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na\Desktop\Dane_2203\"/>
    </mc:Choice>
  </mc:AlternateContent>
  <xr:revisionPtr revIDLastSave="0" documentId="13_ncr:1_{821487B3-A381-458F-97AC-0D03F160B672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brenna" sheetId="2" r:id="rId1"/>
    <sheet name="4,1" sheetId="4" r:id="rId2"/>
    <sheet name="4,2" sheetId="3" r:id="rId3"/>
    <sheet name="4,3" sheetId="5" r:id="rId4"/>
    <sheet name="4,4" sheetId="7" r:id="rId5"/>
  </sheets>
  <definedNames>
    <definedName name="ExternalData_1" localSheetId="1" hidden="1">'4,1'!$A$1:$C$8761</definedName>
    <definedName name="ExternalData_1" localSheetId="2" hidden="1">'4,2'!$A$1:$C$8761</definedName>
    <definedName name="ExternalData_1" localSheetId="3" hidden="1">'4,3'!$A$1:$C$8761</definedName>
    <definedName name="ExternalData_1" localSheetId="4" hidden="1">'4,4'!$A$1:$C$8761</definedName>
    <definedName name="ExternalData_1" localSheetId="0" hidden="1">brenna!$A$1:$C$8761</definedName>
  </definedNames>
  <calcPr calcId="191029"/>
  <pivotCaches>
    <pivotCache cacheId="4" r:id="rId6"/>
    <pivotCache cacheId="8" r:id="rId7"/>
    <pivotCache cacheId="1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7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H5" i="5"/>
  <c r="D2" i="7"/>
  <c r="E2" i="7" s="1"/>
  <c r="F2" i="7" s="1"/>
  <c r="D3" i="7"/>
  <c r="E3" i="7" s="1"/>
  <c r="D4" i="7"/>
  <c r="E4" i="7" s="1"/>
  <c r="D5" i="7"/>
  <c r="E5" i="7" s="1"/>
  <c r="D6" i="7"/>
  <c r="E6" i="7" s="1"/>
  <c r="D7" i="7"/>
  <c r="E7" i="7" s="1"/>
  <c r="D8" i="7"/>
  <c r="E8" i="7" s="1"/>
  <c r="D9" i="7"/>
  <c r="E9" i="7" s="1"/>
  <c r="D10" i="7"/>
  <c r="E10" i="7" s="1"/>
  <c r="D11" i="7"/>
  <c r="E11" i="7" s="1"/>
  <c r="D12" i="7"/>
  <c r="E12" i="7" s="1"/>
  <c r="D13" i="7"/>
  <c r="E13" i="7" s="1"/>
  <c r="D14" i="7"/>
  <c r="E14" i="7" s="1"/>
  <c r="D15" i="7"/>
  <c r="E15" i="7" s="1"/>
  <c r="D16" i="7"/>
  <c r="E16" i="7" s="1"/>
  <c r="D17" i="7"/>
  <c r="E17" i="7" s="1"/>
  <c r="D18" i="7"/>
  <c r="E18" i="7" s="1"/>
  <c r="D19" i="7"/>
  <c r="E19" i="7" s="1"/>
  <c r="F19" i="7" s="1"/>
  <c r="D20" i="7"/>
  <c r="E20" i="7" s="1"/>
  <c r="F20" i="7" s="1"/>
  <c r="D21" i="7"/>
  <c r="E21" i="7" s="1"/>
  <c r="D22" i="7"/>
  <c r="E22" i="7" s="1"/>
  <c r="F22" i="7" s="1"/>
  <c r="D23" i="7"/>
  <c r="E23" i="7" s="1"/>
  <c r="D24" i="7"/>
  <c r="E24" i="7" s="1"/>
  <c r="D25" i="7"/>
  <c r="E25" i="7" s="1"/>
  <c r="D26" i="7"/>
  <c r="E26" i="7" s="1"/>
  <c r="D27" i="7"/>
  <c r="E27" i="7" s="1"/>
  <c r="D28" i="7"/>
  <c r="E28" i="7" s="1"/>
  <c r="D29" i="7"/>
  <c r="E29" i="7" s="1"/>
  <c r="D30" i="7"/>
  <c r="E30" i="7" s="1"/>
  <c r="D31" i="7"/>
  <c r="E31" i="7" s="1"/>
  <c r="D32" i="7"/>
  <c r="E32" i="7" s="1"/>
  <c r="D33" i="7"/>
  <c r="E33" i="7" s="1"/>
  <c r="D34" i="7"/>
  <c r="E34" i="7" s="1"/>
  <c r="D35" i="7"/>
  <c r="E35" i="7" s="1"/>
  <c r="D36" i="7"/>
  <c r="E36" i="7" s="1"/>
  <c r="D37" i="7"/>
  <c r="E37" i="7" s="1"/>
  <c r="D38" i="7"/>
  <c r="E38" i="7" s="1"/>
  <c r="D39" i="7"/>
  <c r="E39" i="7" s="1"/>
  <c r="D40" i="7"/>
  <c r="E40" i="7" s="1"/>
  <c r="D41" i="7"/>
  <c r="E41" i="7" s="1"/>
  <c r="D42" i="7"/>
  <c r="E42" i="7" s="1"/>
  <c r="D43" i="7"/>
  <c r="E43" i="7" s="1"/>
  <c r="D44" i="7"/>
  <c r="E44" i="7" s="1"/>
  <c r="D45" i="7"/>
  <c r="E45" i="7" s="1"/>
  <c r="D46" i="7"/>
  <c r="E46" i="7" s="1"/>
  <c r="D47" i="7"/>
  <c r="E47" i="7" s="1"/>
  <c r="D48" i="7"/>
  <c r="E48" i="7" s="1"/>
  <c r="D49" i="7"/>
  <c r="E49" i="7" s="1"/>
  <c r="D50" i="7"/>
  <c r="E50" i="7" s="1"/>
  <c r="D51" i="7"/>
  <c r="E51" i="7" s="1"/>
  <c r="D52" i="7"/>
  <c r="E52" i="7" s="1"/>
  <c r="D53" i="7"/>
  <c r="E53" i="7" s="1"/>
  <c r="D54" i="7"/>
  <c r="E54" i="7" s="1"/>
  <c r="D55" i="7"/>
  <c r="E55" i="7" s="1"/>
  <c r="D56" i="7"/>
  <c r="E56" i="7" s="1"/>
  <c r="D57" i="7"/>
  <c r="E57" i="7" s="1"/>
  <c r="D58" i="7"/>
  <c r="E58" i="7" s="1"/>
  <c r="D59" i="7"/>
  <c r="E59" i="7" s="1"/>
  <c r="D60" i="7"/>
  <c r="E60" i="7" s="1"/>
  <c r="D61" i="7"/>
  <c r="E61" i="7" s="1"/>
  <c r="D62" i="7"/>
  <c r="E62" i="7" s="1"/>
  <c r="D63" i="7"/>
  <c r="E63" i="7" s="1"/>
  <c r="D64" i="7"/>
  <c r="E64" i="7" s="1"/>
  <c r="D65" i="7"/>
  <c r="E65" i="7" s="1"/>
  <c r="D66" i="7"/>
  <c r="E66" i="7" s="1"/>
  <c r="D67" i="7"/>
  <c r="E67" i="7" s="1"/>
  <c r="D68" i="7"/>
  <c r="E68" i="7" s="1"/>
  <c r="D69" i="7"/>
  <c r="E69" i="7" s="1"/>
  <c r="D70" i="7"/>
  <c r="E70" i="7" s="1"/>
  <c r="D71" i="7"/>
  <c r="E71" i="7" s="1"/>
  <c r="D72" i="7"/>
  <c r="E72" i="7" s="1"/>
  <c r="D73" i="7"/>
  <c r="E73" i="7" s="1"/>
  <c r="D74" i="7"/>
  <c r="E74" i="7" s="1"/>
  <c r="D75" i="7"/>
  <c r="E75" i="7" s="1"/>
  <c r="D76" i="7"/>
  <c r="E76" i="7" s="1"/>
  <c r="D77" i="7"/>
  <c r="E77" i="7" s="1"/>
  <c r="D78" i="7"/>
  <c r="E78" i="7" s="1"/>
  <c r="D79" i="7"/>
  <c r="E79" i="7" s="1"/>
  <c r="D80" i="7"/>
  <c r="E80" i="7" s="1"/>
  <c r="D81" i="7"/>
  <c r="E81" i="7" s="1"/>
  <c r="D82" i="7"/>
  <c r="E82" i="7" s="1"/>
  <c r="D83" i="7"/>
  <c r="E83" i="7" s="1"/>
  <c r="D84" i="7"/>
  <c r="E84" i="7" s="1"/>
  <c r="D85" i="7"/>
  <c r="E85" i="7" s="1"/>
  <c r="D86" i="7"/>
  <c r="E86" i="7" s="1"/>
  <c r="D87" i="7"/>
  <c r="E87" i="7" s="1"/>
  <c r="D88" i="7"/>
  <c r="E88" i="7" s="1"/>
  <c r="D89" i="7"/>
  <c r="E89" i="7" s="1"/>
  <c r="D90" i="7"/>
  <c r="E90" i="7" s="1"/>
  <c r="D91" i="7"/>
  <c r="E91" i="7" s="1"/>
  <c r="D92" i="7"/>
  <c r="E92" i="7" s="1"/>
  <c r="D93" i="7"/>
  <c r="E93" i="7" s="1"/>
  <c r="D94" i="7"/>
  <c r="E94" i="7" s="1"/>
  <c r="D95" i="7"/>
  <c r="E95" i="7" s="1"/>
  <c r="D96" i="7"/>
  <c r="E96" i="7" s="1"/>
  <c r="D97" i="7"/>
  <c r="E97" i="7" s="1"/>
  <c r="D98" i="7"/>
  <c r="E98" i="7" s="1"/>
  <c r="D99" i="7"/>
  <c r="E99" i="7" s="1"/>
  <c r="D100" i="7"/>
  <c r="E100" i="7" s="1"/>
  <c r="D101" i="7"/>
  <c r="E101" i="7" s="1"/>
  <c r="D102" i="7"/>
  <c r="E102" i="7" s="1"/>
  <c r="D103" i="7"/>
  <c r="E103" i="7" s="1"/>
  <c r="D104" i="7"/>
  <c r="E104" i="7" s="1"/>
  <c r="D105" i="7"/>
  <c r="E105" i="7" s="1"/>
  <c r="D106" i="7"/>
  <c r="E106" i="7" s="1"/>
  <c r="D107" i="7"/>
  <c r="E107" i="7" s="1"/>
  <c r="D108" i="7"/>
  <c r="E108" i="7" s="1"/>
  <c r="D109" i="7"/>
  <c r="E109" i="7" s="1"/>
  <c r="D110" i="7"/>
  <c r="E110" i="7" s="1"/>
  <c r="D111" i="7"/>
  <c r="E111" i="7" s="1"/>
  <c r="D112" i="7"/>
  <c r="E112" i="7" s="1"/>
  <c r="D113" i="7"/>
  <c r="E113" i="7" s="1"/>
  <c r="D114" i="7"/>
  <c r="E114" i="7" s="1"/>
  <c r="D115" i="7"/>
  <c r="E115" i="7" s="1"/>
  <c r="D116" i="7"/>
  <c r="E116" i="7" s="1"/>
  <c r="D117" i="7"/>
  <c r="E117" i="7" s="1"/>
  <c r="D118" i="7"/>
  <c r="E118" i="7" s="1"/>
  <c r="D119" i="7"/>
  <c r="E119" i="7" s="1"/>
  <c r="D120" i="7"/>
  <c r="E120" i="7" s="1"/>
  <c r="D121" i="7"/>
  <c r="E121" i="7" s="1"/>
  <c r="D122" i="7"/>
  <c r="E122" i="7" s="1"/>
  <c r="D123" i="7"/>
  <c r="E123" i="7" s="1"/>
  <c r="D124" i="7"/>
  <c r="E124" i="7" s="1"/>
  <c r="D125" i="7"/>
  <c r="E125" i="7" s="1"/>
  <c r="D126" i="7"/>
  <c r="E126" i="7" s="1"/>
  <c r="D127" i="7"/>
  <c r="E127" i="7" s="1"/>
  <c r="D128" i="7"/>
  <c r="E128" i="7" s="1"/>
  <c r="D129" i="7"/>
  <c r="E129" i="7" s="1"/>
  <c r="D130" i="7"/>
  <c r="E130" i="7" s="1"/>
  <c r="D131" i="7"/>
  <c r="E131" i="7" s="1"/>
  <c r="D132" i="7"/>
  <c r="E132" i="7" s="1"/>
  <c r="D133" i="7"/>
  <c r="E133" i="7" s="1"/>
  <c r="D134" i="7"/>
  <c r="E134" i="7" s="1"/>
  <c r="D135" i="7"/>
  <c r="E135" i="7" s="1"/>
  <c r="D136" i="7"/>
  <c r="E136" i="7" s="1"/>
  <c r="D137" i="7"/>
  <c r="E137" i="7" s="1"/>
  <c r="D138" i="7"/>
  <c r="E138" i="7" s="1"/>
  <c r="D139" i="7"/>
  <c r="E139" i="7" s="1"/>
  <c r="D140" i="7"/>
  <c r="E140" i="7" s="1"/>
  <c r="D141" i="7"/>
  <c r="E141" i="7" s="1"/>
  <c r="D142" i="7"/>
  <c r="E142" i="7" s="1"/>
  <c r="D143" i="7"/>
  <c r="E143" i="7" s="1"/>
  <c r="D144" i="7"/>
  <c r="E144" i="7" s="1"/>
  <c r="D145" i="7"/>
  <c r="E145" i="7" s="1"/>
  <c r="D146" i="7"/>
  <c r="E146" i="7" s="1"/>
  <c r="D147" i="7"/>
  <c r="E147" i="7" s="1"/>
  <c r="D148" i="7"/>
  <c r="E148" i="7" s="1"/>
  <c r="D149" i="7"/>
  <c r="E149" i="7" s="1"/>
  <c r="D150" i="7"/>
  <c r="E150" i="7" s="1"/>
  <c r="D151" i="7"/>
  <c r="E151" i="7" s="1"/>
  <c r="D152" i="7"/>
  <c r="E152" i="7" s="1"/>
  <c r="D153" i="7"/>
  <c r="E153" i="7" s="1"/>
  <c r="D154" i="7"/>
  <c r="E154" i="7" s="1"/>
  <c r="D155" i="7"/>
  <c r="E155" i="7" s="1"/>
  <c r="D156" i="7"/>
  <c r="E156" i="7" s="1"/>
  <c r="D157" i="7"/>
  <c r="E157" i="7" s="1"/>
  <c r="D158" i="7"/>
  <c r="E158" i="7" s="1"/>
  <c r="D159" i="7"/>
  <c r="E159" i="7" s="1"/>
  <c r="D160" i="7"/>
  <c r="E160" i="7" s="1"/>
  <c r="D161" i="7"/>
  <c r="E161" i="7" s="1"/>
  <c r="D162" i="7"/>
  <c r="E162" i="7" s="1"/>
  <c r="D163" i="7"/>
  <c r="E163" i="7" s="1"/>
  <c r="D164" i="7"/>
  <c r="E164" i="7" s="1"/>
  <c r="D165" i="7"/>
  <c r="E165" i="7" s="1"/>
  <c r="D166" i="7"/>
  <c r="E166" i="7" s="1"/>
  <c r="D167" i="7"/>
  <c r="E167" i="7" s="1"/>
  <c r="D168" i="7"/>
  <c r="E168" i="7" s="1"/>
  <c r="D169" i="7"/>
  <c r="E169" i="7" s="1"/>
  <c r="D170" i="7"/>
  <c r="E170" i="7" s="1"/>
  <c r="D171" i="7"/>
  <c r="E171" i="7" s="1"/>
  <c r="D172" i="7"/>
  <c r="E172" i="7" s="1"/>
  <c r="D173" i="7"/>
  <c r="E173" i="7" s="1"/>
  <c r="D174" i="7"/>
  <c r="E174" i="7" s="1"/>
  <c r="D175" i="7"/>
  <c r="E175" i="7" s="1"/>
  <c r="D176" i="7"/>
  <c r="E176" i="7" s="1"/>
  <c r="D177" i="7"/>
  <c r="E177" i="7" s="1"/>
  <c r="D178" i="7"/>
  <c r="E178" i="7" s="1"/>
  <c r="D179" i="7"/>
  <c r="E179" i="7" s="1"/>
  <c r="D180" i="7"/>
  <c r="E180" i="7" s="1"/>
  <c r="D181" i="7"/>
  <c r="E181" i="7" s="1"/>
  <c r="D182" i="7"/>
  <c r="E182" i="7" s="1"/>
  <c r="D183" i="7"/>
  <c r="E183" i="7" s="1"/>
  <c r="D184" i="7"/>
  <c r="E184" i="7" s="1"/>
  <c r="D185" i="7"/>
  <c r="E185" i="7" s="1"/>
  <c r="D186" i="7"/>
  <c r="E186" i="7" s="1"/>
  <c r="D187" i="7"/>
  <c r="E187" i="7" s="1"/>
  <c r="D188" i="7"/>
  <c r="E188" i="7" s="1"/>
  <c r="D189" i="7"/>
  <c r="E189" i="7" s="1"/>
  <c r="D190" i="7"/>
  <c r="E190" i="7" s="1"/>
  <c r="D191" i="7"/>
  <c r="E191" i="7" s="1"/>
  <c r="D192" i="7"/>
  <c r="E192" i="7" s="1"/>
  <c r="D193" i="7"/>
  <c r="E193" i="7" s="1"/>
  <c r="D194" i="7"/>
  <c r="E194" i="7" s="1"/>
  <c r="D195" i="7"/>
  <c r="E195" i="7" s="1"/>
  <c r="D196" i="7"/>
  <c r="E196" i="7" s="1"/>
  <c r="D197" i="7"/>
  <c r="E197" i="7" s="1"/>
  <c r="D198" i="7"/>
  <c r="E198" i="7" s="1"/>
  <c r="D199" i="7"/>
  <c r="E199" i="7" s="1"/>
  <c r="D200" i="7"/>
  <c r="E200" i="7" s="1"/>
  <c r="D201" i="7"/>
  <c r="E201" i="7" s="1"/>
  <c r="D202" i="7"/>
  <c r="E202" i="7" s="1"/>
  <c r="D203" i="7"/>
  <c r="E203" i="7" s="1"/>
  <c r="D204" i="7"/>
  <c r="E204" i="7" s="1"/>
  <c r="D205" i="7"/>
  <c r="E205" i="7" s="1"/>
  <c r="D206" i="7"/>
  <c r="E206" i="7" s="1"/>
  <c r="D207" i="7"/>
  <c r="E207" i="7" s="1"/>
  <c r="D208" i="7"/>
  <c r="E208" i="7" s="1"/>
  <c r="D209" i="7"/>
  <c r="E209" i="7" s="1"/>
  <c r="D210" i="7"/>
  <c r="E210" i="7" s="1"/>
  <c r="D211" i="7"/>
  <c r="E211" i="7" s="1"/>
  <c r="D212" i="7"/>
  <c r="E212" i="7" s="1"/>
  <c r="D213" i="7"/>
  <c r="E213" i="7" s="1"/>
  <c r="D214" i="7"/>
  <c r="E214" i="7" s="1"/>
  <c r="D215" i="7"/>
  <c r="E215" i="7" s="1"/>
  <c r="D216" i="7"/>
  <c r="E216" i="7" s="1"/>
  <c r="D217" i="7"/>
  <c r="E217" i="7" s="1"/>
  <c r="D218" i="7"/>
  <c r="E218" i="7" s="1"/>
  <c r="D219" i="7"/>
  <c r="E219" i="7" s="1"/>
  <c r="D220" i="7"/>
  <c r="E220" i="7" s="1"/>
  <c r="D221" i="7"/>
  <c r="E221" i="7" s="1"/>
  <c r="D222" i="7"/>
  <c r="E222" i="7" s="1"/>
  <c r="D223" i="7"/>
  <c r="E223" i="7" s="1"/>
  <c r="D224" i="7"/>
  <c r="E224" i="7" s="1"/>
  <c r="D225" i="7"/>
  <c r="E225" i="7" s="1"/>
  <c r="D226" i="7"/>
  <c r="E226" i="7" s="1"/>
  <c r="D227" i="7"/>
  <c r="E227" i="7" s="1"/>
  <c r="D228" i="7"/>
  <c r="E228" i="7" s="1"/>
  <c r="D229" i="7"/>
  <c r="E229" i="7" s="1"/>
  <c r="D230" i="7"/>
  <c r="E230" i="7" s="1"/>
  <c r="D231" i="7"/>
  <c r="E231" i="7" s="1"/>
  <c r="D232" i="7"/>
  <c r="E232" i="7" s="1"/>
  <c r="D233" i="7"/>
  <c r="E233" i="7" s="1"/>
  <c r="D234" i="7"/>
  <c r="E234" i="7" s="1"/>
  <c r="D235" i="7"/>
  <c r="E235" i="7" s="1"/>
  <c r="D236" i="7"/>
  <c r="E236" i="7" s="1"/>
  <c r="D237" i="7"/>
  <c r="E237" i="7" s="1"/>
  <c r="D238" i="7"/>
  <c r="E238" i="7" s="1"/>
  <c r="D239" i="7"/>
  <c r="E239" i="7" s="1"/>
  <c r="D240" i="7"/>
  <c r="E240" i="7" s="1"/>
  <c r="D241" i="7"/>
  <c r="E241" i="7" s="1"/>
  <c r="D242" i="7"/>
  <c r="E242" i="7" s="1"/>
  <c r="D243" i="7"/>
  <c r="E243" i="7" s="1"/>
  <c r="D244" i="7"/>
  <c r="E244" i="7" s="1"/>
  <c r="D245" i="7"/>
  <c r="E245" i="7" s="1"/>
  <c r="D246" i="7"/>
  <c r="E246" i="7" s="1"/>
  <c r="D247" i="7"/>
  <c r="E247" i="7" s="1"/>
  <c r="D248" i="7"/>
  <c r="E248" i="7" s="1"/>
  <c r="D249" i="7"/>
  <c r="E249" i="7" s="1"/>
  <c r="D250" i="7"/>
  <c r="E250" i="7" s="1"/>
  <c r="D251" i="7"/>
  <c r="E251" i="7" s="1"/>
  <c r="D252" i="7"/>
  <c r="E252" i="7" s="1"/>
  <c r="D253" i="7"/>
  <c r="E253" i="7" s="1"/>
  <c r="D254" i="7"/>
  <c r="E254" i="7" s="1"/>
  <c r="D255" i="7"/>
  <c r="E255" i="7" s="1"/>
  <c r="D256" i="7"/>
  <c r="E256" i="7" s="1"/>
  <c r="D257" i="7"/>
  <c r="E257" i="7" s="1"/>
  <c r="D258" i="7"/>
  <c r="E258" i="7" s="1"/>
  <c r="D259" i="7"/>
  <c r="E259" i="7" s="1"/>
  <c r="D260" i="7"/>
  <c r="E260" i="7" s="1"/>
  <c r="D261" i="7"/>
  <c r="E261" i="7" s="1"/>
  <c r="D262" i="7"/>
  <c r="E262" i="7" s="1"/>
  <c r="D263" i="7"/>
  <c r="E263" i="7" s="1"/>
  <c r="D264" i="7"/>
  <c r="E264" i="7" s="1"/>
  <c r="D265" i="7"/>
  <c r="E265" i="7" s="1"/>
  <c r="D266" i="7"/>
  <c r="E266" i="7" s="1"/>
  <c r="D267" i="7"/>
  <c r="E267" i="7" s="1"/>
  <c r="D268" i="7"/>
  <c r="E268" i="7" s="1"/>
  <c r="D269" i="7"/>
  <c r="E269" i="7" s="1"/>
  <c r="D270" i="7"/>
  <c r="E270" i="7" s="1"/>
  <c r="D271" i="7"/>
  <c r="E271" i="7" s="1"/>
  <c r="D272" i="7"/>
  <c r="E272" i="7" s="1"/>
  <c r="D273" i="7"/>
  <c r="E273" i="7" s="1"/>
  <c r="D274" i="7"/>
  <c r="E274" i="7" s="1"/>
  <c r="D275" i="7"/>
  <c r="E275" i="7" s="1"/>
  <c r="D276" i="7"/>
  <c r="E276" i="7" s="1"/>
  <c r="D277" i="7"/>
  <c r="E277" i="7" s="1"/>
  <c r="D278" i="7"/>
  <c r="E278" i="7" s="1"/>
  <c r="D279" i="7"/>
  <c r="E279" i="7" s="1"/>
  <c r="D280" i="7"/>
  <c r="E280" i="7" s="1"/>
  <c r="D281" i="7"/>
  <c r="E281" i="7" s="1"/>
  <c r="D282" i="7"/>
  <c r="E282" i="7" s="1"/>
  <c r="D283" i="7"/>
  <c r="E283" i="7" s="1"/>
  <c r="D284" i="7"/>
  <c r="E284" i="7" s="1"/>
  <c r="D285" i="7"/>
  <c r="E285" i="7" s="1"/>
  <c r="D286" i="7"/>
  <c r="E286" i="7" s="1"/>
  <c r="D287" i="7"/>
  <c r="E287" i="7" s="1"/>
  <c r="D288" i="7"/>
  <c r="E288" i="7" s="1"/>
  <c r="D289" i="7"/>
  <c r="E289" i="7" s="1"/>
  <c r="D290" i="7"/>
  <c r="E290" i="7" s="1"/>
  <c r="D291" i="7"/>
  <c r="E291" i="7" s="1"/>
  <c r="D292" i="7"/>
  <c r="E292" i="7" s="1"/>
  <c r="D293" i="7"/>
  <c r="E293" i="7" s="1"/>
  <c r="D294" i="7"/>
  <c r="E294" i="7" s="1"/>
  <c r="D295" i="7"/>
  <c r="E295" i="7" s="1"/>
  <c r="D296" i="7"/>
  <c r="E296" i="7" s="1"/>
  <c r="D297" i="7"/>
  <c r="E297" i="7" s="1"/>
  <c r="D298" i="7"/>
  <c r="E298" i="7" s="1"/>
  <c r="D299" i="7"/>
  <c r="E299" i="7" s="1"/>
  <c r="D300" i="7"/>
  <c r="E300" i="7" s="1"/>
  <c r="D301" i="7"/>
  <c r="E301" i="7" s="1"/>
  <c r="D302" i="7"/>
  <c r="E302" i="7" s="1"/>
  <c r="D303" i="7"/>
  <c r="E303" i="7" s="1"/>
  <c r="D304" i="7"/>
  <c r="E304" i="7" s="1"/>
  <c r="D305" i="7"/>
  <c r="E305" i="7" s="1"/>
  <c r="D306" i="7"/>
  <c r="E306" i="7" s="1"/>
  <c r="D307" i="7"/>
  <c r="E307" i="7" s="1"/>
  <c r="D308" i="7"/>
  <c r="E308" i="7" s="1"/>
  <c r="D309" i="7"/>
  <c r="E309" i="7" s="1"/>
  <c r="D310" i="7"/>
  <c r="E310" i="7" s="1"/>
  <c r="D311" i="7"/>
  <c r="E311" i="7" s="1"/>
  <c r="D312" i="7"/>
  <c r="E312" i="7" s="1"/>
  <c r="D313" i="7"/>
  <c r="E313" i="7" s="1"/>
  <c r="D314" i="7"/>
  <c r="E314" i="7" s="1"/>
  <c r="D315" i="7"/>
  <c r="E315" i="7" s="1"/>
  <c r="D316" i="7"/>
  <c r="E316" i="7" s="1"/>
  <c r="D317" i="7"/>
  <c r="E317" i="7" s="1"/>
  <c r="D318" i="7"/>
  <c r="E318" i="7" s="1"/>
  <c r="D319" i="7"/>
  <c r="E319" i="7" s="1"/>
  <c r="D320" i="7"/>
  <c r="E320" i="7" s="1"/>
  <c r="D321" i="7"/>
  <c r="E321" i="7" s="1"/>
  <c r="D322" i="7"/>
  <c r="E322" i="7" s="1"/>
  <c r="D323" i="7"/>
  <c r="E323" i="7" s="1"/>
  <c r="D324" i="7"/>
  <c r="E324" i="7" s="1"/>
  <c r="D325" i="7"/>
  <c r="E325" i="7" s="1"/>
  <c r="D326" i="7"/>
  <c r="E326" i="7" s="1"/>
  <c r="D327" i="7"/>
  <c r="E327" i="7" s="1"/>
  <c r="D328" i="7"/>
  <c r="E328" i="7" s="1"/>
  <c r="D329" i="7"/>
  <c r="E329" i="7" s="1"/>
  <c r="D330" i="7"/>
  <c r="E330" i="7" s="1"/>
  <c r="D331" i="7"/>
  <c r="E331" i="7" s="1"/>
  <c r="D332" i="7"/>
  <c r="E332" i="7" s="1"/>
  <c r="D333" i="7"/>
  <c r="E333" i="7" s="1"/>
  <c r="D334" i="7"/>
  <c r="E334" i="7" s="1"/>
  <c r="D335" i="7"/>
  <c r="E335" i="7" s="1"/>
  <c r="D336" i="7"/>
  <c r="E336" i="7" s="1"/>
  <c r="D337" i="7"/>
  <c r="E337" i="7" s="1"/>
  <c r="D338" i="7"/>
  <c r="E338" i="7" s="1"/>
  <c r="D339" i="7"/>
  <c r="E339" i="7" s="1"/>
  <c r="D340" i="7"/>
  <c r="E340" i="7" s="1"/>
  <c r="D341" i="7"/>
  <c r="E341" i="7" s="1"/>
  <c r="D342" i="7"/>
  <c r="E342" i="7" s="1"/>
  <c r="D343" i="7"/>
  <c r="E343" i="7" s="1"/>
  <c r="D344" i="7"/>
  <c r="E344" i="7" s="1"/>
  <c r="D345" i="7"/>
  <c r="E345" i="7" s="1"/>
  <c r="D346" i="7"/>
  <c r="E346" i="7" s="1"/>
  <c r="D347" i="7"/>
  <c r="E347" i="7" s="1"/>
  <c r="D348" i="7"/>
  <c r="E348" i="7" s="1"/>
  <c r="D349" i="7"/>
  <c r="E349" i="7" s="1"/>
  <c r="D350" i="7"/>
  <c r="E350" i="7" s="1"/>
  <c r="D351" i="7"/>
  <c r="E351" i="7" s="1"/>
  <c r="D352" i="7"/>
  <c r="E352" i="7" s="1"/>
  <c r="D353" i="7"/>
  <c r="E353" i="7" s="1"/>
  <c r="D354" i="7"/>
  <c r="E354" i="7" s="1"/>
  <c r="D355" i="7"/>
  <c r="E355" i="7" s="1"/>
  <c r="D356" i="7"/>
  <c r="E356" i="7" s="1"/>
  <c r="D357" i="7"/>
  <c r="E357" i="7" s="1"/>
  <c r="D358" i="7"/>
  <c r="E358" i="7" s="1"/>
  <c r="D359" i="7"/>
  <c r="E359" i="7" s="1"/>
  <c r="D360" i="7"/>
  <c r="E360" i="7" s="1"/>
  <c r="D361" i="7"/>
  <c r="E361" i="7" s="1"/>
  <c r="D362" i="7"/>
  <c r="E362" i="7" s="1"/>
  <c r="D363" i="7"/>
  <c r="E363" i="7" s="1"/>
  <c r="D364" i="7"/>
  <c r="E364" i="7" s="1"/>
  <c r="D365" i="7"/>
  <c r="E365" i="7" s="1"/>
  <c r="D366" i="7"/>
  <c r="E366" i="7" s="1"/>
  <c r="D367" i="7"/>
  <c r="E367" i="7" s="1"/>
  <c r="D368" i="7"/>
  <c r="E368" i="7" s="1"/>
  <c r="D369" i="7"/>
  <c r="E369" i="7" s="1"/>
  <c r="D370" i="7"/>
  <c r="E370" i="7" s="1"/>
  <c r="D371" i="7"/>
  <c r="E371" i="7" s="1"/>
  <c r="D372" i="7"/>
  <c r="E372" i="7" s="1"/>
  <c r="D373" i="7"/>
  <c r="E373" i="7" s="1"/>
  <c r="D374" i="7"/>
  <c r="E374" i="7" s="1"/>
  <c r="D375" i="7"/>
  <c r="E375" i="7" s="1"/>
  <c r="D376" i="7"/>
  <c r="E376" i="7" s="1"/>
  <c r="D377" i="7"/>
  <c r="E377" i="7" s="1"/>
  <c r="D378" i="7"/>
  <c r="E378" i="7" s="1"/>
  <c r="D379" i="7"/>
  <c r="E379" i="7" s="1"/>
  <c r="D380" i="7"/>
  <c r="E380" i="7" s="1"/>
  <c r="D381" i="7"/>
  <c r="E381" i="7" s="1"/>
  <c r="D382" i="7"/>
  <c r="E382" i="7" s="1"/>
  <c r="D383" i="7"/>
  <c r="E383" i="7" s="1"/>
  <c r="D384" i="7"/>
  <c r="E384" i="7" s="1"/>
  <c r="D385" i="7"/>
  <c r="E385" i="7" s="1"/>
  <c r="D386" i="7"/>
  <c r="E386" i="7" s="1"/>
  <c r="D387" i="7"/>
  <c r="E387" i="7" s="1"/>
  <c r="D388" i="7"/>
  <c r="E388" i="7" s="1"/>
  <c r="D389" i="7"/>
  <c r="E389" i="7" s="1"/>
  <c r="D390" i="7"/>
  <c r="E390" i="7" s="1"/>
  <c r="D391" i="7"/>
  <c r="E391" i="7" s="1"/>
  <c r="D392" i="7"/>
  <c r="E392" i="7" s="1"/>
  <c r="D393" i="7"/>
  <c r="E393" i="7" s="1"/>
  <c r="D394" i="7"/>
  <c r="E394" i="7" s="1"/>
  <c r="D395" i="7"/>
  <c r="E395" i="7" s="1"/>
  <c r="D396" i="7"/>
  <c r="E396" i="7" s="1"/>
  <c r="D397" i="7"/>
  <c r="E397" i="7" s="1"/>
  <c r="D398" i="7"/>
  <c r="E398" i="7" s="1"/>
  <c r="D399" i="7"/>
  <c r="E399" i="7" s="1"/>
  <c r="D400" i="7"/>
  <c r="E400" i="7" s="1"/>
  <c r="D401" i="7"/>
  <c r="E401" i="7" s="1"/>
  <c r="D402" i="7"/>
  <c r="E402" i="7" s="1"/>
  <c r="D403" i="7"/>
  <c r="E403" i="7" s="1"/>
  <c r="D404" i="7"/>
  <c r="E404" i="7" s="1"/>
  <c r="D405" i="7"/>
  <c r="E405" i="7" s="1"/>
  <c r="D406" i="7"/>
  <c r="E406" i="7" s="1"/>
  <c r="D407" i="7"/>
  <c r="E407" i="7" s="1"/>
  <c r="D408" i="7"/>
  <c r="E408" i="7" s="1"/>
  <c r="D409" i="7"/>
  <c r="E409" i="7" s="1"/>
  <c r="D410" i="7"/>
  <c r="E410" i="7" s="1"/>
  <c r="D411" i="7"/>
  <c r="E411" i="7" s="1"/>
  <c r="D412" i="7"/>
  <c r="E412" i="7" s="1"/>
  <c r="D413" i="7"/>
  <c r="E413" i="7" s="1"/>
  <c r="D414" i="7"/>
  <c r="E414" i="7" s="1"/>
  <c r="D415" i="7"/>
  <c r="E415" i="7" s="1"/>
  <c r="D416" i="7"/>
  <c r="E416" i="7" s="1"/>
  <c r="D417" i="7"/>
  <c r="E417" i="7" s="1"/>
  <c r="D418" i="7"/>
  <c r="E418" i="7" s="1"/>
  <c r="D419" i="7"/>
  <c r="E419" i="7" s="1"/>
  <c r="D420" i="7"/>
  <c r="E420" i="7" s="1"/>
  <c r="D421" i="7"/>
  <c r="E421" i="7" s="1"/>
  <c r="D422" i="7"/>
  <c r="E422" i="7" s="1"/>
  <c r="D423" i="7"/>
  <c r="E423" i="7" s="1"/>
  <c r="D424" i="7"/>
  <c r="E424" i="7" s="1"/>
  <c r="D425" i="7"/>
  <c r="E425" i="7" s="1"/>
  <c r="D426" i="7"/>
  <c r="E426" i="7" s="1"/>
  <c r="D427" i="7"/>
  <c r="E427" i="7" s="1"/>
  <c r="D428" i="7"/>
  <c r="E428" i="7" s="1"/>
  <c r="D429" i="7"/>
  <c r="E429" i="7" s="1"/>
  <c r="D430" i="7"/>
  <c r="E430" i="7" s="1"/>
  <c r="D431" i="7"/>
  <c r="E431" i="7" s="1"/>
  <c r="D432" i="7"/>
  <c r="E432" i="7" s="1"/>
  <c r="D433" i="7"/>
  <c r="E433" i="7" s="1"/>
  <c r="D434" i="7"/>
  <c r="E434" i="7" s="1"/>
  <c r="D435" i="7"/>
  <c r="E435" i="7" s="1"/>
  <c r="D436" i="7"/>
  <c r="E436" i="7" s="1"/>
  <c r="D437" i="7"/>
  <c r="E437" i="7" s="1"/>
  <c r="D438" i="7"/>
  <c r="E438" i="7" s="1"/>
  <c r="D439" i="7"/>
  <c r="E439" i="7" s="1"/>
  <c r="D440" i="7"/>
  <c r="E440" i="7" s="1"/>
  <c r="D441" i="7"/>
  <c r="E441" i="7" s="1"/>
  <c r="D442" i="7"/>
  <c r="E442" i="7" s="1"/>
  <c r="D443" i="7"/>
  <c r="E443" i="7" s="1"/>
  <c r="D444" i="7"/>
  <c r="E444" i="7" s="1"/>
  <c r="D445" i="7"/>
  <c r="E445" i="7" s="1"/>
  <c r="D446" i="7"/>
  <c r="E446" i="7" s="1"/>
  <c r="D447" i="7"/>
  <c r="E447" i="7" s="1"/>
  <c r="D448" i="7"/>
  <c r="E448" i="7" s="1"/>
  <c r="D449" i="7"/>
  <c r="E449" i="7" s="1"/>
  <c r="D450" i="7"/>
  <c r="E450" i="7" s="1"/>
  <c r="D451" i="7"/>
  <c r="E451" i="7" s="1"/>
  <c r="D452" i="7"/>
  <c r="E452" i="7" s="1"/>
  <c r="D453" i="7"/>
  <c r="E453" i="7" s="1"/>
  <c r="D454" i="7"/>
  <c r="E454" i="7" s="1"/>
  <c r="D455" i="7"/>
  <c r="E455" i="7" s="1"/>
  <c r="D456" i="7"/>
  <c r="E456" i="7" s="1"/>
  <c r="D457" i="7"/>
  <c r="E457" i="7" s="1"/>
  <c r="D458" i="7"/>
  <c r="E458" i="7" s="1"/>
  <c r="D459" i="7"/>
  <c r="E459" i="7" s="1"/>
  <c r="D460" i="7"/>
  <c r="E460" i="7" s="1"/>
  <c r="D461" i="7"/>
  <c r="E461" i="7" s="1"/>
  <c r="D462" i="7"/>
  <c r="E462" i="7" s="1"/>
  <c r="D463" i="7"/>
  <c r="E463" i="7" s="1"/>
  <c r="D464" i="7"/>
  <c r="E464" i="7" s="1"/>
  <c r="D465" i="7"/>
  <c r="E465" i="7" s="1"/>
  <c r="D466" i="7"/>
  <c r="E466" i="7" s="1"/>
  <c r="D467" i="7"/>
  <c r="E467" i="7" s="1"/>
  <c r="D468" i="7"/>
  <c r="E468" i="7" s="1"/>
  <c r="D469" i="7"/>
  <c r="E469" i="7" s="1"/>
  <c r="D470" i="7"/>
  <c r="E470" i="7" s="1"/>
  <c r="D471" i="7"/>
  <c r="E471" i="7" s="1"/>
  <c r="D472" i="7"/>
  <c r="E472" i="7" s="1"/>
  <c r="D473" i="7"/>
  <c r="E473" i="7" s="1"/>
  <c r="D474" i="7"/>
  <c r="E474" i="7" s="1"/>
  <c r="D475" i="7"/>
  <c r="E475" i="7" s="1"/>
  <c r="D476" i="7"/>
  <c r="E476" i="7" s="1"/>
  <c r="D477" i="7"/>
  <c r="E477" i="7" s="1"/>
  <c r="D478" i="7"/>
  <c r="E478" i="7" s="1"/>
  <c r="D479" i="7"/>
  <c r="E479" i="7" s="1"/>
  <c r="D480" i="7"/>
  <c r="E480" i="7" s="1"/>
  <c r="D481" i="7"/>
  <c r="E481" i="7" s="1"/>
  <c r="D482" i="7"/>
  <c r="E482" i="7" s="1"/>
  <c r="D483" i="7"/>
  <c r="E483" i="7" s="1"/>
  <c r="D484" i="7"/>
  <c r="E484" i="7" s="1"/>
  <c r="D485" i="7"/>
  <c r="E485" i="7" s="1"/>
  <c r="D486" i="7"/>
  <c r="E486" i="7" s="1"/>
  <c r="D487" i="7"/>
  <c r="E487" i="7" s="1"/>
  <c r="D488" i="7"/>
  <c r="E488" i="7" s="1"/>
  <c r="D489" i="7"/>
  <c r="E489" i="7" s="1"/>
  <c r="D490" i="7"/>
  <c r="E490" i="7" s="1"/>
  <c r="D491" i="7"/>
  <c r="E491" i="7" s="1"/>
  <c r="D492" i="7"/>
  <c r="E492" i="7" s="1"/>
  <c r="D493" i="7"/>
  <c r="E493" i="7" s="1"/>
  <c r="D494" i="7"/>
  <c r="E494" i="7" s="1"/>
  <c r="D495" i="7"/>
  <c r="E495" i="7" s="1"/>
  <c r="D496" i="7"/>
  <c r="E496" i="7" s="1"/>
  <c r="D497" i="7"/>
  <c r="E497" i="7" s="1"/>
  <c r="D498" i="7"/>
  <c r="E498" i="7" s="1"/>
  <c r="D499" i="7"/>
  <c r="E499" i="7" s="1"/>
  <c r="D500" i="7"/>
  <c r="E500" i="7" s="1"/>
  <c r="D501" i="7"/>
  <c r="E501" i="7" s="1"/>
  <c r="D502" i="7"/>
  <c r="E502" i="7" s="1"/>
  <c r="D503" i="7"/>
  <c r="E503" i="7" s="1"/>
  <c r="D504" i="7"/>
  <c r="E504" i="7" s="1"/>
  <c r="D505" i="7"/>
  <c r="E505" i="7" s="1"/>
  <c r="D506" i="7"/>
  <c r="E506" i="7" s="1"/>
  <c r="D507" i="7"/>
  <c r="E507" i="7" s="1"/>
  <c r="D508" i="7"/>
  <c r="E508" i="7" s="1"/>
  <c r="D509" i="7"/>
  <c r="E509" i="7" s="1"/>
  <c r="D510" i="7"/>
  <c r="E510" i="7" s="1"/>
  <c r="D511" i="7"/>
  <c r="E511" i="7" s="1"/>
  <c r="D512" i="7"/>
  <c r="E512" i="7" s="1"/>
  <c r="D513" i="7"/>
  <c r="E513" i="7" s="1"/>
  <c r="D514" i="7"/>
  <c r="E514" i="7" s="1"/>
  <c r="D515" i="7"/>
  <c r="E515" i="7" s="1"/>
  <c r="D516" i="7"/>
  <c r="E516" i="7" s="1"/>
  <c r="D517" i="7"/>
  <c r="E517" i="7" s="1"/>
  <c r="D518" i="7"/>
  <c r="E518" i="7" s="1"/>
  <c r="D519" i="7"/>
  <c r="E519" i="7" s="1"/>
  <c r="D520" i="7"/>
  <c r="E520" i="7" s="1"/>
  <c r="D521" i="7"/>
  <c r="E521" i="7" s="1"/>
  <c r="D522" i="7"/>
  <c r="E522" i="7" s="1"/>
  <c r="D523" i="7"/>
  <c r="E523" i="7" s="1"/>
  <c r="D524" i="7"/>
  <c r="E524" i="7" s="1"/>
  <c r="D525" i="7"/>
  <c r="E525" i="7" s="1"/>
  <c r="D526" i="7"/>
  <c r="E526" i="7" s="1"/>
  <c r="D527" i="7"/>
  <c r="E527" i="7" s="1"/>
  <c r="D528" i="7"/>
  <c r="E528" i="7" s="1"/>
  <c r="D529" i="7"/>
  <c r="E529" i="7" s="1"/>
  <c r="D530" i="7"/>
  <c r="E530" i="7" s="1"/>
  <c r="D531" i="7"/>
  <c r="E531" i="7" s="1"/>
  <c r="D532" i="7"/>
  <c r="E532" i="7" s="1"/>
  <c r="D533" i="7"/>
  <c r="E533" i="7" s="1"/>
  <c r="D534" i="7"/>
  <c r="E534" i="7" s="1"/>
  <c r="D535" i="7"/>
  <c r="E535" i="7" s="1"/>
  <c r="D536" i="7"/>
  <c r="E536" i="7" s="1"/>
  <c r="D537" i="7"/>
  <c r="E537" i="7" s="1"/>
  <c r="D538" i="7"/>
  <c r="E538" i="7" s="1"/>
  <c r="D539" i="7"/>
  <c r="E539" i="7" s="1"/>
  <c r="D540" i="7"/>
  <c r="E540" i="7" s="1"/>
  <c r="D541" i="7"/>
  <c r="E541" i="7" s="1"/>
  <c r="D542" i="7"/>
  <c r="E542" i="7" s="1"/>
  <c r="D543" i="7"/>
  <c r="E543" i="7" s="1"/>
  <c r="D544" i="7"/>
  <c r="E544" i="7" s="1"/>
  <c r="D545" i="7"/>
  <c r="E545" i="7" s="1"/>
  <c r="D546" i="7"/>
  <c r="E546" i="7" s="1"/>
  <c r="D547" i="7"/>
  <c r="E547" i="7" s="1"/>
  <c r="D548" i="7"/>
  <c r="E548" i="7" s="1"/>
  <c r="D549" i="7"/>
  <c r="E549" i="7" s="1"/>
  <c r="D550" i="7"/>
  <c r="E550" i="7" s="1"/>
  <c r="D551" i="7"/>
  <c r="E551" i="7" s="1"/>
  <c r="D552" i="7"/>
  <c r="E552" i="7" s="1"/>
  <c r="D553" i="7"/>
  <c r="E553" i="7" s="1"/>
  <c r="D554" i="7"/>
  <c r="E554" i="7" s="1"/>
  <c r="D555" i="7"/>
  <c r="E555" i="7" s="1"/>
  <c r="D556" i="7"/>
  <c r="E556" i="7" s="1"/>
  <c r="D557" i="7"/>
  <c r="E557" i="7" s="1"/>
  <c r="D558" i="7"/>
  <c r="E558" i="7" s="1"/>
  <c r="D559" i="7"/>
  <c r="E559" i="7" s="1"/>
  <c r="D560" i="7"/>
  <c r="E560" i="7" s="1"/>
  <c r="D561" i="7"/>
  <c r="E561" i="7" s="1"/>
  <c r="D562" i="7"/>
  <c r="E562" i="7" s="1"/>
  <c r="D563" i="7"/>
  <c r="E563" i="7" s="1"/>
  <c r="D564" i="7"/>
  <c r="E564" i="7" s="1"/>
  <c r="D565" i="7"/>
  <c r="E565" i="7" s="1"/>
  <c r="D566" i="7"/>
  <c r="E566" i="7" s="1"/>
  <c r="D567" i="7"/>
  <c r="E567" i="7" s="1"/>
  <c r="D568" i="7"/>
  <c r="E568" i="7" s="1"/>
  <c r="D569" i="7"/>
  <c r="E569" i="7" s="1"/>
  <c r="D570" i="7"/>
  <c r="E570" i="7" s="1"/>
  <c r="D571" i="7"/>
  <c r="E571" i="7" s="1"/>
  <c r="D572" i="7"/>
  <c r="E572" i="7" s="1"/>
  <c r="D573" i="7"/>
  <c r="E573" i="7" s="1"/>
  <c r="D574" i="7"/>
  <c r="E574" i="7" s="1"/>
  <c r="D575" i="7"/>
  <c r="E575" i="7" s="1"/>
  <c r="D576" i="7"/>
  <c r="E576" i="7" s="1"/>
  <c r="D577" i="7"/>
  <c r="E577" i="7" s="1"/>
  <c r="D578" i="7"/>
  <c r="E578" i="7" s="1"/>
  <c r="D579" i="7"/>
  <c r="E579" i="7" s="1"/>
  <c r="D580" i="7"/>
  <c r="E580" i="7" s="1"/>
  <c r="D581" i="7"/>
  <c r="E581" i="7" s="1"/>
  <c r="D582" i="7"/>
  <c r="E582" i="7" s="1"/>
  <c r="D583" i="7"/>
  <c r="E583" i="7" s="1"/>
  <c r="D584" i="7"/>
  <c r="E584" i="7" s="1"/>
  <c r="D585" i="7"/>
  <c r="E585" i="7" s="1"/>
  <c r="D586" i="7"/>
  <c r="E586" i="7" s="1"/>
  <c r="D587" i="7"/>
  <c r="E587" i="7" s="1"/>
  <c r="D588" i="7"/>
  <c r="E588" i="7" s="1"/>
  <c r="D589" i="7"/>
  <c r="E589" i="7" s="1"/>
  <c r="D590" i="7"/>
  <c r="E590" i="7" s="1"/>
  <c r="D591" i="7"/>
  <c r="E591" i="7" s="1"/>
  <c r="D592" i="7"/>
  <c r="E592" i="7" s="1"/>
  <c r="D593" i="7"/>
  <c r="E593" i="7" s="1"/>
  <c r="D594" i="7"/>
  <c r="E594" i="7" s="1"/>
  <c r="D595" i="7"/>
  <c r="E595" i="7" s="1"/>
  <c r="D596" i="7"/>
  <c r="E596" i="7" s="1"/>
  <c r="D597" i="7"/>
  <c r="E597" i="7" s="1"/>
  <c r="D598" i="7"/>
  <c r="E598" i="7" s="1"/>
  <c r="D599" i="7"/>
  <c r="E599" i="7" s="1"/>
  <c r="D600" i="7"/>
  <c r="E600" i="7" s="1"/>
  <c r="D601" i="7"/>
  <c r="E601" i="7" s="1"/>
  <c r="D602" i="7"/>
  <c r="E602" i="7" s="1"/>
  <c r="D603" i="7"/>
  <c r="E603" i="7" s="1"/>
  <c r="D604" i="7"/>
  <c r="E604" i="7" s="1"/>
  <c r="D605" i="7"/>
  <c r="E605" i="7" s="1"/>
  <c r="D606" i="7"/>
  <c r="E606" i="7" s="1"/>
  <c r="D607" i="7"/>
  <c r="E607" i="7" s="1"/>
  <c r="D608" i="7"/>
  <c r="E608" i="7" s="1"/>
  <c r="D609" i="7"/>
  <c r="E609" i="7" s="1"/>
  <c r="D610" i="7"/>
  <c r="E610" i="7" s="1"/>
  <c r="D611" i="7"/>
  <c r="E611" i="7" s="1"/>
  <c r="D612" i="7"/>
  <c r="E612" i="7" s="1"/>
  <c r="D613" i="7"/>
  <c r="E613" i="7" s="1"/>
  <c r="D614" i="7"/>
  <c r="E614" i="7" s="1"/>
  <c r="D615" i="7"/>
  <c r="E615" i="7" s="1"/>
  <c r="D616" i="7"/>
  <c r="E616" i="7" s="1"/>
  <c r="D617" i="7"/>
  <c r="E617" i="7" s="1"/>
  <c r="D618" i="7"/>
  <c r="E618" i="7" s="1"/>
  <c r="D619" i="7"/>
  <c r="E619" i="7" s="1"/>
  <c r="D620" i="7"/>
  <c r="E620" i="7" s="1"/>
  <c r="D621" i="7"/>
  <c r="E621" i="7" s="1"/>
  <c r="D622" i="7"/>
  <c r="E622" i="7" s="1"/>
  <c r="D623" i="7"/>
  <c r="E623" i="7" s="1"/>
  <c r="D624" i="7"/>
  <c r="E624" i="7" s="1"/>
  <c r="D625" i="7"/>
  <c r="E625" i="7" s="1"/>
  <c r="D626" i="7"/>
  <c r="E626" i="7" s="1"/>
  <c r="D627" i="7"/>
  <c r="E627" i="7" s="1"/>
  <c r="D628" i="7"/>
  <c r="E628" i="7" s="1"/>
  <c r="D629" i="7"/>
  <c r="E629" i="7" s="1"/>
  <c r="D630" i="7"/>
  <c r="E630" i="7" s="1"/>
  <c r="D631" i="7"/>
  <c r="E631" i="7" s="1"/>
  <c r="D632" i="7"/>
  <c r="E632" i="7" s="1"/>
  <c r="D633" i="7"/>
  <c r="E633" i="7" s="1"/>
  <c r="D634" i="7"/>
  <c r="E634" i="7" s="1"/>
  <c r="D635" i="7"/>
  <c r="E635" i="7" s="1"/>
  <c r="D636" i="7"/>
  <c r="E636" i="7" s="1"/>
  <c r="D637" i="7"/>
  <c r="E637" i="7" s="1"/>
  <c r="D638" i="7"/>
  <c r="E638" i="7" s="1"/>
  <c r="D639" i="7"/>
  <c r="E639" i="7" s="1"/>
  <c r="D640" i="7"/>
  <c r="E640" i="7" s="1"/>
  <c r="D641" i="7"/>
  <c r="E641" i="7" s="1"/>
  <c r="D642" i="7"/>
  <c r="E642" i="7" s="1"/>
  <c r="D643" i="7"/>
  <c r="E643" i="7" s="1"/>
  <c r="D644" i="7"/>
  <c r="E644" i="7" s="1"/>
  <c r="D645" i="7"/>
  <c r="E645" i="7" s="1"/>
  <c r="D646" i="7"/>
  <c r="E646" i="7" s="1"/>
  <c r="D647" i="7"/>
  <c r="E647" i="7" s="1"/>
  <c r="D648" i="7"/>
  <c r="E648" i="7" s="1"/>
  <c r="D649" i="7"/>
  <c r="E649" i="7" s="1"/>
  <c r="D650" i="7"/>
  <c r="E650" i="7" s="1"/>
  <c r="D651" i="7"/>
  <c r="E651" i="7" s="1"/>
  <c r="D652" i="7"/>
  <c r="E652" i="7" s="1"/>
  <c r="D653" i="7"/>
  <c r="E653" i="7" s="1"/>
  <c r="D654" i="7"/>
  <c r="E654" i="7" s="1"/>
  <c r="D655" i="7"/>
  <c r="E655" i="7" s="1"/>
  <c r="D656" i="7"/>
  <c r="E656" i="7" s="1"/>
  <c r="D657" i="7"/>
  <c r="E657" i="7" s="1"/>
  <c r="D658" i="7"/>
  <c r="E658" i="7" s="1"/>
  <c r="D659" i="7"/>
  <c r="E659" i="7" s="1"/>
  <c r="D660" i="7"/>
  <c r="E660" i="7" s="1"/>
  <c r="D661" i="7"/>
  <c r="E661" i="7" s="1"/>
  <c r="D662" i="7"/>
  <c r="E662" i="7" s="1"/>
  <c r="D663" i="7"/>
  <c r="E663" i="7" s="1"/>
  <c r="D664" i="7"/>
  <c r="E664" i="7" s="1"/>
  <c r="D665" i="7"/>
  <c r="E665" i="7" s="1"/>
  <c r="D666" i="7"/>
  <c r="E666" i="7" s="1"/>
  <c r="D667" i="7"/>
  <c r="E667" i="7" s="1"/>
  <c r="D668" i="7"/>
  <c r="E668" i="7" s="1"/>
  <c r="D669" i="7"/>
  <c r="E669" i="7" s="1"/>
  <c r="D670" i="7"/>
  <c r="E670" i="7" s="1"/>
  <c r="D671" i="7"/>
  <c r="E671" i="7" s="1"/>
  <c r="D672" i="7"/>
  <c r="E672" i="7" s="1"/>
  <c r="D673" i="7"/>
  <c r="E673" i="7" s="1"/>
  <c r="D674" i="7"/>
  <c r="E674" i="7" s="1"/>
  <c r="D675" i="7"/>
  <c r="E675" i="7" s="1"/>
  <c r="D676" i="7"/>
  <c r="E676" i="7" s="1"/>
  <c r="D677" i="7"/>
  <c r="E677" i="7" s="1"/>
  <c r="D678" i="7"/>
  <c r="E678" i="7" s="1"/>
  <c r="D679" i="7"/>
  <c r="E679" i="7" s="1"/>
  <c r="D680" i="7"/>
  <c r="E680" i="7" s="1"/>
  <c r="D681" i="7"/>
  <c r="E681" i="7" s="1"/>
  <c r="D682" i="7"/>
  <c r="E682" i="7" s="1"/>
  <c r="D683" i="7"/>
  <c r="E683" i="7" s="1"/>
  <c r="D684" i="7"/>
  <c r="E684" i="7" s="1"/>
  <c r="D685" i="7"/>
  <c r="E685" i="7" s="1"/>
  <c r="D686" i="7"/>
  <c r="E686" i="7" s="1"/>
  <c r="D687" i="7"/>
  <c r="E687" i="7" s="1"/>
  <c r="D688" i="7"/>
  <c r="E688" i="7" s="1"/>
  <c r="D689" i="7"/>
  <c r="E689" i="7" s="1"/>
  <c r="D690" i="7"/>
  <c r="E690" i="7" s="1"/>
  <c r="D691" i="7"/>
  <c r="E691" i="7" s="1"/>
  <c r="D692" i="7"/>
  <c r="E692" i="7" s="1"/>
  <c r="D693" i="7"/>
  <c r="E693" i="7" s="1"/>
  <c r="D694" i="7"/>
  <c r="E694" i="7" s="1"/>
  <c r="D695" i="7"/>
  <c r="E695" i="7" s="1"/>
  <c r="D696" i="7"/>
  <c r="E696" i="7" s="1"/>
  <c r="D697" i="7"/>
  <c r="E697" i="7" s="1"/>
  <c r="D698" i="7"/>
  <c r="E698" i="7" s="1"/>
  <c r="D699" i="7"/>
  <c r="E699" i="7" s="1"/>
  <c r="D700" i="7"/>
  <c r="E700" i="7" s="1"/>
  <c r="D701" i="7"/>
  <c r="E701" i="7" s="1"/>
  <c r="D702" i="7"/>
  <c r="E702" i="7" s="1"/>
  <c r="D703" i="7"/>
  <c r="E703" i="7" s="1"/>
  <c r="D704" i="7"/>
  <c r="E704" i="7" s="1"/>
  <c r="D705" i="7"/>
  <c r="E705" i="7" s="1"/>
  <c r="D706" i="7"/>
  <c r="E706" i="7" s="1"/>
  <c r="D707" i="7"/>
  <c r="E707" i="7" s="1"/>
  <c r="D708" i="7"/>
  <c r="E708" i="7" s="1"/>
  <c r="D709" i="7"/>
  <c r="E709" i="7" s="1"/>
  <c r="D710" i="7"/>
  <c r="E710" i="7" s="1"/>
  <c r="D711" i="7"/>
  <c r="E711" i="7" s="1"/>
  <c r="D712" i="7"/>
  <c r="E712" i="7" s="1"/>
  <c r="D713" i="7"/>
  <c r="E713" i="7" s="1"/>
  <c r="D714" i="7"/>
  <c r="E714" i="7" s="1"/>
  <c r="D715" i="7"/>
  <c r="E715" i="7" s="1"/>
  <c r="D716" i="7"/>
  <c r="E716" i="7" s="1"/>
  <c r="D717" i="7"/>
  <c r="E717" i="7" s="1"/>
  <c r="D718" i="7"/>
  <c r="E718" i="7" s="1"/>
  <c r="D719" i="7"/>
  <c r="E719" i="7" s="1"/>
  <c r="D720" i="7"/>
  <c r="E720" i="7" s="1"/>
  <c r="D721" i="7"/>
  <c r="E721" i="7" s="1"/>
  <c r="D722" i="7"/>
  <c r="E722" i="7" s="1"/>
  <c r="D723" i="7"/>
  <c r="E723" i="7" s="1"/>
  <c r="D724" i="7"/>
  <c r="E724" i="7" s="1"/>
  <c r="D725" i="7"/>
  <c r="E725" i="7" s="1"/>
  <c r="D726" i="7"/>
  <c r="E726" i="7" s="1"/>
  <c r="D727" i="7"/>
  <c r="E727" i="7" s="1"/>
  <c r="D728" i="7"/>
  <c r="E728" i="7" s="1"/>
  <c r="D729" i="7"/>
  <c r="E729" i="7" s="1"/>
  <c r="D730" i="7"/>
  <c r="E730" i="7" s="1"/>
  <c r="D731" i="7"/>
  <c r="E731" i="7" s="1"/>
  <c r="D732" i="7"/>
  <c r="E732" i="7" s="1"/>
  <c r="D733" i="7"/>
  <c r="E733" i="7" s="1"/>
  <c r="D734" i="7"/>
  <c r="E734" i="7" s="1"/>
  <c r="D735" i="7"/>
  <c r="E735" i="7" s="1"/>
  <c r="D736" i="7"/>
  <c r="E736" i="7" s="1"/>
  <c r="D737" i="7"/>
  <c r="E737" i="7" s="1"/>
  <c r="D738" i="7"/>
  <c r="E738" i="7" s="1"/>
  <c r="D739" i="7"/>
  <c r="E739" i="7" s="1"/>
  <c r="D740" i="7"/>
  <c r="E740" i="7" s="1"/>
  <c r="D741" i="7"/>
  <c r="E741" i="7" s="1"/>
  <c r="D742" i="7"/>
  <c r="E742" i="7" s="1"/>
  <c r="D743" i="7"/>
  <c r="E743" i="7" s="1"/>
  <c r="D744" i="7"/>
  <c r="E744" i="7" s="1"/>
  <c r="D745" i="7"/>
  <c r="E745" i="7" s="1"/>
  <c r="D746" i="7"/>
  <c r="E746" i="7" s="1"/>
  <c r="D747" i="7"/>
  <c r="E747" i="7" s="1"/>
  <c r="D748" i="7"/>
  <c r="E748" i="7" s="1"/>
  <c r="D749" i="7"/>
  <c r="E749" i="7" s="1"/>
  <c r="D750" i="7"/>
  <c r="E750" i="7" s="1"/>
  <c r="D751" i="7"/>
  <c r="E751" i="7" s="1"/>
  <c r="D752" i="7"/>
  <c r="E752" i="7" s="1"/>
  <c r="D753" i="7"/>
  <c r="E753" i="7" s="1"/>
  <c r="D754" i="7"/>
  <c r="E754" i="7" s="1"/>
  <c r="D755" i="7"/>
  <c r="E755" i="7" s="1"/>
  <c r="D756" i="7"/>
  <c r="E756" i="7" s="1"/>
  <c r="D757" i="7"/>
  <c r="E757" i="7" s="1"/>
  <c r="D758" i="7"/>
  <c r="E758" i="7" s="1"/>
  <c r="D759" i="7"/>
  <c r="E759" i="7" s="1"/>
  <c r="D760" i="7"/>
  <c r="E760" i="7" s="1"/>
  <c r="D761" i="7"/>
  <c r="E761" i="7" s="1"/>
  <c r="D762" i="7"/>
  <c r="E762" i="7" s="1"/>
  <c r="D763" i="7"/>
  <c r="E763" i="7" s="1"/>
  <c r="D764" i="7"/>
  <c r="E764" i="7" s="1"/>
  <c r="D765" i="7"/>
  <c r="E765" i="7" s="1"/>
  <c r="D766" i="7"/>
  <c r="E766" i="7" s="1"/>
  <c r="D767" i="7"/>
  <c r="E767" i="7" s="1"/>
  <c r="D768" i="7"/>
  <c r="E768" i="7" s="1"/>
  <c r="D769" i="7"/>
  <c r="E769" i="7" s="1"/>
  <c r="D770" i="7"/>
  <c r="E770" i="7" s="1"/>
  <c r="D771" i="7"/>
  <c r="E771" i="7" s="1"/>
  <c r="D772" i="7"/>
  <c r="E772" i="7" s="1"/>
  <c r="D773" i="7"/>
  <c r="E773" i="7" s="1"/>
  <c r="D774" i="7"/>
  <c r="E774" i="7" s="1"/>
  <c r="D775" i="7"/>
  <c r="E775" i="7" s="1"/>
  <c r="D776" i="7"/>
  <c r="E776" i="7" s="1"/>
  <c r="D777" i="7"/>
  <c r="E777" i="7" s="1"/>
  <c r="D778" i="7"/>
  <c r="E778" i="7" s="1"/>
  <c r="D779" i="7"/>
  <c r="E779" i="7" s="1"/>
  <c r="D780" i="7"/>
  <c r="E780" i="7" s="1"/>
  <c r="D781" i="7"/>
  <c r="E781" i="7" s="1"/>
  <c r="D782" i="7"/>
  <c r="E782" i="7" s="1"/>
  <c r="D783" i="7"/>
  <c r="E783" i="7" s="1"/>
  <c r="D784" i="7"/>
  <c r="E784" i="7" s="1"/>
  <c r="D785" i="7"/>
  <c r="E785" i="7" s="1"/>
  <c r="D786" i="7"/>
  <c r="E786" i="7" s="1"/>
  <c r="D787" i="7"/>
  <c r="E787" i="7" s="1"/>
  <c r="D788" i="7"/>
  <c r="E788" i="7" s="1"/>
  <c r="D789" i="7"/>
  <c r="E789" i="7" s="1"/>
  <c r="D790" i="7"/>
  <c r="E790" i="7" s="1"/>
  <c r="D791" i="7"/>
  <c r="E791" i="7" s="1"/>
  <c r="D792" i="7"/>
  <c r="E792" i="7" s="1"/>
  <c r="D793" i="7"/>
  <c r="E793" i="7" s="1"/>
  <c r="D794" i="7"/>
  <c r="E794" i="7" s="1"/>
  <c r="D795" i="7"/>
  <c r="E795" i="7" s="1"/>
  <c r="D796" i="7"/>
  <c r="E796" i="7" s="1"/>
  <c r="D797" i="7"/>
  <c r="E797" i="7" s="1"/>
  <c r="D798" i="7"/>
  <c r="E798" i="7" s="1"/>
  <c r="D799" i="7"/>
  <c r="E799" i="7" s="1"/>
  <c r="D800" i="7"/>
  <c r="E800" i="7" s="1"/>
  <c r="D801" i="7"/>
  <c r="E801" i="7" s="1"/>
  <c r="D802" i="7"/>
  <c r="E802" i="7" s="1"/>
  <c r="D803" i="7"/>
  <c r="E803" i="7" s="1"/>
  <c r="D804" i="7"/>
  <c r="E804" i="7" s="1"/>
  <c r="D805" i="7"/>
  <c r="E805" i="7" s="1"/>
  <c r="D806" i="7"/>
  <c r="E806" i="7" s="1"/>
  <c r="D807" i="7"/>
  <c r="E807" i="7" s="1"/>
  <c r="D808" i="7"/>
  <c r="E808" i="7" s="1"/>
  <c r="F808" i="7" s="1"/>
  <c r="D809" i="7"/>
  <c r="E809" i="7" s="1"/>
  <c r="F809" i="7" s="1"/>
  <c r="D810" i="7"/>
  <c r="E810" i="7" s="1"/>
  <c r="F810" i="7" s="1"/>
  <c r="D811" i="7"/>
  <c r="E811" i="7" s="1"/>
  <c r="D812" i="7"/>
  <c r="E812" i="7" s="1"/>
  <c r="D813" i="7"/>
  <c r="E813" i="7" s="1"/>
  <c r="D814" i="7"/>
  <c r="E814" i="7" s="1"/>
  <c r="D815" i="7"/>
  <c r="E815" i="7" s="1"/>
  <c r="D816" i="7"/>
  <c r="E816" i="7" s="1"/>
  <c r="D817" i="7"/>
  <c r="E817" i="7" s="1"/>
  <c r="D818" i="7"/>
  <c r="E818" i="7" s="1"/>
  <c r="D819" i="7"/>
  <c r="E819" i="7" s="1"/>
  <c r="D820" i="7"/>
  <c r="E820" i="7" s="1"/>
  <c r="D821" i="7"/>
  <c r="E821" i="7" s="1"/>
  <c r="D822" i="7"/>
  <c r="E822" i="7" s="1"/>
  <c r="D823" i="7"/>
  <c r="E823" i="7" s="1"/>
  <c r="D824" i="7"/>
  <c r="E824" i="7" s="1"/>
  <c r="D825" i="7"/>
  <c r="E825" i="7" s="1"/>
  <c r="D826" i="7"/>
  <c r="E826" i="7" s="1"/>
  <c r="D827" i="7"/>
  <c r="E827" i="7" s="1"/>
  <c r="D828" i="7"/>
  <c r="E828" i="7" s="1"/>
  <c r="D829" i="7"/>
  <c r="E829" i="7" s="1"/>
  <c r="D830" i="7"/>
  <c r="E830" i="7" s="1"/>
  <c r="D831" i="7"/>
  <c r="E831" i="7" s="1"/>
  <c r="D832" i="7"/>
  <c r="E832" i="7" s="1"/>
  <c r="D833" i="7"/>
  <c r="E833" i="7" s="1"/>
  <c r="D834" i="7"/>
  <c r="E834" i="7" s="1"/>
  <c r="D835" i="7"/>
  <c r="E835" i="7" s="1"/>
  <c r="D836" i="7"/>
  <c r="E836" i="7" s="1"/>
  <c r="D837" i="7"/>
  <c r="E837" i="7" s="1"/>
  <c r="D838" i="7"/>
  <c r="E838" i="7" s="1"/>
  <c r="D839" i="7"/>
  <c r="E839" i="7" s="1"/>
  <c r="D840" i="7"/>
  <c r="E840" i="7" s="1"/>
  <c r="D841" i="7"/>
  <c r="E841" i="7" s="1"/>
  <c r="D842" i="7"/>
  <c r="E842" i="7" s="1"/>
  <c r="D843" i="7"/>
  <c r="E843" i="7" s="1"/>
  <c r="D844" i="7"/>
  <c r="E844" i="7" s="1"/>
  <c r="D845" i="7"/>
  <c r="E845" i="7" s="1"/>
  <c r="D846" i="7"/>
  <c r="E846" i="7" s="1"/>
  <c r="D847" i="7"/>
  <c r="E847" i="7" s="1"/>
  <c r="D848" i="7"/>
  <c r="E848" i="7" s="1"/>
  <c r="D849" i="7"/>
  <c r="E849" i="7" s="1"/>
  <c r="D850" i="7"/>
  <c r="E850" i="7" s="1"/>
  <c r="D851" i="7"/>
  <c r="E851" i="7" s="1"/>
  <c r="D852" i="7"/>
  <c r="E852" i="7" s="1"/>
  <c r="D853" i="7"/>
  <c r="E853" i="7" s="1"/>
  <c r="D854" i="7"/>
  <c r="E854" i="7" s="1"/>
  <c r="D855" i="7"/>
  <c r="E855" i="7" s="1"/>
  <c r="D856" i="7"/>
  <c r="E856" i="7" s="1"/>
  <c r="D857" i="7"/>
  <c r="E857" i="7" s="1"/>
  <c r="D858" i="7"/>
  <c r="E858" i="7" s="1"/>
  <c r="D859" i="7"/>
  <c r="E859" i="7" s="1"/>
  <c r="D860" i="7"/>
  <c r="E860" i="7" s="1"/>
  <c r="D861" i="7"/>
  <c r="E861" i="7" s="1"/>
  <c r="D862" i="7"/>
  <c r="E862" i="7" s="1"/>
  <c r="D863" i="7"/>
  <c r="E863" i="7" s="1"/>
  <c r="D864" i="7"/>
  <c r="E864" i="7" s="1"/>
  <c r="D865" i="7"/>
  <c r="E865" i="7" s="1"/>
  <c r="D866" i="7"/>
  <c r="E866" i="7" s="1"/>
  <c r="D867" i="7"/>
  <c r="E867" i="7" s="1"/>
  <c r="D868" i="7"/>
  <c r="E868" i="7" s="1"/>
  <c r="D869" i="7"/>
  <c r="E869" i="7" s="1"/>
  <c r="D870" i="7"/>
  <c r="E870" i="7" s="1"/>
  <c r="D871" i="7"/>
  <c r="E871" i="7" s="1"/>
  <c r="D872" i="7"/>
  <c r="E872" i="7" s="1"/>
  <c r="D873" i="7"/>
  <c r="E873" i="7" s="1"/>
  <c r="D874" i="7"/>
  <c r="E874" i="7" s="1"/>
  <c r="D875" i="7"/>
  <c r="E875" i="7" s="1"/>
  <c r="D876" i="7"/>
  <c r="E876" i="7" s="1"/>
  <c r="D877" i="7"/>
  <c r="E877" i="7" s="1"/>
  <c r="D878" i="7"/>
  <c r="E878" i="7" s="1"/>
  <c r="D879" i="7"/>
  <c r="E879" i="7" s="1"/>
  <c r="D880" i="7"/>
  <c r="E880" i="7" s="1"/>
  <c r="D881" i="7"/>
  <c r="E881" i="7" s="1"/>
  <c r="D882" i="7"/>
  <c r="E882" i="7" s="1"/>
  <c r="D883" i="7"/>
  <c r="E883" i="7" s="1"/>
  <c r="D884" i="7"/>
  <c r="E884" i="7" s="1"/>
  <c r="D885" i="7"/>
  <c r="E885" i="7" s="1"/>
  <c r="D886" i="7"/>
  <c r="E886" i="7" s="1"/>
  <c r="D887" i="7"/>
  <c r="E887" i="7" s="1"/>
  <c r="D888" i="7"/>
  <c r="E888" i="7" s="1"/>
  <c r="D889" i="7"/>
  <c r="E889" i="7" s="1"/>
  <c r="D890" i="7"/>
  <c r="E890" i="7" s="1"/>
  <c r="D891" i="7"/>
  <c r="E891" i="7" s="1"/>
  <c r="D892" i="7"/>
  <c r="E892" i="7" s="1"/>
  <c r="D893" i="7"/>
  <c r="E893" i="7" s="1"/>
  <c r="D894" i="7"/>
  <c r="E894" i="7" s="1"/>
  <c r="D895" i="7"/>
  <c r="E895" i="7" s="1"/>
  <c r="D896" i="7"/>
  <c r="E896" i="7" s="1"/>
  <c r="D897" i="7"/>
  <c r="E897" i="7" s="1"/>
  <c r="D898" i="7"/>
  <c r="E898" i="7" s="1"/>
  <c r="D899" i="7"/>
  <c r="E899" i="7" s="1"/>
  <c r="D900" i="7"/>
  <c r="E900" i="7" s="1"/>
  <c r="D901" i="7"/>
  <c r="E901" i="7" s="1"/>
  <c r="D902" i="7"/>
  <c r="E902" i="7" s="1"/>
  <c r="D903" i="7"/>
  <c r="E903" i="7" s="1"/>
  <c r="D904" i="7"/>
  <c r="E904" i="7" s="1"/>
  <c r="D905" i="7"/>
  <c r="E905" i="7" s="1"/>
  <c r="D906" i="7"/>
  <c r="E906" i="7" s="1"/>
  <c r="D907" i="7"/>
  <c r="E907" i="7" s="1"/>
  <c r="D908" i="7"/>
  <c r="E908" i="7" s="1"/>
  <c r="D909" i="7"/>
  <c r="E909" i="7" s="1"/>
  <c r="D910" i="7"/>
  <c r="E910" i="7" s="1"/>
  <c r="D911" i="7"/>
  <c r="E911" i="7" s="1"/>
  <c r="D912" i="7"/>
  <c r="E912" i="7" s="1"/>
  <c r="D913" i="7"/>
  <c r="E913" i="7" s="1"/>
  <c r="D914" i="7"/>
  <c r="E914" i="7" s="1"/>
  <c r="D915" i="7"/>
  <c r="E915" i="7" s="1"/>
  <c r="D916" i="7"/>
  <c r="E916" i="7" s="1"/>
  <c r="D917" i="7"/>
  <c r="E917" i="7" s="1"/>
  <c r="D918" i="7"/>
  <c r="E918" i="7" s="1"/>
  <c r="D919" i="7"/>
  <c r="E919" i="7" s="1"/>
  <c r="D920" i="7"/>
  <c r="E920" i="7" s="1"/>
  <c r="D921" i="7"/>
  <c r="E921" i="7" s="1"/>
  <c r="D922" i="7"/>
  <c r="E922" i="7" s="1"/>
  <c r="D923" i="7"/>
  <c r="E923" i="7" s="1"/>
  <c r="D924" i="7"/>
  <c r="E924" i="7" s="1"/>
  <c r="D925" i="7"/>
  <c r="E925" i="7" s="1"/>
  <c r="D926" i="7"/>
  <c r="E926" i="7" s="1"/>
  <c r="D927" i="7"/>
  <c r="E927" i="7" s="1"/>
  <c r="D928" i="7"/>
  <c r="E928" i="7" s="1"/>
  <c r="D929" i="7"/>
  <c r="E929" i="7" s="1"/>
  <c r="D930" i="7"/>
  <c r="E930" i="7" s="1"/>
  <c r="D931" i="7"/>
  <c r="E931" i="7" s="1"/>
  <c r="D932" i="7"/>
  <c r="E932" i="7" s="1"/>
  <c r="D933" i="7"/>
  <c r="E933" i="7" s="1"/>
  <c r="D934" i="7"/>
  <c r="E934" i="7" s="1"/>
  <c r="D935" i="7"/>
  <c r="E935" i="7" s="1"/>
  <c r="D936" i="7"/>
  <c r="E936" i="7" s="1"/>
  <c r="D937" i="7"/>
  <c r="E937" i="7" s="1"/>
  <c r="D938" i="7"/>
  <c r="E938" i="7" s="1"/>
  <c r="D939" i="7"/>
  <c r="E939" i="7" s="1"/>
  <c r="D940" i="7"/>
  <c r="E940" i="7" s="1"/>
  <c r="D941" i="7"/>
  <c r="E941" i="7" s="1"/>
  <c r="D942" i="7"/>
  <c r="E942" i="7" s="1"/>
  <c r="D943" i="7"/>
  <c r="E943" i="7" s="1"/>
  <c r="D944" i="7"/>
  <c r="E944" i="7" s="1"/>
  <c r="D945" i="7"/>
  <c r="E945" i="7" s="1"/>
  <c r="D946" i="7"/>
  <c r="E946" i="7" s="1"/>
  <c r="D947" i="7"/>
  <c r="E947" i="7" s="1"/>
  <c r="D948" i="7"/>
  <c r="E948" i="7" s="1"/>
  <c r="D949" i="7"/>
  <c r="E949" i="7" s="1"/>
  <c r="D950" i="7"/>
  <c r="E950" i="7" s="1"/>
  <c r="D951" i="7"/>
  <c r="E951" i="7" s="1"/>
  <c r="D952" i="7"/>
  <c r="E952" i="7" s="1"/>
  <c r="D953" i="7"/>
  <c r="E953" i="7" s="1"/>
  <c r="D954" i="7"/>
  <c r="E954" i="7" s="1"/>
  <c r="D955" i="7"/>
  <c r="E955" i="7" s="1"/>
  <c r="D956" i="7"/>
  <c r="E956" i="7" s="1"/>
  <c r="D957" i="7"/>
  <c r="E957" i="7" s="1"/>
  <c r="D958" i="7"/>
  <c r="E958" i="7" s="1"/>
  <c r="D959" i="7"/>
  <c r="E959" i="7" s="1"/>
  <c r="D960" i="7"/>
  <c r="E960" i="7" s="1"/>
  <c r="D961" i="7"/>
  <c r="E961" i="7" s="1"/>
  <c r="D962" i="7"/>
  <c r="E962" i="7" s="1"/>
  <c r="D963" i="7"/>
  <c r="E963" i="7" s="1"/>
  <c r="D964" i="7"/>
  <c r="E964" i="7" s="1"/>
  <c r="D965" i="7"/>
  <c r="E965" i="7" s="1"/>
  <c r="D966" i="7"/>
  <c r="E966" i="7" s="1"/>
  <c r="D967" i="7"/>
  <c r="E967" i="7" s="1"/>
  <c r="D968" i="7"/>
  <c r="E968" i="7" s="1"/>
  <c r="D969" i="7"/>
  <c r="E969" i="7" s="1"/>
  <c r="D970" i="7"/>
  <c r="E970" i="7" s="1"/>
  <c r="D971" i="7"/>
  <c r="E971" i="7" s="1"/>
  <c r="D972" i="7"/>
  <c r="E972" i="7" s="1"/>
  <c r="D973" i="7"/>
  <c r="E973" i="7" s="1"/>
  <c r="D974" i="7"/>
  <c r="E974" i="7" s="1"/>
  <c r="D975" i="7"/>
  <c r="E975" i="7" s="1"/>
  <c r="D976" i="7"/>
  <c r="E976" i="7" s="1"/>
  <c r="D977" i="7"/>
  <c r="E977" i="7" s="1"/>
  <c r="D978" i="7"/>
  <c r="E978" i="7" s="1"/>
  <c r="D979" i="7"/>
  <c r="E979" i="7" s="1"/>
  <c r="D980" i="7"/>
  <c r="E980" i="7" s="1"/>
  <c r="D981" i="7"/>
  <c r="E981" i="7" s="1"/>
  <c r="D982" i="7"/>
  <c r="E982" i="7" s="1"/>
  <c r="D983" i="7"/>
  <c r="E983" i="7" s="1"/>
  <c r="D984" i="7"/>
  <c r="E984" i="7" s="1"/>
  <c r="D985" i="7"/>
  <c r="E985" i="7" s="1"/>
  <c r="D986" i="7"/>
  <c r="E986" i="7" s="1"/>
  <c r="F986" i="7" s="1"/>
  <c r="D987" i="7"/>
  <c r="E987" i="7" s="1"/>
  <c r="F987" i="7" s="1"/>
  <c r="D988" i="7"/>
  <c r="E988" i="7" s="1"/>
  <c r="F988" i="7" s="1"/>
  <c r="D989" i="7"/>
  <c r="E989" i="7" s="1"/>
  <c r="D990" i="7"/>
  <c r="E990" i="7" s="1"/>
  <c r="D991" i="7"/>
  <c r="E991" i="7" s="1"/>
  <c r="D992" i="7"/>
  <c r="E992" i="7" s="1"/>
  <c r="D993" i="7"/>
  <c r="E993" i="7" s="1"/>
  <c r="D994" i="7"/>
  <c r="E994" i="7" s="1"/>
  <c r="D995" i="7"/>
  <c r="E995" i="7" s="1"/>
  <c r="D996" i="7"/>
  <c r="E996" i="7" s="1"/>
  <c r="D997" i="7"/>
  <c r="E997" i="7" s="1"/>
  <c r="D998" i="7"/>
  <c r="E998" i="7" s="1"/>
  <c r="D999" i="7"/>
  <c r="E999" i="7" s="1"/>
  <c r="D1000" i="7"/>
  <c r="E1000" i="7" s="1"/>
  <c r="D1001" i="7"/>
  <c r="E1001" i="7" s="1"/>
  <c r="D1002" i="7"/>
  <c r="E1002" i="7" s="1"/>
  <c r="D1003" i="7"/>
  <c r="E1003" i="7" s="1"/>
  <c r="D1004" i="7"/>
  <c r="E1004" i="7" s="1"/>
  <c r="D1005" i="7"/>
  <c r="E1005" i="7" s="1"/>
  <c r="D1006" i="7"/>
  <c r="E1006" i="7" s="1"/>
  <c r="D1007" i="7"/>
  <c r="E1007" i="7" s="1"/>
  <c r="D1008" i="7"/>
  <c r="E1008" i="7" s="1"/>
  <c r="D1009" i="7"/>
  <c r="E1009" i="7" s="1"/>
  <c r="D1010" i="7"/>
  <c r="E1010" i="7" s="1"/>
  <c r="D1011" i="7"/>
  <c r="E1011" i="7" s="1"/>
  <c r="D1012" i="7"/>
  <c r="E1012" i="7" s="1"/>
  <c r="D1013" i="7"/>
  <c r="E1013" i="7" s="1"/>
  <c r="D1014" i="7"/>
  <c r="E1014" i="7" s="1"/>
  <c r="D1015" i="7"/>
  <c r="E1015" i="7" s="1"/>
  <c r="D1016" i="7"/>
  <c r="E1016" i="7" s="1"/>
  <c r="D1017" i="7"/>
  <c r="E1017" i="7" s="1"/>
  <c r="D1018" i="7"/>
  <c r="E1018" i="7" s="1"/>
  <c r="D1019" i="7"/>
  <c r="E1019" i="7" s="1"/>
  <c r="D1020" i="7"/>
  <c r="E1020" i="7" s="1"/>
  <c r="D1021" i="7"/>
  <c r="E1021" i="7" s="1"/>
  <c r="D1022" i="7"/>
  <c r="E1022" i="7" s="1"/>
  <c r="D1023" i="7"/>
  <c r="E1023" i="7" s="1"/>
  <c r="D1024" i="7"/>
  <c r="E1024" i="7" s="1"/>
  <c r="D1025" i="7"/>
  <c r="E1025" i="7" s="1"/>
  <c r="D1026" i="7"/>
  <c r="E1026" i="7" s="1"/>
  <c r="D1027" i="7"/>
  <c r="E1027" i="7" s="1"/>
  <c r="D1028" i="7"/>
  <c r="E1028" i="7" s="1"/>
  <c r="D1029" i="7"/>
  <c r="E1029" i="7" s="1"/>
  <c r="D1030" i="7"/>
  <c r="E1030" i="7" s="1"/>
  <c r="D1031" i="7"/>
  <c r="E1031" i="7" s="1"/>
  <c r="D1032" i="7"/>
  <c r="E1032" i="7" s="1"/>
  <c r="D1033" i="7"/>
  <c r="E1033" i="7" s="1"/>
  <c r="D1034" i="7"/>
  <c r="E1034" i="7" s="1"/>
  <c r="D1035" i="7"/>
  <c r="E1035" i="7" s="1"/>
  <c r="D1036" i="7"/>
  <c r="E1036" i="7" s="1"/>
  <c r="D1037" i="7"/>
  <c r="E1037" i="7" s="1"/>
  <c r="D1038" i="7"/>
  <c r="E1038" i="7" s="1"/>
  <c r="D1039" i="7"/>
  <c r="E1039" i="7" s="1"/>
  <c r="D1040" i="7"/>
  <c r="E1040" i="7" s="1"/>
  <c r="D1041" i="7"/>
  <c r="E1041" i="7" s="1"/>
  <c r="D1042" i="7"/>
  <c r="E1042" i="7" s="1"/>
  <c r="D1043" i="7"/>
  <c r="E1043" i="7" s="1"/>
  <c r="D1044" i="7"/>
  <c r="E1044" i="7" s="1"/>
  <c r="D1045" i="7"/>
  <c r="E1045" i="7" s="1"/>
  <c r="D1046" i="7"/>
  <c r="E1046" i="7" s="1"/>
  <c r="D1047" i="7"/>
  <c r="E1047" i="7" s="1"/>
  <c r="D1048" i="7"/>
  <c r="E1048" i="7" s="1"/>
  <c r="D1049" i="7"/>
  <c r="E1049" i="7" s="1"/>
  <c r="D1050" i="7"/>
  <c r="E1050" i="7" s="1"/>
  <c r="D1051" i="7"/>
  <c r="E1051" i="7" s="1"/>
  <c r="D1052" i="7"/>
  <c r="E1052" i="7" s="1"/>
  <c r="F1052" i="7" s="1"/>
  <c r="D1053" i="7"/>
  <c r="E1053" i="7" s="1"/>
  <c r="D1054" i="7"/>
  <c r="E1054" i="7" s="1"/>
  <c r="D1055" i="7"/>
  <c r="E1055" i="7" s="1"/>
  <c r="D1056" i="7"/>
  <c r="E1056" i="7" s="1"/>
  <c r="D1057" i="7"/>
  <c r="E1057" i="7" s="1"/>
  <c r="D1058" i="7"/>
  <c r="E1058" i="7" s="1"/>
  <c r="D1059" i="7"/>
  <c r="E1059" i="7" s="1"/>
  <c r="D1060" i="7"/>
  <c r="E1060" i="7" s="1"/>
  <c r="D1061" i="7"/>
  <c r="E1061" i="7" s="1"/>
  <c r="D1062" i="7"/>
  <c r="E1062" i="7" s="1"/>
  <c r="D1063" i="7"/>
  <c r="E1063" i="7" s="1"/>
  <c r="D1064" i="7"/>
  <c r="E1064" i="7" s="1"/>
  <c r="D1065" i="7"/>
  <c r="E1065" i="7" s="1"/>
  <c r="D1066" i="7"/>
  <c r="E1066" i="7" s="1"/>
  <c r="D1067" i="7"/>
  <c r="E1067" i="7" s="1"/>
  <c r="D1068" i="7"/>
  <c r="E1068" i="7" s="1"/>
  <c r="D1069" i="7"/>
  <c r="E1069" i="7" s="1"/>
  <c r="D1070" i="7"/>
  <c r="E1070" i="7" s="1"/>
  <c r="F1070" i="7" s="1"/>
  <c r="D1071" i="7"/>
  <c r="E1071" i="7" s="1"/>
  <c r="F1071" i="7" s="1"/>
  <c r="D1072" i="7"/>
  <c r="E1072" i="7" s="1"/>
  <c r="D1073" i="7"/>
  <c r="E1073" i="7" s="1"/>
  <c r="D1074" i="7"/>
  <c r="E1074" i="7" s="1"/>
  <c r="D1075" i="7"/>
  <c r="E1075" i="7" s="1"/>
  <c r="D1076" i="7"/>
  <c r="E1076" i="7" s="1"/>
  <c r="D1077" i="7"/>
  <c r="E1077" i="7" s="1"/>
  <c r="D1078" i="7"/>
  <c r="E1078" i="7" s="1"/>
  <c r="D1079" i="7"/>
  <c r="E1079" i="7" s="1"/>
  <c r="D1080" i="7"/>
  <c r="E1080" i="7" s="1"/>
  <c r="F1080" i="7" s="1"/>
  <c r="D1081" i="7"/>
  <c r="E1081" i="7" s="1"/>
  <c r="F1081" i="7" s="1"/>
  <c r="D1082" i="7"/>
  <c r="E1082" i="7" s="1"/>
  <c r="D1083" i="7"/>
  <c r="E1083" i="7" s="1"/>
  <c r="D1084" i="7"/>
  <c r="E1084" i="7" s="1"/>
  <c r="D1085" i="7"/>
  <c r="E1085" i="7" s="1"/>
  <c r="D1086" i="7"/>
  <c r="E1086" i="7" s="1"/>
  <c r="D1087" i="7"/>
  <c r="E1087" i="7" s="1"/>
  <c r="D1088" i="7"/>
  <c r="E1088" i="7" s="1"/>
  <c r="D1089" i="7"/>
  <c r="E1089" i="7" s="1"/>
  <c r="D1090" i="7"/>
  <c r="E1090" i="7" s="1"/>
  <c r="D1091" i="7"/>
  <c r="E1091" i="7" s="1"/>
  <c r="D1092" i="7"/>
  <c r="E1092" i="7" s="1"/>
  <c r="D1093" i="7"/>
  <c r="E1093" i="7" s="1"/>
  <c r="D1094" i="7"/>
  <c r="E1094" i="7" s="1"/>
  <c r="D1095" i="7"/>
  <c r="E1095" i="7" s="1"/>
  <c r="D1096" i="7"/>
  <c r="E1096" i="7" s="1"/>
  <c r="D1097" i="7"/>
  <c r="E1097" i="7" s="1"/>
  <c r="D1098" i="7"/>
  <c r="E1098" i="7" s="1"/>
  <c r="D1099" i="7"/>
  <c r="E1099" i="7" s="1"/>
  <c r="D1100" i="7"/>
  <c r="E1100" i="7" s="1"/>
  <c r="D1101" i="7"/>
  <c r="E1101" i="7" s="1"/>
  <c r="D1102" i="7"/>
  <c r="E1102" i="7" s="1"/>
  <c r="D1103" i="7"/>
  <c r="E1103" i="7" s="1"/>
  <c r="D1104" i="7"/>
  <c r="E1104" i="7" s="1"/>
  <c r="D1105" i="7"/>
  <c r="E1105" i="7" s="1"/>
  <c r="D1106" i="7"/>
  <c r="E1106" i="7" s="1"/>
  <c r="D1107" i="7"/>
  <c r="E1107" i="7" s="1"/>
  <c r="D1108" i="7"/>
  <c r="E1108" i="7" s="1"/>
  <c r="D1109" i="7"/>
  <c r="E1109" i="7" s="1"/>
  <c r="D1110" i="7"/>
  <c r="E1110" i="7" s="1"/>
  <c r="D1111" i="7"/>
  <c r="E1111" i="7" s="1"/>
  <c r="D1112" i="7"/>
  <c r="E1112" i="7" s="1"/>
  <c r="D1113" i="7"/>
  <c r="E1113" i="7" s="1"/>
  <c r="D1114" i="7"/>
  <c r="E1114" i="7" s="1"/>
  <c r="D1115" i="7"/>
  <c r="E1115" i="7" s="1"/>
  <c r="D1116" i="7"/>
  <c r="E1116" i="7" s="1"/>
  <c r="D1117" i="7"/>
  <c r="E1117" i="7" s="1"/>
  <c r="D1118" i="7"/>
  <c r="E1118" i="7" s="1"/>
  <c r="D1119" i="7"/>
  <c r="E1119" i="7" s="1"/>
  <c r="D1120" i="7"/>
  <c r="E1120" i="7" s="1"/>
  <c r="D1121" i="7"/>
  <c r="E1121" i="7" s="1"/>
  <c r="D1122" i="7"/>
  <c r="E1122" i="7" s="1"/>
  <c r="D1123" i="7"/>
  <c r="E1123" i="7" s="1"/>
  <c r="D1124" i="7"/>
  <c r="E1124" i="7" s="1"/>
  <c r="D1125" i="7"/>
  <c r="E1125" i="7" s="1"/>
  <c r="D1126" i="7"/>
  <c r="E1126" i="7" s="1"/>
  <c r="D1127" i="7"/>
  <c r="E1127" i="7" s="1"/>
  <c r="D1128" i="7"/>
  <c r="E1128" i="7" s="1"/>
  <c r="D1129" i="7"/>
  <c r="E1129" i="7" s="1"/>
  <c r="D1130" i="7"/>
  <c r="E1130" i="7" s="1"/>
  <c r="D1131" i="7"/>
  <c r="E1131" i="7" s="1"/>
  <c r="D1132" i="7"/>
  <c r="E1132" i="7" s="1"/>
  <c r="D1133" i="7"/>
  <c r="E1133" i="7" s="1"/>
  <c r="D1134" i="7"/>
  <c r="E1134" i="7" s="1"/>
  <c r="D1135" i="7"/>
  <c r="E1135" i="7" s="1"/>
  <c r="D1136" i="7"/>
  <c r="E1136" i="7" s="1"/>
  <c r="D1137" i="7"/>
  <c r="E1137" i="7" s="1"/>
  <c r="D1138" i="7"/>
  <c r="E1138" i="7" s="1"/>
  <c r="D1139" i="7"/>
  <c r="E1139" i="7" s="1"/>
  <c r="D1140" i="7"/>
  <c r="E1140" i="7" s="1"/>
  <c r="D1141" i="7"/>
  <c r="E1141" i="7" s="1"/>
  <c r="D1142" i="7"/>
  <c r="E1142" i="7" s="1"/>
  <c r="D1143" i="7"/>
  <c r="E1143" i="7" s="1"/>
  <c r="D1144" i="7"/>
  <c r="E1144" i="7" s="1"/>
  <c r="D1145" i="7"/>
  <c r="E1145" i="7" s="1"/>
  <c r="D1146" i="7"/>
  <c r="E1146" i="7" s="1"/>
  <c r="D1147" i="7"/>
  <c r="E1147" i="7" s="1"/>
  <c r="D1148" i="7"/>
  <c r="E1148" i="7" s="1"/>
  <c r="D1149" i="7"/>
  <c r="E1149" i="7" s="1"/>
  <c r="D1150" i="7"/>
  <c r="E1150" i="7" s="1"/>
  <c r="D1151" i="7"/>
  <c r="E1151" i="7" s="1"/>
  <c r="D1152" i="7"/>
  <c r="E1152" i="7" s="1"/>
  <c r="D1153" i="7"/>
  <c r="E1153" i="7" s="1"/>
  <c r="D1154" i="7"/>
  <c r="E1154" i="7" s="1"/>
  <c r="D1155" i="7"/>
  <c r="E1155" i="7" s="1"/>
  <c r="D1156" i="7"/>
  <c r="E1156" i="7" s="1"/>
  <c r="D1157" i="7"/>
  <c r="E1157" i="7" s="1"/>
  <c r="D1158" i="7"/>
  <c r="E1158" i="7" s="1"/>
  <c r="D1159" i="7"/>
  <c r="E1159" i="7" s="1"/>
  <c r="D1160" i="7"/>
  <c r="E1160" i="7" s="1"/>
  <c r="D1161" i="7"/>
  <c r="E1161" i="7" s="1"/>
  <c r="D1162" i="7"/>
  <c r="E1162" i="7" s="1"/>
  <c r="D1163" i="7"/>
  <c r="E1163" i="7" s="1"/>
  <c r="D1164" i="7"/>
  <c r="E1164" i="7" s="1"/>
  <c r="D1165" i="7"/>
  <c r="E1165" i="7" s="1"/>
  <c r="D1166" i="7"/>
  <c r="E1166" i="7" s="1"/>
  <c r="D1167" i="7"/>
  <c r="E1167" i="7" s="1"/>
  <c r="D1168" i="7"/>
  <c r="E1168" i="7" s="1"/>
  <c r="D1169" i="7"/>
  <c r="E1169" i="7" s="1"/>
  <c r="D1170" i="7"/>
  <c r="E1170" i="7" s="1"/>
  <c r="D1171" i="7"/>
  <c r="E1171" i="7" s="1"/>
  <c r="D1172" i="7"/>
  <c r="E1172" i="7" s="1"/>
  <c r="D1173" i="7"/>
  <c r="E1173" i="7" s="1"/>
  <c r="D1174" i="7"/>
  <c r="E1174" i="7" s="1"/>
  <c r="D1175" i="7"/>
  <c r="E1175" i="7" s="1"/>
  <c r="D1176" i="7"/>
  <c r="E1176" i="7" s="1"/>
  <c r="D1177" i="7"/>
  <c r="E1177" i="7" s="1"/>
  <c r="D1178" i="7"/>
  <c r="E1178" i="7" s="1"/>
  <c r="D1179" i="7"/>
  <c r="E1179" i="7" s="1"/>
  <c r="D1180" i="7"/>
  <c r="E1180" i="7" s="1"/>
  <c r="D1181" i="7"/>
  <c r="E1181" i="7" s="1"/>
  <c r="D1182" i="7"/>
  <c r="E1182" i="7" s="1"/>
  <c r="D1183" i="7"/>
  <c r="E1183" i="7" s="1"/>
  <c r="D1184" i="7"/>
  <c r="E1184" i="7" s="1"/>
  <c r="D1185" i="7"/>
  <c r="E1185" i="7" s="1"/>
  <c r="D1186" i="7"/>
  <c r="E1186" i="7" s="1"/>
  <c r="D1187" i="7"/>
  <c r="E1187" i="7" s="1"/>
  <c r="D1188" i="7"/>
  <c r="E1188" i="7" s="1"/>
  <c r="D1189" i="7"/>
  <c r="E1189" i="7" s="1"/>
  <c r="D1190" i="7"/>
  <c r="E1190" i="7" s="1"/>
  <c r="D1191" i="7"/>
  <c r="E1191" i="7" s="1"/>
  <c r="D1192" i="7"/>
  <c r="E1192" i="7" s="1"/>
  <c r="D1193" i="7"/>
  <c r="E1193" i="7" s="1"/>
  <c r="D1194" i="7"/>
  <c r="E1194" i="7" s="1"/>
  <c r="D1195" i="7"/>
  <c r="E1195" i="7" s="1"/>
  <c r="D1196" i="7"/>
  <c r="E1196" i="7" s="1"/>
  <c r="D1197" i="7"/>
  <c r="E1197" i="7" s="1"/>
  <c r="D1198" i="7"/>
  <c r="E1198" i="7" s="1"/>
  <c r="D1199" i="7"/>
  <c r="E1199" i="7" s="1"/>
  <c r="D1200" i="7"/>
  <c r="E1200" i="7" s="1"/>
  <c r="D1201" i="7"/>
  <c r="E1201" i="7" s="1"/>
  <c r="F1201" i="7" s="1"/>
  <c r="D1202" i="7"/>
  <c r="E1202" i="7" s="1"/>
  <c r="F1202" i="7" s="1"/>
  <c r="D1203" i="7"/>
  <c r="E1203" i="7" s="1"/>
  <c r="D1204" i="7"/>
  <c r="E1204" i="7" s="1"/>
  <c r="D1205" i="7"/>
  <c r="E1205" i="7" s="1"/>
  <c r="D1206" i="7"/>
  <c r="E1206" i="7" s="1"/>
  <c r="D1207" i="7"/>
  <c r="E1207" i="7" s="1"/>
  <c r="D1208" i="7"/>
  <c r="E1208" i="7" s="1"/>
  <c r="D1209" i="7"/>
  <c r="E1209" i="7" s="1"/>
  <c r="D1210" i="7"/>
  <c r="E1210" i="7" s="1"/>
  <c r="D1211" i="7"/>
  <c r="E1211" i="7" s="1"/>
  <c r="D1212" i="7"/>
  <c r="E1212" i="7" s="1"/>
  <c r="D1213" i="7"/>
  <c r="E1213" i="7" s="1"/>
  <c r="D1214" i="7"/>
  <c r="E1214" i="7" s="1"/>
  <c r="D1215" i="7"/>
  <c r="E1215" i="7" s="1"/>
  <c r="D1216" i="7"/>
  <c r="E1216" i="7" s="1"/>
  <c r="D1217" i="7"/>
  <c r="E1217" i="7" s="1"/>
  <c r="D1218" i="7"/>
  <c r="E1218" i="7" s="1"/>
  <c r="D1219" i="7"/>
  <c r="E1219" i="7" s="1"/>
  <c r="D1220" i="7"/>
  <c r="E1220" i="7" s="1"/>
  <c r="D1221" i="7"/>
  <c r="E1221" i="7" s="1"/>
  <c r="D1222" i="7"/>
  <c r="E1222" i="7" s="1"/>
  <c r="D1223" i="7"/>
  <c r="E1223" i="7" s="1"/>
  <c r="D1224" i="7"/>
  <c r="E1224" i="7" s="1"/>
  <c r="D1225" i="7"/>
  <c r="E1225" i="7" s="1"/>
  <c r="D1226" i="7"/>
  <c r="E1226" i="7" s="1"/>
  <c r="D1227" i="7"/>
  <c r="E1227" i="7" s="1"/>
  <c r="D1228" i="7"/>
  <c r="E1228" i="7" s="1"/>
  <c r="D1229" i="7"/>
  <c r="E1229" i="7" s="1"/>
  <c r="D1230" i="7"/>
  <c r="E1230" i="7" s="1"/>
  <c r="D1231" i="7"/>
  <c r="E1231" i="7" s="1"/>
  <c r="D1232" i="7"/>
  <c r="E1232" i="7" s="1"/>
  <c r="D1233" i="7"/>
  <c r="E1233" i="7" s="1"/>
  <c r="D1234" i="7"/>
  <c r="E1234" i="7" s="1"/>
  <c r="D1235" i="7"/>
  <c r="E1235" i="7" s="1"/>
  <c r="D1236" i="7"/>
  <c r="E1236" i="7" s="1"/>
  <c r="D1237" i="7"/>
  <c r="E1237" i="7" s="1"/>
  <c r="D1238" i="7"/>
  <c r="E1238" i="7" s="1"/>
  <c r="D1239" i="7"/>
  <c r="E1239" i="7" s="1"/>
  <c r="D1240" i="7"/>
  <c r="E1240" i="7" s="1"/>
  <c r="D1241" i="7"/>
  <c r="E1241" i="7" s="1"/>
  <c r="D1242" i="7"/>
  <c r="E1242" i="7" s="1"/>
  <c r="D1243" i="7"/>
  <c r="E1243" i="7" s="1"/>
  <c r="D1244" i="7"/>
  <c r="E1244" i="7" s="1"/>
  <c r="D1245" i="7"/>
  <c r="E1245" i="7" s="1"/>
  <c r="F1245" i="7" s="1"/>
  <c r="D1246" i="7"/>
  <c r="E1246" i="7" s="1"/>
  <c r="F1246" i="7" s="1"/>
  <c r="D1247" i="7"/>
  <c r="E1247" i="7" s="1"/>
  <c r="D1248" i="7"/>
  <c r="E1248" i="7" s="1"/>
  <c r="F1248" i="7" s="1"/>
  <c r="D1249" i="7"/>
  <c r="E1249" i="7" s="1"/>
  <c r="F1249" i="7" s="1"/>
  <c r="D1250" i="7"/>
  <c r="E1250" i="7" s="1"/>
  <c r="F1250" i="7" s="1"/>
  <c r="D1251" i="7"/>
  <c r="E1251" i="7" s="1"/>
  <c r="F1251" i="7" s="1"/>
  <c r="D1252" i="7"/>
  <c r="E1252" i="7" s="1"/>
  <c r="F1252" i="7" s="1"/>
  <c r="D1253" i="7"/>
  <c r="E1253" i="7" s="1"/>
  <c r="F1253" i="7" s="1"/>
  <c r="D1254" i="7"/>
  <c r="E1254" i="7" s="1"/>
  <c r="F1254" i="7" s="1"/>
  <c r="D1255" i="7"/>
  <c r="E1255" i="7" s="1"/>
  <c r="F1255" i="7" s="1"/>
  <c r="G1256" i="7" s="1"/>
  <c r="D1256" i="7"/>
  <c r="E1256" i="7" s="1"/>
  <c r="F1256" i="7" s="1"/>
  <c r="D1257" i="7"/>
  <c r="E1257" i="7" s="1"/>
  <c r="F1257" i="7" s="1"/>
  <c r="D1258" i="7"/>
  <c r="E1258" i="7" s="1"/>
  <c r="D1259" i="7"/>
  <c r="E1259" i="7" s="1"/>
  <c r="D1260" i="7"/>
  <c r="E1260" i="7" s="1"/>
  <c r="D1261" i="7"/>
  <c r="E1261" i="7" s="1"/>
  <c r="D1262" i="7"/>
  <c r="E1262" i="7" s="1"/>
  <c r="D1263" i="7"/>
  <c r="E1263" i="7" s="1"/>
  <c r="D1264" i="7"/>
  <c r="E1264" i="7" s="1"/>
  <c r="D1265" i="7"/>
  <c r="E1265" i="7" s="1"/>
  <c r="D1266" i="7"/>
  <c r="E1266" i="7" s="1"/>
  <c r="D1267" i="7"/>
  <c r="E1267" i="7" s="1"/>
  <c r="D1268" i="7"/>
  <c r="E1268" i="7" s="1"/>
  <c r="D1269" i="7"/>
  <c r="E1269" i="7" s="1"/>
  <c r="D1270" i="7"/>
  <c r="E1270" i="7" s="1"/>
  <c r="D1271" i="7"/>
  <c r="E1271" i="7" s="1"/>
  <c r="D1272" i="7"/>
  <c r="E1272" i="7" s="1"/>
  <c r="D1273" i="7"/>
  <c r="E1273" i="7" s="1"/>
  <c r="D1274" i="7"/>
  <c r="E1274" i="7" s="1"/>
  <c r="D1275" i="7"/>
  <c r="E1275" i="7" s="1"/>
  <c r="D1276" i="7"/>
  <c r="E1276" i="7" s="1"/>
  <c r="D1277" i="7"/>
  <c r="E1277" i="7" s="1"/>
  <c r="D1278" i="7"/>
  <c r="E1278" i="7" s="1"/>
  <c r="D1279" i="7"/>
  <c r="E1279" i="7" s="1"/>
  <c r="D1280" i="7"/>
  <c r="E1280" i="7" s="1"/>
  <c r="D1281" i="7"/>
  <c r="E1281" i="7" s="1"/>
  <c r="D1282" i="7"/>
  <c r="E1282" i="7" s="1"/>
  <c r="D1283" i="7"/>
  <c r="E1283" i="7" s="1"/>
  <c r="D1284" i="7"/>
  <c r="E1284" i="7" s="1"/>
  <c r="D1285" i="7"/>
  <c r="E1285" i="7" s="1"/>
  <c r="D1286" i="7"/>
  <c r="E1286" i="7" s="1"/>
  <c r="D1287" i="7"/>
  <c r="E1287" i="7" s="1"/>
  <c r="D1288" i="7"/>
  <c r="E1288" i="7" s="1"/>
  <c r="D1289" i="7"/>
  <c r="E1289" i="7" s="1"/>
  <c r="D1290" i="7"/>
  <c r="E1290" i="7" s="1"/>
  <c r="D1291" i="7"/>
  <c r="E1291" i="7" s="1"/>
  <c r="D1292" i="7"/>
  <c r="E1292" i="7" s="1"/>
  <c r="D1293" i="7"/>
  <c r="E1293" i="7" s="1"/>
  <c r="D1294" i="7"/>
  <c r="E1294" i="7" s="1"/>
  <c r="D1295" i="7"/>
  <c r="E1295" i="7" s="1"/>
  <c r="D1296" i="7"/>
  <c r="E1296" i="7" s="1"/>
  <c r="D1297" i="7"/>
  <c r="E1297" i="7" s="1"/>
  <c r="D1298" i="7"/>
  <c r="E1298" i="7" s="1"/>
  <c r="D1299" i="7"/>
  <c r="E1299" i="7" s="1"/>
  <c r="D1300" i="7"/>
  <c r="E1300" i="7" s="1"/>
  <c r="D1301" i="7"/>
  <c r="E1301" i="7" s="1"/>
  <c r="D1302" i="7"/>
  <c r="E1302" i="7" s="1"/>
  <c r="D1303" i="7"/>
  <c r="E1303" i="7" s="1"/>
  <c r="D1304" i="7"/>
  <c r="E1304" i="7" s="1"/>
  <c r="D1305" i="7"/>
  <c r="E1305" i="7" s="1"/>
  <c r="D1306" i="7"/>
  <c r="E1306" i="7" s="1"/>
  <c r="D1307" i="7"/>
  <c r="E1307" i="7" s="1"/>
  <c r="D1308" i="7"/>
  <c r="E1308" i="7" s="1"/>
  <c r="D1309" i="7"/>
  <c r="E1309" i="7" s="1"/>
  <c r="D1310" i="7"/>
  <c r="E1310" i="7" s="1"/>
  <c r="D1311" i="7"/>
  <c r="E1311" i="7" s="1"/>
  <c r="D1312" i="7"/>
  <c r="E1312" i="7" s="1"/>
  <c r="D1313" i="7"/>
  <c r="E1313" i="7" s="1"/>
  <c r="D1314" i="7"/>
  <c r="E1314" i="7" s="1"/>
  <c r="D1315" i="7"/>
  <c r="E1315" i="7" s="1"/>
  <c r="D1316" i="7"/>
  <c r="E1316" i="7" s="1"/>
  <c r="D1317" i="7"/>
  <c r="E1317" i="7" s="1"/>
  <c r="D1318" i="7"/>
  <c r="E1318" i="7" s="1"/>
  <c r="D1319" i="7"/>
  <c r="E1319" i="7" s="1"/>
  <c r="D1320" i="7"/>
  <c r="E1320" i="7" s="1"/>
  <c r="D1321" i="7"/>
  <c r="E1321" i="7" s="1"/>
  <c r="D1322" i="7"/>
  <c r="E1322" i="7" s="1"/>
  <c r="D1323" i="7"/>
  <c r="E1323" i="7" s="1"/>
  <c r="D1324" i="7"/>
  <c r="E1324" i="7" s="1"/>
  <c r="D1325" i="7"/>
  <c r="E1325" i="7" s="1"/>
  <c r="D1326" i="7"/>
  <c r="E1326" i="7" s="1"/>
  <c r="D1327" i="7"/>
  <c r="E1327" i="7" s="1"/>
  <c r="D1328" i="7"/>
  <c r="E1328" i="7" s="1"/>
  <c r="D1329" i="7"/>
  <c r="E1329" i="7" s="1"/>
  <c r="D1330" i="7"/>
  <c r="E1330" i="7" s="1"/>
  <c r="D1331" i="7"/>
  <c r="E1331" i="7" s="1"/>
  <c r="D1332" i="7"/>
  <c r="E1332" i="7" s="1"/>
  <c r="D1333" i="7"/>
  <c r="E1333" i="7" s="1"/>
  <c r="D1334" i="7"/>
  <c r="E1334" i="7" s="1"/>
  <c r="D1335" i="7"/>
  <c r="E1335" i="7" s="1"/>
  <c r="D1336" i="7"/>
  <c r="E1336" i="7" s="1"/>
  <c r="D1337" i="7"/>
  <c r="E1337" i="7" s="1"/>
  <c r="D1338" i="7"/>
  <c r="E1338" i="7" s="1"/>
  <c r="D1339" i="7"/>
  <c r="E1339" i="7" s="1"/>
  <c r="D1340" i="7"/>
  <c r="E1340" i="7" s="1"/>
  <c r="D1341" i="7"/>
  <c r="E1341" i="7" s="1"/>
  <c r="D1342" i="7"/>
  <c r="E1342" i="7" s="1"/>
  <c r="D1343" i="7"/>
  <c r="E1343" i="7" s="1"/>
  <c r="D1344" i="7"/>
  <c r="E1344" i="7" s="1"/>
  <c r="D1345" i="7"/>
  <c r="E1345" i="7" s="1"/>
  <c r="D1346" i="7"/>
  <c r="E1346" i="7" s="1"/>
  <c r="D1347" i="7"/>
  <c r="E1347" i="7" s="1"/>
  <c r="D1348" i="7"/>
  <c r="E1348" i="7" s="1"/>
  <c r="D1349" i="7"/>
  <c r="E1349" i="7" s="1"/>
  <c r="D1350" i="7"/>
  <c r="E1350" i="7" s="1"/>
  <c r="D1351" i="7"/>
  <c r="E1351" i="7" s="1"/>
  <c r="D1352" i="7"/>
  <c r="E1352" i="7" s="1"/>
  <c r="D1353" i="7"/>
  <c r="E1353" i="7" s="1"/>
  <c r="D1354" i="7"/>
  <c r="E1354" i="7" s="1"/>
  <c r="D1355" i="7"/>
  <c r="E1355" i="7" s="1"/>
  <c r="D1356" i="7"/>
  <c r="E1356" i="7" s="1"/>
  <c r="D1357" i="7"/>
  <c r="E1357" i="7" s="1"/>
  <c r="D1358" i="7"/>
  <c r="E1358" i="7" s="1"/>
  <c r="D1359" i="7"/>
  <c r="E1359" i="7" s="1"/>
  <c r="D1360" i="7"/>
  <c r="E1360" i="7" s="1"/>
  <c r="D1361" i="7"/>
  <c r="E1361" i="7" s="1"/>
  <c r="D1362" i="7"/>
  <c r="E1362" i="7" s="1"/>
  <c r="D1363" i="7"/>
  <c r="E1363" i="7" s="1"/>
  <c r="D1364" i="7"/>
  <c r="E1364" i="7" s="1"/>
  <c r="D1365" i="7"/>
  <c r="E1365" i="7" s="1"/>
  <c r="D1366" i="7"/>
  <c r="E1366" i="7" s="1"/>
  <c r="D1367" i="7"/>
  <c r="E1367" i="7" s="1"/>
  <c r="D1368" i="7"/>
  <c r="E1368" i="7" s="1"/>
  <c r="D1369" i="7"/>
  <c r="E1369" i="7" s="1"/>
  <c r="D1370" i="7"/>
  <c r="E1370" i="7" s="1"/>
  <c r="D1371" i="7"/>
  <c r="E1371" i="7" s="1"/>
  <c r="D1372" i="7"/>
  <c r="E1372" i="7" s="1"/>
  <c r="D1373" i="7"/>
  <c r="E1373" i="7" s="1"/>
  <c r="D1374" i="7"/>
  <c r="E1374" i="7" s="1"/>
  <c r="D1375" i="7"/>
  <c r="E1375" i="7" s="1"/>
  <c r="D1376" i="7"/>
  <c r="E1376" i="7" s="1"/>
  <c r="D1377" i="7"/>
  <c r="E1377" i="7" s="1"/>
  <c r="D1378" i="7"/>
  <c r="E1378" i="7" s="1"/>
  <c r="D1379" i="7"/>
  <c r="E1379" i="7" s="1"/>
  <c r="D1380" i="7"/>
  <c r="E1380" i="7" s="1"/>
  <c r="D1381" i="7"/>
  <c r="E1381" i="7" s="1"/>
  <c r="D1382" i="7"/>
  <c r="E1382" i="7" s="1"/>
  <c r="D1383" i="7"/>
  <c r="E1383" i="7" s="1"/>
  <c r="D1384" i="7"/>
  <c r="E1384" i="7" s="1"/>
  <c r="D1385" i="7"/>
  <c r="E1385" i="7" s="1"/>
  <c r="D1386" i="7"/>
  <c r="E1386" i="7" s="1"/>
  <c r="D1387" i="7"/>
  <c r="E1387" i="7" s="1"/>
  <c r="D1388" i="7"/>
  <c r="E1388" i="7" s="1"/>
  <c r="D1389" i="7"/>
  <c r="E1389" i="7" s="1"/>
  <c r="D1390" i="7"/>
  <c r="E1390" i="7" s="1"/>
  <c r="D1391" i="7"/>
  <c r="E1391" i="7" s="1"/>
  <c r="D1392" i="7"/>
  <c r="E1392" i="7" s="1"/>
  <c r="D1393" i="7"/>
  <c r="E1393" i="7" s="1"/>
  <c r="D1394" i="7"/>
  <c r="E1394" i="7" s="1"/>
  <c r="D1395" i="7"/>
  <c r="E1395" i="7" s="1"/>
  <c r="D1396" i="7"/>
  <c r="E1396" i="7" s="1"/>
  <c r="D1397" i="7"/>
  <c r="E1397" i="7" s="1"/>
  <c r="D1398" i="7"/>
  <c r="E1398" i="7" s="1"/>
  <c r="D1399" i="7"/>
  <c r="E1399" i="7" s="1"/>
  <c r="D1400" i="7"/>
  <c r="E1400" i="7" s="1"/>
  <c r="D1401" i="7"/>
  <c r="E1401" i="7" s="1"/>
  <c r="D1402" i="7"/>
  <c r="E1402" i="7" s="1"/>
  <c r="D1403" i="7"/>
  <c r="E1403" i="7" s="1"/>
  <c r="D1404" i="7"/>
  <c r="E1404" i="7" s="1"/>
  <c r="D1405" i="7"/>
  <c r="E1405" i="7" s="1"/>
  <c r="D1406" i="7"/>
  <c r="E1406" i="7" s="1"/>
  <c r="D1407" i="7"/>
  <c r="E1407" i="7" s="1"/>
  <c r="D1408" i="7"/>
  <c r="E1408" i="7" s="1"/>
  <c r="D1409" i="7"/>
  <c r="E1409" i="7" s="1"/>
  <c r="D1410" i="7"/>
  <c r="E1410" i="7" s="1"/>
  <c r="D1411" i="7"/>
  <c r="E1411" i="7" s="1"/>
  <c r="D1412" i="7"/>
  <c r="E1412" i="7" s="1"/>
  <c r="D1413" i="7"/>
  <c r="E1413" i="7" s="1"/>
  <c r="D1414" i="7"/>
  <c r="E1414" i="7" s="1"/>
  <c r="D1415" i="7"/>
  <c r="E1415" i="7" s="1"/>
  <c r="D1416" i="7"/>
  <c r="E1416" i="7" s="1"/>
  <c r="D1417" i="7"/>
  <c r="E1417" i="7" s="1"/>
  <c r="D1418" i="7"/>
  <c r="E1418" i="7" s="1"/>
  <c r="D1419" i="7"/>
  <c r="E1419" i="7" s="1"/>
  <c r="D1420" i="7"/>
  <c r="E1420" i="7" s="1"/>
  <c r="D1421" i="7"/>
  <c r="E1421" i="7" s="1"/>
  <c r="D1422" i="7"/>
  <c r="E1422" i="7" s="1"/>
  <c r="D1423" i="7"/>
  <c r="E1423" i="7" s="1"/>
  <c r="D1424" i="7"/>
  <c r="E1424" i="7" s="1"/>
  <c r="D1425" i="7"/>
  <c r="E1425" i="7" s="1"/>
  <c r="D1426" i="7"/>
  <c r="E1426" i="7" s="1"/>
  <c r="D1427" i="7"/>
  <c r="E1427" i="7" s="1"/>
  <c r="D1428" i="7"/>
  <c r="E1428" i="7" s="1"/>
  <c r="D1429" i="7"/>
  <c r="E1429" i="7" s="1"/>
  <c r="D1430" i="7"/>
  <c r="E1430" i="7" s="1"/>
  <c r="D1431" i="7"/>
  <c r="E1431" i="7" s="1"/>
  <c r="D1432" i="7"/>
  <c r="E1432" i="7" s="1"/>
  <c r="F1432" i="7" s="1"/>
  <c r="D1433" i="7"/>
  <c r="E1433" i="7" s="1"/>
  <c r="F1433" i="7" s="1"/>
  <c r="D1434" i="7"/>
  <c r="E1434" i="7" s="1"/>
  <c r="F1434" i="7" s="1"/>
  <c r="D1435" i="7"/>
  <c r="E1435" i="7" s="1"/>
  <c r="F1435" i="7" s="1"/>
  <c r="D1436" i="7"/>
  <c r="E1436" i="7" s="1"/>
  <c r="F1436" i="7" s="1"/>
  <c r="D1437" i="7"/>
  <c r="E1437" i="7" s="1"/>
  <c r="F1437" i="7" s="1"/>
  <c r="D1438" i="7"/>
  <c r="E1438" i="7" s="1"/>
  <c r="D1439" i="7"/>
  <c r="E1439" i="7" s="1"/>
  <c r="D1440" i="7"/>
  <c r="E1440" i="7" s="1"/>
  <c r="D1441" i="7"/>
  <c r="E1441" i="7" s="1"/>
  <c r="D1442" i="7"/>
  <c r="E1442" i="7" s="1"/>
  <c r="D1443" i="7"/>
  <c r="E1443" i="7" s="1"/>
  <c r="D1444" i="7"/>
  <c r="E1444" i="7" s="1"/>
  <c r="D1445" i="7"/>
  <c r="E1445" i="7" s="1"/>
  <c r="D1446" i="7"/>
  <c r="E1446" i="7" s="1"/>
  <c r="D1447" i="7"/>
  <c r="E1447" i="7" s="1"/>
  <c r="D1448" i="7"/>
  <c r="E1448" i="7" s="1"/>
  <c r="D1449" i="7"/>
  <c r="E1449" i="7" s="1"/>
  <c r="D1450" i="7"/>
  <c r="E1450" i="7" s="1"/>
  <c r="D1451" i="7"/>
  <c r="E1451" i="7" s="1"/>
  <c r="D1452" i="7"/>
  <c r="E1452" i="7" s="1"/>
  <c r="D1453" i="7"/>
  <c r="E1453" i="7" s="1"/>
  <c r="D1454" i="7"/>
  <c r="E1454" i="7" s="1"/>
  <c r="D1455" i="7"/>
  <c r="E1455" i="7" s="1"/>
  <c r="D1456" i="7"/>
  <c r="E1456" i="7" s="1"/>
  <c r="D1457" i="7"/>
  <c r="E1457" i="7" s="1"/>
  <c r="D1458" i="7"/>
  <c r="E1458" i="7" s="1"/>
  <c r="D1459" i="7"/>
  <c r="E1459" i="7" s="1"/>
  <c r="D1460" i="7"/>
  <c r="E1460" i="7" s="1"/>
  <c r="D1461" i="7"/>
  <c r="E1461" i="7" s="1"/>
  <c r="D1462" i="7"/>
  <c r="E1462" i="7" s="1"/>
  <c r="D1463" i="7"/>
  <c r="E1463" i="7" s="1"/>
  <c r="D1464" i="7"/>
  <c r="E1464" i="7" s="1"/>
  <c r="D1465" i="7"/>
  <c r="E1465" i="7" s="1"/>
  <c r="D1466" i="7"/>
  <c r="E1466" i="7" s="1"/>
  <c r="D1467" i="7"/>
  <c r="E1467" i="7" s="1"/>
  <c r="D1468" i="7"/>
  <c r="E1468" i="7" s="1"/>
  <c r="D1469" i="7"/>
  <c r="E1469" i="7" s="1"/>
  <c r="D1470" i="7"/>
  <c r="E1470" i="7" s="1"/>
  <c r="D1471" i="7"/>
  <c r="E1471" i="7" s="1"/>
  <c r="D1472" i="7"/>
  <c r="E1472" i="7" s="1"/>
  <c r="D1473" i="7"/>
  <c r="E1473" i="7" s="1"/>
  <c r="D1474" i="7"/>
  <c r="E1474" i="7" s="1"/>
  <c r="D1475" i="7"/>
  <c r="E1475" i="7" s="1"/>
  <c r="D1476" i="7"/>
  <c r="E1476" i="7" s="1"/>
  <c r="D1477" i="7"/>
  <c r="E1477" i="7" s="1"/>
  <c r="D1478" i="7"/>
  <c r="E1478" i="7" s="1"/>
  <c r="D1479" i="7"/>
  <c r="E1479" i="7" s="1"/>
  <c r="D1480" i="7"/>
  <c r="E1480" i="7" s="1"/>
  <c r="D1481" i="7"/>
  <c r="E1481" i="7" s="1"/>
  <c r="D1482" i="7"/>
  <c r="E1482" i="7" s="1"/>
  <c r="D1483" i="7"/>
  <c r="E1483" i="7" s="1"/>
  <c r="D1484" i="7"/>
  <c r="E1484" i="7" s="1"/>
  <c r="D1485" i="7"/>
  <c r="E1485" i="7" s="1"/>
  <c r="D1486" i="7"/>
  <c r="E1486" i="7" s="1"/>
  <c r="D1487" i="7"/>
  <c r="E1487" i="7" s="1"/>
  <c r="D1488" i="7"/>
  <c r="E1488" i="7" s="1"/>
  <c r="D1489" i="7"/>
  <c r="E1489" i="7" s="1"/>
  <c r="D1490" i="7"/>
  <c r="E1490" i="7" s="1"/>
  <c r="D1491" i="7"/>
  <c r="E1491" i="7" s="1"/>
  <c r="D1492" i="7"/>
  <c r="E1492" i="7" s="1"/>
  <c r="D1493" i="7"/>
  <c r="E1493" i="7" s="1"/>
  <c r="D1494" i="7"/>
  <c r="E1494" i="7" s="1"/>
  <c r="D1495" i="7"/>
  <c r="E1495" i="7" s="1"/>
  <c r="D1496" i="7"/>
  <c r="E1496" i="7" s="1"/>
  <c r="D1497" i="7"/>
  <c r="E1497" i="7" s="1"/>
  <c r="D1498" i="7"/>
  <c r="E1498" i="7" s="1"/>
  <c r="D1499" i="7"/>
  <c r="E1499" i="7" s="1"/>
  <c r="D1500" i="7"/>
  <c r="E1500" i="7" s="1"/>
  <c r="D1501" i="7"/>
  <c r="E1501" i="7" s="1"/>
  <c r="D1502" i="7"/>
  <c r="E1502" i="7" s="1"/>
  <c r="D1503" i="7"/>
  <c r="E1503" i="7" s="1"/>
  <c r="D1504" i="7"/>
  <c r="E1504" i="7" s="1"/>
  <c r="D1505" i="7"/>
  <c r="E1505" i="7" s="1"/>
  <c r="D1506" i="7"/>
  <c r="E1506" i="7" s="1"/>
  <c r="D1507" i="7"/>
  <c r="E1507" i="7" s="1"/>
  <c r="D1508" i="7"/>
  <c r="E1508" i="7" s="1"/>
  <c r="D1509" i="7"/>
  <c r="E1509" i="7" s="1"/>
  <c r="D1510" i="7"/>
  <c r="E1510" i="7" s="1"/>
  <c r="F1510" i="7" s="1"/>
  <c r="D1511" i="7"/>
  <c r="E1511" i="7" s="1"/>
  <c r="D1512" i="7"/>
  <c r="E1512" i="7" s="1"/>
  <c r="D1513" i="7"/>
  <c r="E1513" i="7" s="1"/>
  <c r="D1514" i="7"/>
  <c r="E1514" i="7" s="1"/>
  <c r="D1515" i="7"/>
  <c r="E1515" i="7" s="1"/>
  <c r="D1516" i="7"/>
  <c r="E1516" i="7" s="1"/>
  <c r="F1516" i="7" s="1"/>
  <c r="D1517" i="7"/>
  <c r="E1517" i="7" s="1"/>
  <c r="D1518" i="7"/>
  <c r="E1518" i="7" s="1"/>
  <c r="D1519" i="7"/>
  <c r="E1519" i="7" s="1"/>
  <c r="D1520" i="7"/>
  <c r="E1520" i="7" s="1"/>
  <c r="D1521" i="7"/>
  <c r="E1521" i="7" s="1"/>
  <c r="D1522" i="7"/>
  <c r="E1522" i="7" s="1"/>
  <c r="D1523" i="7"/>
  <c r="E1523" i="7" s="1"/>
  <c r="D1524" i="7"/>
  <c r="E1524" i="7" s="1"/>
  <c r="D1525" i="7"/>
  <c r="E1525" i="7" s="1"/>
  <c r="D1526" i="7"/>
  <c r="E1526" i="7" s="1"/>
  <c r="D1527" i="7"/>
  <c r="E1527" i="7" s="1"/>
  <c r="D1528" i="7"/>
  <c r="E1528" i="7" s="1"/>
  <c r="D1529" i="7"/>
  <c r="E1529" i="7" s="1"/>
  <c r="D1530" i="7"/>
  <c r="E1530" i="7" s="1"/>
  <c r="F1530" i="7" s="1"/>
  <c r="D1531" i="7"/>
  <c r="E1531" i="7" s="1"/>
  <c r="D1532" i="7"/>
  <c r="E1532" i="7" s="1"/>
  <c r="D1533" i="7"/>
  <c r="E1533" i="7" s="1"/>
  <c r="D1534" i="7"/>
  <c r="E1534" i="7" s="1"/>
  <c r="F1534" i="7" s="1"/>
  <c r="D1535" i="7"/>
  <c r="E1535" i="7" s="1"/>
  <c r="D1536" i="7"/>
  <c r="E1536" i="7" s="1"/>
  <c r="D1537" i="7"/>
  <c r="E1537" i="7" s="1"/>
  <c r="D1538" i="7"/>
  <c r="E1538" i="7" s="1"/>
  <c r="D1539" i="7"/>
  <c r="E1539" i="7" s="1"/>
  <c r="D1540" i="7"/>
  <c r="E1540" i="7" s="1"/>
  <c r="D1541" i="7"/>
  <c r="E1541" i="7" s="1"/>
  <c r="D1542" i="7"/>
  <c r="E1542" i="7" s="1"/>
  <c r="D1543" i="7"/>
  <c r="E1543" i="7" s="1"/>
  <c r="D1544" i="7"/>
  <c r="E1544" i="7" s="1"/>
  <c r="D1545" i="7"/>
  <c r="E1545" i="7" s="1"/>
  <c r="D1546" i="7"/>
  <c r="E1546" i="7" s="1"/>
  <c r="D1547" i="7"/>
  <c r="E1547" i="7" s="1"/>
  <c r="D1548" i="7"/>
  <c r="E1548" i="7" s="1"/>
  <c r="D1549" i="7"/>
  <c r="E1549" i="7" s="1"/>
  <c r="D1550" i="7"/>
  <c r="E1550" i="7" s="1"/>
  <c r="D1551" i="7"/>
  <c r="E1551" i="7" s="1"/>
  <c r="D1552" i="7"/>
  <c r="E1552" i="7" s="1"/>
  <c r="D1553" i="7"/>
  <c r="E1553" i="7" s="1"/>
  <c r="D1554" i="7"/>
  <c r="E1554" i="7" s="1"/>
  <c r="D1555" i="7"/>
  <c r="E1555" i="7" s="1"/>
  <c r="D1556" i="7"/>
  <c r="E1556" i="7" s="1"/>
  <c r="D1557" i="7"/>
  <c r="E1557" i="7" s="1"/>
  <c r="D1558" i="7"/>
  <c r="E1558" i="7" s="1"/>
  <c r="D1559" i="7"/>
  <c r="E1559" i="7" s="1"/>
  <c r="D1560" i="7"/>
  <c r="E1560" i="7" s="1"/>
  <c r="D1561" i="7"/>
  <c r="E1561" i="7" s="1"/>
  <c r="D1562" i="7"/>
  <c r="E1562" i="7" s="1"/>
  <c r="D1563" i="7"/>
  <c r="E1563" i="7" s="1"/>
  <c r="D1564" i="7"/>
  <c r="E1564" i="7" s="1"/>
  <c r="D1565" i="7"/>
  <c r="E1565" i="7" s="1"/>
  <c r="D1566" i="7"/>
  <c r="E1566" i="7" s="1"/>
  <c r="D1567" i="7"/>
  <c r="E1567" i="7" s="1"/>
  <c r="D1568" i="7"/>
  <c r="E1568" i="7" s="1"/>
  <c r="D1569" i="7"/>
  <c r="E1569" i="7" s="1"/>
  <c r="D1570" i="7"/>
  <c r="E1570" i="7" s="1"/>
  <c r="D1571" i="7"/>
  <c r="E1571" i="7" s="1"/>
  <c r="D1572" i="7"/>
  <c r="E1572" i="7" s="1"/>
  <c r="D1573" i="7"/>
  <c r="E1573" i="7" s="1"/>
  <c r="D1574" i="7"/>
  <c r="E1574" i="7" s="1"/>
  <c r="D1575" i="7"/>
  <c r="E1575" i="7" s="1"/>
  <c r="D1576" i="7"/>
  <c r="E1576" i="7" s="1"/>
  <c r="D1577" i="7"/>
  <c r="E1577" i="7" s="1"/>
  <c r="D1578" i="7"/>
  <c r="E1578" i="7" s="1"/>
  <c r="D1579" i="7"/>
  <c r="E1579" i="7" s="1"/>
  <c r="D1580" i="7"/>
  <c r="E1580" i="7" s="1"/>
  <c r="D1581" i="7"/>
  <c r="E1581" i="7" s="1"/>
  <c r="D1582" i="7"/>
  <c r="E1582" i="7" s="1"/>
  <c r="F1582" i="7" s="1"/>
  <c r="D1583" i="7"/>
  <c r="E1583" i="7" s="1"/>
  <c r="D1584" i="7"/>
  <c r="E1584" i="7" s="1"/>
  <c r="D1585" i="7"/>
  <c r="E1585" i="7" s="1"/>
  <c r="D1586" i="7"/>
  <c r="E1586" i="7" s="1"/>
  <c r="D1587" i="7"/>
  <c r="E1587" i="7" s="1"/>
  <c r="D1588" i="7"/>
  <c r="E1588" i="7" s="1"/>
  <c r="D1589" i="7"/>
  <c r="E1589" i="7" s="1"/>
  <c r="D1590" i="7"/>
  <c r="E1590" i="7" s="1"/>
  <c r="D1591" i="7"/>
  <c r="E1591" i="7" s="1"/>
  <c r="D1592" i="7"/>
  <c r="E1592" i="7" s="1"/>
  <c r="D1593" i="7"/>
  <c r="E1593" i="7" s="1"/>
  <c r="D1594" i="7"/>
  <c r="E1594" i="7" s="1"/>
  <c r="D1595" i="7"/>
  <c r="E1595" i="7" s="1"/>
  <c r="D1596" i="7"/>
  <c r="E1596" i="7" s="1"/>
  <c r="D1597" i="7"/>
  <c r="E1597" i="7" s="1"/>
  <c r="D1598" i="7"/>
  <c r="E1598" i="7" s="1"/>
  <c r="D1599" i="7"/>
  <c r="E1599" i="7" s="1"/>
  <c r="D1600" i="7"/>
  <c r="E1600" i="7" s="1"/>
  <c r="D1601" i="7"/>
  <c r="E1601" i="7" s="1"/>
  <c r="D1602" i="7"/>
  <c r="E1602" i="7" s="1"/>
  <c r="D1603" i="7"/>
  <c r="E1603" i="7" s="1"/>
  <c r="D1604" i="7"/>
  <c r="E1604" i="7" s="1"/>
  <c r="D1605" i="7"/>
  <c r="E1605" i="7" s="1"/>
  <c r="D1606" i="7"/>
  <c r="E1606" i="7" s="1"/>
  <c r="D1607" i="7"/>
  <c r="E1607" i="7" s="1"/>
  <c r="D1608" i="7"/>
  <c r="E1608" i="7" s="1"/>
  <c r="D1609" i="7"/>
  <c r="E1609" i="7" s="1"/>
  <c r="D1610" i="7"/>
  <c r="E1610" i="7" s="1"/>
  <c r="D1611" i="7"/>
  <c r="E1611" i="7" s="1"/>
  <c r="D1612" i="7"/>
  <c r="E1612" i="7" s="1"/>
  <c r="D1613" i="7"/>
  <c r="E1613" i="7" s="1"/>
  <c r="D1614" i="7"/>
  <c r="E1614" i="7" s="1"/>
  <c r="D1615" i="7"/>
  <c r="E1615" i="7" s="1"/>
  <c r="D1616" i="7"/>
  <c r="E1616" i="7" s="1"/>
  <c r="D1617" i="7"/>
  <c r="E1617" i="7" s="1"/>
  <c r="D1618" i="7"/>
  <c r="E1618" i="7" s="1"/>
  <c r="D1619" i="7"/>
  <c r="E1619" i="7" s="1"/>
  <c r="D1620" i="7"/>
  <c r="E1620" i="7" s="1"/>
  <c r="D1621" i="7"/>
  <c r="E1621" i="7" s="1"/>
  <c r="D1622" i="7"/>
  <c r="E1622" i="7" s="1"/>
  <c r="F1622" i="7" s="1"/>
  <c r="D1623" i="7"/>
  <c r="E1623" i="7" s="1"/>
  <c r="D1624" i="7"/>
  <c r="E1624" i="7" s="1"/>
  <c r="D1625" i="7"/>
  <c r="E1625" i="7" s="1"/>
  <c r="D1626" i="7"/>
  <c r="E1626" i="7" s="1"/>
  <c r="D1627" i="7"/>
  <c r="E1627" i="7" s="1"/>
  <c r="D1628" i="7"/>
  <c r="E1628" i="7" s="1"/>
  <c r="D1629" i="7"/>
  <c r="E1629" i="7" s="1"/>
  <c r="D1630" i="7"/>
  <c r="E1630" i="7" s="1"/>
  <c r="D1631" i="7"/>
  <c r="E1631" i="7" s="1"/>
  <c r="D1632" i="7"/>
  <c r="E1632" i="7" s="1"/>
  <c r="F1632" i="7" s="1"/>
  <c r="D1633" i="7"/>
  <c r="E1633" i="7" s="1"/>
  <c r="F1633" i="7" s="1"/>
  <c r="D1634" i="7"/>
  <c r="E1634" i="7" s="1"/>
  <c r="F1634" i="7" s="1"/>
  <c r="D1635" i="7"/>
  <c r="E1635" i="7" s="1"/>
  <c r="D1636" i="7"/>
  <c r="E1636" i="7" s="1"/>
  <c r="D1637" i="7"/>
  <c r="E1637" i="7" s="1"/>
  <c r="D1638" i="7"/>
  <c r="E1638" i="7" s="1"/>
  <c r="D1639" i="7"/>
  <c r="E1639" i="7" s="1"/>
  <c r="D1640" i="7"/>
  <c r="E1640" i="7" s="1"/>
  <c r="D1641" i="7"/>
  <c r="E1641" i="7" s="1"/>
  <c r="D1642" i="7"/>
  <c r="E1642" i="7" s="1"/>
  <c r="D1643" i="7"/>
  <c r="E1643" i="7" s="1"/>
  <c r="D1644" i="7"/>
  <c r="E1644" i="7" s="1"/>
  <c r="D1645" i="7"/>
  <c r="E1645" i="7" s="1"/>
  <c r="F1645" i="7" s="1"/>
  <c r="D1646" i="7"/>
  <c r="E1646" i="7" s="1"/>
  <c r="F1646" i="7" s="1"/>
  <c r="D1647" i="7"/>
  <c r="E1647" i="7" s="1"/>
  <c r="F1647" i="7" s="1"/>
  <c r="D1648" i="7"/>
  <c r="E1648" i="7" s="1"/>
  <c r="D1649" i="7"/>
  <c r="E1649" i="7" s="1"/>
  <c r="D1650" i="7"/>
  <c r="E1650" i="7" s="1"/>
  <c r="F1650" i="7" s="1"/>
  <c r="D1651" i="7"/>
  <c r="E1651" i="7" s="1"/>
  <c r="F1651" i="7" s="1"/>
  <c r="D1652" i="7"/>
  <c r="E1652" i="7" s="1"/>
  <c r="F1652" i="7" s="1"/>
  <c r="D1653" i="7"/>
  <c r="E1653" i="7" s="1"/>
  <c r="F1653" i="7" s="1"/>
  <c r="D1654" i="7"/>
  <c r="E1654" i="7" s="1"/>
  <c r="F1654" i="7" s="1"/>
  <c r="D1655" i="7"/>
  <c r="E1655" i="7" s="1"/>
  <c r="D1656" i="7"/>
  <c r="E1656" i="7" s="1"/>
  <c r="D1657" i="7"/>
  <c r="E1657" i="7" s="1"/>
  <c r="D1658" i="7"/>
  <c r="E1658" i="7" s="1"/>
  <c r="D1659" i="7"/>
  <c r="E1659" i="7" s="1"/>
  <c r="D1660" i="7"/>
  <c r="E1660" i="7" s="1"/>
  <c r="D1661" i="7"/>
  <c r="E1661" i="7" s="1"/>
  <c r="D1662" i="7"/>
  <c r="E1662" i="7" s="1"/>
  <c r="D1663" i="7"/>
  <c r="E1663" i="7" s="1"/>
  <c r="D1664" i="7"/>
  <c r="E1664" i="7" s="1"/>
  <c r="D1665" i="7"/>
  <c r="E1665" i="7" s="1"/>
  <c r="D1666" i="7"/>
  <c r="E1666" i="7" s="1"/>
  <c r="D1667" i="7"/>
  <c r="E1667" i="7" s="1"/>
  <c r="D1668" i="7"/>
  <c r="E1668" i="7" s="1"/>
  <c r="D1669" i="7"/>
  <c r="E1669" i="7" s="1"/>
  <c r="D1670" i="7"/>
  <c r="E1670" i="7" s="1"/>
  <c r="D1671" i="7"/>
  <c r="E1671" i="7" s="1"/>
  <c r="D1672" i="7"/>
  <c r="E1672" i="7" s="1"/>
  <c r="D1673" i="7"/>
  <c r="E1673" i="7" s="1"/>
  <c r="D1674" i="7"/>
  <c r="E1674" i="7" s="1"/>
  <c r="D1675" i="7"/>
  <c r="E1675" i="7" s="1"/>
  <c r="D1676" i="7"/>
  <c r="E1676" i="7" s="1"/>
  <c r="D1677" i="7"/>
  <c r="E1677" i="7" s="1"/>
  <c r="D1678" i="7"/>
  <c r="E1678" i="7" s="1"/>
  <c r="D1679" i="7"/>
  <c r="E1679" i="7" s="1"/>
  <c r="D1680" i="7"/>
  <c r="E1680" i="7" s="1"/>
  <c r="D1681" i="7"/>
  <c r="E1681" i="7" s="1"/>
  <c r="D1682" i="7"/>
  <c r="E1682" i="7" s="1"/>
  <c r="D1683" i="7"/>
  <c r="E1683" i="7" s="1"/>
  <c r="D1684" i="7"/>
  <c r="E1684" i="7" s="1"/>
  <c r="D1685" i="7"/>
  <c r="E1685" i="7" s="1"/>
  <c r="D1686" i="7"/>
  <c r="E1686" i="7" s="1"/>
  <c r="D1687" i="7"/>
  <c r="E1687" i="7" s="1"/>
  <c r="D1688" i="7"/>
  <c r="E1688" i="7" s="1"/>
  <c r="D1689" i="7"/>
  <c r="E1689" i="7" s="1"/>
  <c r="D1690" i="7"/>
  <c r="E1690" i="7" s="1"/>
  <c r="D1691" i="7"/>
  <c r="E1691" i="7" s="1"/>
  <c r="D1692" i="7"/>
  <c r="E1692" i="7" s="1"/>
  <c r="D1693" i="7"/>
  <c r="E1693" i="7" s="1"/>
  <c r="D1694" i="7"/>
  <c r="E1694" i="7" s="1"/>
  <c r="D1695" i="7"/>
  <c r="E1695" i="7" s="1"/>
  <c r="D1696" i="7"/>
  <c r="E1696" i="7" s="1"/>
  <c r="D1697" i="7"/>
  <c r="E1697" i="7" s="1"/>
  <c r="D1698" i="7"/>
  <c r="E1698" i="7" s="1"/>
  <c r="D1699" i="7"/>
  <c r="E1699" i="7" s="1"/>
  <c r="D1700" i="7"/>
  <c r="E1700" i="7" s="1"/>
  <c r="D1701" i="7"/>
  <c r="E1701" i="7" s="1"/>
  <c r="D1702" i="7"/>
  <c r="E1702" i="7" s="1"/>
  <c r="D1703" i="7"/>
  <c r="E1703" i="7" s="1"/>
  <c r="D1704" i="7"/>
  <c r="E1704" i="7" s="1"/>
  <c r="D1705" i="7"/>
  <c r="E1705" i="7" s="1"/>
  <c r="D1706" i="7"/>
  <c r="E1706" i="7" s="1"/>
  <c r="D1707" i="7"/>
  <c r="E1707" i="7" s="1"/>
  <c r="D1708" i="7"/>
  <c r="E1708" i="7" s="1"/>
  <c r="D1709" i="7"/>
  <c r="E1709" i="7" s="1"/>
  <c r="D1710" i="7"/>
  <c r="E1710" i="7" s="1"/>
  <c r="D1711" i="7"/>
  <c r="E1711" i="7" s="1"/>
  <c r="D1712" i="7"/>
  <c r="E1712" i="7" s="1"/>
  <c r="D1713" i="7"/>
  <c r="E1713" i="7" s="1"/>
  <c r="D1714" i="7"/>
  <c r="E1714" i="7" s="1"/>
  <c r="D1715" i="7"/>
  <c r="E1715" i="7" s="1"/>
  <c r="D1716" i="7"/>
  <c r="E1716" i="7" s="1"/>
  <c r="D1717" i="7"/>
  <c r="E1717" i="7" s="1"/>
  <c r="D1718" i="7"/>
  <c r="E1718" i="7" s="1"/>
  <c r="D1719" i="7"/>
  <c r="E1719" i="7" s="1"/>
  <c r="D1720" i="7"/>
  <c r="E1720" i="7" s="1"/>
  <c r="D1721" i="7"/>
  <c r="E1721" i="7" s="1"/>
  <c r="D1722" i="7"/>
  <c r="E1722" i="7" s="1"/>
  <c r="D1723" i="7"/>
  <c r="E1723" i="7" s="1"/>
  <c r="D1724" i="7"/>
  <c r="E1724" i="7" s="1"/>
  <c r="D1725" i="7"/>
  <c r="E1725" i="7" s="1"/>
  <c r="D1726" i="7"/>
  <c r="E1726" i="7" s="1"/>
  <c r="D1727" i="7"/>
  <c r="E1727" i="7" s="1"/>
  <c r="D1728" i="7"/>
  <c r="E1728" i="7" s="1"/>
  <c r="D1729" i="7"/>
  <c r="E1729" i="7" s="1"/>
  <c r="D1730" i="7"/>
  <c r="E1730" i="7" s="1"/>
  <c r="D1731" i="7"/>
  <c r="E1731" i="7" s="1"/>
  <c r="D1732" i="7"/>
  <c r="E1732" i="7" s="1"/>
  <c r="D1733" i="7"/>
  <c r="E1733" i="7" s="1"/>
  <c r="D1734" i="7"/>
  <c r="E1734" i="7" s="1"/>
  <c r="D1735" i="7"/>
  <c r="E1735" i="7" s="1"/>
  <c r="D1736" i="7"/>
  <c r="E1736" i="7" s="1"/>
  <c r="D1737" i="7"/>
  <c r="E1737" i="7" s="1"/>
  <c r="D1738" i="7"/>
  <c r="E1738" i="7" s="1"/>
  <c r="D1739" i="7"/>
  <c r="E1739" i="7" s="1"/>
  <c r="D1740" i="7"/>
  <c r="E1740" i="7" s="1"/>
  <c r="F1740" i="7" s="1"/>
  <c r="D1741" i="7"/>
  <c r="E1741" i="7" s="1"/>
  <c r="F1741" i="7" s="1"/>
  <c r="D1742" i="7"/>
  <c r="E1742" i="7" s="1"/>
  <c r="D1743" i="7"/>
  <c r="E1743" i="7" s="1"/>
  <c r="D1744" i="7"/>
  <c r="E1744" i="7" s="1"/>
  <c r="D1745" i="7"/>
  <c r="E1745" i="7" s="1"/>
  <c r="D1746" i="7"/>
  <c r="E1746" i="7" s="1"/>
  <c r="D1747" i="7"/>
  <c r="E1747" i="7" s="1"/>
  <c r="D1748" i="7"/>
  <c r="E1748" i="7" s="1"/>
  <c r="D1749" i="7"/>
  <c r="E1749" i="7" s="1"/>
  <c r="D1750" i="7"/>
  <c r="E1750" i="7" s="1"/>
  <c r="D1751" i="7"/>
  <c r="E1751" i="7" s="1"/>
  <c r="D1752" i="7"/>
  <c r="E1752" i="7" s="1"/>
  <c r="D1753" i="7"/>
  <c r="E1753" i="7" s="1"/>
  <c r="D1754" i="7"/>
  <c r="E1754" i="7" s="1"/>
  <c r="D1755" i="7"/>
  <c r="E1755" i="7" s="1"/>
  <c r="D1756" i="7"/>
  <c r="E1756" i="7" s="1"/>
  <c r="D1757" i="7"/>
  <c r="E1757" i="7" s="1"/>
  <c r="D1758" i="7"/>
  <c r="E1758" i="7" s="1"/>
  <c r="D1759" i="7"/>
  <c r="E1759" i="7" s="1"/>
  <c r="D1760" i="7"/>
  <c r="E1760" i="7" s="1"/>
  <c r="D1761" i="7"/>
  <c r="E1761" i="7" s="1"/>
  <c r="D1762" i="7"/>
  <c r="E1762" i="7" s="1"/>
  <c r="F1762" i="7" s="1"/>
  <c r="D1763" i="7"/>
  <c r="E1763" i="7" s="1"/>
  <c r="F1763" i="7" s="1"/>
  <c r="D1764" i="7"/>
  <c r="E1764" i="7" s="1"/>
  <c r="D1765" i="7"/>
  <c r="E1765" i="7" s="1"/>
  <c r="D1766" i="7"/>
  <c r="E1766" i="7" s="1"/>
  <c r="F1766" i="7" s="1"/>
  <c r="D1767" i="7"/>
  <c r="E1767" i="7" s="1"/>
  <c r="D1768" i="7"/>
  <c r="E1768" i="7" s="1"/>
  <c r="D1769" i="7"/>
  <c r="E1769" i="7" s="1"/>
  <c r="D1770" i="7"/>
  <c r="E1770" i="7" s="1"/>
  <c r="D1771" i="7"/>
  <c r="E1771" i="7" s="1"/>
  <c r="D1772" i="7"/>
  <c r="E1772" i="7" s="1"/>
  <c r="D1773" i="7"/>
  <c r="E1773" i="7" s="1"/>
  <c r="D1774" i="7"/>
  <c r="E1774" i="7" s="1"/>
  <c r="F1774" i="7" s="1"/>
  <c r="D1775" i="7"/>
  <c r="E1775" i="7" s="1"/>
  <c r="D1776" i="7"/>
  <c r="E1776" i="7" s="1"/>
  <c r="F1776" i="7" s="1"/>
  <c r="D1777" i="7"/>
  <c r="E1777" i="7" s="1"/>
  <c r="F1777" i="7" s="1"/>
  <c r="D1778" i="7"/>
  <c r="E1778" i="7" s="1"/>
  <c r="F1778" i="7" s="1"/>
  <c r="D1779" i="7"/>
  <c r="E1779" i="7" s="1"/>
  <c r="F1779" i="7" s="1"/>
  <c r="D1780" i="7"/>
  <c r="E1780" i="7" s="1"/>
  <c r="F1780" i="7" s="1"/>
  <c r="D1781" i="7"/>
  <c r="E1781" i="7" s="1"/>
  <c r="D1782" i="7"/>
  <c r="E1782" i="7" s="1"/>
  <c r="D1783" i="7"/>
  <c r="E1783" i="7" s="1"/>
  <c r="D1784" i="7"/>
  <c r="E1784" i="7" s="1"/>
  <c r="D1785" i="7"/>
  <c r="E1785" i="7" s="1"/>
  <c r="D1786" i="7"/>
  <c r="E1786" i="7" s="1"/>
  <c r="D1787" i="7"/>
  <c r="E1787" i="7" s="1"/>
  <c r="D1788" i="7"/>
  <c r="E1788" i="7" s="1"/>
  <c r="D1789" i="7"/>
  <c r="E1789" i="7" s="1"/>
  <c r="D1790" i="7"/>
  <c r="E1790" i="7" s="1"/>
  <c r="D1791" i="7"/>
  <c r="E1791" i="7" s="1"/>
  <c r="D1792" i="7"/>
  <c r="E1792" i="7" s="1"/>
  <c r="D1793" i="7"/>
  <c r="E1793" i="7" s="1"/>
  <c r="D1794" i="7"/>
  <c r="E1794" i="7" s="1"/>
  <c r="D1795" i="7"/>
  <c r="E1795" i="7" s="1"/>
  <c r="D1796" i="7"/>
  <c r="E1796" i="7" s="1"/>
  <c r="D1797" i="7"/>
  <c r="E1797" i="7" s="1"/>
  <c r="D1798" i="7"/>
  <c r="E1798" i="7" s="1"/>
  <c r="F1798" i="7" s="1"/>
  <c r="D1799" i="7"/>
  <c r="E1799" i="7" s="1"/>
  <c r="D1800" i="7"/>
  <c r="E1800" i="7" s="1"/>
  <c r="D1801" i="7"/>
  <c r="E1801" i="7" s="1"/>
  <c r="D1802" i="7"/>
  <c r="E1802" i="7" s="1"/>
  <c r="D1803" i="7"/>
  <c r="E1803" i="7" s="1"/>
  <c r="D1804" i="7"/>
  <c r="E1804" i="7" s="1"/>
  <c r="D1805" i="7"/>
  <c r="E1805" i="7" s="1"/>
  <c r="D1806" i="7"/>
  <c r="E1806" i="7" s="1"/>
  <c r="D1807" i="7"/>
  <c r="E1807" i="7" s="1"/>
  <c r="D1808" i="7"/>
  <c r="E1808" i="7" s="1"/>
  <c r="D1809" i="7"/>
  <c r="E1809" i="7" s="1"/>
  <c r="D1810" i="7"/>
  <c r="E1810" i="7" s="1"/>
  <c r="D1811" i="7"/>
  <c r="E1811" i="7" s="1"/>
  <c r="D1812" i="7"/>
  <c r="E1812" i="7" s="1"/>
  <c r="D1813" i="7"/>
  <c r="E1813" i="7" s="1"/>
  <c r="D1814" i="7"/>
  <c r="E1814" i="7" s="1"/>
  <c r="D1815" i="7"/>
  <c r="E1815" i="7" s="1"/>
  <c r="D1816" i="7"/>
  <c r="E1816" i="7" s="1"/>
  <c r="D1817" i="7"/>
  <c r="E1817" i="7" s="1"/>
  <c r="D1818" i="7"/>
  <c r="E1818" i="7" s="1"/>
  <c r="D1819" i="7"/>
  <c r="E1819" i="7" s="1"/>
  <c r="D1820" i="7"/>
  <c r="E1820" i="7" s="1"/>
  <c r="D1821" i="7"/>
  <c r="E1821" i="7" s="1"/>
  <c r="D1822" i="7"/>
  <c r="E1822" i="7" s="1"/>
  <c r="D1823" i="7"/>
  <c r="E1823" i="7" s="1"/>
  <c r="D1824" i="7"/>
  <c r="E1824" i="7" s="1"/>
  <c r="D1825" i="7"/>
  <c r="E1825" i="7" s="1"/>
  <c r="D1826" i="7"/>
  <c r="E1826" i="7" s="1"/>
  <c r="D1827" i="7"/>
  <c r="E1827" i="7" s="1"/>
  <c r="D1828" i="7"/>
  <c r="E1828" i="7" s="1"/>
  <c r="F1828" i="7" s="1"/>
  <c r="D1829" i="7"/>
  <c r="E1829" i="7" s="1"/>
  <c r="F1829" i="7" s="1"/>
  <c r="D1830" i="7"/>
  <c r="E1830" i="7" s="1"/>
  <c r="F1830" i="7" s="1"/>
  <c r="D1831" i="7"/>
  <c r="E1831" i="7" s="1"/>
  <c r="D1832" i="7"/>
  <c r="E1832" i="7" s="1"/>
  <c r="F1832" i="7" s="1"/>
  <c r="D1833" i="7"/>
  <c r="E1833" i="7" s="1"/>
  <c r="D1834" i="7"/>
  <c r="E1834" i="7" s="1"/>
  <c r="D1835" i="7"/>
  <c r="E1835" i="7" s="1"/>
  <c r="D1836" i="7"/>
  <c r="E1836" i="7" s="1"/>
  <c r="D1837" i="7"/>
  <c r="E1837" i="7" s="1"/>
  <c r="D1838" i="7"/>
  <c r="E1838" i="7" s="1"/>
  <c r="D1839" i="7"/>
  <c r="E1839" i="7" s="1"/>
  <c r="D1840" i="7"/>
  <c r="E1840" i="7" s="1"/>
  <c r="D1841" i="7"/>
  <c r="E1841" i="7" s="1"/>
  <c r="D1842" i="7"/>
  <c r="E1842" i="7" s="1"/>
  <c r="D1843" i="7"/>
  <c r="E1843" i="7" s="1"/>
  <c r="D1844" i="7"/>
  <c r="E1844" i="7" s="1"/>
  <c r="D1845" i="7"/>
  <c r="E1845" i="7" s="1"/>
  <c r="D1846" i="7"/>
  <c r="E1846" i="7" s="1"/>
  <c r="D1847" i="7"/>
  <c r="E1847" i="7" s="1"/>
  <c r="D1848" i="7"/>
  <c r="E1848" i="7" s="1"/>
  <c r="D1849" i="7"/>
  <c r="E1849" i="7" s="1"/>
  <c r="D1850" i="7"/>
  <c r="E1850" i="7" s="1"/>
  <c r="D1851" i="7"/>
  <c r="E1851" i="7" s="1"/>
  <c r="D1852" i="7"/>
  <c r="E1852" i="7" s="1"/>
  <c r="D1853" i="7"/>
  <c r="E1853" i="7" s="1"/>
  <c r="D1854" i="7"/>
  <c r="E1854" i="7" s="1"/>
  <c r="D1855" i="7"/>
  <c r="E1855" i="7" s="1"/>
  <c r="D1856" i="7"/>
  <c r="E1856" i="7" s="1"/>
  <c r="D1857" i="7"/>
  <c r="E1857" i="7" s="1"/>
  <c r="D1858" i="7"/>
  <c r="E1858" i="7" s="1"/>
  <c r="D1859" i="7"/>
  <c r="E1859" i="7" s="1"/>
  <c r="D1860" i="7"/>
  <c r="E1860" i="7" s="1"/>
  <c r="D1861" i="7"/>
  <c r="E1861" i="7" s="1"/>
  <c r="D1862" i="7"/>
  <c r="E1862" i="7" s="1"/>
  <c r="D1863" i="7"/>
  <c r="E1863" i="7" s="1"/>
  <c r="D1864" i="7"/>
  <c r="E1864" i="7" s="1"/>
  <c r="D1865" i="7"/>
  <c r="E1865" i="7" s="1"/>
  <c r="D1866" i="7"/>
  <c r="E1866" i="7" s="1"/>
  <c r="D1867" i="7"/>
  <c r="E1867" i="7" s="1"/>
  <c r="D1868" i="7"/>
  <c r="E1868" i="7" s="1"/>
  <c r="D1869" i="7"/>
  <c r="E1869" i="7" s="1"/>
  <c r="D1870" i="7"/>
  <c r="E1870" i="7" s="1"/>
  <c r="D1871" i="7"/>
  <c r="E1871" i="7" s="1"/>
  <c r="D1872" i="7"/>
  <c r="E1872" i="7" s="1"/>
  <c r="D1873" i="7"/>
  <c r="E1873" i="7" s="1"/>
  <c r="D1874" i="7"/>
  <c r="E1874" i="7" s="1"/>
  <c r="D1875" i="7"/>
  <c r="E1875" i="7" s="1"/>
  <c r="D1876" i="7"/>
  <c r="E1876" i="7" s="1"/>
  <c r="D1877" i="7"/>
  <c r="E1877" i="7" s="1"/>
  <c r="D1878" i="7"/>
  <c r="E1878" i="7" s="1"/>
  <c r="D1879" i="7"/>
  <c r="E1879" i="7" s="1"/>
  <c r="D1880" i="7"/>
  <c r="E1880" i="7" s="1"/>
  <c r="D1881" i="7"/>
  <c r="E1881" i="7" s="1"/>
  <c r="D1882" i="7"/>
  <c r="E1882" i="7" s="1"/>
  <c r="D1883" i="7"/>
  <c r="E1883" i="7" s="1"/>
  <c r="D1884" i="7"/>
  <c r="E1884" i="7" s="1"/>
  <c r="D1885" i="7"/>
  <c r="E1885" i="7" s="1"/>
  <c r="D1886" i="7"/>
  <c r="E1886" i="7" s="1"/>
  <c r="D1887" i="7"/>
  <c r="E1887" i="7" s="1"/>
  <c r="D1888" i="7"/>
  <c r="E1888" i="7" s="1"/>
  <c r="D1889" i="7"/>
  <c r="E1889" i="7" s="1"/>
  <c r="D1890" i="7"/>
  <c r="E1890" i="7" s="1"/>
  <c r="D1891" i="7"/>
  <c r="E1891" i="7" s="1"/>
  <c r="D1892" i="7"/>
  <c r="E1892" i="7" s="1"/>
  <c r="D1893" i="7"/>
  <c r="E1893" i="7" s="1"/>
  <c r="D1894" i="7"/>
  <c r="E1894" i="7" s="1"/>
  <c r="D1895" i="7"/>
  <c r="E1895" i="7" s="1"/>
  <c r="D1896" i="7"/>
  <c r="E1896" i="7" s="1"/>
  <c r="D1897" i="7"/>
  <c r="E1897" i="7" s="1"/>
  <c r="D1898" i="7"/>
  <c r="E1898" i="7" s="1"/>
  <c r="D1899" i="7"/>
  <c r="E1899" i="7" s="1"/>
  <c r="D1900" i="7"/>
  <c r="E1900" i="7" s="1"/>
  <c r="D1901" i="7"/>
  <c r="E1901" i="7" s="1"/>
  <c r="D1902" i="7"/>
  <c r="E1902" i="7" s="1"/>
  <c r="D1903" i="7"/>
  <c r="E1903" i="7" s="1"/>
  <c r="D1904" i="7"/>
  <c r="E1904" i="7" s="1"/>
  <c r="D1905" i="7"/>
  <c r="E1905" i="7" s="1"/>
  <c r="D1906" i="7"/>
  <c r="E1906" i="7" s="1"/>
  <c r="D1907" i="7"/>
  <c r="E1907" i="7" s="1"/>
  <c r="D1908" i="7"/>
  <c r="E1908" i="7" s="1"/>
  <c r="D1909" i="7"/>
  <c r="E1909" i="7" s="1"/>
  <c r="D1910" i="7"/>
  <c r="E1910" i="7" s="1"/>
  <c r="D1911" i="7"/>
  <c r="E1911" i="7" s="1"/>
  <c r="D1912" i="7"/>
  <c r="E1912" i="7" s="1"/>
  <c r="D1913" i="7"/>
  <c r="E1913" i="7" s="1"/>
  <c r="D1914" i="7"/>
  <c r="E1914" i="7" s="1"/>
  <c r="D1915" i="7"/>
  <c r="E1915" i="7" s="1"/>
  <c r="D1916" i="7"/>
  <c r="E1916" i="7" s="1"/>
  <c r="D1917" i="7"/>
  <c r="E1917" i="7" s="1"/>
  <c r="D1918" i="7"/>
  <c r="E1918" i="7" s="1"/>
  <c r="D1919" i="7"/>
  <c r="E1919" i="7" s="1"/>
  <c r="D1920" i="7"/>
  <c r="E1920" i="7" s="1"/>
  <c r="D1921" i="7"/>
  <c r="E1921" i="7" s="1"/>
  <c r="D1922" i="7"/>
  <c r="E1922" i="7" s="1"/>
  <c r="D1923" i="7"/>
  <c r="E1923" i="7" s="1"/>
  <c r="D1924" i="7"/>
  <c r="E1924" i="7" s="1"/>
  <c r="D1925" i="7"/>
  <c r="E1925" i="7" s="1"/>
  <c r="D1926" i="7"/>
  <c r="E1926" i="7" s="1"/>
  <c r="D1927" i="7"/>
  <c r="E1927" i="7" s="1"/>
  <c r="D1928" i="7"/>
  <c r="E1928" i="7" s="1"/>
  <c r="D1929" i="7"/>
  <c r="E1929" i="7" s="1"/>
  <c r="D1930" i="7"/>
  <c r="E1930" i="7" s="1"/>
  <c r="D1931" i="7"/>
  <c r="E1931" i="7" s="1"/>
  <c r="D1932" i="7"/>
  <c r="E1932" i="7" s="1"/>
  <c r="D1933" i="7"/>
  <c r="E1933" i="7" s="1"/>
  <c r="D1934" i="7"/>
  <c r="E1934" i="7" s="1"/>
  <c r="D1935" i="7"/>
  <c r="E1935" i="7" s="1"/>
  <c r="D1936" i="7"/>
  <c r="E1936" i="7" s="1"/>
  <c r="D1937" i="7"/>
  <c r="E1937" i="7" s="1"/>
  <c r="D1938" i="7"/>
  <c r="E1938" i="7" s="1"/>
  <c r="D1939" i="7"/>
  <c r="E1939" i="7" s="1"/>
  <c r="D1940" i="7"/>
  <c r="E1940" i="7" s="1"/>
  <c r="D1941" i="7"/>
  <c r="E1941" i="7" s="1"/>
  <c r="D1942" i="7"/>
  <c r="E1942" i="7" s="1"/>
  <c r="D1943" i="7"/>
  <c r="E1943" i="7" s="1"/>
  <c r="D1944" i="7"/>
  <c r="E1944" i="7" s="1"/>
  <c r="D1945" i="7"/>
  <c r="E1945" i="7" s="1"/>
  <c r="D1946" i="7"/>
  <c r="E1946" i="7" s="1"/>
  <c r="D1947" i="7"/>
  <c r="E1947" i="7" s="1"/>
  <c r="D1948" i="7"/>
  <c r="E1948" i="7" s="1"/>
  <c r="D1949" i="7"/>
  <c r="E1949" i="7" s="1"/>
  <c r="D1950" i="7"/>
  <c r="E1950" i="7" s="1"/>
  <c r="D1951" i="7"/>
  <c r="E1951" i="7" s="1"/>
  <c r="D1952" i="7"/>
  <c r="E1952" i="7" s="1"/>
  <c r="D1953" i="7"/>
  <c r="E1953" i="7" s="1"/>
  <c r="D1954" i="7"/>
  <c r="E1954" i="7" s="1"/>
  <c r="D1955" i="7"/>
  <c r="E1955" i="7" s="1"/>
  <c r="D1956" i="7"/>
  <c r="E1956" i="7" s="1"/>
  <c r="D1957" i="7"/>
  <c r="E1957" i="7" s="1"/>
  <c r="D1958" i="7"/>
  <c r="E1958" i="7" s="1"/>
  <c r="D1959" i="7"/>
  <c r="E1959" i="7" s="1"/>
  <c r="D1960" i="7"/>
  <c r="E1960" i="7" s="1"/>
  <c r="D1961" i="7"/>
  <c r="E1961" i="7" s="1"/>
  <c r="D1962" i="7"/>
  <c r="E1962" i="7" s="1"/>
  <c r="D1963" i="7"/>
  <c r="E1963" i="7" s="1"/>
  <c r="D1964" i="7"/>
  <c r="E1964" i="7" s="1"/>
  <c r="D1965" i="7"/>
  <c r="E1965" i="7" s="1"/>
  <c r="D1966" i="7"/>
  <c r="E1966" i="7" s="1"/>
  <c r="D1967" i="7"/>
  <c r="E1967" i="7" s="1"/>
  <c r="D1968" i="7"/>
  <c r="E1968" i="7" s="1"/>
  <c r="D1969" i="7"/>
  <c r="E1969" i="7" s="1"/>
  <c r="D1970" i="7"/>
  <c r="E1970" i="7" s="1"/>
  <c r="D1971" i="7"/>
  <c r="E1971" i="7" s="1"/>
  <c r="D1972" i="7"/>
  <c r="E1972" i="7" s="1"/>
  <c r="D1973" i="7"/>
  <c r="E1973" i="7" s="1"/>
  <c r="D1974" i="7"/>
  <c r="E1974" i="7" s="1"/>
  <c r="D1975" i="7"/>
  <c r="E1975" i="7" s="1"/>
  <c r="D1976" i="7"/>
  <c r="E1976" i="7" s="1"/>
  <c r="D1977" i="7"/>
  <c r="E1977" i="7" s="1"/>
  <c r="D1978" i="7"/>
  <c r="E1978" i="7" s="1"/>
  <c r="D1979" i="7"/>
  <c r="E1979" i="7" s="1"/>
  <c r="D1980" i="7"/>
  <c r="E1980" i="7" s="1"/>
  <c r="D1981" i="7"/>
  <c r="E1981" i="7" s="1"/>
  <c r="D1982" i="7"/>
  <c r="E1982" i="7" s="1"/>
  <c r="D1983" i="7"/>
  <c r="E1983" i="7" s="1"/>
  <c r="D1984" i="7"/>
  <c r="E1984" i="7" s="1"/>
  <c r="D1985" i="7"/>
  <c r="E1985" i="7" s="1"/>
  <c r="D1986" i="7"/>
  <c r="E1986" i="7" s="1"/>
  <c r="D1987" i="7"/>
  <c r="E1987" i="7" s="1"/>
  <c r="D1988" i="7"/>
  <c r="E1988" i="7" s="1"/>
  <c r="D1989" i="7"/>
  <c r="E1989" i="7" s="1"/>
  <c r="D1990" i="7"/>
  <c r="E1990" i="7" s="1"/>
  <c r="D1991" i="7"/>
  <c r="E1991" i="7" s="1"/>
  <c r="D1992" i="7"/>
  <c r="E1992" i="7" s="1"/>
  <c r="D1993" i="7"/>
  <c r="E1993" i="7" s="1"/>
  <c r="D1994" i="7"/>
  <c r="E1994" i="7" s="1"/>
  <c r="D1995" i="7"/>
  <c r="E1995" i="7" s="1"/>
  <c r="D1996" i="7"/>
  <c r="E1996" i="7" s="1"/>
  <c r="D1997" i="7"/>
  <c r="E1997" i="7" s="1"/>
  <c r="D1998" i="7"/>
  <c r="E1998" i="7" s="1"/>
  <c r="D1999" i="7"/>
  <c r="E1999" i="7" s="1"/>
  <c r="D2000" i="7"/>
  <c r="E2000" i="7" s="1"/>
  <c r="D2001" i="7"/>
  <c r="E2001" i="7" s="1"/>
  <c r="D2002" i="7"/>
  <c r="E2002" i="7" s="1"/>
  <c r="D2003" i="7"/>
  <c r="E2003" i="7" s="1"/>
  <c r="D2004" i="7"/>
  <c r="E2004" i="7" s="1"/>
  <c r="D2005" i="7"/>
  <c r="E2005" i="7" s="1"/>
  <c r="F2005" i="7" s="1"/>
  <c r="D2006" i="7"/>
  <c r="E2006" i="7" s="1"/>
  <c r="F2006" i="7" s="1"/>
  <c r="D2007" i="7"/>
  <c r="E2007" i="7" s="1"/>
  <c r="F2007" i="7" s="1"/>
  <c r="G2008" i="7" s="1"/>
  <c r="D2008" i="7"/>
  <c r="E2008" i="7" s="1"/>
  <c r="F2008" i="7" s="1"/>
  <c r="D2009" i="7"/>
  <c r="E2009" i="7" s="1"/>
  <c r="D2010" i="7"/>
  <c r="E2010" i="7" s="1"/>
  <c r="F2010" i="7" s="1"/>
  <c r="D2011" i="7"/>
  <c r="E2011" i="7" s="1"/>
  <c r="D2012" i="7"/>
  <c r="E2012" i="7" s="1"/>
  <c r="D2013" i="7"/>
  <c r="E2013" i="7" s="1"/>
  <c r="D2014" i="7"/>
  <c r="E2014" i="7" s="1"/>
  <c r="D2015" i="7"/>
  <c r="E2015" i="7" s="1"/>
  <c r="D2016" i="7"/>
  <c r="E2016" i="7" s="1"/>
  <c r="D2017" i="7"/>
  <c r="E2017" i="7" s="1"/>
  <c r="D2018" i="7"/>
  <c r="E2018" i="7" s="1"/>
  <c r="D2019" i="7"/>
  <c r="E2019" i="7" s="1"/>
  <c r="D2020" i="7"/>
  <c r="E2020" i="7" s="1"/>
  <c r="D2021" i="7"/>
  <c r="E2021" i="7" s="1"/>
  <c r="D2022" i="7"/>
  <c r="E2022" i="7" s="1"/>
  <c r="D2023" i="7"/>
  <c r="E2023" i="7" s="1"/>
  <c r="D2024" i="7"/>
  <c r="E2024" i="7" s="1"/>
  <c r="D2025" i="7"/>
  <c r="E2025" i="7" s="1"/>
  <c r="D2026" i="7"/>
  <c r="E2026" i="7" s="1"/>
  <c r="D2027" i="7"/>
  <c r="E2027" i="7" s="1"/>
  <c r="D2028" i="7"/>
  <c r="E2028" i="7" s="1"/>
  <c r="D2029" i="7"/>
  <c r="E2029" i="7" s="1"/>
  <c r="D2030" i="7"/>
  <c r="E2030" i="7" s="1"/>
  <c r="D2031" i="7"/>
  <c r="E2031" i="7" s="1"/>
  <c r="D2032" i="7"/>
  <c r="E2032" i="7" s="1"/>
  <c r="D2033" i="7"/>
  <c r="E2033" i="7" s="1"/>
  <c r="F2033" i="7" s="1"/>
  <c r="D2034" i="7"/>
  <c r="E2034" i="7" s="1"/>
  <c r="D2035" i="7"/>
  <c r="E2035" i="7" s="1"/>
  <c r="F2035" i="7" s="1"/>
  <c r="D2036" i="7"/>
  <c r="E2036" i="7" s="1"/>
  <c r="D2037" i="7"/>
  <c r="E2037" i="7" s="1"/>
  <c r="D2038" i="7"/>
  <c r="E2038" i="7" s="1"/>
  <c r="D2039" i="7"/>
  <c r="E2039" i="7" s="1"/>
  <c r="D2040" i="7"/>
  <c r="E2040" i="7" s="1"/>
  <c r="D2041" i="7"/>
  <c r="E2041" i="7" s="1"/>
  <c r="D2042" i="7"/>
  <c r="E2042" i="7" s="1"/>
  <c r="D2043" i="7"/>
  <c r="E2043" i="7" s="1"/>
  <c r="D2044" i="7"/>
  <c r="E2044" i="7" s="1"/>
  <c r="D2045" i="7"/>
  <c r="E2045" i="7" s="1"/>
  <c r="D2046" i="7"/>
  <c r="E2046" i="7" s="1"/>
  <c r="D2047" i="7"/>
  <c r="E2047" i="7" s="1"/>
  <c r="D2048" i="7"/>
  <c r="E2048" i="7" s="1"/>
  <c r="D2049" i="7"/>
  <c r="E2049" i="7" s="1"/>
  <c r="D2050" i="7"/>
  <c r="E2050" i="7" s="1"/>
  <c r="D2051" i="7"/>
  <c r="E2051" i="7" s="1"/>
  <c r="D2052" i="7"/>
  <c r="E2052" i="7" s="1"/>
  <c r="D2053" i="7"/>
  <c r="E2053" i="7" s="1"/>
  <c r="D2054" i="7"/>
  <c r="E2054" i="7" s="1"/>
  <c r="D2055" i="7"/>
  <c r="E2055" i="7" s="1"/>
  <c r="D2056" i="7"/>
  <c r="E2056" i="7" s="1"/>
  <c r="D2057" i="7"/>
  <c r="E2057" i="7" s="1"/>
  <c r="D2058" i="7"/>
  <c r="E2058" i="7" s="1"/>
  <c r="D2059" i="7"/>
  <c r="E2059" i="7" s="1"/>
  <c r="D2060" i="7"/>
  <c r="E2060" i="7" s="1"/>
  <c r="D2061" i="7"/>
  <c r="E2061" i="7" s="1"/>
  <c r="D2062" i="7"/>
  <c r="E2062" i="7" s="1"/>
  <c r="D2063" i="7"/>
  <c r="E2063" i="7" s="1"/>
  <c r="D2064" i="7"/>
  <c r="E2064" i="7" s="1"/>
  <c r="D2065" i="7"/>
  <c r="E2065" i="7" s="1"/>
  <c r="D2066" i="7"/>
  <c r="E2066" i="7" s="1"/>
  <c r="D2067" i="7"/>
  <c r="E2067" i="7" s="1"/>
  <c r="D2068" i="7"/>
  <c r="E2068" i="7" s="1"/>
  <c r="D2069" i="7"/>
  <c r="E2069" i="7" s="1"/>
  <c r="D2070" i="7"/>
  <c r="E2070" i="7" s="1"/>
  <c r="F2070" i="7" s="1"/>
  <c r="D2071" i="7"/>
  <c r="E2071" i="7" s="1"/>
  <c r="F2071" i="7" s="1"/>
  <c r="D2072" i="7"/>
  <c r="E2072" i="7" s="1"/>
  <c r="D2073" i="7"/>
  <c r="E2073" i="7" s="1"/>
  <c r="D2074" i="7"/>
  <c r="E2074" i="7" s="1"/>
  <c r="D2075" i="7"/>
  <c r="E2075" i="7" s="1"/>
  <c r="D2076" i="7"/>
  <c r="E2076" i="7" s="1"/>
  <c r="D2077" i="7"/>
  <c r="E2077" i="7" s="1"/>
  <c r="D2078" i="7"/>
  <c r="E2078" i="7" s="1"/>
  <c r="D2079" i="7"/>
  <c r="E2079" i="7" s="1"/>
  <c r="D2080" i="7"/>
  <c r="E2080" i="7" s="1"/>
  <c r="D2081" i="7"/>
  <c r="E2081" i="7" s="1"/>
  <c r="D2082" i="7"/>
  <c r="E2082" i="7" s="1"/>
  <c r="D2083" i="7"/>
  <c r="E2083" i="7" s="1"/>
  <c r="D2084" i="7"/>
  <c r="E2084" i="7" s="1"/>
  <c r="D2085" i="7"/>
  <c r="E2085" i="7" s="1"/>
  <c r="D2086" i="7"/>
  <c r="E2086" i="7" s="1"/>
  <c r="D2087" i="7"/>
  <c r="E2087" i="7" s="1"/>
  <c r="D2088" i="7"/>
  <c r="E2088" i="7" s="1"/>
  <c r="D2089" i="7"/>
  <c r="E2089" i="7" s="1"/>
  <c r="D2090" i="7"/>
  <c r="E2090" i="7" s="1"/>
  <c r="D2091" i="7"/>
  <c r="E2091" i="7" s="1"/>
  <c r="D2092" i="7"/>
  <c r="E2092" i="7" s="1"/>
  <c r="D2093" i="7"/>
  <c r="E2093" i="7" s="1"/>
  <c r="D2094" i="7"/>
  <c r="E2094" i="7" s="1"/>
  <c r="D2095" i="7"/>
  <c r="E2095" i="7" s="1"/>
  <c r="D2096" i="7"/>
  <c r="E2096" i="7" s="1"/>
  <c r="D2097" i="7"/>
  <c r="E2097" i="7" s="1"/>
  <c r="D2098" i="7"/>
  <c r="E2098" i="7" s="1"/>
  <c r="D2099" i="7"/>
  <c r="E2099" i="7" s="1"/>
  <c r="D2100" i="7"/>
  <c r="E2100" i="7" s="1"/>
  <c r="D2101" i="7"/>
  <c r="E2101" i="7" s="1"/>
  <c r="D2102" i="7"/>
  <c r="E2102" i="7" s="1"/>
  <c r="D2103" i="7"/>
  <c r="E2103" i="7" s="1"/>
  <c r="D2104" i="7"/>
  <c r="E2104" i="7" s="1"/>
  <c r="D2105" i="7"/>
  <c r="E2105" i="7" s="1"/>
  <c r="D2106" i="7"/>
  <c r="E2106" i="7" s="1"/>
  <c r="D2107" i="7"/>
  <c r="E2107" i="7" s="1"/>
  <c r="D2108" i="7"/>
  <c r="E2108" i="7" s="1"/>
  <c r="D2109" i="7"/>
  <c r="E2109" i="7" s="1"/>
  <c r="D2110" i="7"/>
  <c r="E2110" i="7" s="1"/>
  <c r="D2111" i="7"/>
  <c r="E2111" i="7" s="1"/>
  <c r="D2112" i="7"/>
  <c r="E2112" i="7" s="1"/>
  <c r="D2113" i="7"/>
  <c r="E2113" i="7" s="1"/>
  <c r="D2114" i="7"/>
  <c r="E2114" i="7" s="1"/>
  <c r="D2115" i="7"/>
  <c r="E2115" i="7" s="1"/>
  <c r="D2116" i="7"/>
  <c r="E2116" i="7" s="1"/>
  <c r="D2117" i="7"/>
  <c r="E2117" i="7" s="1"/>
  <c r="D2118" i="7"/>
  <c r="E2118" i="7" s="1"/>
  <c r="D2119" i="7"/>
  <c r="E2119" i="7" s="1"/>
  <c r="D2120" i="7"/>
  <c r="E2120" i="7" s="1"/>
  <c r="D2121" i="7"/>
  <c r="E2121" i="7" s="1"/>
  <c r="D2122" i="7"/>
  <c r="E2122" i="7" s="1"/>
  <c r="D2123" i="7"/>
  <c r="E2123" i="7" s="1"/>
  <c r="D2124" i="7"/>
  <c r="E2124" i="7" s="1"/>
  <c r="D2125" i="7"/>
  <c r="E2125" i="7" s="1"/>
  <c r="D2126" i="7"/>
  <c r="E2126" i="7" s="1"/>
  <c r="D2127" i="7"/>
  <c r="E2127" i="7" s="1"/>
  <c r="D2128" i="7"/>
  <c r="E2128" i="7" s="1"/>
  <c r="D2129" i="7"/>
  <c r="E2129" i="7" s="1"/>
  <c r="D2130" i="7"/>
  <c r="E2130" i="7" s="1"/>
  <c r="D2131" i="7"/>
  <c r="E2131" i="7" s="1"/>
  <c r="D2132" i="7"/>
  <c r="E2132" i="7" s="1"/>
  <c r="D2133" i="7"/>
  <c r="E2133" i="7" s="1"/>
  <c r="D2134" i="7"/>
  <c r="E2134" i="7" s="1"/>
  <c r="D2135" i="7"/>
  <c r="E2135" i="7" s="1"/>
  <c r="D2136" i="7"/>
  <c r="E2136" i="7" s="1"/>
  <c r="D2137" i="7"/>
  <c r="E2137" i="7" s="1"/>
  <c r="D2138" i="7"/>
  <c r="E2138" i="7" s="1"/>
  <c r="D2139" i="7"/>
  <c r="E2139" i="7" s="1"/>
  <c r="D2140" i="7"/>
  <c r="E2140" i="7" s="1"/>
  <c r="D2141" i="7"/>
  <c r="E2141" i="7" s="1"/>
  <c r="D2142" i="7"/>
  <c r="E2142" i="7" s="1"/>
  <c r="D2143" i="7"/>
  <c r="E2143" i="7" s="1"/>
  <c r="D2144" i="7"/>
  <c r="E2144" i="7" s="1"/>
  <c r="D2145" i="7"/>
  <c r="E2145" i="7" s="1"/>
  <c r="D2146" i="7"/>
  <c r="E2146" i="7" s="1"/>
  <c r="D2147" i="7"/>
  <c r="E2147" i="7" s="1"/>
  <c r="D2148" i="7"/>
  <c r="E2148" i="7" s="1"/>
  <c r="D2149" i="7"/>
  <c r="E2149" i="7" s="1"/>
  <c r="D2150" i="7"/>
  <c r="E2150" i="7" s="1"/>
  <c r="D2151" i="7"/>
  <c r="E2151" i="7" s="1"/>
  <c r="D2152" i="7"/>
  <c r="E2152" i="7" s="1"/>
  <c r="D2153" i="7"/>
  <c r="E2153" i="7" s="1"/>
  <c r="D2154" i="7"/>
  <c r="E2154" i="7" s="1"/>
  <c r="D2155" i="7"/>
  <c r="E2155" i="7" s="1"/>
  <c r="D2156" i="7"/>
  <c r="E2156" i="7" s="1"/>
  <c r="D2157" i="7"/>
  <c r="E2157" i="7" s="1"/>
  <c r="D2158" i="7"/>
  <c r="E2158" i="7" s="1"/>
  <c r="D2159" i="7"/>
  <c r="E2159" i="7" s="1"/>
  <c r="D2160" i="7"/>
  <c r="E2160" i="7" s="1"/>
  <c r="D2161" i="7"/>
  <c r="E2161" i="7" s="1"/>
  <c r="D2162" i="7"/>
  <c r="E2162" i="7" s="1"/>
  <c r="D2163" i="7"/>
  <c r="E2163" i="7" s="1"/>
  <c r="D2164" i="7"/>
  <c r="E2164" i="7" s="1"/>
  <c r="D2165" i="7"/>
  <c r="E2165" i="7" s="1"/>
  <c r="D2166" i="7"/>
  <c r="E2166" i="7" s="1"/>
  <c r="D2167" i="7"/>
  <c r="E2167" i="7" s="1"/>
  <c r="D2168" i="7"/>
  <c r="E2168" i="7" s="1"/>
  <c r="D2169" i="7"/>
  <c r="E2169" i="7" s="1"/>
  <c r="D2170" i="7"/>
  <c r="E2170" i="7" s="1"/>
  <c r="D2171" i="7"/>
  <c r="E2171" i="7" s="1"/>
  <c r="D2172" i="7"/>
  <c r="E2172" i="7" s="1"/>
  <c r="D2173" i="7"/>
  <c r="E2173" i="7" s="1"/>
  <c r="D2174" i="7"/>
  <c r="E2174" i="7" s="1"/>
  <c r="D2175" i="7"/>
  <c r="E2175" i="7" s="1"/>
  <c r="D2176" i="7"/>
  <c r="E2176" i="7" s="1"/>
  <c r="D2177" i="7"/>
  <c r="E2177" i="7" s="1"/>
  <c r="D2178" i="7"/>
  <c r="E2178" i="7" s="1"/>
  <c r="D2179" i="7"/>
  <c r="E2179" i="7" s="1"/>
  <c r="D2180" i="7"/>
  <c r="E2180" i="7" s="1"/>
  <c r="D2181" i="7"/>
  <c r="E2181" i="7" s="1"/>
  <c r="D2182" i="7"/>
  <c r="E2182" i="7" s="1"/>
  <c r="D2183" i="7"/>
  <c r="E2183" i="7" s="1"/>
  <c r="D2184" i="7"/>
  <c r="E2184" i="7" s="1"/>
  <c r="D2185" i="7"/>
  <c r="E2185" i="7" s="1"/>
  <c r="D2186" i="7"/>
  <c r="E2186" i="7" s="1"/>
  <c r="D2187" i="7"/>
  <c r="E2187" i="7" s="1"/>
  <c r="D2188" i="7"/>
  <c r="E2188" i="7" s="1"/>
  <c r="D2189" i="7"/>
  <c r="E2189" i="7" s="1"/>
  <c r="D2190" i="7"/>
  <c r="E2190" i="7" s="1"/>
  <c r="D2191" i="7"/>
  <c r="E2191" i="7" s="1"/>
  <c r="D2192" i="7"/>
  <c r="E2192" i="7" s="1"/>
  <c r="D2193" i="7"/>
  <c r="E2193" i="7" s="1"/>
  <c r="D2194" i="7"/>
  <c r="E2194" i="7" s="1"/>
  <c r="D2195" i="7"/>
  <c r="E2195" i="7" s="1"/>
  <c r="D2196" i="7"/>
  <c r="E2196" i="7" s="1"/>
  <c r="D2197" i="7"/>
  <c r="E2197" i="7" s="1"/>
  <c r="D2198" i="7"/>
  <c r="E2198" i="7" s="1"/>
  <c r="D2199" i="7"/>
  <c r="E2199" i="7" s="1"/>
  <c r="D2200" i="7"/>
  <c r="E2200" i="7" s="1"/>
  <c r="D2201" i="7"/>
  <c r="E2201" i="7" s="1"/>
  <c r="D2202" i="7"/>
  <c r="E2202" i="7" s="1"/>
  <c r="D2203" i="7"/>
  <c r="E2203" i="7" s="1"/>
  <c r="D2204" i="7"/>
  <c r="E2204" i="7" s="1"/>
  <c r="D2205" i="7"/>
  <c r="E2205" i="7" s="1"/>
  <c r="D2206" i="7"/>
  <c r="E2206" i="7" s="1"/>
  <c r="D2207" i="7"/>
  <c r="E2207" i="7" s="1"/>
  <c r="D2208" i="7"/>
  <c r="E2208" i="7" s="1"/>
  <c r="D2209" i="7"/>
  <c r="E2209" i="7" s="1"/>
  <c r="D2210" i="7"/>
  <c r="E2210" i="7" s="1"/>
  <c r="D2211" i="7"/>
  <c r="E2211" i="7" s="1"/>
  <c r="D2212" i="7"/>
  <c r="E2212" i="7" s="1"/>
  <c r="D2213" i="7"/>
  <c r="E2213" i="7" s="1"/>
  <c r="D2214" i="7"/>
  <c r="E2214" i="7" s="1"/>
  <c r="D2215" i="7"/>
  <c r="E2215" i="7" s="1"/>
  <c r="D2216" i="7"/>
  <c r="E2216" i="7" s="1"/>
  <c r="D2217" i="7"/>
  <c r="E2217" i="7" s="1"/>
  <c r="D2218" i="7"/>
  <c r="E2218" i="7" s="1"/>
  <c r="D2219" i="7"/>
  <c r="E2219" i="7" s="1"/>
  <c r="D2220" i="7"/>
  <c r="E2220" i="7" s="1"/>
  <c r="D2221" i="7"/>
  <c r="E2221" i="7" s="1"/>
  <c r="D2222" i="7"/>
  <c r="E2222" i="7" s="1"/>
  <c r="D2223" i="7"/>
  <c r="E2223" i="7" s="1"/>
  <c r="D2224" i="7"/>
  <c r="E2224" i="7" s="1"/>
  <c r="D2225" i="7"/>
  <c r="E2225" i="7" s="1"/>
  <c r="D2226" i="7"/>
  <c r="E2226" i="7" s="1"/>
  <c r="D2227" i="7"/>
  <c r="E2227" i="7" s="1"/>
  <c r="D2228" i="7"/>
  <c r="E2228" i="7" s="1"/>
  <c r="D2229" i="7"/>
  <c r="E2229" i="7" s="1"/>
  <c r="D2230" i="7"/>
  <c r="E2230" i="7" s="1"/>
  <c r="D2231" i="7"/>
  <c r="E2231" i="7" s="1"/>
  <c r="D2232" i="7"/>
  <c r="E2232" i="7" s="1"/>
  <c r="D2233" i="7"/>
  <c r="E2233" i="7" s="1"/>
  <c r="D2234" i="7"/>
  <c r="E2234" i="7" s="1"/>
  <c r="D2235" i="7"/>
  <c r="E2235" i="7" s="1"/>
  <c r="D2236" i="7"/>
  <c r="E2236" i="7" s="1"/>
  <c r="D2237" i="7"/>
  <c r="E2237" i="7" s="1"/>
  <c r="D2238" i="7"/>
  <c r="E2238" i="7" s="1"/>
  <c r="D2239" i="7"/>
  <c r="E2239" i="7" s="1"/>
  <c r="D2240" i="7"/>
  <c r="E2240" i="7" s="1"/>
  <c r="D2241" i="7"/>
  <c r="E2241" i="7" s="1"/>
  <c r="D2242" i="7"/>
  <c r="E2242" i="7" s="1"/>
  <c r="D2243" i="7"/>
  <c r="E2243" i="7" s="1"/>
  <c r="D2244" i="7"/>
  <c r="E2244" i="7" s="1"/>
  <c r="D2245" i="7"/>
  <c r="E2245" i="7" s="1"/>
  <c r="D2246" i="7"/>
  <c r="E2246" i="7" s="1"/>
  <c r="D2247" i="7"/>
  <c r="E2247" i="7" s="1"/>
  <c r="D2248" i="7"/>
  <c r="E2248" i="7" s="1"/>
  <c r="D2249" i="7"/>
  <c r="E2249" i="7" s="1"/>
  <c r="D2250" i="7"/>
  <c r="E2250" i="7" s="1"/>
  <c r="D2251" i="7"/>
  <c r="E2251" i="7" s="1"/>
  <c r="D2252" i="7"/>
  <c r="E2252" i="7" s="1"/>
  <c r="D2253" i="7"/>
  <c r="E2253" i="7" s="1"/>
  <c r="D2254" i="7"/>
  <c r="E2254" i="7" s="1"/>
  <c r="D2255" i="7"/>
  <c r="E2255" i="7" s="1"/>
  <c r="D2256" i="7"/>
  <c r="E2256" i="7" s="1"/>
  <c r="D2257" i="7"/>
  <c r="E2257" i="7" s="1"/>
  <c r="D2258" i="7"/>
  <c r="E2258" i="7" s="1"/>
  <c r="D2259" i="7"/>
  <c r="E2259" i="7" s="1"/>
  <c r="D2260" i="7"/>
  <c r="E2260" i="7" s="1"/>
  <c r="D2261" i="7"/>
  <c r="E2261" i="7" s="1"/>
  <c r="D2262" i="7"/>
  <c r="E2262" i="7" s="1"/>
  <c r="D2263" i="7"/>
  <c r="E2263" i="7" s="1"/>
  <c r="D2264" i="7"/>
  <c r="E2264" i="7" s="1"/>
  <c r="D2265" i="7"/>
  <c r="E2265" i="7" s="1"/>
  <c r="D2266" i="7"/>
  <c r="E2266" i="7" s="1"/>
  <c r="D2267" i="7"/>
  <c r="E2267" i="7" s="1"/>
  <c r="D2268" i="7"/>
  <c r="E2268" i="7" s="1"/>
  <c r="D2269" i="7"/>
  <c r="E2269" i="7" s="1"/>
  <c r="D2270" i="7"/>
  <c r="E2270" i="7" s="1"/>
  <c r="D2271" i="7"/>
  <c r="E2271" i="7" s="1"/>
  <c r="D2272" i="7"/>
  <c r="E2272" i="7" s="1"/>
  <c r="D2273" i="7"/>
  <c r="E2273" i="7" s="1"/>
  <c r="D2274" i="7"/>
  <c r="E2274" i="7" s="1"/>
  <c r="D2275" i="7"/>
  <c r="E2275" i="7" s="1"/>
  <c r="D2276" i="7"/>
  <c r="E2276" i="7" s="1"/>
  <c r="D2277" i="7"/>
  <c r="E2277" i="7" s="1"/>
  <c r="D2278" i="7"/>
  <c r="E2278" i="7" s="1"/>
  <c r="D2279" i="7"/>
  <c r="E2279" i="7" s="1"/>
  <c r="D2280" i="7"/>
  <c r="E2280" i="7" s="1"/>
  <c r="D2281" i="7"/>
  <c r="E2281" i="7" s="1"/>
  <c r="D2282" i="7"/>
  <c r="E2282" i="7" s="1"/>
  <c r="D2283" i="7"/>
  <c r="E2283" i="7" s="1"/>
  <c r="D2284" i="7"/>
  <c r="E2284" i="7" s="1"/>
  <c r="D2285" i="7"/>
  <c r="E2285" i="7" s="1"/>
  <c r="F2285" i="7" s="1"/>
  <c r="G2286" i="7" s="1"/>
  <c r="D2286" i="7"/>
  <c r="E2286" i="7" s="1"/>
  <c r="F2286" i="7" s="1"/>
  <c r="D2287" i="7"/>
  <c r="E2287" i="7" s="1"/>
  <c r="F2287" i="7" s="1"/>
  <c r="D2288" i="7"/>
  <c r="E2288" i="7" s="1"/>
  <c r="D2289" i="7"/>
  <c r="E2289" i="7" s="1"/>
  <c r="D2290" i="7"/>
  <c r="E2290" i="7" s="1"/>
  <c r="D2291" i="7"/>
  <c r="E2291" i="7" s="1"/>
  <c r="D2292" i="7"/>
  <c r="E2292" i="7" s="1"/>
  <c r="F2292" i="7" s="1"/>
  <c r="D2293" i="7"/>
  <c r="E2293" i="7" s="1"/>
  <c r="F2293" i="7" s="1"/>
  <c r="D2294" i="7"/>
  <c r="E2294" i="7" s="1"/>
  <c r="F2294" i="7" s="1"/>
  <c r="D2295" i="7"/>
  <c r="E2295" i="7" s="1"/>
  <c r="F2295" i="7" s="1"/>
  <c r="D2296" i="7"/>
  <c r="E2296" i="7" s="1"/>
  <c r="F2296" i="7" s="1"/>
  <c r="D2297" i="7"/>
  <c r="E2297" i="7" s="1"/>
  <c r="D2298" i="7"/>
  <c r="E2298" i="7" s="1"/>
  <c r="D2299" i="7"/>
  <c r="E2299" i="7" s="1"/>
  <c r="F2299" i="7" s="1"/>
  <c r="D2300" i="7"/>
  <c r="E2300" i="7" s="1"/>
  <c r="F2300" i="7" s="1"/>
  <c r="D2301" i="7"/>
  <c r="E2301" i="7" s="1"/>
  <c r="D2302" i="7"/>
  <c r="E2302" i="7" s="1"/>
  <c r="D2303" i="7"/>
  <c r="E2303" i="7" s="1"/>
  <c r="D2304" i="7"/>
  <c r="E2304" i="7" s="1"/>
  <c r="D2305" i="7"/>
  <c r="E2305" i="7" s="1"/>
  <c r="D2306" i="7"/>
  <c r="E2306" i="7" s="1"/>
  <c r="D2307" i="7"/>
  <c r="E2307" i="7" s="1"/>
  <c r="D2308" i="7"/>
  <c r="E2308" i="7" s="1"/>
  <c r="D2309" i="7"/>
  <c r="E2309" i="7" s="1"/>
  <c r="D2310" i="7"/>
  <c r="E2310" i="7" s="1"/>
  <c r="D2311" i="7"/>
  <c r="E2311" i="7" s="1"/>
  <c r="D2312" i="7"/>
  <c r="E2312" i="7" s="1"/>
  <c r="D2313" i="7"/>
  <c r="E2313" i="7" s="1"/>
  <c r="D2314" i="7"/>
  <c r="E2314" i="7" s="1"/>
  <c r="D2315" i="7"/>
  <c r="E2315" i="7" s="1"/>
  <c r="D2316" i="7"/>
  <c r="E2316" i="7" s="1"/>
  <c r="D2317" i="7"/>
  <c r="E2317" i="7" s="1"/>
  <c r="D2318" i="7"/>
  <c r="E2318" i="7" s="1"/>
  <c r="D2319" i="7"/>
  <c r="E2319" i="7" s="1"/>
  <c r="D2320" i="7"/>
  <c r="E2320" i="7" s="1"/>
  <c r="D2321" i="7"/>
  <c r="E2321" i="7" s="1"/>
  <c r="D2322" i="7"/>
  <c r="E2322" i="7" s="1"/>
  <c r="D2323" i="7"/>
  <c r="E2323" i="7" s="1"/>
  <c r="D2324" i="7"/>
  <c r="E2324" i="7" s="1"/>
  <c r="D2325" i="7"/>
  <c r="E2325" i="7" s="1"/>
  <c r="D2326" i="7"/>
  <c r="E2326" i="7" s="1"/>
  <c r="D2327" i="7"/>
  <c r="E2327" i="7" s="1"/>
  <c r="D2328" i="7"/>
  <c r="E2328" i="7" s="1"/>
  <c r="D2329" i="7"/>
  <c r="E2329" i="7" s="1"/>
  <c r="D2330" i="7"/>
  <c r="E2330" i="7" s="1"/>
  <c r="D2331" i="7"/>
  <c r="E2331" i="7" s="1"/>
  <c r="D2332" i="7"/>
  <c r="E2332" i="7" s="1"/>
  <c r="D2333" i="7"/>
  <c r="E2333" i="7" s="1"/>
  <c r="D2334" i="7"/>
  <c r="E2334" i="7" s="1"/>
  <c r="D2335" i="7"/>
  <c r="E2335" i="7" s="1"/>
  <c r="D2336" i="7"/>
  <c r="E2336" i="7" s="1"/>
  <c r="D2337" i="7"/>
  <c r="E2337" i="7" s="1"/>
  <c r="D2338" i="7"/>
  <c r="E2338" i="7" s="1"/>
  <c r="D2339" i="7"/>
  <c r="E2339" i="7" s="1"/>
  <c r="D2340" i="7"/>
  <c r="E2340" i="7" s="1"/>
  <c r="D2341" i="7"/>
  <c r="E2341" i="7" s="1"/>
  <c r="D2342" i="7"/>
  <c r="E2342" i="7" s="1"/>
  <c r="D2343" i="7"/>
  <c r="E2343" i="7" s="1"/>
  <c r="D2344" i="7"/>
  <c r="E2344" i="7" s="1"/>
  <c r="D2345" i="7"/>
  <c r="E2345" i="7" s="1"/>
  <c r="D2346" i="7"/>
  <c r="E2346" i="7" s="1"/>
  <c r="D2347" i="7"/>
  <c r="E2347" i="7" s="1"/>
  <c r="D2348" i="7"/>
  <c r="E2348" i="7" s="1"/>
  <c r="D2349" i="7"/>
  <c r="E2349" i="7" s="1"/>
  <c r="D2350" i="7"/>
  <c r="E2350" i="7" s="1"/>
  <c r="D2351" i="7"/>
  <c r="E2351" i="7" s="1"/>
  <c r="D2352" i="7"/>
  <c r="E2352" i="7" s="1"/>
  <c r="D2353" i="7"/>
  <c r="E2353" i="7" s="1"/>
  <c r="D2354" i="7"/>
  <c r="E2354" i="7" s="1"/>
  <c r="D2355" i="7"/>
  <c r="E2355" i="7" s="1"/>
  <c r="D2356" i="7"/>
  <c r="E2356" i="7" s="1"/>
  <c r="D2357" i="7"/>
  <c r="E2357" i="7" s="1"/>
  <c r="D2358" i="7"/>
  <c r="E2358" i="7" s="1"/>
  <c r="D2359" i="7"/>
  <c r="E2359" i="7" s="1"/>
  <c r="D2360" i="7"/>
  <c r="E2360" i="7" s="1"/>
  <c r="D2361" i="7"/>
  <c r="E2361" i="7" s="1"/>
  <c r="D2362" i="7"/>
  <c r="E2362" i="7" s="1"/>
  <c r="D2363" i="7"/>
  <c r="E2363" i="7" s="1"/>
  <c r="D2364" i="7"/>
  <c r="E2364" i="7" s="1"/>
  <c r="D2365" i="7"/>
  <c r="E2365" i="7" s="1"/>
  <c r="D2366" i="7"/>
  <c r="E2366" i="7" s="1"/>
  <c r="D2367" i="7"/>
  <c r="E2367" i="7" s="1"/>
  <c r="D2368" i="7"/>
  <c r="E2368" i="7" s="1"/>
  <c r="D2369" i="7"/>
  <c r="E2369" i="7" s="1"/>
  <c r="D2370" i="7"/>
  <c r="E2370" i="7" s="1"/>
  <c r="D2371" i="7"/>
  <c r="E2371" i="7" s="1"/>
  <c r="D2372" i="7"/>
  <c r="E2372" i="7" s="1"/>
  <c r="D2373" i="7"/>
  <c r="E2373" i="7" s="1"/>
  <c r="D2374" i="7"/>
  <c r="E2374" i="7" s="1"/>
  <c r="D2375" i="7"/>
  <c r="E2375" i="7" s="1"/>
  <c r="D2376" i="7"/>
  <c r="E2376" i="7" s="1"/>
  <c r="D2377" i="7"/>
  <c r="E2377" i="7" s="1"/>
  <c r="D2378" i="7"/>
  <c r="E2378" i="7" s="1"/>
  <c r="D2379" i="7"/>
  <c r="E2379" i="7" s="1"/>
  <c r="D2380" i="7"/>
  <c r="E2380" i="7" s="1"/>
  <c r="D2381" i="7"/>
  <c r="E2381" i="7" s="1"/>
  <c r="D2382" i="7"/>
  <c r="E2382" i="7" s="1"/>
  <c r="D2383" i="7"/>
  <c r="E2383" i="7" s="1"/>
  <c r="D2384" i="7"/>
  <c r="E2384" i="7" s="1"/>
  <c r="D2385" i="7"/>
  <c r="E2385" i="7" s="1"/>
  <c r="D2386" i="7"/>
  <c r="E2386" i="7" s="1"/>
  <c r="D2387" i="7"/>
  <c r="E2387" i="7" s="1"/>
  <c r="D2388" i="7"/>
  <c r="E2388" i="7" s="1"/>
  <c r="D2389" i="7"/>
  <c r="E2389" i="7" s="1"/>
  <c r="D2390" i="7"/>
  <c r="E2390" i="7" s="1"/>
  <c r="D2391" i="7"/>
  <c r="E2391" i="7" s="1"/>
  <c r="D2392" i="7"/>
  <c r="E2392" i="7" s="1"/>
  <c r="D2393" i="7"/>
  <c r="E2393" i="7" s="1"/>
  <c r="D2394" i="7"/>
  <c r="E2394" i="7" s="1"/>
  <c r="D2395" i="7"/>
  <c r="E2395" i="7" s="1"/>
  <c r="D2396" i="7"/>
  <c r="E2396" i="7" s="1"/>
  <c r="D2397" i="7"/>
  <c r="E2397" i="7" s="1"/>
  <c r="D2398" i="7"/>
  <c r="E2398" i="7" s="1"/>
  <c r="D2399" i="7"/>
  <c r="E2399" i="7" s="1"/>
  <c r="D2400" i="7"/>
  <c r="E2400" i="7" s="1"/>
  <c r="D2401" i="7"/>
  <c r="E2401" i="7" s="1"/>
  <c r="D2402" i="7"/>
  <c r="E2402" i="7" s="1"/>
  <c r="D2403" i="7"/>
  <c r="E2403" i="7" s="1"/>
  <c r="D2404" i="7"/>
  <c r="E2404" i="7" s="1"/>
  <c r="D2405" i="7"/>
  <c r="E2405" i="7" s="1"/>
  <c r="D2406" i="7"/>
  <c r="E2406" i="7" s="1"/>
  <c r="D2407" i="7"/>
  <c r="E2407" i="7" s="1"/>
  <c r="D2408" i="7"/>
  <c r="E2408" i="7" s="1"/>
  <c r="D2409" i="7"/>
  <c r="E2409" i="7" s="1"/>
  <c r="D2410" i="7"/>
  <c r="E2410" i="7" s="1"/>
  <c r="D2411" i="7"/>
  <c r="E2411" i="7" s="1"/>
  <c r="D2412" i="7"/>
  <c r="E2412" i="7" s="1"/>
  <c r="D2413" i="7"/>
  <c r="E2413" i="7" s="1"/>
  <c r="D2414" i="7"/>
  <c r="E2414" i="7" s="1"/>
  <c r="D2415" i="7"/>
  <c r="E2415" i="7" s="1"/>
  <c r="D2416" i="7"/>
  <c r="E2416" i="7" s="1"/>
  <c r="D2417" i="7"/>
  <c r="E2417" i="7" s="1"/>
  <c r="D2418" i="7"/>
  <c r="E2418" i="7" s="1"/>
  <c r="D2419" i="7"/>
  <c r="E2419" i="7" s="1"/>
  <c r="D2420" i="7"/>
  <c r="E2420" i="7" s="1"/>
  <c r="D2421" i="7"/>
  <c r="E2421" i="7" s="1"/>
  <c r="D2422" i="7"/>
  <c r="E2422" i="7" s="1"/>
  <c r="D2423" i="7"/>
  <c r="E2423" i="7" s="1"/>
  <c r="D2424" i="7"/>
  <c r="E2424" i="7" s="1"/>
  <c r="D2425" i="7"/>
  <c r="E2425" i="7" s="1"/>
  <c r="D2426" i="7"/>
  <c r="E2426" i="7" s="1"/>
  <c r="D2427" i="7"/>
  <c r="E2427" i="7" s="1"/>
  <c r="D2428" i="7"/>
  <c r="E2428" i="7" s="1"/>
  <c r="D2429" i="7"/>
  <c r="E2429" i="7" s="1"/>
  <c r="D2430" i="7"/>
  <c r="E2430" i="7" s="1"/>
  <c r="D2431" i="7"/>
  <c r="E2431" i="7" s="1"/>
  <c r="D2432" i="7"/>
  <c r="E2432" i="7" s="1"/>
  <c r="D2433" i="7"/>
  <c r="E2433" i="7" s="1"/>
  <c r="D2434" i="7"/>
  <c r="E2434" i="7" s="1"/>
  <c r="D2435" i="7"/>
  <c r="E2435" i="7" s="1"/>
  <c r="D2436" i="7"/>
  <c r="E2436" i="7" s="1"/>
  <c r="D2437" i="7"/>
  <c r="E2437" i="7" s="1"/>
  <c r="D2438" i="7"/>
  <c r="E2438" i="7" s="1"/>
  <c r="D2439" i="7"/>
  <c r="E2439" i="7" s="1"/>
  <c r="D2440" i="7"/>
  <c r="E2440" i="7" s="1"/>
  <c r="D2441" i="7"/>
  <c r="E2441" i="7" s="1"/>
  <c r="D2442" i="7"/>
  <c r="E2442" i="7" s="1"/>
  <c r="D2443" i="7"/>
  <c r="E2443" i="7" s="1"/>
  <c r="D2444" i="7"/>
  <c r="E2444" i="7" s="1"/>
  <c r="D2445" i="7"/>
  <c r="E2445" i="7" s="1"/>
  <c r="D2446" i="7"/>
  <c r="E2446" i="7" s="1"/>
  <c r="D2447" i="7"/>
  <c r="E2447" i="7" s="1"/>
  <c r="D2448" i="7"/>
  <c r="E2448" i="7" s="1"/>
  <c r="D2449" i="7"/>
  <c r="E2449" i="7" s="1"/>
  <c r="D2450" i="7"/>
  <c r="E2450" i="7" s="1"/>
  <c r="D2451" i="7"/>
  <c r="E2451" i="7" s="1"/>
  <c r="D2452" i="7"/>
  <c r="E2452" i="7" s="1"/>
  <c r="D2453" i="7"/>
  <c r="E2453" i="7" s="1"/>
  <c r="D2454" i="7"/>
  <c r="E2454" i="7" s="1"/>
  <c r="D2455" i="7"/>
  <c r="E2455" i="7" s="1"/>
  <c r="D2456" i="7"/>
  <c r="E2456" i="7" s="1"/>
  <c r="D2457" i="7"/>
  <c r="E2457" i="7" s="1"/>
  <c r="D2458" i="7"/>
  <c r="E2458" i="7" s="1"/>
  <c r="D2459" i="7"/>
  <c r="E2459" i="7" s="1"/>
  <c r="D2460" i="7"/>
  <c r="E2460" i="7" s="1"/>
  <c r="D2461" i="7"/>
  <c r="E2461" i="7" s="1"/>
  <c r="D2462" i="7"/>
  <c r="E2462" i="7" s="1"/>
  <c r="D2463" i="7"/>
  <c r="E2463" i="7" s="1"/>
  <c r="D2464" i="7"/>
  <c r="E2464" i="7" s="1"/>
  <c r="D2465" i="7"/>
  <c r="E2465" i="7" s="1"/>
  <c r="D2466" i="7"/>
  <c r="E2466" i="7" s="1"/>
  <c r="D2467" i="7"/>
  <c r="E2467" i="7" s="1"/>
  <c r="D2468" i="7"/>
  <c r="E2468" i="7" s="1"/>
  <c r="D2469" i="7"/>
  <c r="E2469" i="7" s="1"/>
  <c r="D2470" i="7"/>
  <c r="E2470" i="7" s="1"/>
  <c r="D2471" i="7"/>
  <c r="E2471" i="7" s="1"/>
  <c r="D2472" i="7"/>
  <c r="E2472" i="7" s="1"/>
  <c r="D2473" i="7"/>
  <c r="E2473" i="7" s="1"/>
  <c r="D2474" i="7"/>
  <c r="E2474" i="7" s="1"/>
  <c r="D2475" i="7"/>
  <c r="E2475" i="7" s="1"/>
  <c r="D2476" i="7"/>
  <c r="E2476" i="7" s="1"/>
  <c r="D2477" i="7"/>
  <c r="E2477" i="7" s="1"/>
  <c r="D2478" i="7"/>
  <c r="E2478" i="7" s="1"/>
  <c r="D2479" i="7"/>
  <c r="E2479" i="7" s="1"/>
  <c r="D2480" i="7"/>
  <c r="E2480" i="7" s="1"/>
  <c r="D2481" i="7"/>
  <c r="E2481" i="7" s="1"/>
  <c r="D2482" i="7"/>
  <c r="E2482" i="7" s="1"/>
  <c r="D2483" i="7"/>
  <c r="E2483" i="7" s="1"/>
  <c r="D2484" i="7"/>
  <c r="E2484" i="7" s="1"/>
  <c r="D2485" i="7"/>
  <c r="E2485" i="7" s="1"/>
  <c r="D2486" i="7"/>
  <c r="E2486" i="7" s="1"/>
  <c r="D2487" i="7"/>
  <c r="E2487" i="7" s="1"/>
  <c r="D2488" i="7"/>
  <c r="E2488" i="7" s="1"/>
  <c r="D2489" i="7"/>
  <c r="E2489" i="7" s="1"/>
  <c r="D2490" i="7"/>
  <c r="E2490" i="7" s="1"/>
  <c r="D2491" i="7"/>
  <c r="E2491" i="7" s="1"/>
  <c r="D2492" i="7"/>
  <c r="E2492" i="7" s="1"/>
  <c r="D2493" i="7"/>
  <c r="E2493" i="7" s="1"/>
  <c r="D2494" i="7"/>
  <c r="E2494" i="7" s="1"/>
  <c r="D2495" i="7"/>
  <c r="E2495" i="7" s="1"/>
  <c r="D2496" i="7"/>
  <c r="E2496" i="7" s="1"/>
  <c r="D2497" i="7"/>
  <c r="E2497" i="7" s="1"/>
  <c r="D2498" i="7"/>
  <c r="E2498" i="7" s="1"/>
  <c r="D2499" i="7"/>
  <c r="E2499" i="7" s="1"/>
  <c r="D2500" i="7"/>
  <c r="E2500" i="7" s="1"/>
  <c r="D2501" i="7"/>
  <c r="E2501" i="7" s="1"/>
  <c r="D2502" i="7"/>
  <c r="E2502" i="7" s="1"/>
  <c r="D2503" i="7"/>
  <c r="E2503" i="7" s="1"/>
  <c r="D2504" i="7"/>
  <c r="E2504" i="7" s="1"/>
  <c r="D2505" i="7"/>
  <c r="E2505" i="7" s="1"/>
  <c r="D2506" i="7"/>
  <c r="E2506" i="7" s="1"/>
  <c r="D2507" i="7"/>
  <c r="E2507" i="7" s="1"/>
  <c r="D2508" i="7"/>
  <c r="E2508" i="7" s="1"/>
  <c r="D2509" i="7"/>
  <c r="E2509" i="7" s="1"/>
  <c r="D2510" i="7"/>
  <c r="E2510" i="7" s="1"/>
  <c r="D2511" i="7"/>
  <c r="E2511" i="7" s="1"/>
  <c r="D2512" i="7"/>
  <c r="E2512" i="7" s="1"/>
  <c r="D2513" i="7"/>
  <c r="E2513" i="7" s="1"/>
  <c r="D2514" i="7"/>
  <c r="E2514" i="7" s="1"/>
  <c r="D2515" i="7"/>
  <c r="E2515" i="7" s="1"/>
  <c r="D2516" i="7"/>
  <c r="E2516" i="7" s="1"/>
  <c r="D2517" i="7"/>
  <c r="E2517" i="7" s="1"/>
  <c r="D2518" i="7"/>
  <c r="E2518" i="7" s="1"/>
  <c r="D2519" i="7"/>
  <c r="E2519" i="7" s="1"/>
  <c r="D2520" i="7"/>
  <c r="E2520" i="7" s="1"/>
  <c r="D2521" i="7"/>
  <c r="E2521" i="7" s="1"/>
  <c r="D2522" i="7"/>
  <c r="E2522" i="7" s="1"/>
  <c r="D2523" i="7"/>
  <c r="E2523" i="7" s="1"/>
  <c r="D2524" i="7"/>
  <c r="E2524" i="7" s="1"/>
  <c r="D2525" i="7"/>
  <c r="E2525" i="7" s="1"/>
  <c r="D2526" i="7"/>
  <c r="E2526" i="7" s="1"/>
  <c r="D2527" i="7"/>
  <c r="E2527" i="7" s="1"/>
  <c r="D2528" i="7"/>
  <c r="E2528" i="7" s="1"/>
  <c r="D2529" i="7"/>
  <c r="E2529" i="7" s="1"/>
  <c r="D2530" i="7"/>
  <c r="E2530" i="7" s="1"/>
  <c r="D2531" i="7"/>
  <c r="E2531" i="7" s="1"/>
  <c r="D2532" i="7"/>
  <c r="E2532" i="7" s="1"/>
  <c r="D2533" i="7"/>
  <c r="E2533" i="7" s="1"/>
  <c r="D2534" i="7"/>
  <c r="E2534" i="7" s="1"/>
  <c r="D2535" i="7"/>
  <c r="E2535" i="7" s="1"/>
  <c r="D2536" i="7"/>
  <c r="E2536" i="7" s="1"/>
  <c r="D2537" i="7"/>
  <c r="E2537" i="7" s="1"/>
  <c r="D2538" i="7"/>
  <c r="E2538" i="7" s="1"/>
  <c r="D2539" i="7"/>
  <c r="E2539" i="7" s="1"/>
  <c r="D2540" i="7"/>
  <c r="E2540" i="7" s="1"/>
  <c r="D2541" i="7"/>
  <c r="E2541" i="7" s="1"/>
  <c r="D2542" i="7"/>
  <c r="E2542" i="7" s="1"/>
  <c r="D2543" i="7"/>
  <c r="E2543" i="7" s="1"/>
  <c r="D2544" i="7"/>
  <c r="E2544" i="7" s="1"/>
  <c r="D2545" i="7"/>
  <c r="E2545" i="7" s="1"/>
  <c r="D2546" i="7"/>
  <c r="E2546" i="7" s="1"/>
  <c r="D2547" i="7"/>
  <c r="E2547" i="7" s="1"/>
  <c r="D2548" i="7"/>
  <c r="E2548" i="7" s="1"/>
  <c r="D2549" i="7"/>
  <c r="E2549" i="7" s="1"/>
  <c r="D2550" i="7"/>
  <c r="E2550" i="7" s="1"/>
  <c r="D2551" i="7"/>
  <c r="E2551" i="7" s="1"/>
  <c r="D2552" i="7"/>
  <c r="E2552" i="7" s="1"/>
  <c r="D2553" i="7"/>
  <c r="E2553" i="7" s="1"/>
  <c r="D2554" i="7"/>
  <c r="E2554" i="7" s="1"/>
  <c r="D2555" i="7"/>
  <c r="E2555" i="7" s="1"/>
  <c r="D2556" i="7"/>
  <c r="E2556" i="7" s="1"/>
  <c r="D2557" i="7"/>
  <c r="E2557" i="7" s="1"/>
  <c r="D2558" i="7"/>
  <c r="E2558" i="7" s="1"/>
  <c r="D2559" i="7"/>
  <c r="E2559" i="7" s="1"/>
  <c r="D2560" i="7"/>
  <c r="E2560" i="7" s="1"/>
  <c r="D2561" i="7"/>
  <c r="E2561" i="7" s="1"/>
  <c r="D2562" i="7"/>
  <c r="E2562" i="7" s="1"/>
  <c r="D2563" i="7"/>
  <c r="E2563" i="7" s="1"/>
  <c r="D2564" i="7"/>
  <c r="E2564" i="7" s="1"/>
  <c r="D2565" i="7"/>
  <c r="E2565" i="7" s="1"/>
  <c r="D2566" i="7"/>
  <c r="E2566" i="7" s="1"/>
  <c r="D2567" i="7"/>
  <c r="E2567" i="7" s="1"/>
  <c r="D2568" i="7"/>
  <c r="E2568" i="7" s="1"/>
  <c r="D2569" i="7"/>
  <c r="E2569" i="7" s="1"/>
  <c r="D2570" i="7"/>
  <c r="E2570" i="7" s="1"/>
  <c r="D2571" i="7"/>
  <c r="E2571" i="7" s="1"/>
  <c r="D2572" i="7"/>
  <c r="E2572" i="7" s="1"/>
  <c r="D2573" i="7"/>
  <c r="E2573" i="7" s="1"/>
  <c r="D2574" i="7"/>
  <c r="E2574" i="7" s="1"/>
  <c r="D2575" i="7"/>
  <c r="E2575" i="7" s="1"/>
  <c r="D2576" i="7"/>
  <c r="E2576" i="7" s="1"/>
  <c r="D2577" i="7"/>
  <c r="E2577" i="7" s="1"/>
  <c r="D2578" i="7"/>
  <c r="E2578" i="7" s="1"/>
  <c r="D2579" i="7"/>
  <c r="E2579" i="7" s="1"/>
  <c r="D2580" i="7"/>
  <c r="E2580" i="7" s="1"/>
  <c r="D2581" i="7"/>
  <c r="E2581" i="7" s="1"/>
  <c r="D2582" i="7"/>
  <c r="E2582" i="7" s="1"/>
  <c r="D2583" i="7"/>
  <c r="E2583" i="7" s="1"/>
  <c r="D2584" i="7"/>
  <c r="E2584" i="7" s="1"/>
  <c r="D2585" i="7"/>
  <c r="E2585" i="7" s="1"/>
  <c r="D2586" i="7"/>
  <c r="E2586" i="7" s="1"/>
  <c r="D2587" i="7"/>
  <c r="E2587" i="7" s="1"/>
  <c r="D2588" i="7"/>
  <c r="E2588" i="7" s="1"/>
  <c r="D2589" i="7"/>
  <c r="E2589" i="7" s="1"/>
  <c r="D2590" i="7"/>
  <c r="E2590" i="7" s="1"/>
  <c r="D2591" i="7"/>
  <c r="E2591" i="7" s="1"/>
  <c r="D2592" i="7"/>
  <c r="E2592" i="7" s="1"/>
  <c r="D2593" i="7"/>
  <c r="E2593" i="7" s="1"/>
  <c r="D2594" i="7"/>
  <c r="E2594" i="7" s="1"/>
  <c r="D2595" i="7"/>
  <c r="E2595" i="7" s="1"/>
  <c r="D2596" i="7"/>
  <c r="E2596" i="7" s="1"/>
  <c r="D2597" i="7"/>
  <c r="E2597" i="7" s="1"/>
  <c r="D2598" i="7"/>
  <c r="E2598" i="7" s="1"/>
  <c r="D2599" i="7"/>
  <c r="E2599" i="7" s="1"/>
  <c r="D2600" i="7"/>
  <c r="E2600" i="7" s="1"/>
  <c r="D2601" i="7"/>
  <c r="E2601" i="7" s="1"/>
  <c r="D2602" i="7"/>
  <c r="E2602" i="7" s="1"/>
  <c r="D2603" i="7"/>
  <c r="E2603" i="7" s="1"/>
  <c r="D2604" i="7"/>
  <c r="E2604" i="7" s="1"/>
  <c r="D2605" i="7"/>
  <c r="E2605" i="7" s="1"/>
  <c r="D2606" i="7"/>
  <c r="E2606" i="7" s="1"/>
  <c r="D2607" i="7"/>
  <c r="E2607" i="7" s="1"/>
  <c r="D2608" i="7"/>
  <c r="E2608" i="7" s="1"/>
  <c r="D2609" i="7"/>
  <c r="E2609" i="7" s="1"/>
  <c r="D2610" i="7"/>
  <c r="E2610" i="7" s="1"/>
  <c r="D2611" i="7"/>
  <c r="E2611" i="7" s="1"/>
  <c r="D2612" i="7"/>
  <c r="E2612" i="7" s="1"/>
  <c r="D2613" i="7"/>
  <c r="E2613" i="7" s="1"/>
  <c r="D2614" i="7"/>
  <c r="E2614" i="7" s="1"/>
  <c r="D2615" i="7"/>
  <c r="E2615" i="7" s="1"/>
  <c r="D2616" i="7"/>
  <c r="E2616" i="7" s="1"/>
  <c r="D2617" i="7"/>
  <c r="E2617" i="7" s="1"/>
  <c r="D2618" i="7"/>
  <c r="E2618" i="7" s="1"/>
  <c r="D2619" i="7"/>
  <c r="E2619" i="7" s="1"/>
  <c r="D2620" i="7"/>
  <c r="E2620" i="7" s="1"/>
  <c r="D2621" i="7"/>
  <c r="E2621" i="7" s="1"/>
  <c r="D2622" i="7"/>
  <c r="E2622" i="7" s="1"/>
  <c r="D2623" i="7"/>
  <c r="E2623" i="7" s="1"/>
  <c r="D2624" i="7"/>
  <c r="E2624" i="7" s="1"/>
  <c r="D2625" i="7"/>
  <c r="E2625" i="7" s="1"/>
  <c r="D2626" i="7"/>
  <c r="E2626" i="7" s="1"/>
  <c r="D2627" i="7"/>
  <c r="E2627" i="7" s="1"/>
  <c r="D2628" i="7"/>
  <c r="E2628" i="7" s="1"/>
  <c r="D2629" i="7"/>
  <c r="E2629" i="7" s="1"/>
  <c r="D2630" i="7"/>
  <c r="E2630" i="7" s="1"/>
  <c r="D2631" i="7"/>
  <c r="E2631" i="7" s="1"/>
  <c r="D2632" i="7"/>
  <c r="E2632" i="7" s="1"/>
  <c r="D2633" i="7"/>
  <c r="E2633" i="7" s="1"/>
  <c r="D2634" i="7"/>
  <c r="E2634" i="7" s="1"/>
  <c r="D2635" i="7"/>
  <c r="E2635" i="7" s="1"/>
  <c r="D2636" i="7"/>
  <c r="E2636" i="7" s="1"/>
  <c r="D2637" i="7"/>
  <c r="E2637" i="7" s="1"/>
  <c r="D2638" i="7"/>
  <c r="E2638" i="7" s="1"/>
  <c r="D2639" i="7"/>
  <c r="E2639" i="7" s="1"/>
  <c r="D2640" i="7"/>
  <c r="E2640" i="7" s="1"/>
  <c r="D2641" i="7"/>
  <c r="E2641" i="7" s="1"/>
  <c r="D2642" i="7"/>
  <c r="E2642" i="7" s="1"/>
  <c r="D2643" i="7"/>
  <c r="E2643" i="7" s="1"/>
  <c r="D2644" i="7"/>
  <c r="E2644" i="7" s="1"/>
  <c r="D2645" i="7"/>
  <c r="E2645" i="7" s="1"/>
  <c r="D2646" i="7"/>
  <c r="E2646" i="7" s="1"/>
  <c r="D2647" i="7"/>
  <c r="E2647" i="7" s="1"/>
  <c r="D2648" i="7"/>
  <c r="E2648" i="7" s="1"/>
  <c r="D2649" i="7"/>
  <c r="E2649" i="7" s="1"/>
  <c r="D2650" i="7"/>
  <c r="E2650" i="7" s="1"/>
  <c r="D2651" i="7"/>
  <c r="E2651" i="7" s="1"/>
  <c r="D2652" i="7"/>
  <c r="E2652" i="7" s="1"/>
  <c r="D2653" i="7"/>
  <c r="E2653" i="7" s="1"/>
  <c r="D2654" i="7"/>
  <c r="E2654" i="7" s="1"/>
  <c r="D2655" i="7"/>
  <c r="E2655" i="7" s="1"/>
  <c r="D2656" i="7"/>
  <c r="E2656" i="7" s="1"/>
  <c r="D2657" i="7"/>
  <c r="E2657" i="7" s="1"/>
  <c r="D2658" i="7"/>
  <c r="E2658" i="7" s="1"/>
  <c r="D2659" i="7"/>
  <c r="E2659" i="7" s="1"/>
  <c r="D2660" i="7"/>
  <c r="E2660" i="7" s="1"/>
  <c r="D2661" i="7"/>
  <c r="E2661" i="7" s="1"/>
  <c r="D2662" i="7"/>
  <c r="E2662" i="7" s="1"/>
  <c r="D2663" i="7"/>
  <c r="E2663" i="7" s="1"/>
  <c r="D2664" i="7"/>
  <c r="E2664" i="7" s="1"/>
  <c r="D2665" i="7"/>
  <c r="E2665" i="7" s="1"/>
  <c r="D2666" i="7"/>
  <c r="E2666" i="7" s="1"/>
  <c r="D2667" i="7"/>
  <c r="E2667" i="7" s="1"/>
  <c r="D2668" i="7"/>
  <c r="E2668" i="7" s="1"/>
  <c r="D2669" i="7"/>
  <c r="E2669" i="7" s="1"/>
  <c r="D2670" i="7"/>
  <c r="E2670" i="7" s="1"/>
  <c r="D2671" i="7"/>
  <c r="E2671" i="7" s="1"/>
  <c r="D2672" i="7"/>
  <c r="E2672" i="7" s="1"/>
  <c r="D2673" i="7"/>
  <c r="E2673" i="7" s="1"/>
  <c r="D2674" i="7"/>
  <c r="E2674" i="7" s="1"/>
  <c r="D2675" i="7"/>
  <c r="E2675" i="7" s="1"/>
  <c r="D2676" i="7"/>
  <c r="E2676" i="7" s="1"/>
  <c r="D2677" i="7"/>
  <c r="E2677" i="7" s="1"/>
  <c r="D2678" i="7"/>
  <c r="E2678" i="7" s="1"/>
  <c r="F2678" i="7" s="1"/>
  <c r="D2679" i="7"/>
  <c r="E2679" i="7" s="1"/>
  <c r="D2680" i="7"/>
  <c r="E2680" i="7" s="1"/>
  <c r="D2681" i="7"/>
  <c r="E2681" i="7" s="1"/>
  <c r="D2682" i="7"/>
  <c r="E2682" i="7" s="1"/>
  <c r="D2683" i="7"/>
  <c r="E2683" i="7" s="1"/>
  <c r="D2684" i="7"/>
  <c r="E2684" i="7" s="1"/>
  <c r="D2685" i="7"/>
  <c r="E2685" i="7" s="1"/>
  <c r="D2686" i="7"/>
  <c r="E2686" i="7" s="1"/>
  <c r="D2687" i="7"/>
  <c r="E2687" i="7" s="1"/>
  <c r="D2688" i="7"/>
  <c r="E2688" i="7" s="1"/>
  <c r="D2689" i="7"/>
  <c r="E2689" i="7" s="1"/>
  <c r="D2690" i="7"/>
  <c r="E2690" i="7" s="1"/>
  <c r="D2691" i="7"/>
  <c r="E2691" i="7" s="1"/>
  <c r="D2692" i="7"/>
  <c r="E2692" i="7" s="1"/>
  <c r="D2693" i="7"/>
  <c r="E2693" i="7" s="1"/>
  <c r="D2694" i="7"/>
  <c r="E2694" i="7" s="1"/>
  <c r="D2695" i="7"/>
  <c r="E2695" i="7" s="1"/>
  <c r="D2696" i="7"/>
  <c r="E2696" i="7" s="1"/>
  <c r="D2697" i="7"/>
  <c r="E2697" i="7" s="1"/>
  <c r="D2698" i="7"/>
  <c r="E2698" i="7" s="1"/>
  <c r="D2699" i="7"/>
  <c r="E2699" i="7" s="1"/>
  <c r="D2700" i="7"/>
  <c r="E2700" i="7" s="1"/>
  <c r="D2701" i="7"/>
  <c r="E2701" i="7" s="1"/>
  <c r="D2702" i="7"/>
  <c r="E2702" i="7" s="1"/>
  <c r="D2703" i="7"/>
  <c r="E2703" i="7" s="1"/>
  <c r="D2704" i="7"/>
  <c r="E2704" i="7" s="1"/>
  <c r="D2705" i="7"/>
  <c r="E2705" i="7" s="1"/>
  <c r="D2706" i="7"/>
  <c r="E2706" i="7" s="1"/>
  <c r="D2707" i="7"/>
  <c r="E2707" i="7" s="1"/>
  <c r="D2708" i="7"/>
  <c r="E2708" i="7" s="1"/>
  <c r="D2709" i="7"/>
  <c r="E2709" i="7" s="1"/>
  <c r="D2710" i="7"/>
  <c r="E2710" i="7" s="1"/>
  <c r="D2711" i="7"/>
  <c r="E2711" i="7" s="1"/>
  <c r="D2712" i="7"/>
  <c r="E2712" i="7" s="1"/>
  <c r="D2713" i="7"/>
  <c r="E2713" i="7" s="1"/>
  <c r="D2714" i="7"/>
  <c r="E2714" i="7" s="1"/>
  <c r="D2715" i="7"/>
  <c r="E2715" i="7" s="1"/>
  <c r="D2716" i="7"/>
  <c r="E2716" i="7" s="1"/>
  <c r="D2717" i="7"/>
  <c r="E2717" i="7" s="1"/>
  <c r="D2718" i="7"/>
  <c r="E2718" i="7" s="1"/>
  <c r="D2719" i="7"/>
  <c r="E2719" i="7" s="1"/>
  <c r="D2720" i="7"/>
  <c r="E2720" i="7" s="1"/>
  <c r="D2721" i="7"/>
  <c r="E2721" i="7" s="1"/>
  <c r="D2722" i="7"/>
  <c r="E2722" i="7" s="1"/>
  <c r="D2723" i="7"/>
  <c r="E2723" i="7" s="1"/>
  <c r="D2724" i="7"/>
  <c r="E2724" i="7" s="1"/>
  <c r="D2725" i="7"/>
  <c r="E2725" i="7" s="1"/>
  <c r="D2726" i="7"/>
  <c r="E2726" i="7" s="1"/>
  <c r="D2727" i="7"/>
  <c r="E2727" i="7" s="1"/>
  <c r="D2728" i="7"/>
  <c r="E2728" i="7" s="1"/>
  <c r="D2729" i="7"/>
  <c r="E2729" i="7" s="1"/>
  <c r="D2730" i="7"/>
  <c r="E2730" i="7" s="1"/>
  <c r="D2731" i="7"/>
  <c r="E2731" i="7" s="1"/>
  <c r="D2732" i="7"/>
  <c r="E2732" i="7" s="1"/>
  <c r="D2733" i="7"/>
  <c r="E2733" i="7" s="1"/>
  <c r="D2734" i="7"/>
  <c r="E2734" i="7" s="1"/>
  <c r="D2735" i="7"/>
  <c r="E2735" i="7" s="1"/>
  <c r="D2736" i="7"/>
  <c r="E2736" i="7" s="1"/>
  <c r="D2737" i="7"/>
  <c r="E2737" i="7" s="1"/>
  <c r="D2738" i="7"/>
  <c r="E2738" i="7" s="1"/>
  <c r="D2739" i="7"/>
  <c r="E2739" i="7" s="1"/>
  <c r="D2740" i="7"/>
  <c r="E2740" i="7" s="1"/>
  <c r="D2741" i="7"/>
  <c r="E2741" i="7" s="1"/>
  <c r="D2742" i="7"/>
  <c r="E2742" i="7" s="1"/>
  <c r="D2743" i="7"/>
  <c r="E2743" i="7" s="1"/>
  <c r="D2744" i="7"/>
  <c r="E2744" i="7" s="1"/>
  <c r="D2745" i="7"/>
  <c r="E2745" i="7" s="1"/>
  <c r="D2746" i="7"/>
  <c r="E2746" i="7" s="1"/>
  <c r="D2747" i="7"/>
  <c r="E2747" i="7" s="1"/>
  <c r="D2748" i="7"/>
  <c r="E2748" i="7" s="1"/>
  <c r="D2749" i="7"/>
  <c r="E2749" i="7" s="1"/>
  <c r="D2750" i="7"/>
  <c r="E2750" i="7" s="1"/>
  <c r="D2751" i="7"/>
  <c r="E2751" i="7" s="1"/>
  <c r="D2752" i="7"/>
  <c r="E2752" i="7" s="1"/>
  <c r="D2753" i="7"/>
  <c r="E2753" i="7" s="1"/>
  <c r="D2754" i="7"/>
  <c r="E2754" i="7" s="1"/>
  <c r="D2755" i="7"/>
  <c r="E2755" i="7" s="1"/>
  <c r="D2756" i="7"/>
  <c r="E2756" i="7" s="1"/>
  <c r="D2757" i="7"/>
  <c r="E2757" i="7" s="1"/>
  <c r="D2758" i="7"/>
  <c r="E2758" i="7" s="1"/>
  <c r="D2759" i="7"/>
  <c r="E2759" i="7" s="1"/>
  <c r="D2760" i="7"/>
  <c r="E2760" i="7" s="1"/>
  <c r="D2761" i="7"/>
  <c r="E2761" i="7" s="1"/>
  <c r="D2762" i="7"/>
  <c r="E2762" i="7" s="1"/>
  <c r="D2763" i="7"/>
  <c r="E2763" i="7" s="1"/>
  <c r="D2764" i="7"/>
  <c r="E2764" i="7" s="1"/>
  <c r="D2765" i="7"/>
  <c r="E2765" i="7" s="1"/>
  <c r="D2766" i="7"/>
  <c r="E2766" i="7" s="1"/>
  <c r="D2767" i="7"/>
  <c r="E2767" i="7" s="1"/>
  <c r="D2768" i="7"/>
  <c r="E2768" i="7" s="1"/>
  <c r="D2769" i="7"/>
  <c r="E2769" i="7" s="1"/>
  <c r="D2770" i="7"/>
  <c r="E2770" i="7" s="1"/>
  <c r="D2771" i="7"/>
  <c r="E2771" i="7" s="1"/>
  <c r="D2772" i="7"/>
  <c r="E2772" i="7" s="1"/>
  <c r="D2773" i="7"/>
  <c r="E2773" i="7" s="1"/>
  <c r="D2774" i="7"/>
  <c r="E2774" i="7" s="1"/>
  <c r="D2775" i="7"/>
  <c r="E2775" i="7" s="1"/>
  <c r="D2776" i="7"/>
  <c r="E2776" i="7" s="1"/>
  <c r="D2777" i="7"/>
  <c r="E2777" i="7" s="1"/>
  <c r="D2778" i="7"/>
  <c r="E2778" i="7" s="1"/>
  <c r="D2779" i="7"/>
  <c r="E2779" i="7" s="1"/>
  <c r="D2780" i="7"/>
  <c r="E2780" i="7" s="1"/>
  <c r="D2781" i="7"/>
  <c r="E2781" i="7" s="1"/>
  <c r="D2782" i="7"/>
  <c r="E2782" i="7" s="1"/>
  <c r="D2783" i="7"/>
  <c r="E2783" i="7" s="1"/>
  <c r="D2784" i="7"/>
  <c r="E2784" i="7" s="1"/>
  <c r="D2785" i="7"/>
  <c r="E2785" i="7" s="1"/>
  <c r="D2786" i="7"/>
  <c r="E2786" i="7" s="1"/>
  <c r="D2787" i="7"/>
  <c r="E2787" i="7" s="1"/>
  <c r="D2788" i="7"/>
  <c r="E2788" i="7" s="1"/>
  <c r="D2789" i="7"/>
  <c r="E2789" i="7" s="1"/>
  <c r="D2790" i="7"/>
  <c r="E2790" i="7" s="1"/>
  <c r="D2791" i="7"/>
  <c r="E2791" i="7" s="1"/>
  <c r="F2791" i="7" s="1"/>
  <c r="D2792" i="7"/>
  <c r="E2792" i="7" s="1"/>
  <c r="F2792" i="7" s="1"/>
  <c r="D2793" i="7"/>
  <c r="E2793" i="7" s="1"/>
  <c r="F2793" i="7" s="1"/>
  <c r="D2794" i="7"/>
  <c r="E2794" i="7" s="1"/>
  <c r="D2795" i="7"/>
  <c r="E2795" i="7" s="1"/>
  <c r="D2796" i="7"/>
  <c r="E2796" i="7" s="1"/>
  <c r="D2797" i="7"/>
  <c r="E2797" i="7" s="1"/>
  <c r="D2798" i="7"/>
  <c r="E2798" i="7" s="1"/>
  <c r="D2799" i="7"/>
  <c r="E2799" i="7" s="1"/>
  <c r="D2800" i="7"/>
  <c r="E2800" i="7" s="1"/>
  <c r="D2801" i="7"/>
  <c r="E2801" i="7" s="1"/>
  <c r="D2802" i="7"/>
  <c r="E2802" i="7" s="1"/>
  <c r="F2802" i="7" s="1"/>
  <c r="D2803" i="7"/>
  <c r="E2803" i="7" s="1"/>
  <c r="F2803" i="7" s="1"/>
  <c r="D2804" i="7"/>
  <c r="E2804" i="7" s="1"/>
  <c r="F2804" i="7" s="1"/>
  <c r="D2805" i="7"/>
  <c r="E2805" i="7" s="1"/>
  <c r="D2806" i="7"/>
  <c r="E2806" i="7" s="1"/>
  <c r="F2806" i="7" s="1"/>
  <c r="D2807" i="7"/>
  <c r="E2807" i="7" s="1"/>
  <c r="D2808" i="7"/>
  <c r="E2808" i="7" s="1"/>
  <c r="D2809" i="7"/>
  <c r="E2809" i="7" s="1"/>
  <c r="D2810" i="7"/>
  <c r="E2810" i="7" s="1"/>
  <c r="D2811" i="7"/>
  <c r="E2811" i="7" s="1"/>
  <c r="D2812" i="7"/>
  <c r="E2812" i="7" s="1"/>
  <c r="D2813" i="7"/>
  <c r="E2813" i="7" s="1"/>
  <c r="F2813" i="7" s="1"/>
  <c r="D2814" i="7"/>
  <c r="E2814" i="7" s="1"/>
  <c r="F2814" i="7" s="1"/>
  <c r="D2815" i="7"/>
  <c r="E2815" i="7" s="1"/>
  <c r="F2815" i="7" s="1"/>
  <c r="D2816" i="7"/>
  <c r="E2816" i="7" s="1"/>
  <c r="F2816" i="7" s="1"/>
  <c r="D2817" i="7"/>
  <c r="E2817" i="7" s="1"/>
  <c r="F2817" i="7" s="1"/>
  <c r="D2818" i="7"/>
  <c r="E2818" i="7" s="1"/>
  <c r="F2818" i="7" s="1"/>
  <c r="D2819" i="7"/>
  <c r="E2819" i="7" s="1"/>
  <c r="F2819" i="7" s="1"/>
  <c r="D2820" i="7"/>
  <c r="E2820" i="7" s="1"/>
  <c r="F2820" i="7" s="1"/>
  <c r="D2821" i="7"/>
  <c r="E2821" i="7" s="1"/>
  <c r="F2821" i="7" s="1"/>
  <c r="D2822" i="7"/>
  <c r="E2822" i="7" s="1"/>
  <c r="F2822" i="7" s="1"/>
  <c r="D2823" i="7"/>
  <c r="E2823" i="7" s="1"/>
  <c r="F2823" i="7" s="1"/>
  <c r="D2824" i="7"/>
  <c r="E2824" i="7" s="1"/>
  <c r="F2824" i="7" s="1"/>
  <c r="D2825" i="7"/>
  <c r="E2825" i="7" s="1"/>
  <c r="F2825" i="7" s="1"/>
  <c r="D2826" i="7"/>
  <c r="E2826" i="7" s="1"/>
  <c r="F2826" i="7" s="1"/>
  <c r="D2827" i="7"/>
  <c r="E2827" i="7" s="1"/>
  <c r="F2827" i="7" s="1"/>
  <c r="D2828" i="7"/>
  <c r="E2828" i="7" s="1"/>
  <c r="F2828" i="7" s="1"/>
  <c r="G2829" i="7" s="1"/>
  <c r="D2829" i="7"/>
  <c r="E2829" i="7" s="1"/>
  <c r="F2829" i="7" s="1"/>
  <c r="D2830" i="7"/>
  <c r="E2830" i="7" s="1"/>
  <c r="F2830" i="7" s="1"/>
  <c r="D2831" i="7"/>
  <c r="E2831" i="7" s="1"/>
  <c r="F2831" i="7" s="1"/>
  <c r="D2832" i="7"/>
  <c r="E2832" i="7" s="1"/>
  <c r="F2832" i="7" s="1"/>
  <c r="D2833" i="7"/>
  <c r="E2833" i="7" s="1"/>
  <c r="F2833" i="7" s="1"/>
  <c r="D2834" i="7"/>
  <c r="E2834" i="7" s="1"/>
  <c r="F2834" i="7" s="1"/>
  <c r="D2835" i="7"/>
  <c r="E2835" i="7" s="1"/>
  <c r="F2835" i="7" s="1"/>
  <c r="D2836" i="7"/>
  <c r="E2836" i="7" s="1"/>
  <c r="F2836" i="7" s="1"/>
  <c r="G2837" i="7" s="1"/>
  <c r="D2837" i="7"/>
  <c r="E2837" i="7" s="1"/>
  <c r="F2837" i="7" s="1"/>
  <c r="D2838" i="7"/>
  <c r="E2838" i="7" s="1"/>
  <c r="F2838" i="7" s="1"/>
  <c r="D2839" i="7"/>
  <c r="E2839" i="7" s="1"/>
  <c r="F2839" i="7" s="1"/>
  <c r="D2840" i="7"/>
  <c r="E2840" i="7" s="1"/>
  <c r="F2840" i="7" s="1"/>
  <c r="D2841" i="7"/>
  <c r="E2841" i="7" s="1"/>
  <c r="F2841" i="7" s="1"/>
  <c r="D2842" i="7"/>
  <c r="E2842" i="7" s="1"/>
  <c r="F2842" i="7" s="1"/>
  <c r="D2843" i="7"/>
  <c r="E2843" i="7" s="1"/>
  <c r="D2844" i="7"/>
  <c r="E2844" i="7" s="1"/>
  <c r="D2845" i="7"/>
  <c r="E2845" i="7" s="1"/>
  <c r="D2846" i="7"/>
  <c r="E2846" i="7" s="1"/>
  <c r="D2847" i="7"/>
  <c r="E2847" i="7" s="1"/>
  <c r="D2848" i="7"/>
  <c r="E2848" i="7" s="1"/>
  <c r="D2849" i="7"/>
  <c r="E2849" i="7" s="1"/>
  <c r="F2849" i="7" s="1"/>
  <c r="D2850" i="7"/>
  <c r="E2850" i="7" s="1"/>
  <c r="F2850" i="7" s="1"/>
  <c r="D2851" i="7"/>
  <c r="E2851" i="7" s="1"/>
  <c r="F2851" i="7" s="1"/>
  <c r="D2852" i="7"/>
  <c r="E2852" i="7" s="1"/>
  <c r="F2852" i="7" s="1"/>
  <c r="D2853" i="7"/>
  <c r="E2853" i="7" s="1"/>
  <c r="F2853" i="7" s="1"/>
  <c r="D2854" i="7"/>
  <c r="E2854" i="7" s="1"/>
  <c r="F2854" i="7" s="1"/>
  <c r="D2855" i="7"/>
  <c r="E2855" i="7" s="1"/>
  <c r="F2855" i="7" s="1"/>
  <c r="D2856" i="7"/>
  <c r="E2856" i="7" s="1"/>
  <c r="F2856" i="7" s="1"/>
  <c r="D2857" i="7"/>
  <c r="E2857" i="7" s="1"/>
  <c r="F2857" i="7" s="1"/>
  <c r="D2858" i="7"/>
  <c r="E2858" i="7" s="1"/>
  <c r="F2858" i="7" s="1"/>
  <c r="D2859" i="7"/>
  <c r="E2859" i="7" s="1"/>
  <c r="F2859" i="7" s="1"/>
  <c r="D2860" i="7"/>
  <c r="E2860" i="7" s="1"/>
  <c r="F2860" i="7" s="1"/>
  <c r="D2861" i="7"/>
  <c r="E2861" i="7" s="1"/>
  <c r="F2861" i="7" s="1"/>
  <c r="D2862" i="7"/>
  <c r="E2862" i="7" s="1"/>
  <c r="F2862" i="7" s="1"/>
  <c r="D2863" i="7"/>
  <c r="E2863" i="7" s="1"/>
  <c r="F2863" i="7" s="1"/>
  <c r="D2864" i="7"/>
  <c r="E2864" i="7" s="1"/>
  <c r="F2864" i="7" s="1"/>
  <c r="D2865" i="7"/>
  <c r="E2865" i="7" s="1"/>
  <c r="F2865" i="7" s="1"/>
  <c r="D2866" i="7"/>
  <c r="E2866" i="7" s="1"/>
  <c r="F2866" i="7" s="1"/>
  <c r="D2867" i="7"/>
  <c r="E2867" i="7" s="1"/>
  <c r="F2867" i="7" s="1"/>
  <c r="D2868" i="7"/>
  <c r="E2868" i="7" s="1"/>
  <c r="F2868" i="7" s="1"/>
  <c r="D2869" i="7"/>
  <c r="E2869" i="7" s="1"/>
  <c r="F2869" i="7" s="1"/>
  <c r="D2870" i="7"/>
  <c r="E2870" i="7" s="1"/>
  <c r="D2871" i="7"/>
  <c r="E2871" i="7" s="1"/>
  <c r="F2871" i="7" s="1"/>
  <c r="D2872" i="7"/>
  <c r="E2872" i="7" s="1"/>
  <c r="D2873" i="7"/>
  <c r="E2873" i="7" s="1"/>
  <c r="D2874" i="7"/>
  <c r="E2874" i="7" s="1"/>
  <c r="D2875" i="7"/>
  <c r="E2875" i="7" s="1"/>
  <c r="D2876" i="7"/>
  <c r="E2876" i="7" s="1"/>
  <c r="D2877" i="7"/>
  <c r="E2877" i="7" s="1"/>
  <c r="F2877" i="7" s="1"/>
  <c r="D2878" i="7"/>
  <c r="E2878" i="7" s="1"/>
  <c r="F2878" i="7" s="1"/>
  <c r="D2879" i="7"/>
  <c r="E2879" i="7" s="1"/>
  <c r="D2880" i="7"/>
  <c r="E2880" i="7" s="1"/>
  <c r="D2881" i="7"/>
  <c r="E2881" i="7" s="1"/>
  <c r="D2882" i="7"/>
  <c r="E2882" i="7" s="1"/>
  <c r="D2883" i="7"/>
  <c r="E2883" i="7" s="1"/>
  <c r="D2884" i="7"/>
  <c r="E2884" i="7" s="1"/>
  <c r="D2885" i="7"/>
  <c r="E2885" i="7" s="1"/>
  <c r="D2886" i="7"/>
  <c r="E2886" i="7" s="1"/>
  <c r="D2887" i="7"/>
  <c r="E2887" i="7" s="1"/>
  <c r="D2888" i="7"/>
  <c r="E2888" i="7" s="1"/>
  <c r="D2889" i="7"/>
  <c r="E2889" i="7" s="1"/>
  <c r="D2890" i="7"/>
  <c r="E2890" i="7" s="1"/>
  <c r="D2891" i="7"/>
  <c r="E2891" i="7" s="1"/>
  <c r="D2892" i="7"/>
  <c r="E2892" i="7" s="1"/>
  <c r="D2893" i="7"/>
  <c r="E2893" i="7" s="1"/>
  <c r="D2894" i="7"/>
  <c r="E2894" i="7" s="1"/>
  <c r="D2895" i="7"/>
  <c r="E2895" i="7" s="1"/>
  <c r="D2896" i="7"/>
  <c r="E2896" i="7" s="1"/>
  <c r="D2897" i="7"/>
  <c r="E2897" i="7" s="1"/>
  <c r="D2898" i="7"/>
  <c r="E2898" i="7" s="1"/>
  <c r="D2899" i="7"/>
  <c r="E2899" i="7" s="1"/>
  <c r="D2900" i="7"/>
  <c r="E2900" i="7" s="1"/>
  <c r="D2901" i="7"/>
  <c r="E2901" i="7" s="1"/>
  <c r="D2902" i="7"/>
  <c r="E2902" i="7" s="1"/>
  <c r="F2902" i="7" s="1"/>
  <c r="D2903" i="7"/>
  <c r="E2903" i="7" s="1"/>
  <c r="F2903" i="7" s="1"/>
  <c r="D2904" i="7"/>
  <c r="E2904" i="7" s="1"/>
  <c r="D2905" i="7"/>
  <c r="E2905" i="7" s="1"/>
  <c r="D2906" i="7"/>
  <c r="E2906" i="7" s="1"/>
  <c r="F2906" i="7" s="1"/>
  <c r="D2907" i="7"/>
  <c r="E2907" i="7" s="1"/>
  <c r="D2908" i="7"/>
  <c r="E2908" i="7" s="1"/>
  <c r="D2909" i="7"/>
  <c r="E2909" i="7" s="1"/>
  <c r="D2910" i="7"/>
  <c r="E2910" i="7" s="1"/>
  <c r="D2911" i="7"/>
  <c r="E2911" i="7" s="1"/>
  <c r="D2912" i="7"/>
  <c r="E2912" i="7" s="1"/>
  <c r="D2913" i="7"/>
  <c r="E2913" i="7" s="1"/>
  <c r="D2914" i="7"/>
  <c r="E2914" i="7" s="1"/>
  <c r="F2914" i="7" s="1"/>
  <c r="D2915" i="7"/>
  <c r="E2915" i="7" s="1"/>
  <c r="D2916" i="7"/>
  <c r="E2916" i="7" s="1"/>
  <c r="D2917" i="7"/>
  <c r="E2917" i="7" s="1"/>
  <c r="D2918" i="7"/>
  <c r="E2918" i="7" s="1"/>
  <c r="D2919" i="7"/>
  <c r="E2919" i="7" s="1"/>
  <c r="D2920" i="7"/>
  <c r="E2920" i="7" s="1"/>
  <c r="D2921" i="7"/>
  <c r="E2921" i="7" s="1"/>
  <c r="D2922" i="7"/>
  <c r="E2922" i="7" s="1"/>
  <c r="D2923" i="7"/>
  <c r="E2923" i="7" s="1"/>
  <c r="D2924" i="7"/>
  <c r="E2924" i="7" s="1"/>
  <c r="D2925" i="7"/>
  <c r="E2925" i="7" s="1"/>
  <c r="D2926" i="7"/>
  <c r="E2926" i="7" s="1"/>
  <c r="D2927" i="7"/>
  <c r="E2927" i="7" s="1"/>
  <c r="D2928" i="7"/>
  <c r="E2928" i="7" s="1"/>
  <c r="D2929" i="7"/>
  <c r="E2929" i="7" s="1"/>
  <c r="D2930" i="7"/>
  <c r="E2930" i="7" s="1"/>
  <c r="D2931" i="7"/>
  <c r="E2931" i="7" s="1"/>
  <c r="D2932" i="7"/>
  <c r="E2932" i="7" s="1"/>
  <c r="D2933" i="7"/>
  <c r="E2933" i="7" s="1"/>
  <c r="D2934" i="7"/>
  <c r="E2934" i="7" s="1"/>
  <c r="D2935" i="7"/>
  <c r="E2935" i="7" s="1"/>
  <c r="D2936" i="7"/>
  <c r="E2936" i="7" s="1"/>
  <c r="F2936" i="7" s="1"/>
  <c r="D2937" i="7"/>
  <c r="E2937" i="7" s="1"/>
  <c r="F2937" i="7" s="1"/>
  <c r="D2938" i="7"/>
  <c r="E2938" i="7" s="1"/>
  <c r="F2938" i="7" s="1"/>
  <c r="D2939" i="7"/>
  <c r="E2939" i="7" s="1"/>
  <c r="D2940" i="7"/>
  <c r="E2940" i="7" s="1"/>
  <c r="D2941" i="7"/>
  <c r="E2941" i="7" s="1"/>
  <c r="D2942" i="7"/>
  <c r="E2942" i="7" s="1"/>
  <c r="F2942" i="7" s="1"/>
  <c r="D2943" i="7"/>
  <c r="E2943" i="7" s="1"/>
  <c r="D2944" i="7"/>
  <c r="E2944" i="7" s="1"/>
  <c r="D2945" i="7"/>
  <c r="E2945" i="7" s="1"/>
  <c r="D2946" i="7"/>
  <c r="E2946" i="7" s="1"/>
  <c r="D2947" i="7"/>
  <c r="E2947" i="7" s="1"/>
  <c r="D2948" i="7"/>
  <c r="E2948" i="7" s="1"/>
  <c r="D2949" i="7"/>
  <c r="E2949" i="7" s="1"/>
  <c r="D2950" i="7"/>
  <c r="E2950" i="7" s="1"/>
  <c r="D2951" i="7"/>
  <c r="E2951" i="7" s="1"/>
  <c r="D2952" i="7"/>
  <c r="E2952" i="7" s="1"/>
  <c r="D2953" i="7"/>
  <c r="E2953" i="7" s="1"/>
  <c r="D2954" i="7"/>
  <c r="E2954" i="7" s="1"/>
  <c r="D2955" i="7"/>
  <c r="E2955" i="7" s="1"/>
  <c r="D2956" i="7"/>
  <c r="E2956" i="7" s="1"/>
  <c r="D2957" i="7"/>
  <c r="E2957" i="7" s="1"/>
  <c r="D2958" i="7"/>
  <c r="E2958" i="7" s="1"/>
  <c r="D2959" i="7"/>
  <c r="E2959" i="7" s="1"/>
  <c r="D2960" i="7"/>
  <c r="E2960" i="7" s="1"/>
  <c r="D2961" i="7"/>
  <c r="E2961" i="7" s="1"/>
  <c r="D2962" i="7"/>
  <c r="E2962" i="7" s="1"/>
  <c r="D2963" i="7"/>
  <c r="E2963" i="7" s="1"/>
  <c r="D2964" i="7"/>
  <c r="E2964" i="7" s="1"/>
  <c r="D2965" i="7"/>
  <c r="E2965" i="7" s="1"/>
  <c r="D2966" i="7"/>
  <c r="E2966" i="7" s="1"/>
  <c r="D2967" i="7"/>
  <c r="E2967" i="7" s="1"/>
  <c r="D2968" i="7"/>
  <c r="E2968" i="7" s="1"/>
  <c r="D2969" i="7"/>
  <c r="E2969" i="7" s="1"/>
  <c r="D2970" i="7"/>
  <c r="E2970" i="7" s="1"/>
  <c r="D2971" i="7"/>
  <c r="E2971" i="7" s="1"/>
  <c r="D2972" i="7"/>
  <c r="E2972" i="7" s="1"/>
  <c r="D2973" i="7"/>
  <c r="E2973" i="7" s="1"/>
  <c r="D2974" i="7"/>
  <c r="E2974" i="7" s="1"/>
  <c r="D2975" i="7"/>
  <c r="E2975" i="7" s="1"/>
  <c r="D2976" i="7"/>
  <c r="E2976" i="7" s="1"/>
  <c r="D2977" i="7"/>
  <c r="E2977" i="7" s="1"/>
  <c r="D2978" i="7"/>
  <c r="E2978" i="7" s="1"/>
  <c r="F2978" i="7" s="1"/>
  <c r="D2979" i="7"/>
  <c r="E2979" i="7" s="1"/>
  <c r="F2979" i="7" s="1"/>
  <c r="D2980" i="7"/>
  <c r="E2980" i="7" s="1"/>
  <c r="D2981" i="7"/>
  <c r="E2981" i="7" s="1"/>
  <c r="D2982" i="7"/>
  <c r="E2982" i="7" s="1"/>
  <c r="D2983" i="7"/>
  <c r="E2983" i="7" s="1"/>
  <c r="D2984" i="7"/>
  <c r="E2984" i="7" s="1"/>
  <c r="D2985" i="7"/>
  <c r="E2985" i="7" s="1"/>
  <c r="D2986" i="7"/>
  <c r="E2986" i="7" s="1"/>
  <c r="D2987" i="7"/>
  <c r="E2987" i="7" s="1"/>
  <c r="D2988" i="7"/>
  <c r="E2988" i="7" s="1"/>
  <c r="D2989" i="7"/>
  <c r="E2989" i="7" s="1"/>
  <c r="D2990" i="7"/>
  <c r="E2990" i="7" s="1"/>
  <c r="D2991" i="7"/>
  <c r="E2991" i="7" s="1"/>
  <c r="F2991" i="7" s="1"/>
  <c r="G2992" i="7" s="1"/>
  <c r="D2992" i="7"/>
  <c r="E2992" i="7" s="1"/>
  <c r="F2992" i="7" s="1"/>
  <c r="D2993" i="7"/>
  <c r="E2993" i="7" s="1"/>
  <c r="F2993" i="7" s="1"/>
  <c r="D2994" i="7"/>
  <c r="E2994" i="7" s="1"/>
  <c r="F2994" i="7" s="1"/>
  <c r="D2995" i="7"/>
  <c r="E2995" i="7" s="1"/>
  <c r="F2995" i="7" s="1"/>
  <c r="D2996" i="7"/>
  <c r="E2996" i="7" s="1"/>
  <c r="F2996" i="7" s="1"/>
  <c r="D2997" i="7"/>
  <c r="E2997" i="7" s="1"/>
  <c r="F2997" i="7" s="1"/>
  <c r="D2998" i="7"/>
  <c r="E2998" i="7" s="1"/>
  <c r="F2998" i="7" s="1"/>
  <c r="D2999" i="7"/>
  <c r="E2999" i="7" s="1"/>
  <c r="F2999" i="7" s="1"/>
  <c r="G3000" i="7" s="1"/>
  <c r="D3000" i="7"/>
  <c r="E3000" i="7" s="1"/>
  <c r="F3000" i="7" s="1"/>
  <c r="D3001" i="7"/>
  <c r="E3001" i="7" s="1"/>
  <c r="F3001" i="7" s="1"/>
  <c r="D3002" i="7"/>
  <c r="E3002" i="7" s="1"/>
  <c r="D3003" i="7"/>
  <c r="E3003" i="7" s="1"/>
  <c r="F3003" i="7" s="1"/>
  <c r="D3004" i="7"/>
  <c r="E3004" i="7" s="1"/>
  <c r="D3005" i="7"/>
  <c r="E3005" i="7" s="1"/>
  <c r="D3006" i="7"/>
  <c r="E3006" i="7" s="1"/>
  <c r="D3007" i="7"/>
  <c r="E3007" i="7" s="1"/>
  <c r="D3008" i="7"/>
  <c r="E3008" i="7" s="1"/>
  <c r="D3009" i="7"/>
  <c r="E3009" i="7" s="1"/>
  <c r="D3010" i="7"/>
  <c r="E3010" i="7" s="1"/>
  <c r="D3011" i="7"/>
  <c r="E3011" i="7" s="1"/>
  <c r="D3012" i="7"/>
  <c r="E3012" i="7" s="1"/>
  <c r="D3013" i="7"/>
  <c r="E3013" i="7" s="1"/>
  <c r="D3014" i="7"/>
  <c r="E3014" i="7" s="1"/>
  <c r="D3015" i="7"/>
  <c r="E3015" i="7" s="1"/>
  <c r="D3016" i="7"/>
  <c r="E3016" i="7" s="1"/>
  <c r="D3017" i="7"/>
  <c r="E3017" i="7" s="1"/>
  <c r="D3018" i="7"/>
  <c r="E3018" i="7" s="1"/>
  <c r="D3019" i="7"/>
  <c r="E3019" i="7" s="1"/>
  <c r="D3020" i="7"/>
  <c r="E3020" i="7" s="1"/>
  <c r="D3021" i="7"/>
  <c r="E3021" i="7" s="1"/>
  <c r="D3022" i="7"/>
  <c r="E3022" i="7" s="1"/>
  <c r="D3023" i="7"/>
  <c r="E3023" i="7" s="1"/>
  <c r="D3024" i="7"/>
  <c r="E3024" i="7" s="1"/>
  <c r="D3025" i="7"/>
  <c r="E3025" i="7" s="1"/>
  <c r="D3026" i="7"/>
  <c r="E3026" i="7" s="1"/>
  <c r="D3027" i="7"/>
  <c r="E3027" i="7" s="1"/>
  <c r="D3028" i="7"/>
  <c r="E3028" i="7" s="1"/>
  <c r="D3029" i="7"/>
  <c r="E3029" i="7" s="1"/>
  <c r="D3030" i="7"/>
  <c r="E3030" i="7" s="1"/>
  <c r="D3031" i="7"/>
  <c r="E3031" i="7" s="1"/>
  <c r="D3032" i="7"/>
  <c r="E3032" i="7" s="1"/>
  <c r="D3033" i="7"/>
  <c r="E3033" i="7" s="1"/>
  <c r="D3034" i="7"/>
  <c r="E3034" i="7" s="1"/>
  <c r="D3035" i="7"/>
  <c r="E3035" i="7" s="1"/>
  <c r="D3036" i="7"/>
  <c r="E3036" i="7" s="1"/>
  <c r="D3037" i="7"/>
  <c r="E3037" i="7" s="1"/>
  <c r="D3038" i="7"/>
  <c r="E3038" i="7" s="1"/>
  <c r="D3039" i="7"/>
  <c r="E3039" i="7" s="1"/>
  <c r="D3040" i="7"/>
  <c r="E3040" i="7" s="1"/>
  <c r="D3041" i="7"/>
  <c r="E3041" i="7" s="1"/>
  <c r="D3042" i="7"/>
  <c r="E3042" i="7" s="1"/>
  <c r="F3042" i="7" s="1"/>
  <c r="D3043" i="7"/>
  <c r="E3043" i="7" s="1"/>
  <c r="D3044" i="7"/>
  <c r="E3044" i="7" s="1"/>
  <c r="D3045" i="7"/>
  <c r="E3045" i="7" s="1"/>
  <c r="D3046" i="7"/>
  <c r="E3046" i="7" s="1"/>
  <c r="D3047" i="7"/>
  <c r="E3047" i="7" s="1"/>
  <c r="D3048" i="7"/>
  <c r="E3048" i="7" s="1"/>
  <c r="D3049" i="7"/>
  <c r="E3049" i="7" s="1"/>
  <c r="D3050" i="7"/>
  <c r="E3050" i="7" s="1"/>
  <c r="D3051" i="7"/>
  <c r="E3051" i="7" s="1"/>
  <c r="D3052" i="7"/>
  <c r="E3052" i="7" s="1"/>
  <c r="D3053" i="7"/>
  <c r="E3053" i="7" s="1"/>
  <c r="D3054" i="7"/>
  <c r="E3054" i="7" s="1"/>
  <c r="D3055" i="7"/>
  <c r="E3055" i="7" s="1"/>
  <c r="D3056" i="7"/>
  <c r="E3056" i="7" s="1"/>
  <c r="D3057" i="7"/>
  <c r="E3057" i="7" s="1"/>
  <c r="D3058" i="7"/>
  <c r="E3058" i="7" s="1"/>
  <c r="D3059" i="7"/>
  <c r="E3059" i="7" s="1"/>
  <c r="D3060" i="7"/>
  <c r="E3060" i="7" s="1"/>
  <c r="D3061" i="7"/>
  <c r="E3061" i="7" s="1"/>
  <c r="D3062" i="7"/>
  <c r="E3062" i="7" s="1"/>
  <c r="D3063" i="7"/>
  <c r="E3063" i="7" s="1"/>
  <c r="D3064" i="7"/>
  <c r="E3064" i="7" s="1"/>
  <c r="D3065" i="7"/>
  <c r="E3065" i="7" s="1"/>
  <c r="D3066" i="7"/>
  <c r="E3066" i="7" s="1"/>
  <c r="D3067" i="7"/>
  <c r="E3067" i="7" s="1"/>
  <c r="D3068" i="7"/>
  <c r="E3068" i="7" s="1"/>
  <c r="D3069" i="7"/>
  <c r="E3069" i="7" s="1"/>
  <c r="D3070" i="7"/>
  <c r="E3070" i="7" s="1"/>
  <c r="D3071" i="7"/>
  <c r="E3071" i="7" s="1"/>
  <c r="D3072" i="7"/>
  <c r="E3072" i="7" s="1"/>
  <c r="D3073" i="7"/>
  <c r="E3073" i="7" s="1"/>
  <c r="D3074" i="7"/>
  <c r="E3074" i="7" s="1"/>
  <c r="D3075" i="7"/>
  <c r="E3075" i="7" s="1"/>
  <c r="D3076" i="7"/>
  <c r="E3076" i="7" s="1"/>
  <c r="D3077" i="7"/>
  <c r="E3077" i="7" s="1"/>
  <c r="D3078" i="7"/>
  <c r="E3078" i="7" s="1"/>
  <c r="D3079" i="7"/>
  <c r="E3079" i="7" s="1"/>
  <c r="D3080" i="7"/>
  <c r="E3080" i="7" s="1"/>
  <c r="D3081" i="7"/>
  <c r="E3081" i="7" s="1"/>
  <c r="D3082" i="7"/>
  <c r="E3082" i="7" s="1"/>
  <c r="D3083" i="7"/>
  <c r="E3083" i="7" s="1"/>
  <c r="D3084" i="7"/>
  <c r="E3084" i="7" s="1"/>
  <c r="F3084" i="7" s="1"/>
  <c r="D3085" i="7"/>
  <c r="E3085" i="7" s="1"/>
  <c r="F3085" i="7" s="1"/>
  <c r="D3086" i="7"/>
  <c r="E3086" i="7" s="1"/>
  <c r="D3087" i="7"/>
  <c r="E3087" i="7" s="1"/>
  <c r="F3087" i="7" s="1"/>
  <c r="G3088" i="7" s="1"/>
  <c r="D3088" i="7"/>
  <c r="E3088" i="7" s="1"/>
  <c r="F3088" i="7" s="1"/>
  <c r="D3089" i="7"/>
  <c r="E3089" i="7" s="1"/>
  <c r="F3089" i="7" s="1"/>
  <c r="D3090" i="7"/>
  <c r="E3090" i="7" s="1"/>
  <c r="F3090" i="7" s="1"/>
  <c r="D3091" i="7"/>
  <c r="E3091" i="7" s="1"/>
  <c r="F3091" i="7" s="1"/>
  <c r="D3092" i="7"/>
  <c r="E3092" i="7" s="1"/>
  <c r="F3092" i="7" s="1"/>
  <c r="D3093" i="7"/>
  <c r="E3093" i="7" s="1"/>
  <c r="F3093" i="7" s="1"/>
  <c r="D3094" i="7"/>
  <c r="E3094" i="7" s="1"/>
  <c r="D3095" i="7"/>
  <c r="E3095" i="7" s="1"/>
  <c r="D3096" i="7"/>
  <c r="E3096" i="7" s="1"/>
  <c r="D3097" i="7"/>
  <c r="E3097" i="7" s="1"/>
  <c r="D3098" i="7"/>
  <c r="E3098" i="7" s="1"/>
  <c r="D3099" i="7"/>
  <c r="E3099" i="7" s="1"/>
  <c r="D3100" i="7"/>
  <c r="E3100" i="7" s="1"/>
  <c r="D3101" i="7"/>
  <c r="E3101" i="7" s="1"/>
  <c r="D3102" i="7"/>
  <c r="E3102" i="7" s="1"/>
  <c r="D3103" i="7"/>
  <c r="E3103" i="7" s="1"/>
  <c r="D3104" i="7"/>
  <c r="E3104" i="7" s="1"/>
  <c r="D3105" i="7"/>
  <c r="E3105" i="7" s="1"/>
  <c r="D3106" i="7"/>
  <c r="E3106" i="7" s="1"/>
  <c r="D3107" i="7"/>
  <c r="E3107" i="7" s="1"/>
  <c r="D3108" i="7"/>
  <c r="E3108" i="7" s="1"/>
  <c r="D3109" i="7"/>
  <c r="E3109" i="7" s="1"/>
  <c r="D3110" i="7"/>
  <c r="E3110" i="7" s="1"/>
  <c r="D3111" i="7"/>
  <c r="E3111" i="7" s="1"/>
  <c r="D3112" i="7"/>
  <c r="E3112" i="7" s="1"/>
  <c r="F3112" i="7" s="1"/>
  <c r="D3113" i="7"/>
  <c r="E3113" i="7" s="1"/>
  <c r="F3113" i="7" s="1"/>
  <c r="D3114" i="7"/>
  <c r="E3114" i="7" s="1"/>
  <c r="F3114" i="7" s="1"/>
  <c r="D3115" i="7"/>
  <c r="E3115" i="7" s="1"/>
  <c r="D3116" i="7"/>
  <c r="E3116" i="7" s="1"/>
  <c r="D3117" i="7"/>
  <c r="E3117" i="7" s="1"/>
  <c r="D3118" i="7"/>
  <c r="E3118" i="7" s="1"/>
  <c r="D3119" i="7"/>
  <c r="E3119" i="7" s="1"/>
  <c r="D3120" i="7"/>
  <c r="E3120" i="7" s="1"/>
  <c r="D3121" i="7"/>
  <c r="E3121" i="7" s="1"/>
  <c r="F3121" i="7" s="1"/>
  <c r="D3122" i="7"/>
  <c r="E3122" i="7" s="1"/>
  <c r="D3123" i="7"/>
  <c r="E3123" i="7" s="1"/>
  <c r="D3124" i="7"/>
  <c r="E3124" i="7" s="1"/>
  <c r="D3125" i="7"/>
  <c r="E3125" i="7" s="1"/>
  <c r="D3126" i="7"/>
  <c r="E3126" i="7" s="1"/>
  <c r="D3127" i="7"/>
  <c r="E3127" i="7" s="1"/>
  <c r="D3128" i="7"/>
  <c r="E3128" i="7" s="1"/>
  <c r="D3129" i="7"/>
  <c r="E3129" i="7" s="1"/>
  <c r="D3130" i="7"/>
  <c r="E3130" i="7" s="1"/>
  <c r="D3131" i="7"/>
  <c r="E3131" i="7" s="1"/>
  <c r="D3132" i="7"/>
  <c r="E3132" i="7" s="1"/>
  <c r="D3133" i="7"/>
  <c r="E3133" i="7" s="1"/>
  <c r="D3134" i="7"/>
  <c r="E3134" i="7" s="1"/>
  <c r="D3135" i="7"/>
  <c r="E3135" i="7" s="1"/>
  <c r="D3136" i="7"/>
  <c r="E3136" i="7" s="1"/>
  <c r="D3137" i="7"/>
  <c r="E3137" i="7" s="1"/>
  <c r="D3138" i="7"/>
  <c r="E3138" i="7" s="1"/>
  <c r="D3139" i="7"/>
  <c r="E3139" i="7" s="1"/>
  <c r="D3140" i="7"/>
  <c r="E3140" i="7" s="1"/>
  <c r="D3141" i="7"/>
  <c r="E3141" i="7" s="1"/>
  <c r="D3142" i="7"/>
  <c r="E3142" i="7" s="1"/>
  <c r="D3143" i="7"/>
  <c r="E3143" i="7" s="1"/>
  <c r="D3144" i="7"/>
  <c r="E3144" i="7" s="1"/>
  <c r="D3145" i="7"/>
  <c r="E3145" i="7" s="1"/>
  <c r="D3146" i="7"/>
  <c r="E3146" i="7" s="1"/>
  <c r="D3147" i="7"/>
  <c r="E3147" i="7" s="1"/>
  <c r="D3148" i="7"/>
  <c r="E3148" i="7" s="1"/>
  <c r="D3149" i="7"/>
  <c r="E3149" i="7" s="1"/>
  <c r="D3150" i="7"/>
  <c r="E3150" i="7" s="1"/>
  <c r="D3151" i="7"/>
  <c r="E3151" i="7" s="1"/>
  <c r="F3151" i="7" s="1"/>
  <c r="D3152" i="7"/>
  <c r="E3152" i="7" s="1"/>
  <c r="F3152" i="7" s="1"/>
  <c r="D3153" i="7"/>
  <c r="E3153" i="7" s="1"/>
  <c r="F3153" i="7" s="1"/>
  <c r="D3154" i="7"/>
  <c r="E3154" i="7" s="1"/>
  <c r="D3155" i="7"/>
  <c r="E3155" i="7" s="1"/>
  <c r="D3156" i="7"/>
  <c r="E3156" i="7" s="1"/>
  <c r="D3157" i="7"/>
  <c r="E3157" i="7" s="1"/>
  <c r="D3158" i="7"/>
  <c r="E3158" i="7" s="1"/>
  <c r="D3159" i="7"/>
  <c r="E3159" i="7" s="1"/>
  <c r="F3159" i="7" s="1"/>
  <c r="D3160" i="7"/>
  <c r="E3160" i="7" s="1"/>
  <c r="D3161" i="7"/>
  <c r="E3161" i="7" s="1"/>
  <c r="D3162" i="7"/>
  <c r="E3162" i="7" s="1"/>
  <c r="F3162" i="7" s="1"/>
  <c r="D3163" i="7"/>
  <c r="E3163" i="7" s="1"/>
  <c r="F3163" i="7" s="1"/>
  <c r="D3164" i="7"/>
  <c r="E3164" i="7" s="1"/>
  <c r="F3164" i="7" s="1"/>
  <c r="D3165" i="7"/>
  <c r="E3165" i="7" s="1"/>
  <c r="F3165" i="7" s="1"/>
  <c r="D3166" i="7"/>
  <c r="E3166" i="7" s="1"/>
  <c r="F3166" i="7" s="1"/>
  <c r="D3167" i="7"/>
  <c r="E3167" i="7" s="1"/>
  <c r="F3167" i="7" s="1"/>
  <c r="G3168" i="7" s="1"/>
  <c r="D3168" i="7"/>
  <c r="E3168" i="7" s="1"/>
  <c r="F3168" i="7" s="1"/>
  <c r="D3169" i="7"/>
  <c r="E3169" i="7" s="1"/>
  <c r="F3169" i="7" s="1"/>
  <c r="D3170" i="7"/>
  <c r="E3170" i="7" s="1"/>
  <c r="F3170" i="7" s="1"/>
  <c r="D3171" i="7"/>
  <c r="E3171" i="7" s="1"/>
  <c r="D3172" i="7"/>
  <c r="E3172" i="7" s="1"/>
  <c r="F3172" i="7" s="1"/>
  <c r="D3173" i="7"/>
  <c r="E3173" i="7" s="1"/>
  <c r="F3173" i="7" s="1"/>
  <c r="D3174" i="7"/>
  <c r="E3174" i="7" s="1"/>
  <c r="F3174" i="7" s="1"/>
  <c r="D3175" i="7"/>
  <c r="E3175" i="7" s="1"/>
  <c r="F3175" i="7" s="1"/>
  <c r="D3176" i="7"/>
  <c r="E3176" i="7" s="1"/>
  <c r="D3177" i="7"/>
  <c r="E3177" i="7" s="1"/>
  <c r="D3178" i="7"/>
  <c r="E3178" i="7" s="1"/>
  <c r="D3179" i="7"/>
  <c r="E3179" i="7" s="1"/>
  <c r="D3180" i="7"/>
  <c r="E3180" i="7" s="1"/>
  <c r="D3181" i="7"/>
  <c r="E3181" i="7" s="1"/>
  <c r="D3182" i="7"/>
  <c r="E3182" i="7" s="1"/>
  <c r="D3183" i="7"/>
  <c r="E3183" i="7" s="1"/>
  <c r="D3184" i="7"/>
  <c r="E3184" i="7" s="1"/>
  <c r="D3185" i="7"/>
  <c r="E3185" i="7" s="1"/>
  <c r="D3186" i="7"/>
  <c r="E3186" i="7" s="1"/>
  <c r="F3186" i="7" s="1"/>
  <c r="D3187" i="7"/>
  <c r="E3187" i="7" s="1"/>
  <c r="F3187" i="7" s="1"/>
  <c r="D3188" i="7"/>
  <c r="E3188" i="7" s="1"/>
  <c r="F3188" i="7" s="1"/>
  <c r="D3189" i="7"/>
  <c r="E3189" i="7" s="1"/>
  <c r="D3190" i="7"/>
  <c r="E3190" i="7" s="1"/>
  <c r="F3190" i="7" s="1"/>
  <c r="D3191" i="7"/>
  <c r="E3191" i="7" s="1"/>
  <c r="F3191" i="7" s="1"/>
  <c r="G3192" i="7" s="1"/>
  <c r="D3192" i="7"/>
  <c r="E3192" i="7" s="1"/>
  <c r="F3192" i="7" s="1"/>
  <c r="D3193" i="7"/>
  <c r="E3193" i="7" s="1"/>
  <c r="F3193" i="7" s="1"/>
  <c r="D3194" i="7"/>
  <c r="E3194" i="7" s="1"/>
  <c r="F3194" i="7" s="1"/>
  <c r="D3195" i="7"/>
  <c r="E3195" i="7" s="1"/>
  <c r="F3195" i="7" s="1"/>
  <c r="D3196" i="7"/>
  <c r="E3196" i="7" s="1"/>
  <c r="F3196" i="7" s="1"/>
  <c r="D3197" i="7"/>
  <c r="E3197" i="7" s="1"/>
  <c r="D3198" i="7"/>
  <c r="E3198" i="7" s="1"/>
  <c r="D3199" i="7"/>
  <c r="E3199" i="7" s="1"/>
  <c r="D3200" i="7"/>
  <c r="E3200" i="7" s="1"/>
  <c r="F3200" i="7" s="1"/>
  <c r="D3201" i="7"/>
  <c r="E3201" i="7" s="1"/>
  <c r="F3201" i="7" s="1"/>
  <c r="D3202" i="7"/>
  <c r="E3202" i="7" s="1"/>
  <c r="F3202" i="7" s="1"/>
  <c r="D3203" i="7"/>
  <c r="E3203" i="7" s="1"/>
  <c r="F3203" i="7" s="1"/>
  <c r="D3204" i="7"/>
  <c r="E3204" i="7" s="1"/>
  <c r="F3204" i="7" s="1"/>
  <c r="G3205" i="7" s="1"/>
  <c r="D3205" i="7"/>
  <c r="E3205" i="7" s="1"/>
  <c r="F3205" i="7" s="1"/>
  <c r="D3206" i="7"/>
  <c r="E3206" i="7" s="1"/>
  <c r="F3206" i="7" s="1"/>
  <c r="D3207" i="7"/>
  <c r="E3207" i="7" s="1"/>
  <c r="F3207" i="7" s="1"/>
  <c r="D3208" i="7"/>
  <c r="E3208" i="7" s="1"/>
  <c r="F3208" i="7" s="1"/>
  <c r="D3209" i="7"/>
  <c r="E3209" i="7" s="1"/>
  <c r="F3209" i="7" s="1"/>
  <c r="D3210" i="7"/>
  <c r="E3210" i="7" s="1"/>
  <c r="F3210" i="7" s="1"/>
  <c r="D3211" i="7"/>
  <c r="E3211" i="7" s="1"/>
  <c r="F3211" i="7" s="1"/>
  <c r="D3212" i="7"/>
  <c r="E3212" i="7" s="1"/>
  <c r="F3212" i="7" s="1"/>
  <c r="G3213" i="7" s="1"/>
  <c r="D3213" i="7"/>
  <c r="E3213" i="7" s="1"/>
  <c r="F3213" i="7" s="1"/>
  <c r="D3214" i="7"/>
  <c r="E3214" i="7" s="1"/>
  <c r="F3214" i="7" s="1"/>
  <c r="D3215" i="7"/>
  <c r="E3215" i="7" s="1"/>
  <c r="F3215" i="7" s="1"/>
  <c r="D3216" i="7"/>
  <c r="E3216" i="7" s="1"/>
  <c r="F3216" i="7" s="1"/>
  <c r="D3217" i="7"/>
  <c r="E3217" i="7" s="1"/>
  <c r="F3217" i="7" s="1"/>
  <c r="D3218" i="7"/>
  <c r="E3218" i="7" s="1"/>
  <c r="D3219" i="7"/>
  <c r="E3219" i="7" s="1"/>
  <c r="D3220" i="7"/>
  <c r="E3220" i="7" s="1"/>
  <c r="D3221" i="7"/>
  <c r="E3221" i="7" s="1"/>
  <c r="D3222" i="7"/>
  <c r="E3222" i="7" s="1"/>
  <c r="D3223" i="7"/>
  <c r="E3223" i="7" s="1"/>
  <c r="D3224" i="7"/>
  <c r="E3224" i="7" s="1"/>
  <c r="D3225" i="7"/>
  <c r="E3225" i="7" s="1"/>
  <c r="D3226" i="7"/>
  <c r="E3226" i="7" s="1"/>
  <c r="D3227" i="7"/>
  <c r="E3227" i="7" s="1"/>
  <c r="D3228" i="7"/>
  <c r="E3228" i="7" s="1"/>
  <c r="F3228" i="7" s="1"/>
  <c r="G3229" i="7" s="1"/>
  <c r="D3229" i="7"/>
  <c r="E3229" i="7" s="1"/>
  <c r="F3229" i="7" s="1"/>
  <c r="D3230" i="7"/>
  <c r="E3230" i="7" s="1"/>
  <c r="F3230" i="7" s="1"/>
  <c r="D3231" i="7"/>
  <c r="E3231" i="7" s="1"/>
  <c r="F3231" i="7" s="1"/>
  <c r="D3232" i="7"/>
  <c r="E3232" i="7" s="1"/>
  <c r="F3232" i="7" s="1"/>
  <c r="D3233" i="7"/>
  <c r="E3233" i="7" s="1"/>
  <c r="F3233" i="7" s="1"/>
  <c r="D3234" i="7"/>
  <c r="E3234" i="7" s="1"/>
  <c r="F3234" i="7" s="1"/>
  <c r="D3235" i="7"/>
  <c r="E3235" i="7" s="1"/>
  <c r="F3235" i="7" s="1"/>
  <c r="D3236" i="7"/>
  <c r="E3236" i="7" s="1"/>
  <c r="F3236" i="7" s="1"/>
  <c r="G3237" i="7" s="1"/>
  <c r="D3237" i="7"/>
  <c r="E3237" i="7" s="1"/>
  <c r="F3237" i="7" s="1"/>
  <c r="D3238" i="7"/>
  <c r="E3238" i="7" s="1"/>
  <c r="D3239" i="7"/>
  <c r="E3239" i="7" s="1"/>
  <c r="D3240" i="7"/>
  <c r="E3240" i="7" s="1"/>
  <c r="D3241" i="7"/>
  <c r="E3241" i="7" s="1"/>
  <c r="D3242" i="7"/>
  <c r="E3242" i="7" s="1"/>
  <c r="D3243" i="7"/>
  <c r="E3243" i="7" s="1"/>
  <c r="D3244" i="7"/>
  <c r="E3244" i="7" s="1"/>
  <c r="D3245" i="7"/>
  <c r="E3245" i="7" s="1"/>
  <c r="D3246" i="7"/>
  <c r="E3246" i="7" s="1"/>
  <c r="D3247" i="7"/>
  <c r="E3247" i="7" s="1"/>
  <c r="D3248" i="7"/>
  <c r="E3248" i="7" s="1"/>
  <c r="D3249" i="7"/>
  <c r="E3249" i="7" s="1"/>
  <c r="D3250" i="7"/>
  <c r="E3250" i="7" s="1"/>
  <c r="D3251" i="7"/>
  <c r="E3251" i="7" s="1"/>
  <c r="D3252" i="7"/>
  <c r="E3252" i="7" s="1"/>
  <c r="D3253" i="7"/>
  <c r="E3253" i="7" s="1"/>
  <c r="D3254" i="7"/>
  <c r="E3254" i="7" s="1"/>
  <c r="D3255" i="7"/>
  <c r="E3255" i="7" s="1"/>
  <c r="D3256" i="7"/>
  <c r="E3256" i="7" s="1"/>
  <c r="D3257" i="7"/>
  <c r="E3257" i="7" s="1"/>
  <c r="D3258" i="7"/>
  <c r="E3258" i="7" s="1"/>
  <c r="D3259" i="7"/>
  <c r="E3259" i="7" s="1"/>
  <c r="D3260" i="7"/>
  <c r="E3260" i="7" s="1"/>
  <c r="D3261" i="7"/>
  <c r="E3261" i="7" s="1"/>
  <c r="D3262" i="7"/>
  <c r="E3262" i="7" s="1"/>
  <c r="D3263" i="7"/>
  <c r="E3263" i="7" s="1"/>
  <c r="F3263" i="7" s="1"/>
  <c r="D3264" i="7"/>
  <c r="E3264" i="7" s="1"/>
  <c r="D3265" i="7"/>
  <c r="E3265" i="7" s="1"/>
  <c r="D3266" i="7"/>
  <c r="E3266" i="7" s="1"/>
  <c r="D3267" i="7"/>
  <c r="E3267" i="7" s="1"/>
  <c r="D3268" i="7"/>
  <c r="E3268" i="7" s="1"/>
  <c r="D3269" i="7"/>
  <c r="E3269" i="7" s="1"/>
  <c r="D3270" i="7"/>
  <c r="E3270" i="7" s="1"/>
  <c r="D3271" i="7"/>
  <c r="E3271" i="7" s="1"/>
  <c r="D3272" i="7"/>
  <c r="E3272" i="7" s="1"/>
  <c r="D3273" i="7"/>
  <c r="E3273" i="7" s="1"/>
  <c r="D3274" i="7"/>
  <c r="E3274" i="7" s="1"/>
  <c r="D3275" i="7"/>
  <c r="E3275" i="7" s="1"/>
  <c r="D3276" i="7"/>
  <c r="E3276" i="7" s="1"/>
  <c r="D3277" i="7"/>
  <c r="E3277" i="7" s="1"/>
  <c r="D3278" i="7"/>
  <c r="E3278" i="7" s="1"/>
  <c r="D3279" i="7"/>
  <c r="E3279" i="7" s="1"/>
  <c r="D3280" i="7"/>
  <c r="E3280" i="7" s="1"/>
  <c r="D3281" i="7"/>
  <c r="E3281" i="7" s="1"/>
  <c r="D3282" i="7"/>
  <c r="E3282" i="7" s="1"/>
  <c r="D3283" i="7"/>
  <c r="E3283" i="7" s="1"/>
  <c r="D3284" i="7"/>
  <c r="E3284" i="7" s="1"/>
  <c r="D3285" i="7"/>
  <c r="E3285" i="7" s="1"/>
  <c r="F3285" i="7" s="1"/>
  <c r="D3286" i="7"/>
  <c r="E3286" i="7" s="1"/>
  <c r="D3287" i="7"/>
  <c r="E3287" i="7" s="1"/>
  <c r="D3288" i="7"/>
  <c r="E3288" i="7" s="1"/>
  <c r="D3289" i="7"/>
  <c r="E3289" i="7" s="1"/>
  <c r="D3290" i="7"/>
  <c r="E3290" i="7" s="1"/>
  <c r="D3291" i="7"/>
  <c r="E3291" i="7" s="1"/>
  <c r="D3292" i="7"/>
  <c r="E3292" i="7" s="1"/>
  <c r="D3293" i="7"/>
  <c r="E3293" i="7" s="1"/>
  <c r="D3294" i="7"/>
  <c r="E3294" i="7" s="1"/>
  <c r="D3295" i="7"/>
  <c r="E3295" i="7" s="1"/>
  <c r="D3296" i="7"/>
  <c r="E3296" i="7" s="1"/>
  <c r="D3297" i="7"/>
  <c r="E3297" i="7" s="1"/>
  <c r="D3298" i="7"/>
  <c r="E3298" i="7" s="1"/>
  <c r="D3299" i="7"/>
  <c r="E3299" i="7" s="1"/>
  <c r="D3300" i="7"/>
  <c r="E3300" i="7" s="1"/>
  <c r="D3301" i="7"/>
  <c r="E3301" i="7" s="1"/>
  <c r="D3302" i="7"/>
  <c r="E3302" i="7" s="1"/>
  <c r="D3303" i="7"/>
  <c r="E3303" i="7" s="1"/>
  <c r="D3304" i="7"/>
  <c r="E3304" i="7" s="1"/>
  <c r="F3304" i="7" s="1"/>
  <c r="D3305" i="7"/>
  <c r="E3305" i="7" s="1"/>
  <c r="F3305" i="7" s="1"/>
  <c r="D3306" i="7"/>
  <c r="E3306" i="7" s="1"/>
  <c r="D3307" i="7"/>
  <c r="E3307" i="7" s="1"/>
  <c r="F3307" i="7" s="1"/>
  <c r="D3308" i="7"/>
  <c r="E3308" i="7" s="1"/>
  <c r="F3308" i="7" s="1"/>
  <c r="D3309" i="7"/>
  <c r="E3309" i="7" s="1"/>
  <c r="D3310" i="7"/>
  <c r="E3310" i="7" s="1"/>
  <c r="D3311" i="7"/>
  <c r="E3311" i="7" s="1"/>
  <c r="D3312" i="7"/>
  <c r="E3312" i="7" s="1"/>
  <c r="D3313" i="7"/>
  <c r="E3313" i="7" s="1"/>
  <c r="D3314" i="7"/>
  <c r="E3314" i="7" s="1"/>
  <c r="D3315" i="7"/>
  <c r="E3315" i="7" s="1"/>
  <c r="D3316" i="7"/>
  <c r="E3316" i="7" s="1"/>
  <c r="D3317" i="7"/>
  <c r="E3317" i="7" s="1"/>
  <c r="D3318" i="7"/>
  <c r="E3318" i="7" s="1"/>
  <c r="D3319" i="7"/>
  <c r="E3319" i="7" s="1"/>
  <c r="D3320" i="7"/>
  <c r="E3320" i="7" s="1"/>
  <c r="D3321" i="7"/>
  <c r="E3321" i="7" s="1"/>
  <c r="D3322" i="7"/>
  <c r="E3322" i="7" s="1"/>
  <c r="D3323" i="7"/>
  <c r="E3323" i="7" s="1"/>
  <c r="D3324" i="7"/>
  <c r="E3324" i="7" s="1"/>
  <c r="D3325" i="7"/>
  <c r="E3325" i="7" s="1"/>
  <c r="D3326" i="7"/>
  <c r="E3326" i="7" s="1"/>
  <c r="F3326" i="7" s="1"/>
  <c r="D3327" i="7"/>
  <c r="E3327" i="7" s="1"/>
  <c r="F3327" i="7" s="1"/>
  <c r="D3328" i="7"/>
  <c r="E3328" i="7" s="1"/>
  <c r="D3329" i="7"/>
  <c r="E3329" i="7" s="1"/>
  <c r="D3330" i="7"/>
  <c r="E3330" i="7" s="1"/>
  <c r="D3331" i="7"/>
  <c r="E3331" i="7" s="1"/>
  <c r="F3331" i="7" s="1"/>
  <c r="D3332" i="7"/>
  <c r="E3332" i="7" s="1"/>
  <c r="D3333" i="7"/>
  <c r="E3333" i="7" s="1"/>
  <c r="D3334" i="7"/>
  <c r="E3334" i="7" s="1"/>
  <c r="D3335" i="7"/>
  <c r="E3335" i="7" s="1"/>
  <c r="D3336" i="7"/>
  <c r="E3336" i="7" s="1"/>
  <c r="D3337" i="7"/>
  <c r="E3337" i="7" s="1"/>
  <c r="D3338" i="7"/>
  <c r="E3338" i="7" s="1"/>
  <c r="D3339" i="7"/>
  <c r="E3339" i="7" s="1"/>
  <c r="D3340" i="7"/>
  <c r="E3340" i="7" s="1"/>
  <c r="D3341" i="7"/>
  <c r="E3341" i="7" s="1"/>
  <c r="F3341" i="7" s="1"/>
  <c r="D3342" i="7"/>
  <c r="E3342" i="7" s="1"/>
  <c r="F3342" i="7" s="1"/>
  <c r="D3343" i="7"/>
  <c r="E3343" i="7" s="1"/>
  <c r="D3344" i="7"/>
  <c r="E3344" i="7" s="1"/>
  <c r="D3345" i="7"/>
  <c r="E3345" i="7" s="1"/>
  <c r="D3346" i="7"/>
  <c r="E3346" i="7" s="1"/>
  <c r="D3347" i="7"/>
  <c r="E3347" i="7" s="1"/>
  <c r="D3348" i="7"/>
  <c r="E3348" i="7" s="1"/>
  <c r="D3349" i="7"/>
  <c r="E3349" i="7" s="1"/>
  <c r="D3350" i="7"/>
  <c r="E3350" i="7" s="1"/>
  <c r="D3351" i="7"/>
  <c r="E3351" i="7" s="1"/>
  <c r="D3352" i="7"/>
  <c r="E3352" i="7" s="1"/>
  <c r="D3353" i="7"/>
  <c r="E3353" i="7" s="1"/>
  <c r="D3354" i="7"/>
  <c r="E3354" i="7" s="1"/>
  <c r="D3355" i="7"/>
  <c r="E3355" i="7" s="1"/>
  <c r="D3356" i="7"/>
  <c r="E3356" i="7" s="1"/>
  <c r="D3357" i="7"/>
  <c r="E3357" i="7" s="1"/>
  <c r="D3358" i="7"/>
  <c r="E3358" i="7" s="1"/>
  <c r="D3359" i="7"/>
  <c r="E3359" i="7" s="1"/>
  <c r="D3360" i="7"/>
  <c r="E3360" i="7" s="1"/>
  <c r="D3361" i="7"/>
  <c r="E3361" i="7" s="1"/>
  <c r="D3362" i="7"/>
  <c r="E3362" i="7" s="1"/>
  <c r="D3363" i="7"/>
  <c r="E3363" i="7" s="1"/>
  <c r="D3364" i="7"/>
  <c r="E3364" i="7" s="1"/>
  <c r="D3365" i="7"/>
  <c r="E3365" i="7" s="1"/>
  <c r="D3366" i="7"/>
  <c r="E3366" i="7" s="1"/>
  <c r="D3367" i="7"/>
  <c r="E3367" i="7" s="1"/>
  <c r="D3368" i="7"/>
  <c r="E3368" i="7" s="1"/>
  <c r="D3369" i="7"/>
  <c r="E3369" i="7" s="1"/>
  <c r="D3370" i="7"/>
  <c r="E3370" i="7" s="1"/>
  <c r="D3371" i="7"/>
  <c r="E3371" i="7" s="1"/>
  <c r="D3372" i="7"/>
  <c r="E3372" i="7" s="1"/>
  <c r="D3373" i="7"/>
  <c r="E3373" i="7" s="1"/>
  <c r="D3374" i="7"/>
  <c r="E3374" i="7" s="1"/>
  <c r="D3375" i="7"/>
  <c r="E3375" i="7" s="1"/>
  <c r="D3376" i="7"/>
  <c r="E3376" i="7" s="1"/>
  <c r="D3377" i="7"/>
  <c r="E3377" i="7" s="1"/>
  <c r="D3378" i="7"/>
  <c r="E3378" i="7" s="1"/>
  <c r="D3379" i="7"/>
  <c r="E3379" i="7" s="1"/>
  <c r="D3380" i="7"/>
  <c r="E3380" i="7" s="1"/>
  <c r="F3380" i="7" s="1"/>
  <c r="D3381" i="7"/>
  <c r="E3381" i="7" s="1"/>
  <c r="F3381" i="7" s="1"/>
  <c r="D3382" i="7"/>
  <c r="E3382" i="7" s="1"/>
  <c r="F3382" i="7" s="1"/>
  <c r="D3383" i="7"/>
  <c r="E3383" i="7" s="1"/>
  <c r="F3383" i="7" s="1"/>
  <c r="G3384" i="7" s="1"/>
  <c r="D3384" i="7"/>
  <c r="E3384" i="7" s="1"/>
  <c r="F3384" i="7" s="1"/>
  <c r="D3385" i="7"/>
  <c r="E3385" i="7" s="1"/>
  <c r="F3385" i="7" s="1"/>
  <c r="D3386" i="7"/>
  <c r="E3386" i="7" s="1"/>
  <c r="F3386" i="7" s="1"/>
  <c r="D3387" i="7"/>
  <c r="E3387" i="7" s="1"/>
  <c r="F3387" i="7" s="1"/>
  <c r="D3388" i="7"/>
  <c r="E3388" i="7" s="1"/>
  <c r="F3388" i="7" s="1"/>
  <c r="D3389" i="7"/>
  <c r="E3389" i="7" s="1"/>
  <c r="F3389" i="7" s="1"/>
  <c r="D3390" i="7"/>
  <c r="E3390" i="7" s="1"/>
  <c r="F3390" i="7" s="1"/>
  <c r="D3391" i="7"/>
  <c r="E3391" i="7" s="1"/>
  <c r="F3391" i="7" s="1"/>
  <c r="D3392" i="7"/>
  <c r="E3392" i="7" s="1"/>
  <c r="D3393" i="7"/>
  <c r="E3393" i="7" s="1"/>
  <c r="D3394" i="7"/>
  <c r="E3394" i="7" s="1"/>
  <c r="F3394" i="7" s="1"/>
  <c r="D3395" i="7"/>
  <c r="E3395" i="7" s="1"/>
  <c r="F3395" i="7" s="1"/>
  <c r="D3396" i="7"/>
  <c r="E3396" i="7" s="1"/>
  <c r="F3396" i="7" s="1"/>
  <c r="D3397" i="7"/>
  <c r="E3397" i="7" s="1"/>
  <c r="F3397" i="7" s="1"/>
  <c r="D3398" i="7"/>
  <c r="E3398" i="7" s="1"/>
  <c r="D3399" i="7"/>
  <c r="E3399" i="7" s="1"/>
  <c r="D3400" i="7"/>
  <c r="E3400" i="7" s="1"/>
  <c r="D3401" i="7"/>
  <c r="E3401" i="7" s="1"/>
  <c r="D3402" i="7"/>
  <c r="E3402" i="7" s="1"/>
  <c r="F3402" i="7" s="1"/>
  <c r="D3403" i="7"/>
  <c r="E3403" i="7" s="1"/>
  <c r="F3403" i="7" s="1"/>
  <c r="D3404" i="7"/>
  <c r="E3404" i="7" s="1"/>
  <c r="F3404" i="7" s="1"/>
  <c r="D3405" i="7"/>
  <c r="E3405" i="7" s="1"/>
  <c r="F3405" i="7" s="1"/>
  <c r="D3406" i="7"/>
  <c r="E3406" i="7" s="1"/>
  <c r="F3406" i="7" s="1"/>
  <c r="D3407" i="7"/>
  <c r="E3407" i="7" s="1"/>
  <c r="F3407" i="7" s="1"/>
  <c r="G3408" i="7" s="1"/>
  <c r="D3408" i="7"/>
  <c r="E3408" i="7" s="1"/>
  <c r="F3408" i="7" s="1"/>
  <c r="D3409" i="7"/>
  <c r="E3409" i="7" s="1"/>
  <c r="F3409" i="7" s="1"/>
  <c r="D3410" i="7"/>
  <c r="E3410" i="7" s="1"/>
  <c r="F3410" i="7" s="1"/>
  <c r="D3411" i="7"/>
  <c r="E3411" i="7" s="1"/>
  <c r="F3411" i="7" s="1"/>
  <c r="D3412" i="7"/>
  <c r="E3412" i="7" s="1"/>
  <c r="F3412" i="7" s="1"/>
  <c r="D3413" i="7"/>
  <c r="E3413" i="7" s="1"/>
  <c r="F3413" i="7" s="1"/>
  <c r="D3414" i="7"/>
  <c r="E3414" i="7" s="1"/>
  <c r="F3414" i="7" s="1"/>
  <c r="D3415" i="7"/>
  <c r="E3415" i="7" s="1"/>
  <c r="F3415" i="7" s="1"/>
  <c r="G3416" i="7" s="1"/>
  <c r="D3416" i="7"/>
  <c r="E3416" i="7" s="1"/>
  <c r="F3416" i="7" s="1"/>
  <c r="D3417" i="7"/>
  <c r="E3417" i="7" s="1"/>
  <c r="F3417" i="7" s="1"/>
  <c r="D3418" i="7"/>
  <c r="E3418" i="7" s="1"/>
  <c r="F3418" i="7" s="1"/>
  <c r="D3419" i="7"/>
  <c r="E3419" i="7" s="1"/>
  <c r="F3419" i="7" s="1"/>
  <c r="D3420" i="7"/>
  <c r="E3420" i="7" s="1"/>
  <c r="F3420" i="7" s="1"/>
  <c r="D3421" i="7"/>
  <c r="E3421" i="7" s="1"/>
  <c r="F3421" i="7" s="1"/>
  <c r="D3422" i="7"/>
  <c r="E3422" i="7" s="1"/>
  <c r="F3422" i="7" s="1"/>
  <c r="D3423" i="7"/>
  <c r="E3423" i="7" s="1"/>
  <c r="F3423" i="7" s="1"/>
  <c r="G3424" i="7" s="1"/>
  <c r="D3424" i="7"/>
  <c r="E3424" i="7" s="1"/>
  <c r="F3424" i="7" s="1"/>
  <c r="D3425" i="7"/>
  <c r="E3425" i="7" s="1"/>
  <c r="F3425" i="7" s="1"/>
  <c r="D3426" i="7"/>
  <c r="E3426" i="7" s="1"/>
  <c r="F3426" i="7" s="1"/>
  <c r="D3427" i="7"/>
  <c r="E3427" i="7" s="1"/>
  <c r="F3427" i="7" s="1"/>
  <c r="D3428" i="7"/>
  <c r="E3428" i="7" s="1"/>
  <c r="F3428" i="7" s="1"/>
  <c r="D3429" i="7"/>
  <c r="E3429" i="7" s="1"/>
  <c r="F3429" i="7" s="1"/>
  <c r="D3430" i="7"/>
  <c r="E3430" i="7" s="1"/>
  <c r="F3430" i="7" s="1"/>
  <c r="D3431" i="7"/>
  <c r="E3431" i="7" s="1"/>
  <c r="F3431" i="7" s="1"/>
  <c r="G3432" i="7" s="1"/>
  <c r="D3432" i="7"/>
  <c r="E3432" i="7" s="1"/>
  <c r="F3432" i="7" s="1"/>
  <c r="D3433" i="7"/>
  <c r="E3433" i="7" s="1"/>
  <c r="F3433" i="7" s="1"/>
  <c r="D3434" i="7"/>
  <c r="E3434" i="7" s="1"/>
  <c r="F3434" i="7" s="1"/>
  <c r="D3435" i="7"/>
  <c r="E3435" i="7" s="1"/>
  <c r="F3435" i="7" s="1"/>
  <c r="D3436" i="7"/>
  <c r="E3436" i="7" s="1"/>
  <c r="F3436" i="7" s="1"/>
  <c r="D3437" i="7"/>
  <c r="E3437" i="7" s="1"/>
  <c r="F3437" i="7" s="1"/>
  <c r="D3438" i="7"/>
  <c r="E3438" i="7" s="1"/>
  <c r="F3438" i="7" s="1"/>
  <c r="D3439" i="7"/>
  <c r="E3439" i="7" s="1"/>
  <c r="D3440" i="7"/>
  <c r="E3440" i="7" s="1"/>
  <c r="D3441" i="7"/>
  <c r="E3441" i="7" s="1"/>
  <c r="D3442" i="7"/>
  <c r="E3442" i="7" s="1"/>
  <c r="D3443" i="7"/>
  <c r="E3443" i="7" s="1"/>
  <c r="D3444" i="7"/>
  <c r="E3444" i="7" s="1"/>
  <c r="D3445" i="7"/>
  <c r="E3445" i="7" s="1"/>
  <c r="D3446" i="7"/>
  <c r="E3446" i="7" s="1"/>
  <c r="D3447" i="7"/>
  <c r="E3447" i="7" s="1"/>
  <c r="D3448" i="7"/>
  <c r="E3448" i="7" s="1"/>
  <c r="D3449" i="7"/>
  <c r="E3449" i="7" s="1"/>
  <c r="D3450" i="7"/>
  <c r="E3450" i="7" s="1"/>
  <c r="D3451" i="7"/>
  <c r="E3451" i="7" s="1"/>
  <c r="D3452" i="7"/>
  <c r="E3452" i="7" s="1"/>
  <c r="D3453" i="7"/>
  <c r="E3453" i="7" s="1"/>
  <c r="D3454" i="7"/>
  <c r="E3454" i="7" s="1"/>
  <c r="D3455" i="7"/>
  <c r="E3455" i="7" s="1"/>
  <c r="D3456" i="7"/>
  <c r="E3456" i="7" s="1"/>
  <c r="D3457" i="7"/>
  <c r="E3457" i="7" s="1"/>
  <c r="D3458" i="7"/>
  <c r="E3458" i="7" s="1"/>
  <c r="D3459" i="7"/>
  <c r="E3459" i="7" s="1"/>
  <c r="D3460" i="7"/>
  <c r="E3460" i="7" s="1"/>
  <c r="D3461" i="7"/>
  <c r="E3461" i="7" s="1"/>
  <c r="D3462" i="7"/>
  <c r="E3462" i="7" s="1"/>
  <c r="D3463" i="7"/>
  <c r="E3463" i="7" s="1"/>
  <c r="D3464" i="7"/>
  <c r="E3464" i="7" s="1"/>
  <c r="D3465" i="7"/>
  <c r="E3465" i="7" s="1"/>
  <c r="D3466" i="7"/>
  <c r="E3466" i="7" s="1"/>
  <c r="D3467" i="7"/>
  <c r="E3467" i="7" s="1"/>
  <c r="D3468" i="7"/>
  <c r="E3468" i="7" s="1"/>
  <c r="D3469" i="7"/>
  <c r="E3469" i="7" s="1"/>
  <c r="D3470" i="7"/>
  <c r="E3470" i="7" s="1"/>
  <c r="D3471" i="7"/>
  <c r="E3471" i="7" s="1"/>
  <c r="D3472" i="7"/>
  <c r="E3472" i="7" s="1"/>
  <c r="D3473" i="7"/>
  <c r="E3473" i="7" s="1"/>
  <c r="D3474" i="7"/>
  <c r="E3474" i="7" s="1"/>
  <c r="D3475" i="7"/>
  <c r="E3475" i="7" s="1"/>
  <c r="D3476" i="7"/>
  <c r="E3476" i="7" s="1"/>
  <c r="D3477" i="7"/>
  <c r="E3477" i="7" s="1"/>
  <c r="D3478" i="7"/>
  <c r="E3478" i="7" s="1"/>
  <c r="D3479" i="7"/>
  <c r="E3479" i="7" s="1"/>
  <c r="D3480" i="7"/>
  <c r="E3480" i="7" s="1"/>
  <c r="D3481" i="7"/>
  <c r="E3481" i="7" s="1"/>
  <c r="D3482" i="7"/>
  <c r="E3482" i="7" s="1"/>
  <c r="D3483" i="7"/>
  <c r="E3483" i="7" s="1"/>
  <c r="D3484" i="7"/>
  <c r="E3484" i="7" s="1"/>
  <c r="D3485" i="7"/>
  <c r="E3485" i="7" s="1"/>
  <c r="D3486" i="7"/>
  <c r="E3486" i="7" s="1"/>
  <c r="D3487" i="7"/>
  <c r="E3487" i="7" s="1"/>
  <c r="D3488" i="7"/>
  <c r="E3488" i="7" s="1"/>
  <c r="D3489" i="7"/>
  <c r="E3489" i="7" s="1"/>
  <c r="D3490" i="7"/>
  <c r="E3490" i="7" s="1"/>
  <c r="D3491" i="7"/>
  <c r="E3491" i="7" s="1"/>
  <c r="D3492" i="7"/>
  <c r="E3492" i="7" s="1"/>
  <c r="D3493" i="7"/>
  <c r="E3493" i="7" s="1"/>
  <c r="D3494" i="7"/>
  <c r="E3494" i="7" s="1"/>
  <c r="D3495" i="7"/>
  <c r="E3495" i="7" s="1"/>
  <c r="D3496" i="7"/>
  <c r="E3496" i="7" s="1"/>
  <c r="D3497" i="7"/>
  <c r="E3497" i="7" s="1"/>
  <c r="D3498" i="7"/>
  <c r="E3498" i="7" s="1"/>
  <c r="D3499" i="7"/>
  <c r="E3499" i="7" s="1"/>
  <c r="D3500" i="7"/>
  <c r="E3500" i="7" s="1"/>
  <c r="D3501" i="7"/>
  <c r="E3501" i="7" s="1"/>
  <c r="D3502" i="7"/>
  <c r="E3502" i="7" s="1"/>
  <c r="D3503" i="7"/>
  <c r="E3503" i="7" s="1"/>
  <c r="D3504" i="7"/>
  <c r="E3504" i="7" s="1"/>
  <c r="D3505" i="7"/>
  <c r="E3505" i="7" s="1"/>
  <c r="D3506" i="7"/>
  <c r="E3506" i="7" s="1"/>
  <c r="D3507" i="7"/>
  <c r="E3507" i="7" s="1"/>
  <c r="D3508" i="7"/>
  <c r="E3508" i="7" s="1"/>
  <c r="D3509" i="7"/>
  <c r="E3509" i="7" s="1"/>
  <c r="D3510" i="7"/>
  <c r="E3510" i="7" s="1"/>
  <c r="D3511" i="7"/>
  <c r="E3511" i="7" s="1"/>
  <c r="D3512" i="7"/>
  <c r="E3512" i="7" s="1"/>
  <c r="D3513" i="7"/>
  <c r="E3513" i="7" s="1"/>
  <c r="D3514" i="7"/>
  <c r="E3514" i="7" s="1"/>
  <c r="D3515" i="7"/>
  <c r="E3515" i="7" s="1"/>
  <c r="D3516" i="7"/>
  <c r="E3516" i="7" s="1"/>
  <c r="D3517" i="7"/>
  <c r="E3517" i="7" s="1"/>
  <c r="D3518" i="7"/>
  <c r="E3518" i="7" s="1"/>
  <c r="D3519" i="7"/>
  <c r="E3519" i="7" s="1"/>
  <c r="D3520" i="7"/>
  <c r="E3520" i="7" s="1"/>
  <c r="D3521" i="7"/>
  <c r="E3521" i="7" s="1"/>
  <c r="D3522" i="7"/>
  <c r="E3522" i="7" s="1"/>
  <c r="D3523" i="7"/>
  <c r="E3523" i="7" s="1"/>
  <c r="D3524" i="7"/>
  <c r="E3524" i="7" s="1"/>
  <c r="D3525" i="7"/>
  <c r="E3525" i="7" s="1"/>
  <c r="F3525" i="7" s="1"/>
  <c r="D3526" i="7"/>
  <c r="E3526" i="7" s="1"/>
  <c r="F3526" i="7" s="1"/>
  <c r="D3527" i="7"/>
  <c r="E3527" i="7" s="1"/>
  <c r="F3527" i="7" s="1"/>
  <c r="D3528" i="7"/>
  <c r="E3528" i="7" s="1"/>
  <c r="D3529" i="7"/>
  <c r="E3529" i="7" s="1"/>
  <c r="D3530" i="7"/>
  <c r="E3530" i="7" s="1"/>
  <c r="D3531" i="7"/>
  <c r="E3531" i="7" s="1"/>
  <c r="D3532" i="7"/>
  <c r="E3532" i="7" s="1"/>
  <c r="D3533" i="7"/>
  <c r="E3533" i="7" s="1"/>
  <c r="D3534" i="7"/>
  <c r="E3534" i="7" s="1"/>
  <c r="D3535" i="7"/>
  <c r="E3535" i="7" s="1"/>
  <c r="D3536" i="7"/>
  <c r="E3536" i="7" s="1"/>
  <c r="D3537" i="7"/>
  <c r="E3537" i="7" s="1"/>
  <c r="D3538" i="7"/>
  <c r="E3538" i="7" s="1"/>
  <c r="D3539" i="7"/>
  <c r="E3539" i="7" s="1"/>
  <c r="F3539" i="7" s="1"/>
  <c r="D3540" i="7"/>
  <c r="E3540" i="7" s="1"/>
  <c r="F3540" i="7" s="1"/>
  <c r="D3541" i="7"/>
  <c r="E3541" i="7" s="1"/>
  <c r="F3541" i="7" s="1"/>
  <c r="D3542" i="7"/>
  <c r="E3542" i="7" s="1"/>
  <c r="F3542" i="7" s="1"/>
  <c r="D3543" i="7"/>
  <c r="E3543" i="7" s="1"/>
  <c r="D3544" i="7"/>
  <c r="E3544" i="7" s="1"/>
  <c r="F3544" i="7" s="1"/>
  <c r="D3545" i="7"/>
  <c r="E3545" i="7" s="1"/>
  <c r="F3545" i="7" s="1"/>
  <c r="D3546" i="7"/>
  <c r="E3546" i="7" s="1"/>
  <c r="D3547" i="7"/>
  <c r="E3547" i="7" s="1"/>
  <c r="D3548" i="7"/>
  <c r="E3548" i="7" s="1"/>
  <c r="D3549" i="7"/>
  <c r="E3549" i="7" s="1"/>
  <c r="D3550" i="7"/>
  <c r="E3550" i="7" s="1"/>
  <c r="F3550" i="7" s="1"/>
  <c r="D3551" i="7"/>
  <c r="E3551" i="7" s="1"/>
  <c r="D3552" i="7"/>
  <c r="E3552" i="7" s="1"/>
  <c r="F3552" i="7" s="1"/>
  <c r="D3553" i="7"/>
  <c r="E3553" i="7" s="1"/>
  <c r="F3553" i="7" s="1"/>
  <c r="D3554" i="7"/>
  <c r="E3554" i="7" s="1"/>
  <c r="F3554" i="7" s="1"/>
  <c r="D3555" i="7"/>
  <c r="E3555" i="7" s="1"/>
  <c r="F3555" i="7" s="1"/>
  <c r="D3556" i="7"/>
  <c r="E3556" i="7" s="1"/>
  <c r="F3556" i="7" s="1"/>
  <c r="G3557" i="7" s="1"/>
  <c r="D3557" i="7"/>
  <c r="E3557" i="7" s="1"/>
  <c r="F3557" i="7" s="1"/>
  <c r="D3558" i="7"/>
  <c r="E3558" i="7" s="1"/>
  <c r="F3558" i="7" s="1"/>
  <c r="D3559" i="7"/>
  <c r="E3559" i="7" s="1"/>
  <c r="F3559" i="7" s="1"/>
  <c r="D3560" i="7"/>
  <c r="E3560" i="7" s="1"/>
  <c r="F3560" i="7" s="1"/>
  <c r="D3561" i="7"/>
  <c r="E3561" i="7" s="1"/>
  <c r="F3561" i="7" s="1"/>
  <c r="D3562" i="7"/>
  <c r="E3562" i="7" s="1"/>
  <c r="F3562" i="7" s="1"/>
  <c r="D3563" i="7"/>
  <c r="E3563" i="7" s="1"/>
  <c r="F3563" i="7" s="1"/>
  <c r="D3564" i="7"/>
  <c r="E3564" i="7" s="1"/>
  <c r="F3564" i="7" s="1"/>
  <c r="D3565" i="7"/>
  <c r="E3565" i="7" s="1"/>
  <c r="D3566" i="7"/>
  <c r="E3566" i="7" s="1"/>
  <c r="F3566" i="7" s="1"/>
  <c r="D3567" i="7"/>
  <c r="E3567" i="7" s="1"/>
  <c r="F3567" i="7" s="1"/>
  <c r="D3568" i="7"/>
  <c r="E3568" i="7" s="1"/>
  <c r="F3568" i="7" s="1"/>
  <c r="D3569" i="7"/>
  <c r="E3569" i="7" s="1"/>
  <c r="F3569" i="7" s="1"/>
  <c r="D3570" i="7"/>
  <c r="E3570" i="7" s="1"/>
  <c r="D3571" i="7"/>
  <c r="E3571" i="7" s="1"/>
  <c r="D3572" i="7"/>
  <c r="E3572" i="7" s="1"/>
  <c r="D3573" i="7"/>
  <c r="E3573" i="7" s="1"/>
  <c r="D3574" i="7"/>
  <c r="E3574" i="7" s="1"/>
  <c r="D3575" i="7"/>
  <c r="E3575" i="7" s="1"/>
  <c r="D3576" i="7"/>
  <c r="E3576" i="7" s="1"/>
  <c r="D3577" i="7"/>
  <c r="E3577" i="7" s="1"/>
  <c r="D3578" i="7"/>
  <c r="E3578" i="7" s="1"/>
  <c r="D3579" i="7"/>
  <c r="E3579" i="7" s="1"/>
  <c r="D3580" i="7"/>
  <c r="E3580" i="7" s="1"/>
  <c r="D3581" i="7"/>
  <c r="E3581" i="7" s="1"/>
  <c r="D3582" i="7"/>
  <c r="E3582" i="7" s="1"/>
  <c r="D3583" i="7"/>
  <c r="E3583" i="7" s="1"/>
  <c r="D3584" i="7"/>
  <c r="E3584" i="7" s="1"/>
  <c r="D3585" i="7"/>
  <c r="E3585" i="7" s="1"/>
  <c r="D3586" i="7"/>
  <c r="E3586" i="7" s="1"/>
  <c r="D3587" i="7"/>
  <c r="E3587" i="7" s="1"/>
  <c r="D3588" i="7"/>
  <c r="E3588" i="7" s="1"/>
  <c r="F3588" i="7" s="1"/>
  <c r="D3589" i="7"/>
  <c r="E3589" i="7" s="1"/>
  <c r="F3589" i="7" s="1"/>
  <c r="D3590" i="7"/>
  <c r="E3590" i="7" s="1"/>
  <c r="F3590" i="7" s="1"/>
  <c r="D3591" i="7"/>
  <c r="E3591" i="7" s="1"/>
  <c r="F3591" i="7" s="1"/>
  <c r="D3592" i="7"/>
  <c r="E3592" i="7" s="1"/>
  <c r="F3592" i="7" s="1"/>
  <c r="D3593" i="7"/>
  <c r="E3593" i="7" s="1"/>
  <c r="F3593" i="7" s="1"/>
  <c r="D3594" i="7"/>
  <c r="E3594" i="7" s="1"/>
  <c r="F3594" i="7" s="1"/>
  <c r="D3595" i="7"/>
  <c r="E3595" i="7" s="1"/>
  <c r="F3595" i="7" s="1"/>
  <c r="D3596" i="7"/>
  <c r="E3596" i="7" s="1"/>
  <c r="F3596" i="7" s="1"/>
  <c r="D3597" i="7"/>
  <c r="E3597" i="7" s="1"/>
  <c r="F3597" i="7" s="1"/>
  <c r="D3598" i="7"/>
  <c r="E3598" i="7" s="1"/>
  <c r="F3598" i="7" s="1"/>
  <c r="D3599" i="7"/>
  <c r="E3599" i="7" s="1"/>
  <c r="F3599" i="7" s="1"/>
  <c r="D3600" i="7"/>
  <c r="E3600" i="7" s="1"/>
  <c r="D3601" i="7"/>
  <c r="E3601" i="7" s="1"/>
  <c r="D3602" i="7"/>
  <c r="E3602" i="7" s="1"/>
  <c r="D3603" i="7"/>
  <c r="E3603" i="7" s="1"/>
  <c r="D3604" i="7"/>
  <c r="E3604" i="7" s="1"/>
  <c r="D3605" i="7"/>
  <c r="E3605" i="7" s="1"/>
  <c r="D3606" i="7"/>
  <c r="E3606" i="7" s="1"/>
  <c r="D3607" i="7"/>
  <c r="E3607" i="7" s="1"/>
  <c r="D3608" i="7"/>
  <c r="E3608" i="7" s="1"/>
  <c r="D3609" i="7"/>
  <c r="E3609" i="7" s="1"/>
  <c r="D3610" i="7"/>
  <c r="E3610" i="7" s="1"/>
  <c r="D3611" i="7"/>
  <c r="E3611" i="7" s="1"/>
  <c r="D3612" i="7"/>
  <c r="E3612" i="7" s="1"/>
  <c r="D3613" i="7"/>
  <c r="E3613" i="7" s="1"/>
  <c r="D3614" i="7"/>
  <c r="E3614" i="7" s="1"/>
  <c r="D3615" i="7"/>
  <c r="E3615" i="7" s="1"/>
  <c r="D3616" i="7"/>
  <c r="E3616" i="7" s="1"/>
  <c r="D3617" i="7"/>
  <c r="E3617" i="7" s="1"/>
  <c r="D3618" i="7"/>
  <c r="E3618" i="7" s="1"/>
  <c r="D3619" i="7"/>
  <c r="E3619" i="7" s="1"/>
  <c r="D3620" i="7"/>
  <c r="E3620" i="7" s="1"/>
  <c r="D3621" i="7"/>
  <c r="E3621" i="7" s="1"/>
  <c r="D3622" i="7"/>
  <c r="E3622" i="7" s="1"/>
  <c r="D3623" i="7"/>
  <c r="E3623" i="7" s="1"/>
  <c r="D3624" i="7"/>
  <c r="E3624" i="7" s="1"/>
  <c r="D3625" i="7"/>
  <c r="E3625" i="7" s="1"/>
  <c r="D3626" i="7"/>
  <c r="E3626" i="7" s="1"/>
  <c r="D3627" i="7"/>
  <c r="E3627" i="7" s="1"/>
  <c r="D3628" i="7"/>
  <c r="E3628" i="7" s="1"/>
  <c r="D3629" i="7"/>
  <c r="E3629" i="7" s="1"/>
  <c r="D3630" i="7"/>
  <c r="E3630" i="7" s="1"/>
  <c r="D3631" i="7"/>
  <c r="E3631" i="7" s="1"/>
  <c r="D3632" i="7"/>
  <c r="E3632" i="7" s="1"/>
  <c r="D3633" i="7"/>
  <c r="E3633" i="7" s="1"/>
  <c r="D3634" i="7"/>
  <c r="E3634" i="7" s="1"/>
  <c r="D3635" i="7"/>
  <c r="E3635" i="7" s="1"/>
  <c r="D3636" i="7"/>
  <c r="E3636" i="7" s="1"/>
  <c r="D3637" i="7"/>
  <c r="E3637" i="7" s="1"/>
  <c r="D3638" i="7"/>
  <c r="E3638" i="7" s="1"/>
  <c r="D3639" i="7"/>
  <c r="E3639" i="7" s="1"/>
  <c r="D3640" i="7"/>
  <c r="E3640" i="7" s="1"/>
  <c r="D3641" i="7"/>
  <c r="E3641" i="7" s="1"/>
  <c r="D3642" i="7"/>
  <c r="E3642" i="7" s="1"/>
  <c r="D3643" i="7"/>
  <c r="E3643" i="7" s="1"/>
  <c r="D3644" i="7"/>
  <c r="E3644" i="7" s="1"/>
  <c r="D3645" i="7"/>
  <c r="E3645" i="7" s="1"/>
  <c r="D3646" i="7"/>
  <c r="E3646" i="7" s="1"/>
  <c r="D3647" i="7"/>
  <c r="E3647" i="7" s="1"/>
  <c r="D3648" i="7"/>
  <c r="E3648" i="7" s="1"/>
  <c r="D3649" i="7"/>
  <c r="E3649" i="7" s="1"/>
  <c r="D3650" i="7"/>
  <c r="E3650" i="7" s="1"/>
  <c r="D3651" i="7"/>
  <c r="E3651" i="7" s="1"/>
  <c r="D3652" i="7"/>
  <c r="E3652" i="7" s="1"/>
  <c r="D3653" i="7"/>
  <c r="E3653" i="7" s="1"/>
  <c r="D3654" i="7"/>
  <c r="E3654" i="7" s="1"/>
  <c r="D3655" i="7"/>
  <c r="E3655" i="7" s="1"/>
  <c r="D3656" i="7"/>
  <c r="E3656" i="7" s="1"/>
  <c r="D3657" i="7"/>
  <c r="E3657" i="7" s="1"/>
  <c r="D3658" i="7"/>
  <c r="E3658" i="7" s="1"/>
  <c r="D3659" i="7"/>
  <c r="E3659" i="7" s="1"/>
  <c r="D3660" i="7"/>
  <c r="E3660" i="7" s="1"/>
  <c r="D3661" i="7"/>
  <c r="E3661" i="7" s="1"/>
  <c r="D3662" i="7"/>
  <c r="E3662" i="7" s="1"/>
  <c r="D3663" i="7"/>
  <c r="E3663" i="7" s="1"/>
  <c r="D3664" i="7"/>
  <c r="E3664" i="7" s="1"/>
  <c r="D3665" i="7"/>
  <c r="E3665" i="7" s="1"/>
  <c r="D3666" i="7"/>
  <c r="E3666" i="7" s="1"/>
  <c r="D3667" i="7"/>
  <c r="E3667" i="7" s="1"/>
  <c r="D3668" i="7"/>
  <c r="E3668" i="7" s="1"/>
  <c r="D3669" i="7"/>
  <c r="E3669" i="7" s="1"/>
  <c r="D3670" i="7"/>
  <c r="E3670" i="7" s="1"/>
  <c r="D3671" i="7"/>
  <c r="E3671" i="7" s="1"/>
  <c r="D3672" i="7"/>
  <c r="E3672" i="7" s="1"/>
  <c r="D3673" i="7"/>
  <c r="E3673" i="7" s="1"/>
  <c r="D3674" i="7"/>
  <c r="E3674" i="7" s="1"/>
  <c r="D3675" i="7"/>
  <c r="E3675" i="7" s="1"/>
  <c r="D3676" i="7"/>
  <c r="E3676" i="7" s="1"/>
  <c r="D3677" i="7"/>
  <c r="E3677" i="7" s="1"/>
  <c r="D3678" i="7"/>
  <c r="E3678" i="7" s="1"/>
  <c r="D3679" i="7"/>
  <c r="E3679" i="7" s="1"/>
  <c r="D3680" i="7"/>
  <c r="E3680" i="7" s="1"/>
  <c r="D3681" i="7"/>
  <c r="E3681" i="7" s="1"/>
  <c r="D3682" i="7"/>
  <c r="E3682" i="7" s="1"/>
  <c r="D3683" i="7"/>
  <c r="E3683" i="7" s="1"/>
  <c r="D3684" i="7"/>
  <c r="E3684" i="7" s="1"/>
  <c r="F3684" i="7" s="1"/>
  <c r="G3685" i="7" s="1"/>
  <c r="D3685" i="7"/>
  <c r="E3685" i="7" s="1"/>
  <c r="F3685" i="7" s="1"/>
  <c r="D3686" i="7"/>
  <c r="E3686" i="7" s="1"/>
  <c r="F3686" i="7" s="1"/>
  <c r="D3687" i="7"/>
  <c r="E3687" i="7" s="1"/>
  <c r="F3687" i="7" s="1"/>
  <c r="G3688" i="7" s="1"/>
  <c r="D3688" i="7"/>
  <c r="E3688" i="7" s="1"/>
  <c r="F3688" i="7" s="1"/>
  <c r="D3689" i="7"/>
  <c r="E3689" i="7" s="1"/>
  <c r="F3689" i="7" s="1"/>
  <c r="D3690" i="7"/>
  <c r="E3690" i="7" s="1"/>
  <c r="F3690" i="7" s="1"/>
  <c r="D3691" i="7"/>
  <c r="E3691" i="7" s="1"/>
  <c r="F3691" i="7" s="1"/>
  <c r="D3692" i="7"/>
  <c r="E3692" i="7" s="1"/>
  <c r="F3692" i="7" s="1"/>
  <c r="D3693" i="7"/>
  <c r="E3693" i="7" s="1"/>
  <c r="D3694" i="7"/>
  <c r="E3694" i="7" s="1"/>
  <c r="D3695" i="7"/>
  <c r="E3695" i="7" s="1"/>
  <c r="D3696" i="7"/>
  <c r="E3696" i="7" s="1"/>
  <c r="D3697" i="7"/>
  <c r="E3697" i="7" s="1"/>
  <c r="D3698" i="7"/>
  <c r="E3698" i="7" s="1"/>
  <c r="D3699" i="7"/>
  <c r="E3699" i="7" s="1"/>
  <c r="D3700" i="7"/>
  <c r="E3700" i="7" s="1"/>
  <c r="D3701" i="7"/>
  <c r="E3701" i="7" s="1"/>
  <c r="D3702" i="7"/>
  <c r="E3702" i="7" s="1"/>
  <c r="D3703" i="7"/>
  <c r="E3703" i="7" s="1"/>
  <c r="D3704" i="7"/>
  <c r="E3704" i="7" s="1"/>
  <c r="D3705" i="7"/>
  <c r="E3705" i="7" s="1"/>
  <c r="D3706" i="7"/>
  <c r="E3706" i="7" s="1"/>
  <c r="D3707" i="7"/>
  <c r="E3707" i="7" s="1"/>
  <c r="D3708" i="7"/>
  <c r="E3708" i="7" s="1"/>
  <c r="D3709" i="7"/>
  <c r="E3709" i="7" s="1"/>
  <c r="D3710" i="7"/>
  <c r="E3710" i="7" s="1"/>
  <c r="D3711" i="7"/>
  <c r="E3711" i="7" s="1"/>
  <c r="D3712" i="7"/>
  <c r="E3712" i="7" s="1"/>
  <c r="D3713" i="7"/>
  <c r="E3713" i="7" s="1"/>
  <c r="D3714" i="7"/>
  <c r="E3714" i="7" s="1"/>
  <c r="D3715" i="7"/>
  <c r="E3715" i="7" s="1"/>
  <c r="D3716" i="7"/>
  <c r="E3716" i="7" s="1"/>
  <c r="D3717" i="7"/>
  <c r="E3717" i="7" s="1"/>
  <c r="D3718" i="7"/>
  <c r="E3718" i="7" s="1"/>
  <c r="D3719" i="7"/>
  <c r="E3719" i="7" s="1"/>
  <c r="D3720" i="7"/>
  <c r="E3720" i="7" s="1"/>
  <c r="D3721" i="7"/>
  <c r="E3721" i="7" s="1"/>
  <c r="D3722" i="7"/>
  <c r="E3722" i="7" s="1"/>
  <c r="D3723" i="7"/>
  <c r="E3723" i="7" s="1"/>
  <c r="D3724" i="7"/>
  <c r="E3724" i="7" s="1"/>
  <c r="D3725" i="7"/>
  <c r="E3725" i="7" s="1"/>
  <c r="D3726" i="7"/>
  <c r="E3726" i="7" s="1"/>
  <c r="D3727" i="7"/>
  <c r="E3727" i="7" s="1"/>
  <c r="D3728" i="7"/>
  <c r="E3728" i="7" s="1"/>
  <c r="D3729" i="7"/>
  <c r="E3729" i="7" s="1"/>
  <c r="D3730" i="7"/>
  <c r="E3730" i="7" s="1"/>
  <c r="D3731" i="7"/>
  <c r="E3731" i="7" s="1"/>
  <c r="D3732" i="7"/>
  <c r="E3732" i="7" s="1"/>
  <c r="D3733" i="7"/>
  <c r="E3733" i="7" s="1"/>
  <c r="D3734" i="7"/>
  <c r="E3734" i="7" s="1"/>
  <c r="D3735" i="7"/>
  <c r="E3735" i="7" s="1"/>
  <c r="D3736" i="7"/>
  <c r="E3736" i="7" s="1"/>
  <c r="D3737" i="7"/>
  <c r="E3737" i="7" s="1"/>
  <c r="D3738" i="7"/>
  <c r="E3738" i="7" s="1"/>
  <c r="D3739" i="7"/>
  <c r="E3739" i="7" s="1"/>
  <c r="F3739" i="7" s="1"/>
  <c r="D3740" i="7"/>
  <c r="E3740" i="7" s="1"/>
  <c r="D3741" i="7"/>
  <c r="E3741" i="7" s="1"/>
  <c r="D3742" i="7"/>
  <c r="E3742" i="7" s="1"/>
  <c r="D3743" i="7"/>
  <c r="E3743" i="7" s="1"/>
  <c r="D3744" i="7"/>
  <c r="E3744" i="7" s="1"/>
  <c r="D3745" i="7"/>
  <c r="E3745" i="7" s="1"/>
  <c r="D3746" i="7"/>
  <c r="E3746" i="7" s="1"/>
  <c r="D3747" i="7"/>
  <c r="E3747" i="7" s="1"/>
  <c r="D3748" i="7"/>
  <c r="E3748" i="7" s="1"/>
  <c r="D3749" i="7"/>
  <c r="E3749" i="7" s="1"/>
  <c r="D3750" i="7"/>
  <c r="E3750" i="7" s="1"/>
  <c r="D3751" i="7"/>
  <c r="E3751" i="7" s="1"/>
  <c r="D3752" i="7"/>
  <c r="E3752" i="7" s="1"/>
  <c r="D3753" i="7"/>
  <c r="E3753" i="7" s="1"/>
  <c r="D3754" i="7"/>
  <c r="E3754" i="7" s="1"/>
  <c r="D3755" i="7"/>
  <c r="E3755" i="7" s="1"/>
  <c r="D3756" i="7"/>
  <c r="E3756" i="7" s="1"/>
  <c r="D3757" i="7"/>
  <c r="E3757" i="7" s="1"/>
  <c r="D3758" i="7"/>
  <c r="E3758" i="7" s="1"/>
  <c r="D3759" i="7"/>
  <c r="E3759" i="7" s="1"/>
  <c r="D3760" i="7"/>
  <c r="E3760" i="7" s="1"/>
  <c r="D3761" i="7"/>
  <c r="E3761" i="7" s="1"/>
  <c r="D3762" i="7"/>
  <c r="E3762" i="7" s="1"/>
  <c r="F3762" i="7" s="1"/>
  <c r="D3763" i="7"/>
  <c r="E3763" i="7" s="1"/>
  <c r="F3763" i="7" s="1"/>
  <c r="D3764" i="7"/>
  <c r="E3764" i="7" s="1"/>
  <c r="F3764" i="7" s="1"/>
  <c r="D3765" i="7"/>
  <c r="E3765" i="7" s="1"/>
  <c r="F3765" i="7" s="1"/>
  <c r="D3766" i="7"/>
  <c r="E3766" i="7" s="1"/>
  <c r="D3767" i="7"/>
  <c r="E3767" i="7" s="1"/>
  <c r="D3768" i="7"/>
  <c r="E3768" i="7" s="1"/>
  <c r="D3769" i="7"/>
  <c r="E3769" i="7" s="1"/>
  <c r="D3770" i="7"/>
  <c r="E3770" i="7" s="1"/>
  <c r="D3771" i="7"/>
  <c r="E3771" i="7" s="1"/>
  <c r="D3772" i="7"/>
  <c r="E3772" i="7" s="1"/>
  <c r="D3773" i="7"/>
  <c r="E3773" i="7" s="1"/>
  <c r="D3774" i="7"/>
  <c r="E3774" i="7" s="1"/>
  <c r="D3775" i="7"/>
  <c r="E3775" i="7" s="1"/>
  <c r="F3775" i="7" s="1"/>
  <c r="D3776" i="7"/>
  <c r="E3776" i="7" s="1"/>
  <c r="F3776" i="7" s="1"/>
  <c r="D3777" i="7"/>
  <c r="E3777" i="7" s="1"/>
  <c r="F3777" i="7" s="1"/>
  <c r="D3778" i="7"/>
  <c r="E3778" i="7" s="1"/>
  <c r="F3778" i="7" s="1"/>
  <c r="D3779" i="7"/>
  <c r="E3779" i="7" s="1"/>
  <c r="D3780" i="7"/>
  <c r="E3780" i="7" s="1"/>
  <c r="D3781" i="7"/>
  <c r="E3781" i="7" s="1"/>
  <c r="D3782" i="7"/>
  <c r="E3782" i="7" s="1"/>
  <c r="D3783" i="7"/>
  <c r="E3783" i="7" s="1"/>
  <c r="D3784" i="7"/>
  <c r="E3784" i="7" s="1"/>
  <c r="D3785" i="7"/>
  <c r="E3785" i="7" s="1"/>
  <c r="D3786" i="7"/>
  <c r="E3786" i="7" s="1"/>
  <c r="D3787" i="7"/>
  <c r="E3787" i="7" s="1"/>
  <c r="D3788" i="7"/>
  <c r="E3788" i="7" s="1"/>
  <c r="D3789" i="7"/>
  <c r="E3789" i="7" s="1"/>
  <c r="D3790" i="7"/>
  <c r="E3790" i="7" s="1"/>
  <c r="D3791" i="7"/>
  <c r="E3791" i="7" s="1"/>
  <c r="D3792" i="7"/>
  <c r="E3792" i="7" s="1"/>
  <c r="D3793" i="7"/>
  <c r="E3793" i="7" s="1"/>
  <c r="D3794" i="7"/>
  <c r="E3794" i="7" s="1"/>
  <c r="D3795" i="7"/>
  <c r="E3795" i="7" s="1"/>
  <c r="D3796" i="7"/>
  <c r="E3796" i="7" s="1"/>
  <c r="D3797" i="7"/>
  <c r="E3797" i="7" s="1"/>
  <c r="D3798" i="7"/>
  <c r="E3798" i="7" s="1"/>
  <c r="D3799" i="7"/>
  <c r="E3799" i="7" s="1"/>
  <c r="D3800" i="7"/>
  <c r="E3800" i="7" s="1"/>
  <c r="D3801" i="7"/>
  <c r="E3801" i="7" s="1"/>
  <c r="D3802" i="7"/>
  <c r="E3802" i="7" s="1"/>
  <c r="D3803" i="7"/>
  <c r="E3803" i="7" s="1"/>
  <c r="D3804" i="7"/>
  <c r="E3804" i="7" s="1"/>
  <c r="D3805" i="7"/>
  <c r="E3805" i="7" s="1"/>
  <c r="D3806" i="7"/>
  <c r="E3806" i="7" s="1"/>
  <c r="D3807" i="7"/>
  <c r="E3807" i="7" s="1"/>
  <c r="D3808" i="7"/>
  <c r="E3808" i="7" s="1"/>
  <c r="F3808" i="7" s="1"/>
  <c r="D3809" i="7"/>
  <c r="E3809" i="7" s="1"/>
  <c r="F3809" i="7" s="1"/>
  <c r="D3810" i="7"/>
  <c r="E3810" i="7" s="1"/>
  <c r="D3811" i="7"/>
  <c r="E3811" i="7" s="1"/>
  <c r="D3812" i="7"/>
  <c r="E3812" i="7" s="1"/>
  <c r="D3813" i="7"/>
  <c r="E3813" i="7" s="1"/>
  <c r="D3814" i="7"/>
  <c r="E3814" i="7" s="1"/>
  <c r="D3815" i="7"/>
  <c r="E3815" i="7" s="1"/>
  <c r="D3816" i="7"/>
  <c r="E3816" i="7" s="1"/>
  <c r="D3817" i="7"/>
  <c r="E3817" i="7" s="1"/>
  <c r="D3818" i="7"/>
  <c r="E3818" i="7" s="1"/>
  <c r="D3819" i="7"/>
  <c r="E3819" i="7" s="1"/>
  <c r="D3820" i="7"/>
  <c r="E3820" i="7" s="1"/>
  <c r="D3821" i="7"/>
  <c r="E3821" i="7" s="1"/>
  <c r="D3822" i="7"/>
  <c r="E3822" i="7" s="1"/>
  <c r="D3823" i="7"/>
  <c r="E3823" i="7" s="1"/>
  <c r="D3824" i="7"/>
  <c r="E3824" i="7" s="1"/>
  <c r="D3825" i="7"/>
  <c r="E3825" i="7" s="1"/>
  <c r="D3826" i="7"/>
  <c r="E3826" i="7" s="1"/>
  <c r="D3827" i="7"/>
  <c r="E3827" i="7" s="1"/>
  <c r="D3828" i="7"/>
  <c r="E3828" i="7" s="1"/>
  <c r="D3829" i="7"/>
  <c r="E3829" i="7" s="1"/>
  <c r="D3830" i="7"/>
  <c r="E3830" i="7" s="1"/>
  <c r="D3831" i="7"/>
  <c r="E3831" i="7" s="1"/>
  <c r="D3832" i="7"/>
  <c r="E3832" i="7" s="1"/>
  <c r="D3833" i="7"/>
  <c r="E3833" i="7" s="1"/>
  <c r="D3834" i="7"/>
  <c r="E3834" i="7" s="1"/>
  <c r="D3835" i="7"/>
  <c r="E3835" i="7" s="1"/>
  <c r="D3836" i="7"/>
  <c r="E3836" i="7" s="1"/>
  <c r="D3837" i="7"/>
  <c r="E3837" i="7" s="1"/>
  <c r="D3838" i="7"/>
  <c r="E3838" i="7" s="1"/>
  <c r="D3839" i="7"/>
  <c r="E3839" i="7" s="1"/>
  <c r="D3840" i="7"/>
  <c r="E3840" i="7" s="1"/>
  <c r="D3841" i="7"/>
  <c r="E3841" i="7" s="1"/>
  <c r="D3842" i="7"/>
  <c r="E3842" i="7" s="1"/>
  <c r="D3843" i="7"/>
  <c r="E3843" i="7" s="1"/>
  <c r="D3844" i="7"/>
  <c r="E3844" i="7" s="1"/>
  <c r="D3845" i="7"/>
  <c r="E3845" i="7" s="1"/>
  <c r="D3846" i="7"/>
  <c r="E3846" i="7" s="1"/>
  <c r="D3847" i="7"/>
  <c r="E3847" i="7" s="1"/>
  <c r="D3848" i="7"/>
  <c r="E3848" i="7" s="1"/>
  <c r="D3849" i="7"/>
  <c r="E3849" i="7" s="1"/>
  <c r="D3850" i="7"/>
  <c r="E3850" i="7" s="1"/>
  <c r="D3851" i="7"/>
  <c r="E3851" i="7" s="1"/>
  <c r="D3852" i="7"/>
  <c r="E3852" i="7" s="1"/>
  <c r="D3853" i="7"/>
  <c r="E3853" i="7" s="1"/>
  <c r="D3854" i="7"/>
  <c r="E3854" i="7" s="1"/>
  <c r="D3855" i="7"/>
  <c r="E3855" i="7" s="1"/>
  <c r="D3856" i="7"/>
  <c r="E3856" i="7" s="1"/>
  <c r="D3857" i="7"/>
  <c r="E3857" i="7" s="1"/>
  <c r="D3858" i="7"/>
  <c r="E3858" i="7" s="1"/>
  <c r="D3859" i="7"/>
  <c r="E3859" i="7" s="1"/>
  <c r="D3860" i="7"/>
  <c r="E3860" i="7" s="1"/>
  <c r="D3861" i="7"/>
  <c r="E3861" i="7" s="1"/>
  <c r="D3862" i="7"/>
  <c r="E3862" i="7" s="1"/>
  <c r="D3863" i="7"/>
  <c r="E3863" i="7" s="1"/>
  <c r="D3864" i="7"/>
  <c r="E3864" i="7" s="1"/>
  <c r="D3865" i="7"/>
  <c r="E3865" i="7" s="1"/>
  <c r="D3866" i="7"/>
  <c r="E3866" i="7" s="1"/>
  <c r="D3867" i="7"/>
  <c r="E3867" i="7" s="1"/>
  <c r="D3868" i="7"/>
  <c r="E3868" i="7" s="1"/>
  <c r="D3869" i="7"/>
  <c r="E3869" i="7" s="1"/>
  <c r="D3870" i="7"/>
  <c r="E3870" i="7" s="1"/>
  <c r="D3871" i="7"/>
  <c r="E3871" i="7" s="1"/>
  <c r="D3872" i="7"/>
  <c r="E3872" i="7" s="1"/>
  <c r="D3873" i="7"/>
  <c r="E3873" i="7" s="1"/>
  <c r="D3874" i="7"/>
  <c r="E3874" i="7" s="1"/>
  <c r="D3875" i="7"/>
  <c r="E3875" i="7" s="1"/>
  <c r="D3876" i="7"/>
  <c r="E3876" i="7" s="1"/>
  <c r="D3877" i="7"/>
  <c r="E3877" i="7" s="1"/>
  <c r="D3878" i="7"/>
  <c r="E3878" i="7" s="1"/>
  <c r="D3879" i="7"/>
  <c r="E3879" i="7" s="1"/>
  <c r="D3880" i="7"/>
  <c r="E3880" i="7" s="1"/>
  <c r="D3881" i="7"/>
  <c r="E3881" i="7" s="1"/>
  <c r="F3881" i="7" s="1"/>
  <c r="D3882" i="7"/>
  <c r="E3882" i="7" s="1"/>
  <c r="F3882" i="7" s="1"/>
  <c r="D3883" i="7"/>
  <c r="E3883" i="7" s="1"/>
  <c r="D3884" i="7"/>
  <c r="E3884" i="7" s="1"/>
  <c r="D3885" i="7"/>
  <c r="E3885" i="7" s="1"/>
  <c r="D3886" i="7"/>
  <c r="E3886" i="7" s="1"/>
  <c r="D3887" i="7"/>
  <c r="E3887" i="7" s="1"/>
  <c r="D3888" i="7"/>
  <c r="E3888" i="7" s="1"/>
  <c r="D3889" i="7"/>
  <c r="E3889" i="7" s="1"/>
  <c r="D3890" i="7"/>
  <c r="E3890" i="7" s="1"/>
  <c r="D3891" i="7"/>
  <c r="E3891" i="7" s="1"/>
  <c r="D3892" i="7"/>
  <c r="E3892" i="7" s="1"/>
  <c r="D3893" i="7"/>
  <c r="E3893" i="7" s="1"/>
  <c r="D3894" i="7"/>
  <c r="E3894" i="7" s="1"/>
  <c r="D3895" i="7"/>
  <c r="E3895" i="7" s="1"/>
  <c r="D3896" i="7"/>
  <c r="E3896" i="7" s="1"/>
  <c r="D3897" i="7"/>
  <c r="E3897" i="7" s="1"/>
  <c r="D3898" i="7"/>
  <c r="E3898" i="7" s="1"/>
  <c r="D3899" i="7"/>
  <c r="E3899" i="7" s="1"/>
  <c r="D3900" i="7"/>
  <c r="E3900" i="7" s="1"/>
  <c r="D3901" i="7"/>
  <c r="E3901" i="7" s="1"/>
  <c r="D3902" i="7"/>
  <c r="E3902" i="7" s="1"/>
  <c r="D3903" i="7"/>
  <c r="E3903" i="7" s="1"/>
  <c r="D3904" i="7"/>
  <c r="E3904" i="7" s="1"/>
  <c r="D3905" i="7"/>
  <c r="E3905" i="7" s="1"/>
  <c r="D3906" i="7"/>
  <c r="E3906" i="7" s="1"/>
  <c r="D3907" i="7"/>
  <c r="E3907" i="7" s="1"/>
  <c r="D3908" i="7"/>
  <c r="E3908" i="7" s="1"/>
  <c r="D3909" i="7"/>
  <c r="E3909" i="7" s="1"/>
  <c r="D3910" i="7"/>
  <c r="E3910" i="7" s="1"/>
  <c r="D3911" i="7"/>
  <c r="E3911" i="7" s="1"/>
  <c r="D3912" i="7"/>
  <c r="E3912" i="7" s="1"/>
  <c r="D3913" i="7"/>
  <c r="E3913" i="7" s="1"/>
  <c r="D3914" i="7"/>
  <c r="E3914" i="7" s="1"/>
  <c r="D3915" i="7"/>
  <c r="E3915" i="7" s="1"/>
  <c r="D3916" i="7"/>
  <c r="E3916" i="7" s="1"/>
  <c r="D3917" i="7"/>
  <c r="E3917" i="7" s="1"/>
  <c r="D3918" i="7"/>
  <c r="E3918" i="7" s="1"/>
  <c r="D3919" i="7"/>
  <c r="E3919" i="7" s="1"/>
  <c r="D3920" i="7"/>
  <c r="E3920" i="7" s="1"/>
  <c r="D3921" i="7"/>
  <c r="E3921" i="7" s="1"/>
  <c r="D3922" i="7"/>
  <c r="E3922" i="7" s="1"/>
  <c r="D3923" i="7"/>
  <c r="E3923" i="7" s="1"/>
  <c r="D3924" i="7"/>
  <c r="E3924" i="7" s="1"/>
  <c r="D3925" i="7"/>
  <c r="E3925" i="7" s="1"/>
  <c r="D3926" i="7"/>
  <c r="E3926" i="7" s="1"/>
  <c r="D3927" i="7"/>
  <c r="E3927" i="7" s="1"/>
  <c r="D3928" i="7"/>
  <c r="E3928" i="7" s="1"/>
  <c r="D3929" i="7"/>
  <c r="E3929" i="7" s="1"/>
  <c r="D3930" i="7"/>
  <c r="E3930" i="7" s="1"/>
  <c r="D3931" i="7"/>
  <c r="E3931" i="7" s="1"/>
  <c r="D3932" i="7"/>
  <c r="E3932" i="7" s="1"/>
  <c r="D3933" i="7"/>
  <c r="E3933" i="7" s="1"/>
  <c r="D3934" i="7"/>
  <c r="E3934" i="7" s="1"/>
  <c r="D3935" i="7"/>
  <c r="E3935" i="7" s="1"/>
  <c r="D3936" i="7"/>
  <c r="E3936" i="7" s="1"/>
  <c r="D3937" i="7"/>
  <c r="E3937" i="7" s="1"/>
  <c r="D3938" i="7"/>
  <c r="E3938" i="7" s="1"/>
  <c r="D3939" i="7"/>
  <c r="E3939" i="7" s="1"/>
  <c r="D3940" i="7"/>
  <c r="E3940" i="7" s="1"/>
  <c r="D3941" i="7"/>
  <c r="E3941" i="7" s="1"/>
  <c r="D3942" i="7"/>
  <c r="E3942" i="7" s="1"/>
  <c r="D3943" i="7"/>
  <c r="E3943" i="7" s="1"/>
  <c r="D3944" i="7"/>
  <c r="E3944" i="7" s="1"/>
  <c r="D3945" i="7"/>
  <c r="E3945" i="7" s="1"/>
  <c r="D3946" i="7"/>
  <c r="E3946" i="7" s="1"/>
  <c r="D3947" i="7"/>
  <c r="E3947" i="7" s="1"/>
  <c r="D3948" i="7"/>
  <c r="E3948" i="7" s="1"/>
  <c r="D3949" i="7"/>
  <c r="E3949" i="7" s="1"/>
  <c r="D3950" i="7"/>
  <c r="E3950" i="7" s="1"/>
  <c r="D3951" i="7"/>
  <c r="E3951" i="7" s="1"/>
  <c r="D3952" i="7"/>
  <c r="E3952" i="7" s="1"/>
  <c r="D3953" i="7"/>
  <c r="E3953" i="7" s="1"/>
  <c r="D3954" i="7"/>
  <c r="E3954" i="7" s="1"/>
  <c r="D3955" i="7"/>
  <c r="E3955" i="7" s="1"/>
  <c r="D3956" i="7"/>
  <c r="E3956" i="7" s="1"/>
  <c r="D3957" i="7"/>
  <c r="E3957" i="7" s="1"/>
  <c r="D3958" i="7"/>
  <c r="E3958" i="7" s="1"/>
  <c r="D3959" i="7"/>
  <c r="E3959" i="7" s="1"/>
  <c r="D3960" i="7"/>
  <c r="E3960" i="7" s="1"/>
  <c r="D3961" i="7"/>
  <c r="E3961" i="7" s="1"/>
  <c r="D3962" i="7"/>
  <c r="E3962" i="7" s="1"/>
  <c r="D3963" i="7"/>
  <c r="E3963" i="7" s="1"/>
  <c r="D3964" i="7"/>
  <c r="E3964" i="7" s="1"/>
  <c r="D3965" i="7"/>
  <c r="E3965" i="7" s="1"/>
  <c r="D3966" i="7"/>
  <c r="E3966" i="7" s="1"/>
  <c r="D3967" i="7"/>
  <c r="E3967" i="7" s="1"/>
  <c r="D3968" i="7"/>
  <c r="E3968" i="7" s="1"/>
  <c r="D3969" i="7"/>
  <c r="E3969" i="7" s="1"/>
  <c r="D3970" i="7"/>
  <c r="E3970" i="7" s="1"/>
  <c r="D3971" i="7"/>
  <c r="E3971" i="7" s="1"/>
  <c r="D3972" i="7"/>
  <c r="E3972" i="7" s="1"/>
  <c r="D3973" i="7"/>
  <c r="E3973" i="7" s="1"/>
  <c r="D3974" i="7"/>
  <c r="E3974" i="7" s="1"/>
  <c r="D3975" i="7"/>
  <c r="E3975" i="7" s="1"/>
  <c r="D3976" i="7"/>
  <c r="E3976" i="7" s="1"/>
  <c r="D3977" i="7"/>
  <c r="E3977" i="7" s="1"/>
  <c r="D3978" i="7"/>
  <c r="E3978" i="7" s="1"/>
  <c r="D3979" i="7"/>
  <c r="E3979" i="7" s="1"/>
  <c r="D3980" i="7"/>
  <c r="E3980" i="7" s="1"/>
  <c r="D3981" i="7"/>
  <c r="E3981" i="7" s="1"/>
  <c r="D3982" i="7"/>
  <c r="E3982" i="7" s="1"/>
  <c r="D3983" i="7"/>
  <c r="E3983" i="7" s="1"/>
  <c r="D3984" i="7"/>
  <c r="E3984" i="7" s="1"/>
  <c r="D3985" i="7"/>
  <c r="E3985" i="7" s="1"/>
  <c r="D3986" i="7"/>
  <c r="E3986" i="7" s="1"/>
  <c r="D3987" i="7"/>
  <c r="E3987" i="7" s="1"/>
  <c r="D3988" i="7"/>
  <c r="E3988" i="7" s="1"/>
  <c r="D3989" i="7"/>
  <c r="E3989" i="7" s="1"/>
  <c r="D3990" i="7"/>
  <c r="E3990" i="7" s="1"/>
  <c r="D3991" i="7"/>
  <c r="E3991" i="7" s="1"/>
  <c r="D3992" i="7"/>
  <c r="E3992" i="7" s="1"/>
  <c r="D3993" i="7"/>
  <c r="E3993" i="7" s="1"/>
  <c r="D3994" i="7"/>
  <c r="E3994" i="7" s="1"/>
  <c r="D3995" i="7"/>
  <c r="E3995" i="7" s="1"/>
  <c r="D3996" i="7"/>
  <c r="E3996" i="7" s="1"/>
  <c r="D3997" i="7"/>
  <c r="E3997" i="7" s="1"/>
  <c r="D3998" i="7"/>
  <c r="E3998" i="7" s="1"/>
  <c r="D3999" i="7"/>
  <c r="E3999" i="7" s="1"/>
  <c r="D4000" i="7"/>
  <c r="E4000" i="7" s="1"/>
  <c r="F4000" i="7" s="1"/>
  <c r="D4001" i="7"/>
  <c r="E4001" i="7" s="1"/>
  <c r="F4001" i="7" s="1"/>
  <c r="D4002" i="7"/>
  <c r="E4002" i="7" s="1"/>
  <c r="D4003" i="7"/>
  <c r="E4003" i="7" s="1"/>
  <c r="D4004" i="7"/>
  <c r="E4004" i="7" s="1"/>
  <c r="D4005" i="7"/>
  <c r="E4005" i="7" s="1"/>
  <c r="D4006" i="7"/>
  <c r="E4006" i="7" s="1"/>
  <c r="D4007" i="7"/>
  <c r="E4007" i="7" s="1"/>
  <c r="D4008" i="7"/>
  <c r="E4008" i="7" s="1"/>
  <c r="D4009" i="7"/>
  <c r="E4009" i="7" s="1"/>
  <c r="D4010" i="7"/>
  <c r="E4010" i="7" s="1"/>
  <c r="D4011" i="7"/>
  <c r="E4011" i="7" s="1"/>
  <c r="D4012" i="7"/>
  <c r="E4012" i="7" s="1"/>
  <c r="D4013" i="7"/>
  <c r="E4013" i="7" s="1"/>
  <c r="D4014" i="7"/>
  <c r="E4014" i="7" s="1"/>
  <c r="D4015" i="7"/>
  <c r="E4015" i="7" s="1"/>
  <c r="D4016" i="7"/>
  <c r="E4016" i="7" s="1"/>
  <c r="D4017" i="7"/>
  <c r="E4017" i="7" s="1"/>
  <c r="D4018" i="7"/>
  <c r="E4018" i="7" s="1"/>
  <c r="D4019" i="7"/>
  <c r="E4019" i="7" s="1"/>
  <c r="D4020" i="7"/>
  <c r="E4020" i="7" s="1"/>
  <c r="D4021" i="7"/>
  <c r="E4021" i="7" s="1"/>
  <c r="D4022" i="7"/>
  <c r="E4022" i="7" s="1"/>
  <c r="D4023" i="7"/>
  <c r="E4023" i="7" s="1"/>
  <c r="D4024" i="7"/>
  <c r="E4024" i="7" s="1"/>
  <c r="D4025" i="7"/>
  <c r="E4025" i="7" s="1"/>
  <c r="D4026" i="7"/>
  <c r="E4026" i="7" s="1"/>
  <c r="D4027" i="7"/>
  <c r="E4027" i="7" s="1"/>
  <c r="D4028" i="7"/>
  <c r="E4028" i="7" s="1"/>
  <c r="D4029" i="7"/>
  <c r="E4029" i="7" s="1"/>
  <c r="D4030" i="7"/>
  <c r="E4030" i="7" s="1"/>
  <c r="D4031" i="7"/>
  <c r="E4031" i="7" s="1"/>
  <c r="D4032" i="7"/>
  <c r="E4032" i="7" s="1"/>
  <c r="D4033" i="7"/>
  <c r="E4033" i="7" s="1"/>
  <c r="D4034" i="7"/>
  <c r="E4034" i="7" s="1"/>
  <c r="D4035" i="7"/>
  <c r="E4035" i="7" s="1"/>
  <c r="D4036" i="7"/>
  <c r="E4036" i="7" s="1"/>
  <c r="D4037" i="7"/>
  <c r="E4037" i="7" s="1"/>
  <c r="D4038" i="7"/>
  <c r="E4038" i="7" s="1"/>
  <c r="D4039" i="7"/>
  <c r="E4039" i="7" s="1"/>
  <c r="D4040" i="7"/>
  <c r="E4040" i="7" s="1"/>
  <c r="D4041" i="7"/>
  <c r="E4041" i="7" s="1"/>
  <c r="D4042" i="7"/>
  <c r="E4042" i="7" s="1"/>
  <c r="D4043" i="7"/>
  <c r="E4043" i="7" s="1"/>
  <c r="D4044" i="7"/>
  <c r="E4044" i="7" s="1"/>
  <c r="D4045" i="7"/>
  <c r="E4045" i="7" s="1"/>
  <c r="D4046" i="7"/>
  <c r="E4046" i="7" s="1"/>
  <c r="D4047" i="7"/>
  <c r="E4047" i="7" s="1"/>
  <c r="D4048" i="7"/>
  <c r="E4048" i="7" s="1"/>
  <c r="D4049" i="7"/>
  <c r="E4049" i="7" s="1"/>
  <c r="D4050" i="7"/>
  <c r="E4050" i="7" s="1"/>
  <c r="D4051" i="7"/>
  <c r="E4051" i="7" s="1"/>
  <c r="D4052" i="7"/>
  <c r="E4052" i="7" s="1"/>
  <c r="D4053" i="7"/>
  <c r="E4053" i="7" s="1"/>
  <c r="D4054" i="7"/>
  <c r="E4054" i="7" s="1"/>
  <c r="D4055" i="7"/>
  <c r="E4055" i="7" s="1"/>
  <c r="D4056" i="7"/>
  <c r="E4056" i="7" s="1"/>
  <c r="D4057" i="7"/>
  <c r="E4057" i="7" s="1"/>
  <c r="D4058" i="7"/>
  <c r="E4058" i="7" s="1"/>
  <c r="D4059" i="7"/>
  <c r="E4059" i="7" s="1"/>
  <c r="D4060" i="7"/>
  <c r="E4060" i="7" s="1"/>
  <c r="D4061" i="7"/>
  <c r="E4061" i="7" s="1"/>
  <c r="D4062" i="7"/>
  <c r="E4062" i="7" s="1"/>
  <c r="D4063" i="7"/>
  <c r="E4063" i="7" s="1"/>
  <c r="D4064" i="7"/>
  <c r="E4064" i="7" s="1"/>
  <c r="D4065" i="7"/>
  <c r="E4065" i="7" s="1"/>
  <c r="D4066" i="7"/>
  <c r="E4066" i="7" s="1"/>
  <c r="D4067" i="7"/>
  <c r="E4067" i="7" s="1"/>
  <c r="D4068" i="7"/>
  <c r="E4068" i="7" s="1"/>
  <c r="D4069" i="7"/>
  <c r="E4069" i="7" s="1"/>
  <c r="D4070" i="7"/>
  <c r="E4070" i="7" s="1"/>
  <c r="D4071" i="7"/>
  <c r="E4071" i="7" s="1"/>
  <c r="D4072" i="7"/>
  <c r="E4072" i="7" s="1"/>
  <c r="D4073" i="7"/>
  <c r="E4073" i="7" s="1"/>
  <c r="D4074" i="7"/>
  <c r="E4074" i="7" s="1"/>
  <c r="D4075" i="7"/>
  <c r="E4075" i="7" s="1"/>
  <c r="D4076" i="7"/>
  <c r="E4076" i="7" s="1"/>
  <c r="D4077" i="7"/>
  <c r="E4077" i="7" s="1"/>
  <c r="D4078" i="7"/>
  <c r="E4078" i="7" s="1"/>
  <c r="D4079" i="7"/>
  <c r="E4079" i="7" s="1"/>
  <c r="D4080" i="7"/>
  <c r="E4080" i="7" s="1"/>
  <c r="D4081" i="7"/>
  <c r="E4081" i="7" s="1"/>
  <c r="D4082" i="7"/>
  <c r="E4082" i="7" s="1"/>
  <c r="D4083" i="7"/>
  <c r="E4083" i="7" s="1"/>
  <c r="D4084" i="7"/>
  <c r="E4084" i="7" s="1"/>
  <c r="D4085" i="7"/>
  <c r="E4085" i="7" s="1"/>
  <c r="D4086" i="7"/>
  <c r="E4086" i="7" s="1"/>
  <c r="D4087" i="7"/>
  <c r="E4087" i="7" s="1"/>
  <c r="D4088" i="7"/>
  <c r="E4088" i="7" s="1"/>
  <c r="D4089" i="7"/>
  <c r="E4089" i="7" s="1"/>
  <c r="D4090" i="7"/>
  <c r="E4090" i="7" s="1"/>
  <c r="D4091" i="7"/>
  <c r="E4091" i="7" s="1"/>
  <c r="D4092" i="7"/>
  <c r="E4092" i="7" s="1"/>
  <c r="D4093" i="7"/>
  <c r="E4093" i="7" s="1"/>
  <c r="D4094" i="7"/>
  <c r="E4094" i="7" s="1"/>
  <c r="F4094" i="7" s="1"/>
  <c r="D4095" i="7"/>
  <c r="E4095" i="7" s="1"/>
  <c r="F4095" i="7" s="1"/>
  <c r="D4096" i="7"/>
  <c r="E4096" i="7" s="1"/>
  <c r="F4096" i="7" s="1"/>
  <c r="D4097" i="7"/>
  <c r="E4097" i="7" s="1"/>
  <c r="D4098" i="7"/>
  <c r="E4098" i="7" s="1"/>
  <c r="D4099" i="7"/>
  <c r="E4099" i="7" s="1"/>
  <c r="D4100" i="7"/>
  <c r="E4100" i="7" s="1"/>
  <c r="D4101" i="7"/>
  <c r="E4101" i="7" s="1"/>
  <c r="D4102" i="7"/>
  <c r="E4102" i="7" s="1"/>
  <c r="D4103" i="7"/>
  <c r="E4103" i="7" s="1"/>
  <c r="D4104" i="7"/>
  <c r="E4104" i="7" s="1"/>
  <c r="D4105" i="7"/>
  <c r="E4105" i="7" s="1"/>
  <c r="D4106" i="7"/>
  <c r="E4106" i="7" s="1"/>
  <c r="D4107" i="7"/>
  <c r="E4107" i="7" s="1"/>
  <c r="D4108" i="7"/>
  <c r="E4108" i="7" s="1"/>
  <c r="D4109" i="7"/>
  <c r="E4109" i="7" s="1"/>
  <c r="D4110" i="7"/>
  <c r="E4110" i="7" s="1"/>
  <c r="D4111" i="7"/>
  <c r="E4111" i="7" s="1"/>
  <c r="D4112" i="7"/>
  <c r="E4112" i="7" s="1"/>
  <c r="D4113" i="7"/>
  <c r="E4113" i="7" s="1"/>
  <c r="D4114" i="7"/>
  <c r="E4114" i="7" s="1"/>
  <c r="D4115" i="7"/>
  <c r="E4115" i="7" s="1"/>
  <c r="D4116" i="7"/>
  <c r="E4116" i="7" s="1"/>
  <c r="F4116" i="7" s="1"/>
  <c r="D4117" i="7"/>
  <c r="E4117" i="7" s="1"/>
  <c r="F4117" i="7" s="1"/>
  <c r="D4118" i="7"/>
  <c r="E4118" i="7" s="1"/>
  <c r="F4118" i="7" s="1"/>
  <c r="D4119" i="7"/>
  <c r="E4119" i="7" s="1"/>
  <c r="F4119" i="7" s="1"/>
  <c r="D4120" i="7"/>
  <c r="E4120" i="7" s="1"/>
  <c r="F4120" i="7" s="1"/>
  <c r="D4121" i="7"/>
  <c r="E4121" i="7" s="1"/>
  <c r="D4122" i="7"/>
  <c r="E4122" i="7" s="1"/>
  <c r="D4123" i="7"/>
  <c r="E4123" i="7" s="1"/>
  <c r="D4124" i="7"/>
  <c r="E4124" i="7" s="1"/>
  <c r="D4125" i="7"/>
  <c r="E4125" i="7" s="1"/>
  <c r="D4126" i="7"/>
  <c r="E4126" i="7" s="1"/>
  <c r="D4127" i="7"/>
  <c r="E4127" i="7" s="1"/>
  <c r="D4128" i="7"/>
  <c r="E4128" i="7" s="1"/>
  <c r="D4129" i="7"/>
  <c r="E4129" i="7" s="1"/>
  <c r="D4130" i="7"/>
  <c r="E4130" i="7" s="1"/>
  <c r="D4131" i="7"/>
  <c r="E4131" i="7" s="1"/>
  <c r="D4132" i="7"/>
  <c r="E4132" i="7" s="1"/>
  <c r="D4133" i="7"/>
  <c r="E4133" i="7" s="1"/>
  <c r="D4134" i="7"/>
  <c r="E4134" i="7" s="1"/>
  <c r="D4135" i="7"/>
  <c r="E4135" i="7" s="1"/>
  <c r="D4136" i="7"/>
  <c r="E4136" i="7" s="1"/>
  <c r="D4137" i="7"/>
  <c r="E4137" i="7" s="1"/>
  <c r="D4138" i="7"/>
  <c r="E4138" i="7" s="1"/>
  <c r="D4139" i="7"/>
  <c r="E4139" i="7" s="1"/>
  <c r="D4140" i="7"/>
  <c r="E4140" i="7" s="1"/>
  <c r="D4141" i="7"/>
  <c r="E4141" i="7" s="1"/>
  <c r="D4142" i="7"/>
  <c r="E4142" i="7" s="1"/>
  <c r="D4143" i="7"/>
  <c r="E4143" i="7" s="1"/>
  <c r="D4144" i="7"/>
  <c r="E4144" i="7" s="1"/>
  <c r="F4144" i="7" s="1"/>
  <c r="D4145" i="7"/>
  <c r="E4145" i="7" s="1"/>
  <c r="F4145" i="7" s="1"/>
  <c r="D4146" i="7"/>
  <c r="E4146" i="7" s="1"/>
  <c r="F4146" i="7" s="1"/>
  <c r="D4147" i="7"/>
  <c r="E4147" i="7" s="1"/>
  <c r="D4148" i="7"/>
  <c r="E4148" i="7" s="1"/>
  <c r="D4149" i="7"/>
  <c r="E4149" i="7" s="1"/>
  <c r="D4150" i="7"/>
  <c r="E4150" i="7" s="1"/>
  <c r="D4151" i="7"/>
  <c r="E4151" i="7" s="1"/>
  <c r="D4152" i="7"/>
  <c r="E4152" i="7" s="1"/>
  <c r="D4153" i="7"/>
  <c r="E4153" i="7" s="1"/>
  <c r="D4154" i="7"/>
  <c r="E4154" i="7" s="1"/>
  <c r="D4155" i="7"/>
  <c r="E4155" i="7" s="1"/>
  <c r="D4156" i="7"/>
  <c r="E4156" i="7" s="1"/>
  <c r="D4157" i="7"/>
  <c r="E4157" i="7" s="1"/>
  <c r="D4158" i="7"/>
  <c r="E4158" i="7" s="1"/>
  <c r="D4159" i="7"/>
  <c r="E4159" i="7" s="1"/>
  <c r="D4160" i="7"/>
  <c r="E4160" i="7" s="1"/>
  <c r="D4161" i="7"/>
  <c r="E4161" i="7" s="1"/>
  <c r="D4162" i="7"/>
  <c r="E4162" i="7" s="1"/>
  <c r="D4163" i="7"/>
  <c r="E4163" i="7" s="1"/>
  <c r="D4164" i="7"/>
  <c r="E4164" i="7" s="1"/>
  <c r="D4165" i="7"/>
  <c r="E4165" i="7" s="1"/>
  <c r="D4166" i="7"/>
  <c r="E4166" i="7" s="1"/>
  <c r="D4167" i="7"/>
  <c r="E4167" i="7" s="1"/>
  <c r="D4168" i="7"/>
  <c r="E4168" i="7" s="1"/>
  <c r="D4169" i="7"/>
  <c r="E4169" i="7" s="1"/>
  <c r="D4170" i="7"/>
  <c r="E4170" i="7" s="1"/>
  <c r="D4171" i="7"/>
  <c r="E4171" i="7" s="1"/>
  <c r="D4172" i="7"/>
  <c r="E4172" i="7" s="1"/>
  <c r="D4173" i="7"/>
  <c r="E4173" i="7" s="1"/>
  <c r="D4174" i="7"/>
  <c r="E4174" i="7" s="1"/>
  <c r="D4175" i="7"/>
  <c r="E4175" i="7" s="1"/>
  <c r="D4176" i="7"/>
  <c r="E4176" i="7" s="1"/>
  <c r="D4177" i="7"/>
  <c r="E4177" i="7" s="1"/>
  <c r="D4178" i="7"/>
  <c r="E4178" i="7" s="1"/>
  <c r="D4179" i="7"/>
  <c r="E4179" i="7" s="1"/>
  <c r="D4180" i="7"/>
  <c r="E4180" i="7" s="1"/>
  <c r="D4181" i="7"/>
  <c r="E4181" i="7" s="1"/>
  <c r="D4182" i="7"/>
  <c r="E4182" i="7" s="1"/>
  <c r="D4183" i="7"/>
  <c r="E4183" i="7" s="1"/>
  <c r="D4184" i="7"/>
  <c r="E4184" i="7" s="1"/>
  <c r="D4185" i="7"/>
  <c r="E4185" i="7" s="1"/>
  <c r="D4186" i="7"/>
  <c r="E4186" i="7" s="1"/>
  <c r="D4187" i="7"/>
  <c r="E4187" i="7" s="1"/>
  <c r="D4188" i="7"/>
  <c r="E4188" i="7" s="1"/>
  <c r="D4189" i="7"/>
  <c r="E4189" i="7" s="1"/>
  <c r="D4190" i="7"/>
  <c r="E4190" i="7" s="1"/>
  <c r="D4191" i="7"/>
  <c r="E4191" i="7" s="1"/>
  <c r="D4192" i="7"/>
  <c r="E4192" i="7" s="1"/>
  <c r="D4193" i="7"/>
  <c r="E4193" i="7" s="1"/>
  <c r="D4194" i="7"/>
  <c r="E4194" i="7" s="1"/>
  <c r="D4195" i="7"/>
  <c r="E4195" i="7" s="1"/>
  <c r="D4196" i="7"/>
  <c r="E4196" i="7" s="1"/>
  <c r="D4197" i="7"/>
  <c r="E4197" i="7" s="1"/>
  <c r="D4198" i="7"/>
  <c r="E4198" i="7" s="1"/>
  <c r="D4199" i="7"/>
  <c r="E4199" i="7" s="1"/>
  <c r="D4200" i="7"/>
  <c r="E4200" i="7" s="1"/>
  <c r="D4201" i="7"/>
  <c r="E4201" i="7" s="1"/>
  <c r="D4202" i="7"/>
  <c r="E4202" i="7" s="1"/>
  <c r="D4203" i="7"/>
  <c r="E4203" i="7" s="1"/>
  <c r="D4204" i="7"/>
  <c r="E4204" i="7" s="1"/>
  <c r="D4205" i="7"/>
  <c r="E4205" i="7" s="1"/>
  <c r="D4206" i="7"/>
  <c r="E4206" i="7" s="1"/>
  <c r="D4207" i="7"/>
  <c r="E4207" i="7" s="1"/>
  <c r="D4208" i="7"/>
  <c r="E4208" i="7" s="1"/>
  <c r="D4209" i="7"/>
  <c r="E4209" i="7" s="1"/>
  <c r="D4210" i="7"/>
  <c r="E4210" i="7" s="1"/>
  <c r="D4211" i="7"/>
  <c r="E4211" i="7" s="1"/>
  <c r="D4212" i="7"/>
  <c r="E4212" i="7" s="1"/>
  <c r="D4213" i="7"/>
  <c r="E4213" i="7" s="1"/>
  <c r="D4214" i="7"/>
  <c r="E4214" i="7" s="1"/>
  <c r="D4215" i="7"/>
  <c r="E4215" i="7" s="1"/>
  <c r="D4216" i="7"/>
  <c r="E4216" i="7" s="1"/>
  <c r="D4217" i="7"/>
  <c r="E4217" i="7" s="1"/>
  <c r="D4218" i="7"/>
  <c r="E4218" i="7" s="1"/>
  <c r="D4219" i="7"/>
  <c r="E4219" i="7" s="1"/>
  <c r="D4220" i="7"/>
  <c r="E4220" i="7" s="1"/>
  <c r="D4221" i="7"/>
  <c r="E4221" i="7" s="1"/>
  <c r="D4222" i="7"/>
  <c r="E4222" i="7" s="1"/>
  <c r="D4223" i="7"/>
  <c r="E4223" i="7" s="1"/>
  <c r="D4224" i="7"/>
  <c r="E4224" i="7" s="1"/>
  <c r="D4225" i="7"/>
  <c r="E4225" i="7" s="1"/>
  <c r="D4226" i="7"/>
  <c r="E4226" i="7" s="1"/>
  <c r="D4227" i="7"/>
  <c r="E4227" i="7" s="1"/>
  <c r="D4228" i="7"/>
  <c r="E4228" i="7" s="1"/>
  <c r="D4229" i="7"/>
  <c r="E4229" i="7" s="1"/>
  <c r="D4230" i="7"/>
  <c r="E4230" i="7" s="1"/>
  <c r="D4231" i="7"/>
  <c r="E4231" i="7" s="1"/>
  <c r="D4232" i="7"/>
  <c r="E4232" i="7" s="1"/>
  <c r="D4233" i="7"/>
  <c r="E4233" i="7" s="1"/>
  <c r="D4234" i="7"/>
  <c r="E4234" i="7" s="1"/>
  <c r="D4235" i="7"/>
  <c r="E4235" i="7" s="1"/>
  <c r="D4236" i="7"/>
  <c r="E4236" i="7" s="1"/>
  <c r="D4237" i="7"/>
  <c r="E4237" i="7" s="1"/>
  <c r="D4238" i="7"/>
  <c r="E4238" i="7" s="1"/>
  <c r="D4239" i="7"/>
  <c r="E4239" i="7" s="1"/>
  <c r="D4240" i="7"/>
  <c r="E4240" i="7" s="1"/>
  <c r="D4241" i="7"/>
  <c r="E4241" i="7" s="1"/>
  <c r="D4242" i="7"/>
  <c r="E4242" i="7" s="1"/>
  <c r="D4243" i="7"/>
  <c r="E4243" i="7" s="1"/>
  <c r="D4244" i="7"/>
  <c r="E4244" i="7" s="1"/>
  <c r="D4245" i="7"/>
  <c r="E4245" i="7" s="1"/>
  <c r="D4246" i="7"/>
  <c r="E4246" i="7" s="1"/>
  <c r="D4247" i="7"/>
  <c r="E4247" i="7" s="1"/>
  <c r="D4248" i="7"/>
  <c r="E4248" i="7" s="1"/>
  <c r="D4249" i="7"/>
  <c r="E4249" i="7" s="1"/>
  <c r="D4250" i="7"/>
  <c r="E4250" i="7" s="1"/>
  <c r="D4251" i="7"/>
  <c r="E4251" i="7" s="1"/>
  <c r="D4252" i="7"/>
  <c r="E4252" i="7" s="1"/>
  <c r="D4253" i="7"/>
  <c r="E4253" i="7" s="1"/>
  <c r="D4254" i="7"/>
  <c r="E4254" i="7" s="1"/>
  <c r="D4255" i="7"/>
  <c r="E4255" i="7" s="1"/>
  <c r="D4256" i="7"/>
  <c r="E4256" i="7" s="1"/>
  <c r="D4257" i="7"/>
  <c r="E4257" i="7" s="1"/>
  <c r="D4258" i="7"/>
  <c r="E4258" i="7" s="1"/>
  <c r="D4259" i="7"/>
  <c r="E4259" i="7" s="1"/>
  <c r="D4260" i="7"/>
  <c r="E4260" i="7" s="1"/>
  <c r="D4261" i="7"/>
  <c r="E4261" i="7" s="1"/>
  <c r="D4262" i="7"/>
  <c r="E4262" i="7" s="1"/>
  <c r="D4263" i="7"/>
  <c r="E4263" i="7" s="1"/>
  <c r="D4264" i="7"/>
  <c r="E4264" i="7" s="1"/>
  <c r="D4265" i="7"/>
  <c r="E4265" i="7" s="1"/>
  <c r="D4266" i="7"/>
  <c r="E4266" i="7" s="1"/>
  <c r="D4267" i="7"/>
  <c r="E4267" i="7" s="1"/>
  <c r="D4268" i="7"/>
  <c r="E4268" i="7" s="1"/>
  <c r="D4269" i="7"/>
  <c r="E4269" i="7" s="1"/>
  <c r="D4270" i="7"/>
  <c r="E4270" i="7" s="1"/>
  <c r="D4271" i="7"/>
  <c r="E4271" i="7" s="1"/>
  <c r="D4272" i="7"/>
  <c r="E4272" i="7" s="1"/>
  <c r="D4273" i="7"/>
  <c r="E4273" i="7" s="1"/>
  <c r="D4274" i="7"/>
  <c r="E4274" i="7" s="1"/>
  <c r="D4275" i="7"/>
  <c r="E4275" i="7" s="1"/>
  <c r="D4276" i="7"/>
  <c r="E4276" i="7" s="1"/>
  <c r="D4277" i="7"/>
  <c r="E4277" i="7" s="1"/>
  <c r="D4278" i="7"/>
  <c r="E4278" i="7" s="1"/>
  <c r="D4279" i="7"/>
  <c r="E4279" i="7" s="1"/>
  <c r="D4280" i="7"/>
  <c r="E4280" i="7" s="1"/>
  <c r="D4281" i="7"/>
  <c r="E4281" i="7" s="1"/>
  <c r="D4282" i="7"/>
  <c r="E4282" i="7" s="1"/>
  <c r="D4283" i="7"/>
  <c r="E4283" i="7" s="1"/>
  <c r="D4284" i="7"/>
  <c r="E4284" i="7" s="1"/>
  <c r="D4285" i="7"/>
  <c r="E4285" i="7" s="1"/>
  <c r="D4286" i="7"/>
  <c r="E4286" i="7" s="1"/>
  <c r="D4287" i="7"/>
  <c r="E4287" i="7" s="1"/>
  <c r="D4288" i="7"/>
  <c r="E4288" i="7" s="1"/>
  <c r="D4289" i="7"/>
  <c r="E4289" i="7" s="1"/>
  <c r="D4290" i="7"/>
  <c r="E4290" i="7" s="1"/>
  <c r="D4291" i="7"/>
  <c r="E4291" i="7" s="1"/>
  <c r="D4292" i="7"/>
  <c r="E4292" i="7" s="1"/>
  <c r="D4293" i="7"/>
  <c r="E4293" i="7" s="1"/>
  <c r="D4294" i="7"/>
  <c r="E4294" i="7" s="1"/>
  <c r="D4295" i="7"/>
  <c r="E4295" i="7" s="1"/>
  <c r="D4296" i="7"/>
  <c r="E4296" i="7" s="1"/>
  <c r="D4297" i="7"/>
  <c r="E4297" i="7" s="1"/>
  <c r="D4298" i="7"/>
  <c r="E4298" i="7" s="1"/>
  <c r="D4299" i="7"/>
  <c r="E4299" i="7" s="1"/>
  <c r="D4300" i="7"/>
  <c r="E4300" i="7" s="1"/>
  <c r="D4301" i="7"/>
  <c r="E4301" i="7" s="1"/>
  <c r="D4302" i="7"/>
  <c r="E4302" i="7" s="1"/>
  <c r="D4303" i="7"/>
  <c r="E4303" i="7" s="1"/>
  <c r="D4304" i="7"/>
  <c r="E4304" i="7" s="1"/>
  <c r="D4305" i="7"/>
  <c r="E4305" i="7" s="1"/>
  <c r="D4306" i="7"/>
  <c r="E4306" i="7" s="1"/>
  <c r="D4307" i="7"/>
  <c r="E4307" i="7" s="1"/>
  <c r="D4308" i="7"/>
  <c r="E4308" i="7" s="1"/>
  <c r="D4309" i="7"/>
  <c r="E4309" i="7" s="1"/>
  <c r="D4310" i="7"/>
  <c r="E4310" i="7" s="1"/>
  <c r="D4311" i="7"/>
  <c r="E4311" i="7" s="1"/>
  <c r="D4312" i="7"/>
  <c r="E4312" i="7" s="1"/>
  <c r="D4313" i="7"/>
  <c r="E4313" i="7" s="1"/>
  <c r="D4314" i="7"/>
  <c r="E4314" i="7" s="1"/>
  <c r="D4315" i="7"/>
  <c r="E4315" i="7" s="1"/>
  <c r="D4316" i="7"/>
  <c r="E4316" i="7" s="1"/>
  <c r="D4317" i="7"/>
  <c r="E4317" i="7" s="1"/>
  <c r="D4318" i="7"/>
  <c r="E4318" i="7" s="1"/>
  <c r="D4319" i="7"/>
  <c r="E4319" i="7" s="1"/>
  <c r="D4320" i="7"/>
  <c r="E4320" i="7" s="1"/>
  <c r="D4321" i="7"/>
  <c r="E4321" i="7" s="1"/>
  <c r="D4322" i="7"/>
  <c r="E4322" i="7" s="1"/>
  <c r="D4323" i="7"/>
  <c r="E4323" i="7" s="1"/>
  <c r="D4324" i="7"/>
  <c r="E4324" i="7" s="1"/>
  <c r="D4325" i="7"/>
  <c r="E4325" i="7" s="1"/>
  <c r="D4326" i="7"/>
  <c r="E4326" i="7" s="1"/>
  <c r="D4327" i="7"/>
  <c r="E4327" i="7" s="1"/>
  <c r="D4328" i="7"/>
  <c r="E4328" i="7" s="1"/>
  <c r="D4329" i="7"/>
  <c r="E4329" i="7" s="1"/>
  <c r="D4330" i="7"/>
  <c r="E4330" i="7" s="1"/>
  <c r="D4331" i="7"/>
  <c r="E4331" i="7" s="1"/>
  <c r="D4332" i="7"/>
  <c r="E4332" i="7" s="1"/>
  <c r="D4333" i="7"/>
  <c r="E4333" i="7" s="1"/>
  <c r="D4334" i="7"/>
  <c r="E4334" i="7" s="1"/>
  <c r="D4335" i="7"/>
  <c r="E4335" i="7" s="1"/>
  <c r="D4336" i="7"/>
  <c r="E4336" i="7" s="1"/>
  <c r="D4337" i="7"/>
  <c r="E4337" i="7" s="1"/>
  <c r="D4338" i="7"/>
  <c r="E4338" i="7" s="1"/>
  <c r="D4339" i="7"/>
  <c r="E4339" i="7" s="1"/>
  <c r="D4340" i="7"/>
  <c r="E4340" i="7" s="1"/>
  <c r="D4341" i="7"/>
  <c r="E4341" i="7" s="1"/>
  <c r="D4342" i="7"/>
  <c r="E4342" i="7" s="1"/>
  <c r="D4343" i="7"/>
  <c r="E4343" i="7" s="1"/>
  <c r="D4344" i="7"/>
  <c r="E4344" i="7" s="1"/>
  <c r="D4345" i="7"/>
  <c r="E4345" i="7" s="1"/>
  <c r="D4346" i="7"/>
  <c r="E4346" i="7" s="1"/>
  <c r="D4347" i="7"/>
  <c r="E4347" i="7" s="1"/>
  <c r="D4348" i="7"/>
  <c r="E4348" i="7" s="1"/>
  <c r="D4349" i="7"/>
  <c r="E4349" i="7" s="1"/>
  <c r="D4350" i="7"/>
  <c r="E4350" i="7" s="1"/>
  <c r="D4351" i="7"/>
  <c r="E4351" i="7" s="1"/>
  <c r="D4352" i="7"/>
  <c r="E4352" i="7" s="1"/>
  <c r="D4353" i="7"/>
  <c r="E4353" i="7" s="1"/>
  <c r="D4354" i="7"/>
  <c r="E4354" i="7" s="1"/>
  <c r="D4355" i="7"/>
  <c r="E4355" i="7" s="1"/>
  <c r="D4356" i="7"/>
  <c r="E4356" i="7" s="1"/>
  <c r="D4357" i="7"/>
  <c r="E4357" i="7" s="1"/>
  <c r="D4358" i="7"/>
  <c r="E4358" i="7" s="1"/>
  <c r="D4359" i="7"/>
  <c r="E4359" i="7" s="1"/>
  <c r="D4360" i="7"/>
  <c r="E4360" i="7" s="1"/>
  <c r="D4361" i="7"/>
  <c r="E4361" i="7" s="1"/>
  <c r="D4362" i="7"/>
  <c r="E4362" i="7" s="1"/>
  <c r="D4363" i="7"/>
  <c r="E4363" i="7" s="1"/>
  <c r="F4363" i="7" s="1"/>
  <c r="D4364" i="7"/>
  <c r="E4364" i="7" s="1"/>
  <c r="F4364" i="7" s="1"/>
  <c r="D4365" i="7"/>
  <c r="E4365" i="7" s="1"/>
  <c r="D4366" i="7"/>
  <c r="E4366" i="7" s="1"/>
  <c r="D4367" i="7"/>
  <c r="E4367" i="7" s="1"/>
  <c r="F4367" i="7" s="1"/>
  <c r="D4368" i="7"/>
  <c r="E4368" i="7" s="1"/>
  <c r="D4369" i="7"/>
  <c r="E4369" i="7" s="1"/>
  <c r="D4370" i="7"/>
  <c r="E4370" i="7" s="1"/>
  <c r="D4371" i="7"/>
  <c r="E4371" i="7" s="1"/>
  <c r="D4372" i="7"/>
  <c r="E4372" i="7" s="1"/>
  <c r="D4373" i="7"/>
  <c r="E4373" i="7" s="1"/>
  <c r="D4374" i="7"/>
  <c r="E4374" i="7" s="1"/>
  <c r="D4375" i="7"/>
  <c r="E4375" i="7" s="1"/>
  <c r="D4376" i="7"/>
  <c r="E4376" i="7" s="1"/>
  <c r="D4377" i="7"/>
  <c r="E4377" i="7" s="1"/>
  <c r="D4378" i="7"/>
  <c r="E4378" i="7" s="1"/>
  <c r="D4379" i="7"/>
  <c r="E4379" i="7" s="1"/>
  <c r="D4380" i="7"/>
  <c r="E4380" i="7" s="1"/>
  <c r="D4381" i="7"/>
  <c r="E4381" i="7" s="1"/>
  <c r="D4382" i="7"/>
  <c r="E4382" i="7" s="1"/>
  <c r="D4383" i="7"/>
  <c r="E4383" i="7" s="1"/>
  <c r="D4384" i="7"/>
  <c r="E4384" i="7" s="1"/>
  <c r="D4385" i="7"/>
  <c r="E4385" i="7" s="1"/>
  <c r="D4386" i="7"/>
  <c r="E4386" i="7" s="1"/>
  <c r="D4387" i="7"/>
  <c r="E4387" i="7" s="1"/>
  <c r="D4388" i="7"/>
  <c r="E4388" i="7" s="1"/>
  <c r="D4389" i="7"/>
  <c r="E4389" i="7" s="1"/>
  <c r="D4390" i="7"/>
  <c r="E4390" i="7" s="1"/>
  <c r="D4391" i="7"/>
  <c r="E4391" i="7" s="1"/>
  <c r="D4392" i="7"/>
  <c r="E4392" i="7" s="1"/>
  <c r="D4393" i="7"/>
  <c r="E4393" i="7" s="1"/>
  <c r="D4394" i="7"/>
  <c r="E4394" i="7" s="1"/>
  <c r="D4395" i="7"/>
  <c r="E4395" i="7" s="1"/>
  <c r="D4396" i="7"/>
  <c r="E4396" i="7" s="1"/>
  <c r="D4397" i="7"/>
  <c r="E4397" i="7" s="1"/>
  <c r="D4398" i="7"/>
  <c r="E4398" i="7" s="1"/>
  <c r="D4399" i="7"/>
  <c r="E4399" i="7" s="1"/>
  <c r="D4400" i="7"/>
  <c r="E4400" i="7" s="1"/>
  <c r="D4401" i="7"/>
  <c r="E4401" i="7" s="1"/>
  <c r="D4402" i="7"/>
  <c r="E4402" i="7" s="1"/>
  <c r="D4403" i="7"/>
  <c r="E4403" i="7" s="1"/>
  <c r="D4404" i="7"/>
  <c r="E4404" i="7" s="1"/>
  <c r="D4405" i="7"/>
  <c r="E4405" i="7" s="1"/>
  <c r="D4406" i="7"/>
  <c r="E4406" i="7" s="1"/>
  <c r="D4407" i="7"/>
  <c r="E4407" i="7" s="1"/>
  <c r="D4408" i="7"/>
  <c r="E4408" i="7" s="1"/>
  <c r="D4409" i="7"/>
  <c r="E4409" i="7" s="1"/>
  <c r="D4410" i="7"/>
  <c r="E4410" i="7" s="1"/>
  <c r="D4411" i="7"/>
  <c r="E4411" i="7" s="1"/>
  <c r="D4412" i="7"/>
  <c r="E4412" i="7" s="1"/>
  <c r="D4413" i="7"/>
  <c r="E4413" i="7" s="1"/>
  <c r="D4414" i="7"/>
  <c r="E4414" i="7" s="1"/>
  <c r="D4415" i="7"/>
  <c r="E4415" i="7" s="1"/>
  <c r="D4416" i="7"/>
  <c r="E4416" i="7" s="1"/>
  <c r="D4417" i="7"/>
  <c r="E4417" i="7" s="1"/>
  <c r="D4418" i="7"/>
  <c r="E4418" i="7" s="1"/>
  <c r="D4419" i="7"/>
  <c r="E4419" i="7" s="1"/>
  <c r="D4420" i="7"/>
  <c r="E4420" i="7" s="1"/>
  <c r="D4421" i="7"/>
  <c r="E4421" i="7" s="1"/>
  <c r="D4422" i="7"/>
  <c r="E4422" i="7" s="1"/>
  <c r="D4423" i="7"/>
  <c r="E4423" i="7" s="1"/>
  <c r="D4424" i="7"/>
  <c r="E4424" i="7" s="1"/>
  <c r="D4425" i="7"/>
  <c r="E4425" i="7" s="1"/>
  <c r="D4426" i="7"/>
  <c r="E4426" i="7" s="1"/>
  <c r="D4427" i="7"/>
  <c r="E4427" i="7" s="1"/>
  <c r="D4428" i="7"/>
  <c r="E4428" i="7" s="1"/>
  <c r="D4429" i="7"/>
  <c r="E4429" i="7" s="1"/>
  <c r="D4430" i="7"/>
  <c r="E4430" i="7" s="1"/>
  <c r="D4431" i="7"/>
  <c r="E4431" i="7" s="1"/>
  <c r="D4432" i="7"/>
  <c r="E4432" i="7" s="1"/>
  <c r="D4433" i="7"/>
  <c r="E4433" i="7" s="1"/>
  <c r="D4434" i="7"/>
  <c r="E4434" i="7" s="1"/>
  <c r="D4435" i="7"/>
  <c r="E4435" i="7" s="1"/>
  <c r="D4436" i="7"/>
  <c r="E4436" i="7" s="1"/>
  <c r="D4437" i="7"/>
  <c r="E4437" i="7" s="1"/>
  <c r="D4438" i="7"/>
  <c r="E4438" i="7" s="1"/>
  <c r="D4439" i="7"/>
  <c r="E4439" i="7" s="1"/>
  <c r="D4440" i="7"/>
  <c r="E4440" i="7" s="1"/>
  <c r="D4441" i="7"/>
  <c r="E4441" i="7" s="1"/>
  <c r="D4442" i="7"/>
  <c r="E4442" i="7" s="1"/>
  <c r="D4443" i="7"/>
  <c r="E4443" i="7" s="1"/>
  <c r="D4444" i="7"/>
  <c r="E4444" i="7" s="1"/>
  <c r="D4445" i="7"/>
  <c r="E4445" i="7" s="1"/>
  <c r="D4446" i="7"/>
  <c r="E4446" i="7" s="1"/>
  <c r="D4447" i="7"/>
  <c r="E4447" i="7" s="1"/>
  <c r="D4448" i="7"/>
  <c r="E4448" i="7" s="1"/>
  <c r="D4449" i="7"/>
  <c r="E4449" i="7" s="1"/>
  <c r="D4450" i="7"/>
  <c r="E4450" i="7" s="1"/>
  <c r="D4451" i="7"/>
  <c r="E4451" i="7" s="1"/>
  <c r="D4452" i="7"/>
  <c r="E4452" i="7" s="1"/>
  <c r="D4453" i="7"/>
  <c r="E4453" i="7" s="1"/>
  <c r="D4454" i="7"/>
  <c r="E4454" i="7" s="1"/>
  <c r="D4455" i="7"/>
  <c r="E4455" i="7" s="1"/>
  <c r="D4456" i="7"/>
  <c r="E4456" i="7" s="1"/>
  <c r="D4457" i="7"/>
  <c r="E4457" i="7" s="1"/>
  <c r="D4458" i="7"/>
  <c r="E4458" i="7" s="1"/>
  <c r="D4459" i="7"/>
  <c r="E4459" i="7" s="1"/>
  <c r="D4460" i="7"/>
  <c r="E4460" i="7" s="1"/>
  <c r="D4461" i="7"/>
  <c r="E4461" i="7" s="1"/>
  <c r="D4462" i="7"/>
  <c r="E4462" i="7" s="1"/>
  <c r="D4463" i="7"/>
  <c r="E4463" i="7" s="1"/>
  <c r="D4464" i="7"/>
  <c r="E4464" i="7" s="1"/>
  <c r="D4465" i="7"/>
  <c r="E4465" i="7" s="1"/>
  <c r="D4466" i="7"/>
  <c r="E4466" i="7" s="1"/>
  <c r="D4467" i="7"/>
  <c r="E4467" i="7" s="1"/>
  <c r="D4468" i="7"/>
  <c r="E4468" i="7" s="1"/>
  <c r="D4469" i="7"/>
  <c r="E4469" i="7" s="1"/>
  <c r="D4470" i="7"/>
  <c r="E4470" i="7" s="1"/>
  <c r="D4471" i="7"/>
  <c r="E4471" i="7" s="1"/>
  <c r="D4472" i="7"/>
  <c r="E4472" i="7" s="1"/>
  <c r="D4473" i="7"/>
  <c r="E4473" i="7" s="1"/>
  <c r="D4474" i="7"/>
  <c r="E4474" i="7" s="1"/>
  <c r="D4475" i="7"/>
  <c r="E4475" i="7" s="1"/>
  <c r="D4476" i="7"/>
  <c r="E4476" i="7" s="1"/>
  <c r="D4477" i="7"/>
  <c r="E4477" i="7" s="1"/>
  <c r="D4478" i="7"/>
  <c r="E4478" i="7" s="1"/>
  <c r="D4479" i="7"/>
  <c r="E4479" i="7" s="1"/>
  <c r="D4480" i="7"/>
  <c r="E4480" i="7" s="1"/>
  <c r="D4481" i="7"/>
  <c r="E4481" i="7" s="1"/>
  <c r="D4482" i="7"/>
  <c r="E4482" i="7" s="1"/>
  <c r="D4483" i="7"/>
  <c r="E4483" i="7" s="1"/>
  <c r="D4484" i="7"/>
  <c r="E4484" i="7" s="1"/>
  <c r="D4485" i="7"/>
  <c r="E4485" i="7" s="1"/>
  <c r="D4486" i="7"/>
  <c r="E4486" i="7" s="1"/>
  <c r="D4487" i="7"/>
  <c r="E4487" i="7" s="1"/>
  <c r="D4488" i="7"/>
  <c r="E4488" i="7" s="1"/>
  <c r="D4489" i="7"/>
  <c r="E4489" i="7" s="1"/>
  <c r="D4490" i="7"/>
  <c r="E4490" i="7" s="1"/>
  <c r="D4491" i="7"/>
  <c r="E4491" i="7" s="1"/>
  <c r="D4492" i="7"/>
  <c r="E4492" i="7" s="1"/>
  <c r="D4493" i="7"/>
  <c r="E4493" i="7" s="1"/>
  <c r="D4494" i="7"/>
  <c r="E4494" i="7" s="1"/>
  <c r="D4495" i="7"/>
  <c r="E4495" i="7" s="1"/>
  <c r="D4496" i="7"/>
  <c r="E4496" i="7" s="1"/>
  <c r="D4497" i="7"/>
  <c r="E4497" i="7" s="1"/>
  <c r="D4498" i="7"/>
  <c r="E4498" i="7" s="1"/>
  <c r="D4499" i="7"/>
  <c r="E4499" i="7" s="1"/>
  <c r="D4500" i="7"/>
  <c r="E4500" i="7" s="1"/>
  <c r="D4501" i="7"/>
  <c r="E4501" i="7" s="1"/>
  <c r="D4502" i="7"/>
  <c r="E4502" i="7" s="1"/>
  <c r="D4503" i="7"/>
  <c r="E4503" i="7" s="1"/>
  <c r="D4504" i="7"/>
  <c r="E4504" i="7" s="1"/>
  <c r="D4505" i="7"/>
  <c r="E4505" i="7" s="1"/>
  <c r="D4506" i="7"/>
  <c r="E4506" i="7" s="1"/>
  <c r="D4507" i="7"/>
  <c r="E4507" i="7" s="1"/>
  <c r="D4508" i="7"/>
  <c r="E4508" i="7" s="1"/>
  <c r="D4509" i="7"/>
  <c r="E4509" i="7" s="1"/>
  <c r="D4510" i="7"/>
  <c r="E4510" i="7" s="1"/>
  <c r="D4511" i="7"/>
  <c r="E4511" i="7" s="1"/>
  <c r="D4512" i="7"/>
  <c r="E4512" i="7" s="1"/>
  <c r="D4513" i="7"/>
  <c r="E4513" i="7" s="1"/>
  <c r="D4514" i="7"/>
  <c r="E4514" i="7" s="1"/>
  <c r="D4515" i="7"/>
  <c r="E4515" i="7" s="1"/>
  <c r="D4516" i="7"/>
  <c r="E4516" i="7" s="1"/>
  <c r="D4517" i="7"/>
  <c r="E4517" i="7" s="1"/>
  <c r="D4518" i="7"/>
  <c r="E4518" i="7" s="1"/>
  <c r="D4519" i="7"/>
  <c r="E4519" i="7" s="1"/>
  <c r="D4520" i="7"/>
  <c r="E4520" i="7" s="1"/>
  <c r="D4521" i="7"/>
  <c r="E4521" i="7" s="1"/>
  <c r="D4522" i="7"/>
  <c r="E4522" i="7" s="1"/>
  <c r="D4523" i="7"/>
  <c r="E4523" i="7" s="1"/>
  <c r="D4524" i="7"/>
  <c r="E4524" i="7" s="1"/>
  <c r="D4525" i="7"/>
  <c r="E4525" i="7" s="1"/>
  <c r="D4526" i="7"/>
  <c r="E4526" i="7" s="1"/>
  <c r="D4527" i="7"/>
  <c r="E4527" i="7" s="1"/>
  <c r="D4528" i="7"/>
  <c r="E4528" i="7" s="1"/>
  <c r="D4529" i="7"/>
  <c r="E4529" i="7" s="1"/>
  <c r="D4530" i="7"/>
  <c r="E4530" i="7" s="1"/>
  <c r="D4531" i="7"/>
  <c r="E4531" i="7" s="1"/>
  <c r="D4532" i="7"/>
  <c r="E4532" i="7" s="1"/>
  <c r="D4533" i="7"/>
  <c r="E4533" i="7" s="1"/>
  <c r="D4534" i="7"/>
  <c r="E4534" i="7" s="1"/>
  <c r="D4535" i="7"/>
  <c r="E4535" i="7" s="1"/>
  <c r="D4536" i="7"/>
  <c r="E4536" i="7" s="1"/>
  <c r="D4537" i="7"/>
  <c r="E4537" i="7" s="1"/>
  <c r="D4538" i="7"/>
  <c r="E4538" i="7" s="1"/>
  <c r="D4539" i="7"/>
  <c r="E4539" i="7" s="1"/>
  <c r="D4540" i="7"/>
  <c r="E4540" i="7" s="1"/>
  <c r="D4541" i="7"/>
  <c r="E4541" i="7" s="1"/>
  <c r="D4542" i="7"/>
  <c r="E4542" i="7" s="1"/>
  <c r="D4543" i="7"/>
  <c r="E4543" i="7" s="1"/>
  <c r="D4544" i="7"/>
  <c r="E4544" i="7" s="1"/>
  <c r="D4545" i="7"/>
  <c r="E4545" i="7" s="1"/>
  <c r="D4546" i="7"/>
  <c r="E4546" i="7" s="1"/>
  <c r="D4547" i="7"/>
  <c r="E4547" i="7" s="1"/>
  <c r="D4548" i="7"/>
  <c r="E4548" i="7" s="1"/>
  <c r="D4549" i="7"/>
  <c r="E4549" i="7" s="1"/>
  <c r="D4550" i="7"/>
  <c r="E4550" i="7" s="1"/>
  <c r="D4551" i="7"/>
  <c r="E4551" i="7" s="1"/>
  <c r="D4552" i="7"/>
  <c r="E4552" i="7" s="1"/>
  <c r="D4553" i="7"/>
  <c r="E4553" i="7" s="1"/>
  <c r="D4554" i="7"/>
  <c r="E4554" i="7" s="1"/>
  <c r="D4555" i="7"/>
  <c r="E4555" i="7" s="1"/>
  <c r="D4556" i="7"/>
  <c r="E4556" i="7" s="1"/>
  <c r="D4557" i="7"/>
  <c r="E4557" i="7" s="1"/>
  <c r="D4558" i="7"/>
  <c r="E4558" i="7" s="1"/>
  <c r="D4559" i="7"/>
  <c r="E4559" i="7" s="1"/>
  <c r="D4560" i="7"/>
  <c r="E4560" i="7" s="1"/>
  <c r="D4561" i="7"/>
  <c r="E4561" i="7" s="1"/>
  <c r="D4562" i="7"/>
  <c r="E4562" i="7" s="1"/>
  <c r="D4563" i="7"/>
  <c r="E4563" i="7" s="1"/>
  <c r="D4564" i="7"/>
  <c r="E4564" i="7" s="1"/>
  <c r="D4565" i="7"/>
  <c r="E4565" i="7" s="1"/>
  <c r="D4566" i="7"/>
  <c r="E4566" i="7" s="1"/>
  <c r="D4567" i="7"/>
  <c r="E4567" i="7" s="1"/>
  <c r="D4568" i="7"/>
  <c r="E4568" i="7" s="1"/>
  <c r="D4569" i="7"/>
  <c r="E4569" i="7" s="1"/>
  <c r="D4570" i="7"/>
  <c r="E4570" i="7" s="1"/>
  <c r="D4571" i="7"/>
  <c r="E4571" i="7" s="1"/>
  <c r="D4572" i="7"/>
  <c r="E4572" i="7" s="1"/>
  <c r="D4573" i="7"/>
  <c r="E4573" i="7" s="1"/>
  <c r="D4574" i="7"/>
  <c r="E4574" i="7" s="1"/>
  <c r="D4575" i="7"/>
  <c r="E4575" i="7" s="1"/>
  <c r="D4576" i="7"/>
  <c r="E4576" i="7" s="1"/>
  <c r="D4577" i="7"/>
  <c r="E4577" i="7" s="1"/>
  <c r="F4577" i="7" s="1"/>
  <c r="D4578" i="7"/>
  <c r="E4578" i="7" s="1"/>
  <c r="F4578" i="7" s="1"/>
  <c r="D4579" i="7"/>
  <c r="E4579" i="7" s="1"/>
  <c r="D4580" i="7"/>
  <c r="E4580" i="7" s="1"/>
  <c r="D4581" i="7"/>
  <c r="E4581" i="7" s="1"/>
  <c r="F4581" i="7" s="1"/>
  <c r="D4582" i="7"/>
  <c r="E4582" i="7" s="1"/>
  <c r="D4583" i="7"/>
  <c r="E4583" i="7" s="1"/>
  <c r="D4584" i="7"/>
  <c r="E4584" i="7" s="1"/>
  <c r="D4585" i="7"/>
  <c r="E4585" i="7" s="1"/>
  <c r="D4586" i="7"/>
  <c r="E4586" i="7" s="1"/>
  <c r="D4587" i="7"/>
  <c r="E4587" i="7" s="1"/>
  <c r="D4588" i="7"/>
  <c r="E4588" i="7" s="1"/>
  <c r="D4589" i="7"/>
  <c r="E4589" i="7" s="1"/>
  <c r="D4590" i="7"/>
  <c r="E4590" i="7" s="1"/>
  <c r="F4590" i="7" s="1"/>
  <c r="D4591" i="7"/>
  <c r="E4591" i="7" s="1"/>
  <c r="F4591" i="7" s="1"/>
  <c r="D4592" i="7"/>
  <c r="E4592" i="7" s="1"/>
  <c r="D4593" i="7"/>
  <c r="E4593" i="7" s="1"/>
  <c r="D4594" i="7"/>
  <c r="E4594" i="7" s="1"/>
  <c r="D4595" i="7"/>
  <c r="E4595" i="7" s="1"/>
  <c r="F4595" i="7" s="1"/>
  <c r="D4596" i="7"/>
  <c r="E4596" i="7" s="1"/>
  <c r="D4597" i="7"/>
  <c r="E4597" i="7" s="1"/>
  <c r="F4597" i="7" s="1"/>
  <c r="D4598" i="7"/>
  <c r="E4598" i="7" s="1"/>
  <c r="D4599" i="7"/>
  <c r="E4599" i="7" s="1"/>
  <c r="F4599" i="7" s="1"/>
  <c r="D4600" i="7"/>
  <c r="E4600" i="7" s="1"/>
  <c r="F4600" i="7" s="1"/>
  <c r="D4601" i="7"/>
  <c r="E4601" i="7" s="1"/>
  <c r="D4602" i="7"/>
  <c r="E4602" i="7" s="1"/>
  <c r="D4603" i="7"/>
  <c r="E4603" i="7" s="1"/>
  <c r="D4604" i="7"/>
  <c r="E4604" i="7" s="1"/>
  <c r="D4605" i="7"/>
  <c r="E4605" i="7" s="1"/>
  <c r="D4606" i="7"/>
  <c r="E4606" i="7" s="1"/>
  <c r="D4607" i="7"/>
  <c r="E4607" i="7" s="1"/>
  <c r="D4608" i="7"/>
  <c r="E4608" i="7" s="1"/>
  <c r="D4609" i="7"/>
  <c r="E4609" i="7" s="1"/>
  <c r="D4610" i="7"/>
  <c r="E4610" i="7" s="1"/>
  <c r="D4611" i="7"/>
  <c r="E4611" i="7" s="1"/>
  <c r="D4612" i="7"/>
  <c r="E4612" i="7" s="1"/>
  <c r="D4613" i="7"/>
  <c r="E4613" i="7" s="1"/>
  <c r="D4614" i="7"/>
  <c r="E4614" i="7" s="1"/>
  <c r="D4615" i="7"/>
  <c r="E4615" i="7" s="1"/>
  <c r="D4616" i="7"/>
  <c r="E4616" i="7" s="1"/>
  <c r="D4617" i="7"/>
  <c r="E4617" i="7" s="1"/>
  <c r="D4618" i="7"/>
  <c r="E4618" i="7" s="1"/>
  <c r="D4619" i="7"/>
  <c r="E4619" i="7" s="1"/>
  <c r="D4620" i="7"/>
  <c r="E4620" i="7" s="1"/>
  <c r="D4621" i="7"/>
  <c r="E4621" i="7" s="1"/>
  <c r="D4622" i="7"/>
  <c r="E4622" i="7" s="1"/>
  <c r="D4623" i="7"/>
  <c r="E4623" i="7" s="1"/>
  <c r="D4624" i="7"/>
  <c r="E4624" i="7" s="1"/>
  <c r="D4625" i="7"/>
  <c r="E4625" i="7" s="1"/>
  <c r="D4626" i="7"/>
  <c r="E4626" i="7" s="1"/>
  <c r="D4627" i="7"/>
  <c r="E4627" i="7" s="1"/>
  <c r="D4628" i="7"/>
  <c r="E4628" i="7" s="1"/>
  <c r="D4629" i="7"/>
  <c r="E4629" i="7" s="1"/>
  <c r="D4630" i="7"/>
  <c r="E4630" i="7" s="1"/>
  <c r="D4631" i="7"/>
  <c r="E4631" i="7" s="1"/>
  <c r="D4632" i="7"/>
  <c r="E4632" i="7" s="1"/>
  <c r="D4633" i="7"/>
  <c r="E4633" i="7" s="1"/>
  <c r="D4634" i="7"/>
  <c r="E4634" i="7" s="1"/>
  <c r="D4635" i="7"/>
  <c r="E4635" i="7" s="1"/>
  <c r="D4636" i="7"/>
  <c r="E4636" i="7" s="1"/>
  <c r="F4636" i="7" s="1"/>
  <c r="D4637" i="7"/>
  <c r="E4637" i="7" s="1"/>
  <c r="F4637" i="7" s="1"/>
  <c r="D4638" i="7"/>
  <c r="E4638" i="7" s="1"/>
  <c r="F4638" i="7" s="1"/>
  <c r="D4639" i="7"/>
  <c r="E4639" i="7" s="1"/>
  <c r="D4640" i="7"/>
  <c r="E4640" i="7" s="1"/>
  <c r="D4641" i="7"/>
  <c r="E4641" i="7" s="1"/>
  <c r="D4642" i="7"/>
  <c r="E4642" i="7" s="1"/>
  <c r="D4643" i="7"/>
  <c r="E4643" i="7" s="1"/>
  <c r="D4644" i="7"/>
  <c r="E4644" i="7" s="1"/>
  <c r="F4644" i="7" s="1"/>
  <c r="D4645" i="7"/>
  <c r="E4645" i="7" s="1"/>
  <c r="F4645" i="7" s="1"/>
  <c r="D4646" i="7"/>
  <c r="E4646" i="7" s="1"/>
  <c r="F4646" i="7" s="1"/>
  <c r="D4647" i="7"/>
  <c r="E4647" i="7" s="1"/>
  <c r="F4647" i="7" s="1"/>
  <c r="D4648" i="7"/>
  <c r="E4648" i="7" s="1"/>
  <c r="F4648" i="7" s="1"/>
  <c r="D4649" i="7"/>
  <c r="E4649" i="7" s="1"/>
  <c r="F4649" i="7" s="1"/>
  <c r="D4650" i="7"/>
  <c r="E4650" i="7" s="1"/>
  <c r="F4650" i="7" s="1"/>
  <c r="D4651" i="7"/>
  <c r="E4651" i="7" s="1"/>
  <c r="D4652" i="7"/>
  <c r="E4652" i="7" s="1"/>
  <c r="D4653" i="7"/>
  <c r="E4653" i="7" s="1"/>
  <c r="D4654" i="7"/>
  <c r="E4654" i="7" s="1"/>
  <c r="D4655" i="7"/>
  <c r="E4655" i="7" s="1"/>
  <c r="D4656" i="7"/>
  <c r="E4656" i="7" s="1"/>
  <c r="D4657" i="7"/>
  <c r="E4657" i="7" s="1"/>
  <c r="D4658" i="7"/>
  <c r="E4658" i="7" s="1"/>
  <c r="D4659" i="7"/>
  <c r="E4659" i="7" s="1"/>
  <c r="D4660" i="7"/>
  <c r="E4660" i="7" s="1"/>
  <c r="D4661" i="7"/>
  <c r="E4661" i="7" s="1"/>
  <c r="F4661" i="7" s="1"/>
  <c r="D4662" i="7"/>
  <c r="E4662" i="7" s="1"/>
  <c r="F4662" i="7" s="1"/>
  <c r="D4663" i="7"/>
  <c r="E4663" i="7" s="1"/>
  <c r="F4663" i="7" s="1"/>
  <c r="G4664" i="7" s="1"/>
  <c r="D4664" i="7"/>
  <c r="E4664" i="7" s="1"/>
  <c r="F4664" i="7" s="1"/>
  <c r="D4665" i="7"/>
  <c r="E4665" i="7" s="1"/>
  <c r="F4665" i="7" s="1"/>
  <c r="D4666" i="7"/>
  <c r="E4666" i="7" s="1"/>
  <c r="D4667" i="7"/>
  <c r="E4667" i="7" s="1"/>
  <c r="D4668" i="7"/>
  <c r="E4668" i="7" s="1"/>
  <c r="D4669" i="7"/>
  <c r="E4669" i="7" s="1"/>
  <c r="D4670" i="7"/>
  <c r="E4670" i="7" s="1"/>
  <c r="D4671" i="7"/>
  <c r="E4671" i="7" s="1"/>
  <c r="D4672" i="7"/>
  <c r="E4672" i="7" s="1"/>
  <c r="D4673" i="7"/>
  <c r="E4673" i="7" s="1"/>
  <c r="D4674" i="7"/>
  <c r="E4674" i="7" s="1"/>
  <c r="D4675" i="7"/>
  <c r="E4675" i="7" s="1"/>
  <c r="D4676" i="7"/>
  <c r="E4676" i="7" s="1"/>
  <c r="D4677" i="7"/>
  <c r="E4677" i="7" s="1"/>
  <c r="D4678" i="7"/>
  <c r="E4678" i="7" s="1"/>
  <c r="D4679" i="7"/>
  <c r="E4679" i="7" s="1"/>
  <c r="D4680" i="7"/>
  <c r="E4680" i="7" s="1"/>
  <c r="D4681" i="7"/>
  <c r="E4681" i="7" s="1"/>
  <c r="D4682" i="7"/>
  <c r="E4682" i="7" s="1"/>
  <c r="D4683" i="7"/>
  <c r="E4683" i="7" s="1"/>
  <c r="D4684" i="7"/>
  <c r="E4684" i="7" s="1"/>
  <c r="D4685" i="7"/>
  <c r="E4685" i="7" s="1"/>
  <c r="D4686" i="7"/>
  <c r="E4686" i="7" s="1"/>
  <c r="D4687" i="7"/>
  <c r="E4687" i="7" s="1"/>
  <c r="D4688" i="7"/>
  <c r="E4688" i="7" s="1"/>
  <c r="D4689" i="7"/>
  <c r="E4689" i="7" s="1"/>
  <c r="D4690" i="7"/>
  <c r="E4690" i="7" s="1"/>
  <c r="D4691" i="7"/>
  <c r="E4691" i="7" s="1"/>
  <c r="D4692" i="7"/>
  <c r="E4692" i="7" s="1"/>
  <c r="D4693" i="7"/>
  <c r="E4693" i="7" s="1"/>
  <c r="D4694" i="7"/>
  <c r="E4694" i="7" s="1"/>
  <c r="D4695" i="7"/>
  <c r="E4695" i="7" s="1"/>
  <c r="D4696" i="7"/>
  <c r="E4696" i="7" s="1"/>
  <c r="D4697" i="7"/>
  <c r="E4697" i="7" s="1"/>
  <c r="D4698" i="7"/>
  <c r="E4698" i="7" s="1"/>
  <c r="D4699" i="7"/>
  <c r="E4699" i="7" s="1"/>
  <c r="D4700" i="7"/>
  <c r="E4700" i="7" s="1"/>
  <c r="D4701" i="7"/>
  <c r="E4701" i="7" s="1"/>
  <c r="D4702" i="7"/>
  <c r="E4702" i="7" s="1"/>
  <c r="D4703" i="7"/>
  <c r="E4703" i="7" s="1"/>
  <c r="D4704" i="7"/>
  <c r="E4704" i="7" s="1"/>
  <c r="D4705" i="7"/>
  <c r="E4705" i="7" s="1"/>
  <c r="D4706" i="7"/>
  <c r="E4706" i="7" s="1"/>
  <c r="D4707" i="7"/>
  <c r="E4707" i="7" s="1"/>
  <c r="D4708" i="7"/>
  <c r="E4708" i="7" s="1"/>
  <c r="D4709" i="7"/>
  <c r="E4709" i="7" s="1"/>
  <c r="D4710" i="7"/>
  <c r="E4710" i="7" s="1"/>
  <c r="D4711" i="7"/>
  <c r="E4711" i="7" s="1"/>
  <c r="D4712" i="7"/>
  <c r="E4712" i="7" s="1"/>
  <c r="D4713" i="7"/>
  <c r="E4713" i="7" s="1"/>
  <c r="D4714" i="7"/>
  <c r="E4714" i="7" s="1"/>
  <c r="D4715" i="7"/>
  <c r="E4715" i="7" s="1"/>
  <c r="D4716" i="7"/>
  <c r="E4716" i="7" s="1"/>
  <c r="D4717" i="7"/>
  <c r="E4717" i="7" s="1"/>
  <c r="D4718" i="7"/>
  <c r="E4718" i="7" s="1"/>
  <c r="D4719" i="7"/>
  <c r="E4719" i="7" s="1"/>
  <c r="D4720" i="7"/>
  <c r="E4720" i="7" s="1"/>
  <c r="D4721" i="7"/>
  <c r="E4721" i="7" s="1"/>
  <c r="D4722" i="7"/>
  <c r="E4722" i="7" s="1"/>
  <c r="D4723" i="7"/>
  <c r="E4723" i="7" s="1"/>
  <c r="D4724" i="7"/>
  <c r="E4724" i="7" s="1"/>
  <c r="D4725" i="7"/>
  <c r="E4725" i="7" s="1"/>
  <c r="D4726" i="7"/>
  <c r="E4726" i="7" s="1"/>
  <c r="D4727" i="7"/>
  <c r="E4727" i="7" s="1"/>
  <c r="D4728" i="7"/>
  <c r="E4728" i="7" s="1"/>
  <c r="D4729" i="7"/>
  <c r="E4729" i="7" s="1"/>
  <c r="D4730" i="7"/>
  <c r="E4730" i="7" s="1"/>
  <c r="D4731" i="7"/>
  <c r="E4731" i="7" s="1"/>
  <c r="D4732" i="7"/>
  <c r="E4732" i="7" s="1"/>
  <c r="D4733" i="7"/>
  <c r="E4733" i="7" s="1"/>
  <c r="D4734" i="7"/>
  <c r="E4734" i="7" s="1"/>
  <c r="D4735" i="7"/>
  <c r="E4735" i="7" s="1"/>
  <c r="D4736" i="7"/>
  <c r="E4736" i="7" s="1"/>
  <c r="D4737" i="7"/>
  <c r="E4737" i="7" s="1"/>
  <c r="D4738" i="7"/>
  <c r="E4738" i="7" s="1"/>
  <c r="D4739" i="7"/>
  <c r="E4739" i="7" s="1"/>
  <c r="F4739" i="7" s="1"/>
  <c r="D4740" i="7"/>
  <c r="E4740" i="7" s="1"/>
  <c r="D4741" i="7"/>
  <c r="E4741" i="7" s="1"/>
  <c r="D4742" i="7"/>
  <c r="E4742" i="7" s="1"/>
  <c r="D4743" i="7"/>
  <c r="E4743" i="7" s="1"/>
  <c r="D4744" i="7"/>
  <c r="E4744" i="7" s="1"/>
  <c r="D4745" i="7"/>
  <c r="E4745" i="7" s="1"/>
  <c r="D4746" i="7"/>
  <c r="E4746" i="7" s="1"/>
  <c r="D4747" i="7"/>
  <c r="E4747" i="7" s="1"/>
  <c r="D4748" i="7"/>
  <c r="E4748" i="7" s="1"/>
  <c r="D4749" i="7"/>
  <c r="E4749" i="7" s="1"/>
  <c r="D4750" i="7"/>
  <c r="E4750" i="7" s="1"/>
  <c r="D4751" i="7"/>
  <c r="E4751" i="7" s="1"/>
  <c r="D4752" i="7"/>
  <c r="E4752" i="7" s="1"/>
  <c r="D4753" i="7"/>
  <c r="E4753" i="7" s="1"/>
  <c r="D4754" i="7"/>
  <c r="E4754" i="7" s="1"/>
  <c r="D4755" i="7"/>
  <c r="E4755" i="7" s="1"/>
  <c r="D4756" i="7"/>
  <c r="E4756" i="7" s="1"/>
  <c r="D4757" i="7"/>
  <c r="E4757" i="7" s="1"/>
  <c r="D4758" i="7"/>
  <c r="E4758" i="7" s="1"/>
  <c r="D4759" i="7"/>
  <c r="E4759" i="7" s="1"/>
  <c r="D4760" i="7"/>
  <c r="E4760" i="7" s="1"/>
  <c r="D4761" i="7"/>
  <c r="E4761" i="7" s="1"/>
  <c r="D4762" i="7"/>
  <c r="E4762" i="7" s="1"/>
  <c r="D4763" i="7"/>
  <c r="E4763" i="7" s="1"/>
  <c r="D4764" i="7"/>
  <c r="E4764" i="7" s="1"/>
  <c r="D4765" i="7"/>
  <c r="E4765" i="7" s="1"/>
  <c r="D4766" i="7"/>
  <c r="E4766" i="7" s="1"/>
  <c r="D4767" i="7"/>
  <c r="E4767" i="7" s="1"/>
  <c r="D4768" i="7"/>
  <c r="E4768" i="7" s="1"/>
  <c r="D4769" i="7"/>
  <c r="E4769" i="7" s="1"/>
  <c r="D4770" i="7"/>
  <c r="E4770" i="7" s="1"/>
  <c r="D4771" i="7"/>
  <c r="E4771" i="7" s="1"/>
  <c r="D4772" i="7"/>
  <c r="E4772" i="7" s="1"/>
  <c r="D4773" i="7"/>
  <c r="E4773" i="7" s="1"/>
  <c r="D4774" i="7"/>
  <c r="E4774" i="7" s="1"/>
  <c r="D4775" i="7"/>
  <c r="E4775" i="7" s="1"/>
  <c r="D4776" i="7"/>
  <c r="E4776" i="7" s="1"/>
  <c r="D4777" i="7"/>
  <c r="E4777" i="7" s="1"/>
  <c r="D4778" i="7"/>
  <c r="E4778" i="7" s="1"/>
  <c r="D4779" i="7"/>
  <c r="E4779" i="7" s="1"/>
  <c r="D4780" i="7"/>
  <c r="E4780" i="7" s="1"/>
  <c r="D4781" i="7"/>
  <c r="E4781" i="7" s="1"/>
  <c r="D4782" i="7"/>
  <c r="E4782" i="7" s="1"/>
  <c r="D4783" i="7"/>
  <c r="E4783" i="7" s="1"/>
  <c r="D4784" i="7"/>
  <c r="E4784" i="7" s="1"/>
  <c r="D4785" i="7"/>
  <c r="E4785" i="7" s="1"/>
  <c r="D4786" i="7"/>
  <c r="E4786" i="7" s="1"/>
  <c r="D4787" i="7"/>
  <c r="E4787" i="7" s="1"/>
  <c r="D4788" i="7"/>
  <c r="E4788" i="7" s="1"/>
  <c r="D4789" i="7"/>
  <c r="E4789" i="7" s="1"/>
  <c r="D4790" i="7"/>
  <c r="E4790" i="7" s="1"/>
  <c r="D4791" i="7"/>
  <c r="E4791" i="7" s="1"/>
  <c r="D4792" i="7"/>
  <c r="E4792" i="7" s="1"/>
  <c r="D4793" i="7"/>
  <c r="E4793" i="7" s="1"/>
  <c r="F4793" i="7" s="1"/>
  <c r="D4794" i="7"/>
  <c r="E4794" i="7" s="1"/>
  <c r="F4794" i="7" s="1"/>
  <c r="D4795" i="7"/>
  <c r="E4795" i="7" s="1"/>
  <c r="D4796" i="7"/>
  <c r="E4796" i="7" s="1"/>
  <c r="D4797" i="7"/>
  <c r="E4797" i="7" s="1"/>
  <c r="D4798" i="7"/>
  <c r="E4798" i="7" s="1"/>
  <c r="D4799" i="7"/>
  <c r="E4799" i="7" s="1"/>
  <c r="D4800" i="7"/>
  <c r="E4800" i="7" s="1"/>
  <c r="D4801" i="7"/>
  <c r="E4801" i="7" s="1"/>
  <c r="D4802" i="7"/>
  <c r="E4802" i="7" s="1"/>
  <c r="D4803" i="7"/>
  <c r="E4803" i="7" s="1"/>
  <c r="D4804" i="7"/>
  <c r="E4804" i="7" s="1"/>
  <c r="D4805" i="7"/>
  <c r="E4805" i="7" s="1"/>
  <c r="D4806" i="7"/>
  <c r="E4806" i="7" s="1"/>
  <c r="D4807" i="7"/>
  <c r="E4807" i="7" s="1"/>
  <c r="D4808" i="7"/>
  <c r="E4808" i="7" s="1"/>
  <c r="D4809" i="7"/>
  <c r="E4809" i="7" s="1"/>
  <c r="D4810" i="7"/>
  <c r="E4810" i="7" s="1"/>
  <c r="D4811" i="7"/>
  <c r="E4811" i="7" s="1"/>
  <c r="D4812" i="7"/>
  <c r="E4812" i="7" s="1"/>
  <c r="D4813" i="7"/>
  <c r="E4813" i="7" s="1"/>
  <c r="D4814" i="7"/>
  <c r="E4814" i="7" s="1"/>
  <c r="D4815" i="7"/>
  <c r="E4815" i="7" s="1"/>
  <c r="D4816" i="7"/>
  <c r="E4816" i="7" s="1"/>
  <c r="D4817" i="7"/>
  <c r="E4817" i="7" s="1"/>
  <c r="D4818" i="7"/>
  <c r="E4818" i="7" s="1"/>
  <c r="D4819" i="7"/>
  <c r="E4819" i="7" s="1"/>
  <c r="D4820" i="7"/>
  <c r="E4820" i="7" s="1"/>
  <c r="D4821" i="7"/>
  <c r="E4821" i="7" s="1"/>
  <c r="D4822" i="7"/>
  <c r="E4822" i="7" s="1"/>
  <c r="D4823" i="7"/>
  <c r="E4823" i="7" s="1"/>
  <c r="D4824" i="7"/>
  <c r="E4824" i="7" s="1"/>
  <c r="D4825" i="7"/>
  <c r="E4825" i="7" s="1"/>
  <c r="D4826" i="7"/>
  <c r="E4826" i="7" s="1"/>
  <c r="D4827" i="7"/>
  <c r="E4827" i="7" s="1"/>
  <c r="D4828" i="7"/>
  <c r="E4828" i="7" s="1"/>
  <c r="D4829" i="7"/>
  <c r="E4829" i="7" s="1"/>
  <c r="D4830" i="7"/>
  <c r="E4830" i="7" s="1"/>
  <c r="D4831" i="7"/>
  <c r="E4831" i="7" s="1"/>
  <c r="D4832" i="7"/>
  <c r="E4832" i="7" s="1"/>
  <c r="D4833" i="7"/>
  <c r="E4833" i="7" s="1"/>
  <c r="D4834" i="7"/>
  <c r="E4834" i="7" s="1"/>
  <c r="D4835" i="7"/>
  <c r="E4835" i="7" s="1"/>
  <c r="D4836" i="7"/>
  <c r="E4836" i="7" s="1"/>
  <c r="D4837" i="7"/>
  <c r="E4837" i="7" s="1"/>
  <c r="F4837" i="7" s="1"/>
  <c r="D4838" i="7"/>
  <c r="E4838" i="7" s="1"/>
  <c r="F4838" i="7" s="1"/>
  <c r="D4839" i="7"/>
  <c r="E4839" i="7" s="1"/>
  <c r="F4839" i="7" s="1"/>
  <c r="G4840" i="7" s="1"/>
  <c r="D4840" i="7"/>
  <c r="E4840" i="7" s="1"/>
  <c r="F4840" i="7" s="1"/>
  <c r="D4841" i="7"/>
  <c r="E4841" i="7" s="1"/>
  <c r="F4841" i="7" s="1"/>
  <c r="D4842" i="7"/>
  <c r="E4842" i="7" s="1"/>
  <c r="D4843" i="7"/>
  <c r="E4843" i="7" s="1"/>
  <c r="D4844" i="7"/>
  <c r="E4844" i="7" s="1"/>
  <c r="D4845" i="7"/>
  <c r="E4845" i="7" s="1"/>
  <c r="D4846" i="7"/>
  <c r="E4846" i="7" s="1"/>
  <c r="D4847" i="7"/>
  <c r="E4847" i="7" s="1"/>
  <c r="D4848" i="7"/>
  <c r="E4848" i="7" s="1"/>
  <c r="D4849" i="7"/>
  <c r="E4849" i="7" s="1"/>
  <c r="D4850" i="7"/>
  <c r="E4850" i="7" s="1"/>
  <c r="D4851" i="7"/>
  <c r="E4851" i="7" s="1"/>
  <c r="D4852" i="7"/>
  <c r="E4852" i="7" s="1"/>
  <c r="D4853" i="7"/>
  <c r="E4853" i="7" s="1"/>
  <c r="D4854" i="7"/>
  <c r="E4854" i="7" s="1"/>
  <c r="D4855" i="7"/>
  <c r="E4855" i="7" s="1"/>
  <c r="D4856" i="7"/>
  <c r="E4856" i="7" s="1"/>
  <c r="D4857" i="7"/>
  <c r="E4857" i="7" s="1"/>
  <c r="D4858" i="7"/>
  <c r="E4858" i="7" s="1"/>
  <c r="D4859" i="7"/>
  <c r="E4859" i="7" s="1"/>
  <c r="D4860" i="7"/>
  <c r="E4860" i="7" s="1"/>
  <c r="D4861" i="7"/>
  <c r="E4861" i="7" s="1"/>
  <c r="D4862" i="7"/>
  <c r="E4862" i="7" s="1"/>
  <c r="D4863" i="7"/>
  <c r="E4863" i="7" s="1"/>
  <c r="D4864" i="7"/>
  <c r="E4864" i="7" s="1"/>
  <c r="D4865" i="7"/>
  <c r="E4865" i="7" s="1"/>
  <c r="D4866" i="7"/>
  <c r="E4866" i="7" s="1"/>
  <c r="D4867" i="7"/>
  <c r="E4867" i="7" s="1"/>
  <c r="D4868" i="7"/>
  <c r="E4868" i="7" s="1"/>
  <c r="D4869" i="7"/>
  <c r="E4869" i="7" s="1"/>
  <c r="D4870" i="7"/>
  <c r="E4870" i="7" s="1"/>
  <c r="D4871" i="7"/>
  <c r="E4871" i="7" s="1"/>
  <c r="D4872" i="7"/>
  <c r="E4872" i="7" s="1"/>
  <c r="D4873" i="7"/>
  <c r="E4873" i="7" s="1"/>
  <c r="D4874" i="7"/>
  <c r="E4874" i="7" s="1"/>
  <c r="F4874" i="7" s="1"/>
  <c r="D4875" i="7"/>
  <c r="E4875" i="7" s="1"/>
  <c r="F4875" i="7" s="1"/>
  <c r="D4876" i="7"/>
  <c r="E4876" i="7" s="1"/>
  <c r="D4877" i="7"/>
  <c r="E4877" i="7" s="1"/>
  <c r="D4878" i="7"/>
  <c r="E4878" i="7" s="1"/>
  <c r="D4879" i="7"/>
  <c r="E4879" i="7" s="1"/>
  <c r="D4880" i="7"/>
  <c r="E4880" i="7" s="1"/>
  <c r="F4880" i="7" s="1"/>
  <c r="D4881" i="7"/>
  <c r="E4881" i="7" s="1"/>
  <c r="F4881" i="7" s="1"/>
  <c r="D4882" i="7"/>
  <c r="E4882" i="7" s="1"/>
  <c r="F4882" i="7" s="1"/>
  <c r="D4883" i="7"/>
  <c r="E4883" i="7" s="1"/>
  <c r="F4883" i="7" s="1"/>
  <c r="D4884" i="7"/>
  <c r="E4884" i="7" s="1"/>
  <c r="F4884" i="7" s="1"/>
  <c r="D4885" i="7"/>
  <c r="E4885" i="7" s="1"/>
  <c r="F4885" i="7" s="1"/>
  <c r="D4886" i="7"/>
  <c r="E4886" i="7" s="1"/>
  <c r="F4886" i="7" s="1"/>
  <c r="D4887" i="7"/>
  <c r="E4887" i="7" s="1"/>
  <c r="D4888" i="7"/>
  <c r="E4888" i="7" s="1"/>
  <c r="D4889" i="7"/>
  <c r="E4889" i="7" s="1"/>
  <c r="D4890" i="7"/>
  <c r="E4890" i="7" s="1"/>
  <c r="D4891" i="7"/>
  <c r="E4891" i="7" s="1"/>
  <c r="D4892" i="7"/>
  <c r="E4892" i="7" s="1"/>
  <c r="D4893" i="7"/>
  <c r="E4893" i="7" s="1"/>
  <c r="D4894" i="7"/>
  <c r="E4894" i="7" s="1"/>
  <c r="D4895" i="7"/>
  <c r="E4895" i="7" s="1"/>
  <c r="D4896" i="7"/>
  <c r="E4896" i="7" s="1"/>
  <c r="D4897" i="7"/>
  <c r="E4897" i="7" s="1"/>
  <c r="D4898" i="7"/>
  <c r="E4898" i="7" s="1"/>
  <c r="D4899" i="7"/>
  <c r="E4899" i="7" s="1"/>
  <c r="D4900" i="7"/>
  <c r="E4900" i="7" s="1"/>
  <c r="D4901" i="7"/>
  <c r="E4901" i="7" s="1"/>
  <c r="D4902" i="7"/>
  <c r="E4902" i="7" s="1"/>
  <c r="D4903" i="7"/>
  <c r="E4903" i="7" s="1"/>
  <c r="D4904" i="7"/>
  <c r="E4904" i="7" s="1"/>
  <c r="D4905" i="7"/>
  <c r="E4905" i="7" s="1"/>
  <c r="D4906" i="7"/>
  <c r="E4906" i="7" s="1"/>
  <c r="D4907" i="7"/>
  <c r="E4907" i="7" s="1"/>
  <c r="D4908" i="7"/>
  <c r="E4908" i="7" s="1"/>
  <c r="D4909" i="7"/>
  <c r="E4909" i="7" s="1"/>
  <c r="D4910" i="7"/>
  <c r="E4910" i="7" s="1"/>
  <c r="D4911" i="7"/>
  <c r="E4911" i="7" s="1"/>
  <c r="D4912" i="7"/>
  <c r="E4912" i="7" s="1"/>
  <c r="D4913" i="7"/>
  <c r="E4913" i="7" s="1"/>
  <c r="D4914" i="7"/>
  <c r="E4914" i="7" s="1"/>
  <c r="D4915" i="7"/>
  <c r="E4915" i="7" s="1"/>
  <c r="D4916" i="7"/>
  <c r="E4916" i="7" s="1"/>
  <c r="D4917" i="7"/>
  <c r="E4917" i="7" s="1"/>
  <c r="D4918" i="7"/>
  <c r="E4918" i="7" s="1"/>
  <c r="D4919" i="7"/>
  <c r="E4919" i="7" s="1"/>
  <c r="D4920" i="7"/>
  <c r="E4920" i="7" s="1"/>
  <c r="D4921" i="7"/>
  <c r="E4921" i="7" s="1"/>
  <c r="D4922" i="7"/>
  <c r="E4922" i="7" s="1"/>
  <c r="D4923" i="7"/>
  <c r="E4923" i="7" s="1"/>
  <c r="D4924" i="7"/>
  <c r="E4924" i="7" s="1"/>
  <c r="D4925" i="7"/>
  <c r="E4925" i="7" s="1"/>
  <c r="D4926" i="7"/>
  <c r="E4926" i="7" s="1"/>
  <c r="D4927" i="7"/>
  <c r="E4927" i="7" s="1"/>
  <c r="D4928" i="7"/>
  <c r="E4928" i="7" s="1"/>
  <c r="D4929" i="7"/>
  <c r="E4929" i="7" s="1"/>
  <c r="D4930" i="7"/>
  <c r="E4930" i="7" s="1"/>
  <c r="D4931" i="7"/>
  <c r="E4931" i="7" s="1"/>
  <c r="D4932" i="7"/>
  <c r="E4932" i="7" s="1"/>
  <c r="D4933" i="7"/>
  <c r="E4933" i="7" s="1"/>
  <c r="D4934" i="7"/>
  <c r="E4934" i="7" s="1"/>
  <c r="D4935" i="7"/>
  <c r="E4935" i="7" s="1"/>
  <c r="D4936" i="7"/>
  <c r="E4936" i="7" s="1"/>
  <c r="D4937" i="7"/>
  <c r="E4937" i="7" s="1"/>
  <c r="D4938" i="7"/>
  <c r="E4938" i="7" s="1"/>
  <c r="D4939" i="7"/>
  <c r="E4939" i="7" s="1"/>
  <c r="D4940" i="7"/>
  <c r="E4940" i="7" s="1"/>
  <c r="D4941" i="7"/>
  <c r="E4941" i="7" s="1"/>
  <c r="D4942" i="7"/>
  <c r="E4942" i="7" s="1"/>
  <c r="D4943" i="7"/>
  <c r="E4943" i="7" s="1"/>
  <c r="D4944" i="7"/>
  <c r="E4944" i="7" s="1"/>
  <c r="D4945" i="7"/>
  <c r="E4945" i="7" s="1"/>
  <c r="D4946" i="7"/>
  <c r="E4946" i="7" s="1"/>
  <c r="D4947" i="7"/>
  <c r="E4947" i="7" s="1"/>
  <c r="D4948" i="7"/>
  <c r="E4948" i="7" s="1"/>
  <c r="D4949" i="7"/>
  <c r="E4949" i="7" s="1"/>
  <c r="D4950" i="7"/>
  <c r="E4950" i="7" s="1"/>
  <c r="D4951" i="7"/>
  <c r="E4951" i="7" s="1"/>
  <c r="D4952" i="7"/>
  <c r="E4952" i="7" s="1"/>
  <c r="D4953" i="7"/>
  <c r="E4953" i="7" s="1"/>
  <c r="D4954" i="7"/>
  <c r="E4954" i="7" s="1"/>
  <c r="D4955" i="7"/>
  <c r="E4955" i="7" s="1"/>
  <c r="D4956" i="7"/>
  <c r="E4956" i="7" s="1"/>
  <c r="D4957" i="7"/>
  <c r="E4957" i="7" s="1"/>
  <c r="D4958" i="7"/>
  <c r="E4958" i="7" s="1"/>
  <c r="D4959" i="7"/>
  <c r="E4959" i="7" s="1"/>
  <c r="D4960" i="7"/>
  <c r="E4960" i="7" s="1"/>
  <c r="D4961" i="7"/>
  <c r="E4961" i="7" s="1"/>
  <c r="D4962" i="7"/>
  <c r="E4962" i="7" s="1"/>
  <c r="D4963" i="7"/>
  <c r="E4963" i="7" s="1"/>
  <c r="D4964" i="7"/>
  <c r="E4964" i="7" s="1"/>
  <c r="D4965" i="7"/>
  <c r="E4965" i="7" s="1"/>
  <c r="D4966" i="7"/>
  <c r="E4966" i="7" s="1"/>
  <c r="D4967" i="7"/>
  <c r="E4967" i="7" s="1"/>
  <c r="D4968" i="7"/>
  <c r="E4968" i="7" s="1"/>
  <c r="D4969" i="7"/>
  <c r="E4969" i="7" s="1"/>
  <c r="D4970" i="7"/>
  <c r="E4970" i="7" s="1"/>
  <c r="D4971" i="7"/>
  <c r="E4971" i="7" s="1"/>
  <c r="D4972" i="7"/>
  <c r="E4972" i="7" s="1"/>
  <c r="D4973" i="7"/>
  <c r="E4973" i="7" s="1"/>
  <c r="D4974" i="7"/>
  <c r="E4974" i="7" s="1"/>
  <c r="D4975" i="7"/>
  <c r="E4975" i="7" s="1"/>
  <c r="D4976" i="7"/>
  <c r="E4976" i="7" s="1"/>
  <c r="D4977" i="7"/>
  <c r="E4977" i="7" s="1"/>
  <c r="D4978" i="7"/>
  <c r="E4978" i="7" s="1"/>
  <c r="D4979" i="7"/>
  <c r="E4979" i="7" s="1"/>
  <c r="D4980" i="7"/>
  <c r="E4980" i="7" s="1"/>
  <c r="F4980" i="7" s="1"/>
  <c r="D4981" i="7"/>
  <c r="E4981" i="7" s="1"/>
  <c r="D4982" i="7"/>
  <c r="E4982" i="7" s="1"/>
  <c r="D4983" i="7"/>
  <c r="E4983" i="7" s="1"/>
  <c r="D4984" i="7"/>
  <c r="E4984" i="7" s="1"/>
  <c r="D4985" i="7"/>
  <c r="E4985" i="7" s="1"/>
  <c r="D4986" i="7"/>
  <c r="E4986" i="7" s="1"/>
  <c r="D4987" i="7"/>
  <c r="E4987" i="7" s="1"/>
  <c r="D4988" i="7"/>
  <c r="E4988" i="7" s="1"/>
  <c r="D4989" i="7"/>
  <c r="E4989" i="7" s="1"/>
  <c r="D4990" i="7"/>
  <c r="E4990" i="7" s="1"/>
  <c r="D4991" i="7"/>
  <c r="E4991" i="7" s="1"/>
  <c r="D4992" i="7"/>
  <c r="E4992" i="7" s="1"/>
  <c r="D4993" i="7"/>
  <c r="E4993" i="7" s="1"/>
  <c r="D4994" i="7"/>
  <c r="E4994" i="7" s="1"/>
  <c r="D4995" i="7"/>
  <c r="E4995" i="7" s="1"/>
  <c r="D4996" i="7"/>
  <c r="E4996" i="7" s="1"/>
  <c r="D4997" i="7"/>
  <c r="E4997" i="7" s="1"/>
  <c r="D4998" i="7"/>
  <c r="E4998" i="7" s="1"/>
  <c r="D4999" i="7"/>
  <c r="E4999" i="7" s="1"/>
  <c r="D5000" i="7"/>
  <c r="E5000" i="7" s="1"/>
  <c r="D5001" i="7"/>
  <c r="E5001" i="7" s="1"/>
  <c r="D5002" i="7"/>
  <c r="E5002" i="7" s="1"/>
  <c r="D5003" i="7"/>
  <c r="E5003" i="7" s="1"/>
  <c r="D5004" i="7"/>
  <c r="E5004" i="7" s="1"/>
  <c r="D5005" i="7"/>
  <c r="E5005" i="7" s="1"/>
  <c r="D5006" i="7"/>
  <c r="E5006" i="7" s="1"/>
  <c r="D5007" i="7"/>
  <c r="E5007" i="7" s="1"/>
  <c r="D5008" i="7"/>
  <c r="E5008" i="7" s="1"/>
  <c r="D5009" i="7"/>
  <c r="E5009" i="7" s="1"/>
  <c r="D5010" i="7"/>
  <c r="E5010" i="7" s="1"/>
  <c r="D5011" i="7"/>
  <c r="E5011" i="7" s="1"/>
  <c r="D5012" i="7"/>
  <c r="E5012" i="7" s="1"/>
  <c r="D5013" i="7"/>
  <c r="E5013" i="7" s="1"/>
  <c r="D5014" i="7"/>
  <c r="E5014" i="7" s="1"/>
  <c r="D5015" i="7"/>
  <c r="E5015" i="7" s="1"/>
  <c r="D5016" i="7"/>
  <c r="E5016" i="7" s="1"/>
  <c r="D5017" i="7"/>
  <c r="E5017" i="7" s="1"/>
  <c r="D5018" i="7"/>
  <c r="E5018" i="7" s="1"/>
  <c r="D5019" i="7"/>
  <c r="E5019" i="7" s="1"/>
  <c r="D5020" i="7"/>
  <c r="E5020" i="7" s="1"/>
  <c r="D5021" i="7"/>
  <c r="E5021" i="7" s="1"/>
  <c r="D5022" i="7"/>
  <c r="E5022" i="7" s="1"/>
  <c r="D5023" i="7"/>
  <c r="E5023" i="7" s="1"/>
  <c r="D5024" i="7"/>
  <c r="E5024" i="7" s="1"/>
  <c r="D5025" i="7"/>
  <c r="E5025" i="7" s="1"/>
  <c r="D5026" i="7"/>
  <c r="E5026" i="7" s="1"/>
  <c r="D5027" i="7"/>
  <c r="E5027" i="7" s="1"/>
  <c r="D5028" i="7"/>
  <c r="E5028" i="7" s="1"/>
  <c r="D5029" i="7"/>
  <c r="E5029" i="7" s="1"/>
  <c r="D5030" i="7"/>
  <c r="E5030" i="7" s="1"/>
  <c r="D5031" i="7"/>
  <c r="E5031" i="7" s="1"/>
  <c r="D5032" i="7"/>
  <c r="E5032" i="7" s="1"/>
  <c r="D5033" i="7"/>
  <c r="E5033" i="7" s="1"/>
  <c r="D5034" i="7"/>
  <c r="E5034" i="7" s="1"/>
  <c r="D5035" i="7"/>
  <c r="E5035" i="7" s="1"/>
  <c r="D5036" i="7"/>
  <c r="E5036" i="7" s="1"/>
  <c r="D5037" i="7"/>
  <c r="E5037" i="7" s="1"/>
  <c r="D5038" i="7"/>
  <c r="E5038" i="7" s="1"/>
  <c r="D5039" i="7"/>
  <c r="E5039" i="7" s="1"/>
  <c r="D5040" i="7"/>
  <c r="E5040" i="7" s="1"/>
  <c r="D5041" i="7"/>
  <c r="E5041" i="7" s="1"/>
  <c r="D5042" i="7"/>
  <c r="E5042" i="7" s="1"/>
  <c r="D5043" i="7"/>
  <c r="E5043" i="7" s="1"/>
  <c r="D5044" i="7"/>
  <c r="E5044" i="7" s="1"/>
  <c r="D5045" i="7"/>
  <c r="E5045" i="7" s="1"/>
  <c r="D5046" i="7"/>
  <c r="E5046" i="7" s="1"/>
  <c r="D5047" i="7"/>
  <c r="E5047" i="7" s="1"/>
  <c r="D5048" i="7"/>
  <c r="E5048" i="7" s="1"/>
  <c r="D5049" i="7"/>
  <c r="E5049" i="7" s="1"/>
  <c r="D5050" i="7"/>
  <c r="E5050" i="7" s="1"/>
  <c r="D5051" i="7"/>
  <c r="E5051" i="7" s="1"/>
  <c r="D5052" i="7"/>
  <c r="E5052" i="7" s="1"/>
  <c r="D5053" i="7"/>
  <c r="E5053" i="7" s="1"/>
  <c r="D5054" i="7"/>
  <c r="E5054" i="7" s="1"/>
  <c r="F5054" i="7" s="1"/>
  <c r="D5055" i="7"/>
  <c r="E5055" i="7" s="1"/>
  <c r="D5056" i="7"/>
  <c r="E5056" i="7" s="1"/>
  <c r="D5057" i="7"/>
  <c r="E5057" i="7" s="1"/>
  <c r="D5058" i="7"/>
  <c r="E5058" i="7" s="1"/>
  <c r="D5059" i="7"/>
  <c r="E5059" i="7" s="1"/>
  <c r="D5060" i="7"/>
  <c r="E5060" i="7" s="1"/>
  <c r="F5060" i="7" s="1"/>
  <c r="G5061" i="7" s="1"/>
  <c r="D5061" i="7"/>
  <c r="E5061" i="7" s="1"/>
  <c r="F5061" i="7" s="1"/>
  <c r="D5062" i="7"/>
  <c r="E5062" i="7" s="1"/>
  <c r="D5063" i="7"/>
  <c r="E5063" i="7" s="1"/>
  <c r="D5064" i="7"/>
  <c r="E5064" i="7" s="1"/>
  <c r="D5065" i="7"/>
  <c r="E5065" i="7" s="1"/>
  <c r="D5066" i="7"/>
  <c r="E5066" i="7" s="1"/>
  <c r="D5067" i="7"/>
  <c r="E5067" i="7" s="1"/>
  <c r="D5068" i="7"/>
  <c r="E5068" i="7" s="1"/>
  <c r="D5069" i="7"/>
  <c r="E5069" i="7" s="1"/>
  <c r="D5070" i="7"/>
  <c r="E5070" i="7" s="1"/>
  <c r="D5071" i="7"/>
  <c r="E5071" i="7" s="1"/>
  <c r="D5072" i="7"/>
  <c r="E5072" i="7" s="1"/>
  <c r="D5073" i="7"/>
  <c r="E5073" i="7" s="1"/>
  <c r="D5074" i="7"/>
  <c r="E5074" i="7" s="1"/>
  <c r="D5075" i="7"/>
  <c r="E5075" i="7" s="1"/>
  <c r="D5076" i="7"/>
  <c r="E5076" i="7" s="1"/>
  <c r="D5077" i="7"/>
  <c r="E5077" i="7" s="1"/>
  <c r="F5077" i="7" s="1"/>
  <c r="D5078" i="7"/>
  <c r="E5078" i="7" s="1"/>
  <c r="F5078" i="7" s="1"/>
  <c r="D5079" i="7"/>
  <c r="E5079" i="7" s="1"/>
  <c r="F5079" i="7" s="1"/>
  <c r="D5080" i="7"/>
  <c r="E5080" i="7" s="1"/>
  <c r="D5081" i="7"/>
  <c r="E5081" i="7" s="1"/>
  <c r="D5082" i="7"/>
  <c r="E5082" i="7" s="1"/>
  <c r="D5083" i="7"/>
  <c r="E5083" i="7" s="1"/>
  <c r="D5084" i="7"/>
  <c r="E5084" i="7" s="1"/>
  <c r="D5085" i="7"/>
  <c r="E5085" i="7" s="1"/>
  <c r="D5086" i="7"/>
  <c r="E5086" i="7" s="1"/>
  <c r="D5087" i="7"/>
  <c r="E5087" i="7" s="1"/>
  <c r="D5088" i="7"/>
  <c r="E5088" i="7" s="1"/>
  <c r="D5089" i="7"/>
  <c r="E5089" i="7" s="1"/>
  <c r="D5090" i="7"/>
  <c r="E5090" i="7" s="1"/>
  <c r="D5091" i="7"/>
  <c r="E5091" i="7" s="1"/>
  <c r="D5092" i="7"/>
  <c r="E5092" i="7" s="1"/>
  <c r="F5092" i="7" s="1"/>
  <c r="D5093" i="7"/>
  <c r="E5093" i="7" s="1"/>
  <c r="D5094" i="7"/>
  <c r="E5094" i="7" s="1"/>
  <c r="D5095" i="7"/>
  <c r="E5095" i="7" s="1"/>
  <c r="D5096" i="7"/>
  <c r="E5096" i="7" s="1"/>
  <c r="D5097" i="7"/>
  <c r="E5097" i="7" s="1"/>
  <c r="D5098" i="7"/>
  <c r="E5098" i="7" s="1"/>
  <c r="D5099" i="7"/>
  <c r="E5099" i="7" s="1"/>
  <c r="D5100" i="7"/>
  <c r="E5100" i="7" s="1"/>
  <c r="D5101" i="7"/>
  <c r="E5101" i="7" s="1"/>
  <c r="D5102" i="7"/>
  <c r="E5102" i="7" s="1"/>
  <c r="D5103" i="7"/>
  <c r="E5103" i="7" s="1"/>
  <c r="D5104" i="7"/>
  <c r="E5104" i="7" s="1"/>
  <c r="D5105" i="7"/>
  <c r="E5105" i="7" s="1"/>
  <c r="D5106" i="7"/>
  <c r="E5106" i="7" s="1"/>
  <c r="D5107" i="7"/>
  <c r="E5107" i="7" s="1"/>
  <c r="D5108" i="7"/>
  <c r="E5108" i="7" s="1"/>
  <c r="D5109" i="7"/>
  <c r="E5109" i="7" s="1"/>
  <c r="D5110" i="7"/>
  <c r="E5110" i="7" s="1"/>
  <c r="D5111" i="7"/>
  <c r="E5111" i="7" s="1"/>
  <c r="D5112" i="7"/>
  <c r="E5112" i="7" s="1"/>
  <c r="D5113" i="7"/>
  <c r="E5113" i="7" s="1"/>
  <c r="D5114" i="7"/>
  <c r="E5114" i="7" s="1"/>
  <c r="D5115" i="7"/>
  <c r="E5115" i="7" s="1"/>
  <c r="D5116" i="7"/>
  <c r="E5116" i="7" s="1"/>
  <c r="D5117" i="7"/>
  <c r="E5117" i="7" s="1"/>
  <c r="D5118" i="7"/>
  <c r="E5118" i="7" s="1"/>
  <c r="D5119" i="7"/>
  <c r="E5119" i="7" s="1"/>
  <c r="D5120" i="7"/>
  <c r="E5120" i="7" s="1"/>
  <c r="D5121" i="7"/>
  <c r="E5121" i="7" s="1"/>
  <c r="D5122" i="7"/>
  <c r="E5122" i="7" s="1"/>
  <c r="D5123" i="7"/>
  <c r="E5123" i="7" s="1"/>
  <c r="D5124" i="7"/>
  <c r="E5124" i="7" s="1"/>
  <c r="D5125" i="7"/>
  <c r="E5125" i="7" s="1"/>
  <c r="D5126" i="7"/>
  <c r="E5126" i="7" s="1"/>
  <c r="D5127" i="7"/>
  <c r="E5127" i="7" s="1"/>
  <c r="D5128" i="7"/>
  <c r="E5128" i="7" s="1"/>
  <c r="D5129" i="7"/>
  <c r="E5129" i="7" s="1"/>
  <c r="D5130" i="7"/>
  <c r="E5130" i="7" s="1"/>
  <c r="D5131" i="7"/>
  <c r="E5131" i="7" s="1"/>
  <c r="D5132" i="7"/>
  <c r="E5132" i="7" s="1"/>
  <c r="D5133" i="7"/>
  <c r="E5133" i="7" s="1"/>
  <c r="D5134" i="7"/>
  <c r="E5134" i="7" s="1"/>
  <c r="D5135" i="7"/>
  <c r="E5135" i="7" s="1"/>
  <c r="D5136" i="7"/>
  <c r="E5136" i="7" s="1"/>
  <c r="D5137" i="7"/>
  <c r="E5137" i="7" s="1"/>
  <c r="D5138" i="7"/>
  <c r="E5138" i="7" s="1"/>
  <c r="D5139" i="7"/>
  <c r="E5139" i="7" s="1"/>
  <c r="D5140" i="7"/>
  <c r="E5140" i="7" s="1"/>
  <c r="D5141" i="7"/>
  <c r="E5141" i="7" s="1"/>
  <c r="D5142" i="7"/>
  <c r="E5142" i="7" s="1"/>
  <c r="D5143" i="7"/>
  <c r="E5143" i="7" s="1"/>
  <c r="D5144" i="7"/>
  <c r="E5144" i="7" s="1"/>
  <c r="D5145" i="7"/>
  <c r="E5145" i="7" s="1"/>
  <c r="D5146" i="7"/>
  <c r="E5146" i="7" s="1"/>
  <c r="D5147" i="7"/>
  <c r="E5147" i="7" s="1"/>
  <c r="D5148" i="7"/>
  <c r="E5148" i="7" s="1"/>
  <c r="D5149" i="7"/>
  <c r="E5149" i="7" s="1"/>
  <c r="D5150" i="7"/>
  <c r="E5150" i="7" s="1"/>
  <c r="D5151" i="7"/>
  <c r="E5151" i="7" s="1"/>
  <c r="D5152" i="7"/>
  <c r="E5152" i="7" s="1"/>
  <c r="D5153" i="7"/>
  <c r="E5153" i="7" s="1"/>
  <c r="D5154" i="7"/>
  <c r="E5154" i="7" s="1"/>
  <c r="F5154" i="7" s="1"/>
  <c r="D5155" i="7"/>
  <c r="E5155" i="7" s="1"/>
  <c r="F5155" i="7" s="1"/>
  <c r="D5156" i="7"/>
  <c r="E5156" i="7" s="1"/>
  <c r="F5156" i="7" s="1"/>
  <c r="D5157" i="7"/>
  <c r="E5157" i="7" s="1"/>
  <c r="D5158" i="7"/>
  <c r="E5158" i="7" s="1"/>
  <c r="D5159" i="7"/>
  <c r="E5159" i="7" s="1"/>
  <c r="D5160" i="7"/>
  <c r="E5160" i="7" s="1"/>
  <c r="D5161" i="7"/>
  <c r="E5161" i="7" s="1"/>
  <c r="D5162" i="7"/>
  <c r="E5162" i="7" s="1"/>
  <c r="D5163" i="7"/>
  <c r="E5163" i="7" s="1"/>
  <c r="D5164" i="7"/>
  <c r="E5164" i="7" s="1"/>
  <c r="D5165" i="7"/>
  <c r="E5165" i="7" s="1"/>
  <c r="D5166" i="7"/>
  <c r="E5166" i="7" s="1"/>
  <c r="D5167" i="7"/>
  <c r="E5167" i="7" s="1"/>
  <c r="D5168" i="7"/>
  <c r="E5168" i="7" s="1"/>
  <c r="D5169" i="7"/>
  <c r="E5169" i="7" s="1"/>
  <c r="D5170" i="7"/>
  <c r="E5170" i="7" s="1"/>
  <c r="D5171" i="7"/>
  <c r="E5171" i="7" s="1"/>
  <c r="D5172" i="7"/>
  <c r="E5172" i="7" s="1"/>
  <c r="D5173" i="7"/>
  <c r="E5173" i="7" s="1"/>
  <c r="D5174" i="7"/>
  <c r="E5174" i="7" s="1"/>
  <c r="F5174" i="7" s="1"/>
  <c r="D5175" i="7"/>
  <c r="E5175" i="7" s="1"/>
  <c r="D5176" i="7"/>
  <c r="E5176" i="7" s="1"/>
  <c r="D5177" i="7"/>
  <c r="E5177" i="7" s="1"/>
  <c r="D5178" i="7"/>
  <c r="E5178" i="7" s="1"/>
  <c r="D5179" i="7"/>
  <c r="E5179" i="7" s="1"/>
  <c r="D5180" i="7"/>
  <c r="E5180" i="7" s="1"/>
  <c r="D5181" i="7"/>
  <c r="E5181" i="7" s="1"/>
  <c r="D5182" i="7"/>
  <c r="E5182" i="7" s="1"/>
  <c r="D5183" i="7"/>
  <c r="E5183" i="7" s="1"/>
  <c r="D5184" i="7"/>
  <c r="E5184" i="7" s="1"/>
  <c r="D5185" i="7"/>
  <c r="E5185" i="7" s="1"/>
  <c r="D5186" i="7"/>
  <c r="E5186" i="7" s="1"/>
  <c r="D5187" i="7"/>
  <c r="E5187" i="7" s="1"/>
  <c r="D5188" i="7"/>
  <c r="E5188" i="7" s="1"/>
  <c r="D5189" i="7"/>
  <c r="E5189" i="7" s="1"/>
  <c r="D5190" i="7"/>
  <c r="E5190" i="7" s="1"/>
  <c r="D5191" i="7"/>
  <c r="E5191" i="7" s="1"/>
  <c r="D5192" i="7"/>
  <c r="E5192" i="7" s="1"/>
  <c r="D5193" i="7"/>
  <c r="E5193" i="7" s="1"/>
  <c r="D5194" i="7"/>
  <c r="E5194" i="7" s="1"/>
  <c r="D5195" i="7"/>
  <c r="E5195" i="7" s="1"/>
  <c r="D5196" i="7"/>
  <c r="E5196" i="7" s="1"/>
  <c r="D5197" i="7"/>
  <c r="E5197" i="7" s="1"/>
  <c r="D5198" i="7"/>
  <c r="E5198" i="7" s="1"/>
  <c r="D5199" i="7"/>
  <c r="E5199" i="7" s="1"/>
  <c r="D5200" i="7"/>
  <c r="E5200" i="7" s="1"/>
  <c r="D5201" i="7"/>
  <c r="E5201" i="7" s="1"/>
  <c r="D5202" i="7"/>
  <c r="E5202" i="7" s="1"/>
  <c r="D5203" i="7"/>
  <c r="E5203" i="7" s="1"/>
  <c r="F5203" i="7" s="1"/>
  <c r="D5204" i="7"/>
  <c r="E5204" i="7" s="1"/>
  <c r="F5204" i="7" s="1"/>
  <c r="D5205" i="7"/>
  <c r="E5205" i="7" s="1"/>
  <c r="F5205" i="7" s="1"/>
  <c r="D5206" i="7"/>
  <c r="E5206" i="7" s="1"/>
  <c r="D5207" i="7"/>
  <c r="E5207" i="7" s="1"/>
  <c r="D5208" i="7"/>
  <c r="E5208" i="7" s="1"/>
  <c r="D5209" i="7"/>
  <c r="E5209" i="7" s="1"/>
  <c r="F5209" i="7" s="1"/>
  <c r="D5210" i="7"/>
  <c r="E5210" i="7" s="1"/>
  <c r="F5210" i="7" s="1"/>
  <c r="D5211" i="7"/>
  <c r="E5211" i="7" s="1"/>
  <c r="F5211" i="7" s="1"/>
  <c r="D5212" i="7"/>
  <c r="E5212" i="7" s="1"/>
  <c r="D5213" i="7"/>
  <c r="E5213" i="7" s="1"/>
  <c r="D5214" i="7"/>
  <c r="E5214" i="7" s="1"/>
  <c r="D5215" i="7"/>
  <c r="E5215" i="7" s="1"/>
  <c r="D5216" i="7"/>
  <c r="E5216" i="7" s="1"/>
  <c r="D5217" i="7"/>
  <c r="E5217" i="7" s="1"/>
  <c r="D5218" i="7"/>
  <c r="E5218" i="7" s="1"/>
  <c r="D5219" i="7"/>
  <c r="E5219" i="7" s="1"/>
  <c r="D5220" i="7"/>
  <c r="E5220" i="7" s="1"/>
  <c r="D5221" i="7"/>
  <c r="E5221" i="7" s="1"/>
  <c r="D5222" i="7"/>
  <c r="E5222" i="7" s="1"/>
  <c r="D5223" i="7"/>
  <c r="E5223" i="7" s="1"/>
  <c r="D5224" i="7"/>
  <c r="E5224" i="7" s="1"/>
  <c r="D5225" i="7"/>
  <c r="E5225" i="7" s="1"/>
  <c r="D5226" i="7"/>
  <c r="E5226" i="7" s="1"/>
  <c r="D5227" i="7"/>
  <c r="E5227" i="7" s="1"/>
  <c r="D5228" i="7"/>
  <c r="E5228" i="7" s="1"/>
  <c r="D5229" i="7"/>
  <c r="E5229" i="7" s="1"/>
  <c r="D5230" i="7"/>
  <c r="E5230" i="7" s="1"/>
  <c r="D5231" i="7"/>
  <c r="E5231" i="7" s="1"/>
  <c r="D5232" i="7"/>
  <c r="E5232" i="7" s="1"/>
  <c r="D5233" i="7"/>
  <c r="E5233" i="7" s="1"/>
  <c r="D5234" i="7"/>
  <c r="E5234" i="7" s="1"/>
  <c r="D5235" i="7"/>
  <c r="E5235" i="7" s="1"/>
  <c r="D5236" i="7"/>
  <c r="E5236" i="7" s="1"/>
  <c r="D5237" i="7"/>
  <c r="E5237" i="7" s="1"/>
  <c r="D5238" i="7"/>
  <c r="E5238" i="7" s="1"/>
  <c r="D5239" i="7"/>
  <c r="E5239" i="7" s="1"/>
  <c r="D5240" i="7"/>
  <c r="E5240" i="7" s="1"/>
  <c r="D5241" i="7"/>
  <c r="E5241" i="7" s="1"/>
  <c r="D5242" i="7"/>
  <c r="E5242" i="7" s="1"/>
  <c r="D5243" i="7"/>
  <c r="E5243" i="7" s="1"/>
  <c r="D5244" i="7"/>
  <c r="E5244" i="7" s="1"/>
  <c r="D5245" i="7"/>
  <c r="E5245" i="7" s="1"/>
  <c r="D5246" i="7"/>
  <c r="E5246" i="7" s="1"/>
  <c r="D5247" i="7"/>
  <c r="E5247" i="7" s="1"/>
  <c r="D5248" i="7"/>
  <c r="E5248" i="7" s="1"/>
  <c r="D5249" i="7"/>
  <c r="E5249" i="7" s="1"/>
  <c r="D5250" i="7"/>
  <c r="E5250" i="7" s="1"/>
  <c r="D5251" i="7"/>
  <c r="E5251" i="7" s="1"/>
  <c r="D5252" i="7"/>
  <c r="E5252" i="7" s="1"/>
  <c r="D5253" i="7"/>
  <c r="E5253" i="7" s="1"/>
  <c r="D5254" i="7"/>
  <c r="E5254" i="7" s="1"/>
  <c r="D5255" i="7"/>
  <c r="E5255" i="7" s="1"/>
  <c r="D5256" i="7"/>
  <c r="E5256" i="7" s="1"/>
  <c r="D5257" i="7"/>
  <c r="E5257" i="7" s="1"/>
  <c r="F5257" i="7" s="1"/>
  <c r="D5258" i="7"/>
  <c r="E5258" i="7" s="1"/>
  <c r="F5258" i="7" s="1"/>
  <c r="D5259" i="7"/>
  <c r="E5259" i="7" s="1"/>
  <c r="F5259" i="7" s="1"/>
  <c r="D5260" i="7"/>
  <c r="E5260" i="7" s="1"/>
  <c r="D5261" i="7"/>
  <c r="E5261" i="7" s="1"/>
  <c r="D5262" i="7"/>
  <c r="E5262" i="7" s="1"/>
  <c r="F5262" i="7" s="1"/>
  <c r="D5263" i="7"/>
  <c r="E5263" i="7" s="1"/>
  <c r="D5264" i="7"/>
  <c r="E5264" i="7" s="1"/>
  <c r="D5265" i="7"/>
  <c r="E5265" i="7" s="1"/>
  <c r="D5266" i="7"/>
  <c r="E5266" i="7" s="1"/>
  <c r="D5267" i="7"/>
  <c r="E5267" i="7" s="1"/>
  <c r="D5268" i="7"/>
  <c r="E5268" i="7" s="1"/>
  <c r="D5269" i="7"/>
  <c r="E5269" i="7" s="1"/>
  <c r="D5270" i="7"/>
  <c r="E5270" i="7" s="1"/>
  <c r="D5271" i="7"/>
  <c r="E5271" i="7" s="1"/>
  <c r="D5272" i="7"/>
  <c r="E5272" i="7" s="1"/>
  <c r="D5273" i="7"/>
  <c r="E5273" i="7" s="1"/>
  <c r="D5274" i="7"/>
  <c r="E5274" i="7" s="1"/>
  <c r="D5275" i="7"/>
  <c r="E5275" i="7" s="1"/>
  <c r="D5276" i="7"/>
  <c r="E5276" i="7" s="1"/>
  <c r="D5277" i="7"/>
  <c r="E5277" i="7" s="1"/>
  <c r="D5278" i="7"/>
  <c r="E5278" i="7" s="1"/>
  <c r="D5279" i="7"/>
  <c r="E5279" i="7" s="1"/>
  <c r="D5280" i="7"/>
  <c r="E5280" i="7" s="1"/>
  <c r="D5281" i="7"/>
  <c r="E5281" i="7" s="1"/>
  <c r="D5282" i="7"/>
  <c r="E5282" i="7" s="1"/>
  <c r="D5283" i="7"/>
  <c r="E5283" i="7" s="1"/>
  <c r="D5284" i="7"/>
  <c r="E5284" i="7" s="1"/>
  <c r="D5285" i="7"/>
  <c r="E5285" i="7" s="1"/>
  <c r="D5286" i="7"/>
  <c r="E5286" i="7" s="1"/>
  <c r="D5287" i="7"/>
  <c r="E5287" i="7" s="1"/>
  <c r="D5288" i="7"/>
  <c r="E5288" i="7" s="1"/>
  <c r="D5289" i="7"/>
  <c r="E5289" i="7" s="1"/>
  <c r="D5290" i="7"/>
  <c r="E5290" i="7" s="1"/>
  <c r="D5291" i="7"/>
  <c r="E5291" i="7" s="1"/>
  <c r="D5292" i="7"/>
  <c r="E5292" i="7" s="1"/>
  <c r="D5293" i="7"/>
  <c r="E5293" i="7" s="1"/>
  <c r="D5294" i="7"/>
  <c r="E5294" i="7" s="1"/>
  <c r="D5295" i="7"/>
  <c r="E5295" i="7" s="1"/>
  <c r="D5296" i="7"/>
  <c r="E5296" i="7" s="1"/>
  <c r="D5297" i="7"/>
  <c r="E5297" i="7" s="1"/>
  <c r="D5298" i="7"/>
  <c r="E5298" i="7" s="1"/>
  <c r="D5299" i="7"/>
  <c r="E5299" i="7" s="1"/>
  <c r="D5300" i="7"/>
  <c r="E5300" i="7" s="1"/>
  <c r="D5301" i="7"/>
  <c r="E5301" i="7" s="1"/>
  <c r="D5302" i="7"/>
  <c r="E5302" i="7" s="1"/>
  <c r="D5303" i="7"/>
  <c r="E5303" i="7" s="1"/>
  <c r="D5304" i="7"/>
  <c r="E5304" i="7" s="1"/>
  <c r="D5305" i="7"/>
  <c r="E5305" i="7" s="1"/>
  <c r="D5306" i="7"/>
  <c r="E5306" i="7" s="1"/>
  <c r="D5307" i="7"/>
  <c r="E5307" i="7" s="1"/>
  <c r="D5308" i="7"/>
  <c r="E5308" i="7" s="1"/>
  <c r="D5309" i="7"/>
  <c r="E5309" i="7" s="1"/>
  <c r="D5310" i="7"/>
  <c r="E5310" i="7" s="1"/>
  <c r="D5311" i="7"/>
  <c r="E5311" i="7" s="1"/>
  <c r="D5312" i="7"/>
  <c r="E5312" i="7" s="1"/>
  <c r="D5313" i="7"/>
  <c r="E5313" i="7" s="1"/>
  <c r="D5314" i="7"/>
  <c r="E5314" i="7" s="1"/>
  <c r="D5315" i="7"/>
  <c r="E5315" i="7" s="1"/>
  <c r="D5316" i="7"/>
  <c r="E5316" i="7" s="1"/>
  <c r="D5317" i="7"/>
  <c r="E5317" i="7" s="1"/>
  <c r="D5318" i="7"/>
  <c r="E5318" i="7" s="1"/>
  <c r="D5319" i="7"/>
  <c r="E5319" i="7" s="1"/>
  <c r="D5320" i="7"/>
  <c r="E5320" i="7" s="1"/>
  <c r="D5321" i="7"/>
  <c r="E5321" i="7" s="1"/>
  <c r="D5322" i="7"/>
  <c r="E5322" i="7" s="1"/>
  <c r="D5323" i="7"/>
  <c r="E5323" i="7" s="1"/>
  <c r="F5323" i="7" s="1"/>
  <c r="D5324" i="7"/>
  <c r="E5324" i="7" s="1"/>
  <c r="F5324" i="7" s="1"/>
  <c r="D5325" i="7"/>
  <c r="E5325" i="7" s="1"/>
  <c r="F5325" i="7" s="1"/>
  <c r="D5326" i="7"/>
  <c r="E5326" i="7" s="1"/>
  <c r="F5326" i="7" s="1"/>
  <c r="D5327" i="7"/>
  <c r="E5327" i="7" s="1"/>
  <c r="F5327" i="7" s="1"/>
  <c r="G5328" i="7" s="1"/>
  <c r="D5328" i="7"/>
  <c r="E5328" i="7" s="1"/>
  <c r="F5328" i="7" s="1"/>
  <c r="D5329" i="7"/>
  <c r="E5329" i="7" s="1"/>
  <c r="F5329" i="7" s="1"/>
  <c r="D5330" i="7"/>
  <c r="E5330" i="7" s="1"/>
  <c r="F5330" i="7" s="1"/>
  <c r="D5331" i="7"/>
  <c r="E5331" i="7" s="1"/>
  <c r="D5332" i="7"/>
  <c r="E5332" i="7" s="1"/>
  <c r="D5333" i="7"/>
  <c r="E5333" i="7" s="1"/>
  <c r="D5334" i="7"/>
  <c r="E5334" i="7" s="1"/>
  <c r="F5334" i="7" s="1"/>
  <c r="D5335" i="7"/>
  <c r="E5335" i="7" s="1"/>
  <c r="D5336" i="7"/>
  <c r="E5336" i="7" s="1"/>
  <c r="D5337" i="7"/>
  <c r="E5337" i="7" s="1"/>
  <c r="D5338" i="7"/>
  <c r="E5338" i="7" s="1"/>
  <c r="D5339" i="7"/>
  <c r="E5339" i="7" s="1"/>
  <c r="D5340" i="7"/>
  <c r="E5340" i="7" s="1"/>
  <c r="D5341" i="7"/>
  <c r="E5341" i="7" s="1"/>
  <c r="D5342" i="7"/>
  <c r="E5342" i="7" s="1"/>
  <c r="D5343" i="7"/>
  <c r="E5343" i="7" s="1"/>
  <c r="D5344" i="7"/>
  <c r="E5344" i="7" s="1"/>
  <c r="D5345" i="7"/>
  <c r="E5345" i="7" s="1"/>
  <c r="D5346" i="7"/>
  <c r="E5346" i="7" s="1"/>
  <c r="D5347" i="7"/>
  <c r="E5347" i="7" s="1"/>
  <c r="D5348" i="7"/>
  <c r="E5348" i="7" s="1"/>
  <c r="D5349" i="7"/>
  <c r="E5349" i="7" s="1"/>
  <c r="D5350" i="7"/>
  <c r="E5350" i="7" s="1"/>
  <c r="D5351" i="7"/>
  <c r="E5351" i="7" s="1"/>
  <c r="D5352" i="7"/>
  <c r="E5352" i="7" s="1"/>
  <c r="D5353" i="7"/>
  <c r="E5353" i="7" s="1"/>
  <c r="D5354" i="7"/>
  <c r="E5354" i="7" s="1"/>
  <c r="D5355" i="7"/>
  <c r="E5355" i="7" s="1"/>
  <c r="D5356" i="7"/>
  <c r="E5356" i="7" s="1"/>
  <c r="D5357" i="7"/>
  <c r="E5357" i="7" s="1"/>
  <c r="D5358" i="7"/>
  <c r="E5358" i="7" s="1"/>
  <c r="D5359" i="7"/>
  <c r="E5359" i="7" s="1"/>
  <c r="D5360" i="7"/>
  <c r="E5360" i="7" s="1"/>
  <c r="D5361" i="7"/>
  <c r="E5361" i="7" s="1"/>
  <c r="D5362" i="7"/>
  <c r="E5362" i="7" s="1"/>
  <c r="D5363" i="7"/>
  <c r="E5363" i="7" s="1"/>
  <c r="D5364" i="7"/>
  <c r="E5364" i="7" s="1"/>
  <c r="D5365" i="7"/>
  <c r="E5365" i="7" s="1"/>
  <c r="D5366" i="7"/>
  <c r="E5366" i="7" s="1"/>
  <c r="D5367" i="7"/>
  <c r="E5367" i="7" s="1"/>
  <c r="D5368" i="7"/>
  <c r="E5368" i="7" s="1"/>
  <c r="D5369" i="7"/>
  <c r="E5369" i="7" s="1"/>
  <c r="D5370" i="7"/>
  <c r="E5370" i="7" s="1"/>
  <c r="D5371" i="7"/>
  <c r="E5371" i="7" s="1"/>
  <c r="D5372" i="7"/>
  <c r="E5372" i="7" s="1"/>
  <c r="D5373" i="7"/>
  <c r="E5373" i="7" s="1"/>
  <c r="D5374" i="7"/>
  <c r="E5374" i="7" s="1"/>
  <c r="D5375" i="7"/>
  <c r="E5375" i="7" s="1"/>
  <c r="D5376" i="7"/>
  <c r="E5376" i="7" s="1"/>
  <c r="D5377" i="7"/>
  <c r="E5377" i="7" s="1"/>
  <c r="D5378" i="7"/>
  <c r="E5378" i="7" s="1"/>
  <c r="F5378" i="7" s="1"/>
  <c r="D5379" i="7"/>
  <c r="E5379" i="7" s="1"/>
  <c r="F5379" i="7" s="1"/>
  <c r="D5380" i="7"/>
  <c r="E5380" i="7" s="1"/>
  <c r="F5380" i="7" s="1"/>
  <c r="G5381" i="7" s="1"/>
  <c r="D5381" i="7"/>
  <c r="E5381" i="7" s="1"/>
  <c r="F5381" i="7" s="1"/>
  <c r="D5382" i="7"/>
  <c r="E5382" i="7" s="1"/>
  <c r="D5383" i="7"/>
  <c r="E5383" i="7" s="1"/>
  <c r="D5384" i="7"/>
  <c r="E5384" i="7" s="1"/>
  <c r="D5385" i="7"/>
  <c r="E5385" i="7" s="1"/>
  <c r="F5385" i="7" s="1"/>
  <c r="D5386" i="7"/>
  <c r="E5386" i="7" s="1"/>
  <c r="D5387" i="7"/>
  <c r="E5387" i="7" s="1"/>
  <c r="D5388" i="7"/>
  <c r="E5388" i="7" s="1"/>
  <c r="D5389" i="7"/>
  <c r="E5389" i="7" s="1"/>
  <c r="D5390" i="7"/>
  <c r="E5390" i="7" s="1"/>
  <c r="D5391" i="7"/>
  <c r="E5391" i="7" s="1"/>
  <c r="D5392" i="7"/>
  <c r="E5392" i="7" s="1"/>
  <c r="D5393" i="7"/>
  <c r="E5393" i="7" s="1"/>
  <c r="D5394" i="7"/>
  <c r="E5394" i="7" s="1"/>
  <c r="D5395" i="7"/>
  <c r="E5395" i="7" s="1"/>
  <c r="D5396" i="7"/>
  <c r="E5396" i="7" s="1"/>
  <c r="D5397" i="7"/>
  <c r="E5397" i="7" s="1"/>
  <c r="D5398" i="7"/>
  <c r="E5398" i="7" s="1"/>
  <c r="D5399" i="7"/>
  <c r="E5399" i="7" s="1"/>
  <c r="D5400" i="7"/>
  <c r="E5400" i="7" s="1"/>
  <c r="D5401" i="7"/>
  <c r="E5401" i="7" s="1"/>
  <c r="D5402" i="7"/>
  <c r="E5402" i="7" s="1"/>
  <c r="D5403" i="7"/>
  <c r="E5403" i="7" s="1"/>
  <c r="D5404" i="7"/>
  <c r="E5404" i="7" s="1"/>
  <c r="D5405" i="7"/>
  <c r="E5405" i="7" s="1"/>
  <c r="D5406" i="7"/>
  <c r="E5406" i="7" s="1"/>
  <c r="F5406" i="7" s="1"/>
  <c r="G5407" i="7" s="1"/>
  <c r="D5407" i="7"/>
  <c r="E5407" i="7" s="1"/>
  <c r="F5407" i="7" s="1"/>
  <c r="D5408" i="7"/>
  <c r="E5408" i="7" s="1"/>
  <c r="F5408" i="7" s="1"/>
  <c r="D5409" i="7"/>
  <c r="E5409" i="7" s="1"/>
  <c r="F5409" i="7" s="1"/>
  <c r="D5410" i="7"/>
  <c r="E5410" i="7" s="1"/>
  <c r="F5410" i="7" s="1"/>
  <c r="D5411" i="7"/>
  <c r="E5411" i="7" s="1"/>
  <c r="F5411" i="7" s="1"/>
  <c r="D5412" i="7"/>
  <c r="E5412" i="7" s="1"/>
  <c r="F5412" i="7" s="1"/>
  <c r="D5413" i="7"/>
  <c r="E5413" i="7" s="1"/>
  <c r="D5414" i="7"/>
  <c r="E5414" i="7" s="1"/>
  <c r="D5415" i="7"/>
  <c r="E5415" i="7" s="1"/>
  <c r="D5416" i="7"/>
  <c r="E5416" i="7" s="1"/>
  <c r="D5417" i="7"/>
  <c r="E5417" i="7" s="1"/>
  <c r="D5418" i="7"/>
  <c r="E5418" i="7" s="1"/>
  <c r="D5419" i="7"/>
  <c r="E5419" i="7" s="1"/>
  <c r="D5420" i="7"/>
  <c r="E5420" i="7" s="1"/>
  <c r="D5421" i="7"/>
  <c r="E5421" i="7" s="1"/>
  <c r="D5422" i="7"/>
  <c r="E5422" i="7" s="1"/>
  <c r="D5423" i="7"/>
  <c r="E5423" i="7" s="1"/>
  <c r="D5424" i="7"/>
  <c r="E5424" i="7" s="1"/>
  <c r="D5425" i="7"/>
  <c r="E5425" i="7" s="1"/>
  <c r="D5426" i="7"/>
  <c r="E5426" i="7" s="1"/>
  <c r="D5427" i="7"/>
  <c r="E5427" i="7" s="1"/>
  <c r="D5428" i="7"/>
  <c r="E5428" i="7" s="1"/>
  <c r="D5429" i="7"/>
  <c r="E5429" i="7" s="1"/>
  <c r="D5430" i="7"/>
  <c r="E5430" i="7" s="1"/>
  <c r="D5431" i="7"/>
  <c r="E5431" i="7" s="1"/>
  <c r="D5432" i="7"/>
  <c r="E5432" i="7" s="1"/>
  <c r="D5433" i="7"/>
  <c r="E5433" i="7" s="1"/>
  <c r="D5434" i="7"/>
  <c r="E5434" i="7" s="1"/>
  <c r="D5435" i="7"/>
  <c r="E5435" i="7" s="1"/>
  <c r="D5436" i="7"/>
  <c r="E5436" i="7" s="1"/>
  <c r="D5437" i="7"/>
  <c r="E5437" i="7" s="1"/>
  <c r="D5438" i="7"/>
  <c r="E5438" i="7" s="1"/>
  <c r="D5439" i="7"/>
  <c r="E5439" i="7" s="1"/>
  <c r="D5440" i="7"/>
  <c r="E5440" i="7" s="1"/>
  <c r="D5441" i="7"/>
  <c r="E5441" i="7" s="1"/>
  <c r="D5442" i="7"/>
  <c r="E5442" i="7" s="1"/>
  <c r="D5443" i="7"/>
  <c r="E5443" i="7" s="1"/>
  <c r="D5444" i="7"/>
  <c r="E5444" i="7" s="1"/>
  <c r="D5445" i="7"/>
  <c r="E5445" i="7" s="1"/>
  <c r="D5446" i="7"/>
  <c r="E5446" i="7" s="1"/>
  <c r="D5447" i="7"/>
  <c r="E5447" i="7" s="1"/>
  <c r="D5448" i="7"/>
  <c r="E5448" i="7" s="1"/>
  <c r="D5449" i="7"/>
  <c r="E5449" i="7" s="1"/>
  <c r="D5450" i="7"/>
  <c r="E5450" i="7" s="1"/>
  <c r="D5451" i="7"/>
  <c r="E5451" i="7" s="1"/>
  <c r="D5452" i="7"/>
  <c r="E5452" i="7" s="1"/>
  <c r="D5453" i="7"/>
  <c r="E5453" i="7" s="1"/>
  <c r="D5454" i="7"/>
  <c r="E5454" i="7" s="1"/>
  <c r="D5455" i="7"/>
  <c r="E5455" i="7" s="1"/>
  <c r="D5456" i="7"/>
  <c r="E5456" i="7" s="1"/>
  <c r="D5457" i="7"/>
  <c r="E5457" i="7" s="1"/>
  <c r="D5458" i="7"/>
  <c r="E5458" i="7" s="1"/>
  <c r="D5459" i="7"/>
  <c r="E5459" i="7" s="1"/>
  <c r="D5460" i="7"/>
  <c r="E5460" i="7" s="1"/>
  <c r="D5461" i="7"/>
  <c r="E5461" i="7" s="1"/>
  <c r="F5461" i="7" s="1"/>
  <c r="D5462" i="7"/>
  <c r="E5462" i="7" s="1"/>
  <c r="D5463" i="7"/>
  <c r="E5463" i="7" s="1"/>
  <c r="D5464" i="7"/>
  <c r="E5464" i="7" s="1"/>
  <c r="D5465" i="7"/>
  <c r="E5465" i="7" s="1"/>
  <c r="D5466" i="7"/>
  <c r="E5466" i="7" s="1"/>
  <c r="D5467" i="7"/>
  <c r="E5467" i="7" s="1"/>
  <c r="D5468" i="7"/>
  <c r="E5468" i="7" s="1"/>
  <c r="D5469" i="7"/>
  <c r="E5469" i="7" s="1"/>
  <c r="D5470" i="7"/>
  <c r="E5470" i="7" s="1"/>
  <c r="D5471" i="7"/>
  <c r="E5471" i="7" s="1"/>
  <c r="D5472" i="7"/>
  <c r="E5472" i="7" s="1"/>
  <c r="D5473" i="7"/>
  <c r="E5473" i="7" s="1"/>
  <c r="D5474" i="7"/>
  <c r="E5474" i="7" s="1"/>
  <c r="D5475" i="7"/>
  <c r="E5475" i="7" s="1"/>
  <c r="D5476" i="7"/>
  <c r="E5476" i="7" s="1"/>
  <c r="D5477" i="7"/>
  <c r="E5477" i="7" s="1"/>
  <c r="D5478" i="7"/>
  <c r="E5478" i="7" s="1"/>
  <c r="D5479" i="7"/>
  <c r="E5479" i="7" s="1"/>
  <c r="D5480" i="7"/>
  <c r="E5480" i="7" s="1"/>
  <c r="F5480" i="7" s="1"/>
  <c r="D5481" i="7"/>
  <c r="E5481" i="7" s="1"/>
  <c r="D5482" i="7"/>
  <c r="E5482" i="7" s="1"/>
  <c r="D5483" i="7"/>
  <c r="E5483" i="7" s="1"/>
  <c r="D5484" i="7"/>
  <c r="E5484" i="7" s="1"/>
  <c r="D5485" i="7"/>
  <c r="E5485" i="7" s="1"/>
  <c r="D5486" i="7"/>
  <c r="E5486" i="7" s="1"/>
  <c r="D5487" i="7"/>
  <c r="E5487" i="7" s="1"/>
  <c r="D5488" i="7"/>
  <c r="E5488" i="7" s="1"/>
  <c r="D5489" i="7"/>
  <c r="E5489" i="7" s="1"/>
  <c r="D5490" i="7"/>
  <c r="E5490" i="7" s="1"/>
  <c r="D5491" i="7"/>
  <c r="E5491" i="7" s="1"/>
  <c r="D5492" i="7"/>
  <c r="E5492" i="7" s="1"/>
  <c r="D5493" i="7"/>
  <c r="E5493" i="7" s="1"/>
  <c r="D5494" i="7"/>
  <c r="E5494" i="7" s="1"/>
  <c r="D5495" i="7"/>
  <c r="E5495" i="7" s="1"/>
  <c r="D5496" i="7"/>
  <c r="E5496" i="7" s="1"/>
  <c r="D5497" i="7"/>
  <c r="E5497" i="7" s="1"/>
  <c r="D5498" i="7"/>
  <c r="E5498" i="7" s="1"/>
  <c r="D5499" i="7"/>
  <c r="E5499" i="7" s="1"/>
  <c r="D5500" i="7"/>
  <c r="E5500" i="7" s="1"/>
  <c r="D5501" i="7"/>
  <c r="E5501" i="7" s="1"/>
  <c r="D5502" i="7"/>
  <c r="E5502" i="7" s="1"/>
  <c r="D5503" i="7"/>
  <c r="E5503" i="7" s="1"/>
  <c r="D5504" i="7"/>
  <c r="E5504" i="7" s="1"/>
  <c r="D5505" i="7"/>
  <c r="E5505" i="7" s="1"/>
  <c r="D5506" i="7"/>
  <c r="E5506" i="7" s="1"/>
  <c r="D5507" i="7"/>
  <c r="E5507" i="7" s="1"/>
  <c r="D5508" i="7"/>
  <c r="E5508" i="7" s="1"/>
  <c r="D5509" i="7"/>
  <c r="E5509" i="7" s="1"/>
  <c r="D5510" i="7"/>
  <c r="E5510" i="7" s="1"/>
  <c r="D5511" i="7"/>
  <c r="E5511" i="7" s="1"/>
  <c r="D5512" i="7"/>
  <c r="E5512" i="7" s="1"/>
  <c r="D5513" i="7"/>
  <c r="E5513" i="7" s="1"/>
  <c r="D5514" i="7"/>
  <c r="E5514" i="7" s="1"/>
  <c r="D5515" i="7"/>
  <c r="E5515" i="7" s="1"/>
  <c r="D5516" i="7"/>
  <c r="E5516" i="7" s="1"/>
  <c r="D5517" i="7"/>
  <c r="E5517" i="7" s="1"/>
  <c r="D5518" i="7"/>
  <c r="E5518" i="7" s="1"/>
  <c r="D5519" i="7"/>
  <c r="E5519" i="7" s="1"/>
  <c r="D5520" i="7"/>
  <c r="E5520" i="7" s="1"/>
  <c r="D5521" i="7"/>
  <c r="E5521" i="7" s="1"/>
  <c r="D5522" i="7"/>
  <c r="E5522" i="7" s="1"/>
  <c r="D5523" i="7"/>
  <c r="E5523" i="7" s="1"/>
  <c r="D5524" i="7"/>
  <c r="E5524" i="7" s="1"/>
  <c r="D5525" i="7"/>
  <c r="E5525" i="7" s="1"/>
  <c r="D5526" i="7"/>
  <c r="E5526" i="7" s="1"/>
  <c r="D5527" i="7"/>
  <c r="E5527" i="7" s="1"/>
  <c r="D5528" i="7"/>
  <c r="E5528" i="7" s="1"/>
  <c r="D5529" i="7"/>
  <c r="E5529" i="7" s="1"/>
  <c r="D5530" i="7"/>
  <c r="E5530" i="7" s="1"/>
  <c r="D5531" i="7"/>
  <c r="E5531" i="7" s="1"/>
  <c r="D5532" i="7"/>
  <c r="E5532" i="7" s="1"/>
  <c r="D5533" i="7"/>
  <c r="E5533" i="7" s="1"/>
  <c r="D5534" i="7"/>
  <c r="E5534" i="7" s="1"/>
  <c r="D5535" i="7"/>
  <c r="E5535" i="7" s="1"/>
  <c r="D5536" i="7"/>
  <c r="E5536" i="7" s="1"/>
  <c r="D5537" i="7"/>
  <c r="E5537" i="7" s="1"/>
  <c r="D5538" i="7"/>
  <c r="E5538" i="7" s="1"/>
  <c r="D5539" i="7"/>
  <c r="E5539" i="7" s="1"/>
  <c r="D5540" i="7"/>
  <c r="E5540" i="7" s="1"/>
  <c r="F5540" i="7" s="1"/>
  <c r="D5541" i="7"/>
  <c r="E5541" i="7" s="1"/>
  <c r="D5542" i="7"/>
  <c r="E5542" i="7" s="1"/>
  <c r="D5543" i="7"/>
  <c r="E5543" i="7" s="1"/>
  <c r="D5544" i="7"/>
  <c r="E5544" i="7" s="1"/>
  <c r="F5544" i="7" s="1"/>
  <c r="D5545" i="7"/>
  <c r="E5545" i="7" s="1"/>
  <c r="F5545" i="7" s="1"/>
  <c r="D5546" i="7"/>
  <c r="E5546" i="7" s="1"/>
  <c r="D5547" i="7"/>
  <c r="E5547" i="7" s="1"/>
  <c r="D5548" i="7"/>
  <c r="E5548" i="7" s="1"/>
  <c r="D5549" i="7"/>
  <c r="E5549" i="7" s="1"/>
  <c r="D5550" i="7"/>
  <c r="E5550" i="7" s="1"/>
  <c r="D5551" i="7"/>
  <c r="E5551" i="7" s="1"/>
  <c r="D5552" i="7"/>
  <c r="E5552" i="7" s="1"/>
  <c r="F5552" i="7" s="1"/>
  <c r="D5553" i="7"/>
  <c r="E5553" i="7" s="1"/>
  <c r="F5553" i="7" s="1"/>
  <c r="D5554" i="7"/>
  <c r="E5554" i="7" s="1"/>
  <c r="D5555" i="7"/>
  <c r="E5555" i="7" s="1"/>
  <c r="D5556" i="7"/>
  <c r="E5556" i="7" s="1"/>
  <c r="D5557" i="7"/>
  <c r="E5557" i="7" s="1"/>
  <c r="D5558" i="7"/>
  <c r="E5558" i="7" s="1"/>
  <c r="D5559" i="7"/>
  <c r="E5559" i="7" s="1"/>
  <c r="D5560" i="7"/>
  <c r="E5560" i="7" s="1"/>
  <c r="D5561" i="7"/>
  <c r="E5561" i="7" s="1"/>
  <c r="F5561" i="7" s="1"/>
  <c r="D5562" i="7"/>
  <c r="E5562" i="7" s="1"/>
  <c r="F5562" i="7" s="1"/>
  <c r="D5563" i="7"/>
  <c r="E5563" i="7" s="1"/>
  <c r="D5564" i="7"/>
  <c r="E5564" i="7" s="1"/>
  <c r="D5565" i="7"/>
  <c r="E5565" i="7" s="1"/>
  <c r="F5565" i="7" s="1"/>
  <c r="D5566" i="7"/>
  <c r="E5566" i="7" s="1"/>
  <c r="D5567" i="7"/>
  <c r="E5567" i="7" s="1"/>
  <c r="D5568" i="7"/>
  <c r="E5568" i="7" s="1"/>
  <c r="D5569" i="7"/>
  <c r="E5569" i="7" s="1"/>
  <c r="D5570" i="7"/>
  <c r="E5570" i="7" s="1"/>
  <c r="D5571" i="7"/>
  <c r="E5571" i="7" s="1"/>
  <c r="D5572" i="7"/>
  <c r="E5572" i="7" s="1"/>
  <c r="D5573" i="7"/>
  <c r="E5573" i="7" s="1"/>
  <c r="F5573" i="7" s="1"/>
  <c r="D5574" i="7"/>
  <c r="E5574" i="7" s="1"/>
  <c r="D5575" i="7"/>
  <c r="E5575" i="7" s="1"/>
  <c r="F5575" i="7" s="1"/>
  <c r="D5576" i="7"/>
  <c r="E5576" i="7" s="1"/>
  <c r="F5576" i="7" s="1"/>
  <c r="D5577" i="7"/>
  <c r="E5577" i="7" s="1"/>
  <c r="F5577" i="7" s="1"/>
  <c r="D5578" i="7"/>
  <c r="E5578" i="7" s="1"/>
  <c r="F5578" i="7" s="1"/>
  <c r="D5579" i="7"/>
  <c r="E5579" i="7" s="1"/>
  <c r="F5579" i="7" s="1"/>
  <c r="D5580" i="7"/>
  <c r="E5580" i="7" s="1"/>
  <c r="F5580" i="7" s="1"/>
  <c r="D5581" i="7"/>
  <c r="E5581" i="7" s="1"/>
  <c r="D5582" i="7"/>
  <c r="E5582" i="7" s="1"/>
  <c r="D5583" i="7"/>
  <c r="E5583" i="7" s="1"/>
  <c r="D5584" i="7"/>
  <c r="E5584" i="7" s="1"/>
  <c r="F5584" i="7" s="1"/>
  <c r="D5585" i="7"/>
  <c r="E5585" i="7" s="1"/>
  <c r="D5586" i="7"/>
  <c r="E5586" i="7" s="1"/>
  <c r="D5587" i="7"/>
  <c r="E5587" i="7" s="1"/>
  <c r="F5587" i="7" s="1"/>
  <c r="D5588" i="7"/>
  <c r="E5588" i="7" s="1"/>
  <c r="D5589" i="7"/>
  <c r="E5589" i="7" s="1"/>
  <c r="D5590" i="7"/>
  <c r="E5590" i="7" s="1"/>
  <c r="D5591" i="7"/>
  <c r="E5591" i="7" s="1"/>
  <c r="F5591" i="7" s="1"/>
  <c r="D5592" i="7"/>
  <c r="E5592" i="7" s="1"/>
  <c r="F5592" i="7" s="1"/>
  <c r="D5593" i="7"/>
  <c r="E5593" i="7" s="1"/>
  <c r="D5594" i="7"/>
  <c r="E5594" i="7" s="1"/>
  <c r="D5595" i="7"/>
  <c r="E5595" i="7" s="1"/>
  <c r="D5596" i="7"/>
  <c r="E5596" i="7" s="1"/>
  <c r="D5597" i="7"/>
  <c r="E5597" i="7" s="1"/>
  <c r="D5598" i="7"/>
  <c r="E5598" i="7" s="1"/>
  <c r="D5599" i="7"/>
  <c r="E5599" i="7" s="1"/>
  <c r="D5600" i="7"/>
  <c r="E5600" i="7" s="1"/>
  <c r="D5601" i="7"/>
  <c r="E5601" i="7" s="1"/>
  <c r="D5602" i="7"/>
  <c r="E5602" i="7" s="1"/>
  <c r="D5603" i="7"/>
  <c r="E5603" i="7" s="1"/>
  <c r="D5604" i="7"/>
  <c r="E5604" i="7" s="1"/>
  <c r="D5605" i="7"/>
  <c r="E5605" i="7" s="1"/>
  <c r="D5606" i="7"/>
  <c r="E5606" i="7" s="1"/>
  <c r="D5607" i="7"/>
  <c r="E5607" i="7" s="1"/>
  <c r="D5608" i="7"/>
  <c r="E5608" i="7" s="1"/>
  <c r="D5609" i="7"/>
  <c r="E5609" i="7" s="1"/>
  <c r="D5610" i="7"/>
  <c r="E5610" i="7" s="1"/>
  <c r="D5611" i="7"/>
  <c r="E5611" i="7" s="1"/>
  <c r="D5612" i="7"/>
  <c r="E5612" i="7" s="1"/>
  <c r="D5613" i="7"/>
  <c r="E5613" i="7" s="1"/>
  <c r="D5614" i="7"/>
  <c r="E5614" i="7" s="1"/>
  <c r="D5615" i="7"/>
  <c r="E5615" i="7" s="1"/>
  <c r="D5616" i="7"/>
  <c r="E5616" i="7" s="1"/>
  <c r="D5617" i="7"/>
  <c r="E5617" i="7" s="1"/>
  <c r="D5618" i="7"/>
  <c r="E5618" i="7" s="1"/>
  <c r="D5619" i="7"/>
  <c r="E5619" i="7" s="1"/>
  <c r="D5620" i="7"/>
  <c r="E5620" i="7" s="1"/>
  <c r="D5621" i="7"/>
  <c r="E5621" i="7" s="1"/>
  <c r="D5622" i="7"/>
  <c r="E5622" i="7" s="1"/>
  <c r="D5623" i="7"/>
  <c r="E5623" i="7" s="1"/>
  <c r="D5624" i="7"/>
  <c r="E5624" i="7" s="1"/>
  <c r="D5625" i="7"/>
  <c r="E5625" i="7" s="1"/>
  <c r="D5626" i="7"/>
  <c r="E5626" i="7" s="1"/>
  <c r="D5627" i="7"/>
  <c r="E5627" i="7" s="1"/>
  <c r="D5628" i="7"/>
  <c r="E5628" i="7" s="1"/>
  <c r="D5629" i="7"/>
  <c r="E5629" i="7" s="1"/>
  <c r="D5630" i="7"/>
  <c r="E5630" i="7" s="1"/>
  <c r="D5631" i="7"/>
  <c r="E5631" i="7" s="1"/>
  <c r="D5632" i="7"/>
  <c r="E5632" i="7" s="1"/>
  <c r="D5633" i="7"/>
  <c r="E5633" i="7" s="1"/>
  <c r="D5634" i="7"/>
  <c r="E5634" i="7" s="1"/>
  <c r="D5635" i="7"/>
  <c r="E5635" i="7" s="1"/>
  <c r="D5636" i="7"/>
  <c r="E5636" i="7" s="1"/>
  <c r="D5637" i="7"/>
  <c r="E5637" i="7" s="1"/>
  <c r="D5638" i="7"/>
  <c r="E5638" i="7" s="1"/>
  <c r="D5639" i="7"/>
  <c r="E5639" i="7" s="1"/>
  <c r="D5640" i="7"/>
  <c r="E5640" i="7" s="1"/>
  <c r="D5641" i="7"/>
  <c r="E5641" i="7" s="1"/>
  <c r="D5642" i="7"/>
  <c r="E5642" i="7" s="1"/>
  <c r="D5643" i="7"/>
  <c r="E5643" i="7" s="1"/>
  <c r="D5644" i="7"/>
  <c r="E5644" i="7" s="1"/>
  <c r="D5645" i="7"/>
  <c r="E5645" i="7" s="1"/>
  <c r="D5646" i="7"/>
  <c r="E5646" i="7" s="1"/>
  <c r="D5647" i="7"/>
  <c r="E5647" i="7" s="1"/>
  <c r="D5648" i="7"/>
  <c r="E5648" i="7" s="1"/>
  <c r="D5649" i="7"/>
  <c r="E5649" i="7" s="1"/>
  <c r="D5650" i="7"/>
  <c r="E5650" i="7" s="1"/>
  <c r="D5651" i="7"/>
  <c r="E5651" i="7" s="1"/>
  <c r="D5652" i="7"/>
  <c r="E5652" i="7" s="1"/>
  <c r="D5653" i="7"/>
  <c r="E5653" i="7" s="1"/>
  <c r="D5654" i="7"/>
  <c r="E5654" i="7" s="1"/>
  <c r="D5655" i="7"/>
  <c r="E5655" i="7" s="1"/>
  <c r="D5656" i="7"/>
  <c r="E5656" i="7" s="1"/>
  <c r="D5657" i="7"/>
  <c r="E5657" i="7" s="1"/>
  <c r="D5658" i="7"/>
  <c r="E5658" i="7" s="1"/>
  <c r="D5659" i="7"/>
  <c r="E5659" i="7" s="1"/>
  <c r="D5660" i="7"/>
  <c r="E5660" i="7" s="1"/>
  <c r="D5661" i="7"/>
  <c r="E5661" i="7" s="1"/>
  <c r="D5662" i="7"/>
  <c r="E5662" i="7" s="1"/>
  <c r="D5663" i="7"/>
  <c r="E5663" i="7" s="1"/>
  <c r="D5664" i="7"/>
  <c r="E5664" i="7" s="1"/>
  <c r="D5665" i="7"/>
  <c r="E5665" i="7" s="1"/>
  <c r="D5666" i="7"/>
  <c r="E5666" i="7" s="1"/>
  <c r="D5667" i="7"/>
  <c r="E5667" i="7" s="1"/>
  <c r="D5668" i="7"/>
  <c r="E5668" i="7" s="1"/>
  <c r="D5669" i="7"/>
  <c r="E5669" i="7" s="1"/>
  <c r="D5670" i="7"/>
  <c r="E5670" i="7" s="1"/>
  <c r="D5671" i="7"/>
  <c r="E5671" i="7" s="1"/>
  <c r="D5672" i="7"/>
  <c r="E5672" i="7" s="1"/>
  <c r="D5673" i="7"/>
  <c r="E5673" i="7" s="1"/>
  <c r="D5674" i="7"/>
  <c r="E5674" i="7" s="1"/>
  <c r="D5675" i="7"/>
  <c r="E5675" i="7" s="1"/>
  <c r="D5676" i="7"/>
  <c r="E5676" i="7" s="1"/>
  <c r="D5677" i="7"/>
  <c r="E5677" i="7" s="1"/>
  <c r="D5678" i="7"/>
  <c r="E5678" i="7" s="1"/>
  <c r="D5679" i="7"/>
  <c r="E5679" i="7" s="1"/>
  <c r="D5680" i="7"/>
  <c r="E5680" i="7" s="1"/>
  <c r="D5681" i="7"/>
  <c r="E5681" i="7" s="1"/>
  <c r="D5682" i="7"/>
  <c r="E5682" i="7" s="1"/>
  <c r="F5682" i="7" s="1"/>
  <c r="D5683" i="7"/>
  <c r="E5683" i="7" s="1"/>
  <c r="F5683" i="7" s="1"/>
  <c r="D5684" i="7"/>
  <c r="E5684" i="7" s="1"/>
  <c r="F5684" i="7" s="1"/>
  <c r="D5685" i="7"/>
  <c r="E5685" i="7" s="1"/>
  <c r="D5686" i="7"/>
  <c r="E5686" i="7" s="1"/>
  <c r="D5687" i="7"/>
  <c r="E5687" i="7" s="1"/>
  <c r="D5688" i="7"/>
  <c r="E5688" i="7" s="1"/>
  <c r="D5689" i="7"/>
  <c r="E5689" i="7" s="1"/>
  <c r="D5690" i="7"/>
  <c r="E5690" i="7" s="1"/>
  <c r="D5691" i="7"/>
  <c r="E5691" i="7" s="1"/>
  <c r="D5692" i="7"/>
  <c r="E5692" i="7" s="1"/>
  <c r="D5693" i="7"/>
  <c r="E5693" i="7" s="1"/>
  <c r="D5694" i="7"/>
  <c r="E5694" i="7" s="1"/>
  <c r="D5695" i="7"/>
  <c r="E5695" i="7" s="1"/>
  <c r="D5696" i="7"/>
  <c r="E5696" i="7" s="1"/>
  <c r="D5697" i="7"/>
  <c r="E5697" i="7" s="1"/>
  <c r="D5698" i="7"/>
  <c r="E5698" i="7" s="1"/>
  <c r="D5699" i="7"/>
  <c r="E5699" i="7" s="1"/>
  <c r="D5700" i="7"/>
  <c r="E5700" i="7" s="1"/>
  <c r="D5701" i="7"/>
  <c r="E5701" i="7" s="1"/>
  <c r="D5702" i="7"/>
  <c r="E5702" i="7" s="1"/>
  <c r="D5703" i="7"/>
  <c r="E5703" i="7" s="1"/>
  <c r="D5704" i="7"/>
  <c r="E5704" i="7" s="1"/>
  <c r="D5705" i="7"/>
  <c r="E5705" i="7" s="1"/>
  <c r="F5705" i="7" s="1"/>
  <c r="D5706" i="7"/>
  <c r="E5706" i="7" s="1"/>
  <c r="F5706" i="7" s="1"/>
  <c r="D5707" i="7"/>
  <c r="E5707" i="7" s="1"/>
  <c r="F5707" i="7" s="1"/>
  <c r="D5708" i="7"/>
  <c r="E5708" i="7" s="1"/>
  <c r="D5709" i="7"/>
  <c r="E5709" i="7" s="1"/>
  <c r="D5710" i="7"/>
  <c r="E5710" i="7" s="1"/>
  <c r="D5711" i="7"/>
  <c r="E5711" i="7" s="1"/>
  <c r="D5712" i="7"/>
  <c r="E5712" i="7" s="1"/>
  <c r="D5713" i="7"/>
  <c r="E5713" i="7" s="1"/>
  <c r="D5714" i="7"/>
  <c r="E5714" i="7" s="1"/>
  <c r="D5715" i="7"/>
  <c r="E5715" i="7" s="1"/>
  <c r="D5716" i="7"/>
  <c r="E5716" i="7" s="1"/>
  <c r="F5716" i="7" s="1"/>
  <c r="D5717" i="7"/>
  <c r="E5717" i="7" s="1"/>
  <c r="D5718" i="7"/>
  <c r="E5718" i="7" s="1"/>
  <c r="D5719" i="7"/>
  <c r="E5719" i="7" s="1"/>
  <c r="D5720" i="7"/>
  <c r="E5720" i="7" s="1"/>
  <c r="D5721" i="7"/>
  <c r="E5721" i="7" s="1"/>
  <c r="D5722" i="7"/>
  <c r="E5722" i="7" s="1"/>
  <c r="D5723" i="7"/>
  <c r="E5723" i="7" s="1"/>
  <c r="D5724" i="7"/>
  <c r="E5724" i="7" s="1"/>
  <c r="D5725" i="7"/>
  <c r="E5725" i="7" s="1"/>
  <c r="D5726" i="7"/>
  <c r="E5726" i="7" s="1"/>
  <c r="F5726" i="7" s="1"/>
  <c r="D5727" i="7"/>
  <c r="E5727" i="7" s="1"/>
  <c r="D5728" i="7"/>
  <c r="E5728" i="7" s="1"/>
  <c r="D5729" i="7"/>
  <c r="E5729" i="7" s="1"/>
  <c r="F5729" i="7" s="1"/>
  <c r="D5730" i="7"/>
  <c r="E5730" i="7" s="1"/>
  <c r="F5730" i="7" s="1"/>
  <c r="G5731" i="7" s="1"/>
  <c r="D5731" i="7"/>
  <c r="E5731" i="7" s="1"/>
  <c r="F5731" i="7" s="1"/>
  <c r="D5732" i="7"/>
  <c r="E5732" i="7" s="1"/>
  <c r="F5732" i="7" s="1"/>
  <c r="D5733" i="7"/>
  <c r="E5733" i="7" s="1"/>
  <c r="F5733" i="7" s="1"/>
  <c r="D5734" i="7"/>
  <c r="E5734" i="7" s="1"/>
  <c r="F5734" i="7" s="1"/>
  <c r="D5735" i="7"/>
  <c r="E5735" i="7" s="1"/>
  <c r="F5735" i="7" s="1"/>
  <c r="D5736" i="7"/>
  <c r="E5736" i="7" s="1"/>
  <c r="F5736" i="7" s="1"/>
  <c r="D5737" i="7"/>
  <c r="E5737" i="7" s="1"/>
  <c r="F5737" i="7" s="1"/>
  <c r="D5738" i="7"/>
  <c r="E5738" i="7" s="1"/>
  <c r="F5738" i="7" s="1"/>
  <c r="D5739" i="7"/>
  <c r="E5739" i="7" s="1"/>
  <c r="F5739" i="7" s="1"/>
  <c r="D5740" i="7"/>
  <c r="E5740" i="7" s="1"/>
  <c r="F5740" i="7" s="1"/>
  <c r="D5741" i="7"/>
  <c r="E5741" i="7" s="1"/>
  <c r="F5741" i="7" s="1"/>
  <c r="G5742" i="7" s="1"/>
  <c r="D5742" i="7"/>
  <c r="E5742" i="7" s="1"/>
  <c r="F5742" i="7" s="1"/>
  <c r="D5743" i="7"/>
  <c r="E5743" i="7" s="1"/>
  <c r="D5744" i="7"/>
  <c r="E5744" i="7" s="1"/>
  <c r="D5745" i="7"/>
  <c r="E5745" i="7" s="1"/>
  <c r="D5746" i="7"/>
  <c r="E5746" i="7" s="1"/>
  <c r="F5746" i="7" s="1"/>
  <c r="D5747" i="7"/>
  <c r="E5747" i="7" s="1"/>
  <c r="F5747" i="7" s="1"/>
  <c r="D5748" i="7"/>
  <c r="E5748" i="7" s="1"/>
  <c r="F5748" i="7" s="1"/>
  <c r="D5749" i="7"/>
  <c r="E5749" i="7" s="1"/>
  <c r="F5749" i="7" s="1"/>
  <c r="G5750" i="7" s="1"/>
  <c r="D5750" i="7"/>
  <c r="E5750" i="7" s="1"/>
  <c r="F5750" i="7" s="1"/>
  <c r="D5751" i="7"/>
  <c r="E5751" i="7" s="1"/>
  <c r="F5751" i="7" s="1"/>
  <c r="D5752" i="7"/>
  <c r="E5752" i="7" s="1"/>
  <c r="F5752" i="7" s="1"/>
  <c r="D5753" i="7"/>
  <c r="E5753" i="7" s="1"/>
  <c r="F5753" i="7" s="1"/>
  <c r="D5754" i="7"/>
  <c r="E5754" i="7" s="1"/>
  <c r="F5754" i="7" s="1"/>
  <c r="D5755" i="7"/>
  <c r="E5755" i="7" s="1"/>
  <c r="F5755" i="7" s="1"/>
  <c r="D5756" i="7"/>
  <c r="E5756" i="7" s="1"/>
  <c r="D5757" i="7"/>
  <c r="E5757" i="7" s="1"/>
  <c r="F5757" i="7" s="1"/>
  <c r="D5758" i="7"/>
  <c r="E5758" i="7" s="1"/>
  <c r="F5758" i="7" s="1"/>
  <c r="D5759" i="7"/>
  <c r="E5759" i="7" s="1"/>
  <c r="F5759" i="7" s="1"/>
  <c r="G5760" i="7" s="1"/>
  <c r="D5760" i="7"/>
  <c r="E5760" i="7" s="1"/>
  <c r="F5760" i="7" s="1"/>
  <c r="D5761" i="7"/>
  <c r="E5761" i="7" s="1"/>
  <c r="D5762" i="7"/>
  <c r="E5762" i="7" s="1"/>
  <c r="D5763" i="7"/>
  <c r="E5763" i="7" s="1"/>
  <c r="D5764" i="7"/>
  <c r="E5764" i="7" s="1"/>
  <c r="D5765" i="7"/>
  <c r="E5765" i="7" s="1"/>
  <c r="F5765" i="7" s="1"/>
  <c r="G5766" i="7" s="1"/>
  <c r="D5766" i="7"/>
  <c r="E5766" i="7" s="1"/>
  <c r="F5766" i="7" s="1"/>
  <c r="D5767" i="7"/>
  <c r="E5767" i="7" s="1"/>
  <c r="F5767" i="7" s="1"/>
  <c r="D5768" i="7"/>
  <c r="E5768" i="7" s="1"/>
  <c r="F5768" i="7" s="1"/>
  <c r="D5769" i="7"/>
  <c r="E5769" i="7" s="1"/>
  <c r="F5769" i="7" s="1"/>
  <c r="D5770" i="7"/>
  <c r="E5770" i="7" s="1"/>
  <c r="F5770" i="7" s="1"/>
  <c r="D5771" i="7"/>
  <c r="E5771" i="7" s="1"/>
  <c r="D5772" i="7"/>
  <c r="E5772" i="7" s="1"/>
  <c r="F5772" i="7" s="1"/>
  <c r="D5773" i="7"/>
  <c r="E5773" i="7" s="1"/>
  <c r="D5774" i="7"/>
  <c r="E5774" i="7" s="1"/>
  <c r="D5775" i="7"/>
  <c r="E5775" i="7" s="1"/>
  <c r="D5776" i="7"/>
  <c r="E5776" i="7" s="1"/>
  <c r="D5777" i="7"/>
  <c r="E5777" i="7" s="1"/>
  <c r="D5778" i="7"/>
  <c r="E5778" i="7" s="1"/>
  <c r="D5779" i="7"/>
  <c r="E5779" i="7" s="1"/>
  <c r="D5780" i="7"/>
  <c r="E5780" i="7" s="1"/>
  <c r="D5781" i="7"/>
  <c r="E5781" i="7" s="1"/>
  <c r="D5782" i="7"/>
  <c r="E5782" i="7" s="1"/>
  <c r="D5783" i="7"/>
  <c r="E5783" i="7" s="1"/>
  <c r="D5784" i="7"/>
  <c r="E5784" i="7" s="1"/>
  <c r="D5785" i="7"/>
  <c r="E5785" i="7" s="1"/>
  <c r="D5786" i="7"/>
  <c r="E5786" i="7" s="1"/>
  <c r="D5787" i="7"/>
  <c r="E5787" i="7" s="1"/>
  <c r="D5788" i="7"/>
  <c r="E5788" i="7" s="1"/>
  <c r="D5789" i="7"/>
  <c r="E5789" i="7" s="1"/>
  <c r="D5790" i="7"/>
  <c r="E5790" i="7" s="1"/>
  <c r="D5791" i="7"/>
  <c r="E5791" i="7" s="1"/>
  <c r="D5792" i="7"/>
  <c r="E5792" i="7" s="1"/>
  <c r="D5793" i="7"/>
  <c r="E5793" i="7" s="1"/>
  <c r="D5794" i="7"/>
  <c r="E5794" i="7" s="1"/>
  <c r="D5795" i="7"/>
  <c r="E5795" i="7" s="1"/>
  <c r="D5796" i="7"/>
  <c r="E5796" i="7" s="1"/>
  <c r="D5797" i="7"/>
  <c r="E5797" i="7" s="1"/>
  <c r="D5798" i="7"/>
  <c r="E5798" i="7" s="1"/>
  <c r="D5799" i="7"/>
  <c r="E5799" i="7" s="1"/>
  <c r="D5800" i="7"/>
  <c r="E5800" i="7" s="1"/>
  <c r="D5801" i="7"/>
  <c r="E5801" i="7" s="1"/>
  <c r="D5802" i="7"/>
  <c r="E5802" i="7" s="1"/>
  <c r="D5803" i="7"/>
  <c r="E5803" i="7" s="1"/>
  <c r="D5804" i="7"/>
  <c r="E5804" i="7" s="1"/>
  <c r="D5805" i="7"/>
  <c r="E5805" i="7" s="1"/>
  <c r="D5806" i="7"/>
  <c r="E5806" i="7" s="1"/>
  <c r="D5807" i="7"/>
  <c r="E5807" i="7" s="1"/>
  <c r="D5808" i="7"/>
  <c r="E5808" i="7" s="1"/>
  <c r="D5809" i="7"/>
  <c r="E5809" i="7" s="1"/>
  <c r="D5810" i="7"/>
  <c r="E5810" i="7" s="1"/>
  <c r="D5811" i="7"/>
  <c r="E5811" i="7" s="1"/>
  <c r="D5812" i="7"/>
  <c r="E5812" i="7" s="1"/>
  <c r="D5813" i="7"/>
  <c r="E5813" i="7" s="1"/>
  <c r="D5814" i="7"/>
  <c r="E5814" i="7" s="1"/>
  <c r="D5815" i="7"/>
  <c r="E5815" i="7" s="1"/>
  <c r="D5816" i="7"/>
  <c r="E5816" i="7" s="1"/>
  <c r="D5817" i="7"/>
  <c r="E5817" i="7" s="1"/>
  <c r="D5818" i="7"/>
  <c r="E5818" i="7" s="1"/>
  <c r="D5819" i="7"/>
  <c r="E5819" i="7" s="1"/>
  <c r="D5820" i="7"/>
  <c r="E5820" i="7" s="1"/>
  <c r="D5821" i="7"/>
  <c r="E5821" i="7" s="1"/>
  <c r="D5822" i="7"/>
  <c r="E5822" i="7" s="1"/>
  <c r="D5823" i="7"/>
  <c r="E5823" i="7" s="1"/>
  <c r="D5824" i="7"/>
  <c r="E5824" i="7" s="1"/>
  <c r="F5824" i="7" s="1"/>
  <c r="D5825" i="7"/>
  <c r="E5825" i="7" s="1"/>
  <c r="F5825" i="7" s="1"/>
  <c r="D5826" i="7"/>
  <c r="E5826" i="7" s="1"/>
  <c r="D5827" i="7"/>
  <c r="E5827" i="7" s="1"/>
  <c r="D5828" i="7"/>
  <c r="E5828" i="7" s="1"/>
  <c r="D5829" i="7"/>
  <c r="E5829" i="7" s="1"/>
  <c r="D5830" i="7"/>
  <c r="E5830" i="7" s="1"/>
  <c r="D5831" i="7"/>
  <c r="E5831" i="7" s="1"/>
  <c r="D5832" i="7"/>
  <c r="E5832" i="7" s="1"/>
  <c r="D5833" i="7"/>
  <c r="E5833" i="7" s="1"/>
  <c r="D5834" i="7"/>
  <c r="E5834" i="7" s="1"/>
  <c r="D5835" i="7"/>
  <c r="E5835" i="7" s="1"/>
  <c r="D5836" i="7"/>
  <c r="E5836" i="7" s="1"/>
  <c r="D5837" i="7"/>
  <c r="E5837" i="7" s="1"/>
  <c r="D5838" i="7"/>
  <c r="E5838" i="7" s="1"/>
  <c r="D5839" i="7"/>
  <c r="E5839" i="7" s="1"/>
  <c r="D5840" i="7"/>
  <c r="E5840" i="7" s="1"/>
  <c r="D5841" i="7"/>
  <c r="E5841" i="7" s="1"/>
  <c r="D5842" i="7"/>
  <c r="E5842" i="7" s="1"/>
  <c r="D5843" i="7"/>
  <c r="E5843" i="7" s="1"/>
  <c r="D5844" i="7"/>
  <c r="E5844" i="7" s="1"/>
  <c r="D5845" i="7"/>
  <c r="E5845" i="7" s="1"/>
  <c r="D5846" i="7"/>
  <c r="E5846" i="7" s="1"/>
  <c r="D5847" i="7"/>
  <c r="E5847" i="7" s="1"/>
  <c r="D5848" i="7"/>
  <c r="E5848" i="7" s="1"/>
  <c r="D5849" i="7"/>
  <c r="E5849" i="7" s="1"/>
  <c r="D5850" i="7"/>
  <c r="E5850" i="7" s="1"/>
  <c r="D5851" i="7"/>
  <c r="E5851" i="7" s="1"/>
  <c r="D5852" i="7"/>
  <c r="E5852" i="7" s="1"/>
  <c r="D5853" i="7"/>
  <c r="E5853" i="7" s="1"/>
  <c r="D5854" i="7"/>
  <c r="E5854" i="7" s="1"/>
  <c r="D5855" i="7"/>
  <c r="E5855" i="7" s="1"/>
  <c r="D5856" i="7"/>
  <c r="E5856" i="7" s="1"/>
  <c r="D5857" i="7"/>
  <c r="E5857" i="7" s="1"/>
  <c r="D5858" i="7"/>
  <c r="E5858" i="7" s="1"/>
  <c r="D5859" i="7"/>
  <c r="E5859" i="7" s="1"/>
  <c r="D5860" i="7"/>
  <c r="E5860" i="7" s="1"/>
  <c r="F5860" i="7" s="1"/>
  <c r="D5861" i="7"/>
  <c r="E5861" i="7" s="1"/>
  <c r="F5861" i="7" s="1"/>
  <c r="D5862" i="7"/>
  <c r="E5862" i="7" s="1"/>
  <c r="D5863" i="7"/>
  <c r="E5863" i="7" s="1"/>
  <c r="F5863" i="7" s="1"/>
  <c r="D5864" i="7"/>
  <c r="E5864" i="7" s="1"/>
  <c r="F5864" i="7" s="1"/>
  <c r="D5865" i="7"/>
  <c r="E5865" i="7" s="1"/>
  <c r="F5865" i="7" s="1"/>
  <c r="D5866" i="7"/>
  <c r="E5866" i="7" s="1"/>
  <c r="F5866" i="7" s="1"/>
  <c r="D5867" i="7"/>
  <c r="E5867" i="7" s="1"/>
  <c r="D5868" i="7"/>
  <c r="E5868" i="7" s="1"/>
  <c r="D5869" i="7"/>
  <c r="E5869" i="7" s="1"/>
  <c r="D5870" i="7"/>
  <c r="E5870" i="7" s="1"/>
  <c r="D5871" i="7"/>
  <c r="E5871" i="7" s="1"/>
  <c r="D5872" i="7"/>
  <c r="E5872" i="7" s="1"/>
  <c r="F5872" i="7" s="1"/>
  <c r="D5873" i="7"/>
  <c r="E5873" i="7" s="1"/>
  <c r="F5873" i="7" s="1"/>
  <c r="D5874" i="7"/>
  <c r="E5874" i="7" s="1"/>
  <c r="F5874" i="7" s="1"/>
  <c r="D5875" i="7"/>
  <c r="E5875" i="7" s="1"/>
  <c r="F5875" i="7" s="1"/>
  <c r="D5876" i="7"/>
  <c r="E5876" i="7" s="1"/>
  <c r="F5876" i="7" s="1"/>
  <c r="D5877" i="7"/>
  <c r="E5877" i="7" s="1"/>
  <c r="F5877" i="7" s="1"/>
  <c r="D5878" i="7"/>
  <c r="E5878" i="7" s="1"/>
  <c r="F5878" i="7" s="1"/>
  <c r="D5879" i="7"/>
  <c r="E5879" i="7" s="1"/>
  <c r="F5879" i="7" s="1"/>
  <c r="D5880" i="7"/>
  <c r="E5880" i="7" s="1"/>
  <c r="F5880" i="7" s="1"/>
  <c r="D5881" i="7"/>
  <c r="E5881" i="7" s="1"/>
  <c r="F5881" i="7" s="1"/>
  <c r="D5882" i="7"/>
  <c r="E5882" i="7" s="1"/>
  <c r="F5882" i="7" s="1"/>
  <c r="D5883" i="7"/>
  <c r="E5883" i="7" s="1"/>
  <c r="F5883" i="7" s="1"/>
  <c r="D5884" i="7"/>
  <c r="E5884" i="7" s="1"/>
  <c r="F5884" i="7" s="1"/>
  <c r="D5885" i="7"/>
  <c r="E5885" i="7" s="1"/>
  <c r="F5885" i="7" s="1"/>
  <c r="D5886" i="7"/>
  <c r="E5886" i="7" s="1"/>
  <c r="F5886" i="7" s="1"/>
  <c r="D5887" i="7"/>
  <c r="E5887" i="7" s="1"/>
  <c r="F5887" i="7" s="1"/>
  <c r="D5888" i="7"/>
  <c r="E5888" i="7" s="1"/>
  <c r="F5888" i="7" s="1"/>
  <c r="D5889" i="7"/>
  <c r="E5889" i="7" s="1"/>
  <c r="F5889" i="7" s="1"/>
  <c r="D5890" i="7"/>
  <c r="E5890" i="7" s="1"/>
  <c r="D5891" i="7"/>
  <c r="E5891" i="7" s="1"/>
  <c r="D5892" i="7"/>
  <c r="E5892" i="7" s="1"/>
  <c r="D5893" i="7"/>
  <c r="E5893" i="7" s="1"/>
  <c r="D5894" i="7"/>
  <c r="E5894" i="7" s="1"/>
  <c r="D5895" i="7"/>
  <c r="E5895" i="7" s="1"/>
  <c r="D5896" i="7"/>
  <c r="E5896" i="7" s="1"/>
  <c r="D5897" i="7"/>
  <c r="E5897" i="7" s="1"/>
  <c r="D5898" i="7"/>
  <c r="E5898" i="7" s="1"/>
  <c r="D5899" i="7"/>
  <c r="E5899" i="7" s="1"/>
  <c r="D5900" i="7"/>
  <c r="E5900" i="7" s="1"/>
  <c r="D5901" i="7"/>
  <c r="E5901" i="7" s="1"/>
  <c r="D5902" i="7"/>
  <c r="E5902" i="7" s="1"/>
  <c r="D5903" i="7"/>
  <c r="E5903" i="7" s="1"/>
  <c r="D5904" i="7"/>
  <c r="E5904" i="7" s="1"/>
  <c r="D5905" i="7"/>
  <c r="E5905" i="7" s="1"/>
  <c r="D5906" i="7"/>
  <c r="E5906" i="7" s="1"/>
  <c r="D5907" i="7"/>
  <c r="E5907" i="7" s="1"/>
  <c r="D5908" i="7"/>
  <c r="E5908" i="7" s="1"/>
  <c r="D5909" i="7"/>
  <c r="E5909" i="7" s="1"/>
  <c r="D5910" i="7"/>
  <c r="E5910" i="7" s="1"/>
  <c r="D5911" i="7"/>
  <c r="E5911" i="7" s="1"/>
  <c r="D5912" i="7"/>
  <c r="E5912" i="7" s="1"/>
  <c r="D5913" i="7"/>
  <c r="E5913" i="7" s="1"/>
  <c r="D5914" i="7"/>
  <c r="E5914" i="7" s="1"/>
  <c r="D5915" i="7"/>
  <c r="E5915" i="7" s="1"/>
  <c r="D5916" i="7"/>
  <c r="E5916" i="7" s="1"/>
  <c r="D5917" i="7"/>
  <c r="E5917" i="7" s="1"/>
  <c r="D5918" i="7"/>
  <c r="E5918" i="7" s="1"/>
  <c r="D5919" i="7"/>
  <c r="E5919" i="7" s="1"/>
  <c r="D5920" i="7"/>
  <c r="E5920" i="7" s="1"/>
  <c r="D5921" i="7"/>
  <c r="E5921" i="7" s="1"/>
  <c r="D5922" i="7"/>
  <c r="E5922" i="7" s="1"/>
  <c r="D5923" i="7"/>
  <c r="E5923" i="7" s="1"/>
  <c r="D5924" i="7"/>
  <c r="E5924" i="7" s="1"/>
  <c r="D5925" i="7"/>
  <c r="E5925" i="7" s="1"/>
  <c r="D5926" i="7"/>
  <c r="E5926" i="7" s="1"/>
  <c r="D5927" i="7"/>
  <c r="E5927" i="7" s="1"/>
  <c r="D5928" i="7"/>
  <c r="E5928" i="7" s="1"/>
  <c r="D5929" i="7"/>
  <c r="E5929" i="7" s="1"/>
  <c r="D5930" i="7"/>
  <c r="E5930" i="7" s="1"/>
  <c r="D5931" i="7"/>
  <c r="E5931" i="7" s="1"/>
  <c r="D5932" i="7"/>
  <c r="E5932" i="7" s="1"/>
  <c r="D5933" i="7"/>
  <c r="E5933" i="7" s="1"/>
  <c r="D5934" i="7"/>
  <c r="E5934" i="7" s="1"/>
  <c r="D5935" i="7"/>
  <c r="E5935" i="7" s="1"/>
  <c r="D5936" i="7"/>
  <c r="E5936" i="7" s="1"/>
  <c r="D5937" i="7"/>
  <c r="E5937" i="7" s="1"/>
  <c r="D5938" i="7"/>
  <c r="E5938" i="7" s="1"/>
  <c r="D5939" i="7"/>
  <c r="E5939" i="7" s="1"/>
  <c r="D5940" i="7"/>
  <c r="E5940" i="7" s="1"/>
  <c r="D5941" i="7"/>
  <c r="E5941" i="7" s="1"/>
  <c r="D5942" i="7"/>
  <c r="E5942" i="7" s="1"/>
  <c r="D5943" i="7"/>
  <c r="E5943" i="7" s="1"/>
  <c r="D5944" i="7"/>
  <c r="E5944" i="7" s="1"/>
  <c r="D5945" i="7"/>
  <c r="E5945" i="7" s="1"/>
  <c r="D5946" i="7"/>
  <c r="E5946" i="7" s="1"/>
  <c r="D5947" i="7"/>
  <c r="E5947" i="7" s="1"/>
  <c r="D5948" i="7"/>
  <c r="E5948" i="7" s="1"/>
  <c r="D5949" i="7"/>
  <c r="E5949" i="7" s="1"/>
  <c r="D5950" i="7"/>
  <c r="E5950" i="7" s="1"/>
  <c r="D5951" i="7"/>
  <c r="E5951" i="7" s="1"/>
  <c r="D5952" i="7"/>
  <c r="E5952" i="7" s="1"/>
  <c r="D5953" i="7"/>
  <c r="E5953" i="7" s="1"/>
  <c r="D5954" i="7"/>
  <c r="E5954" i="7" s="1"/>
  <c r="D5955" i="7"/>
  <c r="E5955" i="7" s="1"/>
  <c r="D5956" i="7"/>
  <c r="E5956" i="7" s="1"/>
  <c r="D5957" i="7"/>
  <c r="E5957" i="7" s="1"/>
  <c r="D5958" i="7"/>
  <c r="E5958" i="7" s="1"/>
  <c r="D5959" i="7"/>
  <c r="E5959" i="7" s="1"/>
  <c r="D5960" i="7"/>
  <c r="E5960" i="7" s="1"/>
  <c r="D5961" i="7"/>
  <c r="E5961" i="7" s="1"/>
  <c r="D5962" i="7"/>
  <c r="E5962" i="7" s="1"/>
  <c r="D5963" i="7"/>
  <c r="E5963" i="7" s="1"/>
  <c r="D5964" i="7"/>
  <c r="E5964" i="7" s="1"/>
  <c r="D5965" i="7"/>
  <c r="E5965" i="7" s="1"/>
  <c r="D5966" i="7"/>
  <c r="E5966" i="7" s="1"/>
  <c r="D5967" i="7"/>
  <c r="E5967" i="7" s="1"/>
  <c r="D5968" i="7"/>
  <c r="E5968" i="7" s="1"/>
  <c r="D5969" i="7"/>
  <c r="E5969" i="7" s="1"/>
  <c r="D5970" i="7"/>
  <c r="E5970" i="7" s="1"/>
  <c r="D5971" i="7"/>
  <c r="E5971" i="7" s="1"/>
  <c r="D5972" i="7"/>
  <c r="E5972" i="7" s="1"/>
  <c r="D5973" i="7"/>
  <c r="E5973" i="7" s="1"/>
  <c r="D5974" i="7"/>
  <c r="E5974" i="7" s="1"/>
  <c r="D5975" i="7"/>
  <c r="E5975" i="7" s="1"/>
  <c r="D5976" i="7"/>
  <c r="E5976" i="7" s="1"/>
  <c r="D5977" i="7"/>
  <c r="E5977" i="7" s="1"/>
  <c r="D5978" i="7"/>
  <c r="E5978" i="7" s="1"/>
  <c r="D5979" i="7"/>
  <c r="E5979" i="7" s="1"/>
  <c r="D5980" i="7"/>
  <c r="E5980" i="7" s="1"/>
  <c r="D5981" i="7"/>
  <c r="E5981" i="7" s="1"/>
  <c r="D5982" i="7"/>
  <c r="E5982" i="7" s="1"/>
  <c r="D5983" i="7"/>
  <c r="E5983" i="7" s="1"/>
  <c r="D5984" i="7"/>
  <c r="E5984" i="7" s="1"/>
  <c r="D5985" i="7"/>
  <c r="E5985" i="7" s="1"/>
  <c r="D5986" i="7"/>
  <c r="E5986" i="7" s="1"/>
  <c r="D5987" i="7"/>
  <c r="E5987" i="7" s="1"/>
  <c r="D5988" i="7"/>
  <c r="E5988" i="7" s="1"/>
  <c r="D5989" i="7"/>
  <c r="E5989" i="7" s="1"/>
  <c r="D5990" i="7"/>
  <c r="E5990" i="7" s="1"/>
  <c r="D5991" i="7"/>
  <c r="E5991" i="7" s="1"/>
  <c r="D5992" i="7"/>
  <c r="E5992" i="7" s="1"/>
  <c r="F5992" i="7" s="1"/>
  <c r="D5993" i="7"/>
  <c r="E5993" i="7" s="1"/>
  <c r="D5994" i="7"/>
  <c r="E5994" i="7" s="1"/>
  <c r="D5995" i="7"/>
  <c r="E5995" i="7" s="1"/>
  <c r="D5996" i="7"/>
  <c r="E5996" i="7" s="1"/>
  <c r="D5997" i="7"/>
  <c r="E5997" i="7" s="1"/>
  <c r="D5998" i="7"/>
  <c r="E5998" i="7" s="1"/>
  <c r="D5999" i="7"/>
  <c r="E5999" i="7" s="1"/>
  <c r="D6000" i="7"/>
  <c r="E6000" i="7" s="1"/>
  <c r="D6001" i="7"/>
  <c r="E6001" i="7" s="1"/>
  <c r="D6002" i="7"/>
  <c r="E6002" i="7" s="1"/>
  <c r="F6002" i="7" s="1"/>
  <c r="D6003" i="7"/>
  <c r="E6003" i="7" s="1"/>
  <c r="F6003" i="7" s="1"/>
  <c r="D6004" i="7"/>
  <c r="E6004" i="7" s="1"/>
  <c r="F6004" i="7" s="1"/>
  <c r="D6005" i="7"/>
  <c r="E6005" i="7" s="1"/>
  <c r="F6005" i="7" s="1"/>
  <c r="G6006" i="7" s="1"/>
  <c r="D6006" i="7"/>
  <c r="E6006" i="7" s="1"/>
  <c r="F6006" i="7" s="1"/>
  <c r="D6007" i="7"/>
  <c r="E6007" i="7" s="1"/>
  <c r="F6007" i="7" s="1"/>
  <c r="D6008" i="7"/>
  <c r="E6008" i="7" s="1"/>
  <c r="F6008" i="7" s="1"/>
  <c r="D6009" i="7"/>
  <c r="E6009" i="7" s="1"/>
  <c r="F6009" i="7" s="1"/>
  <c r="D6010" i="7"/>
  <c r="E6010" i="7" s="1"/>
  <c r="D6011" i="7"/>
  <c r="E6011" i="7" s="1"/>
  <c r="D6012" i="7"/>
  <c r="E6012" i="7" s="1"/>
  <c r="D6013" i="7"/>
  <c r="E6013" i="7" s="1"/>
  <c r="D6014" i="7"/>
  <c r="E6014" i="7" s="1"/>
  <c r="F6014" i="7" s="1"/>
  <c r="D6015" i="7"/>
  <c r="E6015" i="7" s="1"/>
  <c r="F6015" i="7" s="1"/>
  <c r="D6016" i="7"/>
  <c r="E6016" i="7" s="1"/>
  <c r="F6016" i="7" s="1"/>
  <c r="D6017" i="7"/>
  <c r="E6017" i="7" s="1"/>
  <c r="F6017" i="7" s="1"/>
  <c r="D6018" i="7"/>
  <c r="E6018" i="7" s="1"/>
  <c r="D6019" i="7"/>
  <c r="E6019" i="7" s="1"/>
  <c r="D6020" i="7"/>
  <c r="E6020" i="7" s="1"/>
  <c r="D6021" i="7"/>
  <c r="E6021" i="7" s="1"/>
  <c r="D6022" i="7"/>
  <c r="E6022" i="7" s="1"/>
  <c r="D6023" i="7"/>
  <c r="E6023" i="7" s="1"/>
  <c r="F6023" i="7" s="1"/>
  <c r="D6024" i="7"/>
  <c r="E6024" i="7" s="1"/>
  <c r="D6025" i="7"/>
  <c r="E6025" i="7" s="1"/>
  <c r="D6026" i="7"/>
  <c r="E6026" i="7" s="1"/>
  <c r="D6027" i="7"/>
  <c r="E6027" i="7" s="1"/>
  <c r="D6028" i="7"/>
  <c r="E6028" i="7" s="1"/>
  <c r="F6028" i="7" s="1"/>
  <c r="D6029" i="7"/>
  <c r="E6029" i="7" s="1"/>
  <c r="F6029" i="7" s="1"/>
  <c r="D6030" i="7"/>
  <c r="E6030" i="7" s="1"/>
  <c r="F6030" i="7" s="1"/>
  <c r="D6031" i="7"/>
  <c r="E6031" i="7" s="1"/>
  <c r="F6031" i="7" s="1"/>
  <c r="D6032" i="7"/>
  <c r="E6032" i="7" s="1"/>
  <c r="F6032" i="7" s="1"/>
  <c r="D6033" i="7"/>
  <c r="E6033" i="7" s="1"/>
  <c r="D6034" i="7"/>
  <c r="E6034" i="7" s="1"/>
  <c r="D6035" i="7"/>
  <c r="E6035" i="7" s="1"/>
  <c r="D6036" i="7"/>
  <c r="E6036" i="7" s="1"/>
  <c r="F6036" i="7" s="1"/>
  <c r="D6037" i="7"/>
  <c r="E6037" i="7" s="1"/>
  <c r="F6037" i="7" s="1"/>
  <c r="D6038" i="7"/>
  <c r="E6038" i="7" s="1"/>
  <c r="F6038" i="7" s="1"/>
  <c r="D6039" i="7"/>
  <c r="E6039" i="7" s="1"/>
  <c r="F6039" i="7" s="1"/>
  <c r="D6040" i="7"/>
  <c r="E6040" i="7" s="1"/>
  <c r="F6040" i="7" s="1"/>
  <c r="D6041" i="7"/>
  <c r="E6041" i="7" s="1"/>
  <c r="F6041" i="7" s="1"/>
  <c r="D6042" i="7"/>
  <c r="E6042" i="7" s="1"/>
  <c r="F6042" i="7" s="1"/>
  <c r="D6043" i="7"/>
  <c r="E6043" i="7" s="1"/>
  <c r="F6043" i="7" s="1"/>
  <c r="D6044" i="7"/>
  <c r="E6044" i="7" s="1"/>
  <c r="F6044" i="7" s="1"/>
  <c r="D6045" i="7"/>
  <c r="E6045" i="7" s="1"/>
  <c r="F6045" i="7" s="1"/>
  <c r="D6046" i="7"/>
  <c r="E6046" i="7" s="1"/>
  <c r="D6047" i="7"/>
  <c r="E6047" i="7" s="1"/>
  <c r="F6047" i="7" s="1"/>
  <c r="D6048" i="7"/>
  <c r="E6048" i="7" s="1"/>
  <c r="D6049" i="7"/>
  <c r="E6049" i="7" s="1"/>
  <c r="D6050" i="7"/>
  <c r="E6050" i="7" s="1"/>
  <c r="D6051" i="7"/>
  <c r="E6051" i="7" s="1"/>
  <c r="D6052" i="7"/>
  <c r="E6052" i="7" s="1"/>
  <c r="D6053" i="7"/>
  <c r="E6053" i="7" s="1"/>
  <c r="D6054" i="7"/>
  <c r="E6054" i="7" s="1"/>
  <c r="D6055" i="7"/>
  <c r="E6055" i="7" s="1"/>
  <c r="D6056" i="7"/>
  <c r="E6056" i="7" s="1"/>
  <c r="D6057" i="7"/>
  <c r="E6057" i="7" s="1"/>
  <c r="D6058" i="7"/>
  <c r="E6058" i="7" s="1"/>
  <c r="D6059" i="7"/>
  <c r="E6059" i="7" s="1"/>
  <c r="D6060" i="7"/>
  <c r="E6060" i="7" s="1"/>
  <c r="D6061" i="7"/>
  <c r="E6061" i="7" s="1"/>
  <c r="D6062" i="7"/>
  <c r="E6062" i="7" s="1"/>
  <c r="D6063" i="7"/>
  <c r="E6063" i="7" s="1"/>
  <c r="D6064" i="7"/>
  <c r="E6064" i="7" s="1"/>
  <c r="D6065" i="7"/>
  <c r="E6065" i="7" s="1"/>
  <c r="D6066" i="7"/>
  <c r="E6066" i="7" s="1"/>
  <c r="D6067" i="7"/>
  <c r="E6067" i="7" s="1"/>
  <c r="D6068" i="7"/>
  <c r="E6068" i="7" s="1"/>
  <c r="D6069" i="7"/>
  <c r="E6069" i="7" s="1"/>
  <c r="D6070" i="7"/>
  <c r="E6070" i="7" s="1"/>
  <c r="D6071" i="7"/>
  <c r="E6071" i="7" s="1"/>
  <c r="D6072" i="7"/>
  <c r="E6072" i="7" s="1"/>
  <c r="D6073" i="7"/>
  <c r="E6073" i="7" s="1"/>
  <c r="D6074" i="7"/>
  <c r="E6074" i="7" s="1"/>
  <c r="D6075" i="7"/>
  <c r="E6075" i="7" s="1"/>
  <c r="D6076" i="7"/>
  <c r="E6076" i="7" s="1"/>
  <c r="D6077" i="7"/>
  <c r="E6077" i="7" s="1"/>
  <c r="D6078" i="7"/>
  <c r="E6078" i="7" s="1"/>
  <c r="D6079" i="7"/>
  <c r="E6079" i="7" s="1"/>
  <c r="D6080" i="7"/>
  <c r="E6080" i="7" s="1"/>
  <c r="D6081" i="7"/>
  <c r="E6081" i="7" s="1"/>
  <c r="D6082" i="7"/>
  <c r="E6082" i="7" s="1"/>
  <c r="D6083" i="7"/>
  <c r="E6083" i="7" s="1"/>
  <c r="D6084" i="7"/>
  <c r="E6084" i="7" s="1"/>
  <c r="D6085" i="7"/>
  <c r="E6085" i="7" s="1"/>
  <c r="D6086" i="7"/>
  <c r="E6086" i="7" s="1"/>
  <c r="D6087" i="7"/>
  <c r="E6087" i="7" s="1"/>
  <c r="D6088" i="7"/>
  <c r="E6088" i="7" s="1"/>
  <c r="D6089" i="7"/>
  <c r="E6089" i="7" s="1"/>
  <c r="D6090" i="7"/>
  <c r="E6090" i="7" s="1"/>
  <c r="D6091" i="7"/>
  <c r="E6091" i="7" s="1"/>
  <c r="D6092" i="7"/>
  <c r="E6092" i="7" s="1"/>
  <c r="D6093" i="7"/>
  <c r="E6093" i="7" s="1"/>
  <c r="D6094" i="7"/>
  <c r="E6094" i="7" s="1"/>
  <c r="D6095" i="7"/>
  <c r="E6095" i="7" s="1"/>
  <c r="D6096" i="7"/>
  <c r="E6096" i="7" s="1"/>
  <c r="D6097" i="7"/>
  <c r="E6097" i="7" s="1"/>
  <c r="D6098" i="7"/>
  <c r="E6098" i="7" s="1"/>
  <c r="D6099" i="7"/>
  <c r="E6099" i="7" s="1"/>
  <c r="D6100" i="7"/>
  <c r="E6100" i="7" s="1"/>
  <c r="D6101" i="7"/>
  <c r="E6101" i="7" s="1"/>
  <c r="D6102" i="7"/>
  <c r="E6102" i="7" s="1"/>
  <c r="D6103" i="7"/>
  <c r="E6103" i="7" s="1"/>
  <c r="D6104" i="7"/>
  <c r="E6104" i="7" s="1"/>
  <c r="D6105" i="7"/>
  <c r="E6105" i="7" s="1"/>
  <c r="D6106" i="7"/>
  <c r="E6106" i="7" s="1"/>
  <c r="D6107" i="7"/>
  <c r="E6107" i="7" s="1"/>
  <c r="D6108" i="7"/>
  <c r="E6108" i="7" s="1"/>
  <c r="D6109" i="7"/>
  <c r="E6109" i="7" s="1"/>
  <c r="D6110" i="7"/>
  <c r="E6110" i="7" s="1"/>
  <c r="D6111" i="7"/>
  <c r="E6111" i="7" s="1"/>
  <c r="D6112" i="7"/>
  <c r="E6112" i="7" s="1"/>
  <c r="D6113" i="7"/>
  <c r="E6113" i="7" s="1"/>
  <c r="D6114" i="7"/>
  <c r="E6114" i="7" s="1"/>
  <c r="D6115" i="7"/>
  <c r="E6115" i="7" s="1"/>
  <c r="D6116" i="7"/>
  <c r="E6116" i="7" s="1"/>
  <c r="D6117" i="7"/>
  <c r="E6117" i="7" s="1"/>
  <c r="D6118" i="7"/>
  <c r="E6118" i="7" s="1"/>
  <c r="D6119" i="7"/>
  <c r="E6119" i="7" s="1"/>
  <c r="D6120" i="7"/>
  <c r="E6120" i="7" s="1"/>
  <c r="D6121" i="7"/>
  <c r="E6121" i="7" s="1"/>
  <c r="D6122" i="7"/>
  <c r="E6122" i="7" s="1"/>
  <c r="D6123" i="7"/>
  <c r="E6123" i="7" s="1"/>
  <c r="D6124" i="7"/>
  <c r="E6124" i="7" s="1"/>
  <c r="D6125" i="7"/>
  <c r="E6125" i="7" s="1"/>
  <c r="D6126" i="7"/>
  <c r="E6126" i="7" s="1"/>
  <c r="D6127" i="7"/>
  <c r="E6127" i="7" s="1"/>
  <c r="D6128" i="7"/>
  <c r="E6128" i="7" s="1"/>
  <c r="D6129" i="7"/>
  <c r="E6129" i="7" s="1"/>
  <c r="D6130" i="7"/>
  <c r="E6130" i="7" s="1"/>
  <c r="D6131" i="7"/>
  <c r="E6131" i="7" s="1"/>
  <c r="D6132" i="7"/>
  <c r="E6132" i="7" s="1"/>
  <c r="D6133" i="7"/>
  <c r="E6133" i="7" s="1"/>
  <c r="D6134" i="7"/>
  <c r="E6134" i="7" s="1"/>
  <c r="D6135" i="7"/>
  <c r="E6135" i="7" s="1"/>
  <c r="D6136" i="7"/>
  <c r="E6136" i="7" s="1"/>
  <c r="D6137" i="7"/>
  <c r="E6137" i="7" s="1"/>
  <c r="D6138" i="7"/>
  <c r="E6138" i="7" s="1"/>
  <c r="D6139" i="7"/>
  <c r="E6139" i="7" s="1"/>
  <c r="D6140" i="7"/>
  <c r="E6140" i="7" s="1"/>
  <c r="D6141" i="7"/>
  <c r="E6141" i="7" s="1"/>
  <c r="D6142" i="7"/>
  <c r="E6142" i="7" s="1"/>
  <c r="D6143" i="7"/>
  <c r="E6143" i="7" s="1"/>
  <c r="D6144" i="7"/>
  <c r="E6144" i="7" s="1"/>
  <c r="D6145" i="7"/>
  <c r="E6145" i="7" s="1"/>
  <c r="D6146" i="7"/>
  <c r="E6146" i="7" s="1"/>
  <c r="D6147" i="7"/>
  <c r="E6147" i="7" s="1"/>
  <c r="D6148" i="7"/>
  <c r="E6148" i="7" s="1"/>
  <c r="F6148" i="7" s="1"/>
  <c r="D6149" i="7"/>
  <c r="E6149" i="7" s="1"/>
  <c r="D6150" i="7"/>
  <c r="E6150" i="7" s="1"/>
  <c r="D6151" i="7"/>
  <c r="E6151" i="7" s="1"/>
  <c r="D6152" i="7"/>
  <c r="E6152" i="7" s="1"/>
  <c r="D6153" i="7"/>
  <c r="E6153" i="7" s="1"/>
  <c r="D6154" i="7"/>
  <c r="E6154" i="7" s="1"/>
  <c r="D6155" i="7"/>
  <c r="E6155" i="7" s="1"/>
  <c r="D6156" i="7"/>
  <c r="E6156" i="7" s="1"/>
  <c r="D6157" i="7"/>
  <c r="E6157" i="7" s="1"/>
  <c r="D6158" i="7"/>
  <c r="E6158" i="7" s="1"/>
  <c r="D6159" i="7"/>
  <c r="E6159" i="7" s="1"/>
  <c r="D6160" i="7"/>
  <c r="E6160" i="7" s="1"/>
  <c r="D6161" i="7"/>
  <c r="E6161" i="7" s="1"/>
  <c r="D6162" i="7"/>
  <c r="E6162" i="7" s="1"/>
  <c r="D6163" i="7"/>
  <c r="E6163" i="7" s="1"/>
  <c r="D6164" i="7"/>
  <c r="E6164" i="7" s="1"/>
  <c r="D6165" i="7"/>
  <c r="E6165" i="7" s="1"/>
  <c r="D6166" i="7"/>
  <c r="E6166" i="7" s="1"/>
  <c r="D6167" i="7"/>
  <c r="E6167" i="7" s="1"/>
  <c r="D6168" i="7"/>
  <c r="E6168" i="7" s="1"/>
  <c r="D6169" i="7"/>
  <c r="E6169" i="7" s="1"/>
  <c r="D6170" i="7"/>
  <c r="E6170" i="7" s="1"/>
  <c r="D6171" i="7"/>
  <c r="E6171" i="7" s="1"/>
  <c r="D6172" i="7"/>
  <c r="E6172" i="7" s="1"/>
  <c r="D6173" i="7"/>
  <c r="E6173" i="7" s="1"/>
  <c r="D6174" i="7"/>
  <c r="E6174" i="7" s="1"/>
  <c r="D6175" i="7"/>
  <c r="E6175" i="7" s="1"/>
  <c r="D6176" i="7"/>
  <c r="E6176" i="7" s="1"/>
  <c r="D6177" i="7"/>
  <c r="E6177" i="7" s="1"/>
  <c r="D6178" i="7"/>
  <c r="E6178" i="7" s="1"/>
  <c r="D6179" i="7"/>
  <c r="E6179" i="7" s="1"/>
  <c r="D6180" i="7"/>
  <c r="E6180" i="7" s="1"/>
  <c r="D6181" i="7"/>
  <c r="E6181" i="7" s="1"/>
  <c r="D6182" i="7"/>
  <c r="E6182" i="7" s="1"/>
  <c r="D6183" i="7"/>
  <c r="E6183" i="7" s="1"/>
  <c r="D6184" i="7"/>
  <c r="E6184" i="7" s="1"/>
  <c r="D6185" i="7"/>
  <c r="E6185" i="7" s="1"/>
  <c r="D6186" i="7"/>
  <c r="E6186" i="7" s="1"/>
  <c r="D6187" i="7"/>
  <c r="E6187" i="7" s="1"/>
  <c r="D6188" i="7"/>
  <c r="E6188" i="7" s="1"/>
  <c r="D6189" i="7"/>
  <c r="E6189" i="7" s="1"/>
  <c r="D6190" i="7"/>
  <c r="E6190" i="7" s="1"/>
  <c r="D6191" i="7"/>
  <c r="E6191" i="7" s="1"/>
  <c r="D6192" i="7"/>
  <c r="E6192" i="7" s="1"/>
  <c r="D6193" i="7"/>
  <c r="E6193" i="7" s="1"/>
  <c r="D6194" i="7"/>
  <c r="E6194" i="7" s="1"/>
  <c r="D6195" i="7"/>
  <c r="E6195" i="7" s="1"/>
  <c r="D6196" i="7"/>
  <c r="E6196" i="7" s="1"/>
  <c r="D6197" i="7"/>
  <c r="E6197" i="7" s="1"/>
  <c r="D6198" i="7"/>
  <c r="E6198" i="7" s="1"/>
  <c r="D6199" i="7"/>
  <c r="E6199" i="7" s="1"/>
  <c r="D6200" i="7"/>
  <c r="E6200" i="7" s="1"/>
  <c r="D6201" i="7"/>
  <c r="E6201" i="7" s="1"/>
  <c r="D6202" i="7"/>
  <c r="E6202" i="7" s="1"/>
  <c r="D6203" i="7"/>
  <c r="E6203" i="7" s="1"/>
  <c r="D6204" i="7"/>
  <c r="E6204" i="7" s="1"/>
  <c r="D6205" i="7"/>
  <c r="E6205" i="7" s="1"/>
  <c r="D6206" i="7"/>
  <c r="E6206" i="7" s="1"/>
  <c r="D6207" i="7"/>
  <c r="E6207" i="7" s="1"/>
  <c r="D6208" i="7"/>
  <c r="E6208" i="7" s="1"/>
  <c r="D6209" i="7"/>
  <c r="E6209" i="7" s="1"/>
  <c r="D6210" i="7"/>
  <c r="E6210" i="7" s="1"/>
  <c r="D6211" i="7"/>
  <c r="E6211" i="7" s="1"/>
  <c r="D6212" i="7"/>
  <c r="E6212" i="7" s="1"/>
  <c r="F6212" i="7" s="1"/>
  <c r="G6213" i="7" s="1"/>
  <c r="D6213" i="7"/>
  <c r="E6213" i="7" s="1"/>
  <c r="F6213" i="7" s="1"/>
  <c r="D6214" i="7"/>
  <c r="E6214" i="7" s="1"/>
  <c r="F6214" i="7" s="1"/>
  <c r="D6215" i="7"/>
  <c r="E6215" i="7" s="1"/>
  <c r="F6215" i="7" s="1"/>
  <c r="D6216" i="7"/>
  <c r="E6216" i="7" s="1"/>
  <c r="F6216" i="7" s="1"/>
  <c r="D6217" i="7"/>
  <c r="E6217" i="7" s="1"/>
  <c r="F6217" i="7" s="1"/>
  <c r="D6218" i="7"/>
  <c r="E6218" i="7" s="1"/>
  <c r="F6218" i="7" s="1"/>
  <c r="D6219" i="7"/>
  <c r="E6219" i="7" s="1"/>
  <c r="F6219" i="7" s="1"/>
  <c r="D6220" i="7"/>
  <c r="E6220" i="7" s="1"/>
  <c r="F6220" i="7" s="1"/>
  <c r="G6221" i="7" s="1"/>
  <c r="D6221" i="7"/>
  <c r="E6221" i="7" s="1"/>
  <c r="F6221" i="7" s="1"/>
  <c r="D6222" i="7"/>
  <c r="E6222" i="7" s="1"/>
  <c r="F6222" i="7" s="1"/>
  <c r="D6223" i="7"/>
  <c r="E6223" i="7" s="1"/>
  <c r="F6223" i="7" s="1"/>
  <c r="D6224" i="7"/>
  <c r="E6224" i="7" s="1"/>
  <c r="F6224" i="7" s="1"/>
  <c r="D6225" i="7"/>
  <c r="E6225" i="7" s="1"/>
  <c r="F6225" i="7" s="1"/>
  <c r="D6226" i="7"/>
  <c r="E6226" i="7" s="1"/>
  <c r="D6227" i="7"/>
  <c r="E6227" i="7" s="1"/>
  <c r="D6228" i="7"/>
  <c r="E6228" i="7" s="1"/>
  <c r="D6229" i="7"/>
  <c r="E6229" i="7" s="1"/>
  <c r="D6230" i="7"/>
  <c r="E6230" i="7" s="1"/>
  <c r="D6231" i="7"/>
  <c r="E6231" i="7" s="1"/>
  <c r="D6232" i="7"/>
  <c r="E6232" i="7" s="1"/>
  <c r="D6233" i="7"/>
  <c r="E6233" i="7" s="1"/>
  <c r="D6234" i="7"/>
  <c r="E6234" i="7" s="1"/>
  <c r="D6235" i="7"/>
  <c r="E6235" i="7" s="1"/>
  <c r="D6236" i="7"/>
  <c r="E6236" i="7" s="1"/>
  <c r="D6237" i="7"/>
  <c r="E6237" i="7" s="1"/>
  <c r="D6238" i="7"/>
  <c r="E6238" i="7" s="1"/>
  <c r="D6239" i="7"/>
  <c r="E6239" i="7" s="1"/>
  <c r="F6239" i="7" s="1"/>
  <c r="G6240" i="7" s="1"/>
  <c r="D6240" i="7"/>
  <c r="E6240" i="7" s="1"/>
  <c r="F6240" i="7" s="1"/>
  <c r="D6241" i="7"/>
  <c r="E6241" i="7" s="1"/>
  <c r="D6242" i="7"/>
  <c r="E6242" i="7" s="1"/>
  <c r="D6243" i="7"/>
  <c r="E6243" i="7" s="1"/>
  <c r="D6244" i="7"/>
  <c r="E6244" i="7" s="1"/>
  <c r="D6245" i="7"/>
  <c r="E6245" i="7" s="1"/>
  <c r="D6246" i="7"/>
  <c r="E6246" i="7" s="1"/>
  <c r="D6247" i="7"/>
  <c r="E6247" i="7" s="1"/>
  <c r="D6248" i="7"/>
  <c r="E6248" i="7" s="1"/>
  <c r="D6249" i="7"/>
  <c r="E6249" i="7" s="1"/>
  <c r="D6250" i="7"/>
  <c r="E6250" i="7" s="1"/>
  <c r="D6251" i="7"/>
  <c r="E6251" i="7" s="1"/>
  <c r="D6252" i="7"/>
  <c r="E6252" i="7" s="1"/>
  <c r="D6253" i="7"/>
  <c r="E6253" i="7" s="1"/>
  <c r="D6254" i="7"/>
  <c r="E6254" i="7" s="1"/>
  <c r="D6255" i="7"/>
  <c r="E6255" i="7" s="1"/>
  <c r="D6256" i="7"/>
  <c r="E6256" i="7" s="1"/>
  <c r="D6257" i="7"/>
  <c r="E6257" i="7" s="1"/>
  <c r="D6258" i="7"/>
  <c r="E6258" i="7" s="1"/>
  <c r="D6259" i="7"/>
  <c r="E6259" i="7" s="1"/>
  <c r="D6260" i="7"/>
  <c r="E6260" i="7" s="1"/>
  <c r="D6261" i="7"/>
  <c r="E6261" i="7" s="1"/>
  <c r="D6262" i="7"/>
  <c r="E6262" i="7" s="1"/>
  <c r="D6263" i="7"/>
  <c r="E6263" i="7" s="1"/>
  <c r="D6264" i="7"/>
  <c r="E6264" i="7" s="1"/>
  <c r="D6265" i="7"/>
  <c r="E6265" i="7" s="1"/>
  <c r="D6266" i="7"/>
  <c r="E6266" i="7" s="1"/>
  <c r="F6266" i="7" s="1"/>
  <c r="D6267" i="7"/>
  <c r="E6267" i="7" s="1"/>
  <c r="F6267" i="7" s="1"/>
  <c r="D6268" i="7"/>
  <c r="E6268" i="7" s="1"/>
  <c r="D6269" i="7"/>
  <c r="E6269" i="7" s="1"/>
  <c r="D6270" i="7"/>
  <c r="E6270" i="7" s="1"/>
  <c r="F6270" i="7" s="1"/>
  <c r="D6271" i="7"/>
  <c r="E6271" i="7" s="1"/>
  <c r="D6272" i="7"/>
  <c r="E6272" i="7" s="1"/>
  <c r="D6273" i="7"/>
  <c r="E6273" i="7" s="1"/>
  <c r="D6274" i="7"/>
  <c r="E6274" i="7" s="1"/>
  <c r="D6275" i="7"/>
  <c r="E6275" i="7" s="1"/>
  <c r="D6276" i="7"/>
  <c r="E6276" i="7" s="1"/>
  <c r="F6276" i="7" s="1"/>
  <c r="D6277" i="7"/>
  <c r="E6277" i="7" s="1"/>
  <c r="D6278" i="7"/>
  <c r="E6278" i="7" s="1"/>
  <c r="D6279" i="7"/>
  <c r="E6279" i="7" s="1"/>
  <c r="D6280" i="7"/>
  <c r="E6280" i="7" s="1"/>
  <c r="D6281" i="7"/>
  <c r="E6281" i="7" s="1"/>
  <c r="F6281" i="7" s="1"/>
  <c r="D6282" i="7"/>
  <c r="E6282" i="7" s="1"/>
  <c r="F6282" i="7" s="1"/>
  <c r="D6283" i="7"/>
  <c r="E6283" i="7" s="1"/>
  <c r="D6284" i="7"/>
  <c r="E6284" i="7" s="1"/>
  <c r="D6285" i="7"/>
  <c r="E6285" i="7" s="1"/>
  <c r="D6286" i="7"/>
  <c r="E6286" i="7" s="1"/>
  <c r="D6287" i="7"/>
  <c r="E6287" i="7" s="1"/>
  <c r="D6288" i="7"/>
  <c r="E6288" i="7" s="1"/>
  <c r="D6289" i="7"/>
  <c r="E6289" i="7" s="1"/>
  <c r="D6290" i="7"/>
  <c r="E6290" i="7" s="1"/>
  <c r="D6291" i="7"/>
  <c r="E6291" i="7" s="1"/>
  <c r="D6292" i="7"/>
  <c r="E6292" i="7" s="1"/>
  <c r="D6293" i="7"/>
  <c r="E6293" i="7" s="1"/>
  <c r="D6294" i="7"/>
  <c r="E6294" i="7" s="1"/>
  <c r="D6295" i="7"/>
  <c r="E6295" i="7" s="1"/>
  <c r="D6296" i="7"/>
  <c r="E6296" i="7" s="1"/>
  <c r="D6297" i="7"/>
  <c r="E6297" i="7" s="1"/>
  <c r="D6298" i="7"/>
  <c r="E6298" i="7" s="1"/>
  <c r="D6299" i="7"/>
  <c r="E6299" i="7" s="1"/>
  <c r="D6300" i="7"/>
  <c r="E6300" i="7" s="1"/>
  <c r="D6301" i="7"/>
  <c r="E6301" i="7" s="1"/>
  <c r="D6302" i="7"/>
  <c r="E6302" i="7" s="1"/>
  <c r="D6303" i="7"/>
  <c r="E6303" i="7" s="1"/>
  <c r="D6304" i="7"/>
  <c r="E6304" i="7" s="1"/>
  <c r="D6305" i="7"/>
  <c r="E6305" i="7" s="1"/>
  <c r="D6306" i="7"/>
  <c r="E6306" i="7" s="1"/>
  <c r="D6307" i="7"/>
  <c r="E6307" i="7" s="1"/>
  <c r="D6308" i="7"/>
  <c r="E6308" i="7" s="1"/>
  <c r="D6309" i="7"/>
  <c r="E6309" i="7" s="1"/>
  <c r="D6310" i="7"/>
  <c r="E6310" i="7" s="1"/>
  <c r="D6311" i="7"/>
  <c r="E6311" i="7" s="1"/>
  <c r="D6312" i="7"/>
  <c r="E6312" i="7" s="1"/>
  <c r="D6313" i="7"/>
  <c r="E6313" i="7" s="1"/>
  <c r="D6314" i="7"/>
  <c r="E6314" i="7" s="1"/>
  <c r="D6315" i="7"/>
  <c r="E6315" i="7" s="1"/>
  <c r="D6316" i="7"/>
  <c r="E6316" i="7" s="1"/>
  <c r="D6317" i="7"/>
  <c r="E6317" i="7" s="1"/>
  <c r="D6318" i="7"/>
  <c r="E6318" i="7" s="1"/>
  <c r="D6319" i="7"/>
  <c r="E6319" i="7" s="1"/>
  <c r="D6320" i="7"/>
  <c r="E6320" i="7" s="1"/>
  <c r="D6321" i="7"/>
  <c r="E6321" i="7" s="1"/>
  <c r="D6322" i="7"/>
  <c r="E6322" i="7" s="1"/>
  <c r="D6323" i="7"/>
  <c r="E6323" i="7" s="1"/>
  <c r="D6324" i="7"/>
  <c r="E6324" i="7" s="1"/>
  <c r="D6325" i="7"/>
  <c r="E6325" i="7" s="1"/>
  <c r="D6326" i="7"/>
  <c r="E6326" i="7" s="1"/>
  <c r="D6327" i="7"/>
  <c r="E6327" i="7" s="1"/>
  <c r="D6328" i="7"/>
  <c r="E6328" i="7" s="1"/>
  <c r="D6329" i="7"/>
  <c r="E6329" i="7" s="1"/>
  <c r="D6330" i="7"/>
  <c r="E6330" i="7" s="1"/>
  <c r="D6331" i="7"/>
  <c r="E6331" i="7" s="1"/>
  <c r="D6332" i="7"/>
  <c r="E6332" i="7" s="1"/>
  <c r="D6333" i="7"/>
  <c r="E6333" i="7" s="1"/>
  <c r="D6334" i="7"/>
  <c r="E6334" i="7" s="1"/>
  <c r="D6335" i="7"/>
  <c r="E6335" i="7" s="1"/>
  <c r="D6336" i="7"/>
  <c r="E6336" i="7" s="1"/>
  <c r="D6337" i="7"/>
  <c r="E6337" i="7" s="1"/>
  <c r="D6338" i="7"/>
  <c r="E6338" i="7" s="1"/>
  <c r="D6339" i="7"/>
  <c r="E6339" i="7" s="1"/>
  <c r="D6340" i="7"/>
  <c r="E6340" i="7" s="1"/>
  <c r="D6341" i="7"/>
  <c r="E6341" i="7" s="1"/>
  <c r="D6342" i="7"/>
  <c r="E6342" i="7" s="1"/>
  <c r="D6343" i="7"/>
  <c r="E6343" i="7" s="1"/>
  <c r="D6344" i="7"/>
  <c r="E6344" i="7" s="1"/>
  <c r="D6345" i="7"/>
  <c r="E6345" i="7" s="1"/>
  <c r="D6346" i="7"/>
  <c r="E6346" i="7" s="1"/>
  <c r="D6347" i="7"/>
  <c r="E6347" i="7" s="1"/>
  <c r="D6348" i="7"/>
  <c r="E6348" i="7" s="1"/>
  <c r="D6349" i="7"/>
  <c r="E6349" i="7" s="1"/>
  <c r="D6350" i="7"/>
  <c r="E6350" i="7" s="1"/>
  <c r="D6351" i="7"/>
  <c r="E6351" i="7" s="1"/>
  <c r="D6352" i="7"/>
  <c r="E6352" i="7" s="1"/>
  <c r="D6353" i="7"/>
  <c r="E6353" i="7" s="1"/>
  <c r="D6354" i="7"/>
  <c r="E6354" i="7" s="1"/>
  <c r="D6355" i="7"/>
  <c r="E6355" i="7" s="1"/>
  <c r="D6356" i="7"/>
  <c r="E6356" i="7" s="1"/>
  <c r="D6357" i="7"/>
  <c r="E6357" i="7" s="1"/>
  <c r="D6358" i="7"/>
  <c r="E6358" i="7" s="1"/>
  <c r="D6359" i="7"/>
  <c r="E6359" i="7" s="1"/>
  <c r="D6360" i="7"/>
  <c r="E6360" i="7" s="1"/>
  <c r="D6361" i="7"/>
  <c r="E6361" i="7" s="1"/>
  <c r="D6362" i="7"/>
  <c r="E6362" i="7" s="1"/>
  <c r="D6363" i="7"/>
  <c r="E6363" i="7" s="1"/>
  <c r="D6364" i="7"/>
  <c r="E6364" i="7" s="1"/>
  <c r="D6365" i="7"/>
  <c r="E6365" i="7" s="1"/>
  <c r="D6366" i="7"/>
  <c r="E6366" i="7" s="1"/>
  <c r="D6367" i="7"/>
  <c r="E6367" i="7" s="1"/>
  <c r="D6368" i="7"/>
  <c r="E6368" i="7" s="1"/>
  <c r="D6369" i="7"/>
  <c r="E6369" i="7" s="1"/>
  <c r="D6370" i="7"/>
  <c r="E6370" i="7" s="1"/>
  <c r="D6371" i="7"/>
  <c r="E6371" i="7" s="1"/>
  <c r="D6372" i="7"/>
  <c r="E6372" i="7" s="1"/>
  <c r="D6373" i="7"/>
  <c r="E6373" i="7" s="1"/>
  <c r="F6373" i="7" s="1"/>
  <c r="D6374" i="7"/>
  <c r="E6374" i="7" s="1"/>
  <c r="F6374" i="7" s="1"/>
  <c r="D6375" i="7"/>
  <c r="E6375" i="7" s="1"/>
  <c r="F6375" i="7" s="1"/>
  <c r="D6376" i="7"/>
  <c r="E6376" i="7" s="1"/>
  <c r="D6377" i="7"/>
  <c r="E6377" i="7" s="1"/>
  <c r="D6378" i="7"/>
  <c r="E6378" i="7" s="1"/>
  <c r="D6379" i="7"/>
  <c r="E6379" i="7" s="1"/>
  <c r="D6380" i="7"/>
  <c r="E6380" i="7" s="1"/>
  <c r="D6381" i="7"/>
  <c r="E6381" i="7" s="1"/>
  <c r="D6382" i="7"/>
  <c r="E6382" i="7" s="1"/>
  <c r="D6383" i="7"/>
  <c r="E6383" i="7" s="1"/>
  <c r="D6384" i="7"/>
  <c r="E6384" i="7" s="1"/>
  <c r="D6385" i="7"/>
  <c r="E6385" i="7" s="1"/>
  <c r="D6386" i="7"/>
  <c r="E6386" i="7" s="1"/>
  <c r="D6387" i="7"/>
  <c r="E6387" i="7" s="1"/>
  <c r="D6388" i="7"/>
  <c r="E6388" i="7" s="1"/>
  <c r="D6389" i="7"/>
  <c r="E6389" i="7" s="1"/>
  <c r="D6390" i="7"/>
  <c r="E6390" i="7" s="1"/>
  <c r="D6391" i="7"/>
  <c r="E6391" i="7" s="1"/>
  <c r="F6391" i="7" s="1"/>
  <c r="D6392" i="7"/>
  <c r="E6392" i="7" s="1"/>
  <c r="D6393" i="7"/>
  <c r="E6393" i="7" s="1"/>
  <c r="D6394" i="7"/>
  <c r="E6394" i="7" s="1"/>
  <c r="D6395" i="7"/>
  <c r="E6395" i="7" s="1"/>
  <c r="D6396" i="7"/>
  <c r="E6396" i="7" s="1"/>
  <c r="D6397" i="7"/>
  <c r="E6397" i="7" s="1"/>
  <c r="D6398" i="7"/>
  <c r="E6398" i="7" s="1"/>
  <c r="D6399" i="7"/>
  <c r="E6399" i="7" s="1"/>
  <c r="D6400" i="7"/>
  <c r="E6400" i="7" s="1"/>
  <c r="D6401" i="7"/>
  <c r="E6401" i="7" s="1"/>
  <c r="D6402" i="7"/>
  <c r="E6402" i="7" s="1"/>
  <c r="D6403" i="7"/>
  <c r="E6403" i="7" s="1"/>
  <c r="D6404" i="7"/>
  <c r="E6404" i="7" s="1"/>
  <c r="D6405" i="7"/>
  <c r="E6405" i="7" s="1"/>
  <c r="D6406" i="7"/>
  <c r="E6406" i="7" s="1"/>
  <c r="D6407" i="7"/>
  <c r="E6407" i="7" s="1"/>
  <c r="D6408" i="7"/>
  <c r="E6408" i="7" s="1"/>
  <c r="D6409" i="7"/>
  <c r="E6409" i="7" s="1"/>
  <c r="F6409" i="7" s="1"/>
  <c r="D6410" i="7"/>
  <c r="E6410" i="7" s="1"/>
  <c r="D6411" i="7"/>
  <c r="E6411" i="7" s="1"/>
  <c r="D6412" i="7"/>
  <c r="E6412" i="7" s="1"/>
  <c r="D6413" i="7"/>
  <c r="E6413" i="7" s="1"/>
  <c r="D6414" i="7"/>
  <c r="E6414" i="7" s="1"/>
  <c r="F6414" i="7" s="1"/>
  <c r="D6415" i="7"/>
  <c r="E6415" i="7" s="1"/>
  <c r="D6416" i="7"/>
  <c r="E6416" i="7" s="1"/>
  <c r="D6417" i="7"/>
  <c r="E6417" i="7" s="1"/>
  <c r="D6418" i="7"/>
  <c r="E6418" i="7" s="1"/>
  <c r="D6419" i="7"/>
  <c r="E6419" i="7" s="1"/>
  <c r="D6420" i="7"/>
  <c r="E6420" i="7" s="1"/>
  <c r="D6421" i="7"/>
  <c r="E6421" i="7" s="1"/>
  <c r="D6422" i="7"/>
  <c r="E6422" i="7" s="1"/>
  <c r="F6422" i="7" s="1"/>
  <c r="D6423" i="7"/>
  <c r="E6423" i="7" s="1"/>
  <c r="D6424" i="7"/>
  <c r="E6424" i="7" s="1"/>
  <c r="D6425" i="7"/>
  <c r="E6425" i="7" s="1"/>
  <c r="D6426" i="7"/>
  <c r="E6426" i="7" s="1"/>
  <c r="D6427" i="7"/>
  <c r="E6427" i="7" s="1"/>
  <c r="D6428" i="7"/>
  <c r="E6428" i="7" s="1"/>
  <c r="D6429" i="7"/>
  <c r="E6429" i="7" s="1"/>
  <c r="D6430" i="7"/>
  <c r="E6430" i="7" s="1"/>
  <c r="D6431" i="7"/>
  <c r="E6431" i="7" s="1"/>
  <c r="D6432" i="7"/>
  <c r="E6432" i="7" s="1"/>
  <c r="D6433" i="7"/>
  <c r="E6433" i="7" s="1"/>
  <c r="D6434" i="7"/>
  <c r="E6434" i="7" s="1"/>
  <c r="D6435" i="7"/>
  <c r="E6435" i="7" s="1"/>
  <c r="D6436" i="7"/>
  <c r="E6436" i="7" s="1"/>
  <c r="D6437" i="7"/>
  <c r="E6437" i="7" s="1"/>
  <c r="D6438" i="7"/>
  <c r="E6438" i="7" s="1"/>
  <c r="D6439" i="7"/>
  <c r="E6439" i="7" s="1"/>
  <c r="D6440" i="7"/>
  <c r="E6440" i="7" s="1"/>
  <c r="D6441" i="7"/>
  <c r="E6441" i="7" s="1"/>
  <c r="D6442" i="7"/>
  <c r="E6442" i="7" s="1"/>
  <c r="D6443" i="7"/>
  <c r="E6443" i="7" s="1"/>
  <c r="D6444" i="7"/>
  <c r="E6444" i="7" s="1"/>
  <c r="D6445" i="7"/>
  <c r="E6445" i="7" s="1"/>
  <c r="D6446" i="7"/>
  <c r="E6446" i="7" s="1"/>
  <c r="D6447" i="7"/>
  <c r="E6447" i="7" s="1"/>
  <c r="D6448" i="7"/>
  <c r="E6448" i="7" s="1"/>
  <c r="F6448" i="7" s="1"/>
  <c r="D6449" i="7"/>
  <c r="E6449" i="7" s="1"/>
  <c r="D6450" i="7"/>
  <c r="E6450" i="7" s="1"/>
  <c r="D6451" i="7"/>
  <c r="E6451" i="7" s="1"/>
  <c r="D6452" i="7"/>
  <c r="E6452" i="7" s="1"/>
  <c r="D6453" i="7"/>
  <c r="E6453" i="7" s="1"/>
  <c r="D6454" i="7"/>
  <c r="E6454" i="7" s="1"/>
  <c r="D6455" i="7"/>
  <c r="E6455" i="7" s="1"/>
  <c r="D6456" i="7"/>
  <c r="E6456" i="7" s="1"/>
  <c r="D6457" i="7"/>
  <c r="E6457" i="7" s="1"/>
  <c r="D6458" i="7"/>
  <c r="E6458" i="7" s="1"/>
  <c r="D6459" i="7"/>
  <c r="E6459" i="7" s="1"/>
  <c r="D6460" i="7"/>
  <c r="E6460" i="7" s="1"/>
  <c r="D6461" i="7"/>
  <c r="E6461" i="7" s="1"/>
  <c r="D6462" i="7"/>
  <c r="E6462" i="7" s="1"/>
  <c r="D6463" i="7"/>
  <c r="E6463" i="7" s="1"/>
  <c r="D6464" i="7"/>
  <c r="E6464" i="7" s="1"/>
  <c r="D6465" i="7"/>
  <c r="E6465" i="7" s="1"/>
  <c r="D6466" i="7"/>
  <c r="E6466" i="7" s="1"/>
  <c r="D6467" i="7"/>
  <c r="E6467" i="7" s="1"/>
  <c r="D6468" i="7"/>
  <c r="E6468" i="7" s="1"/>
  <c r="D6469" i="7"/>
  <c r="E6469" i="7" s="1"/>
  <c r="D6470" i="7"/>
  <c r="E6470" i="7" s="1"/>
  <c r="D6471" i="7"/>
  <c r="E6471" i="7" s="1"/>
  <c r="D6472" i="7"/>
  <c r="E6472" i="7" s="1"/>
  <c r="D6473" i="7"/>
  <c r="E6473" i="7" s="1"/>
  <c r="D6474" i="7"/>
  <c r="E6474" i="7" s="1"/>
  <c r="D6475" i="7"/>
  <c r="E6475" i="7" s="1"/>
  <c r="D6476" i="7"/>
  <c r="E6476" i="7" s="1"/>
  <c r="D6477" i="7"/>
  <c r="E6477" i="7" s="1"/>
  <c r="D6478" i="7"/>
  <c r="E6478" i="7" s="1"/>
  <c r="D6479" i="7"/>
  <c r="E6479" i="7" s="1"/>
  <c r="D6480" i="7"/>
  <c r="E6480" i="7" s="1"/>
  <c r="D6481" i="7"/>
  <c r="E6481" i="7" s="1"/>
  <c r="F6481" i="7" s="1"/>
  <c r="D6482" i="7"/>
  <c r="E6482" i="7" s="1"/>
  <c r="D6483" i="7"/>
  <c r="E6483" i="7" s="1"/>
  <c r="D6484" i="7"/>
  <c r="E6484" i="7" s="1"/>
  <c r="D6485" i="7"/>
  <c r="E6485" i="7" s="1"/>
  <c r="D6486" i="7"/>
  <c r="E6486" i="7" s="1"/>
  <c r="D6487" i="7"/>
  <c r="E6487" i="7" s="1"/>
  <c r="D6488" i="7"/>
  <c r="E6488" i="7" s="1"/>
  <c r="D6489" i="7"/>
  <c r="E6489" i="7" s="1"/>
  <c r="D6490" i="7"/>
  <c r="E6490" i="7" s="1"/>
  <c r="D6491" i="7"/>
  <c r="E6491" i="7" s="1"/>
  <c r="D6492" i="7"/>
  <c r="E6492" i="7" s="1"/>
  <c r="D6493" i="7"/>
  <c r="E6493" i="7" s="1"/>
  <c r="D6494" i="7"/>
  <c r="E6494" i="7" s="1"/>
  <c r="D6495" i="7"/>
  <c r="E6495" i="7" s="1"/>
  <c r="D6496" i="7"/>
  <c r="E6496" i="7" s="1"/>
  <c r="D6497" i="7"/>
  <c r="E6497" i="7" s="1"/>
  <c r="D6498" i="7"/>
  <c r="E6498" i="7" s="1"/>
  <c r="D6499" i="7"/>
  <c r="E6499" i="7" s="1"/>
  <c r="D6500" i="7"/>
  <c r="E6500" i="7" s="1"/>
  <c r="D6501" i="7"/>
  <c r="E6501" i="7" s="1"/>
  <c r="D6502" i="7"/>
  <c r="E6502" i="7" s="1"/>
  <c r="D6503" i="7"/>
  <c r="E6503" i="7" s="1"/>
  <c r="D6504" i="7"/>
  <c r="E6504" i="7" s="1"/>
  <c r="D6505" i="7"/>
  <c r="E6505" i="7" s="1"/>
  <c r="D6506" i="7"/>
  <c r="E6506" i="7" s="1"/>
  <c r="D6507" i="7"/>
  <c r="E6507" i="7" s="1"/>
  <c r="D6508" i="7"/>
  <c r="E6508" i="7" s="1"/>
  <c r="D6509" i="7"/>
  <c r="E6509" i="7" s="1"/>
  <c r="D6510" i="7"/>
  <c r="E6510" i="7" s="1"/>
  <c r="D6511" i="7"/>
  <c r="E6511" i="7" s="1"/>
  <c r="D6512" i="7"/>
  <c r="E6512" i="7" s="1"/>
  <c r="D6513" i="7"/>
  <c r="E6513" i="7" s="1"/>
  <c r="D6514" i="7"/>
  <c r="E6514" i="7" s="1"/>
  <c r="D6515" i="7"/>
  <c r="E6515" i="7" s="1"/>
  <c r="D6516" i="7"/>
  <c r="E6516" i="7" s="1"/>
  <c r="D6517" i="7"/>
  <c r="E6517" i="7" s="1"/>
  <c r="D6518" i="7"/>
  <c r="E6518" i="7" s="1"/>
  <c r="D6519" i="7"/>
  <c r="E6519" i="7" s="1"/>
  <c r="D6520" i="7"/>
  <c r="E6520" i="7" s="1"/>
  <c r="D6521" i="7"/>
  <c r="E6521" i="7" s="1"/>
  <c r="D6522" i="7"/>
  <c r="E6522" i="7" s="1"/>
  <c r="D6523" i="7"/>
  <c r="E6523" i="7" s="1"/>
  <c r="D6524" i="7"/>
  <c r="E6524" i="7" s="1"/>
  <c r="D6525" i="7"/>
  <c r="E6525" i="7" s="1"/>
  <c r="D6526" i="7"/>
  <c r="E6526" i="7" s="1"/>
  <c r="D6527" i="7"/>
  <c r="E6527" i="7" s="1"/>
  <c r="D6528" i="7"/>
  <c r="E6528" i="7" s="1"/>
  <c r="D6529" i="7"/>
  <c r="E6529" i="7" s="1"/>
  <c r="D6530" i="7"/>
  <c r="E6530" i="7" s="1"/>
  <c r="D6531" i="7"/>
  <c r="E6531" i="7" s="1"/>
  <c r="D6532" i="7"/>
  <c r="E6532" i="7" s="1"/>
  <c r="D6533" i="7"/>
  <c r="E6533" i="7" s="1"/>
  <c r="D6534" i="7"/>
  <c r="E6534" i="7" s="1"/>
  <c r="D6535" i="7"/>
  <c r="E6535" i="7" s="1"/>
  <c r="D6536" i="7"/>
  <c r="E6536" i="7" s="1"/>
  <c r="D6537" i="7"/>
  <c r="E6537" i="7" s="1"/>
  <c r="D6538" i="7"/>
  <c r="E6538" i="7" s="1"/>
  <c r="D6539" i="7"/>
  <c r="E6539" i="7" s="1"/>
  <c r="D6540" i="7"/>
  <c r="E6540" i="7" s="1"/>
  <c r="D6541" i="7"/>
  <c r="E6541" i="7" s="1"/>
  <c r="D6542" i="7"/>
  <c r="E6542" i="7" s="1"/>
  <c r="D6543" i="7"/>
  <c r="E6543" i="7" s="1"/>
  <c r="D6544" i="7"/>
  <c r="E6544" i="7" s="1"/>
  <c r="D6545" i="7"/>
  <c r="E6545" i="7" s="1"/>
  <c r="D6546" i="7"/>
  <c r="E6546" i="7" s="1"/>
  <c r="D6547" i="7"/>
  <c r="E6547" i="7" s="1"/>
  <c r="D6548" i="7"/>
  <c r="E6548" i="7" s="1"/>
  <c r="D6549" i="7"/>
  <c r="E6549" i="7" s="1"/>
  <c r="D6550" i="7"/>
  <c r="E6550" i="7" s="1"/>
  <c r="D6551" i="7"/>
  <c r="E6551" i="7" s="1"/>
  <c r="D6552" i="7"/>
  <c r="E6552" i="7" s="1"/>
  <c r="D6553" i="7"/>
  <c r="E6553" i="7" s="1"/>
  <c r="D6554" i="7"/>
  <c r="E6554" i="7" s="1"/>
  <c r="D6555" i="7"/>
  <c r="E6555" i="7" s="1"/>
  <c r="D6556" i="7"/>
  <c r="E6556" i="7" s="1"/>
  <c r="D6557" i="7"/>
  <c r="E6557" i="7" s="1"/>
  <c r="D6558" i="7"/>
  <c r="E6558" i="7" s="1"/>
  <c r="D6559" i="7"/>
  <c r="E6559" i="7" s="1"/>
  <c r="D6560" i="7"/>
  <c r="E6560" i="7" s="1"/>
  <c r="D6561" i="7"/>
  <c r="E6561" i="7" s="1"/>
  <c r="D6562" i="7"/>
  <c r="E6562" i="7" s="1"/>
  <c r="D6563" i="7"/>
  <c r="E6563" i="7" s="1"/>
  <c r="D6564" i="7"/>
  <c r="E6564" i="7" s="1"/>
  <c r="D6565" i="7"/>
  <c r="E6565" i="7" s="1"/>
  <c r="D6566" i="7"/>
  <c r="E6566" i="7" s="1"/>
  <c r="D6567" i="7"/>
  <c r="E6567" i="7" s="1"/>
  <c r="D6568" i="7"/>
  <c r="E6568" i="7" s="1"/>
  <c r="D6569" i="7"/>
  <c r="E6569" i="7" s="1"/>
  <c r="D6570" i="7"/>
  <c r="E6570" i="7" s="1"/>
  <c r="D6571" i="7"/>
  <c r="E6571" i="7" s="1"/>
  <c r="D6572" i="7"/>
  <c r="E6572" i="7" s="1"/>
  <c r="D6573" i="7"/>
  <c r="E6573" i="7" s="1"/>
  <c r="D6574" i="7"/>
  <c r="E6574" i="7" s="1"/>
  <c r="D6575" i="7"/>
  <c r="E6575" i="7" s="1"/>
  <c r="D6576" i="7"/>
  <c r="E6576" i="7" s="1"/>
  <c r="D6577" i="7"/>
  <c r="E6577" i="7" s="1"/>
  <c r="D6578" i="7"/>
  <c r="E6578" i="7" s="1"/>
  <c r="D6579" i="7"/>
  <c r="E6579" i="7" s="1"/>
  <c r="D6580" i="7"/>
  <c r="E6580" i="7" s="1"/>
  <c r="D6581" i="7"/>
  <c r="E6581" i="7" s="1"/>
  <c r="D6582" i="7"/>
  <c r="E6582" i="7" s="1"/>
  <c r="D6583" i="7"/>
  <c r="E6583" i="7" s="1"/>
  <c r="D6584" i="7"/>
  <c r="E6584" i="7" s="1"/>
  <c r="D6585" i="7"/>
  <c r="E6585" i="7" s="1"/>
  <c r="D6586" i="7"/>
  <c r="E6586" i="7" s="1"/>
  <c r="D6587" i="7"/>
  <c r="E6587" i="7" s="1"/>
  <c r="D6588" i="7"/>
  <c r="E6588" i="7" s="1"/>
  <c r="D6589" i="7"/>
  <c r="E6589" i="7" s="1"/>
  <c r="D6590" i="7"/>
  <c r="E6590" i="7" s="1"/>
  <c r="D6591" i="7"/>
  <c r="E6591" i="7" s="1"/>
  <c r="D6592" i="7"/>
  <c r="E6592" i="7" s="1"/>
  <c r="F6592" i="7" s="1"/>
  <c r="D6593" i="7"/>
  <c r="E6593" i="7" s="1"/>
  <c r="F6593" i="7" s="1"/>
  <c r="D6594" i="7"/>
  <c r="E6594" i="7" s="1"/>
  <c r="F6594" i="7" s="1"/>
  <c r="D6595" i="7"/>
  <c r="E6595" i="7" s="1"/>
  <c r="F6595" i="7" s="1"/>
  <c r="D6596" i="7"/>
  <c r="E6596" i="7" s="1"/>
  <c r="F6596" i="7" s="1"/>
  <c r="D6597" i="7"/>
  <c r="E6597" i="7" s="1"/>
  <c r="F6597" i="7" s="1"/>
  <c r="D6598" i="7"/>
  <c r="E6598" i="7" s="1"/>
  <c r="F6598" i="7" s="1"/>
  <c r="G6599" i="7" s="1"/>
  <c r="D6599" i="7"/>
  <c r="E6599" i="7" s="1"/>
  <c r="F6599" i="7" s="1"/>
  <c r="D6600" i="7"/>
  <c r="E6600" i="7" s="1"/>
  <c r="F6600" i="7" s="1"/>
  <c r="D6601" i="7"/>
  <c r="E6601" i="7" s="1"/>
  <c r="F6601" i="7" s="1"/>
  <c r="D6602" i="7"/>
  <c r="E6602" i="7" s="1"/>
  <c r="F6602" i="7" s="1"/>
  <c r="D6603" i="7"/>
  <c r="E6603" i="7" s="1"/>
  <c r="F6603" i="7" s="1"/>
  <c r="D6604" i="7"/>
  <c r="E6604" i="7" s="1"/>
  <c r="F6604" i="7" s="1"/>
  <c r="D6605" i="7"/>
  <c r="E6605" i="7" s="1"/>
  <c r="D6606" i="7"/>
  <c r="E6606" i="7" s="1"/>
  <c r="D6607" i="7"/>
  <c r="E6607" i="7" s="1"/>
  <c r="D6608" i="7"/>
  <c r="E6608" i="7" s="1"/>
  <c r="D6609" i="7"/>
  <c r="E6609" i="7" s="1"/>
  <c r="D6610" i="7"/>
  <c r="E6610" i="7" s="1"/>
  <c r="D6611" i="7"/>
  <c r="E6611" i="7" s="1"/>
  <c r="D6612" i="7"/>
  <c r="E6612" i="7" s="1"/>
  <c r="D6613" i="7"/>
  <c r="E6613" i="7" s="1"/>
  <c r="D6614" i="7"/>
  <c r="E6614" i="7" s="1"/>
  <c r="D6615" i="7"/>
  <c r="E6615" i="7" s="1"/>
  <c r="D6616" i="7"/>
  <c r="E6616" i="7" s="1"/>
  <c r="D6617" i="7"/>
  <c r="E6617" i="7" s="1"/>
  <c r="D6618" i="7"/>
  <c r="E6618" i="7" s="1"/>
  <c r="D6619" i="7"/>
  <c r="E6619" i="7" s="1"/>
  <c r="D6620" i="7"/>
  <c r="E6620" i="7" s="1"/>
  <c r="D6621" i="7"/>
  <c r="E6621" i="7" s="1"/>
  <c r="D6622" i="7"/>
  <c r="E6622" i="7" s="1"/>
  <c r="D6623" i="7"/>
  <c r="E6623" i="7" s="1"/>
  <c r="D6624" i="7"/>
  <c r="E6624" i="7" s="1"/>
  <c r="D6625" i="7"/>
  <c r="E6625" i="7" s="1"/>
  <c r="D6626" i="7"/>
  <c r="E6626" i="7" s="1"/>
  <c r="D6627" i="7"/>
  <c r="E6627" i="7" s="1"/>
  <c r="D6628" i="7"/>
  <c r="E6628" i="7" s="1"/>
  <c r="F6628" i="7" s="1"/>
  <c r="D6629" i="7"/>
  <c r="E6629" i="7" s="1"/>
  <c r="D6630" i="7"/>
  <c r="E6630" i="7" s="1"/>
  <c r="F6630" i="7" s="1"/>
  <c r="D6631" i="7"/>
  <c r="E6631" i="7" s="1"/>
  <c r="D6632" i="7"/>
  <c r="E6632" i="7" s="1"/>
  <c r="D6633" i="7"/>
  <c r="E6633" i="7" s="1"/>
  <c r="D6634" i="7"/>
  <c r="E6634" i="7" s="1"/>
  <c r="D6635" i="7"/>
  <c r="E6635" i="7" s="1"/>
  <c r="D6636" i="7"/>
  <c r="E6636" i="7" s="1"/>
  <c r="D6637" i="7"/>
  <c r="E6637" i="7" s="1"/>
  <c r="D6638" i="7"/>
  <c r="E6638" i="7" s="1"/>
  <c r="D6639" i="7"/>
  <c r="E6639" i="7" s="1"/>
  <c r="D6640" i="7"/>
  <c r="E6640" i="7" s="1"/>
  <c r="D6641" i="7"/>
  <c r="E6641" i="7" s="1"/>
  <c r="D6642" i="7"/>
  <c r="E6642" i="7" s="1"/>
  <c r="D6643" i="7"/>
  <c r="E6643" i="7" s="1"/>
  <c r="D6644" i="7"/>
  <c r="E6644" i="7" s="1"/>
  <c r="D6645" i="7"/>
  <c r="E6645" i="7" s="1"/>
  <c r="D6646" i="7"/>
  <c r="E6646" i="7" s="1"/>
  <c r="D6647" i="7"/>
  <c r="E6647" i="7" s="1"/>
  <c r="D6648" i="7"/>
  <c r="E6648" i="7" s="1"/>
  <c r="D6649" i="7"/>
  <c r="E6649" i="7" s="1"/>
  <c r="D6650" i="7"/>
  <c r="E6650" i="7" s="1"/>
  <c r="F6650" i="7" s="1"/>
  <c r="D6651" i="7"/>
  <c r="E6651" i="7" s="1"/>
  <c r="F6651" i="7" s="1"/>
  <c r="D6652" i="7"/>
  <c r="E6652" i="7" s="1"/>
  <c r="F6652" i="7" s="1"/>
  <c r="G6653" i="7" s="1"/>
  <c r="D6653" i="7"/>
  <c r="E6653" i="7" s="1"/>
  <c r="F6653" i="7" s="1"/>
  <c r="D6654" i="7"/>
  <c r="E6654" i="7" s="1"/>
  <c r="F6654" i="7" s="1"/>
  <c r="D6655" i="7"/>
  <c r="E6655" i="7" s="1"/>
  <c r="F6655" i="7" s="1"/>
  <c r="D6656" i="7"/>
  <c r="E6656" i="7" s="1"/>
  <c r="F6656" i="7" s="1"/>
  <c r="D6657" i="7"/>
  <c r="E6657" i="7" s="1"/>
  <c r="F6657" i="7" s="1"/>
  <c r="D6658" i="7"/>
  <c r="E6658" i="7" s="1"/>
  <c r="F6658" i="7" s="1"/>
  <c r="D6659" i="7"/>
  <c r="E6659" i="7" s="1"/>
  <c r="D6660" i="7"/>
  <c r="E6660" i="7" s="1"/>
  <c r="D6661" i="7"/>
  <c r="E6661" i="7" s="1"/>
  <c r="F6661" i="7" s="1"/>
  <c r="D6662" i="7"/>
  <c r="E6662" i="7" s="1"/>
  <c r="D6663" i="7"/>
  <c r="E6663" i="7" s="1"/>
  <c r="F6663" i="7" s="1"/>
  <c r="D6664" i="7"/>
  <c r="E6664" i="7" s="1"/>
  <c r="F6664" i="7" s="1"/>
  <c r="D6665" i="7"/>
  <c r="E6665" i="7" s="1"/>
  <c r="F6665" i="7" s="1"/>
  <c r="D6666" i="7"/>
  <c r="E6666" i="7" s="1"/>
  <c r="F6666" i="7" s="1"/>
  <c r="D6667" i="7"/>
  <c r="E6667" i="7" s="1"/>
  <c r="F6667" i="7" s="1"/>
  <c r="D6668" i="7"/>
  <c r="E6668" i="7" s="1"/>
  <c r="F6668" i="7" s="1"/>
  <c r="G6669" i="7" s="1"/>
  <c r="D6669" i="7"/>
  <c r="E6669" i="7" s="1"/>
  <c r="F6669" i="7" s="1"/>
  <c r="D6670" i="7"/>
  <c r="E6670" i="7" s="1"/>
  <c r="F6670" i="7" s="1"/>
  <c r="D6671" i="7"/>
  <c r="E6671" i="7" s="1"/>
  <c r="F6671" i="7" s="1"/>
  <c r="G6672" i="7" s="1"/>
  <c r="D6672" i="7"/>
  <c r="E6672" i="7" s="1"/>
  <c r="F6672" i="7" s="1"/>
  <c r="D6673" i="7"/>
  <c r="E6673" i="7" s="1"/>
  <c r="D6674" i="7"/>
  <c r="E6674" i="7" s="1"/>
  <c r="D6675" i="7"/>
  <c r="E6675" i="7" s="1"/>
  <c r="D6676" i="7"/>
  <c r="E6676" i="7" s="1"/>
  <c r="D6677" i="7"/>
  <c r="E6677" i="7" s="1"/>
  <c r="D6678" i="7"/>
  <c r="E6678" i="7" s="1"/>
  <c r="D6679" i="7"/>
  <c r="E6679" i="7" s="1"/>
  <c r="D6680" i="7"/>
  <c r="E6680" i="7" s="1"/>
  <c r="D6681" i="7"/>
  <c r="E6681" i="7" s="1"/>
  <c r="D6682" i="7"/>
  <c r="E6682" i="7" s="1"/>
  <c r="D6683" i="7"/>
  <c r="E6683" i="7" s="1"/>
  <c r="D6684" i="7"/>
  <c r="E6684" i="7" s="1"/>
  <c r="F6684" i="7" s="1"/>
  <c r="D6685" i="7"/>
  <c r="E6685" i="7" s="1"/>
  <c r="F6685" i="7" s="1"/>
  <c r="D6686" i="7"/>
  <c r="E6686" i="7" s="1"/>
  <c r="D6687" i="7"/>
  <c r="E6687" i="7" s="1"/>
  <c r="D6688" i="7"/>
  <c r="E6688" i="7" s="1"/>
  <c r="D6689" i="7"/>
  <c r="E6689" i="7" s="1"/>
  <c r="D6690" i="7"/>
  <c r="E6690" i="7" s="1"/>
  <c r="D6691" i="7"/>
  <c r="E6691" i="7" s="1"/>
  <c r="D6692" i="7"/>
  <c r="E6692" i="7" s="1"/>
  <c r="D6693" i="7"/>
  <c r="E6693" i="7" s="1"/>
  <c r="D6694" i="7"/>
  <c r="E6694" i="7" s="1"/>
  <c r="D6695" i="7"/>
  <c r="E6695" i="7" s="1"/>
  <c r="D6696" i="7"/>
  <c r="E6696" i="7" s="1"/>
  <c r="D6697" i="7"/>
  <c r="E6697" i="7" s="1"/>
  <c r="D6698" i="7"/>
  <c r="E6698" i="7" s="1"/>
  <c r="D6699" i="7"/>
  <c r="E6699" i="7" s="1"/>
  <c r="D6700" i="7"/>
  <c r="E6700" i="7" s="1"/>
  <c r="D6701" i="7"/>
  <c r="E6701" i="7" s="1"/>
  <c r="D6702" i="7"/>
  <c r="E6702" i="7" s="1"/>
  <c r="D6703" i="7"/>
  <c r="E6703" i="7" s="1"/>
  <c r="D6704" i="7"/>
  <c r="E6704" i="7" s="1"/>
  <c r="D6705" i="7"/>
  <c r="E6705" i="7" s="1"/>
  <c r="D6706" i="7"/>
  <c r="E6706" i="7" s="1"/>
  <c r="D6707" i="7"/>
  <c r="E6707" i="7" s="1"/>
  <c r="D6708" i="7"/>
  <c r="E6708" i="7" s="1"/>
  <c r="D6709" i="7"/>
  <c r="E6709" i="7" s="1"/>
  <c r="D6710" i="7"/>
  <c r="E6710" i="7" s="1"/>
  <c r="D6711" i="7"/>
  <c r="E6711" i="7" s="1"/>
  <c r="D6712" i="7"/>
  <c r="E6712" i="7" s="1"/>
  <c r="D6713" i="7"/>
  <c r="E6713" i="7" s="1"/>
  <c r="D6714" i="7"/>
  <c r="E6714" i="7" s="1"/>
  <c r="D6715" i="7"/>
  <c r="E6715" i="7" s="1"/>
  <c r="D6716" i="7"/>
  <c r="E6716" i="7" s="1"/>
  <c r="D6717" i="7"/>
  <c r="E6717" i="7" s="1"/>
  <c r="D6718" i="7"/>
  <c r="E6718" i="7" s="1"/>
  <c r="D6719" i="7"/>
  <c r="E6719" i="7" s="1"/>
  <c r="D6720" i="7"/>
  <c r="E6720" i="7" s="1"/>
  <c r="D6721" i="7"/>
  <c r="E6721" i="7" s="1"/>
  <c r="D6722" i="7"/>
  <c r="E6722" i="7" s="1"/>
  <c r="D6723" i="7"/>
  <c r="E6723" i="7" s="1"/>
  <c r="D6724" i="7"/>
  <c r="E6724" i="7" s="1"/>
  <c r="D6725" i="7"/>
  <c r="E6725" i="7" s="1"/>
  <c r="D6726" i="7"/>
  <c r="E6726" i="7" s="1"/>
  <c r="D6727" i="7"/>
  <c r="E6727" i="7" s="1"/>
  <c r="D6728" i="7"/>
  <c r="E6728" i="7" s="1"/>
  <c r="D6729" i="7"/>
  <c r="E6729" i="7" s="1"/>
  <c r="D6730" i="7"/>
  <c r="E6730" i="7" s="1"/>
  <c r="D6731" i="7"/>
  <c r="E6731" i="7" s="1"/>
  <c r="D6732" i="7"/>
  <c r="E6732" i="7" s="1"/>
  <c r="D6733" i="7"/>
  <c r="E6733" i="7" s="1"/>
  <c r="D6734" i="7"/>
  <c r="E6734" i="7" s="1"/>
  <c r="D6735" i="7"/>
  <c r="E6735" i="7" s="1"/>
  <c r="D6736" i="7"/>
  <c r="E6736" i="7" s="1"/>
  <c r="D6737" i="7"/>
  <c r="E6737" i="7" s="1"/>
  <c r="D6738" i="7"/>
  <c r="E6738" i="7" s="1"/>
  <c r="F6738" i="7" s="1"/>
  <c r="D6739" i="7"/>
  <c r="E6739" i="7" s="1"/>
  <c r="F6739" i="7" s="1"/>
  <c r="D6740" i="7"/>
  <c r="E6740" i="7" s="1"/>
  <c r="D6741" i="7"/>
  <c r="E6741" i="7" s="1"/>
  <c r="D6742" i="7"/>
  <c r="E6742" i="7" s="1"/>
  <c r="D6743" i="7"/>
  <c r="E6743" i="7" s="1"/>
  <c r="D6744" i="7"/>
  <c r="E6744" i="7" s="1"/>
  <c r="D6745" i="7"/>
  <c r="E6745" i="7" s="1"/>
  <c r="D6746" i="7"/>
  <c r="E6746" i="7" s="1"/>
  <c r="D6747" i="7"/>
  <c r="E6747" i="7" s="1"/>
  <c r="D6748" i="7"/>
  <c r="E6748" i="7" s="1"/>
  <c r="F6748" i="7" s="1"/>
  <c r="D6749" i="7"/>
  <c r="E6749" i="7" s="1"/>
  <c r="D6750" i="7"/>
  <c r="E6750" i="7" s="1"/>
  <c r="F6750" i="7" s="1"/>
  <c r="D6751" i="7"/>
  <c r="E6751" i="7" s="1"/>
  <c r="F6751" i="7" s="1"/>
  <c r="G6752" i="7" s="1"/>
  <c r="D6752" i="7"/>
  <c r="E6752" i="7" s="1"/>
  <c r="F6752" i="7" s="1"/>
  <c r="D6753" i="7"/>
  <c r="E6753" i="7" s="1"/>
  <c r="D6754" i="7"/>
  <c r="E6754" i="7" s="1"/>
  <c r="D6755" i="7"/>
  <c r="E6755" i="7" s="1"/>
  <c r="D6756" i="7"/>
  <c r="E6756" i="7" s="1"/>
  <c r="D6757" i="7"/>
  <c r="E6757" i="7" s="1"/>
  <c r="D6758" i="7"/>
  <c r="E6758" i="7" s="1"/>
  <c r="F6758" i="7" s="1"/>
  <c r="D6759" i="7"/>
  <c r="E6759" i="7" s="1"/>
  <c r="F6759" i="7" s="1"/>
  <c r="D6760" i="7"/>
  <c r="E6760" i="7" s="1"/>
  <c r="F6760" i="7" s="1"/>
  <c r="D6761" i="7"/>
  <c r="E6761" i="7" s="1"/>
  <c r="D6762" i="7"/>
  <c r="E6762" i="7" s="1"/>
  <c r="D6763" i="7"/>
  <c r="E6763" i="7" s="1"/>
  <c r="F6763" i="7" s="1"/>
  <c r="D6764" i="7"/>
  <c r="E6764" i="7" s="1"/>
  <c r="F6764" i="7" s="1"/>
  <c r="D6765" i="7"/>
  <c r="E6765" i="7" s="1"/>
  <c r="F6765" i="7" s="1"/>
  <c r="D6766" i="7"/>
  <c r="E6766" i="7" s="1"/>
  <c r="F6766" i="7" s="1"/>
  <c r="D6767" i="7"/>
  <c r="E6767" i="7" s="1"/>
  <c r="F6767" i="7" s="1"/>
  <c r="D6768" i="7"/>
  <c r="E6768" i="7" s="1"/>
  <c r="F6768" i="7" s="1"/>
  <c r="D6769" i="7"/>
  <c r="E6769" i="7" s="1"/>
  <c r="D6770" i="7"/>
  <c r="E6770" i="7" s="1"/>
  <c r="D6771" i="7"/>
  <c r="E6771" i="7" s="1"/>
  <c r="D6772" i="7"/>
  <c r="E6772" i="7" s="1"/>
  <c r="D6773" i="7"/>
  <c r="E6773" i="7" s="1"/>
  <c r="D6774" i="7"/>
  <c r="E6774" i="7" s="1"/>
  <c r="D6775" i="7"/>
  <c r="E6775" i="7" s="1"/>
  <c r="D6776" i="7"/>
  <c r="E6776" i="7" s="1"/>
  <c r="D6777" i="7"/>
  <c r="E6777" i="7" s="1"/>
  <c r="D6778" i="7"/>
  <c r="E6778" i="7" s="1"/>
  <c r="D6779" i="7"/>
  <c r="E6779" i="7" s="1"/>
  <c r="D6780" i="7"/>
  <c r="E6780" i="7" s="1"/>
  <c r="D6781" i="7"/>
  <c r="E6781" i="7" s="1"/>
  <c r="D6782" i="7"/>
  <c r="E6782" i="7" s="1"/>
  <c r="D6783" i="7"/>
  <c r="E6783" i="7" s="1"/>
  <c r="D6784" i="7"/>
  <c r="E6784" i="7" s="1"/>
  <c r="D6785" i="7"/>
  <c r="E6785" i="7" s="1"/>
  <c r="D6786" i="7"/>
  <c r="E6786" i="7" s="1"/>
  <c r="F6786" i="7" s="1"/>
  <c r="D6787" i="7"/>
  <c r="E6787" i="7" s="1"/>
  <c r="D6788" i="7"/>
  <c r="E6788" i="7" s="1"/>
  <c r="F6788" i="7" s="1"/>
  <c r="D6789" i="7"/>
  <c r="E6789" i="7" s="1"/>
  <c r="D6790" i="7"/>
  <c r="E6790" i="7" s="1"/>
  <c r="D6791" i="7"/>
  <c r="E6791" i="7" s="1"/>
  <c r="D6792" i="7"/>
  <c r="E6792" i="7" s="1"/>
  <c r="D6793" i="7"/>
  <c r="E6793" i="7" s="1"/>
  <c r="D6794" i="7"/>
  <c r="E6794" i="7" s="1"/>
  <c r="D6795" i="7"/>
  <c r="E6795" i="7" s="1"/>
  <c r="D6796" i="7"/>
  <c r="E6796" i="7" s="1"/>
  <c r="D6797" i="7"/>
  <c r="E6797" i="7" s="1"/>
  <c r="D6798" i="7"/>
  <c r="E6798" i="7" s="1"/>
  <c r="D6799" i="7"/>
  <c r="E6799" i="7" s="1"/>
  <c r="D6800" i="7"/>
  <c r="E6800" i="7" s="1"/>
  <c r="D6801" i="7"/>
  <c r="E6801" i="7" s="1"/>
  <c r="D6802" i="7"/>
  <c r="E6802" i="7" s="1"/>
  <c r="D6803" i="7"/>
  <c r="E6803" i="7" s="1"/>
  <c r="D6804" i="7"/>
  <c r="E6804" i="7" s="1"/>
  <c r="D6805" i="7"/>
  <c r="E6805" i="7" s="1"/>
  <c r="D6806" i="7"/>
  <c r="E6806" i="7" s="1"/>
  <c r="D6807" i="7"/>
  <c r="E6807" i="7" s="1"/>
  <c r="D6808" i="7"/>
  <c r="E6808" i="7" s="1"/>
  <c r="D6809" i="7"/>
  <c r="E6809" i="7" s="1"/>
  <c r="D6810" i="7"/>
  <c r="E6810" i="7" s="1"/>
  <c r="D6811" i="7"/>
  <c r="E6811" i="7" s="1"/>
  <c r="D6812" i="7"/>
  <c r="E6812" i="7" s="1"/>
  <c r="D6813" i="7"/>
  <c r="E6813" i="7" s="1"/>
  <c r="D6814" i="7"/>
  <c r="E6814" i="7" s="1"/>
  <c r="D6815" i="7"/>
  <c r="E6815" i="7" s="1"/>
  <c r="D6816" i="7"/>
  <c r="E6816" i="7" s="1"/>
  <c r="D6817" i="7"/>
  <c r="E6817" i="7" s="1"/>
  <c r="D6818" i="7"/>
  <c r="E6818" i="7" s="1"/>
  <c r="D6819" i="7"/>
  <c r="E6819" i="7" s="1"/>
  <c r="D6820" i="7"/>
  <c r="E6820" i="7" s="1"/>
  <c r="D6821" i="7"/>
  <c r="E6821" i="7" s="1"/>
  <c r="D6822" i="7"/>
  <c r="E6822" i="7" s="1"/>
  <c r="D6823" i="7"/>
  <c r="E6823" i="7" s="1"/>
  <c r="D6824" i="7"/>
  <c r="E6824" i="7" s="1"/>
  <c r="D6825" i="7"/>
  <c r="E6825" i="7" s="1"/>
  <c r="D6826" i="7"/>
  <c r="E6826" i="7" s="1"/>
  <c r="D6827" i="7"/>
  <c r="E6827" i="7" s="1"/>
  <c r="D6828" i="7"/>
  <c r="E6828" i="7" s="1"/>
  <c r="D6829" i="7"/>
  <c r="E6829" i="7" s="1"/>
  <c r="D6830" i="7"/>
  <c r="E6830" i="7" s="1"/>
  <c r="D6831" i="7"/>
  <c r="E6831" i="7" s="1"/>
  <c r="D6832" i="7"/>
  <c r="E6832" i="7" s="1"/>
  <c r="D6833" i="7"/>
  <c r="E6833" i="7" s="1"/>
  <c r="D6834" i="7"/>
  <c r="E6834" i="7" s="1"/>
  <c r="D6835" i="7"/>
  <c r="E6835" i="7" s="1"/>
  <c r="D6836" i="7"/>
  <c r="E6836" i="7" s="1"/>
  <c r="D6837" i="7"/>
  <c r="E6837" i="7" s="1"/>
  <c r="D6838" i="7"/>
  <c r="E6838" i="7" s="1"/>
  <c r="D6839" i="7"/>
  <c r="E6839" i="7" s="1"/>
  <c r="D6840" i="7"/>
  <c r="E6840" i="7" s="1"/>
  <c r="D6841" i="7"/>
  <c r="E6841" i="7" s="1"/>
  <c r="D6842" i="7"/>
  <c r="E6842" i="7" s="1"/>
  <c r="D6843" i="7"/>
  <c r="E6843" i="7" s="1"/>
  <c r="D6844" i="7"/>
  <c r="E6844" i="7" s="1"/>
  <c r="D6845" i="7"/>
  <c r="E6845" i="7" s="1"/>
  <c r="D6846" i="7"/>
  <c r="E6846" i="7" s="1"/>
  <c r="D6847" i="7"/>
  <c r="E6847" i="7" s="1"/>
  <c r="D6848" i="7"/>
  <c r="E6848" i="7" s="1"/>
  <c r="D6849" i="7"/>
  <c r="E6849" i="7" s="1"/>
  <c r="D6850" i="7"/>
  <c r="E6850" i="7" s="1"/>
  <c r="D6851" i="7"/>
  <c r="E6851" i="7" s="1"/>
  <c r="D6852" i="7"/>
  <c r="E6852" i="7" s="1"/>
  <c r="D6853" i="7"/>
  <c r="E6853" i="7" s="1"/>
  <c r="D6854" i="7"/>
  <c r="E6854" i="7" s="1"/>
  <c r="D6855" i="7"/>
  <c r="E6855" i="7" s="1"/>
  <c r="D6856" i="7"/>
  <c r="E6856" i="7" s="1"/>
  <c r="D6857" i="7"/>
  <c r="E6857" i="7" s="1"/>
  <c r="D6858" i="7"/>
  <c r="E6858" i="7" s="1"/>
  <c r="D6859" i="7"/>
  <c r="E6859" i="7" s="1"/>
  <c r="D6860" i="7"/>
  <c r="E6860" i="7" s="1"/>
  <c r="D6861" i="7"/>
  <c r="E6861" i="7" s="1"/>
  <c r="D6862" i="7"/>
  <c r="E6862" i="7" s="1"/>
  <c r="D6863" i="7"/>
  <c r="E6863" i="7" s="1"/>
  <c r="D6864" i="7"/>
  <c r="E6864" i="7" s="1"/>
  <c r="D6865" i="7"/>
  <c r="E6865" i="7" s="1"/>
  <c r="D6866" i="7"/>
  <c r="E6866" i="7" s="1"/>
  <c r="D6867" i="7"/>
  <c r="E6867" i="7" s="1"/>
  <c r="D6868" i="7"/>
  <c r="E6868" i="7" s="1"/>
  <c r="D6869" i="7"/>
  <c r="E6869" i="7" s="1"/>
  <c r="D6870" i="7"/>
  <c r="E6870" i="7" s="1"/>
  <c r="D6871" i="7"/>
  <c r="E6871" i="7" s="1"/>
  <c r="D6872" i="7"/>
  <c r="E6872" i="7" s="1"/>
  <c r="D6873" i="7"/>
  <c r="E6873" i="7" s="1"/>
  <c r="D6874" i="7"/>
  <c r="E6874" i="7" s="1"/>
  <c r="D6875" i="7"/>
  <c r="E6875" i="7" s="1"/>
  <c r="D6876" i="7"/>
  <c r="E6876" i="7" s="1"/>
  <c r="D6877" i="7"/>
  <c r="E6877" i="7" s="1"/>
  <c r="D6878" i="7"/>
  <c r="E6878" i="7" s="1"/>
  <c r="D6879" i="7"/>
  <c r="E6879" i="7" s="1"/>
  <c r="D6880" i="7"/>
  <c r="E6880" i="7" s="1"/>
  <c r="D6881" i="7"/>
  <c r="E6881" i="7" s="1"/>
  <c r="D6882" i="7"/>
  <c r="E6882" i="7" s="1"/>
  <c r="D6883" i="7"/>
  <c r="E6883" i="7" s="1"/>
  <c r="D6884" i="7"/>
  <c r="E6884" i="7" s="1"/>
  <c r="D6885" i="7"/>
  <c r="E6885" i="7" s="1"/>
  <c r="D6886" i="7"/>
  <c r="E6886" i="7" s="1"/>
  <c r="D6887" i="7"/>
  <c r="E6887" i="7" s="1"/>
  <c r="D6888" i="7"/>
  <c r="E6888" i="7" s="1"/>
  <c r="D6889" i="7"/>
  <c r="E6889" i="7" s="1"/>
  <c r="D6890" i="7"/>
  <c r="E6890" i="7" s="1"/>
  <c r="D6891" i="7"/>
  <c r="E6891" i="7" s="1"/>
  <c r="D6892" i="7"/>
  <c r="E6892" i="7" s="1"/>
  <c r="D6893" i="7"/>
  <c r="E6893" i="7" s="1"/>
  <c r="D6894" i="7"/>
  <c r="E6894" i="7" s="1"/>
  <c r="D6895" i="7"/>
  <c r="E6895" i="7" s="1"/>
  <c r="D6896" i="7"/>
  <c r="E6896" i="7" s="1"/>
  <c r="D6897" i="7"/>
  <c r="E6897" i="7" s="1"/>
  <c r="D6898" i="7"/>
  <c r="E6898" i="7" s="1"/>
  <c r="D6899" i="7"/>
  <c r="E6899" i="7" s="1"/>
  <c r="D6900" i="7"/>
  <c r="E6900" i="7" s="1"/>
  <c r="D6901" i="7"/>
  <c r="E6901" i="7" s="1"/>
  <c r="D6902" i="7"/>
  <c r="E6902" i="7" s="1"/>
  <c r="D6903" i="7"/>
  <c r="E6903" i="7" s="1"/>
  <c r="D6904" i="7"/>
  <c r="E6904" i="7" s="1"/>
  <c r="D6905" i="7"/>
  <c r="E6905" i="7" s="1"/>
  <c r="D6906" i="7"/>
  <c r="E6906" i="7" s="1"/>
  <c r="D6907" i="7"/>
  <c r="E6907" i="7" s="1"/>
  <c r="D6908" i="7"/>
  <c r="E6908" i="7" s="1"/>
  <c r="D6909" i="7"/>
  <c r="E6909" i="7" s="1"/>
  <c r="D6910" i="7"/>
  <c r="E6910" i="7" s="1"/>
  <c r="D6911" i="7"/>
  <c r="E6911" i="7" s="1"/>
  <c r="D6912" i="7"/>
  <c r="E6912" i="7" s="1"/>
  <c r="D6913" i="7"/>
  <c r="E6913" i="7" s="1"/>
  <c r="D6914" i="7"/>
  <c r="E6914" i="7" s="1"/>
  <c r="D6915" i="7"/>
  <c r="E6915" i="7" s="1"/>
  <c r="D6916" i="7"/>
  <c r="E6916" i="7" s="1"/>
  <c r="D6917" i="7"/>
  <c r="E6917" i="7" s="1"/>
  <c r="D6918" i="7"/>
  <c r="E6918" i="7" s="1"/>
  <c r="D6919" i="7"/>
  <c r="E6919" i="7" s="1"/>
  <c r="D6920" i="7"/>
  <c r="E6920" i="7" s="1"/>
  <c r="D6921" i="7"/>
  <c r="E6921" i="7" s="1"/>
  <c r="D6922" i="7"/>
  <c r="E6922" i="7" s="1"/>
  <c r="D6923" i="7"/>
  <c r="E6923" i="7" s="1"/>
  <c r="D6924" i="7"/>
  <c r="E6924" i="7" s="1"/>
  <c r="D6925" i="7"/>
  <c r="E6925" i="7" s="1"/>
  <c r="D6926" i="7"/>
  <c r="E6926" i="7" s="1"/>
  <c r="F6926" i="7" s="1"/>
  <c r="D6927" i="7"/>
  <c r="E6927" i="7" s="1"/>
  <c r="D6928" i="7"/>
  <c r="E6928" i="7" s="1"/>
  <c r="D6929" i="7"/>
  <c r="E6929" i="7" s="1"/>
  <c r="D6930" i="7"/>
  <c r="E6930" i="7" s="1"/>
  <c r="D6931" i="7"/>
  <c r="E6931" i="7" s="1"/>
  <c r="D6932" i="7"/>
  <c r="E6932" i="7" s="1"/>
  <c r="D6933" i="7"/>
  <c r="E6933" i="7" s="1"/>
  <c r="D6934" i="7"/>
  <c r="E6934" i="7" s="1"/>
  <c r="D6935" i="7"/>
  <c r="E6935" i="7" s="1"/>
  <c r="D6936" i="7"/>
  <c r="E6936" i="7" s="1"/>
  <c r="D6937" i="7"/>
  <c r="E6937" i="7" s="1"/>
  <c r="D6938" i="7"/>
  <c r="E6938" i="7" s="1"/>
  <c r="D6939" i="7"/>
  <c r="E6939" i="7" s="1"/>
  <c r="D6940" i="7"/>
  <c r="E6940" i="7" s="1"/>
  <c r="D6941" i="7"/>
  <c r="E6941" i="7" s="1"/>
  <c r="D6942" i="7"/>
  <c r="E6942" i="7" s="1"/>
  <c r="D6943" i="7"/>
  <c r="E6943" i="7" s="1"/>
  <c r="D6944" i="7"/>
  <c r="E6944" i="7" s="1"/>
  <c r="D6945" i="7"/>
  <c r="E6945" i="7" s="1"/>
  <c r="D6946" i="7"/>
  <c r="E6946" i="7" s="1"/>
  <c r="D6947" i="7"/>
  <c r="E6947" i="7" s="1"/>
  <c r="D6948" i="7"/>
  <c r="E6948" i="7" s="1"/>
  <c r="D6949" i="7"/>
  <c r="E6949" i="7" s="1"/>
  <c r="D6950" i="7"/>
  <c r="E6950" i="7" s="1"/>
  <c r="D6951" i="7"/>
  <c r="E6951" i="7" s="1"/>
  <c r="D6952" i="7"/>
  <c r="E6952" i="7" s="1"/>
  <c r="D6953" i="7"/>
  <c r="E6953" i="7" s="1"/>
  <c r="D6954" i="7"/>
  <c r="E6954" i="7" s="1"/>
  <c r="D6955" i="7"/>
  <c r="E6955" i="7" s="1"/>
  <c r="D6956" i="7"/>
  <c r="E6956" i="7" s="1"/>
  <c r="D6957" i="7"/>
  <c r="E6957" i="7" s="1"/>
  <c r="D6958" i="7"/>
  <c r="E6958" i="7" s="1"/>
  <c r="D6959" i="7"/>
  <c r="E6959" i="7" s="1"/>
  <c r="D6960" i="7"/>
  <c r="E6960" i="7" s="1"/>
  <c r="D6961" i="7"/>
  <c r="E6961" i="7" s="1"/>
  <c r="D6962" i="7"/>
  <c r="E6962" i="7" s="1"/>
  <c r="D6963" i="7"/>
  <c r="E6963" i="7" s="1"/>
  <c r="D6964" i="7"/>
  <c r="E6964" i="7" s="1"/>
  <c r="D6965" i="7"/>
  <c r="E6965" i="7" s="1"/>
  <c r="D6966" i="7"/>
  <c r="E6966" i="7" s="1"/>
  <c r="D6967" i="7"/>
  <c r="E6967" i="7" s="1"/>
  <c r="D6968" i="7"/>
  <c r="E6968" i="7" s="1"/>
  <c r="D6969" i="7"/>
  <c r="E6969" i="7" s="1"/>
  <c r="D6970" i="7"/>
  <c r="E6970" i="7" s="1"/>
  <c r="D6971" i="7"/>
  <c r="E6971" i="7" s="1"/>
  <c r="D6972" i="7"/>
  <c r="E6972" i="7" s="1"/>
  <c r="D6973" i="7"/>
  <c r="E6973" i="7" s="1"/>
  <c r="D6974" i="7"/>
  <c r="E6974" i="7" s="1"/>
  <c r="D6975" i="7"/>
  <c r="E6975" i="7" s="1"/>
  <c r="D6976" i="7"/>
  <c r="E6976" i="7" s="1"/>
  <c r="D6977" i="7"/>
  <c r="E6977" i="7" s="1"/>
  <c r="D6978" i="7"/>
  <c r="E6978" i="7" s="1"/>
  <c r="D6979" i="7"/>
  <c r="E6979" i="7" s="1"/>
  <c r="D6980" i="7"/>
  <c r="E6980" i="7" s="1"/>
  <c r="D6981" i="7"/>
  <c r="E6981" i="7" s="1"/>
  <c r="D6982" i="7"/>
  <c r="E6982" i="7" s="1"/>
  <c r="D6983" i="7"/>
  <c r="E6983" i="7" s="1"/>
  <c r="D6984" i="7"/>
  <c r="E6984" i="7" s="1"/>
  <c r="D6985" i="7"/>
  <c r="E6985" i="7" s="1"/>
  <c r="D6986" i="7"/>
  <c r="E6986" i="7" s="1"/>
  <c r="D6987" i="7"/>
  <c r="E6987" i="7" s="1"/>
  <c r="D6988" i="7"/>
  <c r="E6988" i="7" s="1"/>
  <c r="D6989" i="7"/>
  <c r="E6989" i="7" s="1"/>
  <c r="D6990" i="7"/>
  <c r="E6990" i="7" s="1"/>
  <c r="D6991" i="7"/>
  <c r="E6991" i="7" s="1"/>
  <c r="D6992" i="7"/>
  <c r="E6992" i="7" s="1"/>
  <c r="D6993" i="7"/>
  <c r="E6993" i="7" s="1"/>
  <c r="D6994" i="7"/>
  <c r="E6994" i="7" s="1"/>
  <c r="D6995" i="7"/>
  <c r="E6995" i="7" s="1"/>
  <c r="D6996" i="7"/>
  <c r="E6996" i="7" s="1"/>
  <c r="D6997" i="7"/>
  <c r="E6997" i="7" s="1"/>
  <c r="D6998" i="7"/>
  <c r="E6998" i="7" s="1"/>
  <c r="D6999" i="7"/>
  <c r="E6999" i="7" s="1"/>
  <c r="D7000" i="7"/>
  <c r="E7000" i="7" s="1"/>
  <c r="D7001" i="7"/>
  <c r="E7001" i="7" s="1"/>
  <c r="D7002" i="7"/>
  <c r="E7002" i="7" s="1"/>
  <c r="D7003" i="7"/>
  <c r="E7003" i="7" s="1"/>
  <c r="D7004" i="7"/>
  <c r="E7004" i="7" s="1"/>
  <c r="D7005" i="7"/>
  <c r="E7005" i="7" s="1"/>
  <c r="D7006" i="7"/>
  <c r="E7006" i="7" s="1"/>
  <c r="D7007" i="7"/>
  <c r="E7007" i="7" s="1"/>
  <c r="D7008" i="7"/>
  <c r="E7008" i="7" s="1"/>
  <c r="D7009" i="7"/>
  <c r="E7009" i="7" s="1"/>
  <c r="D7010" i="7"/>
  <c r="E7010" i="7" s="1"/>
  <c r="D7011" i="7"/>
  <c r="E7011" i="7" s="1"/>
  <c r="D7012" i="7"/>
  <c r="E7012" i="7" s="1"/>
  <c r="D7013" i="7"/>
  <c r="E7013" i="7" s="1"/>
  <c r="D7014" i="7"/>
  <c r="E7014" i="7" s="1"/>
  <c r="D7015" i="7"/>
  <c r="E7015" i="7" s="1"/>
  <c r="D7016" i="7"/>
  <c r="E7016" i="7" s="1"/>
  <c r="D7017" i="7"/>
  <c r="E7017" i="7" s="1"/>
  <c r="D7018" i="7"/>
  <c r="E7018" i="7" s="1"/>
  <c r="D7019" i="7"/>
  <c r="E7019" i="7" s="1"/>
  <c r="D7020" i="7"/>
  <c r="E7020" i="7" s="1"/>
  <c r="D7021" i="7"/>
  <c r="E7021" i="7" s="1"/>
  <c r="D7022" i="7"/>
  <c r="E7022" i="7" s="1"/>
  <c r="D7023" i="7"/>
  <c r="E7023" i="7" s="1"/>
  <c r="D7024" i="7"/>
  <c r="E7024" i="7" s="1"/>
  <c r="D7025" i="7"/>
  <c r="E7025" i="7" s="1"/>
  <c r="D7026" i="7"/>
  <c r="E7026" i="7" s="1"/>
  <c r="D7027" i="7"/>
  <c r="E7027" i="7" s="1"/>
  <c r="D7028" i="7"/>
  <c r="E7028" i="7" s="1"/>
  <c r="D7029" i="7"/>
  <c r="E7029" i="7" s="1"/>
  <c r="D7030" i="7"/>
  <c r="E7030" i="7" s="1"/>
  <c r="D7031" i="7"/>
  <c r="E7031" i="7" s="1"/>
  <c r="D7032" i="7"/>
  <c r="E7032" i="7" s="1"/>
  <c r="D7033" i="7"/>
  <c r="E7033" i="7" s="1"/>
  <c r="D7034" i="7"/>
  <c r="E7034" i="7" s="1"/>
  <c r="D7035" i="7"/>
  <c r="E7035" i="7" s="1"/>
  <c r="D7036" i="7"/>
  <c r="E7036" i="7" s="1"/>
  <c r="D7037" i="7"/>
  <c r="E7037" i="7" s="1"/>
  <c r="D7038" i="7"/>
  <c r="E7038" i="7" s="1"/>
  <c r="D7039" i="7"/>
  <c r="E7039" i="7" s="1"/>
  <c r="D7040" i="7"/>
  <c r="E7040" i="7" s="1"/>
  <c r="D7041" i="7"/>
  <c r="E7041" i="7" s="1"/>
  <c r="D7042" i="7"/>
  <c r="E7042" i="7" s="1"/>
  <c r="D7043" i="7"/>
  <c r="E7043" i="7" s="1"/>
  <c r="D7044" i="7"/>
  <c r="E7044" i="7" s="1"/>
  <c r="D7045" i="7"/>
  <c r="E7045" i="7" s="1"/>
  <c r="D7046" i="7"/>
  <c r="E7046" i="7" s="1"/>
  <c r="D7047" i="7"/>
  <c r="E7047" i="7" s="1"/>
  <c r="D7048" i="7"/>
  <c r="E7048" i="7" s="1"/>
  <c r="D7049" i="7"/>
  <c r="E7049" i="7" s="1"/>
  <c r="D7050" i="7"/>
  <c r="E7050" i="7" s="1"/>
  <c r="D7051" i="7"/>
  <c r="E7051" i="7" s="1"/>
  <c r="D7052" i="7"/>
  <c r="E7052" i="7" s="1"/>
  <c r="D7053" i="7"/>
  <c r="E7053" i="7" s="1"/>
  <c r="D7054" i="7"/>
  <c r="E7054" i="7" s="1"/>
  <c r="D7055" i="7"/>
  <c r="E7055" i="7" s="1"/>
  <c r="D7056" i="7"/>
  <c r="E7056" i="7" s="1"/>
  <c r="D7057" i="7"/>
  <c r="E7057" i="7" s="1"/>
  <c r="D7058" i="7"/>
  <c r="E7058" i="7" s="1"/>
  <c r="D7059" i="7"/>
  <c r="E7059" i="7" s="1"/>
  <c r="D7060" i="7"/>
  <c r="E7060" i="7" s="1"/>
  <c r="D7061" i="7"/>
  <c r="E7061" i="7" s="1"/>
  <c r="D7062" i="7"/>
  <c r="E7062" i="7" s="1"/>
  <c r="D7063" i="7"/>
  <c r="E7063" i="7" s="1"/>
  <c r="D7064" i="7"/>
  <c r="E7064" i="7" s="1"/>
  <c r="D7065" i="7"/>
  <c r="E7065" i="7" s="1"/>
  <c r="D7066" i="7"/>
  <c r="E7066" i="7" s="1"/>
  <c r="D7067" i="7"/>
  <c r="E7067" i="7" s="1"/>
  <c r="D7068" i="7"/>
  <c r="E7068" i="7" s="1"/>
  <c r="D7069" i="7"/>
  <c r="E7069" i="7" s="1"/>
  <c r="D7070" i="7"/>
  <c r="E7070" i="7" s="1"/>
  <c r="D7071" i="7"/>
  <c r="E7071" i="7" s="1"/>
  <c r="D7072" i="7"/>
  <c r="E7072" i="7" s="1"/>
  <c r="D7073" i="7"/>
  <c r="E7073" i="7" s="1"/>
  <c r="D7074" i="7"/>
  <c r="E7074" i="7" s="1"/>
  <c r="D7075" i="7"/>
  <c r="E7075" i="7" s="1"/>
  <c r="D7076" i="7"/>
  <c r="E7076" i="7" s="1"/>
  <c r="D7077" i="7"/>
  <c r="E7077" i="7" s="1"/>
  <c r="D7078" i="7"/>
  <c r="E7078" i="7" s="1"/>
  <c r="D7079" i="7"/>
  <c r="E7079" i="7" s="1"/>
  <c r="D7080" i="7"/>
  <c r="E7080" i="7" s="1"/>
  <c r="D7081" i="7"/>
  <c r="E7081" i="7" s="1"/>
  <c r="D7082" i="7"/>
  <c r="E7082" i="7" s="1"/>
  <c r="D7083" i="7"/>
  <c r="E7083" i="7" s="1"/>
  <c r="D7084" i="7"/>
  <c r="E7084" i="7" s="1"/>
  <c r="D7085" i="7"/>
  <c r="E7085" i="7" s="1"/>
  <c r="D7086" i="7"/>
  <c r="E7086" i="7" s="1"/>
  <c r="D7087" i="7"/>
  <c r="E7087" i="7" s="1"/>
  <c r="D7088" i="7"/>
  <c r="E7088" i="7" s="1"/>
  <c r="D7089" i="7"/>
  <c r="E7089" i="7" s="1"/>
  <c r="D7090" i="7"/>
  <c r="E7090" i="7" s="1"/>
  <c r="D7091" i="7"/>
  <c r="E7091" i="7" s="1"/>
  <c r="D7092" i="7"/>
  <c r="E7092" i="7" s="1"/>
  <c r="D7093" i="7"/>
  <c r="E7093" i="7" s="1"/>
  <c r="D7094" i="7"/>
  <c r="E7094" i="7" s="1"/>
  <c r="D7095" i="7"/>
  <c r="E7095" i="7" s="1"/>
  <c r="D7096" i="7"/>
  <c r="E7096" i="7" s="1"/>
  <c r="D7097" i="7"/>
  <c r="E7097" i="7" s="1"/>
  <c r="D7098" i="7"/>
  <c r="E7098" i="7" s="1"/>
  <c r="D7099" i="7"/>
  <c r="E7099" i="7" s="1"/>
  <c r="D7100" i="7"/>
  <c r="E7100" i="7" s="1"/>
  <c r="D7101" i="7"/>
  <c r="E7101" i="7" s="1"/>
  <c r="D7102" i="7"/>
  <c r="E7102" i="7" s="1"/>
  <c r="D7103" i="7"/>
  <c r="E7103" i="7" s="1"/>
  <c r="D7104" i="7"/>
  <c r="E7104" i="7" s="1"/>
  <c r="D7105" i="7"/>
  <c r="E7105" i="7" s="1"/>
  <c r="D7106" i="7"/>
  <c r="E7106" i="7" s="1"/>
  <c r="D7107" i="7"/>
  <c r="E7107" i="7" s="1"/>
  <c r="D7108" i="7"/>
  <c r="E7108" i="7" s="1"/>
  <c r="D7109" i="7"/>
  <c r="E7109" i="7" s="1"/>
  <c r="D7110" i="7"/>
  <c r="E7110" i="7" s="1"/>
  <c r="D7111" i="7"/>
  <c r="E7111" i="7" s="1"/>
  <c r="D7112" i="7"/>
  <c r="E7112" i="7" s="1"/>
  <c r="D7113" i="7"/>
  <c r="E7113" i="7" s="1"/>
  <c r="D7114" i="7"/>
  <c r="E7114" i="7" s="1"/>
  <c r="D7115" i="7"/>
  <c r="E7115" i="7" s="1"/>
  <c r="D7116" i="7"/>
  <c r="E7116" i="7" s="1"/>
  <c r="D7117" i="7"/>
  <c r="E7117" i="7" s="1"/>
  <c r="D7118" i="7"/>
  <c r="E7118" i="7" s="1"/>
  <c r="D7119" i="7"/>
  <c r="E7119" i="7" s="1"/>
  <c r="D7120" i="7"/>
  <c r="E7120" i="7" s="1"/>
  <c r="D7121" i="7"/>
  <c r="E7121" i="7" s="1"/>
  <c r="D7122" i="7"/>
  <c r="E7122" i="7" s="1"/>
  <c r="D7123" i="7"/>
  <c r="E7123" i="7" s="1"/>
  <c r="D7124" i="7"/>
  <c r="E7124" i="7" s="1"/>
  <c r="D7125" i="7"/>
  <c r="E7125" i="7" s="1"/>
  <c r="D7126" i="7"/>
  <c r="E7126" i="7" s="1"/>
  <c r="D7127" i="7"/>
  <c r="E7127" i="7" s="1"/>
  <c r="D7128" i="7"/>
  <c r="E7128" i="7" s="1"/>
  <c r="D7129" i="7"/>
  <c r="E7129" i="7" s="1"/>
  <c r="D7130" i="7"/>
  <c r="E7130" i="7" s="1"/>
  <c r="D7131" i="7"/>
  <c r="E7131" i="7" s="1"/>
  <c r="D7132" i="7"/>
  <c r="E7132" i="7" s="1"/>
  <c r="D7133" i="7"/>
  <c r="E7133" i="7" s="1"/>
  <c r="D7134" i="7"/>
  <c r="E7134" i="7" s="1"/>
  <c r="D7135" i="7"/>
  <c r="E7135" i="7" s="1"/>
  <c r="D7136" i="7"/>
  <c r="E7136" i="7" s="1"/>
  <c r="D7137" i="7"/>
  <c r="E7137" i="7" s="1"/>
  <c r="D7138" i="7"/>
  <c r="E7138" i="7" s="1"/>
  <c r="D7139" i="7"/>
  <c r="E7139" i="7" s="1"/>
  <c r="D7140" i="7"/>
  <c r="E7140" i="7" s="1"/>
  <c r="D7141" i="7"/>
  <c r="E7141" i="7" s="1"/>
  <c r="D7142" i="7"/>
  <c r="E7142" i="7" s="1"/>
  <c r="D7143" i="7"/>
  <c r="E7143" i="7" s="1"/>
  <c r="D7144" i="7"/>
  <c r="E7144" i="7" s="1"/>
  <c r="D7145" i="7"/>
  <c r="E7145" i="7" s="1"/>
  <c r="D7146" i="7"/>
  <c r="E7146" i="7" s="1"/>
  <c r="D7147" i="7"/>
  <c r="E7147" i="7" s="1"/>
  <c r="D7148" i="7"/>
  <c r="E7148" i="7" s="1"/>
  <c r="D7149" i="7"/>
  <c r="E7149" i="7" s="1"/>
  <c r="D7150" i="7"/>
  <c r="E7150" i="7" s="1"/>
  <c r="D7151" i="7"/>
  <c r="E7151" i="7" s="1"/>
  <c r="D7152" i="7"/>
  <c r="E7152" i="7" s="1"/>
  <c r="D7153" i="7"/>
  <c r="E7153" i="7" s="1"/>
  <c r="D7154" i="7"/>
  <c r="E7154" i="7" s="1"/>
  <c r="D7155" i="7"/>
  <c r="E7155" i="7" s="1"/>
  <c r="D7156" i="7"/>
  <c r="E7156" i="7" s="1"/>
  <c r="D7157" i="7"/>
  <c r="E7157" i="7" s="1"/>
  <c r="D7158" i="7"/>
  <c r="E7158" i="7" s="1"/>
  <c r="D7159" i="7"/>
  <c r="E7159" i="7" s="1"/>
  <c r="D7160" i="7"/>
  <c r="E7160" i="7" s="1"/>
  <c r="D7161" i="7"/>
  <c r="E7161" i="7" s="1"/>
  <c r="D7162" i="7"/>
  <c r="E7162" i="7" s="1"/>
  <c r="D7163" i="7"/>
  <c r="E7163" i="7" s="1"/>
  <c r="D7164" i="7"/>
  <c r="E7164" i="7" s="1"/>
  <c r="D7165" i="7"/>
  <c r="E7165" i="7" s="1"/>
  <c r="D7166" i="7"/>
  <c r="E7166" i="7" s="1"/>
  <c r="D7167" i="7"/>
  <c r="E7167" i="7" s="1"/>
  <c r="D7168" i="7"/>
  <c r="E7168" i="7" s="1"/>
  <c r="D7169" i="7"/>
  <c r="E7169" i="7" s="1"/>
  <c r="D7170" i="7"/>
  <c r="E7170" i="7" s="1"/>
  <c r="D7171" i="7"/>
  <c r="E7171" i="7" s="1"/>
  <c r="D7172" i="7"/>
  <c r="E7172" i="7" s="1"/>
  <c r="D7173" i="7"/>
  <c r="E7173" i="7" s="1"/>
  <c r="D7174" i="7"/>
  <c r="E7174" i="7" s="1"/>
  <c r="D7175" i="7"/>
  <c r="E7175" i="7" s="1"/>
  <c r="D7176" i="7"/>
  <c r="E7176" i="7" s="1"/>
  <c r="D7177" i="7"/>
  <c r="E7177" i="7" s="1"/>
  <c r="D7178" i="7"/>
  <c r="E7178" i="7" s="1"/>
  <c r="D7179" i="7"/>
  <c r="E7179" i="7" s="1"/>
  <c r="D7180" i="7"/>
  <c r="E7180" i="7" s="1"/>
  <c r="D7181" i="7"/>
  <c r="E7181" i="7" s="1"/>
  <c r="D7182" i="7"/>
  <c r="E7182" i="7" s="1"/>
  <c r="D7183" i="7"/>
  <c r="E7183" i="7" s="1"/>
  <c r="D7184" i="7"/>
  <c r="E7184" i="7" s="1"/>
  <c r="D7185" i="7"/>
  <c r="E7185" i="7" s="1"/>
  <c r="D7186" i="7"/>
  <c r="E7186" i="7" s="1"/>
  <c r="D7187" i="7"/>
  <c r="E7187" i="7" s="1"/>
  <c r="D7188" i="7"/>
  <c r="E7188" i="7" s="1"/>
  <c r="D7189" i="7"/>
  <c r="E7189" i="7" s="1"/>
  <c r="D7190" i="7"/>
  <c r="E7190" i="7" s="1"/>
  <c r="D7191" i="7"/>
  <c r="E7191" i="7" s="1"/>
  <c r="D7192" i="7"/>
  <c r="E7192" i="7" s="1"/>
  <c r="D7193" i="7"/>
  <c r="E7193" i="7" s="1"/>
  <c r="D7194" i="7"/>
  <c r="E7194" i="7" s="1"/>
  <c r="D7195" i="7"/>
  <c r="E7195" i="7" s="1"/>
  <c r="D7196" i="7"/>
  <c r="E7196" i="7" s="1"/>
  <c r="D7197" i="7"/>
  <c r="E7197" i="7" s="1"/>
  <c r="D7198" i="7"/>
  <c r="E7198" i="7" s="1"/>
  <c r="D7199" i="7"/>
  <c r="E7199" i="7" s="1"/>
  <c r="D7200" i="7"/>
  <c r="E7200" i="7" s="1"/>
  <c r="D7201" i="7"/>
  <c r="E7201" i="7" s="1"/>
  <c r="D7202" i="7"/>
  <c r="E7202" i="7" s="1"/>
  <c r="D7203" i="7"/>
  <c r="E7203" i="7" s="1"/>
  <c r="D7204" i="7"/>
  <c r="E7204" i="7" s="1"/>
  <c r="D7205" i="7"/>
  <c r="E7205" i="7" s="1"/>
  <c r="D7206" i="7"/>
  <c r="E7206" i="7" s="1"/>
  <c r="F7206" i="7" s="1"/>
  <c r="D7207" i="7"/>
  <c r="E7207" i="7" s="1"/>
  <c r="F7207" i="7" s="1"/>
  <c r="D7208" i="7"/>
  <c r="E7208" i="7" s="1"/>
  <c r="F7208" i="7" s="1"/>
  <c r="D7209" i="7"/>
  <c r="E7209" i="7" s="1"/>
  <c r="D7210" i="7"/>
  <c r="E7210" i="7" s="1"/>
  <c r="D7211" i="7"/>
  <c r="E7211" i="7" s="1"/>
  <c r="D7212" i="7"/>
  <c r="E7212" i="7" s="1"/>
  <c r="D7213" i="7"/>
  <c r="E7213" i="7" s="1"/>
  <c r="D7214" i="7"/>
  <c r="E7214" i="7" s="1"/>
  <c r="D7215" i="7"/>
  <c r="E7215" i="7" s="1"/>
  <c r="D7216" i="7"/>
  <c r="E7216" i="7" s="1"/>
  <c r="D7217" i="7"/>
  <c r="E7217" i="7" s="1"/>
  <c r="D7218" i="7"/>
  <c r="E7218" i="7" s="1"/>
  <c r="D7219" i="7"/>
  <c r="E7219" i="7" s="1"/>
  <c r="D7220" i="7"/>
  <c r="E7220" i="7" s="1"/>
  <c r="D7221" i="7"/>
  <c r="E7221" i="7" s="1"/>
  <c r="D7222" i="7"/>
  <c r="E7222" i="7" s="1"/>
  <c r="D7223" i="7"/>
  <c r="E7223" i="7" s="1"/>
  <c r="D7224" i="7"/>
  <c r="E7224" i="7" s="1"/>
  <c r="D7225" i="7"/>
  <c r="E7225" i="7" s="1"/>
  <c r="D7226" i="7"/>
  <c r="E7226" i="7" s="1"/>
  <c r="D7227" i="7"/>
  <c r="E7227" i="7" s="1"/>
  <c r="D7228" i="7"/>
  <c r="E7228" i="7" s="1"/>
  <c r="D7229" i="7"/>
  <c r="E7229" i="7" s="1"/>
  <c r="D7230" i="7"/>
  <c r="E7230" i="7" s="1"/>
  <c r="D7231" i="7"/>
  <c r="E7231" i="7" s="1"/>
  <c r="D7232" i="7"/>
  <c r="E7232" i="7" s="1"/>
  <c r="D7233" i="7"/>
  <c r="E7233" i="7" s="1"/>
  <c r="D7234" i="7"/>
  <c r="E7234" i="7" s="1"/>
  <c r="D7235" i="7"/>
  <c r="E7235" i="7" s="1"/>
  <c r="D7236" i="7"/>
  <c r="E7236" i="7" s="1"/>
  <c r="D7237" i="7"/>
  <c r="E7237" i="7" s="1"/>
  <c r="D7238" i="7"/>
  <c r="E7238" i="7" s="1"/>
  <c r="D7239" i="7"/>
  <c r="E7239" i="7" s="1"/>
  <c r="D7240" i="7"/>
  <c r="E7240" i="7" s="1"/>
  <c r="D7241" i="7"/>
  <c r="E7241" i="7" s="1"/>
  <c r="D7242" i="7"/>
  <c r="E7242" i="7" s="1"/>
  <c r="D7243" i="7"/>
  <c r="E7243" i="7" s="1"/>
  <c r="D7244" i="7"/>
  <c r="E7244" i="7" s="1"/>
  <c r="D7245" i="7"/>
  <c r="E7245" i="7" s="1"/>
  <c r="D7246" i="7"/>
  <c r="E7246" i="7" s="1"/>
  <c r="D7247" i="7"/>
  <c r="E7247" i="7" s="1"/>
  <c r="D7248" i="7"/>
  <c r="E7248" i="7" s="1"/>
  <c r="D7249" i="7"/>
  <c r="E7249" i="7" s="1"/>
  <c r="D7250" i="7"/>
  <c r="E7250" i="7" s="1"/>
  <c r="D7251" i="7"/>
  <c r="E7251" i="7" s="1"/>
  <c r="D7252" i="7"/>
  <c r="E7252" i="7" s="1"/>
  <c r="D7253" i="7"/>
  <c r="E7253" i="7" s="1"/>
  <c r="D7254" i="7"/>
  <c r="E7254" i="7" s="1"/>
  <c r="D7255" i="7"/>
  <c r="E7255" i="7" s="1"/>
  <c r="D7256" i="7"/>
  <c r="E7256" i="7" s="1"/>
  <c r="D7257" i="7"/>
  <c r="E7257" i="7" s="1"/>
  <c r="D7258" i="7"/>
  <c r="E7258" i="7" s="1"/>
  <c r="D7259" i="7"/>
  <c r="E7259" i="7" s="1"/>
  <c r="D7260" i="7"/>
  <c r="E7260" i="7" s="1"/>
  <c r="D7261" i="7"/>
  <c r="E7261" i="7" s="1"/>
  <c r="D7262" i="7"/>
  <c r="E7262" i="7" s="1"/>
  <c r="D7263" i="7"/>
  <c r="E7263" i="7" s="1"/>
  <c r="D7264" i="7"/>
  <c r="E7264" i="7" s="1"/>
  <c r="D7265" i="7"/>
  <c r="E7265" i="7" s="1"/>
  <c r="D7266" i="7"/>
  <c r="E7266" i="7" s="1"/>
  <c r="D7267" i="7"/>
  <c r="E7267" i="7" s="1"/>
  <c r="D7268" i="7"/>
  <c r="E7268" i="7" s="1"/>
  <c r="D7269" i="7"/>
  <c r="E7269" i="7" s="1"/>
  <c r="D7270" i="7"/>
  <c r="E7270" i="7" s="1"/>
  <c r="D7271" i="7"/>
  <c r="E7271" i="7" s="1"/>
  <c r="D7272" i="7"/>
  <c r="E7272" i="7" s="1"/>
  <c r="D7273" i="7"/>
  <c r="E7273" i="7" s="1"/>
  <c r="D7274" i="7"/>
  <c r="E7274" i="7" s="1"/>
  <c r="D7275" i="7"/>
  <c r="E7275" i="7" s="1"/>
  <c r="D7276" i="7"/>
  <c r="E7276" i="7" s="1"/>
  <c r="D7277" i="7"/>
  <c r="E7277" i="7" s="1"/>
  <c r="D7278" i="7"/>
  <c r="E7278" i="7" s="1"/>
  <c r="D7279" i="7"/>
  <c r="E7279" i="7" s="1"/>
  <c r="D7280" i="7"/>
  <c r="E7280" i="7" s="1"/>
  <c r="D7281" i="7"/>
  <c r="E7281" i="7" s="1"/>
  <c r="D7282" i="7"/>
  <c r="E7282" i="7" s="1"/>
  <c r="D7283" i="7"/>
  <c r="E7283" i="7" s="1"/>
  <c r="D7284" i="7"/>
  <c r="E7284" i="7" s="1"/>
  <c r="D7285" i="7"/>
  <c r="E7285" i="7" s="1"/>
  <c r="D7286" i="7"/>
  <c r="E7286" i="7" s="1"/>
  <c r="D7287" i="7"/>
  <c r="E7287" i="7" s="1"/>
  <c r="D7288" i="7"/>
  <c r="E7288" i="7" s="1"/>
  <c r="D7289" i="7"/>
  <c r="E7289" i="7" s="1"/>
  <c r="D7290" i="7"/>
  <c r="E7290" i="7" s="1"/>
  <c r="D7291" i="7"/>
  <c r="E7291" i="7" s="1"/>
  <c r="D7292" i="7"/>
  <c r="E7292" i="7" s="1"/>
  <c r="D7293" i="7"/>
  <c r="E7293" i="7" s="1"/>
  <c r="D7294" i="7"/>
  <c r="E7294" i="7" s="1"/>
  <c r="D7295" i="7"/>
  <c r="E7295" i="7" s="1"/>
  <c r="D7296" i="7"/>
  <c r="E7296" i="7" s="1"/>
  <c r="D7297" i="7"/>
  <c r="E7297" i="7" s="1"/>
  <c r="D7298" i="7"/>
  <c r="E7298" i="7" s="1"/>
  <c r="D7299" i="7"/>
  <c r="E7299" i="7" s="1"/>
  <c r="D7300" i="7"/>
  <c r="E7300" i="7" s="1"/>
  <c r="D7301" i="7"/>
  <c r="E7301" i="7" s="1"/>
  <c r="D7302" i="7"/>
  <c r="E7302" i="7" s="1"/>
  <c r="D7303" i="7"/>
  <c r="E7303" i="7" s="1"/>
  <c r="D7304" i="7"/>
  <c r="E7304" i="7" s="1"/>
  <c r="D7305" i="7"/>
  <c r="E7305" i="7" s="1"/>
  <c r="D7306" i="7"/>
  <c r="E7306" i="7" s="1"/>
  <c r="D7307" i="7"/>
  <c r="E7307" i="7" s="1"/>
  <c r="D7308" i="7"/>
  <c r="E7308" i="7" s="1"/>
  <c r="D7309" i="7"/>
  <c r="E7309" i="7" s="1"/>
  <c r="D7310" i="7"/>
  <c r="E7310" i="7" s="1"/>
  <c r="D7311" i="7"/>
  <c r="E7311" i="7" s="1"/>
  <c r="D7312" i="7"/>
  <c r="E7312" i="7" s="1"/>
  <c r="D7313" i="7"/>
  <c r="E7313" i="7" s="1"/>
  <c r="D7314" i="7"/>
  <c r="E7314" i="7" s="1"/>
  <c r="D7315" i="7"/>
  <c r="E7315" i="7" s="1"/>
  <c r="D7316" i="7"/>
  <c r="E7316" i="7" s="1"/>
  <c r="D7317" i="7"/>
  <c r="E7317" i="7" s="1"/>
  <c r="D7318" i="7"/>
  <c r="E7318" i="7" s="1"/>
  <c r="D7319" i="7"/>
  <c r="E7319" i="7" s="1"/>
  <c r="D7320" i="7"/>
  <c r="E7320" i="7" s="1"/>
  <c r="D7321" i="7"/>
  <c r="E7321" i="7" s="1"/>
  <c r="D7322" i="7"/>
  <c r="E7322" i="7" s="1"/>
  <c r="D7323" i="7"/>
  <c r="E7323" i="7" s="1"/>
  <c r="D7324" i="7"/>
  <c r="E7324" i="7" s="1"/>
  <c r="D7325" i="7"/>
  <c r="E7325" i="7" s="1"/>
  <c r="D7326" i="7"/>
  <c r="E7326" i="7" s="1"/>
  <c r="D7327" i="7"/>
  <c r="E7327" i="7" s="1"/>
  <c r="D7328" i="7"/>
  <c r="E7328" i="7" s="1"/>
  <c r="D7329" i="7"/>
  <c r="E7329" i="7" s="1"/>
  <c r="D7330" i="7"/>
  <c r="E7330" i="7" s="1"/>
  <c r="D7331" i="7"/>
  <c r="E7331" i="7" s="1"/>
  <c r="D7332" i="7"/>
  <c r="E7332" i="7" s="1"/>
  <c r="D7333" i="7"/>
  <c r="E7333" i="7" s="1"/>
  <c r="D7334" i="7"/>
  <c r="E7334" i="7" s="1"/>
  <c r="F7334" i="7" s="1"/>
  <c r="D7335" i="7"/>
  <c r="E7335" i="7" s="1"/>
  <c r="D7336" i="7"/>
  <c r="E7336" i="7" s="1"/>
  <c r="D7337" i="7"/>
  <c r="E7337" i="7" s="1"/>
  <c r="D7338" i="7"/>
  <c r="E7338" i="7" s="1"/>
  <c r="D7339" i="7"/>
  <c r="E7339" i="7" s="1"/>
  <c r="D7340" i="7"/>
  <c r="E7340" i="7" s="1"/>
  <c r="D7341" i="7"/>
  <c r="E7341" i="7" s="1"/>
  <c r="D7342" i="7"/>
  <c r="E7342" i="7" s="1"/>
  <c r="D7343" i="7"/>
  <c r="E7343" i="7" s="1"/>
  <c r="D7344" i="7"/>
  <c r="E7344" i="7" s="1"/>
  <c r="D7345" i="7"/>
  <c r="E7345" i="7" s="1"/>
  <c r="D7346" i="7"/>
  <c r="E7346" i="7" s="1"/>
  <c r="D7347" i="7"/>
  <c r="E7347" i="7" s="1"/>
  <c r="D7348" i="7"/>
  <c r="E7348" i="7" s="1"/>
  <c r="D7349" i="7"/>
  <c r="E7349" i="7" s="1"/>
  <c r="D7350" i="7"/>
  <c r="E7350" i="7" s="1"/>
  <c r="D7351" i="7"/>
  <c r="E7351" i="7" s="1"/>
  <c r="D7352" i="7"/>
  <c r="E7352" i="7" s="1"/>
  <c r="D7353" i="7"/>
  <c r="E7353" i="7" s="1"/>
  <c r="D7354" i="7"/>
  <c r="E7354" i="7" s="1"/>
  <c r="D7355" i="7"/>
  <c r="E7355" i="7" s="1"/>
  <c r="D7356" i="7"/>
  <c r="E7356" i="7" s="1"/>
  <c r="D7357" i="7"/>
  <c r="E7357" i="7" s="1"/>
  <c r="D7358" i="7"/>
  <c r="E7358" i="7" s="1"/>
  <c r="D7359" i="7"/>
  <c r="E7359" i="7" s="1"/>
  <c r="D7360" i="7"/>
  <c r="E7360" i="7" s="1"/>
  <c r="D7361" i="7"/>
  <c r="E7361" i="7" s="1"/>
  <c r="D7362" i="7"/>
  <c r="E7362" i="7" s="1"/>
  <c r="D7363" i="7"/>
  <c r="E7363" i="7" s="1"/>
  <c r="D7364" i="7"/>
  <c r="E7364" i="7" s="1"/>
  <c r="D7365" i="7"/>
  <c r="E7365" i="7" s="1"/>
  <c r="D7366" i="7"/>
  <c r="E7366" i="7" s="1"/>
  <c r="D7367" i="7"/>
  <c r="E7367" i="7" s="1"/>
  <c r="D7368" i="7"/>
  <c r="E7368" i="7" s="1"/>
  <c r="D7369" i="7"/>
  <c r="E7369" i="7" s="1"/>
  <c r="D7370" i="7"/>
  <c r="E7370" i="7" s="1"/>
  <c r="F7370" i="7" s="1"/>
  <c r="D7371" i="7"/>
  <c r="E7371" i="7" s="1"/>
  <c r="F7371" i="7" s="1"/>
  <c r="D7372" i="7"/>
  <c r="E7372" i="7" s="1"/>
  <c r="F7372" i="7" s="1"/>
  <c r="D7373" i="7"/>
  <c r="E7373" i="7" s="1"/>
  <c r="F7373" i="7" s="1"/>
  <c r="D7374" i="7"/>
  <c r="E7374" i="7" s="1"/>
  <c r="F7374" i="7" s="1"/>
  <c r="D7375" i="7"/>
  <c r="E7375" i="7" s="1"/>
  <c r="F7375" i="7" s="1"/>
  <c r="D7376" i="7"/>
  <c r="E7376" i="7" s="1"/>
  <c r="F7376" i="7" s="1"/>
  <c r="D7377" i="7"/>
  <c r="E7377" i="7" s="1"/>
  <c r="D7378" i="7"/>
  <c r="E7378" i="7" s="1"/>
  <c r="F7378" i="7" s="1"/>
  <c r="D7379" i="7"/>
  <c r="E7379" i="7" s="1"/>
  <c r="F7379" i="7" s="1"/>
  <c r="D7380" i="7"/>
  <c r="E7380" i="7" s="1"/>
  <c r="F7380" i="7" s="1"/>
  <c r="D7381" i="7"/>
  <c r="E7381" i="7" s="1"/>
  <c r="F7381" i="7" s="1"/>
  <c r="D7382" i="7"/>
  <c r="E7382" i="7" s="1"/>
  <c r="F7382" i="7" s="1"/>
  <c r="D7383" i="7"/>
  <c r="E7383" i="7" s="1"/>
  <c r="F7383" i="7" s="1"/>
  <c r="D7384" i="7"/>
  <c r="E7384" i="7" s="1"/>
  <c r="D7385" i="7"/>
  <c r="E7385" i="7" s="1"/>
  <c r="D7386" i="7"/>
  <c r="E7386" i="7" s="1"/>
  <c r="D7387" i="7"/>
  <c r="E7387" i="7" s="1"/>
  <c r="D7388" i="7"/>
  <c r="E7388" i="7" s="1"/>
  <c r="D7389" i="7"/>
  <c r="E7389" i="7" s="1"/>
  <c r="D7390" i="7"/>
  <c r="E7390" i="7" s="1"/>
  <c r="D7391" i="7"/>
  <c r="E7391" i="7" s="1"/>
  <c r="D7392" i="7"/>
  <c r="E7392" i="7" s="1"/>
  <c r="D7393" i="7"/>
  <c r="E7393" i="7" s="1"/>
  <c r="D7394" i="7"/>
  <c r="E7394" i="7" s="1"/>
  <c r="D7395" i="7"/>
  <c r="E7395" i="7" s="1"/>
  <c r="D7396" i="7"/>
  <c r="E7396" i="7" s="1"/>
  <c r="D7397" i="7"/>
  <c r="E7397" i="7" s="1"/>
  <c r="D7398" i="7"/>
  <c r="E7398" i="7" s="1"/>
  <c r="D7399" i="7"/>
  <c r="E7399" i="7" s="1"/>
  <c r="D7400" i="7"/>
  <c r="E7400" i="7" s="1"/>
  <c r="D7401" i="7"/>
  <c r="E7401" i="7" s="1"/>
  <c r="D7402" i="7"/>
  <c r="E7402" i="7" s="1"/>
  <c r="D7403" i="7"/>
  <c r="E7403" i="7" s="1"/>
  <c r="F7403" i="7" s="1"/>
  <c r="D7404" i="7"/>
  <c r="E7404" i="7" s="1"/>
  <c r="D7405" i="7"/>
  <c r="E7405" i="7" s="1"/>
  <c r="F7405" i="7" s="1"/>
  <c r="D7406" i="7"/>
  <c r="E7406" i="7" s="1"/>
  <c r="F7406" i="7" s="1"/>
  <c r="D7407" i="7"/>
  <c r="E7407" i="7" s="1"/>
  <c r="F7407" i="7" s="1"/>
  <c r="D7408" i="7"/>
  <c r="E7408" i="7" s="1"/>
  <c r="F7408" i="7" s="1"/>
  <c r="D7409" i="7"/>
  <c r="E7409" i="7" s="1"/>
  <c r="F7409" i="7" s="1"/>
  <c r="D7410" i="7"/>
  <c r="E7410" i="7" s="1"/>
  <c r="F7410" i="7" s="1"/>
  <c r="D7411" i="7"/>
  <c r="E7411" i="7" s="1"/>
  <c r="F7411" i="7" s="1"/>
  <c r="D7412" i="7"/>
  <c r="E7412" i="7" s="1"/>
  <c r="F7412" i="7" s="1"/>
  <c r="D7413" i="7"/>
  <c r="E7413" i="7" s="1"/>
  <c r="F7413" i="7" s="1"/>
  <c r="D7414" i="7"/>
  <c r="E7414" i="7" s="1"/>
  <c r="D7415" i="7"/>
  <c r="E7415" i="7" s="1"/>
  <c r="F7415" i="7" s="1"/>
  <c r="D7416" i="7"/>
  <c r="E7416" i="7" s="1"/>
  <c r="F7416" i="7" s="1"/>
  <c r="D7417" i="7"/>
  <c r="E7417" i="7" s="1"/>
  <c r="D7418" i="7"/>
  <c r="E7418" i="7" s="1"/>
  <c r="D7419" i="7"/>
  <c r="E7419" i="7" s="1"/>
  <c r="D7420" i="7"/>
  <c r="E7420" i="7" s="1"/>
  <c r="D7421" i="7"/>
  <c r="E7421" i="7" s="1"/>
  <c r="D7422" i="7"/>
  <c r="E7422" i="7" s="1"/>
  <c r="D7423" i="7"/>
  <c r="E7423" i="7" s="1"/>
  <c r="D7424" i="7"/>
  <c r="E7424" i="7" s="1"/>
  <c r="D7425" i="7"/>
  <c r="E7425" i="7" s="1"/>
  <c r="D7426" i="7"/>
  <c r="E7426" i="7" s="1"/>
  <c r="D7427" i="7"/>
  <c r="E7427" i="7" s="1"/>
  <c r="D7428" i="7"/>
  <c r="E7428" i="7" s="1"/>
  <c r="D7429" i="7"/>
  <c r="E7429" i="7" s="1"/>
  <c r="F7429" i="7" s="1"/>
  <c r="D7430" i="7"/>
  <c r="E7430" i="7" s="1"/>
  <c r="D7431" i="7"/>
  <c r="E7431" i="7" s="1"/>
  <c r="D7432" i="7"/>
  <c r="E7432" i="7" s="1"/>
  <c r="D7433" i="7"/>
  <c r="E7433" i="7" s="1"/>
  <c r="D7434" i="7"/>
  <c r="E7434" i="7" s="1"/>
  <c r="D7435" i="7"/>
  <c r="E7435" i="7" s="1"/>
  <c r="D7436" i="7"/>
  <c r="E7436" i="7" s="1"/>
  <c r="D7437" i="7"/>
  <c r="E7437" i="7" s="1"/>
  <c r="D7438" i="7"/>
  <c r="E7438" i="7" s="1"/>
  <c r="D7439" i="7"/>
  <c r="E7439" i="7" s="1"/>
  <c r="D7440" i="7"/>
  <c r="E7440" i="7" s="1"/>
  <c r="D7441" i="7"/>
  <c r="E7441" i="7" s="1"/>
  <c r="D7442" i="7"/>
  <c r="E7442" i="7" s="1"/>
  <c r="D7443" i="7"/>
  <c r="E7443" i="7" s="1"/>
  <c r="D7444" i="7"/>
  <c r="E7444" i="7" s="1"/>
  <c r="D7445" i="7"/>
  <c r="E7445" i="7" s="1"/>
  <c r="D7446" i="7"/>
  <c r="E7446" i="7" s="1"/>
  <c r="D7447" i="7"/>
  <c r="E7447" i="7" s="1"/>
  <c r="D7448" i="7"/>
  <c r="E7448" i="7" s="1"/>
  <c r="D7449" i="7"/>
  <c r="E7449" i="7" s="1"/>
  <c r="D7450" i="7"/>
  <c r="E7450" i="7" s="1"/>
  <c r="D7451" i="7"/>
  <c r="E7451" i="7" s="1"/>
  <c r="D7452" i="7"/>
  <c r="E7452" i="7" s="1"/>
  <c r="D7453" i="7"/>
  <c r="E7453" i="7" s="1"/>
  <c r="D7454" i="7"/>
  <c r="E7454" i="7" s="1"/>
  <c r="D7455" i="7"/>
  <c r="E7455" i="7" s="1"/>
  <c r="F7455" i="7" s="1"/>
  <c r="D7456" i="7"/>
  <c r="E7456" i="7" s="1"/>
  <c r="D7457" i="7"/>
  <c r="E7457" i="7" s="1"/>
  <c r="D7458" i="7"/>
  <c r="E7458" i="7" s="1"/>
  <c r="D7459" i="7"/>
  <c r="E7459" i="7" s="1"/>
  <c r="D7460" i="7"/>
  <c r="E7460" i="7" s="1"/>
  <c r="D7461" i="7"/>
  <c r="E7461" i="7" s="1"/>
  <c r="D7462" i="7"/>
  <c r="E7462" i="7" s="1"/>
  <c r="D7463" i="7"/>
  <c r="E7463" i="7" s="1"/>
  <c r="D7464" i="7"/>
  <c r="E7464" i="7" s="1"/>
  <c r="D7465" i="7"/>
  <c r="E7465" i="7" s="1"/>
  <c r="D7466" i="7"/>
  <c r="E7466" i="7" s="1"/>
  <c r="D7467" i="7"/>
  <c r="E7467" i="7" s="1"/>
  <c r="D7468" i="7"/>
  <c r="E7468" i="7" s="1"/>
  <c r="D7469" i="7"/>
  <c r="E7469" i="7" s="1"/>
  <c r="D7470" i="7"/>
  <c r="E7470" i="7" s="1"/>
  <c r="D7471" i="7"/>
  <c r="E7471" i="7" s="1"/>
  <c r="D7472" i="7"/>
  <c r="E7472" i="7" s="1"/>
  <c r="D7473" i="7"/>
  <c r="E7473" i="7" s="1"/>
  <c r="D7474" i="7"/>
  <c r="E7474" i="7" s="1"/>
  <c r="D7475" i="7"/>
  <c r="E7475" i="7" s="1"/>
  <c r="D7476" i="7"/>
  <c r="E7476" i="7" s="1"/>
  <c r="D7477" i="7"/>
  <c r="E7477" i="7" s="1"/>
  <c r="D7478" i="7"/>
  <c r="E7478" i="7" s="1"/>
  <c r="D7479" i="7"/>
  <c r="E7479" i="7" s="1"/>
  <c r="D7480" i="7"/>
  <c r="E7480" i="7" s="1"/>
  <c r="D7481" i="7"/>
  <c r="E7481" i="7" s="1"/>
  <c r="D7482" i="7"/>
  <c r="E7482" i="7" s="1"/>
  <c r="D7483" i="7"/>
  <c r="E7483" i="7" s="1"/>
  <c r="D7484" i="7"/>
  <c r="E7484" i="7" s="1"/>
  <c r="D7485" i="7"/>
  <c r="E7485" i="7" s="1"/>
  <c r="D7486" i="7"/>
  <c r="E7486" i="7" s="1"/>
  <c r="D7487" i="7"/>
  <c r="E7487" i="7" s="1"/>
  <c r="D7488" i="7"/>
  <c r="E7488" i="7" s="1"/>
  <c r="D7489" i="7"/>
  <c r="E7489" i="7" s="1"/>
  <c r="D7490" i="7"/>
  <c r="E7490" i="7" s="1"/>
  <c r="D7491" i="7"/>
  <c r="E7491" i="7" s="1"/>
  <c r="D7492" i="7"/>
  <c r="E7492" i="7" s="1"/>
  <c r="D7493" i="7"/>
  <c r="E7493" i="7" s="1"/>
  <c r="D7494" i="7"/>
  <c r="E7494" i="7" s="1"/>
  <c r="D7495" i="7"/>
  <c r="E7495" i="7" s="1"/>
  <c r="D7496" i="7"/>
  <c r="E7496" i="7" s="1"/>
  <c r="D7497" i="7"/>
  <c r="E7497" i="7" s="1"/>
  <c r="F7497" i="7" s="1"/>
  <c r="D7498" i="7"/>
  <c r="E7498" i="7" s="1"/>
  <c r="F7498" i="7" s="1"/>
  <c r="D7499" i="7"/>
  <c r="E7499" i="7" s="1"/>
  <c r="D7500" i="7"/>
  <c r="E7500" i="7" s="1"/>
  <c r="D7501" i="7"/>
  <c r="E7501" i="7" s="1"/>
  <c r="D7502" i="7"/>
  <c r="E7502" i="7" s="1"/>
  <c r="D7503" i="7"/>
  <c r="E7503" i="7" s="1"/>
  <c r="D7504" i="7"/>
  <c r="E7504" i="7" s="1"/>
  <c r="D7505" i="7"/>
  <c r="E7505" i="7" s="1"/>
  <c r="D7506" i="7"/>
  <c r="E7506" i="7" s="1"/>
  <c r="D7507" i="7"/>
  <c r="E7507" i="7" s="1"/>
  <c r="D7508" i="7"/>
  <c r="E7508" i="7" s="1"/>
  <c r="D7509" i="7"/>
  <c r="E7509" i="7" s="1"/>
  <c r="D7510" i="7"/>
  <c r="E7510" i="7" s="1"/>
  <c r="D7511" i="7"/>
  <c r="E7511" i="7" s="1"/>
  <c r="D7512" i="7"/>
  <c r="E7512" i="7" s="1"/>
  <c r="D7513" i="7"/>
  <c r="E7513" i="7" s="1"/>
  <c r="D7514" i="7"/>
  <c r="E7514" i="7" s="1"/>
  <c r="D7515" i="7"/>
  <c r="E7515" i="7" s="1"/>
  <c r="D7516" i="7"/>
  <c r="E7516" i="7" s="1"/>
  <c r="D7517" i="7"/>
  <c r="E7517" i="7" s="1"/>
  <c r="D7518" i="7"/>
  <c r="E7518" i="7" s="1"/>
  <c r="D7519" i="7"/>
  <c r="E7519" i="7" s="1"/>
  <c r="D7520" i="7"/>
  <c r="E7520" i="7" s="1"/>
  <c r="D7521" i="7"/>
  <c r="E7521" i="7" s="1"/>
  <c r="D7522" i="7"/>
  <c r="E7522" i="7" s="1"/>
  <c r="D7523" i="7"/>
  <c r="E7523" i="7" s="1"/>
  <c r="D7524" i="7"/>
  <c r="E7524" i="7" s="1"/>
  <c r="F7524" i="7" s="1"/>
  <c r="D7525" i="7"/>
  <c r="E7525" i="7" s="1"/>
  <c r="F7525" i="7" s="1"/>
  <c r="D7526" i="7"/>
  <c r="E7526" i="7" s="1"/>
  <c r="F7526" i="7" s="1"/>
  <c r="D7527" i="7"/>
  <c r="E7527" i="7" s="1"/>
  <c r="F7527" i="7" s="1"/>
  <c r="D7528" i="7"/>
  <c r="E7528" i="7" s="1"/>
  <c r="F7528" i="7" s="1"/>
  <c r="D7529" i="7"/>
  <c r="E7529" i="7" s="1"/>
  <c r="F7529" i="7" s="1"/>
  <c r="D7530" i="7"/>
  <c r="E7530" i="7" s="1"/>
  <c r="F7530" i="7" s="1"/>
  <c r="D7531" i="7"/>
  <c r="E7531" i="7" s="1"/>
  <c r="F7531" i="7" s="1"/>
  <c r="D7532" i="7"/>
  <c r="E7532" i="7" s="1"/>
  <c r="D7533" i="7"/>
  <c r="E7533" i="7" s="1"/>
  <c r="D7534" i="7"/>
  <c r="E7534" i="7" s="1"/>
  <c r="D7535" i="7"/>
  <c r="E7535" i="7" s="1"/>
  <c r="D7536" i="7"/>
  <c r="E7536" i="7" s="1"/>
  <c r="D7537" i="7"/>
  <c r="E7537" i="7" s="1"/>
  <c r="D7538" i="7"/>
  <c r="E7538" i="7" s="1"/>
  <c r="D7539" i="7"/>
  <c r="E7539" i="7" s="1"/>
  <c r="D7540" i="7"/>
  <c r="E7540" i="7" s="1"/>
  <c r="D7541" i="7"/>
  <c r="E7541" i="7" s="1"/>
  <c r="D7542" i="7"/>
  <c r="E7542" i="7" s="1"/>
  <c r="D7543" i="7"/>
  <c r="E7543" i="7" s="1"/>
  <c r="D7544" i="7"/>
  <c r="E7544" i="7" s="1"/>
  <c r="D7545" i="7"/>
  <c r="E7545" i="7" s="1"/>
  <c r="D7546" i="7"/>
  <c r="E7546" i="7" s="1"/>
  <c r="D7547" i="7"/>
  <c r="E7547" i="7" s="1"/>
  <c r="D7548" i="7"/>
  <c r="E7548" i="7" s="1"/>
  <c r="D7549" i="7"/>
  <c r="E7549" i="7" s="1"/>
  <c r="D7550" i="7"/>
  <c r="E7550" i="7" s="1"/>
  <c r="D7551" i="7"/>
  <c r="E7551" i="7" s="1"/>
  <c r="D7552" i="7"/>
  <c r="E7552" i="7" s="1"/>
  <c r="D7553" i="7"/>
  <c r="E7553" i="7" s="1"/>
  <c r="D7554" i="7"/>
  <c r="E7554" i="7" s="1"/>
  <c r="D7555" i="7"/>
  <c r="E7555" i="7" s="1"/>
  <c r="D7556" i="7"/>
  <c r="E7556" i="7" s="1"/>
  <c r="D7557" i="7"/>
  <c r="E7557" i="7" s="1"/>
  <c r="D7558" i="7"/>
  <c r="E7558" i="7" s="1"/>
  <c r="D7559" i="7"/>
  <c r="E7559" i="7" s="1"/>
  <c r="D7560" i="7"/>
  <c r="E7560" i="7" s="1"/>
  <c r="D7561" i="7"/>
  <c r="E7561" i="7" s="1"/>
  <c r="D7562" i="7"/>
  <c r="E7562" i="7" s="1"/>
  <c r="D7563" i="7"/>
  <c r="E7563" i="7" s="1"/>
  <c r="D7564" i="7"/>
  <c r="E7564" i="7" s="1"/>
  <c r="D7565" i="7"/>
  <c r="E7565" i="7" s="1"/>
  <c r="D7566" i="7"/>
  <c r="E7566" i="7" s="1"/>
  <c r="D7567" i="7"/>
  <c r="E7567" i="7" s="1"/>
  <c r="D7568" i="7"/>
  <c r="E7568" i="7" s="1"/>
  <c r="D7569" i="7"/>
  <c r="E7569" i="7" s="1"/>
  <c r="D7570" i="7"/>
  <c r="E7570" i="7" s="1"/>
  <c r="D7571" i="7"/>
  <c r="E7571" i="7" s="1"/>
  <c r="D7572" i="7"/>
  <c r="E7572" i="7" s="1"/>
  <c r="D7573" i="7"/>
  <c r="E7573" i="7" s="1"/>
  <c r="D7574" i="7"/>
  <c r="E7574" i="7" s="1"/>
  <c r="D7575" i="7"/>
  <c r="E7575" i="7" s="1"/>
  <c r="D7576" i="7"/>
  <c r="E7576" i="7" s="1"/>
  <c r="D7577" i="7"/>
  <c r="E7577" i="7" s="1"/>
  <c r="D7578" i="7"/>
  <c r="E7578" i="7" s="1"/>
  <c r="D7579" i="7"/>
  <c r="E7579" i="7" s="1"/>
  <c r="F7579" i="7" s="1"/>
  <c r="D7580" i="7"/>
  <c r="E7580" i="7" s="1"/>
  <c r="F7580" i="7" s="1"/>
  <c r="D7581" i="7"/>
  <c r="E7581" i="7" s="1"/>
  <c r="F7581" i="7" s="1"/>
  <c r="D7582" i="7"/>
  <c r="E7582" i="7" s="1"/>
  <c r="F7582" i="7" s="1"/>
  <c r="D7583" i="7"/>
  <c r="E7583" i="7" s="1"/>
  <c r="D7584" i="7"/>
  <c r="E7584" i="7" s="1"/>
  <c r="D7585" i="7"/>
  <c r="E7585" i="7" s="1"/>
  <c r="D7586" i="7"/>
  <c r="E7586" i="7" s="1"/>
  <c r="F7586" i="7" s="1"/>
  <c r="D7587" i="7"/>
  <c r="E7587" i="7" s="1"/>
  <c r="D7588" i="7"/>
  <c r="E7588" i="7" s="1"/>
  <c r="D7589" i="7"/>
  <c r="E7589" i="7" s="1"/>
  <c r="D7590" i="7"/>
  <c r="E7590" i="7" s="1"/>
  <c r="F7590" i="7" s="1"/>
  <c r="D7591" i="7"/>
  <c r="E7591" i="7" s="1"/>
  <c r="F7591" i="7" s="1"/>
  <c r="D7592" i="7"/>
  <c r="E7592" i="7" s="1"/>
  <c r="F7592" i="7" s="1"/>
  <c r="D7593" i="7"/>
  <c r="E7593" i="7" s="1"/>
  <c r="F7593" i="7" s="1"/>
  <c r="D7594" i="7"/>
  <c r="E7594" i="7" s="1"/>
  <c r="F7594" i="7" s="1"/>
  <c r="D7595" i="7"/>
  <c r="E7595" i="7" s="1"/>
  <c r="F7595" i="7" s="1"/>
  <c r="D7596" i="7"/>
  <c r="E7596" i="7" s="1"/>
  <c r="F7596" i="7" s="1"/>
  <c r="D7597" i="7"/>
  <c r="E7597" i="7" s="1"/>
  <c r="D7598" i="7"/>
  <c r="E7598" i="7" s="1"/>
  <c r="D7599" i="7"/>
  <c r="E7599" i="7" s="1"/>
  <c r="D7600" i="7"/>
  <c r="E7600" i="7" s="1"/>
  <c r="D7601" i="7"/>
  <c r="E7601" i="7" s="1"/>
  <c r="D7602" i="7"/>
  <c r="E7602" i="7" s="1"/>
  <c r="D7603" i="7"/>
  <c r="E7603" i="7" s="1"/>
  <c r="F7603" i="7" s="1"/>
  <c r="D7604" i="7"/>
  <c r="E7604" i="7" s="1"/>
  <c r="F7604" i="7" s="1"/>
  <c r="D7605" i="7"/>
  <c r="E7605" i="7" s="1"/>
  <c r="F7605" i="7" s="1"/>
  <c r="D7606" i="7"/>
  <c r="E7606" i="7" s="1"/>
  <c r="F7606" i="7" s="1"/>
  <c r="D7607" i="7"/>
  <c r="E7607" i="7" s="1"/>
  <c r="F7607" i="7" s="1"/>
  <c r="D7608" i="7"/>
  <c r="E7608" i="7" s="1"/>
  <c r="F7608" i="7" s="1"/>
  <c r="D7609" i="7"/>
  <c r="E7609" i="7" s="1"/>
  <c r="F7609" i="7" s="1"/>
  <c r="D7610" i="7"/>
  <c r="E7610" i="7" s="1"/>
  <c r="F7610" i="7" s="1"/>
  <c r="D7611" i="7"/>
  <c r="E7611" i="7" s="1"/>
  <c r="D7612" i="7"/>
  <c r="E7612" i="7" s="1"/>
  <c r="D7613" i="7"/>
  <c r="E7613" i="7" s="1"/>
  <c r="D7614" i="7"/>
  <c r="E7614" i="7" s="1"/>
  <c r="D7615" i="7"/>
  <c r="E7615" i="7" s="1"/>
  <c r="D7616" i="7"/>
  <c r="E7616" i="7" s="1"/>
  <c r="D7617" i="7"/>
  <c r="E7617" i="7" s="1"/>
  <c r="D7618" i="7"/>
  <c r="E7618" i="7" s="1"/>
  <c r="D7619" i="7"/>
  <c r="E7619" i="7" s="1"/>
  <c r="D7620" i="7"/>
  <c r="E7620" i="7" s="1"/>
  <c r="D7621" i="7"/>
  <c r="E7621" i="7" s="1"/>
  <c r="D7622" i="7"/>
  <c r="E7622" i="7" s="1"/>
  <c r="D7623" i="7"/>
  <c r="E7623" i="7" s="1"/>
  <c r="D7624" i="7"/>
  <c r="E7624" i="7" s="1"/>
  <c r="D7625" i="7"/>
  <c r="E7625" i="7" s="1"/>
  <c r="D7626" i="7"/>
  <c r="E7626" i="7" s="1"/>
  <c r="D7627" i="7"/>
  <c r="E7627" i="7" s="1"/>
  <c r="D7628" i="7"/>
  <c r="E7628" i="7" s="1"/>
  <c r="D7629" i="7"/>
  <c r="E7629" i="7" s="1"/>
  <c r="D7630" i="7"/>
  <c r="E7630" i="7" s="1"/>
  <c r="D7631" i="7"/>
  <c r="E7631" i="7" s="1"/>
  <c r="D7632" i="7"/>
  <c r="E7632" i="7" s="1"/>
  <c r="D7633" i="7"/>
  <c r="E7633" i="7" s="1"/>
  <c r="D7634" i="7"/>
  <c r="E7634" i="7" s="1"/>
  <c r="D7635" i="7"/>
  <c r="E7635" i="7" s="1"/>
  <c r="D7636" i="7"/>
  <c r="E7636" i="7" s="1"/>
  <c r="D7637" i="7"/>
  <c r="E7637" i="7" s="1"/>
  <c r="D7638" i="7"/>
  <c r="E7638" i="7" s="1"/>
  <c r="D7639" i="7"/>
  <c r="E7639" i="7" s="1"/>
  <c r="D7640" i="7"/>
  <c r="E7640" i="7" s="1"/>
  <c r="D7641" i="7"/>
  <c r="E7641" i="7" s="1"/>
  <c r="D7642" i="7"/>
  <c r="E7642" i="7" s="1"/>
  <c r="D7643" i="7"/>
  <c r="E7643" i="7" s="1"/>
  <c r="D7644" i="7"/>
  <c r="E7644" i="7" s="1"/>
  <c r="D7645" i="7"/>
  <c r="E7645" i="7" s="1"/>
  <c r="D7646" i="7"/>
  <c r="E7646" i="7" s="1"/>
  <c r="D7647" i="7"/>
  <c r="E7647" i="7" s="1"/>
  <c r="D7648" i="7"/>
  <c r="E7648" i="7" s="1"/>
  <c r="D7649" i="7"/>
  <c r="E7649" i="7" s="1"/>
  <c r="D7650" i="7"/>
  <c r="E7650" i="7" s="1"/>
  <c r="D7651" i="7"/>
  <c r="E7651" i="7" s="1"/>
  <c r="D7652" i="7"/>
  <c r="E7652" i="7" s="1"/>
  <c r="D7653" i="7"/>
  <c r="E7653" i="7" s="1"/>
  <c r="D7654" i="7"/>
  <c r="E7654" i="7" s="1"/>
  <c r="D7655" i="7"/>
  <c r="E7655" i="7" s="1"/>
  <c r="D7656" i="7"/>
  <c r="E7656" i="7" s="1"/>
  <c r="D7657" i="7"/>
  <c r="E7657" i="7" s="1"/>
  <c r="D7658" i="7"/>
  <c r="E7658" i="7" s="1"/>
  <c r="D7659" i="7"/>
  <c r="E7659" i="7" s="1"/>
  <c r="D7660" i="7"/>
  <c r="E7660" i="7" s="1"/>
  <c r="D7661" i="7"/>
  <c r="E7661" i="7" s="1"/>
  <c r="D7662" i="7"/>
  <c r="E7662" i="7" s="1"/>
  <c r="D7663" i="7"/>
  <c r="E7663" i="7" s="1"/>
  <c r="D7664" i="7"/>
  <c r="E7664" i="7" s="1"/>
  <c r="D7665" i="7"/>
  <c r="E7665" i="7" s="1"/>
  <c r="D7666" i="7"/>
  <c r="E7666" i="7" s="1"/>
  <c r="D7667" i="7"/>
  <c r="E7667" i="7" s="1"/>
  <c r="D7668" i="7"/>
  <c r="E7668" i="7" s="1"/>
  <c r="D7669" i="7"/>
  <c r="E7669" i="7" s="1"/>
  <c r="D7670" i="7"/>
  <c r="E7670" i="7" s="1"/>
  <c r="D7671" i="7"/>
  <c r="E7671" i="7" s="1"/>
  <c r="D7672" i="7"/>
  <c r="E7672" i="7" s="1"/>
  <c r="D7673" i="7"/>
  <c r="E7673" i="7" s="1"/>
  <c r="D7674" i="7"/>
  <c r="E7674" i="7" s="1"/>
  <c r="D7675" i="7"/>
  <c r="E7675" i="7" s="1"/>
  <c r="D7676" i="7"/>
  <c r="E7676" i="7" s="1"/>
  <c r="D7677" i="7"/>
  <c r="E7677" i="7" s="1"/>
  <c r="D7678" i="7"/>
  <c r="E7678" i="7" s="1"/>
  <c r="D7679" i="7"/>
  <c r="E7679" i="7" s="1"/>
  <c r="D7680" i="7"/>
  <c r="E7680" i="7" s="1"/>
  <c r="D7681" i="7"/>
  <c r="E7681" i="7" s="1"/>
  <c r="D7682" i="7"/>
  <c r="E7682" i="7" s="1"/>
  <c r="D7683" i="7"/>
  <c r="E7683" i="7" s="1"/>
  <c r="D7684" i="7"/>
  <c r="E7684" i="7" s="1"/>
  <c r="D7685" i="7"/>
  <c r="E7685" i="7" s="1"/>
  <c r="D7686" i="7"/>
  <c r="E7686" i="7" s="1"/>
  <c r="D7687" i="7"/>
  <c r="E7687" i="7" s="1"/>
  <c r="D7688" i="7"/>
  <c r="E7688" i="7" s="1"/>
  <c r="D7689" i="7"/>
  <c r="E7689" i="7" s="1"/>
  <c r="D7690" i="7"/>
  <c r="E7690" i="7" s="1"/>
  <c r="D7691" i="7"/>
  <c r="E7691" i="7" s="1"/>
  <c r="D7692" i="7"/>
  <c r="E7692" i="7" s="1"/>
  <c r="D7693" i="7"/>
  <c r="E7693" i="7" s="1"/>
  <c r="D7694" i="7"/>
  <c r="E7694" i="7" s="1"/>
  <c r="D7695" i="7"/>
  <c r="E7695" i="7" s="1"/>
  <c r="D7696" i="7"/>
  <c r="E7696" i="7" s="1"/>
  <c r="D7697" i="7"/>
  <c r="E7697" i="7" s="1"/>
  <c r="D7698" i="7"/>
  <c r="E7698" i="7" s="1"/>
  <c r="D7699" i="7"/>
  <c r="E7699" i="7" s="1"/>
  <c r="D7700" i="7"/>
  <c r="E7700" i="7" s="1"/>
  <c r="D7701" i="7"/>
  <c r="E7701" i="7" s="1"/>
  <c r="D7702" i="7"/>
  <c r="E7702" i="7" s="1"/>
  <c r="D7703" i="7"/>
  <c r="E7703" i="7" s="1"/>
  <c r="D7704" i="7"/>
  <c r="E7704" i="7" s="1"/>
  <c r="D7705" i="7"/>
  <c r="E7705" i="7" s="1"/>
  <c r="D7706" i="7"/>
  <c r="E7706" i="7" s="1"/>
  <c r="D7707" i="7"/>
  <c r="E7707" i="7" s="1"/>
  <c r="D7708" i="7"/>
  <c r="E7708" i="7" s="1"/>
  <c r="D7709" i="7"/>
  <c r="E7709" i="7" s="1"/>
  <c r="D7710" i="7"/>
  <c r="E7710" i="7" s="1"/>
  <c r="D7711" i="7"/>
  <c r="E7711" i="7" s="1"/>
  <c r="D7712" i="7"/>
  <c r="E7712" i="7" s="1"/>
  <c r="D7713" i="7"/>
  <c r="E7713" i="7" s="1"/>
  <c r="D7714" i="7"/>
  <c r="E7714" i="7" s="1"/>
  <c r="D7715" i="7"/>
  <c r="E7715" i="7" s="1"/>
  <c r="D7716" i="7"/>
  <c r="E7716" i="7" s="1"/>
  <c r="D7717" i="7"/>
  <c r="E7717" i="7" s="1"/>
  <c r="D7718" i="7"/>
  <c r="E7718" i="7" s="1"/>
  <c r="D7719" i="7"/>
  <c r="E7719" i="7" s="1"/>
  <c r="D7720" i="7"/>
  <c r="E7720" i="7" s="1"/>
  <c r="D7721" i="7"/>
  <c r="E7721" i="7" s="1"/>
  <c r="D7722" i="7"/>
  <c r="E7722" i="7" s="1"/>
  <c r="F7722" i="7" s="1"/>
  <c r="D7723" i="7"/>
  <c r="E7723" i="7" s="1"/>
  <c r="D7724" i="7"/>
  <c r="E7724" i="7" s="1"/>
  <c r="D7725" i="7"/>
  <c r="E7725" i="7" s="1"/>
  <c r="D7726" i="7"/>
  <c r="E7726" i="7" s="1"/>
  <c r="D7727" i="7"/>
  <c r="E7727" i="7" s="1"/>
  <c r="D7728" i="7"/>
  <c r="E7728" i="7" s="1"/>
  <c r="D7729" i="7"/>
  <c r="E7729" i="7" s="1"/>
  <c r="D7730" i="7"/>
  <c r="E7730" i="7" s="1"/>
  <c r="D7731" i="7"/>
  <c r="E7731" i="7" s="1"/>
  <c r="D7732" i="7"/>
  <c r="E7732" i="7" s="1"/>
  <c r="D7733" i="7"/>
  <c r="E7733" i="7" s="1"/>
  <c r="D7734" i="7"/>
  <c r="E7734" i="7" s="1"/>
  <c r="D7735" i="7"/>
  <c r="E7735" i="7" s="1"/>
  <c r="D7736" i="7"/>
  <c r="E7736" i="7" s="1"/>
  <c r="D7737" i="7"/>
  <c r="E7737" i="7" s="1"/>
  <c r="D7738" i="7"/>
  <c r="E7738" i="7" s="1"/>
  <c r="D7739" i="7"/>
  <c r="E7739" i="7" s="1"/>
  <c r="D7740" i="7"/>
  <c r="E7740" i="7" s="1"/>
  <c r="D7741" i="7"/>
  <c r="E7741" i="7" s="1"/>
  <c r="D7742" i="7"/>
  <c r="E7742" i="7" s="1"/>
  <c r="D7743" i="7"/>
  <c r="E7743" i="7" s="1"/>
  <c r="D7744" i="7"/>
  <c r="E7744" i="7" s="1"/>
  <c r="D7745" i="7"/>
  <c r="E7745" i="7" s="1"/>
  <c r="D7746" i="7"/>
  <c r="E7746" i="7" s="1"/>
  <c r="D7747" i="7"/>
  <c r="E7747" i="7" s="1"/>
  <c r="D7748" i="7"/>
  <c r="E7748" i="7" s="1"/>
  <c r="D7749" i="7"/>
  <c r="E7749" i="7" s="1"/>
  <c r="D7750" i="7"/>
  <c r="E7750" i="7" s="1"/>
  <c r="D7751" i="7"/>
  <c r="E7751" i="7" s="1"/>
  <c r="D7752" i="7"/>
  <c r="E7752" i="7" s="1"/>
  <c r="D7753" i="7"/>
  <c r="E7753" i="7" s="1"/>
  <c r="D7754" i="7"/>
  <c r="E7754" i="7" s="1"/>
  <c r="D7755" i="7"/>
  <c r="E7755" i="7" s="1"/>
  <c r="D7756" i="7"/>
  <c r="E7756" i="7" s="1"/>
  <c r="D7757" i="7"/>
  <c r="E7757" i="7" s="1"/>
  <c r="D7758" i="7"/>
  <c r="E7758" i="7" s="1"/>
  <c r="D7759" i="7"/>
  <c r="E7759" i="7" s="1"/>
  <c r="D7760" i="7"/>
  <c r="E7760" i="7" s="1"/>
  <c r="D7761" i="7"/>
  <c r="E7761" i="7" s="1"/>
  <c r="D7762" i="7"/>
  <c r="E7762" i="7" s="1"/>
  <c r="D7763" i="7"/>
  <c r="E7763" i="7" s="1"/>
  <c r="D7764" i="7"/>
  <c r="E7764" i="7" s="1"/>
  <c r="D7765" i="7"/>
  <c r="E7765" i="7" s="1"/>
  <c r="D7766" i="7"/>
  <c r="E7766" i="7" s="1"/>
  <c r="D7767" i="7"/>
  <c r="E7767" i="7" s="1"/>
  <c r="D7768" i="7"/>
  <c r="E7768" i="7" s="1"/>
  <c r="D7769" i="7"/>
  <c r="E7769" i="7" s="1"/>
  <c r="D7770" i="7"/>
  <c r="E7770" i="7" s="1"/>
  <c r="D7771" i="7"/>
  <c r="E7771" i="7" s="1"/>
  <c r="D7772" i="7"/>
  <c r="E7772" i="7" s="1"/>
  <c r="D7773" i="7"/>
  <c r="E7773" i="7" s="1"/>
  <c r="D7774" i="7"/>
  <c r="E7774" i="7" s="1"/>
  <c r="D7775" i="7"/>
  <c r="E7775" i="7" s="1"/>
  <c r="D7776" i="7"/>
  <c r="E7776" i="7" s="1"/>
  <c r="D7777" i="7"/>
  <c r="E7777" i="7" s="1"/>
  <c r="D7778" i="7"/>
  <c r="E7778" i="7" s="1"/>
  <c r="D7779" i="7"/>
  <c r="E7779" i="7" s="1"/>
  <c r="D7780" i="7"/>
  <c r="E7780" i="7" s="1"/>
  <c r="F7780" i="7" s="1"/>
  <c r="D7781" i="7"/>
  <c r="E7781" i="7" s="1"/>
  <c r="D7782" i="7"/>
  <c r="E7782" i="7" s="1"/>
  <c r="D7783" i="7"/>
  <c r="E7783" i="7" s="1"/>
  <c r="D7784" i="7"/>
  <c r="E7784" i="7" s="1"/>
  <c r="D7785" i="7"/>
  <c r="E7785" i="7" s="1"/>
  <c r="D7786" i="7"/>
  <c r="E7786" i="7" s="1"/>
  <c r="F7786" i="7" s="1"/>
  <c r="D7787" i="7"/>
  <c r="E7787" i="7" s="1"/>
  <c r="F7787" i="7" s="1"/>
  <c r="D7788" i="7"/>
  <c r="E7788" i="7" s="1"/>
  <c r="F7788" i="7" s="1"/>
  <c r="D7789" i="7"/>
  <c r="E7789" i="7" s="1"/>
  <c r="D7790" i="7"/>
  <c r="E7790" i="7" s="1"/>
  <c r="D7791" i="7"/>
  <c r="E7791" i="7" s="1"/>
  <c r="D7792" i="7"/>
  <c r="E7792" i="7" s="1"/>
  <c r="D7793" i="7"/>
  <c r="E7793" i="7" s="1"/>
  <c r="D7794" i="7"/>
  <c r="E7794" i="7" s="1"/>
  <c r="D7795" i="7"/>
  <c r="E7795" i="7" s="1"/>
  <c r="D7796" i="7"/>
  <c r="E7796" i="7" s="1"/>
  <c r="D7797" i="7"/>
  <c r="E7797" i="7" s="1"/>
  <c r="D7798" i="7"/>
  <c r="E7798" i="7" s="1"/>
  <c r="D7799" i="7"/>
  <c r="E7799" i="7" s="1"/>
  <c r="D7800" i="7"/>
  <c r="E7800" i="7" s="1"/>
  <c r="D7801" i="7"/>
  <c r="E7801" i="7" s="1"/>
  <c r="D7802" i="7"/>
  <c r="E7802" i="7" s="1"/>
  <c r="D7803" i="7"/>
  <c r="E7803" i="7" s="1"/>
  <c r="D7804" i="7"/>
  <c r="E7804" i="7" s="1"/>
  <c r="D7805" i="7"/>
  <c r="E7805" i="7" s="1"/>
  <c r="D7806" i="7"/>
  <c r="E7806" i="7" s="1"/>
  <c r="D7807" i="7"/>
  <c r="E7807" i="7" s="1"/>
  <c r="D7808" i="7"/>
  <c r="E7808" i="7" s="1"/>
  <c r="D7809" i="7"/>
  <c r="E7809" i="7" s="1"/>
  <c r="D7810" i="7"/>
  <c r="E7810" i="7" s="1"/>
  <c r="D7811" i="7"/>
  <c r="E7811" i="7" s="1"/>
  <c r="D7812" i="7"/>
  <c r="E7812" i="7" s="1"/>
  <c r="D7813" i="7"/>
  <c r="E7813" i="7" s="1"/>
  <c r="D7814" i="7"/>
  <c r="E7814" i="7" s="1"/>
  <c r="D7815" i="7"/>
  <c r="E7815" i="7" s="1"/>
  <c r="D7816" i="7"/>
  <c r="E7816" i="7" s="1"/>
  <c r="D7817" i="7"/>
  <c r="E7817" i="7" s="1"/>
  <c r="D7818" i="7"/>
  <c r="E7818" i="7" s="1"/>
  <c r="D7819" i="7"/>
  <c r="E7819" i="7" s="1"/>
  <c r="D7820" i="7"/>
  <c r="E7820" i="7" s="1"/>
  <c r="D7821" i="7"/>
  <c r="E7821" i="7" s="1"/>
  <c r="D7822" i="7"/>
  <c r="E7822" i="7" s="1"/>
  <c r="D7823" i="7"/>
  <c r="E7823" i="7" s="1"/>
  <c r="D7824" i="7"/>
  <c r="E7824" i="7" s="1"/>
  <c r="D7825" i="7"/>
  <c r="E7825" i="7" s="1"/>
  <c r="D7826" i="7"/>
  <c r="E7826" i="7" s="1"/>
  <c r="D7827" i="7"/>
  <c r="E7827" i="7" s="1"/>
  <c r="D7828" i="7"/>
  <c r="E7828" i="7" s="1"/>
  <c r="D7829" i="7"/>
  <c r="E7829" i="7" s="1"/>
  <c r="D7830" i="7"/>
  <c r="E7830" i="7" s="1"/>
  <c r="D7831" i="7"/>
  <c r="E7831" i="7" s="1"/>
  <c r="D7832" i="7"/>
  <c r="E7832" i="7" s="1"/>
  <c r="D7833" i="7"/>
  <c r="E7833" i="7" s="1"/>
  <c r="D7834" i="7"/>
  <c r="E7834" i="7" s="1"/>
  <c r="D7835" i="7"/>
  <c r="E7835" i="7" s="1"/>
  <c r="D7836" i="7"/>
  <c r="E7836" i="7" s="1"/>
  <c r="D7837" i="7"/>
  <c r="E7837" i="7" s="1"/>
  <c r="D7838" i="7"/>
  <c r="E7838" i="7" s="1"/>
  <c r="D7839" i="7"/>
  <c r="E7839" i="7" s="1"/>
  <c r="D7840" i="7"/>
  <c r="E7840" i="7" s="1"/>
  <c r="D7841" i="7"/>
  <c r="E7841" i="7" s="1"/>
  <c r="D7842" i="7"/>
  <c r="E7842" i="7" s="1"/>
  <c r="D7843" i="7"/>
  <c r="E7843" i="7" s="1"/>
  <c r="D7844" i="7"/>
  <c r="E7844" i="7" s="1"/>
  <c r="D7845" i="7"/>
  <c r="E7845" i="7" s="1"/>
  <c r="D7846" i="7"/>
  <c r="E7846" i="7" s="1"/>
  <c r="D7847" i="7"/>
  <c r="E7847" i="7" s="1"/>
  <c r="D7848" i="7"/>
  <c r="E7848" i="7" s="1"/>
  <c r="D7849" i="7"/>
  <c r="E7849" i="7" s="1"/>
  <c r="D7850" i="7"/>
  <c r="E7850" i="7" s="1"/>
  <c r="D7851" i="7"/>
  <c r="E7851" i="7" s="1"/>
  <c r="D7852" i="7"/>
  <c r="E7852" i="7" s="1"/>
  <c r="D7853" i="7"/>
  <c r="E7853" i="7" s="1"/>
  <c r="D7854" i="7"/>
  <c r="E7854" i="7" s="1"/>
  <c r="D7855" i="7"/>
  <c r="E7855" i="7" s="1"/>
  <c r="D7856" i="7"/>
  <c r="E7856" i="7" s="1"/>
  <c r="D7857" i="7"/>
  <c r="E7857" i="7" s="1"/>
  <c r="D7858" i="7"/>
  <c r="E7858" i="7" s="1"/>
  <c r="D7859" i="7"/>
  <c r="E7859" i="7" s="1"/>
  <c r="D7860" i="7"/>
  <c r="E7860" i="7" s="1"/>
  <c r="D7861" i="7"/>
  <c r="E7861" i="7" s="1"/>
  <c r="D7862" i="7"/>
  <c r="E7862" i="7" s="1"/>
  <c r="D7863" i="7"/>
  <c r="E7863" i="7" s="1"/>
  <c r="D7864" i="7"/>
  <c r="E7864" i="7" s="1"/>
  <c r="D7865" i="7"/>
  <c r="E7865" i="7" s="1"/>
  <c r="D7866" i="7"/>
  <c r="E7866" i="7" s="1"/>
  <c r="D7867" i="7"/>
  <c r="E7867" i="7" s="1"/>
  <c r="D7868" i="7"/>
  <c r="E7868" i="7" s="1"/>
  <c r="D7869" i="7"/>
  <c r="E7869" i="7" s="1"/>
  <c r="D7870" i="7"/>
  <c r="E7870" i="7" s="1"/>
  <c r="D7871" i="7"/>
  <c r="E7871" i="7" s="1"/>
  <c r="D7872" i="7"/>
  <c r="E7872" i="7" s="1"/>
  <c r="D7873" i="7"/>
  <c r="E7873" i="7" s="1"/>
  <c r="D7874" i="7"/>
  <c r="E7874" i="7" s="1"/>
  <c r="D7875" i="7"/>
  <c r="E7875" i="7" s="1"/>
  <c r="D7876" i="7"/>
  <c r="E7876" i="7" s="1"/>
  <c r="D7877" i="7"/>
  <c r="E7877" i="7" s="1"/>
  <c r="D7878" i="7"/>
  <c r="E7878" i="7" s="1"/>
  <c r="D7879" i="7"/>
  <c r="E7879" i="7" s="1"/>
  <c r="D7880" i="7"/>
  <c r="E7880" i="7" s="1"/>
  <c r="D7881" i="7"/>
  <c r="E7881" i="7" s="1"/>
  <c r="D7882" i="7"/>
  <c r="E7882" i="7" s="1"/>
  <c r="D7883" i="7"/>
  <c r="E7883" i="7" s="1"/>
  <c r="D7884" i="7"/>
  <c r="E7884" i="7" s="1"/>
  <c r="D7885" i="7"/>
  <c r="E7885" i="7" s="1"/>
  <c r="D7886" i="7"/>
  <c r="E7886" i="7" s="1"/>
  <c r="D7887" i="7"/>
  <c r="E7887" i="7" s="1"/>
  <c r="D7888" i="7"/>
  <c r="E7888" i="7" s="1"/>
  <c r="D7889" i="7"/>
  <c r="E7889" i="7" s="1"/>
  <c r="D7890" i="7"/>
  <c r="E7890" i="7" s="1"/>
  <c r="D7891" i="7"/>
  <c r="E7891" i="7" s="1"/>
  <c r="D7892" i="7"/>
  <c r="E7892" i="7" s="1"/>
  <c r="D7893" i="7"/>
  <c r="E7893" i="7" s="1"/>
  <c r="D7894" i="7"/>
  <c r="E7894" i="7" s="1"/>
  <c r="D7895" i="7"/>
  <c r="E7895" i="7" s="1"/>
  <c r="D7896" i="7"/>
  <c r="E7896" i="7" s="1"/>
  <c r="D7897" i="7"/>
  <c r="E7897" i="7" s="1"/>
  <c r="D7898" i="7"/>
  <c r="E7898" i="7" s="1"/>
  <c r="D7899" i="7"/>
  <c r="E7899" i="7" s="1"/>
  <c r="D7900" i="7"/>
  <c r="E7900" i="7" s="1"/>
  <c r="D7901" i="7"/>
  <c r="E7901" i="7" s="1"/>
  <c r="D7902" i="7"/>
  <c r="E7902" i="7" s="1"/>
  <c r="D7903" i="7"/>
  <c r="E7903" i="7" s="1"/>
  <c r="D7904" i="7"/>
  <c r="E7904" i="7" s="1"/>
  <c r="D7905" i="7"/>
  <c r="E7905" i="7" s="1"/>
  <c r="D7906" i="7"/>
  <c r="E7906" i="7" s="1"/>
  <c r="D7907" i="7"/>
  <c r="E7907" i="7" s="1"/>
  <c r="D7908" i="7"/>
  <c r="E7908" i="7" s="1"/>
  <c r="D7909" i="7"/>
  <c r="E7909" i="7" s="1"/>
  <c r="D7910" i="7"/>
  <c r="E7910" i="7" s="1"/>
  <c r="D7911" i="7"/>
  <c r="E7911" i="7" s="1"/>
  <c r="D7912" i="7"/>
  <c r="E7912" i="7" s="1"/>
  <c r="D7913" i="7"/>
  <c r="E7913" i="7" s="1"/>
  <c r="D7914" i="7"/>
  <c r="E7914" i="7" s="1"/>
  <c r="D7915" i="7"/>
  <c r="E7915" i="7" s="1"/>
  <c r="D7916" i="7"/>
  <c r="E7916" i="7" s="1"/>
  <c r="D7917" i="7"/>
  <c r="E7917" i="7" s="1"/>
  <c r="D7918" i="7"/>
  <c r="E7918" i="7" s="1"/>
  <c r="D7919" i="7"/>
  <c r="E7919" i="7" s="1"/>
  <c r="D7920" i="7"/>
  <c r="E7920" i="7" s="1"/>
  <c r="D7921" i="7"/>
  <c r="E7921" i="7" s="1"/>
  <c r="D7922" i="7"/>
  <c r="E7922" i="7" s="1"/>
  <c r="D7923" i="7"/>
  <c r="E7923" i="7" s="1"/>
  <c r="D7924" i="7"/>
  <c r="E7924" i="7" s="1"/>
  <c r="D7925" i="7"/>
  <c r="E7925" i="7" s="1"/>
  <c r="D7926" i="7"/>
  <c r="E7926" i="7" s="1"/>
  <c r="D7927" i="7"/>
  <c r="E7927" i="7" s="1"/>
  <c r="D7928" i="7"/>
  <c r="E7928" i="7" s="1"/>
  <c r="D7929" i="7"/>
  <c r="E7929" i="7" s="1"/>
  <c r="D7930" i="7"/>
  <c r="E7930" i="7" s="1"/>
  <c r="D7931" i="7"/>
  <c r="E7931" i="7" s="1"/>
  <c r="D7932" i="7"/>
  <c r="E7932" i="7" s="1"/>
  <c r="D7933" i="7"/>
  <c r="E7933" i="7" s="1"/>
  <c r="D7934" i="7"/>
  <c r="E7934" i="7" s="1"/>
  <c r="D7935" i="7"/>
  <c r="E7935" i="7" s="1"/>
  <c r="D7936" i="7"/>
  <c r="E7936" i="7" s="1"/>
  <c r="D7937" i="7"/>
  <c r="E7937" i="7" s="1"/>
  <c r="D7938" i="7"/>
  <c r="E7938" i="7" s="1"/>
  <c r="D7939" i="7"/>
  <c r="E7939" i="7" s="1"/>
  <c r="D7940" i="7"/>
  <c r="E7940" i="7" s="1"/>
  <c r="D7941" i="7"/>
  <c r="E7941" i="7" s="1"/>
  <c r="F7941" i="7" s="1"/>
  <c r="D7942" i="7"/>
  <c r="E7942" i="7" s="1"/>
  <c r="F7942" i="7" s="1"/>
  <c r="D7943" i="7"/>
  <c r="E7943" i="7" s="1"/>
  <c r="D7944" i="7"/>
  <c r="E7944" i="7" s="1"/>
  <c r="D7945" i="7"/>
  <c r="E7945" i="7" s="1"/>
  <c r="D7946" i="7"/>
  <c r="E7946" i="7" s="1"/>
  <c r="D7947" i="7"/>
  <c r="E7947" i="7" s="1"/>
  <c r="D7948" i="7"/>
  <c r="E7948" i="7" s="1"/>
  <c r="D7949" i="7"/>
  <c r="E7949" i="7" s="1"/>
  <c r="D7950" i="7"/>
  <c r="E7950" i="7" s="1"/>
  <c r="D7951" i="7"/>
  <c r="E7951" i="7" s="1"/>
  <c r="D7952" i="7"/>
  <c r="E7952" i="7" s="1"/>
  <c r="D7953" i="7"/>
  <c r="E7953" i="7" s="1"/>
  <c r="D7954" i="7"/>
  <c r="E7954" i="7" s="1"/>
  <c r="D7955" i="7"/>
  <c r="E7955" i="7" s="1"/>
  <c r="D7956" i="7"/>
  <c r="E7956" i="7" s="1"/>
  <c r="D7957" i="7"/>
  <c r="E7957" i="7" s="1"/>
  <c r="D7958" i="7"/>
  <c r="E7958" i="7" s="1"/>
  <c r="D7959" i="7"/>
  <c r="E7959" i="7" s="1"/>
  <c r="D7960" i="7"/>
  <c r="E7960" i="7" s="1"/>
  <c r="D7961" i="7"/>
  <c r="E7961" i="7" s="1"/>
  <c r="D7962" i="7"/>
  <c r="E7962" i="7" s="1"/>
  <c r="D7963" i="7"/>
  <c r="E7963" i="7" s="1"/>
  <c r="D7964" i="7"/>
  <c r="E7964" i="7" s="1"/>
  <c r="D7965" i="7"/>
  <c r="E7965" i="7" s="1"/>
  <c r="D7966" i="7"/>
  <c r="E7966" i="7" s="1"/>
  <c r="D7967" i="7"/>
  <c r="E7967" i="7" s="1"/>
  <c r="D7968" i="7"/>
  <c r="E7968" i="7" s="1"/>
  <c r="D7969" i="7"/>
  <c r="E7969" i="7" s="1"/>
  <c r="D7970" i="7"/>
  <c r="E7970" i="7" s="1"/>
  <c r="D7971" i="7"/>
  <c r="E7971" i="7" s="1"/>
  <c r="D7972" i="7"/>
  <c r="E7972" i="7" s="1"/>
  <c r="D7973" i="7"/>
  <c r="E7973" i="7" s="1"/>
  <c r="D7974" i="7"/>
  <c r="E7974" i="7" s="1"/>
  <c r="D7975" i="7"/>
  <c r="E7975" i="7" s="1"/>
  <c r="D7976" i="7"/>
  <c r="E7976" i="7" s="1"/>
  <c r="D7977" i="7"/>
  <c r="E7977" i="7" s="1"/>
  <c r="F7977" i="7" s="1"/>
  <c r="D7978" i="7"/>
  <c r="E7978" i="7" s="1"/>
  <c r="F7978" i="7" s="1"/>
  <c r="D7979" i="7"/>
  <c r="E7979" i="7" s="1"/>
  <c r="F7979" i="7" s="1"/>
  <c r="D7980" i="7"/>
  <c r="E7980" i="7" s="1"/>
  <c r="F7980" i="7" s="1"/>
  <c r="D7981" i="7"/>
  <c r="E7981" i="7" s="1"/>
  <c r="F7981" i="7" s="1"/>
  <c r="D7982" i="7"/>
  <c r="E7982" i="7" s="1"/>
  <c r="F7982" i="7" s="1"/>
  <c r="D7983" i="7"/>
  <c r="E7983" i="7" s="1"/>
  <c r="F7983" i="7" s="1"/>
  <c r="D7984" i="7"/>
  <c r="E7984" i="7" s="1"/>
  <c r="F7984" i="7" s="1"/>
  <c r="D7985" i="7"/>
  <c r="E7985" i="7" s="1"/>
  <c r="F7985" i="7" s="1"/>
  <c r="D7986" i="7"/>
  <c r="E7986" i="7" s="1"/>
  <c r="F7986" i="7" s="1"/>
  <c r="D7987" i="7"/>
  <c r="E7987" i="7" s="1"/>
  <c r="D7988" i="7"/>
  <c r="E7988" i="7" s="1"/>
  <c r="D7989" i="7"/>
  <c r="E7989" i="7" s="1"/>
  <c r="D7990" i="7"/>
  <c r="E7990" i="7" s="1"/>
  <c r="D7991" i="7"/>
  <c r="E7991" i="7" s="1"/>
  <c r="D7992" i="7"/>
  <c r="E7992" i="7" s="1"/>
  <c r="D7993" i="7"/>
  <c r="E7993" i="7" s="1"/>
  <c r="D7994" i="7"/>
  <c r="E7994" i="7" s="1"/>
  <c r="D7995" i="7"/>
  <c r="E7995" i="7" s="1"/>
  <c r="D7996" i="7"/>
  <c r="E7996" i="7" s="1"/>
  <c r="D7997" i="7"/>
  <c r="E7997" i="7" s="1"/>
  <c r="D7998" i="7"/>
  <c r="E7998" i="7" s="1"/>
  <c r="D7999" i="7"/>
  <c r="E7999" i="7" s="1"/>
  <c r="D8000" i="7"/>
  <c r="E8000" i="7" s="1"/>
  <c r="D8001" i="7"/>
  <c r="E8001" i="7" s="1"/>
  <c r="D8002" i="7"/>
  <c r="E8002" i="7" s="1"/>
  <c r="D8003" i="7"/>
  <c r="E8003" i="7" s="1"/>
  <c r="D8004" i="7"/>
  <c r="E8004" i="7" s="1"/>
  <c r="D8005" i="7"/>
  <c r="E8005" i="7" s="1"/>
  <c r="D8006" i="7"/>
  <c r="E8006" i="7" s="1"/>
  <c r="D8007" i="7"/>
  <c r="E8007" i="7" s="1"/>
  <c r="D8008" i="7"/>
  <c r="E8008" i="7" s="1"/>
  <c r="D8009" i="7"/>
  <c r="E8009" i="7" s="1"/>
  <c r="D8010" i="7"/>
  <c r="E8010" i="7" s="1"/>
  <c r="D8011" i="7"/>
  <c r="E8011" i="7" s="1"/>
  <c r="D8012" i="7"/>
  <c r="E8012" i="7" s="1"/>
  <c r="D8013" i="7"/>
  <c r="E8013" i="7" s="1"/>
  <c r="D8014" i="7"/>
  <c r="E8014" i="7" s="1"/>
  <c r="D8015" i="7"/>
  <c r="E8015" i="7" s="1"/>
  <c r="D8016" i="7"/>
  <c r="E8016" i="7" s="1"/>
  <c r="D8017" i="7"/>
  <c r="E8017" i="7" s="1"/>
  <c r="D8018" i="7"/>
  <c r="E8018" i="7" s="1"/>
  <c r="D8019" i="7"/>
  <c r="E8019" i="7" s="1"/>
  <c r="D8020" i="7"/>
  <c r="E8020" i="7" s="1"/>
  <c r="D8021" i="7"/>
  <c r="E8021" i="7" s="1"/>
  <c r="D8022" i="7"/>
  <c r="E8022" i="7" s="1"/>
  <c r="D8023" i="7"/>
  <c r="E8023" i="7" s="1"/>
  <c r="D8024" i="7"/>
  <c r="E8024" i="7" s="1"/>
  <c r="D8025" i="7"/>
  <c r="E8025" i="7" s="1"/>
  <c r="D8026" i="7"/>
  <c r="E8026" i="7" s="1"/>
  <c r="D8027" i="7"/>
  <c r="E8027" i="7" s="1"/>
  <c r="D8028" i="7"/>
  <c r="E8028" i="7" s="1"/>
  <c r="D8029" i="7"/>
  <c r="E8029" i="7" s="1"/>
  <c r="D8030" i="7"/>
  <c r="E8030" i="7" s="1"/>
  <c r="D8031" i="7"/>
  <c r="E8031" i="7" s="1"/>
  <c r="D8032" i="7"/>
  <c r="E8032" i="7" s="1"/>
  <c r="D8033" i="7"/>
  <c r="E8033" i="7" s="1"/>
  <c r="D8034" i="7"/>
  <c r="E8034" i="7" s="1"/>
  <c r="D8035" i="7"/>
  <c r="E8035" i="7" s="1"/>
  <c r="D8036" i="7"/>
  <c r="E8036" i="7" s="1"/>
  <c r="D8037" i="7"/>
  <c r="E8037" i="7" s="1"/>
  <c r="D8038" i="7"/>
  <c r="E8038" i="7" s="1"/>
  <c r="D8039" i="7"/>
  <c r="E8039" i="7" s="1"/>
  <c r="D8040" i="7"/>
  <c r="E8040" i="7" s="1"/>
  <c r="D8041" i="7"/>
  <c r="E8041" i="7" s="1"/>
  <c r="D8042" i="7"/>
  <c r="E8042" i="7" s="1"/>
  <c r="D8043" i="7"/>
  <c r="E8043" i="7" s="1"/>
  <c r="D8044" i="7"/>
  <c r="E8044" i="7" s="1"/>
  <c r="D8045" i="7"/>
  <c r="E8045" i="7" s="1"/>
  <c r="D8046" i="7"/>
  <c r="E8046" i="7" s="1"/>
  <c r="D8047" i="7"/>
  <c r="E8047" i="7" s="1"/>
  <c r="D8048" i="7"/>
  <c r="E8048" i="7" s="1"/>
  <c r="D8049" i="7"/>
  <c r="E8049" i="7" s="1"/>
  <c r="D8050" i="7"/>
  <c r="E8050" i="7" s="1"/>
  <c r="D8051" i="7"/>
  <c r="E8051" i="7" s="1"/>
  <c r="D8052" i="7"/>
  <c r="E8052" i="7" s="1"/>
  <c r="D8053" i="7"/>
  <c r="E8053" i="7" s="1"/>
  <c r="D8054" i="7"/>
  <c r="E8054" i="7" s="1"/>
  <c r="D8055" i="7"/>
  <c r="E8055" i="7" s="1"/>
  <c r="D8056" i="7"/>
  <c r="E8056" i="7" s="1"/>
  <c r="D8057" i="7"/>
  <c r="E8057" i="7" s="1"/>
  <c r="D8058" i="7"/>
  <c r="E8058" i="7" s="1"/>
  <c r="D8059" i="7"/>
  <c r="E8059" i="7" s="1"/>
  <c r="D8060" i="7"/>
  <c r="E8060" i="7" s="1"/>
  <c r="D8061" i="7"/>
  <c r="E8061" i="7" s="1"/>
  <c r="D8062" i="7"/>
  <c r="E8062" i="7" s="1"/>
  <c r="D8063" i="7"/>
  <c r="E8063" i="7" s="1"/>
  <c r="D8064" i="7"/>
  <c r="E8064" i="7" s="1"/>
  <c r="D8065" i="7"/>
  <c r="E8065" i="7" s="1"/>
  <c r="D8066" i="7"/>
  <c r="E8066" i="7" s="1"/>
  <c r="D8067" i="7"/>
  <c r="E8067" i="7" s="1"/>
  <c r="D8068" i="7"/>
  <c r="E8068" i="7" s="1"/>
  <c r="D8069" i="7"/>
  <c r="E8069" i="7" s="1"/>
  <c r="D8070" i="7"/>
  <c r="E8070" i="7" s="1"/>
  <c r="D8071" i="7"/>
  <c r="E8071" i="7" s="1"/>
  <c r="D8072" i="7"/>
  <c r="E8072" i="7" s="1"/>
  <c r="D8073" i="7"/>
  <c r="E8073" i="7" s="1"/>
  <c r="D8074" i="7"/>
  <c r="E8074" i="7" s="1"/>
  <c r="D8075" i="7"/>
  <c r="E8075" i="7" s="1"/>
  <c r="D8076" i="7"/>
  <c r="E8076" i="7" s="1"/>
  <c r="D8077" i="7"/>
  <c r="E8077" i="7" s="1"/>
  <c r="D8078" i="7"/>
  <c r="E8078" i="7" s="1"/>
  <c r="D8079" i="7"/>
  <c r="E8079" i="7" s="1"/>
  <c r="D8080" i="7"/>
  <c r="E8080" i="7" s="1"/>
  <c r="D8081" i="7"/>
  <c r="E8081" i="7" s="1"/>
  <c r="D8082" i="7"/>
  <c r="E8082" i="7" s="1"/>
  <c r="D8083" i="7"/>
  <c r="E8083" i="7" s="1"/>
  <c r="D8084" i="7"/>
  <c r="E8084" i="7" s="1"/>
  <c r="D8085" i="7"/>
  <c r="E8085" i="7" s="1"/>
  <c r="D8086" i="7"/>
  <c r="E8086" i="7" s="1"/>
  <c r="D8087" i="7"/>
  <c r="E8087" i="7" s="1"/>
  <c r="D8088" i="7"/>
  <c r="E8088" i="7" s="1"/>
  <c r="D8089" i="7"/>
  <c r="E8089" i="7" s="1"/>
  <c r="D8090" i="7"/>
  <c r="E8090" i="7" s="1"/>
  <c r="D8091" i="7"/>
  <c r="E8091" i="7" s="1"/>
  <c r="D8092" i="7"/>
  <c r="E8092" i="7" s="1"/>
  <c r="D8093" i="7"/>
  <c r="E8093" i="7" s="1"/>
  <c r="D8094" i="7"/>
  <c r="E8094" i="7" s="1"/>
  <c r="D8095" i="7"/>
  <c r="E8095" i="7" s="1"/>
  <c r="D8096" i="7"/>
  <c r="E8096" i="7" s="1"/>
  <c r="D8097" i="7"/>
  <c r="E8097" i="7" s="1"/>
  <c r="D8098" i="7"/>
  <c r="E8098" i="7" s="1"/>
  <c r="D8099" i="7"/>
  <c r="E8099" i="7" s="1"/>
  <c r="D8100" i="7"/>
  <c r="E8100" i="7" s="1"/>
  <c r="D8101" i="7"/>
  <c r="E8101" i="7" s="1"/>
  <c r="D8102" i="7"/>
  <c r="E8102" i="7" s="1"/>
  <c r="D8103" i="7"/>
  <c r="E8103" i="7" s="1"/>
  <c r="D8104" i="7"/>
  <c r="E8104" i="7" s="1"/>
  <c r="D8105" i="7"/>
  <c r="E8105" i="7" s="1"/>
  <c r="D8106" i="7"/>
  <c r="E8106" i="7" s="1"/>
  <c r="D8107" i="7"/>
  <c r="E8107" i="7" s="1"/>
  <c r="D8108" i="7"/>
  <c r="E8108" i="7" s="1"/>
  <c r="D8109" i="7"/>
  <c r="E8109" i="7" s="1"/>
  <c r="D8110" i="7"/>
  <c r="E8110" i="7" s="1"/>
  <c r="D8111" i="7"/>
  <c r="E8111" i="7" s="1"/>
  <c r="D8112" i="7"/>
  <c r="E8112" i="7" s="1"/>
  <c r="D8113" i="7"/>
  <c r="E8113" i="7" s="1"/>
  <c r="D8114" i="7"/>
  <c r="E8114" i="7" s="1"/>
  <c r="D8115" i="7"/>
  <c r="E8115" i="7" s="1"/>
  <c r="D8116" i="7"/>
  <c r="E8116" i="7" s="1"/>
  <c r="D8117" i="7"/>
  <c r="E8117" i="7" s="1"/>
  <c r="D8118" i="7"/>
  <c r="E8118" i="7" s="1"/>
  <c r="D8119" i="7"/>
  <c r="E8119" i="7" s="1"/>
  <c r="D8120" i="7"/>
  <c r="E8120" i="7" s="1"/>
  <c r="D8121" i="7"/>
  <c r="E8121" i="7" s="1"/>
  <c r="D8122" i="7"/>
  <c r="E8122" i="7" s="1"/>
  <c r="D8123" i="7"/>
  <c r="E8123" i="7" s="1"/>
  <c r="D8124" i="7"/>
  <c r="E8124" i="7" s="1"/>
  <c r="D8125" i="7"/>
  <c r="E8125" i="7" s="1"/>
  <c r="D8126" i="7"/>
  <c r="E8126" i="7" s="1"/>
  <c r="D8127" i="7"/>
  <c r="E8127" i="7" s="1"/>
  <c r="D8128" i="7"/>
  <c r="E8128" i="7" s="1"/>
  <c r="D8129" i="7"/>
  <c r="E8129" i="7" s="1"/>
  <c r="D8130" i="7"/>
  <c r="E8130" i="7" s="1"/>
  <c r="D8131" i="7"/>
  <c r="E8131" i="7" s="1"/>
  <c r="D8132" i="7"/>
  <c r="E8132" i="7" s="1"/>
  <c r="D8133" i="7"/>
  <c r="E8133" i="7" s="1"/>
  <c r="D8134" i="7"/>
  <c r="E8134" i="7" s="1"/>
  <c r="D8135" i="7"/>
  <c r="E8135" i="7" s="1"/>
  <c r="D8136" i="7"/>
  <c r="E8136" i="7" s="1"/>
  <c r="D8137" i="7"/>
  <c r="E8137" i="7" s="1"/>
  <c r="D8138" i="7"/>
  <c r="E8138" i="7" s="1"/>
  <c r="D8139" i="7"/>
  <c r="E8139" i="7" s="1"/>
  <c r="D8140" i="7"/>
  <c r="E8140" i="7" s="1"/>
  <c r="D8141" i="7"/>
  <c r="E8141" i="7" s="1"/>
  <c r="D8142" i="7"/>
  <c r="E8142" i="7" s="1"/>
  <c r="D8143" i="7"/>
  <c r="E8143" i="7" s="1"/>
  <c r="D8144" i="7"/>
  <c r="E8144" i="7" s="1"/>
  <c r="D8145" i="7"/>
  <c r="E8145" i="7" s="1"/>
  <c r="D8146" i="7"/>
  <c r="E8146" i="7" s="1"/>
  <c r="D8147" i="7"/>
  <c r="E8147" i="7" s="1"/>
  <c r="D8148" i="7"/>
  <c r="E8148" i="7" s="1"/>
  <c r="D8149" i="7"/>
  <c r="E8149" i="7" s="1"/>
  <c r="D8150" i="7"/>
  <c r="E8150" i="7" s="1"/>
  <c r="D8151" i="7"/>
  <c r="E8151" i="7" s="1"/>
  <c r="D8152" i="7"/>
  <c r="E8152" i="7" s="1"/>
  <c r="D8153" i="7"/>
  <c r="E8153" i="7" s="1"/>
  <c r="D8154" i="7"/>
  <c r="E8154" i="7" s="1"/>
  <c r="D8155" i="7"/>
  <c r="E8155" i="7" s="1"/>
  <c r="D8156" i="7"/>
  <c r="E8156" i="7" s="1"/>
  <c r="D8157" i="7"/>
  <c r="E8157" i="7" s="1"/>
  <c r="D8158" i="7"/>
  <c r="E8158" i="7" s="1"/>
  <c r="D8159" i="7"/>
  <c r="E8159" i="7" s="1"/>
  <c r="D8160" i="7"/>
  <c r="E8160" i="7" s="1"/>
  <c r="D8161" i="7"/>
  <c r="E8161" i="7" s="1"/>
  <c r="D8162" i="7"/>
  <c r="E8162" i="7" s="1"/>
  <c r="D8163" i="7"/>
  <c r="E8163" i="7" s="1"/>
  <c r="D8164" i="7"/>
  <c r="E8164" i="7" s="1"/>
  <c r="D8165" i="7"/>
  <c r="E8165" i="7" s="1"/>
  <c r="D8166" i="7"/>
  <c r="E8166" i="7" s="1"/>
  <c r="D8167" i="7"/>
  <c r="E8167" i="7" s="1"/>
  <c r="D8168" i="7"/>
  <c r="E8168" i="7" s="1"/>
  <c r="D8169" i="7"/>
  <c r="E8169" i="7" s="1"/>
  <c r="D8170" i="7"/>
  <c r="E8170" i="7" s="1"/>
  <c r="D8171" i="7"/>
  <c r="E8171" i="7" s="1"/>
  <c r="D8172" i="7"/>
  <c r="E8172" i="7" s="1"/>
  <c r="D8173" i="7"/>
  <c r="E8173" i="7" s="1"/>
  <c r="D8174" i="7"/>
  <c r="E8174" i="7" s="1"/>
  <c r="D8175" i="7"/>
  <c r="E8175" i="7" s="1"/>
  <c r="D8176" i="7"/>
  <c r="E8176" i="7" s="1"/>
  <c r="D8177" i="7"/>
  <c r="E8177" i="7" s="1"/>
  <c r="D8178" i="7"/>
  <c r="E8178" i="7" s="1"/>
  <c r="D8179" i="7"/>
  <c r="E8179" i="7" s="1"/>
  <c r="D8180" i="7"/>
  <c r="E8180" i="7" s="1"/>
  <c r="D8181" i="7"/>
  <c r="E8181" i="7" s="1"/>
  <c r="D8182" i="7"/>
  <c r="E8182" i="7" s="1"/>
  <c r="D8183" i="7"/>
  <c r="E8183" i="7" s="1"/>
  <c r="D8184" i="7"/>
  <c r="E8184" i="7" s="1"/>
  <c r="D8185" i="7"/>
  <c r="E8185" i="7" s="1"/>
  <c r="D8186" i="7"/>
  <c r="E8186" i="7" s="1"/>
  <c r="D8187" i="7"/>
  <c r="E8187" i="7" s="1"/>
  <c r="D8188" i="7"/>
  <c r="E8188" i="7" s="1"/>
  <c r="D8189" i="7"/>
  <c r="E8189" i="7" s="1"/>
  <c r="D8190" i="7"/>
  <c r="E8190" i="7" s="1"/>
  <c r="D8191" i="7"/>
  <c r="E8191" i="7" s="1"/>
  <c r="D8192" i="7"/>
  <c r="E8192" i="7" s="1"/>
  <c r="D8193" i="7"/>
  <c r="E8193" i="7" s="1"/>
  <c r="D8194" i="7"/>
  <c r="E8194" i="7" s="1"/>
  <c r="D8195" i="7"/>
  <c r="E8195" i="7" s="1"/>
  <c r="D8196" i="7"/>
  <c r="E8196" i="7" s="1"/>
  <c r="D8197" i="7"/>
  <c r="E8197" i="7" s="1"/>
  <c r="D8198" i="7"/>
  <c r="E8198" i="7" s="1"/>
  <c r="D8199" i="7"/>
  <c r="E8199" i="7" s="1"/>
  <c r="D8200" i="7"/>
  <c r="E8200" i="7" s="1"/>
  <c r="D8201" i="7"/>
  <c r="E8201" i="7" s="1"/>
  <c r="D8202" i="7"/>
  <c r="E8202" i="7" s="1"/>
  <c r="D8203" i="7"/>
  <c r="E8203" i="7" s="1"/>
  <c r="D8204" i="7"/>
  <c r="E8204" i="7" s="1"/>
  <c r="D8205" i="7"/>
  <c r="E8205" i="7" s="1"/>
  <c r="D8206" i="7"/>
  <c r="E8206" i="7" s="1"/>
  <c r="D8207" i="7"/>
  <c r="E8207" i="7" s="1"/>
  <c r="D8208" i="7"/>
  <c r="E8208" i="7" s="1"/>
  <c r="D8209" i="7"/>
  <c r="E8209" i="7" s="1"/>
  <c r="D8210" i="7"/>
  <c r="E8210" i="7" s="1"/>
  <c r="D8211" i="7"/>
  <c r="E8211" i="7" s="1"/>
  <c r="D8212" i="7"/>
  <c r="E8212" i="7" s="1"/>
  <c r="D8213" i="7"/>
  <c r="E8213" i="7" s="1"/>
  <c r="D8214" i="7"/>
  <c r="E8214" i="7" s="1"/>
  <c r="D8215" i="7"/>
  <c r="E8215" i="7" s="1"/>
  <c r="D8216" i="7"/>
  <c r="E8216" i="7" s="1"/>
  <c r="D8217" i="7"/>
  <c r="E8217" i="7" s="1"/>
  <c r="D8218" i="7"/>
  <c r="E8218" i="7" s="1"/>
  <c r="D8219" i="7"/>
  <c r="E8219" i="7" s="1"/>
  <c r="D8220" i="7"/>
  <c r="E8220" i="7" s="1"/>
  <c r="D8221" i="7"/>
  <c r="E8221" i="7" s="1"/>
  <c r="D8222" i="7"/>
  <c r="E8222" i="7" s="1"/>
  <c r="D8223" i="7"/>
  <c r="E8223" i="7" s="1"/>
  <c r="D8224" i="7"/>
  <c r="E8224" i="7" s="1"/>
  <c r="D8225" i="7"/>
  <c r="E8225" i="7" s="1"/>
  <c r="D8226" i="7"/>
  <c r="E8226" i="7" s="1"/>
  <c r="D8227" i="7"/>
  <c r="E8227" i="7" s="1"/>
  <c r="D8228" i="7"/>
  <c r="E8228" i="7" s="1"/>
  <c r="D8229" i="7"/>
  <c r="E8229" i="7" s="1"/>
  <c r="D8230" i="7"/>
  <c r="E8230" i="7" s="1"/>
  <c r="D8231" i="7"/>
  <c r="E8231" i="7" s="1"/>
  <c r="D8232" i="7"/>
  <c r="E8232" i="7" s="1"/>
  <c r="D8233" i="7"/>
  <c r="E8233" i="7" s="1"/>
  <c r="D8234" i="7"/>
  <c r="E8234" i="7" s="1"/>
  <c r="D8235" i="7"/>
  <c r="E8235" i="7" s="1"/>
  <c r="D8236" i="7"/>
  <c r="E8236" i="7" s="1"/>
  <c r="D8237" i="7"/>
  <c r="E8237" i="7" s="1"/>
  <c r="D8238" i="7"/>
  <c r="E8238" i="7" s="1"/>
  <c r="D8239" i="7"/>
  <c r="E8239" i="7" s="1"/>
  <c r="D8240" i="7"/>
  <c r="E8240" i="7" s="1"/>
  <c r="D8241" i="7"/>
  <c r="E8241" i="7" s="1"/>
  <c r="D8242" i="7"/>
  <c r="E8242" i="7" s="1"/>
  <c r="D8243" i="7"/>
  <c r="E8243" i="7" s="1"/>
  <c r="D8244" i="7"/>
  <c r="E8244" i="7" s="1"/>
  <c r="D8245" i="7"/>
  <c r="E8245" i="7" s="1"/>
  <c r="D8246" i="7"/>
  <c r="E8246" i="7" s="1"/>
  <c r="D8247" i="7"/>
  <c r="E8247" i="7" s="1"/>
  <c r="D8248" i="7"/>
  <c r="E8248" i="7" s="1"/>
  <c r="D8249" i="7"/>
  <c r="E8249" i="7" s="1"/>
  <c r="D8250" i="7"/>
  <c r="E8250" i="7" s="1"/>
  <c r="D8251" i="7"/>
  <c r="E8251" i="7" s="1"/>
  <c r="D8252" i="7"/>
  <c r="E8252" i="7" s="1"/>
  <c r="D8253" i="7"/>
  <c r="E8253" i="7" s="1"/>
  <c r="D8254" i="7"/>
  <c r="E8254" i="7" s="1"/>
  <c r="D8255" i="7"/>
  <c r="E8255" i="7" s="1"/>
  <c r="D8256" i="7"/>
  <c r="E8256" i="7" s="1"/>
  <c r="D8257" i="7"/>
  <c r="E8257" i="7" s="1"/>
  <c r="D8258" i="7"/>
  <c r="E8258" i="7" s="1"/>
  <c r="D8259" i="7"/>
  <c r="E8259" i="7" s="1"/>
  <c r="D8260" i="7"/>
  <c r="E8260" i="7" s="1"/>
  <c r="D8261" i="7"/>
  <c r="E8261" i="7" s="1"/>
  <c r="D8262" i="7"/>
  <c r="E8262" i="7" s="1"/>
  <c r="D8263" i="7"/>
  <c r="E8263" i="7" s="1"/>
  <c r="D8264" i="7"/>
  <c r="E8264" i="7" s="1"/>
  <c r="D8265" i="7"/>
  <c r="E8265" i="7" s="1"/>
  <c r="D8266" i="7"/>
  <c r="E8266" i="7" s="1"/>
  <c r="D8267" i="7"/>
  <c r="E8267" i="7" s="1"/>
  <c r="D8268" i="7"/>
  <c r="E8268" i="7" s="1"/>
  <c r="D8269" i="7"/>
  <c r="E8269" i="7" s="1"/>
  <c r="D8270" i="7"/>
  <c r="E8270" i="7" s="1"/>
  <c r="D8271" i="7"/>
  <c r="E8271" i="7" s="1"/>
  <c r="D8272" i="7"/>
  <c r="E8272" i="7" s="1"/>
  <c r="D8273" i="7"/>
  <c r="E8273" i="7" s="1"/>
  <c r="D8274" i="7"/>
  <c r="E8274" i="7" s="1"/>
  <c r="D8275" i="7"/>
  <c r="E8275" i="7" s="1"/>
  <c r="D8276" i="7"/>
  <c r="E8276" i="7" s="1"/>
  <c r="D8277" i="7"/>
  <c r="E8277" i="7" s="1"/>
  <c r="D8278" i="7"/>
  <c r="E8278" i="7" s="1"/>
  <c r="D8279" i="7"/>
  <c r="E8279" i="7" s="1"/>
  <c r="D8280" i="7"/>
  <c r="E8280" i="7" s="1"/>
  <c r="D8281" i="7"/>
  <c r="E8281" i="7" s="1"/>
  <c r="D8282" i="7"/>
  <c r="E8282" i="7" s="1"/>
  <c r="D8283" i="7"/>
  <c r="E8283" i="7" s="1"/>
  <c r="D8284" i="7"/>
  <c r="E8284" i="7" s="1"/>
  <c r="D8285" i="7"/>
  <c r="E8285" i="7" s="1"/>
  <c r="D8286" i="7"/>
  <c r="E8286" i="7" s="1"/>
  <c r="D8287" i="7"/>
  <c r="E8287" i="7" s="1"/>
  <c r="D8288" i="7"/>
  <c r="E8288" i="7" s="1"/>
  <c r="D8289" i="7"/>
  <c r="E8289" i="7" s="1"/>
  <c r="D8290" i="7"/>
  <c r="E8290" i="7" s="1"/>
  <c r="D8291" i="7"/>
  <c r="E8291" i="7" s="1"/>
  <c r="D8292" i="7"/>
  <c r="E8292" i="7" s="1"/>
  <c r="D8293" i="7"/>
  <c r="E8293" i="7" s="1"/>
  <c r="D8294" i="7"/>
  <c r="E8294" i="7" s="1"/>
  <c r="D8295" i="7"/>
  <c r="E8295" i="7" s="1"/>
  <c r="D8296" i="7"/>
  <c r="E8296" i="7" s="1"/>
  <c r="D8297" i="7"/>
  <c r="E8297" i="7" s="1"/>
  <c r="D8298" i="7"/>
  <c r="E8298" i="7" s="1"/>
  <c r="D8299" i="7"/>
  <c r="E8299" i="7" s="1"/>
  <c r="D8300" i="7"/>
  <c r="E8300" i="7" s="1"/>
  <c r="D8301" i="7"/>
  <c r="E8301" i="7" s="1"/>
  <c r="D8302" i="7"/>
  <c r="E8302" i="7" s="1"/>
  <c r="D8303" i="7"/>
  <c r="E8303" i="7" s="1"/>
  <c r="D8304" i="7"/>
  <c r="E8304" i="7" s="1"/>
  <c r="D8305" i="7"/>
  <c r="E8305" i="7" s="1"/>
  <c r="D8306" i="7"/>
  <c r="E8306" i="7" s="1"/>
  <c r="D8307" i="7"/>
  <c r="E8307" i="7" s="1"/>
  <c r="D8308" i="7"/>
  <c r="E8308" i="7" s="1"/>
  <c r="D8309" i="7"/>
  <c r="E8309" i="7" s="1"/>
  <c r="D8310" i="7"/>
  <c r="E8310" i="7" s="1"/>
  <c r="D8311" i="7"/>
  <c r="E8311" i="7" s="1"/>
  <c r="D8312" i="7"/>
  <c r="E8312" i="7" s="1"/>
  <c r="D8313" i="7"/>
  <c r="E8313" i="7" s="1"/>
  <c r="D8314" i="7"/>
  <c r="E8314" i="7" s="1"/>
  <c r="D8315" i="7"/>
  <c r="E8315" i="7" s="1"/>
  <c r="D8316" i="7"/>
  <c r="E8316" i="7" s="1"/>
  <c r="D8317" i="7"/>
  <c r="E8317" i="7" s="1"/>
  <c r="D8318" i="7"/>
  <c r="E8318" i="7" s="1"/>
  <c r="D8319" i="7"/>
  <c r="E8319" i="7" s="1"/>
  <c r="D8320" i="7"/>
  <c r="E8320" i="7" s="1"/>
  <c r="D8321" i="7"/>
  <c r="E8321" i="7" s="1"/>
  <c r="D8322" i="7"/>
  <c r="E8322" i="7" s="1"/>
  <c r="D8323" i="7"/>
  <c r="E8323" i="7" s="1"/>
  <c r="D8324" i="7"/>
  <c r="E8324" i="7" s="1"/>
  <c r="D8325" i="7"/>
  <c r="E8325" i="7" s="1"/>
  <c r="D8326" i="7"/>
  <c r="E8326" i="7" s="1"/>
  <c r="D8327" i="7"/>
  <c r="E8327" i="7" s="1"/>
  <c r="D8328" i="7"/>
  <c r="E8328" i="7" s="1"/>
  <c r="D8329" i="7"/>
  <c r="E8329" i="7" s="1"/>
  <c r="D8330" i="7"/>
  <c r="E8330" i="7" s="1"/>
  <c r="D8331" i="7"/>
  <c r="E8331" i="7" s="1"/>
  <c r="D8332" i="7"/>
  <c r="E8332" i="7" s="1"/>
  <c r="D8333" i="7"/>
  <c r="E8333" i="7" s="1"/>
  <c r="D8334" i="7"/>
  <c r="E8334" i="7" s="1"/>
  <c r="D8335" i="7"/>
  <c r="E8335" i="7" s="1"/>
  <c r="D8336" i="7"/>
  <c r="E8336" i="7" s="1"/>
  <c r="D8337" i="7"/>
  <c r="E8337" i="7" s="1"/>
  <c r="D8338" i="7"/>
  <c r="E8338" i="7" s="1"/>
  <c r="D8339" i="7"/>
  <c r="E8339" i="7" s="1"/>
  <c r="D8340" i="7"/>
  <c r="E8340" i="7" s="1"/>
  <c r="D8341" i="7"/>
  <c r="E8341" i="7" s="1"/>
  <c r="D8342" i="7"/>
  <c r="E8342" i="7" s="1"/>
  <c r="D8343" i="7"/>
  <c r="E8343" i="7" s="1"/>
  <c r="D8344" i="7"/>
  <c r="E8344" i="7" s="1"/>
  <c r="D8345" i="7"/>
  <c r="E8345" i="7" s="1"/>
  <c r="D8346" i="7"/>
  <c r="E8346" i="7" s="1"/>
  <c r="D8347" i="7"/>
  <c r="E8347" i="7" s="1"/>
  <c r="D8348" i="7"/>
  <c r="E8348" i="7" s="1"/>
  <c r="D8349" i="7"/>
  <c r="E8349" i="7" s="1"/>
  <c r="D8350" i="7"/>
  <c r="E8350" i="7" s="1"/>
  <c r="D8351" i="7"/>
  <c r="E8351" i="7" s="1"/>
  <c r="D8352" i="7"/>
  <c r="E8352" i="7" s="1"/>
  <c r="D8353" i="7"/>
  <c r="E8353" i="7" s="1"/>
  <c r="D8354" i="7"/>
  <c r="E8354" i="7" s="1"/>
  <c r="D8355" i="7"/>
  <c r="E8355" i="7" s="1"/>
  <c r="D8356" i="7"/>
  <c r="E8356" i="7" s="1"/>
  <c r="D8357" i="7"/>
  <c r="E8357" i="7" s="1"/>
  <c r="D8358" i="7"/>
  <c r="E8358" i="7" s="1"/>
  <c r="D8359" i="7"/>
  <c r="E8359" i="7" s="1"/>
  <c r="D8360" i="7"/>
  <c r="E8360" i="7" s="1"/>
  <c r="D8361" i="7"/>
  <c r="E8361" i="7" s="1"/>
  <c r="D8362" i="7"/>
  <c r="E8362" i="7" s="1"/>
  <c r="D8363" i="7"/>
  <c r="E8363" i="7" s="1"/>
  <c r="D8364" i="7"/>
  <c r="E8364" i="7" s="1"/>
  <c r="D8365" i="7"/>
  <c r="E8365" i="7" s="1"/>
  <c r="D8366" i="7"/>
  <c r="E8366" i="7" s="1"/>
  <c r="D8367" i="7"/>
  <c r="E8367" i="7" s="1"/>
  <c r="D8368" i="7"/>
  <c r="E8368" i="7" s="1"/>
  <c r="D8369" i="7"/>
  <c r="E8369" i="7" s="1"/>
  <c r="D8370" i="7"/>
  <c r="E8370" i="7" s="1"/>
  <c r="D8371" i="7"/>
  <c r="E8371" i="7" s="1"/>
  <c r="D8372" i="7"/>
  <c r="E8372" i="7" s="1"/>
  <c r="D8373" i="7"/>
  <c r="E8373" i="7" s="1"/>
  <c r="D8374" i="7"/>
  <c r="E8374" i="7" s="1"/>
  <c r="D8375" i="7"/>
  <c r="E8375" i="7" s="1"/>
  <c r="D8376" i="7"/>
  <c r="E8376" i="7" s="1"/>
  <c r="D8377" i="7"/>
  <c r="E8377" i="7" s="1"/>
  <c r="D8378" i="7"/>
  <c r="E8378" i="7" s="1"/>
  <c r="D8379" i="7"/>
  <c r="E8379" i="7" s="1"/>
  <c r="D8380" i="7"/>
  <c r="E8380" i="7" s="1"/>
  <c r="D8381" i="7"/>
  <c r="E8381" i="7" s="1"/>
  <c r="D8382" i="7"/>
  <c r="E8382" i="7" s="1"/>
  <c r="D8383" i="7"/>
  <c r="E8383" i="7" s="1"/>
  <c r="D8384" i="7"/>
  <c r="E8384" i="7" s="1"/>
  <c r="D8385" i="7"/>
  <c r="E8385" i="7" s="1"/>
  <c r="D8386" i="7"/>
  <c r="E8386" i="7" s="1"/>
  <c r="D8387" i="7"/>
  <c r="E8387" i="7" s="1"/>
  <c r="D8388" i="7"/>
  <c r="E8388" i="7" s="1"/>
  <c r="D8389" i="7"/>
  <c r="E8389" i="7" s="1"/>
  <c r="D8390" i="7"/>
  <c r="E8390" i="7" s="1"/>
  <c r="D8391" i="7"/>
  <c r="E8391" i="7" s="1"/>
  <c r="D8392" i="7"/>
  <c r="E8392" i="7" s="1"/>
  <c r="D8393" i="7"/>
  <c r="E8393" i="7" s="1"/>
  <c r="D8394" i="7"/>
  <c r="E8394" i="7" s="1"/>
  <c r="D8395" i="7"/>
  <c r="E8395" i="7" s="1"/>
  <c r="D8396" i="7"/>
  <c r="E8396" i="7" s="1"/>
  <c r="D8397" i="7"/>
  <c r="E8397" i="7" s="1"/>
  <c r="D8398" i="7"/>
  <c r="E8398" i="7" s="1"/>
  <c r="D8399" i="7"/>
  <c r="E8399" i="7" s="1"/>
  <c r="D8400" i="7"/>
  <c r="E8400" i="7" s="1"/>
  <c r="D8401" i="7"/>
  <c r="E8401" i="7" s="1"/>
  <c r="D8402" i="7"/>
  <c r="E8402" i="7" s="1"/>
  <c r="D8403" i="7"/>
  <c r="E8403" i="7" s="1"/>
  <c r="D8404" i="7"/>
  <c r="E8404" i="7" s="1"/>
  <c r="D8405" i="7"/>
  <c r="E8405" i="7" s="1"/>
  <c r="D8406" i="7"/>
  <c r="E8406" i="7" s="1"/>
  <c r="D8407" i="7"/>
  <c r="E8407" i="7" s="1"/>
  <c r="D8408" i="7"/>
  <c r="E8408" i="7" s="1"/>
  <c r="D8409" i="7"/>
  <c r="E8409" i="7" s="1"/>
  <c r="D8410" i="7"/>
  <c r="E8410" i="7" s="1"/>
  <c r="D8411" i="7"/>
  <c r="E8411" i="7" s="1"/>
  <c r="D8412" i="7"/>
  <c r="E8412" i="7" s="1"/>
  <c r="D8413" i="7"/>
  <c r="E8413" i="7" s="1"/>
  <c r="D8414" i="7"/>
  <c r="E8414" i="7" s="1"/>
  <c r="D8415" i="7"/>
  <c r="E8415" i="7" s="1"/>
  <c r="D8416" i="7"/>
  <c r="E8416" i="7" s="1"/>
  <c r="D8417" i="7"/>
  <c r="E8417" i="7" s="1"/>
  <c r="D8418" i="7"/>
  <c r="E8418" i="7" s="1"/>
  <c r="D8419" i="7"/>
  <c r="E8419" i="7" s="1"/>
  <c r="D8420" i="7"/>
  <c r="E8420" i="7" s="1"/>
  <c r="D8421" i="7"/>
  <c r="E8421" i="7" s="1"/>
  <c r="D8422" i="7"/>
  <c r="E8422" i="7" s="1"/>
  <c r="D8423" i="7"/>
  <c r="E8423" i="7" s="1"/>
  <c r="D8424" i="7"/>
  <c r="E8424" i="7" s="1"/>
  <c r="D8425" i="7"/>
  <c r="E8425" i="7" s="1"/>
  <c r="D8426" i="7"/>
  <c r="E8426" i="7" s="1"/>
  <c r="D8427" i="7"/>
  <c r="E8427" i="7" s="1"/>
  <c r="D8428" i="7"/>
  <c r="E8428" i="7" s="1"/>
  <c r="D8429" i="7"/>
  <c r="E8429" i="7" s="1"/>
  <c r="D8430" i="7"/>
  <c r="E8430" i="7" s="1"/>
  <c r="D8431" i="7"/>
  <c r="E8431" i="7" s="1"/>
  <c r="D8432" i="7"/>
  <c r="E8432" i="7" s="1"/>
  <c r="D8433" i="7"/>
  <c r="E8433" i="7" s="1"/>
  <c r="D8434" i="7"/>
  <c r="E8434" i="7" s="1"/>
  <c r="D8435" i="7"/>
  <c r="E8435" i="7" s="1"/>
  <c r="D8436" i="7"/>
  <c r="E8436" i="7" s="1"/>
  <c r="D8437" i="7"/>
  <c r="E8437" i="7" s="1"/>
  <c r="D8438" i="7"/>
  <c r="E8438" i="7" s="1"/>
  <c r="D8439" i="7"/>
  <c r="E8439" i="7" s="1"/>
  <c r="D8440" i="7"/>
  <c r="E8440" i="7" s="1"/>
  <c r="D8441" i="7"/>
  <c r="E8441" i="7" s="1"/>
  <c r="D8442" i="7"/>
  <c r="E8442" i="7" s="1"/>
  <c r="D8443" i="7"/>
  <c r="E8443" i="7" s="1"/>
  <c r="D8444" i="7"/>
  <c r="E8444" i="7" s="1"/>
  <c r="D8445" i="7"/>
  <c r="E8445" i="7" s="1"/>
  <c r="D8446" i="7"/>
  <c r="E8446" i="7" s="1"/>
  <c r="D8447" i="7"/>
  <c r="E8447" i="7" s="1"/>
  <c r="D8448" i="7"/>
  <c r="E8448" i="7" s="1"/>
  <c r="D8449" i="7"/>
  <c r="E8449" i="7" s="1"/>
  <c r="D8450" i="7"/>
  <c r="E8450" i="7" s="1"/>
  <c r="D8451" i="7"/>
  <c r="E8451" i="7" s="1"/>
  <c r="D8452" i="7"/>
  <c r="E8452" i="7" s="1"/>
  <c r="D8453" i="7"/>
  <c r="E8453" i="7" s="1"/>
  <c r="D8454" i="7"/>
  <c r="E8454" i="7" s="1"/>
  <c r="D8455" i="7"/>
  <c r="E8455" i="7" s="1"/>
  <c r="D8456" i="7"/>
  <c r="E8456" i="7" s="1"/>
  <c r="D8457" i="7"/>
  <c r="E8457" i="7" s="1"/>
  <c r="D8458" i="7"/>
  <c r="E8458" i="7" s="1"/>
  <c r="D8459" i="7"/>
  <c r="E8459" i="7" s="1"/>
  <c r="D8460" i="7"/>
  <c r="E8460" i="7" s="1"/>
  <c r="D8461" i="7"/>
  <c r="E8461" i="7" s="1"/>
  <c r="D8462" i="7"/>
  <c r="E8462" i="7" s="1"/>
  <c r="D8463" i="7"/>
  <c r="E8463" i="7" s="1"/>
  <c r="D8464" i="7"/>
  <c r="E8464" i="7" s="1"/>
  <c r="D8465" i="7"/>
  <c r="E8465" i="7" s="1"/>
  <c r="D8466" i="7"/>
  <c r="E8466" i="7" s="1"/>
  <c r="D8467" i="7"/>
  <c r="E8467" i="7" s="1"/>
  <c r="D8468" i="7"/>
  <c r="E8468" i="7" s="1"/>
  <c r="D8469" i="7"/>
  <c r="E8469" i="7" s="1"/>
  <c r="D8470" i="7"/>
  <c r="E8470" i="7" s="1"/>
  <c r="D8471" i="7"/>
  <c r="E8471" i="7" s="1"/>
  <c r="D8472" i="7"/>
  <c r="E8472" i="7" s="1"/>
  <c r="D8473" i="7"/>
  <c r="E8473" i="7" s="1"/>
  <c r="D8474" i="7"/>
  <c r="E8474" i="7" s="1"/>
  <c r="D8475" i="7"/>
  <c r="E8475" i="7" s="1"/>
  <c r="D8476" i="7"/>
  <c r="E8476" i="7" s="1"/>
  <c r="D8477" i="7"/>
  <c r="E8477" i="7" s="1"/>
  <c r="D8478" i="7"/>
  <c r="E8478" i="7" s="1"/>
  <c r="D8479" i="7"/>
  <c r="E8479" i="7" s="1"/>
  <c r="D8480" i="7"/>
  <c r="E8480" i="7" s="1"/>
  <c r="D8481" i="7"/>
  <c r="E8481" i="7" s="1"/>
  <c r="D8482" i="7"/>
  <c r="E8482" i="7" s="1"/>
  <c r="D8483" i="7"/>
  <c r="E8483" i="7" s="1"/>
  <c r="D8484" i="7"/>
  <c r="E8484" i="7" s="1"/>
  <c r="D8485" i="7"/>
  <c r="E8485" i="7" s="1"/>
  <c r="D8486" i="7"/>
  <c r="E8486" i="7" s="1"/>
  <c r="D8487" i="7"/>
  <c r="E8487" i="7" s="1"/>
  <c r="D8488" i="7"/>
  <c r="E8488" i="7" s="1"/>
  <c r="D8489" i="7"/>
  <c r="E8489" i="7" s="1"/>
  <c r="D8490" i="7"/>
  <c r="E8490" i="7" s="1"/>
  <c r="D8491" i="7"/>
  <c r="E8491" i="7" s="1"/>
  <c r="D8492" i="7"/>
  <c r="E8492" i="7" s="1"/>
  <c r="D8493" i="7"/>
  <c r="E8493" i="7" s="1"/>
  <c r="D8494" i="7"/>
  <c r="E8494" i="7" s="1"/>
  <c r="D8495" i="7"/>
  <c r="E8495" i="7" s="1"/>
  <c r="D8496" i="7"/>
  <c r="E8496" i="7" s="1"/>
  <c r="D8497" i="7"/>
  <c r="E8497" i="7" s="1"/>
  <c r="D8498" i="7"/>
  <c r="E8498" i="7" s="1"/>
  <c r="D8499" i="7"/>
  <c r="E8499" i="7" s="1"/>
  <c r="D8500" i="7"/>
  <c r="E8500" i="7" s="1"/>
  <c r="D8501" i="7"/>
  <c r="E8501" i="7" s="1"/>
  <c r="D8502" i="7"/>
  <c r="E8502" i="7" s="1"/>
  <c r="D8503" i="7"/>
  <c r="E8503" i="7" s="1"/>
  <c r="D8504" i="7"/>
  <c r="E8504" i="7" s="1"/>
  <c r="D8505" i="7"/>
  <c r="E8505" i="7" s="1"/>
  <c r="D8506" i="7"/>
  <c r="E8506" i="7" s="1"/>
  <c r="D8507" i="7"/>
  <c r="E8507" i="7" s="1"/>
  <c r="D8508" i="7"/>
  <c r="E8508" i="7" s="1"/>
  <c r="D8509" i="7"/>
  <c r="E8509" i="7" s="1"/>
  <c r="D8510" i="7"/>
  <c r="E8510" i="7" s="1"/>
  <c r="D8511" i="7"/>
  <c r="E8511" i="7" s="1"/>
  <c r="D8512" i="7"/>
  <c r="E8512" i="7" s="1"/>
  <c r="D8513" i="7"/>
  <c r="E8513" i="7" s="1"/>
  <c r="D8514" i="7"/>
  <c r="E8514" i="7" s="1"/>
  <c r="F8514" i="7" s="1"/>
  <c r="D8515" i="7"/>
  <c r="E8515" i="7" s="1"/>
  <c r="F8515" i="7" s="1"/>
  <c r="D8516" i="7"/>
  <c r="E8516" i="7" s="1"/>
  <c r="F8516" i="7" s="1"/>
  <c r="D8517" i="7"/>
  <c r="E8517" i="7" s="1"/>
  <c r="F8517" i="7" s="1"/>
  <c r="D8518" i="7"/>
  <c r="E8518" i="7" s="1"/>
  <c r="F8518" i="7" s="1"/>
  <c r="D8519" i="7"/>
  <c r="E8519" i="7" s="1"/>
  <c r="D8520" i="7"/>
  <c r="E8520" i="7" s="1"/>
  <c r="F8520" i="7" s="1"/>
  <c r="D8521" i="7"/>
  <c r="E8521" i="7" s="1"/>
  <c r="F8521" i="7" s="1"/>
  <c r="D8522" i="7"/>
  <c r="E8522" i="7" s="1"/>
  <c r="F8522" i="7" s="1"/>
  <c r="D8523" i="7"/>
  <c r="E8523" i="7" s="1"/>
  <c r="F8523" i="7" s="1"/>
  <c r="D8524" i="7"/>
  <c r="E8524" i="7" s="1"/>
  <c r="F8524" i="7" s="1"/>
  <c r="D8525" i="7"/>
  <c r="E8525" i="7" s="1"/>
  <c r="F8525" i="7" s="1"/>
  <c r="D8526" i="7"/>
  <c r="E8526" i="7" s="1"/>
  <c r="F8526" i="7" s="1"/>
  <c r="D8527" i="7"/>
  <c r="E8527" i="7" s="1"/>
  <c r="F8527" i="7" s="1"/>
  <c r="D8528" i="7"/>
  <c r="E8528" i="7" s="1"/>
  <c r="D8529" i="7"/>
  <c r="E8529" i="7" s="1"/>
  <c r="D8530" i="7"/>
  <c r="E8530" i="7" s="1"/>
  <c r="D8531" i="7"/>
  <c r="E8531" i="7" s="1"/>
  <c r="D8532" i="7"/>
  <c r="E8532" i="7" s="1"/>
  <c r="D8533" i="7"/>
  <c r="E8533" i="7" s="1"/>
  <c r="D8534" i="7"/>
  <c r="E8534" i="7" s="1"/>
  <c r="D8535" i="7"/>
  <c r="E8535" i="7" s="1"/>
  <c r="D8536" i="7"/>
  <c r="E8536" i="7" s="1"/>
  <c r="D8537" i="7"/>
  <c r="E8537" i="7" s="1"/>
  <c r="D8538" i="7"/>
  <c r="E8538" i="7" s="1"/>
  <c r="D8539" i="7"/>
  <c r="E8539" i="7" s="1"/>
  <c r="D8540" i="7"/>
  <c r="E8540" i="7" s="1"/>
  <c r="D8541" i="7"/>
  <c r="E8541" i="7" s="1"/>
  <c r="D8542" i="7"/>
  <c r="E8542" i="7" s="1"/>
  <c r="D8543" i="7"/>
  <c r="E8543" i="7" s="1"/>
  <c r="D8544" i="7"/>
  <c r="E8544" i="7" s="1"/>
  <c r="D8545" i="7"/>
  <c r="E8545" i="7" s="1"/>
  <c r="D8546" i="7"/>
  <c r="E8546" i="7" s="1"/>
  <c r="D8547" i="7"/>
  <c r="E8547" i="7" s="1"/>
  <c r="D8548" i="7"/>
  <c r="E8548" i="7" s="1"/>
  <c r="D8549" i="7"/>
  <c r="E8549" i="7" s="1"/>
  <c r="D8550" i="7"/>
  <c r="E8550" i="7" s="1"/>
  <c r="F8550" i="7" s="1"/>
  <c r="D8551" i="7"/>
  <c r="E8551" i="7" s="1"/>
  <c r="F8551" i="7" s="1"/>
  <c r="D8552" i="7"/>
  <c r="E8552" i="7" s="1"/>
  <c r="F8552" i="7" s="1"/>
  <c r="D8553" i="7"/>
  <c r="E8553" i="7" s="1"/>
  <c r="D8554" i="7"/>
  <c r="E8554" i="7" s="1"/>
  <c r="D8555" i="7"/>
  <c r="E8555" i="7" s="1"/>
  <c r="D8556" i="7"/>
  <c r="E8556" i="7" s="1"/>
  <c r="D8557" i="7"/>
  <c r="E8557" i="7" s="1"/>
  <c r="D8558" i="7"/>
  <c r="E8558" i="7" s="1"/>
  <c r="D8559" i="7"/>
  <c r="E8559" i="7" s="1"/>
  <c r="D8560" i="7"/>
  <c r="E8560" i="7" s="1"/>
  <c r="F8560" i="7" s="1"/>
  <c r="D8561" i="7"/>
  <c r="E8561" i="7" s="1"/>
  <c r="F8561" i="7" s="1"/>
  <c r="D8562" i="7"/>
  <c r="E8562" i="7" s="1"/>
  <c r="F8562" i="7" s="1"/>
  <c r="D8563" i="7"/>
  <c r="E8563" i="7" s="1"/>
  <c r="F8563" i="7" s="1"/>
  <c r="D8564" i="7"/>
  <c r="E8564" i="7" s="1"/>
  <c r="F8564" i="7" s="1"/>
  <c r="D8565" i="7"/>
  <c r="E8565" i="7" s="1"/>
  <c r="F8565" i="7" s="1"/>
  <c r="D8566" i="7"/>
  <c r="E8566" i="7" s="1"/>
  <c r="F8566" i="7" s="1"/>
  <c r="D8567" i="7"/>
  <c r="E8567" i="7" s="1"/>
  <c r="F8567" i="7" s="1"/>
  <c r="D8568" i="7"/>
  <c r="E8568" i="7" s="1"/>
  <c r="F8568" i="7" s="1"/>
  <c r="D8569" i="7"/>
  <c r="E8569" i="7" s="1"/>
  <c r="F8569" i="7" s="1"/>
  <c r="D8570" i="7"/>
  <c r="E8570" i="7" s="1"/>
  <c r="F8570" i="7" s="1"/>
  <c r="D8571" i="7"/>
  <c r="E8571" i="7" s="1"/>
  <c r="F8571" i="7" s="1"/>
  <c r="D8572" i="7"/>
  <c r="E8572" i="7" s="1"/>
  <c r="F8572" i="7" s="1"/>
  <c r="D8573" i="7"/>
  <c r="E8573" i="7" s="1"/>
  <c r="D8574" i="7"/>
  <c r="E8574" i="7" s="1"/>
  <c r="D8575" i="7"/>
  <c r="E8575" i="7" s="1"/>
  <c r="D8576" i="7"/>
  <c r="E8576" i="7" s="1"/>
  <c r="F8576" i="7" s="1"/>
  <c r="D8577" i="7"/>
  <c r="E8577" i="7" s="1"/>
  <c r="D8578" i="7"/>
  <c r="E8578" i="7" s="1"/>
  <c r="D8579" i="7"/>
  <c r="E8579" i="7" s="1"/>
  <c r="F8579" i="7" s="1"/>
  <c r="D8580" i="7"/>
  <c r="E8580" i="7" s="1"/>
  <c r="F8580" i="7" s="1"/>
  <c r="D8581" i="7"/>
  <c r="E8581" i="7" s="1"/>
  <c r="F8581" i="7" s="1"/>
  <c r="D8582" i="7"/>
  <c r="E8582" i="7" s="1"/>
  <c r="F8582" i="7" s="1"/>
  <c r="D8583" i="7"/>
  <c r="E8583" i="7" s="1"/>
  <c r="D8584" i="7"/>
  <c r="E8584" i="7" s="1"/>
  <c r="D8585" i="7"/>
  <c r="E8585" i="7" s="1"/>
  <c r="D8586" i="7"/>
  <c r="E8586" i="7" s="1"/>
  <c r="D8587" i="7"/>
  <c r="E8587" i="7" s="1"/>
  <c r="D8588" i="7"/>
  <c r="E8588" i="7" s="1"/>
  <c r="D8589" i="7"/>
  <c r="E8589" i="7" s="1"/>
  <c r="D8590" i="7"/>
  <c r="E8590" i="7" s="1"/>
  <c r="D8591" i="7"/>
  <c r="E8591" i="7" s="1"/>
  <c r="D8592" i="7"/>
  <c r="E8592" i="7" s="1"/>
  <c r="D8593" i="7"/>
  <c r="E8593" i="7" s="1"/>
  <c r="D8594" i="7"/>
  <c r="E8594" i="7" s="1"/>
  <c r="D8595" i="7"/>
  <c r="E8595" i="7" s="1"/>
  <c r="D8596" i="7"/>
  <c r="E8596" i="7" s="1"/>
  <c r="D8597" i="7"/>
  <c r="E8597" i="7" s="1"/>
  <c r="D8598" i="7"/>
  <c r="E8598" i="7" s="1"/>
  <c r="D8599" i="7"/>
  <c r="E8599" i="7" s="1"/>
  <c r="D8600" i="7"/>
  <c r="E8600" i="7" s="1"/>
  <c r="D8601" i="7"/>
  <c r="E8601" i="7" s="1"/>
  <c r="D8602" i="7"/>
  <c r="E8602" i="7" s="1"/>
  <c r="D8603" i="7"/>
  <c r="E8603" i="7" s="1"/>
  <c r="D8604" i="7"/>
  <c r="E8604" i="7" s="1"/>
  <c r="F8604" i="7" s="1"/>
  <c r="D8605" i="7"/>
  <c r="E8605" i="7" s="1"/>
  <c r="F8605" i="7" s="1"/>
  <c r="D8606" i="7"/>
  <c r="E8606" i="7" s="1"/>
  <c r="F8606" i="7" s="1"/>
  <c r="D8607" i="7"/>
  <c r="E8607" i="7" s="1"/>
  <c r="F8607" i="7" s="1"/>
  <c r="D8608" i="7"/>
  <c r="E8608" i="7" s="1"/>
  <c r="F8608" i="7" s="1"/>
  <c r="D8609" i="7"/>
  <c r="E8609" i="7" s="1"/>
  <c r="D8610" i="7"/>
  <c r="E8610" i="7" s="1"/>
  <c r="F8610" i="7" s="1"/>
  <c r="D8611" i="7"/>
  <c r="E8611" i="7" s="1"/>
  <c r="F8611" i="7" s="1"/>
  <c r="D8612" i="7"/>
  <c r="E8612" i="7" s="1"/>
  <c r="D8613" i="7"/>
  <c r="E8613" i="7" s="1"/>
  <c r="D8614" i="7"/>
  <c r="E8614" i="7" s="1"/>
  <c r="D8615" i="7"/>
  <c r="E8615" i="7" s="1"/>
  <c r="D8616" i="7"/>
  <c r="E8616" i="7" s="1"/>
  <c r="D8617" i="7"/>
  <c r="E8617" i="7" s="1"/>
  <c r="D8618" i="7"/>
  <c r="E8618" i="7" s="1"/>
  <c r="D8619" i="7"/>
  <c r="E8619" i="7" s="1"/>
  <c r="D8620" i="7"/>
  <c r="E8620" i="7" s="1"/>
  <c r="D8621" i="7"/>
  <c r="E8621" i="7" s="1"/>
  <c r="D8622" i="7"/>
  <c r="E8622" i="7" s="1"/>
  <c r="D8623" i="7"/>
  <c r="E8623" i="7" s="1"/>
  <c r="D8624" i="7"/>
  <c r="E8624" i="7" s="1"/>
  <c r="D8625" i="7"/>
  <c r="E8625" i="7" s="1"/>
  <c r="D8626" i="7"/>
  <c r="E8626" i="7" s="1"/>
  <c r="D8627" i="7"/>
  <c r="E8627" i="7" s="1"/>
  <c r="D8628" i="7"/>
  <c r="E8628" i="7" s="1"/>
  <c r="D8629" i="7"/>
  <c r="E8629" i="7" s="1"/>
  <c r="D8630" i="7"/>
  <c r="E8630" i="7" s="1"/>
  <c r="D8631" i="7"/>
  <c r="E8631" i="7" s="1"/>
  <c r="D8632" i="7"/>
  <c r="E8632" i="7" s="1"/>
  <c r="D8633" i="7"/>
  <c r="E8633" i="7" s="1"/>
  <c r="D8634" i="7"/>
  <c r="E8634" i="7" s="1"/>
  <c r="D8635" i="7"/>
  <c r="E8635" i="7" s="1"/>
  <c r="D8636" i="7"/>
  <c r="E8636" i="7" s="1"/>
  <c r="D8637" i="7"/>
  <c r="E8637" i="7" s="1"/>
  <c r="D8638" i="7"/>
  <c r="E8638" i="7" s="1"/>
  <c r="D8639" i="7"/>
  <c r="E8639" i="7" s="1"/>
  <c r="D8640" i="7"/>
  <c r="E8640" i="7" s="1"/>
  <c r="D8641" i="7"/>
  <c r="E8641" i="7" s="1"/>
  <c r="D8642" i="7"/>
  <c r="E8642" i="7" s="1"/>
  <c r="D8643" i="7"/>
  <c r="E8643" i="7" s="1"/>
  <c r="D8644" i="7"/>
  <c r="E8644" i="7" s="1"/>
  <c r="D8645" i="7"/>
  <c r="E8645" i="7" s="1"/>
  <c r="D8646" i="7"/>
  <c r="E8646" i="7" s="1"/>
  <c r="D8647" i="7"/>
  <c r="E8647" i="7" s="1"/>
  <c r="D8648" i="7"/>
  <c r="E8648" i="7" s="1"/>
  <c r="D8649" i="7"/>
  <c r="E8649" i="7" s="1"/>
  <c r="D8650" i="7"/>
  <c r="E8650" i="7" s="1"/>
  <c r="D8651" i="7"/>
  <c r="E8651" i="7" s="1"/>
  <c r="D8652" i="7"/>
  <c r="E8652" i="7" s="1"/>
  <c r="D8653" i="7"/>
  <c r="E8653" i="7" s="1"/>
  <c r="D8654" i="7"/>
  <c r="E8654" i="7" s="1"/>
  <c r="D8655" i="7"/>
  <c r="E8655" i="7" s="1"/>
  <c r="D8656" i="7"/>
  <c r="E8656" i="7" s="1"/>
  <c r="D8657" i="7"/>
  <c r="E8657" i="7" s="1"/>
  <c r="D8658" i="7"/>
  <c r="E8658" i="7" s="1"/>
  <c r="D8659" i="7"/>
  <c r="E8659" i="7" s="1"/>
  <c r="D8660" i="7"/>
  <c r="E8660" i="7" s="1"/>
  <c r="D8661" i="7"/>
  <c r="E8661" i="7" s="1"/>
  <c r="D8662" i="7"/>
  <c r="E8662" i="7" s="1"/>
  <c r="D8663" i="7"/>
  <c r="E8663" i="7" s="1"/>
  <c r="D8664" i="7"/>
  <c r="E8664" i="7" s="1"/>
  <c r="D8665" i="7"/>
  <c r="E8665" i="7" s="1"/>
  <c r="D8666" i="7"/>
  <c r="E8666" i="7" s="1"/>
  <c r="D8667" i="7"/>
  <c r="E8667" i="7" s="1"/>
  <c r="D8668" i="7"/>
  <c r="E8668" i="7" s="1"/>
  <c r="D8669" i="7"/>
  <c r="E8669" i="7" s="1"/>
  <c r="D8670" i="7"/>
  <c r="E8670" i="7" s="1"/>
  <c r="D8671" i="7"/>
  <c r="E8671" i="7" s="1"/>
  <c r="D8672" i="7"/>
  <c r="E8672" i="7" s="1"/>
  <c r="D8673" i="7"/>
  <c r="E8673" i="7" s="1"/>
  <c r="D8674" i="7"/>
  <c r="E8674" i="7" s="1"/>
  <c r="D8675" i="7"/>
  <c r="E8675" i="7" s="1"/>
  <c r="D8676" i="7"/>
  <c r="E8676" i="7" s="1"/>
  <c r="D8677" i="7"/>
  <c r="E8677" i="7" s="1"/>
  <c r="D8678" i="7"/>
  <c r="E8678" i="7" s="1"/>
  <c r="D8679" i="7"/>
  <c r="E8679" i="7" s="1"/>
  <c r="D8680" i="7"/>
  <c r="E8680" i="7" s="1"/>
  <c r="D8681" i="7"/>
  <c r="E8681" i="7" s="1"/>
  <c r="D8682" i="7"/>
  <c r="E8682" i="7" s="1"/>
  <c r="D8683" i="7"/>
  <c r="E8683" i="7" s="1"/>
  <c r="D8684" i="7"/>
  <c r="E8684" i="7" s="1"/>
  <c r="D8685" i="7"/>
  <c r="E8685" i="7" s="1"/>
  <c r="D8686" i="7"/>
  <c r="E8686" i="7" s="1"/>
  <c r="D8687" i="7"/>
  <c r="E8687" i="7" s="1"/>
  <c r="D8688" i="7"/>
  <c r="E8688" i="7" s="1"/>
  <c r="D8689" i="7"/>
  <c r="E8689" i="7" s="1"/>
  <c r="D8690" i="7"/>
  <c r="E8690" i="7" s="1"/>
  <c r="D8691" i="7"/>
  <c r="E8691" i="7" s="1"/>
  <c r="D8692" i="7"/>
  <c r="E8692" i="7" s="1"/>
  <c r="D8693" i="7"/>
  <c r="E8693" i="7" s="1"/>
  <c r="D8694" i="7"/>
  <c r="E8694" i="7" s="1"/>
  <c r="D8695" i="7"/>
  <c r="E8695" i="7" s="1"/>
  <c r="D8696" i="7"/>
  <c r="E8696" i="7" s="1"/>
  <c r="D8697" i="7"/>
  <c r="E8697" i="7" s="1"/>
  <c r="D8698" i="7"/>
  <c r="E8698" i="7" s="1"/>
  <c r="D8699" i="7"/>
  <c r="E8699" i="7" s="1"/>
  <c r="D8700" i="7"/>
  <c r="E8700" i="7" s="1"/>
  <c r="D8701" i="7"/>
  <c r="E8701" i="7" s="1"/>
  <c r="D8702" i="7"/>
  <c r="E8702" i="7" s="1"/>
  <c r="D8703" i="7"/>
  <c r="E8703" i="7" s="1"/>
  <c r="D8704" i="7"/>
  <c r="E8704" i="7" s="1"/>
  <c r="D8705" i="7"/>
  <c r="E8705" i="7" s="1"/>
  <c r="D8706" i="7"/>
  <c r="E8706" i="7" s="1"/>
  <c r="D8707" i="7"/>
  <c r="E8707" i="7" s="1"/>
  <c r="D8708" i="7"/>
  <c r="E8708" i="7" s="1"/>
  <c r="D8709" i="7"/>
  <c r="E8709" i="7" s="1"/>
  <c r="D8710" i="7"/>
  <c r="E8710" i="7" s="1"/>
  <c r="D8711" i="7"/>
  <c r="E8711" i="7" s="1"/>
  <c r="D8712" i="7"/>
  <c r="E8712" i="7" s="1"/>
  <c r="D8713" i="7"/>
  <c r="E8713" i="7" s="1"/>
  <c r="D8714" i="7"/>
  <c r="E8714" i="7" s="1"/>
  <c r="D8715" i="7"/>
  <c r="E8715" i="7" s="1"/>
  <c r="D8716" i="7"/>
  <c r="E8716" i="7" s="1"/>
  <c r="D8717" i="7"/>
  <c r="E8717" i="7" s="1"/>
  <c r="D8718" i="7"/>
  <c r="E8718" i="7" s="1"/>
  <c r="D8719" i="7"/>
  <c r="E8719" i="7" s="1"/>
  <c r="D8720" i="7"/>
  <c r="E8720" i="7" s="1"/>
  <c r="D8721" i="7"/>
  <c r="E8721" i="7" s="1"/>
  <c r="D8722" i="7"/>
  <c r="E8722" i="7" s="1"/>
  <c r="D8723" i="7"/>
  <c r="E8723" i="7" s="1"/>
  <c r="F8723" i="7" s="1"/>
  <c r="D8724" i="7"/>
  <c r="E8724" i="7" s="1"/>
  <c r="D8725" i="7"/>
  <c r="E8725" i="7" s="1"/>
  <c r="D8726" i="7"/>
  <c r="E8726" i="7" s="1"/>
  <c r="D8727" i="7"/>
  <c r="E8727" i="7" s="1"/>
  <c r="D8728" i="7"/>
  <c r="E8728" i="7" s="1"/>
  <c r="D8729" i="7"/>
  <c r="E8729" i="7" s="1"/>
  <c r="D8730" i="7"/>
  <c r="E8730" i="7" s="1"/>
  <c r="D8731" i="7"/>
  <c r="E8731" i="7" s="1"/>
  <c r="D8732" i="7"/>
  <c r="E8732" i="7" s="1"/>
  <c r="D8733" i="7"/>
  <c r="E8733" i="7" s="1"/>
  <c r="D8734" i="7"/>
  <c r="E8734" i="7" s="1"/>
  <c r="D8735" i="7"/>
  <c r="E8735" i="7" s="1"/>
  <c r="D8736" i="7"/>
  <c r="E8736" i="7" s="1"/>
  <c r="D8737" i="7"/>
  <c r="E8737" i="7" s="1"/>
  <c r="D8738" i="7"/>
  <c r="E8738" i="7" s="1"/>
  <c r="D8739" i="7"/>
  <c r="E8739" i="7" s="1"/>
  <c r="D8740" i="7"/>
  <c r="E8740" i="7" s="1"/>
  <c r="D8741" i="7"/>
  <c r="E8741" i="7" s="1"/>
  <c r="D8742" i="7"/>
  <c r="E8742" i="7" s="1"/>
  <c r="D8743" i="7"/>
  <c r="E8743" i="7" s="1"/>
  <c r="D8744" i="7"/>
  <c r="E8744" i="7" s="1"/>
  <c r="D8745" i="7"/>
  <c r="E8745" i="7" s="1"/>
  <c r="D8746" i="7"/>
  <c r="E8746" i="7" s="1"/>
  <c r="D8747" i="7"/>
  <c r="E8747" i="7" s="1"/>
  <c r="D8748" i="7"/>
  <c r="E8748" i="7" s="1"/>
  <c r="D8749" i="7"/>
  <c r="E8749" i="7" s="1"/>
  <c r="D8750" i="7"/>
  <c r="E8750" i="7" s="1"/>
  <c r="D8751" i="7"/>
  <c r="E8751" i="7" s="1"/>
  <c r="D8752" i="7"/>
  <c r="E8752" i="7" s="1"/>
  <c r="D8753" i="7"/>
  <c r="E8753" i="7" s="1"/>
  <c r="D8754" i="7"/>
  <c r="E8754" i="7" s="1"/>
  <c r="D8755" i="7"/>
  <c r="E8755" i="7" s="1"/>
  <c r="D8756" i="7"/>
  <c r="E8756" i="7" s="1"/>
  <c r="D8757" i="7"/>
  <c r="E8757" i="7" s="1"/>
  <c r="D8758" i="7"/>
  <c r="E8758" i="7" s="1"/>
  <c r="D8759" i="7"/>
  <c r="E8759" i="7" s="1"/>
  <c r="D8760" i="7"/>
  <c r="E8760" i="7" s="1"/>
  <c r="D8761" i="7"/>
  <c r="E8761" i="7" s="1"/>
  <c r="D2" i="5"/>
  <c r="E2" i="5" s="1"/>
  <c r="H4" i="5"/>
  <c r="H3" i="5"/>
  <c r="D3" i="5"/>
  <c r="E3" i="5" s="1"/>
  <c r="D4" i="5"/>
  <c r="E4" i="5" s="1"/>
  <c r="D5" i="5"/>
  <c r="E5" i="5" s="1"/>
  <c r="D6" i="5"/>
  <c r="E6" i="5" s="1"/>
  <c r="D7" i="5"/>
  <c r="E7" i="5" s="1"/>
  <c r="D8" i="5"/>
  <c r="E8" i="5" s="1"/>
  <c r="D9" i="5"/>
  <c r="E9" i="5" s="1"/>
  <c r="D10" i="5"/>
  <c r="E10" i="5" s="1"/>
  <c r="D11" i="5"/>
  <c r="E11" i="5" s="1"/>
  <c r="D12" i="5"/>
  <c r="E12" i="5" s="1"/>
  <c r="D13" i="5"/>
  <c r="E13" i="5" s="1"/>
  <c r="D14" i="5"/>
  <c r="E14" i="5" s="1"/>
  <c r="D15" i="5"/>
  <c r="E15" i="5" s="1"/>
  <c r="D16" i="5"/>
  <c r="E16" i="5" s="1"/>
  <c r="D17" i="5"/>
  <c r="E17" i="5" s="1"/>
  <c r="D18" i="5"/>
  <c r="E18" i="5" s="1"/>
  <c r="D19" i="5"/>
  <c r="D20" i="5"/>
  <c r="D21" i="5"/>
  <c r="E21" i="5" s="1"/>
  <c r="D22" i="5"/>
  <c r="D23" i="5"/>
  <c r="E23" i="5" s="1"/>
  <c r="D24" i="5"/>
  <c r="E24" i="5" s="1"/>
  <c r="D25" i="5"/>
  <c r="E25" i="5" s="1"/>
  <c r="D26" i="5"/>
  <c r="E26" i="5" s="1"/>
  <c r="D27" i="5"/>
  <c r="E27" i="5" s="1"/>
  <c r="D28" i="5"/>
  <c r="E28" i="5" s="1"/>
  <c r="D29" i="5"/>
  <c r="E29" i="5" s="1"/>
  <c r="D30" i="5"/>
  <c r="E30" i="5" s="1"/>
  <c r="D31" i="5"/>
  <c r="E31" i="5" s="1"/>
  <c r="D32" i="5"/>
  <c r="E32" i="5" s="1"/>
  <c r="D33" i="5"/>
  <c r="E33" i="5" s="1"/>
  <c r="D34" i="5"/>
  <c r="E34" i="5" s="1"/>
  <c r="D35" i="5"/>
  <c r="E35" i="5" s="1"/>
  <c r="D36" i="5"/>
  <c r="E36" i="5" s="1"/>
  <c r="D37" i="5"/>
  <c r="E37" i="5" s="1"/>
  <c r="D38" i="5"/>
  <c r="E38" i="5" s="1"/>
  <c r="D39" i="5"/>
  <c r="E39" i="5" s="1"/>
  <c r="D40" i="5"/>
  <c r="E40" i="5" s="1"/>
  <c r="D41" i="5"/>
  <c r="E41" i="5" s="1"/>
  <c r="D42" i="5"/>
  <c r="E42" i="5" s="1"/>
  <c r="D43" i="5"/>
  <c r="E43" i="5" s="1"/>
  <c r="D44" i="5"/>
  <c r="E44" i="5" s="1"/>
  <c r="D45" i="5"/>
  <c r="E45" i="5" s="1"/>
  <c r="D46" i="5"/>
  <c r="E46" i="5" s="1"/>
  <c r="D47" i="5"/>
  <c r="E47" i="5" s="1"/>
  <c r="D48" i="5"/>
  <c r="E48" i="5" s="1"/>
  <c r="D49" i="5"/>
  <c r="E49" i="5" s="1"/>
  <c r="D50" i="5"/>
  <c r="E50" i="5" s="1"/>
  <c r="D51" i="5"/>
  <c r="E51" i="5" s="1"/>
  <c r="D52" i="5"/>
  <c r="E52" i="5" s="1"/>
  <c r="D53" i="5"/>
  <c r="E53" i="5" s="1"/>
  <c r="D54" i="5"/>
  <c r="E54" i="5" s="1"/>
  <c r="D55" i="5"/>
  <c r="E55" i="5" s="1"/>
  <c r="D56" i="5"/>
  <c r="E56" i="5" s="1"/>
  <c r="D57" i="5"/>
  <c r="E57" i="5" s="1"/>
  <c r="D58" i="5"/>
  <c r="E58" i="5" s="1"/>
  <c r="D59" i="5"/>
  <c r="E59" i="5" s="1"/>
  <c r="D60" i="5"/>
  <c r="E60" i="5" s="1"/>
  <c r="D61" i="5"/>
  <c r="E61" i="5" s="1"/>
  <c r="D62" i="5"/>
  <c r="E62" i="5" s="1"/>
  <c r="D63" i="5"/>
  <c r="E63" i="5" s="1"/>
  <c r="D64" i="5"/>
  <c r="E64" i="5" s="1"/>
  <c r="D65" i="5"/>
  <c r="E65" i="5" s="1"/>
  <c r="D66" i="5"/>
  <c r="E66" i="5" s="1"/>
  <c r="D67" i="5"/>
  <c r="E67" i="5" s="1"/>
  <c r="D68" i="5"/>
  <c r="E68" i="5" s="1"/>
  <c r="D69" i="5"/>
  <c r="E69" i="5" s="1"/>
  <c r="D70" i="5"/>
  <c r="E70" i="5" s="1"/>
  <c r="D71" i="5"/>
  <c r="E71" i="5" s="1"/>
  <c r="D72" i="5"/>
  <c r="E72" i="5" s="1"/>
  <c r="D73" i="5"/>
  <c r="E73" i="5" s="1"/>
  <c r="D74" i="5"/>
  <c r="E74" i="5" s="1"/>
  <c r="D75" i="5"/>
  <c r="E75" i="5" s="1"/>
  <c r="D76" i="5"/>
  <c r="E76" i="5" s="1"/>
  <c r="D77" i="5"/>
  <c r="E77" i="5" s="1"/>
  <c r="D78" i="5"/>
  <c r="E78" i="5" s="1"/>
  <c r="D79" i="5"/>
  <c r="E79" i="5" s="1"/>
  <c r="D80" i="5"/>
  <c r="E80" i="5" s="1"/>
  <c r="D81" i="5"/>
  <c r="E81" i="5" s="1"/>
  <c r="D82" i="5"/>
  <c r="E82" i="5" s="1"/>
  <c r="D83" i="5"/>
  <c r="E83" i="5" s="1"/>
  <c r="D84" i="5"/>
  <c r="E84" i="5" s="1"/>
  <c r="D85" i="5"/>
  <c r="E85" i="5" s="1"/>
  <c r="D86" i="5"/>
  <c r="E86" i="5" s="1"/>
  <c r="D87" i="5"/>
  <c r="E87" i="5" s="1"/>
  <c r="D88" i="5"/>
  <c r="E88" i="5" s="1"/>
  <c r="D89" i="5"/>
  <c r="E89" i="5" s="1"/>
  <c r="D90" i="5"/>
  <c r="E90" i="5" s="1"/>
  <c r="D91" i="5"/>
  <c r="E91" i="5" s="1"/>
  <c r="D92" i="5"/>
  <c r="E92" i="5" s="1"/>
  <c r="D93" i="5"/>
  <c r="E93" i="5" s="1"/>
  <c r="D94" i="5"/>
  <c r="E94" i="5" s="1"/>
  <c r="D95" i="5"/>
  <c r="E95" i="5" s="1"/>
  <c r="D96" i="5"/>
  <c r="E96" i="5" s="1"/>
  <c r="D97" i="5"/>
  <c r="E97" i="5" s="1"/>
  <c r="D98" i="5"/>
  <c r="E98" i="5" s="1"/>
  <c r="D99" i="5"/>
  <c r="E99" i="5" s="1"/>
  <c r="D100" i="5"/>
  <c r="E100" i="5" s="1"/>
  <c r="D101" i="5"/>
  <c r="E101" i="5" s="1"/>
  <c r="D102" i="5"/>
  <c r="E102" i="5" s="1"/>
  <c r="D103" i="5"/>
  <c r="E103" i="5" s="1"/>
  <c r="D104" i="5"/>
  <c r="E104" i="5" s="1"/>
  <c r="D105" i="5"/>
  <c r="E105" i="5" s="1"/>
  <c r="D106" i="5"/>
  <c r="E106" i="5" s="1"/>
  <c r="D107" i="5"/>
  <c r="E107" i="5" s="1"/>
  <c r="D108" i="5"/>
  <c r="E108" i="5" s="1"/>
  <c r="D109" i="5"/>
  <c r="E109" i="5" s="1"/>
  <c r="D110" i="5"/>
  <c r="E110" i="5" s="1"/>
  <c r="D111" i="5"/>
  <c r="E111" i="5" s="1"/>
  <c r="D112" i="5"/>
  <c r="E112" i="5" s="1"/>
  <c r="D113" i="5"/>
  <c r="E113" i="5" s="1"/>
  <c r="D114" i="5"/>
  <c r="E114" i="5" s="1"/>
  <c r="D115" i="5"/>
  <c r="E115" i="5" s="1"/>
  <c r="D116" i="5"/>
  <c r="E116" i="5" s="1"/>
  <c r="D117" i="5"/>
  <c r="E117" i="5" s="1"/>
  <c r="D118" i="5"/>
  <c r="E118" i="5" s="1"/>
  <c r="D119" i="5"/>
  <c r="E119" i="5" s="1"/>
  <c r="D120" i="5"/>
  <c r="E120" i="5" s="1"/>
  <c r="D121" i="5"/>
  <c r="E121" i="5" s="1"/>
  <c r="D122" i="5"/>
  <c r="E122" i="5" s="1"/>
  <c r="D123" i="5"/>
  <c r="E123" i="5" s="1"/>
  <c r="D124" i="5"/>
  <c r="E124" i="5" s="1"/>
  <c r="D125" i="5"/>
  <c r="E125" i="5" s="1"/>
  <c r="D126" i="5"/>
  <c r="E126" i="5" s="1"/>
  <c r="D127" i="5"/>
  <c r="E127" i="5" s="1"/>
  <c r="D128" i="5"/>
  <c r="E128" i="5" s="1"/>
  <c r="D129" i="5"/>
  <c r="E129" i="5" s="1"/>
  <c r="D130" i="5"/>
  <c r="E130" i="5" s="1"/>
  <c r="D131" i="5"/>
  <c r="E131" i="5" s="1"/>
  <c r="D132" i="5"/>
  <c r="E132" i="5" s="1"/>
  <c r="D133" i="5"/>
  <c r="E133" i="5" s="1"/>
  <c r="D134" i="5"/>
  <c r="E134" i="5" s="1"/>
  <c r="D135" i="5"/>
  <c r="E135" i="5" s="1"/>
  <c r="D136" i="5"/>
  <c r="E136" i="5" s="1"/>
  <c r="D137" i="5"/>
  <c r="E137" i="5" s="1"/>
  <c r="D138" i="5"/>
  <c r="E138" i="5" s="1"/>
  <c r="D139" i="5"/>
  <c r="E139" i="5" s="1"/>
  <c r="D140" i="5"/>
  <c r="E140" i="5" s="1"/>
  <c r="D141" i="5"/>
  <c r="E141" i="5" s="1"/>
  <c r="D142" i="5"/>
  <c r="E142" i="5" s="1"/>
  <c r="D143" i="5"/>
  <c r="E143" i="5" s="1"/>
  <c r="D144" i="5"/>
  <c r="E144" i="5" s="1"/>
  <c r="D145" i="5"/>
  <c r="E145" i="5" s="1"/>
  <c r="D146" i="5"/>
  <c r="E146" i="5" s="1"/>
  <c r="D147" i="5"/>
  <c r="E147" i="5" s="1"/>
  <c r="D148" i="5"/>
  <c r="E148" i="5" s="1"/>
  <c r="D149" i="5"/>
  <c r="E149" i="5" s="1"/>
  <c r="D150" i="5"/>
  <c r="E150" i="5" s="1"/>
  <c r="D151" i="5"/>
  <c r="E151" i="5" s="1"/>
  <c r="D152" i="5"/>
  <c r="E152" i="5" s="1"/>
  <c r="D153" i="5"/>
  <c r="E153" i="5" s="1"/>
  <c r="D154" i="5"/>
  <c r="E154" i="5" s="1"/>
  <c r="D155" i="5"/>
  <c r="E155" i="5" s="1"/>
  <c r="D156" i="5"/>
  <c r="E156" i="5" s="1"/>
  <c r="D157" i="5"/>
  <c r="E157" i="5" s="1"/>
  <c r="D158" i="5"/>
  <c r="E158" i="5" s="1"/>
  <c r="D159" i="5"/>
  <c r="E159" i="5" s="1"/>
  <c r="D160" i="5"/>
  <c r="E160" i="5" s="1"/>
  <c r="D161" i="5"/>
  <c r="E161" i="5" s="1"/>
  <c r="D162" i="5"/>
  <c r="E162" i="5" s="1"/>
  <c r="D163" i="5"/>
  <c r="E163" i="5" s="1"/>
  <c r="D164" i="5"/>
  <c r="E164" i="5" s="1"/>
  <c r="D165" i="5"/>
  <c r="E165" i="5" s="1"/>
  <c r="D166" i="5"/>
  <c r="E166" i="5" s="1"/>
  <c r="D167" i="5"/>
  <c r="E167" i="5" s="1"/>
  <c r="D168" i="5"/>
  <c r="E168" i="5" s="1"/>
  <c r="D169" i="5"/>
  <c r="E169" i="5" s="1"/>
  <c r="D170" i="5"/>
  <c r="E170" i="5" s="1"/>
  <c r="D171" i="5"/>
  <c r="E171" i="5" s="1"/>
  <c r="D172" i="5"/>
  <c r="E172" i="5" s="1"/>
  <c r="D173" i="5"/>
  <c r="E173" i="5" s="1"/>
  <c r="D174" i="5"/>
  <c r="E174" i="5" s="1"/>
  <c r="D175" i="5"/>
  <c r="E175" i="5" s="1"/>
  <c r="D176" i="5"/>
  <c r="E176" i="5" s="1"/>
  <c r="D177" i="5"/>
  <c r="E177" i="5" s="1"/>
  <c r="D178" i="5"/>
  <c r="E178" i="5" s="1"/>
  <c r="D179" i="5"/>
  <c r="E179" i="5" s="1"/>
  <c r="D180" i="5"/>
  <c r="E180" i="5" s="1"/>
  <c r="D181" i="5"/>
  <c r="E181" i="5" s="1"/>
  <c r="D182" i="5"/>
  <c r="E182" i="5" s="1"/>
  <c r="D183" i="5"/>
  <c r="E183" i="5" s="1"/>
  <c r="D184" i="5"/>
  <c r="E184" i="5" s="1"/>
  <c r="D185" i="5"/>
  <c r="E185" i="5" s="1"/>
  <c r="D186" i="5"/>
  <c r="E186" i="5" s="1"/>
  <c r="D187" i="5"/>
  <c r="E187" i="5" s="1"/>
  <c r="D188" i="5"/>
  <c r="E188" i="5" s="1"/>
  <c r="D189" i="5"/>
  <c r="E189" i="5" s="1"/>
  <c r="D190" i="5"/>
  <c r="E190" i="5" s="1"/>
  <c r="D191" i="5"/>
  <c r="E191" i="5" s="1"/>
  <c r="D192" i="5"/>
  <c r="E192" i="5" s="1"/>
  <c r="D193" i="5"/>
  <c r="E193" i="5" s="1"/>
  <c r="D194" i="5"/>
  <c r="E194" i="5" s="1"/>
  <c r="D195" i="5"/>
  <c r="E195" i="5" s="1"/>
  <c r="D196" i="5"/>
  <c r="E196" i="5" s="1"/>
  <c r="D197" i="5"/>
  <c r="E197" i="5" s="1"/>
  <c r="D198" i="5"/>
  <c r="E198" i="5" s="1"/>
  <c r="D199" i="5"/>
  <c r="E199" i="5" s="1"/>
  <c r="D200" i="5"/>
  <c r="E200" i="5" s="1"/>
  <c r="D201" i="5"/>
  <c r="E201" i="5" s="1"/>
  <c r="D202" i="5"/>
  <c r="E202" i="5" s="1"/>
  <c r="D203" i="5"/>
  <c r="E203" i="5" s="1"/>
  <c r="D204" i="5"/>
  <c r="E204" i="5" s="1"/>
  <c r="D205" i="5"/>
  <c r="E205" i="5" s="1"/>
  <c r="D206" i="5"/>
  <c r="E206" i="5" s="1"/>
  <c r="D207" i="5"/>
  <c r="E207" i="5" s="1"/>
  <c r="D208" i="5"/>
  <c r="E208" i="5" s="1"/>
  <c r="D209" i="5"/>
  <c r="E209" i="5" s="1"/>
  <c r="D210" i="5"/>
  <c r="E210" i="5" s="1"/>
  <c r="D211" i="5"/>
  <c r="E211" i="5" s="1"/>
  <c r="D212" i="5"/>
  <c r="E212" i="5" s="1"/>
  <c r="D213" i="5"/>
  <c r="E213" i="5" s="1"/>
  <c r="D214" i="5"/>
  <c r="E214" i="5" s="1"/>
  <c r="D215" i="5"/>
  <c r="E215" i="5" s="1"/>
  <c r="D216" i="5"/>
  <c r="E216" i="5" s="1"/>
  <c r="D217" i="5"/>
  <c r="E217" i="5" s="1"/>
  <c r="D218" i="5"/>
  <c r="E218" i="5" s="1"/>
  <c r="D219" i="5"/>
  <c r="E219" i="5" s="1"/>
  <c r="D220" i="5"/>
  <c r="E220" i="5" s="1"/>
  <c r="D221" i="5"/>
  <c r="E221" i="5" s="1"/>
  <c r="D222" i="5"/>
  <c r="E222" i="5" s="1"/>
  <c r="D223" i="5"/>
  <c r="E223" i="5" s="1"/>
  <c r="D224" i="5"/>
  <c r="E224" i="5" s="1"/>
  <c r="D225" i="5"/>
  <c r="E225" i="5" s="1"/>
  <c r="D226" i="5"/>
  <c r="E226" i="5" s="1"/>
  <c r="D227" i="5"/>
  <c r="E227" i="5" s="1"/>
  <c r="D228" i="5"/>
  <c r="E228" i="5" s="1"/>
  <c r="D229" i="5"/>
  <c r="E229" i="5" s="1"/>
  <c r="D230" i="5"/>
  <c r="E230" i="5" s="1"/>
  <c r="D231" i="5"/>
  <c r="E231" i="5" s="1"/>
  <c r="D232" i="5"/>
  <c r="E232" i="5" s="1"/>
  <c r="D233" i="5"/>
  <c r="E233" i="5" s="1"/>
  <c r="D234" i="5"/>
  <c r="E234" i="5" s="1"/>
  <c r="D235" i="5"/>
  <c r="E235" i="5" s="1"/>
  <c r="D236" i="5"/>
  <c r="E236" i="5" s="1"/>
  <c r="D237" i="5"/>
  <c r="E237" i="5" s="1"/>
  <c r="D238" i="5"/>
  <c r="E238" i="5" s="1"/>
  <c r="D239" i="5"/>
  <c r="E239" i="5" s="1"/>
  <c r="D240" i="5"/>
  <c r="E240" i="5" s="1"/>
  <c r="D241" i="5"/>
  <c r="E241" i="5" s="1"/>
  <c r="D242" i="5"/>
  <c r="E242" i="5" s="1"/>
  <c r="D243" i="5"/>
  <c r="E243" i="5" s="1"/>
  <c r="D244" i="5"/>
  <c r="E244" i="5" s="1"/>
  <c r="D245" i="5"/>
  <c r="E245" i="5" s="1"/>
  <c r="D246" i="5"/>
  <c r="E246" i="5" s="1"/>
  <c r="D247" i="5"/>
  <c r="E247" i="5" s="1"/>
  <c r="D248" i="5"/>
  <c r="E248" i="5" s="1"/>
  <c r="D249" i="5"/>
  <c r="E249" i="5" s="1"/>
  <c r="D250" i="5"/>
  <c r="E250" i="5" s="1"/>
  <c r="D251" i="5"/>
  <c r="E251" i="5" s="1"/>
  <c r="D252" i="5"/>
  <c r="E252" i="5" s="1"/>
  <c r="D253" i="5"/>
  <c r="E253" i="5" s="1"/>
  <c r="D254" i="5"/>
  <c r="E254" i="5" s="1"/>
  <c r="D255" i="5"/>
  <c r="E255" i="5" s="1"/>
  <c r="D256" i="5"/>
  <c r="E256" i="5" s="1"/>
  <c r="D257" i="5"/>
  <c r="E257" i="5" s="1"/>
  <c r="D258" i="5"/>
  <c r="E258" i="5" s="1"/>
  <c r="D259" i="5"/>
  <c r="E259" i="5" s="1"/>
  <c r="D260" i="5"/>
  <c r="E260" i="5" s="1"/>
  <c r="D261" i="5"/>
  <c r="E261" i="5" s="1"/>
  <c r="D262" i="5"/>
  <c r="E262" i="5" s="1"/>
  <c r="D263" i="5"/>
  <c r="E263" i="5" s="1"/>
  <c r="D264" i="5"/>
  <c r="E264" i="5" s="1"/>
  <c r="D265" i="5"/>
  <c r="E265" i="5" s="1"/>
  <c r="D266" i="5"/>
  <c r="E266" i="5" s="1"/>
  <c r="D267" i="5"/>
  <c r="E267" i="5" s="1"/>
  <c r="D268" i="5"/>
  <c r="E268" i="5" s="1"/>
  <c r="D269" i="5"/>
  <c r="E269" i="5" s="1"/>
  <c r="D270" i="5"/>
  <c r="E270" i="5" s="1"/>
  <c r="D271" i="5"/>
  <c r="E271" i="5" s="1"/>
  <c r="D272" i="5"/>
  <c r="E272" i="5" s="1"/>
  <c r="D273" i="5"/>
  <c r="E273" i="5" s="1"/>
  <c r="D274" i="5"/>
  <c r="E274" i="5" s="1"/>
  <c r="D275" i="5"/>
  <c r="E275" i="5" s="1"/>
  <c r="D276" i="5"/>
  <c r="E276" i="5" s="1"/>
  <c r="D277" i="5"/>
  <c r="E277" i="5" s="1"/>
  <c r="D278" i="5"/>
  <c r="E278" i="5" s="1"/>
  <c r="D279" i="5"/>
  <c r="E279" i="5" s="1"/>
  <c r="D280" i="5"/>
  <c r="E280" i="5" s="1"/>
  <c r="D281" i="5"/>
  <c r="E281" i="5" s="1"/>
  <c r="D282" i="5"/>
  <c r="E282" i="5" s="1"/>
  <c r="D283" i="5"/>
  <c r="E283" i="5" s="1"/>
  <c r="D284" i="5"/>
  <c r="E284" i="5" s="1"/>
  <c r="D285" i="5"/>
  <c r="E285" i="5" s="1"/>
  <c r="D286" i="5"/>
  <c r="E286" i="5" s="1"/>
  <c r="D287" i="5"/>
  <c r="E287" i="5" s="1"/>
  <c r="D288" i="5"/>
  <c r="E288" i="5" s="1"/>
  <c r="D289" i="5"/>
  <c r="E289" i="5" s="1"/>
  <c r="D290" i="5"/>
  <c r="E290" i="5" s="1"/>
  <c r="D291" i="5"/>
  <c r="E291" i="5" s="1"/>
  <c r="D292" i="5"/>
  <c r="E292" i="5" s="1"/>
  <c r="D293" i="5"/>
  <c r="E293" i="5" s="1"/>
  <c r="D294" i="5"/>
  <c r="E294" i="5" s="1"/>
  <c r="D295" i="5"/>
  <c r="E295" i="5" s="1"/>
  <c r="D296" i="5"/>
  <c r="E296" i="5" s="1"/>
  <c r="D297" i="5"/>
  <c r="E297" i="5" s="1"/>
  <c r="D298" i="5"/>
  <c r="E298" i="5" s="1"/>
  <c r="D299" i="5"/>
  <c r="E299" i="5" s="1"/>
  <c r="D300" i="5"/>
  <c r="E300" i="5" s="1"/>
  <c r="D301" i="5"/>
  <c r="E301" i="5" s="1"/>
  <c r="D302" i="5"/>
  <c r="E302" i="5" s="1"/>
  <c r="D303" i="5"/>
  <c r="E303" i="5" s="1"/>
  <c r="D304" i="5"/>
  <c r="E304" i="5" s="1"/>
  <c r="D305" i="5"/>
  <c r="E305" i="5" s="1"/>
  <c r="D306" i="5"/>
  <c r="E306" i="5" s="1"/>
  <c r="D307" i="5"/>
  <c r="E307" i="5" s="1"/>
  <c r="D308" i="5"/>
  <c r="E308" i="5" s="1"/>
  <c r="D309" i="5"/>
  <c r="E309" i="5" s="1"/>
  <c r="D310" i="5"/>
  <c r="E310" i="5" s="1"/>
  <c r="D311" i="5"/>
  <c r="E311" i="5" s="1"/>
  <c r="D312" i="5"/>
  <c r="E312" i="5" s="1"/>
  <c r="D313" i="5"/>
  <c r="E313" i="5" s="1"/>
  <c r="D314" i="5"/>
  <c r="E314" i="5" s="1"/>
  <c r="D315" i="5"/>
  <c r="E315" i="5" s="1"/>
  <c r="D316" i="5"/>
  <c r="E316" i="5" s="1"/>
  <c r="D317" i="5"/>
  <c r="E317" i="5" s="1"/>
  <c r="D318" i="5"/>
  <c r="E318" i="5" s="1"/>
  <c r="D319" i="5"/>
  <c r="E319" i="5" s="1"/>
  <c r="D320" i="5"/>
  <c r="E320" i="5" s="1"/>
  <c r="D321" i="5"/>
  <c r="E321" i="5" s="1"/>
  <c r="D322" i="5"/>
  <c r="E322" i="5" s="1"/>
  <c r="D323" i="5"/>
  <c r="E323" i="5" s="1"/>
  <c r="D324" i="5"/>
  <c r="E324" i="5" s="1"/>
  <c r="D325" i="5"/>
  <c r="E325" i="5" s="1"/>
  <c r="D326" i="5"/>
  <c r="E326" i="5" s="1"/>
  <c r="D327" i="5"/>
  <c r="E327" i="5" s="1"/>
  <c r="D328" i="5"/>
  <c r="E328" i="5" s="1"/>
  <c r="D329" i="5"/>
  <c r="E329" i="5" s="1"/>
  <c r="D330" i="5"/>
  <c r="E330" i="5" s="1"/>
  <c r="D331" i="5"/>
  <c r="E331" i="5" s="1"/>
  <c r="D332" i="5"/>
  <c r="E332" i="5" s="1"/>
  <c r="D333" i="5"/>
  <c r="E333" i="5" s="1"/>
  <c r="D334" i="5"/>
  <c r="E334" i="5" s="1"/>
  <c r="D335" i="5"/>
  <c r="E335" i="5" s="1"/>
  <c r="D336" i="5"/>
  <c r="E336" i="5" s="1"/>
  <c r="D337" i="5"/>
  <c r="E337" i="5" s="1"/>
  <c r="D338" i="5"/>
  <c r="E338" i="5" s="1"/>
  <c r="D339" i="5"/>
  <c r="E339" i="5" s="1"/>
  <c r="D340" i="5"/>
  <c r="E340" i="5" s="1"/>
  <c r="D341" i="5"/>
  <c r="E341" i="5" s="1"/>
  <c r="D342" i="5"/>
  <c r="E342" i="5" s="1"/>
  <c r="D343" i="5"/>
  <c r="E343" i="5" s="1"/>
  <c r="D344" i="5"/>
  <c r="E344" i="5" s="1"/>
  <c r="D345" i="5"/>
  <c r="E345" i="5" s="1"/>
  <c r="D346" i="5"/>
  <c r="E346" i="5" s="1"/>
  <c r="D347" i="5"/>
  <c r="E347" i="5" s="1"/>
  <c r="D348" i="5"/>
  <c r="E348" i="5" s="1"/>
  <c r="D349" i="5"/>
  <c r="E349" i="5" s="1"/>
  <c r="D350" i="5"/>
  <c r="E350" i="5" s="1"/>
  <c r="D351" i="5"/>
  <c r="E351" i="5" s="1"/>
  <c r="D352" i="5"/>
  <c r="E352" i="5" s="1"/>
  <c r="D353" i="5"/>
  <c r="E353" i="5" s="1"/>
  <c r="D354" i="5"/>
  <c r="E354" i="5" s="1"/>
  <c r="D355" i="5"/>
  <c r="E355" i="5" s="1"/>
  <c r="D356" i="5"/>
  <c r="E356" i="5" s="1"/>
  <c r="D357" i="5"/>
  <c r="E357" i="5" s="1"/>
  <c r="D358" i="5"/>
  <c r="E358" i="5" s="1"/>
  <c r="D359" i="5"/>
  <c r="E359" i="5" s="1"/>
  <c r="D360" i="5"/>
  <c r="E360" i="5" s="1"/>
  <c r="D361" i="5"/>
  <c r="E361" i="5" s="1"/>
  <c r="D362" i="5"/>
  <c r="E362" i="5" s="1"/>
  <c r="D363" i="5"/>
  <c r="E363" i="5" s="1"/>
  <c r="D364" i="5"/>
  <c r="E364" i="5" s="1"/>
  <c r="D365" i="5"/>
  <c r="E365" i="5" s="1"/>
  <c r="D366" i="5"/>
  <c r="E366" i="5" s="1"/>
  <c r="D367" i="5"/>
  <c r="E367" i="5" s="1"/>
  <c r="D368" i="5"/>
  <c r="E368" i="5" s="1"/>
  <c r="D369" i="5"/>
  <c r="E369" i="5" s="1"/>
  <c r="D370" i="5"/>
  <c r="E370" i="5" s="1"/>
  <c r="D371" i="5"/>
  <c r="E371" i="5" s="1"/>
  <c r="D372" i="5"/>
  <c r="E372" i="5" s="1"/>
  <c r="D373" i="5"/>
  <c r="E373" i="5" s="1"/>
  <c r="D374" i="5"/>
  <c r="E374" i="5" s="1"/>
  <c r="D375" i="5"/>
  <c r="E375" i="5" s="1"/>
  <c r="D376" i="5"/>
  <c r="E376" i="5" s="1"/>
  <c r="D377" i="5"/>
  <c r="E377" i="5" s="1"/>
  <c r="D378" i="5"/>
  <c r="E378" i="5" s="1"/>
  <c r="D379" i="5"/>
  <c r="E379" i="5" s="1"/>
  <c r="D380" i="5"/>
  <c r="E380" i="5" s="1"/>
  <c r="D381" i="5"/>
  <c r="E381" i="5" s="1"/>
  <c r="D382" i="5"/>
  <c r="E382" i="5" s="1"/>
  <c r="D383" i="5"/>
  <c r="E383" i="5" s="1"/>
  <c r="D384" i="5"/>
  <c r="E384" i="5" s="1"/>
  <c r="D385" i="5"/>
  <c r="E385" i="5" s="1"/>
  <c r="D386" i="5"/>
  <c r="E386" i="5" s="1"/>
  <c r="D387" i="5"/>
  <c r="E387" i="5" s="1"/>
  <c r="D388" i="5"/>
  <c r="E388" i="5" s="1"/>
  <c r="D389" i="5"/>
  <c r="E389" i="5" s="1"/>
  <c r="D390" i="5"/>
  <c r="E390" i="5" s="1"/>
  <c r="D391" i="5"/>
  <c r="E391" i="5" s="1"/>
  <c r="D392" i="5"/>
  <c r="E392" i="5" s="1"/>
  <c r="D393" i="5"/>
  <c r="E393" i="5" s="1"/>
  <c r="D394" i="5"/>
  <c r="E394" i="5" s="1"/>
  <c r="D395" i="5"/>
  <c r="E395" i="5" s="1"/>
  <c r="D396" i="5"/>
  <c r="E396" i="5" s="1"/>
  <c r="D397" i="5"/>
  <c r="E397" i="5" s="1"/>
  <c r="D398" i="5"/>
  <c r="E398" i="5" s="1"/>
  <c r="D399" i="5"/>
  <c r="E399" i="5" s="1"/>
  <c r="D400" i="5"/>
  <c r="E400" i="5" s="1"/>
  <c r="D401" i="5"/>
  <c r="E401" i="5" s="1"/>
  <c r="D402" i="5"/>
  <c r="E402" i="5" s="1"/>
  <c r="D403" i="5"/>
  <c r="E403" i="5" s="1"/>
  <c r="D404" i="5"/>
  <c r="E404" i="5" s="1"/>
  <c r="D405" i="5"/>
  <c r="E405" i="5" s="1"/>
  <c r="D406" i="5"/>
  <c r="E406" i="5" s="1"/>
  <c r="D407" i="5"/>
  <c r="E407" i="5" s="1"/>
  <c r="D408" i="5"/>
  <c r="E408" i="5" s="1"/>
  <c r="D409" i="5"/>
  <c r="E409" i="5" s="1"/>
  <c r="D410" i="5"/>
  <c r="E410" i="5" s="1"/>
  <c r="D411" i="5"/>
  <c r="E411" i="5" s="1"/>
  <c r="D412" i="5"/>
  <c r="E412" i="5" s="1"/>
  <c r="D413" i="5"/>
  <c r="E413" i="5" s="1"/>
  <c r="D414" i="5"/>
  <c r="E414" i="5" s="1"/>
  <c r="D415" i="5"/>
  <c r="E415" i="5" s="1"/>
  <c r="D416" i="5"/>
  <c r="E416" i="5" s="1"/>
  <c r="D417" i="5"/>
  <c r="E417" i="5" s="1"/>
  <c r="D418" i="5"/>
  <c r="E418" i="5" s="1"/>
  <c r="D419" i="5"/>
  <c r="E419" i="5" s="1"/>
  <c r="D420" i="5"/>
  <c r="E420" i="5" s="1"/>
  <c r="D421" i="5"/>
  <c r="E421" i="5" s="1"/>
  <c r="D422" i="5"/>
  <c r="E422" i="5" s="1"/>
  <c r="D423" i="5"/>
  <c r="E423" i="5" s="1"/>
  <c r="D424" i="5"/>
  <c r="E424" i="5" s="1"/>
  <c r="D425" i="5"/>
  <c r="E425" i="5" s="1"/>
  <c r="D426" i="5"/>
  <c r="E426" i="5" s="1"/>
  <c r="D427" i="5"/>
  <c r="E427" i="5" s="1"/>
  <c r="D428" i="5"/>
  <c r="E428" i="5" s="1"/>
  <c r="D429" i="5"/>
  <c r="E429" i="5" s="1"/>
  <c r="D430" i="5"/>
  <c r="E430" i="5" s="1"/>
  <c r="D431" i="5"/>
  <c r="E431" i="5" s="1"/>
  <c r="D432" i="5"/>
  <c r="E432" i="5" s="1"/>
  <c r="D433" i="5"/>
  <c r="E433" i="5" s="1"/>
  <c r="D434" i="5"/>
  <c r="E434" i="5" s="1"/>
  <c r="D435" i="5"/>
  <c r="E435" i="5" s="1"/>
  <c r="D436" i="5"/>
  <c r="E436" i="5" s="1"/>
  <c r="D437" i="5"/>
  <c r="E437" i="5" s="1"/>
  <c r="D438" i="5"/>
  <c r="E438" i="5" s="1"/>
  <c r="D439" i="5"/>
  <c r="E439" i="5" s="1"/>
  <c r="D440" i="5"/>
  <c r="E440" i="5" s="1"/>
  <c r="D441" i="5"/>
  <c r="E441" i="5" s="1"/>
  <c r="D442" i="5"/>
  <c r="E442" i="5" s="1"/>
  <c r="D443" i="5"/>
  <c r="E443" i="5" s="1"/>
  <c r="D444" i="5"/>
  <c r="E444" i="5" s="1"/>
  <c r="D445" i="5"/>
  <c r="E445" i="5" s="1"/>
  <c r="D446" i="5"/>
  <c r="E446" i="5" s="1"/>
  <c r="D447" i="5"/>
  <c r="E447" i="5" s="1"/>
  <c r="D448" i="5"/>
  <c r="E448" i="5" s="1"/>
  <c r="D449" i="5"/>
  <c r="E449" i="5" s="1"/>
  <c r="D450" i="5"/>
  <c r="E450" i="5" s="1"/>
  <c r="D451" i="5"/>
  <c r="E451" i="5" s="1"/>
  <c r="D452" i="5"/>
  <c r="E452" i="5" s="1"/>
  <c r="D453" i="5"/>
  <c r="E453" i="5" s="1"/>
  <c r="D454" i="5"/>
  <c r="E454" i="5" s="1"/>
  <c r="D455" i="5"/>
  <c r="E455" i="5" s="1"/>
  <c r="D456" i="5"/>
  <c r="E456" i="5" s="1"/>
  <c r="D457" i="5"/>
  <c r="E457" i="5" s="1"/>
  <c r="D458" i="5"/>
  <c r="E458" i="5" s="1"/>
  <c r="D459" i="5"/>
  <c r="E459" i="5" s="1"/>
  <c r="D460" i="5"/>
  <c r="E460" i="5" s="1"/>
  <c r="D461" i="5"/>
  <c r="E461" i="5" s="1"/>
  <c r="D462" i="5"/>
  <c r="E462" i="5" s="1"/>
  <c r="D463" i="5"/>
  <c r="E463" i="5" s="1"/>
  <c r="D464" i="5"/>
  <c r="E464" i="5" s="1"/>
  <c r="D465" i="5"/>
  <c r="E465" i="5" s="1"/>
  <c r="D466" i="5"/>
  <c r="E466" i="5" s="1"/>
  <c r="D467" i="5"/>
  <c r="E467" i="5" s="1"/>
  <c r="D468" i="5"/>
  <c r="E468" i="5" s="1"/>
  <c r="D469" i="5"/>
  <c r="E469" i="5" s="1"/>
  <c r="D470" i="5"/>
  <c r="E470" i="5" s="1"/>
  <c r="D471" i="5"/>
  <c r="E471" i="5" s="1"/>
  <c r="D472" i="5"/>
  <c r="E472" i="5" s="1"/>
  <c r="D473" i="5"/>
  <c r="E473" i="5" s="1"/>
  <c r="D474" i="5"/>
  <c r="E474" i="5" s="1"/>
  <c r="D475" i="5"/>
  <c r="E475" i="5" s="1"/>
  <c r="D476" i="5"/>
  <c r="E476" i="5" s="1"/>
  <c r="D477" i="5"/>
  <c r="E477" i="5" s="1"/>
  <c r="D478" i="5"/>
  <c r="E478" i="5" s="1"/>
  <c r="D479" i="5"/>
  <c r="E479" i="5" s="1"/>
  <c r="D480" i="5"/>
  <c r="E480" i="5" s="1"/>
  <c r="D481" i="5"/>
  <c r="E481" i="5" s="1"/>
  <c r="D482" i="5"/>
  <c r="E482" i="5" s="1"/>
  <c r="D483" i="5"/>
  <c r="E483" i="5" s="1"/>
  <c r="D484" i="5"/>
  <c r="E484" i="5" s="1"/>
  <c r="D485" i="5"/>
  <c r="E485" i="5" s="1"/>
  <c r="D486" i="5"/>
  <c r="E486" i="5" s="1"/>
  <c r="D487" i="5"/>
  <c r="E487" i="5" s="1"/>
  <c r="D488" i="5"/>
  <c r="E488" i="5" s="1"/>
  <c r="D489" i="5"/>
  <c r="E489" i="5" s="1"/>
  <c r="D490" i="5"/>
  <c r="E490" i="5" s="1"/>
  <c r="D491" i="5"/>
  <c r="E491" i="5" s="1"/>
  <c r="D492" i="5"/>
  <c r="E492" i="5" s="1"/>
  <c r="D493" i="5"/>
  <c r="E493" i="5" s="1"/>
  <c r="D494" i="5"/>
  <c r="E494" i="5" s="1"/>
  <c r="D495" i="5"/>
  <c r="E495" i="5" s="1"/>
  <c r="D496" i="5"/>
  <c r="E496" i="5" s="1"/>
  <c r="D497" i="5"/>
  <c r="E497" i="5" s="1"/>
  <c r="D498" i="5"/>
  <c r="E498" i="5" s="1"/>
  <c r="D499" i="5"/>
  <c r="E499" i="5" s="1"/>
  <c r="D500" i="5"/>
  <c r="E500" i="5" s="1"/>
  <c r="D501" i="5"/>
  <c r="E501" i="5" s="1"/>
  <c r="D502" i="5"/>
  <c r="E502" i="5" s="1"/>
  <c r="D503" i="5"/>
  <c r="E503" i="5" s="1"/>
  <c r="D504" i="5"/>
  <c r="E504" i="5" s="1"/>
  <c r="D505" i="5"/>
  <c r="E505" i="5" s="1"/>
  <c r="D506" i="5"/>
  <c r="E506" i="5" s="1"/>
  <c r="D507" i="5"/>
  <c r="E507" i="5" s="1"/>
  <c r="D508" i="5"/>
  <c r="E508" i="5" s="1"/>
  <c r="D509" i="5"/>
  <c r="E509" i="5" s="1"/>
  <c r="D510" i="5"/>
  <c r="E510" i="5" s="1"/>
  <c r="D511" i="5"/>
  <c r="E511" i="5" s="1"/>
  <c r="D512" i="5"/>
  <c r="E512" i="5" s="1"/>
  <c r="D513" i="5"/>
  <c r="E513" i="5" s="1"/>
  <c r="D514" i="5"/>
  <c r="E514" i="5" s="1"/>
  <c r="D515" i="5"/>
  <c r="E515" i="5" s="1"/>
  <c r="D516" i="5"/>
  <c r="E516" i="5" s="1"/>
  <c r="D517" i="5"/>
  <c r="E517" i="5" s="1"/>
  <c r="D518" i="5"/>
  <c r="E518" i="5" s="1"/>
  <c r="D519" i="5"/>
  <c r="E519" i="5" s="1"/>
  <c r="D520" i="5"/>
  <c r="E520" i="5" s="1"/>
  <c r="D521" i="5"/>
  <c r="E521" i="5" s="1"/>
  <c r="D522" i="5"/>
  <c r="E522" i="5" s="1"/>
  <c r="D523" i="5"/>
  <c r="E523" i="5" s="1"/>
  <c r="D524" i="5"/>
  <c r="E524" i="5" s="1"/>
  <c r="D525" i="5"/>
  <c r="E525" i="5" s="1"/>
  <c r="D526" i="5"/>
  <c r="E526" i="5" s="1"/>
  <c r="D527" i="5"/>
  <c r="E527" i="5" s="1"/>
  <c r="D528" i="5"/>
  <c r="E528" i="5" s="1"/>
  <c r="D529" i="5"/>
  <c r="E529" i="5" s="1"/>
  <c r="D530" i="5"/>
  <c r="E530" i="5" s="1"/>
  <c r="D531" i="5"/>
  <c r="E531" i="5" s="1"/>
  <c r="D532" i="5"/>
  <c r="E532" i="5" s="1"/>
  <c r="D533" i="5"/>
  <c r="E533" i="5" s="1"/>
  <c r="D534" i="5"/>
  <c r="E534" i="5" s="1"/>
  <c r="D535" i="5"/>
  <c r="E535" i="5" s="1"/>
  <c r="D536" i="5"/>
  <c r="E536" i="5" s="1"/>
  <c r="D537" i="5"/>
  <c r="E537" i="5" s="1"/>
  <c r="D538" i="5"/>
  <c r="E538" i="5" s="1"/>
  <c r="D539" i="5"/>
  <c r="E539" i="5" s="1"/>
  <c r="D540" i="5"/>
  <c r="E540" i="5" s="1"/>
  <c r="D541" i="5"/>
  <c r="E541" i="5" s="1"/>
  <c r="D542" i="5"/>
  <c r="E542" i="5" s="1"/>
  <c r="D543" i="5"/>
  <c r="E543" i="5" s="1"/>
  <c r="D544" i="5"/>
  <c r="E544" i="5" s="1"/>
  <c r="D545" i="5"/>
  <c r="E545" i="5" s="1"/>
  <c r="D546" i="5"/>
  <c r="E546" i="5" s="1"/>
  <c r="D547" i="5"/>
  <c r="E547" i="5" s="1"/>
  <c r="D548" i="5"/>
  <c r="E548" i="5" s="1"/>
  <c r="D549" i="5"/>
  <c r="E549" i="5" s="1"/>
  <c r="D550" i="5"/>
  <c r="E550" i="5" s="1"/>
  <c r="D551" i="5"/>
  <c r="E551" i="5" s="1"/>
  <c r="D552" i="5"/>
  <c r="E552" i="5" s="1"/>
  <c r="D553" i="5"/>
  <c r="E553" i="5" s="1"/>
  <c r="D554" i="5"/>
  <c r="E554" i="5" s="1"/>
  <c r="D555" i="5"/>
  <c r="E555" i="5" s="1"/>
  <c r="D556" i="5"/>
  <c r="E556" i="5" s="1"/>
  <c r="D557" i="5"/>
  <c r="E557" i="5" s="1"/>
  <c r="D558" i="5"/>
  <c r="E558" i="5" s="1"/>
  <c r="D559" i="5"/>
  <c r="E559" i="5" s="1"/>
  <c r="D560" i="5"/>
  <c r="E560" i="5" s="1"/>
  <c r="D561" i="5"/>
  <c r="E561" i="5" s="1"/>
  <c r="D562" i="5"/>
  <c r="E562" i="5" s="1"/>
  <c r="D563" i="5"/>
  <c r="E563" i="5" s="1"/>
  <c r="D564" i="5"/>
  <c r="E564" i="5" s="1"/>
  <c r="D565" i="5"/>
  <c r="E565" i="5" s="1"/>
  <c r="D566" i="5"/>
  <c r="E566" i="5" s="1"/>
  <c r="D567" i="5"/>
  <c r="E567" i="5" s="1"/>
  <c r="D568" i="5"/>
  <c r="E568" i="5" s="1"/>
  <c r="D569" i="5"/>
  <c r="E569" i="5" s="1"/>
  <c r="D570" i="5"/>
  <c r="E570" i="5" s="1"/>
  <c r="D571" i="5"/>
  <c r="E571" i="5" s="1"/>
  <c r="D572" i="5"/>
  <c r="E572" i="5" s="1"/>
  <c r="D573" i="5"/>
  <c r="E573" i="5" s="1"/>
  <c r="D574" i="5"/>
  <c r="E574" i="5" s="1"/>
  <c r="D575" i="5"/>
  <c r="E575" i="5" s="1"/>
  <c r="D576" i="5"/>
  <c r="E576" i="5" s="1"/>
  <c r="D577" i="5"/>
  <c r="E577" i="5" s="1"/>
  <c r="D578" i="5"/>
  <c r="E578" i="5" s="1"/>
  <c r="D579" i="5"/>
  <c r="E579" i="5" s="1"/>
  <c r="D580" i="5"/>
  <c r="E580" i="5" s="1"/>
  <c r="D581" i="5"/>
  <c r="E581" i="5" s="1"/>
  <c r="D582" i="5"/>
  <c r="E582" i="5" s="1"/>
  <c r="D583" i="5"/>
  <c r="E583" i="5" s="1"/>
  <c r="D584" i="5"/>
  <c r="E584" i="5" s="1"/>
  <c r="D585" i="5"/>
  <c r="E585" i="5" s="1"/>
  <c r="D586" i="5"/>
  <c r="E586" i="5" s="1"/>
  <c r="D587" i="5"/>
  <c r="E587" i="5" s="1"/>
  <c r="D588" i="5"/>
  <c r="E588" i="5" s="1"/>
  <c r="D589" i="5"/>
  <c r="E589" i="5" s="1"/>
  <c r="D590" i="5"/>
  <c r="E590" i="5" s="1"/>
  <c r="D591" i="5"/>
  <c r="E591" i="5" s="1"/>
  <c r="D592" i="5"/>
  <c r="E592" i="5" s="1"/>
  <c r="D593" i="5"/>
  <c r="E593" i="5" s="1"/>
  <c r="D594" i="5"/>
  <c r="E594" i="5" s="1"/>
  <c r="D595" i="5"/>
  <c r="E595" i="5" s="1"/>
  <c r="D596" i="5"/>
  <c r="E596" i="5" s="1"/>
  <c r="D597" i="5"/>
  <c r="E597" i="5" s="1"/>
  <c r="D598" i="5"/>
  <c r="E598" i="5" s="1"/>
  <c r="D599" i="5"/>
  <c r="E599" i="5" s="1"/>
  <c r="D600" i="5"/>
  <c r="E600" i="5" s="1"/>
  <c r="D601" i="5"/>
  <c r="E601" i="5" s="1"/>
  <c r="D602" i="5"/>
  <c r="E602" i="5" s="1"/>
  <c r="D603" i="5"/>
  <c r="E603" i="5" s="1"/>
  <c r="D604" i="5"/>
  <c r="E604" i="5" s="1"/>
  <c r="D605" i="5"/>
  <c r="E605" i="5" s="1"/>
  <c r="D606" i="5"/>
  <c r="E606" i="5" s="1"/>
  <c r="D607" i="5"/>
  <c r="E607" i="5" s="1"/>
  <c r="D608" i="5"/>
  <c r="E608" i="5" s="1"/>
  <c r="D609" i="5"/>
  <c r="E609" i="5" s="1"/>
  <c r="D610" i="5"/>
  <c r="E610" i="5" s="1"/>
  <c r="D611" i="5"/>
  <c r="E611" i="5" s="1"/>
  <c r="D612" i="5"/>
  <c r="E612" i="5" s="1"/>
  <c r="D613" i="5"/>
  <c r="E613" i="5" s="1"/>
  <c r="D614" i="5"/>
  <c r="E614" i="5" s="1"/>
  <c r="D615" i="5"/>
  <c r="E615" i="5" s="1"/>
  <c r="D616" i="5"/>
  <c r="E616" i="5" s="1"/>
  <c r="D617" i="5"/>
  <c r="E617" i="5" s="1"/>
  <c r="D618" i="5"/>
  <c r="E618" i="5" s="1"/>
  <c r="D619" i="5"/>
  <c r="E619" i="5" s="1"/>
  <c r="D620" i="5"/>
  <c r="E620" i="5" s="1"/>
  <c r="D621" i="5"/>
  <c r="E621" i="5" s="1"/>
  <c r="D622" i="5"/>
  <c r="E622" i="5" s="1"/>
  <c r="D623" i="5"/>
  <c r="E623" i="5" s="1"/>
  <c r="D624" i="5"/>
  <c r="E624" i="5" s="1"/>
  <c r="D625" i="5"/>
  <c r="E625" i="5" s="1"/>
  <c r="D626" i="5"/>
  <c r="E626" i="5" s="1"/>
  <c r="D627" i="5"/>
  <c r="E627" i="5" s="1"/>
  <c r="D628" i="5"/>
  <c r="E628" i="5" s="1"/>
  <c r="D629" i="5"/>
  <c r="E629" i="5" s="1"/>
  <c r="D630" i="5"/>
  <c r="E630" i="5" s="1"/>
  <c r="D631" i="5"/>
  <c r="E631" i="5" s="1"/>
  <c r="D632" i="5"/>
  <c r="E632" i="5" s="1"/>
  <c r="D633" i="5"/>
  <c r="E633" i="5" s="1"/>
  <c r="D634" i="5"/>
  <c r="E634" i="5" s="1"/>
  <c r="D635" i="5"/>
  <c r="E635" i="5" s="1"/>
  <c r="D636" i="5"/>
  <c r="E636" i="5" s="1"/>
  <c r="D637" i="5"/>
  <c r="E637" i="5" s="1"/>
  <c r="D638" i="5"/>
  <c r="E638" i="5" s="1"/>
  <c r="D639" i="5"/>
  <c r="E639" i="5" s="1"/>
  <c r="D640" i="5"/>
  <c r="E640" i="5" s="1"/>
  <c r="D641" i="5"/>
  <c r="E641" i="5" s="1"/>
  <c r="D642" i="5"/>
  <c r="E642" i="5" s="1"/>
  <c r="D643" i="5"/>
  <c r="E643" i="5" s="1"/>
  <c r="D644" i="5"/>
  <c r="E644" i="5" s="1"/>
  <c r="D645" i="5"/>
  <c r="E645" i="5" s="1"/>
  <c r="D646" i="5"/>
  <c r="E646" i="5" s="1"/>
  <c r="D647" i="5"/>
  <c r="E647" i="5" s="1"/>
  <c r="D648" i="5"/>
  <c r="E648" i="5" s="1"/>
  <c r="D649" i="5"/>
  <c r="E649" i="5" s="1"/>
  <c r="D650" i="5"/>
  <c r="E650" i="5" s="1"/>
  <c r="D651" i="5"/>
  <c r="E651" i="5" s="1"/>
  <c r="D652" i="5"/>
  <c r="E652" i="5" s="1"/>
  <c r="D653" i="5"/>
  <c r="E653" i="5" s="1"/>
  <c r="D654" i="5"/>
  <c r="E654" i="5" s="1"/>
  <c r="D655" i="5"/>
  <c r="E655" i="5" s="1"/>
  <c r="D656" i="5"/>
  <c r="E656" i="5" s="1"/>
  <c r="D657" i="5"/>
  <c r="E657" i="5" s="1"/>
  <c r="D658" i="5"/>
  <c r="E658" i="5" s="1"/>
  <c r="D659" i="5"/>
  <c r="E659" i="5" s="1"/>
  <c r="D660" i="5"/>
  <c r="E660" i="5" s="1"/>
  <c r="D661" i="5"/>
  <c r="E661" i="5" s="1"/>
  <c r="D662" i="5"/>
  <c r="E662" i="5" s="1"/>
  <c r="D663" i="5"/>
  <c r="E663" i="5" s="1"/>
  <c r="D664" i="5"/>
  <c r="E664" i="5" s="1"/>
  <c r="D665" i="5"/>
  <c r="E665" i="5" s="1"/>
  <c r="D666" i="5"/>
  <c r="E666" i="5" s="1"/>
  <c r="D667" i="5"/>
  <c r="E667" i="5" s="1"/>
  <c r="D668" i="5"/>
  <c r="E668" i="5" s="1"/>
  <c r="D669" i="5"/>
  <c r="E669" i="5" s="1"/>
  <c r="D670" i="5"/>
  <c r="E670" i="5" s="1"/>
  <c r="D671" i="5"/>
  <c r="E671" i="5" s="1"/>
  <c r="D672" i="5"/>
  <c r="E672" i="5" s="1"/>
  <c r="D673" i="5"/>
  <c r="E673" i="5" s="1"/>
  <c r="D674" i="5"/>
  <c r="E674" i="5" s="1"/>
  <c r="D675" i="5"/>
  <c r="E675" i="5" s="1"/>
  <c r="D676" i="5"/>
  <c r="E676" i="5" s="1"/>
  <c r="D677" i="5"/>
  <c r="E677" i="5" s="1"/>
  <c r="D678" i="5"/>
  <c r="E678" i="5" s="1"/>
  <c r="D679" i="5"/>
  <c r="E679" i="5" s="1"/>
  <c r="D680" i="5"/>
  <c r="E680" i="5" s="1"/>
  <c r="D681" i="5"/>
  <c r="E681" i="5" s="1"/>
  <c r="D682" i="5"/>
  <c r="E682" i="5" s="1"/>
  <c r="D683" i="5"/>
  <c r="E683" i="5" s="1"/>
  <c r="D684" i="5"/>
  <c r="E684" i="5" s="1"/>
  <c r="D685" i="5"/>
  <c r="E685" i="5" s="1"/>
  <c r="D686" i="5"/>
  <c r="E686" i="5" s="1"/>
  <c r="D687" i="5"/>
  <c r="E687" i="5" s="1"/>
  <c r="D688" i="5"/>
  <c r="E688" i="5" s="1"/>
  <c r="D689" i="5"/>
  <c r="E689" i="5" s="1"/>
  <c r="D690" i="5"/>
  <c r="E690" i="5" s="1"/>
  <c r="D691" i="5"/>
  <c r="E691" i="5" s="1"/>
  <c r="D692" i="5"/>
  <c r="E692" i="5" s="1"/>
  <c r="D693" i="5"/>
  <c r="E693" i="5" s="1"/>
  <c r="D694" i="5"/>
  <c r="E694" i="5" s="1"/>
  <c r="D695" i="5"/>
  <c r="E695" i="5" s="1"/>
  <c r="D696" i="5"/>
  <c r="E696" i="5" s="1"/>
  <c r="D697" i="5"/>
  <c r="E697" i="5" s="1"/>
  <c r="D698" i="5"/>
  <c r="E698" i="5" s="1"/>
  <c r="D699" i="5"/>
  <c r="E699" i="5" s="1"/>
  <c r="D700" i="5"/>
  <c r="E700" i="5" s="1"/>
  <c r="D701" i="5"/>
  <c r="E701" i="5" s="1"/>
  <c r="D702" i="5"/>
  <c r="E702" i="5" s="1"/>
  <c r="D703" i="5"/>
  <c r="E703" i="5" s="1"/>
  <c r="D704" i="5"/>
  <c r="E704" i="5" s="1"/>
  <c r="D705" i="5"/>
  <c r="E705" i="5" s="1"/>
  <c r="D706" i="5"/>
  <c r="E706" i="5" s="1"/>
  <c r="D707" i="5"/>
  <c r="E707" i="5" s="1"/>
  <c r="D708" i="5"/>
  <c r="E708" i="5" s="1"/>
  <c r="D709" i="5"/>
  <c r="E709" i="5" s="1"/>
  <c r="D710" i="5"/>
  <c r="E710" i="5" s="1"/>
  <c r="D711" i="5"/>
  <c r="E711" i="5" s="1"/>
  <c r="D712" i="5"/>
  <c r="E712" i="5" s="1"/>
  <c r="D713" i="5"/>
  <c r="E713" i="5" s="1"/>
  <c r="D714" i="5"/>
  <c r="E714" i="5" s="1"/>
  <c r="D715" i="5"/>
  <c r="E715" i="5" s="1"/>
  <c r="D716" i="5"/>
  <c r="E716" i="5" s="1"/>
  <c r="D717" i="5"/>
  <c r="E717" i="5" s="1"/>
  <c r="D718" i="5"/>
  <c r="E718" i="5" s="1"/>
  <c r="D719" i="5"/>
  <c r="E719" i="5" s="1"/>
  <c r="D720" i="5"/>
  <c r="E720" i="5" s="1"/>
  <c r="D721" i="5"/>
  <c r="E721" i="5" s="1"/>
  <c r="D722" i="5"/>
  <c r="E722" i="5" s="1"/>
  <c r="D723" i="5"/>
  <c r="E723" i="5" s="1"/>
  <c r="D724" i="5"/>
  <c r="E724" i="5" s="1"/>
  <c r="D725" i="5"/>
  <c r="E725" i="5" s="1"/>
  <c r="D726" i="5"/>
  <c r="E726" i="5" s="1"/>
  <c r="D727" i="5"/>
  <c r="E727" i="5" s="1"/>
  <c r="D728" i="5"/>
  <c r="E728" i="5" s="1"/>
  <c r="D729" i="5"/>
  <c r="E729" i="5" s="1"/>
  <c r="D730" i="5"/>
  <c r="E730" i="5" s="1"/>
  <c r="D731" i="5"/>
  <c r="E731" i="5" s="1"/>
  <c r="D732" i="5"/>
  <c r="E732" i="5" s="1"/>
  <c r="D733" i="5"/>
  <c r="E733" i="5" s="1"/>
  <c r="D734" i="5"/>
  <c r="E734" i="5" s="1"/>
  <c r="D735" i="5"/>
  <c r="E735" i="5" s="1"/>
  <c r="D736" i="5"/>
  <c r="E736" i="5" s="1"/>
  <c r="D737" i="5"/>
  <c r="E737" i="5" s="1"/>
  <c r="D738" i="5"/>
  <c r="E738" i="5" s="1"/>
  <c r="D739" i="5"/>
  <c r="E739" i="5" s="1"/>
  <c r="D740" i="5"/>
  <c r="E740" i="5" s="1"/>
  <c r="D741" i="5"/>
  <c r="E741" i="5" s="1"/>
  <c r="D742" i="5"/>
  <c r="E742" i="5" s="1"/>
  <c r="D743" i="5"/>
  <c r="E743" i="5" s="1"/>
  <c r="D744" i="5"/>
  <c r="E744" i="5" s="1"/>
  <c r="D745" i="5"/>
  <c r="E745" i="5" s="1"/>
  <c r="D746" i="5"/>
  <c r="E746" i="5" s="1"/>
  <c r="D747" i="5"/>
  <c r="E747" i="5" s="1"/>
  <c r="D748" i="5"/>
  <c r="E748" i="5" s="1"/>
  <c r="D749" i="5"/>
  <c r="E749" i="5" s="1"/>
  <c r="D750" i="5"/>
  <c r="E750" i="5" s="1"/>
  <c r="D751" i="5"/>
  <c r="E751" i="5" s="1"/>
  <c r="D752" i="5"/>
  <c r="E752" i="5" s="1"/>
  <c r="D753" i="5"/>
  <c r="E753" i="5" s="1"/>
  <c r="D754" i="5"/>
  <c r="E754" i="5" s="1"/>
  <c r="D755" i="5"/>
  <c r="E755" i="5" s="1"/>
  <c r="D756" i="5"/>
  <c r="E756" i="5" s="1"/>
  <c r="D757" i="5"/>
  <c r="E757" i="5" s="1"/>
  <c r="D758" i="5"/>
  <c r="E758" i="5" s="1"/>
  <c r="D759" i="5"/>
  <c r="E759" i="5" s="1"/>
  <c r="D760" i="5"/>
  <c r="E760" i="5" s="1"/>
  <c r="D761" i="5"/>
  <c r="E761" i="5" s="1"/>
  <c r="D762" i="5"/>
  <c r="E762" i="5" s="1"/>
  <c r="D763" i="5"/>
  <c r="E763" i="5" s="1"/>
  <c r="D764" i="5"/>
  <c r="E764" i="5" s="1"/>
  <c r="D765" i="5"/>
  <c r="E765" i="5" s="1"/>
  <c r="D766" i="5"/>
  <c r="E766" i="5" s="1"/>
  <c r="D767" i="5"/>
  <c r="E767" i="5" s="1"/>
  <c r="D768" i="5"/>
  <c r="E768" i="5" s="1"/>
  <c r="D769" i="5"/>
  <c r="E769" i="5" s="1"/>
  <c r="D770" i="5"/>
  <c r="E770" i="5" s="1"/>
  <c r="D771" i="5"/>
  <c r="E771" i="5" s="1"/>
  <c r="D772" i="5"/>
  <c r="E772" i="5" s="1"/>
  <c r="D773" i="5"/>
  <c r="E773" i="5" s="1"/>
  <c r="D774" i="5"/>
  <c r="E774" i="5" s="1"/>
  <c r="D775" i="5"/>
  <c r="E775" i="5" s="1"/>
  <c r="D776" i="5"/>
  <c r="E776" i="5" s="1"/>
  <c r="D777" i="5"/>
  <c r="E777" i="5" s="1"/>
  <c r="D778" i="5"/>
  <c r="E778" i="5" s="1"/>
  <c r="D779" i="5"/>
  <c r="E779" i="5" s="1"/>
  <c r="D780" i="5"/>
  <c r="E780" i="5" s="1"/>
  <c r="D781" i="5"/>
  <c r="E781" i="5" s="1"/>
  <c r="D782" i="5"/>
  <c r="E782" i="5" s="1"/>
  <c r="D783" i="5"/>
  <c r="E783" i="5" s="1"/>
  <c r="D784" i="5"/>
  <c r="E784" i="5" s="1"/>
  <c r="D785" i="5"/>
  <c r="E785" i="5" s="1"/>
  <c r="D786" i="5"/>
  <c r="E786" i="5" s="1"/>
  <c r="D787" i="5"/>
  <c r="E787" i="5" s="1"/>
  <c r="D788" i="5"/>
  <c r="E788" i="5" s="1"/>
  <c r="D789" i="5"/>
  <c r="E789" i="5" s="1"/>
  <c r="D790" i="5"/>
  <c r="E790" i="5" s="1"/>
  <c r="D791" i="5"/>
  <c r="E791" i="5" s="1"/>
  <c r="D792" i="5"/>
  <c r="E792" i="5" s="1"/>
  <c r="D793" i="5"/>
  <c r="E793" i="5" s="1"/>
  <c r="D794" i="5"/>
  <c r="E794" i="5" s="1"/>
  <c r="D795" i="5"/>
  <c r="E795" i="5" s="1"/>
  <c r="D796" i="5"/>
  <c r="E796" i="5" s="1"/>
  <c r="D797" i="5"/>
  <c r="E797" i="5" s="1"/>
  <c r="D798" i="5"/>
  <c r="E798" i="5" s="1"/>
  <c r="D799" i="5"/>
  <c r="E799" i="5" s="1"/>
  <c r="D800" i="5"/>
  <c r="E800" i="5" s="1"/>
  <c r="D801" i="5"/>
  <c r="E801" i="5" s="1"/>
  <c r="D802" i="5"/>
  <c r="E802" i="5" s="1"/>
  <c r="D803" i="5"/>
  <c r="E803" i="5" s="1"/>
  <c r="D804" i="5"/>
  <c r="E804" i="5" s="1"/>
  <c r="D805" i="5"/>
  <c r="E805" i="5" s="1"/>
  <c r="D806" i="5"/>
  <c r="E806" i="5" s="1"/>
  <c r="D807" i="5"/>
  <c r="E807" i="5" s="1"/>
  <c r="D808" i="5"/>
  <c r="D809" i="5"/>
  <c r="D810" i="5"/>
  <c r="D811" i="5"/>
  <c r="E811" i="5" s="1"/>
  <c r="D812" i="5"/>
  <c r="E812" i="5" s="1"/>
  <c r="D813" i="5"/>
  <c r="E813" i="5" s="1"/>
  <c r="D814" i="5"/>
  <c r="E814" i="5" s="1"/>
  <c r="D815" i="5"/>
  <c r="E815" i="5" s="1"/>
  <c r="D816" i="5"/>
  <c r="E816" i="5" s="1"/>
  <c r="D817" i="5"/>
  <c r="E817" i="5" s="1"/>
  <c r="D818" i="5"/>
  <c r="E818" i="5" s="1"/>
  <c r="D819" i="5"/>
  <c r="E819" i="5" s="1"/>
  <c r="D820" i="5"/>
  <c r="E820" i="5" s="1"/>
  <c r="D821" i="5"/>
  <c r="E821" i="5" s="1"/>
  <c r="D822" i="5"/>
  <c r="E822" i="5" s="1"/>
  <c r="D823" i="5"/>
  <c r="E823" i="5" s="1"/>
  <c r="D824" i="5"/>
  <c r="E824" i="5" s="1"/>
  <c r="D825" i="5"/>
  <c r="E825" i="5" s="1"/>
  <c r="D826" i="5"/>
  <c r="E826" i="5" s="1"/>
  <c r="D827" i="5"/>
  <c r="E827" i="5" s="1"/>
  <c r="D828" i="5"/>
  <c r="E828" i="5" s="1"/>
  <c r="D829" i="5"/>
  <c r="E829" i="5" s="1"/>
  <c r="D830" i="5"/>
  <c r="E830" i="5" s="1"/>
  <c r="D831" i="5"/>
  <c r="E831" i="5" s="1"/>
  <c r="D832" i="5"/>
  <c r="E832" i="5" s="1"/>
  <c r="D833" i="5"/>
  <c r="E833" i="5" s="1"/>
  <c r="D834" i="5"/>
  <c r="E834" i="5" s="1"/>
  <c r="D835" i="5"/>
  <c r="E835" i="5" s="1"/>
  <c r="D836" i="5"/>
  <c r="E836" i="5" s="1"/>
  <c r="D837" i="5"/>
  <c r="E837" i="5" s="1"/>
  <c r="D838" i="5"/>
  <c r="E838" i="5" s="1"/>
  <c r="D839" i="5"/>
  <c r="E839" i="5" s="1"/>
  <c r="D840" i="5"/>
  <c r="E840" i="5" s="1"/>
  <c r="D841" i="5"/>
  <c r="E841" i="5" s="1"/>
  <c r="D842" i="5"/>
  <c r="E842" i="5" s="1"/>
  <c r="D843" i="5"/>
  <c r="E843" i="5" s="1"/>
  <c r="D844" i="5"/>
  <c r="E844" i="5" s="1"/>
  <c r="D845" i="5"/>
  <c r="E845" i="5" s="1"/>
  <c r="D846" i="5"/>
  <c r="E846" i="5" s="1"/>
  <c r="D847" i="5"/>
  <c r="E847" i="5" s="1"/>
  <c r="D848" i="5"/>
  <c r="E848" i="5" s="1"/>
  <c r="D849" i="5"/>
  <c r="E849" i="5" s="1"/>
  <c r="D850" i="5"/>
  <c r="E850" i="5" s="1"/>
  <c r="D851" i="5"/>
  <c r="E851" i="5" s="1"/>
  <c r="D852" i="5"/>
  <c r="E852" i="5" s="1"/>
  <c r="D853" i="5"/>
  <c r="E853" i="5" s="1"/>
  <c r="D854" i="5"/>
  <c r="E854" i="5" s="1"/>
  <c r="D855" i="5"/>
  <c r="E855" i="5" s="1"/>
  <c r="D856" i="5"/>
  <c r="E856" i="5" s="1"/>
  <c r="D857" i="5"/>
  <c r="E857" i="5" s="1"/>
  <c r="D858" i="5"/>
  <c r="E858" i="5" s="1"/>
  <c r="D859" i="5"/>
  <c r="E859" i="5" s="1"/>
  <c r="D860" i="5"/>
  <c r="E860" i="5" s="1"/>
  <c r="D861" i="5"/>
  <c r="E861" i="5" s="1"/>
  <c r="D862" i="5"/>
  <c r="E862" i="5" s="1"/>
  <c r="D863" i="5"/>
  <c r="E863" i="5" s="1"/>
  <c r="D864" i="5"/>
  <c r="E864" i="5" s="1"/>
  <c r="D865" i="5"/>
  <c r="E865" i="5" s="1"/>
  <c r="D866" i="5"/>
  <c r="E866" i="5" s="1"/>
  <c r="D867" i="5"/>
  <c r="E867" i="5" s="1"/>
  <c r="D868" i="5"/>
  <c r="E868" i="5" s="1"/>
  <c r="D869" i="5"/>
  <c r="E869" i="5" s="1"/>
  <c r="D870" i="5"/>
  <c r="E870" i="5" s="1"/>
  <c r="D871" i="5"/>
  <c r="E871" i="5" s="1"/>
  <c r="D872" i="5"/>
  <c r="E872" i="5" s="1"/>
  <c r="D873" i="5"/>
  <c r="E873" i="5" s="1"/>
  <c r="D874" i="5"/>
  <c r="E874" i="5" s="1"/>
  <c r="D875" i="5"/>
  <c r="E875" i="5" s="1"/>
  <c r="D876" i="5"/>
  <c r="E876" i="5" s="1"/>
  <c r="D877" i="5"/>
  <c r="E877" i="5" s="1"/>
  <c r="D878" i="5"/>
  <c r="E878" i="5" s="1"/>
  <c r="D879" i="5"/>
  <c r="E879" i="5" s="1"/>
  <c r="D880" i="5"/>
  <c r="E880" i="5" s="1"/>
  <c r="D881" i="5"/>
  <c r="E881" i="5" s="1"/>
  <c r="D882" i="5"/>
  <c r="E882" i="5" s="1"/>
  <c r="D883" i="5"/>
  <c r="E883" i="5" s="1"/>
  <c r="D884" i="5"/>
  <c r="E884" i="5" s="1"/>
  <c r="D885" i="5"/>
  <c r="E885" i="5" s="1"/>
  <c r="D886" i="5"/>
  <c r="E886" i="5" s="1"/>
  <c r="D887" i="5"/>
  <c r="E887" i="5" s="1"/>
  <c r="D888" i="5"/>
  <c r="E888" i="5" s="1"/>
  <c r="D889" i="5"/>
  <c r="E889" i="5" s="1"/>
  <c r="D890" i="5"/>
  <c r="E890" i="5" s="1"/>
  <c r="D891" i="5"/>
  <c r="E891" i="5" s="1"/>
  <c r="D892" i="5"/>
  <c r="E892" i="5" s="1"/>
  <c r="D893" i="5"/>
  <c r="E893" i="5" s="1"/>
  <c r="D894" i="5"/>
  <c r="E894" i="5" s="1"/>
  <c r="D895" i="5"/>
  <c r="E895" i="5" s="1"/>
  <c r="D896" i="5"/>
  <c r="E896" i="5" s="1"/>
  <c r="D897" i="5"/>
  <c r="E897" i="5" s="1"/>
  <c r="D898" i="5"/>
  <c r="E898" i="5" s="1"/>
  <c r="D899" i="5"/>
  <c r="E899" i="5" s="1"/>
  <c r="D900" i="5"/>
  <c r="E900" i="5" s="1"/>
  <c r="D901" i="5"/>
  <c r="E901" i="5" s="1"/>
  <c r="D902" i="5"/>
  <c r="E902" i="5" s="1"/>
  <c r="D903" i="5"/>
  <c r="E903" i="5" s="1"/>
  <c r="D904" i="5"/>
  <c r="E904" i="5" s="1"/>
  <c r="D905" i="5"/>
  <c r="E905" i="5" s="1"/>
  <c r="D906" i="5"/>
  <c r="E906" i="5" s="1"/>
  <c r="D907" i="5"/>
  <c r="E907" i="5" s="1"/>
  <c r="D908" i="5"/>
  <c r="E908" i="5" s="1"/>
  <c r="D909" i="5"/>
  <c r="E909" i="5" s="1"/>
  <c r="D910" i="5"/>
  <c r="E910" i="5" s="1"/>
  <c r="D911" i="5"/>
  <c r="E911" i="5" s="1"/>
  <c r="D912" i="5"/>
  <c r="E912" i="5" s="1"/>
  <c r="D913" i="5"/>
  <c r="E913" i="5" s="1"/>
  <c r="D914" i="5"/>
  <c r="E914" i="5" s="1"/>
  <c r="D915" i="5"/>
  <c r="E915" i="5" s="1"/>
  <c r="D916" i="5"/>
  <c r="E916" i="5" s="1"/>
  <c r="D917" i="5"/>
  <c r="E917" i="5" s="1"/>
  <c r="D918" i="5"/>
  <c r="E918" i="5" s="1"/>
  <c r="D919" i="5"/>
  <c r="E919" i="5" s="1"/>
  <c r="D920" i="5"/>
  <c r="E920" i="5" s="1"/>
  <c r="D921" i="5"/>
  <c r="E921" i="5" s="1"/>
  <c r="D922" i="5"/>
  <c r="E922" i="5" s="1"/>
  <c r="D923" i="5"/>
  <c r="E923" i="5" s="1"/>
  <c r="D924" i="5"/>
  <c r="E924" i="5" s="1"/>
  <c r="D925" i="5"/>
  <c r="E925" i="5" s="1"/>
  <c r="D926" i="5"/>
  <c r="E926" i="5" s="1"/>
  <c r="D927" i="5"/>
  <c r="E927" i="5" s="1"/>
  <c r="D928" i="5"/>
  <c r="E928" i="5" s="1"/>
  <c r="D929" i="5"/>
  <c r="E929" i="5" s="1"/>
  <c r="D930" i="5"/>
  <c r="E930" i="5" s="1"/>
  <c r="D931" i="5"/>
  <c r="E931" i="5" s="1"/>
  <c r="D932" i="5"/>
  <c r="E932" i="5" s="1"/>
  <c r="D933" i="5"/>
  <c r="E933" i="5" s="1"/>
  <c r="D934" i="5"/>
  <c r="E934" i="5" s="1"/>
  <c r="D935" i="5"/>
  <c r="E935" i="5" s="1"/>
  <c r="D936" i="5"/>
  <c r="E936" i="5" s="1"/>
  <c r="D937" i="5"/>
  <c r="E937" i="5" s="1"/>
  <c r="D938" i="5"/>
  <c r="E938" i="5" s="1"/>
  <c r="D939" i="5"/>
  <c r="E939" i="5" s="1"/>
  <c r="D940" i="5"/>
  <c r="E940" i="5" s="1"/>
  <c r="D941" i="5"/>
  <c r="E941" i="5" s="1"/>
  <c r="D942" i="5"/>
  <c r="E942" i="5" s="1"/>
  <c r="D943" i="5"/>
  <c r="E943" i="5" s="1"/>
  <c r="D944" i="5"/>
  <c r="E944" i="5" s="1"/>
  <c r="D945" i="5"/>
  <c r="E945" i="5" s="1"/>
  <c r="D946" i="5"/>
  <c r="E946" i="5" s="1"/>
  <c r="D947" i="5"/>
  <c r="E947" i="5" s="1"/>
  <c r="D948" i="5"/>
  <c r="E948" i="5" s="1"/>
  <c r="D949" i="5"/>
  <c r="E949" i="5" s="1"/>
  <c r="D950" i="5"/>
  <c r="E950" i="5" s="1"/>
  <c r="D951" i="5"/>
  <c r="E951" i="5" s="1"/>
  <c r="D952" i="5"/>
  <c r="E952" i="5" s="1"/>
  <c r="D953" i="5"/>
  <c r="E953" i="5" s="1"/>
  <c r="D954" i="5"/>
  <c r="E954" i="5" s="1"/>
  <c r="D955" i="5"/>
  <c r="E955" i="5" s="1"/>
  <c r="D956" i="5"/>
  <c r="E956" i="5" s="1"/>
  <c r="D957" i="5"/>
  <c r="E957" i="5" s="1"/>
  <c r="D958" i="5"/>
  <c r="E958" i="5" s="1"/>
  <c r="D959" i="5"/>
  <c r="E959" i="5" s="1"/>
  <c r="D960" i="5"/>
  <c r="E960" i="5" s="1"/>
  <c r="D961" i="5"/>
  <c r="E961" i="5" s="1"/>
  <c r="D962" i="5"/>
  <c r="E962" i="5" s="1"/>
  <c r="D963" i="5"/>
  <c r="E963" i="5" s="1"/>
  <c r="D964" i="5"/>
  <c r="E964" i="5" s="1"/>
  <c r="D965" i="5"/>
  <c r="E965" i="5" s="1"/>
  <c r="D966" i="5"/>
  <c r="E966" i="5" s="1"/>
  <c r="D967" i="5"/>
  <c r="E967" i="5" s="1"/>
  <c r="D968" i="5"/>
  <c r="E968" i="5" s="1"/>
  <c r="D969" i="5"/>
  <c r="E969" i="5" s="1"/>
  <c r="D970" i="5"/>
  <c r="E970" i="5" s="1"/>
  <c r="D971" i="5"/>
  <c r="E971" i="5" s="1"/>
  <c r="D972" i="5"/>
  <c r="E972" i="5" s="1"/>
  <c r="D973" i="5"/>
  <c r="E973" i="5" s="1"/>
  <c r="D974" i="5"/>
  <c r="E974" i="5" s="1"/>
  <c r="D975" i="5"/>
  <c r="E975" i="5" s="1"/>
  <c r="D976" i="5"/>
  <c r="E976" i="5" s="1"/>
  <c r="D977" i="5"/>
  <c r="E977" i="5" s="1"/>
  <c r="D978" i="5"/>
  <c r="E978" i="5" s="1"/>
  <c r="D979" i="5"/>
  <c r="E979" i="5" s="1"/>
  <c r="D980" i="5"/>
  <c r="E980" i="5" s="1"/>
  <c r="D981" i="5"/>
  <c r="E981" i="5" s="1"/>
  <c r="D982" i="5"/>
  <c r="E982" i="5" s="1"/>
  <c r="D983" i="5"/>
  <c r="E983" i="5" s="1"/>
  <c r="D984" i="5"/>
  <c r="E984" i="5" s="1"/>
  <c r="D985" i="5"/>
  <c r="E985" i="5" s="1"/>
  <c r="D986" i="5"/>
  <c r="D987" i="5"/>
  <c r="D988" i="5"/>
  <c r="D989" i="5"/>
  <c r="E989" i="5" s="1"/>
  <c r="D990" i="5"/>
  <c r="E990" i="5" s="1"/>
  <c r="D991" i="5"/>
  <c r="E991" i="5" s="1"/>
  <c r="D992" i="5"/>
  <c r="E992" i="5" s="1"/>
  <c r="D993" i="5"/>
  <c r="E993" i="5" s="1"/>
  <c r="D994" i="5"/>
  <c r="E994" i="5" s="1"/>
  <c r="D995" i="5"/>
  <c r="E995" i="5" s="1"/>
  <c r="D996" i="5"/>
  <c r="E996" i="5" s="1"/>
  <c r="D997" i="5"/>
  <c r="E997" i="5" s="1"/>
  <c r="D998" i="5"/>
  <c r="E998" i="5" s="1"/>
  <c r="D999" i="5"/>
  <c r="E999" i="5" s="1"/>
  <c r="D1000" i="5"/>
  <c r="E1000" i="5" s="1"/>
  <c r="D1001" i="5"/>
  <c r="E1001" i="5" s="1"/>
  <c r="D1002" i="5"/>
  <c r="E1002" i="5" s="1"/>
  <c r="D1003" i="5"/>
  <c r="E1003" i="5" s="1"/>
  <c r="D1004" i="5"/>
  <c r="E1004" i="5" s="1"/>
  <c r="D1005" i="5"/>
  <c r="E1005" i="5" s="1"/>
  <c r="D1006" i="5"/>
  <c r="E1006" i="5" s="1"/>
  <c r="D1007" i="5"/>
  <c r="E1007" i="5" s="1"/>
  <c r="D1008" i="5"/>
  <c r="E1008" i="5" s="1"/>
  <c r="D1009" i="5"/>
  <c r="E1009" i="5" s="1"/>
  <c r="D1010" i="5"/>
  <c r="E1010" i="5" s="1"/>
  <c r="D1011" i="5"/>
  <c r="E1011" i="5" s="1"/>
  <c r="D1012" i="5"/>
  <c r="E1012" i="5" s="1"/>
  <c r="D1013" i="5"/>
  <c r="E1013" i="5" s="1"/>
  <c r="D1014" i="5"/>
  <c r="E1014" i="5" s="1"/>
  <c r="D1015" i="5"/>
  <c r="E1015" i="5" s="1"/>
  <c r="D1016" i="5"/>
  <c r="E1016" i="5" s="1"/>
  <c r="D1017" i="5"/>
  <c r="E1017" i="5" s="1"/>
  <c r="D1018" i="5"/>
  <c r="E1018" i="5" s="1"/>
  <c r="D1019" i="5"/>
  <c r="E1019" i="5" s="1"/>
  <c r="D1020" i="5"/>
  <c r="E1020" i="5" s="1"/>
  <c r="D1021" i="5"/>
  <c r="E1021" i="5" s="1"/>
  <c r="D1022" i="5"/>
  <c r="E1022" i="5" s="1"/>
  <c r="D1023" i="5"/>
  <c r="E1023" i="5" s="1"/>
  <c r="D1024" i="5"/>
  <c r="E1024" i="5" s="1"/>
  <c r="D1025" i="5"/>
  <c r="E1025" i="5" s="1"/>
  <c r="D1026" i="5"/>
  <c r="E1026" i="5" s="1"/>
  <c r="D1027" i="5"/>
  <c r="E1027" i="5" s="1"/>
  <c r="D1028" i="5"/>
  <c r="E1028" i="5" s="1"/>
  <c r="D1029" i="5"/>
  <c r="E1029" i="5" s="1"/>
  <c r="D1030" i="5"/>
  <c r="E1030" i="5" s="1"/>
  <c r="D1031" i="5"/>
  <c r="E1031" i="5" s="1"/>
  <c r="D1032" i="5"/>
  <c r="E1032" i="5" s="1"/>
  <c r="D1033" i="5"/>
  <c r="E1033" i="5" s="1"/>
  <c r="D1034" i="5"/>
  <c r="E1034" i="5" s="1"/>
  <c r="D1035" i="5"/>
  <c r="E1035" i="5" s="1"/>
  <c r="D1036" i="5"/>
  <c r="E1036" i="5" s="1"/>
  <c r="D1037" i="5"/>
  <c r="E1037" i="5" s="1"/>
  <c r="D1038" i="5"/>
  <c r="E1038" i="5" s="1"/>
  <c r="D1039" i="5"/>
  <c r="E1039" i="5" s="1"/>
  <c r="D1040" i="5"/>
  <c r="E1040" i="5" s="1"/>
  <c r="D1041" i="5"/>
  <c r="E1041" i="5" s="1"/>
  <c r="D1042" i="5"/>
  <c r="E1042" i="5" s="1"/>
  <c r="D1043" i="5"/>
  <c r="E1043" i="5" s="1"/>
  <c r="D1044" i="5"/>
  <c r="E1044" i="5" s="1"/>
  <c r="D1045" i="5"/>
  <c r="E1045" i="5" s="1"/>
  <c r="D1046" i="5"/>
  <c r="E1046" i="5" s="1"/>
  <c r="D1047" i="5"/>
  <c r="E1047" i="5" s="1"/>
  <c r="D1048" i="5"/>
  <c r="E1048" i="5" s="1"/>
  <c r="D1049" i="5"/>
  <c r="E1049" i="5" s="1"/>
  <c r="D1050" i="5"/>
  <c r="E1050" i="5" s="1"/>
  <c r="D1051" i="5"/>
  <c r="E1051" i="5" s="1"/>
  <c r="D1052" i="5"/>
  <c r="D1053" i="5"/>
  <c r="E1053" i="5" s="1"/>
  <c r="D1054" i="5"/>
  <c r="E1054" i="5" s="1"/>
  <c r="D1055" i="5"/>
  <c r="E1055" i="5" s="1"/>
  <c r="D1056" i="5"/>
  <c r="E1056" i="5" s="1"/>
  <c r="D1057" i="5"/>
  <c r="E1057" i="5" s="1"/>
  <c r="D1058" i="5"/>
  <c r="E1058" i="5" s="1"/>
  <c r="D1059" i="5"/>
  <c r="E1059" i="5" s="1"/>
  <c r="D1060" i="5"/>
  <c r="E1060" i="5" s="1"/>
  <c r="D1061" i="5"/>
  <c r="E1061" i="5" s="1"/>
  <c r="D1062" i="5"/>
  <c r="E1062" i="5" s="1"/>
  <c r="D1063" i="5"/>
  <c r="E1063" i="5" s="1"/>
  <c r="D1064" i="5"/>
  <c r="E1064" i="5" s="1"/>
  <c r="D1065" i="5"/>
  <c r="E1065" i="5" s="1"/>
  <c r="D1066" i="5"/>
  <c r="E1066" i="5" s="1"/>
  <c r="D1067" i="5"/>
  <c r="E1067" i="5" s="1"/>
  <c r="D1068" i="5"/>
  <c r="E1068" i="5" s="1"/>
  <c r="D1069" i="5"/>
  <c r="E1069" i="5" s="1"/>
  <c r="E1070" i="5" s="1"/>
  <c r="E1071" i="5" s="1"/>
  <c r="D1070" i="5"/>
  <c r="D1071" i="5"/>
  <c r="D1072" i="5"/>
  <c r="E1072" i="5" s="1"/>
  <c r="D1073" i="5"/>
  <c r="E1073" i="5" s="1"/>
  <c r="D1074" i="5"/>
  <c r="E1074" i="5" s="1"/>
  <c r="D1075" i="5"/>
  <c r="E1075" i="5" s="1"/>
  <c r="D1076" i="5"/>
  <c r="E1076" i="5" s="1"/>
  <c r="D1077" i="5"/>
  <c r="E1077" i="5" s="1"/>
  <c r="D1078" i="5"/>
  <c r="E1078" i="5" s="1"/>
  <c r="D1079" i="5"/>
  <c r="E1079" i="5" s="1"/>
  <c r="D1080" i="5"/>
  <c r="D1081" i="5"/>
  <c r="D1082" i="5"/>
  <c r="E1082" i="5" s="1"/>
  <c r="D1083" i="5"/>
  <c r="E1083" i="5" s="1"/>
  <c r="D1084" i="5"/>
  <c r="E1084" i="5" s="1"/>
  <c r="D1085" i="5"/>
  <c r="E1085" i="5" s="1"/>
  <c r="D1086" i="5"/>
  <c r="E1086" i="5" s="1"/>
  <c r="D1087" i="5"/>
  <c r="E1087" i="5" s="1"/>
  <c r="D1088" i="5"/>
  <c r="E1088" i="5" s="1"/>
  <c r="D1089" i="5"/>
  <c r="E1089" i="5" s="1"/>
  <c r="D1090" i="5"/>
  <c r="E1090" i="5" s="1"/>
  <c r="D1091" i="5"/>
  <c r="E1091" i="5" s="1"/>
  <c r="D1092" i="5"/>
  <c r="E1092" i="5" s="1"/>
  <c r="D1093" i="5"/>
  <c r="E1093" i="5" s="1"/>
  <c r="D1094" i="5"/>
  <c r="E1094" i="5" s="1"/>
  <c r="D1095" i="5"/>
  <c r="E1095" i="5" s="1"/>
  <c r="D1096" i="5"/>
  <c r="E1096" i="5" s="1"/>
  <c r="D1097" i="5"/>
  <c r="E1097" i="5" s="1"/>
  <c r="D1098" i="5"/>
  <c r="E1098" i="5" s="1"/>
  <c r="D1099" i="5"/>
  <c r="E1099" i="5" s="1"/>
  <c r="D1100" i="5"/>
  <c r="E1100" i="5" s="1"/>
  <c r="D1101" i="5"/>
  <c r="E1101" i="5" s="1"/>
  <c r="D1102" i="5"/>
  <c r="E1102" i="5" s="1"/>
  <c r="D1103" i="5"/>
  <c r="E1103" i="5" s="1"/>
  <c r="D1104" i="5"/>
  <c r="E1104" i="5" s="1"/>
  <c r="D1105" i="5"/>
  <c r="E1105" i="5" s="1"/>
  <c r="D1106" i="5"/>
  <c r="E1106" i="5" s="1"/>
  <c r="D1107" i="5"/>
  <c r="E1107" i="5" s="1"/>
  <c r="D1108" i="5"/>
  <c r="E1108" i="5" s="1"/>
  <c r="D1109" i="5"/>
  <c r="E1109" i="5" s="1"/>
  <c r="D1110" i="5"/>
  <c r="E1110" i="5" s="1"/>
  <c r="D1111" i="5"/>
  <c r="E1111" i="5" s="1"/>
  <c r="D1112" i="5"/>
  <c r="E1112" i="5" s="1"/>
  <c r="D1113" i="5"/>
  <c r="E1113" i="5" s="1"/>
  <c r="D1114" i="5"/>
  <c r="E1114" i="5" s="1"/>
  <c r="D1115" i="5"/>
  <c r="E1115" i="5" s="1"/>
  <c r="D1116" i="5"/>
  <c r="E1116" i="5" s="1"/>
  <c r="D1117" i="5"/>
  <c r="E1117" i="5" s="1"/>
  <c r="D1118" i="5"/>
  <c r="E1118" i="5" s="1"/>
  <c r="D1119" i="5"/>
  <c r="E1119" i="5" s="1"/>
  <c r="D1120" i="5"/>
  <c r="E1120" i="5" s="1"/>
  <c r="D1121" i="5"/>
  <c r="E1121" i="5" s="1"/>
  <c r="D1122" i="5"/>
  <c r="E1122" i="5" s="1"/>
  <c r="D1123" i="5"/>
  <c r="E1123" i="5" s="1"/>
  <c r="D1124" i="5"/>
  <c r="E1124" i="5" s="1"/>
  <c r="D1125" i="5"/>
  <c r="E1125" i="5" s="1"/>
  <c r="D1126" i="5"/>
  <c r="E1126" i="5" s="1"/>
  <c r="D1127" i="5"/>
  <c r="E1127" i="5" s="1"/>
  <c r="D1128" i="5"/>
  <c r="E1128" i="5" s="1"/>
  <c r="D1129" i="5"/>
  <c r="E1129" i="5" s="1"/>
  <c r="D1130" i="5"/>
  <c r="E1130" i="5" s="1"/>
  <c r="D1131" i="5"/>
  <c r="E1131" i="5" s="1"/>
  <c r="D1132" i="5"/>
  <c r="E1132" i="5" s="1"/>
  <c r="D1133" i="5"/>
  <c r="E1133" i="5" s="1"/>
  <c r="D1134" i="5"/>
  <c r="E1134" i="5" s="1"/>
  <c r="D1135" i="5"/>
  <c r="E1135" i="5" s="1"/>
  <c r="D1136" i="5"/>
  <c r="E1136" i="5" s="1"/>
  <c r="D1137" i="5"/>
  <c r="E1137" i="5" s="1"/>
  <c r="D1138" i="5"/>
  <c r="E1138" i="5" s="1"/>
  <c r="D1139" i="5"/>
  <c r="E1139" i="5" s="1"/>
  <c r="D1140" i="5"/>
  <c r="E1140" i="5" s="1"/>
  <c r="D1141" i="5"/>
  <c r="E1141" i="5" s="1"/>
  <c r="D1142" i="5"/>
  <c r="E1142" i="5" s="1"/>
  <c r="D1143" i="5"/>
  <c r="E1143" i="5" s="1"/>
  <c r="D1144" i="5"/>
  <c r="E1144" i="5" s="1"/>
  <c r="D1145" i="5"/>
  <c r="E1145" i="5" s="1"/>
  <c r="D1146" i="5"/>
  <c r="E1146" i="5" s="1"/>
  <c r="D1147" i="5"/>
  <c r="E1147" i="5" s="1"/>
  <c r="D1148" i="5"/>
  <c r="E1148" i="5" s="1"/>
  <c r="D1149" i="5"/>
  <c r="E1149" i="5" s="1"/>
  <c r="D1150" i="5"/>
  <c r="E1150" i="5" s="1"/>
  <c r="D1151" i="5"/>
  <c r="E1151" i="5" s="1"/>
  <c r="D1152" i="5"/>
  <c r="E1152" i="5" s="1"/>
  <c r="D1153" i="5"/>
  <c r="E1153" i="5" s="1"/>
  <c r="D1154" i="5"/>
  <c r="E1154" i="5" s="1"/>
  <c r="D1155" i="5"/>
  <c r="E1155" i="5" s="1"/>
  <c r="D1156" i="5"/>
  <c r="E1156" i="5" s="1"/>
  <c r="D1157" i="5"/>
  <c r="E1157" i="5" s="1"/>
  <c r="D1158" i="5"/>
  <c r="E1158" i="5" s="1"/>
  <c r="D1159" i="5"/>
  <c r="E1159" i="5" s="1"/>
  <c r="D1160" i="5"/>
  <c r="E1160" i="5" s="1"/>
  <c r="D1161" i="5"/>
  <c r="E1161" i="5" s="1"/>
  <c r="D1162" i="5"/>
  <c r="E1162" i="5" s="1"/>
  <c r="D1163" i="5"/>
  <c r="E1163" i="5" s="1"/>
  <c r="D1164" i="5"/>
  <c r="E1164" i="5" s="1"/>
  <c r="D1165" i="5"/>
  <c r="E1165" i="5" s="1"/>
  <c r="D1166" i="5"/>
  <c r="E1166" i="5" s="1"/>
  <c r="D1167" i="5"/>
  <c r="E1167" i="5" s="1"/>
  <c r="D1168" i="5"/>
  <c r="E1168" i="5" s="1"/>
  <c r="D1169" i="5"/>
  <c r="E1169" i="5" s="1"/>
  <c r="D1170" i="5"/>
  <c r="E1170" i="5" s="1"/>
  <c r="D1171" i="5"/>
  <c r="E1171" i="5" s="1"/>
  <c r="D1172" i="5"/>
  <c r="E1172" i="5" s="1"/>
  <c r="D1173" i="5"/>
  <c r="E1173" i="5" s="1"/>
  <c r="D1174" i="5"/>
  <c r="E1174" i="5" s="1"/>
  <c r="D1175" i="5"/>
  <c r="E1175" i="5" s="1"/>
  <c r="D1176" i="5"/>
  <c r="E1176" i="5" s="1"/>
  <c r="D1177" i="5"/>
  <c r="E1177" i="5" s="1"/>
  <c r="D1178" i="5"/>
  <c r="E1178" i="5" s="1"/>
  <c r="D1179" i="5"/>
  <c r="E1179" i="5" s="1"/>
  <c r="D1180" i="5"/>
  <c r="E1180" i="5" s="1"/>
  <c r="D1181" i="5"/>
  <c r="E1181" i="5" s="1"/>
  <c r="D1182" i="5"/>
  <c r="E1182" i="5" s="1"/>
  <c r="D1183" i="5"/>
  <c r="E1183" i="5" s="1"/>
  <c r="D1184" i="5"/>
  <c r="E1184" i="5" s="1"/>
  <c r="D1185" i="5"/>
  <c r="E1185" i="5" s="1"/>
  <c r="D1186" i="5"/>
  <c r="E1186" i="5" s="1"/>
  <c r="D1187" i="5"/>
  <c r="E1187" i="5" s="1"/>
  <c r="D1188" i="5"/>
  <c r="E1188" i="5" s="1"/>
  <c r="D1189" i="5"/>
  <c r="E1189" i="5" s="1"/>
  <c r="D1190" i="5"/>
  <c r="E1190" i="5" s="1"/>
  <c r="D1191" i="5"/>
  <c r="E1191" i="5" s="1"/>
  <c r="D1192" i="5"/>
  <c r="E1192" i="5" s="1"/>
  <c r="D1193" i="5"/>
  <c r="E1193" i="5" s="1"/>
  <c r="D1194" i="5"/>
  <c r="E1194" i="5" s="1"/>
  <c r="D1195" i="5"/>
  <c r="E1195" i="5" s="1"/>
  <c r="D1196" i="5"/>
  <c r="E1196" i="5" s="1"/>
  <c r="D1197" i="5"/>
  <c r="E1197" i="5" s="1"/>
  <c r="D1198" i="5"/>
  <c r="E1198" i="5" s="1"/>
  <c r="D1199" i="5"/>
  <c r="E1199" i="5" s="1"/>
  <c r="D1200" i="5"/>
  <c r="E1200" i="5" s="1"/>
  <c r="D1201" i="5"/>
  <c r="D1202" i="5"/>
  <c r="D1203" i="5"/>
  <c r="E1203" i="5" s="1"/>
  <c r="D1204" i="5"/>
  <c r="E1204" i="5" s="1"/>
  <c r="D1205" i="5"/>
  <c r="E1205" i="5" s="1"/>
  <c r="D1206" i="5"/>
  <c r="E1206" i="5" s="1"/>
  <c r="D1207" i="5"/>
  <c r="E1207" i="5" s="1"/>
  <c r="D1208" i="5"/>
  <c r="E1208" i="5" s="1"/>
  <c r="D1209" i="5"/>
  <c r="E1209" i="5" s="1"/>
  <c r="D1210" i="5"/>
  <c r="E1210" i="5" s="1"/>
  <c r="D1211" i="5"/>
  <c r="E1211" i="5" s="1"/>
  <c r="D1212" i="5"/>
  <c r="E1212" i="5" s="1"/>
  <c r="D1213" i="5"/>
  <c r="E1213" i="5" s="1"/>
  <c r="D1214" i="5"/>
  <c r="E1214" i="5" s="1"/>
  <c r="D1215" i="5"/>
  <c r="E1215" i="5" s="1"/>
  <c r="D1216" i="5"/>
  <c r="E1216" i="5" s="1"/>
  <c r="D1217" i="5"/>
  <c r="E1217" i="5" s="1"/>
  <c r="D1218" i="5"/>
  <c r="E1218" i="5" s="1"/>
  <c r="D1219" i="5"/>
  <c r="E1219" i="5" s="1"/>
  <c r="D1220" i="5"/>
  <c r="E1220" i="5" s="1"/>
  <c r="D1221" i="5"/>
  <c r="E1221" i="5" s="1"/>
  <c r="D1222" i="5"/>
  <c r="E1222" i="5" s="1"/>
  <c r="D1223" i="5"/>
  <c r="E1223" i="5" s="1"/>
  <c r="D1224" i="5"/>
  <c r="E1224" i="5" s="1"/>
  <c r="D1225" i="5"/>
  <c r="E1225" i="5" s="1"/>
  <c r="D1226" i="5"/>
  <c r="E1226" i="5" s="1"/>
  <c r="D1227" i="5"/>
  <c r="E1227" i="5" s="1"/>
  <c r="D1228" i="5"/>
  <c r="E1228" i="5" s="1"/>
  <c r="D1229" i="5"/>
  <c r="E1229" i="5" s="1"/>
  <c r="D1230" i="5"/>
  <c r="E1230" i="5" s="1"/>
  <c r="D1231" i="5"/>
  <c r="E1231" i="5" s="1"/>
  <c r="D1232" i="5"/>
  <c r="E1232" i="5" s="1"/>
  <c r="D1233" i="5"/>
  <c r="E1233" i="5" s="1"/>
  <c r="D1234" i="5"/>
  <c r="E1234" i="5" s="1"/>
  <c r="D1235" i="5"/>
  <c r="E1235" i="5" s="1"/>
  <c r="D1236" i="5"/>
  <c r="E1236" i="5" s="1"/>
  <c r="D1237" i="5"/>
  <c r="E1237" i="5" s="1"/>
  <c r="D1238" i="5"/>
  <c r="E1238" i="5" s="1"/>
  <c r="D1239" i="5"/>
  <c r="E1239" i="5" s="1"/>
  <c r="D1240" i="5"/>
  <c r="E1240" i="5" s="1"/>
  <c r="D1241" i="5"/>
  <c r="E1241" i="5" s="1"/>
  <c r="D1242" i="5"/>
  <c r="E1242" i="5" s="1"/>
  <c r="D1243" i="5"/>
  <c r="E1243" i="5" s="1"/>
  <c r="D1244" i="5"/>
  <c r="E1244" i="5" s="1"/>
  <c r="D1245" i="5"/>
  <c r="D1246" i="5"/>
  <c r="D1247" i="5"/>
  <c r="E1247" i="5" s="1"/>
  <c r="D1248" i="5"/>
  <c r="D1249" i="5"/>
  <c r="D1250" i="5"/>
  <c r="D1251" i="5"/>
  <c r="D1252" i="5"/>
  <c r="D1253" i="5"/>
  <c r="D1254" i="5"/>
  <c r="D1255" i="5"/>
  <c r="D1256" i="5"/>
  <c r="D1257" i="5"/>
  <c r="D1258" i="5"/>
  <c r="E1258" i="5" s="1"/>
  <c r="D1259" i="5"/>
  <c r="E1259" i="5" s="1"/>
  <c r="D1260" i="5"/>
  <c r="E1260" i="5" s="1"/>
  <c r="D1261" i="5"/>
  <c r="E1261" i="5" s="1"/>
  <c r="D1262" i="5"/>
  <c r="E1262" i="5" s="1"/>
  <c r="D1263" i="5"/>
  <c r="E1263" i="5" s="1"/>
  <c r="D1264" i="5"/>
  <c r="E1264" i="5" s="1"/>
  <c r="D1265" i="5"/>
  <c r="E1265" i="5" s="1"/>
  <c r="D1266" i="5"/>
  <c r="E1266" i="5" s="1"/>
  <c r="D1267" i="5"/>
  <c r="E1267" i="5" s="1"/>
  <c r="D1268" i="5"/>
  <c r="E1268" i="5" s="1"/>
  <c r="D1269" i="5"/>
  <c r="E1269" i="5" s="1"/>
  <c r="D1270" i="5"/>
  <c r="E1270" i="5" s="1"/>
  <c r="D1271" i="5"/>
  <c r="E1271" i="5" s="1"/>
  <c r="D1272" i="5"/>
  <c r="E1272" i="5" s="1"/>
  <c r="D1273" i="5"/>
  <c r="E1273" i="5" s="1"/>
  <c r="D1274" i="5"/>
  <c r="E1274" i="5" s="1"/>
  <c r="D1275" i="5"/>
  <c r="E1275" i="5" s="1"/>
  <c r="D1276" i="5"/>
  <c r="E1276" i="5" s="1"/>
  <c r="D1277" i="5"/>
  <c r="E1277" i="5" s="1"/>
  <c r="D1278" i="5"/>
  <c r="E1278" i="5" s="1"/>
  <c r="D1279" i="5"/>
  <c r="E1279" i="5" s="1"/>
  <c r="D1280" i="5"/>
  <c r="E1280" i="5" s="1"/>
  <c r="D1281" i="5"/>
  <c r="E1281" i="5" s="1"/>
  <c r="D1282" i="5"/>
  <c r="E1282" i="5" s="1"/>
  <c r="D1283" i="5"/>
  <c r="E1283" i="5" s="1"/>
  <c r="D1284" i="5"/>
  <c r="E1284" i="5" s="1"/>
  <c r="D1285" i="5"/>
  <c r="E1285" i="5" s="1"/>
  <c r="D1286" i="5"/>
  <c r="E1286" i="5" s="1"/>
  <c r="D1287" i="5"/>
  <c r="E1287" i="5" s="1"/>
  <c r="D1288" i="5"/>
  <c r="E1288" i="5" s="1"/>
  <c r="D1289" i="5"/>
  <c r="E1289" i="5" s="1"/>
  <c r="D1290" i="5"/>
  <c r="E1290" i="5" s="1"/>
  <c r="D1291" i="5"/>
  <c r="E1291" i="5" s="1"/>
  <c r="D1292" i="5"/>
  <c r="E1292" i="5" s="1"/>
  <c r="D1293" i="5"/>
  <c r="E1293" i="5" s="1"/>
  <c r="D1294" i="5"/>
  <c r="E1294" i="5" s="1"/>
  <c r="D1295" i="5"/>
  <c r="E1295" i="5" s="1"/>
  <c r="D1296" i="5"/>
  <c r="E1296" i="5" s="1"/>
  <c r="D1297" i="5"/>
  <c r="E1297" i="5" s="1"/>
  <c r="D1298" i="5"/>
  <c r="E1298" i="5" s="1"/>
  <c r="D1299" i="5"/>
  <c r="E1299" i="5" s="1"/>
  <c r="D1300" i="5"/>
  <c r="E1300" i="5" s="1"/>
  <c r="D1301" i="5"/>
  <c r="E1301" i="5" s="1"/>
  <c r="D1302" i="5"/>
  <c r="E1302" i="5" s="1"/>
  <c r="D1303" i="5"/>
  <c r="E1303" i="5" s="1"/>
  <c r="D1304" i="5"/>
  <c r="E1304" i="5" s="1"/>
  <c r="D1305" i="5"/>
  <c r="E1305" i="5" s="1"/>
  <c r="D1306" i="5"/>
  <c r="E1306" i="5" s="1"/>
  <c r="D1307" i="5"/>
  <c r="E1307" i="5" s="1"/>
  <c r="D1308" i="5"/>
  <c r="E1308" i="5" s="1"/>
  <c r="D1309" i="5"/>
  <c r="E1309" i="5" s="1"/>
  <c r="D1310" i="5"/>
  <c r="E1310" i="5" s="1"/>
  <c r="D1311" i="5"/>
  <c r="E1311" i="5" s="1"/>
  <c r="D1312" i="5"/>
  <c r="E1312" i="5" s="1"/>
  <c r="D1313" i="5"/>
  <c r="E1313" i="5" s="1"/>
  <c r="D1314" i="5"/>
  <c r="E1314" i="5" s="1"/>
  <c r="D1315" i="5"/>
  <c r="E1315" i="5" s="1"/>
  <c r="D1316" i="5"/>
  <c r="E1316" i="5" s="1"/>
  <c r="D1317" i="5"/>
  <c r="E1317" i="5" s="1"/>
  <c r="D1318" i="5"/>
  <c r="E1318" i="5" s="1"/>
  <c r="D1319" i="5"/>
  <c r="E1319" i="5" s="1"/>
  <c r="D1320" i="5"/>
  <c r="E1320" i="5" s="1"/>
  <c r="D1321" i="5"/>
  <c r="E1321" i="5" s="1"/>
  <c r="D1322" i="5"/>
  <c r="E1322" i="5" s="1"/>
  <c r="D1323" i="5"/>
  <c r="E1323" i="5" s="1"/>
  <c r="D1324" i="5"/>
  <c r="E1324" i="5" s="1"/>
  <c r="D1325" i="5"/>
  <c r="E1325" i="5" s="1"/>
  <c r="D1326" i="5"/>
  <c r="E1326" i="5" s="1"/>
  <c r="D1327" i="5"/>
  <c r="E1327" i="5" s="1"/>
  <c r="D1328" i="5"/>
  <c r="E1328" i="5" s="1"/>
  <c r="D1329" i="5"/>
  <c r="E1329" i="5" s="1"/>
  <c r="D1330" i="5"/>
  <c r="E1330" i="5" s="1"/>
  <c r="D1331" i="5"/>
  <c r="E1331" i="5" s="1"/>
  <c r="D1332" i="5"/>
  <c r="E1332" i="5" s="1"/>
  <c r="D1333" i="5"/>
  <c r="E1333" i="5" s="1"/>
  <c r="D1334" i="5"/>
  <c r="E1334" i="5" s="1"/>
  <c r="D1335" i="5"/>
  <c r="E1335" i="5" s="1"/>
  <c r="D1336" i="5"/>
  <c r="E1336" i="5" s="1"/>
  <c r="D1337" i="5"/>
  <c r="E1337" i="5" s="1"/>
  <c r="D1338" i="5"/>
  <c r="E1338" i="5" s="1"/>
  <c r="D1339" i="5"/>
  <c r="E1339" i="5" s="1"/>
  <c r="D1340" i="5"/>
  <c r="E1340" i="5" s="1"/>
  <c r="D1341" i="5"/>
  <c r="E1341" i="5" s="1"/>
  <c r="D1342" i="5"/>
  <c r="E1342" i="5" s="1"/>
  <c r="D1343" i="5"/>
  <c r="E1343" i="5" s="1"/>
  <c r="D1344" i="5"/>
  <c r="E1344" i="5" s="1"/>
  <c r="D1345" i="5"/>
  <c r="E1345" i="5" s="1"/>
  <c r="D1346" i="5"/>
  <c r="E1346" i="5" s="1"/>
  <c r="D1347" i="5"/>
  <c r="E1347" i="5" s="1"/>
  <c r="D1348" i="5"/>
  <c r="E1348" i="5" s="1"/>
  <c r="D1349" i="5"/>
  <c r="E1349" i="5" s="1"/>
  <c r="D1350" i="5"/>
  <c r="E1350" i="5" s="1"/>
  <c r="D1351" i="5"/>
  <c r="E1351" i="5" s="1"/>
  <c r="D1352" i="5"/>
  <c r="E1352" i="5" s="1"/>
  <c r="D1353" i="5"/>
  <c r="E1353" i="5" s="1"/>
  <c r="D1354" i="5"/>
  <c r="E1354" i="5" s="1"/>
  <c r="D1355" i="5"/>
  <c r="E1355" i="5" s="1"/>
  <c r="D1356" i="5"/>
  <c r="E1356" i="5" s="1"/>
  <c r="D1357" i="5"/>
  <c r="E1357" i="5" s="1"/>
  <c r="D1358" i="5"/>
  <c r="E1358" i="5" s="1"/>
  <c r="D1359" i="5"/>
  <c r="E1359" i="5" s="1"/>
  <c r="D1360" i="5"/>
  <c r="E1360" i="5" s="1"/>
  <c r="D1361" i="5"/>
  <c r="E1361" i="5" s="1"/>
  <c r="D1362" i="5"/>
  <c r="E1362" i="5" s="1"/>
  <c r="D1363" i="5"/>
  <c r="E1363" i="5" s="1"/>
  <c r="D1364" i="5"/>
  <c r="E1364" i="5" s="1"/>
  <c r="D1365" i="5"/>
  <c r="E1365" i="5" s="1"/>
  <c r="D1366" i="5"/>
  <c r="E1366" i="5" s="1"/>
  <c r="D1367" i="5"/>
  <c r="E1367" i="5" s="1"/>
  <c r="D1368" i="5"/>
  <c r="E1368" i="5" s="1"/>
  <c r="D1369" i="5"/>
  <c r="E1369" i="5" s="1"/>
  <c r="D1370" i="5"/>
  <c r="E1370" i="5" s="1"/>
  <c r="D1371" i="5"/>
  <c r="E1371" i="5" s="1"/>
  <c r="D1372" i="5"/>
  <c r="E1372" i="5" s="1"/>
  <c r="D1373" i="5"/>
  <c r="E1373" i="5" s="1"/>
  <c r="D1374" i="5"/>
  <c r="E1374" i="5" s="1"/>
  <c r="D1375" i="5"/>
  <c r="E1375" i="5" s="1"/>
  <c r="D1376" i="5"/>
  <c r="E1376" i="5" s="1"/>
  <c r="D1377" i="5"/>
  <c r="E1377" i="5" s="1"/>
  <c r="D1378" i="5"/>
  <c r="E1378" i="5" s="1"/>
  <c r="D1379" i="5"/>
  <c r="E1379" i="5" s="1"/>
  <c r="D1380" i="5"/>
  <c r="E1380" i="5" s="1"/>
  <c r="D1381" i="5"/>
  <c r="E1381" i="5" s="1"/>
  <c r="D1382" i="5"/>
  <c r="E1382" i="5" s="1"/>
  <c r="D1383" i="5"/>
  <c r="E1383" i="5" s="1"/>
  <c r="D1384" i="5"/>
  <c r="E1384" i="5" s="1"/>
  <c r="D1385" i="5"/>
  <c r="E1385" i="5" s="1"/>
  <c r="D1386" i="5"/>
  <c r="E1386" i="5" s="1"/>
  <c r="D1387" i="5"/>
  <c r="E1387" i="5" s="1"/>
  <c r="D1388" i="5"/>
  <c r="E1388" i="5" s="1"/>
  <c r="D1389" i="5"/>
  <c r="E1389" i="5" s="1"/>
  <c r="D1390" i="5"/>
  <c r="E1390" i="5" s="1"/>
  <c r="D1391" i="5"/>
  <c r="E1391" i="5" s="1"/>
  <c r="D1392" i="5"/>
  <c r="E1392" i="5" s="1"/>
  <c r="D1393" i="5"/>
  <c r="E1393" i="5" s="1"/>
  <c r="D1394" i="5"/>
  <c r="E1394" i="5" s="1"/>
  <c r="D1395" i="5"/>
  <c r="E1395" i="5" s="1"/>
  <c r="D1396" i="5"/>
  <c r="E1396" i="5" s="1"/>
  <c r="D1397" i="5"/>
  <c r="E1397" i="5" s="1"/>
  <c r="D1398" i="5"/>
  <c r="E1398" i="5" s="1"/>
  <c r="D1399" i="5"/>
  <c r="E1399" i="5" s="1"/>
  <c r="D1400" i="5"/>
  <c r="E1400" i="5" s="1"/>
  <c r="D1401" i="5"/>
  <c r="E1401" i="5" s="1"/>
  <c r="D1402" i="5"/>
  <c r="E1402" i="5" s="1"/>
  <c r="D1403" i="5"/>
  <c r="E1403" i="5" s="1"/>
  <c r="D1404" i="5"/>
  <c r="E1404" i="5" s="1"/>
  <c r="D1405" i="5"/>
  <c r="E1405" i="5" s="1"/>
  <c r="D1406" i="5"/>
  <c r="E1406" i="5" s="1"/>
  <c r="D1407" i="5"/>
  <c r="E1407" i="5" s="1"/>
  <c r="D1408" i="5"/>
  <c r="E1408" i="5" s="1"/>
  <c r="D1409" i="5"/>
  <c r="E1409" i="5" s="1"/>
  <c r="D1410" i="5"/>
  <c r="E1410" i="5" s="1"/>
  <c r="D1411" i="5"/>
  <c r="E1411" i="5" s="1"/>
  <c r="D1412" i="5"/>
  <c r="E1412" i="5" s="1"/>
  <c r="D1413" i="5"/>
  <c r="E1413" i="5" s="1"/>
  <c r="D1414" i="5"/>
  <c r="E1414" i="5" s="1"/>
  <c r="D1415" i="5"/>
  <c r="E1415" i="5" s="1"/>
  <c r="D1416" i="5"/>
  <c r="E1416" i="5" s="1"/>
  <c r="D1417" i="5"/>
  <c r="E1417" i="5" s="1"/>
  <c r="D1418" i="5"/>
  <c r="E1418" i="5" s="1"/>
  <c r="D1419" i="5"/>
  <c r="E1419" i="5" s="1"/>
  <c r="D1420" i="5"/>
  <c r="E1420" i="5" s="1"/>
  <c r="D1421" i="5"/>
  <c r="E1421" i="5" s="1"/>
  <c r="D1422" i="5"/>
  <c r="E1422" i="5" s="1"/>
  <c r="D1423" i="5"/>
  <c r="E1423" i="5" s="1"/>
  <c r="D1424" i="5"/>
  <c r="E1424" i="5" s="1"/>
  <c r="D1425" i="5"/>
  <c r="E1425" i="5" s="1"/>
  <c r="D1426" i="5"/>
  <c r="E1426" i="5" s="1"/>
  <c r="D1427" i="5"/>
  <c r="E1427" i="5" s="1"/>
  <c r="D1428" i="5"/>
  <c r="E1428" i="5" s="1"/>
  <c r="D1429" i="5"/>
  <c r="E1429" i="5" s="1"/>
  <c r="D1430" i="5"/>
  <c r="E1430" i="5" s="1"/>
  <c r="D1431" i="5"/>
  <c r="E1431" i="5" s="1"/>
  <c r="D1432" i="5"/>
  <c r="D1433" i="5"/>
  <c r="D1434" i="5"/>
  <c r="D1435" i="5"/>
  <c r="D1436" i="5"/>
  <c r="D1437" i="5"/>
  <c r="D1438" i="5"/>
  <c r="E1438" i="5" s="1"/>
  <c r="D1439" i="5"/>
  <c r="E1439" i="5" s="1"/>
  <c r="D1440" i="5"/>
  <c r="E1440" i="5" s="1"/>
  <c r="D1441" i="5"/>
  <c r="E1441" i="5" s="1"/>
  <c r="D1442" i="5"/>
  <c r="E1442" i="5" s="1"/>
  <c r="D1443" i="5"/>
  <c r="E1443" i="5" s="1"/>
  <c r="D1444" i="5"/>
  <c r="E1444" i="5" s="1"/>
  <c r="D1445" i="5"/>
  <c r="E1445" i="5" s="1"/>
  <c r="D1446" i="5"/>
  <c r="E1446" i="5" s="1"/>
  <c r="D1447" i="5"/>
  <c r="E1447" i="5" s="1"/>
  <c r="D1448" i="5"/>
  <c r="E1448" i="5" s="1"/>
  <c r="D1449" i="5"/>
  <c r="E1449" i="5" s="1"/>
  <c r="D1450" i="5"/>
  <c r="E1450" i="5" s="1"/>
  <c r="D1451" i="5"/>
  <c r="E1451" i="5" s="1"/>
  <c r="D1452" i="5"/>
  <c r="E1452" i="5" s="1"/>
  <c r="D1453" i="5"/>
  <c r="E1453" i="5" s="1"/>
  <c r="D1454" i="5"/>
  <c r="E1454" i="5" s="1"/>
  <c r="D1455" i="5"/>
  <c r="E1455" i="5" s="1"/>
  <c r="D1456" i="5"/>
  <c r="E1456" i="5" s="1"/>
  <c r="D1457" i="5"/>
  <c r="E1457" i="5" s="1"/>
  <c r="D1458" i="5"/>
  <c r="E1458" i="5" s="1"/>
  <c r="D1459" i="5"/>
  <c r="E1459" i="5" s="1"/>
  <c r="D1460" i="5"/>
  <c r="E1460" i="5" s="1"/>
  <c r="D1461" i="5"/>
  <c r="E1461" i="5" s="1"/>
  <c r="D1462" i="5"/>
  <c r="E1462" i="5" s="1"/>
  <c r="D1463" i="5"/>
  <c r="E1463" i="5" s="1"/>
  <c r="D1464" i="5"/>
  <c r="E1464" i="5" s="1"/>
  <c r="D1465" i="5"/>
  <c r="E1465" i="5" s="1"/>
  <c r="D1466" i="5"/>
  <c r="E1466" i="5" s="1"/>
  <c r="D1467" i="5"/>
  <c r="E1467" i="5" s="1"/>
  <c r="D1468" i="5"/>
  <c r="E1468" i="5" s="1"/>
  <c r="D1469" i="5"/>
  <c r="E1469" i="5" s="1"/>
  <c r="D1470" i="5"/>
  <c r="E1470" i="5" s="1"/>
  <c r="D1471" i="5"/>
  <c r="E1471" i="5" s="1"/>
  <c r="D1472" i="5"/>
  <c r="E1472" i="5" s="1"/>
  <c r="D1473" i="5"/>
  <c r="E1473" i="5" s="1"/>
  <c r="D1474" i="5"/>
  <c r="E1474" i="5" s="1"/>
  <c r="D1475" i="5"/>
  <c r="E1475" i="5" s="1"/>
  <c r="D1476" i="5"/>
  <c r="E1476" i="5" s="1"/>
  <c r="D1477" i="5"/>
  <c r="E1477" i="5" s="1"/>
  <c r="D1478" i="5"/>
  <c r="E1478" i="5" s="1"/>
  <c r="D1479" i="5"/>
  <c r="E1479" i="5" s="1"/>
  <c r="D1480" i="5"/>
  <c r="E1480" i="5" s="1"/>
  <c r="D1481" i="5"/>
  <c r="E1481" i="5" s="1"/>
  <c r="D1482" i="5"/>
  <c r="E1482" i="5" s="1"/>
  <c r="D1483" i="5"/>
  <c r="E1483" i="5" s="1"/>
  <c r="D1484" i="5"/>
  <c r="E1484" i="5" s="1"/>
  <c r="D1485" i="5"/>
  <c r="E1485" i="5" s="1"/>
  <c r="D1486" i="5"/>
  <c r="E1486" i="5" s="1"/>
  <c r="D1487" i="5"/>
  <c r="E1487" i="5" s="1"/>
  <c r="D1488" i="5"/>
  <c r="E1488" i="5" s="1"/>
  <c r="D1489" i="5"/>
  <c r="E1489" i="5" s="1"/>
  <c r="D1490" i="5"/>
  <c r="E1490" i="5" s="1"/>
  <c r="D1491" i="5"/>
  <c r="E1491" i="5" s="1"/>
  <c r="D1492" i="5"/>
  <c r="E1492" i="5" s="1"/>
  <c r="D1493" i="5"/>
  <c r="E1493" i="5" s="1"/>
  <c r="D1494" i="5"/>
  <c r="E1494" i="5" s="1"/>
  <c r="D1495" i="5"/>
  <c r="E1495" i="5" s="1"/>
  <c r="D1496" i="5"/>
  <c r="E1496" i="5" s="1"/>
  <c r="D1497" i="5"/>
  <c r="E1497" i="5" s="1"/>
  <c r="D1498" i="5"/>
  <c r="E1498" i="5" s="1"/>
  <c r="D1499" i="5"/>
  <c r="E1499" i="5" s="1"/>
  <c r="D1500" i="5"/>
  <c r="E1500" i="5" s="1"/>
  <c r="D1501" i="5"/>
  <c r="E1501" i="5" s="1"/>
  <c r="D1502" i="5"/>
  <c r="E1502" i="5" s="1"/>
  <c r="D1503" i="5"/>
  <c r="E1503" i="5" s="1"/>
  <c r="D1504" i="5"/>
  <c r="E1504" i="5" s="1"/>
  <c r="D1505" i="5"/>
  <c r="E1505" i="5" s="1"/>
  <c r="D1506" i="5"/>
  <c r="E1506" i="5" s="1"/>
  <c r="D1507" i="5"/>
  <c r="E1507" i="5" s="1"/>
  <c r="D1508" i="5"/>
  <c r="E1508" i="5" s="1"/>
  <c r="D1509" i="5"/>
  <c r="E1509" i="5" s="1"/>
  <c r="E1510" i="5" s="1"/>
  <c r="D1510" i="5"/>
  <c r="D1511" i="5"/>
  <c r="E1511" i="5" s="1"/>
  <c r="D1512" i="5"/>
  <c r="E1512" i="5" s="1"/>
  <c r="D1513" i="5"/>
  <c r="E1513" i="5" s="1"/>
  <c r="D1514" i="5"/>
  <c r="E1514" i="5" s="1"/>
  <c r="D1515" i="5"/>
  <c r="E1515" i="5" s="1"/>
  <c r="D1516" i="5"/>
  <c r="D1517" i="5"/>
  <c r="E1517" i="5" s="1"/>
  <c r="D1518" i="5"/>
  <c r="E1518" i="5" s="1"/>
  <c r="D1519" i="5"/>
  <c r="E1519" i="5" s="1"/>
  <c r="D1520" i="5"/>
  <c r="E1520" i="5" s="1"/>
  <c r="D1521" i="5"/>
  <c r="E1521" i="5" s="1"/>
  <c r="D1522" i="5"/>
  <c r="E1522" i="5" s="1"/>
  <c r="D1523" i="5"/>
  <c r="E1523" i="5" s="1"/>
  <c r="D1524" i="5"/>
  <c r="E1524" i="5" s="1"/>
  <c r="D1525" i="5"/>
  <c r="E1525" i="5" s="1"/>
  <c r="D1526" i="5"/>
  <c r="E1526" i="5" s="1"/>
  <c r="D1527" i="5"/>
  <c r="E1527" i="5" s="1"/>
  <c r="D1528" i="5"/>
  <c r="E1528" i="5" s="1"/>
  <c r="D1529" i="5"/>
  <c r="E1529" i="5" s="1"/>
  <c r="D1530" i="5"/>
  <c r="D1531" i="5"/>
  <c r="E1531" i="5" s="1"/>
  <c r="D1532" i="5"/>
  <c r="E1532" i="5" s="1"/>
  <c r="D1533" i="5"/>
  <c r="E1533" i="5" s="1"/>
  <c r="E1534" i="5" s="1"/>
  <c r="D1534" i="5"/>
  <c r="D1535" i="5"/>
  <c r="E1535" i="5" s="1"/>
  <c r="D1536" i="5"/>
  <c r="E1536" i="5" s="1"/>
  <c r="D1537" i="5"/>
  <c r="E1537" i="5" s="1"/>
  <c r="D1538" i="5"/>
  <c r="E1538" i="5" s="1"/>
  <c r="D1539" i="5"/>
  <c r="E1539" i="5" s="1"/>
  <c r="D1540" i="5"/>
  <c r="E1540" i="5" s="1"/>
  <c r="D1541" i="5"/>
  <c r="E1541" i="5" s="1"/>
  <c r="D1542" i="5"/>
  <c r="E1542" i="5" s="1"/>
  <c r="D1543" i="5"/>
  <c r="E1543" i="5" s="1"/>
  <c r="D1544" i="5"/>
  <c r="E1544" i="5" s="1"/>
  <c r="D1545" i="5"/>
  <c r="E1545" i="5" s="1"/>
  <c r="D1546" i="5"/>
  <c r="E1546" i="5" s="1"/>
  <c r="D1547" i="5"/>
  <c r="E1547" i="5" s="1"/>
  <c r="D1548" i="5"/>
  <c r="E1548" i="5" s="1"/>
  <c r="D1549" i="5"/>
  <c r="E1549" i="5" s="1"/>
  <c r="D1550" i="5"/>
  <c r="E1550" i="5" s="1"/>
  <c r="D1551" i="5"/>
  <c r="E1551" i="5" s="1"/>
  <c r="D1552" i="5"/>
  <c r="E1552" i="5" s="1"/>
  <c r="D1553" i="5"/>
  <c r="E1553" i="5" s="1"/>
  <c r="D1554" i="5"/>
  <c r="E1554" i="5" s="1"/>
  <c r="D1555" i="5"/>
  <c r="E1555" i="5" s="1"/>
  <c r="D1556" i="5"/>
  <c r="E1556" i="5" s="1"/>
  <c r="D1557" i="5"/>
  <c r="E1557" i="5" s="1"/>
  <c r="D1558" i="5"/>
  <c r="E1558" i="5" s="1"/>
  <c r="D1559" i="5"/>
  <c r="E1559" i="5" s="1"/>
  <c r="D1560" i="5"/>
  <c r="E1560" i="5" s="1"/>
  <c r="D1561" i="5"/>
  <c r="E1561" i="5" s="1"/>
  <c r="D1562" i="5"/>
  <c r="E1562" i="5" s="1"/>
  <c r="D1563" i="5"/>
  <c r="E1563" i="5" s="1"/>
  <c r="D1564" i="5"/>
  <c r="E1564" i="5" s="1"/>
  <c r="D1565" i="5"/>
  <c r="E1565" i="5" s="1"/>
  <c r="D1566" i="5"/>
  <c r="E1566" i="5" s="1"/>
  <c r="D1567" i="5"/>
  <c r="E1567" i="5" s="1"/>
  <c r="D1568" i="5"/>
  <c r="E1568" i="5" s="1"/>
  <c r="D1569" i="5"/>
  <c r="E1569" i="5" s="1"/>
  <c r="D1570" i="5"/>
  <c r="E1570" i="5" s="1"/>
  <c r="D1571" i="5"/>
  <c r="E1571" i="5" s="1"/>
  <c r="D1572" i="5"/>
  <c r="E1572" i="5" s="1"/>
  <c r="D1573" i="5"/>
  <c r="E1573" i="5" s="1"/>
  <c r="D1574" i="5"/>
  <c r="E1574" i="5" s="1"/>
  <c r="D1575" i="5"/>
  <c r="E1575" i="5" s="1"/>
  <c r="D1576" i="5"/>
  <c r="E1576" i="5" s="1"/>
  <c r="D1577" i="5"/>
  <c r="E1577" i="5" s="1"/>
  <c r="D1578" i="5"/>
  <c r="E1578" i="5" s="1"/>
  <c r="D1579" i="5"/>
  <c r="E1579" i="5" s="1"/>
  <c r="D1580" i="5"/>
  <c r="E1580" i="5" s="1"/>
  <c r="D1581" i="5"/>
  <c r="E1581" i="5" s="1"/>
  <c r="E1582" i="5" s="1"/>
  <c r="D1582" i="5"/>
  <c r="D1583" i="5"/>
  <c r="E1583" i="5" s="1"/>
  <c r="D1584" i="5"/>
  <c r="E1584" i="5" s="1"/>
  <c r="D1585" i="5"/>
  <c r="E1585" i="5" s="1"/>
  <c r="D1586" i="5"/>
  <c r="E1586" i="5" s="1"/>
  <c r="D1587" i="5"/>
  <c r="E1587" i="5" s="1"/>
  <c r="D1588" i="5"/>
  <c r="E1588" i="5" s="1"/>
  <c r="D1589" i="5"/>
  <c r="E1589" i="5" s="1"/>
  <c r="D1590" i="5"/>
  <c r="E1590" i="5" s="1"/>
  <c r="D1591" i="5"/>
  <c r="E1591" i="5" s="1"/>
  <c r="D1592" i="5"/>
  <c r="E1592" i="5" s="1"/>
  <c r="D1593" i="5"/>
  <c r="E1593" i="5" s="1"/>
  <c r="D1594" i="5"/>
  <c r="E1594" i="5" s="1"/>
  <c r="D1595" i="5"/>
  <c r="E1595" i="5" s="1"/>
  <c r="D1596" i="5"/>
  <c r="E1596" i="5" s="1"/>
  <c r="D1597" i="5"/>
  <c r="E1597" i="5" s="1"/>
  <c r="D1598" i="5"/>
  <c r="E1598" i="5" s="1"/>
  <c r="D1599" i="5"/>
  <c r="E1599" i="5" s="1"/>
  <c r="D1600" i="5"/>
  <c r="E1600" i="5" s="1"/>
  <c r="D1601" i="5"/>
  <c r="E1601" i="5" s="1"/>
  <c r="D1602" i="5"/>
  <c r="E1602" i="5" s="1"/>
  <c r="D1603" i="5"/>
  <c r="E1603" i="5" s="1"/>
  <c r="D1604" i="5"/>
  <c r="E1604" i="5" s="1"/>
  <c r="D1605" i="5"/>
  <c r="E1605" i="5" s="1"/>
  <c r="D1606" i="5"/>
  <c r="E1606" i="5" s="1"/>
  <c r="D1607" i="5"/>
  <c r="E1607" i="5" s="1"/>
  <c r="D1608" i="5"/>
  <c r="E1608" i="5" s="1"/>
  <c r="D1609" i="5"/>
  <c r="E1609" i="5" s="1"/>
  <c r="D1610" i="5"/>
  <c r="E1610" i="5" s="1"/>
  <c r="D1611" i="5"/>
  <c r="E1611" i="5" s="1"/>
  <c r="D1612" i="5"/>
  <c r="E1612" i="5" s="1"/>
  <c r="D1613" i="5"/>
  <c r="E1613" i="5" s="1"/>
  <c r="D1614" i="5"/>
  <c r="E1614" i="5" s="1"/>
  <c r="D1615" i="5"/>
  <c r="E1615" i="5" s="1"/>
  <c r="D1616" i="5"/>
  <c r="E1616" i="5" s="1"/>
  <c r="D1617" i="5"/>
  <c r="E1617" i="5" s="1"/>
  <c r="D1618" i="5"/>
  <c r="E1618" i="5" s="1"/>
  <c r="D1619" i="5"/>
  <c r="E1619" i="5" s="1"/>
  <c r="D1620" i="5"/>
  <c r="E1620" i="5" s="1"/>
  <c r="D1621" i="5"/>
  <c r="E1621" i="5" s="1"/>
  <c r="E1622" i="5" s="1"/>
  <c r="D1622" i="5"/>
  <c r="D1623" i="5"/>
  <c r="E1623" i="5" s="1"/>
  <c r="D1624" i="5"/>
  <c r="E1624" i="5" s="1"/>
  <c r="D1625" i="5"/>
  <c r="E1625" i="5" s="1"/>
  <c r="D1626" i="5"/>
  <c r="E1626" i="5" s="1"/>
  <c r="D1627" i="5"/>
  <c r="E1627" i="5" s="1"/>
  <c r="D1628" i="5"/>
  <c r="E1628" i="5" s="1"/>
  <c r="D1629" i="5"/>
  <c r="E1629" i="5" s="1"/>
  <c r="D1630" i="5"/>
  <c r="E1630" i="5" s="1"/>
  <c r="D1631" i="5"/>
  <c r="E1631" i="5" s="1"/>
  <c r="D1632" i="5"/>
  <c r="D1633" i="5"/>
  <c r="D1634" i="5"/>
  <c r="D1635" i="5"/>
  <c r="E1635" i="5" s="1"/>
  <c r="D1636" i="5"/>
  <c r="E1636" i="5" s="1"/>
  <c r="D1637" i="5"/>
  <c r="E1637" i="5" s="1"/>
  <c r="D1638" i="5"/>
  <c r="E1638" i="5" s="1"/>
  <c r="D1639" i="5"/>
  <c r="E1639" i="5" s="1"/>
  <c r="D1640" i="5"/>
  <c r="E1640" i="5" s="1"/>
  <c r="D1641" i="5"/>
  <c r="E1641" i="5" s="1"/>
  <c r="D1642" i="5"/>
  <c r="E1642" i="5" s="1"/>
  <c r="D1643" i="5"/>
  <c r="E1643" i="5" s="1"/>
  <c r="D1644" i="5"/>
  <c r="E1644" i="5" s="1"/>
  <c r="D1645" i="5"/>
  <c r="D1646" i="5"/>
  <c r="D1647" i="5"/>
  <c r="D1648" i="5"/>
  <c r="E1648" i="5" s="1"/>
  <c r="D1649" i="5"/>
  <c r="E1649" i="5" s="1"/>
  <c r="D1650" i="5"/>
  <c r="D1651" i="5"/>
  <c r="D1652" i="5"/>
  <c r="D1653" i="5"/>
  <c r="D1654" i="5"/>
  <c r="D1655" i="5"/>
  <c r="E1655" i="5" s="1"/>
  <c r="D1656" i="5"/>
  <c r="E1656" i="5" s="1"/>
  <c r="D1657" i="5"/>
  <c r="E1657" i="5" s="1"/>
  <c r="D1658" i="5"/>
  <c r="E1658" i="5" s="1"/>
  <c r="D1659" i="5"/>
  <c r="E1659" i="5" s="1"/>
  <c r="D1660" i="5"/>
  <c r="E1660" i="5" s="1"/>
  <c r="D1661" i="5"/>
  <c r="E1661" i="5" s="1"/>
  <c r="D1662" i="5"/>
  <c r="E1662" i="5" s="1"/>
  <c r="D1663" i="5"/>
  <c r="E1663" i="5" s="1"/>
  <c r="D1664" i="5"/>
  <c r="E1664" i="5" s="1"/>
  <c r="D1665" i="5"/>
  <c r="E1665" i="5" s="1"/>
  <c r="D1666" i="5"/>
  <c r="E1666" i="5" s="1"/>
  <c r="D1667" i="5"/>
  <c r="E1667" i="5" s="1"/>
  <c r="D1668" i="5"/>
  <c r="E1668" i="5" s="1"/>
  <c r="D1669" i="5"/>
  <c r="E1669" i="5" s="1"/>
  <c r="D1670" i="5"/>
  <c r="E1670" i="5" s="1"/>
  <c r="D1671" i="5"/>
  <c r="E1671" i="5" s="1"/>
  <c r="D1672" i="5"/>
  <c r="E1672" i="5" s="1"/>
  <c r="D1673" i="5"/>
  <c r="E1673" i="5" s="1"/>
  <c r="D1674" i="5"/>
  <c r="E1674" i="5" s="1"/>
  <c r="D1675" i="5"/>
  <c r="E1675" i="5" s="1"/>
  <c r="D1676" i="5"/>
  <c r="E1676" i="5" s="1"/>
  <c r="D1677" i="5"/>
  <c r="E1677" i="5" s="1"/>
  <c r="D1678" i="5"/>
  <c r="E1678" i="5" s="1"/>
  <c r="D1679" i="5"/>
  <c r="E1679" i="5" s="1"/>
  <c r="D1680" i="5"/>
  <c r="E1680" i="5" s="1"/>
  <c r="D1681" i="5"/>
  <c r="E1681" i="5" s="1"/>
  <c r="D1682" i="5"/>
  <c r="E1682" i="5" s="1"/>
  <c r="D1683" i="5"/>
  <c r="E1683" i="5" s="1"/>
  <c r="D1684" i="5"/>
  <c r="E1684" i="5" s="1"/>
  <c r="D1685" i="5"/>
  <c r="E1685" i="5" s="1"/>
  <c r="D1686" i="5"/>
  <c r="E1686" i="5" s="1"/>
  <c r="D1687" i="5"/>
  <c r="E1687" i="5" s="1"/>
  <c r="D1688" i="5"/>
  <c r="E1688" i="5" s="1"/>
  <c r="D1689" i="5"/>
  <c r="E1689" i="5" s="1"/>
  <c r="D1690" i="5"/>
  <c r="E1690" i="5" s="1"/>
  <c r="D1691" i="5"/>
  <c r="E1691" i="5" s="1"/>
  <c r="D1692" i="5"/>
  <c r="E1692" i="5" s="1"/>
  <c r="D1693" i="5"/>
  <c r="E1693" i="5" s="1"/>
  <c r="D1694" i="5"/>
  <c r="E1694" i="5" s="1"/>
  <c r="D1695" i="5"/>
  <c r="E1695" i="5" s="1"/>
  <c r="D1696" i="5"/>
  <c r="E1696" i="5" s="1"/>
  <c r="D1697" i="5"/>
  <c r="E1697" i="5" s="1"/>
  <c r="D1698" i="5"/>
  <c r="E1698" i="5" s="1"/>
  <c r="D1699" i="5"/>
  <c r="E1699" i="5" s="1"/>
  <c r="D1700" i="5"/>
  <c r="E1700" i="5" s="1"/>
  <c r="D1701" i="5"/>
  <c r="E1701" i="5" s="1"/>
  <c r="D1702" i="5"/>
  <c r="E1702" i="5" s="1"/>
  <c r="D1703" i="5"/>
  <c r="E1703" i="5" s="1"/>
  <c r="D1704" i="5"/>
  <c r="E1704" i="5" s="1"/>
  <c r="D1705" i="5"/>
  <c r="E1705" i="5" s="1"/>
  <c r="D1706" i="5"/>
  <c r="E1706" i="5" s="1"/>
  <c r="D1707" i="5"/>
  <c r="E1707" i="5" s="1"/>
  <c r="D1708" i="5"/>
  <c r="E1708" i="5" s="1"/>
  <c r="D1709" i="5"/>
  <c r="E1709" i="5" s="1"/>
  <c r="D1710" i="5"/>
  <c r="E1710" i="5" s="1"/>
  <c r="D1711" i="5"/>
  <c r="E1711" i="5" s="1"/>
  <c r="D1712" i="5"/>
  <c r="E1712" i="5" s="1"/>
  <c r="D1713" i="5"/>
  <c r="E1713" i="5" s="1"/>
  <c r="D1714" i="5"/>
  <c r="E1714" i="5" s="1"/>
  <c r="D1715" i="5"/>
  <c r="E1715" i="5" s="1"/>
  <c r="D1716" i="5"/>
  <c r="E1716" i="5" s="1"/>
  <c r="D1717" i="5"/>
  <c r="E1717" i="5" s="1"/>
  <c r="D1718" i="5"/>
  <c r="E1718" i="5" s="1"/>
  <c r="D1719" i="5"/>
  <c r="E1719" i="5" s="1"/>
  <c r="D1720" i="5"/>
  <c r="E1720" i="5" s="1"/>
  <c r="D1721" i="5"/>
  <c r="E1721" i="5" s="1"/>
  <c r="D1722" i="5"/>
  <c r="E1722" i="5" s="1"/>
  <c r="D1723" i="5"/>
  <c r="E1723" i="5" s="1"/>
  <c r="D1724" i="5"/>
  <c r="E1724" i="5" s="1"/>
  <c r="D1725" i="5"/>
  <c r="E1725" i="5" s="1"/>
  <c r="D1726" i="5"/>
  <c r="E1726" i="5" s="1"/>
  <c r="D1727" i="5"/>
  <c r="E1727" i="5" s="1"/>
  <c r="D1728" i="5"/>
  <c r="E1728" i="5" s="1"/>
  <c r="D1729" i="5"/>
  <c r="E1729" i="5" s="1"/>
  <c r="D1730" i="5"/>
  <c r="E1730" i="5" s="1"/>
  <c r="D1731" i="5"/>
  <c r="E1731" i="5" s="1"/>
  <c r="D1732" i="5"/>
  <c r="E1732" i="5" s="1"/>
  <c r="D1733" i="5"/>
  <c r="E1733" i="5" s="1"/>
  <c r="D1734" i="5"/>
  <c r="E1734" i="5" s="1"/>
  <c r="D1735" i="5"/>
  <c r="E1735" i="5" s="1"/>
  <c r="D1736" i="5"/>
  <c r="E1736" i="5" s="1"/>
  <c r="D1737" i="5"/>
  <c r="E1737" i="5" s="1"/>
  <c r="D1738" i="5"/>
  <c r="E1738" i="5" s="1"/>
  <c r="D1739" i="5"/>
  <c r="E1739" i="5" s="1"/>
  <c r="D1740" i="5"/>
  <c r="D1741" i="5"/>
  <c r="D1742" i="5"/>
  <c r="E1742" i="5" s="1"/>
  <c r="D1743" i="5"/>
  <c r="E1743" i="5" s="1"/>
  <c r="D1744" i="5"/>
  <c r="E1744" i="5" s="1"/>
  <c r="D1745" i="5"/>
  <c r="E1745" i="5" s="1"/>
  <c r="D1746" i="5"/>
  <c r="E1746" i="5" s="1"/>
  <c r="D1747" i="5"/>
  <c r="E1747" i="5" s="1"/>
  <c r="D1748" i="5"/>
  <c r="E1748" i="5" s="1"/>
  <c r="D1749" i="5"/>
  <c r="E1749" i="5" s="1"/>
  <c r="D1750" i="5"/>
  <c r="E1750" i="5" s="1"/>
  <c r="D1751" i="5"/>
  <c r="E1751" i="5" s="1"/>
  <c r="D1752" i="5"/>
  <c r="E1752" i="5" s="1"/>
  <c r="D1753" i="5"/>
  <c r="E1753" i="5" s="1"/>
  <c r="D1754" i="5"/>
  <c r="E1754" i="5" s="1"/>
  <c r="D1755" i="5"/>
  <c r="E1755" i="5" s="1"/>
  <c r="D1756" i="5"/>
  <c r="E1756" i="5" s="1"/>
  <c r="D1757" i="5"/>
  <c r="E1757" i="5" s="1"/>
  <c r="D1758" i="5"/>
  <c r="E1758" i="5" s="1"/>
  <c r="D1759" i="5"/>
  <c r="E1759" i="5" s="1"/>
  <c r="D1760" i="5"/>
  <c r="E1760" i="5" s="1"/>
  <c r="D1761" i="5"/>
  <c r="E1761" i="5" s="1"/>
  <c r="D1762" i="5"/>
  <c r="D1763" i="5"/>
  <c r="D1764" i="5"/>
  <c r="E1764" i="5" s="1"/>
  <c r="D1765" i="5"/>
  <c r="E1765" i="5" s="1"/>
  <c r="E1766" i="5" s="1"/>
  <c r="D1766" i="5"/>
  <c r="D1767" i="5"/>
  <c r="E1767" i="5" s="1"/>
  <c r="D1768" i="5"/>
  <c r="E1768" i="5" s="1"/>
  <c r="D1769" i="5"/>
  <c r="E1769" i="5" s="1"/>
  <c r="D1770" i="5"/>
  <c r="E1770" i="5" s="1"/>
  <c r="D1771" i="5"/>
  <c r="E1771" i="5" s="1"/>
  <c r="D1772" i="5"/>
  <c r="E1772" i="5" s="1"/>
  <c r="D1773" i="5"/>
  <c r="E1773" i="5" s="1"/>
  <c r="E1774" i="5" s="1"/>
  <c r="D1774" i="5"/>
  <c r="D1775" i="5"/>
  <c r="E1775" i="5" s="1"/>
  <c r="D1776" i="5"/>
  <c r="D1777" i="5"/>
  <c r="D1778" i="5"/>
  <c r="D1779" i="5"/>
  <c r="D1780" i="5"/>
  <c r="D1781" i="5"/>
  <c r="E1781" i="5" s="1"/>
  <c r="D1782" i="5"/>
  <c r="E1782" i="5" s="1"/>
  <c r="D1783" i="5"/>
  <c r="E1783" i="5" s="1"/>
  <c r="D1784" i="5"/>
  <c r="E1784" i="5" s="1"/>
  <c r="D1785" i="5"/>
  <c r="E1785" i="5" s="1"/>
  <c r="D1786" i="5"/>
  <c r="E1786" i="5" s="1"/>
  <c r="D1787" i="5"/>
  <c r="E1787" i="5" s="1"/>
  <c r="D1788" i="5"/>
  <c r="E1788" i="5" s="1"/>
  <c r="D1789" i="5"/>
  <c r="E1789" i="5" s="1"/>
  <c r="D1790" i="5"/>
  <c r="E1790" i="5" s="1"/>
  <c r="D1791" i="5"/>
  <c r="E1791" i="5" s="1"/>
  <c r="D1792" i="5"/>
  <c r="E1792" i="5" s="1"/>
  <c r="D1793" i="5"/>
  <c r="E1793" i="5" s="1"/>
  <c r="D1794" i="5"/>
  <c r="E1794" i="5" s="1"/>
  <c r="D1795" i="5"/>
  <c r="E1795" i="5" s="1"/>
  <c r="D1796" i="5"/>
  <c r="E1796" i="5" s="1"/>
  <c r="D1797" i="5"/>
  <c r="E1797" i="5" s="1"/>
  <c r="D1798" i="5"/>
  <c r="D1799" i="5"/>
  <c r="E1799" i="5" s="1"/>
  <c r="D1800" i="5"/>
  <c r="E1800" i="5" s="1"/>
  <c r="D1801" i="5"/>
  <c r="E1801" i="5" s="1"/>
  <c r="D1802" i="5"/>
  <c r="E1802" i="5" s="1"/>
  <c r="D1803" i="5"/>
  <c r="E1803" i="5" s="1"/>
  <c r="D1804" i="5"/>
  <c r="E1804" i="5" s="1"/>
  <c r="D1805" i="5"/>
  <c r="E1805" i="5" s="1"/>
  <c r="D1806" i="5"/>
  <c r="E1806" i="5" s="1"/>
  <c r="D1807" i="5"/>
  <c r="E1807" i="5" s="1"/>
  <c r="D1808" i="5"/>
  <c r="E1808" i="5" s="1"/>
  <c r="D1809" i="5"/>
  <c r="E1809" i="5" s="1"/>
  <c r="D1810" i="5"/>
  <c r="E1810" i="5" s="1"/>
  <c r="D1811" i="5"/>
  <c r="E1811" i="5" s="1"/>
  <c r="D1812" i="5"/>
  <c r="E1812" i="5" s="1"/>
  <c r="D1813" i="5"/>
  <c r="E1813" i="5" s="1"/>
  <c r="D1814" i="5"/>
  <c r="E1814" i="5" s="1"/>
  <c r="D1815" i="5"/>
  <c r="E1815" i="5" s="1"/>
  <c r="D1816" i="5"/>
  <c r="E1816" i="5" s="1"/>
  <c r="D1817" i="5"/>
  <c r="E1817" i="5" s="1"/>
  <c r="D1818" i="5"/>
  <c r="E1818" i="5" s="1"/>
  <c r="D1819" i="5"/>
  <c r="E1819" i="5" s="1"/>
  <c r="D1820" i="5"/>
  <c r="E1820" i="5" s="1"/>
  <c r="D1821" i="5"/>
  <c r="E1821" i="5" s="1"/>
  <c r="D1822" i="5"/>
  <c r="E1822" i="5" s="1"/>
  <c r="D1823" i="5"/>
  <c r="E1823" i="5" s="1"/>
  <c r="D1824" i="5"/>
  <c r="E1824" i="5" s="1"/>
  <c r="D1825" i="5"/>
  <c r="E1825" i="5" s="1"/>
  <c r="D1826" i="5"/>
  <c r="E1826" i="5" s="1"/>
  <c r="D1827" i="5"/>
  <c r="E1827" i="5" s="1"/>
  <c r="D1828" i="5"/>
  <c r="D1829" i="5"/>
  <c r="D1830" i="5"/>
  <c r="D1831" i="5"/>
  <c r="E1831" i="5" s="1"/>
  <c r="D1832" i="5"/>
  <c r="D1833" i="5"/>
  <c r="E1833" i="5" s="1"/>
  <c r="D1834" i="5"/>
  <c r="E1834" i="5" s="1"/>
  <c r="D1835" i="5"/>
  <c r="E1835" i="5" s="1"/>
  <c r="D1836" i="5"/>
  <c r="E1836" i="5" s="1"/>
  <c r="D1837" i="5"/>
  <c r="E1837" i="5" s="1"/>
  <c r="D1838" i="5"/>
  <c r="E1838" i="5" s="1"/>
  <c r="D1839" i="5"/>
  <c r="E1839" i="5" s="1"/>
  <c r="D1840" i="5"/>
  <c r="E1840" i="5" s="1"/>
  <c r="D1841" i="5"/>
  <c r="E1841" i="5" s="1"/>
  <c r="D1842" i="5"/>
  <c r="E1842" i="5" s="1"/>
  <c r="D1843" i="5"/>
  <c r="E1843" i="5" s="1"/>
  <c r="D1844" i="5"/>
  <c r="E1844" i="5" s="1"/>
  <c r="D1845" i="5"/>
  <c r="E1845" i="5" s="1"/>
  <c r="D1846" i="5"/>
  <c r="E1846" i="5" s="1"/>
  <c r="D1847" i="5"/>
  <c r="E1847" i="5" s="1"/>
  <c r="D1848" i="5"/>
  <c r="E1848" i="5" s="1"/>
  <c r="D1849" i="5"/>
  <c r="E1849" i="5" s="1"/>
  <c r="D1850" i="5"/>
  <c r="E1850" i="5" s="1"/>
  <c r="D1851" i="5"/>
  <c r="E1851" i="5" s="1"/>
  <c r="D1852" i="5"/>
  <c r="E1852" i="5" s="1"/>
  <c r="D1853" i="5"/>
  <c r="E1853" i="5" s="1"/>
  <c r="D1854" i="5"/>
  <c r="E1854" i="5" s="1"/>
  <c r="D1855" i="5"/>
  <c r="E1855" i="5" s="1"/>
  <c r="D1856" i="5"/>
  <c r="E1856" i="5" s="1"/>
  <c r="D1857" i="5"/>
  <c r="E1857" i="5" s="1"/>
  <c r="D1858" i="5"/>
  <c r="E1858" i="5" s="1"/>
  <c r="D1859" i="5"/>
  <c r="E1859" i="5" s="1"/>
  <c r="D1860" i="5"/>
  <c r="E1860" i="5" s="1"/>
  <c r="D1861" i="5"/>
  <c r="E1861" i="5" s="1"/>
  <c r="D1862" i="5"/>
  <c r="E1862" i="5" s="1"/>
  <c r="D1863" i="5"/>
  <c r="E1863" i="5" s="1"/>
  <c r="D1864" i="5"/>
  <c r="E1864" i="5" s="1"/>
  <c r="D1865" i="5"/>
  <c r="E1865" i="5" s="1"/>
  <c r="D1866" i="5"/>
  <c r="E1866" i="5" s="1"/>
  <c r="D1867" i="5"/>
  <c r="E1867" i="5" s="1"/>
  <c r="D1868" i="5"/>
  <c r="E1868" i="5" s="1"/>
  <c r="D1869" i="5"/>
  <c r="E1869" i="5" s="1"/>
  <c r="D1870" i="5"/>
  <c r="E1870" i="5" s="1"/>
  <c r="D1871" i="5"/>
  <c r="E1871" i="5" s="1"/>
  <c r="D1872" i="5"/>
  <c r="E1872" i="5" s="1"/>
  <c r="D1873" i="5"/>
  <c r="E1873" i="5" s="1"/>
  <c r="D1874" i="5"/>
  <c r="E1874" i="5" s="1"/>
  <c r="D1875" i="5"/>
  <c r="E1875" i="5" s="1"/>
  <c r="D1876" i="5"/>
  <c r="E1876" i="5" s="1"/>
  <c r="D1877" i="5"/>
  <c r="E1877" i="5" s="1"/>
  <c r="D1878" i="5"/>
  <c r="E1878" i="5" s="1"/>
  <c r="D1879" i="5"/>
  <c r="E1879" i="5" s="1"/>
  <c r="D1880" i="5"/>
  <c r="E1880" i="5" s="1"/>
  <c r="D1881" i="5"/>
  <c r="E1881" i="5" s="1"/>
  <c r="D1882" i="5"/>
  <c r="E1882" i="5" s="1"/>
  <c r="D1883" i="5"/>
  <c r="E1883" i="5" s="1"/>
  <c r="D1884" i="5"/>
  <c r="E1884" i="5" s="1"/>
  <c r="D1885" i="5"/>
  <c r="E1885" i="5" s="1"/>
  <c r="D1886" i="5"/>
  <c r="E1886" i="5" s="1"/>
  <c r="D1887" i="5"/>
  <c r="E1887" i="5" s="1"/>
  <c r="D1888" i="5"/>
  <c r="E1888" i="5" s="1"/>
  <c r="D1889" i="5"/>
  <c r="E1889" i="5" s="1"/>
  <c r="D1890" i="5"/>
  <c r="E1890" i="5" s="1"/>
  <c r="D1891" i="5"/>
  <c r="E1891" i="5" s="1"/>
  <c r="D1892" i="5"/>
  <c r="E1892" i="5" s="1"/>
  <c r="D1893" i="5"/>
  <c r="E1893" i="5" s="1"/>
  <c r="D1894" i="5"/>
  <c r="E1894" i="5" s="1"/>
  <c r="D1895" i="5"/>
  <c r="E1895" i="5" s="1"/>
  <c r="D1896" i="5"/>
  <c r="E1896" i="5" s="1"/>
  <c r="D1897" i="5"/>
  <c r="E1897" i="5" s="1"/>
  <c r="D1898" i="5"/>
  <c r="E1898" i="5" s="1"/>
  <c r="D1899" i="5"/>
  <c r="E1899" i="5" s="1"/>
  <c r="D1900" i="5"/>
  <c r="E1900" i="5" s="1"/>
  <c r="D1901" i="5"/>
  <c r="E1901" i="5" s="1"/>
  <c r="D1902" i="5"/>
  <c r="E1902" i="5" s="1"/>
  <c r="D1903" i="5"/>
  <c r="E1903" i="5" s="1"/>
  <c r="D1904" i="5"/>
  <c r="E1904" i="5" s="1"/>
  <c r="D1905" i="5"/>
  <c r="E1905" i="5" s="1"/>
  <c r="D1906" i="5"/>
  <c r="E1906" i="5" s="1"/>
  <c r="D1907" i="5"/>
  <c r="E1907" i="5" s="1"/>
  <c r="D1908" i="5"/>
  <c r="E1908" i="5" s="1"/>
  <c r="D1909" i="5"/>
  <c r="E1909" i="5" s="1"/>
  <c r="D1910" i="5"/>
  <c r="E1910" i="5" s="1"/>
  <c r="D1911" i="5"/>
  <c r="E1911" i="5" s="1"/>
  <c r="D1912" i="5"/>
  <c r="E1912" i="5" s="1"/>
  <c r="D1913" i="5"/>
  <c r="E1913" i="5" s="1"/>
  <c r="D1914" i="5"/>
  <c r="E1914" i="5" s="1"/>
  <c r="D1915" i="5"/>
  <c r="E1915" i="5" s="1"/>
  <c r="D1916" i="5"/>
  <c r="E1916" i="5" s="1"/>
  <c r="D1917" i="5"/>
  <c r="E1917" i="5" s="1"/>
  <c r="D1918" i="5"/>
  <c r="E1918" i="5" s="1"/>
  <c r="D1919" i="5"/>
  <c r="E1919" i="5" s="1"/>
  <c r="D1920" i="5"/>
  <c r="E1920" i="5" s="1"/>
  <c r="D1921" i="5"/>
  <c r="E1921" i="5" s="1"/>
  <c r="D1922" i="5"/>
  <c r="E1922" i="5" s="1"/>
  <c r="D1923" i="5"/>
  <c r="E1923" i="5" s="1"/>
  <c r="D1924" i="5"/>
  <c r="E1924" i="5" s="1"/>
  <c r="D1925" i="5"/>
  <c r="E1925" i="5" s="1"/>
  <c r="D1926" i="5"/>
  <c r="E1926" i="5" s="1"/>
  <c r="D1927" i="5"/>
  <c r="E1927" i="5" s="1"/>
  <c r="D1928" i="5"/>
  <c r="E1928" i="5" s="1"/>
  <c r="D1929" i="5"/>
  <c r="E1929" i="5" s="1"/>
  <c r="D1930" i="5"/>
  <c r="E1930" i="5" s="1"/>
  <c r="D1931" i="5"/>
  <c r="E1931" i="5" s="1"/>
  <c r="D1932" i="5"/>
  <c r="E1932" i="5" s="1"/>
  <c r="D1933" i="5"/>
  <c r="E1933" i="5" s="1"/>
  <c r="D1934" i="5"/>
  <c r="E1934" i="5" s="1"/>
  <c r="D1935" i="5"/>
  <c r="E1935" i="5" s="1"/>
  <c r="D1936" i="5"/>
  <c r="E1936" i="5" s="1"/>
  <c r="D1937" i="5"/>
  <c r="E1937" i="5" s="1"/>
  <c r="D1938" i="5"/>
  <c r="E1938" i="5" s="1"/>
  <c r="D1939" i="5"/>
  <c r="E1939" i="5" s="1"/>
  <c r="D1940" i="5"/>
  <c r="E1940" i="5" s="1"/>
  <c r="D1941" i="5"/>
  <c r="E1941" i="5" s="1"/>
  <c r="D1942" i="5"/>
  <c r="E1942" i="5" s="1"/>
  <c r="D1943" i="5"/>
  <c r="E1943" i="5" s="1"/>
  <c r="D1944" i="5"/>
  <c r="E1944" i="5" s="1"/>
  <c r="D1945" i="5"/>
  <c r="E1945" i="5" s="1"/>
  <c r="D1946" i="5"/>
  <c r="E1946" i="5" s="1"/>
  <c r="D1947" i="5"/>
  <c r="E1947" i="5" s="1"/>
  <c r="D1948" i="5"/>
  <c r="E1948" i="5" s="1"/>
  <c r="D1949" i="5"/>
  <c r="E1949" i="5" s="1"/>
  <c r="D1950" i="5"/>
  <c r="E1950" i="5" s="1"/>
  <c r="D1951" i="5"/>
  <c r="E1951" i="5" s="1"/>
  <c r="D1952" i="5"/>
  <c r="E1952" i="5" s="1"/>
  <c r="D1953" i="5"/>
  <c r="E1953" i="5" s="1"/>
  <c r="D1954" i="5"/>
  <c r="E1954" i="5" s="1"/>
  <c r="D1955" i="5"/>
  <c r="E1955" i="5" s="1"/>
  <c r="D1956" i="5"/>
  <c r="E1956" i="5" s="1"/>
  <c r="D1957" i="5"/>
  <c r="E1957" i="5" s="1"/>
  <c r="D1958" i="5"/>
  <c r="E1958" i="5" s="1"/>
  <c r="D1959" i="5"/>
  <c r="E1959" i="5" s="1"/>
  <c r="D1960" i="5"/>
  <c r="E1960" i="5" s="1"/>
  <c r="D1961" i="5"/>
  <c r="E1961" i="5" s="1"/>
  <c r="D1962" i="5"/>
  <c r="E1962" i="5" s="1"/>
  <c r="D1963" i="5"/>
  <c r="E1963" i="5" s="1"/>
  <c r="D1964" i="5"/>
  <c r="E1964" i="5" s="1"/>
  <c r="D1965" i="5"/>
  <c r="E1965" i="5" s="1"/>
  <c r="D1966" i="5"/>
  <c r="E1966" i="5" s="1"/>
  <c r="D1967" i="5"/>
  <c r="E1967" i="5" s="1"/>
  <c r="D1968" i="5"/>
  <c r="E1968" i="5" s="1"/>
  <c r="D1969" i="5"/>
  <c r="E1969" i="5" s="1"/>
  <c r="D1970" i="5"/>
  <c r="E1970" i="5" s="1"/>
  <c r="D1971" i="5"/>
  <c r="E1971" i="5" s="1"/>
  <c r="D1972" i="5"/>
  <c r="E1972" i="5" s="1"/>
  <c r="D1973" i="5"/>
  <c r="E1973" i="5" s="1"/>
  <c r="D1974" i="5"/>
  <c r="E1974" i="5" s="1"/>
  <c r="D1975" i="5"/>
  <c r="E1975" i="5" s="1"/>
  <c r="D1976" i="5"/>
  <c r="E1976" i="5" s="1"/>
  <c r="D1977" i="5"/>
  <c r="E1977" i="5" s="1"/>
  <c r="D1978" i="5"/>
  <c r="E1978" i="5" s="1"/>
  <c r="D1979" i="5"/>
  <c r="E1979" i="5" s="1"/>
  <c r="D1980" i="5"/>
  <c r="E1980" i="5" s="1"/>
  <c r="D1981" i="5"/>
  <c r="E1981" i="5" s="1"/>
  <c r="D1982" i="5"/>
  <c r="E1982" i="5" s="1"/>
  <c r="D1983" i="5"/>
  <c r="E1983" i="5" s="1"/>
  <c r="D1984" i="5"/>
  <c r="E1984" i="5" s="1"/>
  <c r="D1985" i="5"/>
  <c r="E1985" i="5" s="1"/>
  <c r="D1986" i="5"/>
  <c r="E1986" i="5" s="1"/>
  <c r="D1987" i="5"/>
  <c r="E1987" i="5" s="1"/>
  <c r="D1988" i="5"/>
  <c r="E1988" i="5" s="1"/>
  <c r="D1989" i="5"/>
  <c r="E1989" i="5" s="1"/>
  <c r="D1990" i="5"/>
  <c r="E1990" i="5" s="1"/>
  <c r="D1991" i="5"/>
  <c r="E1991" i="5" s="1"/>
  <c r="D1992" i="5"/>
  <c r="E1992" i="5" s="1"/>
  <c r="D1993" i="5"/>
  <c r="E1993" i="5" s="1"/>
  <c r="D1994" i="5"/>
  <c r="E1994" i="5" s="1"/>
  <c r="D1995" i="5"/>
  <c r="E1995" i="5" s="1"/>
  <c r="D1996" i="5"/>
  <c r="E1996" i="5" s="1"/>
  <c r="D1997" i="5"/>
  <c r="E1997" i="5" s="1"/>
  <c r="D1998" i="5"/>
  <c r="E1998" i="5" s="1"/>
  <c r="D1999" i="5"/>
  <c r="E1999" i="5" s="1"/>
  <c r="D2000" i="5"/>
  <c r="E2000" i="5" s="1"/>
  <c r="D2001" i="5"/>
  <c r="E2001" i="5" s="1"/>
  <c r="D2002" i="5"/>
  <c r="E2002" i="5" s="1"/>
  <c r="D2003" i="5"/>
  <c r="E2003" i="5" s="1"/>
  <c r="D2004" i="5"/>
  <c r="E2004" i="5" s="1"/>
  <c r="D2005" i="5"/>
  <c r="D2006" i="5"/>
  <c r="D2007" i="5"/>
  <c r="D2008" i="5"/>
  <c r="D2009" i="5"/>
  <c r="E2009" i="5" s="1"/>
  <c r="D2010" i="5"/>
  <c r="D2011" i="5"/>
  <c r="E2011" i="5" s="1"/>
  <c r="D2012" i="5"/>
  <c r="E2012" i="5" s="1"/>
  <c r="D2013" i="5"/>
  <c r="E2013" i="5" s="1"/>
  <c r="D2014" i="5"/>
  <c r="E2014" i="5" s="1"/>
  <c r="D2015" i="5"/>
  <c r="E2015" i="5" s="1"/>
  <c r="D2016" i="5"/>
  <c r="E2016" i="5" s="1"/>
  <c r="D2017" i="5"/>
  <c r="E2017" i="5" s="1"/>
  <c r="D2018" i="5"/>
  <c r="E2018" i="5" s="1"/>
  <c r="D2019" i="5"/>
  <c r="E2019" i="5" s="1"/>
  <c r="D2020" i="5"/>
  <c r="E2020" i="5" s="1"/>
  <c r="D2021" i="5"/>
  <c r="E2021" i="5" s="1"/>
  <c r="D2022" i="5"/>
  <c r="E2022" i="5" s="1"/>
  <c r="D2023" i="5"/>
  <c r="E2023" i="5" s="1"/>
  <c r="D2024" i="5"/>
  <c r="E2024" i="5" s="1"/>
  <c r="D2025" i="5"/>
  <c r="E2025" i="5" s="1"/>
  <c r="D2026" i="5"/>
  <c r="E2026" i="5" s="1"/>
  <c r="D2027" i="5"/>
  <c r="E2027" i="5" s="1"/>
  <c r="D2028" i="5"/>
  <c r="E2028" i="5" s="1"/>
  <c r="D2029" i="5"/>
  <c r="E2029" i="5" s="1"/>
  <c r="D2030" i="5"/>
  <c r="E2030" i="5" s="1"/>
  <c r="D2031" i="5"/>
  <c r="E2031" i="5" s="1"/>
  <c r="D2032" i="5"/>
  <c r="E2032" i="5" s="1"/>
  <c r="D2033" i="5"/>
  <c r="D2034" i="5"/>
  <c r="E2034" i="5" s="1"/>
  <c r="D2035" i="5"/>
  <c r="D2036" i="5"/>
  <c r="E2036" i="5" s="1"/>
  <c r="D2037" i="5"/>
  <c r="E2037" i="5" s="1"/>
  <c r="D2038" i="5"/>
  <c r="E2038" i="5" s="1"/>
  <c r="D2039" i="5"/>
  <c r="E2039" i="5" s="1"/>
  <c r="D2040" i="5"/>
  <c r="E2040" i="5" s="1"/>
  <c r="D2041" i="5"/>
  <c r="E2041" i="5" s="1"/>
  <c r="D2042" i="5"/>
  <c r="E2042" i="5" s="1"/>
  <c r="D2043" i="5"/>
  <c r="E2043" i="5" s="1"/>
  <c r="D2044" i="5"/>
  <c r="E2044" i="5" s="1"/>
  <c r="D2045" i="5"/>
  <c r="E2045" i="5" s="1"/>
  <c r="D2046" i="5"/>
  <c r="E2046" i="5" s="1"/>
  <c r="D2047" i="5"/>
  <c r="E2047" i="5" s="1"/>
  <c r="D2048" i="5"/>
  <c r="E2048" i="5" s="1"/>
  <c r="D2049" i="5"/>
  <c r="E2049" i="5" s="1"/>
  <c r="D2050" i="5"/>
  <c r="E2050" i="5" s="1"/>
  <c r="D2051" i="5"/>
  <c r="E2051" i="5" s="1"/>
  <c r="D2052" i="5"/>
  <c r="E2052" i="5" s="1"/>
  <c r="D2053" i="5"/>
  <c r="E2053" i="5" s="1"/>
  <c r="D2054" i="5"/>
  <c r="E2054" i="5" s="1"/>
  <c r="D2055" i="5"/>
  <c r="E2055" i="5" s="1"/>
  <c r="D2056" i="5"/>
  <c r="E2056" i="5" s="1"/>
  <c r="D2057" i="5"/>
  <c r="E2057" i="5" s="1"/>
  <c r="D2058" i="5"/>
  <c r="E2058" i="5" s="1"/>
  <c r="D2059" i="5"/>
  <c r="E2059" i="5" s="1"/>
  <c r="D2060" i="5"/>
  <c r="E2060" i="5" s="1"/>
  <c r="D2061" i="5"/>
  <c r="E2061" i="5" s="1"/>
  <c r="D2062" i="5"/>
  <c r="E2062" i="5" s="1"/>
  <c r="D2063" i="5"/>
  <c r="E2063" i="5" s="1"/>
  <c r="D2064" i="5"/>
  <c r="E2064" i="5" s="1"/>
  <c r="D2065" i="5"/>
  <c r="E2065" i="5" s="1"/>
  <c r="D2066" i="5"/>
  <c r="E2066" i="5" s="1"/>
  <c r="D2067" i="5"/>
  <c r="E2067" i="5" s="1"/>
  <c r="D2068" i="5"/>
  <c r="E2068" i="5" s="1"/>
  <c r="D2069" i="5"/>
  <c r="E2069" i="5" s="1"/>
  <c r="E2070" i="5" s="1"/>
  <c r="E2071" i="5" s="1"/>
  <c r="D2070" i="5"/>
  <c r="D2071" i="5"/>
  <c r="D2072" i="5"/>
  <c r="E2072" i="5" s="1"/>
  <c r="D2073" i="5"/>
  <c r="E2073" i="5" s="1"/>
  <c r="D2074" i="5"/>
  <c r="E2074" i="5" s="1"/>
  <c r="D2075" i="5"/>
  <c r="E2075" i="5" s="1"/>
  <c r="D2076" i="5"/>
  <c r="E2076" i="5" s="1"/>
  <c r="D2077" i="5"/>
  <c r="E2077" i="5" s="1"/>
  <c r="D2078" i="5"/>
  <c r="E2078" i="5" s="1"/>
  <c r="D2079" i="5"/>
  <c r="E2079" i="5" s="1"/>
  <c r="D2080" i="5"/>
  <c r="E2080" i="5" s="1"/>
  <c r="D2081" i="5"/>
  <c r="E2081" i="5" s="1"/>
  <c r="D2082" i="5"/>
  <c r="E2082" i="5" s="1"/>
  <c r="D2083" i="5"/>
  <c r="E2083" i="5" s="1"/>
  <c r="D2084" i="5"/>
  <c r="E2084" i="5" s="1"/>
  <c r="D2085" i="5"/>
  <c r="E2085" i="5" s="1"/>
  <c r="D2086" i="5"/>
  <c r="E2086" i="5" s="1"/>
  <c r="D2087" i="5"/>
  <c r="E2087" i="5" s="1"/>
  <c r="D2088" i="5"/>
  <c r="E2088" i="5" s="1"/>
  <c r="D2089" i="5"/>
  <c r="E2089" i="5" s="1"/>
  <c r="D2090" i="5"/>
  <c r="E2090" i="5" s="1"/>
  <c r="D2091" i="5"/>
  <c r="E2091" i="5" s="1"/>
  <c r="D2092" i="5"/>
  <c r="E2092" i="5" s="1"/>
  <c r="D2093" i="5"/>
  <c r="E2093" i="5" s="1"/>
  <c r="D2094" i="5"/>
  <c r="E2094" i="5" s="1"/>
  <c r="D2095" i="5"/>
  <c r="E2095" i="5" s="1"/>
  <c r="D2096" i="5"/>
  <c r="E2096" i="5" s="1"/>
  <c r="D2097" i="5"/>
  <c r="E2097" i="5" s="1"/>
  <c r="D2098" i="5"/>
  <c r="E2098" i="5" s="1"/>
  <c r="D2099" i="5"/>
  <c r="E2099" i="5" s="1"/>
  <c r="D2100" i="5"/>
  <c r="E2100" i="5" s="1"/>
  <c r="D2101" i="5"/>
  <c r="E2101" i="5" s="1"/>
  <c r="D2102" i="5"/>
  <c r="E2102" i="5" s="1"/>
  <c r="D2103" i="5"/>
  <c r="E2103" i="5" s="1"/>
  <c r="D2104" i="5"/>
  <c r="E2104" i="5" s="1"/>
  <c r="D2105" i="5"/>
  <c r="E2105" i="5" s="1"/>
  <c r="D2106" i="5"/>
  <c r="E2106" i="5" s="1"/>
  <c r="D2107" i="5"/>
  <c r="E2107" i="5" s="1"/>
  <c r="D2108" i="5"/>
  <c r="E2108" i="5" s="1"/>
  <c r="D2109" i="5"/>
  <c r="E2109" i="5" s="1"/>
  <c r="D2110" i="5"/>
  <c r="E2110" i="5" s="1"/>
  <c r="D2111" i="5"/>
  <c r="E2111" i="5" s="1"/>
  <c r="D2112" i="5"/>
  <c r="E2112" i="5" s="1"/>
  <c r="D2113" i="5"/>
  <c r="E2113" i="5" s="1"/>
  <c r="D2114" i="5"/>
  <c r="E2114" i="5" s="1"/>
  <c r="D2115" i="5"/>
  <c r="E2115" i="5" s="1"/>
  <c r="D2116" i="5"/>
  <c r="E2116" i="5" s="1"/>
  <c r="D2117" i="5"/>
  <c r="E2117" i="5" s="1"/>
  <c r="D2118" i="5"/>
  <c r="E2118" i="5" s="1"/>
  <c r="D2119" i="5"/>
  <c r="E2119" i="5" s="1"/>
  <c r="D2120" i="5"/>
  <c r="E2120" i="5" s="1"/>
  <c r="D2121" i="5"/>
  <c r="E2121" i="5" s="1"/>
  <c r="D2122" i="5"/>
  <c r="E2122" i="5" s="1"/>
  <c r="D2123" i="5"/>
  <c r="E2123" i="5" s="1"/>
  <c r="D2124" i="5"/>
  <c r="E2124" i="5" s="1"/>
  <c r="D2125" i="5"/>
  <c r="E2125" i="5" s="1"/>
  <c r="D2126" i="5"/>
  <c r="E2126" i="5" s="1"/>
  <c r="D2127" i="5"/>
  <c r="E2127" i="5" s="1"/>
  <c r="D2128" i="5"/>
  <c r="E2128" i="5" s="1"/>
  <c r="D2129" i="5"/>
  <c r="E2129" i="5" s="1"/>
  <c r="D2130" i="5"/>
  <c r="E2130" i="5" s="1"/>
  <c r="D2131" i="5"/>
  <c r="E2131" i="5" s="1"/>
  <c r="D2132" i="5"/>
  <c r="E2132" i="5" s="1"/>
  <c r="D2133" i="5"/>
  <c r="E2133" i="5" s="1"/>
  <c r="D2134" i="5"/>
  <c r="E2134" i="5" s="1"/>
  <c r="D2135" i="5"/>
  <c r="E2135" i="5" s="1"/>
  <c r="D2136" i="5"/>
  <c r="E2136" i="5" s="1"/>
  <c r="D2137" i="5"/>
  <c r="E2137" i="5" s="1"/>
  <c r="D2138" i="5"/>
  <c r="E2138" i="5" s="1"/>
  <c r="D2139" i="5"/>
  <c r="E2139" i="5" s="1"/>
  <c r="D2140" i="5"/>
  <c r="E2140" i="5" s="1"/>
  <c r="D2141" i="5"/>
  <c r="E2141" i="5" s="1"/>
  <c r="D2142" i="5"/>
  <c r="E2142" i="5" s="1"/>
  <c r="D2143" i="5"/>
  <c r="E2143" i="5" s="1"/>
  <c r="D2144" i="5"/>
  <c r="E2144" i="5" s="1"/>
  <c r="D2145" i="5"/>
  <c r="E2145" i="5" s="1"/>
  <c r="D2146" i="5"/>
  <c r="E2146" i="5" s="1"/>
  <c r="D2147" i="5"/>
  <c r="E2147" i="5" s="1"/>
  <c r="D2148" i="5"/>
  <c r="E2148" i="5" s="1"/>
  <c r="D2149" i="5"/>
  <c r="E2149" i="5" s="1"/>
  <c r="D2150" i="5"/>
  <c r="E2150" i="5" s="1"/>
  <c r="D2151" i="5"/>
  <c r="E2151" i="5" s="1"/>
  <c r="D2152" i="5"/>
  <c r="E2152" i="5" s="1"/>
  <c r="D2153" i="5"/>
  <c r="E2153" i="5" s="1"/>
  <c r="D2154" i="5"/>
  <c r="E2154" i="5" s="1"/>
  <c r="D2155" i="5"/>
  <c r="E2155" i="5" s="1"/>
  <c r="D2156" i="5"/>
  <c r="E2156" i="5" s="1"/>
  <c r="D2157" i="5"/>
  <c r="E2157" i="5" s="1"/>
  <c r="D2158" i="5"/>
  <c r="E2158" i="5" s="1"/>
  <c r="D2159" i="5"/>
  <c r="E2159" i="5" s="1"/>
  <c r="D2160" i="5"/>
  <c r="E2160" i="5" s="1"/>
  <c r="D2161" i="5"/>
  <c r="E2161" i="5" s="1"/>
  <c r="D2162" i="5"/>
  <c r="E2162" i="5" s="1"/>
  <c r="D2163" i="5"/>
  <c r="E2163" i="5" s="1"/>
  <c r="D2164" i="5"/>
  <c r="E2164" i="5" s="1"/>
  <c r="D2165" i="5"/>
  <c r="E2165" i="5" s="1"/>
  <c r="D2166" i="5"/>
  <c r="E2166" i="5" s="1"/>
  <c r="D2167" i="5"/>
  <c r="E2167" i="5" s="1"/>
  <c r="D2168" i="5"/>
  <c r="E2168" i="5" s="1"/>
  <c r="D2169" i="5"/>
  <c r="E2169" i="5" s="1"/>
  <c r="D2170" i="5"/>
  <c r="E2170" i="5" s="1"/>
  <c r="D2171" i="5"/>
  <c r="E2171" i="5" s="1"/>
  <c r="D2172" i="5"/>
  <c r="E2172" i="5" s="1"/>
  <c r="D2173" i="5"/>
  <c r="E2173" i="5" s="1"/>
  <c r="D2174" i="5"/>
  <c r="E2174" i="5" s="1"/>
  <c r="D2175" i="5"/>
  <c r="E2175" i="5" s="1"/>
  <c r="D2176" i="5"/>
  <c r="E2176" i="5" s="1"/>
  <c r="D2177" i="5"/>
  <c r="E2177" i="5" s="1"/>
  <c r="D2178" i="5"/>
  <c r="E2178" i="5" s="1"/>
  <c r="D2179" i="5"/>
  <c r="E2179" i="5" s="1"/>
  <c r="D2180" i="5"/>
  <c r="E2180" i="5" s="1"/>
  <c r="D2181" i="5"/>
  <c r="E2181" i="5" s="1"/>
  <c r="D2182" i="5"/>
  <c r="E2182" i="5" s="1"/>
  <c r="D2183" i="5"/>
  <c r="E2183" i="5" s="1"/>
  <c r="D2184" i="5"/>
  <c r="E2184" i="5" s="1"/>
  <c r="D2185" i="5"/>
  <c r="E2185" i="5" s="1"/>
  <c r="D2186" i="5"/>
  <c r="E2186" i="5" s="1"/>
  <c r="D2187" i="5"/>
  <c r="E2187" i="5" s="1"/>
  <c r="D2188" i="5"/>
  <c r="E2188" i="5" s="1"/>
  <c r="D2189" i="5"/>
  <c r="E2189" i="5" s="1"/>
  <c r="D2190" i="5"/>
  <c r="E2190" i="5" s="1"/>
  <c r="D2191" i="5"/>
  <c r="E2191" i="5" s="1"/>
  <c r="D2192" i="5"/>
  <c r="E2192" i="5" s="1"/>
  <c r="D2193" i="5"/>
  <c r="E2193" i="5" s="1"/>
  <c r="D2194" i="5"/>
  <c r="E2194" i="5" s="1"/>
  <c r="D2195" i="5"/>
  <c r="E2195" i="5" s="1"/>
  <c r="D2196" i="5"/>
  <c r="E2196" i="5" s="1"/>
  <c r="D2197" i="5"/>
  <c r="E2197" i="5" s="1"/>
  <c r="D2198" i="5"/>
  <c r="E2198" i="5" s="1"/>
  <c r="D2199" i="5"/>
  <c r="E2199" i="5" s="1"/>
  <c r="D2200" i="5"/>
  <c r="E2200" i="5" s="1"/>
  <c r="D2201" i="5"/>
  <c r="E2201" i="5" s="1"/>
  <c r="D2202" i="5"/>
  <c r="E2202" i="5" s="1"/>
  <c r="D2203" i="5"/>
  <c r="E2203" i="5" s="1"/>
  <c r="D2204" i="5"/>
  <c r="E2204" i="5" s="1"/>
  <c r="D2205" i="5"/>
  <c r="E2205" i="5" s="1"/>
  <c r="D2206" i="5"/>
  <c r="E2206" i="5" s="1"/>
  <c r="D2207" i="5"/>
  <c r="E2207" i="5" s="1"/>
  <c r="D2208" i="5"/>
  <c r="E2208" i="5" s="1"/>
  <c r="D2209" i="5"/>
  <c r="E2209" i="5" s="1"/>
  <c r="D2210" i="5"/>
  <c r="E2210" i="5" s="1"/>
  <c r="D2211" i="5"/>
  <c r="E2211" i="5" s="1"/>
  <c r="D2212" i="5"/>
  <c r="E2212" i="5" s="1"/>
  <c r="D2213" i="5"/>
  <c r="E2213" i="5" s="1"/>
  <c r="D2214" i="5"/>
  <c r="E2214" i="5" s="1"/>
  <c r="D2215" i="5"/>
  <c r="E2215" i="5" s="1"/>
  <c r="D2216" i="5"/>
  <c r="E2216" i="5" s="1"/>
  <c r="D2217" i="5"/>
  <c r="E2217" i="5" s="1"/>
  <c r="D2218" i="5"/>
  <c r="E2218" i="5" s="1"/>
  <c r="D2219" i="5"/>
  <c r="E2219" i="5" s="1"/>
  <c r="D2220" i="5"/>
  <c r="E2220" i="5" s="1"/>
  <c r="D2221" i="5"/>
  <c r="E2221" i="5" s="1"/>
  <c r="D2222" i="5"/>
  <c r="E2222" i="5" s="1"/>
  <c r="D2223" i="5"/>
  <c r="E2223" i="5" s="1"/>
  <c r="D2224" i="5"/>
  <c r="E2224" i="5" s="1"/>
  <c r="D2225" i="5"/>
  <c r="E2225" i="5" s="1"/>
  <c r="D2226" i="5"/>
  <c r="E2226" i="5" s="1"/>
  <c r="D2227" i="5"/>
  <c r="E2227" i="5" s="1"/>
  <c r="D2228" i="5"/>
  <c r="E2228" i="5" s="1"/>
  <c r="D2229" i="5"/>
  <c r="E2229" i="5" s="1"/>
  <c r="D2230" i="5"/>
  <c r="E2230" i="5" s="1"/>
  <c r="D2231" i="5"/>
  <c r="E2231" i="5" s="1"/>
  <c r="D2232" i="5"/>
  <c r="E2232" i="5" s="1"/>
  <c r="D2233" i="5"/>
  <c r="E2233" i="5" s="1"/>
  <c r="D2234" i="5"/>
  <c r="E2234" i="5" s="1"/>
  <c r="D2235" i="5"/>
  <c r="E2235" i="5" s="1"/>
  <c r="D2236" i="5"/>
  <c r="E2236" i="5" s="1"/>
  <c r="D2237" i="5"/>
  <c r="E2237" i="5" s="1"/>
  <c r="D2238" i="5"/>
  <c r="E2238" i="5" s="1"/>
  <c r="D2239" i="5"/>
  <c r="E2239" i="5" s="1"/>
  <c r="D2240" i="5"/>
  <c r="E2240" i="5" s="1"/>
  <c r="D2241" i="5"/>
  <c r="E2241" i="5" s="1"/>
  <c r="D2242" i="5"/>
  <c r="E2242" i="5" s="1"/>
  <c r="D2243" i="5"/>
  <c r="E2243" i="5" s="1"/>
  <c r="D2244" i="5"/>
  <c r="E2244" i="5" s="1"/>
  <c r="D2245" i="5"/>
  <c r="E2245" i="5" s="1"/>
  <c r="D2246" i="5"/>
  <c r="E2246" i="5" s="1"/>
  <c r="D2247" i="5"/>
  <c r="E2247" i="5" s="1"/>
  <c r="D2248" i="5"/>
  <c r="E2248" i="5" s="1"/>
  <c r="D2249" i="5"/>
  <c r="E2249" i="5" s="1"/>
  <c r="D2250" i="5"/>
  <c r="E2250" i="5" s="1"/>
  <c r="D2251" i="5"/>
  <c r="E2251" i="5" s="1"/>
  <c r="D2252" i="5"/>
  <c r="E2252" i="5" s="1"/>
  <c r="D2253" i="5"/>
  <c r="E2253" i="5" s="1"/>
  <c r="D2254" i="5"/>
  <c r="E2254" i="5" s="1"/>
  <c r="D2255" i="5"/>
  <c r="E2255" i="5" s="1"/>
  <c r="D2256" i="5"/>
  <c r="E2256" i="5" s="1"/>
  <c r="D2257" i="5"/>
  <c r="E2257" i="5" s="1"/>
  <c r="D2258" i="5"/>
  <c r="E2258" i="5" s="1"/>
  <c r="D2259" i="5"/>
  <c r="E2259" i="5" s="1"/>
  <c r="D2260" i="5"/>
  <c r="E2260" i="5" s="1"/>
  <c r="D2261" i="5"/>
  <c r="E2261" i="5" s="1"/>
  <c r="D2262" i="5"/>
  <c r="E2262" i="5" s="1"/>
  <c r="D2263" i="5"/>
  <c r="E2263" i="5" s="1"/>
  <c r="D2264" i="5"/>
  <c r="E2264" i="5" s="1"/>
  <c r="D2265" i="5"/>
  <c r="E2265" i="5" s="1"/>
  <c r="D2266" i="5"/>
  <c r="E2266" i="5" s="1"/>
  <c r="D2267" i="5"/>
  <c r="E2267" i="5" s="1"/>
  <c r="D2268" i="5"/>
  <c r="E2268" i="5" s="1"/>
  <c r="D2269" i="5"/>
  <c r="E2269" i="5" s="1"/>
  <c r="D2270" i="5"/>
  <c r="E2270" i="5" s="1"/>
  <c r="D2271" i="5"/>
  <c r="E2271" i="5" s="1"/>
  <c r="D2272" i="5"/>
  <c r="E2272" i="5" s="1"/>
  <c r="D2273" i="5"/>
  <c r="E2273" i="5" s="1"/>
  <c r="D2274" i="5"/>
  <c r="E2274" i="5" s="1"/>
  <c r="D2275" i="5"/>
  <c r="E2275" i="5" s="1"/>
  <c r="D2276" i="5"/>
  <c r="E2276" i="5" s="1"/>
  <c r="D2277" i="5"/>
  <c r="E2277" i="5" s="1"/>
  <c r="D2278" i="5"/>
  <c r="E2278" i="5" s="1"/>
  <c r="D2279" i="5"/>
  <c r="E2279" i="5" s="1"/>
  <c r="D2280" i="5"/>
  <c r="E2280" i="5" s="1"/>
  <c r="D2281" i="5"/>
  <c r="E2281" i="5" s="1"/>
  <c r="D2282" i="5"/>
  <c r="E2282" i="5" s="1"/>
  <c r="D2283" i="5"/>
  <c r="E2283" i="5" s="1"/>
  <c r="D2284" i="5"/>
  <c r="E2284" i="5" s="1"/>
  <c r="D2285" i="5"/>
  <c r="D2286" i="5"/>
  <c r="D2287" i="5"/>
  <c r="D2288" i="5"/>
  <c r="E2288" i="5" s="1"/>
  <c r="D2289" i="5"/>
  <c r="E2289" i="5" s="1"/>
  <c r="D2290" i="5"/>
  <c r="E2290" i="5" s="1"/>
  <c r="D2291" i="5"/>
  <c r="E2291" i="5" s="1"/>
  <c r="D2292" i="5"/>
  <c r="D2293" i="5"/>
  <c r="D2294" i="5"/>
  <c r="D2295" i="5"/>
  <c r="D2296" i="5"/>
  <c r="D2297" i="5"/>
  <c r="E2297" i="5" s="1"/>
  <c r="D2298" i="5"/>
  <c r="E2298" i="5" s="1"/>
  <c r="D2299" i="5"/>
  <c r="D2300" i="5"/>
  <c r="D2301" i="5"/>
  <c r="E2301" i="5" s="1"/>
  <c r="D2302" i="5"/>
  <c r="E2302" i="5" s="1"/>
  <c r="D2303" i="5"/>
  <c r="E2303" i="5" s="1"/>
  <c r="D2304" i="5"/>
  <c r="E2304" i="5" s="1"/>
  <c r="D2305" i="5"/>
  <c r="E2305" i="5" s="1"/>
  <c r="D2306" i="5"/>
  <c r="E2306" i="5" s="1"/>
  <c r="D2307" i="5"/>
  <c r="E2307" i="5" s="1"/>
  <c r="D2308" i="5"/>
  <c r="E2308" i="5" s="1"/>
  <c r="D2309" i="5"/>
  <c r="E2309" i="5" s="1"/>
  <c r="D2310" i="5"/>
  <c r="E2310" i="5" s="1"/>
  <c r="D2311" i="5"/>
  <c r="E2311" i="5" s="1"/>
  <c r="D2312" i="5"/>
  <c r="E2312" i="5" s="1"/>
  <c r="D2313" i="5"/>
  <c r="E2313" i="5" s="1"/>
  <c r="D2314" i="5"/>
  <c r="E2314" i="5" s="1"/>
  <c r="D2315" i="5"/>
  <c r="E2315" i="5" s="1"/>
  <c r="D2316" i="5"/>
  <c r="E2316" i="5" s="1"/>
  <c r="D2317" i="5"/>
  <c r="E2317" i="5" s="1"/>
  <c r="D2318" i="5"/>
  <c r="E2318" i="5" s="1"/>
  <c r="D2319" i="5"/>
  <c r="E2319" i="5" s="1"/>
  <c r="D2320" i="5"/>
  <c r="E2320" i="5" s="1"/>
  <c r="D2321" i="5"/>
  <c r="E2321" i="5" s="1"/>
  <c r="D2322" i="5"/>
  <c r="E2322" i="5" s="1"/>
  <c r="D2323" i="5"/>
  <c r="E2323" i="5" s="1"/>
  <c r="D2324" i="5"/>
  <c r="E2324" i="5" s="1"/>
  <c r="D2325" i="5"/>
  <c r="E2325" i="5" s="1"/>
  <c r="D2326" i="5"/>
  <c r="E2326" i="5" s="1"/>
  <c r="D2327" i="5"/>
  <c r="E2327" i="5" s="1"/>
  <c r="D2328" i="5"/>
  <c r="E2328" i="5" s="1"/>
  <c r="D2329" i="5"/>
  <c r="E2329" i="5" s="1"/>
  <c r="D2330" i="5"/>
  <c r="E2330" i="5" s="1"/>
  <c r="D2331" i="5"/>
  <c r="E2331" i="5" s="1"/>
  <c r="D2332" i="5"/>
  <c r="E2332" i="5" s="1"/>
  <c r="D2333" i="5"/>
  <c r="E2333" i="5" s="1"/>
  <c r="D2334" i="5"/>
  <c r="E2334" i="5" s="1"/>
  <c r="D2335" i="5"/>
  <c r="E2335" i="5" s="1"/>
  <c r="D2336" i="5"/>
  <c r="E2336" i="5" s="1"/>
  <c r="D2337" i="5"/>
  <c r="E2337" i="5" s="1"/>
  <c r="D2338" i="5"/>
  <c r="E2338" i="5" s="1"/>
  <c r="D2339" i="5"/>
  <c r="E2339" i="5" s="1"/>
  <c r="D2340" i="5"/>
  <c r="E2340" i="5" s="1"/>
  <c r="D2341" i="5"/>
  <c r="E2341" i="5" s="1"/>
  <c r="D2342" i="5"/>
  <c r="E2342" i="5" s="1"/>
  <c r="D2343" i="5"/>
  <c r="E2343" i="5" s="1"/>
  <c r="D2344" i="5"/>
  <c r="E2344" i="5" s="1"/>
  <c r="D2345" i="5"/>
  <c r="E2345" i="5" s="1"/>
  <c r="D2346" i="5"/>
  <c r="E2346" i="5" s="1"/>
  <c r="D2347" i="5"/>
  <c r="E2347" i="5" s="1"/>
  <c r="D2348" i="5"/>
  <c r="E2348" i="5" s="1"/>
  <c r="D2349" i="5"/>
  <c r="E2349" i="5" s="1"/>
  <c r="D2350" i="5"/>
  <c r="E2350" i="5" s="1"/>
  <c r="D2351" i="5"/>
  <c r="E2351" i="5" s="1"/>
  <c r="D2352" i="5"/>
  <c r="E2352" i="5" s="1"/>
  <c r="D2353" i="5"/>
  <c r="E2353" i="5" s="1"/>
  <c r="D2354" i="5"/>
  <c r="E2354" i="5" s="1"/>
  <c r="D2355" i="5"/>
  <c r="E2355" i="5" s="1"/>
  <c r="D2356" i="5"/>
  <c r="E2356" i="5" s="1"/>
  <c r="D2357" i="5"/>
  <c r="E2357" i="5" s="1"/>
  <c r="D2358" i="5"/>
  <c r="E2358" i="5" s="1"/>
  <c r="D2359" i="5"/>
  <c r="E2359" i="5" s="1"/>
  <c r="D2360" i="5"/>
  <c r="E2360" i="5" s="1"/>
  <c r="D2361" i="5"/>
  <c r="E2361" i="5" s="1"/>
  <c r="D2362" i="5"/>
  <c r="E2362" i="5" s="1"/>
  <c r="D2363" i="5"/>
  <c r="E2363" i="5" s="1"/>
  <c r="D2364" i="5"/>
  <c r="E2364" i="5" s="1"/>
  <c r="D2365" i="5"/>
  <c r="E2365" i="5" s="1"/>
  <c r="D2366" i="5"/>
  <c r="E2366" i="5" s="1"/>
  <c r="D2367" i="5"/>
  <c r="E2367" i="5" s="1"/>
  <c r="D2368" i="5"/>
  <c r="E2368" i="5" s="1"/>
  <c r="D2369" i="5"/>
  <c r="E2369" i="5" s="1"/>
  <c r="D2370" i="5"/>
  <c r="E2370" i="5" s="1"/>
  <c r="D2371" i="5"/>
  <c r="E2371" i="5" s="1"/>
  <c r="D2372" i="5"/>
  <c r="E2372" i="5" s="1"/>
  <c r="D2373" i="5"/>
  <c r="E2373" i="5" s="1"/>
  <c r="D2374" i="5"/>
  <c r="E2374" i="5" s="1"/>
  <c r="D2375" i="5"/>
  <c r="E2375" i="5" s="1"/>
  <c r="D2376" i="5"/>
  <c r="E2376" i="5" s="1"/>
  <c r="D2377" i="5"/>
  <c r="E2377" i="5" s="1"/>
  <c r="D2378" i="5"/>
  <c r="E2378" i="5" s="1"/>
  <c r="D2379" i="5"/>
  <c r="E2379" i="5" s="1"/>
  <c r="D2380" i="5"/>
  <c r="E2380" i="5" s="1"/>
  <c r="D2381" i="5"/>
  <c r="E2381" i="5" s="1"/>
  <c r="D2382" i="5"/>
  <c r="E2382" i="5" s="1"/>
  <c r="D2383" i="5"/>
  <c r="E2383" i="5" s="1"/>
  <c r="D2384" i="5"/>
  <c r="E2384" i="5" s="1"/>
  <c r="D2385" i="5"/>
  <c r="E2385" i="5" s="1"/>
  <c r="D2386" i="5"/>
  <c r="E2386" i="5" s="1"/>
  <c r="D2387" i="5"/>
  <c r="E2387" i="5" s="1"/>
  <c r="D2388" i="5"/>
  <c r="E2388" i="5" s="1"/>
  <c r="D2389" i="5"/>
  <c r="E2389" i="5" s="1"/>
  <c r="D2390" i="5"/>
  <c r="E2390" i="5" s="1"/>
  <c r="D2391" i="5"/>
  <c r="E2391" i="5" s="1"/>
  <c r="D2392" i="5"/>
  <c r="E2392" i="5" s="1"/>
  <c r="D2393" i="5"/>
  <c r="E2393" i="5" s="1"/>
  <c r="D2394" i="5"/>
  <c r="E2394" i="5" s="1"/>
  <c r="D2395" i="5"/>
  <c r="E2395" i="5" s="1"/>
  <c r="D2396" i="5"/>
  <c r="E2396" i="5" s="1"/>
  <c r="D2397" i="5"/>
  <c r="E2397" i="5" s="1"/>
  <c r="D2398" i="5"/>
  <c r="E2398" i="5" s="1"/>
  <c r="D2399" i="5"/>
  <c r="E2399" i="5" s="1"/>
  <c r="D2400" i="5"/>
  <c r="E2400" i="5" s="1"/>
  <c r="D2401" i="5"/>
  <c r="E2401" i="5" s="1"/>
  <c r="D2402" i="5"/>
  <c r="E2402" i="5" s="1"/>
  <c r="D2403" i="5"/>
  <c r="E2403" i="5" s="1"/>
  <c r="D2404" i="5"/>
  <c r="E2404" i="5" s="1"/>
  <c r="D2405" i="5"/>
  <c r="E2405" i="5" s="1"/>
  <c r="D2406" i="5"/>
  <c r="E2406" i="5" s="1"/>
  <c r="D2407" i="5"/>
  <c r="E2407" i="5" s="1"/>
  <c r="D2408" i="5"/>
  <c r="E2408" i="5" s="1"/>
  <c r="D2409" i="5"/>
  <c r="E2409" i="5" s="1"/>
  <c r="D2410" i="5"/>
  <c r="E2410" i="5" s="1"/>
  <c r="D2411" i="5"/>
  <c r="E2411" i="5" s="1"/>
  <c r="D2412" i="5"/>
  <c r="E2412" i="5" s="1"/>
  <c r="D2413" i="5"/>
  <c r="E2413" i="5" s="1"/>
  <c r="D2414" i="5"/>
  <c r="E2414" i="5" s="1"/>
  <c r="D2415" i="5"/>
  <c r="E2415" i="5" s="1"/>
  <c r="D2416" i="5"/>
  <c r="E2416" i="5" s="1"/>
  <c r="D2417" i="5"/>
  <c r="E2417" i="5" s="1"/>
  <c r="D2418" i="5"/>
  <c r="E2418" i="5" s="1"/>
  <c r="D2419" i="5"/>
  <c r="E2419" i="5" s="1"/>
  <c r="D2420" i="5"/>
  <c r="E2420" i="5" s="1"/>
  <c r="D2421" i="5"/>
  <c r="E2421" i="5" s="1"/>
  <c r="D2422" i="5"/>
  <c r="E2422" i="5" s="1"/>
  <c r="D2423" i="5"/>
  <c r="E2423" i="5" s="1"/>
  <c r="D2424" i="5"/>
  <c r="E2424" i="5" s="1"/>
  <c r="D2425" i="5"/>
  <c r="E2425" i="5" s="1"/>
  <c r="D2426" i="5"/>
  <c r="E2426" i="5" s="1"/>
  <c r="D2427" i="5"/>
  <c r="E2427" i="5" s="1"/>
  <c r="D2428" i="5"/>
  <c r="E2428" i="5" s="1"/>
  <c r="D2429" i="5"/>
  <c r="E2429" i="5" s="1"/>
  <c r="D2430" i="5"/>
  <c r="E2430" i="5" s="1"/>
  <c r="D2431" i="5"/>
  <c r="E2431" i="5" s="1"/>
  <c r="D2432" i="5"/>
  <c r="E2432" i="5" s="1"/>
  <c r="D2433" i="5"/>
  <c r="E2433" i="5" s="1"/>
  <c r="D2434" i="5"/>
  <c r="E2434" i="5" s="1"/>
  <c r="D2435" i="5"/>
  <c r="E2435" i="5" s="1"/>
  <c r="D2436" i="5"/>
  <c r="E2436" i="5" s="1"/>
  <c r="D2437" i="5"/>
  <c r="E2437" i="5" s="1"/>
  <c r="D2438" i="5"/>
  <c r="E2438" i="5" s="1"/>
  <c r="D2439" i="5"/>
  <c r="E2439" i="5" s="1"/>
  <c r="D2440" i="5"/>
  <c r="E2440" i="5" s="1"/>
  <c r="D2441" i="5"/>
  <c r="E2441" i="5" s="1"/>
  <c r="D2442" i="5"/>
  <c r="E2442" i="5" s="1"/>
  <c r="D2443" i="5"/>
  <c r="E2443" i="5" s="1"/>
  <c r="D2444" i="5"/>
  <c r="E2444" i="5" s="1"/>
  <c r="D2445" i="5"/>
  <c r="E2445" i="5" s="1"/>
  <c r="D2446" i="5"/>
  <c r="E2446" i="5" s="1"/>
  <c r="D2447" i="5"/>
  <c r="E2447" i="5" s="1"/>
  <c r="D2448" i="5"/>
  <c r="E2448" i="5" s="1"/>
  <c r="D2449" i="5"/>
  <c r="E2449" i="5" s="1"/>
  <c r="D2450" i="5"/>
  <c r="E2450" i="5" s="1"/>
  <c r="D2451" i="5"/>
  <c r="E2451" i="5" s="1"/>
  <c r="D2452" i="5"/>
  <c r="E2452" i="5" s="1"/>
  <c r="D2453" i="5"/>
  <c r="E2453" i="5" s="1"/>
  <c r="D2454" i="5"/>
  <c r="E2454" i="5" s="1"/>
  <c r="D2455" i="5"/>
  <c r="E2455" i="5" s="1"/>
  <c r="D2456" i="5"/>
  <c r="E2456" i="5" s="1"/>
  <c r="D2457" i="5"/>
  <c r="E2457" i="5" s="1"/>
  <c r="D2458" i="5"/>
  <c r="E2458" i="5" s="1"/>
  <c r="D2459" i="5"/>
  <c r="E2459" i="5" s="1"/>
  <c r="D2460" i="5"/>
  <c r="E2460" i="5" s="1"/>
  <c r="D2461" i="5"/>
  <c r="E2461" i="5" s="1"/>
  <c r="D2462" i="5"/>
  <c r="E2462" i="5" s="1"/>
  <c r="D2463" i="5"/>
  <c r="E2463" i="5" s="1"/>
  <c r="D2464" i="5"/>
  <c r="E2464" i="5" s="1"/>
  <c r="D2465" i="5"/>
  <c r="E2465" i="5" s="1"/>
  <c r="D2466" i="5"/>
  <c r="E2466" i="5" s="1"/>
  <c r="D2467" i="5"/>
  <c r="E2467" i="5" s="1"/>
  <c r="D2468" i="5"/>
  <c r="E2468" i="5" s="1"/>
  <c r="D2469" i="5"/>
  <c r="E2469" i="5" s="1"/>
  <c r="D2470" i="5"/>
  <c r="E2470" i="5" s="1"/>
  <c r="D2471" i="5"/>
  <c r="E2471" i="5" s="1"/>
  <c r="D2472" i="5"/>
  <c r="E2472" i="5" s="1"/>
  <c r="D2473" i="5"/>
  <c r="E2473" i="5" s="1"/>
  <c r="D2474" i="5"/>
  <c r="E2474" i="5" s="1"/>
  <c r="D2475" i="5"/>
  <c r="E2475" i="5" s="1"/>
  <c r="D2476" i="5"/>
  <c r="E2476" i="5" s="1"/>
  <c r="D2477" i="5"/>
  <c r="E2477" i="5" s="1"/>
  <c r="D2478" i="5"/>
  <c r="E2478" i="5" s="1"/>
  <c r="D2479" i="5"/>
  <c r="E2479" i="5" s="1"/>
  <c r="D2480" i="5"/>
  <c r="E2480" i="5" s="1"/>
  <c r="D2481" i="5"/>
  <c r="E2481" i="5" s="1"/>
  <c r="D2482" i="5"/>
  <c r="E2482" i="5" s="1"/>
  <c r="D2483" i="5"/>
  <c r="E2483" i="5" s="1"/>
  <c r="D2484" i="5"/>
  <c r="E2484" i="5" s="1"/>
  <c r="D2485" i="5"/>
  <c r="E2485" i="5" s="1"/>
  <c r="D2486" i="5"/>
  <c r="E2486" i="5" s="1"/>
  <c r="D2487" i="5"/>
  <c r="E2487" i="5" s="1"/>
  <c r="D2488" i="5"/>
  <c r="E2488" i="5" s="1"/>
  <c r="D2489" i="5"/>
  <c r="E2489" i="5" s="1"/>
  <c r="D2490" i="5"/>
  <c r="E2490" i="5" s="1"/>
  <c r="D2491" i="5"/>
  <c r="E2491" i="5" s="1"/>
  <c r="D2492" i="5"/>
  <c r="E2492" i="5" s="1"/>
  <c r="D2493" i="5"/>
  <c r="E2493" i="5" s="1"/>
  <c r="D2494" i="5"/>
  <c r="E2494" i="5" s="1"/>
  <c r="D2495" i="5"/>
  <c r="E2495" i="5" s="1"/>
  <c r="D2496" i="5"/>
  <c r="E2496" i="5" s="1"/>
  <c r="D2497" i="5"/>
  <c r="E2497" i="5" s="1"/>
  <c r="D2498" i="5"/>
  <c r="E2498" i="5" s="1"/>
  <c r="D2499" i="5"/>
  <c r="E2499" i="5" s="1"/>
  <c r="D2500" i="5"/>
  <c r="E2500" i="5" s="1"/>
  <c r="D2501" i="5"/>
  <c r="E2501" i="5" s="1"/>
  <c r="D2502" i="5"/>
  <c r="E2502" i="5" s="1"/>
  <c r="D2503" i="5"/>
  <c r="E2503" i="5" s="1"/>
  <c r="D2504" i="5"/>
  <c r="E2504" i="5" s="1"/>
  <c r="D2505" i="5"/>
  <c r="E2505" i="5" s="1"/>
  <c r="D2506" i="5"/>
  <c r="E2506" i="5" s="1"/>
  <c r="D2507" i="5"/>
  <c r="E2507" i="5" s="1"/>
  <c r="D2508" i="5"/>
  <c r="E2508" i="5" s="1"/>
  <c r="D2509" i="5"/>
  <c r="E2509" i="5" s="1"/>
  <c r="D2510" i="5"/>
  <c r="E2510" i="5" s="1"/>
  <c r="D2511" i="5"/>
  <c r="E2511" i="5" s="1"/>
  <c r="D2512" i="5"/>
  <c r="E2512" i="5" s="1"/>
  <c r="D2513" i="5"/>
  <c r="E2513" i="5" s="1"/>
  <c r="D2514" i="5"/>
  <c r="E2514" i="5" s="1"/>
  <c r="D2515" i="5"/>
  <c r="E2515" i="5" s="1"/>
  <c r="D2516" i="5"/>
  <c r="E2516" i="5" s="1"/>
  <c r="D2517" i="5"/>
  <c r="E2517" i="5" s="1"/>
  <c r="D2518" i="5"/>
  <c r="E2518" i="5" s="1"/>
  <c r="D2519" i="5"/>
  <c r="E2519" i="5" s="1"/>
  <c r="D2520" i="5"/>
  <c r="E2520" i="5" s="1"/>
  <c r="D2521" i="5"/>
  <c r="E2521" i="5" s="1"/>
  <c r="D2522" i="5"/>
  <c r="E2522" i="5" s="1"/>
  <c r="D2523" i="5"/>
  <c r="E2523" i="5" s="1"/>
  <c r="D2524" i="5"/>
  <c r="E2524" i="5" s="1"/>
  <c r="D2525" i="5"/>
  <c r="E2525" i="5" s="1"/>
  <c r="D2526" i="5"/>
  <c r="E2526" i="5" s="1"/>
  <c r="D2527" i="5"/>
  <c r="E2527" i="5" s="1"/>
  <c r="D2528" i="5"/>
  <c r="E2528" i="5" s="1"/>
  <c r="D2529" i="5"/>
  <c r="E2529" i="5" s="1"/>
  <c r="D2530" i="5"/>
  <c r="E2530" i="5" s="1"/>
  <c r="D2531" i="5"/>
  <c r="E2531" i="5" s="1"/>
  <c r="D2532" i="5"/>
  <c r="E2532" i="5" s="1"/>
  <c r="D2533" i="5"/>
  <c r="E2533" i="5" s="1"/>
  <c r="D2534" i="5"/>
  <c r="E2534" i="5" s="1"/>
  <c r="D2535" i="5"/>
  <c r="E2535" i="5" s="1"/>
  <c r="D2536" i="5"/>
  <c r="E2536" i="5" s="1"/>
  <c r="D2537" i="5"/>
  <c r="E2537" i="5" s="1"/>
  <c r="D2538" i="5"/>
  <c r="E2538" i="5" s="1"/>
  <c r="D2539" i="5"/>
  <c r="E2539" i="5" s="1"/>
  <c r="D2540" i="5"/>
  <c r="E2540" i="5" s="1"/>
  <c r="D2541" i="5"/>
  <c r="E2541" i="5" s="1"/>
  <c r="D2542" i="5"/>
  <c r="E2542" i="5" s="1"/>
  <c r="D2543" i="5"/>
  <c r="E2543" i="5" s="1"/>
  <c r="D2544" i="5"/>
  <c r="E2544" i="5" s="1"/>
  <c r="D2545" i="5"/>
  <c r="E2545" i="5" s="1"/>
  <c r="D2546" i="5"/>
  <c r="E2546" i="5" s="1"/>
  <c r="D2547" i="5"/>
  <c r="E2547" i="5" s="1"/>
  <c r="D2548" i="5"/>
  <c r="E2548" i="5" s="1"/>
  <c r="D2549" i="5"/>
  <c r="E2549" i="5" s="1"/>
  <c r="D2550" i="5"/>
  <c r="E2550" i="5" s="1"/>
  <c r="D2551" i="5"/>
  <c r="E2551" i="5" s="1"/>
  <c r="D2552" i="5"/>
  <c r="E2552" i="5" s="1"/>
  <c r="D2553" i="5"/>
  <c r="E2553" i="5" s="1"/>
  <c r="D2554" i="5"/>
  <c r="E2554" i="5" s="1"/>
  <c r="D2555" i="5"/>
  <c r="E2555" i="5" s="1"/>
  <c r="D2556" i="5"/>
  <c r="E2556" i="5" s="1"/>
  <c r="D2557" i="5"/>
  <c r="E2557" i="5" s="1"/>
  <c r="D2558" i="5"/>
  <c r="E2558" i="5" s="1"/>
  <c r="D2559" i="5"/>
  <c r="E2559" i="5" s="1"/>
  <c r="D2560" i="5"/>
  <c r="E2560" i="5" s="1"/>
  <c r="D2561" i="5"/>
  <c r="E2561" i="5" s="1"/>
  <c r="D2562" i="5"/>
  <c r="E2562" i="5" s="1"/>
  <c r="D2563" i="5"/>
  <c r="E2563" i="5" s="1"/>
  <c r="D2564" i="5"/>
  <c r="E2564" i="5" s="1"/>
  <c r="D2565" i="5"/>
  <c r="E2565" i="5" s="1"/>
  <c r="D2566" i="5"/>
  <c r="E2566" i="5" s="1"/>
  <c r="D2567" i="5"/>
  <c r="E2567" i="5" s="1"/>
  <c r="D2568" i="5"/>
  <c r="E2568" i="5" s="1"/>
  <c r="D2569" i="5"/>
  <c r="E2569" i="5" s="1"/>
  <c r="D2570" i="5"/>
  <c r="E2570" i="5" s="1"/>
  <c r="D2571" i="5"/>
  <c r="E2571" i="5" s="1"/>
  <c r="D2572" i="5"/>
  <c r="E2572" i="5" s="1"/>
  <c r="D2573" i="5"/>
  <c r="E2573" i="5" s="1"/>
  <c r="D2574" i="5"/>
  <c r="E2574" i="5" s="1"/>
  <c r="D2575" i="5"/>
  <c r="E2575" i="5" s="1"/>
  <c r="D2576" i="5"/>
  <c r="E2576" i="5" s="1"/>
  <c r="D2577" i="5"/>
  <c r="E2577" i="5" s="1"/>
  <c r="D2578" i="5"/>
  <c r="E2578" i="5" s="1"/>
  <c r="D2579" i="5"/>
  <c r="E2579" i="5" s="1"/>
  <c r="D2580" i="5"/>
  <c r="E2580" i="5" s="1"/>
  <c r="D2581" i="5"/>
  <c r="E2581" i="5" s="1"/>
  <c r="D2582" i="5"/>
  <c r="E2582" i="5" s="1"/>
  <c r="D2583" i="5"/>
  <c r="E2583" i="5" s="1"/>
  <c r="D2584" i="5"/>
  <c r="E2584" i="5" s="1"/>
  <c r="D2585" i="5"/>
  <c r="E2585" i="5" s="1"/>
  <c r="D2586" i="5"/>
  <c r="E2586" i="5" s="1"/>
  <c r="D2587" i="5"/>
  <c r="E2587" i="5" s="1"/>
  <c r="D2588" i="5"/>
  <c r="E2588" i="5" s="1"/>
  <c r="D2589" i="5"/>
  <c r="E2589" i="5" s="1"/>
  <c r="D2590" i="5"/>
  <c r="E2590" i="5" s="1"/>
  <c r="D2591" i="5"/>
  <c r="E2591" i="5" s="1"/>
  <c r="D2592" i="5"/>
  <c r="E2592" i="5" s="1"/>
  <c r="D2593" i="5"/>
  <c r="E2593" i="5" s="1"/>
  <c r="D2594" i="5"/>
  <c r="E2594" i="5" s="1"/>
  <c r="D2595" i="5"/>
  <c r="E2595" i="5" s="1"/>
  <c r="D2596" i="5"/>
  <c r="E2596" i="5" s="1"/>
  <c r="D2597" i="5"/>
  <c r="E2597" i="5" s="1"/>
  <c r="D2598" i="5"/>
  <c r="E2598" i="5" s="1"/>
  <c r="D2599" i="5"/>
  <c r="E2599" i="5" s="1"/>
  <c r="D2600" i="5"/>
  <c r="E2600" i="5" s="1"/>
  <c r="D2601" i="5"/>
  <c r="E2601" i="5" s="1"/>
  <c r="D2602" i="5"/>
  <c r="E2602" i="5" s="1"/>
  <c r="D2603" i="5"/>
  <c r="E2603" i="5" s="1"/>
  <c r="D2604" i="5"/>
  <c r="E2604" i="5" s="1"/>
  <c r="D2605" i="5"/>
  <c r="E2605" i="5" s="1"/>
  <c r="D2606" i="5"/>
  <c r="E2606" i="5" s="1"/>
  <c r="D2607" i="5"/>
  <c r="E2607" i="5" s="1"/>
  <c r="D2608" i="5"/>
  <c r="E2608" i="5" s="1"/>
  <c r="D2609" i="5"/>
  <c r="E2609" i="5" s="1"/>
  <c r="D2610" i="5"/>
  <c r="E2610" i="5" s="1"/>
  <c r="D2611" i="5"/>
  <c r="E2611" i="5" s="1"/>
  <c r="D2612" i="5"/>
  <c r="E2612" i="5" s="1"/>
  <c r="D2613" i="5"/>
  <c r="E2613" i="5" s="1"/>
  <c r="D2614" i="5"/>
  <c r="E2614" i="5" s="1"/>
  <c r="D2615" i="5"/>
  <c r="E2615" i="5" s="1"/>
  <c r="D2616" i="5"/>
  <c r="E2616" i="5" s="1"/>
  <c r="D2617" i="5"/>
  <c r="E2617" i="5" s="1"/>
  <c r="D2618" i="5"/>
  <c r="E2618" i="5" s="1"/>
  <c r="D2619" i="5"/>
  <c r="E2619" i="5" s="1"/>
  <c r="D2620" i="5"/>
  <c r="E2620" i="5" s="1"/>
  <c r="D2621" i="5"/>
  <c r="E2621" i="5" s="1"/>
  <c r="D2622" i="5"/>
  <c r="E2622" i="5" s="1"/>
  <c r="D2623" i="5"/>
  <c r="E2623" i="5" s="1"/>
  <c r="D2624" i="5"/>
  <c r="E2624" i="5" s="1"/>
  <c r="D2625" i="5"/>
  <c r="E2625" i="5" s="1"/>
  <c r="D2626" i="5"/>
  <c r="E2626" i="5" s="1"/>
  <c r="D2627" i="5"/>
  <c r="E2627" i="5" s="1"/>
  <c r="D2628" i="5"/>
  <c r="E2628" i="5" s="1"/>
  <c r="D2629" i="5"/>
  <c r="E2629" i="5" s="1"/>
  <c r="D2630" i="5"/>
  <c r="E2630" i="5" s="1"/>
  <c r="D2631" i="5"/>
  <c r="E2631" i="5" s="1"/>
  <c r="D2632" i="5"/>
  <c r="E2632" i="5" s="1"/>
  <c r="D2633" i="5"/>
  <c r="E2633" i="5" s="1"/>
  <c r="D2634" i="5"/>
  <c r="E2634" i="5" s="1"/>
  <c r="D2635" i="5"/>
  <c r="E2635" i="5" s="1"/>
  <c r="D2636" i="5"/>
  <c r="E2636" i="5" s="1"/>
  <c r="D2637" i="5"/>
  <c r="E2637" i="5" s="1"/>
  <c r="D2638" i="5"/>
  <c r="E2638" i="5" s="1"/>
  <c r="D2639" i="5"/>
  <c r="E2639" i="5" s="1"/>
  <c r="D2640" i="5"/>
  <c r="E2640" i="5" s="1"/>
  <c r="D2641" i="5"/>
  <c r="E2641" i="5" s="1"/>
  <c r="D2642" i="5"/>
  <c r="E2642" i="5" s="1"/>
  <c r="D2643" i="5"/>
  <c r="E2643" i="5" s="1"/>
  <c r="D2644" i="5"/>
  <c r="E2644" i="5" s="1"/>
  <c r="D2645" i="5"/>
  <c r="E2645" i="5" s="1"/>
  <c r="D2646" i="5"/>
  <c r="E2646" i="5" s="1"/>
  <c r="D2647" i="5"/>
  <c r="E2647" i="5" s="1"/>
  <c r="D2648" i="5"/>
  <c r="E2648" i="5" s="1"/>
  <c r="D2649" i="5"/>
  <c r="E2649" i="5" s="1"/>
  <c r="D2650" i="5"/>
  <c r="E2650" i="5" s="1"/>
  <c r="D2651" i="5"/>
  <c r="E2651" i="5" s="1"/>
  <c r="D2652" i="5"/>
  <c r="E2652" i="5" s="1"/>
  <c r="D2653" i="5"/>
  <c r="E2653" i="5" s="1"/>
  <c r="D2654" i="5"/>
  <c r="E2654" i="5" s="1"/>
  <c r="D2655" i="5"/>
  <c r="E2655" i="5" s="1"/>
  <c r="D2656" i="5"/>
  <c r="E2656" i="5" s="1"/>
  <c r="D2657" i="5"/>
  <c r="E2657" i="5" s="1"/>
  <c r="D2658" i="5"/>
  <c r="E2658" i="5" s="1"/>
  <c r="D2659" i="5"/>
  <c r="E2659" i="5" s="1"/>
  <c r="D2660" i="5"/>
  <c r="E2660" i="5" s="1"/>
  <c r="D2661" i="5"/>
  <c r="E2661" i="5" s="1"/>
  <c r="D2662" i="5"/>
  <c r="E2662" i="5" s="1"/>
  <c r="D2663" i="5"/>
  <c r="E2663" i="5" s="1"/>
  <c r="D2664" i="5"/>
  <c r="E2664" i="5" s="1"/>
  <c r="D2665" i="5"/>
  <c r="E2665" i="5" s="1"/>
  <c r="D2666" i="5"/>
  <c r="E2666" i="5" s="1"/>
  <c r="D2667" i="5"/>
  <c r="E2667" i="5" s="1"/>
  <c r="D2668" i="5"/>
  <c r="E2668" i="5" s="1"/>
  <c r="D2669" i="5"/>
  <c r="E2669" i="5" s="1"/>
  <c r="D2670" i="5"/>
  <c r="E2670" i="5" s="1"/>
  <c r="D2671" i="5"/>
  <c r="E2671" i="5" s="1"/>
  <c r="D2672" i="5"/>
  <c r="E2672" i="5" s="1"/>
  <c r="D2673" i="5"/>
  <c r="E2673" i="5" s="1"/>
  <c r="D2674" i="5"/>
  <c r="E2674" i="5" s="1"/>
  <c r="D2675" i="5"/>
  <c r="E2675" i="5" s="1"/>
  <c r="D2676" i="5"/>
  <c r="E2676" i="5" s="1"/>
  <c r="D2677" i="5"/>
  <c r="E2677" i="5" s="1"/>
  <c r="E2678" i="5" s="1"/>
  <c r="D2678" i="5"/>
  <c r="D2679" i="5"/>
  <c r="E2679" i="5" s="1"/>
  <c r="D2680" i="5"/>
  <c r="E2680" i="5" s="1"/>
  <c r="D2681" i="5"/>
  <c r="E2681" i="5" s="1"/>
  <c r="D2682" i="5"/>
  <c r="E2682" i="5" s="1"/>
  <c r="D2683" i="5"/>
  <c r="E2683" i="5" s="1"/>
  <c r="D2684" i="5"/>
  <c r="E2684" i="5" s="1"/>
  <c r="D2685" i="5"/>
  <c r="E2685" i="5" s="1"/>
  <c r="D2686" i="5"/>
  <c r="E2686" i="5" s="1"/>
  <c r="D2687" i="5"/>
  <c r="E2687" i="5" s="1"/>
  <c r="D2688" i="5"/>
  <c r="E2688" i="5" s="1"/>
  <c r="D2689" i="5"/>
  <c r="E2689" i="5" s="1"/>
  <c r="D2690" i="5"/>
  <c r="E2690" i="5" s="1"/>
  <c r="D2691" i="5"/>
  <c r="E2691" i="5" s="1"/>
  <c r="D2692" i="5"/>
  <c r="E2692" i="5" s="1"/>
  <c r="D2693" i="5"/>
  <c r="E2693" i="5" s="1"/>
  <c r="D2694" i="5"/>
  <c r="E2694" i="5" s="1"/>
  <c r="D2695" i="5"/>
  <c r="E2695" i="5" s="1"/>
  <c r="D2696" i="5"/>
  <c r="E2696" i="5" s="1"/>
  <c r="D2697" i="5"/>
  <c r="E2697" i="5" s="1"/>
  <c r="D2698" i="5"/>
  <c r="E2698" i="5" s="1"/>
  <c r="D2699" i="5"/>
  <c r="E2699" i="5" s="1"/>
  <c r="D2700" i="5"/>
  <c r="E2700" i="5" s="1"/>
  <c r="D2701" i="5"/>
  <c r="E2701" i="5" s="1"/>
  <c r="D2702" i="5"/>
  <c r="E2702" i="5" s="1"/>
  <c r="D2703" i="5"/>
  <c r="E2703" i="5" s="1"/>
  <c r="D2704" i="5"/>
  <c r="E2704" i="5" s="1"/>
  <c r="D2705" i="5"/>
  <c r="E2705" i="5" s="1"/>
  <c r="D2706" i="5"/>
  <c r="E2706" i="5" s="1"/>
  <c r="D2707" i="5"/>
  <c r="E2707" i="5" s="1"/>
  <c r="D2708" i="5"/>
  <c r="E2708" i="5" s="1"/>
  <c r="D2709" i="5"/>
  <c r="E2709" i="5" s="1"/>
  <c r="D2710" i="5"/>
  <c r="E2710" i="5" s="1"/>
  <c r="D2711" i="5"/>
  <c r="E2711" i="5" s="1"/>
  <c r="D2712" i="5"/>
  <c r="E2712" i="5" s="1"/>
  <c r="D2713" i="5"/>
  <c r="E2713" i="5" s="1"/>
  <c r="D2714" i="5"/>
  <c r="E2714" i="5" s="1"/>
  <c r="D2715" i="5"/>
  <c r="E2715" i="5" s="1"/>
  <c r="D2716" i="5"/>
  <c r="E2716" i="5" s="1"/>
  <c r="D2717" i="5"/>
  <c r="E2717" i="5" s="1"/>
  <c r="D2718" i="5"/>
  <c r="E2718" i="5" s="1"/>
  <c r="D2719" i="5"/>
  <c r="E2719" i="5" s="1"/>
  <c r="D2720" i="5"/>
  <c r="E2720" i="5" s="1"/>
  <c r="D2721" i="5"/>
  <c r="E2721" i="5" s="1"/>
  <c r="D2722" i="5"/>
  <c r="E2722" i="5" s="1"/>
  <c r="D2723" i="5"/>
  <c r="E2723" i="5" s="1"/>
  <c r="D2724" i="5"/>
  <c r="E2724" i="5" s="1"/>
  <c r="D2725" i="5"/>
  <c r="E2725" i="5" s="1"/>
  <c r="D2726" i="5"/>
  <c r="E2726" i="5" s="1"/>
  <c r="D2727" i="5"/>
  <c r="E2727" i="5" s="1"/>
  <c r="D2728" i="5"/>
  <c r="E2728" i="5" s="1"/>
  <c r="D2729" i="5"/>
  <c r="E2729" i="5" s="1"/>
  <c r="D2730" i="5"/>
  <c r="E2730" i="5" s="1"/>
  <c r="D2731" i="5"/>
  <c r="E2731" i="5" s="1"/>
  <c r="D2732" i="5"/>
  <c r="E2732" i="5" s="1"/>
  <c r="D2733" i="5"/>
  <c r="E2733" i="5" s="1"/>
  <c r="D2734" i="5"/>
  <c r="E2734" i="5" s="1"/>
  <c r="D2735" i="5"/>
  <c r="E2735" i="5" s="1"/>
  <c r="D2736" i="5"/>
  <c r="E2736" i="5" s="1"/>
  <c r="D2737" i="5"/>
  <c r="E2737" i="5" s="1"/>
  <c r="D2738" i="5"/>
  <c r="E2738" i="5" s="1"/>
  <c r="D2739" i="5"/>
  <c r="E2739" i="5" s="1"/>
  <c r="D2740" i="5"/>
  <c r="E2740" i="5" s="1"/>
  <c r="D2741" i="5"/>
  <c r="E2741" i="5" s="1"/>
  <c r="D2742" i="5"/>
  <c r="E2742" i="5" s="1"/>
  <c r="D2743" i="5"/>
  <c r="E2743" i="5" s="1"/>
  <c r="D2744" i="5"/>
  <c r="E2744" i="5" s="1"/>
  <c r="D2745" i="5"/>
  <c r="E2745" i="5" s="1"/>
  <c r="D2746" i="5"/>
  <c r="E2746" i="5" s="1"/>
  <c r="D2747" i="5"/>
  <c r="E2747" i="5" s="1"/>
  <c r="D2748" i="5"/>
  <c r="E2748" i="5" s="1"/>
  <c r="D2749" i="5"/>
  <c r="E2749" i="5" s="1"/>
  <c r="D2750" i="5"/>
  <c r="E2750" i="5" s="1"/>
  <c r="D2751" i="5"/>
  <c r="E2751" i="5" s="1"/>
  <c r="D2752" i="5"/>
  <c r="E2752" i="5" s="1"/>
  <c r="D2753" i="5"/>
  <c r="E2753" i="5" s="1"/>
  <c r="D2754" i="5"/>
  <c r="E2754" i="5" s="1"/>
  <c r="D2755" i="5"/>
  <c r="E2755" i="5" s="1"/>
  <c r="D2756" i="5"/>
  <c r="E2756" i="5" s="1"/>
  <c r="D2757" i="5"/>
  <c r="E2757" i="5" s="1"/>
  <c r="D2758" i="5"/>
  <c r="E2758" i="5" s="1"/>
  <c r="D2759" i="5"/>
  <c r="E2759" i="5" s="1"/>
  <c r="D2760" i="5"/>
  <c r="E2760" i="5" s="1"/>
  <c r="D2761" i="5"/>
  <c r="E2761" i="5" s="1"/>
  <c r="D2762" i="5"/>
  <c r="E2762" i="5" s="1"/>
  <c r="D2763" i="5"/>
  <c r="E2763" i="5" s="1"/>
  <c r="D2764" i="5"/>
  <c r="E2764" i="5" s="1"/>
  <c r="D2765" i="5"/>
  <c r="E2765" i="5" s="1"/>
  <c r="D2766" i="5"/>
  <c r="E2766" i="5" s="1"/>
  <c r="D2767" i="5"/>
  <c r="E2767" i="5" s="1"/>
  <c r="D2768" i="5"/>
  <c r="E2768" i="5" s="1"/>
  <c r="D2769" i="5"/>
  <c r="E2769" i="5" s="1"/>
  <c r="D2770" i="5"/>
  <c r="E2770" i="5" s="1"/>
  <c r="D2771" i="5"/>
  <c r="E2771" i="5" s="1"/>
  <c r="D2772" i="5"/>
  <c r="E2772" i="5" s="1"/>
  <c r="D2773" i="5"/>
  <c r="E2773" i="5" s="1"/>
  <c r="D2774" i="5"/>
  <c r="E2774" i="5" s="1"/>
  <c r="D2775" i="5"/>
  <c r="E2775" i="5" s="1"/>
  <c r="D2776" i="5"/>
  <c r="E2776" i="5" s="1"/>
  <c r="D2777" i="5"/>
  <c r="E2777" i="5" s="1"/>
  <c r="D2778" i="5"/>
  <c r="E2778" i="5" s="1"/>
  <c r="D2779" i="5"/>
  <c r="E2779" i="5" s="1"/>
  <c r="D2780" i="5"/>
  <c r="E2780" i="5" s="1"/>
  <c r="D2781" i="5"/>
  <c r="E2781" i="5" s="1"/>
  <c r="D2782" i="5"/>
  <c r="E2782" i="5" s="1"/>
  <c r="D2783" i="5"/>
  <c r="E2783" i="5" s="1"/>
  <c r="D2784" i="5"/>
  <c r="E2784" i="5" s="1"/>
  <c r="D2785" i="5"/>
  <c r="E2785" i="5" s="1"/>
  <c r="D2786" i="5"/>
  <c r="E2786" i="5" s="1"/>
  <c r="D2787" i="5"/>
  <c r="E2787" i="5" s="1"/>
  <c r="D2788" i="5"/>
  <c r="E2788" i="5" s="1"/>
  <c r="D2789" i="5"/>
  <c r="E2789" i="5" s="1"/>
  <c r="D2790" i="5"/>
  <c r="E2790" i="5" s="1"/>
  <c r="D2791" i="5"/>
  <c r="D2792" i="5"/>
  <c r="D2793" i="5"/>
  <c r="D2794" i="5"/>
  <c r="E2794" i="5" s="1"/>
  <c r="D2795" i="5"/>
  <c r="E2795" i="5" s="1"/>
  <c r="D2796" i="5"/>
  <c r="E2796" i="5" s="1"/>
  <c r="D2797" i="5"/>
  <c r="E2797" i="5" s="1"/>
  <c r="D2798" i="5"/>
  <c r="E2798" i="5" s="1"/>
  <c r="D2799" i="5"/>
  <c r="E2799" i="5" s="1"/>
  <c r="D2800" i="5"/>
  <c r="E2800" i="5" s="1"/>
  <c r="D2801" i="5"/>
  <c r="E2801" i="5" s="1"/>
  <c r="D2802" i="5"/>
  <c r="D2803" i="5"/>
  <c r="D2804" i="5"/>
  <c r="D2805" i="5"/>
  <c r="E2805" i="5" s="1"/>
  <c r="E2806" i="5" s="1"/>
  <c r="D2806" i="5"/>
  <c r="D2807" i="5"/>
  <c r="E2807" i="5" s="1"/>
  <c r="D2808" i="5"/>
  <c r="E2808" i="5" s="1"/>
  <c r="D2809" i="5"/>
  <c r="E2809" i="5" s="1"/>
  <c r="D2810" i="5"/>
  <c r="E2810" i="5" s="1"/>
  <c r="D2811" i="5"/>
  <c r="E2811" i="5" s="1"/>
  <c r="D2812" i="5"/>
  <c r="E2812" i="5" s="1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E2843" i="5" s="1"/>
  <c r="D2844" i="5"/>
  <c r="E2844" i="5" s="1"/>
  <c r="D2845" i="5"/>
  <c r="E2845" i="5" s="1"/>
  <c r="D2846" i="5"/>
  <c r="E2846" i="5" s="1"/>
  <c r="D2847" i="5"/>
  <c r="E2847" i="5" s="1"/>
  <c r="D2848" i="5"/>
  <c r="E2848" i="5" s="1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E2870" i="5" s="1"/>
  <c r="D2871" i="5"/>
  <c r="D2872" i="5"/>
  <c r="E2872" i="5" s="1"/>
  <c r="D2873" i="5"/>
  <c r="E2873" i="5" s="1"/>
  <c r="D2874" i="5"/>
  <c r="E2874" i="5" s="1"/>
  <c r="D2875" i="5"/>
  <c r="E2875" i="5" s="1"/>
  <c r="D2876" i="5"/>
  <c r="E2876" i="5" s="1"/>
  <c r="D2877" i="5"/>
  <c r="D2878" i="5"/>
  <c r="D2879" i="5"/>
  <c r="E2879" i="5" s="1"/>
  <c r="D2880" i="5"/>
  <c r="E2880" i="5" s="1"/>
  <c r="D2881" i="5"/>
  <c r="E2881" i="5" s="1"/>
  <c r="D2882" i="5"/>
  <c r="E2882" i="5" s="1"/>
  <c r="D2883" i="5"/>
  <c r="E2883" i="5" s="1"/>
  <c r="D2884" i="5"/>
  <c r="E2884" i="5" s="1"/>
  <c r="D2885" i="5"/>
  <c r="E2885" i="5" s="1"/>
  <c r="D2886" i="5"/>
  <c r="E2886" i="5" s="1"/>
  <c r="D2887" i="5"/>
  <c r="E2887" i="5" s="1"/>
  <c r="D2888" i="5"/>
  <c r="E2888" i="5" s="1"/>
  <c r="D2889" i="5"/>
  <c r="E2889" i="5" s="1"/>
  <c r="D2890" i="5"/>
  <c r="E2890" i="5" s="1"/>
  <c r="D2891" i="5"/>
  <c r="E2891" i="5" s="1"/>
  <c r="D2892" i="5"/>
  <c r="E2892" i="5" s="1"/>
  <c r="D2893" i="5"/>
  <c r="E2893" i="5" s="1"/>
  <c r="D2894" i="5"/>
  <c r="E2894" i="5" s="1"/>
  <c r="D2895" i="5"/>
  <c r="E2895" i="5" s="1"/>
  <c r="D2896" i="5"/>
  <c r="E2896" i="5" s="1"/>
  <c r="D2897" i="5"/>
  <c r="E2897" i="5" s="1"/>
  <c r="D2898" i="5"/>
  <c r="E2898" i="5" s="1"/>
  <c r="D2899" i="5"/>
  <c r="E2899" i="5" s="1"/>
  <c r="D2900" i="5"/>
  <c r="E2900" i="5" s="1"/>
  <c r="D2901" i="5"/>
  <c r="E2901" i="5" s="1"/>
  <c r="E2902" i="5" s="1"/>
  <c r="E2903" i="5" s="1"/>
  <c r="D2902" i="5"/>
  <c r="D2903" i="5"/>
  <c r="D2904" i="5"/>
  <c r="E2904" i="5" s="1"/>
  <c r="D2905" i="5"/>
  <c r="E2905" i="5" s="1"/>
  <c r="D2906" i="5"/>
  <c r="D2907" i="5"/>
  <c r="E2907" i="5" s="1"/>
  <c r="D2908" i="5"/>
  <c r="E2908" i="5" s="1"/>
  <c r="D2909" i="5"/>
  <c r="E2909" i="5" s="1"/>
  <c r="D2910" i="5"/>
  <c r="E2910" i="5" s="1"/>
  <c r="D2911" i="5"/>
  <c r="E2911" i="5" s="1"/>
  <c r="D2912" i="5"/>
  <c r="E2912" i="5" s="1"/>
  <c r="D2913" i="5"/>
  <c r="E2913" i="5" s="1"/>
  <c r="D2914" i="5"/>
  <c r="D2915" i="5"/>
  <c r="E2915" i="5" s="1"/>
  <c r="D2916" i="5"/>
  <c r="E2916" i="5" s="1"/>
  <c r="D2917" i="5"/>
  <c r="E2917" i="5" s="1"/>
  <c r="D2918" i="5"/>
  <c r="E2918" i="5" s="1"/>
  <c r="D2919" i="5"/>
  <c r="E2919" i="5" s="1"/>
  <c r="D2920" i="5"/>
  <c r="E2920" i="5" s="1"/>
  <c r="D2921" i="5"/>
  <c r="E2921" i="5" s="1"/>
  <c r="D2922" i="5"/>
  <c r="E2922" i="5" s="1"/>
  <c r="D2923" i="5"/>
  <c r="E2923" i="5" s="1"/>
  <c r="D2924" i="5"/>
  <c r="E2924" i="5" s="1"/>
  <c r="D2925" i="5"/>
  <c r="E2925" i="5" s="1"/>
  <c r="D2926" i="5"/>
  <c r="E2926" i="5" s="1"/>
  <c r="D2927" i="5"/>
  <c r="E2927" i="5" s="1"/>
  <c r="D2928" i="5"/>
  <c r="E2928" i="5" s="1"/>
  <c r="D2929" i="5"/>
  <c r="E2929" i="5" s="1"/>
  <c r="D2930" i="5"/>
  <c r="E2930" i="5" s="1"/>
  <c r="D2931" i="5"/>
  <c r="E2931" i="5" s="1"/>
  <c r="D2932" i="5"/>
  <c r="E2932" i="5" s="1"/>
  <c r="D2933" i="5"/>
  <c r="E2933" i="5" s="1"/>
  <c r="D2934" i="5"/>
  <c r="E2934" i="5" s="1"/>
  <c r="D2935" i="5"/>
  <c r="E2935" i="5" s="1"/>
  <c r="D2936" i="5"/>
  <c r="D2937" i="5"/>
  <c r="D2938" i="5"/>
  <c r="D2939" i="5"/>
  <c r="E2939" i="5" s="1"/>
  <c r="D2940" i="5"/>
  <c r="E2940" i="5" s="1"/>
  <c r="D2941" i="5"/>
  <c r="E2941" i="5" s="1"/>
  <c r="E2942" i="5" s="1"/>
  <c r="D2942" i="5"/>
  <c r="D2943" i="5"/>
  <c r="E2943" i="5" s="1"/>
  <c r="D2944" i="5"/>
  <c r="E2944" i="5" s="1"/>
  <c r="D2945" i="5"/>
  <c r="E2945" i="5" s="1"/>
  <c r="D2946" i="5"/>
  <c r="E2946" i="5" s="1"/>
  <c r="D2947" i="5"/>
  <c r="E2947" i="5" s="1"/>
  <c r="D2948" i="5"/>
  <c r="E2948" i="5" s="1"/>
  <c r="D2949" i="5"/>
  <c r="E2949" i="5" s="1"/>
  <c r="D2950" i="5"/>
  <c r="E2950" i="5" s="1"/>
  <c r="D2951" i="5"/>
  <c r="E2951" i="5" s="1"/>
  <c r="D2952" i="5"/>
  <c r="E2952" i="5" s="1"/>
  <c r="D2953" i="5"/>
  <c r="E2953" i="5" s="1"/>
  <c r="D2954" i="5"/>
  <c r="E2954" i="5" s="1"/>
  <c r="D2955" i="5"/>
  <c r="E2955" i="5" s="1"/>
  <c r="D2956" i="5"/>
  <c r="E2956" i="5" s="1"/>
  <c r="D2957" i="5"/>
  <c r="E2957" i="5" s="1"/>
  <c r="D2958" i="5"/>
  <c r="E2958" i="5" s="1"/>
  <c r="D2959" i="5"/>
  <c r="E2959" i="5" s="1"/>
  <c r="D2960" i="5"/>
  <c r="E2960" i="5" s="1"/>
  <c r="D2961" i="5"/>
  <c r="E2961" i="5" s="1"/>
  <c r="D2962" i="5"/>
  <c r="E2962" i="5" s="1"/>
  <c r="D2963" i="5"/>
  <c r="E2963" i="5" s="1"/>
  <c r="D2964" i="5"/>
  <c r="E2964" i="5" s="1"/>
  <c r="D2965" i="5"/>
  <c r="E2965" i="5" s="1"/>
  <c r="D2966" i="5"/>
  <c r="E2966" i="5" s="1"/>
  <c r="D2967" i="5"/>
  <c r="E2967" i="5" s="1"/>
  <c r="D2968" i="5"/>
  <c r="E2968" i="5" s="1"/>
  <c r="D2969" i="5"/>
  <c r="E2969" i="5" s="1"/>
  <c r="D2970" i="5"/>
  <c r="E2970" i="5" s="1"/>
  <c r="D2971" i="5"/>
  <c r="E2971" i="5" s="1"/>
  <c r="D2972" i="5"/>
  <c r="E2972" i="5" s="1"/>
  <c r="D2973" i="5"/>
  <c r="E2973" i="5" s="1"/>
  <c r="D2974" i="5"/>
  <c r="E2974" i="5" s="1"/>
  <c r="D2975" i="5"/>
  <c r="E2975" i="5" s="1"/>
  <c r="D2976" i="5"/>
  <c r="E2976" i="5" s="1"/>
  <c r="D2977" i="5"/>
  <c r="E2977" i="5" s="1"/>
  <c r="D2978" i="5"/>
  <c r="D2979" i="5"/>
  <c r="D2980" i="5"/>
  <c r="E2980" i="5" s="1"/>
  <c r="D2981" i="5"/>
  <c r="E2981" i="5" s="1"/>
  <c r="D2982" i="5"/>
  <c r="E2982" i="5" s="1"/>
  <c r="D2983" i="5"/>
  <c r="E2983" i="5" s="1"/>
  <c r="D2984" i="5"/>
  <c r="E2984" i="5" s="1"/>
  <c r="D2985" i="5"/>
  <c r="E2985" i="5" s="1"/>
  <c r="D2986" i="5"/>
  <c r="E2986" i="5" s="1"/>
  <c r="D2987" i="5"/>
  <c r="E2987" i="5" s="1"/>
  <c r="D2988" i="5"/>
  <c r="E2988" i="5" s="1"/>
  <c r="D2989" i="5"/>
  <c r="E2989" i="5" s="1"/>
  <c r="D2990" i="5"/>
  <c r="E2990" i="5" s="1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E3002" i="5" s="1"/>
  <c r="D3003" i="5"/>
  <c r="D3004" i="5"/>
  <c r="E3004" i="5" s="1"/>
  <c r="D3005" i="5"/>
  <c r="E3005" i="5" s="1"/>
  <c r="D3006" i="5"/>
  <c r="E3006" i="5" s="1"/>
  <c r="D3007" i="5"/>
  <c r="E3007" i="5" s="1"/>
  <c r="D3008" i="5"/>
  <c r="E3008" i="5" s="1"/>
  <c r="D3009" i="5"/>
  <c r="E3009" i="5" s="1"/>
  <c r="D3010" i="5"/>
  <c r="E3010" i="5" s="1"/>
  <c r="D3011" i="5"/>
  <c r="E3011" i="5" s="1"/>
  <c r="D3012" i="5"/>
  <c r="E3012" i="5" s="1"/>
  <c r="D3013" i="5"/>
  <c r="E3013" i="5" s="1"/>
  <c r="D3014" i="5"/>
  <c r="E3014" i="5" s="1"/>
  <c r="D3015" i="5"/>
  <c r="E3015" i="5" s="1"/>
  <c r="D3016" i="5"/>
  <c r="E3016" i="5" s="1"/>
  <c r="D3017" i="5"/>
  <c r="E3017" i="5" s="1"/>
  <c r="D3018" i="5"/>
  <c r="E3018" i="5" s="1"/>
  <c r="D3019" i="5"/>
  <c r="E3019" i="5" s="1"/>
  <c r="D3020" i="5"/>
  <c r="E3020" i="5" s="1"/>
  <c r="D3021" i="5"/>
  <c r="E3021" i="5" s="1"/>
  <c r="D3022" i="5"/>
  <c r="E3022" i="5" s="1"/>
  <c r="D3023" i="5"/>
  <c r="E3023" i="5" s="1"/>
  <c r="D3024" i="5"/>
  <c r="E3024" i="5" s="1"/>
  <c r="D3025" i="5"/>
  <c r="E3025" i="5" s="1"/>
  <c r="D3026" i="5"/>
  <c r="E3026" i="5" s="1"/>
  <c r="D3027" i="5"/>
  <c r="E3027" i="5" s="1"/>
  <c r="D3028" i="5"/>
  <c r="E3028" i="5" s="1"/>
  <c r="D3029" i="5"/>
  <c r="E3029" i="5" s="1"/>
  <c r="D3030" i="5"/>
  <c r="E3030" i="5" s="1"/>
  <c r="D3031" i="5"/>
  <c r="E3031" i="5" s="1"/>
  <c r="D3032" i="5"/>
  <c r="E3032" i="5" s="1"/>
  <c r="D3033" i="5"/>
  <c r="E3033" i="5" s="1"/>
  <c r="D3034" i="5"/>
  <c r="E3034" i="5" s="1"/>
  <c r="D3035" i="5"/>
  <c r="E3035" i="5" s="1"/>
  <c r="D3036" i="5"/>
  <c r="E3036" i="5" s="1"/>
  <c r="D3037" i="5"/>
  <c r="E3037" i="5" s="1"/>
  <c r="D3038" i="5"/>
  <c r="E3038" i="5" s="1"/>
  <c r="D3039" i="5"/>
  <c r="E3039" i="5" s="1"/>
  <c r="D3040" i="5"/>
  <c r="E3040" i="5" s="1"/>
  <c r="D3041" i="5"/>
  <c r="E3041" i="5" s="1"/>
  <c r="D3042" i="5"/>
  <c r="D3043" i="5"/>
  <c r="E3043" i="5" s="1"/>
  <c r="D3044" i="5"/>
  <c r="E3044" i="5" s="1"/>
  <c r="D3045" i="5"/>
  <c r="E3045" i="5" s="1"/>
  <c r="D3046" i="5"/>
  <c r="E3046" i="5" s="1"/>
  <c r="D3047" i="5"/>
  <c r="E3047" i="5" s="1"/>
  <c r="D3048" i="5"/>
  <c r="E3048" i="5" s="1"/>
  <c r="D3049" i="5"/>
  <c r="E3049" i="5" s="1"/>
  <c r="D3050" i="5"/>
  <c r="E3050" i="5" s="1"/>
  <c r="D3051" i="5"/>
  <c r="E3051" i="5" s="1"/>
  <c r="D3052" i="5"/>
  <c r="E3052" i="5" s="1"/>
  <c r="D3053" i="5"/>
  <c r="E3053" i="5" s="1"/>
  <c r="D3054" i="5"/>
  <c r="E3054" i="5" s="1"/>
  <c r="D3055" i="5"/>
  <c r="E3055" i="5" s="1"/>
  <c r="D3056" i="5"/>
  <c r="E3056" i="5" s="1"/>
  <c r="D3057" i="5"/>
  <c r="E3057" i="5" s="1"/>
  <c r="D3058" i="5"/>
  <c r="E3058" i="5" s="1"/>
  <c r="D3059" i="5"/>
  <c r="E3059" i="5" s="1"/>
  <c r="D3060" i="5"/>
  <c r="E3060" i="5" s="1"/>
  <c r="D3061" i="5"/>
  <c r="E3061" i="5" s="1"/>
  <c r="D3062" i="5"/>
  <c r="E3062" i="5" s="1"/>
  <c r="D3063" i="5"/>
  <c r="E3063" i="5" s="1"/>
  <c r="D3064" i="5"/>
  <c r="E3064" i="5" s="1"/>
  <c r="D3065" i="5"/>
  <c r="E3065" i="5" s="1"/>
  <c r="D3066" i="5"/>
  <c r="E3066" i="5" s="1"/>
  <c r="D3067" i="5"/>
  <c r="E3067" i="5" s="1"/>
  <c r="D3068" i="5"/>
  <c r="E3068" i="5" s="1"/>
  <c r="D3069" i="5"/>
  <c r="E3069" i="5" s="1"/>
  <c r="D3070" i="5"/>
  <c r="E3070" i="5" s="1"/>
  <c r="D3071" i="5"/>
  <c r="E3071" i="5" s="1"/>
  <c r="D3072" i="5"/>
  <c r="E3072" i="5" s="1"/>
  <c r="D3073" i="5"/>
  <c r="E3073" i="5" s="1"/>
  <c r="D3074" i="5"/>
  <c r="E3074" i="5" s="1"/>
  <c r="D3075" i="5"/>
  <c r="E3075" i="5" s="1"/>
  <c r="D3076" i="5"/>
  <c r="E3076" i="5" s="1"/>
  <c r="D3077" i="5"/>
  <c r="E3077" i="5" s="1"/>
  <c r="D3078" i="5"/>
  <c r="E3078" i="5" s="1"/>
  <c r="D3079" i="5"/>
  <c r="E3079" i="5" s="1"/>
  <c r="D3080" i="5"/>
  <c r="E3080" i="5" s="1"/>
  <c r="D3081" i="5"/>
  <c r="E3081" i="5" s="1"/>
  <c r="D3082" i="5"/>
  <c r="E3082" i="5" s="1"/>
  <c r="D3083" i="5"/>
  <c r="E3083" i="5" s="1"/>
  <c r="D3084" i="5"/>
  <c r="D3085" i="5"/>
  <c r="D3086" i="5"/>
  <c r="E3086" i="5" s="1"/>
  <c r="D3087" i="5"/>
  <c r="D3088" i="5"/>
  <c r="D3089" i="5"/>
  <c r="D3090" i="5"/>
  <c r="D3091" i="5"/>
  <c r="D3092" i="5"/>
  <c r="D3093" i="5"/>
  <c r="D3094" i="5"/>
  <c r="E3094" i="5" s="1"/>
  <c r="D3095" i="5"/>
  <c r="E3095" i="5" s="1"/>
  <c r="D3096" i="5"/>
  <c r="E3096" i="5" s="1"/>
  <c r="D3097" i="5"/>
  <c r="E3097" i="5" s="1"/>
  <c r="D3098" i="5"/>
  <c r="E3098" i="5" s="1"/>
  <c r="D3099" i="5"/>
  <c r="E3099" i="5" s="1"/>
  <c r="D3100" i="5"/>
  <c r="E3100" i="5" s="1"/>
  <c r="D3101" i="5"/>
  <c r="E3101" i="5" s="1"/>
  <c r="D3102" i="5"/>
  <c r="E3102" i="5" s="1"/>
  <c r="D3103" i="5"/>
  <c r="E3103" i="5" s="1"/>
  <c r="D3104" i="5"/>
  <c r="E3104" i="5" s="1"/>
  <c r="D3105" i="5"/>
  <c r="E3105" i="5" s="1"/>
  <c r="D3106" i="5"/>
  <c r="E3106" i="5" s="1"/>
  <c r="D3107" i="5"/>
  <c r="E3107" i="5" s="1"/>
  <c r="D3108" i="5"/>
  <c r="E3108" i="5" s="1"/>
  <c r="D3109" i="5"/>
  <c r="E3109" i="5" s="1"/>
  <c r="D3110" i="5"/>
  <c r="E3110" i="5" s="1"/>
  <c r="D3111" i="5"/>
  <c r="E3111" i="5" s="1"/>
  <c r="D3112" i="5"/>
  <c r="D3113" i="5"/>
  <c r="D3114" i="5"/>
  <c r="D3115" i="5"/>
  <c r="E3115" i="5" s="1"/>
  <c r="D3116" i="5"/>
  <c r="E3116" i="5" s="1"/>
  <c r="D3117" i="5"/>
  <c r="E3117" i="5" s="1"/>
  <c r="D3118" i="5"/>
  <c r="E3118" i="5" s="1"/>
  <c r="D3119" i="5"/>
  <c r="E3119" i="5" s="1"/>
  <c r="D3120" i="5"/>
  <c r="E3120" i="5" s="1"/>
  <c r="D3121" i="5"/>
  <c r="D3122" i="5"/>
  <c r="E3122" i="5" s="1"/>
  <c r="D3123" i="5"/>
  <c r="E3123" i="5" s="1"/>
  <c r="D3124" i="5"/>
  <c r="E3124" i="5" s="1"/>
  <c r="D3125" i="5"/>
  <c r="E3125" i="5" s="1"/>
  <c r="D3126" i="5"/>
  <c r="E3126" i="5" s="1"/>
  <c r="D3127" i="5"/>
  <c r="E3127" i="5" s="1"/>
  <c r="D3128" i="5"/>
  <c r="E3128" i="5" s="1"/>
  <c r="D3129" i="5"/>
  <c r="E3129" i="5" s="1"/>
  <c r="D3130" i="5"/>
  <c r="E3130" i="5" s="1"/>
  <c r="D3131" i="5"/>
  <c r="E3131" i="5" s="1"/>
  <c r="D3132" i="5"/>
  <c r="E3132" i="5" s="1"/>
  <c r="D3133" i="5"/>
  <c r="E3133" i="5" s="1"/>
  <c r="D3134" i="5"/>
  <c r="E3134" i="5" s="1"/>
  <c r="D3135" i="5"/>
  <c r="E3135" i="5" s="1"/>
  <c r="D3136" i="5"/>
  <c r="E3136" i="5" s="1"/>
  <c r="D3137" i="5"/>
  <c r="E3137" i="5" s="1"/>
  <c r="D3138" i="5"/>
  <c r="E3138" i="5" s="1"/>
  <c r="D3139" i="5"/>
  <c r="E3139" i="5" s="1"/>
  <c r="D3140" i="5"/>
  <c r="E3140" i="5" s="1"/>
  <c r="D3141" i="5"/>
  <c r="E3141" i="5" s="1"/>
  <c r="D3142" i="5"/>
  <c r="E3142" i="5" s="1"/>
  <c r="D3143" i="5"/>
  <c r="E3143" i="5" s="1"/>
  <c r="D3144" i="5"/>
  <c r="E3144" i="5" s="1"/>
  <c r="D3145" i="5"/>
  <c r="E3145" i="5" s="1"/>
  <c r="D3146" i="5"/>
  <c r="E3146" i="5" s="1"/>
  <c r="D3147" i="5"/>
  <c r="E3147" i="5" s="1"/>
  <c r="D3148" i="5"/>
  <c r="E3148" i="5" s="1"/>
  <c r="D3149" i="5"/>
  <c r="E3149" i="5" s="1"/>
  <c r="D3150" i="5"/>
  <c r="E3150" i="5" s="1"/>
  <c r="D3151" i="5"/>
  <c r="D3152" i="5"/>
  <c r="D3153" i="5"/>
  <c r="D3154" i="5"/>
  <c r="E3154" i="5" s="1"/>
  <c r="D3155" i="5"/>
  <c r="E3155" i="5" s="1"/>
  <c r="D3156" i="5"/>
  <c r="E3156" i="5" s="1"/>
  <c r="D3157" i="5"/>
  <c r="E3157" i="5" s="1"/>
  <c r="D3158" i="5"/>
  <c r="E3158" i="5" s="1"/>
  <c r="D3159" i="5"/>
  <c r="D3160" i="5"/>
  <c r="E3160" i="5" s="1"/>
  <c r="D3161" i="5"/>
  <c r="E3161" i="5" s="1"/>
  <c r="D3162" i="5"/>
  <c r="D3163" i="5"/>
  <c r="D3164" i="5"/>
  <c r="D3165" i="5"/>
  <c r="D3166" i="5"/>
  <c r="D3167" i="5"/>
  <c r="D3168" i="5"/>
  <c r="D3169" i="5"/>
  <c r="D3170" i="5"/>
  <c r="D3171" i="5"/>
  <c r="E3171" i="5" s="1"/>
  <c r="D3172" i="5"/>
  <c r="D3173" i="5"/>
  <c r="D3174" i="5"/>
  <c r="D3175" i="5"/>
  <c r="D3176" i="5"/>
  <c r="E3176" i="5" s="1"/>
  <c r="D3177" i="5"/>
  <c r="E3177" i="5" s="1"/>
  <c r="D3178" i="5"/>
  <c r="E3178" i="5" s="1"/>
  <c r="D3179" i="5"/>
  <c r="E3179" i="5" s="1"/>
  <c r="D3180" i="5"/>
  <c r="E3180" i="5" s="1"/>
  <c r="D3181" i="5"/>
  <c r="E3181" i="5" s="1"/>
  <c r="D3182" i="5"/>
  <c r="E3182" i="5" s="1"/>
  <c r="D3183" i="5"/>
  <c r="E3183" i="5" s="1"/>
  <c r="D3184" i="5"/>
  <c r="E3184" i="5" s="1"/>
  <c r="D3185" i="5"/>
  <c r="E3185" i="5" s="1"/>
  <c r="D3186" i="5"/>
  <c r="D3187" i="5"/>
  <c r="D3188" i="5"/>
  <c r="D3189" i="5"/>
  <c r="E3189" i="5" s="1"/>
  <c r="E3190" i="5" s="1"/>
  <c r="E3191" i="5" s="1"/>
  <c r="E3192" i="5" s="1"/>
  <c r="E3193" i="5" s="1"/>
  <c r="E3194" i="5" s="1"/>
  <c r="E3195" i="5" s="1"/>
  <c r="E3196" i="5" s="1"/>
  <c r="D3190" i="5"/>
  <c r="D3191" i="5"/>
  <c r="D3192" i="5"/>
  <c r="D3193" i="5"/>
  <c r="D3194" i="5"/>
  <c r="D3195" i="5"/>
  <c r="D3196" i="5"/>
  <c r="D3197" i="5"/>
  <c r="E3197" i="5" s="1"/>
  <c r="D3198" i="5"/>
  <c r="E3198" i="5" s="1"/>
  <c r="D3199" i="5"/>
  <c r="E3199" i="5" s="1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E3218" i="5" s="1"/>
  <c r="D3219" i="5"/>
  <c r="E3219" i="5" s="1"/>
  <c r="D3220" i="5"/>
  <c r="E3220" i="5" s="1"/>
  <c r="D3221" i="5"/>
  <c r="E3221" i="5" s="1"/>
  <c r="D3222" i="5"/>
  <c r="E3222" i="5" s="1"/>
  <c r="D3223" i="5"/>
  <c r="E3223" i="5" s="1"/>
  <c r="D3224" i="5"/>
  <c r="E3224" i="5" s="1"/>
  <c r="D3225" i="5"/>
  <c r="E3225" i="5" s="1"/>
  <c r="D3226" i="5"/>
  <c r="E3226" i="5" s="1"/>
  <c r="D3227" i="5"/>
  <c r="E3227" i="5" s="1"/>
  <c r="D3228" i="5"/>
  <c r="D3229" i="5"/>
  <c r="D3230" i="5"/>
  <c r="D3231" i="5"/>
  <c r="D3232" i="5"/>
  <c r="D3233" i="5"/>
  <c r="D3234" i="5"/>
  <c r="D3235" i="5"/>
  <c r="D3236" i="5"/>
  <c r="D3237" i="5"/>
  <c r="D3238" i="5"/>
  <c r="E3238" i="5" s="1"/>
  <c r="D3239" i="5"/>
  <c r="E3239" i="5" s="1"/>
  <c r="D3240" i="5"/>
  <c r="E3240" i="5" s="1"/>
  <c r="D3241" i="5"/>
  <c r="E3241" i="5" s="1"/>
  <c r="D3242" i="5"/>
  <c r="E3242" i="5" s="1"/>
  <c r="D3243" i="5"/>
  <c r="E3243" i="5" s="1"/>
  <c r="D3244" i="5"/>
  <c r="E3244" i="5" s="1"/>
  <c r="D3245" i="5"/>
  <c r="E3245" i="5" s="1"/>
  <c r="D3246" i="5"/>
  <c r="E3246" i="5" s="1"/>
  <c r="D3247" i="5"/>
  <c r="E3247" i="5" s="1"/>
  <c r="D3248" i="5"/>
  <c r="E3248" i="5" s="1"/>
  <c r="D3249" i="5"/>
  <c r="E3249" i="5" s="1"/>
  <c r="D3250" i="5"/>
  <c r="E3250" i="5" s="1"/>
  <c r="D3251" i="5"/>
  <c r="E3251" i="5" s="1"/>
  <c r="D3252" i="5"/>
  <c r="E3252" i="5" s="1"/>
  <c r="D3253" i="5"/>
  <c r="E3253" i="5" s="1"/>
  <c r="D3254" i="5"/>
  <c r="E3254" i="5" s="1"/>
  <c r="D3255" i="5"/>
  <c r="E3255" i="5" s="1"/>
  <c r="D3256" i="5"/>
  <c r="E3256" i="5" s="1"/>
  <c r="D3257" i="5"/>
  <c r="E3257" i="5" s="1"/>
  <c r="D3258" i="5"/>
  <c r="E3258" i="5" s="1"/>
  <c r="D3259" i="5"/>
  <c r="E3259" i="5" s="1"/>
  <c r="D3260" i="5"/>
  <c r="E3260" i="5" s="1"/>
  <c r="D3261" i="5"/>
  <c r="E3261" i="5" s="1"/>
  <c r="D3262" i="5"/>
  <c r="E3262" i="5" s="1"/>
  <c r="D3263" i="5"/>
  <c r="D3264" i="5"/>
  <c r="E3264" i="5" s="1"/>
  <c r="D3265" i="5"/>
  <c r="E3265" i="5" s="1"/>
  <c r="D3266" i="5"/>
  <c r="E3266" i="5" s="1"/>
  <c r="D3267" i="5"/>
  <c r="E3267" i="5" s="1"/>
  <c r="D3268" i="5"/>
  <c r="E3268" i="5" s="1"/>
  <c r="D3269" i="5"/>
  <c r="E3269" i="5" s="1"/>
  <c r="D3270" i="5"/>
  <c r="E3270" i="5" s="1"/>
  <c r="D3271" i="5"/>
  <c r="E3271" i="5" s="1"/>
  <c r="D3272" i="5"/>
  <c r="E3272" i="5" s="1"/>
  <c r="D3273" i="5"/>
  <c r="E3273" i="5" s="1"/>
  <c r="D3274" i="5"/>
  <c r="E3274" i="5" s="1"/>
  <c r="D3275" i="5"/>
  <c r="E3275" i="5" s="1"/>
  <c r="D3276" i="5"/>
  <c r="E3276" i="5" s="1"/>
  <c r="D3277" i="5"/>
  <c r="E3277" i="5" s="1"/>
  <c r="D3278" i="5"/>
  <c r="E3278" i="5" s="1"/>
  <c r="D3279" i="5"/>
  <c r="E3279" i="5" s="1"/>
  <c r="D3280" i="5"/>
  <c r="E3280" i="5" s="1"/>
  <c r="D3281" i="5"/>
  <c r="E3281" i="5" s="1"/>
  <c r="D3282" i="5"/>
  <c r="E3282" i="5" s="1"/>
  <c r="D3283" i="5"/>
  <c r="E3283" i="5" s="1"/>
  <c r="D3284" i="5"/>
  <c r="E3284" i="5" s="1"/>
  <c r="D3285" i="5"/>
  <c r="D3286" i="5"/>
  <c r="E3286" i="5" s="1"/>
  <c r="D3287" i="5"/>
  <c r="E3287" i="5" s="1"/>
  <c r="D3288" i="5"/>
  <c r="E3288" i="5" s="1"/>
  <c r="D3289" i="5"/>
  <c r="E3289" i="5" s="1"/>
  <c r="D3290" i="5"/>
  <c r="E3290" i="5" s="1"/>
  <c r="D3291" i="5"/>
  <c r="E3291" i="5" s="1"/>
  <c r="D3292" i="5"/>
  <c r="E3292" i="5" s="1"/>
  <c r="D3293" i="5"/>
  <c r="E3293" i="5" s="1"/>
  <c r="D3294" i="5"/>
  <c r="E3294" i="5" s="1"/>
  <c r="D3295" i="5"/>
  <c r="E3295" i="5" s="1"/>
  <c r="D3296" i="5"/>
  <c r="E3296" i="5" s="1"/>
  <c r="D3297" i="5"/>
  <c r="E3297" i="5" s="1"/>
  <c r="D3298" i="5"/>
  <c r="E3298" i="5" s="1"/>
  <c r="D3299" i="5"/>
  <c r="E3299" i="5" s="1"/>
  <c r="D3300" i="5"/>
  <c r="E3300" i="5" s="1"/>
  <c r="D3301" i="5"/>
  <c r="E3301" i="5" s="1"/>
  <c r="D3302" i="5"/>
  <c r="E3302" i="5" s="1"/>
  <c r="D3303" i="5"/>
  <c r="E3303" i="5" s="1"/>
  <c r="D3304" i="5"/>
  <c r="D3305" i="5"/>
  <c r="D3306" i="5"/>
  <c r="E3306" i="5" s="1"/>
  <c r="D3307" i="5"/>
  <c r="D3308" i="5"/>
  <c r="D3309" i="5"/>
  <c r="E3309" i="5" s="1"/>
  <c r="D3310" i="5"/>
  <c r="E3310" i="5" s="1"/>
  <c r="D3311" i="5"/>
  <c r="E3311" i="5" s="1"/>
  <c r="D3312" i="5"/>
  <c r="E3312" i="5" s="1"/>
  <c r="D3313" i="5"/>
  <c r="E3313" i="5" s="1"/>
  <c r="D3314" i="5"/>
  <c r="E3314" i="5" s="1"/>
  <c r="D3315" i="5"/>
  <c r="E3315" i="5" s="1"/>
  <c r="D3316" i="5"/>
  <c r="E3316" i="5" s="1"/>
  <c r="D3317" i="5"/>
  <c r="E3317" i="5" s="1"/>
  <c r="D3318" i="5"/>
  <c r="E3318" i="5" s="1"/>
  <c r="D3319" i="5"/>
  <c r="E3319" i="5" s="1"/>
  <c r="D3320" i="5"/>
  <c r="E3320" i="5" s="1"/>
  <c r="D3321" i="5"/>
  <c r="E3321" i="5" s="1"/>
  <c r="D3322" i="5"/>
  <c r="E3322" i="5" s="1"/>
  <c r="D3323" i="5"/>
  <c r="E3323" i="5" s="1"/>
  <c r="D3324" i="5"/>
  <c r="E3324" i="5" s="1"/>
  <c r="D3325" i="5"/>
  <c r="E3325" i="5" s="1"/>
  <c r="E3326" i="5" s="1"/>
  <c r="E3327" i="5" s="1"/>
  <c r="D3326" i="5"/>
  <c r="D3327" i="5"/>
  <c r="D3328" i="5"/>
  <c r="E3328" i="5" s="1"/>
  <c r="D3329" i="5"/>
  <c r="E3329" i="5" s="1"/>
  <c r="D3330" i="5"/>
  <c r="E3330" i="5" s="1"/>
  <c r="D3331" i="5"/>
  <c r="D3332" i="5"/>
  <c r="E3332" i="5" s="1"/>
  <c r="D3333" i="5"/>
  <c r="E3333" i="5" s="1"/>
  <c r="D3334" i="5"/>
  <c r="E3334" i="5" s="1"/>
  <c r="D3335" i="5"/>
  <c r="E3335" i="5" s="1"/>
  <c r="D3336" i="5"/>
  <c r="E3336" i="5" s="1"/>
  <c r="D3337" i="5"/>
  <c r="E3337" i="5" s="1"/>
  <c r="D3338" i="5"/>
  <c r="E3338" i="5" s="1"/>
  <c r="D3339" i="5"/>
  <c r="E3339" i="5" s="1"/>
  <c r="D3340" i="5"/>
  <c r="E3340" i="5" s="1"/>
  <c r="D3341" i="5"/>
  <c r="D3342" i="5"/>
  <c r="D3343" i="5"/>
  <c r="E3343" i="5" s="1"/>
  <c r="D3344" i="5"/>
  <c r="E3344" i="5" s="1"/>
  <c r="D3345" i="5"/>
  <c r="E3345" i="5" s="1"/>
  <c r="D3346" i="5"/>
  <c r="E3346" i="5" s="1"/>
  <c r="D3347" i="5"/>
  <c r="E3347" i="5" s="1"/>
  <c r="D3348" i="5"/>
  <c r="E3348" i="5" s="1"/>
  <c r="D3349" i="5"/>
  <c r="E3349" i="5" s="1"/>
  <c r="D3350" i="5"/>
  <c r="E3350" i="5" s="1"/>
  <c r="D3351" i="5"/>
  <c r="E3351" i="5" s="1"/>
  <c r="D3352" i="5"/>
  <c r="E3352" i="5" s="1"/>
  <c r="D3353" i="5"/>
  <c r="E3353" i="5" s="1"/>
  <c r="D3354" i="5"/>
  <c r="E3354" i="5" s="1"/>
  <c r="D3355" i="5"/>
  <c r="E3355" i="5" s="1"/>
  <c r="D3356" i="5"/>
  <c r="E3356" i="5" s="1"/>
  <c r="D3357" i="5"/>
  <c r="E3357" i="5" s="1"/>
  <c r="D3358" i="5"/>
  <c r="E3358" i="5" s="1"/>
  <c r="D3359" i="5"/>
  <c r="E3359" i="5" s="1"/>
  <c r="D3360" i="5"/>
  <c r="E3360" i="5" s="1"/>
  <c r="D3361" i="5"/>
  <c r="E3361" i="5" s="1"/>
  <c r="D3362" i="5"/>
  <c r="E3362" i="5" s="1"/>
  <c r="D3363" i="5"/>
  <c r="E3363" i="5" s="1"/>
  <c r="D3364" i="5"/>
  <c r="E3364" i="5" s="1"/>
  <c r="D3365" i="5"/>
  <c r="E3365" i="5" s="1"/>
  <c r="D3366" i="5"/>
  <c r="E3366" i="5" s="1"/>
  <c r="D3367" i="5"/>
  <c r="E3367" i="5" s="1"/>
  <c r="D3368" i="5"/>
  <c r="E3368" i="5" s="1"/>
  <c r="D3369" i="5"/>
  <c r="E3369" i="5" s="1"/>
  <c r="D3370" i="5"/>
  <c r="E3370" i="5" s="1"/>
  <c r="D3371" i="5"/>
  <c r="E3371" i="5" s="1"/>
  <c r="D3372" i="5"/>
  <c r="E3372" i="5" s="1"/>
  <c r="D3373" i="5"/>
  <c r="E3373" i="5" s="1"/>
  <c r="D3374" i="5"/>
  <c r="E3374" i="5" s="1"/>
  <c r="D3375" i="5"/>
  <c r="E3375" i="5" s="1"/>
  <c r="D3376" i="5"/>
  <c r="E3376" i="5" s="1"/>
  <c r="D3377" i="5"/>
  <c r="E3377" i="5" s="1"/>
  <c r="D3378" i="5"/>
  <c r="E3378" i="5" s="1"/>
  <c r="D3379" i="5"/>
  <c r="E3379" i="5" s="1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E3392" i="5" s="1"/>
  <c r="D3393" i="5"/>
  <c r="E3393" i="5" s="1"/>
  <c r="D3394" i="5"/>
  <c r="D3395" i="5"/>
  <c r="D3396" i="5"/>
  <c r="D3397" i="5"/>
  <c r="D3398" i="5"/>
  <c r="E3398" i="5" s="1"/>
  <c r="D3399" i="5"/>
  <c r="E3399" i="5" s="1"/>
  <c r="D3400" i="5"/>
  <c r="E3400" i="5" s="1"/>
  <c r="D3401" i="5"/>
  <c r="E3401" i="5" s="1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E3439" i="5" s="1"/>
  <c r="D3440" i="5"/>
  <c r="E3440" i="5" s="1"/>
  <c r="D3441" i="5"/>
  <c r="E3441" i="5" s="1"/>
  <c r="D3442" i="5"/>
  <c r="E3442" i="5" s="1"/>
  <c r="D3443" i="5"/>
  <c r="E3443" i="5" s="1"/>
  <c r="D3444" i="5"/>
  <c r="E3444" i="5" s="1"/>
  <c r="D3445" i="5"/>
  <c r="E3445" i="5" s="1"/>
  <c r="D3446" i="5"/>
  <c r="E3446" i="5" s="1"/>
  <c r="D3447" i="5"/>
  <c r="E3447" i="5" s="1"/>
  <c r="D3448" i="5"/>
  <c r="E3448" i="5" s="1"/>
  <c r="D3449" i="5"/>
  <c r="E3449" i="5" s="1"/>
  <c r="D3450" i="5"/>
  <c r="E3450" i="5" s="1"/>
  <c r="D3451" i="5"/>
  <c r="E3451" i="5" s="1"/>
  <c r="D3452" i="5"/>
  <c r="E3452" i="5" s="1"/>
  <c r="D3453" i="5"/>
  <c r="E3453" i="5" s="1"/>
  <c r="D3454" i="5"/>
  <c r="E3454" i="5" s="1"/>
  <c r="D3455" i="5"/>
  <c r="E3455" i="5" s="1"/>
  <c r="D3456" i="5"/>
  <c r="E3456" i="5" s="1"/>
  <c r="D3457" i="5"/>
  <c r="E3457" i="5" s="1"/>
  <c r="D3458" i="5"/>
  <c r="E3458" i="5" s="1"/>
  <c r="D3459" i="5"/>
  <c r="E3459" i="5" s="1"/>
  <c r="D3460" i="5"/>
  <c r="E3460" i="5" s="1"/>
  <c r="D3461" i="5"/>
  <c r="E3461" i="5" s="1"/>
  <c r="D3462" i="5"/>
  <c r="E3462" i="5" s="1"/>
  <c r="D3463" i="5"/>
  <c r="E3463" i="5" s="1"/>
  <c r="D3464" i="5"/>
  <c r="E3464" i="5" s="1"/>
  <c r="D3465" i="5"/>
  <c r="E3465" i="5" s="1"/>
  <c r="D3466" i="5"/>
  <c r="E3466" i="5" s="1"/>
  <c r="D3467" i="5"/>
  <c r="E3467" i="5" s="1"/>
  <c r="D3468" i="5"/>
  <c r="E3468" i="5" s="1"/>
  <c r="D3469" i="5"/>
  <c r="E3469" i="5" s="1"/>
  <c r="D3470" i="5"/>
  <c r="E3470" i="5" s="1"/>
  <c r="D3471" i="5"/>
  <c r="E3471" i="5" s="1"/>
  <c r="D3472" i="5"/>
  <c r="E3472" i="5" s="1"/>
  <c r="D3473" i="5"/>
  <c r="E3473" i="5" s="1"/>
  <c r="D3474" i="5"/>
  <c r="E3474" i="5" s="1"/>
  <c r="D3475" i="5"/>
  <c r="E3475" i="5" s="1"/>
  <c r="D3476" i="5"/>
  <c r="E3476" i="5" s="1"/>
  <c r="D3477" i="5"/>
  <c r="E3477" i="5" s="1"/>
  <c r="D3478" i="5"/>
  <c r="E3478" i="5" s="1"/>
  <c r="D3479" i="5"/>
  <c r="E3479" i="5" s="1"/>
  <c r="D3480" i="5"/>
  <c r="E3480" i="5" s="1"/>
  <c r="D3481" i="5"/>
  <c r="E3481" i="5" s="1"/>
  <c r="D3482" i="5"/>
  <c r="E3482" i="5" s="1"/>
  <c r="D3483" i="5"/>
  <c r="E3483" i="5" s="1"/>
  <c r="D3484" i="5"/>
  <c r="E3484" i="5" s="1"/>
  <c r="D3485" i="5"/>
  <c r="E3485" i="5" s="1"/>
  <c r="D3486" i="5"/>
  <c r="E3486" i="5" s="1"/>
  <c r="D3487" i="5"/>
  <c r="E3487" i="5" s="1"/>
  <c r="D3488" i="5"/>
  <c r="E3488" i="5" s="1"/>
  <c r="D3489" i="5"/>
  <c r="E3489" i="5" s="1"/>
  <c r="D3490" i="5"/>
  <c r="E3490" i="5" s="1"/>
  <c r="D3491" i="5"/>
  <c r="E3491" i="5" s="1"/>
  <c r="D3492" i="5"/>
  <c r="E3492" i="5" s="1"/>
  <c r="D3493" i="5"/>
  <c r="E3493" i="5" s="1"/>
  <c r="D3494" i="5"/>
  <c r="E3494" i="5" s="1"/>
  <c r="D3495" i="5"/>
  <c r="E3495" i="5" s="1"/>
  <c r="D3496" i="5"/>
  <c r="E3496" i="5" s="1"/>
  <c r="D3497" i="5"/>
  <c r="E3497" i="5" s="1"/>
  <c r="D3498" i="5"/>
  <c r="E3498" i="5" s="1"/>
  <c r="D3499" i="5"/>
  <c r="E3499" i="5" s="1"/>
  <c r="D3500" i="5"/>
  <c r="E3500" i="5" s="1"/>
  <c r="D3501" i="5"/>
  <c r="E3501" i="5" s="1"/>
  <c r="D3502" i="5"/>
  <c r="E3502" i="5" s="1"/>
  <c r="D3503" i="5"/>
  <c r="E3503" i="5" s="1"/>
  <c r="D3504" i="5"/>
  <c r="E3504" i="5" s="1"/>
  <c r="D3505" i="5"/>
  <c r="E3505" i="5" s="1"/>
  <c r="D3506" i="5"/>
  <c r="E3506" i="5" s="1"/>
  <c r="D3507" i="5"/>
  <c r="E3507" i="5" s="1"/>
  <c r="D3508" i="5"/>
  <c r="E3508" i="5" s="1"/>
  <c r="D3509" i="5"/>
  <c r="E3509" i="5" s="1"/>
  <c r="D3510" i="5"/>
  <c r="E3510" i="5" s="1"/>
  <c r="D3511" i="5"/>
  <c r="E3511" i="5" s="1"/>
  <c r="D3512" i="5"/>
  <c r="E3512" i="5" s="1"/>
  <c r="D3513" i="5"/>
  <c r="E3513" i="5" s="1"/>
  <c r="D3514" i="5"/>
  <c r="E3514" i="5" s="1"/>
  <c r="D3515" i="5"/>
  <c r="E3515" i="5" s="1"/>
  <c r="D3516" i="5"/>
  <c r="E3516" i="5" s="1"/>
  <c r="D3517" i="5"/>
  <c r="E3517" i="5" s="1"/>
  <c r="D3518" i="5"/>
  <c r="E3518" i="5" s="1"/>
  <c r="D3519" i="5"/>
  <c r="E3519" i="5" s="1"/>
  <c r="D3520" i="5"/>
  <c r="E3520" i="5" s="1"/>
  <c r="D3521" i="5"/>
  <c r="E3521" i="5" s="1"/>
  <c r="D3522" i="5"/>
  <c r="E3522" i="5" s="1"/>
  <c r="D3523" i="5"/>
  <c r="E3523" i="5" s="1"/>
  <c r="D3524" i="5"/>
  <c r="E3524" i="5" s="1"/>
  <c r="D3525" i="5"/>
  <c r="D3526" i="5"/>
  <c r="D3527" i="5"/>
  <c r="D3528" i="5"/>
  <c r="E3528" i="5" s="1"/>
  <c r="D3529" i="5"/>
  <c r="E3529" i="5" s="1"/>
  <c r="D3530" i="5"/>
  <c r="E3530" i="5" s="1"/>
  <c r="D3531" i="5"/>
  <c r="E3531" i="5" s="1"/>
  <c r="D3532" i="5"/>
  <c r="E3532" i="5" s="1"/>
  <c r="D3533" i="5"/>
  <c r="E3533" i="5" s="1"/>
  <c r="D3534" i="5"/>
  <c r="E3534" i="5" s="1"/>
  <c r="D3535" i="5"/>
  <c r="E3535" i="5" s="1"/>
  <c r="D3536" i="5"/>
  <c r="E3536" i="5" s="1"/>
  <c r="D3537" i="5"/>
  <c r="E3537" i="5" s="1"/>
  <c r="D3538" i="5"/>
  <c r="E3538" i="5" s="1"/>
  <c r="D3539" i="5"/>
  <c r="D3540" i="5"/>
  <c r="D3541" i="5"/>
  <c r="D3542" i="5"/>
  <c r="D3543" i="5"/>
  <c r="E3543" i="5" s="1"/>
  <c r="D3544" i="5"/>
  <c r="D3545" i="5"/>
  <c r="D3546" i="5"/>
  <c r="E3546" i="5" s="1"/>
  <c r="D3547" i="5"/>
  <c r="E3547" i="5" s="1"/>
  <c r="D3548" i="5"/>
  <c r="E3548" i="5" s="1"/>
  <c r="D3549" i="5"/>
  <c r="E3549" i="5" s="1"/>
  <c r="E3550" i="5" s="1"/>
  <c r="D3550" i="5"/>
  <c r="D3551" i="5"/>
  <c r="E3551" i="5" s="1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E3565" i="5" s="1"/>
  <c r="E3566" i="5" s="1"/>
  <c r="E3567" i="5" s="1"/>
  <c r="E3568" i="5" s="1"/>
  <c r="E3569" i="5" s="1"/>
  <c r="D3566" i="5"/>
  <c r="D3567" i="5"/>
  <c r="D3568" i="5"/>
  <c r="D3569" i="5"/>
  <c r="D3570" i="5"/>
  <c r="E3570" i="5" s="1"/>
  <c r="D3571" i="5"/>
  <c r="E3571" i="5" s="1"/>
  <c r="D3572" i="5"/>
  <c r="E3572" i="5" s="1"/>
  <c r="D3573" i="5"/>
  <c r="E3573" i="5" s="1"/>
  <c r="D3574" i="5"/>
  <c r="E3574" i="5" s="1"/>
  <c r="D3575" i="5"/>
  <c r="E3575" i="5" s="1"/>
  <c r="D3576" i="5"/>
  <c r="E3576" i="5" s="1"/>
  <c r="D3577" i="5"/>
  <c r="E3577" i="5" s="1"/>
  <c r="D3578" i="5"/>
  <c r="E3578" i="5" s="1"/>
  <c r="D3579" i="5"/>
  <c r="E3579" i="5" s="1"/>
  <c r="D3580" i="5"/>
  <c r="E3580" i="5" s="1"/>
  <c r="D3581" i="5"/>
  <c r="E3581" i="5" s="1"/>
  <c r="D3582" i="5"/>
  <c r="E3582" i="5" s="1"/>
  <c r="D3583" i="5"/>
  <c r="E3583" i="5" s="1"/>
  <c r="D3584" i="5"/>
  <c r="E3584" i="5" s="1"/>
  <c r="D3585" i="5"/>
  <c r="E3585" i="5" s="1"/>
  <c r="D3586" i="5"/>
  <c r="E3586" i="5" s="1"/>
  <c r="D3587" i="5"/>
  <c r="E3587" i="5" s="1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E3600" i="5" s="1"/>
  <c r="D3601" i="5"/>
  <c r="E3601" i="5" s="1"/>
  <c r="D3602" i="5"/>
  <c r="E3602" i="5" s="1"/>
  <c r="D3603" i="5"/>
  <c r="E3603" i="5" s="1"/>
  <c r="D3604" i="5"/>
  <c r="E3604" i="5" s="1"/>
  <c r="D3605" i="5"/>
  <c r="E3605" i="5" s="1"/>
  <c r="D3606" i="5"/>
  <c r="E3606" i="5" s="1"/>
  <c r="D3607" i="5"/>
  <c r="E3607" i="5" s="1"/>
  <c r="D3608" i="5"/>
  <c r="E3608" i="5" s="1"/>
  <c r="D3609" i="5"/>
  <c r="E3609" i="5" s="1"/>
  <c r="D3610" i="5"/>
  <c r="E3610" i="5" s="1"/>
  <c r="D3611" i="5"/>
  <c r="E3611" i="5" s="1"/>
  <c r="D3612" i="5"/>
  <c r="E3612" i="5" s="1"/>
  <c r="D3613" i="5"/>
  <c r="E3613" i="5" s="1"/>
  <c r="D3614" i="5"/>
  <c r="E3614" i="5" s="1"/>
  <c r="D3615" i="5"/>
  <c r="E3615" i="5" s="1"/>
  <c r="D3616" i="5"/>
  <c r="E3616" i="5" s="1"/>
  <c r="D3617" i="5"/>
  <c r="E3617" i="5" s="1"/>
  <c r="D3618" i="5"/>
  <c r="E3618" i="5" s="1"/>
  <c r="D3619" i="5"/>
  <c r="E3619" i="5" s="1"/>
  <c r="D3620" i="5"/>
  <c r="E3620" i="5" s="1"/>
  <c r="D3621" i="5"/>
  <c r="E3621" i="5" s="1"/>
  <c r="D3622" i="5"/>
  <c r="E3622" i="5" s="1"/>
  <c r="D3623" i="5"/>
  <c r="E3623" i="5" s="1"/>
  <c r="D3624" i="5"/>
  <c r="E3624" i="5" s="1"/>
  <c r="D3625" i="5"/>
  <c r="E3625" i="5" s="1"/>
  <c r="D3626" i="5"/>
  <c r="E3626" i="5" s="1"/>
  <c r="D3627" i="5"/>
  <c r="E3627" i="5" s="1"/>
  <c r="D3628" i="5"/>
  <c r="E3628" i="5" s="1"/>
  <c r="D3629" i="5"/>
  <c r="E3629" i="5" s="1"/>
  <c r="D3630" i="5"/>
  <c r="E3630" i="5" s="1"/>
  <c r="D3631" i="5"/>
  <c r="E3631" i="5" s="1"/>
  <c r="D3632" i="5"/>
  <c r="E3632" i="5" s="1"/>
  <c r="D3633" i="5"/>
  <c r="E3633" i="5" s="1"/>
  <c r="D3634" i="5"/>
  <c r="E3634" i="5" s="1"/>
  <c r="D3635" i="5"/>
  <c r="E3635" i="5" s="1"/>
  <c r="D3636" i="5"/>
  <c r="E3636" i="5" s="1"/>
  <c r="D3637" i="5"/>
  <c r="E3637" i="5" s="1"/>
  <c r="D3638" i="5"/>
  <c r="E3638" i="5" s="1"/>
  <c r="D3639" i="5"/>
  <c r="E3639" i="5" s="1"/>
  <c r="D3640" i="5"/>
  <c r="E3640" i="5" s="1"/>
  <c r="D3641" i="5"/>
  <c r="E3641" i="5" s="1"/>
  <c r="D3642" i="5"/>
  <c r="E3642" i="5" s="1"/>
  <c r="D3643" i="5"/>
  <c r="E3643" i="5" s="1"/>
  <c r="D3644" i="5"/>
  <c r="E3644" i="5" s="1"/>
  <c r="D3645" i="5"/>
  <c r="E3645" i="5" s="1"/>
  <c r="D3646" i="5"/>
  <c r="E3646" i="5" s="1"/>
  <c r="D3647" i="5"/>
  <c r="E3647" i="5" s="1"/>
  <c r="D3648" i="5"/>
  <c r="E3648" i="5" s="1"/>
  <c r="D3649" i="5"/>
  <c r="E3649" i="5" s="1"/>
  <c r="D3650" i="5"/>
  <c r="E3650" i="5" s="1"/>
  <c r="D3651" i="5"/>
  <c r="E3651" i="5" s="1"/>
  <c r="D3652" i="5"/>
  <c r="E3652" i="5" s="1"/>
  <c r="D3653" i="5"/>
  <c r="E3653" i="5" s="1"/>
  <c r="D3654" i="5"/>
  <c r="E3654" i="5" s="1"/>
  <c r="D3655" i="5"/>
  <c r="E3655" i="5" s="1"/>
  <c r="D3656" i="5"/>
  <c r="E3656" i="5" s="1"/>
  <c r="D3657" i="5"/>
  <c r="E3657" i="5" s="1"/>
  <c r="D3658" i="5"/>
  <c r="E3658" i="5" s="1"/>
  <c r="D3659" i="5"/>
  <c r="E3659" i="5" s="1"/>
  <c r="D3660" i="5"/>
  <c r="E3660" i="5" s="1"/>
  <c r="D3661" i="5"/>
  <c r="E3661" i="5" s="1"/>
  <c r="D3662" i="5"/>
  <c r="E3662" i="5" s="1"/>
  <c r="D3663" i="5"/>
  <c r="E3663" i="5" s="1"/>
  <c r="D3664" i="5"/>
  <c r="E3664" i="5" s="1"/>
  <c r="D3665" i="5"/>
  <c r="E3665" i="5" s="1"/>
  <c r="D3666" i="5"/>
  <c r="E3666" i="5" s="1"/>
  <c r="D3667" i="5"/>
  <c r="E3667" i="5" s="1"/>
  <c r="D3668" i="5"/>
  <c r="E3668" i="5" s="1"/>
  <c r="D3669" i="5"/>
  <c r="E3669" i="5" s="1"/>
  <c r="D3670" i="5"/>
  <c r="E3670" i="5" s="1"/>
  <c r="D3671" i="5"/>
  <c r="E3671" i="5" s="1"/>
  <c r="D3672" i="5"/>
  <c r="E3672" i="5" s="1"/>
  <c r="D3673" i="5"/>
  <c r="E3673" i="5" s="1"/>
  <c r="D3674" i="5"/>
  <c r="E3674" i="5" s="1"/>
  <c r="D3675" i="5"/>
  <c r="E3675" i="5" s="1"/>
  <c r="D3676" i="5"/>
  <c r="E3676" i="5" s="1"/>
  <c r="D3677" i="5"/>
  <c r="E3677" i="5" s="1"/>
  <c r="D3678" i="5"/>
  <c r="E3678" i="5" s="1"/>
  <c r="D3679" i="5"/>
  <c r="E3679" i="5" s="1"/>
  <c r="D3680" i="5"/>
  <c r="E3680" i="5" s="1"/>
  <c r="D3681" i="5"/>
  <c r="E3681" i="5" s="1"/>
  <c r="D3682" i="5"/>
  <c r="E3682" i="5" s="1"/>
  <c r="D3683" i="5"/>
  <c r="E3683" i="5" s="1"/>
  <c r="D3684" i="5"/>
  <c r="D3685" i="5"/>
  <c r="D3686" i="5"/>
  <c r="D3687" i="5"/>
  <c r="D3688" i="5"/>
  <c r="D3689" i="5"/>
  <c r="D3690" i="5"/>
  <c r="D3691" i="5"/>
  <c r="D3692" i="5"/>
  <c r="D3693" i="5"/>
  <c r="E3693" i="5" s="1"/>
  <c r="D3694" i="5"/>
  <c r="E3694" i="5" s="1"/>
  <c r="D3695" i="5"/>
  <c r="E3695" i="5" s="1"/>
  <c r="D3696" i="5"/>
  <c r="E3696" i="5" s="1"/>
  <c r="D3697" i="5"/>
  <c r="E3697" i="5" s="1"/>
  <c r="D3698" i="5"/>
  <c r="E3698" i="5" s="1"/>
  <c r="D3699" i="5"/>
  <c r="E3699" i="5" s="1"/>
  <c r="D3700" i="5"/>
  <c r="E3700" i="5" s="1"/>
  <c r="D3701" i="5"/>
  <c r="E3701" i="5" s="1"/>
  <c r="D3702" i="5"/>
  <c r="E3702" i="5" s="1"/>
  <c r="D3703" i="5"/>
  <c r="E3703" i="5" s="1"/>
  <c r="D3704" i="5"/>
  <c r="E3704" i="5" s="1"/>
  <c r="D3705" i="5"/>
  <c r="E3705" i="5" s="1"/>
  <c r="D3706" i="5"/>
  <c r="E3706" i="5" s="1"/>
  <c r="D3707" i="5"/>
  <c r="E3707" i="5" s="1"/>
  <c r="D3708" i="5"/>
  <c r="E3708" i="5" s="1"/>
  <c r="D3709" i="5"/>
  <c r="E3709" i="5" s="1"/>
  <c r="D3710" i="5"/>
  <c r="E3710" i="5" s="1"/>
  <c r="D3711" i="5"/>
  <c r="E3711" i="5" s="1"/>
  <c r="D3712" i="5"/>
  <c r="E3712" i="5" s="1"/>
  <c r="D3713" i="5"/>
  <c r="E3713" i="5" s="1"/>
  <c r="D3714" i="5"/>
  <c r="E3714" i="5" s="1"/>
  <c r="D3715" i="5"/>
  <c r="E3715" i="5" s="1"/>
  <c r="D3716" i="5"/>
  <c r="E3716" i="5" s="1"/>
  <c r="D3717" i="5"/>
  <c r="E3717" i="5" s="1"/>
  <c r="D3718" i="5"/>
  <c r="E3718" i="5" s="1"/>
  <c r="D3719" i="5"/>
  <c r="E3719" i="5" s="1"/>
  <c r="D3720" i="5"/>
  <c r="E3720" i="5" s="1"/>
  <c r="D3721" i="5"/>
  <c r="E3721" i="5" s="1"/>
  <c r="D3722" i="5"/>
  <c r="E3722" i="5" s="1"/>
  <c r="D3723" i="5"/>
  <c r="E3723" i="5" s="1"/>
  <c r="D3724" i="5"/>
  <c r="E3724" i="5" s="1"/>
  <c r="D3725" i="5"/>
  <c r="E3725" i="5" s="1"/>
  <c r="D3726" i="5"/>
  <c r="E3726" i="5" s="1"/>
  <c r="D3727" i="5"/>
  <c r="E3727" i="5" s="1"/>
  <c r="D3728" i="5"/>
  <c r="E3728" i="5" s="1"/>
  <c r="D3729" i="5"/>
  <c r="E3729" i="5" s="1"/>
  <c r="D3730" i="5"/>
  <c r="E3730" i="5" s="1"/>
  <c r="D3731" i="5"/>
  <c r="E3731" i="5" s="1"/>
  <c r="D3732" i="5"/>
  <c r="E3732" i="5" s="1"/>
  <c r="D3733" i="5"/>
  <c r="E3733" i="5" s="1"/>
  <c r="D3734" i="5"/>
  <c r="E3734" i="5" s="1"/>
  <c r="D3735" i="5"/>
  <c r="E3735" i="5" s="1"/>
  <c r="D3736" i="5"/>
  <c r="E3736" i="5" s="1"/>
  <c r="D3737" i="5"/>
  <c r="E3737" i="5" s="1"/>
  <c r="D3738" i="5"/>
  <c r="E3738" i="5" s="1"/>
  <c r="D3739" i="5"/>
  <c r="D3740" i="5"/>
  <c r="E3740" i="5" s="1"/>
  <c r="D3741" i="5"/>
  <c r="E3741" i="5" s="1"/>
  <c r="D3742" i="5"/>
  <c r="E3742" i="5" s="1"/>
  <c r="D3743" i="5"/>
  <c r="E3743" i="5" s="1"/>
  <c r="D3744" i="5"/>
  <c r="E3744" i="5" s="1"/>
  <c r="D3745" i="5"/>
  <c r="E3745" i="5" s="1"/>
  <c r="D3746" i="5"/>
  <c r="E3746" i="5" s="1"/>
  <c r="D3747" i="5"/>
  <c r="E3747" i="5" s="1"/>
  <c r="D3748" i="5"/>
  <c r="E3748" i="5" s="1"/>
  <c r="D3749" i="5"/>
  <c r="E3749" i="5" s="1"/>
  <c r="D3750" i="5"/>
  <c r="E3750" i="5" s="1"/>
  <c r="D3751" i="5"/>
  <c r="E3751" i="5" s="1"/>
  <c r="D3752" i="5"/>
  <c r="E3752" i="5" s="1"/>
  <c r="D3753" i="5"/>
  <c r="E3753" i="5" s="1"/>
  <c r="D3754" i="5"/>
  <c r="E3754" i="5" s="1"/>
  <c r="D3755" i="5"/>
  <c r="E3755" i="5" s="1"/>
  <c r="D3756" i="5"/>
  <c r="E3756" i="5" s="1"/>
  <c r="D3757" i="5"/>
  <c r="E3757" i="5" s="1"/>
  <c r="D3758" i="5"/>
  <c r="E3758" i="5" s="1"/>
  <c r="D3759" i="5"/>
  <c r="E3759" i="5" s="1"/>
  <c r="D3760" i="5"/>
  <c r="E3760" i="5" s="1"/>
  <c r="D3761" i="5"/>
  <c r="E3761" i="5" s="1"/>
  <c r="D3762" i="5"/>
  <c r="D3763" i="5"/>
  <c r="D3764" i="5"/>
  <c r="D3765" i="5"/>
  <c r="D3766" i="5"/>
  <c r="E3766" i="5" s="1"/>
  <c r="D3767" i="5"/>
  <c r="E3767" i="5" s="1"/>
  <c r="D3768" i="5"/>
  <c r="E3768" i="5" s="1"/>
  <c r="D3769" i="5"/>
  <c r="E3769" i="5" s="1"/>
  <c r="D3770" i="5"/>
  <c r="E3770" i="5" s="1"/>
  <c r="D3771" i="5"/>
  <c r="E3771" i="5" s="1"/>
  <c r="D3772" i="5"/>
  <c r="E3772" i="5" s="1"/>
  <c r="D3773" i="5"/>
  <c r="E3773" i="5" s="1"/>
  <c r="D3774" i="5"/>
  <c r="E3774" i="5" s="1"/>
  <c r="D3775" i="5"/>
  <c r="D3776" i="5"/>
  <c r="D3777" i="5"/>
  <c r="D3778" i="5"/>
  <c r="D3779" i="5"/>
  <c r="E3779" i="5" s="1"/>
  <c r="D3780" i="5"/>
  <c r="E3780" i="5" s="1"/>
  <c r="D3781" i="5"/>
  <c r="E3781" i="5" s="1"/>
  <c r="D3782" i="5"/>
  <c r="E3782" i="5" s="1"/>
  <c r="D3783" i="5"/>
  <c r="E3783" i="5" s="1"/>
  <c r="D3784" i="5"/>
  <c r="E3784" i="5" s="1"/>
  <c r="D3785" i="5"/>
  <c r="E3785" i="5" s="1"/>
  <c r="D3786" i="5"/>
  <c r="E3786" i="5" s="1"/>
  <c r="D3787" i="5"/>
  <c r="E3787" i="5" s="1"/>
  <c r="D3788" i="5"/>
  <c r="E3788" i="5" s="1"/>
  <c r="D3789" i="5"/>
  <c r="E3789" i="5" s="1"/>
  <c r="D3790" i="5"/>
  <c r="E3790" i="5" s="1"/>
  <c r="D3791" i="5"/>
  <c r="E3791" i="5" s="1"/>
  <c r="D3792" i="5"/>
  <c r="E3792" i="5" s="1"/>
  <c r="D3793" i="5"/>
  <c r="E3793" i="5" s="1"/>
  <c r="D3794" i="5"/>
  <c r="E3794" i="5" s="1"/>
  <c r="D3795" i="5"/>
  <c r="E3795" i="5" s="1"/>
  <c r="D3796" i="5"/>
  <c r="E3796" i="5" s="1"/>
  <c r="D3797" i="5"/>
  <c r="E3797" i="5" s="1"/>
  <c r="D3798" i="5"/>
  <c r="E3798" i="5" s="1"/>
  <c r="D3799" i="5"/>
  <c r="E3799" i="5" s="1"/>
  <c r="D3800" i="5"/>
  <c r="E3800" i="5" s="1"/>
  <c r="D3801" i="5"/>
  <c r="E3801" i="5" s="1"/>
  <c r="D3802" i="5"/>
  <c r="E3802" i="5" s="1"/>
  <c r="D3803" i="5"/>
  <c r="E3803" i="5" s="1"/>
  <c r="D3804" i="5"/>
  <c r="E3804" i="5" s="1"/>
  <c r="D3805" i="5"/>
  <c r="E3805" i="5" s="1"/>
  <c r="D3806" i="5"/>
  <c r="E3806" i="5" s="1"/>
  <c r="D3807" i="5"/>
  <c r="E3807" i="5" s="1"/>
  <c r="D3808" i="5"/>
  <c r="D3809" i="5"/>
  <c r="D3810" i="5"/>
  <c r="E3810" i="5" s="1"/>
  <c r="D3811" i="5"/>
  <c r="E3811" i="5" s="1"/>
  <c r="D3812" i="5"/>
  <c r="E3812" i="5" s="1"/>
  <c r="D3813" i="5"/>
  <c r="E3813" i="5" s="1"/>
  <c r="D3814" i="5"/>
  <c r="E3814" i="5" s="1"/>
  <c r="D3815" i="5"/>
  <c r="E3815" i="5" s="1"/>
  <c r="D3816" i="5"/>
  <c r="E3816" i="5" s="1"/>
  <c r="D3817" i="5"/>
  <c r="E3817" i="5" s="1"/>
  <c r="D3818" i="5"/>
  <c r="E3818" i="5" s="1"/>
  <c r="D3819" i="5"/>
  <c r="E3819" i="5" s="1"/>
  <c r="D3820" i="5"/>
  <c r="E3820" i="5" s="1"/>
  <c r="D3821" i="5"/>
  <c r="E3821" i="5" s="1"/>
  <c r="D3822" i="5"/>
  <c r="E3822" i="5" s="1"/>
  <c r="D3823" i="5"/>
  <c r="E3823" i="5" s="1"/>
  <c r="D3824" i="5"/>
  <c r="E3824" i="5" s="1"/>
  <c r="D3825" i="5"/>
  <c r="E3825" i="5" s="1"/>
  <c r="D3826" i="5"/>
  <c r="E3826" i="5" s="1"/>
  <c r="D3827" i="5"/>
  <c r="E3827" i="5" s="1"/>
  <c r="D3828" i="5"/>
  <c r="E3828" i="5" s="1"/>
  <c r="D3829" i="5"/>
  <c r="E3829" i="5" s="1"/>
  <c r="D3830" i="5"/>
  <c r="E3830" i="5" s="1"/>
  <c r="D3831" i="5"/>
  <c r="E3831" i="5" s="1"/>
  <c r="D3832" i="5"/>
  <c r="E3832" i="5" s="1"/>
  <c r="D3833" i="5"/>
  <c r="E3833" i="5" s="1"/>
  <c r="D3834" i="5"/>
  <c r="E3834" i="5" s="1"/>
  <c r="D3835" i="5"/>
  <c r="E3835" i="5" s="1"/>
  <c r="D3836" i="5"/>
  <c r="E3836" i="5" s="1"/>
  <c r="D3837" i="5"/>
  <c r="E3837" i="5" s="1"/>
  <c r="D3838" i="5"/>
  <c r="E3838" i="5" s="1"/>
  <c r="D3839" i="5"/>
  <c r="E3839" i="5" s="1"/>
  <c r="D3840" i="5"/>
  <c r="E3840" i="5" s="1"/>
  <c r="D3841" i="5"/>
  <c r="E3841" i="5" s="1"/>
  <c r="D3842" i="5"/>
  <c r="E3842" i="5" s="1"/>
  <c r="D3843" i="5"/>
  <c r="E3843" i="5" s="1"/>
  <c r="D3844" i="5"/>
  <c r="E3844" i="5" s="1"/>
  <c r="D3845" i="5"/>
  <c r="E3845" i="5" s="1"/>
  <c r="D3846" i="5"/>
  <c r="E3846" i="5" s="1"/>
  <c r="D3847" i="5"/>
  <c r="E3847" i="5" s="1"/>
  <c r="D3848" i="5"/>
  <c r="E3848" i="5" s="1"/>
  <c r="D3849" i="5"/>
  <c r="E3849" i="5" s="1"/>
  <c r="D3850" i="5"/>
  <c r="E3850" i="5" s="1"/>
  <c r="D3851" i="5"/>
  <c r="E3851" i="5" s="1"/>
  <c r="D3852" i="5"/>
  <c r="E3852" i="5" s="1"/>
  <c r="D3853" i="5"/>
  <c r="E3853" i="5" s="1"/>
  <c r="D3854" i="5"/>
  <c r="E3854" i="5" s="1"/>
  <c r="D3855" i="5"/>
  <c r="E3855" i="5" s="1"/>
  <c r="D3856" i="5"/>
  <c r="E3856" i="5" s="1"/>
  <c r="D3857" i="5"/>
  <c r="E3857" i="5" s="1"/>
  <c r="D3858" i="5"/>
  <c r="E3858" i="5" s="1"/>
  <c r="D3859" i="5"/>
  <c r="E3859" i="5" s="1"/>
  <c r="D3860" i="5"/>
  <c r="E3860" i="5" s="1"/>
  <c r="D3861" i="5"/>
  <c r="E3861" i="5" s="1"/>
  <c r="D3862" i="5"/>
  <c r="E3862" i="5" s="1"/>
  <c r="D3863" i="5"/>
  <c r="E3863" i="5" s="1"/>
  <c r="D3864" i="5"/>
  <c r="E3864" i="5" s="1"/>
  <c r="D3865" i="5"/>
  <c r="E3865" i="5" s="1"/>
  <c r="D3866" i="5"/>
  <c r="E3866" i="5" s="1"/>
  <c r="D3867" i="5"/>
  <c r="E3867" i="5" s="1"/>
  <c r="D3868" i="5"/>
  <c r="E3868" i="5" s="1"/>
  <c r="D3869" i="5"/>
  <c r="E3869" i="5" s="1"/>
  <c r="D3870" i="5"/>
  <c r="E3870" i="5" s="1"/>
  <c r="D3871" i="5"/>
  <c r="E3871" i="5" s="1"/>
  <c r="D3872" i="5"/>
  <c r="E3872" i="5" s="1"/>
  <c r="D3873" i="5"/>
  <c r="E3873" i="5" s="1"/>
  <c r="D3874" i="5"/>
  <c r="E3874" i="5" s="1"/>
  <c r="D3875" i="5"/>
  <c r="E3875" i="5" s="1"/>
  <c r="D3876" i="5"/>
  <c r="E3876" i="5" s="1"/>
  <c r="D3877" i="5"/>
  <c r="E3877" i="5" s="1"/>
  <c r="D3878" i="5"/>
  <c r="E3878" i="5" s="1"/>
  <c r="D3879" i="5"/>
  <c r="E3879" i="5" s="1"/>
  <c r="D3880" i="5"/>
  <c r="E3880" i="5" s="1"/>
  <c r="D3881" i="5"/>
  <c r="D3882" i="5"/>
  <c r="D3883" i="5"/>
  <c r="E3883" i="5" s="1"/>
  <c r="D3884" i="5"/>
  <c r="E3884" i="5" s="1"/>
  <c r="D3885" i="5"/>
  <c r="E3885" i="5" s="1"/>
  <c r="D3886" i="5"/>
  <c r="E3886" i="5" s="1"/>
  <c r="D3887" i="5"/>
  <c r="E3887" i="5" s="1"/>
  <c r="D3888" i="5"/>
  <c r="E3888" i="5" s="1"/>
  <c r="D3889" i="5"/>
  <c r="E3889" i="5" s="1"/>
  <c r="D3890" i="5"/>
  <c r="E3890" i="5" s="1"/>
  <c r="D3891" i="5"/>
  <c r="E3891" i="5" s="1"/>
  <c r="D3892" i="5"/>
  <c r="E3892" i="5" s="1"/>
  <c r="D3893" i="5"/>
  <c r="E3893" i="5" s="1"/>
  <c r="D3894" i="5"/>
  <c r="E3894" i="5" s="1"/>
  <c r="D3895" i="5"/>
  <c r="E3895" i="5" s="1"/>
  <c r="D3896" i="5"/>
  <c r="E3896" i="5" s="1"/>
  <c r="D3897" i="5"/>
  <c r="E3897" i="5" s="1"/>
  <c r="D3898" i="5"/>
  <c r="E3898" i="5" s="1"/>
  <c r="D3899" i="5"/>
  <c r="E3899" i="5" s="1"/>
  <c r="D3900" i="5"/>
  <c r="E3900" i="5" s="1"/>
  <c r="D3901" i="5"/>
  <c r="E3901" i="5" s="1"/>
  <c r="D3902" i="5"/>
  <c r="E3902" i="5" s="1"/>
  <c r="D3903" i="5"/>
  <c r="E3903" i="5" s="1"/>
  <c r="D3904" i="5"/>
  <c r="E3904" i="5" s="1"/>
  <c r="D3905" i="5"/>
  <c r="E3905" i="5" s="1"/>
  <c r="D3906" i="5"/>
  <c r="E3906" i="5" s="1"/>
  <c r="D3907" i="5"/>
  <c r="E3907" i="5" s="1"/>
  <c r="D3908" i="5"/>
  <c r="E3908" i="5" s="1"/>
  <c r="D3909" i="5"/>
  <c r="E3909" i="5" s="1"/>
  <c r="D3910" i="5"/>
  <c r="E3910" i="5" s="1"/>
  <c r="D3911" i="5"/>
  <c r="E3911" i="5" s="1"/>
  <c r="D3912" i="5"/>
  <c r="E3912" i="5" s="1"/>
  <c r="D3913" i="5"/>
  <c r="E3913" i="5" s="1"/>
  <c r="D3914" i="5"/>
  <c r="E3914" i="5" s="1"/>
  <c r="D3915" i="5"/>
  <c r="E3915" i="5" s="1"/>
  <c r="D3916" i="5"/>
  <c r="E3916" i="5" s="1"/>
  <c r="D3917" i="5"/>
  <c r="E3917" i="5" s="1"/>
  <c r="D3918" i="5"/>
  <c r="E3918" i="5" s="1"/>
  <c r="D3919" i="5"/>
  <c r="E3919" i="5" s="1"/>
  <c r="D3920" i="5"/>
  <c r="E3920" i="5" s="1"/>
  <c r="D3921" i="5"/>
  <c r="E3921" i="5" s="1"/>
  <c r="D3922" i="5"/>
  <c r="E3922" i="5" s="1"/>
  <c r="D3923" i="5"/>
  <c r="E3923" i="5" s="1"/>
  <c r="D3924" i="5"/>
  <c r="E3924" i="5" s="1"/>
  <c r="D3925" i="5"/>
  <c r="E3925" i="5" s="1"/>
  <c r="D3926" i="5"/>
  <c r="E3926" i="5" s="1"/>
  <c r="D3927" i="5"/>
  <c r="E3927" i="5" s="1"/>
  <c r="D3928" i="5"/>
  <c r="E3928" i="5" s="1"/>
  <c r="D3929" i="5"/>
  <c r="E3929" i="5" s="1"/>
  <c r="D3930" i="5"/>
  <c r="E3930" i="5" s="1"/>
  <c r="D3931" i="5"/>
  <c r="E3931" i="5" s="1"/>
  <c r="D3932" i="5"/>
  <c r="E3932" i="5" s="1"/>
  <c r="D3933" i="5"/>
  <c r="E3933" i="5" s="1"/>
  <c r="D3934" i="5"/>
  <c r="E3934" i="5" s="1"/>
  <c r="D3935" i="5"/>
  <c r="E3935" i="5" s="1"/>
  <c r="D3936" i="5"/>
  <c r="E3936" i="5" s="1"/>
  <c r="D3937" i="5"/>
  <c r="E3937" i="5" s="1"/>
  <c r="D3938" i="5"/>
  <c r="E3938" i="5" s="1"/>
  <c r="D3939" i="5"/>
  <c r="E3939" i="5" s="1"/>
  <c r="D3940" i="5"/>
  <c r="E3940" i="5" s="1"/>
  <c r="D3941" i="5"/>
  <c r="E3941" i="5" s="1"/>
  <c r="D3942" i="5"/>
  <c r="E3942" i="5" s="1"/>
  <c r="D3943" i="5"/>
  <c r="E3943" i="5" s="1"/>
  <c r="D3944" i="5"/>
  <c r="E3944" i="5" s="1"/>
  <c r="D3945" i="5"/>
  <c r="E3945" i="5" s="1"/>
  <c r="D3946" i="5"/>
  <c r="E3946" i="5" s="1"/>
  <c r="D3947" i="5"/>
  <c r="E3947" i="5" s="1"/>
  <c r="D3948" i="5"/>
  <c r="E3948" i="5" s="1"/>
  <c r="D3949" i="5"/>
  <c r="E3949" i="5" s="1"/>
  <c r="D3950" i="5"/>
  <c r="E3950" i="5" s="1"/>
  <c r="D3951" i="5"/>
  <c r="E3951" i="5" s="1"/>
  <c r="D3952" i="5"/>
  <c r="E3952" i="5" s="1"/>
  <c r="D3953" i="5"/>
  <c r="E3953" i="5" s="1"/>
  <c r="D3954" i="5"/>
  <c r="E3954" i="5" s="1"/>
  <c r="D3955" i="5"/>
  <c r="E3955" i="5" s="1"/>
  <c r="D3956" i="5"/>
  <c r="E3956" i="5" s="1"/>
  <c r="D3957" i="5"/>
  <c r="E3957" i="5" s="1"/>
  <c r="D3958" i="5"/>
  <c r="E3958" i="5" s="1"/>
  <c r="D3959" i="5"/>
  <c r="E3959" i="5" s="1"/>
  <c r="D3960" i="5"/>
  <c r="E3960" i="5" s="1"/>
  <c r="D3961" i="5"/>
  <c r="E3961" i="5" s="1"/>
  <c r="D3962" i="5"/>
  <c r="E3962" i="5" s="1"/>
  <c r="D3963" i="5"/>
  <c r="E3963" i="5" s="1"/>
  <c r="D3964" i="5"/>
  <c r="E3964" i="5" s="1"/>
  <c r="D3965" i="5"/>
  <c r="E3965" i="5" s="1"/>
  <c r="D3966" i="5"/>
  <c r="E3966" i="5" s="1"/>
  <c r="D3967" i="5"/>
  <c r="E3967" i="5" s="1"/>
  <c r="D3968" i="5"/>
  <c r="E3968" i="5" s="1"/>
  <c r="D3969" i="5"/>
  <c r="E3969" i="5" s="1"/>
  <c r="D3970" i="5"/>
  <c r="E3970" i="5" s="1"/>
  <c r="D3971" i="5"/>
  <c r="E3971" i="5" s="1"/>
  <c r="D3972" i="5"/>
  <c r="E3972" i="5" s="1"/>
  <c r="D3973" i="5"/>
  <c r="E3973" i="5" s="1"/>
  <c r="D3974" i="5"/>
  <c r="E3974" i="5" s="1"/>
  <c r="D3975" i="5"/>
  <c r="E3975" i="5" s="1"/>
  <c r="D3976" i="5"/>
  <c r="E3976" i="5" s="1"/>
  <c r="D3977" i="5"/>
  <c r="E3977" i="5" s="1"/>
  <c r="D3978" i="5"/>
  <c r="E3978" i="5" s="1"/>
  <c r="D3979" i="5"/>
  <c r="E3979" i="5" s="1"/>
  <c r="D3980" i="5"/>
  <c r="E3980" i="5" s="1"/>
  <c r="D3981" i="5"/>
  <c r="E3981" i="5" s="1"/>
  <c r="D3982" i="5"/>
  <c r="E3982" i="5" s="1"/>
  <c r="D3983" i="5"/>
  <c r="E3983" i="5" s="1"/>
  <c r="D3984" i="5"/>
  <c r="E3984" i="5" s="1"/>
  <c r="D3985" i="5"/>
  <c r="E3985" i="5" s="1"/>
  <c r="D3986" i="5"/>
  <c r="E3986" i="5" s="1"/>
  <c r="D3987" i="5"/>
  <c r="E3987" i="5" s="1"/>
  <c r="D3988" i="5"/>
  <c r="E3988" i="5" s="1"/>
  <c r="D3989" i="5"/>
  <c r="E3989" i="5" s="1"/>
  <c r="D3990" i="5"/>
  <c r="E3990" i="5" s="1"/>
  <c r="D3991" i="5"/>
  <c r="E3991" i="5" s="1"/>
  <c r="D3992" i="5"/>
  <c r="E3992" i="5" s="1"/>
  <c r="D3993" i="5"/>
  <c r="E3993" i="5" s="1"/>
  <c r="D3994" i="5"/>
  <c r="E3994" i="5" s="1"/>
  <c r="D3995" i="5"/>
  <c r="E3995" i="5" s="1"/>
  <c r="D3996" i="5"/>
  <c r="E3996" i="5" s="1"/>
  <c r="D3997" i="5"/>
  <c r="E3997" i="5" s="1"/>
  <c r="D3998" i="5"/>
  <c r="E3998" i="5" s="1"/>
  <c r="D3999" i="5"/>
  <c r="E3999" i="5" s="1"/>
  <c r="D4000" i="5"/>
  <c r="D4001" i="5"/>
  <c r="D4002" i="5"/>
  <c r="E4002" i="5" s="1"/>
  <c r="D4003" i="5"/>
  <c r="E4003" i="5" s="1"/>
  <c r="D4004" i="5"/>
  <c r="E4004" i="5" s="1"/>
  <c r="D4005" i="5"/>
  <c r="E4005" i="5" s="1"/>
  <c r="D4006" i="5"/>
  <c r="E4006" i="5" s="1"/>
  <c r="D4007" i="5"/>
  <c r="E4007" i="5" s="1"/>
  <c r="D4008" i="5"/>
  <c r="E4008" i="5" s="1"/>
  <c r="D4009" i="5"/>
  <c r="E4009" i="5" s="1"/>
  <c r="D4010" i="5"/>
  <c r="E4010" i="5" s="1"/>
  <c r="D4011" i="5"/>
  <c r="E4011" i="5" s="1"/>
  <c r="D4012" i="5"/>
  <c r="E4012" i="5" s="1"/>
  <c r="D4013" i="5"/>
  <c r="E4013" i="5" s="1"/>
  <c r="D4014" i="5"/>
  <c r="E4014" i="5" s="1"/>
  <c r="D4015" i="5"/>
  <c r="E4015" i="5" s="1"/>
  <c r="D4016" i="5"/>
  <c r="E4016" i="5" s="1"/>
  <c r="D4017" i="5"/>
  <c r="E4017" i="5" s="1"/>
  <c r="D4018" i="5"/>
  <c r="E4018" i="5" s="1"/>
  <c r="D4019" i="5"/>
  <c r="E4019" i="5" s="1"/>
  <c r="D4020" i="5"/>
  <c r="E4020" i="5" s="1"/>
  <c r="D4021" i="5"/>
  <c r="E4021" i="5" s="1"/>
  <c r="D4022" i="5"/>
  <c r="E4022" i="5" s="1"/>
  <c r="D4023" i="5"/>
  <c r="E4023" i="5" s="1"/>
  <c r="D4024" i="5"/>
  <c r="E4024" i="5" s="1"/>
  <c r="D4025" i="5"/>
  <c r="E4025" i="5" s="1"/>
  <c r="D4026" i="5"/>
  <c r="E4026" i="5" s="1"/>
  <c r="D4027" i="5"/>
  <c r="E4027" i="5" s="1"/>
  <c r="D4028" i="5"/>
  <c r="E4028" i="5" s="1"/>
  <c r="D4029" i="5"/>
  <c r="E4029" i="5" s="1"/>
  <c r="D4030" i="5"/>
  <c r="E4030" i="5" s="1"/>
  <c r="D4031" i="5"/>
  <c r="E4031" i="5" s="1"/>
  <c r="D4032" i="5"/>
  <c r="E4032" i="5" s="1"/>
  <c r="D4033" i="5"/>
  <c r="E4033" i="5" s="1"/>
  <c r="D4034" i="5"/>
  <c r="E4034" i="5" s="1"/>
  <c r="D4035" i="5"/>
  <c r="E4035" i="5" s="1"/>
  <c r="D4036" i="5"/>
  <c r="E4036" i="5" s="1"/>
  <c r="D4037" i="5"/>
  <c r="E4037" i="5" s="1"/>
  <c r="D4038" i="5"/>
  <c r="E4038" i="5" s="1"/>
  <c r="D4039" i="5"/>
  <c r="E4039" i="5" s="1"/>
  <c r="D4040" i="5"/>
  <c r="E4040" i="5" s="1"/>
  <c r="D4041" i="5"/>
  <c r="E4041" i="5" s="1"/>
  <c r="D4042" i="5"/>
  <c r="E4042" i="5" s="1"/>
  <c r="D4043" i="5"/>
  <c r="E4043" i="5" s="1"/>
  <c r="D4044" i="5"/>
  <c r="E4044" i="5" s="1"/>
  <c r="D4045" i="5"/>
  <c r="E4045" i="5" s="1"/>
  <c r="D4046" i="5"/>
  <c r="E4046" i="5" s="1"/>
  <c r="D4047" i="5"/>
  <c r="E4047" i="5" s="1"/>
  <c r="D4048" i="5"/>
  <c r="E4048" i="5" s="1"/>
  <c r="D4049" i="5"/>
  <c r="E4049" i="5" s="1"/>
  <c r="D4050" i="5"/>
  <c r="E4050" i="5" s="1"/>
  <c r="D4051" i="5"/>
  <c r="E4051" i="5" s="1"/>
  <c r="D4052" i="5"/>
  <c r="E4052" i="5" s="1"/>
  <c r="D4053" i="5"/>
  <c r="E4053" i="5" s="1"/>
  <c r="D4054" i="5"/>
  <c r="E4054" i="5" s="1"/>
  <c r="D4055" i="5"/>
  <c r="E4055" i="5" s="1"/>
  <c r="D4056" i="5"/>
  <c r="E4056" i="5" s="1"/>
  <c r="D4057" i="5"/>
  <c r="E4057" i="5" s="1"/>
  <c r="D4058" i="5"/>
  <c r="E4058" i="5" s="1"/>
  <c r="D4059" i="5"/>
  <c r="E4059" i="5" s="1"/>
  <c r="D4060" i="5"/>
  <c r="E4060" i="5" s="1"/>
  <c r="D4061" i="5"/>
  <c r="E4061" i="5" s="1"/>
  <c r="D4062" i="5"/>
  <c r="E4062" i="5" s="1"/>
  <c r="D4063" i="5"/>
  <c r="E4063" i="5" s="1"/>
  <c r="D4064" i="5"/>
  <c r="E4064" i="5" s="1"/>
  <c r="D4065" i="5"/>
  <c r="E4065" i="5" s="1"/>
  <c r="D4066" i="5"/>
  <c r="E4066" i="5" s="1"/>
  <c r="D4067" i="5"/>
  <c r="E4067" i="5" s="1"/>
  <c r="D4068" i="5"/>
  <c r="E4068" i="5" s="1"/>
  <c r="D4069" i="5"/>
  <c r="E4069" i="5" s="1"/>
  <c r="D4070" i="5"/>
  <c r="E4070" i="5" s="1"/>
  <c r="D4071" i="5"/>
  <c r="E4071" i="5" s="1"/>
  <c r="D4072" i="5"/>
  <c r="E4072" i="5" s="1"/>
  <c r="D4073" i="5"/>
  <c r="E4073" i="5" s="1"/>
  <c r="D4074" i="5"/>
  <c r="E4074" i="5" s="1"/>
  <c r="D4075" i="5"/>
  <c r="E4075" i="5" s="1"/>
  <c r="D4076" i="5"/>
  <c r="E4076" i="5" s="1"/>
  <c r="D4077" i="5"/>
  <c r="E4077" i="5" s="1"/>
  <c r="D4078" i="5"/>
  <c r="E4078" i="5" s="1"/>
  <c r="D4079" i="5"/>
  <c r="E4079" i="5" s="1"/>
  <c r="D4080" i="5"/>
  <c r="E4080" i="5" s="1"/>
  <c r="D4081" i="5"/>
  <c r="E4081" i="5" s="1"/>
  <c r="D4082" i="5"/>
  <c r="E4082" i="5" s="1"/>
  <c r="D4083" i="5"/>
  <c r="E4083" i="5" s="1"/>
  <c r="D4084" i="5"/>
  <c r="E4084" i="5" s="1"/>
  <c r="D4085" i="5"/>
  <c r="E4085" i="5" s="1"/>
  <c r="D4086" i="5"/>
  <c r="E4086" i="5" s="1"/>
  <c r="D4087" i="5"/>
  <c r="E4087" i="5" s="1"/>
  <c r="D4088" i="5"/>
  <c r="E4088" i="5" s="1"/>
  <c r="D4089" i="5"/>
  <c r="E4089" i="5" s="1"/>
  <c r="D4090" i="5"/>
  <c r="E4090" i="5" s="1"/>
  <c r="D4091" i="5"/>
  <c r="E4091" i="5" s="1"/>
  <c r="D4092" i="5"/>
  <c r="E4092" i="5" s="1"/>
  <c r="D4093" i="5"/>
  <c r="E4093" i="5" s="1"/>
  <c r="D4094" i="5"/>
  <c r="D4095" i="5"/>
  <c r="D4096" i="5"/>
  <c r="D4097" i="5"/>
  <c r="E4097" i="5" s="1"/>
  <c r="D4098" i="5"/>
  <c r="E4098" i="5" s="1"/>
  <c r="D4099" i="5"/>
  <c r="E4099" i="5" s="1"/>
  <c r="D4100" i="5"/>
  <c r="E4100" i="5" s="1"/>
  <c r="D4101" i="5"/>
  <c r="E4101" i="5" s="1"/>
  <c r="D4102" i="5"/>
  <c r="E4102" i="5" s="1"/>
  <c r="D4103" i="5"/>
  <c r="E4103" i="5" s="1"/>
  <c r="D4104" i="5"/>
  <c r="E4104" i="5" s="1"/>
  <c r="D4105" i="5"/>
  <c r="E4105" i="5" s="1"/>
  <c r="D4106" i="5"/>
  <c r="E4106" i="5" s="1"/>
  <c r="D4107" i="5"/>
  <c r="E4107" i="5" s="1"/>
  <c r="D4108" i="5"/>
  <c r="E4108" i="5" s="1"/>
  <c r="D4109" i="5"/>
  <c r="E4109" i="5" s="1"/>
  <c r="D4110" i="5"/>
  <c r="E4110" i="5" s="1"/>
  <c r="D4111" i="5"/>
  <c r="E4111" i="5" s="1"/>
  <c r="D4112" i="5"/>
  <c r="E4112" i="5" s="1"/>
  <c r="D4113" i="5"/>
  <c r="E4113" i="5" s="1"/>
  <c r="D4114" i="5"/>
  <c r="E4114" i="5" s="1"/>
  <c r="D4115" i="5"/>
  <c r="E4115" i="5" s="1"/>
  <c r="D4116" i="5"/>
  <c r="D4117" i="5"/>
  <c r="D4118" i="5"/>
  <c r="D4119" i="5"/>
  <c r="D4120" i="5"/>
  <c r="D4121" i="5"/>
  <c r="E4121" i="5" s="1"/>
  <c r="D4122" i="5"/>
  <c r="E4122" i="5" s="1"/>
  <c r="D4123" i="5"/>
  <c r="E4123" i="5" s="1"/>
  <c r="D4124" i="5"/>
  <c r="E4124" i="5" s="1"/>
  <c r="D4125" i="5"/>
  <c r="E4125" i="5" s="1"/>
  <c r="D4126" i="5"/>
  <c r="E4126" i="5" s="1"/>
  <c r="D4127" i="5"/>
  <c r="E4127" i="5" s="1"/>
  <c r="D4128" i="5"/>
  <c r="E4128" i="5" s="1"/>
  <c r="D4129" i="5"/>
  <c r="E4129" i="5" s="1"/>
  <c r="D4130" i="5"/>
  <c r="E4130" i="5" s="1"/>
  <c r="D4131" i="5"/>
  <c r="E4131" i="5" s="1"/>
  <c r="D4132" i="5"/>
  <c r="E4132" i="5" s="1"/>
  <c r="D4133" i="5"/>
  <c r="E4133" i="5" s="1"/>
  <c r="D4134" i="5"/>
  <c r="E4134" i="5" s="1"/>
  <c r="D4135" i="5"/>
  <c r="E4135" i="5" s="1"/>
  <c r="D4136" i="5"/>
  <c r="E4136" i="5" s="1"/>
  <c r="D4137" i="5"/>
  <c r="E4137" i="5" s="1"/>
  <c r="D4138" i="5"/>
  <c r="E4138" i="5" s="1"/>
  <c r="D4139" i="5"/>
  <c r="E4139" i="5" s="1"/>
  <c r="D4140" i="5"/>
  <c r="E4140" i="5" s="1"/>
  <c r="D4141" i="5"/>
  <c r="E4141" i="5" s="1"/>
  <c r="D4142" i="5"/>
  <c r="E4142" i="5" s="1"/>
  <c r="D4143" i="5"/>
  <c r="E4143" i="5" s="1"/>
  <c r="D4144" i="5"/>
  <c r="D4145" i="5"/>
  <c r="D4146" i="5"/>
  <c r="D4147" i="5"/>
  <c r="E4147" i="5" s="1"/>
  <c r="D4148" i="5"/>
  <c r="E4148" i="5" s="1"/>
  <c r="D4149" i="5"/>
  <c r="E4149" i="5" s="1"/>
  <c r="D4150" i="5"/>
  <c r="E4150" i="5" s="1"/>
  <c r="D4151" i="5"/>
  <c r="E4151" i="5" s="1"/>
  <c r="D4152" i="5"/>
  <c r="E4152" i="5" s="1"/>
  <c r="D4153" i="5"/>
  <c r="E4153" i="5" s="1"/>
  <c r="D4154" i="5"/>
  <c r="E4154" i="5" s="1"/>
  <c r="D4155" i="5"/>
  <c r="E4155" i="5" s="1"/>
  <c r="D4156" i="5"/>
  <c r="E4156" i="5" s="1"/>
  <c r="D4157" i="5"/>
  <c r="E4157" i="5" s="1"/>
  <c r="D4158" i="5"/>
  <c r="E4158" i="5" s="1"/>
  <c r="D4159" i="5"/>
  <c r="E4159" i="5" s="1"/>
  <c r="D4160" i="5"/>
  <c r="E4160" i="5" s="1"/>
  <c r="D4161" i="5"/>
  <c r="E4161" i="5" s="1"/>
  <c r="D4162" i="5"/>
  <c r="E4162" i="5" s="1"/>
  <c r="D4163" i="5"/>
  <c r="E4163" i="5" s="1"/>
  <c r="D4164" i="5"/>
  <c r="E4164" i="5" s="1"/>
  <c r="D4165" i="5"/>
  <c r="E4165" i="5" s="1"/>
  <c r="D4166" i="5"/>
  <c r="E4166" i="5" s="1"/>
  <c r="D4167" i="5"/>
  <c r="E4167" i="5" s="1"/>
  <c r="D4168" i="5"/>
  <c r="E4168" i="5" s="1"/>
  <c r="D4169" i="5"/>
  <c r="E4169" i="5" s="1"/>
  <c r="D4170" i="5"/>
  <c r="E4170" i="5" s="1"/>
  <c r="D4171" i="5"/>
  <c r="E4171" i="5" s="1"/>
  <c r="D4172" i="5"/>
  <c r="E4172" i="5" s="1"/>
  <c r="D4173" i="5"/>
  <c r="E4173" i="5" s="1"/>
  <c r="D4174" i="5"/>
  <c r="E4174" i="5" s="1"/>
  <c r="D4175" i="5"/>
  <c r="E4175" i="5" s="1"/>
  <c r="D4176" i="5"/>
  <c r="E4176" i="5" s="1"/>
  <c r="D4177" i="5"/>
  <c r="E4177" i="5" s="1"/>
  <c r="D4178" i="5"/>
  <c r="E4178" i="5" s="1"/>
  <c r="D4179" i="5"/>
  <c r="E4179" i="5" s="1"/>
  <c r="D4180" i="5"/>
  <c r="E4180" i="5" s="1"/>
  <c r="D4181" i="5"/>
  <c r="E4181" i="5" s="1"/>
  <c r="D4182" i="5"/>
  <c r="E4182" i="5" s="1"/>
  <c r="D4183" i="5"/>
  <c r="E4183" i="5" s="1"/>
  <c r="D4184" i="5"/>
  <c r="E4184" i="5" s="1"/>
  <c r="D4185" i="5"/>
  <c r="E4185" i="5" s="1"/>
  <c r="D4186" i="5"/>
  <c r="E4186" i="5" s="1"/>
  <c r="D4187" i="5"/>
  <c r="E4187" i="5" s="1"/>
  <c r="D4188" i="5"/>
  <c r="E4188" i="5" s="1"/>
  <c r="D4189" i="5"/>
  <c r="E4189" i="5" s="1"/>
  <c r="D4190" i="5"/>
  <c r="E4190" i="5" s="1"/>
  <c r="D4191" i="5"/>
  <c r="E4191" i="5" s="1"/>
  <c r="D4192" i="5"/>
  <c r="E4192" i="5" s="1"/>
  <c r="D4193" i="5"/>
  <c r="E4193" i="5" s="1"/>
  <c r="D4194" i="5"/>
  <c r="E4194" i="5" s="1"/>
  <c r="D4195" i="5"/>
  <c r="E4195" i="5" s="1"/>
  <c r="D4196" i="5"/>
  <c r="E4196" i="5" s="1"/>
  <c r="D4197" i="5"/>
  <c r="E4197" i="5" s="1"/>
  <c r="D4198" i="5"/>
  <c r="E4198" i="5" s="1"/>
  <c r="D4199" i="5"/>
  <c r="E4199" i="5" s="1"/>
  <c r="D4200" i="5"/>
  <c r="E4200" i="5" s="1"/>
  <c r="D4201" i="5"/>
  <c r="E4201" i="5" s="1"/>
  <c r="D4202" i="5"/>
  <c r="E4202" i="5" s="1"/>
  <c r="D4203" i="5"/>
  <c r="E4203" i="5" s="1"/>
  <c r="D4204" i="5"/>
  <c r="E4204" i="5" s="1"/>
  <c r="D4205" i="5"/>
  <c r="E4205" i="5" s="1"/>
  <c r="D4206" i="5"/>
  <c r="E4206" i="5" s="1"/>
  <c r="D4207" i="5"/>
  <c r="E4207" i="5" s="1"/>
  <c r="D4208" i="5"/>
  <c r="E4208" i="5" s="1"/>
  <c r="D4209" i="5"/>
  <c r="E4209" i="5" s="1"/>
  <c r="D4210" i="5"/>
  <c r="E4210" i="5" s="1"/>
  <c r="D4211" i="5"/>
  <c r="E4211" i="5" s="1"/>
  <c r="D4212" i="5"/>
  <c r="E4212" i="5" s="1"/>
  <c r="D4213" i="5"/>
  <c r="E4213" i="5" s="1"/>
  <c r="D4214" i="5"/>
  <c r="E4214" i="5" s="1"/>
  <c r="D4215" i="5"/>
  <c r="E4215" i="5" s="1"/>
  <c r="D4216" i="5"/>
  <c r="E4216" i="5" s="1"/>
  <c r="D4217" i="5"/>
  <c r="E4217" i="5" s="1"/>
  <c r="D4218" i="5"/>
  <c r="E4218" i="5" s="1"/>
  <c r="D4219" i="5"/>
  <c r="E4219" i="5" s="1"/>
  <c r="D4220" i="5"/>
  <c r="E4220" i="5" s="1"/>
  <c r="D4221" i="5"/>
  <c r="E4221" i="5" s="1"/>
  <c r="D4222" i="5"/>
  <c r="E4222" i="5" s="1"/>
  <c r="D4223" i="5"/>
  <c r="E4223" i="5" s="1"/>
  <c r="D4224" i="5"/>
  <c r="E4224" i="5" s="1"/>
  <c r="D4225" i="5"/>
  <c r="E4225" i="5" s="1"/>
  <c r="D4226" i="5"/>
  <c r="E4226" i="5" s="1"/>
  <c r="D4227" i="5"/>
  <c r="E4227" i="5" s="1"/>
  <c r="D4228" i="5"/>
  <c r="E4228" i="5" s="1"/>
  <c r="D4229" i="5"/>
  <c r="E4229" i="5" s="1"/>
  <c r="D4230" i="5"/>
  <c r="E4230" i="5" s="1"/>
  <c r="D4231" i="5"/>
  <c r="E4231" i="5" s="1"/>
  <c r="D4232" i="5"/>
  <c r="E4232" i="5" s="1"/>
  <c r="D4233" i="5"/>
  <c r="E4233" i="5" s="1"/>
  <c r="D4234" i="5"/>
  <c r="E4234" i="5" s="1"/>
  <c r="D4235" i="5"/>
  <c r="E4235" i="5" s="1"/>
  <c r="D4236" i="5"/>
  <c r="E4236" i="5" s="1"/>
  <c r="D4237" i="5"/>
  <c r="E4237" i="5" s="1"/>
  <c r="D4238" i="5"/>
  <c r="E4238" i="5" s="1"/>
  <c r="D4239" i="5"/>
  <c r="E4239" i="5" s="1"/>
  <c r="D4240" i="5"/>
  <c r="E4240" i="5" s="1"/>
  <c r="D4241" i="5"/>
  <c r="E4241" i="5" s="1"/>
  <c r="D4242" i="5"/>
  <c r="E4242" i="5" s="1"/>
  <c r="D4243" i="5"/>
  <c r="E4243" i="5" s="1"/>
  <c r="D4244" i="5"/>
  <c r="E4244" i="5" s="1"/>
  <c r="D4245" i="5"/>
  <c r="E4245" i="5" s="1"/>
  <c r="D4246" i="5"/>
  <c r="E4246" i="5" s="1"/>
  <c r="D4247" i="5"/>
  <c r="E4247" i="5" s="1"/>
  <c r="D4248" i="5"/>
  <c r="E4248" i="5" s="1"/>
  <c r="D4249" i="5"/>
  <c r="E4249" i="5" s="1"/>
  <c r="D4250" i="5"/>
  <c r="E4250" i="5" s="1"/>
  <c r="D4251" i="5"/>
  <c r="E4251" i="5" s="1"/>
  <c r="D4252" i="5"/>
  <c r="E4252" i="5" s="1"/>
  <c r="D4253" i="5"/>
  <c r="E4253" i="5" s="1"/>
  <c r="D4254" i="5"/>
  <c r="E4254" i="5" s="1"/>
  <c r="D4255" i="5"/>
  <c r="E4255" i="5" s="1"/>
  <c r="D4256" i="5"/>
  <c r="E4256" i="5" s="1"/>
  <c r="D4257" i="5"/>
  <c r="E4257" i="5" s="1"/>
  <c r="D4258" i="5"/>
  <c r="E4258" i="5" s="1"/>
  <c r="D4259" i="5"/>
  <c r="E4259" i="5" s="1"/>
  <c r="D4260" i="5"/>
  <c r="E4260" i="5" s="1"/>
  <c r="D4261" i="5"/>
  <c r="E4261" i="5" s="1"/>
  <c r="D4262" i="5"/>
  <c r="E4262" i="5" s="1"/>
  <c r="D4263" i="5"/>
  <c r="E4263" i="5" s="1"/>
  <c r="D4264" i="5"/>
  <c r="E4264" i="5" s="1"/>
  <c r="D4265" i="5"/>
  <c r="E4265" i="5" s="1"/>
  <c r="D4266" i="5"/>
  <c r="E4266" i="5" s="1"/>
  <c r="D4267" i="5"/>
  <c r="E4267" i="5" s="1"/>
  <c r="D4268" i="5"/>
  <c r="E4268" i="5" s="1"/>
  <c r="D4269" i="5"/>
  <c r="E4269" i="5" s="1"/>
  <c r="D4270" i="5"/>
  <c r="E4270" i="5" s="1"/>
  <c r="D4271" i="5"/>
  <c r="E4271" i="5" s="1"/>
  <c r="D4272" i="5"/>
  <c r="E4272" i="5" s="1"/>
  <c r="D4273" i="5"/>
  <c r="E4273" i="5" s="1"/>
  <c r="D4274" i="5"/>
  <c r="E4274" i="5" s="1"/>
  <c r="D4275" i="5"/>
  <c r="E4275" i="5" s="1"/>
  <c r="D4276" i="5"/>
  <c r="E4276" i="5" s="1"/>
  <c r="D4277" i="5"/>
  <c r="E4277" i="5" s="1"/>
  <c r="D4278" i="5"/>
  <c r="E4278" i="5" s="1"/>
  <c r="D4279" i="5"/>
  <c r="E4279" i="5" s="1"/>
  <c r="D4280" i="5"/>
  <c r="E4280" i="5" s="1"/>
  <c r="D4281" i="5"/>
  <c r="E4281" i="5" s="1"/>
  <c r="D4282" i="5"/>
  <c r="E4282" i="5" s="1"/>
  <c r="D4283" i="5"/>
  <c r="E4283" i="5" s="1"/>
  <c r="D4284" i="5"/>
  <c r="E4284" i="5" s="1"/>
  <c r="D4285" i="5"/>
  <c r="E4285" i="5" s="1"/>
  <c r="D4286" i="5"/>
  <c r="E4286" i="5" s="1"/>
  <c r="D4287" i="5"/>
  <c r="E4287" i="5" s="1"/>
  <c r="D4288" i="5"/>
  <c r="E4288" i="5" s="1"/>
  <c r="D4289" i="5"/>
  <c r="E4289" i="5" s="1"/>
  <c r="D4290" i="5"/>
  <c r="E4290" i="5" s="1"/>
  <c r="D4291" i="5"/>
  <c r="E4291" i="5" s="1"/>
  <c r="D4292" i="5"/>
  <c r="E4292" i="5" s="1"/>
  <c r="D4293" i="5"/>
  <c r="E4293" i="5" s="1"/>
  <c r="D4294" i="5"/>
  <c r="E4294" i="5" s="1"/>
  <c r="D4295" i="5"/>
  <c r="E4295" i="5" s="1"/>
  <c r="D4296" i="5"/>
  <c r="E4296" i="5" s="1"/>
  <c r="D4297" i="5"/>
  <c r="E4297" i="5" s="1"/>
  <c r="D4298" i="5"/>
  <c r="E4298" i="5" s="1"/>
  <c r="D4299" i="5"/>
  <c r="E4299" i="5" s="1"/>
  <c r="D4300" i="5"/>
  <c r="E4300" i="5" s="1"/>
  <c r="D4301" i="5"/>
  <c r="E4301" i="5" s="1"/>
  <c r="D4302" i="5"/>
  <c r="E4302" i="5" s="1"/>
  <c r="D4303" i="5"/>
  <c r="E4303" i="5" s="1"/>
  <c r="D4304" i="5"/>
  <c r="E4304" i="5" s="1"/>
  <c r="D4305" i="5"/>
  <c r="E4305" i="5" s="1"/>
  <c r="D4306" i="5"/>
  <c r="E4306" i="5" s="1"/>
  <c r="D4307" i="5"/>
  <c r="E4307" i="5" s="1"/>
  <c r="D4308" i="5"/>
  <c r="E4308" i="5" s="1"/>
  <c r="D4309" i="5"/>
  <c r="E4309" i="5" s="1"/>
  <c r="D4310" i="5"/>
  <c r="E4310" i="5" s="1"/>
  <c r="D4311" i="5"/>
  <c r="E4311" i="5" s="1"/>
  <c r="D4312" i="5"/>
  <c r="E4312" i="5" s="1"/>
  <c r="D4313" i="5"/>
  <c r="E4313" i="5" s="1"/>
  <c r="D4314" i="5"/>
  <c r="E4314" i="5" s="1"/>
  <c r="D4315" i="5"/>
  <c r="E4315" i="5" s="1"/>
  <c r="D4316" i="5"/>
  <c r="E4316" i="5" s="1"/>
  <c r="D4317" i="5"/>
  <c r="E4317" i="5" s="1"/>
  <c r="D4318" i="5"/>
  <c r="E4318" i="5" s="1"/>
  <c r="D4319" i="5"/>
  <c r="E4319" i="5" s="1"/>
  <c r="D4320" i="5"/>
  <c r="E4320" i="5" s="1"/>
  <c r="D4321" i="5"/>
  <c r="E4321" i="5" s="1"/>
  <c r="D4322" i="5"/>
  <c r="E4322" i="5" s="1"/>
  <c r="D4323" i="5"/>
  <c r="E4323" i="5" s="1"/>
  <c r="D4324" i="5"/>
  <c r="E4324" i="5" s="1"/>
  <c r="D4325" i="5"/>
  <c r="E4325" i="5" s="1"/>
  <c r="D4326" i="5"/>
  <c r="E4326" i="5" s="1"/>
  <c r="D4327" i="5"/>
  <c r="E4327" i="5" s="1"/>
  <c r="D4328" i="5"/>
  <c r="E4328" i="5" s="1"/>
  <c r="D4329" i="5"/>
  <c r="E4329" i="5" s="1"/>
  <c r="D4330" i="5"/>
  <c r="E4330" i="5" s="1"/>
  <c r="D4331" i="5"/>
  <c r="E4331" i="5" s="1"/>
  <c r="D4332" i="5"/>
  <c r="E4332" i="5" s="1"/>
  <c r="D4333" i="5"/>
  <c r="E4333" i="5" s="1"/>
  <c r="D4334" i="5"/>
  <c r="E4334" i="5" s="1"/>
  <c r="D4335" i="5"/>
  <c r="E4335" i="5" s="1"/>
  <c r="D4336" i="5"/>
  <c r="E4336" i="5" s="1"/>
  <c r="D4337" i="5"/>
  <c r="E4337" i="5" s="1"/>
  <c r="D4338" i="5"/>
  <c r="E4338" i="5" s="1"/>
  <c r="D4339" i="5"/>
  <c r="E4339" i="5" s="1"/>
  <c r="D4340" i="5"/>
  <c r="E4340" i="5" s="1"/>
  <c r="D4341" i="5"/>
  <c r="E4341" i="5" s="1"/>
  <c r="D4342" i="5"/>
  <c r="E4342" i="5" s="1"/>
  <c r="D4343" i="5"/>
  <c r="E4343" i="5" s="1"/>
  <c r="D4344" i="5"/>
  <c r="E4344" i="5" s="1"/>
  <c r="D4345" i="5"/>
  <c r="E4345" i="5" s="1"/>
  <c r="D4346" i="5"/>
  <c r="E4346" i="5" s="1"/>
  <c r="D4347" i="5"/>
  <c r="E4347" i="5" s="1"/>
  <c r="D4348" i="5"/>
  <c r="E4348" i="5" s="1"/>
  <c r="D4349" i="5"/>
  <c r="E4349" i="5" s="1"/>
  <c r="D4350" i="5"/>
  <c r="E4350" i="5" s="1"/>
  <c r="D4351" i="5"/>
  <c r="E4351" i="5" s="1"/>
  <c r="D4352" i="5"/>
  <c r="E4352" i="5" s="1"/>
  <c r="D4353" i="5"/>
  <c r="E4353" i="5" s="1"/>
  <c r="D4354" i="5"/>
  <c r="E4354" i="5" s="1"/>
  <c r="D4355" i="5"/>
  <c r="E4355" i="5" s="1"/>
  <c r="D4356" i="5"/>
  <c r="E4356" i="5" s="1"/>
  <c r="D4357" i="5"/>
  <c r="E4357" i="5" s="1"/>
  <c r="D4358" i="5"/>
  <c r="E4358" i="5" s="1"/>
  <c r="D4359" i="5"/>
  <c r="E4359" i="5" s="1"/>
  <c r="D4360" i="5"/>
  <c r="E4360" i="5" s="1"/>
  <c r="D4361" i="5"/>
  <c r="E4361" i="5" s="1"/>
  <c r="D4362" i="5"/>
  <c r="E4362" i="5" s="1"/>
  <c r="D4363" i="5"/>
  <c r="D4364" i="5"/>
  <c r="D4365" i="5"/>
  <c r="E4365" i="5" s="1"/>
  <c r="D4366" i="5"/>
  <c r="E4366" i="5" s="1"/>
  <c r="D4367" i="5"/>
  <c r="D4368" i="5"/>
  <c r="E4368" i="5" s="1"/>
  <c r="D4369" i="5"/>
  <c r="E4369" i="5" s="1"/>
  <c r="D4370" i="5"/>
  <c r="E4370" i="5" s="1"/>
  <c r="D4371" i="5"/>
  <c r="E4371" i="5" s="1"/>
  <c r="D4372" i="5"/>
  <c r="E4372" i="5" s="1"/>
  <c r="D4373" i="5"/>
  <c r="E4373" i="5" s="1"/>
  <c r="D4374" i="5"/>
  <c r="E4374" i="5" s="1"/>
  <c r="D4375" i="5"/>
  <c r="E4375" i="5" s="1"/>
  <c r="D4376" i="5"/>
  <c r="E4376" i="5" s="1"/>
  <c r="D4377" i="5"/>
  <c r="E4377" i="5" s="1"/>
  <c r="D4378" i="5"/>
  <c r="E4378" i="5" s="1"/>
  <c r="D4379" i="5"/>
  <c r="E4379" i="5" s="1"/>
  <c r="D4380" i="5"/>
  <c r="E4380" i="5" s="1"/>
  <c r="D4381" i="5"/>
  <c r="E4381" i="5" s="1"/>
  <c r="D4382" i="5"/>
  <c r="E4382" i="5" s="1"/>
  <c r="D4383" i="5"/>
  <c r="E4383" i="5" s="1"/>
  <c r="D4384" i="5"/>
  <c r="E4384" i="5" s="1"/>
  <c r="D4385" i="5"/>
  <c r="E4385" i="5" s="1"/>
  <c r="D4386" i="5"/>
  <c r="E4386" i="5" s="1"/>
  <c r="D4387" i="5"/>
  <c r="E4387" i="5" s="1"/>
  <c r="D4388" i="5"/>
  <c r="E4388" i="5" s="1"/>
  <c r="D4389" i="5"/>
  <c r="E4389" i="5" s="1"/>
  <c r="D4390" i="5"/>
  <c r="E4390" i="5" s="1"/>
  <c r="D4391" i="5"/>
  <c r="E4391" i="5" s="1"/>
  <c r="D4392" i="5"/>
  <c r="E4392" i="5" s="1"/>
  <c r="D4393" i="5"/>
  <c r="E4393" i="5" s="1"/>
  <c r="D4394" i="5"/>
  <c r="E4394" i="5" s="1"/>
  <c r="D4395" i="5"/>
  <c r="E4395" i="5" s="1"/>
  <c r="D4396" i="5"/>
  <c r="E4396" i="5" s="1"/>
  <c r="D4397" i="5"/>
  <c r="E4397" i="5" s="1"/>
  <c r="D4398" i="5"/>
  <c r="E4398" i="5" s="1"/>
  <c r="D4399" i="5"/>
  <c r="E4399" i="5" s="1"/>
  <c r="D4400" i="5"/>
  <c r="E4400" i="5" s="1"/>
  <c r="D4401" i="5"/>
  <c r="E4401" i="5" s="1"/>
  <c r="D4402" i="5"/>
  <c r="E4402" i="5" s="1"/>
  <c r="D4403" i="5"/>
  <c r="E4403" i="5" s="1"/>
  <c r="D4404" i="5"/>
  <c r="E4404" i="5" s="1"/>
  <c r="D4405" i="5"/>
  <c r="E4405" i="5" s="1"/>
  <c r="D4406" i="5"/>
  <c r="E4406" i="5" s="1"/>
  <c r="D4407" i="5"/>
  <c r="E4407" i="5" s="1"/>
  <c r="D4408" i="5"/>
  <c r="E4408" i="5" s="1"/>
  <c r="D4409" i="5"/>
  <c r="E4409" i="5" s="1"/>
  <c r="D4410" i="5"/>
  <c r="E4410" i="5" s="1"/>
  <c r="D4411" i="5"/>
  <c r="E4411" i="5" s="1"/>
  <c r="D4412" i="5"/>
  <c r="E4412" i="5" s="1"/>
  <c r="D4413" i="5"/>
  <c r="E4413" i="5" s="1"/>
  <c r="D4414" i="5"/>
  <c r="E4414" i="5" s="1"/>
  <c r="D4415" i="5"/>
  <c r="E4415" i="5" s="1"/>
  <c r="D4416" i="5"/>
  <c r="E4416" i="5" s="1"/>
  <c r="D4417" i="5"/>
  <c r="E4417" i="5" s="1"/>
  <c r="D4418" i="5"/>
  <c r="E4418" i="5" s="1"/>
  <c r="D4419" i="5"/>
  <c r="E4419" i="5" s="1"/>
  <c r="D4420" i="5"/>
  <c r="E4420" i="5" s="1"/>
  <c r="D4421" i="5"/>
  <c r="E4421" i="5" s="1"/>
  <c r="D4422" i="5"/>
  <c r="E4422" i="5" s="1"/>
  <c r="D4423" i="5"/>
  <c r="E4423" i="5" s="1"/>
  <c r="D4424" i="5"/>
  <c r="E4424" i="5" s="1"/>
  <c r="D4425" i="5"/>
  <c r="E4425" i="5" s="1"/>
  <c r="D4426" i="5"/>
  <c r="E4426" i="5" s="1"/>
  <c r="D4427" i="5"/>
  <c r="E4427" i="5" s="1"/>
  <c r="D4428" i="5"/>
  <c r="E4428" i="5" s="1"/>
  <c r="D4429" i="5"/>
  <c r="E4429" i="5" s="1"/>
  <c r="D4430" i="5"/>
  <c r="E4430" i="5" s="1"/>
  <c r="D4431" i="5"/>
  <c r="E4431" i="5" s="1"/>
  <c r="D4432" i="5"/>
  <c r="E4432" i="5" s="1"/>
  <c r="D4433" i="5"/>
  <c r="E4433" i="5" s="1"/>
  <c r="D4434" i="5"/>
  <c r="E4434" i="5" s="1"/>
  <c r="D4435" i="5"/>
  <c r="E4435" i="5" s="1"/>
  <c r="D4436" i="5"/>
  <c r="E4436" i="5" s="1"/>
  <c r="D4437" i="5"/>
  <c r="E4437" i="5" s="1"/>
  <c r="D4438" i="5"/>
  <c r="E4438" i="5" s="1"/>
  <c r="D4439" i="5"/>
  <c r="E4439" i="5" s="1"/>
  <c r="D4440" i="5"/>
  <c r="E4440" i="5" s="1"/>
  <c r="D4441" i="5"/>
  <c r="E4441" i="5" s="1"/>
  <c r="D4442" i="5"/>
  <c r="E4442" i="5" s="1"/>
  <c r="D4443" i="5"/>
  <c r="E4443" i="5" s="1"/>
  <c r="D4444" i="5"/>
  <c r="E4444" i="5" s="1"/>
  <c r="D4445" i="5"/>
  <c r="E4445" i="5" s="1"/>
  <c r="D4446" i="5"/>
  <c r="E4446" i="5" s="1"/>
  <c r="D4447" i="5"/>
  <c r="E4447" i="5" s="1"/>
  <c r="D4448" i="5"/>
  <c r="E4448" i="5" s="1"/>
  <c r="D4449" i="5"/>
  <c r="E4449" i="5" s="1"/>
  <c r="D4450" i="5"/>
  <c r="E4450" i="5" s="1"/>
  <c r="D4451" i="5"/>
  <c r="E4451" i="5" s="1"/>
  <c r="D4452" i="5"/>
  <c r="E4452" i="5" s="1"/>
  <c r="D4453" i="5"/>
  <c r="E4453" i="5" s="1"/>
  <c r="D4454" i="5"/>
  <c r="E4454" i="5" s="1"/>
  <c r="D4455" i="5"/>
  <c r="E4455" i="5" s="1"/>
  <c r="D4456" i="5"/>
  <c r="E4456" i="5" s="1"/>
  <c r="D4457" i="5"/>
  <c r="E4457" i="5" s="1"/>
  <c r="D4458" i="5"/>
  <c r="E4458" i="5" s="1"/>
  <c r="D4459" i="5"/>
  <c r="E4459" i="5" s="1"/>
  <c r="D4460" i="5"/>
  <c r="E4460" i="5" s="1"/>
  <c r="D4461" i="5"/>
  <c r="E4461" i="5" s="1"/>
  <c r="D4462" i="5"/>
  <c r="E4462" i="5" s="1"/>
  <c r="D4463" i="5"/>
  <c r="E4463" i="5" s="1"/>
  <c r="D4464" i="5"/>
  <c r="E4464" i="5" s="1"/>
  <c r="D4465" i="5"/>
  <c r="E4465" i="5" s="1"/>
  <c r="D4466" i="5"/>
  <c r="E4466" i="5" s="1"/>
  <c r="D4467" i="5"/>
  <c r="E4467" i="5" s="1"/>
  <c r="D4468" i="5"/>
  <c r="E4468" i="5" s="1"/>
  <c r="D4469" i="5"/>
  <c r="E4469" i="5" s="1"/>
  <c r="D4470" i="5"/>
  <c r="E4470" i="5" s="1"/>
  <c r="D4471" i="5"/>
  <c r="E4471" i="5" s="1"/>
  <c r="D4472" i="5"/>
  <c r="E4472" i="5" s="1"/>
  <c r="D4473" i="5"/>
  <c r="E4473" i="5" s="1"/>
  <c r="D4474" i="5"/>
  <c r="E4474" i="5" s="1"/>
  <c r="D4475" i="5"/>
  <c r="E4475" i="5" s="1"/>
  <c r="D4476" i="5"/>
  <c r="E4476" i="5" s="1"/>
  <c r="D4477" i="5"/>
  <c r="E4477" i="5" s="1"/>
  <c r="D4478" i="5"/>
  <c r="E4478" i="5" s="1"/>
  <c r="D4479" i="5"/>
  <c r="E4479" i="5" s="1"/>
  <c r="D4480" i="5"/>
  <c r="E4480" i="5" s="1"/>
  <c r="D4481" i="5"/>
  <c r="E4481" i="5" s="1"/>
  <c r="D4482" i="5"/>
  <c r="E4482" i="5" s="1"/>
  <c r="D4483" i="5"/>
  <c r="E4483" i="5" s="1"/>
  <c r="D4484" i="5"/>
  <c r="E4484" i="5" s="1"/>
  <c r="D4485" i="5"/>
  <c r="E4485" i="5" s="1"/>
  <c r="D4486" i="5"/>
  <c r="E4486" i="5" s="1"/>
  <c r="D4487" i="5"/>
  <c r="E4487" i="5" s="1"/>
  <c r="D4488" i="5"/>
  <c r="E4488" i="5" s="1"/>
  <c r="D4489" i="5"/>
  <c r="E4489" i="5" s="1"/>
  <c r="D4490" i="5"/>
  <c r="E4490" i="5" s="1"/>
  <c r="D4491" i="5"/>
  <c r="E4491" i="5" s="1"/>
  <c r="D4492" i="5"/>
  <c r="E4492" i="5" s="1"/>
  <c r="D4493" i="5"/>
  <c r="E4493" i="5" s="1"/>
  <c r="D4494" i="5"/>
  <c r="E4494" i="5" s="1"/>
  <c r="D4495" i="5"/>
  <c r="E4495" i="5" s="1"/>
  <c r="D4496" i="5"/>
  <c r="E4496" i="5" s="1"/>
  <c r="D4497" i="5"/>
  <c r="E4497" i="5" s="1"/>
  <c r="D4498" i="5"/>
  <c r="E4498" i="5" s="1"/>
  <c r="D4499" i="5"/>
  <c r="E4499" i="5" s="1"/>
  <c r="D4500" i="5"/>
  <c r="E4500" i="5" s="1"/>
  <c r="D4501" i="5"/>
  <c r="E4501" i="5" s="1"/>
  <c r="D4502" i="5"/>
  <c r="E4502" i="5" s="1"/>
  <c r="D4503" i="5"/>
  <c r="E4503" i="5" s="1"/>
  <c r="D4504" i="5"/>
  <c r="E4504" i="5" s="1"/>
  <c r="D4505" i="5"/>
  <c r="E4505" i="5" s="1"/>
  <c r="D4506" i="5"/>
  <c r="E4506" i="5" s="1"/>
  <c r="D4507" i="5"/>
  <c r="E4507" i="5" s="1"/>
  <c r="D4508" i="5"/>
  <c r="E4508" i="5" s="1"/>
  <c r="D4509" i="5"/>
  <c r="E4509" i="5" s="1"/>
  <c r="D4510" i="5"/>
  <c r="E4510" i="5" s="1"/>
  <c r="D4511" i="5"/>
  <c r="E4511" i="5" s="1"/>
  <c r="D4512" i="5"/>
  <c r="E4512" i="5" s="1"/>
  <c r="D4513" i="5"/>
  <c r="E4513" i="5" s="1"/>
  <c r="D4514" i="5"/>
  <c r="E4514" i="5" s="1"/>
  <c r="D4515" i="5"/>
  <c r="E4515" i="5" s="1"/>
  <c r="D4516" i="5"/>
  <c r="E4516" i="5" s="1"/>
  <c r="D4517" i="5"/>
  <c r="E4517" i="5" s="1"/>
  <c r="D4518" i="5"/>
  <c r="E4518" i="5" s="1"/>
  <c r="D4519" i="5"/>
  <c r="E4519" i="5" s="1"/>
  <c r="D4520" i="5"/>
  <c r="E4520" i="5" s="1"/>
  <c r="D4521" i="5"/>
  <c r="E4521" i="5" s="1"/>
  <c r="D4522" i="5"/>
  <c r="E4522" i="5" s="1"/>
  <c r="D4523" i="5"/>
  <c r="E4523" i="5" s="1"/>
  <c r="D4524" i="5"/>
  <c r="E4524" i="5" s="1"/>
  <c r="D4525" i="5"/>
  <c r="E4525" i="5" s="1"/>
  <c r="D4526" i="5"/>
  <c r="E4526" i="5" s="1"/>
  <c r="D4527" i="5"/>
  <c r="E4527" i="5" s="1"/>
  <c r="D4528" i="5"/>
  <c r="E4528" i="5" s="1"/>
  <c r="D4529" i="5"/>
  <c r="E4529" i="5" s="1"/>
  <c r="D4530" i="5"/>
  <c r="E4530" i="5" s="1"/>
  <c r="D4531" i="5"/>
  <c r="E4531" i="5" s="1"/>
  <c r="D4532" i="5"/>
  <c r="E4532" i="5" s="1"/>
  <c r="D4533" i="5"/>
  <c r="E4533" i="5" s="1"/>
  <c r="D4534" i="5"/>
  <c r="E4534" i="5" s="1"/>
  <c r="D4535" i="5"/>
  <c r="E4535" i="5" s="1"/>
  <c r="D4536" i="5"/>
  <c r="E4536" i="5" s="1"/>
  <c r="D4537" i="5"/>
  <c r="E4537" i="5" s="1"/>
  <c r="D4538" i="5"/>
  <c r="E4538" i="5" s="1"/>
  <c r="D4539" i="5"/>
  <c r="E4539" i="5" s="1"/>
  <c r="D4540" i="5"/>
  <c r="E4540" i="5" s="1"/>
  <c r="D4541" i="5"/>
  <c r="E4541" i="5" s="1"/>
  <c r="D4542" i="5"/>
  <c r="E4542" i="5" s="1"/>
  <c r="D4543" i="5"/>
  <c r="E4543" i="5" s="1"/>
  <c r="D4544" i="5"/>
  <c r="E4544" i="5" s="1"/>
  <c r="D4545" i="5"/>
  <c r="E4545" i="5" s="1"/>
  <c r="D4546" i="5"/>
  <c r="E4546" i="5" s="1"/>
  <c r="D4547" i="5"/>
  <c r="E4547" i="5" s="1"/>
  <c r="D4548" i="5"/>
  <c r="E4548" i="5" s="1"/>
  <c r="D4549" i="5"/>
  <c r="E4549" i="5" s="1"/>
  <c r="D4550" i="5"/>
  <c r="E4550" i="5" s="1"/>
  <c r="D4551" i="5"/>
  <c r="E4551" i="5" s="1"/>
  <c r="D4552" i="5"/>
  <c r="E4552" i="5" s="1"/>
  <c r="D4553" i="5"/>
  <c r="E4553" i="5" s="1"/>
  <c r="D4554" i="5"/>
  <c r="E4554" i="5" s="1"/>
  <c r="D4555" i="5"/>
  <c r="E4555" i="5" s="1"/>
  <c r="D4556" i="5"/>
  <c r="E4556" i="5" s="1"/>
  <c r="D4557" i="5"/>
  <c r="E4557" i="5" s="1"/>
  <c r="D4558" i="5"/>
  <c r="E4558" i="5" s="1"/>
  <c r="D4559" i="5"/>
  <c r="E4559" i="5" s="1"/>
  <c r="D4560" i="5"/>
  <c r="E4560" i="5" s="1"/>
  <c r="D4561" i="5"/>
  <c r="E4561" i="5" s="1"/>
  <c r="D4562" i="5"/>
  <c r="E4562" i="5" s="1"/>
  <c r="D4563" i="5"/>
  <c r="E4563" i="5" s="1"/>
  <c r="D4564" i="5"/>
  <c r="E4564" i="5" s="1"/>
  <c r="D4565" i="5"/>
  <c r="E4565" i="5" s="1"/>
  <c r="D4566" i="5"/>
  <c r="E4566" i="5" s="1"/>
  <c r="D4567" i="5"/>
  <c r="E4567" i="5" s="1"/>
  <c r="D4568" i="5"/>
  <c r="E4568" i="5" s="1"/>
  <c r="D4569" i="5"/>
  <c r="E4569" i="5" s="1"/>
  <c r="D4570" i="5"/>
  <c r="E4570" i="5" s="1"/>
  <c r="D4571" i="5"/>
  <c r="E4571" i="5" s="1"/>
  <c r="D4572" i="5"/>
  <c r="E4572" i="5" s="1"/>
  <c r="D4573" i="5"/>
  <c r="E4573" i="5" s="1"/>
  <c r="D4574" i="5"/>
  <c r="E4574" i="5" s="1"/>
  <c r="D4575" i="5"/>
  <c r="E4575" i="5" s="1"/>
  <c r="D4576" i="5"/>
  <c r="E4576" i="5" s="1"/>
  <c r="D4577" i="5"/>
  <c r="D4578" i="5"/>
  <c r="D4579" i="5"/>
  <c r="E4579" i="5" s="1"/>
  <c r="D4580" i="5"/>
  <c r="E4580" i="5" s="1"/>
  <c r="D4581" i="5"/>
  <c r="D4582" i="5"/>
  <c r="E4582" i="5" s="1"/>
  <c r="D4583" i="5"/>
  <c r="E4583" i="5" s="1"/>
  <c r="D4584" i="5"/>
  <c r="E4584" i="5" s="1"/>
  <c r="D4585" i="5"/>
  <c r="E4585" i="5" s="1"/>
  <c r="D4586" i="5"/>
  <c r="E4586" i="5" s="1"/>
  <c r="D4587" i="5"/>
  <c r="E4587" i="5" s="1"/>
  <c r="D4588" i="5"/>
  <c r="E4588" i="5" s="1"/>
  <c r="D4589" i="5"/>
  <c r="E4589" i="5" s="1"/>
  <c r="E4590" i="5" s="1"/>
  <c r="E4591" i="5" s="1"/>
  <c r="D4590" i="5"/>
  <c r="D4591" i="5"/>
  <c r="D4592" i="5"/>
  <c r="E4592" i="5" s="1"/>
  <c r="D4593" i="5"/>
  <c r="E4593" i="5" s="1"/>
  <c r="D4594" i="5"/>
  <c r="E4594" i="5" s="1"/>
  <c r="D4595" i="5"/>
  <c r="D4596" i="5"/>
  <c r="E4596" i="5" s="1"/>
  <c r="D4597" i="5"/>
  <c r="D4598" i="5"/>
  <c r="E4598" i="5" s="1"/>
  <c r="D4599" i="5"/>
  <c r="D4600" i="5"/>
  <c r="D4601" i="5"/>
  <c r="E4601" i="5" s="1"/>
  <c r="D4602" i="5"/>
  <c r="E4602" i="5" s="1"/>
  <c r="D4603" i="5"/>
  <c r="E4603" i="5" s="1"/>
  <c r="D4604" i="5"/>
  <c r="E4604" i="5" s="1"/>
  <c r="D4605" i="5"/>
  <c r="E4605" i="5" s="1"/>
  <c r="D4606" i="5"/>
  <c r="E4606" i="5" s="1"/>
  <c r="D4607" i="5"/>
  <c r="E4607" i="5" s="1"/>
  <c r="D4608" i="5"/>
  <c r="E4608" i="5" s="1"/>
  <c r="D4609" i="5"/>
  <c r="E4609" i="5" s="1"/>
  <c r="D4610" i="5"/>
  <c r="E4610" i="5" s="1"/>
  <c r="D4611" i="5"/>
  <c r="E4611" i="5" s="1"/>
  <c r="D4612" i="5"/>
  <c r="E4612" i="5" s="1"/>
  <c r="D4613" i="5"/>
  <c r="E4613" i="5" s="1"/>
  <c r="D4614" i="5"/>
  <c r="E4614" i="5" s="1"/>
  <c r="D4615" i="5"/>
  <c r="E4615" i="5" s="1"/>
  <c r="D4616" i="5"/>
  <c r="E4616" i="5" s="1"/>
  <c r="D4617" i="5"/>
  <c r="E4617" i="5" s="1"/>
  <c r="D4618" i="5"/>
  <c r="E4618" i="5" s="1"/>
  <c r="D4619" i="5"/>
  <c r="E4619" i="5" s="1"/>
  <c r="D4620" i="5"/>
  <c r="E4620" i="5" s="1"/>
  <c r="D4621" i="5"/>
  <c r="E4621" i="5" s="1"/>
  <c r="D4622" i="5"/>
  <c r="E4622" i="5" s="1"/>
  <c r="D4623" i="5"/>
  <c r="E4623" i="5" s="1"/>
  <c r="D4624" i="5"/>
  <c r="E4624" i="5" s="1"/>
  <c r="D4625" i="5"/>
  <c r="E4625" i="5" s="1"/>
  <c r="D4626" i="5"/>
  <c r="E4626" i="5" s="1"/>
  <c r="D4627" i="5"/>
  <c r="E4627" i="5" s="1"/>
  <c r="D4628" i="5"/>
  <c r="E4628" i="5" s="1"/>
  <c r="D4629" i="5"/>
  <c r="E4629" i="5" s="1"/>
  <c r="D4630" i="5"/>
  <c r="E4630" i="5" s="1"/>
  <c r="D4631" i="5"/>
  <c r="E4631" i="5" s="1"/>
  <c r="D4632" i="5"/>
  <c r="E4632" i="5" s="1"/>
  <c r="D4633" i="5"/>
  <c r="E4633" i="5" s="1"/>
  <c r="D4634" i="5"/>
  <c r="E4634" i="5" s="1"/>
  <c r="D4635" i="5"/>
  <c r="E4635" i="5" s="1"/>
  <c r="D4636" i="5"/>
  <c r="D4637" i="5"/>
  <c r="D4638" i="5"/>
  <c r="D4639" i="5"/>
  <c r="E4639" i="5" s="1"/>
  <c r="D4640" i="5"/>
  <c r="E4640" i="5" s="1"/>
  <c r="D4641" i="5"/>
  <c r="E4641" i="5" s="1"/>
  <c r="D4642" i="5"/>
  <c r="E4642" i="5" s="1"/>
  <c r="D4643" i="5"/>
  <c r="E4643" i="5" s="1"/>
  <c r="D4644" i="5"/>
  <c r="D4645" i="5"/>
  <c r="D4646" i="5"/>
  <c r="D4647" i="5"/>
  <c r="D4648" i="5"/>
  <c r="D4649" i="5"/>
  <c r="D4650" i="5"/>
  <c r="D4651" i="5"/>
  <c r="E4651" i="5" s="1"/>
  <c r="D4652" i="5"/>
  <c r="E4652" i="5" s="1"/>
  <c r="D4653" i="5"/>
  <c r="E4653" i="5" s="1"/>
  <c r="D4654" i="5"/>
  <c r="E4654" i="5" s="1"/>
  <c r="D4655" i="5"/>
  <c r="E4655" i="5" s="1"/>
  <c r="D4656" i="5"/>
  <c r="E4656" i="5" s="1"/>
  <c r="D4657" i="5"/>
  <c r="E4657" i="5" s="1"/>
  <c r="D4658" i="5"/>
  <c r="E4658" i="5" s="1"/>
  <c r="D4659" i="5"/>
  <c r="E4659" i="5" s="1"/>
  <c r="D4660" i="5"/>
  <c r="E4660" i="5" s="1"/>
  <c r="D4661" i="5"/>
  <c r="D4662" i="5"/>
  <c r="D4663" i="5"/>
  <c r="D4664" i="5"/>
  <c r="D4665" i="5"/>
  <c r="D4666" i="5"/>
  <c r="E4666" i="5" s="1"/>
  <c r="D4667" i="5"/>
  <c r="E4667" i="5" s="1"/>
  <c r="D4668" i="5"/>
  <c r="E4668" i="5" s="1"/>
  <c r="D4669" i="5"/>
  <c r="E4669" i="5" s="1"/>
  <c r="D4670" i="5"/>
  <c r="E4670" i="5" s="1"/>
  <c r="D4671" i="5"/>
  <c r="E4671" i="5" s="1"/>
  <c r="D4672" i="5"/>
  <c r="E4672" i="5" s="1"/>
  <c r="D4673" i="5"/>
  <c r="E4673" i="5" s="1"/>
  <c r="D4674" i="5"/>
  <c r="E4674" i="5" s="1"/>
  <c r="D4675" i="5"/>
  <c r="E4675" i="5" s="1"/>
  <c r="D4676" i="5"/>
  <c r="E4676" i="5" s="1"/>
  <c r="D4677" i="5"/>
  <c r="E4677" i="5" s="1"/>
  <c r="D4678" i="5"/>
  <c r="E4678" i="5" s="1"/>
  <c r="D4679" i="5"/>
  <c r="E4679" i="5" s="1"/>
  <c r="D4680" i="5"/>
  <c r="E4680" i="5" s="1"/>
  <c r="D4681" i="5"/>
  <c r="E4681" i="5" s="1"/>
  <c r="D4682" i="5"/>
  <c r="E4682" i="5" s="1"/>
  <c r="D4683" i="5"/>
  <c r="E4683" i="5" s="1"/>
  <c r="D4684" i="5"/>
  <c r="E4684" i="5" s="1"/>
  <c r="D4685" i="5"/>
  <c r="E4685" i="5" s="1"/>
  <c r="D4686" i="5"/>
  <c r="E4686" i="5" s="1"/>
  <c r="D4687" i="5"/>
  <c r="E4687" i="5" s="1"/>
  <c r="D4688" i="5"/>
  <c r="E4688" i="5" s="1"/>
  <c r="D4689" i="5"/>
  <c r="E4689" i="5" s="1"/>
  <c r="D4690" i="5"/>
  <c r="E4690" i="5" s="1"/>
  <c r="D4691" i="5"/>
  <c r="E4691" i="5" s="1"/>
  <c r="D4692" i="5"/>
  <c r="E4692" i="5" s="1"/>
  <c r="D4693" i="5"/>
  <c r="E4693" i="5" s="1"/>
  <c r="D4694" i="5"/>
  <c r="E4694" i="5" s="1"/>
  <c r="D4695" i="5"/>
  <c r="E4695" i="5" s="1"/>
  <c r="D4696" i="5"/>
  <c r="E4696" i="5" s="1"/>
  <c r="D4697" i="5"/>
  <c r="E4697" i="5" s="1"/>
  <c r="D4698" i="5"/>
  <c r="E4698" i="5" s="1"/>
  <c r="D4699" i="5"/>
  <c r="E4699" i="5" s="1"/>
  <c r="D4700" i="5"/>
  <c r="E4700" i="5" s="1"/>
  <c r="D4701" i="5"/>
  <c r="E4701" i="5" s="1"/>
  <c r="D4702" i="5"/>
  <c r="E4702" i="5" s="1"/>
  <c r="D4703" i="5"/>
  <c r="E4703" i="5" s="1"/>
  <c r="D4704" i="5"/>
  <c r="E4704" i="5" s="1"/>
  <c r="D4705" i="5"/>
  <c r="E4705" i="5" s="1"/>
  <c r="D4706" i="5"/>
  <c r="E4706" i="5" s="1"/>
  <c r="D4707" i="5"/>
  <c r="E4707" i="5" s="1"/>
  <c r="D4708" i="5"/>
  <c r="E4708" i="5" s="1"/>
  <c r="D4709" i="5"/>
  <c r="E4709" i="5" s="1"/>
  <c r="D4710" i="5"/>
  <c r="E4710" i="5" s="1"/>
  <c r="D4711" i="5"/>
  <c r="E4711" i="5" s="1"/>
  <c r="D4712" i="5"/>
  <c r="E4712" i="5" s="1"/>
  <c r="D4713" i="5"/>
  <c r="E4713" i="5" s="1"/>
  <c r="D4714" i="5"/>
  <c r="E4714" i="5" s="1"/>
  <c r="D4715" i="5"/>
  <c r="E4715" i="5" s="1"/>
  <c r="D4716" i="5"/>
  <c r="E4716" i="5" s="1"/>
  <c r="D4717" i="5"/>
  <c r="E4717" i="5" s="1"/>
  <c r="D4718" i="5"/>
  <c r="E4718" i="5" s="1"/>
  <c r="D4719" i="5"/>
  <c r="E4719" i="5" s="1"/>
  <c r="D4720" i="5"/>
  <c r="E4720" i="5" s="1"/>
  <c r="D4721" i="5"/>
  <c r="E4721" i="5" s="1"/>
  <c r="D4722" i="5"/>
  <c r="E4722" i="5" s="1"/>
  <c r="D4723" i="5"/>
  <c r="E4723" i="5" s="1"/>
  <c r="D4724" i="5"/>
  <c r="E4724" i="5" s="1"/>
  <c r="D4725" i="5"/>
  <c r="E4725" i="5" s="1"/>
  <c r="D4726" i="5"/>
  <c r="E4726" i="5" s="1"/>
  <c r="D4727" i="5"/>
  <c r="E4727" i="5" s="1"/>
  <c r="D4728" i="5"/>
  <c r="E4728" i="5" s="1"/>
  <c r="D4729" i="5"/>
  <c r="E4729" i="5" s="1"/>
  <c r="D4730" i="5"/>
  <c r="E4730" i="5" s="1"/>
  <c r="D4731" i="5"/>
  <c r="E4731" i="5" s="1"/>
  <c r="D4732" i="5"/>
  <c r="E4732" i="5" s="1"/>
  <c r="D4733" i="5"/>
  <c r="E4733" i="5" s="1"/>
  <c r="D4734" i="5"/>
  <c r="E4734" i="5" s="1"/>
  <c r="D4735" i="5"/>
  <c r="E4735" i="5" s="1"/>
  <c r="D4736" i="5"/>
  <c r="E4736" i="5" s="1"/>
  <c r="D4737" i="5"/>
  <c r="E4737" i="5" s="1"/>
  <c r="D4738" i="5"/>
  <c r="E4738" i="5" s="1"/>
  <c r="D4739" i="5"/>
  <c r="D4740" i="5"/>
  <c r="E4740" i="5" s="1"/>
  <c r="D4741" i="5"/>
  <c r="E4741" i="5" s="1"/>
  <c r="D4742" i="5"/>
  <c r="E4742" i="5" s="1"/>
  <c r="D4743" i="5"/>
  <c r="E4743" i="5" s="1"/>
  <c r="D4744" i="5"/>
  <c r="E4744" i="5" s="1"/>
  <c r="D4745" i="5"/>
  <c r="E4745" i="5" s="1"/>
  <c r="D4746" i="5"/>
  <c r="E4746" i="5" s="1"/>
  <c r="D4747" i="5"/>
  <c r="E4747" i="5" s="1"/>
  <c r="D4748" i="5"/>
  <c r="E4748" i="5" s="1"/>
  <c r="D4749" i="5"/>
  <c r="E4749" i="5" s="1"/>
  <c r="D4750" i="5"/>
  <c r="E4750" i="5" s="1"/>
  <c r="D4751" i="5"/>
  <c r="E4751" i="5" s="1"/>
  <c r="D4752" i="5"/>
  <c r="E4752" i="5" s="1"/>
  <c r="D4753" i="5"/>
  <c r="E4753" i="5" s="1"/>
  <c r="D4754" i="5"/>
  <c r="E4754" i="5" s="1"/>
  <c r="D4755" i="5"/>
  <c r="E4755" i="5" s="1"/>
  <c r="D4756" i="5"/>
  <c r="E4756" i="5" s="1"/>
  <c r="D4757" i="5"/>
  <c r="E4757" i="5" s="1"/>
  <c r="D4758" i="5"/>
  <c r="E4758" i="5" s="1"/>
  <c r="D4759" i="5"/>
  <c r="E4759" i="5" s="1"/>
  <c r="D4760" i="5"/>
  <c r="E4760" i="5" s="1"/>
  <c r="D4761" i="5"/>
  <c r="E4761" i="5" s="1"/>
  <c r="D4762" i="5"/>
  <c r="E4762" i="5" s="1"/>
  <c r="D4763" i="5"/>
  <c r="E4763" i="5" s="1"/>
  <c r="D4764" i="5"/>
  <c r="E4764" i="5" s="1"/>
  <c r="D4765" i="5"/>
  <c r="E4765" i="5" s="1"/>
  <c r="D4766" i="5"/>
  <c r="E4766" i="5" s="1"/>
  <c r="D4767" i="5"/>
  <c r="E4767" i="5" s="1"/>
  <c r="D4768" i="5"/>
  <c r="E4768" i="5" s="1"/>
  <c r="D4769" i="5"/>
  <c r="E4769" i="5" s="1"/>
  <c r="D4770" i="5"/>
  <c r="E4770" i="5" s="1"/>
  <c r="D4771" i="5"/>
  <c r="E4771" i="5" s="1"/>
  <c r="D4772" i="5"/>
  <c r="E4772" i="5" s="1"/>
  <c r="D4773" i="5"/>
  <c r="E4773" i="5" s="1"/>
  <c r="D4774" i="5"/>
  <c r="E4774" i="5" s="1"/>
  <c r="D4775" i="5"/>
  <c r="E4775" i="5" s="1"/>
  <c r="D4776" i="5"/>
  <c r="E4776" i="5" s="1"/>
  <c r="D4777" i="5"/>
  <c r="E4777" i="5" s="1"/>
  <c r="D4778" i="5"/>
  <c r="E4778" i="5" s="1"/>
  <c r="D4779" i="5"/>
  <c r="E4779" i="5" s="1"/>
  <c r="D4780" i="5"/>
  <c r="E4780" i="5" s="1"/>
  <c r="D4781" i="5"/>
  <c r="E4781" i="5" s="1"/>
  <c r="D4782" i="5"/>
  <c r="E4782" i="5" s="1"/>
  <c r="D4783" i="5"/>
  <c r="E4783" i="5" s="1"/>
  <c r="D4784" i="5"/>
  <c r="E4784" i="5" s="1"/>
  <c r="D4785" i="5"/>
  <c r="E4785" i="5" s="1"/>
  <c r="D4786" i="5"/>
  <c r="E4786" i="5" s="1"/>
  <c r="D4787" i="5"/>
  <c r="E4787" i="5" s="1"/>
  <c r="D4788" i="5"/>
  <c r="E4788" i="5" s="1"/>
  <c r="D4789" i="5"/>
  <c r="E4789" i="5" s="1"/>
  <c r="D4790" i="5"/>
  <c r="E4790" i="5" s="1"/>
  <c r="D4791" i="5"/>
  <c r="E4791" i="5" s="1"/>
  <c r="D4792" i="5"/>
  <c r="E4792" i="5" s="1"/>
  <c r="D4793" i="5"/>
  <c r="D4794" i="5"/>
  <c r="D4795" i="5"/>
  <c r="E4795" i="5" s="1"/>
  <c r="D4796" i="5"/>
  <c r="E4796" i="5" s="1"/>
  <c r="D4797" i="5"/>
  <c r="E4797" i="5" s="1"/>
  <c r="D4798" i="5"/>
  <c r="E4798" i="5" s="1"/>
  <c r="D4799" i="5"/>
  <c r="E4799" i="5" s="1"/>
  <c r="D4800" i="5"/>
  <c r="E4800" i="5" s="1"/>
  <c r="D4801" i="5"/>
  <c r="E4801" i="5" s="1"/>
  <c r="D4802" i="5"/>
  <c r="E4802" i="5" s="1"/>
  <c r="D4803" i="5"/>
  <c r="E4803" i="5" s="1"/>
  <c r="D4804" i="5"/>
  <c r="E4804" i="5" s="1"/>
  <c r="D4805" i="5"/>
  <c r="E4805" i="5" s="1"/>
  <c r="D4806" i="5"/>
  <c r="E4806" i="5" s="1"/>
  <c r="D4807" i="5"/>
  <c r="E4807" i="5" s="1"/>
  <c r="D4808" i="5"/>
  <c r="E4808" i="5" s="1"/>
  <c r="D4809" i="5"/>
  <c r="E4809" i="5" s="1"/>
  <c r="D4810" i="5"/>
  <c r="E4810" i="5" s="1"/>
  <c r="D4811" i="5"/>
  <c r="E4811" i="5" s="1"/>
  <c r="D4812" i="5"/>
  <c r="E4812" i="5" s="1"/>
  <c r="D4813" i="5"/>
  <c r="E4813" i="5" s="1"/>
  <c r="D4814" i="5"/>
  <c r="E4814" i="5" s="1"/>
  <c r="D4815" i="5"/>
  <c r="E4815" i="5" s="1"/>
  <c r="D4816" i="5"/>
  <c r="E4816" i="5" s="1"/>
  <c r="D4817" i="5"/>
  <c r="E4817" i="5" s="1"/>
  <c r="D4818" i="5"/>
  <c r="E4818" i="5" s="1"/>
  <c r="D4819" i="5"/>
  <c r="E4819" i="5" s="1"/>
  <c r="D4820" i="5"/>
  <c r="E4820" i="5" s="1"/>
  <c r="D4821" i="5"/>
  <c r="E4821" i="5" s="1"/>
  <c r="D4822" i="5"/>
  <c r="E4822" i="5" s="1"/>
  <c r="D4823" i="5"/>
  <c r="E4823" i="5" s="1"/>
  <c r="D4824" i="5"/>
  <c r="E4824" i="5" s="1"/>
  <c r="D4825" i="5"/>
  <c r="E4825" i="5" s="1"/>
  <c r="D4826" i="5"/>
  <c r="E4826" i="5" s="1"/>
  <c r="D4827" i="5"/>
  <c r="E4827" i="5" s="1"/>
  <c r="D4828" i="5"/>
  <c r="E4828" i="5" s="1"/>
  <c r="D4829" i="5"/>
  <c r="E4829" i="5" s="1"/>
  <c r="D4830" i="5"/>
  <c r="E4830" i="5" s="1"/>
  <c r="D4831" i="5"/>
  <c r="E4831" i="5" s="1"/>
  <c r="D4832" i="5"/>
  <c r="E4832" i="5" s="1"/>
  <c r="D4833" i="5"/>
  <c r="E4833" i="5" s="1"/>
  <c r="D4834" i="5"/>
  <c r="E4834" i="5" s="1"/>
  <c r="D4835" i="5"/>
  <c r="E4835" i="5" s="1"/>
  <c r="D4836" i="5"/>
  <c r="E4836" i="5" s="1"/>
  <c r="D4837" i="5"/>
  <c r="D4838" i="5"/>
  <c r="D4839" i="5"/>
  <c r="D4840" i="5"/>
  <c r="D4841" i="5"/>
  <c r="D4842" i="5"/>
  <c r="E4842" i="5" s="1"/>
  <c r="D4843" i="5"/>
  <c r="E4843" i="5" s="1"/>
  <c r="D4844" i="5"/>
  <c r="E4844" i="5" s="1"/>
  <c r="D4845" i="5"/>
  <c r="E4845" i="5" s="1"/>
  <c r="D4846" i="5"/>
  <c r="E4846" i="5" s="1"/>
  <c r="D4847" i="5"/>
  <c r="E4847" i="5" s="1"/>
  <c r="D4848" i="5"/>
  <c r="E4848" i="5" s="1"/>
  <c r="D4849" i="5"/>
  <c r="E4849" i="5" s="1"/>
  <c r="D4850" i="5"/>
  <c r="E4850" i="5" s="1"/>
  <c r="D4851" i="5"/>
  <c r="E4851" i="5" s="1"/>
  <c r="D4852" i="5"/>
  <c r="E4852" i="5" s="1"/>
  <c r="D4853" i="5"/>
  <c r="E4853" i="5" s="1"/>
  <c r="D4854" i="5"/>
  <c r="E4854" i="5" s="1"/>
  <c r="D4855" i="5"/>
  <c r="E4855" i="5" s="1"/>
  <c r="D4856" i="5"/>
  <c r="E4856" i="5" s="1"/>
  <c r="D4857" i="5"/>
  <c r="E4857" i="5" s="1"/>
  <c r="D4858" i="5"/>
  <c r="E4858" i="5" s="1"/>
  <c r="D4859" i="5"/>
  <c r="E4859" i="5" s="1"/>
  <c r="D4860" i="5"/>
  <c r="E4860" i="5" s="1"/>
  <c r="D4861" i="5"/>
  <c r="E4861" i="5" s="1"/>
  <c r="D4862" i="5"/>
  <c r="E4862" i="5" s="1"/>
  <c r="D4863" i="5"/>
  <c r="E4863" i="5" s="1"/>
  <c r="D4864" i="5"/>
  <c r="E4864" i="5" s="1"/>
  <c r="D4865" i="5"/>
  <c r="E4865" i="5" s="1"/>
  <c r="D4866" i="5"/>
  <c r="E4866" i="5" s="1"/>
  <c r="D4867" i="5"/>
  <c r="E4867" i="5" s="1"/>
  <c r="D4868" i="5"/>
  <c r="E4868" i="5" s="1"/>
  <c r="D4869" i="5"/>
  <c r="E4869" i="5" s="1"/>
  <c r="D4870" i="5"/>
  <c r="E4870" i="5" s="1"/>
  <c r="D4871" i="5"/>
  <c r="E4871" i="5" s="1"/>
  <c r="D4872" i="5"/>
  <c r="E4872" i="5" s="1"/>
  <c r="D4873" i="5"/>
  <c r="E4873" i="5" s="1"/>
  <c r="D4874" i="5"/>
  <c r="D4875" i="5"/>
  <c r="D4876" i="5"/>
  <c r="E4876" i="5" s="1"/>
  <c r="D4877" i="5"/>
  <c r="E4877" i="5" s="1"/>
  <c r="D4878" i="5"/>
  <c r="E4878" i="5" s="1"/>
  <c r="D4879" i="5"/>
  <c r="E4879" i="5" s="1"/>
  <c r="D4880" i="5"/>
  <c r="D4881" i="5"/>
  <c r="D4882" i="5"/>
  <c r="D4883" i="5"/>
  <c r="D4884" i="5"/>
  <c r="D4885" i="5"/>
  <c r="D4886" i="5"/>
  <c r="D4887" i="5"/>
  <c r="E4887" i="5" s="1"/>
  <c r="D4888" i="5"/>
  <c r="E4888" i="5" s="1"/>
  <c r="D4889" i="5"/>
  <c r="E4889" i="5" s="1"/>
  <c r="D4890" i="5"/>
  <c r="E4890" i="5" s="1"/>
  <c r="D4891" i="5"/>
  <c r="E4891" i="5" s="1"/>
  <c r="D4892" i="5"/>
  <c r="E4892" i="5" s="1"/>
  <c r="D4893" i="5"/>
  <c r="E4893" i="5" s="1"/>
  <c r="D4894" i="5"/>
  <c r="E4894" i="5" s="1"/>
  <c r="D4895" i="5"/>
  <c r="E4895" i="5" s="1"/>
  <c r="D4896" i="5"/>
  <c r="E4896" i="5" s="1"/>
  <c r="D4897" i="5"/>
  <c r="E4897" i="5" s="1"/>
  <c r="D4898" i="5"/>
  <c r="E4898" i="5" s="1"/>
  <c r="D4899" i="5"/>
  <c r="E4899" i="5" s="1"/>
  <c r="D4900" i="5"/>
  <c r="E4900" i="5" s="1"/>
  <c r="D4901" i="5"/>
  <c r="E4901" i="5" s="1"/>
  <c r="D4902" i="5"/>
  <c r="E4902" i="5" s="1"/>
  <c r="D4903" i="5"/>
  <c r="E4903" i="5" s="1"/>
  <c r="D4904" i="5"/>
  <c r="E4904" i="5" s="1"/>
  <c r="D4905" i="5"/>
  <c r="E4905" i="5" s="1"/>
  <c r="D4906" i="5"/>
  <c r="E4906" i="5" s="1"/>
  <c r="D4907" i="5"/>
  <c r="E4907" i="5" s="1"/>
  <c r="D4908" i="5"/>
  <c r="E4908" i="5" s="1"/>
  <c r="D4909" i="5"/>
  <c r="E4909" i="5" s="1"/>
  <c r="D4910" i="5"/>
  <c r="E4910" i="5" s="1"/>
  <c r="D4911" i="5"/>
  <c r="E4911" i="5" s="1"/>
  <c r="D4912" i="5"/>
  <c r="E4912" i="5" s="1"/>
  <c r="D4913" i="5"/>
  <c r="E4913" i="5" s="1"/>
  <c r="D4914" i="5"/>
  <c r="E4914" i="5" s="1"/>
  <c r="D4915" i="5"/>
  <c r="E4915" i="5" s="1"/>
  <c r="D4916" i="5"/>
  <c r="E4916" i="5" s="1"/>
  <c r="D4917" i="5"/>
  <c r="E4917" i="5" s="1"/>
  <c r="D4918" i="5"/>
  <c r="E4918" i="5" s="1"/>
  <c r="D4919" i="5"/>
  <c r="E4919" i="5" s="1"/>
  <c r="D4920" i="5"/>
  <c r="E4920" i="5" s="1"/>
  <c r="D4921" i="5"/>
  <c r="E4921" i="5" s="1"/>
  <c r="D4922" i="5"/>
  <c r="E4922" i="5" s="1"/>
  <c r="D4923" i="5"/>
  <c r="E4923" i="5" s="1"/>
  <c r="D4924" i="5"/>
  <c r="E4924" i="5" s="1"/>
  <c r="D4925" i="5"/>
  <c r="E4925" i="5" s="1"/>
  <c r="D4926" i="5"/>
  <c r="E4926" i="5" s="1"/>
  <c r="D4927" i="5"/>
  <c r="E4927" i="5" s="1"/>
  <c r="D4928" i="5"/>
  <c r="E4928" i="5" s="1"/>
  <c r="D4929" i="5"/>
  <c r="E4929" i="5" s="1"/>
  <c r="D4930" i="5"/>
  <c r="E4930" i="5" s="1"/>
  <c r="D4931" i="5"/>
  <c r="E4931" i="5" s="1"/>
  <c r="D4932" i="5"/>
  <c r="E4932" i="5" s="1"/>
  <c r="D4933" i="5"/>
  <c r="E4933" i="5" s="1"/>
  <c r="D4934" i="5"/>
  <c r="E4934" i="5" s="1"/>
  <c r="D4935" i="5"/>
  <c r="E4935" i="5" s="1"/>
  <c r="D4936" i="5"/>
  <c r="E4936" i="5" s="1"/>
  <c r="D4937" i="5"/>
  <c r="E4937" i="5" s="1"/>
  <c r="D4938" i="5"/>
  <c r="E4938" i="5" s="1"/>
  <c r="D4939" i="5"/>
  <c r="E4939" i="5" s="1"/>
  <c r="D4940" i="5"/>
  <c r="E4940" i="5" s="1"/>
  <c r="D4941" i="5"/>
  <c r="E4941" i="5" s="1"/>
  <c r="D4942" i="5"/>
  <c r="E4942" i="5" s="1"/>
  <c r="D4943" i="5"/>
  <c r="E4943" i="5" s="1"/>
  <c r="D4944" i="5"/>
  <c r="E4944" i="5" s="1"/>
  <c r="D4945" i="5"/>
  <c r="E4945" i="5" s="1"/>
  <c r="D4946" i="5"/>
  <c r="E4946" i="5" s="1"/>
  <c r="D4947" i="5"/>
  <c r="E4947" i="5" s="1"/>
  <c r="D4948" i="5"/>
  <c r="E4948" i="5" s="1"/>
  <c r="D4949" i="5"/>
  <c r="E4949" i="5" s="1"/>
  <c r="D4950" i="5"/>
  <c r="E4950" i="5" s="1"/>
  <c r="D4951" i="5"/>
  <c r="E4951" i="5" s="1"/>
  <c r="D4952" i="5"/>
  <c r="E4952" i="5" s="1"/>
  <c r="D4953" i="5"/>
  <c r="E4953" i="5" s="1"/>
  <c r="D4954" i="5"/>
  <c r="E4954" i="5" s="1"/>
  <c r="D4955" i="5"/>
  <c r="E4955" i="5" s="1"/>
  <c r="D4956" i="5"/>
  <c r="E4956" i="5" s="1"/>
  <c r="D4957" i="5"/>
  <c r="E4957" i="5" s="1"/>
  <c r="D4958" i="5"/>
  <c r="E4958" i="5" s="1"/>
  <c r="D4959" i="5"/>
  <c r="E4959" i="5" s="1"/>
  <c r="D4960" i="5"/>
  <c r="E4960" i="5" s="1"/>
  <c r="D4961" i="5"/>
  <c r="E4961" i="5" s="1"/>
  <c r="D4962" i="5"/>
  <c r="E4962" i="5" s="1"/>
  <c r="D4963" i="5"/>
  <c r="E4963" i="5" s="1"/>
  <c r="D4964" i="5"/>
  <c r="E4964" i="5" s="1"/>
  <c r="D4965" i="5"/>
  <c r="E4965" i="5" s="1"/>
  <c r="D4966" i="5"/>
  <c r="E4966" i="5" s="1"/>
  <c r="D4967" i="5"/>
  <c r="E4967" i="5" s="1"/>
  <c r="D4968" i="5"/>
  <c r="E4968" i="5" s="1"/>
  <c r="D4969" i="5"/>
  <c r="E4969" i="5" s="1"/>
  <c r="D4970" i="5"/>
  <c r="E4970" i="5" s="1"/>
  <c r="D4971" i="5"/>
  <c r="E4971" i="5" s="1"/>
  <c r="D4972" i="5"/>
  <c r="E4972" i="5" s="1"/>
  <c r="D4973" i="5"/>
  <c r="E4973" i="5" s="1"/>
  <c r="D4974" i="5"/>
  <c r="E4974" i="5" s="1"/>
  <c r="D4975" i="5"/>
  <c r="E4975" i="5" s="1"/>
  <c r="D4976" i="5"/>
  <c r="E4976" i="5" s="1"/>
  <c r="D4977" i="5"/>
  <c r="E4977" i="5" s="1"/>
  <c r="D4978" i="5"/>
  <c r="E4978" i="5" s="1"/>
  <c r="D4979" i="5"/>
  <c r="E4979" i="5" s="1"/>
  <c r="D4980" i="5"/>
  <c r="D4981" i="5"/>
  <c r="E4981" i="5" s="1"/>
  <c r="D4982" i="5"/>
  <c r="E4982" i="5" s="1"/>
  <c r="D4983" i="5"/>
  <c r="E4983" i="5" s="1"/>
  <c r="D4984" i="5"/>
  <c r="E4984" i="5" s="1"/>
  <c r="D4985" i="5"/>
  <c r="E4985" i="5" s="1"/>
  <c r="D4986" i="5"/>
  <c r="E4986" i="5" s="1"/>
  <c r="D4987" i="5"/>
  <c r="E4987" i="5" s="1"/>
  <c r="D4988" i="5"/>
  <c r="E4988" i="5" s="1"/>
  <c r="D4989" i="5"/>
  <c r="E4989" i="5" s="1"/>
  <c r="D4990" i="5"/>
  <c r="E4990" i="5" s="1"/>
  <c r="D4991" i="5"/>
  <c r="E4991" i="5" s="1"/>
  <c r="D4992" i="5"/>
  <c r="E4992" i="5" s="1"/>
  <c r="D4993" i="5"/>
  <c r="E4993" i="5" s="1"/>
  <c r="D4994" i="5"/>
  <c r="E4994" i="5" s="1"/>
  <c r="D4995" i="5"/>
  <c r="E4995" i="5" s="1"/>
  <c r="D4996" i="5"/>
  <c r="E4996" i="5" s="1"/>
  <c r="D4997" i="5"/>
  <c r="E4997" i="5" s="1"/>
  <c r="D4998" i="5"/>
  <c r="E4998" i="5" s="1"/>
  <c r="D4999" i="5"/>
  <c r="E4999" i="5" s="1"/>
  <c r="D5000" i="5"/>
  <c r="E5000" i="5" s="1"/>
  <c r="D5001" i="5"/>
  <c r="E5001" i="5" s="1"/>
  <c r="D5002" i="5"/>
  <c r="E5002" i="5" s="1"/>
  <c r="D5003" i="5"/>
  <c r="E5003" i="5" s="1"/>
  <c r="D5004" i="5"/>
  <c r="E5004" i="5" s="1"/>
  <c r="D5005" i="5"/>
  <c r="E5005" i="5" s="1"/>
  <c r="D5006" i="5"/>
  <c r="E5006" i="5" s="1"/>
  <c r="D5007" i="5"/>
  <c r="E5007" i="5" s="1"/>
  <c r="D5008" i="5"/>
  <c r="E5008" i="5" s="1"/>
  <c r="D5009" i="5"/>
  <c r="E5009" i="5" s="1"/>
  <c r="D5010" i="5"/>
  <c r="E5010" i="5" s="1"/>
  <c r="D5011" i="5"/>
  <c r="E5011" i="5" s="1"/>
  <c r="D5012" i="5"/>
  <c r="E5012" i="5" s="1"/>
  <c r="D5013" i="5"/>
  <c r="E5013" i="5" s="1"/>
  <c r="D5014" i="5"/>
  <c r="E5014" i="5" s="1"/>
  <c r="D5015" i="5"/>
  <c r="E5015" i="5" s="1"/>
  <c r="D5016" i="5"/>
  <c r="E5016" i="5" s="1"/>
  <c r="D5017" i="5"/>
  <c r="E5017" i="5" s="1"/>
  <c r="D5018" i="5"/>
  <c r="E5018" i="5" s="1"/>
  <c r="D5019" i="5"/>
  <c r="E5019" i="5" s="1"/>
  <c r="D5020" i="5"/>
  <c r="E5020" i="5" s="1"/>
  <c r="D5021" i="5"/>
  <c r="E5021" i="5" s="1"/>
  <c r="D5022" i="5"/>
  <c r="E5022" i="5" s="1"/>
  <c r="D5023" i="5"/>
  <c r="E5023" i="5" s="1"/>
  <c r="D5024" i="5"/>
  <c r="E5024" i="5" s="1"/>
  <c r="D5025" i="5"/>
  <c r="E5025" i="5" s="1"/>
  <c r="D5026" i="5"/>
  <c r="E5026" i="5" s="1"/>
  <c r="D5027" i="5"/>
  <c r="E5027" i="5" s="1"/>
  <c r="D5028" i="5"/>
  <c r="E5028" i="5" s="1"/>
  <c r="D5029" i="5"/>
  <c r="E5029" i="5" s="1"/>
  <c r="D5030" i="5"/>
  <c r="E5030" i="5" s="1"/>
  <c r="D5031" i="5"/>
  <c r="E5031" i="5" s="1"/>
  <c r="D5032" i="5"/>
  <c r="E5032" i="5" s="1"/>
  <c r="D5033" i="5"/>
  <c r="E5033" i="5" s="1"/>
  <c r="D5034" i="5"/>
  <c r="E5034" i="5" s="1"/>
  <c r="D5035" i="5"/>
  <c r="E5035" i="5" s="1"/>
  <c r="D5036" i="5"/>
  <c r="E5036" i="5" s="1"/>
  <c r="D5037" i="5"/>
  <c r="E5037" i="5" s="1"/>
  <c r="D5038" i="5"/>
  <c r="E5038" i="5" s="1"/>
  <c r="D5039" i="5"/>
  <c r="E5039" i="5" s="1"/>
  <c r="D5040" i="5"/>
  <c r="E5040" i="5" s="1"/>
  <c r="D5041" i="5"/>
  <c r="E5041" i="5" s="1"/>
  <c r="D5042" i="5"/>
  <c r="E5042" i="5" s="1"/>
  <c r="D5043" i="5"/>
  <c r="E5043" i="5" s="1"/>
  <c r="D5044" i="5"/>
  <c r="E5044" i="5" s="1"/>
  <c r="D5045" i="5"/>
  <c r="E5045" i="5" s="1"/>
  <c r="D5046" i="5"/>
  <c r="E5046" i="5" s="1"/>
  <c r="D5047" i="5"/>
  <c r="E5047" i="5" s="1"/>
  <c r="D5048" i="5"/>
  <c r="E5048" i="5" s="1"/>
  <c r="D5049" i="5"/>
  <c r="E5049" i="5" s="1"/>
  <c r="D5050" i="5"/>
  <c r="E5050" i="5" s="1"/>
  <c r="D5051" i="5"/>
  <c r="E5051" i="5" s="1"/>
  <c r="D5052" i="5"/>
  <c r="E5052" i="5" s="1"/>
  <c r="D5053" i="5"/>
  <c r="E5053" i="5" s="1"/>
  <c r="E5054" i="5" s="1"/>
  <c r="D5054" i="5"/>
  <c r="D5055" i="5"/>
  <c r="E5055" i="5" s="1"/>
  <c r="D5056" i="5"/>
  <c r="E5056" i="5" s="1"/>
  <c r="D5057" i="5"/>
  <c r="E5057" i="5" s="1"/>
  <c r="D5058" i="5"/>
  <c r="E5058" i="5" s="1"/>
  <c r="D5059" i="5"/>
  <c r="E5059" i="5" s="1"/>
  <c r="D5060" i="5"/>
  <c r="D5061" i="5"/>
  <c r="D5062" i="5"/>
  <c r="E5062" i="5" s="1"/>
  <c r="D5063" i="5"/>
  <c r="E5063" i="5" s="1"/>
  <c r="D5064" i="5"/>
  <c r="E5064" i="5" s="1"/>
  <c r="D5065" i="5"/>
  <c r="E5065" i="5" s="1"/>
  <c r="D5066" i="5"/>
  <c r="E5066" i="5" s="1"/>
  <c r="D5067" i="5"/>
  <c r="E5067" i="5" s="1"/>
  <c r="D5068" i="5"/>
  <c r="E5068" i="5" s="1"/>
  <c r="D5069" i="5"/>
  <c r="E5069" i="5" s="1"/>
  <c r="D5070" i="5"/>
  <c r="E5070" i="5" s="1"/>
  <c r="D5071" i="5"/>
  <c r="E5071" i="5" s="1"/>
  <c r="D5072" i="5"/>
  <c r="E5072" i="5" s="1"/>
  <c r="D5073" i="5"/>
  <c r="E5073" i="5" s="1"/>
  <c r="D5074" i="5"/>
  <c r="E5074" i="5" s="1"/>
  <c r="D5075" i="5"/>
  <c r="E5075" i="5" s="1"/>
  <c r="D5076" i="5"/>
  <c r="E5076" i="5" s="1"/>
  <c r="D5077" i="5"/>
  <c r="D5078" i="5"/>
  <c r="D5079" i="5"/>
  <c r="D5080" i="5"/>
  <c r="E5080" i="5" s="1"/>
  <c r="D5081" i="5"/>
  <c r="E5081" i="5" s="1"/>
  <c r="D5082" i="5"/>
  <c r="E5082" i="5" s="1"/>
  <c r="D5083" i="5"/>
  <c r="E5083" i="5" s="1"/>
  <c r="D5084" i="5"/>
  <c r="E5084" i="5" s="1"/>
  <c r="D5085" i="5"/>
  <c r="E5085" i="5" s="1"/>
  <c r="D5086" i="5"/>
  <c r="E5086" i="5" s="1"/>
  <c r="D5087" i="5"/>
  <c r="E5087" i="5" s="1"/>
  <c r="D5088" i="5"/>
  <c r="E5088" i="5" s="1"/>
  <c r="D5089" i="5"/>
  <c r="E5089" i="5" s="1"/>
  <c r="D5090" i="5"/>
  <c r="E5090" i="5" s="1"/>
  <c r="D5091" i="5"/>
  <c r="E5091" i="5" s="1"/>
  <c r="D5092" i="5"/>
  <c r="D5093" i="5"/>
  <c r="E5093" i="5" s="1"/>
  <c r="D5094" i="5"/>
  <c r="E5094" i="5" s="1"/>
  <c r="D5095" i="5"/>
  <c r="E5095" i="5" s="1"/>
  <c r="D5096" i="5"/>
  <c r="E5096" i="5" s="1"/>
  <c r="D5097" i="5"/>
  <c r="E5097" i="5" s="1"/>
  <c r="D5098" i="5"/>
  <c r="E5098" i="5" s="1"/>
  <c r="D5099" i="5"/>
  <c r="E5099" i="5" s="1"/>
  <c r="D5100" i="5"/>
  <c r="E5100" i="5" s="1"/>
  <c r="D5101" i="5"/>
  <c r="E5101" i="5" s="1"/>
  <c r="D5102" i="5"/>
  <c r="E5102" i="5" s="1"/>
  <c r="D5103" i="5"/>
  <c r="E5103" i="5" s="1"/>
  <c r="D5104" i="5"/>
  <c r="E5104" i="5" s="1"/>
  <c r="D5105" i="5"/>
  <c r="E5105" i="5" s="1"/>
  <c r="D5106" i="5"/>
  <c r="E5106" i="5" s="1"/>
  <c r="D5107" i="5"/>
  <c r="E5107" i="5" s="1"/>
  <c r="D5108" i="5"/>
  <c r="E5108" i="5" s="1"/>
  <c r="D5109" i="5"/>
  <c r="E5109" i="5" s="1"/>
  <c r="D5110" i="5"/>
  <c r="E5110" i="5" s="1"/>
  <c r="D5111" i="5"/>
  <c r="E5111" i="5" s="1"/>
  <c r="D5112" i="5"/>
  <c r="E5112" i="5" s="1"/>
  <c r="D5113" i="5"/>
  <c r="E5113" i="5" s="1"/>
  <c r="D5114" i="5"/>
  <c r="E5114" i="5" s="1"/>
  <c r="D5115" i="5"/>
  <c r="E5115" i="5" s="1"/>
  <c r="D5116" i="5"/>
  <c r="E5116" i="5" s="1"/>
  <c r="D5117" i="5"/>
  <c r="E5117" i="5" s="1"/>
  <c r="D5118" i="5"/>
  <c r="E5118" i="5" s="1"/>
  <c r="D5119" i="5"/>
  <c r="E5119" i="5" s="1"/>
  <c r="D5120" i="5"/>
  <c r="E5120" i="5" s="1"/>
  <c r="D5121" i="5"/>
  <c r="E5121" i="5" s="1"/>
  <c r="D5122" i="5"/>
  <c r="E5122" i="5" s="1"/>
  <c r="D5123" i="5"/>
  <c r="E5123" i="5" s="1"/>
  <c r="D5124" i="5"/>
  <c r="E5124" i="5" s="1"/>
  <c r="D5125" i="5"/>
  <c r="E5125" i="5" s="1"/>
  <c r="D5126" i="5"/>
  <c r="E5126" i="5" s="1"/>
  <c r="D5127" i="5"/>
  <c r="E5127" i="5" s="1"/>
  <c r="D5128" i="5"/>
  <c r="E5128" i="5" s="1"/>
  <c r="D5129" i="5"/>
  <c r="E5129" i="5" s="1"/>
  <c r="D5130" i="5"/>
  <c r="E5130" i="5" s="1"/>
  <c r="D5131" i="5"/>
  <c r="E5131" i="5" s="1"/>
  <c r="D5132" i="5"/>
  <c r="E5132" i="5" s="1"/>
  <c r="D5133" i="5"/>
  <c r="E5133" i="5" s="1"/>
  <c r="D5134" i="5"/>
  <c r="E5134" i="5" s="1"/>
  <c r="D5135" i="5"/>
  <c r="E5135" i="5" s="1"/>
  <c r="D5136" i="5"/>
  <c r="E5136" i="5" s="1"/>
  <c r="D5137" i="5"/>
  <c r="E5137" i="5" s="1"/>
  <c r="D5138" i="5"/>
  <c r="E5138" i="5" s="1"/>
  <c r="D5139" i="5"/>
  <c r="E5139" i="5" s="1"/>
  <c r="D5140" i="5"/>
  <c r="E5140" i="5" s="1"/>
  <c r="D5141" i="5"/>
  <c r="E5141" i="5" s="1"/>
  <c r="D5142" i="5"/>
  <c r="E5142" i="5" s="1"/>
  <c r="D5143" i="5"/>
  <c r="E5143" i="5" s="1"/>
  <c r="D5144" i="5"/>
  <c r="E5144" i="5" s="1"/>
  <c r="D5145" i="5"/>
  <c r="E5145" i="5" s="1"/>
  <c r="D5146" i="5"/>
  <c r="E5146" i="5" s="1"/>
  <c r="D5147" i="5"/>
  <c r="E5147" i="5" s="1"/>
  <c r="D5148" i="5"/>
  <c r="E5148" i="5" s="1"/>
  <c r="D5149" i="5"/>
  <c r="E5149" i="5" s="1"/>
  <c r="D5150" i="5"/>
  <c r="E5150" i="5" s="1"/>
  <c r="D5151" i="5"/>
  <c r="E5151" i="5" s="1"/>
  <c r="D5152" i="5"/>
  <c r="E5152" i="5" s="1"/>
  <c r="D5153" i="5"/>
  <c r="E5153" i="5" s="1"/>
  <c r="D5154" i="5"/>
  <c r="D5155" i="5"/>
  <c r="D5156" i="5"/>
  <c r="D5157" i="5"/>
  <c r="E5157" i="5" s="1"/>
  <c r="D5158" i="5"/>
  <c r="E5158" i="5" s="1"/>
  <c r="D5159" i="5"/>
  <c r="E5159" i="5" s="1"/>
  <c r="D5160" i="5"/>
  <c r="E5160" i="5" s="1"/>
  <c r="D5161" i="5"/>
  <c r="E5161" i="5" s="1"/>
  <c r="D5162" i="5"/>
  <c r="E5162" i="5" s="1"/>
  <c r="D5163" i="5"/>
  <c r="E5163" i="5" s="1"/>
  <c r="D5164" i="5"/>
  <c r="E5164" i="5" s="1"/>
  <c r="D5165" i="5"/>
  <c r="E5165" i="5" s="1"/>
  <c r="D5166" i="5"/>
  <c r="E5166" i="5" s="1"/>
  <c r="D5167" i="5"/>
  <c r="E5167" i="5" s="1"/>
  <c r="D5168" i="5"/>
  <c r="E5168" i="5" s="1"/>
  <c r="D5169" i="5"/>
  <c r="E5169" i="5" s="1"/>
  <c r="D5170" i="5"/>
  <c r="E5170" i="5" s="1"/>
  <c r="D5171" i="5"/>
  <c r="E5171" i="5" s="1"/>
  <c r="D5172" i="5"/>
  <c r="E5172" i="5" s="1"/>
  <c r="D5173" i="5"/>
  <c r="E5173" i="5" s="1"/>
  <c r="E5174" i="5" s="1"/>
  <c r="D5174" i="5"/>
  <c r="D5175" i="5"/>
  <c r="E5175" i="5" s="1"/>
  <c r="D5176" i="5"/>
  <c r="E5176" i="5" s="1"/>
  <c r="D5177" i="5"/>
  <c r="E5177" i="5" s="1"/>
  <c r="D5178" i="5"/>
  <c r="E5178" i="5" s="1"/>
  <c r="D5179" i="5"/>
  <c r="E5179" i="5" s="1"/>
  <c r="D5180" i="5"/>
  <c r="E5180" i="5" s="1"/>
  <c r="D5181" i="5"/>
  <c r="E5181" i="5" s="1"/>
  <c r="D5182" i="5"/>
  <c r="E5182" i="5" s="1"/>
  <c r="D5183" i="5"/>
  <c r="E5183" i="5" s="1"/>
  <c r="D5184" i="5"/>
  <c r="E5184" i="5" s="1"/>
  <c r="D5185" i="5"/>
  <c r="E5185" i="5" s="1"/>
  <c r="D5186" i="5"/>
  <c r="E5186" i="5" s="1"/>
  <c r="D5187" i="5"/>
  <c r="E5187" i="5" s="1"/>
  <c r="D5188" i="5"/>
  <c r="E5188" i="5" s="1"/>
  <c r="D5189" i="5"/>
  <c r="E5189" i="5" s="1"/>
  <c r="D5190" i="5"/>
  <c r="E5190" i="5" s="1"/>
  <c r="D5191" i="5"/>
  <c r="E5191" i="5" s="1"/>
  <c r="D5192" i="5"/>
  <c r="E5192" i="5" s="1"/>
  <c r="D5193" i="5"/>
  <c r="E5193" i="5" s="1"/>
  <c r="D5194" i="5"/>
  <c r="E5194" i="5" s="1"/>
  <c r="D5195" i="5"/>
  <c r="E5195" i="5" s="1"/>
  <c r="D5196" i="5"/>
  <c r="E5196" i="5" s="1"/>
  <c r="D5197" i="5"/>
  <c r="E5197" i="5" s="1"/>
  <c r="D5198" i="5"/>
  <c r="E5198" i="5" s="1"/>
  <c r="D5199" i="5"/>
  <c r="E5199" i="5" s="1"/>
  <c r="D5200" i="5"/>
  <c r="E5200" i="5" s="1"/>
  <c r="D5201" i="5"/>
  <c r="E5201" i="5" s="1"/>
  <c r="D5202" i="5"/>
  <c r="E5202" i="5" s="1"/>
  <c r="D5203" i="5"/>
  <c r="D5204" i="5"/>
  <c r="D5205" i="5"/>
  <c r="D5206" i="5"/>
  <c r="E5206" i="5" s="1"/>
  <c r="D5207" i="5"/>
  <c r="E5207" i="5" s="1"/>
  <c r="D5208" i="5"/>
  <c r="E5208" i="5" s="1"/>
  <c r="D5209" i="5"/>
  <c r="D5210" i="5"/>
  <c r="D5211" i="5"/>
  <c r="D5212" i="5"/>
  <c r="E5212" i="5" s="1"/>
  <c r="D5213" i="5"/>
  <c r="E5213" i="5" s="1"/>
  <c r="D5214" i="5"/>
  <c r="E5214" i="5" s="1"/>
  <c r="D5215" i="5"/>
  <c r="E5215" i="5" s="1"/>
  <c r="D5216" i="5"/>
  <c r="E5216" i="5" s="1"/>
  <c r="D5217" i="5"/>
  <c r="E5217" i="5" s="1"/>
  <c r="D5218" i="5"/>
  <c r="E5218" i="5" s="1"/>
  <c r="D5219" i="5"/>
  <c r="E5219" i="5" s="1"/>
  <c r="D5220" i="5"/>
  <c r="E5220" i="5" s="1"/>
  <c r="D5221" i="5"/>
  <c r="E5221" i="5" s="1"/>
  <c r="D5222" i="5"/>
  <c r="E5222" i="5" s="1"/>
  <c r="D5223" i="5"/>
  <c r="E5223" i="5" s="1"/>
  <c r="D5224" i="5"/>
  <c r="E5224" i="5" s="1"/>
  <c r="D5225" i="5"/>
  <c r="E5225" i="5" s="1"/>
  <c r="D5226" i="5"/>
  <c r="E5226" i="5" s="1"/>
  <c r="D5227" i="5"/>
  <c r="E5227" i="5" s="1"/>
  <c r="D5228" i="5"/>
  <c r="E5228" i="5" s="1"/>
  <c r="D5229" i="5"/>
  <c r="E5229" i="5" s="1"/>
  <c r="D5230" i="5"/>
  <c r="E5230" i="5" s="1"/>
  <c r="D5231" i="5"/>
  <c r="E5231" i="5" s="1"/>
  <c r="D5232" i="5"/>
  <c r="E5232" i="5" s="1"/>
  <c r="D5233" i="5"/>
  <c r="E5233" i="5" s="1"/>
  <c r="D5234" i="5"/>
  <c r="E5234" i="5" s="1"/>
  <c r="D5235" i="5"/>
  <c r="E5235" i="5" s="1"/>
  <c r="D5236" i="5"/>
  <c r="E5236" i="5" s="1"/>
  <c r="D5237" i="5"/>
  <c r="E5237" i="5" s="1"/>
  <c r="D5238" i="5"/>
  <c r="E5238" i="5" s="1"/>
  <c r="D5239" i="5"/>
  <c r="E5239" i="5" s="1"/>
  <c r="D5240" i="5"/>
  <c r="E5240" i="5" s="1"/>
  <c r="D5241" i="5"/>
  <c r="E5241" i="5" s="1"/>
  <c r="D5242" i="5"/>
  <c r="E5242" i="5" s="1"/>
  <c r="D5243" i="5"/>
  <c r="E5243" i="5" s="1"/>
  <c r="D5244" i="5"/>
  <c r="E5244" i="5" s="1"/>
  <c r="D5245" i="5"/>
  <c r="E5245" i="5" s="1"/>
  <c r="D5246" i="5"/>
  <c r="E5246" i="5" s="1"/>
  <c r="D5247" i="5"/>
  <c r="E5247" i="5" s="1"/>
  <c r="D5248" i="5"/>
  <c r="E5248" i="5" s="1"/>
  <c r="D5249" i="5"/>
  <c r="E5249" i="5" s="1"/>
  <c r="D5250" i="5"/>
  <c r="E5250" i="5" s="1"/>
  <c r="D5251" i="5"/>
  <c r="E5251" i="5" s="1"/>
  <c r="D5252" i="5"/>
  <c r="E5252" i="5" s="1"/>
  <c r="D5253" i="5"/>
  <c r="E5253" i="5" s="1"/>
  <c r="D5254" i="5"/>
  <c r="E5254" i="5" s="1"/>
  <c r="D5255" i="5"/>
  <c r="E5255" i="5" s="1"/>
  <c r="D5256" i="5"/>
  <c r="E5256" i="5" s="1"/>
  <c r="D5257" i="5"/>
  <c r="D5258" i="5"/>
  <c r="D5259" i="5"/>
  <c r="D5260" i="5"/>
  <c r="E5260" i="5" s="1"/>
  <c r="D5261" i="5"/>
  <c r="E5261" i="5" s="1"/>
  <c r="E5262" i="5" s="1"/>
  <c r="D5262" i="5"/>
  <c r="D5263" i="5"/>
  <c r="E5263" i="5" s="1"/>
  <c r="D5264" i="5"/>
  <c r="E5264" i="5" s="1"/>
  <c r="D5265" i="5"/>
  <c r="E5265" i="5" s="1"/>
  <c r="D5266" i="5"/>
  <c r="E5266" i="5" s="1"/>
  <c r="D5267" i="5"/>
  <c r="E5267" i="5" s="1"/>
  <c r="D5268" i="5"/>
  <c r="E5268" i="5" s="1"/>
  <c r="D5269" i="5"/>
  <c r="E5269" i="5" s="1"/>
  <c r="D5270" i="5"/>
  <c r="E5270" i="5" s="1"/>
  <c r="D5271" i="5"/>
  <c r="E5271" i="5" s="1"/>
  <c r="D5272" i="5"/>
  <c r="E5272" i="5" s="1"/>
  <c r="D5273" i="5"/>
  <c r="E5273" i="5" s="1"/>
  <c r="D5274" i="5"/>
  <c r="E5274" i="5" s="1"/>
  <c r="D5275" i="5"/>
  <c r="E5275" i="5" s="1"/>
  <c r="D5276" i="5"/>
  <c r="E5276" i="5" s="1"/>
  <c r="D5277" i="5"/>
  <c r="E5277" i="5" s="1"/>
  <c r="D5278" i="5"/>
  <c r="E5278" i="5" s="1"/>
  <c r="D5279" i="5"/>
  <c r="E5279" i="5" s="1"/>
  <c r="D5280" i="5"/>
  <c r="E5280" i="5" s="1"/>
  <c r="D5281" i="5"/>
  <c r="E5281" i="5" s="1"/>
  <c r="D5282" i="5"/>
  <c r="E5282" i="5" s="1"/>
  <c r="D5283" i="5"/>
  <c r="E5283" i="5" s="1"/>
  <c r="D5284" i="5"/>
  <c r="E5284" i="5" s="1"/>
  <c r="D5285" i="5"/>
  <c r="E5285" i="5" s="1"/>
  <c r="D5286" i="5"/>
  <c r="E5286" i="5" s="1"/>
  <c r="D5287" i="5"/>
  <c r="E5287" i="5" s="1"/>
  <c r="D5288" i="5"/>
  <c r="E5288" i="5" s="1"/>
  <c r="D5289" i="5"/>
  <c r="E5289" i="5" s="1"/>
  <c r="D5290" i="5"/>
  <c r="E5290" i="5" s="1"/>
  <c r="D5291" i="5"/>
  <c r="E5291" i="5" s="1"/>
  <c r="D5292" i="5"/>
  <c r="E5292" i="5" s="1"/>
  <c r="D5293" i="5"/>
  <c r="E5293" i="5" s="1"/>
  <c r="D5294" i="5"/>
  <c r="E5294" i="5" s="1"/>
  <c r="D5295" i="5"/>
  <c r="E5295" i="5" s="1"/>
  <c r="D5296" i="5"/>
  <c r="E5296" i="5" s="1"/>
  <c r="D5297" i="5"/>
  <c r="E5297" i="5" s="1"/>
  <c r="D5298" i="5"/>
  <c r="E5298" i="5" s="1"/>
  <c r="D5299" i="5"/>
  <c r="E5299" i="5" s="1"/>
  <c r="D5300" i="5"/>
  <c r="E5300" i="5" s="1"/>
  <c r="D5301" i="5"/>
  <c r="E5301" i="5" s="1"/>
  <c r="D5302" i="5"/>
  <c r="E5302" i="5" s="1"/>
  <c r="D5303" i="5"/>
  <c r="E5303" i="5" s="1"/>
  <c r="D5304" i="5"/>
  <c r="E5304" i="5" s="1"/>
  <c r="D5305" i="5"/>
  <c r="E5305" i="5" s="1"/>
  <c r="D5306" i="5"/>
  <c r="E5306" i="5" s="1"/>
  <c r="D5307" i="5"/>
  <c r="E5307" i="5" s="1"/>
  <c r="D5308" i="5"/>
  <c r="E5308" i="5" s="1"/>
  <c r="D5309" i="5"/>
  <c r="E5309" i="5" s="1"/>
  <c r="D5310" i="5"/>
  <c r="E5310" i="5" s="1"/>
  <c r="D5311" i="5"/>
  <c r="E5311" i="5" s="1"/>
  <c r="D5312" i="5"/>
  <c r="E5312" i="5" s="1"/>
  <c r="D5313" i="5"/>
  <c r="E5313" i="5" s="1"/>
  <c r="D5314" i="5"/>
  <c r="E5314" i="5" s="1"/>
  <c r="D5315" i="5"/>
  <c r="E5315" i="5" s="1"/>
  <c r="D5316" i="5"/>
  <c r="E5316" i="5" s="1"/>
  <c r="D5317" i="5"/>
  <c r="E5317" i="5" s="1"/>
  <c r="D5318" i="5"/>
  <c r="E5318" i="5" s="1"/>
  <c r="D5319" i="5"/>
  <c r="E5319" i="5" s="1"/>
  <c r="D5320" i="5"/>
  <c r="E5320" i="5" s="1"/>
  <c r="D5321" i="5"/>
  <c r="E5321" i="5" s="1"/>
  <c r="D5322" i="5"/>
  <c r="E5322" i="5" s="1"/>
  <c r="D5323" i="5"/>
  <c r="D5324" i="5"/>
  <c r="D5325" i="5"/>
  <c r="D5326" i="5"/>
  <c r="D5327" i="5"/>
  <c r="D5328" i="5"/>
  <c r="D5329" i="5"/>
  <c r="D5330" i="5"/>
  <c r="D5331" i="5"/>
  <c r="E5331" i="5" s="1"/>
  <c r="D5332" i="5"/>
  <c r="E5332" i="5" s="1"/>
  <c r="D5333" i="5"/>
  <c r="E5333" i="5" s="1"/>
  <c r="E5334" i="5" s="1"/>
  <c r="D5334" i="5"/>
  <c r="D5335" i="5"/>
  <c r="E5335" i="5" s="1"/>
  <c r="D5336" i="5"/>
  <c r="E5336" i="5" s="1"/>
  <c r="D5337" i="5"/>
  <c r="E5337" i="5" s="1"/>
  <c r="D5338" i="5"/>
  <c r="E5338" i="5" s="1"/>
  <c r="D5339" i="5"/>
  <c r="E5339" i="5" s="1"/>
  <c r="D5340" i="5"/>
  <c r="E5340" i="5" s="1"/>
  <c r="D5341" i="5"/>
  <c r="E5341" i="5" s="1"/>
  <c r="D5342" i="5"/>
  <c r="E5342" i="5" s="1"/>
  <c r="D5343" i="5"/>
  <c r="E5343" i="5" s="1"/>
  <c r="D5344" i="5"/>
  <c r="E5344" i="5" s="1"/>
  <c r="D5345" i="5"/>
  <c r="E5345" i="5" s="1"/>
  <c r="D5346" i="5"/>
  <c r="E5346" i="5" s="1"/>
  <c r="D5347" i="5"/>
  <c r="E5347" i="5" s="1"/>
  <c r="D5348" i="5"/>
  <c r="E5348" i="5" s="1"/>
  <c r="D5349" i="5"/>
  <c r="E5349" i="5" s="1"/>
  <c r="D5350" i="5"/>
  <c r="E5350" i="5" s="1"/>
  <c r="D5351" i="5"/>
  <c r="E5351" i="5" s="1"/>
  <c r="D5352" i="5"/>
  <c r="E5352" i="5" s="1"/>
  <c r="D5353" i="5"/>
  <c r="E5353" i="5" s="1"/>
  <c r="D5354" i="5"/>
  <c r="E5354" i="5" s="1"/>
  <c r="D5355" i="5"/>
  <c r="E5355" i="5" s="1"/>
  <c r="D5356" i="5"/>
  <c r="E5356" i="5" s="1"/>
  <c r="D5357" i="5"/>
  <c r="E5357" i="5" s="1"/>
  <c r="D5358" i="5"/>
  <c r="E5358" i="5" s="1"/>
  <c r="D5359" i="5"/>
  <c r="E5359" i="5" s="1"/>
  <c r="D5360" i="5"/>
  <c r="E5360" i="5" s="1"/>
  <c r="D5361" i="5"/>
  <c r="E5361" i="5" s="1"/>
  <c r="D5362" i="5"/>
  <c r="E5362" i="5" s="1"/>
  <c r="D5363" i="5"/>
  <c r="E5363" i="5" s="1"/>
  <c r="D5364" i="5"/>
  <c r="E5364" i="5" s="1"/>
  <c r="D5365" i="5"/>
  <c r="E5365" i="5" s="1"/>
  <c r="D5366" i="5"/>
  <c r="E5366" i="5" s="1"/>
  <c r="D5367" i="5"/>
  <c r="E5367" i="5" s="1"/>
  <c r="D5368" i="5"/>
  <c r="E5368" i="5" s="1"/>
  <c r="D5369" i="5"/>
  <c r="E5369" i="5" s="1"/>
  <c r="D5370" i="5"/>
  <c r="E5370" i="5" s="1"/>
  <c r="D5371" i="5"/>
  <c r="E5371" i="5" s="1"/>
  <c r="D5372" i="5"/>
  <c r="E5372" i="5" s="1"/>
  <c r="D5373" i="5"/>
  <c r="E5373" i="5" s="1"/>
  <c r="D5374" i="5"/>
  <c r="E5374" i="5" s="1"/>
  <c r="D5375" i="5"/>
  <c r="E5375" i="5" s="1"/>
  <c r="D5376" i="5"/>
  <c r="E5376" i="5" s="1"/>
  <c r="D5377" i="5"/>
  <c r="E5377" i="5" s="1"/>
  <c r="D5378" i="5"/>
  <c r="D5379" i="5"/>
  <c r="D5380" i="5"/>
  <c r="D5381" i="5"/>
  <c r="D5382" i="5"/>
  <c r="E5382" i="5" s="1"/>
  <c r="D5383" i="5"/>
  <c r="E5383" i="5" s="1"/>
  <c r="D5384" i="5"/>
  <c r="E5384" i="5" s="1"/>
  <c r="D5385" i="5"/>
  <c r="D5386" i="5"/>
  <c r="E5386" i="5" s="1"/>
  <c r="D5387" i="5"/>
  <c r="E5387" i="5" s="1"/>
  <c r="D5388" i="5"/>
  <c r="E5388" i="5" s="1"/>
  <c r="D5389" i="5"/>
  <c r="E5389" i="5" s="1"/>
  <c r="D5390" i="5"/>
  <c r="E5390" i="5" s="1"/>
  <c r="D5391" i="5"/>
  <c r="E5391" i="5" s="1"/>
  <c r="D5392" i="5"/>
  <c r="E5392" i="5" s="1"/>
  <c r="D5393" i="5"/>
  <c r="E5393" i="5" s="1"/>
  <c r="D5394" i="5"/>
  <c r="E5394" i="5" s="1"/>
  <c r="D5395" i="5"/>
  <c r="E5395" i="5" s="1"/>
  <c r="D5396" i="5"/>
  <c r="E5396" i="5" s="1"/>
  <c r="D5397" i="5"/>
  <c r="E5397" i="5" s="1"/>
  <c r="D5398" i="5"/>
  <c r="E5398" i="5" s="1"/>
  <c r="D5399" i="5"/>
  <c r="E5399" i="5" s="1"/>
  <c r="D5400" i="5"/>
  <c r="E5400" i="5" s="1"/>
  <c r="D5401" i="5"/>
  <c r="E5401" i="5" s="1"/>
  <c r="D5402" i="5"/>
  <c r="E5402" i="5" s="1"/>
  <c r="D5403" i="5"/>
  <c r="E5403" i="5" s="1"/>
  <c r="D5404" i="5"/>
  <c r="E5404" i="5" s="1"/>
  <c r="D5405" i="5"/>
  <c r="E5405" i="5" s="1"/>
  <c r="E5406" i="5" s="1"/>
  <c r="E5407" i="5" s="1"/>
  <c r="E5408" i="5" s="1"/>
  <c r="E5409" i="5" s="1"/>
  <c r="E5410" i="5" s="1"/>
  <c r="E5411" i="5" s="1"/>
  <c r="E5412" i="5" s="1"/>
  <c r="D5406" i="5"/>
  <c r="D5407" i="5"/>
  <c r="D5408" i="5"/>
  <c r="D5409" i="5"/>
  <c r="D5410" i="5"/>
  <c r="D5411" i="5"/>
  <c r="D5412" i="5"/>
  <c r="D5413" i="5"/>
  <c r="E5413" i="5" s="1"/>
  <c r="D5414" i="5"/>
  <c r="E5414" i="5" s="1"/>
  <c r="D5415" i="5"/>
  <c r="E5415" i="5" s="1"/>
  <c r="D5416" i="5"/>
  <c r="E5416" i="5" s="1"/>
  <c r="D5417" i="5"/>
  <c r="E5417" i="5" s="1"/>
  <c r="D5418" i="5"/>
  <c r="E5418" i="5" s="1"/>
  <c r="D5419" i="5"/>
  <c r="E5419" i="5" s="1"/>
  <c r="D5420" i="5"/>
  <c r="E5420" i="5" s="1"/>
  <c r="D5421" i="5"/>
  <c r="E5421" i="5" s="1"/>
  <c r="D5422" i="5"/>
  <c r="E5422" i="5" s="1"/>
  <c r="D5423" i="5"/>
  <c r="E5423" i="5" s="1"/>
  <c r="D5424" i="5"/>
  <c r="E5424" i="5" s="1"/>
  <c r="D5425" i="5"/>
  <c r="E5425" i="5" s="1"/>
  <c r="D5426" i="5"/>
  <c r="E5426" i="5" s="1"/>
  <c r="D5427" i="5"/>
  <c r="E5427" i="5" s="1"/>
  <c r="D5428" i="5"/>
  <c r="E5428" i="5" s="1"/>
  <c r="D5429" i="5"/>
  <c r="E5429" i="5" s="1"/>
  <c r="D5430" i="5"/>
  <c r="E5430" i="5" s="1"/>
  <c r="D5431" i="5"/>
  <c r="E5431" i="5" s="1"/>
  <c r="D5432" i="5"/>
  <c r="E5432" i="5" s="1"/>
  <c r="D5433" i="5"/>
  <c r="E5433" i="5" s="1"/>
  <c r="D5434" i="5"/>
  <c r="E5434" i="5" s="1"/>
  <c r="D5435" i="5"/>
  <c r="E5435" i="5" s="1"/>
  <c r="D5436" i="5"/>
  <c r="E5436" i="5" s="1"/>
  <c r="D5437" i="5"/>
  <c r="E5437" i="5" s="1"/>
  <c r="D5438" i="5"/>
  <c r="E5438" i="5" s="1"/>
  <c r="D5439" i="5"/>
  <c r="E5439" i="5" s="1"/>
  <c r="D5440" i="5"/>
  <c r="E5440" i="5" s="1"/>
  <c r="D5441" i="5"/>
  <c r="E5441" i="5" s="1"/>
  <c r="D5442" i="5"/>
  <c r="E5442" i="5" s="1"/>
  <c r="D5443" i="5"/>
  <c r="E5443" i="5" s="1"/>
  <c r="D5444" i="5"/>
  <c r="E5444" i="5" s="1"/>
  <c r="D5445" i="5"/>
  <c r="E5445" i="5" s="1"/>
  <c r="D5446" i="5"/>
  <c r="E5446" i="5" s="1"/>
  <c r="D5447" i="5"/>
  <c r="E5447" i="5" s="1"/>
  <c r="D5448" i="5"/>
  <c r="E5448" i="5" s="1"/>
  <c r="D5449" i="5"/>
  <c r="E5449" i="5" s="1"/>
  <c r="D5450" i="5"/>
  <c r="E5450" i="5" s="1"/>
  <c r="D5451" i="5"/>
  <c r="E5451" i="5" s="1"/>
  <c r="D5452" i="5"/>
  <c r="E5452" i="5" s="1"/>
  <c r="D5453" i="5"/>
  <c r="E5453" i="5" s="1"/>
  <c r="D5454" i="5"/>
  <c r="E5454" i="5" s="1"/>
  <c r="D5455" i="5"/>
  <c r="E5455" i="5" s="1"/>
  <c r="D5456" i="5"/>
  <c r="E5456" i="5" s="1"/>
  <c r="D5457" i="5"/>
  <c r="E5457" i="5" s="1"/>
  <c r="D5458" i="5"/>
  <c r="E5458" i="5" s="1"/>
  <c r="D5459" i="5"/>
  <c r="E5459" i="5" s="1"/>
  <c r="D5460" i="5"/>
  <c r="E5460" i="5" s="1"/>
  <c r="D5461" i="5"/>
  <c r="D5462" i="5"/>
  <c r="E5462" i="5" s="1"/>
  <c r="D5463" i="5"/>
  <c r="E5463" i="5" s="1"/>
  <c r="D5464" i="5"/>
  <c r="E5464" i="5" s="1"/>
  <c r="D5465" i="5"/>
  <c r="E5465" i="5" s="1"/>
  <c r="D5466" i="5"/>
  <c r="E5466" i="5" s="1"/>
  <c r="D5467" i="5"/>
  <c r="E5467" i="5" s="1"/>
  <c r="D5468" i="5"/>
  <c r="E5468" i="5" s="1"/>
  <c r="D5469" i="5"/>
  <c r="E5469" i="5" s="1"/>
  <c r="D5470" i="5"/>
  <c r="E5470" i="5" s="1"/>
  <c r="D5471" i="5"/>
  <c r="E5471" i="5" s="1"/>
  <c r="D5472" i="5"/>
  <c r="E5472" i="5" s="1"/>
  <c r="D5473" i="5"/>
  <c r="E5473" i="5" s="1"/>
  <c r="D5474" i="5"/>
  <c r="E5474" i="5" s="1"/>
  <c r="D5475" i="5"/>
  <c r="E5475" i="5" s="1"/>
  <c r="D5476" i="5"/>
  <c r="E5476" i="5" s="1"/>
  <c r="D5477" i="5"/>
  <c r="E5477" i="5" s="1"/>
  <c r="D5478" i="5"/>
  <c r="E5478" i="5" s="1"/>
  <c r="D5479" i="5"/>
  <c r="E5479" i="5" s="1"/>
  <c r="D5480" i="5"/>
  <c r="D5481" i="5"/>
  <c r="E5481" i="5" s="1"/>
  <c r="D5482" i="5"/>
  <c r="E5482" i="5" s="1"/>
  <c r="D5483" i="5"/>
  <c r="E5483" i="5" s="1"/>
  <c r="D5484" i="5"/>
  <c r="E5484" i="5" s="1"/>
  <c r="D5485" i="5"/>
  <c r="E5485" i="5" s="1"/>
  <c r="D5486" i="5"/>
  <c r="E5486" i="5" s="1"/>
  <c r="D5487" i="5"/>
  <c r="E5487" i="5" s="1"/>
  <c r="D5488" i="5"/>
  <c r="E5488" i="5" s="1"/>
  <c r="D5489" i="5"/>
  <c r="E5489" i="5" s="1"/>
  <c r="D5490" i="5"/>
  <c r="E5490" i="5" s="1"/>
  <c r="D5491" i="5"/>
  <c r="E5491" i="5" s="1"/>
  <c r="D5492" i="5"/>
  <c r="E5492" i="5" s="1"/>
  <c r="D5493" i="5"/>
  <c r="E5493" i="5" s="1"/>
  <c r="D5494" i="5"/>
  <c r="E5494" i="5" s="1"/>
  <c r="D5495" i="5"/>
  <c r="E5495" i="5" s="1"/>
  <c r="D5496" i="5"/>
  <c r="E5496" i="5" s="1"/>
  <c r="D5497" i="5"/>
  <c r="E5497" i="5" s="1"/>
  <c r="D5498" i="5"/>
  <c r="E5498" i="5" s="1"/>
  <c r="D5499" i="5"/>
  <c r="E5499" i="5" s="1"/>
  <c r="D5500" i="5"/>
  <c r="E5500" i="5" s="1"/>
  <c r="D5501" i="5"/>
  <c r="E5501" i="5" s="1"/>
  <c r="D5502" i="5"/>
  <c r="E5502" i="5" s="1"/>
  <c r="D5503" i="5"/>
  <c r="E5503" i="5" s="1"/>
  <c r="D5504" i="5"/>
  <c r="E5504" i="5" s="1"/>
  <c r="D5505" i="5"/>
  <c r="E5505" i="5" s="1"/>
  <c r="D5506" i="5"/>
  <c r="E5506" i="5" s="1"/>
  <c r="D5507" i="5"/>
  <c r="E5507" i="5" s="1"/>
  <c r="D5508" i="5"/>
  <c r="E5508" i="5" s="1"/>
  <c r="D5509" i="5"/>
  <c r="E5509" i="5" s="1"/>
  <c r="D5510" i="5"/>
  <c r="E5510" i="5" s="1"/>
  <c r="D5511" i="5"/>
  <c r="E5511" i="5" s="1"/>
  <c r="D5512" i="5"/>
  <c r="E5512" i="5" s="1"/>
  <c r="D5513" i="5"/>
  <c r="E5513" i="5" s="1"/>
  <c r="D5514" i="5"/>
  <c r="E5514" i="5" s="1"/>
  <c r="D5515" i="5"/>
  <c r="E5515" i="5" s="1"/>
  <c r="D5516" i="5"/>
  <c r="E5516" i="5" s="1"/>
  <c r="D5517" i="5"/>
  <c r="E5517" i="5" s="1"/>
  <c r="D5518" i="5"/>
  <c r="E5518" i="5" s="1"/>
  <c r="D5519" i="5"/>
  <c r="E5519" i="5" s="1"/>
  <c r="D5520" i="5"/>
  <c r="E5520" i="5" s="1"/>
  <c r="D5521" i="5"/>
  <c r="E5521" i="5" s="1"/>
  <c r="D5522" i="5"/>
  <c r="E5522" i="5" s="1"/>
  <c r="D5523" i="5"/>
  <c r="E5523" i="5" s="1"/>
  <c r="D5524" i="5"/>
  <c r="E5524" i="5" s="1"/>
  <c r="D5525" i="5"/>
  <c r="E5525" i="5" s="1"/>
  <c r="D5526" i="5"/>
  <c r="E5526" i="5" s="1"/>
  <c r="D5527" i="5"/>
  <c r="E5527" i="5" s="1"/>
  <c r="D5528" i="5"/>
  <c r="E5528" i="5" s="1"/>
  <c r="D5529" i="5"/>
  <c r="E5529" i="5" s="1"/>
  <c r="D5530" i="5"/>
  <c r="E5530" i="5" s="1"/>
  <c r="D5531" i="5"/>
  <c r="E5531" i="5" s="1"/>
  <c r="D5532" i="5"/>
  <c r="E5532" i="5" s="1"/>
  <c r="D5533" i="5"/>
  <c r="E5533" i="5" s="1"/>
  <c r="D5534" i="5"/>
  <c r="E5534" i="5" s="1"/>
  <c r="D5535" i="5"/>
  <c r="E5535" i="5" s="1"/>
  <c r="D5536" i="5"/>
  <c r="E5536" i="5" s="1"/>
  <c r="D5537" i="5"/>
  <c r="E5537" i="5" s="1"/>
  <c r="D5538" i="5"/>
  <c r="E5538" i="5" s="1"/>
  <c r="D5539" i="5"/>
  <c r="E5539" i="5" s="1"/>
  <c r="D5540" i="5"/>
  <c r="D5541" i="5"/>
  <c r="E5541" i="5" s="1"/>
  <c r="D5542" i="5"/>
  <c r="E5542" i="5" s="1"/>
  <c r="D5543" i="5"/>
  <c r="E5543" i="5" s="1"/>
  <c r="D5544" i="5"/>
  <c r="D5545" i="5"/>
  <c r="D5546" i="5"/>
  <c r="E5546" i="5" s="1"/>
  <c r="D5547" i="5"/>
  <c r="E5547" i="5" s="1"/>
  <c r="D5548" i="5"/>
  <c r="E5548" i="5" s="1"/>
  <c r="D5549" i="5"/>
  <c r="E5549" i="5" s="1"/>
  <c r="D5550" i="5"/>
  <c r="E5550" i="5" s="1"/>
  <c r="D5551" i="5"/>
  <c r="E5551" i="5" s="1"/>
  <c r="D5552" i="5"/>
  <c r="D5553" i="5"/>
  <c r="D5554" i="5"/>
  <c r="E5554" i="5" s="1"/>
  <c r="D5555" i="5"/>
  <c r="E5555" i="5" s="1"/>
  <c r="D5556" i="5"/>
  <c r="E5556" i="5" s="1"/>
  <c r="D5557" i="5"/>
  <c r="E5557" i="5" s="1"/>
  <c r="D5558" i="5"/>
  <c r="E5558" i="5" s="1"/>
  <c r="D5559" i="5"/>
  <c r="E5559" i="5" s="1"/>
  <c r="D5560" i="5"/>
  <c r="E5560" i="5" s="1"/>
  <c r="D5561" i="5"/>
  <c r="D5562" i="5"/>
  <c r="D5563" i="5"/>
  <c r="E5563" i="5" s="1"/>
  <c r="D5564" i="5"/>
  <c r="E5564" i="5" s="1"/>
  <c r="D5565" i="5"/>
  <c r="D5566" i="5"/>
  <c r="E5566" i="5" s="1"/>
  <c r="D5567" i="5"/>
  <c r="E5567" i="5" s="1"/>
  <c r="D5568" i="5"/>
  <c r="E5568" i="5" s="1"/>
  <c r="D5569" i="5"/>
  <c r="E5569" i="5" s="1"/>
  <c r="D5570" i="5"/>
  <c r="E5570" i="5" s="1"/>
  <c r="D5571" i="5"/>
  <c r="E5571" i="5" s="1"/>
  <c r="D5572" i="5"/>
  <c r="E5572" i="5" s="1"/>
  <c r="D5573" i="5"/>
  <c r="D5574" i="5"/>
  <c r="E5574" i="5" s="1"/>
  <c r="D5575" i="5"/>
  <c r="D5576" i="5"/>
  <c r="D5577" i="5"/>
  <c r="D5578" i="5"/>
  <c r="D5579" i="5"/>
  <c r="D5580" i="5"/>
  <c r="D5581" i="5"/>
  <c r="E5581" i="5" s="1"/>
  <c r="D5582" i="5"/>
  <c r="E5582" i="5" s="1"/>
  <c r="D5583" i="5"/>
  <c r="E5583" i="5" s="1"/>
  <c r="D5584" i="5"/>
  <c r="D5585" i="5"/>
  <c r="E5585" i="5" s="1"/>
  <c r="D5586" i="5"/>
  <c r="E5586" i="5" s="1"/>
  <c r="D5587" i="5"/>
  <c r="D5588" i="5"/>
  <c r="E5588" i="5" s="1"/>
  <c r="D5589" i="5"/>
  <c r="E5589" i="5" s="1"/>
  <c r="D5590" i="5"/>
  <c r="E5590" i="5" s="1"/>
  <c r="D5591" i="5"/>
  <c r="D5592" i="5"/>
  <c r="D5593" i="5"/>
  <c r="E5593" i="5" s="1"/>
  <c r="D5594" i="5"/>
  <c r="E5594" i="5" s="1"/>
  <c r="D5595" i="5"/>
  <c r="E5595" i="5" s="1"/>
  <c r="D5596" i="5"/>
  <c r="E5596" i="5" s="1"/>
  <c r="D5597" i="5"/>
  <c r="E5597" i="5" s="1"/>
  <c r="D5598" i="5"/>
  <c r="E5598" i="5" s="1"/>
  <c r="D5599" i="5"/>
  <c r="E5599" i="5" s="1"/>
  <c r="D5600" i="5"/>
  <c r="E5600" i="5" s="1"/>
  <c r="D5601" i="5"/>
  <c r="E5601" i="5" s="1"/>
  <c r="D5602" i="5"/>
  <c r="E5602" i="5" s="1"/>
  <c r="D5603" i="5"/>
  <c r="E5603" i="5" s="1"/>
  <c r="D5604" i="5"/>
  <c r="E5604" i="5" s="1"/>
  <c r="D5605" i="5"/>
  <c r="E5605" i="5" s="1"/>
  <c r="D5606" i="5"/>
  <c r="E5606" i="5" s="1"/>
  <c r="D5607" i="5"/>
  <c r="E5607" i="5" s="1"/>
  <c r="D5608" i="5"/>
  <c r="E5608" i="5" s="1"/>
  <c r="D5609" i="5"/>
  <c r="E5609" i="5" s="1"/>
  <c r="D5610" i="5"/>
  <c r="E5610" i="5" s="1"/>
  <c r="D5611" i="5"/>
  <c r="E5611" i="5" s="1"/>
  <c r="D5612" i="5"/>
  <c r="E5612" i="5" s="1"/>
  <c r="D5613" i="5"/>
  <c r="E5613" i="5" s="1"/>
  <c r="D5614" i="5"/>
  <c r="E5614" i="5" s="1"/>
  <c r="D5615" i="5"/>
  <c r="E5615" i="5" s="1"/>
  <c r="D5616" i="5"/>
  <c r="E5616" i="5" s="1"/>
  <c r="D5617" i="5"/>
  <c r="E5617" i="5" s="1"/>
  <c r="D5618" i="5"/>
  <c r="E5618" i="5" s="1"/>
  <c r="D5619" i="5"/>
  <c r="E5619" i="5" s="1"/>
  <c r="D5620" i="5"/>
  <c r="E5620" i="5" s="1"/>
  <c r="D5621" i="5"/>
  <c r="E5621" i="5" s="1"/>
  <c r="D5622" i="5"/>
  <c r="E5622" i="5" s="1"/>
  <c r="D5623" i="5"/>
  <c r="E5623" i="5" s="1"/>
  <c r="D5624" i="5"/>
  <c r="E5624" i="5" s="1"/>
  <c r="D5625" i="5"/>
  <c r="E5625" i="5" s="1"/>
  <c r="D5626" i="5"/>
  <c r="E5626" i="5" s="1"/>
  <c r="D5627" i="5"/>
  <c r="E5627" i="5" s="1"/>
  <c r="D5628" i="5"/>
  <c r="E5628" i="5" s="1"/>
  <c r="D5629" i="5"/>
  <c r="E5629" i="5" s="1"/>
  <c r="D5630" i="5"/>
  <c r="E5630" i="5" s="1"/>
  <c r="D5631" i="5"/>
  <c r="E5631" i="5" s="1"/>
  <c r="D5632" i="5"/>
  <c r="E5632" i="5" s="1"/>
  <c r="D5633" i="5"/>
  <c r="E5633" i="5" s="1"/>
  <c r="D5634" i="5"/>
  <c r="E5634" i="5" s="1"/>
  <c r="D5635" i="5"/>
  <c r="E5635" i="5" s="1"/>
  <c r="D5636" i="5"/>
  <c r="E5636" i="5" s="1"/>
  <c r="D5637" i="5"/>
  <c r="E5637" i="5" s="1"/>
  <c r="D5638" i="5"/>
  <c r="E5638" i="5" s="1"/>
  <c r="D5639" i="5"/>
  <c r="E5639" i="5" s="1"/>
  <c r="D5640" i="5"/>
  <c r="E5640" i="5" s="1"/>
  <c r="D5641" i="5"/>
  <c r="E5641" i="5" s="1"/>
  <c r="D5642" i="5"/>
  <c r="E5642" i="5" s="1"/>
  <c r="D5643" i="5"/>
  <c r="E5643" i="5" s="1"/>
  <c r="D5644" i="5"/>
  <c r="E5644" i="5" s="1"/>
  <c r="D5645" i="5"/>
  <c r="E5645" i="5" s="1"/>
  <c r="D5646" i="5"/>
  <c r="E5646" i="5" s="1"/>
  <c r="D5647" i="5"/>
  <c r="E5647" i="5" s="1"/>
  <c r="D5648" i="5"/>
  <c r="E5648" i="5" s="1"/>
  <c r="D5649" i="5"/>
  <c r="E5649" i="5" s="1"/>
  <c r="D5650" i="5"/>
  <c r="E5650" i="5" s="1"/>
  <c r="D5651" i="5"/>
  <c r="E5651" i="5" s="1"/>
  <c r="D5652" i="5"/>
  <c r="E5652" i="5" s="1"/>
  <c r="D5653" i="5"/>
  <c r="E5653" i="5" s="1"/>
  <c r="D5654" i="5"/>
  <c r="E5654" i="5" s="1"/>
  <c r="D5655" i="5"/>
  <c r="E5655" i="5" s="1"/>
  <c r="D5656" i="5"/>
  <c r="E5656" i="5" s="1"/>
  <c r="D5657" i="5"/>
  <c r="E5657" i="5" s="1"/>
  <c r="D5658" i="5"/>
  <c r="E5658" i="5" s="1"/>
  <c r="D5659" i="5"/>
  <c r="E5659" i="5" s="1"/>
  <c r="D5660" i="5"/>
  <c r="E5660" i="5" s="1"/>
  <c r="D5661" i="5"/>
  <c r="E5661" i="5" s="1"/>
  <c r="D5662" i="5"/>
  <c r="E5662" i="5" s="1"/>
  <c r="D5663" i="5"/>
  <c r="E5663" i="5" s="1"/>
  <c r="D5664" i="5"/>
  <c r="E5664" i="5" s="1"/>
  <c r="D5665" i="5"/>
  <c r="E5665" i="5" s="1"/>
  <c r="D5666" i="5"/>
  <c r="E5666" i="5" s="1"/>
  <c r="D5667" i="5"/>
  <c r="E5667" i="5" s="1"/>
  <c r="D5668" i="5"/>
  <c r="E5668" i="5" s="1"/>
  <c r="D5669" i="5"/>
  <c r="E5669" i="5" s="1"/>
  <c r="D5670" i="5"/>
  <c r="E5670" i="5" s="1"/>
  <c r="D5671" i="5"/>
  <c r="E5671" i="5" s="1"/>
  <c r="D5672" i="5"/>
  <c r="E5672" i="5" s="1"/>
  <c r="D5673" i="5"/>
  <c r="E5673" i="5" s="1"/>
  <c r="D5674" i="5"/>
  <c r="E5674" i="5" s="1"/>
  <c r="D5675" i="5"/>
  <c r="E5675" i="5" s="1"/>
  <c r="D5676" i="5"/>
  <c r="E5676" i="5" s="1"/>
  <c r="D5677" i="5"/>
  <c r="E5677" i="5" s="1"/>
  <c r="D5678" i="5"/>
  <c r="E5678" i="5" s="1"/>
  <c r="D5679" i="5"/>
  <c r="E5679" i="5" s="1"/>
  <c r="D5680" i="5"/>
  <c r="E5680" i="5" s="1"/>
  <c r="D5681" i="5"/>
  <c r="E5681" i="5" s="1"/>
  <c r="D5682" i="5"/>
  <c r="D5683" i="5"/>
  <c r="D5684" i="5"/>
  <c r="D5685" i="5"/>
  <c r="E5685" i="5" s="1"/>
  <c r="D5686" i="5"/>
  <c r="E5686" i="5" s="1"/>
  <c r="D5687" i="5"/>
  <c r="E5687" i="5" s="1"/>
  <c r="D5688" i="5"/>
  <c r="E5688" i="5" s="1"/>
  <c r="D5689" i="5"/>
  <c r="E5689" i="5" s="1"/>
  <c r="D5690" i="5"/>
  <c r="E5690" i="5" s="1"/>
  <c r="D5691" i="5"/>
  <c r="E5691" i="5" s="1"/>
  <c r="D5692" i="5"/>
  <c r="E5692" i="5" s="1"/>
  <c r="D5693" i="5"/>
  <c r="E5693" i="5" s="1"/>
  <c r="D5694" i="5"/>
  <c r="E5694" i="5" s="1"/>
  <c r="D5695" i="5"/>
  <c r="E5695" i="5" s="1"/>
  <c r="D5696" i="5"/>
  <c r="E5696" i="5" s="1"/>
  <c r="D5697" i="5"/>
  <c r="E5697" i="5" s="1"/>
  <c r="D5698" i="5"/>
  <c r="E5698" i="5" s="1"/>
  <c r="D5699" i="5"/>
  <c r="E5699" i="5" s="1"/>
  <c r="D5700" i="5"/>
  <c r="E5700" i="5" s="1"/>
  <c r="D5701" i="5"/>
  <c r="E5701" i="5" s="1"/>
  <c r="D5702" i="5"/>
  <c r="E5702" i="5" s="1"/>
  <c r="D5703" i="5"/>
  <c r="E5703" i="5" s="1"/>
  <c r="D5704" i="5"/>
  <c r="E5704" i="5" s="1"/>
  <c r="D5705" i="5"/>
  <c r="D5706" i="5"/>
  <c r="D5707" i="5"/>
  <c r="D5708" i="5"/>
  <c r="E5708" i="5" s="1"/>
  <c r="D5709" i="5"/>
  <c r="E5709" i="5" s="1"/>
  <c r="D5710" i="5"/>
  <c r="E5710" i="5" s="1"/>
  <c r="D5711" i="5"/>
  <c r="E5711" i="5" s="1"/>
  <c r="D5712" i="5"/>
  <c r="E5712" i="5" s="1"/>
  <c r="D5713" i="5"/>
  <c r="E5713" i="5" s="1"/>
  <c r="D5714" i="5"/>
  <c r="E5714" i="5" s="1"/>
  <c r="D5715" i="5"/>
  <c r="E5715" i="5" s="1"/>
  <c r="D5716" i="5"/>
  <c r="D5717" i="5"/>
  <c r="E5717" i="5" s="1"/>
  <c r="D5718" i="5"/>
  <c r="E5718" i="5" s="1"/>
  <c r="D5719" i="5"/>
  <c r="E5719" i="5" s="1"/>
  <c r="D5720" i="5"/>
  <c r="E5720" i="5" s="1"/>
  <c r="D5721" i="5"/>
  <c r="E5721" i="5" s="1"/>
  <c r="D5722" i="5"/>
  <c r="E5722" i="5" s="1"/>
  <c r="D5723" i="5"/>
  <c r="E5723" i="5" s="1"/>
  <c r="D5724" i="5"/>
  <c r="E5724" i="5" s="1"/>
  <c r="D5725" i="5"/>
  <c r="E5725" i="5" s="1"/>
  <c r="E5726" i="5" s="1"/>
  <c r="D5726" i="5"/>
  <c r="D5727" i="5"/>
  <c r="E5727" i="5" s="1"/>
  <c r="D5728" i="5"/>
  <c r="E5728" i="5" s="1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E5743" i="5" s="1"/>
  <c r="D5744" i="5"/>
  <c r="E5744" i="5" s="1"/>
  <c r="D5745" i="5"/>
  <c r="E5745" i="5" s="1"/>
  <c r="D5746" i="5"/>
  <c r="D5747" i="5"/>
  <c r="D5748" i="5"/>
  <c r="D5749" i="5"/>
  <c r="D5750" i="5"/>
  <c r="D5751" i="5"/>
  <c r="D5752" i="5"/>
  <c r="D5753" i="5"/>
  <c r="D5754" i="5"/>
  <c r="D5755" i="5"/>
  <c r="D5756" i="5"/>
  <c r="E5756" i="5" s="1"/>
  <c r="D5757" i="5"/>
  <c r="D5758" i="5"/>
  <c r="D5759" i="5"/>
  <c r="D5760" i="5"/>
  <c r="D5761" i="5"/>
  <c r="E5761" i="5" s="1"/>
  <c r="D5762" i="5"/>
  <c r="E5762" i="5" s="1"/>
  <c r="D5763" i="5"/>
  <c r="E5763" i="5" s="1"/>
  <c r="D5764" i="5"/>
  <c r="E5764" i="5" s="1"/>
  <c r="D5765" i="5"/>
  <c r="D5766" i="5"/>
  <c r="D5767" i="5"/>
  <c r="D5768" i="5"/>
  <c r="D5769" i="5"/>
  <c r="D5770" i="5"/>
  <c r="D5771" i="5"/>
  <c r="E5771" i="5" s="1"/>
  <c r="D5772" i="5"/>
  <c r="D5773" i="5"/>
  <c r="E5773" i="5" s="1"/>
  <c r="D5774" i="5"/>
  <c r="E5774" i="5" s="1"/>
  <c r="D5775" i="5"/>
  <c r="E5775" i="5" s="1"/>
  <c r="D5776" i="5"/>
  <c r="E5776" i="5" s="1"/>
  <c r="D5777" i="5"/>
  <c r="E5777" i="5" s="1"/>
  <c r="D5778" i="5"/>
  <c r="E5778" i="5" s="1"/>
  <c r="D5779" i="5"/>
  <c r="E5779" i="5" s="1"/>
  <c r="D5780" i="5"/>
  <c r="E5780" i="5" s="1"/>
  <c r="D5781" i="5"/>
  <c r="E5781" i="5" s="1"/>
  <c r="D5782" i="5"/>
  <c r="E5782" i="5" s="1"/>
  <c r="D5783" i="5"/>
  <c r="E5783" i="5" s="1"/>
  <c r="D5784" i="5"/>
  <c r="E5784" i="5" s="1"/>
  <c r="D5785" i="5"/>
  <c r="E5785" i="5" s="1"/>
  <c r="D5786" i="5"/>
  <c r="E5786" i="5" s="1"/>
  <c r="D5787" i="5"/>
  <c r="E5787" i="5" s="1"/>
  <c r="D5788" i="5"/>
  <c r="E5788" i="5" s="1"/>
  <c r="D5789" i="5"/>
  <c r="E5789" i="5" s="1"/>
  <c r="D5790" i="5"/>
  <c r="E5790" i="5" s="1"/>
  <c r="D5791" i="5"/>
  <c r="E5791" i="5" s="1"/>
  <c r="D5792" i="5"/>
  <c r="E5792" i="5" s="1"/>
  <c r="D5793" i="5"/>
  <c r="E5793" i="5" s="1"/>
  <c r="D5794" i="5"/>
  <c r="E5794" i="5" s="1"/>
  <c r="D5795" i="5"/>
  <c r="E5795" i="5" s="1"/>
  <c r="D5796" i="5"/>
  <c r="E5796" i="5" s="1"/>
  <c r="D5797" i="5"/>
  <c r="E5797" i="5" s="1"/>
  <c r="D5798" i="5"/>
  <c r="E5798" i="5" s="1"/>
  <c r="D5799" i="5"/>
  <c r="E5799" i="5" s="1"/>
  <c r="D5800" i="5"/>
  <c r="E5800" i="5" s="1"/>
  <c r="D5801" i="5"/>
  <c r="E5801" i="5" s="1"/>
  <c r="D5802" i="5"/>
  <c r="E5802" i="5" s="1"/>
  <c r="D5803" i="5"/>
  <c r="E5803" i="5" s="1"/>
  <c r="D5804" i="5"/>
  <c r="E5804" i="5" s="1"/>
  <c r="D5805" i="5"/>
  <c r="E5805" i="5" s="1"/>
  <c r="D5806" i="5"/>
  <c r="E5806" i="5" s="1"/>
  <c r="D5807" i="5"/>
  <c r="E5807" i="5" s="1"/>
  <c r="D5808" i="5"/>
  <c r="E5808" i="5" s="1"/>
  <c r="D5809" i="5"/>
  <c r="E5809" i="5" s="1"/>
  <c r="D5810" i="5"/>
  <c r="E5810" i="5" s="1"/>
  <c r="D5811" i="5"/>
  <c r="E5811" i="5" s="1"/>
  <c r="D5812" i="5"/>
  <c r="E5812" i="5" s="1"/>
  <c r="D5813" i="5"/>
  <c r="E5813" i="5" s="1"/>
  <c r="D5814" i="5"/>
  <c r="E5814" i="5" s="1"/>
  <c r="D5815" i="5"/>
  <c r="E5815" i="5" s="1"/>
  <c r="D5816" i="5"/>
  <c r="E5816" i="5" s="1"/>
  <c r="D5817" i="5"/>
  <c r="E5817" i="5" s="1"/>
  <c r="D5818" i="5"/>
  <c r="E5818" i="5" s="1"/>
  <c r="D5819" i="5"/>
  <c r="E5819" i="5" s="1"/>
  <c r="D5820" i="5"/>
  <c r="E5820" i="5" s="1"/>
  <c r="D5821" i="5"/>
  <c r="E5821" i="5" s="1"/>
  <c r="D5822" i="5"/>
  <c r="E5822" i="5" s="1"/>
  <c r="D5823" i="5"/>
  <c r="E5823" i="5" s="1"/>
  <c r="D5824" i="5"/>
  <c r="D5825" i="5"/>
  <c r="D5826" i="5"/>
  <c r="E5826" i="5" s="1"/>
  <c r="D5827" i="5"/>
  <c r="E5827" i="5" s="1"/>
  <c r="D5828" i="5"/>
  <c r="E5828" i="5" s="1"/>
  <c r="D5829" i="5"/>
  <c r="E5829" i="5" s="1"/>
  <c r="D5830" i="5"/>
  <c r="E5830" i="5" s="1"/>
  <c r="D5831" i="5"/>
  <c r="E5831" i="5" s="1"/>
  <c r="D5832" i="5"/>
  <c r="E5832" i="5" s="1"/>
  <c r="D5833" i="5"/>
  <c r="E5833" i="5" s="1"/>
  <c r="D5834" i="5"/>
  <c r="E5834" i="5" s="1"/>
  <c r="D5835" i="5"/>
  <c r="E5835" i="5" s="1"/>
  <c r="D5836" i="5"/>
  <c r="E5836" i="5" s="1"/>
  <c r="D5837" i="5"/>
  <c r="E5837" i="5" s="1"/>
  <c r="D5838" i="5"/>
  <c r="E5838" i="5" s="1"/>
  <c r="D5839" i="5"/>
  <c r="E5839" i="5" s="1"/>
  <c r="D5840" i="5"/>
  <c r="E5840" i="5" s="1"/>
  <c r="D5841" i="5"/>
  <c r="E5841" i="5" s="1"/>
  <c r="D5842" i="5"/>
  <c r="E5842" i="5" s="1"/>
  <c r="D5843" i="5"/>
  <c r="E5843" i="5" s="1"/>
  <c r="D5844" i="5"/>
  <c r="E5844" i="5" s="1"/>
  <c r="D5845" i="5"/>
  <c r="E5845" i="5" s="1"/>
  <c r="D5846" i="5"/>
  <c r="E5846" i="5" s="1"/>
  <c r="D5847" i="5"/>
  <c r="E5847" i="5" s="1"/>
  <c r="D5848" i="5"/>
  <c r="E5848" i="5" s="1"/>
  <c r="D5849" i="5"/>
  <c r="E5849" i="5" s="1"/>
  <c r="D5850" i="5"/>
  <c r="E5850" i="5" s="1"/>
  <c r="D5851" i="5"/>
  <c r="E5851" i="5" s="1"/>
  <c r="D5852" i="5"/>
  <c r="E5852" i="5" s="1"/>
  <c r="D5853" i="5"/>
  <c r="E5853" i="5" s="1"/>
  <c r="D5854" i="5"/>
  <c r="E5854" i="5" s="1"/>
  <c r="D5855" i="5"/>
  <c r="E5855" i="5" s="1"/>
  <c r="D5856" i="5"/>
  <c r="E5856" i="5" s="1"/>
  <c r="D5857" i="5"/>
  <c r="E5857" i="5" s="1"/>
  <c r="D5858" i="5"/>
  <c r="E5858" i="5" s="1"/>
  <c r="D5859" i="5"/>
  <c r="E5859" i="5" s="1"/>
  <c r="D5860" i="5"/>
  <c r="D5861" i="5"/>
  <c r="D5862" i="5"/>
  <c r="E5862" i="5" s="1"/>
  <c r="D5863" i="5"/>
  <c r="D5864" i="5"/>
  <c r="D5865" i="5"/>
  <c r="D5866" i="5"/>
  <c r="D5867" i="5"/>
  <c r="E5867" i="5" s="1"/>
  <c r="D5868" i="5"/>
  <c r="E5868" i="5" s="1"/>
  <c r="D5869" i="5"/>
  <c r="E5869" i="5" s="1"/>
  <c r="D5870" i="5"/>
  <c r="E5870" i="5" s="1"/>
  <c r="D5871" i="5"/>
  <c r="E5871" i="5" s="1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E5890" i="5" s="1"/>
  <c r="D5891" i="5"/>
  <c r="E5891" i="5" s="1"/>
  <c r="D5892" i="5"/>
  <c r="E5892" i="5" s="1"/>
  <c r="D5893" i="5"/>
  <c r="E5893" i="5" s="1"/>
  <c r="D5894" i="5"/>
  <c r="E5894" i="5" s="1"/>
  <c r="D5895" i="5"/>
  <c r="E5895" i="5" s="1"/>
  <c r="D5896" i="5"/>
  <c r="E5896" i="5" s="1"/>
  <c r="D5897" i="5"/>
  <c r="E5897" i="5" s="1"/>
  <c r="D5898" i="5"/>
  <c r="E5898" i="5" s="1"/>
  <c r="D5899" i="5"/>
  <c r="E5899" i="5" s="1"/>
  <c r="D5900" i="5"/>
  <c r="E5900" i="5" s="1"/>
  <c r="D5901" i="5"/>
  <c r="E5901" i="5" s="1"/>
  <c r="D5902" i="5"/>
  <c r="E5902" i="5" s="1"/>
  <c r="D5903" i="5"/>
  <c r="E5903" i="5" s="1"/>
  <c r="D5904" i="5"/>
  <c r="E5904" i="5" s="1"/>
  <c r="D5905" i="5"/>
  <c r="E5905" i="5" s="1"/>
  <c r="D5906" i="5"/>
  <c r="E5906" i="5" s="1"/>
  <c r="D5907" i="5"/>
  <c r="E5907" i="5" s="1"/>
  <c r="D5908" i="5"/>
  <c r="E5908" i="5" s="1"/>
  <c r="D5909" i="5"/>
  <c r="E5909" i="5" s="1"/>
  <c r="D5910" i="5"/>
  <c r="E5910" i="5" s="1"/>
  <c r="D5911" i="5"/>
  <c r="E5911" i="5" s="1"/>
  <c r="D5912" i="5"/>
  <c r="E5912" i="5" s="1"/>
  <c r="D5913" i="5"/>
  <c r="E5913" i="5" s="1"/>
  <c r="D5914" i="5"/>
  <c r="E5914" i="5" s="1"/>
  <c r="D5915" i="5"/>
  <c r="E5915" i="5" s="1"/>
  <c r="D5916" i="5"/>
  <c r="E5916" i="5" s="1"/>
  <c r="D5917" i="5"/>
  <c r="E5917" i="5" s="1"/>
  <c r="D5918" i="5"/>
  <c r="E5918" i="5" s="1"/>
  <c r="D5919" i="5"/>
  <c r="E5919" i="5" s="1"/>
  <c r="D5920" i="5"/>
  <c r="E5920" i="5" s="1"/>
  <c r="D5921" i="5"/>
  <c r="E5921" i="5" s="1"/>
  <c r="D5922" i="5"/>
  <c r="E5922" i="5" s="1"/>
  <c r="D5923" i="5"/>
  <c r="E5923" i="5" s="1"/>
  <c r="D5924" i="5"/>
  <c r="E5924" i="5" s="1"/>
  <c r="D5925" i="5"/>
  <c r="E5925" i="5" s="1"/>
  <c r="D5926" i="5"/>
  <c r="E5926" i="5" s="1"/>
  <c r="D5927" i="5"/>
  <c r="E5927" i="5" s="1"/>
  <c r="D5928" i="5"/>
  <c r="E5928" i="5" s="1"/>
  <c r="D5929" i="5"/>
  <c r="E5929" i="5" s="1"/>
  <c r="D5930" i="5"/>
  <c r="E5930" i="5" s="1"/>
  <c r="D5931" i="5"/>
  <c r="E5931" i="5" s="1"/>
  <c r="D5932" i="5"/>
  <c r="E5932" i="5" s="1"/>
  <c r="D5933" i="5"/>
  <c r="E5933" i="5" s="1"/>
  <c r="D5934" i="5"/>
  <c r="E5934" i="5" s="1"/>
  <c r="D5935" i="5"/>
  <c r="E5935" i="5" s="1"/>
  <c r="D5936" i="5"/>
  <c r="E5936" i="5" s="1"/>
  <c r="D5937" i="5"/>
  <c r="E5937" i="5" s="1"/>
  <c r="D5938" i="5"/>
  <c r="E5938" i="5" s="1"/>
  <c r="D5939" i="5"/>
  <c r="E5939" i="5" s="1"/>
  <c r="D5940" i="5"/>
  <c r="E5940" i="5" s="1"/>
  <c r="D5941" i="5"/>
  <c r="E5941" i="5" s="1"/>
  <c r="D5942" i="5"/>
  <c r="E5942" i="5" s="1"/>
  <c r="D5943" i="5"/>
  <c r="E5943" i="5" s="1"/>
  <c r="D5944" i="5"/>
  <c r="E5944" i="5" s="1"/>
  <c r="D5945" i="5"/>
  <c r="E5945" i="5" s="1"/>
  <c r="D5946" i="5"/>
  <c r="E5946" i="5" s="1"/>
  <c r="D5947" i="5"/>
  <c r="E5947" i="5" s="1"/>
  <c r="D5948" i="5"/>
  <c r="E5948" i="5" s="1"/>
  <c r="D5949" i="5"/>
  <c r="E5949" i="5" s="1"/>
  <c r="D5950" i="5"/>
  <c r="E5950" i="5" s="1"/>
  <c r="D5951" i="5"/>
  <c r="E5951" i="5" s="1"/>
  <c r="D5952" i="5"/>
  <c r="E5952" i="5" s="1"/>
  <c r="D5953" i="5"/>
  <c r="E5953" i="5" s="1"/>
  <c r="D5954" i="5"/>
  <c r="E5954" i="5" s="1"/>
  <c r="D5955" i="5"/>
  <c r="E5955" i="5" s="1"/>
  <c r="D5956" i="5"/>
  <c r="E5956" i="5" s="1"/>
  <c r="D5957" i="5"/>
  <c r="E5957" i="5" s="1"/>
  <c r="D5958" i="5"/>
  <c r="E5958" i="5" s="1"/>
  <c r="D5959" i="5"/>
  <c r="E5959" i="5" s="1"/>
  <c r="D5960" i="5"/>
  <c r="E5960" i="5" s="1"/>
  <c r="D5961" i="5"/>
  <c r="E5961" i="5" s="1"/>
  <c r="D5962" i="5"/>
  <c r="E5962" i="5" s="1"/>
  <c r="D5963" i="5"/>
  <c r="E5963" i="5" s="1"/>
  <c r="D5964" i="5"/>
  <c r="E5964" i="5" s="1"/>
  <c r="D5965" i="5"/>
  <c r="E5965" i="5" s="1"/>
  <c r="D5966" i="5"/>
  <c r="E5966" i="5" s="1"/>
  <c r="D5967" i="5"/>
  <c r="E5967" i="5" s="1"/>
  <c r="D5968" i="5"/>
  <c r="E5968" i="5" s="1"/>
  <c r="D5969" i="5"/>
  <c r="E5969" i="5" s="1"/>
  <c r="D5970" i="5"/>
  <c r="E5970" i="5" s="1"/>
  <c r="D5971" i="5"/>
  <c r="E5971" i="5" s="1"/>
  <c r="D5972" i="5"/>
  <c r="E5972" i="5" s="1"/>
  <c r="D5973" i="5"/>
  <c r="E5973" i="5" s="1"/>
  <c r="D5974" i="5"/>
  <c r="E5974" i="5" s="1"/>
  <c r="D5975" i="5"/>
  <c r="E5975" i="5" s="1"/>
  <c r="D5976" i="5"/>
  <c r="E5976" i="5" s="1"/>
  <c r="D5977" i="5"/>
  <c r="E5977" i="5" s="1"/>
  <c r="D5978" i="5"/>
  <c r="E5978" i="5" s="1"/>
  <c r="D5979" i="5"/>
  <c r="E5979" i="5" s="1"/>
  <c r="D5980" i="5"/>
  <c r="E5980" i="5" s="1"/>
  <c r="D5981" i="5"/>
  <c r="E5981" i="5" s="1"/>
  <c r="D5982" i="5"/>
  <c r="E5982" i="5" s="1"/>
  <c r="D5983" i="5"/>
  <c r="E5983" i="5" s="1"/>
  <c r="D5984" i="5"/>
  <c r="E5984" i="5" s="1"/>
  <c r="D5985" i="5"/>
  <c r="E5985" i="5" s="1"/>
  <c r="D5986" i="5"/>
  <c r="E5986" i="5" s="1"/>
  <c r="D5987" i="5"/>
  <c r="E5987" i="5" s="1"/>
  <c r="D5988" i="5"/>
  <c r="E5988" i="5" s="1"/>
  <c r="D5989" i="5"/>
  <c r="E5989" i="5" s="1"/>
  <c r="D5990" i="5"/>
  <c r="E5990" i="5" s="1"/>
  <c r="D5991" i="5"/>
  <c r="E5991" i="5" s="1"/>
  <c r="D5992" i="5"/>
  <c r="D5993" i="5"/>
  <c r="E5993" i="5" s="1"/>
  <c r="D5994" i="5"/>
  <c r="E5994" i="5" s="1"/>
  <c r="D5995" i="5"/>
  <c r="E5995" i="5" s="1"/>
  <c r="D5996" i="5"/>
  <c r="E5996" i="5" s="1"/>
  <c r="D5997" i="5"/>
  <c r="E5997" i="5" s="1"/>
  <c r="D5998" i="5"/>
  <c r="E5998" i="5" s="1"/>
  <c r="D5999" i="5"/>
  <c r="E5999" i="5" s="1"/>
  <c r="D6000" i="5"/>
  <c r="E6000" i="5" s="1"/>
  <c r="D6001" i="5"/>
  <c r="E6001" i="5" s="1"/>
  <c r="D6002" i="5"/>
  <c r="D6003" i="5"/>
  <c r="D6004" i="5"/>
  <c r="D6005" i="5"/>
  <c r="D6006" i="5"/>
  <c r="D6007" i="5"/>
  <c r="D6008" i="5"/>
  <c r="D6009" i="5"/>
  <c r="D6010" i="5"/>
  <c r="E6010" i="5" s="1"/>
  <c r="D6011" i="5"/>
  <c r="E6011" i="5" s="1"/>
  <c r="D6012" i="5"/>
  <c r="E6012" i="5" s="1"/>
  <c r="D6013" i="5"/>
  <c r="E6013" i="5" s="1"/>
  <c r="E6014" i="5" s="1"/>
  <c r="E6015" i="5" s="1"/>
  <c r="E6016" i="5" s="1"/>
  <c r="D6014" i="5"/>
  <c r="D6015" i="5"/>
  <c r="D6016" i="5"/>
  <c r="D6017" i="5"/>
  <c r="D6018" i="5"/>
  <c r="E6018" i="5" s="1"/>
  <c r="D6019" i="5"/>
  <c r="E6019" i="5" s="1"/>
  <c r="D6020" i="5"/>
  <c r="E6020" i="5" s="1"/>
  <c r="D6021" i="5"/>
  <c r="E6021" i="5" s="1"/>
  <c r="D6022" i="5"/>
  <c r="E6022" i="5" s="1"/>
  <c r="D6023" i="5"/>
  <c r="D6024" i="5"/>
  <c r="E6024" i="5" s="1"/>
  <c r="D6025" i="5"/>
  <c r="E6025" i="5" s="1"/>
  <c r="D6026" i="5"/>
  <c r="E6026" i="5" s="1"/>
  <c r="D6027" i="5"/>
  <c r="E6027" i="5" s="1"/>
  <c r="D6028" i="5"/>
  <c r="D6029" i="5"/>
  <c r="D6030" i="5"/>
  <c r="D6031" i="5"/>
  <c r="D6032" i="5"/>
  <c r="D6033" i="5"/>
  <c r="E6033" i="5" s="1"/>
  <c r="D6034" i="5"/>
  <c r="E6034" i="5" s="1"/>
  <c r="D6035" i="5"/>
  <c r="E6035" i="5" s="1"/>
  <c r="D6036" i="5"/>
  <c r="D6037" i="5"/>
  <c r="D6038" i="5"/>
  <c r="D6039" i="5"/>
  <c r="D6040" i="5"/>
  <c r="D6041" i="5"/>
  <c r="D6042" i="5"/>
  <c r="D6043" i="5"/>
  <c r="D6044" i="5"/>
  <c r="D6045" i="5"/>
  <c r="D6046" i="5"/>
  <c r="E6046" i="5" s="1"/>
  <c r="D6047" i="5"/>
  <c r="D6048" i="5"/>
  <c r="E6048" i="5" s="1"/>
  <c r="D6049" i="5"/>
  <c r="E6049" i="5" s="1"/>
  <c r="D6050" i="5"/>
  <c r="E6050" i="5" s="1"/>
  <c r="D6051" i="5"/>
  <c r="E6051" i="5" s="1"/>
  <c r="D6052" i="5"/>
  <c r="E6052" i="5" s="1"/>
  <c r="D6053" i="5"/>
  <c r="E6053" i="5" s="1"/>
  <c r="D6054" i="5"/>
  <c r="E6054" i="5" s="1"/>
  <c r="D6055" i="5"/>
  <c r="E6055" i="5" s="1"/>
  <c r="D6056" i="5"/>
  <c r="E6056" i="5" s="1"/>
  <c r="D6057" i="5"/>
  <c r="E6057" i="5" s="1"/>
  <c r="D6058" i="5"/>
  <c r="E6058" i="5" s="1"/>
  <c r="D6059" i="5"/>
  <c r="E6059" i="5" s="1"/>
  <c r="D6060" i="5"/>
  <c r="E6060" i="5" s="1"/>
  <c r="D6061" i="5"/>
  <c r="E6061" i="5" s="1"/>
  <c r="D6062" i="5"/>
  <c r="E6062" i="5" s="1"/>
  <c r="D6063" i="5"/>
  <c r="E6063" i="5" s="1"/>
  <c r="D6064" i="5"/>
  <c r="E6064" i="5" s="1"/>
  <c r="D6065" i="5"/>
  <c r="E6065" i="5" s="1"/>
  <c r="D6066" i="5"/>
  <c r="E6066" i="5" s="1"/>
  <c r="D6067" i="5"/>
  <c r="E6067" i="5" s="1"/>
  <c r="D6068" i="5"/>
  <c r="E6068" i="5" s="1"/>
  <c r="D6069" i="5"/>
  <c r="E6069" i="5" s="1"/>
  <c r="D6070" i="5"/>
  <c r="E6070" i="5" s="1"/>
  <c r="D6071" i="5"/>
  <c r="E6071" i="5" s="1"/>
  <c r="D6072" i="5"/>
  <c r="E6072" i="5" s="1"/>
  <c r="D6073" i="5"/>
  <c r="E6073" i="5" s="1"/>
  <c r="D6074" i="5"/>
  <c r="E6074" i="5" s="1"/>
  <c r="D6075" i="5"/>
  <c r="E6075" i="5" s="1"/>
  <c r="D6076" i="5"/>
  <c r="E6076" i="5" s="1"/>
  <c r="D6077" i="5"/>
  <c r="E6077" i="5" s="1"/>
  <c r="D6078" i="5"/>
  <c r="E6078" i="5" s="1"/>
  <c r="D6079" i="5"/>
  <c r="E6079" i="5" s="1"/>
  <c r="D6080" i="5"/>
  <c r="E6080" i="5" s="1"/>
  <c r="D6081" i="5"/>
  <c r="E6081" i="5" s="1"/>
  <c r="D6082" i="5"/>
  <c r="E6082" i="5" s="1"/>
  <c r="D6083" i="5"/>
  <c r="E6083" i="5" s="1"/>
  <c r="D6084" i="5"/>
  <c r="E6084" i="5" s="1"/>
  <c r="D6085" i="5"/>
  <c r="E6085" i="5" s="1"/>
  <c r="D6086" i="5"/>
  <c r="E6086" i="5" s="1"/>
  <c r="D6087" i="5"/>
  <c r="E6087" i="5" s="1"/>
  <c r="D6088" i="5"/>
  <c r="E6088" i="5" s="1"/>
  <c r="D6089" i="5"/>
  <c r="E6089" i="5" s="1"/>
  <c r="D6090" i="5"/>
  <c r="E6090" i="5" s="1"/>
  <c r="D6091" i="5"/>
  <c r="E6091" i="5" s="1"/>
  <c r="D6092" i="5"/>
  <c r="E6092" i="5" s="1"/>
  <c r="D6093" i="5"/>
  <c r="E6093" i="5" s="1"/>
  <c r="D6094" i="5"/>
  <c r="E6094" i="5" s="1"/>
  <c r="D6095" i="5"/>
  <c r="E6095" i="5" s="1"/>
  <c r="D6096" i="5"/>
  <c r="E6096" i="5" s="1"/>
  <c r="D6097" i="5"/>
  <c r="E6097" i="5" s="1"/>
  <c r="D6098" i="5"/>
  <c r="E6098" i="5" s="1"/>
  <c r="D6099" i="5"/>
  <c r="E6099" i="5" s="1"/>
  <c r="D6100" i="5"/>
  <c r="E6100" i="5" s="1"/>
  <c r="D6101" i="5"/>
  <c r="E6101" i="5" s="1"/>
  <c r="D6102" i="5"/>
  <c r="E6102" i="5" s="1"/>
  <c r="D6103" i="5"/>
  <c r="E6103" i="5" s="1"/>
  <c r="D6104" i="5"/>
  <c r="E6104" i="5" s="1"/>
  <c r="D6105" i="5"/>
  <c r="E6105" i="5" s="1"/>
  <c r="D6106" i="5"/>
  <c r="E6106" i="5" s="1"/>
  <c r="D6107" i="5"/>
  <c r="E6107" i="5" s="1"/>
  <c r="D6108" i="5"/>
  <c r="E6108" i="5" s="1"/>
  <c r="D6109" i="5"/>
  <c r="E6109" i="5" s="1"/>
  <c r="D6110" i="5"/>
  <c r="E6110" i="5" s="1"/>
  <c r="D6111" i="5"/>
  <c r="E6111" i="5" s="1"/>
  <c r="D6112" i="5"/>
  <c r="E6112" i="5" s="1"/>
  <c r="D6113" i="5"/>
  <c r="E6113" i="5" s="1"/>
  <c r="D6114" i="5"/>
  <c r="E6114" i="5" s="1"/>
  <c r="D6115" i="5"/>
  <c r="E6115" i="5" s="1"/>
  <c r="D6116" i="5"/>
  <c r="E6116" i="5" s="1"/>
  <c r="D6117" i="5"/>
  <c r="E6117" i="5" s="1"/>
  <c r="D6118" i="5"/>
  <c r="E6118" i="5" s="1"/>
  <c r="D6119" i="5"/>
  <c r="E6119" i="5" s="1"/>
  <c r="D6120" i="5"/>
  <c r="E6120" i="5" s="1"/>
  <c r="D6121" i="5"/>
  <c r="E6121" i="5" s="1"/>
  <c r="D6122" i="5"/>
  <c r="E6122" i="5" s="1"/>
  <c r="D6123" i="5"/>
  <c r="E6123" i="5" s="1"/>
  <c r="D6124" i="5"/>
  <c r="E6124" i="5" s="1"/>
  <c r="D6125" i="5"/>
  <c r="E6125" i="5" s="1"/>
  <c r="D6126" i="5"/>
  <c r="E6126" i="5" s="1"/>
  <c r="D6127" i="5"/>
  <c r="E6127" i="5" s="1"/>
  <c r="D6128" i="5"/>
  <c r="E6128" i="5" s="1"/>
  <c r="D6129" i="5"/>
  <c r="E6129" i="5" s="1"/>
  <c r="D6130" i="5"/>
  <c r="E6130" i="5" s="1"/>
  <c r="D6131" i="5"/>
  <c r="E6131" i="5" s="1"/>
  <c r="D6132" i="5"/>
  <c r="E6132" i="5" s="1"/>
  <c r="D6133" i="5"/>
  <c r="E6133" i="5" s="1"/>
  <c r="D6134" i="5"/>
  <c r="E6134" i="5" s="1"/>
  <c r="D6135" i="5"/>
  <c r="E6135" i="5" s="1"/>
  <c r="D6136" i="5"/>
  <c r="E6136" i="5" s="1"/>
  <c r="D6137" i="5"/>
  <c r="E6137" i="5" s="1"/>
  <c r="D6138" i="5"/>
  <c r="E6138" i="5" s="1"/>
  <c r="D6139" i="5"/>
  <c r="E6139" i="5" s="1"/>
  <c r="D6140" i="5"/>
  <c r="E6140" i="5" s="1"/>
  <c r="D6141" i="5"/>
  <c r="E6141" i="5" s="1"/>
  <c r="D6142" i="5"/>
  <c r="E6142" i="5" s="1"/>
  <c r="D6143" i="5"/>
  <c r="E6143" i="5" s="1"/>
  <c r="D6144" i="5"/>
  <c r="E6144" i="5" s="1"/>
  <c r="D6145" i="5"/>
  <c r="E6145" i="5" s="1"/>
  <c r="D6146" i="5"/>
  <c r="E6146" i="5" s="1"/>
  <c r="D6147" i="5"/>
  <c r="E6147" i="5" s="1"/>
  <c r="D6148" i="5"/>
  <c r="D6149" i="5"/>
  <c r="E6149" i="5" s="1"/>
  <c r="D6150" i="5"/>
  <c r="E6150" i="5" s="1"/>
  <c r="D6151" i="5"/>
  <c r="E6151" i="5" s="1"/>
  <c r="D6152" i="5"/>
  <c r="E6152" i="5" s="1"/>
  <c r="D6153" i="5"/>
  <c r="E6153" i="5" s="1"/>
  <c r="D6154" i="5"/>
  <c r="E6154" i="5" s="1"/>
  <c r="D6155" i="5"/>
  <c r="E6155" i="5" s="1"/>
  <c r="D6156" i="5"/>
  <c r="E6156" i="5" s="1"/>
  <c r="D6157" i="5"/>
  <c r="E6157" i="5" s="1"/>
  <c r="D6158" i="5"/>
  <c r="E6158" i="5" s="1"/>
  <c r="D6159" i="5"/>
  <c r="E6159" i="5" s="1"/>
  <c r="D6160" i="5"/>
  <c r="E6160" i="5" s="1"/>
  <c r="D6161" i="5"/>
  <c r="E6161" i="5" s="1"/>
  <c r="D6162" i="5"/>
  <c r="E6162" i="5" s="1"/>
  <c r="D6163" i="5"/>
  <c r="E6163" i="5" s="1"/>
  <c r="D6164" i="5"/>
  <c r="E6164" i="5" s="1"/>
  <c r="D6165" i="5"/>
  <c r="E6165" i="5" s="1"/>
  <c r="D6166" i="5"/>
  <c r="E6166" i="5" s="1"/>
  <c r="D6167" i="5"/>
  <c r="E6167" i="5" s="1"/>
  <c r="D6168" i="5"/>
  <c r="E6168" i="5" s="1"/>
  <c r="D6169" i="5"/>
  <c r="E6169" i="5" s="1"/>
  <c r="D6170" i="5"/>
  <c r="E6170" i="5" s="1"/>
  <c r="D6171" i="5"/>
  <c r="E6171" i="5" s="1"/>
  <c r="D6172" i="5"/>
  <c r="E6172" i="5" s="1"/>
  <c r="D6173" i="5"/>
  <c r="E6173" i="5" s="1"/>
  <c r="D6174" i="5"/>
  <c r="E6174" i="5" s="1"/>
  <c r="D6175" i="5"/>
  <c r="E6175" i="5" s="1"/>
  <c r="D6176" i="5"/>
  <c r="E6176" i="5" s="1"/>
  <c r="D6177" i="5"/>
  <c r="E6177" i="5" s="1"/>
  <c r="D6178" i="5"/>
  <c r="E6178" i="5" s="1"/>
  <c r="D6179" i="5"/>
  <c r="E6179" i="5" s="1"/>
  <c r="D6180" i="5"/>
  <c r="E6180" i="5" s="1"/>
  <c r="D6181" i="5"/>
  <c r="E6181" i="5" s="1"/>
  <c r="D6182" i="5"/>
  <c r="E6182" i="5" s="1"/>
  <c r="D6183" i="5"/>
  <c r="E6183" i="5" s="1"/>
  <c r="D6184" i="5"/>
  <c r="E6184" i="5" s="1"/>
  <c r="D6185" i="5"/>
  <c r="E6185" i="5" s="1"/>
  <c r="D6186" i="5"/>
  <c r="E6186" i="5" s="1"/>
  <c r="D6187" i="5"/>
  <c r="E6187" i="5" s="1"/>
  <c r="D6188" i="5"/>
  <c r="E6188" i="5" s="1"/>
  <c r="D6189" i="5"/>
  <c r="E6189" i="5" s="1"/>
  <c r="D6190" i="5"/>
  <c r="E6190" i="5" s="1"/>
  <c r="D6191" i="5"/>
  <c r="E6191" i="5" s="1"/>
  <c r="D6192" i="5"/>
  <c r="E6192" i="5" s="1"/>
  <c r="D6193" i="5"/>
  <c r="E6193" i="5" s="1"/>
  <c r="D6194" i="5"/>
  <c r="E6194" i="5" s="1"/>
  <c r="D6195" i="5"/>
  <c r="E6195" i="5" s="1"/>
  <c r="D6196" i="5"/>
  <c r="E6196" i="5" s="1"/>
  <c r="D6197" i="5"/>
  <c r="E6197" i="5" s="1"/>
  <c r="D6198" i="5"/>
  <c r="E6198" i="5" s="1"/>
  <c r="D6199" i="5"/>
  <c r="E6199" i="5" s="1"/>
  <c r="D6200" i="5"/>
  <c r="E6200" i="5" s="1"/>
  <c r="D6201" i="5"/>
  <c r="E6201" i="5" s="1"/>
  <c r="D6202" i="5"/>
  <c r="E6202" i="5" s="1"/>
  <c r="D6203" i="5"/>
  <c r="E6203" i="5" s="1"/>
  <c r="D6204" i="5"/>
  <c r="E6204" i="5" s="1"/>
  <c r="D6205" i="5"/>
  <c r="E6205" i="5" s="1"/>
  <c r="D6206" i="5"/>
  <c r="E6206" i="5" s="1"/>
  <c r="D6207" i="5"/>
  <c r="E6207" i="5" s="1"/>
  <c r="D6208" i="5"/>
  <c r="E6208" i="5" s="1"/>
  <c r="D6209" i="5"/>
  <c r="E6209" i="5" s="1"/>
  <c r="D6210" i="5"/>
  <c r="E6210" i="5" s="1"/>
  <c r="D6211" i="5"/>
  <c r="E6211" i="5" s="1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E6226" i="5" s="1"/>
  <c r="D6227" i="5"/>
  <c r="E6227" i="5" s="1"/>
  <c r="D6228" i="5"/>
  <c r="E6228" i="5" s="1"/>
  <c r="D6229" i="5"/>
  <c r="E6229" i="5" s="1"/>
  <c r="D6230" i="5"/>
  <c r="E6230" i="5" s="1"/>
  <c r="D6231" i="5"/>
  <c r="E6231" i="5" s="1"/>
  <c r="D6232" i="5"/>
  <c r="E6232" i="5" s="1"/>
  <c r="D6233" i="5"/>
  <c r="E6233" i="5" s="1"/>
  <c r="D6234" i="5"/>
  <c r="E6234" i="5" s="1"/>
  <c r="D6235" i="5"/>
  <c r="E6235" i="5" s="1"/>
  <c r="D6236" i="5"/>
  <c r="E6236" i="5" s="1"/>
  <c r="D6237" i="5"/>
  <c r="E6237" i="5" s="1"/>
  <c r="D6238" i="5"/>
  <c r="E6238" i="5" s="1"/>
  <c r="D6239" i="5"/>
  <c r="D6240" i="5"/>
  <c r="D6241" i="5"/>
  <c r="E6241" i="5" s="1"/>
  <c r="D6242" i="5"/>
  <c r="E6242" i="5" s="1"/>
  <c r="D6243" i="5"/>
  <c r="E6243" i="5" s="1"/>
  <c r="D6244" i="5"/>
  <c r="E6244" i="5" s="1"/>
  <c r="D6245" i="5"/>
  <c r="E6245" i="5" s="1"/>
  <c r="D6246" i="5"/>
  <c r="E6246" i="5" s="1"/>
  <c r="D6247" i="5"/>
  <c r="E6247" i="5" s="1"/>
  <c r="D6248" i="5"/>
  <c r="E6248" i="5" s="1"/>
  <c r="D6249" i="5"/>
  <c r="E6249" i="5" s="1"/>
  <c r="D6250" i="5"/>
  <c r="E6250" i="5" s="1"/>
  <c r="D6251" i="5"/>
  <c r="E6251" i="5" s="1"/>
  <c r="D6252" i="5"/>
  <c r="E6252" i="5" s="1"/>
  <c r="D6253" i="5"/>
  <c r="E6253" i="5" s="1"/>
  <c r="D6254" i="5"/>
  <c r="E6254" i="5" s="1"/>
  <c r="D6255" i="5"/>
  <c r="E6255" i="5" s="1"/>
  <c r="D6256" i="5"/>
  <c r="E6256" i="5" s="1"/>
  <c r="D6257" i="5"/>
  <c r="E6257" i="5" s="1"/>
  <c r="D6258" i="5"/>
  <c r="E6258" i="5" s="1"/>
  <c r="D6259" i="5"/>
  <c r="E6259" i="5" s="1"/>
  <c r="D6260" i="5"/>
  <c r="E6260" i="5" s="1"/>
  <c r="D6261" i="5"/>
  <c r="E6261" i="5" s="1"/>
  <c r="D6262" i="5"/>
  <c r="E6262" i="5" s="1"/>
  <c r="D6263" i="5"/>
  <c r="E6263" i="5" s="1"/>
  <c r="D6264" i="5"/>
  <c r="E6264" i="5" s="1"/>
  <c r="D6265" i="5"/>
  <c r="E6265" i="5" s="1"/>
  <c r="E6266" i="5" s="1"/>
  <c r="E6267" i="5" s="1"/>
  <c r="D6266" i="5"/>
  <c r="D6267" i="5"/>
  <c r="D6268" i="5"/>
  <c r="E6268" i="5" s="1"/>
  <c r="D6269" i="5"/>
  <c r="E6269" i="5" s="1"/>
  <c r="E6270" i="5" s="1"/>
  <c r="D6270" i="5"/>
  <c r="D6271" i="5"/>
  <c r="E6271" i="5" s="1"/>
  <c r="D6272" i="5"/>
  <c r="E6272" i="5" s="1"/>
  <c r="D6273" i="5"/>
  <c r="E6273" i="5" s="1"/>
  <c r="D6274" i="5"/>
  <c r="E6274" i="5" s="1"/>
  <c r="D6275" i="5"/>
  <c r="E6275" i="5" s="1"/>
  <c r="D6276" i="5"/>
  <c r="D6277" i="5"/>
  <c r="E6277" i="5" s="1"/>
  <c r="D6278" i="5"/>
  <c r="E6278" i="5" s="1"/>
  <c r="D6279" i="5"/>
  <c r="E6279" i="5" s="1"/>
  <c r="D6280" i="5"/>
  <c r="E6280" i="5" s="1"/>
  <c r="D6281" i="5"/>
  <c r="E6281" i="5" s="1"/>
  <c r="E6282" i="5" s="1"/>
  <c r="D6282" i="5"/>
  <c r="D6283" i="5"/>
  <c r="E6283" i="5" s="1"/>
  <c r="D6284" i="5"/>
  <c r="E6284" i="5" s="1"/>
  <c r="D6285" i="5"/>
  <c r="E6285" i="5" s="1"/>
  <c r="D6286" i="5"/>
  <c r="E6286" i="5" s="1"/>
  <c r="D6287" i="5"/>
  <c r="E6287" i="5" s="1"/>
  <c r="D6288" i="5"/>
  <c r="E6288" i="5" s="1"/>
  <c r="D6289" i="5"/>
  <c r="E6289" i="5" s="1"/>
  <c r="D6290" i="5"/>
  <c r="E6290" i="5" s="1"/>
  <c r="D6291" i="5"/>
  <c r="E6291" i="5" s="1"/>
  <c r="D6292" i="5"/>
  <c r="E6292" i="5" s="1"/>
  <c r="D6293" i="5"/>
  <c r="E6293" i="5" s="1"/>
  <c r="D6294" i="5"/>
  <c r="E6294" i="5" s="1"/>
  <c r="D6295" i="5"/>
  <c r="E6295" i="5" s="1"/>
  <c r="D6296" i="5"/>
  <c r="E6296" i="5" s="1"/>
  <c r="D6297" i="5"/>
  <c r="E6297" i="5" s="1"/>
  <c r="D6298" i="5"/>
  <c r="E6298" i="5" s="1"/>
  <c r="D6299" i="5"/>
  <c r="E6299" i="5" s="1"/>
  <c r="D6300" i="5"/>
  <c r="E6300" i="5" s="1"/>
  <c r="D6301" i="5"/>
  <c r="E6301" i="5" s="1"/>
  <c r="D6302" i="5"/>
  <c r="E6302" i="5" s="1"/>
  <c r="D6303" i="5"/>
  <c r="E6303" i="5" s="1"/>
  <c r="D6304" i="5"/>
  <c r="E6304" i="5" s="1"/>
  <c r="D6305" i="5"/>
  <c r="E6305" i="5" s="1"/>
  <c r="D6306" i="5"/>
  <c r="E6306" i="5" s="1"/>
  <c r="D6307" i="5"/>
  <c r="E6307" i="5" s="1"/>
  <c r="D6308" i="5"/>
  <c r="E6308" i="5" s="1"/>
  <c r="D6309" i="5"/>
  <c r="E6309" i="5" s="1"/>
  <c r="D6310" i="5"/>
  <c r="E6310" i="5" s="1"/>
  <c r="D6311" i="5"/>
  <c r="E6311" i="5" s="1"/>
  <c r="D6312" i="5"/>
  <c r="E6312" i="5" s="1"/>
  <c r="D6313" i="5"/>
  <c r="E6313" i="5" s="1"/>
  <c r="D6314" i="5"/>
  <c r="E6314" i="5" s="1"/>
  <c r="D6315" i="5"/>
  <c r="E6315" i="5" s="1"/>
  <c r="D6316" i="5"/>
  <c r="E6316" i="5" s="1"/>
  <c r="D6317" i="5"/>
  <c r="E6317" i="5" s="1"/>
  <c r="D6318" i="5"/>
  <c r="E6318" i="5" s="1"/>
  <c r="D6319" i="5"/>
  <c r="E6319" i="5" s="1"/>
  <c r="D6320" i="5"/>
  <c r="E6320" i="5" s="1"/>
  <c r="D6321" i="5"/>
  <c r="E6321" i="5" s="1"/>
  <c r="D6322" i="5"/>
  <c r="E6322" i="5" s="1"/>
  <c r="D6323" i="5"/>
  <c r="E6323" i="5" s="1"/>
  <c r="D6324" i="5"/>
  <c r="E6324" i="5" s="1"/>
  <c r="D6325" i="5"/>
  <c r="E6325" i="5" s="1"/>
  <c r="D6326" i="5"/>
  <c r="E6326" i="5" s="1"/>
  <c r="D6327" i="5"/>
  <c r="E6327" i="5" s="1"/>
  <c r="D6328" i="5"/>
  <c r="E6328" i="5" s="1"/>
  <c r="D6329" i="5"/>
  <c r="E6329" i="5" s="1"/>
  <c r="D6330" i="5"/>
  <c r="E6330" i="5" s="1"/>
  <c r="D6331" i="5"/>
  <c r="E6331" i="5" s="1"/>
  <c r="D6332" i="5"/>
  <c r="E6332" i="5" s="1"/>
  <c r="D6333" i="5"/>
  <c r="E6333" i="5" s="1"/>
  <c r="D6334" i="5"/>
  <c r="E6334" i="5" s="1"/>
  <c r="D6335" i="5"/>
  <c r="E6335" i="5" s="1"/>
  <c r="D6336" i="5"/>
  <c r="E6336" i="5" s="1"/>
  <c r="D6337" i="5"/>
  <c r="E6337" i="5" s="1"/>
  <c r="D6338" i="5"/>
  <c r="E6338" i="5" s="1"/>
  <c r="D6339" i="5"/>
  <c r="E6339" i="5" s="1"/>
  <c r="D6340" i="5"/>
  <c r="E6340" i="5" s="1"/>
  <c r="D6341" i="5"/>
  <c r="E6341" i="5" s="1"/>
  <c r="D6342" i="5"/>
  <c r="E6342" i="5" s="1"/>
  <c r="D6343" i="5"/>
  <c r="E6343" i="5" s="1"/>
  <c r="D6344" i="5"/>
  <c r="E6344" i="5" s="1"/>
  <c r="D6345" i="5"/>
  <c r="E6345" i="5" s="1"/>
  <c r="D6346" i="5"/>
  <c r="E6346" i="5" s="1"/>
  <c r="D6347" i="5"/>
  <c r="E6347" i="5" s="1"/>
  <c r="D6348" i="5"/>
  <c r="E6348" i="5" s="1"/>
  <c r="D6349" i="5"/>
  <c r="E6349" i="5" s="1"/>
  <c r="D6350" i="5"/>
  <c r="E6350" i="5" s="1"/>
  <c r="D6351" i="5"/>
  <c r="E6351" i="5" s="1"/>
  <c r="D6352" i="5"/>
  <c r="E6352" i="5" s="1"/>
  <c r="D6353" i="5"/>
  <c r="E6353" i="5" s="1"/>
  <c r="D6354" i="5"/>
  <c r="E6354" i="5" s="1"/>
  <c r="D6355" i="5"/>
  <c r="E6355" i="5" s="1"/>
  <c r="D6356" i="5"/>
  <c r="E6356" i="5" s="1"/>
  <c r="D6357" i="5"/>
  <c r="E6357" i="5" s="1"/>
  <c r="D6358" i="5"/>
  <c r="E6358" i="5" s="1"/>
  <c r="D6359" i="5"/>
  <c r="E6359" i="5" s="1"/>
  <c r="D6360" i="5"/>
  <c r="E6360" i="5" s="1"/>
  <c r="D6361" i="5"/>
  <c r="E6361" i="5" s="1"/>
  <c r="D6362" i="5"/>
  <c r="E6362" i="5" s="1"/>
  <c r="D6363" i="5"/>
  <c r="E6363" i="5" s="1"/>
  <c r="D6364" i="5"/>
  <c r="E6364" i="5" s="1"/>
  <c r="D6365" i="5"/>
  <c r="E6365" i="5" s="1"/>
  <c r="D6366" i="5"/>
  <c r="E6366" i="5" s="1"/>
  <c r="D6367" i="5"/>
  <c r="E6367" i="5" s="1"/>
  <c r="D6368" i="5"/>
  <c r="E6368" i="5" s="1"/>
  <c r="D6369" i="5"/>
  <c r="E6369" i="5" s="1"/>
  <c r="D6370" i="5"/>
  <c r="E6370" i="5" s="1"/>
  <c r="D6371" i="5"/>
  <c r="E6371" i="5" s="1"/>
  <c r="D6372" i="5"/>
  <c r="E6372" i="5" s="1"/>
  <c r="D6373" i="5"/>
  <c r="D6374" i="5"/>
  <c r="D6375" i="5"/>
  <c r="D6376" i="5"/>
  <c r="E6376" i="5" s="1"/>
  <c r="D6377" i="5"/>
  <c r="E6377" i="5" s="1"/>
  <c r="D6378" i="5"/>
  <c r="E6378" i="5" s="1"/>
  <c r="D6379" i="5"/>
  <c r="E6379" i="5" s="1"/>
  <c r="D6380" i="5"/>
  <c r="E6380" i="5" s="1"/>
  <c r="D6381" i="5"/>
  <c r="E6381" i="5" s="1"/>
  <c r="D6382" i="5"/>
  <c r="E6382" i="5" s="1"/>
  <c r="D6383" i="5"/>
  <c r="E6383" i="5" s="1"/>
  <c r="D6384" i="5"/>
  <c r="E6384" i="5" s="1"/>
  <c r="D6385" i="5"/>
  <c r="E6385" i="5" s="1"/>
  <c r="D6386" i="5"/>
  <c r="E6386" i="5" s="1"/>
  <c r="D6387" i="5"/>
  <c r="E6387" i="5" s="1"/>
  <c r="D6388" i="5"/>
  <c r="E6388" i="5" s="1"/>
  <c r="D6389" i="5"/>
  <c r="E6389" i="5" s="1"/>
  <c r="D6390" i="5"/>
  <c r="E6390" i="5" s="1"/>
  <c r="D6391" i="5"/>
  <c r="D6392" i="5"/>
  <c r="E6392" i="5" s="1"/>
  <c r="D6393" i="5"/>
  <c r="E6393" i="5" s="1"/>
  <c r="D6394" i="5"/>
  <c r="E6394" i="5" s="1"/>
  <c r="D6395" i="5"/>
  <c r="E6395" i="5" s="1"/>
  <c r="D6396" i="5"/>
  <c r="E6396" i="5" s="1"/>
  <c r="D6397" i="5"/>
  <c r="E6397" i="5" s="1"/>
  <c r="D6398" i="5"/>
  <c r="E6398" i="5" s="1"/>
  <c r="D6399" i="5"/>
  <c r="E6399" i="5" s="1"/>
  <c r="D6400" i="5"/>
  <c r="E6400" i="5" s="1"/>
  <c r="D6401" i="5"/>
  <c r="E6401" i="5" s="1"/>
  <c r="D6402" i="5"/>
  <c r="E6402" i="5" s="1"/>
  <c r="D6403" i="5"/>
  <c r="E6403" i="5" s="1"/>
  <c r="D6404" i="5"/>
  <c r="E6404" i="5" s="1"/>
  <c r="D6405" i="5"/>
  <c r="E6405" i="5" s="1"/>
  <c r="D6406" i="5"/>
  <c r="E6406" i="5" s="1"/>
  <c r="D6407" i="5"/>
  <c r="E6407" i="5" s="1"/>
  <c r="D6408" i="5"/>
  <c r="E6408" i="5" s="1"/>
  <c r="D6409" i="5"/>
  <c r="E6409" i="5" s="1"/>
  <c r="D6410" i="5"/>
  <c r="E6410" i="5" s="1"/>
  <c r="D6411" i="5"/>
  <c r="E6411" i="5" s="1"/>
  <c r="D6412" i="5"/>
  <c r="E6412" i="5" s="1"/>
  <c r="D6413" i="5"/>
  <c r="E6413" i="5" s="1"/>
  <c r="E6414" i="5" s="1"/>
  <c r="D6414" i="5"/>
  <c r="D6415" i="5"/>
  <c r="E6415" i="5" s="1"/>
  <c r="D6416" i="5"/>
  <c r="E6416" i="5" s="1"/>
  <c r="D6417" i="5"/>
  <c r="E6417" i="5" s="1"/>
  <c r="D6418" i="5"/>
  <c r="E6418" i="5" s="1"/>
  <c r="D6419" i="5"/>
  <c r="E6419" i="5" s="1"/>
  <c r="D6420" i="5"/>
  <c r="E6420" i="5" s="1"/>
  <c r="D6421" i="5"/>
  <c r="E6421" i="5" s="1"/>
  <c r="E6422" i="5" s="1"/>
  <c r="D6422" i="5"/>
  <c r="D6423" i="5"/>
  <c r="E6423" i="5" s="1"/>
  <c r="D6424" i="5"/>
  <c r="E6424" i="5" s="1"/>
  <c r="D6425" i="5"/>
  <c r="E6425" i="5" s="1"/>
  <c r="D6426" i="5"/>
  <c r="E6426" i="5" s="1"/>
  <c r="D6427" i="5"/>
  <c r="E6427" i="5" s="1"/>
  <c r="D6428" i="5"/>
  <c r="E6428" i="5" s="1"/>
  <c r="D6429" i="5"/>
  <c r="E6429" i="5" s="1"/>
  <c r="D6430" i="5"/>
  <c r="E6430" i="5" s="1"/>
  <c r="D6431" i="5"/>
  <c r="E6431" i="5" s="1"/>
  <c r="D6432" i="5"/>
  <c r="E6432" i="5" s="1"/>
  <c r="D6433" i="5"/>
  <c r="E6433" i="5" s="1"/>
  <c r="D6434" i="5"/>
  <c r="E6434" i="5" s="1"/>
  <c r="D6435" i="5"/>
  <c r="E6435" i="5" s="1"/>
  <c r="D6436" i="5"/>
  <c r="E6436" i="5" s="1"/>
  <c r="D6437" i="5"/>
  <c r="E6437" i="5" s="1"/>
  <c r="D6438" i="5"/>
  <c r="E6438" i="5" s="1"/>
  <c r="D6439" i="5"/>
  <c r="E6439" i="5" s="1"/>
  <c r="D6440" i="5"/>
  <c r="E6440" i="5" s="1"/>
  <c r="D6441" i="5"/>
  <c r="E6441" i="5" s="1"/>
  <c r="D6442" i="5"/>
  <c r="E6442" i="5" s="1"/>
  <c r="D6443" i="5"/>
  <c r="E6443" i="5" s="1"/>
  <c r="D6444" i="5"/>
  <c r="E6444" i="5" s="1"/>
  <c r="D6445" i="5"/>
  <c r="E6445" i="5" s="1"/>
  <c r="D6446" i="5"/>
  <c r="E6446" i="5" s="1"/>
  <c r="D6447" i="5"/>
  <c r="E6447" i="5" s="1"/>
  <c r="D6448" i="5"/>
  <c r="D6449" i="5"/>
  <c r="E6449" i="5" s="1"/>
  <c r="D6450" i="5"/>
  <c r="E6450" i="5" s="1"/>
  <c r="D6451" i="5"/>
  <c r="E6451" i="5" s="1"/>
  <c r="D6452" i="5"/>
  <c r="E6452" i="5" s="1"/>
  <c r="D6453" i="5"/>
  <c r="E6453" i="5" s="1"/>
  <c r="D6454" i="5"/>
  <c r="E6454" i="5" s="1"/>
  <c r="D6455" i="5"/>
  <c r="E6455" i="5" s="1"/>
  <c r="D6456" i="5"/>
  <c r="E6456" i="5" s="1"/>
  <c r="D6457" i="5"/>
  <c r="E6457" i="5" s="1"/>
  <c r="D6458" i="5"/>
  <c r="E6458" i="5" s="1"/>
  <c r="D6459" i="5"/>
  <c r="E6459" i="5" s="1"/>
  <c r="D6460" i="5"/>
  <c r="E6460" i="5" s="1"/>
  <c r="D6461" i="5"/>
  <c r="E6461" i="5" s="1"/>
  <c r="D6462" i="5"/>
  <c r="E6462" i="5" s="1"/>
  <c r="D6463" i="5"/>
  <c r="E6463" i="5" s="1"/>
  <c r="D6464" i="5"/>
  <c r="E6464" i="5" s="1"/>
  <c r="D6465" i="5"/>
  <c r="E6465" i="5" s="1"/>
  <c r="D6466" i="5"/>
  <c r="E6466" i="5" s="1"/>
  <c r="D6467" i="5"/>
  <c r="E6467" i="5" s="1"/>
  <c r="D6468" i="5"/>
  <c r="E6468" i="5" s="1"/>
  <c r="D6469" i="5"/>
  <c r="E6469" i="5" s="1"/>
  <c r="D6470" i="5"/>
  <c r="E6470" i="5" s="1"/>
  <c r="D6471" i="5"/>
  <c r="E6471" i="5" s="1"/>
  <c r="D6472" i="5"/>
  <c r="E6472" i="5" s="1"/>
  <c r="D6473" i="5"/>
  <c r="E6473" i="5" s="1"/>
  <c r="D6474" i="5"/>
  <c r="E6474" i="5" s="1"/>
  <c r="D6475" i="5"/>
  <c r="E6475" i="5" s="1"/>
  <c r="D6476" i="5"/>
  <c r="E6476" i="5" s="1"/>
  <c r="D6477" i="5"/>
  <c r="E6477" i="5" s="1"/>
  <c r="D6478" i="5"/>
  <c r="E6478" i="5" s="1"/>
  <c r="D6479" i="5"/>
  <c r="E6479" i="5" s="1"/>
  <c r="D6480" i="5"/>
  <c r="E6480" i="5" s="1"/>
  <c r="D6481" i="5"/>
  <c r="E6481" i="5" s="1"/>
  <c r="D6482" i="5"/>
  <c r="E6482" i="5" s="1"/>
  <c r="D6483" i="5"/>
  <c r="E6483" i="5" s="1"/>
  <c r="D6484" i="5"/>
  <c r="E6484" i="5" s="1"/>
  <c r="D6485" i="5"/>
  <c r="E6485" i="5" s="1"/>
  <c r="D6486" i="5"/>
  <c r="E6486" i="5" s="1"/>
  <c r="D6487" i="5"/>
  <c r="E6487" i="5" s="1"/>
  <c r="D6488" i="5"/>
  <c r="E6488" i="5" s="1"/>
  <c r="D6489" i="5"/>
  <c r="E6489" i="5" s="1"/>
  <c r="D6490" i="5"/>
  <c r="E6490" i="5" s="1"/>
  <c r="D6491" i="5"/>
  <c r="E6491" i="5" s="1"/>
  <c r="D6492" i="5"/>
  <c r="E6492" i="5" s="1"/>
  <c r="D6493" i="5"/>
  <c r="E6493" i="5" s="1"/>
  <c r="D6494" i="5"/>
  <c r="E6494" i="5" s="1"/>
  <c r="D6495" i="5"/>
  <c r="E6495" i="5" s="1"/>
  <c r="D6496" i="5"/>
  <c r="E6496" i="5" s="1"/>
  <c r="D6497" i="5"/>
  <c r="E6497" i="5" s="1"/>
  <c r="D6498" i="5"/>
  <c r="E6498" i="5" s="1"/>
  <c r="D6499" i="5"/>
  <c r="E6499" i="5" s="1"/>
  <c r="D6500" i="5"/>
  <c r="E6500" i="5" s="1"/>
  <c r="D6501" i="5"/>
  <c r="E6501" i="5" s="1"/>
  <c r="D6502" i="5"/>
  <c r="E6502" i="5" s="1"/>
  <c r="D6503" i="5"/>
  <c r="E6503" i="5" s="1"/>
  <c r="D6504" i="5"/>
  <c r="E6504" i="5" s="1"/>
  <c r="D6505" i="5"/>
  <c r="E6505" i="5" s="1"/>
  <c r="D6506" i="5"/>
  <c r="E6506" i="5" s="1"/>
  <c r="D6507" i="5"/>
  <c r="E6507" i="5" s="1"/>
  <c r="D6508" i="5"/>
  <c r="E6508" i="5" s="1"/>
  <c r="D6509" i="5"/>
  <c r="E6509" i="5" s="1"/>
  <c r="D6510" i="5"/>
  <c r="E6510" i="5" s="1"/>
  <c r="D6511" i="5"/>
  <c r="E6511" i="5" s="1"/>
  <c r="D6512" i="5"/>
  <c r="E6512" i="5" s="1"/>
  <c r="D6513" i="5"/>
  <c r="E6513" i="5" s="1"/>
  <c r="D6514" i="5"/>
  <c r="E6514" i="5" s="1"/>
  <c r="D6515" i="5"/>
  <c r="E6515" i="5" s="1"/>
  <c r="D6516" i="5"/>
  <c r="E6516" i="5" s="1"/>
  <c r="D6517" i="5"/>
  <c r="E6517" i="5" s="1"/>
  <c r="D6518" i="5"/>
  <c r="E6518" i="5" s="1"/>
  <c r="D6519" i="5"/>
  <c r="E6519" i="5" s="1"/>
  <c r="D6520" i="5"/>
  <c r="E6520" i="5" s="1"/>
  <c r="D6521" i="5"/>
  <c r="E6521" i="5" s="1"/>
  <c r="D6522" i="5"/>
  <c r="E6522" i="5" s="1"/>
  <c r="D6523" i="5"/>
  <c r="E6523" i="5" s="1"/>
  <c r="D6524" i="5"/>
  <c r="E6524" i="5" s="1"/>
  <c r="D6525" i="5"/>
  <c r="E6525" i="5" s="1"/>
  <c r="D6526" i="5"/>
  <c r="E6526" i="5" s="1"/>
  <c r="D6527" i="5"/>
  <c r="E6527" i="5" s="1"/>
  <c r="D6528" i="5"/>
  <c r="E6528" i="5" s="1"/>
  <c r="D6529" i="5"/>
  <c r="E6529" i="5" s="1"/>
  <c r="D6530" i="5"/>
  <c r="E6530" i="5" s="1"/>
  <c r="D6531" i="5"/>
  <c r="E6531" i="5" s="1"/>
  <c r="D6532" i="5"/>
  <c r="E6532" i="5" s="1"/>
  <c r="D6533" i="5"/>
  <c r="E6533" i="5" s="1"/>
  <c r="D6534" i="5"/>
  <c r="E6534" i="5" s="1"/>
  <c r="D6535" i="5"/>
  <c r="E6535" i="5" s="1"/>
  <c r="D6536" i="5"/>
  <c r="E6536" i="5" s="1"/>
  <c r="D6537" i="5"/>
  <c r="E6537" i="5" s="1"/>
  <c r="D6538" i="5"/>
  <c r="E6538" i="5" s="1"/>
  <c r="D6539" i="5"/>
  <c r="E6539" i="5" s="1"/>
  <c r="D6540" i="5"/>
  <c r="E6540" i="5" s="1"/>
  <c r="D6541" i="5"/>
  <c r="E6541" i="5" s="1"/>
  <c r="D6542" i="5"/>
  <c r="E6542" i="5" s="1"/>
  <c r="D6543" i="5"/>
  <c r="E6543" i="5" s="1"/>
  <c r="D6544" i="5"/>
  <c r="E6544" i="5" s="1"/>
  <c r="D6545" i="5"/>
  <c r="E6545" i="5" s="1"/>
  <c r="D6546" i="5"/>
  <c r="E6546" i="5" s="1"/>
  <c r="D6547" i="5"/>
  <c r="E6547" i="5" s="1"/>
  <c r="D6548" i="5"/>
  <c r="E6548" i="5" s="1"/>
  <c r="D6549" i="5"/>
  <c r="E6549" i="5" s="1"/>
  <c r="D6550" i="5"/>
  <c r="E6550" i="5" s="1"/>
  <c r="D6551" i="5"/>
  <c r="E6551" i="5" s="1"/>
  <c r="D6552" i="5"/>
  <c r="E6552" i="5" s="1"/>
  <c r="D6553" i="5"/>
  <c r="E6553" i="5" s="1"/>
  <c r="D6554" i="5"/>
  <c r="E6554" i="5" s="1"/>
  <c r="D6555" i="5"/>
  <c r="E6555" i="5" s="1"/>
  <c r="D6556" i="5"/>
  <c r="E6556" i="5" s="1"/>
  <c r="D6557" i="5"/>
  <c r="E6557" i="5" s="1"/>
  <c r="D6558" i="5"/>
  <c r="E6558" i="5" s="1"/>
  <c r="D6559" i="5"/>
  <c r="E6559" i="5" s="1"/>
  <c r="D6560" i="5"/>
  <c r="E6560" i="5" s="1"/>
  <c r="D6561" i="5"/>
  <c r="E6561" i="5" s="1"/>
  <c r="D6562" i="5"/>
  <c r="E6562" i="5" s="1"/>
  <c r="D6563" i="5"/>
  <c r="E6563" i="5" s="1"/>
  <c r="D6564" i="5"/>
  <c r="E6564" i="5" s="1"/>
  <c r="D6565" i="5"/>
  <c r="E6565" i="5" s="1"/>
  <c r="D6566" i="5"/>
  <c r="E6566" i="5" s="1"/>
  <c r="D6567" i="5"/>
  <c r="E6567" i="5" s="1"/>
  <c r="D6568" i="5"/>
  <c r="E6568" i="5" s="1"/>
  <c r="D6569" i="5"/>
  <c r="E6569" i="5" s="1"/>
  <c r="D6570" i="5"/>
  <c r="E6570" i="5" s="1"/>
  <c r="D6571" i="5"/>
  <c r="E6571" i="5" s="1"/>
  <c r="D6572" i="5"/>
  <c r="E6572" i="5" s="1"/>
  <c r="D6573" i="5"/>
  <c r="E6573" i="5" s="1"/>
  <c r="D6574" i="5"/>
  <c r="E6574" i="5" s="1"/>
  <c r="D6575" i="5"/>
  <c r="E6575" i="5" s="1"/>
  <c r="D6576" i="5"/>
  <c r="E6576" i="5" s="1"/>
  <c r="D6577" i="5"/>
  <c r="E6577" i="5" s="1"/>
  <c r="D6578" i="5"/>
  <c r="E6578" i="5" s="1"/>
  <c r="D6579" i="5"/>
  <c r="E6579" i="5" s="1"/>
  <c r="D6580" i="5"/>
  <c r="E6580" i="5" s="1"/>
  <c r="D6581" i="5"/>
  <c r="E6581" i="5" s="1"/>
  <c r="D6582" i="5"/>
  <c r="E6582" i="5" s="1"/>
  <c r="D6583" i="5"/>
  <c r="E6583" i="5" s="1"/>
  <c r="D6584" i="5"/>
  <c r="E6584" i="5" s="1"/>
  <c r="D6585" i="5"/>
  <c r="E6585" i="5" s="1"/>
  <c r="D6586" i="5"/>
  <c r="E6586" i="5" s="1"/>
  <c r="D6587" i="5"/>
  <c r="E6587" i="5" s="1"/>
  <c r="D6588" i="5"/>
  <c r="E6588" i="5" s="1"/>
  <c r="D6589" i="5"/>
  <c r="E6589" i="5" s="1"/>
  <c r="D6590" i="5"/>
  <c r="E6590" i="5" s="1"/>
  <c r="D6591" i="5"/>
  <c r="E6591" i="5" s="1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E6605" i="5" s="1"/>
  <c r="D6606" i="5"/>
  <c r="E6606" i="5" s="1"/>
  <c r="D6607" i="5"/>
  <c r="E6607" i="5" s="1"/>
  <c r="D6608" i="5"/>
  <c r="E6608" i="5" s="1"/>
  <c r="D6609" i="5"/>
  <c r="E6609" i="5" s="1"/>
  <c r="D6610" i="5"/>
  <c r="E6610" i="5" s="1"/>
  <c r="D6611" i="5"/>
  <c r="E6611" i="5" s="1"/>
  <c r="D6612" i="5"/>
  <c r="E6612" i="5" s="1"/>
  <c r="D6613" i="5"/>
  <c r="E6613" i="5" s="1"/>
  <c r="D6614" i="5"/>
  <c r="E6614" i="5" s="1"/>
  <c r="D6615" i="5"/>
  <c r="E6615" i="5" s="1"/>
  <c r="D6616" i="5"/>
  <c r="E6616" i="5" s="1"/>
  <c r="D6617" i="5"/>
  <c r="E6617" i="5" s="1"/>
  <c r="D6618" i="5"/>
  <c r="E6618" i="5" s="1"/>
  <c r="D6619" i="5"/>
  <c r="E6619" i="5" s="1"/>
  <c r="D6620" i="5"/>
  <c r="E6620" i="5" s="1"/>
  <c r="D6621" i="5"/>
  <c r="E6621" i="5" s="1"/>
  <c r="D6622" i="5"/>
  <c r="E6622" i="5" s="1"/>
  <c r="D6623" i="5"/>
  <c r="E6623" i="5" s="1"/>
  <c r="D6624" i="5"/>
  <c r="E6624" i="5" s="1"/>
  <c r="D6625" i="5"/>
  <c r="E6625" i="5" s="1"/>
  <c r="D6626" i="5"/>
  <c r="E6626" i="5" s="1"/>
  <c r="D6627" i="5"/>
  <c r="E6627" i="5" s="1"/>
  <c r="D6628" i="5"/>
  <c r="D6629" i="5"/>
  <c r="E6629" i="5" s="1"/>
  <c r="E6630" i="5" s="1"/>
  <c r="D6630" i="5"/>
  <c r="D6631" i="5"/>
  <c r="E6631" i="5" s="1"/>
  <c r="D6632" i="5"/>
  <c r="E6632" i="5" s="1"/>
  <c r="D6633" i="5"/>
  <c r="E6633" i="5" s="1"/>
  <c r="D6634" i="5"/>
  <c r="E6634" i="5" s="1"/>
  <c r="D6635" i="5"/>
  <c r="E6635" i="5" s="1"/>
  <c r="D6636" i="5"/>
  <c r="E6636" i="5" s="1"/>
  <c r="D6637" i="5"/>
  <c r="E6637" i="5" s="1"/>
  <c r="D6638" i="5"/>
  <c r="E6638" i="5" s="1"/>
  <c r="D6639" i="5"/>
  <c r="E6639" i="5" s="1"/>
  <c r="D6640" i="5"/>
  <c r="E6640" i="5" s="1"/>
  <c r="D6641" i="5"/>
  <c r="E6641" i="5" s="1"/>
  <c r="D6642" i="5"/>
  <c r="E6642" i="5" s="1"/>
  <c r="D6643" i="5"/>
  <c r="E6643" i="5" s="1"/>
  <c r="D6644" i="5"/>
  <c r="E6644" i="5" s="1"/>
  <c r="D6645" i="5"/>
  <c r="E6645" i="5" s="1"/>
  <c r="D6646" i="5"/>
  <c r="E6646" i="5" s="1"/>
  <c r="D6647" i="5"/>
  <c r="E6647" i="5" s="1"/>
  <c r="D6648" i="5"/>
  <c r="E6648" i="5" s="1"/>
  <c r="D6649" i="5"/>
  <c r="E6649" i="5" s="1"/>
  <c r="E6650" i="5" s="1"/>
  <c r="E6651" i="5" s="1"/>
  <c r="E6652" i="5" s="1"/>
  <c r="E6653" i="5" s="1"/>
  <c r="E6654" i="5" s="1"/>
  <c r="E6655" i="5" s="1"/>
  <c r="E6656" i="5" s="1"/>
  <c r="D6650" i="5"/>
  <c r="D6651" i="5"/>
  <c r="D6652" i="5"/>
  <c r="D6653" i="5"/>
  <c r="D6654" i="5"/>
  <c r="D6655" i="5"/>
  <c r="D6656" i="5"/>
  <c r="D6657" i="5"/>
  <c r="E6657" i="5" s="1"/>
  <c r="E6658" i="5" s="1"/>
  <c r="D6658" i="5"/>
  <c r="D6659" i="5"/>
  <c r="E6659" i="5" s="1"/>
  <c r="D6660" i="5"/>
  <c r="E6660" i="5" s="1"/>
  <c r="D6661" i="5"/>
  <c r="D6662" i="5"/>
  <c r="E6662" i="5" s="1"/>
  <c r="D6663" i="5"/>
  <c r="D6664" i="5"/>
  <c r="D6665" i="5"/>
  <c r="D6666" i="5"/>
  <c r="D6667" i="5"/>
  <c r="D6668" i="5"/>
  <c r="D6669" i="5"/>
  <c r="D6670" i="5"/>
  <c r="D6671" i="5"/>
  <c r="D6672" i="5"/>
  <c r="D6673" i="5"/>
  <c r="E6673" i="5" s="1"/>
  <c r="D6674" i="5"/>
  <c r="E6674" i="5" s="1"/>
  <c r="D6675" i="5"/>
  <c r="E6675" i="5" s="1"/>
  <c r="D6676" i="5"/>
  <c r="E6676" i="5" s="1"/>
  <c r="D6677" i="5"/>
  <c r="E6677" i="5" s="1"/>
  <c r="D6678" i="5"/>
  <c r="E6678" i="5" s="1"/>
  <c r="D6679" i="5"/>
  <c r="E6679" i="5" s="1"/>
  <c r="D6680" i="5"/>
  <c r="E6680" i="5" s="1"/>
  <c r="D6681" i="5"/>
  <c r="E6681" i="5" s="1"/>
  <c r="D6682" i="5"/>
  <c r="E6682" i="5" s="1"/>
  <c r="D6683" i="5"/>
  <c r="E6683" i="5" s="1"/>
  <c r="D6684" i="5"/>
  <c r="D6685" i="5"/>
  <c r="D6686" i="5"/>
  <c r="E6686" i="5" s="1"/>
  <c r="D6687" i="5"/>
  <c r="E6687" i="5" s="1"/>
  <c r="D6688" i="5"/>
  <c r="E6688" i="5" s="1"/>
  <c r="D6689" i="5"/>
  <c r="E6689" i="5" s="1"/>
  <c r="D6690" i="5"/>
  <c r="E6690" i="5" s="1"/>
  <c r="D6691" i="5"/>
  <c r="E6691" i="5" s="1"/>
  <c r="D6692" i="5"/>
  <c r="E6692" i="5" s="1"/>
  <c r="D6693" i="5"/>
  <c r="E6693" i="5" s="1"/>
  <c r="D6694" i="5"/>
  <c r="E6694" i="5" s="1"/>
  <c r="D6695" i="5"/>
  <c r="E6695" i="5" s="1"/>
  <c r="D6696" i="5"/>
  <c r="E6696" i="5" s="1"/>
  <c r="D6697" i="5"/>
  <c r="E6697" i="5" s="1"/>
  <c r="D6698" i="5"/>
  <c r="E6698" i="5" s="1"/>
  <c r="D6699" i="5"/>
  <c r="E6699" i="5" s="1"/>
  <c r="D6700" i="5"/>
  <c r="E6700" i="5" s="1"/>
  <c r="D6701" i="5"/>
  <c r="E6701" i="5" s="1"/>
  <c r="D6702" i="5"/>
  <c r="E6702" i="5" s="1"/>
  <c r="D6703" i="5"/>
  <c r="E6703" i="5" s="1"/>
  <c r="D6704" i="5"/>
  <c r="E6704" i="5" s="1"/>
  <c r="D6705" i="5"/>
  <c r="E6705" i="5" s="1"/>
  <c r="D6706" i="5"/>
  <c r="E6706" i="5" s="1"/>
  <c r="D6707" i="5"/>
  <c r="E6707" i="5" s="1"/>
  <c r="D6708" i="5"/>
  <c r="E6708" i="5" s="1"/>
  <c r="D6709" i="5"/>
  <c r="E6709" i="5" s="1"/>
  <c r="D6710" i="5"/>
  <c r="E6710" i="5" s="1"/>
  <c r="D6711" i="5"/>
  <c r="E6711" i="5" s="1"/>
  <c r="D6712" i="5"/>
  <c r="E6712" i="5" s="1"/>
  <c r="D6713" i="5"/>
  <c r="E6713" i="5" s="1"/>
  <c r="D6714" i="5"/>
  <c r="E6714" i="5" s="1"/>
  <c r="D6715" i="5"/>
  <c r="E6715" i="5" s="1"/>
  <c r="D6716" i="5"/>
  <c r="E6716" i="5" s="1"/>
  <c r="D6717" i="5"/>
  <c r="E6717" i="5" s="1"/>
  <c r="D6718" i="5"/>
  <c r="E6718" i="5" s="1"/>
  <c r="D6719" i="5"/>
  <c r="E6719" i="5" s="1"/>
  <c r="D6720" i="5"/>
  <c r="E6720" i="5" s="1"/>
  <c r="D6721" i="5"/>
  <c r="E6721" i="5" s="1"/>
  <c r="D6722" i="5"/>
  <c r="E6722" i="5" s="1"/>
  <c r="D6723" i="5"/>
  <c r="E6723" i="5" s="1"/>
  <c r="D6724" i="5"/>
  <c r="E6724" i="5" s="1"/>
  <c r="D6725" i="5"/>
  <c r="E6725" i="5" s="1"/>
  <c r="D6726" i="5"/>
  <c r="E6726" i="5" s="1"/>
  <c r="D6727" i="5"/>
  <c r="E6727" i="5" s="1"/>
  <c r="D6728" i="5"/>
  <c r="E6728" i="5" s="1"/>
  <c r="D6729" i="5"/>
  <c r="E6729" i="5" s="1"/>
  <c r="D6730" i="5"/>
  <c r="E6730" i="5" s="1"/>
  <c r="D6731" i="5"/>
  <c r="E6731" i="5" s="1"/>
  <c r="D6732" i="5"/>
  <c r="E6732" i="5" s="1"/>
  <c r="D6733" i="5"/>
  <c r="E6733" i="5" s="1"/>
  <c r="D6734" i="5"/>
  <c r="E6734" i="5" s="1"/>
  <c r="D6735" i="5"/>
  <c r="E6735" i="5" s="1"/>
  <c r="D6736" i="5"/>
  <c r="E6736" i="5" s="1"/>
  <c r="D6737" i="5"/>
  <c r="E6737" i="5" s="1"/>
  <c r="E6738" i="5" s="1"/>
  <c r="E6739" i="5" s="1"/>
  <c r="D6738" i="5"/>
  <c r="D6739" i="5"/>
  <c r="D6740" i="5"/>
  <c r="E6740" i="5" s="1"/>
  <c r="D6741" i="5"/>
  <c r="E6741" i="5" s="1"/>
  <c r="D6742" i="5"/>
  <c r="E6742" i="5" s="1"/>
  <c r="D6743" i="5"/>
  <c r="E6743" i="5" s="1"/>
  <c r="D6744" i="5"/>
  <c r="E6744" i="5" s="1"/>
  <c r="D6745" i="5"/>
  <c r="E6745" i="5" s="1"/>
  <c r="D6746" i="5"/>
  <c r="E6746" i="5" s="1"/>
  <c r="D6747" i="5"/>
  <c r="E6747" i="5" s="1"/>
  <c r="D6748" i="5"/>
  <c r="D6749" i="5"/>
  <c r="E6749" i="5" s="1"/>
  <c r="E6750" i="5" s="1"/>
  <c r="E6751" i="5" s="1"/>
  <c r="E6752" i="5" s="1"/>
  <c r="D6750" i="5"/>
  <c r="D6751" i="5"/>
  <c r="D6752" i="5"/>
  <c r="D6753" i="5"/>
  <c r="E6753" i="5" s="1"/>
  <c r="D6754" i="5"/>
  <c r="E6754" i="5" s="1"/>
  <c r="D6755" i="5"/>
  <c r="E6755" i="5" s="1"/>
  <c r="D6756" i="5"/>
  <c r="E6756" i="5" s="1"/>
  <c r="D6757" i="5"/>
  <c r="E6757" i="5" s="1"/>
  <c r="E6758" i="5" s="1"/>
  <c r="E6759" i="5" s="1"/>
  <c r="E6760" i="5" s="1"/>
  <c r="D6758" i="5"/>
  <c r="D6759" i="5"/>
  <c r="D6760" i="5"/>
  <c r="D6761" i="5"/>
  <c r="E6761" i="5" s="1"/>
  <c r="D6762" i="5"/>
  <c r="E6762" i="5" s="1"/>
  <c r="D6763" i="5"/>
  <c r="D6764" i="5"/>
  <c r="D6765" i="5"/>
  <c r="D6766" i="5"/>
  <c r="D6767" i="5"/>
  <c r="D6768" i="5"/>
  <c r="D6769" i="5"/>
  <c r="E6769" i="5" s="1"/>
  <c r="D6770" i="5"/>
  <c r="E6770" i="5" s="1"/>
  <c r="D6771" i="5"/>
  <c r="E6771" i="5" s="1"/>
  <c r="D6772" i="5"/>
  <c r="E6772" i="5" s="1"/>
  <c r="D6773" i="5"/>
  <c r="E6773" i="5" s="1"/>
  <c r="D6774" i="5"/>
  <c r="E6774" i="5" s="1"/>
  <c r="D6775" i="5"/>
  <c r="E6775" i="5" s="1"/>
  <c r="D6776" i="5"/>
  <c r="E6776" i="5" s="1"/>
  <c r="D6777" i="5"/>
  <c r="E6777" i="5" s="1"/>
  <c r="D6778" i="5"/>
  <c r="E6778" i="5" s="1"/>
  <c r="D6779" i="5"/>
  <c r="E6779" i="5" s="1"/>
  <c r="D6780" i="5"/>
  <c r="E6780" i="5" s="1"/>
  <c r="D6781" i="5"/>
  <c r="E6781" i="5" s="1"/>
  <c r="D6782" i="5"/>
  <c r="E6782" i="5" s="1"/>
  <c r="D6783" i="5"/>
  <c r="E6783" i="5" s="1"/>
  <c r="D6784" i="5"/>
  <c r="E6784" i="5" s="1"/>
  <c r="D6785" i="5"/>
  <c r="E6785" i="5" s="1"/>
  <c r="E6786" i="5" s="1"/>
  <c r="D6786" i="5"/>
  <c r="D6787" i="5"/>
  <c r="E6787" i="5" s="1"/>
  <c r="D6788" i="5"/>
  <c r="D6789" i="5"/>
  <c r="E6789" i="5" s="1"/>
  <c r="D6790" i="5"/>
  <c r="E6790" i="5" s="1"/>
  <c r="D6791" i="5"/>
  <c r="E6791" i="5" s="1"/>
  <c r="D6792" i="5"/>
  <c r="E6792" i="5" s="1"/>
  <c r="D6793" i="5"/>
  <c r="E6793" i="5" s="1"/>
  <c r="D6794" i="5"/>
  <c r="E6794" i="5" s="1"/>
  <c r="D6795" i="5"/>
  <c r="E6795" i="5" s="1"/>
  <c r="D6796" i="5"/>
  <c r="E6796" i="5" s="1"/>
  <c r="D6797" i="5"/>
  <c r="E6797" i="5" s="1"/>
  <c r="D6798" i="5"/>
  <c r="E6798" i="5" s="1"/>
  <c r="D6799" i="5"/>
  <c r="E6799" i="5" s="1"/>
  <c r="D6800" i="5"/>
  <c r="E6800" i="5" s="1"/>
  <c r="D6801" i="5"/>
  <c r="E6801" i="5" s="1"/>
  <c r="D6802" i="5"/>
  <c r="E6802" i="5" s="1"/>
  <c r="D6803" i="5"/>
  <c r="E6803" i="5" s="1"/>
  <c r="D6804" i="5"/>
  <c r="E6804" i="5" s="1"/>
  <c r="D6805" i="5"/>
  <c r="E6805" i="5" s="1"/>
  <c r="D6806" i="5"/>
  <c r="E6806" i="5" s="1"/>
  <c r="D6807" i="5"/>
  <c r="E6807" i="5" s="1"/>
  <c r="D6808" i="5"/>
  <c r="E6808" i="5" s="1"/>
  <c r="D6809" i="5"/>
  <c r="E6809" i="5" s="1"/>
  <c r="D6810" i="5"/>
  <c r="E6810" i="5" s="1"/>
  <c r="D6811" i="5"/>
  <c r="E6811" i="5" s="1"/>
  <c r="D6812" i="5"/>
  <c r="E6812" i="5" s="1"/>
  <c r="D6813" i="5"/>
  <c r="E6813" i="5" s="1"/>
  <c r="D6814" i="5"/>
  <c r="E6814" i="5" s="1"/>
  <c r="D6815" i="5"/>
  <c r="E6815" i="5" s="1"/>
  <c r="D6816" i="5"/>
  <c r="E6816" i="5" s="1"/>
  <c r="D6817" i="5"/>
  <c r="E6817" i="5" s="1"/>
  <c r="D6818" i="5"/>
  <c r="E6818" i="5" s="1"/>
  <c r="D6819" i="5"/>
  <c r="E6819" i="5" s="1"/>
  <c r="D6820" i="5"/>
  <c r="E6820" i="5" s="1"/>
  <c r="D6821" i="5"/>
  <c r="E6821" i="5" s="1"/>
  <c r="D6822" i="5"/>
  <c r="E6822" i="5" s="1"/>
  <c r="D6823" i="5"/>
  <c r="E6823" i="5" s="1"/>
  <c r="D6824" i="5"/>
  <c r="E6824" i="5" s="1"/>
  <c r="D6825" i="5"/>
  <c r="E6825" i="5" s="1"/>
  <c r="D6826" i="5"/>
  <c r="E6826" i="5" s="1"/>
  <c r="D6827" i="5"/>
  <c r="E6827" i="5" s="1"/>
  <c r="D6828" i="5"/>
  <c r="E6828" i="5" s="1"/>
  <c r="D6829" i="5"/>
  <c r="E6829" i="5" s="1"/>
  <c r="D6830" i="5"/>
  <c r="E6830" i="5" s="1"/>
  <c r="D6831" i="5"/>
  <c r="E6831" i="5" s="1"/>
  <c r="D6832" i="5"/>
  <c r="E6832" i="5" s="1"/>
  <c r="D6833" i="5"/>
  <c r="E6833" i="5" s="1"/>
  <c r="D6834" i="5"/>
  <c r="E6834" i="5" s="1"/>
  <c r="D6835" i="5"/>
  <c r="E6835" i="5" s="1"/>
  <c r="D6836" i="5"/>
  <c r="E6836" i="5" s="1"/>
  <c r="D6837" i="5"/>
  <c r="E6837" i="5" s="1"/>
  <c r="D6838" i="5"/>
  <c r="E6838" i="5" s="1"/>
  <c r="D6839" i="5"/>
  <c r="E6839" i="5" s="1"/>
  <c r="D6840" i="5"/>
  <c r="E6840" i="5" s="1"/>
  <c r="D6841" i="5"/>
  <c r="E6841" i="5" s="1"/>
  <c r="D6842" i="5"/>
  <c r="E6842" i="5" s="1"/>
  <c r="D6843" i="5"/>
  <c r="E6843" i="5" s="1"/>
  <c r="D6844" i="5"/>
  <c r="E6844" i="5" s="1"/>
  <c r="D6845" i="5"/>
  <c r="E6845" i="5" s="1"/>
  <c r="D6846" i="5"/>
  <c r="E6846" i="5" s="1"/>
  <c r="D6847" i="5"/>
  <c r="E6847" i="5" s="1"/>
  <c r="D6848" i="5"/>
  <c r="E6848" i="5" s="1"/>
  <c r="D6849" i="5"/>
  <c r="E6849" i="5" s="1"/>
  <c r="D6850" i="5"/>
  <c r="E6850" i="5" s="1"/>
  <c r="D6851" i="5"/>
  <c r="E6851" i="5" s="1"/>
  <c r="D6852" i="5"/>
  <c r="E6852" i="5" s="1"/>
  <c r="D6853" i="5"/>
  <c r="E6853" i="5" s="1"/>
  <c r="D6854" i="5"/>
  <c r="E6854" i="5" s="1"/>
  <c r="D6855" i="5"/>
  <c r="E6855" i="5" s="1"/>
  <c r="D6856" i="5"/>
  <c r="E6856" i="5" s="1"/>
  <c r="D6857" i="5"/>
  <c r="E6857" i="5" s="1"/>
  <c r="D6858" i="5"/>
  <c r="E6858" i="5" s="1"/>
  <c r="D6859" i="5"/>
  <c r="E6859" i="5" s="1"/>
  <c r="D6860" i="5"/>
  <c r="E6860" i="5" s="1"/>
  <c r="D6861" i="5"/>
  <c r="E6861" i="5" s="1"/>
  <c r="D6862" i="5"/>
  <c r="E6862" i="5" s="1"/>
  <c r="D6863" i="5"/>
  <c r="E6863" i="5" s="1"/>
  <c r="D6864" i="5"/>
  <c r="E6864" i="5" s="1"/>
  <c r="D6865" i="5"/>
  <c r="E6865" i="5" s="1"/>
  <c r="D6866" i="5"/>
  <c r="E6866" i="5" s="1"/>
  <c r="D6867" i="5"/>
  <c r="E6867" i="5" s="1"/>
  <c r="D6868" i="5"/>
  <c r="E6868" i="5" s="1"/>
  <c r="D6869" i="5"/>
  <c r="E6869" i="5" s="1"/>
  <c r="D6870" i="5"/>
  <c r="E6870" i="5" s="1"/>
  <c r="D6871" i="5"/>
  <c r="E6871" i="5" s="1"/>
  <c r="D6872" i="5"/>
  <c r="E6872" i="5" s="1"/>
  <c r="D6873" i="5"/>
  <c r="E6873" i="5" s="1"/>
  <c r="D6874" i="5"/>
  <c r="E6874" i="5" s="1"/>
  <c r="D6875" i="5"/>
  <c r="E6875" i="5" s="1"/>
  <c r="D6876" i="5"/>
  <c r="E6876" i="5" s="1"/>
  <c r="D6877" i="5"/>
  <c r="E6877" i="5" s="1"/>
  <c r="D6878" i="5"/>
  <c r="E6878" i="5" s="1"/>
  <c r="D6879" i="5"/>
  <c r="E6879" i="5" s="1"/>
  <c r="D6880" i="5"/>
  <c r="E6880" i="5" s="1"/>
  <c r="D6881" i="5"/>
  <c r="E6881" i="5" s="1"/>
  <c r="D6882" i="5"/>
  <c r="E6882" i="5" s="1"/>
  <c r="D6883" i="5"/>
  <c r="E6883" i="5" s="1"/>
  <c r="D6884" i="5"/>
  <c r="E6884" i="5" s="1"/>
  <c r="D6885" i="5"/>
  <c r="E6885" i="5" s="1"/>
  <c r="D6886" i="5"/>
  <c r="E6886" i="5" s="1"/>
  <c r="D6887" i="5"/>
  <c r="E6887" i="5" s="1"/>
  <c r="D6888" i="5"/>
  <c r="E6888" i="5" s="1"/>
  <c r="D6889" i="5"/>
  <c r="E6889" i="5" s="1"/>
  <c r="D6890" i="5"/>
  <c r="E6890" i="5" s="1"/>
  <c r="D6891" i="5"/>
  <c r="E6891" i="5" s="1"/>
  <c r="D6892" i="5"/>
  <c r="E6892" i="5" s="1"/>
  <c r="D6893" i="5"/>
  <c r="E6893" i="5" s="1"/>
  <c r="D6894" i="5"/>
  <c r="E6894" i="5" s="1"/>
  <c r="D6895" i="5"/>
  <c r="E6895" i="5" s="1"/>
  <c r="D6896" i="5"/>
  <c r="E6896" i="5" s="1"/>
  <c r="D6897" i="5"/>
  <c r="E6897" i="5" s="1"/>
  <c r="D6898" i="5"/>
  <c r="E6898" i="5" s="1"/>
  <c r="D6899" i="5"/>
  <c r="E6899" i="5" s="1"/>
  <c r="D6900" i="5"/>
  <c r="E6900" i="5" s="1"/>
  <c r="D6901" i="5"/>
  <c r="E6901" i="5" s="1"/>
  <c r="D6902" i="5"/>
  <c r="E6902" i="5" s="1"/>
  <c r="D6903" i="5"/>
  <c r="E6903" i="5" s="1"/>
  <c r="D6904" i="5"/>
  <c r="E6904" i="5" s="1"/>
  <c r="D6905" i="5"/>
  <c r="E6905" i="5" s="1"/>
  <c r="D6906" i="5"/>
  <c r="E6906" i="5" s="1"/>
  <c r="D6907" i="5"/>
  <c r="E6907" i="5" s="1"/>
  <c r="D6908" i="5"/>
  <c r="E6908" i="5" s="1"/>
  <c r="D6909" i="5"/>
  <c r="E6909" i="5" s="1"/>
  <c r="D6910" i="5"/>
  <c r="E6910" i="5" s="1"/>
  <c r="D6911" i="5"/>
  <c r="E6911" i="5" s="1"/>
  <c r="D6912" i="5"/>
  <c r="E6912" i="5" s="1"/>
  <c r="D6913" i="5"/>
  <c r="E6913" i="5" s="1"/>
  <c r="D6914" i="5"/>
  <c r="E6914" i="5" s="1"/>
  <c r="D6915" i="5"/>
  <c r="E6915" i="5" s="1"/>
  <c r="D6916" i="5"/>
  <c r="E6916" i="5" s="1"/>
  <c r="D6917" i="5"/>
  <c r="E6917" i="5" s="1"/>
  <c r="D6918" i="5"/>
  <c r="E6918" i="5" s="1"/>
  <c r="D6919" i="5"/>
  <c r="E6919" i="5" s="1"/>
  <c r="D6920" i="5"/>
  <c r="E6920" i="5" s="1"/>
  <c r="D6921" i="5"/>
  <c r="E6921" i="5" s="1"/>
  <c r="D6922" i="5"/>
  <c r="E6922" i="5" s="1"/>
  <c r="D6923" i="5"/>
  <c r="E6923" i="5" s="1"/>
  <c r="D6924" i="5"/>
  <c r="E6924" i="5" s="1"/>
  <c r="D6925" i="5"/>
  <c r="E6925" i="5" s="1"/>
  <c r="D6926" i="5"/>
  <c r="D6927" i="5"/>
  <c r="E6927" i="5" s="1"/>
  <c r="D6928" i="5"/>
  <c r="E6928" i="5" s="1"/>
  <c r="D6929" i="5"/>
  <c r="E6929" i="5" s="1"/>
  <c r="D6930" i="5"/>
  <c r="E6930" i="5" s="1"/>
  <c r="D6931" i="5"/>
  <c r="E6931" i="5" s="1"/>
  <c r="D6932" i="5"/>
  <c r="E6932" i="5" s="1"/>
  <c r="D6933" i="5"/>
  <c r="E6933" i="5" s="1"/>
  <c r="D6934" i="5"/>
  <c r="E6934" i="5" s="1"/>
  <c r="D6935" i="5"/>
  <c r="E6935" i="5" s="1"/>
  <c r="D6936" i="5"/>
  <c r="E6936" i="5" s="1"/>
  <c r="D6937" i="5"/>
  <c r="E6937" i="5" s="1"/>
  <c r="D6938" i="5"/>
  <c r="E6938" i="5" s="1"/>
  <c r="D6939" i="5"/>
  <c r="E6939" i="5" s="1"/>
  <c r="D6940" i="5"/>
  <c r="E6940" i="5" s="1"/>
  <c r="D6941" i="5"/>
  <c r="E6941" i="5" s="1"/>
  <c r="D6942" i="5"/>
  <c r="E6942" i="5" s="1"/>
  <c r="D6943" i="5"/>
  <c r="E6943" i="5" s="1"/>
  <c r="D6944" i="5"/>
  <c r="E6944" i="5" s="1"/>
  <c r="D6945" i="5"/>
  <c r="E6945" i="5" s="1"/>
  <c r="D6946" i="5"/>
  <c r="E6946" i="5" s="1"/>
  <c r="D6947" i="5"/>
  <c r="E6947" i="5" s="1"/>
  <c r="D6948" i="5"/>
  <c r="E6948" i="5" s="1"/>
  <c r="D6949" i="5"/>
  <c r="E6949" i="5" s="1"/>
  <c r="D6950" i="5"/>
  <c r="E6950" i="5" s="1"/>
  <c r="D6951" i="5"/>
  <c r="E6951" i="5" s="1"/>
  <c r="D6952" i="5"/>
  <c r="E6952" i="5" s="1"/>
  <c r="D6953" i="5"/>
  <c r="E6953" i="5" s="1"/>
  <c r="D6954" i="5"/>
  <c r="E6954" i="5" s="1"/>
  <c r="D6955" i="5"/>
  <c r="E6955" i="5" s="1"/>
  <c r="D6956" i="5"/>
  <c r="E6956" i="5" s="1"/>
  <c r="D6957" i="5"/>
  <c r="E6957" i="5" s="1"/>
  <c r="D6958" i="5"/>
  <c r="E6958" i="5" s="1"/>
  <c r="D6959" i="5"/>
  <c r="E6959" i="5" s="1"/>
  <c r="D6960" i="5"/>
  <c r="E6960" i="5" s="1"/>
  <c r="D6961" i="5"/>
  <c r="E6961" i="5" s="1"/>
  <c r="D6962" i="5"/>
  <c r="E6962" i="5" s="1"/>
  <c r="D6963" i="5"/>
  <c r="E6963" i="5" s="1"/>
  <c r="D6964" i="5"/>
  <c r="E6964" i="5" s="1"/>
  <c r="D6965" i="5"/>
  <c r="E6965" i="5" s="1"/>
  <c r="D6966" i="5"/>
  <c r="E6966" i="5" s="1"/>
  <c r="D6967" i="5"/>
  <c r="E6967" i="5" s="1"/>
  <c r="D6968" i="5"/>
  <c r="E6968" i="5" s="1"/>
  <c r="D6969" i="5"/>
  <c r="E6969" i="5" s="1"/>
  <c r="D6970" i="5"/>
  <c r="E6970" i="5" s="1"/>
  <c r="D6971" i="5"/>
  <c r="E6971" i="5" s="1"/>
  <c r="D6972" i="5"/>
  <c r="E6972" i="5" s="1"/>
  <c r="D6973" i="5"/>
  <c r="E6973" i="5" s="1"/>
  <c r="D6974" i="5"/>
  <c r="E6974" i="5" s="1"/>
  <c r="D6975" i="5"/>
  <c r="E6975" i="5" s="1"/>
  <c r="D6976" i="5"/>
  <c r="E6976" i="5" s="1"/>
  <c r="D6977" i="5"/>
  <c r="E6977" i="5" s="1"/>
  <c r="D6978" i="5"/>
  <c r="E6978" i="5" s="1"/>
  <c r="D6979" i="5"/>
  <c r="E6979" i="5" s="1"/>
  <c r="D6980" i="5"/>
  <c r="E6980" i="5" s="1"/>
  <c r="D6981" i="5"/>
  <c r="E6981" i="5" s="1"/>
  <c r="D6982" i="5"/>
  <c r="E6982" i="5" s="1"/>
  <c r="D6983" i="5"/>
  <c r="E6983" i="5" s="1"/>
  <c r="D6984" i="5"/>
  <c r="E6984" i="5" s="1"/>
  <c r="D6985" i="5"/>
  <c r="E6985" i="5" s="1"/>
  <c r="D6986" i="5"/>
  <c r="E6986" i="5" s="1"/>
  <c r="D6987" i="5"/>
  <c r="E6987" i="5" s="1"/>
  <c r="D6988" i="5"/>
  <c r="E6988" i="5" s="1"/>
  <c r="D6989" i="5"/>
  <c r="E6989" i="5" s="1"/>
  <c r="D6990" i="5"/>
  <c r="E6990" i="5" s="1"/>
  <c r="D6991" i="5"/>
  <c r="E6991" i="5" s="1"/>
  <c r="D6992" i="5"/>
  <c r="E6992" i="5" s="1"/>
  <c r="D6993" i="5"/>
  <c r="E6993" i="5" s="1"/>
  <c r="D6994" i="5"/>
  <c r="E6994" i="5" s="1"/>
  <c r="D6995" i="5"/>
  <c r="E6995" i="5" s="1"/>
  <c r="D6996" i="5"/>
  <c r="E6996" i="5" s="1"/>
  <c r="D6997" i="5"/>
  <c r="E6997" i="5" s="1"/>
  <c r="D6998" i="5"/>
  <c r="E6998" i="5" s="1"/>
  <c r="D6999" i="5"/>
  <c r="E6999" i="5" s="1"/>
  <c r="D7000" i="5"/>
  <c r="E7000" i="5" s="1"/>
  <c r="D7001" i="5"/>
  <c r="E7001" i="5" s="1"/>
  <c r="D7002" i="5"/>
  <c r="E7002" i="5" s="1"/>
  <c r="D7003" i="5"/>
  <c r="E7003" i="5" s="1"/>
  <c r="D7004" i="5"/>
  <c r="E7004" i="5" s="1"/>
  <c r="D7005" i="5"/>
  <c r="E7005" i="5" s="1"/>
  <c r="D7006" i="5"/>
  <c r="E7006" i="5" s="1"/>
  <c r="D7007" i="5"/>
  <c r="E7007" i="5" s="1"/>
  <c r="D7008" i="5"/>
  <c r="E7008" i="5" s="1"/>
  <c r="D7009" i="5"/>
  <c r="E7009" i="5" s="1"/>
  <c r="D7010" i="5"/>
  <c r="E7010" i="5" s="1"/>
  <c r="D7011" i="5"/>
  <c r="E7011" i="5" s="1"/>
  <c r="D7012" i="5"/>
  <c r="E7012" i="5" s="1"/>
  <c r="D7013" i="5"/>
  <c r="E7013" i="5" s="1"/>
  <c r="D7014" i="5"/>
  <c r="E7014" i="5" s="1"/>
  <c r="D7015" i="5"/>
  <c r="E7015" i="5" s="1"/>
  <c r="D7016" i="5"/>
  <c r="E7016" i="5" s="1"/>
  <c r="D7017" i="5"/>
  <c r="E7017" i="5" s="1"/>
  <c r="D7018" i="5"/>
  <c r="E7018" i="5" s="1"/>
  <c r="D7019" i="5"/>
  <c r="E7019" i="5" s="1"/>
  <c r="D7020" i="5"/>
  <c r="E7020" i="5" s="1"/>
  <c r="D7021" i="5"/>
  <c r="E7021" i="5" s="1"/>
  <c r="D7022" i="5"/>
  <c r="E7022" i="5" s="1"/>
  <c r="D7023" i="5"/>
  <c r="E7023" i="5" s="1"/>
  <c r="D7024" i="5"/>
  <c r="E7024" i="5" s="1"/>
  <c r="D7025" i="5"/>
  <c r="E7025" i="5" s="1"/>
  <c r="D7026" i="5"/>
  <c r="E7026" i="5" s="1"/>
  <c r="D7027" i="5"/>
  <c r="E7027" i="5" s="1"/>
  <c r="D7028" i="5"/>
  <c r="E7028" i="5" s="1"/>
  <c r="D7029" i="5"/>
  <c r="E7029" i="5" s="1"/>
  <c r="D7030" i="5"/>
  <c r="E7030" i="5" s="1"/>
  <c r="D7031" i="5"/>
  <c r="E7031" i="5" s="1"/>
  <c r="D7032" i="5"/>
  <c r="E7032" i="5" s="1"/>
  <c r="D7033" i="5"/>
  <c r="E7033" i="5" s="1"/>
  <c r="D7034" i="5"/>
  <c r="E7034" i="5" s="1"/>
  <c r="D7035" i="5"/>
  <c r="E7035" i="5" s="1"/>
  <c r="D7036" i="5"/>
  <c r="E7036" i="5" s="1"/>
  <c r="D7037" i="5"/>
  <c r="E7037" i="5" s="1"/>
  <c r="D7038" i="5"/>
  <c r="E7038" i="5" s="1"/>
  <c r="D7039" i="5"/>
  <c r="E7039" i="5" s="1"/>
  <c r="D7040" i="5"/>
  <c r="E7040" i="5" s="1"/>
  <c r="D7041" i="5"/>
  <c r="E7041" i="5" s="1"/>
  <c r="D7042" i="5"/>
  <c r="E7042" i="5" s="1"/>
  <c r="D7043" i="5"/>
  <c r="E7043" i="5" s="1"/>
  <c r="D7044" i="5"/>
  <c r="E7044" i="5" s="1"/>
  <c r="D7045" i="5"/>
  <c r="E7045" i="5" s="1"/>
  <c r="D7046" i="5"/>
  <c r="E7046" i="5" s="1"/>
  <c r="D7047" i="5"/>
  <c r="E7047" i="5" s="1"/>
  <c r="D7048" i="5"/>
  <c r="E7048" i="5" s="1"/>
  <c r="D7049" i="5"/>
  <c r="E7049" i="5" s="1"/>
  <c r="D7050" i="5"/>
  <c r="E7050" i="5" s="1"/>
  <c r="D7051" i="5"/>
  <c r="E7051" i="5" s="1"/>
  <c r="D7052" i="5"/>
  <c r="E7052" i="5" s="1"/>
  <c r="D7053" i="5"/>
  <c r="E7053" i="5" s="1"/>
  <c r="D7054" i="5"/>
  <c r="E7054" i="5" s="1"/>
  <c r="D7055" i="5"/>
  <c r="E7055" i="5" s="1"/>
  <c r="D7056" i="5"/>
  <c r="E7056" i="5" s="1"/>
  <c r="D7057" i="5"/>
  <c r="E7057" i="5" s="1"/>
  <c r="D7058" i="5"/>
  <c r="E7058" i="5" s="1"/>
  <c r="D7059" i="5"/>
  <c r="E7059" i="5" s="1"/>
  <c r="D7060" i="5"/>
  <c r="E7060" i="5" s="1"/>
  <c r="D7061" i="5"/>
  <c r="E7061" i="5" s="1"/>
  <c r="D7062" i="5"/>
  <c r="E7062" i="5" s="1"/>
  <c r="D7063" i="5"/>
  <c r="E7063" i="5" s="1"/>
  <c r="D7064" i="5"/>
  <c r="E7064" i="5" s="1"/>
  <c r="D7065" i="5"/>
  <c r="E7065" i="5" s="1"/>
  <c r="D7066" i="5"/>
  <c r="E7066" i="5" s="1"/>
  <c r="D7067" i="5"/>
  <c r="E7067" i="5" s="1"/>
  <c r="D7068" i="5"/>
  <c r="E7068" i="5" s="1"/>
  <c r="D7069" i="5"/>
  <c r="E7069" i="5" s="1"/>
  <c r="D7070" i="5"/>
  <c r="E7070" i="5" s="1"/>
  <c r="D7071" i="5"/>
  <c r="E7071" i="5" s="1"/>
  <c r="D7072" i="5"/>
  <c r="E7072" i="5" s="1"/>
  <c r="D7073" i="5"/>
  <c r="E7073" i="5" s="1"/>
  <c r="D7074" i="5"/>
  <c r="E7074" i="5" s="1"/>
  <c r="D7075" i="5"/>
  <c r="E7075" i="5" s="1"/>
  <c r="D7076" i="5"/>
  <c r="E7076" i="5" s="1"/>
  <c r="D7077" i="5"/>
  <c r="E7077" i="5" s="1"/>
  <c r="D7078" i="5"/>
  <c r="E7078" i="5" s="1"/>
  <c r="D7079" i="5"/>
  <c r="E7079" i="5" s="1"/>
  <c r="D7080" i="5"/>
  <c r="E7080" i="5" s="1"/>
  <c r="D7081" i="5"/>
  <c r="E7081" i="5" s="1"/>
  <c r="D7082" i="5"/>
  <c r="E7082" i="5" s="1"/>
  <c r="D7083" i="5"/>
  <c r="E7083" i="5" s="1"/>
  <c r="D7084" i="5"/>
  <c r="E7084" i="5" s="1"/>
  <c r="D7085" i="5"/>
  <c r="E7085" i="5" s="1"/>
  <c r="D7086" i="5"/>
  <c r="E7086" i="5" s="1"/>
  <c r="D7087" i="5"/>
  <c r="E7087" i="5" s="1"/>
  <c r="D7088" i="5"/>
  <c r="E7088" i="5" s="1"/>
  <c r="D7089" i="5"/>
  <c r="E7089" i="5" s="1"/>
  <c r="D7090" i="5"/>
  <c r="E7090" i="5" s="1"/>
  <c r="D7091" i="5"/>
  <c r="E7091" i="5" s="1"/>
  <c r="D7092" i="5"/>
  <c r="E7092" i="5" s="1"/>
  <c r="D7093" i="5"/>
  <c r="E7093" i="5" s="1"/>
  <c r="D7094" i="5"/>
  <c r="E7094" i="5" s="1"/>
  <c r="D7095" i="5"/>
  <c r="E7095" i="5" s="1"/>
  <c r="D7096" i="5"/>
  <c r="E7096" i="5" s="1"/>
  <c r="D7097" i="5"/>
  <c r="E7097" i="5" s="1"/>
  <c r="D7098" i="5"/>
  <c r="E7098" i="5" s="1"/>
  <c r="D7099" i="5"/>
  <c r="E7099" i="5" s="1"/>
  <c r="D7100" i="5"/>
  <c r="E7100" i="5" s="1"/>
  <c r="D7101" i="5"/>
  <c r="E7101" i="5" s="1"/>
  <c r="D7102" i="5"/>
  <c r="E7102" i="5" s="1"/>
  <c r="D7103" i="5"/>
  <c r="E7103" i="5" s="1"/>
  <c r="D7104" i="5"/>
  <c r="E7104" i="5" s="1"/>
  <c r="D7105" i="5"/>
  <c r="E7105" i="5" s="1"/>
  <c r="D7106" i="5"/>
  <c r="E7106" i="5" s="1"/>
  <c r="D7107" i="5"/>
  <c r="E7107" i="5" s="1"/>
  <c r="D7108" i="5"/>
  <c r="E7108" i="5" s="1"/>
  <c r="D7109" i="5"/>
  <c r="E7109" i="5" s="1"/>
  <c r="D7110" i="5"/>
  <c r="E7110" i="5" s="1"/>
  <c r="D7111" i="5"/>
  <c r="E7111" i="5" s="1"/>
  <c r="D7112" i="5"/>
  <c r="E7112" i="5" s="1"/>
  <c r="D7113" i="5"/>
  <c r="E7113" i="5" s="1"/>
  <c r="D7114" i="5"/>
  <c r="E7114" i="5" s="1"/>
  <c r="D7115" i="5"/>
  <c r="E7115" i="5" s="1"/>
  <c r="D7116" i="5"/>
  <c r="E7116" i="5" s="1"/>
  <c r="D7117" i="5"/>
  <c r="E7117" i="5" s="1"/>
  <c r="D7118" i="5"/>
  <c r="E7118" i="5" s="1"/>
  <c r="D7119" i="5"/>
  <c r="E7119" i="5" s="1"/>
  <c r="D7120" i="5"/>
  <c r="E7120" i="5" s="1"/>
  <c r="D7121" i="5"/>
  <c r="E7121" i="5" s="1"/>
  <c r="D7122" i="5"/>
  <c r="E7122" i="5" s="1"/>
  <c r="D7123" i="5"/>
  <c r="E7123" i="5" s="1"/>
  <c r="D7124" i="5"/>
  <c r="E7124" i="5" s="1"/>
  <c r="D7125" i="5"/>
  <c r="E7125" i="5" s="1"/>
  <c r="D7126" i="5"/>
  <c r="E7126" i="5" s="1"/>
  <c r="D7127" i="5"/>
  <c r="E7127" i="5" s="1"/>
  <c r="D7128" i="5"/>
  <c r="E7128" i="5" s="1"/>
  <c r="D7129" i="5"/>
  <c r="E7129" i="5" s="1"/>
  <c r="D7130" i="5"/>
  <c r="E7130" i="5" s="1"/>
  <c r="D7131" i="5"/>
  <c r="E7131" i="5" s="1"/>
  <c r="D7132" i="5"/>
  <c r="E7132" i="5" s="1"/>
  <c r="D7133" i="5"/>
  <c r="E7133" i="5" s="1"/>
  <c r="D7134" i="5"/>
  <c r="E7134" i="5" s="1"/>
  <c r="D7135" i="5"/>
  <c r="E7135" i="5" s="1"/>
  <c r="D7136" i="5"/>
  <c r="E7136" i="5" s="1"/>
  <c r="D7137" i="5"/>
  <c r="E7137" i="5" s="1"/>
  <c r="D7138" i="5"/>
  <c r="E7138" i="5" s="1"/>
  <c r="D7139" i="5"/>
  <c r="E7139" i="5" s="1"/>
  <c r="D7140" i="5"/>
  <c r="E7140" i="5" s="1"/>
  <c r="D7141" i="5"/>
  <c r="E7141" i="5" s="1"/>
  <c r="D7142" i="5"/>
  <c r="E7142" i="5" s="1"/>
  <c r="D7143" i="5"/>
  <c r="E7143" i="5" s="1"/>
  <c r="D7144" i="5"/>
  <c r="E7144" i="5" s="1"/>
  <c r="D7145" i="5"/>
  <c r="E7145" i="5" s="1"/>
  <c r="D7146" i="5"/>
  <c r="E7146" i="5" s="1"/>
  <c r="D7147" i="5"/>
  <c r="E7147" i="5" s="1"/>
  <c r="D7148" i="5"/>
  <c r="E7148" i="5" s="1"/>
  <c r="D7149" i="5"/>
  <c r="E7149" i="5" s="1"/>
  <c r="D7150" i="5"/>
  <c r="E7150" i="5" s="1"/>
  <c r="D7151" i="5"/>
  <c r="E7151" i="5" s="1"/>
  <c r="D7152" i="5"/>
  <c r="E7152" i="5" s="1"/>
  <c r="D7153" i="5"/>
  <c r="E7153" i="5" s="1"/>
  <c r="D7154" i="5"/>
  <c r="E7154" i="5" s="1"/>
  <c r="D7155" i="5"/>
  <c r="E7155" i="5" s="1"/>
  <c r="D7156" i="5"/>
  <c r="E7156" i="5" s="1"/>
  <c r="D7157" i="5"/>
  <c r="E7157" i="5" s="1"/>
  <c r="D7158" i="5"/>
  <c r="E7158" i="5" s="1"/>
  <c r="D7159" i="5"/>
  <c r="E7159" i="5" s="1"/>
  <c r="D7160" i="5"/>
  <c r="E7160" i="5" s="1"/>
  <c r="D7161" i="5"/>
  <c r="E7161" i="5" s="1"/>
  <c r="D7162" i="5"/>
  <c r="E7162" i="5" s="1"/>
  <c r="D7163" i="5"/>
  <c r="E7163" i="5" s="1"/>
  <c r="D7164" i="5"/>
  <c r="E7164" i="5" s="1"/>
  <c r="D7165" i="5"/>
  <c r="E7165" i="5" s="1"/>
  <c r="D7166" i="5"/>
  <c r="E7166" i="5" s="1"/>
  <c r="D7167" i="5"/>
  <c r="E7167" i="5" s="1"/>
  <c r="D7168" i="5"/>
  <c r="E7168" i="5" s="1"/>
  <c r="D7169" i="5"/>
  <c r="E7169" i="5" s="1"/>
  <c r="D7170" i="5"/>
  <c r="E7170" i="5" s="1"/>
  <c r="D7171" i="5"/>
  <c r="E7171" i="5" s="1"/>
  <c r="D7172" i="5"/>
  <c r="E7172" i="5" s="1"/>
  <c r="D7173" i="5"/>
  <c r="E7173" i="5" s="1"/>
  <c r="D7174" i="5"/>
  <c r="E7174" i="5" s="1"/>
  <c r="D7175" i="5"/>
  <c r="E7175" i="5" s="1"/>
  <c r="D7176" i="5"/>
  <c r="E7176" i="5" s="1"/>
  <c r="D7177" i="5"/>
  <c r="E7177" i="5" s="1"/>
  <c r="D7178" i="5"/>
  <c r="E7178" i="5" s="1"/>
  <c r="D7179" i="5"/>
  <c r="E7179" i="5" s="1"/>
  <c r="D7180" i="5"/>
  <c r="E7180" i="5" s="1"/>
  <c r="D7181" i="5"/>
  <c r="E7181" i="5" s="1"/>
  <c r="D7182" i="5"/>
  <c r="E7182" i="5" s="1"/>
  <c r="D7183" i="5"/>
  <c r="E7183" i="5" s="1"/>
  <c r="D7184" i="5"/>
  <c r="E7184" i="5" s="1"/>
  <c r="D7185" i="5"/>
  <c r="E7185" i="5" s="1"/>
  <c r="D7186" i="5"/>
  <c r="E7186" i="5" s="1"/>
  <c r="D7187" i="5"/>
  <c r="E7187" i="5" s="1"/>
  <c r="D7188" i="5"/>
  <c r="E7188" i="5" s="1"/>
  <c r="D7189" i="5"/>
  <c r="E7189" i="5" s="1"/>
  <c r="D7190" i="5"/>
  <c r="E7190" i="5" s="1"/>
  <c r="D7191" i="5"/>
  <c r="E7191" i="5" s="1"/>
  <c r="D7192" i="5"/>
  <c r="E7192" i="5" s="1"/>
  <c r="D7193" i="5"/>
  <c r="E7193" i="5" s="1"/>
  <c r="D7194" i="5"/>
  <c r="E7194" i="5" s="1"/>
  <c r="D7195" i="5"/>
  <c r="E7195" i="5" s="1"/>
  <c r="D7196" i="5"/>
  <c r="E7196" i="5" s="1"/>
  <c r="D7197" i="5"/>
  <c r="E7197" i="5" s="1"/>
  <c r="D7198" i="5"/>
  <c r="E7198" i="5" s="1"/>
  <c r="D7199" i="5"/>
  <c r="E7199" i="5" s="1"/>
  <c r="D7200" i="5"/>
  <c r="E7200" i="5" s="1"/>
  <c r="D7201" i="5"/>
  <c r="E7201" i="5" s="1"/>
  <c r="D7202" i="5"/>
  <c r="E7202" i="5" s="1"/>
  <c r="D7203" i="5"/>
  <c r="E7203" i="5" s="1"/>
  <c r="D7204" i="5"/>
  <c r="E7204" i="5" s="1"/>
  <c r="D7205" i="5"/>
  <c r="E7205" i="5" s="1"/>
  <c r="E7206" i="5" s="1"/>
  <c r="E7207" i="5" s="1"/>
  <c r="E7208" i="5" s="1"/>
  <c r="D7206" i="5"/>
  <c r="D7207" i="5"/>
  <c r="D7208" i="5"/>
  <c r="D7209" i="5"/>
  <c r="E7209" i="5" s="1"/>
  <c r="D7210" i="5"/>
  <c r="E7210" i="5" s="1"/>
  <c r="D7211" i="5"/>
  <c r="E7211" i="5" s="1"/>
  <c r="D7212" i="5"/>
  <c r="E7212" i="5" s="1"/>
  <c r="D7213" i="5"/>
  <c r="E7213" i="5" s="1"/>
  <c r="D7214" i="5"/>
  <c r="E7214" i="5" s="1"/>
  <c r="D7215" i="5"/>
  <c r="E7215" i="5" s="1"/>
  <c r="D7216" i="5"/>
  <c r="E7216" i="5" s="1"/>
  <c r="D7217" i="5"/>
  <c r="E7217" i="5" s="1"/>
  <c r="D7218" i="5"/>
  <c r="E7218" i="5" s="1"/>
  <c r="D7219" i="5"/>
  <c r="E7219" i="5" s="1"/>
  <c r="D7220" i="5"/>
  <c r="E7220" i="5" s="1"/>
  <c r="D7221" i="5"/>
  <c r="E7221" i="5" s="1"/>
  <c r="D7222" i="5"/>
  <c r="E7222" i="5" s="1"/>
  <c r="D7223" i="5"/>
  <c r="E7223" i="5" s="1"/>
  <c r="D7224" i="5"/>
  <c r="E7224" i="5" s="1"/>
  <c r="D7225" i="5"/>
  <c r="E7225" i="5" s="1"/>
  <c r="D7226" i="5"/>
  <c r="E7226" i="5" s="1"/>
  <c r="D7227" i="5"/>
  <c r="E7227" i="5" s="1"/>
  <c r="D7228" i="5"/>
  <c r="E7228" i="5" s="1"/>
  <c r="D7229" i="5"/>
  <c r="E7229" i="5" s="1"/>
  <c r="D7230" i="5"/>
  <c r="E7230" i="5" s="1"/>
  <c r="D7231" i="5"/>
  <c r="E7231" i="5" s="1"/>
  <c r="D7232" i="5"/>
  <c r="E7232" i="5" s="1"/>
  <c r="D7233" i="5"/>
  <c r="E7233" i="5" s="1"/>
  <c r="D7234" i="5"/>
  <c r="E7234" i="5" s="1"/>
  <c r="D7235" i="5"/>
  <c r="E7235" i="5" s="1"/>
  <c r="D7236" i="5"/>
  <c r="E7236" i="5" s="1"/>
  <c r="D7237" i="5"/>
  <c r="E7237" i="5" s="1"/>
  <c r="D7238" i="5"/>
  <c r="E7238" i="5" s="1"/>
  <c r="D7239" i="5"/>
  <c r="E7239" i="5" s="1"/>
  <c r="D7240" i="5"/>
  <c r="E7240" i="5" s="1"/>
  <c r="D7241" i="5"/>
  <c r="E7241" i="5" s="1"/>
  <c r="D7242" i="5"/>
  <c r="E7242" i="5" s="1"/>
  <c r="D7243" i="5"/>
  <c r="E7243" i="5" s="1"/>
  <c r="D7244" i="5"/>
  <c r="E7244" i="5" s="1"/>
  <c r="D7245" i="5"/>
  <c r="E7245" i="5" s="1"/>
  <c r="D7246" i="5"/>
  <c r="E7246" i="5" s="1"/>
  <c r="D7247" i="5"/>
  <c r="E7247" i="5" s="1"/>
  <c r="D7248" i="5"/>
  <c r="E7248" i="5" s="1"/>
  <c r="D7249" i="5"/>
  <c r="E7249" i="5" s="1"/>
  <c r="D7250" i="5"/>
  <c r="E7250" i="5" s="1"/>
  <c r="D7251" i="5"/>
  <c r="E7251" i="5" s="1"/>
  <c r="D7252" i="5"/>
  <c r="E7252" i="5" s="1"/>
  <c r="D7253" i="5"/>
  <c r="E7253" i="5" s="1"/>
  <c r="D7254" i="5"/>
  <c r="E7254" i="5" s="1"/>
  <c r="D7255" i="5"/>
  <c r="E7255" i="5" s="1"/>
  <c r="D7256" i="5"/>
  <c r="E7256" i="5" s="1"/>
  <c r="D7257" i="5"/>
  <c r="E7257" i="5" s="1"/>
  <c r="D7258" i="5"/>
  <c r="E7258" i="5" s="1"/>
  <c r="D7259" i="5"/>
  <c r="E7259" i="5" s="1"/>
  <c r="D7260" i="5"/>
  <c r="E7260" i="5" s="1"/>
  <c r="D7261" i="5"/>
  <c r="E7261" i="5" s="1"/>
  <c r="D7262" i="5"/>
  <c r="E7262" i="5" s="1"/>
  <c r="D7263" i="5"/>
  <c r="E7263" i="5" s="1"/>
  <c r="D7264" i="5"/>
  <c r="E7264" i="5" s="1"/>
  <c r="D7265" i="5"/>
  <c r="E7265" i="5" s="1"/>
  <c r="D7266" i="5"/>
  <c r="E7266" i="5" s="1"/>
  <c r="D7267" i="5"/>
  <c r="E7267" i="5" s="1"/>
  <c r="D7268" i="5"/>
  <c r="E7268" i="5" s="1"/>
  <c r="D7269" i="5"/>
  <c r="E7269" i="5" s="1"/>
  <c r="D7270" i="5"/>
  <c r="E7270" i="5" s="1"/>
  <c r="D7271" i="5"/>
  <c r="E7271" i="5" s="1"/>
  <c r="D7272" i="5"/>
  <c r="E7272" i="5" s="1"/>
  <c r="D7273" i="5"/>
  <c r="E7273" i="5" s="1"/>
  <c r="D7274" i="5"/>
  <c r="E7274" i="5" s="1"/>
  <c r="D7275" i="5"/>
  <c r="E7275" i="5" s="1"/>
  <c r="D7276" i="5"/>
  <c r="E7276" i="5" s="1"/>
  <c r="D7277" i="5"/>
  <c r="E7277" i="5" s="1"/>
  <c r="D7278" i="5"/>
  <c r="E7278" i="5" s="1"/>
  <c r="D7279" i="5"/>
  <c r="E7279" i="5" s="1"/>
  <c r="D7280" i="5"/>
  <c r="E7280" i="5" s="1"/>
  <c r="D7281" i="5"/>
  <c r="E7281" i="5" s="1"/>
  <c r="D7282" i="5"/>
  <c r="E7282" i="5" s="1"/>
  <c r="D7283" i="5"/>
  <c r="E7283" i="5" s="1"/>
  <c r="D7284" i="5"/>
  <c r="E7284" i="5" s="1"/>
  <c r="D7285" i="5"/>
  <c r="E7285" i="5" s="1"/>
  <c r="D7286" i="5"/>
  <c r="E7286" i="5" s="1"/>
  <c r="D7287" i="5"/>
  <c r="E7287" i="5" s="1"/>
  <c r="D7288" i="5"/>
  <c r="E7288" i="5" s="1"/>
  <c r="D7289" i="5"/>
  <c r="E7289" i="5" s="1"/>
  <c r="D7290" i="5"/>
  <c r="E7290" i="5" s="1"/>
  <c r="D7291" i="5"/>
  <c r="E7291" i="5" s="1"/>
  <c r="D7292" i="5"/>
  <c r="E7292" i="5" s="1"/>
  <c r="D7293" i="5"/>
  <c r="E7293" i="5" s="1"/>
  <c r="D7294" i="5"/>
  <c r="E7294" i="5" s="1"/>
  <c r="D7295" i="5"/>
  <c r="E7295" i="5" s="1"/>
  <c r="D7296" i="5"/>
  <c r="E7296" i="5" s="1"/>
  <c r="D7297" i="5"/>
  <c r="E7297" i="5" s="1"/>
  <c r="D7298" i="5"/>
  <c r="E7298" i="5" s="1"/>
  <c r="D7299" i="5"/>
  <c r="E7299" i="5" s="1"/>
  <c r="D7300" i="5"/>
  <c r="E7300" i="5" s="1"/>
  <c r="D7301" i="5"/>
  <c r="E7301" i="5" s="1"/>
  <c r="D7302" i="5"/>
  <c r="E7302" i="5" s="1"/>
  <c r="D7303" i="5"/>
  <c r="E7303" i="5" s="1"/>
  <c r="D7304" i="5"/>
  <c r="E7304" i="5" s="1"/>
  <c r="D7305" i="5"/>
  <c r="E7305" i="5" s="1"/>
  <c r="D7306" i="5"/>
  <c r="E7306" i="5" s="1"/>
  <c r="D7307" i="5"/>
  <c r="E7307" i="5" s="1"/>
  <c r="D7308" i="5"/>
  <c r="E7308" i="5" s="1"/>
  <c r="D7309" i="5"/>
  <c r="E7309" i="5" s="1"/>
  <c r="D7310" i="5"/>
  <c r="E7310" i="5" s="1"/>
  <c r="D7311" i="5"/>
  <c r="E7311" i="5" s="1"/>
  <c r="D7312" i="5"/>
  <c r="E7312" i="5" s="1"/>
  <c r="D7313" i="5"/>
  <c r="E7313" i="5" s="1"/>
  <c r="D7314" i="5"/>
  <c r="E7314" i="5" s="1"/>
  <c r="D7315" i="5"/>
  <c r="E7315" i="5" s="1"/>
  <c r="D7316" i="5"/>
  <c r="E7316" i="5" s="1"/>
  <c r="D7317" i="5"/>
  <c r="E7317" i="5" s="1"/>
  <c r="D7318" i="5"/>
  <c r="E7318" i="5" s="1"/>
  <c r="D7319" i="5"/>
  <c r="E7319" i="5" s="1"/>
  <c r="D7320" i="5"/>
  <c r="E7320" i="5" s="1"/>
  <c r="D7321" i="5"/>
  <c r="E7321" i="5" s="1"/>
  <c r="D7322" i="5"/>
  <c r="E7322" i="5" s="1"/>
  <c r="D7323" i="5"/>
  <c r="E7323" i="5" s="1"/>
  <c r="D7324" i="5"/>
  <c r="E7324" i="5" s="1"/>
  <c r="D7325" i="5"/>
  <c r="E7325" i="5" s="1"/>
  <c r="D7326" i="5"/>
  <c r="E7326" i="5" s="1"/>
  <c r="D7327" i="5"/>
  <c r="E7327" i="5" s="1"/>
  <c r="D7328" i="5"/>
  <c r="E7328" i="5" s="1"/>
  <c r="D7329" i="5"/>
  <c r="E7329" i="5" s="1"/>
  <c r="D7330" i="5"/>
  <c r="E7330" i="5" s="1"/>
  <c r="D7331" i="5"/>
  <c r="E7331" i="5" s="1"/>
  <c r="D7332" i="5"/>
  <c r="E7332" i="5" s="1"/>
  <c r="D7333" i="5"/>
  <c r="E7333" i="5" s="1"/>
  <c r="E7334" i="5" s="1"/>
  <c r="D7334" i="5"/>
  <c r="D7335" i="5"/>
  <c r="E7335" i="5" s="1"/>
  <c r="D7336" i="5"/>
  <c r="E7336" i="5" s="1"/>
  <c r="D7337" i="5"/>
  <c r="E7337" i="5" s="1"/>
  <c r="D7338" i="5"/>
  <c r="E7338" i="5" s="1"/>
  <c r="D7339" i="5"/>
  <c r="E7339" i="5" s="1"/>
  <c r="D7340" i="5"/>
  <c r="E7340" i="5" s="1"/>
  <c r="D7341" i="5"/>
  <c r="E7341" i="5" s="1"/>
  <c r="D7342" i="5"/>
  <c r="E7342" i="5" s="1"/>
  <c r="D7343" i="5"/>
  <c r="E7343" i="5" s="1"/>
  <c r="D7344" i="5"/>
  <c r="E7344" i="5" s="1"/>
  <c r="D7345" i="5"/>
  <c r="E7345" i="5" s="1"/>
  <c r="D7346" i="5"/>
  <c r="E7346" i="5" s="1"/>
  <c r="D7347" i="5"/>
  <c r="E7347" i="5" s="1"/>
  <c r="D7348" i="5"/>
  <c r="E7348" i="5" s="1"/>
  <c r="D7349" i="5"/>
  <c r="E7349" i="5" s="1"/>
  <c r="D7350" i="5"/>
  <c r="E7350" i="5" s="1"/>
  <c r="D7351" i="5"/>
  <c r="E7351" i="5" s="1"/>
  <c r="D7352" i="5"/>
  <c r="E7352" i="5" s="1"/>
  <c r="D7353" i="5"/>
  <c r="E7353" i="5" s="1"/>
  <c r="D7354" i="5"/>
  <c r="E7354" i="5" s="1"/>
  <c r="D7355" i="5"/>
  <c r="E7355" i="5" s="1"/>
  <c r="D7356" i="5"/>
  <c r="E7356" i="5" s="1"/>
  <c r="D7357" i="5"/>
  <c r="E7357" i="5" s="1"/>
  <c r="D7358" i="5"/>
  <c r="E7358" i="5" s="1"/>
  <c r="D7359" i="5"/>
  <c r="E7359" i="5" s="1"/>
  <c r="D7360" i="5"/>
  <c r="E7360" i="5" s="1"/>
  <c r="D7361" i="5"/>
  <c r="E7361" i="5" s="1"/>
  <c r="D7362" i="5"/>
  <c r="E7362" i="5" s="1"/>
  <c r="D7363" i="5"/>
  <c r="E7363" i="5" s="1"/>
  <c r="D7364" i="5"/>
  <c r="E7364" i="5" s="1"/>
  <c r="D7365" i="5"/>
  <c r="E7365" i="5" s="1"/>
  <c r="D7366" i="5"/>
  <c r="E7366" i="5" s="1"/>
  <c r="D7367" i="5"/>
  <c r="E7367" i="5" s="1"/>
  <c r="D7368" i="5"/>
  <c r="E7368" i="5" s="1"/>
  <c r="D7369" i="5"/>
  <c r="E7369" i="5" s="1"/>
  <c r="E7370" i="5" s="1"/>
  <c r="E7371" i="5" s="1"/>
  <c r="E7372" i="5" s="1"/>
  <c r="E7373" i="5" s="1"/>
  <c r="E7374" i="5" s="1"/>
  <c r="E7375" i="5" s="1"/>
  <c r="E7376" i="5" s="1"/>
  <c r="D7370" i="5"/>
  <c r="D7371" i="5"/>
  <c r="D7372" i="5"/>
  <c r="D7373" i="5"/>
  <c r="D7374" i="5"/>
  <c r="D7375" i="5"/>
  <c r="D7376" i="5"/>
  <c r="D7377" i="5"/>
  <c r="E7377" i="5" s="1"/>
  <c r="E7378" i="5" s="1"/>
  <c r="E7379" i="5" s="1"/>
  <c r="E7380" i="5" s="1"/>
  <c r="E7381" i="5" s="1"/>
  <c r="E7382" i="5" s="1"/>
  <c r="E7383" i="5" s="1"/>
  <c r="D7378" i="5"/>
  <c r="D7379" i="5"/>
  <c r="D7380" i="5"/>
  <c r="D7381" i="5"/>
  <c r="D7382" i="5"/>
  <c r="D7383" i="5"/>
  <c r="D7384" i="5"/>
  <c r="E7384" i="5" s="1"/>
  <c r="D7385" i="5"/>
  <c r="E7385" i="5" s="1"/>
  <c r="D7386" i="5"/>
  <c r="E7386" i="5" s="1"/>
  <c r="D7387" i="5"/>
  <c r="E7387" i="5" s="1"/>
  <c r="D7388" i="5"/>
  <c r="E7388" i="5" s="1"/>
  <c r="D7389" i="5"/>
  <c r="E7389" i="5" s="1"/>
  <c r="D7390" i="5"/>
  <c r="E7390" i="5" s="1"/>
  <c r="D7391" i="5"/>
  <c r="E7391" i="5" s="1"/>
  <c r="D7392" i="5"/>
  <c r="E7392" i="5" s="1"/>
  <c r="D7393" i="5"/>
  <c r="E7393" i="5" s="1"/>
  <c r="D7394" i="5"/>
  <c r="E7394" i="5" s="1"/>
  <c r="D7395" i="5"/>
  <c r="E7395" i="5" s="1"/>
  <c r="D7396" i="5"/>
  <c r="E7396" i="5" s="1"/>
  <c r="D7397" i="5"/>
  <c r="E7397" i="5" s="1"/>
  <c r="D7398" i="5"/>
  <c r="E7398" i="5" s="1"/>
  <c r="D7399" i="5"/>
  <c r="E7399" i="5" s="1"/>
  <c r="D7400" i="5"/>
  <c r="E7400" i="5" s="1"/>
  <c r="D7401" i="5"/>
  <c r="E7401" i="5" s="1"/>
  <c r="D7402" i="5"/>
  <c r="E7402" i="5" s="1"/>
  <c r="D7403" i="5"/>
  <c r="D7404" i="5"/>
  <c r="E7404" i="5" s="1"/>
  <c r="D7405" i="5"/>
  <c r="D7406" i="5"/>
  <c r="D7407" i="5"/>
  <c r="D7408" i="5"/>
  <c r="D7409" i="5"/>
  <c r="D7410" i="5"/>
  <c r="D7411" i="5"/>
  <c r="D7412" i="5"/>
  <c r="D7413" i="5"/>
  <c r="D7414" i="5"/>
  <c r="E7414" i="5" s="1"/>
  <c r="D7415" i="5"/>
  <c r="D7416" i="5"/>
  <c r="D7417" i="5"/>
  <c r="E7417" i="5" s="1"/>
  <c r="D7418" i="5"/>
  <c r="E7418" i="5" s="1"/>
  <c r="D7419" i="5"/>
  <c r="E7419" i="5" s="1"/>
  <c r="D7420" i="5"/>
  <c r="E7420" i="5" s="1"/>
  <c r="D7421" i="5"/>
  <c r="E7421" i="5" s="1"/>
  <c r="D7422" i="5"/>
  <c r="E7422" i="5" s="1"/>
  <c r="D7423" i="5"/>
  <c r="E7423" i="5" s="1"/>
  <c r="D7424" i="5"/>
  <c r="E7424" i="5" s="1"/>
  <c r="D7425" i="5"/>
  <c r="E7425" i="5" s="1"/>
  <c r="D7426" i="5"/>
  <c r="E7426" i="5" s="1"/>
  <c r="D7427" i="5"/>
  <c r="E7427" i="5" s="1"/>
  <c r="D7428" i="5"/>
  <c r="E7428" i="5" s="1"/>
  <c r="D7429" i="5"/>
  <c r="D7430" i="5"/>
  <c r="E7430" i="5" s="1"/>
  <c r="D7431" i="5"/>
  <c r="E7431" i="5" s="1"/>
  <c r="D7432" i="5"/>
  <c r="E7432" i="5" s="1"/>
  <c r="D7433" i="5"/>
  <c r="E7433" i="5" s="1"/>
  <c r="D7434" i="5"/>
  <c r="E7434" i="5" s="1"/>
  <c r="D7435" i="5"/>
  <c r="E7435" i="5" s="1"/>
  <c r="D7436" i="5"/>
  <c r="E7436" i="5" s="1"/>
  <c r="D7437" i="5"/>
  <c r="E7437" i="5" s="1"/>
  <c r="D7438" i="5"/>
  <c r="E7438" i="5" s="1"/>
  <c r="D7439" i="5"/>
  <c r="E7439" i="5" s="1"/>
  <c r="D7440" i="5"/>
  <c r="E7440" i="5" s="1"/>
  <c r="D7441" i="5"/>
  <c r="E7441" i="5" s="1"/>
  <c r="D7442" i="5"/>
  <c r="E7442" i="5" s="1"/>
  <c r="D7443" i="5"/>
  <c r="E7443" i="5" s="1"/>
  <c r="D7444" i="5"/>
  <c r="E7444" i="5" s="1"/>
  <c r="D7445" i="5"/>
  <c r="E7445" i="5" s="1"/>
  <c r="D7446" i="5"/>
  <c r="E7446" i="5" s="1"/>
  <c r="D7447" i="5"/>
  <c r="E7447" i="5" s="1"/>
  <c r="D7448" i="5"/>
  <c r="E7448" i="5" s="1"/>
  <c r="D7449" i="5"/>
  <c r="E7449" i="5" s="1"/>
  <c r="D7450" i="5"/>
  <c r="E7450" i="5" s="1"/>
  <c r="D7451" i="5"/>
  <c r="E7451" i="5" s="1"/>
  <c r="D7452" i="5"/>
  <c r="E7452" i="5" s="1"/>
  <c r="D7453" i="5"/>
  <c r="E7453" i="5" s="1"/>
  <c r="D7454" i="5"/>
  <c r="E7454" i="5" s="1"/>
  <c r="D7455" i="5"/>
  <c r="D7456" i="5"/>
  <c r="E7456" i="5" s="1"/>
  <c r="D7457" i="5"/>
  <c r="E7457" i="5" s="1"/>
  <c r="D7458" i="5"/>
  <c r="E7458" i="5" s="1"/>
  <c r="D7459" i="5"/>
  <c r="E7459" i="5" s="1"/>
  <c r="D7460" i="5"/>
  <c r="E7460" i="5" s="1"/>
  <c r="D7461" i="5"/>
  <c r="E7461" i="5" s="1"/>
  <c r="D7462" i="5"/>
  <c r="E7462" i="5" s="1"/>
  <c r="D7463" i="5"/>
  <c r="E7463" i="5" s="1"/>
  <c r="D7464" i="5"/>
  <c r="E7464" i="5" s="1"/>
  <c r="D7465" i="5"/>
  <c r="E7465" i="5" s="1"/>
  <c r="D7466" i="5"/>
  <c r="E7466" i="5" s="1"/>
  <c r="D7467" i="5"/>
  <c r="E7467" i="5" s="1"/>
  <c r="D7468" i="5"/>
  <c r="E7468" i="5" s="1"/>
  <c r="D7469" i="5"/>
  <c r="E7469" i="5" s="1"/>
  <c r="D7470" i="5"/>
  <c r="E7470" i="5" s="1"/>
  <c r="D7471" i="5"/>
  <c r="E7471" i="5" s="1"/>
  <c r="D7472" i="5"/>
  <c r="E7472" i="5" s="1"/>
  <c r="D7473" i="5"/>
  <c r="E7473" i="5" s="1"/>
  <c r="D7474" i="5"/>
  <c r="E7474" i="5" s="1"/>
  <c r="D7475" i="5"/>
  <c r="E7475" i="5" s="1"/>
  <c r="D7476" i="5"/>
  <c r="E7476" i="5" s="1"/>
  <c r="D7477" i="5"/>
  <c r="E7477" i="5" s="1"/>
  <c r="D7478" i="5"/>
  <c r="E7478" i="5" s="1"/>
  <c r="D7479" i="5"/>
  <c r="E7479" i="5" s="1"/>
  <c r="D7480" i="5"/>
  <c r="E7480" i="5" s="1"/>
  <c r="D7481" i="5"/>
  <c r="E7481" i="5" s="1"/>
  <c r="D7482" i="5"/>
  <c r="E7482" i="5" s="1"/>
  <c r="D7483" i="5"/>
  <c r="E7483" i="5" s="1"/>
  <c r="D7484" i="5"/>
  <c r="E7484" i="5" s="1"/>
  <c r="D7485" i="5"/>
  <c r="E7485" i="5" s="1"/>
  <c r="D7486" i="5"/>
  <c r="E7486" i="5" s="1"/>
  <c r="D7487" i="5"/>
  <c r="E7487" i="5" s="1"/>
  <c r="D7488" i="5"/>
  <c r="E7488" i="5" s="1"/>
  <c r="D7489" i="5"/>
  <c r="E7489" i="5" s="1"/>
  <c r="D7490" i="5"/>
  <c r="E7490" i="5" s="1"/>
  <c r="D7491" i="5"/>
  <c r="E7491" i="5" s="1"/>
  <c r="D7492" i="5"/>
  <c r="E7492" i="5" s="1"/>
  <c r="D7493" i="5"/>
  <c r="E7493" i="5" s="1"/>
  <c r="D7494" i="5"/>
  <c r="E7494" i="5" s="1"/>
  <c r="D7495" i="5"/>
  <c r="E7495" i="5" s="1"/>
  <c r="D7496" i="5"/>
  <c r="E7496" i="5" s="1"/>
  <c r="D7497" i="5"/>
  <c r="E7497" i="5" s="1"/>
  <c r="E7498" i="5" s="1"/>
  <c r="D7498" i="5"/>
  <c r="D7499" i="5"/>
  <c r="E7499" i="5" s="1"/>
  <c r="D7500" i="5"/>
  <c r="E7500" i="5" s="1"/>
  <c r="D7501" i="5"/>
  <c r="E7501" i="5" s="1"/>
  <c r="D7502" i="5"/>
  <c r="E7502" i="5" s="1"/>
  <c r="D7503" i="5"/>
  <c r="E7503" i="5" s="1"/>
  <c r="D7504" i="5"/>
  <c r="E7504" i="5" s="1"/>
  <c r="D7505" i="5"/>
  <c r="E7505" i="5" s="1"/>
  <c r="D7506" i="5"/>
  <c r="E7506" i="5" s="1"/>
  <c r="D7507" i="5"/>
  <c r="E7507" i="5" s="1"/>
  <c r="D7508" i="5"/>
  <c r="E7508" i="5" s="1"/>
  <c r="D7509" i="5"/>
  <c r="E7509" i="5" s="1"/>
  <c r="D7510" i="5"/>
  <c r="E7510" i="5" s="1"/>
  <c r="D7511" i="5"/>
  <c r="E7511" i="5" s="1"/>
  <c r="D7512" i="5"/>
  <c r="E7512" i="5" s="1"/>
  <c r="D7513" i="5"/>
  <c r="E7513" i="5" s="1"/>
  <c r="D7514" i="5"/>
  <c r="E7514" i="5" s="1"/>
  <c r="D7515" i="5"/>
  <c r="E7515" i="5" s="1"/>
  <c r="D7516" i="5"/>
  <c r="E7516" i="5" s="1"/>
  <c r="D7517" i="5"/>
  <c r="E7517" i="5" s="1"/>
  <c r="D7518" i="5"/>
  <c r="E7518" i="5" s="1"/>
  <c r="D7519" i="5"/>
  <c r="E7519" i="5" s="1"/>
  <c r="D7520" i="5"/>
  <c r="E7520" i="5" s="1"/>
  <c r="D7521" i="5"/>
  <c r="E7521" i="5" s="1"/>
  <c r="D7522" i="5"/>
  <c r="E7522" i="5" s="1"/>
  <c r="D7523" i="5"/>
  <c r="E7523" i="5" s="1"/>
  <c r="D7524" i="5"/>
  <c r="D7525" i="5"/>
  <c r="D7526" i="5"/>
  <c r="D7527" i="5"/>
  <c r="D7528" i="5"/>
  <c r="D7529" i="5"/>
  <c r="D7530" i="5"/>
  <c r="D7531" i="5"/>
  <c r="D7532" i="5"/>
  <c r="E7532" i="5" s="1"/>
  <c r="D7533" i="5"/>
  <c r="E7533" i="5" s="1"/>
  <c r="D7534" i="5"/>
  <c r="E7534" i="5" s="1"/>
  <c r="D7535" i="5"/>
  <c r="E7535" i="5" s="1"/>
  <c r="D7536" i="5"/>
  <c r="E7536" i="5" s="1"/>
  <c r="D7537" i="5"/>
  <c r="E7537" i="5" s="1"/>
  <c r="D7538" i="5"/>
  <c r="E7538" i="5" s="1"/>
  <c r="D7539" i="5"/>
  <c r="E7539" i="5" s="1"/>
  <c r="D7540" i="5"/>
  <c r="E7540" i="5" s="1"/>
  <c r="D7541" i="5"/>
  <c r="E7541" i="5" s="1"/>
  <c r="D7542" i="5"/>
  <c r="E7542" i="5" s="1"/>
  <c r="D7543" i="5"/>
  <c r="E7543" i="5" s="1"/>
  <c r="D7544" i="5"/>
  <c r="E7544" i="5" s="1"/>
  <c r="D7545" i="5"/>
  <c r="E7545" i="5" s="1"/>
  <c r="D7546" i="5"/>
  <c r="E7546" i="5" s="1"/>
  <c r="D7547" i="5"/>
  <c r="E7547" i="5" s="1"/>
  <c r="D7548" i="5"/>
  <c r="E7548" i="5" s="1"/>
  <c r="D7549" i="5"/>
  <c r="E7549" i="5" s="1"/>
  <c r="D7550" i="5"/>
  <c r="E7550" i="5" s="1"/>
  <c r="D7551" i="5"/>
  <c r="E7551" i="5" s="1"/>
  <c r="D7552" i="5"/>
  <c r="E7552" i="5" s="1"/>
  <c r="D7553" i="5"/>
  <c r="E7553" i="5" s="1"/>
  <c r="D7554" i="5"/>
  <c r="E7554" i="5" s="1"/>
  <c r="D7555" i="5"/>
  <c r="E7555" i="5" s="1"/>
  <c r="D7556" i="5"/>
  <c r="E7556" i="5" s="1"/>
  <c r="D7557" i="5"/>
  <c r="E7557" i="5" s="1"/>
  <c r="D7558" i="5"/>
  <c r="E7558" i="5" s="1"/>
  <c r="D7559" i="5"/>
  <c r="E7559" i="5" s="1"/>
  <c r="D7560" i="5"/>
  <c r="E7560" i="5" s="1"/>
  <c r="D7561" i="5"/>
  <c r="E7561" i="5" s="1"/>
  <c r="D7562" i="5"/>
  <c r="E7562" i="5" s="1"/>
  <c r="D7563" i="5"/>
  <c r="E7563" i="5" s="1"/>
  <c r="D7564" i="5"/>
  <c r="E7564" i="5" s="1"/>
  <c r="D7565" i="5"/>
  <c r="E7565" i="5" s="1"/>
  <c r="D7566" i="5"/>
  <c r="E7566" i="5" s="1"/>
  <c r="D7567" i="5"/>
  <c r="E7567" i="5" s="1"/>
  <c r="D7568" i="5"/>
  <c r="E7568" i="5" s="1"/>
  <c r="D7569" i="5"/>
  <c r="E7569" i="5" s="1"/>
  <c r="D7570" i="5"/>
  <c r="E7570" i="5" s="1"/>
  <c r="D7571" i="5"/>
  <c r="E7571" i="5" s="1"/>
  <c r="D7572" i="5"/>
  <c r="E7572" i="5" s="1"/>
  <c r="D7573" i="5"/>
  <c r="E7573" i="5" s="1"/>
  <c r="D7574" i="5"/>
  <c r="E7574" i="5" s="1"/>
  <c r="D7575" i="5"/>
  <c r="E7575" i="5" s="1"/>
  <c r="D7576" i="5"/>
  <c r="E7576" i="5" s="1"/>
  <c r="D7577" i="5"/>
  <c r="E7577" i="5" s="1"/>
  <c r="D7578" i="5"/>
  <c r="E7578" i="5" s="1"/>
  <c r="D7579" i="5"/>
  <c r="D7580" i="5"/>
  <c r="D7581" i="5"/>
  <c r="D7582" i="5"/>
  <c r="D7583" i="5"/>
  <c r="E7583" i="5" s="1"/>
  <c r="D7584" i="5"/>
  <c r="E7584" i="5" s="1"/>
  <c r="D7585" i="5"/>
  <c r="E7585" i="5" s="1"/>
  <c r="E7586" i="5" s="1"/>
  <c r="D7586" i="5"/>
  <c r="D7587" i="5"/>
  <c r="E7587" i="5" s="1"/>
  <c r="D7588" i="5"/>
  <c r="E7588" i="5" s="1"/>
  <c r="D7589" i="5"/>
  <c r="E7589" i="5" s="1"/>
  <c r="E7590" i="5" s="1"/>
  <c r="E7591" i="5" s="1"/>
  <c r="E7592" i="5" s="1"/>
  <c r="D7590" i="5"/>
  <c r="D7591" i="5"/>
  <c r="D7592" i="5"/>
  <c r="D7593" i="5"/>
  <c r="D7594" i="5"/>
  <c r="D7595" i="5"/>
  <c r="D7596" i="5"/>
  <c r="D7597" i="5"/>
  <c r="E7597" i="5" s="1"/>
  <c r="D7598" i="5"/>
  <c r="E7598" i="5" s="1"/>
  <c r="D7599" i="5"/>
  <c r="E7599" i="5" s="1"/>
  <c r="D7600" i="5"/>
  <c r="E7600" i="5" s="1"/>
  <c r="D7601" i="5"/>
  <c r="E7601" i="5" s="1"/>
  <c r="D7602" i="5"/>
  <c r="E7602" i="5" s="1"/>
  <c r="D7603" i="5"/>
  <c r="D7604" i="5"/>
  <c r="D7605" i="5"/>
  <c r="D7606" i="5"/>
  <c r="D7607" i="5"/>
  <c r="D7608" i="5"/>
  <c r="D7609" i="5"/>
  <c r="D7610" i="5"/>
  <c r="D7611" i="5"/>
  <c r="E7611" i="5" s="1"/>
  <c r="D7612" i="5"/>
  <c r="E7612" i="5" s="1"/>
  <c r="D7613" i="5"/>
  <c r="E7613" i="5" s="1"/>
  <c r="D7614" i="5"/>
  <c r="E7614" i="5" s="1"/>
  <c r="D7615" i="5"/>
  <c r="E7615" i="5" s="1"/>
  <c r="D7616" i="5"/>
  <c r="E7616" i="5" s="1"/>
  <c r="D7617" i="5"/>
  <c r="E7617" i="5" s="1"/>
  <c r="D7618" i="5"/>
  <c r="E7618" i="5" s="1"/>
  <c r="D7619" i="5"/>
  <c r="E7619" i="5" s="1"/>
  <c r="D7620" i="5"/>
  <c r="E7620" i="5" s="1"/>
  <c r="D7621" i="5"/>
  <c r="E7621" i="5" s="1"/>
  <c r="D7622" i="5"/>
  <c r="E7622" i="5" s="1"/>
  <c r="D7623" i="5"/>
  <c r="E7623" i="5" s="1"/>
  <c r="D7624" i="5"/>
  <c r="E7624" i="5" s="1"/>
  <c r="D7625" i="5"/>
  <c r="E7625" i="5" s="1"/>
  <c r="D7626" i="5"/>
  <c r="E7626" i="5" s="1"/>
  <c r="D7627" i="5"/>
  <c r="E7627" i="5" s="1"/>
  <c r="D7628" i="5"/>
  <c r="E7628" i="5" s="1"/>
  <c r="D7629" i="5"/>
  <c r="E7629" i="5" s="1"/>
  <c r="D7630" i="5"/>
  <c r="E7630" i="5" s="1"/>
  <c r="D7631" i="5"/>
  <c r="E7631" i="5" s="1"/>
  <c r="D7632" i="5"/>
  <c r="E7632" i="5" s="1"/>
  <c r="D7633" i="5"/>
  <c r="E7633" i="5" s="1"/>
  <c r="D7634" i="5"/>
  <c r="E7634" i="5" s="1"/>
  <c r="D7635" i="5"/>
  <c r="E7635" i="5" s="1"/>
  <c r="D7636" i="5"/>
  <c r="E7636" i="5" s="1"/>
  <c r="D7637" i="5"/>
  <c r="E7637" i="5" s="1"/>
  <c r="D7638" i="5"/>
  <c r="E7638" i="5" s="1"/>
  <c r="D7639" i="5"/>
  <c r="E7639" i="5" s="1"/>
  <c r="D7640" i="5"/>
  <c r="E7640" i="5" s="1"/>
  <c r="D7641" i="5"/>
  <c r="E7641" i="5" s="1"/>
  <c r="D7642" i="5"/>
  <c r="E7642" i="5" s="1"/>
  <c r="D7643" i="5"/>
  <c r="E7643" i="5" s="1"/>
  <c r="D7644" i="5"/>
  <c r="E7644" i="5" s="1"/>
  <c r="D7645" i="5"/>
  <c r="E7645" i="5" s="1"/>
  <c r="D7646" i="5"/>
  <c r="E7646" i="5" s="1"/>
  <c r="D7647" i="5"/>
  <c r="E7647" i="5" s="1"/>
  <c r="D7648" i="5"/>
  <c r="E7648" i="5" s="1"/>
  <c r="D7649" i="5"/>
  <c r="E7649" i="5" s="1"/>
  <c r="D7650" i="5"/>
  <c r="E7650" i="5" s="1"/>
  <c r="D7651" i="5"/>
  <c r="E7651" i="5" s="1"/>
  <c r="D7652" i="5"/>
  <c r="E7652" i="5" s="1"/>
  <c r="D7653" i="5"/>
  <c r="E7653" i="5" s="1"/>
  <c r="D7654" i="5"/>
  <c r="E7654" i="5" s="1"/>
  <c r="D7655" i="5"/>
  <c r="E7655" i="5" s="1"/>
  <c r="D7656" i="5"/>
  <c r="E7656" i="5" s="1"/>
  <c r="D7657" i="5"/>
  <c r="E7657" i="5" s="1"/>
  <c r="D7658" i="5"/>
  <c r="E7658" i="5" s="1"/>
  <c r="D7659" i="5"/>
  <c r="E7659" i="5" s="1"/>
  <c r="D7660" i="5"/>
  <c r="E7660" i="5" s="1"/>
  <c r="D7661" i="5"/>
  <c r="E7661" i="5" s="1"/>
  <c r="D7662" i="5"/>
  <c r="E7662" i="5" s="1"/>
  <c r="D7663" i="5"/>
  <c r="E7663" i="5" s="1"/>
  <c r="D7664" i="5"/>
  <c r="E7664" i="5" s="1"/>
  <c r="D7665" i="5"/>
  <c r="E7665" i="5" s="1"/>
  <c r="D7666" i="5"/>
  <c r="E7666" i="5" s="1"/>
  <c r="D7667" i="5"/>
  <c r="E7667" i="5" s="1"/>
  <c r="D7668" i="5"/>
  <c r="E7668" i="5" s="1"/>
  <c r="D7669" i="5"/>
  <c r="E7669" i="5" s="1"/>
  <c r="D7670" i="5"/>
  <c r="E7670" i="5" s="1"/>
  <c r="D7671" i="5"/>
  <c r="E7671" i="5" s="1"/>
  <c r="D7672" i="5"/>
  <c r="E7672" i="5" s="1"/>
  <c r="D7673" i="5"/>
  <c r="E7673" i="5" s="1"/>
  <c r="D7674" i="5"/>
  <c r="E7674" i="5" s="1"/>
  <c r="D7675" i="5"/>
  <c r="E7675" i="5" s="1"/>
  <c r="D7676" i="5"/>
  <c r="E7676" i="5" s="1"/>
  <c r="D7677" i="5"/>
  <c r="E7677" i="5" s="1"/>
  <c r="D7678" i="5"/>
  <c r="E7678" i="5" s="1"/>
  <c r="D7679" i="5"/>
  <c r="E7679" i="5" s="1"/>
  <c r="D7680" i="5"/>
  <c r="E7680" i="5" s="1"/>
  <c r="D7681" i="5"/>
  <c r="E7681" i="5" s="1"/>
  <c r="D7682" i="5"/>
  <c r="E7682" i="5" s="1"/>
  <c r="D7683" i="5"/>
  <c r="E7683" i="5" s="1"/>
  <c r="D7684" i="5"/>
  <c r="E7684" i="5" s="1"/>
  <c r="D7685" i="5"/>
  <c r="E7685" i="5" s="1"/>
  <c r="D7686" i="5"/>
  <c r="E7686" i="5" s="1"/>
  <c r="D7687" i="5"/>
  <c r="E7687" i="5" s="1"/>
  <c r="D7688" i="5"/>
  <c r="E7688" i="5" s="1"/>
  <c r="D7689" i="5"/>
  <c r="E7689" i="5" s="1"/>
  <c r="D7690" i="5"/>
  <c r="E7690" i="5" s="1"/>
  <c r="D7691" i="5"/>
  <c r="E7691" i="5" s="1"/>
  <c r="D7692" i="5"/>
  <c r="E7692" i="5" s="1"/>
  <c r="D7693" i="5"/>
  <c r="E7693" i="5" s="1"/>
  <c r="D7694" i="5"/>
  <c r="E7694" i="5" s="1"/>
  <c r="D7695" i="5"/>
  <c r="E7695" i="5" s="1"/>
  <c r="D7696" i="5"/>
  <c r="E7696" i="5" s="1"/>
  <c r="D7697" i="5"/>
  <c r="E7697" i="5" s="1"/>
  <c r="D7698" i="5"/>
  <c r="E7698" i="5" s="1"/>
  <c r="D7699" i="5"/>
  <c r="E7699" i="5" s="1"/>
  <c r="D7700" i="5"/>
  <c r="E7700" i="5" s="1"/>
  <c r="D7701" i="5"/>
  <c r="E7701" i="5" s="1"/>
  <c r="D7702" i="5"/>
  <c r="E7702" i="5" s="1"/>
  <c r="D7703" i="5"/>
  <c r="E7703" i="5" s="1"/>
  <c r="D7704" i="5"/>
  <c r="E7704" i="5" s="1"/>
  <c r="D7705" i="5"/>
  <c r="E7705" i="5" s="1"/>
  <c r="D7706" i="5"/>
  <c r="E7706" i="5" s="1"/>
  <c r="D7707" i="5"/>
  <c r="E7707" i="5" s="1"/>
  <c r="D7708" i="5"/>
  <c r="E7708" i="5" s="1"/>
  <c r="D7709" i="5"/>
  <c r="E7709" i="5" s="1"/>
  <c r="D7710" i="5"/>
  <c r="E7710" i="5" s="1"/>
  <c r="D7711" i="5"/>
  <c r="E7711" i="5" s="1"/>
  <c r="D7712" i="5"/>
  <c r="E7712" i="5" s="1"/>
  <c r="D7713" i="5"/>
  <c r="E7713" i="5" s="1"/>
  <c r="D7714" i="5"/>
  <c r="E7714" i="5" s="1"/>
  <c r="D7715" i="5"/>
  <c r="E7715" i="5" s="1"/>
  <c r="D7716" i="5"/>
  <c r="E7716" i="5" s="1"/>
  <c r="D7717" i="5"/>
  <c r="E7717" i="5" s="1"/>
  <c r="D7718" i="5"/>
  <c r="E7718" i="5" s="1"/>
  <c r="D7719" i="5"/>
  <c r="E7719" i="5" s="1"/>
  <c r="D7720" i="5"/>
  <c r="E7720" i="5" s="1"/>
  <c r="D7721" i="5"/>
  <c r="E7721" i="5" s="1"/>
  <c r="D7722" i="5"/>
  <c r="D7723" i="5"/>
  <c r="E7723" i="5" s="1"/>
  <c r="D7724" i="5"/>
  <c r="E7724" i="5" s="1"/>
  <c r="D7725" i="5"/>
  <c r="E7725" i="5" s="1"/>
  <c r="D7726" i="5"/>
  <c r="E7726" i="5" s="1"/>
  <c r="D7727" i="5"/>
  <c r="E7727" i="5" s="1"/>
  <c r="D7728" i="5"/>
  <c r="E7728" i="5" s="1"/>
  <c r="D7729" i="5"/>
  <c r="E7729" i="5" s="1"/>
  <c r="D7730" i="5"/>
  <c r="E7730" i="5" s="1"/>
  <c r="D7731" i="5"/>
  <c r="E7731" i="5" s="1"/>
  <c r="D7732" i="5"/>
  <c r="E7732" i="5" s="1"/>
  <c r="D7733" i="5"/>
  <c r="E7733" i="5" s="1"/>
  <c r="D7734" i="5"/>
  <c r="E7734" i="5" s="1"/>
  <c r="D7735" i="5"/>
  <c r="E7735" i="5" s="1"/>
  <c r="D7736" i="5"/>
  <c r="E7736" i="5" s="1"/>
  <c r="D7737" i="5"/>
  <c r="E7737" i="5" s="1"/>
  <c r="D7738" i="5"/>
  <c r="E7738" i="5" s="1"/>
  <c r="D7739" i="5"/>
  <c r="E7739" i="5" s="1"/>
  <c r="D7740" i="5"/>
  <c r="E7740" i="5" s="1"/>
  <c r="D7741" i="5"/>
  <c r="E7741" i="5" s="1"/>
  <c r="D7742" i="5"/>
  <c r="E7742" i="5" s="1"/>
  <c r="D7743" i="5"/>
  <c r="E7743" i="5" s="1"/>
  <c r="D7744" i="5"/>
  <c r="E7744" i="5" s="1"/>
  <c r="D7745" i="5"/>
  <c r="E7745" i="5" s="1"/>
  <c r="D7746" i="5"/>
  <c r="E7746" i="5" s="1"/>
  <c r="D7747" i="5"/>
  <c r="E7747" i="5" s="1"/>
  <c r="D7748" i="5"/>
  <c r="E7748" i="5" s="1"/>
  <c r="D7749" i="5"/>
  <c r="E7749" i="5" s="1"/>
  <c r="D7750" i="5"/>
  <c r="E7750" i="5" s="1"/>
  <c r="D7751" i="5"/>
  <c r="E7751" i="5" s="1"/>
  <c r="D7752" i="5"/>
  <c r="E7752" i="5" s="1"/>
  <c r="D7753" i="5"/>
  <c r="E7753" i="5" s="1"/>
  <c r="D7754" i="5"/>
  <c r="E7754" i="5" s="1"/>
  <c r="D7755" i="5"/>
  <c r="E7755" i="5" s="1"/>
  <c r="D7756" i="5"/>
  <c r="E7756" i="5" s="1"/>
  <c r="D7757" i="5"/>
  <c r="E7757" i="5" s="1"/>
  <c r="D7758" i="5"/>
  <c r="E7758" i="5" s="1"/>
  <c r="D7759" i="5"/>
  <c r="E7759" i="5" s="1"/>
  <c r="D7760" i="5"/>
  <c r="E7760" i="5" s="1"/>
  <c r="D7761" i="5"/>
  <c r="E7761" i="5" s="1"/>
  <c r="D7762" i="5"/>
  <c r="E7762" i="5" s="1"/>
  <c r="D7763" i="5"/>
  <c r="E7763" i="5" s="1"/>
  <c r="D7764" i="5"/>
  <c r="E7764" i="5" s="1"/>
  <c r="D7765" i="5"/>
  <c r="E7765" i="5" s="1"/>
  <c r="D7766" i="5"/>
  <c r="E7766" i="5" s="1"/>
  <c r="D7767" i="5"/>
  <c r="E7767" i="5" s="1"/>
  <c r="D7768" i="5"/>
  <c r="E7768" i="5" s="1"/>
  <c r="D7769" i="5"/>
  <c r="E7769" i="5" s="1"/>
  <c r="D7770" i="5"/>
  <c r="E7770" i="5" s="1"/>
  <c r="D7771" i="5"/>
  <c r="E7771" i="5" s="1"/>
  <c r="D7772" i="5"/>
  <c r="E7772" i="5" s="1"/>
  <c r="D7773" i="5"/>
  <c r="E7773" i="5" s="1"/>
  <c r="D7774" i="5"/>
  <c r="E7774" i="5" s="1"/>
  <c r="D7775" i="5"/>
  <c r="E7775" i="5" s="1"/>
  <c r="D7776" i="5"/>
  <c r="E7776" i="5" s="1"/>
  <c r="D7777" i="5"/>
  <c r="E7777" i="5" s="1"/>
  <c r="D7778" i="5"/>
  <c r="E7778" i="5" s="1"/>
  <c r="D7779" i="5"/>
  <c r="E7779" i="5" s="1"/>
  <c r="D7780" i="5"/>
  <c r="D7781" i="5"/>
  <c r="E7781" i="5" s="1"/>
  <c r="D7782" i="5"/>
  <c r="E7782" i="5" s="1"/>
  <c r="D7783" i="5"/>
  <c r="E7783" i="5" s="1"/>
  <c r="D7784" i="5"/>
  <c r="E7784" i="5" s="1"/>
  <c r="D7785" i="5"/>
  <c r="E7785" i="5" s="1"/>
  <c r="E7786" i="5" s="1"/>
  <c r="E7787" i="5" s="1"/>
  <c r="E7788" i="5" s="1"/>
  <c r="D7786" i="5"/>
  <c r="D7787" i="5"/>
  <c r="D7788" i="5"/>
  <c r="D7789" i="5"/>
  <c r="E7789" i="5" s="1"/>
  <c r="D7790" i="5"/>
  <c r="E7790" i="5" s="1"/>
  <c r="D7791" i="5"/>
  <c r="E7791" i="5" s="1"/>
  <c r="D7792" i="5"/>
  <c r="E7792" i="5" s="1"/>
  <c r="D7793" i="5"/>
  <c r="E7793" i="5" s="1"/>
  <c r="D7794" i="5"/>
  <c r="E7794" i="5" s="1"/>
  <c r="D7795" i="5"/>
  <c r="E7795" i="5" s="1"/>
  <c r="D7796" i="5"/>
  <c r="E7796" i="5" s="1"/>
  <c r="D7797" i="5"/>
  <c r="E7797" i="5" s="1"/>
  <c r="D7798" i="5"/>
  <c r="E7798" i="5" s="1"/>
  <c r="D7799" i="5"/>
  <c r="E7799" i="5" s="1"/>
  <c r="D7800" i="5"/>
  <c r="E7800" i="5" s="1"/>
  <c r="D7801" i="5"/>
  <c r="E7801" i="5" s="1"/>
  <c r="D7802" i="5"/>
  <c r="E7802" i="5" s="1"/>
  <c r="D7803" i="5"/>
  <c r="E7803" i="5" s="1"/>
  <c r="D7804" i="5"/>
  <c r="E7804" i="5" s="1"/>
  <c r="D7805" i="5"/>
  <c r="E7805" i="5" s="1"/>
  <c r="D7806" i="5"/>
  <c r="E7806" i="5" s="1"/>
  <c r="D7807" i="5"/>
  <c r="E7807" i="5" s="1"/>
  <c r="D7808" i="5"/>
  <c r="E7808" i="5" s="1"/>
  <c r="D7809" i="5"/>
  <c r="E7809" i="5" s="1"/>
  <c r="D7810" i="5"/>
  <c r="E7810" i="5" s="1"/>
  <c r="D7811" i="5"/>
  <c r="E7811" i="5" s="1"/>
  <c r="D7812" i="5"/>
  <c r="E7812" i="5" s="1"/>
  <c r="D7813" i="5"/>
  <c r="E7813" i="5" s="1"/>
  <c r="D7814" i="5"/>
  <c r="E7814" i="5" s="1"/>
  <c r="D7815" i="5"/>
  <c r="E7815" i="5" s="1"/>
  <c r="D7816" i="5"/>
  <c r="E7816" i="5" s="1"/>
  <c r="D7817" i="5"/>
  <c r="E7817" i="5" s="1"/>
  <c r="D7818" i="5"/>
  <c r="E7818" i="5" s="1"/>
  <c r="D7819" i="5"/>
  <c r="E7819" i="5" s="1"/>
  <c r="D7820" i="5"/>
  <c r="E7820" i="5" s="1"/>
  <c r="D7821" i="5"/>
  <c r="E7821" i="5" s="1"/>
  <c r="D7822" i="5"/>
  <c r="E7822" i="5" s="1"/>
  <c r="D7823" i="5"/>
  <c r="E7823" i="5" s="1"/>
  <c r="D7824" i="5"/>
  <c r="E7824" i="5" s="1"/>
  <c r="D7825" i="5"/>
  <c r="E7825" i="5" s="1"/>
  <c r="D7826" i="5"/>
  <c r="E7826" i="5" s="1"/>
  <c r="D7827" i="5"/>
  <c r="E7827" i="5" s="1"/>
  <c r="D7828" i="5"/>
  <c r="E7828" i="5" s="1"/>
  <c r="D7829" i="5"/>
  <c r="E7829" i="5" s="1"/>
  <c r="D7830" i="5"/>
  <c r="E7830" i="5" s="1"/>
  <c r="D7831" i="5"/>
  <c r="E7831" i="5" s="1"/>
  <c r="D7832" i="5"/>
  <c r="E7832" i="5" s="1"/>
  <c r="D7833" i="5"/>
  <c r="E7833" i="5" s="1"/>
  <c r="D7834" i="5"/>
  <c r="E7834" i="5" s="1"/>
  <c r="D7835" i="5"/>
  <c r="E7835" i="5" s="1"/>
  <c r="D7836" i="5"/>
  <c r="E7836" i="5" s="1"/>
  <c r="D7837" i="5"/>
  <c r="E7837" i="5" s="1"/>
  <c r="D7838" i="5"/>
  <c r="E7838" i="5" s="1"/>
  <c r="D7839" i="5"/>
  <c r="E7839" i="5" s="1"/>
  <c r="D7840" i="5"/>
  <c r="E7840" i="5" s="1"/>
  <c r="D7841" i="5"/>
  <c r="E7841" i="5" s="1"/>
  <c r="D7842" i="5"/>
  <c r="E7842" i="5" s="1"/>
  <c r="D7843" i="5"/>
  <c r="E7843" i="5" s="1"/>
  <c r="D7844" i="5"/>
  <c r="E7844" i="5" s="1"/>
  <c r="D7845" i="5"/>
  <c r="E7845" i="5" s="1"/>
  <c r="D7846" i="5"/>
  <c r="E7846" i="5" s="1"/>
  <c r="D7847" i="5"/>
  <c r="E7847" i="5" s="1"/>
  <c r="D7848" i="5"/>
  <c r="E7848" i="5" s="1"/>
  <c r="D7849" i="5"/>
  <c r="E7849" i="5" s="1"/>
  <c r="D7850" i="5"/>
  <c r="E7850" i="5" s="1"/>
  <c r="D7851" i="5"/>
  <c r="E7851" i="5" s="1"/>
  <c r="D7852" i="5"/>
  <c r="E7852" i="5" s="1"/>
  <c r="D7853" i="5"/>
  <c r="E7853" i="5" s="1"/>
  <c r="D7854" i="5"/>
  <c r="E7854" i="5" s="1"/>
  <c r="D7855" i="5"/>
  <c r="E7855" i="5" s="1"/>
  <c r="D7856" i="5"/>
  <c r="E7856" i="5" s="1"/>
  <c r="D7857" i="5"/>
  <c r="E7857" i="5" s="1"/>
  <c r="D7858" i="5"/>
  <c r="E7858" i="5" s="1"/>
  <c r="D7859" i="5"/>
  <c r="E7859" i="5" s="1"/>
  <c r="D7860" i="5"/>
  <c r="E7860" i="5" s="1"/>
  <c r="D7861" i="5"/>
  <c r="E7861" i="5" s="1"/>
  <c r="D7862" i="5"/>
  <c r="E7862" i="5" s="1"/>
  <c r="D7863" i="5"/>
  <c r="E7863" i="5" s="1"/>
  <c r="D7864" i="5"/>
  <c r="E7864" i="5" s="1"/>
  <c r="D7865" i="5"/>
  <c r="E7865" i="5" s="1"/>
  <c r="D7866" i="5"/>
  <c r="E7866" i="5" s="1"/>
  <c r="D7867" i="5"/>
  <c r="E7867" i="5" s="1"/>
  <c r="D7868" i="5"/>
  <c r="E7868" i="5" s="1"/>
  <c r="D7869" i="5"/>
  <c r="E7869" i="5" s="1"/>
  <c r="D7870" i="5"/>
  <c r="E7870" i="5" s="1"/>
  <c r="D7871" i="5"/>
  <c r="E7871" i="5" s="1"/>
  <c r="D7872" i="5"/>
  <c r="E7872" i="5" s="1"/>
  <c r="D7873" i="5"/>
  <c r="E7873" i="5" s="1"/>
  <c r="D7874" i="5"/>
  <c r="E7874" i="5" s="1"/>
  <c r="D7875" i="5"/>
  <c r="E7875" i="5" s="1"/>
  <c r="D7876" i="5"/>
  <c r="E7876" i="5" s="1"/>
  <c r="D7877" i="5"/>
  <c r="E7877" i="5" s="1"/>
  <c r="D7878" i="5"/>
  <c r="E7878" i="5" s="1"/>
  <c r="D7879" i="5"/>
  <c r="E7879" i="5" s="1"/>
  <c r="D7880" i="5"/>
  <c r="E7880" i="5" s="1"/>
  <c r="D7881" i="5"/>
  <c r="E7881" i="5" s="1"/>
  <c r="D7882" i="5"/>
  <c r="E7882" i="5" s="1"/>
  <c r="D7883" i="5"/>
  <c r="E7883" i="5" s="1"/>
  <c r="D7884" i="5"/>
  <c r="E7884" i="5" s="1"/>
  <c r="D7885" i="5"/>
  <c r="E7885" i="5" s="1"/>
  <c r="D7886" i="5"/>
  <c r="E7886" i="5" s="1"/>
  <c r="D7887" i="5"/>
  <c r="E7887" i="5" s="1"/>
  <c r="D7888" i="5"/>
  <c r="E7888" i="5" s="1"/>
  <c r="D7889" i="5"/>
  <c r="E7889" i="5" s="1"/>
  <c r="D7890" i="5"/>
  <c r="E7890" i="5" s="1"/>
  <c r="D7891" i="5"/>
  <c r="E7891" i="5" s="1"/>
  <c r="D7892" i="5"/>
  <c r="E7892" i="5" s="1"/>
  <c r="D7893" i="5"/>
  <c r="E7893" i="5" s="1"/>
  <c r="D7894" i="5"/>
  <c r="E7894" i="5" s="1"/>
  <c r="D7895" i="5"/>
  <c r="E7895" i="5" s="1"/>
  <c r="D7896" i="5"/>
  <c r="E7896" i="5" s="1"/>
  <c r="D7897" i="5"/>
  <c r="E7897" i="5" s="1"/>
  <c r="D7898" i="5"/>
  <c r="E7898" i="5" s="1"/>
  <c r="D7899" i="5"/>
  <c r="E7899" i="5" s="1"/>
  <c r="D7900" i="5"/>
  <c r="E7900" i="5" s="1"/>
  <c r="D7901" i="5"/>
  <c r="E7901" i="5" s="1"/>
  <c r="D7902" i="5"/>
  <c r="E7902" i="5" s="1"/>
  <c r="D7903" i="5"/>
  <c r="E7903" i="5" s="1"/>
  <c r="D7904" i="5"/>
  <c r="E7904" i="5" s="1"/>
  <c r="D7905" i="5"/>
  <c r="E7905" i="5" s="1"/>
  <c r="D7906" i="5"/>
  <c r="E7906" i="5" s="1"/>
  <c r="D7907" i="5"/>
  <c r="E7907" i="5" s="1"/>
  <c r="D7908" i="5"/>
  <c r="E7908" i="5" s="1"/>
  <c r="D7909" i="5"/>
  <c r="E7909" i="5" s="1"/>
  <c r="D7910" i="5"/>
  <c r="E7910" i="5" s="1"/>
  <c r="D7911" i="5"/>
  <c r="E7911" i="5" s="1"/>
  <c r="D7912" i="5"/>
  <c r="E7912" i="5" s="1"/>
  <c r="D7913" i="5"/>
  <c r="E7913" i="5" s="1"/>
  <c r="D7914" i="5"/>
  <c r="E7914" i="5" s="1"/>
  <c r="D7915" i="5"/>
  <c r="E7915" i="5" s="1"/>
  <c r="D7916" i="5"/>
  <c r="E7916" i="5" s="1"/>
  <c r="D7917" i="5"/>
  <c r="E7917" i="5" s="1"/>
  <c r="D7918" i="5"/>
  <c r="E7918" i="5" s="1"/>
  <c r="D7919" i="5"/>
  <c r="E7919" i="5" s="1"/>
  <c r="D7920" i="5"/>
  <c r="E7920" i="5" s="1"/>
  <c r="D7921" i="5"/>
  <c r="E7921" i="5" s="1"/>
  <c r="D7922" i="5"/>
  <c r="E7922" i="5" s="1"/>
  <c r="D7923" i="5"/>
  <c r="E7923" i="5" s="1"/>
  <c r="D7924" i="5"/>
  <c r="E7924" i="5" s="1"/>
  <c r="D7925" i="5"/>
  <c r="E7925" i="5" s="1"/>
  <c r="D7926" i="5"/>
  <c r="E7926" i="5" s="1"/>
  <c r="D7927" i="5"/>
  <c r="E7927" i="5" s="1"/>
  <c r="D7928" i="5"/>
  <c r="E7928" i="5" s="1"/>
  <c r="D7929" i="5"/>
  <c r="E7929" i="5" s="1"/>
  <c r="D7930" i="5"/>
  <c r="E7930" i="5" s="1"/>
  <c r="D7931" i="5"/>
  <c r="E7931" i="5" s="1"/>
  <c r="D7932" i="5"/>
  <c r="E7932" i="5" s="1"/>
  <c r="D7933" i="5"/>
  <c r="E7933" i="5" s="1"/>
  <c r="D7934" i="5"/>
  <c r="E7934" i="5" s="1"/>
  <c r="D7935" i="5"/>
  <c r="E7935" i="5" s="1"/>
  <c r="D7936" i="5"/>
  <c r="E7936" i="5" s="1"/>
  <c r="D7937" i="5"/>
  <c r="E7937" i="5" s="1"/>
  <c r="D7938" i="5"/>
  <c r="E7938" i="5" s="1"/>
  <c r="D7939" i="5"/>
  <c r="E7939" i="5" s="1"/>
  <c r="D7940" i="5"/>
  <c r="E7940" i="5" s="1"/>
  <c r="D7941" i="5"/>
  <c r="D7942" i="5"/>
  <c r="D7943" i="5"/>
  <c r="E7943" i="5" s="1"/>
  <c r="D7944" i="5"/>
  <c r="E7944" i="5" s="1"/>
  <c r="D7945" i="5"/>
  <c r="E7945" i="5" s="1"/>
  <c r="D7946" i="5"/>
  <c r="E7946" i="5" s="1"/>
  <c r="D7947" i="5"/>
  <c r="E7947" i="5" s="1"/>
  <c r="D7948" i="5"/>
  <c r="E7948" i="5" s="1"/>
  <c r="D7949" i="5"/>
  <c r="E7949" i="5" s="1"/>
  <c r="D7950" i="5"/>
  <c r="E7950" i="5" s="1"/>
  <c r="D7951" i="5"/>
  <c r="E7951" i="5" s="1"/>
  <c r="D7952" i="5"/>
  <c r="E7952" i="5" s="1"/>
  <c r="D7953" i="5"/>
  <c r="E7953" i="5" s="1"/>
  <c r="D7954" i="5"/>
  <c r="E7954" i="5" s="1"/>
  <c r="D7955" i="5"/>
  <c r="E7955" i="5" s="1"/>
  <c r="D7956" i="5"/>
  <c r="E7956" i="5" s="1"/>
  <c r="D7957" i="5"/>
  <c r="E7957" i="5" s="1"/>
  <c r="D7958" i="5"/>
  <c r="E7958" i="5" s="1"/>
  <c r="D7959" i="5"/>
  <c r="E7959" i="5" s="1"/>
  <c r="D7960" i="5"/>
  <c r="E7960" i="5" s="1"/>
  <c r="D7961" i="5"/>
  <c r="E7961" i="5" s="1"/>
  <c r="D7962" i="5"/>
  <c r="E7962" i="5" s="1"/>
  <c r="D7963" i="5"/>
  <c r="E7963" i="5" s="1"/>
  <c r="D7964" i="5"/>
  <c r="E7964" i="5" s="1"/>
  <c r="D7965" i="5"/>
  <c r="E7965" i="5" s="1"/>
  <c r="D7966" i="5"/>
  <c r="E7966" i="5" s="1"/>
  <c r="D7967" i="5"/>
  <c r="E7967" i="5" s="1"/>
  <c r="D7968" i="5"/>
  <c r="E7968" i="5" s="1"/>
  <c r="D7969" i="5"/>
  <c r="E7969" i="5" s="1"/>
  <c r="D7970" i="5"/>
  <c r="E7970" i="5" s="1"/>
  <c r="D7971" i="5"/>
  <c r="E7971" i="5" s="1"/>
  <c r="D7972" i="5"/>
  <c r="E7972" i="5" s="1"/>
  <c r="D7973" i="5"/>
  <c r="E7973" i="5" s="1"/>
  <c r="D7974" i="5"/>
  <c r="E7974" i="5" s="1"/>
  <c r="D7975" i="5"/>
  <c r="E7975" i="5" s="1"/>
  <c r="D7976" i="5"/>
  <c r="E7976" i="5" s="1"/>
  <c r="D7977" i="5"/>
  <c r="E7977" i="5" s="1"/>
  <c r="E7978" i="5" s="1"/>
  <c r="E7979" i="5" s="1"/>
  <c r="E7980" i="5" s="1"/>
  <c r="E7981" i="5" s="1"/>
  <c r="E7982" i="5" s="1"/>
  <c r="E7983" i="5" s="1"/>
  <c r="E7984" i="5" s="1"/>
  <c r="D7978" i="5"/>
  <c r="D7979" i="5"/>
  <c r="D7980" i="5"/>
  <c r="D7981" i="5"/>
  <c r="D7982" i="5"/>
  <c r="D7983" i="5"/>
  <c r="D7984" i="5"/>
  <c r="D7985" i="5"/>
  <c r="E7985" i="5" s="1"/>
  <c r="E7986" i="5" s="1"/>
  <c r="D7986" i="5"/>
  <c r="D7987" i="5"/>
  <c r="E7987" i="5" s="1"/>
  <c r="D7988" i="5"/>
  <c r="E7988" i="5" s="1"/>
  <c r="D7989" i="5"/>
  <c r="E7989" i="5" s="1"/>
  <c r="D7990" i="5"/>
  <c r="E7990" i="5" s="1"/>
  <c r="D7991" i="5"/>
  <c r="E7991" i="5" s="1"/>
  <c r="D7992" i="5"/>
  <c r="E7992" i="5" s="1"/>
  <c r="D7993" i="5"/>
  <c r="E7993" i="5" s="1"/>
  <c r="D7994" i="5"/>
  <c r="E7994" i="5" s="1"/>
  <c r="D7995" i="5"/>
  <c r="E7995" i="5" s="1"/>
  <c r="D7996" i="5"/>
  <c r="E7996" i="5" s="1"/>
  <c r="D7997" i="5"/>
  <c r="E7997" i="5" s="1"/>
  <c r="D7998" i="5"/>
  <c r="E7998" i="5" s="1"/>
  <c r="D7999" i="5"/>
  <c r="E7999" i="5" s="1"/>
  <c r="D8000" i="5"/>
  <c r="E8000" i="5" s="1"/>
  <c r="D8001" i="5"/>
  <c r="E8001" i="5" s="1"/>
  <c r="D8002" i="5"/>
  <c r="E8002" i="5" s="1"/>
  <c r="D8003" i="5"/>
  <c r="E8003" i="5" s="1"/>
  <c r="D8004" i="5"/>
  <c r="E8004" i="5" s="1"/>
  <c r="D8005" i="5"/>
  <c r="E8005" i="5" s="1"/>
  <c r="D8006" i="5"/>
  <c r="E8006" i="5" s="1"/>
  <c r="D8007" i="5"/>
  <c r="E8007" i="5" s="1"/>
  <c r="D8008" i="5"/>
  <c r="E8008" i="5" s="1"/>
  <c r="D8009" i="5"/>
  <c r="E8009" i="5" s="1"/>
  <c r="D8010" i="5"/>
  <c r="E8010" i="5" s="1"/>
  <c r="D8011" i="5"/>
  <c r="E8011" i="5" s="1"/>
  <c r="D8012" i="5"/>
  <c r="E8012" i="5" s="1"/>
  <c r="D8013" i="5"/>
  <c r="E8013" i="5" s="1"/>
  <c r="D8014" i="5"/>
  <c r="E8014" i="5" s="1"/>
  <c r="D8015" i="5"/>
  <c r="E8015" i="5" s="1"/>
  <c r="D8016" i="5"/>
  <c r="E8016" i="5" s="1"/>
  <c r="D8017" i="5"/>
  <c r="E8017" i="5" s="1"/>
  <c r="D8018" i="5"/>
  <c r="E8018" i="5" s="1"/>
  <c r="D8019" i="5"/>
  <c r="E8019" i="5" s="1"/>
  <c r="D8020" i="5"/>
  <c r="E8020" i="5" s="1"/>
  <c r="D8021" i="5"/>
  <c r="E8021" i="5" s="1"/>
  <c r="D8022" i="5"/>
  <c r="E8022" i="5" s="1"/>
  <c r="D8023" i="5"/>
  <c r="E8023" i="5" s="1"/>
  <c r="D8024" i="5"/>
  <c r="E8024" i="5" s="1"/>
  <c r="D8025" i="5"/>
  <c r="E8025" i="5" s="1"/>
  <c r="D8026" i="5"/>
  <c r="E8026" i="5" s="1"/>
  <c r="D8027" i="5"/>
  <c r="E8027" i="5" s="1"/>
  <c r="D8028" i="5"/>
  <c r="E8028" i="5" s="1"/>
  <c r="D8029" i="5"/>
  <c r="E8029" i="5" s="1"/>
  <c r="D8030" i="5"/>
  <c r="E8030" i="5" s="1"/>
  <c r="D8031" i="5"/>
  <c r="E8031" i="5" s="1"/>
  <c r="D8032" i="5"/>
  <c r="E8032" i="5" s="1"/>
  <c r="D8033" i="5"/>
  <c r="E8033" i="5" s="1"/>
  <c r="D8034" i="5"/>
  <c r="E8034" i="5" s="1"/>
  <c r="D8035" i="5"/>
  <c r="E8035" i="5" s="1"/>
  <c r="D8036" i="5"/>
  <c r="E8036" i="5" s="1"/>
  <c r="D8037" i="5"/>
  <c r="E8037" i="5" s="1"/>
  <c r="D8038" i="5"/>
  <c r="E8038" i="5" s="1"/>
  <c r="D8039" i="5"/>
  <c r="E8039" i="5" s="1"/>
  <c r="D8040" i="5"/>
  <c r="E8040" i="5" s="1"/>
  <c r="D8041" i="5"/>
  <c r="E8041" i="5" s="1"/>
  <c r="D8042" i="5"/>
  <c r="E8042" i="5" s="1"/>
  <c r="D8043" i="5"/>
  <c r="E8043" i="5" s="1"/>
  <c r="D8044" i="5"/>
  <c r="E8044" i="5" s="1"/>
  <c r="D8045" i="5"/>
  <c r="E8045" i="5" s="1"/>
  <c r="D8046" i="5"/>
  <c r="E8046" i="5" s="1"/>
  <c r="D8047" i="5"/>
  <c r="E8047" i="5" s="1"/>
  <c r="D8048" i="5"/>
  <c r="E8048" i="5" s="1"/>
  <c r="D8049" i="5"/>
  <c r="E8049" i="5" s="1"/>
  <c r="D8050" i="5"/>
  <c r="E8050" i="5" s="1"/>
  <c r="D8051" i="5"/>
  <c r="E8051" i="5" s="1"/>
  <c r="D8052" i="5"/>
  <c r="E8052" i="5" s="1"/>
  <c r="D8053" i="5"/>
  <c r="E8053" i="5" s="1"/>
  <c r="D8054" i="5"/>
  <c r="E8054" i="5" s="1"/>
  <c r="D8055" i="5"/>
  <c r="E8055" i="5" s="1"/>
  <c r="D8056" i="5"/>
  <c r="E8056" i="5" s="1"/>
  <c r="D8057" i="5"/>
  <c r="E8057" i="5" s="1"/>
  <c r="D8058" i="5"/>
  <c r="E8058" i="5" s="1"/>
  <c r="D8059" i="5"/>
  <c r="E8059" i="5" s="1"/>
  <c r="D8060" i="5"/>
  <c r="E8060" i="5" s="1"/>
  <c r="D8061" i="5"/>
  <c r="E8061" i="5" s="1"/>
  <c r="D8062" i="5"/>
  <c r="E8062" i="5" s="1"/>
  <c r="D8063" i="5"/>
  <c r="E8063" i="5" s="1"/>
  <c r="D8064" i="5"/>
  <c r="E8064" i="5" s="1"/>
  <c r="D8065" i="5"/>
  <c r="E8065" i="5" s="1"/>
  <c r="D8066" i="5"/>
  <c r="E8066" i="5" s="1"/>
  <c r="D8067" i="5"/>
  <c r="E8067" i="5" s="1"/>
  <c r="D8068" i="5"/>
  <c r="E8068" i="5" s="1"/>
  <c r="D8069" i="5"/>
  <c r="E8069" i="5" s="1"/>
  <c r="D8070" i="5"/>
  <c r="E8070" i="5" s="1"/>
  <c r="D8071" i="5"/>
  <c r="E8071" i="5" s="1"/>
  <c r="D8072" i="5"/>
  <c r="E8072" i="5" s="1"/>
  <c r="D8073" i="5"/>
  <c r="E8073" i="5" s="1"/>
  <c r="D8074" i="5"/>
  <c r="E8074" i="5" s="1"/>
  <c r="D8075" i="5"/>
  <c r="E8075" i="5" s="1"/>
  <c r="D8076" i="5"/>
  <c r="E8076" i="5" s="1"/>
  <c r="D8077" i="5"/>
  <c r="E8077" i="5" s="1"/>
  <c r="D8078" i="5"/>
  <c r="E8078" i="5" s="1"/>
  <c r="D8079" i="5"/>
  <c r="E8079" i="5" s="1"/>
  <c r="D8080" i="5"/>
  <c r="E8080" i="5" s="1"/>
  <c r="D8081" i="5"/>
  <c r="E8081" i="5" s="1"/>
  <c r="D8082" i="5"/>
  <c r="E8082" i="5" s="1"/>
  <c r="D8083" i="5"/>
  <c r="E8083" i="5" s="1"/>
  <c r="D8084" i="5"/>
  <c r="E8084" i="5" s="1"/>
  <c r="D8085" i="5"/>
  <c r="E8085" i="5" s="1"/>
  <c r="D8086" i="5"/>
  <c r="E8086" i="5" s="1"/>
  <c r="D8087" i="5"/>
  <c r="E8087" i="5" s="1"/>
  <c r="D8088" i="5"/>
  <c r="E8088" i="5" s="1"/>
  <c r="D8089" i="5"/>
  <c r="E8089" i="5" s="1"/>
  <c r="D8090" i="5"/>
  <c r="E8090" i="5" s="1"/>
  <c r="D8091" i="5"/>
  <c r="E8091" i="5" s="1"/>
  <c r="D8092" i="5"/>
  <c r="E8092" i="5" s="1"/>
  <c r="D8093" i="5"/>
  <c r="E8093" i="5" s="1"/>
  <c r="D8094" i="5"/>
  <c r="E8094" i="5" s="1"/>
  <c r="D8095" i="5"/>
  <c r="E8095" i="5" s="1"/>
  <c r="D8096" i="5"/>
  <c r="E8096" i="5" s="1"/>
  <c r="D8097" i="5"/>
  <c r="E8097" i="5" s="1"/>
  <c r="D8098" i="5"/>
  <c r="E8098" i="5" s="1"/>
  <c r="D8099" i="5"/>
  <c r="E8099" i="5" s="1"/>
  <c r="D8100" i="5"/>
  <c r="E8100" i="5" s="1"/>
  <c r="D8101" i="5"/>
  <c r="E8101" i="5" s="1"/>
  <c r="D8102" i="5"/>
  <c r="E8102" i="5" s="1"/>
  <c r="D8103" i="5"/>
  <c r="E8103" i="5" s="1"/>
  <c r="D8104" i="5"/>
  <c r="E8104" i="5" s="1"/>
  <c r="D8105" i="5"/>
  <c r="E8105" i="5" s="1"/>
  <c r="D8106" i="5"/>
  <c r="E8106" i="5" s="1"/>
  <c r="D8107" i="5"/>
  <c r="E8107" i="5" s="1"/>
  <c r="D8108" i="5"/>
  <c r="E8108" i="5" s="1"/>
  <c r="D8109" i="5"/>
  <c r="E8109" i="5" s="1"/>
  <c r="D8110" i="5"/>
  <c r="E8110" i="5" s="1"/>
  <c r="D8111" i="5"/>
  <c r="E8111" i="5" s="1"/>
  <c r="D8112" i="5"/>
  <c r="E8112" i="5" s="1"/>
  <c r="D8113" i="5"/>
  <c r="E8113" i="5" s="1"/>
  <c r="D8114" i="5"/>
  <c r="E8114" i="5" s="1"/>
  <c r="D8115" i="5"/>
  <c r="E8115" i="5" s="1"/>
  <c r="D8116" i="5"/>
  <c r="E8116" i="5" s="1"/>
  <c r="D8117" i="5"/>
  <c r="E8117" i="5" s="1"/>
  <c r="D8118" i="5"/>
  <c r="E8118" i="5" s="1"/>
  <c r="D8119" i="5"/>
  <c r="E8119" i="5" s="1"/>
  <c r="D8120" i="5"/>
  <c r="E8120" i="5" s="1"/>
  <c r="D8121" i="5"/>
  <c r="E8121" i="5" s="1"/>
  <c r="D8122" i="5"/>
  <c r="E8122" i="5" s="1"/>
  <c r="D8123" i="5"/>
  <c r="E8123" i="5" s="1"/>
  <c r="D8124" i="5"/>
  <c r="E8124" i="5" s="1"/>
  <c r="D8125" i="5"/>
  <c r="E8125" i="5" s="1"/>
  <c r="D8126" i="5"/>
  <c r="E8126" i="5" s="1"/>
  <c r="D8127" i="5"/>
  <c r="E8127" i="5" s="1"/>
  <c r="D8128" i="5"/>
  <c r="E8128" i="5" s="1"/>
  <c r="D8129" i="5"/>
  <c r="E8129" i="5" s="1"/>
  <c r="D8130" i="5"/>
  <c r="E8130" i="5" s="1"/>
  <c r="D8131" i="5"/>
  <c r="E8131" i="5" s="1"/>
  <c r="D8132" i="5"/>
  <c r="E8132" i="5" s="1"/>
  <c r="D8133" i="5"/>
  <c r="E8133" i="5" s="1"/>
  <c r="D8134" i="5"/>
  <c r="E8134" i="5" s="1"/>
  <c r="D8135" i="5"/>
  <c r="E8135" i="5" s="1"/>
  <c r="D8136" i="5"/>
  <c r="E8136" i="5" s="1"/>
  <c r="D8137" i="5"/>
  <c r="E8137" i="5" s="1"/>
  <c r="D8138" i="5"/>
  <c r="E8138" i="5" s="1"/>
  <c r="D8139" i="5"/>
  <c r="E8139" i="5" s="1"/>
  <c r="D8140" i="5"/>
  <c r="E8140" i="5" s="1"/>
  <c r="D8141" i="5"/>
  <c r="E8141" i="5" s="1"/>
  <c r="D8142" i="5"/>
  <c r="E8142" i="5" s="1"/>
  <c r="D8143" i="5"/>
  <c r="E8143" i="5" s="1"/>
  <c r="D8144" i="5"/>
  <c r="E8144" i="5" s="1"/>
  <c r="D8145" i="5"/>
  <c r="E8145" i="5" s="1"/>
  <c r="D8146" i="5"/>
  <c r="E8146" i="5" s="1"/>
  <c r="D8147" i="5"/>
  <c r="E8147" i="5" s="1"/>
  <c r="D8148" i="5"/>
  <c r="E8148" i="5" s="1"/>
  <c r="D8149" i="5"/>
  <c r="E8149" i="5" s="1"/>
  <c r="D8150" i="5"/>
  <c r="E8150" i="5" s="1"/>
  <c r="D8151" i="5"/>
  <c r="E8151" i="5" s="1"/>
  <c r="D8152" i="5"/>
  <c r="E8152" i="5" s="1"/>
  <c r="D8153" i="5"/>
  <c r="E8153" i="5" s="1"/>
  <c r="D8154" i="5"/>
  <c r="E8154" i="5" s="1"/>
  <c r="D8155" i="5"/>
  <c r="E8155" i="5" s="1"/>
  <c r="D8156" i="5"/>
  <c r="E8156" i="5" s="1"/>
  <c r="D8157" i="5"/>
  <c r="E8157" i="5" s="1"/>
  <c r="D8158" i="5"/>
  <c r="E8158" i="5" s="1"/>
  <c r="D8159" i="5"/>
  <c r="E8159" i="5" s="1"/>
  <c r="D8160" i="5"/>
  <c r="E8160" i="5" s="1"/>
  <c r="D8161" i="5"/>
  <c r="E8161" i="5" s="1"/>
  <c r="D8162" i="5"/>
  <c r="E8162" i="5" s="1"/>
  <c r="D8163" i="5"/>
  <c r="E8163" i="5" s="1"/>
  <c r="D8164" i="5"/>
  <c r="E8164" i="5" s="1"/>
  <c r="D8165" i="5"/>
  <c r="E8165" i="5" s="1"/>
  <c r="D8166" i="5"/>
  <c r="E8166" i="5" s="1"/>
  <c r="D8167" i="5"/>
  <c r="E8167" i="5" s="1"/>
  <c r="D8168" i="5"/>
  <c r="E8168" i="5" s="1"/>
  <c r="D8169" i="5"/>
  <c r="E8169" i="5" s="1"/>
  <c r="D8170" i="5"/>
  <c r="E8170" i="5" s="1"/>
  <c r="D8171" i="5"/>
  <c r="E8171" i="5" s="1"/>
  <c r="D8172" i="5"/>
  <c r="E8172" i="5" s="1"/>
  <c r="D8173" i="5"/>
  <c r="E8173" i="5" s="1"/>
  <c r="D8174" i="5"/>
  <c r="E8174" i="5" s="1"/>
  <c r="D8175" i="5"/>
  <c r="E8175" i="5" s="1"/>
  <c r="D8176" i="5"/>
  <c r="E8176" i="5" s="1"/>
  <c r="D8177" i="5"/>
  <c r="E8177" i="5" s="1"/>
  <c r="D8178" i="5"/>
  <c r="E8178" i="5" s="1"/>
  <c r="D8179" i="5"/>
  <c r="E8179" i="5" s="1"/>
  <c r="D8180" i="5"/>
  <c r="E8180" i="5" s="1"/>
  <c r="D8181" i="5"/>
  <c r="E8181" i="5" s="1"/>
  <c r="D8182" i="5"/>
  <c r="E8182" i="5" s="1"/>
  <c r="D8183" i="5"/>
  <c r="E8183" i="5" s="1"/>
  <c r="D8184" i="5"/>
  <c r="E8184" i="5" s="1"/>
  <c r="D8185" i="5"/>
  <c r="E8185" i="5" s="1"/>
  <c r="D8186" i="5"/>
  <c r="E8186" i="5" s="1"/>
  <c r="D8187" i="5"/>
  <c r="E8187" i="5" s="1"/>
  <c r="D8188" i="5"/>
  <c r="E8188" i="5" s="1"/>
  <c r="D8189" i="5"/>
  <c r="E8189" i="5" s="1"/>
  <c r="D8190" i="5"/>
  <c r="E8190" i="5" s="1"/>
  <c r="D8191" i="5"/>
  <c r="E8191" i="5" s="1"/>
  <c r="D8192" i="5"/>
  <c r="E8192" i="5" s="1"/>
  <c r="D8193" i="5"/>
  <c r="E8193" i="5" s="1"/>
  <c r="D8194" i="5"/>
  <c r="E8194" i="5" s="1"/>
  <c r="D8195" i="5"/>
  <c r="E8195" i="5" s="1"/>
  <c r="D8196" i="5"/>
  <c r="E8196" i="5" s="1"/>
  <c r="D8197" i="5"/>
  <c r="E8197" i="5" s="1"/>
  <c r="D8198" i="5"/>
  <c r="E8198" i="5" s="1"/>
  <c r="D8199" i="5"/>
  <c r="E8199" i="5" s="1"/>
  <c r="D8200" i="5"/>
  <c r="E8200" i="5" s="1"/>
  <c r="D8201" i="5"/>
  <c r="E8201" i="5" s="1"/>
  <c r="D8202" i="5"/>
  <c r="E8202" i="5" s="1"/>
  <c r="D8203" i="5"/>
  <c r="E8203" i="5" s="1"/>
  <c r="D8204" i="5"/>
  <c r="E8204" i="5" s="1"/>
  <c r="D8205" i="5"/>
  <c r="E8205" i="5" s="1"/>
  <c r="D8206" i="5"/>
  <c r="E8206" i="5" s="1"/>
  <c r="D8207" i="5"/>
  <c r="E8207" i="5" s="1"/>
  <c r="D8208" i="5"/>
  <c r="E8208" i="5" s="1"/>
  <c r="D8209" i="5"/>
  <c r="E8209" i="5" s="1"/>
  <c r="D8210" i="5"/>
  <c r="E8210" i="5" s="1"/>
  <c r="D8211" i="5"/>
  <c r="E8211" i="5" s="1"/>
  <c r="D8212" i="5"/>
  <c r="E8212" i="5" s="1"/>
  <c r="D8213" i="5"/>
  <c r="E8213" i="5" s="1"/>
  <c r="D8214" i="5"/>
  <c r="E8214" i="5" s="1"/>
  <c r="D8215" i="5"/>
  <c r="E8215" i="5" s="1"/>
  <c r="D8216" i="5"/>
  <c r="E8216" i="5" s="1"/>
  <c r="D8217" i="5"/>
  <c r="E8217" i="5" s="1"/>
  <c r="D8218" i="5"/>
  <c r="E8218" i="5" s="1"/>
  <c r="D8219" i="5"/>
  <c r="E8219" i="5" s="1"/>
  <c r="D8220" i="5"/>
  <c r="E8220" i="5" s="1"/>
  <c r="D8221" i="5"/>
  <c r="E8221" i="5" s="1"/>
  <c r="D8222" i="5"/>
  <c r="E8222" i="5" s="1"/>
  <c r="D8223" i="5"/>
  <c r="E8223" i="5" s="1"/>
  <c r="D8224" i="5"/>
  <c r="E8224" i="5" s="1"/>
  <c r="D8225" i="5"/>
  <c r="E8225" i="5" s="1"/>
  <c r="D8226" i="5"/>
  <c r="E8226" i="5" s="1"/>
  <c r="D8227" i="5"/>
  <c r="E8227" i="5" s="1"/>
  <c r="D8228" i="5"/>
  <c r="E8228" i="5" s="1"/>
  <c r="D8229" i="5"/>
  <c r="E8229" i="5" s="1"/>
  <c r="D8230" i="5"/>
  <c r="E8230" i="5" s="1"/>
  <c r="D8231" i="5"/>
  <c r="E8231" i="5" s="1"/>
  <c r="D8232" i="5"/>
  <c r="E8232" i="5" s="1"/>
  <c r="D8233" i="5"/>
  <c r="E8233" i="5" s="1"/>
  <c r="D8234" i="5"/>
  <c r="E8234" i="5" s="1"/>
  <c r="D8235" i="5"/>
  <c r="E8235" i="5" s="1"/>
  <c r="D8236" i="5"/>
  <c r="E8236" i="5" s="1"/>
  <c r="D8237" i="5"/>
  <c r="E8237" i="5" s="1"/>
  <c r="D8238" i="5"/>
  <c r="E8238" i="5" s="1"/>
  <c r="D8239" i="5"/>
  <c r="E8239" i="5" s="1"/>
  <c r="D8240" i="5"/>
  <c r="E8240" i="5" s="1"/>
  <c r="D8241" i="5"/>
  <c r="E8241" i="5" s="1"/>
  <c r="D8242" i="5"/>
  <c r="E8242" i="5" s="1"/>
  <c r="D8243" i="5"/>
  <c r="E8243" i="5" s="1"/>
  <c r="D8244" i="5"/>
  <c r="E8244" i="5" s="1"/>
  <c r="D8245" i="5"/>
  <c r="E8245" i="5" s="1"/>
  <c r="D8246" i="5"/>
  <c r="E8246" i="5" s="1"/>
  <c r="D8247" i="5"/>
  <c r="E8247" i="5" s="1"/>
  <c r="D8248" i="5"/>
  <c r="E8248" i="5" s="1"/>
  <c r="D8249" i="5"/>
  <c r="E8249" i="5" s="1"/>
  <c r="D8250" i="5"/>
  <c r="E8250" i="5" s="1"/>
  <c r="D8251" i="5"/>
  <c r="E8251" i="5" s="1"/>
  <c r="D8252" i="5"/>
  <c r="E8252" i="5" s="1"/>
  <c r="D8253" i="5"/>
  <c r="E8253" i="5" s="1"/>
  <c r="D8254" i="5"/>
  <c r="E8254" i="5" s="1"/>
  <c r="D8255" i="5"/>
  <c r="E8255" i="5" s="1"/>
  <c r="D8256" i="5"/>
  <c r="E8256" i="5" s="1"/>
  <c r="D8257" i="5"/>
  <c r="E8257" i="5" s="1"/>
  <c r="D8258" i="5"/>
  <c r="E8258" i="5" s="1"/>
  <c r="D8259" i="5"/>
  <c r="E8259" i="5" s="1"/>
  <c r="D8260" i="5"/>
  <c r="E8260" i="5" s="1"/>
  <c r="D8261" i="5"/>
  <c r="E8261" i="5" s="1"/>
  <c r="D8262" i="5"/>
  <c r="E8262" i="5" s="1"/>
  <c r="D8263" i="5"/>
  <c r="E8263" i="5" s="1"/>
  <c r="D8264" i="5"/>
  <c r="E8264" i="5" s="1"/>
  <c r="D8265" i="5"/>
  <c r="E8265" i="5" s="1"/>
  <c r="D8266" i="5"/>
  <c r="E8266" i="5" s="1"/>
  <c r="D8267" i="5"/>
  <c r="E8267" i="5" s="1"/>
  <c r="D8268" i="5"/>
  <c r="E8268" i="5" s="1"/>
  <c r="D8269" i="5"/>
  <c r="E8269" i="5" s="1"/>
  <c r="D8270" i="5"/>
  <c r="E8270" i="5" s="1"/>
  <c r="D8271" i="5"/>
  <c r="E8271" i="5" s="1"/>
  <c r="D8272" i="5"/>
  <c r="E8272" i="5" s="1"/>
  <c r="D8273" i="5"/>
  <c r="E8273" i="5" s="1"/>
  <c r="D8274" i="5"/>
  <c r="E8274" i="5" s="1"/>
  <c r="D8275" i="5"/>
  <c r="E8275" i="5" s="1"/>
  <c r="D8276" i="5"/>
  <c r="E8276" i="5" s="1"/>
  <c r="D8277" i="5"/>
  <c r="E8277" i="5" s="1"/>
  <c r="D8278" i="5"/>
  <c r="E8278" i="5" s="1"/>
  <c r="D8279" i="5"/>
  <c r="E8279" i="5" s="1"/>
  <c r="D8280" i="5"/>
  <c r="E8280" i="5" s="1"/>
  <c r="D8281" i="5"/>
  <c r="E8281" i="5" s="1"/>
  <c r="D8282" i="5"/>
  <c r="E8282" i="5" s="1"/>
  <c r="D8283" i="5"/>
  <c r="E8283" i="5" s="1"/>
  <c r="D8284" i="5"/>
  <c r="E8284" i="5" s="1"/>
  <c r="D8285" i="5"/>
  <c r="E8285" i="5" s="1"/>
  <c r="D8286" i="5"/>
  <c r="E8286" i="5" s="1"/>
  <c r="D8287" i="5"/>
  <c r="E8287" i="5" s="1"/>
  <c r="D8288" i="5"/>
  <c r="E8288" i="5" s="1"/>
  <c r="D8289" i="5"/>
  <c r="E8289" i="5" s="1"/>
  <c r="D8290" i="5"/>
  <c r="E8290" i="5" s="1"/>
  <c r="D8291" i="5"/>
  <c r="E8291" i="5" s="1"/>
  <c r="D8292" i="5"/>
  <c r="E8292" i="5" s="1"/>
  <c r="D8293" i="5"/>
  <c r="E8293" i="5" s="1"/>
  <c r="D8294" i="5"/>
  <c r="E8294" i="5" s="1"/>
  <c r="D8295" i="5"/>
  <c r="E8295" i="5" s="1"/>
  <c r="D8296" i="5"/>
  <c r="E8296" i="5" s="1"/>
  <c r="D8297" i="5"/>
  <c r="E8297" i="5" s="1"/>
  <c r="D8298" i="5"/>
  <c r="E8298" i="5" s="1"/>
  <c r="D8299" i="5"/>
  <c r="E8299" i="5" s="1"/>
  <c r="D8300" i="5"/>
  <c r="E8300" i="5" s="1"/>
  <c r="D8301" i="5"/>
  <c r="E8301" i="5" s="1"/>
  <c r="D8302" i="5"/>
  <c r="E8302" i="5" s="1"/>
  <c r="D8303" i="5"/>
  <c r="E8303" i="5" s="1"/>
  <c r="D8304" i="5"/>
  <c r="E8304" i="5" s="1"/>
  <c r="D8305" i="5"/>
  <c r="E8305" i="5" s="1"/>
  <c r="D8306" i="5"/>
  <c r="E8306" i="5" s="1"/>
  <c r="D8307" i="5"/>
  <c r="E8307" i="5" s="1"/>
  <c r="D8308" i="5"/>
  <c r="E8308" i="5" s="1"/>
  <c r="D8309" i="5"/>
  <c r="E8309" i="5" s="1"/>
  <c r="D8310" i="5"/>
  <c r="E8310" i="5" s="1"/>
  <c r="D8311" i="5"/>
  <c r="E8311" i="5" s="1"/>
  <c r="D8312" i="5"/>
  <c r="E8312" i="5" s="1"/>
  <c r="D8313" i="5"/>
  <c r="E8313" i="5" s="1"/>
  <c r="D8314" i="5"/>
  <c r="E8314" i="5" s="1"/>
  <c r="D8315" i="5"/>
  <c r="E8315" i="5" s="1"/>
  <c r="D8316" i="5"/>
  <c r="E8316" i="5" s="1"/>
  <c r="D8317" i="5"/>
  <c r="E8317" i="5" s="1"/>
  <c r="D8318" i="5"/>
  <c r="E8318" i="5" s="1"/>
  <c r="D8319" i="5"/>
  <c r="E8319" i="5" s="1"/>
  <c r="D8320" i="5"/>
  <c r="E8320" i="5" s="1"/>
  <c r="D8321" i="5"/>
  <c r="E8321" i="5" s="1"/>
  <c r="D8322" i="5"/>
  <c r="E8322" i="5" s="1"/>
  <c r="D8323" i="5"/>
  <c r="E8323" i="5" s="1"/>
  <c r="D8324" i="5"/>
  <c r="E8324" i="5" s="1"/>
  <c r="D8325" i="5"/>
  <c r="E8325" i="5" s="1"/>
  <c r="D8326" i="5"/>
  <c r="E8326" i="5" s="1"/>
  <c r="D8327" i="5"/>
  <c r="E8327" i="5" s="1"/>
  <c r="D8328" i="5"/>
  <c r="E8328" i="5" s="1"/>
  <c r="D8329" i="5"/>
  <c r="E8329" i="5" s="1"/>
  <c r="D8330" i="5"/>
  <c r="E8330" i="5" s="1"/>
  <c r="D8331" i="5"/>
  <c r="E8331" i="5" s="1"/>
  <c r="D8332" i="5"/>
  <c r="E8332" i="5" s="1"/>
  <c r="D8333" i="5"/>
  <c r="E8333" i="5" s="1"/>
  <c r="D8334" i="5"/>
  <c r="E8334" i="5" s="1"/>
  <c r="D8335" i="5"/>
  <c r="E8335" i="5" s="1"/>
  <c r="D8336" i="5"/>
  <c r="E8336" i="5" s="1"/>
  <c r="D8337" i="5"/>
  <c r="E8337" i="5" s="1"/>
  <c r="D8338" i="5"/>
  <c r="E8338" i="5" s="1"/>
  <c r="D8339" i="5"/>
  <c r="E8339" i="5" s="1"/>
  <c r="D8340" i="5"/>
  <c r="E8340" i="5" s="1"/>
  <c r="D8341" i="5"/>
  <c r="E8341" i="5" s="1"/>
  <c r="D8342" i="5"/>
  <c r="E8342" i="5" s="1"/>
  <c r="D8343" i="5"/>
  <c r="E8343" i="5" s="1"/>
  <c r="D8344" i="5"/>
  <c r="E8344" i="5" s="1"/>
  <c r="D8345" i="5"/>
  <c r="E8345" i="5" s="1"/>
  <c r="D8346" i="5"/>
  <c r="E8346" i="5" s="1"/>
  <c r="D8347" i="5"/>
  <c r="E8347" i="5" s="1"/>
  <c r="D8348" i="5"/>
  <c r="E8348" i="5" s="1"/>
  <c r="D8349" i="5"/>
  <c r="E8349" i="5" s="1"/>
  <c r="D8350" i="5"/>
  <c r="E8350" i="5" s="1"/>
  <c r="D8351" i="5"/>
  <c r="E8351" i="5" s="1"/>
  <c r="D8352" i="5"/>
  <c r="E8352" i="5" s="1"/>
  <c r="D8353" i="5"/>
  <c r="E8353" i="5" s="1"/>
  <c r="D8354" i="5"/>
  <c r="E8354" i="5" s="1"/>
  <c r="D8355" i="5"/>
  <c r="E8355" i="5" s="1"/>
  <c r="D8356" i="5"/>
  <c r="E8356" i="5" s="1"/>
  <c r="D8357" i="5"/>
  <c r="E8357" i="5" s="1"/>
  <c r="D8358" i="5"/>
  <c r="E8358" i="5" s="1"/>
  <c r="D8359" i="5"/>
  <c r="E8359" i="5" s="1"/>
  <c r="D8360" i="5"/>
  <c r="E8360" i="5" s="1"/>
  <c r="D8361" i="5"/>
  <c r="E8361" i="5" s="1"/>
  <c r="D8362" i="5"/>
  <c r="E8362" i="5" s="1"/>
  <c r="D8363" i="5"/>
  <c r="E8363" i="5" s="1"/>
  <c r="D8364" i="5"/>
  <c r="E8364" i="5" s="1"/>
  <c r="D8365" i="5"/>
  <c r="E8365" i="5" s="1"/>
  <c r="D8366" i="5"/>
  <c r="E8366" i="5" s="1"/>
  <c r="D8367" i="5"/>
  <c r="E8367" i="5" s="1"/>
  <c r="D8368" i="5"/>
  <c r="E8368" i="5" s="1"/>
  <c r="D8369" i="5"/>
  <c r="E8369" i="5" s="1"/>
  <c r="D8370" i="5"/>
  <c r="E8370" i="5" s="1"/>
  <c r="D8371" i="5"/>
  <c r="E8371" i="5" s="1"/>
  <c r="D8372" i="5"/>
  <c r="E8372" i="5" s="1"/>
  <c r="D8373" i="5"/>
  <c r="E8373" i="5" s="1"/>
  <c r="D8374" i="5"/>
  <c r="E8374" i="5" s="1"/>
  <c r="D8375" i="5"/>
  <c r="E8375" i="5" s="1"/>
  <c r="D8376" i="5"/>
  <c r="E8376" i="5" s="1"/>
  <c r="D8377" i="5"/>
  <c r="E8377" i="5" s="1"/>
  <c r="D8378" i="5"/>
  <c r="E8378" i="5" s="1"/>
  <c r="D8379" i="5"/>
  <c r="E8379" i="5" s="1"/>
  <c r="D8380" i="5"/>
  <c r="E8380" i="5" s="1"/>
  <c r="D8381" i="5"/>
  <c r="E8381" i="5" s="1"/>
  <c r="D8382" i="5"/>
  <c r="E8382" i="5" s="1"/>
  <c r="D8383" i="5"/>
  <c r="E8383" i="5" s="1"/>
  <c r="D8384" i="5"/>
  <c r="E8384" i="5" s="1"/>
  <c r="D8385" i="5"/>
  <c r="E8385" i="5" s="1"/>
  <c r="D8386" i="5"/>
  <c r="E8386" i="5" s="1"/>
  <c r="D8387" i="5"/>
  <c r="E8387" i="5" s="1"/>
  <c r="D8388" i="5"/>
  <c r="E8388" i="5" s="1"/>
  <c r="D8389" i="5"/>
  <c r="E8389" i="5" s="1"/>
  <c r="D8390" i="5"/>
  <c r="E8390" i="5" s="1"/>
  <c r="D8391" i="5"/>
  <c r="E8391" i="5" s="1"/>
  <c r="D8392" i="5"/>
  <c r="E8392" i="5" s="1"/>
  <c r="D8393" i="5"/>
  <c r="E8393" i="5" s="1"/>
  <c r="D8394" i="5"/>
  <c r="E8394" i="5" s="1"/>
  <c r="D8395" i="5"/>
  <c r="E8395" i="5" s="1"/>
  <c r="D8396" i="5"/>
  <c r="E8396" i="5" s="1"/>
  <c r="D8397" i="5"/>
  <c r="E8397" i="5" s="1"/>
  <c r="D8398" i="5"/>
  <c r="E8398" i="5" s="1"/>
  <c r="D8399" i="5"/>
  <c r="E8399" i="5" s="1"/>
  <c r="D8400" i="5"/>
  <c r="E8400" i="5" s="1"/>
  <c r="D8401" i="5"/>
  <c r="E8401" i="5" s="1"/>
  <c r="D8402" i="5"/>
  <c r="E8402" i="5" s="1"/>
  <c r="D8403" i="5"/>
  <c r="E8403" i="5" s="1"/>
  <c r="D8404" i="5"/>
  <c r="E8404" i="5" s="1"/>
  <c r="D8405" i="5"/>
  <c r="E8405" i="5" s="1"/>
  <c r="D8406" i="5"/>
  <c r="E8406" i="5" s="1"/>
  <c r="D8407" i="5"/>
  <c r="E8407" i="5" s="1"/>
  <c r="D8408" i="5"/>
  <c r="E8408" i="5" s="1"/>
  <c r="D8409" i="5"/>
  <c r="E8409" i="5" s="1"/>
  <c r="D8410" i="5"/>
  <c r="E8410" i="5" s="1"/>
  <c r="D8411" i="5"/>
  <c r="E8411" i="5" s="1"/>
  <c r="D8412" i="5"/>
  <c r="E8412" i="5" s="1"/>
  <c r="D8413" i="5"/>
  <c r="E8413" i="5" s="1"/>
  <c r="D8414" i="5"/>
  <c r="E8414" i="5" s="1"/>
  <c r="D8415" i="5"/>
  <c r="E8415" i="5" s="1"/>
  <c r="D8416" i="5"/>
  <c r="E8416" i="5" s="1"/>
  <c r="D8417" i="5"/>
  <c r="E8417" i="5" s="1"/>
  <c r="D8418" i="5"/>
  <c r="E8418" i="5" s="1"/>
  <c r="D8419" i="5"/>
  <c r="E8419" i="5" s="1"/>
  <c r="D8420" i="5"/>
  <c r="E8420" i="5" s="1"/>
  <c r="D8421" i="5"/>
  <c r="E8421" i="5" s="1"/>
  <c r="D8422" i="5"/>
  <c r="E8422" i="5" s="1"/>
  <c r="D8423" i="5"/>
  <c r="E8423" i="5" s="1"/>
  <c r="D8424" i="5"/>
  <c r="E8424" i="5" s="1"/>
  <c r="D8425" i="5"/>
  <c r="E8425" i="5" s="1"/>
  <c r="D8426" i="5"/>
  <c r="E8426" i="5" s="1"/>
  <c r="D8427" i="5"/>
  <c r="E8427" i="5" s="1"/>
  <c r="D8428" i="5"/>
  <c r="E8428" i="5" s="1"/>
  <c r="D8429" i="5"/>
  <c r="E8429" i="5" s="1"/>
  <c r="D8430" i="5"/>
  <c r="E8430" i="5" s="1"/>
  <c r="D8431" i="5"/>
  <c r="E8431" i="5" s="1"/>
  <c r="D8432" i="5"/>
  <c r="E8432" i="5" s="1"/>
  <c r="D8433" i="5"/>
  <c r="E8433" i="5" s="1"/>
  <c r="D8434" i="5"/>
  <c r="E8434" i="5" s="1"/>
  <c r="D8435" i="5"/>
  <c r="E8435" i="5" s="1"/>
  <c r="D8436" i="5"/>
  <c r="E8436" i="5" s="1"/>
  <c r="D8437" i="5"/>
  <c r="E8437" i="5" s="1"/>
  <c r="D8438" i="5"/>
  <c r="E8438" i="5" s="1"/>
  <c r="D8439" i="5"/>
  <c r="E8439" i="5" s="1"/>
  <c r="D8440" i="5"/>
  <c r="E8440" i="5" s="1"/>
  <c r="D8441" i="5"/>
  <c r="E8441" i="5" s="1"/>
  <c r="D8442" i="5"/>
  <c r="E8442" i="5" s="1"/>
  <c r="D8443" i="5"/>
  <c r="E8443" i="5" s="1"/>
  <c r="D8444" i="5"/>
  <c r="E8444" i="5" s="1"/>
  <c r="D8445" i="5"/>
  <c r="E8445" i="5" s="1"/>
  <c r="D8446" i="5"/>
  <c r="E8446" i="5" s="1"/>
  <c r="D8447" i="5"/>
  <c r="E8447" i="5" s="1"/>
  <c r="D8448" i="5"/>
  <c r="E8448" i="5" s="1"/>
  <c r="D8449" i="5"/>
  <c r="E8449" i="5" s="1"/>
  <c r="D8450" i="5"/>
  <c r="E8450" i="5" s="1"/>
  <c r="D8451" i="5"/>
  <c r="E8451" i="5" s="1"/>
  <c r="D8452" i="5"/>
  <c r="E8452" i="5" s="1"/>
  <c r="D8453" i="5"/>
  <c r="E8453" i="5" s="1"/>
  <c r="D8454" i="5"/>
  <c r="E8454" i="5" s="1"/>
  <c r="D8455" i="5"/>
  <c r="E8455" i="5" s="1"/>
  <c r="D8456" i="5"/>
  <c r="E8456" i="5" s="1"/>
  <c r="D8457" i="5"/>
  <c r="E8457" i="5" s="1"/>
  <c r="D8458" i="5"/>
  <c r="E8458" i="5" s="1"/>
  <c r="D8459" i="5"/>
  <c r="E8459" i="5" s="1"/>
  <c r="D8460" i="5"/>
  <c r="E8460" i="5" s="1"/>
  <c r="D8461" i="5"/>
  <c r="E8461" i="5" s="1"/>
  <c r="D8462" i="5"/>
  <c r="E8462" i="5" s="1"/>
  <c r="D8463" i="5"/>
  <c r="E8463" i="5" s="1"/>
  <c r="D8464" i="5"/>
  <c r="E8464" i="5" s="1"/>
  <c r="D8465" i="5"/>
  <c r="E8465" i="5" s="1"/>
  <c r="D8466" i="5"/>
  <c r="E8466" i="5" s="1"/>
  <c r="D8467" i="5"/>
  <c r="E8467" i="5" s="1"/>
  <c r="D8468" i="5"/>
  <c r="E8468" i="5" s="1"/>
  <c r="D8469" i="5"/>
  <c r="E8469" i="5" s="1"/>
  <c r="D8470" i="5"/>
  <c r="E8470" i="5" s="1"/>
  <c r="D8471" i="5"/>
  <c r="E8471" i="5" s="1"/>
  <c r="D8472" i="5"/>
  <c r="E8472" i="5" s="1"/>
  <c r="D8473" i="5"/>
  <c r="E8473" i="5" s="1"/>
  <c r="D8474" i="5"/>
  <c r="E8474" i="5" s="1"/>
  <c r="D8475" i="5"/>
  <c r="E8475" i="5" s="1"/>
  <c r="D8476" i="5"/>
  <c r="E8476" i="5" s="1"/>
  <c r="D8477" i="5"/>
  <c r="E8477" i="5" s="1"/>
  <c r="D8478" i="5"/>
  <c r="E8478" i="5" s="1"/>
  <c r="D8479" i="5"/>
  <c r="E8479" i="5" s="1"/>
  <c r="D8480" i="5"/>
  <c r="E8480" i="5" s="1"/>
  <c r="D8481" i="5"/>
  <c r="E8481" i="5" s="1"/>
  <c r="D8482" i="5"/>
  <c r="E8482" i="5" s="1"/>
  <c r="D8483" i="5"/>
  <c r="E8483" i="5" s="1"/>
  <c r="D8484" i="5"/>
  <c r="E8484" i="5" s="1"/>
  <c r="D8485" i="5"/>
  <c r="E8485" i="5" s="1"/>
  <c r="D8486" i="5"/>
  <c r="E8486" i="5" s="1"/>
  <c r="D8487" i="5"/>
  <c r="E8487" i="5" s="1"/>
  <c r="D8488" i="5"/>
  <c r="E8488" i="5" s="1"/>
  <c r="D8489" i="5"/>
  <c r="E8489" i="5" s="1"/>
  <c r="D8490" i="5"/>
  <c r="E8490" i="5" s="1"/>
  <c r="D8491" i="5"/>
  <c r="E8491" i="5" s="1"/>
  <c r="D8492" i="5"/>
  <c r="E8492" i="5" s="1"/>
  <c r="D8493" i="5"/>
  <c r="E8493" i="5" s="1"/>
  <c r="D8494" i="5"/>
  <c r="E8494" i="5" s="1"/>
  <c r="D8495" i="5"/>
  <c r="E8495" i="5" s="1"/>
  <c r="D8496" i="5"/>
  <c r="E8496" i="5" s="1"/>
  <c r="D8497" i="5"/>
  <c r="E8497" i="5" s="1"/>
  <c r="D8498" i="5"/>
  <c r="E8498" i="5" s="1"/>
  <c r="D8499" i="5"/>
  <c r="E8499" i="5" s="1"/>
  <c r="D8500" i="5"/>
  <c r="E8500" i="5" s="1"/>
  <c r="D8501" i="5"/>
  <c r="E8501" i="5" s="1"/>
  <c r="D8502" i="5"/>
  <c r="E8502" i="5" s="1"/>
  <c r="D8503" i="5"/>
  <c r="E8503" i="5" s="1"/>
  <c r="D8504" i="5"/>
  <c r="E8504" i="5" s="1"/>
  <c r="D8505" i="5"/>
  <c r="E8505" i="5" s="1"/>
  <c r="D8506" i="5"/>
  <c r="E8506" i="5" s="1"/>
  <c r="D8507" i="5"/>
  <c r="E8507" i="5" s="1"/>
  <c r="D8508" i="5"/>
  <c r="E8508" i="5" s="1"/>
  <c r="D8509" i="5"/>
  <c r="E8509" i="5" s="1"/>
  <c r="D8510" i="5"/>
  <c r="E8510" i="5" s="1"/>
  <c r="D8511" i="5"/>
  <c r="E8511" i="5" s="1"/>
  <c r="D8512" i="5"/>
  <c r="E8512" i="5" s="1"/>
  <c r="D8513" i="5"/>
  <c r="E8513" i="5" s="1"/>
  <c r="E8514" i="5" s="1"/>
  <c r="E8515" i="5" s="1"/>
  <c r="E8516" i="5" s="1"/>
  <c r="E8517" i="5" s="1"/>
  <c r="E8518" i="5" s="1"/>
  <c r="D8514" i="5"/>
  <c r="D8515" i="5"/>
  <c r="D8516" i="5"/>
  <c r="D8517" i="5"/>
  <c r="D8518" i="5"/>
  <c r="D8519" i="5"/>
  <c r="E8519" i="5" s="1"/>
  <c r="D8520" i="5"/>
  <c r="D8521" i="5"/>
  <c r="D8522" i="5"/>
  <c r="D8523" i="5"/>
  <c r="D8524" i="5"/>
  <c r="D8525" i="5"/>
  <c r="D8526" i="5"/>
  <c r="D8527" i="5"/>
  <c r="D8528" i="5"/>
  <c r="E8528" i="5" s="1"/>
  <c r="D8529" i="5"/>
  <c r="E8529" i="5" s="1"/>
  <c r="D8530" i="5"/>
  <c r="E8530" i="5" s="1"/>
  <c r="D8531" i="5"/>
  <c r="E8531" i="5" s="1"/>
  <c r="D8532" i="5"/>
  <c r="E8532" i="5" s="1"/>
  <c r="D8533" i="5"/>
  <c r="E8533" i="5" s="1"/>
  <c r="D8534" i="5"/>
  <c r="E8534" i="5" s="1"/>
  <c r="D8535" i="5"/>
  <c r="E8535" i="5" s="1"/>
  <c r="D8536" i="5"/>
  <c r="E8536" i="5" s="1"/>
  <c r="D8537" i="5"/>
  <c r="E8537" i="5" s="1"/>
  <c r="D8538" i="5"/>
  <c r="E8538" i="5" s="1"/>
  <c r="D8539" i="5"/>
  <c r="E8539" i="5" s="1"/>
  <c r="D8540" i="5"/>
  <c r="E8540" i="5" s="1"/>
  <c r="D8541" i="5"/>
  <c r="E8541" i="5" s="1"/>
  <c r="D8542" i="5"/>
  <c r="E8542" i="5" s="1"/>
  <c r="D8543" i="5"/>
  <c r="E8543" i="5" s="1"/>
  <c r="D8544" i="5"/>
  <c r="E8544" i="5" s="1"/>
  <c r="D8545" i="5"/>
  <c r="E8545" i="5" s="1"/>
  <c r="D8546" i="5"/>
  <c r="E8546" i="5" s="1"/>
  <c r="D8547" i="5"/>
  <c r="E8547" i="5" s="1"/>
  <c r="D8548" i="5"/>
  <c r="E8548" i="5" s="1"/>
  <c r="D8549" i="5"/>
  <c r="E8549" i="5" s="1"/>
  <c r="D8550" i="5"/>
  <c r="D8551" i="5"/>
  <c r="D8552" i="5"/>
  <c r="D8553" i="5"/>
  <c r="E8553" i="5" s="1"/>
  <c r="D8554" i="5"/>
  <c r="E8554" i="5" s="1"/>
  <c r="D8555" i="5"/>
  <c r="E8555" i="5" s="1"/>
  <c r="D8556" i="5"/>
  <c r="E8556" i="5" s="1"/>
  <c r="D8557" i="5"/>
  <c r="E8557" i="5" s="1"/>
  <c r="D8558" i="5"/>
  <c r="E8558" i="5" s="1"/>
  <c r="D8559" i="5"/>
  <c r="E8559" i="5" s="1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E8573" i="5" s="1"/>
  <c r="D8574" i="5"/>
  <c r="E8574" i="5" s="1"/>
  <c r="D8575" i="5"/>
  <c r="E8575" i="5" s="1"/>
  <c r="D8576" i="5"/>
  <c r="D8577" i="5"/>
  <c r="E8577" i="5" s="1"/>
  <c r="D8578" i="5"/>
  <c r="E8578" i="5" s="1"/>
  <c r="D8579" i="5"/>
  <c r="D8580" i="5"/>
  <c r="D8581" i="5"/>
  <c r="D8582" i="5"/>
  <c r="D8583" i="5"/>
  <c r="E8583" i="5" s="1"/>
  <c r="D8584" i="5"/>
  <c r="E8584" i="5" s="1"/>
  <c r="D8585" i="5"/>
  <c r="E8585" i="5" s="1"/>
  <c r="D8586" i="5"/>
  <c r="E8586" i="5" s="1"/>
  <c r="D8587" i="5"/>
  <c r="E8587" i="5" s="1"/>
  <c r="D8588" i="5"/>
  <c r="E8588" i="5" s="1"/>
  <c r="D8589" i="5"/>
  <c r="E8589" i="5" s="1"/>
  <c r="D8590" i="5"/>
  <c r="E8590" i="5" s="1"/>
  <c r="D8591" i="5"/>
  <c r="E8591" i="5" s="1"/>
  <c r="D8592" i="5"/>
  <c r="E8592" i="5" s="1"/>
  <c r="D8593" i="5"/>
  <c r="E8593" i="5" s="1"/>
  <c r="D8594" i="5"/>
  <c r="E8594" i="5" s="1"/>
  <c r="D8595" i="5"/>
  <c r="E8595" i="5" s="1"/>
  <c r="D8596" i="5"/>
  <c r="E8596" i="5" s="1"/>
  <c r="D8597" i="5"/>
  <c r="E8597" i="5" s="1"/>
  <c r="D8598" i="5"/>
  <c r="E8598" i="5" s="1"/>
  <c r="D8599" i="5"/>
  <c r="E8599" i="5" s="1"/>
  <c r="D8600" i="5"/>
  <c r="E8600" i="5" s="1"/>
  <c r="D8601" i="5"/>
  <c r="E8601" i="5" s="1"/>
  <c r="D8602" i="5"/>
  <c r="E8602" i="5" s="1"/>
  <c r="D8603" i="5"/>
  <c r="E8603" i="5" s="1"/>
  <c r="D8604" i="5"/>
  <c r="D8605" i="5"/>
  <c r="D8606" i="5"/>
  <c r="D8607" i="5"/>
  <c r="D8608" i="5"/>
  <c r="D8609" i="5"/>
  <c r="E8609" i="5" s="1"/>
  <c r="E8610" i="5" s="1"/>
  <c r="E8611" i="5" s="1"/>
  <c r="D8610" i="5"/>
  <c r="D8611" i="5"/>
  <c r="D8612" i="5"/>
  <c r="E8612" i="5" s="1"/>
  <c r="D8613" i="5"/>
  <c r="E8613" i="5" s="1"/>
  <c r="D8614" i="5"/>
  <c r="E8614" i="5" s="1"/>
  <c r="D8615" i="5"/>
  <c r="E8615" i="5" s="1"/>
  <c r="D8616" i="5"/>
  <c r="E8616" i="5" s="1"/>
  <c r="D8617" i="5"/>
  <c r="E8617" i="5" s="1"/>
  <c r="D8618" i="5"/>
  <c r="E8618" i="5" s="1"/>
  <c r="D8619" i="5"/>
  <c r="E8619" i="5" s="1"/>
  <c r="D8620" i="5"/>
  <c r="E8620" i="5" s="1"/>
  <c r="D8621" i="5"/>
  <c r="E8621" i="5" s="1"/>
  <c r="D8622" i="5"/>
  <c r="E8622" i="5" s="1"/>
  <c r="D8623" i="5"/>
  <c r="E8623" i="5" s="1"/>
  <c r="D8624" i="5"/>
  <c r="E8624" i="5" s="1"/>
  <c r="D8625" i="5"/>
  <c r="E8625" i="5" s="1"/>
  <c r="D8626" i="5"/>
  <c r="E8626" i="5" s="1"/>
  <c r="D8627" i="5"/>
  <c r="E8627" i="5" s="1"/>
  <c r="D8628" i="5"/>
  <c r="E8628" i="5" s="1"/>
  <c r="D8629" i="5"/>
  <c r="E8629" i="5" s="1"/>
  <c r="D8630" i="5"/>
  <c r="E8630" i="5" s="1"/>
  <c r="D8631" i="5"/>
  <c r="E8631" i="5" s="1"/>
  <c r="D8632" i="5"/>
  <c r="E8632" i="5" s="1"/>
  <c r="D8633" i="5"/>
  <c r="E8633" i="5" s="1"/>
  <c r="D8634" i="5"/>
  <c r="E8634" i="5" s="1"/>
  <c r="D8635" i="5"/>
  <c r="E8635" i="5" s="1"/>
  <c r="D8636" i="5"/>
  <c r="E8636" i="5" s="1"/>
  <c r="D8637" i="5"/>
  <c r="E8637" i="5" s="1"/>
  <c r="D8638" i="5"/>
  <c r="E8638" i="5" s="1"/>
  <c r="D8639" i="5"/>
  <c r="E8639" i="5" s="1"/>
  <c r="D8640" i="5"/>
  <c r="E8640" i="5" s="1"/>
  <c r="D8641" i="5"/>
  <c r="E8641" i="5" s="1"/>
  <c r="D8642" i="5"/>
  <c r="E8642" i="5" s="1"/>
  <c r="D8643" i="5"/>
  <c r="E8643" i="5" s="1"/>
  <c r="D8644" i="5"/>
  <c r="E8644" i="5" s="1"/>
  <c r="D8645" i="5"/>
  <c r="E8645" i="5" s="1"/>
  <c r="D8646" i="5"/>
  <c r="E8646" i="5" s="1"/>
  <c r="D8647" i="5"/>
  <c r="E8647" i="5" s="1"/>
  <c r="D8648" i="5"/>
  <c r="E8648" i="5" s="1"/>
  <c r="D8649" i="5"/>
  <c r="E8649" i="5" s="1"/>
  <c r="D8650" i="5"/>
  <c r="E8650" i="5" s="1"/>
  <c r="D8651" i="5"/>
  <c r="E8651" i="5" s="1"/>
  <c r="D8652" i="5"/>
  <c r="E8652" i="5" s="1"/>
  <c r="D8653" i="5"/>
  <c r="E8653" i="5" s="1"/>
  <c r="D8654" i="5"/>
  <c r="E8654" i="5" s="1"/>
  <c r="D8655" i="5"/>
  <c r="E8655" i="5" s="1"/>
  <c r="D8656" i="5"/>
  <c r="E8656" i="5" s="1"/>
  <c r="D8657" i="5"/>
  <c r="E8657" i="5" s="1"/>
  <c r="D8658" i="5"/>
  <c r="E8658" i="5" s="1"/>
  <c r="D8659" i="5"/>
  <c r="E8659" i="5" s="1"/>
  <c r="D8660" i="5"/>
  <c r="E8660" i="5" s="1"/>
  <c r="D8661" i="5"/>
  <c r="E8661" i="5" s="1"/>
  <c r="D8662" i="5"/>
  <c r="E8662" i="5" s="1"/>
  <c r="D8663" i="5"/>
  <c r="E8663" i="5" s="1"/>
  <c r="D8664" i="5"/>
  <c r="E8664" i="5" s="1"/>
  <c r="D8665" i="5"/>
  <c r="E8665" i="5" s="1"/>
  <c r="D8666" i="5"/>
  <c r="E8666" i="5" s="1"/>
  <c r="D8667" i="5"/>
  <c r="E8667" i="5" s="1"/>
  <c r="D8668" i="5"/>
  <c r="E8668" i="5" s="1"/>
  <c r="D8669" i="5"/>
  <c r="E8669" i="5" s="1"/>
  <c r="D8670" i="5"/>
  <c r="E8670" i="5" s="1"/>
  <c r="D8671" i="5"/>
  <c r="E8671" i="5" s="1"/>
  <c r="D8672" i="5"/>
  <c r="E8672" i="5" s="1"/>
  <c r="D8673" i="5"/>
  <c r="E8673" i="5" s="1"/>
  <c r="D8674" i="5"/>
  <c r="E8674" i="5" s="1"/>
  <c r="D8675" i="5"/>
  <c r="E8675" i="5" s="1"/>
  <c r="D8676" i="5"/>
  <c r="E8676" i="5" s="1"/>
  <c r="D8677" i="5"/>
  <c r="E8677" i="5" s="1"/>
  <c r="D8678" i="5"/>
  <c r="E8678" i="5" s="1"/>
  <c r="D8679" i="5"/>
  <c r="E8679" i="5" s="1"/>
  <c r="D8680" i="5"/>
  <c r="E8680" i="5" s="1"/>
  <c r="D8681" i="5"/>
  <c r="E8681" i="5" s="1"/>
  <c r="D8682" i="5"/>
  <c r="E8682" i="5" s="1"/>
  <c r="D8683" i="5"/>
  <c r="E8683" i="5" s="1"/>
  <c r="D8684" i="5"/>
  <c r="E8684" i="5" s="1"/>
  <c r="D8685" i="5"/>
  <c r="E8685" i="5" s="1"/>
  <c r="D8686" i="5"/>
  <c r="E8686" i="5" s="1"/>
  <c r="D8687" i="5"/>
  <c r="E8687" i="5" s="1"/>
  <c r="D8688" i="5"/>
  <c r="E8688" i="5" s="1"/>
  <c r="D8689" i="5"/>
  <c r="E8689" i="5" s="1"/>
  <c r="D8690" i="5"/>
  <c r="E8690" i="5" s="1"/>
  <c r="D8691" i="5"/>
  <c r="E8691" i="5" s="1"/>
  <c r="D8692" i="5"/>
  <c r="E8692" i="5" s="1"/>
  <c r="D8693" i="5"/>
  <c r="E8693" i="5" s="1"/>
  <c r="D8694" i="5"/>
  <c r="E8694" i="5" s="1"/>
  <c r="D8695" i="5"/>
  <c r="E8695" i="5" s="1"/>
  <c r="D8696" i="5"/>
  <c r="E8696" i="5" s="1"/>
  <c r="D8697" i="5"/>
  <c r="E8697" i="5" s="1"/>
  <c r="D8698" i="5"/>
  <c r="E8698" i="5" s="1"/>
  <c r="D8699" i="5"/>
  <c r="E8699" i="5" s="1"/>
  <c r="D8700" i="5"/>
  <c r="E8700" i="5" s="1"/>
  <c r="D8701" i="5"/>
  <c r="E8701" i="5" s="1"/>
  <c r="D8702" i="5"/>
  <c r="E8702" i="5" s="1"/>
  <c r="D8703" i="5"/>
  <c r="E8703" i="5" s="1"/>
  <c r="D8704" i="5"/>
  <c r="E8704" i="5" s="1"/>
  <c r="D8705" i="5"/>
  <c r="E8705" i="5" s="1"/>
  <c r="D8706" i="5"/>
  <c r="E8706" i="5" s="1"/>
  <c r="D8707" i="5"/>
  <c r="E8707" i="5" s="1"/>
  <c r="D8708" i="5"/>
  <c r="E8708" i="5" s="1"/>
  <c r="D8709" i="5"/>
  <c r="E8709" i="5" s="1"/>
  <c r="D8710" i="5"/>
  <c r="E8710" i="5" s="1"/>
  <c r="D8711" i="5"/>
  <c r="E8711" i="5" s="1"/>
  <c r="D8712" i="5"/>
  <c r="E8712" i="5" s="1"/>
  <c r="D8713" i="5"/>
  <c r="E8713" i="5" s="1"/>
  <c r="D8714" i="5"/>
  <c r="E8714" i="5" s="1"/>
  <c r="D8715" i="5"/>
  <c r="E8715" i="5" s="1"/>
  <c r="D8716" i="5"/>
  <c r="E8716" i="5" s="1"/>
  <c r="D8717" i="5"/>
  <c r="E8717" i="5" s="1"/>
  <c r="D8718" i="5"/>
  <c r="E8718" i="5" s="1"/>
  <c r="D8719" i="5"/>
  <c r="E8719" i="5" s="1"/>
  <c r="D8720" i="5"/>
  <c r="E8720" i="5" s="1"/>
  <c r="D8721" i="5"/>
  <c r="E8721" i="5" s="1"/>
  <c r="D8722" i="5"/>
  <c r="E8722" i="5" s="1"/>
  <c r="D8723" i="5"/>
  <c r="D8724" i="5"/>
  <c r="E8724" i="5" s="1"/>
  <c r="D8725" i="5"/>
  <c r="E8725" i="5" s="1"/>
  <c r="D8726" i="5"/>
  <c r="E8726" i="5" s="1"/>
  <c r="D8727" i="5"/>
  <c r="E8727" i="5" s="1"/>
  <c r="D8728" i="5"/>
  <c r="E8728" i="5" s="1"/>
  <c r="D8729" i="5"/>
  <c r="E8729" i="5" s="1"/>
  <c r="D8730" i="5"/>
  <c r="E8730" i="5" s="1"/>
  <c r="D8731" i="5"/>
  <c r="E8731" i="5" s="1"/>
  <c r="D8732" i="5"/>
  <c r="E8732" i="5" s="1"/>
  <c r="D8733" i="5"/>
  <c r="E8733" i="5" s="1"/>
  <c r="D8734" i="5"/>
  <c r="E8734" i="5" s="1"/>
  <c r="D8735" i="5"/>
  <c r="E8735" i="5" s="1"/>
  <c r="D8736" i="5"/>
  <c r="E8736" i="5" s="1"/>
  <c r="D8737" i="5"/>
  <c r="E8737" i="5" s="1"/>
  <c r="D8738" i="5"/>
  <c r="E8738" i="5" s="1"/>
  <c r="D8739" i="5"/>
  <c r="E8739" i="5" s="1"/>
  <c r="D8740" i="5"/>
  <c r="E8740" i="5" s="1"/>
  <c r="D8741" i="5"/>
  <c r="E8741" i="5" s="1"/>
  <c r="D8742" i="5"/>
  <c r="E8742" i="5" s="1"/>
  <c r="D8743" i="5"/>
  <c r="E8743" i="5" s="1"/>
  <c r="D8744" i="5"/>
  <c r="E8744" i="5" s="1"/>
  <c r="D8745" i="5"/>
  <c r="E8745" i="5" s="1"/>
  <c r="D8746" i="5"/>
  <c r="E8746" i="5" s="1"/>
  <c r="D8747" i="5"/>
  <c r="E8747" i="5" s="1"/>
  <c r="D8748" i="5"/>
  <c r="E8748" i="5" s="1"/>
  <c r="D8749" i="5"/>
  <c r="E8749" i="5" s="1"/>
  <c r="D8750" i="5"/>
  <c r="E8750" i="5" s="1"/>
  <c r="D8751" i="5"/>
  <c r="E8751" i="5" s="1"/>
  <c r="D8752" i="5"/>
  <c r="E8752" i="5" s="1"/>
  <c r="D8753" i="5"/>
  <c r="E8753" i="5" s="1"/>
  <c r="D8754" i="5"/>
  <c r="E8754" i="5" s="1"/>
  <c r="D8755" i="5"/>
  <c r="E8755" i="5" s="1"/>
  <c r="D8756" i="5"/>
  <c r="E8756" i="5" s="1"/>
  <c r="D8757" i="5"/>
  <c r="E8757" i="5" s="1"/>
  <c r="D8758" i="5"/>
  <c r="E8758" i="5" s="1"/>
  <c r="D8759" i="5"/>
  <c r="E8759" i="5" s="1"/>
  <c r="D8760" i="5"/>
  <c r="E8760" i="5" s="1"/>
  <c r="D8761" i="5"/>
  <c r="E8761" i="5" s="1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4" i="4"/>
  <c r="H5" i="4"/>
  <c r="H3" i="4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E4364" i="5"/>
  <c r="E19" i="5"/>
  <c r="E20" i="5" s="1"/>
  <c r="E22" i="5"/>
  <c r="E808" i="5"/>
  <c r="E809" i="5" s="1"/>
  <c r="E810" i="5" s="1"/>
  <c r="E986" i="5"/>
  <c r="E987" i="5" s="1"/>
  <c r="E988" i="5" s="1"/>
  <c r="E1052" i="5"/>
  <c r="E1080" i="5"/>
  <c r="E1081" i="5" s="1"/>
  <c r="E1201" i="5"/>
  <c r="E1202" i="5" s="1"/>
  <c r="E1245" i="5"/>
  <c r="E1246" i="5" s="1"/>
  <c r="E1248" i="5"/>
  <c r="E1249" i="5" s="1"/>
  <c r="E1250" i="5" s="1"/>
  <c r="E1251" i="5" s="1"/>
  <c r="E1252" i="5" s="1"/>
  <c r="E1253" i="5" s="1"/>
  <c r="E1254" i="5" s="1"/>
  <c r="E1255" i="5" s="1"/>
  <c r="E1256" i="5" s="1"/>
  <c r="E1257" i="5" s="1"/>
  <c r="E1432" i="5"/>
  <c r="E1433" i="5" s="1"/>
  <c r="E1434" i="5" s="1"/>
  <c r="E1435" i="5" s="1"/>
  <c r="E1436" i="5" s="1"/>
  <c r="E1437" i="5" s="1"/>
  <c r="E1516" i="5"/>
  <c r="E1530" i="5"/>
  <c r="E1632" i="5"/>
  <c r="E1633" i="5" s="1"/>
  <c r="E1634" i="5" s="1"/>
  <c r="E1645" i="5"/>
  <c r="E1646" i="5" s="1"/>
  <c r="E1647" i="5" s="1"/>
  <c r="E1650" i="5"/>
  <c r="E1651" i="5" s="1"/>
  <c r="E1652" i="5" s="1"/>
  <c r="E1653" i="5" s="1"/>
  <c r="E1654" i="5" s="1"/>
  <c r="E1740" i="5"/>
  <c r="E1741" i="5" s="1"/>
  <c r="E1762" i="5"/>
  <c r="E1763" i="5" s="1"/>
  <c r="E1776" i="5"/>
  <c r="E1777" i="5" s="1"/>
  <c r="E1778" i="5" s="1"/>
  <c r="E1779" i="5" s="1"/>
  <c r="E1780" i="5" s="1"/>
  <c r="E1798" i="5"/>
  <c r="E1828" i="5"/>
  <c r="E1829" i="5" s="1"/>
  <c r="E1830" i="5" s="1"/>
  <c r="E1832" i="5"/>
  <c r="E2005" i="5"/>
  <c r="E2006" i="5" s="1"/>
  <c r="E2007" i="5" s="1"/>
  <c r="E2008" i="5" s="1"/>
  <c r="E2010" i="5"/>
  <c r="E2033" i="5"/>
  <c r="E2035" i="5"/>
  <c r="E2285" i="5"/>
  <c r="E2286" i="5" s="1"/>
  <c r="E2287" i="5" s="1"/>
  <c r="E2292" i="5"/>
  <c r="E2293" i="5" s="1"/>
  <c r="E2294" i="5" s="1"/>
  <c r="E2295" i="5" s="1"/>
  <c r="E2296" i="5" s="1"/>
  <c r="E2299" i="5"/>
  <c r="E2300" i="5" s="1"/>
  <c r="E2791" i="5"/>
  <c r="E2792" i="5" s="1"/>
  <c r="E2793" i="5" s="1"/>
  <c r="E2802" i="5"/>
  <c r="E2803" i="5" s="1"/>
  <c r="E2804" i="5" s="1"/>
  <c r="E2813" i="5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9" i="5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1" i="5"/>
  <c r="E2877" i="5"/>
  <c r="E2878" i="5" s="1"/>
  <c r="E2906" i="5"/>
  <c r="E2914" i="5"/>
  <c r="E2936" i="5"/>
  <c r="E2937" i="5" s="1"/>
  <c r="E2938" i="5" s="1"/>
  <c r="E2978" i="5"/>
  <c r="E2979" i="5" s="1"/>
  <c r="E2991" i="5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3" i="5"/>
  <c r="E3042" i="5"/>
  <c r="E3084" i="5"/>
  <c r="E3085" i="5" s="1"/>
  <c r="E3087" i="5"/>
  <c r="E3088" i="5" s="1"/>
  <c r="E3089" i="5" s="1"/>
  <c r="E3090" i="5" s="1"/>
  <c r="E3091" i="5" s="1"/>
  <c r="E3092" i="5" s="1"/>
  <c r="E3093" i="5" s="1"/>
  <c r="E3112" i="5"/>
  <c r="E3113" i="5" s="1"/>
  <c r="E3114" i="5" s="1"/>
  <c r="E3121" i="5"/>
  <c r="E3151" i="5"/>
  <c r="E3152" i="5" s="1"/>
  <c r="E3153" i="5" s="1"/>
  <c r="E3159" i="5"/>
  <c r="E3162" i="5"/>
  <c r="E3163" i="5" s="1"/>
  <c r="E3164" i="5" s="1"/>
  <c r="E3165" i="5" s="1"/>
  <c r="E3166" i="5" s="1"/>
  <c r="E3167" i="5" s="1"/>
  <c r="E3168" i="5" s="1"/>
  <c r="E3169" i="5" s="1"/>
  <c r="E3170" i="5" s="1"/>
  <c r="E3172" i="5"/>
  <c r="E3173" i="5" s="1"/>
  <c r="E3174" i="5" s="1"/>
  <c r="E3175" i="5" s="1"/>
  <c r="E3186" i="5"/>
  <c r="E3187" i="5" s="1"/>
  <c r="E3188" i="5" s="1"/>
  <c r="E3200" i="5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28" i="5"/>
  <c r="E3229" i="5" s="1"/>
  <c r="E3230" i="5" s="1"/>
  <c r="E3231" i="5" s="1"/>
  <c r="E3232" i="5" s="1"/>
  <c r="E3233" i="5" s="1"/>
  <c r="E3234" i="5" s="1"/>
  <c r="E3235" i="5" s="1"/>
  <c r="E3236" i="5" s="1"/>
  <c r="E3237" i="5" s="1"/>
  <c r="E3263" i="5"/>
  <c r="E3285" i="5"/>
  <c r="E3304" i="5"/>
  <c r="E3305" i="5" s="1"/>
  <c r="E3307" i="5"/>
  <c r="E3308" i="5" s="1"/>
  <c r="E3331" i="5"/>
  <c r="E3341" i="5"/>
  <c r="E3342" i="5" s="1"/>
  <c r="E3380" i="5"/>
  <c r="E3381" i="5" s="1"/>
  <c r="E3382" i="5" s="1"/>
  <c r="E3383" i="5" s="1"/>
  <c r="E3384" i="5" s="1"/>
  <c r="E3385" i="5" s="1"/>
  <c r="E3386" i="5" s="1"/>
  <c r="E3387" i="5" s="1"/>
  <c r="E3388" i="5" s="1"/>
  <c r="E3389" i="5" s="1"/>
  <c r="E3390" i="5" s="1"/>
  <c r="E3391" i="5" s="1"/>
  <c r="E3394" i="5"/>
  <c r="E3395" i="5" s="1"/>
  <c r="E3396" i="5" s="1"/>
  <c r="E3397" i="5" s="1"/>
  <c r="E3402" i="5"/>
  <c r="E3403" i="5" s="1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525" i="5"/>
  <c r="E3526" i="5" s="1"/>
  <c r="E3527" i="5" s="1"/>
  <c r="E3539" i="5"/>
  <c r="E3540" i="5" s="1"/>
  <c r="E3541" i="5" s="1"/>
  <c r="E3542" i="5" s="1"/>
  <c r="E3544" i="5"/>
  <c r="E3545" i="5" s="1"/>
  <c r="E3552" i="5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88" i="5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84" i="5"/>
  <c r="E3685" i="5" s="1"/>
  <c r="E3686" i="5" s="1"/>
  <c r="E3687" i="5" s="1"/>
  <c r="E3688" i="5" s="1"/>
  <c r="E3689" i="5" s="1"/>
  <c r="E3690" i="5" s="1"/>
  <c r="E3691" i="5" s="1"/>
  <c r="E3692" i="5" s="1"/>
  <c r="E3739" i="5"/>
  <c r="E3762" i="5"/>
  <c r="E3763" i="5" s="1"/>
  <c r="E3764" i="5" s="1"/>
  <c r="E3765" i="5" s="1"/>
  <c r="E3775" i="5"/>
  <c r="E3776" i="5" s="1"/>
  <c r="E3777" i="5" s="1"/>
  <c r="E3778" i="5" s="1"/>
  <c r="E3808" i="5"/>
  <c r="E3809" i="5" s="1"/>
  <c r="E3881" i="5"/>
  <c r="E3882" i="5" s="1"/>
  <c r="E4000" i="5"/>
  <c r="E4001" i="5" s="1"/>
  <c r="E4094" i="5"/>
  <c r="E4095" i="5" s="1"/>
  <c r="E4096" i="5" s="1"/>
  <c r="E4116" i="5"/>
  <c r="E4117" i="5" s="1"/>
  <c r="E4118" i="5" s="1"/>
  <c r="E4119" i="5" s="1"/>
  <c r="E4120" i="5" s="1"/>
  <c r="E4144" i="5"/>
  <c r="E4145" i="5" s="1"/>
  <c r="E4146" i="5" s="1"/>
  <c r="E4363" i="5"/>
  <c r="E4367" i="5"/>
  <c r="E4577" i="5"/>
  <c r="E4578" i="5" s="1"/>
  <c r="E4581" i="5"/>
  <c r="E4595" i="5"/>
  <c r="E4597" i="5"/>
  <c r="E4599" i="5"/>
  <c r="E4600" i="5" s="1"/>
  <c r="E4636" i="5"/>
  <c r="E4637" i="5" s="1"/>
  <c r="E4638" i="5" s="1"/>
  <c r="E4644" i="5"/>
  <c r="E4645" i="5" s="1"/>
  <c r="E4646" i="5" s="1"/>
  <c r="E4647" i="5" s="1"/>
  <c r="E4648" i="5" s="1"/>
  <c r="E4649" i="5" s="1"/>
  <c r="E4650" i="5" s="1"/>
  <c r="E4661" i="5"/>
  <c r="E4662" i="5" s="1"/>
  <c r="E4663" i="5" s="1"/>
  <c r="E4664" i="5" s="1"/>
  <c r="E4665" i="5" s="1"/>
  <c r="E4739" i="5"/>
  <c r="E4793" i="5"/>
  <c r="E4794" i="5" s="1"/>
  <c r="E4837" i="5"/>
  <c r="E4838" i="5" s="1"/>
  <c r="E4839" i="5" s="1"/>
  <c r="E4840" i="5" s="1"/>
  <c r="E4841" i="5" s="1"/>
  <c r="E4874" i="5"/>
  <c r="E4875" i="5" s="1"/>
  <c r="E4880" i="5"/>
  <c r="E4881" i="5" s="1"/>
  <c r="E4882" i="5" s="1"/>
  <c r="E4883" i="5" s="1"/>
  <c r="E4884" i="5" s="1"/>
  <c r="E4885" i="5" s="1"/>
  <c r="E4886" i="5" s="1"/>
  <c r="E4980" i="5"/>
  <c r="E5060" i="5"/>
  <c r="E5061" i="5" s="1"/>
  <c r="E5077" i="5"/>
  <c r="E5078" i="5" s="1"/>
  <c r="E5079" i="5" s="1"/>
  <c r="E5092" i="5"/>
  <c r="E5154" i="5"/>
  <c r="E5155" i="5" s="1"/>
  <c r="E5156" i="5" s="1"/>
  <c r="E5203" i="5"/>
  <c r="E5204" i="5" s="1"/>
  <c r="E5205" i="5" s="1"/>
  <c r="E5209" i="5"/>
  <c r="E5210" i="5" s="1"/>
  <c r="E5211" i="5" s="1"/>
  <c r="E5257" i="5"/>
  <c r="E5258" i="5" s="1"/>
  <c r="E5259" i="5" s="1"/>
  <c r="E5323" i="5"/>
  <c r="E5324" i="5" s="1"/>
  <c r="E5325" i="5" s="1"/>
  <c r="E5326" i="5" s="1"/>
  <c r="E5327" i="5" s="1"/>
  <c r="E5328" i="5" s="1"/>
  <c r="E5329" i="5" s="1"/>
  <c r="E5330" i="5" s="1"/>
  <c r="E5378" i="5"/>
  <c r="E5379" i="5" s="1"/>
  <c r="E5380" i="5" s="1"/>
  <c r="E5381" i="5" s="1"/>
  <c r="E5385" i="5"/>
  <c r="E5461" i="5"/>
  <c r="E5480" i="5"/>
  <c r="E5540" i="5"/>
  <c r="E5544" i="5"/>
  <c r="E5545" i="5" s="1"/>
  <c r="E5552" i="5"/>
  <c r="E5553" i="5" s="1"/>
  <c r="E5561" i="5"/>
  <c r="E5562" i="5" s="1"/>
  <c r="E5565" i="5"/>
  <c r="E5573" i="5"/>
  <c r="E5575" i="5"/>
  <c r="E5576" i="5" s="1"/>
  <c r="E5577" i="5" s="1"/>
  <c r="E5578" i="5" s="1"/>
  <c r="E5579" i="5" s="1"/>
  <c r="E5580" i="5" s="1"/>
  <c r="E5584" i="5"/>
  <c r="E5587" i="5"/>
  <c r="E5591" i="5"/>
  <c r="E5592" i="5" s="1"/>
  <c r="E5682" i="5"/>
  <c r="E5683" i="5" s="1"/>
  <c r="E5684" i="5" s="1"/>
  <c r="E5705" i="5"/>
  <c r="E5706" i="5" s="1"/>
  <c r="E5707" i="5" s="1"/>
  <c r="E5716" i="5"/>
  <c r="E5729" i="5"/>
  <c r="E5730" i="5" s="1"/>
  <c r="E5731" i="5" s="1"/>
  <c r="E5732" i="5" s="1"/>
  <c r="E5733" i="5" s="1"/>
  <c r="E5734" i="5" s="1"/>
  <c r="E5735" i="5" s="1"/>
  <c r="E5736" i="5" s="1"/>
  <c r="E5746" i="5"/>
  <c r="E5747" i="5" s="1"/>
  <c r="E5748" i="5" s="1"/>
  <c r="E5749" i="5" s="1"/>
  <c r="E5750" i="5" s="1"/>
  <c r="E5751" i="5" s="1"/>
  <c r="E5752" i="5" s="1"/>
  <c r="E5757" i="5"/>
  <c r="E5758" i="5" s="1"/>
  <c r="E5759" i="5" s="1"/>
  <c r="E5760" i="5" s="1"/>
  <c r="E5765" i="5"/>
  <c r="E5766" i="5" s="1"/>
  <c r="E5767" i="5" s="1"/>
  <c r="E5768" i="5" s="1"/>
  <c r="E5769" i="5" s="1"/>
  <c r="E5770" i="5" s="1"/>
  <c r="E5772" i="5"/>
  <c r="E5824" i="5"/>
  <c r="E5825" i="5" s="1"/>
  <c r="E5860" i="5"/>
  <c r="E5861" i="5" s="1"/>
  <c r="E5863" i="5"/>
  <c r="E5864" i="5" s="1"/>
  <c r="E5865" i="5" s="1"/>
  <c r="E5866" i="5" s="1"/>
  <c r="E5872" i="5"/>
  <c r="E5873" i="5" s="1"/>
  <c r="E5874" i="5" s="1"/>
  <c r="E5875" i="5" s="1"/>
  <c r="E5876" i="5" s="1"/>
  <c r="E5877" i="5" s="1"/>
  <c r="E5878" i="5" s="1"/>
  <c r="E5879" i="5" s="1"/>
  <c r="E5880" i="5" s="1"/>
  <c r="E5992" i="5"/>
  <c r="E6002" i="5"/>
  <c r="E6003" i="5" s="1"/>
  <c r="E6004" i="5" s="1"/>
  <c r="E6005" i="5" s="1"/>
  <c r="E6006" i="5" s="1"/>
  <c r="E6007" i="5" s="1"/>
  <c r="E6008" i="5" s="1"/>
  <c r="E6023" i="5"/>
  <c r="E6028" i="5"/>
  <c r="E6029" i="5" s="1"/>
  <c r="E6030" i="5" s="1"/>
  <c r="E6031" i="5" s="1"/>
  <c r="E6032" i="5" s="1"/>
  <c r="E6036" i="5"/>
  <c r="E6037" i="5" s="1"/>
  <c r="E6038" i="5" s="1"/>
  <c r="E6039" i="5" s="1"/>
  <c r="E6040" i="5" s="1"/>
  <c r="E6047" i="5"/>
  <c r="E6148" i="5"/>
  <c r="E6212" i="5"/>
  <c r="E6213" i="5" s="1"/>
  <c r="E6214" i="5" s="1"/>
  <c r="E6215" i="5" s="1"/>
  <c r="E6216" i="5" s="1"/>
  <c r="E6239" i="5"/>
  <c r="E6240" i="5" s="1"/>
  <c r="E6276" i="5"/>
  <c r="E6373" i="5"/>
  <c r="E6374" i="5" s="1"/>
  <c r="E6375" i="5" s="1"/>
  <c r="E6391" i="5"/>
  <c r="E6448" i="5"/>
  <c r="E6592" i="5"/>
  <c r="E6628" i="5"/>
  <c r="E6661" i="5"/>
  <c r="E6663" i="5"/>
  <c r="E6664" i="5" s="1"/>
  <c r="E6684" i="5"/>
  <c r="E6685" i="5" s="1"/>
  <c r="E6748" i="5"/>
  <c r="E6763" i="5"/>
  <c r="E6764" i="5" s="1"/>
  <c r="E6765" i="5" s="1"/>
  <c r="E6766" i="5" s="1"/>
  <c r="E6767" i="5" s="1"/>
  <c r="E6768" i="5" s="1"/>
  <c r="E6788" i="5"/>
  <c r="E6926" i="5"/>
  <c r="E7403" i="5"/>
  <c r="E7405" i="5"/>
  <c r="E7406" i="5" s="1"/>
  <c r="E7407" i="5" s="1"/>
  <c r="E7408" i="5" s="1"/>
  <c r="E7409" i="5" s="1"/>
  <c r="E7410" i="5" s="1"/>
  <c r="E7411" i="5" s="1"/>
  <c r="E7412" i="5" s="1"/>
  <c r="E7413" i="5" s="1"/>
  <c r="E7415" i="5"/>
  <c r="E7416" i="5" s="1"/>
  <c r="E7429" i="5"/>
  <c r="E7455" i="5"/>
  <c r="E7524" i="5"/>
  <c r="E7525" i="5" s="1"/>
  <c r="E7526" i="5" s="1"/>
  <c r="E7527" i="5" s="1"/>
  <c r="E7528" i="5" s="1"/>
  <c r="E7579" i="5"/>
  <c r="E7580" i="5" s="1"/>
  <c r="E7581" i="5" s="1"/>
  <c r="E7582" i="5" s="1"/>
  <c r="E7603" i="5"/>
  <c r="E7604" i="5" s="1"/>
  <c r="E7605" i="5" s="1"/>
  <c r="E7606" i="5" s="1"/>
  <c r="E7607" i="5" s="1"/>
  <c r="E7608" i="5" s="1"/>
  <c r="E7722" i="5"/>
  <c r="E7780" i="5"/>
  <c r="E7941" i="5"/>
  <c r="E7942" i="5" s="1"/>
  <c r="E8520" i="5"/>
  <c r="E8550" i="5"/>
  <c r="E8551" i="5" s="1"/>
  <c r="E8552" i="5" s="1"/>
  <c r="E8560" i="5"/>
  <c r="E8576" i="5"/>
  <c r="E8579" i="5"/>
  <c r="E8580" i="5" s="1"/>
  <c r="E8581" i="5" s="1"/>
  <c r="E8582" i="5" s="1"/>
  <c r="E8604" i="5"/>
  <c r="E8605" i="5" s="1"/>
  <c r="E8606" i="5" s="1"/>
  <c r="E8607" i="5" s="1"/>
  <c r="E8608" i="5" s="1"/>
  <c r="E8723" i="5"/>
  <c r="M3" i="7"/>
  <c r="G5578" i="7" l="1"/>
  <c r="G5330" i="7"/>
  <c r="G4882" i="7"/>
  <c r="G4794" i="7"/>
  <c r="G4650" i="7"/>
  <c r="G4146" i="7"/>
  <c r="G3778" i="7"/>
  <c r="H3778" i="7" s="1"/>
  <c r="F3779" i="7" s="1"/>
  <c r="G3594" i="7"/>
  <c r="H3594" i="7" s="1"/>
  <c r="G3434" i="7"/>
  <c r="G3426" i="7"/>
  <c r="G3418" i="7"/>
  <c r="G3386" i="7"/>
  <c r="G3114" i="7"/>
  <c r="G3090" i="7"/>
  <c r="G2938" i="7"/>
  <c r="G2858" i="7"/>
  <c r="H2858" i="7" s="1"/>
  <c r="G2850" i="7"/>
  <c r="G2842" i="7"/>
  <c r="G2834" i="7"/>
  <c r="G1634" i="7"/>
  <c r="G1434" i="7"/>
  <c r="G1202" i="7"/>
  <c r="G810" i="7"/>
  <c r="H810" i="7" s="1"/>
  <c r="F811" i="7" s="1"/>
  <c r="G1777" i="7"/>
  <c r="H1777" i="7" s="1"/>
  <c r="G1433" i="7"/>
  <c r="G1081" i="7"/>
  <c r="G7416" i="7"/>
  <c r="G6664" i="7"/>
  <c r="G5888" i="7"/>
  <c r="G4096" i="7"/>
  <c r="G6767" i="7"/>
  <c r="H6767" i="7" s="1"/>
  <c r="G6374" i="7"/>
  <c r="H6374" i="7" s="1"/>
  <c r="G5734" i="7"/>
  <c r="G5078" i="7"/>
  <c r="G4637" i="7"/>
  <c r="G4117" i="7"/>
  <c r="G3173" i="7"/>
  <c r="G3165" i="7"/>
  <c r="G2821" i="7"/>
  <c r="G1253" i="7"/>
  <c r="H1253" i="7" s="1"/>
  <c r="G8607" i="7"/>
  <c r="G8551" i="7"/>
  <c r="G8527" i="7"/>
  <c r="G7607" i="7"/>
  <c r="G7591" i="7"/>
  <c r="G7527" i="7"/>
  <c r="G7407" i="7"/>
  <c r="G7383" i="7"/>
  <c r="H7383" i="7" s="1"/>
  <c r="F7384" i="7" s="1"/>
  <c r="G7384" i="7" s="1"/>
  <c r="G7375" i="7"/>
  <c r="G6039" i="7"/>
  <c r="G6007" i="7"/>
  <c r="G5887" i="7"/>
  <c r="G5879" i="7"/>
  <c r="G5759" i="7"/>
  <c r="G5751" i="7"/>
  <c r="G5327" i="7"/>
  <c r="H5327" i="7" s="1"/>
  <c r="G4591" i="7"/>
  <c r="G3567" i="7"/>
  <c r="G3559" i="7"/>
  <c r="H3559" i="7" s="1"/>
  <c r="G1647" i="7"/>
  <c r="G8566" i="7"/>
  <c r="G7582" i="7"/>
  <c r="G6598" i="7"/>
  <c r="H6598" i="7" s="1"/>
  <c r="G6038" i="7"/>
  <c r="H6038" i="7" s="1"/>
  <c r="G6030" i="7"/>
  <c r="G3589" i="7"/>
  <c r="G8572" i="7"/>
  <c r="H8572" i="7" s="1"/>
  <c r="F8573" i="7" s="1"/>
  <c r="G8564" i="7"/>
  <c r="G8524" i="7"/>
  <c r="G8516" i="7"/>
  <c r="G7980" i="7"/>
  <c r="H7980" i="7" s="1"/>
  <c r="G7788" i="7"/>
  <c r="H7788" i="7" s="1"/>
  <c r="F7789" i="7" s="1"/>
  <c r="G7789" i="7" s="1"/>
  <c r="G7596" i="7"/>
  <c r="G7412" i="7"/>
  <c r="G6764" i="7"/>
  <c r="G6668" i="7"/>
  <c r="G5684" i="7"/>
  <c r="G5412" i="7"/>
  <c r="G5380" i="7"/>
  <c r="G5156" i="7"/>
  <c r="H5156" i="7" s="1"/>
  <c r="F5157" i="7" s="1"/>
  <c r="G5157" i="7" s="1"/>
  <c r="G2836" i="7"/>
  <c r="H2836" i="7" s="1"/>
  <c r="G2828" i="7"/>
  <c r="G2300" i="7"/>
  <c r="G6005" i="7"/>
  <c r="G8611" i="7"/>
  <c r="G8571" i="7"/>
  <c r="G8563" i="7"/>
  <c r="H8563" i="7" s="1"/>
  <c r="G8523" i="7"/>
  <c r="H8523" i="7" s="1"/>
  <c r="G8515" i="7"/>
  <c r="G7979" i="7"/>
  <c r="G7787" i="7"/>
  <c r="G7595" i="7"/>
  <c r="G7531" i="7"/>
  <c r="G7411" i="7"/>
  <c r="G7379" i="7"/>
  <c r="G6739" i="7"/>
  <c r="H6739" i="7" s="1"/>
  <c r="F6740" i="7" s="1"/>
  <c r="G6267" i="7"/>
  <c r="H6267" i="7" s="1"/>
  <c r="F6268" i="7" s="1"/>
  <c r="G6268" i="7" s="1"/>
  <c r="G6043" i="7"/>
  <c r="G6003" i="7"/>
  <c r="G5755" i="7"/>
  <c r="G5747" i="7"/>
  <c r="G5739" i="7"/>
  <c r="G5707" i="7"/>
  <c r="G5683" i="7"/>
  <c r="H5683" i="7" s="1"/>
  <c r="G5579" i="7"/>
  <c r="G5411" i="7"/>
  <c r="G5211" i="7"/>
  <c r="G2979" i="7"/>
  <c r="G1251" i="7"/>
  <c r="G8608" i="7"/>
  <c r="G7610" i="7"/>
  <c r="H7610" i="7" s="1"/>
  <c r="F7611" i="7" s="1"/>
  <c r="G7530" i="7"/>
  <c r="H7530" i="7" s="1"/>
  <c r="G7498" i="7"/>
  <c r="G7410" i="7"/>
  <c r="G6658" i="7"/>
  <c r="G6602" i="7"/>
  <c r="G6594" i="7"/>
  <c r="G6282" i="7"/>
  <c r="G6218" i="7"/>
  <c r="G5882" i="7"/>
  <c r="H5882" i="7" s="1"/>
  <c r="G5874" i="7"/>
  <c r="G5866" i="7"/>
  <c r="G5730" i="7"/>
  <c r="G5562" i="7"/>
  <c r="G5258" i="7"/>
  <c r="G3410" i="7"/>
  <c r="G3194" i="7"/>
  <c r="H3194" i="7" s="1"/>
  <c r="G8521" i="7"/>
  <c r="H8521" i="7" s="1"/>
  <c r="G7985" i="7"/>
  <c r="H7985" i="7" s="1"/>
  <c r="G6041" i="7"/>
  <c r="G6009" i="7"/>
  <c r="H6009" i="7" s="1"/>
  <c r="F6010" i="7" s="1"/>
  <c r="G5753" i="7"/>
  <c r="G8568" i="7"/>
  <c r="G7984" i="7"/>
  <c r="G7592" i="7"/>
  <c r="H7592" i="7" s="1"/>
  <c r="G8606" i="7"/>
  <c r="H8606" i="7" s="1"/>
  <c r="G8582" i="7"/>
  <c r="G8526" i="7"/>
  <c r="G8518" i="7"/>
  <c r="H8518" i="7" s="1"/>
  <c r="F8519" i="7" s="1"/>
  <c r="G8520" i="7" s="1"/>
  <c r="G7982" i="7"/>
  <c r="G7942" i="7"/>
  <c r="G7606" i="7"/>
  <c r="G7526" i="7"/>
  <c r="H7526" i="7" s="1"/>
  <c r="G7406" i="7"/>
  <c r="H7406" i="7" s="1"/>
  <c r="G7382" i="7"/>
  <c r="G7374" i="7"/>
  <c r="G5886" i="7"/>
  <c r="H5886" i="7" s="1"/>
  <c r="G5878" i="7"/>
  <c r="G5758" i="7"/>
  <c r="G5326" i="7"/>
  <c r="G8605" i="7"/>
  <c r="H8605" i="7" s="1"/>
  <c r="G8581" i="7"/>
  <c r="H8581" i="7" s="1"/>
  <c r="G8565" i="7"/>
  <c r="H8565" i="7" s="1"/>
  <c r="G8525" i="7"/>
  <c r="G8517" i="7"/>
  <c r="H8517" i="7" s="1"/>
  <c r="G7981" i="7"/>
  <c r="G7605" i="7"/>
  <c r="G7581" i="7"/>
  <c r="G7373" i="7"/>
  <c r="H7373" i="7" s="1"/>
  <c r="G6045" i="7"/>
  <c r="H6045" i="7" s="1"/>
  <c r="F6046" i="7" s="1"/>
  <c r="G6047" i="7" s="1"/>
  <c r="G6037" i="7"/>
  <c r="G5749" i="7"/>
  <c r="G8570" i="7"/>
  <c r="H8570" i="7" s="1"/>
  <c r="G8562" i="7"/>
  <c r="G5770" i="7"/>
  <c r="G5738" i="7"/>
  <c r="G8569" i="7"/>
  <c r="G8561" i="7"/>
  <c r="H8561" i="7" s="1"/>
  <c r="G7609" i="7"/>
  <c r="G7593" i="7"/>
  <c r="G6657" i="7"/>
  <c r="H6657" i="7" s="1"/>
  <c r="G6217" i="7"/>
  <c r="G6017" i="7"/>
  <c r="G6670" i="7"/>
  <c r="G6654" i="7"/>
  <c r="H6654" i="7" s="1"/>
  <c r="G6222" i="7"/>
  <c r="H6222" i="7" s="1"/>
  <c r="G6214" i="7"/>
  <c r="H6214" i="7" s="1"/>
  <c r="G4838" i="7"/>
  <c r="G4662" i="7"/>
  <c r="H4662" i="7" s="1"/>
  <c r="G4646" i="7"/>
  <c r="G4638" i="7"/>
  <c r="G4118" i="7"/>
  <c r="G3686" i="7"/>
  <c r="H3686" i="7" s="1"/>
  <c r="G3558" i="7"/>
  <c r="G3526" i="7"/>
  <c r="G3438" i="7"/>
  <c r="G3430" i="7"/>
  <c r="H3430" i="7" s="1"/>
  <c r="G3422" i="7"/>
  <c r="G3414" i="7"/>
  <c r="G3406" i="7"/>
  <c r="G3230" i="7"/>
  <c r="H3230" i="7" s="1"/>
  <c r="G3174" i="7"/>
  <c r="H3174" i="7" s="1"/>
  <c r="G3166" i="7"/>
  <c r="H3166" i="7" s="1"/>
  <c r="G2878" i="7"/>
  <c r="G2838" i="7"/>
  <c r="H2838" i="7" s="1"/>
  <c r="G2830" i="7"/>
  <c r="G2822" i="7"/>
  <c r="G2814" i="7"/>
  <c r="G1654" i="7"/>
  <c r="H1654" i="7" s="1"/>
  <c r="F1655" i="7" s="1"/>
  <c r="G8552" i="7"/>
  <c r="H8552" i="7" s="1"/>
  <c r="F8553" i="7" s="1"/>
  <c r="G5865" i="7"/>
  <c r="H5865" i="7" s="1"/>
  <c r="G5740" i="7"/>
  <c r="G5732" i="7"/>
  <c r="H5732" i="7" s="1"/>
  <c r="G5580" i="7"/>
  <c r="G5204" i="7"/>
  <c r="G4884" i="7"/>
  <c r="G4364" i="7"/>
  <c r="G3764" i="7"/>
  <c r="H3764" i="7" s="1"/>
  <c r="G3692" i="7"/>
  <c r="G3596" i="7"/>
  <c r="G3540" i="7"/>
  <c r="H3540" i="7" s="1"/>
  <c r="G3396" i="7"/>
  <c r="G3388" i="7"/>
  <c r="G3212" i="7"/>
  <c r="G3204" i="7"/>
  <c r="G3196" i="7"/>
  <c r="H3196" i="7" s="1"/>
  <c r="F3197" i="7" s="1"/>
  <c r="G3197" i="7" s="1"/>
  <c r="G3188" i="7"/>
  <c r="H3188" i="7" s="1"/>
  <c r="F3189" i="7" s="1"/>
  <c r="G3190" i="7" s="1"/>
  <c r="G3164" i="7"/>
  <c r="G3092" i="7"/>
  <c r="H3092" i="7" s="1"/>
  <c r="G2996" i="7"/>
  <c r="G2868" i="7"/>
  <c r="G2860" i="7"/>
  <c r="G2852" i="7"/>
  <c r="H2852" i="7" s="1"/>
  <c r="G1252" i="7"/>
  <c r="H1252" i="7" s="1"/>
  <c r="G8580" i="7"/>
  <c r="G2820" i="7"/>
  <c r="G6651" i="7"/>
  <c r="G6603" i="7"/>
  <c r="G6595" i="7"/>
  <c r="G6219" i="7"/>
  <c r="G5883" i="7"/>
  <c r="H5883" i="7" s="1"/>
  <c r="G5875" i="7"/>
  <c r="H5875" i="7" s="1"/>
  <c r="G5155" i="7"/>
  <c r="G3435" i="7"/>
  <c r="G3427" i="7"/>
  <c r="H3427" i="7" s="1"/>
  <c r="G3419" i="7"/>
  <c r="G3411" i="7"/>
  <c r="G3403" i="7"/>
  <c r="G3395" i="7"/>
  <c r="H3395" i="7" s="1"/>
  <c r="G3211" i="7"/>
  <c r="H3211" i="7" s="1"/>
  <c r="G3203" i="7"/>
  <c r="H3203" i="7" s="1"/>
  <c r="G3187" i="7"/>
  <c r="G2995" i="7"/>
  <c r="H2995" i="7" s="1"/>
  <c r="G2867" i="7"/>
  <c r="G2859" i="7"/>
  <c r="G2851" i="7"/>
  <c r="G1763" i="7"/>
  <c r="H1763" i="7" s="1"/>
  <c r="F1764" i="7" s="1"/>
  <c r="G1764" i="7" s="1"/>
  <c r="G1651" i="7"/>
  <c r="H1651" i="7" s="1"/>
  <c r="G1435" i="7"/>
  <c r="G987" i="7"/>
  <c r="G3" i="7"/>
  <c r="H3" i="7" s="1"/>
  <c r="F4" i="7" s="1"/>
  <c r="G3389" i="7"/>
  <c r="G8567" i="7"/>
  <c r="G6225" i="7"/>
  <c r="G6042" i="7"/>
  <c r="G5754" i="7"/>
  <c r="H5754" i="7" s="1"/>
  <c r="G3882" i="7"/>
  <c r="G3562" i="7"/>
  <c r="G3554" i="7"/>
  <c r="H3554" i="7" s="1"/>
  <c r="G3234" i="7"/>
  <c r="H2" i="7"/>
  <c r="F3" i="7" s="1"/>
  <c r="G4885" i="7"/>
  <c r="G3093" i="7"/>
  <c r="G7371" i="7"/>
  <c r="H7371" i="7" s="1"/>
  <c r="G6665" i="7"/>
  <c r="G4881" i="7"/>
  <c r="G4841" i="7"/>
  <c r="H4841" i="7" s="1"/>
  <c r="F4842" i="7" s="1"/>
  <c r="G4665" i="7"/>
  <c r="G4145" i="7"/>
  <c r="G3777" i="7"/>
  <c r="G3689" i="7"/>
  <c r="H3689" i="7" s="1"/>
  <c r="G3593" i="7"/>
  <c r="H3593" i="7" s="1"/>
  <c r="G3561" i="7"/>
  <c r="H3561" i="7" s="1"/>
  <c r="G3553" i="7"/>
  <c r="G3545" i="7"/>
  <c r="H3545" i="7" s="1"/>
  <c r="F3546" i="7" s="1"/>
  <c r="G3385" i="7"/>
  <c r="G3305" i="7"/>
  <c r="G3233" i="7"/>
  <c r="H3233" i="7" s="1"/>
  <c r="G3193" i="7"/>
  <c r="H3193" i="7" s="1"/>
  <c r="G3169" i="7"/>
  <c r="H3169" i="7" s="1"/>
  <c r="G3153" i="7"/>
  <c r="H3153" i="7" s="1"/>
  <c r="F3154" i="7" s="1"/>
  <c r="G3089" i="7"/>
  <c r="G3001" i="7"/>
  <c r="H3001" i="7" s="1"/>
  <c r="F3002" i="7" s="1"/>
  <c r="G3003" i="7" s="1"/>
  <c r="G2841" i="7"/>
  <c r="G2833" i="7"/>
  <c r="G2825" i="7"/>
  <c r="G2817" i="7"/>
  <c r="H2817" i="7" s="1"/>
  <c r="G6765" i="7"/>
  <c r="H6765" i="7" s="1"/>
  <c r="G3597" i="7"/>
  <c r="H3597" i="7" s="1"/>
  <c r="G3381" i="7"/>
  <c r="G5553" i="7"/>
  <c r="H5553" i="7" s="1"/>
  <c r="F5554" i="7" s="1"/>
  <c r="G5554" i="7" s="1"/>
  <c r="G6768" i="7"/>
  <c r="G6600" i="7"/>
  <c r="G5880" i="7"/>
  <c r="G5408" i="7"/>
  <c r="H5408" i="7" s="1"/>
  <c r="G3592" i="7"/>
  <c r="H3592" i="7" s="1"/>
  <c r="G3568" i="7"/>
  <c r="H3568" i="7" s="1"/>
  <c r="G3216" i="7"/>
  <c r="H3216" i="7" s="1"/>
  <c r="G3208" i="7"/>
  <c r="H3208" i="7" s="1"/>
  <c r="G2864" i="7"/>
  <c r="G2856" i="7"/>
  <c r="H2856" i="7" s="1"/>
  <c r="G5861" i="7"/>
  <c r="G5205" i="7"/>
  <c r="H5205" i="7" s="1"/>
  <c r="F5206" i="7" s="1"/>
  <c r="G5206" i="7" s="1"/>
  <c r="G3765" i="7"/>
  <c r="H3765" i="7" s="1"/>
  <c r="F3766" i="7" s="1"/>
  <c r="G3766" i="7" s="1"/>
  <c r="G8522" i="7"/>
  <c r="G6667" i="7"/>
  <c r="G7207" i="7"/>
  <c r="H7207" i="7" s="1"/>
  <c r="G6031" i="7"/>
  <c r="G5767" i="7"/>
  <c r="H5767" i="7" s="1"/>
  <c r="G5735" i="7"/>
  <c r="G5079" i="7"/>
  <c r="G4647" i="7"/>
  <c r="H4647" i="7" s="1"/>
  <c r="G4095" i="7"/>
  <c r="H4095" i="7" s="1"/>
  <c r="G3431" i="7"/>
  <c r="G3423" i="7"/>
  <c r="H3423" i="7" s="1"/>
  <c r="G3415" i="7"/>
  <c r="G3407" i="7"/>
  <c r="G3327" i="7"/>
  <c r="G3231" i="7"/>
  <c r="H3231" i="7" s="1"/>
  <c r="G3215" i="7"/>
  <c r="H3215" i="7" s="1"/>
  <c r="G3207" i="7"/>
  <c r="G3175" i="7"/>
  <c r="G2999" i="7"/>
  <c r="H2999" i="7" s="1"/>
  <c r="G2863" i="7"/>
  <c r="G2855" i="7"/>
  <c r="G2295" i="7"/>
  <c r="H2295" i="7" s="1"/>
  <c r="G2287" i="7"/>
  <c r="H2287" i="7" s="1"/>
  <c r="F2288" i="7" s="1"/>
  <c r="G2826" i="7"/>
  <c r="H2826" i="7" s="1"/>
  <c r="G2818" i="7"/>
  <c r="H2818" i="7" s="1"/>
  <c r="G2803" i="7"/>
  <c r="G2296" i="7"/>
  <c r="H2296" i="7" s="1"/>
  <c r="F2297" i="7" s="1"/>
  <c r="G2071" i="7"/>
  <c r="H2071" i="7" s="1"/>
  <c r="F2072" i="7" s="1"/>
  <c r="G1778" i="7"/>
  <c r="G1257" i="7"/>
  <c r="G1249" i="7"/>
  <c r="H1249" i="7" s="1"/>
  <c r="G1071" i="7"/>
  <c r="H1071" i="7" s="1"/>
  <c r="F1072" i="7" s="1"/>
  <c r="G7983" i="7"/>
  <c r="H7983" i="7" s="1"/>
  <c r="G7608" i="7"/>
  <c r="H7608" i="7" s="1"/>
  <c r="G7594" i="7"/>
  <c r="H7594" i="7" s="1"/>
  <c r="G7580" i="7"/>
  <c r="G7525" i="7"/>
  <c r="G7413" i="7"/>
  <c r="G7376" i="7"/>
  <c r="H7376" i="7" s="1"/>
  <c r="F7377" i="7" s="1"/>
  <c r="G7208" i="7"/>
  <c r="H7208" i="7" s="1"/>
  <c r="F7209" i="7" s="1"/>
  <c r="G6766" i="7"/>
  <c r="H6766" i="7" s="1"/>
  <c r="G6751" i="7"/>
  <c r="G6671" i="7"/>
  <c r="H6671" i="7" s="1"/>
  <c r="G6652" i="7"/>
  <c r="G6601" i="7"/>
  <c r="G6593" i="7"/>
  <c r="H6593" i="7" s="1"/>
  <c r="G6375" i="7"/>
  <c r="G6220" i="7"/>
  <c r="H6220" i="7" s="1"/>
  <c r="G6040" i="7"/>
  <c r="H6040" i="7" s="1"/>
  <c r="G6029" i="7"/>
  <c r="G6008" i="7"/>
  <c r="H6008" i="7" s="1"/>
  <c r="G5889" i="7"/>
  <c r="H5889" i="7" s="1"/>
  <c r="F5890" i="7" s="1"/>
  <c r="G5881" i="7"/>
  <c r="G5873" i="7"/>
  <c r="H5873" i="7" s="1"/>
  <c r="G5825" i="7"/>
  <c r="G5752" i="7"/>
  <c r="H5752" i="7" s="1"/>
  <c r="G5741" i="7"/>
  <c r="G5733" i="7"/>
  <c r="G5706" i="7"/>
  <c r="G5329" i="7"/>
  <c r="H5329" i="7" s="1"/>
  <c r="G5259" i="7"/>
  <c r="G4883" i="7"/>
  <c r="G4839" i="7"/>
  <c r="H4839" i="7" s="1"/>
  <c r="G4663" i="7"/>
  <c r="H4663" i="7" s="1"/>
  <c r="G4645" i="7"/>
  <c r="G3809" i="7"/>
  <c r="H3809" i="7" s="1"/>
  <c r="F3810" i="7" s="1"/>
  <c r="G3810" i="7" s="1"/>
  <c r="G3763" i="7"/>
  <c r="G3687" i="7"/>
  <c r="G3595" i="7"/>
  <c r="G3569" i="7"/>
  <c r="H3569" i="7" s="1"/>
  <c r="F3570" i="7" s="1"/>
  <c r="G3570" i="7" s="1"/>
  <c r="G3560" i="7"/>
  <c r="H3560" i="7" s="1"/>
  <c r="G3527" i="7"/>
  <c r="G3433" i="7"/>
  <c r="G3425" i="7"/>
  <c r="G3417" i="7"/>
  <c r="G3409" i="7"/>
  <c r="H3409" i="7" s="1"/>
  <c r="G3397" i="7"/>
  <c r="G3387" i="7"/>
  <c r="G3342" i="7"/>
  <c r="H3342" i="7" s="1"/>
  <c r="F3343" i="7" s="1"/>
  <c r="G3232" i="7"/>
  <c r="H3232" i="7" s="1"/>
  <c r="G3214" i="7"/>
  <c r="H3214" i="7" s="1"/>
  <c r="G3206" i="7"/>
  <c r="G3195" i="7"/>
  <c r="H3195" i="7" s="1"/>
  <c r="G3167" i="7"/>
  <c r="G3152" i="7"/>
  <c r="G3091" i="7"/>
  <c r="H3091" i="7" s="1"/>
  <c r="G2994" i="7"/>
  <c r="H2994" i="7" s="1"/>
  <c r="G2937" i="7"/>
  <c r="H2937" i="7" s="1"/>
  <c r="G2862" i="7"/>
  <c r="G2854" i="7"/>
  <c r="G2840" i="7"/>
  <c r="H2840" i="7" s="1"/>
  <c r="G2832" i="7"/>
  <c r="G2824" i="7"/>
  <c r="G2816" i="7"/>
  <c r="G2793" i="7"/>
  <c r="H2793" i="7" s="1"/>
  <c r="F2794" i="7" s="1"/>
  <c r="G2794" i="7" s="1"/>
  <c r="G2294" i="7"/>
  <c r="H2294" i="7" s="1"/>
  <c r="G1830" i="7"/>
  <c r="H1830" i="7" s="1"/>
  <c r="F1831" i="7" s="1"/>
  <c r="G1832" i="7" s="1"/>
  <c r="G1653" i="7"/>
  <c r="G1633" i="7"/>
  <c r="H1633" i="7" s="1"/>
  <c r="G1437" i="7"/>
  <c r="G1255" i="7"/>
  <c r="H1255" i="7" s="1"/>
  <c r="G1246" i="7"/>
  <c r="H1246" i="7" s="1"/>
  <c r="F1247" i="7" s="1"/>
  <c r="G1248" i="7" s="1"/>
  <c r="G20" i="7"/>
  <c r="H20" i="7" s="1"/>
  <c r="F21" i="7" s="1"/>
  <c r="G22" i="7" s="1"/>
  <c r="G2993" i="7"/>
  <c r="H2993" i="7" s="1"/>
  <c r="G2869" i="7"/>
  <c r="G2861" i="7"/>
  <c r="G2853" i="7"/>
  <c r="H2853" i="7" s="1"/>
  <c r="G2839" i="7"/>
  <c r="G2831" i="7"/>
  <c r="G2823" i="7"/>
  <c r="H2823" i="7" s="1"/>
  <c r="G2815" i="7"/>
  <c r="H2815" i="7" s="1"/>
  <c r="G2792" i="7"/>
  <c r="H2792" i="7" s="1"/>
  <c r="G2293" i="7"/>
  <c r="G1829" i="7"/>
  <c r="G1652" i="7"/>
  <c r="H1652" i="7" s="1"/>
  <c r="G1436" i="7"/>
  <c r="H1436" i="7" s="1"/>
  <c r="G1254" i="7"/>
  <c r="G988" i="7"/>
  <c r="H988" i="7" s="1"/>
  <c r="F989" i="7" s="1"/>
  <c r="G7604" i="7"/>
  <c r="H7604" i="7" s="1"/>
  <c r="G7529" i="7"/>
  <c r="H7529" i="7" s="1"/>
  <c r="G7409" i="7"/>
  <c r="G7381" i="7"/>
  <c r="G7372" i="7"/>
  <c r="G6760" i="7"/>
  <c r="G6656" i="7"/>
  <c r="H6656" i="7" s="1"/>
  <c r="G6597" i="7"/>
  <c r="H6597" i="7" s="1"/>
  <c r="G6224" i="7"/>
  <c r="H6224" i="7" s="1"/>
  <c r="G6216" i="7"/>
  <c r="H6216" i="7" s="1"/>
  <c r="G6044" i="7"/>
  <c r="G6016" i="7"/>
  <c r="H6016" i="7" s="1"/>
  <c r="G6004" i="7"/>
  <c r="G5885" i="7"/>
  <c r="G5877" i="7"/>
  <c r="G5864" i="7"/>
  <c r="H5864" i="7" s="1"/>
  <c r="G5769" i="7"/>
  <c r="G5748" i="7"/>
  <c r="H5748" i="7" s="1"/>
  <c r="G5737" i="7"/>
  <c r="H5737" i="7" s="1"/>
  <c r="G5577" i="7"/>
  <c r="H5577" i="7" s="1"/>
  <c r="G5410" i="7"/>
  <c r="G5379" i="7"/>
  <c r="G5325" i="7"/>
  <c r="H5325" i="7" s="1"/>
  <c r="G5210" i="7"/>
  <c r="G4875" i="7"/>
  <c r="H4875" i="7" s="1"/>
  <c r="F4876" i="7" s="1"/>
  <c r="G4649" i="7"/>
  <c r="H4649" i="7" s="1"/>
  <c r="G4578" i="7"/>
  <c r="G4120" i="7"/>
  <c r="H4120" i="7" s="1"/>
  <c r="F4121" i="7" s="1"/>
  <c r="G4121" i="7" s="1"/>
  <c r="G4001" i="7"/>
  <c r="G3776" i="7"/>
  <c r="G3691" i="7"/>
  <c r="G3599" i="7"/>
  <c r="H3599" i="7" s="1"/>
  <c r="F3600" i="7" s="1"/>
  <c r="G3600" i="7" s="1"/>
  <c r="G3591" i="7"/>
  <c r="H3591" i="7" s="1"/>
  <c r="G3564" i="7"/>
  <c r="H3564" i="7" s="1"/>
  <c r="F3565" i="7" s="1"/>
  <c r="G3566" i="7" s="1"/>
  <c r="G3556" i="7"/>
  <c r="H3556" i="7" s="1"/>
  <c r="G3542" i="7"/>
  <c r="G3437" i="7"/>
  <c r="G3429" i="7"/>
  <c r="G3421" i="7"/>
  <c r="G3413" i="7"/>
  <c r="H3413" i="7" s="1"/>
  <c r="G3405" i="7"/>
  <c r="H3405" i="7" s="1"/>
  <c r="G3391" i="7"/>
  <c r="H3391" i="7" s="1"/>
  <c r="F3392" i="7" s="1"/>
  <c r="G3392" i="7" s="1"/>
  <c r="G3383" i="7"/>
  <c r="H3383" i="7" s="1"/>
  <c r="G3236" i="7"/>
  <c r="G3210" i="7"/>
  <c r="G3202" i="7"/>
  <c r="G3191" i="7"/>
  <c r="G3163" i="7"/>
  <c r="H3163" i="7" s="1"/>
  <c r="G3113" i="7"/>
  <c r="H3113" i="7" s="1"/>
  <c r="G2998" i="7"/>
  <c r="H2998" i="7" s="1"/>
  <c r="G2903" i="7"/>
  <c r="H2903" i="7" s="1"/>
  <c r="F2904" i="7" s="1"/>
  <c r="G2904" i="7" s="1"/>
  <c r="G2866" i="7"/>
  <c r="G2007" i="7"/>
  <c r="G1780" i="7"/>
  <c r="H1780" i="7" s="1"/>
  <c r="F1781" i="7" s="1"/>
  <c r="G7986" i="7"/>
  <c r="G7978" i="7"/>
  <c r="H7978" i="7" s="1"/>
  <c r="G7528" i="7"/>
  <c r="H7528" i="7" s="1"/>
  <c r="G7408" i="7"/>
  <c r="H7408" i="7" s="1"/>
  <c r="G7380" i="7"/>
  <c r="H7380" i="7" s="1"/>
  <c r="G6759" i="7"/>
  <c r="H6759" i="7" s="1"/>
  <c r="G6685" i="7"/>
  <c r="H6685" i="7" s="1"/>
  <c r="F6686" i="7" s="1"/>
  <c r="G6686" i="7" s="1"/>
  <c r="G6666" i="7"/>
  <c r="G6655" i="7"/>
  <c r="H6655" i="7" s="1"/>
  <c r="G6604" i="7"/>
  <c r="H6604" i="7" s="1"/>
  <c r="F6605" i="7" s="1"/>
  <c r="G6596" i="7"/>
  <c r="H6596" i="7" s="1"/>
  <c r="G6223" i="7"/>
  <c r="H6223" i="7" s="1"/>
  <c r="G6215" i="7"/>
  <c r="H6215" i="7" s="1"/>
  <c r="G6032" i="7"/>
  <c r="H6032" i="7" s="1"/>
  <c r="F6033" i="7" s="1"/>
  <c r="G6015" i="7"/>
  <c r="H6015" i="7" s="1"/>
  <c r="G5884" i="7"/>
  <c r="G5876" i="7"/>
  <c r="G5768" i="7"/>
  <c r="G5736" i="7"/>
  <c r="H5736" i="7" s="1"/>
  <c r="G5592" i="7"/>
  <c r="G5576" i="7"/>
  <c r="H5576" i="7" s="1"/>
  <c r="G5545" i="7"/>
  <c r="G5409" i="7"/>
  <c r="H5409" i="7" s="1"/>
  <c r="G5324" i="7"/>
  <c r="G4886" i="7"/>
  <c r="H4886" i="7" s="1"/>
  <c r="F4887" i="7" s="1"/>
  <c r="G4648" i="7"/>
  <c r="H4648" i="7" s="1"/>
  <c r="G4600" i="7"/>
  <c r="G4119" i="7"/>
  <c r="H4119" i="7" s="1"/>
  <c r="G3690" i="7"/>
  <c r="G3598" i="7"/>
  <c r="G3590" i="7"/>
  <c r="H3590" i="7" s="1"/>
  <c r="G3563" i="7"/>
  <c r="H3563" i="7" s="1"/>
  <c r="G3555" i="7"/>
  <c r="H3555" i="7" s="1"/>
  <c r="G3541" i="7"/>
  <c r="H3541" i="7" s="1"/>
  <c r="G3436" i="7"/>
  <c r="G3428" i="7"/>
  <c r="G3420" i="7"/>
  <c r="H3420" i="7" s="1"/>
  <c r="G3412" i="7"/>
  <c r="G3404" i="7"/>
  <c r="H3404" i="7" s="1"/>
  <c r="G3390" i="7"/>
  <c r="G3382" i="7"/>
  <c r="G3308" i="7"/>
  <c r="H3308" i="7" s="1"/>
  <c r="F3309" i="7" s="1"/>
  <c r="G3235" i="7"/>
  <c r="H3235" i="7" s="1"/>
  <c r="G3217" i="7"/>
  <c r="H3217" i="7" s="1"/>
  <c r="F3218" i="7" s="1"/>
  <c r="G3209" i="7"/>
  <c r="H3209" i="7" s="1"/>
  <c r="G3201" i="7"/>
  <c r="G3170" i="7"/>
  <c r="H3170" i="7" s="1"/>
  <c r="F3171" i="7" s="1"/>
  <c r="G3172" i="7" s="1"/>
  <c r="G3085" i="7"/>
  <c r="H3085" i="7" s="1"/>
  <c r="F3086" i="7" s="1"/>
  <c r="G3087" i="7" s="1"/>
  <c r="G2997" i="7"/>
  <c r="H2997" i="7" s="1"/>
  <c r="G2865" i="7"/>
  <c r="H2865" i="7" s="1"/>
  <c r="G2857" i="7"/>
  <c r="G2835" i="7"/>
  <c r="G2827" i="7"/>
  <c r="G2819" i="7"/>
  <c r="H2819" i="7" s="1"/>
  <c r="G2804" i="7"/>
  <c r="G2006" i="7"/>
  <c r="H2006" i="7" s="1"/>
  <c r="G1779" i="7"/>
  <c r="H1779" i="7" s="1"/>
  <c r="G1741" i="7"/>
  <c r="H1741" i="7" s="1"/>
  <c r="F1742" i="7" s="1"/>
  <c r="G1646" i="7"/>
  <c r="G1250" i="7"/>
  <c r="G809" i="7"/>
  <c r="H7593" i="7"/>
  <c r="H7416" i="7"/>
  <c r="F7417" i="7" s="1"/>
  <c r="G7417" i="7" s="1"/>
  <c r="H6665" i="7"/>
  <c r="H6041" i="7"/>
  <c r="H5825" i="7"/>
  <c r="F5826" i="7" s="1"/>
  <c r="H4665" i="7"/>
  <c r="F4666" i="7" s="1"/>
  <c r="H3553" i="7"/>
  <c r="H3433" i="7"/>
  <c r="H3385" i="7"/>
  <c r="H2825" i="7"/>
  <c r="H1081" i="7"/>
  <c r="F1082" i="7" s="1"/>
  <c r="G1082" i="7" s="1"/>
  <c r="H6760" i="7"/>
  <c r="F6761" i="7" s="1"/>
  <c r="H6240" i="7"/>
  <c r="F6241" i="7" s="1"/>
  <c r="G6241" i="7" s="1"/>
  <c r="H5888" i="7"/>
  <c r="H5880" i="7"/>
  <c r="H5768" i="7"/>
  <c r="H5760" i="7"/>
  <c r="F5761" i="7" s="1"/>
  <c r="G5761" i="7" s="1"/>
  <c r="H5592" i="7"/>
  <c r="F5593" i="7" s="1"/>
  <c r="H5328" i="7"/>
  <c r="H4840" i="7"/>
  <c r="H4664" i="7"/>
  <c r="H4600" i="7"/>
  <c r="F4601" i="7" s="1"/>
  <c r="G4601" i="7" s="1"/>
  <c r="H4591" i="7"/>
  <c r="F4592" i="7" s="1"/>
  <c r="G4592" i="7" s="1"/>
  <c r="H4096" i="7"/>
  <c r="F4097" i="7" s="1"/>
  <c r="G4097" i="7" s="1"/>
  <c r="H3776" i="7"/>
  <c r="H3688" i="7"/>
  <c r="H3432" i="7"/>
  <c r="H3424" i="7"/>
  <c r="H3416" i="7"/>
  <c r="H3408" i="7"/>
  <c r="H3384" i="7"/>
  <c r="H3192" i="7"/>
  <c r="H3168" i="7"/>
  <c r="H3152" i="7"/>
  <c r="H3000" i="7"/>
  <c r="H2864" i="7"/>
  <c r="H2832" i="7"/>
  <c r="H2824" i="7"/>
  <c r="H2008" i="7"/>
  <c r="F2009" i="7" s="1"/>
  <c r="G2010" i="7" s="1"/>
  <c r="H6600" i="7"/>
  <c r="H3088" i="7"/>
  <c r="H3089" i="7"/>
  <c r="H7375" i="7"/>
  <c r="H6599" i="7"/>
  <c r="H6375" i="7"/>
  <c r="F6376" i="7" s="1"/>
  <c r="G6376" i="7" s="1"/>
  <c r="H5887" i="7"/>
  <c r="H5759" i="7"/>
  <c r="H5407" i="7"/>
  <c r="H3687" i="7"/>
  <c r="H3567" i="7"/>
  <c r="H3527" i="7"/>
  <c r="F3528" i="7" s="1"/>
  <c r="H3431" i="7"/>
  <c r="H3415" i="7"/>
  <c r="H3407" i="7"/>
  <c r="H3327" i="7"/>
  <c r="F3328" i="7" s="1"/>
  <c r="G3328" i="7" s="1"/>
  <c r="H3207" i="7"/>
  <c r="H3191" i="7"/>
  <c r="H3175" i="7"/>
  <c r="F3176" i="7" s="1"/>
  <c r="H3167" i="7"/>
  <c r="H2863" i="7"/>
  <c r="H2855" i="7"/>
  <c r="H2839" i="7"/>
  <c r="H2831" i="7"/>
  <c r="H2007" i="7"/>
  <c r="H1647" i="7"/>
  <c r="F1648" i="7" s="1"/>
  <c r="H8608" i="7"/>
  <c r="F8609" i="7" s="1"/>
  <c r="G8610" i="7" s="1"/>
  <c r="H8568" i="7"/>
  <c r="H7984" i="7"/>
  <c r="H7607" i="7"/>
  <c r="H6672" i="7"/>
  <c r="F6673" i="7" s="1"/>
  <c r="H2841" i="7"/>
  <c r="H7582" i="7"/>
  <c r="F7583" i="7" s="1"/>
  <c r="H7382" i="7"/>
  <c r="H7374" i="7"/>
  <c r="H6670" i="7"/>
  <c r="H6030" i="7"/>
  <c r="H6006" i="7"/>
  <c r="H5878" i="7"/>
  <c r="H5766" i="7"/>
  <c r="H5758" i="7"/>
  <c r="H5750" i="7"/>
  <c r="H5742" i="7"/>
  <c r="F5743" i="7" s="1"/>
  <c r="G5743" i="7" s="1"/>
  <c r="H5734" i="7"/>
  <c r="H5326" i="7"/>
  <c r="H5078" i="7"/>
  <c r="H4838" i="7"/>
  <c r="H4646" i="7"/>
  <c r="H4638" i="7"/>
  <c r="F4639" i="7" s="1"/>
  <c r="H4118" i="7"/>
  <c r="H3598" i="7"/>
  <c r="H3558" i="7"/>
  <c r="H3542" i="7"/>
  <c r="F3543" i="7" s="1"/>
  <c r="G3544" i="7" s="1"/>
  <c r="H3526" i="7"/>
  <c r="H3438" i="7"/>
  <c r="F3439" i="7" s="1"/>
  <c r="G3439" i="7" s="1"/>
  <c r="H3422" i="7"/>
  <c r="H3414" i="7"/>
  <c r="H3406" i="7"/>
  <c r="H3390" i="7"/>
  <c r="H3382" i="7"/>
  <c r="H3206" i="7"/>
  <c r="H2878" i="7"/>
  <c r="F2879" i="7" s="1"/>
  <c r="G2879" i="7" s="1"/>
  <c r="H2862" i="7"/>
  <c r="H2854" i="7"/>
  <c r="H2830" i="7"/>
  <c r="H2822" i="7"/>
  <c r="H2814" i="7"/>
  <c r="H2286" i="7"/>
  <c r="H1646" i="7"/>
  <c r="H1254" i="7"/>
  <c r="H8607" i="7"/>
  <c r="H8567" i="7"/>
  <c r="H8551" i="7"/>
  <c r="H8527" i="7"/>
  <c r="F8528" i="7" s="1"/>
  <c r="H7606" i="7"/>
  <c r="H7591" i="7"/>
  <c r="H7407" i="7"/>
  <c r="H6752" i="7"/>
  <c r="F6753" i="7" s="1"/>
  <c r="H6664" i="7"/>
  <c r="H6007" i="7"/>
  <c r="H5751" i="7"/>
  <c r="H2833" i="7"/>
  <c r="H1256" i="7"/>
  <c r="H1257" i="7"/>
  <c r="F1258" i="7" s="1"/>
  <c r="G1258" i="7" s="1"/>
  <c r="H7605" i="7"/>
  <c r="H7581" i="7"/>
  <c r="H7525" i="7"/>
  <c r="H7413" i="7"/>
  <c r="F7414" i="7" s="1"/>
  <c r="G7415" i="7" s="1"/>
  <c r="H7381" i="7"/>
  <c r="H6669" i="7"/>
  <c r="H6653" i="7"/>
  <c r="H6221" i="7"/>
  <c r="H6213" i="7"/>
  <c r="H6037" i="7"/>
  <c r="H6029" i="7"/>
  <c r="H6005" i="7"/>
  <c r="H5885" i="7"/>
  <c r="H5877" i="7"/>
  <c r="H5861" i="7"/>
  <c r="F5862" i="7" s="1"/>
  <c r="G5863" i="7" s="1"/>
  <c r="H5749" i="7"/>
  <c r="H5741" i="7"/>
  <c r="H5733" i="7"/>
  <c r="H5381" i="7"/>
  <c r="F5382" i="7" s="1"/>
  <c r="G5382" i="7" s="1"/>
  <c r="H5061" i="7"/>
  <c r="F5062" i="7" s="1"/>
  <c r="H4885" i="7"/>
  <c r="H4645" i="7"/>
  <c r="H4637" i="7"/>
  <c r="H4117" i="7"/>
  <c r="H3685" i="7"/>
  <c r="H3589" i="7"/>
  <c r="H3557" i="7"/>
  <c r="H3437" i="7"/>
  <c r="H3429" i="7"/>
  <c r="H3421" i="7"/>
  <c r="H3397" i="7"/>
  <c r="F3398" i="7" s="1"/>
  <c r="G3398" i="7" s="1"/>
  <c r="H3389" i="7"/>
  <c r="H3381" i="7"/>
  <c r="H3237" i="7"/>
  <c r="F3238" i="7" s="1"/>
  <c r="G3238" i="7" s="1"/>
  <c r="H3229" i="7"/>
  <c r="H3213" i="7"/>
  <c r="H3205" i="7"/>
  <c r="H3173" i="7"/>
  <c r="H3165" i="7"/>
  <c r="H3093" i="7"/>
  <c r="F3094" i="7" s="1"/>
  <c r="G3094" i="7" s="1"/>
  <c r="H2869" i="7"/>
  <c r="F2870" i="7" s="1"/>
  <c r="G2871" i="7" s="1"/>
  <c r="H2861" i="7"/>
  <c r="H2837" i="7"/>
  <c r="H2829" i="7"/>
  <c r="H2821" i="7"/>
  <c r="H2293" i="7"/>
  <c r="H1829" i="7"/>
  <c r="H1653" i="7"/>
  <c r="H1437" i="7"/>
  <c r="F1438" i="7" s="1"/>
  <c r="H8582" i="7"/>
  <c r="F8583" i="7" s="1"/>
  <c r="H8566" i="7"/>
  <c r="H8526" i="7"/>
  <c r="H7982" i="7"/>
  <c r="H7942" i="7"/>
  <c r="F7943" i="7" s="1"/>
  <c r="G7943" i="7" s="1"/>
  <c r="H6751" i="7"/>
  <c r="H5079" i="7"/>
  <c r="F5080" i="7" s="1"/>
  <c r="H2992" i="7"/>
  <c r="H1433" i="7"/>
  <c r="H809" i="7"/>
  <c r="H7787" i="7"/>
  <c r="H7595" i="7"/>
  <c r="H7596" i="7"/>
  <c r="F7597" i="7" s="1"/>
  <c r="H7580" i="7"/>
  <c r="H7531" i="7"/>
  <c r="F7532" i="7" s="1"/>
  <c r="G7532" i="7" s="1"/>
  <c r="H7412" i="7"/>
  <c r="H7372" i="7"/>
  <c r="H6764" i="7"/>
  <c r="H6668" i="7"/>
  <c r="H6595" i="7"/>
  <c r="H6004" i="7"/>
  <c r="H5876" i="7"/>
  <c r="H5684" i="7"/>
  <c r="F5685" i="7" s="1"/>
  <c r="G5685" i="7" s="1"/>
  <c r="H5412" i="7"/>
  <c r="F5413" i="7" s="1"/>
  <c r="G5413" i="7" s="1"/>
  <c r="H5380" i="7"/>
  <c r="H5204" i="7"/>
  <c r="H4884" i="7"/>
  <c r="H3692" i="7"/>
  <c r="F3693" i="7" s="1"/>
  <c r="H3595" i="7"/>
  <c r="H3596" i="7"/>
  <c r="H3436" i="7"/>
  <c r="H3428" i="7"/>
  <c r="H3412" i="7"/>
  <c r="H3396" i="7"/>
  <c r="H3388" i="7"/>
  <c r="H3236" i="7"/>
  <c r="H3212" i="7"/>
  <c r="H3204" i="7"/>
  <c r="H3164" i="7"/>
  <c r="H2996" i="7"/>
  <c r="H2868" i="7"/>
  <c r="H2860" i="7"/>
  <c r="H2820" i="7"/>
  <c r="H2804" i="7"/>
  <c r="F2805" i="7" s="1"/>
  <c r="G2806" i="7" s="1"/>
  <c r="H2300" i="7"/>
  <c r="F2301" i="7" s="1"/>
  <c r="G2301" i="7" s="1"/>
  <c r="H8525" i="7"/>
  <c r="H7981" i="7"/>
  <c r="H6044" i="7"/>
  <c r="H5740" i="7"/>
  <c r="H4364" i="7"/>
  <c r="F4365" i="7" s="1"/>
  <c r="G4365" i="7" s="1"/>
  <c r="H2828" i="7"/>
  <c r="H8562" i="7"/>
  <c r="H8522" i="7"/>
  <c r="H7986" i="7"/>
  <c r="F7987" i="7" s="1"/>
  <c r="G7987" i="7" s="1"/>
  <c r="H7411" i="7"/>
  <c r="H7379" i="7"/>
  <c r="H6667" i="7"/>
  <c r="H6658" i="7"/>
  <c r="F6659" i="7" s="1"/>
  <c r="G6659" i="7" s="1"/>
  <c r="H6651" i="7"/>
  <c r="H6603" i="7"/>
  <c r="H6219" i="7"/>
  <c r="H6043" i="7"/>
  <c r="H6003" i="7"/>
  <c r="H5755" i="7"/>
  <c r="F5756" i="7" s="1"/>
  <c r="G5757" i="7" s="1"/>
  <c r="H5747" i="7"/>
  <c r="H5739" i="7"/>
  <c r="H5731" i="7"/>
  <c r="H5707" i="7"/>
  <c r="F5708" i="7" s="1"/>
  <c r="G5708" i="7" s="1"/>
  <c r="H5579" i="7"/>
  <c r="H5411" i="7"/>
  <c r="H5379" i="7"/>
  <c r="H5259" i="7"/>
  <c r="F5260" i="7" s="1"/>
  <c r="G5260" i="7" s="1"/>
  <c r="H5211" i="7"/>
  <c r="F5212" i="7" s="1"/>
  <c r="G5212" i="7" s="1"/>
  <c r="H5155" i="7"/>
  <c r="H4883" i="7"/>
  <c r="H3763" i="7"/>
  <c r="H3691" i="7"/>
  <c r="H3435" i="7"/>
  <c r="H3419" i="7"/>
  <c r="H3411" i="7"/>
  <c r="H3403" i="7"/>
  <c r="H3387" i="7"/>
  <c r="H3187" i="7"/>
  <c r="H2979" i="7"/>
  <c r="F2980" i="7" s="1"/>
  <c r="H2867" i="7"/>
  <c r="H2859" i="7"/>
  <c r="H2851" i="7"/>
  <c r="H2835" i="7"/>
  <c r="H2827" i="7"/>
  <c r="H2803" i="7"/>
  <c r="H1435" i="7"/>
  <c r="H1251" i="7"/>
  <c r="H987" i="7"/>
  <c r="H8580" i="7"/>
  <c r="H8564" i="7"/>
  <c r="H8524" i="7"/>
  <c r="H8516" i="7"/>
  <c r="H6768" i="7"/>
  <c r="F6769" i="7" s="1"/>
  <c r="H6652" i="7"/>
  <c r="H6039" i="7"/>
  <c r="H5884" i="7"/>
  <c r="H5735" i="7"/>
  <c r="H5580" i="7"/>
  <c r="F5581" i="7" s="1"/>
  <c r="G5581" i="7" s="1"/>
  <c r="H5324" i="7"/>
  <c r="H2816" i="7"/>
  <c r="H8569" i="7"/>
  <c r="H7609" i="7"/>
  <c r="H7498" i="7"/>
  <c r="F7499" i="7" s="1"/>
  <c r="G7499" i="7" s="1"/>
  <c r="H7409" i="7"/>
  <c r="H7410" i="7"/>
  <c r="H6666" i="7"/>
  <c r="H6601" i="7"/>
  <c r="H6602" i="7"/>
  <c r="H6594" i="7"/>
  <c r="H6282" i="7"/>
  <c r="F6283" i="7" s="1"/>
  <c r="G6283" i="7" s="1"/>
  <c r="H6217" i="7"/>
  <c r="H6218" i="7"/>
  <c r="H6042" i="7"/>
  <c r="H6017" i="7"/>
  <c r="F6018" i="7" s="1"/>
  <c r="G6018" i="7" s="1"/>
  <c r="H5881" i="7"/>
  <c r="H5874" i="7"/>
  <c r="H5866" i="7"/>
  <c r="F5867" i="7" s="1"/>
  <c r="H5769" i="7"/>
  <c r="H5770" i="7"/>
  <c r="F5771" i="7" s="1"/>
  <c r="G5772" i="7" s="1"/>
  <c r="H5753" i="7"/>
  <c r="H5738" i="7"/>
  <c r="H5730" i="7"/>
  <c r="H5706" i="7"/>
  <c r="H5578" i="7"/>
  <c r="H5562" i="7"/>
  <c r="F5563" i="7" s="1"/>
  <c r="G5563" i="7" s="1"/>
  <c r="H5545" i="7"/>
  <c r="F5546" i="7" s="1"/>
  <c r="H5410" i="7"/>
  <c r="H5330" i="7"/>
  <c r="F5331" i="7" s="1"/>
  <c r="G5331" i="7" s="1"/>
  <c r="H5258" i="7"/>
  <c r="H5210" i="7"/>
  <c r="H4881" i="7"/>
  <c r="H4882" i="7"/>
  <c r="H4794" i="7"/>
  <c r="F4795" i="7" s="1"/>
  <c r="H4650" i="7"/>
  <c r="F4651" i="7" s="1"/>
  <c r="H4578" i="7"/>
  <c r="F4579" i="7" s="1"/>
  <c r="H4145" i="7"/>
  <c r="H4146" i="7"/>
  <c r="F4147" i="7" s="1"/>
  <c r="G4147" i="7" s="1"/>
  <c r="H4001" i="7"/>
  <c r="F4002" i="7" s="1"/>
  <c r="G4002" i="7" s="1"/>
  <c r="H3882" i="7"/>
  <c r="F3883" i="7" s="1"/>
  <c r="H3777" i="7"/>
  <c r="H3690" i="7"/>
  <c r="H3562" i="7"/>
  <c r="H3434" i="7"/>
  <c r="H3425" i="7"/>
  <c r="H3426" i="7"/>
  <c r="H3417" i="7"/>
  <c r="H3418" i="7"/>
  <c r="H3410" i="7"/>
  <c r="H3386" i="7"/>
  <c r="H3305" i="7"/>
  <c r="F3306" i="7" s="1"/>
  <c r="G3307" i="7" s="1"/>
  <c r="H3234" i="7"/>
  <c r="H3210" i="7"/>
  <c r="H3201" i="7"/>
  <c r="H3202" i="7"/>
  <c r="H3114" i="7"/>
  <c r="F3115" i="7" s="1"/>
  <c r="H3090" i="7"/>
  <c r="H2938" i="7"/>
  <c r="F2939" i="7" s="1"/>
  <c r="H2866" i="7"/>
  <c r="H2857" i="7"/>
  <c r="H2850" i="7"/>
  <c r="H2842" i="7"/>
  <c r="F2843" i="7" s="1"/>
  <c r="G2843" i="7" s="1"/>
  <c r="H2834" i="7"/>
  <c r="H1778" i="7"/>
  <c r="H1634" i="7"/>
  <c r="F1635" i="7" s="1"/>
  <c r="G1635" i="7" s="1"/>
  <c r="H1434" i="7"/>
  <c r="H1250" i="7"/>
  <c r="H1202" i="7"/>
  <c r="F1203" i="7" s="1"/>
  <c r="H6225" i="7"/>
  <c r="F6226" i="7" s="1"/>
  <c r="H8611" i="7"/>
  <c r="F8612" i="7" s="1"/>
  <c r="H8571" i="7"/>
  <c r="H8515" i="7"/>
  <c r="H7979" i="7"/>
  <c r="H7527" i="7"/>
  <c r="H6031" i="7"/>
  <c r="H5879" i="7"/>
  <c r="H2" i="5"/>
  <c r="E8569" i="5"/>
  <c r="E8570" i="5" s="1"/>
  <c r="E8571" i="5" s="1"/>
  <c r="E8572" i="5" s="1"/>
  <c r="E8561" i="5"/>
  <c r="E8562" i="5" s="1"/>
  <c r="E8563" i="5" s="1"/>
  <c r="E8564" i="5" s="1"/>
  <c r="E8565" i="5" s="1"/>
  <c r="E8566" i="5" s="1"/>
  <c r="E8567" i="5" s="1"/>
  <c r="E8568" i="5" s="1"/>
  <c r="E8521" i="5"/>
  <c r="E8522" i="5" s="1"/>
  <c r="E8523" i="5" s="1"/>
  <c r="E8524" i="5" s="1"/>
  <c r="E8525" i="5" s="1"/>
  <c r="E8526" i="5" s="1"/>
  <c r="E8527" i="5" s="1"/>
  <c r="E6601" i="5"/>
  <c r="E6602" i="5" s="1"/>
  <c r="E6603" i="5" s="1"/>
  <c r="E6604" i="5" s="1"/>
  <c r="E6593" i="5"/>
  <c r="E6594" i="5" s="1"/>
  <c r="E6595" i="5" s="1"/>
  <c r="E6596" i="5" s="1"/>
  <c r="E6597" i="5" s="1"/>
  <c r="E6598" i="5" s="1"/>
  <c r="E6599" i="5" s="1"/>
  <c r="E6600" i="5" s="1"/>
  <c r="E7609" i="5"/>
  <c r="E7610" i="5" s="1"/>
  <c r="E7593" i="5"/>
  <c r="E7594" i="5" s="1"/>
  <c r="E7595" i="5" s="1"/>
  <c r="E7596" i="5" s="1"/>
  <c r="E7529" i="5"/>
  <c r="E7530" i="5" s="1"/>
  <c r="E7531" i="5" s="1"/>
  <c r="E6665" i="5"/>
  <c r="E6666" i="5" s="1"/>
  <c r="E6667" i="5" s="1"/>
  <c r="E6668" i="5" s="1"/>
  <c r="E6669" i="5" s="1"/>
  <c r="E6670" i="5" s="1"/>
  <c r="E6671" i="5" s="1"/>
  <c r="E6672" i="5" s="1"/>
  <c r="E6217" i="5"/>
  <c r="E6218" i="5" s="1"/>
  <c r="E6219" i="5" s="1"/>
  <c r="E6220" i="5" s="1"/>
  <c r="E6221" i="5" s="1"/>
  <c r="E6222" i="5" s="1"/>
  <c r="E6223" i="5" s="1"/>
  <c r="E6224" i="5" s="1"/>
  <c r="E6225" i="5" s="1"/>
  <c r="E6041" i="5"/>
  <c r="E6042" i="5" s="1"/>
  <c r="E6043" i="5" s="1"/>
  <c r="E6044" i="5" s="1"/>
  <c r="E6045" i="5" s="1"/>
  <c r="E6017" i="5"/>
  <c r="E6009" i="5"/>
  <c r="E5881" i="5"/>
  <c r="E5882" i="5" s="1"/>
  <c r="E5883" i="5" s="1"/>
  <c r="E5884" i="5" s="1"/>
  <c r="E5885" i="5" s="1"/>
  <c r="E5886" i="5" s="1"/>
  <c r="E5887" i="5" s="1"/>
  <c r="E5888" i="5" s="1"/>
  <c r="E5889" i="5" s="1"/>
  <c r="E5753" i="5"/>
  <c r="E5754" i="5" s="1"/>
  <c r="E5755" i="5" s="1"/>
  <c r="E5737" i="5"/>
  <c r="E5738" i="5" s="1"/>
  <c r="E5739" i="5" s="1"/>
  <c r="E5740" i="5" s="1"/>
  <c r="E5741" i="5" s="1"/>
  <c r="E5742" i="5" s="1"/>
  <c r="G5862" i="7" l="1"/>
  <c r="G2870" i="7"/>
  <c r="G4" i="7"/>
  <c r="G1742" i="7"/>
  <c r="G6033" i="7"/>
  <c r="G3309" i="7"/>
  <c r="H3309" i="7" s="1"/>
  <c r="F3310" i="7" s="1"/>
  <c r="G3310" i="7" s="1"/>
  <c r="G2072" i="7"/>
  <c r="H2072" i="7" s="1"/>
  <c r="F2073" i="7" s="1"/>
  <c r="G4887" i="7"/>
  <c r="H4887" i="7" s="1"/>
  <c r="F4888" i="7" s="1"/>
  <c r="G1072" i="7"/>
  <c r="G1781" i="7"/>
  <c r="G7378" i="7"/>
  <c r="H7378" i="7" s="1"/>
  <c r="G7377" i="7"/>
  <c r="H7377" i="7" s="1"/>
  <c r="G3218" i="7"/>
  <c r="H3218" i="7" s="1"/>
  <c r="F3219" i="7" s="1"/>
  <c r="G6769" i="7"/>
  <c r="H6769" i="7" s="1"/>
  <c r="F6770" i="7" s="1"/>
  <c r="G3171" i="7"/>
  <c r="H3171" i="7" s="1"/>
  <c r="G5756" i="7"/>
  <c r="H5756" i="7" s="1"/>
  <c r="G21" i="7"/>
  <c r="H21" i="7" s="1"/>
  <c r="G3543" i="7"/>
  <c r="G3306" i="7"/>
  <c r="G2805" i="7"/>
  <c r="G1831" i="7"/>
  <c r="G1648" i="7"/>
  <c r="H1648" i="7" s="1"/>
  <c r="F1649" i="7" s="1"/>
  <c r="G3565" i="7"/>
  <c r="G1438" i="7"/>
  <c r="G5867" i="7"/>
  <c r="H5867" i="7" s="1"/>
  <c r="F5868" i="7" s="1"/>
  <c r="G5868" i="7" s="1"/>
  <c r="G3189" i="7"/>
  <c r="G5546" i="7"/>
  <c r="H5546" i="7" s="1"/>
  <c r="F5547" i="7" s="1"/>
  <c r="G6761" i="7"/>
  <c r="G2009" i="7"/>
  <c r="H2009" i="7" s="1"/>
  <c r="G3693" i="7"/>
  <c r="H3693" i="7" s="1"/>
  <c r="F3694" i="7" s="1"/>
  <c r="G3694" i="7" s="1"/>
  <c r="G6046" i="7"/>
  <c r="H6046" i="7" s="1"/>
  <c r="G5890" i="7"/>
  <c r="H5890" i="7" s="1"/>
  <c r="F5891" i="7" s="1"/>
  <c r="G5891" i="7" s="1"/>
  <c r="G3002" i="7"/>
  <c r="H3002" i="7" s="1"/>
  <c r="G6010" i="7"/>
  <c r="H6010" i="7" s="1"/>
  <c r="F6011" i="7" s="1"/>
  <c r="G6011" i="7" s="1"/>
  <c r="G2297" i="7"/>
  <c r="G4666" i="7"/>
  <c r="H4666" i="7" s="1"/>
  <c r="F4667" i="7" s="1"/>
  <c r="G4667" i="7" s="1"/>
  <c r="G2288" i="7"/>
  <c r="H2288" i="7" s="1"/>
  <c r="F2289" i="7" s="1"/>
  <c r="G2289" i="7" s="1"/>
  <c r="G6226" i="7"/>
  <c r="H6226" i="7" s="1"/>
  <c r="F6227" i="7" s="1"/>
  <c r="G3546" i="7"/>
  <c r="H3546" i="7" s="1"/>
  <c r="F3547" i="7" s="1"/>
  <c r="G3343" i="7"/>
  <c r="H3343" i="7" s="1"/>
  <c r="F3344" i="7" s="1"/>
  <c r="G8612" i="7"/>
  <c r="H8612" i="7" s="1"/>
  <c r="F8613" i="7" s="1"/>
  <c r="G8613" i="7" s="1"/>
  <c r="G5062" i="7"/>
  <c r="G4842" i="7"/>
  <c r="G5593" i="7"/>
  <c r="H5593" i="7" s="1"/>
  <c r="F5594" i="7" s="1"/>
  <c r="G3528" i="7"/>
  <c r="H3528" i="7" s="1"/>
  <c r="F3529" i="7" s="1"/>
  <c r="G3529" i="7" s="1"/>
  <c r="H3529" i="7" s="1"/>
  <c r="F3530" i="7" s="1"/>
  <c r="G4651" i="7"/>
  <c r="H4651" i="7" s="1"/>
  <c r="F4652" i="7" s="1"/>
  <c r="G4652" i="7" s="1"/>
  <c r="G7209" i="7"/>
  <c r="H7209" i="7" s="1"/>
  <c r="F7210" i="7" s="1"/>
  <c r="G7210" i="7" s="1"/>
  <c r="G5826" i="7"/>
  <c r="G1655" i="7"/>
  <c r="H1655" i="7" s="1"/>
  <c r="F1656" i="7" s="1"/>
  <c r="G2939" i="7"/>
  <c r="H2939" i="7" s="1"/>
  <c r="F2940" i="7" s="1"/>
  <c r="G5771" i="7"/>
  <c r="H5771" i="7" s="1"/>
  <c r="G8519" i="7"/>
  <c r="H8519" i="7" s="1"/>
  <c r="G7611" i="7"/>
  <c r="G7583" i="7"/>
  <c r="H7583" i="7" s="1"/>
  <c r="F7584" i="7" s="1"/>
  <c r="G3086" i="7"/>
  <c r="H3086" i="7" s="1"/>
  <c r="G4579" i="7"/>
  <c r="G4795" i="7"/>
  <c r="G1203" i="7"/>
  <c r="H1203" i="7" s="1"/>
  <c r="F1204" i="7" s="1"/>
  <c r="G1204" i="7" s="1"/>
  <c r="G3779" i="7"/>
  <c r="H3779" i="7" s="1"/>
  <c r="F3780" i="7" s="1"/>
  <c r="G3780" i="7" s="1"/>
  <c r="G7414" i="7"/>
  <c r="H7414" i="7" s="1"/>
  <c r="G6673" i="7"/>
  <c r="G8528" i="7"/>
  <c r="H8528" i="7" s="1"/>
  <c r="F8529" i="7" s="1"/>
  <c r="G8529" i="7" s="1"/>
  <c r="G8609" i="7"/>
  <c r="H8609" i="7" s="1"/>
  <c r="G3883" i="7"/>
  <c r="H3883" i="7" s="1"/>
  <c r="F3884" i="7" s="1"/>
  <c r="G3884" i="7" s="1"/>
  <c r="G5080" i="7"/>
  <c r="H5080" i="7" s="1"/>
  <c r="F5081" i="7" s="1"/>
  <c r="G5081" i="7" s="1"/>
  <c r="G7597" i="7"/>
  <c r="H7597" i="7" s="1"/>
  <c r="F7598" i="7" s="1"/>
  <c r="G6605" i="7"/>
  <c r="H6605" i="7" s="1"/>
  <c r="F6606" i="7" s="1"/>
  <c r="G6606" i="7" s="1"/>
  <c r="G811" i="7"/>
  <c r="H811" i="7" s="1"/>
  <c r="F812" i="7" s="1"/>
  <c r="G2980" i="7"/>
  <c r="G4876" i="7"/>
  <c r="H4876" i="7" s="1"/>
  <c r="F4877" i="7" s="1"/>
  <c r="G1247" i="7"/>
  <c r="H1247" i="7" s="1"/>
  <c r="G3115" i="7"/>
  <c r="H3115" i="7" s="1"/>
  <c r="F3116" i="7" s="1"/>
  <c r="G6740" i="7"/>
  <c r="H6740" i="7" s="1"/>
  <c r="F6741" i="7" s="1"/>
  <c r="G6741" i="7" s="1"/>
  <c r="G4639" i="7"/>
  <c r="G989" i="7"/>
  <c r="H989" i="7" s="1"/>
  <c r="F990" i="7" s="1"/>
  <c r="G990" i="7" s="1"/>
  <c r="G3176" i="7"/>
  <c r="H3176" i="7" s="1"/>
  <c r="F3177" i="7" s="1"/>
  <c r="G3154" i="7"/>
  <c r="G6753" i="7"/>
  <c r="G8583" i="7"/>
  <c r="H8583" i="7" s="1"/>
  <c r="F8584" i="7" s="1"/>
  <c r="G8573" i="7"/>
  <c r="H8573" i="7" s="1"/>
  <c r="F8574" i="7" s="1"/>
  <c r="G8553" i="7"/>
  <c r="H8553" i="7" s="1"/>
  <c r="F8554" i="7" s="1"/>
  <c r="G8554" i="7" s="1"/>
  <c r="H5826" i="7"/>
  <c r="F5827" i="7" s="1"/>
  <c r="G5827" i="7" s="1"/>
  <c r="H2904" i="7"/>
  <c r="F2905" i="7" s="1"/>
  <c r="G2905" i="7" s="1"/>
  <c r="H3392" i="7"/>
  <c r="F3393" i="7" s="1"/>
  <c r="G3394" i="7" s="1"/>
  <c r="H3394" i="7" s="1"/>
  <c r="H7384" i="7"/>
  <c r="F7385" i="7" s="1"/>
  <c r="H3328" i="7"/>
  <c r="F3329" i="7" s="1"/>
  <c r="G3329" i="7" s="1"/>
  <c r="H6018" i="7"/>
  <c r="F6019" i="7" s="1"/>
  <c r="H22" i="7"/>
  <c r="F23" i="7" s="1"/>
  <c r="H6283" i="7"/>
  <c r="F6284" i="7" s="1"/>
  <c r="G6284" i="7" s="1"/>
  <c r="H3543" i="7"/>
  <c r="H3544" i="7"/>
  <c r="H5554" i="7"/>
  <c r="F5555" i="7" s="1"/>
  <c r="G5555" i="7" s="1"/>
  <c r="H1831" i="7"/>
  <c r="H1832" i="7"/>
  <c r="F1833" i="7" s="1"/>
  <c r="H5260" i="7"/>
  <c r="F5261" i="7" s="1"/>
  <c r="G5262" i="7" s="1"/>
  <c r="H5413" i="7"/>
  <c r="F5414" i="7" s="1"/>
  <c r="H5685" i="7"/>
  <c r="F5686" i="7" s="1"/>
  <c r="G5686" i="7" s="1"/>
  <c r="H5062" i="7"/>
  <c r="F5063" i="7" s="1"/>
  <c r="H3003" i="7"/>
  <c r="F3004" i="7" s="1"/>
  <c r="H1635" i="7"/>
  <c r="F1636" i="7" s="1"/>
  <c r="G1636" i="7" s="1"/>
  <c r="H4002" i="7"/>
  <c r="F4003" i="7" s="1"/>
  <c r="G4003" i="7" s="1"/>
  <c r="H7987" i="7"/>
  <c r="F7988" i="7" s="1"/>
  <c r="G7988" i="7" s="1"/>
  <c r="H3094" i="7"/>
  <c r="F3095" i="7" s="1"/>
  <c r="G3095" i="7" s="1"/>
  <c r="H7789" i="7"/>
  <c r="F7790" i="7" s="1"/>
  <c r="G7790" i="7" s="1"/>
  <c r="H5743" i="7"/>
  <c r="F5744" i="7" s="1"/>
  <c r="H2805" i="7"/>
  <c r="H2806" i="7"/>
  <c r="F2807" i="7" s="1"/>
  <c r="H5206" i="7"/>
  <c r="F5207" i="7" s="1"/>
  <c r="G5207" i="7" s="1"/>
  <c r="H5862" i="7"/>
  <c r="H5863" i="7"/>
  <c r="H4097" i="7"/>
  <c r="F4098" i="7" s="1"/>
  <c r="G4098" i="7" s="1"/>
  <c r="H6033" i="7"/>
  <c r="F6034" i="7" s="1"/>
  <c r="G6034" i="7" s="1"/>
  <c r="H4592" i="7"/>
  <c r="F4593" i="7" s="1"/>
  <c r="H3570" i="7"/>
  <c r="F3571" i="7" s="1"/>
  <c r="H7499" i="7"/>
  <c r="F7500" i="7" s="1"/>
  <c r="G7500" i="7" s="1"/>
  <c r="H1438" i="7"/>
  <c r="F1439" i="7" s="1"/>
  <c r="G1439" i="7" s="1"/>
  <c r="H6686" i="7"/>
  <c r="F6687" i="7" s="1"/>
  <c r="H6761" i="7"/>
  <c r="F6762" i="7" s="1"/>
  <c r="G6763" i="7" s="1"/>
  <c r="H4" i="7"/>
  <c r="F5" i="7" s="1"/>
  <c r="H2794" i="7"/>
  <c r="F2795" i="7" s="1"/>
  <c r="H3600" i="7"/>
  <c r="F3601" i="7" s="1"/>
  <c r="H6047" i="7"/>
  <c r="F6048" i="7" s="1"/>
  <c r="H4121" i="7"/>
  <c r="F4122" i="7" s="1"/>
  <c r="G4122" i="7" s="1"/>
  <c r="H3810" i="7"/>
  <c r="F3811" i="7" s="1"/>
  <c r="H1781" i="7"/>
  <c r="F1782" i="7" s="1"/>
  <c r="G1782" i="7" s="1"/>
  <c r="H6241" i="7"/>
  <c r="F6242" i="7" s="1"/>
  <c r="G6242" i="7" s="1"/>
  <c r="H7417" i="7"/>
  <c r="F7418" i="7" s="1"/>
  <c r="H5331" i="7"/>
  <c r="F5332" i="7" s="1"/>
  <c r="H3766" i="7"/>
  <c r="F3767" i="7" s="1"/>
  <c r="G3767" i="7" s="1"/>
  <c r="H6659" i="7"/>
  <c r="F6660" i="7" s="1"/>
  <c r="G6661" i="7" s="1"/>
  <c r="H3172" i="7"/>
  <c r="H4365" i="7"/>
  <c r="F4366" i="7" s="1"/>
  <c r="G4367" i="7" s="1"/>
  <c r="H5382" i="7"/>
  <c r="F5383" i="7" s="1"/>
  <c r="H8610" i="7"/>
  <c r="H5761" i="7"/>
  <c r="F5762" i="7" s="1"/>
  <c r="G5762" i="7" s="1"/>
  <c r="H5772" i="7"/>
  <c r="F5773" i="7" s="1"/>
  <c r="H7611" i="7"/>
  <c r="F7612" i="7" s="1"/>
  <c r="G7612" i="7" s="1"/>
  <c r="H3398" i="7"/>
  <c r="F3399" i="7" s="1"/>
  <c r="H6673" i="7"/>
  <c r="F6674" i="7" s="1"/>
  <c r="G6674" i="7" s="1"/>
  <c r="H4579" i="7"/>
  <c r="F4580" i="7" s="1"/>
  <c r="G4581" i="7" s="1"/>
  <c r="H5581" i="7"/>
  <c r="F5582" i="7" s="1"/>
  <c r="G5582" i="7" s="1"/>
  <c r="H1764" i="7"/>
  <c r="F1765" i="7" s="1"/>
  <c r="G1766" i="7" s="1"/>
  <c r="H5757" i="7"/>
  <c r="H4639" i="7"/>
  <c r="F4640" i="7" s="1"/>
  <c r="G4640" i="7" s="1"/>
  <c r="H2297" i="7"/>
  <c r="F2298" i="7" s="1"/>
  <c r="G2299" i="7" s="1"/>
  <c r="H4601" i="7"/>
  <c r="F4602" i="7" s="1"/>
  <c r="G4602" i="7" s="1"/>
  <c r="H3565" i="7"/>
  <c r="H3566" i="7"/>
  <c r="H5708" i="7"/>
  <c r="F5709" i="7" s="1"/>
  <c r="G5709" i="7" s="1"/>
  <c r="H3087" i="7"/>
  <c r="H3189" i="7"/>
  <c r="H3190" i="7"/>
  <c r="H7532" i="7"/>
  <c r="F7533" i="7" s="1"/>
  <c r="H2843" i="7"/>
  <c r="F2844" i="7" s="1"/>
  <c r="G2844" i="7" s="1"/>
  <c r="H2870" i="7"/>
  <c r="H2871" i="7"/>
  <c r="F2872" i="7" s="1"/>
  <c r="H7943" i="7"/>
  <c r="F7944" i="7" s="1"/>
  <c r="G7944" i="7" s="1"/>
  <c r="H1742" i="7"/>
  <c r="F1743" i="7" s="1"/>
  <c r="H1072" i="7"/>
  <c r="F1073" i="7" s="1"/>
  <c r="G1073" i="7" s="1"/>
  <c r="H4147" i="7"/>
  <c r="F4148" i="7" s="1"/>
  <c r="G4148" i="7" s="1"/>
  <c r="H1258" i="7"/>
  <c r="F1259" i="7" s="1"/>
  <c r="H3154" i="7"/>
  <c r="F3155" i="7" s="1"/>
  <c r="H3306" i="7"/>
  <c r="H3307" i="7"/>
  <c r="H5563" i="7"/>
  <c r="F5564" i="7" s="1"/>
  <c r="G5565" i="7" s="1"/>
  <c r="H3197" i="7"/>
  <c r="F3198" i="7" s="1"/>
  <c r="G3198" i="7" s="1"/>
  <c r="H3439" i="7"/>
  <c r="F3440" i="7" s="1"/>
  <c r="H2980" i="7"/>
  <c r="F2981" i="7" s="1"/>
  <c r="H6268" i="7"/>
  <c r="F6269" i="7" s="1"/>
  <c r="G6270" i="7" s="1"/>
  <c r="H5157" i="7"/>
  <c r="F5158" i="7" s="1"/>
  <c r="G5158" i="7" s="1"/>
  <c r="H2301" i="7"/>
  <c r="F2302" i="7" s="1"/>
  <c r="G2302" i="7" s="1"/>
  <c r="H2879" i="7"/>
  <c r="F2880" i="7" s="1"/>
  <c r="G2880" i="7" s="1"/>
  <c r="H8520" i="7"/>
  <c r="H6376" i="7"/>
  <c r="F6377" i="7" s="1"/>
  <c r="G6377" i="7" s="1"/>
  <c r="H2010" i="7"/>
  <c r="F2011" i="7" s="1"/>
  <c r="H4842" i="7"/>
  <c r="F4843" i="7" s="1"/>
  <c r="H4795" i="7"/>
  <c r="F4796" i="7" s="1"/>
  <c r="H1082" i="7"/>
  <c r="F1083" i="7" s="1"/>
  <c r="G1083" i="7" s="1"/>
  <c r="H5212" i="7"/>
  <c r="F5213" i="7" s="1"/>
  <c r="G5213" i="7" s="1"/>
  <c r="H3238" i="7"/>
  <c r="F3239" i="7" s="1"/>
  <c r="G3239" i="7" s="1"/>
  <c r="H7415" i="7"/>
  <c r="H1248" i="7"/>
  <c r="H6753" i="7"/>
  <c r="F6754" i="7" s="1"/>
  <c r="G6754" i="7" s="1"/>
  <c r="H6011" i="7" l="1"/>
  <c r="F6012" i="7" s="1"/>
  <c r="G6012" i="7" s="1"/>
  <c r="H6012" i="7" s="1"/>
  <c r="F6013" i="7" s="1"/>
  <c r="G6014" i="7" s="1"/>
  <c r="G7598" i="7"/>
  <c r="H7598" i="7" s="1"/>
  <c r="F7599" i="7" s="1"/>
  <c r="G3219" i="7"/>
  <c r="G8574" i="7"/>
  <c r="G3116" i="7"/>
  <c r="G5547" i="7"/>
  <c r="H5547" i="7" s="1"/>
  <c r="F5548" i="7" s="1"/>
  <c r="G1650" i="7"/>
  <c r="H1650" i="7" s="1"/>
  <c r="G1649" i="7"/>
  <c r="H1649" i="7" s="1"/>
  <c r="G5595" i="7"/>
  <c r="G5594" i="7"/>
  <c r="G6227" i="7"/>
  <c r="H6227" i="7" s="1"/>
  <c r="F6228" i="7" s="1"/>
  <c r="G6770" i="7"/>
  <c r="H6770" i="7" s="1"/>
  <c r="F6771" i="7" s="1"/>
  <c r="G6771" i="7" s="1"/>
  <c r="G3177" i="7"/>
  <c r="H3177" i="7" s="1"/>
  <c r="F3178" i="7" s="1"/>
  <c r="G7584" i="7"/>
  <c r="H7584" i="7" s="1"/>
  <c r="F7585" i="7" s="1"/>
  <c r="G7586" i="7" s="1"/>
  <c r="G2940" i="7"/>
  <c r="H2940" i="7" s="1"/>
  <c r="F2941" i="7" s="1"/>
  <c r="G2942" i="7" s="1"/>
  <c r="H2942" i="7" s="1"/>
  <c r="F2943" i="7" s="1"/>
  <c r="G2073" i="7"/>
  <c r="G5773" i="7"/>
  <c r="H5773" i="7" s="1"/>
  <c r="F5774" i="7" s="1"/>
  <c r="G5774" i="7" s="1"/>
  <c r="H5774" i="7" s="1"/>
  <c r="F5775" i="7" s="1"/>
  <c r="G1833" i="7"/>
  <c r="H1833" i="7" s="1"/>
  <c r="F1834" i="7" s="1"/>
  <c r="G1834" i="7" s="1"/>
  <c r="G2011" i="7"/>
  <c r="G3393" i="7"/>
  <c r="H3393" i="7" s="1"/>
  <c r="G4366" i="7"/>
  <c r="H4366" i="7" s="1"/>
  <c r="G1765" i="7"/>
  <c r="H1765" i="7" s="1"/>
  <c r="G5564" i="7"/>
  <c r="H5564" i="7" s="1"/>
  <c r="G2298" i="7"/>
  <c r="G3155" i="7"/>
  <c r="H3155" i="7" s="1"/>
  <c r="F3156" i="7" s="1"/>
  <c r="G4843" i="7"/>
  <c r="H4843" i="7" s="1"/>
  <c r="F4844" i="7" s="1"/>
  <c r="G4844" i="7" s="1"/>
  <c r="H5827" i="7"/>
  <c r="F5828" i="7" s="1"/>
  <c r="G5828" i="7" s="1"/>
  <c r="H5828" i="7" s="1"/>
  <c r="F5829" i="7" s="1"/>
  <c r="G3004" i="7"/>
  <c r="G3811" i="7"/>
  <c r="H3811" i="7" s="1"/>
  <c r="F3812" i="7" s="1"/>
  <c r="G8584" i="7"/>
  <c r="G2981" i="7"/>
  <c r="H2981" i="7" s="1"/>
  <c r="F2982" i="7" s="1"/>
  <c r="G5744" i="7"/>
  <c r="G5063" i="7"/>
  <c r="H5063" i="7" s="1"/>
  <c r="F5064" i="7" s="1"/>
  <c r="G5064" i="7" s="1"/>
  <c r="G6762" i="7"/>
  <c r="H6762" i="7" s="1"/>
  <c r="G2872" i="7"/>
  <c r="H2872" i="7" s="1"/>
  <c r="F2873" i="7" s="1"/>
  <c r="G5" i="7"/>
  <c r="H5" i="7" s="1"/>
  <c r="F6" i="7" s="1"/>
  <c r="G5414" i="7"/>
  <c r="G4580" i="7"/>
  <c r="H4580" i="7" s="1"/>
  <c r="G6269" i="7"/>
  <c r="H6269" i="7" s="1"/>
  <c r="G4593" i="7"/>
  <c r="H4593" i="7" s="1"/>
  <c r="F4594" i="7" s="1"/>
  <c r="G1259" i="7"/>
  <c r="H1259" i="7" s="1"/>
  <c r="F1260" i="7" s="1"/>
  <c r="G1260" i="7" s="1"/>
  <c r="G2795" i="7"/>
  <c r="G3344" i="7"/>
  <c r="H3344" i="7" s="1"/>
  <c r="F3345" i="7" s="1"/>
  <c r="G6019" i="7"/>
  <c r="H6019" i="7" s="1"/>
  <c r="F6020" i="7" s="1"/>
  <c r="G6020" i="7" s="1"/>
  <c r="G3440" i="7"/>
  <c r="H3440" i="7" s="1"/>
  <c r="F3441" i="7" s="1"/>
  <c r="G3441" i="7" s="1"/>
  <c r="G3547" i="7"/>
  <c r="H3547" i="7" s="1"/>
  <c r="F3548" i="7" s="1"/>
  <c r="G3548" i="7" s="1"/>
  <c r="G7385" i="7"/>
  <c r="H7385" i="7" s="1"/>
  <c r="F7386" i="7" s="1"/>
  <c r="G4877" i="7"/>
  <c r="H4877" i="7" s="1"/>
  <c r="F4878" i="7" s="1"/>
  <c r="G3530" i="7"/>
  <c r="G5332" i="7"/>
  <c r="G7533" i="7"/>
  <c r="H7533" i="7" s="1"/>
  <c r="F7534" i="7" s="1"/>
  <c r="G7534" i="7" s="1"/>
  <c r="G1656" i="7"/>
  <c r="H1656" i="7" s="1"/>
  <c r="F1657" i="7" s="1"/>
  <c r="G23" i="7"/>
  <c r="H23" i="7" s="1"/>
  <c r="F24" i="7" s="1"/>
  <c r="G2845" i="7"/>
  <c r="G6048" i="7"/>
  <c r="G2807" i="7"/>
  <c r="H2807" i="7" s="1"/>
  <c r="F2808" i="7" s="1"/>
  <c r="G2808" i="7" s="1"/>
  <c r="G2906" i="7"/>
  <c r="H2906" i="7" s="1"/>
  <c r="F2907" i="7" s="1"/>
  <c r="G3601" i="7"/>
  <c r="G3571" i="7"/>
  <c r="G7418" i="7"/>
  <c r="H7418" i="7" s="1"/>
  <c r="F7419" i="7" s="1"/>
  <c r="G6660" i="7"/>
  <c r="G5261" i="7"/>
  <c r="H5261" i="7" s="1"/>
  <c r="G3399" i="7"/>
  <c r="H3399" i="7" s="1"/>
  <c r="F3400" i="7" s="1"/>
  <c r="G6687" i="7"/>
  <c r="H6687" i="7" s="1"/>
  <c r="F6688" i="7" s="1"/>
  <c r="G6688" i="7" s="1"/>
  <c r="G5383" i="7"/>
  <c r="G812" i="7"/>
  <c r="H812" i="7" s="1"/>
  <c r="F813" i="7" s="1"/>
  <c r="G4796" i="7"/>
  <c r="H4796" i="7" s="1"/>
  <c r="F4797" i="7" s="1"/>
  <c r="G4797" i="7" s="1"/>
  <c r="G4888" i="7"/>
  <c r="H4888" i="7" s="1"/>
  <c r="F4889" i="7" s="1"/>
  <c r="G1743" i="7"/>
  <c r="H1743" i="7" s="1"/>
  <c r="F1744" i="7" s="1"/>
  <c r="H7988" i="7"/>
  <c r="F7989" i="7" s="1"/>
  <c r="G7989" i="7" s="1"/>
  <c r="H3329" i="7"/>
  <c r="F3330" i="7" s="1"/>
  <c r="G3330" i="7" s="1"/>
  <c r="H8554" i="7"/>
  <c r="F8555" i="7" s="1"/>
  <c r="G8555" i="7" s="1"/>
  <c r="H2905" i="7"/>
  <c r="H4003" i="7"/>
  <c r="F4004" i="7" s="1"/>
  <c r="G4004" i="7" s="1"/>
  <c r="H2011" i="7"/>
  <c r="F2012" i="7" s="1"/>
  <c r="H6048" i="7"/>
  <c r="F6049" i="7" s="1"/>
  <c r="G6049" i="7" s="1"/>
  <c r="H7612" i="7"/>
  <c r="F7613" i="7" s="1"/>
  <c r="G7613" i="7" s="1"/>
  <c r="H5565" i="7"/>
  <c r="F5566" i="7" s="1"/>
  <c r="H5744" i="7"/>
  <c r="F5745" i="7" s="1"/>
  <c r="G5746" i="7" s="1"/>
  <c r="H5746" i="7" s="1"/>
  <c r="H8613" i="7"/>
  <c r="F8614" i="7" s="1"/>
  <c r="G8614" i="7" s="1"/>
  <c r="H8614" i="7" s="1"/>
  <c r="F8615" i="7" s="1"/>
  <c r="H5594" i="7"/>
  <c r="F5595" i="7" s="1"/>
  <c r="H1636" i="7"/>
  <c r="F1637" i="7" s="1"/>
  <c r="G1637" i="7" s="1"/>
  <c r="H3004" i="7"/>
  <c r="F3005" i="7" s="1"/>
  <c r="H1204" i="7"/>
  <c r="F1205" i="7" s="1"/>
  <c r="G1205" i="7" s="1"/>
  <c r="H2844" i="7"/>
  <c r="F2845" i="7" s="1"/>
  <c r="H3239" i="7"/>
  <c r="F3240" i="7" s="1"/>
  <c r="G3240" i="7" s="1"/>
  <c r="H5868" i="7"/>
  <c r="F5869" i="7" s="1"/>
  <c r="H3571" i="7"/>
  <c r="F3572" i="7" s="1"/>
  <c r="H1083" i="7"/>
  <c r="F1084" i="7" s="1"/>
  <c r="G1084" i="7" s="1"/>
  <c r="H7500" i="7"/>
  <c r="F7501" i="7" s="1"/>
  <c r="H2073" i="7"/>
  <c r="F2074" i="7" s="1"/>
  <c r="H3095" i="7"/>
  <c r="F3096" i="7" s="1"/>
  <c r="G3096" i="7" s="1"/>
  <c r="H7944" i="7"/>
  <c r="F7945" i="7" s="1"/>
  <c r="G7945" i="7" s="1"/>
  <c r="H3219" i="7"/>
  <c r="F3220" i="7" s="1"/>
  <c r="G3220" i="7" s="1"/>
  <c r="H3198" i="7"/>
  <c r="F3199" i="7" s="1"/>
  <c r="G3200" i="7" s="1"/>
  <c r="H2880" i="7"/>
  <c r="F2881" i="7" s="1"/>
  <c r="G2881" i="7" s="1"/>
  <c r="H4667" i="7"/>
  <c r="F4668" i="7" s="1"/>
  <c r="G4668" i="7" s="1"/>
  <c r="H5762" i="7"/>
  <c r="F5763" i="7" s="1"/>
  <c r="G5763" i="7" s="1"/>
  <c r="H4367" i="7"/>
  <c r="F4368" i="7" s="1"/>
  <c r="H5081" i="7"/>
  <c r="F5082" i="7" s="1"/>
  <c r="H3780" i="7"/>
  <c r="F3781" i="7" s="1"/>
  <c r="G3781" i="7" s="1"/>
  <c r="H2298" i="7"/>
  <c r="H2299" i="7"/>
  <c r="H6674" i="7"/>
  <c r="F6675" i="7" s="1"/>
  <c r="G6675" i="7" s="1"/>
  <c r="H3767" i="7"/>
  <c r="F3768" i="7" s="1"/>
  <c r="G3768" i="7" s="1"/>
  <c r="H3884" i="7"/>
  <c r="F3885" i="7" s="1"/>
  <c r="G3885" i="7" s="1"/>
  <c r="H4640" i="7"/>
  <c r="F4641" i="7" s="1"/>
  <c r="H990" i="7"/>
  <c r="F991" i="7" s="1"/>
  <c r="H3116" i="7"/>
  <c r="F3117" i="7" s="1"/>
  <c r="G3117" i="7" s="1"/>
  <c r="H5207" i="7"/>
  <c r="F5208" i="7" s="1"/>
  <c r="G5209" i="7" s="1"/>
  <c r="H8529" i="7"/>
  <c r="F8530" i="7" s="1"/>
  <c r="H8584" i="7"/>
  <c r="F8585" i="7" s="1"/>
  <c r="H5262" i="7"/>
  <c r="F5263" i="7" s="1"/>
  <c r="H5555" i="7"/>
  <c r="F5556" i="7" s="1"/>
  <c r="G5556" i="7" s="1"/>
  <c r="H5158" i="7"/>
  <c r="F5159" i="7" s="1"/>
  <c r="G5159" i="7" s="1"/>
  <c r="H6741" i="7"/>
  <c r="F6742" i="7" s="1"/>
  <c r="G6742" i="7" s="1"/>
  <c r="H6606" i="7"/>
  <c r="F6607" i="7" s="1"/>
  <c r="G6607" i="7" s="1"/>
  <c r="H6377" i="7"/>
  <c r="F6378" i="7" s="1"/>
  <c r="G6378" i="7" s="1"/>
  <c r="H6754" i="7"/>
  <c r="F6755" i="7" s="1"/>
  <c r="H2302" i="7"/>
  <c r="F2303" i="7" s="1"/>
  <c r="H5582" i="7"/>
  <c r="F5583" i="7" s="1"/>
  <c r="G5584" i="7" s="1"/>
  <c r="H4122" i="7"/>
  <c r="F4123" i="7" s="1"/>
  <c r="H1439" i="7"/>
  <c r="F1440" i="7" s="1"/>
  <c r="H3694" i="7"/>
  <c r="F3695" i="7" s="1"/>
  <c r="H7210" i="7"/>
  <c r="F7211" i="7" s="1"/>
  <c r="G7211" i="7" s="1"/>
  <c r="H6242" i="7"/>
  <c r="F6243" i="7" s="1"/>
  <c r="G6243" i="7" s="1"/>
  <c r="H6034" i="7"/>
  <c r="F6035" i="7" s="1"/>
  <c r="G6036" i="7" s="1"/>
  <c r="H5414" i="7"/>
  <c r="F5415" i="7" s="1"/>
  <c r="G5415" i="7" s="1"/>
  <c r="H5332" i="7"/>
  <c r="F5333" i="7" s="1"/>
  <c r="G5334" i="7" s="1"/>
  <c r="H3310" i="7"/>
  <c r="F3311" i="7" s="1"/>
  <c r="H5213" i="7"/>
  <c r="F5214" i="7" s="1"/>
  <c r="G5214" i="7" s="1"/>
  <c r="H1073" i="7"/>
  <c r="F1074" i="7" s="1"/>
  <c r="H1766" i="7"/>
  <c r="F1767" i="7" s="1"/>
  <c r="H8574" i="7"/>
  <c r="F8575" i="7" s="1"/>
  <c r="G8576" i="7" s="1"/>
  <c r="H5383" i="7"/>
  <c r="F5384" i="7" s="1"/>
  <c r="G5385" i="7" s="1"/>
  <c r="H3601" i="7"/>
  <c r="F3602" i="7" s="1"/>
  <c r="G3602" i="7" s="1"/>
  <c r="H2795" i="7"/>
  <c r="F2796" i="7" s="1"/>
  <c r="H6763" i="7"/>
  <c r="H5891" i="7"/>
  <c r="F5892" i="7" s="1"/>
  <c r="H4602" i="7"/>
  <c r="F4603" i="7" s="1"/>
  <c r="H4581" i="7"/>
  <c r="F4582" i="7" s="1"/>
  <c r="H6660" i="7"/>
  <c r="H6661" i="7"/>
  <c r="F6662" i="7" s="1"/>
  <c r="H5686" i="7"/>
  <c r="F5687" i="7" s="1"/>
  <c r="G5687" i="7" s="1"/>
  <c r="H6270" i="7"/>
  <c r="F6271" i="7" s="1"/>
  <c r="H4148" i="7"/>
  <c r="F4149" i="7" s="1"/>
  <c r="G4149" i="7" s="1"/>
  <c r="H5709" i="7"/>
  <c r="F5710" i="7" s="1"/>
  <c r="H2289" i="7"/>
  <c r="F2290" i="7" s="1"/>
  <c r="G2290" i="7" s="1"/>
  <c r="H1782" i="7"/>
  <c r="F1783" i="7" s="1"/>
  <c r="G1783" i="7" s="1"/>
  <c r="H4098" i="7"/>
  <c r="F4099" i="7" s="1"/>
  <c r="G4099" i="7" s="1"/>
  <c r="H4652" i="7"/>
  <c r="F4653" i="7" s="1"/>
  <c r="G4653" i="7" s="1"/>
  <c r="H7790" i="7"/>
  <c r="F7791" i="7" s="1"/>
  <c r="G7791" i="7" s="1"/>
  <c r="H3530" i="7"/>
  <c r="F3531" i="7" s="1"/>
  <c r="G3531" i="7" s="1"/>
  <c r="H6284" i="7"/>
  <c r="F6285" i="7" s="1"/>
  <c r="G6285" i="7" s="1"/>
  <c r="G6035" i="7" l="1"/>
  <c r="H6035" i="7" s="1"/>
  <c r="G5583" i="7"/>
  <c r="G4878" i="7"/>
  <c r="H4878" i="7" s="1"/>
  <c r="F4879" i="7" s="1"/>
  <c r="G4880" i="7" s="1"/>
  <c r="G4595" i="7"/>
  <c r="H4595" i="7" s="1"/>
  <c r="F4596" i="7" s="1"/>
  <c r="G4594" i="7"/>
  <c r="G7386" i="7"/>
  <c r="H7386" i="7" s="1"/>
  <c r="F7387" i="7" s="1"/>
  <c r="G3156" i="7"/>
  <c r="H3156" i="7" s="1"/>
  <c r="F3157" i="7" s="1"/>
  <c r="G24" i="7"/>
  <c r="H24" i="7" s="1"/>
  <c r="F25" i="7" s="1"/>
  <c r="G813" i="7"/>
  <c r="H813" i="7" s="1"/>
  <c r="F814" i="7" s="1"/>
  <c r="G6228" i="7"/>
  <c r="H6228" i="7" s="1"/>
  <c r="F6229" i="7" s="1"/>
  <c r="G3812" i="7"/>
  <c r="H3812" i="7" s="1"/>
  <c r="F3813" i="7" s="1"/>
  <c r="G2943" i="7"/>
  <c r="H2943" i="7" s="1"/>
  <c r="F2944" i="7" s="1"/>
  <c r="G6" i="7"/>
  <c r="H6" i="7" s="1"/>
  <c r="F7" i="7" s="1"/>
  <c r="G7" i="7" s="1"/>
  <c r="G991" i="7"/>
  <c r="H991" i="7" s="1"/>
  <c r="F992" i="7" s="1"/>
  <c r="G6013" i="7"/>
  <c r="H6013" i="7" s="1"/>
  <c r="G2012" i="7"/>
  <c r="H2012" i="7" s="1"/>
  <c r="F2013" i="7" s="1"/>
  <c r="G2013" i="7" s="1"/>
  <c r="H2013" i="7" s="1"/>
  <c r="F2014" i="7" s="1"/>
  <c r="G5775" i="7"/>
  <c r="H5775" i="7" s="1"/>
  <c r="F5776" i="7" s="1"/>
  <c r="G8530" i="7"/>
  <c r="H8530" i="7" s="1"/>
  <c r="F8531" i="7" s="1"/>
  <c r="G8531" i="7" s="1"/>
  <c r="G1657" i="7"/>
  <c r="H1657" i="7" s="1"/>
  <c r="F1658" i="7" s="1"/>
  <c r="G3005" i="7"/>
  <c r="H3005" i="7" s="1"/>
  <c r="F3006" i="7" s="1"/>
  <c r="G5384" i="7"/>
  <c r="G3178" i="7"/>
  <c r="H3178" i="7" s="1"/>
  <c r="F3179" i="7" s="1"/>
  <c r="G3179" i="7" s="1"/>
  <c r="H3179" i="7" s="1"/>
  <c r="F3180" i="7" s="1"/>
  <c r="G1767" i="7"/>
  <c r="H1767" i="7" s="1"/>
  <c r="F1768" i="7" s="1"/>
  <c r="G5566" i="7"/>
  <c r="H5566" i="7" s="1"/>
  <c r="F5567" i="7" s="1"/>
  <c r="G6755" i="7"/>
  <c r="H6755" i="7" s="1"/>
  <c r="F6756" i="7" s="1"/>
  <c r="G4603" i="7"/>
  <c r="G2074" i="7"/>
  <c r="H2074" i="7" s="1"/>
  <c r="F2075" i="7" s="1"/>
  <c r="G2075" i="7" s="1"/>
  <c r="G8575" i="7"/>
  <c r="H8575" i="7" s="1"/>
  <c r="G6663" i="7"/>
  <c r="H6663" i="7" s="1"/>
  <c r="G6662" i="7"/>
  <c r="H6662" i="7" s="1"/>
  <c r="G5710" i="7"/>
  <c r="H5710" i="7" s="1"/>
  <c r="F5711" i="7" s="1"/>
  <c r="G4641" i="7"/>
  <c r="G3695" i="7"/>
  <c r="H3695" i="7" s="1"/>
  <c r="F3696" i="7" s="1"/>
  <c r="G4889" i="7"/>
  <c r="H4889" i="7" s="1"/>
  <c r="F4890" i="7" s="1"/>
  <c r="G4890" i="7" s="1"/>
  <c r="G5745" i="7"/>
  <c r="H5745" i="7" s="1"/>
  <c r="G2982" i="7"/>
  <c r="H2982" i="7" s="1"/>
  <c r="F2983" i="7" s="1"/>
  <c r="G8585" i="7"/>
  <c r="H8585" i="7" s="1"/>
  <c r="F8586" i="7" s="1"/>
  <c r="G8586" i="7" s="1"/>
  <c r="G2941" i="7"/>
  <c r="H2941" i="7" s="1"/>
  <c r="G2907" i="7"/>
  <c r="H2907" i="7" s="1"/>
  <c r="F2908" i="7" s="1"/>
  <c r="G3345" i="7"/>
  <c r="H3345" i="7" s="1"/>
  <c r="F3346" i="7" s="1"/>
  <c r="G3346" i="7" s="1"/>
  <c r="G7501" i="7"/>
  <c r="H7501" i="7" s="1"/>
  <c r="F7502" i="7" s="1"/>
  <c r="G7502" i="7" s="1"/>
  <c r="G3572" i="7"/>
  <c r="G1440" i="7"/>
  <c r="H1440" i="7" s="1"/>
  <c r="F1441" i="7" s="1"/>
  <c r="G1441" i="7" s="1"/>
  <c r="G6271" i="7"/>
  <c r="H6271" i="7" s="1"/>
  <c r="F6272" i="7" s="1"/>
  <c r="G4582" i="7"/>
  <c r="H4582" i="7" s="1"/>
  <c r="F4583" i="7" s="1"/>
  <c r="G3603" i="7"/>
  <c r="G4368" i="7"/>
  <c r="H4368" i="7" s="1"/>
  <c r="F4369" i="7" s="1"/>
  <c r="G4369" i="7" s="1"/>
  <c r="G8615" i="7"/>
  <c r="H8615" i="7" s="1"/>
  <c r="F8616" i="7" s="1"/>
  <c r="G3331" i="7"/>
  <c r="H3331" i="7" s="1"/>
  <c r="F3332" i="7" s="1"/>
  <c r="G5082" i="7"/>
  <c r="H5082" i="7" s="1"/>
  <c r="F5083" i="7" s="1"/>
  <c r="G5083" i="7" s="1"/>
  <c r="G1074" i="7"/>
  <c r="H1074" i="7" s="1"/>
  <c r="F1075" i="7" s="1"/>
  <c r="G3400" i="7"/>
  <c r="H3400" i="7" s="1"/>
  <c r="F3401" i="7" s="1"/>
  <c r="G3402" i="7" s="1"/>
  <c r="H3402" i="7" s="1"/>
  <c r="G3199" i="7"/>
  <c r="H3199" i="7" s="1"/>
  <c r="G4123" i="7"/>
  <c r="H4123" i="7" s="1"/>
  <c r="F4124" i="7" s="1"/>
  <c r="G4124" i="7" s="1"/>
  <c r="G5208" i="7"/>
  <c r="G2873" i="7"/>
  <c r="G2796" i="7"/>
  <c r="H2796" i="7" s="1"/>
  <c r="F2797" i="7" s="1"/>
  <c r="G7585" i="7"/>
  <c r="H7585" i="7" s="1"/>
  <c r="G5548" i="7"/>
  <c r="H5548" i="7" s="1"/>
  <c r="F5549" i="7" s="1"/>
  <c r="G7599" i="7"/>
  <c r="H7599" i="7" s="1"/>
  <c r="F7600" i="7" s="1"/>
  <c r="G5263" i="7"/>
  <c r="H5263" i="7" s="1"/>
  <c r="F5264" i="7" s="1"/>
  <c r="G1744" i="7"/>
  <c r="H1744" i="7" s="1"/>
  <c r="F1745" i="7" s="1"/>
  <c r="G1745" i="7" s="1"/>
  <c r="G2303" i="7"/>
  <c r="H2303" i="7" s="1"/>
  <c r="F2304" i="7" s="1"/>
  <c r="G2304" i="7" s="1"/>
  <c r="G5869" i="7"/>
  <c r="G5892" i="7"/>
  <c r="H5892" i="7" s="1"/>
  <c r="F5893" i="7" s="1"/>
  <c r="G5893" i="7" s="1"/>
  <c r="G3311" i="7"/>
  <c r="H3311" i="7" s="1"/>
  <c r="F3312" i="7" s="1"/>
  <c r="G5333" i="7"/>
  <c r="H5333" i="7" s="1"/>
  <c r="G5829" i="7"/>
  <c r="H5829" i="7" s="1"/>
  <c r="F5830" i="7" s="1"/>
  <c r="G7419" i="7"/>
  <c r="H7419" i="7" s="1"/>
  <c r="F7420" i="7" s="1"/>
  <c r="H4004" i="7"/>
  <c r="F4005" i="7" s="1"/>
  <c r="G4005" i="7" s="1"/>
  <c r="H4005" i="7" s="1"/>
  <c r="F4006" i="7" s="1"/>
  <c r="H8555" i="7"/>
  <c r="F8556" i="7" s="1"/>
  <c r="G8556" i="7" s="1"/>
  <c r="H3330" i="7"/>
  <c r="H6688" i="7"/>
  <c r="F6689" i="7" s="1"/>
  <c r="G6689" i="7" s="1"/>
  <c r="H3441" i="7"/>
  <c r="F3442" i="7" s="1"/>
  <c r="G3442" i="7" s="1"/>
  <c r="H3442" i="7" s="1"/>
  <c r="F3443" i="7" s="1"/>
  <c r="H3572" i="7"/>
  <c r="F3573" i="7" s="1"/>
  <c r="G3573" i="7" s="1"/>
  <c r="H5595" i="7"/>
  <c r="F5596" i="7" s="1"/>
  <c r="G5596" i="7" s="1"/>
  <c r="H7989" i="7"/>
  <c r="F7990" i="7" s="1"/>
  <c r="H6049" i="7"/>
  <c r="F6050" i="7" s="1"/>
  <c r="G6050" i="7" s="1"/>
  <c r="H2873" i="7"/>
  <c r="F2874" i="7" s="1"/>
  <c r="H1637" i="7"/>
  <c r="F1638" i="7" s="1"/>
  <c r="H1834" i="7"/>
  <c r="F1835" i="7" s="1"/>
  <c r="H2808" i="7"/>
  <c r="F2809" i="7" s="1"/>
  <c r="G2809" i="7" s="1"/>
  <c r="H1260" i="7"/>
  <c r="F1261" i="7" s="1"/>
  <c r="G1261" i="7" s="1"/>
  <c r="H1084" i="7"/>
  <c r="F1085" i="7" s="1"/>
  <c r="G1085" i="7" s="1"/>
  <c r="H4594" i="7"/>
  <c r="H1205" i="7"/>
  <c r="F1206" i="7" s="1"/>
  <c r="H7613" i="7"/>
  <c r="F7614" i="7" s="1"/>
  <c r="G7614" i="7" s="1"/>
  <c r="H7614" i="7" s="1"/>
  <c r="F7615" i="7" s="1"/>
  <c r="H3096" i="7"/>
  <c r="F3097" i="7" s="1"/>
  <c r="H5869" i="7"/>
  <c r="F5870" i="7" s="1"/>
  <c r="H2845" i="7"/>
  <c r="F2846" i="7" s="1"/>
  <c r="H3548" i="7"/>
  <c r="F3549" i="7" s="1"/>
  <c r="G3550" i="7" s="1"/>
  <c r="H3550" i="7" s="1"/>
  <c r="F3551" i="7" s="1"/>
  <c r="H3240" i="7"/>
  <c r="F3241" i="7" s="1"/>
  <c r="H4603" i="7"/>
  <c r="F4604" i="7" s="1"/>
  <c r="G4604" i="7" s="1"/>
  <c r="H5415" i="7"/>
  <c r="F5416" i="7" s="1"/>
  <c r="G5416" i="7" s="1"/>
  <c r="H5064" i="7"/>
  <c r="F5065" i="7" s="1"/>
  <c r="H6285" i="7"/>
  <c r="F6286" i="7" s="1"/>
  <c r="H1783" i="7"/>
  <c r="F1784" i="7" s="1"/>
  <c r="G1784" i="7" s="1"/>
  <c r="H5384" i="7"/>
  <c r="H5385" i="7"/>
  <c r="F5386" i="7" s="1"/>
  <c r="H6036" i="7"/>
  <c r="H5159" i="7"/>
  <c r="F5160" i="7" s="1"/>
  <c r="G5160" i="7" s="1"/>
  <c r="H3885" i="7"/>
  <c r="F3886" i="7" s="1"/>
  <c r="G3886" i="7" s="1"/>
  <c r="H7945" i="7"/>
  <c r="F7946" i="7" s="1"/>
  <c r="G7946" i="7" s="1"/>
  <c r="H6742" i="7"/>
  <c r="F6743" i="7" s="1"/>
  <c r="G6743" i="7" s="1"/>
  <c r="H3531" i="7"/>
  <c r="F3532" i="7" s="1"/>
  <c r="H3602" i="7"/>
  <c r="F3603" i="7" s="1"/>
  <c r="H7586" i="7"/>
  <c r="F7587" i="7" s="1"/>
  <c r="H3768" i="7"/>
  <c r="F3769" i="7" s="1"/>
  <c r="G3769" i="7" s="1"/>
  <c r="H2881" i="7"/>
  <c r="F2882" i="7" s="1"/>
  <c r="G2882" i="7" s="1"/>
  <c r="H6014" i="7"/>
  <c r="H4844" i="7"/>
  <c r="F4845" i="7" s="1"/>
  <c r="G4845" i="7" s="1"/>
  <c r="H6607" i="7"/>
  <c r="F6608" i="7" s="1"/>
  <c r="H6020" i="7"/>
  <c r="F6021" i="7" s="1"/>
  <c r="H6675" i="7"/>
  <c r="F6676" i="7" s="1"/>
  <c r="H3200" i="7"/>
  <c r="H7791" i="7"/>
  <c r="F7792" i="7" s="1"/>
  <c r="H2290" i="7"/>
  <c r="F2291" i="7" s="1"/>
  <c r="G2292" i="7" s="1"/>
  <c r="H8576" i="7"/>
  <c r="F8577" i="7" s="1"/>
  <c r="H3117" i="7"/>
  <c r="F3118" i="7" s="1"/>
  <c r="G3118" i="7" s="1"/>
  <c r="H4099" i="7"/>
  <c r="F4100" i="7" s="1"/>
  <c r="H6771" i="7"/>
  <c r="F6772" i="7" s="1"/>
  <c r="G6772" i="7" s="1"/>
  <c r="H4653" i="7"/>
  <c r="F4654" i="7" s="1"/>
  <c r="H4149" i="7"/>
  <c r="F4150" i="7" s="1"/>
  <c r="G4150" i="7" s="1"/>
  <c r="H5687" i="7"/>
  <c r="F5688" i="7" s="1"/>
  <c r="G5688" i="7" s="1"/>
  <c r="H5214" i="7"/>
  <c r="F5215" i="7" s="1"/>
  <c r="H6243" i="7"/>
  <c r="F6244" i="7" s="1"/>
  <c r="H5556" i="7"/>
  <c r="F5557" i="7" s="1"/>
  <c r="H4797" i="7"/>
  <c r="F4798" i="7" s="1"/>
  <c r="H3781" i="7"/>
  <c r="F3782" i="7" s="1"/>
  <c r="G3782" i="7" s="1"/>
  <c r="H4668" i="7"/>
  <c r="F4669" i="7" s="1"/>
  <c r="H5334" i="7"/>
  <c r="F5335" i="7" s="1"/>
  <c r="H5583" i="7"/>
  <c r="H5584" i="7"/>
  <c r="F5585" i="7" s="1"/>
  <c r="H5208" i="7"/>
  <c r="H5209" i="7"/>
  <c r="H4641" i="7"/>
  <c r="F4642" i="7" s="1"/>
  <c r="G4642" i="7" s="1"/>
  <c r="H3220" i="7"/>
  <c r="F3221" i="7" s="1"/>
  <c r="G3221" i="7" s="1"/>
  <c r="H7211" i="7"/>
  <c r="F7212" i="7" s="1"/>
  <c r="G7212" i="7" s="1"/>
  <c r="H7534" i="7"/>
  <c r="F7535" i="7" s="1"/>
  <c r="H6378" i="7"/>
  <c r="F6379" i="7" s="1"/>
  <c r="G6379" i="7" s="1"/>
  <c r="H5763" i="7"/>
  <c r="F5764" i="7" s="1"/>
  <c r="G5765" i="7" s="1"/>
  <c r="G2291" i="7" l="1"/>
  <c r="G3549" i="7"/>
  <c r="H3549" i="7" s="1"/>
  <c r="G3006" i="7"/>
  <c r="H3006" i="7" s="1"/>
  <c r="F3007" i="7" s="1"/>
  <c r="G2908" i="7"/>
  <c r="H2908" i="7" s="1"/>
  <c r="F2909" i="7" s="1"/>
  <c r="G25" i="7"/>
  <c r="H25" i="7" s="1"/>
  <c r="F26" i="7" s="1"/>
  <c r="G7420" i="7"/>
  <c r="H7420" i="7" s="1"/>
  <c r="F7421" i="7" s="1"/>
  <c r="G3332" i="7"/>
  <c r="H3332" i="7" s="1"/>
  <c r="F3333" i="7" s="1"/>
  <c r="G4583" i="7"/>
  <c r="H4583" i="7" s="1"/>
  <c r="F4584" i="7" s="1"/>
  <c r="G6756" i="7"/>
  <c r="G5549" i="7"/>
  <c r="H5549" i="7" s="1"/>
  <c r="F5550" i="7" s="1"/>
  <c r="G1658" i="7"/>
  <c r="H1658" i="7" s="1"/>
  <c r="F1659" i="7" s="1"/>
  <c r="G1659" i="7" s="1"/>
  <c r="G6272" i="7"/>
  <c r="H6272" i="7" s="1"/>
  <c r="F6273" i="7" s="1"/>
  <c r="G2983" i="7"/>
  <c r="H2983" i="7" s="1"/>
  <c r="F2984" i="7" s="1"/>
  <c r="G1768" i="7"/>
  <c r="H1768" i="7" s="1"/>
  <c r="F1769" i="7" s="1"/>
  <c r="G7387" i="7"/>
  <c r="H7387" i="7" s="1"/>
  <c r="F7388" i="7" s="1"/>
  <c r="G7388" i="7" s="1"/>
  <c r="H7388" i="7" s="1"/>
  <c r="F7389" i="7" s="1"/>
  <c r="G3696" i="7"/>
  <c r="H3696" i="7" s="1"/>
  <c r="F3697" i="7" s="1"/>
  <c r="G814" i="7"/>
  <c r="H814" i="7" s="1"/>
  <c r="F815" i="7" s="1"/>
  <c r="G1075" i="7"/>
  <c r="H1075" i="7" s="1"/>
  <c r="F1076" i="7" s="1"/>
  <c r="G3312" i="7"/>
  <c r="H3312" i="7" s="1"/>
  <c r="F3313" i="7" s="1"/>
  <c r="G3813" i="7"/>
  <c r="H3813" i="7" s="1"/>
  <c r="F3814" i="7" s="1"/>
  <c r="G8577" i="7"/>
  <c r="H8577" i="7" s="1"/>
  <c r="F8578" i="7" s="1"/>
  <c r="G8579" i="7" s="1"/>
  <c r="G3401" i="7"/>
  <c r="H3401" i="7" s="1"/>
  <c r="G5335" i="7"/>
  <c r="H5335" i="7" s="1"/>
  <c r="F5336" i="7" s="1"/>
  <c r="G5336" i="7" s="1"/>
  <c r="G3443" i="7"/>
  <c r="H3443" i="7" s="1"/>
  <c r="F3444" i="7" s="1"/>
  <c r="G2874" i="7"/>
  <c r="H2874" i="7" s="1"/>
  <c r="F2875" i="7" s="1"/>
  <c r="G6021" i="7"/>
  <c r="H6021" i="7" s="1"/>
  <c r="F6022" i="7" s="1"/>
  <c r="G6023" i="7" s="1"/>
  <c r="G2944" i="7"/>
  <c r="H2944" i="7" s="1"/>
  <c r="F2945" i="7" s="1"/>
  <c r="G2945" i="7" s="1"/>
  <c r="G6676" i="7"/>
  <c r="G3097" i="7"/>
  <c r="H3097" i="7" s="1"/>
  <c r="F3098" i="7" s="1"/>
  <c r="G5764" i="7"/>
  <c r="H5764" i="7" s="1"/>
  <c r="G992" i="7"/>
  <c r="H992" i="7" s="1"/>
  <c r="F993" i="7" s="1"/>
  <c r="G993" i="7" s="1"/>
  <c r="G5585" i="7"/>
  <c r="H5585" i="7" s="1"/>
  <c r="F5586" i="7" s="1"/>
  <c r="G5587" i="7" s="1"/>
  <c r="G7615" i="7"/>
  <c r="H7615" i="7" s="1"/>
  <c r="F7616" i="7" s="1"/>
  <c r="G3180" i="7"/>
  <c r="G4100" i="7"/>
  <c r="G5567" i="7"/>
  <c r="H5567" i="7" s="1"/>
  <c r="F5568" i="7" s="1"/>
  <c r="G7600" i="7"/>
  <c r="H7600" i="7" s="1"/>
  <c r="F7601" i="7" s="1"/>
  <c r="G7601" i="7" s="1"/>
  <c r="G3241" i="7"/>
  <c r="H3241" i="7" s="1"/>
  <c r="F3242" i="7" s="1"/>
  <c r="G3532" i="7"/>
  <c r="H3532" i="7" s="1"/>
  <c r="F3533" i="7" s="1"/>
  <c r="G3533" i="7" s="1"/>
  <c r="G4879" i="7"/>
  <c r="H4879" i="7" s="1"/>
  <c r="G3552" i="7"/>
  <c r="H3552" i="7" s="1"/>
  <c r="G3551" i="7"/>
  <c r="H3551" i="7" s="1"/>
  <c r="G4597" i="7"/>
  <c r="H4597" i="7" s="1"/>
  <c r="F4598" i="7" s="1"/>
  <c r="G4596" i="7"/>
  <c r="H4596" i="7" s="1"/>
  <c r="H5596" i="7"/>
  <c r="F5597" i="7" s="1"/>
  <c r="G5597" i="7" s="1"/>
  <c r="H5597" i="7" s="1"/>
  <c r="F5598" i="7" s="1"/>
  <c r="G5557" i="7"/>
  <c r="H5557" i="7" s="1"/>
  <c r="F5558" i="7" s="1"/>
  <c r="G6244" i="7"/>
  <c r="H6244" i="7" s="1"/>
  <c r="F6245" i="7" s="1"/>
  <c r="G4654" i="7"/>
  <c r="H4654" i="7" s="1"/>
  <c r="F4655" i="7" s="1"/>
  <c r="G4655" i="7" s="1"/>
  <c r="G1638" i="7"/>
  <c r="H1638" i="7" s="1"/>
  <c r="F1639" i="7" s="1"/>
  <c r="G5870" i="7"/>
  <c r="G6286" i="7"/>
  <c r="H6286" i="7" s="1"/>
  <c r="F6287" i="7" s="1"/>
  <c r="G5065" i="7"/>
  <c r="H5065" i="7" s="1"/>
  <c r="F5066" i="7" s="1"/>
  <c r="G5711" i="7"/>
  <c r="G8616" i="7"/>
  <c r="H8616" i="7" s="1"/>
  <c r="F8617" i="7" s="1"/>
  <c r="G6229" i="7"/>
  <c r="H6229" i="7" s="1"/>
  <c r="F6230" i="7" s="1"/>
  <c r="G7587" i="7"/>
  <c r="H7587" i="7" s="1"/>
  <c r="F7588" i="7" s="1"/>
  <c r="G3119" i="7"/>
  <c r="G6608" i="7"/>
  <c r="H6608" i="7" s="1"/>
  <c r="F6609" i="7" s="1"/>
  <c r="G5386" i="7"/>
  <c r="G2014" i="7"/>
  <c r="H2014" i="7" s="1"/>
  <c r="F2015" i="7" s="1"/>
  <c r="G4006" i="7"/>
  <c r="H4006" i="7" s="1"/>
  <c r="F4007" i="7" s="1"/>
  <c r="G7990" i="7"/>
  <c r="H7990" i="7" s="1"/>
  <c r="F7991" i="7" s="1"/>
  <c r="G7991" i="7" s="1"/>
  <c r="G7535" i="7"/>
  <c r="H7535" i="7" s="1"/>
  <c r="F7536" i="7" s="1"/>
  <c r="G7536" i="7" s="1"/>
  <c r="G5264" i="7"/>
  <c r="H5264" i="7" s="1"/>
  <c r="F5265" i="7" s="1"/>
  <c r="G1206" i="7"/>
  <c r="H1206" i="7" s="1"/>
  <c r="F1207" i="7" s="1"/>
  <c r="G5215" i="7"/>
  <c r="H5215" i="7" s="1"/>
  <c r="F5216" i="7" s="1"/>
  <c r="G2797" i="7"/>
  <c r="H2797" i="7" s="1"/>
  <c r="F2798" i="7" s="1"/>
  <c r="G2798" i="7" s="1"/>
  <c r="G1835" i="7"/>
  <c r="H1835" i="7" s="1"/>
  <c r="F1836" i="7" s="1"/>
  <c r="G2846" i="7"/>
  <c r="H2846" i="7" s="1"/>
  <c r="F2847" i="7" s="1"/>
  <c r="G2847" i="7" s="1"/>
  <c r="G7792" i="7"/>
  <c r="G4669" i="7"/>
  <c r="H4669" i="7" s="1"/>
  <c r="F4670" i="7" s="1"/>
  <c r="G4670" i="7" s="1"/>
  <c r="G4798" i="7"/>
  <c r="H4798" i="7" s="1"/>
  <c r="F4799" i="7" s="1"/>
  <c r="G5776" i="7"/>
  <c r="H5776" i="7" s="1"/>
  <c r="F5777" i="7" s="1"/>
  <c r="G3157" i="7"/>
  <c r="H3157" i="7" s="1"/>
  <c r="F3158" i="7" s="1"/>
  <c r="G3159" i="7" s="1"/>
  <c r="H3159" i="7" s="1"/>
  <c r="F3160" i="7" s="1"/>
  <c r="G5830" i="7"/>
  <c r="H6050" i="7"/>
  <c r="F6051" i="7" s="1"/>
  <c r="G6051" i="7" s="1"/>
  <c r="H6051" i="7" s="1"/>
  <c r="F6052" i="7" s="1"/>
  <c r="H8556" i="7"/>
  <c r="F8557" i="7" s="1"/>
  <c r="H6689" i="7"/>
  <c r="F6690" i="7" s="1"/>
  <c r="H3573" i="7"/>
  <c r="F3574" i="7" s="1"/>
  <c r="H1261" i="7"/>
  <c r="F1262" i="7" s="1"/>
  <c r="H7502" i="7"/>
  <c r="F7503" i="7" s="1"/>
  <c r="G7503" i="7" s="1"/>
  <c r="H5870" i="7"/>
  <c r="F5871" i="7" s="1"/>
  <c r="G5871" i="7" s="1"/>
  <c r="H2809" i="7"/>
  <c r="F2810" i="7" s="1"/>
  <c r="H1085" i="7"/>
  <c r="F1086" i="7" s="1"/>
  <c r="G1086" i="7" s="1"/>
  <c r="H2075" i="7"/>
  <c r="F2076" i="7" s="1"/>
  <c r="G2076" i="7" s="1"/>
  <c r="H5386" i="7"/>
  <c r="F5387" i="7" s="1"/>
  <c r="G5387" i="7" s="1"/>
  <c r="H4369" i="7"/>
  <c r="F4370" i="7" s="1"/>
  <c r="G4370" i="7" s="1"/>
  <c r="H4642" i="7"/>
  <c r="F4643" i="7" s="1"/>
  <c r="G4644" i="7" s="1"/>
  <c r="H4845" i="7"/>
  <c r="F4846" i="7" s="1"/>
  <c r="H5083" i="7"/>
  <c r="F5084" i="7" s="1"/>
  <c r="H3886" i="7"/>
  <c r="F3887" i="7" s="1"/>
  <c r="G3887" i="7" s="1"/>
  <c r="H3603" i="7"/>
  <c r="F3604" i="7" s="1"/>
  <c r="H4880" i="7"/>
  <c r="H5416" i="7"/>
  <c r="F5417" i="7" s="1"/>
  <c r="G5417" i="7" s="1"/>
  <c r="H3118" i="7"/>
  <c r="F3119" i="7" s="1"/>
  <c r="H6379" i="7"/>
  <c r="F6380" i="7" s="1"/>
  <c r="H5893" i="7"/>
  <c r="F5894" i="7" s="1"/>
  <c r="G5894" i="7" s="1"/>
  <c r="H3346" i="7"/>
  <c r="F3347" i="7" s="1"/>
  <c r="G3347" i="7" s="1"/>
  <c r="H6743" i="7"/>
  <c r="F6744" i="7" s="1"/>
  <c r="G6744" i="7" s="1"/>
  <c r="H5830" i="7"/>
  <c r="F5831" i="7" s="1"/>
  <c r="G5831" i="7" s="1"/>
  <c r="H2882" i="7"/>
  <c r="F2883" i="7" s="1"/>
  <c r="G2883" i="7" s="1"/>
  <c r="H2291" i="7"/>
  <c r="H2292" i="7"/>
  <c r="H3769" i="7"/>
  <c r="F3770" i="7" s="1"/>
  <c r="G3770" i="7" s="1"/>
  <c r="H4124" i="7"/>
  <c r="F4125" i="7" s="1"/>
  <c r="G4125" i="7" s="1"/>
  <c r="H3180" i="7"/>
  <c r="F3181" i="7" s="1"/>
  <c r="H7212" i="7"/>
  <c r="F7213" i="7" s="1"/>
  <c r="G7213" i="7" s="1"/>
  <c r="H1745" i="7"/>
  <c r="F1746" i="7" s="1"/>
  <c r="H3782" i="7"/>
  <c r="F3783" i="7" s="1"/>
  <c r="H1784" i="7"/>
  <c r="F1785" i="7" s="1"/>
  <c r="G1785" i="7" s="1"/>
  <c r="H5765" i="7"/>
  <c r="H3221" i="7"/>
  <c r="F3222" i="7" s="1"/>
  <c r="G3222" i="7" s="1"/>
  <c r="H8531" i="7"/>
  <c r="F8532" i="7" s="1"/>
  <c r="H1441" i="7"/>
  <c r="F1442" i="7" s="1"/>
  <c r="H6772" i="7"/>
  <c r="F6773" i="7" s="1"/>
  <c r="H6676" i="7"/>
  <c r="F6677" i="7" s="1"/>
  <c r="H8586" i="7"/>
  <c r="F8587" i="7" s="1"/>
  <c r="G8587" i="7" s="1"/>
  <c r="H7946" i="7"/>
  <c r="F7947" i="7" s="1"/>
  <c r="G7947" i="7" s="1"/>
  <c r="H4890" i="7"/>
  <c r="F4891" i="7" s="1"/>
  <c r="G4891" i="7" s="1"/>
  <c r="H2304" i="7"/>
  <c r="F2305" i="7" s="1"/>
  <c r="G2305" i="7" s="1"/>
  <c r="H4100" i="7"/>
  <c r="F4101" i="7" s="1"/>
  <c r="H7" i="7"/>
  <c r="F8" i="7" s="1"/>
  <c r="H6756" i="7"/>
  <c r="F6757" i="7" s="1"/>
  <c r="G6758" i="7" s="1"/>
  <c r="H5688" i="7"/>
  <c r="F5689" i="7" s="1"/>
  <c r="H4604" i="7"/>
  <c r="F4605" i="7" s="1"/>
  <c r="G4605" i="7" s="1"/>
  <c r="H4150" i="7"/>
  <c r="F4151" i="7" s="1"/>
  <c r="G4151" i="7" s="1"/>
  <c r="H7792" i="7"/>
  <c r="F7793" i="7" s="1"/>
  <c r="G7793" i="7" s="1"/>
  <c r="H5711" i="7"/>
  <c r="F5712" i="7" s="1"/>
  <c r="H5160" i="7"/>
  <c r="F5161" i="7" s="1"/>
  <c r="G5161" i="7" s="1"/>
  <c r="G3007" i="7" l="1"/>
  <c r="H3007" i="7" s="1"/>
  <c r="F3008" i="7" s="1"/>
  <c r="G6757" i="7"/>
  <c r="H6757" i="7" s="1"/>
  <c r="H7991" i="7"/>
  <c r="F7992" i="7" s="1"/>
  <c r="G5216" i="7"/>
  <c r="H5216" i="7" s="1"/>
  <c r="F5217" i="7" s="1"/>
  <c r="G5777" i="7"/>
  <c r="H5777" i="7" s="1"/>
  <c r="F5778" i="7" s="1"/>
  <c r="G1207" i="7"/>
  <c r="H1207" i="7" s="1"/>
  <c r="F1208" i="7" s="1"/>
  <c r="G6230" i="7"/>
  <c r="H6230" i="7" s="1"/>
  <c r="F6231" i="7" s="1"/>
  <c r="G6245" i="7"/>
  <c r="H6245" i="7" s="1"/>
  <c r="F6246" i="7" s="1"/>
  <c r="G3444" i="7"/>
  <c r="H3444" i="7" s="1"/>
  <c r="F3445" i="7" s="1"/>
  <c r="G3445" i="7" s="1"/>
  <c r="G3313" i="7"/>
  <c r="H3313" i="7" s="1"/>
  <c r="F3314" i="7" s="1"/>
  <c r="G3160" i="7"/>
  <c r="H3160" i="7" s="1"/>
  <c r="F3161" i="7" s="1"/>
  <c r="G5568" i="7"/>
  <c r="H5568" i="7" s="1"/>
  <c r="F5569" i="7" s="1"/>
  <c r="G5265" i="7"/>
  <c r="H5265" i="7" s="1"/>
  <c r="F5266" i="7" s="1"/>
  <c r="G1076" i="7"/>
  <c r="H1076" i="7" s="1"/>
  <c r="F1077" i="7" s="1"/>
  <c r="G1077" i="7" s="1"/>
  <c r="G7588" i="7"/>
  <c r="G4799" i="7"/>
  <c r="H4799" i="7" s="1"/>
  <c r="F4800" i="7" s="1"/>
  <c r="G4800" i="7" s="1"/>
  <c r="G815" i="7"/>
  <c r="H815" i="7" s="1"/>
  <c r="F816" i="7" s="1"/>
  <c r="G26" i="7"/>
  <c r="H26" i="7" s="1"/>
  <c r="F27" i="7" s="1"/>
  <c r="G5550" i="7"/>
  <c r="G2909" i="7"/>
  <c r="H2909" i="7" s="1"/>
  <c r="F2910" i="7" s="1"/>
  <c r="G6287" i="7"/>
  <c r="H6287" i="7" s="1"/>
  <c r="F6288" i="7" s="1"/>
  <c r="G1836" i="7"/>
  <c r="H1836" i="7" s="1"/>
  <c r="F1837" i="7" s="1"/>
  <c r="G1837" i="7" s="1"/>
  <c r="G3242" i="7"/>
  <c r="H3242" i="7" s="1"/>
  <c r="F3243" i="7" s="1"/>
  <c r="G2015" i="7"/>
  <c r="H2015" i="7" s="1"/>
  <c r="F2016" i="7" s="1"/>
  <c r="G2016" i="7" s="1"/>
  <c r="G1769" i="7"/>
  <c r="G4584" i="7"/>
  <c r="H4584" i="7" s="1"/>
  <c r="F4585" i="7" s="1"/>
  <c r="G4585" i="7" s="1"/>
  <c r="G5558" i="7"/>
  <c r="H5558" i="7" s="1"/>
  <c r="F5559" i="7" s="1"/>
  <c r="G5559" i="7" s="1"/>
  <c r="G5872" i="7"/>
  <c r="H5872" i="7" s="1"/>
  <c r="G4643" i="7"/>
  <c r="H4643" i="7" s="1"/>
  <c r="G6022" i="7"/>
  <c r="H6022" i="7" s="1"/>
  <c r="G2946" i="7"/>
  <c r="G4599" i="7"/>
  <c r="H4599" i="7" s="1"/>
  <c r="G4598" i="7"/>
  <c r="H4598" i="7" s="1"/>
  <c r="G5084" i="7"/>
  <c r="G6052" i="7"/>
  <c r="H6052" i="7" s="1"/>
  <c r="F6053" i="7" s="1"/>
  <c r="G6690" i="7"/>
  <c r="H6690" i="7" s="1"/>
  <c r="F6691" i="7" s="1"/>
  <c r="G6691" i="7" s="1"/>
  <c r="H6691" i="7" s="1"/>
  <c r="F6692" i="7" s="1"/>
  <c r="G4101" i="7"/>
  <c r="G6773" i="7"/>
  <c r="G3181" i="7"/>
  <c r="H3181" i="7" s="1"/>
  <c r="F3182" i="7" s="1"/>
  <c r="G3182" i="7" s="1"/>
  <c r="G3333" i="7"/>
  <c r="H3333" i="7" s="1"/>
  <c r="F3334" i="7" s="1"/>
  <c r="G3814" i="7"/>
  <c r="G8532" i="7"/>
  <c r="H8532" i="7" s="1"/>
  <c r="F8533" i="7" s="1"/>
  <c r="G4846" i="7"/>
  <c r="G8557" i="7"/>
  <c r="H8557" i="7" s="1"/>
  <c r="F8558" i="7" s="1"/>
  <c r="G5586" i="7"/>
  <c r="H5586" i="7" s="1"/>
  <c r="G5066" i="7"/>
  <c r="H5066" i="7" s="1"/>
  <c r="F5067" i="7" s="1"/>
  <c r="G5067" i="7" s="1"/>
  <c r="G3604" i="7"/>
  <c r="H3604" i="7" s="1"/>
  <c r="F3605" i="7" s="1"/>
  <c r="G8" i="7"/>
  <c r="G7616" i="7"/>
  <c r="G2984" i="7"/>
  <c r="H2984" i="7" s="1"/>
  <c r="F2985" i="7" s="1"/>
  <c r="G2985" i="7" s="1"/>
  <c r="G1262" i="7"/>
  <c r="H1262" i="7" s="1"/>
  <c r="F1263" i="7" s="1"/>
  <c r="G1263" i="7" s="1"/>
  <c r="G5689" i="7"/>
  <c r="G5712" i="7"/>
  <c r="H5712" i="7" s="1"/>
  <c r="F5713" i="7" s="1"/>
  <c r="G3158" i="7"/>
  <c r="H3158" i="7" s="1"/>
  <c r="G1442" i="7"/>
  <c r="H1442" i="7" s="1"/>
  <c r="F1443" i="7" s="1"/>
  <c r="G1746" i="7"/>
  <c r="G3697" i="7"/>
  <c r="H3814" i="7"/>
  <c r="F3815" i="7" s="1"/>
  <c r="G3815" i="7" s="1"/>
  <c r="H3815" i="7" s="1"/>
  <c r="F3816" i="7" s="1"/>
  <c r="G2810" i="7"/>
  <c r="H2810" i="7" s="1"/>
  <c r="F2811" i="7" s="1"/>
  <c r="G3574" i="7"/>
  <c r="G5598" i="7"/>
  <c r="G6380" i="7"/>
  <c r="H6380" i="7" s="1"/>
  <c r="F6381" i="7" s="1"/>
  <c r="G6609" i="7"/>
  <c r="H6609" i="7" s="1"/>
  <c r="F6610" i="7" s="1"/>
  <c r="G8617" i="7"/>
  <c r="H8617" i="7" s="1"/>
  <c r="F8618" i="7" s="1"/>
  <c r="G1639" i="7"/>
  <c r="H1639" i="7" s="1"/>
  <c r="F1640" i="7" s="1"/>
  <c r="G2875" i="7"/>
  <c r="H2875" i="7" s="1"/>
  <c r="F2876" i="7" s="1"/>
  <c r="G8578" i="7"/>
  <c r="H8578" i="7" s="1"/>
  <c r="G6273" i="7"/>
  <c r="G4007" i="7"/>
  <c r="H4007" i="7" s="1"/>
  <c r="F4008" i="7" s="1"/>
  <c r="G7421" i="7"/>
  <c r="H7421" i="7" s="1"/>
  <c r="F7422" i="7" s="1"/>
  <c r="G3783" i="7"/>
  <c r="H3783" i="7" s="1"/>
  <c r="F3784" i="7" s="1"/>
  <c r="G6677" i="7"/>
  <c r="H6677" i="7" s="1"/>
  <c r="F6678" i="7" s="1"/>
  <c r="G6678" i="7" s="1"/>
  <c r="G3098" i="7"/>
  <c r="H3098" i="7" s="1"/>
  <c r="F3099" i="7" s="1"/>
  <c r="G7389" i="7"/>
  <c r="H7389" i="7" s="1"/>
  <c r="F7390" i="7" s="1"/>
  <c r="H3574" i="7"/>
  <c r="F3575" i="7" s="1"/>
  <c r="H2076" i="7"/>
  <c r="F2077" i="7" s="1"/>
  <c r="G2077" i="7" s="1"/>
  <c r="H5871" i="7"/>
  <c r="H2847" i="7"/>
  <c r="F2848" i="7" s="1"/>
  <c r="G2849" i="7" s="1"/>
  <c r="H2849" i="7" s="1"/>
  <c r="H7503" i="7"/>
  <c r="F7504" i="7" s="1"/>
  <c r="G7504" i="7" s="1"/>
  <c r="H8579" i="7"/>
  <c r="H1086" i="7"/>
  <c r="F1087" i="7" s="1"/>
  <c r="G1087" i="7" s="1"/>
  <c r="H1087" i="7" s="1"/>
  <c r="F1088" i="7" s="1"/>
  <c r="H6273" i="7"/>
  <c r="F6274" i="7" s="1"/>
  <c r="G6274" i="7" s="1"/>
  <c r="H6274" i="7" s="1"/>
  <c r="F6275" i="7" s="1"/>
  <c r="G6276" i="7" s="1"/>
  <c r="H5336" i="7"/>
  <c r="F5337" i="7" s="1"/>
  <c r="G5337" i="7" s="1"/>
  <c r="H4370" i="7"/>
  <c r="F4371" i="7" s="1"/>
  <c r="H5387" i="7"/>
  <c r="F5388" i="7" s="1"/>
  <c r="H2945" i="7"/>
  <c r="F2946" i="7" s="1"/>
  <c r="H1769" i="7"/>
  <c r="F1770" i="7" s="1"/>
  <c r="H5587" i="7"/>
  <c r="F5588" i="7" s="1"/>
  <c r="H7588" i="7"/>
  <c r="F7589" i="7" s="1"/>
  <c r="G7590" i="7" s="1"/>
  <c r="H8" i="7"/>
  <c r="F9" i="7" s="1"/>
  <c r="H5831" i="7"/>
  <c r="F5832" i="7" s="1"/>
  <c r="G5832" i="7" s="1"/>
  <c r="H7601" i="7"/>
  <c r="F7602" i="7" s="1"/>
  <c r="G7603" i="7" s="1"/>
  <c r="H3119" i="7"/>
  <c r="F3120" i="7" s="1"/>
  <c r="G3121" i="7" s="1"/>
  <c r="H4655" i="7"/>
  <c r="F4656" i="7" s="1"/>
  <c r="H3887" i="7"/>
  <c r="F3888" i="7" s="1"/>
  <c r="H4644" i="7"/>
  <c r="H7947" i="7"/>
  <c r="F7948" i="7" s="1"/>
  <c r="H993" i="7"/>
  <c r="F994" i="7" s="1"/>
  <c r="G994" i="7" s="1"/>
  <c r="H4125" i="7"/>
  <c r="F4126" i="7" s="1"/>
  <c r="G4126" i="7" s="1"/>
  <c r="H2883" i="7"/>
  <c r="F2884" i="7" s="1"/>
  <c r="H6744" i="7"/>
  <c r="F6745" i="7" s="1"/>
  <c r="H5598" i="7"/>
  <c r="F5599" i="7" s="1"/>
  <c r="G5599" i="7" s="1"/>
  <c r="H1659" i="7"/>
  <c r="F1660" i="7" s="1"/>
  <c r="H5550" i="7"/>
  <c r="F5551" i="7" s="1"/>
  <c r="G5552" i="7" s="1"/>
  <c r="H1785" i="7"/>
  <c r="F1786" i="7" s="1"/>
  <c r="G1786" i="7" s="1"/>
  <c r="H3347" i="7"/>
  <c r="F3348" i="7" s="1"/>
  <c r="G3348" i="7" s="1"/>
  <c r="H5417" i="7"/>
  <c r="F5418" i="7" s="1"/>
  <c r="G5418" i="7" s="1"/>
  <c r="H5084" i="7"/>
  <c r="F5085" i="7" s="1"/>
  <c r="G5085" i="7" s="1"/>
  <c r="H6758" i="7"/>
  <c r="H3533" i="7"/>
  <c r="F3534" i="7" s="1"/>
  <c r="G3534" i="7" s="1"/>
  <c r="H8587" i="7"/>
  <c r="F8588" i="7" s="1"/>
  <c r="H7616" i="7"/>
  <c r="F7617" i="7" s="1"/>
  <c r="H4846" i="7"/>
  <c r="F4847" i="7" s="1"/>
  <c r="H5161" i="7"/>
  <c r="F5162" i="7" s="1"/>
  <c r="H7793" i="7"/>
  <c r="F7794" i="7" s="1"/>
  <c r="G7794" i="7" s="1"/>
  <c r="H4151" i="7"/>
  <c r="F4152" i="7" s="1"/>
  <c r="G4152" i="7" s="1"/>
  <c r="H4605" i="7"/>
  <c r="F4606" i="7" s="1"/>
  <c r="G4606" i="7" s="1"/>
  <c r="H2305" i="7"/>
  <c r="F2306" i="7" s="1"/>
  <c r="H5689" i="7"/>
  <c r="F5690" i="7" s="1"/>
  <c r="H3770" i="7"/>
  <c r="F3771" i="7" s="1"/>
  <c r="H6023" i="7"/>
  <c r="F6024" i="7" s="1"/>
  <c r="H7536" i="7"/>
  <c r="F7537" i="7" s="1"/>
  <c r="G7537" i="7" s="1"/>
  <c r="H1746" i="7"/>
  <c r="F1747" i="7" s="1"/>
  <c r="G1747" i="7" s="1"/>
  <c r="H3697" i="7"/>
  <c r="F3698" i="7" s="1"/>
  <c r="H4891" i="7"/>
  <c r="F4892" i="7" s="1"/>
  <c r="G4892" i="7" s="1"/>
  <c r="H6773" i="7"/>
  <c r="F6774" i="7" s="1"/>
  <c r="H2798" i="7"/>
  <c r="F2799" i="7" s="1"/>
  <c r="G2799" i="7" s="1"/>
  <c r="H3222" i="7"/>
  <c r="F3223" i="7" s="1"/>
  <c r="G3223" i="7" s="1"/>
  <c r="H4670" i="7"/>
  <c r="F4671" i="7" s="1"/>
  <c r="G4671" i="7" s="1"/>
  <c r="H5894" i="7"/>
  <c r="F5895" i="7" s="1"/>
  <c r="G5895" i="7" s="1"/>
  <c r="H4101" i="7"/>
  <c r="F4102" i="7" s="1"/>
  <c r="H7213" i="7"/>
  <c r="F7214" i="7" s="1"/>
  <c r="G7214" i="7" s="1"/>
  <c r="G3008" i="7" l="1"/>
  <c r="H3008" i="7" s="1"/>
  <c r="F3009" i="7" s="1"/>
  <c r="G7992" i="7"/>
  <c r="H7992" i="7" s="1"/>
  <c r="F7993" i="7" s="1"/>
  <c r="G7589" i="7"/>
  <c r="H7589" i="7" s="1"/>
  <c r="G3120" i="7"/>
  <c r="H3120" i="7" s="1"/>
  <c r="G2848" i="7"/>
  <c r="H2848" i="7" s="1"/>
  <c r="G5551" i="7"/>
  <c r="H5551" i="7" s="1"/>
  <c r="G3314" i="7"/>
  <c r="G3784" i="7"/>
  <c r="H3784" i="7" s="1"/>
  <c r="F3785" i="7" s="1"/>
  <c r="G3605" i="7"/>
  <c r="H3605" i="7" s="1"/>
  <c r="F3606" i="7" s="1"/>
  <c r="G3606" i="7" s="1"/>
  <c r="G6288" i="7"/>
  <c r="G2877" i="7"/>
  <c r="H2877" i="7" s="1"/>
  <c r="G2876" i="7"/>
  <c r="G6381" i="7"/>
  <c r="G6053" i="7"/>
  <c r="H6053" i="7" s="1"/>
  <c r="F6054" i="7" s="1"/>
  <c r="G8558" i="7"/>
  <c r="H8558" i="7" s="1"/>
  <c r="F8559" i="7" s="1"/>
  <c r="G8560" i="7" s="1"/>
  <c r="H8560" i="7" s="1"/>
  <c r="H1208" i="7"/>
  <c r="F1209" i="7" s="1"/>
  <c r="G1209" i="7" s="1"/>
  <c r="H1209" i="7" s="1"/>
  <c r="F1210" i="7" s="1"/>
  <c r="G1208" i="7"/>
  <c r="G6246" i="7"/>
  <c r="H6246" i="7" s="1"/>
  <c r="F6247" i="7" s="1"/>
  <c r="G1443" i="7"/>
  <c r="H1443" i="7" s="1"/>
  <c r="F1444" i="7" s="1"/>
  <c r="G1444" i="7" s="1"/>
  <c r="G3243" i="7"/>
  <c r="H3243" i="7" s="1"/>
  <c r="F3244" i="7" s="1"/>
  <c r="G27" i="7"/>
  <c r="H27" i="7" s="1"/>
  <c r="F28" i="7" s="1"/>
  <c r="G28" i="7" s="1"/>
  <c r="G5569" i="7"/>
  <c r="H5569" i="7" s="1"/>
  <c r="F5570" i="7" s="1"/>
  <c r="G3099" i="7"/>
  <c r="H3099" i="7" s="1"/>
  <c r="F3100" i="7" s="1"/>
  <c r="G1640" i="7"/>
  <c r="H1640" i="7" s="1"/>
  <c r="F1641" i="7" s="1"/>
  <c r="G5713" i="7"/>
  <c r="H5713" i="7" s="1"/>
  <c r="F5714" i="7" s="1"/>
  <c r="G3162" i="7"/>
  <c r="G3161" i="7"/>
  <c r="H3161" i="7" s="1"/>
  <c r="G5217" i="7"/>
  <c r="H5217" i="7" s="1"/>
  <c r="F5218" i="7" s="1"/>
  <c r="G5388" i="7"/>
  <c r="G6610" i="7"/>
  <c r="H6610" i="7" s="1"/>
  <c r="F6611" i="7" s="1"/>
  <c r="G4371" i="7"/>
  <c r="G5162" i="7"/>
  <c r="H5162" i="7" s="1"/>
  <c r="F5163" i="7" s="1"/>
  <c r="G5163" i="7" s="1"/>
  <c r="G5588" i="7"/>
  <c r="H5588" i="7" s="1"/>
  <c r="F5589" i="7" s="1"/>
  <c r="G5589" i="7" s="1"/>
  <c r="G6275" i="7"/>
  <c r="H6275" i="7" s="1"/>
  <c r="G3888" i="7"/>
  <c r="G4847" i="7"/>
  <c r="G2306" i="7"/>
  <c r="G2910" i="7"/>
  <c r="H2910" i="7" s="1"/>
  <c r="F2911" i="7" s="1"/>
  <c r="G2911" i="7" s="1"/>
  <c r="H2911" i="7" s="1"/>
  <c r="F2912" i="7" s="1"/>
  <c r="G816" i="7"/>
  <c r="H816" i="7" s="1"/>
  <c r="F817" i="7" s="1"/>
  <c r="G6024" i="7"/>
  <c r="H6024" i="7" s="1"/>
  <c r="F6025" i="7" s="1"/>
  <c r="G2811" i="7"/>
  <c r="H2811" i="7" s="1"/>
  <c r="F2812" i="7" s="1"/>
  <c r="G1088" i="7"/>
  <c r="G1660" i="7"/>
  <c r="G5266" i="7"/>
  <c r="H5266" i="7" s="1"/>
  <c r="F5267" i="7" s="1"/>
  <c r="G5267" i="7" s="1"/>
  <c r="G7422" i="7"/>
  <c r="G1770" i="7"/>
  <c r="H1770" i="7" s="1"/>
  <c r="F1771" i="7" s="1"/>
  <c r="G1771" i="7" s="1"/>
  <c r="G3698" i="7"/>
  <c r="G3334" i="7"/>
  <c r="H3334" i="7" s="1"/>
  <c r="F3335" i="7" s="1"/>
  <c r="G6774" i="7"/>
  <c r="H6774" i="7" s="1"/>
  <c r="F6775" i="7" s="1"/>
  <c r="G6775" i="7" s="1"/>
  <c r="H2077" i="7"/>
  <c r="F2078" i="7" s="1"/>
  <c r="G2078" i="7" s="1"/>
  <c r="G3816" i="7"/>
  <c r="H3816" i="7" s="1"/>
  <c r="F3817" i="7" s="1"/>
  <c r="G6745" i="7"/>
  <c r="G4656" i="7"/>
  <c r="H4656" i="7" s="1"/>
  <c r="F4657" i="7" s="1"/>
  <c r="G4657" i="7" s="1"/>
  <c r="G7617" i="7"/>
  <c r="H7617" i="7" s="1"/>
  <c r="F7618" i="7" s="1"/>
  <c r="G9" i="7"/>
  <c r="H9" i="7" s="1"/>
  <c r="F10" i="7" s="1"/>
  <c r="G10" i="7" s="1"/>
  <c r="G5778" i="7"/>
  <c r="H5778" i="7" s="1"/>
  <c r="F5779" i="7" s="1"/>
  <c r="G7948" i="7"/>
  <c r="H7948" i="7" s="1"/>
  <c r="F7949" i="7" s="1"/>
  <c r="G7949" i="7" s="1"/>
  <c r="G6692" i="7"/>
  <c r="H6692" i="7" s="1"/>
  <c r="F6693" i="7" s="1"/>
  <c r="G4102" i="7"/>
  <c r="G4008" i="7"/>
  <c r="H4008" i="7" s="1"/>
  <c r="F4009" i="7" s="1"/>
  <c r="G5833" i="7"/>
  <c r="G2884" i="7"/>
  <c r="H2884" i="7" s="1"/>
  <c r="F2885" i="7" s="1"/>
  <c r="G8588" i="7"/>
  <c r="H8588" i="7" s="1"/>
  <c r="F8589" i="7" s="1"/>
  <c r="G8618" i="7"/>
  <c r="H8618" i="7" s="1"/>
  <c r="F8619" i="7" s="1"/>
  <c r="G7602" i="7"/>
  <c r="H7602" i="7" s="1"/>
  <c r="G3771" i="7"/>
  <c r="H3771" i="7" s="1"/>
  <c r="F3772" i="7" s="1"/>
  <c r="G5690" i="7"/>
  <c r="G8533" i="7"/>
  <c r="H8533" i="7" s="1"/>
  <c r="F8534" i="7" s="1"/>
  <c r="G3575" i="7"/>
  <c r="H3575" i="7" s="1"/>
  <c r="F3576" i="7" s="1"/>
  <c r="G7390" i="7"/>
  <c r="H7390" i="7" s="1"/>
  <c r="F7391" i="7" s="1"/>
  <c r="G6231" i="7"/>
  <c r="H6231" i="7" s="1"/>
  <c r="F6232" i="7" s="1"/>
  <c r="G6232" i="7" s="1"/>
  <c r="H1837" i="7"/>
  <c r="F1838" i="7" s="1"/>
  <c r="H2876" i="7"/>
  <c r="H5337" i="7"/>
  <c r="F5338" i="7" s="1"/>
  <c r="H7504" i="7"/>
  <c r="F7505" i="7" s="1"/>
  <c r="H1263" i="7"/>
  <c r="F1264" i="7" s="1"/>
  <c r="G1264" i="7" s="1"/>
  <c r="H2946" i="7"/>
  <c r="F2947" i="7" s="1"/>
  <c r="H4371" i="7"/>
  <c r="F4372" i="7" s="1"/>
  <c r="G4372" i="7" s="1"/>
  <c r="H6276" i="7"/>
  <c r="F6277" i="7" s="1"/>
  <c r="H7590" i="7"/>
  <c r="H4585" i="7"/>
  <c r="F4586" i="7" s="1"/>
  <c r="H3162" i="7"/>
  <c r="H5388" i="7"/>
  <c r="F5389" i="7" s="1"/>
  <c r="G5389" i="7" s="1"/>
  <c r="H6678" i="7"/>
  <c r="F6679" i="7" s="1"/>
  <c r="H5832" i="7"/>
  <c r="F5833" i="7" s="1"/>
  <c r="H4800" i="7"/>
  <c r="F4801" i="7" s="1"/>
  <c r="G4801" i="7" s="1"/>
  <c r="H4847" i="7"/>
  <c r="F4848" i="7" s="1"/>
  <c r="H4152" i="7"/>
  <c r="F4153" i="7" s="1"/>
  <c r="G4153" i="7" s="1"/>
  <c r="H6381" i="7"/>
  <c r="F6382" i="7" s="1"/>
  <c r="G6382" i="7" s="1"/>
  <c r="H1786" i="7"/>
  <c r="F1787" i="7" s="1"/>
  <c r="G1787" i="7" s="1"/>
  <c r="H4102" i="7"/>
  <c r="F4103" i="7" s="1"/>
  <c r="G4103" i="7" s="1"/>
  <c r="H2016" i="7"/>
  <c r="F2017" i="7" s="1"/>
  <c r="H3223" i="7"/>
  <c r="F3224" i="7" s="1"/>
  <c r="H5559" i="7"/>
  <c r="F5560" i="7" s="1"/>
  <c r="G5561" i="7" s="1"/>
  <c r="H5418" i="7"/>
  <c r="F5419" i="7" s="1"/>
  <c r="G5419" i="7" s="1"/>
  <c r="H5552" i="7"/>
  <c r="H7603" i="7"/>
  <c r="H5067" i="7"/>
  <c r="F5068" i="7" s="1"/>
  <c r="G5068" i="7" s="1"/>
  <c r="H7422" i="7"/>
  <c r="F7423" i="7" s="1"/>
  <c r="H4892" i="7"/>
  <c r="F4893" i="7" s="1"/>
  <c r="H7537" i="7"/>
  <c r="F7538" i="7" s="1"/>
  <c r="G7538" i="7" s="1"/>
  <c r="H994" i="7"/>
  <c r="F995" i="7" s="1"/>
  <c r="G995" i="7" s="1"/>
  <c r="H3121" i="7"/>
  <c r="F3122" i="7" s="1"/>
  <c r="H1077" i="7"/>
  <c r="F1078" i="7" s="1"/>
  <c r="H5895" i="7"/>
  <c r="F5896" i="7" s="1"/>
  <c r="G5896" i="7" s="1"/>
  <c r="H2985" i="7"/>
  <c r="F2986" i="7" s="1"/>
  <c r="G2986" i="7" s="1"/>
  <c r="H3534" i="7"/>
  <c r="F3535" i="7" s="1"/>
  <c r="G3535" i="7" s="1"/>
  <c r="H5690" i="7"/>
  <c r="F5691" i="7" s="1"/>
  <c r="G5691" i="7" s="1"/>
  <c r="H4671" i="7"/>
  <c r="F4672" i="7" s="1"/>
  <c r="H2799" i="7"/>
  <c r="F2800" i="7" s="1"/>
  <c r="G2800" i="7" s="1"/>
  <c r="H2306" i="7"/>
  <c r="F2307" i="7" s="1"/>
  <c r="H3348" i="7"/>
  <c r="F3349" i="7" s="1"/>
  <c r="G3349" i="7" s="1"/>
  <c r="H1660" i="7"/>
  <c r="F1661" i="7" s="1"/>
  <c r="H4126" i="7"/>
  <c r="F4127" i="7" s="1"/>
  <c r="H3445" i="7"/>
  <c r="F3446" i="7" s="1"/>
  <c r="G3446" i="7" s="1"/>
  <c r="H3888" i="7"/>
  <c r="F3889" i="7" s="1"/>
  <c r="H7214" i="7"/>
  <c r="F7215" i="7" s="1"/>
  <c r="H3314" i="7"/>
  <c r="F3315" i="7" s="1"/>
  <c r="H1088" i="7"/>
  <c r="F1089" i="7" s="1"/>
  <c r="G1089" i="7" s="1"/>
  <c r="H7794" i="7"/>
  <c r="F7795" i="7" s="1"/>
  <c r="G7795" i="7" s="1"/>
  <c r="H4606" i="7"/>
  <c r="F4607" i="7" s="1"/>
  <c r="G4607" i="7" s="1"/>
  <c r="H5085" i="7"/>
  <c r="F5086" i="7" s="1"/>
  <c r="G5086" i="7" s="1"/>
  <c r="H3182" i="7"/>
  <c r="F3183" i="7" s="1"/>
  <c r="G3183" i="7" s="1"/>
  <c r="H5599" i="7"/>
  <c r="F5600" i="7" s="1"/>
  <c r="G5600" i="7" s="1"/>
  <c r="H3698" i="7"/>
  <c r="F3699" i="7" s="1"/>
  <c r="H1747" i="7"/>
  <c r="F1748" i="7" s="1"/>
  <c r="G1748" i="7" s="1"/>
  <c r="H6745" i="7"/>
  <c r="F6746" i="7" s="1"/>
  <c r="G6746" i="7" s="1"/>
  <c r="H6288" i="7"/>
  <c r="F6289" i="7" s="1"/>
  <c r="G6289" i="7" s="1"/>
  <c r="G5560" i="7" l="1"/>
  <c r="H5560" i="7" s="1"/>
  <c r="G7993" i="7"/>
  <c r="H7993" i="7" s="1"/>
  <c r="F7994" i="7" s="1"/>
  <c r="G3009" i="7"/>
  <c r="H3009" i="7"/>
  <c r="F3010" i="7" s="1"/>
  <c r="G2813" i="7"/>
  <c r="H2813" i="7" s="1"/>
  <c r="G2812" i="7"/>
  <c r="H2812" i="7" s="1"/>
  <c r="H2078" i="7"/>
  <c r="F2079" i="7" s="1"/>
  <c r="G2079" i="7" s="1"/>
  <c r="H2079" i="7" s="1"/>
  <c r="F2080" i="7" s="1"/>
  <c r="G2080" i="7" s="1"/>
  <c r="G3244" i="7"/>
  <c r="H3244" i="7" s="1"/>
  <c r="F3245" i="7" s="1"/>
  <c r="G7618" i="7"/>
  <c r="G3335" i="7"/>
  <c r="H3335" i="7" s="1"/>
  <c r="F3336" i="7" s="1"/>
  <c r="G5714" i="7"/>
  <c r="H5714" i="7" s="1"/>
  <c r="F5715" i="7" s="1"/>
  <c r="G3100" i="7"/>
  <c r="H3100" i="7" s="1"/>
  <c r="F3101" i="7" s="1"/>
  <c r="G7391" i="7"/>
  <c r="H7391" i="7" s="1"/>
  <c r="F7392" i="7" s="1"/>
  <c r="G7392" i="7" s="1"/>
  <c r="G2885" i="7"/>
  <c r="H2885" i="7" s="1"/>
  <c r="F2886" i="7" s="1"/>
  <c r="G2947" i="7"/>
  <c r="H2947" i="7" s="1"/>
  <c r="F2948" i="7" s="1"/>
  <c r="G2948" i="7" s="1"/>
  <c r="G2912" i="7"/>
  <c r="H2912" i="7" s="1"/>
  <c r="F2913" i="7" s="1"/>
  <c r="G3817" i="7"/>
  <c r="H3817" i="7" s="1"/>
  <c r="F3818" i="7" s="1"/>
  <c r="G3818" i="7" s="1"/>
  <c r="G3699" i="7"/>
  <c r="G2307" i="7"/>
  <c r="G1641" i="7"/>
  <c r="H1641" i="7" s="1"/>
  <c r="F1642" i="7" s="1"/>
  <c r="G1210" i="7"/>
  <c r="H1210" i="7" s="1"/>
  <c r="F1211" i="7" s="1"/>
  <c r="G6277" i="7"/>
  <c r="H6277" i="7" s="1"/>
  <c r="F6278" i="7" s="1"/>
  <c r="G3772" i="7"/>
  <c r="H3772" i="7" s="1"/>
  <c r="F3773" i="7" s="1"/>
  <c r="G1078" i="7"/>
  <c r="H1078" i="7" s="1"/>
  <c r="F1079" i="7" s="1"/>
  <c r="G3122" i="7"/>
  <c r="H3122" i="7" s="1"/>
  <c r="F3123" i="7" s="1"/>
  <c r="G8619" i="7"/>
  <c r="H8619" i="7" s="1"/>
  <c r="F8620" i="7" s="1"/>
  <c r="G8620" i="7" s="1"/>
  <c r="G7423" i="7"/>
  <c r="H7423" i="7" s="1"/>
  <c r="F7424" i="7" s="1"/>
  <c r="G3224" i="7"/>
  <c r="G5218" i="7"/>
  <c r="H5218" i="7" s="1"/>
  <c r="F5219" i="7" s="1"/>
  <c r="G4672" i="7"/>
  <c r="H4672" i="7" s="1"/>
  <c r="F4673" i="7" s="1"/>
  <c r="G8589" i="7"/>
  <c r="H8589" i="7" s="1"/>
  <c r="F8590" i="7" s="1"/>
  <c r="G8590" i="7" s="1"/>
  <c r="G2017" i="7"/>
  <c r="H2017" i="7" s="1"/>
  <c r="F2018" i="7" s="1"/>
  <c r="G4848" i="7"/>
  <c r="H4848" i="7" s="1"/>
  <c r="F4849" i="7" s="1"/>
  <c r="G3785" i="7"/>
  <c r="G7215" i="7"/>
  <c r="H7215" i="7" s="1"/>
  <c r="F7216" i="7" s="1"/>
  <c r="G7216" i="7" s="1"/>
  <c r="G4009" i="7"/>
  <c r="H4009" i="7" s="1"/>
  <c r="F4010" i="7" s="1"/>
  <c r="G6611" i="7"/>
  <c r="H6611" i="7" s="1"/>
  <c r="F6612" i="7" s="1"/>
  <c r="G5570" i="7"/>
  <c r="H5570" i="7" s="1"/>
  <c r="F5571" i="7" s="1"/>
  <c r="G5571" i="7" s="1"/>
  <c r="G8559" i="7"/>
  <c r="H8559" i="7" s="1"/>
  <c r="G6025" i="7"/>
  <c r="G3576" i="7"/>
  <c r="H3576" i="7" s="1"/>
  <c r="F3577" i="7" s="1"/>
  <c r="H28" i="7"/>
  <c r="F29" i="7" s="1"/>
  <c r="G3315" i="7"/>
  <c r="H3315" i="7" s="1"/>
  <c r="F3316" i="7" s="1"/>
  <c r="G3316" i="7" s="1"/>
  <c r="G1838" i="7"/>
  <c r="H1838" i="7" s="1"/>
  <c r="F1839" i="7" s="1"/>
  <c r="G4127" i="7"/>
  <c r="G4586" i="7"/>
  <c r="H4586" i="7" s="1"/>
  <c r="F4587" i="7" s="1"/>
  <c r="G4587" i="7" s="1"/>
  <c r="G7505" i="7"/>
  <c r="H7505" i="7" s="1"/>
  <c r="F7506" i="7" s="1"/>
  <c r="G5338" i="7"/>
  <c r="H5338" i="7" s="1"/>
  <c r="F5339" i="7" s="1"/>
  <c r="G4893" i="7"/>
  <c r="H4893" i="7" s="1"/>
  <c r="F4894" i="7" s="1"/>
  <c r="G5779" i="7"/>
  <c r="H5779" i="7" s="1"/>
  <c r="F5780" i="7" s="1"/>
  <c r="G6679" i="7"/>
  <c r="G1661" i="7"/>
  <c r="H1661" i="7" s="1"/>
  <c r="F1662" i="7" s="1"/>
  <c r="G1662" i="7" s="1"/>
  <c r="G3889" i="7"/>
  <c r="H3889" i="7" s="1"/>
  <c r="F3890" i="7" s="1"/>
  <c r="G817" i="7"/>
  <c r="H817" i="7" s="1"/>
  <c r="F818" i="7" s="1"/>
  <c r="G818" i="7" s="1"/>
  <c r="H818" i="7" s="1"/>
  <c r="F819" i="7" s="1"/>
  <c r="G8534" i="7"/>
  <c r="H8534" i="7" s="1"/>
  <c r="F8535" i="7" s="1"/>
  <c r="G6247" i="7"/>
  <c r="H6247" i="7" s="1"/>
  <c r="F6248" i="7" s="1"/>
  <c r="G6054" i="7"/>
  <c r="H6054" i="7" s="1"/>
  <c r="F6055" i="7" s="1"/>
  <c r="G6055" i="7" s="1"/>
  <c r="G6693" i="7"/>
  <c r="H6693" i="7" s="1"/>
  <c r="F6694" i="7" s="1"/>
  <c r="H1264" i="7"/>
  <c r="F1265" i="7" s="1"/>
  <c r="G1265" i="7" s="1"/>
  <c r="H1771" i="7"/>
  <c r="F1772" i="7" s="1"/>
  <c r="H5589" i="7"/>
  <c r="F5590" i="7" s="1"/>
  <c r="G5591" i="7" s="1"/>
  <c r="H6025" i="7"/>
  <c r="F6026" i="7" s="1"/>
  <c r="H5389" i="7"/>
  <c r="F5390" i="7" s="1"/>
  <c r="G5390" i="7" s="1"/>
  <c r="H4372" i="7"/>
  <c r="F4373" i="7" s="1"/>
  <c r="G4373" i="7" s="1"/>
  <c r="H5267" i="7"/>
  <c r="F5268" i="7" s="1"/>
  <c r="G5268" i="7" s="1"/>
  <c r="H3699" i="7"/>
  <c r="F3700" i="7" s="1"/>
  <c r="G3700" i="7" s="1"/>
  <c r="H3446" i="7"/>
  <c r="F3447" i="7" s="1"/>
  <c r="G3447" i="7" s="1"/>
  <c r="H5068" i="7"/>
  <c r="F5069" i="7" s="1"/>
  <c r="H3349" i="7"/>
  <c r="F3350" i="7" s="1"/>
  <c r="G3350" i="7" s="1"/>
  <c r="H5691" i="7"/>
  <c r="F5692" i="7" s="1"/>
  <c r="H7538" i="7"/>
  <c r="F7539" i="7" s="1"/>
  <c r="H6746" i="7"/>
  <c r="F6747" i="7" s="1"/>
  <c r="G6748" i="7" s="1"/>
  <c r="H5600" i="7"/>
  <c r="F5601" i="7" s="1"/>
  <c r="H1444" i="7"/>
  <c r="F1445" i="7" s="1"/>
  <c r="H5833" i="7"/>
  <c r="F5834" i="7" s="1"/>
  <c r="H5163" i="7"/>
  <c r="F5164" i="7" s="1"/>
  <c r="G5164" i="7" s="1"/>
  <c r="H4127" i="7"/>
  <c r="F4128" i="7" s="1"/>
  <c r="G4128" i="7" s="1"/>
  <c r="H3785" i="7"/>
  <c r="F3786" i="7" s="1"/>
  <c r="G3786" i="7" s="1"/>
  <c r="H5561" i="7"/>
  <c r="H1787" i="7"/>
  <c r="F1788" i="7" s="1"/>
  <c r="G1788" i="7" s="1"/>
  <c r="H6382" i="7"/>
  <c r="F6383" i="7" s="1"/>
  <c r="H6289" i="7"/>
  <c r="F6290" i="7" s="1"/>
  <c r="G6290" i="7" s="1"/>
  <c r="H2800" i="7"/>
  <c r="F2801" i="7" s="1"/>
  <c r="G2802" i="7" s="1"/>
  <c r="H7949" i="7"/>
  <c r="F7950" i="7" s="1"/>
  <c r="G7950" i="7" s="1"/>
  <c r="H995" i="7"/>
  <c r="F996" i="7" s="1"/>
  <c r="G996" i="7" s="1"/>
  <c r="H2986" i="7"/>
  <c r="F2987" i="7" s="1"/>
  <c r="H7795" i="7"/>
  <c r="F7796" i="7" s="1"/>
  <c r="H5896" i="7"/>
  <c r="F5897" i="7" s="1"/>
  <c r="H7618" i="7"/>
  <c r="F7619" i="7" s="1"/>
  <c r="H4801" i="7"/>
  <c r="F4802" i="7" s="1"/>
  <c r="G4802" i="7" s="1"/>
  <c r="H2307" i="7"/>
  <c r="F2308" i="7" s="1"/>
  <c r="H6679" i="7"/>
  <c r="F6680" i="7" s="1"/>
  <c r="G6680" i="7" s="1"/>
  <c r="H3606" i="7"/>
  <c r="F3607" i="7" s="1"/>
  <c r="H1748" i="7"/>
  <c r="F1749" i="7" s="1"/>
  <c r="H6232" i="7"/>
  <c r="F6233" i="7" s="1"/>
  <c r="G6233" i="7" s="1"/>
  <c r="H3183" i="7"/>
  <c r="F3184" i="7" s="1"/>
  <c r="H1089" i="7"/>
  <c r="F1090" i="7" s="1"/>
  <c r="H5086" i="7"/>
  <c r="F5087" i="7" s="1"/>
  <c r="G5087" i="7" s="1"/>
  <c r="H4607" i="7"/>
  <c r="F4608" i="7" s="1"/>
  <c r="H4657" i="7"/>
  <c r="F4658" i="7" s="1"/>
  <c r="H3535" i="7"/>
  <c r="F3536" i="7" s="1"/>
  <c r="G3536" i="7" s="1"/>
  <c r="H5419" i="7"/>
  <c r="F5420" i="7" s="1"/>
  <c r="G5420" i="7" s="1"/>
  <c r="H3224" i="7"/>
  <c r="F3225" i="7" s="1"/>
  <c r="G3225" i="7" s="1"/>
  <c r="H4153" i="7"/>
  <c r="F4154" i="7" s="1"/>
  <c r="H4103" i="7"/>
  <c r="F4104" i="7" s="1"/>
  <c r="H6775" i="7"/>
  <c r="F6776" i="7" s="1"/>
  <c r="H10" i="7"/>
  <c r="F11" i="7" s="1"/>
  <c r="G11" i="7" s="1"/>
  <c r="G7994" i="7" l="1"/>
  <c r="H7994" i="7" s="1"/>
  <c r="F7995" i="7" s="1"/>
  <c r="G7995" i="7" s="1"/>
  <c r="G5780" i="7"/>
  <c r="H5780" i="7" s="1"/>
  <c r="F5781" i="7" s="1"/>
  <c r="G5781" i="7" s="1"/>
  <c r="H5781" i="7" s="1"/>
  <c r="F5782" i="7" s="1"/>
  <c r="G3010" i="7"/>
  <c r="H3010" i="7" s="1"/>
  <c r="F3011" i="7" s="1"/>
  <c r="G1642" i="7"/>
  <c r="H1642" i="7" s="1"/>
  <c r="F1643" i="7" s="1"/>
  <c r="G3336" i="7"/>
  <c r="H3336" i="7" s="1"/>
  <c r="F3337" i="7" s="1"/>
  <c r="G1080" i="7"/>
  <c r="G1079" i="7"/>
  <c r="H1079" i="7" s="1"/>
  <c r="G8535" i="7"/>
  <c r="H2914" i="7"/>
  <c r="F2915" i="7" s="1"/>
  <c r="G2914" i="7"/>
  <c r="G2913" i="7"/>
  <c r="H2913" i="7" s="1"/>
  <c r="G7506" i="7"/>
  <c r="H7506" i="7" s="1"/>
  <c r="F7507" i="7" s="1"/>
  <c r="G7507" i="7" s="1"/>
  <c r="G6694" i="7"/>
  <c r="H6694" i="7" s="1"/>
  <c r="F6695" i="7" s="1"/>
  <c r="G4849" i="7"/>
  <c r="H4849" i="7" s="1"/>
  <c r="F4850" i="7" s="1"/>
  <c r="G7424" i="7"/>
  <c r="H7424" i="7" s="1"/>
  <c r="F7425" i="7" s="1"/>
  <c r="G3773" i="7"/>
  <c r="G4894" i="7"/>
  <c r="G1839" i="7"/>
  <c r="H1839" i="7" s="1"/>
  <c r="F1840" i="7" s="1"/>
  <c r="G6612" i="7"/>
  <c r="H6612" i="7" s="1"/>
  <c r="F6613" i="7" s="1"/>
  <c r="G2018" i="7"/>
  <c r="G6278" i="7"/>
  <c r="H6278" i="7" s="1"/>
  <c r="F6279" i="7" s="1"/>
  <c r="G5339" i="7"/>
  <c r="H5339" i="7" s="1"/>
  <c r="F5340" i="7" s="1"/>
  <c r="G5340" i="7" s="1"/>
  <c r="G4010" i="7"/>
  <c r="H4010" i="7" s="1"/>
  <c r="F4011" i="7" s="1"/>
  <c r="G3101" i="7"/>
  <c r="H3101" i="7" s="1"/>
  <c r="F3102" i="7" s="1"/>
  <c r="G4673" i="7"/>
  <c r="H4673" i="7" s="1"/>
  <c r="F4674" i="7" s="1"/>
  <c r="G5716" i="7"/>
  <c r="G5715" i="7"/>
  <c r="H5715" i="7" s="1"/>
  <c r="G3123" i="7"/>
  <c r="G3890" i="7"/>
  <c r="H3890" i="7" s="1"/>
  <c r="F3891" i="7" s="1"/>
  <c r="G3577" i="7"/>
  <c r="H3577" i="7" s="1"/>
  <c r="F3578" i="7" s="1"/>
  <c r="G3245" i="7"/>
  <c r="H3245" i="7" s="1"/>
  <c r="F3246" i="7" s="1"/>
  <c r="H1265" i="7"/>
  <c r="F1266" i="7" s="1"/>
  <c r="G6747" i="7"/>
  <c r="H6747" i="7" s="1"/>
  <c r="G4658" i="7"/>
  <c r="H4658" i="7" s="1"/>
  <c r="F4659" i="7" s="1"/>
  <c r="G4659" i="7" s="1"/>
  <c r="G5590" i="7"/>
  <c r="G6776" i="7"/>
  <c r="H6776" i="7" s="1"/>
  <c r="F6777" i="7" s="1"/>
  <c r="G5069" i="7"/>
  <c r="H5069" i="7" s="1"/>
  <c r="F5070" i="7" s="1"/>
  <c r="G5070" i="7" s="1"/>
  <c r="G4104" i="7"/>
  <c r="H4104" i="7" s="1"/>
  <c r="F4105" i="7" s="1"/>
  <c r="G6026" i="7"/>
  <c r="G7619" i="7"/>
  <c r="H7619" i="7" s="1"/>
  <c r="F7620" i="7" s="1"/>
  <c r="G4608" i="7"/>
  <c r="H4608" i="7" s="1"/>
  <c r="F4609" i="7" s="1"/>
  <c r="G5834" i="7"/>
  <c r="H5834" i="7" s="1"/>
  <c r="F5835" i="7" s="1"/>
  <c r="G5835" i="7" s="1"/>
  <c r="G3607" i="7"/>
  <c r="H3607" i="7" s="1"/>
  <c r="F3608" i="7" s="1"/>
  <c r="G3608" i="7" s="1"/>
  <c r="G1749" i="7"/>
  <c r="H1749" i="7" s="1"/>
  <c r="F1750" i="7" s="1"/>
  <c r="G29" i="7"/>
  <c r="H29" i="7" s="1"/>
  <c r="F30" i="7" s="1"/>
  <c r="G6383" i="7"/>
  <c r="G2987" i="7"/>
  <c r="G1772" i="7"/>
  <c r="H1772" i="7" s="1"/>
  <c r="F1773" i="7" s="1"/>
  <c r="G1774" i="7" s="1"/>
  <c r="G2308" i="7"/>
  <c r="H2308" i="7" s="1"/>
  <c r="F2309" i="7" s="1"/>
  <c r="G5219" i="7"/>
  <c r="G2886" i="7"/>
  <c r="H2886" i="7" s="1"/>
  <c r="F2887" i="7" s="1"/>
  <c r="G819" i="7"/>
  <c r="H819" i="7" s="1"/>
  <c r="F820" i="7" s="1"/>
  <c r="G820" i="7" s="1"/>
  <c r="G1445" i="7"/>
  <c r="H1445" i="7" s="1"/>
  <c r="F1446" i="7" s="1"/>
  <c r="G6248" i="7"/>
  <c r="H6248" i="7" s="1"/>
  <c r="F6249" i="7" s="1"/>
  <c r="G5897" i="7"/>
  <c r="H5897" i="7" s="1"/>
  <c r="F5898" i="7" s="1"/>
  <c r="G1090" i="7"/>
  <c r="H1090" i="7" s="1"/>
  <c r="F1091" i="7" s="1"/>
  <c r="G1091" i="7" s="1"/>
  <c r="G7796" i="7"/>
  <c r="H7796" i="7" s="1"/>
  <c r="F7797" i="7" s="1"/>
  <c r="G7539" i="7"/>
  <c r="G1266" i="7"/>
  <c r="H1266" i="7" s="1"/>
  <c r="F1267" i="7" s="1"/>
  <c r="G4154" i="7"/>
  <c r="H4154" i="7" s="1"/>
  <c r="F4155" i="7" s="1"/>
  <c r="G2801" i="7"/>
  <c r="H2801" i="7" s="1"/>
  <c r="G3184" i="7"/>
  <c r="G5601" i="7"/>
  <c r="H5601" i="7" s="1"/>
  <c r="F5602" i="7" s="1"/>
  <c r="G5692" i="7"/>
  <c r="H5692" i="7" s="1"/>
  <c r="F5693" i="7" s="1"/>
  <c r="G1211" i="7"/>
  <c r="H1211" i="7" s="1"/>
  <c r="F1212" i="7" s="1"/>
  <c r="H5571" i="7"/>
  <c r="F5572" i="7" s="1"/>
  <c r="G5572" i="7" s="1"/>
  <c r="H3123" i="7"/>
  <c r="F3124" i="7" s="1"/>
  <c r="H5590" i="7"/>
  <c r="H5591" i="7"/>
  <c r="H4373" i="7"/>
  <c r="F4374" i="7" s="1"/>
  <c r="G4374" i="7" s="1"/>
  <c r="H5268" i="7"/>
  <c r="F5269" i="7" s="1"/>
  <c r="G5269" i="7" s="1"/>
  <c r="H5390" i="7"/>
  <c r="F5391" i="7" s="1"/>
  <c r="G5391" i="7" s="1"/>
  <c r="H2948" i="7"/>
  <c r="F2949" i="7" s="1"/>
  <c r="G2949" i="7" s="1"/>
  <c r="H4587" i="7"/>
  <c r="F4588" i="7" s="1"/>
  <c r="H6026" i="7"/>
  <c r="F6027" i="7" s="1"/>
  <c r="G6028" i="7" s="1"/>
  <c r="H6680" i="7"/>
  <c r="F6681" i="7" s="1"/>
  <c r="G6681" i="7" s="1"/>
  <c r="H5716" i="7"/>
  <c r="F5717" i="7" s="1"/>
  <c r="H7216" i="7"/>
  <c r="F7217" i="7" s="1"/>
  <c r="G7217" i="7" s="1"/>
  <c r="H8620" i="7"/>
  <c r="F8621" i="7" s="1"/>
  <c r="G8621" i="7" s="1"/>
  <c r="H3700" i="7"/>
  <c r="F3701" i="7" s="1"/>
  <c r="G3701" i="7" s="1"/>
  <c r="H5087" i="7"/>
  <c r="F5088" i="7" s="1"/>
  <c r="G5088" i="7" s="1"/>
  <c r="H7392" i="7"/>
  <c r="F7393" i="7" s="1"/>
  <c r="G7393" i="7" s="1"/>
  <c r="H3773" i="7"/>
  <c r="F3774" i="7" s="1"/>
  <c r="G3775" i="7" s="1"/>
  <c r="H2987" i="7"/>
  <c r="F2988" i="7" s="1"/>
  <c r="G2988" i="7" s="1"/>
  <c r="H3786" i="7"/>
  <c r="F3787" i="7" s="1"/>
  <c r="G3787" i="7" s="1"/>
  <c r="H5420" i="7"/>
  <c r="F5421" i="7" s="1"/>
  <c r="G5421" i="7" s="1"/>
  <c r="H6233" i="7"/>
  <c r="F6234" i="7" s="1"/>
  <c r="G6234" i="7" s="1"/>
  <c r="H6290" i="7"/>
  <c r="F6291" i="7" s="1"/>
  <c r="H11" i="7"/>
  <c r="F12" i="7" s="1"/>
  <c r="G12" i="7" s="1"/>
  <c r="H3316" i="7"/>
  <c r="F3317" i="7" s="1"/>
  <c r="H2080" i="7"/>
  <c r="F2081" i="7" s="1"/>
  <c r="G2081" i="7" s="1"/>
  <c r="H6748" i="7"/>
  <c r="F6749" i="7" s="1"/>
  <c r="H4894" i="7"/>
  <c r="F4895" i="7" s="1"/>
  <c r="H4802" i="7"/>
  <c r="F4803" i="7" s="1"/>
  <c r="H6383" i="7"/>
  <c r="F6384" i="7" s="1"/>
  <c r="G6384" i="7" s="1"/>
  <c r="H3536" i="7"/>
  <c r="F3537" i="7" s="1"/>
  <c r="H3184" i="7"/>
  <c r="F3185" i="7" s="1"/>
  <c r="G3186" i="7" s="1"/>
  <c r="H5219" i="7"/>
  <c r="F5220" i="7" s="1"/>
  <c r="G5220" i="7" s="1"/>
  <c r="H7950" i="7"/>
  <c r="F7951" i="7" s="1"/>
  <c r="H1788" i="7"/>
  <c r="F1789" i="7" s="1"/>
  <c r="H5164" i="7"/>
  <c r="F5165" i="7" s="1"/>
  <c r="G5165" i="7" s="1"/>
  <c r="H3225" i="7"/>
  <c r="F3226" i="7" s="1"/>
  <c r="H1662" i="7"/>
  <c r="F1663" i="7" s="1"/>
  <c r="G1663" i="7" s="1"/>
  <c r="H3818" i="7"/>
  <c r="F3819" i="7" s="1"/>
  <c r="H4128" i="7"/>
  <c r="F4129" i="7" s="1"/>
  <c r="H6055" i="7"/>
  <c r="F6056" i="7" s="1"/>
  <c r="G6056" i="7" s="1"/>
  <c r="H3350" i="7"/>
  <c r="F3351" i="7" s="1"/>
  <c r="H1080" i="7"/>
  <c r="H2018" i="7"/>
  <c r="F2019" i="7" s="1"/>
  <c r="G2019" i="7" s="1"/>
  <c r="H996" i="7"/>
  <c r="F997" i="7" s="1"/>
  <c r="G997" i="7" s="1"/>
  <c r="H2802" i="7"/>
  <c r="H8535" i="7"/>
  <c r="F8536" i="7" s="1"/>
  <c r="H8590" i="7"/>
  <c r="F8591" i="7" s="1"/>
  <c r="H7539" i="7"/>
  <c r="F7540" i="7" s="1"/>
  <c r="G7540" i="7" s="1"/>
  <c r="H3447" i="7"/>
  <c r="F3448" i="7" s="1"/>
  <c r="G3448" i="7" s="1"/>
  <c r="G3011" i="7" l="1"/>
  <c r="H3011" i="7" s="1"/>
  <c r="F3012" i="7" s="1"/>
  <c r="H7995" i="7"/>
  <c r="F7996" i="7" s="1"/>
  <c r="G6027" i="7"/>
  <c r="H6027" i="7" s="1"/>
  <c r="G7620" i="7"/>
  <c r="G1212" i="7"/>
  <c r="H1212" i="7" s="1"/>
  <c r="F1213" i="7" s="1"/>
  <c r="G3578" i="7"/>
  <c r="H3578" i="7" s="1"/>
  <c r="F3579" i="7" s="1"/>
  <c r="G5693" i="7"/>
  <c r="H5693" i="7" s="1"/>
  <c r="F5694" i="7" s="1"/>
  <c r="G5694" i="7" s="1"/>
  <c r="G4105" i="7"/>
  <c r="H4105" i="7" s="1"/>
  <c r="F4106" i="7" s="1"/>
  <c r="G7425" i="7"/>
  <c r="G5602" i="7"/>
  <c r="G4609" i="7"/>
  <c r="G4850" i="7"/>
  <c r="H4850" i="7" s="1"/>
  <c r="F4851" i="7" s="1"/>
  <c r="G7797" i="7"/>
  <c r="H7797" i="7" s="1"/>
  <c r="F7798" i="7" s="1"/>
  <c r="G7798" i="7" s="1"/>
  <c r="G2887" i="7"/>
  <c r="H2887" i="7" s="1"/>
  <c r="F2888" i="7" s="1"/>
  <c r="G30" i="7"/>
  <c r="H30" i="7" s="1"/>
  <c r="F31" i="7" s="1"/>
  <c r="G6279" i="7"/>
  <c r="H6279" i="7" s="1"/>
  <c r="F6280" i="7" s="1"/>
  <c r="G6695" i="7"/>
  <c r="H6695" i="7" s="1"/>
  <c r="F6696" i="7" s="1"/>
  <c r="G1750" i="7"/>
  <c r="G5898" i="7"/>
  <c r="G5782" i="7"/>
  <c r="H5782" i="7" s="1"/>
  <c r="F5783" i="7" s="1"/>
  <c r="G1840" i="7"/>
  <c r="H1840" i="7" s="1"/>
  <c r="F1841" i="7" s="1"/>
  <c r="G4674" i="7"/>
  <c r="G1446" i="7"/>
  <c r="H1446" i="7" s="1"/>
  <c r="F1447" i="7" s="1"/>
  <c r="G3246" i="7"/>
  <c r="H3246" i="7" s="1"/>
  <c r="F3247" i="7" s="1"/>
  <c r="G3819" i="7"/>
  <c r="H3819" i="7" s="1"/>
  <c r="F3820" i="7" s="1"/>
  <c r="G3820" i="7" s="1"/>
  <c r="G3317" i="7"/>
  <c r="H3317" i="7" s="1"/>
  <c r="F3318" i="7" s="1"/>
  <c r="G1773" i="7"/>
  <c r="G3102" i="7"/>
  <c r="H3102" i="7" s="1"/>
  <c r="F3103" i="7" s="1"/>
  <c r="G7996" i="7"/>
  <c r="G3226" i="7"/>
  <c r="H3226" i="7" s="1"/>
  <c r="F3227" i="7" s="1"/>
  <c r="G3228" i="7" s="1"/>
  <c r="G6291" i="7"/>
  <c r="H6291" i="7" s="1"/>
  <c r="F6292" i="7" s="1"/>
  <c r="G4129" i="7"/>
  <c r="H4129" i="7" s="1"/>
  <c r="F4130" i="7" s="1"/>
  <c r="G3124" i="7"/>
  <c r="G3774" i="7"/>
  <c r="G2309" i="7"/>
  <c r="H2309" i="7" s="1"/>
  <c r="F2310" i="7" s="1"/>
  <c r="G2310" i="7" s="1"/>
  <c r="G4011" i="7"/>
  <c r="H4011" i="7" s="1"/>
  <c r="F4012" i="7" s="1"/>
  <c r="G4012" i="7" s="1"/>
  <c r="G6613" i="7"/>
  <c r="H6613" i="7" s="1"/>
  <c r="F6614" i="7" s="1"/>
  <c r="G4803" i="7"/>
  <c r="H4803" i="7" s="1"/>
  <c r="F4804" i="7" s="1"/>
  <c r="G1789" i="7"/>
  <c r="H1789" i="7" s="1"/>
  <c r="F1790" i="7" s="1"/>
  <c r="G1790" i="7" s="1"/>
  <c r="G1267" i="7"/>
  <c r="H1267" i="7" s="1"/>
  <c r="F1268" i="7" s="1"/>
  <c r="G3337" i="7"/>
  <c r="H3337" i="7" s="1"/>
  <c r="F3338" i="7" s="1"/>
  <c r="G3338" i="7" s="1"/>
  <c r="G2915" i="7"/>
  <c r="H2915" i="7" s="1"/>
  <c r="F2916" i="7" s="1"/>
  <c r="G6750" i="7"/>
  <c r="H6750" i="7" s="1"/>
  <c r="G6749" i="7"/>
  <c r="H6749" i="7" s="1"/>
  <c r="G3537" i="7"/>
  <c r="G3185" i="7"/>
  <c r="H3185" i="7" s="1"/>
  <c r="G4588" i="7"/>
  <c r="G8536" i="7"/>
  <c r="H8536" i="7" s="1"/>
  <c r="F8537" i="7" s="1"/>
  <c r="G5717" i="7"/>
  <c r="H5717" i="7" s="1"/>
  <c r="F5718" i="7" s="1"/>
  <c r="G5573" i="7"/>
  <c r="H5573" i="7" s="1"/>
  <c r="F5574" i="7" s="1"/>
  <c r="G7951" i="7"/>
  <c r="H7951" i="7" s="1"/>
  <c r="F7952" i="7" s="1"/>
  <c r="G8591" i="7"/>
  <c r="H8591" i="7" s="1"/>
  <c r="F8592" i="7" s="1"/>
  <c r="G8592" i="7" s="1"/>
  <c r="G4155" i="7"/>
  <c r="H4155" i="7" s="1"/>
  <c r="F4156" i="7" s="1"/>
  <c r="G4156" i="7" s="1"/>
  <c r="G3351" i="7"/>
  <c r="G6777" i="7"/>
  <c r="H6777" i="7" s="1"/>
  <c r="F6778" i="7" s="1"/>
  <c r="G6778" i="7" s="1"/>
  <c r="G6249" i="7"/>
  <c r="H6249" i="7" s="1"/>
  <c r="F6250" i="7" s="1"/>
  <c r="G6250" i="7" s="1"/>
  <c r="G3891" i="7"/>
  <c r="H3891" i="7" s="1"/>
  <c r="F3892" i="7" s="1"/>
  <c r="G4895" i="7"/>
  <c r="H4895" i="7" s="1"/>
  <c r="F4896" i="7" s="1"/>
  <c r="G1643" i="7"/>
  <c r="H1643" i="7" s="1"/>
  <c r="F1644" i="7" s="1"/>
  <c r="H7507" i="7"/>
  <c r="F7508" i="7" s="1"/>
  <c r="G7508" i="7" s="1"/>
  <c r="H7508" i="7" s="1"/>
  <c r="F7509" i="7" s="1"/>
  <c r="H5340" i="7"/>
  <c r="F5341" i="7" s="1"/>
  <c r="G5341" i="7" s="1"/>
  <c r="H5572" i="7"/>
  <c r="H4588" i="7"/>
  <c r="F4589" i="7" s="1"/>
  <c r="G4590" i="7" s="1"/>
  <c r="H5269" i="7"/>
  <c r="F5270" i="7" s="1"/>
  <c r="H2949" i="7"/>
  <c r="F2950" i="7" s="1"/>
  <c r="H4374" i="7"/>
  <c r="F4375" i="7" s="1"/>
  <c r="H1774" i="7"/>
  <c r="F1775" i="7" s="1"/>
  <c r="H1773" i="7"/>
  <c r="H6028" i="7"/>
  <c r="H5391" i="7"/>
  <c r="F5392" i="7" s="1"/>
  <c r="H3124" i="7"/>
  <c r="F3125" i="7" s="1"/>
  <c r="G3125" i="7" s="1"/>
  <c r="H997" i="7"/>
  <c r="F998" i="7" s="1"/>
  <c r="G998" i="7" s="1"/>
  <c r="H7540" i="7"/>
  <c r="F7541" i="7" s="1"/>
  <c r="H4609" i="7"/>
  <c r="F4610" i="7" s="1"/>
  <c r="G4610" i="7" s="1"/>
  <c r="H1091" i="7"/>
  <c r="F1092" i="7" s="1"/>
  <c r="G1092" i="7" s="1"/>
  <c r="H5165" i="7"/>
  <c r="F5166" i="7" s="1"/>
  <c r="H3186" i="7"/>
  <c r="H1750" i="7"/>
  <c r="F1751" i="7" s="1"/>
  <c r="G1751" i="7" s="1"/>
  <c r="H2988" i="7"/>
  <c r="F2989" i="7" s="1"/>
  <c r="G2989" i="7" s="1"/>
  <c r="H3701" i="7"/>
  <c r="F3702" i="7" s="1"/>
  <c r="G3702" i="7" s="1"/>
  <c r="H3537" i="7"/>
  <c r="F3538" i="7" s="1"/>
  <c r="G3539" i="7" s="1"/>
  <c r="H6681" i="7"/>
  <c r="F6682" i="7" s="1"/>
  <c r="H4659" i="7"/>
  <c r="F4660" i="7" s="1"/>
  <c r="G4661" i="7" s="1"/>
  <c r="H3774" i="7"/>
  <c r="H3775" i="7"/>
  <c r="H3787" i="7"/>
  <c r="F3788" i="7" s="1"/>
  <c r="G3788" i="7" s="1"/>
  <c r="H6056" i="7"/>
  <c r="F6057" i="7" s="1"/>
  <c r="H5898" i="7"/>
  <c r="F5899" i="7" s="1"/>
  <c r="H8621" i="7"/>
  <c r="F8622" i="7" s="1"/>
  <c r="H6384" i="7"/>
  <c r="F6385" i="7" s="1"/>
  <c r="G6385" i="7" s="1"/>
  <c r="H4674" i="7"/>
  <c r="F4675" i="7" s="1"/>
  <c r="H7425" i="7"/>
  <c r="F7426" i="7" s="1"/>
  <c r="H5835" i="7"/>
  <c r="F5836" i="7" s="1"/>
  <c r="G5836" i="7" s="1"/>
  <c r="H1663" i="7"/>
  <c r="F1664" i="7" s="1"/>
  <c r="G1664" i="7" s="1"/>
  <c r="H5602" i="7"/>
  <c r="F5603" i="7" s="1"/>
  <c r="H2019" i="7"/>
  <c r="F2020" i="7" s="1"/>
  <c r="G2020" i="7" s="1"/>
  <c r="H5220" i="7"/>
  <c r="F5221" i="7" s="1"/>
  <c r="H5070" i="7"/>
  <c r="F5071" i="7" s="1"/>
  <c r="G5071" i="7" s="1"/>
  <c r="H2081" i="7"/>
  <c r="F2082" i="7" s="1"/>
  <c r="G2082" i="7" s="1"/>
  <c r="H7620" i="7"/>
  <c r="F7621" i="7" s="1"/>
  <c r="H3448" i="7"/>
  <c r="F3449" i="7" s="1"/>
  <c r="H3351" i="7"/>
  <c r="F3352" i="7" s="1"/>
  <c r="G3352" i="7" s="1"/>
  <c r="H3608" i="7"/>
  <c r="F3609" i="7" s="1"/>
  <c r="G3609" i="7" s="1"/>
  <c r="H6234" i="7"/>
  <c r="F6235" i="7" s="1"/>
  <c r="H5421" i="7"/>
  <c r="F5422" i="7" s="1"/>
  <c r="G5422" i="7" s="1"/>
  <c r="H7996" i="7"/>
  <c r="F7997" i="7" s="1"/>
  <c r="G7997" i="7" s="1"/>
  <c r="H820" i="7"/>
  <c r="F821" i="7" s="1"/>
  <c r="G821" i="7" s="1"/>
  <c r="H5088" i="7"/>
  <c r="F5089" i="7" s="1"/>
  <c r="H7217" i="7"/>
  <c r="F7218" i="7" s="1"/>
  <c r="H12" i="7"/>
  <c r="F13" i="7" s="1"/>
  <c r="H7393" i="7"/>
  <c r="F7394" i="7" s="1"/>
  <c r="G3012" i="7" l="1"/>
  <c r="H3012" i="7" s="1"/>
  <c r="F3013" i="7" s="1"/>
  <c r="G3013" i="7" s="1"/>
  <c r="H3013" i="7" s="1"/>
  <c r="F3014" i="7" s="1"/>
  <c r="G3014" i="7" s="1"/>
  <c r="G4589" i="7"/>
  <c r="G4130" i="7"/>
  <c r="G6292" i="7"/>
  <c r="H6292" i="7" s="1"/>
  <c r="F6293" i="7" s="1"/>
  <c r="G3247" i="7"/>
  <c r="H3247" i="7" s="1"/>
  <c r="F3248" i="7" s="1"/>
  <c r="G1645" i="7"/>
  <c r="H1645" i="7" s="1"/>
  <c r="G1644" i="7"/>
  <c r="H1644" i="7" s="1"/>
  <c r="G7952" i="7"/>
  <c r="G3103" i="7"/>
  <c r="H3103" i="7" s="1"/>
  <c r="F3104" i="7" s="1"/>
  <c r="G6281" i="7"/>
  <c r="H6281" i="7" s="1"/>
  <c r="G6280" i="7"/>
  <c r="H6280" i="7" s="1"/>
  <c r="G4896" i="7"/>
  <c r="H4896" i="7" s="1"/>
  <c r="F4897" i="7" s="1"/>
  <c r="G5575" i="7"/>
  <c r="H5575" i="7" s="1"/>
  <c r="G5574" i="7"/>
  <c r="H5574" i="7" s="1"/>
  <c r="G4804" i="7"/>
  <c r="H4804" i="7" s="1"/>
  <c r="F4805" i="7" s="1"/>
  <c r="G31" i="7"/>
  <c r="H31" i="7" s="1"/>
  <c r="F32" i="7" s="1"/>
  <c r="G4106" i="7"/>
  <c r="H4106" i="7" s="1"/>
  <c r="F4107" i="7" s="1"/>
  <c r="G5718" i="7"/>
  <c r="H5718" i="7" s="1"/>
  <c r="F5719" i="7" s="1"/>
  <c r="G5719" i="7" s="1"/>
  <c r="G8537" i="7"/>
  <c r="H8537" i="7" s="1"/>
  <c r="F8538" i="7" s="1"/>
  <c r="G2916" i="7"/>
  <c r="H2916" i="7" s="1"/>
  <c r="F2917" i="7" s="1"/>
  <c r="G2917" i="7" s="1"/>
  <c r="H2917" i="7" s="1"/>
  <c r="F2918" i="7" s="1"/>
  <c r="G6614" i="7"/>
  <c r="H6614" i="7" s="1"/>
  <c r="F6615" i="7" s="1"/>
  <c r="G6615" i="7" s="1"/>
  <c r="G5783" i="7"/>
  <c r="H5783" i="7" s="1"/>
  <c r="F5784" i="7" s="1"/>
  <c r="G1213" i="7"/>
  <c r="H1213" i="7" s="1"/>
  <c r="F1214" i="7" s="1"/>
  <c r="G3579" i="7"/>
  <c r="H3579" i="7" s="1"/>
  <c r="F3580" i="7" s="1"/>
  <c r="G4851" i="7"/>
  <c r="H4851" i="7" s="1"/>
  <c r="F4852" i="7" s="1"/>
  <c r="G4852" i="7" s="1"/>
  <c r="G3318" i="7"/>
  <c r="H3318" i="7" s="1"/>
  <c r="F3319" i="7" s="1"/>
  <c r="G4375" i="7"/>
  <c r="H4375" i="7" s="1"/>
  <c r="F4376" i="7" s="1"/>
  <c r="G6235" i="7"/>
  <c r="H6235" i="7" s="1"/>
  <c r="F6236" i="7" s="1"/>
  <c r="G6236" i="7" s="1"/>
  <c r="G7509" i="7"/>
  <c r="H7509" i="7" s="1"/>
  <c r="F7510" i="7" s="1"/>
  <c r="G8622" i="7"/>
  <c r="G13" i="7"/>
  <c r="G6682" i="7"/>
  <c r="G7426" i="7"/>
  <c r="G4660" i="7"/>
  <c r="H4660" i="7" s="1"/>
  <c r="G3538" i="7"/>
  <c r="H3538" i="7" s="1"/>
  <c r="G5270" i="7"/>
  <c r="G1841" i="7"/>
  <c r="H1841" i="7" s="1"/>
  <c r="F1842" i="7" s="1"/>
  <c r="G2888" i="7"/>
  <c r="H2888" i="7" s="1"/>
  <c r="F2889" i="7" s="1"/>
  <c r="G5603" i="7"/>
  <c r="H5603" i="7" s="1"/>
  <c r="F5604" i="7" s="1"/>
  <c r="G5604" i="7" s="1"/>
  <c r="G7218" i="7"/>
  <c r="G7541" i="7"/>
  <c r="H7541" i="7" s="1"/>
  <c r="F7542" i="7" s="1"/>
  <c r="G7542" i="7" s="1"/>
  <c r="G7394" i="7"/>
  <c r="G2950" i="7"/>
  <c r="H2950" i="7" s="1"/>
  <c r="F2951" i="7" s="1"/>
  <c r="G6696" i="7"/>
  <c r="H6696" i="7" s="1"/>
  <c r="F6697" i="7" s="1"/>
  <c r="G5089" i="7"/>
  <c r="H5089" i="7" s="1"/>
  <c r="F5090" i="7" s="1"/>
  <c r="G6057" i="7"/>
  <c r="H6057" i="7" s="1"/>
  <c r="F6058" i="7" s="1"/>
  <c r="G6058" i="7" s="1"/>
  <c r="G3892" i="7"/>
  <c r="H3892" i="7" s="1"/>
  <c r="F3893" i="7" s="1"/>
  <c r="G1776" i="7"/>
  <c r="G1775" i="7"/>
  <c r="H1775" i="7" s="1"/>
  <c r="G1447" i="7"/>
  <c r="H1447" i="7" s="1"/>
  <c r="F1448" i="7" s="1"/>
  <c r="H3338" i="7"/>
  <c r="F3339" i="7" s="1"/>
  <c r="G3339" i="7" s="1"/>
  <c r="G5392" i="7"/>
  <c r="H5392" i="7" s="1"/>
  <c r="F5393" i="7" s="1"/>
  <c r="G1268" i="7"/>
  <c r="H1268" i="7" s="1"/>
  <c r="F1269" i="7" s="1"/>
  <c r="G1269" i="7" s="1"/>
  <c r="G5221" i="7"/>
  <c r="H5221" i="7" s="1"/>
  <c r="F5222" i="7" s="1"/>
  <c r="G3449" i="7"/>
  <c r="H3449" i="7" s="1"/>
  <c r="F3450" i="7" s="1"/>
  <c r="G5166" i="7"/>
  <c r="G3227" i="7"/>
  <c r="H3227" i="7" s="1"/>
  <c r="G4675" i="7"/>
  <c r="H4675" i="7" s="1"/>
  <c r="F4676" i="7" s="1"/>
  <c r="G5899" i="7"/>
  <c r="H5899" i="7" s="1"/>
  <c r="F5900" i="7" s="1"/>
  <c r="G5900" i="7" s="1"/>
  <c r="G7621" i="7"/>
  <c r="H7621" i="7" s="1"/>
  <c r="F7622" i="7" s="1"/>
  <c r="H5341" i="7"/>
  <c r="F5342" i="7" s="1"/>
  <c r="G5342" i="7" s="1"/>
  <c r="H5270" i="7"/>
  <c r="F5271" i="7" s="1"/>
  <c r="H4589" i="7"/>
  <c r="H4590" i="7"/>
  <c r="H3125" i="7"/>
  <c r="F3126" i="7" s="1"/>
  <c r="H1776" i="7"/>
  <c r="H821" i="7"/>
  <c r="F822" i="7" s="1"/>
  <c r="G822" i="7" s="1"/>
  <c r="H2082" i="7"/>
  <c r="F2083" i="7" s="1"/>
  <c r="H7218" i="7"/>
  <c r="F7219" i="7" s="1"/>
  <c r="G7219" i="7" s="1"/>
  <c r="H8622" i="7"/>
  <c r="F8623" i="7" s="1"/>
  <c r="H7798" i="7"/>
  <c r="F7799" i="7" s="1"/>
  <c r="G7799" i="7" s="1"/>
  <c r="H7952" i="7"/>
  <c r="F7953" i="7" s="1"/>
  <c r="G7953" i="7" s="1"/>
  <c r="H4156" i="7"/>
  <c r="F4157" i="7" s="1"/>
  <c r="G4157" i="7" s="1"/>
  <c r="H3820" i="7"/>
  <c r="F3821" i="7" s="1"/>
  <c r="G3821" i="7" s="1"/>
  <c r="H5071" i="7"/>
  <c r="F5072" i="7" s="1"/>
  <c r="H2310" i="7"/>
  <c r="F2311" i="7" s="1"/>
  <c r="H4012" i="7"/>
  <c r="F4013" i="7" s="1"/>
  <c r="G4013" i="7" s="1"/>
  <c r="H7394" i="7"/>
  <c r="F7395" i="7" s="1"/>
  <c r="G7395" i="7" s="1"/>
  <c r="H1790" i="7"/>
  <c r="F1791" i="7" s="1"/>
  <c r="G1791" i="7" s="1"/>
  <c r="H6385" i="7"/>
  <c r="F6386" i="7" s="1"/>
  <c r="G6386" i="7" s="1"/>
  <c r="H6682" i="7"/>
  <c r="F6683" i="7" s="1"/>
  <c r="G6684" i="7" s="1"/>
  <c r="H3609" i="7"/>
  <c r="F3610" i="7" s="1"/>
  <c r="H6778" i="7"/>
  <c r="F6779" i="7" s="1"/>
  <c r="H8592" i="7"/>
  <c r="F8593" i="7" s="1"/>
  <c r="G8593" i="7" s="1"/>
  <c r="H2989" i="7"/>
  <c r="F2990" i="7" s="1"/>
  <c r="G2991" i="7" s="1"/>
  <c r="H6250" i="7"/>
  <c r="F6251" i="7" s="1"/>
  <c r="G6251" i="7" s="1"/>
  <c r="H5422" i="7"/>
  <c r="F5423" i="7" s="1"/>
  <c r="H3352" i="7"/>
  <c r="F3353" i="7" s="1"/>
  <c r="G3353" i="7" s="1"/>
  <c r="H7426" i="7"/>
  <c r="F7427" i="7" s="1"/>
  <c r="G7427" i="7" s="1"/>
  <c r="H1751" i="7"/>
  <c r="F1752" i="7" s="1"/>
  <c r="G1752" i="7" s="1"/>
  <c r="H5166" i="7"/>
  <c r="F5167" i="7" s="1"/>
  <c r="G5167" i="7" s="1"/>
  <c r="H998" i="7"/>
  <c r="F999" i="7" s="1"/>
  <c r="H7997" i="7"/>
  <c r="F7998" i="7" s="1"/>
  <c r="H4130" i="7"/>
  <c r="F4131" i="7" s="1"/>
  <c r="H2020" i="7"/>
  <c r="F2021" i="7" s="1"/>
  <c r="H3539" i="7"/>
  <c r="H3702" i="7"/>
  <c r="F3703" i="7" s="1"/>
  <c r="G3703" i="7" s="1"/>
  <c r="H4610" i="7"/>
  <c r="F4611" i="7" s="1"/>
  <c r="G4611" i="7" s="1"/>
  <c r="H4661" i="7"/>
  <c r="H1664" i="7"/>
  <c r="F1665" i="7" s="1"/>
  <c r="H3788" i="7"/>
  <c r="F3789" i="7" s="1"/>
  <c r="G3789" i="7" s="1"/>
  <c r="H5694" i="7"/>
  <c r="F5695" i="7" s="1"/>
  <c r="H3228" i="7"/>
  <c r="H5836" i="7"/>
  <c r="F5837" i="7" s="1"/>
  <c r="G5837" i="7" s="1"/>
  <c r="H13" i="7"/>
  <c r="F14" i="7" s="1"/>
  <c r="H1092" i="7"/>
  <c r="F1093" i="7" s="1"/>
  <c r="G2951" i="7" l="1"/>
  <c r="G4376" i="7"/>
  <c r="G5222" i="7"/>
  <c r="G3319" i="7"/>
  <c r="H3319" i="7" s="1"/>
  <c r="F3320" i="7" s="1"/>
  <c r="G3320" i="7" s="1"/>
  <c r="G4897" i="7"/>
  <c r="G2889" i="7"/>
  <c r="H2889" i="7" s="1"/>
  <c r="F2890" i="7" s="1"/>
  <c r="G3450" i="7"/>
  <c r="H3450" i="7" s="1"/>
  <c r="F3451" i="7" s="1"/>
  <c r="G3451" i="7" s="1"/>
  <c r="G6697" i="7"/>
  <c r="H6697" i="7" s="1"/>
  <c r="F6698" i="7" s="1"/>
  <c r="G6698" i="7" s="1"/>
  <c r="G8538" i="7"/>
  <c r="G1214" i="7"/>
  <c r="G6293" i="7"/>
  <c r="H6293" i="7" s="1"/>
  <c r="F6294" i="7" s="1"/>
  <c r="G3248" i="7"/>
  <c r="H3248" i="7" s="1"/>
  <c r="F3249" i="7" s="1"/>
  <c r="H5342" i="7"/>
  <c r="F5343" i="7" s="1"/>
  <c r="G999" i="7"/>
  <c r="H999" i="7" s="1"/>
  <c r="F1000" i="7" s="1"/>
  <c r="G2990" i="7"/>
  <c r="H2990" i="7" s="1"/>
  <c r="G7622" i="7"/>
  <c r="G5271" i="7"/>
  <c r="G2021" i="7"/>
  <c r="H3339" i="7"/>
  <c r="F3340" i="7" s="1"/>
  <c r="G3341" i="7" s="1"/>
  <c r="G3126" i="7"/>
  <c r="H3126" i="7" s="1"/>
  <c r="F3127" i="7" s="1"/>
  <c r="G5090" i="7"/>
  <c r="G5072" i="7"/>
  <c r="H5072" i="7" s="1"/>
  <c r="F5073" i="7" s="1"/>
  <c r="G1093" i="7"/>
  <c r="H1093" i="7" s="1"/>
  <c r="F1094" i="7" s="1"/>
  <c r="G1094" i="7" s="1"/>
  <c r="G2918" i="7"/>
  <c r="H2918" i="7" s="1"/>
  <c r="F2919" i="7" s="1"/>
  <c r="G4107" i="7"/>
  <c r="G3104" i="7"/>
  <c r="H3104" i="7" s="1"/>
  <c r="F3105" i="7" s="1"/>
  <c r="G3105" i="7" s="1"/>
  <c r="H3105" i="7" s="1"/>
  <c r="F3106" i="7" s="1"/>
  <c r="G4676" i="7"/>
  <c r="H4676" i="7" s="1"/>
  <c r="F4677" i="7" s="1"/>
  <c r="G1448" i="7"/>
  <c r="H1448" i="7" s="1"/>
  <c r="F1449" i="7" s="1"/>
  <c r="G1449" i="7" s="1"/>
  <c r="G5695" i="7"/>
  <c r="H5695" i="7" s="1"/>
  <c r="F5696" i="7" s="1"/>
  <c r="G14" i="7"/>
  <c r="H14" i="7" s="1"/>
  <c r="F15" i="7" s="1"/>
  <c r="G3580" i="7"/>
  <c r="H3580" i="7" s="1"/>
  <c r="F3581" i="7" s="1"/>
  <c r="G3581" i="7" s="1"/>
  <c r="H3581" i="7" s="1"/>
  <c r="F3582" i="7" s="1"/>
  <c r="G7510" i="7"/>
  <c r="H7510" i="7" s="1"/>
  <c r="F7511" i="7" s="1"/>
  <c r="G2083" i="7"/>
  <c r="G7998" i="7"/>
  <c r="G3893" i="7"/>
  <c r="H3893" i="7" s="1"/>
  <c r="F3894" i="7" s="1"/>
  <c r="G3894" i="7" s="1"/>
  <c r="G6779" i="7"/>
  <c r="H6779" i="7" s="1"/>
  <c r="F6780" i="7" s="1"/>
  <c r="G6780" i="7" s="1"/>
  <c r="G2311" i="7"/>
  <c r="H2311" i="7" s="1"/>
  <c r="F2312" i="7" s="1"/>
  <c r="G2312" i="7" s="1"/>
  <c r="G5393" i="7"/>
  <c r="H5393" i="7" s="1"/>
  <c r="F5394" i="7" s="1"/>
  <c r="G1842" i="7"/>
  <c r="H1842" i="7" s="1"/>
  <c r="F1843" i="7" s="1"/>
  <c r="G32" i="7"/>
  <c r="H32" i="7" s="1"/>
  <c r="F33" i="7" s="1"/>
  <c r="G5423" i="7"/>
  <c r="G3610" i="7"/>
  <c r="H3610" i="7" s="1"/>
  <c r="F3611" i="7" s="1"/>
  <c r="G3611" i="7" s="1"/>
  <c r="G1665" i="7"/>
  <c r="H1665" i="7" s="1"/>
  <c r="F1666" i="7" s="1"/>
  <c r="G1666" i="7" s="1"/>
  <c r="G8623" i="7"/>
  <c r="G6683" i="7"/>
  <c r="H6683" i="7" s="1"/>
  <c r="G5784" i="7"/>
  <c r="H5784" i="7" s="1"/>
  <c r="F5785" i="7" s="1"/>
  <c r="G5785" i="7" s="1"/>
  <c r="G4805" i="7"/>
  <c r="H4805" i="7" s="1"/>
  <c r="F4806" i="7" s="1"/>
  <c r="G4806" i="7" s="1"/>
  <c r="G4131" i="7"/>
  <c r="H4131" i="7" s="1"/>
  <c r="F4132" i="7" s="1"/>
  <c r="H2951" i="7"/>
  <c r="F2952" i="7" s="1"/>
  <c r="H3341" i="7"/>
  <c r="H4376" i="7"/>
  <c r="F4377" i="7" s="1"/>
  <c r="H5719" i="7"/>
  <c r="F5720" i="7" s="1"/>
  <c r="G5720" i="7" s="1"/>
  <c r="H5271" i="7"/>
  <c r="F5272" i="7" s="1"/>
  <c r="G5272" i="7" s="1"/>
  <c r="H3789" i="7"/>
  <c r="F3790" i="7" s="1"/>
  <c r="G3790" i="7" s="1"/>
  <c r="H4611" i="7"/>
  <c r="F4612" i="7" s="1"/>
  <c r="H2991" i="7"/>
  <c r="H5090" i="7"/>
  <c r="F5091" i="7" s="1"/>
  <c r="G5092" i="7" s="1"/>
  <c r="H1791" i="7"/>
  <c r="F1792" i="7" s="1"/>
  <c r="G1792" i="7" s="1"/>
  <c r="H3821" i="7"/>
  <c r="F3822" i="7" s="1"/>
  <c r="H2021" i="7"/>
  <c r="F2022" i="7" s="1"/>
  <c r="G2022" i="7" s="1"/>
  <c r="H1752" i="7"/>
  <c r="F1753" i="7" s="1"/>
  <c r="H7427" i="7"/>
  <c r="F7428" i="7" s="1"/>
  <c r="G7429" i="7" s="1"/>
  <c r="H8593" i="7"/>
  <c r="F8594" i="7" s="1"/>
  <c r="H8538" i="7"/>
  <c r="F8539" i="7" s="1"/>
  <c r="G8539" i="7" s="1"/>
  <c r="H4157" i="7"/>
  <c r="F4158" i="7" s="1"/>
  <c r="G4158" i="7" s="1"/>
  <c r="H7219" i="7"/>
  <c r="F7220" i="7" s="1"/>
  <c r="H5900" i="7"/>
  <c r="F5901" i="7" s="1"/>
  <c r="H5423" i="7"/>
  <c r="F5424" i="7" s="1"/>
  <c r="H4107" i="7"/>
  <c r="F4108" i="7" s="1"/>
  <c r="H2083" i="7"/>
  <c r="F2084" i="7" s="1"/>
  <c r="G2084" i="7" s="1"/>
  <c r="H4852" i="7"/>
  <c r="F4853" i="7" s="1"/>
  <c r="H6236" i="7"/>
  <c r="F6237" i="7" s="1"/>
  <c r="H3703" i="7"/>
  <c r="F3704" i="7" s="1"/>
  <c r="H6058" i="7"/>
  <c r="F6059" i="7" s="1"/>
  <c r="G6059" i="7" s="1"/>
  <c r="H7622" i="7"/>
  <c r="F7623" i="7" s="1"/>
  <c r="H6251" i="7"/>
  <c r="F6252" i="7" s="1"/>
  <c r="G6252" i="7" s="1"/>
  <c r="H6684" i="7"/>
  <c r="H1214" i="7"/>
  <c r="F1215" i="7" s="1"/>
  <c r="H7953" i="7"/>
  <c r="F7954" i="7" s="1"/>
  <c r="H1269" i="7"/>
  <c r="F1270" i="7" s="1"/>
  <c r="H5222" i="7"/>
  <c r="F5223" i="7" s="1"/>
  <c r="H4897" i="7"/>
  <c r="F4898" i="7" s="1"/>
  <c r="H3353" i="7"/>
  <c r="F3354" i="7" s="1"/>
  <c r="G3354" i="7" s="1"/>
  <c r="H7542" i="7"/>
  <c r="F7543" i="7" s="1"/>
  <c r="G7543" i="7" s="1"/>
  <c r="H6615" i="7"/>
  <c r="F6616" i="7" s="1"/>
  <c r="H8623" i="7"/>
  <c r="F8624" i="7" s="1"/>
  <c r="H822" i="7"/>
  <c r="F823" i="7" s="1"/>
  <c r="G823" i="7" s="1"/>
  <c r="H5837" i="7"/>
  <c r="F5838" i="7" s="1"/>
  <c r="G5838" i="7" s="1"/>
  <c r="H5167" i="7"/>
  <c r="F5168" i="7" s="1"/>
  <c r="G5168" i="7" s="1"/>
  <c r="H7395" i="7"/>
  <c r="F7396" i="7" s="1"/>
  <c r="H3014" i="7"/>
  <c r="F3015" i="7" s="1"/>
  <c r="H6386" i="7"/>
  <c r="F6387" i="7" s="1"/>
  <c r="G6387" i="7" s="1"/>
  <c r="H7799" i="7"/>
  <c r="F7800" i="7" s="1"/>
  <c r="G7800" i="7" s="1"/>
  <c r="H5604" i="7"/>
  <c r="F5605" i="7" s="1"/>
  <c r="G5605" i="7" s="1"/>
  <c r="H4013" i="7"/>
  <c r="F4014" i="7" s="1"/>
  <c r="H7998" i="7"/>
  <c r="F7999" i="7" s="1"/>
  <c r="G33" i="7" l="1"/>
  <c r="H33" i="7" s="1"/>
  <c r="F34" i="7" s="1"/>
  <c r="G3249" i="7"/>
  <c r="H3249" i="7" s="1"/>
  <c r="F3250" i="7" s="1"/>
  <c r="G3340" i="7"/>
  <c r="H3340" i="7" s="1"/>
  <c r="G15" i="7"/>
  <c r="G1843" i="7"/>
  <c r="H1843" i="7" s="1"/>
  <c r="F1844" i="7" s="1"/>
  <c r="G1270" i="7"/>
  <c r="H1270" i="7" s="1"/>
  <c r="F1271" i="7" s="1"/>
  <c r="G4014" i="7"/>
  <c r="H4014" i="7" s="1"/>
  <c r="F4015" i="7" s="1"/>
  <c r="G7396" i="7"/>
  <c r="G3015" i="7"/>
  <c r="H3015" i="7" s="1"/>
  <c r="F3016" i="7" s="1"/>
  <c r="G5073" i="7"/>
  <c r="H5073" i="7" s="1"/>
  <c r="F5074" i="7" s="1"/>
  <c r="G8624" i="7"/>
  <c r="G7623" i="7"/>
  <c r="G6294" i="7"/>
  <c r="G3582" i="7"/>
  <c r="H3582" i="7" s="1"/>
  <c r="F3583" i="7" s="1"/>
  <c r="G6616" i="7"/>
  <c r="H6616" i="7" s="1"/>
  <c r="F6617" i="7" s="1"/>
  <c r="G6617" i="7" s="1"/>
  <c r="G5901" i="7"/>
  <c r="H5901" i="7" s="1"/>
  <c r="F5902" i="7" s="1"/>
  <c r="G5902" i="7" s="1"/>
  <c r="G5223" i="7"/>
  <c r="H5223" i="7" s="1"/>
  <c r="F5224" i="7" s="1"/>
  <c r="G5224" i="7" s="1"/>
  <c r="G4132" i="7"/>
  <c r="G7428" i="7"/>
  <c r="G3106" i="7"/>
  <c r="G3127" i="7"/>
  <c r="G8594" i="7"/>
  <c r="H8594" i="7" s="1"/>
  <c r="F8595" i="7" s="1"/>
  <c r="G1215" i="7"/>
  <c r="H1215" i="7" s="1"/>
  <c r="F1216" i="7" s="1"/>
  <c r="G1216" i="7" s="1"/>
  <c r="G3704" i="7"/>
  <c r="G4612" i="7"/>
  <c r="H4612" i="7" s="1"/>
  <c r="F4613" i="7" s="1"/>
  <c r="G7220" i="7"/>
  <c r="G5091" i="7"/>
  <c r="G7511" i="7"/>
  <c r="G5424" i="7"/>
  <c r="G2890" i="7"/>
  <c r="H2890" i="7" s="1"/>
  <c r="F2891" i="7" s="1"/>
  <c r="G2891" i="7" s="1"/>
  <c r="G4377" i="7"/>
  <c r="H4377" i="7" s="1"/>
  <c r="F4378" i="7" s="1"/>
  <c r="G6237" i="7"/>
  <c r="G1753" i="7"/>
  <c r="G3822" i="7"/>
  <c r="G4677" i="7"/>
  <c r="H4677" i="7" s="1"/>
  <c r="F4678" i="7" s="1"/>
  <c r="G1000" i="7"/>
  <c r="H1000" i="7" s="1"/>
  <c r="F1001" i="7" s="1"/>
  <c r="G7999" i="7"/>
  <c r="H7999" i="7" s="1"/>
  <c r="F8000" i="7" s="1"/>
  <c r="G8000" i="7" s="1"/>
  <c r="G5343" i="7"/>
  <c r="H5343" i="7" s="1"/>
  <c r="F5344" i="7" s="1"/>
  <c r="G5344" i="7" s="1"/>
  <c r="H5344" i="7" s="1"/>
  <c r="F5345" i="7" s="1"/>
  <c r="G4853" i="7"/>
  <c r="H4853" i="7" s="1"/>
  <c r="F4854" i="7" s="1"/>
  <c r="G4854" i="7" s="1"/>
  <c r="G4108" i="7"/>
  <c r="H4108" i="7" s="1"/>
  <c r="F4109" i="7" s="1"/>
  <c r="G5394" i="7"/>
  <c r="H5394" i="7" s="1"/>
  <c r="F5395" i="7" s="1"/>
  <c r="G5395" i="7" s="1"/>
  <c r="G7954" i="7"/>
  <c r="G5696" i="7"/>
  <c r="G2919" i="7"/>
  <c r="H2919" i="7" s="1"/>
  <c r="F2920" i="7" s="1"/>
  <c r="G4898" i="7"/>
  <c r="H4898" i="7" s="1"/>
  <c r="F4899" i="7" s="1"/>
  <c r="G2952" i="7"/>
  <c r="H2952" i="7" s="1"/>
  <c r="F2953" i="7" s="1"/>
  <c r="G2953" i="7" s="1"/>
  <c r="H5272" i="7"/>
  <c r="F5273" i="7" s="1"/>
  <c r="G5273" i="7" s="1"/>
  <c r="H5720" i="7"/>
  <c r="F5721" i="7" s="1"/>
  <c r="H3127" i="7"/>
  <c r="F3128" i="7" s="1"/>
  <c r="G3128" i="7" s="1"/>
  <c r="H6780" i="7"/>
  <c r="F6781" i="7" s="1"/>
  <c r="H6387" i="7"/>
  <c r="F6388" i="7" s="1"/>
  <c r="G6388" i="7" s="1"/>
  <c r="H6698" i="7"/>
  <c r="F6699" i="7" s="1"/>
  <c r="H1666" i="7"/>
  <c r="F1667" i="7" s="1"/>
  <c r="H4132" i="7"/>
  <c r="F4133" i="7" s="1"/>
  <c r="H1449" i="7"/>
  <c r="F1450" i="7" s="1"/>
  <c r="G1450" i="7" s="1"/>
  <c r="H5168" i="7"/>
  <c r="F5169" i="7" s="1"/>
  <c r="G5169" i="7" s="1"/>
  <c r="H2312" i="7"/>
  <c r="F2313" i="7" s="1"/>
  <c r="H7220" i="7"/>
  <c r="F7221" i="7" s="1"/>
  <c r="G7221" i="7" s="1"/>
  <c r="H2022" i="7"/>
  <c r="F2023" i="7" s="1"/>
  <c r="H5091" i="7"/>
  <c r="H5092" i="7"/>
  <c r="F5093" i="7" s="1"/>
  <c r="H7954" i="7"/>
  <c r="F7955" i="7" s="1"/>
  <c r="G7955" i="7" s="1"/>
  <c r="H7396" i="7"/>
  <c r="F7397" i="7" s="1"/>
  <c r="H8624" i="7"/>
  <c r="F8625" i="7" s="1"/>
  <c r="H6252" i="7"/>
  <c r="F6253" i="7" s="1"/>
  <c r="H4158" i="7"/>
  <c r="F4159" i="7" s="1"/>
  <c r="G4159" i="7" s="1"/>
  <c r="H8539" i="7"/>
  <c r="F8540" i="7" s="1"/>
  <c r="H7623" i="7"/>
  <c r="F7624" i="7" s="1"/>
  <c r="H15" i="7"/>
  <c r="F16" i="7" s="1"/>
  <c r="H6059" i="7"/>
  <c r="F6060" i="7" s="1"/>
  <c r="G6060" i="7" s="1"/>
  <c r="H2084" i="7"/>
  <c r="F2085" i="7" s="1"/>
  <c r="G2085" i="7" s="1"/>
  <c r="H5838" i="7"/>
  <c r="F5839" i="7" s="1"/>
  <c r="G5839" i="7" s="1"/>
  <c r="H4806" i="7"/>
  <c r="F4807" i="7" s="1"/>
  <c r="G4807" i="7" s="1"/>
  <c r="H7800" i="7"/>
  <c r="F7801" i="7" s="1"/>
  <c r="G7801" i="7" s="1"/>
  <c r="H6294" i="7"/>
  <c r="F6295" i="7" s="1"/>
  <c r="G6295" i="7" s="1"/>
  <c r="H1094" i="7"/>
  <c r="F1095" i="7" s="1"/>
  <c r="G1095" i="7" s="1"/>
  <c r="H5424" i="7"/>
  <c r="F5425" i="7" s="1"/>
  <c r="H3790" i="7"/>
  <c r="F3791" i="7" s="1"/>
  <c r="G3791" i="7" s="1"/>
  <c r="H3611" i="7"/>
  <c r="F3612" i="7" s="1"/>
  <c r="G3612" i="7" s="1"/>
  <c r="H7428" i="7"/>
  <c r="H7429" i="7"/>
  <c r="F7430" i="7" s="1"/>
  <c r="H3822" i="7"/>
  <c r="F3823" i="7" s="1"/>
  <c r="G3823" i="7" s="1"/>
  <c r="H3354" i="7"/>
  <c r="F3355" i="7" s="1"/>
  <c r="G3355" i="7" s="1"/>
  <c r="H6237" i="7"/>
  <c r="F6238" i="7" s="1"/>
  <c r="G6239" i="7" s="1"/>
  <c r="H5605" i="7"/>
  <c r="F5606" i="7" s="1"/>
  <c r="G5606" i="7" s="1"/>
  <c r="H3451" i="7"/>
  <c r="F3452" i="7" s="1"/>
  <c r="G3452" i="7" s="1"/>
  <c r="H5785" i="7"/>
  <c r="F5786" i="7" s="1"/>
  <c r="H7543" i="7"/>
  <c r="F7544" i="7" s="1"/>
  <c r="H5696" i="7"/>
  <c r="F5697" i="7" s="1"/>
  <c r="H3704" i="7"/>
  <c r="F3705" i="7" s="1"/>
  <c r="H3106" i="7"/>
  <c r="F3107" i="7" s="1"/>
  <c r="H3320" i="7"/>
  <c r="F3321" i="7" s="1"/>
  <c r="G3321" i="7" s="1"/>
  <c r="H1753" i="7"/>
  <c r="F1754" i="7" s="1"/>
  <c r="G1754" i="7" s="1"/>
  <c r="H1792" i="7"/>
  <c r="F1793" i="7" s="1"/>
  <c r="G1793" i="7" s="1"/>
  <c r="H7511" i="7"/>
  <c r="F7512" i="7" s="1"/>
  <c r="H823" i="7"/>
  <c r="F824" i="7" s="1"/>
  <c r="G824" i="7" s="1"/>
  <c r="H3894" i="7"/>
  <c r="F3895" i="7" s="1"/>
  <c r="G4613" i="7" l="1"/>
  <c r="G2920" i="7"/>
  <c r="H2920" i="7" s="1"/>
  <c r="F2921" i="7" s="1"/>
  <c r="G2921" i="7" s="1"/>
  <c r="H2921" i="7" s="1"/>
  <c r="F2922" i="7" s="1"/>
  <c r="G4678" i="7"/>
  <c r="G8595" i="7"/>
  <c r="G3250" i="7"/>
  <c r="H3250" i="7" s="1"/>
  <c r="F3251" i="7" s="1"/>
  <c r="G4109" i="7"/>
  <c r="H4109" i="7" s="1"/>
  <c r="F4110" i="7" s="1"/>
  <c r="G3583" i="7"/>
  <c r="G34" i="7"/>
  <c r="H34" i="7" s="1"/>
  <c r="F35" i="7" s="1"/>
  <c r="G35" i="7" s="1"/>
  <c r="G5786" i="7"/>
  <c r="G3107" i="7"/>
  <c r="H3107" i="7" s="1"/>
  <c r="F3108" i="7" s="1"/>
  <c r="G3108" i="7" s="1"/>
  <c r="G6699" i="7"/>
  <c r="H6699" i="7" s="1"/>
  <c r="F6700" i="7" s="1"/>
  <c r="G4378" i="7"/>
  <c r="G7624" i="7"/>
  <c r="H7624" i="7" s="1"/>
  <c r="F7625" i="7" s="1"/>
  <c r="G7625" i="7" s="1"/>
  <c r="G8540" i="7"/>
  <c r="H8540" i="7" s="1"/>
  <c r="F8541" i="7" s="1"/>
  <c r="G1271" i="7"/>
  <c r="H1271" i="7" s="1"/>
  <c r="F1272" i="7" s="1"/>
  <c r="G5425" i="7"/>
  <c r="G7430" i="7"/>
  <c r="H7430" i="7" s="1"/>
  <c r="F7431" i="7" s="1"/>
  <c r="G3895" i="7"/>
  <c r="H3895" i="7" s="1"/>
  <c r="F3896" i="7" s="1"/>
  <c r="G3896" i="7" s="1"/>
  <c r="G2023" i="7"/>
  <c r="H2023" i="7" s="1"/>
  <c r="F2024" i="7" s="1"/>
  <c r="G5074" i="7"/>
  <c r="G16" i="7"/>
  <c r="G4133" i="7"/>
  <c r="H4133" i="7" s="1"/>
  <c r="F4134" i="7" s="1"/>
  <c r="G4134" i="7" s="1"/>
  <c r="G5093" i="7"/>
  <c r="H5093" i="7" s="1"/>
  <c r="F5094" i="7" s="1"/>
  <c r="G6253" i="7"/>
  <c r="G6781" i="7"/>
  <c r="H6781" i="7" s="1"/>
  <c r="F6782" i="7" s="1"/>
  <c r="G2313" i="7"/>
  <c r="G3705" i="7"/>
  <c r="G5721" i="7"/>
  <c r="G1001" i="7"/>
  <c r="H1001" i="7" s="1"/>
  <c r="F1002" i="7" s="1"/>
  <c r="G4015" i="7"/>
  <c r="G8625" i="7"/>
  <c r="H8625" i="7" s="1"/>
  <c r="F8626" i="7" s="1"/>
  <c r="G7397" i="7"/>
  <c r="G5345" i="7"/>
  <c r="H5345" i="7" s="1"/>
  <c r="F5346" i="7" s="1"/>
  <c r="G4899" i="7"/>
  <c r="H4899" i="7" s="1"/>
  <c r="F4900" i="7" s="1"/>
  <c r="G1667" i="7"/>
  <c r="G6238" i="7"/>
  <c r="G7544" i="7"/>
  <c r="H7544" i="7" s="1"/>
  <c r="F7545" i="7" s="1"/>
  <c r="G7512" i="7"/>
  <c r="H7512" i="7" s="1"/>
  <c r="F7513" i="7" s="1"/>
  <c r="G5697" i="7"/>
  <c r="G1844" i="7"/>
  <c r="H1844" i="7" s="1"/>
  <c r="F1845" i="7" s="1"/>
  <c r="G1845" i="7" s="1"/>
  <c r="H1845" i="7" s="1"/>
  <c r="F1846" i="7" s="1"/>
  <c r="G3016" i="7"/>
  <c r="H3016" i="7" s="1"/>
  <c r="F3017" i="7" s="1"/>
  <c r="H2953" i="7"/>
  <c r="F2954" i="7" s="1"/>
  <c r="H4378" i="7"/>
  <c r="F4379" i="7" s="1"/>
  <c r="H3128" i="7"/>
  <c r="F3129" i="7" s="1"/>
  <c r="G3129" i="7" s="1"/>
  <c r="H5395" i="7"/>
  <c r="F5396" i="7" s="1"/>
  <c r="G5396" i="7" s="1"/>
  <c r="H5721" i="7"/>
  <c r="F5722" i="7" s="1"/>
  <c r="H5273" i="7"/>
  <c r="F5274" i="7" s="1"/>
  <c r="G5274" i="7" s="1"/>
  <c r="H1793" i="7"/>
  <c r="F1794" i="7" s="1"/>
  <c r="G1794" i="7" s="1"/>
  <c r="H3823" i="7"/>
  <c r="F3824" i="7" s="1"/>
  <c r="H6253" i="7"/>
  <c r="F6254" i="7" s="1"/>
  <c r="G6254" i="7" s="1"/>
  <c r="H6617" i="7"/>
  <c r="F6618" i="7" s="1"/>
  <c r="H3452" i="7"/>
  <c r="F3453" i="7" s="1"/>
  <c r="H5839" i="7"/>
  <c r="F5840" i="7" s="1"/>
  <c r="G5840" i="7" s="1"/>
  <c r="H4015" i="7"/>
  <c r="F4016" i="7" s="1"/>
  <c r="H5606" i="7"/>
  <c r="F5607" i="7" s="1"/>
  <c r="H8595" i="7"/>
  <c r="F8596" i="7" s="1"/>
  <c r="G8596" i="7" s="1"/>
  <c r="H6295" i="7"/>
  <c r="F6296" i="7" s="1"/>
  <c r="G6296" i="7" s="1"/>
  <c r="H4159" i="7"/>
  <c r="F4160" i="7" s="1"/>
  <c r="G4160" i="7" s="1"/>
  <c r="H7955" i="7"/>
  <c r="F7956" i="7" s="1"/>
  <c r="G7956" i="7" s="1"/>
  <c r="H5169" i="7"/>
  <c r="F5170" i="7" s="1"/>
  <c r="G5170" i="7" s="1"/>
  <c r="H5697" i="7"/>
  <c r="F5698" i="7" s="1"/>
  <c r="G5698" i="7" s="1"/>
  <c r="H1095" i="7"/>
  <c r="F1096" i="7" s="1"/>
  <c r="H2085" i="7"/>
  <c r="F2086" i="7" s="1"/>
  <c r="H1450" i="7"/>
  <c r="F1451" i="7" s="1"/>
  <c r="G1451" i="7" s="1"/>
  <c r="H5786" i="7"/>
  <c r="F5787" i="7" s="1"/>
  <c r="G5787" i="7" s="1"/>
  <c r="H3791" i="7"/>
  <c r="F3792" i="7" s="1"/>
  <c r="H1216" i="7"/>
  <c r="F1217" i="7" s="1"/>
  <c r="H4613" i="7"/>
  <c r="F4614" i="7" s="1"/>
  <c r="H824" i="7"/>
  <c r="F825" i="7" s="1"/>
  <c r="H6238" i="7"/>
  <c r="H6239" i="7"/>
  <c r="H5425" i="7"/>
  <c r="F5426" i="7" s="1"/>
  <c r="G5426" i="7" s="1"/>
  <c r="H7801" i="7"/>
  <c r="F7802" i="7" s="1"/>
  <c r="G7802" i="7" s="1"/>
  <c r="H4678" i="7"/>
  <c r="F4679" i="7" s="1"/>
  <c r="H7397" i="7"/>
  <c r="F7398" i="7" s="1"/>
  <c r="G7398" i="7" s="1"/>
  <c r="H7221" i="7"/>
  <c r="F7222" i="7" s="1"/>
  <c r="G7222" i="7" s="1"/>
  <c r="H3583" i="7"/>
  <c r="F3584" i="7" s="1"/>
  <c r="H1754" i="7"/>
  <c r="F1755" i="7" s="1"/>
  <c r="G1755" i="7" s="1"/>
  <c r="H5224" i="7"/>
  <c r="F5225" i="7" s="1"/>
  <c r="H3355" i="7"/>
  <c r="F3356" i="7" s="1"/>
  <c r="H3612" i="7"/>
  <c r="F3613" i="7" s="1"/>
  <c r="G3613" i="7" s="1"/>
  <c r="H4807" i="7"/>
  <c r="F4808" i="7" s="1"/>
  <c r="G4808" i="7" s="1"/>
  <c r="H6060" i="7"/>
  <c r="F6061" i="7" s="1"/>
  <c r="G6061" i="7" s="1"/>
  <c r="H2891" i="7"/>
  <c r="F2892" i="7" s="1"/>
  <c r="G2892" i="7" s="1"/>
  <c r="H6388" i="7"/>
  <c r="F6389" i="7" s="1"/>
  <c r="H3321" i="7"/>
  <c r="F3322" i="7" s="1"/>
  <c r="G3322" i="7" s="1"/>
  <c r="H5074" i="7"/>
  <c r="F5075" i="7" s="1"/>
  <c r="G5075" i="7" s="1"/>
  <c r="H4854" i="7"/>
  <c r="F4855" i="7" s="1"/>
  <c r="G4855" i="7" s="1"/>
  <c r="H3705" i="7"/>
  <c r="F3706" i="7" s="1"/>
  <c r="G3706" i="7" s="1"/>
  <c r="H5902" i="7"/>
  <c r="F5903" i="7" s="1"/>
  <c r="G5903" i="7" s="1"/>
  <c r="H16" i="7"/>
  <c r="F17" i="7" s="1"/>
  <c r="H2313" i="7"/>
  <c r="F2314" i="7" s="1"/>
  <c r="H1667" i="7"/>
  <c r="F1668" i="7" s="1"/>
  <c r="G1668" i="7" s="1"/>
  <c r="H8000" i="7"/>
  <c r="F8001" i="7" s="1"/>
  <c r="G8001" i="7" s="1"/>
  <c r="G6782" i="7" l="1"/>
  <c r="G7513" i="7"/>
  <c r="H7513" i="7" s="1"/>
  <c r="F7514" i="7" s="1"/>
  <c r="G2024" i="7"/>
  <c r="G5094" i="7"/>
  <c r="G3251" i="7"/>
  <c r="H3251" i="7"/>
  <c r="F3252" i="7" s="1"/>
  <c r="G4900" i="7"/>
  <c r="H4900" i="7" s="1"/>
  <c r="F4901" i="7" s="1"/>
  <c r="G1002" i="7"/>
  <c r="G5346" i="7"/>
  <c r="H5346" i="7" s="1"/>
  <c r="F5347" i="7" s="1"/>
  <c r="G6700" i="7"/>
  <c r="H6700" i="7" s="1"/>
  <c r="F6701" i="7" s="1"/>
  <c r="G7545" i="7"/>
  <c r="G2314" i="7"/>
  <c r="G3584" i="7"/>
  <c r="G6618" i="7"/>
  <c r="G4679" i="7"/>
  <c r="H4679" i="7" s="1"/>
  <c r="F4680" i="7" s="1"/>
  <c r="G1272" i="7"/>
  <c r="G1846" i="7"/>
  <c r="H1846" i="7" s="1"/>
  <c r="F1847" i="7" s="1"/>
  <c r="G8541" i="7"/>
  <c r="G4110" i="7"/>
  <c r="G2922" i="7"/>
  <c r="G1217" i="7"/>
  <c r="G4016" i="7"/>
  <c r="H4016" i="7" s="1"/>
  <c r="F4017" i="7" s="1"/>
  <c r="G3017" i="7"/>
  <c r="H3017" i="7" s="1"/>
  <c r="F3018" i="7" s="1"/>
  <c r="G2086" i="7"/>
  <c r="G3356" i="7"/>
  <c r="G1096" i="7"/>
  <c r="H1096" i="7" s="1"/>
  <c r="F1097" i="7" s="1"/>
  <c r="G1097" i="7" s="1"/>
  <c r="G3792" i="7"/>
  <c r="G3453" i="7"/>
  <c r="G3824" i="7"/>
  <c r="G4379" i="7"/>
  <c r="H4379" i="7" s="1"/>
  <c r="F4380" i="7" s="1"/>
  <c r="G825" i="7"/>
  <c r="H825" i="7" s="1"/>
  <c r="F826" i="7" s="1"/>
  <c r="G826" i="7" s="1"/>
  <c r="G8626" i="7"/>
  <c r="H35" i="7"/>
  <c r="F36" i="7" s="1"/>
  <c r="G5607" i="7"/>
  <c r="H5607" i="7" s="1"/>
  <c r="F5608" i="7" s="1"/>
  <c r="G2954" i="7"/>
  <c r="G5722" i="7"/>
  <c r="G7431" i="7"/>
  <c r="H7431" i="7" s="1"/>
  <c r="F7432" i="7" s="1"/>
  <c r="G5225" i="7"/>
  <c r="H5225" i="7" s="1"/>
  <c r="F5226" i="7" s="1"/>
  <c r="G6389" i="7"/>
  <c r="H6389" i="7" s="1"/>
  <c r="F6390" i="7" s="1"/>
  <c r="G6391" i="7" s="1"/>
  <c r="G17" i="7"/>
  <c r="G4614" i="7"/>
  <c r="H5722" i="7"/>
  <c r="F5723" i="7" s="1"/>
  <c r="G5723" i="7" s="1"/>
  <c r="H2922" i="7"/>
  <c r="F2923" i="7" s="1"/>
  <c r="G2923" i="7" s="1"/>
  <c r="H2954" i="7"/>
  <c r="F2955" i="7" s="1"/>
  <c r="H5274" i="7"/>
  <c r="F5275" i="7" s="1"/>
  <c r="G5275" i="7" s="1"/>
  <c r="H5396" i="7"/>
  <c r="F5397" i="7" s="1"/>
  <c r="G5397" i="7" s="1"/>
  <c r="H3129" i="7"/>
  <c r="F3130" i="7" s="1"/>
  <c r="G3130" i="7" s="1"/>
  <c r="H5094" i="7"/>
  <c r="F5095" i="7" s="1"/>
  <c r="G5095" i="7" s="1"/>
  <c r="H5075" i="7"/>
  <c r="F5076" i="7" s="1"/>
  <c r="G5077" i="7" s="1"/>
  <c r="H5787" i="7"/>
  <c r="F5788" i="7" s="1"/>
  <c r="H3453" i="7"/>
  <c r="F3454" i="7" s="1"/>
  <c r="G3454" i="7" s="1"/>
  <c r="H3613" i="7"/>
  <c r="F3614" i="7" s="1"/>
  <c r="G3614" i="7" s="1"/>
  <c r="H3584" i="7"/>
  <c r="F3585" i="7" s="1"/>
  <c r="G3585" i="7" s="1"/>
  <c r="H7956" i="7"/>
  <c r="F7957" i="7" s="1"/>
  <c r="G7957" i="7" s="1"/>
  <c r="H3824" i="7"/>
  <c r="F3825" i="7" s="1"/>
  <c r="H6254" i="7"/>
  <c r="F6255" i="7" s="1"/>
  <c r="G6255" i="7" s="1"/>
  <c r="H5903" i="7"/>
  <c r="F5904" i="7" s="1"/>
  <c r="G5904" i="7" s="1"/>
  <c r="H6061" i="7"/>
  <c r="F6062" i="7" s="1"/>
  <c r="G6062" i="7" s="1"/>
  <c r="H3108" i="7"/>
  <c r="F3109" i="7" s="1"/>
  <c r="H6296" i="7"/>
  <c r="F6297" i="7" s="1"/>
  <c r="G6297" i="7" s="1"/>
  <c r="H4855" i="7"/>
  <c r="F4856" i="7" s="1"/>
  <c r="G4856" i="7" s="1"/>
  <c r="H4614" i="7"/>
  <c r="F4615" i="7" s="1"/>
  <c r="H5698" i="7"/>
  <c r="F5699" i="7" s="1"/>
  <c r="H8001" i="7"/>
  <c r="F8002" i="7" s="1"/>
  <c r="G8002" i="7" s="1"/>
  <c r="H3322" i="7"/>
  <c r="F3323" i="7" s="1"/>
  <c r="H3896" i="7"/>
  <c r="F3897" i="7" s="1"/>
  <c r="H8596" i="7"/>
  <c r="F8597" i="7" s="1"/>
  <c r="H7398" i="7"/>
  <c r="F7399" i="7" s="1"/>
  <c r="G7399" i="7" s="1"/>
  <c r="H6618" i="7"/>
  <c r="F6619" i="7" s="1"/>
  <c r="G6619" i="7" s="1"/>
  <c r="H4808" i="7"/>
  <c r="F4809" i="7" s="1"/>
  <c r="H5426" i="7"/>
  <c r="F5427" i="7" s="1"/>
  <c r="H2314" i="7"/>
  <c r="F2315" i="7" s="1"/>
  <c r="H3706" i="7"/>
  <c r="F3707" i="7" s="1"/>
  <c r="H2086" i="7"/>
  <c r="F2087" i="7" s="1"/>
  <c r="H8626" i="7"/>
  <c r="F8627" i="7" s="1"/>
  <c r="H17" i="7"/>
  <c r="F18" i="7" s="1"/>
  <c r="G19" i="7" s="1"/>
  <c r="H8541" i="7"/>
  <c r="F8542" i="7" s="1"/>
  <c r="G8542" i="7" s="1"/>
  <c r="H7625" i="7"/>
  <c r="F7626" i="7" s="1"/>
  <c r="H1755" i="7"/>
  <c r="F1756" i="7" s="1"/>
  <c r="G1756" i="7" s="1"/>
  <c r="H3792" i="7"/>
  <c r="F3793" i="7" s="1"/>
  <c r="H5840" i="7"/>
  <c r="F5841" i="7" s="1"/>
  <c r="H1272" i="7"/>
  <c r="F1273" i="7" s="1"/>
  <c r="G1273" i="7" s="1"/>
  <c r="H5170" i="7"/>
  <c r="F5171" i="7" s="1"/>
  <c r="G5171" i="7" s="1"/>
  <c r="H3356" i="7"/>
  <c r="F3357" i="7" s="1"/>
  <c r="H7545" i="7"/>
  <c r="F7546" i="7" s="1"/>
  <c r="G7546" i="7" s="1"/>
  <c r="H1668" i="7"/>
  <c r="F1669" i="7" s="1"/>
  <c r="H1002" i="7"/>
  <c r="F1003" i="7" s="1"/>
  <c r="G1003" i="7" s="1"/>
  <c r="H6782" i="7"/>
  <c r="F6783" i="7" s="1"/>
  <c r="H7222" i="7"/>
  <c r="F7223" i="7" s="1"/>
  <c r="G7223" i="7" s="1"/>
  <c r="H1217" i="7"/>
  <c r="F1218" i="7" s="1"/>
  <c r="G1218" i="7" s="1"/>
  <c r="H1451" i="7"/>
  <c r="F1452" i="7" s="1"/>
  <c r="G1452" i="7" s="1"/>
  <c r="H2024" i="7"/>
  <c r="F2025" i="7" s="1"/>
  <c r="G2025" i="7" s="1"/>
  <c r="H4134" i="7"/>
  <c r="F4135" i="7" s="1"/>
  <c r="H2892" i="7"/>
  <c r="F2893" i="7" s="1"/>
  <c r="H4160" i="7"/>
  <c r="F4161" i="7" s="1"/>
  <c r="G4161" i="7" s="1"/>
  <c r="H7802" i="7"/>
  <c r="F7803" i="7" s="1"/>
  <c r="G7803" i="7" s="1"/>
  <c r="H4110" i="7"/>
  <c r="F4111" i="7" s="1"/>
  <c r="G4111" i="7" s="1"/>
  <c r="H1794" i="7"/>
  <c r="F1795" i="7" s="1"/>
  <c r="G1795" i="7" s="1"/>
  <c r="G7432" i="7" l="1"/>
  <c r="H7432" i="7" s="1"/>
  <c r="F7433" i="7" s="1"/>
  <c r="G4380" i="7"/>
  <c r="G6390" i="7"/>
  <c r="G3897" i="7"/>
  <c r="G5226" i="7"/>
  <c r="H5226" i="7" s="1"/>
  <c r="F5227" i="7" s="1"/>
  <c r="G18" i="7"/>
  <c r="G5841" i="7"/>
  <c r="H5841" i="7" s="1"/>
  <c r="F5842" i="7" s="1"/>
  <c r="G2087" i="7"/>
  <c r="H2087" i="7" s="1"/>
  <c r="F2088" i="7" s="1"/>
  <c r="G2088" i="7" s="1"/>
  <c r="G4901" i="7"/>
  <c r="H4901" i="7" s="1"/>
  <c r="F4902" i="7" s="1"/>
  <c r="G4902" i="7" s="1"/>
  <c r="G8627" i="7"/>
  <c r="G5788" i="7"/>
  <c r="G3825" i="7"/>
  <c r="H3825" i="7" s="1"/>
  <c r="F3826" i="7" s="1"/>
  <c r="G3323" i="7"/>
  <c r="G8597" i="7"/>
  <c r="H8597" i="7" s="1"/>
  <c r="F8598" i="7" s="1"/>
  <c r="G8598" i="7" s="1"/>
  <c r="G3018" i="7"/>
  <c r="H3018" i="7" s="1"/>
  <c r="F3019" i="7" s="1"/>
  <c r="G6701" i="7"/>
  <c r="H6701" i="7" s="1"/>
  <c r="F6702" i="7" s="1"/>
  <c r="G7514" i="7"/>
  <c r="H7514" i="7" s="1"/>
  <c r="F7515" i="7" s="1"/>
  <c r="G7515" i="7" s="1"/>
  <c r="G2955" i="7"/>
  <c r="H2955" i="7" s="1"/>
  <c r="F2956" i="7" s="1"/>
  <c r="G1669" i="7"/>
  <c r="H1669" i="7" s="1"/>
  <c r="F1670" i="7" s="1"/>
  <c r="G3109" i="7"/>
  <c r="G3707" i="7"/>
  <c r="G4017" i="7"/>
  <c r="H4017" i="7" s="1"/>
  <c r="F4018" i="7" s="1"/>
  <c r="G4018" i="7" s="1"/>
  <c r="G5427" i="7"/>
  <c r="H5427" i="7" s="1"/>
  <c r="F5428" i="7" s="1"/>
  <c r="G5428" i="7" s="1"/>
  <c r="G5608" i="7"/>
  <c r="G4680" i="7"/>
  <c r="H4680" i="7" s="1"/>
  <c r="F4681" i="7" s="1"/>
  <c r="G3357" i="7"/>
  <c r="G3793" i="7"/>
  <c r="G2893" i="7"/>
  <c r="H2893" i="7" s="1"/>
  <c r="F2894" i="7" s="1"/>
  <c r="G5699" i="7"/>
  <c r="G5076" i="7"/>
  <c r="H5076" i="7" s="1"/>
  <c r="G5347" i="7"/>
  <c r="H5347" i="7" s="1"/>
  <c r="F5348" i="7" s="1"/>
  <c r="G3252" i="7"/>
  <c r="H3252" i="7" s="1"/>
  <c r="F3253" i="7" s="1"/>
  <c r="G6783" i="7"/>
  <c r="G4135" i="7"/>
  <c r="H4135" i="7" s="1"/>
  <c r="F4136" i="7" s="1"/>
  <c r="G36" i="7"/>
  <c r="H36" i="7" s="1"/>
  <c r="F37" i="7" s="1"/>
  <c r="G4809" i="7"/>
  <c r="G7626" i="7"/>
  <c r="H7626" i="7" s="1"/>
  <c r="F7627" i="7" s="1"/>
  <c r="G7627" i="7" s="1"/>
  <c r="G4615" i="7"/>
  <c r="H4615" i="7" s="1"/>
  <c r="F4616" i="7" s="1"/>
  <c r="G4616" i="7" s="1"/>
  <c r="G2315" i="7"/>
  <c r="H2315" i="7" s="1"/>
  <c r="F2316" i="7" s="1"/>
  <c r="G1847" i="7"/>
  <c r="H4380" i="7"/>
  <c r="F4381" i="7" s="1"/>
  <c r="H5397" i="7"/>
  <c r="F5398" i="7" s="1"/>
  <c r="G5398" i="7" s="1"/>
  <c r="H2923" i="7"/>
  <c r="F2924" i="7" s="1"/>
  <c r="H5095" i="7"/>
  <c r="F5096" i="7" s="1"/>
  <c r="G5096" i="7" s="1"/>
  <c r="H5275" i="7"/>
  <c r="F5276" i="7" s="1"/>
  <c r="H3130" i="7"/>
  <c r="F3131" i="7" s="1"/>
  <c r="H5723" i="7"/>
  <c r="F5724" i="7" s="1"/>
  <c r="G5724" i="7" s="1"/>
  <c r="H6783" i="7"/>
  <c r="F6784" i="7" s="1"/>
  <c r="G6784" i="7" s="1"/>
  <c r="H1756" i="7"/>
  <c r="F1757" i="7" s="1"/>
  <c r="G1757" i="7" s="1"/>
  <c r="H2025" i="7"/>
  <c r="F2026" i="7" s="1"/>
  <c r="H1003" i="7"/>
  <c r="F1004" i="7" s="1"/>
  <c r="H1273" i="7"/>
  <c r="F1274" i="7" s="1"/>
  <c r="H18" i="7"/>
  <c r="H19" i="7"/>
  <c r="H6062" i="7"/>
  <c r="F6063" i="7" s="1"/>
  <c r="H1847" i="7"/>
  <c r="F1848" i="7" s="1"/>
  <c r="H3707" i="7"/>
  <c r="F3708" i="7" s="1"/>
  <c r="G3708" i="7" s="1"/>
  <c r="H3454" i="7"/>
  <c r="F3455" i="7" s="1"/>
  <c r="G3455" i="7" s="1"/>
  <c r="H3897" i="7"/>
  <c r="F3898" i="7" s="1"/>
  <c r="G3898" i="7" s="1"/>
  <c r="H5699" i="7"/>
  <c r="F5700" i="7" s="1"/>
  <c r="H6297" i="7"/>
  <c r="F6298" i="7" s="1"/>
  <c r="H3585" i="7"/>
  <c r="F3586" i="7" s="1"/>
  <c r="G3586" i="7" s="1"/>
  <c r="H4161" i="7"/>
  <c r="F4162" i="7" s="1"/>
  <c r="H1452" i="7"/>
  <c r="F1453" i="7" s="1"/>
  <c r="G1453" i="7" s="1"/>
  <c r="H8627" i="7"/>
  <c r="F8628" i="7" s="1"/>
  <c r="G8628" i="7" s="1"/>
  <c r="H4809" i="7"/>
  <c r="F4810" i="7" s="1"/>
  <c r="H8002" i="7"/>
  <c r="F8003" i="7" s="1"/>
  <c r="G8003" i="7" s="1"/>
  <c r="H5904" i="7"/>
  <c r="F5905" i="7" s="1"/>
  <c r="G5905" i="7" s="1"/>
  <c r="H7957" i="7"/>
  <c r="F7958" i="7" s="1"/>
  <c r="G7958" i="7" s="1"/>
  <c r="H1097" i="7"/>
  <c r="F1098" i="7" s="1"/>
  <c r="H7223" i="7"/>
  <c r="F7224" i="7" s="1"/>
  <c r="H7399" i="7"/>
  <c r="F7400" i="7" s="1"/>
  <c r="H4856" i="7"/>
  <c r="F4857" i="7" s="1"/>
  <c r="H5788" i="7"/>
  <c r="F5789" i="7" s="1"/>
  <c r="H1795" i="7"/>
  <c r="F1796" i="7" s="1"/>
  <c r="G1796" i="7" s="1"/>
  <c r="H7803" i="7"/>
  <c r="F7804" i="7" s="1"/>
  <c r="H5608" i="7"/>
  <c r="F5609" i="7" s="1"/>
  <c r="H6390" i="7"/>
  <c r="H6391" i="7"/>
  <c r="F6392" i="7" s="1"/>
  <c r="H5171" i="7"/>
  <c r="F5172" i="7" s="1"/>
  <c r="H3793" i="7"/>
  <c r="F3794" i="7" s="1"/>
  <c r="H8542" i="7"/>
  <c r="F8543" i="7" s="1"/>
  <c r="H3323" i="7"/>
  <c r="F3324" i="7" s="1"/>
  <c r="H3109" i="7"/>
  <c r="F3110" i="7" s="1"/>
  <c r="H3614" i="7"/>
  <c r="F3615" i="7" s="1"/>
  <c r="G3615" i="7" s="1"/>
  <c r="H5077" i="7"/>
  <c r="H4111" i="7"/>
  <c r="F4112" i="7" s="1"/>
  <c r="H3357" i="7"/>
  <c r="F3358" i="7" s="1"/>
  <c r="G3358" i="7" s="1"/>
  <c r="H826" i="7"/>
  <c r="F827" i="7" s="1"/>
  <c r="H1218" i="7"/>
  <c r="F1219" i="7" s="1"/>
  <c r="G1219" i="7" s="1"/>
  <c r="H7546" i="7"/>
  <c r="F7547" i="7" s="1"/>
  <c r="H6619" i="7"/>
  <c r="F6620" i="7" s="1"/>
  <c r="G6620" i="7" s="1"/>
  <c r="H6255" i="7"/>
  <c r="F6256" i="7" s="1"/>
  <c r="G6256" i="7" s="1"/>
  <c r="G4136" i="7" l="1"/>
  <c r="G2956" i="7"/>
  <c r="G5348" i="7"/>
  <c r="G1670" i="7"/>
  <c r="G37" i="7"/>
  <c r="H37" i="7" s="1"/>
  <c r="F38" i="7" s="1"/>
  <c r="G3110" i="7"/>
  <c r="G4857" i="7"/>
  <c r="H4857" i="7" s="1"/>
  <c r="F4858" i="7" s="1"/>
  <c r="G4858" i="7" s="1"/>
  <c r="G3826" i="7"/>
  <c r="G4681" i="7"/>
  <c r="G3324" i="7"/>
  <c r="G7400" i="7"/>
  <c r="G7804" i="7"/>
  <c r="G6298" i="7"/>
  <c r="G3794" i="7"/>
  <c r="H3794" i="7" s="1"/>
  <c r="F3795" i="7" s="1"/>
  <c r="G3795" i="7" s="1"/>
  <c r="G4162" i="7"/>
  <c r="H4162" i="7" s="1"/>
  <c r="F4163" i="7" s="1"/>
  <c r="G4163" i="7" s="1"/>
  <c r="G1274" i="7"/>
  <c r="G5700" i="7"/>
  <c r="G7547" i="7"/>
  <c r="G6702" i="7"/>
  <c r="G1004" i="7"/>
  <c r="G5842" i="7"/>
  <c r="G6392" i="7"/>
  <c r="H6392" i="7" s="1"/>
  <c r="F6393" i="7" s="1"/>
  <c r="G7224" i="7"/>
  <c r="G6063" i="7"/>
  <c r="G3253" i="7"/>
  <c r="H3253" i="7" s="1"/>
  <c r="F3254" i="7" s="1"/>
  <c r="G4112" i="7"/>
  <c r="G2316" i="7"/>
  <c r="G2924" i="7"/>
  <c r="H2924" i="7" s="1"/>
  <c r="F2925" i="7" s="1"/>
  <c r="G2894" i="7"/>
  <c r="G827" i="7"/>
  <c r="H827" i="7" s="1"/>
  <c r="F828" i="7" s="1"/>
  <c r="G8543" i="7"/>
  <c r="H8543" i="7" s="1"/>
  <c r="F8544" i="7" s="1"/>
  <c r="G8544" i="7" s="1"/>
  <c r="G3131" i="7"/>
  <c r="H3131" i="7" s="1"/>
  <c r="F3132" i="7" s="1"/>
  <c r="G1098" i="7"/>
  <c r="G5789" i="7"/>
  <c r="H5789" i="7" s="1"/>
  <c r="F5790" i="7" s="1"/>
  <c r="G5276" i="7"/>
  <c r="G2026" i="7"/>
  <c r="G5172" i="7"/>
  <c r="H5172" i="7" s="1"/>
  <c r="F5173" i="7" s="1"/>
  <c r="G5174" i="7" s="1"/>
  <c r="G4810" i="7"/>
  <c r="H4810" i="7" s="1"/>
  <c r="F4811" i="7" s="1"/>
  <c r="G3019" i="7"/>
  <c r="H3019" i="7" s="1"/>
  <c r="F3020" i="7" s="1"/>
  <c r="G5609" i="7"/>
  <c r="G1848" i="7"/>
  <c r="G4381" i="7"/>
  <c r="H4381" i="7" s="1"/>
  <c r="F4382" i="7" s="1"/>
  <c r="G5227" i="7"/>
  <c r="G7433" i="7"/>
  <c r="H7433" i="7" s="1"/>
  <c r="F7434" i="7" s="1"/>
  <c r="H5724" i="7"/>
  <c r="F5725" i="7" s="1"/>
  <c r="G5726" i="7" s="1"/>
  <c r="H5398" i="7"/>
  <c r="F5399" i="7" s="1"/>
  <c r="G5399" i="7" s="1"/>
  <c r="H5276" i="7"/>
  <c r="F5277" i="7" s="1"/>
  <c r="G5277" i="7" s="1"/>
  <c r="H2956" i="7"/>
  <c r="F2957" i="7" s="1"/>
  <c r="H5096" i="7"/>
  <c r="F5097" i="7" s="1"/>
  <c r="H5348" i="7"/>
  <c r="F5349" i="7" s="1"/>
  <c r="G5349" i="7" s="1"/>
  <c r="H3358" i="7"/>
  <c r="F3359" i="7" s="1"/>
  <c r="H3615" i="7"/>
  <c r="F3616" i="7" s="1"/>
  <c r="G3616" i="7" s="1"/>
  <c r="H7804" i="7"/>
  <c r="F7805" i="7" s="1"/>
  <c r="H7400" i="7"/>
  <c r="F7401" i="7" s="1"/>
  <c r="H7627" i="7"/>
  <c r="F7628" i="7" s="1"/>
  <c r="H1004" i="7"/>
  <c r="F1005" i="7" s="1"/>
  <c r="H7958" i="7"/>
  <c r="F7959" i="7" s="1"/>
  <c r="H1670" i="7"/>
  <c r="F1671" i="7" s="1"/>
  <c r="G1671" i="7" s="1"/>
  <c r="H3826" i="7"/>
  <c r="F3827" i="7" s="1"/>
  <c r="H4902" i="7"/>
  <c r="F4903" i="7" s="1"/>
  <c r="H1848" i="7"/>
  <c r="F1849" i="7" s="1"/>
  <c r="G1849" i="7" s="1"/>
  <c r="H8598" i="7"/>
  <c r="F8599" i="7" s="1"/>
  <c r="G8599" i="7" s="1"/>
  <c r="H8003" i="7"/>
  <c r="F8004" i="7" s="1"/>
  <c r="H3898" i="7"/>
  <c r="F3899" i="7" s="1"/>
  <c r="G3899" i="7" s="1"/>
  <c r="H2894" i="7"/>
  <c r="F2895" i="7" s="1"/>
  <c r="H6702" i="7"/>
  <c r="F6703" i="7" s="1"/>
  <c r="G6703" i="7" s="1"/>
  <c r="H4112" i="7"/>
  <c r="F4113" i="7" s="1"/>
  <c r="H1796" i="7"/>
  <c r="F1797" i="7" s="1"/>
  <c r="G1798" i="7" s="1"/>
  <c r="H2316" i="7"/>
  <c r="F2317" i="7" s="1"/>
  <c r="G2317" i="7" s="1"/>
  <c r="H1098" i="7"/>
  <c r="F1099" i="7" s="1"/>
  <c r="G1099" i="7" s="1"/>
  <c r="H2026" i="7"/>
  <c r="F2027" i="7" s="1"/>
  <c r="G2027" i="7" s="1"/>
  <c r="H6256" i="7"/>
  <c r="F6257" i="7" s="1"/>
  <c r="H7547" i="7"/>
  <c r="F7548" i="7" s="1"/>
  <c r="G7548" i="7" s="1"/>
  <c r="H3324" i="7"/>
  <c r="F3325" i="7" s="1"/>
  <c r="G3326" i="7" s="1"/>
  <c r="H7224" i="7"/>
  <c r="F7225" i="7" s="1"/>
  <c r="G7225" i="7" s="1"/>
  <c r="H5905" i="7"/>
  <c r="F5906" i="7" s="1"/>
  <c r="G5906" i="7" s="1"/>
  <c r="H1453" i="7"/>
  <c r="F1454" i="7" s="1"/>
  <c r="G1454" i="7" s="1"/>
  <c r="H6298" i="7"/>
  <c r="F6299" i="7" s="1"/>
  <c r="G6299" i="7" s="1"/>
  <c r="H3455" i="7"/>
  <c r="F3456" i="7" s="1"/>
  <c r="H6063" i="7"/>
  <c r="F6064" i="7" s="1"/>
  <c r="H1757" i="7"/>
  <c r="F1758" i="7" s="1"/>
  <c r="G1758" i="7" s="1"/>
  <c r="H6620" i="7"/>
  <c r="F6621" i="7" s="1"/>
  <c r="H7515" i="7"/>
  <c r="F7516" i="7" s="1"/>
  <c r="H5609" i="7"/>
  <c r="F5610" i="7" s="1"/>
  <c r="G5610" i="7" s="1"/>
  <c r="H4018" i="7"/>
  <c r="F4019" i="7" s="1"/>
  <c r="H5428" i="7"/>
  <c r="F5429" i="7" s="1"/>
  <c r="H1274" i="7"/>
  <c r="F1275" i="7" s="1"/>
  <c r="H2088" i="7"/>
  <c r="F2089" i="7" s="1"/>
  <c r="H3110" i="7"/>
  <c r="F3111" i="7" s="1"/>
  <c r="G3112" i="7" s="1"/>
  <c r="H4136" i="7"/>
  <c r="F4137" i="7" s="1"/>
  <c r="H5842" i="7"/>
  <c r="F5843" i="7" s="1"/>
  <c r="H8628" i="7"/>
  <c r="F8629" i="7" s="1"/>
  <c r="G8629" i="7" s="1"/>
  <c r="H3586" i="7"/>
  <c r="F3587" i="7" s="1"/>
  <c r="G3588" i="7" s="1"/>
  <c r="H3708" i="7"/>
  <c r="F3709" i="7" s="1"/>
  <c r="H1219" i="7"/>
  <c r="F1220" i="7" s="1"/>
  <c r="G1220" i="7" s="1"/>
  <c r="H5227" i="7"/>
  <c r="F5228" i="7" s="1"/>
  <c r="G5228" i="7" s="1"/>
  <c r="H4681" i="7"/>
  <c r="F4682" i="7" s="1"/>
  <c r="G4682" i="7" s="1"/>
  <c r="H5700" i="7"/>
  <c r="F5701" i="7" s="1"/>
  <c r="G5701" i="7" s="1"/>
  <c r="H4616" i="7"/>
  <c r="F4617" i="7" s="1"/>
  <c r="G4617" i="7" s="1"/>
  <c r="H6784" i="7"/>
  <c r="F6785" i="7" s="1"/>
  <c r="G6786" i="7" s="1"/>
  <c r="G7434" i="7" l="1"/>
  <c r="G38" i="7"/>
  <c r="H38" i="7" s="1"/>
  <c r="F39" i="7" s="1"/>
  <c r="G4382" i="7"/>
  <c r="G5790" i="7"/>
  <c r="G3254" i="7"/>
  <c r="H3254" i="7" s="1"/>
  <c r="F3255" i="7" s="1"/>
  <c r="G3111" i="7"/>
  <c r="H3111" i="7" s="1"/>
  <c r="G828" i="7"/>
  <c r="G3132" i="7"/>
  <c r="G2089" i="7"/>
  <c r="G7628" i="7"/>
  <c r="G1797" i="7"/>
  <c r="G1275" i="7"/>
  <c r="G1005" i="7"/>
  <c r="G2895" i="7"/>
  <c r="G4903" i="7"/>
  <c r="H4903" i="7" s="1"/>
  <c r="F4904" i="7" s="1"/>
  <c r="G5725" i="7"/>
  <c r="G6393" i="7"/>
  <c r="G3020" i="7"/>
  <c r="G6064" i="7"/>
  <c r="G3827" i="7"/>
  <c r="G3325" i="7"/>
  <c r="G3587" i="7"/>
  <c r="G3709" i="7"/>
  <c r="H3709" i="7" s="1"/>
  <c r="F3710" i="7" s="1"/>
  <c r="G6785" i="7"/>
  <c r="G7516" i="7"/>
  <c r="G5173" i="7"/>
  <c r="G2957" i="7"/>
  <c r="G7959" i="7"/>
  <c r="G5429" i="7"/>
  <c r="G4113" i="7"/>
  <c r="G4811" i="7"/>
  <c r="H4811" i="7" s="1"/>
  <c r="F4812" i="7" s="1"/>
  <c r="G4812" i="7" s="1"/>
  <c r="G7401" i="7"/>
  <c r="G4019" i="7"/>
  <c r="G6621" i="7"/>
  <c r="G3456" i="7"/>
  <c r="G8004" i="7"/>
  <c r="G2925" i="7"/>
  <c r="G6257" i="7"/>
  <c r="G5097" i="7"/>
  <c r="H5097" i="7" s="1"/>
  <c r="F5098" i="7" s="1"/>
  <c r="G5098" i="7" s="1"/>
  <c r="G3359" i="7"/>
  <c r="G5843" i="7"/>
  <c r="G7805" i="7"/>
  <c r="G4137" i="7"/>
  <c r="H6393" i="7"/>
  <c r="F6394" i="7" s="1"/>
  <c r="G6394" i="7" s="1"/>
  <c r="H5399" i="7"/>
  <c r="F5400" i="7" s="1"/>
  <c r="H4382" i="7"/>
  <c r="F4383" i="7" s="1"/>
  <c r="G4383" i="7" s="1"/>
  <c r="H5349" i="7"/>
  <c r="F5350" i="7" s="1"/>
  <c r="G5350" i="7" s="1"/>
  <c r="H7434" i="7"/>
  <c r="F7435" i="7" s="1"/>
  <c r="H5277" i="7"/>
  <c r="F5278" i="7" s="1"/>
  <c r="H3132" i="7"/>
  <c r="F3133" i="7" s="1"/>
  <c r="G3133" i="7" s="1"/>
  <c r="H2957" i="7"/>
  <c r="F2958" i="7" s="1"/>
  <c r="G2958" i="7" s="1"/>
  <c r="H2925" i="7"/>
  <c r="F2926" i="7" s="1"/>
  <c r="H5725" i="7"/>
  <c r="H5726" i="7"/>
  <c r="F5727" i="7" s="1"/>
  <c r="H4617" i="7"/>
  <c r="F4618" i="7" s="1"/>
  <c r="G4618" i="7" s="1"/>
  <c r="H1454" i="7"/>
  <c r="F1455" i="7" s="1"/>
  <c r="G1455" i="7" s="1"/>
  <c r="H2027" i="7"/>
  <c r="F2028" i="7" s="1"/>
  <c r="H1797" i="7"/>
  <c r="H1798" i="7"/>
  <c r="F1799" i="7" s="1"/>
  <c r="H7401" i="7"/>
  <c r="F7402" i="7" s="1"/>
  <c r="G7403" i="7" s="1"/>
  <c r="H5701" i="7"/>
  <c r="F5702" i="7" s="1"/>
  <c r="G5702" i="7" s="1"/>
  <c r="H3587" i="7"/>
  <c r="H3588" i="7"/>
  <c r="H3112" i="7"/>
  <c r="H1758" i="7"/>
  <c r="F1759" i="7" s="1"/>
  <c r="H3020" i="7"/>
  <c r="F3021" i="7" s="1"/>
  <c r="G3021" i="7" s="1"/>
  <c r="H4858" i="7"/>
  <c r="F4859" i="7" s="1"/>
  <c r="H1671" i="7"/>
  <c r="F1672" i="7" s="1"/>
  <c r="H3616" i="7"/>
  <c r="F3617" i="7" s="1"/>
  <c r="H5429" i="7"/>
  <c r="F5430" i="7" s="1"/>
  <c r="G5430" i="7" s="1"/>
  <c r="H5610" i="7"/>
  <c r="F5611" i="7" s="1"/>
  <c r="H3456" i="7"/>
  <c r="F3457" i="7" s="1"/>
  <c r="H1099" i="7"/>
  <c r="F1100" i="7" s="1"/>
  <c r="G1100" i="7" s="1"/>
  <c r="H8599" i="7"/>
  <c r="F8600" i="7" s="1"/>
  <c r="G8600" i="7" s="1"/>
  <c r="H5790" i="7"/>
  <c r="F5791" i="7" s="1"/>
  <c r="G5791" i="7" s="1"/>
  <c r="H8629" i="7"/>
  <c r="F8630" i="7" s="1"/>
  <c r="G8630" i="7" s="1"/>
  <c r="H1220" i="7"/>
  <c r="F1221" i="7" s="1"/>
  <c r="H5843" i="7"/>
  <c r="F5844" i="7" s="1"/>
  <c r="H7516" i="7"/>
  <c r="F7517" i="7" s="1"/>
  <c r="G7517" i="7" s="1"/>
  <c r="H5906" i="7"/>
  <c r="F5907" i="7" s="1"/>
  <c r="G5907" i="7" s="1"/>
  <c r="H8004" i="7"/>
  <c r="F8005" i="7" s="1"/>
  <c r="H1005" i="7"/>
  <c r="F1006" i="7" s="1"/>
  <c r="G1006" i="7" s="1"/>
  <c r="H7805" i="7"/>
  <c r="F7806" i="7" s="1"/>
  <c r="H4163" i="7"/>
  <c r="F4164" i="7" s="1"/>
  <c r="H2089" i="7"/>
  <c r="F2090" i="7" s="1"/>
  <c r="H6064" i="7"/>
  <c r="F6065" i="7" s="1"/>
  <c r="H3325" i="7"/>
  <c r="H3326" i="7"/>
  <c r="H6703" i="7"/>
  <c r="F6704" i="7" s="1"/>
  <c r="G6704" i="7" s="1"/>
  <c r="H8544" i="7"/>
  <c r="F8545" i="7" s="1"/>
  <c r="H7959" i="7"/>
  <c r="F7960" i="7" s="1"/>
  <c r="H7628" i="7"/>
  <c r="F7629" i="7" s="1"/>
  <c r="G7629" i="7" s="1"/>
  <c r="H3359" i="7"/>
  <c r="F3360" i="7" s="1"/>
  <c r="H6785" i="7"/>
  <c r="H6786" i="7"/>
  <c r="F6787" i="7" s="1"/>
  <c r="H5228" i="7"/>
  <c r="F5229" i="7" s="1"/>
  <c r="G5229" i="7" s="1"/>
  <c r="H3795" i="7"/>
  <c r="F3796" i="7" s="1"/>
  <c r="G3796" i="7" s="1"/>
  <c r="H6299" i="7"/>
  <c r="F6300" i="7" s="1"/>
  <c r="G6300" i="7" s="1"/>
  <c r="H6257" i="7"/>
  <c r="F6258" i="7" s="1"/>
  <c r="H2317" i="7"/>
  <c r="F2318" i="7" s="1"/>
  <c r="H3899" i="7"/>
  <c r="F3900" i="7" s="1"/>
  <c r="H1849" i="7"/>
  <c r="F1850" i="7" s="1"/>
  <c r="H4137" i="7"/>
  <c r="F4138" i="7" s="1"/>
  <c r="G4138" i="7" s="1"/>
  <c r="H6621" i="7"/>
  <c r="F6622" i="7" s="1"/>
  <c r="G6622" i="7" s="1"/>
  <c r="H7225" i="7"/>
  <c r="F7226" i="7" s="1"/>
  <c r="H4113" i="7"/>
  <c r="F4114" i="7" s="1"/>
  <c r="G4114" i="7" s="1"/>
  <c r="H3827" i="7"/>
  <c r="F3828" i="7" s="1"/>
  <c r="H5173" i="7"/>
  <c r="H5174" i="7"/>
  <c r="F5175" i="7" s="1"/>
  <c r="H4682" i="7"/>
  <c r="F4683" i="7" s="1"/>
  <c r="H1275" i="7"/>
  <c r="F1276" i="7" s="1"/>
  <c r="G1276" i="7" s="1"/>
  <c r="H4019" i="7"/>
  <c r="F4020" i="7" s="1"/>
  <c r="G4020" i="7" s="1"/>
  <c r="H7548" i="7"/>
  <c r="F7549" i="7" s="1"/>
  <c r="G7549" i="7" s="1"/>
  <c r="H2895" i="7"/>
  <c r="F2896" i="7" s="1"/>
  <c r="H828" i="7"/>
  <c r="F829" i="7" s="1"/>
  <c r="G3255" i="7" l="1"/>
  <c r="H3255" i="7"/>
  <c r="F3256" i="7" s="1"/>
  <c r="G39" i="7"/>
  <c r="H39" i="7" s="1"/>
  <c r="F40" i="7" s="1"/>
  <c r="G1799" i="7"/>
  <c r="G5611" i="7"/>
  <c r="G3710" i="7"/>
  <c r="H3710" i="7" s="1"/>
  <c r="F3711" i="7" s="1"/>
  <c r="G7402" i="7"/>
  <c r="H7402" i="7" s="1"/>
  <c r="G4683" i="7"/>
  <c r="G1850" i="7"/>
  <c r="G2926" i="7"/>
  <c r="G5278" i="7"/>
  <c r="G7806" i="7"/>
  <c r="G1221" i="7"/>
  <c r="G829" i="7"/>
  <c r="H829" i="7" s="1"/>
  <c r="F830" i="7" s="1"/>
  <c r="G5844" i="7"/>
  <c r="H5844" i="7" s="1"/>
  <c r="F5845" i="7" s="1"/>
  <c r="G5400" i="7"/>
  <c r="H5400" i="7" s="1"/>
  <c r="F5401" i="7" s="1"/>
  <c r="G5401" i="7" s="1"/>
  <c r="G3617" i="7"/>
  <c r="G3828" i="7"/>
  <c r="G4904" i="7"/>
  <c r="G1759" i="7"/>
  <c r="G5175" i="7"/>
  <c r="G4164" i="7"/>
  <c r="H4164" i="7" s="1"/>
  <c r="F4165" i="7" s="1"/>
  <c r="G4165" i="7" s="1"/>
  <c r="G3360" i="7"/>
  <c r="H3360" i="7" s="1"/>
  <c r="F3361" i="7" s="1"/>
  <c r="G1672" i="7"/>
  <c r="G3900" i="7"/>
  <c r="G2896" i="7"/>
  <c r="G5727" i="7"/>
  <c r="H5727" i="7" s="1"/>
  <c r="F5728" i="7" s="1"/>
  <c r="G8545" i="7"/>
  <c r="G7226" i="7"/>
  <c r="G7960" i="7"/>
  <c r="H7960" i="7" s="1"/>
  <c r="F7961" i="7" s="1"/>
  <c r="G7961" i="7" s="1"/>
  <c r="G8005" i="7"/>
  <c r="H8005" i="7" s="1"/>
  <c r="F8006" i="7" s="1"/>
  <c r="G6258" i="7"/>
  <c r="G2090" i="7"/>
  <c r="G6788" i="7"/>
  <c r="G6787" i="7"/>
  <c r="H6787" i="7" s="1"/>
  <c r="G2318" i="7"/>
  <c r="G4859" i="7"/>
  <c r="G2028" i="7"/>
  <c r="H2028" i="7" s="1"/>
  <c r="F2029" i="7" s="1"/>
  <c r="G3457" i="7"/>
  <c r="H3457" i="7" s="1"/>
  <c r="F3458" i="7" s="1"/>
  <c r="G3458" i="7" s="1"/>
  <c r="G6065" i="7"/>
  <c r="G7435" i="7"/>
  <c r="H1276" i="7"/>
  <c r="F1277" i="7" s="1"/>
  <c r="G1277" i="7" s="1"/>
  <c r="H1799" i="7"/>
  <c r="F1800" i="7" s="1"/>
  <c r="H3133" i="7"/>
  <c r="F3134" i="7" s="1"/>
  <c r="H5350" i="7"/>
  <c r="F5351" i="7" s="1"/>
  <c r="G5351" i="7" s="1"/>
  <c r="H5278" i="7"/>
  <c r="F5279" i="7" s="1"/>
  <c r="H4383" i="7"/>
  <c r="F4384" i="7" s="1"/>
  <c r="G4384" i="7" s="1"/>
  <c r="H2926" i="7"/>
  <c r="F2927" i="7" s="1"/>
  <c r="H5098" i="7"/>
  <c r="F5099" i="7" s="1"/>
  <c r="H5175" i="7"/>
  <c r="F5176" i="7" s="1"/>
  <c r="H6788" i="7"/>
  <c r="F6789" i="7" s="1"/>
  <c r="H7435" i="7"/>
  <c r="F7436" i="7" s="1"/>
  <c r="H2958" i="7"/>
  <c r="F2959" i="7" s="1"/>
  <c r="G2959" i="7" s="1"/>
  <c r="H6394" i="7"/>
  <c r="F6395" i="7" s="1"/>
  <c r="G6395" i="7" s="1"/>
  <c r="H7226" i="7"/>
  <c r="F7227" i="7" s="1"/>
  <c r="H7517" i="7"/>
  <c r="F7518" i="7" s="1"/>
  <c r="G7518" i="7" s="1"/>
  <c r="H8600" i="7"/>
  <c r="F8601" i="7" s="1"/>
  <c r="G8601" i="7" s="1"/>
  <c r="H1759" i="7"/>
  <c r="F1760" i="7" s="1"/>
  <c r="H7549" i="7"/>
  <c r="F7550" i="7" s="1"/>
  <c r="G7550" i="7" s="1"/>
  <c r="H4138" i="7"/>
  <c r="F4139" i="7" s="1"/>
  <c r="H2318" i="7"/>
  <c r="F2319" i="7" s="1"/>
  <c r="H8545" i="7"/>
  <c r="F8546" i="7" s="1"/>
  <c r="G8546" i="7" s="1"/>
  <c r="H1672" i="7"/>
  <c r="F1673" i="7" s="1"/>
  <c r="G1673" i="7" s="1"/>
  <c r="H4114" i="7"/>
  <c r="F4115" i="7" s="1"/>
  <c r="G4116" i="7" s="1"/>
  <c r="H3796" i="7"/>
  <c r="F3797" i="7" s="1"/>
  <c r="H2090" i="7"/>
  <c r="F2091" i="7" s="1"/>
  <c r="G2091" i="7" s="1"/>
  <c r="H8630" i="7"/>
  <c r="F8631" i="7" s="1"/>
  <c r="H5430" i="7"/>
  <c r="F5431" i="7" s="1"/>
  <c r="H5702" i="7"/>
  <c r="F5703" i="7" s="1"/>
  <c r="G5703" i="7" s="1"/>
  <c r="H6622" i="7"/>
  <c r="F6623" i="7" s="1"/>
  <c r="G6623" i="7" s="1"/>
  <c r="H1850" i="7"/>
  <c r="F1851" i="7" s="1"/>
  <c r="G1851" i="7" s="1"/>
  <c r="H5229" i="7"/>
  <c r="F5230" i="7" s="1"/>
  <c r="H7629" i="7"/>
  <c r="F7630" i="7" s="1"/>
  <c r="G7630" i="7" s="1"/>
  <c r="H7806" i="7"/>
  <c r="F7807" i="7" s="1"/>
  <c r="G7807" i="7" s="1"/>
  <c r="H3617" i="7"/>
  <c r="F3618" i="7" s="1"/>
  <c r="H4812" i="7"/>
  <c r="F4813" i="7" s="1"/>
  <c r="H4904" i="7"/>
  <c r="F4905" i="7" s="1"/>
  <c r="G4905" i="7" s="1"/>
  <c r="H4683" i="7"/>
  <c r="F4684" i="7" s="1"/>
  <c r="H3828" i="7"/>
  <c r="F3829" i="7" s="1"/>
  <c r="G3829" i="7" s="1"/>
  <c r="H6258" i="7"/>
  <c r="F6259" i="7" s="1"/>
  <c r="G6259" i="7" s="1"/>
  <c r="H6704" i="7"/>
  <c r="F6705" i="7" s="1"/>
  <c r="H6065" i="7"/>
  <c r="F6066" i="7" s="1"/>
  <c r="G6066" i="7" s="1"/>
  <c r="H1221" i="7"/>
  <c r="F1222" i="7" s="1"/>
  <c r="G1222" i="7" s="1"/>
  <c r="H4859" i="7"/>
  <c r="F4860" i="7" s="1"/>
  <c r="G4860" i="7" s="1"/>
  <c r="H5907" i="7"/>
  <c r="F5908" i="7" s="1"/>
  <c r="H5791" i="7"/>
  <c r="F5792" i="7" s="1"/>
  <c r="G5792" i="7" s="1"/>
  <c r="H3021" i="7"/>
  <c r="F3022" i="7" s="1"/>
  <c r="H7403" i="7"/>
  <c r="F7404" i="7" s="1"/>
  <c r="H2896" i="7"/>
  <c r="F2897" i="7" s="1"/>
  <c r="H4020" i="7"/>
  <c r="F4021" i="7" s="1"/>
  <c r="G4021" i="7" s="1"/>
  <c r="H3900" i="7"/>
  <c r="F3901" i="7" s="1"/>
  <c r="G3901" i="7" s="1"/>
  <c r="H1006" i="7"/>
  <c r="F1007" i="7" s="1"/>
  <c r="H1100" i="7"/>
  <c r="F1101" i="7" s="1"/>
  <c r="H1455" i="7"/>
  <c r="F1456" i="7" s="1"/>
  <c r="G1456" i="7" s="1"/>
  <c r="H6300" i="7"/>
  <c r="F6301" i="7" s="1"/>
  <c r="G6301" i="7" s="1"/>
  <c r="H5611" i="7"/>
  <c r="F5612" i="7" s="1"/>
  <c r="H4618" i="7"/>
  <c r="F4619" i="7" s="1"/>
  <c r="G4619" i="7" s="1"/>
  <c r="G5729" i="7" l="1"/>
  <c r="G5728" i="7"/>
  <c r="G40" i="7"/>
  <c r="H40" i="7" s="1"/>
  <c r="F41" i="7" s="1"/>
  <c r="G5176" i="7"/>
  <c r="G3618" i="7"/>
  <c r="G3022" i="7"/>
  <c r="G8006" i="7"/>
  <c r="H8006" i="7" s="1"/>
  <c r="F8007" i="7" s="1"/>
  <c r="G8007" i="7" s="1"/>
  <c r="G1007" i="7"/>
  <c r="G2319" i="7"/>
  <c r="G2927" i="7"/>
  <c r="G6705" i="7"/>
  <c r="G830" i="7"/>
  <c r="G3361" i="7"/>
  <c r="G1800" i="7"/>
  <c r="H1800" i="7" s="1"/>
  <c r="F1801" i="7" s="1"/>
  <c r="G1801" i="7" s="1"/>
  <c r="G1101" i="7"/>
  <c r="H1101" i="7" s="1"/>
  <c r="F1102" i="7" s="1"/>
  <c r="G1102" i="7" s="1"/>
  <c r="G3797" i="7"/>
  <c r="G5279" i="7"/>
  <c r="G4684" i="7"/>
  <c r="G4813" i="7"/>
  <c r="G1760" i="7"/>
  <c r="G6789" i="7"/>
  <c r="G5908" i="7"/>
  <c r="H5908" i="7" s="1"/>
  <c r="F5909" i="7" s="1"/>
  <c r="G7227" i="7"/>
  <c r="H7227" i="7" s="1"/>
  <c r="F7228" i="7" s="1"/>
  <c r="G7228" i="7" s="1"/>
  <c r="G4115" i="7"/>
  <c r="G2029" i="7"/>
  <c r="G5431" i="7"/>
  <c r="G5612" i="7"/>
  <c r="G7405" i="7"/>
  <c r="G7404" i="7"/>
  <c r="G4139" i="7"/>
  <c r="H4139" i="7" s="1"/>
  <c r="F4140" i="7" s="1"/>
  <c r="G5230" i="7"/>
  <c r="H5230" i="7" s="1"/>
  <c r="F5231" i="7" s="1"/>
  <c r="G7436" i="7"/>
  <c r="G5099" i="7"/>
  <c r="G2897" i="7"/>
  <c r="G8631" i="7"/>
  <c r="G3134" i="7"/>
  <c r="G3711" i="7"/>
  <c r="G5845" i="7"/>
  <c r="H5845" i="7" s="1"/>
  <c r="F5846" i="7" s="1"/>
  <c r="G3256" i="7"/>
  <c r="H3256" i="7" s="1"/>
  <c r="F3257" i="7" s="1"/>
  <c r="G3257" i="7" s="1"/>
  <c r="H3257" i="7" s="1"/>
  <c r="F3258" i="7" s="1"/>
  <c r="H7436" i="7"/>
  <c r="F7437" i="7" s="1"/>
  <c r="G7437" i="7" s="1"/>
  <c r="H2927" i="7"/>
  <c r="F2928" i="7" s="1"/>
  <c r="G2928" i="7" s="1"/>
  <c r="H5728" i="7"/>
  <c r="H5729" i="7"/>
  <c r="H7404" i="7"/>
  <c r="H7405" i="7"/>
  <c r="H6789" i="7"/>
  <c r="F6790" i="7" s="1"/>
  <c r="G6790" i="7" s="1"/>
  <c r="H5401" i="7"/>
  <c r="F5402" i="7" s="1"/>
  <c r="H5351" i="7"/>
  <c r="F5352" i="7" s="1"/>
  <c r="G5352" i="7" s="1"/>
  <c r="H6395" i="7"/>
  <c r="F6396" i="7" s="1"/>
  <c r="G6396" i="7" s="1"/>
  <c r="H5176" i="7"/>
  <c r="F5177" i="7" s="1"/>
  <c r="H4384" i="7"/>
  <c r="F4385" i="7" s="1"/>
  <c r="H3134" i="7"/>
  <c r="F3135" i="7" s="1"/>
  <c r="H2959" i="7"/>
  <c r="F2960" i="7" s="1"/>
  <c r="H5099" i="7"/>
  <c r="F5100" i="7" s="1"/>
  <c r="G5100" i="7" s="1"/>
  <c r="H5279" i="7"/>
  <c r="F5280" i="7" s="1"/>
  <c r="G5280" i="7" s="1"/>
  <c r="H3829" i="7"/>
  <c r="F3830" i="7" s="1"/>
  <c r="G3830" i="7" s="1"/>
  <c r="H7807" i="7"/>
  <c r="F7808" i="7" s="1"/>
  <c r="H4165" i="7"/>
  <c r="F4166" i="7" s="1"/>
  <c r="G4166" i="7" s="1"/>
  <c r="H4905" i="7"/>
  <c r="F4906" i="7" s="1"/>
  <c r="G4906" i="7" s="1"/>
  <c r="H1851" i="7"/>
  <c r="F1852" i="7" s="1"/>
  <c r="H3797" i="7"/>
  <c r="F3798" i="7" s="1"/>
  <c r="G3798" i="7" s="1"/>
  <c r="H3711" i="7"/>
  <c r="F3712" i="7" s="1"/>
  <c r="H3901" i="7"/>
  <c r="F3902" i="7" s="1"/>
  <c r="H2897" i="7"/>
  <c r="F2898" i="7" s="1"/>
  <c r="H6259" i="7"/>
  <c r="F6260" i="7" s="1"/>
  <c r="G6260" i="7" s="1"/>
  <c r="H2319" i="7"/>
  <c r="F2320" i="7" s="1"/>
  <c r="H8601" i="7"/>
  <c r="F8602" i="7" s="1"/>
  <c r="G8602" i="7" s="1"/>
  <c r="H5612" i="7"/>
  <c r="F5613" i="7" s="1"/>
  <c r="G5613" i="7" s="1"/>
  <c r="H3458" i="7"/>
  <c r="F3459" i="7" s="1"/>
  <c r="H4684" i="7"/>
  <c r="F4685" i="7" s="1"/>
  <c r="H7630" i="7"/>
  <c r="F7631" i="7" s="1"/>
  <c r="H1673" i="7"/>
  <c r="F1674" i="7" s="1"/>
  <c r="H1277" i="7"/>
  <c r="F1278" i="7" s="1"/>
  <c r="G1278" i="7" s="1"/>
  <c r="H3361" i="7"/>
  <c r="F3362" i="7" s="1"/>
  <c r="G3362" i="7" s="1"/>
  <c r="H4860" i="7"/>
  <c r="F4861" i="7" s="1"/>
  <c r="H4619" i="7"/>
  <c r="F4620" i="7" s="1"/>
  <c r="G4620" i="7" s="1"/>
  <c r="H1007" i="7"/>
  <c r="F1008" i="7" s="1"/>
  <c r="G1008" i="7" s="1"/>
  <c r="H6066" i="7"/>
  <c r="F6067" i="7" s="1"/>
  <c r="G6067" i="7" s="1"/>
  <c r="H4813" i="7"/>
  <c r="F4814" i="7" s="1"/>
  <c r="G4814" i="7" s="1"/>
  <c r="H6623" i="7"/>
  <c r="F6624" i="7" s="1"/>
  <c r="H1760" i="7"/>
  <c r="F1761" i="7" s="1"/>
  <c r="G1762" i="7" s="1"/>
  <c r="H1456" i="7"/>
  <c r="F1457" i="7" s="1"/>
  <c r="G1457" i="7" s="1"/>
  <c r="H5792" i="7"/>
  <c r="F5793" i="7" s="1"/>
  <c r="H5431" i="7"/>
  <c r="F5432" i="7" s="1"/>
  <c r="H7518" i="7"/>
  <c r="F7519" i="7" s="1"/>
  <c r="H6301" i="7"/>
  <c r="F6302" i="7" s="1"/>
  <c r="H1222" i="7"/>
  <c r="F1223" i="7" s="1"/>
  <c r="G1223" i="7" s="1"/>
  <c r="H2029" i="7"/>
  <c r="F2030" i="7" s="1"/>
  <c r="H8631" i="7"/>
  <c r="F8632" i="7" s="1"/>
  <c r="H2091" i="7"/>
  <c r="F2092" i="7" s="1"/>
  <c r="H7550" i="7"/>
  <c r="F7551" i="7" s="1"/>
  <c r="H7961" i="7"/>
  <c r="F7962" i="7" s="1"/>
  <c r="H4021" i="7"/>
  <c r="F4022" i="7" s="1"/>
  <c r="G4022" i="7" s="1"/>
  <c r="H3022" i="7"/>
  <c r="F3023" i="7" s="1"/>
  <c r="G3023" i="7" s="1"/>
  <c r="H6705" i="7"/>
  <c r="F6706" i="7" s="1"/>
  <c r="H3618" i="7"/>
  <c r="F3619" i="7" s="1"/>
  <c r="H5703" i="7"/>
  <c r="F5704" i="7" s="1"/>
  <c r="G5705" i="7" s="1"/>
  <c r="H4115" i="7"/>
  <c r="H4116" i="7"/>
  <c r="H8546" i="7"/>
  <c r="F8547" i="7" s="1"/>
  <c r="H830" i="7"/>
  <c r="F831" i="7" s="1"/>
  <c r="G41" i="7" l="1"/>
  <c r="H41" i="7" s="1"/>
  <c r="F42" i="7" s="1"/>
  <c r="G6302" i="7"/>
  <c r="G5909" i="7"/>
  <c r="G1761" i="7"/>
  <c r="G8547" i="7"/>
  <c r="G7519" i="7"/>
  <c r="H7519" i="7" s="1"/>
  <c r="F7520" i="7" s="1"/>
  <c r="G7520" i="7" s="1"/>
  <c r="G3902" i="7"/>
  <c r="H3902" i="7" s="1"/>
  <c r="F3903" i="7" s="1"/>
  <c r="G5704" i="7"/>
  <c r="G3712" i="7"/>
  <c r="G7631" i="7"/>
  <c r="H7631" i="7" s="1"/>
  <c r="F7632" i="7" s="1"/>
  <c r="G831" i="7"/>
  <c r="G3135" i="7"/>
  <c r="G6624" i="7"/>
  <c r="G1674" i="7"/>
  <c r="G7551" i="7"/>
  <c r="G5177" i="7"/>
  <c r="G2030" i="7"/>
  <c r="H2030" i="7" s="1"/>
  <c r="F2031" i="7" s="1"/>
  <c r="G1852" i="7"/>
  <c r="G4385" i="7"/>
  <c r="H4385" i="7" s="1"/>
  <c r="F4386" i="7" s="1"/>
  <c r="G5793" i="7"/>
  <c r="G2092" i="7"/>
  <c r="G4140" i="7"/>
  <c r="H4140" i="7" s="1"/>
  <c r="F4141" i="7" s="1"/>
  <c r="G4141" i="7" s="1"/>
  <c r="G3258" i="7"/>
  <c r="G3459" i="7"/>
  <c r="H3459" i="7" s="1"/>
  <c r="F3460" i="7" s="1"/>
  <c r="G3460" i="7" s="1"/>
  <c r="G4685" i="7"/>
  <c r="H4685" i="7" s="1"/>
  <c r="F4686" i="7" s="1"/>
  <c r="G2960" i="7"/>
  <c r="H2960" i="7" s="1"/>
  <c r="F2961" i="7" s="1"/>
  <c r="G7962" i="7"/>
  <c r="H7962" i="7" s="1"/>
  <c r="F7963" i="7" s="1"/>
  <c r="G7808" i="7"/>
  <c r="G8632" i="7"/>
  <c r="G2320" i="7"/>
  <c r="H2320" i="7" s="1"/>
  <c r="F2321" i="7" s="1"/>
  <c r="G2321" i="7" s="1"/>
  <c r="G2898" i="7"/>
  <c r="H2898" i="7" s="1"/>
  <c r="F2899" i="7" s="1"/>
  <c r="G2899" i="7" s="1"/>
  <c r="G4861" i="7"/>
  <c r="G5231" i="7"/>
  <c r="H5231" i="7" s="1"/>
  <c r="F5232" i="7" s="1"/>
  <c r="G5402" i="7"/>
  <c r="H5402" i="7" s="1"/>
  <c r="F5403" i="7" s="1"/>
  <c r="G5846" i="7"/>
  <c r="H5846" i="7" s="1"/>
  <c r="F5847" i="7" s="1"/>
  <c r="G6706" i="7"/>
  <c r="G3619" i="7"/>
  <c r="G5432" i="7"/>
  <c r="H5432" i="7" s="1"/>
  <c r="F5433" i="7" s="1"/>
  <c r="H6396" i="7"/>
  <c r="F6397" i="7" s="1"/>
  <c r="H1801" i="7"/>
  <c r="F1802" i="7" s="1"/>
  <c r="G1802" i="7" s="1"/>
  <c r="H3135" i="7"/>
  <c r="F3136" i="7" s="1"/>
  <c r="G3136" i="7" s="1"/>
  <c r="H5352" i="7"/>
  <c r="F5353" i="7" s="1"/>
  <c r="G5353" i="7" s="1"/>
  <c r="H5280" i="7"/>
  <c r="F5281" i="7" s="1"/>
  <c r="G5281" i="7" s="1"/>
  <c r="H2928" i="7"/>
  <c r="F2929" i="7" s="1"/>
  <c r="H5177" i="7"/>
  <c r="F5178" i="7" s="1"/>
  <c r="G5178" i="7" s="1"/>
  <c r="H6790" i="7"/>
  <c r="F6791" i="7" s="1"/>
  <c r="G6791" i="7" s="1"/>
  <c r="H5100" i="7"/>
  <c r="F5101" i="7" s="1"/>
  <c r="G5101" i="7" s="1"/>
  <c r="H7437" i="7"/>
  <c r="F7438" i="7" s="1"/>
  <c r="H6624" i="7"/>
  <c r="F6625" i="7" s="1"/>
  <c r="H6260" i="7"/>
  <c r="F6261" i="7" s="1"/>
  <c r="H6302" i="7"/>
  <c r="F6303" i="7" s="1"/>
  <c r="H8602" i="7"/>
  <c r="F8603" i="7" s="1"/>
  <c r="G8604" i="7" s="1"/>
  <c r="H4906" i="7"/>
  <c r="F4907" i="7" s="1"/>
  <c r="G4907" i="7" s="1"/>
  <c r="H4166" i="7"/>
  <c r="F4167" i="7" s="1"/>
  <c r="H8547" i="7"/>
  <c r="F8548" i="7" s="1"/>
  <c r="G8548" i="7" s="1"/>
  <c r="H3619" i="7"/>
  <c r="F3620" i="7" s="1"/>
  <c r="H4861" i="7"/>
  <c r="F4862" i="7" s="1"/>
  <c r="H5793" i="7"/>
  <c r="F5794" i="7" s="1"/>
  <c r="G5794" i="7" s="1"/>
  <c r="H2092" i="7"/>
  <c r="F2093" i="7" s="1"/>
  <c r="G2093" i="7" s="1"/>
  <c r="H1102" i="7"/>
  <c r="F1103" i="7" s="1"/>
  <c r="G1103" i="7" s="1"/>
  <c r="H1457" i="7"/>
  <c r="F1458" i="7" s="1"/>
  <c r="H4814" i="7"/>
  <c r="F4815" i="7" s="1"/>
  <c r="G4815" i="7" s="1"/>
  <c r="H1278" i="7"/>
  <c r="F1279" i="7" s="1"/>
  <c r="H3798" i="7"/>
  <c r="F3799" i="7" s="1"/>
  <c r="G3799" i="7" s="1"/>
  <c r="H3023" i="7"/>
  <c r="F3024" i="7" s="1"/>
  <c r="G3024" i="7" s="1"/>
  <c r="H831" i="7"/>
  <c r="F832" i="7" s="1"/>
  <c r="G832" i="7" s="1"/>
  <c r="H7228" i="7"/>
  <c r="F7229" i="7" s="1"/>
  <c r="G7229" i="7" s="1"/>
  <c r="H1008" i="7"/>
  <c r="F1009" i="7" s="1"/>
  <c r="H8007" i="7"/>
  <c r="F8008" i="7" s="1"/>
  <c r="G8008" i="7" s="1"/>
  <c r="H7808" i="7"/>
  <c r="F7809" i="7" s="1"/>
  <c r="G7809" i="7" s="1"/>
  <c r="H3362" i="7"/>
  <c r="F3363" i="7" s="1"/>
  <c r="H3712" i="7"/>
  <c r="F3713" i="7" s="1"/>
  <c r="H6706" i="7"/>
  <c r="F6707" i="7" s="1"/>
  <c r="G6707" i="7" s="1"/>
  <c r="H7551" i="7"/>
  <c r="F7552" i="7" s="1"/>
  <c r="H1223" i="7"/>
  <c r="F1224" i="7" s="1"/>
  <c r="H5909" i="7"/>
  <c r="F5910" i="7" s="1"/>
  <c r="H6067" i="7"/>
  <c r="F6068" i="7" s="1"/>
  <c r="H1674" i="7"/>
  <c r="F1675" i="7" s="1"/>
  <c r="H5613" i="7"/>
  <c r="F5614" i="7" s="1"/>
  <c r="H1852" i="7"/>
  <c r="F1853" i="7" s="1"/>
  <c r="H4022" i="7"/>
  <c r="F4023" i="7" s="1"/>
  <c r="H3258" i="7"/>
  <c r="F3259" i="7" s="1"/>
  <c r="H5704" i="7"/>
  <c r="H5705" i="7"/>
  <c r="H1761" i="7"/>
  <c r="H1762" i="7"/>
  <c r="H4620" i="7"/>
  <c r="F4621" i="7" s="1"/>
  <c r="G4621" i="7" s="1"/>
  <c r="H8632" i="7"/>
  <c r="F8633" i="7" s="1"/>
  <c r="H3830" i="7"/>
  <c r="F3831" i="7" s="1"/>
  <c r="G5232" i="7" l="1"/>
  <c r="G2961" i="7"/>
  <c r="G4686" i="7"/>
  <c r="G2031" i="7"/>
  <c r="G7632" i="7"/>
  <c r="G42" i="7"/>
  <c r="H42" i="7" s="1"/>
  <c r="F43" i="7" s="1"/>
  <c r="G6303" i="7"/>
  <c r="H6303" i="7" s="1"/>
  <c r="F6304" i="7" s="1"/>
  <c r="G5403" i="7"/>
  <c r="H5403" i="7" s="1"/>
  <c r="F5404" i="7" s="1"/>
  <c r="G7963" i="7"/>
  <c r="G1853" i="7"/>
  <c r="G7552" i="7"/>
  <c r="G8603" i="7"/>
  <c r="H8603" i="7" s="1"/>
  <c r="G2929" i="7"/>
  <c r="H2929" i="7" s="1"/>
  <c r="F2930" i="7" s="1"/>
  <c r="G2930" i="7" s="1"/>
  <c r="G3620" i="7"/>
  <c r="G3713" i="7"/>
  <c r="H3713" i="7" s="1"/>
  <c r="F3714" i="7" s="1"/>
  <c r="G4386" i="7"/>
  <c r="G6261" i="7"/>
  <c r="G4862" i="7"/>
  <c r="G6397" i="7"/>
  <c r="H6397" i="7" s="1"/>
  <c r="F6398" i="7" s="1"/>
  <c r="G6398" i="7" s="1"/>
  <c r="G4167" i="7"/>
  <c r="H4167" i="7" s="1"/>
  <c r="F4168" i="7" s="1"/>
  <c r="G4168" i="7" s="1"/>
  <c r="G1279" i="7"/>
  <c r="G3363" i="7"/>
  <c r="H3363" i="7" s="1"/>
  <c r="F3364" i="7" s="1"/>
  <c r="G1458" i="7"/>
  <c r="H1458" i="7" s="1"/>
  <c r="F1459" i="7" s="1"/>
  <c r="G1459" i="7" s="1"/>
  <c r="G3831" i="7"/>
  <c r="G1009" i="7"/>
  <c r="G3903" i="7"/>
  <c r="G5910" i="7"/>
  <c r="H5910" i="7" s="1"/>
  <c r="F5911" i="7" s="1"/>
  <c r="G5911" i="7" s="1"/>
  <c r="G5847" i="7"/>
  <c r="H5847" i="7" s="1"/>
  <c r="F5848" i="7" s="1"/>
  <c r="G5848" i="7" s="1"/>
  <c r="G5433" i="7"/>
  <c r="H5433" i="7" s="1"/>
  <c r="F5434" i="7" s="1"/>
  <c r="G5434" i="7" s="1"/>
  <c r="G1675" i="7"/>
  <c r="H1675" i="7" s="1"/>
  <c r="F1676" i="7" s="1"/>
  <c r="G4023" i="7"/>
  <c r="H4023" i="7" s="1"/>
  <c r="F4024" i="7" s="1"/>
  <c r="G1224" i="7"/>
  <c r="G7438" i="7"/>
  <c r="G5614" i="7"/>
  <c r="G8633" i="7"/>
  <c r="H8633" i="7" s="1"/>
  <c r="F8634" i="7" s="1"/>
  <c r="G6068" i="7"/>
  <c r="H6068" i="7" s="1"/>
  <c r="F6069" i="7" s="1"/>
  <c r="G6625" i="7"/>
  <c r="G3259" i="7"/>
  <c r="H3259" i="7" s="1"/>
  <c r="F3260" i="7" s="1"/>
  <c r="H5101" i="7"/>
  <c r="F5102" i="7" s="1"/>
  <c r="H3136" i="7"/>
  <c r="F3137" i="7" s="1"/>
  <c r="G3137" i="7" s="1"/>
  <c r="H1802" i="7"/>
  <c r="F1803" i="7" s="1"/>
  <c r="H6791" i="7"/>
  <c r="F6792" i="7" s="1"/>
  <c r="H4386" i="7"/>
  <c r="F4387" i="7" s="1"/>
  <c r="G4387" i="7" s="1"/>
  <c r="H5178" i="7"/>
  <c r="F5179" i="7" s="1"/>
  <c r="G5179" i="7" s="1"/>
  <c r="H5281" i="7"/>
  <c r="F5282" i="7" s="1"/>
  <c r="H2961" i="7"/>
  <c r="F2962" i="7" s="1"/>
  <c r="H7438" i="7"/>
  <c r="F7439" i="7" s="1"/>
  <c r="G7439" i="7" s="1"/>
  <c r="H5353" i="7"/>
  <c r="F5354" i="7" s="1"/>
  <c r="G5354" i="7" s="1"/>
  <c r="H5794" i="7"/>
  <c r="F5795" i="7" s="1"/>
  <c r="H2031" i="7"/>
  <c r="F2032" i="7" s="1"/>
  <c r="G2033" i="7" s="1"/>
  <c r="H8604" i="7"/>
  <c r="H1224" i="7"/>
  <c r="F1225" i="7" s="1"/>
  <c r="H3903" i="7"/>
  <c r="F3904" i="7" s="1"/>
  <c r="G3904" i="7" s="1"/>
  <c r="H832" i="7"/>
  <c r="F833" i="7" s="1"/>
  <c r="H4815" i="7"/>
  <c r="F4816" i="7" s="1"/>
  <c r="H8548" i="7"/>
  <c r="F8549" i="7" s="1"/>
  <c r="G8550" i="7" s="1"/>
  <c r="H6261" i="7"/>
  <c r="F6262" i="7" s="1"/>
  <c r="G6262" i="7" s="1"/>
  <c r="H1009" i="7"/>
  <c r="F1010" i="7" s="1"/>
  <c r="H2093" i="7"/>
  <c r="F2094" i="7" s="1"/>
  <c r="G2094" i="7" s="1"/>
  <c r="H4907" i="7"/>
  <c r="F4908" i="7" s="1"/>
  <c r="H4141" i="7"/>
  <c r="F4142" i="7" s="1"/>
  <c r="H7809" i="7"/>
  <c r="F7810" i="7" s="1"/>
  <c r="H7520" i="7"/>
  <c r="F7521" i="7" s="1"/>
  <c r="G7521" i="7" s="1"/>
  <c r="H3831" i="7"/>
  <c r="F3832" i="7" s="1"/>
  <c r="G3832" i="7" s="1"/>
  <c r="H7552" i="7"/>
  <c r="F7553" i="7" s="1"/>
  <c r="G7553" i="7" s="1"/>
  <c r="H2321" i="7"/>
  <c r="F2322" i="7" s="1"/>
  <c r="G2322" i="7" s="1"/>
  <c r="H3024" i="7"/>
  <c r="F3025" i="7" s="1"/>
  <c r="H3460" i="7"/>
  <c r="F3461" i="7" s="1"/>
  <c r="G3461" i="7" s="1"/>
  <c r="H6625" i="7"/>
  <c r="F6626" i="7" s="1"/>
  <c r="H5614" i="7"/>
  <c r="F5615" i="7" s="1"/>
  <c r="H7229" i="7"/>
  <c r="F7230" i="7" s="1"/>
  <c r="G7230" i="7" s="1"/>
  <c r="H3799" i="7"/>
  <c r="F3800" i="7" s="1"/>
  <c r="H2899" i="7"/>
  <c r="F2900" i="7" s="1"/>
  <c r="G2900" i="7" s="1"/>
  <c r="H5232" i="7"/>
  <c r="F5233" i="7" s="1"/>
  <c r="H8008" i="7"/>
  <c r="F8009" i="7" s="1"/>
  <c r="G8009" i="7" s="1"/>
  <c r="H1279" i="7"/>
  <c r="F1280" i="7" s="1"/>
  <c r="H3620" i="7"/>
  <c r="F3621" i="7" s="1"/>
  <c r="H7963" i="7"/>
  <c r="F7964" i="7" s="1"/>
  <c r="G7964" i="7" s="1"/>
  <c r="H4621" i="7"/>
  <c r="F4622" i="7" s="1"/>
  <c r="H4686" i="7"/>
  <c r="F4687" i="7" s="1"/>
  <c r="G4687" i="7" s="1"/>
  <c r="H1853" i="7"/>
  <c r="F1854" i="7" s="1"/>
  <c r="H6707" i="7"/>
  <c r="F6708" i="7" s="1"/>
  <c r="G6708" i="7" s="1"/>
  <c r="H7632" i="7"/>
  <c r="F7633" i="7" s="1"/>
  <c r="H1103" i="7"/>
  <c r="F1104" i="7" s="1"/>
  <c r="G1104" i="7" s="1"/>
  <c r="H4862" i="7"/>
  <c r="F4863" i="7" s="1"/>
  <c r="G43" i="7" l="1"/>
  <c r="H43" i="7" s="1"/>
  <c r="F44" i="7" s="1"/>
  <c r="G4024" i="7"/>
  <c r="G1676" i="7"/>
  <c r="G3364" i="7"/>
  <c r="G3714" i="7"/>
  <c r="G5404" i="7"/>
  <c r="H5404" i="7" s="1"/>
  <c r="F5405" i="7" s="1"/>
  <c r="G5406" i="7" s="1"/>
  <c r="G2032" i="7"/>
  <c r="H2032" i="7" s="1"/>
  <c r="G4622" i="7"/>
  <c r="G3621" i="7"/>
  <c r="G5615" i="7"/>
  <c r="G6069" i="7"/>
  <c r="G3800" i="7"/>
  <c r="H3800" i="7" s="1"/>
  <c r="F3801" i="7" s="1"/>
  <c r="G5102" i="7"/>
  <c r="G4142" i="7"/>
  <c r="H4142" i="7" s="1"/>
  <c r="F4143" i="7" s="1"/>
  <c r="G4144" i="7" s="1"/>
  <c r="G4816" i="7"/>
  <c r="H4816" i="7" s="1"/>
  <c r="F4817" i="7" s="1"/>
  <c r="G4908" i="7"/>
  <c r="G7810" i="7"/>
  <c r="G5282" i="7"/>
  <c r="H5282" i="7" s="1"/>
  <c r="F5283" i="7" s="1"/>
  <c r="G3025" i="7"/>
  <c r="G1010" i="7"/>
  <c r="G6304" i="7"/>
  <c r="G2962" i="7"/>
  <c r="H2962" i="7" s="1"/>
  <c r="F2963" i="7" s="1"/>
  <c r="G1225" i="7"/>
  <c r="G5795" i="7"/>
  <c r="G6626" i="7"/>
  <c r="G1803" i="7"/>
  <c r="H1803" i="7" s="1"/>
  <c r="F1804" i="7" s="1"/>
  <c r="G4863" i="7"/>
  <c r="G3260" i="7"/>
  <c r="G833" i="7"/>
  <c r="G6792" i="7"/>
  <c r="H6792" i="7" s="1"/>
  <c r="F6793" i="7" s="1"/>
  <c r="G8549" i="7"/>
  <c r="H8549" i="7" s="1"/>
  <c r="G8634" i="7"/>
  <c r="G1854" i="7"/>
  <c r="G1280" i="7"/>
  <c r="H1280" i="7" s="1"/>
  <c r="F1281" i="7" s="1"/>
  <c r="G7633" i="7"/>
  <c r="G5233" i="7"/>
  <c r="H5354" i="7"/>
  <c r="F5355" i="7" s="1"/>
  <c r="H5179" i="7"/>
  <c r="F5180" i="7" s="1"/>
  <c r="H3137" i="7"/>
  <c r="F3138" i="7" s="1"/>
  <c r="H2930" i="7"/>
  <c r="F2931" i="7" s="1"/>
  <c r="H7439" i="7"/>
  <c r="F7440" i="7" s="1"/>
  <c r="G7440" i="7" s="1"/>
  <c r="H4387" i="7"/>
  <c r="F4388" i="7" s="1"/>
  <c r="G4388" i="7" s="1"/>
  <c r="H6398" i="7"/>
  <c r="F6399" i="7" s="1"/>
  <c r="H5102" i="7"/>
  <c r="F5103" i="7" s="1"/>
  <c r="G5103" i="7" s="1"/>
  <c r="H7964" i="7"/>
  <c r="F7965" i="7" s="1"/>
  <c r="G7965" i="7" s="1"/>
  <c r="H8009" i="7"/>
  <c r="F8010" i="7" s="1"/>
  <c r="G8010" i="7" s="1"/>
  <c r="H1459" i="7"/>
  <c r="F1460" i="7" s="1"/>
  <c r="G1460" i="7" s="1"/>
  <c r="H6304" i="7"/>
  <c r="F6305" i="7" s="1"/>
  <c r="H6069" i="7"/>
  <c r="F6070" i="7" s="1"/>
  <c r="G6070" i="7" s="1"/>
  <c r="H8550" i="7"/>
  <c r="H3260" i="7"/>
  <c r="F3261" i="7" s="1"/>
  <c r="H7553" i="7"/>
  <c r="F7554" i="7" s="1"/>
  <c r="G7554" i="7" s="1"/>
  <c r="H5848" i="7"/>
  <c r="F5849" i="7" s="1"/>
  <c r="H1010" i="7"/>
  <c r="F1011" i="7" s="1"/>
  <c r="H833" i="7"/>
  <c r="F834" i="7" s="1"/>
  <c r="H4863" i="7"/>
  <c r="F4864" i="7" s="1"/>
  <c r="G4864" i="7" s="1"/>
  <c r="H4168" i="7"/>
  <c r="F4169" i="7" s="1"/>
  <c r="G4169" i="7" s="1"/>
  <c r="H7810" i="7"/>
  <c r="F7811" i="7" s="1"/>
  <c r="H2033" i="7"/>
  <c r="F2034" i="7" s="1"/>
  <c r="H7230" i="7"/>
  <c r="F7231" i="7" s="1"/>
  <c r="H3025" i="7"/>
  <c r="F3026" i="7" s="1"/>
  <c r="H5434" i="7"/>
  <c r="F5435" i="7" s="1"/>
  <c r="H7633" i="7"/>
  <c r="F7634" i="7" s="1"/>
  <c r="G7634" i="7" s="1"/>
  <c r="H1854" i="7"/>
  <c r="F1855" i="7" s="1"/>
  <c r="G1855" i="7" s="1"/>
  <c r="H3621" i="7"/>
  <c r="F3622" i="7" s="1"/>
  <c r="G3622" i="7" s="1"/>
  <c r="H5233" i="7"/>
  <c r="F5234" i="7" s="1"/>
  <c r="G5234" i="7" s="1"/>
  <c r="H5615" i="7"/>
  <c r="F5616" i="7" s="1"/>
  <c r="G5616" i="7" s="1"/>
  <c r="H5911" i="7"/>
  <c r="F5912" i="7" s="1"/>
  <c r="H2094" i="7"/>
  <c r="F2095" i="7" s="1"/>
  <c r="H3714" i="7"/>
  <c r="F3715" i="7" s="1"/>
  <c r="H3904" i="7"/>
  <c r="F3905" i="7" s="1"/>
  <c r="H1676" i="7"/>
  <c r="F1677" i="7" s="1"/>
  <c r="G1677" i="7" s="1"/>
  <c r="H4622" i="7"/>
  <c r="F4623" i="7" s="1"/>
  <c r="G4623" i="7" s="1"/>
  <c r="H3461" i="7"/>
  <c r="F3462" i="7" s="1"/>
  <c r="H3832" i="7"/>
  <c r="F3833" i="7" s="1"/>
  <c r="G3833" i="7" s="1"/>
  <c r="H6262" i="7"/>
  <c r="F6263" i="7" s="1"/>
  <c r="H4024" i="7"/>
  <c r="F4025" i="7" s="1"/>
  <c r="H5795" i="7"/>
  <c r="F5796" i="7" s="1"/>
  <c r="H1104" i="7"/>
  <c r="F1105" i="7" s="1"/>
  <c r="G1105" i="7" s="1"/>
  <c r="H6708" i="7"/>
  <c r="F6709" i="7" s="1"/>
  <c r="G6709" i="7" s="1"/>
  <c r="H3364" i="7"/>
  <c r="F3365" i="7" s="1"/>
  <c r="G3365" i="7" s="1"/>
  <c r="H2322" i="7"/>
  <c r="F2323" i="7" s="1"/>
  <c r="G2323" i="7" s="1"/>
  <c r="H4908" i="7"/>
  <c r="F4909" i="7" s="1"/>
  <c r="H8634" i="7"/>
  <c r="F8635" i="7" s="1"/>
  <c r="H4687" i="7"/>
  <c r="F4688" i="7" s="1"/>
  <c r="H2900" i="7"/>
  <c r="F2901" i="7" s="1"/>
  <c r="G2902" i="7" s="1"/>
  <c r="H6626" i="7"/>
  <c r="F6627" i="7" s="1"/>
  <c r="G6628" i="7" s="1"/>
  <c r="H7521" i="7"/>
  <c r="F7522" i="7" s="1"/>
  <c r="G7522" i="7" s="1"/>
  <c r="H1225" i="7"/>
  <c r="F1226" i="7" s="1"/>
  <c r="G1226" i="7" s="1"/>
  <c r="G1804" i="7" l="1"/>
  <c r="G3801" i="7"/>
  <c r="G5283" i="7"/>
  <c r="G1281" i="7"/>
  <c r="G44" i="7"/>
  <c r="H44" i="7" s="1"/>
  <c r="F45" i="7" s="1"/>
  <c r="G3261" i="7"/>
  <c r="H3261" i="7" s="1"/>
  <c r="F3262" i="7" s="1"/>
  <c r="G3263" i="7" s="1"/>
  <c r="G3905" i="7"/>
  <c r="H3905" i="7" s="1"/>
  <c r="F3906" i="7" s="1"/>
  <c r="G3906" i="7" s="1"/>
  <c r="G2901" i="7"/>
  <c r="H2901" i="7" s="1"/>
  <c r="G6793" i="7"/>
  <c r="G2963" i="7"/>
  <c r="G2095" i="7"/>
  <c r="G5180" i="7"/>
  <c r="H5180" i="7" s="1"/>
  <c r="F5181" i="7" s="1"/>
  <c r="G4688" i="7"/>
  <c r="G6399" i="7"/>
  <c r="G8635" i="7"/>
  <c r="H8635" i="7" s="1"/>
  <c r="F8636" i="7" s="1"/>
  <c r="G8636" i="7" s="1"/>
  <c r="G5435" i="7"/>
  <c r="H5435" i="7" s="1"/>
  <c r="F5436" i="7" s="1"/>
  <c r="G5436" i="7" s="1"/>
  <c r="G5405" i="7"/>
  <c r="G4025" i="7"/>
  <c r="G2035" i="7"/>
  <c r="G2034" i="7"/>
  <c r="H2034" i="7" s="1"/>
  <c r="G5355" i="7"/>
  <c r="G6627" i="7"/>
  <c r="G834" i="7"/>
  <c r="H834" i="7" s="1"/>
  <c r="F835" i="7" s="1"/>
  <c r="G5796" i="7"/>
  <c r="G6263" i="7"/>
  <c r="G2931" i="7"/>
  <c r="G7231" i="7"/>
  <c r="G5849" i="7"/>
  <c r="G1011" i="7"/>
  <c r="G4909" i="7"/>
  <c r="H4909" i="7" s="1"/>
  <c r="F4910" i="7" s="1"/>
  <c r="G4910" i="7" s="1"/>
  <c r="G4817" i="7"/>
  <c r="H4817" i="7" s="1"/>
  <c r="F4818" i="7" s="1"/>
  <c r="G7811" i="7"/>
  <c r="H7811" i="7" s="1"/>
  <c r="F7812" i="7" s="1"/>
  <c r="G3715" i="7"/>
  <c r="G3138" i="7"/>
  <c r="G3462" i="7"/>
  <c r="G6305" i="7"/>
  <c r="G5912" i="7"/>
  <c r="G4143" i="7"/>
  <c r="G3026" i="7"/>
  <c r="H3026" i="7" s="1"/>
  <c r="F3027" i="7" s="1"/>
  <c r="G3027" i="7" s="1"/>
  <c r="H6793" i="7"/>
  <c r="F6794" i="7" s="1"/>
  <c r="H4388" i="7"/>
  <c r="F4389" i="7" s="1"/>
  <c r="G4389" i="7" s="1"/>
  <c r="H2963" i="7"/>
  <c r="F2964" i="7" s="1"/>
  <c r="H7440" i="7"/>
  <c r="F7441" i="7" s="1"/>
  <c r="H1804" i="7"/>
  <c r="F1805" i="7" s="1"/>
  <c r="H5355" i="7"/>
  <c r="F5356" i="7" s="1"/>
  <c r="H6399" i="7"/>
  <c r="F6400" i="7" s="1"/>
  <c r="G6400" i="7" s="1"/>
  <c r="H2931" i="7"/>
  <c r="F2932" i="7" s="1"/>
  <c r="G2932" i="7" s="1"/>
  <c r="H2035" i="7"/>
  <c r="F2036" i="7" s="1"/>
  <c r="H5405" i="7"/>
  <c r="H5406" i="7"/>
  <c r="H5103" i="7"/>
  <c r="F5104" i="7" s="1"/>
  <c r="H3138" i="7"/>
  <c r="F3139" i="7" s="1"/>
  <c r="H5283" i="7"/>
  <c r="F5284" i="7" s="1"/>
  <c r="G5284" i="7" s="1"/>
  <c r="H1226" i="7"/>
  <c r="F1227" i="7" s="1"/>
  <c r="G1227" i="7" s="1"/>
  <c r="H6709" i="7"/>
  <c r="F6710" i="7" s="1"/>
  <c r="G6710" i="7" s="1"/>
  <c r="H3833" i="7"/>
  <c r="F3834" i="7" s="1"/>
  <c r="G3834" i="7" s="1"/>
  <c r="H2095" i="7"/>
  <c r="F2096" i="7" s="1"/>
  <c r="G2096" i="7" s="1"/>
  <c r="H6305" i="7"/>
  <c r="F6306" i="7" s="1"/>
  <c r="H5796" i="7"/>
  <c r="F5797" i="7" s="1"/>
  <c r="G5797" i="7" s="1"/>
  <c r="H5616" i="7"/>
  <c r="F5617" i="7" s="1"/>
  <c r="H4143" i="7"/>
  <c r="H4144" i="7"/>
  <c r="H5849" i="7"/>
  <c r="F5850" i="7" s="1"/>
  <c r="H8010" i="7"/>
  <c r="F8011" i="7" s="1"/>
  <c r="H3365" i="7"/>
  <c r="F3366" i="7" s="1"/>
  <c r="H6263" i="7"/>
  <c r="F6264" i="7" s="1"/>
  <c r="G6264" i="7" s="1"/>
  <c r="H1855" i="7"/>
  <c r="F1856" i="7" s="1"/>
  <c r="G1856" i="7" s="1"/>
  <c r="H7231" i="7"/>
  <c r="F7232" i="7" s="1"/>
  <c r="H4864" i="7"/>
  <c r="F4865" i="7" s="1"/>
  <c r="G4865" i="7" s="1"/>
  <c r="H1105" i="7"/>
  <c r="F1106" i="7" s="1"/>
  <c r="G1106" i="7" s="1"/>
  <c r="H3462" i="7"/>
  <c r="F3463" i="7" s="1"/>
  <c r="H1011" i="7"/>
  <c r="F1012" i="7" s="1"/>
  <c r="G1012" i="7" s="1"/>
  <c r="H1460" i="7"/>
  <c r="F1461" i="7" s="1"/>
  <c r="G1461" i="7" s="1"/>
  <c r="H6627" i="7"/>
  <c r="H6628" i="7"/>
  <c r="F6629" i="7" s="1"/>
  <c r="H4623" i="7"/>
  <c r="F4624" i="7" s="1"/>
  <c r="H5234" i="7"/>
  <c r="F5235" i="7" s="1"/>
  <c r="H1281" i="7"/>
  <c r="F1282" i="7" s="1"/>
  <c r="H7554" i="7"/>
  <c r="F7555" i="7" s="1"/>
  <c r="H7965" i="7"/>
  <c r="F7966" i="7" s="1"/>
  <c r="G7966" i="7" s="1"/>
  <c r="H4688" i="7"/>
  <c r="F4689" i="7" s="1"/>
  <c r="G4689" i="7" s="1"/>
  <c r="H3715" i="7"/>
  <c r="F3716" i="7" s="1"/>
  <c r="G3716" i="7" s="1"/>
  <c r="H7634" i="7"/>
  <c r="F7635" i="7" s="1"/>
  <c r="G7635" i="7" s="1"/>
  <c r="H6070" i="7"/>
  <c r="F6071" i="7" s="1"/>
  <c r="H7522" i="7"/>
  <c r="F7523" i="7" s="1"/>
  <c r="G7524" i="7" s="1"/>
  <c r="H5912" i="7"/>
  <c r="F5913" i="7" s="1"/>
  <c r="G5913" i="7" s="1"/>
  <c r="H4169" i="7"/>
  <c r="F4170" i="7" s="1"/>
  <c r="H3801" i="7"/>
  <c r="F3802" i="7" s="1"/>
  <c r="H2902" i="7"/>
  <c r="H2323" i="7"/>
  <c r="F2324" i="7" s="1"/>
  <c r="G2324" i="7" s="1"/>
  <c r="H4025" i="7"/>
  <c r="F4026" i="7" s="1"/>
  <c r="G4026" i="7" s="1"/>
  <c r="H1677" i="7"/>
  <c r="F1678" i="7" s="1"/>
  <c r="G1678" i="7" s="1"/>
  <c r="H3622" i="7"/>
  <c r="F3623" i="7" s="1"/>
  <c r="G45" i="7" l="1"/>
  <c r="H45" i="7" s="1"/>
  <c r="F46" i="7" s="1"/>
  <c r="G3366" i="7"/>
  <c r="G3463" i="7"/>
  <c r="G7523" i="7"/>
  <c r="G5356" i="7"/>
  <c r="G1282" i="7"/>
  <c r="H1282" i="7" s="1"/>
  <c r="F1283" i="7" s="1"/>
  <c r="G1283" i="7" s="1"/>
  <c r="G6630" i="7"/>
  <c r="H6630" i="7" s="1"/>
  <c r="F6631" i="7" s="1"/>
  <c r="G6629" i="7"/>
  <c r="H6629" i="7" s="1"/>
  <c r="G6306" i="7"/>
  <c r="G835" i="7"/>
  <c r="G3262" i="7"/>
  <c r="G2036" i="7"/>
  <c r="H2036" i="7" s="1"/>
  <c r="F2037" i="7" s="1"/>
  <c r="G7441" i="7"/>
  <c r="G5850" i="7"/>
  <c r="G7812" i="7"/>
  <c r="H7812" i="7" s="1"/>
  <c r="F7813" i="7" s="1"/>
  <c r="G7232" i="7"/>
  <c r="H7232" i="7" s="1"/>
  <c r="F7233" i="7" s="1"/>
  <c r="G7233" i="7" s="1"/>
  <c r="G3139" i="7"/>
  <c r="G3802" i="7"/>
  <c r="G8011" i="7"/>
  <c r="G3623" i="7"/>
  <c r="G5617" i="7"/>
  <c r="G2964" i="7"/>
  <c r="H2964" i="7" s="1"/>
  <c r="F2965" i="7" s="1"/>
  <c r="G5181" i="7"/>
  <c r="H5181" i="7" s="1"/>
  <c r="F5182" i="7" s="1"/>
  <c r="G5104" i="7"/>
  <c r="H5104" i="7" s="1"/>
  <c r="F5105" i="7" s="1"/>
  <c r="G7555" i="7"/>
  <c r="G4624" i="7"/>
  <c r="G5235" i="7"/>
  <c r="G4818" i="7"/>
  <c r="G6071" i="7"/>
  <c r="G6794" i="7"/>
  <c r="H6794" i="7" s="1"/>
  <c r="F6795" i="7" s="1"/>
  <c r="G4170" i="7"/>
  <c r="H4170" i="7" s="1"/>
  <c r="F4171" i="7" s="1"/>
  <c r="G4171" i="7" s="1"/>
  <c r="G1805" i="7"/>
  <c r="H1805" i="7" s="1"/>
  <c r="F1806" i="7" s="1"/>
  <c r="H6400" i="7"/>
  <c r="F6401" i="7" s="1"/>
  <c r="H5356" i="7"/>
  <c r="F5357" i="7" s="1"/>
  <c r="H5284" i="7"/>
  <c r="F5285" i="7" s="1"/>
  <c r="G5285" i="7" s="1"/>
  <c r="H4389" i="7"/>
  <c r="F4390" i="7" s="1"/>
  <c r="H3139" i="7"/>
  <c r="F3140" i="7" s="1"/>
  <c r="G3140" i="7" s="1"/>
  <c r="H2932" i="7"/>
  <c r="F2933" i="7" s="1"/>
  <c r="H7441" i="7"/>
  <c r="F7442" i="7" s="1"/>
  <c r="H2324" i="7"/>
  <c r="F2325" i="7" s="1"/>
  <c r="G2325" i="7" s="1"/>
  <c r="H3802" i="7"/>
  <c r="F3803" i="7" s="1"/>
  <c r="G3803" i="7" s="1"/>
  <c r="H5436" i="7"/>
  <c r="F5437" i="7" s="1"/>
  <c r="G5437" i="7" s="1"/>
  <c r="H7523" i="7"/>
  <c r="H7524" i="7"/>
  <c r="H4624" i="7"/>
  <c r="F4625" i="7" s="1"/>
  <c r="H1106" i="7"/>
  <c r="F1107" i="7" s="1"/>
  <c r="H3906" i="7"/>
  <c r="F3907" i="7" s="1"/>
  <c r="G3907" i="7" s="1"/>
  <c r="H6710" i="7"/>
  <c r="F6711" i="7" s="1"/>
  <c r="H1678" i="7"/>
  <c r="F1679" i="7" s="1"/>
  <c r="H7966" i="7"/>
  <c r="F7967" i="7" s="1"/>
  <c r="G7967" i="7" s="1"/>
  <c r="H1012" i="7"/>
  <c r="F1013" i="7" s="1"/>
  <c r="G1013" i="7" s="1"/>
  <c r="H3262" i="7"/>
  <c r="H3263" i="7"/>
  <c r="F3264" i="7" s="1"/>
  <c r="H8011" i="7"/>
  <c r="F8012" i="7" s="1"/>
  <c r="H835" i="7"/>
  <c r="F836" i="7" s="1"/>
  <c r="G836" i="7" s="1"/>
  <c r="H7635" i="7"/>
  <c r="F7636" i="7" s="1"/>
  <c r="G7636" i="7" s="1"/>
  <c r="H5797" i="7"/>
  <c r="F5798" i="7" s="1"/>
  <c r="G5798" i="7" s="1"/>
  <c r="H2096" i="7"/>
  <c r="F2097" i="7" s="1"/>
  <c r="H3027" i="7"/>
  <c r="F3028" i="7" s="1"/>
  <c r="H5913" i="7"/>
  <c r="F5914" i="7" s="1"/>
  <c r="H6071" i="7"/>
  <c r="F6072" i="7" s="1"/>
  <c r="H6264" i="7"/>
  <c r="F6265" i="7" s="1"/>
  <c r="G6266" i="7" s="1"/>
  <c r="H6306" i="7"/>
  <c r="F6307" i="7" s="1"/>
  <c r="G6307" i="7" s="1"/>
  <c r="H8636" i="7"/>
  <c r="F8637" i="7" s="1"/>
  <c r="H4026" i="7"/>
  <c r="F4027" i="7" s="1"/>
  <c r="H4818" i="7"/>
  <c r="F4819" i="7" s="1"/>
  <c r="H7555" i="7"/>
  <c r="F7556" i="7" s="1"/>
  <c r="H4865" i="7"/>
  <c r="F4866" i="7" s="1"/>
  <c r="H5850" i="7"/>
  <c r="F5851" i="7" s="1"/>
  <c r="G5851" i="7" s="1"/>
  <c r="H5617" i="7"/>
  <c r="F5618" i="7" s="1"/>
  <c r="H3716" i="7"/>
  <c r="F3717" i="7" s="1"/>
  <c r="G3717" i="7" s="1"/>
  <c r="H5235" i="7"/>
  <c r="F5236" i="7" s="1"/>
  <c r="H3463" i="7"/>
  <c r="F3464" i="7" s="1"/>
  <c r="H1856" i="7"/>
  <c r="F1857" i="7" s="1"/>
  <c r="H4910" i="7"/>
  <c r="F4911" i="7" s="1"/>
  <c r="G4911" i="7" s="1"/>
  <c r="H3834" i="7"/>
  <c r="F3835" i="7" s="1"/>
  <c r="H3623" i="7"/>
  <c r="F3624" i="7" s="1"/>
  <c r="G3624" i="7" s="1"/>
  <c r="H4689" i="7"/>
  <c r="F4690" i="7" s="1"/>
  <c r="G4690" i="7" s="1"/>
  <c r="H1461" i="7"/>
  <c r="F1462" i="7" s="1"/>
  <c r="G1462" i="7" s="1"/>
  <c r="H3366" i="7"/>
  <c r="F3367" i="7" s="1"/>
  <c r="H1227" i="7"/>
  <c r="F1228" i="7" s="1"/>
  <c r="G6795" i="7" l="1"/>
  <c r="G46" i="7"/>
  <c r="H46" i="7" s="1"/>
  <c r="F47" i="7" s="1"/>
  <c r="G1857" i="7"/>
  <c r="G4866" i="7"/>
  <c r="G3264" i="7"/>
  <c r="G4625" i="7"/>
  <c r="H4625" i="7" s="1"/>
  <c r="F4626" i="7" s="1"/>
  <c r="G8012" i="7"/>
  <c r="H8012" i="7" s="1"/>
  <c r="F8013" i="7" s="1"/>
  <c r="G6265" i="7"/>
  <c r="G6072" i="7"/>
  <c r="G1107" i="7"/>
  <c r="H1107" i="7" s="1"/>
  <c r="F1108" i="7" s="1"/>
  <c r="G3367" i="7"/>
  <c r="G4390" i="7"/>
  <c r="G5914" i="7"/>
  <c r="G3028" i="7"/>
  <c r="H3028" i="7" s="1"/>
  <c r="F3029" i="7" s="1"/>
  <c r="G5236" i="7"/>
  <c r="H5236" i="7" s="1"/>
  <c r="F5237" i="7" s="1"/>
  <c r="G3464" i="7"/>
  <c r="G6631" i="7"/>
  <c r="G7556" i="7"/>
  <c r="G4819" i="7"/>
  <c r="G8637" i="7"/>
  <c r="G2037" i="7"/>
  <c r="G1679" i="7"/>
  <c r="G4027" i="7"/>
  <c r="H4027" i="7" s="1"/>
  <c r="F4028" i="7" s="1"/>
  <c r="G4028" i="7" s="1"/>
  <c r="G2933" i="7"/>
  <c r="H2933" i="7" s="1"/>
  <c r="F2934" i="7" s="1"/>
  <c r="G2934" i="7" s="1"/>
  <c r="G6711" i="7"/>
  <c r="G5182" i="7"/>
  <c r="H5182" i="7" s="1"/>
  <c r="F5183" i="7" s="1"/>
  <c r="G5183" i="7" s="1"/>
  <c r="G2965" i="7"/>
  <c r="H2965" i="7" s="1"/>
  <c r="F2966" i="7" s="1"/>
  <c r="G7442" i="7"/>
  <c r="G1806" i="7"/>
  <c r="G6401" i="7"/>
  <c r="H6401" i="7" s="1"/>
  <c r="F6402" i="7" s="1"/>
  <c r="G1228" i="7"/>
  <c r="G5618" i="7"/>
  <c r="H5618" i="7" s="1"/>
  <c r="F5619" i="7" s="1"/>
  <c r="G3835" i="7"/>
  <c r="G2097" i="7"/>
  <c r="G7813" i="7"/>
  <c r="G5105" i="7"/>
  <c r="H5105" i="7" s="1"/>
  <c r="F5106" i="7" s="1"/>
  <c r="G5357" i="7"/>
  <c r="H5357" i="7" s="1"/>
  <c r="F5358" i="7" s="1"/>
  <c r="H2037" i="7"/>
  <c r="F2038" i="7" s="1"/>
  <c r="G2038" i="7" s="1"/>
  <c r="H5285" i="7"/>
  <c r="F5286" i="7" s="1"/>
  <c r="G5286" i="7" s="1"/>
  <c r="H3140" i="7"/>
  <c r="F3141" i="7" s="1"/>
  <c r="H6795" i="7"/>
  <c r="F6796" i="7" s="1"/>
  <c r="H4390" i="7"/>
  <c r="F4391" i="7" s="1"/>
  <c r="H6631" i="7"/>
  <c r="F6632" i="7" s="1"/>
  <c r="G6632" i="7" s="1"/>
  <c r="H3264" i="7"/>
  <c r="F3265" i="7" s="1"/>
  <c r="H7442" i="7"/>
  <c r="F7443" i="7" s="1"/>
  <c r="H1806" i="7"/>
  <c r="F1807" i="7" s="1"/>
  <c r="H1462" i="7"/>
  <c r="F1463" i="7" s="1"/>
  <c r="H4911" i="7"/>
  <c r="F4912" i="7" s="1"/>
  <c r="H4171" i="7"/>
  <c r="F4172" i="7" s="1"/>
  <c r="G4172" i="7" s="1"/>
  <c r="H7233" i="7"/>
  <c r="F7234" i="7" s="1"/>
  <c r="G7234" i="7" s="1"/>
  <c r="H6072" i="7"/>
  <c r="F6073" i="7" s="1"/>
  <c r="G6073" i="7" s="1"/>
  <c r="H7636" i="7"/>
  <c r="F7637" i="7" s="1"/>
  <c r="H6711" i="7"/>
  <c r="F6712" i="7" s="1"/>
  <c r="H6265" i="7"/>
  <c r="H6266" i="7"/>
  <c r="H2097" i="7"/>
  <c r="F2098" i="7" s="1"/>
  <c r="G2098" i="7" s="1"/>
  <c r="H836" i="7"/>
  <c r="F837" i="7" s="1"/>
  <c r="G837" i="7" s="1"/>
  <c r="H1013" i="7"/>
  <c r="F1014" i="7" s="1"/>
  <c r="G1014" i="7" s="1"/>
  <c r="H1857" i="7"/>
  <c r="F1858" i="7" s="1"/>
  <c r="H4819" i="7"/>
  <c r="F4820" i="7" s="1"/>
  <c r="H1228" i="7"/>
  <c r="F1229" i="7" s="1"/>
  <c r="H5851" i="7"/>
  <c r="F5852" i="7" s="1"/>
  <c r="G5852" i="7" s="1"/>
  <c r="H8637" i="7"/>
  <c r="F8638" i="7" s="1"/>
  <c r="H5914" i="7"/>
  <c r="F5915" i="7" s="1"/>
  <c r="G5915" i="7" s="1"/>
  <c r="H5437" i="7"/>
  <c r="F5438" i="7" s="1"/>
  <c r="H3803" i="7"/>
  <c r="F3804" i="7" s="1"/>
  <c r="H3835" i="7"/>
  <c r="F3836" i="7" s="1"/>
  <c r="H3717" i="7"/>
  <c r="F3718" i="7" s="1"/>
  <c r="H7556" i="7"/>
  <c r="F7557" i="7" s="1"/>
  <c r="G7557" i="7" s="1"/>
  <c r="H5798" i="7"/>
  <c r="F5799" i="7" s="1"/>
  <c r="G5799" i="7" s="1"/>
  <c r="H7967" i="7"/>
  <c r="F7968" i="7" s="1"/>
  <c r="H4690" i="7"/>
  <c r="F4691" i="7" s="1"/>
  <c r="H3464" i="7"/>
  <c r="F3465" i="7" s="1"/>
  <c r="G3465" i="7" s="1"/>
  <c r="H7813" i="7"/>
  <c r="F7814" i="7" s="1"/>
  <c r="H1679" i="7"/>
  <c r="F1680" i="7" s="1"/>
  <c r="G1680" i="7" s="1"/>
  <c r="H3367" i="7"/>
  <c r="F3368" i="7" s="1"/>
  <c r="H3624" i="7"/>
  <c r="F3625" i="7" s="1"/>
  <c r="G3625" i="7" s="1"/>
  <c r="H4866" i="7"/>
  <c r="F4867" i="7" s="1"/>
  <c r="G4867" i="7" s="1"/>
  <c r="H6307" i="7"/>
  <c r="F6308" i="7" s="1"/>
  <c r="H3907" i="7"/>
  <c r="F3908" i="7" s="1"/>
  <c r="G3908" i="7" s="1"/>
  <c r="H1283" i="7"/>
  <c r="F1284" i="7" s="1"/>
  <c r="H2325" i="7"/>
  <c r="F2326" i="7" s="1"/>
  <c r="G2326" i="7" s="1"/>
  <c r="G6402" i="7" l="1"/>
  <c r="G5358" i="7"/>
  <c r="G5106" i="7"/>
  <c r="G47" i="7"/>
  <c r="H47" i="7" s="1"/>
  <c r="F48" i="7" s="1"/>
  <c r="G4391" i="7"/>
  <c r="G6712" i="7"/>
  <c r="G1858" i="7"/>
  <c r="H1858" i="7" s="1"/>
  <c r="F1859" i="7" s="1"/>
  <c r="G7637" i="7"/>
  <c r="G3804" i="7"/>
  <c r="G2966" i="7"/>
  <c r="G6308" i="7"/>
  <c r="G4820" i="7"/>
  <c r="G3141" i="7"/>
  <c r="G4912" i="7"/>
  <c r="H4912" i="7" s="1"/>
  <c r="F4913" i="7" s="1"/>
  <c r="G4913" i="7" s="1"/>
  <c r="G5619" i="7"/>
  <c r="H5619" i="7" s="1"/>
  <c r="F5620" i="7" s="1"/>
  <c r="G5620" i="7" s="1"/>
  <c r="G1807" i="7"/>
  <c r="G3718" i="7"/>
  <c r="G3029" i="7"/>
  <c r="G4626" i="7"/>
  <c r="G7443" i="7"/>
  <c r="G3836" i="7"/>
  <c r="G4691" i="7"/>
  <c r="H4691" i="7" s="1"/>
  <c r="F4692" i="7" s="1"/>
  <c r="G4692" i="7" s="1"/>
  <c r="G8638" i="7"/>
  <c r="H8638" i="7" s="1"/>
  <c r="F8639" i="7" s="1"/>
  <c r="G8639" i="7" s="1"/>
  <c r="G5438" i="7"/>
  <c r="G1463" i="7"/>
  <c r="G5237" i="7"/>
  <c r="G1108" i="7"/>
  <c r="G1229" i="7"/>
  <c r="G1284" i="7"/>
  <c r="G7814" i="7"/>
  <c r="H7814" i="7" s="1"/>
  <c r="F7815" i="7" s="1"/>
  <c r="G7968" i="7"/>
  <c r="H7968" i="7" s="1"/>
  <c r="F7969" i="7" s="1"/>
  <c r="G3368" i="7"/>
  <c r="G3265" i="7"/>
  <c r="G8013" i="7"/>
  <c r="G6796" i="7"/>
  <c r="H6796" i="7" s="1"/>
  <c r="F6797" i="7" s="1"/>
  <c r="H6632" i="7"/>
  <c r="F6633" i="7" s="1"/>
  <c r="G6633" i="7" s="1"/>
  <c r="H5286" i="7"/>
  <c r="F5287" i="7" s="1"/>
  <c r="H1807" i="7"/>
  <c r="F1808" i="7" s="1"/>
  <c r="G1808" i="7" s="1"/>
  <c r="H5183" i="7"/>
  <c r="F5184" i="7" s="1"/>
  <c r="G5184" i="7" s="1"/>
  <c r="H5358" i="7"/>
  <c r="F5359" i="7" s="1"/>
  <c r="H2038" i="7"/>
  <c r="F2039" i="7" s="1"/>
  <c r="G2039" i="7" s="1"/>
  <c r="H7443" i="7"/>
  <c r="F7444" i="7" s="1"/>
  <c r="H5106" i="7"/>
  <c r="F5107" i="7" s="1"/>
  <c r="H3141" i="7"/>
  <c r="F3142" i="7" s="1"/>
  <c r="H2934" i="7"/>
  <c r="F2935" i="7" s="1"/>
  <c r="G2936" i="7" s="1"/>
  <c r="H3265" i="7"/>
  <c r="F3266" i="7" s="1"/>
  <c r="G3266" i="7" s="1"/>
  <c r="H4391" i="7"/>
  <c r="F4392" i="7" s="1"/>
  <c r="G4392" i="7" s="1"/>
  <c r="H6402" i="7"/>
  <c r="F6403" i="7" s="1"/>
  <c r="H2966" i="7"/>
  <c r="F2967" i="7" s="1"/>
  <c r="G2967" i="7" s="1"/>
  <c r="H3718" i="7"/>
  <c r="F3719" i="7" s="1"/>
  <c r="H3625" i="7"/>
  <c r="F3626" i="7" s="1"/>
  <c r="H3804" i="7"/>
  <c r="F3805" i="7" s="1"/>
  <c r="H1229" i="7"/>
  <c r="F1230" i="7" s="1"/>
  <c r="G1230" i="7" s="1"/>
  <c r="H837" i="7"/>
  <c r="F838" i="7" s="1"/>
  <c r="G838" i="7" s="1"/>
  <c r="H5237" i="7"/>
  <c r="F5238" i="7" s="1"/>
  <c r="G5238" i="7" s="1"/>
  <c r="H4172" i="7"/>
  <c r="F4173" i="7" s="1"/>
  <c r="H3908" i="7"/>
  <c r="F3909" i="7" s="1"/>
  <c r="H6712" i="7"/>
  <c r="F6713" i="7" s="1"/>
  <c r="H5852" i="7"/>
  <c r="F5853" i="7" s="1"/>
  <c r="G5853" i="7" s="1"/>
  <c r="H1108" i="7"/>
  <c r="F1109" i="7" s="1"/>
  <c r="H4028" i="7"/>
  <c r="F4029" i="7" s="1"/>
  <c r="H3029" i="7"/>
  <c r="F3030" i="7" s="1"/>
  <c r="G3030" i="7" s="1"/>
  <c r="H7234" i="7"/>
  <c r="F7235" i="7" s="1"/>
  <c r="H2326" i="7"/>
  <c r="F2327" i="7" s="1"/>
  <c r="G2327" i="7" s="1"/>
  <c r="H8013" i="7"/>
  <c r="F8014" i="7" s="1"/>
  <c r="H5438" i="7"/>
  <c r="F5439" i="7" s="1"/>
  <c r="H2098" i="7"/>
  <c r="F2099" i="7" s="1"/>
  <c r="G2099" i="7" s="1"/>
  <c r="H6073" i="7"/>
  <c r="F6074" i="7" s="1"/>
  <c r="H1680" i="7"/>
  <c r="F1681" i="7" s="1"/>
  <c r="H3465" i="7"/>
  <c r="F3466" i="7" s="1"/>
  <c r="G3466" i="7" s="1"/>
  <c r="H7557" i="7"/>
  <c r="F7558" i="7" s="1"/>
  <c r="H5915" i="7"/>
  <c r="F5916" i="7" s="1"/>
  <c r="H7637" i="7"/>
  <c r="F7638" i="7" s="1"/>
  <c r="H6308" i="7"/>
  <c r="F6309" i="7" s="1"/>
  <c r="G6309" i="7" s="1"/>
  <c r="H4867" i="7"/>
  <c r="F4868" i="7" s="1"/>
  <c r="H4626" i="7"/>
  <c r="F4627" i="7" s="1"/>
  <c r="G4627" i="7" s="1"/>
  <c r="H1014" i="7"/>
  <c r="F1015" i="7" s="1"/>
  <c r="H4820" i="7"/>
  <c r="F4821" i="7" s="1"/>
  <c r="G4821" i="7" s="1"/>
  <c r="H3836" i="7"/>
  <c r="F3837" i="7" s="1"/>
  <c r="H1284" i="7"/>
  <c r="F1285" i="7" s="1"/>
  <c r="H3368" i="7"/>
  <c r="F3369" i="7" s="1"/>
  <c r="H5799" i="7"/>
  <c r="F5800" i="7" s="1"/>
  <c r="H1463" i="7"/>
  <c r="F1464" i="7" s="1"/>
  <c r="G5439" i="7" l="1"/>
  <c r="G48" i="7"/>
  <c r="H48" i="7" s="1"/>
  <c r="F49" i="7" s="1"/>
  <c r="G49" i="7" s="1"/>
  <c r="G2935" i="7"/>
  <c r="G7235" i="7"/>
  <c r="G6797" i="7"/>
  <c r="G6713" i="7"/>
  <c r="H6713" i="7" s="1"/>
  <c r="F6714" i="7" s="1"/>
  <c r="G5107" i="7"/>
  <c r="G4173" i="7"/>
  <c r="G8014" i="7"/>
  <c r="G3142" i="7"/>
  <c r="G1464" i="7"/>
  <c r="G5800" i="7"/>
  <c r="G3369" i="7"/>
  <c r="G5916" i="7"/>
  <c r="H5916" i="7" s="1"/>
  <c r="F5917" i="7" s="1"/>
  <c r="G7444" i="7"/>
  <c r="H7444" i="7" s="1"/>
  <c r="F7445" i="7" s="1"/>
  <c r="G6074" i="7"/>
  <c r="H6074" i="7" s="1"/>
  <c r="F6075" i="7" s="1"/>
  <c r="G7638" i="7"/>
  <c r="G3719" i="7"/>
  <c r="G5359" i="7"/>
  <c r="G7558" i="7"/>
  <c r="G1681" i="7"/>
  <c r="G3909" i="7"/>
  <c r="H3909" i="7" s="1"/>
  <c r="F3910" i="7" s="1"/>
  <c r="G7969" i="7"/>
  <c r="H7969" i="7" s="1"/>
  <c r="F7970" i="7" s="1"/>
  <c r="G4029" i="7"/>
  <c r="H4029" i="7" s="1"/>
  <c r="F4030" i="7" s="1"/>
  <c r="G1109" i="7"/>
  <c r="G1859" i="7"/>
  <c r="G7815" i="7"/>
  <c r="G1285" i="7"/>
  <c r="G4868" i="7"/>
  <c r="G5287" i="7"/>
  <c r="H5287" i="7" s="1"/>
  <c r="F5288" i="7" s="1"/>
  <c r="G3626" i="7"/>
  <c r="H3626" i="7" s="1"/>
  <c r="F3627" i="7" s="1"/>
  <c r="G3627" i="7" s="1"/>
  <c r="G1015" i="7"/>
  <c r="H1015" i="7" s="1"/>
  <c r="F1016" i="7" s="1"/>
  <c r="G1016" i="7" s="1"/>
  <c r="G3805" i="7"/>
  <c r="G3837" i="7"/>
  <c r="G6403" i="7"/>
  <c r="H3266" i="7"/>
  <c r="F3267" i="7" s="1"/>
  <c r="H1808" i="7"/>
  <c r="F1809" i="7" s="1"/>
  <c r="H2967" i="7"/>
  <c r="F2968" i="7" s="1"/>
  <c r="G2968" i="7" s="1"/>
  <c r="H2935" i="7"/>
  <c r="H2936" i="7"/>
  <c r="H2039" i="7"/>
  <c r="F2040" i="7" s="1"/>
  <c r="H6403" i="7"/>
  <c r="F6404" i="7" s="1"/>
  <c r="H3142" i="7"/>
  <c r="F3143" i="7" s="1"/>
  <c r="H5359" i="7"/>
  <c r="F5360" i="7" s="1"/>
  <c r="H6797" i="7"/>
  <c r="F6798" i="7" s="1"/>
  <c r="G6798" i="7" s="1"/>
  <c r="H5107" i="7"/>
  <c r="F5108" i="7" s="1"/>
  <c r="G5108" i="7" s="1"/>
  <c r="H4392" i="7"/>
  <c r="F4393" i="7" s="1"/>
  <c r="G4393" i="7" s="1"/>
  <c r="H5184" i="7"/>
  <c r="F5185" i="7" s="1"/>
  <c r="G5185" i="7" s="1"/>
  <c r="H6633" i="7"/>
  <c r="F6634" i="7" s="1"/>
  <c r="G6634" i="7" s="1"/>
  <c r="H1464" i="7"/>
  <c r="F1465" i="7" s="1"/>
  <c r="G1465" i="7" s="1"/>
  <c r="H3837" i="7"/>
  <c r="F3838" i="7" s="1"/>
  <c r="H6309" i="7"/>
  <c r="F6310" i="7" s="1"/>
  <c r="H1681" i="7"/>
  <c r="F1682" i="7" s="1"/>
  <c r="H5439" i="7"/>
  <c r="F5440" i="7" s="1"/>
  <c r="G5440" i="7" s="1"/>
  <c r="H1109" i="7"/>
  <c r="F1110" i="7" s="1"/>
  <c r="H838" i="7"/>
  <c r="F839" i="7" s="1"/>
  <c r="H7638" i="7"/>
  <c r="F7639" i="7" s="1"/>
  <c r="H4913" i="7"/>
  <c r="F4914" i="7" s="1"/>
  <c r="G4914" i="7" s="1"/>
  <c r="H2327" i="7"/>
  <c r="F2328" i="7" s="1"/>
  <c r="H1859" i="7"/>
  <c r="F1860" i="7" s="1"/>
  <c r="G1860" i="7" s="1"/>
  <c r="H4868" i="7"/>
  <c r="F4869" i="7" s="1"/>
  <c r="G4869" i="7" s="1"/>
  <c r="H7558" i="7"/>
  <c r="F7559" i="7" s="1"/>
  <c r="H2099" i="7"/>
  <c r="F2100" i="7" s="1"/>
  <c r="G2100" i="7" s="1"/>
  <c r="H5238" i="7"/>
  <c r="F5239" i="7" s="1"/>
  <c r="H4821" i="7"/>
  <c r="F4822" i="7" s="1"/>
  <c r="H8639" i="7"/>
  <c r="F8640" i="7" s="1"/>
  <c r="H8014" i="7"/>
  <c r="F8015" i="7" s="1"/>
  <c r="H7815" i="7"/>
  <c r="F7816" i="7" s="1"/>
  <c r="G7816" i="7" s="1"/>
  <c r="H1230" i="7"/>
  <c r="F1231" i="7" s="1"/>
  <c r="H3369" i="7"/>
  <c r="F3370" i="7" s="1"/>
  <c r="H5620" i="7"/>
  <c r="F5621" i="7" s="1"/>
  <c r="H4627" i="7"/>
  <c r="F4628" i="7" s="1"/>
  <c r="G4628" i="7" s="1"/>
  <c r="H7235" i="7"/>
  <c r="F7236" i="7" s="1"/>
  <c r="H4692" i="7"/>
  <c r="F4693" i="7" s="1"/>
  <c r="H1285" i="7"/>
  <c r="F1286" i="7" s="1"/>
  <c r="G1286" i="7" s="1"/>
  <c r="H3466" i="7"/>
  <c r="F3467" i="7" s="1"/>
  <c r="G3467" i="7" s="1"/>
  <c r="H5853" i="7"/>
  <c r="F5854" i="7" s="1"/>
  <c r="H3805" i="7"/>
  <c r="F3806" i="7" s="1"/>
  <c r="H5800" i="7"/>
  <c r="F5801" i="7" s="1"/>
  <c r="H3030" i="7"/>
  <c r="F3031" i="7" s="1"/>
  <c r="G3031" i="7" s="1"/>
  <c r="H4173" i="7"/>
  <c r="F4174" i="7" s="1"/>
  <c r="G4174" i="7" s="1"/>
  <c r="H3719" i="7"/>
  <c r="F3720" i="7" s="1"/>
  <c r="G3720" i="7" s="1"/>
  <c r="G5288" i="7" l="1"/>
  <c r="G5917" i="7"/>
  <c r="G6714" i="7"/>
  <c r="G6310" i="7"/>
  <c r="G4822" i="7"/>
  <c r="G3838" i="7"/>
  <c r="H3838" i="7" s="1"/>
  <c r="F3839" i="7" s="1"/>
  <c r="G3839" i="7" s="1"/>
  <c r="G5801" i="7"/>
  <c r="H5801" i="7" s="1"/>
  <c r="F5802" i="7" s="1"/>
  <c r="G5360" i="7"/>
  <c r="H5360" i="7" s="1"/>
  <c r="F5361" i="7" s="1"/>
  <c r="G1682" i="7"/>
  <c r="G3143" i="7"/>
  <c r="G1809" i="7"/>
  <c r="G6404" i="7"/>
  <c r="H6404" i="7" s="1"/>
  <c r="F6405" i="7" s="1"/>
  <c r="G6405" i="7" s="1"/>
  <c r="G8640" i="7"/>
  <c r="G7445" i="7"/>
  <c r="H7445" i="7" s="1"/>
  <c r="F7446" i="7" s="1"/>
  <c r="G7970" i="7"/>
  <c r="H7970" i="7" s="1"/>
  <c r="F7971" i="7" s="1"/>
  <c r="G3806" i="7"/>
  <c r="H3806" i="7" s="1"/>
  <c r="F3807" i="7" s="1"/>
  <c r="G3267" i="7"/>
  <c r="H3267" i="7" s="1"/>
  <c r="F3268" i="7" s="1"/>
  <c r="G5239" i="7"/>
  <c r="G3370" i="7"/>
  <c r="G3910" i="7"/>
  <c r="G1231" i="7"/>
  <c r="G839" i="7"/>
  <c r="H839" i="7" s="1"/>
  <c r="F840" i="7" s="1"/>
  <c r="G840" i="7" s="1"/>
  <c r="G4030" i="7"/>
  <c r="H4030" i="7" s="1"/>
  <c r="F4031" i="7" s="1"/>
  <c r="G4031" i="7" s="1"/>
  <c r="G5621" i="7"/>
  <c r="H5621" i="7" s="1"/>
  <c r="F5622" i="7" s="1"/>
  <c r="G4693" i="7"/>
  <c r="H4693" i="7" s="1"/>
  <c r="F4694" i="7" s="1"/>
  <c r="G2328" i="7"/>
  <c r="G8015" i="7"/>
  <c r="H49" i="7"/>
  <c r="F50" i="7" s="1"/>
  <c r="G5854" i="7"/>
  <c r="G1110" i="7"/>
  <c r="H1110" i="7" s="1"/>
  <c r="F1111" i="7" s="1"/>
  <c r="G6075" i="7"/>
  <c r="H6075" i="7" s="1"/>
  <c r="F6076" i="7" s="1"/>
  <c r="G2040" i="7"/>
  <c r="H2040" i="7" s="1"/>
  <c r="F2041" i="7" s="1"/>
  <c r="G7236" i="7"/>
  <c r="G7559" i="7"/>
  <c r="G7639" i="7"/>
  <c r="H5108" i="7"/>
  <c r="F5109" i="7" s="1"/>
  <c r="H2968" i="7"/>
  <c r="F2969" i="7" s="1"/>
  <c r="H6634" i="7"/>
  <c r="F6635" i="7" s="1"/>
  <c r="H5288" i="7"/>
  <c r="F5289" i="7" s="1"/>
  <c r="H6798" i="7"/>
  <c r="F6799" i="7" s="1"/>
  <c r="G6799" i="7" s="1"/>
  <c r="H1809" i="7"/>
  <c r="F1810" i="7" s="1"/>
  <c r="G1810" i="7" s="1"/>
  <c r="H5185" i="7"/>
  <c r="F5186" i="7" s="1"/>
  <c r="G5186" i="7" s="1"/>
  <c r="H4393" i="7"/>
  <c r="F4394" i="7" s="1"/>
  <c r="H3143" i="7"/>
  <c r="F3144" i="7" s="1"/>
  <c r="G3144" i="7" s="1"/>
  <c r="H5917" i="7"/>
  <c r="F5918" i="7" s="1"/>
  <c r="G5918" i="7" s="1"/>
  <c r="H7236" i="7"/>
  <c r="F7237" i="7" s="1"/>
  <c r="G7237" i="7" s="1"/>
  <c r="H7816" i="7"/>
  <c r="F7817" i="7" s="1"/>
  <c r="H3720" i="7"/>
  <c r="F3721" i="7" s="1"/>
  <c r="H4628" i="7"/>
  <c r="F4629" i="7" s="1"/>
  <c r="H7559" i="7"/>
  <c r="F7560" i="7" s="1"/>
  <c r="G7560" i="7" s="1"/>
  <c r="H7639" i="7"/>
  <c r="F7640" i="7" s="1"/>
  <c r="H6310" i="7"/>
  <c r="F6311" i="7" s="1"/>
  <c r="G6311" i="7" s="1"/>
  <c r="H3370" i="7"/>
  <c r="F3371" i="7" s="1"/>
  <c r="H5854" i="7"/>
  <c r="F5855" i="7" s="1"/>
  <c r="G5855" i="7" s="1"/>
  <c r="H3467" i="7"/>
  <c r="F3468" i="7" s="1"/>
  <c r="G3468" i="7" s="1"/>
  <c r="H2328" i="7"/>
  <c r="F2329" i="7" s="1"/>
  <c r="H5440" i="7"/>
  <c r="F5441" i="7" s="1"/>
  <c r="H4174" i="7"/>
  <c r="F4175" i="7" s="1"/>
  <c r="H1286" i="7"/>
  <c r="F1287" i="7" s="1"/>
  <c r="G1287" i="7" s="1"/>
  <c r="H8640" i="7"/>
  <c r="F8641" i="7" s="1"/>
  <c r="H4869" i="7"/>
  <c r="F4870" i="7" s="1"/>
  <c r="H3031" i="7"/>
  <c r="F3032" i="7" s="1"/>
  <c r="H1231" i="7"/>
  <c r="F1232" i="7" s="1"/>
  <c r="G1232" i="7" s="1"/>
  <c r="H5239" i="7"/>
  <c r="F5240" i="7" s="1"/>
  <c r="H3910" i="7"/>
  <c r="F3911" i="7" s="1"/>
  <c r="H1016" i="7"/>
  <c r="F1017" i="7" s="1"/>
  <c r="G1017" i="7" s="1"/>
  <c r="H8015" i="7"/>
  <c r="F8016" i="7" s="1"/>
  <c r="G8016" i="7" s="1"/>
  <c r="H2100" i="7"/>
  <c r="F2101" i="7" s="1"/>
  <c r="G2101" i="7" s="1"/>
  <c r="H4914" i="7"/>
  <c r="F4915" i="7" s="1"/>
  <c r="H1682" i="7"/>
  <c r="F1683" i="7" s="1"/>
  <c r="H6714" i="7"/>
  <c r="F6715" i="7" s="1"/>
  <c r="H3627" i="7"/>
  <c r="F3628" i="7" s="1"/>
  <c r="H4822" i="7"/>
  <c r="F4823" i="7" s="1"/>
  <c r="H1860" i="7"/>
  <c r="F1861" i="7" s="1"/>
  <c r="G1861" i="7" s="1"/>
  <c r="H1465" i="7"/>
  <c r="F1466" i="7" s="1"/>
  <c r="G1466" i="7" s="1"/>
  <c r="G5802" i="7" l="1"/>
  <c r="G2041" i="7"/>
  <c r="G4694" i="7"/>
  <c r="G3268" i="7"/>
  <c r="G3808" i="7"/>
  <c r="G3807" i="7"/>
  <c r="H3807" i="7" s="1"/>
  <c r="G5361" i="7"/>
  <c r="G5622" i="7"/>
  <c r="G7971" i="7"/>
  <c r="G6076" i="7"/>
  <c r="H50" i="7"/>
  <c r="F51" i="7" s="1"/>
  <c r="G3721" i="7"/>
  <c r="G4629" i="7"/>
  <c r="G7446" i="7"/>
  <c r="H7446" i="7" s="1"/>
  <c r="F7447" i="7" s="1"/>
  <c r="G6715" i="7"/>
  <c r="G5109" i="7"/>
  <c r="H5109" i="7" s="1"/>
  <c r="F5110" i="7" s="1"/>
  <c r="G5110" i="7" s="1"/>
  <c r="G50" i="7"/>
  <c r="G4915" i="7"/>
  <c r="G5441" i="7"/>
  <c r="G3628" i="7"/>
  <c r="G4394" i="7"/>
  <c r="G3371" i="7"/>
  <c r="G5240" i="7"/>
  <c r="G3911" i="7"/>
  <c r="H3911" i="7" s="1"/>
  <c r="F3912" i="7" s="1"/>
  <c r="G3912" i="7" s="1"/>
  <c r="G1111" i="7"/>
  <c r="G3032" i="7"/>
  <c r="G6635" i="7"/>
  <c r="H6635" i="7" s="1"/>
  <c r="F6636" i="7" s="1"/>
  <c r="G4175" i="7"/>
  <c r="G2329" i="7"/>
  <c r="G8641" i="7"/>
  <c r="H8641" i="7" s="1"/>
  <c r="F8642" i="7" s="1"/>
  <c r="G8642" i="7" s="1"/>
  <c r="G7817" i="7"/>
  <c r="H7817" i="7" s="1"/>
  <c r="F7818" i="7" s="1"/>
  <c r="G4870" i="7"/>
  <c r="H4870" i="7" s="1"/>
  <c r="F4871" i="7" s="1"/>
  <c r="G2969" i="7"/>
  <c r="H2969" i="7" s="1"/>
  <c r="F2970" i="7" s="1"/>
  <c r="G7640" i="7"/>
  <c r="G1683" i="7"/>
  <c r="G4823" i="7"/>
  <c r="G5289" i="7"/>
  <c r="H3268" i="7"/>
  <c r="F3269" i="7" s="1"/>
  <c r="G3269" i="7" s="1"/>
  <c r="H5186" i="7"/>
  <c r="F5187" i="7" s="1"/>
  <c r="H1810" i="7"/>
  <c r="F1811" i="7" s="1"/>
  <c r="G1811" i="7" s="1"/>
  <c r="H6799" i="7"/>
  <c r="F6800" i="7" s="1"/>
  <c r="G6800" i="7" s="1"/>
  <c r="H6405" i="7"/>
  <c r="F6406" i="7" s="1"/>
  <c r="H3144" i="7"/>
  <c r="F3145" i="7" s="1"/>
  <c r="H2041" i="7"/>
  <c r="F2042" i="7" s="1"/>
  <c r="H4394" i="7"/>
  <c r="F4395" i="7" s="1"/>
  <c r="H5361" i="7"/>
  <c r="F5362" i="7" s="1"/>
  <c r="H5289" i="7"/>
  <c r="F5290" i="7" s="1"/>
  <c r="G5290" i="7" s="1"/>
  <c r="H3032" i="7"/>
  <c r="F3033" i="7" s="1"/>
  <c r="G3033" i="7" s="1"/>
  <c r="H5855" i="7"/>
  <c r="F5856" i="7" s="1"/>
  <c r="H5802" i="7"/>
  <c r="F5803" i="7" s="1"/>
  <c r="H3721" i="7"/>
  <c r="F3722" i="7" s="1"/>
  <c r="H8016" i="7"/>
  <c r="F8017" i="7" s="1"/>
  <c r="H1232" i="7"/>
  <c r="F1233" i="7" s="1"/>
  <c r="H2329" i="7"/>
  <c r="F2330" i="7" s="1"/>
  <c r="H7971" i="7"/>
  <c r="F7972" i="7" s="1"/>
  <c r="H7560" i="7"/>
  <c r="F7561" i="7" s="1"/>
  <c r="H3808" i="7"/>
  <c r="H1287" i="7"/>
  <c r="F1288" i="7" s="1"/>
  <c r="H4694" i="7"/>
  <c r="F4695" i="7" s="1"/>
  <c r="H4915" i="7"/>
  <c r="F4916" i="7" s="1"/>
  <c r="G4916" i="7" s="1"/>
  <c r="H3839" i="7"/>
  <c r="F3840" i="7" s="1"/>
  <c r="G3840" i="7" s="1"/>
  <c r="H4175" i="7"/>
  <c r="F4176" i="7" s="1"/>
  <c r="H6311" i="7"/>
  <c r="F6312" i="7" s="1"/>
  <c r="H1111" i="7"/>
  <c r="F1112" i="7" s="1"/>
  <c r="H3628" i="7"/>
  <c r="F3629" i="7" s="1"/>
  <c r="H1466" i="7"/>
  <c r="F1467" i="7" s="1"/>
  <c r="G1467" i="7" s="1"/>
  <c r="H6715" i="7"/>
  <c r="F6716" i="7" s="1"/>
  <c r="G6716" i="7" s="1"/>
  <c r="H1017" i="7"/>
  <c r="F1018" i="7" s="1"/>
  <c r="G1018" i="7" s="1"/>
  <c r="H3468" i="7"/>
  <c r="F3469" i="7" s="1"/>
  <c r="G3469" i="7" s="1"/>
  <c r="H6076" i="7"/>
  <c r="F6077" i="7" s="1"/>
  <c r="H1861" i="7"/>
  <c r="F1862" i="7" s="1"/>
  <c r="H4823" i="7"/>
  <c r="F4824" i="7" s="1"/>
  <c r="H1683" i="7"/>
  <c r="F1684" i="7" s="1"/>
  <c r="G1684" i="7" s="1"/>
  <c r="H2101" i="7"/>
  <c r="F2102" i="7" s="1"/>
  <c r="G2102" i="7" s="1"/>
  <c r="H5240" i="7"/>
  <c r="F5241" i="7" s="1"/>
  <c r="G5241" i="7" s="1"/>
  <c r="H5441" i="7"/>
  <c r="F5442" i="7" s="1"/>
  <c r="G5442" i="7" s="1"/>
  <c r="H840" i="7"/>
  <c r="F841" i="7" s="1"/>
  <c r="G841" i="7" s="1"/>
  <c r="H7640" i="7"/>
  <c r="F7641" i="7" s="1"/>
  <c r="H7237" i="7"/>
  <c r="F7238" i="7" s="1"/>
  <c r="G7238" i="7" s="1"/>
  <c r="H4031" i="7"/>
  <c r="F4032" i="7" s="1"/>
  <c r="H5622" i="7"/>
  <c r="F5623" i="7" s="1"/>
  <c r="H3371" i="7"/>
  <c r="F3372" i="7" s="1"/>
  <c r="H4629" i="7"/>
  <c r="F4630" i="7" s="1"/>
  <c r="G4630" i="7" s="1"/>
  <c r="H5918" i="7"/>
  <c r="F5919" i="7" s="1"/>
  <c r="G2970" i="7" l="1"/>
  <c r="G1233" i="7"/>
  <c r="G1862" i="7"/>
  <c r="G7818" i="7"/>
  <c r="G3629" i="7"/>
  <c r="G4395" i="7"/>
  <c r="H4395" i="7" s="1"/>
  <c r="F4396" i="7" s="1"/>
  <c r="G4824" i="7"/>
  <c r="H4824" i="7" s="1"/>
  <c r="F4825" i="7" s="1"/>
  <c r="G4695" i="7"/>
  <c r="G3145" i="7"/>
  <c r="G8017" i="7"/>
  <c r="G5919" i="7"/>
  <c r="G5187" i="7"/>
  <c r="G4176" i="7"/>
  <c r="G51" i="7"/>
  <c r="H51" i="7" s="1"/>
  <c r="F52" i="7" s="1"/>
  <c r="G7447" i="7"/>
  <c r="H7447" i="7" s="1"/>
  <c r="F7448" i="7" s="1"/>
  <c r="G7448" i="7" s="1"/>
  <c r="G6636" i="7"/>
  <c r="H6636" i="7" s="1"/>
  <c r="F6637" i="7" s="1"/>
  <c r="G7561" i="7"/>
  <c r="G7641" i="7"/>
  <c r="G6406" i="7"/>
  <c r="G3722" i="7"/>
  <c r="G6077" i="7"/>
  <c r="G5362" i="7"/>
  <c r="H5362" i="7" s="1"/>
  <c r="F5363" i="7" s="1"/>
  <c r="G5363" i="7" s="1"/>
  <c r="G2042" i="7"/>
  <c r="H2042" i="7" s="1"/>
  <c r="F2043" i="7" s="1"/>
  <c r="G2043" i="7" s="1"/>
  <c r="G5856" i="7"/>
  <c r="H5856" i="7" s="1"/>
  <c r="F5857" i="7" s="1"/>
  <c r="G6312" i="7"/>
  <c r="G1112" i="7"/>
  <c r="G3372" i="7"/>
  <c r="G7972" i="7"/>
  <c r="G4871" i="7"/>
  <c r="H4871" i="7" s="1"/>
  <c r="F4872" i="7" s="1"/>
  <c r="G4872" i="7" s="1"/>
  <c r="G2330" i="7"/>
  <c r="H2330" i="7" s="1"/>
  <c r="F2331" i="7" s="1"/>
  <c r="G2331" i="7" s="1"/>
  <c r="G4032" i="7"/>
  <c r="H4032" i="7" s="1"/>
  <c r="F4033" i="7" s="1"/>
  <c r="G1288" i="7"/>
  <c r="G5623" i="7"/>
  <c r="G5803" i="7"/>
  <c r="H6406" i="7"/>
  <c r="F6407" i="7" s="1"/>
  <c r="H6800" i="7"/>
  <c r="F6801" i="7" s="1"/>
  <c r="H5187" i="7"/>
  <c r="F5188" i="7" s="1"/>
  <c r="G5188" i="7" s="1"/>
  <c r="H5110" i="7"/>
  <c r="F5111" i="7" s="1"/>
  <c r="G5111" i="7" s="1"/>
  <c r="H2970" i="7"/>
  <c r="F2971" i="7" s="1"/>
  <c r="H5290" i="7"/>
  <c r="F5291" i="7" s="1"/>
  <c r="H3145" i="7"/>
  <c r="F3146" i="7" s="1"/>
  <c r="H1811" i="7"/>
  <c r="F1812" i="7" s="1"/>
  <c r="H3269" i="7"/>
  <c r="F3270" i="7" s="1"/>
  <c r="H7238" i="7"/>
  <c r="F7239" i="7" s="1"/>
  <c r="H6716" i="7"/>
  <c r="F6717" i="7" s="1"/>
  <c r="G6717" i="7" s="1"/>
  <c r="H3840" i="7"/>
  <c r="F3841" i="7" s="1"/>
  <c r="G3841" i="7" s="1"/>
  <c r="H7561" i="7"/>
  <c r="F7562" i="7" s="1"/>
  <c r="G7562" i="7" s="1"/>
  <c r="H841" i="7"/>
  <c r="F842" i="7" s="1"/>
  <c r="H7818" i="7"/>
  <c r="F7819" i="7" s="1"/>
  <c r="H5241" i="7"/>
  <c r="F5242" i="7" s="1"/>
  <c r="G5242" i="7" s="1"/>
  <c r="H8642" i="7"/>
  <c r="F8643" i="7" s="1"/>
  <c r="G8643" i="7" s="1"/>
  <c r="H1288" i="7"/>
  <c r="F1289" i="7" s="1"/>
  <c r="H3722" i="7"/>
  <c r="F3723" i="7" s="1"/>
  <c r="G3723" i="7" s="1"/>
  <c r="H1467" i="7"/>
  <c r="F1468" i="7" s="1"/>
  <c r="H3629" i="7"/>
  <c r="F3630" i="7" s="1"/>
  <c r="H3912" i="7"/>
  <c r="F3913" i="7" s="1"/>
  <c r="H7972" i="7"/>
  <c r="F7973" i="7" s="1"/>
  <c r="G7973" i="7" s="1"/>
  <c r="H5442" i="7"/>
  <c r="F5443" i="7" s="1"/>
  <c r="G5443" i="7" s="1"/>
  <c r="H1862" i="7"/>
  <c r="F1863" i="7" s="1"/>
  <c r="H1112" i="7"/>
  <c r="F1113" i="7" s="1"/>
  <c r="G1113" i="7" s="1"/>
  <c r="H4695" i="7"/>
  <c r="F4696" i="7" s="1"/>
  <c r="H1233" i="7"/>
  <c r="F1234" i="7" s="1"/>
  <c r="H1684" i="7"/>
  <c r="F1685" i="7" s="1"/>
  <c r="H5623" i="7"/>
  <c r="F5624" i="7" s="1"/>
  <c r="H3372" i="7"/>
  <c r="F3373" i="7" s="1"/>
  <c r="G3373" i="7" s="1"/>
  <c r="H2102" i="7"/>
  <c r="F2103" i="7" s="1"/>
  <c r="G2103" i="7" s="1"/>
  <c r="H3469" i="7"/>
  <c r="F3470" i="7" s="1"/>
  <c r="H1018" i="7"/>
  <c r="F1019" i="7" s="1"/>
  <c r="G1019" i="7" s="1"/>
  <c r="H4176" i="7"/>
  <c r="F4177" i="7" s="1"/>
  <c r="G4177" i="7" s="1"/>
  <c r="H5803" i="7"/>
  <c r="F5804" i="7" s="1"/>
  <c r="H7641" i="7"/>
  <c r="F7642" i="7" s="1"/>
  <c r="H4916" i="7"/>
  <c r="F4917" i="7" s="1"/>
  <c r="H3033" i="7"/>
  <c r="F3034" i="7" s="1"/>
  <c r="G3034" i="7" s="1"/>
  <c r="H4630" i="7"/>
  <c r="F4631" i="7" s="1"/>
  <c r="G4631" i="7" s="1"/>
  <c r="H5919" i="7"/>
  <c r="F5920" i="7" s="1"/>
  <c r="H6077" i="7"/>
  <c r="F6078" i="7" s="1"/>
  <c r="H6312" i="7"/>
  <c r="F6313" i="7" s="1"/>
  <c r="H8017" i="7"/>
  <c r="F8018" i="7" s="1"/>
  <c r="G8018" i="7" s="1"/>
  <c r="G52" i="7" l="1"/>
  <c r="H52" i="7" s="1"/>
  <c r="F53" i="7" s="1"/>
  <c r="G1685" i="7"/>
  <c r="G3270" i="7"/>
  <c r="G6637" i="7"/>
  <c r="G4033" i="7"/>
  <c r="G3146" i="7"/>
  <c r="H3146" i="7" s="1"/>
  <c r="F3147" i="7" s="1"/>
  <c r="G3147" i="7" s="1"/>
  <c r="G4396" i="7"/>
  <c r="H4396" i="7" s="1"/>
  <c r="F4397" i="7" s="1"/>
  <c r="G4397" i="7" s="1"/>
  <c r="G1234" i="7"/>
  <c r="G842" i="7"/>
  <c r="G3913" i="7"/>
  <c r="G5804" i="7"/>
  <c r="G4696" i="7"/>
  <c r="G1812" i="7"/>
  <c r="G1468" i="7"/>
  <c r="H1468" i="7" s="1"/>
  <c r="F1469" i="7" s="1"/>
  <c r="G1469" i="7" s="1"/>
  <c r="G6313" i="7"/>
  <c r="H6313" i="7" s="1"/>
  <c r="F6314" i="7" s="1"/>
  <c r="G6314" i="7" s="1"/>
  <c r="G6078" i="7"/>
  <c r="G1289" i="7"/>
  <c r="G3630" i="7"/>
  <c r="G5291" i="7"/>
  <c r="G3470" i="7"/>
  <c r="G7642" i="7"/>
  <c r="G7819" i="7"/>
  <c r="H7819" i="7" s="1"/>
  <c r="F7820" i="7" s="1"/>
  <c r="G7820" i="7" s="1"/>
  <c r="G4825" i="7"/>
  <c r="H4825" i="7" s="1"/>
  <c r="F4826" i="7" s="1"/>
  <c r="G5624" i="7"/>
  <c r="G6407" i="7"/>
  <c r="H6407" i="7" s="1"/>
  <c r="F6408" i="7" s="1"/>
  <c r="G6409" i="7" s="1"/>
  <c r="G5920" i="7"/>
  <c r="G1863" i="7"/>
  <c r="G4917" i="7"/>
  <c r="H4917" i="7" s="1"/>
  <c r="F4918" i="7" s="1"/>
  <c r="G7239" i="7"/>
  <c r="G6801" i="7"/>
  <c r="H6801" i="7" s="1"/>
  <c r="F6802" i="7" s="1"/>
  <c r="G6802" i="7" s="1"/>
  <c r="G5857" i="7"/>
  <c r="G2971" i="7"/>
  <c r="H2971" i="7" s="1"/>
  <c r="F2972" i="7" s="1"/>
  <c r="H5111" i="7"/>
  <c r="F5112" i="7" s="1"/>
  <c r="G5112" i="7" s="1"/>
  <c r="H5291" i="7"/>
  <c r="F5292" i="7" s="1"/>
  <c r="H5188" i="7"/>
  <c r="F5189" i="7" s="1"/>
  <c r="H5363" i="7"/>
  <c r="F5364" i="7" s="1"/>
  <c r="H3270" i="7"/>
  <c r="F3271" i="7" s="1"/>
  <c r="H6637" i="7"/>
  <c r="F6638" i="7" s="1"/>
  <c r="H1812" i="7"/>
  <c r="F1813" i="7" s="1"/>
  <c r="G1813" i="7" s="1"/>
  <c r="H2043" i="7"/>
  <c r="F2044" i="7" s="1"/>
  <c r="H7448" i="7"/>
  <c r="F7449" i="7" s="1"/>
  <c r="H3373" i="7"/>
  <c r="F3374" i="7" s="1"/>
  <c r="G3374" i="7" s="1"/>
  <c r="H5443" i="7"/>
  <c r="F5444" i="7" s="1"/>
  <c r="G5444" i="7" s="1"/>
  <c r="H7562" i="7"/>
  <c r="F7563" i="7" s="1"/>
  <c r="G7563" i="7" s="1"/>
  <c r="H4177" i="7"/>
  <c r="F4178" i="7" s="1"/>
  <c r="G4178" i="7" s="1"/>
  <c r="H1234" i="7"/>
  <c r="F1235" i="7" s="1"/>
  <c r="H6717" i="7"/>
  <c r="F6718" i="7" s="1"/>
  <c r="H3034" i="7"/>
  <c r="F3035" i="7" s="1"/>
  <c r="H7642" i="7"/>
  <c r="F7643" i="7" s="1"/>
  <c r="G7643" i="7" s="1"/>
  <c r="H3470" i="7"/>
  <c r="F3471" i="7" s="1"/>
  <c r="G3471" i="7" s="1"/>
  <c r="H3630" i="7"/>
  <c r="F3631" i="7" s="1"/>
  <c r="G3631" i="7" s="1"/>
  <c r="H842" i="7"/>
  <c r="F843" i="7" s="1"/>
  <c r="G843" i="7" s="1"/>
  <c r="H5804" i="7"/>
  <c r="F5805" i="7" s="1"/>
  <c r="H5624" i="7"/>
  <c r="F5625" i="7" s="1"/>
  <c r="H3723" i="7"/>
  <c r="F3724" i="7" s="1"/>
  <c r="G3724" i="7" s="1"/>
  <c r="H4872" i="7"/>
  <c r="F4873" i="7" s="1"/>
  <c r="G4874" i="7" s="1"/>
  <c r="H3841" i="7"/>
  <c r="F3842" i="7" s="1"/>
  <c r="H5920" i="7"/>
  <c r="F5921" i="7" s="1"/>
  <c r="G5921" i="7" s="1"/>
  <c r="H4696" i="7"/>
  <c r="F4697" i="7" s="1"/>
  <c r="G4697" i="7" s="1"/>
  <c r="H7973" i="7"/>
  <c r="F7974" i="7" s="1"/>
  <c r="G7974" i="7" s="1"/>
  <c r="H2331" i="7"/>
  <c r="F2332" i="7" s="1"/>
  <c r="H4033" i="7"/>
  <c r="F4034" i="7" s="1"/>
  <c r="H2103" i="7"/>
  <c r="F2104" i="7" s="1"/>
  <c r="H1863" i="7"/>
  <c r="F1864" i="7" s="1"/>
  <c r="G1864" i="7" s="1"/>
  <c r="H5242" i="7"/>
  <c r="F5243" i="7" s="1"/>
  <c r="G5243" i="7" s="1"/>
  <c r="H5857" i="7"/>
  <c r="F5858" i="7" s="1"/>
  <c r="H6078" i="7"/>
  <c r="F6079" i="7" s="1"/>
  <c r="H1685" i="7"/>
  <c r="F1686" i="7" s="1"/>
  <c r="H8018" i="7"/>
  <c r="F8019" i="7" s="1"/>
  <c r="H4631" i="7"/>
  <c r="F4632" i="7" s="1"/>
  <c r="H1019" i="7"/>
  <c r="F1020" i="7" s="1"/>
  <c r="H1113" i="7"/>
  <c r="F1114" i="7" s="1"/>
  <c r="H3913" i="7"/>
  <c r="F3914" i="7" s="1"/>
  <c r="G3914" i="7" s="1"/>
  <c r="H1289" i="7"/>
  <c r="F1290" i="7" s="1"/>
  <c r="G1290" i="7" s="1"/>
  <c r="H8643" i="7"/>
  <c r="F8644" i="7" s="1"/>
  <c r="G8644" i="7" s="1"/>
  <c r="H7239" i="7"/>
  <c r="F7240" i="7" s="1"/>
  <c r="G2972" i="7" l="1"/>
  <c r="G53" i="7"/>
  <c r="H53" i="7" s="1"/>
  <c r="F54" i="7" s="1"/>
  <c r="G3271" i="7"/>
  <c r="G4918" i="7"/>
  <c r="G6718" i="7"/>
  <c r="G5364" i="7"/>
  <c r="H5364" i="7" s="1"/>
  <c r="F5365" i="7" s="1"/>
  <c r="G3035" i="7"/>
  <c r="H3035" i="7" s="1"/>
  <c r="F3036" i="7" s="1"/>
  <c r="G3036" i="7" s="1"/>
  <c r="G6079" i="7"/>
  <c r="G4826" i="7"/>
  <c r="G5625" i="7"/>
  <c r="G8019" i="7"/>
  <c r="G1235" i="7"/>
  <c r="G5189" i="7"/>
  <c r="G2104" i="7"/>
  <c r="H2104" i="7" s="1"/>
  <c r="F2105" i="7" s="1"/>
  <c r="G2105" i="7" s="1"/>
  <c r="G7449" i="7"/>
  <c r="H7449" i="7" s="1"/>
  <c r="F7450" i="7" s="1"/>
  <c r="G7450" i="7" s="1"/>
  <c r="G6408" i="7"/>
  <c r="H6408" i="7" s="1"/>
  <c r="G5805" i="7"/>
  <c r="G1686" i="7"/>
  <c r="G7240" i="7"/>
  <c r="G2332" i="7"/>
  <c r="G2044" i="7"/>
  <c r="G1114" i="7"/>
  <c r="H1114" i="7" s="1"/>
  <c r="F1115" i="7" s="1"/>
  <c r="G5292" i="7"/>
  <c r="H5292" i="7" s="1"/>
  <c r="F5293" i="7" s="1"/>
  <c r="G4034" i="7"/>
  <c r="G4873" i="7"/>
  <c r="G4632" i="7"/>
  <c r="G3842" i="7"/>
  <c r="H3842" i="7" s="1"/>
  <c r="F3843" i="7" s="1"/>
  <c r="G1020" i="7"/>
  <c r="G5858" i="7"/>
  <c r="G6638" i="7"/>
  <c r="H6638" i="7" s="1"/>
  <c r="F6639" i="7" s="1"/>
  <c r="G6639" i="7" s="1"/>
  <c r="H2044" i="7"/>
  <c r="F2045" i="7" s="1"/>
  <c r="H3271" i="7"/>
  <c r="F3272" i="7" s="1"/>
  <c r="H6409" i="7"/>
  <c r="F6410" i="7" s="1"/>
  <c r="H1813" i="7"/>
  <c r="F1814" i="7" s="1"/>
  <c r="G1814" i="7" s="1"/>
  <c r="H4397" i="7"/>
  <c r="F4398" i="7" s="1"/>
  <c r="H5189" i="7"/>
  <c r="F5190" i="7" s="1"/>
  <c r="G5190" i="7" s="1"/>
  <c r="H5112" i="7"/>
  <c r="F5113" i="7" s="1"/>
  <c r="G5113" i="7" s="1"/>
  <c r="H2972" i="7"/>
  <c r="F2973" i="7" s="1"/>
  <c r="H6802" i="7"/>
  <c r="F6803" i="7" s="1"/>
  <c r="G6803" i="7" s="1"/>
  <c r="H3147" i="7"/>
  <c r="F3148" i="7" s="1"/>
  <c r="G3148" i="7" s="1"/>
  <c r="H7820" i="7"/>
  <c r="F7821" i="7" s="1"/>
  <c r="H1469" i="7"/>
  <c r="F1470" i="7" s="1"/>
  <c r="H7974" i="7"/>
  <c r="F7975" i="7" s="1"/>
  <c r="H3471" i="7"/>
  <c r="F3472" i="7" s="1"/>
  <c r="H1235" i="7"/>
  <c r="F1236" i="7" s="1"/>
  <c r="G1236" i="7" s="1"/>
  <c r="H6079" i="7"/>
  <c r="F6080" i="7" s="1"/>
  <c r="G6080" i="7" s="1"/>
  <c r="H4034" i="7"/>
  <c r="F4035" i="7" s="1"/>
  <c r="G4035" i="7" s="1"/>
  <c r="H5921" i="7"/>
  <c r="F5922" i="7" s="1"/>
  <c r="G5922" i="7" s="1"/>
  <c r="H7563" i="7"/>
  <c r="F7564" i="7" s="1"/>
  <c r="H8644" i="7"/>
  <c r="F8645" i="7" s="1"/>
  <c r="G8645" i="7" s="1"/>
  <c r="H5858" i="7"/>
  <c r="F5859" i="7" s="1"/>
  <c r="G5860" i="7" s="1"/>
  <c r="H4873" i="7"/>
  <c r="H4874" i="7"/>
  <c r="H3631" i="7"/>
  <c r="F3632" i="7" s="1"/>
  <c r="G3632" i="7" s="1"/>
  <c r="H1290" i="7"/>
  <c r="F1291" i="7" s="1"/>
  <c r="H5444" i="7"/>
  <c r="F5445" i="7" s="1"/>
  <c r="G5445" i="7" s="1"/>
  <c r="H7240" i="7"/>
  <c r="F7241" i="7" s="1"/>
  <c r="H1020" i="7"/>
  <c r="F1021" i="7" s="1"/>
  <c r="H1686" i="7"/>
  <c r="F1687" i="7" s="1"/>
  <c r="H1864" i="7"/>
  <c r="F1865" i="7" s="1"/>
  <c r="H4697" i="7"/>
  <c r="F4698" i="7" s="1"/>
  <c r="G4698" i="7" s="1"/>
  <c r="H5625" i="7"/>
  <c r="F5626" i="7" s="1"/>
  <c r="G5626" i="7" s="1"/>
  <c r="H7643" i="7"/>
  <c r="F7644" i="7" s="1"/>
  <c r="G7644" i="7" s="1"/>
  <c r="H4178" i="7"/>
  <c r="F4179" i="7" s="1"/>
  <c r="H4918" i="7"/>
  <c r="F4919" i="7" s="1"/>
  <c r="H8019" i="7"/>
  <c r="F8020" i="7" s="1"/>
  <c r="H2332" i="7"/>
  <c r="F2333" i="7" s="1"/>
  <c r="H843" i="7"/>
  <c r="F844" i="7" s="1"/>
  <c r="G844" i="7" s="1"/>
  <c r="H6718" i="7"/>
  <c r="F6719" i="7" s="1"/>
  <c r="G6719" i="7" s="1"/>
  <c r="H4632" i="7"/>
  <c r="F4633" i="7" s="1"/>
  <c r="G4633" i="7" s="1"/>
  <c r="H5243" i="7"/>
  <c r="F5244" i="7" s="1"/>
  <c r="G5244" i="7" s="1"/>
  <c r="H3724" i="7"/>
  <c r="F3725" i="7" s="1"/>
  <c r="H3374" i="7"/>
  <c r="F3375" i="7" s="1"/>
  <c r="H3914" i="7"/>
  <c r="F3915" i="7" s="1"/>
  <c r="H4826" i="7"/>
  <c r="F4827" i="7" s="1"/>
  <c r="G4827" i="7" s="1"/>
  <c r="H5805" i="7"/>
  <c r="F5806" i="7" s="1"/>
  <c r="G5806" i="7" s="1"/>
  <c r="H6314" i="7"/>
  <c r="F6315" i="7" s="1"/>
  <c r="G6315" i="7" s="1"/>
  <c r="G54" i="7" l="1"/>
  <c r="H54" i="7" s="1"/>
  <c r="F55" i="7" s="1"/>
  <c r="G6410" i="7"/>
  <c r="G3915" i="7"/>
  <c r="G5859" i="7"/>
  <c r="H5859" i="7" s="1"/>
  <c r="G3725" i="7"/>
  <c r="G3375" i="7"/>
  <c r="H3375" i="7" s="1"/>
  <c r="F3376" i="7" s="1"/>
  <c r="G3376" i="7" s="1"/>
  <c r="G3472" i="7"/>
  <c r="H3472" i="7" s="1"/>
  <c r="F3473" i="7" s="1"/>
  <c r="G3473" i="7" s="1"/>
  <c r="G7241" i="7"/>
  <c r="G7975" i="7"/>
  <c r="G7821" i="7"/>
  <c r="G1470" i="7"/>
  <c r="G8020" i="7"/>
  <c r="G3843" i="7"/>
  <c r="G1115" i="7"/>
  <c r="G4398" i="7"/>
  <c r="H4398" i="7" s="1"/>
  <c r="F4399" i="7" s="1"/>
  <c r="G2333" i="7"/>
  <c r="G1865" i="7"/>
  <c r="G1291" i="7"/>
  <c r="G2045" i="7"/>
  <c r="G1687" i="7"/>
  <c r="G3272" i="7"/>
  <c r="H3272" i="7" s="1"/>
  <c r="F3273" i="7" s="1"/>
  <c r="G1021" i="7"/>
  <c r="G7564" i="7"/>
  <c r="H7564" i="7" s="1"/>
  <c r="F7565" i="7" s="1"/>
  <c r="G7565" i="7" s="1"/>
  <c r="G4179" i="7"/>
  <c r="G5293" i="7"/>
  <c r="H5293" i="7" s="1"/>
  <c r="F5294" i="7" s="1"/>
  <c r="G5294" i="7" s="1"/>
  <c r="G5365" i="7"/>
  <c r="H5365" i="7" s="1"/>
  <c r="F5366" i="7" s="1"/>
  <c r="G4919" i="7"/>
  <c r="G2973" i="7"/>
  <c r="H6803" i="7"/>
  <c r="F6804" i="7" s="1"/>
  <c r="H6639" i="7"/>
  <c r="F6640" i="7" s="1"/>
  <c r="G6640" i="7" s="1"/>
  <c r="H1814" i="7"/>
  <c r="F1815" i="7" s="1"/>
  <c r="H2973" i="7"/>
  <c r="F2974" i="7" s="1"/>
  <c r="G2974" i="7" s="1"/>
  <c r="H6410" i="7"/>
  <c r="F6411" i="7" s="1"/>
  <c r="H7450" i="7"/>
  <c r="F7451" i="7" s="1"/>
  <c r="G7451" i="7" s="1"/>
  <c r="H3148" i="7"/>
  <c r="F3149" i="7" s="1"/>
  <c r="G3149" i="7" s="1"/>
  <c r="H5113" i="7"/>
  <c r="F5114" i="7" s="1"/>
  <c r="G5114" i="7" s="1"/>
  <c r="H5190" i="7"/>
  <c r="F5191" i="7" s="1"/>
  <c r="H2045" i="7"/>
  <c r="F2046" i="7" s="1"/>
  <c r="H5445" i="7"/>
  <c r="F5446" i="7" s="1"/>
  <c r="H5922" i="7"/>
  <c r="F5923" i="7" s="1"/>
  <c r="H3915" i="7"/>
  <c r="F3916" i="7" s="1"/>
  <c r="G3916" i="7" s="1"/>
  <c r="H2333" i="7"/>
  <c r="F2334" i="7" s="1"/>
  <c r="G2334" i="7" s="1"/>
  <c r="H4698" i="7"/>
  <c r="F4699" i="7" s="1"/>
  <c r="G4699" i="7" s="1"/>
  <c r="H1470" i="7"/>
  <c r="F1471" i="7" s="1"/>
  <c r="H4633" i="7"/>
  <c r="F4634" i="7" s="1"/>
  <c r="H1115" i="7"/>
  <c r="F1116" i="7" s="1"/>
  <c r="H1021" i="7"/>
  <c r="F1022" i="7" s="1"/>
  <c r="G1022" i="7" s="1"/>
  <c r="H5244" i="7"/>
  <c r="F5245" i="7" s="1"/>
  <c r="H844" i="7"/>
  <c r="F845" i="7" s="1"/>
  <c r="H7644" i="7"/>
  <c r="F7645" i="7" s="1"/>
  <c r="H1291" i="7"/>
  <c r="F1292" i="7" s="1"/>
  <c r="H4035" i="7"/>
  <c r="F4036" i="7" s="1"/>
  <c r="H6719" i="7"/>
  <c r="F6720" i="7" s="1"/>
  <c r="G6720" i="7" s="1"/>
  <c r="H7821" i="7"/>
  <c r="F7822" i="7" s="1"/>
  <c r="G7822" i="7" s="1"/>
  <c r="H3036" i="7"/>
  <c r="F3037" i="7" s="1"/>
  <c r="G3037" i="7" s="1"/>
  <c r="H1865" i="7"/>
  <c r="F1866" i="7" s="1"/>
  <c r="G1866" i="7" s="1"/>
  <c r="H8645" i="7"/>
  <c r="F8646" i="7" s="1"/>
  <c r="H1236" i="7"/>
  <c r="F1237" i="7" s="1"/>
  <c r="H4179" i="7"/>
  <c r="F4180" i="7" s="1"/>
  <c r="G4180" i="7" s="1"/>
  <c r="H2105" i="7"/>
  <c r="F2106" i="7" s="1"/>
  <c r="H3725" i="7"/>
  <c r="F3726" i="7" s="1"/>
  <c r="H4919" i="7"/>
  <c r="F4920" i="7" s="1"/>
  <c r="G4920" i="7" s="1"/>
  <c r="H7241" i="7"/>
  <c r="F7242" i="7" s="1"/>
  <c r="G7242" i="7" s="1"/>
  <c r="H7975" i="7"/>
  <c r="F7976" i="7" s="1"/>
  <c r="G7977" i="7" s="1"/>
  <c r="H5626" i="7"/>
  <c r="F5627" i="7" s="1"/>
  <c r="G5627" i="7" s="1"/>
  <c r="H3632" i="7"/>
  <c r="F3633" i="7" s="1"/>
  <c r="H5860" i="7"/>
  <c r="H6080" i="7"/>
  <c r="F6081" i="7" s="1"/>
  <c r="G6081" i="7" s="1"/>
  <c r="H3843" i="7"/>
  <c r="F3844" i="7" s="1"/>
  <c r="G3844" i="7" s="1"/>
  <c r="H6315" i="7"/>
  <c r="F6316" i="7" s="1"/>
  <c r="H4827" i="7"/>
  <c r="F4828" i="7" s="1"/>
  <c r="G4828" i="7" s="1"/>
  <c r="H5806" i="7"/>
  <c r="F5807" i="7" s="1"/>
  <c r="G5807" i="7" s="1"/>
  <c r="H8020" i="7"/>
  <c r="F8021" i="7" s="1"/>
  <c r="H1687" i="7"/>
  <c r="F1688" i="7" s="1"/>
  <c r="G4399" i="7" l="1"/>
  <c r="G5366" i="7"/>
  <c r="G3273" i="7"/>
  <c r="G55" i="7"/>
  <c r="H55" i="7" s="1"/>
  <c r="F56" i="7" s="1"/>
  <c r="G4634" i="7"/>
  <c r="G7976" i="7"/>
  <c r="H7976" i="7" s="1"/>
  <c r="G2106" i="7"/>
  <c r="H2106" i="7" s="1"/>
  <c r="F2107" i="7" s="1"/>
  <c r="G2107" i="7" s="1"/>
  <c r="G5191" i="7"/>
  <c r="G1688" i="7"/>
  <c r="G3633" i="7"/>
  <c r="G1471" i="7"/>
  <c r="G8021" i="7"/>
  <c r="G8646" i="7"/>
  <c r="G1815" i="7"/>
  <c r="H1815" i="7" s="1"/>
  <c r="F1816" i="7" s="1"/>
  <c r="G845" i="7"/>
  <c r="H845" i="7" s="1"/>
  <c r="F846" i="7" s="1"/>
  <c r="G4036" i="7"/>
  <c r="G2046" i="7"/>
  <c r="G6804" i="7"/>
  <c r="G5245" i="7"/>
  <c r="G1292" i="7"/>
  <c r="H1292" i="7" s="1"/>
  <c r="F1293" i="7" s="1"/>
  <c r="G5923" i="7"/>
  <c r="G6316" i="7"/>
  <c r="H6316" i="7" s="1"/>
  <c r="F6317" i="7" s="1"/>
  <c r="G6317" i="7" s="1"/>
  <c r="G1116" i="7"/>
  <c r="H1116" i="7" s="1"/>
  <c r="F1117" i="7" s="1"/>
  <c r="G1117" i="7" s="1"/>
  <c r="G1237" i="7"/>
  <c r="G7645" i="7"/>
  <c r="G5446" i="7"/>
  <c r="G3726" i="7"/>
  <c r="G6411" i="7"/>
  <c r="H6411" i="7" s="1"/>
  <c r="F6412" i="7" s="1"/>
  <c r="H5191" i="7"/>
  <c r="F5192" i="7" s="1"/>
  <c r="G5192" i="7" s="1"/>
  <c r="H3273" i="7"/>
  <c r="F3274" i="7" s="1"/>
  <c r="G3274" i="7" s="1"/>
  <c r="H2974" i="7"/>
  <c r="F2975" i="7" s="1"/>
  <c r="G2975" i="7" s="1"/>
  <c r="H5294" i="7"/>
  <c r="F5295" i="7" s="1"/>
  <c r="G5295" i="7" s="1"/>
  <c r="H3149" i="7"/>
  <c r="F3150" i="7" s="1"/>
  <c r="G3151" i="7" s="1"/>
  <c r="H2046" i="7"/>
  <c r="F2047" i="7" s="1"/>
  <c r="H4399" i="7"/>
  <c r="F4400" i="7" s="1"/>
  <c r="H7451" i="7"/>
  <c r="F7452" i="7" s="1"/>
  <c r="G7452" i="7" s="1"/>
  <c r="H6640" i="7"/>
  <c r="F6641" i="7" s="1"/>
  <c r="G6641" i="7" s="1"/>
  <c r="H5366" i="7"/>
  <c r="F5367" i="7" s="1"/>
  <c r="H5114" i="7"/>
  <c r="F5115" i="7" s="1"/>
  <c r="H6804" i="7"/>
  <c r="F6805" i="7" s="1"/>
  <c r="H8021" i="7"/>
  <c r="F8022" i="7" s="1"/>
  <c r="H4180" i="7"/>
  <c r="F4181" i="7" s="1"/>
  <c r="G4181" i="7" s="1"/>
  <c r="H3037" i="7"/>
  <c r="F3038" i="7" s="1"/>
  <c r="G3038" i="7" s="1"/>
  <c r="H7645" i="7"/>
  <c r="F7646" i="7" s="1"/>
  <c r="H4634" i="7"/>
  <c r="F4635" i="7" s="1"/>
  <c r="G4636" i="7" s="1"/>
  <c r="H4699" i="7"/>
  <c r="F4700" i="7" s="1"/>
  <c r="G4700" i="7" s="1"/>
  <c r="H7242" i="7"/>
  <c r="F7243" i="7" s="1"/>
  <c r="H1237" i="7"/>
  <c r="F1238" i="7" s="1"/>
  <c r="G1238" i="7" s="1"/>
  <c r="H1471" i="7"/>
  <c r="F1472" i="7" s="1"/>
  <c r="G1472" i="7" s="1"/>
  <c r="H3844" i="7"/>
  <c r="F3845" i="7" s="1"/>
  <c r="H3633" i="7"/>
  <c r="F3634" i="7" s="1"/>
  <c r="G3634" i="7" s="1"/>
  <c r="H3726" i="7"/>
  <c r="F3727" i="7" s="1"/>
  <c r="H1022" i="7"/>
  <c r="F1023" i="7" s="1"/>
  <c r="H7977" i="7"/>
  <c r="H7822" i="7"/>
  <c r="F7823" i="7" s="1"/>
  <c r="G7823" i="7" s="1"/>
  <c r="H2334" i="7"/>
  <c r="F2335" i="7" s="1"/>
  <c r="H4828" i="7"/>
  <c r="F4829" i="7" s="1"/>
  <c r="G4829" i="7" s="1"/>
  <c r="H4920" i="7"/>
  <c r="F4921" i="7" s="1"/>
  <c r="G4921" i="7" s="1"/>
  <c r="H8646" i="7"/>
  <c r="F8647" i="7" s="1"/>
  <c r="G8647" i="7" s="1"/>
  <c r="H5923" i="7"/>
  <c r="F5924" i="7" s="1"/>
  <c r="G5924" i="7" s="1"/>
  <c r="H1688" i="7"/>
  <c r="F1689" i="7" s="1"/>
  <c r="H6081" i="7"/>
  <c r="F6082" i="7" s="1"/>
  <c r="H5627" i="7"/>
  <c r="F5628" i="7" s="1"/>
  <c r="G5628" i="7" s="1"/>
  <c r="H3376" i="7"/>
  <c r="F3377" i="7" s="1"/>
  <c r="G3377" i="7" s="1"/>
  <c r="H7565" i="7"/>
  <c r="F7566" i="7" s="1"/>
  <c r="G7566" i="7" s="1"/>
  <c r="H5807" i="7"/>
  <c r="F5808" i="7" s="1"/>
  <c r="H6720" i="7"/>
  <c r="F6721" i="7" s="1"/>
  <c r="H5245" i="7"/>
  <c r="F5246" i="7" s="1"/>
  <c r="H3916" i="7"/>
  <c r="F3917" i="7" s="1"/>
  <c r="G3917" i="7" s="1"/>
  <c r="H3473" i="7"/>
  <c r="F3474" i="7" s="1"/>
  <c r="G3474" i="7" s="1"/>
  <c r="H1866" i="7"/>
  <c r="F1867" i="7" s="1"/>
  <c r="G1867" i="7" s="1"/>
  <c r="H4036" i="7"/>
  <c r="F4037" i="7" s="1"/>
  <c r="H5446" i="7"/>
  <c r="F5447" i="7" s="1"/>
  <c r="G5447" i="7" s="1"/>
  <c r="G6412" i="7" l="1"/>
  <c r="G56" i="7"/>
  <c r="H56" i="7" s="1"/>
  <c r="F57" i="7" s="1"/>
  <c r="G1293" i="7"/>
  <c r="G846" i="7"/>
  <c r="G5808" i="7"/>
  <c r="G4037" i="7"/>
  <c r="H4037" i="7" s="1"/>
  <c r="F4038" i="7" s="1"/>
  <c r="G4635" i="7"/>
  <c r="H4635" i="7" s="1"/>
  <c r="G6082" i="7"/>
  <c r="G5246" i="7"/>
  <c r="H5246" i="7" s="1"/>
  <c r="F5247" i="7" s="1"/>
  <c r="G6721" i="7"/>
  <c r="H6721" i="7" s="1"/>
  <c r="F6722" i="7" s="1"/>
  <c r="G3150" i="7"/>
  <c r="G7243" i="7"/>
  <c r="G6805" i="7"/>
  <c r="H6805" i="7" s="1"/>
  <c r="F6806" i="7" s="1"/>
  <c r="G2335" i="7"/>
  <c r="H2335" i="7" s="1"/>
  <c r="F2336" i="7" s="1"/>
  <c r="G8022" i="7"/>
  <c r="H8022" i="7" s="1"/>
  <c r="F8023" i="7" s="1"/>
  <c r="G8023" i="7" s="1"/>
  <c r="G1689" i="7"/>
  <c r="H1689" i="7" s="1"/>
  <c r="F1690" i="7" s="1"/>
  <c r="G5367" i="7"/>
  <c r="H5367" i="7" s="1"/>
  <c r="F5368" i="7" s="1"/>
  <c r="G1023" i="7"/>
  <c r="H1023" i="7" s="1"/>
  <c r="F1024" i="7" s="1"/>
  <c r="G3845" i="7"/>
  <c r="H3845" i="7" s="1"/>
  <c r="F3846" i="7" s="1"/>
  <c r="G5115" i="7"/>
  <c r="H5115" i="7" s="1"/>
  <c r="F5116" i="7" s="1"/>
  <c r="G5116" i="7" s="1"/>
  <c r="G7646" i="7"/>
  <c r="H7646" i="7" s="1"/>
  <c r="F7647" i="7" s="1"/>
  <c r="G2047" i="7"/>
  <c r="H2047" i="7" s="1"/>
  <c r="F2048" i="7" s="1"/>
  <c r="G3727" i="7"/>
  <c r="H3727" i="7" s="1"/>
  <c r="F3728" i="7" s="1"/>
  <c r="G3728" i="7" s="1"/>
  <c r="G1816" i="7"/>
  <c r="H1816" i="7" s="1"/>
  <c r="F1817" i="7" s="1"/>
  <c r="G1817" i="7" s="1"/>
  <c r="G4400" i="7"/>
  <c r="H4400" i="7" s="1"/>
  <c r="F4401" i="7" s="1"/>
  <c r="H5295" i="7"/>
  <c r="F5296" i="7" s="1"/>
  <c r="G5296" i="7" s="1"/>
  <c r="H2975" i="7"/>
  <c r="F2976" i="7" s="1"/>
  <c r="G2976" i="7" s="1"/>
  <c r="H6641" i="7"/>
  <c r="F6642" i="7" s="1"/>
  <c r="H3274" i="7"/>
  <c r="F3275" i="7" s="1"/>
  <c r="H3150" i="7"/>
  <c r="H3151" i="7"/>
  <c r="H6412" i="7"/>
  <c r="F6413" i="7" s="1"/>
  <c r="G6414" i="7" s="1"/>
  <c r="H7452" i="7"/>
  <c r="F7453" i="7" s="1"/>
  <c r="H5192" i="7"/>
  <c r="F5193" i="7" s="1"/>
  <c r="H4636" i="7"/>
  <c r="H6317" i="7"/>
  <c r="F6318" i="7" s="1"/>
  <c r="G6318" i="7" s="1"/>
  <c r="H3377" i="7"/>
  <c r="F3378" i="7" s="1"/>
  <c r="G3378" i="7" s="1"/>
  <c r="H4181" i="7"/>
  <c r="F4182" i="7" s="1"/>
  <c r="H5808" i="7"/>
  <c r="F5809" i="7" s="1"/>
  <c r="H6082" i="7"/>
  <c r="F6083" i="7" s="1"/>
  <c r="H4921" i="7"/>
  <c r="F4922" i="7" s="1"/>
  <c r="G4922" i="7" s="1"/>
  <c r="H7243" i="7"/>
  <c r="F7244" i="7" s="1"/>
  <c r="G7244" i="7" s="1"/>
  <c r="H1117" i="7"/>
  <c r="F1118" i="7" s="1"/>
  <c r="G1118" i="7" s="1"/>
  <c r="H5924" i="7"/>
  <c r="F5925" i="7" s="1"/>
  <c r="H846" i="7"/>
  <c r="F847" i="7" s="1"/>
  <c r="H1867" i="7"/>
  <c r="F1868" i="7" s="1"/>
  <c r="H3474" i="7"/>
  <c r="F3475" i="7" s="1"/>
  <c r="G3475" i="7" s="1"/>
  <c r="H2107" i="7"/>
  <c r="F2108" i="7" s="1"/>
  <c r="H7566" i="7"/>
  <c r="F7567" i="7" s="1"/>
  <c r="G7567" i="7" s="1"/>
  <c r="H4829" i="7"/>
  <c r="F4830" i="7" s="1"/>
  <c r="G4830" i="7" s="1"/>
  <c r="H3634" i="7"/>
  <c r="F3635" i="7" s="1"/>
  <c r="G3635" i="7" s="1"/>
  <c r="H4700" i="7"/>
  <c r="F4701" i="7" s="1"/>
  <c r="H1293" i="7"/>
  <c r="F1294" i="7" s="1"/>
  <c r="G1294" i="7" s="1"/>
  <c r="H7823" i="7"/>
  <c r="F7824" i="7" s="1"/>
  <c r="G7824" i="7" s="1"/>
  <c r="H1472" i="7"/>
  <c r="F1473" i="7" s="1"/>
  <c r="H3038" i="7"/>
  <c r="F3039" i="7" s="1"/>
  <c r="H5447" i="7"/>
  <c r="F5448" i="7" s="1"/>
  <c r="H3917" i="7"/>
  <c r="F3918" i="7" s="1"/>
  <c r="H5628" i="7"/>
  <c r="F5629" i="7" s="1"/>
  <c r="G5629" i="7" s="1"/>
  <c r="H8647" i="7"/>
  <c r="F8648" i="7" s="1"/>
  <c r="G8648" i="7" s="1"/>
  <c r="H1238" i="7"/>
  <c r="F1239" i="7" s="1"/>
  <c r="G1239" i="7" s="1"/>
  <c r="G1024" i="7" l="1"/>
  <c r="G4038" i="7"/>
  <c r="G6722" i="7"/>
  <c r="H6722" i="7" s="1"/>
  <c r="F6723" i="7" s="1"/>
  <c r="G6723" i="7" s="1"/>
  <c r="G1690" i="7"/>
  <c r="H1690" i="7" s="1"/>
  <c r="F1691" i="7" s="1"/>
  <c r="G5247" i="7"/>
  <c r="G2048" i="7"/>
  <c r="H2048" i="7" s="1"/>
  <c r="F2049" i="7" s="1"/>
  <c r="G7647" i="7"/>
  <c r="H7647" i="7" s="1"/>
  <c r="F7648" i="7" s="1"/>
  <c r="G7648" i="7" s="1"/>
  <c r="G2336" i="7"/>
  <c r="H2336" i="7" s="1"/>
  <c r="F2337" i="7" s="1"/>
  <c r="G57" i="7"/>
  <c r="H57" i="7" s="1"/>
  <c r="F58" i="7" s="1"/>
  <c r="G3846" i="7"/>
  <c r="G6806" i="7"/>
  <c r="H6806" i="7" s="1"/>
  <c r="F6807" i="7" s="1"/>
  <c r="G3918" i="7"/>
  <c r="G4701" i="7"/>
  <c r="G5368" i="7"/>
  <c r="H5368" i="7" s="1"/>
  <c r="F5369" i="7" s="1"/>
  <c r="G5193" i="7"/>
  <c r="H5193" i="7" s="1"/>
  <c r="F5194" i="7" s="1"/>
  <c r="G1868" i="7"/>
  <c r="G5925" i="7"/>
  <c r="G4401" i="7"/>
  <c r="G7453" i="7"/>
  <c r="H7453" i="7" s="1"/>
  <c r="F7454" i="7" s="1"/>
  <c r="G7455" i="7" s="1"/>
  <c r="G5448" i="7"/>
  <c r="H5448" i="7" s="1"/>
  <c r="F5449" i="7" s="1"/>
  <c r="G3275" i="7"/>
  <c r="H3275" i="7" s="1"/>
  <c r="F3276" i="7" s="1"/>
  <c r="G3276" i="7" s="1"/>
  <c r="G1473" i="7"/>
  <c r="H1473" i="7" s="1"/>
  <c r="F1474" i="7" s="1"/>
  <c r="G1474" i="7" s="1"/>
  <c r="G3039" i="7"/>
  <c r="H3039" i="7" s="1"/>
  <c r="F3040" i="7" s="1"/>
  <c r="G2108" i="7"/>
  <c r="G6642" i="7"/>
  <c r="G4182" i="7"/>
  <c r="G6083" i="7"/>
  <c r="H6083" i="7" s="1"/>
  <c r="F6084" i="7" s="1"/>
  <c r="G5809" i="7"/>
  <c r="G847" i="7"/>
  <c r="G6413" i="7"/>
  <c r="H6413" i="7" s="1"/>
  <c r="H6414" i="7"/>
  <c r="F6415" i="7" s="1"/>
  <c r="H6642" i="7"/>
  <c r="F6643" i="7" s="1"/>
  <c r="H5296" i="7"/>
  <c r="F5297" i="7" s="1"/>
  <c r="G5297" i="7" s="1"/>
  <c r="H5116" i="7"/>
  <c r="F5117" i="7" s="1"/>
  <c r="H2976" i="7"/>
  <c r="F2977" i="7" s="1"/>
  <c r="G2978" i="7" s="1"/>
  <c r="H1817" i="7"/>
  <c r="F1818" i="7" s="1"/>
  <c r="H4401" i="7"/>
  <c r="F4402" i="7" s="1"/>
  <c r="H1868" i="7"/>
  <c r="F1869" i="7" s="1"/>
  <c r="H3378" i="7"/>
  <c r="F3379" i="7" s="1"/>
  <c r="G3380" i="7" s="1"/>
  <c r="H3846" i="7"/>
  <c r="F3847" i="7" s="1"/>
  <c r="G3847" i="7" s="1"/>
  <c r="H5629" i="7"/>
  <c r="F5630" i="7" s="1"/>
  <c r="H3635" i="7"/>
  <c r="F3636" i="7" s="1"/>
  <c r="H847" i="7"/>
  <c r="F848" i="7" s="1"/>
  <c r="G848" i="7" s="1"/>
  <c r="H4182" i="7"/>
  <c r="F4183" i="7" s="1"/>
  <c r="G4183" i="7" s="1"/>
  <c r="H7567" i="7"/>
  <c r="F7568" i="7" s="1"/>
  <c r="H2108" i="7"/>
  <c r="F2109" i="7" s="1"/>
  <c r="G2109" i="7" s="1"/>
  <c r="H1118" i="7"/>
  <c r="F1119" i="7" s="1"/>
  <c r="H3728" i="7"/>
  <c r="F3729" i="7" s="1"/>
  <c r="G3729" i="7" s="1"/>
  <c r="H7824" i="7"/>
  <c r="F7825" i="7" s="1"/>
  <c r="H5809" i="7"/>
  <c r="F5810" i="7" s="1"/>
  <c r="H6318" i="7"/>
  <c r="F6319" i="7" s="1"/>
  <c r="G6319" i="7" s="1"/>
  <c r="H3918" i="7"/>
  <c r="F3919" i="7" s="1"/>
  <c r="H4830" i="7"/>
  <c r="F4831" i="7" s="1"/>
  <c r="G4831" i="7" s="1"/>
  <c r="H1239" i="7"/>
  <c r="F1240" i="7" s="1"/>
  <c r="G1240" i="7" s="1"/>
  <c r="H1294" i="7"/>
  <c r="F1295" i="7" s="1"/>
  <c r="G1295" i="7" s="1"/>
  <c r="H5247" i="7"/>
  <c r="F5248" i="7" s="1"/>
  <c r="H3475" i="7"/>
  <c r="F3476" i="7" s="1"/>
  <c r="H4922" i="7"/>
  <c r="F4923" i="7" s="1"/>
  <c r="G4923" i="7" s="1"/>
  <c r="H8023" i="7"/>
  <c r="F8024" i="7" s="1"/>
  <c r="G8024" i="7" s="1"/>
  <c r="H4701" i="7"/>
  <c r="F4702" i="7" s="1"/>
  <c r="H8648" i="7"/>
  <c r="F8649" i="7" s="1"/>
  <c r="H5925" i="7"/>
  <c r="F5926" i="7" s="1"/>
  <c r="H7244" i="7"/>
  <c r="F7245" i="7" s="1"/>
  <c r="G7245" i="7" s="1"/>
  <c r="H1024" i="7"/>
  <c r="F1025" i="7" s="1"/>
  <c r="H4038" i="7"/>
  <c r="F4039" i="7" s="1"/>
  <c r="G4039" i="7" s="1"/>
  <c r="G5449" i="7" l="1"/>
  <c r="G2337" i="7"/>
  <c r="G1691" i="7"/>
  <c r="G5369" i="7"/>
  <c r="G58" i="7"/>
  <c r="H58" i="7" s="1"/>
  <c r="F59" i="7" s="1"/>
  <c r="G3040" i="7"/>
  <c r="G5117" i="7"/>
  <c r="H5117" i="7" s="1"/>
  <c r="F5118" i="7" s="1"/>
  <c r="G4402" i="7"/>
  <c r="H4402" i="7" s="1"/>
  <c r="F4403" i="7" s="1"/>
  <c r="G4403" i="7" s="1"/>
  <c r="G6807" i="7"/>
  <c r="G2977" i="7"/>
  <c r="G3476" i="7"/>
  <c r="G6084" i="7"/>
  <c r="G5810" i="7"/>
  <c r="G7454" i="7"/>
  <c r="H7454" i="7" s="1"/>
  <c r="G1869" i="7"/>
  <c r="G3379" i="7"/>
  <c r="H3379" i="7" s="1"/>
  <c r="G5194" i="7"/>
  <c r="H5194" i="7" s="1"/>
  <c r="F5195" i="7" s="1"/>
  <c r="G8649" i="7"/>
  <c r="G3636" i="7"/>
  <c r="H3636" i="7" s="1"/>
  <c r="F3637" i="7" s="1"/>
  <c r="G2049" i="7"/>
  <c r="H2049" i="7" s="1"/>
  <c r="F2050" i="7" s="1"/>
  <c r="G6415" i="7"/>
  <c r="G1119" i="7"/>
  <c r="G5926" i="7"/>
  <c r="H5926" i="7" s="1"/>
  <c r="F5927" i="7" s="1"/>
  <c r="G5927" i="7" s="1"/>
  <c r="G1818" i="7"/>
  <c r="H1818" i="7" s="1"/>
  <c r="F1819" i="7" s="1"/>
  <c r="G3919" i="7"/>
  <c r="G7825" i="7"/>
  <c r="G7568" i="7"/>
  <c r="G6643" i="7"/>
  <c r="G5630" i="7"/>
  <c r="G4702" i="7"/>
  <c r="H4702" i="7" s="1"/>
  <c r="F4703" i="7" s="1"/>
  <c r="G4703" i="7" s="1"/>
  <c r="G5248" i="7"/>
  <c r="H5248" i="7" s="1"/>
  <c r="F5249" i="7" s="1"/>
  <c r="G1025" i="7"/>
  <c r="H1025" i="7" s="1"/>
  <c r="F1026" i="7" s="1"/>
  <c r="H3276" i="7"/>
  <c r="F3277" i="7" s="1"/>
  <c r="H5297" i="7"/>
  <c r="F5298" i="7" s="1"/>
  <c r="G5298" i="7" s="1"/>
  <c r="H6643" i="7"/>
  <c r="F6644" i="7" s="1"/>
  <c r="H7455" i="7"/>
  <c r="F7456" i="7" s="1"/>
  <c r="H6415" i="7"/>
  <c r="F6416" i="7" s="1"/>
  <c r="G6416" i="7" s="1"/>
  <c r="H2977" i="7"/>
  <c r="H2978" i="7"/>
  <c r="H6807" i="7"/>
  <c r="F6808" i="7" s="1"/>
  <c r="H5369" i="7"/>
  <c r="F5370" i="7" s="1"/>
  <c r="H3476" i="7"/>
  <c r="F3477" i="7" s="1"/>
  <c r="G3477" i="7" s="1"/>
  <c r="H3040" i="7"/>
  <c r="F3041" i="7" s="1"/>
  <c r="G3042" i="7" s="1"/>
  <c r="H3380" i="7"/>
  <c r="H1474" i="7"/>
  <c r="F1475" i="7" s="1"/>
  <c r="H3729" i="7"/>
  <c r="F3730" i="7" s="1"/>
  <c r="H848" i="7"/>
  <c r="F849" i="7" s="1"/>
  <c r="H8649" i="7"/>
  <c r="F8650" i="7" s="1"/>
  <c r="G8650" i="7" s="1"/>
  <c r="H7648" i="7"/>
  <c r="F7649" i="7" s="1"/>
  <c r="G7649" i="7" s="1"/>
  <c r="H7568" i="7"/>
  <c r="F7569" i="7" s="1"/>
  <c r="G7569" i="7" s="1"/>
  <c r="H5630" i="7"/>
  <c r="F5631" i="7" s="1"/>
  <c r="H7245" i="7"/>
  <c r="F7246" i="7" s="1"/>
  <c r="H4831" i="7"/>
  <c r="F4832" i="7" s="1"/>
  <c r="H7825" i="7"/>
  <c r="F7826" i="7" s="1"/>
  <c r="G7826" i="7" s="1"/>
  <c r="H6084" i="7"/>
  <c r="F6085" i="7" s="1"/>
  <c r="G6085" i="7" s="1"/>
  <c r="H1691" i="7"/>
  <c r="F1692" i="7" s="1"/>
  <c r="G1692" i="7" s="1"/>
  <c r="H2337" i="7"/>
  <c r="F2338" i="7" s="1"/>
  <c r="H1240" i="7"/>
  <c r="F1241" i="7" s="1"/>
  <c r="H6319" i="7"/>
  <c r="F6320" i="7" s="1"/>
  <c r="G6320" i="7" s="1"/>
  <c r="H1119" i="7"/>
  <c r="F1120" i="7" s="1"/>
  <c r="H4923" i="7"/>
  <c r="F4924" i="7" s="1"/>
  <c r="H3847" i="7"/>
  <c r="F3848" i="7" s="1"/>
  <c r="H4039" i="7"/>
  <c r="F4040" i="7" s="1"/>
  <c r="G4040" i="7" s="1"/>
  <c r="H1295" i="7"/>
  <c r="F1296" i="7" s="1"/>
  <c r="G1296" i="7" s="1"/>
  <c r="H3919" i="7"/>
  <c r="F3920" i="7" s="1"/>
  <c r="G3920" i="7" s="1"/>
  <c r="H4183" i="7"/>
  <c r="F4184" i="7" s="1"/>
  <c r="G4184" i="7" s="1"/>
  <c r="H1869" i="7"/>
  <c r="F1870" i="7" s="1"/>
  <c r="G1870" i="7" s="1"/>
  <c r="H5449" i="7"/>
  <c r="F5450" i="7" s="1"/>
  <c r="H8024" i="7"/>
  <c r="F8025" i="7" s="1"/>
  <c r="G8025" i="7" s="1"/>
  <c r="H6723" i="7"/>
  <c r="F6724" i="7" s="1"/>
  <c r="G6724" i="7" s="1"/>
  <c r="H5810" i="7"/>
  <c r="F5811" i="7" s="1"/>
  <c r="G5811" i="7" s="1"/>
  <c r="H2109" i="7"/>
  <c r="F2110" i="7" s="1"/>
  <c r="G2110" i="7" s="1"/>
  <c r="G3041" i="7" l="1"/>
  <c r="G2050" i="7"/>
  <c r="G59" i="7"/>
  <c r="H59" i="7" s="1"/>
  <c r="F60" i="7" s="1"/>
  <c r="G3637" i="7"/>
  <c r="G5249" i="7"/>
  <c r="G7456" i="7"/>
  <c r="H7456" i="7" s="1"/>
  <c r="F7457" i="7" s="1"/>
  <c r="G7457" i="7" s="1"/>
  <c r="G4832" i="7"/>
  <c r="H4832" i="7" s="1"/>
  <c r="F4833" i="7" s="1"/>
  <c r="G4833" i="7" s="1"/>
  <c r="G3848" i="7"/>
  <c r="G1475" i="7"/>
  <c r="G849" i="7"/>
  <c r="G7246" i="7"/>
  <c r="G1120" i="7"/>
  <c r="G5195" i="7"/>
  <c r="G1026" i="7"/>
  <c r="H1026" i="7" s="1"/>
  <c r="F1027" i="7" s="1"/>
  <c r="G1027" i="7" s="1"/>
  <c r="G5631" i="7"/>
  <c r="H5631" i="7" s="1"/>
  <c r="F5632" i="7" s="1"/>
  <c r="G5632" i="7" s="1"/>
  <c r="G2338" i="7"/>
  <c r="G5370" i="7"/>
  <c r="H5370" i="7" s="1"/>
  <c r="F5371" i="7" s="1"/>
  <c r="G3730" i="7"/>
  <c r="G6644" i="7"/>
  <c r="H6644" i="7" s="1"/>
  <c r="F6645" i="7" s="1"/>
  <c r="G3277" i="7"/>
  <c r="H3277" i="7" s="1"/>
  <c r="F3278" i="7" s="1"/>
  <c r="G4924" i="7"/>
  <c r="G1241" i="7"/>
  <c r="G1819" i="7"/>
  <c r="H1819" i="7" s="1"/>
  <c r="F1820" i="7" s="1"/>
  <c r="G6808" i="7"/>
  <c r="H6808" i="7" s="1"/>
  <c r="F6809" i="7" s="1"/>
  <c r="G5118" i="7"/>
  <c r="H5118" i="7" s="1"/>
  <c r="F5119" i="7" s="1"/>
  <c r="G5450" i="7"/>
  <c r="H5298" i="7"/>
  <c r="F5299" i="7" s="1"/>
  <c r="G5299" i="7" s="1"/>
  <c r="H4403" i="7"/>
  <c r="F4404" i="7" s="1"/>
  <c r="H6416" i="7"/>
  <c r="F6417" i="7" s="1"/>
  <c r="G6417" i="7" s="1"/>
  <c r="H5195" i="7"/>
  <c r="F5196" i="7" s="1"/>
  <c r="G5196" i="7" s="1"/>
  <c r="H2050" i="7"/>
  <c r="F2051" i="7" s="1"/>
  <c r="H5811" i="7"/>
  <c r="F5812" i="7" s="1"/>
  <c r="H4184" i="7"/>
  <c r="F4185" i="7" s="1"/>
  <c r="H6320" i="7"/>
  <c r="F6321" i="7" s="1"/>
  <c r="H7649" i="7"/>
  <c r="F7650" i="7" s="1"/>
  <c r="G7650" i="7" s="1"/>
  <c r="H1475" i="7"/>
  <c r="F1476" i="7" s="1"/>
  <c r="G1476" i="7" s="1"/>
  <c r="H3041" i="7"/>
  <c r="H3042" i="7"/>
  <c r="F3043" i="7" s="1"/>
  <c r="H4924" i="7"/>
  <c r="F4925" i="7" s="1"/>
  <c r="H5249" i="7"/>
  <c r="F5250" i="7" s="1"/>
  <c r="G5250" i="7" s="1"/>
  <c r="H3477" i="7"/>
  <c r="F3478" i="7" s="1"/>
  <c r="H5450" i="7"/>
  <c r="F5451" i="7" s="1"/>
  <c r="H4040" i="7"/>
  <c r="F4041" i="7" s="1"/>
  <c r="G4041" i="7" s="1"/>
  <c r="H3730" i="7"/>
  <c r="F3731" i="7" s="1"/>
  <c r="H1241" i="7"/>
  <c r="F1242" i="7" s="1"/>
  <c r="G1242" i="7" s="1"/>
  <c r="H7826" i="7"/>
  <c r="F7827" i="7" s="1"/>
  <c r="H4703" i="7"/>
  <c r="F4704" i="7" s="1"/>
  <c r="G4704" i="7" s="1"/>
  <c r="H3637" i="7"/>
  <c r="F3638" i="7" s="1"/>
  <c r="H6724" i="7"/>
  <c r="F6725" i="7" s="1"/>
  <c r="H2110" i="7"/>
  <c r="F2111" i="7" s="1"/>
  <c r="G2111" i="7" s="1"/>
  <c r="H1870" i="7"/>
  <c r="F1871" i="7" s="1"/>
  <c r="G1871" i="7" s="1"/>
  <c r="H3848" i="7"/>
  <c r="F3849" i="7" s="1"/>
  <c r="H1120" i="7"/>
  <c r="F1121" i="7" s="1"/>
  <c r="G1121" i="7" s="1"/>
  <c r="H7569" i="7"/>
  <c r="F7570" i="7" s="1"/>
  <c r="H3920" i="7"/>
  <c r="F3921" i="7" s="1"/>
  <c r="G3921" i="7" s="1"/>
  <c r="H2338" i="7"/>
  <c r="F2339" i="7" s="1"/>
  <c r="H8025" i="7"/>
  <c r="F8026" i="7" s="1"/>
  <c r="G8026" i="7" s="1"/>
  <c r="H1296" i="7"/>
  <c r="F1297" i="7" s="1"/>
  <c r="G1297" i="7" s="1"/>
  <c r="H5927" i="7"/>
  <c r="F5928" i="7" s="1"/>
  <c r="H1692" i="7"/>
  <c r="F1693" i="7" s="1"/>
  <c r="G1693" i="7" s="1"/>
  <c r="H6085" i="7"/>
  <c r="F6086" i="7" s="1"/>
  <c r="G6086" i="7" s="1"/>
  <c r="H7246" i="7"/>
  <c r="F7247" i="7" s="1"/>
  <c r="G7247" i="7" s="1"/>
  <c r="H8650" i="7"/>
  <c r="F8651" i="7" s="1"/>
  <c r="H849" i="7"/>
  <c r="F850" i="7" s="1"/>
  <c r="G850" i="7" s="1"/>
  <c r="G3278" i="7" l="1"/>
  <c r="G1820" i="7"/>
  <c r="G60" i="7"/>
  <c r="H60" i="7" s="1"/>
  <c r="F61" i="7" s="1"/>
  <c r="G6809" i="7"/>
  <c r="G8651" i="7"/>
  <c r="G6645" i="7"/>
  <c r="G7570" i="7"/>
  <c r="H7570" i="7" s="1"/>
  <c r="F7571" i="7" s="1"/>
  <c r="G6321" i="7"/>
  <c r="G7827" i="7"/>
  <c r="G3638" i="7"/>
  <c r="H3638" i="7" s="1"/>
  <c r="F3639" i="7" s="1"/>
  <c r="G3043" i="7"/>
  <c r="H3043" i="7" s="1"/>
  <c r="F3044" i="7" s="1"/>
  <c r="G3044" i="7" s="1"/>
  <c r="G6725" i="7"/>
  <c r="H6725" i="7" s="1"/>
  <c r="F6726" i="7" s="1"/>
  <c r="G5928" i="7"/>
  <c r="G2339" i="7"/>
  <c r="H2339" i="7" s="1"/>
  <c r="F2340" i="7" s="1"/>
  <c r="G4185" i="7"/>
  <c r="H4185" i="7" s="1"/>
  <c r="F4186" i="7" s="1"/>
  <c r="G4186" i="7" s="1"/>
  <c r="G3849" i="7"/>
  <c r="G4925" i="7"/>
  <c r="G5812" i="7"/>
  <c r="G5451" i="7"/>
  <c r="G5119" i="7"/>
  <c r="G3731" i="7"/>
  <c r="H3731" i="7" s="1"/>
  <c r="F3732" i="7" s="1"/>
  <c r="G4404" i="7"/>
  <c r="H4404" i="7" s="1"/>
  <c r="F4405" i="7" s="1"/>
  <c r="G4405" i="7" s="1"/>
  <c r="G3478" i="7"/>
  <c r="H3478" i="7" s="1"/>
  <c r="F3479" i="7" s="1"/>
  <c r="G3479" i="7" s="1"/>
  <c r="G5371" i="7"/>
  <c r="H5371" i="7" s="1"/>
  <c r="F5372" i="7" s="1"/>
  <c r="G2051" i="7"/>
  <c r="H2051" i="7" s="1"/>
  <c r="F2052" i="7" s="1"/>
  <c r="G2052" i="7" s="1"/>
  <c r="H3278" i="7"/>
  <c r="F3279" i="7" s="1"/>
  <c r="H7457" i="7"/>
  <c r="F7458" i="7" s="1"/>
  <c r="H1820" i="7"/>
  <c r="F1821" i="7" s="1"/>
  <c r="H5196" i="7"/>
  <c r="F5197" i="7" s="1"/>
  <c r="H6645" i="7"/>
  <c r="F6646" i="7" s="1"/>
  <c r="H6417" i="7"/>
  <c r="F6418" i="7" s="1"/>
  <c r="G6418" i="7" s="1"/>
  <c r="H5119" i="7"/>
  <c r="F5120" i="7" s="1"/>
  <c r="H5299" i="7"/>
  <c r="F5300" i="7" s="1"/>
  <c r="G5300" i="7" s="1"/>
  <c r="H6809" i="7"/>
  <c r="F6810" i="7" s="1"/>
  <c r="G6810" i="7" s="1"/>
  <c r="H7247" i="7"/>
  <c r="F7248" i="7" s="1"/>
  <c r="H5632" i="7"/>
  <c r="F5633" i="7" s="1"/>
  <c r="G5633" i="7" s="1"/>
  <c r="H4925" i="7"/>
  <c r="F4926" i="7" s="1"/>
  <c r="G4926" i="7" s="1"/>
  <c r="H1476" i="7"/>
  <c r="F1477" i="7" s="1"/>
  <c r="H8026" i="7"/>
  <c r="F8027" i="7" s="1"/>
  <c r="G8027" i="7" s="1"/>
  <c r="H7827" i="7"/>
  <c r="F7828" i="7" s="1"/>
  <c r="H5451" i="7"/>
  <c r="F5452" i="7" s="1"/>
  <c r="G5452" i="7" s="1"/>
  <c r="H5928" i="7"/>
  <c r="F5929" i="7" s="1"/>
  <c r="G5929" i="7" s="1"/>
  <c r="H4833" i="7"/>
  <c r="F4834" i="7" s="1"/>
  <c r="G4834" i="7" s="1"/>
  <c r="H1871" i="7"/>
  <c r="F1872" i="7" s="1"/>
  <c r="G1872" i="7" s="1"/>
  <c r="H5250" i="7"/>
  <c r="F5251" i="7" s="1"/>
  <c r="G5251" i="7" s="1"/>
  <c r="H3921" i="7"/>
  <c r="F3922" i="7" s="1"/>
  <c r="G3922" i="7" s="1"/>
  <c r="H4704" i="7"/>
  <c r="F4705" i="7" s="1"/>
  <c r="H1297" i="7"/>
  <c r="F1298" i="7" s="1"/>
  <c r="G1298" i="7" s="1"/>
  <c r="H7650" i="7"/>
  <c r="F7651" i="7" s="1"/>
  <c r="H1027" i="7"/>
  <c r="F1028" i="7" s="1"/>
  <c r="G1028" i="7" s="1"/>
  <c r="H850" i="7"/>
  <c r="F851" i="7" s="1"/>
  <c r="G851" i="7" s="1"/>
  <c r="H1121" i="7"/>
  <c r="F1122" i="7" s="1"/>
  <c r="G1122" i="7" s="1"/>
  <c r="H1242" i="7"/>
  <c r="F1243" i="7" s="1"/>
  <c r="H6086" i="7"/>
  <c r="F6087" i="7" s="1"/>
  <c r="G6087" i="7" s="1"/>
  <c r="H2111" i="7"/>
  <c r="F2112" i="7" s="1"/>
  <c r="H1693" i="7"/>
  <c r="F1694" i="7" s="1"/>
  <c r="H6321" i="7"/>
  <c r="F6322" i="7" s="1"/>
  <c r="G6322" i="7" s="1"/>
  <c r="H4041" i="7"/>
  <c r="F4042" i="7" s="1"/>
  <c r="H3849" i="7"/>
  <c r="F3850" i="7" s="1"/>
  <c r="H8651" i="7"/>
  <c r="F8652" i="7" s="1"/>
  <c r="G8652" i="7" s="1"/>
  <c r="H5812" i="7"/>
  <c r="F5813" i="7" s="1"/>
  <c r="G5813" i="7" s="1"/>
  <c r="G6726" i="7" l="1"/>
  <c r="G3732" i="7"/>
  <c r="G3639" i="7"/>
  <c r="H3639" i="7" s="1"/>
  <c r="F3640" i="7" s="1"/>
  <c r="G61" i="7"/>
  <c r="H61" i="7" s="1"/>
  <c r="F62" i="7" s="1"/>
  <c r="G62" i="7" s="1"/>
  <c r="G7828" i="7"/>
  <c r="G7248" i="7"/>
  <c r="H7248" i="7" s="1"/>
  <c r="F7249" i="7" s="1"/>
  <c r="G5197" i="7"/>
  <c r="H5197" i="7" s="1"/>
  <c r="F5198" i="7" s="1"/>
  <c r="G5198" i="7" s="1"/>
  <c r="G2340" i="7"/>
  <c r="G5372" i="7"/>
  <c r="H5372" i="7" s="1"/>
  <c r="F5373" i="7" s="1"/>
  <c r="G4705" i="7"/>
  <c r="G1477" i="7"/>
  <c r="H1477" i="7" s="1"/>
  <c r="F1478" i="7" s="1"/>
  <c r="G1478" i="7" s="1"/>
  <c r="G7571" i="7"/>
  <c r="G1821" i="7"/>
  <c r="G7651" i="7"/>
  <c r="H7651" i="7" s="1"/>
  <c r="F7652" i="7" s="1"/>
  <c r="G7652" i="7" s="1"/>
  <c r="G1694" i="7"/>
  <c r="G1243" i="7"/>
  <c r="H1243" i="7" s="1"/>
  <c r="F1244" i="7" s="1"/>
  <c r="G4042" i="7"/>
  <c r="G2112" i="7"/>
  <c r="G5120" i="7"/>
  <c r="H5120" i="7" s="1"/>
  <c r="F5121" i="7" s="1"/>
  <c r="G5121" i="7" s="1"/>
  <c r="G3850" i="7"/>
  <c r="G7458" i="7"/>
  <c r="H7458" i="7" s="1"/>
  <c r="F7459" i="7" s="1"/>
  <c r="G6646" i="7"/>
  <c r="H6646" i="7" s="1"/>
  <c r="F6647" i="7" s="1"/>
  <c r="G3279" i="7"/>
  <c r="H3279" i="7" s="1"/>
  <c r="F3280" i="7" s="1"/>
  <c r="H5300" i="7"/>
  <c r="F5301" i="7" s="1"/>
  <c r="H6418" i="7"/>
  <c r="F6419" i="7" s="1"/>
  <c r="G6419" i="7" s="1"/>
  <c r="H3044" i="7"/>
  <c r="F3045" i="7" s="1"/>
  <c r="G3045" i="7" s="1"/>
  <c r="H2052" i="7"/>
  <c r="F2053" i="7" s="1"/>
  <c r="H6810" i="7"/>
  <c r="F6811" i="7" s="1"/>
  <c r="G6811" i="7" s="1"/>
  <c r="H4405" i="7"/>
  <c r="F4406" i="7" s="1"/>
  <c r="G4406" i="7" s="1"/>
  <c r="H1821" i="7"/>
  <c r="F1822" i="7" s="1"/>
  <c r="G1822" i="7" s="1"/>
  <c r="H6322" i="7"/>
  <c r="F6323" i="7" s="1"/>
  <c r="H3479" i="7"/>
  <c r="F3480" i="7" s="1"/>
  <c r="H851" i="7"/>
  <c r="F852" i="7" s="1"/>
  <c r="G852" i="7" s="1"/>
  <c r="H6726" i="7"/>
  <c r="F6727" i="7" s="1"/>
  <c r="H7571" i="7"/>
  <c r="F7572" i="7" s="1"/>
  <c r="H4705" i="7"/>
  <c r="F4706" i="7" s="1"/>
  <c r="H3850" i="7"/>
  <c r="F3851" i="7" s="1"/>
  <c r="G3851" i="7" s="1"/>
  <c r="H1122" i="7"/>
  <c r="F1123" i="7" s="1"/>
  <c r="H1298" i="7"/>
  <c r="F1299" i="7" s="1"/>
  <c r="H5929" i="7"/>
  <c r="F5930" i="7" s="1"/>
  <c r="G5930" i="7" s="1"/>
  <c r="H5452" i="7"/>
  <c r="F5453" i="7" s="1"/>
  <c r="H4042" i="7"/>
  <c r="F4043" i="7" s="1"/>
  <c r="G4043" i="7" s="1"/>
  <c r="H6087" i="7"/>
  <c r="F6088" i="7" s="1"/>
  <c r="G6088" i="7" s="1"/>
  <c r="H5251" i="7"/>
  <c r="F5252" i="7" s="1"/>
  <c r="H7828" i="7"/>
  <c r="F7829" i="7" s="1"/>
  <c r="H5633" i="7"/>
  <c r="F5634" i="7" s="1"/>
  <c r="H1694" i="7"/>
  <c r="F1695" i="7" s="1"/>
  <c r="H1028" i="7"/>
  <c r="F1029" i="7" s="1"/>
  <c r="G1029" i="7" s="1"/>
  <c r="H1872" i="7"/>
  <c r="F1873" i="7" s="1"/>
  <c r="G1873" i="7" s="1"/>
  <c r="H2340" i="7"/>
  <c r="F2341" i="7" s="1"/>
  <c r="H2112" i="7"/>
  <c r="F2113" i="7" s="1"/>
  <c r="H4926" i="7"/>
  <c r="F4927" i="7" s="1"/>
  <c r="H3922" i="7"/>
  <c r="F3923" i="7" s="1"/>
  <c r="H5813" i="7"/>
  <c r="F5814" i="7" s="1"/>
  <c r="G5814" i="7" s="1"/>
  <c r="H4186" i="7"/>
  <c r="F4187" i="7" s="1"/>
  <c r="H8652" i="7"/>
  <c r="F8653" i="7" s="1"/>
  <c r="G8653" i="7" s="1"/>
  <c r="H3732" i="7"/>
  <c r="F3733" i="7" s="1"/>
  <c r="H4834" i="7"/>
  <c r="F4835" i="7" s="1"/>
  <c r="G4835" i="7" s="1"/>
  <c r="H8027" i="7"/>
  <c r="F8028" i="7" s="1"/>
  <c r="G1245" i="7" l="1"/>
  <c r="G1244" i="7"/>
  <c r="G3280" i="7"/>
  <c r="G7459" i="7"/>
  <c r="G2113" i="7"/>
  <c r="G2053" i="7"/>
  <c r="H2053" i="7" s="1"/>
  <c r="F2054" i="7" s="1"/>
  <c r="G2054" i="7" s="1"/>
  <c r="G7829" i="7"/>
  <c r="H7829" i="7" s="1"/>
  <c r="F7830" i="7" s="1"/>
  <c r="G7830" i="7" s="1"/>
  <c r="G4927" i="7"/>
  <c r="G1123" i="7"/>
  <c r="G3640" i="7"/>
  <c r="H62" i="7"/>
  <c r="F63" i="7" s="1"/>
  <c r="G3480" i="7"/>
  <c r="G6323" i="7"/>
  <c r="G8028" i="7"/>
  <c r="H8028" i="7" s="1"/>
  <c r="F8029" i="7" s="1"/>
  <c r="G2341" i="7"/>
  <c r="H2341" i="7" s="1"/>
  <c r="F2342" i="7" s="1"/>
  <c r="G5252" i="7"/>
  <c r="H5252" i="7" s="1"/>
  <c r="F5253" i="7" s="1"/>
  <c r="G3733" i="7"/>
  <c r="G6647" i="7"/>
  <c r="H6647" i="7" s="1"/>
  <c r="F6648" i="7" s="1"/>
  <c r="G4187" i="7"/>
  <c r="G4706" i="7"/>
  <c r="G5373" i="7"/>
  <c r="G7249" i="7"/>
  <c r="H7249" i="7" s="1"/>
  <c r="F7250" i="7" s="1"/>
  <c r="G3923" i="7"/>
  <c r="H3923" i="7" s="1"/>
  <c r="F3924" i="7" s="1"/>
  <c r="G5634" i="7"/>
  <c r="H5634" i="7" s="1"/>
  <c r="F5635" i="7" s="1"/>
  <c r="G1299" i="7"/>
  <c r="H1299" i="7" s="1"/>
  <c r="F1300" i="7" s="1"/>
  <c r="G1695" i="7"/>
  <c r="G5453" i="7"/>
  <c r="G5301" i="7"/>
  <c r="G7572" i="7"/>
  <c r="H7572" i="7" s="1"/>
  <c r="F7573" i="7" s="1"/>
  <c r="G7573" i="7" s="1"/>
  <c r="G6727" i="7"/>
  <c r="H6727" i="7" s="1"/>
  <c r="F6728" i="7" s="1"/>
  <c r="H5121" i="7"/>
  <c r="F5122" i="7" s="1"/>
  <c r="H1822" i="7"/>
  <c r="F1823" i="7" s="1"/>
  <c r="H7459" i="7"/>
  <c r="F7460" i="7" s="1"/>
  <c r="G7460" i="7" s="1"/>
  <c r="H4406" i="7"/>
  <c r="F4407" i="7" s="1"/>
  <c r="G4407" i="7" s="1"/>
  <c r="H3045" i="7"/>
  <c r="F3046" i="7" s="1"/>
  <c r="G3046" i="7" s="1"/>
  <c r="H6811" i="7"/>
  <c r="F6812" i="7" s="1"/>
  <c r="G6812" i="7" s="1"/>
  <c r="H6419" i="7"/>
  <c r="F6420" i="7" s="1"/>
  <c r="H5373" i="7"/>
  <c r="F5374" i="7" s="1"/>
  <c r="H3280" i="7"/>
  <c r="F3281" i="7" s="1"/>
  <c r="H5198" i="7"/>
  <c r="F5199" i="7" s="1"/>
  <c r="G5199" i="7" s="1"/>
  <c r="H5301" i="7"/>
  <c r="F5302" i="7" s="1"/>
  <c r="G5302" i="7" s="1"/>
  <c r="H5930" i="7"/>
  <c r="F5931" i="7" s="1"/>
  <c r="H4187" i="7"/>
  <c r="F4188" i="7" s="1"/>
  <c r="H1029" i="7"/>
  <c r="F1030" i="7" s="1"/>
  <c r="H3640" i="7"/>
  <c r="F3641" i="7" s="1"/>
  <c r="H3480" i="7"/>
  <c r="F3481" i="7" s="1"/>
  <c r="G3481" i="7" s="1"/>
  <c r="H5453" i="7"/>
  <c r="F5454" i="7" s="1"/>
  <c r="G5454" i="7" s="1"/>
  <c r="H1244" i="7"/>
  <c r="H1245" i="7"/>
  <c r="H6088" i="7"/>
  <c r="F6089" i="7" s="1"/>
  <c r="H3851" i="7"/>
  <c r="F3852" i="7" s="1"/>
  <c r="H6323" i="7"/>
  <c r="F6324" i="7" s="1"/>
  <c r="G6324" i="7" s="1"/>
  <c r="H1478" i="7"/>
  <c r="F1479" i="7" s="1"/>
  <c r="H4835" i="7"/>
  <c r="F4836" i="7" s="1"/>
  <c r="G4837" i="7" s="1"/>
  <c r="H4927" i="7"/>
  <c r="F4928" i="7" s="1"/>
  <c r="G4928" i="7" s="1"/>
  <c r="H1873" i="7"/>
  <c r="F1874" i="7" s="1"/>
  <c r="H1123" i="7"/>
  <c r="F1124" i="7" s="1"/>
  <c r="G1124" i="7" s="1"/>
  <c r="H852" i="7"/>
  <c r="F853" i="7" s="1"/>
  <c r="G853" i="7" s="1"/>
  <c r="H7652" i="7"/>
  <c r="F7653" i="7" s="1"/>
  <c r="H3733" i="7"/>
  <c r="F3734" i="7" s="1"/>
  <c r="G3734" i="7" s="1"/>
  <c r="H5814" i="7"/>
  <c r="F5815" i="7" s="1"/>
  <c r="G5815" i="7" s="1"/>
  <c r="H2113" i="7"/>
  <c r="F2114" i="7" s="1"/>
  <c r="G2114" i="7" s="1"/>
  <c r="H1695" i="7"/>
  <c r="F1696" i="7" s="1"/>
  <c r="G1696" i="7" s="1"/>
  <c r="H4043" i="7"/>
  <c r="F4044" i="7" s="1"/>
  <c r="H4706" i="7"/>
  <c r="F4707" i="7" s="1"/>
  <c r="G4707" i="7" s="1"/>
  <c r="H8653" i="7"/>
  <c r="F8654" i="7" s="1"/>
  <c r="G1300" i="7" l="1"/>
  <c r="G3924" i="7"/>
  <c r="G5253" i="7"/>
  <c r="H5253" i="7" s="1"/>
  <c r="F5254" i="7" s="1"/>
  <c r="G5254" i="7" s="1"/>
  <c r="G2342" i="7"/>
  <c r="H2342" i="7" s="1"/>
  <c r="F2343" i="7" s="1"/>
  <c r="G63" i="7"/>
  <c r="H63" i="7" s="1"/>
  <c r="F64" i="7" s="1"/>
  <c r="G64" i="7" s="1"/>
  <c r="G1030" i="7"/>
  <c r="H1030" i="7" s="1"/>
  <c r="F1031" i="7" s="1"/>
  <c r="G1031" i="7" s="1"/>
  <c r="G8029" i="7"/>
  <c r="H8029" i="7" s="1"/>
  <c r="F8030" i="7" s="1"/>
  <c r="G6728" i="7"/>
  <c r="G4188" i="7"/>
  <c r="G4044" i="7"/>
  <c r="G1823" i="7"/>
  <c r="H1823" i="7" s="1"/>
  <c r="F1824" i="7" s="1"/>
  <c r="G1479" i="7"/>
  <c r="G7653" i="7"/>
  <c r="H7653" i="7" s="1"/>
  <c r="F7654" i="7" s="1"/>
  <c r="G1874" i="7"/>
  <c r="G3852" i="7"/>
  <c r="H3852" i="7" s="1"/>
  <c r="F3853" i="7" s="1"/>
  <c r="G3281" i="7"/>
  <c r="G3641" i="7"/>
  <c r="G5122" i="7"/>
  <c r="G4836" i="7"/>
  <c r="G6089" i="7"/>
  <c r="G8654" i="7"/>
  <c r="G6420" i="7"/>
  <c r="H6420" i="7" s="1"/>
  <c r="F6421" i="7" s="1"/>
  <c r="G6422" i="7" s="1"/>
  <c r="G5931" i="7"/>
  <c r="H5931" i="7" s="1"/>
  <c r="F5932" i="7" s="1"/>
  <c r="G5932" i="7" s="1"/>
  <c r="G7250" i="7"/>
  <c r="G5374" i="7"/>
  <c r="H5374" i="7" s="1"/>
  <c r="F5375" i="7" s="1"/>
  <c r="G6648" i="7"/>
  <c r="H6648" i="7" s="1"/>
  <c r="F6649" i="7" s="1"/>
  <c r="G6650" i="7" s="1"/>
  <c r="G5635" i="7"/>
  <c r="H5199" i="7"/>
  <c r="F5200" i="7" s="1"/>
  <c r="H4407" i="7"/>
  <c r="F4408" i="7" s="1"/>
  <c r="H3281" i="7"/>
  <c r="F3282" i="7" s="1"/>
  <c r="G3282" i="7" s="1"/>
  <c r="H6812" i="7"/>
  <c r="F6813" i="7" s="1"/>
  <c r="H7460" i="7"/>
  <c r="F7461" i="7" s="1"/>
  <c r="H3046" i="7"/>
  <c r="F3047" i="7" s="1"/>
  <c r="G3047" i="7" s="1"/>
  <c r="H5302" i="7"/>
  <c r="F5303" i="7" s="1"/>
  <c r="H2054" i="7"/>
  <c r="F2055" i="7" s="1"/>
  <c r="H5122" i="7"/>
  <c r="F5123" i="7" s="1"/>
  <c r="H4928" i="7"/>
  <c r="F4929" i="7" s="1"/>
  <c r="H7830" i="7"/>
  <c r="F7831" i="7" s="1"/>
  <c r="G7831" i="7" s="1"/>
  <c r="H4188" i="7"/>
  <c r="F4189" i="7" s="1"/>
  <c r="G4189" i="7" s="1"/>
  <c r="H3481" i="7"/>
  <c r="F3482" i="7" s="1"/>
  <c r="H5815" i="7"/>
  <c r="F5816" i="7" s="1"/>
  <c r="G5816" i="7" s="1"/>
  <c r="H5635" i="7"/>
  <c r="F5636" i="7" s="1"/>
  <c r="G5636" i="7" s="1"/>
  <c r="H6728" i="7"/>
  <c r="F6729" i="7" s="1"/>
  <c r="G6729" i="7" s="1"/>
  <c r="H4044" i="7"/>
  <c r="F4045" i="7" s="1"/>
  <c r="H5454" i="7"/>
  <c r="F5455" i="7" s="1"/>
  <c r="H7573" i="7"/>
  <c r="F7574" i="7" s="1"/>
  <c r="H8654" i="7"/>
  <c r="F8655" i="7" s="1"/>
  <c r="H853" i="7"/>
  <c r="F854" i="7" s="1"/>
  <c r="H6089" i="7"/>
  <c r="F6090" i="7" s="1"/>
  <c r="H3641" i="7"/>
  <c r="F3642" i="7" s="1"/>
  <c r="H7250" i="7"/>
  <c r="F7251" i="7" s="1"/>
  <c r="G7251" i="7" s="1"/>
  <c r="H3734" i="7"/>
  <c r="F3735" i="7" s="1"/>
  <c r="G3735" i="7" s="1"/>
  <c r="H1874" i="7"/>
  <c r="F1875" i="7" s="1"/>
  <c r="H1300" i="7"/>
  <c r="F1301" i="7" s="1"/>
  <c r="H4836" i="7"/>
  <c r="H4837" i="7"/>
  <c r="H6324" i="7"/>
  <c r="F6325" i="7" s="1"/>
  <c r="H3924" i="7"/>
  <c r="F3925" i="7" s="1"/>
  <c r="H1696" i="7"/>
  <c r="F1697" i="7" s="1"/>
  <c r="G1697" i="7" s="1"/>
  <c r="H4707" i="7"/>
  <c r="F4708" i="7" s="1"/>
  <c r="G4708" i="7" s="1"/>
  <c r="H2114" i="7"/>
  <c r="F2115" i="7" s="1"/>
  <c r="G2115" i="7" s="1"/>
  <c r="H1124" i="7"/>
  <c r="F1125" i="7" s="1"/>
  <c r="G1125" i="7" s="1"/>
  <c r="H1479" i="7"/>
  <c r="F1480" i="7" s="1"/>
  <c r="G1480" i="7" s="1"/>
  <c r="G7654" i="7" l="1"/>
  <c r="G1824" i="7"/>
  <c r="G2343" i="7"/>
  <c r="G5375" i="7"/>
  <c r="H5375" i="7" s="1"/>
  <c r="F5376" i="7" s="1"/>
  <c r="G5123" i="7"/>
  <c r="G6421" i="7"/>
  <c r="H6421" i="7" s="1"/>
  <c r="H64" i="7"/>
  <c r="F65" i="7" s="1"/>
  <c r="G7461" i="7"/>
  <c r="H7461" i="7" s="1"/>
  <c r="F7462" i="7" s="1"/>
  <c r="G5455" i="7"/>
  <c r="G6813" i="7"/>
  <c r="G6649" i="7"/>
  <c r="G4929" i="7"/>
  <c r="G4408" i="7"/>
  <c r="H4408" i="7" s="1"/>
  <c r="F4409" i="7" s="1"/>
  <c r="G4409" i="7" s="1"/>
  <c r="G2055" i="7"/>
  <c r="H2055" i="7" s="1"/>
  <c r="F2056" i="7" s="1"/>
  <c r="G3853" i="7"/>
  <c r="H3853" i="7" s="1"/>
  <c r="F3854" i="7" s="1"/>
  <c r="G3854" i="7" s="1"/>
  <c r="G7574" i="7"/>
  <c r="H7574" i="7" s="1"/>
  <c r="F7575" i="7" s="1"/>
  <c r="G3925" i="7"/>
  <c r="H3925" i="7" s="1"/>
  <c r="F3926" i="7" s="1"/>
  <c r="G5200" i="7"/>
  <c r="H5200" i="7" s="1"/>
  <c r="F5201" i="7" s="1"/>
  <c r="G5303" i="7"/>
  <c r="H5303" i="7" s="1"/>
  <c r="F5304" i="7" s="1"/>
  <c r="G1875" i="7"/>
  <c r="G6325" i="7"/>
  <c r="G854" i="7"/>
  <c r="G3482" i="7"/>
  <c r="H3482" i="7" s="1"/>
  <c r="F3483" i="7" s="1"/>
  <c r="G6090" i="7"/>
  <c r="H6090" i="7" s="1"/>
  <c r="F6091" i="7" s="1"/>
  <c r="G6091" i="7" s="1"/>
  <c r="G4045" i="7"/>
  <c r="G8655" i="7"/>
  <c r="H8655" i="7" s="1"/>
  <c r="F8656" i="7" s="1"/>
  <c r="G8030" i="7"/>
  <c r="G3642" i="7"/>
  <c r="H3642" i="7" s="1"/>
  <c r="F3643" i="7" s="1"/>
  <c r="G1301" i="7"/>
  <c r="H1301" i="7" s="1"/>
  <c r="F1302" i="7" s="1"/>
  <c r="H3047" i="7"/>
  <c r="F3048" i="7" s="1"/>
  <c r="G3048" i="7" s="1"/>
  <c r="H3282" i="7"/>
  <c r="F3283" i="7" s="1"/>
  <c r="H6422" i="7"/>
  <c r="F6423" i="7" s="1"/>
  <c r="H6649" i="7"/>
  <c r="H6650" i="7"/>
  <c r="H1824" i="7"/>
  <c r="F1825" i="7" s="1"/>
  <c r="H5123" i="7"/>
  <c r="F5124" i="7" s="1"/>
  <c r="H6813" i="7"/>
  <c r="F6814" i="7" s="1"/>
  <c r="H7251" i="7"/>
  <c r="F7252" i="7" s="1"/>
  <c r="H5636" i="7"/>
  <c r="F5637" i="7" s="1"/>
  <c r="H7654" i="7"/>
  <c r="F7655" i="7" s="1"/>
  <c r="H7831" i="7"/>
  <c r="F7832" i="7" s="1"/>
  <c r="H2115" i="7"/>
  <c r="F2116" i="7" s="1"/>
  <c r="H1875" i="7"/>
  <c r="F1876" i="7" s="1"/>
  <c r="H1031" i="7"/>
  <c r="F1032" i="7" s="1"/>
  <c r="H5932" i="7"/>
  <c r="F5933" i="7" s="1"/>
  <c r="H5455" i="7"/>
  <c r="F5456" i="7" s="1"/>
  <c r="H5254" i="7"/>
  <c r="F5255" i="7" s="1"/>
  <c r="H4189" i="7"/>
  <c r="F4190" i="7" s="1"/>
  <c r="G4190" i="7" s="1"/>
  <c r="H6325" i="7"/>
  <c r="F6326" i="7" s="1"/>
  <c r="G6326" i="7" s="1"/>
  <c r="H4708" i="7"/>
  <c r="F4709" i="7" s="1"/>
  <c r="G4709" i="7" s="1"/>
  <c r="H3735" i="7"/>
  <c r="F3736" i="7" s="1"/>
  <c r="G3736" i="7" s="1"/>
  <c r="H6729" i="7"/>
  <c r="F6730" i="7" s="1"/>
  <c r="H8030" i="7"/>
  <c r="F8031" i="7" s="1"/>
  <c r="G8031" i="7" s="1"/>
  <c r="H1697" i="7"/>
  <c r="F1698" i="7" s="1"/>
  <c r="G1698" i="7" s="1"/>
  <c r="H5816" i="7"/>
  <c r="F5817" i="7" s="1"/>
  <c r="G5817" i="7" s="1"/>
  <c r="H1480" i="7"/>
  <c r="F1481" i="7" s="1"/>
  <c r="G1481" i="7" s="1"/>
  <c r="H1125" i="7"/>
  <c r="F1126" i="7" s="1"/>
  <c r="G1126" i="7" s="1"/>
  <c r="H2343" i="7"/>
  <c r="F2344" i="7" s="1"/>
  <c r="H854" i="7"/>
  <c r="F855" i="7" s="1"/>
  <c r="G855" i="7" s="1"/>
  <c r="H4045" i="7"/>
  <c r="F4046" i="7" s="1"/>
  <c r="G4046" i="7" s="1"/>
  <c r="H4929" i="7"/>
  <c r="F4930" i="7" s="1"/>
  <c r="G4930" i="7" s="1"/>
  <c r="G2056" i="7" l="1"/>
  <c r="G3643" i="7"/>
  <c r="G5376" i="7"/>
  <c r="G8656" i="7"/>
  <c r="H8656" i="7" s="1"/>
  <c r="F8657" i="7" s="1"/>
  <c r="G3926" i="7"/>
  <c r="G5304" i="7"/>
  <c r="H5304" i="7" s="1"/>
  <c r="F5305" i="7" s="1"/>
  <c r="G6423" i="7"/>
  <c r="H6423" i="7" s="1"/>
  <c r="F6424" i="7" s="1"/>
  <c r="G1876" i="7"/>
  <c r="G2116" i="7"/>
  <c r="G6814" i="7"/>
  <c r="G5124" i="7"/>
  <c r="G2344" i="7"/>
  <c r="H2344" i="7" s="1"/>
  <c r="F2345" i="7" s="1"/>
  <c r="G5255" i="7"/>
  <c r="G6730" i="7"/>
  <c r="H6730" i="7" s="1"/>
  <c r="F6731" i="7" s="1"/>
  <c r="G5456" i="7"/>
  <c r="H5456" i="7" s="1"/>
  <c r="F5457" i="7" s="1"/>
  <c r="G5457" i="7" s="1"/>
  <c r="G3283" i="7"/>
  <c r="H3283" i="7" s="1"/>
  <c r="F3284" i="7" s="1"/>
  <c r="G3285" i="7" s="1"/>
  <c r="G5201" i="7"/>
  <c r="G1825" i="7"/>
  <c r="H1825" i="7" s="1"/>
  <c r="F1826" i="7" s="1"/>
  <c r="G1826" i="7" s="1"/>
  <c r="G7832" i="7"/>
  <c r="G1032" i="7"/>
  <c r="H1032" i="7" s="1"/>
  <c r="F1033" i="7" s="1"/>
  <c r="G1033" i="7" s="1"/>
  <c r="G65" i="7"/>
  <c r="H65" i="7" s="1"/>
  <c r="F66" i="7" s="1"/>
  <c r="G3483" i="7"/>
  <c r="H3483" i="7" s="1"/>
  <c r="F3484" i="7" s="1"/>
  <c r="G1302" i="7"/>
  <c r="H1302" i="7" s="1"/>
  <c r="F1303" i="7" s="1"/>
  <c r="G1303" i="7" s="1"/>
  <c r="G5637" i="7"/>
  <c r="G5933" i="7"/>
  <c r="G7252" i="7"/>
  <c r="H7252" i="7" s="1"/>
  <c r="F7253" i="7" s="1"/>
  <c r="G7575" i="7"/>
  <c r="G7462" i="7"/>
  <c r="H7462" i="7" s="1"/>
  <c r="F7463" i="7" s="1"/>
  <c r="G7655" i="7"/>
  <c r="H6814" i="7"/>
  <c r="F6815" i="7" s="1"/>
  <c r="H5376" i="7"/>
  <c r="F5377" i="7" s="1"/>
  <c r="G5378" i="7" s="1"/>
  <c r="H5124" i="7"/>
  <c r="F5125" i="7" s="1"/>
  <c r="H4409" i="7"/>
  <c r="F4410" i="7" s="1"/>
  <c r="G4410" i="7" s="1"/>
  <c r="H3048" i="7"/>
  <c r="F3049" i="7" s="1"/>
  <c r="G3049" i="7" s="1"/>
  <c r="H5201" i="7"/>
  <c r="F5202" i="7" s="1"/>
  <c r="G5203" i="7" s="1"/>
  <c r="H2056" i="7"/>
  <c r="F2057" i="7" s="1"/>
  <c r="H855" i="7"/>
  <c r="F856" i="7" s="1"/>
  <c r="G856" i="7" s="1"/>
  <c r="H3736" i="7"/>
  <c r="F3737" i="7" s="1"/>
  <c r="G3737" i="7" s="1"/>
  <c r="H4190" i="7"/>
  <c r="F4191" i="7" s="1"/>
  <c r="G4191" i="7" s="1"/>
  <c r="H1876" i="7"/>
  <c r="F1877" i="7" s="1"/>
  <c r="G1877" i="7" s="1"/>
  <c r="H3926" i="7"/>
  <c r="F3927" i="7" s="1"/>
  <c r="H1481" i="7"/>
  <c r="F1482" i="7" s="1"/>
  <c r="H3643" i="7"/>
  <c r="F3644" i="7" s="1"/>
  <c r="H7832" i="7"/>
  <c r="F7833" i="7" s="1"/>
  <c r="H6091" i="7"/>
  <c r="F6092" i="7" s="1"/>
  <c r="G6092" i="7" s="1"/>
  <c r="H4709" i="7"/>
  <c r="F4710" i="7" s="1"/>
  <c r="H5255" i="7"/>
  <c r="F5256" i="7" s="1"/>
  <c r="G5257" i="7" s="1"/>
  <c r="H2116" i="7"/>
  <c r="F2117" i="7" s="1"/>
  <c r="H7655" i="7"/>
  <c r="F7656" i="7" s="1"/>
  <c r="G7656" i="7" s="1"/>
  <c r="H4046" i="7"/>
  <c r="F4047" i="7" s="1"/>
  <c r="H5933" i="7"/>
  <c r="F5934" i="7" s="1"/>
  <c r="G5934" i="7" s="1"/>
  <c r="H7575" i="7"/>
  <c r="F7576" i="7" s="1"/>
  <c r="H6326" i="7"/>
  <c r="F6327" i="7" s="1"/>
  <c r="H4930" i="7"/>
  <c r="F4931" i="7" s="1"/>
  <c r="H1126" i="7"/>
  <c r="F1127" i="7" s="1"/>
  <c r="G1127" i="7" s="1"/>
  <c r="H5637" i="7"/>
  <c r="F5638" i="7" s="1"/>
  <c r="H5817" i="7"/>
  <c r="F5818" i="7" s="1"/>
  <c r="H8031" i="7"/>
  <c r="F8032" i="7" s="1"/>
  <c r="G8032" i="7" s="1"/>
  <c r="H3854" i="7"/>
  <c r="F3855" i="7" s="1"/>
  <c r="H1698" i="7"/>
  <c r="F1699" i="7" s="1"/>
  <c r="G6731" i="7" l="1"/>
  <c r="G8657" i="7"/>
  <c r="G2345" i="7"/>
  <c r="G66" i="7"/>
  <c r="H66" i="7" s="1"/>
  <c r="F67" i="7" s="1"/>
  <c r="G67" i="7" s="1"/>
  <c r="G7253" i="7"/>
  <c r="G5256" i="7"/>
  <c r="G3855" i="7"/>
  <c r="H3855" i="7" s="1"/>
  <c r="F3856" i="7" s="1"/>
  <c r="G3284" i="7"/>
  <c r="H3284" i="7" s="1"/>
  <c r="G2117" i="7"/>
  <c r="G3484" i="7"/>
  <c r="G5377" i="7"/>
  <c r="G6327" i="7"/>
  <c r="G4710" i="7"/>
  <c r="G1699" i="7"/>
  <c r="G5202" i="7"/>
  <c r="H5202" i="7" s="1"/>
  <c r="G1482" i="7"/>
  <c r="H1482" i="7" s="1"/>
  <c r="F1483" i="7" s="1"/>
  <c r="G5305" i="7"/>
  <c r="H5305" i="7" s="1"/>
  <c r="F5306" i="7" s="1"/>
  <c r="G3644" i="7"/>
  <c r="G4931" i="7"/>
  <c r="H4931" i="7" s="1"/>
  <c r="F4932" i="7" s="1"/>
  <c r="G7463" i="7"/>
  <c r="H7463" i="7" s="1"/>
  <c r="F7464" i="7" s="1"/>
  <c r="G7576" i="7"/>
  <c r="G5125" i="7"/>
  <c r="G6424" i="7"/>
  <c r="H6424" i="7" s="1"/>
  <c r="F6425" i="7" s="1"/>
  <c r="G6425" i="7" s="1"/>
  <c r="G5818" i="7"/>
  <c r="H5818" i="7" s="1"/>
  <c r="F5819" i="7" s="1"/>
  <c r="G5819" i="7" s="1"/>
  <c r="G5638" i="7"/>
  <c r="G4047" i="7"/>
  <c r="G7833" i="7"/>
  <c r="H7833" i="7" s="1"/>
  <c r="F7834" i="7" s="1"/>
  <c r="G6815" i="7"/>
  <c r="H6815" i="7" s="1"/>
  <c r="F6816" i="7" s="1"/>
  <c r="G3927" i="7"/>
  <c r="G2057" i="7"/>
  <c r="H2057" i="7" s="1"/>
  <c r="F2058" i="7" s="1"/>
  <c r="H4410" i="7"/>
  <c r="F4411" i="7" s="1"/>
  <c r="G4411" i="7" s="1"/>
  <c r="H5125" i="7"/>
  <c r="F5126" i="7" s="1"/>
  <c r="G5126" i="7" s="1"/>
  <c r="H5203" i="7"/>
  <c r="H1826" i="7"/>
  <c r="F1827" i="7" s="1"/>
  <c r="G1828" i="7" s="1"/>
  <c r="H5377" i="7"/>
  <c r="H5378" i="7"/>
  <c r="H3285" i="7"/>
  <c r="F3286" i="7" s="1"/>
  <c r="H3049" i="7"/>
  <c r="F3050" i="7" s="1"/>
  <c r="H7656" i="7"/>
  <c r="F7657" i="7" s="1"/>
  <c r="H6731" i="7"/>
  <c r="F6732" i="7" s="1"/>
  <c r="H3927" i="7"/>
  <c r="F3928" i="7" s="1"/>
  <c r="H5638" i="7"/>
  <c r="F5639" i="7" s="1"/>
  <c r="G5639" i="7" s="1"/>
  <c r="H5934" i="7"/>
  <c r="F5935" i="7" s="1"/>
  <c r="H4710" i="7"/>
  <c r="F4711" i="7" s="1"/>
  <c r="H3737" i="7"/>
  <c r="F3738" i="7" s="1"/>
  <c r="G3739" i="7" s="1"/>
  <c r="H6327" i="7"/>
  <c r="F6328" i="7" s="1"/>
  <c r="G6328" i="7" s="1"/>
  <c r="H1033" i="7"/>
  <c r="F1034" i="7" s="1"/>
  <c r="H7253" i="7"/>
  <c r="F7254" i="7" s="1"/>
  <c r="H2117" i="7"/>
  <c r="F2118" i="7" s="1"/>
  <c r="H1877" i="7"/>
  <c r="F1878" i="7" s="1"/>
  <c r="H2345" i="7"/>
  <c r="F2346" i="7" s="1"/>
  <c r="H3644" i="7"/>
  <c r="F3645" i="7" s="1"/>
  <c r="H7576" i="7"/>
  <c r="F7577" i="7" s="1"/>
  <c r="G7577" i="7" s="1"/>
  <c r="H4047" i="7"/>
  <c r="F4048" i="7" s="1"/>
  <c r="G4048" i="7" s="1"/>
  <c r="H1303" i="7"/>
  <c r="F1304" i="7" s="1"/>
  <c r="G1304" i="7" s="1"/>
  <c r="H1127" i="7"/>
  <c r="F1128" i="7" s="1"/>
  <c r="H5256" i="7"/>
  <c r="H5257" i="7"/>
  <c r="H4191" i="7"/>
  <c r="F4192" i="7" s="1"/>
  <c r="G4192" i="7" s="1"/>
  <c r="H8032" i="7"/>
  <c r="F8033" i="7" s="1"/>
  <c r="G8033" i="7" s="1"/>
  <c r="H1699" i="7"/>
  <c r="F1700" i="7" s="1"/>
  <c r="G1700" i="7" s="1"/>
  <c r="H5457" i="7"/>
  <c r="F5458" i="7" s="1"/>
  <c r="G5458" i="7" s="1"/>
  <c r="H8657" i="7"/>
  <c r="F8658" i="7" s="1"/>
  <c r="H6092" i="7"/>
  <c r="F6093" i="7" s="1"/>
  <c r="H3484" i="7"/>
  <c r="F3485" i="7" s="1"/>
  <c r="G3485" i="7" s="1"/>
  <c r="H856" i="7"/>
  <c r="F857" i="7" s="1"/>
  <c r="G857" i="7" s="1"/>
  <c r="G5306" i="7" l="1"/>
  <c r="G2058" i="7"/>
  <c r="H2058" i="7" s="1"/>
  <c r="F2059" i="7" s="1"/>
  <c r="G4932" i="7"/>
  <c r="G6816" i="7"/>
  <c r="H6816" i="7" s="1"/>
  <c r="F6817" i="7" s="1"/>
  <c r="G6817" i="7" s="1"/>
  <c r="G1128" i="7"/>
  <c r="G1827" i="7"/>
  <c r="H1827" i="7" s="1"/>
  <c r="H67" i="7"/>
  <c r="F68" i="7" s="1"/>
  <c r="G3645" i="7"/>
  <c r="G3856" i="7"/>
  <c r="G2346" i="7"/>
  <c r="G7464" i="7"/>
  <c r="H7464" i="7" s="1"/>
  <c r="F7465" i="7" s="1"/>
  <c r="G7465" i="7" s="1"/>
  <c r="G4711" i="7"/>
  <c r="G7834" i="7"/>
  <c r="G3286" i="7"/>
  <c r="H3286" i="7" s="1"/>
  <c r="F3287" i="7" s="1"/>
  <c r="G3287" i="7" s="1"/>
  <c r="G1878" i="7"/>
  <c r="H1878" i="7" s="1"/>
  <c r="F1879" i="7" s="1"/>
  <c r="G3050" i="7"/>
  <c r="H3050" i="7" s="1"/>
  <c r="F3051" i="7" s="1"/>
  <c r="G8658" i="7"/>
  <c r="G1034" i="7"/>
  <c r="H1034" i="7" s="1"/>
  <c r="F1035" i="7" s="1"/>
  <c r="G3928" i="7"/>
  <c r="H3928" i="7" s="1"/>
  <c r="F3929" i="7" s="1"/>
  <c r="G1483" i="7"/>
  <c r="G2118" i="7"/>
  <c r="H2118" i="7" s="1"/>
  <c r="F2119" i="7" s="1"/>
  <c r="G7254" i="7"/>
  <c r="H7254" i="7" s="1"/>
  <c r="F7255" i="7" s="1"/>
  <c r="G7255" i="7" s="1"/>
  <c r="G7657" i="7"/>
  <c r="H7657" i="7" s="1"/>
  <c r="F7658" i="7" s="1"/>
  <c r="G3738" i="7"/>
  <c r="G5935" i="7"/>
  <c r="G6093" i="7"/>
  <c r="G6732" i="7"/>
  <c r="H6732" i="7" s="1"/>
  <c r="F6733" i="7" s="1"/>
  <c r="H6425" i="7"/>
  <c r="F6426" i="7" s="1"/>
  <c r="G6426" i="7" s="1"/>
  <c r="H5306" i="7"/>
  <c r="F5307" i="7" s="1"/>
  <c r="H5126" i="7"/>
  <c r="F5127" i="7" s="1"/>
  <c r="H4411" i="7"/>
  <c r="F4412" i="7" s="1"/>
  <c r="G4412" i="7" s="1"/>
  <c r="H1828" i="7"/>
  <c r="H5458" i="7"/>
  <c r="F5459" i="7" s="1"/>
  <c r="G5459" i="7" s="1"/>
  <c r="H6328" i="7"/>
  <c r="F6329" i="7" s="1"/>
  <c r="H5639" i="7"/>
  <c r="F5640" i="7" s="1"/>
  <c r="G5640" i="7" s="1"/>
  <c r="H4192" i="7"/>
  <c r="F4193" i="7" s="1"/>
  <c r="G4193" i="7" s="1"/>
  <c r="H3738" i="7"/>
  <c r="H3739" i="7"/>
  <c r="F3740" i="7" s="1"/>
  <c r="H3856" i="7"/>
  <c r="F3857" i="7" s="1"/>
  <c r="H5935" i="7"/>
  <c r="F5936" i="7" s="1"/>
  <c r="G5936" i="7" s="1"/>
  <c r="H1700" i="7"/>
  <c r="F1701" i="7" s="1"/>
  <c r="G1701" i="7" s="1"/>
  <c r="H4048" i="7"/>
  <c r="F4049" i="7" s="1"/>
  <c r="G4049" i="7" s="1"/>
  <c r="H1128" i="7"/>
  <c r="F1129" i="7" s="1"/>
  <c r="H3645" i="7"/>
  <c r="F3646" i="7" s="1"/>
  <c r="G3646" i="7" s="1"/>
  <c r="H7834" i="7"/>
  <c r="F7835" i="7" s="1"/>
  <c r="G7835" i="7" s="1"/>
  <c r="H8658" i="7"/>
  <c r="F8659" i="7" s="1"/>
  <c r="G8659" i="7" s="1"/>
  <c r="H4932" i="7"/>
  <c r="F4933" i="7" s="1"/>
  <c r="G4933" i="7" s="1"/>
  <c r="H857" i="7"/>
  <c r="F858" i="7" s="1"/>
  <c r="H8033" i="7"/>
  <c r="F8034" i="7" s="1"/>
  <c r="G8034" i="7" s="1"/>
  <c r="H1304" i="7"/>
  <c r="F1305" i="7" s="1"/>
  <c r="G1305" i="7" s="1"/>
  <c r="H7577" i="7"/>
  <c r="F7578" i="7" s="1"/>
  <c r="G7579" i="7" s="1"/>
  <c r="H3485" i="7"/>
  <c r="F3486" i="7" s="1"/>
  <c r="H6093" i="7"/>
  <c r="F6094" i="7" s="1"/>
  <c r="H5819" i="7"/>
  <c r="F5820" i="7" s="1"/>
  <c r="H2346" i="7"/>
  <c r="F2347" i="7" s="1"/>
  <c r="H1483" i="7"/>
  <c r="F1484" i="7" s="1"/>
  <c r="G1484" i="7" s="1"/>
  <c r="H4711" i="7"/>
  <c r="F4712" i="7" s="1"/>
  <c r="G2119" i="7" l="1"/>
  <c r="G3051" i="7"/>
  <c r="G7578" i="7"/>
  <c r="G6733" i="7"/>
  <c r="G3740" i="7"/>
  <c r="G6329" i="7"/>
  <c r="H6329" i="7" s="1"/>
  <c r="F6330" i="7" s="1"/>
  <c r="G4712" i="7"/>
  <c r="H4712" i="7" s="1"/>
  <c r="F4713" i="7" s="1"/>
  <c r="G858" i="7"/>
  <c r="H858" i="7" s="1"/>
  <c r="F859" i="7" s="1"/>
  <c r="G1879" i="7"/>
  <c r="H1879" i="7" s="1"/>
  <c r="F1880" i="7" s="1"/>
  <c r="G7658" i="7"/>
  <c r="G5820" i="7"/>
  <c r="G2347" i="7"/>
  <c r="H2347" i="7" s="1"/>
  <c r="F2348" i="7" s="1"/>
  <c r="G2059" i="7"/>
  <c r="G3857" i="7"/>
  <c r="G4413" i="7"/>
  <c r="G3929" i="7"/>
  <c r="H3929" i="7" s="1"/>
  <c r="F3930" i="7" s="1"/>
  <c r="G5127" i="7"/>
  <c r="G1129" i="7"/>
  <c r="G3486" i="7"/>
  <c r="G1035" i="7"/>
  <c r="H1035" i="7" s="1"/>
  <c r="F1036" i="7" s="1"/>
  <c r="G1036" i="7" s="1"/>
  <c r="G68" i="7"/>
  <c r="H68" i="7" s="1"/>
  <c r="F69" i="7" s="1"/>
  <c r="G6094" i="7"/>
  <c r="H6094" i="7" s="1"/>
  <c r="F6095" i="7" s="1"/>
  <c r="G5307" i="7"/>
  <c r="H5307" i="7" s="1"/>
  <c r="F5308" i="7" s="1"/>
  <c r="H6817" i="7"/>
  <c r="F6818" i="7" s="1"/>
  <c r="H3740" i="7"/>
  <c r="F3741" i="7" s="1"/>
  <c r="G3741" i="7" s="1"/>
  <c r="H4412" i="7"/>
  <c r="F4413" i="7" s="1"/>
  <c r="H6426" i="7"/>
  <c r="F6427" i="7" s="1"/>
  <c r="G6427" i="7" s="1"/>
  <c r="H2059" i="7"/>
  <c r="F2060" i="7" s="1"/>
  <c r="G2060" i="7" s="1"/>
  <c r="H3051" i="7"/>
  <c r="F3052" i="7" s="1"/>
  <c r="H3287" i="7"/>
  <c r="F3288" i="7" s="1"/>
  <c r="H5127" i="7"/>
  <c r="F5128" i="7" s="1"/>
  <c r="H7465" i="7"/>
  <c r="F7466" i="7" s="1"/>
  <c r="G7466" i="7" s="1"/>
  <c r="H1484" i="7"/>
  <c r="F1485" i="7" s="1"/>
  <c r="G1485" i="7" s="1"/>
  <c r="H6733" i="7"/>
  <c r="F6734" i="7" s="1"/>
  <c r="G6734" i="7" s="1"/>
  <c r="H7255" i="7"/>
  <c r="F7256" i="7" s="1"/>
  <c r="G7256" i="7" s="1"/>
  <c r="H1701" i="7"/>
  <c r="F1702" i="7" s="1"/>
  <c r="G1702" i="7" s="1"/>
  <c r="H4193" i="7"/>
  <c r="F4194" i="7" s="1"/>
  <c r="G4194" i="7" s="1"/>
  <c r="H7578" i="7"/>
  <c r="H7579" i="7"/>
  <c r="H1129" i="7"/>
  <c r="F1130" i="7" s="1"/>
  <c r="G1130" i="7" s="1"/>
  <c r="H7658" i="7"/>
  <c r="F7659" i="7" s="1"/>
  <c r="H4933" i="7"/>
  <c r="F4934" i="7" s="1"/>
  <c r="H3646" i="7"/>
  <c r="F3647" i="7" s="1"/>
  <c r="G3647" i="7" s="1"/>
  <c r="H5936" i="7"/>
  <c r="F5937" i="7" s="1"/>
  <c r="H5640" i="7"/>
  <c r="F5641" i="7" s="1"/>
  <c r="H3857" i="7"/>
  <c r="F3858" i="7" s="1"/>
  <c r="G3858" i="7" s="1"/>
  <c r="H1305" i="7"/>
  <c r="F1306" i="7" s="1"/>
  <c r="H3486" i="7"/>
  <c r="F3487" i="7" s="1"/>
  <c r="G3487" i="7" s="1"/>
  <c r="H8034" i="7"/>
  <c r="F8035" i="7" s="1"/>
  <c r="G8035" i="7" s="1"/>
  <c r="H7835" i="7"/>
  <c r="F7836" i="7" s="1"/>
  <c r="G7836" i="7" s="1"/>
  <c r="H4049" i="7"/>
  <c r="F4050" i="7" s="1"/>
  <c r="H5820" i="7"/>
  <c r="F5821" i="7" s="1"/>
  <c r="H8659" i="7"/>
  <c r="F8660" i="7" s="1"/>
  <c r="H2119" i="7"/>
  <c r="F2120" i="7" s="1"/>
  <c r="H5459" i="7"/>
  <c r="F5460" i="7" s="1"/>
  <c r="G5461" i="7" s="1"/>
  <c r="G1880" i="7" l="1"/>
  <c r="G69" i="7"/>
  <c r="H69" i="7" s="1"/>
  <c r="F70" i="7" s="1"/>
  <c r="G4713" i="7"/>
  <c r="H4713" i="7" s="1"/>
  <c r="F4714" i="7" s="1"/>
  <c r="G6095" i="7"/>
  <c r="G6330" i="7"/>
  <c r="G5308" i="7"/>
  <c r="H5308" i="7" s="1"/>
  <c r="F5309" i="7" s="1"/>
  <c r="G2348" i="7"/>
  <c r="H2348" i="7" s="1"/>
  <c r="F2349" i="7" s="1"/>
  <c r="G3288" i="7"/>
  <c r="H3288" i="7" s="1"/>
  <c r="F3289" i="7" s="1"/>
  <c r="G7659" i="7"/>
  <c r="G8660" i="7"/>
  <c r="H8660" i="7" s="1"/>
  <c r="F8661" i="7" s="1"/>
  <c r="G6818" i="7"/>
  <c r="H6818" i="7" s="1"/>
  <c r="F6819" i="7" s="1"/>
  <c r="G6819" i="7" s="1"/>
  <c r="G4050" i="7"/>
  <c r="H4050" i="7" s="1"/>
  <c r="F4051" i="7" s="1"/>
  <c r="G3052" i="7"/>
  <c r="G5641" i="7"/>
  <c r="H5641" i="7" s="1"/>
  <c r="F5642" i="7" s="1"/>
  <c r="G4934" i="7"/>
  <c r="G859" i="7"/>
  <c r="H859" i="7" s="1"/>
  <c r="F860" i="7" s="1"/>
  <c r="G3930" i="7"/>
  <c r="G5128" i="7"/>
  <c r="H5128" i="7" s="1"/>
  <c r="F5129" i="7" s="1"/>
  <c r="G5129" i="7" s="1"/>
  <c r="G5937" i="7"/>
  <c r="G5821" i="7"/>
  <c r="G1306" i="7"/>
  <c r="G5460" i="7"/>
  <c r="H5460" i="7" s="1"/>
  <c r="G2120" i="7"/>
  <c r="H2120" i="7" s="1"/>
  <c r="F2121" i="7" s="1"/>
  <c r="H4413" i="7"/>
  <c r="F4414" i="7" s="1"/>
  <c r="G4414" i="7" s="1"/>
  <c r="H3741" i="7"/>
  <c r="F3742" i="7" s="1"/>
  <c r="G3742" i="7" s="1"/>
  <c r="H3052" i="7"/>
  <c r="F3053" i="7" s="1"/>
  <c r="H7466" i="7"/>
  <c r="F7467" i="7" s="1"/>
  <c r="H2060" i="7"/>
  <c r="F2061" i="7" s="1"/>
  <c r="H6427" i="7"/>
  <c r="F6428" i="7" s="1"/>
  <c r="H5461" i="7"/>
  <c r="F5462" i="7" s="1"/>
  <c r="H1880" i="7"/>
  <c r="F1881" i="7" s="1"/>
  <c r="H3858" i="7"/>
  <c r="F3859" i="7" s="1"/>
  <c r="G3859" i="7" s="1"/>
  <c r="H3647" i="7"/>
  <c r="F3648" i="7" s="1"/>
  <c r="H7256" i="7"/>
  <c r="F7257" i="7" s="1"/>
  <c r="G7257" i="7" s="1"/>
  <c r="H6734" i="7"/>
  <c r="F6735" i="7" s="1"/>
  <c r="G6735" i="7" s="1"/>
  <c r="H1485" i="7"/>
  <c r="F1486" i="7" s="1"/>
  <c r="H3487" i="7"/>
  <c r="F3488" i="7" s="1"/>
  <c r="G3488" i="7" s="1"/>
  <c r="H1130" i="7"/>
  <c r="F1131" i="7" s="1"/>
  <c r="G1131" i="7" s="1"/>
  <c r="H6330" i="7"/>
  <c r="F6331" i="7" s="1"/>
  <c r="H3930" i="7"/>
  <c r="F3931" i="7" s="1"/>
  <c r="G3931" i="7" s="1"/>
  <c r="H4934" i="7"/>
  <c r="F4935" i="7" s="1"/>
  <c r="H7659" i="7"/>
  <c r="F7660" i="7" s="1"/>
  <c r="G7660" i="7" s="1"/>
  <c r="H4194" i="7"/>
  <c r="F4195" i="7" s="1"/>
  <c r="G4195" i="7" s="1"/>
  <c r="H8035" i="7"/>
  <c r="F8036" i="7" s="1"/>
  <c r="H6095" i="7"/>
  <c r="F6096" i="7" s="1"/>
  <c r="G6096" i="7" s="1"/>
  <c r="H1702" i="7"/>
  <c r="F1703" i="7" s="1"/>
  <c r="H7836" i="7"/>
  <c r="F7837" i="7" s="1"/>
  <c r="H5821" i="7"/>
  <c r="F5822" i="7" s="1"/>
  <c r="H1306" i="7"/>
  <c r="F1307" i="7" s="1"/>
  <c r="G1307" i="7" s="1"/>
  <c r="H5937" i="7"/>
  <c r="F5938" i="7" s="1"/>
  <c r="G5938" i="7" s="1"/>
  <c r="H1036" i="7"/>
  <c r="F1037" i="7" s="1"/>
  <c r="G2349" i="7" l="1"/>
  <c r="G2121" i="7"/>
  <c r="G4714" i="7"/>
  <c r="H4714" i="7" s="1"/>
  <c r="F4715" i="7" s="1"/>
  <c r="G4715" i="7" s="1"/>
  <c r="G4051" i="7"/>
  <c r="H4051" i="7" s="1"/>
  <c r="F4052" i="7" s="1"/>
  <c r="G70" i="7"/>
  <c r="H70" i="7" s="1"/>
  <c r="F71" i="7" s="1"/>
  <c r="G6428" i="7"/>
  <c r="H6428" i="7" s="1"/>
  <c r="F6429" i="7" s="1"/>
  <c r="G3289" i="7"/>
  <c r="H3289" i="7" s="1"/>
  <c r="F3290" i="7" s="1"/>
  <c r="G3290" i="7" s="1"/>
  <c r="G1486" i="7"/>
  <c r="H1486" i="7" s="1"/>
  <c r="F1487" i="7" s="1"/>
  <c r="G1487" i="7" s="1"/>
  <c r="G8036" i="7"/>
  <c r="G8661" i="7"/>
  <c r="G5642" i="7"/>
  <c r="G7837" i="7"/>
  <c r="H7837" i="7" s="1"/>
  <c r="F7838" i="7" s="1"/>
  <c r="G7838" i="7" s="1"/>
  <c r="G5309" i="7"/>
  <c r="H5309" i="7" s="1"/>
  <c r="F5310" i="7" s="1"/>
  <c r="G1037" i="7"/>
  <c r="H1037" i="7" s="1"/>
  <c r="F1038" i="7" s="1"/>
  <c r="G1038" i="7" s="1"/>
  <c r="G5462" i="7"/>
  <c r="H5462" i="7" s="1"/>
  <c r="F5463" i="7" s="1"/>
  <c r="G3053" i="7"/>
  <c r="H3053" i="7" s="1"/>
  <c r="F3054" i="7" s="1"/>
  <c r="G4935" i="7"/>
  <c r="G7467" i="7"/>
  <c r="H7467" i="7" s="1"/>
  <c r="F7468" i="7" s="1"/>
  <c r="G1703" i="7"/>
  <c r="G2061" i="7"/>
  <c r="H2061" i="7" s="1"/>
  <c r="F2062" i="7" s="1"/>
  <c r="G6331" i="7"/>
  <c r="H6331" i="7" s="1"/>
  <c r="F6332" i="7" s="1"/>
  <c r="G3648" i="7"/>
  <c r="H3648" i="7" s="1"/>
  <c r="F3649" i="7" s="1"/>
  <c r="G860" i="7"/>
  <c r="H860" i="7" s="1"/>
  <c r="F861" i="7" s="1"/>
  <c r="G5822" i="7"/>
  <c r="H5822" i="7" s="1"/>
  <c r="F5823" i="7" s="1"/>
  <c r="G5824" i="7" s="1"/>
  <c r="G1881" i="7"/>
  <c r="H5129" i="7"/>
  <c r="F5130" i="7" s="1"/>
  <c r="G5130" i="7" s="1"/>
  <c r="H3742" i="7"/>
  <c r="F3743" i="7" s="1"/>
  <c r="G3743" i="7" s="1"/>
  <c r="H4414" i="7"/>
  <c r="F4415" i="7" s="1"/>
  <c r="G4415" i="7" s="1"/>
  <c r="H6819" i="7"/>
  <c r="F6820" i="7" s="1"/>
  <c r="G6820" i="7" s="1"/>
  <c r="H6096" i="7"/>
  <c r="F6097" i="7" s="1"/>
  <c r="H4195" i="7"/>
  <c r="F4196" i="7" s="1"/>
  <c r="H3488" i="7"/>
  <c r="F3489" i="7" s="1"/>
  <c r="G3489" i="7" s="1"/>
  <c r="H7257" i="7"/>
  <c r="F7258" i="7" s="1"/>
  <c r="G7258" i="7" s="1"/>
  <c r="H4935" i="7"/>
  <c r="F4936" i="7" s="1"/>
  <c r="G4936" i="7" s="1"/>
  <c r="H5642" i="7"/>
  <c r="F5643" i="7" s="1"/>
  <c r="G5643" i="7" s="1"/>
  <c r="H2121" i="7"/>
  <c r="F2122" i="7" s="1"/>
  <c r="H1703" i="7"/>
  <c r="F1704" i="7" s="1"/>
  <c r="H1307" i="7"/>
  <c r="F1308" i="7" s="1"/>
  <c r="H3931" i="7"/>
  <c r="F3932" i="7" s="1"/>
  <c r="H5938" i="7"/>
  <c r="F5939" i="7" s="1"/>
  <c r="G5939" i="7" s="1"/>
  <c r="H8036" i="7"/>
  <c r="F8037" i="7" s="1"/>
  <c r="H1131" i="7"/>
  <c r="F1132" i="7" s="1"/>
  <c r="G1132" i="7" s="1"/>
  <c r="H8661" i="7"/>
  <c r="F8662" i="7" s="1"/>
  <c r="H6735" i="7"/>
  <c r="F6736" i="7" s="1"/>
  <c r="H3859" i="7"/>
  <c r="F3860" i="7" s="1"/>
  <c r="H7660" i="7"/>
  <c r="F7661" i="7" s="1"/>
  <c r="H2349" i="7"/>
  <c r="F2350" i="7" s="1"/>
  <c r="H1881" i="7"/>
  <c r="F1882" i="7" s="1"/>
  <c r="G5823" i="7" l="1"/>
  <c r="G6332" i="7"/>
  <c r="G5310" i="7"/>
  <c r="H5310" i="7" s="1"/>
  <c r="F5311" i="7" s="1"/>
  <c r="G6429" i="7"/>
  <c r="G71" i="7"/>
  <c r="H71" i="7" s="1"/>
  <c r="F72" i="7" s="1"/>
  <c r="G72" i="7" s="1"/>
  <c r="G7468" i="7"/>
  <c r="H7468" i="7" s="1"/>
  <c r="F7469" i="7" s="1"/>
  <c r="G7469" i="7" s="1"/>
  <c r="G4052" i="7"/>
  <c r="H4052" i="7" s="1"/>
  <c r="F4053" i="7" s="1"/>
  <c r="G861" i="7"/>
  <c r="H861" i="7" s="1"/>
  <c r="F862" i="7" s="1"/>
  <c r="G862" i="7" s="1"/>
  <c r="G2062" i="7"/>
  <c r="H2062" i="7" s="1"/>
  <c r="F2063" i="7" s="1"/>
  <c r="G2063" i="7" s="1"/>
  <c r="G4196" i="7"/>
  <c r="H4196" i="7" s="1"/>
  <c r="F4197" i="7" s="1"/>
  <c r="G4197" i="7" s="1"/>
  <c r="G3054" i="7"/>
  <c r="H3054" i="7" s="1"/>
  <c r="F3055" i="7" s="1"/>
  <c r="G3860" i="7"/>
  <c r="G6097" i="7"/>
  <c r="G7661" i="7"/>
  <c r="H7661" i="7" s="1"/>
  <c r="F7662" i="7" s="1"/>
  <c r="G2122" i="7"/>
  <c r="H2122" i="7" s="1"/>
  <c r="F2123" i="7" s="1"/>
  <c r="G2123" i="7" s="1"/>
  <c r="G1308" i="7"/>
  <c r="H1308" i="7" s="1"/>
  <c r="F1309" i="7" s="1"/>
  <c r="G1309" i="7" s="1"/>
  <c r="G5463" i="7"/>
  <c r="H5463" i="7" s="1"/>
  <c r="F5464" i="7" s="1"/>
  <c r="G5464" i="7" s="1"/>
  <c r="G1882" i="7"/>
  <c r="G8037" i="7"/>
  <c r="H8037" i="7" s="1"/>
  <c r="F8038" i="7" s="1"/>
  <c r="G8038" i="7" s="1"/>
  <c r="G3649" i="7"/>
  <c r="G1704" i="7"/>
  <c r="H1704" i="7" s="1"/>
  <c r="F1705" i="7" s="1"/>
  <c r="G1705" i="7" s="1"/>
  <c r="G6736" i="7"/>
  <c r="H6736" i="7" s="1"/>
  <c r="F6737" i="7" s="1"/>
  <c r="G3932" i="7"/>
  <c r="H3932" i="7" s="1"/>
  <c r="F3933" i="7" s="1"/>
  <c r="G8662" i="7"/>
  <c r="H8662" i="7" s="1"/>
  <c r="F8663" i="7" s="1"/>
  <c r="G8663" i="7" s="1"/>
  <c r="G2350" i="7"/>
  <c r="H2350" i="7" s="1"/>
  <c r="F2351" i="7" s="1"/>
  <c r="H3290" i="7"/>
  <c r="F3291" i="7" s="1"/>
  <c r="G3291" i="7" s="1"/>
  <c r="H5130" i="7"/>
  <c r="F5131" i="7" s="1"/>
  <c r="H3743" i="7"/>
  <c r="F3744" i="7" s="1"/>
  <c r="H6820" i="7"/>
  <c r="F6821" i="7" s="1"/>
  <c r="H4415" i="7"/>
  <c r="F4416" i="7" s="1"/>
  <c r="G4416" i="7" s="1"/>
  <c r="H6429" i="7"/>
  <c r="F6430" i="7" s="1"/>
  <c r="G6430" i="7" s="1"/>
  <c r="H3649" i="7"/>
  <c r="F3650" i="7" s="1"/>
  <c r="H4936" i="7"/>
  <c r="F4937" i="7" s="1"/>
  <c r="H7838" i="7"/>
  <c r="F7839" i="7" s="1"/>
  <c r="H3489" i="7"/>
  <c r="F3490" i="7" s="1"/>
  <c r="H3860" i="7"/>
  <c r="F3861" i="7" s="1"/>
  <c r="H1132" i="7"/>
  <c r="F1133" i="7" s="1"/>
  <c r="H6097" i="7"/>
  <c r="F6098" i="7" s="1"/>
  <c r="G6098" i="7" s="1"/>
  <c r="H5939" i="7"/>
  <c r="F5940" i="7" s="1"/>
  <c r="G5940" i="7" s="1"/>
  <c r="H1487" i="7"/>
  <c r="F1488" i="7" s="1"/>
  <c r="G1488" i="7" s="1"/>
  <c r="H4715" i="7"/>
  <c r="F4716" i="7" s="1"/>
  <c r="H1038" i="7"/>
  <c r="F1039" i="7" s="1"/>
  <c r="G1039" i="7" s="1"/>
  <c r="H5643" i="7"/>
  <c r="F5644" i="7" s="1"/>
  <c r="G5644" i="7" s="1"/>
  <c r="H1882" i="7"/>
  <c r="F1883" i="7" s="1"/>
  <c r="G1883" i="7" s="1"/>
  <c r="H6332" i="7"/>
  <c r="F6333" i="7" s="1"/>
  <c r="H7258" i="7"/>
  <c r="F7259" i="7" s="1"/>
  <c r="G7259" i="7" s="1"/>
  <c r="H5823" i="7"/>
  <c r="H5824" i="7"/>
  <c r="G2351" i="7" l="1"/>
  <c r="H2351" i="7" s="1"/>
  <c r="F2352" i="7" s="1"/>
  <c r="G6738" i="7"/>
  <c r="G6737" i="7"/>
  <c r="H6737" i="7" s="1"/>
  <c r="G1133" i="7"/>
  <c r="G4937" i="7"/>
  <c r="G4716" i="7"/>
  <c r="G3744" i="7"/>
  <c r="H3744" i="7" s="1"/>
  <c r="F3745" i="7" s="1"/>
  <c r="G3745" i="7" s="1"/>
  <c r="G3933" i="7"/>
  <c r="G5131" i="7"/>
  <c r="H5131" i="7" s="1"/>
  <c r="F5132" i="7" s="1"/>
  <c r="G3650" i="7"/>
  <c r="G4053" i="7"/>
  <c r="H4053" i="7" s="1"/>
  <c r="F4054" i="7" s="1"/>
  <c r="G3861" i="7"/>
  <c r="G5311" i="7"/>
  <c r="G3490" i="7"/>
  <c r="G7662" i="7"/>
  <c r="H7662" i="7" s="1"/>
  <c r="F7663" i="7" s="1"/>
  <c r="H72" i="7"/>
  <c r="F73" i="7" s="1"/>
  <c r="G73" i="7" s="1"/>
  <c r="G7839" i="7"/>
  <c r="H7839" i="7" s="1"/>
  <c r="F7840" i="7" s="1"/>
  <c r="G6821" i="7"/>
  <c r="H6821" i="7" s="1"/>
  <c r="F6822" i="7" s="1"/>
  <c r="G3055" i="7"/>
  <c r="G6333" i="7"/>
  <c r="H3291" i="7"/>
  <c r="F3292" i="7" s="1"/>
  <c r="G3292" i="7" s="1"/>
  <c r="H6430" i="7"/>
  <c r="F6431" i="7" s="1"/>
  <c r="H2063" i="7"/>
  <c r="F2064" i="7" s="1"/>
  <c r="H5311" i="7"/>
  <c r="F5312" i="7" s="1"/>
  <c r="H5464" i="7"/>
  <c r="F5465" i="7" s="1"/>
  <c r="H3055" i="7"/>
  <c r="F3056" i="7" s="1"/>
  <c r="G3056" i="7" s="1"/>
  <c r="H4416" i="7"/>
  <c r="F4417" i="7" s="1"/>
  <c r="G4417" i="7" s="1"/>
  <c r="H7469" i="7"/>
  <c r="F7470" i="7" s="1"/>
  <c r="G7470" i="7" s="1"/>
  <c r="H3933" i="7"/>
  <c r="F3934" i="7" s="1"/>
  <c r="H1488" i="7"/>
  <c r="F1489" i="7" s="1"/>
  <c r="G1489" i="7" s="1"/>
  <c r="H1039" i="7"/>
  <c r="F1040" i="7" s="1"/>
  <c r="G1040" i="7" s="1"/>
  <c r="H862" i="7"/>
  <c r="F863" i="7" s="1"/>
  <c r="G863" i="7" s="1"/>
  <c r="H4937" i="7"/>
  <c r="F4938" i="7" s="1"/>
  <c r="G4938" i="7" s="1"/>
  <c r="H4197" i="7"/>
  <c r="F4198" i="7" s="1"/>
  <c r="H1133" i="7"/>
  <c r="F1134" i="7" s="1"/>
  <c r="G1134" i="7" s="1"/>
  <c r="H3490" i="7"/>
  <c r="F3491" i="7" s="1"/>
  <c r="H8663" i="7"/>
  <c r="F8664" i="7" s="1"/>
  <c r="H5940" i="7"/>
  <c r="F5941" i="7" s="1"/>
  <c r="G5941" i="7" s="1"/>
  <c r="H6333" i="7"/>
  <c r="F6334" i="7" s="1"/>
  <c r="H4716" i="7"/>
  <c r="F4717" i="7" s="1"/>
  <c r="H2123" i="7"/>
  <c r="F2124" i="7" s="1"/>
  <c r="G2124" i="7" s="1"/>
  <c r="H3650" i="7"/>
  <c r="F3651" i="7" s="1"/>
  <c r="G3651" i="7" s="1"/>
  <c r="H8038" i="7"/>
  <c r="F8039" i="7" s="1"/>
  <c r="G8039" i="7" s="1"/>
  <c r="H1705" i="7"/>
  <c r="F1706" i="7" s="1"/>
  <c r="G1706" i="7" s="1"/>
  <c r="H1309" i="7"/>
  <c r="F1310" i="7" s="1"/>
  <c r="H3861" i="7"/>
  <c r="F3862" i="7" s="1"/>
  <c r="G3862" i="7" s="1"/>
  <c r="H7259" i="7"/>
  <c r="F7260" i="7" s="1"/>
  <c r="H1883" i="7"/>
  <c r="F1884" i="7" s="1"/>
  <c r="H5644" i="7"/>
  <c r="F5645" i="7" s="1"/>
  <c r="H6098" i="7"/>
  <c r="F6099" i="7" s="1"/>
  <c r="G6099" i="7" s="1"/>
  <c r="H6738" i="7"/>
  <c r="G4054" i="7" l="1"/>
  <c r="G6822" i="7"/>
  <c r="G5132" i="7"/>
  <c r="G7840" i="7"/>
  <c r="H7840" i="7" s="1"/>
  <c r="F7841" i="7" s="1"/>
  <c r="G7663" i="7"/>
  <c r="G4717" i="7"/>
  <c r="G2064" i="7"/>
  <c r="G3934" i="7"/>
  <c r="H3934" i="7" s="1"/>
  <c r="F3935" i="7" s="1"/>
  <c r="G5465" i="7"/>
  <c r="H5465" i="7" s="1"/>
  <c r="F5466" i="7" s="1"/>
  <c r="G5466" i="7" s="1"/>
  <c r="G6431" i="7"/>
  <c r="H6431" i="7" s="1"/>
  <c r="F6432" i="7" s="1"/>
  <c r="G6432" i="7" s="1"/>
  <c r="G5312" i="7"/>
  <c r="H5312" i="7" s="1"/>
  <c r="F5313" i="7" s="1"/>
  <c r="G3491" i="7"/>
  <c r="G4198" i="7"/>
  <c r="G5645" i="7"/>
  <c r="G1884" i="7"/>
  <c r="H1884" i="7" s="1"/>
  <c r="F1885" i="7" s="1"/>
  <c r="G1310" i="7"/>
  <c r="H1310" i="7" s="1"/>
  <c r="F1311" i="7" s="1"/>
  <c r="H73" i="7"/>
  <c r="F74" i="7" s="1"/>
  <c r="G74" i="7" s="1"/>
  <c r="G8664" i="7"/>
  <c r="H8664" i="7" s="1"/>
  <c r="F8665" i="7" s="1"/>
  <c r="G7260" i="7"/>
  <c r="H7260" i="7" s="1"/>
  <c r="F7261" i="7" s="1"/>
  <c r="G6334" i="7"/>
  <c r="G2352" i="7"/>
  <c r="H3056" i="7"/>
  <c r="F3057" i="7" s="1"/>
  <c r="H2064" i="7"/>
  <c r="F2065" i="7" s="1"/>
  <c r="G2065" i="7" s="1"/>
  <c r="H7470" i="7"/>
  <c r="F7471" i="7" s="1"/>
  <c r="H3745" i="7"/>
  <c r="F3746" i="7" s="1"/>
  <c r="G3746" i="7" s="1"/>
  <c r="H5132" i="7"/>
  <c r="F5133" i="7" s="1"/>
  <c r="G5133" i="7" s="1"/>
  <c r="H3292" i="7"/>
  <c r="F3293" i="7" s="1"/>
  <c r="H4417" i="7"/>
  <c r="F4418" i="7" s="1"/>
  <c r="G4418" i="7" s="1"/>
  <c r="H6822" i="7"/>
  <c r="F6823" i="7" s="1"/>
  <c r="H4054" i="7"/>
  <c r="F4055" i="7" s="1"/>
  <c r="H4198" i="7"/>
  <c r="F4199" i="7" s="1"/>
  <c r="H1489" i="7"/>
  <c r="F1490" i="7" s="1"/>
  <c r="G1490" i="7" s="1"/>
  <c r="H6099" i="7"/>
  <c r="F6100" i="7" s="1"/>
  <c r="G6100" i="7" s="1"/>
  <c r="H5941" i="7"/>
  <c r="F5942" i="7" s="1"/>
  <c r="H6334" i="7"/>
  <c r="F6335" i="7" s="1"/>
  <c r="H3491" i="7"/>
  <c r="F3492" i="7" s="1"/>
  <c r="G3492" i="7" s="1"/>
  <c r="H3862" i="7"/>
  <c r="F3863" i="7" s="1"/>
  <c r="H8039" i="7"/>
  <c r="F8040" i="7" s="1"/>
  <c r="G8040" i="7" s="1"/>
  <c r="H4938" i="7"/>
  <c r="F4939" i="7" s="1"/>
  <c r="H5645" i="7"/>
  <c r="F5646" i="7" s="1"/>
  <c r="G5646" i="7" s="1"/>
  <c r="H2124" i="7"/>
  <c r="F2125" i="7" s="1"/>
  <c r="H1040" i="7"/>
  <c r="F1041" i="7" s="1"/>
  <c r="H7663" i="7"/>
  <c r="F7664" i="7" s="1"/>
  <c r="H1134" i="7"/>
  <c r="F1135" i="7" s="1"/>
  <c r="G1135" i="7" s="1"/>
  <c r="H3651" i="7"/>
  <c r="F3652" i="7" s="1"/>
  <c r="G3652" i="7" s="1"/>
  <c r="H863" i="7"/>
  <c r="F864" i="7" s="1"/>
  <c r="G864" i="7" s="1"/>
  <c r="H2352" i="7"/>
  <c r="F2353" i="7" s="1"/>
  <c r="G2353" i="7" s="1"/>
  <c r="H4717" i="7"/>
  <c r="F4718" i="7" s="1"/>
  <c r="G4718" i="7" s="1"/>
  <c r="H1706" i="7"/>
  <c r="F1707" i="7" s="1"/>
  <c r="G1707" i="7" s="1"/>
  <c r="G7841" i="7" l="1"/>
  <c r="G3935" i="7"/>
  <c r="G8665" i="7"/>
  <c r="H8665" i="7" s="1"/>
  <c r="F8666" i="7" s="1"/>
  <c r="G8666" i="7" s="1"/>
  <c r="G1885" i="7"/>
  <c r="G3057" i="7"/>
  <c r="G7471" i="7"/>
  <c r="G5313" i="7"/>
  <c r="H5313" i="7" s="1"/>
  <c r="F5314" i="7" s="1"/>
  <c r="G5942" i="7"/>
  <c r="H5942" i="7" s="1"/>
  <c r="F5943" i="7" s="1"/>
  <c r="G1041" i="7"/>
  <c r="G3293" i="7"/>
  <c r="H3293" i="7" s="1"/>
  <c r="F3294" i="7" s="1"/>
  <c r="G3294" i="7" s="1"/>
  <c r="G6335" i="7"/>
  <c r="G6823" i="7"/>
  <c r="H6823" i="7" s="1"/>
  <c r="F6824" i="7" s="1"/>
  <c r="H74" i="7"/>
  <c r="F75" i="7" s="1"/>
  <c r="G75" i="7" s="1"/>
  <c r="G1311" i="7"/>
  <c r="G4939" i="7"/>
  <c r="G2125" i="7"/>
  <c r="G7261" i="7"/>
  <c r="H7261" i="7" s="1"/>
  <c r="F7262" i="7" s="1"/>
  <c r="G4199" i="7"/>
  <c r="H4199" i="7" s="1"/>
  <c r="F4200" i="7" s="1"/>
  <c r="G4200" i="7" s="1"/>
  <c r="G3863" i="7"/>
  <c r="H3863" i="7" s="1"/>
  <c r="F3864" i="7" s="1"/>
  <c r="G7664" i="7"/>
  <c r="G4055" i="7"/>
  <c r="H5133" i="7"/>
  <c r="F5134" i="7" s="1"/>
  <c r="H7471" i="7"/>
  <c r="F7472" i="7" s="1"/>
  <c r="G7472" i="7" s="1"/>
  <c r="H5466" i="7"/>
  <c r="F5467" i="7" s="1"/>
  <c r="G5467" i="7" s="1"/>
  <c r="H2065" i="7"/>
  <c r="F2066" i="7" s="1"/>
  <c r="H6432" i="7"/>
  <c r="F6433" i="7" s="1"/>
  <c r="H3746" i="7"/>
  <c r="F3747" i="7" s="1"/>
  <c r="H3057" i="7"/>
  <c r="F3058" i="7" s="1"/>
  <c r="H4418" i="7"/>
  <c r="F4419" i="7" s="1"/>
  <c r="H3652" i="7"/>
  <c r="F3653" i="7" s="1"/>
  <c r="H1135" i="7"/>
  <c r="F1136" i="7" s="1"/>
  <c r="G1136" i="7" s="1"/>
  <c r="H6335" i="7"/>
  <c r="F6336" i="7" s="1"/>
  <c r="G6336" i="7" s="1"/>
  <c r="H864" i="7"/>
  <c r="F865" i="7" s="1"/>
  <c r="G865" i="7" s="1"/>
  <c r="H7664" i="7"/>
  <c r="F7665" i="7" s="1"/>
  <c r="G7665" i="7" s="1"/>
  <c r="H7841" i="7"/>
  <c r="F7842" i="7" s="1"/>
  <c r="H2125" i="7"/>
  <c r="F2126" i="7" s="1"/>
  <c r="G2126" i="7" s="1"/>
  <c r="H6100" i="7"/>
  <c r="F6101" i="7" s="1"/>
  <c r="H1885" i="7"/>
  <c r="F1886" i="7" s="1"/>
  <c r="H3935" i="7"/>
  <c r="F3936" i="7" s="1"/>
  <c r="G3936" i="7" s="1"/>
  <c r="H4055" i="7"/>
  <c r="F4056" i="7" s="1"/>
  <c r="G4056" i="7" s="1"/>
  <c r="H1041" i="7"/>
  <c r="F1042" i="7" s="1"/>
  <c r="H8040" i="7"/>
  <c r="F8041" i="7" s="1"/>
  <c r="H1707" i="7"/>
  <c r="F1708" i="7" s="1"/>
  <c r="G1708" i="7" s="1"/>
  <c r="H4718" i="7"/>
  <c r="F4719" i="7" s="1"/>
  <c r="G4719" i="7" s="1"/>
  <c r="H5646" i="7"/>
  <c r="F5647" i="7" s="1"/>
  <c r="H3492" i="7"/>
  <c r="F3493" i="7" s="1"/>
  <c r="H1490" i="7"/>
  <c r="F1491" i="7" s="1"/>
  <c r="H2353" i="7"/>
  <c r="F2354" i="7" s="1"/>
  <c r="H4939" i="7"/>
  <c r="F4940" i="7" s="1"/>
  <c r="H1311" i="7"/>
  <c r="F1312" i="7" s="1"/>
  <c r="G1312" i="7" s="1"/>
  <c r="G5314" i="7" l="1"/>
  <c r="G7262" i="7"/>
  <c r="G5943" i="7"/>
  <c r="G3864" i="7"/>
  <c r="G1042" i="7"/>
  <c r="H1042" i="7" s="1"/>
  <c r="F1043" i="7" s="1"/>
  <c r="G1043" i="7" s="1"/>
  <c r="G2354" i="7"/>
  <c r="H2354" i="7" s="1"/>
  <c r="F2355" i="7" s="1"/>
  <c r="G1491" i="7"/>
  <c r="G5134" i="7"/>
  <c r="H5134" i="7" s="1"/>
  <c r="F5135" i="7" s="1"/>
  <c r="G3747" i="7"/>
  <c r="G4419" i="7"/>
  <c r="H4419" i="7" s="1"/>
  <c r="F4420" i="7" s="1"/>
  <c r="G3058" i="7"/>
  <c r="H3058" i="7" s="1"/>
  <c r="F3059" i="7" s="1"/>
  <c r="G6101" i="7"/>
  <c r="H6101" i="7" s="1"/>
  <c r="F6102" i="7" s="1"/>
  <c r="G6824" i="7"/>
  <c r="H6824" i="7" s="1"/>
  <c r="F6825" i="7" s="1"/>
  <c r="H75" i="7"/>
  <c r="F76" i="7" s="1"/>
  <c r="G76" i="7" s="1"/>
  <c r="G4940" i="7"/>
  <c r="H4940" i="7" s="1"/>
  <c r="F4941" i="7" s="1"/>
  <c r="G2066" i="7"/>
  <c r="H2066" i="7" s="1"/>
  <c r="F2067" i="7" s="1"/>
  <c r="G3493" i="7"/>
  <c r="H3493" i="7" s="1"/>
  <c r="F3494" i="7" s="1"/>
  <c r="G8041" i="7"/>
  <c r="H8041" i="7" s="1"/>
  <c r="F8042" i="7" s="1"/>
  <c r="G8042" i="7" s="1"/>
  <c r="G5647" i="7"/>
  <c r="H5647" i="7" s="1"/>
  <c r="F5648" i="7" s="1"/>
  <c r="G5648" i="7" s="1"/>
  <c r="G3653" i="7"/>
  <c r="H3653" i="7" s="1"/>
  <c r="F3654" i="7" s="1"/>
  <c r="G3654" i="7" s="1"/>
  <c r="G6433" i="7"/>
  <c r="H6433" i="7" s="1"/>
  <c r="F6434" i="7" s="1"/>
  <c r="G6434" i="7" s="1"/>
  <c r="G1886" i="7"/>
  <c r="G7842" i="7"/>
  <c r="H7842" i="7" s="1"/>
  <c r="F7843" i="7" s="1"/>
  <c r="H7472" i="7"/>
  <c r="F7473" i="7" s="1"/>
  <c r="H5467" i="7"/>
  <c r="F5468" i="7" s="1"/>
  <c r="G5468" i="7" s="1"/>
  <c r="H5314" i="7"/>
  <c r="F5315" i="7" s="1"/>
  <c r="H3747" i="7"/>
  <c r="F3748" i="7" s="1"/>
  <c r="H3294" i="7"/>
  <c r="F3295" i="7" s="1"/>
  <c r="H4200" i="7"/>
  <c r="F4201" i="7" s="1"/>
  <c r="G4201" i="7" s="1"/>
  <c r="H4056" i="7"/>
  <c r="F4057" i="7" s="1"/>
  <c r="H1136" i="7"/>
  <c r="F1137" i="7" s="1"/>
  <c r="G1137" i="7" s="1"/>
  <c r="H5943" i="7"/>
  <c r="F5944" i="7" s="1"/>
  <c r="G5944" i="7" s="1"/>
  <c r="H7665" i="7"/>
  <c r="F7666" i="7" s="1"/>
  <c r="H8666" i="7"/>
  <c r="F8667" i="7" s="1"/>
  <c r="G8667" i="7" s="1"/>
  <c r="H6336" i="7"/>
  <c r="F6337" i="7" s="1"/>
  <c r="G6337" i="7" s="1"/>
  <c r="H4719" i="7"/>
  <c r="F4720" i="7" s="1"/>
  <c r="G4720" i="7" s="1"/>
  <c r="H7262" i="7"/>
  <c r="F7263" i="7" s="1"/>
  <c r="H1886" i="7"/>
  <c r="F1887" i="7" s="1"/>
  <c r="G1887" i="7" s="1"/>
  <c r="H865" i="7"/>
  <c r="F866" i="7" s="1"/>
  <c r="H2126" i="7"/>
  <c r="F2127" i="7" s="1"/>
  <c r="H1312" i="7"/>
  <c r="F1313" i="7" s="1"/>
  <c r="H1491" i="7"/>
  <c r="F1492" i="7" s="1"/>
  <c r="G1492" i="7" s="1"/>
  <c r="H1708" i="7"/>
  <c r="F1709" i="7" s="1"/>
  <c r="H3936" i="7"/>
  <c r="F3937" i="7" s="1"/>
  <c r="G3937" i="7" s="1"/>
  <c r="H3864" i="7"/>
  <c r="F3865" i="7" s="1"/>
  <c r="G3865" i="7" s="1"/>
  <c r="G6102" i="7" l="1"/>
  <c r="G7843" i="7"/>
  <c r="H7843" i="7" s="1"/>
  <c r="F7844" i="7" s="1"/>
  <c r="G4420" i="7"/>
  <c r="H4420" i="7" s="1"/>
  <c r="F4421" i="7" s="1"/>
  <c r="G4421" i="7" s="1"/>
  <c r="G2355" i="7"/>
  <c r="H2355" i="7" s="1"/>
  <c r="F2356" i="7" s="1"/>
  <c r="G2067" i="7"/>
  <c r="G6825" i="7"/>
  <c r="H6825" i="7" s="1"/>
  <c r="F6826" i="7" s="1"/>
  <c r="G4941" i="7"/>
  <c r="H4941" i="7" s="1"/>
  <c r="F4942" i="7" s="1"/>
  <c r="G5135" i="7"/>
  <c r="H5135" i="7" s="1"/>
  <c r="F5136" i="7" s="1"/>
  <c r="G1709" i="7"/>
  <c r="H1709" i="7" s="1"/>
  <c r="F1710" i="7" s="1"/>
  <c r="G1313" i="7"/>
  <c r="H1313" i="7" s="1"/>
  <c r="F1314" i="7" s="1"/>
  <c r="G1314" i="7" s="1"/>
  <c r="G3059" i="7"/>
  <c r="H3059" i="7" s="1"/>
  <c r="F3060" i="7" s="1"/>
  <c r="G3295" i="7"/>
  <c r="G3494" i="7"/>
  <c r="G7263" i="7"/>
  <c r="H7263" i="7" s="1"/>
  <c r="F7264" i="7" s="1"/>
  <c r="G2127" i="7"/>
  <c r="H2127" i="7" s="1"/>
  <c r="F2128" i="7" s="1"/>
  <c r="G7666" i="7"/>
  <c r="G4057" i="7"/>
  <c r="H4057" i="7" s="1"/>
  <c r="F4058" i="7" s="1"/>
  <c r="G3748" i="7"/>
  <c r="H3748" i="7" s="1"/>
  <c r="F3749" i="7" s="1"/>
  <c r="H76" i="7"/>
  <c r="F77" i="7" s="1"/>
  <c r="G77" i="7" s="1"/>
  <c r="G7473" i="7"/>
  <c r="G866" i="7"/>
  <c r="G5315" i="7"/>
  <c r="H5315" i="7" s="1"/>
  <c r="F5316" i="7" s="1"/>
  <c r="H2067" i="7"/>
  <c r="F2068" i="7" s="1"/>
  <c r="H3295" i="7"/>
  <c r="F3296" i="7" s="1"/>
  <c r="H5468" i="7"/>
  <c r="F5469" i="7" s="1"/>
  <c r="G5469" i="7" s="1"/>
  <c r="H7473" i="7"/>
  <c r="F7474" i="7" s="1"/>
  <c r="G7474" i="7" s="1"/>
  <c r="H6434" i="7"/>
  <c r="F6435" i="7" s="1"/>
  <c r="H3654" i="7"/>
  <c r="F3655" i="7" s="1"/>
  <c r="G3655" i="7" s="1"/>
  <c r="H4720" i="7"/>
  <c r="F4721" i="7" s="1"/>
  <c r="H6102" i="7"/>
  <c r="F6103" i="7" s="1"/>
  <c r="H8042" i="7"/>
  <c r="F8043" i="7" s="1"/>
  <c r="H1137" i="7"/>
  <c r="F1138" i="7" s="1"/>
  <c r="H1492" i="7"/>
  <c r="F1493" i="7" s="1"/>
  <c r="G1493" i="7" s="1"/>
  <c r="H8667" i="7"/>
  <c r="F8668" i="7" s="1"/>
  <c r="G8668" i="7" s="1"/>
  <c r="H866" i="7"/>
  <c r="F867" i="7" s="1"/>
  <c r="G867" i="7" s="1"/>
  <c r="H5944" i="7"/>
  <c r="F5945" i="7" s="1"/>
  <c r="H1043" i="7"/>
  <c r="F1044" i="7" s="1"/>
  <c r="G1044" i="7" s="1"/>
  <c r="H3937" i="7"/>
  <c r="F3938" i="7" s="1"/>
  <c r="H5648" i="7"/>
  <c r="F5649" i="7" s="1"/>
  <c r="H7666" i="7"/>
  <c r="F7667" i="7" s="1"/>
  <c r="H4201" i="7"/>
  <c r="F4202" i="7" s="1"/>
  <c r="G4202" i="7" s="1"/>
  <c r="H3865" i="7"/>
  <c r="F3866" i="7" s="1"/>
  <c r="H1887" i="7"/>
  <c r="F1888" i="7" s="1"/>
  <c r="H6337" i="7"/>
  <c r="F6338" i="7" s="1"/>
  <c r="H3494" i="7"/>
  <c r="F3495" i="7" s="1"/>
  <c r="G3495" i="7" s="1"/>
  <c r="G5136" i="7" l="1"/>
  <c r="G2356" i="7"/>
  <c r="H2356" i="7" s="1"/>
  <c r="F2357" i="7" s="1"/>
  <c r="G2357" i="7" s="1"/>
  <c r="G4058" i="7"/>
  <c r="H4058" i="7" s="1"/>
  <c r="F4059" i="7" s="1"/>
  <c r="G7264" i="7"/>
  <c r="G1710" i="7"/>
  <c r="G1138" i="7"/>
  <c r="H1138" i="7" s="1"/>
  <c r="F1139" i="7" s="1"/>
  <c r="G1888" i="7"/>
  <c r="G3060" i="7"/>
  <c r="G4942" i="7"/>
  <c r="G3938" i="7"/>
  <c r="G3866" i="7"/>
  <c r="G3296" i="7"/>
  <c r="H3296" i="7" s="1"/>
  <c r="F3297" i="7" s="1"/>
  <c r="G3297" i="7" s="1"/>
  <c r="G6435" i="7"/>
  <c r="G4721" i="7"/>
  <c r="G6338" i="7"/>
  <c r="G7667" i="7"/>
  <c r="G6826" i="7"/>
  <c r="G7844" i="7"/>
  <c r="H7844" i="7" s="1"/>
  <c r="F7845" i="7" s="1"/>
  <c r="G5945" i="7"/>
  <c r="G5316" i="7"/>
  <c r="H5316" i="7" s="1"/>
  <c r="F5317" i="7" s="1"/>
  <c r="G5317" i="7" s="1"/>
  <c r="G2128" i="7"/>
  <c r="H2128" i="7" s="1"/>
  <c r="F2129" i="7" s="1"/>
  <c r="G8043" i="7"/>
  <c r="H77" i="7"/>
  <c r="F78" i="7" s="1"/>
  <c r="G3749" i="7"/>
  <c r="H3749" i="7" s="1"/>
  <c r="F3750" i="7" s="1"/>
  <c r="G5649" i="7"/>
  <c r="H5649" i="7" s="1"/>
  <c r="F5650" i="7" s="1"/>
  <c r="G2068" i="7"/>
  <c r="H2068" i="7" s="1"/>
  <c r="F2069" i="7" s="1"/>
  <c r="G2070" i="7" s="1"/>
  <c r="G6103" i="7"/>
  <c r="H7474" i="7"/>
  <c r="F7475" i="7" s="1"/>
  <c r="G7475" i="7" s="1"/>
  <c r="H6435" i="7"/>
  <c r="F6436" i="7" s="1"/>
  <c r="G6436" i="7" s="1"/>
  <c r="H5469" i="7"/>
  <c r="F5470" i="7" s="1"/>
  <c r="G5470" i="7" s="1"/>
  <c r="H5136" i="7"/>
  <c r="F5137" i="7" s="1"/>
  <c r="H3060" i="7"/>
  <c r="F3061" i="7" s="1"/>
  <c r="G3061" i="7" s="1"/>
  <c r="H4421" i="7"/>
  <c r="F4422" i="7" s="1"/>
  <c r="H6826" i="7"/>
  <c r="F6827" i="7" s="1"/>
  <c r="G6827" i="7" s="1"/>
  <c r="H4202" i="7"/>
  <c r="F4203" i="7" s="1"/>
  <c r="G4203" i="7" s="1"/>
  <c r="H867" i="7"/>
  <c r="F868" i="7" s="1"/>
  <c r="H8043" i="7"/>
  <c r="F8044" i="7" s="1"/>
  <c r="H1044" i="7"/>
  <c r="F1045" i="7" s="1"/>
  <c r="G1045" i="7" s="1"/>
  <c r="H1493" i="7"/>
  <c r="F1494" i="7" s="1"/>
  <c r="G1494" i="7" s="1"/>
  <c r="H5945" i="7"/>
  <c r="F5946" i="7" s="1"/>
  <c r="G5946" i="7" s="1"/>
  <c r="H3655" i="7"/>
  <c r="F3656" i="7" s="1"/>
  <c r="H7667" i="7"/>
  <c r="F7668" i="7" s="1"/>
  <c r="H6338" i="7"/>
  <c r="F6339" i="7" s="1"/>
  <c r="G6339" i="7" s="1"/>
  <c r="H3938" i="7"/>
  <c r="F3939" i="7" s="1"/>
  <c r="G3939" i="7" s="1"/>
  <c r="H4721" i="7"/>
  <c r="F4722" i="7" s="1"/>
  <c r="G4722" i="7" s="1"/>
  <c r="H1888" i="7"/>
  <c r="F1889" i="7" s="1"/>
  <c r="G1889" i="7" s="1"/>
  <c r="H3495" i="7"/>
  <c r="F3496" i="7" s="1"/>
  <c r="H3866" i="7"/>
  <c r="F3867" i="7" s="1"/>
  <c r="H4942" i="7"/>
  <c r="F4943" i="7" s="1"/>
  <c r="G4943" i="7" s="1"/>
  <c r="H1314" i="7"/>
  <c r="F1315" i="7" s="1"/>
  <c r="H7264" i="7"/>
  <c r="F7265" i="7" s="1"/>
  <c r="G7265" i="7" s="1"/>
  <c r="H8668" i="7"/>
  <c r="F8669" i="7" s="1"/>
  <c r="H6103" i="7"/>
  <c r="F6104" i="7" s="1"/>
  <c r="G6104" i="7" s="1"/>
  <c r="H1710" i="7"/>
  <c r="F1711" i="7" s="1"/>
  <c r="G3750" i="7" l="1"/>
  <c r="G1139" i="7"/>
  <c r="G2129" i="7"/>
  <c r="G4059" i="7"/>
  <c r="G5650" i="7"/>
  <c r="G7845" i="7"/>
  <c r="G1315" i="7"/>
  <c r="H1315" i="7" s="1"/>
  <c r="F1316" i="7" s="1"/>
  <c r="G1316" i="7" s="1"/>
  <c r="G7668" i="7"/>
  <c r="H7668" i="7" s="1"/>
  <c r="F7669" i="7" s="1"/>
  <c r="G78" i="7"/>
  <c r="H78" i="7" s="1"/>
  <c r="F79" i="7" s="1"/>
  <c r="G4422" i="7"/>
  <c r="G8044" i="7"/>
  <c r="G8669" i="7"/>
  <c r="G3656" i="7"/>
  <c r="G2069" i="7"/>
  <c r="H2069" i="7" s="1"/>
  <c r="G3496" i="7"/>
  <c r="H3496" i="7" s="1"/>
  <c r="F3497" i="7" s="1"/>
  <c r="G3497" i="7" s="1"/>
  <c r="G868" i="7"/>
  <c r="H868" i="7" s="1"/>
  <c r="F869" i="7" s="1"/>
  <c r="G869" i="7" s="1"/>
  <c r="G3867" i="7"/>
  <c r="H3867" i="7" s="1"/>
  <c r="F3868" i="7" s="1"/>
  <c r="G1711" i="7"/>
  <c r="G5137" i="7"/>
  <c r="H5137" i="7" s="1"/>
  <c r="F5138" i="7" s="1"/>
  <c r="H3061" i="7"/>
  <c r="F3062" i="7" s="1"/>
  <c r="G3062" i="7" s="1"/>
  <c r="H5470" i="7"/>
  <c r="F5471" i="7" s="1"/>
  <c r="G5471" i="7" s="1"/>
  <c r="H6827" i="7"/>
  <c r="F6828" i="7" s="1"/>
  <c r="H3750" i="7"/>
  <c r="F3751" i="7" s="1"/>
  <c r="H6436" i="7"/>
  <c r="F6437" i="7" s="1"/>
  <c r="H4422" i="7"/>
  <c r="F4423" i="7" s="1"/>
  <c r="H3297" i="7"/>
  <c r="F3298" i="7" s="1"/>
  <c r="G3298" i="7" s="1"/>
  <c r="H5317" i="7"/>
  <c r="F5318" i="7" s="1"/>
  <c r="G5318" i="7" s="1"/>
  <c r="H2070" i="7"/>
  <c r="H7475" i="7"/>
  <c r="F7476" i="7" s="1"/>
  <c r="H3939" i="7"/>
  <c r="F3940" i="7" s="1"/>
  <c r="H4059" i="7"/>
  <c r="F4060" i="7" s="1"/>
  <c r="H1045" i="7"/>
  <c r="F1046" i="7" s="1"/>
  <c r="H2129" i="7"/>
  <c r="F2130" i="7" s="1"/>
  <c r="G2130" i="7" s="1"/>
  <c r="H1494" i="7"/>
  <c r="F1495" i="7" s="1"/>
  <c r="H4722" i="7"/>
  <c r="F4723" i="7" s="1"/>
  <c r="H6339" i="7"/>
  <c r="F6340" i="7" s="1"/>
  <c r="H1139" i="7"/>
  <c r="F1140" i="7" s="1"/>
  <c r="H7265" i="7"/>
  <c r="F7266" i="7" s="1"/>
  <c r="H6104" i="7"/>
  <c r="F6105" i="7" s="1"/>
  <c r="G6105" i="7" s="1"/>
  <c r="H4943" i="7"/>
  <c r="F4944" i="7" s="1"/>
  <c r="H3656" i="7"/>
  <c r="F3657" i="7" s="1"/>
  <c r="G3657" i="7" s="1"/>
  <c r="H2357" i="7"/>
  <c r="F2358" i="7" s="1"/>
  <c r="H8669" i="7"/>
  <c r="F8670" i="7" s="1"/>
  <c r="G8670" i="7" s="1"/>
  <c r="H7845" i="7"/>
  <c r="F7846" i="7" s="1"/>
  <c r="H5946" i="7"/>
  <c r="F5947" i="7" s="1"/>
  <c r="G5947" i="7" s="1"/>
  <c r="H8044" i="7"/>
  <c r="F8045" i="7" s="1"/>
  <c r="G8045" i="7" s="1"/>
  <c r="H5650" i="7"/>
  <c r="F5651" i="7" s="1"/>
  <c r="H1711" i="7"/>
  <c r="F1712" i="7" s="1"/>
  <c r="H1889" i="7"/>
  <c r="F1890" i="7" s="1"/>
  <c r="H4203" i="7"/>
  <c r="F4204" i="7" s="1"/>
  <c r="G3868" i="7" l="1"/>
  <c r="G79" i="7"/>
  <c r="H79" i="7" s="1"/>
  <c r="F80" i="7" s="1"/>
  <c r="G4060" i="7"/>
  <c r="G6437" i="7"/>
  <c r="G5138" i="7"/>
  <c r="H5138" i="7" s="1"/>
  <c r="F5139" i="7" s="1"/>
  <c r="G4423" i="7"/>
  <c r="H4423" i="7" s="1"/>
  <c r="F4424" i="7" s="1"/>
  <c r="G4424" i="7" s="1"/>
  <c r="G6828" i="7"/>
  <c r="H6828" i="7" s="1"/>
  <c r="F6829" i="7" s="1"/>
  <c r="G1712" i="7"/>
  <c r="H1712" i="7" s="1"/>
  <c r="F1713" i="7" s="1"/>
  <c r="G2358" i="7"/>
  <c r="G7476" i="7"/>
  <c r="H7476" i="7" s="1"/>
  <c r="F7477" i="7" s="1"/>
  <c r="G7477" i="7" s="1"/>
  <c r="G4723" i="7"/>
  <c r="H4723" i="7" s="1"/>
  <c r="F4724" i="7" s="1"/>
  <c r="G7669" i="7"/>
  <c r="G7846" i="7"/>
  <c r="H7846" i="7" s="1"/>
  <c r="F7847" i="7" s="1"/>
  <c r="G1140" i="7"/>
  <c r="G4944" i="7"/>
  <c r="H4944" i="7" s="1"/>
  <c r="F4945" i="7" s="1"/>
  <c r="G1495" i="7"/>
  <c r="H1495" i="7" s="1"/>
  <c r="F1496" i="7" s="1"/>
  <c r="G3940" i="7"/>
  <c r="G4204" i="7"/>
  <c r="G6340" i="7"/>
  <c r="G1890" i="7"/>
  <c r="G7266" i="7"/>
  <c r="G1046" i="7"/>
  <c r="H1046" i="7" s="1"/>
  <c r="F1047" i="7" s="1"/>
  <c r="G1047" i="7" s="1"/>
  <c r="G5651" i="7"/>
  <c r="H5651" i="7" s="1"/>
  <c r="F5652" i="7" s="1"/>
  <c r="G3751" i="7"/>
  <c r="H3751" i="7" s="1"/>
  <c r="F3752" i="7" s="1"/>
  <c r="H5471" i="7"/>
  <c r="F5472" i="7" s="1"/>
  <c r="G5472" i="7" s="1"/>
  <c r="H3298" i="7"/>
  <c r="F3299" i="7" s="1"/>
  <c r="G3299" i="7" s="1"/>
  <c r="H6437" i="7"/>
  <c r="F6438" i="7" s="1"/>
  <c r="H5318" i="7"/>
  <c r="F5319" i="7" s="1"/>
  <c r="H3062" i="7"/>
  <c r="F3063" i="7" s="1"/>
  <c r="G3063" i="7" s="1"/>
  <c r="H3868" i="7"/>
  <c r="F3869" i="7" s="1"/>
  <c r="H3940" i="7"/>
  <c r="F3941" i="7" s="1"/>
  <c r="H2358" i="7"/>
  <c r="F2359" i="7" s="1"/>
  <c r="H3497" i="7"/>
  <c r="F3498" i="7" s="1"/>
  <c r="H1140" i="7"/>
  <c r="F1141" i="7" s="1"/>
  <c r="H8045" i="7"/>
  <c r="F8046" i="7" s="1"/>
  <c r="G8046" i="7" s="1"/>
  <c r="H4204" i="7"/>
  <c r="F4205" i="7" s="1"/>
  <c r="G4205" i="7" s="1"/>
  <c r="H1316" i="7"/>
  <c r="F1317" i="7" s="1"/>
  <c r="G1317" i="7" s="1"/>
  <c r="H1890" i="7"/>
  <c r="F1891" i="7" s="1"/>
  <c r="H3657" i="7"/>
  <c r="F3658" i="7" s="1"/>
  <c r="H7266" i="7"/>
  <c r="F7267" i="7" s="1"/>
  <c r="G7267" i="7" s="1"/>
  <c r="H6340" i="7"/>
  <c r="F6341" i="7" s="1"/>
  <c r="G6341" i="7" s="1"/>
  <c r="H2130" i="7"/>
  <c r="F2131" i="7" s="1"/>
  <c r="G2131" i="7" s="1"/>
  <c r="H5947" i="7"/>
  <c r="F5948" i="7" s="1"/>
  <c r="G5948" i="7" s="1"/>
  <c r="H6105" i="7"/>
  <c r="F6106" i="7" s="1"/>
  <c r="G6106" i="7" s="1"/>
  <c r="H7669" i="7"/>
  <c r="F7670" i="7" s="1"/>
  <c r="G7670" i="7" s="1"/>
  <c r="H4060" i="7"/>
  <c r="F4061" i="7" s="1"/>
  <c r="H8670" i="7"/>
  <c r="F8671" i="7" s="1"/>
  <c r="G8671" i="7" s="1"/>
  <c r="H869" i="7"/>
  <c r="F870" i="7" s="1"/>
  <c r="G870" i="7" s="1"/>
  <c r="G5139" i="7" l="1"/>
  <c r="G6829" i="7"/>
  <c r="G4724" i="7"/>
  <c r="G3752" i="7"/>
  <c r="G80" i="7"/>
  <c r="H80" i="7" s="1"/>
  <c r="F81" i="7" s="1"/>
  <c r="G4945" i="7"/>
  <c r="G5652" i="7"/>
  <c r="G1713" i="7"/>
  <c r="H1713" i="7" s="1"/>
  <c r="F1714" i="7" s="1"/>
  <c r="G1141" i="7"/>
  <c r="G5319" i="7"/>
  <c r="H5319" i="7" s="1"/>
  <c r="F5320" i="7" s="1"/>
  <c r="G5320" i="7" s="1"/>
  <c r="G7847" i="7"/>
  <c r="G3498" i="7"/>
  <c r="G1496" i="7"/>
  <c r="G4061" i="7"/>
  <c r="G3658" i="7"/>
  <c r="G6438" i="7"/>
  <c r="H6438" i="7" s="1"/>
  <c r="F6439" i="7" s="1"/>
  <c r="G2359" i="7"/>
  <c r="G1891" i="7"/>
  <c r="G3941" i="7"/>
  <c r="G3869" i="7"/>
  <c r="H6829" i="7"/>
  <c r="F6830" i="7" s="1"/>
  <c r="H5139" i="7"/>
  <c r="F5140" i="7" s="1"/>
  <c r="H3299" i="7"/>
  <c r="F3300" i="7" s="1"/>
  <c r="G3300" i="7" s="1"/>
  <c r="H3063" i="7"/>
  <c r="F3064" i="7" s="1"/>
  <c r="H5472" i="7"/>
  <c r="F5473" i="7" s="1"/>
  <c r="H7477" i="7"/>
  <c r="F7478" i="7" s="1"/>
  <c r="G7478" i="7" s="1"/>
  <c r="H4424" i="7"/>
  <c r="F4425" i="7" s="1"/>
  <c r="G4425" i="7" s="1"/>
  <c r="H3752" i="7"/>
  <c r="F3753" i="7" s="1"/>
  <c r="G3753" i="7" s="1"/>
  <c r="H7267" i="7"/>
  <c r="F7268" i="7" s="1"/>
  <c r="H4205" i="7"/>
  <c r="F4206" i="7" s="1"/>
  <c r="H2359" i="7"/>
  <c r="F2360" i="7" s="1"/>
  <c r="H6106" i="7"/>
  <c r="F6107" i="7" s="1"/>
  <c r="H4945" i="7"/>
  <c r="F4946" i="7" s="1"/>
  <c r="G4946" i="7" s="1"/>
  <c r="H2131" i="7"/>
  <c r="F2132" i="7" s="1"/>
  <c r="H7847" i="7"/>
  <c r="F7848" i="7" s="1"/>
  <c r="G7848" i="7" s="1"/>
  <c r="H1141" i="7"/>
  <c r="F1142" i="7" s="1"/>
  <c r="H3658" i="7"/>
  <c r="F3659" i="7" s="1"/>
  <c r="H1047" i="7"/>
  <c r="F1048" i="7" s="1"/>
  <c r="H3941" i="7"/>
  <c r="F3942" i="7" s="1"/>
  <c r="H5948" i="7"/>
  <c r="F5949" i="7" s="1"/>
  <c r="G5949" i="7" s="1"/>
  <c r="H8046" i="7"/>
  <c r="F8047" i="7" s="1"/>
  <c r="G8047" i="7" s="1"/>
  <c r="H8671" i="7"/>
  <c r="F8672" i="7" s="1"/>
  <c r="G8672" i="7" s="1"/>
  <c r="H6341" i="7"/>
  <c r="F6342" i="7" s="1"/>
  <c r="G6342" i="7" s="1"/>
  <c r="H1317" i="7"/>
  <c r="F1318" i="7" s="1"/>
  <c r="G1318" i="7" s="1"/>
  <c r="H3498" i="7"/>
  <c r="F3499" i="7" s="1"/>
  <c r="H4061" i="7"/>
  <c r="F4062" i="7" s="1"/>
  <c r="H7670" i="7"/>
  <c r="F7671" i="7" s="1"/>
  <c r="H1891" i="7"/>
  <c r="F1892" i="7" s="1"/>
  <c r="G1892" i="7" s="1"/>
  <c r="H4724" i="7"/>
  <c r="F4725" i="7" s="1"/>
  <c r="G4725" i="7" s="1"/>
  <c r="H3869" i="7"/>
  <c r="F3870" i="7" s="1"/>
  <c r="H870" i="7"/>
  <c r="F871" i="7" s="1"/>
  <c r="G871" i="7" s="1"/>
  <c r="H1496" i="7"/>
  <c r="F1497" i="7" s="1"/>
  <c r="H5652" i="7"/>
  <c r="F5653" i="7" s="1"/>
  <c r="G5653" i="7" s="1"/>
  <c r="G81" i="7" l="1"/>
  <c r="H81" i="7" s="1"/>
  <c r="F82" i="7" s="1"/>
  <c r="G1714" i="7"/>
  <c r="H1714" i="7" s="1"/>
  <c r="F1715" i="7" s="1"/>
  <c r="G2360" i="7"/>
  <c r="G4062" i="7"/>
  <c r="G5473" i="7"/>
  <c r="H5473" i="7" s="1"/>
  <c r="F5474" i="7" s="1"/>
  <c r="G5474" i="7" s="1"/>
  <c r="G7268" i="7"/>
  <c r="H7268" i="7" s="1"/>
  <c r="F7269" i="7" s="1"/>
  <c r="G7269" i="7" s="1"/>
  <c r="G3942" i="7"/>
  <c r="G3064" i="7"/>
  <c r="G4206" i="7"/>
  <c r="H4206" i="7" s="1"/>
  <c r="F4207" i="7" s="1"/>
  <c r="G1142" i="7"/>
  <c r="G6107" i="7"/>
  <c r="G1048" i="7"/>
  <c r="G7671" i="7"/>
  <c r="H7671" i="7" s="1"/>
  <c r="F7672" i="7" s="1"/>
  <c r="G6830" i="7"/>
  <c r="H6830" i="7" s="1"/>
  <c r="F6831" i="7" s="1"/>
  <c r="G6831" i="7" s="1"/>
  <c r="G2132" i="7"/>
  <c r="H2132" i="7" s="1"/>
  <c r="F2133" i="7" s="1"/>
  <c r="G2133" i="7" s="1"/>
  <c r="G6439" i="7"/>
  <c r="G1497" i="7"/>
  <c r="H1497" i="7" s="1"/>
  <c r="F1498" i="7" s="1"/>
  <c r="G3870" i="7"/>
  <c r="G3659" i="7"/>
  <c r="G3499" i="7"/>
  <c r="G5140" i="7"/>
  <c r="H5140" i="7" s="1"/>
  <c r="F5141" i="7" s="1"/>
  <c r="H5320" i="7"/>
  <c r="F5321" i="7" s="1"/>
  <c r="G5321" i="7" s="1"/>
  <c r="H3300" i="7"/>
  <c r="F3301" i="7" s="1"/>
  <c r="H7478" i="7"/>
  <c r="F7479" i="7" s="1"/>
  <c r="G7479" i="7" s="1"/>
  <c r="H3753" i="7"/>
  <c r="F3754" i="7" s="1"/>
  <c r="H4425" i="7"/>
  <c r="F4426" i="7" s="1"/>
  <c r="G4426" i="7" s="1"/>
  <c r="H3064" i="7"/>
  <c r="F3065" i="7" s="1"/>
  <c r="H6439" i="7"/>
  <c r="F6440" i="7" s="1"/>
  <c r="H3942" i="7"/>
  <c r="F3943" i="7" s="1"/>
  <c r="H4725" i="7"/>
  <c r="F4726" i="7" s="1"/>
  <c r="H8047" i="7"/>
  <c r="F8048" i="7" s="1"/>
  <c r="G8048" i="7" s="1"/>
  <c r="H1142" i="7"/>
  <c r="F1143" i="7" s="1"/>
  <c r="G1143" i="7" s="1"/>
  <c r="H1318" i="7"/>
  <c r="F1319" i="7" s="1"/>
  <c r="H871" i="7"/>
  <c r="F872" i="7" s="1"/>
  <c r="H1048" i="7"/>
  <c r="F1049" i="7" s="1"/>
  <c r="G1049" i="7" s="1"/>
  <c r="H6107" i="7"/>
  <c r="F6108" i="7" s="1"/>
  <c r="H4062" i="7"/>
  <c r="F4063" i="7" s="1"/>
  <c r="H7848" i="7"/>
  <c r="F7849" i="7" s="1"/>
  <c r="G7849" i="7" s="1"/>
  <c r="H6342" i="7"/>
  <c r="F6343" i="7" s="1"/>
  <c r="H4946" i="7"/>
  <c r="F4947" i="7" s="1"/>
  <c r="H3870" i="7"/>
  <c r="F3871" i="7" s="1"/>
  <c r="H1892" i="7"/>
  <c r="F1893" i="7" s="1"/>
  <c r="G1893" i="7" s="1"/>
  <c r="H8672" i="7"/>
  <c r="F8673" i="7" s="1"/>
  <c r="H3659" i="7"/>
  <c r="F3660" i="7" s="1"/>
  <c r="G3660" i="7" s="1"/>
  <c r="H2360" i="7"/>
  <c r="F2361" i="7" s="1"/>
  <c r="G2361" i="7" s="1"/>
  <c r="H5653" i="7"/>
  <c r="F5654" i="7" s="1"/>
  <c r="G5654" i="7" s="1"/>
  <c r="H3499" i="7"/>
  <c r="F3500" i="7" s="1"/>
  <c r="G3500" i="7" s="1"/>
  <c r="H5949" i="7"/>
  <c r="F5950" i="7" s="1"/>
  <c r="G82" i="7" l="1"/>
  <c r="H82" i="7" s="1"/>
  <c r="F83" i="7" s="1"/>
  <c r="G5141" i="7"/>
  <c r="H5141" i="7" s="1"/>
  <c r="F5142" i="7" s="1"/>
  <c r="G4947" i="7"/>
  <c r="G3754" i="7"/>
  <c r="G6108" i="7"/>
  <c r="H6108" i="7" s="1"/>
  <c r="F6109" i="7" s="1"/>
  <c r="G6109" i="7" s="1"/>
  <c r="G5950" i="7"/>
  <c r="H5950" i="7" s="1"/>
  <c r="F5951" i="7" s="1"/>
  <c r="G6440" i="7"/>
  <c r="H6440" i="7" s="1"/>
  <c r="F6441" i="7" s="1"/>
  <c r="G1715" i="7"/>
  <c r="G4726" i="7"/>
  <c r="G6343" i="7"/>
  <c r="H6343" i="7" s="1"/>
  <c r="F6344" i="7" s="1"/>
  <c r="G1319" i="7"/>
  <c r="G3065" i="7"/>
  <c r="G7672" i="7"/>
  <c r="H7672" i="7" s="1"/>
  <c r="F7673" i="7" s="1"/>
  <c r="G872" i="7"/>
  <c r="H872" i="7" s="1"/>
  <c r="F873" i="7" s="1"/>
  <c r="G3871" i="7"/>
  <c r="H3871" i="7" s="1"/>
  <c r="F3872" i="7" s="1"/>
  <c r="G1498" i="7"/>
  <c r="G8673" i="7"/>
  <c r="G3301" i="7"/>
  <c r="H3301" i="7" s="1"/>
  <c r="F3302" i="7" s="1"/>
  <c r="G3302" i="7" s="1"/>
  <c r="G3943" i="7"/>
  <c r="G4207" i="7"/>
  <c r="G4063" i="7"/>
  <c r="H4063" i="7" s="1"/>
  <c r="F4064" i="7" s="1"/>
  <c r="G4064" i="7" s="1"/>
  <c r="H6831" i="7"/>
  <c r="F6832" i="7" s="1"/>
  <c r="G6832" i="7" s="1"/>
  <c r="H7479" i="7"/>
  <c r="F7480" i="7" s="1"/>
  <c r="G7480" i="7" s="1"/>
  <c r="H4426" i="7"/>
  <c r="F4427" i="7" s="1"/>
  <c r="H5474" i="7"/>
  <c r="F5475" i="7" s="1"/>
  <c r="H5321" i="7"/>
  <c r="F5322" i="7" s="1"/>
  <c r="G5323" i="7" s="1"/>
  <c r="H3065" i="7"/>
  <c r="F3066" i="7" s="1"/>
  <c r="G3066" i="7" s="1"/>
  <c r="H3754" i="7"/>
  <c r="F3755" i="7" s="1"/>
  <c r="G3755" i="7" s="1"/>
  <c r="H3500" i="7"/>
  <c r="F3501" i="7" s="1"/>
  <c r="H1893" i="7"/>
  <c r="F1894" i="7" s="1"/>
  <c r="H3660" i="7"/>
  <c r="F3661" i="7" s="1"/>
  <c r="G3661" i="7" s="1"/>
  <c r="H7849" i="7"/>
  <c r="F7850" i="7" s="1"/>
  <c r="G7850" i="7" s="1"/>
  <c r="H3943" i="7"/>
  <c r="F3944" i="7" s="1"/>
  <c r="G3944" i="7" s="1"/>
  <c r="H1143" i="7"/>
  <c r="F1144" i="7" s="1"/>
  <c r="G1144" i="7" s="1"/>
  <c r="H1498" i="7"/>
  <c r="F1499" i="7" s="1"/>
  <c r="H4726" i="7"/>
  <c r="F4727" i="7" s="1"/>
  <c r="H5654" i="7"/>
  <c r="F5655" i="7" s="1"/>
  <c r="G5655" i="7" s="1"/>
  <c r="H1319" i="7"/>
  <c r="F1320" i="7" s="1"/>
  <c r="G1320" i="7" s="1"/>
  <c r="H8673" i="7"/>
  <c r="F8674" i="7" s="1"/>
  <c r="G8674" i="7" s="1"/>
  <c r="H2133" i="7"/>
  <c r="F2134" i="7" s="1"/>
  <c r="H1049" i="7"/>
  <c r="F1050" i="7" s="1"/>
  <c r="H8048" i="7"/>
  <c r="F8049" i="7" s="1"/>
  <c r="G8049" i="7" s="1"/>
  <c r="H2361" i="7"/>
  <c r="F2362" i="7" s="1"/>
  <c r="G2362" i="7" s="1"/>
  <c r="H7269" i="7"/>
  <c r="F7270" i="7" s="1"/>
  <c r="G7270" i="7" s="1"/>
  <c r="H4947" i="7"/>
  <c r="F4948" i="7" s="1"/>
  <c r="G4948" i="7" s="1"/>
  <c r="H1715" i="7"/>
  <c r="F1716" i="7" s="1"/>
  <c r="H4207" i="7"/>
  <c r="F4208" i="7" s="1"/>
  <c r="G4208" i="7" s="1"/>
  <c r="G83" i="7" l="1"/>
  <c r="H83" i="7" s="1"/>
  <c r="F84" i="7" s="1"/>
  <c r="G1050" i="7"/>
  <c r="G5322" i="7"/>
  <c r="G1894" i="7"/>
  <c r="G6441" i="7"/>
  <c r="G7673" i="7"/>
  <c r="H7673" i="7" s="1"/>
  <c r="F7674" i="7" s="1"/>
  <c r="G2134" i="7"/>
  <c r="H2134" i="7" s="1"/>
  <c r="F2135" i="7" s="1"/>
  <c r="G2135" i="7" s="1"/>
  <c r="G1716" i="7"/>
  <c r="G873" i="7"/>
  <c r="G1499" i="7"/>
  <c r="G6344" i="7"/>
  <c r="G3872" i="7"/>
  <c r="G3501" i="7"/>
  <c r="G5951" i="7"/>
  <c r="H5951" i="7" s="1"/>
  <c r="F5952" i="7" s="1"/>
  <c r="G5952" i="7" s="1"/>
  <c r="G5142" i="7"/>
  <c r="H5142" i="7" s="1"/>
  <c r="F5143" i="7" s="1"/>
  <c r="G5475" i="7"/>
  <c r="G4427" i="7"/>
  <c r="H4427" i="7" s="1"/>
  <c r="F4428" i="7" s="1"/>
  <c r="G4727" i="7"/>
  <c r="H4727" i="7" s="1"/>
  <c r="F4728" i="7" s="1"/>
  <c r="G4728" i="7" s="1"/>
  <c r="H5322" i="7"/>
  <c r="H5323" i="7"/>
  <c r="H3302" i="7"/>
  <c r="F3303" i="7" s="1"/>
  <c r="G3304" i="7" s="1"/>
  <c r="H7480" i="7"/>
  <c r="F7481" i="7" s="1"/>
  <c r="H5475" i="7"/>
  <c r="F5476" i="7" s="1"/>
  <c r="H3755" i="7"/>
  <c r="F3756" i="7" s="1"/>
  <c r="H6832" i="7"/>
  <c r="F6833" i="7" s="1"/>
  <c r="H3066" i="7"/>
  <c r="F3067" i="7" s="1"/>
  <c r="H6441" i="7"/>
  <c r="F6442" i="7" s="1"/>
  <c r="G6442" i="7" s="1"/>
  <c r="H7270" i="7"/>
  <c r="F7271" i="7" s="1"/>
  <c r="G7271" i="7" s="1"/>
  <c r="H1144" i="7"/>
  <c r="F1145" i="7" s="1"/>
  <c r="G1145" i="7" s="1"/>
  <c r="H4064" i="7"/>
  <c r="F4065" i="7" s="1"/>
  <c r="G4065" i="7" s="1"/>
  <c r="H1050" i="7"/>
  <c r="F1051" i="7" s="1"/>
  <c r="G1052" i="7" s="1"/>
  <c r="H5655" i="7"/>
  <c r="F5656" i="7" s="1"/>
  <c r="H3944" i="7"/>
  <c r="F3945" i="7" s="1"/>
  <c r="H1499" i="7"/>
  <c r="F1500" i="7" s="1"/>
  <c r="G1500" i="7" s="1"/>
  <c r="H3661" i="7"/>
  <c r="F3662" i="7" s="1"/>
  <c r="H2362" i="7"/>
  <c r="F2363" i="7" s="1"/>
  <c r="H6109" i="7"/>
  <c r="F6110" i="7" s="1"/>
  <c r="G6110" i="7" s="1"/>
  <c r="H4948" i="7"/>
  <c r="F4949" i="7" s="1"/>
  <c r="H6344" i="7"/>
  <c r="F6345" i="7" s="1"/>
  <c r="H1716" i="7"/>
  <c r="F1717" i="7" s="1"/>
  <c r="G1717" i="7" s="1"/>
  <c r="H1894" i="7"/>
  <c r="F1895" i="7" s="1"/>
  <c r="G1895" i="7" s="1"/>
  <c r="H8674" i="7"/>
  <c r="F8675" i="7" s="1"/>
  <c r="G8675" i="7" s="1"/>
  <c r="H3872" i="7"/>
  <c r="F3873" i="7" s="1"/>
  <c r="H8049" i="7"/>
  <c r="F8050" i="7" s="1"/>
  <c r="H1320" i="7"/>
  <c r="F1321" i="7" s="1"/>
  <c r="H4208" i="7"/>
  <c r="F4209" i="7" s="1"/>
  <c r="H873" i="7"/>
  <c r="F874" i="7" s="1"/>
  <c r="G874" i="7" s="1"/>
  <c r="H7850" i="7"/>
  <c r="F7851" i="7" s="1"/>
  <c r="G7851" i="7" s="1"/>
  <c r="H3501" i="7"/>
  <c r="F3502" i="7" s="1"/>
  <c r="G5143" i="7" l="1"/>
  <c r="H5143" i="7" s="1"/>
  <c r="F5144" i="7" s="1"/>
  <c r="G4428" i="7"/>
  <c r="G84" i="7"/>
  <c r="H84" i="7" s="1"/>
  <c r="F85" i="7" s="1"/>
  <c r="G3945" i="7"/>
  <c r="G3067" i="7"/>
  <c r="H3067" i="7" s="1"/>
  <c r="F3068" i="7" s="1"/>
  <c r="G3068" i="7" s="1"/>
  <c r="G1321" i="7"/>
  <c r="G3303" i="7"/>
  <c r="H3303" i="7" s="1"/>
  <c r="G7674" i="7"/>
  <c r="H7674" i="7" s="1"/>
  <c r="F7675" i="7" s="1"/>
  <c r="G7675" i="7" s="1"/>
  <c r="G4949" i="7"/>
  <c r="H4949" i="7" s="1"/>
  <c r="F4950" i="7" s="1"/>
  <c r="G4950" i="7" s="1"/>
  <c r="G5476" i="7"/>
  <c r="H5476" i="7" s="1"/>
  <c r="F5477" i="7" s="1"/>
  <c r="G5656" i="7"/>
  <c r="H5656" i="7" s="1"/>
  <c r="F5657" i="7" s="1"/>
  <c r="G5657" i="7" s="1"/>
  <c r="G1051" i="7"/>
  <c r="G3662" i="7"/>
  <c r="G2363" i="7"/>
  <c r="H2363" i="7" s="1"/>
  <c r="F2364" i="7" s="1"/>
  <c r="G7481" i="7"/>
  <c r="G6833" i="7"/>
  <c r="H6833" i="7" s="1"/>
  <c r="F6834" i="7" s="1"/>
  <c r="G6834" i="7" s="1"/>
  <c r="G3502" i="7"/>
  <c r="H3502" i="7" s="1"/>
  <c r="F3503" i="7" s="1"/>
  <c r="G3503" i="7" s="1"/>
  <c r="G6345" i="7"/>
  <c r="G8050" i="7"/>
  <c r="G3756" i="7"/>
  <c r="H3756" i="7" s="1"/>
  <c r="F3757" i="7" s="1"/>
  <c r="G3873" i="7"/>
  <c r="G4209" i="7"/>
  <c r="H7481" i="7"/>
  <c r="F7482" i="7" s="1"/>
  <c r="G7482" i="7" s="1"/>
  <c r="H3304" i="7"/>
  <c r="H4428" i="7"/>
  <c r="F4429" i="7" s="1"/>
  <c r="G4429" i="7" s="1"/>
  <c r="H6442" i="7"/>
  <c r="F6443" i="7" s="1"/>
  <c r="G6443" i="7" s="1"/>
  <c r="H6110" i="7"/>
  <c r="F6111" i="7" s="1"/>
  <c r="G6111" i="7" s="1"/>
  <c r="H7851" i="7"/>
  <c r="F7852" i="7" s="1"/>
  <c r="H3662" i="7"/>
  <c r="F3663" i="7" s="1"/>
  <c r="H1145" i="7"/>
  <c r="F1146" i="7" s="1"/>
  <c r="H1051" i="7"/>
  <c r="H1052" i="7"/>
  <c r="F1053" i="7" s="1"/>
  <c r="H874" i="7"/>
  <c r="F875" i="7" s="1"/>
  <c r="H4728" i="7"/>
  <c r="F4729" i="7" s="1"/>
  <c r="H1500" i="7"/>
  <c r="F1501" i="7" s="1"/>
  <c r="H1321" i="7"/>
  <c r="F1322" i="7" s="1"/>
  <c r="H4209" i="7"/>
  <c r="F4210" i="7" s="1"/>
  <c r="G4210" i="7" s="1"/>
  <c r="H3873" i="7"/>
  <c r="F3874" i="7" s="1"/>
  <c r="H3945" i="7"/>
  <c r="F3946" i="7" s="1"/>
  <c r="H8675" i="7"/>
  <c r="F8676" i="7" s="1"/>
  <c r="H1895" i="7"/>
  <c r="F1896" i="7" s="1"/>
  <c r="H4065" i="7"/>
  <c r="F4066" i="7" s="1"/>
  <c r="H5952" i="7"/>
  <c r="F5953" i="7" s="1"/>
  <c r="G5953" i="7" s="1"/>
  <c r="H8050" i="7"/>
  <c r="F8051" i="7" s="1"/>
  <c r="H1717" i="7"/>
  <c r="F1718" i="7" s="1"/>
  <c r="H6345" i="7"/>
  <c r="F6346" i="7" s="1"/>
  <c r="H2135" i="7"/>
  <c r="F2136" i="7" s="1"/>
  <c r="H7271" i="7"/>
  <c r="F7272" i="7" s="1"/>
  <c r="G7272" i="7" s="1"/>
  <c r="G3757" i="7" l="1"/>
  <c r="G85" i="7"/>
  <c r="H85" i="7" s="1"/>
  <c r="F86" i="7" s="1"/>
  <c r="G1322" i="7"/>
  <c r="G1146" i="7"/>
  <c r="G2364" i="7"/>
  <c r="G1501" i="7"/>
  <c r="H1501" i="7" s="1"/>
  <c r="F1502" i="7" s="1"/>
  <c r="G3663" i="7"/>
  <c r="H3663" i="7" s="1"/>
  <c r="F3664" i="7" s="1"/>
  <c r="G8676" i="7"/>
  <c r="G1053" i="7"/>
  <c r="G2136" i="7"/>
  <c r="H2136" i="7" s="1"/>
  <c r="F2137" i="7" s="1"/>
  <c r="G2137" i="7" s="1"/>
  <c r="G1718" i="7"/>
  <c r="G1896" i="7"/>
  <c r="G7852" i="7"/>
  <c r="G4729" i="7"/>
  <c r="H4729" i="7" s="1"/>
  <c r="F4730" i="7" s="1"/>
  <c r="G875" i="7"/>
  <c r="H875" i="7" s="1"/>
  <c r="F876" i="7" s="1"/>
  <c r="G876" i="7" s="1"/>
  <c r="G5477" i="7"/>
  <c r="G8051" i="7"/>
  <c r="G3946" i="7"/>
  <c r="H3946" i="7" s="1"/>
  <c r="F3947" i="7" s="1"/>
  <c r="G3874" i="7"/>
  <c r="G4066" i="7"/>
  <c r="G6346" i="7"/>
  <c r="G5144" i="7"/>
  <c r="H8676" i="7"/>
  <c r="F8677" i="7" s="1"/>
  <c r="H1053" i="7"/>
  <c r="F1054" i="7" s="1"/>
  <c r="H4429" i="7"/>
  <c r="F4430" i="7" s="1"/>
  <c r="G4430" i="7" s="1"/>
  <c r="H6834" i="7"/>
  <c r="F6835" i="7" s="1"/>
  <c r="G6835" i="7" s="1"/>
  <c r="H6443" i="7"/>
  <c r="F6444" i="7" s="1"/>
  <c r="H3757" i="7"/>
  <c r="F3758" i="7" s="1"/>
  <c r="H7482" i="7"/>
  <c r="F7483" i="7" s="1"/>
  <c r="G7483" i="7" s="1"/>
  <c r="H5144" i="7"/>
  <c r="F5145" i="7" s="1"/>
  <c r="G5145" i="7" s="1"/>
  <c r="H5477" i="7"/>
  <c r="F5478" i="7" s="1"/>
  <c r="G5478" i="7" s="1"/>
  <c r="H3068" i="7"/>
  <c r="F3069" i="7" s="1"/>
  <c r="G3069" i="7" s="1"/>
  <c r="H3503" i="7"/>
  <c r="F3504" i="7" s="1"/>
  <c r="G3504" i="7" s="1"/>
  <c r="H1718" i="7"/>
  <c r="F1719" i="7" s="1"/>
  <c r="H2364" i="7"/>
  <c r="F2365" i="7" s="1"/>
  <c r="G2365" i="7" s="1"/>
  <c r="H6111" i="7"/>
  <c r="F6112" i="7" s="1"/>
  <c r="G6112" i="7" s="1"/>
  <c r="H1322" i="7"/>
  <c r="F1323" i="7" s="1"/>
  <c r="G1323" i="7" s="1"/>
  <c r="H1146" i="7"/>
  <c r="F1147" i="7" s="1"/>
  <c r="H4066" i="7"/>
  <c r="F4067" i="7" s="1"/>
  <c r="H8051" i="7"/>
  <c r="F8052" i="7" s="1"/>
  <c r="H7852" i="7"/>
  <c r="F7853" i="7" s="1"/>
  <c r="H6346" i="7"/>
  <c r="F6347" i="7" s="1"/>
  <c r="G6347" i="7" s="1"/>
  <c r="H1896" i="7"/>
  <c r="F1897" i="7" s="1"/>
  <c r="G1897" i="7" s="1"/>
  <c r="H3874" i="7"/>
  <c r="F3875" i="7" s="1"/>
  <c r="H4950" i="7"/>
  <c r="F4951" i="7" s="1"/>
  <c r="H5953" i="7"/>
  <c r="F5954" i="7" s="1"/>
  <c r="H7272" i="7"/>
  <c r="F7273" i="7" s="1"/>
  <c r="H5657" i="7"/>
  <c r="F5658" i="7" s="1"/>
  <c r="G5658" i="7" s="1"/>
  <c r="H4210" i="7"/>
  <c r="F4211" i="7" s="1"/>
  <c r="H7675" i="7"/>
  <c r="F7676" i="7" s="1"/>
  <c r="G7676" i="7" s="1"/>
  <c r="G86" i="7" l="1"/>
  <c r="H86" i="7" s="1"/>
  <c r="F87" i="7" s="1"/>
  <c r="G1719" i="7"/>
  <c r="G6444" i="7"/>
  <c r="G8052" i="7"/>
  <c r="G3664" i="7"/>
  <c r="G4211" i="7"/>
  <c r="H4211" i="7" s="1"/>
  <c r="F4212" i="7" s="1"/>
  <c r="G4212" i="7" s="1"/>
  <c r="G4951" i="7"/>
  <c r="H4951" i="7" s="1"/>
  <c r="F4952" i="7" s="1"/>
  <c r="G3947" i="7"/>
  <c r="G1054" i="7"/>
  <c r="G1502" i="7"/>
  <c r="G4067" i="7"/>
  <c r="G3875" i="7"/>
  <c r="G7853" i="7"/>
  <c r="G5954" i="7"/>
  <c r="G4730" i="7"/>
  <c r="H4730" i="7" s="1"/>
  <c r="F4731" i="7" s="1"/>
  <c r="G4731" i="7" s="1"/>
  <c r="G7273" i="7"/>
  <c r="G8677" i="7"/>
  <c r="G1147" i="7"/>
  <c r="G3758" i="7"/>
  <c r="H5478" i="7"/>
  <c r="F5479" i="7" s="1"/>
  <c r="G5480" i="7" s="1"/>
  <c r="H5145" i="7"/>
  <c r="F5146" i="7" s="1"/>
  <c r="G5146" i="7" s="1"/>
  <c r="H6835" i="7"/>
  <c r="F6836" i="7" s="1"/>
  <c r="G6836" i="7" s="1"/>
  <c r="H6444" i="7"/>
  <c r="F6445" i="7" s="1"/>
  <c r="H7483" i="7"/>
  <c r="F7484" i="7" s="1"/>
  <c r="H4430" i="7"/>
  <c r="F4431" i="7" s="1"/>
  <c r="H3069" i="7"/>
  <c r="F3070" i="7" s="1"/>
  <c r="H3758" i="7"/>
  <c r="F3759" i="7" s="1"/>
  <c r="H1054" i="7"/>
  <c r="F1055" i="7" s="1"/>
  <c r="H2365" i="7"/>
  <c r="F2366" i="7" s="1"/>
  <c r="H7273" i="7"/>
  <c r="F7274" i="7" s="1"/>
  <c r="G7274" i="7" s="1"/>
  <c r="H5954" i="7"/>
  <c r="F5955" i="7" s="1"/>
  <c r="H3875" i="7"/>
  <c r="F3876" i="7" s="1"/>
  <c r="H8052" i="7"/>
  <c r="F8053" i="7" s="1"/>
  <c r="H3947" i="7"/>
  <c r="F3948" i="7" s="1"/>
  <c r="H1147" i="7"/>
  <c r="F1148" i="7" s="1"/>
  <c r="H3664" i="7"/>
  <c r="F3665" i="7" s="1"/>
  <c r="G3665" i="7" s="1"/>
  <c r="H2137" i="7"/>
  <c r="F2138" i="7" s="1"/>
  <c r="H1323" i="7"/>
  <c r="F1324" i="7" s="1"/>
  <c r="H7676" i="7"/>
  <c r="F7677" i="7" s="1"/>
  <c r="H8677" i="7"/>
  <c r="F8678" i="7" s="1"/>
  <c r="H876" i="7"/>
  <c r="F877" i="7" s="1"/>
  <c r="H1897" i="7"/>
  <c r="F1898" i="7" s="1"/>
  <c r="G1898" i="7" s="1"/>
  <c r="H4067" i="7"/>
  <c r="F4068" i="7" s="1"/>
  <c r="H1719" i="7"/>
  <c r="F1720" i="7" s="1"/>
  <c r="H6347" i="7"/>
  <c r="F6348" i="7" s="1"/>
  <c r="H5658" i="7"/>
  <c r="F5659" i="7" s="1"/>
  <c r="H1502" i="7"/>
  <c r="F1503" i="7" s="1"/>
  <c r="G1503" i="7" s="1"/>
  <c r="H7853" i="7"/>
  <c r="F7854" i="7" s="1"/>
  <c r="G7854" i="7" s="1"/>
  <c r="H6112" i="7"/>
  <c r="F6113" i="7" s="1"/>
  <c r="G6113" i="7" s="1"/>
  <c r="H3504" i="7"/>
  <c r="F3505" i="7" s="1"/>
  <c r="G3505" i="7" s="1"/>
  <c r="G87" i="7" l="1"/>
  <c r="H87" i="7" s="1"/>
  <c r="F88" i="7" s="1"/>
  <c r="G3759" i="7"/>
  <c r="G3948" i="7"/>
  <c r="G8678" i="7"/>
  <c r="G8053" i="7"/>
  <c r="G5479" i="7"/>
  <c r="G1055" i="7"/>
  <c r="H1055" i="7" s="1"/>
  <c r="F1056" i="7" s="1"/>
  <c r="G1056" i="7" s="1"/>
  <c r="G4431" i="7"/>
  <c r="G5955" i="7"/>
  <c r="G7484" i="7"/>
  <c r="G1324" i="7"/>
  <c r="G3070" i="7"/>
  <c r="H3070" i="7" s="1"/>
  <c r="F3071" i="7" s="1"/>
  <c r="G877" i="7"/>
  <c r="G2366" i="7"/>
  <c r="G6348" i="7"/>
  <c r="H6348" i="7" s="1"/>
  <c r="F6349" i="7" s="1"/>
  <c r="G6349" i="7" s="1"/>
  <c r="G7677" i="7"/>
  <c r="G1148" i="7"/>
  <c r="G4068" i="7"/>
  <c r="G6445" i="7"/>
  <c r="G2138" i="7"/>
  <c r="H2138" i="7" s="1"/>
  <c r="F2139" i="7" s="1"/>
  <c r="G5659" i="7"/>
  <c r="H5659" i="7" s="1"/>
  <c r="F5660" i="7" s="1"/>
  <c r="G3876" i="7"/>
  <c r="G4952" i="7"/>
  <c r="H4952" i="7" s="1"/>
  <c r="F4953" i="7" s="1"/>
  <c r="G4953" i="7" s="1"/>
  <c r="G1720" i="7"/>
  <c r="H3759" i="7"/>
  <c r="F3760" i="7" s="1"/>
  <c r="G3760" i="7" s="1"/>
  <c r="H6836" i="7"/>
  <c r="F6837" i="7" s="1"/>
  <c r="H6445" i="7"/>
  <c r="F6446" i="7" s="1"/>
  <c r="H4431" i="7"/>
  <c r="F4432" i="7" s="1"/>
  <c r="H5146" i="7"/>
  <c r="F5147" i="7" s="1"/>
  <c r="G5147" i="7" s="1"/>
  <c r="H7484" i="7"/>
  <c r="F7485" i="7" s="1"/>
  <c r="H5479" i="7"/>
  <c r="H5480" i="7"/>
  <c r="F5481" i="7" s="1"/>
  <c r="H5955" i="7"/>
  <c r="F5956" i="7" s="1"/>
  <c r="G5956" i="7" s="1"/>
  <c r="H3948" i="7"/>
  <c r="F3949" i="7" s="1"/>
  <c r="G3949" i="7" s="1"/>
  <c r="H4068" i="7"/>
  <c r="F4069" i="7" s="1"/>
  <c r="G4069" i="7" s="1"/>
  <c r="H4731" i="7"/>
  <c r="F4732" i="7" s="1"/>
  <c r="G4732" i="7" s="1"/>
  <c r="H1503" i="7"/>
  <c r="F1504" i="7" s="1"/>
  <c r="G1504" i="7" s="1"/>
  <c r="H3665" i="7"/>
  <c r="F3666" i="7" s="1"/>
  <c r="H7274" i="7"/>
  <c r="F7275" i="7" s="1"/>
  <c r="H3505" i="7"/>
  <c r="F3506" i="7" s="1"/>
  <c r="H7677" i="7"/>
  <c r="F7678" i="7" s="1"/>
  <c r="G7678" i="7" s="1"/>
  <c r="H8053" i="7"/>
  <c r="F8054" i="7" s="1"/>
  <c r="H7854" i="7"/>
  <c r="F7855" i="7" s="1"/>
  <c r="H6113" i="7"/>
  <c r="F6114" i="7" s="1"/>
  <c r="H1898" i="7"/>
  <c r="F1899" i="7" s="1"/>
  <c r="H1324" i="7"/>
  <c r="F1325" i="7" s="1"/>
  <c r="H4212" i="7"/>
  <c r="F4213" i="7" s="1"/>
  <c r="G4213" i="7" s="1"/>
  <c r="H877" i="7"/>
  <c r="F878" i="7" s="1"/>
  <c r="G878" i="7" s="1"/>
  <c r="H1148" i="7"/>
  <c r="F1149" i="7" s="1"/>
  <c r="G1149" i="7" s="1"/>
  <c r="H2366" i="7"/>
  <c r="F2367" i="7" s="1"/>
  <c r="H1720" i="7"/>
  <c r="F1721" i="7" s="1"/>
  <c r="G1721" i="7" s="1"/>
  <c r="H8678" i="7"/>
  <c r="F8679" i="7" s="1"/>
  <c r="H3876" i="7"/>
  <c r="F3877" i="7" s="1"/>
  <c r="G88" i="7" l="1"/>
  <c r="H88" i="7" s="1"/>
  <c r="F89" i="7" s="1"/>
  <c r="G1325" i="7"/>
  <c r="G3506" i="7"/>
  <c r="H3506" i="7" s="1"/>
  <c r="F3507" i="7" s="1"/>
  <c r="G3507" i="7" s="1"/>
  <c r="G5660" i="7"/>
  <c r="G5481" i="7"/>
  <c r="G7855" i="7"/>
  <c r="G3666" i="7"/>
  <c r="G3071" i="7"/>
  <c r="H3071" i="7" s="1"/>
  <c r="F3072" i="7" s="1"/>
  <c r="G1899" i="7"/>
  <c r="H1899" i="7" s="1"/>
  <c r="F1900" i="7" s="1"/>
  <c r="G6837" i="7"/>
  <c r="G8054" i="7"/>
  <c r="H8054" i="7" s="1"/>
  <c r="F8055" i="7" s="1"/>
  <c r="G6114" i="7"/>
  <c r="G2367" i="7"/>
  <c r="G6446" i="7"/>
  <c r="H6446" i="7" s="1"/>
  <c r="F6447" i="7" s="1"/>
  <c r="G4432" i="7"/>
  <c r="H4432" i="7" s="1"/>
  <c r="F4433" i="7" s="1"/>
  <c r="G8679" i="7"/>
  <c r="H8679" i="7" s="1"/>
  <c r="F8680" i="7" s="1"/>
  <c r="G2139" i="7"/>
  <c r="G7275" i="7"/>
  <c r="G7485" i="7"/>
  <c r="H7485" i="7" s="1"/>
  <c r="F7486" i="7" s="1"/>
  <c r="G3877" i="7"/>
  <c r="H1056" i="7"/>
  <c r="F1057" i="7" s="1"/>
  <c r="H6837" i="7"/>
  <c r="F6838" i="7" s="1"/>
  <c r="H5147" i="7"/>
  <c r="F5148" i="7" s="1"/>
  <c r="H5481" i="7"/>
  <c r="F5482" i="7" s="1"/>
  <c r="H3760" i="7"/>
  <c r="F3761" i="7" s="1"/>
  <c r="G3762" i="7" s="1"/>
  <c r="H7275" i="7"/>
  <c r="F7276" i="7" s="1"/>
  <c r="H3949" i="7"/>
  <c r="F3950" i="7" s="1"/>
  <c r="H1149" i="7"/>
  <c r="F1150" i="7" s="1"/>
  <c r="G1150" i="7" s="1"/>
  <c r="H4953" i="7"/>
  <c r="F4954" i="7" s="1"/>
  <c r="H1504" i="7"/>
  <c r="F1505" i="7" s="1"/>
  <c r="H5956" i="7"/>
  <c r="F5957" i="7" s="1"/>
  <c r="H6349" i="7"/>
  <c r="F6350" i="7" s="1"/>
  <c r="G6350" i="7" s="1"/>
  <c r="H4069" i="7"/>
  <c r="F4070" i="7" s="1"/>
  <c r="H6114" i="7"/>
  <c r="F6115" i="7" s="1"/>
  <c r="G6115" i="7" s="1"/>
  <c r="H3666" i="7"/>
  <c r="F3667" i="7" s="1"/>
  <c r="G3667" i="7" s="1"/>
  <c r="H1721" i="7"/>
  <c r="F1722" i="7" s="1"/>
  <c r="H878" i="7"/>
  <c r="F879" i="7" s="1"/>
  <c r="H2139" i="7"/>
  <c r="F2140" i="7" s="1"/>
  <c r="H1325" i="7"/>
  <c r="F1326" i="7" s="1"/>
  <c r="G1326" i="7" s="1"/>
  <c r="H3877" i="7"/>
  <c r="F3878" i="7" s="1"/>
  <c r="G3878" i="7" s="1"/>
  <c r="H2367" i="7"/>
  <c r="F2368" i="7" s="1"/>
  <c r="H7855" i="7"/>
  <c r="F7856" i="7" s="1"/>
  <c r="H5660" i="7"/>
  <c r="F5661" i="7" s="1"/>
  <c r="G5661" i="7" s="1"/>
  <c r="H4213" i="7"/>
  <c r="F4214" i="7" s="1"/>
  <c r="H7678" i="7"/>
  <c r="F7679" i="7" s="1"/>
  <c r="G7679" i="7" s="1"/>
  <c r="H4732" i="7"/>
  <c r="F4733" i="7" s="1"/>
  <c r="G3072" i="7" l="1"/>
  <c r="G6448" i="7"/>
  <c r="G6447" i="7"/>
  <c r="H6447" i="7" s="1"/>
  <c r="G7486" i="7"/>
  <c r="G89" i="7"/>
  <c r="H89" i="7" s="1"/>
  <c r="F90" i="7" s="1"/>
  <c r="G879" i="7"/>
  <c r="G4433" i="7"/>
  <c r="H4433" i="7" s="1"/>
  <c r="F4434" i="7" s="1"/>
  <c r="G5482" i="7"/>
  <c r="H5482" i="7" s="1"/>
  <c r="F5483" i="7" s="1"/>
  <c r="G3761" i="7"/>
  <c r="G7856" i="7"/>
  <c r="G5148" i="7"/>
  <c r="G1505" i="7"/>
  <c r="G1722" i="7"/>
  <c r="G3950" i="7"/>
  <c r="G4954" i="7"/>
  <c r="G8680" i="7"/>
  <c r="H8680" i="7" s="1"/>
  <c r="F8681" i="7" s="1"/>
  <c r="G8681" i="7" s="1"/>
  <c r="G5957" i="7"/>
  <c r="G1057" i="7"/>
  <c r="H1057" i="7" s="1"/>
  <c r="F1058" i="7" s="1"/>
  <c r="G4733" i="7"/>
  <c r="G2368" i="7"/>
  <c r="G6838" i="7"/>
  <c r="G7276" i="7"/>
  <c r="G4214" i="7"/>
  <c r="H4214" i="7" s="1"/>
  <c r="F4215" i="7" s="1"/>
  <c r="G4215" i="7" s="1"/>
  <c r="G4070" i="7"/>
  <c r="H4070" i="7" s="1"/>
  <c r="F4071" i="7" s="1"/>
  <c r="G8055" i="7"/>
  <c r="G2140" i="7"/>
  <c r="H2140" i="7" s="1"/>
  <c r="F2141" i="7" s="1"/>
  <c r="G2141" i="7" s="1"/>
  <c r="G1900" i="7"/>
  <c r="H5148" i="7"/>
  <c r="F5149" i="7" s="1"/>
  <c r="H6838" i="7"/>
  <c r="F6839" i="7" s="1"/>
  <c r="G6839" i="7" s="1"/>
  <c r="H7486" i="7"/>
  <c r="F7487" i="7" s="1"/>
  <c r="G7487" i="7" s="1"/>
  <c r="H6448" i="7"/>
  <c r="F6449" i="7" s="1"/>
  <c r="H3761" i="7"/>
  <c r="H3762" i="7"/>
  <c r="H3072" i="7"/>
  <c r="F3073" i="7" s="1"/>
  <c r="H7679" i="7"/>
  <c r="F7680" i="7" s="1"/>
  <c r="G7680" i="7" s="1"/>
  <c r="H1505" i="7"/>
  <c r="F1506" i="7" s="1"/>
  <c r="G1506" i="7" s="1"/>
  <c r="H5661" i="7"/>
  <c r="F5662" i="7" s="1"/>
  <c r="G5662" i="7" s="1"/>
  <c r="H6115" i="7"/>
  <c r="F6116" i="7" s="1"/>
  <c r="H3950" i="7"/>
  <c r="F3951" i="7" s="1"/>
  <c r="G3951" i="7" s="1"/>
  <c r="H2368" i="7"/>
  <c r="F2369" i="7" s="1"/>
  <c r="G2369" i="7" s="1"/>
  <c r="H8055" i="7"/>
  <c r="F8056" i="7" s="1"/>
  <c r="H3507" i="7"/>
  <c r="F3508" i="7" s="1"/>
  <c r="H4954" i="7"/>
  <c r="F4955" i="7" s="1"/>
  <c r="G4955" i="7" s="1"/>
  <c r="H7276" i="7"/>
  <c r="F7277" i="7" s="1"/>
  <c r="H4733" i="7"/>
  <c r="F4734" i="7" s="1"/>
  <c r="H3878" i="7"/>
  <c r="F3879" i="7" s="1"/>
  <c r="H879" i="7"/>
  <c r="F880" i="7" s="1"/>
  <c r="G880" i="7" s="1"/>
  <c r="H5957" i="7"/>
  <c r="F5958" i="7" s="1"/>
  <c r="G5958" i="7" s="1"/>
  <c r="H1326" i="7"/>
  <c r="F1327" i="7" s="1"/>
  <c r="H1722" i="7"/>
  <c r="F1723" i="7" s="1"/>
  <c r="H3667" i="7"/>
  <c r="F3668" i="7" s="1"/>
  <c r="G3668" i="7" s="1"/>
  <c r="H1150" i="7"/>
  <c r="F1151" i="7" s="1"/>
  <c r="H7856" i="7"/>
  <c r="F7857" i="7" s="1"/>
  <c r="H6350" i="7"/>
  <c r="F6351" i="7" s="1"/>
  <c r="G6351" i="7" s="1"/>
  <c r="H1900" i="7"/>
  <c r="F1901" i="7" s="1"/>
  <c r="G1901" i="7" s="1"/>
  <c r="G1058" i="7" l="1"/>
  <c r="G5149" i="7"/>
  <c r="G5483" i="7"/>
  <c r="G90" i="7"/>
  <c r="H90" i="7" s="1"/>
  <c r="F91" i="7" s="1"/>
  <c r="G6449" i="7"/>
  <c r="G4071" i="7"/>
  <c r="G7277" i="7"/>
  <c r="H7277" i="7" s="1"/>
  <c r="F7278" i="7" s="1"/>
  <c r="G1327" i="7"/>
  <c r="H1327" i="7" s="1"/>
  <c r="F1328" i="7" s="1"/>
  <c r="G1328" i="7" s="1"/>
  <c r="G6116" i="7"/>
  <c r="G3879" i="7"/>
  <c r="G4434" i="7"/>
  <c r="H4434" i="7" s="1"/>
  <c r="F4435" i="7" s="1"/>
  <c r="G4734" i="7"/>
  <c r="H4734" i="7" s="1"/>
  <c r="F4735" i="7" s="1"/>
  <c r="G3508" i="7"/>
  <c r="H3508" i="7" s="1"/>
  <c r="F3509" i="7" s="1"/>
  <c r="G3509" i="7" s="1"/>
  <c r="G1723" i="7"/>
  <c r="H1723" i="7" s="1"/>
  <c r="F1724" i="7" s="1"/>
  <c r="G7857" i="7"/>
  <c r="H7857" i="7" s="1"/>
  <c r="F7858" i="7" s="1"/>
  <c r="G7858" i="7" s="1"/>
  <c r="G8056" i="7"/>
  <c r="H8056" i="7" s="1"/>
  <c r="F8057" i="7" s="1"/>
  <c r="G8057" i="7" s="1"/>
  <c r="G1151" i="7"/>
  <c r="G3073" i="7"/>
  <c r="H3073" i="7" s="1"/>
  <c r="F3074" i="7" s="1"/>
  <c r="G3074" i="7" s="1"/>
  <c r="H7487" i="7"/>
  <c r="F7488" i="7" s="1"/>
  <c r="H6839" i="7"/>
  <c r="F6840" i="7" s="1"/>
  <c r="H6449" i="7"/>
  <c r="F6450" i="7" s="1"/>
  <c r="H5483" i="7"/>
  <c r="F5484" i="7" s="1"/>
  <c r="G5484" i="7" s="1"/>
  <c r="H1058" i="7"/>
  <c r="F1059" i="7" s="1"/>
  <c r="H5149" i="7"/>
  <c r="F5150" i="7" s="1"/>
  <c r="G5150" i="7" s="1"/>
  <c r="H1151" i="7"/>
  <c r="F1152" i="7" s="1"/>
  <c r="H880" i="7"/>
  <c r="F881" i="7" s="1"/>
  <c r="G881" i="7" s="1"/>
  <c r="H4955" i="7"/>
  <c r="F4956" i="7" s="1"/>
  <c r="H4215" i="7"/>
  <c r="F4216" i="7" s="1"/>
  <c r="G4216" i="7" s="1"/>
  <c r="H2141" i="7"/>
  <c r="F2142" i="7" s="1"/>
  <c r="G2142" i="7" s="1"/>
  <c r="H3951" i="7"/>
  <c r="F3952" i="7" s="1"/>
  <c r="G3952" i="7" s="1"/>
  <c r="H3668" i="7"/>
  <c r="F3669" i="7" s="1"/>
  <c r="H3879" i="7"/>
  <c r="F3880" i="7" s="1"/>
  <c r="G3881" i="7" s="1"/>
  <c r="H8681" i="7"/>
  <c r="F8682" i="7" s="1"/>
  <c r="H5662" i="7"/>
  <c r="F5663" i="7" s="1"/>
  <c r="H6351" i="7"/>
  <c r="F6352" i="7" s="1"/>
  <c r="H5958" i="7"/>
  <c r="F5959" i="7" s="1"/>
  <c r="H6116" i="7"/>
  <c r="F6117" i="7" s="1"/>
  <c r="G6117" i="7" s="1"/>
  <c r="H1506" i="7"/>
  <c r="F1507" i="7" s="1"/>
  <c r="G1507" i="7" s="1"/>
  <c r="H1901" i="7"/>
  <c r="F1902" i="7" s="1"/>
  <c r="G1902" i="7" s="1"/>
  <c r="H4071" i="7"/>
  <c r="F4072" i="7" s="1"/>
  <c r="G4072" i="7" s="1"/>
  <c r="H2369" i="7"/>
  <c r="F2370" i="7" s="1"/>
  <c r="H7680" i="7"/>
  <c r="F7681" i="7" s="1"/>
  <c r="G91" i="7" l="1"/>
  <c r="H91" i="7" s="1"/>
  <c r="F92" i="7" s="1"/>
  <c r="G6450" i="7"/>
  <c r="G5663" i="7"/>
  <c r="H5663" i="7" s="1"/>
  <c r="F5664" i="7" s="1"/>
  <c r="G7488" i="7"/>
  <c r="H7488" i="7" s="1"/>
  <c r="F7489" i="7" s="1"/>
  <c r="G7489" i="7" s="1"/>
  <c r="G1724" i="7"/>
  <c r="G3669" i="7"/>
  <c r="G1152" i="7"/>
  <c r="G6840" i="7"/>
  <c r="H6840" i="7" s="1"/>
  <c r="F6841" i="7" s="1"/>
  <c r="G4956" i="7"/>
  <c r="G4435" i="7"/>
  <c r="G3880" i="7"/>
  <c r="G7681" i="7"/>
  <c r="G5959" i="7"/>
  <c r="H5959" i="7" s="1"/>
  <c r="F5960" i="7" s="1"/>
  <c r="G2370" i="7"/>
  <c r="H2370" i="7" s="1"/>
  <c r="F2371" i="7" s="1"/>
  <c r="G4735" i="7"/>
  <c r="H4735" i="7" s="1"/>
  <c r="F4736" i="7" s="1"/>
  <c r="G4736" i="7" s="1"/>
  <c r="G8682" i="7"/>
  <c r="H8682" i="7" s="1"/>
  <c r="F8683" i="7" s="1"/>
  <c r="G7278" i="7"/>
  <c r="G6352" i="7"/>
  <c r="G1059" i="7"/>
  <c r="H1059" i="7" s="1"/>
  <c r="F1060" i="7" s="1"/>
  <c r="G1060" i="7" s="1"/>
  <c r="H5484" i="7"/>
  <c r="F5485" i="7" s="1"/>
  <c r="H3074" i="7"/>
  <c r="F3075" i="7" s="1"/>
  <c r="H6450" i="7"/>
  <c r="F6451" i="7" s="1"/>
  <c r="H5150" i="7"/>
  <c r="F5151" i="7" s="1"/>
  <c r="G5151" i="7" s="1"/>
  <c r="H4435" i="7"/>
  <c r="F4436" i="7" s="1"/>
  <c r="H4072" i="7"/>
  <c r="F4073" i="7" s="1"/>
  <c r="H7858" i="7"/>
  <c r="F7859" i="7" s="1"/>
  <c r="H3669" i="7"/>
  <c r="F3670" i="7" s="1"/>
  <c r="G3670" i="7" s="1"/>
  <c r="H4956" i="7"/>
  <c r="F4957" i="7" s="1"/>
  <c r="G4957" i="7" s="1"/>
  <c r="H7681" i="7"/>
  <c r="F7682" i="7" s="1"/>
  <c r="G7682" i="7" s="1"/>
  <c r="H7278" i="7"/>
  <c r="F7279" i="7" s="1"/>
  <c r="G7279" i="7" s="1"/>
  <c r="H4216" i="7"/>
  <c r="F4217" i="7" s="1"/>
  <c r="G4217" i="7" s="1"/>
  <c r="H1507" i="7"/>
  <c r="F1508" i="7" s="1"/>
  <c r="G1508" i="7" s="1"/>
  <c r="H3952" i="7"/>
  <c r="F3953" i="7" s="1"/>
  <c r="G3953" i="7" s="1"/>
  <c r="H881" i="7"/>
  <c r="F882" i="7" s="1"/>
  <c r="H1902" i="7"/>
  <c r="F1903" i="7" s="1"/>
  <c r="G1903" i="7" s="1"/>
  <c r="H1328" i="7"/>
  <c r="F1329" i="7" s="1"/>
  <c r="H6117" i="7"/>
  <c r="F6118" i="7" s="1"/>
  <c r="H6352" i="7"/>
  <c r="F6353" i="7" s="1"/>
  <c r="H1724" i="7"/>
  <c r="F1725" i="7" s="1"/>
  <c r="G1725" i="7" s="1"/>
  <c r="H3880" i="7"/>
  <c r="H3881" i="7"/>
  <c r="H3509" i="7"/>
  <c r="F3510" i="7" s="1"/>
  <c r="H8057" i="7"/>
  <c r="F8058" i="7" s="1"/>
  <c r="H2142" i="7"/>
  <c r="F2143" i="7" s="1"/>
  <c r="G2143" i="7" s="1"/>
  <c r="H1152" i="7"/>
  <c r="F1153" i="7" s="1"/>
  <c r="G6841" i="7" l="1"/>
  <c r="G92" i="7"/>
  <c r="H92" i="7" s="1"/>
  <c r="F93" i="7" s="1"/>
  <c r="G5960" i="7"/>
  <c r="G8058" i="7"/>
  <c r="G1153" i="7"/>
  <c r="G6451" i="7"/>
  <c r="H6451" i="7" s="1"/>
  <c r="F6452" i="7" s="1"/>
  <c r="G3510" i="7"/>
  <c r="G7859" i="7"/>
  <c r="G8683" i="7"/>
  <c r="G4073" i="7"/>
  <c r="G1329" i="7"/>
  <c r="G6353" i="7"/>
  <c r="G4436" i="7"/>
  <c r="G2371" i="7"/>
  <c r="H2371" i="7" s="1"/>
  <c r="F2372" i="7" s="1"/>
  <c r="G882" i="7"/>
  <c r="H882" i="7" s="1"/>
  <c r="F883" i="7" s="1"/>
  <c r="G883" i="7" s="1"/>
  <c r="G5485" i="7"/>
  <c r="H5485" i="7" s="1"/>
  <c r="F5486" i="7" s="1"/>
  <c r="G3075" i="7"/>
  <c r="H3075" i="7" s="1"/>
  <c r="F3076" i="7" s="1"/>
  <c r="G3076" i="7" s="1"/>
  <c r="G6118" i="7"/>
  <c r="G5664" i="7"/>
  <c r="H5664" i="7" s="1"/>
  <c r="F5665" i="7" s="1"/>
  <c r="H1060" i="7"/>
  <c r="F1061" i="7" s="1"/>
  <c r="H5151" i="7"/>
  <c r="F5152" i="7" s="1"/>
  <c r="H7489" i="7"/>
  <c r="F7490" i="7" s="1"/>
  <c r="H4436" i="7"/>
  <c r="F4437" i="7" s="1"/>
  <c r="G4437" i="7" s="1"/>
  <c r="H6841" i="7"/>
  <c r="F6842" i="7" s="1"/>
  <c r="H8058" i="7"/>
  <c r="F8059" i="7" s="1"/>
  <c r="H6118" i="7"/>
  <c r="F6119" i="7" s="1"/>
  <c r="H3670" i="7"/>
  <c r="F3671" i="7" s="1"/>
  <c r="H1903" i="7"/>
  <c r="F1904" i="7" s="1"/>
  <c r="G1904" i="7" s="1"/>
  <c r="H4217" i="7"/>
  <c r="F4218" i="7" s="1"/>
  <c r="G4218" i="7" s="1"/>
  <c r="H1725" i="7"/>
  <c r="F1726" i="7" s="1"/>
  <c r="G1726" i="7" s="1"/>
  <c r="H7682" i="7"/>
  <c r="F7683" i="7" s="1"/>
  <c r="H8683" i="7"/>
  <c r="F8684" i="7" s="1"/>
  <c r="H7859" i="7"/>
  <c r="F7860" i="7" s="1"/>
  <c r="H3510" i="7"/>
  <c r="F3511" i="7" s="1"/>
  <c r="G3511" i="7" s="1"/>
  <c r="H7279" i="7"/>
  <c r="F7280" i="7" s="1"/>
  <c r="G7280" i="7" s="1"/>
  <c r="H6353" i="7"/>
  <c r="F6354" i="7" s="1"/>
  <c r="H1508" i="7"/>
  <c r="F1509" i="7" s="1"/>
  <c r="G1510" i="7" s="1"/>
  <c r="H4957" i="7"/>
  <c r="F4958" i="7" s="1"/>
  <c r="H1153" i="7"/>
  <c r="F1154" i="7" s="1"/>
  <c r="H1329" i="7"/>
  <c r="F1330" i="7" s="1"/>
  <c r="G1330" i="7" s="1"/>
  <c r="H5960" i="7"/>
  <c r="F5961" i="7" s="1"/>
  <c r="G5961" i="7" s="1"/>
  <c r="H2143" i="7"/>
  <c r="F2144" i="7" s="1"/>
  <c r="G2144" i="7" s="1"/>
  <c r="H3953" i="7"/>
  <c r="F3954" i="7" s="1"/>
  <c r="H4736" i="7"/>
  <c r="F4737" i="7" s="1"/>
  <c r="G4737" i="7" s="1"/>
  <c r="H4073" i="7"/>
  <c r="F4074" i="7" s="1"/>
  <c r="G4074" i="7" s="1"/>
  <c r="G6452" i="7" l="1"/>
  <c r="G93" i="7"/>
  <c r="H93" i="7" s="1"/>
  <c r="F94" i="7" s="1"/>
  <c r="G3671" i="7"/>
  <c r="G7860" i="7"/>
  <c r="G1509" i="7"/>
  <c r="H1509" i="7" s="1"/>
  <c r="G7490" i="7"/>
  <c r="G8684" i="7"/>
  <c r="H8684" i="7" s="1"/>
  <c r="F8685" i="7" s="1"/>
  <c r="G8059" i="7"/>
  <c r="G1154" i="7"/>
  <c r="G6119" i="7"/>
  <c r="G2372" i="7"/>
  <c r="G6354" i="7"/>
  <c r="H6354" i="7" s="1"/>
  <c r="F6355" i="7" s="1"/>
  <c r="G7683" i="7"/>
  <c r="G5665" i="7"/>
  <c r="G4958" i="7"/>
  <c r="G5152" i="7"/>
  <c r="H5152" i="7" s="1"/>
  <c r="F5153" i="7" s="1"/>
  <c r="G5154" i="7" s="1"/>
  <c r="G3954" i="7"/>
  <c r="G1061" i="7"/>
  <c r="H1061" i="7" s="1"/>
  <c r="F1062" i="7" s="1"/>
  <c r="G5486" i="7"/>
  <c r="H5486" i="7" s="1"/>
  <c r="F5487" i="7" s="1"/>
  <c r="G6842" i="7"/>
  <c r="H6842" i="7" s="1"/>
  <c r="F6843" i="7" s="1"/>
  <c r="H6452" i="7"/>
  <c r="F6453" i="7" s="1"/>
  <c r="H7490" i="7"/>
  <c r="F7491" i="7" s="1"/>
  <c r="H3076" i="7"/>
  <c r="F3077" i="7" s="1"/>
  <c r="G3077" i="7" s="1"/>
  <c r="H4437" i="7"/>
  <c r="F4438" i="7" s="1"/>
  <c r="H1154" i="7"/>
  <c r="F1155" i="7" s="1"/>
  <c r="H7860" i="7"/>
  <c r="F7861" i="7" s="1"/>
  <c r="H4218" i="7"/>
  <c r="F4219" i="7" s="1"/>
  <c r="H1330" i="7"/>
  <c r="F1331" i="7" s="1"/>
  <c r="G1331" i="7" s="1"/>
  <c r="H883" i="7"/>
  <c r="F884" i="7" s="1"/>
  <c r="G884" i="7" s="1"/>
  <c r="H1726" i="7"/>
  <c r="F1727" i="7" s="1"/>
  <c r="G1727" i="7" s="1"/>
  <c r="H2144" i="7"/>
  <c r="F2145" i="7" s="1"/>
  <c r="G2145" i="7" s="1"/>
  <c r="H4958" i="7"/>
  <c r="F4959" i="7" s="1"/>
  <c r="H1904" i="7"/>
  <c r="F1905" i="7" s="1"/>
  <c r="H4737" i="7"/>
  <c r="F4738" i="7" s="1"/>
  <c r="G4739" i="7" s="1"/>
  <c r="H3954" i="7"/>
  <c r="F3955" i="7" s="1"/>
  <c r="G3955" i="7" s="1"/>
  <c r="H7683" i="7"/>
  <c r="F7684" i="7" s="1"/>
  <c r="H6119" i="7"/>
  <c r="F6120" i="7" s="1"/>
  <c r="H3511" i="7"/>
  <c r="F3512" i="7" s="1"/>
  <c r="G3512" i="7" s="1"/>
  <c r="H5665" i="7"/>
  <c r="F5666" i="7" s="1"/>
  <c r="H1510" i="7"/>
  <c r="F1511" i="7" s="1"/>
  <c r="H2372" i="7"/>
  <c r="F2373" i="7" s="1"/>
  <c r="G2373" i="7" s="1"/>
  <c r="H3671" i="7"/>
  <c r="F3672" i="7" s="1"/>
  <c r="G3672" i="7" s="1"/>
  <c r="H4074" i="7"/>
  <c r="F4075" i="7" s="1"/>
  <c r="G4075" i="7" s="1"/>
  <c r="H5961" i="7"/>
  <c r="F5962" i="7" s="1"/>
  <c r="H7280" i="7"/>
  <c r="F7281" i="7" s="1"/>
  <c r="G7281" i="7" s="1"/>
  <c r="H8059" i="7"/>
  <c r="F8060" i="7" s="1"/>
  <c r="G6355" i="7" l="1"/>
  <c r="G6843" i="7"/>
  <c r="G1062" i="7"/>
  <c r="G94" i="7"/>
  <c r="H94" i="7" s="1"/>
  <c r="F95" i="7" s="1"/>
  <c r="G1905" i="7"/>
  <c r="G4738" i="7"/>
  <c r="G7861" i="7"/>
  <c r="H7861" i="7" s="1"/>
  <c r="F7862" i="7" s="1"/>
  <c r="G5153" i="7"/>
  <c r="H5153" i="7" s="1"/>
  <c r="G1155" i="7"/>
  <c r="G5962" i="7"/>
  <c r="G6120" i="7"/>
  <c r="H6120" i="7" s="1"/>
  <c r="F6121" i="7" s="1"/>
  <c r="G5666" i="7"/>
  <c r="G8060" i="7"/>
  <c r="G8685" i="7"/>
  <c r="G5487" i="7"/>
  <c r="H5487" i="7" s="1"/>
  <c r="F5488" i="7" s="1"/>
  <c r="G4438" i="7"/>
  <c r="H4438" i="7" s="1"/>
  <c r="F4439" i="7" s="1"/>
  <c r="G7684" i="7"/>
  <c r="G4959" i="7"/>
  <c r="G1511" i="7"/>
  <c r="H1511" i="7" s="1"/>
  <c r="F1512" i="7" s="1"/>
  <c r="G4219" i="7"/>
  <c r="H4219" i="7" s="1"/>
  <c r="F4220" i="7" s="1"/>
  <c r="G7491" i="7"/>
  <c r="H7491" i="7" s="1"/>
  <c r="F7492" i="7" s="1"/>
  <c r="G6453" i="7"/>
  <c r="H6453" i="7" s="1"/>
  <c r="F6454" i="7" s="1"/>
  <c r="H1062" i="7"/>
  <c r="F1063" i="7" s="1"/>
  <c r="H6843" i="7"/>
  <c r="F6844" i="7" s="1"/>
  <c r="H5154" i="7"/>
  <c r="H3077" i="7"/>
  <c r="F3078" i="7" s="1"/>
  <c r="H2373" i="7"/>
  <c r="F2374" i="7" s="1"/>
  <c r="G2374" i="7" s="1"/>
  <c r="H5666" i="7"/>
  <c r="F5667" i="7" s="1"/>
  <c r="G5667" i="7" s="1"/>
  <c r="H4738" i="7"/>
  <c r="H4739" i="7"/>
  <c r="F4740" i="7" s="1"/>
  <c r="H4959" i="7"/>
  <c r="F4960" i="7" s="1"/>
  <c r="H884" i="7"/>
  <c r="F885" i="7" s="1"/>
  <c r="H3512" i="7"/>
  <c r="F3513" i="7" s="1"/>
  <c r="G3513" i="7" s="1"/>
  <c r="H1905" i="7"/>
  <c r="F1906" i="7" s="1"/>
  <c r="H7281" i="7"/>
  <c r="F7282" i="7" s="1"/>
  <c r="H7684" i="7"/>
  <c r="F7685" i="7" s="1"/>
  <c r="G7685" i="7" s="1"/>
  <c r="H2145" i="7"/>
  <c r="F2146" i="7" s="1"/>
  <c r="G2146" i="7" s="1"/>
  <c r="H4075" i="7"/>
  <c r="F4076" i="7" s="1"/>
  <c r="G4076" i="7" s="1"/>
  <c r="H3672" i="7"/>
  <c r="F3673" i="7" s="1"/>
  <c r="G3673" i="7" s="1"/>
  <c r="H3955" i="7"/>
  <c r="F3956" i="7" s="1"/>
  <c r="H1331" i="7"/>
  <c r="F1332" i="7" s="1"/>
  <c r="G1332" i="7" s="1"/>
  <c r="H8060" i="7"/>
  <c r="F8061" i="7" s="1"/>
  <c r="H8685" i="7"/>
  <c r="F8686" i="7" s="1"/>
  <c r="G8686" i="7" s="1"/>
  <c r="H6355" i="7"/>
  <c r="F6356" i="7" s="1"/>
  <c r="H5962" i="7"/>
  <c r="F5963" i="7" s="1"/>
  <c r="H1727" i="7"/>
  <c r="F1728" i="7" s="1"/>
  <c r="H1155" i="7"/>
  <c r="F1156" i="7" s="1"/>
  <c r="G1156" i="7" s="1"/>
  <c r="G7492" i="7" l="1"/>
  <c r="G6454" i="7"/>
  <c r="G4439" i="7"/>
  <c r="H4439" i="7" s="1"/>
  <c r="F4440" i="7" s="1"/>
  <c r="G4440" i="7" s="1"/>
  <c r="G885" i="7"/>
  <c r="G5488" i="7"/>
  <c r="G95" i="7"/>
  <c r="H95" i="7" s="1"/>
  <c r="F96" i="7" s="1"/>
  <c r="G4960" i="7"/>
  <c r="H4960" i="7" s="1"/>
  <c r="F4961" i="7" s="1"/>
  <c r="G1063" i="7"/>
  <c r="H1063" i="7" s="1"/>
  <c r="F1064" i="7" s="1"/>
  <c r="G4740" i="7"/>
  <c r="G3078" i="7"/>
  <c r="G6121" i="7"/>
  <c r="G5963" i="7"/>
  <c r="G4220" i="7"/>
  <c r="G6844" i="7"/>
  <c r="H6844" i="7" s="1"/>
  <c r="F6845" i="7" s="1"/>
  <c r="G1512" i="7"/>
  <c r="H1512" i="7" s="1"/>
  <c r="F1513" i="7" s="1"/>
  <c r="G1513" i="7" s="1"/>
  <c r="G8061" i="7"/>
  <c r="H8061" i="7" s="1"/>
  <c r="F8062" i="7" s="1"/>
  <c r="G8062" i="7" s="1"/>
  <c r="G1906" i="7"/>
  <c r="G3956" i="7"/>
  <c r="G7282" i="7"/>
  <c r="G1728" i="7"/>
  <c r="G7862" i="7"/>
  <c r="H7862" i="7" s="1"/>
  <c r="F7863" i="7" s="1"/>
  <c r="G7863" i="7" s="1"/>
  <c r="G6356" i="7"/>
  <c r="H6356" i="7" s="1"/>
  <c r="F6357" i="7" s="1"/>
  <c r="H3078" i="7"/>
  <c r="F3079" i="7" s="1"/>
  <c r="H7492" i="7"/>
  <c r="F7493" i="7" s="1"/>
  <c r="H6454" i="7"/>
  <c r="F6455" i="7" s="1"/>
  <c r="H4740" i="7"/>
  <c r="F4741" i="7" s="1"/>
  <c r="H5488" i="7"/>
  <c r="F5489" i="7" s="1"/>
  <c r="G5489" i="7" s="1"/>
  <c r="H4076" i="7"/>
  <c r="F4077" i="7" s="1"/>
  <c r="H885" i="7"/>
  <c r="F886" i="7" s="1"/>
  <c r="G886" i="7" s="1"/>
  <c r="H3956" i="7"/>
  <c r="F3957" i="7" s="1"/>
  <c r="G3957" i="7" s="1"/>
  <c r="H8686" i="7"/>
  <c r="F8687" i="7" s="1"/>
  <c r="H7685" i="7"/>
  <c r="F7686" i="7" s="1"/>
  <c r="H1906" i="7"/>
  <c r="F1907" i="7" s="1"/>
  <c r="H2374" i="7"/>
  <c r="F2375" i="7" s="1"/>
  <c r="H1332" i="7"/>
  <c r="F1333" i="7" s="1"/>
  <c r="G1333" i="7" s="1"/>
  <c r="H7282" i="7"/>
  <c r="F7283" i="7" s="1"/>
  <c r="H6121" i="7"/>
  <c r="F6122" i="7" s="1"/>
  <c r="G6122" i="7" s="1"/>
  <c r="H5667" i="7"/>
  <c r="F5668" i="7" s="1"/>
  <c r="H5963" i="7"/>
  <c r="F5964" i="7" s="1"/>
  <c r="H1728" i="7"/>
  <c r="F1729" i="7" s="1"/>
  <c r="H3673" i="7"/>
  <c r="F3674" i="7" s="1"/>
  <c r="G3674" i="7" s="1"/>
  <c r="H3513" i="7"/>
  <c r="F3514" i="7" s="1"/>
  <c r="H1156" i="7"/>
  <c r="F1157" i="7" s="1"/>
  <c r="G1157" i="7" s="1"/>
  <c r="H2146" i="7"/>
  <c r="F2147" i="7" s="1"/>
  <c r="G2147" i="7" s="1"/>
  <c r="H4220" i="7"/>
  <c r="F4221" i="7" s="1"/>
  <c r="G96" i="7" l="1"/>
  <c r="H96" i="7" s="1"/>
  <c r="F97" i="7" s="1"/>
  <c r="G6845" i="7"/>
  <c r="G1064" i="7"/>
  <c r="G4741" i="7"/>
  <c r="G3079" i="7"/>
  <c r="G7686" i="7"/>
  <c r="G4961" i="7"/>
  <c r="H4961" i="7" s="1"/>
  <c r="F4962" i="7" s="1"/>
  <c r="G4221" i="7"/>
  <c r="G7283" i="7"/>
  <c r="G8687" i="7"/>
  <c r="G6455" i="7"/>
  <c r="H6455" i="7" s="1"/>
  <c r="F6456" i="7" s="1"/>
  <c r="G2375" i="7"/>
  <c r="G5668" i="7"/>
  <c r="G5964" i="7"/>
  <c r="H5964" i="7" s="1"/>
  <c r="F5965" i="7" s="1"/>
  <c r="G4077" i="7"/>
  <c r="H4077" i="7" s="1"/>
  <c r="F4078" i="7" s="1"/>
  <c r="G4078" i="7" s="1"/>
  <c r="G3514" i="7"/>
  <c r="G1907" i="7"/>
  <c r="G6357" i="7"/>
  <c r="G1729" i="7"/>
  <c r="G7493" i="7"/>
  <c r="H5489" i="7"/>
  <c r="F5490" i="7" s="1"/>
  <c r="H7493" i="7"/>
  <c r="F7494" i="7" s="1"/>
  <c r="H4741" i="7"/>
  <c r="F4742" i="7" s="1"/>
  <c r="H1513" i="7"/>
  <c r="F1514" i="7" s="1"/>
  <c r="G1514" i="7" s="1"/>
  <c r="H4440" i="7"/>
  <c r="F4441" i="7" s="1"/>
  <c r="G4441" i="7" s="1"/>
  <c r="H1064" i="7"/>
  <c r="F1065" i="7" s="1"/>
  <c r="G1065" i="7" s="1"/>
  <c r="H6845" i="7"/>
  <c r="F6846" i="7" s="1"/>
  <c r="H3079" i="7"/>
  <c r="F3080" i="7" s="1"/>
  <c r="G3080" i="7" s="1"/>
  <c r="H2147" i="7"/>
  <c r="F2148" i="7" s="1"/>
  <c r="H6122" i="7"/>
  <c r="F6123" i="7" s="1"/>
  <c r="H1907" i="7"/>
  <c r="F1908" i="7" s="1"/>
  <c r="G1908" i="7" s="1"/>
  <c r="H3514" i="7"/>
  <c r="F3515" i="7" s="1"/>
  <c r="G3515" i="7" s="1"/>
  <c r="H6357" i="7"/>
  <c r="F6358" i="7" s="1"/>
  <c r="G6358" i="7" s="1"/>
  <c r="H7863" i="7"/>
  <c r="F7864" i="7" s="1"/>
  <c r="H3957" i="7"/>
  <c r="F3958" i="7" s="1"/>
  <c r="H7283" i="7"/>
  <c r="F7284" i="7" s="1"/>
  <c r="G7284" i="7" s="1"/>
  <c r="H4221" i="7"/>
  <c r="F4222" i="7" s="1"/>
  <c r="G4222" i="7" s="1"/>
  <c r="H3674" i="7"/>
  <c r="F3675" i="7" s="1"/>
  <c r="G3675" i="7" s="1"/>
  <c r="H2375" i="7"/>
  <c r="F2376" i="7" s="1"/>
  <c r="H7686" i="7"/>
  <c r="F7687" i="7" s="1"/>
  <c r="H1729" i="7"/>
  <c r="F1730" i="7" s="1"/>
  <c r="H5668" i="7"/>
  <c r="F5669" i="7" s="1"/>
  <c r="H8687" i="7"/>
  <c r="F8688" i="7" s="1"/>
  <c r="H886" i="7"/>
  <c r="F887" i="7" s="1"/>
  <c r="G887" i="7" s="1"/>
  <c r="H1157" i="7"/>
  <c r="F1158" i="7" s="1"/>
  <c r="G1158" i="7" s="1"/>
  <c r="H1333" i="7"/>
  <c r="F1334" i="7" s="1"/>
  <c r="G1334" i="7" s="1"/>
  <c r="H8062" i="7"/>
  <c r="F8063" i="7" s="1"/>
  <c r="G8063" i="7" s="1"/>
  <c r="G97" i="7" l="1"/>
  <c r="H97" i="7" s="1"/>
  <c r="F98" i="7" s="1"/>
  <c r="G3958" i="7"/>
  <c r="G7494" i="7"/>
  <c r="G7864" i="7"/>
  <c r="G6123" i="7"/>
  <c r="G4742" i="7"/>
  <c r="H4742" i="7" s="1"/>
  <c r="F4743" i="7" s="1"/>
  <c r="G4743" i="7" s="1"/>
  <c r="G2376" i="7"/>
  <c r="H2376" i="7" s="1"/>
  <c r="F2377" i="7" s="1"/>
  <c r="G2377" i="7" s="1"/>
  <c r="G7687" i="7"/>
  <c r="H7687" i="7" s="1"/>
  <c r="F7688" i="7" s="1"/>
  <c r="G2148" i="7"/>
  <c r="G5669" i="7"/>
  <c r="G6846" i="7"/>
  <c r="G1730" i="7"/>
  <c r="H1730" i="7" s="1"/>
  <c r="F1731" i="7" s="1"/>
  <c r="G5490" i="7"/>
  <c r="H5490" i="7" s="1"/>
  <c r="F5491" i="7" s="1"/>
  <c r="G5491" i="7" s="1"/>
  <c r="G6456" i="7"/>
  <c r="H6456" i="7" s="1"/>
  <c r="F6457" i="7" s="1"/>
  <c r="G4962" i="7"/>
  <c r="H4962" i="7" s="1"/>
  <c r="F4963" i="7" s="1"/>
  <c r="G4963" i="7" s="1"/>
  <c r="G8688" i="7"/>
  <c r="H8688" i="7" s="1"/>
  <c r="F8689" i="7" s="1"/>
  <c r="G8689" i="7" s="1"/>
  <c r="G5965" i="7"/>
  <c r="H1065" i="7"/>
  <c r="F1066" i="7" s="1"/>
  <c r="G1066" i="7" s="1"/>
  <c r="H6846" i="7"/>
  <c r="F6847" i="7" s="1"/>
  <c r="G6847" i="7" s="1"/>
  <c r="H1514" i="7"/>
  <c r="F1515" i="7" s="1"/>
  <c r="G1516" i="7" s="1"/>
  <c r="H4441" i="7"/>
  <c r="F4442" i="7" s="1"/>
  <c r="H7494" i="7"/>
  <c r="F7495" i="7" s="1"/>
  <c r="H3080" i="7"/>
  <c r="F3081" i="7" s="1"/>
  <c r="G3081" i="7" s="1"/>
  <c r="H7864" i="7"/>
  <c r="F7865" i="7" s="1"/>
  <c r="H1908" i="7"/>
  <c r="F1909" i="7" s="1"/>
  <c r="G1909" i="7" s="1"/>
  <c r="H5669" i="7"/>
  <c r="F5670" i="7" s="1"/>
  <c r="G5670" i="7" s="1"/>
  <c r="H887" i="7"/>
  <c r="F888" i="7" s="1"/>
  <c r="G888" i="7" s="1"/>
  <c r="H7284" i="7"/>
  <c r="F7285" i="7" s="1"/>
  <c r="G7285" i="7" s="1"/>
  <c r="H3515" i="7"/>
  <c r="F3516" i="7" s="1"/>
  <c r="H3675" i="7"/>
  <c r="F3676" i="7" s="1"/>
  <c r="H5965" i="7"/>
  <c r="F5966" i="7" s="1"/>
  <c r="H6123" i="7"/>
  <c r="F6124" i="7" s="1"/>
  <c r="H8063" i="7"/>
  <c r="F8064" i="7" s="1"/>
  <c r="H1158" i="7"/>
  <c r="F1159" i="7" s="1"/>
  <c r="G1159" i="7" s="1"/>
  <c r="H3958" i="7"/>
  <c r="F3959" i="7" s="1"/>
  <c r="H4078" i="7"/>
  <c r="F4079" i="7" s="1"/>
  <c r="G4079" i="7" s="1"/>
  <c r="H1334" i="7"/>
  <c r="F1335" i="7" s="1"/>
  <c r="H4222" i="7"/>
  <c r="F4223" i="7" s="1"/>
  <c r="H6358" i="7"/>
  <c r="F6359" i="7" s="1"/>
  <c r="G6359" i="7" s="1"/>
  <c r="H2148" i="7"/>
  <c r="F2149" i="7" s="1"/>
  <c r="G98" i="7" l="1"/>
  <c r="H98" i="7" s="1"/>
  <c r="F99" i="7" s="1"/>
  <c r="G1515" i="7"/>
  <c r="G5966" i="7"/>
  <c r="G8064" i="7"/>
  <c r="G7688" i="7"/>
  <c r="G6124" i="7"/>
  <c r="G1335" i="7"/>
  <c r="G1731" i="7"/>
  <c r="H1731" i="7" s="1"/>
  <c r="F1732" i="7" s="1"/>
  <c r="G1732" i="7" s="1"/>
  <c r="G3959" i="7"/>
  <c r="G4442" i="7"/>
  <c r="G3676" i="7"/>
  <c r="G7495" i="7"/>
  <c r="G3516" i="7"/>
  <c r="G2149" i="7"/>
  <c r="G3082" i="7"/>
  <c r="G6457" i="7"/>
  <c r="H6457" i="7" s="1"/>
  <c r="F6458" i="7" s="1"/>
  <c r="G4223" i="7"/>
  <c r="G7865" i="7"/>
  <c r="H6847" i="7"/>
  <c r="F6848" i="7" s="1"/>
  <c r="G6848" i="7" s="1"/>
  <c r="H3081" i="7"/>
  <c r="F3082" i="7" s="1"/>
  <c r="H7495" i="7"/>
  <c r="F7496" i="7" s="1"/>
  <c r="G7497" i="7" s="1"/>
  <c r="H1516" i="7"/>
  <c r="F1517" i="7" s="1"/>
  <c r="H1515" i="7"/>
  <c r="H4743" i="7"/>
  <c r="F4744" i="7" s="1"/>
  <c r="H5491" i="7"/>
  <c r="F5492" i="7" s="1"/>
  <c r="G5492" i="7" s="1"/>
  <c r="H4442" i="7"/>
  <c r="F4443" i="7" s="1"/>
  <c r="G4443" i="7" s="1"/>
  <c r="H1066" i="7"/>
  <c r="F1067" i="7" s="1"/>
  <c r="H4079" i="7"/>
  <c r="F4080" i="7" s="1"/>
  <c r="G4080" i="7" s="1"/>
  <c r="H5966" i="7"/>
  <c r="F5967" i="7" s="1"/>
  <c r="G5967" i="7" s="1"/>
  <c r="H5670" i="7"/>
  <c r="F5671" i="7" s="1"/>
  <c r="H4963" i="7"/>
  <c r="F4964" i="7" s="1"/>
  <c r="H3516" i="7"/>
  <c r="F3517" i="7" s="1"/>
  <c r="H2377" i="7"/>
  <c r="F2378" i="7" s="1"/>
  <c r="G2378" i="7" s="1"/>
  <c r="H8064" i="7"/>
  <c r="F8065" i="7" s="1"/>
  <c r="G8065" i="7" s="1"/>
  <c r="H8689" i="7"/>
  <c r="F8690" i="7" s="1"/>
  <c r="G8690" i="7" s="1"/>
  <c r="H3959" i="7"/>
  <c r="F3960" i="7" s="1"/>
  <c r="H3676" i="7"/>
  <c r="F3677" i="7" s="1"/>
  <c r="H1909" i="7"/>
  <c r="F1910" i="7" s="1"/>
  <c r="G1910" i="7" s="1"/>
  <c r="H4223" i="7"/>
  <c r="F4224" i="7" s="1"/>
  <c r="H7285" i="7"/>
  <c r="F7286" i="7" s="1"/>
  <c r="G7286" i="7" s="1"/>
  <c r="H6359" i="7"/>
  <c r="F6360" i="7" s="1"/>
  <c r="G6360" i="7" s="1"/>
  <c r="H1335" i="7"/>
  <c r="F1336" i="7" s="1"/>
  <c r="H6124" i="7"/>
  <c r="F6125" i="7" s="1"/>
  <c r="H2149" i="7"/>
  <c r="F2150" i="7" s="1"/>
  <c r="H7688" i="7"/>
  <c r="F7689" i="7" s="1"/>
  <c r="H7865" i="7"/>
  <c r="F7866" i="7" s="1"/>
  <c r="H1159" i="7"/>
  <c r="F1160" i="7" s="1"/>
  <c r="G1160" i="7" s="1"/>
  <c r="H888" i="7"/>
  <c r="F889" i="7" s="1"/>
  <c r="G889" i="7" s="1"/>
  <c r="G6458" i="7" l="1"/>
  <c r="G99" i="7"/>
  <c r="H99" i="7" s="1"/>
  <c r="F100" i="7" s="1"/>
  <c r="G7496" i="7"/>
  <c r="G1517" i="7"/>
  <c r="H1517" i="7" s="1"/>
  <c r="F1518" i="7" s="1"/>
  <c r="G1518" i="7" s="1"/>
  <c r="G2150" i="7"/>
  <c r="H2150" i="7" s="1"/>
  <c r="F2151" i="7" s="1"/>
  <c r="G4964" i="7"/>
  <c r="G7866" i="7"/>
  <c r="H7866" i="7" s="1"/>
  <c r="F7867" i="7" s="1"/>
  <c r="G7867" i="7" s="1"/>
  <c r="G4224" i="7"/>
  <c r="H4224" i="7" s="1"/>
  <c r="F4225" i="7" s="1"/>
  <c r="G4744" i="7"/>
  <c r="G3677" i="7"/>
  <c r="G5671" i="7"/>
  <c r="G3960" i="7"/>
  <c r="G6125" i="7"/>
  <c r="G1067" i="7"/>
  <c r="H1067" i="7" s="1"/>
  <c r="F1068" i="7" s="1"/>
  <c r="G3517" i="7"/>
  <c r="H3517" i="7" s="1"/>
  <c r="F3518" i="7" s="1"/>
  <c r="G7689" i="7"/>
  <c r="H7689" i="7" s="1"/>
  <c r="F7690" i="7" s="1"/>
  <c r="G1336" i="7"/>
  <c r="H4443" i="7"/>
  <c r="F4444" i="7" s="1"/>
  <c r="G4444" i="7" s="1"/>
  <c r="H7496" i="7"/>
  <c r="H7497" i="7"/>
  <c r="H5492" i="7"/>
  <c r="F5493" i="7" s="1"/>
  <c r="H4744" i="7"/>
  <c r="F4745" i="7" s="1"/>
  <c r="G4745" i="7" s="1"/>
  <c r="H6848" i="7"/>
  <c r="F6849" i="7" s="1"/>
  <c r="G6849" i="7" s="1"/>
  <c r="H3082" i="7"/>
  <c r="F3083" i="7" s="1"/>
  <c r="G3084" i="7" s="1"/>
  <c r="H6458" i="7"/>
  <c r="F6459" i="7" s="1"/>
  <c r="H7286" i="7"/>
  <c r="F7287" i="7" s="1"/>
  <c r="H2378" i="7"/>
  <c r="F2379" i="7" s="1"/>
  <c r="H889" i="7"/>
  <c r="F890" i="7" s="1"/>
  <c r="H1910" i="7"/>
  <c r="F1911" i="7" s="1"/>
  <c r="H5671" i="7"/>
  <c r="F5672" i="7" s="1"/>
  <c r="G5672" i="7" s="1"/>
  <c r="H6360" i="7"/>
  <c r="F6361" i="7" s="1"/>
  <c r="G6361" i="7" s="1"/>
  <c r="H8690" i="7"/>
  <c r="F8691" i="7" s="1"/>
  <c r="G8691" i="7" s="1"/>
  <c r="H1160" i="7"/>
  <c r="F1161" i="7" s="1"/>
  <c r="H6125" i="7"/>
  <c r="F6126" i="7" s="1"/>
  <c r="G6126" i="7" s="1"/>
  <c r="H3677" i="7"/>
  <c r="F3678" i="7" s="1"/>
  <c r="G3678" i="7" s="1"/>
  <c r="H5967" i="7"/>
  <c r="F5968" i="7" s="1"/>
  <c r="G5968" i="7" s="1"/>
  <c r="H8065" i="7"/>
  <c r="F8066" i="7" s="1"/>
  <c r="G8066" i="7" s="1"/>
  <c r="H4964" i="7"/>
  <c r="F4965" i="7" s="1"/>
  <c r="H1732" i="7"/>
  <c r="F1733" i="7" s="1"/>
  <c r="H1336" i="7"/>
  <c r="F1337" i="7" s="1"/>
  <c r="H3960" i="7"/>
  <c r="F3961" i="7" s="1"/>
  <c r="G3961" i="7" s="1"/>
  <c r="H4080" i="7"/>
  <c r="F4081" i="7" s="1"/>
  <c r="G1068" i="7" l="1"/>
  <c r="G100" i="7"/>
  <c r="H100" i="7" s="1"/>
  <c r="F101" i="7" s="1"/>
  <c r="G3518" i="7"/>
  <c r="G1911" i="7"/>
  <c r="G5493" i="7"/>
  <c r="H5493" i="7" s="1"/>
  <c r="F5494" i="7" s="1"/>
  <c r="G5494" i="7" s="1"/>
  <c r="G1337" i="7"/>
  <c r="G2151" i="7"/>
  <c r="G2379" i="7"/>
  <c r="G7287" i="7"/>
  <c r="G1733" i="7"/>
  <c r="G4965" i="7"/>
  <c r="G1161" i="7"/>
  <c r="H1161" i="7" s="1"/>
  <c r="F1162" i="7" s="1"/>
  <c r="G3083" i="7"/>
  <c r="H3083" i="7" s="1"/>
  <c r="G4225" i="7"/>
  <c r="G890" i="7"/>
  <c r="H890" i="7" s="1"/>
  <c r="F891" i="7" s="1"/>
  <c r="G4081" i="7"/>
  <c r="G7690" i="7"/>
  <c r="G6459" i="7"/>
  <c r="H6459" i="7" s="1"/>
  <c r="F6460" i="7" s="1"/>
  <c r="H1518" i="7"/>
  <c r="F1519" i="7" s="1"/>
  <c r="G1519" i="7" s="1"/>
  <c r="H3084" i="7"/>
  <c r="H1068" i="7"/>
  <c r="F1069" i="7" s="1"/>
  <c r="G1070" i="7" s="1"/>
  <c r="H4745" i="7"/>
  <c r="F4746" i="7" s="1"/>
  <c r="H6849" i="7"/>
  <c r="F6850" i="7" s="1"/>
  <c r="G6850" i="7" s="1"/>
  <c r="H4444" i="7"/>
  <c r="F4445" i="7" s="1"/>
  <c r="G4445" i="7" s="1"/>
  <c r="H3961" i="7"/>
  <c r="F3962" i="7" s="1"/>
  <c r="H1911" i="7"/>
  <c r="F1912" i="7" s="1"/>
  <c r="G1912" i="7" s="1"/>
  <c r="H2151" i="7"/>
  <c r="F2152" i="7" s="1"/>
  <c r="H2379" i="7"/>
  <c r="F2380" i="7" s="1"/>
  <c r="H3678" i="7"/>
  <c r="F3679" i="7" s="1"/>
  <c r="H7867" i="7"/>
  <c r="F7868" i="7" s="1"/>
  <c r="G7868" i="7" s="1"/>
  <c r="H1337" i="7"/>
  <c r="F1338" i="7" s="1"/>
  <c r="G1338" i="7" s="1"/>
  <c r="H3518" i="7"/>
  <c r="F3519" i="7" s="1"/>
  <c r="H1733" i="7"/>
  <c r="F1734" i="7" s="1"/>
  <c r="H8691" i="7"/>
  <c r="F8692" i="7" s="1"/>
  <c r="H7287" i="7"/>
  <c r="F7288" i="7" s="1"/>
  <c r="H4225" i="7"/>
  <c r="F4226" i="7" s="1"/>
  <c r="H6126" i="7"/>
  <c r="F6127" i="7" s="1"/>
  <c r="H5672" i="7"/>
  <c r="F5673" i="7" s="1"/>
  <c r="G5673" i="7" s="1"/>
  <c r="H4081" i="7"/>
  <c r="F4082" i="7" s="1"/>
  <c r="H8066" i="7"/>
  <c r="F8067" i="7" s="1"/>
  <c r="G8067" i="7" s="1"/>
  <c r="H4965" i="7"/>
  <c r="F4966" i="7" s="1"/>
  <c r="H5968" i="7"/>
  <c r="F5969" i="7" s="1"/>
  <c r="G5969" i="7" s="1"/>
  <c r="H6361" i="7"/>
  <c r="F6362" i="7" s="1"/>
  <c r="G6362" i="7" s="1"/>
  <c r="H7690" i="7"/>
  <c r="F7691" i="7" s="1"/>
  <c r="G7691" i="7" s="1"/>
  <c r="G1162" i="7" l="1"/>
  <c r="G101" i="7"/>
  <c r="H101" i="7" s="1"/>
  <c r="F102" i="7" s="1"/>
  <c r="G6460" i="7"/>
  <c r="G4746" i="7"/>
  <c r="G2380" i="7"/>
  <c r="H2380" i="7" s="1"/>
  <c r="F2381" i="7" s="1"/>
  <c r="G4966" i="7"/>
  <c r="G6127" i="7"/>
  <c r="H6127" i="7" s="1"/>
  <c r="F6128" i="7" s="1"/>
  <c r="G6128" i="7" s="1"/>
  <c r="G1734" i="7"/>
  <c r="H1734" i="7" s="1"/>
  <c r="F1735" i="7" s="1"/>
  <c r="G1735" i="7" s="1"/>
  <c r="G3962" i="7"/>
  <c r="G3679" i="7"/>
  <c r="H3679" i="7" s="1"/>
  <c r="F3680" i="7" s="1"/>
  <c r="G3680" i="7" s="1"/>
  <c r="G7288" i="7"/>
  <c r="G4082" i="7"/>
  <c r="H4082" i="7" s="1"/>
  <c r="F4083" i="7" s="1"/>
  <c r="G4083" i="7" s="1"/>
  <c r="G2152" i="7"/>
  <c r="H2152" i="7" s="1"/>
  <c r="F2153" i="7" s="1"/>
  <c r="G891" i="7"/>
  <c r="G8692" i="7"/>
  <c r="H8692" i="7" s="1"/>
  <c r="F8693" i="7" s="1"/>
  <c r="G4226" i="7"/>
  <c r="G3519" i="7"/>
  <c r="G1069" i="7"/>
  <c r="H1069" i="7" s="1"/>
  <c r="H4445" i="7"/>
  <c r="F4446" i="7" s="1"/>
  <c r="G4446" i="7" s="1"/>
  <c r="H6850" i="7"/>
  <c r="F6851" i="7" s="1"/>
  <c r="G6851" i="7" s="1"/>
  <c r="H6460" i="7"/>
  <c r="F6461" i="7" s="1"/>
  <c r="G6461" i="7" s="1"/>
  <c r="H5494" i="7"/>
  <c r="F5495" i="7" s="1"/>
  <c r="G5495" i="7" s="1"/>
  <c r="H1070" i="7"/>
  <c r="H4746" i="7"/>
  <c r="F4747" i="7" s="1"/>
  <c r="H1519" i="7"/>
  <c r="F1520" i="7" s="1"/>
  <c r="H5673" i="7"/>
  <c r="F5674" i="7" s="1"/>
  <c r="H1162" i="7"/>
  <c r="F1163" i="7" s="1"/>
  <c r="H4966" i="7"/>
  <c r="F4967" i="7" s="1"/>
  <c r="H7288" i="7"/>
  <c r="F7289" i="7" s="1"/>
  <c r="G7289" i="7" s="1"/>
  <c r="H6362" i="7"/>
  <c r="F6363" i="7" s="1"/>
  <c r="H8067" i="7"/>
  <c r="F8068" i="7" s="1"/>
  <c r="H5969" i="7"/>
  <c r="F5970" i="7" s="1"/>
  <c r="G5970" i="7" s="1"/>
  <c r="H1338" i="7"/>
  <c r="F1339" i="7" s="1"/>
  <c r="H891" i="7"/>
  <c r="F892" i="7" s="1"/>
  <c r="G892" i="7" s="1"/>
  <c r="H7691" i="7"/>
  <c r="F7692" i="7" s="1"/>
  <c r="H3519" i="7"/>
  <c r="F3520" i="7" s="1"/>
  <c r="G3520" i="7" s="1"/>
  <c r="H1912" i="7"/>
  <c r="F1913" i="7" s="1"/>
  <c r="G1913" i="7" s="1"/>
  <c r="H4226" i="7"/>
  <c r="F4227" i="7" s="1"/>
  <c r="H7868" i="7"/>
  <c r="F7869" i="7" s="1"/>
  <c r="H3962" i="7"/>
  <c r="F3963" i="7" s="1"/>
  <c r="G2153" i="7" l="1"/>
  <c r="G102" i="7"/>
  <c r="H102" i="7" s="1"/>
  <c r="F103" i="7" s="1"/>
  <c r="G1520" i="7"/>
  <c r="G3963" i="7"/>
  <c r="G7869" i="7"/>
  <c r="G1339" i="7"/>
  <c r="G4747" i="7"/>
  <c r="H4747" i="7" s="1"/>
  <c r="F4748" i="7" s="1"/>
  <c r="G5674" i="7"/>
  <c r="G8068" i="7"/>
  <c r="G8693" i="7"/>
  <c r="G2381" i="7"/>
  <c r="G7692" i="7"/>
  <c r="G6363" i="7"/>
  <c r="G4967" i="7"/>
  <c r="H4967" i="7" s="1"/>
  <c r="F4968" i="7" s="1"/>
  <c r="G4227" i="7"/>
  <c r="H4227" i="7" s="1"/>
  <c r="F4228" i="7" s="1"/>
  <c r="G4228" i="7" s="1"/>
  <c r="G1163" i="7"/>
  <c r="H1163" i="7" s="1"/>
  <c r="F1164" i="7" s="1"/>
  <c r="H5495" i="7"/>
  <c r="F5496" i="7" s="1"/>
  <c r="H1520" i="7"/>
  <c r="F1521" i="7" s="1"/>
  <c r="H6461" i="7"/>
  <c r="F6462" i="7" s="1"/>
  <c r="G6462" i="7" s="1"/>
  <c r="H6851" i="7"/>
  <c r="F6852" i="7" s="1"/>
  <c r="H4446" i="7"/>
  <c r="F4447" i="7" s="1"/>
  <c r="H7869" i="7"/>
  <c r="F7870" i="7" s="1"/>
  <c r="G7870" i="7" s="1"/>
  <c r="H5970" i="7"/>
  <c r="F5971" i="7" s="1"/>
  <c r="G5971" i="7" s="1"/>
  <c r="H8068" i="7"/>
  <c r="F8069" i="7" s="1"/>
  <c r="H2153" i="7"/>
  <c r="F2154" i="7" s="1"/>
  <c r="H1339" i="7"/>
  <c r="F1340" i="7" s="1"/>
  <c r="G1340" i="7" s="1"/>
  <c r="H7289" i="7"/>
  <c r="F7290" i="7" s="1"/>
  <c r="H7692" i="7"/>
  <c r="F7693" i="7" s="1"/>
  <c r="G7693" i="7" s="1"/>
  <c r="H1913" i="7"/>
  <c r="F1914" i="7" s="1"/>
  <c r="H3520" i="7"/>
  <c r="F3521" i="7" s="1"/>
  <c r="H892" i="7"/>
  <c r="F893" i="7" s="1"/>
  <c r="H6363" i="7"/>
  <c r="F6364" i="7" s="1"/>
  <c r="G6364" i="7" s="1"/>
  <c r="H3963" i="7"/>
  <c r="F3964" i="7" s="1"/>
  <c r="G3964" i="7" s="1"/>
  <c r="H6128" i="7"/>
  <c r="F6129" i="7" s="1"/>
  <c r="G6129" i="7" s="1"/>
  <c r="H2381" i="7"/>
  <c r="F2382" i="7" s="1"/>
  <c r="H1735" i="7"/>
  <c r="F1736" i="7" s="1"/>
  <c r="G1736" i="7" s="1"/>
  <c r="H5674" i="7"/>
  <c r="F5675" i="7" s="1"/>
  <c r="G5675" i="7" s="1"/>
  <c r="H4083" i="7"/>
  <c r="F4084" i="7" s="1"/>
  <c r="G4084" i="7" s="1"/>
  <c r="H8693" i="7"/>
  <c r="F8694" i="7" s="1"/>
  <c r="G8694" i="7" s="1"/>
  <c r="H3680" i="7"/>
  <c r="F3681" i="7" s="1"/>
  <c r="G3681" i="7" s="1"/>
  <c r="G4748" i="7" l="1"/>
  <c r="G103" i="7"/>
  <c r="H103" i="7" s="1"/>
  <c r="F104" i="7" s="1"/>
  <c r="G893" i="7"/>
  <c r="G1521" i="7"/>
  <c r="G8069" i="7"/>
  <c r="G1914" i="7"/>
  <c r="G3521" i="7"/>
  <c r="G5496" i="7"/>
  <c r="H5496" i="7" s="1"/>
  <c r="F5497" i="7" s="1"/>
  <c r="G5497" i="7" s="1"/>
  <c r="G4968" i="7"/>
  <c r="G4447" i="7"/>
  <c r="H4447" i="7" s="1"/>
  <c r="F4448" i="7" s="1"/>
  <c r="G6852" i="7"/>
  <c r="G1164" i="7"/>
  <c r="H1164" i="7" s="1"/>
  <c r="F1165" i="7" s="1"/>
  <c r="G7290" i="7"/>
  <c r="H7290" i="7" s="1"/>
  <c r="F7291" i="7" s="1"/>
  <c r="G7291" i="7" s="1"/>
  <c r="G2382" i="7"/>
  <c r="G2154" i="7"/>
  <c r="H2154" i="7" s="1"/>
  <c r="F2155" i="7" s="1"/>
  <c r="H6462" i="7"/>
  <c r="F6463" i="7" s="1"/>
  <c r="G6463" i="7" s="1"/>
  <c r="H4748" i="7"/>
  <c r="F4749" i="7" s="1"/>
  <c r="H1521" i="7"/>
  <c r="F1522" i="7" s="1"/>
  <c r="H6852" i="7"/>
  <c r="F6853" i="7" s="1"/>
  <c r="G6853" i="7" s="1"/>
  <c r="H2382" i="7"/>
  <c r="F2383" i="7" s="1"/>
  <c r="G2383" i="7" s="1"/>
  <c r="H3521" i="7"/>
  <c r="F3522" i="7" s="1"/>
  <c r="H6129" i="7"/>
  <c r="F6130" i="7" s="1"/>
  <c r="H3681" i="7"/>
  <c r="F3682" i="7" s="1"/>
  <c r="G3682" i="7" s="1"/>
  <c r="H6364" i="7"/>
  <c r="F6365" i="7" s="1"/>
  <c r="G6365" i="7" s="1"/>
  <c r="H1914" i="7"/>
  <c r="F1915" i="7" s="1"/>
  <c r="G1915" i="7" s="1"/>
  <c r="H8069" i="7"/>
  <c r="F8070" i="7" s="1"/>
  <c r="G8070" i="7" s="1"/>
  <c r="H5675" i="7"/>
  <c r="F5676" i="7" s="1"/>
  <c r="H3964" i="7"/>
  <c r="F3965" i="7" s="1"/>
  <c r="H7693" i="7"/>
  <c r="F7694" i="7" s="1"/>
  <c r="H5971" i="7"/>
  <c r="F5972" i="7" s="1"/>
  <c r="G5972" i="7" s="1"/>
  <c r="H1736" i="7"/>
  <c r="F1737" i="7" s="1"/>
  <c r="G1737" i="7" s="1"/>
  <c r="H893" i="7"/>
  <c r="F894" i="7" s="1"/>
  <c r="G894" i="7" s="1"/>
  <c r="H1340" i="7"/>
  <c r="F1341" i="7" s="1"/>
  <c r="H4968" i="7"/>
  <c r="F4969" i="7" s="1"/>
  <c r="G4969" i="7" s="1"/>
  <c r="H8694" i="7"/>
  <c r="F8695" i="7" s="1"/>
  <c r="H4084" i="7"/>
  <c r="F4085" i="7" s="1"/>
  <c r="H4228" i="7"/>
  <c r="F4229" i="7" s="1"/>
  <c r="H7870" i="7"/>
  <c r="F7871" i="7" s="1"/>
  <c r="G7871" i="7" s="1"/>
  <c r="G4448" i="7" l="1"/>
  <c r="G104" i="7"/>
  <c r="H104" i="7" s="1"/>
  <c r="F105" i="7" s="1"/>
  <c r="G1522" i="7"/>
  <c r="H1522" i="7" s="1"/>
  <c r="F1523" i="7" s="1"/>
  <c r="G1523" i="7" s="1"/>
  <c r="G2155" i="7"/>
  <c r="G8695" i="7"/>
  <c r="H8695" i="7" s="1"/>
  <c r="F8696" i="7" s="1"/>
  <c r="G6130" i="7"/>
  <c r="G7694" i="7"/>
  <c r="H7694" i="7" s="1"/>
  <c r="F7695" i="7" s="1"/>
  <c r="G1165" i="7"/>
  <c r="H1165" i="7" s="1"/>
  <c r="F1166" i="7" s="1"/>
  <c r="G1166" i="7" s="1"/>
  <c r="G5676" i="7"/>
  <c r="G4085" i="7"/>
  <c r="G3522" i="7"/>
  <c r="H3522" i="7" s="1"/>
  <c r="F3523" i="7" s="1"/>
  <c r="G1341" i="7"/>
  <c r="G3965" i="7"/>
  <c r="H3965" i="7" s="1"/>
  <c r="F3966" i="7" s="1"/>
  <c r="G4229" i="7"/>
  <c r="H4229" i="7" s="1"/>
  <c r="F4230" i="7" s="1"/>
  <c r="G4230" i="7" s="1"/>
  <c r="G4749" i="7"/>
  <c r="H4749" i="7" s="1"/>
  <c r="F4750" i="7" s="1"/>
  <c r="H4448" i="7"/>
  <c r="F4449" i="7" s="1"/>
  <c r="H5497" i="7"/>
  <c r="F5498" i="7" s="1"/>
  <c r="H6853" i="7"/>
  <c r="F6854" i="7" s="1"/>
  <c r="G6854" i="7" s="1"/>
  <c r="H6463" i="7"/>
  <c r="F6464" i="7" s="1"/>
  <c r="G6464" i="7" s="1"/>
  <c r="H1915" i="7"/>
  <c r="F1916" i="7" s="1"/>
  <c r="H2155" i="7"/>
  <c r="F2156" i="7" s="1"/>
  <c r="H5972" i="7"/>
  <c r="F5973" i="7" s="1"/>
  <c r="H6365" i="7"/>
  <c r="F6366" i="7" s="1"/>
  <c r="G6366" i="7" s="1"/>
  <c r="H894" i="7"/>
  <c r="F895" i="7" s="1"/>
  <c r="G895" i="7" s="1"/>
  <c r="H3682" i="7"/>
  <c r="F3683" i="7" s="1"/>
  <c r="G3684" i="7" s="1"/>
  <c r="H4969" i="7"/>
  <c r="F4970" i="7" s="1"/>
  <c r="H5676" i="7"/>
  <c r="F5677" i="7" s="1"/>
  <c r="G5677" i="7" s="1"/>
  <c r="H7871" i="7"/>
  <c r="F7872" i="7" s="1"/>
  <c r="G7872" i="7" s="1"/>
  <c r="H8070" i="7"/>
  <c r="F8071" i="7" s="1"/>
  <c r="H6130" i="7"/>
  <c r="F6131" i="7" s="1"/>
  <c r="H4085" i="7"/>
  <c r="F4086" i="7" s="1"/>
  <c r="H1341" i="7"/>
  <c r="F1342" i="7" s="1"/>
  <c r="H1737" i="7"/>
  <c r="F1738" i="7" s="1"/>
  <c r="H7291" i="7"/>
  <c r="F7292" i="7" s="1"/>
  <c r="G7292" i="7" s="1"/>
  <c r="H2383" i="7"/>
  <c r="F2384" i="7" s="1"/>
  <c r="G2384" i="7" s="1"/>
  <c r="G4750" i="7" l="1"/>
  <c r="G105" i="7"/>
  <c r="H105" i="7" s="1"/>
  <c r="F106" i="7" s="1"/>
  <c r="G5498" i="7"/>
  <c r="G2156" i="7"/>
  <c r="G7695" i="7"/>
  <c r="H7695" i="7" s="1"/>
  <c r="F7696" i="7" s="1"/>
  <c r="G7696" i="7" s="1"/>
  <c r="G1916" i="7"/>
  <c r="G1342" i="7"/>
  <c r="H1342" i="7" s="1"/>
  <c r="F1343" i="7" s="1"/>
  <c r="G1738" i="7"/>
  <c r="H1738" i="7" s="1"/>
  <c r="F1739" i="7" s="1"/>
  <c r="G1740" i="7" s="1"/>
  <c r="G4086" i="7"/>
  <c r="G8696" i="7"/>
  <c r="H8696" i="7" s="1"/>
  <c r="F8697" i="7" s="1"/>
  <c r="G6131" i="7"/>
  <c r="G3683" i="7"/>
  <c r="H3683" i="7" s="1"/>
  <c r="G4970" i="7"/>
  <c r="H4970" i="7" s="1"/>
  <c r="F4971" i="7" s="1"/>
  <c r="G4971" i="7" s="1"/>
  <c r="G3523" i="7"/>
  <c r="H3523" i="7" s="1"/>
  <c r="F3524" i="7" s="1"/>
  <c r="G3966" i="7"/>
  <c r="G5973" i="7"/>
  <c r="G8071" i="7"/>
  <c r="G4449" i="7"/>
  <c r="H4449" i="7" s="1"/>
  <c r="F4450" i="7" s="1"/>
  <c r="G4450" i="7" s="1"/>
  <c r="H5498" i="7"/>
  <c r="F5499" i="7" s="1"/>
  <c r="H4750" i="7"/>
  <c r="F4751" i="7" s="1"/>
  <c r="H6464" i="7"/>
  <c r="F6465" i="7" s="1"/>
  <c r="G6465" i="7" s="1"/>
  <c r="H1523" i="7"/>
  <c r="F1524" i="7" s="1"/>
  <c r="H6854" i="7"/>
  <c r="F6855" i="7" s="1"/>
  <c r="G6855" i="7" s="1"/>
  <c r="H8071" i="7"/>
  <c r="F8072" i="7" s="1"/>
  <c r="H5677" i="7"/>
  <c r="F5678" i="7" s="1"/>
  <c r="H1166" i="7"/>
  <c r="F1167" i="7" s="1"/>
  <c r="H6366" i="7"/>
  <c r="F6367" i="7" s="1"/>
  <c r="G6367" i="7" s="1"/>
  <c r="H7292" i="7"/>
  <c r="F7293" i="7" s="1"/>
  <c r="H3966" i="7"/>
  <c r="F3967" i="7" s="1"/>
  <c r="H895" i="7"/>
  <c r="F896" i="7" s="1"/>
  <c r="H2384" i="7"/>
  <c r="F2385" i="7" s="1"/>
  <c r="H6131" i="7"/>
  <c r="F6132" i="7" s="1"/>
  <c r="G6132" i="7" s="1"/>
  <c r="H5973" i="7"/>
  <c r="F5974" i="7" s="1"/>
  <c r="H7872" i="7"/>
  <c r="F7873" i="7" s="1"/>
  <c r="H2156" i="7"/>
  <c r="F2157" i="7" s="1"/>
  <c r="G2157" i="7" s="1"/>
  <c r="H1916" i="7"/>
  <c r="F1917" i="7" s="1"/>
  <c r="G1917" i="7" s="1"/>
  <c r="H4086" i="7"/>
  <c r="F4087" i="7" s="1"/>
  <c r="H3684" i="7"/>
  <c r="H4230" i="7"/>
  <c r="F4231" i="7" s="1"/>
  <c r="G3525" i="7" l="1"/>
  <c r="G3524" i="7"/>
  <c r="G8697" i="7"/>
  <c r="G106" i="7"/>
  <c r="H106" i="7" s="1"/>
  <c r="F107" i="7" s="1"/>
  <c r="G5499" i="7"/>
  <c r="G1739" i="7"/>
  <c r="G5974" i="7"/>
  <c r="G896" i="7"/>
  <c r="H896" i="7" s="1"/>
  <c r="F897" i="7" s="1"/>
  <c r="G897" i="7" s="1"/>
  <c r="G5678" i="7"/>
  <c r="G7873" i="7"/>
  <c r="G8072" i="7"/>
  <c r="H8072" i="7" s="1"/>
  <c r="F8073" i="7" s="1"/>
  <c r="G1167" i="7"/>
  <c r="G1524" i="7"/>
  <c r="H1524" i="7" s="1"/>
  <c r="F1525" i="7" s="1"/>
  <c r="G7293" i="7"/>
  <c r="H7293" i="7" s="1"/>
  <c r="F7294" i="7" s="1"/>
  <c r="G2385" i="7"/>
  <c r="H2385" i="7" s="1"/>
  <c r="F2386" i="7" s="1"/>
  <c r="G4087" i="7"/>
  <c r="H4087" i="7" s="1"/>
  <c r="F4088" i="7" s="1"/>
  <c r="G3967" i="7"/>
  <c r="H3967" i="7" s="1"/>
  <c r="F3968" i="7" s="1"/>
  <c r="G4231" i="7"/>
  <c r="G1343" i="7"/>
  <c r="H1343" i="7" s="1"/>
  <c r="F1344" i="7" s="1"/>
  <c r="G4751" i="7"/>
  <c r="H4751" i="7" s="1"/>
  <c r="F4752" i="7" s="1"/>
  <c r="H6465" i="7"/>
  <c r="F6466" i="7" s="1"/>
  <c r="H4450" i="7"/>
  <c r="F4451" i="7" s="1"/>
  <c r="H6855" i="7"/>
  <c r="F6856" i="7" s="1"/>
  <c r="H5499" i="7"/>
  <c r="F5500" i="7" s="1"/>
  <c r="G5500" i="7" s="1"/>
  <c r="H1917" i="7"/>
  <c r="F1918" i="7" s="1"/>
  <c r="H4971" i="7"/>
  <c r="F4972" i="7" s="1"/>
  <c r="G4972" i="7" s="1"/>
  <c r="H7696" i="7"/>
  <c r="F7697" i="7" s="1"/>
  <c r="H7873" i="7"/>
  <c r="F7874" i="7" s="1"/>
  <c r="G7874" i="7" s="1"/>
  <c r="H1167" i="7"/>
  <c r="F1168" i="7" s="1"/>
  <c r="G1168" i="7" s="1"/>
  <c r="H6132" i="7"/>
  <c r="F6133" i="7" s="1"/>
  <c r="G6133" i="7" s="1"/>
  <c r="H3524" i="7"/>
  <c r="H3525" i="7"/>
  <c r="H2157" i="7"/>
  <c r="F2158" i="7" s="1"/>
  <c r="H6367" i="7"/>
  <c r="F6368" i="7" s="1"/>
  <c r="G6368" i="7" s="1"/>
  <c r="H5974" i="7"/>
  <c r="F5975" i="7" s="1"/>
  <c r="H5678" i="7"/>
  <c r="F5679" i="7" s="1"/>
  <c r="G5679" i="7" s="1"/>
  <c r="H4231" i="7"/>
  <c r="F4232" i="7" s="1"/>
  <c r="H1739" i="7"/>
  <c r="H1740" i="7"/>
  <c r="H8697" i="7"/>
  <c r="F8698" i="7" s="1"/>
  <c r="G7294" i="7" l="1"/>
  <c r="G1525" i="7"/>
  <c r="G107" i="7"/>
  <c r="H107" i="7" s="1"/>
  <c r="F108" i="7" s="1"/>
  <c r="G4752" i="7"/>
  <c r="G2386" i="7"/>
  <c r="H2386" i="7" s="1"/>
  <c r="F2387" i="7" s="1"/>
  <c r="G1344" i="7"/>
  <c r="H1344" i="7" s="1"/>
  <c r="F1345" i="7" s="1"/>
  <c r="G1345" i="7" s="1"/>
  <c r="G3968" i="7"/>
  <c r="G4088" i="7"/>
  <c r="H4088" i="7" s="1"/>
  <c r="F4089" i="7" s="1"/>
  <c r="G4089" i="7" s="1"/>
  <c r="G8073" i="7"/>
  <c r="G6466" i="7"/>
  <c r="G6856" i="7"/>
  <c r="G4232" i="7"/>
  <c r="G7697" i="7"/>
  <c r="H7697" i="7" s="1"/>
  <c r="F7698" i="7" s="1"/>
  <c r="G7698" i="7" s="1"/>
  <c r="G5975" i="7"/>
  <c r="G8698" i="7"/>
  <c r="H8698" i="7" s="1"/>
  <c r="F8699" i="7" s="1"/>
  <c r="G2158" i="7"/>
  <c r="H2158" i="7" s="1"/>
  <c r="F2159" i="7" s="1"/>
  <c r="G1918" i="7"/>
  <c r="G4451" i="7"/>
  <c r="H4752" i="7"/>
  <c r="F4753" i="7" s="1"/>
  <c r="G4753" i="7" s="1"/>
  <c r="H4451" i="7"/>
  <c r="F4452" i="7" s="1"/>
  <c r="G4452" i="7" s="1"/>
  <c r="H1525" i="7"/>
  <c r="F1526" i="7" s="1"/>
  <c r="G1526" i="7" s="1"/>
  <c r="H5500" i="7"/>
  <c r="F5501" i="7" s="1"/>
  <c r="G5501" i="7" s="1"/>
  <c r="H6856" i="7"/>
  <c r="F6857" i="7" s="1"/>
  <c r="H6466" i="7"/>
  <c r="F6467" i="7" s="1"/>
  <c r="H5679" i="7"/>
  <c r="F5680" i="7" s="1"/>
  <c r="H1168" i="7"/>
  <c r="F1169" i="7" s="1"/>
  <c r="G1169" i="7" s="1"/>
  <c r="H6368" i="7"/>
  <c r="F6369" i="7" s="1"/>
  <c r="G6369" i="7" s="1"/>
  <c r="H7294" i="7"/>
  <c r="F7295" i="7" s="1"/>
  <c r="H6133" i="7"/>
  <c r="F6134" i="7" s="1"/>
  <c r="H3968" i="7"/>
  <c r="F3969" i="7" s="1"/>
  <c r="H897" i="7"/>
  <c r="F898" i="7" s="1"/>
  <c r="H4972" i="7"/>
  <c r="F4973" i="7" s="1"/>
  <c r="H8073" i="7"/>
  <c r="F8074" i="7" s="1"/>
  <c r="G8074" i="7" s="1"/>
  <c r="H4232" i="7"/>
  <c r="F4233" i="7" s="1"/>
  <c r="H5975" i="7"/>
  <c r="F5976" i="7" s="1"/>
  <c r="G5976" i="7" s="1"/>
  <c r="H7874" i="7"/>
  <c r="F7875" i="7" s="1"/>
  <c r="G7875" i="7" s="1"/>
  <c r="H1918" i="7"/>
  <c r="F1919" i="7" s="1"/>
  <c r="G1919" i="7" s="1"/>
  <c r="G2159" i="7" l="1"/>
  <c r="G108" i="7"/>
  <c r="H108" i="7" s="1"/>
  <c r="F109" i="7" s="1"/>
  <c r="G3969" i="7"/>
  <c r="G6134" i="7"/>
  <c r="G5680" i="7"/>
  <c r="H5680" i="7" s="1"/>
  <c r="F5681" i="7" s="1"/>
  <c r="G5682" i="7" s="1"/>
  <c r="G6467" i="7"/>
  <c r="H6467" i="7" s="1"/>
  <c r="F6468" i="7" s="1"/>
  <c r="G6857" i="7"/>
  <c r="H6857" i="7" s="1"/>
  <c r="F6858" i="7" s="1"/>
  <c r="G898" i="7"/>
  <c r="H898" i="7" s="1"/>
  <c r="F899" i="7" s="1"/>
  <c r="G899" i="7" s="1"/>
  <c r="G8699" i="7"/>
  <c r="G4233" i="7"/>
  <c r="G2387" i="7"/>
  <c r="G4973" i="7"/>
  <c r="H4973" i="7" s="1"/>
  <c r="F4974" i="7" s="1"/>
  <c r="G7295" i="7"/>
  <c r="H7295" i="7" s="1"/>
  <c r="F7296" i="7" s="1"/>
  <c r="H5501" i="7"/>
  <c r="F5502" i="7" s="1"/>
  <c r="G5502" i="7" s="1"/>
  <c r="H1526" i="7"/>
  <c r="F1527" i="7" s="1"/>
  <c r="G1527" i="7" s="1"/>
  <c r="H4452" i="7"/>
  <c r="F4453" i="7" s="1"/>
  <c r="H4753" i="7"/>
  <c r="F4754" i="7" s="1"/>
  <c r="G4754" i="7" s="1"/>
  <c r="H7698" i="7"/>
  <c r="F7699" i="7" s="1"/>
  <c r="H3969" i="7"/>
  <c r="F3970" i="7" s="1"/>
  <c r="G3970" i="7" s="1"/>
  <c r="H1169" i="7"/>
  <c r="F1170" i="7" s="1"/>
  <c r="G1170" i="7" s="1"/>
  <c r="H8074" i="7"/>
  <c r="F8075" i="7" s="1"/>
  <c r="H6134" i="7"/>
  <c r="F6135" i="7" s="1"/>
  <c r="G6135" i="7" s="1"/>
  <c r="H4089" i="7"/>
  <c r="F4090" i="7" s="1"/>
  <c r="H7875" i="7"/>
  <c r="F7876" i="7" s="1"/>
  <c r="H6369" i="7"/>
  <c r="F6370" i="7" s="1"/>
  <c r="H5976" i="7"/>
  <c r="F5977" i="7" s="1"/>
  <c r="G5977" i="7" s="1"/>
  <c r="H1919" i="7"/>
  <c r="F1920" i="7" s="1"/>
  <c r="G1920" i="7" s="1"/>
  <c r="H4233" i="7"/>
  <c r="F4234" i="7" s="1"/>
  <c r="H1345" i="7"/>
  <c r="F1346" i="7" s="1"/>
  <c r="H2159" i="7"/>
  <c r="F2160" i="7" s="1"/>
  <c r="H8699" i="7"/>
  <c r="F8700" i="7" s="1"/>
  <c r="G8700" i="7" s="1"/>
  <c r="H2387" i="7"/>
  <c r="F2388" i="7" s="1"/>
  <c r="G2388" i="7" s="1"/>
  <c r="G7296" i="7" l="1"/>
  <c r="G6468" i="7"/>
  <c r="G109" i="7"/>
  <c r="H109" i="7" s="1"/>
  <c r="F110" i="7" s="1"/>
  <c r="G5681" i="7"/>
  <c r="G7699" i="7"/>
  <c r="G6370" i="7"/>
  <c r="G4974" i="7"/>
  <c r="G1346" i="7"/>
  <c r="H1346" i="7" s="1"/>
  <c r="F1347" i="7" s="1"/>
  <c r="G8075" i="7"/>
  <c r="G4453" i="7"/>
  <c r="H4453" i="7" s="1"/>
  <c r="F4454" i="7" s="1"/>
  <c r="G4454" i="7" s="1"/>
  <c r="G4234" i="7"/>
  <c r="H4234" i="7" s="1"/>
  <c r="F4235" i="7" s="1"/>
  <c r="G4090" i="7"/>
  <c r="H4090" i="7" s="1"/>
  <c r="F4091" i="7" s="1"/>
  <c r="G4091" i="7" s="1"/>
  <c r="G6858" i="7"/>
  <c r="H6858" i="7" s="1"/>
  <c r="F6859" i="7" s="1"/>
  <c r="G7876" i="7"/>
  <c r="H7876" i="7" s="1"/>
  <c r="F7877" i="7" s="1"/>
  <c r="G2160" i="7"/>
  <c r="H2160" i="7" s="1"/>
  <c r="F2161" i="7" s="1"/>
  <c r="G2161" i="7" s="1"/>
  <c r="H6468" i="7"/>
  <c r="F6469" i="7" s="1"/>
  <c r="H4754" i="7"/>
  <c r="F4755" i="7" s="1"/>
  <c r="G4755" i="7" s="1"/>
  <c r="H1527" i="7"/>
  <c r="F1528" i="7" s="1"/>
  <c r="H5502" i="7"/>
  <c r="F5503" i="7" s="1"/>
  <c r="H8075" i="7"/>
  <c r="F8076" i="7" s="1"/>
  <c r="G8076" i="7" s="1"/>
  <c r="H6370" i="7"/>
  <c r="F6371" i="7" s="1"/>
  <c r="G6371" i="7" s="1"/>
  <c r="H5681" i="7"/>
  <c r="H5682" i="7"/>
  <c r="H8700" i="7"/>
  <c r="F8701" i="7" s="1"/>
  <c r="H1920" i="7"/>
  <c r="F1921" i="7" s="1"/>
  <c r="H7699" i="7"/>
  <c r="F7700" i="7" s="1"/>
  <c r="H7296" i="7"/>
  <c r="F7297" i="7" s="1"/>
  <c r="H2388" i="7"/>
  <c r="F2389" i="7" s="1"/>
  <c r="G2389" i="7" s="1"/>
  <c r="H899" i="7"/>
  <c r="F900" i="7" s="1"/>
  <c r="H6135" i="7"/>
  <c r="F6136" i="7" s="1"/>
  <c r="G6136" i="7" s="1"/>
  <c r="H3970" i="7"/>
  <c r="F3971" i="7" s="1"/>
  <c r="G3971" i="7" s="1"/>
  <c r="H5977" i="7"/>
  <c r="F5978" i="7" s="1"/>
  <c r="G5978" i="7" s="1"/>
  <c r="H1170" i="7"/>
  <c r="F1171" i="7" s="1"/>
  <c r="G1171" i="7" s="1"/>
  <c r="H4974" i="7"/>
  <c r="F4975" i="7" s="1"/>
  <c r="G4975" i="7" s="1"/>
  <c r="G1347" i="7" l="1"/>
  <c r="G7877" i="7"/>
  <c r="G110" i="7"/>
  <c r="H110" i="7" s="1"/>
  <c r="F111" i="7" s="1"/>
  <c r="G5503" i="7"/>
  <c r="G8701" i="7"/>
  <c r="H8701" i="7" s="1"/>
  <c r="F8702" i="7" s="1"/>
  <c r="G8702" i="7" s="1"/>
  <c r="G6469" i="7"/>
  <c r="G1528" i="7"/>
  <c r="H1528" i="7" s="1"/>
  <c r="F1529" i="7" s="1"/>
  <c r="G1530" i="7" s="1"/>
  <c r="G900" i="7"/>
  <c r="H900" i="7" s="1"/>
  <c r="F901" i="7" s="1"/>
  <c r="G901" i="7" s="1"/>
  <c r="G1921" i="7"/>
  <c r="G4235" i="7"/>
  <c r="G6859" i="7"/>
  <c r="H6859" i="7" s="1"/>
  <c r="F6860" i="7" s="1"/>
  <c r="G6860" i="7" s="1"/>
  <c r="G7700" i="7"/>
  <c r="G7297" i="7"/>
  <c r="H7297" i="7" s="1"/>
  <c r="F7298" i="7" s="1"/>
  <c r="H4755" i="7"/>
  <c r="F4756" i="7" s="1"/>
  <c r="G4756" i="7" s="1"/>
  <c r="H5503" i="7"/>
  <c r="F5504" i="7" s="1"/>
  <c r="H6469" i="7"/>
  <c r="F6470" i="7" s="1"/>
  <c r="G6470" i="7" s="1"/>
  <c r="H4454" i="7"/>
  <c r="F4455" i="7" s="1"/>
  <c r="H2161" i="7"/>
  <c r="F2162" i="7" s="1"/>
  <c r="H2389" i="7"/>
  <c r="F2390" i="7" s="1"/>
  <c r="G2390" i="7" s="1"/>
  <c r="H1171" i="7"/>
  <c r="F1172" i="7" s="1"/>
  <c r="H6136" i="7"/>
  <c r="F6137" i="7" s="1"/>
  <c r="G6137" i="7" s="1"/>
  <c r="H1921" i="7"/>
  <c r="F1922" i="7" s="1"/>
  <c r="H7877" i="7"/>
  <c r="F7878" i="7" s="1"/>
  <c r="H4091" i="7"/>
  <c r="F4092" i="7" s="1"/>
  <c r="H6371" i="7"/>
  <c r="F6372" i="7" s="1"/>
  <c r="G6373" i="7" s="1"/>
  <c r="H5978" i="7"/>
  <c r="F5979" i="7" s="1"/>
  <c r="G5979" i="7" s="1"/>
  <c r="H7700" i="7"/>
  <c r="F7701" i="7" s="1"/>
  <c r="G7701" i="7" s="1"/>
  <c r="H8076" i="7"/>
  <c r="F8077" i="7" s="1"/>
  <c r="G8077" i="7" s="1"/>
  <c r="H3971" i="7"/>
  <c r="F3972" i="7" s="1"/>
  <c r="G3972" i="7" s="1"/>
  <c r="H4975" i="7"/>
  <c r="F4976" i="7" s="1"/>
  <c r="G4976" i="7" s="1"/>
  <c r="H1347" i="7"/>
  <c r="F1348" i="7" s="1"/>
  <c r="H4235" i="7"/>
  <c r="F4236" i="7" s="1"/>
  <c r="G111" i="7" l="1"/>
  <c r="H111" i="7" s="1"/>
  <c r="F112" i="7" s="1"/>
  <c r="G1529" i="7"/>
  <c r="H1529" i="7" s="1"/>
  <c r="G2162" i="7"/>
  <c r="G4455" i="7"/>
  <c r="H4455" i="7" s="1"/>
  <c r="F4456" i="7" s="1"/>
  <c r="G1172" i="7"/>
  <c r="G7878" i="7"/>
  <c r="H7878" i="7" s="1"/>
  <c r="F7879" i="7" s="1"/>
  <c r="G4092" i="7"/>
  <c r="G6372" i="7"/>
  <c r="H6372" i="7" s="1"/>
  <c r="G5504" i="7"/>
  <c r="H5504" i="7" s="1"/>
  <c r="F5505" i="7" s="1"/>
  <c r="G1922" i="7"/>
  <c r="G7298" i="7"/>
  <c r="G4236" i="7"/>
  <c r="H4236" i="7" s="1"/>
  <c r="F4237" i="7" s="1"/>
  <c r="G1348" i="7"/>
  <c r="H1348" i="7" s="1"/>
  <c r="F1349" i="7" s="1"/>
  <c r="H6470" i="7"/>
  <c r="F6471" i="7" s="1"/>
  <c r="H6860" i="7"/>
  <c r="F6861" i="7" s="1"/>
  <c r="H1530" i="7"/>
  <c r="F1531" i="7" s="1"/>
  <c r="H4756" i="7"/>
  <c r="F4757" i="7" s="1"/>
  <c r="H901" i="7"/>
  <c r="F902" i="7" s="1"/>
  <c r="G902" i="7" s="1"/>
  <c r="H6137" i="7"/>
  <c r="F6138" i="7" s="1"/>
  <c r="G6138" i="7" s="1"/>
  <c r="H6373" i="7"/>
  <c r="H1172" i="7"/>
  <c r="F1173" i="7" s="1"/>
  <c r="G1173" i="7" s="1"/>
  <c r="H4976" i="7"/>
  <c r="F4977" i="7" s="1"/>
  <c r="G4977" i="7" s="1"/>
  <c r="H2390" i="7"/>
  <c r="F2391" i="7" s="1"/>
  <c r="G2391" i="7" s="1"/>
  <c r="H7701" i="7"/>
  <c r="F7702" i="7" s="1"/>
  <c r="G7702" i="7" s="1"/>
  <c r="H2162" i="7"/>
  <c r="F2163" i="7" s="1"/>
  <c r="G2163" i="7" s="1"/>
  <c r="H8077" i="7"/>
  <c r="F8078" i="7" s="1"/>
  <c r="H4092" i="7"/>
  <c r="F4093" i="7" s="1"/>
  <c r="G4094" i="7" s="1"/>
  <c r="H3972" i="7"/>
  <c r="F3973" i="7" s="1"/>
  <c r="G3973" i="7" s="1"/>
  <c r="H1922" i="7"/>
  <c r="F1923" i="7" s="1"/>
  <c r="G1923" i="7" s="1"/>
  <c r="H8702" i="7"/>
  <c r="F8703" i="7" s="1"/>
  <c r="H5979" i="7"/>
  <c r="F5980" i="7" s="1"/>
  <c r="G5980" i="7" s="1"/>
  <c r="H7298" i="7"/>
  <c r="F7299" i="7" s="1"/>
  <c r="G7299" i="7" s="1"/>
  <c r="G5505" i="7" l="1"/>
  <c r="G112" i="7"/>
  <c r="H112" i="7" s="1"/>
  <c r="F113" i="7" s="1"/>
  <c r="G4093" i="7"/>
  <c r="G1531" i="7"/>
  <c r="H1531" i="7" s="1"/>
  <c r="F1532" i="7" s="1"/>
  <c r="G6471" i="7"/>
  <c r="G1349" i="7"/>
  <c r="G4456" i="7"/>
  <c r="H4456" i="7" s="1"/>
  <c r="F4457" i="7" s="1"/>
  <c r="G8078" i="7"/>
  <c r="H8078" i="7" s="1"/>
  <c r="F8079" i="7" s="1"/>
  <c r="G8079" i="7" s="1"/>
  <c r="G7879" i="7"/>
  <c r="H7879" i="7" s="1"/>
  <c r="F7880" i="7" s="1"/>
  <c r="G4757" i="7"/>
  <c r="G8703" i="7"/>
  <c r="G6861" i="7"/>
  <c r="G4237" i="7"/>
  <c r="H5505" i="7"/>
  <c r="F5506" i="7" s="1"/>
  <c r="H6861" i="7"/>
  <c r="F6862" i="7" s="1"/>
  <c r="H4757" i="7"/>
  <c r="F4758" i="7" s="1"/>
  <c r="H6471" i="7"/>
  <c r="F6472" i="7" s="1"/>
  <c r="H7299" i="7"/>
  <c r="F7300" i="7" s="1"/>
  <c r="H7702" i="7"/>
  <c r="F7703" i="7" s="1"/>
  <c r="H4977" i="7"/>
  <c r="F4978" i="7" s="1"/>
  <c r="H5980" i="7"/>
  <c r="F5981" i="7" s="1"/>
  <c r="G5981" i="7" s="1"/>
  <c r="H2163" i="7"/>
  <c r="F2164" i="7" s="1"/>
  <c r="H1349" i="7"/>
  <c r="F1350" i="7" s="1"/>
  <c r="G1350" i="7" s="1"/>
  <c r="H1923" i="7"/>
  <c r="F1924" i="7" s="1"/>
  <c r="G1924" i="7" s="1"/>
  <c r="H2391" i="7"/>
  <c r="F2392" i="7" s="1"/>
  <c r="G2392" i="7" s="1"/>
  <c r="H3973" i="7"/>
  <c r="F3974" i="7" s="1"/>
  <c r="H4237" i="7"/>
  <c r="F4238" i="7" s="1"/>
  <c r="G4238" i="7" s="1"/>
  <c r="H4093" i="7"/>
  <c r="H4094" i="7"/>
  <c r="H1173" i="7"/>
  <c r="F1174" i="7" s="1"/>
  <c r="G1174" i="7" s="1"/>
  <c r="H6138" i="7"/>
  <c r="F6139" i="7" s="1"/>
  <c r="G6139" i="7" s="1"/>
  <c r="H8703" i="7"/>
  <c r="F8704" i="7" s="1"/>
  <c r="H902" i="7"/>
  <c r="F903" i="7" s="1"/>
  <c r="G113" i="7" l="1"/>
  <c r="H113" i="7" s="1"/>
  <c r="F114" i="7" s="1"/>
  <c r="G4457" i="7"/>
  <c r="G7880" i="7"/>
  <c r="G4978" i="7"/>
  <c r="G4758" i="7"/>
  <c r="H4758" i="7" s="1"/>
  <c r="F4759" i="7" s="1"/>
  <c r="G7300" i="7"/>
  <c r="H7300" i="7" s="1"/>
  <c r="F7301" i="7" s="1"/>
  <c r="G7301" i="7" s="1"/>
  <c r="G6862" i="7"/>
  <c r="H6862" i="7" s="1"/>
  <c r="F6863" i="7" s="1"/>
  <c r="G903" i="7"/>
  <c r="H903" i="7" s="1"/>
  <c r="F904" i="7" s="1"/>
  <c r="G904" i="7" s="1"/>
  <c r="G8704" i="7"/>
  <c r="G7703" i="7"/>
  <c r="H7703" i="7" s="1"/>
  <c r="F7704" i="7" s="1"/>
  <c r="G3974" i="7"/>
  <c r="G2164" i="7"/>
  <c r="G1532" i="7"/>
  <c r="H1532" i="7" s="1"/>
  <c r="F1533" i="7" s="1"/>
  <c r="G6472" i="7"/>
  <c r="H6472" i="7" s="1"/>
  <c r="F6473" i="7" s="1"/>
  <c r="G5506" i="7"/>
  <c r="H5506" i="7" s="1"/>
  <c r="F5507" i="7" s="1"/>
  <c r="H4457" i="7"/>
  <c r="F4458" i="7" s="1"/>
  <c r="H8079" i="7"/>
  <c r="F8080" i="7" s="1"/>
  <c r="H1924" i="7"/>
  <c r="F1925" i="7" s="1"/>
  <c r="H3974" i="7"/>
  <c r="F3975" i="7" s="1"/>
  <c r="H2164" i="7"/>
  <c r="F2165" i="7" s="1"/>
  <c r="H2392" i="7"/>
  <c r="F2393" i="7" s="1"/>
  <c r="H4978" i="7"/>
  <c r="F4979" i="7" s="1"/>
  <c r="G4980" i="7" s="1"/>
  <c r="H1350" i="7"/>
  <c r="F1351" i="7" s="1"/>
  <c r="G1351" i="7" s="1"/>
  <c r="H8704" i="7"/>
  <c r="F8705" i="7" s="1"/>
  <c r="H1174" i="7"/>
  <c r="F1175" i="7" s="1"/>
  <c r="H6139" i="7"/>
  <c r="F6140" i="7" s="1"/>
  <c r="G6140" i="7" s="1"/>
  <c r="H4238" i="7"/>
  <c r="F4239" i="7" s="1"/>
  <c r="G4239" i="7" s="1"/>
  <c r="H5981" i="7"/>
  <c r="F5982" i="7" s="1"/>
  <c r="H7880" i="7"/>
  <c r="F7881" i="7" s="1"/>
  <c r="G7881" i="7" s="1"/>
  <c r="G5507" i="7" l="1"/>
  <c r="G1534" i="7"/>
  <c r="G1533" i="7"/>
  <c r="G6473" i="7"/>
  <c r="H6473" i="7" s="1"/>
  <c r="F6474" i="7" s="1"/>
  <c r="G6863" i="7"/>
  <c r="H6863" i="7" s="1"/>
  <c r="F6864" i="7" s="1"/>
  <c r="G6864" i="7" s="1"/>
  <c r="G7704" i="7"/>
  <c r="H7704" i="7" s="1"/>
  <c r="F7705" i="7" s="1"/>
  <c r="G4759" i="7"/>
  <c r="H4759" i="7" s="1"/>
  <c r="F4760" i="7" s="1"/>
  <c r="G114" i="7"/>
  <c r="H114" i="7" s="1"/>
  <c r="F115" i="7" s="1"/>
  <c r="G4979" i="7"/>
  <c r="G3975" i="7"/>
  <c r="G1925" i="7"/>
  <c r="H1925" i="7" s="1"/>
  <c r="F1926" i="7" s="1"/>
  <c r="G4458" i="7"/>
  <c r="H4458" i="7" s="1"/>
  <c r="F4459" i="7" s="1"/>
  <c r="G2165" i="7"/>
  <c r="H2165" i="7" s="1"/>
  <c r="F2166" i="7" s="1"/>
  <c r="G2166" i="7" s="1"/>
  <c r="G2393" i="7"/>
  <c r="H2393" i="7" s="1"/>
  <c r="F2394" i="7" s="1"/>
  <c r="G2394" i="7" s="1"/>
  <c r="G5982" i="7"/>
  <c r="H5982" i="7" s="1"/>
  <c r="F5983" i="7" s="1"/>
  <c r="G8705" i="7"/>
  <c r="H8705" i="7" s="1"/>
  <c r="F8706" i="7" s="1"/>
  <c r="G8706" i="7" s="1"/>
  <c r="G1175" i="7"/>
  <c r="H1175" i="7" s="1"/>
  <c r="F1176" i="7" s="1"/>
  <c r="G8080" i="7"/>
  <c r="H8080" i="7" s="1"/>
  <c r="F8081" i="7" s="1"/>
  <c r="G8081" i="7" s="1"/>
  <c r="H5507" i="7"/>
  <c r="F5508" i="7" s="1"/>
  <c r="H1534" i="7"/>
  <c r="F1535" i="7" s="1"/>
  <c r="H1533" i="7"/>
  <c r="H6140" i="7"/>
  <c r="F6141" i="7" s="1"/>
  <c r="H4979" i="7"/>
  <c r="H4980" i="7"/>
  <c r="F4981" i="7" s="1"/>
  <c r="H1351" i="7"/>
  <c r="F1352" i="7" s="1"/>
  <c r="H7301" i="7"/>
  <c r="F7302" i="7" s="1"/>
  <c r="H4239" i="7"/>
  <c r="F4240" i="7" s="1"/>
  <c r="G4240" i="7" s="1"/>
  <c r="H904" i="7"/>
  <c r="F905" i="7" s="1"/>
  <c r="G905" i="7" s="1"/>
  <c r="H3975" i="7"/>
  <c r="F3976" i="7" s="1"/>
  <c r="G3976" i="7" s="1"/>
  <c r="H7881" i="7"/>
  <c r="F7882" i="7" s="1"/>
  <c r="G115" i="7" l="1"/>
  <c r="H115" i="7" s="1"/>
  <c r="F116" i="7" s="1"/>
  <c r="G6474" i="7"/>
  <c r="G1176" i="7"/>
  <c r="G5983" i="7"/>
  <c r="H5983" i="7" s="1"/>
  <c r="F5984" i="7" s="1"/>
  <c r="G1535" i="7"/>
  <c r="H1535" i="7" s="1"/>
  <c r="F1536" i="7" s="1"/>
  <c r="G1536" i="7" s="1"/>
  <c r="G6141" i="7"/>
  <c r="H6141" i="7" s="1"/>
  <c r="F6142" i="7" s="1"/>
  <c r="G7882" i="7"/>
  <c r="H7882" i="7" s="1"/>
  <c r="F7883" i="7" s="1"/>
  <c r="G1352" i="7"/>
  <c r="H1352" i="7" s="1"/>
  <c r="F1353" i="7" s="1"/>
  <c r="G1353" i="7" s="1"/>
  <c r="G1926" i="7"/>
  <c r="G4760" i="7"/>
  <c r="H4760" i="7" s="1"/>
  <c r="F4761" i="7" s="1"/>
  <c r="G4761" i="7" s="1"/>
  <c r="G4981" i="7"/>
  <c r="H4981" i="7" s="1"/>
  <c r="F4982" i="7" s="1"/>
  <c r="G4982" i="7" s="1"/>
  <c r="G7302" i="7"/>
  <c r="G4459" i="7"/>
  <c r="H4459" i="7" s="1"/>
  <c r="F4460" i="7" s="1"/>
  <c r="G7705" i="7"/>
  <c r="H7705" i="7" s="1"/>
  <c r="F7706" i="7" s="1"/>
  <c r="G5508" i="7"/>
  <c r="H5508" i="7" s="1"/>
  <c r="F5509" i="7" s="1"/>
  <c r="H6864" i="7"/>
  <c r="F6865" i="7" s="1"/>
  <c r="H6474" i="7"/>
  <c r="F6475" i="7" s="1"/>
  <c r="H905" i="7"/>
  <c r="F906" i="7" s="1"/>
  <c r="H4240" i="7"/>
  <c r="F4241" i="7" s="1"/>
  <c r="H1176" i="7"/>
  <c r="F1177" i="7" s="1"/>
  <c r="G1177" i="7" s="1"/>
  <c r="H2394" i="7"/>
  <c r="F2395" i="7" s="1"/>
  <c r="G2395" i="7" s="1"/>
  <c r="H8081" i="7"/>
  <c r="F8082" i="7" s="1"/>
  <c r="G8082" i="7" s="1"/>
  <c r="H1926" i="7"/>
  <c r="F1927" i="7" s="1"/>
  <c r="H3976" i="7"/>
  <c r="F3977" i="7" s="1"/>
  <c r="H7302" i="7"/>
  <c r="F7303" i="7" s="1"/>
  <c r="G7303" i="7" s="1"/>
  <c r="H8706" i="7"/>
  <c r="F8707" i="7" s="1"/>
  <c r="H2166" i="7"/>
  <c r="F2167" i="7" s="1"/>
  <c r="G2167" i="7" s="1"/>
  <c r="G6142" i="7" l="1"/>
  <c r="G5984" i="7"/>
  <c r="G4460" i="7"/>
  <c r="H4460" i="7" s="1"/>
  <c r="F4461" i="7" s="1"/>
  <c r="G4461" i="7" s="1"/>
  <c r="G5509" i="7"/>
  <c r="H5509" i="7" s="1"/>
  <c r="F5510" i="7" s="1"/>
  <c r="G6865" i="7"/>
  <c r="H6865" i="7" s="1"/>
  <c r="F6866" i="7" s="1"/>
  <c r="G7883" i="7"/>
  <c r="H7883" i="7" s="1"/>
  <c r="F7884" i="7" s="1"/>
  <c r="G1927" i="7"/>
  <c r="H1927" i="7" s="1"/>
  <c r="F1928" i="7" s="1"/>
  <c r="G906" i="7"/>
  <c r="G6475" i="7"/>
  <c r="G8707" i="7"/>
  <c r="G3977" i="7"/>
  <c r="G4241" i="7"/>
  <c r="H4241" i="7" s="1"/>
  <c r="F4242" i="7" s="1"/>
  <c r="G7706" i="7"/>
  <c r="H7706" i="7" s="1"/>
  <c r="F7707" i="7" s="1"/>
  <c r="G116" i="7"/>
  <c r="H116" i="7" s="1"/>
  <c r="F117" i="7" s="1"/>
  <c r="H6475" i="7"/>
  <c r="F6476" i="7" s="1"/>
  <c r="H1536" i="7"/>
  <c r="F1537" i="7" s="1"/>
  <c r="G1537" i="7" s="1"/>
  <c r="H4982" i="7"/>
  <c r="F4983" i="7" s="1"/>
  <c r="G4983" i="7" s="1"/>
  <c r="H4761" i="7"/>
  <c r="F4762" i="7" s="1"/>
  <c r="G4762" i="7" s="1"/>
  <c r="H3977" i="7"/>
  <c r="F3978" i="7" s="1"/>
  <c r="H8082" i="7"/>
  <c r="F8083" i="7" s="1"/>
  <c r="G8083" i="7" s="1"/>
  <c r="H2395" i="7"/>
  <c r="F2396" i="7" s="1"/>
  <c r="G2396" i="7" s="1"/>
  <c r="H2167" i="7"/>
  <c r="F2168" i="7" s="1"/>
  <c r="G2168" i="7" s="1"/>
  <c r="H1177" i="7"/>
  <c r="F1178" i="7" s="1"/>
  <c r="H8707" i="7"/>
  <c r="F8708" i="7" s="1"/>
  <c r="G8708" i="7" s="1"/>
  <c r="H5984" i="7"/>
  <c r="F5985" i="7" s="1"/>
  <c r="G5985" i="7" s="1"/>
  <c r="H6142" i="7"/>
  <c r="F6143" i="7" s="1"/>
  <c r="H1353" i="7"/>
  <c r="F1354" i="7" s="1"/>
  <c r="G1354" i="7" s="1"/>
  <c r="H7303" i="7"/>
  <c r="F7304" i="7" s="1"/>
  <c r="G7304" i="7" s="1"/>
  <c r="H906" i="7"/>
  <c r="F907" i="7" s="1"/>
  <c r="G4242" i="7" l="1"/>
  <c r="G5510" i="7"/>
  <c r="G117" i="7"/>
  <c r="H117" i="7" s="1"/>
  <c r="F118" i="7" s="1"/>
  <c r="G7884" i="7"/>
  <c r="G6476" i="7"/>
  <c r="H6476" i="7" s="1"/>
  <c r="F6477" i="7" s="1"/>
  <c r="G907" i="7"/>
  <c r="H907" i="7" s="1"/>
  <c r="F908" i="7" s="1"/>
  <c r="G908" i="7" s="1"/>
  <c r="G3978" i="7"/>
  <c r="G1178" i="7"/>
  <c r="G1928" i="7"/>
  <c r="G7707" i="7"/>
  <c r="H7707" i="7" s="1"/>
  <c r="F7708" i="7" s="1"/>
  <c r="G6866" i="7"/>
  <c r="G6143" i="7"/>
  <c r="H4983" i="7"/>
  <c r="F4984" i="7" s="1"/>
  <c r="H5510" i="7"/>
  <c r="F5511" i="7" s="1"/>
  <c r="H1537" i="7"/>
  <c r="F1538" i="7" s="1"/>
  <c r="H6866" i="7"/>
  <c r="F6867" i="7" s="1"/>
  <c r="G6867" i="7" s="1"/>
  <c r="H4762" i="7"/>
  <c r="F4763" i="7" s="1"/>
  <c r="G4763" i="7" s="1"/>
  <c r="H4461" i="7"/>
  <c r="F4462" i="7" s="1"/>
  <c r="G4462" i="7" s="1"/>
  <c r="H5985" i="7"/>
  <c r="F5986" i="7" s="1"/>
  <c r="G5986" i="7" s="1"/>
  <c r="H2396" i="7"/>
  <c r="F2397" i="7" s="1"/>
  <c r="G2397" i="7" s="1"/>
  <c r="H8083" i="7"/>
  <c r="F8084" i="7" s="1"/>
  <c r="G8084" i="7" s="1"/>
  <c r="H7884" i="7"/>
  <c r="F7885" i="7" s="1"/>
  <c r="H1354" i="7"/>
  <c r="F1355" i="7" s="1"/>
  <c r="G1355" i="7" s="1"/>
  <c r="H8708" i="7"/>
  <c r="F8709" i="7" s="1"/>
  <c r="G8709" i="7" s="1"/>
  <c r="H2168" i="7"/>
  <c r="F2169" i="7" s="1"/>
  <c r="H7304" i="7"/>
  <c r="F7305" i="7" s="1"/>
  <c r="G7305" i="7" s="1"/>
  <c r="H4242" i="7"/>
  <c r="F4243" i="7" s="1"/>
  <c r="H6143" i="7"/>
  <c r="F6144" i="7" s="1"/>
  <c r="H1928" i="7"/>
  <c r="F1929" i="7" s="1"/>
  <c r="G1929" i="7" s="1"/>
  <c r="H1178" i="7"/>
  <c r="F1179" i="7" s="1"/>
  <c r="G1179" i="7" s="1"/>
  <c r="H3978" i="7"/>
  <c r="F3979" i="7" s="1"/>
  <c r="G3979" i="7" s="1"/>
  <c r="G118" i="7" l="1"/>
  <c r="H118" i="7" s="1"/>
  <c r="F119" i="7" s="1"/>
  <c r="G6477" i="7"/>
  <c r="G4984" i="7"/>
  <c r="H4984" i="7" s="1"/>
  <c r="F4985" i="7" s="1"/>
  <c r="G5511" i="7"/>
  <c r="G7708" i="7"/>
  <c r="H7708" i="7" s="1"/>
  <c r="F7709" i="7" s="1"/>
  <c r="G6144" i="7"/>
  <c r="G7885" i="7"/>
  <c r="H7885" i="7" s="1"/>
  <c r="F7886" i="7" s="1"/>
  <c r="G7886" i="7" s="1"/>
  <c r="G1538" i="7"/>
  <c r="H1538" i="7" s="1"/>
  <c r="F1539" i="7" s="1"/>
  <c r="G2169" i="7"/>
  <c r="H2169" i="7" s="1"/>
  <c r="F2170" i="7" s="1"/>
  <c r="G2170" i="7" s="1"/>
  <c r="G4243" i="7"/>
  <c r="H6867" i="7"/>
  <c r="F6868" i="7" s="1"/>
  <c r="H4462" i="7"/>
  <c r="F4463" i="7" s="1"/>
  <c r="H6477" i="7"/>
  <c r="F6478" i="7" s="1"/>
  <c r="H5511" i="7"/>
  <c r="F5512" i="7" s="1"/>
  <c r="G5512" i="7" s="1"/>
  <c r="H4763" i="7"/>
  <c r="F4764" i="7" s="1"/>
  <c r="H908" i="7"/>
  <c r="F909" i="7" s="1"/>
  <c r="G909" i="7" s="1"/>
  <c r="H1355" i="7"/>
  <c r="F1356" i="7" s="1"/>
  <c r="G1356" i="7" s="1"/>
  <c r="H1929" i="7"/>
  <c r="F1930" i="7" s="1"/>
  <c r="G1930" i="7" s="1"/>
  <c r="H7305" i="7"/>
  <c r="F7306" i="7" s="1"/>
  <c r="H3979" i="7"/>
  <c r="F3980" i="7" s="1"/>
  <c r="G3980" i="7" s="1"/>
  <c r="H6144" i="7"/>
  <c r="F6145" i="7" s="1"/>
  <c r="H2397" i="7"/>
  <c r="F2398" i="7" s="1"/>
  <c r="H1179" i="7"/>
  <c r="F1180" i="7" s="1"/>
  <c r="G1180" i="7" s="1"/>
  <c r="H8084" i="7"/>
  <c r="F8085" i="7" s="1"/>
  <c r="G8085" i="7" s="1"/>
  <c r="H4243" i="7"/>
  <c r="F4244" i="7" s="1"/>
  <c r="H8709" i="7"/>
  <c r="F8710" i="7" s="1"/>
  <c r="G8710" i="7" s="1"/>
  <c r="H5986" i="7"/>
  <c r="F5987" i="7" s="1"/>
  <c r="G5987" i="7" s="1"/>
  <c r="G1539" i="7" l="1"/>
  <c r="G7709" i="7"/>
  <c r="G4985" i="7"/>
  <c r="G119" i="7"/>
  <c r="H119" i="7" s="1"/>
  <c r="F120" i="7" s="1"/>
  <c r="G4764" i="7"/>
  <c r="G7306" i="7"/>
  <c r="G6868" i="7"/>
  <c r="H6868" i="7" s="1"/>
  <c r="F6869" i="7" s="1"/>
  <c r="G6478" i="7"/>
  <c r="H6478" i="7" s="1"/>
  <c r="F6479" i="7" s="1"/>
  <c r="G4463" i="7"/>
  <c r="G2398" i="7"/>
  <c r="G6145" i="7"/>
  <c r="H6145" i="7" s="1"/>
  <c r="F6146" i="7" s="1"/>
  <c r="G4244" i="7"/>
  <c r="H4244" i="7" s="1"/>
  <c r="F4245" i="7" s="1"/>
  <c r="H1539" i="7"/>
  <c r="F1540" i="7" s="1"/>
  <c r="H4985" i="7"/>
  <c r="F4986" i="7" s="1"/>
  <c r="H4764" i="7"/>
  <c r="F4765" i="7" s="1"/>
  <c r="H4463" i="7"/>
  <c r="F4464" i="7" s="1"/>
  <c r="H5512" i="7"/>
  <c r="F5513" i="7" s="1"/>
  <c r="G5513" i="7" s="1"/>
  <c r="H1180" i="7"/>
  <c r="F1181" i="7" s="1"/>
  <c r="H7306" i="7"/>
  <c r="F7307" i="7" s="1"/>
  <c r="H2398" i="7"/>
  <c r="F2399" i="7" s="1"/>
  <c r="H5987" i="7"/>
  <c r="F5988" i="7" s="1"/>
  <c r="G5988" i="7" s="1"/>
  <c r="H8085" i="7"/>
  <c r="F8086" i="7" s="1"/>
  <c r="G8086" i="7" s="1"/>
  <c r="H3980" i="7"/>
  <c r="F3981" i="7" s="1"/>
  <c r="G3981" i="7" s="1"/>
  <c r="H1930" i="7"/>
  <c r="F1931" i="7" s="1"/>
  <c r="H7709" i="7"/>
  <c r="F7710" i="7" s="1"/>
  <c r="H1356" i="7"/>
  <c r="F1357" i="7" s="1"/>
  <c r="H8710" i="7"/>
  <c r="F8711" i="7" s="1"/>
  <c r="H2170" i="7"/>
  <c r="F2171" i="7" s="1"/>
  <c r="G2171" i="7" s="1"/>
  <c r="H7886" i="7"/>
  <c r="F7887" i="7" s="1"/>
  <c r="G7887" i="7" s="1"/>
  <c r="H909" i="7"/>
  <c r="F910" i="7" s="1"/>
  <c r="G910" i="7" s="1"/>
  <c r="G6869" i="7" l="1"/>
  <c r="G6479" i="7"/>
  <c r="G120" i="7"/>
  <c r="H120" i="7" s="1"/>
  <c r="F121" i="7" s="1"/>
  <c r="G4986" i="7"/>
  <c r="G2399" i="7"/>
  <c r="H2399" i="7" s="1"/>
  <c r="F2400" i="7" s="1"/>
  <c r="G2400" i="7" s="1"/>
  <c r="G1181" i="7"/>
  <c r="G4464" i="7"/>
  <c r="H4464" i="7" s="1"/>
  <c r="F4465" i="7" s="1"/>
  <c r="G4465" i="7" s="1"/>
  <c r="G4765" i="7"/>
  <c r="H4765" i="7" s="1"/>
  <c r="F4766" i="7" s="1"/>
  <c r="G7710" i="7"/>
  <c r="G1357" i="7"/>
  <c r="G7307" i="7"/>
  <c r="H7307" i="7" s="1"/>
  <c r="F7308" i="7" s="1"/>
  <c r="G6146" i="7"/>
  <c r="G1931" i="7"/>
  <c r="H1931" i="7" s="1"/>
  <c r="F1932" i="7" s="1"/>
  <c r="G1932" i="7" s="1"/>
  <c r="G4245" i="7"/>
  <c r="H4245" i="7" s="1"/>
  <c r="F4246" i="7" s="1"/>
  <c r="G8711" i="7"/>
  <c r="H8711" i="7" s="1"/>
  <c r="F8712" i="7" s="1"/>
  <c r="G1540" i="7"/>
  <c r="H1540" i="7" s="1"/>
  <c r="F1541" i="7" s="1"/>
  <c r="H6869" i="7"/>
  <c r="F6870" i="7" s="1"/>
  <c r="H5513" i="7"/>
  <c r="F5514" i="7" s="1"/>
  <c r="G5514" i="7" s="1"/>
  <c r="H6479" i="7"/>
  <c r="F6480" i="7" s="1"/>
  <c r="G6481" i="7" s="1"/>
  <c r="H4986" i="7"/>
  <c r="F4987" i="7" s="1"/>
  <c r="H1181" i="7"/>
  <c r="F1182" i="7" s="1"/>
  <c r="H8086" i="7"/>
  <c r="F8087" i="7" s="1"/>
  <c r="G8087" i="7" s="1"/>
  <c r="H910" i="7"/>
  <c r="F911" i="7" s="1"/>
  <c r="G911" i="7" s="1"/>
  <c r="H7887" i="7"/>
  <c r="F7888" i="7" s="1"/>
  <c r="H5988" i="7"/>
  <c r="F5989" i="7" s="1"/>
  <c r="H1357" i="7"/>
  <c r="F1358" i="7" s="1"/>
  <c r="H3981" i="7"/>
  <c r="F3982" i="7" s="1"/>
  <c r="G3982" i="7" s="1"/>
  <c r="H6146" i="7"/>
  <c r="F6147" i="7" s="1"/>
  <c r="G6148" i="7" s="1"/>
  <c r="H2171" i="7"/>
  <c r="F2172" i="7" s="1"/>
  <c r="H7710" i="7"/>
  <c r="F7711" i="7" s="1"/>
  <c r="G7308" i="7" l="1"/>
  <c r="G4246" i="7"/>
  <c r="G8712" i="7"/>
  <c r="G1541" i="7"/>
  <c r="H1541" i="7" s="1"/>
  <c r="F1542" i="7" s="1"/>
  <c r="G1542" i="7" s="1"/>
  <c r="G6147" i="7"/>
  <c r="H6147" i="7" s="1"/>
  <c r="G121" i="7"/>
  <c r="H121" i="7" s="1"/>
  <c r="F122" i="7" s="1"/>
  <c r="G1358" i="7"/>
  <c r="G4987" i="7"/>
  <c r="H4987" i="7" s="1"/>
  <c r="F4988" i="7" s="1"/>
  <c r="G4988" i="7" s="1"/>
  <c r="G5989" i="7"/>
  <c r="H5989" i="7" s="1"/>
  <c r="F5990" i="7" s="1"/>
  <c r="G7888" i="7"/>
  <c r="G1182" i="7"/>
  <c r="H1182" i="7" s="1"/>
  <c r="F1183" i="7" s="1"/>
  <c r="G2172" i="7"/>
  <c r="H2172" i="7" s="1"/>
  <c r="F2173" i="7" s="1"/>
  <c r="G6480" i="7"/>
  <c r="H6480" i="7" s="1"/>
  <c r="G7711" i="7"/>
  <c r="H7711" i="7" s="1"/>
  <c r="F7712" i="7" s="1"/>
  <c r="G4766" i="7"/>
  <c r="H4766" i="7" s="1"/>
  <c r="F4767" i="7" s="1"/>
  <c r="G6870" i="7"/>
  <c r="H6870" i="7" s="1"/>
  <c r="F6871" i="7" s="1"/>
  <c r="H6481" i="7"/>
  <c r="F6482" i="7" s="1"/>
  <c r="H5514" i="7"/>
  <c r="F5515" i="7" s="1"/>
  <c r="H4465" i="7"/>
  <c r="F4466" i="7" s="1"/>
  <c r="H1932" i="7"/>
  <c r="F1933" i="7" s="1"/>
  <c r="H3982" i="7"/>
  <c r="F3983" i="7" s="1"/>
  <c r="H8087" i="7"/>
  <c r="F8088" i="7" s="1"/>
  <c r="G8088" i="7" s="1"/>
  <c r="H8712" i="7"/>
  <c r="F8713" i="7" s="1"/>
  <c r="G8713" i="7" s="1"/>
  <c r="H7888" i="7"/>
  <c r="F7889" i="7" s="1"/>
  <c r="H7308" i="7"/>
  <c r="F7309" i="7" s="1"/>
  <c r="H6148" i="7"/>
  <c r="F6149" i="7" s="1"/>
  <c r="H1358" i="7"/>
  <c r="F1359" i="7" s="1"/>
  <c r="H4246" i="7"/>
  <c r="F4247" i="7" s="1"/>
  <c r="H2400" i="7"/>
  <c r="F2401" i="7" s="1"/>
  <c r="G2401" i="7" s="1"/>
  <c r="H911" i="7"/>
  <c r="F912" i="7" s="1"/>
  <c r="G912" i="7" s="1"/>
  <c r="G122" i="7" l="1"/>
  <c r="H122" i="7" s="1"/>
  <c r="F123" i="7" s="1"/>
  <c r="G6871" i="7"/>
  <c r="G5990" i="7"/>
  <c r="G6482" i="7"/>
  <c r="G2173" i="7"/>
  <c r="G7712" i="7"/>
  <c r="G3983" i="7"/>
  <c r="G4466" i="7"/>
  <c r="H4466" i="7" s="1"/>
  <c r="F4467" i="7" s="1"/>
  <c r="G4467" i="7" s="1"/>
  <c r="G1933" i="7"/>
  <c r="G4767" i="7"/>
  <c r="H4767" i="7" s="1"/>
  <c r="F4768" i="7" s="1"/>
  <c r="G5515" i="7"/>
  <c r="G4247" i="7"/>
  <c r="G7889" i="7"/>
  <c r="G1183" i="7"/>
  <c r="H1183" i="7" s="1"/>
  <c r="F1184" i="7" s="1"/>
  <c r="G6149" i="7"/>
  <c r="G1359" i="7"/>
  <c r="H1359" i="7" s="1"/>
  <c r="F1360" i="7" s="1"/>
  <c r="G1360" i="7" s="1"/>
  <c r="G7309" i="7"/>
  <c r="H6871" i="7"/>
  <c r="F6872" i="7" s="1"/>
  <c r="G6872" i="7" s="1"/>
  <c r="H4988" i="7"/>
  <c r="F4989" i="7" s="1"/>
  <c r="H5515" i="7"/>
  <c r="F5516" i="7" s="1"/>
  <c r="H6482" i="7"/>
  <c r="F6483" i="7" s="1"/>
  <c r="H6149" i="7"/>
  <c r="F6150" i="7" s="1"/>
  <c r="H1542" i="7"/>
  <c r="F1543" i="7" s="1"/>
  <c r="H7309" i="7"/>
  <c r="F7310" i="7" s="1"/>
  <c r="G7310" i="7" s="1"/>
  <c r="H5990" i="7"/>
  <c r="F5991" i="7" s="1"/>
  <c r="G5992" i="7" s="1"/>
  <c r="H7712" i="7"/>
  <c r="F7713" i="7" s="1"/>
  <c r="G7713" i="7" s="1"/>
  <c r="H3983" i="7"/>
  <c r="F3984" i="7" s="1"/>
  <c r="H2173" i="7"/>
  <c r="F2174" i="7" s="1"/>
  <c r="G2174" i="7" s="1"/>
  <c r="H2401" i="7"/>
  <c r="F2402" i="7" s="1"/>
  <c r="G2402" i="7" s="1"/>
  <c r="H7889" i="7"/>
  <c r="F7890" i="7" s="1"/>
  <c r="G7890" i="7" s="1"/>
  <c r="H8713" i="7"/>
  <c r="F8714" i="7" s="1"/>
  <c r="H8088" i="7"/>
  <c r="F8089" i="7" s="1"/>
  <c r="H4247" i="7"/>
  <c r="F4248" i="7" s="1"/>
  <c r="G4248" i="7" s="1"/>
  <c r="H912" i="7"/>
  <c r="F913" i="7" s="1"/>
  <c r="G913" i="7" s="1"/>
  <c r="H1933" i="7"/>
  <c r="F1934" i="7" s="1"/>
  <c r="G4768" i="7" l="1"/>
  <c r="G123" i="7"/>
  <c r="H123" i="7" s="1"/>
  <c r="F124" i="7" s="1"/>
  <c r="G1543" i="7"/>
  <c r="G6150" i="7"/>
  <c r="G5991" i="7"/>
  <c r="G1934" i="7"/>
  <c r="G5516" i="7"/>
  <c r="H5516" i="7" s="1"/>
  <c r="F5517" i="7" s="1"/>
  <c r="G1184" i="7"/>
  <c r="H1184" i="7" s="1"/>
  <c r="F1185" i="7" s="1"/>
  <c r="G1185" i="7" s="1"/>
  <c r="G4989" i="7"/>
  <c r="H4989" i="7" s="1"/>
  <c r="F4990" i="7" s="1"/>
  <c r="G6483" i="7"/>
  <c r="H6483" i="7" s="1"/>
  <c r="F6484" i="7" s="1"/>
  <c r="G8089" i="7"/>
  <c r="G8714" i="7"/>
  <c r="H8714" i="7" s="1"/>
  <c r="F8715" i="7" s="1"/>
  <c r="G3984" i="7"/>
  <c r="H1543" i="7"/>
  <c r="F1544" i="7" s="1"/>
  <c r="G1544" i="7" s="1"/>
  <c r="H6150" i="7"/>
  <c r="F6151" i="7" s="1"/>
  <c r="H6872" i="7"/>
  <c r="F6873" i="7" s="1"/>
  <c r="G6873" i="7" s="1"/>
  <c r="H4768" i="7"/>
  <c r="F4769" i="7" s="1"/>
  <c r="H4467" i="7"/>
  <c r="F4468" i="7" s="1"/>
  <c r="H7713" i="7"/>
  <c r="F7714" i="7" s="1"/>
  <c r="G7714" i="7" s="1"/>
  <c r="H913" i="7"/>
  <c r="F914" i="7" s="1"/>
  <c r="G914" i="7" s="1"/>
  <c r="H7890" i="7"/>
  <c r="F7891" i="7" s="1"/>
  <c r="G7891" i="7" s="1"/>
  <c r="H2174" i="7"/>
  <c r="F2175" i="7" s="1"/>
  <c r="G2175" i="7" s="1"/>
  <c r="H5991" i="7"/>
  <c r="H5992" i="7"/>
  <c r="F5993" i="7" s="1"/>
  <c r="H8089" i="7"/>
  <c r="F8090" i="7" s="1"/>
  <c r="G8090" i="7" s="1"/>
  <c r="H1934" i="7"/>
  <c r="F1935" i="7" s="1"/>
  <c r="G1935" i="7" s="1"/>
  <c r="H4248" i="7"/>
  <c r="F4249" i="7" s="1"/>
  <c r="G4249" i="7" s="1"/>
  <c r="H1360" i="7"/>
  <c r="F1361" i="7" s="1"/>
  <c r="G1361" i="7" s="1"/>
  <c r="H2402" i="7"/>
  <c r="F2403" i="7" s="1"/>
  <c r="H3984" i="7"/>
  <c r="F3985" i="7" s="1"/>
  <c r="H7310" i="7"/>
  <c r="F7311" i="7" s="1"/>
  <c r="G7311" i="7" s="1"/>
  <c r="G6484" i="7" l="1"/>
  <c r="G124" i="7"/>
  <c r="H124" i="7" s="1"/>
  <c r="F125" i="7" s="1"/>
  <c r="G4990" i="7"/>
  <c r="G4468" i="7"/>
  <c r="G5993" i="7"/>
  <c r="H5993" i="7" s="1"/>
  <c r="F5994" i="7" s="1"/>
  <c r="G3985" i="7"/>
  <c r="G8715" i="7"/>
  <c r="H8715" i="7" s="1"/>
  <c r="F8716" i="7" s="1"/>
  <c r="G2403" i="7"/>
  <c r="H2403" i="7" s="1"/>
  <c r="F2404" i="7" s="1"/>
  <c r="G2404" i="7" s="1"/>
  <c r="G5517" i="7"/>
  <c r="G6151" i="7"/>
  <c r="G4769" i="7"/>
  <c r="H4769" i="7" s="1"/>
  <c r="F4770" i="7" s="1"/>
  <c r="H6151" i="7"/>
  <c r="F6152" i="7" s="1"/>
  <c r="G6152" i="7" s="1"/>
  <c r="H6152" i="7" s="1"/>
  <c r="F6153" i="7" s="1"/>
  <c r="H4468" i="7"/>
  <c r="F4469" i="7" s="1"/>
  <c r="H6484" i="7"/>
  <c r="F6485" i="7" s="1"/>
  <c r="H4990" i="7"/>
  <c r="F4991" i="7" s="1"/>
  <c r="H1544" i="7"/>
  <c r="F1545" i="7" s="1"/>
  <c r="G1545" i="7" s="1"/>
  <c r="H6873" i="7"/>
  <c r="F6874" i="7" s="1"/>
  <c r="G6874" i="7" s="1"/>
  <c r="H5517" i="7"/>
  <c r="F5518" i="7" s="1"/>
  <c r="H914" i="7"/>
  <c r="F915" i="7" s="1"/>
  <c r="H3985" i="7"/>
  <c r="F3986" i="7" s="1"/>
  <c r="H8090" i="7"/>
  <c r="F8091" i="7" s="1"/>
  <c r="H4249" i="7"/>
  <c r="F4250" i="7" s="1"/>
  <c r="G4250" i="7" s="1"/>
  <c r="H1185" i="7"/>
  <c r="F1186" i="7" s="1"/>
  <c r="G1186" i="7" s="1"/>
  <c r="H7714" i="7"/>
  <c r="F7715" i="7" s="1"/>
  <c r="G7715" i="7" s="1"/>
  <c r="H7311" i="7"/>
  <c r="F7312" i="7" s="1"/>
  <c r="H7891" i="7"/>
  <c r="F7892" i="7" s="1"/>
  <c r="G7892" i="7" s="1"/>
  <c r="H1935" i="7"/>
  <c r="F1936" i="7" s="1"/>
  <c r="H2175" i="7"/>
  <c r="F2176" i="7" s="1"/>
  <c r="G2176" i="7" s="1"/>
  <c r="H1361" i="7"/>
  <c r="F1362" i="7" s="1"/>
  <c r="G1362" i="7" s="1"/>
  <c r="G5994" i="7" l="1"/>
  <c r="G4770" i="7"/>
  <c r="G8716" i="7"/>
  <c r="G125" i="7"/>
  <c r="H125" i="7" s="1"/>
  <c r="F126" i="7" s="1"/>
  <c r="G8091" i="7"/>
  <c r="G5518" i="7"/>
  <c r="H5518" i="7" s="1"/>
  <c r="F5519" i="7" s="1"/>
  <c r="G6153" i="7"/>
  <c r="H6153" i="7" s="1"/>
  <c r="F6154" i="7" s="1"/>
  <c r="G1936" i="7"/>
  <c r="G3986" i="7"/>
  <c r="G915" i="7"/>
  <c r="G7312" i="7"/>
  <c r="H7312" i="7" s="1"/>
  <c r="F7313" i="7" s="1"/>
  <c r="G7313" i="7" s="1"/>
  <c r="G4469" i="7"/>
  <c r="G4991" i="7"/>
  <c r="H4991" i="7" s="1"/>
  <c r="F4992" i="7" s="1"/>
  <c r="G6485" i="7"/>
  <c r="H6485" i="7" s="1"/>
  <c r="F6486" i="7" s="1"/>
  <c r="H6874" i="7"/>
  <c r="F6875" i="7" s="1"/>
  <c r="H5994" i="7"/>
  <c r="F5995" i="7" s="1"/>
  <c r="H1545" i="7"/>
  <c r="F1546" i="7" s="1"/>
  <c r="G1546" i="7" s="1"/>
  <c r="H4770" i="7"/>
  <c r="F4771" i="7" s="1"/>
  <c r="H4469" i="7"/>
  <c r="F4470" i="7" s="1"/>
  <c r="H4250" i="7"/>
  <c r="F4251" i="7" s="1"/>
  <c r="H3986" i="7"/>
  <c r="F3987" i="7" s="1"/>
  <c r="G3987" i="7" s="1"/>
  <c r="H1186" i="7"/>
  <c r="F1187" i="7" s="1"/>
  <c r="G1187" i="7" s="1"/>
  <c r="H8716" i="7"/>
  <c r="F8717" i="7" s="1"/>
  <c r="G8717" i="7" s="1"/>
  <c r="H2176" i="7"/>
  <c r="F2177" i="7" s="1"/>
  <c r="H7715" i="7"/>
  <c r="F7716" i="7" s="1"/>
  <c r="H2404" i="7"/>
  <c r="F2405" i="7" s="1"/>
  <c r="H7892" i="7"/>
  <c r="F7893" i="7" s="1"/>
  <c r="G7893" i="7" s="1"/>
  <c r="H8091" i="7"/>
  <c r="F8092" i="7" s="1"/>
  <c r="G8092" i="7" s="1"/>
  <c r="H1362" i="7"/>
  <c r="F1363" i="7" s="1"/>
  <c r="H1936" i="7"/>
  <c r="F1937" i="7" s="1"/>
  <c r="H915" i="7"/>
  <c r="F916" i="7" s="1"/>
  <c r="G916" i="7" s="1"/>
  <c r="G6486" i="7" l="1"/>
  <c r="G126" i="7"/>
  <c r="H126" i="7" s="1"/>
  <c r="F127" i="7" s="1"/>
  <c r="G6154" i="7"/>
  <c r="G4992" i="7"/>
  <c r="H4992" i="7" s="1"/>
  <c r="F4993" i="7" s="1"/>
  <c r="G4993" i="7" s="1"/>
  <c r="G2405" i="7"/>
  <c r="G6875" i="7"/>
  <c r="G4251" i="7"/>
  <c r="H4251" i="7" s="1"/>
  <c r="F4252" i="7" s="1"/>
  <c r="G917" i="7"/>
  <c r="G4470" i="7"/>
  <c r="G1937" i="7"/>
  <c r="H1937" i="7" s="1"/>
  <c r="F1938" i="7" s="1"/>
  <c r="G1938" i="7" s="1"/>
  <c r="G4771" i="7"/>
  <c r="H4771" i="7" s="1"/>
  <c r="F4772" i="7" s="1"/>
  <c r="G2177" i="7"/>
  <c r="H2177" i="7" s="1"/>
  <c r="F2178" i="7" s="1"/>
  <c r="G7716" i="7"/>
  <c r="G5519" i="7"/>
  <c r="H5519" i="7" s="1"/>
  <c r="F5520" i="7" s="1"/>
  <c r="G5520" i="7" s="1"/>
  <c r="G1363" i="7"/>
  <c r="H1363" i="7" s="1"/>
  <c r="F1364" i="7" s="1"/>
  <c r="G5995" i="7"/>
  <c r="H5995" i="7" s="1"/>
  <c r="F5996" i="7" s="1"/>
  <c r="H6486" i="7"/>
  <c r="F6487" i="7" s="1"/>
  <c r="H6154" i="7"/>
  <c r="F6155" i="7" s="1"/>
  <c r="G6155" i="7" s="1"/>
  <c r="H4470" i="7"/>
  <c r="F4471" i="7" s="1"/>
  <c r="H1546" i="7"/>
  <c r="F1547" i="7" s="1"/>
  <c r="H6875" i="7"/>
  <c r="F6876" i="7" s="1"/>
  <c r="H916" i="7"/>
  <c r="F917" i="7" s="1"/>
  <c r="H7893" i="7"/>
  <c r="F7894" i="7" s="1"/>
  <c r="G7894" i="7" s="1"/>
  <c r="H3987" i="7"/>
  <c r="F3988" i="7" s="1"/>
  <c r="G3988" i="7" s="1"/>
  <c r="H2405" i="7"/>
  <c r="F2406" i="7" s="1"/>
  <c r="H8092" i="7"/>
  <c r="F8093" i="7" s="1"/>
  <c r="H7313" i="7"/>
  <c r="F7314" i="7" s="1"/>
  <c r="G7314" i="7" s="1"/>
  <c r="H8717" i="7"/>
  <c r="F8718" i="7" s="1"/>
  <c r="G8718" i="7" s="1"/>
  <c r="H1187" i="7"/>
  <c r="F1188" i="7" s="1"/>
  <c r="G1188" i="7" s="1"/>
  <c r="H7716" i="7"/>
  <c r="F7717" i="7" s="1"/>
  <c r="G7717" i="7" s="1"/>
  <c r="G5996" i="7" l="1"/>
  <c r="G127" i="7"/>
  <c r="H127" i="7" s="1"/>
  <c r="F128" i="7" s="1"/>
  <c r="G4772" i="7"/>
  <c r="G6876" i="7"/>
  <c r="H6876" i="7" s="1"/>
  <c r="F6877" i="7" s="1"/>
  <c r="G6877" i="7" s="1"/>
  <c r="G8093" i="7"/>
  <c r="G4471" i="7"/>
  <c r="G1364" i="7"/>
  <c r="H1364" i="7" s="1"/>
  <c r="F1365" i="7" s="1"/>
  <c r="G1365" i="7" s="1"/>
  <c r="G4252" i="7"/>
  <c r="G2178" i="7"/>
  <c r="G2406" i="7"/>
  <c r="G1547" i="7"/>
  <c r="G6487" i="7"/>
  <c r="H6487" i="7" s="1"/>
  <c r="F6488" i="7" s="1"/>
  <c r="H4993" i="7"/>
  <c r="F4994" i="7" s="1"/>
  <c r="G4994" i="7" s="1"/>
  <c r="H4471" i="7"/>
  <c r="F4472" i="7" s="1"/>
  <c r="H5520" i="7"/>
  <c r="F5521" i="7" s="1"/>
  <c r="H6155" i="7"/>
  <c r="F6156" i="7" s="1"/>
  <c r="H5996" i="7"/>
  <c r="F5997" i="7" s="1"/>
  <c r="H1547" i="7"/>
  <c r="F1548" i="7" s="1"/>
  <c r="H4772" i="7"/>
  <c r="F4773" i="7" s="1"/>
  <c r="G4773" i="7" s="1"/>
  <c r="H1938" i="7"/>
  <c r="F1939" i="7" s="1"/>
  <c r="H2406" i="7"/>
  <c r="F2407" i="7" s="1"/>
  <c r="H4252" i="7"/>
  <c r="F4253" i="7" s="1"/>
  <c r="H1188" i="7"/>
  <c r="F1189" i="7" s="1"/>
  <c r="G1189" i="7" s="1"/>
  <c r="H7314" i="7"/>
  <c r="F7315" i="7" s="1"/>
  <c r="H2178" i="7"/>
  <c r="F2179" i="7" s="1"/>
  <c r="G2179" i="7" s="1"/>
  <c r="H7717" i="7"/>
  <c r="F7718" i="7" s="1"/>
  <c r="H7894" i="7"/>
  <c r="F7895" i="7" s="1"/>
  <c r="G7895" i="7" s="1"/>
  <c r="H8093" i="7"/>
  <c r="F8094" i="7" s="1"/>
  <c r="G8094" i="7" s="1"/>
  <c r="H3988" i="7"/>
  <c r="F3989" i="7" s="1"/>
  <c r="G3989" i="7" s="1"/>
  <c r="H8718" i="7"/>
  <c r="F8719" i="7" s="1"/>
  <c r="G8719" i="7" s="1"/>
  <c r="H917" i="7"/>
  <c r="F918" i="7" s="1"/>
  <c r="G128" i="7" l="1"/>
  <c r="H128" i="7" s="1"/>
  <c r="F129" i="7" s="1"/>
  <c r="G6488" i="7"/>
  <c r="G6156" i="7"/>
  <c r="G2407" i="7"/>
  <c r="G5521" i="7"/>
  <c r="H5521" i="7" s="1"/>
  <c r="F5522" i="7" s="1"/>
  <c r="G5522" i="7" s="1"/>
  <c r="G4472" i="7"/>
  <c r="G1939" i="7"/>
  <c r="G7718" i="7"/>
  <c r="H7718" i="7" s="1"/>
  <c r="F7719" i="7" s="1"/>
  <c r="G7719" i="7" s="1"/>
  <c r="G918" i="7"/>
  <c r="G1548" i="7"/>
  <c r="H1548" i="7" s="1"/>
  <c r="F1549" i="7" s="1"/>
  <c r="G1549" i="7" s="1"/>
  <c r="G7315" i="7"/>
  <c r="H7315" i="7" s="1"/>
  <c r="F7316" i="7" s="1"/>
  <c r="G4253" i="7"/>
  <c r="H4253" i="7" s="1"/>
  <c r="F4254" i="7" s="1"/>
  <c r="G5997" i="7"/>
  <c r="H5997" i="7" s="1"/>
  <c r="F5998" i="7" s="1"/>
  <c r="G5998" i="7" s="1"/>
  <c r="H6488" i="7"/>
  <c r="F6489" i="7" s="1"/>
  <c r="H4472" i="7"/>
  <c r="F4473" i="7" s="1"/>
  <c r="G4473" i="7" s="1"/>
  <c r="H6877" i="7"/>
  <c r="F6878" i="7" s="1"/>
  <c r="H6156" i="7"/>
  <c r="F6157" i="7" s="1"/>
  <c r="G6157" i="7" s="1"/>
  <c r="H4773" i="7"/>
  <c r="F4774" i="7" s="1"/>
  <c r="G4774" i="7" s="1"/>
  <c r="H4994" i="7"/>
  <c r="F4995" i="7" s="1"/>
  <c r="G4995" i="7" s="1"/>
  <c r="H7895" i="7"/>
  <c r="F7896" i="7" s="1"/>
  <c r="G7896" i="7" s="1"/>
  <c r="H2179" i="7"/>
  <c r="F2180" i="7" s="1"/>
  <c r="G2180" i="7" s="1"/>
  <c r="H1189" i="7"/>
  <c r="F1190" i="7" s="1"/>
  <c r="H8094" i="7"/>
  <c r="F8095" i="7" s="1"/>
  <c r="H2407" i="7"/>
  <c r="F2408" i="7" s="1"/>
  <c r="H1365" i="7"/>
  <c r="F1366" i="7" s="1"/>
  <c r="G1366" i="7" s="1"/>
  <c r="H8719" i="7"/>
  <c r="F8720" i="7" s="1"/>
  <c r="H918" i="7"/>
  <c r="F919" i="7" s="1"/>
  <c r="G919" i="7" s="1"/>
  <c r="H3989" i="7"/>
  <c r="F3990" i="7" s="1"/>
  <c r="G3990" i="7" s="1"/>
  <c r="H1939" i="7"/>
  <c r="F1940" i="7" s="1"/>
  <c r="G129" i="7" l="1"/>
  <c r="H129" i="7" s="1"/>
  <c r="F130" i="7" s="1"/>
  <c r="G4254" i="7"/>
  <c r="G7316" i="7"/>
  <c r="G1940" i="7"/>
  <c r="G6489" i="7"/>
  <c r="H6489" i="7" s="1"/>
  <c r="F6490" i="7" s="1"/>
  <c r="G8720" i="7"/>
  <c r="G6878" i="7"/>
  <c r="H6878" i="7" s="1"/>
  <c r="F6879" i="7" s="1"/>
  <c r="G6879" i="7" s="1"/>
  <c r="G1190" i="7"/>
  <c r="H1190" i="7" s="1"/>
  <c r="F1191" i="7" s="1"/>
  <c r="G8095" i="7"/>
  <c r="H8095" i="7" s="1"/>
  <c r="F8096" i="7" s="1"/>
  <c r="G2408" i="7"/>
  <c r="H5998" i="7"/>
  <c r="F5999" i="7" s="1"/>
  <c r="G5999" i="7" s="1"/>
  <c r="H4473" i="7"/>
  <c r="F4474" i="7" s="1"/>
  <c r="G4474" i="7" s="1"/>
  <c r="H4774" i="7"/>
  <c r="F4775" i="7" s="1"/>
  <c r="H6157" i="7"/>
  <c r="F6158" i="7" s="1"/>
  <c r="H5522" i="7"/>
  <c r="F5523" i="7" s="1"/>
  <c r="H4995" i="7"/>
  <c r="F4996" i="7" s="1"/>
  <c r="G4996" i="7" s="1"/>
  <c r="H1549" i="7"/>
  <c r="F1550" i="7" s="1"/>
  <c r="G1550" i="7" s="1"/>
  <c r="H7896" i="7"/>
  <c r="F7897" i="7" s="1"/>
  <c r="G7897" i="7" s="1"/>
  <c r="H1940" i="7"/>
  <c r="F1941" i="7" s="1"/>
  <c r="G1941" i="7" s="1"/>
  <c r="H2180" i="7"/>
  <c r="F2181" i="7" s="1"/>
  <c r="H919" i="7"/>
  <c r="F920" i="7" s="1"/>
  <c r="G920" i="7" s="1"/>
  <c r="H2408" i="7"/>
  <c r="F2409" i="7" s="1"/>
  <c r="G2409" i="7" s="1"/>
  <c r="H8720" i="7"/>
  <c r="F8721" i="7" s="1"/>
  <c r="H7316" i="7"/>
  <c r="F7317" i="7" s="1"/>
  <c r="G7317" i="7" s="1"/>
  <c r="H4254" i="7"/>
  <c r="F4255" i="7" s="1"/>
  <c r="G4255" i="7" s="1"/>
  <c r="H7719" i="7"/>
  <c r="F7720" i="7" s="1"/>
  <c r="H3990" i="7"/>
  <c r="F3991" i="7" s="1"/>
  <c r="H1366" i="7"/>
  <c r="F1367" i="7" s="1"/>
  <c r="G1191" i="7" l="1"/>
  <c r="G130" i="7"/>
  <c r="H130" i="7" s="1"/>
  <c r="F131" i="7" s="1"/>
  <c r="G2181" i="7"/>
  <c r="G6490" i="7"/>
  <c r="H6490" i="7" s="1"/>
  <c r="F6491" i="7" s="1"/>
  <c r="G4775" i="7"/>
  <c r="G6158" i="7"/>
  <c r="H6158" i="7" s="1"/>
  <c r="F6159" i="7" s="1"/>
  <c r="G6159" i="7" s="1"/>
  <c r="G1367" i="7"/>
  <c r="H1367" i="7" s="1"/>
  <c r="F1368" i="7" s="1"/>
  <c r="G8721" i="7"/>
  <c r="H8721" i="7" s="1"/>
  <c r="F8722" i="7" s="1"/>
  <c r="G8723" i="7" s="1"/>
  <c r="G7720" i="7"/>
  <c r="G8096" i="7"/>
  <c r="G3991" i="7"/>
  <c r="G5523" i="7"/>
  <c r="H4996" i="7"/>
  <c r="F4997" i="7" s="1"/>
  <c r="H4775" i="7"/>
  <c r="F4776" i="7" s="1"/>
  <c r="G4776" i="7" s="1"/>
  <c r="H4474" i="7"/>
  <c r="F4475" i="7" s="1"/>
  <c r="H5523" i="7"/>
  <c r="F5524" i="7" s="1"/>
  <c r="H6879" i="7"/>
  <c r="F6880" i="7" s="1"/>
  <c r="H1550" i="7"/>
  <c r="F1551" i="7" s="1"/>
  <c r="G1551" i="7" s="1"/>
  <c r="H5999" i="7"/>
  <c r="F6000" i="7" s="1"/>
  <c r="G6000" i="7" s="1"/>
  <c r="H7317" i="7"/>
  <c r="F7318" i="7" s="1"/>
  <c r="G7318" i="7" s="1"/>
  <c r="H8096" i="7"/>
  <c r="F8097" i="7" s="1"/>
  <c r="H920" i="7"/>
  <c r="F921" i="7" s="1"/>
  <c r="H1191" i="7"/>
  <c r="F1192" i="7" s="1"/>
  <c r="H1941" i="7"/>
  <c r="F1942" i="7" s="1"/>
  <c r="G1942" i="7" s="1"/>
  <c r="H7720" i="7"/>
  <c r="F7721" i="7" s="1"/>
  <c r="G7722" i="7" s="1"/>
  <c r="H4255" i="7"/>
  <c r="F4256" i="7" s="1"/>
  <c r="G4256" i="7" s="1"/>
  <c r="H2181" i="7"/>
  <c r="F2182" i="7" s="1"/>
  <c r="G2182" i="7" s="1"/>
  <c r="H7897" i="7"/>
  <c r="F7898" i="7" s="1"/>
  <c r="H3991" i="7"/>
  <c r="F3992" i="7" s="1"/>
  <c r="H2409" i="7"/>
  <c r="F2410" i="7" s="1"/>
  <c r="G2410" i="7" s="1"/>
  <c r="G6491" i="7" l="1"/>
  <c r="G131" i="7"/>
  <c r="H131" i="7" s="1"/>
  <c r="F132" i="7" s="1"/>
  <c r="G8722" i="7"/>
  <c r="G5524" i="7"/>
  <c r="G3992" i="7"/>
  <c r="H3992" i="7" s="1"/>
  <c r="F3993" i="7" s="1"/>
  <c r="G3993" i="7" s="1"/>
  <c r="G921" i="7"/>
  <c r="H921" i="7" s="1"/>
  <c r="F922" i="7" s="1"/>
  <c r="G922" i="7" s="1"/>
  <c r="G7721" i="7"/>
  <c r="H7721" i="7" s="1"/>
  <c r="G4475" i="7"/>
  <c r="H4475" i="7" s="1"/>
  <c r="F4476" i="7" s="1"/>
  <c r="G8097" i="7"/>
  <c r="G4997" i="7"/>
  <c r="G6880" i="7"/>
  <c r="G7898" i="7"/>
  <c r="H7898" i="7" s="1"/>
  <c r="F7899" i="7" s="1"/>
  <c r="G1368" i="7"/>
  <c r="G1192" i="7"/>
  <c r="H6159" i="7"/>
  <c r="F6160" i="7" s="1"/>
  <c r="H5524" i="7"/>
  <c r="F5525" i="7" s="1"/>
  <c r="G5525" i="7" s="1"/>
  <c r="H1551" i="7"/>
  <c r="F1552" i="7" s="1"/>
  <c r="H6880" i="7"/>
  <c r="F6881" i="7" s="1"/>
  <c r="G6881" i="7" s="1"/>
  <c r="H4776" i="7"/>
  <c r="F4777" i="7" s="1"/>
  <c r="G4777" i="7" s="1"/>
  <c r="H6000" i="7"/>
  <c r="F6001" i="7" s="1"/>
  <c r="G6002" i="7" s="1"/>
  <c r="H6491" i="7"/>
  <c r="F6492" i="7" s="1"/>
  <c r="H4997" i="7"/>
  <c r="F4998" i="7" s="1"/>
  <c r="H8097" i="7"/>
  <c r="F8098" i="7" s="1"/>
  <c r="H1368" i="7"/>
  <c r="F1369" i="7" s="1"/>
  <c r="H7722" i="7"/>
  <c r="F7723" i="7" s="1"/>
  <c r="H7318" i="7"/>
  <c r="F7319" i="7" s="1"/>
  <c r="H4256" i="7"/>
  <c r="F4257" i="7" s="1"/>
  <c r="G4257" i="7" s="1"/>
  <c r="H2410" i="7"/>
  <c r="F2411" i="7" s="1"/>
  <c r="G2411" i="7" s="1"/>
  <c r="H2182" i="7"/>
  <c r="F2183" i="7" s="1"/>
  <c r="H1192" i="7"/>
  <c r="F1193" i="7" s="1"/>
  <c r="G1193" i="7" s="1"/>
  <c r="H8722" i="7"/>
  <c r="H8723" i="7"/>
  <c r="F8724" i="7" s="1"/>
  <c r="H1942" i="7"/>
  <c r="F1943" i="7" s="1"/>
  <c r="G132" i="7" l="1"/>
  <c r="H132" i="7" s="1"/>
  <c r="F133" i="7" s="1"/>
  <c r="G1369" i="7"/>
  <c r="G6001" i="7"/>
  <c r="H6001" i="7" s="1"/>
  <c r="G1552" i="7"/>
  <c r="H1552" i="7" s="1"/>
  <c r="F1553" i="7" s="1"/>
  <c r="G7899" i="7"/>
  <c r="G2183" i="7"/>
  <c r="G6160" i="7"/>
  <c r="G7319" i="7"/>
  <c r="H7319" i="7" s="1"/>
  <c r="F7320" i="7" s="1"/>
  <c r="G7320" i="7" s="1"/>
  <c r="G7723" i="7"/>
  <c r="G8724" i="7"/>
  <c r="H8724" i="7" s="1"/>
  <c r="F8725" i="7" s="1"/>
  <c r="G4476" i="7"/>
  <c r="H4476" i="7" s="1"/>
  <c r="F4477" i="7" s="1"/>
  <c r="G1943" i="7"/>
  <c r="H1943" i="7" s="1"/>
  <c r="F1944" i="7" s="1"/>
  <c r="G1944" i="7" s="1"/>
  <c r="G4998" i="7"/>
  <c r="H4998" i="7" s="1"/>
  <c r="F4999" i="7" s="1"/>
  <c r="G8098" i="7"/>
  <c r="G6492" i="7"/>
  <c r="H6492" i="7" s="1"/>
  <c r="F6493" i="7" s="1"/>
  <c r="H7723" i="7"/>
  <c r="F7724" i="7" s="1"/>
  <c r="G7724" i="7" s="1"/>
  <c r="H6002" i="7"/>
  <c r="H4777" i="7"/>
  <c r="F4778" i="7" s="1"/>
  <c r="H5525" i="7"/>
  <c r="F5526" i="7" s="1"/>
  <c r="H6881" i="7"/>
  <c r="F6882" i="7" s="1"/>
  <c r="G6882" i="7" s="1"/>
  <c r="H6160" i="7"/>
  <c r="F6161" i="7" s="1"/>
  <c r="G6161" i="7" s="1"/>
  <c r="H1193" i="7"/>
  <c r="F1194" i="7" s="1"/>
  <c r="G1194" i="7" s="1"/>
  <c r="H4257" i="7"/>
  <c r="F4258" i="7" s="1"/>
  <c r="H922" i="7"/>
  <c r="F923" i="7" s="1"/>
  <c r="H3993" i="7"/>
  <c r="F3994" i="7" s="1"/>
  <c r="G3994" i="7" s="1"/>
  <c r="H7899" i="7"/>
  <c r="F7900" i="7" s="1"/>
  <c r="G7900" i="7" s="1"/>
  <c r="H2183" i="7"/>
  <c r="F2184" i="7" s="1"/>
  <c r="H1369" i="7"/>
  <c r="F1370" i="7" s="1"/>
  <c r="G1370" i="7" s="1"/>
  <c r="H8098" i="7"/>
  <c r="F8099" i="7" s="1"/>
  <c r="H2411" i="7"/>
  <c r="F2412" i="7" s="1"/>
  <c r="G2412" i="7" s="1"/>
  <c r="G8725" i="7" l="1"/>
  <c r="G133" i="7"/>
  <c r="H133" i="7" s="1"/>
  <c r="F134" i="7" s="1"/>
  <c r="G4999" i="7"/>
  <c r="G2184" i="7"/>
  <c r="G4778" i="7"/>
  <c r="G4477" i="7"/>
  <c r="H4477" i="7" s="1"/>
  <c r="F4478" i="7" s="1"/>
  <c r="G4478" i="7" s="1"/>
  <c r="G6493" i="7"/>
  <c r="H6493" i="7" s="1"/>
  <c r="F6494" i="7" s="1"/>
  <c r="G5526" i="7"/>
  <c r="H5526" i="7" s="1"/>
  <c r="F5527" i="7" s="1"/>
  <c r="G8099" i="7"/>
  <c r="G4258" i="7"/>
  <c r="G923" i="7"/>
  <c r="H923" i="7" s="1"/>
  <c r="F924" i="7" s="1"/>
  <c r="G1553" i="7"/>
  <c r="H1553" i="7" s="1"/>
  <c r="F1554" i="7" s="1"/>
  <c r="G1554" i="7" s="1"/>
  <c r="H8725" i="7"/>
  <c r="F8726" i="7" s="1"/>
  <c r="H6161" i="7"/>
  <c r="F6162" i="7" s="1"/>
  <c r="H4778" i="7"/>
  <c r="F4779" i="7" s="1"/>
  <c r="H6882" i="7"/>
  <c r="F6883" i="7" s="1"/>
  <c r="H7724" i="7"/>
  <c r="F7725" i="7" s="1"/>
  <c r="G7725" i="7" s="1"/>
  <c r="H4999" i="7"/>
  <c r="F5000" i="7" s="1"/>
  <c r="G5000" i="7" s="1"/>
  <c r="H2412" i="7"/>
  <c r="F2413" i="7" s="1"/>
  <c r="G2413" i="7" s="1"/>
  <c r="H7900" i="7"/>
  <c r="F7901" i="7" s="1"/>
  <c r="H4258" i="7"/>
  <c r="F4259" i="7" s="1"/>
  <c r="H7320" i="7"/>
  <c r="F7321" i="7" s="1"/>
  <c r="G7321" i="7" s="1"/>
  <c r="H3994" i="7"/>
  <c r="F3995" i="7" s="1"/>
  <c r="G3995" i="7" s="1"/>
  <c r="H1194" i="7"/>
  <c r="F1195" i="7" s="1"/>
  <c r="G1195" i="7" s="1"/>
  <c r="H1944" i="7"/>
  <c r="F1945" i="7" s="1"/>
  <c r="H2184" i="7"/>
  <c r="F2185" i="7" s="1"/>
  <c r="G2185" i="7" s="1"/>
  <c r="H8099" i="7"/>
  <c r="F8100" i="7" s="1"/>
  <c r="G8100" i="7" s="1"/>
  <c r="H1370" i="7"/>
  <c r="F1371" i="7" s="1"/>
  <c r="G5527" i="7" l="1"/>
  <c r="G924" i="7"/>
  <c r="G134" i="7"/>
  <c r="H134" i="7" s="1"/>
  <c r="F135" i="7" s="1"/>
  <c r="G4779" i="7"/>
  <c r="H4779" i="7" s="1"/>
  <c r="F4780" i="7" s="1"/>
  <c r="G4780" i="7" s="1"/>
  <c r="G6162" i="7"/>
  <c r="H6162" i="7" s="1"/>
  <c r="F6163" i="7" s="1"/>
  <c r="G4259" i="7"/>
  <c r="H4259" i="7" s="1"/>
  <c r="F4260" i="7" s="1"/>
  <c r="G4260" i="7" s="1"/>
  <c r="G1945" i="7"/>
  <c r="H1945" i="7" s="1"/>
  <c r="F1946" i="7" s="1"/>
  <c r="G1371" i="7"/>
  <c r="H1371" i="7" s="1"/>
  <c r="F1372" i="7" s="1"/>
  <c r="G7901" i="7"/>
  <c r="H7901" i="7" s="1"/>
  <c r="F7902" i="7" s="1"/>
  <c r="G6494" i="7"/>
  <c r="H6494" i="7" s="1"/>
  <c r="F6495" i="7" s="1"/>
  <c r="G6883" i="7"/>
  <c r="H6883" i="7" s="1"/>
  <c r="F6884" i="7" s="1"/>
  <c r="G8726" i="7"/>
  <c r="H8726" i="7" s="1"/>
  <c r="F8727" i="7" s="1"/>
  <c r="H4478" i="7"/>
  <c r="F4479" i="7" s="1"/>
  <c r="H1554" i="7"/>
  <c r="F1555" i="7" s="1"/>
  <c r="H5000" i="7"/>
  <c r="F5001" i="7" s="1"/>
  <c r="G5001" i="7" s="1"/>
  <c r="H7725" i="7"/>
  <c r="F7726" i="7" s="1"/>
  <c r="H5527" i="7"/>
  <c r="F5528" i="7" s="1"/>
  <c r="H3995" i="7"/>
  <c r="F3996" i="7" s="1"/>
  <c r="H2185" i="7"/>
  <c r="F2186" i="7" s="1"/>
  <c r="G2186" i="7" s="1"/>
  <c r="H8100" i="7"/>
  <c r="F8101" i="7" s="1"/>
  <c r="H7321" i="7"/>
  <c r="F7322" i="7" s="1"/>
  <c r="G7322" i="7" s="1"/>
  <c r="H924" i="7"/>
  <c r="F925" i="7" s="1"/>
  <c r="H1195" i="7"/>
  <c r="F1196" i="7" s="1"/>
  <c r="H2413" i="7"/>
  <c r="F2414" i="7" s="1"/>
  <c r="G2414" i="7" s="1"/>
  <c r="G6495" i="7" l="1"/>
  <c r="H6495" i="7" s="1"/>
  <c r="F6496" i="7" s="1"/>
  <c r="G135" i="7"/>
  <c r="H135" i="7" s="1"/>
  <c r="F136" i="7" s="1"/>
  <c r="G7902" i="7"/>
  <c r="H7902" i="7" s="1"/>
  <c r="F7903" i="7" s="1"/>
  <c r="G8727" i="7"/>
  <c r="G1946" i="7"/>
  <c r="G1555" i="7"/>
  <c r="H1555" i="7" s="1"/>
  <c r="F1556" i="7" s="1"/>
  <c r="G3996" i="7"/>
  <c r="G6163" i="7"/>
  <c r="H6163" i="7" s="1"/>
  <c r="F6164" i="7" s="1"/>
  <c r="G925" i="7"/>
  <c r="H925" i="7" s="1"/>
  <c r="F926" i="7" s="1"/>
  <c r="G926" i="7" s="1"/>
  <c r="G4479" i="7"/>
  <c r="G8101" i="7"/>
  <c r="G1372" i="7"/>
  <c r="H1372" i="7" s="1"/>
  <c r="F1373" i="7" s="1"/>
  <c r="G1373" i="7" s="1"/>
  <c r="G7726" i="7"/>
  <c r="G1196" i="7"/>
  <c r="H1196" i="7" s="1"/>
  <c r="F1197" i="7" s="1"/>
  <c r="G6884" i="7"/>
  <c r="H6884" i="7" s="1"/>
  <c r="F6885" i="7" s="1"/>
  <c r="G5528" i="7"/>
  <c r="H5528" i="7" s="1"/>
  <c r="F5529" i="7" s="1"/>
  <c r="H8727" i="7"/>
  <c r="F8728" i="7" s="1"/>
  <c r="G8728" i="7" s="1"/>
  <c r="H5001" i="7"/>
  <c r="F5002" i="7" s="1"/>
  <c r="H4780" i="7"/>
  <c r="F4781" i="7" s="1"/>
  <c r="H4479" i="7"/>
  <c r="F4480" i="7" s="1"/>
  <c r="H7726" i="7"/>
  <c r="F7727" i="7" s="1"/>
  <c r="H1946" i="7"/>
  <c r="F1947" i="7" s="1"/>
  <c r="H7322" i="7"/>
  <c r="F7323" i="7" s="1"/>
  <c r="H2186" i="7"/>
  <c r="F2187" i="7" s="1"/>
  <c r="G2187" i="7" s="1"/>
  <c r="H2414" i="7"/>
  <c r="F2415" i="7" s="1"/>
  <c r="H8101" i="7"/>
  <c r="F8102" i="7" s="1"/>
  <c r="G8102" i="7" s="1"/>
  <c r="H4260" i="7"/>
  <c r="F4261" i="7" s="1"/>
  <c r="H3996" i="7"/>
  <c r="F3997" i="7" s="1"/>
  <c r="G3997" i="7" s="1"/>
  <c r="G1197" i="7" l="1"/>
  <c r="G7903" i="7"/>
  <c r="G5529" i="7"/>
  <c r="H5529" i="7" s="1"/>
  <c r="F5530" i="7" s="1"/>
  <c r="G5530" i="7" s="1"/>
  <c r="G136" i="7"/>
  <c r="H136" i="7" s="1"/>
  <c r="F137" i="7" s="1"/>
  <c r="G1556" i="7"/>
  <c r="H1556" i="7" s="1"/>
  <c r="F1557" i="7" s="1"/>
  <c r="G6885" i="7"/>
  <c r="H6885" i="7" s="1"/>
  <c r="F6886" i="7" s="1"/>
  <c r="G6886" i="7" s="1"/>
  <c r="G4781" i="7"/>
  <c r="H4781" i="7" s="1"/>
  <c r="F4782" i="7" s="1"/>
  <c r="G4261" i="7"/>
  <c r="H4261" i="7" s="1"/>
  <c r="F4262" i="7" s="1"/>
  <c r="G4262" i="7" s="1"/>
  <c r="G4480" i="7"/>
  <c r="G5002" i="7"/>
  <c r="H5002" i="7" s="1"/>
  <c r="F5003" i="7" s="1"/>
  <c r="G5003" i="7" s="1"/>
  <c r="G2415" i="7"/>
  <c r="H2415" i="7" s="1"/>
  <c r="F2416" i="7" s="1"/>
  <c r="G1947" i="7"/>
  <c r="H1947" i="7" s="1"/>
  <c r="F1948" i="7" s="1"/>
  <c r="G7323" i="7"/>
  <c r="H7323" i="7" s="1"/>
  <c r="F7324" i="7" s="1"/>
  <c r="G7727" i="7"/>
  <c r="H7727" i="7" s="1"/>
  <c r="F7728" i="7" s="1"/>
  <c r="G7728" i="7" s="1"/>
  <c r="G6164" i="7"/>
  <c r="H6164" i="7" s="1"/>
  <c r="F6165" i="7" s="1"/>
  <c r="G6496" i="7"/>
  <c r="H6496" i="7" s="1"/>
  <c r="F6497" i="7" s="1"/>
  <c r="H4480" i="7"/>
  <c r="F4481" i="7" s="1"/>
  <c r="H8728" i="7"/>
  <c r="F8729" i="7" s="1"/>
  <c r="G8729" i="7" s="1"/>
  <c r="H2187" i="7"/>
  <c r="F2188" i="7" s="1"/>
  <c r="H8102" i="7"/>
  <c r="F8103" i="7" s="1"/>
  <c r="G8103" i="7" s="1"/>
  <c r="H926" i="7"/>
  <c r="F927" i="7" s="1"/>
  <c r="G927" i="7" s="1"/>
  <c r="H7903" i="7"/>
  <c r="F7904" i="7" s="1"/>
  <c r="H1197" i="7"/>
  <c r="F1198" i="7" s="1"/>
  <c r="H3997" i="7"/>
  <c r="F3998" i="7" s="1"/>
  <c r="G3998" i="7" s="1"/>
  <c r="H1373" i="7"/>
  <c r="F1374" i="7" s="1"/>
  <c r="G6165" i="7" l="1"/>
  <c r="G6497" i="7"/>
  <c r="G137" i="7"/>
  <c r="H137" i="7" s="1"/>
  <c r="F138" i="7" s="1"/>
  <c r="G4481" i="7"/>
  <c r="H4481" i="7" s="1"/>
  <c r="F4482" i="7" s="1"/>
  <c r="G1948" i="7"/>
  <c r="H1948" i="7" s="1"/>
  <c r="F1949" i="7" s="1"/>
  <c r="G2416" i="7"/>
  <c r="G7904" i="7"/>
  <c r="G2188" i="7"/>
  <c r="H2188" i="7" s="1"/>
  <c r="F2189" i="7" s="1"/>
  <c r="G1557" i="7"/>
  <c r="G1374" i="7"/>
  <c r="H1374" i="7" s="1"/>
  <c r="F1375" i="7" s="1"/>
  <c r="G1375" i="7" s="1"/>
  <c r="G7324" i="7"/>
  <c r="G4782" i="7"/>
  <c r="H4782" i="7" s="1"/>
  <c r="F4783" i="7" s="1"/>
  <c r="G4783" i="7" s="1"/>
  <c r="G1198" i="7"/>
  <c r="H1198" i="7" s="1"/>
  <c r="F1199" i="7" s="1"/>
  <c r="G1199" i="7" s="1"/>
  <c r="H1557" i="7"/>
  <c r="F1558" i="7" s="1"/>
  <c r="G1558" i="7" s="1"/>
  <c r="H7728" i="7"/>
  <c r="F7729" i="7" s="1"/>
  <c r="H5530" i="7"/>
  <c r="F5531" i="7" s="1"/>
  <c r="H8729" i="7"/>
  <c r="F8730" i="7" s="1"/>
  <c r="G8730" i="7" s="1"/>
  <c r="H6497" i="7"/>
  <c r="F6498" i="7" s="1"/>
  <c r="G6498" i="7" s="1"/>
  <c r="H6886" i="7"/>
  <c r="F6887" i="7" s="1"/>
  <c r="H6165" i="7"/>
  <c r="F6166" i="7" s="1"/>
  <c r="H5003" i="7"/>
  <c r="F5004" i="7" s="1"/>
  <c r="G5004" i="7" s="1"/>
  <c r="H927" i="7"/>
  <c r="F928" i="7" s="1"/>
  <c r="H7324" i="7"/>
  <c r="F7325" i="7" s="1"/>
  <c r="G7325" i="7" s="1"/>
  <c r="H3998" i="7"/>
  <c r="F3999" i="7" s="1"/>
  <c r="G4000" i="7" s="1"/>
  <c r="H7904" i="7"/>
  <c r="F7905" i="7" s="1"/>
  <c r="G7905" i="7" s="1"/>
  <c r="H4262" i="7"/>
  <c r="F4263" i="7" s="1"/>
  <c r="H8103" i="7"/>
  <c r="F8104" i="7" s="1"/>
  <c r="G8104" i="7" s="1"/>
  <c r="H2416" i="7"/>
  <c r="F2417" i="7" s="1"/>
  <c r="G2417" i="7" s="1"/>
  <c r="G1949" i="7" l="1"/>
  <c r="G138" i="7"/>
  <c r="H138" i="7" s="1"/>
  <c r="F139" i="7" s="1"/>
  <c r="G3999" i="7"/>
  <c r="G5531" i="7"/>
  <c r="H5531" i="7" s="1"/>
  <c r="F5532" i="7" s="1"/>
  <c r="G4482" i="7"/>
  <c r="G6887" i="7"/>
  <c r="H6887" i="7" s="1"/>
  <c r="F6888" i="7" s="1"/>
  <c r="G6888" i="7" s="1"/>
  <c r="G928" i="7"/>
  <c r="G2189" i="7"/>
  <c r="H2189" i="7" s="1"/>
  <c r="F2190" i="7" s="1"/>
  <c r="G4263" i="7"/>
  <c r="H4263" i="7" s="1"/>
  <c r="F4264" i="7" s="1"/>
  <c r="G7729" i="7"/>
  <c r="H7729" i="7" s="1"/>
  <c r="F7730" i="7" s="1"/>
  <c r="G6166" i="7"/>
  <c r="H1558" i="7"/>
  <c r="F1559" i="7" s="1"/>
  <c r="G1559" i="7" s="1"/>
  <c r="H4482" i="7"/>
  <c r="F4483" i="7" s="1"/>
  <c r="G4483" i="7" s="1"/>
  <c r="H5004" i="7"/>
  <c r="F5005" i="7" s="1"/>
  <c r="H6498" i="7"/>
  <c r="F6499" i="7" s="1"/>
  <c r="G6499" i="7" s="1"/>
  <c r="H6166" i="7"/>
  <c r="F6167" i="7" s="1"/>
  <c r="H4783" i="7"/>
  <c r="F4784" i="7" s="1"/>
  <c r="H8730" i="7"/>
  <c r="F8731" i="7" s="1"/>
  <c r="G8731" i="7" s="1"/>
  <c r="H8104" i="7"/>
  <c r="F8105" i="7" s="1"/>
  <c r="G8105" i="7" s="1"/>
  <c r="H1949" i="7"/>
  <c r="F1950" i="7" s="1"/>
  <c r="H928" i="7"/>
  <c r="F929" i="7" s="1"/>
  <c r="G929" i="7" s="1"/>
  <c r="H7905" i="7"/>
  <c r="F7906" i="7" s="1"/>
  <c r="H1199" i="7"/>
  <c r="F1200" i="7" s="1"/>
  <c r="G1201" i="7" s="1"/>
  <c r="H2417" i="7"/>
  <c r="F2418" i="7" s="1"/>
  <c r="G2418" i="7" s="1"/>
  <c r="H1375" i="7"/>
  <c r="F1376" i="7" s="1"/>
  <c r="G1376" i="7" s="1"/>
  <c r="H7325" i="7"/>
  <c r="F7326" i="7" s="1"/>
  <c r="H3999" i="7"/>
  <c r="H4000" i="7"/>
  <c r="G5532" i="7" l="1"/>
  <c r="G7730" i="7"/>
  <c r="H7730" i="7" s="1"/>
  <c r="F7731" i="7" s="1"/>
  <c r="G4264" i="7"/>
  <c r="G2190" i="7"/>
  <c r="H2190" i="7" s="1"/>
  <c r="F2191" i="7" s="1"/>
  <c r="G1200" i="7"/>
  <c r="G6167" i="7"/>
  <c r="H6167" i="7" s="1"/>
  <c r="F6168" i="7" s="1"/>
  <c r="G139" i="7"/>
  <c r="H139" i="7" s="1"/>
  <c r="F140" i="7" s="1"/>
  <c r="G7326" i="7"/>
  <c r="G7906" i="7"/>
  <c r="H7906" i="7" s="1"/>
  <c r="F7907" i="7" s="1"/>
  <c r="G5005" i="7"/>
  <c r="H5005" i="7" s="1"/>
  <c r="F5006" i="7" s="1"/>
  <c r="G4784" i="7"/>
  <c r="H4784" i="7" s="1"/>
  <c r="F4785" i="7" s="1"/>
  <c r="G1950" i="7"/>
  <c r="H1950" i="7" s="1"/>
  <c r="F1951" i="7" s="1"/>
  <c r="H1559" i="7"/>
  <c r="F1560" i="7" s="1"/>
  <c r="H5532" i="7"/>
  <c r="F5533" i="7" s="1"/>
  <c r="H4483" i="7"/>
  <c r="F4484" i="7" s="1"/>
  <c r="H6888" i="7"/>
  <c r="F6889" i="7" s="1"/>
  <c r="G6889" i="7" s="1"/>
  <c r="H8731" i="7"/>
  <c r="F8732" i="7" s="1"/>
  <c r="H6499" i="7"/>
  <c r="F6500" i="7" s="1"/>
  <c r="H4264" i="7"/>
  <c r="F4265" i="7" s="1"/>
  <c r="H2418" i="7"/>
  <c r="F2419" i="7" s="1"/>
  <c r="G2419" i="7" s="1"/>
  <c r="H7326" i="7"/>
  <c r="F7327" i="7" s="1"/>
  <c r="G7327" i="7" s="1"/>
  <c r="H929" i="7"/>
  <c r="F930" i="7" s="1"/>
  <c r="H8105" i="7"/>
  <c r="F8106" i="7" s="1"/>
  <c r="H1200" i="7"/>
  <c r="H1201" i="7"/>
  <c r="H1376" i="7"/>
  <c r="F1377" i="7" s="1"/>
  <c r="G1377" i="7" s="1"/>
  <c r="G1560" i="7" l="1"/>
  <c r="H1560" i="7" s="1"/>
  <c r="F1561" i="7" s="1"/>
  <c r="G1561" i="7" s="1"/>
  <c r="H1561" i="7" s="1"/>
  <c r="F1562" i="7" s="1"/>
  <c r="G5006" i="7"/>
  <c r="G2191" i="7"/>
  <c r="G4785" i="7"/>
  <c r="H4785" i="7" s="1"/>
  <c r="F4786" i="7" s="1"/>
  <c r="G140" i="7"/>
  <c r="H140" i="7" s="1"/>
  <c r="F141" i="7" s="1"/>
  <c r="G4484" i="7"/>
  <c r="H4484" i="7" s="1"/>
  <c r="F4485" i="7" s="1"/>
  <c r="G4265" i="7"/>
  <c r="H4265" i="7" s="1"/>
  <c r="F4266" i="7" s="1"/>
  <c r="G6500" i="7"/>
  <c r="H6500" i="7" s="1"/>
  <c r="F6501" i="7" s="1"/>
  <c r="G8732" i="7"/>
  <c r="H8732" i="7" s="1"/>
  <c r="F8733" i="7" s="1"/>
  <c r="G8733" i="7" s="1"/>
  <c r="G7731" i="7"/>
  <c r="G1951" i="7"/>
  <c r="G8106" i="7"/>
  <c r="H8106" i="7" s="1"/>
  <c r="F8107" i="7" s="1"/>
  <c r="G6168" i="7"/>
  <c r="H6168" i="7" s="1"/>
  <c r="F6169" i="7" s="1"/>
  <c r="G6169" i="7" s="1"/>
  <c r="G930" i="7"/>
  <c r="H930" i="7" s="1"/>
  <c r="F931" i="7" s="1"/>
  <c r="G7907" i="7"/>
  <c r="H7907" i="7" s="1"/>
  <c r="F7908" i="7" s="1"/>
  <c r="G5533" i="7"/>
  <c r="H5533" i="7" s="1"/>
  <c r="F5534" i="7" s="1"/>
  <c r="H6889" i="7"/>
  <c r="F6890" i="7" s="1"/>
  <c r="H5006" i="7"/>
  <c r="F5007" i="7" s="1"/>
  <c r="H7731" i="7"/>
  <c r="F7732" i="7" s="1"/>
  <c r="G7732" i="7" s="1"/>
  <c r="H2419" i="7"/>
  <c r="F2420" i="7" s="1"/>
  <c r="H2191" i="7"/>
  <c r="F2192" i="7" s="1"/>
  <c r="G2192" i="7" s="1"/>
  <c r="H1951" i="7"/>
  <c r="F1952" i="7" s="1"/>
  <c r="H1377" i="7"/>
  <c r="F1378" i="7" s="1"/>
  <c r="H7327" i="7"/>
  <c r="F7328" i="7" s="1"/>
  <c r="G7328" i="7" s="1"/>
  <c r="G5534" i="7" l="1"/>
  <c r="G141" i="7"/>
  <c r="H141" i="7" s="1"/>
  <c r="F142" i="7" s="1"/>
  <c r="G8107" i="7"/>
  <c r="G1562" i="7"/>
  <c r="G7908" i="7"/>
  <c r="G4786" i="7"/>
  <c r="H4786" i="7" s="1"/>
  <c r="F4787" i="7" s="1"/>
  <c r="G2420" i="7"/>
  <c r="H2420" i="7" s="1"/>
  <c r="F2421" i="7" s="1"/>
  <c r="G2421" i="7" s="1"/>
  <c r="G4485" i="7"/>
  <c r="H4485" i="7" s="1"/>
  <c r="F4486" i="7" s="1"/>
  <c r="G1952" i="7"/>
  <c r="G6501" i="7"/>
  <c r="H6501" i="7" s="1"/>
  <c r="F6502" i="7" s="1"/>
  <c r="G6890" i="7"/>
  <c r="G1378" i="7"/>
  <c r="G4266" i="7"/>
  <c r="H4266" i="7" s="1"/>
  <c r="F4267" i="7" s="1"/>
  <c r="G931" i="7"/>
  <c r="H931" i="7" s="1"/>
  <c r="F932" i="7" s="1"/>
  <c r="G5007" i="7"/>
  <c r="H5007" i="7" s="1"/>
  <c r="F5008" i="7" s="1"/>
  <c r="H8733" i="7"/>
  <c r="F8734" i="7" s="1"/>
  <c r="H6169" i="7"/>
  <c r="F6170" i="7" s="1"/>
  <c r="G6170" i="7" s="1"/>
  <c r="H5534" i="7"/>
  <c r="F5535" i="7" s="1"/>
  <c r="H1562" i="7"/>
  <c r="F1563" i="7" s="1"/>
  <c r="G1563" i="7" s="1"/>
  <c r="H6890" i="7"/>
  <c r="F6891" i="7" s="1"/>
  <c r="H7732" i="7"/>
  <c r="F7733" i="7" s="1"/>
  <c r="H8107" i="7"/>
  <c r="F8108" i="7" s="1"/>
  <c r="G8108" i="7" s="1"/>
  <c r="H7908" i="7"/>
  <c r="F7909" i="7" s="1"/>
  <c r="H2192" i="7"/>
  <c r="F2193" i="7" s="1"/>
  <c r="G2193" i="7" s="1"/>
  <c r="H1952" i="7"/>
  <c r="F1953" i="7" s="1"/>
  <c r="G1953" i="7" s="1"/>
  <c r="H7328" i="7"/>
  <c r="F7329" i="7" s="1"/>
  <c r="H1378" i="7"/>
  <c r="F1379" i="7" s="1"/>
  <c r="G4267" i="7" l="1"/>
  <c r="G4486" i="7"/>
  <c r="G142" i="7"/>
  <c r="H142" i="7" s="1"/>
  <c r="F143" i="7" s="1"/>
  <c r="G1379" i="7"/>
  <c r="G6502" i="7"/>
  <c r="H6502" i="7" s="1"/>
  <c r="F6503" i="7" s="1"/>
  <c r="G5008" i="7"/>
  <c r="H5008" i="7" s="1"/>
  <c r="F5009" i="7" s="1"/>
  <c r="G8734" i="7"/>
  <c r="H8734" i="7" s="1"/>
  <c r="F8735" i="7" s="1"/>
  <c r="G4787" i="7"/>
  <c r="H4787" i="7" s="1"/>
  <c r="F4788" i="7" s="1"/>
  <c r="G7329" i="7"/>
  <c r="G7909" i="7"/>
  <c r="G7733" i="7"/>
  <c r="H7733" i="7" s="1"/>
  <c r="F7734" i="7" s="1"/>
  <c r="G932" i="7"/>
  <c r="H932" i="7" s="1"/>
  <c r="F933" i="7" s="1"/>
  <c r="G6891" i="7"/>
  <c r="H6891" i="7" s="1"/>
  <c r="F6892" i="7" s="1"/>
  <c r="G6892" i="7" s="1"/>
  <c r="G5535" i="7"/>
  <c r="H5535" i="7" s="1"/>
  <c r="F5536" i="7" s="1"/>
  <c r="G5536" i="7" s="1"/>
  <c r="H1563" i="7"/>
  <c r="F1564" i="7" s="1"/>
  <c r="H4486" i="7"/>
  <c r="F4487" i="7" s="1"/>
  <c r="H6170" i="7"/>
  <c r="F6171" i="7" s="1"/>
  <c r="G6171" i="7" s="1"/>
  <c r="H2193" i="7"/>
  <c r="F2194" i="7" s="1"/>
  <c r="H7329" i="7"/>
  <c r="F7330" i="7" s="1"/>
  <c r="G7330" i="7" s="1"/>
  <c r="H1379" i="7"/>
  <c r="F1380" i="7" s="1"/>
  <c r="G1380" i="7" s="1"/>
  <c r="H1953" i="7"/>
  <c r="F1954" i="7" s="1"/>
  <c r="G1954" i="7" s="1"/>
  <c r="H7909" i="7"/>
  <c r="F7910" i="7" s="1"/>
  <c r="G7910" i="7" s="1"/>
  <c r="H2421" i="7"/>
  <c r="F2422" i="7" s="1"/>
  <c r="G2422" i="7" s="1"/>
  <c r="H4267" i="7"/>
  <c r="F4268" i="7" s="1"/>
  <c r="H8108" i="7"/>
  <c r="F8109" i="7" s="1"/>
  <c r="G143" i="7" l="1"/>
  <c r="H143" i="7" s="1"/>
  <c r="F144" i="7" s="1"/>
  <c r="G5009" i="7"/>
  <c r="G7734" i="7"/>
  <c r="G4788" i="7"/>
  <c r="H4788" i="7" s="1"/>
  <c r="F4789" i="7" s="1"/>
  <c r="G1564" i="7"/>
  <c r="G6503" i="7"/>
  <c r="H6503" i="7" s="1"/>
  <c r="F6504" i="7" s="1"/>
  <c r="G6504" i="7" s="1"/>
  <c r="G4487" i="7"/>
  <c r="H4487" i="7" s="1"/>
  <c r="F4488" i="7" s="1"/>
  <c r="G2194" i="7"/>
  <c r="H2194" i="7" s="1"/>
  <c r="F2195" i="7" s="1"/>
  <c r="G2195" i="7" s="1"/>
  <c r="G8735" i="7"/>
  <c r="G933" i="7"/>
  <c r="G8109" i="7"/>
  <c r="G4268" i="7"/>
  <c r="H4268" i="7" s="1"/>
  <c r="F4269" i="7" s="1"/>
  <c r="H1564" i="7"/>
  <c r="F1565" i="7" s="1"/>
  <c r="G1565" i="7" s="1"/>
  <c r="H1565" i="7" s="1"/>
  <c r="F1566" i="7" s="1"/>
  <c r="H6892" i="7"/>
  <c r="F6893" i="7" s="1"/>
  <c r="G6893" i="7" s="1"/>
  <c r="H5009" i="7"/>
  <c r="F5010" i="7" s="1"/>
  <c r="H8735" i="7"/>
  <c r="F8736" i="7" s="1"/>
  <c r="H7734" i="7"/>
  <c r="F7735" i="7" s="1"/>
  <c r="H6171" i="7"/>
  <c r="F6172" i="7" s="1"/>
  <c r="G6172" i="7" s="1"/>
  <c r="H5536" i="7"/>
  <c r="F5537" i="7" s="1"/>
  <c r="G5537" i="7" s="1"/>
  <c r="H7910" i="7"/>
  <c r="F7911" i="7" s="1"/>
  <c r="H8109" i="7"/>
  <c r="F8110" i="7" s="1"/>
  <c r="H7330" i="7"/>
  <c r="F7331" i="7" s="1"/>
  <c r="G7331" i="7" s="1"/>
  <c r="H1954" i="7"/>
  <c r="F1955" i="7" s="1"/>
  <c r="H1380" i="7"/>
  <c r="F1381" i="7" s="1"/>
  <c r="G1381" i="7" s="1"/>
  <c r="H933" i="7"/>
  <c r="F934" i="7" s="1"/>
  <c r="G934" i="7" s="1"/>
  <c r="H2422" i="7"/>
  <c r="F2423" i="7" s="1"/>
  <c r="G2423" i="7" s="1"/>
  <c r="G4488" i="7" l="1"/>
  <c r="G144" i="7"/>
  <c r="H144" i="7" s="1"/>
  <c r="F145" i="7" s="1"/>
  <c r="G8736" i="7"/>
  <c r="H8736" i="7" s="1"/>
  <c r="F8737" i="7" s="1"/>
  <c r="G7735" i="7"/>
  <c r="G7911" i="7"/>
  <c r="H7911" i="7" s="1"/>
  <c r="F7912" i="7" s="1"/>
  <c r="G7912" i="7" s="1"/>
  <c r="G4269" i="7"/>
  <c r="G5010" i="7"/>
  <c r="H5010" i="7" s="1"/>
  <c r="F5011" i="7" s="1"/>
  <c r="G5011" i="7" s="1"/>
  <c r="G8110" i="7"/>
  <c r="H8110" i="7" s="1"/>
  <c r="F8111" i="7" s="1"/>
  <c r="G8111" i="7" s="1"/>
  <c r="G1566" i="7"/>
  <c r="H1566" i="7" s="1"/>
  <c r="F1567" i="7" s="1"/>
  <c r="G1955" i="7"/>
  <c r="G4789" i="7"/>
  <c r="H4789" i="7" s="1"/>
  <c r="F4790" i="7" s="1"/>
  <c r="H6172" i="7"/>
  <c r="F6173" i="7" s="1"/>
  <c r="H6504" i="7"/>
  <c r="F6505" i="7" s="1"/>
  <c r="G6505" i="7" s="1"/>
  <c r="H5537" i="7"/>
  <c r="F5538" i="7" s="1"/>
  <c r="H7735" i="7"/>
  <c r="F7736" i="7" s="1"/>
  <c r="G7736" i="7" s="1"/>
  <c r="H4488" i="7"/>
  <c r="F4489" i="7" s="1"/>
  <c r="H6893" i="7"/>
  <c r="F6894" i="7" s="1"/>
  <c r="G6894" i="7" s="1"/>
  <c r="H934" i="7"/>
  <c r="F935" i="7" s="1"/>
  <c r="H4269" i="7"/>
  <c r="F4270" i="7" s="1"/>
  <c r="G4270" i="7" s="1"/>
  <c r="H2195" i="7"/>
  <c r="F2196" i="7" s="1"/>
  <c r="H7331" i="7"/>
  <c r="F7332" i="7" s="1"/>
  <c r="G7332" i="7" s="1"/>
  <c r="H2423" i="7"/>
  <c r="F2424" i="7" s="1"/>
  <c r="G2424" i="7" s="1"/>
  <c r="H1955" i="7"/>
  <c r="F1956" i="7" s="1"/>
  <c r="G1956" i="7" s="1"/>
  <c r="H1381" i="7"/>
  <c r="F1382" i="7" s="1"/>
  <c r="G1382" i="7" s="1"/>
  <c r="G4790" i="7" l="1"/>
  <c r="H4790" i="7" s="1"/>
  <c r="F4791" i="7" s="1"/>
  <c r="G145" i="7"/>
  <c r="H145" i="7" s="1"/>
  <c r="F146" i="7" s="1"/>
  <c r="G1567" i="7"/>
  <c r="H1567" i="7" s="1"/>
  <c r="F1568" i="7" s="1"/>
  <c r="G6173" i="7"/>
  <c r="H6173" i="7" s="1"/>
  <c r="F6174" i="7" s="1"/>
  <c r="G5538" i="7"/>
  <c r="H5538" i="7" s="1"/>
  <c r="F5539" i="7" s="1"/>
  <c r="G5540" i="7" s="1"/>
  <c r="G935" i="7"/>
  <c r="G2196" i="7"/>
  <c r="H2196" i="7" s="1"/>
  <c r="F2197" i="7" s="1"/>
  <c r="G8737" i="7"/>
  <c r="H8737" i="7" s="1"/>
  <c r="F8738" i="7" s="1"/>
  <c r="G4489" i="7"/>
  <c r="H4489" i="7" s="1"/>
  <c r="F4490" i="7" s="1"/>
  <c r="H6505" i="7"/>
  <c r="F6506" i="7" s="1"/>
  <c r="G6506" i="7" s="1"/>
  <c r="H7736" i="7"/>
  <c r="F7737" i="7" s="1"/>
  <c r="G7737" i="7" s="1"/>
  <c r="H5011" i="7"/>
  <c r="F5012" i="7" s="1"/>
  <c r="H6894" i="7"/>
  <c r="F6895" i="7" s="1"/>
  <c r="H7912" i="7"/>
  <c r="F7913" i="7" s="1"/>
  <c r="G7913" i="7" s="1"/>
  <c r="H1382" i="7"/>
  <c r="F1383" i="7" s="1"/>
  <c r="H8111" i="7"/>
  <c r="F8112" i="7" s="1"/>
  <c r="H1956" i="7"/>
  <c r="F1957" i="7" s="1"/>
  <c r="G1957" i="7" s="1"/>
  <c r="H4270" i="7"/>
  <c r="F4271" i="7" s="1"/>
  <c r="H2424" i="7"/>
  <c r="F2425" i="7" s="1"/>
  <c r="G2425" i="7" s="1"/>
  <c r="H7332" i="7"/>
  <c r="F7333" i="7" s="1"/>
  <c r="G7334" i="7" s="1"/>
  <c r="H935" i="7"/>
  <c r="F936" i="7" s="1"/>
  <c r="G936" i="7" s="1"/>
  <c r="G6174" i="7" l="1"/>
  <c r="G4490" i="7"/>
  <c r="G1568" i="7"/>
  <c r="H1568" i="7" s="1"/>
  <c r="F1569" i="7" s="1"/>
  <c r="G146" i="7"/>
  <c r="H146" i="7" s="1"/>
  <c r="F147" i="7" s="1"/>
  <c r="G4791" i="7"/>
  <c r="G8738" i="7"/>
  <c r="G8112" i="7"/>
  <c r="G5539" i="7"/>
  <c r="G7333" i="7"/>
  <c r="H7333" i="7" s="1"/>
  <c r="G5012" i="7"/>
  <c r="H5012" i="7" s="1"/>
  <c r="F5013" i="7" s="1"/>
  <c r="G2197" i="7"/>
  <c r="H2197" i="7" s="1"/>
  <c r="F2198" i="7" s="1"/>
  <c r="G2198" i="7" s="1"/>
  <c r="G6895" i="7"/>
  <c r="H6895" i="7" s="1"/>
  <c r="F6896" i="7" s="1"/>
  <c r="G1383" i="7"/>
  <c r="G4271" i="7"/>
  <c r="H4490" i="7"/>
  <c r="F4491" i="7" s="1"/>
  <c r="H8738" i="7"/>
  <c r="F8739" i="7" s="1"/>
  <c r="H6174" i="7"/>
  <c r="F6175" i="7" s="1"/>
  <c r="H6506" i="7"/>
  <c r="F6507" i="7" s="1"/>
  <c r="G6507" i="7" s="1"/>
  <c r="H5540" i="7"/>
  <c r="F5541" i="7" s="1"/>
  <c r="H5539" i="7"/>
  <c r="H7737" i="7"/>
  <c r="F7738" i="7" s="1"/>
  <c r="H4791" i="7"/>
  <c r="F4792" i="7" s="1"/>
  <c r="G4793" i="7" s="1"/>
  <c r="H8112" i="7"/>
  <c r="F8113" i="7" s="1"/>
  <c r="G8113" i="7" s="1"/>
  <c r="H936" i="7"/>
  <c r="F937" i="7" s="1"/>
  <c r="G937" i="7" s="1"/>
  <c r="H2425" i="7"/>
  <c r="F2426" i="7" s="1"/>
  <c r="G2426" i="7" s="1"/>
  <c r="H7913" i="7"/>
  <c r="F7914" i="7" s="1"/>
  <c r="G7914" i="7" s="1"/>
  <c r="H7334" i="7"/>
  <c r="F7335" i="7" s="1"/>
  <c r="H1383" i="7"/>
  <c r="F1384" i="7" s="1"/>
  <c r="H4271" i="7"/>
  <c r="F4272" i="7" s="1"/>
  <c r="G4272" i="7" s="1"/>
  <c r="H1957" i="7"/>
  <c r="F1958" i="7" s="1"/>
  <c r="G1958" i="7" s="1"/>
  <c r="G147" i="7" l="1"/>
  <c r="H147" i="7" s="1"/>
  <c r="F148" i="7" s="1"/>
  <c r="G1569" i="7"/>
  <c r="H1569" i="7" s="1"/>
  <c r="F1570" i="7" s="1"/>
  <c r="G8739" i="7"/>
  <c r="H8739" i="7" s="1"/>
  <c r="F8740" i="7" s="1"/>
  <c r="G8740" i="7" s="1"/>
  <c r="G6896" i="7"/>
  <c r="G7335" i="7"/>
  <c r="G7738" i="7"/>
  <c r="H7738" i="7" s="1"/>
  <c r="F7739" i="7" s="1"/>
  <c r="G7739" i="7" s="1"/>
  <c r="G5541" i="7"/>
  <c r="H5541" i="7" s="1"/>
  <c r="F5542" i="7" s="1"/>
  <c r="G5542" i="7" s="1"/>
  <c r="G4792" i="7"/>
  <c r="H4792" i="7" s="1"/>
  <c r="G4491" i="7"/>
  <c r="G1384" i="7"/>
  <c r="H1384" i="7" s="1"/>
  <c r="F1385" i="7" s="1"/>
  <c r="G5013" i="7"/>
  <c r="H5013" i="7" s="1"/>
  <c r="F5014" i="7" s="1"/>
  <c r="G6175" i="7"/>
  <c r="H6175" i="7" s="1"/>
  <c r="F6176" i="7" s="1"/>
  <c r="G6176" i="7" s="1"/>
  <c r="H7335" i="7"/>
  <c r="F7336" i="7" s="1"/>
  <c r="H6507" i="7"/>
  <c r="F6508" i="7" s="1"/>
  <c r="H6896" i="7"/>
  <c r="F6897" i="7" s="1"/>
  <c r="H4793" i="7"/>
  <c r="H4491" i="7"/>
  <c r="F4492" i="7" s="1"/>
  <c r="G4492" i="7" s="1"/>
  <c r="H2426" i="7"/>
  <c r="F2427" i="7" s="1"/>
  <c r="H2198" i="7"/>
  <c r="F2199" i="7" s="1"/>
  <c r="H7914" i="7"/>
  <c r="F7915" i="7" s="1"/>
  <c r="G7915" i="7" s="1"/>
  <c r="H937" i="7"/>
  <c r="F938" i="7" s="1"/>
  <c r="G938" i="7" s="1"/>
  <c r="H4272" i="7"/>
  <c r="F4273" i="7" s="1"/>
  <c r="H1958" i="7"/>
  <c r="F1959" i="7" s="1"/>
  <c r="G1959" i="7" s="1"/>
  <c r="H8113" i="7"/>
  <c r="F8114" i="7" s="1"/>
  <c r="G1385" i="7" l="1"/>
  <c r="G1570" i="7"/>
  <c r="H1570" i="7" s="1"/>
  <c r="F1571" i="7" s="1"/>
  <c r="G148" i="7"/>
  <c r="H148" i="7" s="1"/>
  <c r="F149" i="7" s="1"/>
  <c r="G8114" i="7"/>
  <c r="G7336" i="7"/>
  <c r="H7336" i="7" s="1"/>
  <c r="F7337" i="7" s="1"/>
  <c r="G7337" i="7" s="1"/>
  <c r="G6897" i="7"/>
  <c r="H6897" i="7" s="1"/>
  <c r="F6898" i="7" s="1"/>
  <c r="G6508" i="7"/>
  <c r="H6508" i="7" s="1"/>
  <c r="F6509" i="7" s="1"/>
  <c r="G6509" i="7" s="1"/>
  <c r="G5014" i="7"/>
  <c r="H5014" i="7" s="1"/>
  <c r="F5015" i="7" s="1"/>
  <c r="G5015" i="7" s="1"/>
  <c r="G2427" i="7"/>
  <c r="G2199" i="7"/>
  <c r="G4273" i="7"/>
  <c r="H4273" i="7" s="1"/>
  <c r="F4274" i="7" s="1"/>
  <c r="H6176" i="7"/>
  <c r="F6177" i="7" s="1"/>
  <c r="G6177" i="7" s="1"/>
  <c r="H7739" i="7"/>
  <c r="F7740" i="7" s="1"/>
  <c r="G7740" i="7" s="1"/>
  <c r="H8740" i="7"/>
  <c r="F8741" i="7" s="1"/>
  <c r="H4492" i="7"/>
  <c r="F4493" i="7" s="1"/>
  <c r="H5542" i="7"/>
  <c r="F5543" i="7" s="1"/>
  <c r="G5544" i="7" s="1"/>
  <c r="H7915" i="7"/>
  <c r="F7916" i="7" s="1"/>
  <c r="H1385" i="7"/>
  <c r="F1386" i="7" s="1"/>
  <c r="H2199" i="7"/>
  <c r="F2200" i="7" s="1"/>
  <c r="H1959" i="7"/>
  <c r="F1960" i="7" s="1"/>
  <c r="H8114" i="7"/>
  <c r="F8115" i="7" s="1"/>
  <c r="G8115" i="7" s="1"/>
  <c r="H938" i="7"/>
  <c r="F939" i="7" s="1"/>
  <c r="G939" i="7" s="1"/>
  <c r="H2427" i="7"/>
  <c r="F2428" i="7" s="1"/>
  <c r="G2428" i="7" s="1"/>
  <c r="G1571" i="7" l="1"/>
  <c r="H1571" i="7" s="1"/>
  <c r="F1572" i="7" s="1"/>
  <c r="G6898" i="7"/>
  <c r="G149" i="7"/>
  <c r="H149" i="7" s="1"/>
  <c r="F150" i="7" s="1"/>
  <c r="G5543" i="7"/>
  <c r="H5543" i="7" s="1"/>
  <c r="G4493" i="7"/>
  <c r="G1960" i="7"/>
  <c r="H1960" i="7" s="1"/>
  <c r="F1961" i="7" s="1"/>
  <c r="G1961" i="7" s="1"/>
  <c r="G8741" i="7"/>
  <c r="H8741" i="7" s="1"/>
  <c r="F8742" i="7" s="1"/>
  <c r="G4274" i="7"/>
  <c r="H4274" i="7" s="1"/>
  <c r="F4275" i="7" s="1"/>
  <c r="G4275" i="7" s="1"/>
  <c r="G7916" i="7"/>
  <c r="H7916" i="7" s="1"/>
  <c r="F7917" i="7" s="1"/>
  <c r="G2200" i="7"/>
  <c r="G1386" i="7"/>
  <c r="H1386" i="7" s="1"/>
  <c r="F1387" i="7" s="1"/>
  <c r="G1387" i="7" s="1"/>
  <c r="H4493" i="7"/>
  <c r="F4494" i="7" s="1"/>
  <c r="H5015" i="7"/>
  <c r="F5016" i="7" s="1"/>
  <c r="G5016" i="7" s="1"/>
  <c r="H7337" i="7"/>
  <c r="F7338" i="7" s="1"/>
  <c r="G7338" i="7" s="1"/>
  <c r="H6898" i="7"/>
  <c r="F6899" i="7" s="1"/>
  <c r="H7740" i="7"/>
  <c r="F7741" i="7" s="1"/>
  <c r="H6509" i="7"/>
  <c r="F6510" i="7" s="1"/>
  <c r="G6510" i="7" s="1"/>
  <c r="H5544" i="7"/>
  <c r="H6177" i="7"/>
  <c r="F6178" i="7" s="1"/>
  <c r="G6178" i="7" s="1"/>
  <c r="H2200" i="7"/>
  <c r="F2201" i="7" s="1"/>
  <c r="G2201" i="7" s="1"/>
  <c r="H8115" i="7"/>
  <c r="F8116" i="7" s="1"/>
  <c r="H939" i="7"/>
  <c r="F940" i="7" s="1"/>
  <c r="H2428" i="7"/>
  <c r="F2429" i="7" s="1"/>
  <c r="G2429" i="7" s="1"/>
  <c r="G150" i="7" l="1"/>
  <c r="H150" i="7" s="1"/>
  <c r="F151" i="7" s="1"/>
  <c r="G7917" i="7"/>
  <c r="G8742" i="7"/>
  <c r="H8742" i="7" s="1"/>
  <c r="F8743" i="7" s="1"/>
  <c r="G1572" i="7"/>
  <c r="H1572" i="7" s="1"/>
  <c r="F1573" i="7" s="1"/>
  <c r="G940" i="7"/>
  <c r="G4494" i="7"/>
  <c r="G7741" i="7"/>
  <c r="H7741" i="7" s="1"/>
  <c r="F7742" i="7" s="1"/>
  <c r="G6899" i="7"/>
  <c r="H6899" i="7" s="1"/>
  <c r="F6900" i="7" s="1"/>
  <c r="G8116" i="7"/>
  <c r="H8116" i="7" s="1"/>
  <c r="F8117" i="7" s="1"/>
  <c r="H6510" i="7"/>
  <c r="F6511" i="7" s="1"/>
  <c r="G6511" i="7" s="1"/>
  <c r="H7338" i="7"/>
  <c r="F7339" i="7" s="1"/>
  <c r="H5016" i="7"/>
  <c r="F5017" i="7" s="1"/>
  <c r="H6178" i="7"/>
  <c r="F6179" i="7" s="1"/>
  <c r="G6179" i="7" s="1"/>
  <c r="H4494" i="7"/>
  <c r="F4495" i="7" s="1"/>
  <c r="H1961" i="7"/>
  <c r="F1962" i="7" s="1"/>
  <c r="G1962" i="7" s="1"/>
  <c r="H2201" i="7"/>
  <c r="F2202" i="7" s="1"/>
  <c r="H940" i="7"/>
  <c r="F941" i="7" s="1"/>
  <c r="G941" i="7" s="1"/>
  <c r="H2429" i="7"/>
  <c r="F2430" i="7" s="1"/>
  <c r="G2430" i="7" s="1"/>
  <c r="H7917" i="7"/>
  <c r="F7918" i="7" s="1"/>
  <c r="H1387" i="7"/>
  <c r="F1388" i="7" s="1"/>
  <c r="H4275" i="7"/>
  <c r="F4276" i="7" s="1"/>
  <c r="G4276" i="7" s="1"/>
  <c r="G1573" i="7" l="1"/>
  <c r="H1573" i="7" s="1"/>
  <c r="F1574" i="7" s="1"/>
  <c r="G8743" i="7"/>
  <c r="G8117" i="7"/>
  <c r="H8117" i="7" s="1"/>
  <c r="F8118" i="7" s="1"/>
  <c r="G151" i="7"/>
  <c r="H151" i="7" s="1"/>
  <c r="F152" i="7" s="1"/>
  <c r="G6900" i="7"/>
  <c r="H6900" i="7" s="1"/>
  <c r="F6901" i="7" s="1"/>
  <c r="G4495" i="7"/>
  <c r="G7918" i="7"/>
  <c r="H7918" i="7" s="1"/>
  <c r="F7919" i="7" s="1"/>
  <c r="G5017" i="7"/>
  <c r="H5017" i="7" s="1"/>
  <c r="F5018" i="7" s="1"/>
  <c r="G7339" i="7"/>
  <c r="H7339" i="7" s="1"/>
  <c r="F7340" i="7" s="1"/>
  <c r="G2202" i="7"/>
  <c r="G1388" i="7"/>
  <c r="G7742" i="7"/>
  <c r="H7742" i="7" s="1"/>
  <c r="F7743" i="7" s="1"/>
  <c r="G7743" i="7" s="1"/>
  <c r="H6179" i="7"/>
  <c r="F6180" i="7" s="1"/>
  <c r="G6180" i="7" s="1"/>
  <c r="H4495" i="7"/>
  <c r="F4496" i="7" s="1"/>
  <c r="H8743" i="7"/>
  <c r="F8744" i="7" s="1"/>
  <c r="H6511" i="7"/>
  <c r="F6512" i="7" s="1"/>
  <c r="G6512" i="7" s="1"/>
  <c r="H2202" i="7"/>
  <c r="F2203" i="7" s="1"/>
  <c r="G2203" i="7" s="1"/>
  <c r="H2430" i="7"/>
  <c r="F2431" i="7" s="1"/>
  <c r="H4276" i="7"/>
  <c r="F4277" i="7" s="1"/>
  <c r="H941" i="7"/>
  <c r="F942" i="7" s="1"/>
  <c r="G942" i="7" s="1"/>
  <c r="H1388" i="7"/>
  <c r="F1389" i="7" s="1"/>
  <c r="G1389" i="7" s="1"/>
  <c r="H1962" i="7"/>
  <c r="F1963" i="7" s="1"/>
  <c r="G1963" i="7" s="1"/>
  <c r="G6901" i="7" l="1"/>
  <c r="G152" i="7"/>
  <c r="H152" i="7" s="1"/>
  <c r="F153" i="7" s="1"/>
  <c r="G8118" i="7"/>
  <c r="G7340" i="7"/>
  <c r="G1574" i="7"/>
  <c r="H1574" i="7" s="1"/>
  <c r="F1575" i="7" s="1"/>
  <c r="G4277" i="7"/>
  <c r="H4277" i="7" s="1"/>
  <c r="F4278" i="7" s="1"/>
  <c r="G4278" i="7" s="1"/>
  <c r="G5018" i="7"/>
  <c r="H5018" i="7" s="1"/>
  <c r="F5019" i="7" s="1"/>
  <c r="G8744" i="7"/>
  <c r="H8744" i="7" s="1"/>
  <c r="F8745" i="7" s="1"/>
  <c r="G8745" i="7" s="1"/>
  <c r="G2431" i="7"/>
  <c r="G7919" i="7"/>
  <c r="G4496" i="7"/>
  <c r="H7340" i="7"/>
  <c r="F7341" i="7" s="1"/>
  <c r="G7341" i="7" s="1"/>
  <c r="H7743" i="7"/>
  <c r="F7744" i="7" s="1"/>
  <c r="G7744" i="7" s="1"/>
  <c r="H6901" i="7"/>
  <c r="F6902" i="7" s="1"/>
  <c r="H4496" i="7"/>
  <c r="F4497" i="7" s="1"/>
  <c r="G4497" i="7" s="1"/>
  <c r="H6512" i="7"/>
  <c r="F6513" i="7" s="1"/>
  <c r="H6180" i="7"/>
  <c r="F6181" i="7" s="1"/>
  <c r="H7919" i="7"/>
  <c r="F7920" i="7" s="1"/>
  <c r="G7920" i="7" s="1"/>
  <c r="H2203" i="7"/>
  <c r="F2204" i="7" s="1"/>
  <c r="G2204" i="7" s="1"/>
  <c r="H1963" i="7"/>
  <c r="F1964" i="7" s="1"/>
  <c r="G1964" i="7" s="1"/>
  <c r="H2431" i="7"/>
  <c r="F2432" i="7" s="1"/>
  <c r="G2432" i="7" s="1"/>
  <c r="H1389" i="7"/>
  <c r="F1390" i="7" s="1"/>
  <c r="H942" i="7"/>
  <c r="F943" i="7" s="1"/>
  <c r="G943" i="7" s="1"/>
  <c r="H8118" i="7"/>
  <c r="F8119" i="7" s="1"/>
  <c r="G8119" i="7" s="1"/>
  <c r="G1575" i="7" l="1"/>
  <c r="H1575" i="7" s="1"/>
  <c r="F1576" i="7" s="1"/>
  <c r="G153" i="7"/>
  <c r="H153" i="7" s="1"/>
  <c r="F154" i="7" s="1"/>
  <c r="G5019" i="7"/>
  <c r="G6181" i="7"/>
  <c r="H6181" i="7" s="1"/>
  <c r="F6182" i="7" s="1"/>
  <c r="G6513" i="7"/>
  <c r="H6513" i="7" s="1"/>
  <c r="F6514" i="7" s="1"/>
  <c r="G6514" i="7" s="1"/>
  <c r="G1390" i="7"/>
  <c r="H1390" i="7" s="1"/>
  <c r="F1391" i="7" s="1"/>
  <c r="G1391" i="7" s="1"/>
  <c r="G6902" i="7"/>
  <c r="H6902" i="7" s="1"/>
  <c r="F6903" i="7" s="1"/>
  <c r="H8745" i="7"/>
  <c r="F8746" i="7" s="1"/>
  <c r="G8746" i="7" s="1"/>
  <c r="H7744" i="7"/>
  <c r="F7745" i="7" s="1"/>
  <c r="G7745" i="7" s="1"/>
  <c r="H4497" i="7"/>
  <c r="F4498" i="7" s="1"/>
  <c r="G4498" i="7" s="1"/>
  <c r="H7341" i="7"/>
  <c r="F7342" i="7" s="1"/>
  <c r="H5019" i="7"/>
  <c r="F5020" i="7" s="1"/>
  <c r="G5020" i="7" s="1"/>
  <c r="H1964" i="7"/>
  <c r="F1965" i="7" s="1"/>
  <c r="G1965" i="7" s="1"/>
  <c r="H2204" i="7"/>
  <c r="F2205" i="7" s="1"/>
  <c r="H4278" i="7"/>
  <c r="F4279" i="7" s="1"/>
  <c r="H8119" i="7"/>
  <c r="F8120" i="7" s="1"/>
  <c r="G8120" i="7" s="1"/>
  <c r="H943" i="7"/>
  <c r="F944" i="7" s="1"/>
  <c r="G944" i="7" s="1"/>
  <c r="H2432" i="7"/>
  <c r="F2433" i="7" s="1"/>
  <c r="H7920" i="7"/>
  <c r="F7921" i="7" s="1"/>
  <c r="G154" i="7" l="1"/>
  <c r="H154" i="7" s="1"/>
  <c r="F155" i="7" s="1"/>
  <c r="G1576" i="7"/>
  <c r="H1576" i="7" s="1"/>
  <c r="F1577" i="7" s="1"/>
  <c r="G4279" i="7"/>
  <c r="G2205" i="7"/>
  <c r="G2433" i="7"/>
  <c r="G7342" i="7"/>
  <c r="H7342" i="7" s="1"/>
  <c r="F7343" i="7" s="1"/>
  <c r="G6182" i="7"/>
  <c r="H6182" i="7" s="1"/>
  <c r="F6183" i="7" s="1"/>
  <c r="G6183" i="7" s="1"/>
  <c r="G7921" i="7"/>
  <c r="H7921" i="7" s="1"/>
  <c r="F7922" i="7" s="1"/>
  <c r="G6903" i="7"/>
  <c r="H6903" i="7" s="1"/>
  <c r="F6904" i="7" s="1"/>
  <c r="H5020" i="7"/>
  <c r="F5021" i="7" s="1"/>
  <c r="H6514" i="7"/>
  <c r="F6515" i="7" s="1"/>
  <c r="G6515" i="7" s="1"/>
  <c r="H7745" i="7"/>
  <c r="F7746" i="7" s="1"/>
  <c r="G7746" i="7" s="1"/>
  <c r="H4498" i="7"/>
  <c r="F4499" i="7" s="1"/>
  <c r="G4499" i="7" s="1"/>
  <c r="H8746" i="7"/>
  <c r="F8747" i="7" s="1"/>
  <c r="G8747" i="7" s="1"/>
  <c r="H4279" i="7"/>
  <c r="F4280" i="7" s="1"/>
  <c r="G4280" i="7" s="1"/>
  <c r="H2205" i="7"/>
  <c r="F2206" i="7" s="1"/>
  <c r="H1965" i="7"/>
  <c r="F1966" i="7" s="1"/>
  <c r="G1966" i="7" s="1"/>
  <c r="H2433" i="7"/>
  <c r="F2434" i="7" s="1"/>
  <c r="H8120" i="7"/>
  <c r="F8121" i="7" s="1"/>
  <c r="H1391" i="7"/>
  <c r="F1392" i="7" s="1"/>
  <c r="H944" i="7"/>
  <c r="F945" i="7" s="1"/>
  <c r="G945" i="7" s="1"/>
  <c r="G1577" i="7" l="1"/>
  <c r="H1577" i="7" s="1"/>
  <c r="F1578" i="7" s="1"/>
  <c r="G6904" i="7"/>
  <c r="G155" i="7"/>
  <c r="H155" i="7" s="1"/>
  <c r="F156" i="7" s="1"/>
  <c r="G7343" i="7"/>
  <c r="H7343" i="7" s="1"/>
  <c r="F7344" i="7" s="1"/>
  <c r="G2206" i="7"/>
  <c r="H2206" i="7" s="1"/>
  <c r="F2207" i="7" s="1"/>
  <c r="G1392" i="7"/>
  <c r="G8121" i="7"/>
  <c r="H8121" i="7" s="1"/>
  <c r="F8122" i="7" s="1"/>
  <c r="G5021" i="7"/>
  <c r="H5021" i="7" s="1"/>
  <c r="F5022" i="7" s="1"/>
  <c r="G5022" i="7" s="1"/>
  <c r="G7922" i="7"/>
  <c r="H7922" i="7" s="1"/>
  <c r="F7923" i="7" s="1"/>
  <c r="G2434" i="7"/>
  <c r="H2434" i="7" s="1"/>
  <c r="F2435" i="7" s="1"/>
  <c r="H8747" i="7"/>
  <c r="F8748" i="7" s="1"/>
  <c r="H7746" i="7"/>
  <c r="F7747" i="7" s="1"/>
  <c r="H6904" i="7"/>
  <c r="F6905" i="7" s="1"/>
  <c r="G6905" i="7" s="1"/>
  <c r="H6515" i="7"/>
  <c r="F6516" i="7" s="1"/>
  <c r="H4499" i="7"/>
  <c r="F4500" i="7" s="1"/>
  <c r="G4500" i="7" s="1"/>
  <c r="H6183" i="7"/>
  <c r="F6184" i="7" s="1"/>
  <c r="H1966" i="7"/>
  <c r="F1967" i="7" s="1"/>
  <c r="H945" i="7"/>
  <c r="F946" i="7" s="1"/>
  <c r="G946" i="7" s="1"/>
  <c r="H1392" i="7"/>
  <c r="F1393" i="7" s="1"/>
  <c r="H4280" i="7"/>
  <c r="F4281" i="7" s="1"/>
  <c r="G4281" i="7" s="1"/>
  <c r="G2207" i="7" l="1"/>
  <c r="G2435" i="7"/>
  <c r="G7923" i="7"/>
  <c r="G7344" i="7"/>
  <c r="H7344" i="7" s="1"/>
  <c r="F7345" i="7" s="1"/>
  <c r="G8122" i="7"/>
  <c r="G1578" i="7"/>
  <c r="H1578" i="7" s="1"/>
  <c r="F1579" i="7" s="1"/>
  <c r="G156" i="7"/>
  <c r="H156" i="7" s="1"/>
  <c r="F157" i="7" s="1"/>
  <c r="G157" i="7" s="1"/>
  <c r="G8748" i="7"/>
  <c r="H8748" i="7" s="1"/>
  <c r="F8749" i="7" s="1"/>
  <c r="G7747" i="7"/>
  <c r="H7747" i="7" s="1"/>
  <c r="F7748" i="7" s="1"/>
  <c r="G1967" i="7"/>
  <c r="G6516" i="7"/>
  <c r="H6516" i="7" s="1"/>
  <c r="F6517" i="7" s="1"/>
  <c r="G6184" i="7"/>
  <c r="H6184" i="7" s="1"/>
  <c r="F6185" i="7" s="1"/>
  <c r="G1393" i="7"/>
  <c r="H1393" i="7" s="1"/>
  <c r="F1394" i="7" s="1"/>
  <c r="G1394" i="7" s="1"/>
  <c r="H4500" i="7"/>
  <c r="F4501" i="7" s="1"/>
  <c r="G4501" i="7" s="1"/>
  <c r="H5022" i="7"/>
  <c r="F5023" i="7" s="1"/>
  <c r="G5023" i="7" s="1"/>
  <c r="H6905" i="7"/>
  <c r="F6906" i="7" s="1"/>
  <c r="H2207" i="7"/>
  <c r="F2208" i="7" s="1"/>
  <c r="H8122" i="7"/>
  <c r="F8123" i="7" s="1"/>
  <c r="H7923" i="7"/>
  <c r="F7924" i="7" s="1"/>
  <c r="H946" i="7"/>
  <c r="F947" i="7" s="1"/>
  <c r="G947" i="7" s="1"/>
  <c r="H2435" i="7"/>
  <c r="F2436" i="7" s="1"/>
  <c r="G2436" i="7" s="1"/>
  <c r="H4281" i="7"/>
  <c r="F4282" i="7" s="1"/>
  <c r="G4282" i="7" s="1"/>
  <c r="H1967" i="7"/>
  <c r="F1968" i="7" s="1"/>
  <c r="G6185" i="7" l="1"/>
  <c r="G7345" i="7"/>
  <c r="H7345" i="7" s="1"/>
  <c r="F7346" i="7" s="1"/>
  <c r="G1579" i="7"/>
  <c r="H1579" i="7" s="1"/>
  <c r="F1580" i="7" s="1"/>
  <c r="G6517" i="7"/>
  <c r="G7748" i="7"/>
  <c r="G7924" i="7"/>
  <c r="G6906" i="7"/>
  <c r="H6906" i="7" s="1"/>
  <c r="F6907" i="7" s="1"/>
  <c r="G8749" i="7"/>
  <c r="H8749" i="7" s="1"/>
  <c r="F8750" i="7" s="1"/>
  <c r="G1968" i="7"/>
  <c r="H157" i="7"/>
  <c r="F158" i="7" s="1"/>
  <c r="G8123" i="7"/>
  <c r="H8123" i="7" s="1"/>
  <c r="F8124" i="7" s="1"/>
  <c r="G2208" i="7"/>
  <c r="H2208" i="7" s="1"/>
  <c r="F2209" i="7" s="1"/>
  <c r="H4501" i="7"/>
  <c r="F4502" i="7" s="1"/>
  <c r="G4502" i="7" s="1"/>
  <c r="H5023" i="7"/>
  <c r="F5024" i="7" s="1"/>
  <c r="H7748" i="7"/>
  <c r="F7749" i="7" s="1"/>
  <c r="G7749" i="7" s="1"/>
  <c r="H6517" i="7"/>
  <c r="F6518" i="7" s="1"/>
  <c r="H6185" i="7"/>
  <c r="F6186" i="7" s="1"/>
  <c r="H4282" i="7"/>
  <c r="F4283" i="7" s="1"/>
  <c r="G4283" i="7" s="1"/>
  <c r="H947" i="7"/>
  <c r="F948" i="7" s="1"/>
  <c r="G948" i="7" s="1"/>
  <c r="H1394" i="7"/>
  <c r="F1395" i="7" s="1"/>
  <c r="H2436" i="7"/>
  <c r="F2437" i="7" s="1"/>
  <c r="H1968" i="7"/>
  <c r="F1969" i="7" s="1"/>
  <c r="G1969" i="7" s="1"/>
  <c r="H7924" i="7"/>
  <c r="F7925" i="7" s="1"/>
  <c r="G2209" i="7" l="1"/>
  <c r="G8124" i="7"/>
  <c r="G6907" i="7"/>
  <c r="H6907" i="7" s="1"/>
  <c r="F6908" i="7" s="1"/>
  <c r="G7346" i="7"/>
  <c r="H7346" i="7" s="1"/>
  <c r="F7347" i="7" s="1"/>
  <c r="G1580" i="7"/>
  <c r="H1580" i="7" s="1"/>
  <c r="F1581" i="7" s="1"/>
  <c r="G158" i="7"/>
  <c r="H158" i="7" s="1"/>
  <c r="F159" i="7" s="1"/>
  <c r="G7925" i="7"/>
  <c r="H7925" i="7" s="1"/>
  <c r="F7926" i="7" s="1"/>
  <c r="G5024" i="7"/>
  <c r="H5024" i="7" s="1"/>
  <c r="F5025" i="7" s="1"/>
  <c r="G5025" i="7" s="1"/>
  <c r="G8750" i="7"/>
  <c r="G2437" i="7"/>
  <c r="G1395" i="7"/>
  <c r="H1395" i="7" s="1"/>
  <c r="F1396" i="7" s="1"/>
  <c r="G1396" i="7" s="1"/>
  <c r="G6518" i="7"/>
  <c r="H6518" i="7" s="1"/>
  <c r="F6519" i="7" s="1"/>
  <c r="G6186" i="7"/>
  <c r="H6186" i="7" s="1"/>
  <c r="F6187" i="7" s="1"/>
  <c r="H4502" i="7"/>
  <c r="F4503" i="7" s="1"/>
  <c r="H8750" i="7"/>
  <c r="F8751" i="7" s="1"/>
  <c r="H7749" i="7"/>
  <c r="F7750" i="7" s="1"/>
  <c r="G7750" i="7" s="1"/>
  <c r="H8124" i="7"/>
  <c r="F8125" i="7" s="1"/>
  <c r="H4283" i="7"/>
  <c r="F4284" i="7" s="1"/>
  <c r="G4284" i="7" s="1"/>
  <c r="H2437" i="7"/>
  <c r="F2438" i="7" s="1"/>
  <c r="G2438" i="7" s="1"/>
  <c r="H948" i="7"/>
  <c r="F949" i="7" s="1"/>
  <c r="G949" i="7" s="1"/>
  <c r="H2209" i="7"/>
  <c r="F2210" i="7" s="1"/>
  <c r="H1969" i="7"/>
  <c r="F1970" i="7" s="1"/>
  <c r="G1970" i="7" s="1"/>
  <c r="G6519" i="7" l="1"/>
  <c r="G159" i="7"/>
  <c r="H159" i="7" s="1"/>
  <c r="F160" i="7" s="1"/>
  <c r="G6908" i="7"/>
  <c r="H6908" i="7" s="1"/>
  <c r="F6909" i="7" s="1"/>
  <c r="G1582" i="7"/>
  <c r="H1582" i="7" s="1"/>
  <c r="F1583" i="7" s="1"/>
  <c r="G1581" i="7"/>
  <c r="H1581" i="7" s="1"/>
  <c r="G7347" i="7"/>
  <c r="H7347" i="7" s="1"/>
  <c r="F7348" i="7" s="1"/>
  <c r="G7926" i="7"/>
  <c r="H7926" i="7" s="1"/>
  <c r="F7927" i="7" s="1"/>
  <c r="G7927" i="7" s="1"/>
  <c r="G6187" i="7"/>
  <c r="H6187" i="7" s="1"/>
  <c r="F6188" i="7" s="1"/>
  <c r="G8125" i="7"/>
  <c r="G8751" i="7"/>
  <c r="G4503" i="7"/>
  <c r="H4503" i="7" s="1"/>
  <c r="F4504" i="7" s="1"/>
  <c r="G2210" i="7"/>
  <c r="H2210" i="7" s="1"/>
  <c r="F2211" i="7" s="1"/>
  <c r="H8751" i="7"/>
  <c r="F8752" i="7" s="1"/>
  <c r="H5025" i="7"/>
  <c r="F5026" i="7" s="1"/>
  <c r="G5026" i="7" s="1"/>
  <c r="H6519" i="7"/>
  <c r="F6520" i="7" s="1"/>
  <c r="H7750" i="7"/>
  <c r="F7751" i="7" s="1"/>
  <c r="H949" i="7"/>
  <c r="F950" i="7" s="1"/>
  <c r="G950" i="7" s="1"/>
  <c r="H2438" i="7"/>
  <c r="F2439" i="7" s="1"/>
  <c r="G2439" i="7" s="1"/>
  <c r="H4284" i="7"/>
  <c r="F4285" i="7" s="1"/>
  <c r="H1970" i="7"/>
  <c r="F1971" i="7" s="1"/>
  <c r="G1971" i="7" s="1"/>
  <c r="H1396" i="7"/>
  <c r="F1397" i="7" s="1"/>
  <c r="G1397" i="7" s="1"/>
  <c r="H8125" i="7"/>
  <c r="F8126" i="7" s="1"/>
  <c r="G8126" i="7" s="1"/>
  <c r="G4504" i="7" l="1"/>
  <c r="G160" i="7"/>
  <c r="H160" i="7" s="1"/>
  <c r="F161" i="7" s="1"/>
  <c r="G8752" i="7"/>
  <c r="G1583" i="7"/>
  <c r="H1583" i="7"/>
  <c r="F1584" i="7" s="1"/>
  <c r="G1584" i="7" s="1"/>
  <c r="G7751" i="7"/>
  <c r="H7751" i="7" s="1"/>
  <c r="F7752" i="7" s="1"/>
  <c r="G6909" i="7"/>
  <c r="H6909" i="7" s="1"/>
  <c r="F6910" i="7" s="1"/>
  <c r="G7348" i="7"/>
  <c r="H7348" i="7" s="1"/>
  <c r="F7349" i="7" s="1"/>
  <c r="G6188" i="7"/>
  <c r="H6188" i="7" s="1"/>
  <c r="F6189" i="7" s="1"/>
  <c r="G4285" i="7"/>
  <c r="G2211" i="7"/>
  <c r="H2211" i="7" s="1"/>
  <c r="F2212" i="7" s="1"/>
  <c r="G6520" i="7"/>
  <c r="H6520" i="7" s="1"/>
  <c r="F6521" i="7" s="1"/>
  <c r="H4504" i="7"/>
  <c r="F4505" i="7" s="1"/>
  <c r="H5026" i="7"/>
  <c r="F5027" i="7" s="1"/>
  <c r="G5027" i="7" s="1"/>
  <c r="H8752" i="7"/>
  <c r="F8753" i="7" s="1"/>
  <c r="H7927" i="7"/>
  <c r="F7928" i="7" s="1"/>
  <c r="G7928" i="7" s="1"/>
  <c r="H4285" i="7"/>
  <c r="F4286" i="7" s="1"/>
  <c r="G4286" i="7" s="1"/>
  <c r="H2439" i="7"/>
  <c r="F2440" i="7" s="1"/>
  <c r="G2440" i="7" s="1"/>
  <c r="H1397" i="7"/>
  <c r="F1398" i="7" s="1"/>
  <c r="H1971" i="7"/>
  <c r="F1972" i="7" s="1"/>
  <c r="G1972" i="7" s="1"/>
  <c r="H8126" i="7"/>
  <c r="F8127" i="7" s="1"/>
  <c r="H950" i="7"/>
  <c r="F951" i="7" s="1"/>
  <c r="G951" i="7" s="1"/>
  <c r="G6910" i="7" l="1"/>
  <c r="G2212" i="7"/>
  <c r="G6189" i="7"/>
  <c r="G161" i="7"/>
  <c r="H161" i="7" s="1"/>
  <c r="F162" i="7" s="1"/>
  <c r="G6521" i="7"/>
  <c r="H6521" i="7" s="1"/>
  <c r="F6522" i="7" s="1"/>
  <c r="G8753" i="7"/>
  <c r="H8753" i="7" s="1"/>
  <c r="F8754" i="7" s="1"/>
  <c r="G8127" i="7"/>
  <c r="H8127" i="7" s="1"/>
  <c r="F8128" i="7" s="1"/>
  <c r="G7752" i="7"/>
  <c r="H7752" i="7" s="1"/>
  <c r="F7753" i="7" s="1"/>
  <c r="G1398" i="7"/>
  <c r="G7349" i="7"/>
  <c r="H1584" i="7"/>
  <c r="F1585" i="7" s="1"/>
  <c r="G4505" i="7"/>
  <c r="H4505" i="7"/>
  <c r="F4506" i="7" s="1"/>
  <c r="H7349" i="7"/>
  <c r="F7350" i="7" s="1"/>
  <c r="G7350" i="7" s="1"/>
  <c r="H6910" i="7"/>
  <c r="F6911" i="7" s="1"/>
  <c r="H6189" i="7"/>
  <c r="F6190" i="7" s="1"/>
  <c r="G6190" i="7" s="1"/>
  <c r="H5027" i="7"/>
  <c r="F5028" i="7" s="1"/>
  <c r="H2440" i="7"/>
  <c r="F2441" i="7" s="1"/>
  <c r="G2441" i="7" s="1"/>
  <c r="H951" i="7"/>
  <c r="F952" i="7" s="1"/>
  <c r="G952" i="7" s="1"/>
  <c r="H4286" i="7"/>
  <c r="F4287" i="7" s="1"/>
  <c r="G4287" i="7" s="1"/>
  <c r="H1398" i="7"/>
  <c r="F1399" i="7" s="1"/>
  <c r="G1399" i="7" s="1"/>
  <c r="H2212" i="7"/>
  <c r="F2213" i="7" s="1"/>
  <c r="H1972" i="7"/>
  <c r="F1973" i="7" s="1"/>
  <c r="G1973" i="7" s="1"/>
  <c r="H7928" i="7"/>
  <c r="F7929" i="7" s="1"/>
  <c r="G7929" i="7" s="1"/>
  <c r="G162" i="7" l="1"/>
  <c r="H162" i="7" s="1"/>
  <c r="F163" i="7" s="1"/>
  <c r="G8754" i="7"/>
  <c r="H8754" i="7" s="1"/>
  <c r="F8755" i="7" s="1"/>
  <c r="G4506" i="7"/>
  <c r="H4506" i="7" s="1"/>
  <c r="F4507" i="7" s="1"/>
  <c r="G7753" i="7"/>
  <c r="H7753" i="7" s="1"/>
  <c r="F7754" i="7" s="1"/>
  <c r="G7754" i="7" s="1"/>
  <c r="G1585" i="7"/>
  <c r="H1585" i="7" s="1"/>
  <c r="F1586" i="7" s="1"/>
  <c r="G2213" i="7"/>
  <c r="H2213" i="7" s="1"/>
  <c r="F2214" i="7" s="1"/>
  <c r="G5028" i="7"/>
  <c r="H5028" i="7" s="1"/>
  <c r="F5029" i="7" s="1"/>
  <c r="G6522" i="7"/>
  <c r="H6522" i="7" s="1"/>
  <c r="F6523" i="7" s="1"/>
  <c r="G6523" i="7" s="1"/>
  <c r="G8128" i="7"/>
  <c r="H8128" i="7" s="1"/>
  <c r="F8129" i="7" s="1"/>
  <c r="G6911" i="7"/>
  <c r="H6911" i="7" s="1"/>
  <c r="F6912" i="7" s="1"/>
  <c r="H7350" i="7"/>
  <c r="F7351" i="7" s="1"/>
  <c r="G7351" i="7" s="1"/>
  <c r="H6190" i="7"/>
  <c r="F6191" i="7" s="1"/>
  <c r="H4287" i="7"/>
  <c r="F4288" i="7" s="1"/>
  <c r="H2441" i="7"/>
  <c r="F2442" i="7" s="1"/>
  <c r="G2442" i="7" s="1"/>
  <c r="H7929" i="7"/>
  <c r="F7930" i="7" s="1"/>
  <c r="H1399" i="7"/>
  <c r="F1400" i="7" s="1"/>
  <c r="H952" i="7"/>
  <c r="F953" i="7" s="1"/>
  <c r="G953" i="7" s="1"/>
  <c r="H1973" i="7"/>
  <c r="F1974" i="7" s="1"/>
  <c r="G5029" i="7" l="1"/>
  <c r="G4507" i="7"/>
  <c r="H4507" i="7" s="1"/>
  <c r="F4508" i="7" s="1"/>
  <c r="G8129" i="7"/>
  <c r="H8129" i="7" s="1"/>
  <c r="F8130" i="7" s="1"/>
  <c r="G8130" i="7" s="1"/>
  <c r="G8755" i="7"/>
  <c r="G163" i="7"/>
  <c r="H163" i="7" s="1"/>
  <c r="F164" i="7" s="1"/>
  <c r="G1586" i="7"/>
  <c r="H1586" i="7" s="1"/>
  <c r="F1587" i="7" s="1"/>
  <c r="G6191" i="7"/>
  <c r="H6191" i="7" s="1"/>
  <c r="F6192" i="7" s="1"/>
  <c r="G6912" i="7"/>
  <c r="H6912" i="7" s="1"/>
  <c r="F6913" i="7" s="1"/>
  <c r="G2214" i="7"/>
  <c r="G1400" i="7"/>
  <c r="G7930" i="7"/>
  <c r="H7930" i="7" s="1"/>
  <c r="F7931" i="7" s="1"/>
  <c r="G7931" i="7" s="1"/>
  <c r="G4288" i="7"/>
  <c r="G1974" i="7"/>
  <c r="H1974" i="7" s="1"/>
  <c r="F1975" i="7" s="1"/>
  <c r="G1975" i="7" s="1"/>
  <c r="H7754" i="7"/>
  <c r="F7755" i="7" s="1"/>
  <c r="H7351" i="7"/>
  <c r="F7352" i="7" s="1"/>
  <c r="G7352" i="7" s="1"/>
  <c r="H8755" i="7"/>
  <c r="F8756" i="7" s="1"/>
  <c r="G8756" i="7" s="1"/>
  <c r="H5029" i="7"/>
  <c r="F5030" i="7" s="1"/>
  <c r="H6523" i="7"/>
  <c r="F6524" i="7" s="1"/>
  <c r="G6524" i="7" s="1"/>
  <c r="H1400" i="7"/>
  <c r="F1401" i="7" s="1"/>
  <c r="G1401" i="7" s="1"/>
  <c r="H2442" i="7"/>
  <c r="F2443" i="7" s="1"/>
  <c r="G2443" i="7" s="1"/>
  <c r="H2214" i="7"/>
  <c r="F2215" i="7" s="1"/>
  <c r="H953" i="7"/>
  <c r="F954" i="7" s="1"/>
  <c r="G954" i="7" s="1"/>
  <c r="H4288" i="7"/>
  <c r="F4289" i="7" s="1"/>
  <c r="G164" i="7" l="1"/>
  <c r="H164" i="7" s="1"/>
  <c r="F165" i="7" s="1"/>
  <c r="G1587" i="7"/>
  <c r="H1587" i="7" s="1"/>
  <c r="F1588" i="7" s="1"/>
  <c r="G6192" i="7"/>
  <c r="G6913" i="7"/>
  <c r="H6913" i="7" s="1"/>
  <c r="F6914" i="7" s="1"/>
  <c r="G7755" i="7"/>
  <c r="G4508" i="7"/>
  <c r="H4508" i="7" s="1"/>
  <c r="F4509" i="7" s="1"/>
  <c r="G2215" i="7"/>
  <c r="H2215" i="7" s="1"/>
  <c r="F2216" i="7" s="1"/>
  <c r="G2216" i="7" s="1"/>
  <c r="G4289" i="7"/>
  <c r="H4289" i="7" s="1"/>
  <c r="F4290" i="7" s="1"/>
  <c r="G5030" i="7"/>
  <c r="H5030" i="7" s="1"/>
  <c r="F5031" i="7" s="1"/>
  <c r="H8756" i="7"/>
  <c r="F8757" i="7" s="1"/>
  <c r="H6192" i="7"/>
  <c r="F6193" i="7" s="1"/>
  <c r="H7352" i="7"/>
  <c r="F7353" i="7" s="1"/>
  <c r="G7353" i="7" s="1"/>
  <c r="H7755" i="7"/>
  <c r="F7756" i="7" s="1"/>
  <c r="H6524" i="7"/>
  <c r="F6525" i="7" s="1"/>
  <c r="G6525" i="7" s="1"/>
  <c r="H1975" i="7"/>
  <c r="F1976" i="7" s="1"/>
  <c r="H1401" i="7"/>
  <c r="F1402" i="7" s="1"/>
  <c r="G1402" i="7" s="1"/>
  <c r="H954" i="7"/>
  <c r="F955" i="7" s="1"/>
  <c r="G955" i="7" s="1"/>
  <c r="H2443" i="7"/>
  <c r="F2444" i="7" s="1"/>
  <c r="G2444" i="7" s="1"/>
  <c r="H8130" i="7"/>
  <c r="F8131" i="7" s="1"/>
  <c r="H7931" i="7"/>
  <c r="F7932" i="7" s="1"/>
  <c r="G6914" i="7" l="1"/>
  <c r="G1588" i="7"/>
  <c r="H1588" i="7" s="1"/>
  <c r="F1589" i="7" s="1"/>
  <c r="G4509" i="7"/>
  <c r="H4509" i="7" s="1"/>
  <c r="F4510" i="7" s="1"/>
  <c r="G4290" i="7"/>
  <c r="G165" i="7"/>
  <c r="H165" i="7" s="1"/>
  <c r="F166" i="7" s="1"/>
  <c r="G6193" i="7"/>
  <c r="G5031" i="7"/>
  <c r="H5031" i="7" s="1"/>
  <c r="F5032" i="7" s="1"/>
  <c r="G8757" i="7"/>
  <c r="H8757" i="7" s="1"/>
  <c r="F8758" i="7" s="1"/>
  <c r="G8131" i="7"/>
  <c r="G7756" i="7"/>
  <c r="H7756" i="7" s="1"/>
  <c r="F7757" i="7" s="1"/>
  <c r="G1976" i="7"/>
  <c r="G7932" i="7"/>
  <c r="H7932" i="7" s="1"/>
  <c r="F7933" i="7" s="1"/>
  <c r="H7353" i="7"/>
  <c r="F7354" i="7" s="1"/>
  <c r="G7354" i="7" s="1"/>
  <c r="H6525" i="7"/>
  <c r="F6526" i="7" s="1"/>
  <c r="G6526" i="7" s="1"/>
  <c r="H6193" i="7"/>
  <c r="F6194" i="7" s="1"/>
  <c r="G6194" i="7" s="1"/>
  <c r="H6914" i="7"/>
  <c r="F6915" i="7" s="1"/>
  <c r="H2216" i="7"/>
  <c r="F2217" i="7" s="1"/>
  <c r="G2217" i="7" s="1"/>
  <c r="H955" i="7"/>
  <c r="F956" i="7" s="1"/>
  <c r="H4290" i="7"/>
  <c r="F4291" i="7" s="1"/>
  <c r="G4291" i="7" s="1"/>
  <c r="H8131" i="7"/>
  <c r="F8132" i="7" s="1"/>
  <c r="G8132" i="7" s="1"/>
  <c r="H2444" i="7"/>
  <c r="F2445" i="7" s="1"/>
  <c r="G2445" i="7" s="1"/>
  <c r="H1402" i="7"/>
  <c r="F1403" i="7" s="1"/>
  <c r="G1403" i="7" s="1"/>
  <c r="H1976" i="7"/>
  <c r="F1977" i="7" s="1"/>
  <c r="G1977" i="7" s="1"/>
  <c r="G4510" i="7" l="1"/>
  <c r="G1589" i="7"/>
  <c r="H1589" i="7" s="1"/>
  <c r="F1590" i="7" s="1"/>
  <c r="G166" i="7"/>
  <c r="H166" i="7" s="1"/>
  <c r="F167" i="7" s="1"/>
  <c r="G5032" i="7"/>
  <c r="G8758" i="7"/>
  <c r="H8758" i="7" s="1"/>
  <c r="F8759" i="7" s="1"/>
  <c r="G7757" i="7"/>
  <c r="H7757" i="7" s="1"/>
  <c r="F7758" i="7" s="1"/>
  <c r="G956" i="7"/>
  <c r="H956" i="7" s="1"/>
  <c r="F957" i="7" s="1"/>
  <c r="G957" i="7" s="1"/>
  <c r="G7933" i="7"/>
  <c r="H7933" i="7" s="1"/>
  <c r="F7934" i="7" s="1"/>
  <c r="G6915" i="7"/>
  <c r="H6915" i="7"/>
  <c r="F6916" i="7" s="1"/>
  <c r="H5032" i="7"/>
  <c r="F5033" i="7" s="1"/>
  <c r="H6194" i="7"/>
  <c r="F6195" i="7" s="1"/>
  <c r="G6195" i="7" s="1"/>
  <c r="H6526" i="7"/>
  <c r="F6527" i="7" s="1"/>
  <c r="G6527" i="7" s="1"/>
  <c r="H4510" i="7"/>
  <c r="F4511" i="7" s="1"/>
  <c r="H7354" i="7"/>
  <c r="F7355" i="7" s="1"/>
  <c r="H2445" i="7"/>
  <c r="F2446" i="7" s="1"/>
  <c r="G2446" i="7" s="1"/>
  <c r="H1977" i="7"/>
  <c r="F1978" i="7" s="1"/>
  <c r="H1403" i="7"/>
  <c r="F1404" i="7" s="1"/>
  <c r="G1404" i="7" s="1"/>
  <c r="H8132" i="7"/>
  <c r="F8133" i="7" s="1"/>
  <c r="G8133" i="7" s="1"/>
  <c r="H4291" i="7"/>
  <c r="F4292" i="7" s="1"/>
  <c r="H2217" i="7"/>
  <c r="F2218" i="7" s="1"/>
  <c r="G2218" i="7" s="1"/>
  <c r="G7758" i="7" l="1"/>
  <c r="H7758" i="7" s="1"/>
  <c r="F7759" i="7" s="1"/>
  <c r="G8759" i="7"/>
  <c r="G1590" i="7"/>
  <c r="H1590" i="7" s="1"/>
  <c r="F1591" i="7" s="1"/>
  <c r="G167" i="7"/>
  <c r="H167" i="7" s="1"/>
  <c r="F168" i="7" s="1"/>
  <c r="G7355" i="7"/>
  <c r="H7355" i="7" s="1"/>
  <c r="F7356" i="7" s="1"/>
  <c r="G6916" i="7"/>
  <c r="H6916" i="7" s="1"/>
  <c r="F6917" i="7" s="1"/>
  <c r="G5033" i="7"/>
  <c r="H5033" i="7" s="1"/>
  <c r="F5034" i="7" s="1"/>
  <c r="G5034" i="7" s="1"/>
  <c r="G1978" i="7"/>
  <c r="H1978" i="7" s="1"/>
  <c r="F1979" i="7" s="1"/>
  <c r="G4292" i="7"/>
  <c r="G7934" i="7"/>
  <c r="G4511" i="7"/>
  <c r="H4511" i="7" s="1"/>
  <c r="F4512" i="7" s="1"/>
  <c r="G4512" i="7" s="1"/>
  <c r="H6195" i="7"/>
  <c r="F6196" i="7" s="1"/>
  <c r="H6527" i="7"/>
  <c r="F6528" i="7" s="1"/>
  <c r="G6528" i="7" s="1"/>
  <c r="H8759" i="7"/>
  <c r="F8760" i="7" s="1"/>
  <c r="H2218" i="7"/>
  <c r="F2219" i="7" s="1"/>
  <c r="H957" i="7"/>
  <c r="F958" i="7" s="1"/>
  <c r="G958" i="7" s="1"/>
  <c r="H8133" i="7"/>
  <c r="F8134" i="7" s="1"/>
  <c r="G8134" i="7" s="1"/>
  <c r="H1404" i="7"/>
  <c r="F1405" i="7" s="1"/>
  <c r="H4292" i="7"/>
  <c r="F4293" i="7" s="1"/>
  <c r="H7934" i="7"/>
  <c r="F7935" i="7" s="1"/>
  <c r="H2446" i="7"/>
  <c r="F2447" i="7" s="1"/>
  <c r="G168" i="7" l="1"/>
  <c r="H168" i="7" s="1"/>
  <c r="F169" i="7" s="1"/>
  <c r="G1591" i="7"/>
  <c r="H1591" i="7" s="1"/>
  <c r="F1592" i="7" s="1"/>
  <c r="G6917" i="7"/>
  <c r="H6917" i="7" s="1"/>
  <c r="F6918" i="7" s="1"/>
  <c r="G1979" i="7"/>
  <c r="G7356" i="7"/>
  <c r="H7356" i="7" s="1"/>
  <c r="F7357" i="7" s="1"/>
  <c r="G7759" i="7"/>
  <c r="H7759" i="7" s="1"/>
  <c r="F7760" i="7" s="1"/>
  <c r="G1405" i="7"/>
  <c r="G6196" i="7"/>
  <c r="H6196" i="7" s="1"/>
  <c r="F6197" i="7" s="1"/>
  <c r="G6197" i="7" s="1"/>
  <c r="G2219" i="7"/>
  <c r="G8760" i="7"/>
  <c r="H8760" i="7" s="1"/>
  <c r="F8761" i="7" s="1"/>
  <c r="G8761" i="7" s="1"/>
  <c r="G7935" i="7"/>
  <c r="G4293" i="7"/>
  <c r="H4293" i="7" s="1"/>
  <c r="F4294" i="7" s="1"/>
  <c r="G2447" i="7"/>
  <c r="H2447" i="7" s="1"/>
  <c r="F2448" i="7" s="1"/>
  <c r="G2448" i="7" s="1"/>
  <c r="H6528" i="7"/>
  <c r="F6529" i="7" s="1"/>
  <c r="H4512" i="7"/>
  <c r="F4513" i="7" s="1"/>
  <c r="G4513" i="7" s="1"/>
  <c r="H5034" i="7"/>
  <c r="F5035" i="7" s="1"/>
  <c r="H2219" i="7"/>
  <c r="F2220" i="7" s="1"/>
  <c r="G2220" i="7" s="1"/>
  <c r="H8134" i="7"/>
  <c r="F8135" i="7" s="1"/>
  <c r="G8135" i="7" s="1"/>
  <c r="H7935" i="7"/>
  <c r="F7936" i="7" s="1"/>
  <c r="H1405" i="7"/>
  <c r="F1406" i="7" s="1"/>
  <c r="G1406" i="7" s="1"/>
  <c r="H958" i="7"/>
  <c r="F959" i="7" s="1"/>
  <c r="H1979" i="7"/>
  <c r="F1980" i="7" s="1"/>
  <c r="G4294" i="7" l="1"/>
  <c r="G6918" i="7"/>
  <c r="G1592" i="7"/>
  <c r="H1592" i="7" s="1"/>
  <c r="F1593" i="7" s="1"/>
  <c r="G169" i="7"/>
  <c r="H169" i="7" s="1"/>
  <c r="F170" i="7" s="1"/>
  <c r="G5035" i="7"/>
  <c r="H5035" i="7" s="1"/>
  <c r="F5036" i="7" s="1"/>
  <c r="G7760" i="7"/>
  <c r="G959" i="7"/>
  <c r="H959" i="7" s="1"/>
  <c r="F960" i="7" s="1"/>
  <c r="G960" i="7" s="1"/>
  <c r="G7357" i="7"/>
  <c r="H7357" i="7" s="1"/>
  <c r="F7358" i="7" s="1"/>
  <c r="G7936" i="7"/>
  <c r="G6529" i="7"/>
  <c r="H6529" i="7" s="1"/>
  <c r="F6530" i="7" s="1"/>
  <c r="G1980" i="7"/>
  <c r="H1980" i="7" s="1"/>
  <c r="F1981" i="7" s="1"/>
  <c r="H8761" i="7"/>
  <c r="H4513" i="7"/>
  <c r="F4514" i="7" s="1"/>
  <c r="G4514" i="7" s="1"/>
  <c r="H6918" i="7"/>
  <c r="F6919" i="7" s="1"/>
  <c r="H7760" i="7"/>
  <c r="F7761" i="7" s="1"/>
  <c r="H6197" i="7"/>
  <c r="F6198" i="7" s="1"/>
  <c r="H2448" i="7"/>
  <c r="F2449" i="7" s="1"/>
  <c r="G2449" i="7" s="1"/>
  <c r="H7936" i="7"/>
  <c r="F7937" i="7" s="1"/>
  <c r="G7937" i="7" s="1"/>
  <c r="H2220" i="7"/>
  <c r="F2221" i="7" s="1"/>
  <c r="G2221" i="7" s="1"/>
  <c r="H4294" i="7"/>
  <c r="F4295" i="7" s="1"/>
  <c r="H8135" i="7"/>
  <c r="F8136" i="7" s="1"/>
  <c r="H1406" i="7"/>
  <c r="F1407" i="7" s="1"/>
  <c r="G1407" i="7" s="1"/>
  <c r="G170" i="7" l="1"/>
  <c r="H170" i="7" s="1"/>
  <c r="F171" i="7" s="1"/>
  <c r="G5036" i="7"/>
  <c r="H5036" i="7" s="1"/>
  <c r="F5037" i="7" s="1"/>
  <c r="G1593" i="7"/>
  <c r="H1593" i="7" s="1"/>
  <c r="F1594" i="7" s="1"/>
  <c r="G1981" i="7"/>
  <c r="G7358" i="7"/>
  <c r="H7358" i="7" s="1"/>
  <c r="F7359" i="7" s="1"/>
  <c r="G6198" i="7"/>
  <c r="G8136" i="7"/>
  <c r="G7761" i="7"/>
  <c r="H7761" i="7" s="1"/>
  <c r="F7762" i="7" s="1"/>
  <c r="G6919" i="7"/>
  <c r="H6919" i="7" s="1"/>
  <c r="F6920" i="7" s="1"/>
  <c r="G6530" i="7"/>
  <c r="H6530" i="7" s="1"/>
  <c r="F6531" i="7" s="1"/>
  <c r="G4295" i="7"/>
  <c r="H4295" i="7" s="1"/>
  <c r="F4296" i="7" s="1"/>
  <c r="H6198" i="7"/>
  <c r="F6199" i="7" s="1"/>
  <c r="G6199" i="7" s="1"/>
  <c r="H4514" i="7"/>
  <c r="F4515" i="7" s="1"/>
  <c r="H2221" i="7"/>
  <c r="F2222" i="7" s="1"/>
  <c r="G2222" i="7" s="1"/>
  <c r="H2449" i="7"/>
  <c r="F2450" i="7" s="1"/>
  <c r="H7937" i="7"/>
  <c r="F7938" i="7" s="1"/>
  <c r="G7938" i="7" s="1"/>
  <c r="H960" i="7"/>
  <c r="F961" i="7" s="1"/>
  <c r="H1407" i="7"/>
  <c r="F1408" i="7" s="1"/>
  <c r="H8136" i="7"/>
  <c r="F8137" i="7" s="1"/>
  <c r="G8137" i="7" s="1"/>
  <c r="H1981" i="7"/>
  <c r="F1982" i="7" s="1"/>
  <c r="G4296" i="7" l="1"/>
  <c r="G6920" i="7"/>
  <c r="G5037" i="7"/>
  <c r="H5037" i="7" s="1"/>
  <c r="F5038" i="7" s="1"/>
  <c r="G7359" i="7"/>
  <c r="G171" i="7"/>
  <c r="H171" i="7" s="1"/>
  <c r="F172" i="7" s="1"/>
  <c r="G1594" i="7"/>
  <c r="H1594" i="7" s="1"/>
  <c r="F1595" i="7" s="1"/>
  <c r="G4515" i="7"/>
  <c r="G2450" i="7"/>
  <c r="H2450" i="7" s="1"/>
  <c r="F2451" i="7" s="1"/>
  <c r="G6531" i="7"/>
  <c r="G1408" i="7"/>
  <c r="G961" i="7"/>
  <c r="G7762" i="7"/>
  <c r="H7762" i="7" s="1"/>
  <c r="F7763" i="7" s="1"/>
  <c r="G1982" i="7"/>
  <c r="H1982" i="7" s="1"/>
  <c r="F1983" i="7" s="1"/>
  <c r="H7359" i="7"/>
  <c r="F7360" i="7" s="1"/>
  <c r="G7360" i="7" s="1"/>
  <c r="H4515" i="7"/>
  <c r="F4516" i="7" s="1"/>
  <c r="H6920" i="7"/>
  <c r="F6921" i="7" s="1"/>
  <c r="H6199" i="7"/>
  <c r="F6200" i="7" s="1"/>
  <c r="H6531" i="7"/>
  <c r="F6532" i="7" s="1"/>
  <c r="H4296" i="7"/>
  <c r="F4297" i="7" s="1"/>
  <c r="H8137" i="7"/>
  <c r="F8138" i="7" s="1"/>
  <c r="G8138" i="7" s="1"/>
  <c r="H7938" i="7"/>
  <c r="F7939" i="7" s="1"/>
  <c r="H961" i="7"/>
  <c r="F962" i="7" s="1"/>
  <c r="G962" i="7" s="1"/>
  <c r="H1408" i="7"/>
  <c r="F1409" i="7" s="1"/>
  <c r="H2222" i="7"/>
  <c r="F2223" i="7" s="1"/>
  <c r="G1983" i="7" l="1"/>
  <c r="G172" i="7"/>
  <c r="H172" i="7" s="1"/>
  <c r="F173" i="7" s="1"/>
  <c r="G5038" i="7"/>
  <c r="G7763" i="7"/>
  <c r="G2451" i="7"/>
  <c r="G1595" i="7"/>
  <c r="H1595" i="7" s="1"/>
  <c r="F1596" i="7" s="1"/>
  <c r="G7939" i="7"/>
  <c r="G6532" i="7"/>
  <c r="G6200" i="7"/>
  <c r="H6200" i="7" s="1"/>
  <c r="F6201" i="7" s="1"/>
  <c r="G4516" i="7"/>
  <c r="H4516" i="7" s="1"/>
  <c r="F4517" i="7" s="1"/>
  <c r="G6921" i="7"/>
  <c r="G1409" i="7"/>
  <c r="G2223" i="7"/>
  <c r="H2223" i="7" s="1"/>
  <c r="F2224" i="7" s="1"/>
  <c r="G2224" i="7" s="1"/>
  <c r="G4297" i="7"/>
  <c r="H4297" i="7" s="1"/>
  <c r="F4298" i="7" s="1"/>
  <c r="G4298" i="7" s="1"/>
  <c r="H7360" i="7"/>
  <c r="F7361" i="7" s="1"/>
  <c r="G7361" i="7" s="1"/>
  <c r="H6532" i="7"/>
  <c r="F6533" i="7" s="1"/>
  <c r="G6533" i="7" s="1"/>
  <c r="H7763" i="7"/>
  <c r="F7764" i="7" s="1"/>
  <c r="G7764" i="7" s="1"/>
  <c r="H6921" i="7"/>
  <c r="F6922" i="7" s="1"/>
  <c r="H5038" i="7"/>
  <c r="F5039" i="7" s="1"/>
  <c r="H2451" i="7"/>
  <c r="F2452" i="7" s="1"/>
  <c r="H962" i="7"/>
  <c r="F963" i="7" s="1"/>
  <c r="G963" i="7" s="1"/>
  <c r="H1409" i="7"/>
  <c r="F1410" i="7" s="1"/>
  <c r="G1410" i="7" s="1"/>
  <c r="H8138" i="7"/>
  <c r="F8139" i="7" s="1"/>
  <c r="G8139" i="7" s="1"/>
  <c r="H1983" i="7"/>
  <c r="F1984" i="7" s="1"/>
  <c r="H7939" i="7"/>
  <c r="F7940" i="7" s="1"/>
  <c r="G7941" i="7" s="1"/>
  <c r="G7940" i="7" l="1"/>
  <c r="G1596" i="7"/>
  <c r="H1596" i="7" s="1"/>
  <c r="F1597" i="7" s="1"/>
  <c r="G173" i="7"/>
  <c r="H173" i="7" s="1"/>
  <c r="F174" i="7" s="1"/>
  <c r="G6201" i="7"/>
  <c r="H6201" i="7" s="1"/>
  <c r="F6202" i="7" s="1"/>
  <c r="G5039" i="7"/>
  <c r="H5039" i="7" s="1"/>
  <c r="F5040" i="7" s="1"/>
  <c r="G6922" i="7"/>
  <c r="H6922" i="7" s="1"/>
  <c r="F6923" i="7" s="1"/>
  <c r="G4517" i="7"/>
  <c r="H4517" i="7" s="1"/>
  <c r="F4518" i="7" s="1"/>
  <c r="G2452" i="7"/>
  <c r="H2452" i="7" s="1"/>
  <c r="F2453" i="7" s="1"/>
  <c r="G1984" i="7"/>
  <c r="H1984" i="7" s="1"/>
  <c r="F1985" i="7" s="1"/>
  <c r="H7764" i="7"/>
  <c r="F7765" i="7" s="1"/>
  <c r="G7765" i="7" s="1"/>
  <c r="H6533" i="7"/>
  <c r="F6534" i="7" s="1"/>
  <c r="G6534" i="7" s="1"/>
  <c r="H7361" i="7"/>
  <c r="F7362" i="7" s="1"/>
  <c r="G7362" i="7" s="1"/>
  <c r="H1410" i="7"/>
  <c r="F1411" i="7" s="1"/>
  <c r="H4298" i="7"/>
  <c r="F4299" i="7" s="1"/>
  <c r="H8139" i="7"/>
  <c r="F8140" i="7" s="1"/>
  <c r="G8140" i="7" s="1"/>
  <c r="H7940" i="7"/>
  <c r="H7941" i="7"/>
  <c r="H963" i="7"/>
  <c r="F964" i="7" s="1"/>
  <c r="G964" i="7" s="1"/>
  <c r="H2224" i="7"/>
  <c r="F2225" i="7" s="1"/>
  <c r="G6923" i="7" l="1"/>
  <c r="G5040" i="7"/>
  <c r="G6202" i="7"/>
  <c r="G174" i="7"/>
  <c r="H174" i="7" s="1"/>
  <c r="F175" i="7" s="1"/>
  <c r="G175" i="7" s="1"/>
  <c r="G2453" i="7"/>
  <c r="H2453" i="7" s="1"/>
  <c r="F2454" i="7" s="1"/>
  <c r="G2454" i="7" s="1"/>
  <c r="G1597" i="7"/>
  <c r="H1597" i="7" s="1"/>
  <c r="F1598" i="7" s="1"/>
  <c r="G1985" i="7"/>
  <c r="H1985" i="7" s="1"/>
  <c r="F1986" i="7" s="1"/>
  <c r="G1986" i="7" s="1"/>
  <c r="G4299" i="7"/>
  <c r="H4299" i="7" s="1"/>
  <c r="F4300" i="7" s="1"/>
  <c r="G4300" i="7" s="1"/>
  <c r="G1411" i="7"/>
  <c r="G2225" i="7"/>
  <c r="G4518" i="7"/>
  <c r="H4518" i="7" s="1"/>
  <c r="F4519" i="7" s="1"/>
  <c r="H6202" i="7"/>
  <c r="F6203" i="7" s="1"/>
  <c r="H7362" i="7"/>
  <c r="F7363" i="7" s="1"/>
  <c r="G7363" i="7" s="1"/>
  <c r="H6923" i="7"/>
  <c r="F6924" i="7" s="1"/>
  <c r="H5040" i="7"/>
  <c r="F5041" i="7" s="1"/>
  <c r="G5041" i="7" s="1"/>
  <c r="H7765" i="7"/>
  <c r="F7766" i="7" s="1"/>
  <c r="H6534" i="7"/>
  <c r="F6535" i="7" s="1"/>
  <c r="H8140" i="7"/>
  <c r="F8141" i="7" s="1"/>
  <c r="G8141" i="7" s="1"/>
  <c r="H964" i="7"/>
  <c r="F965" i="7" s="1"/>
  <c r="G965" i="7" s="1"/>
  <c r="H1411" i="7"/>
  <c r="F1412" i="7" s="1"/>
  <c r="G1412" i="7" s="1"/>
  <c r="H2225" i="7"/>
  <c r="F2226" i="7" s="1"/>
  <c r="G1598" i="7" l="1"/>
  <c r="H1598" i="7" s="1"/>
  <c r="F1599" i="7" s="1"/>
  <c r="G4519" i="7"/>
  <c r="G6203" i="7"/>
  <c r="H175" i="7"/>
  <c r="F176" i="7" s="1"/>
  <c r="G2226" i="7"/>
  <c r="G6535" i="7"/>
  <c r="H6535" i="7" s="1"/>
  <c r="F6536" i="7" s="1"/>
  <c r="G7766" i="7"/>
  <c r="H7766" i="7" s="1"/>
  <c r="F7767" i="7" s="1"/>
  <c r="G6924" i="7"/>
  <c r="H6924" i="7" s="1"/>
  <c r="F6925" i="7" s="1"/>
  <c r="G6926" i="7" s="1"/>
  <c r="H4519" i="7"/>
  <c r="F4520" i="7" s="1"/>
  <c r="G4520" i="7" s="1"/>
  <c r="H7363" i="7"/>
  <c r="F7364" i="7" s="1"/>
  <c r="G7364" i="7" s="1"/>
  <c r="H5041" i="7"/>
  <c r="F5042" i="7" s="1"/>
  <c r="H6203" i="7"/>
  <c r="F6204" i="7" s="1"/>
  <c r="G6204" i="7" s="1"/>
  <c r="H965" i="7"/>
  <c r="F966" i="7" s="1"/>
  <c r="H1412" i="7"/>
  <c r="F1413" i="7" s="1"/>
  <c r="H1986" i="7"/>
  <c r="F1987" i="7" s="1"/>
  <c r="H2454" i="7"/>
  <c r="F2455" i="7" s="1"/>
  <c r="H4300" i="7"/>
  <c r="F4301" i="7" s="1"/>
  <c r="G4301" i="7" s="1"/>
  <c r="H8141" i="7"/>
  <c r="F8142" i="7" s="1"/>
  <c r="G8142" i="7" s="1"/>
  <c r="H2226" i="7"/>
  <c r="F2227" i="7" s="1"/>
  <c r="G2227" i="7" s="1"/>
  <c r="G7767" i="7" l="1"/>
  <c r="G6536" i="7"/>
  <c r="G1599" i="7"/>
  <c r="H1599" i="7" s="1"/>
  <c r="F1600" i="7" s="1"/>
  <c r="G176" i="7"/>
  <c r="H176" i="7" s="1"/>
  <c r="F177" i="7" s="1"/>
  <c r="G6925" i="7"/>
  <c r="G2455" i="7"/>
  <c r="H2455" i="7" s="1"/>
  <c r="F2456" i="7" s="1"/>
  <c r="G1413" i="7"/>
  <c r="H1413" i="7" s="1"/>
  <c r="F1414" i="7" s="1"/>
  <c r="G5042" i="7"/>
  <c r="H5042" i="7" s="1"/>
  <c r="F5043" i="7" s="1"/>
  <c r="G966" i="7"/>
  <c r="G1987" i="7"/>
  <c r="H6204" i="7"/>
  <c r="F6205" i="7" s="1"/>
  <c r="H7767" i="7"/>
  <c r="F7768" i="7" s="1"/>
  <c r="H6536" i="7"/>
  <c r="F6537" i="7" s="1"/>
  <c r="H6925" i="7"/>
  <c r="H6926" i="7"/>
  <c r="F6927" i="7" s="1"/>
  <c r="H7364" i="7"/>
  <c r="F7365" i="7" s="1"/>
  <c r="H4520" i="7"/>
  <c r="F4521" i="7" s="1"/>
  <c r="G4521" i="7" s="1"/>
  <c r="H1987" i="7"/>
  <c r="F1988" i="7" s="1"/>
  <c r="G1988" i="7" s="1"/>
  <c r="H4301" i="7"/>
  <c r="F4302" i="7" s="1"/>
  <c r="G4302" i="7" s="1"/>
  <c r="H8142" i="7"/>
  <c r="F8143" i="7" s="1"/>
  <c r="H2227" i="7"/>
  <c r="F2228" i="7" s="1"/>
  <c r="G2228" i="7" s="1"/>
  <c r="H966" i="7"/>
  <c r="F967" i="7" s="1"/>
  <c r="G967" i="7" s="1"/>
  <c r="G5043" i="7" l="1"/>
  <c r="G177" i="7"/>
  <c r="H177" i="7" s="1"/>
  <c r="F178" i="7" s="1"/>
  <c r="G1600" i="7"/>
  <c r="H1600" i="7" s="1"/>
  <c r="F1601" i="7" s="1"/>
  <c r="G2456" i="7"/>
  <c r="G8143" i="7"/>
  <c r="G7365" i="7"/>
  <c r="H7365" i="7" s="1"/>
  <c r="F7366" i="7" s="1"/>
  <c r="G6537" i="7"/>
  <c r="H6537" i="7" s="1"/>
  <c r="F6538" i="7" s="1"/>
  <c r="G6927" i="7"/>
  <c r="H6927" i="7" s="1"/>
  <c r="F6928" i="7" s="1"/>
  <c r="G6205" i="7"/>
  <c r="G1414" i="7"/>
  <c r="G7768" i="7"/>
  <c r="H7768" i="7" s="1"/>
  <c r="F7769" i="7" s="1"/>
  <c r="H4521" i="7"/>
  <c r="F4522" i="7" s="1"/>
  <c r="G4522" i="7" s="1"/>
  <c r="H5043" i="7"/>
  <c r="F5044" i="7" s="1"/>
  <c r="H6205" i="7"/>
  <c r="F6206" i="7" s="1"/>
  <c r="H4302" i="7"/>
  <c r="F4303" i="7" s="1"/>
  <c r="G4303" i="7" s="1"/>
  <c r="H967" i="7"/>
  <c r="F968" i="7" s="1"/>
  <c r="H1988" i="7"/>
  <c r="F1989" i="7" s="1"/>
  <c r="G1989" i="7" s="1"/>
  <c r="H2456" i="7"/>
  <c r="F2457" i="7" s="1"/>
  <c r="H1414" i="7"/>
  <c r="F1415" i="7" s="1"/>
  <c r="H8143" i="7"/>
  <c r="F8144" i="7" s="1"/>
  <c r="G8144" i="7" s="1"/>
  <c r="H2228" i="7"/>
  <c r="F2229" i="7" s="1"/>
  <c r="G2229" i="7" s="1"/>
  <c r="G7769" i="7" l="1"/>
  <c r="G178" i="7"/>
  <c r="H178" i="7" s="1"/>
  <c r="F179" i="7" s="1"/>
  <c r="G6538" i="7"/>
  <c r="G1601" i="7"/>
  <c r="H1601" i="7" s="1"/>
  <c r="F1602" i="7" s="1"/>
  <c r="G7366" i="7"/>
  <c r="G1415" i="7"/>
  <c r="H1415" i="7" s="1"/>
  <c r="F1416" i="7" s="1"/>
  <c r="G968" i="7"/>
  <c r="H968" i="7" s="1"/>
  <c r="F969" i="7" s="1"/>
  <c r="G6928" i="7"/>
  <c r="H6928" i="7" s="1"/>
  <c r="F6929" i="7" s="1"/>
  <c r="G6206" i="7"/>
  <c r="G2457" i="7"/>
  <c r="H2457" i="7" s="1"/>
  <c r="F2458" i="7" s="1"/>
  <c r="G5044" i="7"/>
  <c r="H5044" i="7" s="1"/>
  <c r="F5045" i="7" s="1"/>
  <c r="H6206" i="7"/>
  <c r="F6207" i="7" s="1"/>
  <c r="H6538" i="7"/>
  <c r="F6539" i="7" s="1"/>
  <c r="G6539" i="7" s="1"/>
  <c r="H7366" i="7"/>
  <c r="F7367" i="7" s="1"/>
  <c r="H7769" i="7"/>
  <c r="F7770" i="7" s="1"/>
  <c r="H4522" i="7"/>
  <c r="F4523" i="7" s="1"/>
  <c r="H2229" i="7"/>
  <c r="F2230" i="7" s="1"/>
  <c r="G2230" i="7" s="1"/>
  <c r="H8144" i="7"/>
  <c r="F8145" i="7" s="1"/>
  <c r="G8145" i="7" s="1"/>
  <c r="H1989" i="7"/>
  <c r="F1990" i="7" s="1"/>
  <c r="H4303" i="7"/>
  <c r="F4304" i="7" s="1"/>
  <c r="G4304" i="7" s="1"/>
  <c r="G969" i="7" l="1"/>
  <c r="G5045" i="7"/>
  <c r="G1602" i="7"/>
  <c r="H1602" i="7" s="1"/>
  <c r="F1603" i="7" s="1"/>
  <c r="G179" i="7"/>
  <c r="H179" i="7" s="1"/>
  <c r="F180" i="7" s="1"/>
  <c r="G6929" i="7"/>
  <c r="G7367" i="7"/>
  <c r="H7367" i="7" s="1"/>
  <c r="F7368" i="7" s="1"/>
  <c r="G6207" i="7"/>
  <c r="H6207" i="7" s="1"/>
  <c r="F6208" i="7" s="1"/>
  <c r="G6208" i="7" s="1"/>
  <c r="G4523" i="7"/>
  <c r="H4523" i="7" s="1"/>
  <c r="F4524" i="7" s="1"/>
  <c r="G1416" i="7"/>
  <c r="G2458" i="7"/>
  <c r="G1990" i="7"/>
  <c r="G7770" i="7"/>
  <c r="H7770" i="7" s="1"/>
  <c r="F7771" i="7" s="1"/>
  <c r="H6929" i="7"/>
  <c r="F6930" i="7" s="1"/>
  <c r="H5045" i="7"/>
  <c r="F5046" i="7" s="1"/>
  <c r="G5046" i="7" s="1"/>
  <c r="H6539" i="7"/>
  <c r="F6540" i="7" s="1"/>
  <c r="G6540" i="7" s="1"/>
  <c r="H2230" i="7"/>
  <c r="F2231" i="7" s="1"/>
  <c r="H4304" i="7"/>
  <c r="F4305" i="7" s="1"/>
  <c r="G4305" i="7" s="1"/>
  <c r="H8145" i="7"/>
  <c r="F8146" i="7" s="1"/>
  <c r="G8146" i="7" s="1"/>
  <c r="H969" i="7"/>
  <c r="F970" i="7" s="1"/>
  <c r="H1990" i="7"/>
  <c r="F1991" i="7" s="1"/>
  <c r="H1416" i="7"/>
  <c r="F1417" i="7" s="1"/>
  <c r="G1417" i="7" s="1"/>
  <c r="H2458" i="7"/>
  <c r="F2459" i="7" s="1"/>
  <c r="G7368" i="7" l="1"/>
  <c r="G1603" i="7"/>
  <c r="H1603" i="7" s="1"/>
  <c r="F1604" i="7" s="1"/>
  <c r="G7771" i="7"/>
  <c r="H7771" i="7" s="1"/>
  <c r="F7772" i="7" s="1"/>
  <c r="G180" i="7"/>
  <c r="H180" i="7" s="1"/>
  <c r="F181" i="7" s="1"/>
  <c r="G2231" i="7"/>
  <c r="H2231" i="7" s="1"/>
  <c r="F2232" i="7" s="1"/>
  <c r="G2232" i="7" s="1"/>
  <c r="G1991" i="7"/>
  <c r="G6930" i="7"/>
  <c r="H6930" i="7" s="1"/>
  <c r="F6931" i="7" s="1"/>
  <c r="G2459" i="7"/>
  <c r="G4524" i="7"/>
  <c r="G970" i="7"/>
  <c r="H970" i="7" s="1"/>
  <c r="F971" i="7" s="1"/>
  <c r="H6208" i="7"/>
  <c r="F6209" i="7" s="1"/>
  <c r="G6209" i="7" s="1"/>
  <c r="H7368" i="7"/>
  <c r="F7369" i="7" s="1"/>
  <c r="G7370" i="7" s="1"/>
  <c r="H5046" i="7"/>
  <c r="F5047" i="7" s="1"/>
  <c r="H6540" i="7"/>
  <c r="F6541" i="7" s="1"/>
  <c r="H4524" i="7"/>
  <c r="F4525" i="7" s="1"/>
  <c r="H2459" i="7"/>
  <c r="F2460" i="7" s="1"/>
  <c r="G2460" i="7" s="1"/>
  <c r="H8146" i="7"/>
  <c r="F8147" i="7" s="1"/>
  <c r="H4305" i="7"/>
  <c r="F4306" i="7" s="1"/>
  <c r="G4306" i="7" s="1"/>
  <c r="H1991" i="7"/>
  <c r="F1992" i="7" s="1"/>
  <c r="G1992" i="7" s="1"/>
  <c r="H1417" i="7"/>
  <c r="F1418" i="7" s="1"/>
  <c r="G1418" i="7" s="1"/>
  <c r="G181" i="7" l="1"/>
  <c r="H181" i="7" s="1"/>
  <c r="F182" i="7" s="1"/>
  <c r="G7772" i="7"/>
  <c r="G6931" i="7"/>
  <c r="H6931" i="7" s="1"/>
  <c r="F6932" i="7" s="1"/>
  <c r="G1604" i="7"/>
  <c r="H1604" i="7" s="1"/>
  <c r="F1605" i="7" s="1"/>
  <c r="G8147" i="7"/>
  <c r="H8147" i="7" s="1"/>
  <c r="F8148" i="7" s="1"/>
  <c r="G4525" i="7"/>
  <c r="H4525" i="7" s="1"/>
  <c r="F4526" i="7" s="1"/>
  <c r="G4526" i="7" s="1"/>
  <c r="G5047" i="7"/>
  <c r="H5047" i="7" s="1"/>
  <c r="F5048" i="7" s="1"/>
  <c r="G5048" i="7" s="1"/>
  <c r="G6541" i="7"/>
  <c r="H6541" i="7" s="1"/>
  <c r="F6542" i="7" s="1"/>
  <c r="G971" i="7"/>
  <c r="G7369" i="7"/>
  <c r="H7369" i="7" s="1"/>
  <c r="H7370" i="7"/>
  <c r="H7772" i="7"/>
  <c r="F7773" i="7" s="1"/>
  <c r="G7773" i="7" s="1"/>
  <c r="H6209" i="7"/>
  <c r="F6210" i="7" s="1"/>
  <c r="G6210" i="7" s="1"/>
  <c r="H4306" i="7"/>
  <c r="F4307" i="7" s="1"/>
  <c r="H1418" i="7"/>
  <c r="F1419" i="7" s="1"/>
  <c r="G1419" i="7" s="1"/>
  <c r="H2460" i="7"/>
  <c r="F2461" i="7" s="1"/>
  <c r="H971" i="7"/>
  <c r="F972" i="7" s="1"/>
  <c r="G972" i="7" s="1"/>
  <c r="H2232" i="7"/>
  <c r="F2233" i="7" s="1"/>
  <c r="G2233" i="7" s="1"/>
  <c r="H1992" i="7"/>
  <c r="F1993" i="7" s="1"/>
  <c r="G1993" i="7" s="1"/>
  <c r="G1605" i="7" l="1"/>
  <c r="H1605" i="7" s="1"/>
  <c r="F1606" i="7" s="1"/>
  <c r="G6932" i="7"/>
  <c r="H6932" i="7" s="1"/>
  <c r="F6933" i="7" s="1"/>
  <c r="G6542" i="7"/>
  <c r="H6542" i="7" s="1"/>
  <c r="F6543" i="7" s="1"/>
  <c r="G182" i="7"/>
  <c r="H182" i="7" s="1"/>
  <c r="F183" i="7" s="1"/>
  <c r="G8148" i="7"/>
  <c r="G2461" i="7"/>
  <c r="H2461" i="7" s="1"/>
  <c r="F2462" i="7" s="1"/>
  <c r="G6211" i="7"/>
  <c r="G4307" i="7"/>
  <c r="H4307" i="7" s="1"/>
  <c r="F4308" i="7" s="1"/>
  <c r="H5048" i="7"/>
  <c r="F5049" i="7" s="1"/>
  <c r="G5049" i="7" s="1"/>
  <c r="H6210" i="7"/>
  <c r="F6211" i="7" s="1"/>
  <c r="G6212" i="7" s="1"/>
  <c r="H7773" i="7"/>
  <c r="F7774" i="7" s="1"/>
  <c r="G7774" i="7" s="1"/>
  <c r="H4526" i="7"/>
  <c r="F4527" i="7" s="1"/>
  <c r="G4527" i="7" s="1"/>
  <c r="H8148" i="7"/>
  <c r="F8149" i="7" s="1"/>
  <c r="G8149" i="7" s="1"/>
  <c r="H2233" i="7"/>
  <c r="F2234" i="7" s="1"/>
  <c r="H972" i="7"/>
  <c r="F973" i="7" s="1"/>
  <c r="H1993" i="7"/>
  <c r="F1994" i="7" s="1"/>
  <c r="H1419" i="7"/>
  <c r="F1420" i="7" s="1"/>
  <c r="G183" i="7" l="1"/>
  <c r="H183" i="7" s="1"/>
  <c r="F184" i="7" s="1"/>
  <c r="G6543" i="7"/>
  <c r="G6933" i="7"/>
  <c r="H6933" i="7" s="1"/>
  <c r="F6934" i="7" s="1"/>
  <c r="G4308" i="7"/>
  <c r="H4308" i="7" s="1"/>
  <c r="F4309" i="7" s="1"/>
  <c r="G4309" i="7" s="1"/>
  <c r="G1606" i="7"/>
  <c r="H1606" i="7" s="1"/>
  <c r="F1607" i="7" s="1"/>
  <c r="G1420" i="7"/>
  <c r="G2234" i="7"/>
  <c r="H2234" i="7" s="1"/>
  <c r="F2235" i="7" s="1"/>
  <c r="G2462" i="7"/>
  <c r="H2462" i="7" s="1"/>
  <c r="F2463" i="7" s="1"/>
  <c r="G2463" i="7" s="1"/>
  <c r="G973" i="7"/>
  <c r="G1994" i="7"/>
  <c r="H6543" i="7"/>
  <c r="F6544" i="7" s="1"/>
  <c r="G6544" i="7" s="1"/>
  <c r="H4527" i="7"/>
  <c r="F4528" i="7" s="1"/>
  <c r="G4528" i="7" s="1"/>
  <c r="H7774" i="7"/>
  <c r="F7775" i="7" s="1"/>
  <c r="H6211" i="7"/>
  <c r="H6212" i="7"/>
  <c r="H5049" i="7"/>
  <c r="F5050" i="7" s="1"/>
  <c r="H8149" i="7"/>
  <c r="F8150" i="7" s="1"/>
  <c r="G8150" i="7" s="1"/>
  <c r="H973" i="7"/>
  <c r="F974" i="7" s="1"/>
  <c r="G974" i="7" s="1"/>
  <c r="H1994" i="7"/>
  <c r="F1995" i="7" s="1"/>
  <c r="H1420" i="7"/>
  <c r="F1421" i="7" s="1"/>
  <c r="G1421" i="7" s="1"/>
  <c r="G1607" i="7" l="1"/>
  <c r="H1607" i="7" s="1"/>
  <c r="F1608" i="7" s="1"/>
  <c r="G6934" i="7"/>
  <c r="H6934" i="7" s="1"/>
  <c r="F6935" i="7" s="1"/>
  <c r="G184" i="7"/>
  <c r="H184" i="7" s="1"/>
  <c r="F185" i="7" s="1"/>
  <c r="G7775" i="7"/>
  <c r="G2235" i="7"/>
  <c r="H2235" i="7" s="1"/>
  <c r="F2236" i="7" s="1"/>
  <c r="G5050" i="7"/>
  <c r="H5050" i="7" s="1"/>
  <c r="F5051" i="7" s="1"/>
  <c r="G1995" i="7"/>
  <c r="H1995" i="7" s="1"/>
  <c r="F1996" i="7" s="1"/>
  <c r="H7775" i="7"/>
  <c r="F7776" i="7" s="1"/>
  <c r="H4528" i="7"/>
  <c r="F4529" i="7" s="1"/>
  <c r="G4529" i="7" s="1"/>
  <c r="H6544" i="7"/>
  <c r="F6545" i="7" s="1"/>
  <c r="G6545" i="7" s="1"/>
  <c r="H2463" i="7"/>
  <c r="F2464" i="7" s="1"/>
  <c r="H4309" i="7"/>
  <c r="F4310" i="7" s="1"/>
  <c r="G4310" i="7" s="1"/>
  <c r="H974" i="7"/>
  <c r="F975" i="7" s="1"/>
  <c r="G975" i="7" s="1"/>
  <c r="H1421" i="7"/>
  <c r="F1422" i="7" s="1"/>
  <c r="H8150" i="7"/>
  <c r="F8151" i="7" s="1"/>
  <c r="G8151" i="7" s="1"/>
  <c r="G5051" i="7" l="1"/>
  <c r="G185" i="7"/>
  <c r="H185" i="7" s="1"/>
  <c r="F186" i="7" s="1"/>
  <c r="G2236" i="7"/>
  <c r="G6935" i="7"/>
  <c r="G1996" i="7"/>
  <c r="G1608" i="7"/>
  <c r="H1608" i="7" s="1"/>
  <c r="F1609" i="7" s="1"/>
  <c r="G2464" i="7"/>
  <c r="G1422" i="7"/>
  <c r="H1422" i="7" s="1"/>
  <c r="F1423" i="7" s="1"/>
  <c r="G7776" i="7"/>
  <c r="H7776" i="7" s="1"/>
  <c r="F7777" i="7" s="1"/>
  <c r="G7777" i="7" s="1"/>
  <c r="H6935" i="7"/>
  <c r="F6936" i="7" s="1"/>
  <c r="G6936" i="7" s="1"/>
  <c r="H6545" i="7"/>
  <c r="F6546" i="7" s="1"/>
  <c r="H5051" i="7"/>
  <c r="F5052" i="7" s="1"/>
  <c r="H4529" i="7"/>
  <c r="F4530" i="7" s="1"/>
  <c r="H975" i="7"/>
  <c r="F976" i="7" s="1"/>
  <c r="H8151" i="7"/>
  <c r="F8152" i="7" s="1"/>
  <c r="G8152" i="7" s="1"/>
  <c r="H2464" i="7"/>
  <c r="F2465" i="7" s="1"/>
  <c r="G2465" i="7" s="1"/>
  <c r="H4310" i="7"/>
  <c r="F4311" i="7" s="1"/>
  <c r="G4311" i="7" s="1"/>
  <c r="H1996" i="7"/>
  <c r="F1997" i="7" s="1"/>
  <c r="G1997" i="7" s="1"/>
  <c r="H2236" i="7"/>
  <c r="F2237" i="7" s="1"/>
  <c r="G2237" i="7" s="1"/>
  <c r="G1423" i="7" l="1"/>
  <c r="G186" i="7"/>
  <c r="H186" i="7" s="1"/>
  <c r="F187" i="7" s="1"/>
  <c r="G1609" i="7"/>
  <c r="H1609" i="7" s="1"/>
  <c r="F1610" i="7" s="1"/>
  <c r="G976" i="7"/>
  <c r="H976" i="7" s="1"/>
  <c r="F977" i="7" s="1"/>
  <c r="G6937" i="7"/>
  <c r="G6546" i="7"/>
  <c r="H6546" i="7" s="1"/>
  <c r="F6547" i="7" s="1"/>
  <c r="G4530" i="7"/>
  <c r="H4530" i="7" s="1"/>
  <c r="F4531" i="7" s="1"/>
  <c r="G5052" i="7"/>
  <c r="H5052" i="7" s="1"/>
  <c r="F5053" i="7" s="1"/>
  <c r="H6936" i="7"/>
  <c r="F6937" i="7" s="1"/>
  <c r="H7777" i="7"/>
  <c r="F7778" i="7" s="1"/>
  <c r="G7778" i="7" s="1"/>
  <c r="H2237" i="7"/>
  <c r="F2238" i="7" s="1"/>
  <c r="H2465" i="7"/>
  <c r="F2466" i="7" s="1"/>
  <c r="H4311" i="7"/>
  <c r="F4312" i="7" s="1"/>
  <c r="H1423" i="7"/>
  <c r="F1424" i="7" s="1"/>
  <c r="H8152" i="7"/>
  <c r="F8153" i="7" s="1"/>
  <c r="G8153" i="7" s="1"/>
  <c r="H1997" i="7"/>
  <c r="F1998" i="7" s="1"/>
  <c r="G1998" i="7" s="1"/>
  <c r="G977" i="7" l="1"/>
  <c r="G5054" i="7"/>
  <c r="G5053" i="7"/>
  <c r="H5053" i="7" s="1"/>
  <c r="G1610" i="7"/>
  <c r="H1610" i="7" s="1"/>
  <c r="F1611" i="7" s="1"/>
  <c r="G6547" i="7"/>
  <c r="G4531" i="7"/>
  <c r="G187" i="7"/>
  <c r="H187" i="7" s="1"/>
  <c r="F188" i="7" s="1"/>
  <c r="G2466" i="7"/>
  <c r="H2466" i="7" s="1"/>
  <c r="F2467" i="7" s="1"/>
  <c r="G4312" i="7"/>
  <c r="G2238" i="7"/>
  <c r="H2238" i="7" s="1"/>
  <c r="F2239" i="7" s="1"/>
  <c r="G2239" i="7" s="1"/>
  <c r="G1424" i="7"/>
  <c r="H6937" i="7"/>
  <c r="F6938" i="7" s="1"/>
  <c r="G6938" i="7" s="1"/>
  <c r="H6547" i="7"/>
  <c r="F6548" i="7" s="1"/>
  <c r="G6548" i="7" s="1"/>
  <c r="H7778" i="7"/>
  <c r="F7779" i="7" s="1"/>
  <c r="G7780" i="7" s="1"/>
  <c r="H4531" i="7"/>
  <c r="F4532" i="7" s="1"/>
  <c r="H5054" i="7"/>
  <c r="F5055" i="7" s="1"/>
  <c r="H977" i="7"/>
  <c r="F978" i="7" s="1"/>
  <c r="H8153" i="7"/>
  <c r="F8154" i="7" s="1"/>
  <c r="G8154" i="7" s="1"/>
  <c r="H1424" i="7"/>
  <c r="F1425" i="7" s="1"/>
  <c r="G1425" i="7" s="1"/>
  <c r="H4312" i="7"/>
  <c r="F4313" i="7" s="1"/>
  <c r="H1998" i="7"/>
  <c r="F1999" i="7" s="1"/>
  <c r="G1999" i="7" s="1"/>
  <c r="G188" i="7" l="1"/>
  <c r="H188" i="7" s="1"/>
  <c r="F189" i="7" s="1"/>
  <c r="G1611" i="7"/>
  <c r="H1611" i="7" s="1"/>
  <c r="F1612" i="7" s="1"/>
  <c r="G2467" i="7"/>
  <c r="G4313" i="7"/>
  <c r="G4532" i="7"/>
  <c r="H4532" i="7" s="1"/>
  <c r="F4533" i="7" s="1"/>
  <c r="G4533" i="7" s="1"/>
  <c r="G5055" i="7"/>
  <c r="H5055" i="7" s="1"/>
  <c r="F5056" i="7" s="1"/>
  <c r="G7779" i="7"/>
  <c r="H7779" i="7" s="1"/>
  <c r="G978" i="7"/>
  <c r="H978" i="7" s="1"/>
  <c r="F979" i="7" s="1"/>
  <c r="H7780" i="7"/>
  <c r="F7781" i="7" s="1"/>
  <c r="H6548" i="7"/>
  <c r="F6549" i="7" s="1"/>
  <c r="G6549" i="7" s="1"/>
  <c r="H6938" i="7"/>
  <c r="F6939" i="7" s="1"/>
  <c r="H8154" i="7"/>
  <c r="F8155" i="7" s="1"/>
  <c r="H1999" i="7"/>
  <c r="F2000" i="7" s="1"/>
  <c r="G2000" i="7" s="1"/>
  <c r="H2239" i="7"/>
  <c r="F2240" i="7" s="1"/>
  <c r="G2240" i="7" s="1"/>
  <c r="H2467" i="7"/>
  <c r="F2468" i="7" s="1"/>
  <c r="G2468" i="7" s="1"/>
  <c r="H4313" i="7"/>
  <c r="F4314" i="7" s="1"/>
  <c r="H1425" i="7"/>
  <c r="F1426" i="7" s="1"/>
  <c r="G979" i="7" l="1"/>
  <c r="G5056" i="7"/>
  <c r="G1612" i="7"/>
  <c r="H1612" i="7" s="1"/>
  <c r="F1613" i="7" s="1"/>
  <c r="G189" i="7"/>
  <c r="H189" i="7" s="1"/>
  <c r="F190" i="7" s="1"/>
  <c r="G7781" i="7"/>
  <c r="G1426" i="7"/>
  <c r="H1426" i="7" s="1"/>
  <c r="F1427" i="7" s="1"/>
  <c r="G6939" i="7"/>
  <c r="H6939" i="7" s="1"/>
  <c r="F6940" i="7" s="1"/>
  <c r="G6940" i="7" s="1"/>
  <c r="G8155" i="7"/>
  <c r="H8155" i="7" s="1"/>
  <c r="F8156" i="7" s="1"/>
  <c r="G4314" i="7"/>
  <c r="H5056" i="7"/>
  <c r="F5057" i="7" s="1"/>
  <c r="H6549" i="7"/>
  <c r="F6550" i="7" s="1"/>
  <c r="G6550" i="7" s="1"/>
  <c r="H4533" i="7"/>
  <c r="F4534" i="7" s="1"/>
  <c r="G4534" i="7" s="1"/>
  <c r="H7781" i="7"/>
  <c r="F7782" i="7" s="1"/>
  <c r="H979" i="7"/>
  <c r="F980" i="7" s="1"/>
  <c r="H2468" i="7"/>
  <c r="F2469" i="7" s="1"/>
  <c r="G2469" i="7" s="1"/>
  <c r="H2000" i="7"/>
  <c r="F2001" i="7" s="1"/>
  <c r="H2240" i="7"/>
  <c r="F2241" i="7" s="1"/>
  <c r="H4314" i="7"/>
  <c r="F4315" i="7" s="1"/>
  <c r="G4315" i="7" s="1"/>
  <c r="G190" i="7" l="1"/>
  <c r="H190" i="7" s="1"/>
  <c r="F191" i="7" s="1"/>
  <c r="G1427" i="7"/>
  <c r="G1613" i="7"/>
  <c r="H1613" i="7" s="1"/>
  <c r="F1614" i="7" s="1"/>
  <c r="G1614" i="7" s="1"/>
  <c r="G2001" i="7"/>
  <c r="G2241" i="7"/>
  <c r="H2241" i="7" s="1"/>
  <c r="F2242" i="7" s="1"/>
  <c r="G2242" i="7" s="1"/>
  <c r="G7782" i="7"/>
  <c r="H7782" i="7" s="1"/>
  <c r="F7783" i="7" s="1"/>
  <c r="G5057" i="7"/>
  <c r="H5057" i="7" s="1"/>
  <c r="F5058" i="7" s="1"/>
  <c r="G8156" i="7"/>
  <c r="H8156" i="7" s="1"/>
  <c r="F8157" i="7" s="1"/>
  <c r="G980" i="7"/>
  <c r="H4534" i="7"/>
  <c r="F4535" i="7" s="1"/>
  <c r="G4535" i="7" s="1"/>
  <c r="H6550" i="7"/>
  <c r="F6551" i="7" s="1"/>
  <c r="G6551" i="7" s="1"/>
  <c r="H6940" i="7"/>
  <c r="F6941" i="7" s="1"/>
  <c r="G6941" i="7" s="1"/>
  <c r="H2469" i="7"/>
  <c r="F2470" i="7" s="1"/>
  <c r="G2470" i="7" s="1"/>
  <c r="H2001" i="7"/>
  <c r="F2002" i="7" s="1"/>
  <c r="H1427" i="7"/>
  <c r="F1428" i="7" s="1"/>
  <c r="G1428" i="7" s="1"/>
  <c r="H4315" i="7"/>
  <c r="F4316" i="7" s="1"/>
  <c r="H980" i="7"/>
  <c r="F981" i="7" s="1"/>
  <c r="G8157" i="7" l="1"/>
  <c r="G191" i="7"/>
  <c r="H191" i="7" s="1"/>
  <c r="F192" i="7" s="1"/>
  <c r="G7783" i="7"/>
  <c r="H1614" i="7"/>
  <c r="F1615" i="7" s="1"/>
  <c r="G5058" i="7"/>
  <c r="H5058" i="7" s="1"/>
  <c r="F5059" i="7" s="1"/>
  <c r="G5060" i="7" s="1"/>
  <c r="G981" i="7"/>
  <c r="H981" i="7" s="1"/>
  <c r="F982" i="7" s="1"/>
  <c r="G982" i="7" s="1"/>
  <c r="G4316" i="7"/>
  <c r="H4316" i="7" s="1"/>
  <c r="F4317" i="7" s="1"/>
  <c r="G4317" i="7" s="1"/>
  <c r="G2002" i="7"/>
  <c r="H2002" i="7" s="1"/>
  <c r="F2003" i="7" s="1"/>
  <c r="G2003" i="7" s="1"/>
  <c r="H6941" i="7"/>
  <c r="F6942" i="7" s="1"/>
  <c r="H7783" i="7"/>
  <c r="F7784" i="7" s="1"/>
  <c r="H6551" i="7"/>
  <c r="F6552" i="7" s="1"/>
  <c r="G6552" i="7" s="1"/>
  <c r="H4535" i="7"/>
  <c r="F4536" i="7" s="1"/>
  <c r="H8157" i="7"/>
  <c r="F8158" i="7" s="1"/>
  <c r="H1428" i="7"/>
  <c r="F1429" i="7" s="1"/>
  <c r="G1429" i="7" s="1"/>
  <c r="H2470" i="7"/>
  <c r="F2471" i="7" s="1"/>
  <c r="G2471" i="7" s="1"/>
  <c r="H2242" i="7"/>
  <c r="F2243" i="7" s="1"/>
  <c r="G2243" i="7" s="1"/>
  <c r="G5059" i="7" l="1"/>
  <c r="G192" i="7"/>
  <c r="H192" i="7" s="1"/>
  <c r="F193" i="7" s="1"/>
  <c r="G6942" i="7"/>
  <c r="H6942" i="7" s="1"/>
  <c r="F6943" i="7" s="1"/>
  <c r="G1615" i="7"/>
  <c r="H1615" i="7" s="1"/>
  <c r="F1616" i="7" s="1"/>
  <c r="G4536" i="7"/>
  <c r="H4536" i="7" s="1"/>
  <c r="F4537" i="7" s="1"/>
  <c r="G7784" i="7"/>
  <c r="H7784" i="7" s="1"/>
  <c r="F7785" i="7" s="1"/>
  <c r="G7786" i="7" s="1"/>
  <c r="G8158" i="7"/>
  <c r="H8158" i="7" s="1"/>
  <c r="F8159" i="7" s="1"/>
  <c r="H6552" i="7"/>
  <c r="F6553" i="7" s="1"/>
  <c r="H5059" i="7"/>
  <c r="H5060" i="7"/>
  <c r="H982" i="7"/>
  <c r="F983" i="7" s="1"/>
  <c r="G983" i="7" s="1"/>
  <c r="H1429" i="7"/>
  <c r="F1430" i="7" s="1"/>
  <c r="H2243" i="7"/>
  <c r="F2244" i="7" s="1"/>
  <c r="G2244" i="7" s="1"/>
  <c r="H2471" i="7"/>
  <c r="F2472" i="7" s="1"/>
  <c r="G2472" i="7" s="1"/>
  <c r="H2003" i="7"/>
  <c r="F2004" i="7" s="1"/>
  <c r="G2005" i="7" s="1"/>
  <c r="H4317" i="7"/>
  <c r="F4318" i="7" s="1"/>
  <c r="G2004" i="7" l="1"/>
  <c r="G8159" i="7"/>
  <c r="H8159" i="7" s="1"/>
  <c r="F8160" i="7" s="1"/>
  <c r="G1616" i="7"/>
  <c r="H1616" i="7" s="1"/>
  <c r="F1617" i="7" s="1"/>
  <c r="G6943" i="7"/>
  <c r="H6943" i="7" s="1"/>
  <c r="F6944" i="7" s="1"/>
  <c r="G4537" i="7"/>
  <c r="H4537" i="7" s="1"/>
  <c r="F4538" i="7" s="1"/>
  <c r="G4538" i="7" s="1"/>
  <c r="G193" i="7"/>
  <c r="H193" i="7" s="1"/>
  <c r="F194" i="7" s="1"/>
  <c r="G6553" i="7"/>
  <c r="H6553" i="7" s="1"/>
  <c r="F6554" i="7" s="1"/>
  <c r="G4318" i="7"/>
  <c r="H4318" i="7" s="1"/>
  <c r="F4319" i="7" s="1"/>
  <c r="G4319" i="7" s="1"/>
  <c r="G7785" i="7"/>
  <c r="H7785" i="7" s="1"/>
  <c r="G1430" i="7"/>
  <c r="H1430" i="7" s="1"/>
  <c r="F1431" i="7" s="1"/>
  <c r="H7786" i="7"/>
  <c r="H2472" i="7"/>
  <c r="F2473" i="7" s="1"/>
  <c r="H2244" i="7"/>
  <c r="F2245" i="7" s="1"/>
  <c r="H2004" i="7"/>
  <c r="H2005" i="7"/>
  <c r="H983" i="7"/>
  <c r="F984" i="7" s="1"/>
  <c r="G984" i="7" s="1"/>
  <c r="G6554" i="7" l="1"/>
  <c r="G194" i="7"/>
  <c r="H194" i="7" s="1"/>
  <c r="F195" i="7" s="1"/>
  <c r="G6944" i="7"/>
  <c r="G1617" i="7"/>
  <c r="H1617" i="7" s="1"/>
  <c r="F1618" i="7" s="1"/>
  <c r="G1432" i="7"/>
  <c r="H1432" i="7" s="1"/>
  <c r="G1431" i="7"/>
  <c r="H1431" i="7" s="1"/>
  <c r="G2245" i="7"/>
  <c r="H2245" i="7" s="1"/>
  <c r="F2246" i="7" s="1"/>
  <c r="G2473" i="7"/>
  <c r="H2473" i="7" s="1"/>
  <c r="F2474" i="7" s="1"/>
  <c r="G8160" i="7"/>
  <c r="H8160" i="7" s="1"/>
  <c r="F8161" i="7" s="1"/>
  <c r="H6554" i="7"/>
  <c r="F6555" i="7" s="1"/>
  <c r="H6944" i="7"/>
  <c r="F6945" i="7" s="1"/>
  <c r="G6945" i="7" s="1"/>
  <c r="H4538" i="7"/>
  <c r="F4539" i="7" s="1"/>
  <c r="H4319" i="7"/>
  <c r="F4320" i="7" s="1"/>
  <c r="G4320" i="7" s="1"/>
  <c r="H984" i="7"/>
  <c r="F985" i="7" s="1"/>
  <c r="G986" i="7" s="1"/>
  <c r="G1618" i="7" l="1"/>
  <c r="H1618" i="7" s="1"/>
  <c r="F1619" i="7" s="1"/>
  <c r="G8161" i="7"/>
  <c r="H8161" i="7" s="1"/>
  <c r="F8162" i="7" s="1"/>
  <c r="G2246" i="7"/>
  <c r="H2246" i="7" s="1"/>
  <c r="F2247" i="7" s="1"/>
  <c r="G195" i="7"/>
  <c r="H195" i="7" s="1"/>
  <c r="F196" i="7" s="1"/>
  <c r="G985" i="7"/>
  <c r="H985" i="7" s="1"/>
  <c r="G2474" i="7"/>
  <c r="H2474" i="7" s="1"/>
  <c r="F2475" i="7" s="1"/>
  <c r="G4539" i="7"/>
  <c r="H4539" i="7" s="1"/>
  <c r="F4540" i="7" s="1"/>
  <c r="G6555" i="7"/>
  <c r="H6555" i="7" s="1"/>
  <c r="F6556" i="7" s="1"/>
  <c r="H6945" i="7"/>
  <c r="F6946" i="7" s="1"/>
  <c r="H986" i="7"/>
  <c r="H4320" i="7"/>
  <c r="F4321" i="7" s="1"/>
  <c r="G4321" i="7" s="1"/>
  <c r="G196" i="7" l="1"/>
  <c r="H196" i="7" s="1"/>
  <c r="F197" i="7" s="1"/>
  <c r="G2247" i="7"/>
  <c r="H2247" i="7" s="1"/>
  <c r="F2248" i="7" s="1"/>
  <c r="G8162" i="7"/>
  <c r="H8162" i="7" s="1"/>
  <c r="F8163" i="7" s="1"/>
  <c r="G2475" i="7"/>
  <c r="H2475" i="7" s="1"/>
  <c r="F2476" i="7" s="1"/>
  <c r="G2476" i="7" s="1"/>
  <c r="G1619" i="7"/>
  <c r="H1619" i="7" s="1"/>
  <c r="F1620" i="7" s="1"/>
  <c r="G6946" i="7"/>
  <c r="H6946" i="7" s="1"/>
  <c r="F6947" i="7" s="1"/>
  <c r="G6556" i="7"/>
  <c r="H6556" i="7" s="1"/>
  <c r="F6557" i="7" s="1"/>
  <c r="G4540" i="7"/>
  <c r="H4540" i="7" s="1"/>
  <c r="F4541" i="7" s="1"/>
  <c r="H4321" i="7"/>
  <c r="F4322" i="7" s="1"/>
  <c r="G6947" i="7" l="1"/>
  <c r="G8163" i="7"/>
  <c r="G6557" i="7"/>
  <c r="H6557" i="7" s="1"/>
  <c r="F6558" i="7" s="1"/>
  <c r="G2248" i="7"/>
  <c r="H2248" i="7" s="1"/>
  <c r="F2249" i="7" s="1"/>
  <c r="G1620" i="7"/>
  <c r="H1620" i="7" s="1"/>
  <c r="F1621" i="7" s="1"/>
  <c r="G197" i="7"/>
  <c r="H197" i="7" s="1"/>
  <c r="F198" i="7" s="1"/>
  <c r="G4541" i="7"/>
  <c r="H4541" i="7" s="1"/>
  <c r="F4542" i="7" s="1"/>
  <c r="G4322" i="7"/>
  <c r="H4322" i="7" s="1"/>
  <c r="F4323" i="7" s="1"/>
  <c r="H6947" i="7"/>
  <c r="F6948" i="7" s="1"/>
  <c r="H8163" i="7"/>
  <c r="F8164" i="7" s="1"/>
  <c r="H2476" i="7"/>
  <c r="F2477" i="7" s="1"/>
  <c r="G4542" i="7" l="1"/>
  <c r="G198" i="7"/>
  <c r="H198" i="7" s="1"/>
  <c r="F199" i="7" s="1"/>
  <c r="G1622" i="7"/>
  <c r="H1622" i="7" s="1"/>
  <c r="F1623" i="7" s="1"/>
  <c r="G1621" i="7"/>
  <c r="H1621" i="7" s="1"/>
  <c r="G4323" i="7"/>
  <c r="H4323" i="7" s="1"/>
  <c r="F4324" i="7" s="1"/>
  <c r="G2249" i="7"/>
  <c r="H2249" i="7" s="1"/>
  <c r="F2250" i="7" s="1"/>
  <c r="G6558" i="7"/>
  <c r="H6558" i="7" s="1"/>
  <c r="F6559" i="7" s="1"/>
  <c r="G8164" i="7"/>
  <c r="H8164" i="7" s="1"/>
  <c r="F8165" i="7" s="1"/>
  <c r="G8165" i="7" s="1"/>
  <c r="G2477" i="7"/>
  <c r="H2477" i="7" s="1"/>
  <c r="F2478" i="7" s="1"/>
  <c r="G6948" i="7"/>
  <c r="H4542" i="7"/>
  <c r="F4543" i="7" s="1"/>
  <c r="H6948" i="7"/>
  <c r="F6949" i="7" s="1"/>
  <c r="G2250" i="7" l="1"/>
  <c r="G2478" i="7"/>
  <c r="G199" i="7"/>
  <c r="H199" i="7" s="1"/>
  <c r="F200" i="7" s="1"/>
  <c r="G1623" i="7"/>
  <c r="H1623" i="7"/>
  <c r="F1624" i="7" s="1"/>
  <c r="G1624" i="7" s="1"/>
  <c r="G6559" i="7"/>
  <c r="H6559" i="7" s="1"/>
  <c r="F6560" i="7" s="1"/>
  <c r="G6949" i="7"/>
  <c r="H6949" i="7" s="1"/>
  <c r="F6950" i="7" s="1"/>
  <c r="G4324" i="7"/>
  <c r="H4324" i="7" s="1"/>
  <c r="F4325" i="7" s="1"/>
  <c r="G4325" i="7" s="1"/>
  <c r="G4543" i="7"/>
  <c r="H4543" i="7" s="1"/>
  <c r="F4544" i="7" s="1"/>
  <c r="H2478" i="7"/>
  <c r="F2479" i="7" s="1"/>
  <c r="H8165" i="7"/>
  <c r="F8166" i="7" s="1"/>
  <c r="H2250" i="7"/>
  <c r="F2251" i="7" s="1"/>
  <c r="G6560" i="7" l="1"/>
  <c r="G6950" i="7"/>
  <c r="H6950" i="7" s="1"/>
  <c r="F6951" i="7" s="1"/>
  <c r="G200" i="7"/>
  <c r="H200" i="7" s="1"/>
  <c r="F201" i="7" s="1"/>
  <c r="G2479" i="7"/>
  <c r="G4544" i="7"/>
  <c r="H4544" i="7" s="1"/>
  <c r="F4545" i="7" s="1"/>
  <c r="G4545" i="7" s="1"/>
  <c r="H1624" i="7"/>
  <c r="F1625" i="7" s="1"/>
  <c r="G1625" i="7" s="1"/>
  <c r="G8166" i="7"/>
  <c r="H8166" i="7" s="1"/>
  <c r="F8167" i="7" s="1"/>
  <c r="G8167" i="7" s="1"/>
  <c r="G2251" i="7"/>
  <c r="H2251" i="7" s="1"/>
  <c r="F2252" i="7" s="1"/>
  <c r="H6560" i="7"/>
  <c r="F6561" i="7" s="1"/>
  <c r="H4325" i="7"/>
  <c r="F4326" i="7" s="1"/>
  <c r="H2479" i="7"/>
  <c r="F2480" i="7" s="1"/>
  <c r="G201" i="7" l="1"/>
  <c r="H201" i="7" s="1"/>
  <c r="F202" i="7" s="1"/>
  <c r="G4326" i="7"/>
  <c r="G6951" i="7"/>
  <c r="H6951" i="7" s="1"/>
  <c r="F6952" i="7" s="1"/>
  <c r="G6952" i="7" s="1"/>
  <c r="H1625" i="7"/>
  <c r="F1626" i="7" s="1"/>
  <c r="G2252" i="7"/>
  <c r="H2252" i="7" s="1"/>
  <c r="F2253" i="7" s="1"/>
  <c r="G2253" i="7" s="1"/>
  <c r="G2480" i="7"/>
  <c r="H2480" i="7" s="1"/>
  <c r="F2481" i="7" s="1"/>
  <c r="G6561" i="7"/>
  <c r="H6561" i="7" s="1"/>
  <c r="F6562" i="7" s="1"/>
  <c r="G6562" i="7" s="1"/>
  <c r="H4545" i="7"/>
  <c r="F4546" i="7" s="1"/>
  <c r="G4546" i="7" s="1"/>
  <c r="H8167" i="7"/>
  <c r="F8168" i="7" s="1"/>
  <c r="H4326" i="7"/>
  <c r="F4327" i="7" s="1"/>
  <c r="G4327" i="7" s="1"/>
  <c r="G2481" i="7" l="1"/>
  <c r="G8168" i="7"/>
  <c r="G1626" i="7"/>
  <c r="H1626" i="7" s="1"/>
  <c r="F1627" i="7" s="1"/>
  <c r="G202" i="7"/>
  <c r="H202" i="7" s="1"/>
  <c r="F203" i="7" s="1"/>
  <c r="H6562" i="7"/>
  <c r="F6563" i="7" s="1"/>
  <c r="G6563" i="7" s="1"/>
  <c r="H6952" i="7"/>
  <c r="F6953" i="7" s="1"/>
  <c r="G6953" i="7" s="1"/>
  <c r="H4546" i="7"/>
  <c r="F4547" i="7" s="1"/>
  <c r="G4547" i="7" s="1"/>
  <c r="H2253" i="7"/>
  <c r="F2254" i="7" s="1"/>
  <c r="G2254" i="7" s="1"/>
  <c r="H4327" i="7"/>
  <c r="F4328" i="7" s="1"/>
  <c r="G4328" i="7" s="1"/>
  <c r="H2481" i="7"/>
  <c r="F2482" i="7" s="1"/>
  <c r="H8168" i="7"/>
  <c r="F8169" i="7" s="1"/>
  <c r="G203" i="7" l="1"/>
  <c r="H203" i="7" s="1"/>
  <c r="F204" i="7" s="1"/>
  <c r="G1627" i="7"/>
  <c r="H1627" i="7" s="1"/>
  <c r="F1628" i="7" s="1"/>
  <c r="G8169" i="7"/>
  <c r="G2482" i="7"/>
  <c r="H2482" i="7" s="1"/>
  <c r="F2483" i="7" s="1"/>
  <c r="H4547" i="7"/>
  <c r="F4548" i="7" s="1"/>
  <c r="H6953" i="7"/>
  <c r="F6954" i="7" s="1"/>
  <c r="G6954" i="7" s="1"/>
  <c r="H6563" i="7"/>
  <c r="F6564" i="7" s="1"/>
  <c r="G6564" i="7" s="1"/>
  <c r="H8169" i="7"/>
  <c r="F8170" i="7" s="1"/>
  <c r="G8170" i="7" s="1"/>
  <c r="H2254" i="7"/>
  <c r="F2255" i="7" s="1"/>
  <c r="G2255" i="7" s="1"/>
  <c r="H4328" i="7"/>
  <c r="F4329" i="7" s="1"/>
  <c r="G4329" i="7" s="1"/>
  <c r="G1628" i="7" l="1"/>
  <c r="H1628" i="7" s="1"/>
  <c r="F1629" i="7" s="1"/>
  <c r="G2483" i="7"/>
  <c r="G204" i="7"/>
  <c r="H204" i="7" s="1"/>
  <c r="F205" i="7" s="1"/>
  <c r="G4548" i="7"/>
  <c r="H4548" i="7" s="1"/>
  <c r="F4549" i="7" s="1"/>
  <c r="H6564" i="7"/>
  <c r="F6565" i="7" s="1"/>
  <c r="H6954" i="7"/>
  <c r="F6955" i="7" s="1"/>
  <c r="G6955" i="7" s="1"/>
  <c r="H2483" i="7"/>
  <c r="F2484" i="7" s="1"/>
  <c r="H2255" i="7"/>
  <c r="F2256" i="7" s="1"/>
  <c r="H4329" i="7"/>
  <c r="F4330" i="7" s="1"/>
  <c r="H8170" i="7"/>
  <c r="F8171" i="7" s="1"/>
  <c r="G8171" i="7" s="1"/>
  <c r="G205" i="7" l="1"/>
  <c r="H205" i="7" s="1"/>
  <c r="F206" i="7" s="1"/>
  <c r="G4549" i="7"/>
  <c r="H4549" i="7" s="1"/>
  <c r="F4550" i="7" s="1"/>
  <c r="G1629" i="7"/>
  <c r="H1629" i="7" s="1"/>
  <c r="F1630" i="7" s="1"/>
  <c r="G1630" i="7" s="1"/>
  <c r="G2484" i="7"/>
  <c r="H2484" i="7" s="1"/>
  <c r="F2485" i="7" s="1"/>
  <c r="G6565" i="7"/>
  <c r="H6565" i="7" s="1"/>
  <c r="F6566" i="7" s="1"/>
  <c r="G2256" i="7"/>
  <c r="H2256" i="7" s="1"/>
  <c r="F2257" i="7" s="1"/>
  <c r="G4330" i="7"/>
  <c r="H4330" i="7" s="1"/>
  <c r="F4331" i="7" s="1"/>
  <c r="H6955" i="7"/>
  <c r="F6956" i="7" s="1"/>
  <c r="G6956" i="7" s="1"/>
  <c r="H8171" i="7"/>
  <c r="F8172" i="7" s="1"/>
  <c r="G6566" i="7" l="1"/>
  <c r="G2257" i="7"/>
  <c r="G4550" i="7"/>
  <c r="H4550" i="7" s="1"/>
  <c r="F4551" i="7" s="1"/>
  <c r="G2485" i="7"/>
  <c r="H2485" i="7" s="1"/>
  <c r="F2486" i="7" s="1"/>
  <c r="G2486" i="7" s="1"/>
  <c r="G206" i="7"/>
  <c r="H206" i="7" s="1"/>
  <c r="F207" i="7" s="1"/>
  <c r="H1630" i="7"/>
  <c r="F1631" i="7" s="1"/>
  <c r="G8172" i="7"/>
  <c r="H8172" i="7" s="1"/>
  <c r="F8173" i="7" s="1"/>
  <c r="G4331" i="7"/>
  <c r="H4331" i="7" s="1"/>
  <c r="F4332" i="7" s="1"/>
  <c r="G4332" i="7" s="1"/>
  <c r="H6566" i="7"/>
  <c r="F6567" i="7" s="1"/>
  <c r="H6956" i="7"/>
  <c r="F6957" i="7" s="1"/>
  <c r="H2257" i="7"/>
  <c r="F2258" i="7" s="1"/>
  <c r="G207" i="7" l="1"/>
  <c r="H207" i="7" s="1"/>
  <c r="F208" i="7" s="1"/>
  <c r="G4551" i="7"/>
  <c r="H4551" i="7" s="1"/>
  <c r="F4552" i="7" s="1"/>
  <c r="G1632" i="7"/>
  <c r="H1632" i="7" s="1"/>
  <c r="G1631" i="7"/>
  <c r="H1631" i="7" s="1"/>
  <c r="G8173" i="7"/>
  <c r="H8173" i="7" s="1"/>
  <c r="F8174" i="7" s="1"/>
  <c r="G2258" i="7"/>
  <c r="H2258" i="7" s="1"/>
  <c r="F2259" i="7" s="1"/>
  <c r="G6957" i="7"/>
  <c r="H6957" i="7" s="1"/>
  <c r="F6958" i="7" s="1"/>
  <c r="G6567" i="7"/>
  <c r="H6567" i="7" s="1"/>
  <c r="F6568" i="7" s="1"/>
  <c r="H4332" i="7"/>
  <c r="F4333" i="7" s="1"/>
  <c r="H2486" i="7"/>
  <c r="F2487" i="7" s="1"/>
  <c r="G2487" i="7" s="1"/>
  <c r="G6958" i="7" l="1"/>
  <c r="G2259" i="7"/>
  <c r="H2259" i="7" s="1"/>
  <c r="F2260" i="7" s="1"/>
  <c r="G6568" i="7"/>
  <c r="H6568" i="7" s="1"/>
  <c r="F6569" i="7" s="1"/>
  <c r="G8174" i="7"/>
  <c r="H8174" i="7" s="1"/>
  <c r="F8175" i="7" s="1"/>
  <c r="G8175" i="7" s="1"/>
  <c r="G4552" i="7"/>
  <c r="H4552" i="7" s="1"/>
  <c r="F4553" i="7" s="1"/>
  <c r="G4333" i="7"/>
  <c r="H4333" i="7" s="1"/>
  <c r="F4334" i="7" s="1"/>
  <c r="G208" i="7"/>
  <c r="H208" i="7" s="1"/>
  <c r="F209" i="7" s="1"/>
  <c r="H6958" i="7"/>
  <c r="F6959" i="7" s="1"/>
  <c r="H2487" i="7"/>
  <c r="F2488" i="7" s="1"/>
  <c r="G4334" i="7" l="1"/>
  <c r="G4553" i="7"/>
  <c r="H4553" i="7" s="1"/>
  <c r="F4554" i="7" s="1"/>
  <c r="G209" i="7"/>
  <c r="H209" i="7" s="1"/>
  <c r="F210" i="7" s="1"/>
  <c r="G6569" i="7"/>
  <c r="H6569" i="7" s="1"/>
  <c r="F6570" i="7" s="1"/>
  <c r="G6570" i="7" s="1"/>
  <c r="G2260" i="7"/>
  <c r="H2260" i="7" s="1"/>
  <c r="F2261" i="7" s="1"/>
  <c r="G2261" i="7" s="1"/>
  <c r="G2488" i="7"/>
  <c r="H2488" i="7" s="1"/>
  <c r="F2489" i="7" s="1"/>
  <c r="G6959" i="7"/>
  <c r="H6959" i="7" s="1"/>
  <c r="F6960" i="7" s="1"/>
  <c r="H8175" i="7"/>
  <c r="F8176" i="7" s="1"/>
  <c r="H4334" i="7"/>
  <c r="F4335" i="7" s="1"/>
  <c r="G6960" i="7" l="1"/>
  <c r="G2489" i="7"/>
  <c r="G4554" i="7"/>
  <c r="H4554" i="7" s="1"/>
  <c r="F4555" i="7" s="1"/>
  <c r="G210" i="7"/>
  <c r="H210" i="7" s="1"/>
  <c r="F211" i="7" s="1"/>
  <c r="G8176" i="7"/>
  <c r="H8176" i="7" s="1"/>
  <c r="F8177" i="7" s="1"/>
  <c r="G4335" i="7"/>
  <c r="H4335" i="7" s="1"/>
  <c r="F4336" i="7" s="1"/>
  <c r="H6570" i="7"/>
  <c r="F6571" i="7" s="1"/>
  <c r="H6960" i="7"/>
  <c r="F6961" i="7" s="1"/>
  <c r="H2261" i="7"/>
  <c r="F2262" i="7" s="1"/>
  <c r="H2489" i="7"/>
  <c r="F2490" i="7" s="1"/>
  <c r="G2490" i="7" s="1"/>
  <c r="G4555" i="7" l="1"/>
  <c r="G8177" i="7"/>
  <c r="H8177" i="7" s="1"/>
  <c r="F8178" i="7" s="1"/>
  <c r="G8178" i="7" s="1"/>
  <c r="G4336" i="7"/>
  <c r="G211" i="7"/>
  <c r="H211" i="7" s="1"/>
  <c r="F212" i="7" s="1"/>
  <c r="G2262" i="7"/>
  <c r="H2262" i="7" s="1"/>
  <c r="F2263" i="7" s="1"/>
  <c r="G6571" i="7"/>
  <c r="H6571" i="7" s="1"/>
  <c r="F6572" i="7" s="1"/>
  <c r="G6961" i="7"/>
  <c r="H6961" i="7" s="1"/>
  <c r="F6962" i="7" s="1"/>
  <c r="H4555" i="7"/>
  <c r="F4556" i="7" s="1"/>
  <c r="H2490" i="7"/>
  <c r="F2491" i="7" s="1"/>
  <c r="H4336" i="7"/>
  <c r="F4337" i="7" s="1"/>
  <c r="G4337" i="7" s="1"/>
  <c r="G6572" i="7" l="1"/>
  <c r="G6962" i="7"/>
  <c r="H6962" i="7" s="1"/>
  <c r="F6963" i="7" s="1"/>
  <c r="G212" i="7"/>
  <c r="H212" i="7" s="1"/>
  <c r="F213" i="7" s="1"/>
  <c r="G213" i="7" s="1"/>
  <c r="G2491" i="7"/>
  <c r="H2491" i="7" s="1"/>
  <c r="F2492" i="7" s="1"/>
  <c r="G2492" i="7" s="1"/>
  <c r="G2263" i="7"/>
  <c r="H2263" i="7" s="1"/>
  <c r="F2264" i="7" s="1"/>
  <c r="G4556" i="7"/>
  <c r="H4556" i="7" s="1"/>
  <c r="F4557" i="7" s="1"/>
  <c r="H6572" i="7"/>
  <c r="F6573" i="7" s="1"/>
  <c r="H8178" i="7"/>
  <c r="F8179" i="7" s="1"/>
  <c r="H4337" i="7"/>
  <c r="F4338" i="7" s="1"/>
  <c r="G4557" i="7" l="1"/>
  <c r="G6963" i="7"/>
  <c r="G2264" i="7"/>
  <c r="H213" i="7"/>
  <c r="F214" i="7" s="1"/>
  <c r="G4338" i="7"/>
  <c r="H4338" i="7" s="1"/>
  <c r="F4339" i="7" s="1"/>
  <c r="G4339" i="7" s="1"/>
  <c r="G8179" i="7"/>
  <c r="H8179" i="7" s="1"/>
  <c r="F8180" i="7" s="1"/>
  <c r="G6573" i="7"/>
  <c r="H6573" i="7" s="1"/>
  <c r="F6574" i="7" s="1"/>
  <c r="H6963" i="7"/>
  <c r="F6964" i="7" s="1"/>
  <c r="G6964" i="7" s="1"/>
  <c r="H4557" i="7"/>
  <c r="F4558" i="7" s="1"/>
  <c r="H2492" i="7"/>
  <c r="F2493" i="7" s="1"/>
  <c r="H2264" i="7"/>
  <c r="F2265" i="7" s="1"/>
  <c r="G6574" i="7" l="1"/>
  <c r="G8180" i="7"/>
  <c r="G2265" i="7"/>
  <c r="H2265" i="7" s="1"/>
  <c r="F2266" i="7" s="1"/>
  <c r="G6965" i="7"/>
  <c r="G2493" i="7"/>
  <c r="H2493" i="7" s="1"/>
  <c r="F2494" i="7" s="1"/>
  <c r="G2494" i="7" s="1"/>
  <c r="G214" i="7"/>
  <c r="H214" i="7" s="1"/>
  <c r="F215" i="7" s="1"/>
  <c r="G4558" i="7"/>
  <c r="H4558" i="7" s="1"/>
  <c r="F4559" i="7" s="1"/>
  <c r="H6574" i="7"/>
  <c r="F6575" i="7" s="1"/>
  <c r="H6964" i="7"/>
  <c r="F6965" i="7" s="1"/>
  <c r="H4339" i="7"/>
  <c r="F4340" i="7" s="1"/>
  <c r="G4340" i="7" s="1"/>
  <c r="H8180" i="7"/>
  <c r="F8181" i="7" s="1"/>
  <c r="G4559" i="7" l="1"/>
  <c r="G2266" i="7"/>
  <c r="G215" i="7"/>
  <c r="H215" i="7" s="1"/>
  <c r="F216" i="7" s="1"/>
  <c r="G8181" i="7"/>
  <c r="H8181" i="7" s="1"/>
  <c r="F8182" i="7" s="1"/>
  <c r="G4341" i="7"/>
  <c r="G6575" i="7"/>
  <c r="H6575" i="7" s="1"/>
  <c r="F6576" i="7" s="1"/>
  <c r="H6965" i="7"/>
  <c r="F6966" i="7" s="1"/>
  <c r="H4559" i="7"/>
  <c r="F4560" i="7" s="1"/>
  <c r="H4340" i="7"/>
  <c r="F4341" i="7" s="1"/>
  <c r="H2494" i="7"/>
  <c r="F2495" i="7" s="1"/>
  <c r="H2266" i="7"/>
  <c r="F2267" i="7" s="1"/>
  <c r="G6576" i="7" l="1"/>
  <c r="G216" i="7"/>
  <c r="H216" i="7" s="1"/>
  <c r="F217" i="7" s="1"/>
  <c r="G2267" i="7"/>
  <c r="H2267" i="7" s="1"/>
  <c r="F2268" i="7" s="1"/>
  <c r="G2268" i="7" s="1"/>
  <c r="G2495" i="7"/>
  <c r="H2495" i="7" s="1"/>
  <c r="F2496" i="7" s="1"/>
  <c r="G6966" i="7"/>
  <c r="H6966" i="7" s="1"/>
  <c r="F6967" i="7" s="1"/>
  <c r="G8182" i="7"/>
  <c r="H8182" i="7" s="1"/>
  <c r="F8183" i="7" s="1"/>
  <c r="G4560" i="7"/>
  <c r="H4560" i="7" s="1"/>
  <c r="F4561" i="7" s="1"/>
  <c r="H6576" i="7"/>
  <c r="F6577" i="7" s="1"/>
  <c r="H4341" i="7"/>
  <c r="F4342" i="7" s="1"/>
  <c r="G8183" i="7" l="1"/>
  <c r="G2496" i="7"/>
  <c r="G6967" i="7"/>
  <c r="H6967" i="7" s="1"/>
  <c r="F6968" i="7" s="1"/>
  <c r="G4561" i="7"/>
  <c r="H4561" i="7" s="1"/>
  <c r="F4562" i="7" s="1"/>
  <c r="G217" i="7"/>
  <c r="H217" i="7" s="1"/>
  <c r="F218" i="7" s="1"/>
  <c r="G4342" i="7"/>
  <c r="H4342" i="7" s="1"/>
  <c r="F4343" i="7" s="1"/>
  <c r="G6577" i="7"/>
  <c r="H6577" i="7" s="1"/>
  <c r="F6578" i="7" s="1"/>
  <c r="H2268" i="7"/>
  <c r="F2269" i="7" s="1"/>
  <c r="H8183" i="7"/>
  <c r="F8184" i="7" s="1"/>
  <c r="H2496" i="7"/>
  <c r="F2497" i="7" s="1"/>
  <c r="G2497" i="7" s="1"/>
  <c r="G4343" i="7" l="1"/>
  <c r="G4562" i="7"/>
  <c r="H4562" i="7" s="1"/>
  <c r="F4563" i="7" s="1"/>
  <c r="G6578" i="7"/>
  <c r="H6578" i="7" s="1"/>
  <c r="F6579" i="7" s="1"/>
  <c r="G6968" i="7"/>
  <c r="H6968" i="7" s="1"/>
  <c r="F6969" i="7" s="1"/>
  <c r="G218" i="7"/>
  <c r="H218" i="7" s="1"/>
  <c r="F219" i="7" s="1"/>
  <c r="G2269" i="7"/>
  <c r="H2269" i="7" s="1"/>
  <c r="F2270" i="7" s="1"/>
  <c r="G8184" i="7"/>
  <c r="H8184" i="7" s="1"/>
  <c r="F8185" i="7" s="1"/>
  <c r="H4343" i="7"/>
  <c r="F4344" i="7" s="1"/>
  <c r="H2497" i="7"/>
  <c r="F2498" i="7" s="1"/>
  <c r="G219" i="7" l="1"/>
  <c r="H219" i="7" s="1"/>
  <c r="F220" i="7" s="1"/>
  <c r="G6969" i="7"/>
  <c r="H6969" i="7" s="1"/>
  <c r="F6970" i="7" s="1"/>
  <c r="G4563" i="7"/>
  <c r="H4563" i="7" s="1"/>
  <c r="F4564" i="7" s="1"/>
  <c r="G8185" i="7"/>
  <c r="H8185" i="7" s="1"/>
  <c r="F8186" i="7" s="1"/>
  <c r="G8186" i="7" s="1"/>
  <c r="G6579" i="7"/>
  <c r="H6579" i="7" s="1"/>
  <c r="F6580" i="7" s="1"/>
  <c r="G2498" i="7"/>
  <c r="H2498" i="7" s="1"/>
  <c r="F2499" i="7" s="1"/>
  <c r="G2270" i="7"/>
  <c r="H2270" i="7" s="1"/>
  <c r="F2271" i="7" s="1"/>
  <c r="G4344" i="7"/>
  <c r="H4344" i="7" s="1"/>
  <c r="F4345" i="7" s="1"/>
  <c r="G4345" i="7" s="1"/>
  <c r="G2271" i="7" l="1"/>
  <c r="G4564" i="7"/>
  <c r="H4564" i="7" s="1"/>
  <c r="F4565" i="7" s="1"/>
  <c r="G6970" i="7"/>
  <c r="H6970" i="7" s="1"/>
  <c r="F6971" i="7" s="1"/>
  <c r="G220" i="7"/>
  <c r="H220" i="7" s="1"/>
  <c r="F221" i="7" s="1"/>
  <c r="G221" i="7" s="1"/>
  <c r="G2499" i="7"/>
  <c r="H2499" i="7" s="1"/>
  <c r="F2500" i="7" s="1"/>
  <c r="G6580" i="7"/>
  <c r="H6580" i="7" s="1"/>
  <c r="F6581" i="7" s="1"/>
  <c r="G6581" i="7" s="1"/>
  <c r="G4346" i="7"/>
  <c r="H2271" i="7"/>
  <c r="F2272" i="7" s="1"/>
  <c r="H4345" i="7"/>
  <c r="F4346" i="7" s="1"/>
  <c r="H8186" i="7"/>
  <c r="F8187" i="7" s="1"/>
  <c r="G4565" i="7" l="1"/>
  <c r="G6971" i="7"/>
  <c r="H221" i="7"/>
  <c r="F222" i="7" s="1"/>
  <c r="G222" i="7" s="1"/>
  <c r="G8187" i="7"/>
  <c r="H8187" i="7" s="1"/>
  <c r="F8188" i="7" s="1"/>
  <c r="G2500" i="7"/>
  <c r="H2500" i="7" s="1"/>
  <c r="F2501" i="7" s="1"/>
  <c r="G2501" i="7" s="1"/>
  <c r="G2272" i="7"/>
  <c r="H2272" i="7" s="1"/>
  <c r="F2273" i="7" s="1"/>
  <c r="H4565" i="7"/>
  <c r="F4566" i="7" s="1"/>
  <c r="H6971" i="7"/>
  <c r="F6972" i="7" s="1"/>
  <c r="G6972" i="7" s="1"/>
  <c r="H6581" i="7"/>
  <c r="F6582" i="7" s="1"/>
  <c r="G6582" i="7" s="1"/>
  <c r="H4346" i="7"/>
  <c r="F4347" i="7" s="1"/>
  <c r="G4347" i="7" s="1"/>
  <c r="G2273" i="7" l="1"/>
  <c r="H222" i="7"/>
  <c r="F223" i="7" s="1"/>
  <c r="G8188" i="7"/>
  <c r="H8188" i="7" s="1"/>
  <c r="F8189" i="7" s="1"/>
  <c r="G4566" i="7"/>
  <c r="H6582" i="7"/>
  <c r="F6583" i="7" s="1"/>
  <c r="H6972" i="7"/>
  <c r="F6973" i="7" s="1"/>
  <c r="G6973" i="7" s="1"/>
  <c r="H4566" i="7"/>
  <c r="F4567" i="7" s="1"/>
  <c r="G4567" i="7" s="1"/>
  <c r="H2273" i="7"/>
  <c r="F2274" i="7" s="1"/>
  <c r="H2501" i="7"/>
  <c r="F2502" i="7" s="1"/>
  <c r="G2502" i="7" s="1"/>
  <c r="H4347" i="7"/>
  <c r="F4348" i="7" s="1"/>
  <c r="G4348" i="7" s="1"/>
  <c r="G8189" i="7" l="1"/>
  <c r="G223" i="7"/>
  <c r="H223" i="7" s="1"/>
  <c r="F224" i="7" s="1"/>
  <c r="G6583" i="7"/>
  <c r="G2274" i="7"/>
  <c r="H2274" i="7" s="1"/>
  <c r="F2275" i="7" s="1"/>
  <c r="H4567" i="7"/>
  <c r="F4568" i="7" s="1"/>
  <c r="G4568" i="7" s="1"/>
  <c r="H6973" i="7"/>
  <c r="F6974" i="7" s="1"/>
  <c r="H6583" i="7"/>
  <c r="F6584" i="7" s="1"/>
  <c r="H2502" i="7"/>
  <c r="F2503" i="7" s="1"/>
  <c r="G2503" i="7" s="1"/>
  <c r="H8189" i="7"/>
  <c r="F8190" i="7" s="1"/>
  <c r="H4348" i="7"/>
  <c r="F4349" i="7" s="1"/>
  <c r="G224" i="7" l="1"/>
  <c r="H224" i="7" s="1"/>
  <c r="F225" i="7" s="1"/>
  <c r="G4349" i="7"/>
  <c r="H4349" i="7" s="1"/>
  <c r="F4350" i="7" s="1"/>
  <c r="G6584" i="7"/>
  <c r="G6974" i="7"/>
  <c r="G2275" i="7"/>
  <c r="H2275" i="7" s="1"/>
  <c r="F2276" i="7" s="1"/>
  <c r="G8190" i="7"/>
  <c r="H8190" i="7" s="1"/>
  <c r="F8191" i="7" s="1"/>
  <c r="H6584" i="7"/>
  <c r="F6585" i="7" s="1"/>
  <c r="G6585" i="7" s="1"/>
  <c r="H6974" i="7"/>
  <c r="F6975" i="7" s="1"/>
  <c r="G6975" i="7" s="1"/>
  <c r="H4568" i="7"/>
  <c r="F4569" i="7" s="1"/>
  <c r="G4569" i="7" s="1"/>
  <c r="H2503" i="7"/>
  <c r="F2504" i="7" s="1"/>
  <c r="G2504" i="7" s="1"/>
  <c r="G8191" i="7" l="1"/>
  <c r="G2276" i="7"/>
  <c r="H2276" i="7" s="1"/>
  <c r="F2277" i="7" s="1"/>
  <c r="G4350" i="7"/>
  <c r="H4350" i="7" s="1"/>
  <c r="F4351" i="7" s="1"/>
  <c r="G225" i="7"/>
  <c r="H225" i="7" s="1"/>
  <c r="F226" i="7" s="1"/>
  <c r="H4569" i="7"/>
  <c r="F4570" i="7" s="1"/>
  <c r="H6975" i="7"/>
  <c r="F6976" i="7" s="1"/>
  <c r="G6976" i="7" s="1"/>
  <c r="H6585" i="7"/>
  <c r="F6586" i="7" s="1"/>
  <c r="G6586" i="7" s="1"/>
  <c r="H8191" i="7"/>
  <c r="F8192" i="7" s="1"/>
  <c r="H2504" i="7"/>
  <c r="F2505" i="7" s="1"/>
  <c r="G4351" i="7" l="1"/>
  <c r="H4351" i="7" s="1"/>
  <c r="F4352" i="7" s="1"/>
  <c r="G226" i="7"/>
  <c r="H226" i="7" s="1"/>
  <c r="F227" i="7" s="1"/>
  <c r="G4570" i="7"/>
  <c r="H4570" i="7" s="1"/>
  <c r="F4571" i="7" s="1"/>
  <c r="G2277" i="7"/>
  <c r="H2277" i="7" s="1"/>
  <c r="F2278" i="7" s="1"/>
  <c r="G2278" i="7" s="1"/>
  <c r="G2505" i="7"/>
  <c r="H2505" i="7" s="1"/>
  <c r="F2506" i="7" s="1"/>
  <c r="G8192" i="7"/>
  <c r="H8192" i="7" s="1"/>
  <c r="F8193" i="7" s="1"/>
  <c r="H6586" i="7"/>
  <c r="F6587" i="7" s="1"/>
  <c r="G6587" i="7" s="1"/>
  <c r="H6976" i="7"/>
  <c r="F6977" i="7" s="1"/>
  <c r="G6977" i="7" s="1"/>
  <c r="G8193" i="7" l="1"/>
  <c r="G227" i="7"/>
  <c r="H227" i="7" s="1"/>
  <c r="F228" i="7" s="1"/>
  <c r="G2506" i="7"/>
  <c r="H2506" i="7" s="1"/>
  <c r="F2507" i="7" s="1"/>
  <c r="G4571" i="7"/>
  <c r="G4352" i="7"/>
  <c r="H4352" i="7" s="1"/>
  <c r="F4353" i="7" s="1"/>
  <c r="H4571" i="7"/>
  <c r="F4572" i="7" s="1"/>
  <c r="G4572" i="7" s="1"/>
  <c r="H6977" i="7"/>
  <c r="F6978" i="7" s="1"/>
  <c r="H6587" i="7"/>
  <c r="F6588" i="7" s="1"/>
  <c r="G6588" i="7" s="1"/>
  <c r="H2278" i="7"/>
  <c r="F2279" i="7" s="1"/>
  <c r="H8193" i="7"/>
  <c r="F8194" i="7" s="1"/>
  <c r="G4353" i="7" l="1"/>
  <c r="G228" i="7"/>
  <c r="H228" i="7" s="1"/>
  <c r="F229" i="7" s="1"/>
  <c r="G2507" i="7"/>
  <c r="H2507" i="7" s="1"/>
  <c r="F2508" i="7" s="1"/>
  <c r="G2279" i="7"/>
  <c r="H2279" i="7" s="1"/>
  <c r="F2280" i="7" s="1"/>
  <c r="G6978" i="7"/>
  <c r="H6978" i="7" s="1"/>
  <c r="F6979" i="7" s="1"/>
  <c r="G8194" i="7"/>
  <c r="H8194" i="7" s="1"/>
  <c r="F8195" i="7" s="1"/>
  <c r="H6588" i="7"/>
  <c r="F6589" i="7" s="1"/>
  <c r="G6589" i="7" s="1"/>
  <c r="H4572" i="7"/>
  <c r="F4573" i="7" s="1"/>
  <c r="H4353" i="7"/>
  <c r="F4354" i="7" s="1"/>
  <c r="G8195" i="7" l="1"/>
  <c r="G6979" i="7"/>
  <c r="H6979" i="7" s="1"/>
  <c r="F6980" i="7" s="1"/>
  <c r="G2508" i="7"/>
  <c r="G229" i="7"/>
  <c r="H229" i="7" s="1"/>
  <c r="F230" i="7" s="1"/>
  <c r="G2280" i="7"/>
  <c r="H2280" i="7" s="1"/>
  <c r="F2281" i="7" s="1"/>
  <c r="G2281" i="7" s="1"/>
  <c r="G4573" i="7"/>
  <c r="H4573" i="7" s="1"/>
  <c r="F4574" i="7" s="1"/>
  <c r="G4354" i="7"/>
  <c r="H4354" i="7" s="1"/>
  <c r="F4355" i="7" s="1"/>
  <c r="H6589" i="7"/>
  <c r="F6590" i="7" s="1"/>
  <c r="H8195" i="7"/>
  <c r="F8196" i="7" s="1"/>
  <c r="H2508" i="7"/>
  <c r="F2509" i="7" s="1"/>
  <c r="G4574" i="7" l="1"/>
  <c r="G4355" i="7"/>
  <c r="G6980" i="7"/>
  <c r="H6980" i="7" s="1"/>
  <c r="F6981" i="7" s="1"/>
  <c r="G230" i="7"/>
  <c r="H230" i="7" s="1"/>
  <c r="F231" i="7" s="1"/>
  <c r="G2509" i="7"/>
  <c r="H2509" i="7" s="1"/>
  <c r="F2510" i="7" s="1"/>
  <c r="G6590" i="7"/>
  <c r="H6590" i="7" s="1"/>
  <c r="F6591" i="7" s="1"/>
  <c r="G8196" i="7"/>
  <c r="H8196" i="7" s="1"/>
  <c r="F8197" i="7" s="1"/>
  <c r="H4574" i="7"/>
  <c r="F4575" i="7" s="1"/>
  <c r="H4355" i="7"/>
  <c r="F4356" i="7" s="1"/>
  <c r="H2281" i="7"/>
  <c r="F2282" i="7" s="1"/>
  <c r="G2282" i="7" s="1"/>
  <c r="G6592" i="7" l="1"/>
  <c r="G6591" i="7"/>
  <c r="H6591" i="7" s="1"/>
  <c r="G6981" i="7"/>
  <c r="H6981" i="7" s="1"/>
  <c r="F6982" i="7" s="1"/>
  <c r="G4356" i="7"/>
  <c r="H4356" i="7" s="1"/>
  <c r="F4357" i="7" s="1"/>
  <c r="G8197" i="7"/>
  <c r="H8197" i="7" s="1"/>
  <c r="F8198" i="7" s="1"/>
  <c r="G2510" i="7"/>
  <c r="H2510" i="7" s="1"/>
  <c r="F2511" i="7" s="1"/>
  <c r="G231" i="7"/>
  <c r="H231" i="7" s="1"/>
  <c r="F232" i="7" s="1"/>
  <c r="G4575" i="7"/>
  <c r="H4575" i="7" s="1"/>
  <c r="F4576" i="7" s="1"/>
  <c r="H6592" i="7"/>
  <c r="H2282" i="7"/>
  <c r="F2283" i="7" s="1"/>
  <c r="G232" i="7" l="1"/>
  <c r="H232" i="7" s="1"/>
  <c r="F233" i="7" s="1"/>
  <c r="G2511" i="7"/>
  <c r="H2511" i="7" s="1"/>
  <c r="F2512" i="7" s="1"/>
  <c r="G4577" i="7"/>
  <c r="H4577" i="7" s="1"/>
  <c r="G4576" i="7"/>
  <c r="H4576" i="7" s="1"/>
  <c r="G6982" i="7"/>
  <c r="H6982" i="7" s="1"/>
  <c r="F6983" i="7" s="1"/>
  <c r="G6983" i="7" s="1"/>
  <c r="G2283" i="7"/>
  <c r="H2283" i="7" s="1"/>
  <c r="F2284" i="7" s="1"/>
  <c r="G8198" i="7"/>
  <c r="H8198" i="7" s="1"/>
  <c r="F8199" i="7" s="1"/>
  <c r="G4357" i="7"/>
  <c r="H4357" i="7" s="1"/>
  <c r="F4358" i="7" s="1"/>
  <c r="G2285" i="7" l="1"/>
  <c r="G2284" i="7"/>
  <c r="G8199" i="7"/>
  <c r="H8199" i="7" s="1"/>
  <c r="F8200" i="7" s="1"/>
  <c r="G2512" i="7"/>
  <c r="H2512" i="7" s="1"/>
  <c r="F2513" i="7" s="1"/>
  <c r="G4358" i="7"/>
  <c r="H4358" i="7" s="1"/>
  <c r="F4359" i="7" s="1"/>
  <c r="G233" i="7"/>
  <c r="H233" i="7" s="1"/>
  <c r="F234" i="7" s="1"/>
  <c r="H6983" i="7"/>
  <c r="F6984" i="7" s="1"/>
  <c r="G6984" i="7" s="1"/>
  <c r="H2284" i="7"/>
  <c r="H2285" i="7"/>
  <c r="G4359" i="7" l="1"/>
  <c r="G2513" i="7"/>
  <c r="H2513" i="7" s="1"/>
  <c r="F2514" i="7" s="1"/>
  <c r="G234" i="7"/>
  <c r="H234" i="7" s="1"/>
  <c r="F235" i="7" s="1"/>
  <c r="G8200" i="7"/>
  <c r="H8200" i="7" s="1"/>
  <c r="F8201" i="7" s="1"/>
  <c r="G8201" i="7" s="1"/>
  <c r="H6984" i="7"/>
  <c r="F6985" i="7" s="1"/>
  <c r="G6985" i="7" s="1"/>
  <c r="H4359" i="7"/>
  <c r="F4360" i="7" s="1"/>
  <c r="G235" i="7" l="1"/>
  <c r="H235" i="7" s="1"/>
  <c r="F236" i="7" s="1"/>
  <c r="G2514" i="7"/>
  <c r="H2514" i="7" s="1"/>
  <c r="F2515" i="7" s="1"/>
  <c r="G2515" i="7" s="1"/>
  <c r="G4360" i="7"/>
  <c r="H6985" i="7"/>
  <c r="F6986" i="7" s="1"/>
  <c r="G6986" i="7" s="1"/>
  <c r="H8201" i="7"/>
  <c r="F8202" i="7" s="1"/>
  <c r="G8202" i="7" s="1"/>
  <c r="H4360" i="7"/>
  <c r="F4361" i="7" s="1"/>
  <c r="G236" i="7" l="1"/>
  <c r="H236" i="7" s="1"/>
  <c r="F237" i="7" s="1"/>
  <c r="G4361" i="7"/>
  <c r="H4361" i="7" s="1"/>
  <c r="F4362" i="7" s="1"/>
  <c r="H6986" i="7"/>
  <c r="F6987" i="7" s="1"/>
  <c r="G6987" i="7" s="1"/>
  <c r="H8202" i="7"/>
  <c r="F8203" i="7" s="1"/>
  <c r="G8203" i="7" s="1"/>
  <c r="H2515" i="7"/>
  <c r="F2516" i="7" s="1"/>
  <c r="G4363" i="7" l="1"/>
  <c r="G4362" i="7"/>
  <c r="H4362" i="7" s="1"/>
  <c r="G237" i="7"/>
  <c r="H237" i="7" s="1"/>
  <c r="F238" i="7" s="1"/>
  <c r="G2516" i="7"/>
  <c r="H2516" i="7" s="1"/>
  <c r="F2517" i="7" s="1"/>
  <c r="H6987" i="7"/>
  <c r="F6988" i="7" s="1"/>
  <c r="H8203" i="7"/>
  <c r="F8204" i="7" s="1"/>
  <c r="G8204" i="7" s="1"/>
  <c r="H4363" i="7"/>
  <c r="G2517" i="7" l="1"/>
  <c r="H2517" i="7" s="1"/>
  <c r="F2518" i="7" s="1"/>
  <c r="G238" i="7"/>
  <c r="H238" i="7" s="1"/>
  <c r="F239" i="7" s="1"/>
  <c r="G6988" i="7"/>
  <c r="H6988" i="7" s="1"/>
  <c r="F6989" i="7" s="1"/>
  <c r="H8204" i="7"/>
  <c r="F8205" i="7" s="1"/>
  <c r="G8205" i="7" s="1"/>
  <c r="G6989" i="7" l="1"/>
  <c r="H6989" i="7" s="1"/>
  <c r="F6990" i="7" s="1"/>
  <c r="G239" i="7"/>
  <c r="H239" i="7" s="1"/>
  <c r="F240" i="7" s="1"/>
  <c r="G2518" i="7"/>
  <c r="H2518" i="7" s="1"/>
  <c r="F2519" i="7" s="1"/>
  <c r="H8205" i="7"/>
  <c r="F8206" i="7" s="1"/>
  <c r="G8206" i="7" s="1"/>
  <c r="G2519" i="7" l="1"/>
  <c r="H2519" i="7" s="1"/>
  <c r="F2520" i="7" s="1"/>
  <c r="G240" i="7"/>
  <c r="H240" i="7" s="1"/>
  <c r="F241" i="7" s="1"/>
  <c r="G6990" i="7"/>
  <c r="H6990" i="7" s="1"/>
  <c r="F6991" i="7" s="1"/>
  <c r="H8206" i="7"/>
  <c r="F8207" i="7" s="1"/>
  <c r="G8207" i="7" s="1"/>
  <c r="G6991" i="7" l="1"/>
  <c r="H6991" i="7" s="1"/>
  <c r="F6992" i="7" s="1"/>
  <c r="G241" i="7"/>
  <c r="H241" i="7" s="1"/>
  <c r="F242" i="7" s="1"/>
  <c r="G2520" i="7"/>
  <c r="H2520" i="7" s="1"/>
  <c r="F2521" i="7" s="1"/>
  <c r="H8207" i="7"/>
  <c r="F8208" i="7" s="1"/>
  <c r="G8208" i="7" s="1"/>
  <c r="G2521" i="7" l="1"/>
  <c r="G242" i="7"/>
  <c r="H242" i="7" s="1"/>
  <c r="F243" i="7" s="1"/>
  <c r="G6992" i="7"/>
  <c r="H6992" i="7" s="1"/>
  <c r="F6993" i="7" s="1"/>
  <c r="H8208" i="7"/>
  <c r="F8209" i="7" s="1"/>
  <c r="G8209" i="7" s="1"/>
  <c r="H2521" i="7"/>
  <c r="F2522" i="7" s="1"/>
  <c r="G6993" i="7" l="1"/>
  <c r="H6993" i="7" s="1"/>
  <c r="F6994" i="7" s="1"/>
  <c r="G243" i="7"/>
  <c r="H243" i="7" s="1"/>
  <c r="F244" i="7" s="1"/>
  <c r="G2522" i="7"/>
  <c r="H2522" i="7" s="1"/>
  <c r="F2523" i="7" s="1"/>
  <c r="H8209" i="7"/>
  <c r="F8210" i="7" s="1"/>
  <c r="G8210" i="7" s="1"/>
  <c r="G2523" i="7" l="1"/>
  <c r="G244" i="7"/>
  <c r="H244" i="7" s="1"/>
  <c r="F245" i="7" s="1"/>
  <c r="G6994" i="7"/>
  <c r="H6994" i="7" s="1"/>
  <c r="F6995" i="7" s="1"/>
  <c r="H2523" i="7"/>
  <c r="F2524" i="7" s="1"/>
  <c r="H8210" i="7"/>
  <c r="F8211" i="7" s="1"/>
  <c r="G8211" i="7" s="1"/>
  <c r="G6995" i="7" l="1"/>
  <c r="H6995" i="7" s="1"/>
  <c r="F6996" i="7" s="1"/>
  <c r="G245" i="7"/>
  <c r="H245" i="7" s="1"/>
  <c r="F246" i="7" s="1"/>
  <c r="G2524" i="7"/>
  <c r="H2524" i="7" s="1"/>
  <c r="F2525" i="7" s="1"/>
  <c r="H8211" i="7"/>
  <c r="F8212" i="7" s="1"/>
  <c r="G8212" i="7" s="1"/>
  <c r="G2525" i="7" l="1"/>
  <c r="H2525" i="7" s="1"/>
  <c r="F2526" i="7" s="1"/>
  <c r="G246" i="7"/>
  <c r="H246" i="7" s="1"/>
  <c r="F247" i="7" s="1"/>
  <c r="G6996" i="7"/>
  <c r="H6996" i="7" s="1"/>
  <c r="F6997" i="7" s="1"/>
  <c r="H8212" i="7"/>
  <c r="F8213" i="7" s="1"/>
  <c r="G6997" i="7" l="1"/>
  <c r="G247" i="7"/>
  <c r="H247" i="7" s="1"/>
  <c r="F248" i="7" s="1"/>
  <c r="G8213" i="7"/>
  <c r="H8213" i="7" s="1"/>
  <c r="F8214" i="7" s="1"/>
  <c r="G2526" i="7"/>
  <c r="H2526" i="7" s="1"/>
  <c r="F2527" i="7" s="1"/>
  <c r="G2527" i="7" s="1"/>
  <c r="H6997" i="7"/>
  <c r="F6998" i="7" s="1"/>
  <c r="G248" i="7" l="1"/>
  <c r="H248" i="7" s="1"/>
  <c r="F249" i="7" s="1"/>
  <c r="G8214" i="7"/>
  <c r="H8214" i="7" s="1"/>
  <c r="F8215" i="7" s="1"/>
  <c r="G6998" i="7"/>
  <c r="H6998" i="7" s="1"/>
  <c r="F6999" i="7" s="1"/>
  <c r="H2527" i="7"/>
  <c r="F2528" i="7" s="1"/>
  <c r="G2528" i="7" s="1"/>
  <c r="G6999" i="7" l="1"/>
  <c r="H6999" i="7" s="1"/>
  <c r="F7000" i="7" s="1"/>
  <c r="G8215" i="7"/>
  <c r="H8215" i="7" s="1"/>
  <c r="F8216" i="7" s="1"/>
  <c r="G249" i="7"/>
  <c r="H249" i="7" s="1"/>
  <c r="F250" i="7" s="1"/>
  <c r="H2528" i="7"/>
  <c r="F2529" i="7" s="1"/>
  <c r="G2529" i="7" s="1"/>
  <c r="G250" i="7" l="1"/>
  <c r="H250" i="7" s="1"/>
  <c r="F251" i="7" s="1"/>
  <c r="G8216" i="7"/>
  <c r="H8216" i="7" s="1"/>
  <c r="F8217" i="7" s="1"/>
  <c r="G7000" i="7"/>
  <c r="H7000" i="7" s="1"/>
  <c r="F7001" i="7" s="1"/>
  <c r="H2529" i="7"/>
  <c r="F2530" i="7" s="1"/>
  <c r="G2530" i="7" s="1"/>
  <c r="G7001" i="7" l="1"/>
  <c r="H7001" i="7" s="1"/>
  <c r="F7002" i="7" s="1"/>
  <c r="G8217" i="7"/>
  <c r="H8217" i="7" s="1"/>
  <c r="F8218" i="7" s="1"/>
  <c r="G251" i="7"/>
  <c r="H251" i="7" s="1"/>
  <c r="F252" i="7" s="1"/>
  <c r="H2530" i="7"/>
  <c r="F2531" i="7" s="1"/>
  <c r="G2531" i="7" s="1"/>
  <c r="G252" i="7" l="1"/>
  <c r="H252" i="7" s="1"/>
  <c r="F253" i="7" s="1"/>
  <c r="G8218" i="7"/>
  <c r="H8218" i="7" s="1"/>
  <c r="F8219" i="7" s="1"/>
  <c r="G7002" i="7"/>
  <c r="H7002" i="7" s="1"/>
  <c r="F7003" i="7" s="1"/>
  <c r="H2531" i="7"/>
  <c r="F2532" i="7" s="1"/>
  <c r="G2532" i="7" s="1"/>
  <c r="G7003" i="7" l="1"/>
  <c r="H7003" i="7" s="1"/>
  <c r="F7004" i="7" s="1"/>
  <c r="G8219" i="7"/>
  <c r="H8219" i="7" s="1"/>
  <c r="F8220" i="7" s="1"/>
  <c r="G253" i="7"/>
  <c r="H253" i="7" s="1"/>
  <c r="F254" i="7" s="1"/>
  <c r="H2532" i="7"/>
  <c r="F2533" i="7" s="1"/>
  <c r="G2533" i="7" s="1"/>
  <c r="G254" i="7" l="1"/>
  <c r="H254" i="7" s="1"/>
  <c r="F255" i="7" s="1"/>
  <c r="G8220" i="7"/>
  <c r="H8220" i="7" s="1"/>
  <c r="F8221" i="7" s="1"/>
  <c r="G7004" i="7"/>
  <c r="H7004" i="7" s="1"/>
  <c r="F7005" i="7" s="1"/>
  <c r="H2533" i="7"/>
  <c r="F2534" i="7" s="1"/>
  <c r="G2534" i="7" s="1"/>
  <c r="G7005" i="7" l="1"/>
  <c r="H7005" i="7" s="1"/>
  <c r="F7006" i="7" s="1"/>
  <c r="G8221" i="7"/>
  <c r="H8221" i="7" s="1"/>
  <c r="F8222" i="7" s="1"/>
  <c r="G255" i="7"/>
  <c r="H255" i="7" s="1"/>
  <c r="F256" i="7" s="1"/>
  <c r="H2534" i="7"/>
  <c r="F2535" i="7" s="1"/>
  <c r="G2535" i="7" s="1"/>
  <c r="G256" i="7" l="1"/>
  <c r="H256" i="7" s="1"/>
  <c r="F257" i="7" s="1"/>
  <c r="G8222" i="7"/>
  <c r="H8222" i="7" s="1"/>
  <c r="F8223" i="7" s="1"/>
  <c r="G7006" i="7"/>
  <c r="H7006" i="7" s="1"/>
  <c r="F7007" i="7" s="1"/>
  <c r="H2535" i="7"/>
  <c r="F2536" i="7" s="1"/>
  <c r="G2536" i="7" s="1"/>
  <c r="G7007" i="7" l="1"/>
  <c r="H7007" i="7" s="1"/>
  <c r="F7008" i="7" s="1"/>
  <c r="G8223" i="7"/>
  <c r="H8223" i="7" s="1"/>
  <c r="F8224" i="7" s="1"/>
  <c r="G257" i="7"/>
  <c r="H257" i="7" s="1"/>
  <c r="F258" i="7" s="1"/>
  <c r="H2536" i="7"/>
  <c r="F2537" i="7" s="1"/>
  <c r="G2537" i="7" s="1"/>
  <c r="G258" i="7" l="1"/>
  <c r="H258" i="7" s="1"/>
  <c r="F259" i="7" s="1"/>
  <c r="G8224" i="7"/>
  <c r="H8224" i="7" s="1"/>
  <c r="F8225" i="7" s="1"/>
  <c r="G7008" i="7"/>
  <c r="H7008" i="7" s="1"/>
  <c r="F7009" i="7" s="1"/>
  <c r="H2537" i="7"/>
  <c r="F2538" i="7" s="1"/>
  <c r="G2538" i="7" s="1"/>
  <c r="G7009" i="7" l="1"/>
  <c r="H7009" i="7" s="1"/>
  <c r="F7010" i="7" s="1"/>
  <c r="G8225" i="7"/>
  <c r="H8225" i="7" s="1"/>
  <c r="F8226" i="7" s="1"/>
  <c r="G259" i="7"/>
  <c r="H259" i="7" s="1"/>
  <c r="F260" i="7" s="1"/>
  <c r="H2538" i="7"/>
  <c r="F2539" i="7" s="1"/>
  <c r="G2539" i="7" s="1"/>
  <c r="G260" i="7" l="1"/>
  <c r="H260" i="7" s="1"/>
  <c r="F261" i="7" s="1"/>
  <c r="G8226" i="7"/>
  <c r="H8226" i="7" s="1"/>
  <c r="F8227" i="7" s="1"/>
  <c r="G7010" i="7"/>
  <c r="H7010" i="7" s="1"/>
  <c r="F7011" i="7" s="1"/>
  <c r="H2539" i="7"/>
  <c r="F2540" i="7" s="1"/>
  <c r="G2540" i="7" s="1"/>
  <c r="G7011" i="7" l="1"/>
  <c r="H7011" i="7" s="1"/>
  <c r="F7012" i="7" s="1"/>
  <c r="G8227" i="7"/>
  <c r="H8227" i="7" s="1"/>
  <c r="F8228" i="7" s="1"/>
  <c r="G261" i="7"/>
  <c r="H261" i="7" s="1"/>
  <c r="F262" i="7" s="1"/>
  <c r="H2540" i="7"/>
  <c r="F2541" i="7" s="1"/>
  <c r="G2541" i="7" s="1"/>
  <c r="G262" i="7" l="1"/>
  <c r="H262" i="7" s="1"/>
  <c r="F263" i="7" s="1"/>
  <c r="G8228" i="7"/>
  <c r="H8228" i="7" s="1"/>
  <c r="F8229" i="7" s="1"/>
  <c r="G7012" i="7"/>
  <c r="H7012" i="7" s="1"/>
  <c r="F7013" i="7" s="1"/>
  <c r="H2541" i="7"/>
  <c r="F2542" i="7" s="1"/>
  <c r="G2542" i="7" s="1"/>
  <c r="G7013" i="7" l="1"/>
  <c r="H7013" i="7" s="1"/>
  <c r="F7014" i="7" s="1"/>
  <c r="G8229" i="7"/>
  <c r="H8229" i="7" s="1"/>
  <c r="F8230" i="7" s="1"/>
  <c r="G263" i="7"/>
  <c r="H263" i="7" s="1"/>
  <c r="F264" i="7" s="1"/>
  <c r="H2542" i="7"/>
  <c r="F2543" i="7" s="1"/>
  <c r="G264" i="7" l="1"/>
  <c r="H264" i="7" s="1"/>
  <c r="F265" i="7" s="1"/>
  <c r="G8230" i="7"/>
  <c r="H8230" i="7" s="1"/>
  <c r="F8231" i="7" s="1"/>
  <c r="G7014" i="7"/>
  <c r="H7014" i="7" s="1"/>
  <c r="F7015" i="7" s="1"/>
  <c r="G2543" i="7"/>
  <c r="H2543" i="7" s="1"/>
  <c r="F2544" i="7" s="1"/>
  <c r="G2544" i="7" s="1"/>
  <c r="G7015" i="7" l="1"/>
  <c r="H7015" i="7" s="1"/>
  <c r="F7016" i="7" s="1"/>
  <c r="G8231" i="7"/>
  <c r="H8231" i="7" s="1"/>
  <c r="F8232" i="7" s="1"/>
  <c r="G265" i="7"/>
  <c r="H265" i="7" s="1"/>
  <c r="F266" i="7" s="1"/>
  <c r="H2544" i="7"/>
  <c r="F2545" i="7" s="1"/>
  <c r="G2545" i="7" s="1"/>
  <c r="G266" i="7" l="1"/>
  <c r="H266" i="7" s="1"/>
  <c r="F267" i="7" s="1"/>
  <c r="G8232" i="7"/>
  <c r="H8232" i="7" s="1"/>
  <c r="F8233" i="7" s="1"/>
  <c r="G7016" i="7"/>
  <c r="H7016" i="7" s="1"/>
  <c r="F7017" i="7" s="1"/>
  <c r="H2545" i="7"/>
  <c r="F2546" i="7" s="1"/>
  <c r="G2546" i="7" s="1"/>
  <c r="G7017" i="7" l="1"/>
  <c r="G8233" i="7"/>
  <c r="H8233" i="7" s="1"/>
  <c r="F8234" i="7" s="1"/>
  <c r="G267" i="7"/>
  <c r="H267" i="7" s="1"/>
  <c r="F268" i="7" s="1"/>
  <c r="H7017" i="7"/>
  <c r="F7018" i="7" s="1"/>
  <c r="H2546" i="7"/>
  <c r="F2547" i="7" s="1"/>
  <c r="G2547" i="7" s="1"/>
  <c r="G268" i="7" l="1"/>
  <c r="H268" i="7" s="1"/>
  <c r="F269" i="7" s="1"/>
  <c r="G8234" i="7"/>
  <c r="H8234" i="7" s="1"/>
  <c r="F8235" i="7" s="1"/>
  <c r="G7018" i="7"/>
  <c r="H7018" i="7" s="1"/>
  <c r="F7019" i="7" s="1"/>
  <c r="H2547" i="7"/>
  <c r="F2548" i="7" s="1"/>
  <c r="G7019" i="7" l="1"/>
  <c r="G8235" i="7"/>
  <c r="G269" i="7"/>
  <c r="H269" i="7" s="1"/>
  <c r="F270" i="7" s="1"/>
  <c r="G2548" i="7"/>
  <c r="H2548" i="7" s="1"/>
  <c r="F2549" i="7" s="1"/>
  <c r="G2549" i="7" s="1"/>
  <c r="H7019" i="7"/>
  <c r="F7020" i="7" s="1"/>
  <c r="H8235" i="7"/>
  <c r="F8236" i="7" s="1"/>
  <c r="G8236" i="7" s="1"/>
  <c r="G270" i="7" l="1"/>
  <c r="H270" i="7" s="1"/>
  <c r="F271" i="7" s="1"/>
  <c r="G7020" i="7"/>
  <c r="H7020" i="7" s="1"/>
  <c r="F7021" i="7" s="1"/>
  <c r="H8236" i="7"/>
  <c r="F8237" i="7" s="1"/>
  <c r="G8237" i="7" s="1"/>
  <c r="H2549" i="7"/>
  <c r="F2550" i="7" s="1"/>
  <c r="G2550" i="7" s="1"/>
  <c r="G7021" i="7" l="1"/>
  <c r="G271" i="7"/>
  <c r="H271" i="7" s="1"/>
  <c r="F272" i="7" s="1"/>
  <c r="H7021" i="7"/>
  <c r="F7022" i="7" s="1"/>
  <c r="H2550" i="7"/>
  <c r="F2551" i="7" s="1"/>
  <c r="G2551" i="7" s="1"/>
  <c r="H8237" i="7"/>
  <c r="F8238" i="7" s="1"/>
  <c r="G8238" i="7" s="1"/>
  <c r="G272" i="7" l="1"/>
  <c r="H272" i="7" s="1"/>
  <c r="F273" i="7" s="1"/>
  <c r="G7022" i="7"/>
  <c r="H7022" i="7" s="1"/>
  <c r="F7023" i="7" s="1"/>
  <c r="H2551" i="7"/>
  <c r="F2552" i="7" s="1"/>
  <c r="G2552" i="7" s="1"/>
  <c r="H8238" i="7"/>
  <c r="F8239" i="7" s="1"/>
  <c r="G8239" i="7" s="1"/>
  <c r="G7023" i="7" l="1"/>
  <c r="H7023" i="7" s="1"/>
  <c r="F7024" i="7" s="1"/>
  <c r="G273" i="7"/>
  <c r="H273" i="7" s="1"/>
  <c r="F274" i="7" s="1"/>
  <c r="H8239" i="7"/>
  <c r="F8240" i="7" s="1"/>
  <c r="G8240" i="7" s="1"/>
  <c r="H2552" i="7"/>
  <c r="F2553" i="7" s="1"/>
  <c r="G2553" i="7" s="1"/>
  <c r="G274" i="7" l="1"/>
  <c r="H274" i="7" s="1"/>
  <c r="F275" i="7" s="1"/>
  <c r="G7024" i="7"/>
  <c r="H7024" i="7" s="1"/>
  <c r="F7025" i="7" s="1"/>
  <c r="H8240" i="7"/>
  <c r="F8241" i="7" s="1"/>
  <c r="G8241" i="7" s="1"/>
  <c r="H2553" i="7"/>
  <c r="F2554" i="7" s="1"/>
  <c r="G2554" i="7" s="1"/>
  <c r="G7025" i="7" l="1"/>
  <c r="H7025" i="7" s="1"/>
  <c r="F7026" i="7" s="1"/>
  <c r="G275" i="7"/>
  <c r="H275" i="7" s="1"/>
  <c r="F276" i="7" s="1"/>
  <c r="H2554" i="7"/>
  <c r="F2555" i="7" s="1"/>
  <c r="G2555" i="7" s="1"/>
  <c r="H8241" i="7"/>
  <c r="F8242" i="7" s="1"/>
  <c r="G8242" i="7" s="1"/>
  <c r="G276" i="7" l="1"/>
  <c r="H276" i="7" s="1"/>
  <c r="F277" i="7" s="1"/>
  <c r="G7026" i="7"/>
  <c r="H7026" i="7" s="1"/>
  <c r="F7027" i="7" s="1"/>
  <c r="H2555" i="7"/>
  <c r="F2556" i="7" s="1"/>
  <c r="G2556" i="7" s="1"/>
  <c r="H8242" i="7"/>
  <c r="F8243" i="7" s="1"/>
  <c r="G8243" i="7" s="1"/>
  <c r="G7027" i="7" l="1"/>
  <c r="H7027" i="7" s="1"/>
  <c r="F7028" i="7" s="1"/>
  <c r="G277" i="7"/>
  <c r="H277" i="7" s="1"/>
  <c r="F278" i="7" s="1"/>
  <c r="H8243" i="7"/>
  <c r="F8244" i="7" s="1"/>
  <c r="G8244" i="7" s="1"/>
  <c r="H2556" i="7"/>
  <c r="F2557" i="7" s="1"/>
  <c r="G2557" i="7" s="1"/>
  <c r="G278" i="7" l="1"/>
  <c r="H278" i="7" s="1"/>
  <c r="F279" i="7" s="1"/>
  <c r="G7028" i="7"/>
  <c r="H7028" i="7" s="1"/>
  <c r="F7029" i="7" s="1"/>
  <c r="G7029" i="7" s="1"/>
  <c r="H8244" i="7"/>
  <c r="F8245" i="7" s="1"/>
  <c r="G8245" i="7" s="1"/>
  <c r="H2557" i="7"/>
  <c r="F2558" i="7" s="1"/>
  <c r="G2558" i="7" s="1"/>
  <c r="G279" i="7" l="1"/>
  <c r="H279" i="7" s="1"/>
  <c r="F280" i="7" s="1"/>
  <c r="H7029" i="7"/>
  <c r="F7030" i="7" s="1"/>
  <c r="G7030" i="7" s="1"/>
  <c r="H2558" i="7"/>
  <c r="F2559" i="7" s="1"/>
  <c r="H8245" i="7"/>
  <c r="F8246" i="7" s="1"/>
  <c r="G8246" i="7" s="1"/>
  <c r="G280" i="7" l="1"/>
  <c r="H280" i="7" s="1"/>
  <c r="F281" i="7" s="1"/>
  <c r="G2559" i="7"/>
  <c r="H2559" i="7" s="1"/>
  <c r="F2560" i="7" s="1"/>
  <c r="H7030" i="7"/>
  <c r="F7031" i="7" s="1"/>
  <c r="H8246" i="7"/>
  <c r="F8247" i="7" s="1"/>
  <c r="G8247" i="7" s="1"/>
  <c r="G2560" i="7" l="1"/>
  <c r="H2560" i="7" s="1"/>
  <c r="F2561" i="7" s="1"/>
  <c r="G281" i="7"/>
  <c r="H281" i="7" s="1"/>
  <c r="F282" i="7" s="1"/>
  <c r="G7031" i="7"/>
  <c r="H7031" i="7" s="1"/>
  <c r="F7032" i="7" s="1"/>
  <c r="H8247" i="7"/>
  <c r="F8248" i="7" s="1"/>
  <c r="G8248" i="7" s="1"/>
  <c r="G282" i="7" l="1"/>
  <c r="H282" i="7" s="1"/>
  <c r="F283" i="7" s="1"/>
  <c r="G7032" i="7"/>
  <c r="H7032" i="7" s="1"/>
  <c r="F7033" i="7" s="1"/>
  <c r="G2561" i="7"/>
  <c r="H2561" i="7" s="1"/>
  <c r="F2562" i="7" s="1"/>
  <c r="H8248" i="7"/>
  <c r="F8249" i="7" s="1"/>
  <c r="G8249" i="7" s="1"/>
  <c r="G2562" i="7" l="1"/>
  <c r="H2562" i="7" s="1"/>
  <c r="F2563" i="7" s="1"/>
  <c r="G7033" i="7"/>
  <c r="H7033" i="7" s="1"/>
  <c r="F7034" i="7" s="1"/>
  <c r="G283" i="7"/>
  <c r="H283" i="7" s="1"/>
  <c r="F284" i="7" s="1"/>
  <c r="H8249" i="7"/>
  <c r="F8250" i="7" s="1"/>
  <c r="G8250" i="7" s="1"/>
  <c r="G284" i="7" l="1"/>
  <c r="H284" i="7" s="1"/>
  <c r="F285" i="7" s="1"/>
  <c r="G7034" i="7"/>
  <c r="H7034" i="7" s="1"/>
  <c r="F7035" i="7" s="1"/>
  <c r="G2563" i="7"/>
  <c r="H2563" i="7" s="1"/>
  <c r="F2564" i="7" s="1"/>
  <c r="H8250" i="7"/>
  <c r="F8251" i="7" s="1"/>
  <c r="G8251" i="7" s="1"/>
  <c r="G2564" i="7" l="1"/>
  <c r="H2564" i="7" s="1"/>
  <c r="F2565" i="7" s="1"/>
  <c r="G7035" i="7"/>
  <c r="H7035" i="7" s="1"/>
  <c r="F7036" i="7" s="1"/>
  <c r="G285" i="7"/>
  <c r="H285" i="7" s="1"/>
  <c r="F286" i="7" s="1"/>
  <c r="H8251" i="7"/>
  <c r="F8252" i="7" s="1"/>
  <c r="G8252" i="7" s="1"/>
  <c r="G286" i="7" l="1"/>
  <c r="H286" i="7" s="1"/>
  <c r="F287" i="7" s="1"/>
  <c r="G7036" i="7"/>
  <c r="H7036" i="7" s="1"/>
  <c r="F7037" i="7" s="1"/>
  <c r="G2565" i="7"/>
  <c r="H2565" i="7" s="1"/>
  <c r="F2566" i="7" s="1"/>
  <c r="H8252" i="7"/>
  <c r="F8253" i="7" s="1"/>
  <c r="G7037" i="7" l="1"/>
  <c r="H7037" i="7" s="1"/>
  <c r="F7038" i="7" s="1"/>
  <c r="G2566" i="7"/>
  <c r="H2566" i="7" s="1"/>
  <c r="F2567" i="7" s="1"/>
  <c r="G287" i="7"/>
  <c r="H287" i="7" s="1"/>
  <c r="F288" i="7" s="1"/>
  <c r="G8253" i="7"/>
  <c r="H8253" i="7" s="1"/>
  <c r="F8254" i="7" s="1"/>
  <c r="G8254" i="7" s="1"/>
  <c r="G288" i="7" l="1"/>
  <c r="H288" i="7" s="1"/>
  <c r="F289" i="7" s="1"/>
  <c r="G2567" i="7"/>
  <c r="H2567" i="7" s="1"/>
  <c r="F2568" i="7" s="1"/>
  <c r="G7038" i="7"/>
  <c r="H7038" i="7" s="1"/>
  <c r="F7039" i="7" s="1"/>
  <c r="H8254" i="7"/>
  <c r="F8255" i="7" s="1"/>
  <c r="G8255" i="7" s="1"/>
  <c r="G7039" i="7" l="1"/>
  <c r="H7039" i="7" s="1"/>
  <c r="F7040" i="7" s="1"/>
  <c r="G2568" i="7"/>
  <c r="H2568" i="7" s="1"/>
  <c r="F2569" i="7" s="1"/>
  <c r="G289" i="7"/>
  <c r="H289" i="7" s="1"/>
  <c r="F290" i="7" s="1"/>
  <c r="H8255" i="7"/>
  <c r="F8256" i="7" s="1"/>
  <c r="G290" i="7" l="1"/>
  <c r="H290" i="7" s="1"/>
  <c r="F291" i="7" s="1"/>
  <c r="G2569" i="7"/>
  <c r="H2569" i="7" s="1"/>
  <c r="F2570" i="7" s="1"/>
  <c r="G7040" i="7"/>
  <c r="H7040" i="7" s="1"/>
  <c r="F7041" i="7" s="1"/>
  <c r="G8256" i="7"/>
  <c r="H8256" i="7" s="1"/>
  <c r="F8257" i="7" s="1"/>
  <c r="G8257" i="7" s="1"/>
  <c r="G2570" i="7" l="1"/>
  <c r="H2570" i="7" s="1"/>
  <c r="F2571" i="7" s="1"/>
  <c r="G7041" i="7"/>
  <c r="H7041" i="7" s="1"/>
  <c r="F7042" i="7" s="1"/>
  <c r="G291" i="7"/>
  <c r="H291" i="7" s="1"/>
  <c r="F292" i="7" s="1"/>
  <c r="H8257" i="7"/>
  <c r="F8258" i="7" s="1"/>
  <c r="G8258" i="7" s="1"/>
  <c r="G7042" i="7" l="1"/>
  <c r="H7042" i="7" s="1"/>
  <c r="F7043" i="7" s="1"/>
  <c r="G292" i="7"/>
  <c r="H292" i="7" s="1"/>
  <c r="F293" i="7" s="1"/>
  <c r="G2571" i="7"/>
  <c r="H2571" i="7" s="1"/>
  <c r="F2572" i="7" s="1"/>
  <c r="H8258" i="7"/>
  <c r="F8259" i="7" s="1"/>
  <c r="G2572" i="7" l="1"/>
  <c r="H2572" i="7" s="1"/>
  <c r="F2573" i="7" s="1"/>
  <c r="G293" i="7"/>
  <c r="H293" i="7" s="1"/>
  <c r="F294" i="7" s="1"/>
  <c r="G7043" i="7"/>
  <c r="H7043" i="7" s="1"/>
  <c r="F7044" i="7" s="1"/>
  <c r="G8259" i="7"/>
  <c r="H8259" i="7" s="1"/>
  <c r="F8260" i="7" s="1"/>
  <c r="G8260" i="7" l="1"/>
  <c r="H8260" i="7" s="1"/>
  <c r="F8261" i="7" s="1"/>
  <c r="G294" i="7"/>
  <c r="H294" i="7" s="1"/>
  <c r="F295" i="7" s="1"/>
  <c r="G7044" i="7"/>
  <c r="H7044" i="7" s="1"/>
  <c r="F7045" i="7" s="1"/>
  <c r="G2573" i="7"/>
  <c r="H2573" i="7" s="1"/>
  <c r="F2574" i="7" s="1"/>
  <c r="G2574" i="7" s="1"/>
  <c r="G295" i="7" l="1"/>
  <c r="H295" i="7" s="1"/>
  <c r="F296" i="7" s="1"/>
  <c r="G7045" i="7"/>
  <c r="H7045" i="7" s="1"/>
  <c r="F7046" i="7" s="1"/>
  <c r="G8261" i="7"/>
  <c r="H8261" i="7" s="1"/>
  <c r="F8262" i="7" s="1"/>
  <c r="H2574" i="7"/>
  <c r="F2575" i="7" s="1"/>
  <c r="G8262" i="7" l="1"/>
  <c r="H8262" i="7" s="1"/>
  <c r="F8263" i="7" s="1"/>
  <c r="G7046" i="7"/>
  <c r="H7046" i="7" s="1"/>
  <c r="F7047" i="7" s="1"/>
  <c r="G296" i="7"/>
  <c r="H296" i="7" s="1"/>
  <c r="F297" i="7" s="1"/>
  <c r="G2575" i="7"/>
  <c r="H2575" i="7" s="1"/>
  <c r="F2576" i="7" s="1"/>
  <c r="G2576" i="7" s="1"/>
  <c r="G297" i="7" l="1"/>
  <c r="H297" i="7" s="1"/>
  <c r="F298" i="7" s="1"/>
  <c r="G7047" i="7"/>
  <c r="H7047" i="7" s="1"/>
  <c r="F7048" i="7" s="1"/>
  <c r="G8263" i="7"/>
  <c r="H8263" i="7" s="1"/>
  <c r="F8264" i="7" s="1"/>
  <c r="H2576" i="7"/>
  <c r="F2577" i="7" s="1"/>
  <c r="G2577" i="7" s="1"/>
  <c r="G298" i="7" l="1"/>
  <c r="H298" i="7" s="1"/>
  <c r="F299" i="7" s="1"/>
  <c r="G8264" i="7"/>
  <c r="H8264" i="7" s="1"/>
  <c r="F8265" i="7" s="1"/>
  <c r="G7048" i="7"/>
  <c r="H7048" i="7" s="1"/>
  <c r="F7049" i="7" s="1"/>
  <c r="H2577" i="7"/>
  <c r="F2578" i="7" s="1"/>
  <c r="G2578" i="7" s="1"/>
  <c r="G7049" i="7" l="1"/>
  <c r="H7049" i="7" s="1"/>
  <c r="F7050" i="7" s="1"/>
  <c r="G8265" i="7"/>
  <c r="H8265" i="7" s="1"/>
  <c r="F8266" i="7" s="1"/>
  <c r="G299" i="7"/>
  <c r="H299" i="7" s="1"/>
  <c r="F300" i="7" s="1"/>
  <c r="H2578" i="7"/>
  <c r="F2579" i="7" s="1"/>
  <c r="G2579" i="7" s="1"/>
  <c r="G300" i="7" l="1"/>
  <c r="H300" i="7" s="1"/>
  <c r="F301" i="7" s="1"/>
  <c r="G8266" i="7"/>
  <c r="G7050" i="7"/>
  <c r="H7050" i="7" s="1"/>
  <c r="F7051" i="7" s="1"/>
  <c r="H2579" i="7"/>
  <c r="F2580" i="7" s="1"/>
  <c r="G2580" i="7" s="1"/>
  <c r="H8266" i="7"/>
  <c r="F8267" i="7" s="1"/>
  <c r="G8267" i="7" s="1"/>
  <c r="G7051" i="7" l="1"/>
  <c r="H7051" i="7" s="1"/>
  <c r="F7052" i="7" s="1"/>
  <c r="G301" i="7"/>
  <c r="H301" i="7" s="1"/>
  <c r="F302" i="7" s="1"/>
  <c r="H8267" i="7"/>
  <c r="F8268" i="7" s="1"/>
  <c r="G8268" i="7" s="1"/>
  <c r="H2580" i="7"/>
  <c r="F2581" i="7" s="1"/>
  <c r="G2581" i="7" s="1"/>
  <c r="G302" i="7" l="1"/>
  <c r="H302" i="7" s="1"/>
  <c r="F303" i="7" s="1"/>
  <c r="G7052" i="7"/>
  <c r="H7052" i="7" s="1"/>
  <c r="F7053" i="7" s="1"/>
  <c r="H2581" i="7"/>
  <c r="F2582" i="7" s="1"/>
  <c r="G2582" i="7" s="1"/>
  <c r="H8268" i="7"/>
  <c r="F8269" i="7" s="1"/>
  <c r="G8269" i="7" s="1"/>
  <c r="G303" i="7" l="1"/>
  <c r="H303" i="7" s="1"/>
  <c r="F304" i="7" s="1"/>
  <c r="G7053" i="7"/>
  <c r="H7053" i="7" s="1"/>
  <c r="F7054" i="7" s="1"/>
  <c r="H2582" i="7"/>
  <c r="F2583" i="7" s="1"/>
  <c r="G2583" i="7" s="1"/>
  <c r="H8269" i="7"/>
  <c r="F8270" i="7" s="1"/>
  <c r="G8270" i="7" s="1"/>
  <c r="G7054" i="7" l="1"/>
  <c r="G304" i="7"/>
  <c r="H304" i="7" s="1"/>
  <c r="F305" i="7" s="1"/>
  <c r="H7054" i="7"/>
  <c r="F7055" i="7" s="1"/>
  <c r="H8270" i="7"/>
  <c r="F8271" i="7" s="1"/>
  <c r="G8271" i="7" s="1"/>
  <c r="H2583" i="7"/>
  <c r="F2584" i="7" s="1"/>
  <c r="G305" i="7" l="1"/>
  <c r="H305" i="7" s="1"/>
  <c r="F306" i="7" s="1"/>
  <c r="G2584" i="7"/>
  <c r="H2584" i="7" s="1"/>
  <c r="F2585" i="7" s="1"/>
  <c r="G7055" i="7"/>
  <c r="H7055" i="7" s="1"/>
  <c r="F7056" i="7" s="1"/>
  <c r="H8271" i="7"/>
  <c r="F8272" i="7" s="1"/>
  <c r="G8272" i="7" s="1"/>
  <c r="G7056" i="7" l="1"/>
  <c r="H7056" i="7" s="1"/>
  <c r="F7057" i="7" s="1"/>
  <c r="G2585" i="7"/>
  <c r="G306" i="7"/>
  <c r="H306" i="7" s="1"/>
  <c r="F307" i="7" s="1"/>
  <c r="H8272" i="7"/>
  <c r="F8273" i="7" s="1"/>
  <c r="G8273" i="7" s="1"/>
  <c r="H2585" i="7"/>
  <c r="F2586" i="7" s="1"/>
  <c r="G307" i="7" l="1"/>
  <c r="H307" i="7" s="1"/>
  <c r="F308" i="7" s="1"/>
  <c r="G2586" i="7"/>
  <c r="H2586" i="7" s="1"/>
  <c r="F2587" i="7" s="1"/>
  <c r="G7057" i="7"/>
  <c r="H7057" i="7" s="1"/>
  <c r="F7058" i="7" s="1"/>
  <c r="H8273" i="7"/>
  <c r="F8274" i="7" s="1"/>
  <c r="G8274" i="7" s="1"/>
  <c r="G7058" i="7" l="1"/>
  <c r="H7058" i="7" s="1"/>
  <c r="F7059" i="7" s="1"/>
  <c r="G2587" i="7"/>
  <c r="H2587" i="7" s="1"/>
  <c r="F2588" i="7" s="1"/>
  <c r="G308" i="7"/>
  <c r="H308" i="7" s="1"/>
  <c r="F309" i="7" s="1"/>
  <c r="H8274" i="7"/>
  <c r="F8275" i="7" s="1"/>
  <c r="G8275" i="7" s="1"/>
  <c r="G309" i="7" l="1"/>
  <c r="H309" i="7" s="1"/>
  <c r="F310" i="7" s="1"/>
  <c r="G2588" i="7"/>
  <c r="H2588" i="7" s="1"/>
  <c r="F2589" i="7" s="1"/>
  <c r="G7059" i="7"/>
  <c r="H7059" i="7" s="1"/>
  <c r="F7060" i="7" s="1"/>
  <c r="H8275" i="7"/>
  <c r="F8276" i="7" s="1"/>
  <c r="G8276" i="7" s="1"/>
  <c r="G7060" i="7" l="1"/>
  <c r="H7060" i="7" s="1"/>
  <c r="F7061" i="7" s="1"/>
  <c r="G2589" i="7"/>
  <c r="H2589" i="7" s="1"/>
  <c r="F2590" i="7" s="1"/>
  <c r="G310" i="7"/>
  <c r="H310" i="7" s="1"/>
  <c r="F311" i="7" s="1"/>
  <c r="H8276" i="7"/>
  <c r="F8277" i="7" s="1"/>
  <c r="G8277" i="7" s="1"/>
  <c r="G2590" i="7" l="1"/>
  <c r="G311" i="7"/>
  <c r="H311" i="7" s="1"/>
  <c r="F312" i="7" s="1"/>
  <c r="G7061" i="7"/>
  <c r="H7061" i="7" s="1"/>
  <c r="F7062" i="7" s="1"/>
  <c r="H8277" i="7"/>
  <c r="F8278" i="7" s="1"/>
  <c r="G8278" i="7" s="1"/>
  <c r="H2590" i="7"/>
  <c r="F2591" i="7" s="1"/>
  <c r="G7062" i="7" l="1"/>
  <c r="H7062" i="7" s="1"/>
  <c r="F7063" i="7" s="1"/>
  <c r="G312" i="7"/>
  <c r="H312" i="7" s="1"/>
  <c r="F313" i="7" s="1"/>
  <c r="G2591" i="7"/>
  <c r="H2591" i="7" s="1"/>
  <c r="F2592" i="7" s="1"/>
  <c r="H8278" i="7"/>
  <c r="F8279" i="7" s="1"/>
  <c r="G8279" i="7" s="1"/>
  <c r="G2592" i="7" l="1"/>
  <c r="G313" i="7"/>
  <c r="H313" i="7" s="1"/>
  <c r="F314" i="7" s="1"/>
  <c r="G7063" i="7"/>
  <c r="H7063" i="7" s="1"/>
  <c r="F7064" i="7" s="1"/>
  <c r="H2592" i="7"/>
  <c r="F2593" i="7" s="1"/>
  <c r="H8279" i="7"/>
  <c r="F8280" i="7" s="1"/>
  <c r="G8280" i="7" s="1"/>
  <c r="G7064" i="7" l="1"/>
  <c r="H7064" i="7" s="1"/>
  <c r="F7065" i="7" s="1"/>
  <c r="G314" i="7"/>
  <c r="H314" i="7" s="1"/>
  <c r="F315" i="7" s="1"/>
  <c r="G2593" i="7"/>
  <c r="H2593" i="7" s="1"/>
  <c r="F2594" i="7" s="1"/>
  <c r="H8280" i="7"/>
  <c r="F8281" i="7" s="1"/>
  <c r="G8281" i="7" s="1"/>
  <c r="G2594" i="7" l="1"/>
  <c r="H2594" i="7" s="1"/>
  <c r="F2595" i="7" s="1"/>
  <c r="G315" i="7"/>
  <c r="H315" i="7" s="1"/>
  <c r="F316" i="7" s="1"/>
  <c r="G7065" i="7"/>
  <c r="H7065" i="7" s="1"/>
  <c r="F7066" i="7" s="1"/>
  <c r="H8281" i="7"/>
  <c r="F8282" i="7" s="1"/>
  <c r="G8282" i="7" s="1"/>
  <c r="G7066" i="7" l="1"/>
  <c r="G316" i="7"/>
  <c r="H316" i="7" s="1"/>
  <c r="F317" i="7" s="1"/>
  <c r="G2595" i="7"/>
  <c r="H2595" i="7" s="1"/>
  <c r="F2596" i="7" s="1"/>
  <c r="H7066" i="7"/>
  <c r="F7067" i="7" s="1"/>
  <c r="H8282" i="7"/>
  <c r="F8283" i="7" s="1"/>
  <c r="G2596" i="7" l="1"/>
  <c r="G317" i="7"/>
  <c r="H317" i="7" s="1"/>
  <c r="F318" i="7" s="1"/>
  <c r="G8283" i="7"/>
  <c r="H8283" i="7" s="1"/>
  <c r="F8284" i="7" s="1"/>
  <c r="G7067" i="7"/>
  <c r="H7067" i="7" s="1"/>
  <c r="F7068" i="7" s="1"/>
  <c r="H2596" i="7"/>
  <c r="F2597" i="7" s="1"/>
  <c r="G7068" i="7" l="1"/>
  <c r="G318" i="7"/>
  <c r="H318" i="7" s="1"/>
  <c r="F319" i="7" s="1"/>
  <c r="G8284" i="7"/>
  <c r="H8284" i="7" s="1"/>
  <c r="F8285" i="7" s="1"/>
  <c r="G2597" i="7"/>
  <c r="H7068" i="7"/>
  <c r="F7069" i="7" s="1"/>
  <c r="H2597" i="7"/>
  <c r="F2598" i="7" s="1"/>
  <c r="G2598" i="7" s="1"/>
  <c r="G8285" i="7" l="1"/>
  <c r="G319" i="7"/>
  <c r="H319" i="7" s="1"/>
  <c r="F320" i="7" s="1"/>
  <c r="G7069" i="7"/>
  <c r="H7069" i="7" s="1"/>
  <c r="F7070" i="7" s="1"/>
  <c r="H2598" i="7"/>
  <c r="F2599" i="7" s="1"/>
  <c r="G2599" i="7" s="1"/>
  <c r="H8285" i="7"/>
  <c r="F8286" i="7" s="1"/>
  <c r="G7070" i="7" l="1"/>
  <c r="G320" i="7"/>
  <c r="H320" i="7" s="1"/>
  <c r="F321" i="7" s="1"/>
  <c r="G8286" i="7"/>
  <c r="H8286" i="7" s="1"/>
  <c r="F8287" i="7" s="1"/>
  <c r="H7070" i="7"/>
  <c r="F7071" i="7" s="1"/>
  <c r="H2599" i="7"/>
  <c r="F2600" i="7" s="1"/>
  <c r="G321" i="7" l="1"/>
  <c r="H321" i="7" s="1"/>
  <c r="F322" i="7" s="1"/>
  <c r="G8287" i="7"/>
  <c r="H8287" i="7" s="1"/>
  <c r="F8288" i="7" s="1"/>
  <c r="G2600" i="7"/>
  <c r="H2600" i="7" s="1"/>
  <c r="F2601" i="7" s="1"/>
  <c r="G7071" i="7"/>
  <c r="H7071" i="7" s="1"/>
  <c r="F7072" i="7" s="1"/>
  <c r="G7072" i="7" s="1"/>
  <c r="G2601" i="7" l="1"/>
  <c r="G8288" i="7"/>
  <c r="G322" i="7"/>
  <c r="H322" i="7" s="1"/>
  <c r="F323" i="7" s="1"/>
  <c r="H7072" i="7"/>
  <c r="F7073" i="7" s="1"/>
  <c r="G7073" i="7" s="1"/>
  <c r="H2601" i="7"/>
  <c r="F2602" i="7" s="1"/>
  <c r="H8288" i="7"/>
  <c r="F8289" i="7" s="1"/>
  <c r="G323" i="7" l="1"/>
  <c r="H323" i="7" s="1"/>
  <c r="F324" i="7" s="1"/>
  <c r="G8289" i="7"/>
  <c r="H8289" i="7" s="1"/>
  <c r="F8290" i="7" s="1"/>
  <c r="G2602" i="7"/>
  <c r="H2602" i="7" s="1"/>
  <c r="F2603" i="7" s="1"/>
  <c r="H7073" i="7"/>
  <c r="F7074" i="7" s="1"/>
  <c r="G7074" i="7" s="1"/>
  <c r="G8290" i="7" l="1"/>
  <c r="G2603" i="7"/>
  <c r="H2603" i="7" s="1"/>
  <c r="F2604" i="7" s="1"/>
  <c r="G324" i="7"/>
  <c r="H324" i="7" s="1"/>
  <c r="F325" i="7" s="1"/>
  <c r="H7074" i="7"/>
  <c r="F7075" i="7" s="1"/>
  <c r="G7075" i="7" s="1"/>
  <c r="H8290" i="7"/>
  <c r="F8291" i="7" s="1"/>
  <c r="G2604" i="7" l="1"/>
  <c r="H2604" i="7" s="1"/>
  <c r="F2605" i="7" s="1"/>
  <c r="G325" i="7"/>
  <c r="H325" i="7" s="1"/>
  <c r="F326" i="7" s="1"/>
  <c r="G8291" i="7"/>
  <c r="H8291" i="7" s="1"/>
  <c r="F8292" i="7" s="1"/>
  <c r="H7075" i="7"/>
  <c r="F7076" i="7" s="1"/>
  <c r="G7076" i="7" s="1"/>
  <c r="G8292" i="7" l="1"/>
  <c r="H8292" i="7" s="1"/>
  <c r="F8293" i="7" s="1"/>
  <c r="G326" i="7"/>
  <c r="H326" i="7" s="1"/>
  <c r="F327" i="7" s="1"/>
  <c r="G2605" i="7"/>
  <c r="H2605" i="7" s="1"/>
  <c r="F2606" i="7" s="1"/>
  <c r="H7076" i="7"/>
  <c r="F7077" i="7" s="1"/>
  <c r="G7077" i="7" s="1"/>
  <c r="G2606" i="7" l="1"/>
  <c r="G327" i="7"/>
  <c r="H327" i="7" s="1"/>
  <c r="F328" i="7" s="1"/>
  <c r="G8293" i="7"/>
  <c r="H8293" i="7" s="1"/>
  <c r="F8294" i="7" s="1"/>
  <c r="H7077" i="7"/>
  <c r="F7078" i="7" s="1"/>
  <c r="G7078" i="7" s="1"/>
  <c r="H2606" i="7"/>
  <c r="F2607" i="7" s="1"/>
  <c r="G8294" i="7" l="1"/>
  <c r="H8294" i="7" s="1"/>
  <c r="F8295" i="7" s="1"/>
  <c r="G328" i="7"/>
  <c r="H328" i="7" s="1"/>
  <c r="F329" i="7" s="1"/>
  <c r="G2607" i="7"/>
  <c r="H2607" i="7" s="1"/>
  <c r="F2608" i="7" s="1"/>
  <c r="H7078" i="7"/>
  <c r="F7079" i="7" s="1"/>
  <c r="G7079" i="7" s="1"/>
  <c r="G2608" i="7" l="1"/>
  <c r="G329" i="7"/>
  <c r="H329" i="7" s="1"/>
  <c r="F330" i="7" s="1"/>
  <c r="G8295" i="7"/>
  <c r="H8295" i="7" s="1"/>
  <c r="F8296" i="7" s="1"/>
  <c r="H7079" i="7"/>
  <c r="F7080" i="7" s="1"/>
  <c r="G7080" i="7" s="1"/>
  <c r="H2608" i="7"/>
  <c r="F2609" i="7" s="1"/>
  <c r="G8296" i="7" l="1"/>
  <c r="G330" i="7"/>
  <c r="H330" i="7" s="1"/>
  <c r="F331" i="7" s="1"/>
  <c r="G2609" i="7"/>
  <c r="H2609" i="7" s="1"/>
  <c r="F2610" i="7" s="1"/>
  <c r="H7080" i="7"/>
  <c r="F7081" i="7" s="1"/>
  <c r="G7081" i="7" s="1"/>
  <c r="H8296" i="7"/>
  <c r="F8297" i="7" s="1"/>
  <c r="G2610" i="7" l="1"/>
  <c r="H2610" i="7" s="1"/>
  <c r="F2611" i="7" s="1"/>
  <c r="G331" i="7"/>
  <c r="H331" i="7" s="1"/>
  <c r="F332" i="7" s="1"/>
  <c r="G8297" i="7"/>
  <c r="H8297" i="7" s="1"/>
  <c r="F8298" i="7" s="1"/>
  <c r="H7081" i="7"/>
  <c r="F7082" i="7" s="1"/>
  <c r="G7082" i="7" s="1"/>
  <c r="G8298" i="7" l="1"/>
  <c r="H8298" i="7" s="1"/>
  <c r="F8299" i="7" s="1"/>
  <c r="G332" i="7"/>
  <c r="H332" i="7" s="1"/>
  <c r="F333" i="7" s="1"/>
  <c r="G2611" i="7"/>
  <c r="H2611" i="7" s="1"/>
  <c r="F2612" i="7" s="1"/>
  <c r="H7082" i="7"/>
  <c r="F7083" i="7" s="1"/>
  <c r="G7083" i="7" s="1"/>
  <c r="G2612" i="7" l="1"/>
  <c r="G333" i="7"/>
  <c r="H333" i="7" s="1"/>
  <c r="F334" i="7" s="1"/>
  <c r="G8299" i="7"/>
  <c r="H8299" i="7" s="1"/>
  <c r="F8300" i="7" s="1"/>
  <c r="H7083" i="7"/>
  <c r="F7084" i="7" s="1"/>
  <c r="G7084" i="7" s="1"/>
  <c r="H2612" i="7"/>
  <c r="F2613" i="7" s="1"/>
  <c r="G334" i="7" l="1"/>
  <c r="H334" i="7" s="1"/>
  <c r="F335" i="7" s="1"/>
  <c r="G8300" i="7"/>
  <c r="G2613" i="7"/>
  <c r="H2613" i="7" s="1"/>
  <c r="F2614" i="7" s="1"/>
  <c r="H7084" i="7"/>
  <c r="F7085" i="7" s="1"/>
  <c r="G7085" i="7" s="1"/>
  <c r="H8300" i="7"/>
  <c r="F8301" i="7" s="1"/>
  <c r="G8301" i="7" s="1"/>
  <c r="G2614" i="7" l="1"/>
  <c r="H2614" i="7" s="1"/>
  <c r="F2615" i="7" s="1"/>
  <c r="G335" i="7"/>
  <c r="H335" i="7" s="1"/>
  <c r="F336" i="7" s="1"/>
  <c r="H7085" i="7"/>
  <c r="F7086" i="7" s="1"/>
  <c r="H8301" i="7"/>
  <c r="F8302" i="7" s="1"/>
  <c r="G336" i="7" l="1"/>
  <c r="H336" i="7" s="1"/>
  <c r="F337" i="7" s="1"/>
  <c r="G8302" i="7"/>
  <c r="H8302" i="7" s="1"/>
  <c r="F8303" i="7" s="1"/>
  <c r="G7086" i="7"/>
  <c r="H7086" i="7" s="1"/>
  <c r="F7087" i="7" s="1"/>
  <c r="G2615" i="7"/>
  <c r="H2615" i="7" s="1"/>
  <c r="F2616" i="7" s="1"/>
  <c r="G7087" i="7" l="1"/>
  <c r="H7087" i="7" s="1"/>
  <c r="F7088" i="7" s="1"/>
  <c r="G8303" i="7"/>
  <c r="H8303" i="7" s="1"/>
  <c r="F8304" i="7" s="1"/>
  <c r="G337" i="7"/>
  <c r="H337" i="7" s="1"/>
  <c r="F338" i="7" s="1"/>
  <c r="G2616" i="7"/>
  <c r="H2616" i="7" s="1"/>
  <c r="F2617" i="7" s="1"/>
  <c r="G2617" i="7" s="1"/>
  <c r="G338" i="7" l="1"/>
  <c r="H338" i="7" s="1"/>
  <c r="F339" i="7" s="1"/>
  <c r="G8304" i="7"/>
  <c r="H8304" i="7" s="1"/>
  <c r="F8305" i="7" s="1"/>
  <c r="G7088" i="7"/>
  <c r="H7088" i="7" s="1"/>
  <c r="F7089" i="7" s="1"/>
  <c r="H2617" i="7"/>
  <c r="F2618" i="7" s="1"/>
  <c r="G2618" i="7" s="1"/>
  <c r="G7089" i="7" l="1"/>
  <c r="G8305" i="7"/>
  <c r="H8305" i="7" s="1"/>
  <c r="F8306" i="7" s="1"/>
  <c r="G339" i="7"/>
  <c r="H339" i="7" s="1"/>
  <c r="F340" i="7" s="1"/>
  <c r="H7089" i="7"/>
  <c r="F7090" i="7" s="1"/>
  <c r="H2618" i="7"/>
  <c r="F2619" i="7" s="1"/>
  <c r="G2619" i="7" s="1"/>
  <c r="G340" i="7" l="1"/>
  <c r="H340" i="7" s="1"/>
  <c r="F341" i="7" s="1"/>
  <c r="G8306" i="7"/>
  <c r="H8306" i="7" s="1"/>
  <c r="F8307" i="7" s="1"/>
  <c r="G7090" i="7"/>
  <c r="H7090" i="7" s="1"/>
  <c r="F7091" i="7" s="1"/>
  <c r="H2619" i="7"/>
  <c r="F2620" i="7" s="1"/>
  <c r="G2620" i="7" s="1"/>
  <c r="G7091" i="7" l="1"/>
  <c r="H7091" i="7" s="1"/>
  <c r="F7092" i="7" s="1"/>
  <c r="G8307" i="7"/>
  <c r="G341" i="7"/>
  <c r="H341" i="7" s="1"/>
  <c r="F342" i="7" s="1"/>
  <c r="H2620" i="7"/>
  <c r="F2621" i="7" s="1"/>
  <c r="G2621" i="7" s="1"/>
  <c r="H8307" i="7"/>
  <c r="F8308" i="7" s="1"/>
  <c r="G342" i="7" l="1"/>
  <c r="H342" i="7" s="1"/>
  <c r="F343" i="7" s="1"/>
  <c r="G8308" i="7"/>
  <c r="H8308" i="7" s="1"/>
  <c r="F8309" i="7" s="1"/>
  <c r="G7092" i="7"/>
  <c r="H7092" i="7" s="1"/>
  <c r="F7093" i="7" s="1"/>
  <c r="H2621" i="7"/>
  <c r="F2622" i="7" s="1"/>
  <c r="G2622" i="7" s="1"/>
  <c r="G7093" i="7" l="1"/>
  <c r="H7093" i="7" s="1"/>
  <c r="F7094" i="7" s="1"/>
  <c r="G8309" i="7"/>
  <c r="H8309" i="7" s="1"/>
  <c r="F8310" i="7" s="1"/>
  <c r="G343" i="7"/>
  <c r="H343" i="7" s="1"/>
  <c r="F344" i="7" s="1"/>
  <c r="H2622" i="7"/>
  <c r="F2623" i="7" s="1"/>
  <c r="G2623" i="7" s="1"/>
  <c r="G344" i="7" l="1"/>
  <c r="H344" i="7" s="1"/>
  <c r="F345" i="7" s="1"/>
  <c r="G8310" i="7"/>
  <c r="H8310" i="7" s="1"/>
  <c r="F8311" i="7" s="1"/>
  <c r="G7094" i="7"/>
  <c r="H7094" i="7" s="1"/>
  <c r="F7095" i="7" s="1"/>
  <c r="H2623" i="7"/>
  <c r="F2624" i="7" s="1"/>
  <c r="G2624" i="7" s="1"/>
  <c r="G8311" i="7" l="1"/>
  <c r="G7095" i="7"/>
  <c r="H7095" i="7" s="1"/>
  <c r="F7096" i="7" s="1"/>
  <c r="G345" i="7"/>
  <c r="H345" i="7" s="1"/>
  <c r="F346" i="7" s="1"/>
  <c r="H2624" i="7"/>
  <c r="F2625" i="7" s="1"/>
  <c r="G2625" i="7" s="1"/>
  <c r="H8311" i="7"/>
  <c r="F8312" i="7" s="1"/>
  <c r="G346" i="7" l="1"/>
  <c r="H346" i="7" s="1"/>
  <c r="F347" i="7" s="1"/>
  <c r="G7096" i="7"/>
  <c r="H7096" i="7" s="1"/>
  <c r="F7097" i="7" s="1"/>
  <c r="G8312" i="7"/>
  <c r="H8312" i="7" s="1"/>
  <c r="F8313" i="7" s="1"/>
  <c r="H2625" i="7"/>
  <c r="F2626" i="7" s="1"/>
  <c r="G2626" i="7" s="1"/>
  <c r="G8313" i="7" l="1"/>
  <c r="G7097" i="7"/>
  <c r="H7097" i="7" s="1"/>
  <c r="F7098" i="7" s="1"/>
  <c r="G347" i="7"/>
  <c r="H347" i="7" s="1"/>
  <c r="F348" i="7" s="1"/>
  <c r="H2626" i="7"/>
  <c r="F2627" i="7" s="1"/>
  <c r="G2627" i="7" s="1"/>
  <c r="H8313" i="7"/>
  <c r="F8314" i="7" s="1"/>
  <c r="G7098" i="7" l="1"/>
  <c r="H7098" i="7" s="1"/>
  <c r="F7099" i="7" s="1"/>
  <c r="G348" i="7"/>
  <c r="H348" i="7" s="1"/>
  <c r="F349" i="7" s="1"/>
  <c r="G8314" i="7"/>
  <c r="H8314" i="7" s="1"/>
  <c r="F8315" i="7" s="1"/>
  <c r="H2627" i="7"/>
  <c r="F2628" i="7" s="1"/>
  <c r="G8315" i="7" l="1"/>
  <c r="G349" i="7"/>
  <c r="H349" i="7" s="1"/>
  <c r="F350" i="7" s="1"/>
  <c r="G2628" i="7"/>
  <c r="H2628" i="7" s="1"/>
  <c r="F2629" i="7" s="1"/>
  <c r="G7099" i="7"/>
  <c r="H7099" i="7" s="1"/>
  <c r="F7100" i="7" s="1"/>
  <c r="H8315" i="7"/>
  <c r="F8316" i="7" s="1"/>
  <c r="G7100" i="7" l="1"/>
  <c r="G2629" i="7"/>
  <c r="H2629" i="7" s="1"/>
  <c r="F2630" i="7" s="1"/>
  <c r="G350" i="7"/>
  <c r="H350" i="7" s="1"/>
  <c r="F351" i="7" s="1"/>
  <c r="G8316" i="7"/>
  <c r="H7100" i="7"/>
  <c r="F7101" i="7" s="1"/>
  <c r="H8316" i="7"/>
  <c r="F8317" i="7" s="1"/>
  <c r="G8317" i="7" s="1"/>
  <c r="G351" i="7" l="1"/>
  <c r="H351" i="7" s="1"/>
  <c r="F352" i="7" s="1"/>
  <c r="G2630" i="7"/>
  <c r="H2630" i="7" s="1"/>
  <c r="F2631" i="7" s="1"/>
  <c r="G7101" i="7"/>
  <c r="H7101" i="7" s="1"/>
  <c r="F7102" i="7" s="1"/>
  <c r="H8317" i="7"/>
  <c r="F8318" i="7" s="1"/>
  <c r="G8318" i="7" s="1"/>
  <c r="G7102" i="7" l="1"/>
  <c r="H7102" i="7" s="1"/>
  <c r="F7103" i="7" s="1"/>
  <c r="G2631" i="7"/>
  <c r="H2631" i="7" s="1"/>
  <c r="F2632" i="7" s="1"/>
  <c r="G352" i="7"/>
  <c r="H352" i="7" s="1"/>
  <c r="F353" i="7" s="1"/>
  <c r="H8318" i="7"/>
  <c r="F8319" i="7" s="1"/>
  <c r="G8319" i="7" s="1"/>
  <c r="G353" i="7" l="1"/>
  <c r="H353" i="7" s="1"/>
  <c r="F354" i="7" s="1"/>
  <c r="G2632" i="7"/>
  <c r="H2632" i="7" s="1"/>
  <c r="F2633" i="7" s="1"/>
  <c r="G7103" i="7"/>
  <c r="H7103" i="7" s="1"/>
  <c r="F7104" i="7" s="1"/>
  <c r="H8319" i="7"/>
  <c r="F8320" i="7" s="1"/>
  <c r="G8320" i="7" s="1"/>
  <c r="G7104" i="7" l="1"/>
  <c r="G2633" i="7"/>
  <c r="H2633" i="7" s="1"/>
  <c r="F2634" i="7" s="1"/>
  <c r="G354" i="7"/>
  <c r="H354" i="7" s="1"/>
  <c r="F355" i="7" s="1"/>
  <c r="H7104" i="7"/>
  <c r="F7105" i="7" s="1"/>
  <c r="H8320" i="7"/>
  <c r="F8321" i="7" s="1"/>
  <c r="G8321" i="7" s="1"/>
  <c r="G2634" i="7" l="1"/>
  <c r="G355" i="7"/>
  <c r="H355" i="7" s="1"/>
  <c r="F356" i="7" s="1"/>
  <c r="G7105" i="7"/>
  <c r="H7105" i="7" s="1"/>
  <c r="F7106" i="7" s="1"/>
  <c r="H2634" i="7"/>
  <c r="F2635" i="7" s="1"/>
  <c r="H8321" i="7"/>
  <c r="F8322" i="7" s="1"/>
  <c r="G8322" i="7" s="1"/>
  <c r="G356" i="7" l="1"/>
  <c r="H356" i="7" s="1"/>
  <c r="F357" i="7" s="1"/>
  <c r="G7106" i="7"/>
  <c r="H7106" i="7" s="1"/>
  <c r="F7107" i="7" s="1"/>
  <c r="G2635" i="7"/>
  <c r="H2635" i="7" s="1"/>
  <c r="F2636" i="7" s="1"/>
  <c r="H8322" i="7"/>
  <c r="F8323" i="7" s="1"/>
  <c r="G2636" i="7" l="1"/>
  <c r="G7107" i="7"/>
  <c r="H7107" i="7" s="1"/>
  <c r="F7108" i="7" s="1"/>
  <c r="G357" i="7"/>
  <c r="H357" i="7" s="1"/>
  <c r="F358" i="7" s="1"/>
  <c r="G8323" i="7"/>
  <c r="H8323" i="7" s="1"/>
  <c r="F8324" i="7" s="1"/>
  <c r="G8324" i="7" s="1"/>
  <c r="H2636" i="7"/>
  <c r="F2637" i="7" s="1"/>
  <c r="G358" i="7" l="1"/>
  <c r="H358" i="7" s="1"/>
  <c r="F359" i="7" s="1"/>
  <c r="G7108" i="7"/>
  <c r="H7108" i="7" s="1"/>
  <c r="F7109" i="7" s="1"/>
  <c r="G2637" i="7"/>
  <c r="H2637" i="7" s="1"/>
  <c r="F2638" i="7" s="1"/>
  <c r="H8324" i="7"/>
  <c r="F8325" i="7" s="1"/>
  <c r="G8325" i="7" s="1"/>
  <c r="G2638" i="7" l="1"/>
  <c r="H2638" i="7" s="1"/>
  <c r="F2639" i="7" s="1"/>
  <c r="G7109" i="7"/>
  <c r="H7109" i="7" s="1"/>
  <c r="F7110" i="7" s="1"/>
  <c r="G359" i="7"/>
  <c r="H359" i="7" s="1"/>
  <c r="F360" i="7" s="1"/>
  <c r="H8325" i="7"/>
  <c r="F8326" i="7" s="1"/>
  <c r="G8326" i="7" s="1"/>
  <c r="G360" i="7" l="1"/>
  <c r="H360" i="7" s="1"/>
  <c r="F361" i="7" s="1"/>
  <c r="G7110" i="7"/>
  <c r="H7110" i="7" s="1"/>
  <c r="F7111" i="7" s="1"/>
  <c r="G2639" i="7"/>
  <c r="H2639" i="7" s="1"/>
  <c r="F2640" i="7" s="1"/>
  <c r="H8326" i="7"/>
  <c r="F8327" i="7" s="1"/>
  <c r="G8327" i="7" s="1"/>
  <c r="G2640" i="7" l="1"/>
  <c r="H2640" i="7" s="1"/>
  <c r="F2641" i="7" s="1"/>
  <c r="G7111" i="7"/>
  <c r="H7111" i="7" s="1"/>
  <c r="F7112" i="7" s="1"/>
  <c r="G361" i="7"/>
  <c r="H361" i="7" s="1"/>
  <c r="F362" i="7" s="1"/>
  <c r="H8327" i="7"/>
  <c r="F8328" i="7" s="1"/>
  <c r="G8328" i="7" s="1"/>
  <c r="G362" i="7" l="1"/>
  <c r="H362" i="7" s="1"/>
  <c r="F363" i="7" s="1"/>
  <c r="G7112" i="7"/>
  <c r="H7112" i="7" s="1"/>
  <c r="F7113" i="7" s="1"/>
  <c r="G2641" i="7"/>
  <c r="H2641" i="7" s="1"/>
  <c r="F2642" i="7" s="1"/>
  <c r="H8328" i="7"/>
  <c r="F8329" i="7" s="1"/>
  <c r="G8329" i="7" s="1"/>
  <c r="G2642" i="7" l="1"/>
  <c r="H2642" i="7" s="1"/>
  <c r="F2643" i="7" s="1"/>
  <c r="G7113" i="7"/>
  <c r="H7113" i="7" s="1"/>
  <c r="F7114" i="7" s="1"/>
  <c r="G363" i="7"/>
  <c r="H363" i="7" s="1"/>
  <c r="F364" i="7" s="1"/>
  <c r="H8329" i="7"/>
  <c r="F8330" i="7" s="1"/>
  <c r="G8330" i="7" s="1"/>
  <c r="G364" i="7" l="1"/>
  <c r="H364" i="7" s="1"/>
  <c r="F365" i="7" s="1"/>
  <c r="G7114" i="7"/>
  <c r="H7114" i="7" s="1"/>
  <c r="F7115" i="7" s="1"/>
  <c r="G2643" i="7"/>
  <c r="H2643" i="7" s="1"/>
  <c r="F2644" i="7" s="1"/>
  <c r="H8330" i="7"/>
  <c r="F8331" i="7" s="1"/>
  <c r="G8331" i="7" s="1"/>
  <c r="G7115" i="7" l="1"/>
  <c r="H7115" i="7" s="1"/>
  <c r="F7116" i="7" s="1"/>
  <c r="G2644" i="7"/>
  <c r="G365" i="7"/>
  <c r="H365" i="7" s="1"/>
  <c r="F366" i="7" s="1"/>
  <c r="H8331" i="7"/>
  <c r="F8332" i="7" s="1"/>
  <c r="G8332" i="7" s="1"/>
  <c r="H2644" i="7"/>
  <c r="F2645" i="7" s="1"/>
  <c r="G366" i="7" l="1"/>
  <c r="H366" i="7" s="1"/>
  <c r="F367" i="7" s="1"/>
  <c r="G2645" i="7"/>
  <c r="H2645" i="7" s="1"/>
  <c r="F2646" i="7" s="1"/>
  <c r="G7116" i="7"/>
  <c r="H7116" i="7" s="1"/>
  <c r="F7117" i="7" s="1"/>
  <c r="H8332" i="7"/>
  <c r="F8333" i="7" s="1"/>
  <c r="G8333" i="7" s="1"/>
  <c r="G7117" i="7" l="1"/>
  <c r="H7117" i="7" s="1"/>
  <c r="F7118" i="7" s="1"/>
  <c r="G2646" i="7"/>
  <c r="H2646" i="7" s="1"/>
  <c r="F2647" i="7" s="1"/>
  <c r="G367" i="7"/>
  <c r="H367" i="7" s="1"/>
  <c r="F368" i="7" s="1"/>
  <c r="H8333" i="7"/>
  <c r="F8334" i="7" s="1"/>
  <c r="G368" i="7" l="1"/>
  <c r="H368" i="7" s="1"/>
  <c r="F369" i="7" s="1"/>
  <c r="G2647" i="7"/>
  <c r="H2647" i="7" s="1"/>
  <c r="F2648" i="7" s="1"/>
  <c r="G8334" i="7"/>
  <c r="H8334" i="7" s="1"/>
  <c r="F8335" i="7" s="1"/>
  <c r="G7118" i="7"/>
  <c r="H7118" i="7" s="1"/>
  <c r="F7119" i="7" s="1"/>
  <c r="G8335" i="7" l="1"/>
  <c r="H8335" i="7" s="1"/>
  <c r="F8336" i="7" s="1"/>
  <c r="G2648" i="7"/>
  <c r="H2648" i="7" s="1"/>
  <c r="F2649" i="7" s="1"/>
  <c r="G7119" i="7"/>
  <c r="H7119" i="7" s="1"/>
  <c r="F7120" i="7" s="1"/>
  <c r="G369" i="7"/>
  <c r="H369" i="7" s="1"/>
  <c r="F370" i="7" s="1"/>
  <c r="G370" i="7" s="1"/>
  <c r="G7120" i="7" l="1"/>
  <c r="H7120" i="7" s="1"/>
  <c r="F7121" i="7" s="1"/>
  <c r="G2649" i="7"/>
  <c r="H2649" i="7" s="1"/>
  <c r="F2650" i="7" s="1"/>
  <c r="H370" i="7"/>
  <c r="F371" i="7" s="1"/>
  <c r="G371" i="7" s="1"/>
  <c r="G8336" i="7"/>
  <c r="H8336" i="7" s="1"/>
  <c r="F8337" i="7" s="1"/>
  <c r="G8337" i="7" l="1"/>
  <c r="H8337" i="7" s="1"/>
  <c r="F8338" i="7" s="1"/>
  <c r="G2650" i="7"/>
  <c r="H2650" i="7" s="1"/>
  <c r="F2651" i="7" s="1"/>
  <c r="H371" i="7"/>
  <c r="F372" i="7" s="1"/>
  <c r="G7121" i="7"/>
  <c r="H7121" i="7" s="1"/>
  <c r="F7122" i="7" s="1"/>
  <c r="G7122" i="7" l="1"/>
  <c r="H7122" i="7" s="1"/>
  <c r="F7123" i="7" s="1"/>
  <c r="G2651" i="7"/>
  <c r="G372" i="7"/>
  <c r="H372" i="7" s="1"/>
  <c r="F373" i="7" s="1"/>
  <c r="G8338" i="7"/>
  <c r="H8338" i="7" s="1"/>
  <c r="F8339" i="7" s="1"/>
  <c r="G8339" i="7" s="1"/>
  <c r="H2651" i="7"/>
  <c r="F2652" i="7" s="1"/>
  <c r="G373" i="7" l="1"/>
  <c r="H373" i="7" s="1"/>
  <c r="F374" i="7" s="1"/>
  <c r="G7123" i="7"/>
  <c r="H7123" i="7" s="1"/>
  <c r="F7124" i="7" s="1"/>
  <c r="G2652" i="7"/>
  <c r="H2652" i="7" s="1"/>
  <c r="F2653" i="7" s="1"/>
  <c r="H8339" i="7"/>
  <c r="F8340" i="7" s="1"/>
  <c r="G8340" i="7" s="1"/>
  <c r="G2653" i="7" l="1"/>
  <c r="H2653" i="7" s="1"/>
  <c r="F2654" i="7" s="1"/>
  <c r="G7124" i="7"/>
  <c r="H7124" i="7" s="1"/>
  <c r="F7125" i="7" s="1"/>
  <c r="G374" i="7"/>
  <c r="H374" i="7" s="1"/>
  <c r="F375" i="7" s="1"/>
  <c r="H8340" i="7"/>
  <c r="F8341" i="7" s="1"/>
  <c r="G8341" i="7" s="1"/>
  <c r="G375" i="7" l="1"/>
  <c r="H375" i="7" s="1"/>
  <c r="F376" i="7" s="1"/>
  <c r="G7125" i="7"/>
  <c r="H7125" i="7" s="1"/>
  <c r="F7126" i="7" s="1"/>
  <c r="G2654" i="7"/>
  <c r="H2654" i="7" s="1"/>
  <c r="F2655" i="7" s="1"/>
  <c r="H8341" i="7"/>
  <c r="F8342" i="7" s="1"/>
  <c r="G8342" i="7" s="1"/>
  <c r="G2655" i="7" l="1"/>
  <c r="H2655" i="7" s="1"/>
  <c r="F2656" i="7" s="1"/>
  <c r="G7126" i="7"/>
  <c r="H7126" i="7" s="1"/>
  <c r="F7127" i="7" s="1"/>
  <c r="G376" i="7"/>
  <c r="H376" i="7" s="1"/>
  <c r="F377" i="7" s="1"/>
  <c r="H8342" i="7"/>
  <c r="F8343" i="7" s="1"/>
  <c r="G377" i="7" l="1"/>
  <c r="H377" i="7" s="1"/>
  <c r="F378" i="7" s="1"/>
  <c r="G7127" i="7"/>
  <c r="H7127" i="7" s="1"/>
  <c r="F7128" i="7" s="1"/>
  <c r="G2656" i="7"/>
  <c r="H2656" i="7" s="1"/>
  <c r="F2657" i="7" s="1"/>
  <c r="G8343" i="7"/>
  <c r="H8343" i="7" s="1"/>
  <c r="F8344" i="7" s="1"/>
  <c r="G8344" i="7" s="1"/>
  <c r="G7128" i="7" l="1"/>
  <c r="H7128" i="7" s="1"/>
  <c r="F7129" i="7" s="1"/>
  <c r="G2657" i="7"/>
  <c r="H2657" i="7" s="1"/>
  <c r="F2658" i="7" s="1"/>
  <c r="G378" i="7"/>
  <c r="H378" i="7" s="1"/>
  <c r="F379" i="7" s="1"/>
  <c r="H8344" i="7"/>
  <c r="F8345" i="7" s="1"/>
  <c r="G8345" i="7" s="1"/>
  <c r="G379" i="7" l="1"/>
  <c r="H379" i="7" s="1"/>
  <c r="F380" i="7" s="1"/>
  <c r="G2658" i="7"/>
  <c r="H2658" i="7" s="1"/>
  <c r="F2659" i="7" s="1"/>
  <c r="G7129" i="7"/>
  <c r="H7129" i="7" s="1"/>
  <c r="F7130" i="7" s="1"/>
  <c r="H8345" i="7"/>
  <c r="F8346" i="7" s="1"/>
  <c r="G8346" i="7" s="1"/>
  <c r="G7130" i="7" l="1"/>
  <c r="H7130" i="7" s="1"/>
  <c r="F7131" i="7" s="1"/>
  <c r="G380" i="7"/>
  <c r="H380" i="7" s="1"/>
  <c r="F381" i="7" s="1"/>
  <c r="G2659" i="7"/>
  <c r="H2659" i="7" s="1"/>
  <c r="F2660" i="7" s="1"/>
  <c r="H8346" i="7"/>
  <c r="F8347" i="7" s="1"/>
  <c r="G2660" i="7" l="1"/>
  <c r="H2660" i="7" s="1"/>
  <c r="F2661" i="7" s="1"/>
  <c r="G381" i="7"/>
  <c r="H381" i="7" s="1"/>
  <c r="F382" i="7" s="1"/>
  <c r="G7131" i="7"/>
  <c r="H7131" i="7" s="1"/>
  <c r="F7132" i="7" s="1"/>
  <c r="G8347" i="7"/>
  <c r="H8347" i="7" s="1"/>
  <c r="F8348" i="7" s="1"/>
  <c r="G7132" i="7" l="1"/>
  <c r="H7132" i="7" s="1"/>
  <c r="F7133" i="7" s="1"/>
  <c r="G382" i="7"/>
  <c r="H382" i="7" s="1"/>
  <c r="F383" i="7" s="1"/>
  <c r="G2661" i="7"/>
  <c r="H2661" i="7" s="1"/>
  <c r="F2662" i="7" s="1"/>
  <c r="G8348" i="7"/>
  <c r="H8348" i="7"/>
  <c r="F8349" i="7" s="1"/>
  <c r="G8349" i="7" s="1"/>
  <c r="G2662" i="7" l="1"/>
  <c r="H2662" i="7" s="1"/>
  <c r="F2663" i="7" s="1"/>
  <c r="G383" i="7"/>
  <c r="H383" i="7" s="1"/>
  <c r="F384" i="7" s="1"/>
  <c r="G7133" i="7"/>
  <c r="H7133" i="7" s="1"/>
  <c r="F7134" i="7" s="1"/>
  <c r="H8349" i="7"/>
  <c r="F8350" i="7" s="1"/>
  <c r="G8350" i="7" s="1"/>
  <c r="G7134" i="7" l="1"/>
  <c r="H7134" i="7" s="1"/>
  <c r="F7135" i="7" s="1"/>
  <c r="G384" i="7"/>
  <c r="H384" i="7" s="1"/>
  <c r="F385" i="7" s="1"/>
  <c r="G2663" i="7"/>
  <c r="H2663" i="7" s="1"/>
  <c r="F2664" i="7" s="1"/>
  <c r="H8350" i="7"/>
  <c r="F8351" i="7" s="1"/>
  <c r="G8351" i="7" s="1"/>
  <c r="G2664" i="7" l="1"/>
  <c r="G385" i="7"/>
  <c r="H385" i="7" s="1"/>
  <c r="F386" i="7" s="1"/>
  <c r="G7135" i="7"/>
  <c r="H7135" i="7" s="1"/>
  <c r="F7136" i="7" s="1"/>
  <c r="H8351" i="7"/>
  <c r="F8352" i="7" s="1"/>
  <c r="G8352" i="7" s="1"/>
  <c r="H2664" i="7"/>
  <c r="F2665" i="7" s="1"/>
  <c r="G7136" i="7" l="1"/>
  <c r="H7136" i="7" s="1"/>
  <c r="F7137" i="7" s="1"/>
  <c r="G386" i="7"/>
  <c r="H386" i="7" s="1"/>
  <c r="F387" i="7" s="1"/>
  <c r="G2665" i="7"/>
  <c r="H2665" i="7" s="1"/>
  <c r="F2666" i="7" s="1"/>
  <c r="H8352" i="7"/>
  <c r="F8353" i="7" s="1"/>
  <c r="G2666" i="7" l="1"/>
  <c r="G7137" i="7"/>
  <c r="H7137" i="7" s="1"/>
  <c r="F7138" i="7" s="1"/>
  <c r="G387" i="7"/>
  <c r="H387" i="7" s="1"/>
  <c r="F388" i="7" s="1"/>
  <c r="G8353" i="7"/>
  <c r="H8353" i="7" s="1"/>
  <c r="F8354" i="7" s="1"/>
  <c r="G8354" i="7" s="1"/>
  <c r="H2666" i="7"/>
  <c r="F2667" i="7" s="1"/>
  <c r="G7138" i="7" l="1"/>
  <c r="H7138" i="7" s="1"/>
  <c r="F7139" i="7" s="1"/>
  <c r="G388" i="7"/>
  <c r="H388" i="7" s="1"/>
  <c r="F389" i="7" s="1"/>
  <c r="G2667" i="7"/>
  <c r="H2667" i="7" s="1"/>
  <c r="F2668" i="7" s="1"/>
  <c r="H8354" i="7"/>
  <c r="F8355" i="7" s="1"/>
  <c r="G8355" i="7" s="1"/>
  <c r="G2668" i="7" l="1"/>
  <c r="H2668" i="7" s="1"/>
  <c r="F2669" i="7" s="1"/>
  <c r="G389" i="7"/>
  <c r="H389" i="7" s="1"/>
  <c r="F390" i="7" s="1"/>
  <c r="G7139" i="7"/>
  <c r="H7139" i="7" s="1"/>
  <c r="F7140" i="7" s="1"/>
  <c r="H8355" i="7"/>
  <c r="F8356" i="7" s="1"/>
  <c r="G8356" i="7" s="1"/>
  <c r="G7140" i="7" l="1"/>
  <c r="H7140" i="7" s="1"/>
  <c r="F7141" i="7" s="1"/>
  <c r="G390" i="7"/>
  <c r="H390" i="7" s="1"/>
  <c r="F391" i="7" s="1"/>
  <c r="G2669" i="7"/>
  <c r="H2669" i="7" s="1"/>
  <c r="F2670" i="7" s="1"/>
  <c r="H8356" i="7"/>
  <c r="F8357" i="7" s="1"/>
  <c r="G8357" i="7" s="1"/>
  <c r="G2670" i="7" l="1"/>
  <c r="G391" i="7"/>
  <c r="H391" i="7" s="1"/>
  <c r="F392" i="7" s="1"/>
  <c r="G7141" i="7"/>
  <c r="H7141" i="7" s="1"/>
  <c r="F7142" i="7" s="1"/>
  <c r="H2670" i="7"/>
  <c r="F2671" i="7" s="1"/>
  <c r="H8357" i="7"/>
  <c r="F8358" i="7" s="1"/>
  <c r="G8358" i="7" s="1"/>
  <c r="G7142" i="7" l="1"/>
  <c r="G392" i="7"/>
  <c r="H392" i="7" s="1"/>
  <c r="F393" i="7" s="1"/>
  <c r="G2671" i="7"/>
  <c r="H2671" i="7" s="1"/>
  <c r="F2672" i="7" s="1"/>
  <c r="H7142" i="7"/>
  <c r="F7143" i="7" s="1"/>
  <c r="H8358" i="7"/>
  <c r="F8359" i="7" s="1"/>
  <c r="G8359" i="7" s="1"/>
  <c r="G393" i="7" l="1"/>
  <c r="H393" i="7" s="1"/>
  <c r="F394" i="7" s="1"/>
  <c r="G2672" i="7"/>
  <c r="H2672" i="7" s="1"/>
  <c r="F2673" i="7" s="1"/>
  <c r="G7143" i="7"/>
  <c r="H7143" i="7" s="1"/>
  <c r="F7144" i="7" s="1"/>
  <c r="H8359" i="7"/>
  <c r="F8360" i="7" s="1"/>
  <c r="G8360" i="7" s="1"/>
  <c r="G2673" i="7" l="1"/>
  <c r="H2673" i="7" s="1"/>
  <c r="F2674" i="7" s="1"/>
  <c r="G7144" i="7"/>
  <c r="H7144" i="7" s="1"/>
  <c r="F7145" i="7" s="1"/>
  <c r="G394" i="7"/>
  <c r="H394" i="7" s="1"/>
  <c r="F395" i="7" s="1"/>
  <c r="H8360" i="7"/>
  <c r="F8361" i="7" s="1"/>
  <c r="G8361" i="7" s="1"/>
  <c r="G395" i="7" l="1"/>
  <c r="H395" i="7" s="1"/>
  <c r="F396" i="7" s="1"/>
  <c r="G7145" i="7"/>
  <c r="H7145" i="7" s="1"/>
  <c r="F7146" i="7" s="1"/>
  <c r="G2674" i="7"/>
  <c r="H2674" i="7" s="1"/>
  <c r="F2675" i="7" s="1"/>
  <c r="H8361" i="7"/>
  <c r="F8362" i="7" s="1"/>
  <c r="G8362" i="7" s="1"/>
  <c r="G2675" i="7" l="1"/>
  <c r="G7146" i="7"/>
  <c r="H7146" i="7" s="1"/>
  <c r="F7147" i="7" s="1"/>
  <c r="G396" i="7"/>
  <c r="H396" i="7" s="1"/>
  <c r="F397" i="7" s="1"/>
  <c r="H8362" i="7"/>
  <c r="F8363" i="7" s="1"/>
  <c r="G8363" i="7" s="1"/>
  <c r="H2675" i="7"/>
  <c r="F2676" i="7" s="1"/>
  <c r="G397" i="7" l="1"/>
  <c r="H397" i="7" s="1"/>
  <c r="F398" i="7" s="1"/>
  <c r="G7147" i="7"/>
  <c r="H7147" i="7" s="1"/>
  <c r="F7148" i="7" s="1"/>
  <c r="G2676" i="7"/>
  <c r="H2676" i="7" s="1"/>
  <c r="F2677" i="7" s="1"/>
  <c r="H8363" i="7"/>
  <c r="F8364" i="7" s="1"/>
  <c r="G2678" i="7" l="1"/>
  <c r="G2677" i="7"/>
  <c r="G7148" i="7"/>
  <c r="H7148" i="7" s="1"/>
  <c r="F7149" i="7" s="1"/>
  <c r="G398" i="7"/>
  <c r="H398" i="7" s="1"/>
  <c r="F399" i="7" s="1"/>
  <c r="G8364" i="7"/>
  <c r="H8364" i="7" s="1"/>
  <c r="F8365" i="7" s="1"/>
  <c r="G8365" i="7" s="1"/>
  <c r="H2677" i="7"/>
  <c r="H2678" i="7"/>
  <c r="F2679" i="7" s="1"/>
  <c r="G399" i="7" l="1"/>
  <c r="H399" i="7" s="1"/>
  <c r="F400" i="7" s="1"/>
  <c r="G7149" i="7"/>
  <c r="H7149" i="7" s="1"/>
  <c r="F7150" i="7" s="1"/>
  <c r="G2679" i="7"/>
  <c r="H2679" i="7" s="1"/>
  <c r="F2680" i="7" s="1"/>
  <c r="H8365" i="7"/>
  <c r="F8366" i="7" s="1"/>
  <c r="G2680" i="7" l="1"/>
  <c r="G7150" i="7"/>
  <c r="H7150" i="7" s="1"/>
  <c r="F7151" i="7" s="1"/>
  <c r="G400" i="7"/>
  <c r="H400" i="7" s="1"/>
  <c r="F401" i="7" s="1"/>
  <c r="G8366" i="7"/>
  <c r="H2680" i="7"/>
  <c r="F2681" i="7" s="1"/>
  <c r="H8366" i="7"/>
  <c r="F8367" i="7" s="1"/>
  <c r="G8367" i="7" s="1"/>
  <c r="G401" i="7" l="1"/>
  <c r="H401" i="7" s="1"/>
  <c r="F402" i="7" s="1"/>
  <c r="G7151" i="7"/>
  <c r="H7151" i="7" s="1"/>
  <c r="F7152" i="7" s="1"/>
  <c r="G2681" i="7"/>
  <c r="H2681" i="7" s="1"/>
  <c r="F2682" i="7" s="1"/>
  <c r="H8367" i="7"/>
  <c r="F8368" i="7" s="1"/>
  <c r="G8368" i="7" s="1"/>
  <c r="G7152" i="7" l="1"/>
  <c r="H7152" i="7" s="1"/>
  <c r="F7153" i="7" s="1"/>
  <c r="G2682" i="7"/>
  <c r="H2682" i="7" s="1"/>
  <c r="F2683" i="7" s="1"/>
  <c r="G402" i="7"/>
  <c r="H402" i="7" s="1"/>
  <c r="F403" i="7" s="1"/>
  <c r="H8368" i="7"/>
  <c r="F8369" i="7" s="1"/>
  <c r="G403" i="7" l="1"/>
  <c r="H403" i="7" s="1"/>
  <c r="F404" i="7" s="1"/>
  <c r="G2683" i="7"/>
  <c r="H2683" i="7" s="1"/>
  <c r="F2684" i="7" s="1"/>
  <c r="G7153" i="7"/>
  <c r="H7153" i="7" s="1"/>
  <c r="F7154" i="7" s="1"/>
  <c r="G8369" i="7"/>
  <c r="H8369" i="7" s="1"/>
  <c r="F8370" i="7" s="1"/>
  <c r="G2684" i="7" l="1"/>
  <c r="H2684" i="7" s="1"/>
  <c r="F2685" i="7" s="1"/>
  <c r="G7154" i="7"/>
  <c r="H7154" i="7" s="1"/>
  <c r="F7155" i="7" s="1"/>
  <c r="G8370" i="7"/>
  <c r="H8370" i="7" s="1"/>
  <c r="F8371" i="7" s="1"/>
  <c r="G404" i="7"/>
  <c r="H404" i="7" s="1"/>
  <c r="F405" i="7" s="1"/>
  <c r="G405" i="7" s="1"/>
  <c r="G8371" i="7" l="1"/>
  <c r="G7155" i="7"/>
  <c r="G2685" i="7"/>
  <c r="H2685" i="7" s="1"/>
  <c r="F2686" i="7" s="1"/>
  <c r="H405" i="7"/>
  <c r="F406" i="7" s="1"/>
  <c r="H7155" i="7"/>
  <c r="F7156" i="7" s="1"/>
  <c r="G7156" i="7" s="1"/>
  <c r="H8371" i="7"/>
  <c r="F8372" i="7" s="1"/>
  <c r="G2686" i="7" l="1"/>
  <c r="G406" i="7"/>
  <c r="H406" i="7" s="1"/>
  <c r="F407" i="7" s="1"/>
  <c r="G8372" i="7"/>
  <c r="H8372" i="7" s="1"/>
  <c r="F8373" i="7" s="1"/>
  <c r="H7156" i="7"/>
  <c r="F7157" i="7" s="1"/>
  <c r="G7157" i="7" s="1"/>
  <c r="H2686" i="7"/>
  <c r="F2687" i="7" s="1"/>
  <c r="G8373" i="7" l="1"/>
  <c r="G407" i="7"/>
  <c r="H407" i="7" s="1"/>
  <c r="F408" i="7" s="1"/>
  <c r="G2687" i="7"/>
  <c r="H2687" i="7" s="1"/>
  <c r="F2688" i="7" s="1"/>
  <c r="H7157" i="7"/>
  <c r="F7158" i="7" s="1"/>
  <c r="G7158" i="7" s="1"/>
  <c r="H8373" i="7"/>
  <c r="F8374" i="7" s="1"/>
  <c r="G408" i="7" l="1"/>
  <c r="H408" i="7" s="1"/>
  <c r="F409" i="7" s="1"/>
  <c r="G2688" i="7"/>
  <c r="H2688" i="7" s="1"/>
  <c r="F2689" i="7" s="1"/>
  <c r="G8374" i="7"/>
  <c r="H8374" i="7" s="1"/>
  <c r="F8375" i="7" s="1"/>
  <c r="H7158" i="7"/>
  <c r="F7159" i="7" s="1"/>
  <c r="G7159" i="7" s="1"/>
  <c r="G8375" i="7" l="1"/>
  <c r="G2689" i="7"/>
  <c r="H2689" i="7" s="1"/>
  <c r="F2690" i="7" s="1"/>
  <c r="G409" i="7"/>
  <c r="H409" i="7" s="1"/>
  <c r="F410" i="7" s="1"/>
  <c r="H7159" i="7"/>
  <c r="F7160" i="7" s="1"/>
  <c r="G7160" i="7" s="1"/>
  <c r="H8375" i="7"/>
  <c r="F8376" i="7" s="1"/>
  <c r="G2690" i="7" l="1"/>
  <c r="G410" i="7"/>
  <c r="H410" i="7" s="1"/>
  <c r="F411" i="7" s="1"/>
  <c r="G8376" i="7"/>
  <c r="H8376" i="7" s="1"/>
  <c r="F8377" i="7" s="1"/>
  <c r="H7160" i="7"/>
  <c r="F7161" i="7" s="1"/>
  <c r="G7161" i="7" s="1"/>
  <c r="H2690" i="7"/>
  <c r="F2691" i="7" s="1"/>
  <c r="G8377" i="7" l="1"/>
  <c r="H8377" i="7" s="1"/>
  <c r="F8378" i="7" s="1"/>
  <c r="G411" i="7"/>
  <c r="H411" i="7" s="1"/>
  <c r="F412" i="7" s="1"/>
  <c r="G2691" i="7"/>
  <c r="H2691" i="7" s="1"/>
  <c r="F2692" i="7" s="1"/>
  <c r="H7161" i="7"/>
  <c r="F7162" i="7" s="1"/>
  <c r="G7162" i="7" s="1"/>
  <c r="G412" i="7" l="1"/>
  <c r="H412" i="7" s="1"/>
  <c r="F413" i="7" s="1"/>
  <c r="G2692" i="7"/>
  <c r="H2692" i="7" s="1"/>
  <c r="F2693" i="7" s="1"/>
  <c r="G8378" i="7"/>
  <c r="H8378" i="7" s="1"/>
  <c r="F8379" i="7" s="1"/>
  <c r="H7162" i="7"/>
  <c r="F7163" i="7" s="1"/>
  <c r="G7163" i="7" s="1"/>
  <c r="G8379" i="7" l="1"/>
  <c r="G2693" i="7"/>
  <c r="H2693" i="7" s="1"/>
  <c r="F2694" i="7" s="1"/>
  <c r="G413" i="7"/>
  <c r="H413" i="7" s="1"/>
  <c r="F414" i="7" s="1"/>
  <c r="H7163" i="7"/>
  <c r="F7164" i="7" s="1"/>
  <c r="G7164" i="7" s="1"/>
  <c r="H8379" i="7"/>
  <c r="F8380" i="7" s="1"/>
  <c r="G414" i="7" l="1"/>
  <c r="H414" i="7" s="1"/>
  <c r="F415" i="7" s="1"/>
  <c r="G2694" i="7"/>
  <c r="H2694" i="7" s="1"/>
  <c r="F2695" i="7" s="1"/>
  <c r="G8380" i="7"/>
  <c r="H8380" i="7" s="1"/>
  <c r="F8381" i="7" s="1"/>
  <c r="H7164" i="7"/>
  <c r="F7165" i="7" s="1"/>
  <c r="G7165" i="7" s="1"/>
  <c r="G8381" i="7" l="1"/>
  <c r="G2695" i="7"/>
  <c r="H2695" i="7" s="1"/>
  <c r="F2696" i="7" s="1"/>
  <c r="G415" i="7"/>
  <c r="H415" i="7" s="1"/>
  <c r="F416" i="7" s="1"/>
  <c r="H7165" i="7"/>
  <c r="F7166" i="7" s="1"/>
  <c r="G7166" i="7" s="1"/>
  <c r="H8381" i="7"/>
  <c r="F8382" i="7" s="1"/>
  <c r="G416" i="7" l="1"/>
  <c r="H416" i="7" s="1"/>
  <c r="F417" i="7" s="1"/>
  <c r="G2696" i="7"/>
  <c r="H2696" i="7" s="1"/>
  <c r="F2697" i="7" s="1"/>
  <c r="G8382" i="7"/>
  <c r="H8382" i="7" s="1"/>
  <c r="F8383" i="7" s="1"/>
  <c r="H7166" i="7"/>
  <c r="F7167" i="7" s="1"/>
  <c r="G7167" i="7" s="1"/>
  <c r="G2697" i="7" l="1"/>
  <c r="G8383" i="7"/>
  <c r="G417" i="7"/>
  <c r="H417" i="7" s="1"/>
  <c r="F418" i="7" s="1"/>
  <c r="H7167" i="7"/>
  <c r="F7168" i="7" s="1"/>
  <c r="G7168" i="7" s="1"/>
  <c r="H2697" i="7"/>
  <c r="F2698" i="7" s="1"/>
  <c r="H8383" i="7"/>
  <c r="F8384" i="7" s="1"/>
  <c r="G418" i="7" l="1"/>
  <c r="H418" i="7" s="1"/>
  <c r="F419" i="7" s="1"/>
  <c r="G8384" i="7"/>
  <c r="H8384" i="7" s="1"/>
  <c r="F8385" i="7" s="1"/>
  <c r="G2698" i="7"/>
  <c r="H2698" i="7" s="1"/>
  <c r="F2699" i="7" s="1"/>
  <c r="H7168" i="7"/>
  <c r="F7169" i="7" s="1"/>
  <c r="G7169" i="7" s="1"/>
  <c r="G8385" i="7" l="1"/>
  <c r="G2699" i="7"/>
  <c r="H2699" i="7" s="1"/>
  <c r="F2700" i="7" s="1"/>
  <c r="G419" i="7"/>
  <c r="H419" i="7" s="1"/>
  <c r="F420" i="7" s="1"/>
  <c r="H7169" i="7"/>
  <c r="F7170" i="7" s="1"/>
  <c r="G7170" i="7" s="1"/>
  <c r="H8385" i="7"/>
  <c r="F8386" i="7" s="1"/>
  <c r="G420" i="7" l="1"/>
  <c r="H420" i="7" s="1"/>
  <c r="F421" i="7" s="1"/>
  <c r="G2700" i="7"/>
  <c r="H2700" i="7" s="1"/>
  <c r="F2701" i="7" s="1"/>
  <c r="G8386" i="7"/>
  <c r="H8386" i="7" s="1"/>
  <c r="F8387" i="7" s="1"/>
  <c r="H7170" i="7"/>
  <c r="F7171" i="7" s="1"/>
  <c r="G7171" i="7" s="1"/>
  <c r="G2701" i="7" l="1"/>
  <c r="G8387" i="7"/>
  <c r="G421" i="7"/>
  <c r="H421" i="7" s="1"/>
  <c r="F422" i="7" s="1"/>
  <c r="H7171" i="7"/>
  <c r="F7172" i="7" s="1"/>
  <c r="G7172" i="7" s="1"/>
  <c r="H2701" i="7"/>
  <c r="F2702" i="7" s="1"/>
  <c r="H8387" i="7"/>
  <c r="F8388" i="7" s="1"/>
  <c r="G422" i="7" l="1"/>
  <c r="H422" i="7" s="1"/>
  <c r="F423" i="7" s="1"/>
  <c r="G8388" i="7"/>
  <c r="H8388" i="7" s="1"/>
  <c r="F8389" i="7" s="1"/>
  <c r="G2702" i="7"/>
  <c r="H2702" i="7" s="1"/>
  <c r="F2703" i="7" s="1"/>
  <c r="H7172" i="7"/>
  <c r="F7173" i="7" s="1"/>
  <c r="G7173" i="7" s="1"/>
  <c r="G2703" i="7" l="1"/>
  <c r="G8389" i="7"/>
  <c r="G423" i="7"/>
  <c r="H423" i="7" s="1"/>
  <c r="F424" i="7" s="1"/>
  <c r="H7173" i="7"/>
  <c r="F7174" i="7" s="1"/>
  <c r="G7174" i="7" s="1"/>
  <c r="H2703" i="7"/>
  <c r="F2704" i="7" s="1"/>
  <c r="H8389" i="7"/>
  <c r="F8390" i="7" s="1"/>
  <c r="G8390" i="7" s="1"/>
  <c r="G424" i="7" l="1"/>
  <c r="H424" i="7" s="1"/>
  <c r="F425" i="7" s="1"/>
  <c r="G2704" i="7"/>
  <c r="H2704" i="7" s="1"/>
  <c r="F2705" i="7" s="1"/>
  <c r="H7174" i="7"/>
  <c r="F7175" i="7" s="1"/>
  <c r="G7175" i="7" s="1"/>
  <c r="H8390" i="7"/>
  <c r="F8391" i="7" s="1"/>
  <c r="G8391" i="7" s="1"/>
  <c r="G2705" i="7" l="1"/>
  <c r="G425" i="7"/>
  <c r="H425" i="7" s="1"/>
  <c r="F426" i="7" s="1"/>
  <c r="H7175" i="7"/>
  <c r="F7176" i="7" s="1"/>
  <c r="H2705" i="7"/>
  <c r="F2706" i="7" s="1"/>
  <c r="H8391" i="7"/>
  <c r="F8392" i="7" s="1"/>
  <c r="G8392" i="7" s="1"/>
  <c r="G426" i="7" l="1"/>
  <c r="H426" i="7" s="1"/>
  <c r="F427" i="7" s="1"/>
  <c r="G7176" i="7"/>
  <c r="H7176" i="7" s="1"/>
  <c r="F7177" i="7" s="1"/>
  <c r="G2706" i="7"/>
  <c r="H2706" i="7" s="1"/>
  <c r="F2707" i="7" s="1"/>
  <c r="H8392" i="7"/>
  <c r="F8393" i="7" s="1"/>
  <c r="G8393" i="7" s="1"/>
  <c r="G2707" i="7" l="1"/>
  <c r="G7177" i="7"/>
  <c r="H7177" i="7" s="1"/>
  <c r="F7178" i="7" s="1"/>
  <c r="G427" i="7"/>
  <c r="H427" i="7" s="1"/>
  <c r="F428" i="7" s="1"/>
  <c r="H2707" i="7"/>
  <c r="F2708" i="7" s="1"/>
  <c r="H8393" i="7"/>
  <c r="F8394" i="7" s="1"/>
  <c r="G8394" i="7" s="1"/>
  <c r="G428" i="7" l="1"/>
  <c r="H428" i="7" s="1"/>
  <c r="F429" i="7" s="1"/>
  <c r="G7178" i="7"/>
  <c r="H7178" i="7" s="1"/>
  <c r="F7179" i="7" s="1"/>
  <c r="G2708" i="7"/>
  <c r="H2708" i="7" s="1"/>
  <c r="F2709" i="7" s="1"/>
  <c r="H8394" i="7"/>
  <c r="F8395" i="7" s="1"/>
  <c r="G8395" i="7" s="1"/>
  <c r="G2709" i="7" l="1"/>
  <c r="G7179" i="7"/>
  <c r="H7179" i="7" s="1"/>
  <c r="F7180" i="7" s="1"/>
  <c r="G429" i="7"/>
  <c r="H429" i="7" s="1"/>
  <c r="F430" i="7" s="1"/>
  <c r="H2709" i="7"/>
  <c r="F2710" i="7" s="1"/>
  <c r="H8395" i="7"/>
  <c r="F8396" i="7" s="1"/>
  <c r="G8396" i="7" s="1"/>
  <c r="G430" i="7" l="1"/>
  <c r="H430" i="7" s="1"/>
  <c r="F431" i="7" s="1"/>
  <c r="G7180" i="7"/>
  <c r="H7180" i="7" s="1"/>
  <c r="F7181" i="7" s="1"/>
  <c r="G2710" i="7"/>
  <c r="H2710" i="7" s="1"/>
  <c r="F2711" i="7" s="1"/>
  <c r="H8396" i="7"/>
  <c r="F8397" i="7" s="1"/>
  <c r="G2711" i="7" l="1"/>
  <c r="G7181" i="7"/>
  <c r="H7181" i="7" s="1"/>
  <c r="F7182" i="7" s="1"/>
  <c r="G431" i="7"/>
  <c r="H431" i="7" s="1"/>
  <c r="F432" i="7" s="1"/>
  <c r="G8397" i="7"/>
  <c r="H8397" i="7" s="1"/>
  <c r="F8398" i="7" s="1"/>
  <c r="G8398" i="7" s="1"/>
  <c r="H2711" i="7"/>
  <c r="F2712" i="7" s="1"/>
  <c r="G7182" i="7" l="1"/>
  <c r="H7182" i="7" s="1"/>
  <c r="F7183" i="7" s="1"/>
  <c r="G432" i="7"/>
  <c r="H432" i="7" s="1"/>
  <c r="F433" i="7" s="1"/>
  <c r="G2712" i="7"/>
  <c r="H2712" i="7" s="1"/>
  <c r="F2713" i="7" s="1"/>
  <c r="H8398" i="7"/>
  <c r="F8399" i="7" s="1"/>
  <c r="G8399" i="7" s="1"/>
  <c r="G2713" i="7" l="1"/>
  <c r="H2713" i="7" s="1"/>
  <c r="F2714" i="7" s="1"/>
  <c r="G433" i="7"/>
  <c r="H433" i="7" s="1"/>
  <c r="F434" i="7" s="1"/>
  <c r="G7183" i="7"/>
  <c r="H7183" i="7" s="1"/>
  <c r="F7184" i="7" s="1"/>
  <c r="H8399" i="7"/>
  <c r="F8400" i="7" s="1"/>
  <c r="G8400" i="7" s="1"/>
  <c r="G7184" i="7" l="1"/>
  <c r="H7184" i="7" s="1"/>
  <c r="F7185" i="7" s="1"/>
  <c r="G434" i="7"/>
  <c r="H434" i="7" s="1"/>
  <c r="F435" i="7" s="1"/>
  <c r="G2714" i="7"/>
  <c r="H2714" i="7" s="1"/>
  <c r="F2715" i="7" s="1"/>
  <c r="H8400" i="7"/>
  <c r="F8401" i="7" s="1"/>
  <c r="G435" i="7" l="1"/>
  <c r="H435" i="7" s="1"/>
  <c r="F436" i="7" s="1"/>
  <c r="G2715" i="7"/>
  <c r="H2715" i="7" s="1"/>
  <c r="F2716" i="7" s="1"/>
  <c r="G7185" i="7"/>
  <c r="H7185" i="7" s="1"/>
  <c r="F7186" i="7" s="1"/>
  <c r="G8401" i="7"/>
  <c r="H8401" i="7" s="1"/>
  <c r="F8402" i="7" s="1"/>
  <c r="G8402" i="7" s="1"/>
  <c r="G7186" i="7" l="1"/>
  <c r="H7186" i="7" s="1"/>
  <c r="F7187" i="7" s="1"/>
  <c r="G2716" i="7"/>
  <c r="H2716" i="7" s="1"/>
  <c r="F2717" i="7" s="1"/>
  <c r="G436" i="7"/>
  <c r="H436" i="7" s="1"/>
  <c r="F437" i="7" s="1"/>
  <c r="H8402" i="7"/>
  <c r="F8403" i="7" s="1"/>
  <c r="G8403" i="7" s="1"/>
  <c r="G437" i="7" l="1"/>
  <c r="H437" i="7" s="1"/>
  <c r="F438" i="7" s="1"/>
  <c r="G2717" i="7"/>
  <c r="H2717" i="7" s="1"/>
  <c r="F2718" i="7" s="1"/>
  <c r="G7187" i="7"/>
  <c r="H7187" i="7" s="1"/>
  <c r="F7188" i="7" s="1"/>
  <c r="H8403" i="7"/>
  <c r="F8404" i="7" s="1"/>
  <c r="G7188" i="7" l="1"/>
  <c r="G2718" i="7"/>
  <c r="H2718" i="7" s="1"/>
  <c r="F2719" i="7" s="1"/>
  <c r="G438" i="7"/>
  <c r="H438" i="7" s="1"/>
  <c r="F439" i="7" s="1"/>
  <c r="G8404" i="7"/>
  <c r="H8404" i="7" s="1"/>
  <c r="F8405" i="7" s="1"/>
  <c r="H7188" i="7"/>
  <c r="F7189" i="7" s="1"/>
  <c r="G8405" i="7" l="1"/>
  <c r="G439" i="7"/>
  <c r="H439" i="7" s="1"/>
  <c r="F440" i="7" s="1"/>
  <c r="G2719" i="7"/>
  <c r="H2719" i="7" s="1"/>
  <c r="F2720" i="7" s="1"/>
  <c r="G7189" i="7"/>
  <c r="H7189" i="7" s="1"/>
  <c r="F7190" i="7" s="1"/>
  <c r="G7190" i="7" s="1"/>
  <c r="H8405" i="7"/>
  <c r="F8406" i="7" s="1"/>
  <c r="G2720" i="7" l="1"/>
  <c r="H2720" i="7" s="1"/>
  <c r="F2721" i="7" s="1"/>
  <c r="G440" i="7"/>
  <c r="H440" i="7" s="1"/>
  <c r="F441" i="7" s="1"/>
  <c r="G8406" i="7"/>
  <c r="H8406" i="7" s="1"/>
  <c r="F8407" i="7" s="1"/>
  <c r="H7190" i="7"/>
  <c r="F7191" i="7" s="1"/>
  <c r="G7191" i="7" s="1"/>
  <c r="G441" i="7" l="1"/>
  <c r="H441" i="7" s="1"/>
  <c r="F442" i="7" s="1"/>
  <c r="G8407" i="7"/>
  <c r="H8407" i="7" s="1"/>
  <c r="F8408" i="7" s="1"/>
  <c r="G2721" i="7"/>
  <c r="H2721" i="7" s="1"/>
  <c r="F2722" i="7" s="1"/>
  <c r="H7191" i="7"/>
  <c r="F7192" i="7" s="1"/>
  <c r="G7192" i="7" s="1"/>
  <c r="G442" i="7" l="1"/>
  <c r="H442" i="7" s="1"/>
  <c r="F443" i="7" s="1"/>
  <c r="G2722" i="7"/>
  <c r="H2722" i="7" s="1"/>
  <c r="F2723" i="7" s="1"/>
  <c r="G8408" i="7"/>
  <c r="H8408" i="7" s="1"/>
  <c r="F8409" i="7" s="1"/>
  <c r="H7192" i="7"/>
  <c r="F7193" i="7" s="1"/>
  <c r="G7193" i="7" s="1"/>
  <c r="G8409" i="7" l="1"/>
  <c r="G2723" i="7"/>
  <c r="H2723" i="7" s="1"/>
  <c r="F2724" i="7" s="1"/>
  <c r="G443" i="7"/>
  <c r="H443" i="7" s="1"/>
  <c r="F444" i="7" s="1"/>
  <c r="H7193" i="7"/>
  <c r="F7194" i="7" s="1"/>
  <c r="G7194" i="7" s="1"/>
  <c r="H8409" i="7"/>
  <c r="F8410" i="7" s="1"/>
  <c r="G444" i="7" l="1"/>
  <c r="H444" i="7" s="1"/>
  <c r="F445" i="7" s="1"/>
  <c r="G2724" i="7"/>
  <c r="H2724" i="7" s="1"/>
  <c r="F2725" i="7" s="1"/>
  <c r="G8410" i="7"/>
  <c r="H8410" i="7" s="1"/>
  <c r="F8411" i="7" s="1"/>
  <c r="H7194" i="7"/>
  <c r="F7195" i="7" s="1"/>
  <c r="G7195" i="7" s="1"/>
  <c r="G2725" i="7" l="1"/>
  <c r="H2725" i="7" s="1"/>
  <c r="F2726" i="7" s="1"/>
  <c r="G8411" i="7"/>
  <c r="H8411" i="7" s="1"/>
  <c r="F8412" i="7" s="1"/>
  <c r="G445" i="7"/>
  <c r="H445" i="7" s="1"/>
  <c r="F446" i="7" s="1"/>
  <c r="H7195" i="7"/>
  <c r="F7196" i="7" s="1"/>
  <c r="G7196" i="7" s="1"/>
  <c r="G446" i="7" l="1"/>
  <c r="H446" i="7" s="1"/>
  <c r="F447" i="7" s="1"/>
  <c r="G2726" i="7"/>
  <c r="H2726" i="7" s="1"/>
  <c r="F2727" i="7" s="1"/>
  <c r="G8412" i="7"/>
  <c r="H8412" i="7" s="1"/>
  <c r="F8413" i="7" s="1"/>
  <c r="H7196" i="7"/>
  <c r="F7197" i="7" s="1"/>
  <c r="G7197" i="7" s="1"/>
  <c r="G2727" i="7" l="1"/>
  <c r="G8413" i="7"/>
  <c r="G447" i="7"/>
  <c r="H447" i="7" s="1"/>
  <c r="F448" i="7" s="1"/>
  <c r="H2727" i="7"/>
  <c r="F2728" i="7" s="1"/>
  <c r="H7197" i="7"/>
  <c r="F7198" i="7" s="1"/>
  <c r="G7198" i="7" s="1"/>
  <c r="H8413" i="7"/>
  <c r="F8414" i="7" s="1"/>
  <c r="G448" i="7" l="1"/>
  <c r="H448" i="7" s="1"/>
  <c r="F449" i="7" s="1"/>
  <c r="G8414" i="7"/>
  <c r="H8414" i="7" s="1"/>
  <c r="F8415" i="7" s="1"/>
  <c r="G2728" i="7"/>
  <c r="H2728" i="7" s="1"/>
  <c r="F2729" i="7" s="1"/>
  <c r="H7198" i="7"/>
  <c r="F7199" i="7" s="1"/>
  <c r="G7199" i="7" s="1"/>
  <c r="G2729" i="7" l="1"/>
  <c r="G8415" i="7"/>
  <c r="G449" i="7"/>
  <c r="H449" i="7" s="1"/>
  <c r="F450" i="7" s="1"/>
  <c r="H2729" i="7"/>
  <c r="F2730" i="7" s="1"/>
  <c r="H7199" i="7"/>
  <c r="F7200" i="7" s="1"/>
  <c r="G7200" i="7" s="1"/>
  <c r="H8415" i="7"/>
  <c r="F8416" i="7" s="1"/>
  <c r="G8416" i="7" s="1"/>
  <c r="G450" i="7" l="1"/>
  <c r="H450" i="7" s="1"/>
  <c r="F451" i="7" s="1"/>
  <c r="G2730" i="7"/>
  <c r="H2730" i="7" s="1"/>
  <c r="F2731" i="7" s="1"/>
  <c r="H7200" i="7"/>
  <c r="F7201" i="7" s="1"/>
  <c r="G7201" i="7" s="1"/>
  <c r="H8416" i="7"/>
  <c r="F8417" i="7" s="1"/>
  <c r="G8417" i="7" s="1"/>
  <c r="G2731" i="7" l="1"/>
  <c r="G451" i="7"/>
  <c r="H451" i="7" s="1"/>
  <c r="F452" i="7" s="1"/>
  <c r="H2731" i="7"/>
  <c r="F2732" i="7" s="1"/>
  <c r="H7201" i="7"/>
  <c r="F7202" i="7" s="1"/>
  <c r="G7202" i="7" s="1"/>
  <c r="H8417" i="7"/>
  <c r="F8418" i="7" s="1"/>
  <c r="G8418" i="7" s="1"/>
  <c r="G452" i="7" l="1"/>
  <c r="H452" i="7" s="1"/>
  <c r="F453" i="7" s="1"/>
  <c r="G2732" i="7"/>
  <c r="H2732" i="7" s="1"/>
  <c r="F2733" i="7" s="1"/>
  <c r="H7202" i="7"/>
  <c r="F7203" i="7" s="1"/>
  <c r="G7203" i="7" s="1"/>
  <c r="H8418" i="7"/>
  <c r="F8419" i="7" s="1"/>
  <c r="G2733" i="7" l="1"/>
  <c r="H2733" i="7" s="1"/>
  <c r="F2734" i="7" s="1"/>
  <c r="G453" i="7"/>
  <c r="H453" i="7" s="1"/>
  <c r="F454" i="7" s="1"/>
  <c r="G8419" i="7"/>
  <c r="H8419" i="7" s="1"/>
  <c r="F8420" i="7" s="1"/>
  <c r="H7203" i="7"/>
  <c r="F7204" i="7" s="1"/>
  <c r="G7204" i="7" s="1"/>
  <c r="G8420" i="7" l="1"/>
  <c r="G2734" i="7"/>
  <c r="H2734" i="7" s="1"/>
  <c r="F2735" i="7" s="1"/>
  <c r="G454" i="7"/>
  <c r="H454" i="7" s="1"/>
  <c r="F455" i="7" s="1"/>
  <c r="H7204" i="7"/>
  <c r="F7205" i="7" s="1"/>
  <c r="G7206" i="7" s="1"/>
  <c r="H8420" i="7"/>
  <c r="F8421" i="7" s="1"/>
  <c r="G7205" i="7" l="1"/>
  <c r="G455" i="7"/>
  <c r="H455" i="7" s="1"/>
  <c r="F456" i="7" s="1"/>
  <c r="G2735" i="7"/>
  <c r="H2735" i="7" s="1"/>
  <c r="F2736" i="7" s="1"/>
  <c r="G8421" i="7"/>
  <c r="H8421" i="7" s="1"/>
  <c r="F8422" i="7" s="1"/>
  <c r="H7206" i="7"/>
  <c r="H7205" i="7"/>
  <c r="G8422" i="7" l="1"/>
  <c r="H8422" i="7" s="1"/>
  <c r="F8423" i="7" s="1"/>
  <c r="G2736" i="7"/>
  <c r="H2736" i="7" s="1"/>
  <c r="F2737" i="7" s="1"/>
  <c r="G456" i="7"/>
  <c r="H456" i="7" s="1"/>
  <c r="F457" i="7" s="1"/>
  <c r="G457" i="7" l="1"/>
  <c r="H457" i="7" s="1"/>
  <c r="F458" i="7" s="1"/>
  <c r="G2737" i="7"/>
  <c r="G8423" i="7"/>
  <c r="H8423" i="7" s="1"/>
  <c r="F8424" i="7" s="1"/>
  <c r="H2737" i="7"/>
  <c r="F2738" i="7" s="1"/>
  <c r="G8424" i="7" l="1"/>
  <c r="H8424" i="7" s="1"/>
  <c r="F8425" i="7" s="1"/>
  <c r="G458" i="7"/>
  <c r="H458" i="7" s="1"/>
  <c r="F459" i="7" s="1"/>
  <c r="G2738" i="7"/>
  <c r="H2738" i="7" s="1"/>
  <c r="F2739" i="7" s="1"/>
  <c r="G2739" i="7" l="1"/>
  <c r="G8425" i="7"/>
  <c r="H8425" i="7" s="1"/>
  <c r="F8426" i="7" s="1"/>
  <c r="G459" i="7"/>
  <c r="H459" i="7" s="1"/>
  <c r="F460" i="7" s="1"/>
  <c r="H2739" i="7"/>
  <c r="F2740" i="7" s="1"/>
  <c r="G460" i="7" l="1"/>
  <c r="H460" i="7" s="1"/>
  <c r="F461" i="7" s="1"/>
  <c r="G8426" i="7"/>
  <c r="H8426" i="7" s="1"/>
  <c r="F8427" i="7" s="1"/>
  <c r="G2740" i="7"/>
  <c r="H2740" i="7"/>
  <c r="F2741" i="7" s="1"/>
  <c r="G8427" i="7" l="1"/>
  <c r="H8427" i="7" s="1"/>
  <c r="F8428" i="7" s="1"/>
  <c r="G461" i="7"/>
  <c r="H461" i="7" s="1"/>
  <c r="F462" i="7" s="1"/>
  <c r="G2741" i="7"/>
  <c r="H2741" i="7"/>
  <c r="F2742" i="7" s="1"/>
  <c r="G462" i="7" l="1"/>
  <c r="H462" i="7" s="1"/>
  <c r="F463" i="7" s="1"/>
  <c r="G8428" i="7"/>
  <c r="H8428" i="7" s="1"/>
  <c r="F8429" i="7" s="1"/>
  <c r="G2742" i="7"/>
  <c r="H2742" i="7" s="1"/>
  <c r="F2743" i="7" s="1"/>
  <c r="G2743" i="7" l="1"/>
  <c r="G8429" i="7"/>
  <c r="H8429" i="7" s="1"/>
  <c r="F8430" i="7" s="1"/>
  <c r="G463" i="7"/>
  <c r="H463" i="7" s="1"/>
  <c r="F464" i="7" s="1"/>
  <c r="H2743" i="7"/>
  <c r="F2744" i="7" s="1"/>
  <c r="G464" i="7" l="1"/>
  <c r="H464" i="7" s="1"/>
  <c r="F465" i="7" s="1"/>
  <c r="G8430" i="7"/>
  <c r="H8430" i="7" s="1"/>
  <c r="F8431" i="7" s="1"/>
  <c r="G2744" i="7"/>
  <c r="H2744" i="7" s="1"/>
  <c r="F2745" i="7" s="1"/>
  <c r="G2745" i="7" s="1"/>
  <c r="G8431" i="7" l="1"/>
  <c r="G465" i="7"/>
  <c r="H465" i="7" s="1"/>
  <c r="F466" i="7" s="1"/>
  <c r="H2745" i="7"/>
  <c r="F2746" i="7" s="1"/>
  <c r="G2746" i="7" s="1"/>
  <c r="H8431" i="7"/>
  <c r="F8432" i="7" s="1"/>
  <c r="G466" i="7" l="1"/>
  <c r="H466" i="7" s="1"/>
  <c r="F467" i="7" s="1"/>
  <c r="G8432" i="7"/>
  <c r="H8432" i="7" s="1"/>
  <c r="F8433" i="7" s="1"/>
  <c r="H2746" i="7"/>
  <c r="F2747" i="7" s="1"/>
  <c r="G8433" i="7" l="1"/>
  <c r="G467" i="7"/>
  <c r="H467" i="7" s="1"/>
  <c r="F468" i="7" s="1"/>
  <c r="G2747" i="7"/>
  <c r="H2747" i="7" s="1"/>
  <c r="F2748" i="7" s="1"/>
  <c r="H8433" i="7"/>
  <c r="F8434" i="7" s="1"/>
  <c r="G2748" i="7" l="1"/>
  <c r="G468" i="7"/>
  <c r="H468" i="7" s="1"/>
  <c r="F469" i="7" s="1"/>
  <c r="G8434" i="7"/>
  <c r="H8434" i="7" s="1"/>
  <c r="F8435" i="7" s="1"/>
  <c r="H2748" i="7"/>
  <c r="F2749" i="7" s="1"/>
  <c r="G8435" i="7" l="1"/>
  <c r="H8435" i="7" s="1"/>
  <c r="F8436" i="7" s="1"/>
  <c r="G469" i="7"/>
  <c r="H469" i="7" s="1"/>
  <c r="F470" i="7" s="1"/>
  <c r="G2749" i="7"/>
  <c r="H2749" i="7" s="1"/>
  <c r="F2750" i="7" s="1"/>
  <c r="G2750" i="7" l="1"/>
  <c r="G470" i="7"/>
  <c r="H470" i="7" s="1"/>
  <c r="F471" i="7" s="1"/>
  <c r="G8436" i="7"/>
  <c r="H8436" i="7" s="1"/>
  <c r="F8437" i="7" s="1"/>
  <c r="H2750" i="7"/>
  <c r="F2751" i="7" s="1"/>
  <c r="G8437" i="7" l="1"/>
  <c r="H8437" i="7" s="1"/>
  <c r="F8438" i="7" s="1"/>
  <c r="G471" i="7"/>
  <c r="H471" i="7" s="1"/>
  <c r="F472" i="7" s="1"/>
  <c r="G2751" i="7"/>
  <c r="H2751" i="7" s="1"/>
  <c r="F2752" i="7" s="1"/>
  <c r="G472" i="7" l="1"/>
  <c r="H472" i="7" s="1"/>
  <c r="F473" i="7" s="1"/>
  <c r="G2752" i="7"/>
  <c r="G8438" i="7"/>
  <c r="H8438" i="7" s="1"/>
  <c r="F8439" i="7" s="1"/>
  <c r="H2752" i="7"/>
  <c r="F2753" i="7" s="1"/>
  <c r="G8439" i="7" l="1"/>
  <c r="G473" i="7"/>
  <c r="H473" i="7" s="1"/>
  <c r="F474" i="7" s="1"/>
  <c r="G2753" i="7"/>
  <c r="H2753" i="7" s="1"/>
  <c r="F2754" i="7" s="1"/>
  <c r="H8439" i="7"/>
  <c r="F8440" i="7" s="1"/>
  <c r="G2754" i="7" l="1"/>
  <c r="G474" i="7"/>
  <c r="H474" i="7" s="1"/>
  <c r="F475" i="7" s="1"/>
  <c r="G8440" i="7"/>
  <c r="H8440" i="7" s="1"/>
  <c r="F8441" i="7" s="1"/>
  <c r="H2754" i="7"/>
  <c r="F2755" i="7" s="1"/>
  <c r="G8441" i="7" l="1"/>
  <c r="G475" i="7"/>
  <c r="H475" i="7" s="1"/>
  <c r="F476" i="7" s="1"/>
  <c r="G2755" i="7"/>
  <c r="H2755" i="7" s="1"/>
  <c r="F2756" i="7" s="1"/>
  <c r="G2756" i="7" s="1"/>
  <c r="H8441" i="7"/>
  <c r="F8442" i="7" s="1"/>
  <c r="G476" i="7" l="1"/>
  <c r="H476" i="7" s="1"/>
  <c r="F477" i="7" s="1"/>
  <c r="G8442" i="7"/>
  <c r="H2756" i="7"/>
  <c r="F2757" i="7" s="1"/>
  <c r="H8442" i="7"/>
  <c r="F8443" i="7" s="1"/>
  <c r="G477" i="7" l="1"/>
  <c r="H477" i="7" s="1"/>
  <c r="F478" i="7" s="1"/>
  <c r="G2757" i="7"/>
  <c r="G8443" i="7"/>
  <c r="H8443" i="7" s="1"/>
  <c r="F8444" i="7" s="1"/>
  <c r="H2757" i="7"/>
  <c r="F2758" i="7" s="1"/>
  <c r="G8444" i="7" l="1"/>
  <c r="H8444" i="7" s="1"/>
  <c r="F8445" i="7" s="1"/>
  <c r="G478" i="7"/>
  <c r="H478" i="7" s="1"/>
  <c r="F479" i="7" s="1"/>
  <c r="G2758" i="7"/>
  <c r="H2758" i="7" s="1"/>
  <c r="F2759" i="7" s="1"/>
  <c r="G2759" i="7" l="1"/>
  <c r="G479" i="7"/>
  <c r="H479" i="7" s="1"/>
  <c r="F480" i="7" s="1"/>
  <c r="G8445" i="7"/>
  <c r="H8445" i="7" s="1"/>
  <c r="F8446" i="7" s="1"/>
  <c r="H2759" i="7"/>
  <c r="F2760" i="7" s="1"/>
  <c r="G8446" i="7" l="1"/>
  <c r="G480" i="7"/>
  <c r="H480" i="7" s="1"/>
  <c r="F481" i="7" s="1"/>
  <c r="G2760" i="7"/>
  <c r="H2760" i="7"/>
  <c r="F2761" i="7" s="1"/>
  <c r="H8446" i="7"/>
  <c r="F8447" i="7" s="1"/>
  <c r="G481" i="7" l="1"/>
  <c r="H481" i="7" s="1"/>
  <c r="F482" i="7" s="1"/>
  <c r="G2761" i="7"/>
  <c r="G8447" i="7"/>
  <c r="H8447" i="7" s="1"/>
  <c r="F8448" i="7" s="1"/>
  <c r="H2761" i="7"/>
  <c r="F2762" i="7" s="1"/>
  <c r="G8448" i="7" l="1"/>
  <c r="G482" i="7"/>
  <c r="H482" i="7" s="1"/>
  <c r="F483" i="7" s="1"/>
  <c r="G2762" i="7"/>
  <c r="H2762" i="7" s="1"/>
  <c r="F2763" i="7" s="1"/>
  <c r="H8448" i="7"/>
  <c r="F8449" i="7" s="1"/>
  <c r="G2763" i="7" l="1"/>
  <c r="G483" i="7"/>
  <c r="H483" i="7" s="1"/>
  <c r="F484" i="7" s="1"/>
  <c r="G8449" i="7"/>
  <c r="H8449" i="7" s="1"/>
  <c r="F8450" i="7" s="1"/>
  <c r="H2763" i="7"/>
  <c r="F2764" i="7" s="1"/>
  <c r="G8450" i="7" l="1"/>
  <c r="H8450" i="7" s="1"/>
  <c r="F8451" i="7" s="1"/>
  <c r="G484" i="7"/>
  <c r="H484" i="7" s="1"/>
  <c r="F485" i="7" s="1"/>
  <c r="G2764" i="7"/>
  <c r="H2764" i="7"/>
  <c r="F2765" i="7" s="1"/>
  <c r="G485" i="7" l="1"/>
  <c r="H485" i="7" s="1"/>
  <c r="F486" i="7" s="1"/>
  <c r="G8451" i="7"/>
  <c r="H8451" i="7" s="1"/>
  <c r="F8452" i="7" s="1"/>
  <c r="G2765" i="7"/>
  <c r="H2765" i="7" s="1"/>
  <c r="F2766" i="7" s="1"/>
  <c r="G2766" i="7" l="1"/>
  <c r="H2766" i="7" s="1"/>
  <c r="F2767" i="7" s="1"/>
  <c r="G8452" i="7"/>
  <c r="H8452" i="7" s="1"/>
  <c r="F8453" i="7" s="1"/>
  <c r="G486" i="7"/>
  <c r="H486" i="7" s="1"/>
  <c r="F487" i="7" s="1"/>
  <c r="G487" i="7" l="1"/>
  <c r="H487" i="7" s="1"/>
  <c r="F488" i="7" s="1"/>
  <c r="G8453" i="7"/>
  <c r="H8453" i="7" s="1"/>
  <c r="F8454" i="7" s="1"/>
  <c r="G2767" i="7"/>
  <c r="H2767" i="7" s="1"/>
  <c r="F2768" i="7" s="1"/>
  <c r="G2768" i="7" l="1"/>
  <c r="G8454" i="7"/>
  <c r="H8454" i="7" s="1"/>
  <c r="F8455" i="7" s="1"/>
  <c r="G488" i="7"/>
  <c r="H488" i="7" s="1"/>
  <c r="F489" i="7" s="1"/>
  <c r="H2768" i="7"/>
  <c r="F2769" i="7" s="1"/>
  <c r="G489" i="7" l="1"/>
  <c r="H489" i="7" s="1"/>
  <c r="F490" i="7" s="1"/>
  <c r="G8455" i="7"/>
  <c r="H8455" i="7" s="1"/>
  <c r="F8456" i="7" s="1"/>
  <c r="G2769" i="7"/>
  <c r="H2769" i="7"/>
  <c r="F2770" i="7" s="1"/>
  <c r="G8456" i="7" l="1"/>
  <c r="H8456" i="7" s="1"/>
  <c r="F8457" i="7" s="1"/>
  <c r="G490" i="7"/>
  <c r="H490" i="7" s="1"/>
  <c r="F491" i="7" s="1"/>
  <c r="G2770" i="7"/>
  <c r="H2770" i="7" s="1"/>
  <c r="F2771" i="7" s="1"/>
  <c r="G491" i="7" l="1"/>
  <c r="H491" i="7" s="1"/>
  <c r="F492" i="7" s="1"/>
  <c r="G2771" i="7"/>
  <c r="G8457" i="7"/>
  <c r="H8457" i="7" s="1"/>
  <c r="F8458" i="7" s="1"/>
  <c r="H2771" i="7"/>
  <c r="F2772" i="7" s="1"/>
  <c r="G2772" i="7" s="1"/>
  <c r="G8458" i="7" l="1"/>
  <c r="G492" i="7"/>
  <c r="H492" i="7" s="1"/>
  <c r="F493" i="7" s="1"/>
  <c r="H2772" i="7"/>
  <c r="F2773" i="7" s="1"/>
  <c r="G2773" i="7" s="1"/>
  <c r="H8458" i="7"/>
  <c r="F8459" i="7" s="1"/>
  <c r="G493" i="7" l="1"/>
  <c r="H493" i="7" s="1"/>
  <c r="F494" i="7" s="1"/>
  <c r="G8459" i="7"/>
  <c r="H8459" i="7" s="1"/>
  <c r="F8460" i="7" s="1"/>
  <c r="H2773" i="7"/>
  <c r="F2774" i="7" s="1"/>
  <c r="G8460" i="7" l="1"/>
  <c r="H8460" i="7" s="1"/>
  <c r="F8461" i="7" s="1"/>
  <c r="G494" i="7"/>
  <c r="H494" i="7" s="1"/>
  <c r="F495" i="7" s="1"/>
  <c r="G2774" i="7"/>
  <c r="H2774" i="7" s="1"/>
  <c r="F2775" i="7" s="1"/>
  <c r="G2775" i="7" s="1"/>
  <c r="G495" i="7" l="1"/>
  <c r="H495" i="7" s="1"/>
  <c r="F496" i="7" s="1"/>
  <c r="G8461" i="7"/>
  <c r="H8461" i="7" s="1"/>
  <c r="F8462" i="7" s="1"/>
  <c r="H2775" i="7"/>
  <c r="F2776" i="7" s="1"/>
  <c r="G8462" i="7" l="1"/>
  <c r="H8462" i="7" s="1"/>
  <c r="F8463" i="7" s="1"/>
  <c r="G496" i="7"/>
  <c r="H496" i="7" s="1"/>
  <c r="F497" i="7" s="1"/>
  <c r="G2776" i="7"/>
  <c r="H2776" i="7" s="1"/>
  <c r="F2777" i="7" s="1"/>
  <c r="G2777" i="7" l="1"/>
  <c r="H2777" i="7" s="1"/>
  <c r="F2778" i="7" s="1"/>
  <c r="G8463" i="7"/>
  <c r="H8463" i="7" s="1"/>
  <c r="F8464" i="7" s="1"/>
  <c r="G497" i="7"/>
  <c r="H497" i="7" s="1"/>
  <c r="F498" i="7" s="1"/>
  <c r="G498" i="7" l="1"/>
  <c r="H498" i="7" s="1"/>
  <c r="F499" i="7" s="1"/>
  <c r="G8464" i="7"/>
  <c r="H8464" i="7" s="1"/>
  <c r="F8465" i="7" s="1"/>
  <c r="G2778" i="7"/>
  <c r="H2778" i="7" s="1"/>
  <c r="F2779" i="7" s="1"/>
  <c r="G2779" i="7" l="1"/>
  <c r="G8465" i="7"/>
  <c r="H8465" i="7" s="1"/>
  <c r="F8466" i="7" s="1"/>
  <c r="G499" i="7"/>
  <c r="H499" i="7" s="1"/>
  <c r="F500" i="7" s="1"/>
  <c r="H2779" i="7"/>
  <c r="F2780" i="7" s="1"/>
  <c r="G500" i="7" l="1"/>
  <c r="H500" i="7" s="1"/>
  <c r="F501" i="7" s="1"/>
  <c r="G8466" i="7"/>
  <c r="H8466" i="7" s="1"/>
  <c r="F8467" i="7" s="1"/>
  <c r="G2780" i="7"/>
  <c r="H2780" i="7" s="1"/>
  <c r="F2781" i="7" s="1"/>
  <c r="G8467" i="7" l="1"/>
  <c r="H8467" i="7" s="1"/>
  <c r="F8468" i="7" s="1"/>
  <c r="G501" i="7"/>
  <c r="H501" i="7" s="1"/>
  <c r="F502" i="7" s="1"/>
  <c r="G2781" i="7"/>
  <c r="H2781" i="7" s="1"/>
  <c r="F2782" i="7" s="1"/>
  <c r="G2782" i="7" l="1"/>
  <c r="H2782" i="7" s="1"/>
  <c r="F2783" i="7" s="1"/>
  <c r="G502" i="7"/>
  <c r="H502" i="7" s="1"/>
  <c r="F503" i="7" s="1"/>
  <c r="G8468" i="7"/>
  <c r="H8468" i="7" s="1"/>
  <c r="F8469" i="7" s="1"/>
  <c r="G503" i="7" l="1"/>
  <c r="H503" i="7" s="1"/>
  <c r="F504" i="7" s="1"/>
  <c r="G8469" i="7"/>
  <c r="H8469" i="7" s="1"/>
  <c r="F8470" i="7" s="1"/>
  <c r="G2783" i="7"/>
  <c r="H2783" i="7" s="1"/>
  <c r="F2784" i="7" s="1"/>
  <c r="G8470" i="7" l="1"/>
  <c r="H8470" i="7" s="1"/>
  <c r="F8471" i="7" s="1"/>
  <c r="G504" i="7"/>
  <c r="H504" i="7" s="1"/>
  <c r="F505" i="7" s="1"/>
  <c r="G2784" i="7"/>
  <c r="H2784" i="7" s="1"/>
  <c r="F2785" i="7" s="1"/>
  <c r="G505" i="7" l="1"/>
  <c r="H505" i="7" s="1"/>
  <c r="F506" i="7" s="1"/>
  <c r="G2785" i="7"/>
  <c r="H2785" i="7" s="1"/>
  <c r="F2786" i="7" s="1"/>
  <c r="G8471" i="7"/>
  <c r="H8471" i="7" s="1"/>
  <c r="F8472" i="7" s="1"/>
  <c r="G8472" i="7" l="1"/>
  <c r="G506" i="7"/>
  <c r="H506" i="7" s="1"/>
  <c r="F507" i="7" s="1"/>
  <c r="G2786" i="7"/>
  <c r="H2786" i="7" s="1"/>
  <c r="F2787" i="7" s="1"/>
  <c r="H8472" i="7"/>
  <c r="F8473" i="7" s="1"/>
  <c r="G2787" i="7" l="1"/>
  <c r="G507" i="7"/>
  <c r="H507" i="7" s="1"/>
  <c r="F508" i="7" s="1"/>
  <c r="G8473" i="7"/>
  <c r="H8473" i="7" s="1"/>
  <c r="F8474" i="7" s="1"/>
  <c r="H2787" i="7"/>
  <c r="F2788" i="7" s="1"/>
  <c r="G8474" i="7" l="1"/>
  <c r="G508" i="7"/>
  <c r="H508" i="7" s="1"/>
  <c r="F509" i="7" s="1"/>
  <c r="G2788" i="7"/>
  <c r="H2788" i="7" s="1"/>
  <c r="F2789" i="7" s="1"/>
  <c r="H8474" i="7"/>
  <c r="F8475" i="7" s="1"/>
  <c r="G2789" i="7" l="1"/>
  <c r="G509" i="7"/>
  <c r="H509" i="7" s="1"/>
  <c r="F510" i="7" s="1"/>
  <c r="G8475" i="7"/>
  <c r="H8475" i="7" s="1"/>
  <c r="F8476" i="7" s="1"/>
  <c r="H2789" i="7"/>
  <c r="F2790" i="7" s="1"/>
  <c r="G2791" i="7" s="1"/>
  <c r="G8476" i="7" l="1"/>
  <c r="H8476" i="7" s="1"/>
  <c r="F8477" i="7" s="1"/>
  <c r="G510" i="7"/>
  <c r="H510" i="7" s="1"/>
  <c r="F511" i="7" s="1"/>
  <c r="G2790" i="7"/>
  <c r="H2790" i="7" s="1"/>
  <c r="H2791" i="7"/>
  <c r="G511" i="7" l="1"/>
  <c r="H511" i="7" s="1"/>
  <c r="F512" i="7" s="1"/>
  <c r="G8477" i="7"/>
  <c r="H8477" i="7" s="1"/>
  <c r="F8478" i="7" s="1"/>
  <c r="G8478" i="7" s="1"/>
  <c r="G512" i="7" l="1"/>
  <c r="H512" i="7" s="1"/>
  <c r="F513" i="7" s="1"/>
  <c r="H8478" i="7"/>
  <c r="F8479" i="7" s="1"/>
  <c r="G8479" i="7" s="1"/>
  <c r="G513" i="7" l="1"/>
  <c r="H513" i="7" s="1"/>
  <c r="F514" i="7" s="1"/>
  <c r="H8479" i="7"/>
  <c r="F8480" i="7" s="1"/>
  <c r="G514" i="7" l="1"/>
  <c r="H514" i="7" s="1"/>
  <c r="F515" i="7" s="1"/>
  <c r="G8480" i="7"/>
  <c r="H8480" i="7" s="1"/>
  <c r="F8481" i="7" s="1"/>
  <c r="G8481" i="7" l="1"/>
  <c r="H8481" i="7" s="1"/>
  <c r="F8482" i="7" s="1"/>
  <c r="G515" i="7"/>
  <c r="H515" i="7" s="1"/>
  <c r="F516" i="7" s="1"/>
  <c r="G516" i="7" l="1"/>
  <c r="H516" i="7" s="1"/>
  <c r="F517" i="7" s="1"/>
  <c r="G8482" i="7"/>
  <c r="H8482" i="7" s="1"/>
  <c r="F8483" i="7" s="1"/>
  <c r="G8483" i="7" l="1"/>
  <c r="G517" i="7"/>
  <c r="H517" i="7" s="1"/>
  <c r="F518" i="7" s="1"/>
  <c r="H8483" i="7"/>
  <c r="F8484" i="7" s="1"/>
  <c r="G518" i="7" l="1"/>
  <c r="H518" i="7" s="1"/>
  <c r="F519" i="7" s="1"/>
  <c r="G8484" i="7"/>
  <c r="H8484" i="7" s="1"/>
  <c r="F8485" i="7" s="1"/>
  <c r="G8485" i="7" l="1"/>
  <c r="G519" i="7"/>
  <c r="H519" i="7" s="1"/>
  <c r="F520" i="7" s="1"/>
  <c r="H8485" i="7"/>
  <c r="F8486" i="7" s="1"/>
  <c r="G520" i="7" l="1"/>
  <c r="H520" i="7" s="1"/>
  <c r="F521" i="7" s="1"/>
  <c r="G8486" i="7"/>
  <c r="H8486" i="7"/>
  <c r="F8487" i="7" s="1"/>
  <c r="G521" i="7" l="1"/>
  <c r="H521" i="7" s="1"/>
  <c r="F522" i="7" s="1"/>
  <c r="G8487" i="7"/>
  <c r="H8487" i="7" s="1"/>
  <c r="F8488" i="7" s="1"/>
  <c r="G8488" i="7" l="1"/>
  <c r="G522" i="7"/>
  <c r="H522" i="7" s="1"/>
  <c r="F523" i="7" s="1"/>
  <c r="H8488" i="7"/>
  <c r="F8489" i="7" s="1"/>
  <c r="G523" i="7" l="1"/>
  <c r="H523" i="7" s="1"/>
  <c r="F524" i="7" s="1"/>
  <c r="G8489" i="7"/>
  <c r="H8489" i="7"/>
  <c r="F8490" i="7" s="1"/>
  <c r="G8490" i="7" s="1"/>
  <c r="G524" i="7" l="1"/>
  <c r="H524" i="7" s="1"/>
  <c r="F525" i="7" s="1"/>
  <c r="H8490" i="7"/>
  <c r="F8491" i="7" s="1"/>
  <c r="G525" i="7" l="1"/>
  <c r="H525" i="7" s="1"/>
  <c r="F526" i="7" s="1"/>
  <c r="G8491" i="7"/>
  <c r="H8491" i="7" s="1"/>
  <c r="F8492" i="7" s="1"/>
  <c r="G8492" i="7" l="1"/>
  <c r="G526" i="7"/>
  <c r="H526" i="7" s="1"/>
  <c r="F527" i="7" s="1"/>
  <c r="H8492" i="7"/>
  <c r="F8493" i="7" s="1"/>
  <c r="G527" i="7" l="1"/>
  <c r="H527" i="7" s="1"/>
  <c r="F528" i="7" s="1"/>
  <c r="G8493" i="7"/>
  <c r="H8493" i="7"/>
  <c r="F8494" i="7" s="1"/>
  <c r="G528" i="7" l="1"/>
  <c r="H528" i="7" s="1"/>
  <c r="F529" i="7" s="1"/>
  <c r="G8494" i="7"/>
  <c r="H8494" i="7" s="1"/>
  <c r="F8495" i="7" s="1"/>
  <c r="G8495" i="7" l="1"/>
  <c r="G529" i="7"/>
  <c r="H529" i="7" s="1"/>
  <c r="F530" i="7" s="1"/>
  <c r="H8495" i="7"/>
  <c r="F8496" i="7" s="1"/>
  <c r="G530" i="7" l="1"/>
  <c r="H530" i="7" s="1"/>
  <c r="F531" i="7" s="1"/>
  <c r="G8496" i="7"/>
  <c r="H8496" i="7" s="1"/>
  <c r="F8497" i="7" s="1"/>
  <c r="G8497" i="7" l="1"/>
  <c r="G531" i="7"/>
  <c r="H531" i="7" s="1"/>
  <c r="F532" i="7" s="1"/>
  <c r="H8497" i="7"/>
  <c r="F8498" i="7" s="1"/>
  <c r="G532" i="7" l="1"/>
  <c r="H532" i="7" s="1"/>
  <c r="F533" i="7" s="1"/>
  <c r="G8498" i="7"/>
  <c r="H8498" i="7"/>
  <c r="F8499" i="7" s="1"/>
  <c r="G533" i="7" l="1"/>
  <c r="H533" i="7" s="1"/>
  <c r="F534" i="7" s="1"/>
  <c r="G8499" i="7"/>
  <c r="H8499" i="7" s="1"/>
  <c r="F8500" i="7" s="1"/>
  <c r="G8500" i="7" l="1"/>
  <c r="G534" i="7"/>
  <c r="H534" i="7" s="1"/>
  <c r="F535" i="7" s="1"/>
  <c r="H8500" i="7"/>
  <c r="F8501" i="7" s="1"/>
  <c r="G535" i="7" l="1"/>
  <c r="H535" i="7" s="1"/>
  <c r="F536" i="7" s="1"/>
  <c r="G8501" i="7"/>
  <c r="H8501" i="7" s="1"/>
  <c r="F8502" i="7" s="1"/>
  <c r="G8502" i="7" l="1"/>
  <c r="H8502" i="7" s="1"/>
  <c r="F8503" i="7" s="1"/>
  <c r="G536" i="7"/>
  <c r="H536" i="7" s="1"/>
  <c r="F537" i="7" s="1"/>
  <c r="G537" i="7" l="1"/>
  <c r="H537" i="7" s="1"/>
  <c r="F538" i="7" s="1"/>
  <c r="G8503" i="7"/>
  <c r="H8503" i="7" s="1"/>
  <c r="F8504" i="7" s="1"/>
  <c r="G8504" i="7" l="1"/>
  <c r="G538" i="7"/>
  <c r="H538" i="7" s="1"/>
  <c r="F539" i="7" s="1"/>
  <c r="H8504" i="7"/>
  <c r="F8505" i="7" s="1"/>
  <c r="G539" i="7" l="1"/>
  <c r="H539" i="7" s="1"/>
  <c r="F540" i="7" s="1"/>
  <c r="G8505" i="7"/>
  <c r="H8505" i="7" s="1"/>
  <c r="F8506" i="7" s="1"/>
  <c r="G8506" i="7" s="1"/>
  <c r="G540" i="7" l="1"/>
  <c r="H540" i="7" s="1"/>
  <c r="F541" i="7" s="1"/>
  <c r="H8506" i="7"/>
  <c r="F8507" i="7" s="1"/>
  <c r="G8507" i="7" s="1"/>
  <c r="G541" i="7" l="1"/>
  <c r="H541" i="7" s="1"/>
  <c r="F542" i="7" s="1"/>
  <c r="H8507" i="7"/>
  <c r="F8508" i="7" s="1"/>
  <c r="G542" i="7" l="1"/>
  <c r="H542" i="7" s="1"/>
  <c r="F543" i="7" s="1"/>
  <c r="G8508" i="7"/>
  <c r="H8508" i="7"/>
  <c r="F8509" i="7" s="1"/>
  <c r="G8509" i="7" l="1"/>
  <c r="H8509" i="7" s="1"/>
  <c r="F8510" i="7" s="1"/>
  <c r="G543" i="7"/>
  <c r="H543" i="7" s="1"/>
  <c r="F544" i="7" s="1"/>
  <c r="G544" i="7" l="1"/>
  <c r="H544" i="7" s="1"/>
  <c r="F545" i="7" s="1"/>
  <c r="G8510" i="7"/>
  <c r="H8510" i="7" s="1"/>
  <c r="F8511" i="7" s="1"/>
  <c r="G545" i="7" l="1"/>
  <c r="H545" i="7" s="1"/>
  <c r="F546" i="7" s="1"/>
  <c r="G8511" i="7"/>
  <c r="H8511" i="7" s="1"/>
  <c r="F8512" i="7" s="1"/>
  <c r="G8512" i="7" l="1"/>
  <c r="G546" i="7"/>
  <c r="H546" i="7" s="1"/>
  <c r="F547" i="7" s="1"/>
  <c r="H8512" i="7"/>
  <c r="F8513" i="7" s="1"/>
  <c r="G8514" i="7" s="1"/>
  <c r="G547" i="7" l="1"/>
  <c r="H547" i="7" s="1"/>
  <c r="F548" i="7" s="1"/>
  <c r="G8513" i="7"/>
  <c r="H8513" i="7" s="1"/>
  <c r="G548" i="7" l="1"/>
  <c r="H548" i="7" s="1"/>
  <c r="F549" i="7" s="1"/>
  <c r="H8514" i="7"/>
  <c r="G549" i="7" l="1"/>
  <c r="H549" i="7" s="1"/>
  <c r="F550" i="7" s="1"/>
  <c r="G550" i="7" l="1"/>
  <c r="H550" i="7" s="1"/>
  <c r="F551" i="7" s="1"/>
  <c r="G551" i="7" l="1"/>
  <c r="H551" i="7" s="1"/>
  <c r="F552" i="7" s="1"/>
  <c r="G552" i="7" l="1"/>
  <c r="H552" i="7" s="1"/>
  <c r="F553" i="7" s="1"/>
  <c r="G553" i="7" l="1"/>
  <c r="H553" i="7" s="1"/>
  <c r="F554" i="7" s="1"/>
  <c r="G554" i="7" l="1"/>
  <c r="H554" i="7" s="1"/>
  <c r="F555" i="7" s="1"/>
  <c r="G555" i="7" l="1"/>
  <c r="H555" i="7" s="1"/>
  <c r="F556" i="7" s="1"/>
  <c r="G556" i="7" l="1"/>
  <c r="H556" i="7" s="1"/>
  <c r="F557" i="7" s="1"/>
  <c r="G557" i="7" l="1"/>
  <c r="H557" i="7" s="1"/>
  <c r="F558" i="7" s="1"/>
  <c r="G558" i="7" l="1"/>
  <c r="H558" i="7" s="1"/>
  <c r="F559" i="7" s="1"/>
  <c r="G559" i="7" l="1"/>
  <c r="H559" i="7" s="1"/>
  <c r="F560" i="7" s="1"/>
  <c r="G560" i="7" l="1"/>
  <c r="H560" i="7" s="1"/>
  <c r="F561" i="7" s="1"/>
  <c r="G561" i="7" l="1"/>
  <c r="H561" i="7" s="1"/>
  <c r="F562" i="7" s="1"/>
  <c r="G562" i="7" l="1"/>
  <c r="H562" i="7" s="1"/>
  <c r="F563" i="7" s="1"/>
  <c r="G563" i="7" l="1"/>
  <c r="H563" i="7" s="1"/>
  <c r="F564" i="7" s="1"/>
  <c r="G564" i="7" l="1"/>
  <c r="H564" i="7" s="1"/>
  <c r="F565" i="7" s="1"/>
  <c r="G565" i="7" l="1"/>
  <c r="H565" i="7" s="1"/>
  <c r="F566" i="7" s="1"/>
  <c r="G566" i="7" l="1"/>
  <c r="H566" i="7" s="1"/>
  <c r="F567" i="7" s="1"/>
  <c r="G567" i="7" l="1"/>
  <c r="H567" i="7" s="1"/>
  <c r="F568" i="7" s="1"/>
  <c r="G568" i="7" l="1"/>
  <c r="H568" i="7" s="1"/>
  <c r="F569" i="7" s="1"/>
  <c r="G569" i="7" l="1"/>
  <c r="H569" i="7" s="1"/>
  <c r="F570" i="7" s="1"/>
  <c r="G570" i="7" l="1"/>
  <c r="H570" i="7" s="1"/>
  <c r="F571" i="7" s="1"/>
  <c r="G571" i="7" l="1"/>
  <c r="H571" i="7" s="1"/>
  <c r="F572" i="7" s="1"/>
  <c r="G572" i="7" l="1"/>
  <c r="H572" i="7" s="1"/>
  <c r="F573" i="7" s="1"/>
  <c r="G573" i="7" l="1"/>
  <c r="H573" i="7" s="1"/>
  <c r="F574" i="7" s="1"/>
  <c r="G574" i="7" l="1"/>
  <c r="H574" i="7" s="1"/>
  <c r="F575" i="7" s="1"/>
  <c r="G575" i="7" l="1"/>
  <c r="H575" i="7" s="1"/>
  <c r="F576" i="7" s="1"/>
  <c r="G576" i="7" l="1"/>
  <c r="H576" i="7" s="1"/>
  <c r="F577" i="7" s="1"/>
  <c r="G577" i="7" l="1"/>
  <c r="H577" i="7" s="1"/>
  <c r="F578" i="7" s="1"/>
  <c r="G578" i="7" l="1"/>
  <c r="H578" i="7" s="1"/>
  <c r="F579" i="7" s="1"/>
  <c r="G579" i="7" l="1"/>
  <c r="H579" i="7" s="1"/>
  <c r="F580" i="7" s="1"/>
  <c r="G580" i="7" l="1"/>
  <c r="H580" i="7" s="1"/>
  <c r="F581" i="7" s="1"/>
  <c r="G581" i="7" l="1"/>
  <c r="H581" i="7" s="1"/>
  <c r="F582" i="7" s="1"/>
  <c r="G582" i="7" l="1"/>
  <c r="H582" i="7" s="1"/>
  <c r="F583" i="7" s="1"/>
  <c r="G583" i="7" l="1"/>
  <c r="H583" i="7" s="1"/>
  <c r="F584" i="7" s="1"/>
  <c r="G584" i="7" l="1"/>
  <c r="H584" i="7" s="1"/>
  <c r="F585" i="7" s="1"/>
  <c r="G585" i="7" l="1"/>
  <c r="H585" i="7" s="1"/>
  <c r="F586" i="7" s="1"/>
  <c r="G586" i="7" l="1"/>
  <c r="H586" i="7" s="1"/>
  <c r="F587" i="7" s="1"/>
  <c r="G587" i="7" l="1"/>
  <c r="H587" i="7" s="1"/>
  <c r="F588" i="7" s="1"/>
  <c r="G588" i="7" l="1"/>
  <c r="H588" i="7" s="1"/>
  <c r="F589" i="7" s="1"/>
  <c r="G589" i="7" l="1"/>
  <c r="H589" i="7" s="1"/>
  <c r="F590" i="7" s="1"/>
  <c r="G590" i="7" l="1"/>
  <c r="H590" i="7" s="1"/>
  <c r="F591" i="7" s="1"/>
  <c r="G591" i="7" l="1"/>
  <c r="H591" i="7" s="1"/>
  <c r="F592" i="7" s="1"/>
  <c r="G592" i="7" l="1"/>
  <c r="H592" i="7" s="1"/>
  <c r="F593" i="7" s="1"/>
  <c r="G593" i="7" l="1"/>
  <c r="H593" i="7" s="1"/>
  <c r="F594" i="7" s="1"/>
  <c r="G594" i="7" l="1"/>
  <c r="H594" i="7" s="1"/>
  <c r="F595" i="7" s="1"/>
  <c r="G595" i="7" l="1"/>
  <c r="H595" i="7" s="1"/>
  <c r="F596" i="7" s="1"/>
  <c r="G596" i="7" l="1"/>
  <c r="H596" i="7" s="1"/>
  <c r="F597" i="7" s="1"/>
  <c r="G597" i="7" l="1"/>
  <c r="H597" i="7" s="1"/>
  <c r="F598" i="7" s="1"/>
  <c r="G598" i="7" l="1"/>
  <c r="H598" i="7" s="1"/>
  <c r="F599" i="7" s="1"/>
  <c r="G599" i="7" l="1"/>
  <c r="H599" i="7" s="1"/>
  <c r="F600" i="7" s="1"/>
  <c r="G600" i="7" l="1"/>
  <c r="H600" i="7" s="1"/>
  <c r="F601" i="7" s="1"/>
  <c r="G601" i="7" l="1"/>
  <c r="H601" i="7" s="1"/>
  <c r="F602" i="7" s="1"/>
  <c r="G602" i="7" l="1"/>
  <c r="H602" i="7" s="1"/>
  <c r="F603" i="7" s="1"/>
  <c r="G603" i="7" l="1"/>
  <c r="H603" i="7" s="1"/>
  <c r="F604" i="7" s="1"/>
  <c r="G604" i="7" l="1"/>
  <c r="H604" i="7" s="1"/>
  <c r="F605" i="7" s="1"/>
  <c r="G605" i="7" l="1"/>
  <c r="H605" i="7" s="1"/>
  <c r="F606" i="7" s="1"/>
  <c r="G606" i="7" l="1"/>
  <c r="H606" i="7" s="1"/>
  <c r="F607" i="7" s="1"/>
  <c r="G607" i="7" l="1"/>
  <c r="H607" i="7" s="1"/>
  <c r="F608" i="7" s="1"/>
  <c r="G608" i="7" l="1"/>
  <c r="H608" i="7" s="1"/>
  <c r="F609" i="7" s="1"/>
  <c r="G609" i="7" l="1"/>
  <c r="H609" i="7" s="1"/>
  <c r="F610" i="7" s="1"/>
  <c r="G610" i="7" l="1"/>
  <c r="H610" i="7" s="1"/>
  <c r="F611" i="7" s="1"/>
  <c r="G611" i="7" l="1"/>
  <c r="H611" i="7" s="1"/>
  <c r="F612" i="7" s="1"/>
  <c r="G612" i="7" l="1"/>
  <c r="H612" i="7" s="1"/>
  <c r="F613" i="7" s="1"/>
  <c r="G613" i="7" l="1"/>
  <c r="H613" i="7" s="1"/>
  <c r="F614" i="7" s="1"/>
  <c r="G614" i="7" l="1"/>
  <c r="H614" i="7" s="1"/>
  <c r="F615" i="7" s="1"/>
  <c r="G615" i="7" l="1"/>
  <c r="H615" i="7" s="1"/>
  <c r="F616" i="7" s="1"/>
  <c r="G616" i="7" l="1"/>
  <c r="H616" i="7" s="1"/>
  <c r="F617" i="7" s="1"/>
  <c r="G617" i="7" l="1"/>
  <c r="H617" i="7" s="1"/>
  <c r="F618" i="7" s="1"/>
  <c r="G618" i="7" l="1"/>
  <c r="H618" i="7" s="1"/>
  <c r="F619" i="7" s="1"/>
  <c r="G619" i="7" l="1"/>
  <c r="H619" i="7" s="1"/>
  <c r="F620" i="7" s="1"/>
  <c r="G620" i="7" l="1"/>
  <c r="H620" i="7" s="1"/>
  <c r="F621" i="7" s="1"/>
  <c r="G621" i="7" l="1"/>
  <c r="H621" i="7" s="1"/>
  <c r="F622" i="7" s="1"/>
  <c r="G622" i="7" l="1"/>
  <c r="H622" i="7" s="1"/>
  <c r="F623" i="7" s="1"/>
  <c r="G623" i="7" l="1"/>
  <c r="H623" i="7" s="1"/>
  <c r="F624" i="7" s="1"/>
  <c r="G624" i="7" l="1"/>
  <c r="H624" i="7" s="1"/>
  <c r="F625" i="7" s="1"/>
  <c r="G625" i="7" l="1"/>
  <c r="H625" i="7" s="1"/>
  <c r="F626" i="7" s="1"/>
  <c r="G626" i="7" l="1"/>
  <c r="H626" i="7" s="1"/>
  <c r="F627" i="7" s="1"/>
  <c r="G627" i="7" l="1"/>
  <c r="H627" i="7" s="1"/>
  <c r="F628" i="7" s="1"/>
  <c r="G628" i="7" l="1"/>
  <c r="H628" i="7" s="1"/>
  <c r="F629" i="7" s="1"/>
  <c r="G629" i="7" l="1"/>
  <c r="H629" i="7" s="1"/>
  <c r="F630" i="7" s="1"/>
  <c r="G630" i="7" l="1"/>
  <c r="H630" i="7" s="1"/>
  <c r="F631" i="7" s="1"/>
  <c r="G631" i="7" l="1"/>
  <c r="H631" i="7" s="1"/>
  <c r="F632" i="7" s="1"/>
  <c r="G632" i="7" l="1"/>
  <c r="H632" i="7" s="1"/>
  <c r="F633" i="7" s="1"/>
  <c r="G633" i="7" l="1"/>
  <c r="H633" i="7" s="1"/>
  <c r="F634" i="7" s="1"/>
  <c r="G634" i="7" l="1"/>
  <c r="H634" i="7" s="1"/>
  <c r="F635" i="7" s="1"/>
  <c r="G635" i="7" l="1"/>
  <c r="H635" i="7" s="1"/>
  <c r="F636" i="7" s="1"/>
  <c r="G636" i="7" l="1"/>
  <c r="H636" i="7" s="1"/>
  <c r="F637" i="7" s="1"/>
  <c r="G637" i="7" l="1"/>
  <c r="H637" i="7" s="1"/>
  <c r="F638" i="7" s="1"/>
  <c r="G638" i="7" l="1"/>
  <c r="H638" i="7" s="1"/>
  <c r="F639" i="7" s="1"/>
  <c r="G639" i="7" l="1"/>
  <c r="H639" i="7" s="1"/>
  <c r="F640" i="7" s="1"/>
  <c r="G640" i="7" l="1"/>
  <c r="H640" i="7" s="1"/>
  <c r="F641" i="7" s="1"/>
  <c r="G641" i="7" l="1"/>
  <c r="H641" i="7" s="1"/>
  <c r="F642" i="7" s="1"/>
  <c r="G642" i="7" l="1"/>
  <c r="H642" i="7" s="1"/>
  <c r="F643" i="7" s="1"/>
  <c r="G643" i="7" l="1"/>
  <c r="H643" i="7" s="1"/>
  <c r="F644" i="7" s="1"/>
  <c r="G644" i="7" l="1"/>
  <c r="H644" i="7" s="1"/>
  <c r="F645" i="7" s="1"/>
  <c r="G645" i="7" l="1"/>
  <c r="H645" i="7" s="1"/>
  <c r="F646" i="7" s="1"/>
  <c r="G646" i="7" l="1"/>
  <c r="H646" i="7" s="1"/>
  <c r="F647" i="7" s="1"/>
  <c r="G647" i="7" l="1"/>
  <c r="H647" i="7" s="1"/>
  <c r="F648" i="7" s="1"/>
  <c r="G648" i="7" l="1"/>
  <c r="H648" i="7" s="1"/>
  <c r="F649" i="7" s="1"/>
  <c r="G649" i="7" l="1"/>
  <c r="H649" i="7" s="1"/>
  <c r="F650" i="7" s="1"/>
  <c r="G650" i="7" l="1"/>
  <c r="H650" i="7" s="1"/>
  <c r="F651" i="7" s="1"/>
  <c r="G651" i="7" l="1"/>
  <c r="H651" i="7" s="1"/>
  <c r="F652" i="7" s="1"/>
  <c r="G652" i="7" l="1"/>
  <c r="H652" i="7" s="1"/>
  <c r="F653" i="7" s="1"/>
  <c r="G653" i="7" l="1"/>
  <c r="H653" i="7" s="1"/>
  <c r="F654" i="7" s="1"/>
  <c r="G654" i="7" l="1"/>
  <c r="H654" i="7" s="1"/>
  <c r="F655" i="7" s="1"/>
  <c r="G655" i="7" l="1"/>
  <c r="H655" i="7" s="1"/>
  <c r="F656" i="7" s="1"/>
  <c r="G656" i="7" l="1"/>
  <c r="H656" i="7" s="1"/>
  <c r="F657" i="7" s="1"/>
  <c r="G657" i="7" l="1"/>
  <c r="H657" i="7" s="1"/>
  <c r="F658" i="7" s="1"/>
  <c r="G658" i="7" l="1"/>
  <c r="H658" i="7" s="1"/>
  <c r="F659" i="7" s="1"/>
  <c r="G659" i="7" l="1"/>
  <c r="H659" i="7" s="1"/>
  <c r="F660" i="7" s="1"/>
  <c r="G660" i="7" l="1"/>
  <c r="H660" i="7" s="1"/>
  <c r="F661" i="7" s="1"/>
  <c r="G661" i="7" l="1"/>
  <c r="H661" i="7" s="1"/>
  <c r="F662" i="7" s="1"/>
  <c r="G662" i="7" l="1"/>
  <c r="H662" i="7" s="1"/>
  <c r="F663" i="7" s="1"/>
  <c r="G663" i="7" l="1"/>
  <c r="H663" i="7" s="1"/>
  <c r="F664" i="7" s="1"/>
  <c r="G664" i="7" l="1"/>
  <c r="H664" i="7" s="1"/>
  <c r="F665" i="7" s="1"/>
  <c r="G665" i="7" l="1"/>
  <c r="H665" i="7" s="1"/>
  <c r="F666" i="7" s="1"/>
  <c r="G666" i="7" l="1"/>
  <c r="H666" i="7" s="1"/>
  <c r="F667" i="7" s="1"/>
  <c r="G667" i="7" l="1"/>
  <c r="H667" i="7" s="1"/>
  <c r="F668" i="7" s="1"/>
  <c r="G668" i="7" l="1"/>
  <c r="H668" i="7" s="1"/>
  <c r="F669" i="7" s="1"/>
  <c r="G669" i="7" l="1"/>
  <c r="H669" i="7" s="1"/>
  <c r="F670" i="7" s="1"/>
  <c r="G670" i="7" l="1"/>
  <c r="H670" i="7" s="1"/>
  <c r="F671" i="7" s="1"/>
  <c r="G671" i="7" l="1"/>
  <c r="H671" i="7" s="1"/>
  <c r="F672" i="7" s="1"/>
  <c r="G672" i="7" l="1"/>
  <c r="H672" i="7" s="1"/>
  <c r="F673" i="7" s="1"/>
  <c r="G673" i="7" l="1"/>
  <c r="H673" i="7" s="1"/>
  <c r="F674" i="7" s="1"/>
  <c r="G674" i="7" l="1"/>
  <c r="H674" i="7" s="1"/>
  <c r="F675" i="7" s="1"/>
  <c r="G675" i="7" l="1"/>
  <c r="H675" i="7" s="1"/>
  <c r="F676" i="7" s="1"/>
  <c r="G676" i="7" l="1"/>
  <c r="H676" i="7" s="1"/>
  <c r="F677" i="7" s="1"/>
  <c r="G677" i="7" l="1"/>
  <c r="H677" i="7" s="1"/>
  <c r="F678" i="7" s="1"/>
  <c r="G678" i="7" l="1"/>
  <c r="H678" i="7" s="1"/>
  <c r="F679" i="7" s="1"/>
  <c r="G679" i="7" l="1"/>
  <c r="H679" i="7" s="1"/>
  <c r="F680" i="7" s="1"/>
  <c r="G680" i="7" l="1"/>
  <c r="H680" i="7" s="1"/>
  <c r="F681" i="7" s="1"/>
  <c r="G681" i="7" l="1"/>
  <c r="H681" i="7" s="1"/>
  <c r="F682" i="7" s="1"/>
  <c r="G682" i="7" l="1"/>
  <c r="H682" i="7" s="1"/>
  <c r="F683" i="7" s="1"/>
  <c r="G683" i="7" l="1"/>
  <c r="H683" i="7" s="1"/>
  <c r="F684" i="7" s="1"/>
  <c r="G684" i="7" l="1"/>
  <c r="H684" i="7" s="1"/>
  <c r="F685" i="7" s="1"/>
  <c r="G685" i="7" l="1"/>
  <c r="H685" i="7" s="1"/>
  <c r="F686" i="7" s="1"/>
  <c r="G686" i="7" l="1"/>
  <c r="H686" i="7" s="1"/>
  <c r="F687" i="7" s="1"/>
  <c r="G687" i="7" l="1"/>
  <c r="H687" i="7" s="1"/>
  <c r="F688" i="7" s="1"/>
  <c r="G688" i="7" l="1"/>
  <c r="H688" i="7" s="1"/>
  <c r="F689" i="7" s="1"/>
  <c r="G689" i="7" l="1"/>
  <c r="H689" i="7" s="1"/>
  <c r="F690" i="7" s="1"/>
  <c r="G690" i="7" l="1"/>
  <c r="H690" i="7" s="1"/>
  <c r="F691" i="7" s="1"/>
  <c r="G691" i="7" l="1"/>
  <c r="H691" i="7" s="1"/>
  <c r="F692" i="7" s="1"/>
  <c r="G692" i="7" l="1"/>
  <c r="H692" i="7" s="1"/>
  <c r="F693" i="7" s="1"/>
  <c r="G693" i="7" l="1"/>
  <c r="H693" i="7" s="1"/>
  <c r="F694" i="7" s="1"/>
  <c r="G694" i="7" l="1"/>
  <c r="H694" i="7" s="1"/>
  <c r="F695" i="7" s="1"/>
  <c r="G695" i="7" l="1"/>
  <c r="H695" i="7" s="1"/>
  <c r="F696" i="7" s="1"/>
  <c r="G696" i="7" l="1"/>
  <c r="H696" i="7" s="1"/>
  <c r="F697" i="7" s="1"/>
  <c r="G697" i="7" l="1"/>
  <c r="H697" i="7" s="1"/>
  <c r="F698" i="7" s="1"/>
  <c r="G698" i="7" l="1"/>
  <c r="H698" i="7" s="1"/>
  <c r="F699" i="7" s="1"/>
  <c r="G699" i="7" l="1"/>
  <c r="H699" i="7" s="1"/>
  <c r="F700" i="7" s="1"/>
  <c r="G700" i="7" l="1"/>
  <c r="H700" i="7" s="1"/>
  <c r="F701" i="7" s="1"/>
  <c r="G701" i="7" l="1"/>
  <c r="H701" i="7" s="1"/>
  <c r="F702" i="7" s="1"/>
  <c r="G702" i="7" l="1"/>
  <c r="H702" i="7" s="1"/>
  <c r="F703" i="7" s="1"/>
  <c r="G703" i="7" l="1"/>
  <c r="H703" i="7" s="1"/>
  <c r="F704" i="7" s="1"/>
  <c r="G704" i="7" l="1"/>
  <c r="H704" i="7" s="1"/>
  <c r="F705" i="7" s="1"/>
  <c r="G705" i="7" l="1"/>
  <c r="H705" i="7" s="1"/>
  <c r="F706" i="7" s="1"/>
  <c r="G706" i="7" l="1"/>
  <c r="H706" i="7" s="1"/>
  <c r="F707" i="7" s="1"/>
  <c r="G707" i="7" l="1"/>
  <c r="H707" i="7" s="1"/>
  <c r="F708" i="7" s="1"/>
  <c r="G708" i="7" l="1"/>
  <c r="H708" i="7" s="1"/>
  <c r="F709" i="7" s="1"/>
  <c r="G709" i="7" l="1"/>
  <c r="H709" i="7" s="1"/>
  <c r="F710" i="7" s="1"/>
  <c r="G710" i="7" l="1"/>
  <c r="H710" i="7" s="1"/>
  <c r="F711" i="7" s="1"/>
  <c r="G711" i="7" l="1"/>
  <c r="H711" i="7" s="1"/>
  <c r="F712" i="7" s="1"/>
  <c r="G712" i="7" l="1"/>
  <c r="H712" i="7" s="1"/>
  <c r="F713" i="7" s="1"/>
  <c r="G713" i="7" l="1"/>
  <c r="H713" i="7" s="1"/>
  <c r="F714" i="7" s="1"/>
  <c r="G714" i="7" l="1"/>
  <c r="H714" i="7" s="1"/>
  <c r="F715" i="7" s="1"/>
  <c r="G715" i="7" l="1"/>
  <c r="H715" i="7" s="1"/>
  <c r="F716" i="7" s="1"/>
  <c r="G716" i="7" l="1"/>
  <c r="H716" i="7" s="1"/>
  <c r="F717" i="7" s="1"/>
  <c r="G717" i="7" l="1"/>
  <c r="H717" i="7" s="1"/>
  <c r="F718" i="7" s="1"/>
  <c r="G718" i="7" l="1"/>
  <c r="H718" i="7" s="1"/>
  <c r="F719" i="7" s="1"/>
  <c r="G719" i="7" l="1"/>
  <c r="H719" i="7" s="1"/>
  <c r="F720" i="7" s="1"/>
  <c r="G720" i="7" l="1"/>
  <c r="H720" i="7" s="1"/>
  <c r="F721" i="7" s="1"/>
  <c r="G721" i="7" l="1"/>
  <c r="H721" i="7" s="1"/>
  <c r="F722" i="7" s="1"/>
  <c r="G722" i="7" l="1"/>
  <c r="H722" i="7" s="1"/>
  <c r="F723" i="7" s="1"/>
  <c r="G723" i="7" l="1"/>
  <c r="H723" i="7" s="1"/>
  <c r="F724" i="7" s="1"/>
  <c r="G724" i="7" l="1"/>
  <c r="H724" i="7" s="1"/>
  <c r="F725" i="7" s="1"/>
  <c r="G725" i="7" l="1"/>
  <c r="H725" i="7" s="1"/>
  <c r="F726" i="7" s="1"/>
  <c r="G726" i="7" l="1"/>
  <c r="H726" i="7" s="1"/>
  <c r="F727" i="7" s="1"/>
  <c r="G727" i="7" l="1"/>
  <c r="H727" i="7" s="1"/>
  <c r="F728" i="7" s="1"/>
  <c r="G728" i="7" l="1"/>
  <c r="H728" i="7" s="1"/>
  <c r="F729" i="7" s="1"/>
  <c r="G729" i="7" l="1"/>
  <c r="H729" i="7" s="1"/>
  <c r="F730" i="7" s="1"/>
  <c r="G730" i="7" l="1"/>
  <c r="H730" i="7" s="1"/>
  <c r="F731" i="7" s="1"/>
  <c r="G731" i="7" l="1"/>
  <c r="H731" i="7" s="1"/>
  <c r="F732" i="7" s="1"/>
  <c r="G732" i="7" l="1"/>
  <c r="H732" i="7" s="1"/>
  <c r="F733" i="7" s="1"/>
  <c r="G733" i="7" l="1"/>
  <c r="H733" i="7" s="1"/>
  <c r="F734" i="7" s="1"/>
  <c r="G734" i="7" l="1"/>
  <c r="H734" i="7" s="1"/>
  <c r="F735" i="7" s="1"/>
  <c r="G735" i="7" l="1"/>
  <c r="H735" i="7" s="1"/>
  <c r="F736" i="7" s="1"/>
  <c r="G736" i="7" l="1"/>
  <c r="H736" i="7" s="1"/>
  <c r="F737" i="7" s="1"/>
  <c r="G737" i="7" l="1"/>
  <c r="H737" i="7" s="1"/>
  <c r="F738" i="7" s="1"/>
  <c r="G738" i="7" l="1"/>
  <c r="H738" i="7" s="1"/>
  <c r="F739" i="7" s="1"/>
  <c r="G739" i="7" l="1"/>
  <c r="H739" i="7" s="1"/>
  <c r="F740" i="7" s="1"/>
  <c r="G740" i="7" l="1"/>
  <c r="H740" i="7" s="1"/>
  <c r="F741" i="7" s="1"/>
  <c r="G741" i="7" l="1"/>
  <c r="H741" i="7" s="1"/>
  <c r="F742" i="7" s="1"/>
  <c r="G742" i="7" l="1"/>
  <c r="H742" i="7" s="1"/>
  <c r="F743" i="7" s="1"/>
  <c r="G743" i="7" l="1"/>
  <c r="H743" i="7" s="1"/>
  <c r="F744" i="7" s="1"/>
  <c r="G744" i="7" l="1"/>
  <c r="H744" i="7" s="1"/>
  <c r="F745" i="7" s="1"/>
  <c r="G745" i="7" l="1"/>
  <c r="H745" i="7" s="1"/>
  <c r="F746" i="7" s="1"/>
  <c r="G746" i="7" l="1"/>
  <c r="H746" i="7" s="1"/>
  <c r="F747" i="7" s="1"/>
  <c r="G747" i="7" l="1"/>
  <c r="H747" i="7" s="1"/>
  <c r="F748" i="7" s="1"/>
  <c r="G748" i="7" l="1"/>
  <c r="H748" i="7" s="1"/>
  <c r="F749" i="7" s="1"/>
  <c r="G749" i="7" l="1"/>
  <c r="H749" i="7" s="1"/>
  <c r="F750" i="7" s="1"/>
  <c r="G750" i="7" l="1"/>
  <c r="H750" i="7" s="1"/>
  <c r="F751" i="7" s="1"/>
  <c r="G751" i="7" l="1"/>
  <c r="H751" i="7" s="1"/>
  <c r="F752" i="7" s="1"/>
  <c r="G752" i="7" l="1"/>
  <c r="H752" i="7" s="1"/>
  <c r="F753" i="7" s="1"/>
  <c r="G753" i="7" l="1"/>
  <c r="H753" i="7" s="1"/>
  <c r="F754" i="7" s="1"/>
  <c r="G754" i="7" l="1"/>
  <c r="H754" i="7" s="1"/>
  <c r="F755" i="7" s="1"/>
  <c r="G755" i="7" l="1"/>
  <c r="H755" i="7" s="1"/>
  <c r="F756" i="7" s="1"/>
  <c r="G756" i="7" l="1"/>
  <c r="H756" i="7" s="1"/>
  <c r="F757" i="7" s="1"/>
  <c r="G757" i="7" l="1"/>
  <c r="H757" i="7" s="1"/>
  <c r="F758" i="7" s="1"/>
  <c r="G758" i="7" l="1"/>
  <c r="H758" i="7" s="1"/>
  <c r="F759" i="7" s="1"/>
  <c r="G759" i="7" l="1"/>
  <c r="H759" i="7" s="1"/>
  <c r="F760" i="7" s="1"/>
  <c r="G760" i="7" l="1"/>
  <c r="H760" i="7" s="1"/>
  <c r="F761" i="7" s="1"/>
  <c r="G761" i="7" l="1"/>
  <c r="H761" i="7" s="1"/>
  <c r="F762" i="7" s="1"/>
  <c r="G762" i="7" l="1"/>
  <c r="H762" i="7" s="1"/>
  <c r="F763" i="7" s="1"/>
  <c r="G763" i="7" l="1"/>
  <c r="H763" i="7" s="1"/>
  <c r="F764" i="7" s="1"/>
  <c r="G764" i="7" l="1"/>
  <c r="H764" i="7" s="1"/>
  <c r="F765" i="7" s="1"/>
  <c r="G765" i="7" l="1"/>
  <c r="H765" i="7" s="1"/>
  <c r="F766" i="7" s="1"/>
  <c r="G766" i="7" l="1"/>
  <c r="H766" i="7" s="1"/>
  <c r="F767" i="7" s="1"/>
  <c r="G767" i="7" l="1"/>
  <c r="H767" i="7" s="1"/>
  <c r="F768" i="7" s="1"/>
  <c r="G768" i="7" l="1"/>
  <c r="H768" i="7" s="1"/>
  <c r="F769" i="7" s="1"/>
  <c r="G769" i="7" l="1"/>
  <c r="H769" i="7" s="1"/>
  <c r="F770" i="7" s="1"/>
  <c r="G770" i="7" l="1"/>
  <c r="H770" i="7" s="1"/>
  <c r="F771" i="7" s="1"/>
  <c r="G771" i="7" l="1"/>
  <c r="H771" i="7" s="1"/>
  <c r="F772" i="7" s="1"/>
  <c r="G772" i="7" l="1"/>
  <c r="H772" i="7" s="1"/>
  <c r="F773" i="7" s="1"/>
  <c r="G773" i="7" l="1"/>
  <c r="H773" i="7" s="1"/>
  <c r="F774" i="7" s="1"/>
  <c r="G774" i="7" l="1"/>
  <c r="H774" i="7" s="1"/>
  <c r="F775" i="7" s="1"/>
  <c r="G775" i="7" l="1"/>
  <c r="H775" i="7" s="1"/>
  <c r="F776" i="7" s="1"/>
  <c r="G776" i="7" l="1"/>
  <c r="H776" i="7" s="1"/>
  <c r="F777" i="7" s="1"/>
  <c r="G777" i="7" l="1"/>
  <c r="H777" i="7" s="1"/>
  <c r="F778" i="7" s="1"/>
  <c r="G778" i="7" l="1"/>
  <c r="H778" i="7" s="1"/>
  <c r="F779" i="7" s="1"/>
  <c r="G779" i="7" l="1"/>
  <c r="H779" i="7" s="1"/>
  <c r="F780" i="7" s="1"/>
  <c r="G780" i="7" l="1"/>
  <c r="H780" i="7" s="1"/>
  <c r="F781" i="7" s="1"/>
  <c r="G781" i="7" l="1"/>
  <c r="H781" i="7" s="1"/>
  <c r="F782" i="7" s="1"/>
  <c r="G782" i="7" l="1"/>
  <c r="H782" i="7" s="1"/>
  <c r="F783" i="7" s="1"/>
  <c r="G783" i="7" l="1"/>
  <c r="H783" i="7" s="1"/>
  <c r="F784" i="7" s="1"/>
  <c r="G784" i="7" l="1"/>
  <c r="H784" i="7" s="1"/>
  <c r="F785" i="7" s="1"/>
  <c r="G785" i="7" l="1"/>
  <c r="H785" i="7" s="1"/>
  <c r="F786" i="7" s="1"/>
  <c r="G786" i="7" l="1"/>
  <c r="H786" i="7" s="1"/>
  <c r="F787" i="7" s="1"/>
  <c r="G787" i="7" l="1"/>
  <c r="H787" i="7" s="1"/>
  <c r="F788" i="7" s="1"/>
  <c r="G788" i="7" l="1"/>
  <c r="H788" i="7" s="1"/>
  <c r="F789" i="7" s="1"/>
  <c r="G789" i="7" l="1"/>
  <c r="H789" i="7" s="1"/>
  <c r="F790" i="7" s="1"/>
  <c r="G790" i="7" l="1"/>
  <c r="H790" i="7" s="1"/>
  <c r="F791" i="7" s="1"/>
  <c r="G791" i="7" l="1"/>
  <c r="H791" i="7" s="1"/>
  <c r="F792" i="7" s="1"/>
  <c r="G792" i="7" l="1"/>
  <c r="H792" i="7" s="1"/>
  <c r="F793" i="7" s="1"/>
  <c r="G793" i="7" l="1"/>
  <c r="H793" i="7" s="1"/>
  <c r="F794" i="7" s="1"/>
  <c r="G794" i="7" l="1"/>
  <c r="H794" i="7" s="1"/>
  <c r="F795" i="7" s="1"/>
  <c r="G795" i="7" l="1"/>
  <c r="H795" i="7" s="1"/>
  <c r="F796" i="7" s="1"/>
  <c r="G796" i="7" l="1"/>
  <c r="H796" i="7" s="1"/>
  <c r="F797" i="7" s="1"/>
  <c r="G797" i="7" l="1"/>
  <c r="H797" i="7" s="1"/>
  <c r="F798" i="7" s="1"/>
  <c r="G798" i="7" l="1"/>
  <c r="H798" i="7" s="1"/>
  <c r="F799" i="7" s="1"/>
  <c r="G799" i="7" l="1"/>
  <c r="H799" i="7" s="1"/>
  <c r="F800" i="7" s="1"/>
  <c r="G800" i="7" l="1"/>
  <c r="H800" i="7" s="1"/>
  <c r="F801" i="7" s="1"/>
  <c r="G801" i="7" l="1"/>
  <c r="H801" i="7" s="1"/>
  <c r="F802" i="7" s="1"/>
  <c r="G802" i="7" l="1"/>
  <c r="H802" i="7" s="1"/>
  <c r="F803" i="7" s="1"/>
  <c r="G803" i="7" l="1"/>
  <c r="H803" i="7" s="1"/>
  <c r="F804" i="7" s="1"/>
  <c r="G804" i="7" l="1"/>
  <c r="H804" i="7" s="1"/>
  <c r="F805" i="7" s="1"/>
  <c r="G805" i="7" l="1"/>
  <c r="H805" i="7" s="1"/>
  <c r="F806" i="7" s="1"/>
  <c r="G806" i="7" l="1"/>
  <c r="H806" i="7" s="1"/>
  <c r="F807" i="7" s="1"/>
  <c r="G808" i="7" l="1"/>
  <c r="H808" i="7" s="1"/>
  <c r="G807" i="7"/>
  <c r="L2" i="7" s="1"/>
  <c r="H807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8AE419-1E62-4D9A-A023-A1FEABE9C069}" keepAlive="1" name="Zapytanie — brenna" description="Połączenie z zapytaniem „brenna” w skoroszycie." type="5" refreshedVersion="8" background="1" saveData="1">
    <dbPr connection="Provider=Microsoft.Mashup.OleDb.1;Data Source=$Workbook$;Location=brenna;Extended Properties=&quot;&quot;" command="SELECT * FROM [brenna]"/>
  </connection>
  <connection id="2" xr16:uid="{A33E7B8D-73B0-4122-96D9-425E4F2C6EE4}" keepAlive="1" name="Zapytanie — brenna (2)" description="Połączenie z zapytaniem „brenna (2)” w skoroszycie." type="5" refreshedVersion="8" background="1" saveData="1">
    <dbPr connection="Provider=Microsoft.Mashup.OleDb.1;Data Source=$Workbook$;Location=&quot;brenna (2)&quot;;Extended Properties=&quot;&quot;" command="SELECT * FROM [brenna (2)]"/>
  </connection>
  <connection id="3" xr16:uid="{8E29B25E-F4E3-44BE-8B86-8B38C975B51E}" keepAlive="1" name="Zapytanie — brenna (3)" description="Połączenie z zapytaniem „brenna (3)” w skoroszycie." type="5" refreshedVersion="8" background="1" saveData="1">
    <dbPr connection="Provider=Microsoft.Mashup.OleDb.1;Data Source=$Workbook$;Location=&quot;brenna (3)&quot;;Extended Properties=&quot;&quot;" command="SELECT * FROM [brenna (3)]"/>
  </connection>
  <connection id="4" xr16:uid="{AEAA308C-A2FE-4BC0-ACC2-47C60D50A081}" keepAlive="1" name="Zapytanie — brenna (4)" description="Połączenie z zapytaniem „brenna (4)” w skoroszycie." type="5" refreshedVersion="8" background="1" saveData="1">
    <dbPr connection="Provider=Microsoft.Mashup.OleDb.1;Data Source=$Workbook$;Location=&quot;brenna (4)&quot;;Extended Properties=&quot;&quot;" command="SELECT * FROM [brenna (4)]"/>
  </connection>
  <connection id="5" xr16:uid="{AE76C16D-C3AD-40FF-86FA-4C1E62183EAC}" keepAlive="1" name="Zapytanie — brenna (5)" description="Połączenie z zapytaniem „brenna (5)” w skoroszycie." type="5" refreshedVersion="8" background="1" saveData="1">
    <dbPr connection="Provider=Microsoft.Mashup.OleDb.1;Data Source=$Workbook$;Location=&quot;brenna (5)&quot;;Extended Properties=&quot;&quot;" command="SELECT * FROM [brenna (5)]"/>
  </connection>
</connections>
</file>

<file path=xl/sharedStrings.xml><?xml version="1.0" encoding="utf-8"?>
<sst xmlns="http://schemas.openxmlformats.org/spreadsheetml/2006/main" count="773" uniqueCount="392">
  <si>
    <t>data</t>
  </si>
  <si>
    <t>temperatura</t>
  </si>
  <si>
    <t>opad</t>
  </si>
  <si>
    <t>Kolumna1</t>
  </si>
  <si>
    <t>Etykiety wierszy</t>
  </si>
  <si>
    <t>Suma końcowa</t>
  </si>
  <si>
    <t>Maksimum z temperatura</t>
  </si>
  <si>
    <t>Minimum z temperatura2</t>
  </si>
  <si>
    <t>01.sty</t>
  </si>
  <si>
    <t>02.sty</t>
  </si>
  <si>
    <t>03.sty</t>
  </si>
  <si>
    <t>04.sty</t>
  </si>
  <si>
    <t>05.sty</t>
  </si>
  <si>
    <t>06.sty</t>
  </si>
  <si>
    <t>07.sty</t>
  </si>
  <si>
    <t>08.sty</t>
  </si>
  <si>
    <t>09.sty</t>
  </si>
  <si>
    <t>10.sty</t>
  </si>
  <si>
    <t>11.sty</t>
  </si>
  <si>
    <t>12.sty</t>
  </si>
  <si>
    <t>13.sty</t>
  </si>
  <si>
    <t>14.sty</t>
  </si>
  <si>
    <t>15.sty</t>
  </si>
  <si>
    <t>16.sty</t>
  </si>
  <si>
    <t>17.sty</t>
  </si>
  <si>
    <t>18.sty</t>
  </si>
  <si>
    <t>19.sty</t>
  </si>
  <si>
    <t>20.sty</t>
  </si>
  <si>
    <t>21.sty</t>
  </si>
  <si>
    <t>22.sty</t>
  </si>
  <si>
    <t>23.sty</t>
  </si>
  <si>
    <t>24.sty</t>
  </si>
  <si>
    <t>25.sty</t>
  </si>
  <si>
    <t>26.sty</t>
  </si>
  <si>
    <t>27.sty</t>
  </si>
  <si>
    <t>28.sty</t>
  </si>
  <si>
    <t>29.sty</t>
  </si>
  <si>
    <t>30.sty</t>
  </si>
  <si>
    <t>31.sty</t>
  </si>
  <si>
    <t>01.lut</t>
  </si>
  <si>
    <t>02.lut</t>
  </si>
  <si>
    <t>03.lut</t>
  </si>
  <si>
    <t>04.lut</t>
  </si>
  <si>
    <t>05.lut</t>
  </si>
  <si>
    <t>06.lut</t>
  </si>
  <si>
    <t>07.lut</t>
  </si>
  <si>
    <t>08.lut</t>
  </si>
  <si>
    <t>09.lut</t>
  </si>
  <si>
    <t>10.lut</t>
  </si>
  <si>
    <t>11.lut</t>
  </si>
  <si>
    <t>12.lut</t>
  </si>
  <si>
    <t>13.lut</t>
  </si>
  <si>
    <t>14.lut</t>
  </si>
  <si>
    <t>15.lut</t>
  </si>
  <si>
    <t>16.lut</t>
  </si>
  <si>
    <t>17.lut</t>
  </si>
  <si>
    <t>18.lut</t>
  </si>
  <si>
    <t>19.lut</t>
  </si>
  <si>
    <t>20.lut</t>
  </si>
  <si>
    <t>21.lut</t>
  </si>
  <si>
    <t>22.lut</t>
  </si>
  <si>
    <t>23.lut</t>
  </si>
  <si>
    <t>24.lut</t>
  </si>
  <si>
    <t>25.lut</t>
  </si>
  <si>
    <t>26.lut</t>
  </si>
  <si>
    <t>27.lut</t>
  </si>
  <si>
    <t>28.lut</t>
  </si>
  <si>
    <t>01.mar</t>
  </si>
  <si>
    <t>02.mar</t>
  </si>
  <si>
    <t>03.mar</t>
  </si>
  <si>
    <t>04.mar</t>
  </si>
  <si>
    <t>05.mar</t>
  </si>
  <si>
    <t>06.mar</t>
  </si>
  <si>
    <t>07.mar</t>
  </si>
  <si>
    <t>08.mar</t>
  </si>
  <si>
    <t>09.mar</t>
  </si>
  <si>
    <t>10.mar</t>
  </si>
  <si>
    <t>11.mar</t>
  </si>
  <si>
    <t>12.mar</t>
  </si>
  <si>
    <t>13.mar</t>
  </si>
  <si>
    <t>14.mar</t>
  </si>
  <si>
    <t>15.mar</t>
  </si>
  <si>
    <t>16.mar</t>
  </si>
  <si>
    <t>17.mar</t>
  </si>
  <si>
    <t>18.mar</t>
  </si>
  <si>
    <t>19.mar</t>
  </si>
  <si>
    <t>20.mar</t>
  </si>
  <si>
    <t>21.mar</t>
  </si>
  <si>
    <t>22.mar</t>
  </si>
  <si>
    <t>23.mar</t>
  </si>
  <si>
    <t>24.mar</t>
  </si>
  <si>
    <t>25.mar</t>
  </si>
  <si>
    <t>26.mar</t>
  </si>
  <si>
    <t>27.mar</t>
  </si>
  <si>
    <t>28.mar</t>
  </si>
  <si>
    <t>29.mar</t>
  </si>
  <si>
    <t>30.mar</t>
  </si>
  <si>
    <t>31.mar</t>
  </si>
  <si>
    <t>01.kwi</t>
  </si>
  <si>
    <t>02.kwi</t>
  </si>
  <si>
    <t>03.kwi</t>
  </si>
  <si>
    <t>04.kwi</t>
  </si>
  <si>
    <t>05.kwi</t>
  </si>
  <si>
    <t>06.kwi</t>
  </si>
  <si>
    <t>07.kwi</t>
  </si>
  <si>
    <t>08.kwi</t>
  </si>
  <si>
    <t>09.kwi</t>
  </si>
  <si>
    <t>10.kwi</t>
  </si>
  <si>
    <t>11.kwi</t>
  </si>
  <si>
    <t>12.kwi</t>
  </si>
  <si>
    <t>13.kwi</t>
  </si>
  <si>
    <t>14.kwi</t>
  </si>
  <si>
    <t>15.kwi</t>
  </si>
  <si>
    <t>16.kwi</t>
  </si>
  <si>
    <t>17.kwi</t>
  </si>
  <si>
    <t>18.kwi</t>
  </si>
  <si>
    <t>19.kwi</t>
  </si>
  <si>
    <t>20.kwi</t>
  </si>
  <si>
    <t>21.kwi</t>
  </si>
  <si>
    <t>22.kwi</t>
  </si>
  <si>
    <t>23.kwi</t>
  </si>
  <si>
    <t>24.kwi</t>
  </si>
  <si>
    <t>25.kwi</t>
  </si>
  <si>
    <t>26.kwi</t>
  </si>
  <si>
    <t>27.kwi</t>
  </si>
  <si>
    <t>28.kwi</t>
  </si>
  <si>
    <t>29.kwi</t>
  </si>
  <si>
    <t>30.kwi</t>
  </si>
  <si>
    <t>01.maj</t>
  </si>
  <si>
    <t>02.maj</t>
  </si>
  <si>
    <t>03.maj</t>
  </si>
  <si>
    <t>04.maj</t>
  </si>
  <si>
    <t>05.maj</t>
  </si>
  <si>
    <t>06.maj</t>
  </si>
  <si>
    <t>07.maj</t>
  </si>
  <si>
    <t>08.maj</t>
  </si>
  <si>
    <t>09.maj</t>
  </si>
  <si>
    <t>10.maj</t>
  </si>
  <si>
    <t>11.maj</t>
  </si>
  <si>
    <t>12.maj</t>
  </si>
  <si>
    <t>13.maj</t>
  </si>
  <si>
    <t>14.maj</t>
  </si>
  <si>
    <t>15.maj</t>
  </si>
  <si>
    <t>16.maj</t>
  </si>
  <si>
    <t>17.maj</t>
  </si>
  <si>
    <t>18.maj</t>
  </si>
  <si>
    <t>19.maj</t>
  </si>
  <si>
    <t>20.maj</t>
  </si>
  <si>
    <t>21.maj</t>
  </si>
  <si>
    <t>22.maj</t>
  </si>
  <si>
    <t>23.maj</t>
  </si>
  <si>
    <t>24.maj</t>
  </si>
  <si>
    <t>25.maj</t>
  </si>
  <si>
    <t>26.maj</t>
  </si>
  <si>
    <t>27.maj</t>
  </si>
  <si>
    <t>28.maj</t>
  </si>
  <si>
    <t>29.maj</t>
  </si>
  <si>
    <t>30.maj</t>
  </si>
  <si>
    <t>31.maj</t>
  </si>
  <si>
    <t>01.cze</t>
  </si>
  <si>
    <t>02.cze</t>
  </si>
  <si>
    <t>03.cze</t>
  </si>
  <si>
    <t>04.cze</t>
  </si>
  <si>
    <t>05.cze</t>
  </si>
  <si>
    <t>06.cze</t>
  </si>
  <si>
    <t>07.cze</t>
  </si>
  <si>
    <t>08.cze</t>
  </si>
  <si>
    <t>09.cze</t>
  </si>
  <si>
    <t>10.cze</t>
  </si>
  <si>
    <t>11.cze</t>
  </si>
  <si>
    <t>12.cze</t>
  </si>
  <si>
    <t>13.cze</t>
  </si>
  <si>
    <t>14.cze</t>
  </si>
  <si>
    <t>15.cze</t>
  </si>
  <si>
    <t>16.cze</t>
  </si>
  <si>
    <t>17.cze</t>
  </si>
  <si>
    <t>18.cze</t>
  </si>
  <si>
    <t>19.cze</t>
  </si>
  <si>
    <t>20.cze</t>
  </si>
  <si>
    <t>21.cze</t>
  </si>
  <si>
    <t>22.cze</t>
  </si>
  <si>
    <t>23.cze</t>
  </si>
  <si>
    <t>24.cze</t>
  </si>
  <si>
    <t>25.cze</t>
  </si>
  <si>
    <t>26.cze</t>
  </si>
  <si>
    <t>27.cze</t>
  </si>
  <si>
    <t>28.cze</t>
  </si>
  <si>
    <t>29.cze</t>
  </si>
  <si>
    <t>30.cze</t>
  </si>
  <si>
    <t>01.lip</t>
  </si>
  <si>
    <t>02.lip</t>
  </si>
  <si>
    <t>03.lip</t>
  </si>
  <si>
    <t>04.lip</t>
  </si>
  <si>
    <t>05.lip</t>
  </si>
  <si>
    <t>06.lip</t>
  </si>
  <si>
    <t>07.lip</t>
  </si>
  <si>
    <t>08.lip</t>
  </si>
  <si>
    <t>09.lip</t>
  </si>
  <si>
    <t>10.lip</t>
  </si>
  <si>
    <t>11.lip</t>
  </si>
  <si>
    <t>12.lip</t>
  </si>
  <si>
    <t>13.lip</t>
  </si>
  <si>
    <t>14.lip</t>
  </si>
  <si>
    <t>15.lip</t>
  </si>
  <si>
    <t>16.lip</t>
  </si>
  <si>
    <t>17.lip</t>
  </si>
  <si>
    <t>18.lip</t>
  </si>
  <si>
    <t>19.lip</t>
  </si>
  <si>
    <t>20.lip</t>
  </si>
  <si>
    <t>21.lip</t>
  </si>
  <si>
    <t>22.lip</t>
  </si>
  <si>
    <t>23.lip</t>
  </si>
  <si>
    <t>24.lip</t>
  </si>
  <si>
    <t>25.lip</t>
  </si>
  <si>
    <t>26.lip</t>
  </si>
  <si>
    <t>27.lip</t>
  </si>
  <si>
    <t>28.lip</t>
  </si>
  <si>
    <t>29.lip</t>
  </si>
  <si>
    <t>30.lip</t>
  </si>
  <si>
    <t>31.lip</t>
  </si>
  <si>
    <t>01.sie</t>
  </si>
  <si>
    <t>02.sie</t>
  </si>
  <si>
    <t>03.sie</t>
  </si>
  <si>
    <t>04.sie</t>
  </si>
  <si>
    <t>05.sie</t>
  </si>
  <si>
    <t>06.sie</t>
  </si>
  <si>
    <t>07.sie</t>
  </si>
  <si>
    <t>08.sie</t>
  </si>
  <si>
    <t>09.sie</t>
  </si>
  <si>
    <t>10.sie</t>
  </si>
  <si>
    <t>11.sie</t>
  </si>
  <si>
    <t>12.sie</t>
  </si>
  <si>
    <t>13.sie</t>
  </si>
  <si>
    <t>14.sie</t>
  </si>
  <si>
    <t>15.sie</t>
  </si>
  <si>
    <t>16.sie</t>
  </si>
  <si>
    <t>17.sie</t>
  </si>
  <si>
    <t>18.sie</t>
  </si>
  <si>
    <t>19.sie</t>
  </si>
  <si>
    <t>20.sie</t>
  </si>
  <si>
    <t>21.sie</t>
  </si>
  <si>
    <t>22.sie</t>
  </si>
  <si>
    <t>23.sie</t>
  </si>
  <si>
    <t>24.sie</t>
  </si>
  <si>
    <t>25.sie</t>
  </si>
  <si>
    <t>26.sie</t>
  </si>
  <si>
    <t>27.sie</t>
  </si>
  <si>
    <t>28.sie</t>
  </si>
  <si>
    <t>29.sie</t>
  </si>
  <si>
    <t>30.sie</t>
  </si>
  <si>
    <t>31.sie</t>
  </si>
  <si>
    <t>01.wrz</t>
  </si>
  <si>
    <t>02.wrz</t>
  </si>
  <si>
    <t>03.wrz</t>
  </si>
  <si>
    <t>04.wrz</t>
  </si>
  <si>
    <t>05.wrz</t>
  </si>
  <si>
    <t>06.wrz</t>
  </si>
  <si>
    <t>07.wrz</t>
  </si>
  <si>
    <t>08.wrz</t>
  </si>
  <si>
    <t>09.wrz</t>
  </si>
  <si>
    <t>10.wrz</t>
  </si>
  <si>
    <t>11.wrz</t>
  </si>
  <si>
    <t>12.wrz</t>
  </si>
  <si>
    <t>13.wrz</t>
  </si>
  <si>
    <t>14.wrz</t>
  </si>
  <si>
    <t>15.wrz</t>
  </si>
  <si>
    <t>16.wrz</t>
  </si>
  <si>
    <t>17.wrz</t>
  </si>
  <si>
    <t>18.wrz</t>
  </si>
  <si>
    <t>19.wrz</t>
  </si>
  <si>
    <t>20.wrz</t>
  </si>
  <si>
    <t>21.wrz</t>
  </si>
  <si>
    <t>22.wrz</t>
  </si>
  <si>
    <t>23.wrz</t>
  </si>
  <si>
    <t>24.wrz</t>
  </si>
  <si>
    <t>25.wrz</t>
  </si>
  <si>
    <t>26.wrz</t>
  </si>
  <si>
    <t>27.wrz</t>
  </si>
  <si>
    <t>28.wrz</t>
  </si>
  <si>
    <t>29.wrz</t>
  </si>
  <si>
    <t>30.wrz</t>
  </si>
  <si>
    <t>01.paź</t>
  </si>
  <si>
    <t>02.paź</t>
  </si>
  <si>
    <t>03.paź</t>
  </si>
  <si>
    <t>04.paź</t>
  </si>
  <si>
    <t>05.paź</t>
  </si>
  <si>
    <t>06.paź</t>
  </si>
  <si>
    <t>07.paź</t>
  </si>
  <si>
    <t>08.paź</t>
  </si>
  <si>
    <t>09.paź</t>
  </si>
  <si>
    <t>10.paź</t>
  </si>
  <si>
    <t>11.paź</t>
  </si>
  <si>
    <t>12.paź</t>
  </si>
  <si>
    <t>13.paź</t>
  </si>
  <si>
    <t>14.paź</t>
  </si>
  <si>
    <t>15.paź</t>
  </si>
  <si>
    <t>16.paź</t>
  </si>
  <si>
    <t>17.paź</t>
  </si>
  <si>
    <t>18.paź</t>
  </si>
  <si>
    <t>19.paź</t>
  </si>
  <si>
    <t>20.paź</t>
  </si>
  <si>
    <t>21.paź</t>
  </si>
  <si>
    <t>22.paź</t>
  </si>
  <si>
    <t>23.paź</t>
  </si>
  <si>
    <t>24.paź</t>
  </si>
  <si>
    <t>25.paź</t>
  </si>
  <si>
    <t>26.paź</t>
  </si>
  <si>
    <t>27.paź</t>
  </si>
  <si>
    <t>28.paź</t>
  </si>
  <si>
    <t>29.paź</t>
  </si>
  <si>
    <t>30.paź</t>
  </si>
  <si>
    <t>31.paź</t>
  </si>
  <si>
    <t>01.lis</t>
  </si>
  <si>
    <t>02.lis</t>
  </si>
  <si>
    <t>03.lis</t>
  </si>
  <si>
    <t>04.lis</t>
  </si>
  <si>
    <t>05.lis</t>
  </si>
  <si>
    <t>06.lis</t>
  </si>
  <si>
    <t>07.lis</t>
  </si>
  <si>
    <t>08.lis</t>
  </si>
  <si>
    <t>09.lis</t>
  </si>
  <si>
    <t>10.lis</t>
  </si>
  <si>
    <t>11.lis</t>
  </si>
  <si>
    <t>12.lis</t>
  </si>
  <si>
    <t>13.lis</t>
  </si>
  <si>
    <t>14.lis</t>
  </si>
  <si>
    <t>15.lis</t>
  </si>
  <si>
    <t>16.lis</t>
  </si>
  <si>
    <t>17.lis</t>
  </si>
  <si>
    <t>18.lis</t>
  </si>
  <si>
    <t>19.lis</t>
  </si>
  <si>
    <t>20.lis</t>
  </si>
  <si>
    <t>21.lis</t>
  </si>
  <si>
    <t>22.lis</t>
  </si>
  <si>
    <t>23.lis</t>
  </si>
  <si>
    <t>24.lis</t>
  </si>
  <si>
    <t>25.lis</t>
  </si>
  <si>
    <t>26.lis</t>
  </si>
  <si>
    <t>27.lis</t>
  </si>
  <si>
    <t>28.lis</t>
  </si>
  <si>
    <t>29.lis</t>
  </si>
  <si>
    <t>30.lis</t>
  </si>
  <si>
    <t>01.gru</t>
  </si>
  <si>
    <t>02.gru</t>
  </si>
  <si>
    <t>03.gru</t>
  </si>
  <si>
    <t>04.gru</t>
  </si>
  <si>
    <t>05.gru</t>
  </si>
  <si>
    <t>06.gru</t>
  </si>
  <si>
    <t>07.gru</t>
  </si>
  <si>
    <t>08.gru</t>
  </si>
  <si>
    <t>09.gru</t>
  </si>
  <si>
    <t>10.gru</t>
  </si>
  <si>
    <t>11.gru</t>
  </si>
  <si>
    <t>12.gru</t>
  </si>
  <si>
    <t>13.gru</t>
  </si>
  <si>
    <t>14.gru</t>
  </si>
  <si>
    <t>15.gru</t>
  </si>
  <si>
    <t>16.gru</t>
  </si>
  <si>
    <t>17.gru</t>
  </si>
  <si>
    <t>18.gru</t>
  </si>
  <si>
    <t>19.gru</t>
  </si>
  <si>
    <t>20.gru</t>
  </si>
  <si>
    <t>21.gru</t>
  </si>
  <si>
    <t>22.gru</t>
  </si>
  <si>
    <t>23.gru</t>
  </si>
  <si>
    <t>24.gru</t>
  </si>
  <si>
    <t>25.gru</t>
  </si>
  <si>
    <t>26.gru</t>
  </si>
  <si>
    <t>27.gru</t>
  </si>
  <si>
    <t>28.gru</t>
  </si>
  <si>
    <t>29.gru</t>
  </si>
  <si>
    <t>30.gru</t>
  </si>
  <si>
    <t>31.gru</t>
  </si>
  <si>
    <t>AMPLITUDA</t>
  </si>
  <si>
    <t>Średnia z temperatura</t>
  </si>
  <si>
    <t>czy pada?</t>
  </si>
  <si>
    <t>passa</t>
  </si>
  <si>
    <t>Rozpoczęcie:</t>
  </si>
  <si>
    <t>Zakończenie:</t>
  </si>
  <si>
    <t>Ciąg:</t>
  </si>
  <si>
    <t>czy deszcz?</t>
  </si>
  <si>
    <t>czy śnieg?</t>
  </si>
  <si>
    <t>cm śniegu</t>
  </si>
  <si>
    <t>wyjazd pługu</t>
  </si>
  <si>
    <t>cm śniegu po</t>
  </si>
  <si>
    <t>Łączny opad:</t>
  </si>
  <si>
    <t>Ile razy wyjechał pług:</t>
  </si>
  <si>
    <t>Dzień najczęstyszych wyjazdów:</t>
  </si>
  <si>
    <t>czy pług wyjechał</t>
  </si>
  <si>
    <t>Suma z czy pług wyjechał</t>
  </si>
  <si>
    <t>22 lutego 2019</t>
  </si>
  <si>
    <t>razy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</si>
</sst>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NumberFormat="1" applyFill="1"/>
    <xf numFmtId="2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1">
    <cellStyle name="Normalny" xfId="0" builtinId="0"/>
  </cellStyles>
  <dxfs count="23"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2" formatCode="0.00"/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[brenna.xlsx]4,2!Tabela przestawna2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</a:t>
            </a:r>
            <a:r>
              <a:rPr lang="pl-PL" baseline="0"/>
              <a:t> temperatura w skali roku w kolejnych godzinach doby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'4,2'!$G$2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'4,2'!$F$3:$F$27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'4,2'!$G$3:$G$27</c:f>
              <c:numCache>
                <c:formatCode>0.00</c:formatCode>
                <c:ptCount val="24"/>
                <c:pt idx="0">
                  <c:v>7.0775342465753432</c:v>
                </c:pt>
                <c:pt idx="1">
                  <c:v>6.9602739726027449</c:v>
                </c:pt>
                <c:pt idx="2">
                  <c:v>6.854246575342466</c:v>
                </c:pt>
                <c:pt idx="3">
                  <c:v>6.6915068493150702</c:v>
                </c:pt>
                <c:pt idx="4">
                  <c:v>6.5991780821917869</c:v>
                </c:pt>
                <c:pt idx="5">
                  <c:v>6.5728767123287684</c:v>
                </c:pt>
                <c:pt idx="6">
                  <c:v>6.8169863013698579</c:v>
                </c:pt>
                <c:pt idx="7">
                  <c:v>7.3432876712328774</c:v>
                </c:pt>
                <c:pt idx="8">
                  <c:v>7.9761643835616427</c:v>
                </c:pt>
                <c:pt idx="9">
                  <c:v>8.6580821917808084</c:v>
                </c:pt>
                <c:pt idx="10">
                  <c:v>9.299452054794525</c:v>
                </c:pt>
                <c:pt idx="11">
                  <c:v>9.7835616438356166</c:v>
                </c:pt>
                <c:pt idx="12">
                  <c:v>10.105753424657538</c:v>
                </c:pt>
                <c:pt idx="13">
                  <c:v>10.262191780821913</c:v>
                </c:pt>
                <c:pt idx="14">
                  <c:v>10.286849315068487</c:v>
                </c:pt>
                <c:pt idx="15">
                  <c:v>10.002739726027396</c:v>
                </c:pt>
                <c:pt idx="16">
                  <c:v>9.5471232876712335</c:v>
                </c:pt>
                <c:pt idx="17">
                  <c:v>8.9947945205479432</c:v>
                </c:pt>
                <c:pt idx="18">
                  <c:v>8.4315068493150704</c:v>
                </c:pt>
                <c:pt idx="19">
                  <c:v>8.0101369863013741</c:v>
                </c:pt>
                <c:pt idx="20">
                  <c:v>7.7482191780821852</c:v>
                </c:pt>
                <c:pt idx="21">
                  <c:v>7.5841095890410992</c:v>
                </c:pt>
                <c:pt idx="22">
                  <c:v>7.4005479452054779</c:v>
                </c:pt>
                <c:pt idx="23">
                  <c:v>7.2367123287671244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D-47AE-98CE-48BEB2B8B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320288"/>
        <c:axId val="1864322208"/>
      </c:lineChart>
      <c:catAx>
        <c:axId val="1864320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Godzina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322208"/>
        <c:crosses val="autoZero"/>
        <c:auto val="1"/>
        <c:lblAlgn val="ctr"/>
        <c:lblOffset val="100"/>
        <c:noMultiLvlLbl val="0"/>
      </c:catAx>
      <c:valAx>
        <c:axId val="18643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Średnia tempertura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32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0</xdr:row>
      <xdr:rowOff>121920</xdr:rowOff>
    </xdr:from>
    <xdr:to>
      <xdr:col>14</xdr:col>
      <xdr:colOff>548640</xdr:colOff>
      <xdr:row>21</xdr:row>
      <xdr:rowOff>7620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75D4F83-8BB1-933D-E351-7BA7A9AF5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" refreshedDate="45381.369675925926" createdVersion="8" refreshedVersion="8" minRefreshableVersion="3" recordCount="8760" xr:uid="{6B6F4BF4-AB26-439B-B6A1-8176F742DAE4}">
  <cacheSource type="worksheet">
    <worksheetSource name="brenna4"/>
  </cacheSource>
  <cacheFields count="4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par="3"/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Dni (data)" numFmtId="0" databaseField="0">
      <fieldGroup base="0">
        <rangePr groupBy="days" startDate="2019-01-01T00:00:00" endDate="2020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" refreshedDate="45381.373355208336" createdVersion="8" refreshedVersion="8" minRefreshableVersion="3" recordCount="8760" xr:uid="{EF0BF987-85E6-4DA8-B381-D0FB3389E741}">
  <cacheSource type="worksheet">
    <worksheetSource name="brenna3"/>
  </cacheSource>
  <cacheFields count="4">
    <cacheField name="data" numFmtId="22">
      <sharedItems containsSemiMixedTypes="0" containsNonDate="0" containsDate="1" containsString="0" minDate="2019-01-01T00:00:00" maxDate="2020-01-01T00:00:00"/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Kolumna1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" refreshedDate="45381.432521527779" createdVersion="8" refreshedVersion="8" minRefreshableVersion="3" recordCount="8760" xr:uid="{67CDD17A-FDA3-4A08-A0F6-DDDABCE2B791}">
  <cacheSource type="worksheet">
    <worksheetSource name="brenna6"/>
  </cacheSource>
  <cacheFields count="10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par="9"/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czy deszcz?" numFmtId="0">
      <sharedItems containsSemiMixedTypes="0" containsString="0" containsNumber="1" containsInteger="1" minValue="0" maxValue="1"/>
    </cacheField>
    <cacheField name="czy śnieg?" numFmtId="0">
      <sharedItems containsSemiMixedTypes="0" containsString="0" containsNumber="1" containsInteger="1" minValue="0" maxValue="1"/>
    </cacheField>
    <cacheField name="cm śniegu" numFmtId="0">
      <sharedItems containsSemiMixedTypes="0" containsString="0" containsNumber="1" minValue="0" maxValue="8.4"/>
    </cacheField>
    <cacheField name="wyjazd pługu" numFmtId="0">
      <sharedItems containsSemiMixedTypes="0" containsString="0" containsNumber="1" minValue="0" maxValue="8.4"/>
    </cacheField>
    <cacheField name="cm śniegu po" numFmtId="0">
      <sharedItems containsSemiMixedTypes="0" containsString="0" containsNumber="1" minValue="0" maxValue="6.1000000000000005"/>
    </cacheField>
    <cacheField name="czy pług wyjechał" numFmtId="0">
      <sharedItems containsSemiMixedTypes="0" containsString="0" containsNumber="1" containsInteger="1" minValue="0" maxValue="1"/>
    </cacheField>
    <cacheField name="Dni (data)" numFmtId="0" databaseField="0">
      <fieldGroup base="0">
        <rangePr groupBy="days" startDate="2019-01-01T00:00:00" endDate="2020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</r>
  <r>
    <x v="1"/>
    <n v="-3"/>
    <n v="0"/>
  </r>
  <r>
    <x v="2"/>
    <n v="-3.3"/>
    <n v="0"/>
  </r>
  <r>
    <x v="3"/>
    <n v="-3.7"/>
    <n v="0"/>
  </r>
  <r>
    <x v="4"/>
    <n v="-3.8"/>
    <n v="0"/>
  </r>
  <r>
    <x v="5"/>
    <n v="-3.5"/>
    <n v="0"/>
  </r>
  <r>
    <x v="6"/>
    <n v="-3.2"/>
    <n v="0"/>
  </r>
  <r>
    <x v="7"/>
    <n v="-3"/>
    <n v="0"/>
  </r>
  <r>
    <x v="8"/>
    <n v="-2.9"/>
    <n v="0"/>
  </r>
  <r>
    <x v="9"/>
    <n v="-2.5"/>
    <n v="0"/>
  </r>
  <r>
    <x v="10"/>
    <n v="-2.2000000000000002"/>
    <n v="0.1"/>
  </r>
  <r>
    <x v="11"/>
    <n v="-1.8"/>
    <n v="0"/>
  </r>
  <r>
    <x v="12"/>
    <n v="-1.2"/>
    <n v="0.2"/>
  </r>
  <r>
    <x v="13"/>
    <n v="-1.1000000000000001"/>
    <n v="0.2"/>
  </r>
  <r>
    <x v="14"/>
    <n v="-0.7"/>
    <n v="0.6"/>
  </r>
  <r>
    <x v="15"/>
    <n v="-0.5"/>
    <n v="0.6"/>
  </r>
  <r>
    <x v="16"/>
    <n v="-0.2"/>
    <n v="0.8"/>
  </r>
  <r>
    <x v="17"/>
    <n v="0.2"/>
    <n v="2.5"/>
  </r>
  <r>
    <x v="18"/>
    <n v="0.9"/>
    <n v="2.6"/>
  </r>
  <r>
    <x v="19"/>
    <n v="1.1000000000000001"/>
    <n v="0"/>
  </r>
  <r>
    <x v="20"/>
    <n v="0.7"/>
    <n v="0.2"/>
  </r>
  <r>
    <x v="21"/>
    <n v="-0.2"/>
    <n v="1.9"/>
  </r>
  <r>
    <x v="22"/>
    <n v="0"/>
    <n v="1"/>
  </r>
  <r>
    <x v="23"/>
    <n v="-1.4"/>
    <n v="1.2"/>
  </r>
  <r>
    <x v="24"/>
    <n v="-2.4"/>
    <n v="0.1"/>
  </r>
  <r>
    <x v="25"/>
    <n v="-2.4"/>
    <n v="0.5"/>
  </r>
  <r>
    <x v="26"/>
    <n v="-2.2999999999999998"/>
    <n v="0.3"/>
  </r>
  <r>
    <x v="27"/>
    <n v="-2.9"/>
    <n v="0.7"/>
  </r>
  <r>
    <x v="28"/>
    <n v="-3.1"/>
    <n v="1.2"/>
  </r>
  <r>
    <x v="29"/>
    <n v="-3.1"/>
    <n v="1.3"/>
  </r>
  <r>
    <x v="30"/>
    <n v="-3"/>
    <n v="0.4"/>
  </r>
  <r>
    <x v="31"/>
    <n v="-3"/>
    <n v="0"/>
  </r>
  <r>
    <x v="32"/>
    <n v="-3"/>
    <n v="0.3"/>
  </r>
  <r>
    <x v="33"/>
    <n v="-3.1"/>
    <n v="0.9"/>
  </r>
  <r>
    <x v="34"/>
    <n v="-3.2"/>
    <n v="0.9"/>
  </r>
  <r>
    <x v="35"/>
    <n v="-3.2"/>
    <n v="0.9"/>
  </r>
  <r>
    <x v="36"/>
    <n v="-3.3"/>
    <n v="1"/>
  </r>
  <r>
    <x v="37"/>
    <n v="-3.5"/>
    <n v="1.2"/>
  </r>
  <r>
    <x v="38"/>
    <n v="-4.0999999999999996"/>
    <n v="0.4"/>
  </r>
  <r>
    <x v="39"/>
    <n v="-4.3"/>
    <n v="0.5"/>
  </r>
  <r>
    <x v="40"/>
    <n v="-4.5"/>
    <n v="0"/>
  </r>
  <r>
    <x v="41"/>
    <n v="-4.8"/>
    <n v="0.1"/>
  </r>
  <r>
    <x v="42"/>
    <n v="-5.0999999999999996"/>
    <n v="0"/>
  </r>
  <r>
    <x v="43"/>
    <n v="-5.5"/>
    <n v="0"/>
  </r>
  <r>
    <x v="44"/>
    <n v="-5.8"/>
    <n v="0"/>
  </r>
  <r>
    <x v="45"/>
    <n v="-6.1"/>
    <n v="0"/>
  </r>
  <r>
    <x v="46"/>
    <n v="-6.6"/>
    <n v="0"/>
  </r>
  <r>
    <x v="47"/>
    <n v="-6.8"/>
    <n v="0"/>
  </r>
  <r>
    <x v="48"/>
    <n v="-7"/>
    <n v="0"/>
  </r>
  <r>
    <x v="49"/>
    <n v="-7.1"/>
    <n v="0"/>
  </r>
  <r>
    <x v="50"/>
    <n v="-7.2"/>
    <n v="0"/>
  </r>
  <r>
    <x v="51"/>
    <n v="-7.3"/>
    <n v="0"/>
  </r>
  <r>
    <x v="52"/>
    <n v="-7.6"/>
    <n v="0"/>
  </r>
  <r>
    <x v="53"/>
    <n v="-7.7"/>
    <n v="0"/>
  </r>
  <r>
    <x v="54"/>
    <n v="-7.8"/>
    <n v="0.1"/>
  </r>
  <r>
    <x v="55"/>
    <n v="-7.9"/>
    <n v="0"/>
  </r>
  <r>
    <x v="56"/>
    <n v="-7.8"/>
    <n v="0.1"/>
  </r>
  <r>
    <x v="57"/>
    <n v="-7.4"/>
    <n v="0.2"/>
  </r>
  <r>
    <x v="58"/>
    <n v="-7.2"/>
    <n v="0"/>
  </r>
  <r>
    <x v="59"/>
    <n v="-7"/>
    <n v="0"/>
  </r>
  <r>
    <x v="60"/>
    <n v="-6.9"/>
    <n v="0"/>
  </r>
  <r>
    <x v="61"/>
    <n v="-6.8"/>
    <n v="0"/>
  </r>
  <r>
    <x v="62"/>
    <n v="-6.9"/>
    <n v="0"/>
  </r>
  <r>
    <x v="63"/>
    <n v="-7.4"/>
    <n v="0.1"/>
  </r>
  <r>
    <x v="64"/>
    <n v="-7.6"/>
    <n v="0"/>
  </r>
  <r>
    <x v="65"/>
    <n v="-7.6"/>
    <n v="0.1"/>
  </r>
  <r>
    <x v="66"/>
    <n v="-7.7"/>
    <n v="0.2"/>
  </r>
  <r>
    <x v="67"/>
    <n v="-7.9"/>
    <n v="0"/>
  </r>
  <r>
    <x v="68"/>
    <n v="-7.9"/>
    <n v="0"/>
  </r>
  <r>
    <x v="69"/>
    <n v="-7.9"/>
    <n v="0"/>
  </r>
  <r>
    <x v="70"/>
    <n v="-7.9"/>
    <n v="0"/>
  </r>
  <r>
    <x v="71"/>
    <n v="-8"/>
    <n v="0"/>
  </r>
  <r>
    <x v="72"/>
    <n v="-8.1999999999999993"/>
    <n v="0"/>
  </r>
  <r>
    <x v="73"/>
    <n v="-8.1999999999999993"/>
    <n v="0"/>
  </r>
  <r>
    <x v="74"/>
    <n v="-8.4"/>
    <n v="0"/>
  </r>
  <r>
    <x v="75"/>
    <n v="-8.4"/>
    <n v="0"/>
  </r>
  <r>
    <x v="76"/>
    <n v="-8.8000000000000007"/>
    <n v="0"/>
  </r>
  <r>
    <x v="77"/>
    <n v="-8.6"/>
    <n v="0"/>
  </r>
  <r>
    <x v="78"/>
    <n v="-8.6"/>
    <n v="0"/>
  </r>
  <r>
    <x v="79"/>
    <n v="-8.3000000000000007"/>
    <n v="0"/>
  </r>
  <r>
    <x v="80"/>
    <n v="-8.1"/>
    <n v="0"/>
  </r>
  <r>
    <x v="81"/>
    <n v="-8"/>
    <n v="0"/>
  </r>
  <r>
    <x v="82"/>
    <n v="-7.7"/>
    <n v="0"/>
  </r>
  <r>
    <x v="83"/>
    <n v="-7.6"/>
    <n v="0"/>
  </r>
  <r>
    <x v="84"/>
    <n v="-7.3"/>
    <n v="0"/>
  </r>
  <r>
    <x v="85"/>
    <n v="-7.4"/>
    <n v="0"/>
  </r>
  <r>
    <x v="86"/>
    <n v="-7.7"/>
    <n v="0.1"/>
  </r>
  <r>
    <x v="87"/>
    <n v="-7.9"/>
    <n v="0"/>
  </r>
  <r>
    <x v="88"/>
    <n v="-7.8"/>
    <n v="0"/>
  </r>
  <r>
    <x v="89"/>
    <n v="-7.8"/>
    <n v="0"/>
  </r>
  <r>
    <x v="90"/>
    <n v="-7.7"/>
    <n v="0.2"/>
  </r>
  <r>
    <x v="91"/>
    <n v="-7.6"/>
    <n v="0"/>
  </r>
  <r>
    <x v="92"/>
    <n v="-7.5"/>
    <n v="0.2"/>
  </r>
  <r>
    <x v="93"/>
    <n v="-7.4"/>
    <n v="0"/>
  </r>
  <r>
    <x v="94"/>
    <n v="-7.3"/>
    <n v="0"/>
  </r>
  <r>
    <x v="95"/>
    <n v="-7"/>
    <n v="0"/>
  </r>
  <r>
    <x v="96"/>
    <n v="-6.8"/>
    <n v="0"/>
  </r>
  <r>
    <x v="97"/>
    <n v="-6.4"/>
    <n v="0"/>
  </r>
  <r>
    <x v="98"/>
    <n v="-5.9"/>
    <n v="0"/>
  </r>
  <r>
    <x v="99"/>
    <n v="-5.4"/>
    <n v="0.1"/>
  </r>
  <r>
    <x v="100"/>
    <n v="-5.4"/>
    <n v="0.1"/>
  </r>
  <r>
    <x v="101"/>
    <n v="-5"/>
    <n v="0"/>
  </r>
  <r>
    <x v="102"/>
    <n v="-4.4000000000000004"/>
    <n v="0.4"/>
  </r>
  <r>
    <x v="103"/>
    <n v="-4.3"/>
    <n v="0.5"/>
  </r>
  <r>
    <x v="104"/>
    <n v="-4.0999999999999996"/>
    <n v="0.1"/>
  </r>
  <r>
    <x v="105"/>
    <n v="-3.7"/>
    <n v="0.9"/>
  </r>
  <r>
    <x v="106"/>
    <n v="-3.3"/>
    <n v="1.6"/>
  </r>
  <r>
    <x v="107"/>
    <n v="-2.2999999999999998"/>
    <n v="2.7"/>
  </r>
  <r>
    <x v="108"/>
    <n v="-1.8"/>
    <n v="1.9"/>
  </r>
  <r>
    <x v="109"/>
    <n v="-1.6"/>
    <n v="2.2999999999999998"/>
  </r>
  <r>
    <x v="110"/>
    <n v="-1.8"/>
    <n v="2.2000000000000002"/>
  </r>
  <r>
    <x v="111"/>
    <n v="-1.8"/>
    <n v="0.8"/>
  </r>
  <r>
    <x v="112"/>
    <n v="-2.1"/>
    <n v="0.4"/>
  </r>
  <r>
    <x v="113"/>
    <n v="-2.9"/>
    <n v="0.4"/>
  </r>
  <r>
    <x v="114"/>
    <n v="-2.9"/>
    <n v="0.2"/>
  </r>
  <r>
    <x v="115"/>
    <n v="-2.9"/>
    <n v="0.1"/>
  </r>
  <r>
    <x v="116"/>
    <n v="-2.7"/>
    <n v="0"/>
  </r>
  <r>
    <x v="117"/>
    <n v="-2.7"/>
    <n v="0.8"/>
  </r>
  <r>
    <x v="118"/>
    <n v="-3"/>
    <n v="0.4"/>
  </r>
  <r>
    <x v="119"/>
    <n v="-3.5"/>
    <n v="0"/>
  </r>
  <r>
    <x v="120"/>
    <n v="-4.0999999999999996"/>
    <n v="0"/>
  </r>
  <r>
    <x v="121"/>
    <n v="-4"/>
    <n v="0"/>
  </r>
  <r>
    <x v="122"/>
    <n v="-4.2"/>
    <n v="0"/>
  </r>
  <r>
    <x v="123"/>
    <n v="-4.5"/>
    <n v="0"/>
  </r>
  <r>
    <x v="124"/>
    <n v="-4.8"/>
    <n v="0"/>
  </r>
  <r>
    <x v="125"/>
    <n v="-4.7"/>
    <n v="0"/>
  </r>
  <r>
    <x v="126"/>
    <n v="-4.7"/>
    <n v="0.5"/>
  </r>
  <r>
    <x v="127"/>
    <n v="-5"/>
    <n v="0"/>
  </r>
  <r>
    <x v="128"/>
    <n v="-5.2"/>
    <n v="0.1"/>
  </r>
  <r>
    <x v="129"/>
    <n v="-5.6"/>
    <n v="0.2"/>
  </r>
  <r>
    <x v="130"/>
    <n v="-5.9"/>
    <n v="0"/>
  </r>
  <r>
    <x v="131"/>
    <n v="-6.2"/>
    <n v="0.2"/>
  </r>
  <r>
    <x v="132"/>
    <n v="-6.8"/>
    <n v="0"/>
  </r>
  <r>
    <x v="133"/>
    <n v="-7"/>
    <n v="0"/>
  </r>
  <r>
    <x v="134"/>
    <n v="-7.5"/>
    <n v="0"/>
  </r>
  <r>
    <x v="135"/>
    <n v="-8.1999999999999993"/>
    <n v="0"/>
  </r>
  <r>
    <x v="136"/>
    <n v="-8.5"/>
    <n v="0"/>
  </r>
  <r>
    <x v="137"/>
    <n v="-8.8000000000000007"/>
    <n v="0"/>
  </r>
  <r>
    <x v="138"/>
    <n v="-8.8000000000000007"/>
    <n v="0"/>
  </r>
  <r>
    <x v="139"/>
    <n v="-8.9"/>
    <n v="0"/>
  </r>
  <r>
    <x v="140"/>
    <n v="-9.1"/>
    <n v="0"/>
  </r>
  <r>
    <x v="141"/>
    <n v="-9.6999999999999993"/>
    <n v="0"/>
  </r>
  <r>
    <x v="142"/>
    <n v="-10.199999999999999"/>
    <n v="0"/>
  </r>
  <r>
    <x v="143"/>
    <n v="-10.4"/>
    <n v="0"/>
  </r>
  <r>
    <x v="144"/>
    <n v="-10.5"/>
    <n v="0"/>
  </r>
  <r>
    <x v="145"/>
    <n v="-10.9"/>
    <n v="0"/>
  </r>
  <r>
    <x v="146"/>
    <n v="-11.2"/>
    <n v="0"/>
  </r>
  <r>
    <x v="147"/>
    <n v="-11.6"/>
    <n v="0"/>
  </r>
  <r>
    <x v="148"/>
    <n v="-11.3"/>
    <n v="0"/>
  </r>
  <r>
    <x v="149"/>
    <n v="-11.5"/>
    <n v="0"/>
  </r>
  <r>
    <x v="150"/>
    <n v="-12"/>
    <n v="0"/>
  </r>
  <r>
    <x v="151"/>
    <n v="-12.1"/>
    <n v="0"/>
  </r>
  <r>
    <x v="152"/>
    <n v="-11.9"/>
    <n v="0"/>
  </r>
  <r>
    <x v="153"/>
    <n v="-10.7"/>
    <n v="0"/>
  </r>
  <r>
    <x v="154"/>
    <n v="-9.1999999999999993"/>
    <n v="0"/>
  </r>
  <r>
    <x v="155"/>
    <n v="-8.5"/>
    <n v="0"/>
  </r>
  <r>
    <x v="156"/>
    <n v="-7.2"/>
    <n v="1.5"/>
  </r>
  <r>
    <x v="157"/>
    <n v="-8.6999999999999993"/>
    <n v="0.4"/>
  </r>
  <r>
    <x v="158"/>
    <n v="-8.1"/>
    <n v="0.1"/>
  </r>
  <r>
    <x v="159"/>
    <n v="-8.6999999999999993"/>
    <n v="0"/>
  </r>
  <r>
    <x v="160"/>
    <n v="-9.6999999999999993"/>
    <n v="0"/>
  </r>
  <r>
    <x v="161"/>
    <n v="-9.8000000000000007"/>
    <n v="0"/>
  </r>
  <r>
    <x v="162"/>
    <n v="-9.6"/>
    <n v="0"/>
  </r>
  <r>
    <x v="163"/>
    <n v="-9.1"/>
    <n v="0"/>
  </r>
  <r>
    <x v="164"/>
    <n v="-8.3000000000000007"/>
    <n v="0"/>
  </r>
  <r>
    <x v="165"/>
    <n v="-8.1999999999999993"/>
    <n v="0"/>
  </r>
  <r>
    <x v="166"/>
    <n v="-8"/>
    <n v="0"/>
  </r>
  <r>
    <x v="167"/>
    <n v="-8.3000000000000007"/>
    <n v="0"/>
  </r>
  <r>
    <x v="168"/>
    <n v="-7.5"/>
    <n v="0"/>
  </r>
  <r>
    <x v="169"/>
    <n v="-7.7"/>
    <n v="0"/>
  </r>
  <r>
    <x v="170"/>
    <n v="-7.9"/>
    <n v="0"/>
  </r>
  <r>
    <x v="171"/>
    <n v="-8.1"/>
    <n v="0"/>
  </r>
  <r>
    <x v="172"/>
    <n v="-8.4"/>
    <n v="0"/>
  </r>
  <r>
    <x v="173"/>
    <n v="-8.4"/>
    <n v="0"/>
  </r>
  <r>
    <x v="174"/>
    <n v="-8.1999999999999993"/>
    <n v="0"/>
  </r>
  <r>
    <x v="175"/>
    <n v="-7.8"/>
    <n v="0"/>
  </r>
  <r>
    <x v="176"/>
    <n v="-7.4"/>
    <n v="0"/>
  </r>
  <r>
    <x v="177"/>
    <n v="-7.3"/>
    <n v="0"/>
  </r>
  <r>
    <x v="178"/>
    <n v="-7.2"/>
    <n v="0.2"/>
  </r>
  <r>
    <x v="179"/>
    <n v="-7.1"/>
    <n v="0.5"/>
  </r>
  <r>
    <x v="180"/>
    <n v="-7"/>
    <n v="0.4"/>
  </r>
  <r>
    <x v="181"/>
    <n v="-6.9"/>
    <n v="0.1"/>
  </r>
  <r>
    <x v="182"/>
    <n v="-6.7"/>
    <n v="0"/>
  </r>
  <r>
    <x v="183"/>
    <n v="-6.7"/>
    <n v="0"/>
  </r>
  <r>
    <x v="184"/>
    <n v="-6.6"/>
    <n v="0.2"/>
  </r>
  <r>
    <x v="185"/>
    <n v="-6.5"/>
    <n v="0"/>
  </r>
  <r>
    <x v="186"/>
    <n v="-6.3"/>
    <n v="0"/>
  </r>
  <r>
    <x v="187"/>
    <n v="-6.1"/>
    <n v="0"/>
  </r>
  <r>
    <x v="188"/>
    <n v="-6.1"/>
    <n v="0"/>
  </r>
  <r>
    <x v="189"/>
    <n v="-6"/>
    <n v="0"/>
  </r>
  <r>
    <x v="190"/>
    <n v="-6"/>
    <n v="0"/>
  </r>
  <r>
    <x v="191"/>
    <n v="-5.9"/>
    <n v="0"/>
  </r>
  <r>
    <x v="192"/>
    <n v="-5.7"/>
    <n v="0"/>
  </r>
  <r>
    <x v="193"/>
    <n v="-5.5"/>
    <n v="0"/>
  </r>
  <r>
    <x v="194"/>
    <n v="-5.5"/>
    <n v="0"/>
  </r>
  <r>
    <x v="195"/>
    <n v="-5.3"/>
    <n v="0"/>
  </r>
  <r>
    <x v="196"/>
    <n v="-5"/>
    <n v="0"/>
  </r>
  <r>
    <x v="197"/>
    <n v="-4.3"/>
    <n v="0"/>
  </r>
  <r>
    <x v="198"/>
    <n v="-4.7"/>
    <n v="0.2"/>
  </r>
  <r>
    <x v="199"/>
    <n v="-4.7"/>
    <n v="0.3"/>
  </r>
  <r>
    <x v="200"/>
    <n v="-4.4000000000000004"/>
    <n v="0"/>
  </r>
  <r>
    <x v="201"/>
    <n v="-4.0999999999999996"/>
    <n v="0"/>
  </r>
  <r>
    <x v="202"/>
    <n v="-4"/>
    <n v="0"/>
  </r>
  <r>
    <x v="203"/>
    <n v="-3.5"/>
    <n v="0.4"/>
  </r>
  <r>
    <x v="204"/>
    <n v="-3.4"/>
    <n v="0.1"/>
  </r>
  <r>
    <x v="205"/>
    <n v="-3.2"/>
    <n v="0"/>
  </r>
  <r>
    <x v="206"/>
    <n v="-3.3"/>
    <n v="0"/>
  </r>
  <r>
    <x v="207"/>
    <n v="-3.3"/>
    <n v="0"/>
  </r>
  <r>
    <x v="208"/>
    <n v="-3.3"/>
    <n v="0.1"/>
  </r>
  <r>
    <x v="209"/>
    <n v="-3.5"/>
    <n v="0"/>
  </r>
  <r>
    <x v="210"/>
    <n v="-3.5"/>
    <n v="0"/>
  </r>
  <r>
    <x v="211"/>
    <n v="-3.6"/>
    <n v="0"/>
  </r>
  <r>
    <x v="212"/>
    <n v="-3.9"/>
    <n v="0"/>
  </r>
  <r>
    <x v="213"/>
    <n v="-4.0999999999999996"/>
    <n v="0"/>
  </r>
  <r>
    <x v="214"/>
    <n v="-4"/>
    <n v="0"/>
  </r>
  <r>
    <x v="215"/>
    <n v="-3.6"/>
    <n v="0"/>
  </r>
  <r>
    <x v="216"/>
    <n v="-3.7"/>
    <n v="0"/>
  </r>
  <r>
    <x v="217"/>
    <n v="-3.7"/>
    <n v="0"/>
  </r>
  <r>
    <x v="218"/>
    <n v="-3.8"/>
    <n v="0"/>
  </r>
  <r>
    <x v="219"/>
    <n v="-3.8"/>
    <n v="0"/>
  </r>
  <r>
    <x v="220"/>
    <n v="-3.8"/>
    <n v="0"/>
  </r>
  <r>
    <x v="221"/>
    <n v="-3.9"/>
    <n v="0"/>
  </r>
  <r>
    <x v="222"/>
    <n v="-3.9"/>
    <n v="0"/>
  </r>
  <r>
    <x v="223"/>
    <n v="-4"/>
    <n v="0"/>
  </r>
  <r>
    <x v="224"/>
    <n v="-4"/>
    <n v="0.2"/>
  </r>
  <r>
    <x v="225"/>
    <n v="-4"/>
    <n v="0"/>
  </r>
  <r>
    <x v="226"/>
    <n v="-4.4000000000000004"/>
    <n v="0"/>
  </r>
  <r>
    <x v="227"/>
    <n v="-4.9000000000000004"/>
    <n v="0"/>
  </r>
  <r>
    <x v="228"/>
    <n v="-5.0999999999999996"/>
    <n v="0"/>
  </r>
  <r>
    <x v="229"/>
    <n v="-5.4"/>
    <n v="0"/>
  </r>
  <r>
    <x v="230"/>
    <n v="-5.7"/>
    <n v="0"/>
  </r>
  <r>
    <x v="231"/>
    <n v="-6"/>
    <n v="0"/>
  </r>
  <r>
    <x v="232"/>
    <n v="-6.1"/>
    <n v="0"/>
  </r>
  <r>
    <x v="233"/>
    <n v="-6.1"/>
    <n v="0"/>
  </r>
  <r>
    <x v="234"/>
    <n v="-5.9"/>
    <n v="0"/>
  </r>
  <r>
    <x v="235"/>
    <n v="-6.3"/>
    <n v="0"/>
  </r>
  <r>
    <x v="236"/>
    <n v="-6.7"/>
    <n v="0"/>
  </r>
  <r>
    <x v="237"/>
    <n v="-7"/>
    <n v="0"/>
  </r>
  <r>
    <x v="238"/>
    <n v="-7.3"/>
    <n v="0"/>
  </r>
  <r>
    <x v="239"/>
    <n v="-7.6"/>
    <n v="0"/>
  </r>
  <r>
    <x v="240"/>
    <n v="-7.8"/>
    <n v="0"/>
  </r>
  <r>
    <x v="241"/>
    <n v="-7.9"/>
    <n v="0"/>
  </r>
  <r>
    <x v="242"/>
    <n v="-8.1999999999999993"/>
    <n v="0"/>
  </r>
  <r>
    <x v="243"/>
    <n v="-8.3000000000000007"/>
    <n v="0"/>
  </r>
  <r>
    <x v="244"/>
    <n v="-8.4"/>
    <n v="0"/>
  </r>
  <r>
    <x v="245"/>
    <n v="-8.6"/>
    <n v="0"/>
  </r>
  <r>
    <x v="246"/>
    <n v="-8.8000000000000007"/>
    <n v="0"/>
  </r>
  <r>
    <x v="247"/>
    <n v="-8.9"/>
    <n v="0"/>
  </r>
  <r>
    <x v="248"/>
    <n v="-8.8000000000000007"/>
    <n v="0"/>
  </r>
  <r>
    <x v="249"/>
    <n v="-8.3000000000000007"/>
    <n v="0"/>
  </r>
  <r>
    <x v="250"/>
    <n v="-7.7"/>
    <n v="0"/>
  </r>
  <r>
    <x v="251"/>
    <n v="-7.1"/>
    <n v="0"/>
  </r>
  <r>
    <x v="252"/>
    <n v="-6.9"/>
    <n v="0"/>
  </r>
  <r>
    <x v="253"/>
    <n v="-6.9"/>
    <n v="0"/>
  </r>
  <r>
    <x v="254"/>
    <n v="-6.8"/>
    <n v="0"/>
  </r>
  <r>
    <x v="255"/>
    <n v="-7.1"/>
    <n v="0"/>
  </r>
  <r>
    <x v="256"/>
    <n v="-7.9"/>
    <n v="0"/>
  </r>
  <r>
    <x v="257"/>
    <n v="-8.1"/>
    <n v="0"/>
  </r>
  <r>
    <x v="258"/>
    <n v="-8.1999999999999993"/>
    <n v="0"/>
  </r>
  <r>
    <x v="259"/>
    <n v="-8"/>
    <n v="0"/>
  </r>
  <r>
    <x v="260"/>
    <n v="-7.8"/>
    <n v="0"/>
  </r>
  <r>
    <x v="261"/>
    <n v="-7.7"/>
    <n v="0"/>
  </r>
  <r>
    <x v="262"/>
    <n v="-7.6"/>
    <n v="0"/>
  </r>
  <r>
    <x v="263"/>
    <n v="-7.6"/>
    <n v="0.1"/>
  </r>
  <r>
    <x v="264"/>
    <n v="-7.3"/>
    <n v="0"/>
  </r>
  <r>
    <x v="265"/>
    <n v="-7.1"/>
    <n v="0"/>
  </r>
  <r>
    <x v="266"/>
    <n v="-6.7"/>
    <n v="0.1"/>
  </r>
  <r>
    <x v="267"/>
    <n v="-5.8"/>
    <n v="0.1"/>
  </r>
  <r>
    <x v="268"/>
    <n v="-5.2"/>
    <n v="0.3"/>
  </r>
  <r>
    <x v="269"/>
    <n v="-4.0999999999999996"/>
    <n v="0.7"/>
  </r>
  <r>
    <x v="270"/>
    <n v="-3.5"/>
    <n v="0.7"/>
  </r>
  <r>
    <x v="271"/>
    <n v="-3"/>
    <n v="0.4"/>
  </r>
  <r>
    <x v="272"/>
    <n v="-2.9"/>
    <n v="0.4"/>
  </r>
  <r>
    <x v="273"/>
    <n v="-2.8"/>
    <n v="0.4"/>
  </r>
  <r>
    <x v="274"/>
    <n v="-2.5"/>
    <n v="0.4"/>
  </r>
  <r>
    <x v="275"/>
    <n v="-2.2999999999999998"/>
    <n v="0.4"/>
  </r>
  <r>
    <x v="276"/>
    <n v="-2.1"/>
    <n v="0.4"/>
  </r>
  <r>
    <x v="277"/>
    <n v="-2"/>
    <n v="0.4"/>
  </r>
  <r>
    <x v="278"/>
    <n v="-2"/>
    <n v="0.4"/>
  </r>
  <r>
    <x v="279"/>
    <n v="-2.1"/>
    <n v="0.4"/>
  </r>
  <r>
    <x v="280"/>
    <n v="-2.2000000000000002"/>
    <n v="0"/>
  </r>
  <r>
    <x v="281"/>
    <n v="-2.4"/>
    <n v="0"/>
  </r>
  <r>
    <x v="282"/>
    <n v="-2.2999999999999998"/>
    <n v="0"/>
  </r>
  <r>
    <x v="283"/>
    <n v="-1.9"/>
    <n v="0"/>
  </r>
  <r>
    <x v="284"/>
    <n v="-1.9"/>
    <n v="0"/>
  </r>
  <r>
    <x v="285"/>
    <n v="-1.6"/>
    <n v="0"/>
  </r>
  <r>
    <x v="286"/>
    <n v="-1.5"/>
    <n v="0"/>
  </r>
  <r>
    <x v="287"/>
    <n v="-1.6"/>
    <n v="0"/>
  </r>
  <r>
    <x v="288"/>
    <n v="-1.6"/>
    <n v="0"/>
  </r>
  <r>
    <x v="289"/>
    <n v="-1.8"/>
    <n v="0"/>
  </r>
  <r>
    <x v="290"/>
    <n v="-1.9"/>
    <n v="0"/>
  </r>
  <r>
    <x v="291"/>
    <n v="-1.9"/>
    <n v="2.7"/>
  </r>
  <r>
    <x v="292"/>
    <n v="-2"/>
    <n v="2.2000000000000002"/>
  </r>
  <r>
    <x v="293"/>
    <n v="-2"/>
    <n v="0.7"/>
  </r>
  <r>
    <x v="294"/>
    <n v="-2.1"/>
    <n v="0.6"/>
  </r>
  <r>
    <x v="295"/>
    <n v="-2"/>
    <n v="1.4"/>
  </r>
  <r>
    <x v="296"/>
    <n v="-1.8"/>
    <n v="1.1000000000000001"/>
  </r>
  <r>
    <x v="297"/>
    <n v="-1.8"/>
    <n v="0.8"/>
  </r>
  <r>
    <x v="298"/>
    <n v="-1.4"/>
    <n v="0.7"/>
  </r>
  <r>
    <x v="299"/>
    <n v="-1.2"/>
    <n v="1.5"/>
  </r>
  <r>
    <x v="300"/>
    <n v="-1.2"/>
    <n v="1.5"/>
  </r>
  <r>
    <x v="301"/>
    <n v="-1"/>
    <n v="1.5"/>
  </r>
  <r>
    <x v="302"/>
    <n v="-1"/>
    <n v="1.5"/>
  </r>
  <r>
    <x v="303"/>
    <n v="-1.1000000000000001"/>
    <n v="0"/>
  </r>
  <r>
    <x v="304"/>
    <n v="-1"/>
    <n v="0"/>
  </r>
  <r>
    <x v="305"/>
    <n v="-1.2"/>
    <n v="0.1"/>
  </r>
  <r>
    <x v="306"/>
    <n v="-1.3"/>
    <n v="0"/>
  </r>
  <r>
    <x v="307"/>
    <n v="-1.4"/>
    <n v="0.1"/>
  </r>
  <r>
    <x v="308"/>
    <n v="-1.4"/>
    <n v="0.1"/>
  </r>
  <r>
    <x v="309"/>
    <n v="-1.5"/>
    <n v="0.1"/>
  </r>
  <r>
    <x v="310"/>
    <n v="-1.4"/>
    <n v="0.1"/>
  </r>
  <r>
    <x v="311"/>
    <n v="-1.5"/>
    <n v="0.1"/>
  </r>
  <r>
    <x v="312"/>
    <n v="-1.4"/>
    <n v="0.1"/>
  </r>
  <r>
    <x v="313"/>
    <n v="-0.7"/>
    <n v="0.1"/>
  </r>
  <r>
    <x v="314"/>
    <n v="0"/>
    <n v="0.1"/>
  </r>
  <r>
    <x v="315"/>
    <n v="0"/>
    <n v="0.5"/>
  </r>
  <r>
    <x v="316"/>
    <n v="-0.3"/>
    <n v="0.5"/>
  </r>
  <r>
    <x v="317"/>
    <n v="-0.3"/>
    <n v="0.2"/>
  </r>
  <r>
    <x v="318"/>
    <n v="-0.5"/>
    <n v="0"/>
  </r>
  <r>
    <x v="319"/>
    <n v="-1.2"/>
    <n v="0.4"/>
  </r>
  <r>
    <x v="320"/>
    <n v="-1.7"/>
    <n v="0.1"/>
  </r>
  <r>
    <x v="321"/>
    <n v="-2.1"/>
    <n v="0"/>
  </r>
  <r>
    <x v="322"/>
    <n v="-2.2999999999999998"/>
    <n v="0"/>
  </r>
  <r>
    <x v="323"/>
    <n v="-3"/>
    <n v="0"/>
  </r>
  <r>
    <x v="324"/>
    <n v="-3.5"/>
    <n v="0"/>
  </r>
  <r>
    <x v="325"/>
    <n v="-3.5"/>
    <n v="0"/>
  </r>
  <r>
    <x v="326"/>
    <n v="-5.3"/>
    <n v="0"/>
  </r>
  <r>
    <x v="327"/>
    <n v="-5.0999999999999996"/>
    <n v="0"/>
  </r>
  <r>
    <x v="328"/>
    <n v="-5.2"/>
    <n v="0"/>
  </r>
  <r>
    <x v="329"/>
    <n v="-5.4"/>
    <n v="0"/>
  </r>
  <r>
    <x v="330"/>
    <n v="-5.8"/>
    <n v="0"/>
  </r>
  <r>
    <x v="331"/>
    <n v="-6.8"/>
    <n v="0"/>
  </r>
  <r>
    <x v="332"/>
    <n v="-7.2"/>
    <n v="0"/>
  </r>
  <r>
    <x v="333"/>
    <n v="-7.1"/>
    <n v="0"/>
  </r>
  <r>
    <x v="334"/>
    <n v="-7.1"/>
    <n v="0"/>
  </r>
  <r>
    <x v="335"/>
    <n v="-7.1"/>
    <n v="0"/>
  </r>
  <r>
    <x v="336"/>
    <n v="-7"/>
    <n v="0"/>
  </r>
  <r>
    <x v="337"/>
    <n v="-6.9"/>
    <n v="0"/>
  </r>
  <r>
    <x v="338"/>
    <n v="-7"/>
    <n v="0"/>
  </r>
  <r>
    <x v="339"/>
    <n v="-7.2"/>
    <n v="0"/>
  </r>
  <r>
    <x v="340"/>
    <n v="-7.1"/>
    <n v="0"/>
  </r>
  <r>
    <x v="341"/>
    <n v="-6.9"/>
    <n v="0"/>
  </r>
  <r>
    <x v="342"/>
    <n v="-6.5"/>
    <n v="0"/>
  </r>
  <r>
    <x v="343"/>
    <n v="-6.4"/>
    <n v="0.1"/>
  </r>
  <r>
    <x v="344"/>
    <n v="-6.3"/>
    <n v="0"/>
  </r>
  <r>
    <x v="345"/>
    <n v="-5.6"/>
    <n v="0"/>
  </r>
  <r>
    <x v="346"/>
    <n v="-5"/>
    <n v="0"/>
  </r>
  <r>
    <x v="347"/>
    <n v="-4.9000000000000004"/>
    <n v="0.1"/>
  </r>
  <r>
    <x v="348"/>
    <n v="-4.7"/>
    <n v="0.6"/>
  </r>
  <r>
    <x v="349"/>
    <n v="-3.9"/>
    <n v="0.3"/>
  </r>
  <r>
    <x v="350"/>
    <n v="-3.4"/>
    <n v="0.2"/>
  </r>
  <r>
    <x v="351"/>
    <n v="-3.3"/>
    <n v="0.6"/>
  </r>
  <r>
    <x v="352"/>
    <n v="-3.4"/>
    <n v="1"/>
  </r>
  <r>
    <x v="353"/>
    <n v="-3.3"/>
    <n v="1.1000000000000001"/>
  </r>
  <r>
    <x v="354"/>
    <n v="-3"/>
    <n v="1.1000000000000001"/>
  </r>
  <r>
    <x v="355"/>
    <n v="-2.6"/>
    <n v="0.6"/>
  </r>
  <r>
    <x v="356"/>
    <n v="-2.4"/>
    <n v="0.1"/>
  </r>
  <r>
    <x v="357"/>
    <n v="-2"/>
    <n v="0"/>
  </r>
  <r>
    <x v="358"/>
    <n v="-1.6"/>
    <n v="0.2"/>
  </r>
  <r>
    <x v="359"/>
    <n v="-1.3"/>
    <n v="0.3"/>
  </r>
  <r>
    <x v="360"/>
    <n v="-1.1000000000000001"/>
    <n v="0.5"/>
  </r>
  <r>
    <x v="361"/>
    <n v="-1"/>
    <n v="0.6"/>
  </r>
  <r>
    <x v="362"/>
    <n v="-0.8"/>
    <n v="0.9"/>
  </r>
  <r>
    <x v="363"/>
    <n v="-0.8"/>
    <n v="1.3"/>
  </r>
  <r>
    <x v="364"/>
    <n v="-0.6"/>
    <n v="1"/>
  </r>
  <r>
    <x v="365"/>
    <n v="-0.6"/>
    <n v="1.4"/>
  </r>
  <r>
    <x v="366"/>
    <n v="-0.7"/>
    <n v="1.3"/>
  </r>
  <r>
    <x v="367"/>
    <n v="-0.6"/>
    <n v="0.9"/>
  </r>
  <r>
    <x v="368"/>
    <n v="-0.3"/>
    <n v="0.5"/>
  </r>
  <r>
    <x v="369"/>
    <n v="-0.2"/>
    <n v="0.1"/>
  </r>
  <r>
    <x v="370"/>
    <n v="0"/>
    <n v="1"/>
  </r>
  <r>
    <x v="371"/>
    <n v="0.1"/>
    <n v="0"/>
  </r>
  <r>
    <x v="372"/>
    <n v="0"/>
    <n v="0"/>
  </r>
  <r>
    <x v="373"/>
    <n v="0.1"/>
    <n v="0"/>
  </r>
  <r>
    <x v="374"/>
    <n v="-0.1"/>
    <n v="0"/>
  </r>
  <r>
    <x v="375"/>
    <n v="-0.2"/>
    <n v="0"/>
  </r>
  <r>
    <x v="376"/>
    <n v="-0.3"/>
    <n v="0"/>
  </r>
  <r>
    <x v="377"/>
    <n v="-0.4"/>
    <n v="0"/>
  </r>
  <r>
    <x v="378"/>
    <n v="-0.5"/>
    <n v="0"/>
  </r>
  <r>
    <x v="379"/>
    <n v="-0.6"/>
    <n v="0"/>
  </r>
  <r>
    <x v="380"/>
    <n v="-0.7"/>
    <n v="0"/>
  </r>
  <r>
    <x v="381"/>
    <n v="-0.9"/>
    <n v="0"/>
  </r>
  <r>
    <x v="382"/>
    <n v="-1"/>
    <n v="0"/>
  </r>
  <r>
    <x v="383"/>
    <n v="-1.1000000000000001"/>
    <n v="0"/>
  </r>
  <r>
    <x v="384"/>
    <n v="-1.1000000000000001"/>
    <n v="0"/>
  </r>
  <r>
    <x v="385"/>
    <n v="-1.1000000000000001"/>
    <n v="0"/>
  </r>
  <r>
    <x v="386"/>
    <n v="-1"/>
    <n v="0"/>
  </r>
  <r>
    <x v="387"/>
    <n v="-1.1000000000000001"/>
    <n v="0"/>
  </r>
  <r>
    <x v="388"/>
    <n v="-1.2"/>
    <n v="0"/>
  </r>
  <r>
    <x v="389"/>
    <n v="-1.1000000000000001"/>
    <n v="0"/>
  </r>
  <r>
    <x v="390"/>
    <n v="-1.3"/>
    <n v="0"/>
  </r>
  <r>
    <x v="391"/>
    <n v="-1"/>
    <n v="0"/>
  </r>
  <r>
    <x v="392"/>
    <n v="-1"/>
    <n v="0"/>
  </r>
  <r>
    <x v="393"/>
    <n v="-0.4"/>
    <n v="0"/>
  </r>
  <r>
    <x v="394"/>
    <n v="0.6"/>
    <n v="0"/>
  </r>
  <r>
    <x v="395"/>
    <n v="1.2"/>
    <n v="0"/>
  </r>
  <r>
    <x v="396"/>
    <n v="0.9"/>
    <n v="0"/>
  </r>
  <r>
    <x v="397"/>
    <n v="0.9"/>
    <n v="0"/>
  </r>
  <r>
    <x v="398"/>
    <n v="0.6"/>
    <n v="0"/>
  </r>
  <r>
    <x v="399"/>
    <n v="0.6"/>
    <n v="0"/>
  </r>
  <r>
    <x v="400"/>
    <n v="0.1"/>
    <n v="0"/>
  </r>
  <r>
    <x v="401"/>
    <n v="0.6"/>
    <n v="0"/>
  </r>
  <r>
    <x v="402"/>
    <n v="0.6"/>
    <n v="0"/>
  </r>
  <r>
    <x v="403"/>
    <n v="0.4"/>
    <n v="0"/>
  </r>
  <r>
    <x v="404"/>
    <n v="0.7"/>
    <n v="0"/>
  </r>
  <r>
    <x v="405"/>
    <n v="0.9"/>
    <n v="0"/>
  </r>
  <r>
    <x v="406"/>
    <n v="0.8"/>
    <n v="0"/>
  </r>
  <r>
    <x v="407"/>
    <n v="0.7"/>
    <n v="0"/>
  </r>
  <r>
    <x v="408"/>
    <n v="0.4"/>
    <n v="0"/>
  </r>
  <r>
    <x v="409"/>
    <n v="-0.1"/>
    <n v="0"/>
  </r>
  <r>
    <x v="410"/>
    <n v="-0.2"/>
    <n v="0"/>
  </r>
  <r>
    <x v="411"/>
    <n v="-0.2"/>
    <n v="0"/>
  </r>
  <r>
    <x v="412"/>
    <n v="-0.1"/>
    <n v="0"/>
  </r>
  <r>
    <x v="413"/>
    <n v="0.1"/>
    <n v="0"/>
  </r>
  <r>
    <x v="414"/>
    <n v="-0.4"/>
    <n v="0"/>
  </r>
  <r>
    <x v="415"/>
    <n v="-1.1000000000000001"/>
    <n v="0"/>
  </r>
  <r>
    <x v="416"/>
    <n v="-1.4"/>
    <n v="0"/>
  </r>
  <r>
    <x v="417"/>
    <n v="-2.1"/>
    <n v="0"/>
  </r>
  <r>
    <x v="418"/>
    <n v="-2.2000000000000002"/>
    <n v="0"/>
  </r>
  <r>
    <x v="419"/>
    <n v="-2.5"/>
    <n v="0"/>
  </r>
  <r>
    <x v="420"/>
    <n v="-1.7"/>
    <n v="0"/>
  </r>
  <r>
    <x v="421"/>
    <n v="-3.4"/>
    <n v="0.1"/>
  </r>
  <r>
    <x v="422"/>
    <n v="-4.4000000000000004"/>
    <n v="0.2"/>
  </r>
  <r>
    <x v="423"/>
    <n v="-4.9000000000000004"/>
    <n v="0"/>
  </r>
  <r>
    <x v="424"/>
    <n v="-5.5"/>
    <n v="0"/>
  </r>
  <r>
    <x v="425"/>
    <n v="-5.7"/>
    <n v="0"/>
  </r>
  <r>
    <x v="426"/>
    <n v="-5.6"/>
    <n v="0"/>
  </r>
  <r>
    <x v="427"/>
    <n v="-5.8"/>
    <n v="0"/>
  </r>
  <r>
    <x v="428"/>
    <n v="-6.2"/>
    <n v="0"/>
  </r>
  <r>
    <x v="429"/>
    <n v="-6.4"/>
    <n v="0"/>
  </r>
  <r>
    <x v="430"/>
    <n v="-6.6"/>
    <n v="0"/>
  </r>
  <r>
    <x v="431"/>
    <n v="-6.7"/>
    <n v="0"/>
  </r>
  <r>
    <x v="432"/>
    <n v="-7"/>
    <n v="0"/>
  </r>
  <r>
    <x v="433"/>
    <n v="-7.4"/>
    <n v="0"/>
  </r>
  <r>
    <x v="434"/>
    <n v="-8"/>
    <n v="0"/>
  </r>
  <r>
    <x v="435"/>
    <n v="-8"/>
    <n v="0"/>
  </r>
  <r>
    <x v="436"/>
    <n v="-7.5"/>
    <n v="0"/>
  </r>
  <r>
    <x v="437"/>
    <n v="-7.2"/>
    <n v="0"/>
  </r>
  <r>
    <x v="438"/>
    <n v="-7.1"/>
    <n v="0"/>
  </r>
  <r>
    <x v="439"/>
    <n v="-7.2"/>
    <n v="0"/>
  </r>
  <r>
    <x v="440"/>
    <n v="-7.1"/>
    <n v="0"/>
  </r>
  <r>
    <x v="441"/>
    <n v="-5.7"/>
    <n v="0"/>
  </r>
  <r>
    <x v="442"/>
    <n v="-4.3"/>
    <n v="0"/>
  </r>
  <r>
    <x v="443"/>
    <n v="-2.7"/>
    <n v="0"/>
  </r>
  <r>
    <x v="444"/>
    <n v="-2.6"/>
    <n v="0"/>
  </r>
  <r>
    <x v="445"/>
    <n v="-2.9"/>
    <n v="0"/>
  </r>
  <r>
    <x v="446"/>
    <n v="-3"/>
    <n v="0"/>
  </r>
  <r>
    <x v="447"/>
    <n v="-4.3"/>
    <n v="0"/>
  </r>
  <r>
    <x v="448"/>
    <n v="-5.3"/>
    <n v="0"/>
  </r>
  <r>
    <x v="449"/>
    <n v="-5.2"/>
    <n v="0"/>
  </r>
  <r>
    <x v="450"/>
    <n v="-5.4"/>
    <n v="0"/>
  </r>
  <r>
    <x v="451"/>
    <n v="-5.6"/>
    <n v="0"/>
  </r>
  <r>
    <x v="452"/>
    <n v="-5.6"/>
    <n v="0"/>
  </r>
  <r>
    <x v="453"/>
    <n v="-5.9"/>
    <n v="0"/>
  </r>
  <r>
    <x v="454"/>
    <n v="-6"/>
    <n v="0"/>
  </r>
  <r>
    <x v="455"/>
    <n v="-5.7"/>
    <n v="0"/>
  </r>
  <r>
    <x v="456"/>
    <n v="-5.4"/>
    <n v="0"/>
  </r>
  <r>
    <x v="457"/>
    <n v="-4.5"/>
    <n v="0"/>
  </r>
  <r>
    <x v="458"/>
    <n v="-4.4000000000000004"/>
    <n v="0"/>
  </r>
  <r>
    <x v="459"/>
    <n v="-4.5"/>
    <n v="0"/>
  </r>
  <r>
    <x v="460"/>
    <n v="-4.8"/>
    <n v="0"/>
  </r>
  <r>
    <x v="461"/>
    <n v="-5"/>
    <n v="0"/>
  </r>
  <r>
    <x v="462"/>
    <n v="-4.9000000000000004"/>
    <n v="0"/>
  </r>
  <r>
    <x v="463"/>
    <n v="-5"/>
    <n v="0"/>
  </r>
  <r>
    <x v="464"/>
    <n v="-4.7"/>
    <n v="0"/>
  </r>
  <r>
    <x v="465"/>
    <n v="-4.0999999999999996"/>
    <n v="0"/>
  </r>
  <r>
    <x v="466"/>
    <n v="-3.5"/>
    <n v="0"/>
  </r>
  <r>
    <x v="467"/>
    <n v="-3"/>
    <n v="0"/>
  </r>
  <r>
    <x v="468"/>
    <n v="-3.4"/>
    <n v="0"/>
  </r>
  <r>
    <x v="469"/>
    <n v="-3.7"/>
    <n v="0"/>
  </r>
  <r>
    <x v="470"/>
    <n v="-4.0999999999999996"/>
    <n v="0"/>
  </r>
  <r>
    <x v="471"/>
    <n v="-5"/>
    <n v="0"/>
  </r>
  <r>
    <x v="472"/>
    <n v="-6"/>
    <n v="0"/>
  </r>
  <r>
    <x v="473"/>
    <n v="-6.6"/>
    <n v="0"/>
  </r>
  <r>
    <x v="474"/>
    <n v="-7"/>
    <n v="0"/>
  </r>
  <r>
    <x v="475"/>
    <n v="-7.6"/>
    <n v="0"/>
  </r>
  <r>
    <x v="476"/>
    <n v="-7.8"/>
    <n v="0"/>
  </r>
  <r>
    <x v="477"/>
    <n v="-7.7"/>
    <n v="0"/>
  </r>
  <r>
    <x v="478"/>
    <n v="-7.7"/>
    <n v="0"/>
  </r>
  <r>
    <x v="479"/>
    <n v="-8"/>
    <n v="0"/>
  </r>
  <r>
    <x v="480"/>
    <n v="-8.1999999999999993"/>
    <n v="0"/>
  </r>
  <r>
    <x v="481"/>
    <n v="-8.4"/>
    <n v="0"/>
  </r>
  <r>
    <x v="482"/>
    <n v="-9"/>
    <n v="0"/>
  </r>
  <r>
    <x v="483"/>
    <n v="-9.4"/>
    <n v="0"/>
  </r>
  <r>
    <x v="484"/>
    <n v="-9.1999999999999993"/>
    <n v="0"/>
  </r>
  <r>
    <x v="485"/>
    <n v="-9"/>
    <n v="0"/>
  </r>
  <r>
    <x v="486"/>
    <n v="-9.1"/>
    <n v="0"/>
  </r>
  <r>
    <x v="487"/>
    <n v="-9.3000000000000007"/>
    <n v="0"/>
  </r>
  <r>
    <x v="488"/>
    <n v="-9.1999999999999993"/>
    <n v="0"/>
  </r>
  <r>
    <x v="489"/>
    <n v="-6.9"/>
    <n v="0"/>
  </r>
  <r>
    <x v="490"/>
    <n v="-4.0999999999999996"/>
    <n v="0"/>
  </r>
  <r>
    <x v="491"/>
    <n v="-3.4"/>
    <n v="0"/>
  </r>
  <r>
    <x v="492"/>
    <n v="-3"/>
    <n v="0"/>
  </r>
  <r>
    <x v="493"/>
    <n v="-2"/>
    <n v="0"/>
  </r>
  <r>
    <x v="494"/>
    <n v="-1.9"/>
    <n v="0"/>
  </r>
  <r>
    <x v="495"/>
    <n v="-2.9"/>
    <n v="0"/>
  </r>
  <r>
    <x v="496"/>
    <n v="-4.5"/>
    <n v="0"/>
  </r>
  <r>
    <x v="497"/>
    <n v="-4.7"/>
    <n v="0"/>
  </r>
  <r>
    <x v="498"/>
    <n v="-4.7"/>
    <n v="0"/>
  </r>
  <r>
    <x v="499"/>
    <n v="-4.8"/>
    <n v="0"/>
  </r>
  <r>
    <x v="500"/>
    <n v="-4.8"/>
    <n v="0"/>
  </r>
  <r>
    <x v="501"/>
    <n v="-5"/>
    <n v="0"/>
  </r>
  <r>
    <x v="502"/>
    <n v="-5.4"/>
    <n v="0"/>
  </r>
  <r>
    <x v="503"/>
    <n v="-5.5"/>
    <n v="0"/>
  </r>
  <r>
    <x v="504"/>
    <n v="-5.6"/>
    <n v="0"/>
  </r>
  <r>
    <x v="505"/>
    <n v="-5.8"/>
    <n v="0"/>
  </r>
  <r>
    <x v="506"/>
    <n v="-5.5"/>
    <n v="0"/>
  </r>
  <r>
    <x v="507"/>
    <n v="-5.7"/>
    <n v="0"/>
  </r>
  <r>
    <x v="508"/>
    <n v="-6.4"/>
    <n v="0"/>
  </r>
  <r>
    <x v="509"/>
    <n v="-6.9"/>
    <n v="0"/>
  </r>
  <r>
    <x v="510"/>
    <n v="-6.8"/>
    <n v="0"/>
  </r>
  <r>
    <x v="511"/>
    <n v="-6.6"/>
    <n v="0"/>
  </r>
  <r>
    <x v="512"/>
    <n v="-6.6"/>
    <n v="0"/>
  </r>
  <r>
    <x v="513"/>
    <n v="-5.0999999999999996"/>
    <n v="0"/>
  </r>
  <r>
    <x v="514"/>
    <n v="-4.0999999999999996"/>
    <n v="0"/>
  </r>
  <r>
    <x v="515"/>
    <n v="-3.6"/>
    <n v="0"/>
  </r>
  <r>
    <x v="516"/>
    <n v="-3"/>
    <n v="0"/>
  </r>
  <r>
    <x v="517"/>
    <n v="-3.1"/>
    <n v="0"/>
  </r>
  <r>
    <x v="518"/>
    <n v="-4.3"/>
    <n v="0"/>
  </r>
  <r>
    <x v="519"/>
    <n v="-5.3"/>
    <n v="0"/>
  </r>
  <r>
    <x v="520"/>
    <n v="-7.3"/>
    <n v="0"/>
  </r>
  <r>
    <x v="521"/>
    <n v="-7.8"/>
    <n v="0"/>
  </r>
  <r>
    <x v="522"/>
    <n v="-8"/>
    <n v="0"/>
  </r>
  <r>
    <x v="523"/>
    <n v="-7.7"/>
    <n v="0"/>
  </r>
  <r>
    <x v="524"/>
    <n v="-7.7"/>
    <n v="0"/>
  </r>
  <r>
    <x v="525"/>
    <n v="-7.6"/>
    <n v="0"/>
  </r>
  <r>
    <x v="526"/>
    <n v="-7.5"/>
    <n v="0"/>
  </r>
  <r>
    <x v="527"/>
    <n v="-7.4"/>
    <n v="0"/>
  </r>
  <r>
    <x v="528"/>
    <n v="-8.1"/>
    <n v="0"/>
  </r>
  <r>
    <x v="529"/>
    <n v="-7.7"/>
    <n v="0"/>
  </r>
  <r>
    <x v="530"/>
    <n v="-8.3000000000000007"/>
    <n v="0"/>
  </r>
  <r>
    <x v="531"/>
    <n v="-8.9"/>
    <n v="0"/>
  </r>
  <r>
    <x v="532"/>
    <n v="-8.6999999999999993"/>
    <n v="0"/>
  </r>
  <r>
    <x v="533"/>
    <n v="-10.8"/>
    <n v="0"/>
  </r>
  <r>
    <x v="534"/>
    <n v="-13.4"/>
    <n v="0"/>
  </r>
  <r>
    <x v="535"/>
    <n v="-14"/>
    <n v="0"/>
  </r>
  <r>
    <x v="536"/>
    <n v="-13.8"/>
    <n v="0"/>
  </r>
  <r>
    <x v="537"/>
    <n v="-12"/>
    <n v="0"/>
  </r>
  <r>
    <x v="538"/>
    <n v="-10.3"/>
    <n v="0"/>
  </r>
  <r>
    <x v="539"/>
    <n v="-9.8000000000000007"/>
    <n v="0"/>
  </r>
  <r>
    <x v="540"/>
    <n v="-9.5"/>
    <n v="0"/>
  </r>
  <r>
    <x v="541"/>
    <n v="-8.3000000000000007"/>
    <n v="0"/>
  </r>
  <r>
    <x v="542"/>
    <n v="-8.1"/>
    <n v="0"/>
  </r>
  <r>
    <x v="543"/>
    <n v="-9.4"/>
    <n v="0"/>
  </r>
  <r>
    <x v="544"/>
    <n v="-9.3000000000000007"/>
    <n v="0"/>
  </r>
  <r>
    <x v="545"/>
    <n v="-8.9"/>
    <n v="0"/>
  </r>
  <r>
    <x v="546"/>
    <n v="-8.9"/>
    <n v="0"/>
  </r>
  <r>
    <x v="547"/>
    <n v="-8.9"/>
    <n v="0"/>
  </r>
  <r>
    <x v="548"/>
    <n v="-9.1"/>
    <n v="0"/>
  </r>
  <r>
    <x v="549"/>
    <n v="-9.4"/>
    <n v="0"/>
  </r>
  <r>
    <x v="550"/>
    <n v="-9.5"/>
    <n v="0"/>
  </r>
  <r>
    <x v="551"/>
    <n v="-9.5"/>
    <n v="0"/>
  </r>
  <r>
    <x v="552"/>
    <n v="-9.8000000000000007"/>
    <n v="0"/>
  </r>
  <r>
    <x v="553"/>
    <n v="-10"/>
    <n v="0"/>
  </r>
  <r>
    <x v="554"/>
    <n v="-9.8000000000000007"/>
    <n v="0"/>
  </r>
  <r>
    <x v="555"/>
    <n v="-9.6"/>
    <n v="0"/>
  </r>
  <r>
    <x v="556"/>
    <n v="-9.6999999999999993"/>
    <n v="0"/>
  </r>
  <r>
    <x v="557"/>
    <n v="-9.8000000000000007"/>
    <n v="0"/>
  </r>
  <r>
    <x v="558"/>
    <n v="-9.9"/>
    <n v="0"/>
  </r>
  <r>
    <x v="559"/>
    <n v="-9.8000000000000007"/>
    <n v="0"/>
  </r>
  <r>
    <x v="560"/>
    <n v="-9.6"/>
    <n v="0"/>
  </r>
  <r>
    <x v="561"/>
    <n v="-9.4"/>
    <n v="0"/>
  </r>
  <r>
    <x v="562"/>
    <n v="-9.1"/>
    <n v="0"/>
  </r>
  <r>
    <x v="563"/>
    <n v="-9.1"/>
    <n v="0"/>
  </r>
  <r>
    <x v="564"/>
    <n v="-9.1"/>
    <n v="0"/>
  </r>
  <r>
    <x v="565"/>
    <n v="-9.3000000000000007"/>
    <n v="0"/>
  </r>
  <r>
    <x v="566"/>
    <n v="-9.5"/>
    <n v="0"/>
  </r>
  <r>
    <x v="567"/>
    <n v="-9.8000000000000007"/>
    <n v="0"/>
  </r>
  <r>
    <x v="568"/>
    <n v="-10.1"/>
    <n v="0"/>
  </r>
  <r>
    <x v="569"/>
    <n v="-10.199999999999999"/>
    <n v="0"/>
  </r>
  <r>
    <x v="570"/>
    <n v="-10.3"/>
    <n v="0"/>
  </r>
  <r>
    <x v="571"/>
    <n v="-10.4"/>
    <n v="0"/>
  </r>
  <r>
    <x v="572"/>
    <n v="-10.5"/>
    <n v="0"/>
  </r>
  <r>
    <x v="573"/>
    <n v="-10.7"/>
    <n v="0"/>
  </r>
  <r>
    <x v="574"/>
    <n v="-10.8"/>
    <n v="0"/>
  </r>
  <r>
    <x v="575"/>
    <n v="-11.1"/>
    <n v="0"/>
  </r>
  <r>
    <x v="576"/>
    <n v="-11"/>
    <n v="0"/>
  </r>
  <r>
    <x v="577"/>
    <n v="-10.9"/>
    <n v="0"/>
  </r>
  <r>
    <x v="578"/>
    <n v="-10.9"/>
    <n v="0"/>
  </r>
  <r>
    <x v="579"/>
    <n v="-10.9"/>
    <n v="0"/>
  </r>
  <r>
    <x v="580"/>
    <n v="-11"/>
    <n v="0"/>
  </r>
  <r>
    <x v="581"/>
    <n v="-10.9"/>
    <n v="0"/>
  </r>
  <r>
    <x v="582"/>
    <n v="-10.8"/>
    <n v="0"/>
  </r>
  <r>
    <x v="583"/>
    <n v="-10.8"/>
    <n v="0"/>
  </r>
  <r>
    <x v="584"/>
    <n v="-10.7"/>
    <n v="0"/>
  </r>
  <r>
    <x v="585"/>
    <n v="-10.5"/>
    <n v="0"/>
  </r>
  <r>
    <x v="586"/>
    <n v="-10.199999999999999"/>
    <n v="0"/>
  </r>
  <r>
    <x v="587"/>
    <n v="-9.8000000000000007"/>
    <n v="0"/>
  </r>
  <r>
    <x v="588"/>
    <n v="-9.8000000000000007"/>
    <n v="0"/>
  </r>
  <r>
    <x v="589"/>
    <n v="-9.6999999999999993"/>
    <n v="0"/>
  </r>
  <r>
    <x v="590"/>
    <n v="-9.5"/>
    <n v="0"/>
  </r>
  <r>
    <x v="591"/>
    <n v="-9.6"/>
    <n v="0"/>
  </r>
  <r>
    <x v="592"/>
    <n v="-9.6"/>
    <n v="0"/>
  </r>
  <r>
    <x v="593"/>
    <n v="-9.6999999999999993"/>
    <n v="0"/>
  </r>
  <r>
    <x v="594"/>
    <n v="-9.6999999999999993"/>
    <n v="0"/>
  </r>
  <r>
    <x v="595"/>
    <n v="-9.6"/>
    <n v="0"/>
  </r>
  <r>
    <x v="596"/>
    <n v="-9.6999999999999993"/>
    <n v="0"/>
  </r>
  <r>
    <x v="597"/>
    <n v="-9.8000000000000007"/>
    <n v="0"/>
  </r>
  <r>
    <x v="598"/>
    <n v="-9.6999999999999993"/>
    <n v="0"/>
  </r>
  <r>
    <x v="599"/>
    <n v="-9.5"/>
    <n v="0"/>
  </r>
  <r>
    <x v="600"/>
    <n v="-9.5"/>
    <n v="0"/>
  </r>
  <r>
    <x v="601"/>
    <n v="-9.6"/>
    <n v="0"/>
  </r>
  <r>
    <x v="602"/>
    <n v="-9.6999999999999993"/>
    <n v="0"/>
  </r>
  <r>
    <x v="603"/>
    <n v="-9.4"/>
    <n v="0"/>
  </r>
  <r>
    <x v="604"/>
    <n v="-9.4"/>
    <n v="0"/>
  </r>
  <r>
    <x v="605"/>
    <n v="-9.6999999999999993"/>
    <n v="0"/>
  </r>
  <r>
    <x v="606"/>
    <n v="-10"/>
    <n v="0"/>
  </r>
  <r>
    <x v="607"/>
    <n v="-9.6"/>
    <n v="0"/>
  </r>
  <r>
    <x v="608"/>
    <n v="-9.4"/>
    <n v="0"/>
  </r>
  <r>
    <x v="609"/>
    <n v="-9"/>
    <n v="0"/>
  </r>
  <r>
    <x v="610"/>
    <n v="-8.5"/>
    <n v="0"/>
  </r>
  <r>
    <x v="611"/>
    <n v="-8.1"/>
    <n v="0"/>
  </r>
  <r>
    <x v="612"/>
    <n v="-8"/>
    <n v="0"/>
  </r>
  <r>
    <x v="613"/>
    <n v="-7.7"/>
    <n v="0.1"/>
  </r>
  <r>
    <x v="614"/>
    <n v="-7.3"/>
    <n v="0"/>
  </r>
  <r>
    <x v="615"/>
    <n v="-7.1"/>
    <n v="0.1"/>
  </r>
  <r>
    <x v="616"/>
    <n v="-7"/>
    <n v="0"/>
  </r>
  <r>
    <x v="617"/>
    <n v="-6.6"/>
    <n v="0"/>
  </r>
  <r>
    <x v="618"/>
    <n v="-6.1"/>
    <n v="0"/>
  </r>
  <r>
    <x v="619"/>
    <n v="-5.8"/>
    <n v="0"/>
  </r>
  <r>
    <x v="620"/>
    <n v="-5.3"/>
    <n v="0"/>
  </r>
  <r>
    <x v="621"/>
    <n v="-5"/>
    <n v="0"/>
  </r>
  <r>
    <x v="622"/>
    <n v="-4.8"/>
    <n v="0"/>
  </r>
  <r>
    <x v="623"/>
    <n v="-4.5999999999999996"/>
    <n v="0"/>
  </r>
  <r>
    <x v="624"/>
    <n v="-4.4000000000000004"/>
    <n v="0"/>
  </r>
  <r>
    <x v="625"/>
    <n v="-4.2"/>
    <n v="0"/>
  </r>
  <r>
    <x v="626"/>
    <n v="-4.0999999999999996"/>
    <n v="0"/>
  </r>
  <r>
    <x v="627"/>
    <n v="-4.4000000000000004"/>
    <n v="0"/>
  </r>
  <r>
    <x v="628"/>
    <n v="-4.4000000000000004"/>
    <n v="0"/>
  </r>
  <r>
    <x v="629"/>
    <n v="-4.0999999999999996"/>
    <n v="0"/>
  </r>
  <r>
    <x v="630"/>
    <n v="-3.4"/>
    <n v="0"/>
  </r>
  <r>
    <x v="631"/>
    <n v="-3.1"/>
    <n v="0"/>
  </r>
  <r>
    <x v="632"/>
    <n v="-2.6"/>
    <n v="0"/>
  </r>
  <r>
    <x v="633"/>
    <n v="-2.5"/>
    <n v="0"/>
  </r>
  <r>
    <x v="634"/>
    <n v="-2.6"/>
    <n v="0"/>
  </r>
  <r>
    <x v="635"/>
    <n v="-2"/>
    <n v="0"/>
  </r>
  <r>
    <x v="636"/>
    <n v="-1.5"/>
    <n v="0"/>
  </r>
  <r>
    <x v="637"/>
    <n v="-0.8"/>
    <n v="0"/>
  </r>
  <r>
    <x v="638"/>
    <n v="-0.2"/>
    <n v="0"/>
  </r>
  <r>
    <x v="639"/>
    <n v="0"/>
    <n v="0"/>
  </r>
  <r>
    <x v="640"/>
    <n v="-0.3"/>
    <n v="0"/>
  </r>
  <r>
    <x v="641"/>
    <n v="-1.1000000000000001"/>
    <n v="0"/>
  </r>
  <r>
    <x v="642"/>
    <n v="-1.5"/>
    <n v="0"/>
  </r>
  <r>
    <x v="643"/>
    <n v="-1.9"/>
    <n v="0"/>
  </r>
  <r>
    <x v="644"/>
    <n v="-2"/>
    <n v="0"/>
  </r>
  <r>
    <x v="645"/>
    <n v="-2.2999999999999998"/>
    <n v="0"/>
  </r>
  <r>
    <x v="646"/>
    <n v="-2.5"/>
    <n v="0"/>
  </r>
  <r>
    <x v="647"/>
    <n v="-2.8"/>
    <n v="0"/>
  </r>
  <r>
    <x v="648"/>
    <n v="-2.6"/>
    <n v="0"/>
  </r>
  <r>
    <x v="649"/>
    <n v="-2.4"/>
    <n v="0"/>
  </r>
  <r>
    <x v="650"/>
    <n v="-1.6"/>
    <n v="0"/>
  </r>
  <r>
    <x v="651"/>
    <n v="-0.8"/>
    <n v="0"/>
  </r>
  <r>
    <x v="652"/>
    <n v="-0.2"/>
    <n v="0"/>
  </r>
  <r>
    <x v="653"/>
    <n v="0.8"/>
    <n v="0"/>
  </r>
  <r>
    <x v="654"/>
    <n v="-0.1"/>
    <n v="0"/>
  </r>
  <r>
    <x v="655"/>
    <n v="-0.1"/>
    <n v="0.9"/>
  </r>
  <r>
    <x v="656"/>
    <n v="-0.2"/>
    <n v="0.1"/>
  </r>
  <r>
    <x v="657"/>
    <n v="0"/>
    <n v="0.3"/>
  </r>
  <r>
    <x v="658"/>
    <n v="-0.3"/>
    <n v="0.4"/>
  </r>
  <r>
    <x v="659"/>
    <n v="-0.6"/>
    <n v="0.3"/>
  </r>
  <r>
    <x v="660"/>
    <n v="-0.6"/>
    <n v="0"/>
  </r>
  <r>
    <x v="661"/>
    <n v="-1"/>
    <n v="0"/>
  </r>
  <r>
    <x v="662"/>
    <n v="-1.3"/>
    <n v="0"/>
  </r>
  <r>
    <x v="663"/>
    <n v="-1.6"/>
    <n v="0"/>
  </r>
  <r>
    <x v="664"/>
    <n v="-2"/>
    <n v="0"/>
  </r>
  <r>
    <x v="665"/>
    <n v="-2.1"/>
    <n v="0"/>
  </r>
  <r>
    <x v="666"/>
    <n v="-2.2000000000000002"/>
    <n v="0"/>
  </r>
  <r>
    <x v="667"/>
    <n v="-2.2000000000000002"/>
    <n v="0"/>
  </r>
  <r>
    <x v="668"/>
    <n v="-2.5"/>
    <n v="0"/>
  </r>
  <r>
    <x v="669"/>
    <n v="-2.7"/>
    <n v="0"/>
  </r>
  <r>
    <x v="670"/>
    <n v="-3.1"/>
    <n v="0"/>
  </r>
  <r>
    <x v="671"/>
    <n v="-3.5"/>
    <n v="0"/>
  </r>
  <r>
    <x v="672"/>
    <n v="-3.8"/>
    <n v="0"/>
  </r>
  <r>
    <x v="673"/>
    <n v="-4"/>
    <n v="0"/>
  </r>
  <r>
    <x v="674"/>
    <n v="-4.0999999999999996"/>
    <n v="0"/>
  </r>
  <r>
    <x v="675"/>
    <n v="-4.2"/>
    <n v="0"/>
  </r>
  <r>
    <x v="676"/>
    <n v="-4"/>
    <n v="0"/>
  </r>
  <r>
    <x v="677"/>
    <n v="-3.8"/>
    <n v="0"/>
  </r>
  <r>
    <x v="678"/>
    <n v="-3.7"/>
    <n v="0"/>
  </r>
  <r>
    <x v="679"/>
    <n v="-3.6"/>
    <n v="0"/>
  </r>
  <r>
    <x v="680"/>
    <n v="-3.4"/>
    <n v="0"/>
  </r>
  <r>
    <x v="681"/>
    <n v="-3.3"/>
    <n v="0"/>
  </r>
  <r>
    <x v="682"/>
    <n v="-3.1"/>
    <n v="0"/>
  </r>
  <r>
    <x v="683"/>
    <n v="-2.9"/>
    <n v="0"/>
  </r>
  <r>
    <x v="684"/>
    <n v="-2.7"/>
    <n v="0"/>
  </r>
  <r>
    <x v="685"/>
    <n v="-2.8"/>
    <n v="0"/>
  </r>
  <r>
    <x v="686"/>
    <n v="-2.8"/>
    <n v="0"/>
  </r>
  <r>
    <x v="687"/>
    <n v="-3"/>
    <n v="0"/>
  </r>
  <r>
    <x v="688"/>
    <n v="-3.4"/>
    <n v="0"/>
  </r>
  <r>
    <x v="689"/>
    <n v="-3.6"/>
    <n v="0"/>
  </r>
  <r>
    <x v="690"/>
    <n v="-4"/>
    <n v="0"/>
  </r>
  <r>
    <x v="691"/>
    <n v="-4.2"/>
    <n v="0"/>
  </r>
  <r>
    <x v="692"/>
    <n v="-4.3"/>
    <n v="0"/>
  </r>
  <r>
    <x v="693"/>
    <n v="-4.5"/>
    <n v="0"/>
  </r>
  <r>
    <x v="694"/>
    <n v="-4.5999999999999996"/>
    <n v="0"/>
  </r>
  <r>
    <x v="695"/>
    <n v="-4.5"/>
    <n v="0"/>
  </r>
  <r>
    <x v="696"/>
    <n v="-4.5"/>
    <n v="0"/>
  </r>
  <r>
    <x v="697"/>
    <n v="-4.5"/>
    <n v="0"/>
  </r>
  <r>
    <x v="698"/>
    <n v="-4.7"/>
    <n v="0"/>
  </r>
  <r>
    <x v="699"/>
    <n v="-5"/>
    <n v="0"/>
  </r>
  <r>
    <x v="700"/>
    <n v="-5.2"/>
    <n v="0"/>
  </r>
  <r>
    <x v="701"/>
    <n v="-5.4"/>
    <n v="0"/>
  </r>
  <r>
    <x v="702"/>
    <n v="-5.2"/>
    <n v="0"/>
  </r>
  <r>
    <x v="703"/>
    <n v="-4.9000000000000004"/>
    <n v="0"/>
  </r>
  <r>
    <x v="704"/>
    <n v="-4.7"/>
    <n v="0"/>
  </r>
  <r>
    <x v="705"/>
    <n v="-2.5"/>
    <n v="0"/>
  </r>
  <r>
    <x v="706"/>
    <n v="-1"/>
    <n v="0"/>
  </r>
  <r>
    <x v="707"/>
    <n v="0.1"/>
    <n v="0"/>
  </r>
  <r>
    <x v="708"/>
    <n v="1"/>
    <n v="0"/>
  </r>
  <r>
    <x v="709"/>
    <n v="0.9"/>
    <n v="0"/>
  </r>
  <r>
    <x v="710"/>
    <n v="0.4"/>
    <n v="0"/>
  </r>
  <r>
    <x v="711"/>
    <n v="0.3"/>
    <n v="0"/>
  </r>
  <r>
    <x v="712"/>
    <n v="-2.2999999999999998"/>
    <n v="0"/>
  </r>
  <r>
    <x v="713"/>
    <n v="-2.8"/>
    <n v="0"/>
  </r>
  <r>
    <x v="714"/>
    <n v="-2.8"/>
    <n v="0"/>
  </r>
  <r>
    <x v="715"/>
    <n v="-2.7"/>
    <n v="0"/>
  </r>
  <r>
    <x v="716"/>
    <n v="-3"/>
    <n v="0"/>
  </r>
  <r>
    <x v="717"/>
    <n v="-3.4"/>
    <n v="0"/>
  </r>
  <r>
    <x v="718"/>
    <n v="-3.3"/>
    <n v="0"/>
  </r>
  <r>
    <x v="719"/>
    <n v="-3.3"/>
    <n v="0"/>
  </r>
  <r>
    <x v="720"/>
    <n v="-3.5"/>
    <n v="0"/>
  </r>
  <r>
    <x v="721"/>
    <n v="-3.6"/>
    <n v="0"/>
  </r>
  <r>
    <x v="722"/>
    <n v="-3.9"/>
    <n v="0"/>
  </r>
  <r>
    <x v="723"/>
    <n v="-4.3"/>
    <n v="0"/>
  </r>
  <r>
    <x v="724"/>
    <n v="-4.2"/>
    <n v="0"/>
  </r>
  <r>
    <x v="725"/>
    <n v="-4.2"/>
    <n v="0"/>
  </r>
  <r>
    <x v="726"/>
    <n v="-3.9"/>
    <n v="0"/>
  </r>
  <r>
    <x v="727"/>
    <n v="-3.8"/>
    <n v="0"/>
  </r>
  <r>
    <x v="728"/>
    <n v="-3.6"/>
    <n v="0"/>
  </r>
  <r>
    <x v="729"/>
    <n v="-3.1"/>
    <n v="0"/>
  </r>
  <r>
    <x v="730"/>
    <n v="-2.9"/>
    <n v="0"/>
  </r>
  <r>
    <x v="731"/>
    <n v="-2.8"/>
    <n v="0"/>
  </r>
  <r>
    <x v="732"/>
    <n v="-2.6"/>
    <n v="0"/>
  </r>
  <r>
    <x v="733"/>
    <n v="-1.8"/>
    <n v="0"/>
  </r>
  <r>
    <x v="734"/>
    <n v="-2.6"/>
    <n v="0"/>
  </r>
  <r>
    <x v="735"/>
    <n v="-2.5"/>
    <n v="0"/>
  </r>
  <r>
    <x v="736"/>
    <n v="-3.4"/>
    <n v="0"/>
  </r>
  <r>
    <x v="737"/>
    <n v="-3.9"/>
    <n v="0"/>
  </r>
  <r>
    <x v="738"/>
    <n v="-3.7"/>
    <n v="0"/>
  </r>
  <r>
    <x v="739"/>
    <n v="-3.6"/>
    <n v="0"/>
  </r>
  <r>
    <x v="740"/>
    <n v="-3.5"/>
    <n v="0"/>
  </r>
  <r>
    <x v="741"/>
    <n v="-3.6"/>
    <n v="0"/>
  </r>
  <r>
    <x v="742"/>
    <n v="-3.7"/>
    <n v="0"/>
  </r>
  <r>
    <x v="743"/>
    <n v="-3.7"/>
    <n v="0"/>
  </r>
  <r>
    <x v="744"/>
    <n v="-3.7"/>
    <n v="0"/>
  </r>
  <r>
    <x v="745"/>
    <n v="-3.6"/>
    <n v="0"/>
  </r>
  <r>
    <x v="746"/>
    <n v="-3.2"/>
    <n v="0"/>
  </r>
  <r>
    <x v="747"/>
    <n v="-2.8"/>
    <n v="0"/>
  </r>
  <r>
    <x v="748"/>
    <n v="-2.7"/>
    <n v="0"/>
  </r>
  <r>
    <x v="749"/>
    <n v="-3.1"/>
    <n v="0"/>
  </r>
  <r>
    <x v="750"/>
    <n v="-3.3"/>
    <n v="0"/>
  </r>
  <r>
    <x v="751"/>
    <n v="-2.8"/>
    <n v="0"/>
  </r>
  <r>
    <x v="752"/>
    <n v="-2"/>
    <n v="0"/>
  </r>
  <r>
    <x v="753"/>
    <n v="-1.5"/>
    <n v="0"/>
  </r>
  <r>
    <x v="754"/>
    <n v="-0.8"/>
    <n v="0"/>
  </r>
  <r>
    <x v="755"/>
    <n v="-0.2"/>
    <n v="0"/>
  </r>
  <r>
    <x v="756"/>
    <n v="0.3"/>
    <n v="0"/>
  </r>
  <r>
    <x v="757"/>
    <n v="0.6"/>
    <n v="0"/>
  </r>
  <r>
    <x v="758"/>
    <n v="1.1000000000000001"/>
    <n v="0"/>
  </r>
  <r>
    <x v="759"/>
    <n v="1.6"/>
    <n v="0"/>
  </r>
  <r>
    <x v="760"/>
    <n v="1.8"/>
    <n v="0"/>
  </r>
  <r>
    <x v="761"/>
    <n v="2.2000000000000002"/>
    <n v="0"/>
  </r>
  <r>
    <x v="762"/>
    <n v="2.8"/>
    <n v="0"/>
  </r>
  <r>
    <x v="763"/>
    <n v="3.5"/>
    <n v="0"/>
  </r>
  <r>
    <x v="764"/>
    <n v="3.8"/>
    <n v="0"/>
  </r>
  <r>
    <x v="765"/>
    <n v="4.2"/>
    <n v="0"/>
  </r>
  <r>
    <x v="766"/>
    <n v="4.8"/>
    <n v="0"/>
  </r>
  <r>
    <x v="767"/>
    <n v="5"/>
    <n v="0"/>
  </r>
  <r>
    <x v="768"/>
    <n v="5.5"/>
    <n v="0"/>
  </r>
  <r>
    <x v="769"/>
    <n v="6"/>
    <n v="0"/>
  </r>
  <r>
    <x v="770"/>
    <n v="6.1"/>
    <n v="0"/>
  </r>
  <r>
    <x v="771"/>
    <n v="5.8"/>
    <n v="0"/>
  </r>
  <r>
    <x v="772"/>
    <n v="5.9"/>
    <n v="0"/>
  </r>
  <r>
    <x v="773"/>
    <n v="5.8"/>
    <n v="0"/>
  </r>
  <r>
    <x v="774"/>
    <n v="6.1"/>
    <n v="0"/>
  </r>
  <r>
    <x v="775"/>
    <n v="6.4"/>
    <n v="0"/>
  </r>
  <r>
    <x v="776"/>
    <n v="6.7"/>
    <n v="0"/>
  </r>
  <r>
    <x v="777"/>
    <n v="7.1"/>
    <n v="0"/>
  </r>
  <r>
    <x v="778"/>
    <n v="7.3"/>
    <n v="0"/>
  </r>
  <r>
    <x v="779"/>
    <n v="6.8"/>
    <n v="0"/>
  </r>
  <r>
    <x v="780"/>
    <n v="7"/>
    <n v="0"/>
  </r>
  <r>
    <x v="781"/>
    <n v="7.4"/>
    <n v="0"/>
  </r>
  <r>
    <x v="782"/>
    <n v="7.3"/>
    <n v="0"/>
  </r>
  <r>
    <x v="783"/>
    <n v="7.3"/>
    <n v="0"/>
  </r>
  <r>
    <x v="784"/>
    <n v="6.6"/>
    <n v="0"/>
  </r>
  <r>
    <x v="785"/>
    <n v="6.6"/>
    <n v="0"/>
  </r>
  <r>
    <x v="786"/>
    <n v="6.6"/>
    <n v="0"/>
  </r>
  <r>
    <x v="787"/>
    <n v="6.4"/>
    <n v="0"/>
  </r>
  <r>
    <x v="788"/>
    <n v="6.4"/>
    <n v="0"/>
  </r>
  <r>
    <x v="789"/>
    <n v="6.4"/>
    <n v="0"/>
  </r>
  <r>
    <x v="790"/>
    <n v="6.8"/>
    <n v="0"/>
  </r>
  <r>
    <x v="791"/>
    <n v="7.1"/>
    <n v="0"/>
  </r>
  <r>
    <x v="792"/>
    <n v="7"/>
    <n v="0"/>
  </r>
  <r>
    <x v="793"/>
    <n v="7.3"/>
    <n v="0"/>
  </r>
  <r>
    <x v="794"/>
    <n v="7"/>
    <n v="0"/>
  </r>
  <r>
    <x v="795"/>
    <n v="7.4"/>
    <n v="0"/>
  </r>
  <r>
    <x v="796"/>
    <n v="7.4"/>
    <n v="0"/>
  </r>
  <r>
    <x v="797"/>
    <n v="6.9"/>
    <n v="0"/>
  </r>
  <r>
    <x v="798"/>
    <n v="6.7"/>
    <n v="0"/>
  </r>
  <r>
    <x v="799"/>
    <n v="7"/>
    <n v="0"/>
  </r>
  <r>
    <x v="800"/>
    <n v="2.7"/>
    <n v="0"/>
  </r>
  <r>
    <x v="801"/>
    <n v="1.4"/>
    <n v="0"/>
  </r>
  <r>
    <x v="802"/>
    <n v="4.7"/>
    <n v="0"/>
  </r>
  <r>
    <x v="803"/>
    <n v="5.5"/>
    <n v="0"/>
  </r>
  <r>
    <x v="804"/>
    <n v="7.6"/>
    <n v="0"/>
  </r>
  <r>
    <x v="805"/>
    <n v="5.3"/>
    <n v="0"/>
  </r>
  <r>
    <x v="806"/>
    <n v="4.8"/>
    <n v="0.5"/>
  </r>
  <r>
    <x v="807"/>
    <n v="3.5"/>
    <n v="0.2"/>
  </r>
  <r>
    <x v="808"/>
    <n v="0.6"/>
    <n v="0.2"/>
  </r>
  <r>
    <x v="809"/>
    <n v="-0.8"/>
    <n v="0"/>
  </r>
  <r>
    <x v="810"/>
    <n v="-1.2"/>
    <n v="0.1"/>
  </r>
  <r>
    <x v="811"/>
    <n v="-1.7"/>
    <n v="0"/>
  </r>
  <r>
    <x v="812"/>
    <n v="-2.1"/>
    <n v="0.3"/>
  </r>
  <r>
    <x v="813"/>
    <n v="-2.5"/>
    <n v="0.6"/>
  </r>
  <r>
    <x v="814"/>
    <n v="-3.2"/>
    <n v="0.4"/>
  </r>
  <r>
    <x v="815"/>
    <n v="-3.4"/>
    <n v="0.5"/>
  </r>
  <r>
    <x v="816"/>
    <n v="-3.4"/>
    <n v="0.2"/>
  </r>
  <r>
    <x v="817"/>
    <n v="-3.4"/>
    <n v="0.2"/>
  </r>
  <r>
    <x v="818"/>
    <n v="-3.4"/>
    <n v="0"/>
  </r>
  <r>
    <x v="819"/>
    <n v="-3.4"/>
    <n v="0.2"/>
  </r>
  <r>
    <x v="820"/>
    <n v="-3.4"/>
    <n v="0"/>
  </r>
  <r>
    <x v="821"/>
    <n v="-3.4"/>
    <n v="0.1"/>
  </r>
  <r>
    <x v="822"/>
    <n v="-3.5"/>
    <n v="0"/>
  </r>
  <r>
    <x v="823"/>
    <n v="-3.6"/>
    <n v="0.1"/>
  </r>
  <r>
    <x v="824"/>
    <n v="-3.8"/>
    <n v="0"/>
  </r>
  <r>
    <x v="825"/>
    <n v="-3.9"/>
    <n v="0"/>
  </r>
  <r>
    <x v="826"/>
    <n v="-3.6"/>
    <n v="0"/>
  </r>
  <r>
    <x v="827"/>
    <n v="-3.5"/>
    <n v="0"/>
  </r>
  <r>
    <x v="828"/>
    <n v="-3.7"/>
    <n v="0.1"/>
  </r>
  <r>
    <x v="829"/>
    <n v="-4.2"/>
    <n v="0"/>
  </r>
  <r>
    <x v="830"/>
    <n v="-4.3"/>
    <n v="0"/>
  </r>
  <r>
    <x v="831"/>
    <n v="-4.4000000000000004"/>
    <n v="0"/>
  </r>
  <r>
    <x v="832"/>
    <n v="-4.7"/>
    <n v="0"/>
  </r>
  <r>
    <x v="833"/>
    <n v="-4.8"/>
    <n v="0"/>
  </r>
  <r>
    <x v="834"/>
    <n v="-4.8"/>
    <n v="0"/>
  </r>
  <r>
    <x v="835"/>
    <n v="-5"/>
    <n v="0"/>
  </r>
  <r>
    <x v="836"/>
    <n v="-5"/>
    <n v="0"/>
  </r>
  <r>
    <x v="837"/>
    <n v="-4.8"/>
    <n v="0"/>
  </r>
  <r>
    <x v="838"/>
    <n v="-4.9000000000000004"/>
    <n v="0"/>
  </r>
  <r>
    <x v="839"/>
    <n v="-5"/>
    <n v="0"/>
  </r>
  <r>
    <x v="840"/>
    <n v="-5.2"/>
    <n v="0"/>
  </r>
  <r>
    <x v="841"/>
    <n v="-5.0999999999999996"/>
    <n v="0"/>
  </r>
  <r>
    <x v="842"/>
    <n v="-4.7"/>
    <n v="0"/>
  </r>
  <r>
    <x v="843"/>
    <n v="-3.2"/>
    <n v="0"/>
  </r>
  <r>
    <x v="844"/>
    <n v="-3"/>
    <n v="0"/>
  </r>
  <r>
    <x v="845"/>
    <n v="-3.6"/>
    <n v="0"/>
  </r>
  <r>
    <x v="846"/>
    <n v="-3.4"/>
    <n v="0"/>
  </r>
  <r>
    <x v="847"/>
    <n v="-3.3"/>
    <n v="0"/>
  </r>
  <r>
    <x v="848"/>
    <n v="-3.2"/>
    <n v="0"/>
  </r>
  <r>
    <x v="849"/>
    <n v="-2.9"/>
    <n v="0"/>
  </r>
  <r>
    <x v="850"/>
    <n v="-2.2000000000000002"/>
    <n v="0"/>
  </r>
  <r>
    <x v="851"/>
    <n v="-1.4"/>
    <n v="0"/>
  </r>
  <r>
    <x v="852"/>
    <n v="-1"/>
    <n v="0"/>
  </r>
  <r>
    <x v="853"/>
    <n v="-0.5"/>
    <n v="0"/>
  </r>
  <r>
    <x v="854"/>
    <n v="-0.3"/>
    <n v="0"/>
  </r>
  <r>
    <x v="855"/>
    <n v="-0.6"/>
    <n v="0"/>
  </r>
  <r>
    <x v="856"/>
    <n v="-1.6"/>
    <n v="0"/>
  </r>
  <r>
    <x v="857"/>
    <n v="-2.6"/>
    <n v="0"/>
  </r>
  <r>
    <x v="858"/>
    <n v="-2.8"/>
    <n v="0"/>
  </r>
  <r>
    <x v="859"/>
    <n v="-2.8"/>
    <n v="0"/>
  </r>
  <r>
    <x v="860"/>
    <n v="-3.2"/>
    <n v="0"/>
  </r>
  <r>
    <x v="861"/>
    <n v="-4.3"/>
    <n v="0"/>
  </r>
  <r>
    <x v="862"/>
    <n v="-4.8"/>
    <n v="0"/>
  </r>
  <r>
    <x v="863"/>
    <n v="-4.7"/>
    <n v="0"/>
  </r>
  <r>
    <x v="864"/>
    <n v="-4.9000000000000004"/>
    <n v="0"/>
  </r>
  <r>
    <x v="865"/>
    <n v="-5"/>
    <n v="0"/>
  </r>
  <r>
    <x v="866"/>
    <n v="-4.4000000000000004"/>
    <n v="0"/>
  </r>
  <r>
    <x v="867"/>
    <n v="-4"/>
    <n v="0"/>
  </r>
  <r>
    <x v="868"/>
    <n v="-4.3"/>
    <n v="0"/>
  </r>
  <r>
    <x v="869"/>
    <n v="-4.4000000000000004"/>
    <n v="0"/>
  </r>
  <r>
    <x v="870"/>
    <n v="-4.2"/>
    <n v="0"/>
  </r>
  <r>
    <x v="871"/>
    <n v="-4.0999999999999996"/>
    <n v="0"/>
  </r>
  <r>
    <x v="872"/>
    <n v="-3.8"/>
    <n v="0"/>
  </r>
  <r>
    <x v="873"/>
    <n v="-3.3"/>
    <n v="0"/>
  </r>
  <r>
    <x v="874"/>
    <n v="-2.8"/>
    <n v="0"/>
  </r>
  <r>
    <x v="875"/>
    <n v="-2.1"/>
    <n v="0"/>
  </r>
  <r>
    <x v="876"/>
    <n v="-1.2"/>
    <n v="0"/>
  </r>
  <r>
    <x v="877"/>
    <n v="-1"/>
    <n v="0"/>
  </r>
  <r>
    <x v="878"/>
    <n v="-0.4"/>
    <n v="0"/>
  </r>
  <r>
    <x v="879"/>
    <n v="-0.6"/>
    <n v="0"/>
  </r>
  <r>
    <x v="880"/>
    <n v="-2.2999999999999998"/>
    <n v="0"/>
  </r>
  <r>
    <x v="881"/>
    <n v="-3.5"/>
    <n v="0"/>
  </r>
  <r>
    <x v="882"/>
    <n v="-3.1"/>
    <n v="0"/>
  </r>
  <r>
    <x v="883"/>
    <n v="-2.5"/>
    <n v="0"/>
  </r>
  <r>
    <x v="884"/>
    <n v="-1.1000000000000001"/>
    <n v="0"/>
  </r>
  <r>
    <x v="885"/>
    <n v="2.1"/>
    <n v="0"/>
  </r>
  <r>
    <x v="886"/>
    <n v="3"/>
    <n v="0"/>
  </r>
  <r>
    <x v="887"/>
    <n v="1.1000000000000001"/>
    <n v="0"/>
  </r>
  <r>
    <x v="888"/>
    <n v="2.5"/>
    <n v="0"/>
  </r>
  <r>
    <x v="889"/>
    <n v="1.3"/>
    <n v="0"/>
  </r>
  <r>
    <x v="890"/>
    <n v="-0.4"/>
    <n v="0"/>
  </r>
  <r>
    <x v="891"/>
    <n v="-0.8"/>
    <n v="0"/>
  </r>
  <r>
    <x v="892"/>
    <n v="-0.9"/>
    <n v="0"/>
  </r>
  <r>
    <x v="893"/>
    <n v="-0.6"/>
    <n v="0"/>
  </r>
  <r>
    <x v="894"/>
    <n v="-1.8"/>
    <n v="0"/>
  </r>
  <r>
    <x v="895"/>
    <n v="-1.7"/>
    <n v="0"/>
  </r>
  <r>
    <x v="896"/>
    <n v="-0.8"/>
    <n v="0"/>
  </r>
  <r>
    <x v="897"/>
    <n v="0.5"/>
    <n v="0"/>
  </r>
  <r>
    <x v="898"/>
    <n v="0.3"/>
    <n v="0"/>
  </r>
  <r>
    <x v="899"/>
    <n v="1.5"/>
    <n v="0"/>
  </r>
  <r>
    <x v="900"/>
    <n v="2.2999999999999998"/>
    <n v="0"/>
  </r>
  <r>
    <x v="901"/>
    <n v="2.6"/>
    <n v="0"/>
  </r>
  <r>
    <x v="902"/>
    <n v="2.4"/>
    <n v="0"/>
  </r>
  <r>
    <x v="903"/>
    <n v="1.3"/>
    <n v="0"/>
  </r>
  <r>
    <x v="904"/>
    <n v="0.2"/>
    <n v="0"/>
  </r>
  <r>
    <x v="905"/>
    <n v="-0.6"/>
    <n v="0"/>
  </r>
  <r>
    <x v="906"/>
    <n v="-1"/>
    <n v="0"/>
  </r>
  <r>
    <x v="907"/>
    <n v="-1.3"/>
    <n v="0"/>
  </r>
  <r>
    <x v="908"/>
    <n v="-1.4"/>
    <n v="0"/>
  </r>
  <r>
    <x v="909"/>
    <n v="-1.8"/>
    <n v="0"/>
  </r>
  <r>
    <x v="910"/>
    <n v="-2.2999999999999998"/>
    <n v="0"/>
  </r>
  <r>
    <x v="911"/>
    <n v="-2.6"/>
    <n v="0"/>
  </r>
  <r>
    <x v="912"/>
    <n v="-3"/>
    <n v="0"/>
  </r>
  <r>
    <x v="913"/>
    <n v="-3"/>
    <n v="0"/>
  </r>
  <r>
    <x v="914"/>
    <n v="-2.6"/>
    <n v="0"/>
  </r>
  <r>
    <x v="915"/>
    <n v="-2.5"/>
    <n v="0"/>
  </r>
  <r>
    <x v="916"/>
    <n v="-2.6"/>
    <n v="0"/>
  </r>
  <r>
    <x v="917"/>
    <n v="-2.7"/>
    <n v="0"/>
  </r>
  <r>
    <x v="918"/>
    <n v="-2.4"/>
    <n v="0"/>
  </r>
  <r>
    <x v="919"/>
    <n v="-2.2000000000000002"/>
    <n v="0"/>
  </r>
  <r>
    <x v="920"/>
    <n v="-2.2000000000000002"/>
    <n v="0"/>
  </r>
  <r>
    <x v="921"/>
    <n v="-1.9"/>
    <n v="0"/>
  </r>
  <r>
    <x v="922"/>
    <n v="-1.5"/>
    <n v="0"/>
  </r>
  <r>
    <x v="923"/>
    <n v="-0.7"/>
    <n v="0"/>
  </r>
  <r>
    <x v="924"/>
    <n v="0.3"/>
    <n v="0"/>
  </r>
  <r>
    <x v="925"/>
    <n v="0.8"/>
    <n v="0"/>
  </r>
  <r>
    <x v="926"/>
    <n v="0.7"/>
    <n v="0"/>
  </r>
  <r>
    <x v="927"/>
    <n v="0.1"/>
    <n v="0"/>
  </r>
  <r>
    <x v="928"/>
    <n v="-1.2"/>
    <n v="0"/>
  </r>
  <r>
    <x v="929"/>
    <n v="-2.1"/>
    <n v="0"/>
  </r>
  <r>
    <x v="930"/>
    <n v="-2.7"/>
    <n v="0"/>
  </r>
  <r>
    <x v="931"/>
    <n v="-2"/>
    <n v="0"/>
  </r>
  <r>
    <x v="932"/>
    <n v="-0.5"/>
    <n v="0"/>
  </r>
  <r>
    <x v="933"/>
    <n v="-0.5"/>
    <n v="0"/>
  </r>
  <r>
    <x v="934"/>
    <n v="-2.7"/>
    <n v="0"/>
  </r>
  <r>
    <x v="935"/>
    <n v="-0.7"/>
    <n v="0"/>
  </r>
  <r>
    <x v="936"/>
    <n v="-1"/>
    <n v="0"/>
  </r>
  <r>
    <x v="937"/>
    <n v="-1.6"/>
    <n v="0"/>
  </r>
  <r>
    <x v="938"/>
    <n v="-1.7"/>
    <n v="0"/>
  </r>
  <r>
    <x v="939"/>
    <n v="-2.2999999999999998"/>
    <n v="0"/>
  </r>
  <r>
    <x v="940"/>
    <n v="-2.2999999999999998"/>
    <n v="0"/>
  </r>
  <r>
    <x v="941"/>
    <n v="-2.7"/>
    <n v="0"/>
  </r>
  <r>
    <x v="942"/>
    <n v="-3.1"/>
    <n v="0"/>
  </r>
  <r>
    <x v="943"/>
    <n v="-2.7"/>
    <n v="0"/>
  </r>
  <r>
    <x v="944"/>
    <n v="-2.2000000000000002"/>
    <n v="0"/>
  </r>
  <r>
    <x v="945"/>
    <n v="-1.5"/>
    <n v="0"/>
  </r>
  <r>
    <x v="946"/>
    <n v="-0.9"/>
    <n v="0"/>
  </r>
  <r>
    <x v="947"/>
    <n v="0"/>
    <n v="0"/>
  </r>
  <r>
    <x v="948"/>
    <n v="0.7"/>
    <n v="0"/>
  </r>
  <r>
    <x v="949"/>
    <n v="0.9"/>
    <n v="0"/>
  </r>
  <r>
    <x v="950"/>
    <n v="1.3"/>
    <n v="0"/>
  </r>
  <r>
    <x v="951"/>
    <n v="1"/>
    <n v="0"/>
  </r>
  <r>
    <x v="952"/>
    <n v="0.4"/>
    <n v="0"/>
  </r>
  <r>
    <x v="953"/>
    <n v="-0.3"/>
    <n v="0"/>
  </r>
  <r>
    <x v="954"/>
    <n v="-0.6"/>
    <n v="0"/>
  </r>
  <r>
    <x v="955"/>
    <n v="-0.9"/>
    <n v="0"/>
  </r>
  <r>
    <x v="956"/>
    <n v="-0.8"/>
    <n v="0"/>
  </r>
  <r>
    <x v="957"/>
    <n v="-0.6"/>
    <n v="0"/>
  </r>
  <r>
    <x v="958"/>
    <n v="-0.5"/>
    <n v="0"/>
  </r>
  <r>
    <x v="959"/>
    <n v="-0.6"/>
    <n v="0"/>
  </r>
  <r>
    <x v="960"/>
    <n v="-0.3"/>
    <n v="0"/>
  </r>
  <r>
    <x v="961"/>
    <n v="-0.4"/>
    <n v="0"/>
  </r>
  <r>
    <x v="962"/>
    <n v="-0.6"/>
    <n v="0"/>
  </r>
  <r>
    <x v="963"/>
    <n v="-1"/>
    <n v="0"/>
  </r>
  <r>
    <x v="964"/>
    <n v="-1.2"/>
    <n v="0"/>
  </r>
  <r>
    <x v="965"/>
    <n v="-1.3"/>
    <n v="0"/>
  </r>
  <r>
    <x v="966"/>
    <n v="-1.3"/>
    <n v="0"/>
  </r>
  <r>
    <x v="967"/>
    <n v="-1.4"/>
    <n v="0"/>
  </r>
  <r>
    <x v="968"/>
    <n v="-1.1000000000000001"/>
    <n v="0"/>
  </r>
  <r>
    <x v="969"/>
    <n v="0.5"/>
    <n v="0"/>
  </r>
  <r>
    <x v="970"/>
    <n v="1.9"/>
    <n v="0"/>
  </r>
  <r>
    <x v="971"/>
    <n v="3.6"/>
    <n v="0"/>
  </r>
  <r>
    <x v="972"/>
    <n v="3.6"/>
    <n v="0"/>
  </r>
  <r>
    <x v="973"/>
    <n v="3.9"/>
    <n v="0"/>
  </r>
  <r>
    <x v="974"/>
    <n v="3.2"/>
    <n v="0"/>
  </r>
  <r>
    <x v="975"/>
    <n v="2.5"/>
    <n v="0"/>
  </r>
  <r>
    <x v="976"/>
    <n v="2.4"/>
    <n v="0"/>
  </r>
  <r>
    <x v="977"/>
    <n v="2.1"/>
    <n v="0"/>
  </r>
  <r>
    <x v="978"/>
    <n v="2"/>
    <n v="0"/>
  </r>
  <r>
    <x v="979"/>
    <n v="2.1"/>
    <n v="0"/>
  </r>
  <r>
    <x v="980"/>
    <n v="2"/>
    <n v="0"/>
  </r>
  <r>
    <x v="981"/>
    <n v="2.1"/>
    <n v="0"/>
  </r>
  <r>
    <x v="982"/>
    <n v="2.2000000000000002"/>
    <n v="0"/>
  </r>
  <r>
    <x v="983"/>
    <n v="2"/>
    <n v="0"/>
  </r>
  <r>
    <x v="984"/>
    <n v="1.8"/>
    <n v="0.9"/>
  </r>
  <r>
    <x v="985"/>
    <n v="1"/>
    <n v="2.2999999999999998"/>
  </r>
  <r>
    <x v="986"/>
    <n v="0.2"/>
    <n v="0.9"/>
  </r>
  <r>
    <x v="987"/>
    <n v="0.5"/>
    <n v="0"/>
  </r>
  <r>
    <x v="988"/>
    <n v="0.9"/>
    <n v="0"/>
  </r>
  <r>
    <x v="989"/>
    <n v="0.9"/>
    <n v="0"/>
  </r>
  <r>
    <x v="990"/>
    <n v="0.8"/>
    <n v="0"/>
  </r>
  <r>
    <x v="991"/>
    <n v="0.3"/>
    <n v="0"/>
  </r>
  <r>
    <x v="992"/>
    <n v="0.6"/>
    <n v="0"/>
  </r>
  <r>
    <x v="993"/>
    <n v="0.9"/>
    <n v="0"/>
  </r>
  <r>
    <x v="994"/>
    <n v="0.9"/>
    <n v="0"/>
  </r>
  <r>
    <x v="995"/>
    <n v="0.9"/>
    <n v="0"/>
  </r>
  <r>
    <x v="996"/>
    <n v="-0.4"/>
    <n v="0.1"/>
  </r>
  <r>
    <x v="997"/>
    <n v="-0.9"/>
    <n v="0.3"/>
  </r>
  <r>
    <x v="998"/>
    <n v="-0.7"/>
    <n v="0.2"/>
  </r>
  <r>
    <x v="999"/>
    <n v="-0.1"/>
    <n v="0"/>
  </r>
  <r>
    <x v="1000"/>
    <n v="-0.2"/>
    <n v="0"/>
  </r>
  <r>
    <x v="1001"/>
    <n v="-0.4"/>
    <n v="0.1"/>
  </r>
  <r>
    <x v="1002"/>
    <n v="-0.9"/>
    <n v="0.1"/>
  </r>
  <r>
    <x v="1003"/>
    <n v="-1.3"/>
    <n v="0.2"/>
  </r>
  <r>
    <x v="1004"/>
    <n v="-0.9"/>
    <n v="0.1"/>
  </r>
  <r>
    <x v="1005"/>
    <n v="-0.8"/>
    <n v="0"/>
  </r>
  <r>
    <x v="1006"/>
    <n v="-1.2"/>
    <n v="0"/>
  </r>
  <r>
    <x v="1007"/>
    <n v="-1.6"/>
    <n v="0"/>
  </r>
  <r>
    <x v="1008"/>
    <n v="-2.2000000000000002"/>
    <n v="0"/>
  </r>
  <r>
    <x v="1009"/>
    <n v="-2.5"/>
    <n v="0"/>
  </r>
  <r>
    <x v="1010"/>
    <n v="-2.8"/>
    <n v="0"/>
  </r>
  <r>
    <x v="1011"/>
    <n v="-3.3"/>
    <n v="0"/>
  </r>
  <r>
    <x v="1012"/>
    <n v="-3.7"/>
    <n v="0"/>
  </r>
  <r>
    <x v="1013"/>
    <n v="-4"/>
    <n v="0.1"/>
  </r>
  <r>
    <x v="1014"/>
    <n v="-3.9"/>
    <n v="0.1"/>
  </r>
  <r>
    <x v="1015"/>
    <n v="-4.5"/>
    <n v="0.1"/>
  </r>
  <r>
    <x v="1016"/>
    <n v="-4.4000000000000004"/>
    <n v="0"/>
  </r>
  <r>
    <x v="1017"/>
    <n v="-4.5"/>
    <n v="0"/>
  </r>
  <r>
    <x v="1018"/>
    <n v="-4.4000000000000004"/>
    <n v="0"/>
  </r>
  <r>
    <x v="1019"/>
    <n v="-4"/>
    <n v="0"/>
  </r>
  <r>
    <x v="1020"/>
    <n v="-4.3"/>
    <n v="0.1"/>
  </r>
  <r>
    <x v="1021"/>
    <n v="-4.0999999999999996"/>
    <n v="0.1"/>
  </r>
  <r>
    <x v="1022"/>
    <n v="-3.7"/>
    <n v="0"/>
  </r>
  <r>
    <x v="1023"/>
    <n v="-3.4"/>
    <n v="0"/>
  </r>
  <r>
    <x v="1024"/>
    <n v="-3.1"/>
    <n v="0"/>
  </r>
  <r>
    <x v="1025"/>
    <n v="-3.1"/>
    <n v="0"/>
  </r>
  <r>
    <x v="1026"/>
    <n v="-3"/>
    <n v="0"/>
  </r>
  <r>
    <x v="1027"/>
    <n v="-3.1"/>
    <n v="0"/>
  </r>
  <r>
    <x v="1028"/>
    <n v="-3.5"/>
    <n v="0"/>
  </r>
  <r>
    <x v="1029"/>
    <n v="-3.5"/>
    <n v="0"/>
  </r>
  <r>
    <x v="1030"/>
    <n v="-3.7"/>
    <n v="0"/>
  </r>
  <r>
    <x v="1031"/>
    <n v="-3.6"/>
    <n v="0"/>
  </r>
  <r>
    <x v="1032"/>
    <n v="-3.7"/>
    <n v="0"/>
  </r>
  <r>
    <x v="1033"/>
    <n v="-4"/>
    <n v="0"/>
  </r>
  <r>
    <x v="1034"/>
    <n v="-4.5999999999999996"/>
    <n v="0"/>
  </r>
  <r>
    <x v="1035"/>
    <n v="-4.4000000000000004"/>
    <n v="0"/>
  </r>
  <r>
    <x v="1036"/>
    <n v="-4.0999999999999996"/>
    <n v="0"/>
  </r>
  <r>
    <x v="1037"/>
    <n v="-3.8"/>
    <n v="0"/>
  </r>
  <r>
    <x v="1038"/>
    <n v="-3.8"/>
    <n v="0"/>
  </r>
  <r>
    <x v="1039"/>
    <n v="-3.5"/>
    <n v="0.1"/>
  </r>
  <r>
    <x v="1040"/>
    <n v="-3.6"/>
    <n v="0"/>
  </r>
  <r>
    <x v="1041"/>
    <n v="-3.3"/>
    <n v="0.2"/>
  </r>
  <r>
    <x v="1042"/>
    <n v="-3.4"/>
    <n v="0"/>
  </r>
  <r>
    <x v="1043"/>
    <n v="-2.2000000000000002"/>
    <n v="0.3"/>
  </r>
  <r>
    <x v="1044"/>
    <n v="-1.5"/>
    <n v="0"/>
  </r>
  <r>
    <x v="1045"/>
    <n v="-1.6"/>
    <n v="0"/>
  </r>
  <r>
    <x v="1046"/>
    <n v="-1.7"/>
    <n v="0"/>
  </r>
  <r>
    <x v="1047"/>
    <n v="-1.3"/>
    <n v="0"/>
  </r>
  <r>
    <x v="1048"/>
    <n v="-0.9"/>
    <n v="0.1"/>
  </r>
  <r>
    <x v="1049"/>
    <n v="-0.4"/>
    <n v="0"/>
  </r>
  <r>
    <x v="1050"/>
    <n v="0.8"/>
    <n v="0.2"/>
  </r>
  <r>
    <x v="1051"/>
    <n v="1.1000000000000001"/>
    <n v="0"/>
  </r>
  <r>
    <x v="1052"/>
    <n v="0.8"/>
    <n v="0"/>
  </r>
  <r>
    <x v="1053"/>
    <n v="0.8"/>
    <n v="0"/>
  </r>
  <r>
    <x v="1054"/>
    <n v="1"/>
    <n v="0"/>
  </r>
  <r>
    <x v="1055"/>
    <n v="1.2"/>
    <n v="0"/>
  </r>
  <r>
    <x v="1056"/>
    <n v="1.1000000000000001"/>
    <n v="0"/>
  </r>
  <r>
    <x v="1057"/>
    <n v="1"/>
    <n v="0"/>
  </r>
  <r>
    <x v="1058"/>
    <n v="0.9"/>
    <n v="0"/>
  </r>
  <r>
    <x v="1059"/>
    <n v="0.9"/>
    <n v="0"/>
  </r>
  <r>
    <x v="1060"/>
    <n v="0.7"/>
    <n v="0"/>
  </r>
  <r>
    <x v="1061"/>
    <n v="0.8"/>
    <n v="0"/>
  </r>
  <r>
    <x v="1062"/>
    <n v="0.7"/>
    <n v="0"/>
  </r>
  <r>
    <x v="1063"/>
    <n v="0.7"/>
    <n v="0"/>
  </r>
  <r>
    <x v="1064"/>
    <n v="0.7"/>
    <n v="0"/>
  </r>
  <r>
    <x v="1065"/>
    <n v="0.9"/>
    <n v="0"/>
  </r>
  <r>
    <x v="1066"/>
    <n v="1.2"/>
    <n v="0"/>
  </r>
  <r>
    <x v="1067"/>
    <n v="1.4"/>
    <n v="0"/>
  </r>
  <r>
    <x v="1068"/>
    <n v="1.6"/>
    <n v="0.2"/>
  </r>
  <r>
    <x v="1069"/>
    <n v="1.5"/>
    <n v="0.1"/>
  </r>
  <r>
    <x v="1070"/>
    <n v="1.6"/>
    <n v="0"/>
  </r>
  <r>
    <x v="1071"/>
    <n v="1.5"/>
    <n v="0"/>
  </r>
  <r>
    <x v="1072"/>
    <n v="1.3"/>
    <n v="0"/>
  </r>
  <r>
    <x v="1073"/>
    <n v="1.1000000000000001"/>
    <n v="0"/>
  </r>
  <r>
    <x v="1074"/>
    <n v="1.3"/>
    <n v="0"/>
  </r>
  <r>
    <x v="1075"/>
    <n v="1.4"/>
    <n v="0"/>
  </r>
  <r>
    <x v="1076"/>
    <n v="1.4"/>
    <n v="0"/>
  </r>
  <r>
    <x v="1077"/>
    <n v="1.4"/>
    <n v="0"/>
  </r>
  <r>
    <x v="1078"/>
    <n v="1.3"/>
    <n v="0.1"/>
  </r>
  <r>
    <x v="1079"/>
    <n v="1.2"/>
    <n v="0.1"/>
  </r>
  <r>
    <x v="1080"/>
    <n v="1.1000000000000001"/>
    <n v="0"/>
  </r>
  <r>
    <x v="1081"/>
    <n v="1"/>
    <n v="0"/>
  </r>
  <r>
    <x v="1082"/>
    <n v="0.9"/>
    <n v="0"/>
  </r>
  <r>
    <x v="1083"/>
    <n v="0.8"/>
    <n v="0"/>
  </r>
  <r>
    <x v="1084"/>
    <n v="0.7"/>
    <n v="0"/>
  </r>
  <r>
    <x v="1085"/>
    <n v="0.6"/>
    <n v="0"/>
  </r>
  <r>
    <x v="1086"/>
    <n v="0.3"/>
    <n v="0"/>
  </r>
  <r>
    <x v="1087"/>
    <n v="0.1"/>
    <n v="0"/>
  </r>
  <r>
    <x v="1088"/>
    <n v="0.1"/>
    <n v="0"/>
  </r>
  <r>
    <x v="1089"/>
    <n v="0.2"/>
    <n v="0"/>
  </r>
  <r>
    <x v="1090"/>
    <n v="0.5"/>
    <n v="0"/>
  </r>
  <r>
    <x v="1091"/>
    <n v="1.7"/>
    <n v="0"/>
  </r>
  <r>
    <x v="1092"/>
    <n v="3.3"/>
    <n v="0"/>
  </r>
  <r>
    <x v="1093"/>
    <n v="4.4000000000000004"/>
    <n v="0"/>
  </r>
  <r>
    <x v="1094"/>
    <n v="4.8"/>
    <n v="0"/>
  </r>
  <r>
    <x v="1095"/>
    <n v="4.5"/>
    <n v="0"/>
  </r>
  <r>
    <x v="1096"/>
    <n v="3.7"/>
    <n v="0"/>
  </r>
  <r>
    <x v="1097"/>
    <n v="2.9"/>
    <n v="0"/>
  </r>
  <r>
    <x v="1098"/>
    <n v="3.1"/>
    <n v="0"/>
  </r>
  <r>
    <x v="1099"/>
    <n v="3.3"/>
    <n v="0"/>
  </r>
  <r>
    <x v="1100"/>
    <n v="3.6"/>
    <n v="0"/>
  </r>
  <r>
    <x v="1101"/>
    <n v="3.6"/>
    <n v="0"/>
  </r>
  <r>
    <x v="1102"/>
    <n v="3.5"/>
    <n v="0"/>
  </r>
  <r>
    <x v="1103"/>
    <n v="3.3"/>
    <n v="0"/>
  </r>
  <r>
    <x v="1104"/>
    <n v="3.2"/>
    <n v="0"/>
  </r>
  <r>
    <x v="1105"/>
    <n v="3"/>
    <n v="0"/>
  </r>
  <r>
    <x v="1106"/>
    <n v="3"/>
    <n v="0"/>
  </r>
  <r>
    <x v="1107"/>
    <n v="2.9"/>
    <n v="0"/>
  </r>
  <r>
    <x v="1108"/>
    <n v="3"/>
    <n v="0"/>
  </r>
  <r>
    <x v="1109"/>
    <n v="3"/>
    <n v="0"/>
  </r>
  <r>
    <x v="1110"/>
    <n v="3.2"/>
    <n v="0"/>
  </r>
  <r>
    <x v="1111"/>
    <n v="3.5"/>
    <n v="0"/>
  </r>
  <r>
    <x v="1112"/>
    <n v="5.0999999999999996"/>
    <n v="0"/>
  </r>
  <r>
    <x v="1113"/>
    <n v="7.7"/>
    <n v="0"/>
  </r>
  <r>
    <x v="1114"/>
    <n v="8.4"/>
    <n v="0"/>
  </r>
  <r>
    <x v="1115"/>
    <n v="10.1"/>
    <n v="0"/>
  </r>
  <r>
    <x v="1116"/>
    <n v="11.3"/>
    <n v="0"/>
  </r>
  <r>
    <x v="1117"/>
    <n v="11.6"/>
    <n v="0"/>
  </r>
  <r>
    <x v="1118"/>
    <n v="11.7"/>
    <n v="0"/>
  </r>
  <r>
    <x v="1119"/>
    <n v="11.3"/>
    <n v="0"/>
  </r>
  <r>
    <x v="1120"/>
    <n v="9.1999999999999993"/>
    <n v="0"/>
  </r>
  <r>
    <x v="1121"/>
    <n v="7.8"/>
    <n v="0"/>
  </r>
  <r>
    <x v="1122"/>
    <n v="7.2"/>
    <n v="0"/>
  </r>
  <r>
    <x v="1123"/>
    <n v="7.1"/>
    <n v="0"/>
  </r>
  <r>
    <x v="1124"/>
    <n v="6.9"/>
    <n v="0"/>
  </r>
  <r>
    <x v="1125"/>
    <n v="6.4"/>
    <n v="0"/>
  </r>
  <r>
    <x v="1126"/>
    <n v="6.4"/>
    <n v="0"/>
  </r>
  <r>
    <x v="1127"/>
    <n v="6.2"/>
    <n v="0"/>
  </r>
  <r>
    <x v="1128"/>
    <n v="5.9"/>
    <n v="0"/>
  </r>
  <r>
    <x v="1129"/>
    <n v="5.5"/>
    <n v="0"/>
  </r>
  <r>
    <x v="1130"/>
    <n v="5.5"/>
    <n v="0"/>
  </r>
  <r>
    <x v="1131"/>
    <n v="5.2"/>
    <n v="0"/>
  </r>
  <r>
    <x v="1132"/>
    <n v="5.9"/>
    <n v="0"/>
  </r>
  <r>
    <x v="1133"/>
    <n v="6.3"/>
    <n v="0"/>
  </r>
  <r>
    <x v="1134"/>
    <n v="6.2"/>
    <n v="0"/>
  </r>
  <r>
    <x v="1135"/>
    <n v="5.9"/>
    <n v="0"/>
  </r>
  <r>
    <x v="1136"/>
    <n v="7.4"/>
    <n v="0"/>
  </r>
  <r>
    <x v="1137"/>
    <n v="9"/>
    <n v="0"/>
  </r>
  <r>
    <x v="1138"/>
    <n v="10.1"/>
    <n v="0"/>
  </r>
  <r>
    <x v="1139"/>
    <n v="10.5"/>
    <n v="0"/>
  </r>
  <r>
    <x v="1140"/>
    <n v="10.4"/>
    <n v="0"/>
  </r>
  <r>
    <x v="1141"/>
    <n v="11.1"/>
    <n v="0"/>
  </r>
  <r>
    <x v="1142"/>
    <n v="11"/>
    <n v="0"/>
  </r>
  <r>
    <x v="1143"/>
    <n v="10.3"/>
    <n v="0"/>
  </r>
  <r>
    <x v="1144"/>
    <n v="9.1999999999999993"/>
    <n v="0"/>
  </r>
  <r>
    <x v="1145"/>
    <n v="7.6"/>
    <n v="0"/>
  </r>
  <r>
    <x v="1146"/>
    <n v="7"/>
    <n v="0"/>
  </r>
  <r>
    <x v="1147"/>
    <n v="6.8"/>
    <n v="0"/>
  </r>
  <r>
    <x v="1148"/>
    <n v="6.5"/>
    <n v="0"/>
  </r>
  <r>
    <x v="1149"/>
    <n v="6.4"/>
    <n v="0"/>
  </r>
  <r>
    <x v="1150"/>
    <n v="6.3"/>
    <n v="0"/>
  </r>
  <r>
    <x v="1151"/>
    <n v="5.7"/>
    <n v="0"/>
  </r>
  <r>
    <x v="1152"/>
    <n v="5.7"/>
    <n v="0"/>
  </r>
  <r>
    <x v="1153"/>
    <n v="5.4"/>
    <n v="0"/>
  </r>
  <r>
    <x v="1154"/>
    <n v="5.0999999999999996"/>
    <n v="0"/>
  </r>
  <r>
    <x v="1155"/>
    <n v="5"/>
    <n v="0"/>
  </r>
  <r>
    <x v="1156"/>
    <n v="4.9000000000000004"/>
    <n v="0"/>
  </r>
  <r>
    <x v="1157"/>
    <n v="5"/>
    <n v="0"/>
  </r>
  <r>
    <x v="1158"/>
    <n v="5.0999999999999996"/>
    <n v="0"/>
  </r>
  <r>
    <x v="1159"/>
    <n v="5.5"/>
    <n v="0"/>
  </r>
  <r>
    <x v="1160"/>
    <n v="6.4"/>
    <n v="0"/>
  </r>
  <r>
    <x v="1161"/>
    <n v="7.5"/>
    <n v="0"/>
  </r>
  <r>
    <x v="1162"/>
    <n v="8"/>
    <n v="0"/>
  </r>
  <r>
    <x v="1163"/>
    <n v="8.5"/>
    <n v="0"/>
  </r>
  <r>
    <x v="1164"/>
    <n v="9.9"/>
    <n v="0"/>
  </r>
  <r>
    <x v="1165"/>
    <n v="10.199999999999999"/>
    <n v="0"/>
  </r>
  <r>
    <x v="1166"/>
    <n v="10.199999999999999"/>
    <n v="0"/>
  </r>
  <r>
    <x v="1167"/>
    <n v="9.9"/>
    <n v="0"/>
  </r>
  <r>
    <x v="1168"/>
    <n v="8.5"/>
    <n v="0"/>
  </r>
  <r>
    <x v="1169"/>
    <n v="7.6"/>
    <n v="0"/>
  </r>
  <r>
    <x v="1170"/>
    <n v="7.2"/>
    <n v="0"/>
  </r>
  <r>
    <x v="1171"/>
    <n v="7.1"/>
    <n v="0"/>
  </r>
  <r>
    <x v="1172"/>
    <n v="6.8"/>
    <n v="0"/>
  </r>
  <r>
    <x v="1173"/>
    <n v="6.4"/>
    <n v="0"/>
  </r>
  <r>
    <x v="1174"/>
    <n v="6.6"/>
    <n v="0"/>
  </r>
  <r>
    <x v="1175"/>
    <n v="6.9"/>
    <n v="0"/>
  </r>
  <r>
    <x v="1176"/>
    <n v="6.6"/>
    <n v="0"/>
  </r>
  <r>
    <x v="1177"/>
    <n v="6"/>
    <n v="0"/>
  </r>
  <r>
    <x v="1178"/>
    <n v="5.4"/>
    <n v="0"/>
  </r>
  <r>
    <x v="1179"/>
    <n v="5.0999999999999996"/>
    <n v="0"/>
  </r>
  <r>
    <x v="1180"/>
    <n v="4.4000000000000004"/>
    <n v="0"/>
  </r>
  <r>
    <x v="1181"/>
    <n v="4.4000000000000004"/>
    <n v="0"/>
  </r>
  <r>
    <x v="1182"/>
    <n v="3.9"/>
    <n v="0"/>
  </r>
  <r>
    <x v="1183"/>
    <n v="3.7"/>
    <n v="0"/>
  </r>
  <r>
    <x v="1184"/>
    <n v="4.3"/>
    <n v="0"/>
  </r>
  <r>
    <x v="1185"/>
    <n v="5"/>
    <n v="0"/>
  </r>
  <r>
    <x v="1186"/>
    <n v="5.9"/>
    <n v="0"/>
  </r>
  <r>
    <x v="1187"/>
    <n v="6.6"/>
    <n v="0"/>
  </r>
  <r>
    <x v="1188"/>
    <n v="7.4"/>
    <n v="0"/>
  </r>
  <r>
    <x v="1189"/>
    <n v="7.7"/>
    <n v="0"/>
  </r>
  <r>
    <x v="1190"/>
    <n v="7.7"/>
    <n v="0"/>
  </r>
  <r>
    <x v="1191"/>
    <n v="7.7"/>
    <n v="0"/>
  </r>
  <r>
    <x v="1192"/>
    <n v="6.6"/>
    <n v="0"/>
  </r>
  <r>
    <x v="1193"/>
    <n v="5.3"/>
    <n v="0"/>
  </r>
  <r>
    <x v="1194"/>
    <n v="5.0999999999999996"/>
    <n v="0"/>
  </r>
  <r>
    <x v="1195"/>
    <n v="4.5"/>
    <n v="0"/>
  </r>
  <r>
    <x v="1196"/>
    <n v="4"/>
    <n v="0"/>
  </r>
  <r>
    <x v="1197"/>
    <n v="3.6"/>
    <n v="0"/>
  </r>
  <r>
    <x v="1198"/>
    <n v="3.7"/>
    <n v="0"/>
  </r>
  <r>
    <x v="1199"/>
    <n v="2.9"/>
    <n v="0.1"/>
  </r>
  <r>
    <x v="1200"/>
    <n v="2"/>
    <n v="0.1"/>
  </r>
  <r>
    <x v="1201"/>
    <n v="1.7"/>
    <n v="0"/>
  </r>
  <r>
    <x v="1202"/>
    <n v="1.6"/>
    <n v="0"/>
  </r>
  <r>
    <x v="1203"/>
    <n v="2"/>
    <n v="0"/>
  </r>
  <r>
    <x v="1204"/>
    <n v="1.8"/>
    <n v="0"/>
  </r>
  <r>
    <x v="1205"/>
    <n v="1.5"/>
    <n v="0"/>
  </r>
  <r>
    <x v="1206"/>
    <n v="1.3"/>
    <n v="0"/>
  </r>
  <r>
    <x v="1207"/>
    <n v="1"/>
    <n v="0"/>
  </r>
  <r>
    <x v="1208"/>
    <n v="1"/>
    <n v="0"/>
  </r>
  <r>
    <x v="1209"/>
    <n v="1.3"/>
    <n v="0"/>
  </r>
  <r>
    <x v="1210"/>
    <n v="2"/>
    <n v="0"/>
  </r>
  <r>
    <x v="1211"/>
    <n v="2.7"/>
    <n v="0"/>
  </r>
  <r>
    <x v="1212"/>
    <n v="2.8"/>
    <n v="0"/>
  </r>
  <r>
    <x v="1213"/>
    <n v="2.8"/>
    <n v="0"/>
  </r>
  <r>
    <x v="1214"/>
    <n v="2.8"/>
    <n v="0"/>
  </r>
  <r>
    <x v="1215"/>
    <n v="2.5"/>
    <n v="0"/>
  </r>
  <r>
    <x v="1216"/>
    <n v="2.2000000000000002"/>
    <n v="0"/>
  </r>
  <r>
    <x v="1217"/>
    <n v="1.9"/>
    <n v="0"/>
  </r>
  <r>
    <x v="1218"/>
    <n v="1.6"/>
    <n v="0"/>
  </r>
  <r>
    <x v="1219"/>
    <n v="1.4"/>
    <n v="0"/>
  </r>
  <r>
    <x v="1220"/>
    <n v="1.3"/>
    <n v="0"/>
  </r>
  <r>
    <x v="1221"/>
    <n v="1.4"/>
    <n v="0"/>
  </r>
  <r>
    <x v="1222"/>
    <n v="1.4"/>
    <n v="0"/>
  </r>
  <r>
    <x v="1223"/>
    <n v="1.5"/>
    <n v="0"/>
  </r>
  <r>
    <x v="1224"/>
    <n v="1.7"/>
    <n v="0"/>
  </r>
  <r>
    <x v="1225"/>
    <n v="1.7"/>
    <n v="0"/>
  </r>
  <r>
    <x v="1226"/>
    <n v="1.6"/>
    <n v="0"/>
  </r>
  <r>
    <x v="1227"/>
    <n v="1.6"/>
    <n v="0"/>
  </r>
  <r>
    <x v="1228"/>
    <n v="1.4"/>
    <n v="0"/>
  </r>
  <r>
    <x v="1229"/>
    <n v="1.1000000000000001"/>
    <n v="0"/>
  </r>
  <r>
    <x v="1230"/>
    <n v="1.1000000000000001"/>
    <n v="0"/>
  </r>
  <r>
    <x v="1231"/>
    <n v="1.3"/>
    <n v="0"/>
  </r>
  <r>
    <x v="1232"/>
    <n v="1.6"/>
    <n v="0"/>
  </r>
  <r>
    <x v="1233"/>
    <n v="2.7"/>
    <n v="0"/>
  </r>
  <r>
    <x v="1234"/>
    <n v="3.6"/>
    <n v="0"/>
  </r>
  <r>
    <x v="1235"/>
    <n v="4"/>
    <n v="0"/>
  </r>
  <r>
    <x v="1236"/>
    <n v="4.2"/>
    <n v="0"/>
  </r>
  <r>
    <x v="1237"/>
    <n v="4.4000000000000004"/>
    <n v="0"/>
  </r>
  <r>
    <x v="1238"/>
    <n v="4.5999999999999996"/>
    <n v="0"/>
  </r>
  <r>
    <x v="1239"/>
    <n v="4.3"/>
    <n v="0"/>
  </r>
  <r>
    <x v="1240"/>
    <n v="3.3"/>
    <n v="0"/>
  </r>
  <r>
    <x v="1241"/>
    <n v="1.7"/>
    <n v="0"/>
  </r>
  <r>
    <x v="1242"/>
    <n v="0.8"/>
    <n v="0"/>
  </r>
  <r>
    <x v="1243"/>
    <n v="0.3"/>
    <n v="0.8"/>
  </r>
  <r>
    <x v="1244"/>
    <n v="0.2"/>
    <n v="0.7"/>
  </r>
  <r>
    <x v="1245"/>
    <n v="0.8"/>
    <n v="0"/>
  </r>
  <r>
    <x v="1246"/>
    <n v="1.4"/>
    <n v="0.1"/>
  </r>
  <r>
    <x v="1247"/>
    <n v="1.5"/>
    <n v="0.2"/>
  </r>
  <r>
    <x v="1248"/>
    <n v="1.1000000000000001"/>
    <n v="0.7"/>
  </r>
  <r>
    <x v="1249"/>
    <n v="1.4"/>
    <n v="0.6"/>
  </r>
  <r>
    <x v="1250"/>
    <n v="1.7"/>
    <n v="1.6"/>
  </r>
  <r>
    <x v="1251"/>
    <n v="1.3"/>
    <n v="1.6"/>
  </r>
  <r>
    <x v="1252"/>
    <n v="1.8"/>
    <n v="1.6"/>
  </r>
  <r>
    <x v="1253"/>
    <n v="2.1"/>
    <n v="1.6"/>
  </r>
  <r>
    <x v="1254"/>
    <n v="2"/>
    <n v="1.6"/>
  </r>
  <r>
    <x v="1255"/>
    <n v="0.5"/>
    <n v="1.6"/>
  </r>
  <r>
    <x v="1256"/>
    <n v="-1.6"/>
    <n v="1.6"/>
  </r>
  <r>
    <x v="1257"/>
    <n v="-3.3"/>
    <n v="1.6"/>
  </r>
  <r>
    <x v="1258"/>
    <n v="-4.5"/>
    <n v="1.6"/>
  </r>
  <r>
    <x v="1259"/>
    <n v="-4.9000000000000004"/>
    <n v="1.6"/>
  </r>
  <r>
    <x v="1260"/>
    <n v="-4.7"/>
    <n v="1.6"/>
  </r>
  <r>
    <x v="1261"/>
    <n v="-3.6"/>
    <n v="1.6"/>
  </r>
  <r>
    <x v="1262"/>
    <n v="-3.6"/>
    <n v="1.6"/>
  </r>
  <r>
    <x v="1263"/>
    <n v="-3.7"/>
    <n v="1.6"/>
  </r>
  <r>
    <x v="1264"/>
    <n v="-5"/>
    <n v="1.6"/>
  </r>
  <r>
    <x v="1265"/>
    <n v="-6.3"/>
    <n v="1.6"/>
  </r>
  <r>
    <x v="1266"/>
    <n v="-7"/>
    <n v="1.6"/>
  </r>
  <r>
    <x v="1267"/>
    <n v="-7.8"/>
    <n v="1.6"/>
  </r>
  <r>
    <x v="1268"/>
    <n v="-8.4"/>
    <n v="1.6"/>
  </r>
  <r>
    <x v="1269"/>
    <n v="-8.9"/>
    <n v="1.6"/>
  </r>
  <r>
    <x v="1270"/>
    <n v="-9.3000000000000007"/>
    <n v="1.6"/>
  </r>
  <r>
    <x v="1271"/>
    <n v="-9.6999999999999993"/>
    <n v="1.6"/>
  </r>
  <r>
    <x v="1272"/>
    <n v="-10"/>
    <n v="1.6"/>
  </r>
  <r>
    <x v="1273"/>
    <n v="-10.3"/>
    <n v="1.6"/>
  </r>
  <r>
    <x v="1274"/>
    <n v="-10.7"/>
    <n v="1.6"/>
  </r>
  <r>
    <x v="1275"/>
    <n v="-10.9"/>
    <n v="1.6"/>
  </r>
  <r>
    <x v="1276"/>
    <n v="-11.2"/>
    <n v="1.6"/>
  </r>
  <r>
    <x v="1277"/>
    <n v="-11.4"/>
    <n v="1.6"/>
  </r>
  <r>
    <x v="1278"/>
    <n v="-11.8"/>
    <n v="1.6"/>
  </r>
  <r>
    <x v="1279"/>
    <n v="-11.6"/>
    <n v="1.6"/>
  </r>
  <r>
    <x v="1280"/>
    <n v="-10"/>
    <n v="0"/>
  </r>
  <r>
    <x v="1281"/>
    <n v="-8.1999999999999993"/>
    <n v="0"/>
  </r>
  <r>
    <x v="1282"/>
    <n v="-6.9"/>
    <n v="0"/>
  </r>
  <r>
    <x v="1283"/>
    <n v="-6.2"/>
    <n v="0"/>
  </r>
  <r>
    <x v="1284"/>
    <n v="-5.7"/>
    <n v="0"/>
  </r>
  <r>
    <x v="1285"/>
    <n v="-5.8"/>
    <n v="0"/>
  </r>
  <r>
    <x v="1286"/>
    <n v="-5.5"/>
    <n v="0"/>
  </r>
  <r>
    <x v="1287"/>
    <n v="-4.7"/>
    <n v="0"/>
  </r>
  <r>
    <x v="1288"/>
    <n v="-5.5"/>
    <n v="0"/>
  </r>
  <r>
    <x v="1289"/>
    <n v="-6.9"/>
    <n v="0"/>
  </r>
  <r>
    <x v="1290"/>
    <n v="-7.4"/>
    <n v="0"/>
  </r>
  <r>
    <x v="1291"/>
    <n v="-7.9"/>
    <n v="0"/>
  </r>
  <r>
    <x v="1292"/>
    <n v="-7.9"/>
    <n v="0"/>
  </r>
  <r>
    <x v="1293"/>
    <n v="-8"/>
    <n v="0"/>
  </r>
  <r>
    <x v="1294"/>
    <n v="-8"/>
    <n v="0"/>
  </r>
  <r>
    <x v="1295"/>
    <n v="-7.8"/>
    <n v="0"/>
  </r>
  <r>
    <x v="1296"/>
    <n v="-7.5"/>
    <n v="0"/>
  </r>
  <r>
    <x v="1297"/>
    <n v="-6.9"/>
    <n v="0"/>
  </r>
  <r>
    <x v="1298"/>
    <n v="-5.0999999999999996"/>
    <n v="0"/>
  </r>
  <r>
    <x v="1299"/>
    <n v="-4.5"/>
    <n v="0"/>
  </r>
  <r>
    <x v="1300"/>
    <n v="-4.0999999999999996"/>
    <n v="0"/>
  </r>
  <r>
    <x v="1301"/>
    <n v="-4.8"/>
    <n v="0"/>
  </r>
  <r>
    <x v="1302"/>
    <n v="-5.3"/>
    <n v="0"/>
  </r>
  <r>
    <x v="1303"/>
    <n v="-4.4000000000000004"/>
    <n v="0"/>
  </r>
  <r>
    <x v="1304"/>
    <n v="-3.7"/>
    <n v="0"/>
  </r>
  <r>
    <x v="1305"/>
    <n v="-2.9"/>
    <n v="0"/>
  </r>
  <r>
    <x v="1306"/>
    <n v="-2.2999999999999998"/>
    <n v="0"/>
  </r>
  <r>
    <x v="1307"/>
    <n v="-2.2000000000000002"/>
    <n v="0"/>
  </r>
  <r>
    <x v="1308"/>
    <n v="-2.6"/>
    <n v="0"/>
  </r>
  <r>
    <x v="1309"/>
    <n v="-1.2"/>
    <n v="0"/>
  </r>
  <r>
    <x v="1310"/>
    <n v="-1"/>
    <n v="0"/>
  </r>
  <r>
    <x v="1311"/>
    <n v="-0.9"/>
    <n v="0"/>
  </r>
  <r>
    <x v="1312"/>
    <n v="-1.3"/>
    <n v="0"/>
  </r>
  <r>
    <x v="1313"/>
    <n v="-1.4"/>
    <n v="0"/>
  </r>
  <r>
    <x v="1314"/>
    <n v="-1.3"/>
    <n v="0"/>
  </r>
  <r>
    <x v="1315"/>
    <n v="-0.9"/>
    <n v="0"/>
  </r>
  <r>
    <x v="1316"/>
    <n v="-0.9"/>
    <n v="0"/>
  </r>
  <r>
    <x v="1317"/>
    <n v="-0.5"/>
    <n v="0"/>
  </r>
  <r>
    <x v="1318"/>
    <n v="-0.2"/>
    <n v="0"/>
  </r>
  <r>
    <x v="1319"/>
    <n v="0.1"/>
    <n v="0"/>
  </r>
  <r>
    <x v="1320"/>
    <n v="0.5"/>
    <n v="0"/>
  </r>
  <r>
    <x v="1321"/>
    <n v="0.6"/>
    <n v="0"/>
  </r>
  <r>
    <x v="1322"/>
    <n v="0.3"/>
    <n v="0"/>
  </r>
  <r>
    <x v="1323"/>
    <n v="0"/>
    <n v="0"/>
  </r>
  <r>
    <x v="1324"/>
    <n v="0"/>
    <n v="0"/>
  </r>
  <r>
    <x v="1325"/>
    <n v="0.3"/>
    <n v="0"/>
  </r>
  <r>
    <x v="1326"/>
    <n v="0.3"/>
    <n v="0"/>
  </r>
  <r>
    <x v="1327"/>
    <n v="1"/>
    <n v="0"/>
  </r>
  <r>
    <x v="1328"/>
    <n v="2"/>
    <n v="0"/>
  </r>
  <r>
    <x v="1329"/>
    <n v="3.5"/>
    <n v="0"/>
  </r>
  <r>
    <x v="1330"/>
    <n v="4.5"/>
    <n v="0"/>
  </r>
  <r>
    <x v="1331"/>
    <n v="5.0999999999999996"/>
    <n v="0"/>
  </r>
  <r>
    <x v="1332"/>
    <n v="5.2"/>
    <n v="0"/>
  </r>
  <r>
    <x v="1333"/>
    <n v="5.4"/>
    <n v="0"/>
  </r>
  <r>
    <x v="1334"/>
    <n v="5.6"/>
    <n v="0"/>
  </r>
  <r>
    <x v="1335"/>
    <n v="5.6"/>
    <n v="0"/>
  </r>
  <r>
    <x v="1336"/>
    <n v="5.2"/>
    <n v="0"/>
  </r>
  <r>
    <x v="1337"/>
    <n v="4.5"/>
    <n v="0"/>
  </r>
  <r>
    <x v="1338"/>
    <n v="4.3"/>
    <n v="0"/>
  </r>
  <r>
    <x v="1339"/>
    <n v="3.9"/>
    <n v="0"/>
  </r>
  <r>
    <x v="1340"/>
    <n v="3.5"/>
    <n v="0"/>
  </r>
  <r>
    <x v="1341"/>
    <n v="3.1"/>
    <n v="0"/>
  </r>
  <r>
    <x v="1342"/>
    <n v="3.1"/>
    <n v="0"/>
  </r>
  <r>
    <x v="1343"/>
    <n v="2.9"/>
    <n v="0"/>
  </r>
  <r>
    <x v="1344"/>
    <n v="2.9"/>
    <n v="0"/>
  </r>
  <r>
    <x v="1345"/>
    <n v="2.5"/>
    <n v="0"/>
  </r>
  <r>
    <x v="1346"/>
    <n v="2.1"/>
    <n v="0"/>
  </r>
  <r>
    <x v="1347"/>
    <n v="2.1"/>
    <n v="0"/>
  </r>
  <r>
    <x v="1348"/>
    <n v="2"/>
    <n v="0"/>
  </r>
  <r>
    <x v="1349"/>
    <n v="1.7"/>
    <n v="0"/>
  </r>
  <r>
    <x v="1350"/>
    <n v="1.5"/>
    <n v="0"/>
  </r>
  <r>
    <x v="1351"/>
    <n v="1.7"/>
    <n v="0"/>
  </r>
  <r>
    <x v="1352"/>
    <n v="1.7"/>
    <n v="0"/>
  </r>
  <r>
    <x v="1353"/>
    <n v="1.7"/>
    <n v="0"/>
  </r>
  <r>
    <x v="1354"/>
    <n v="1.6"/>
    <n v="0"/>
  </r>
  <r>
    <x v="1355"/>
    <n v="1.6"/>
    <n v="0"/>
  </r>
  <r>
    <x v="1356"/>
    <n v="1.7"/>
    <n v="0"/>
  </r>
  <r>
    <x v="1357"/>
    <n v="2"/>
    <n v="0"/>
  </r>
  <r>
    <x v="1358"/>
    <n v="2.4"/>
    <n v="0"/>
  </r>
  <r>
    <x v="1359"/>
    <n v="2.8"/>
    <n v="0"/>
  </r>
  <r>
    <x v="1360"/>
    <n v="3.1"/>
    <n v="0"/>
  </r>
  <r>
    <x v="1361"/>
    <n v="3.3"/>
    <n v="0"/>
  </r>
  <r>
    <x v="1362"/>
    <n v="3.3"/>
    <n v="0"/>
  </r>
  <r>
    <x v="1363"/>
    <n v="2.8"/>
    <n v="0"/>
  </r>
  <r>
    <x v="1364"/>
    <n v="2.2999999999999998"/>
    <n v="0"/>
  </r>
  <r>
    <x v="1365"/>
    <n v="1.8"/>
    <n v="0"/>
  </r>
  <r>
    <x v="1366"/>
    <n v="1.2"/>
    <n v="0"/>
  </r>
  <r>
    <x v="1367"/>
    <n v="1.1000000000000001"/>
    <n v="0"/>
  </r>
  <r>
    <x v="1368"/>
    <n v="0.9"/>
    <n v="0"/>
  </r>
  <r>
    <x v="1369"/>
    <n v="0.4"/>
    <n v="0"/>
  </r>
  <r>
    <x v="1370"/>
    <n v="0"/>
    <n v="0"/>
  </r>
  <r>
    <x v="1371"/>
    <n v="0"/>
    <n v="0"/>
  </r>
  <r>
    <x v="1372"/>
    <n v="-0.8"/>
    <n v="0"/>
  </r>
  <r>
    <x v="1373"/>
    <n v="-1.4"/>
    <n v="0"/>
  </r>
  <r>
    <x v="1374"/>
    <n v="-1.7"/>
    <n v="0"/>
  </r>
  <r>
    <x v="1375"/>
    <n v="-1.9"/>
    <n v="0"/>
  </r>
  <r>
    <x v="1376"/>
    <n v="-1.7"/>
    <n v="0"/>
  </r>
  <r>
    <x v="1377"/>
    <n v="-0.3"/>
    <n v="0"/>
  </r>
  <r>
    <x v="1378"/>
    <n v="0.6"/>
    <n v="0"/>
  </r>
  <r>
    <x v="1379"/>
    <n v="2.5"/>
    <n v="0"/>
  </r>
  <r>
    <x v="1380"/>
    <n v="3.3"/>
    <n v="0"/>
  </r>
  <r>
    <x v="1381"/>
    <n v="4.3"/>
    <n v="0"/>
  </r>
  <r>
    <x v="1382"/>
    <n v="5.4"/>
    <n v="0"/>
  </r>
  <r>
    <x v="1383"/>
    <n v="6.2"/>
    <n v="0"/>
  </r>
  <r>
    <x v="1384"/>
    <n v="5.6"/>
    <n v="0"/>
  </r>
  <r>
    <x v="1385"/>
    <n v="4.0999999999999996"/>
    <n v="0"/>
  </r>
  <r>
    <x v="1386"/>
    <n v="4.4000000000000004"/>
    <n v="0"/>
  </r>
  <r>
    <x v="1387"/>
    <n v="4.5999999999999996"/>
    <n v="0"/>
  </r>
  <r>
    <x v="1388"/>
    <n v="4.8"/>
    <n v="0"/>
  </r>
  <r>
    <x v="1389"/>
    <n v="4.9000000000000004"/>
    <n v="0"/>
  </r>
  <r>
    <x v="1390"/>
    <n v="4.5999999999999996"/>
    <n v="0"/>
  </r>
  <r>
    <x v="1391"/>
    <n v="3.9"/>
    <n v="0"/>
  </r>
  <r>
    <x v="1392"/>
    <n v="3.8"/>
    <n v="0"/>
  </r>
  <r>
    <x v="1393"/>
    <n v="3.4"/>
    <n v="0"/>
  </r>
  <r>
    <x v="1394"/>
    <n v="3.7"/>
    <n v="0"/>
  </r>
  <r>
    <x v="1395"/>
    <n v="3.3"/>
    <n v="0"/>
  </r>
  <r>
    <x v="1396"/>
    <n v="3.7"/>
    <n v="0"/>
  </r>
  <r>
    <x v="1397"/>
    <n v="4"/>
    <n v="0"/>
  </r>
  <r>
    <x v="1398"/>
    <n v="4.0999999999999996"/>
    <n v="0"/>
  </r>
  <r>
    <x v="1399"/>
    <n v="3.7"/>
    <n v="0"/>
  </r>
  <r>
    <x v="1400"/>
    <n v="3.8"/>
    <n v="0"/>
  </r>
  <r>
    <x v="1401"/>
    <n v="5.0999999999999996"/>
    <n v="0"/>
  </r>
  <r>
    <x v="1402"/>
    <n v="7.2"/>
    <n v="0"/>
  </r>
  <r>
    <x v="1403"/>
    <n v="9.5"/>
    <n v="0"/>
  </r>
  <r>
    <x v="1404"/>
    <n v="9.3000000000000007"/>
    <n v="0"/>
  </r>
  <r>
    <x v="1405"/>
    <n v="9.1999999999999993"/>
    <n v="0"/>
  </r>
  <r>
    <x v="1406"/>
    <n v="9"/>
    <n v="0"/>
  </r>
  <r>
    <x v="1407"/>
    <n v="7.9"/>
    <n v="0"/>
  </r>
  <r>
    <x v="1408"/>
    <n v="8.1"/>
    <n v="0"/>
  </r>
  <r>
    <x v="1409"/>
    <n v="7.1"/>
    <n v="0"/>
  </r>
  <r>
    <x v="1410"/>
    <n v="6.9"/>
    <n v="0"/>
  </r>
  <r>
    <x v="1411"/>
    <n v="6"/>
    <n v="0"/>
  </r>
  <r>
    <x v="1412"/>
    <n v="5.2"/>
    <n v="0"/>
  </r>
  <r>
    <x v="1413"/>
    <n v="4.8"/>
    <n v="0"/>
  </r>
  <r>
    <x v="1414"/>
    <n v="4.5"/>
    <n v="0"/>
  </r>
  <r>
    <x v="1415"/>
    <n v="3.9"/>
    <n v="0"/>
  </r>
  <r>
    <x v="1416"/>
    <n v="3.5"/>
    <n v="0"/>
  </r>
  <r>
    <x v="1417"/>
    <n v="3.1"/>
    <n v="0"/>
  </r>
  <r>
    <x v="1418"/>
    <n v="2.7"/>
    <n v="0"/>
  </r>
  <r>
    <x v="1419"/>
    <n v="2.4"/>
    <n v="0"/>
  </r>
  <r>
    <x v="1420"/>
    <n v="2.2000000000000002"/>
    <n v="0"/>
  </r>
  <r>
    <x v="1421"/>
    <n v="1.9"/>
    <n v="0"/>
  </r>
  <r>
    <x v="1422"/>
    <n v="1.8"/>
    <n v="0"/>
  </r>
  <r>
    <x v="1423"/>
    <n v="1.7"/>
    <n v="0"/>
  </r>
  <r>
    <x v="1424"/>
    <n v="1.6"/>
    <n v="0"/>
  </r>
  <r>
    <x v="1425"/>
    <n v="1.5"/>
    <n v="0"/>
  </r>
  <r>
    <x v="1426"/>
    <n v="1.7"/>
    <n v="0"/>
  </r>
  <r>
    <x v="1427"/>
    <n v="1.5"/>
    <n v="0"/>
  </r>
  <r>
    <x v="1428"/>
    <n v="1.5"/>
    <n v="0"/>
  </r>
  <r>
    <x v="1429"/>
    <n v="1.6"/>
    <n v="0"/>
  </r>
  <r>
    <x v="1430"/>
    <n v="1.6"/>
    <n v="0.1"/>
  </r>
  <r>
    <x v="1431"/>
    <n v="1.5"/>
    <n v="0.8"/>
  </r>
  <r>
    <x v="1432"/>
    <n v="0.9"/>
    <n v="0.8"/>
  </r>
  <r>
    <x v="1433"/>
    <n v="0.4"/>
    <n v="1.3"/>
  </r>
  <r>
    <x v="1434"/>
    <n v="0.4"/>
    <n v="0.6"/>
  </r>
  <r>
    <x v="1435"/>
    <n v="0.1"/>
    <n v="0.3"/>
  </r>
  <r>
    <x v="1436"/>
    <n v="-0.3"/>
    <n v="0"/>
  </r>
  <r>
    <x v="1437"/>
    <n v="-0.5"/>
    <n v="0"/>
  </r>
  <r>
    <x v="1438"/>
    <n v="-1"/>
    <n v="0"/>
  </r>
  <r>
    <x v="1439"/>
    <n v="-1.9"/>
    <n v="0"/>
  </r>
  <r>
    <x v="1440"/>
    <n v="-2.4"/>
    <n v="0"/>
  </r>
  <r>
    <x v="1441"/>
    <n v="-2.6"/>
    <n v="0"/>
  </r>
  <r>
    <x v="1442"/>
    <n v="-3.7"/>
    <n v="0"/>
  </r>
  <r>
    <x v="1443"/>
    <n v="-4"/>
    <n v="0"/>
  </r>
  <r>
    <x v="1444"/>
    <n v="-4.5"/>
    <n v="0"/>
  </r>
  <r>
    <x v="1445"/>
    <n v="-4.5999999999999996"/>
    <n v="0"/>
  </r>
  <r>
    <x v="1446"/>
    <n v="-4.4000000000000004"/>
    <n v="0"/>
  </r>
  <r>
    <x v="1447"/>
    <n v="-3.8"/>
    <n v="0"/>
  </r>
  <r>
    <x v="1448"/>
    <n v="-2.2000000000000002"/>
    <n v="0"/>
  </r>
  <r>
    <x v="1449"/>
    <n v="-1.3"/>
    <n v="0"/>
  </r>
  <r>
    <x v="1450"/>
    <n v="-1.3"/>
    <n v="0"/>
  </r>
  <r>
    <x v="1451"/>
    <n v="-0.9"/>
    <n v="0"/>
  </r>
  <r>
    <x v="1452"/>
    <n v="-0.4"/>
    <n v="0"/>
  </r>
  <r>
    <x v="1453"/>
    <n v="0"/>
    <n v="0"/>
  </r>
  <r>
    <x v="1454"/>
    <n v="-0.6"/>
    <n v="0"/>
  </r>
  <r>
    <x v="1455"/>
    <n v="-1.4"/>
    <n v="0"/>
  </r>
  <r>
    <x v="1456"/>
    <n v="-1.6"/>
    <n v="0"/>
  </r>
  <r>
    <x v="1457"/>
    <n v="-1.8"/>
    <n v="0"/>
  </r>
  <r>
    <x v="1458"/>
    <n v="-1.9"/>
    <n v="0"/>
  </r>
  <r>
    <x v="1459"/>
    <n v="-2"/>
    <n v="0"/>
  </r>
  <r>
    <x v="1460"/>
    <n v="-2"/>
    <n v="0"/>
  </r>
  <r>
    <x v="1461"/>
    <n v="-2"/>
    <n v="0"/>
  </r>
  <r>
    <x v="1462"/>
    <n v="-1.9"/>
    <n v="0"/>
  </r>
  <r>
    <x v="1463"/>
    <n v="-1.9"/>
    <n v="0"/>
  </r>
  <r>
    <x v="1464"/>
    <n v="-2"/>
    <n v="0"/>
  </r>
  <r>
    <x v="1465"/>
    <n v="-1.1000000000000001"/>
    <n v="0"/>
  </r>
  <r>
    <x v="1466"/>
    <n v="-1.7"/>
    <n v="0"/>
  </r>
  <r>
    <x v="1467"/>
    <n v="-1.8"/>
    <n v="0"/>
  </r>
  <r>
    <x v="1468"/>
    <n v="-1.6"/>
    <n v="0"/>
  </r>
  <r>
    <x v="1469"/>
    <n v="-1.4"/>
    <n v="0"/>
  </r>
  <r>
    <x v="1470"/>
    <n v="-1.3"/>
    <n v="0"/>
  </r>
  <r>
    <x v="1471"/>
    <n v="-0.9"/>
    <n v="0"/>
  </r>
  <r>
    <x v="1472"/>
    <n v="-0.3"/>
    <n v="0"/>
  </r>
  <r>
    <x v="1473"/>
    <n v="0.2"/>
    <n v="0"/>
  </r>
  <r>
    <x v="1474"/>
    <n v="0.4"/>
    <n v="0"/>
  </r>
  <r>
    <x v="1475"/>
    <n v="0.4"/>
    <n v="0"/>
  </r>
  <r>
    <x v="1476"/>
    <n v="1"/>
    <n v="0"/>
  </r>
  <r>
    <x v="1477"/>
    <n v="1.7"/>
    <n v="0"/>
  </r>
  <r>
    <x v="1478"/>
    <n v="1.8"/>
    <n v="0"/>
  </r>
  <r>
    <x v="1479"/>
    <n v="2.2999999999999998"/>
    <n v="0"/>
  </r>
  <r>
    <x v="1480"/>
    <n v="2.5"/>
    <n v="0"/>
  </r>
  <r>
    <x v="1481"/>
    <n v="2.5"/>
    <n v="0"/>
  </r>
  <r>
    <x v="1482"/>
    <n v="2.8"/>
    <n v="0"/>
  </r>
  <r>
    <x v="1483"/>
    <n v="3"/>
    <n v="0"/>
  </r>
  <r>
    <x v="1484"/>
    <n v="3.1"/>
    <n v="0"/>
  </r>
  <r>
    <x v="1485"/>
    <n v="3.4"/>
    <n v="0"/>
  </r>
  <r>
    <x v="1486"/>
    <n v="3.7"/>
    <n v="0"/>
  </r>
  <r>
    <x v="1487"/>
    <n v="3.5"/>
    <n v="0"/>
  </r>
  <r>
    <x v="1488"/>
    <n v="3.4"/>
    <n v="0"/>
  </r>
  <r>
    <x v="1489"/>
    <n v="3.8"/>
    <n v="0"/>
  </r>
  <r>
    <x v="1490"/>
    <n v="3.9"/>
    <n v="0"/>
  </r>
  <r>
    <x v="1491"/>
    <n v="3.7"/>
    <n v="0"/>
  </r>
  <r>
    <x v="1492"/>
    <n v="3.8"/>
    <n v="0"/>
  </r>
  <r>
    <x v="1493"/>
    <n v="3.7"/>
    <n v="0"/>
  </r>
  <r>
    <x v="1494"/>
    <n v="3.8"/>
    <n v="0"/>
  </r>
  <r>
    <x v="1495"/>
    <n v="3.6"/>
    <n v="0"/>
  </r>
  <r>
    <x v="1496"/>
    <n v="4.3"/>
    <n v="0"/>
  </r>
  <r>
    <x v="1497"/>
    <n v="5.6"/>
    <n v="0"/>
  </r>
  <r>
    <x v="1498"/>
    <n v="7.1"/>
    <n v="0"/>
  </r>
  <r>
    <x v="1499"/>
    <n v="8.6"/>
    <n v="0"/>
  </r>
  <r>
    <x v="1500"/>
    <n v="9"/>
    <n v="0"/>
  </r>
  <r>
    <x v="1501"/>
    <n v="9.4"/>
    <n v="0"/>
  </r>
  <r>
    <x v="1502"/>
    <n v="10.4"/>
    <n v="0"/>
  </r>
  <r>
    <x v="1503"/>
    <n v="10.7"/>
    <n v="0"/>
  </r>
  <r>
    <x v="1504"/>
    <n v="10.199999999999999"/>
    <n v="0"/>
  </r>
  <r>
    <x v="1505"/>
    <n v="9.3000000000000007"/>
    <n v="0"/>
  </r>
  <r>
    <x v="1506"/>
    <n v="8.8000000000000007"/>
    <n v="0"/>
  </r>
  <r>
    <x v="1507"/>
    <n v="7.8"/>
    <n v="0"/>
  </r>
  <r>
    <x v="1508"/>
    <n v="4"/>
    <n v="0.4"/>
  </r>
  <r>
    <x v="1509"/>
    <n v="3"/>
    <n v="0"/>
  </r>
  <r>
    <x v="1510"/>
    <n v="3"/>
    <n v="0"/>
  </r>
  <r>
    <x v="1511"/>
    <n v="3"/>
    <n v="0"/>
  </r>
  <r>
    <x v="1512"/>
    <n v="3"/>
    <n v="0"/>
  </r>
  <r>
    <x v="1513"/>
    <n v="3.1"/>
    <n v="0"/>
  </r>
  <r>
    <x v="1514"/>
    <n v="2.4"/>
    <n v="0.3"/>
  </r>
  <r>
    <x v="1515"/>
    <n v="-0.3"/>
    <n v="1.2"/>
  </r>
  <r>
    <x v="1516"/>
    <n v="-0.3"/>
    <n v="0.8"/>
  </r>
  <r>
    <x v="1517"/>
    <n v="-0.5"/>
    <n v="0.4"/>
  </r>
  <r>
    <x v="1518"/>
    <n v="-0.3"/>
    <n v="0"/>
  </r>
  <r>
    <x v="1519"/>
    <n v="0.3"/>
    <n v="0"/>
  </r>
  <r>
    <x v="1520"/>
    <n v="0.9"/>
    <n v="0"/>
  </r>
  <r>
    <x v="1521"/>
    <n v="1.4"/>
    <n v="0"/>
  </r>
  <r>
    <x v="1522"/>
    <n v="1.7"/>
    <n v="0"/>
  </r>
  <r>
    <x v="1523"/>
    <n v="1.9"/>
    <n v="0"/>
  </r>
  <r>
    <x v="1524"/>
    <n v="1.7"/>
    <n v="0"/>
  </r>
  <r>
    <x v="1525"/>
    <n v="1.1000000000000001"/>
    <n v="0"/>
  </r>
  <r>
    <x v="1526"/>
    <n v="2.9"/>
    <n v="0"/>
  </r>
  <r>
    <x v="1527"/>
    <n v="3"/>
    <n v="0"/>
  </r>
  <r>
    <x v="1528"/>
    <n v="2.1"/>
    <n v="0.1"/>
  </r>
  <r>
    <x v="1529"/>
    <n v="2.2999999999999998"/>
    <n v="0"/>
  </r>
  <r>
    <x v="1530"/>
    <n v="2.5"/>
    <n v="0"/>
  </r>
  <r>
    <x v="1531"/>
    <n v="2.7"/>
    <n v="0"/>
  </r>
  <r>
    <x v="1532"/>
    <n v="1.5"/>
    <n v="0.2"/>
  </r>
  <r>
    <x v="1533"/>
    <n v="-0.4"/>
    <n v="1.6"/>
  </r>
  <r>
    <x v="1534"/>
    <n v="-0.8"/>
    <n v="1.5"/>
  </r>
  <r>
    <x v="1535"/>
    <n v="-0.5"/>
    <n v="1.1000000000000001"/>
  </r>
  <r>
    <x v="1536"/>
    <n v="-0.3"/>
    <n v="0.1"/>
  </r>
  <r>
    <x v="1537"/>
    <n v="-0.4"/>
    <n v="0"/>
  </r>
  <r>
    <x v="1538"/>
    <n v="-0.5"/>
    <n v="0"/>
  </r>
  <r>
    <x v="1539"/>
    <n v="-0.5"/>
    <n v="0"/>
  </r>
  <r>
    <x v="1540"/>
    <n v="-0.6"/>
    <n v="0"/>
  </r>
  <r>
    <x v="1541"/>
    <n v="-0.6"/>
    <n v="0"/>
  </r>
  <r>
    <x v="1542"/>
    <n v="-0.7"/>
    <n v="0"/>
  </r>
  <r>
    <x v="1543"/>
    <n v="-0.3"/>
    <n v="0"/>
  </r>
  <r>
    <x v="1544"/>
    <n v="0.7"/>
    <n v="0"/>
  </r>
  <r>
    <x v="1545"/>
    <n v="1.4"/>
    <n v="0"/>
  </r>
  <r>
    <x v="1546"/>
    <n v="1.9"/>
    <n v="0"/>
  </r>
  <r>
    <x v="1547"/>
    <n v="2.9"/>
    <n v="0"/>
  </r>
  <r>
    <x v="1548"/>
    <n v="3.8"/>
    <n v="0"/>
  </r>
  <r>
    <x v="1549"/>
    <n v="4.8"/>
    <n v="0"/>
  </r>
  <r>
    <x v="1550"/>
    <n v="5.7"/>
    <n v="0"/>
  </r>
  <r>
    <x v="1551"/>
    <n v="6.1"/>
    <n v="0"/>
  </r>
  <r>
    <x v="1552"/>
    <n v="5.5"/>
    <n v="0"/>
  </r>
  <r>
    <x v="1553"/>
    <n v="4.4000000000000004"/>
    <n v="0"/>
  </r>
  <r>
    <x v="1554"/>
    <n v="4.3"/>
    <n v="0"/>
  </r>
  <r>
    <x v="1555"/>
    <n v="4.3"/>
    <n v="0"/>
  </r>
  <r>
    <x v="1556"/>
    <n v="4.0999999999999996"/>
    <n v="0"/>
  </r>
  <r>
    <x v="1557"/>
    <n v="4.2"/>
    <n v="0"/>
  </r>
  <r>
    <x v="1558"/>
    <n v="5.0999999999999996"/>
    <n v="0"/>
  </r>
  <r>
    <x v="1559"/>
    <n v="5.5"/>
    <n v="0"/>
  </r>
  <r>
    <x v="1560"/>
    <n v="5.6"/>
    <n v="0"/>
  </r>
  <r>
    <x v="1561"/>
    <n v="5.3"/>
    <n v="0"/>
  </r>
  <r>
    <x v="1562"/>
    <n v="5.3"/>
    <n v="0"/>
  </r>
  <r>
    <x v="1563"/>
    <n v="4.5"/>
    <n v="0"/>
  </r>
  <r>
    <x v="1564"/>
    <n v="4.3"/>
    <n v="0"/>
  </r>
  <r>
    <x v="1565"/>
    <n v="4"/>
    <n v="0"/>
  </r>
  <r>
    <x v="1566"/>
    <n v="4.2"/>
    <n v="0"/>
  </r>
  <r>
    <x v="1567"/>
    <n v="4.5"/>
    <n v="0"/>
  </r>
  <r>
    <x v="1568"/>
    <n v="4.8"/>
    <n v="0"/>
  </r>
  <r>
    <x v="1569"/>
    <n v="5.7"/>
    <n v="0"/>
  </r>
  <r>
    <x v="1570"/>
    <n v="6.7"/>
    <n v="0"/>
  </r>
  <r>
    <x v="1571"/>
    <n v="7.3"/>
    <n v="0"/>
  </r>
  <r>
    <x v="1572"/>
    <n v="7.3"/>
    <n v="0"/>
  </r>
  <r>
    <x v="1573"/>
    <n v="7.8"/>
    <n v="0"/>
  </r>
  <r>
    <x v="1574"/>
    <n v="8.6999999999999993"/>
    <n v="0"/>
  </r>
  <r>
    <x v="1575"/>
    <n v="9.4"/>
    <n v="0"/>
  </r>
  <r>
    <x v="1576"/>
    <n v="9.3000000000000007"/>
    <n v="0"/>
  </r>
  <r>
    <x v="1577"/>
    <n v="8.5"/>
    <n v="0"/>
  </r>
  <r>
    <x v="1578"/>
    <n v="8.1"/>
    <n v="0"/>
  </r>
  <r>
    <x v="1579"/>
    <n v="8.4"/>
    <n v="0"/>
  </r>
  <r>
    <x v="1580"/>
    <n v="8.1"/>
    <n v="0.4"/>
  </r>
  <r>
    <x v="1581"/>
    <n v="7.1"/>
    <n v="0"/>
  </r>
  <r>
    <x v="1582"/>
    <n v="6.9"/>
    <n v="0"/>
  </r>
  <r>
    <x v="1583"/>
    <n v="6.1"/>
    <n v="0"/>
  </r>
  <r>
    <x v="1584"/>
    <n v="5.3"/>
    <n v="0"/>
  </r>
  <r>
    <x v="1585"/>
    <n v="4.9000000000000004"/>
    <n v="0"/>
  </r>
  <r>
    <x v="1586"/>
    <n v="5.2"/>
    <n v="0"/>
  </r>
  <r>
    <x v="1587"/>
    <n v="4.8"/>
    <n v="0"/>
  </r>
  <r>
    <x v="1588"/>
    <n v="4.0999999999999996"/>
    <n v="0"/>
  </r>
  <r>
    <x v="1589"/>
    <n v="3.9"/>
    <n v="0"/>
  </r>
  <r>
    <x v="1590"/>
    <n v="3.8"/>
    <n v="0"/>
  </r>
  <r>
    <x v="1591"/>
    <n v="4.0999999999999996"/>
    <n v="0"/>
  </r>
  <r>
    <x v="1592"/>
    <n v="4.9000000000000004"/>
    <n v="0"/>
  </r>
  <r>
    <x v="1593"/>
    <n v="6.2"/>
    <n v="0"/>
  </r>
  <r>
    <x v="1594"/>
    <n v="7.5"/>
    <n v="0"/>
  </r>
  <r>
    <x v="1595"/>
    <n v="8"/>
    <n v="0"/>
  </r>
  <r>
    <x v="1596"/>
    <n v="7.7"/>
    <n v="0"/>
  </r>
  <r>
    <x v="1597"/>
    <n v="8.1"/>
    <n v="0"/>
  </r>
  <r>
    <x v="1598"/>
    <n v="7.4"/>
    <n v="0"/>
  </r>
  <r>
    <x v="1599"/>
    <n v="7.1"/>
    <n v="0"/>
  </r>
  <r>
    <x v="1600"/>
    <n v="7.2"/>
    <n v="0"/>
  </r>
  <r>
    <x v="1601"/>
    <n v="6.8"/>
    <n v="0"/>
  </r>
  <r>
    <x v="1602"/>
    <n v="6.1"/>
    <n v="0"/>
  </r>
  <r>
    <x v="1603"/>
    <n v="5.9"/>
    <n v="0"/>
  </r>
  <r>
    <x v="1604"/>
    <n v="5.4"/>
    <n v="0"/>
  </r>
  <r>
    <x v="1605"/>
    <n v="5.2"/>
    <n v="0"/>
  </r>
  <r>
    <x v="1606"/>
    <n v="4.7"/>
    <n v="0"/>
  </r>
  <r>
    <x v="1607"/>
    <n v="4.2"/>
    <n v="0"/>
  </r>
  <r>
    <x v="1608"/>
    <n v="3.3"/>
    <n v="0"/>
  </r>
  <r>
    <x v="1609"/>
    <n v="2.6"/>
    <n v="0"/>
  </r>
  <r>
    <x v="1610"/>
    <n v="1.9"/>
    <n v="0"/>
  </r>
  <r>
    <x v="1611"/>
    <n v="1.3"/>
    <n v="0"/>
  </r>
  <r>
    <x v="1612"/>
    <n v="0.7"/>
    <n v="0"/>
  </r>
  <r>
    <x v="1613"/>
    <n v="0.6"/>
    <n v="0"/>
  </r>
  <r>
    <x v="1614"/>
    <n v="0.8"/>
    <n v="0"/>
  </r>
  <r>
    <x v="1615"/>
    <n v="1"/>
    <n v="0"/>
  </r>
  <r>
    <x v="1616"/>
    <n v="1.6"/>
    <n v="0"/>
  </r>
  <r>
    <x v="1617"/>
    <n v="3"/>
    <n v="0"/>
  </r>
  <r>
    <x v="1618"/>
    <n v="4.2"/>
    <n v="0"/>
  </r>
  <r>
    <x v="1619"/>
    <n v="4.2"/>
    <n v="0"/>
  </r>
  <r>
    <x v="1620"/>
    <n v="3.4"/>
    <n v="0.1"/>
  </r>
  <r>
    <x v="1621"/>
    <n v="2.2999999999999998"/>
    <n v="0"/>
  </r>
  <r>
    <x v="1622"/>
    <n v="2.1"/>
    <n v="0"/>
  </r>
  <r>
    <x v="1623"/>
    <n v="2.4"/>
    <n v="0"/>
  </r>
  <r>
    <x v="1624"/>
    <n v="2.6"/>
    <n v="0"/>
  </r>
  <r>
    <x v="1625"/>
    <n v="2.8"/>
    <n v="0"/>
  </r>
  <r>
    <x v="1626"/>
    <n v="3.2"/>
    <n v="0"/>
  </r>
  <r>
    <x v="1627"/>
    <n v="3.4"/>
    <n v="0"/>
  </r>
  <r>
    <x v="1628"/>
    <n v="3.4"/>
    <n v="0"/>
  </r>
  <r>
    <x v="1629"/>
    <n v="3.4"/>
    <n v="0"/>
  </r>
  <r>
    <x v="1630"/>
    <n v="2.2999999999999998"/>
    <n v="1.1000000000000001"/>
  </r>
  <r>
    <x v="1631"/>
    <n v="2.4"/>
    <n v="0.4"/>
  </r>
  <r>
    <x v="1632"/>
    <n v="3.3"/>
    <n v="0.1"/>
  </r>
  <r>
    <x v="1633"/>
    <n v="2.8"/>
    <n v="0"/>
  </r>
  <r>
    <x v="1634"/>
    <n v="1.9"/>
    <n v="0"/>
  </r>
  <r>
    <x v="1635"/>
    <n v="1"/>
    <n v="0"/>
  </r>
  <r>
    <x v="1636"/>
    <n v="0.3"/>
    <n v="0"/>
  </r>
  <r>
    <x v="1637"/>
    <n v="0.4"/>
    <n v="0"/>
  </r>
  <r>
    <x v="1638"/>
    <n v="0.7"/>
    <n v="0"/>
  </r>
  <r>
    <x v="1639"/>
    <n v="1.3"/>
    <n v="0"/>
  </r>
  <r>
    <x v="1640"/>
    <n v="2.5"/>
    <n v="0"/>
  </r>
  <r>
    <x v="1641"/>
    <n v="3"/>
    <n v="0"/>
  </r>
  <r>
    <x v="1642"/>
    <n v="3.3"/>
    <n v="0"/>
  </r>
  <r>
    <x v="1643"/>
    <n v="1.8"/>
    <n v="0.1"/>
  </r>
  <r>
    <x v="1644"/>
    <n v="0.1"/>
    <n v="1"/>
  </r>
  <r>
    <x v="1645"/>
    <n v="0.5"/>
    <n v="1.5"/>
  </r>
  <r>
    <x v="1646"/>
    <n v="0.9"/>
    <n v="0"/>
  </r>
  <r>
    <x v="1647"/>
    <n v="1.3"/>
    <n v="0"/>
  </r>
  <r>
    <x v="1648"/>
    <n v="1.7"/>
    <n v="0.2"/>
  </r>
  <r>
    <x v="1649"/>
    <n v="2.2000000000000002"/>
    <n v="0.6"/>
  </r>
  <r>
    <x v="1650"/>
    <n v="2.7"/>
    <n v="6.1"/>
  </r>
  <r>
    <x v="1651"/>
    <n v="3.2"/>
    <n v="0.4"/>
  </r>
  <r>
    <x v="1652"/>
    <n v="4.7"/>
    <n v="0.1"/>
  </r>
  <r>
    <x v="1653"/>
    <n v="5.6"/>
    <n v="0"/>
  </r>
  <r>
    <x v="1654"/>
    <n v="5.0999999999999996"/>
    <n v="0"/>
  </r>
  <r>
    <x v="1655"/>
    <n v="5.4"/>
    <n v="0"/>
  </r>
  <r>
    <x v="1656"/>
    <n v="5.0999999999999996"/>
    <n v="0"/>
  </r>
  <r>
    <x v="1657"/>
    <n v="4.0999999999999996"/>
    <n v="0"/>
  </r>
  <r>
    <x v="1658"/>
    <n v="2.2000000000000002"/>
    <n v="0"/>
  </r>
  <r>
    <x v="1659"/>
    <n v="0.5"/>
    <n v="0"/>
  </r>
  <r>
    <x v="1660"/>
    <n v="-1.1000000000000001"/>
    <n v="0"/>
  </r>
  <r>
    <x v="1661"/>
    <n v="-1.3"/>
    <n v="0"/>
  </r>
  <r>
    <x v="1662"/>
    <n v="-1.1000000000000001"/>
    <n v="0"/>
  </r>
  <r>
    <x v="1663"/>
    <n v="-0.9"/>
    <n v="0.1"/>
  </r>
  <r>
    <x v="1664"/>
    <n v="-0.6"/>
    <n v="0"/>
  </r>
  <r>
    <x v="1665"/>
    <n v="-0.3"/>
    <n v="0"/>
  </r>
  <r>
    <x v="1666"/>
    <n v="0.1"/>
    <n v="0"/>
  </r>
  <r>
    <x v="1667"/>
    <n v="1.5"/>
    <n v="0"/>
  </r>
  <r>
    <x v="1668"/>
    <n v="2"/>
    <n v="0"/>
  </r>
  <r>
    <x v="1669"/>
    <n v="1.1000000000000001"/>
    <n v="0"/>
  </r>
  <r>
    <x v="1670"/>
    <n v="1.2"/>
    <n v="0"/>
  </r>
  <r>
    <x v="1671"/>
    <n v="-0.4"/>
    <n v="0"/>
  </r>
  <r>
    <x v="1672"/>
    <n v="-1.2"/>
    <n v="0.3"/>
  </r>
  <r>
    <x v="1673"/>
    <n v="-1.4"/>
    <n v="0.6"/>
  </r>
  <r>
    <x v="1674"/>
    <n v="-2.2000000000000002"/>
    <n v="1.1000000000000001"/>
  </r>
  <r>
    <x v="1675"/>
    <n v="-2.5"/>
    <n v="0.7"/>
  </r>
  <r>
    <x v="1676"/>
    <n v="-2.8"/>
    <n v="0.5"/>
  </r>
  <r>
    <x v="1677"/>
    <n v="-2.7"/>
    <n v="0.2"/>
  </r>
  <r>
    <x v="1678"/>
    <n v="-2.7"/>
    <n v="0.1"/>
  </r>
  <r>
    <x v="1679"/>
    <n v="-2.9"/>
    <n v="0.1"/>
  </r>
  <r>
    <x v="1680"/>
    <n v="-2.7"/>
    <n v="0.6"/>
  </r>
  <r>
    <x v="1681"/>
    <n v="-2.6"/>
    <n v="0.6"/>
  </r>
  <r>
    <x v="1682"/>
    <n v="-2.6"/>
    <n v="0.3"/>
  </r>
  <r>
    <x v="1683"/>
    <n v="-2.6"/>
    <n v="0.2"/>
  </r>
  <r>
    <x v="1684"/>
    <n v="-2.6"/>
    <n v="0.6"/>
  </r>
  <r>
    <x v="1685"/>
    <n v="-2.9"/>
    <n v="0"/>
  </r>
  <r>
    <x v="1686"/>
    <n v="-3.2"/>
    <n v="0"/>
  </r>
  <r>
    <x v="1687"/>
    <n v="-3.3"/>
    <n v="0"/>
  </r>
  <r>
    <x v="1688"/>
    <n v="-3.1"/>
    <n v="0.1"/>
  </r>
  <r>
    <x v="1689"/>
    <n v="-2.9"/>
    <n v="0"/>
  </r>
  <r>
    <x v="1690"/>
    <n v="-2.2000000000000002"/>
    <n v="0"/>
  </r>
  <r>
    <x v="1691"/>
    <n v="-1.4"/>
    <n v="0"/>
  </r>
  <r>
    <x v="1692"/>
    <n v="-0.8"/>
    <n v="0"/>
  </r>
  <r>
    <x v="1693"/>
    <n v="0"/>
    <n v="0"/>
  </r>
  <r>
    <x v="1694"/>
    <n v="0.8"/>
    <n v="0"/>
  </r>
  <r>
    <x v="1695"/>
    <n v="0.6"/>
    <n v="0"/>
  </r>
  <r>
    <x v="1696"/>
    <n v="-0.3"/>
    <n v="0"/>
  </r>
  <r>
    <x v="1697"/>
    <n v="-0.3"/>
    <n v="0"/>
  </r>
  <r>
    <x v="1698"/>
    <n v="-1.2"/>
    <n v="0"/>
  </r>
  <r>
    <x v="1699"/>
    <n v="-1.9"/>
    <n v="0"/>
  </r>
  <r>
    <x v="1700"/>
    <n v="-2"/>
    <n v="0"/>
  </r>
  <r>
    <x v="1701"/>
    <n v="-2.2999999999999998"/>
    <n v="0"/>
  </r>
  <r>
    <x v="1702"/>
    <n v="-2.2000000000000002"/>
    <n v="0"/>
  </r>
  <r>
    <x v="1703"/>
    <n v="-2"/>
    <n v="0"/>
  </r>
  <r>
    <x v="1704"/>
    <n v="-2"/>
    <n v="0"/>
  </r>
  <r>
    <x v="1705"/>
    <n v="-1.8"/>
    <n v="0"/>
  </r>
  <r>
    <x v="1706"/>
    <n v="-2"/>
    <n v="0"/>
  </r>
  <r>
    <x v="1707"/>
    <n v="-1.7"/>
    <n v="0"/>
  </r>
  <r>
    <x v="1708"/>
    <n v="-1.4"/>
    <n v="0"/>
  </r>
  <r>
    <x v="1709"/>
    <n v="-1.1000000000000001"/>
    <n v="0"/>
  </r>
  <r>
    <x v="1710"/>
    <n v="-0.7"/>
    <n v="0"/>
  </r>
  <r>
    <x v="1711"/>
    <n v="-0.4"/>
    <n v="0"/>
  </r>
  <r>
    <x v="1712"/>
    <n v="0.2"/>
    <n v="0"/>
  </r>
  <r>
    <x v="1713"/>
    <n v="0.8"/>
    <n v="0"/>
  </r>
  <r>
    <x v="1714"/>
    <n v="-0.2"/>
    <n v="0"/>
  </r>
  <r>
    <x v="1715"/>
    <n v="-0.9"/>
    <n v="0"/>
  </r>
  <r>
    <x v="1716"/>
    <n v="-0.2"/>
    <n v="0"/>
  </r>
  <r>
    <x v="1717"/>
    <n v="0.6"/>
    <n v="0"/>
  </r>
  <r>
    <x v="1718"/>
    <n v="1.1000000000000001"/>
    <n v="0"/>
  </r>
  <r>
    <x v="1719"/>
    <n v="1"/>
    <n v="0"/>
  </r>
  <r>
    <x v="1720"/>
    <n v="0.8"/>
    <n v="0"/>
  </r>
  <r>
    <x v="1721"/>
    <n v="0.6"/>
    <n v="0"/>
  </r>
  <r>
    <x v="1722"/>
    <n v="0.5"/>
    <n v="0"/>
  </r>
  <r>
    <x v="1723"/>
    <n v="0.3"/>
    <n v="0"/>
  </r>
  <r>
    <x v="1724"/>
    <n v="0.4"/>
    <n v="0"/>
  </r>
  <r>
    <x v="1725"/>
    <n v="0.4"/>
    <n v="0"/>
  </r>
  <r>
    <x v="1726"/>
    <n v="0.4"/>
    <n v="0"/>
  </r>
  <r>
    <x v="1727"/>
    <n v="0.4"/>
    <n v="0"/>
  </r>
  <r>
    <x v="1728"/>
    <n v="0.3"/>
    <n v="0"/>
  </r>
  <r>
    <x v="1729"/>
    <n v="0.1"/>
    <n v="0"/>
  </r>
  <r>
    <x v="1730"/>
    <n v="-0.2"/>
    <n v="0"/>
  </r>
  <r>
    <x v="1731"/>
    <n v="-0.3"/>
    <n v="0"/>
  </r>
  <r>
    <x v="1732"/>
    <n v="-0.5"/>
    <n v="0"/>
  </r>
  <r>
    <x v="1733"/>
    <n v="-0.7"/>
    <n v="0"/>
  </r>
  <r>
    <x v="1734"/>
    <n v="-0.6"/>
    <n v="0"/>
  </r>
  <r>
    <x v="1735"/>
    <n v="-0.3"/>
    <n v="0"/>
  </r>
  <r>
    <x v="1736"/>
    <n v="0"/>
    <n v="0.1"/>
  </r>
  <r>
    <x v="1737"/>
    <n v="0.6"/>
    <n v="0"/>
  </r>
  <r>
    <x v="1738"/>
    <n v="0.9"/>
    <n v="0.1"/>
  </r>
  <r>
    <x v="1739"/>
    <n v="0.3"/>
    <n v="0.1"/>
  </r>
  <r>
    <x v="1740"/>
    <n v="1"/>
    <n v="0"/>
  </r>
  <r>
    <x v="1741"/>
    <n v="1.6"/>
    <n v="0"/>
  </r>
  <r>
    <x v="1742"/>
    <n v="1.7"/>
    <n v="0"/>
  </r>
  <r>
    <x v="1743"/>
    <n v="1.8"/>
    <n v="0"/>
  </r>
  <r>
    <x v="1744"/>
    <n v="1.7"/>
    <n v="0"/>
  </r>
  <r>
    <x v="1745"/>
    <n v="1"/>
    <n v="0"/>
  </r>
  <r>
    <x v="1746"/>
    <n v="0.6"/>
    <n v="0"/>
  </r>
  <r>
    <x v="1747"/>
    <n v="0.8"/>
    <n v="0"/>
  </r>
  <r>
    <x v="1748"/>
    <n v="0.3"/>
    <n v="0"/>
  </r>
  <r>
    <x v="1749"/>
    <n v="0.2"/>
    <n v="0"/>
  </r>
  <r>
    <x v="1750"/>
    <n v="-0.1"/>
    <n v="0"/>
  </r>
  <r>
    <x v="1751"/>
    <n v="-0.3"/>
    <n v="0"/>
  </r>
  <r>
    <x v="1752"/>
    <n v="-0.3"/>
    <n v="0"/>
  </r>
  <r>
    <x v="1753"/>
    <n v="-0.4"/>
    <n v="0"/>
  </r>
  <r>
    <x v="1754"/>
    <n v="-0.5"/>
    <n v="0.6"/>
  </r>
  <r>
    <x v="1755"/>
    <n v="-0.5"/>
    <n v="0.5"/>
  </r>
  <r>
    <x v="1756"/>
    <n v="-0.6"/>
    <n v="0.6"/>
  </r>
  <r>
    <x v="1757"/>
    <n v="-0.5"/>
    <n v="1.4"/>
  </r>
  <r>
    <x v="1758"/>
    <n v="-0.2"/>
    <n v="2.2999999999999998"/>
  </r>
  <r>
    <x v="1759"/>
    <n v="0"/>
    <n v="3"/>
  </r>
  <r>
    <x v="1760"/>
    <n v="0.3"/>
    <n v="0.8"/>
  </r>
  <r>
    <x v="1761"/>
    <n v="1.1000000000000001"/>
    <n v="0.1"/>
  </r>
  <r>
    <x v="1762"/>
    <n v="1.3"/>
    <n v="0"/>
  </r>
  <r>
    <x v="1763"/>
    <n v="1.4"/>
    <n v="0"/>
  </r>
  <r>
    <x v="1764"/>
    <n v="2"/>
    <n v="0.1"/>
  </r>
  <r>
    <x v="1765"/>
    <n v="3"/>
    <n v="0"/>
  </r>
  <r>
    <x v="1766"/>
    <n v="3.6"/>
    <n v="0"/>
  </r>
  <r>
    <x v="1767"/>
    <n v="3.9"/>
    <n v="0"/>
  </r>
  <r>
    <x v="1768"/>
    <n v="3"/>
    <n v="0"/>
  </r>
  <r>
    <x v="1769"/>
    <n v="2.5"/>
    <n v="0"/>
  </r>
  <r>
    <x v="1770"/>
    <n v="2.1"/>
    <n v="0"/>
  </r>
  <r>
    <x v="1771"/>
    <n v="2.2000000000000002"/>
    <n v="0"/>
  </r>
  <r>
    <x v="1772"/>
    <n v="1.4"/>
    <n v="0.3"/>
  </r>
  <r>
    <x v="1773"/>
    <n v="1.2"/>
    <n v="0"/>
  </r>
  <r>
    <x v="1774"/>
    <n v="1.6"/>
    <n v="0.2"/>
  </r>
  <r>
    <x v="1775"/>
    <n v="1.9"/>
    <n v="0.9"/>
  </r>
  <r>
    <x v="1776"/>
    <n v="2.5"/>
    <n v="6.2"/>
  </r>
  <r>
    <x v="1777"/>
    <n v="1.9"/>
    <n v="1.3"/>
  </r>
  <r>
    <x v="1778"/>
    <n v="1.1000000000000001"/>
    <n v="0.1"/>
  </r>
  <r>
    <x v="1779"/>
    <n v="1.2"/>
    <n v="0"/>
  </r>
  <r>
    <x v="1780"/>
    <n v="1.4"/>
    <n v="0"/>
  </r>
  <r>
    <x v="1781"/>
    <n v="1.5"/>
    <n v="0"/>
  </r>
  <r>
    <x v="1782"/>
    <n v="1.4"/>
    <n v="0"/>
  </r>
  <r>
    <x v="1783"/>
    <n v="1.6"/>
    <n v="0"/>
  </r>
  <r>
    <x v="1784"/>
    <n v="1.7"/>
    <n v="0"/>
  </r>
  <r>
    <x v="1785"/>
    <n v="2"/>
    <n v="0"/>
  </r>
  <r>
    <x v="1786"/>
    <n v="2.2999999999999998"/>
    <n v="0"/>
  </r>
  <r>
    <x v="1787"/>
    <n v="2.7"/>
    <n v="0"/>
  </r>
  <r>
    <x v="1788"/>
    <n v="3.7"/>
    <n v="0"/>
  </r>
  <r>
    <x v="1789"/>
    <n v="3.9"/>
    <n v="0"/>
  </r>
  <r>
    <x v="1790"/>
    <n v="3.9"/>
    <n v="0"/>
  </r>
  <r>
    <x v="1791"/>
    <n v="3.6"/>
    <n v="0"/>
  </r>
  <r>
    <x v="1792"/>
    <n v="2.9"/>
    <n v="0"/>
  </r>
  <r>
    <x v="1793"/>
    <n v="2.6"/>
    <n v="0"/>
  </r>
  <r>
    <x v="1794"/>
    <n v="2"/>
    <n v="0"/>
  </r>
  <r>
    <x v="1795"/>
    <n v="1.2"/>
    <n v="0"/>
  </r>
  <r>
    <x v="1796"/>
    <n v="1.3"/>
    <n v="0.1"/>
  </r>
  <r>
    <x v="1797"/>
    <n v="1.7"/>
    <n v="0"/>
  </r>
  <r>
    <x v="1798"/>
    <n v="1.9"/>
    <n v="0"/>
  </r>
  <r>
    <x v="1799"/>
    <n v="2.2999999999999998"/>
    <n v="0"/>
  </r>
  <r>
    <x v="1800"/>
    <n v="2.7"/>
    <n v="0"/>
  </r>
  <r>
    <x v="1801"/>
    <n v="2.6"/>
    <n v="0"/>
  </r>
  <r>
    <x v="1802"/>
    <n v="2.8"/>
    <n v="0"/>
  </r>
  <r>
    <x v="1803"/>
    <n v="2.9"/>
    <n v="0"/>
  </r>
  <r>
    <x v="1804"/>
    <n v="3"/>
    <n v="0"/>
  </r>
  <r>
    <x v="1805"/>
    <n v="2.8"/>
    <n v="0"/>
  </r>
  <r>
    <x v="1806"/>
    <n v="2.7"/>
    <n v="0"/>
  </r>
  <r>
    <x v="1807"/>
    <n v="3"/>
    <n v="0"/>
  </r>
  <r>
    <x v="1808"/>
    <n v="4.5999999999999996"/>
    <n v="0"/>
  </r>
  <r>
    <x v="1809"/>
    <n v="6.8"/>
    <n v="0"/>
  </r>
  <r>
    <x v="1810"/>
    <n v="8.8000000000000007"/>
    <n v="0"/>
  </r>
  <r>
    <x v="1811"/>
    <n v="10.3"/>
    <n v="0"/>
  </r>
  <r>
    <x v="1812"/>
    <n v="11.5"/>
    <n v="0"/>
  </r>
  <r>
    <x v="1813"/>
    <n v="12.1"/>
    <n v="0"/>
  </r>
  <r>
    <x v="1814"/>
    <n v="13.6"/>
    <n v="0"/>
  </r>
  <r>
    <x v="1815"/>
    <n v="14.1"/>
    <n v="0"/>
  </r>
  <r>
    <x v="1816"/>
    <n v="14.2"/>
    <n v="0"/>
  </r>
  <r>
    <x v="1817"/>
    <n v="12.9"/>
    <n v="0"/>
  </r>
  <r>
    <x v="1818"/>
    <n v="11.8"/>
    <n v="0"/>
  </r>
  <r>
    <x v="1819"/>
    <n v="10.9"/>
    <n v="0"/>
  </r>
  <r>
    <x v="1820"/>
    <n v="10.9"/>
    <n v="0"/>
  </r>
  <r>
    <x v="1821"/>
    <n v="10.3"/>
    <n v="0"/>
  </r>
  <r>
    <x v="1822"/>
    <n v="10"/>
    <n v="0"/>
  </r>
  <r>
    <x v="1823"/>
    <n v="9"/>
    <n v="0"/>
  </r>
  <r>
    <x v="1824"/>
    <n v="4.0999999999999996"/>
    <n v="0"/>
  </r>
  <r>
    <x v="1825"/>
    <n v="3"/>
    <n v="0"/>
  </r>
  <r>
    <x v="1826"/>
    <n v="1.4"/>
    <n v="0.6"/>
  </r>
  <r>
    <x v="1827"/>
    <n v="0.8"/>
    <n v="0.6"/>
  </r>
  <r>
    <x v="1828"/>
    <n v="0.2"/>
    <n v="0.3"/>
  </r>
  <r>
    <x v="1829"/>
    <n v="0.1"/>
    <n v="0"/>
  </r>
  <r>
    <x v="1830"/>
    <n v="0.1"/>
    <n v="0.1"/>
  </r>
  <r>
    <x v="1831"/>
    <n v="0.4"/>
    <n v="0"/>
  </r>
  <r>
    <x v="1832"/>
    <n v="0.6"/>
    <n v="0"/>
  </r>
  <r>
    <x v="1833"/>
    <n v="0.8"/>
    <n v="0"/>
  </r>
  <r>
    <x v="1834"/>
    <n v="1.6"/>
    <n v="0"/>
  </r>
  <r>
    <x v="1835"/>
    <n v="2.7"/>
    <n v="0"/>
  </r>
  <r>
    <x v="1836"/>
    <n v="2.7"/>
    <n v="0"/>
  </r>
  <r>
    <x v="1837"/>
    <n v="3.3"/>
    <n v="0"/>
  </r>
  <r>
    <x v="1838"/>
    <n v="3.5"/>
    <n v="0"/>
  </r>
  <r>
    <x v="1839"/>
    <n v="3.1"/>
    <n v="0"/>
  </r>
  <r>
    <x v="1840"/>
    <n v="2.6"/>
    <n v="0"/>
  </r>
  <r>
    <x v="1841"/>
    <n v="2.2000000000000002"/>
    <n v="0"/>
  </r>
  <r>
    <x v="1842"/>
    <n v="1.6"/>
    <n v="0"/>
  </r>
  <r>
    <x v="1843"/>
    <n v="1.4"/>
    <n v="0"/>
  </r>
  <r>
    <x v="1844"/>
    <n v="1.2"/>
    <n v="0"/>
  </r>
  <r>
    <x v="1845"/>
    <n v="0.5"/>
    <n v="0"/>
  </r>
  <r>
    <x v="1846"/>
    <n v="0.5"/>
    <n v="0"/>
  </r>
  <r>
    <x v="1847"/>
    <n v="0.4"/>
    <n v="0"/>
  </r>
  <r>
    <x v="1848"/>
    <n v="0.1"/>
    <n v="0"/>
  </r>
  <r>
    <x v="1849"/>
    <n v="-0.1"/>
    <n v="0"/>
  </r>
  <r>
    <x v="1850"/>
    <n v="-0.7"/>
    <n v="0"/>
  </r>
  <r>
    <x v="1851"/>
    <n v="-1"/>
    <n v="0"/>
  </r>
  <r>
    <x v="1852"/>
    <n v="-1.3"/>
    <n v="0"/>
  </r>
  <r>
    <x v="1853"/>
    <n v="-1"/>
    <n v="0"/>
  </r>
  <r>
    <x v="1854"/>
    <n v="-0.9"/>
    <n v="0"/>
  </r>
  <r>
    <x v="1855"/>
    <n v="-0.6"/>
    <n v="0"/>
  </r>
  <r>
    <x v="1856"/>
    <n v="0.8"/>
    <n v="0"/>
  </r>
  <r>
    <x v="1857"/>
    <n v="0.9"/>
    <n v="0"/>
  </r>
  <r>
    <x v="1858"/>
    <n v="0.9"/>
    <n v="0"/>
  </r>
  <r>
    <x v="1859"/>
    <n v="1.5"/>
    <n v="0"/>
  </r>
  <r>
    <x v="1860"/>
    <n v="2.1"/>
    <n v="0"/>
  </r>
  <r>
    <x v="1861"/>
    <n v="2"/>
    <n v="0"/>
  </r>
  <r>
    <x v="1862"/>
    <n v="2.1"/>
    <n v="0"/>
  </r>
  <r>
    <x v="1863"/>
    <n v="2.2999999999999998"/>
    <n v="0"/>
  </r>
  <r>
    <x v="1864"/>
    <n v="1.9"/>
    <n v="0"/>
  </r>
  <r>
    <x v="1865"/>
    <n v="1.3"/>
    <n v="0"/>
  </r>
  <r>
    <x v="1866"/>
    <n v="0.8"/>
    <n v="0"/>
  </r>
  <r>
    <x v="1867"/>
    <n v="0.5"/>
    <n v="0"/>
  </r>
  <r>
    <x v="1868"/>
    <n v="0.1"/>
    <n v="0"/>
  </r>
  <r>
    <x v="1869"/>
    <n v="-0.7"/>
    <n v="0"/>
  </r>
  <r>
    <x v="1870"/>
    <n v="-0.7"/>
    <n v="0"/>
  </r>
  <r>
    <x v="1871"/>
    <n v="-0.6"/>
    <n v="0"/>
  </r>
  <r>
    <x v="1872"/>
    <n v="-0.8"/>
    <n v="0"/>
  </r>
  <r>
    <x v="1873"/>
    <n v="-1.1000000000000001"/>
    <n v="0"/>
  </r>
  <r>
    <x v="1874"/>
    <n v="-1.7"/>
    <n v="0"/>
  </r>
  <r>
    <x v="1875"/>
    <n v="-2.2999999999999998"/>
    <n v="0"/>
  </r>
  <r>
    <x v="1876"/>
    <n v="-2.2000000000000002"/>
    <n v="0"/>
  </r>
  <r>
    <x v="1877"/>
    <n v="-2.2999999999999998"/>
    <n v="0"/>
  </r>
  <r>
    <x v="1878"/>
    <n v="-2.5"/>
    <n v="0"/>
  </r>
  <r>
    <x v="1879"/>
    <n v="-1.7"/>
    <n v="0"/>
  </r>
  <r>
    <x v="1880"/>
    <n v="0.4"/>
    <n v="0"/>
  </r>
  <r>
    <x v="1881"/>
    <n v="0.4"/>
    <n v="0"/>
  </r>
  <r>
    <x v="1882"/>
    <n v="1.2"/>
    <n v="0"/>
  </r>
  <r>
    <x v="1883"/>
    <n v="2.1"/>
    <n v="0"/>
  </r>
  <r>
    <x v="1884"/>
    <n v="2.9"/>
    <n v="0"/>
  </r>
  <r>
    <x v="1885"/>
    <n v="2.6"/>
    <n v="0"/>
  </r>
  <r>
    <x v="1886"/>
    <n v="3.3"/>
    <n v="0"/>
  </r>
  <r>
    <x v="1887"/>
    <n v="3.8"/>
    <n v="0"/>
  </r>
  <r>
    <x v="1888"/>
    <n v="3.2"/>
    <n v="0"/>
  </r>
  <r>
    <x v="1889"/>
    <n v="2.1"/>
    <n v="0"/>
  </r>
  <r>
    <x v="1890"/>
    <n v="1"/>
    <n v="0"/>
  </r>
  <r>
    <x v="1891"/>
    <n v="1"/>
    <n v="0"/>
  </r>
  <r>
    <x v="1892"/>
    <n v="1"/>
    <n v="0"/>
  </r>
  <r>
    <x v="1893"/>
    <n v="0.9"/>
    <n v="0"/>
  </r>
  <r>
    <x v="1894"/>
    <n v="0.8"/>
    <n v="0"/>
  </r>
  <r>
    <x v="1895"/>
    <n v="0.8"/>
    <n v="0"/>
  </r>
  <r>
    <x v="1896"/>
    <n v="0.8"/>
    <n v="0"/>
  </r>
  <r>
    <x v="1897"/>
    <n v="0.8"/>
    <n v="0"/>
  </r>
  <r>
    <x v="1898"/>
    <n v="0.8"/>
    <n v="0"/>
  </r>
  <r>
    <x v="1899"/>
    <n v="1"/>
    <n v="0"/>
  </r>
  <r>
    <x v="1900"/>
    <n v="1.1000000000000001"/>
    <n v="0"/>
  </r>
  <r>
    <x v="1901"/>
    <n v="1.3"/>
    <n v="0"/>
  </r>
  <r>
    <x v="1902"/>
    <n v="1.6"/>
    <n v="0"/>
  </r>
  <r>
    <x v="1903"/>
    <n v="2.2999999999999998"/>
    <n v="0"/>
  </r>
  <r>
    <x v="1904"/>
    <n v="3.7"/>
    <n v="0"/>
  </r>
  <r>
    <x v="1905"/>
    <n v="5.3"/>
    <n v="0"/>
  </r>
  <r>
    <x v="1906"/>
    <n v="5.7"/>
    <n v="0"/>
  </r>
  <r>
    <x v="1907"/>
    <n v="5.7"/>
    <n v="0"/>
  </r>
  <r>
    <x v="1908"/>
    <n v="5.7"/>
    <n v="0"/>
  </r>
  <r>
    <x v="1909"/>
    <n v="5.4"/>
    <n v="0"/>
  </r>
  <r>
    <x v="1910"/>
    <n v="5.5"/>
    <n v="0"/>
  </r>
  <r>
    <x v="1911"/>
    <n v="5.7"/>
    <n v="0"/>
  </r>
  <r>
    <x v="1912"/>
    <n v="6.3"/>
    <n v="0"/>
  </r>
  <r>
    <x v="1913"/>
    <n v="5.9"/>
    <n v="0"/>
  </r>
  <r>
    <x v="1914"/>
    <n v="4.5999999999999996"/>
    <n v="0"/>
  </r>
  <r>
    <x v="1915"/>
    <n v="4.5999999999999996"/>
    <n v="0"/>
  </r>
  <r>
    <x v="1916"/>
    <n v="4.8"/>
    <n v="0"/>
  </r>
  <r>
    <x v="1917"/>
    <n v="5.0999999999999996"/>
    <n v="0"/>
  </r>
  <r>
    <x v="1918"/>
    <n v="5.6"/>
    <n v="0"/>
  </r>
  <r>
    <x v="1919"/>
    <n v="5.5"/>
    <n v="0"/>
  </r>
  <r>
    <x v="1920"/>
    <n v="5.5"/>
    <n v="0"/>
  </r>
  <r>
    <x v="1921"/>
    <n v="5.7"/>
    <n v="0"/>
  </r>
  <r>
    <x v="1922"/>
    <n v="5.8"/>
    <n v="0"/>
  </r>
  <r>
    <x v="1923"/>
    <n v="5.9"/>
    <n v="0"/>
  </r>
  <r>
    <x v="1924"/>
    <n v="5.8"/>
    <n v="0"/>
  </r>
  <r>
    <x v="1925"/>
    <n v="5.6"/>
    <n v="0"/>
  </r>
  <r>
    <x v="1926"/>
    <n v="5.5"/>
    <n v="0"/>
  </r>
  <r>
    <x v="1927"/>
    <n v="6.2"/>
    <n v="0"/>
  </r>
  <r>
    <x v="1928"/>
    <n v="7.1"/>
    <n v="0"/>
  </r>
  <r>
    <x v="1929"/>
    <n v="6.2"/>
    <n v="0"/>
  </r>
  <r>
    <x v="1930"/>
    <n v="5.9"/>
    <n v="0"/>
  </r>
  <r>
    <x v="1931"/>
    <n v="5.8"/>
    <n v="0"/>
  </r>
  <r>
    <x v="1932"/>
    <n v="6.5"/>
    <n v="0"/>
  </r>
  <r>
    <x v="1933"/>
    <n v="6.9"/>
    <n v="0"/>
  </r>
  <r>
    <x v="1934"/>
    <n v="7"/>
    <n v="0"/>
  </r>
  <r>
    <x v="1935"/>
    <n v="7.2"/>
    <n v="0"/>
  </r>
  <r>
    <x v="1936"/>
    <n v="6.4"/>
    <n v="0"/>
  </r>
  <r>
    <x v="1937"/>
    <n v="5.6"/>
    <n v="0"/>
  </r>
  <r>
    <x v="1938"/>
    <n v="5.2"/>
    <n v="0"/>
  </r>
  <r>
    <x v="1939"/>
    <n v="4.8"/>
    <n v="0"/>
  </r>
  <r>
    <x v="1940"/>
    <n v="4.5999999999999996"/>
    <n v="0"/>
  </r>
  <r>
    <x v="1941"/>
    <n v="4.3"/>
    <n v="0"/>
  </r>
  <r>
    <x v="1942"/>
    <n v="4.0999999999999996"/>
    <n v="0"/>
  </r>
  <r>
    <x v="1943"/>
    <n v="3.9"/>
    <n v="0"/>
  </r>
  <r>
    <x v="1944"/>
    <n v="3.5"/>
    <n v="0"/>
  </r>
  <r>
    <x v="1945"/>
    <n v="3.2"/>
    <n v="0"/>
  </r>
  <r>
    <x v="1946"/>
    <n v="5.4"/>
    <n v="0"/>
  </r>
  <r>
    <x v="1947"/>
    <n v="7.1"/>
    <n v="0"/>
  </r>
  <r>
    <x v="1948"/>
    <n v="6.9"/>
    <n v="0"/>
  </r>
  <r>
    <x v="1949"/>
    <n v="6.2"/>
    <n v="0"/>
  </r>
  <r>
    <x v="1950"/>
    <n v="8"/>
    <n v="0"/>
  </r>
  <r>
    <x v="1951"/>
    <n v="8.8000000000000007"/>
    <n v="0"/>
  </r>
  <r>
    <x v="1952"/>
    <n v="9.6999999999999993"/>
    <n v="0"/>
  </r>
  <r>
    <x v="1953"/>
    <n v="10.9"/>
    <n v="0"/>
  </r>
  <r>
    <x v="1954"/>
    <n v="12.4"/>
    <n v="0"/>
  </r>
  <r>
    <x v="1955"/>
    <n v="13.3"/>
    <n v="0"/>
  </r>
  <r>
    <x v="1956"/>
    <n v="13.9"/>
    <n v="0"/>
  </r>
  <r>
    <x v="1957"/>
    <n v="14.2"/>
    <n v="0"/>
  </r>
  <r>
    <x v="1958"/>
    <n v="14.4"/>
    <n v="0"/>
  </r>
  <r>
    <x v="1959"/>
    <n v="14.5"/>
    <n v="0"/>
  </r>
  <r>
    <x v="1960"/>
    <n v="13.9"/>
    <n v="0"/>
  </r>
  <r>
    <x v="1961"/>
    <n v="12.8"/>
    <n v="0"/>
  </r>
  <r>
    <x v="1962"/>
    <n v="11.2"/>
    <n v="0"/>
  </r>
  <r>
    <x v="1963"/>
    <n v="11.1"/>
    <n v="0"/>
  </r>
  <r>
    <x v="1964"/>
    <n v="10.9"/>
    <n v="0"/>
  </r>
  <r>
    <x v="1965"/>
    <n v="10.5"/>
    <n v="0"/>
  </r>
  <r>
    <x v="1966"/>
    <n v="10.1"/>
    <n v="0"/>
  </r>
  <r>
    <x v="1967"/>
    <n v="10"/>
    <n v="0"/>
  </r>
  <r>
    <x v="1968"/>
    <n v="9.9"/>
    <n v="0"/>
  </r>
  <r>
    <x v="1969"/>
    <n v="9.5"/>
    <n v="0"/>
  </r>
  <r>
    <x v="1970"/>
    <n v="6.1"/>
    <n v="0"/>
  </r>
  <r>
    <x v="1971"/>
    <n v="5.4"/>
    <n v="0"/>
  </r>
  <r>
    <x v="1972"/>
    <n v="4.5999999999999996"/>
    <n v="0"/>
  </r>
  <r>
    <x v="1973"/>
    <n v="4"/>
    <n v="0"/>
  </r>
  <r>
    <x v="1974"/>
    <n v="3.1"/>
    <n v="0"/>
  </r>
  <r>
    <x v="1975"/>
    <n v="2.7"/>
    <n v="0"/>
  </r>
  <r>
    <x v="1976"/>
    <n v="3"/>
    <n v="0"/>
  </r>
  <r>
    <x v="1977"/>
    <n v="3.6"/>
    <n v="0"/>
  </r>
  <r>
    <x v="1978"/>
    <n v="5.7"/>
    <n v="0"/>
  </r>
  <r>
    <x v="1979"/>
    <n v="6.9"/>
    <n v="0"/>
  </r>
  <r>
    <x v="1980"/>
    <n v="7.5"/>
    <n v="0"/>
  </r>
  <r>
    <x v="1981"/>
    <n v="7.7"/>
    <n v="0"/>
  </r>
  <r>
    <x v="1982"/>
    <n v="7.9"/>
    <n v="0"/>
  </r>
  <r>
    <x v="1983"/>
    <n v="7.8"/>
    <n v="0"/>
  </r>
  <r>
    <x v="1984"/>
    <n v="7.3"/>
    <n v="0"/>
  </r>
  <r>
    <x v="1985"/>
    <n v="5.8"/>
    <n v="0"/>
  </r>
  <r>
    <x v="1986"/>
    <n v="4.8"/>
    <n v="0"/>
  </r>
  <r>
    <x v="1987"/>
    <n v="4.3"/>
    <n v="0"/>
  </r>
  <r>
    <x v="1988"/>
    <n v="4.2"/>
    <n v="0"/>
  </r>
  <r>
    <x v="1989"/>
    <n v="3.6"/>
    <n v="0"/>
  </r>
  <r>
    <x v="1990"/>
    <n v="2.9"/>
    <n v="0"/>
  </r>
  <r>
    <x v="1991"/>
    <n v="2.7"/>
    <n v="0"/>
  </r>
  <r>
    <x v="1992"/>
    <n v="2.6"/>
    <n v="0"/>
  </r>
  <r>
    <x v="1993"/>
    <n v="2.1"/>
    <n v="0"/>
  </r>
  <r>
    <x v="1994"/>
    <n v="1.9"/>
    <n v="0"/>
  </r>
  <r>
    <x v="1995"/>
    <n v="1.9"/>
    <n v="0"/>
  </r>
  <r>
    <x v="1996"/>
    <n v="1.8"/>
    <n v="0"/>
  </r>
  <r>
    <x v="1997"/>
    <n v="1.5"/>
    <n v="0"/>
  </r>
  <r>
    <x v="1998"/>
    <n v="1.4"/>
    <n v="0"/>
  </r>
  <r>
    <x v="1999"/>
    <n v="1.5"/>
    <n v="0"/>
  </r>
  <r>
    <x v="2000"/>
    <n v="1.8"/>
    <n v="0"/>
  </r>
  <r>
    <x v="2001"/>
    <n v="3.1"/>
    <n v="0"/>
  </r>
  <r>
    <x v="2002"/>
    <n v="3.4"/>
    <n v="0"/>
  </r>
  <r>
    <x v="2003"/>
    <n v="3.1"/>
    <n v="0.2"/>
  </r>
  <r>
    <x v="2004"/>
    <n v="3.6"/>
    <n v="0.1"/>
  </r>
  <r>
    <x v="2005"/>
    <n v="2"/>
    <n v="1.1000000000000001"/>
  </r>
  <r>
    <x v="2006"/>
    <n v="1.8"/>
    <n v="0.2"/>
  </r>
  <r>
    <x v="2007"/>
    <n v="2.7"/>
    <n v="0"/>
  </r>
  <r>
    <x v="2008"/>
    <n v="1.5"/>
    <n v="0.1"/>
  </r>
  <r>
    <x v="2009"/>
    <n v="-0.5"/>
    <n v="0"/>
  </r>
  <r>
    <x v="2010"/>
    <n v="-0.8"/>
    <n v="0"/>
  </r>
  <r>
    <x v="2011"/>
    <n v="-0.7"/>
    <n v="0"/>
  </r>
  <r>
    <x v="2012"/>
    <n v="-1"/>
    <n v="0"/>
  </r>
  <r>
    <x v="2013"/>
    <n v="-1.3"/>
    <n v="0"/>
  </r>
  <r>
    <x v="2014"/>
    <n v="-1.3"/>
    <n v="0"/>
  </r>
  <r>
    <x v="2015"/>
    <n v="-1.4"/>
    <n v="0"/>
  </r>
  <r>
    <x v="2016"/>
    <n v="-1.5"/>
    <n v="0"/>
  </r>
  <r>
    <x v="2017"/>
    <n v="-1.6"/>
    <n v="0.1"/>
  </r>
  <r>
    <x v="2018"/>
    <n v="-1.5"/>
    <n v="0"/>
  </r>
  <r>
    <x v="2019"/>
    <n v="-1.5"/>
    <n v="0.7"/>
  </r>
  <r>
    <x v="2020"/>
    <n v="-1.4"/>
    <n v="0.2"/>
  </r>
  <r>
    <x v="2021"/>
    <n v="-1.5"/>
    <n v="1.6"/>
  </r>
  <r>
    <x v="2022"/>
    <n v="-1.5"/>
    <n v="0.3"/>
  </r>
  <r>
    <x v="2023"/>
    <n v="-1.7"/>
    <n v="0.1"/>
  </r>
  <r>
    <x v="2024"/>
    <n v="-1.7"/>
    <n v="0.1"/>
  </r>
  <r>
    <x v="2025"/>
    <n v="-1.3"/>
    <n v="0"/>
  </r>
  <r>
    <x v="2026"/>
    <n v="-0.3"/>
    <n v="0.1"/>
  </r>
  <r>
    <x v="2027"/>
    <n v="0.7"/>
    <n v="0"/>
  </r>
  <r>
    <x v="2028"/>
    <n v="2.2999999999999998"/>
    <n v="0"/>
  </r>
  <r>
    <x v="2029"/>
    <n v="3.4"/>
    <n v="0"/>
  </r>
  <r>
    <x v="2030"/>
    <n v="3.2"/>
    <n v="0"/>
  </r>
  <r>
    <x v="2031"/>
    <n v="1.2"/>
    <n v="0.1"/>
  </r>
  <r>
    <x v="2032"/>
    <n v="2.4"/>
    <n v="0"/>
  </r>
  <r>
    <x v="2033"/>
    <n v="0.8"/>
    <n v="0.1"/>
  </r>
  <r>
    <x v="2034"/>
    <n v="0.4"/>
    <n v="0"/>
  </r>
  <r>
    <x v="2035"/>
    <n v="0.7"/>
    <n v="0"/>
  </r>
  <r>
    <x v="2036"/>
    <n v="0.9"/>
    <n v="0"/>
  </r>
  <r>
    <x v="2037"/>
    <n v="0.8"/>
    <n v="0"/>
  </r>
  <r>
    <x v="2038"/>
    <n v="-0.8"/>
    <n v="0.5"/>
  </r>
  <r>
    <x v="2039"/>
    <n v="-1.4"/>
    <n v="0.1"/>
  </r>
  <r>
    <x v="2040"/>
    <n v="-1.3"/>
    <n v="0.4"/>
  </r>
  <r>
    <x v="2041"/>
    <n v="-1.4"/>
    <n v="0"/>
  </r>
  <r>
    <x v="2042"/>
    <n v="-1.7"/>
    <n v="0"/>
  </r>
  <r>
    <x v="2043"/>
    <n v="-2.5"/>
    <n v="0"/>
  </r>
  <r>
    <x v="2044"/>
    <n v="-3.3"/>
    <n v="0"/>
  </r>
  <r>
    <x v="2045"/>
    <n v="-4.4000000000000004"/>
    <n v="0"/>
  </r>
  <r>
    <x v="2046"/>
    <n v="-4.2"/>
    <n v="0"/>
  </r>
  <r>
    <x v="2047"/>
    <n v="-3.2"/>
    <n v="0"/>
  </r>
  <r>
    <x v="2048"/>
    <n v="-1.6"/>
    <n v="0"/>
  </r>
  <r>
    <x v="2049"/>
    <n v="-0.7"/>
    <n v="0"/>
  </r>
  <r>
    <x v="2050"/>
    <n v="0.9"/>
    <n v="0"/>
  </r>
  <r>
    <x v="2051"/>
    <n v="1.4"/>
    <n v="0"/>
  </r>
  <r>
    <x v="2052"/>
    <n v="1.3"/>
    <n v="0"/>
  </r>
  <r>
    <x v="2053"/>
    <n v="2.6"/>
    <n v="0"/>
  </r>
  <r>
    <x v="2054"/>
    <n v="2.5"/>
    <n v="0"/>
  </r>
  <r>
    <x v="2055"/>
    <n v="3"/>
    <n v="0"/>
  </r>
  <r>
    <x v="2056"/>
    <n v="3.6"/>
    <n v="0"/>
  </r>
  <r>
    <x v="2057"/>
    <n v="2.8"/>
    <n v="0"/>
  </r>
  <r>
    <x v="2058"/>
    <n v="1.8"/>
    <n v="0"/>
  </r>
  <r>
    <x v="2059"/>
    <n v="1"/>
    <n v="0"/>
  </r>
  <r>
    <x v="2060"/>
    <n v="1"/>
    <n v="0"/>
  </r>
  <r>
    <x v="2061"/>
    <n v="1.1000000000000001"/>
    <n v="0"/>
  </r>
  <r>
    <x v="2062"/>
    <n v="1"/>
    <n v="0"/>
  </r>
  <r>
    <x v="2063"/>
    <n v="1"/>
    <n v="0"/>
  </r>
  <r>
    <x v="2064"/>
    <n v="1.1000000000000001"/>
    <n v="0"/>
  </r>
  <r>
    <x v="2065"/>
    <n v="1"/>
    <n v="0"/>
  </r>
  <r>
    <x v="2066"/>
    <n v="1.1000000000000001"/>
    <n v="0"/>
  </r>
  <r>
    <x v="2067"/>
    <n v="1"/>
    <n v="0"/>
  </r>
  <r>
    <x v="2068"/>
    <n v="0.6"/>
    <n v="0.6"/>
  </r>
  <r>
    <x v="2069"/>
    <n v="0.4"/>
    <n v="0.5"/>
  </r>
  <r>
    <x v="2070"/>
    <n v="0.5"/>
    <n v="0"/>
  </r>
  <r>
    <x v="2071"/>
    <n v="0.9"/>
    <n v="0"/>
  </r>
  <r>
    <x v="2072"/>
    <n v="1.4"/>
    <n v="0"/>
  </r>
  <r>
    <x v="2073"/>
    <n v="1.9"/>
    <n v="0"/>
  </r>
  <r>
    <x v="2074"/>
    <n v="2.6"/>
    <n v="0"/>
  </r>
  <r>
    <x v="2075"/>
    <n v="3"/>
    <n v="0"/>
  </r>
  <r>
    <x v="2076"/>
    <n v="4.2"/>
    <n v="0"/>
  </r>
  <r>
    <x v="2077"/>
    <n v="4.7"/>
    <n v="0"/>
  </r>
  <r>
    <x v="2078"/>
    <n v="5"/>
    <n v="0"/>
  </r>
  <r>
    <x v="2079"/>
    <n v="5.4"/>
    <n v="0"/>
  </r>
  <r>
    <x v="2080"/>
    <n v="4.7"/>
    <n v="0"/>
  </r>
  <r>
    <x v="2081"/>
    <n v="3.8"/>
    <n v="0"/>
  </r>
  <r>
    <x v="2082"/>
    <n v="3.4"/>
    <n v="0"/>
  </r>
  <r>
    <x v="2083"/>
    <n v="3.3"/>
    <n v="0"/>
  </r>
  <r>
    <x v="2084"/>
    <n v="2.7"/>
    <n v="0"/>
  </r>
  <r>
    <x v="2085"/>
    <n v="2.5"/>
    <n v="0"/>
  </r>
  <r>
    <x v="2086"/>
    <n v="2.2999999999999998"/>
    <n v="0"/>
  </r>
  <r>
    <x v="2087"/>
    <n v="2.2999999999999998"/>
    <n v="0"/>
  </r>
  <r>
    <x v="2088"/>
    <n v="2.4"/>
    <n v="0"/>
  </r>
  <r>
    <x v="2089"/>
    <n v="2.2000000000000002"/>
    <n v="0"/>
  </r>
  <r>
    <x v="2090"/>
    <n v="2"/>
    <n v="0"/>
  </r>
  <r>
    <x v="2091"/>
    <n v="2"/>
    <n v="0"/>
  </r>
  <r>
    <x v="2092"/>
    <n v="1.7"/>
    <n v="0"/>
  </r>
  <r>
    <x v="2093"/>
    <n v="1.3"/>
    <n v="0"/>
  </r>
  <r>
    <x v="2094"/>
    <n v="1.9"/>
    <n v="0"/>
  </r>
  <r>
    <x v="2095"/>
    <n v="3.3"/>
    <n v="0"/>
  </r>
  <r>
    <x v="2096"/>
    <n v="4.2"/>
    <n v="0"/>
  </r>
  <r>
    <x v="2097"/>
    <n v="4.7"/>
    <n v="0"/>
  </r>
  <r>
    <x v="2098"/>
    <n v="5.8"/>
    <n v="0"/>
  </r>
  <r>
    <x v="2099"/>
    <n v="5.9"/>
    <n v="0"/>
  </r>
  <r>
    <x v="2100"/>
    <n v="6.3"/>
    <n v="0"/>
  </r>
  <r>
    <x v="2101"/>
    <n v="6.8"/>
    <n v="0"/>
  </r>
  <r>
    <x v="2102"/>
    <n v="7.5"/>
    <n v="0"/>
  </r>
  <r>
    <x v="2103"/>
    <n v="7.1"/>
    <n v="0"/>
  </r>
  <r>
    <x v="2104"/>
    <n v="6.6"/>
    <n v="0"/>
  </r>
  <r>
    <x v="2105"/>
    <n v="5.9"/>
    <n v="0"/>
  </r>
  <r>
    <x v="2106"/>
    <n v="4.5"/>
    <n v="0"/>
  </r>
  <r>
    <x v="2107"/>
    <n v="4"/>
    <n v="0"/>
  </r>
  <r>
    <x v="2108"/>
    <n v="4.0999999999999996"/>
    <n v="0"/>
  </r>
  <r>
    <x v="2109"/>
    <n v="4.0999999999999996"/>
    <n v="0"/>
  </r>
  <r>
    <x v="2110"/>
    <n v="4.2"/>
    <n v="0"/>
  </r>
  <r>
    <x v="2111"/>
    <n v="4.2"/>
    <n v="0"/>
  </r>
  <r>
    <x v="2112"/>
    <n v="4.2"/>
    <n v="0"/>
  </r>
  <r>
    <x v="2113"/>
    <n v="3.4"/>
    <n v="0"/>
  </r>
  <r>
    <x v="2114"/>
    <n v="4.0999999999999996"/>
    <n v="0"/>
  </r>
  <r>
    <x v="2115"/>
    <n v="4.4000000000000004"/>
    <n v="0"/>
  </r>
  <r>
    <x v="2116"/>
    <n v="3.7"/>
    <n v="0"/>
  </r>
  <r>
    <x v="2117"/>
    <n v="3.9"/>
    <n v="0"/>
  </r>
  <r>
    <x v="2118"/>
    <n v="4.5999999999999996"/>
    <n v="0"/>
  </r>
  <r>
    <x v="2119"/>
    <n v="6.3"/>
    <n v="0"/>
  </r>
  <r>
    <x v="2120"/>
    <n v="8.5"/>
    <n v="0"/>
  </r>
  <r>
    <x v="2121"/>
    <n v="10.4"/>
    <n v="0"/>
  </r>
  <r>
    <x v="2122"/>
    <n v="11.5"/>
    <n v="0"/>
  </r>
  <r>
    <x v="2123"/>
    <n v="13"/>
    <n v="0"/>
  </r>
  <r>
    <x v="2124"/>
    <n v="13.9"/>
    <n v="0"/>
  </r>
  <r>
    <x v="2125"/>
    <n v="13.6"/>
    <n v="0"/>
  </r>
  <r>
    <x v="2126"/>
    <n v="13.6"/>
    <n v="0"/>
  </r>
  <r>
    <x v="2127"/>
    <n v="13.5"/>
    <n v="0"/>
  </r>
  <r>
    <x v="2128"/>
    <n v="12.9"/>
    <n v="0"/>
  </r>
  <r>
    <x v="2129"/>
    <n v="12.2"/>
    <n v="0"/>
  </r>
  <r>
    <x v="2130"/>
    <n v="10.7"/>
    <n v="0"/>
  </r>
  <r>
    <x v="2131"/>
    <n v="10.4"/>
    <n v="0"/>
  </r>
  <r>
    <x v="2132"/>
    <n v="10.199999999999999"/>
    <n v="0"/>
  </r>
  <r>
    <x v="2133"/>
    <n v="9.5"/>
    <n v="0"/>
  </r>
  <r>
    <x v="2134"/>
    <n v="9.1999999999999993"/>
    <n v="0"/>
  </r>
  <r>
    <x v="2135"/>
    <n v="8.8000000000000007"/>
    <n v="0"/>
  </r>
  <r>
    <x v="2136"/>
    <n v="8.1999999999999993"/>
    <n v="0"/>
  </r>
  <r>
    <x v="2137"/>
    <n v="8.1"/>
    <n v="0"/>
  </r>
  <r>
    <x v="2138"/>
    <n v="7.8"/>
    <n v="0"/>
  </r>
  <r>
    <x v="2139"/>
    <n v="7.6"/>
    <n v="0"/>
  </r>
  <r>
    <x v="2140"/>
    <n v="7.6"/>
    <n v="0"/>
  </r>
  <r>
    <x v="2141"/>
    <n v="7.4"/>
    <n v="0"/>
  </r>
  <r>
    <x v="2142"/>
    <n v="7.2"/>
    <n v="0"/>
  </r>
  <r>
    <x v="2143"/>
    <n v="8.6"/>
    <n v="0"/>
  </r>
  <r>
    <x v="2144"/>
    <n v="10.5"/>
    <n v="0"/>
  </r>
  <r>
    <x v="2145"/>
    <n v="11.5"/>
    <n v="0"/>
  </r>
  <r>
    <x v="2146"/>
    <n v="11.8"/>
    <n v="0"/>
  </r>
  <r>
    <x v="2147"/>
    <n v="12.6"/>
    <n v="0"/>
  </r>
  <r>
    <x v="2148"/>
    <n v="13"/>
    <n v="0"/>
  </r>
  <r>
    <x v="2149"/>
    <n v="13.4"/>
    <n v="0"/>
  </r>
  <r>
    <x v="2150"/>
    <n v="13.5"/>
    <n v="0"/>
  </r>
  <r>
    <x v="2151"/>
    <n v="12.8"/>
    <n v="0"/>
  </r>
  <r>
    <x v="2152"/>
    <n v="11.4"/>
    <n v="0"/>
  </r>
  <r>
    <x v="2153"/>
    <n v="10.4"/>
    <n v="0"/>
  </r>
  <r>
    <x v="2154"/>
    <n v="9.5"/>
    <n v="0"/>
  </r>
  <r>
    <x v="2155"/>
    <n v="8.6999999999999993"/>
    <n v="0"/>
  </r>
  <r>
    <x v="2156"/>
    <n v="7.7"/>
    <n v="0"/>
  </r>
  <r>
    <x v="2157"/>
    <n v="6.8"/>
    <n v="0"/>
  </r>
  <r>
    <x v="2158"/>
    <n v="5.4"/>
    <n v="0"/>
  </r>
  <r>
    <x v="2159"/>
    <n v="4.7"/>
    <n v="0"/>
  </r>
  <r>
    <x v="2160"/>
    <n v="3.9"/>
    <n v="0"/>
  </r>
  <r>
    <x v="2161"/>
    <n v="3.2"/>
    <n v="0"/>
  </r>
  <r>
    <x v="2162"/>
    <n v="2.7"/>
    <n v="0"/>
  </r>
  <r>
    <x v="2163"/>
    <n v="2.4"/>
    <n v="0"/>
  </r>
  <r>
    <x v="2164"/>
    <n v="1.5"/>
    <n v="0"/>
  </r>
  <r>
    <x v="2165"/>
    <n v="0.6"/>
    <n v="0"/>
  </r>
  <r>
    <x v="2166"/>
    <n v="0.5"/>
    <n v="0"/>
  </r>
  <r>
    <x v="2167"/>
    <n v="2.1"/>
    <n v="0"/>
  </r>
  <r>
    <x v="2168"/>
    <n v="4.2"/>
    <n v="0"/>
  </r>
  <r>
    <x v="2169"/>
    <n v="5.0999999999999996"/>
    <n v="0"/>
  </r>
  <r>
    <x v="2170"/>
    <n v="6"/>
    <n v="0"/>
  </r>
  <r>
    <x v="2171"/>
    <n v="6.6"/>
    <n v="0"/>
  </r>
  <r>
    <x v="2172"/>
    <n v="7.1"/>
    <n v="0"/>
  </r>
  <r>
    <x v="2173"/>
    <n v="7.7"/>
    <n v="0"/>
  </r>
  <r>
    <x v="2174"/>
    <n v="7.8"/>
    <n v="0"/>
  </r>
  <r>
    <x v="2175"/>
    <n v="7.5"/>
    <n v="0"/>
  </r>
  <r>
    <x v="2176"/>
    <n v="6.8"/>
    <n v="0"/>
  </r>
  <r>
    <x v="2177"/>
    <n v="5.6"/>
    <n v="0"/>
  </r>
  <r>
    <x v="2178"/>
    <n v="3.6"/>
    <n v="0"/>
  </r>
  <r>
    <x v="2179"/>
    <n v="2.7"/>
    <n v="0"/>
  </r>
  <r>
    <x v="2180"/>
    <n v="2.1"/>
    <n v="0"/>
  </r>
  <r>
    <x v="2181"/>
    <n v="1.3"/>
    <n v="0"/>
  </r>
  <r>
    <x v="2182"/>
    <n v="0.9"/>
    <n v="0"/>
  </r>
  <r>
    <x v="2183"/>
    <n v="0.4"/>
    <n v="0"/>
  </r>
  <r>
    <x v="2184"/>
    <n v="-0.2"/>
    <n v="0"/>
  </r>
  <r>
    <x v="2185"/>
    <n v="-0.6"/>
    <n v="0"/>
  </r>
  <r>
    <x v="2186"/>
    <n v="-1"/>
    <n v="0"/>
  </r>
  <r>
    <x v="2187"/>
    <n v="-1.3"/>
    <n v="0"/>
  </r>
  <r>
    <x v="2188"/>
    <n v="-1"/>
    <n v="0"/>
  </r>
  <r>
    <x v="2189"/>
    <n v="1.4"/>
    <n v="0"/>
  </r>
  <r>
    <x v="2190"/>
    <n v="5.0999999999999996"/>
    <n v="0"/>
  </r>
  <r>
    <x v="2191"/>
    <n v="7.1"/>
    <n v="0"/>
  </r>
  <r>
    <x v="2192"/>
    <n v="9.1999999999999993"/>
    <n v="0"/>
  </r>
  <r>
    <x v="2193"/>
    <n v="9.6999999999999993"/>
    <n v="0"/>
  </r>
  <r>
    <x v="2194"/>
    <n v="9.6"/>
    <n v="0"/>
  </r>
  <r>
    <x v="2195"/>
    <n v="10.3"/>
    <n v="0"/>
  </r>
  <r>
    <x v="2196"/>
    <n v="11"/>
    <n v="0"/>
  </r>
  <r>
    <x v="2197"/>
    <n v="12.4"/>
    <n v="0"/>
  </r>
  <r>
    <x v="2198"/>
    <n v="12.5"/>
    <n v="0"/>
  </r>
  <r>
    <x v="2199"/>
    <n v="13.4"/>
    <n v="0"/>
  </r>
  <r>
    <x v="2200"/>
    <n v="13.5"/>
    <n v="0"/>
  </r>
  <r>
    <x v="2201"/>
    <n v="12.1"/>
    <n v="0"/>
  </r>
  <r>
    <x v="2202"/>
    <n v="10"/>
    <n v="0"/>
  </r>
  <r>
    <x v="2203"/>
    <n v="9.8000000000000007"/>
    <n v="0"/>
  </r>
  <r>
    <x v="2204"/>
    <n v="9.4"/>
    <n v="0"/>
  </r>
  <r>
    <x v="2205"/>
    <n v="8.9"/>
    <n v="0"/>
  </r>
  <r>
    <x v="2206"/>
    <n v="8.9"/>
    <n v="0"/>
  </r>
  <r>
    <x v="2207"/>
    <n v="8.6"/>
    <n v="0"/>
  </r>
  <r>
    <x v="2208"/>
    <n v="7.7"/>
    <n v="0"/>
  </r>
  <r>
    <x v="2209"/>
    <n v="7.7"/>
    <n v="0"/>
  </r>
  <r>
    <x v="2210"/>
    <n v="8"/>
    <n v="0"/>
  </r>
  <r>
    <x v="2211"/>
    <n v="8.3000000000000007"/>
    <n v="0"/>
  </r>
  <r>
    <x v="2212"/>
    <n v="8.6"/>
    <n v="0"/>
  </r>
  <r>
    <x v="2213"/>
    <n v="8.6999999999999993"/>
    <n v="0"/>
  </r>
  <r>
    <x v="2214"/>
    <n v="9"/>
    <n v="0"/>
  </r>
  <r>
    <x v="2215"/>
    <n v="9.8000000000000007"/>
    <n v="0"/>
  </r>
  <r>
    <x v="2216"/>
    <n v="10.6"/>
    <n v="0"/>
  </r>
  <r>
    <x v="2217"/>
    <n v="11.8"/>
    <n v="0"/>
  </r>
  <r>
    <x v="2218"/>
    <n v="13.2"/>
    <n v="0"/>
  </r>
  <r>
    <x v="2219"/>
    <n v="14"/>
    <n v="0"/>
  </r>
  <r>
    <x v="2220"/>
    <n v="14.5"/>
    <n v="0"/>
  </r>
  <r>
    <x v="2221"/>
    <n v="14.3"/>
    <n v="0"/>
  </r>
  <r>
    <x v="2222"/>
    <n v="14.9"/>
    <n v="0"/>
  </r>
  <r>
    <x v="2223"/>
    <n v="13.4"/>
    <n v="0"/>
  </r>
  <r>
    <x v="2224"/>
    <n v="12.7"/>
    <n v="0"/>
  </r>
  <r>
    <x v="2225"/>
    <n v="12"/>
    <n v="0"/>
  </r>
  <r>
    <x v="2226"/>
    <n v="10.7"/>
    <n v="0"/>
  </r>
  <r>
    <x v="2227"/>
    <n v="9.6999999999999993"/>
    <n v="0"/>
  </r>
  <r>
    <x v="2228"/>
    <n v="9"/>
    <n v="0"/>
  </r>
  <r>
    <x v="2229"/>
    <n v="9"/>
    <n v="0"/>
  </r>
  <r>
    <x v="2230"/>
    <n v="9.3000000000000007"/>
    <n v="0"/>
  </r>
  <r>
    <x v="2231"/>
    <n v="8.9"/>
    <n v="0"/>
  </r>
  <r>
    <x v="2232"/>
    <n v="9"/>
    <n v="0"/>
  </r>
  <r>
    <x v="2233"/>
    <n v="9.6"/>
    <n v="0"/>
  </r>
  <r>
    <x v="2234"/>
    <n v="9.4"/>
    <n v="0"/>
  </r>
  <r>
    <x v="2235"/>
    <n v="9.1999999999999993"/>
    <n v="0"/>
  </r>
  <r>
    <x v="2236"/>
    <n v="8.8000000000000007"/>
    <n v="0"/>
  </r>
  <r>
    <x v="2237"/>
    <n v="8.6999999999999993"/>
    <n v="0"/>
  </r>
  <r>
    <x v="2238"/>
    <n v="8.6"/>
    <n v="0"/>
  </r>
  <r>
    <x v="2239"/>
    <n v="9.1"/>
    <n v="0"/>
  </r>
  <r>
    <x v="2240"/>
    <n v="10.4"/>
    <n v="0"/>
  </r>
  <r>
    <x v="2241"/>
    <n v="11.5"/>
    <n v="0"/>
  </r>
  <r>
    <x v="2242"/>
    <n v="12.6"/>
    <n v="0"/>
  </r>
  <r>
    <x v="2243"/>
    <n v="13.2"/>
    <n v="0"/>
  </r>
  <r>
    <x v="2244"/>
    <n v="13.4"/>
    <n v="0"/>
  </r>
  <r>
    <x v="2245"/>
    <n v="13.5"/>
    <n v="0"/>
  </r>
  <r>
    <x v="2246"/>
    <n v="14.7"/>
    <n v="0"/>
  </r>
  <r>
    <x v="2247"/>
    <n v="13.7"/>
    <n v="0"/>
  </r>
  <r>
    <x v="2248"/>
    <n v="13.5"/>
    <n v="0"/>
  </r>
  <r>
    <x v="2249"/>
    <n v="12.4"/>
    <n v="0"/>
  </r>
  <r>
    <x v="2250"/>
    <n v="10.5"/>
    <n v="0"/>
  </r>
  <r>
    <x v="2251"/>
    <n v="9.9"/>
    <n v="0"/>
  </r>
  <r>
    <x v="2252"/>
    <n v="9.6999999999999993"/>
    <n v="0"/>
  </r>
  <r>
    <x v="2253"/>
    <n v="9.6999999999999993"/>
    <n v="0"/>
  </r>
  <r>
    <x v="2254"/>
    <n v="9.5"/>
    <n v="0"/>
  </r>
  <r>
    <x v="2255"/>
    <n v="9.5"/>
    <n v="0"/>
  </r>
  <r>
    <x v="2256"/>
    <n v="9.8000000000000007"/>
    <n v="0"/>
  </r>
  <r>
    <x v="2257"/>
    <n v="9.8000000000000007"/>
    <n v="0"/>
  </r>
  <r>
    <x v="2258"/>
    <n v="10.1"/>
    <n v="0"/>
  </r>
  <r>
    <x v="2259"/>
    <n v="10.1"/>
    <n v="0"/>
  </r>
  <r>
    <x v="2260"/>
    <n v="9.9"/>
    <n v="0"/>
  </r>
  <r>
    <x v="2261"/>
    <n v="9.5"/>
    <n v="0"/>
  </r>
  <r>
    <x v="2262"/>
    <n v="10.199999999999999"/>
    <n v="0"/>
  </r>
  <r>
    <x v="2263"/>
    <n v="11.4"/>
    <n v="0"/>
  </r>
  <r>
    <x v="2264"/>
    <n v="13.3"/>
    <n v="0"/>
  </r>
  <r>
    <x v="2265"/>
    <n v="13.4"/>
    <n v="0"/>
  </r>
  <r>
    <x v="2266"/>
    <n v="13.6"/>
    <n v="0"/>
  </r>
  <r>
    <x v="2267"/>
    <n v="14.2"/>
    <n v="0"/>
  </r>
  <r>
    <x v="2268"/>
    <n v="14.2"/>
    <n v="0"/>
  </r>
  <r>
    <x v="2269"/>
    <n v="14.7"/>
    <n v="0"/>
  </r>
  <r>
    <x v="2270"/>
    <n v="14.9"/>
    <n v="0"/>
  </r>
  <r>
    <x v="2271"/>
    <n v="14.4"/>
    <n v="0"/>
  </r>
  <r>
    <x v="2272"/>
    <n v="13.6"/>
    <n v="0"/>
  </r>
  <r>
    <x v="2273"/>
    <n v="13.1"/>
    <n v="0"/>
  </r>
  <r>
    <x v="2274"/>
    <n v="11.4"/>
    <n v="0"/>
  </r>
  <r>
    <x v="2275"/>
    <n v="11.6"/>
    <n v="0"/>
  </r>
  <r>
    <x v="2276"/>
    <n v="11.8"/>
    <n v="0"/>
  </r>
  <r>
    <x v="2277"/>
    <n v="11.3"/>
    <n v="0"/>
  </r>
  <r>
    <x v="2278"/>
    <n v="11.4"/>
    <n v="0"/>
  </r>
  <r>
    <x v="2279"/>
    <n v="11.4"/>
    <n v="0"/>
  </r>
  <r>
    <x v="2280"/>
    <n v="10.5"/>
    <n v="0"/>
  </r>
  <r>
    <x v="2281"/>
    <n v="10.8"/>
    <n v="0"/>
  </r>
  <r>
    <x v="2282"/>
    <n v="10.9"/>
    <n v="0"/>
  </r>
  <r>
    <x v="2283"/>
    <n v="10.199999999999999"/>
    <n v="0.1"/>
  </r>
  <r>
    <x v="2284"/>
    <n v="9.4"/>
    <n v="0.2"/>
  </r>
  <r>
    <x v="2285"/>
    <n v="8.1"/>
    <n v="1.7"/>
  </r>
  <r>
    <x v="2286"/>
    <n v="7.1"/>
    <n v="0"/>
  </r>
  <r>
    <x v="2287"/>
    <n v="8.6999999999999993"/>
    <n v="0"/>
  </r>
  <r>
    <x v="2288"/>
    <n v="8.1"/>
    <n v="0"/>
  </r>
  <r>
    <x v="2289"/>
    <n v="7.3"/>
    <n v="0"/>
  </r>
  <r>
    <x v="2290"/>
    <n v="7.4"/>
    <n v="0.1"/>
  </r>
  <r>
    <x v="2291"/>
    <n v="6.3"/>
    <n v="1.2"/>
  </r>
  <r>
    <x v="2292"/>
    <n v="5.3"/>
    <n v="1.6"/>
  </r>
  <r>
    <x v="2293"/>
    <n v="4.9000000000000004"/>
    <n v="1.7"/>
  </r>
  <r>
    <x v="2294"/>
    <n v="4.9000000000000004"/>
    <n v="0.3"/>
  </r>
  <r>
    <x v="2295"/>
    <n v="5.0999999999999996"/>
    <n v="0"/>
  </r>
  <r>
    <x v="2296"/>
    <n v="5.3"/>
    <n v="0"/>
  </r>
  <r>
    <x v="2297"/>
    <n v="4.9000000000000004"/>
    <n v="0.1"/>
  </r>
  <r>
    <x v="2298"/>
    <n v="4.2"/>
    <n v="1.8"/>
  </r>
  <r>
    <x v="2299"/>
    <n v="3.7"/>
    <n v="0"/>
  </r>
  <r>
    <x v="2300"/>
    <n v="3.7"/>
    <n v="0"/>
  </r>
  <r>
    <x v="2301"/>
    <n v="4"/>
    <n v="0"/>
  </r>
  <r>
    <x v="2302"/>
    <n v="3.9"/>
    <n v="0"/>
  </r>
  <r>
    <x v="2303"/>
    <n v="3.7"/>
    <n v="0"/>
  </r>
  <r>
    <x v="2304"/>
    <n v="3.8"/>
    <n v="0"/>
  </r>
  <r>
    <x v="2305"/>
    <n v="3.7"/>
    <n v="0"/>
  </r>
  <r>
    <x v="2306"/>
    <n v="3.9"/>
    <n v="0"/>
  </r>
  <r>
    <x v="2307"/>
    <n v="4.0999999999999996"/>
    <n v="0"/>
  </r>
  <r>
    <x v="2308"/>
    <n v="4.4000000000000004"/>
    <n v="0"/>
  </r>
  <r>
    <x v="2309"/>
    <n v="4.4000000000000004"/>
    <n v="0"/>
  </r>
  <r>
    <x v="2310"/>
    <n v="4.4000000000000004"/>
    <n v="0"/>
  </r>
  <r>
    <x v="2311"/>
    <n v="5.0999999999999996"/>
    <n v="0"/>
  </r>
  <r>
    <x v="2312"/>
    <n v="5.8"/>
    <n v="0"/>
  </r>
  <r>
    <x v="2313"/>
    <n v="5.9"/>
    <n v="0"/>
  </r>
  <r>
    <x v="2314"/>
    <n v="7.9"/>
    <n v="0"/>
  </r>
  <r>
    <x v="2315"/>
    <n v="9.5"/>
    <n v="0"/>
  </r>
  <r>
    <x v="2316"/>
    <n v="11.2"/>
    <n v="0"/>
  </r>
  <r>
    <x v="2317"/>
    <n v="12"/>
    <n v="0"/>
  </r>
  <r>
    <x v="2318"/>
    <n v="11.3"/>
    <n v="0"/>
  </r>
  <r>
    <x v="2319"/>
    <n v="11.8"/>
    <n v="0"/>
  </r>
  <r>
    <x v="2320"/>
    <n v="12.3"/>
    <n v="0"/>
  </r>
  <r>
    <x v="2321"/>
    <n v="10.9"/>
    <n v="0"/>
  </r>
  <r>
    <x v="2322"/>
    <n v="8.5"/>
    <n v="0"/>
  </r>
  <r>
    <x v="2323"/>
    <n v="7.4"/>
    <n v="0"/>
  </r>
  <r>
    <x v="2324"/>
    <n v="6.9"/>
    <n v="0"/>
  </r>
  <r>
    <x v="2325"/>
    <n v="6.9"/>
    <n v="0"/>
  </r>
  <r>
    <x v="2326"/>
    <n v="6.6"/>
    <n v="0"/>
  </r>
  <r>
    <x v="2327"/>
    <n v="7.2"/>
    <n v="0"/>
  </r>
  <r>
    <x v="2328"/>
    <n v="7.9"/>
    <n v="0"/>
  </r>
  <r>
    <x v="2329"/>
    <n v="7.6"/>
    <n v="0"/>
  </r>
  <r>
    <x v="2330"/>
    <n v="8.1999999999999993"/>
    <n v="0"/>
  </r>
  <r>
    <x v="2331"/>
    <n v="8.1"/>
    <n v="0"/>
  </r>
  <r>
    <x v="2332"/>
    <n v="7.5"/>
    <n v="0"/>
  </r>
  <r>
    <x v="2333"/>
    <n v="6.5"/>
    <n v="0"/>
  </r>
  <r>
    <x v="2334"/>
    <n v="6.7"/>
    <n v="0"/>
  </r>
  <r>
    <x v="2335"/>
    <n v="8.3000000000000007"/>
    <n v="0"/>
  </r>
  <r>
    <x v="2336"/>
    <n v="9.1"/>
    <n v="0"/>
  </r>
  <r>
    <x v="2337"/>
    <n v="10.5"/>
    <n v="0"/>
  </r>
  <r>
    <x v="2338"/>
    <n v="10.7"/>
    <n v="0"/>
  </r>
  <r>
    <x v="2339"/>
    <n v="11.7"/>
    <n v="0"/>
  </r>
  <r>
    <x v="2340"/>
    <n v="12.4"/>
    <n v="0"/>
  </r>
  <r>
    <x v="2341"/>
    <n v="12.6"/>
    <n v="0"/>
  </r>
  <r>
    <x v="2342"/>
    <n v="13"/>
    <n v="0"/>
  </r>
  <r>
    <x v="2343"/>
    <n v="13.5"/>
    <n v="0"/>
  </r>
  <r>
    <x v="2344"/>
    <n v="12.7"/>
    <n v="0"/>
  </r>
  <r>
    <x v="2345"/>
    <n v="11.9"/>
    <n v="0"/>
  </r>
  <r>
    <x v="2346"/>
    <n v="9.6"/>
    <n v="0"/>
  </r>
  <r>
    <x v="2347"/>
    <n v="8.9"/>
    <n v="0"/>
  </r>
  <r>
    <x v="2348"/>
    <n v="8.4"/>
    <n v="0"/>
  </r>
  <r>
    <x v="2349"/>
    <n v="8.5"/>
    <n v="0"/>
  </r>
  <r>
    <x v="2350"/>
    <n v="8.1999999999999993"/>
    <n v="0"/>
  </r>
  <r>
    <x v="2351"/>
    <n v="8.1999999999999993"/>
    <n v="0"/>
  </r>
  <r>
    <x v="2352"/>
    <n v="8.4"/>
    <n v="0"/>
  </r>
  <r>
    <x v="2353"/>
    <n v="8"/>
    <n v="0"/>
  </r>
  <r>
    <x v="2354"/>
    <n v="8"/>
    <n v="0"/>
  </r>
  <r>
    <x v="2355"/>
    <n v="7.6"/>
    <n v="0"/>
  </r>
  <r>
    <x v="2356"/>
    <n v="7.3"/>
    <n v="0"/>
  </r>
  <r>
    <x v="2357"/>
    <n v="7.2"/>
    <n v="0"/>
  </r>
  <r>
    <x v="2358"/>
    <n v="7.9"/>
    <n v="0"/>
  </r>
  <r>
    <x v="2359"/>
    <n v="9.1999999999999993"/>
    <n v="0"/>
  </r>
  <r>
    <x v="2360"/>
    <n v="10.3"/>
    <n v="0"/>
  </r>
  <r>
    <x v="2361"/>
    <n v="11.6"/>
    <n v="0"/>
  </r>
  <r>
    <x v="2362"/>
    <n v="12.5"/>
    <n v="0"/>
  </r>
  <r>
    <x v="2363"/>
    <n v="13"/>
    <n v="0"/>
  </r>
  <r>
    <x v="2364"/>
    <n v="13.5"/>
    <n v="0"/>
  </r>
  <r>
    <x v="2365"/>
    <n v="13"/>
    <n v="0"/>
  </r>
  <r>
    <x v="2366"/>
    <n v="13.2"/>
    <n v="0"/>
  </r>
  <r>
    <x v="2367"/>
    <n v="13"/>
    <n v="0"/>
  </r>
  <r>
    <x v="2368"/>
    <n v="12.7"/>
    <n v="0"/>
  </r>
  <r>
    <x v="2369"/>
    <n v="11.6"/>
    <n v="0"/>
  </r>
  <r>
    <x v="2370"/>
    <n v="9.8000000000000007"/>
    <n v="0"/>
  </r>
  <r>
    <x v="2371"/>
    <n v="8.5"/>
    <n v="0"/>
  </r>
  <r>
    <x v="2372"/>
    <n v="7.9"/>
    <n v="0"/>
  </r>
  <r>
    <x v="2373"/>
    <n v="6.3"/>
    <n v="0"/>
  </r>
  <r>
    <x v="2374"/>
    <n v="5.5"/>
    <n v="0"/>
  </r>
  <r>
    <x v="2375"/>
    <n v="5.6"/>
    <n v="0"/>
  </r>
  <r>
    <x v="2376"/>
    <n v="4.5"/>
    <n v="0"/>
  </r>
  <r>
    <x v="2377"/>
    <n v="3.4"/>
    <n v="0"/>
  </r>
  <r>
    <x v="2378"/>
    <n v="2.5"/>
    <n v="0"/>
  </r>
  <r>
    <x v="2379"/>
    <n v="2"/>
    <n v="0"/>
  </r>
  <r>
    <x v="2380"/>
    <n v="1.7"/>
    <n v="0"/>
  </r>
  <r>
    <x v="2381"/>
    <n v="1.3"/>
    <n v="0"/>
  </r>
  <r>
    <x v="2382"/>
    <n v="1.4"/>
    <n v="0"/>
  </r>
  <r>
    <x v="2383"/>
    <n v="3"/>
    <n v="0"/>
  </r>
  <r>
    <x v="2384"/>
    <n v="4.5"/>
    <n v="0"/>
  </r>
  <r>
    <x v="2385"/>
    <n v="5.5"/>
    <n v="0"/>
  </r>
  <r>
    <x v="2386"/>
    <n v="6.6"/>
    <n v="0"/>
  </r>
  <r>
    <x v="2387"/>
    <n v="6.2"/>
    <n v="0"/>
  </r>
  <r>
    <x v="2388"/>
    <n v="7.6"/>
    <n v="0"/>
  </r>
  <r>
    <x v="2389"/>
    <n v="8.4"/>
    <n v="0"/>
  </r>
  <r>
    <x v="2390"/>
    <n v="7.2"/>
    <n v="0"/>
  </r>
  <r>
    <x v="2391"/>
    <n v="6.2"/>
    <n v="0"/>
  </r>
  <r>
    <x v="2392"/>
    <n v="5.6"/>
    <n v="0"/>
  </r>
  <r>
    <x v="2393"/>
    <n v="4.0999999999999996"/>
    <n v="0"/>
  </r>
  <r>
    <x v="2394"/>
    <n v="2.6"/>
    <n v="0"/>
  </r>
  <r>
    <x v="2395"/>
    <n v="2.4"/>
    <n v="0"/>
  </r>
  <r>
    <x v="2396"/>
    <n v="2.5"/>
    <n v="0"/>
  </r>
  <r>
    <x v="2397"/>
    <n v="2.6"/>
    <n v="0"/>
  </r>
  <r>
    <x v="2398"/>
    <n v="2.6"/>
    <n v="0"/>
  </r>
  <r>
    <x v="2399"/>
    <n v="2.4"/>
    <n v="0"/>
  </r>
  <r>
    <x v="2400"/>
    <n v="2"/>
    <n v="0"/>
  </r>
  <r>
    <x v="2401"/>
    <n v="1.8"/>
    <n v="0"/>
  </r>
  <r>
    <x v="2402"/>
    <n v="1.5"/>
    <n v="0"/>
  </r>
  <r>
    <x v="2403"/>
    <n v="1.2"/>
    <n v="0"/>
  </r>
  <r>
    <x v="2404"/>
    <n v="0.8"/>
    <n v="0"/>
  </r>
  <r>
    <x v="2405"/>
    <n v="0.4"/>
    <n v="0"/>
  </r>
  <r>
    <x v="2406"/>
    <n v="0.2"/>
    <n v="0"/>
  </r>
  <r>
    <x v="2407"/>
    <n v="0.3"/>
    <n v="0"/>
  </r>
  <r>
    <x v="2408"/>
    <n v="0.1"/>
    <n v="0"/>
  </r>
  <r>
    <x v="2409"/>
    <n v="-0.1"/>
    <n v="0"/>
  </r>
  <r>
    <x v="2410"/>
    <n v="-0.2"/>
    <n v="0"/>
  </r>
  <r>
    <x v="2411"/>
    <n v="-0.3"/>
    <n v="0"/>
  </r>
  <r>
    <x v="2412"/>
    <n v="-0.3"/>
    <n v="0"/>
  </r>
  <r>
    <x v="2413"/>
    <n v="-0.4"/>
    <n v="0"/>
  </r>
  <r>
    <x v="2414"/>
    <n v="-0.5"/>
    <n v="0"/>
  </r>
  <r>
    <x v="2415"/>
    <n v="-0.5"/>
    <n v="0"/>
  </r>
  <r>
    <x v="2416"/>
    <n v="-0.4"/>
    <n v="0"/>
  </r>
  <r>
    <x v="2417"/>
    <n v="-0.2"/>
    <n v="0"/>
  </r>
  <r>
    <x v="2418"/>
    <n v="-0.2"/>
    <n v="0"/>
  </r>
  <r>
    <x v="2419"/>
    <n v="-0.4"/>
    <n v="0"/>
  </r>
  <r>
    <x v="2420"/>
    <n v="-0.4"/>
    <n v="0"/>
  </r>
  <r>
    <x v="2421"/>
    <n v="-0.4"/>
    <n v="0"/>
  </r>
  <r>
    <x v="2422"/>
    <n v="-0.6"/>
    <n v="0"/>
  </r>
  <r>
    <x v="2423"/>
    <n v="-0.6"/>
    <n v="0"/>
  </r>
  <r>
    <x v="2424"/>
    <n v="-0.8"/>
    <n v="0"/>
  </r>
  <r>
    <x v="2425"/>
    <n v="-0.9"/>
    <n v="0"/>
  </r>
  <r>
    <x v="2426"/>
    <n v="-1.1000000000000001"/>
    <n v="0"/>
  </r>
  <r>
    <x v="2427"/>
    <n v="-1.3"/>
    <n v="0"/>
  </r>
  <r>
    <x v="2428"/>
    <n v="-1.4"/>
    <n v="0"/>
  </r>
  <r>
    <x v="2429"/>
    <n v="-1.8"/>
    <n v="0"/>
  </r>
  <r>
    <x v="2430"/>
    <n v="-2"/>
    <n v="0.1"/>
  </r>
  <r>
    <x v="2431"/>
    <n v="-1.8"/>
    <n v="0"/>
  </r>
  <r>
    <x v="2432"/>
    <n v="-1.6"/>
    <n v="0"/>
  </r>
  <r>
    <x v="2433"/>
    <n v="-1.3"/>
    <n v="0"/>
  </r>
  <r>
    <x v="2434"/>
    <n v="-1"/>
    <n v="0"/>
  </r>
  <r>
    <x v="2435"/>
    <n v="-0.9"/>
    <n v="0"/>
  </r>
  <r>
    <x v="2436"/>
    <n v="-0.6"/>
    <n v="0.1"/>
  </r>
  <r>
    <x v="2437"/>
    <n v="-0.4"/>
    <n v="0"/>
  </r>
  <r>
    <x v="2438"/>
    <n v="-0.3"/>
    <n v="0"/>
  </r>
  <r>
    <x v="2439"/>
    <n v="-0.4"/>
    <n v="0"/>
  </r>
  <r>
    <x v="2440"/>
    <n v="-0.8"/>
    <n v="0"/>
  </r>
  <r>
    <x v="2441"/>
    <n v="-0.9"/>
    <n v="0.1"/>
  </r>
  <r>
    <x v="2442"/>
    <n v="-1.1000000000000001"/>
    <n v="0"/>
  </r>
  <r>
    <x v="2443"/>
    <n v="-1.3"/>
    <n v="0"/>
  </r>
  <r>
    <x v="2444"/>
    <n v="-1.3"/>
    <n v="0"/>
  </r>
  <r>
    <x v="2445"/>
    <n v="-1.3"/>
    <n v="0"/>
  </r>
  <r>
    <x v="2446"/>
    <n v="-1.4"/>
    <n v="0"/>
  </r>
  <r>
    <x v="2447"/>
    <n v="-1.5"/>
    <n v="0"/>
  </r>
  <r>
    <x v="2448"/>
    <n v="-1.6"/>
    <n v="0.1"/>
  </r>
  <r>
    <x v="2449"/>
    <n v="-1.7"/>
    <n v="0.1"/>
  </r>
  <r>
    <x v="2450"/>
    <n v="-1.9"/>
    <n v="0.2"/>
  </r>
  <r>
    <x v="2451"/>
    <n v="-2"/>
    <n v="0.1"/>
  </r>
  <r>
    <x v="2452"/>
    <n v="-2"/>
    <n v="0"/>
  </r>
  <r>
    <x v="2453"/>
    <n v="-1.9"/>
    <n v="0"/>
  </r>
  <r>
    <x v="2454"/>
    <n v="-1.8"/>
    <n v="0"/>
  </r>
  <r>
    <x v="2455"/>
    <n v="-1.7"/>
    <n v="0"/>
  </r>
  <r>
    <x v="2456"/>
    <n v="-1.3"/>
    <n v="0"/>
  </r>
  <r>
    <x v="2457"/>
    <n v="-1"/>
    <n v="0"/>
  </r>
  <r>
    <x v="2458"/>
    <n v="-0.8"/>
    <n v="0"/>
  </r>
  <r>
    <x v="2459"/>
    <n v="-0.6"/>
    <n v="0"/>
  </r>
  <r>
    <x v="2460"/>
    <n v="-0.1"/>
    <n v="0"/>
  </r>
  <r>
    <x v="2461"/>
    <n v="0.2"/>
    <n v="0"/>
  </r>
  <r>
    <x v="2462"/>
    <n v="0.3"/>
    <n v="0"/>
  </r>
  <r>
    <x v="2463"/>
    <n v="0.4"/>
    <n v="0"/>
  </r>
  <r>
    <x v="2464"/>
    <n v="0.5"/>
    <n v="0"/>
  </r>
  <r>
    <x v="2465"/>
    <n v="1.1000000000000001"/>
    <n v="0"/>
  </r>
  <r>
    <x v="2466"/>
    <n v="1.3"/>
    <n v="0"/>
  </r>
  <r>
    <x v="2467"/>
    <n v="1.5"/>
    <n v="0"/>
  </r>
  <r>
    <x v="2468"/>
    <n v="1.6"/>
    <n v="0"/>
  </r>
  <r>
    <x v="2469"/>
    <n v="1.7"/>
    <n v="0"/>
  </r>
  <r>
    <x v="2470"/>
    <n v="2.1"/>
    <n v="0"/>
  </r>
  <r>
    <x v="2471"/>
    <n v="2.4"/>
    <n v="0"/>
  </r>
  <r>
    <x v="2472"/>
    <n v="1.2"/>
    <n v="0"/>
  </r>
  <r>
    <x v="2473"/>
    <n v="1.1000000000000001"/>
    <n v="0"/>
  </r>
  <r>
    <x v="2474"/>
    <n v="1.1000000000000001"/>
    <n v="0"/>
  </r>
  <r>
    <x v="2475"/>
    <n v="0.9"/>
    <n v="0"/>
  </r>
  <r>
    <x v="2476"/>
    <n v="1.5"/>
    <n v="0"/>
  </r>
  <r>
    <x v="2477"/>
    <n v="2.2000000000000002"/>
    <n v="0"/>
  </r>
  <r>
    <x v="2478"/>
    <n v="2.7"/>
    <n v="0"/>
  </r>
  <r>
    <x v="2479"/>
    <n v="4.4000000000000004"/>
    <n v="0"/>
  </r>
  <r>
    <x v="2480"/>
    <n v="5.9"/>
    <n v="0"/>
  </r>
  <r>
    <x v="2481"/>
    <n v="8"/>
    <n v="0"/>
  </r>
  <r>
    <x v="2482"/>
    <n v="7.2"/>
    <n v="0"/>
  </r>
  <r>
    <x v="2483"/>
    <n v="7.5"/>
    <n v="0"/>
  </r>
  <r>
    <x v="2484"/>
    <n v="8.6"/>
    <n v="0"/>
  </r>
  <r>
    <x v="2485"/>
    <n v="9.6999999999999993"/>
    <n v="0"/>
  </r>
  <r>
    <x v="2486"/>
    <n v="9.5"/>
    <n v="0"/>
  </r>
  <r>
    <x v="2487"/>
    <n v="10.1"/>
    <n v="0"/>
  </r>
  <r>
    <x v="2488"/>
    <n v="8.8000000000000007"/>
    <n v="0"/>
  </r>
  <r>
    <x v="2489"/>
    <n v="7.6"/>
    <n v="0"/>
  </r>
  <r>
    <x v="2490"/>
    <n v="6.5"/>
    <n v="0"/>
  </r>
  <r>
    <x v="2491"/>
    <n v="5.5"/>
    <n v="0"/>
  </r>
  <r>
    <x v="2492"/>
    <n v="4.8"/>
    <n v="0"/>
  </r>
  <r>
    <x v="2493"/>
    <n v="4.4000000000000004"/>
    <n v="0"/>
  </r>
  <r>
    <x v="2494"/>
    <n v="4"/>
    <n v="0"/>
  </r>
  <r>
    <x v="2495"/>
    <n v="3.4"/>
    <n v="0"/>
  </r>
  <r>
    <x v="2496"/>
    <n v="2.9"/>
    <n v="0"/>
  </r>
  <r>
    <x v="2497"/>
    <n v="2.7"/>
    <n v="0"/>
  </r>
  <r>
    <x v="2498"/>
    <n v="1.8"/>
    <n v="0"/>
  </r>
  <r>
    <x v="2499"/>
    <n v="1.5"/>
    <n v="0"/>
  </r>
  <r>
    <x v="2500"/>
    <n v="1.2"/>
    <n v="0"/>
  </r>
  <r>
    <x v="2501"/>
    <n v="1"/>
    <n v="0"/>
  </r>
  <r>
    <x v="2502"/>
    <n v="1.6"/>
    <n v="0"/>
  </r>
  <r>
    <x v="2503"/>
    <n v="4.2"/>
    <n v="0"/>
  </r>
  <r>
    <x v="2504"/>
    <n v="5.4"/>
    <n v="0"/>
  </r>
  <r>
    <x v="2505"/>
    <n v="5.8"/>
    <n v="0"/>
  </r>
  <r>
    <x v="2506"/>
    <n v="6.6"/>
    <n v="0"/>
  </r>
  <r>
    <x v="2507"/>
    <n v="7"/>
    <n v="0"/>
  </r>
  <r>
    <x v="2508"/>
    <n v="7.3"/>
    <n v="0"/>
  </r>
  <r>
    <x v="2509"/>
    <n v="7.8"/>
    <n v="0"/>
  </r>
  <r>
    <x v="2510"/>
    <n v="7.7"/>
    <n v="0"/>
  </r>
  <r>
    <x v="2511"/>
    <n v="7.8"/>
    <n v="0"/>
  </r>
  <r>
    <x v="2512"/>
    <n v="7.5"/>
    <n v="0"/>
  </r>
  <r>
    <x v="2513"/>
    <n v="6.8"/>
    <n v="0"/>
  </r>
  <r>
    <x v="2514"/>
    <n v="4.5999999999999996"/>
    <n v="0"/>
  </r>
  <r>
    <x v="2515"/>
    <n v="2.5"/>
    <n v="0"/>
  </r>
  <r>
    <x v="2516"/>
    <n v="2.4"/>
    <n v="0"/>
  </r>
  <r>
    <x v="2517"/>
    <n v="2.2999999999999998"/>
    <n v="0"/>
  </r>
  <r>
    <x v="2518"/>
    <n v="2.4"/>
    <n v="0"/>
  </r>
  <r>
    <x v="2519"/>
    <n v="2.7"/>
    <n v="0"/>
  </r>
  <r>
    <x v="2520"/>
    <n v="2.2999999999999998"/>
    <n v="0"/>
  </r>
  <r>
    <x v="2521"/>
    <n v="1.7"/>
    <n v="0"/>
  </r>
  <r>
    <x v="2522"/>
    <n v="1.2"/>
    <n v="0"/>
  </r>
  <r>
    <x v="2523"/>
    <n v="0.2"/>
    <n v="0"/>
  </r>
  <r>
    <x v="2524"/>
    <n v="-0.7"/>
    <n v="0"/>
  </r>
  <r>
    <x v="2525"/>
    <n v="-0.5"/>
    <n v="0"/>
  </r>
  <r>
    <x v="2526"/>
    <n v="1.1000000000000001"/>
    <n v="0"/>
  </r>
  <r>
    <x v="2527"/>
    <n v="4.3"/>
    <n v="0"/>
  </r>
  <r>
    <x v="2528"/>
    <n v="6.1"/>
    <n v="0"/>
  </r>
  <r>
    <x v="2529"/>
    <n v="7.6"/>
    <n v="0"/>
  </r>
  <r>
    <x v="2530"/>
    <n v="8.8000000000000007"/>
    <n v="0"/>
  </r>
  <r>
    <x v="2531"/>
    <n v="9.4"/>
    <n v="0"/>
  </r>
  <r>
    <x v="2532"/>
    <n v="10.1"/>
    <n v="0"/>
  </r>
  <r>
    <x v="2533"/>
    <n v="10.6"/>
    <n v="0"/>
  </r>
  <r>
    <x v="2534"/>
    <n v="10.9"/>
    <n v="0"/>
  </r>
  <r>
    <x v="2535"/>
    <n v="10.8"/>
    <n v="0"/>
  </r>
  <r>
    <x v="2536"/>
    <n v="10.4"/>
    <n v="0"/>
  </r>
  <r>
    <x v="2537"/>
    <n v="9"/>
    <n v="0"/>
  </r>
  <r>
    <x v="2538"/>
    <n v="6.7"/>
    <n v="0"/>
  </r>
  <r>
    <x v="2539"/>
    <n v="4.8"/>
    <n v="0"/>
  </r>
  <r>
    <x v="2540"/>
    <n v="4.5999999999999996"/>
    <n v="0"/>
  </r>
  <r>
    <x v="2541"/>
    <n v="4.0999999999999996"/>
    <n v="0"/>
  </r>
  <r>
    <x v="2542"/>
    <n v="3.3"/>
    <n v="0"/>
  </r>
  <r>
    <x v="2543"/>
    <n v="2.4"/>
    <n v="0"/>
  </r>
  <r>
    <x v="2544"/>
    <n v="1.9"/>
    <n v="0"/>
  </r>
  <r>
    <x v="2545"/>
    <n v="1.6"/>
    <n v="0"/>
  </r>
  <r>
    <x v="2546"/>
    <n v="1.6"/>
    <n v="0"/>
  </r>
  <r>
    <x v="2547"/>
    <n v="1.8"/>
    <n v="0"/>
  </r>
  <r>
    <x v="2548"/>
    <n v="1.7"/>
    <n v="0"/>
  </r>
  <r>
    <x v="2549"/>
    <n v="2"/>
    <n v="0"/>
  </r>
  <r>
    <x v="2550"/>
    <n v="2.2000000000000002"/>
    <n v="0"/>
  </r>
  <r>
    <x v="2551"/>
    <n v="2.4"/>
    <n v="0"/>
  </r>
  <r>
    <x v="2552"/>
    <n v="3"/>
    <n v="0"/>
  </r>
  <r>
    <x v="2553"/>
    <n v="3.2"/>
    <n v="0"/>
  </r>
  <r>
    <x v="2554"/>
    <n v="4.5"/>
    <n v="0"/>
  </r>
  <r>
    <x v="2555"/>
    <n v="6.1"/>
    <n v="0"/>
  </r>
  <r>
    <x v="2556"/>
    <n v="7.9"/>
    <n v="0"/>
  </r>
  <r>
    <x v="2557"/>
    <n v="8.6"/>
    <n v="0"/>
  </r>
  <r>
    <x v="2558"/>
    <n v="9.1999999999999993"/>
    <n v="0"/>
  </r>
  <r>
    <x v="2559"/>
    <n v="9.1"/>
    <n v="0"/>
  </r>
  <r>
    <x v="2560"/>
    <n v="8.9"/>
    <n v="0"/>
  </r>
  <r>
    <x v="2561"/>
    <n v="8.5"/>
    <n v="0"/>
  </r>
  <r>
    <x v="2562"/>
    <n v="7.5"/>
    <n v="0"/>
  </r>
  <r>
    <x v="2563"/>
    <n v="6.3"/>
    <n v="0"/>
  </r>
  <r>
    <x v="2564"/>
    <n v="6.1"/>
    <n v="0"/>
  </r>
  <r>
    <x v="2565"/>
    <n v="6.1"/>
    <n v="0"/>
  </r>
  <r>
    <x v="2566"/>
    <n v="6"/>
    <n v="0"/>
  </r>
  <r>
    <x v="2567"/>
    <n v="5.8"/>
    <n v="0"/>
  </r>
  <r>
    <x v="2568"/>
    <n v="6.2"/>
    <n v="0"/>
  </r>
  <r>
    <x v="2569"/>
    <n v="6.1"/>
    <n v="0"/>
  </r>
  <r>
    <x v="2570"/>
    <n v="6.1"/>
    <n v="0"/>
  </r>
  <r>
    <x v="2571"/>
    <n v="6.2"/>
    <n v="0"/>
  </r>
  <r>
    <x v="2572"/>
    <n v="5.7"/>
    <n v="0"/>
  </r>
  <r>
    <x v="2573"/>
    <n v="5.6"/>
    <n v="0"/>
  </r>
  <r>
    <x v="2574"/>
    <n v="6.4"/>
    <n v="0"/>
  </r>
  <r>
    <x v="2575"/>
    <n v="8.1999999999999993"/>
    <n v="0"/>
  </r>
  <r>
    <x v="2576"/>
    <n v="9.3000000000000007"/>
    <n v="0"/>
  </r>
  <r>
    <x v="2577"/>
    <n v="10.6"/>
    <n v="0"/>
  </r>
  <r>
    <x v="2578"/>
    <n v="11.8"/>
    <n v="0"/>
  </r>
  <r>
    <x v="2579"/>
    <n v="13"/>
    <n v="0"/>
  </r>
  <r>
    <x v="2580"/>
    <n v="13.7"/>
    <n v="0"/>
  </r>
  <r>
    <x v="2581"/>
    <n v="14.3"/>
    <n v="0"/>
  </r>
  <r>
    <x v="2582"/>
    <n v="14.5"/>
    <n v="0"/>
  </r>
  <r>
    <x v="2583"/>
    <n v="14.5"/>
    <n v="0"/>
  </r>
  <r>
    <x v="2584"/>
    <n v="14.1"/>
    <n v="0"/>
  </r>
  <r>
    <x v="2585"/>
    <n v="13.3"/>
    <n v="0"/>
  </r>
  <r>
    <x v="2586"/>
    <n v="11.3"/>
    <n v="0"/>
  </r>
  <r>
    <x v="2587"/>
    <n v="9.8000000000000007"/>
    <n v="0"/>
  </r>
  <r>
    <x v="2588"/>
    <n v="8.8000000000000007"/>
    <n v="0"/>
  </r>
  <r>
    <x v="2589"/>
    <n v="7.9"/>
    <n v="0"/>
  </r>
  <r>
    <x v="2590"/>
    <n v="7.9"/>
    <n v="0"/>
  </r>
  <r>
    <x v="2591"/>
    <n v="8.6"/>
    <n v="0"/>
  </r>
  <r>
    <x v="2592"/>
    <n v="8.4"/>
    <n v="0"/>
  </r>
  <r>
    <x v="2593"/>
    <n v="7.8"/>
    <n v="0"/>
  </r>
  <r>
    <x v="2594"/>
    <n v="7.8"/>
    <n v="0"/>
  </r>
  <r>
    <x v="2595"/>
    <n v="8"/>
    <n v="0"/>
  </r>
  <r>
    <x v="2596"/>
    <n v="7.5"/>
    <n v="0"/>
  </r>
  <r>
    <x v="2597"/>
    <n v="8.1999999999999993"/>
    <n v="0"/>
  </r>
  <r>
    <x v="2598"/>
    <n v="8.6999999999999993"/>
    <n v="0"/>
  </r>
  <r>
    <x v="2599"/>
    <n v="10.7"/>
    <n v="0"/>
  </r>
  <r>
    <x v="2600"/>
    <n v="12.8"/>
    <n v="0"/>
  </r>
  <r>
    <x v="2601"/>
    <n v="13.5"/>
    <n v="0"/>
  </r>
  <r>
    <x v="2602"/>
    <n v="13.8"/>
    <n v="0"/>
  </r>
  <r>
    <x v="2603"/>
    <n v="14.4"/>
    <n v="0"/>
  </r>
  <r>
    <x v="2604"/>
    <n v="15.2"/>
    <n v="0"/>
  </r>
  <r>
    <x v="2605"/>
    <n v="15.8"/>
    <n v="0"/>
  </r>
  <r>
    <x v="2606"/>
    <n v="16.100000000000001"/>
    <n v="0"/>
  </r>
  <r>
    <x v="2607"/>
    <n v="16.2"/>
    <n v="0"/>
  </r>
  <r>
    <x v="2608"/>
    <n v="15.8"/>
    <n v="0"/>
  </r>
  <r>
    <x v="2609"/>
    <n v="14.9"/>
    <n v="0"/>
  </r>
  <r>
    <x v="2610"/>
    <n v="12.7"/>
    <n v="0"/>
  </r>
  <r>
    <x v="2611"/>
    <n v="10.9"/>
    <n v="0"/>
  </r>
  <r>
    <x v="2612"/>
    <n v="10.1"/>
    <n v="0"/>
  </r>
  <r>
    <x v="2613"/>
    <n v="10"/>
    <n v="0"/>
  </r>
  <r>
    <x v="2614"/>
    <n v="9.8000000000000007"/>
    <n v="0"/>
  </r>
  <r>
    <x v="2615"/>
    <n v="9.5"/>
    <n v="0"/>
  </r>
  <r>
    <x v="2616"/>
    <n v="9.6"/>
    <n v="0"/>
  </r>
  <r>
    <x v="2617"/>
    <n v="9.8000000000000007"/>
    <n v="0"/>
  </r>
  <r>
    <x v="2618"/>
    <n v="9.6999999999999993"/>
    <n v="0"/>
  </r>
  <r>
    <x v="2619"/>
    <n v="9.8000000000000007"/>
    <n v="0"/>
  </r>
  <r>
    <x v="2620"/>
    <n v="9.6"/>
    <n v="0"/>
  </r>
  <r>
    <x v="2621"/>
    <n v="9.5"/>
    <n v="0"/>
  </r>
  <r>
    <x v="2622"/>
    <n v="9.5"/>
    <n v="0"/>
  </r>
  <r>
    <x v="2623"/>
    <n v="11.2"/>
    <n v="0"/>
  </r>
  <r>
    <x v="2624"/>
    <n v="12.2"/>
    <n v="0"/>
  </r>
  <r>
    <x v="2625"/>
    <n v="13.3"/>
    <n v="0"/>
  </r>
  <r>
    <x v="2626"/>
    <n v="13.7"/>
    <n v="0"/>
  </r>
  <r>
    <x v="2627"/>
    <n v="14.3"/>
    <n v="0"/>
  </r>
  <r>
    <x v="2628"/>
    <n v="14.8"/>
    <n v="0"/>
  </r>
  <r>
    <x v="2629"/>
    <n v="15"/>
    <n v="0"/>
  </r>
  <r>
    <x v="2630"/>
    <n v="15.5"/>
    <n v="0"/>
  </r>
  <r>
    <x v="2631"/>
    <n v="15.5"/>
    <n v="0"/>
  </r>
  <r>
    <x v="2632"/>
    <n v="15"/>
    <n v="0"/>
  </r>
  <r>
    <x v="2633"/>
    <n v="14.4"/>
    <n v="0"/>
  </r>
  <r>
    <x v="2634"/>
    <n v="12.6"/>
    <n v="0"/>
  </r>
  <r>
    <x v="2635"/>
    <n v="10.9"/>
    <n v="0"/>
  </r>
  <r>
    <x v="2636"/>
    <n v="10"/>
    <n v="0"/>
  </r>
  <r>
    <x v="2637"/>
    <n v="8.8000000000000007"/>
    <n v="0"/>
  </r>
  <r>
    <x v="2638"/>
    <n v="7.9"/>
    <n v="0"/>
  </r>
  <r>
    <x v="2639"/>
    <n v="7.1"/>
    <n v="0"/>
  </r>
  <r>
    <x v="2640"/>
    <n v="6.9"/>
    <n v="0"/>
  </r>
  <r>
    <x v="2641"/>
    <n v="7.2"/>
    <n v="0"/>
  </r>
  <r>
    <x v="2642"/>
    <n v="6.8"/>
    <n v="0"/>
  </r>
  <r>
    <x v="2643"/>
    <n v="6.8"/>
    <n v="0"/>
  </r>
  <r>
    <x v="2644"/>
    <n v="6.9"/>
    <n v="0"/>
  </r>
  <r>
    <x v="2645"/>
    <n v="6.9"/>
    <n v="0"/>
  </r>
  <r>
    <x v="2646"/>
    <n v="7"/>
    <n v="0"/>
  </r>
  <r>
    <x v="2647"/>
    <n v="8.3000000000000007"/>
    <n v="0"/>
  </r>
  <r>
    <x v="2648"/>
    <n v="9.5"/>
    <n v="0"/>
  </r>
  <r>
    <x v="2649"/>
    <n v="10"/>
    <n v="0"/>
  </r>
  <r>
    <x v="2650"/>
    <n v="10.9"/>
    <n v="0"/>
  </r>
  <r>
    <x v="2651"/>
    <n v="11.6"/>
    <n v="0"/>
  </r>
  <r>
    <x v="2652"/>
    <n v="12.4"/>
    <n v="0"/>
  </r>
  <r>
    <x v="2653"/>
    <n v="13"/>
    <n v="0"/>
  </r>
  <r>
    <x v="2654"/>
    <n v="13.5"/>
    <n v="0"/>
  </r>
  <r>
    <x v="2655"/>
    <n v="13.6"/>
    <n v="0"/>
  </r>
  <r>
    <x v="2656"/>
    <n v="13.5"/>
    <n v="0"/>
  </r>
  <r>
    <x v="2657"/>
    <n v="12.8"/>
    <n v="0"/>
  </r>
  <r>
    <x v="2658"/>
    <n v="11.5"/>
    <n v="0"/>
  </r>
  <r>
    <x v="2659"/>
    <n v="10.1"/>
    <n v="0"/>
  </r>
  <r>
    <x v="2660"/>
    <n v="9.6"/>
    <n v="0"/>
  </r>
  <r>
    <x v="2661"/>
    <n v="9"/>
    <n v="0"/>
  </r>
  <r>
    <x v="2662"/>
    <n v="8.6"/>
    <n v="0"/>
  </r>
  <r>
    <x v="2663"/>
    <n v="8.5"/>
    <n v="0"/>
  </r>
  <r>
    <x v="2664"/>
    <n v="8.4"/>
    <n v="0"/>
  </r>
  <r>
    <x v="2665"/>
    <n v="8.3000000000000007"/>
    <n v="0"/>
  </r>
  <r>
    <x v="2666"/>
    <n v="7.9"/>
    <n v="0"/>
  </r>
  <r>
    <x v="2667"/>
    <n v="7.2"/>
    <n v="0"/>
  </r>
  <r>
    <x v="2668"/>
    <n v="7.5"/>
    <n v="0"/>
  </r>
  <r>
    <x v="2669"/>
    <n v="8.1"/>
    <n v="0"/>
  </r>
  <r>
    <x v="2670"/>
    <n v="6.5"/>
    <n v="0"/>
  </r>
  <r>
    <x v="2671"/>
    <n v="5.8"/>
    <n v="0"/>
  </r>
  <r>
    <x v="2672"/>
    <n v="7.3"/>
    <n v="0"/>
  </r>
  <r>
    <x v="2673"/>
    <n v="9.1"/>
    <n v="0"/>
  </r>
  <r>
    <x v="2674"/>
    <n v="9.8000000000000007"/>
    <n v="0"/>
  </r>
  <r>
    <x v="2675"/>
    <n v="10.8"/>
    <n v="0"/>
  </r>
  <r>
    <x v="2676"/>
    <n v="7.7"/>
    <n v="0.3"/>
  </r>
  <r>
    <x v="2677"/>
    <n v="10.9"/>
    <n v="0"/>
  </r>
  <r>
    <x v="2678"/>
    <n v="12.3"/>
    <n v="0"/>
  </r>
  <r>
    <x v="2679"/>
    <n v="12.4"/>
    <n v="0"/>
  </r>
  <r>
    <x v="2680"/>
    <n v="12.1"/>
    <n v="0"/>
  </r>
  <r>
    <x v="2681"/>
    <n v="11.6"/>
    <n v="0"/>
  </r>
  <r>
    <x v="2682"/>
    <n v="10.199999999999999"/>
    <n v="0"/>
  </r>
  <r>
    <x v="2683"/>
    <n v="8.8000000000000007"/>
    <n v="0"/>
  </r>
  <r>
    <x v="2684"/>
    <n v="7.9"/>
    <n v="0"/>
  </r>
  <r>
    <x v="2685"/>
    <n v="7.5"/>
    <n v="0"/>
  </r>
  <r>
    <x v="2686"/>
    <n v="6.8"/>
    <n v="0"/>
  </r>
  <r>
    <x v="2687"/>
    <n v="7.3"/>
    <n v="0"/>
  </r>
  <r>
    <x v="2688"/>
    <n v="7.2"/>
    <n v="0"/>
  </r>
  <r>
    <x v="2689"/>
    <n v="7.1"/>
    <n v="0"/>
  </r>
  <r>
    <x v="2690"/>
    <n v="7.1"/>
    <n v="0"/>
  </r>
  <r>
    <x v="2691"/>
    <n v="7.4"/>
    <n v="0"/>
  </r>
  <r>
    <x v="2692"/>
    <n v="7.5"/>
    <n v="0"/>
  </r>
  <r>
    <x v="2693"/>
    <n v="7.2"/>
    <n v="0"/>
  </r>
  <r>
    <x v="2694"/>
    <n v="7.5"/>
    <n v="0"/>
  </r>
  <r>
    <x v="2695"/>
    <n v="8.1"/>
    <n v="0"/>
  </r>
  <r>
    <x v="2696"/>
    <n v="9.1"/>
    <n v="0"/>
  </r>
  <r>
    <x v="2697"/>
    <n v="10.9"/>
    <n v="0"/>
  </r>
  <r>
    <x v="2698"/>
    <n v="11.7"/>
    <n v="0"/>
  </r>
  <r>
    <x v="2699"/>
    <n v="12.2"/>
    <n v="0"/>
  </r>
  <r>
    <x v="2700"/>
    <n v="12.3"/>
    <n v="0"/>
  </r>
  <r>
    <x v="2701"/>
    <n v="11.3"/>
    <n v="0"/>
  </r>
  <r>
    <x v="2702"/>
    <n v="10.9"/>
    <n v="0"/>
  </r>
  <r>
    <x v="2703"/>
    <n v="10.6"/>
    <n v="0"/>
  </r>
  <r>
    <x v="2704"/>
    <n v="10"/>
    <n v="0"/>
  </r>
  <r>
    <x v="2705"/>
    <n v="9.5"/>
    <n v="0"/>
  </r>
  <r>
    <x v="2706"/>
    <n v="8.4"/>
    <n v="0"/>
  </r>
  <r>
    <x v="2707"/>
    <n v="8.1"/>
    <n v="0"/>
  </r>
  <r>
    <x v="2708"/>
    <n v="8.1"/>
    <n v="0"/>
  </r>
  <r>
    <x v="2709"/>
    <n v="7.8"/>
    <n v="0"/>
  </r>
  <r>
    <x v="2710"/>
    <n v="7.7"/>
    <n v="0"/>
  </r>
  <r>
    <x v="2711"/>
    <n v="7.8"/>
    <n v="0"/>
  </r>
  <r>
    <x v="2712"/>
    <n v="7.5"/>
    <n v="0"/>
  </r>
  <r>
    <x v="2713"/>
    <n v="7.4"/>
    <n v="0"/>
  </r>
  <r>
    <x v="2714"/>
    <n v="7.5"/>
    <n v="0"/>
  </r>
  <r>
    <x v="2715"/>
    <n v="7.7"/>
    <n v="0"/>
  </r>
  <r>
    <x v="2716"/>
    <n v="7.7"/>
    <n v="0"/>
  </r>
  <r>
    <x v="2717"/>
    <n v="7.9"/>
    <n v="0"/>
  </r>
  <r>
    <x v="2718"/>
    <n v="8.5"/>
    <n v="0"/>
  </r>
  <r>
    <x v="2719"/>
    <n v="9.5"/>
    <n v="0"/>
  </r>
  <r>
    <x v="2720"/>
    <n v="10.6"/>
    <n v="0"/>
  </r>
  <r>
    <x v="2721"/>
    <n v="12"/>
    <n v="0"/>
  </r>
  <r>
    <x v="2722"/>
    <n v="13.5"/>
    <n v="0"/>
  </r>
  <r>
    <x v="2723"/>
    <n v="13.7"/>
    <n v="0"/>
  </r>
  <r>
    <x v="2724"/>
    <n v="14.5"/>
    <n v="0"/>
  </r>
  <r>
    <x v="2725"/>
    <n v="15.2"/>
    <n v="0"/>
  </r>
  <r>
    <x v="2726"/>
    <n v="16.5"/>
    <n v="0"/>
  </r>
  <r>
    <x v="2727"/>
    <n v="16.5"/>
    <n v="0"/>
  </r>
  <r>
    <x v="2728"/>
    <n v="15.6"/>
    <n v="0"/>
  </r>
  <r>
    <x v="2729"/>
    <n v="15"/>
    <n v="0"/>
  </r>
  <r>
    <x v="2730"/>
    <n v="13.3"/>
    <n v="0"/>
  </r>
  <r>
    <x v="2731"/>
    <n v="12.8"/>
    <n v="0"/>
  </r>
  <r>
    <x v="2732"/>
    <n v="13.2"/>
    <n v="0"/>
  </r>
  <r>
    <x v="2733"/>
    <n v="13.4"/>
    <n v="0"/>
  </r>
  <r>
    <x v="2734"/>
    <n v="13.5"/>
    <n v="0"/>
  </r>
  <r>
    <x v="2735"/>
    <n v="13.8"/>
    <n v="0"/>
  </r>
  <r>
    <x v="2736"/>
    <n v="13.7"/>
    <n v="0"/>
  </r>
  <r>
    <x v="2737"/>
    <n v="13.6"/>
    <n v="0"/>
  </r>
  <r>
    <x v="2738"/>
    <n v="13.5"/>
    <n v="0"/>
  </r>
  <r>
    <x v="2739"/>
    <n v="13.2"/>
    <n v="0"/>
  </r>
  <r>
    <x v="2740"/>
    <n v="12.7"/>
    <n v="0"/>
  </r>
  <r>
    <x v="2741"/>
    <n v="12.5"/>
    <n v="0"/>
  </r>
  <r>
    <x v="2742"/>
    <n v="12.8"/>
    <n v="0"/>
  </r>
  <r>
    <x v="2743"/>
    <n v="13.6"/>
    <n v="0"/>
  </r>
  <r>
    <x v="2744"/>
    <n v="14.4"/>
    <n v="0"/>
  </r>
  <r>
    <x v="2745"/>
    <n v="15.9"/>
    <n v="0"/>
  </r>
  <r>
    <x v="2746"/>
    <n v="17"/>
    <n v="0"/>
  </r>
  <r>
    <x v="2747"/>
    <n v="18"/>
    <n v="0"/>
  </r>
  <r>
    <x v="2748"/>
    <n v="19"/>
    <n v="0"/>
  </r>
  <r>
    <x v="2749"/>
    <n v="19.600000000000001"/>
    <n v="0"/>
  </r>
  <r>
    <x v="2750"/>
    <n v="19.7"/>
    <n v="0"/>
  </r>
  <r>
    <x v="2751"/>
    <n v="19.899999999999999"/>
    <n v="0"/>
  </r>
  <r>
    <x v="2752"/>
    <n v="19.7"/>
    <n v="0"/>
  </r>
  <r>
    <x v="2753"/>
    <n v="19"/>
    <n v="0"/>
  </r>
  <r>
    <x v="2754"/>
    <n v="17.5"/>
    <n v="0"/>
  </r>
  <r>
    <x v="2755"/>
    <n v="16.2"/>
    <n v="0"/>
  </r>
  <r>
    <x v="2756"/>
    <n v="15.7"/>
    <n v="0"/>
  </r>
  <r>
    <x v="2757"/>
    <n v="15.6"/>
    <n v="0"/>
  </r>
  <r>
    <x v="2758"/>
    <n v="15.3"/>
    <n v="0"/>
  </r>
  <r>
    <x v="2759"/>
    <n v="15.3"/>
    <n v="0"/>
  </r>
  <r>
    <x v="2760"/>
    <n v="15.1"/>
    <n v="0"/>
  </r>
  <r>
    <x v="2761"/>
    <n v="14.9"/>
    <n v="0"/>
  </r>
  <r>
    <x v="2762"/>
    <n v="14.7"/>
    <n v="0"/>
  </r>
  <r>
    <x v="2763"/>
    <n v="14.4"/>
    <n v="0"/>
  </r>
  <r>
    <x v="2764"/>
    <n v="13.7"/>
    <n v="0"/>
  </r>
  <r>
    <x v="2765"/>
    <n v="13.3"/>
    <n v="0"/>
  </r>
  <r>
    <x v="2766"/>
    <n v="13.7"/>
    <n v="0"/>
  </r>
  <r>
    <x v="2767"/>
    <n v="15"/>
    <n v="0"/>
  </r>
  <r>
    <x v="2768"/>
    <n v="16.399999999999999"/>
    <n v="0"/>
  </r>
  <r>
    <x v="2769"/>
    <n v="17.899999999999999"/>
    <n v="0"/>
  </r>
  <r>
    <x v="2770"/>
    <n v="19.2"/>
    <n v="0"/>
  </r>
  <r>
    <x v="2771"/>
    <n v="20"/>
    <n v="0"/>
  </r>
  <r>
    <x v="2772"/>
    <n v="20.7"/>
    <n v="0"/>
  </r>
  <r>
    <x v="2773"/>
    <n v="21.5"/>
    <n v="0"/>
  </r>
  <r>
    <x v="2774"/>
    <n v="21.7"/>
    <n v="0"/>
  </r>
  <r>
    <x v="2775"/>
    <n v="21.7"/>
    <n v="0"/>
  </r>
  <r>
    <x v="2776"/>
    <n v="21.7"/>
    <n v="0"/>
  </r>
  <r>
    <x v="2777"/>
    <n v="20.3"/>
    <n v="0"/>
  </r>
  <r>
    <x v="2778"/>
    <n v="18.399999999999999"/>
    <n v="0"/>
  </r>
  <r>
    <x v="2779"/>
    <n v="17.7"/>
    <n v="0"/>
  </r>
  <r>
    <x v="2780"/>
    <n v="17.3"/>
    <n v="0"/>
  </r>
  <r>
    <x v="2781"/>
    <n v="16.399999999999999"/>
    <n v="0"/>
  </r>
  <r>
    <x v="2782"/>
    <n v="15.7"/>
    <n v="0"/>
  </r>
  <r>
    <x v="2783"/>
    <n v="15.3"/>
    <n v="0"/>
  </r>
  <r>
    <x v="2784"/>
    <n v="14.7"/>
    <n v="0"/>
  </r>
  <r>
    <x v="2785"/>
    <n v="13.6"/>
    <n v="0"/>
  </r>
  <r>
    <x v="2786"/>
    <n v="12.3"/>
    <n v="0"/>
  </r>
  <r>
    <x v="2787"/>
    <n v="11"/>
    <n v="0"/>
  </r>
  <r>
    <x v="2788"/>
    <n v="9.6999999999999993"/>
    <n v="0"/>
  </r>
  <r>
    <x v="2789"/>
    <n v="8"/>
    <n v="0.2"/>
  </r>
  <r>
    <x v="2790"/>
    <n v="7.6"/>
    <n v="0.8"/>
  </r>
  <r>
    <x v="2791"/>
    <n v="7.6"/>
    <n v="0.3"/>
  </r>
  <r>
    <x v="2792"/>
    <n v="7.6"/>
    <n v="0"/>
  </r>
  <r>
    <x v="2793"/>
    <n v="7.3"/>
    <n v="0"/>
  </r>
  <r>
    <x v="2794"/>
    <n v="7.8"/>
    <n v="0"/>
  </r>
  <r>
    <x v="2795"/>
    <n v="8.6"/>
    <n v="0"/>
  </r>
  <r>
    <x v="2796"/>
    <n v="8.3000000000000007"/>
    <n v="0"/>
  </r>
  <r>
    <x v="2797"/>
    <n v="8"/>
    <n v="0"/>
  </r>
  <r>
    <x v="2798"/>
    <n v="7.1"/>
    <n v="0"/>
  </r>
  <r>
    <x v="2799"/>
    <n v="6.9"/>
    <n v="0"/>
  </r>
  <r>
    <x v="2800"/>
    <n v="6.8"/>
    <n v="0.1"/>
  </r>
  <r>
    <x v="2801"/>
    <n v="6.7"/>
    <n v="0.1"/>
  </r>
  <r>
    <x v="2802"/>
    <n v="6.6"/>
    <n v="0.2"/>
  </r>
  <r>
    <x v="2803"/>
    <n v="6.6"/>
    <n v="0"/>
  </r>
  <r>
    <x v="2804"/>
    <n v="6.5"/>
    <n v="0.2"/>
  </r>
  <r>
    <x v="2805"/>
    <n v="6.3"/>
    <n v="0"/>
  </r>
  <r>
    <x v="2806"/>
    <n v="6.2"/>
    <n v="0"/>
  </r>
  <r>
    <x v="2807"/>
    <n v="6.1"/>
    <n v="0"/>
  </r>
  <r>
    <x v="2808"/>
    <n v="6.2"/>
    <n v="0"/>
  </r>
  <r>
    <x v="2809"/>
    <n v="6.3"/>
    <n v="0"/>
  </r>
  <r>
    <x v="2810"/>
    <n v="6.3"/>
    <n v="0"/>
  </r>
  <r>
    <x v="2811"/>
    <n v="6.2"/>
    <n v="0.5"/>
  </r>
  <r>
    <x v="2812"/>
    <n v="5.9"/>
    <n v="1.2"/>
  </r>
  <r>
    <x v="2813"/>
    <n v="5.8"/>
    <n v="1"/>
  </r>
  <r>
    <x v="2814"/>
    <n v="5.7"/>
    <n v="0.5"/>
  </r>
  <r>
    <x v="2815"/>
    <n v="5.6"/>
    <n v="0.4"/>
  </r>
  <r>
    <x v="2816"/>
    <n v="5.6"/>
    <n v="1.6"/>
  </r>
  <r>
    <x v="2817"/>
    <n v="5.3"/>
    <n v="1.1000000000000001"/>
  </r>
  <r>
    <x v="2818"/>
    <n v="5.3"/>
    <n v="0.5"/>
  </r>
  <r>
    <x v="2819"/>
    <n v="5.3"/>
    <n v="1"/>
  </r>
  <r>
    <x v="2820"/>
    <n v="5.0999999999999996"/>
    <n v="0.5"/>
  </r>
  <r>
    <x v="2821"/>
    <n v="5.3"/>
    <n v="0.5"/>
  </r>
  <r>
    <x v="2822"/>
    <n v="5.4"/>
    <n v="0.2"/>
  </r>
  <r>
    <x v="2823"/>
    <n v="5.6"/>
    <n v="2.4"/>
  </r>
  <r>
    <x v="2824"/>
    <n v="5.5"/>
    <n v="1.6"/>
  </r>
  <r>
    <x v="2825"/>
    <n v="5"/>
    <n v="1.8"/>
  </r>
  <r>
    <x v="2826"/>
    <n v="4.5"/>
    <n v="1.3"/>
  </r>
  <r>
    <x v="2827"/>
    <n v="4.5999999999999996"/>
    <n v="1.6"/>
  </r>
  <r>
    <x v="2828"/>
    <n v="4.5999999999999996"/>
    <n v="1.7"/>
  </r>
  <r>
    <x v="2829"/>
    <n v="4.5"/>
    <n v="2"/>
  </r>
  <r>
    <x v="2830"/>
    <n v="4.4000000000000004"/>
    <n v="2.5"/>
  </r>
  <r>
    <x v="2831"/>
    <n v="4.5999999999999996"/>
    <n v="1.6"/>
  </r>
  <r>
    <x v="2832"/>
    <n v="4.8"/>
    <n v="1.8"/>
  </r>
  <r>
    <x v="2833"/>
    <n v="4.8"/>
    <n v="1.6"/>
  </r>
  <r>
    <x v="2834"/>
    <n v="4.7"/>
    <n v="1.2"/>
  </r>
  <r>
    <x v="2835"/>
    <n v="4.5999999999999996"/>
    <n v="1.1000000000000001"/>
  </r>
  <r>
    <x v="2836"/>
    <n v="4.5"/>
    <n v="1"/>
  </r>
  <r>
    <x v="2837"/>
    <n v="4.5"/>
    <n v="0.5"/>
  </r>
  <r>
    <x v="2838"/>
    <n v="4.5999999999999996"/>
    <n v="0.4"/>
  </r>
  <r>
    <x v="2839"/>
    <n v="4.8"/>
    <n v="0.3"/>
  </r>
  <r>
    <x v="2840"/>
    <n v="5.2"/>
    <n v="0.1"/>
  </r>
  <r>
    <x v="2841"/>
    <n v="5.4"/>
    <n v="0"/>
  </r>
  <r>
    <x v="2842"/>
    <n v="5.7"/>
    <n v="0"/>
  </r>
  <r>
    <x v="2843"/>
    <n v="5.9"/>
    <n v="0"/>
  </r>
  <r>
    <x v="2844"/>
    <n v="6"/>
    <n v="0"/>
  </r>
  <r>
    <x v="2845"/>
    <n v="6.2"/>
    <n v="0"/>
  </r>
  <r>
    <x v="2846"/>
    <n v="6.4"/>
    <n v="0"/>
  </r>
  <r>
    <x v="2847"/>
    <n v="6.6"/>
    <n v="0.1"/>
  </r>
  <r>
    <x v="2848"/>
    <n v="6.8"/>
    <n v="0.1"/>
  </r>
  <r>
    <x v="2849"/>
    <n v="6.8"/>
    <n v="0.3"/>
  </r>
  <r>
    <x v="2850"/>
    <n v="6.8"/>
    <n v="0.3"/>
  </r>
  <r>
    <x v="2851"/>
    <n v="6.7"/>
    <n v="0.8"/>
  </r>
  <r>
    <x v="2852"/>
    <n v="6.6"/>
    <n v="0.4"/>
  </r>
  <r>
    <x v="2853"/>
    <n v="6.5"/>
    <n v="1.2"/>
  </r>
  <r>
    <x v="2854"/>
    <n v="6.4"/>
    <n v="0.6"/>
  </r>
  <r>
    <x v="2855"/>
    <n v="6.3"/>
    <n v="0.3"/>
  </r>
  <r>
    <x v="2856"/>
    <n v="6.3"/>
    <n v="0.1"/>
  </r>
  <r>
    <x v="2857"/>
    <n v="6.3"/>
    <n v="0.4"/>
  </r>
  <r>
    <x v="2858"/>
    <n v="6.3"/>
    <n v="1.1000000000000001"/>
  </r>
  <r>
    <x v="2859"/>
    <n v="6.2"/>
    <n v="0.8"/>
  </r>
  <r>
    <x v="2860"/>
    <n v="6.2"/>
    <n v="1.2"/>
  </r>
  <r>
    <x v="2861"/>
    <n v="6.3"/>
    <n v="1.4"/>
  </r>
  <r>
    <x v="2862"/>
    <n v="6.9"/>
    <n v="0.5"/>
  </r>
  <r>
    <x v="2863"/>
    <n v="7.5"/>
    <n v="0.5"/>
  </r>
  <r>
    <x v="2864"/>
    <n v="7.7"/>
    <n v="2.1"/>
  </r>
  <r>
    <x v="2865"/>
    <n v="8.1"/>
    <n v="1"/>
  </r>
  <r>
    <x v="2866"/>
    <n v="8.1"/>
    <n v="1.4"/>
  </r>
  <r>
    <x v="2867"/>
    <n v="8.1"/>
    <n v="0.3"/>
  </r>
  <r>
    <x v="2868"/>
    <n v="8.1999999999999993"/>
    <n v="0"/>
  </r>
  <r>
    <x v="2869"/>
    <n v="8.3000000000000007"/>
    <n v="0.5"/>
  </r>
  <r>
    <x v="2870"/>
    <n v="8.1"/>
    <n v="0"/>
  </r>
  <r>
    <x v="2871"/>
    <n v="7.9"/>
    <n v="0"/>
  </r>
  <r>
    <x v="2872"/>
    <n v="8.1999999999999993"/>
    <n v="0"/>
  </r>
  <r>
    <x v="2873"/>
    <n v="8.3000000000000007"/>
    <n v="0"/>
  </r>
  <r>
    <x v="2874"/>
    <n v="8.4"/>
    <n v="0"/>
  </r>
  <r>
    <x v="2875"/>
    <n v="7.5"/>
    <n v="3"/>
  </r>
  <r>
    <x v="2876"/>
    <n v="7.1"/>
    <n v="1.5"/>
  </r>
  <r>
    <x v="2877"/>
    <n v="7.6"/>
    <n v="0"/>
  </r>
  <r>
    <x v="2878"/>
    <n v="7.4"/>
    <n v="0"/>
  </r>
  <r>
    <x v="2879"/>
    <n v="6.9"/>
    <n v="0"/>
  </r>
  <r>
    <x v="2880"/>
    <n v="6.7"/>
    <n v="0"/>
  </r>
  <r>
    <x v="2881"/>
    <n v="6"/>
    <n v="0"/>
  </r>
  <r>
    <x v="2882"/>
    <n v="6.4"/>
    <n v="0"/>
  </r>
  <r>
    <x v="2883"/>
    <n v="6.4"/>
    <n v="0"/>
  </r>
  <r>
    <x v="2884"/>
    <n v="6"/>
    <n v="0"/>
  </r>
  <r>
    <x v="2885"/>
    <n v="4.9000000000000004"/>
    <n v="0"/>
  </r>
  <r>
    <x v="2886"/>
    <n v="4.4000000000000004"/>
    <n v="0"/>
  </r>
  <r>
    <x v="2887"/>
    <n v="4.9000000000000004"/>
    <n v="0"/>
  </r>
  <r>
    <x v="2888"/>
    <n v="6.9"/>
    <n v="0"/>
  </r>
  <r>
    <x v="2889"/>
    <n v="8.5"/>
    <n v="0"/>
  </r>
  <r>
    <x v="2890"/>
    <n v="9.6"/>
    <n v="0"/>
  </r>
  <r>
    <x v="2891"/>
    <n v="10.7"/>
    <n v="0"/>
  </r>
  <r>
    <x v="2892"/>
    <n v="11.2"/>
    <n v="0"/>
  </r>
  <r>
    <x v="2893"/>
    <n v="11.8"/>
    <n v="0"/>
  </r>
  <r>
    <x v="2894"/>
    <n v="11.7"/>
    <n v="0"/>
  </r>
  <r>
    <x v="2895"/>
    <n v="11.9"/>
    <n v="0"/>
  </r>
  <r>
    <x v="2896"/>
    <n v="11.8"/>
    <n v="0"/>
  </r>
  <r>
    <x v="2897"/>
    <n v="11.4"/>
    <n v="0"/>
  </r>
  <r>
    <x v="2898"/>
    <n v="9.9"/>
    <n v="0"/>
  </r>
  <r>
    <x v="2899"/>
    <n v="9.6999999999999993"/>
    <n v="0"/>
  </r>
  <r>
    <x v="2900"/>
    <n v="9.1"/>
    <n v="0.8"/>
  </r>
  <r>
    <x v="2901"/>
    <n v="7.7"/>
    <n v="1.2"/>
  </r>
  <r>
    <x v="2902"/>
    <n v="8.3000000000000007"/>
    <n v="0"/>
  </r>
  <r>
    <x v="2903"/>
    <n v="8.1999999999999993"/>
    <n v="0"/>
  </r>
  <r>
    <x v="2904"/>
    <n v="7.9"/>
    <n v="0.1"/>
  </r>
  <r>
    <x v="2905"/>
    <n v="7.8"/>
    <n v="0"/>
  </r>
  <r>
    <x v="2906"/>
    <n v="7.9"/>
    <n v="0"/>
  </r>
  <r>
    <x v="2907"/>
    <n v="7.7"/>
    <n v="0"/>
  </r>
  <r>
    <x v="2908"/>
    <n v="7.7"/>
    <n v="0"/>
  </r>
  <r>
    <x v="2909"/>
    <n v="7.8"/>
    <n v="0"/>
  </r>
  <r>
    <x v="2910"/>
    <n v="8.5"/>
    <n v="0"/>
  </r>
  <r>
    <x v="2911"/>
    <n v="9.3000000000000007"/>
    <n v="0"/>
  </r>
  <r>
    <x v="2912"/>
    <n v="10.4"/>
    <n v="0.1"/>
  </r>
  <r>
    <x v="2913"/>
    <n v="11.8"/>
    <n v="0"/>
  </r>
  <r>
    <x v="2914"/>
    <n v="12"/>
    <n v="0"/>
  </r>
  <r>
    <x v="2915"/>
    <n v="12.4"/>
    <n v="0"/>
  </r>
  <r>
    <x v="2916"/>
    <n v="13"/>
    <n v="0"/>
  </r>
  <r>
    <x v="2917"/>
    <n v="14.1"/>
    <n v="0"/>
  </r>
  <r>
    <x v="2918"/>
    <n v="14.8"/>
    <n v="0"/>
  </r>
  <r>
    <x v="2919"/>
    <n v="15.2"/>
    <n v="0"/>
  </r>
  <r>
    <x v="2920"/>
    <n v="15.1"/>
    <n v="0"/>
  </r>
  <r>
    <x v="2921"/>
    <n v="14.3"/>
    <n v="0"/>
  </r>
  <r>
    <x v="2922"/>
    <n v="13"/>
    <n v="0"/>
  </r>
  <r>
    <x v="2923"/>
    <n v="12"/>
    <n v="0"/>
  </r>
  <r>
    <x v="2924"/>
    <n v="12.1"/>
    <n v="0"/>
  </r>
  <r>
    <x v="2925"/>
    <n v="11.7"/>
    <n v="0"/>
  </r>
  <r>
    <x v="2926"/>
    <n v="10.199999999999999"/>
    <n v="0"/>
  </r>
  <r>
    <x v="2927"/>
    <n v="8.8000000000000007"/>
    <n v="0"/>
  </r>
  <r>
    <x v="2928"/>
    <n v="8.3000000000000007"/>
    <n v="0"/>
  </r>
  <r>
    <x v="2929"/>
    <n v="8.4"/>
    <n v="0"/>
  </r>
  <r>
    <x v="2930"/>
    <n v="8.1"/>
    <n v="0"/>
  </r>
  <r>
    <x v="2931"/>
    <n v="8.4"/>
    <n v="0"/>
  </r>
  <r>
    <x v="2932"/>
    <n v="8.4"/>
    <n v="0"/>
  </r>
  <r>
    <x v="2933"/>
    <n v="8.3000000000000007"/>
    <n v="0"/>
  </r>
  <r>
    <x v="2934"/>
    <n v="8.1"/>
    <n v="0.1"/>
  </r>
  <r>
    <x v="2935"/>
    <n v="8.3000000000000007"/>
    <n v="0.1"/>
  </r>
  <r>
    <x v="2936"/>
    <n v="7.3"/>
    <n v="0.5"/>
  </r>
  <r>
    <x v="2937"/>
    <n v="8.3000000000000007"/>
    <n v="0"/>
  </r>
  <r>
    <x v="2938"/>
    <n v="9.1999999999999993"/>
    <n v="0"/>
  </r>
  <r>
    <x v="2939"/>
    <n v="9.6999999999999993"/>
    <n v="0"/>
  </r>
  <r>
    <x v="2940"/>
    <n v="7.9"/>
    <n v="0.4"/>
  </r>
  <r>
    <x v="2941"/>
    <n v="5"/>
    <n v="0"/>
  </r>
  <r>
    <x v="2942"/>
    <n v="3.9"/>
    <n v="0"/>
  </r>
  <r>
    <x v="2943"/>
    <n v="3.7"/>
    <n v="0"/>
  </r>
  <r>
    <x v="2944"/>
    <n v="3.7"/>
    <n v="0"/>
  </r>
  <r>
    <x v="2945"/>
    <n v="3.6"/>
    <n v="0"/>
  </r>
  <r>
    <x v="2946"/>
    <n v="3.8"/>
    <n v="0"/>
  </r>
  <r>
    <x v="2947"/>
    <n v="3.9"/>
    <n v="0"/>
  </r>
  <r>
    <x v="2948"/>
    <n v="3.7"/>
    <n v="0"/>
  </r>
  <r>
    <x v="2949"/>
    <n v="3.5"/>
    <n v="0"/>
  </r>
  <r>
    <x v="2950"/>
    <n v="3.6"/>
    <n v="0"/>
  </r>
  <r>
    <x v="2951"/>
    <n v="3.1"/>
    <n v="0"/>
  </r>
  <r>
    <x v="2952"/>
    <n v="2.8"/>
    <n v="0"/>
  </r>
  <r>
    <x v="2953"/>
    <n v="2.5"/>
    <n v="0"/>
  </r>
  <r>
    <x v="2954"/>
    <n v="2"/>
    <n v="0"/>
  </r>
  <r>
    <x v="2955"/>
    <n v="2"/>
    <n v="0"/>
  </r>
  <r>
    <x v="2956"/>
    <n v="2.6"/>
    <n v="0"/>
  </r>
  <r>
    <x v="2957"/>
    <n v="3.2"/>
    <n v="0"/>
  </r>
  <r>
    <x v="2958"/>
    <n v="4.2"/>
    <n v="0"/>
  </r>
  <r>
    <x v="2959"/>
    <n v="6.3"/>
    <n v="0"/>
  </r>
  <r>
    <x v="2960"/>
    <n v="7.7"/>
    <n v="0"/>
  </r>
  <r>
    <x v="2961"/>
    <n v="8.8000000000000007"/>
    <n v="0"/>
  </r>
  <r>
    <x v="2962"/>
    <n v="9.4"/>
    <n v="0"/>
  </r>
  <r>
    <x v="2963"/>
    <n v="9.4"/>
    <n v="0"/>
  </r>
  <r>
    <x v="2964"/>
    <n v="10"/>
    <n v="0"/>
  </r>
  <r>
    <x v="2965"/>
    <n v="10.4"/>
    <n v="0"/>
  </r>
  <r>
    <x v="2966"/>
    <n v="10.4"/>
    <n v="0"/>
  </r>
  <r>
    <x v="2967"/>
    <n v="9.9"/>
    <n v="0"/>
  </r>
  <r>
    <x v="2968"/>
    <n v="9.3000000000000007"/>
    <n v="0"/>
  </r>
  <r>
    <x v="2969"/>
    <n v="8.8000000000000007"/>
    <n v="0"/>
  </r>
  <r>
    <x v="2970"/>
    <n v="8.1999999999999993"/>
    <n v="0"/>
  </r>
  <r>
    <x v="2971"/>
    <n v="7.8"/>
    <n v="0"/>
  </r>
  <r>
    <x v="2972"/>
    <n v="7.6"/>
    <n v="0"/>
  </r>
  <r>
    <x v="2973"/>
    <n v="5.2"/>
    <n v="0"/>
  </r>
  <r>
    <x v="2974"/>
    <n v="3.6"/>
    <n v="0"/>
  </r>
  <r>
    <x v="2975"/>
    <n v="2.6"/>
    <n v="0"/>
  </r>
  <r>
    <x v="2976"/>
    <n v="1.8"/>
    <n v="0.2"/>
  </r>
  <r>
    <x v="2977"/>
    <n v="1"/>
    <n v="0.2"/>
  </r>
  <r>
    <x v="2978"/>
    <n v="-0.3"/>
    <n v="0"/>
  </r>
  <r>
    <x v="2979"/>
    <n v="-1.3"/>
    <n v="0.1"/>
  </r>
  <r>
    <x v="2980"/>
    <n v="-1.5"/>
    <n v="0.2"/>
  </r>
  <r>
    <x v="2981"/>
    <n v="-1.6"/>
    <n v="0.3"/>
  </r>
  <r>
    <x v="2982"/>
    <n v="-1.4"/>
    <n v="0.5"/>
  </r>
  <r>
    <x v="2983"/>
    <n v="-1.1000000000000001"/>
    <n v="0.4"/>
  </r>
  <r>
    <x v="2984"/>
    <n v="-0.7"/>
    <n v="0.4"/>
  </r>
  <r>
    <x v="2985"/>
    <n v="-0.5"/>
    <n v="0.3"/>
  </r>
  <r>
    <x v="2986"/>
    <n v="-0.3"/>
    <n v="0.1"/>
  </r>
  <r>
    <x v="2987"/>
    <n v="-0.2"/>
    <n v="0"/>
  </r>
  <r>
    <x v="2988"/>
    <n v="-0.1"/>
    <n v="0.2"/>
  </r>
  <r>
    <x v="2989"/>
    <n v="0.2"/>
    <n v="0.2"/>
  </r>
  <r>
    <x v="2990"/>
    <n v="0.5"/>
    <n v="0.1"/>
  </r>
  <r>
    <x v="2991"/>
    <n v="0.8"/>
    <n v="0.3"/>
  </r>
  <r>
    <x v="2992"/>
    <n v="1.1000000000000001"/>
    <n v="0.3"/>
  </r>
  <r>
    <x v="2993"/>
    <n v="1.2"/>
    <n v="0.1"/>
  </r>
  <r>
    <x v="2994"/>
    <n v="0.9"/>
    <n v="0.1"/>
  </r>
  <r>
    <x v="2995"/>
    <n v="0.5"/>
    <n v="0.5"/>
  </r>
  <r>
    <x v="2996"/>
    <n v="0.4"/>
    <n v="0.4"/>
  </r>
  <r>
    <x v="2997"/>
    <n v="0.6"/>
    <n v="0.2"/>
  </r>
  <r>
    <x v="2998"/>
    <n v="0.8"/>
    <n v="0.1"/>
  </r>
  <r>
    <x v="2999"/>
    <n v="0.4"/>
    <n v="0.2"/>
  </r>
  <r>
    <x v="3000"/>
    <n v="0.5"/>
    <n v="0"/>
  </r>
  <r>
    <x v="3001"/>
    <n v="0.5"/>
    <n v="0.1"/>
  </r>
  <r>
    <x v="3002"/>
    <n v="0.6"/>
    <n v="0"/>
  </r>
  <r>
    <x v="3003"/>
    <n v="0.6"/>
    <n v="0"/>
  </r>
  <r>
    <x v="3004"/>
    <n v="0.7"/>
    <n v="0"/>
  </r>
  <r>
    <x v="3005"/>
    <n v="0.8"/>
    <n v="0"/>
  </r>
  <r>
    <x v="3006"/>
    <n v="1.5"/>
    <n v="0"/>
  </r>
  <r>
    <x v="3007"/>
    <n v="2.6"/>
    <n v="0"/>
  </r>
  <r>
    <x v="3008"/>
    <n v="2.9"/>
    <n v="0"/>
  </r>
  <r>
    <x v="3009"/>
    <n v="2.9"/>
    <n v="0"/>
  </r>
  <r>
    <x v="3010"/>
    <n v="2.9"/>
    <n v="0"/>
  </r>
  <r>
    <x v="3011"/>
    <n v="3.1"/>
    <n v="0"/>
  </r>
  <r>
    <x v="3012"/>
    <n v="3.7"/>
    <n v="0"/>
  </r>
  <r>
    <x v="3013"/>
    <n v="4"/>
    <n v="0"/>
  </r>
  <r>
    <x v="3014"/>
    <n v="4.3"/>
    <n v="0"/>
  </r>
  <r>
    <x v="3015"/>
    <n v="4.5"/>
    <n v="0"/>
  </r>
  <r>
    <x v="3016"/>
    <n v="4.5999999999999996"/>
    <n v="0"/>
  </r>
  <r>
    <x v="3017"/>
    <n v="4.5999999999999996"/>
    <n v="0"/>
  </r>
  <r>
    <x v="3018"/>
    <n v="4.2"/>
    <n v="0"/>
  </r>
  <r>
    <x v="3019"/>
    <n v="3.9"/>
    <n v="0"/>
  </r>
  <r>
    <x v="3020"/>
    <n v="3.5"/>
    <n v="0"/>
  </r>
  <r>
    <x v="3021"/>
    <n v="3.2"/>
    <n v="0"/>
  </r>
  <r>
    <x v="3022"/>
    <n v="3"/>
    <n v="0"/>
  </r>
  <r>
    <x v="3023"/>
    <n v="2.6"/>
    <n v="0"/>
  </r>
  <r>
    <x v="3024"/>
    <n v="2"/>
    <n v="0"/>
  </r>
  <r>
    <x v="3025"/>
    <n v="1.7"/>
    <n v="0"/>
  </r>
  <r>
    <x v="3026"/>
    <n v="1.4"/>
    <n v="0"/>
  </r>
  <r>
    <x v="3027"/>
    <n v="1"/>
    <n v="0"/>
  </r>
  <r>
    <x v="3028"/>
    <n v="1"/>
    <n v="0"/>
  </r>
  <r>
    <x v="3029"/>
    <n v="0.9"/>
    <n v="0"/>
  </r>
  <r>
    <x v="3030"/>
    <n v="1.2"/>
    <n v="0"/>
  </r>
  <r>
    <x v="3031"/>
    <n v="2.4"/>
    <n v="0"/>
  </r>
  <r>
    <x v="3032"/>
    <n v="3.5"/>
    <n v="0"/>
  </r>
  <r>
    <x v="3033"/>
    <n v="4.4000000000000004"/>
    <n v="0"/>
  </r>
  <r>
    <x v="3034"/>
    <n v="4.5999999999999996"/>
    <n v="0"/>
  </r>
  <r>
    <x v="3035"/>
    <n v="5.4"/>
    <n v="0"/>
  </r>
  <r>
    <x v="3036"/>
    <n v="5.6"/>
    <n v="0"/>
  </r>
  <r>
    <x v="3037"/>
    <n v="5.4"/>
    <n v="0"/>
  </r>
  <r>
    <x v="3038"/>
    <n v="6.6"/>
    <n v="0"/>
  </r>
  <r>
    <x v="3039"/>
    <n v="6.5"/>
    <n v="0"/>
  </r>
  <r>
    <x v="3040"/>
    <n v="5.0999999999999996"/>
    <n v="0.2"/>
  </r>
  <r>
    <x v="3041"/>
    <n v="5.7"/>
    <n v="0"/>
  </r>
  <r>
    <x v="3042"/>
    <n v="4.5"/>
    <n v="0"/>
  </r>
  <r>
    <x v="3043"/>
    <n v="3.6"/>
    <n v="0"/>
  </r>
  <r>
    <x v="3044"/>
    <n v="3.3"/>
    <n v="0"/>
  </r>
  <r>
    <x v="3045"/>
    <n v="3.4"/>
    <n v="0"/>
  </r>
  <r>
    <x v="3046"/>
    <n v="3.7"/>
    <n v="0"/>
  </r>
  <r>
    <x v="3047"/>
    <n v="3.8"/>
    <n v="0"/>
  </r>
  <r>
    <x v="3048"/>
    <n v="3.9"/>
    <n v="0"/>
  </r>
  <r>
    <x v="3049"/>
    <n v="4.2"/>
    <n v="0"/>
  </r>
  <r>
    <x v="3050"/>
    <n v="4.0999999999999996"/>
    <n v="0"/>
  </r>
  <r>
    <x v="3051"/>
    <n v="4"/>
    <n v="0"/>
  </r>
  <r>
    <x v="3052"/>
    <n v="4"/>
    <n v="0"/>
  </r>
  <r>
    <x v="3053"/>
    <n v="4.5"/>
    <n v="0"/>
  </r>
  <r>
    <x v="3054"/>
    <n v="5.8"/>
    <n v="0"/>
  </r>
  <r>
    <x v="3055"/>
    <n v="7.4"/>
    <n v="0"/>
  </r>
  <r>
    <x v="3056"/>
    <n v="7.8"/>
    <n v="0"/>
  </r>
  <r>
    <x v="3057"/>
    <n v="8.4"/>
    <n v="0"/>
  </r>
  <r>
    <x v="3058"/>
    <n v="8.8000000000000007"/>
    <n v="0"/>
  </r>
  <r>
    <x v="3059"/>
    <n v="9.5"/>
    <n v="0"/>
  </r>
  <r>
    <x v="3060"/>
    <n v="10.4"/>
    <n v="0"/>
  </r>
  <r>
    <x v="3061"/>
    <n v="11.3"/>
    <n v="0"/>
  </r>
  <r>
    <x v="3062"/>
    <n v="11.5"/>
    <n v="0"/>
  </r>
  <r>
    <x v="3063"/>
    <n v="11.7"/>
    <n v="0"/>
  </r>
  <r>
    <x v="3064"/>
    <n v="11.8"/>
    <n v="0"/>
  </r>
  <r>
    <x v="3065"/>
    <n v="11.2"/>
    <n v="0"/>
  </r>
  <r>
    <x v="3066"/>
    <n v="9.9"/>
    <n v="0"/>
  </r>
  <r>
    <x v="3067"/>
    <n v="8.6"/>
    <n v="0"/>
  </r>
  <r>
    <x v="3068"/>
    <n v="8.1"/>
    <n v="0"/>
  </r>
  <r>
    <x v="3069"/>
    <n v="7.7"/>
    <n v="0"/>
  </r>
  <r>
    <x v="3070"/>
    <n v="7.4"/>
    <n v="0"/>
  </r>
  <r>
    <x v="3071"/>
    <n v="7.7"/>
    <n v="0"/>
  </r>
  <r>
    <x v="3072"/>
    <n v="7.7"/>
    <n v="0"/>
  </r>
  <r>
    <x v="3073"/>
    <n v="7.8"/>
    <n v="0"/>
  </r>
  <r>
    <x v="3074"/>
    <n v="7.7"/>
    <n v="0"/>
  </r>
  <r>
    <x v="3075"/>
    <n v="7.5"/>
    <n v="0"/>
  </r>
  <r>
    <x v="3076"/>
    <n v="7.2"/>
    <n v="0"/>
  </r>
  <r>
    <x v="3077"/>
    <n v="6.4"/>
    <n v="0"/>
  </r>
  <r>
    <x v="3078"/>
    <n v="5.3"/>
    <n v="0"/>
  </r>
  <r>
    <x v="3079"/>
    <n v="5.5"/>
    <n v="0"/>
  </r>
  <r>
    <x v="3080"/>
    <n v="5.8"/>
    <n v="0"/>
  </r>
  <r>
    <x v="3081"/>
    <n v="5.9"/>
    <n v="0"/>
  </r>
  <r>
    <x v="3082"/>
    <n v="6.1"/>
    <n v="0.1"/>
  </r>
  <r>
    <x v="3083"/>
    <n v="6.1"/>
    <n v="0.2"/>
  </r>
  <r>
    <x v="3084"/>
    <n v="6.4"/>
    <n v="0"/>
  </r>
  <r>
    <x v="3085"/>
    <n v="6.5"/>
    <n v="0.3"/>
  </r>
  <r>
    <x v="3086"/>
    <n v="6.2"/>
    <n v="0.5"/>
  </r>
  <r>
    <x v="3087"/>
    <n v="5.8"/>
    <n v="1.3"/>
  </r>
  <r>
    <x v="3088"/>
    <n v="5.6"/>
    <n v="0.4"/>
  </r>
  <r>
    <x v="3089"/>
    <n v="5.4"/>
    <n v="0.1"/>
  </r>
  <r>
    <x v="3090"/>
    <n v="5.2"/>
    <n v="0.2"/>
  </r>
  <r>
    <x v="3091"/>
    <n v="5.2"/>
    <n v="0.2"/>
  </r>
  <r>
    <x v="3092"/>
    <n v="5.0999999999999996"/>
    <n v="0"/>
  </r>
  <r>
    <x v="3093"/>
    <n v="5.2"/>
    <n v="0"/>
  </r>
  <r>
    <x v="3094"/>
    <n v="5.0999999999999996"/>
    <n v="0"/>
  </r>
  <r>
    <x v="3095"/>
    <n v="5"/>
    <n v="0"/>
  </r>
  <r>
    <x v="3096"/>
    <n v="5.0999999999999996"/>
    <n v="0"/>
  </r>
  <r>
    <x v="3097"/>
    <n v="5"/>
    <n v="0"/>
  </r>
  <r>
    <x v="3098"/>
    <n v="5.4"/>
    <n v="0"/>
  </r>
  <r>
    <x v="3099"/>
    <n v="4.8"/>
    <n v="0"/>
  </r>
  <r>
    <x v="3100"/>
    <n v="5"/>
    <n v="0"/>
  </r>
  <r>
    <x v="3101"/>
    <n v="5.6"/>
    <n v="0"/>
  </r>
  <r>
    <x v="3102"/>
    <n v="5.9"/>
    <n v="0"/>
  </r>
  <r>
    <x v="3103"/>
    <n v="6.2"/>
    <n v="0"/>
  </r>
  <r>
    <x v="3104"/>
    <n v="6.5"/>
    <n v="0"/>
  </r>
  <r>
    <x v="3105"/>
    <n v="7.3"/>
    <n v="0"/>
  </r>
  <r>
    <x v="3106"/>
    <n v="8.3000000000000007"/>
    <n v="0"/>
  </r>
  <r>
    <x v="3107"/>
    <n v="8.5"/>
    <n v="0"/>
  </r>
  <r>
    <x v="3108"/>
    <n v="9.8000000000000007"/>
    <n v="0"/>
  </r>
  <r>
    <x v="3109"/>
    <n v="10.6"/>
    <n v="0"/>
  </r>
  <r>
    <x v="3110"/>
    <n v="10.3"/>
    <n v="0.3"/>
  </r>
  <r>
    <x v="3111"/>
    <n v="9.4"/>
    <n v="0.1"/>
  </r>
  <r>
    <x v="3112"/>
    <n v="9.1999999999999993"/>
    <n v="0.5"/>
  </r>
  <r>
    <x v="3113"/>
    <n v="9.5"/>
    <n v="0"/>
  </r>
  <r>
    <x v="3114"/>
    <n v="8.5"/>
    <n v="0"/>
  </r>
  <r>
    <x v="3115"/>
    <n v="7.9"/>
    <n v="0"/>
  </r>
  <r>
    <x v="3116"/>
    <n v="7.6"/>
    <n v="0"/>
  </r>
  <r>
    <x v="3117"/>
    <n v="7.3"/>
    <n v="0"/>
  </r>
  <r>
    <x v="3118"/>
    <n v="7.4"/>
    <n v="0"/>
  </r>
  <r>
    <x v="3119"/>
    <n v="7"/>
    <n v="0.1"/>
  </r>
  <r>
    <x v="3120"/>
    <n v="7.2"/>
    <n v="0"/>
  </r>
  <r>
    <x v="3121"/>
    <n v="7.3"/>
    <n v="0"/>
  </r>
  <r>
    <x v="3122"/>
    <n v="7.4"/>
    <n v="0"/>
  </r>
  <r>
    <x v="3123"/>
    <n v="7.3"/>
    <n v="0"/>
  </r>
  <r>
    <x v="3124"/>
    <n v="7.4"/>
    <n v="0"/>
  </r>
  <r>
    <x v="3125"/>
    <n v="7.8"/>
    <n v="0"/>
  </r>
  <r>
    <x v="3126"/>
    <n v="8.4"/>
    <n v="0"/>
  </r>
  <r>
    <x v="3127"/>
    <n v="10.1"/>
    <n v="0"/>
  </r>
  <r>
    <x v="3128"/>
    <n v="11"/>
    <n v="0"/>
  </r>
  <r>
    <x v="3129"/>
    <n v="11.6"/>
    <n v="0"/>
  </r>
  <r>
    <x v="3130"/>
    <n v="13.2"/>
    <n v="0"/>
  </r>
  <r>
    <x v="3131"/>
    <n v="13.3"/>
    <n v="0"/>
  </r>
  <r>
    <x v="3132"/>
    <n v="13.9"/>
    <n v="0"/>
  </r>
  <r>
    <x v="3133"/>
    <n v="13.8"/>
    <n v="0"/>
  </r>
  <r>
    <x v="3134"/>
    <n v="14.5"/>
    <n v="0"/>
  </r>
  <r>
    <x v="3135"/>
    <n v="14.7"/>
    <n v="0"/>
  </r>
  <r>
    <x v="3136"/>
    <n v="14.7"/>
    <n v="0"/>
  </r>
  <r>
    <x v="3137"/>
    <n v="14.3"/>
    <n v="0"/>
  </r>
  <r>
    <x v="3138"/>
    <n v="13.1"/>
    <n v="0"/>
  </r>
  <r>
    <x v="3139"/>
    <n v="12.4"/>
    <n v="0"/>
  </r>
  <r>
    <x v="3140"/>
    <n v="11.8"/>
    <n v="0"/>
  </r>
  <r>
    <x v="3141"/>
    <n v="11.8"/>
    <n v="0"/>
  </r>
  <r>
    <x v="3142"/>
    <n v="11.8"/>
    <n v="0"/>
  </r>
  <r>
    <x v="3143"/>
    <n v="11.3"/>
    <n v="0"/>
  </r>
  <r>
    <x v="3144"/>
    <n v="10.9"/>
    <n v="0"/>
  </r>
  <r>
    <x v="3145"/>
    <n v="10.8"/>
    <n v="0"/>
  </r>
  <r>
    <x v="3146"/>
    <n v="10.9"/>
    <n v="0"/>
  </r>
  <r>
    <x v="3147"/>
    <n v="10.7"/>
    <n v="0"/>
  </r>
  <r>
    <x v="3148"/>
    <n v="10.199999999999999"/>
    <n v="0"/>
  </r>
  <r>
    <x v="3149"/>
    <n v="9"/>
    <n v="0.5"/>
  </r>
  <r>
    <x v="3150"/>
    <n v="8.8000000000000007"/>
    <n v="2"/>
  </r>
  <r>
    <x v="3151"/>
    <n v="10.1"/>
    <n v="0.1"/>
  </r>
  <r>
    <x v="3152"/>
    <n v="10.4"/>
    <n v="0"/>
  </r>
  <r>
    <x v="3153"/>
    <n v="9.4"/>
    <n v="0"/>
  </r>
  <r>
    <x v="3154"/>
    <n v="8.8000000000000007"/>
    <n v="0"/>
  </r>
  <r>
    <x v="3155"/>
    <n v="7.7"/>
    <n v="0"/>
  </r>
  <r>
    <x v="3156"/>
    <n v="5.6"/>
    <n v="0"/>
  </r>
  <r>
    <x v="3157"/>
    <n v="4.7"/>
    <n v="0.2"/>
  </r>
  <r>
    <x v="3158"/>
    <n v="4.3"/>
    <n v="0"/>
  </r>
  <r>
    <x v="3159"/>
    <n v="4.5"/>
    <n v="0"/>
  </r>
  <r>
    <x v="3160"/>
    <n v="4.8"/>
    <n v="0.3"/>
  </r>
  <r>
    <x v="3161"/>
    <n v="4.5999999999999996"/>
    <n v="0.1"/>
  </r>
  <r>
    <x v="3162"/>
    <n v="4.2"/>
    <n v="0.1"/>
  </r>
  <r>
    <x v="3163"/>
    <n v="3.8"/>
    <n v="0.4"/>
  </r>
  <r>
    <x v="3164"/>
    <n v="3.5"/>
    <n v="0.1"/>
  </r>
  <r>
    <x v="3165"/>
    <n v="3.4"/>
    <n v="0.1"/>
  </r>
  <r>
    <x v="3166"/>
    <n v="3.3"/>
    <n v="0.1"/>
  </r>
  <r>
    <x v="3167"/>
    <n v="3.2"/>
    <n v="0.1"/>
  </r>
  <r>
    <x v="3168"/>
    <n v="3.3"/>
    <n v="0.1"/>
  </r>
  <r>
    <x v="3169"/>
    <n v="3.3"/>
    <n v="0"/>
  </r>
  <r>
    <x v="3170"/>
    <n v="3.2"/>
    <n v="0.1"/>
  </r>
  <r>
    <x v="3171"/>
    <n v="3.1"/>
    <n v="0.2"/>
  </r>
  <r>
    <x v="3172"/>
    <n v="3"/>
    <n v="0.2"/>
  </r>
  <r>
    <x v="3173"/>
    <n v="2.6"/>
    <n v="0.1"/>
  </r>
  <r>
    <x v="3174"/>
    <n v="2.4"/>
    <n v="0"/>
  </r>
  <r>
    <x v="3175"/>
    <n v="2.2999999999999998"/>
    <n v="0"/>
  </r>
  <r>
    <x v="3176"/>
    <n v="2.6"/>
    <n v="0"/>
  </r>
  <r>
    <x v="3177"/>
    <n v="2.9"/>
    <n v="0"/>
  </r>
  <r>
    <x v="3178"/>
    <n v="3.4"/>
    <n v="0"/>
  </r>
  <r>
    <x v="3179"/>
    <n v="4.4000000000000004"/>
    <n v="0"/>
  </r>
  <r>
    <x v="3180"/>
    <n v="5"/>
    <n v="0"/>
  </r>
  <r>
    <x v="3181"/>
    <n v="5.6"/>
    <n v="0"/>
  </r>
  <r>
    <x v="3182"/>
    <n v="5.3"/>
    <n v="0"/>
  </r>
  <r>
    <x v="3183"/>
    <n v="4.7"/>
    <n v="0"/>
  </r>
  <r>
    <x v="3184"/>
    <n v="3.9"/>
    <n v="0.3"/>
  </r>
  <r>
    <x v="3185"/>
    <n v="2.2999999999999998"/>
    <n v="0.4"/>
  </r>
  <r>
    <x v="3186"/>
    <n v="1.5"/>
    <n v="0.1"/>
  </r>
  <r>
    <x v="3187"/>
    <n v="1.1000000000000001"/>
    <n v="0"/>
  </r>
  <r>
    <x v="3188"/>
    <n v="0.7"/>
    <n v="0.2"/>
  </r>
  <r>
    <x v="3189"/>
    <n v="0.4"/>
    <n v="0.3"/>
  </r>
  <r>
    <x v="3190"/>
    <n v="0.4"/>
    <n v="0.1"/>
  </r>
  <r>
    <x v="3191"/>
    <n v="0.4"/>
    <n v="0.5"/>
  </r>
  <r>
    <x v="3192"/>
    <n v="0.2"/>
    <n v="0.8"/>
  </r>
  <r>
    <x v="3193"/>
    <n v="0.1"/>
    <n v="0.9"/>
  </r>
  <r>
    <x v="3194"/>
    <n v="0.1"/>
    <n v="0.8"/>
  </r>
  <r>
    <x v="3195"/>
    <n v="0"/>
    <n v="0.8"/>
  </r>
  <r>
    <x v="3196"/>
    <n v="0"/>
    <n v="0.6"/>
  </r>
  <r>
    <x v="3197"/>
    <n v="0"/>
    <n v="0.2"/>
  </r>
  <r>
    <x v="3198"/>
    <n v="0.2"/>
    <n v="0.1"/>
  </r>
  <r>
    <x v="3199"/>
    <n v="0.4"/>
    <n v="2.5"/>
  </r>
  <r>
    <x v="3200"/>
    <n v="0.5"/>
    <n v="0.9"/>
  </r>
  <r>
    <x v="3201"/>
    <n v="0.5"/>
    <n v="1"/>
  </r>
  <r>
    <x v="3202"/>
    <n v="0.6"/>
    <n v="0.7"/>
  </r>
  <r>
    <x v="3203"/>
    <n v="0.5"/>
    <n v="0.5"/>
  </r>
  <r>
    <x v="3204"/>
    <n v="0.6"/>
    <n v="0.7"/>
  </r>
  <r>
    <x v="3205"/>
    <n v="1"/>
    <n v="0.4"/>
  </r>
  <r>
    <x v="3206"/>
    <n v="1.4"/>
    <n v="0.2"/>
  </r>
  <r>
    <x v="3207"/>
    <n v="1.7"/>
    <n v="0.4"/>
  </r>
  <r>
    <x v="3208"/>
    <n v="1.7"/>
    <n v="0.4"/>
  </r>
  <r>
    <x v="3209"/>
    <n v="1.8"/>
    <n v="0.2"/>
  </r>
  <r>
    <x v="3210"/>
    <n v="2"/>
    <n v="0.1"/>
  </r>
  <r>
    <x v="3211"/>
    <n v="2"/>
    <n v="0.1"/>
  </r>
  <r>
    <x v="3212"/>
    <n v="2.2999999999999998"/>
    <n v="0.5"/>
  </r>
  <r>
    <x v="3213"/>
    <n v="2.4"/>
    <n v="0.2"/>
  </r>
  <r>
    <x v="3214"/>
    <n v="2.5"/>
    <n v="0.4"/>
  </r>
  <r>
    <x v="3215"/>
    <n v="2.5"/>
    <n v="0.1"/>
  </r>
  <r>
    <x v="3216"/>
    <n v="2.2999999999999998"/>
    <n v="0"/>
  </r>
  <r>
    <x v="3217"/>
    <n v="2.2999999999999998"/>
    <n v="0"/>
  </r>
  <r>
    <x v="3218"/>
    <n v="2.2999999999999998"/>
    <n v="0"/>
  </r>
  <r>
    <x v="3219"/>
    <n v="2.4"/>
    <n v="0"/>
  </r>
  <r>
    <x v="3220"/>
    <n v="2.4"/>
    <n v="0"/>
  </r>
  <r>
    <x v="3221"/>
    <n v="2.7"/>
    <n v="0"/>
  </r>
  <r>
    <x v="3222"/>
    <n v="3"/>
    <n v="0"/>
  </r>
  <r>
    <x v="3223"/>
    <n v="3.3"/>
    <n v="0"/>
  </r>
  <r>
    <x v="3224"/>
    <n v="3.7"/>
    <n v="0"/>
  </r>
  <r>
    <x v="3225"/>
    <n v="4.0999999999999996"/>
    <n v="0"/>
  </r>
  <r>
    <x v="3226"/>
    <n v="4.5"/>
    <n v="0.5"/>
  </r>
  <r>
    <x v="3227"/>
    <n v="4.8"/>
    <n v="0.4"/>
  </r>
  <r>
    <x v="3228"/>
    <n v="5.0999999999999996"/>
    <n v="0.1"/>
  </r>
  <r>
    <x v="3229"/>
    <n v="5.0999999999999996"/>
    <n v="0.4"/>
  </r>
  <r>
    <x v="3230"/>
    <n v="5.2"/>
    <n v="0.5"/>
  </r>
  <r>
    <x v="3231"/>
    <n v="5.2"/>
    <n v="0.6"/>
  </r>
  <r>
    <x v="3232"/>
    <n v="5.3"/>
    <n v="0.5"/>
  </r>
  <r>
    <x v="3233"/>
    <n v="5.3"/>
    <n v="0.5"/>
  </r>
  <r>
    <x v="3234"/>
    <n v="5.4"/>
    <n v="1"/>
  </r>
  <r>
    <x v="3235"/>
    <n v="5.5"/>
    <n v="0.2"/>
  </r>
  <r>
    <x v="3236"/>
    <n v="5.6"/>
    <n v="0"/>
  </r>
  <r>
    <x v="3237"/>
    <n v="5.4"/>
    <n v="0"/>
  </r>
  <r>
    <x v="3238"/>
    <n v="5.0999999999999996"/>
    <n v="0"/>
  </r>
  <r>
    <x v="3239"/>
    <n v="4.9000000000000004"/>
    <n v="0"/>
  </r>
  <r>
    <x v="3240"/>
    <n v="4.8"/>
    <n v="0"/>
  </r>
  <r>
    <x v="3241"/>
    <n v="4.7"/>
    <n v="0"/>
  </r>
  <r>
    <x v="3242"/>
    <n v="4.7"/>
    <n v="0"/>
  </r>
  <r>
    <x v="3243"/>
    <n v="4.7"/>
    <n v="0"/>
  </r>
  <r>
    <x v="3244"/>
    <n v="4.8"/>
    <n v="0"/>
  </r>
  <r>
    <x v="3245"/>
    <n v="5.7"/>
    <n v="0"/>
  </r>
  <r>
    <x v="3246"/>
    <n v="6.1"/>
    <n v="0"/>
  </r>
  <r>
    <x v="3247"/>
    <n v="7"/>
    <n v="0"/>
  </r>
  <r>
    <x v="3248"/>
    <n v="7.8"/>
    <n v="0"/>
  </r>
  <r>
    <x v="3249"/>
    <n v="8.9"/>
    <n v="0"/>
  </r>
  <r>
    <x v="3250"/>
    <n v="9.5"/>
    <n v="0"/>
  </r>
  <r>
    <x v="3251"/>
    <n v="10.5"/>
    <n v="0"/>
  </r>
  <r>
    <x v="3252"/>
    <n v="10.199999999999999"/>
    <n v="0"/>
  </r>
  <r>
    <x v="3253"/>
    <n v="12.4"/>
    <n v="0"/>
  </r>
  <r>
    <x v="3254"/>
    <n v="13.5"/>
    <n v="0"/>
  </r>
  <r>
    <x v="3255"/>
    <n v="13.6"/>
    <n v="0"/>
  </r>
  <r>
    <x v="3256"/>
    <n v="12.2"/>
    <n v="0"/>
  </r>
  <r>
    <x v="3257"/>
    <n v="10.199999999999999"/>
    <n v="0"/>
  </r>
  <r>
    <x v="3258"/>
    <n v="9.6"/>
    <n v="0"/>
  </r>
  <r>
    <x v="3259"/>
    <n v="8.9"/>
    <n v="0"/>
  </r>
  <r>
    <x v="3260"/>
    <n v="8.5"/>
    <n v="0"/>
  </r>
  <r>
    <x v="3261"/>
    <n v="8.1999999999999993"/>
    <n v="0.1"/>
  </r>
  <r>
    <x v="3262"/>
    <n v="8.1"/>
    <n v="0"/>
  </r>
  <r>
    <x v="3263"/>
    <n v="8.1"/>
    <n v="0"/>
  </r>
  <r>
    <x v="3264"/>
    <n v="7.9"/>
    <n v="0"/>
  </r>
  <r>
    <x v="3265"/>
    <n v="7.8"/>
    <n v="0"/>
  </r>
  <r>
    <x v="3266"/>
    <n v="7.5"/>
    <n v="0"/>
  </r>
  <r>
    <x v="3267"/>
    <n v="7.5"/>
    <n v="0"/>
  </r>
  <r>
    <x v="3268"/>
    <n v="7.4"/>
    <n v="0"/>
  </r>
  <r>
    <x v="3269"/>
    <n v="7.7"/>
    <n v="0"/>
  </r>
  <r>
    <x v="3270"/>
    <n v="8.1"/>
    <n v="0"/>
  </r>
  <r>
    <x v="3271"/>
    <n v="8.3000000000000007"/>
    <n v="0"/>
  </r>
  <r>
    <x v="3272"/>
    <n v="9.5"/>
    <n v="0"/>
  </r>
  <r>
    <x v="3273"/>
    <n v="10.9"/>
    <n v="0"/>
  </r>
  <r>
    <x v="3274"/>
    <n v="12.2"/>
    <n v="0"/>
  </r>
  <r>
    <x v="3275"/>
    <n v="14.9"/>
    <n v="0"/>
  </r>
  <r>
    <x v="3276"/>
    <n v="15.9"/>
    <n v="0"/>
  </r>
  <r>
    <x v="3277"/>
    <n v="16.5"/>
    <n v="0"/>
  </r>
  <r>
    <x v="3278"/>
    <n v="16.100000000000001"/>
    <n v="0"/>
  </r>
  <r>
    <x v="3279"/>
    <n v="14.7"/>
    <n v="0"/>
  </r>
  <r>
    <x v="3280"/>
    <n v="13.8"/>
    <n v="0"/>
  </r>
  <r>
    <x v="3281"/>
    <n v="13.6"/>
    <n v="0"/>
  </r>
  <r>
    <x v="3282"/>
    <n v="12.1"/>
    <n v="0"/>
  </r>
  <r>
    <x v="3283"/>
    <n v="11"/>
    <n v="0.3"/>
  </r>
  <r>
    <x v="3284"/>
    <n v="10.3"/>
    <n v="0"/>
  </r>
  <r>
    <x v="3285"/>
    <n v="10.6"/>
    <n v="0"/>
  </r>
  <r>
    <x v="3286"/>
    <n v="11"/>
    <n v="0"/>
  </r>
  <r>
    <x v="3287"/>
    <n v="10.6"/>
    <n v="0"/>
  </r>
  <r>
    <x v="3288"/>
    <n v="10.3"/>
    <n v="0"/>
  </r>
  <r>
    <x v="3289"/>
    <n v="9.5"/>
    <n v="0"/>
  </r>
  <r>
    <x v="3290"/>
    <n v="9.4"/>
    <n v="0"/>
  </r>
  <r>
    <x v="3291"/>
    <n v="10.1"/>
    <n v="0"/>
  </r>
  <r>
    <x v="3292"/>
    <n v="9"/>
    <n v="0"/>
  </r>
  <r>
    <x v="3293"/>
    <n v="9.4"/>
    <n v="0"/>
  </r>
  <r>
    <x v="3294"/>
    <n v="11.3"/>
    <n v="0"/>
  </r>
  <r>
    <x v="3295"/>
    <n v="13.1"/>
    <n v="0"/>
  </r>
  <r>
    <x v="3296"/>
    <n v="14.4"/>
    <n v="0"/>
  </r>
  <r>
    <x v="3297"/>
    <n v="15.7"/>
    <n v="0"/>
  </r>
  <r>
    <x v="3298"/>
    <n v="16.5"/>
    <n v="0"/>
  </r>
  <r>
    <x v="3299"/>
    <n v="17.2"/>
    <n v="0"/>
  </r>
  <r>
    <x v="3300"/>
    <n v="18.3"/>
    <n v="0"/>
  </r>
  <r>
    <x v="3301"/>
    <n v="17.899999999999999"/>
    <n v="0"/>
  </r>
  <r>
    <x v="3302"/>
    <n v="17.600000000000001"/>
    <n v="0.4"/>
  </r>
  <r>
    <x v="3303"/>
    <n v="14.5"/>
    <n v="1.5"/>
  </r>
  <r>
    <x v="3304"/>
    <n v="16.8"/>
    <n v="0"/>
  </r>
  <r>
    <x v="3305"/>
    <n v="13.8"/>
    <n v="3.3"/>
  </r>
  <r>
    <x v="3306"/>
    <n v="11.5"/>
    <n v="0.1"/>
  </r>
  <r>
    <x v="3307"/>
    <n v="12.5"/>
    <n v="0"/>
  </r>
  <r>
    <x v="3308"/>
    <n v="12.9"/>
    <n v="0"/>
  </r>
  <r>
    <x v="3309"/>
    <n v="13.2"/>
    <n v="0"/>
  </r>
  <r>
    <x v="3310"/>
    <n v="14.1"/>
    <n v="0"/>
  </r>
  <r>
    <x v="3311"/>
    <n v="14.3"/>
    <n v="0"/>
  </r>
  <r>
    <x v="3312"/>
    <n v="14"/>
    <n v="0"/>
  </r>
  <r>
    <x v="3313"/>
    <n v="13.9"/>
    <n v="0"/>
  </r>
  <r>
    <x v="3314"/>
    <n v="13.7"/>
    <n v="0"/>
  </r>
  <r>
    <x v="3315"/>
    <n v="13.5"/>
    <n v="0"/>
  </r>
  <r>
    <x v="3316"/>
    <n v="12.7"/>
    <n v="0"/>
  </r>
  <r>
    <x v="3317"/>
    <n v="13.5"/>
    <n v="0"/>
  </r>
  <r>
    <x v="3318"/>
    <n v="15"/>
    <n v="0"/>
  </r>
  <r>
    <x v="3319"/>
    <n v="15.8"/>
    <n v="0"/>
  </r>
  <r>
    <x v="3320"/>
    <n v="17.399999999999999"/>
    <n v="0"/>
  </r>
  <r>
    <x v="3321"/>
    <n v="17.899999999999999"/>
    <n v="0"/>
  </r>
  <r>
    <x v="3322"/>
    <n v="18.3"/>
    <n v="0"/>
  </r>
  <r>
    <x v="3323"/>
    <n v="18.899999999999999"/>
    <n v="0"/>
  </r>
  <r>
    <x v="3324"/>
    <n v="17.8"/>
    <n v="0.8"/>
  </r>
  <r>
    <x v="3325"/>
    <n v="13.5"/>
    <n v="0.6"/>
  </r>
  <r>
    <x v="3326"/>
    <n v="16.600000000000001"/>
    <n v="0"/>
  </r>
  <r>
    <x v="3327"/>
    <n v="18"/>
    <n v="0"/>
  </r>
  <r>
    <x v="3328"/>
    <n v="16.899999999999999"/>
    <n v="0"/>
  </r>
  <r>
    <x v="3329"/>
    <n v="16"/>
    <n v="0.2"/>
  </r>
  <r>
    <x v="3330"/>
    <n v="13.8"/>
    <n v="0"/>
  </r>
  <r>
    <x v="3331"/>
    <n v="14.2"/>
    <n v="0"/>
  </r>
  <r>
    <x v="3332"/>
    <n v="13.6"/>
    <n v="0"/>
  </r>
  <r>
    <x v="3333"/>
    <n v="13.2"/>
    <n v="0"/>
  </r>
  <r>
    <x v="3334"/>
    <n v="14.1"/>
    <n v="0"/>
  </r>
  <r>
    <x v="3335"/>
    <n v="13.8"/>
    <n v="0"/>
  </r>
  <r>
    <x v="3336"/>
    <n v="14"/>
    <n v="0"/>
  </r>
  <r>
    <x v="3337"/>
    <n v="13.9"/>
    <n v="0"/>
  </r>
  <r>
    <x v="3338"/>
    <n v="14"/>
    <n v="0"/>
  </r>
  <r>
    <x v="3339"/>
    <n v="12.6"/>
    <n v="1.4"/>
  </r>
  <r>
    <x v="3340"/>
    <n v="10.8"/>
    <n v="0.1"/>
  </r>
  <r>
    <x v="3341"/>
    <n v="11.5"/>
    <n v="0"/>
  </r>
  <r>
    <x v="3342"/>
    <n v="12.8"/>
    <n v="0"/>
  </r>
  <r>
    <x v="3343"/>
    <n v="14.2"/>
    <n v="0"/>
  </r>
  <r>
    <x v="3344"/>
    <n v="11.3"/>
    <n v="0"/>
  </r>
  <r>
    <x v="3345"/>
    <n v="12.4"/>
    <n v="0"/>
  </r>
  <r>
    <x v="3346"/>
    <n v="13.8"/>
    <n v="0"/>
  </r>
  <r>
    <x v="3347"/>
    <n v="14.8"/>
    <n v="0"/>
  </r>
  <r>
    <x v="3348"/>
    <n v="14.1"/>
    <n v="0"/>
  </r>
  <r>
    <x v="3349"/>
    <n v="14.7"/>
    <n v="0"/>
  </r>
  <r>
    <x v="3350"/>
    <n v="15.6"/>
    <n v="0"/>
  </r>
  <r>
    <x v="3351"/>
    <n v="15.8"/>
    <n v="0"/>
  </r>
  <r>
    <x v="3352"/>
    <n v="16.2"/>
    <n v="0"/>
  </r>
  <r>
    <x v="3353"/>
    <n v="15"/>
    <n v="0"/>
  </r>
  <r>
    <x v="3354"/>
    <n v="14.1"/>
    <n v="0"/>
  </r>
  <r>
    <x v="3355"/>
    <n v="12.7"/>
    <n v="0"/>
  </r>
  <r>
    <x v="3356"/>
    <n v="12.4"/>
    <n v="0"/>
  </r>
  <r>
    <x v="3357"/>
    <n v="12"/>
    <n v="0"/>
  </r>
  <r>
    <x v="3358"/>
    <n v="11.8"/>
    <n v="0"/>
  </r>
  <r>
    <x v="3359"/>
    <n v="10.9"/>
    <n v="0"/>
  </r>
  <r>
    <x v="3360"/>
    <n v="10.7"/>
    <n v="0"/>
  </r>
  <r>
    <x v="3361"/>
    <n v="10.5"/>
    <n v="0"/>
  </r>
  <r>
    <x v="3362"/>
    <n v="10.3"/>
    <n v="0"/>
  </r>
  <r>
    <x v="3363"/>
    <n v="10.1"/>
    <n v="0"/>
  </r>
  <r>
    <x v="3364"/>
    <n v="10.1"/>
    <n v="0"/>
  </r>
  <r>
    <x v="3365"/>
    <n v="10.5"/>
    <n v="0"/>
  </r>
  <r>
    <x v="3366"/>
    <n v="11.4"/>
    <n v="0"/>
  </r>
  <r>
    <x v="3367"/>
    <n v="12"/>
    <n v="0"/>
  </r>
  <r>
    <x v="3368"/>
    <n v="12.7"/>
    <n v="0"/>
  </r>
  <r>
    <x v="3369"/>
    <n v="14.1"/>
    <n v="0"/>
  </r>
  <r>
    <x v="3370"/>
    <n v="14.9"/>
    <n v="0"/>
  </r>
  <r>
    <x v="3371"/>
    <n v="14.8"/>
    <n v="0"/>
  </r>
  <r>
    <x v="3372"/>
    <n v="14.2"/>
    <n v="0"/>
  </r>
  <r>
    <x v="3373"/>
    <n v="14.2"/>
    <n v="0"/>
  </r>
  <r>
    <x v="3374"/>
    <n v="13.5"/>
    <n v="0"/>
  </r>
  <r>
    <x v="3375"/>
    <n v="11.7"/>
    <n v="0"/>
  </r>
  <r>
    <x v="3376"/>
    <n v="12.6"/>
    <n v="0"/>
  </r>
  <r>
    <x v="3377"/>
    <n v="12.8"/>
    <n v="0"/>
  </r>
  <r>
    <x v="3378"/>
    <n v="11.6"/>
    <n v="1.8"/>
  </r>
  <r>
    <x v="3379"/>
    <n v="10.7"/>
    <n v="1.5"/>
  </r>
  <r>
    <x v="3380"/>
    <n v="10.199999999999999"/>
    <n v="4.4000000000000004"/>
  </r>
  <r>
    <x v="3381"/>
    <n v="9.8000000000000007"/>
    <n v="8.4"/>
  </r>
  <r>
    <x v="3382"/>
    <n v="9.8000000000000007"/>
    <n v="4.0999999999999996"/>
  </r>
  <r>
    <x v="3383"/>
    <n v="9.6999999999999993"/>
    <n v="0.5"/>
  </r>
  <r>
    <x v="3384"/>
    <n v="9.8000000000000007"/>
    <n v="1"/>
  </r>
  <r>
    <x v="3385"/>
    <n v="10.199999999999999"/>
    <n v="1.6"/>
  </r>
  <r>
    <x v="3386"/>
    <n v="10.4"/>
    <n v="2.4"/>
  </r>
  <r>
    <x v="3387"/>
    <n v="10.199999999999999"/>
    <n v="5"/>
  </r>
  <r>
    <x v="3388"/>
    <n v="10.199999999999999"/>
    <n v="2.2999999999999998"/>
  </r>
  <r>
    <x v="3389"/>
    <n v="10.5"/>
    <n v="0.6"/>
  </r>
  <r>
    <x v="3390"/>
    <n v="10.7"/>
    <n v="0"/>
  </r>
  <r>
    <x v="3391"/>
    <n v="10.7"/>
    <n v="0"/>
  </r>
  <r>
    <x v="3392"/>
    <n v="10.8"/>
    <n v="0.1"/>
  </r>
  <r>
    <x v="3393"/>
    <n v="10.7"/>
    <n v="0.1"/>
  </r>
  <r>
    <x v="3394"/>
    <n v="12.2"/>
    <n v="0.1"/>
  </r>
  <r>
    <x v="3395"/>
    <n v="11.9"/>
    <n v="0.2"/>
  </r>
  <r>
    <x v="3396"/>
    <n v="12.6"/>
    <n v="0"/>
  </r>
  <r>
    <x v="3397"/>
    <n v="12.4"/>
    <n v="0"/>
  </r>
  <r>
    <x v="3398"/>
    <n v="13.2"/>
    <n v="0"/>
  </r>
  <r>
    <x v="3399"/>
    <n v="12.2"/>
    <n v="0"/>
  </r>
  <r>
    <x v="3400"/>
    <n v="10.8"/>
    <n v="2"/>
  </r>
  <r>
    <x v="3401"/>
    <n v="10"/>
    <n v="1.6"/>
  </r>
  <r>
    <x v="3402"/>
    <n v="9.6999999999999993"/>
    <n v="1.9"/>
  </r>
  <r>
    <x v="3403"/>
    <n v="9.1"/>
    <n v="3.2"/>
  </r>
  <r>
    <x v="3404"/>
    <n v="8.5"/>
    <n v="2.8"/>
  </r>
  <r>
    <x v="3405"/>
    <n v="8.4"/>
    <n v="3.4"/>
  </r>
  <r>
    <x v="3406"/>
    <n v="8.1999999999999993"/>
    <n v="4.0999999999999996"/>
  </r>
  <r>
    <x v="3407"/>
    <n v="8.1"/>
    <n v="5.9"/>
  </r>
  <r>
    <x v="3408"/>
    <n v="8"/>
    <n v="4.0999999999999996"/>
  </r>
  <r>
    <x v="3409"/>
    <n v="7.8"/>
    <n v="2.8"/>
  </r>
  <r>
    <x v="3410"/>
    <n v="7.7"/>
    <n v="4.8"/>
  </r>
  <r>
    <x v="3411"/>
    <n v="7.5"/>
    <n v="6.1"/>
  </r>
  <r>
    <x v="3412"/>
    <n v="7.4"/>
    <n v="6.9"/>
  </r>
  <r>
    <x v="3413"/>
    <n v="7.3"/>
    <n v="3.3"/>
  </r>
  <r>
    <x v="3414"/>
    <n v="7.3"/>
    <n v="2.5"/>
  </r>
  <r>
    <x v="3415"/>
    <n v="7.2"/>
    <n v="1.2"/>
  </r>
  <r>
    <x v="3416"/>
    <n v="7"/>
    <n v="1.1000000000000001"/>
  </r>
  <r>
    <x v="3417"/>
    <n v="7.2"/>
    <n v="1.4"/>
  </r>
  <r>
    <x v="3418"/>
    <n v="7.2"/>
    <n v="1.4"/>
  </r>
  <r>
    <x v="3419"/>
    <n v="7.1"/>
    <n v="1"/>
  </r>
  <r>
    <x v="3420"/>
    <n v="6.9"/>
    <n v="0.3"/>
  </r>
  <r>
    <x v="3421"/>
    <n v="6.8"/>
    <n v="0.4"/>
  </r>
  <r>
    <x v="3422"/>
    <n v="6.9"/>
    <n v="1"/>
  </r>
  <r>
    <x v="3423"/>
    <n v="6.9"/>
    <n v="1.5"/>
  </r>
  <r>
    <x v="3424"/>
    <n v="6.8"/>
    <n v="0.4"/>
  </r>
  <r>
    <x v="3425"/>
    <n v="6.6"/>
    <n v="1.2"/>
  </r>
  <r>
    <x v="3426"/>
    <n v="6.6"/>
    <n v="0.4"/>
  </r>
  <r>
    <x v="3427"/>
    <n v="6.6"/>
    <n v="0.3"/>
  </r>
  <r>
    <x v="3428"/>
    <n v="6.7"/>
    <n v="1.1000000000000001"/>
  </r>
  <r>
    <x v="3429"/>
    <n v="6.8"/>
    <n v="0.9"/>
  </r>
  <r>
    <x v="3430"/>
    <n v="6.9"/>
    <n v="0.6"/>
  </r>
  <r>
    <x v="3431"/>
    <n v="6.9"/>
    <n v="0.5"/>
  </r>
  <r>
    <x v="3432"/>
    <n v="6.8"/>
    <n v="0.6"/>
  </r>
  <r>
    <x v="3433"/>
    <n v="6.6"/>
    <n v="0.5"/>
  </r>
  <r>
    <x v="3434"/>
    <n v="6.5"/>
    <n v="1.2"/>
  </r>
  <r>
    <x v="3435"/>
    <n v="6.5"/>
    <n v="0.8"/>
  </r>
  <r>
    <x v="3436"/>
    <n v="6.5"/>
    <n v="0.8"/>
  </r>
  <r>
    <x v="3437"/>
    <n v="6.5"/>
    <n v="0"/>
  </r>
  <r>
    <x v="3438"/>
    <n v="6.5"/>
    <n v="0"/>
  </r>
  <r>
    <x v="3439"/>
    <n v="6.3"/>
    <n v="0"/>
  </r>
  <r>
    <x v="3440"/>
    <n v="6.7"/>
    <n v="0"/>
  </r>
  <r>
    <x v="3441"/>
    <n v="7.2"/>
    <n v="0"/>
  </r>
  <r>
    <x v="3442"/>
    <n v="7.8"/>
    <n v="0"/>
  </r>
  <r>
    <x v="3443"/>
    <n v="9.1"/>
    <n v="0"/>
  </r>
  <r>
    <x v="3444"/>
    <n v="10.4"/>
    <n v="0"/>
  </r>
  <r>
    <x v="3445"/>
    <n v="10.8"/>
    <n v="0"/>
  </r>
  <r>
    <x v="3446"/>
    <n v="12.2"/>
    <n v="0"/>
  </r>
  <r>
    <x v="3447"/>
    <n v="12.4"/>
    <n v="0"/>
  </r>
  <r>
    <x v="3448"/>
    <n v="13"/>
    <n v="0"/>
  </r>
  <r>
    <x v="3449"/>
    <n v="12.7"/>
    <n v="0"/>
  </r>
  <r>
    <x v="3450"/>
    <n v="12.9"/>
    <n v="0"/>
  </r>
  <r>
    <x v="3451"/>
    <n v="11.6"/>
    <n v="0"/>
  </r>
  <r>
    <x v="3452"/>
    <n v="11"/>
    <n v="0"/>
  </r>
  <r>
    <x v="3453"/>
    <n v="10.7"/>
    <n v="0"/>
  </r>
  <r>
    <x v="3454"/>
    <n v="10.3"/>
    <n v="0"/>
  </r>
  <r>
    <x v="3455"/>
    <n v="10.199999999999999"/>
    <n v="0"/>
  </r>
  <r>
    <x v="3456"/>
    <n v="10"/>
    <n v="0"/>
  </r>
  <r>
    <x v="3457"/>
    <n v="9.6"/>
    <n v="0"/>
  </r>
  <r>
    <x v="3458"/>
    <n v="9.5"/>
    <n v="0"/>
  </r>
  <r>
    <x v="3459"/>
    <n v="9.4"/>
    <n v="0"/>
  </r>
  <r>
    <x v="3460"/>
    <n v="9.3000000000000007"/>
    <n v="0"/>
  </r>
  <r>
    <x v="3461"/>
    <n v="9.6"/>
    <n v="0"/>
  </r>
  <r>
    <x v="3462"/>
    <n v="12.1"/>
    <n v="0"/>
  </r>
  <r>
    <x v="3463"/>
    <n v="13.4"/>
    <n v="0"/>
  </r>
  <r>
    <x v="3464"/>
    <n v="14"/>
    <n v="0"/>
  </r>
  <r>
    <x v="3465"/>
    <n v="15.1"/>
    <n v="0"/>
  </r>
  <r>
    <x v="3466"/>
    <n v="16"/>
    <n v="0"/>
  </r>
  <r>
    <x v="3467"/>
    <n v="16.399999999999999"/>
    <n v="0"/>
  </r>
  <r>
    <x v="3468"/>
    <n v="16.7"/>
    <n v="0"/>
  </r>
  <r>
    <x v="3469"/>
    <n v="17.2"/>
    <n v="0"/>
  </r>
  <r>
    <x v="3470"/>
    <n v="17.600000000000001"/>
    <n v="0"/>
  </r>
  <r>
    <x v="3471"/>
    <n v="17.600000000000001"/>
    <n v="0"/>
  </r>
  <r>
    <x v="3472"/>
    <n v="16.7"/>
    <n v="0"/>
  </r>
  <r>
    <x v="3473"/>
    <n v="16.2"/>
    <n v="0"/>
  </r>
  <r>
    <x v="3474"/>
    <n v="14.5"/>
    <n v="0"/>
  </r>
  <r>
    <x v="3475"/>
    <n v="13.7"/>
    <n v="0"/>
  </r>
  <r>
    <x v="3476"/>
    <n v="13.6"/>
    <n v="0"/>
  </r>
  <r>
    <x v="3477"/>
    <n v="13.3"/>
    <n v="0"/>
  </r>
  <r>
    <x v="3478"/>
    <n v="12.9"/>
    <n v="0"/>
  </r>
  <r>
    <x v="3479"/>
    <n v="13"/>
    <n v="0"/>
  </r>
  <r>
    <x v="3480"/>
    <n v="12.9"/>
    <n v="0"/>
  </r>
  <r>
    <x v="3481"/>
    <n v="12.9"/>
    <n v="0"/>
  </r>
  <r>
    <x v="3482"/>
    <n v="12.3"/>
    <n v="0"/>
  </r>
  <r>
    <x v="3483"/>
    <n v="11.6"/>
    <n v="0"/>
  </r>
  <r>
    <x v="3484"/>
    <n v="11.1"/>
    <n v="0"/>
  </r>
  <r>
    <x v="3485"/>
    <n v="11.2"/>
    <n v="0"/>
  </r>
  <r>
    <x v="3486"/>
    <n v="13"/>
    <n v="0"/>
  </r>
  <r>
    <x v="3487"/>
    <n v="14.3"/>
    <n v="0"/>
  </r>
  <r>
    <x v="3488"/>
    <n v="14.7"/>
    <n v="0"/>
  </r>
  <r>
    <x v="3489"/>
    <n v="16.2"/>
    <n v="0"/>
  </r>
  <r>
    <x v="3490"/>
    <n v="16.899999999999999"/>
    <n v="0"/>
  </r>
  <r>
    <x v="3491"/>
    <n v="18"/>
    <n v="0"/>
  </r>
  <r>
    <x v="3492"/>
    <n v="17.5"/>
    <n v="0"/>
  </r>
  <r>
    <x v="3493"/>
    <n v="18"/>
    <n v="0"/>
  </r>
  <r>
    <x v="3494"/>
    <n v="17.899999999999999"/>
    <n v="0"/>
  </r>
  <r>
    <x v="3495"/>
    <n v="18"/>
    <n v="0"/>
  </r>
  <r>
    <x v="3496"/>
    <n v="17.3"/>
    <n v="0"/>
  </r>
  <r>
    <x v="3497"/>
    <n v="17.399999999999999"/>
    <n v="0"/>
  </r>
  <r>
    <x v="3498"/>
    <n v="16.3"/>
    <n v="0"/>
  </r>
  <r>
    <x v="3499"/>
    <n v="15.4"/>
    <n v="0"/>
  </r>
  <r>
    <x v="3500"/>
    <n v="15.3"/>
    <n v="0"/>
  </r>
  <r>
    <x v="3501"/>
    <n v="14.9"/>
    <n v="0"/>
  </r>
  <r>
    <x v="3502"/>
    <n v="14.7"/>
    <n v="0"/>
  </r>
  <r>
    <x v="3503"/>
    <n v="14.4"/>
    <n v="0"/>
  </r>
  <r>
    <x v="3504"/>
    <n v="14.3"/>
    <n v="0"/>
  </r>
  <r>
    <x v="3505"/>
    <n v="14"/>
    <n v="0"/>
  </r>
  <r>
    <x v="3506"/>
    <n v="13.6"/>
    <n v="0"/>
  </r>
  <r>
    <x v="3507"/>
    <n v="13.7"/>
    <n v="0"/>
  </r>
  <r>
    <x v="3508"/>
    <n v="13.9"/>
    <n v="0"/>
  </r>
  <r>
    <x v="3509"/>
    <n v="14.8"/>
    <n v="0"/>
  </r>
  <r>
    <x v="3510"/>
    <n v="15.9"/>
    <n v="0"/>
  </r>
  <r>
    <x v="3511"/>
    <n v="16.600000000000001"/>
    <n v="0"/>
  </r>
  <r>
    <x v="3512"/>
    <n v="17.8"/>
    <n v="0"/>
  </r>
  <r>
    <x v="3513"/>
    <n v="18.7"/>
    <n v="0"/>
  </r>
  <r>
    <x v="3514"/>
    <n v="19.7"/>
    <n v="0"/>
  </r>
  <r>
    <x v="3515"/>
    <n v="19.600000000000001"/>
    <n v="0"/>
  </r>
  <r>
    <x v="3516"/>
    <n v="18.5"/>
    <n v="0"/>
  </r>
  <r>
    <x v="3517"/>
    <n v="20.100000000000001"/>
    <n v="0"/>
  </r>
  <r>
    <x v="3518"/>
    <n v="19.399999999999999"/>
    <n v="0"/>
  </r>
  <r>
    <x v="3519"/>
    <n v="17.399999999999999"/>
    <n v="0"/>
  </r>
  <r>
    <x v="3520"/>
    <n v="16.100000000000001"/>
    <n v="0"/>
  </r>
  <r>
    <x v="3521"/>
    <n v="15.9"/>
    <n v="0"/>
  </r>
  <r>
    <x v="3522"/>
    <n v="15.2"/>
    <n v="0"/>
  </r>
  <r>
    <x v="3523"/>
    <n v="13.4"/>
    <n v="0.7"/>
  </r>
  <r>
    <x v="3524"/>
    <n v="12.2"/>
    <n v="0.2"/>
  </r>
  <r>
    <x v="3525"/>
    <n v="11.9"/>
    <n v="0.1"/>
  </r>
  <r>
    <x v="3526"/>
    <n v="12.2"/>
    <n v="0"/>
  </r>
  <r>
    <x v="3527"/>
    <n v="12.2"/>
    <n v="0"/>
  </r>
  <r>
    <x v="3528"/>
    <n v="12.2"/>
    <n v="0"/>
  </r>
  <r>
    <x v="3529"/>
    <n v="12.1"/>
    <n v="0"/>
  </r>
  <r>
    <x v="3530"/>
    <n v="12.1"/>
    <n v="0"/>
  </r>
  <r>
    <x v="3531"/>
    <n v="12.3"/>
    <n v="0"/>
  </r>
  <r>
    <x v="3532"/>
    <n v="12.2"/>
    <n v="0"/>
  </r>
  <r>
    <x v="3533"/>
    <n v="12.8"/>
    <n v="0"/>
  </r>
  <r>
    <x v="3534"/>
    <n v="14.2"/>
    <n v="0"/>
  </r>
  <r>
    <x v="3535"/>
    <n v="14.7"/>
    <n v="0"/>
  </r>
  <r>
    <x v="3536"/>
    <n v="15.4"/>
    <n v="0"/>
  </r>
  <r>
    <x v="3537"/>
    <n v="14.3"/>
    <n v="3.5"/>
  </r>
  <r>
    <x v="3538"/>
    <n v="13"/>
    <n v="1.3"/>
  </r>
  <r>
    <x v="3539"/>
    <n v="12.7"/>
    <n v="1.9"/>
  </r>
  <r>
    <x v="3540"/>
    <n v="13.7"/>
    <n v="0.5"/>
  </r>
  <r>
    <x v="3541"/>
    <n v="15.8"/>
    <n v="0"/>
  </r>
  <r>
    <x v="3542"/>
    <n v="16.100000000000001"/>
    <n v="0.1"/>
  </r>
  <r>
    <x v="3543"/>
    <n v="13.1"/>
    <n v="1"/>
  </r>
  <r>
    <x v="3544"/>
    <n v="13.5"/>
    <n v="0"/>
  </r>
  <r>
    <x v="3545"/>
    <n v="14.3"/>
    <n v="0"/>
  </r>
  <r>
    <x v="3546"/>
    <n v="13.5"/>
    <n v="0"/>
  </r>
  <r>
    <x v="3547"/>
    <n v="12.8"/>
    <n v="0"/>
  </r>
  <r>
    <x v="3548"/>
    <n v="12.1"/>
    <n v="0.6"/>
  </r>
  <r>
    <x v="3549"/>
    <n v="11.7"/>
    <n v="0"/>
  </r>
  <r>
    <x v="3550"/>
    <n v="11.5"/>
    <n v="3.2"/>
  </r>
  <r>
    <x v="3551"/>
    <n v="10.5"/>
    <n v="1.8"/>
  </r>
  <r>
    <x v="3552"/>
    <n v="9.6"/>
    <n v="0.1"/>
  </r>
  <r>
    <x v="3553"/>
    <n v="9.1"/>
    <n v="0.5"/>
  </r>
  <r>
    <x v="3554"/>
    <n v="8.8000000000000007"/>
    <n v="0.6"/>
  </r>
  <r>
    <x v="3555"/>
    <n v="8.6999999999999993"/>
    <n v="0.4"/>
  </r>
  <r>
    <x v="3556"/>
    <n v="8.6"/>
    <n v="0.4"/>
  </r>
  <r>
    <x v="3557"/>
    <n v="8.5"/>
    <n v="0.3"/>
  </r>
  <r>
    <x v="3558"/>
    <n v="8.1"/>
    <n v="0.6"/>
  </r>
  <r>
    <x v="3559"/>
    <n v="7.8"/>
    <n v="0.6"/>
  </r>
  <r>
    <x v="3560"/>
    <n v="7.7"/>
    <n v="0.2"/>
  </r>
  <r>
    <x v="3561"/>
    <n v="7.9"/>
    <n v="0.2"/>
  </r>
  <r>
    <x v="3562"/>
    <n v="7.7"/>
    <n v="0.1"/>
  </r>
  <r>
    <x v="3563"/>
    <n v="7.6"/>
    <n v="0"/>
  </r>
  <r>
    <x v="3564"/>
    <n v="7.8"/>
    <n v="0.1"/>
  </r>
  <r>
    <x v="3565"/>
    <n v="7.9"/>
    <n v="0.5"/>
  </r>
  <r>
    <x v="3566"/>
    <n v="7.6"/>
    <n v="0.1"/>
  </r>
  <r>
    <x v="3567"/>
    <n v="7.5"/>
    <n v="0.1"/>
  </r>
  <r>
    <x v="3568"/>
    <n v="7.3"/>
    <n v="0"/>
  </r>
  <r>
    <x v="3569"/>
    <n v="7.3"/>
    <n v="0"/>
  </r>
  <r>
    <x v="3570"/>
    <n v="7.5"/>
    <n v="0"/>
  </r>
  <r>
    <x v="3571"/>
    <n v="7.6"/>
    <n v="0"/>
  </r>
  <r>
    <x v="3572"/>
    <n v="7.8"/>
    <n v="0"/>
  </r>
  <r>
    <x v="3573"/>
    <n v="8"/>
    <n v="0"/>
  </r>
  <r>
    <x v="3574"/>
    <n v="7.9"/>
    <n v="0"/>
  </r>
  <r>
    <x v="3575"/>
    <n v="7.9"/>
    <n v="0"/>
  </r>
  <r>
    <x v="3576"/>
    <n v="7.5"/>
    <n v="0"/>
  </r>
  <r>
    <x v="3577"/>
    <n v="7.5"/>
    <n v="0"/>
  </r>
  <r>
    <x v="3578"/>
    <n v="7.6"/>
    <n v="0"/>
  </r>
  <r>
    <x v="3579"/>
    <n v="7.3"/>
    <n v="0"/>
  </r>
  <r>
    <x v="3580"/>
    <n v="7"/>
    <n v="0"/>
  </r>
  <r>
    <x v="3581"/>
    <n v="7"/>
    <n v="0"/>
  </r>
  <r>
    <x v="3582"/>
    <n v="7.5"/>
    <n v="0"/>
  </r>
  <r>
    <x v="3583"/>
    <n v="7.6"/>
    <n v="0"/>
  </r>
  <r>
    <x v="3584"/>
    <n v="7.7"/>
    <n v="0"/>
  </r>
  <r>
    <x v="3585"/>
    <n v="7.3"/>
    <n v="0"/>
  </r>
  <r>
    <x v="3586"/>
    <n v="6.7"/>
    <n v="0.4"/>
  </r>
  <r>
    <x v="3587"/>
    <n v="6.3"/>
    <n v="0.1"/>
  </r>
  <r>
    <x v="3588"/>
    <n v="6.4"/>
    <n v="0.2"/>
  </r>
  <r>
    <x v="3589"/>
    <n v="5.7"/>
    <n v="0.6"/>
  </r>
  <r>
    <x v="3590"/>
    <n v="5"/>
    <n v="0.4"/>
  </r>
  <r>
    <x v="3591"/>
    <n v="5"/>
    <n v="0.5"/>
  </r>
  <r>
    <x v="3592"/>
    <n v="5.0999999999999996"/>
    <n v="0.5"/>
  </r>
  <r>
    <x v="3593"/>
    <n v="5.2"/>
    <n v="0.5"/>
  </r>
  <r>
    <x v="3594"/>
    <n v="5.2"/>
    <n v="0.5"/>
  </r>
  <r>
    <x v="3595"/>
    <n v="5.7"/>
    <n v="0.5"/>
  </r>
  <r>
    <x v="3596"/>
    <n v="6.8"/>
    <n v="0.5"/>
  </r>
  <r>
    <x v="3597"/>
    <n v="6.2"/>
    <n v="0.2"/>
  </r>
  <r>
    <x v="3598"/>
    <n v="5.8"/>
    <n v="0"/>
  </r>
  <r>
    <x v="3599"/>
    <n v="6.3"/>
    <n v="0"/>
  </r>
  <r>
    <x v="3600"/>
    <n v="7.3"/>
    <n v="0"/>
  </r>
  <r>
    <x v="3601"/>
    <n v="7.7"/>
    <n v="0"/>
  </r>
  <r>
    <x v="3602"/>
    <n v="7.9"/>
    <n v="0"/>
  </r>
  <r>
    <x v="3603"/>
    <n v="8.1"/>
    <n v="0"/>
  </r>
  <r>
    <x v="3604"/>
    <n v="8.6"/>
    <n v="0"/>
  </r>
  <r>
    <x v="3605"/>
    <n v="8.8000000000000007"/>
    <n v="0"/>
  </r>
  <r>
    <x v="3606"/>
    <n v="9.9"/>
    <n v="0"/>
  </r>
  <r>
    <x v="3607"/>
    <n v="10.7"/>
    <n v="0"/>
  </r>
  <r>
    <x v="3608"/>
    <n v="11.7"/>
    <n v="0"/>
  </r>
  <r>
    <x v="3609"/>
    <n v="13.4"/>
    <n v="0"/>
  </r>
  <r>
    <x v="3610"/>
    <n v="14.4"/>
    <n v="0"/>
  </r>
  <r>
    <x v="3611"/>
    <n v="15"/>
    <n v="0"/>
  </r>
  <r>
    <x v="3612"/>
    <n v="15.9"/>
    <n v="0"/>
  </r>
  <r>
    <x v="3613"/>
    <n v="16.3"/>
    <n v="0"/>
  </r>
  <r>
    <x v="3614"/>
    <n v="16.899999999999999"/>
    <n v="0"/>
  </r>
  <r>
    <x v="3615"/>
    <n v="16.899999999999999"/>
    <n v="0"/>
  </r>
  <r>
    <x v="3616"/>
    <n v="16.899999999999999"/>
    <n v="0"/>
  </r>
  <r>
    <x v="3617"/>
    <n v="16.399999999999999"/>
    <n v="0"/>
  </r>
  <r>
    <x v="3618"/>
    <n v="16.100000000000001"/>
    <n v="0"/>
  </r>
  <r>
    <x v="3619"/>
    <n v="14.3"/>
    <n v="0"/>
  </r>
  <r>
    <x v="3620"/>
    <n v="13.8"/>
    <n v="0"/>
  </r>
  <r>
    <x v="3621"/>
    <n v="13.6"/>
    <n v="0"/>
  </r>
  <r>
    <x v="3622"/>
    <n v="13.1"/>
    <n v="0"/>
  </r>
  <r>
    <x v="3623"/>
    <n v="12.5"/>
    <n v="0"/>
  </r>
  <r>
    <x v="3624"/>
    <n v="12.5"/>
    <n v="0"/>
  </r>
  <r>
    <x v="3625"/>
    <n v="12.8"/>
    <n v="0"/>
  </r>
  <r>
    <x v="3626"/>
    <n v="12.4"/>
    <n v="0"/>
  </r>
  <r>
    <x v="3627"/>
    <n v="11.9"/>
    <n v="0"/>
  </r>
  <r>
    <x v="3628"/>
    <n v="12.1"/>
    <n v="0"/>
  </r>
  <r>
    <x v="3629"/>
    <n v="13.1"/>
    <n v="0"/>
  </r>
  <r>
    <x v="3630"/>
    <n v="13.2"/>
    <n v="0"/>
  </r>
  <r>
    <x v="3631"/>
    <n v="14.4"/>
    <n v="0"/>
  </r>
  <r>
    <x v="3632"/>
    <n v="15.2"/>
    <n v="0"/>
  </r>
  <r>
    <x v="3633"/>
    <n v="15.9"/>
    <n v="0"/>
  </r>
  <r>
    <x v="3634"/>
    <n v="16.899999999999999"/>
    <n v="0"/>
  </r>
  <r>
    <x v="3635"/>
    <n v="17.399999999999999"/>
    <n v="0"/>
  </r>
  <r>
    <x v="3636"/>
    <n v="17.2"/>
    <n v="0"/>
  </r>
  <r>
    <x v="3637"/>
    <n v="17.399999999999999"/>
    <n v="0"/>
  </r>
  <r>
    <x v="3638"/>
    <n v="17.3"/>
    <n v="0"/>
  </r>
  <r>
    <x v="3639"/>
    <n v="17.7"/>
    <n v="0"/>
  </r>
  <r>
    <x v="3640"/>
    <n v="18.100000000000001"/>
    <n v="0"/>
  </r>
  <r>
    <x v="3641"/>
    <n v="17"/>
    <n v="0"/>
  </r>
  <r>
    <x v="3642"/>
    <n v="16.2"/>
    <n v="0"/>
  </r>
  <r>
    <x v="3643"/>
    <n v="15.4"/>
    <n v="0"/>
  </r>
  <r>
    <x v="3644"/>
    <n v="14.6"/>
    <n v="0"/>
  </r>
  <r>
    <x v="3645"/>
    <n v="14.5"/>
    <n v="0"/>
  </r>
  <r>
    <x v="3646"/>
    <n v="14.7"/>
    <n v="0"/>
  </r>
  <r>
    <x v="3647"/>
    <n v="14.6"/>
    <n v="0"/>
  </r>
  <r>
    <x v="3648"/>
    <n v="14.6"/>
    <n v="0"/>
  </r>
  <r>
    <x v="3649"/>
    <n v="14.2"/>
    <n v="0"/>
  </r>
  <r>
    <x v="3650"/>
    <n v="13.7"/>
    <n v="0"/>
  </r>
  <r>
    <x v="3651"/>
    <n v="13.7"/>
    <n v="0"/>
  </r>
  <r>
    <x v="3652"/>
    <n v="13.8"/>
    <n v="0"/>
  </r>
  <r>
    <x v="3653"/>
    <n v="14.5"/>
    <n v="0"/>
  </r>
  <r>
    <x v="3654"/>
    <n v="17"/>
    <n v="0"/>
  </r>
  <r>
    <x v="3655"/>
    <n v="18.2"/>
    <n v="0"/>
  </r>
  <r>
    <x v="3656"/>
    <n v="19.2"/>
    <n v="0"/>
  </r>
  <r>
    <x v="3657"/>
    <n v="19.399999999999999"/>
    <n v="0"/>
  </r>
  <r>
    <x v="3658"/>
    <n v="20"/>
    <n v="0"/>
  </r>
  <r>
    <x v="3659"/>
    <n v="20.2"/>
    <n v="0"/>
  </r>
  <r>
    <x v="3660"/>
    <n v="21.2"/>
    <n v="0"/>
  </r>
  <r>
    <x v="3661"/>
    <n v="21.7"/>
    <n v="0"/>
  </r>
  <r>
    <x v="3662"/>
    <n v="22.2"/>
    <n v="0"/>
  </r>
  <r>
    <x v="3663"/>
    <n v="22.5"/>
    <n v="0"/>
  </r>
  <r>
    <x v="3664"/>
    <n v="22.4"/>
    <n v="0"/>
  </r>
  <r>
    <x v="3665"/>
    <n v="21.9"/>
    <n v="0"/>
  </r>
  <r>
    <x v="3666"/>
    <n v="21.2"/>
    <n v="0"/>
  </r>
  <r>
    <x v="3667"/>
    <n v="18.399999999999999"/>
    <n v="0"/>
  </r>
  <r>
    <x v="3668"/>
    <n v="16.600000000000001"/>
    <n v="0"/>
  </r>
  <r>
    <x v="3669"/>
    <n v="16.3"/>
    <n v="0"/>
  </r>
  <r>
    <x v="3670"/>
    <n v="15.9"/>
    <n v="0"/>
  </r>
  <r>
    <x v="3671"/>
    <n v="16.3"/>
    <n v="0"/>
  </r>
  <r>
    <x v="3672"/>
    <n v="16.100000000000001"/>
    <n v="0"/>
  </r>
  <r>
    <x v="3673"/>
    <n v="16.2"/>
    <n v="0"/>
  </r>
  <r>
    <x v="3674"/>
    <n v="15.9"/>
    <n v="0"/>
  </r>
  <r>
    <x v="3675"/>
    <n v="15.7"/>
    <n v="0"/>
  </r>
  <r>
    <x v="3676"/>
    <n v="16.3"/>
    <n v="0"/>
  </r>
  <r>
    <x v="3677"/>
    <n v="16.5"/>
    <n v="0"/>
  </r>
  <r>
    <x v="3678"/>
    <n v="18.399999999999999"/>
    <n v="0"/>
  </r>
  <r>
    <x v="3679"/>
    <n v="19.5"/>
    <n v="0"/>
  </r>
  <r>
    <x v="3680"/>
    <n v="20.6"/>
    <n v="0"/>
  </r>
  <r>
    <x v="3681"/>
    <n v="20.9"/>
    <n v="0"/>
  </r>
  <r>
    <x v="3682"/>
    <n v="21.8"/>
    <n v="1.3"/>
  </r>
  <r>
    <x v="3683"/>
    <n v="22.2"/>
    <n v="1.3"/>
  </r>
  <r>
    <x v="3684"/>
    <n v="22.9"/>
    <n v="1.3"/>
  </r>
  <r>
    <x v="3685"/>
    <n v="23.1"/>
    <n v="1.3"/>
  </r>
  <r>
    <x v="3686"/>
    <n v="22.7"/>
    <n v="1.3"/>
  </r>
  <r>
    <x v="3687"/>
    <n v="23.2"/>
    <n v="1.3"/>
  </r>
  <r>
    <x v="3688"/>
    <n v="23.1"/>
    <n v="1.3"/>
  </r>
  <r>
    <x v="3689"/>
    <n v="21.9"/>
    <n v="1.3"/>
  </r>
  <r>
    <x v="3690"/>
    <n v="20.9"/>
    <n v="1.3"/>
  </r>
  <r>
    <x v="3691"/>
    <n v="18.8"/>
    <n v="0"/>
  </r>
  <r>
    <x v="3692"/>
    <n v="17.600000000000001"/>
    <n v="0"/>
  </r>
  <r>
    <x v="3693"/>
    <n v="17.7"/>
    <n v="0"/>
  </r>
  <r>
    <x v="3694"/>
    <n v="17.899999999999999"/>
    <n v="0"/>
  </r>
  <r>
    <x v="3695"/>
    <n v="17.899999999999999"/>
    <n v="0"/>
  </r>
  <r>
    <x v="3696"/>
    <n v="17.5"/>
    <n v="0"/>
  </r>
  <r>
    <x v="3697"/>
    <n v="17.8"/>
    <n v="0"/>
  </r>
  <r>
    <x v="3698"/>
    <n v="17.7"/>
    <n v="0"/>
  </r>
  <r>
    <x v="3699"/>
    <n v="17.5"/>
    <n v="0"/>
  </r>
  <r>
    <x v="3700"/>
    <n v="17.8"/>
    <n v="0"/>
  </r>
  <r>
    <x v="3701"/>
    <n v="18"/>
    <n v="0"/>
  </r>
  <r>
    <x v="3702"/>
    <n v="19.8"/>
    <n v="0"/>
  </r>
  <r>
    <x v="3703"/>
    <n v="20.5"/>
    <n v="0"/>
  </r>
  <r>
    <x v="3704"/>
    <n v="21"/>
    <n v="0"/>
  </r>
  <r>
    <x v="3705"/>
    <n v="21.5"/>
    <n v="0"/>
  </r>
  <r>
    <x v="3706"/>
    <n v="21.9"/>
    <n v="0"/>
  </r>
  <r>
    <x v="3707"/>
    <n v="23.6"/>
    <n v="0"/>
  </r>
  <r>
    <x v="3708"/>
    <n v="23.7"/>
    <n v="0"/>
  </r>
  <r>
    <x v="3709"/>
    <n v="23.9"/>
    <n v="0"/>
  </r>
  <r>
    <x v="3710"/>
    <n v="24.6"/>
    <n v="0"/>
  </r>
  <r>
    <x v="3711"/>
    <n v="23.2"/>
    <n v="0"/>
  </r>
  <r>
    <x v="3712"/>
    <n v="22.2"/>
    <n v="0"/>
  </r>
  <r>
    <x v="3713"/>
    <n v="22.7"/>
    <n v="0"/>
  </r>
  <r>
    <x v="3714"/>
    <n v="21.3"/>
    <n v="0"/>
  </r>
  <r>
    <x v="3715"/>
    <n v="19.399999999999999"/>
    <n v="0"/>
  </r>
  <r>
    <x v="3716"/>
    <n v="17.8"/>
    <n v="0"/>
  </r>
  <r>
    <x v="3717"/>
    <n v="17.399999999999999"/>
    <n v="0"/>
  </r>
  <r>
    <x v="3718"/>
    <n v="17.2"/>
    <n v="0"/>
  </r>
  <r>
    <x v="3719"/>
    <n v="17.3"/>
    <n v="0"/>
  </r>
  <r>
    <x v="3720"/>
    <n v="17.3"/>
    <n v="0"/>
  </r>
  <r>
    <x v="3721"/>
    <n v="17.100000000000001"/>
    <n v="0"/>
  </r>
  <r>
    <x v="3722"/>
    <n v="17.600000000000001"/>
    <n v="0"/>
  </r>
  <r>
    <x v="3723"/>
    <n v="17.600000000000001"/>
    <n v="0"/>
  </r>
  <r>
    <x v="3724"/>
    <n v="17.8"/>
    <n v="0"/>
  </r>
  <r>
    <x v="3725"/>
    <n v="17.8"/>
    <n v="0"/>
  </r>
  <r>
    <x v="3726"/>
    <n v="19.100000000000001"/>
    <n v="0"/>
  </r>
  <r>
    <x v="3727"/>
    <n v="20.3"/>
    <n v="0"/>
  </r>
  <r>
    <x v="3728"/>
    <n v="21.4"/>
    <n v="0"/>
  </r>
  <r>
    <x v="3729"/>
    <n v="21.9"/>
    <n v="0"/>
  </r>
  <r>
    <x v="3730"/>
    <n v="22.8"/>
    <n v="0"/>
  </r>
  <r>
    <x v="3731"/>
    <n v="23.1"/>
    <n v="0"/>
  </r>
  <r>
    <x v="3732"/>
    <n v="23.5"/>
    <n v="0"/>
  </r>
  <r>
    <x v="3733"/>
    <n v="23.6"/>
    <n v="0"/>
  </r>
  <r>
    <x v="3734"/>
    <n v="23.5"/>
    <n v="0"/>
  </r>
  <r>
    <x v="3735"/>
    <n v="22"/>
    <n v="0"/>
  </r>
  <r>
    <x v="3736"/>
    <n v="19.399999999999999"/>
    <n v="0"/>
  </r>
  <r>
    <x v="3737"/>
    <n v="16.7"/>
    <n v="0.7"/>
  </r>
  <r>
    <x v="3738"/>
    <n v="16.2"/>
    <n v="0"/>
  </r>
  <r>
    <x v="3739"/>
    <n v="16.5"/>
    <n v="0"/>
  </r>
  <r>
    <x v="3740"/>
    <n v="16.7"/>
    <n v="0"/>
  </r>
  <r>
    <x v="3741"/>
    <n v="17.100000000000001"/>
    <n v="0"/>
  </r>
  <r>
    <x v="3742"/>
    <n v="14.8"/>
    <n v="0"/>
  </r>
  <r>
    <x v="3743"/>
    <n v="16"/>
    <n v="0"/>
  </r>
  <r>
    <x v="3744"/>
    <n v="16"/>
    <n v="0"/>
  </r>
  <r>
    <x v="3745"/>
    <n v="15.6"/>
    <n v="0"/>
  </r>
  <r>
    <x v="3746"/>
    <n v="15.3"/>
    <n v="0"/>
  </r>
  <r>
    <x v="3747"/>
    <n v="14.8"/>
    <n v="0"/>
  </r>
  <r>
    <x v="3748"/>
    <n v="14.8"/>
    <n v="0"/>
  </r>
  <r>
    <x v="3749"/>
    <n v="15.1"/>
    <n v="0"/>
  </r>
  <r>
    <x v="3750"/>
    <n v="16.600000000000001"/>
    <n v="0"/>
  </r>
  <r>
    <x v="3751"/>
    <n v="17.8"/>
    <n v="0"/>
  </r>
  <r>
    <x v="3752"/>
    <n v="19"/>
    <n v="0"/>
  </r>
  <r>
    <x v="3753"/>
    <n v="19.600000000000001"/>
    <n v="0"/>
  </r>
  <r>
    <x v="3754"/>
    <n v="20.399999999999999"/>
    <n v="0"/>
  </r>
  <r>
    <x v="3755"/>
    <n v="21.1"/>
    <n v="0"/>
  </r>
  <r>
    <x v="3756"/>
    <n v="21.8"/>
    <n v="0"/>
  </r>
  <r>
    <x v="3757"/>
    <n v="21.9"/>
    <n v="0"/>
  </r>
  <r>
    <x v="3758"/>
    <n v="21.8"/>
    <n v="0"/>
  </r>
  <r>
    <x v="3759"/>
    <n v="19"/>
    <n v="0"/>
  </r>
  <r>
    <x v="3760"/>
    <n v="18.399999999999999"/>
    <n v="0.1"/>
  </r>
  <r>
    <x v="3761"/>
    <n v="18.399999999999999"/>
    <n v="0.1"/>
  </r>
  <r>
    <x v="3762"/>
    <n v="15.5"/>
    <n v="5.2"/>
  </r>
  <r>
    <x v="3763"/>
    <n v="14.7"/>
    <n v="5.2"/>
  </r>
  <r>
    <x v="3764"/>
    <n v="15.6"/>
    <n v="0"/>
  </r>
  <r>
    <x v="3765"/>
    <n v="16"/>
    <n v="0"/>
  </r>
  <r>
    <x v="3766"/>
    <n v="16.100000000000001"/>
    <n v="0"/>
  </r>
  <r>
    <x v="3767"/>
    <n v="15.5"/>
    <n v="0"/>
  </r>
  <r>
    <x v="3768"/>
    <n v="15.6"/>
    <n v="0"/>
  </r>
  <r>
    <x v="3769"/>
    <n v="15.2"/>
    <n v="0"/>
  </r>
  <r>
    <x v="3770"/>
    <n v="15"/>
    <n v="0"/>
  </r>
  <r>
    <x v="3771"/>
    <n v="14.9"/>
    <n v="0"/>
  </r>
  <r>
    <x v="3772"/>
    <n v="15.5"/>
    <n v="0"/>
  </r>
  <r>
    <x v="3773"/>
    <n v="14.6"/>
    <n v="1.6"/>
  </r>
  <r>
    <x v="3774"/>
    <n v="13.9"/>
    <n v="0.1"/>
  </r>
  <r>
    <x v="3775"/>
    <n v="14.1"/>
    <n v="0.1"/>
  </r>
  <r>
    <x v="3776"/>
    <n v="16.2"/>
    <n v="0.1"/>
  </r>
  <r>
    <x v="3777"/>
    <n v="17.3"/>
    <n v="0"/>
  </r>
  <r>
    <x v="3778"/>
    <n v="17.399999999999999"/>
    <n v="0"/>
  </r>
  <r>
    <x v="3779"/>
    <n v="18.600000000000001"/>
    <n v="0"/>
  </r>
  <r>
    <x v="3780"/>
    <n v="19.7"/>
    <n v="0"/>
  </r>
  <r>
    <x v="3781"/>
    <n v="19.5"/>
    <n v="0"/>
  </r>
  <r>
    <x v="3782"/>
    <n v="19.3"/>
    <n v="0"/>
  </r>
  <r>
    <x v="3783"/>
    <n v="20.3"/>
    <n v="0"/>
  </r>
  <r>
    <x v="3784"/>
    <n v="20.2"/>
    <n v="0"/>
  </r>
  <r>
    <x v="3785"/>
    <n v="20.5"/>
    <n v="0"/>
  </r>
  <r>
    <x v="3786"/>
    <n v="19.8"/>
    <n v="0"/>
  </r>
  <r>
    <x v="3787"/>
    <n v="18.100000000000001"/>
    <n v="0"/>
  </r>
  <r>
    <x v="3788"/>
    <n v="17.600000000000001"/>
    <n v="0"/>
  </r>
  <r>
    <x v="3789"/>
    <n v="18.100000000000001"/>
    <n v="0"/>
  </r>
  <r>
    <x v="3790"/>
    <n v="17.5"/>
    <n v="0"/>
  </r>
  <r>
    <x v="3791"/>
    <n v="17.2"/>
    <n v="0"/>
  </r>
  <r>
    <x v="3792"/>
    <n v="17.2"/>
    <n v="0"/>
  </r>
  <r>
    <x v="3793"/>
    <n v="16.899999999999999"/>
    <n v="0"/>
  </r>
  <r>
    <x v="3794"/>
    <n v="16.7"/>
    <n v="0"/>
  </r>
  <r>
    <x v="3795"/>
    <n v="16.7"/>
    <n v="0"/>
  </r>
  <r>
    <x v="3796"/>
    <n v="17"/>
    <n v="0"/>
  </r>
  <r>
    <x v="3797"/>
    <n v="17.399999999999999"/>
    <n v="0"/>
  </r>
  <r>
    <x v="3798"/>
    <n v="18"/>
    <n v="0"/>
  </r>
  <r>
    <x v="3799"/>
    <n v="20"/>
    <n v="0"/>
  </r>
  <r>
    <x v="3800"/>
    <n v="20.8"/>
    <n v="0"/>
  </r>
  <r>
    <x v="3801"/>
    <n v="21.1"/>
    <n v="0"/>
  </r>
  <r>
    <x v="3802"/>
    <n v="21.5"/>
    <n v="0"/>
  </r>
  <r>
    <x v="3803"/>
    <n v="22.1"/>
    <n v="0"/>
  </r>
  <r>
    <x v="3804"/>
    <n v="21.7"/>
    <n v="0"/>
  </r>
  <r>
    <x v="3805"/>
    <n v="20.7"/>
    <n v="0"/>
  </r>
  <r>
    <x v="3806"/>
    <n v="18.600000000000001"/>
    <n v="3.6"/>
  </r>
  <r>
    <x v="3807"/>
    <n v="15.3"/>
    <n v="0.7"/>
  </r>
  <r>
    <x v="3808"/>
    <n v="14.2"/>
    <n v="0"/>
  </r>
  <r>
    <x v="3809"/>
    <n v="14.2"/>
    <n v="0"/>
  </r>
  <r>
    <x v="3810"/>
    <n v="14.3"/>
    <n v="0"/>
  </r>
  <r>
    <x v="3811"/>
    <n v="13.8"/>
    <n v="0"/>
  </r>
  <r>
    <x v="3812"/>
    <n v="14.2"/>
    <n v="0"/>
  </r>
  <r>
    <x v="3813"/>
    <n v="14.2"/>
    <n v="0"/>
  </r>
  <r>
    <x v="3814"/>
    <n v="14"/>
    <n v="0"/>
  </r>
  <r>
    <x v="3815"/>
    <n v="13.3"/>
    <n v="0"/>
  </r>
  <r>
    <x v="3816"/>
    <n v="13"/>
    <n v="0"/>
  </r>
  <r>
    <x v="3817"/>
    <n v="12.5"/>
    <n v="0"/>
  </r>
  <r>
    <x v="3818"/>
    <n v="11.9"/>
    <n v="0"/>
  </r>
  <r>
    <x v="3819"/>
    <n v="11.9"/>
    <n v="0"/>
  </r>
  <r>
    <x v="3820"/>
    <n v="12.5"/>
    <n v="0"/>
  </r>
  <r>
    <x v="3821"/>
    <n v="12.9"/>
    <n v="0"/>
  </r>
  <r>
    <x v="3822"/>
    <n v="15.1"/>
    <n v="0"/>
  </r>
  <r>
    <x v="3823"/>
    <n v="16.2"/>
    <n v="0"/>
  </r>
  <r>
    <x v="3824"/>
    <n v="17.100000000000001"/>
    <n v="0"/>
  </r>
  <r>
    <x v="3825"/>
    <n v="18.399999999999999"/>
    <n v="0"/>
  </r>
  <r>
    <x v="3826"/>
    <n v="19.399999999999999"/>
    <n v="0"/>
  </r>
  <r>
    <x v="3827"/>
    <n v="20.399999999999999"/>
    <n v="0"/>
  </r>
  <r>
    <x v="3828"/>
    <n v="21.2"/>
    <n v="0"/>
  </r>
  <r>
    <x v="3829"/>
    <n v="22"/>
    <n v="0"/>
  </r>
  <r>
    <x v="3830"/>
    <n v="22.3"/>
    <n v="0"/>
  </r>
  <r>
    <x v="3831"/>
    <n v="22.3"/>
    <n v="0"/>
  </r>
  <r>
    <x v="3832"/>
    <n v="21.8"/>
    <n v="0"/>
  </r>
  <r>
    <x v="3833"/>
    <n v="20.6"/>
    <n v="0"/>
  </r>
  <r>
    <x v="3834"/>
    <n v="19.7"/>
    <n v="0"/>
  </r>
  <r>
    <x v="3835"/>
    <n v="18.399999999999999"/>
    <n v="0"/>
  </r>
  <r>
    <x v="3836"/>
    <n v="17.8"/>
    <n v="0"/>
  </r>
  <r>
    <x v="3837"/>
    <n v="16.899999999999999"/>
    <n v="0"/>
  </r>
  <r>
    <x v="3838"/>
    <n v="16.100000000000001"/>
    <n v="0"/>
  </r>
  <r>
    <x v="3839"/>
    <n v="16.3"/>
    <n v="0"/>
  </r>
  <r>
    <x v="3840"/>
    <n v="17"/>
    <n v="0"/>
  </r>
  <r>
    <x v="3841"/>
    <n v="18.399999999999999"/>
    <n v="0"/>
  </r>
  <r>
    <x v="3842"/>
    <n v="18.600000000000001"/>
    <n v="0"/>
  </r>
  <r>
    <x v="3843"/>
    <n v="18.2"/>
    <n v="0"/>
  </r>
  <r>
    <x v="3844"/>
    <n v="18.5"/>
    <n v="0"/>
  </r>
  <r>
    <x v="3845"/>
    <n v="18.600000000000001"/>
    <n v="0"/>
  </r>
  <r>
    <x v="3846"/>
    <n v="19.7"/>
    <n v="0"/>
  </r>
  <r>
    <x v="3847"/>
    <n v="21.6"/>
    <n v="0"/>
  </r>
  <r>
    <x v="3848"/>
    <n v="22.8"/>
    <n v="0"/>
  </r>
  <r>
    <x v="3849"/>
    <n v="24.1"/>
    <n v="0"/>
  </r>
  <r>
    <x v="3850"/>
    <n v="24.8"/>
    <n v="0"/>
  </r>
  <r>
    <x v="3851"/>
    <n v="25.5"/>
    <n v="0"/>
  </r>
  <r>
    <x v="3852"/>
    <n v="26.1"/>
    <n v="0"/>
  </r>
  <r>
    <x v="3853"/>
    <n v="26.3"/>
    <n v="0"/>
  </r>
  <r>
    <x v="3854"/>
    <n v="26.6"/>
    <n v="0"/>
  </r>
  <r>
    <x v="3855"/>
    <n v="26.7"/>
    <n v="0"/>
  </r>
  <r>
    <x v="3856"/>
    <n v="26.6"/>
    <n v="0"/>
  </r>
  <r>
    <x v="3857"/>
    <n v="26"/>
    <n v="0"/>
  </r>
  <r>
    <x v="3858"/>
    <n v="25.1"/>
    <n v="0"/>
  </r>
  <r>
    <x v="3859"/>
    <n v="22.9"/>
    <n v="0"/>
  </r>
  <r>
    <x v="3860"/>
    <n v="22"/>
    <n v="0"/>
  </r>
  <r>
    <x v="3861"/>
    <n v="21.3"/>
    <n v="0"/>
  </r>
  <r>
    <x v="3862"/>
    <n v="20.8"/>
    <n v="0"/>
  </r>
  <r>
    <x v="3863"/>
    <n v="20"/>
    <n v="0"/>
  </r>
  <r>
    <x v="3864"/>
    <n v="20"/>
    <n v="0"/>
  </r>
  <r>
    <x v="3865"/>
    <n v="20.100000000000001"/>
    <n v="0"/>
  </r>
  <r>
    <x v="3866"/>
    <n v="20"/>
    <n v="0"/>
  </r>
  <r>
    <x v="3867"/>
    <n v="19.399999999999999"/>
    <n v="0"/>
  </r>
  <r>
    <x v="3868"/>
    <n v="19.399999999999999"/>
    <n v="0"/>
  </r>
  <r>
    <x v="3869"/>
    <n v="19.7"/>
    <n v="0"/>
  </r>
  <r>
    <x v="3870"/>
    <n v="21.1"/>
    <n v="0"/>
  </r>
  <r>
    <x v="3871"/>
    <n v="22.1"/>
    <n v="0"/>
  </r>
  <r>
    <x v="3872"/>
    <n v="23.9"/>
    <n v="0"/>
  </r>
  <r>
    <x v="3873"/>
    <n v="25"/>
    <n v="0"/>
  </r>
  <r>
    <x v="3874"/>
    <n v="26"/>
    <n v="0"/>
  </r>
  <r>
    <x v="3875"/>
    <n v="26.9"/>
    <n v="0"/>
  </r>
  <r>
    <x v="3876"/>
    <n v="27.4"/>
    <n v="0"/>
  </r>
  <r>
    <x v="3877"/>
    <n v="27.3"/>
    <n v="0"/>
  </r>
  <r>
    <x v="3878"/>
    <n v="26.6"/>
    <n v="0"/>
  </r>
  <r>
    <x v="3879"/>
    <n v="24.7"/>
    <n v="0.1"/>
  </r>
  <r>
    <x v="3880"/>
    <n v="24.1"/>
    <n v="0.1"/>
  </r>
  <r>
    <x v="3881"/>
    <n v="24.7"/>
    <n v="0"/>
  </r>
  <r>
    <x v="3882"/>
    <n v="23"/>
    <n v="0"/>
  </r>
  <r>
    <x v="3883"/>
    <n v="22.4"/>
    <n v="0"/>
  </r>
  <r>
    <x v="3884"/>
    <n v="21.7"/>
    <n v="0"/>
  </r>
  <r>
    <x v="3885"/>
    <n v="21.4"/>
    <n v="0"/>
  </r>
  <r>
    <x v="3886"/>
    <n v="21.3"/>
    <n v="0"/>
  </r>
  <r>
    <x v="3887"/>
    <n v="21.1"/>
    <n v="0"/>
  </r>
  <r>
    <x v="3888"/>
    <n v="20.5"/>
    <n v="0"/>
  </r>
  <r>
    <x v="3889"/>
    <n v="20.3"/>
    <n v="0"/>
  </r>
  <r>
    <x v="3890"/>
    <n v="20.3"/>
    <n v="0"/>
  </r>
  <r>
    <x v="3891"/>
    <n v="20.3"/>
    <n v="0"/>
  </r>
  <r>
    <x v="3892"/>
    <n v="20.100000000000001"/>
    <n v="0"/>
  </r>
  <r>
    <x v="3893"/>
    <n v="20.100000000000001"/>
    <n v="0"/>
  </r>
  <r>
    <x v="3894"/>
    <n v="20.9"/>
    <n v="0"/>
  </r>
  <r>
    <x v="3895"/>
    <n v="21.9"/>
    <n v="0"/>
  </r>
  <r>
    <x v="3896"/>
    <n v="23.4"/>
    <n v="0"/>
  </r>
  <r>
    <x v="3897"/>
    <n v="24.1"/>
    <n v="0"/>
  </r>
  <r>
    <x v="3898"/>
    <n v="24.6"/>
    <n v="0"/>
  </r>
  <r>
    <x v="3899"/>
    <n v="25"/>
    <n v="0"/>
  </r>
  <r>
    <x v="3900"/>
    <n v="25.4"/>
    <n v="0"/>
  </r>
  <r>
    <x v="3901"/>
    <n v="25.9"/>
    <n v="0"/>
  </r>
  <r>
    <x v="3902"/>
    <n v="26.1"/>
    <n v="0"/>
  </r>
  <r>
    <x v="3903"/>
    <n v="26"/>
    <n v="0"/>
  </r>
  <r>
    <x v="3904"/>
    <n v="25.7"/>
    <n v="0"/>
  </r>
  <r>
    <x v="3905"/>
    <n v="25.2"/>
    <n v="0"/>
  </r>
  <r>
    <x v="3906"/>
    <n v="24.3"/>
    <n v="0"/>
  </r>
  <r>
    <x v="3907"/>
    <n v="22.7"/>
    <n v="0"/>
  </r>
  <r>
    <x v="3908"/>
    <n v="22"/>
    <n v="0"/>
  </r>
  <r>
    <x v="3909"/>
    <n v="21.6"/>
    <n v="0"/>
  </r>
  <r>
    <x v="3910"/>
    <n v="21.7"/>
    <n v="0"/>
  </r>
  <r>
    <x v="3911"/>
    <n v="21.2"/>
    <n v="0"/>
  </r>
  <r>
    <x v="3912"/>
    <n v="21.2"/>
    <n v="0"/>
  </r>
  <r>
    <x v="3913"/>
    <n v="20.9"/>
    <n v="0"/>
  </r>
  <r>
    <x v="3914"/>
    <n v="20.6"/>
    <n v="0"/>
  </r>
  <r>
    <x v="3915"/>
    <n v="20.100000000000001"/>
    <n v="0"/>
  </r>
  <r>
    <x v="3916"/>
    <n v="20.3"/>
    <n v="0"/>
  </r>
  <r>
    <x v="3917"/>
    <n v="20.7"/>
    <n v="0"/>
  </r>
  <r>
    <x v="3918"/>
    <n v="21.3"/>
    <n v="0"/>
  </r>
  <r>
    <x v="3919"/>
    <n v="22.2"/>
    <n v="0"/>
  </r>
  <r>
    <x v="3920"/>
    <n v="23.9"/>
    <n v="0"/>
  </r>
  <r>
    <x v="3921"/>
    <n v="25.4"/>
    <n v="0"/>
  </r>
  <r>
    <x v="3922"/>
    <n v="26.5"/>
    <n v="0"/>
  </r>
  <r>
    <x v="3923"/>
    <n v="27.1"/>
    <n v="0"/>
  </r>
  <r>
    <x v="3924"/>
    <n v="27.3"/>
    <n v="0"/>
  </r>
  <r>
    <x v="3925"/>
    <n v="28.4"/>
    <n v="0"/>
  </r>
  <r>
    <x v="3926"/>
    <n v="28.5"/>
    <n v="0"/>
  </r>
  <r>
    <x v="3927"/>
    <n v="28"/>
    <n v="0"/>
  </r>
  <r>
    <x v="3928"/>
    <n v="27.6"/>
    <n v="0"/>
  </r>
  <r>
    <x v="3929"/>
    <n v="26.6"/>
    <n v="0"/>
  </r>
  <r>
    <x v="3930"/>
    <n v="24.4"/>
    <n v="0"/>
  </r>
  <r>
    <x v="3931"/>
    <n v="23.5"/>
    <n v="0"/>
  </r>
  <r>
    <x v="3932"/>
    <n v="20.9"/>
    <n v="0"/>
  </r>
  <r>
    <x v="3933"/>
    <n v="20.6"/>
    <n v="0"/>
  </r>
  <r>
    <x v="3934"/>
    <n v="19.8"/>
    <n v="0"/>
  </r>
  <r>
    <x v="3935"/>
    <n v="19.899999999999999"/>
    <n v="0"/>
  </r>
  <r>
    <x v="3936"/>
    <n v="17.2"/>
    <n v="0"/>
  </r>
  <r>
    <x v="3937"/>
    <n v="17.399999999999999"/>
    <n v="0"/>
  </r>
  <r>
    <x v="3938"/>
    <n v="17.8"/>
    <n v="0"/>
  </r>
  <r>
    <x v="3939"/>
    <n v="17"/>
    <n v="0"/>
  </r>
  <r>
    <x v="3940"/>
    <n v="16.399999999999999"/>
    <n v="0"/>
  </r>
  <r>
    <x v="3941"/>
    <n v="16.399999999999999"/>
    <n v="0"/>
  </r>
  <r>
    <x v="3942"/>
    <n v="17.2"/>
    <n v="0"/>
  </r>
  <r>
    <x v="3943"/>
    <n v="18.399999999999999"/>
    <n v="0"/>
  </r>
  <r>
    <x v="3944"/>
    <n v="17.7"/>
    <n v="0"/>
  </r>
  <r>
    <x v="3945"/>
    <n v="18.3"/>
    <n v="0"/>
  </r>
  <r>
    <x v="3946"/>
    <n v="18.7"/>
    <n v="0"/>
  </r>
  <r>
    <x v="3947"/>
    <n v="21.3"/>
    <n v="0"/>
  </r>
  <r>
    <x v="3948"/>
    <n v="23.2"/>
    <n v="0"/>
  </r>
  <r>
    <x v="3949"/>
    <n v="24.3"/>
    <n v="0"/>
  </r>
  <r>
    <x v="3950"/>
    <n v="25.2"/>
    <n v="0"/>
  </r>
  <r>
    <x v="3951"/>
    <n v="25.1"/>
    <n v="0"/>
  </r>
  <r>
    <x v="3952"/>
    <n v="25.3"/>
    <n v="0"/>
  </r>
  <r>
    <x v="3953"/>
    <n v="25.3"/>
    <n v="0"/>
  </r>
  <r>
    <x v="3954"/>
    <n v="24.2"/>
    <n v="0"/>
  </r>
  <r>
    <x v="3955"/>
    <n v="22.2"/>
    <n v="0"/>
  </r>
  <r>
    <x v="3956"/>
    <n v="21.1"/>
    <n v="0"/>
  </r>
  <r>
    <x v="3957"/>
    <n v="21"/>
    <n v="0"/>
  </r>
  <r>
    <x v="3958"/>
    <n v="21.5"/>
    <n v="0"/>
  </r>
  <r>
    <x v="3959"/>
    <n v="21.7"/>
    <n v="0"/>
  </r>
  <r>
    <x v="3960"/>
    <n v="22.1"/>
    <n v="0"/>
  </r>
  <r>
    <x v="3961"/>
    <n v="21.5"/>
    <n v="0"/>
  </r>
  <r>
    <x v="3962"/>
    <n v="22"/>
    <n v="0"/>
  </r>
  <r>
    <x v="3963"/>
    <n v="21.9"/>
    <n v="0"/>
  </r>
  <r>
    <x v="3964"/>
    <n v="21.6"/>
    <n v="0"/>
  </r>
  <r>
    <x v="3965"/>
    <n v="22.4"/>
    <n v="0"/>
  </r>
  <r>
    <x v="3966"/>
    <n v="23.1"/>
    <n v="0"/>
  </r>
  <r>
    <x v="3967"/>
    <n v="24.3"/>
    <n v="0"/>
  </r>
  <r>
    <x v="3968"/>
    <n v="25.4"/>
    <n v="0"/>
  </r>
  <r>
    <x v="3969"/>
    <n v="25.8"/>
    <n v="0"/>
  </r>
  <r>
    <x v="3970"/>
    <n v="26.8"/>
    <n v="0"/>
  </r>
  <r>
    <x v="3971"/>
    <n v="27.4"/>
    <n v="0"/>
  </r>
  <r>
    <x v="3972"/>
    <n v="27.6"/>
    <n v="0"/>
  </r>
  <r>
    <x v="3973"/>
    <n v="28.2"/>
    <n v="0"/>
  </r>
  <r>
    <x v="3974"/>
    <n v="27.7"/>
    <n v="0"/>
  </r>
  <r>
    <x v="3975"/>
    <n v="27"/>
    <n v="0"/>
  </r>
  <r>
    <x v="3976"/>
    <n v="26.6"/>
    <n v="0"/>
  </r>
  <r>
    <x v="3977"/>
    <n v="25.5"/>
    <n v="0"/>
  </r>
  <r>
    <x v="3978"/>
    <n v="25.2"/>
    <n v="0"/>
  </r>
  <r>
    <x v="3979"/>
    <n v="23.9"/>
    <n v="0"/>
  </r>
  <r>
    <x v="3980"/>
    <n v="23.2"/>
    <n v="0"/>
  </r>
  <r>
    <x v="3981"/>
    <n v="23"/>
    <n v="0"/>
  </r>
  <r>
    <x v="3982"/>
    <n v="22.3"/>
    <n v="0"/>
  </r>
  <r>
    <x v="3983"/>
    <n v="19.5"/>
    <n v="0"/>
  </r>
  <r>
    <x v="3984"/>
    <n v="17.399999999999999"/>
    <n v="0"/>
  </r>
  <r>
    <x v="3985"/>
    <n v="18.3"/>
    <n v="0"/>
  </r>
  <r>
    <x v="3986"/>
    <n v="18.399999999999999"/>
    <n v="0"/>
  </r>
  <r>
    <x v="3987"/>
    <n v="18.2"/>
    <n v="0"/>
  </r>
  <r>
    <x v="3988"/>
    <n v="18.3"/>
    <n v="0"/>
  </r>
  <r>
    <x v="3989"/>
    <n v="17.7"/>
    <n v="0"/>
  </r>
  <r>
    <x v="3990"/>
    <n v="18.899999999999999"/>
    <n v="0"/>
  </r>
  <r>
    <x v="3991"/>
    <n v="19.5"/>
    <n v="0"/>
  </r>
  <r>
    <x v="3992"/>
    <n v="20.399999999999999"/>
    <n v="0"/>
  </r>
  <r>
    <x v="3993"/>
    <n v="21.9"/>
    <n v="0"/>
  </r>
  <r>
    <x v="3994"/>
    <n v="22.1"/>
    <n v="0"/>
  </r>
  <r>
    <x v="3995"/>
    <n v="21.3"/>
    <n v="0"/>
  </r>
  <r>
    <x v="3996"/>
    <n v="20.7"/>
    <n v="0"/>
  </r>
  <r>
    <x v="3997"/>
    <n v="19.399999999999999"/>
    <n v="0"/>
  </r>
  <r>
    <x v="3998"/>
    <n v="19.5"/>
    <n v="0.1"/>
  </r>
  <r>
    <x v="3999"/>
    <n v="19.2"/>
    <n v="0.1"/>
  </r>
  <r>
    <x v="4000"/>
    <n v="19.7"/>
    <n v="0"/>
  </r>
  <r>
    <x v="4001"/>
    <n v="19.899999999999999"/>
    <n v="0"/>
  </r>
  <r>
    <x v="4002"/>
    <n v="18"/>
    <n v="0"/>
  </r>
  <r>
    <x v="4003"/>
    <n v="17.3"/>
    <n v="0"/>
  </r>
  <r>
    <x v="4004"/>
    <n v="16.899999999999999"/>
    <n v="0"/>
  </r>
  <r>
    <x v="4005"/>
    <n v="16.2"/>
    <n v="0"/>
  </r>
  <r>
    <x v="4006"/>
    <n v="15.9"/>
    <n v="0"/>
  </r>
  <r>
    <x v="4007"/>
    <n v="15.4"/>
    <n v="0"/>
  </r>
  <r>
    <x v="4008"/>
    <n v="15"/>
    <n v="0"/>
  </r>
  <r>
    <x v="4009"/>
    <n v="14.7"/>
    <n v="0"/>
  </r>
  <r>
    <x v="4010"/>
    <n v="14.1"/>
    <n v="0"/>
  </r>
  <r>
    <x v="4011"/>
    <n v="13.8"/>
    <n v="0"/>
  </r>
  <r>
    <x v="4012"/>
    <n v="14.2"/>
    <n v="0"/>
  </r>
  <r>
    <x v="4013"/>
    <n v="14.5"/>
    <n v="0"/>
  </r>
  <r>
    <x v="4014"/>
    <n v="14.9"/>
    <n v="0"/>
  </r>
  <r>
    <x v="4015"/>
    <n v="14.9"/>
    <n v="0"/>
  </r>
  <r>
    <x v="4016"/>
    <n v="16.2"/>
    <n v="0"/>
  </r>
  <r>
    <x v="4017"/>
    <n v="17.100000000000001"/>
    <n v="0"/>
  </r>
  <r>
    <x v="4018"/>
    <n v="17.100000000000001"/>
    <n v="0"/>
  </r>
  <r>
    <x v="4019"/>
    <n v="17.899999999999999"/>
    <n v="0"/>
  </r>
  <r>
    <x v="4020"/>
    <n v="19"/>
    <n v="0"/>
  </r>
  <r>
    <x v="4021"/>
    <n v="19"/>
    <n v="0"/>
  </r>
  <r>
    <x v="4022"/>
    <n v="19.2"/>
    <n v="0"/>
  </r>
  <r>
    <x v="4023"/>
    <n v="19.899999999999999"/>
    <n v="0"/>
  </r>
  <r>
    <x v="4024"/>
    <n v="20.399999999999999"/>
    <n v="0"/>
  </r>
  <r>
    <x v="4025"/>
    <n v="19.600000000000001"/>
    <n v="0"/>
  </r>
  <r>
    <x v="4026"/>
    <n v="18"/>
    <n v="0"/>
  </r>
  <r>
    <x v="4027"/>
    <n v="16.2"/>
    <n v="0"/>
  </r>
  <r>
    <x v="4028"/>
    <n v="15.3"/>
    <n v="0"/>
  </r>
  <r>
    <x v="4029"/>
    <n v="14.6"/>
    <n v="0"/>
  </r>
  <r>
    <x v="4030"/>
    <n v="14.6"/>
    <n v="0"/>
  </r>
  <r>
    <x v="4031"/>
    <n v="14.2"/>
    <n v="0"/>
  </r>
  <r>
    <x v="4032"/>
    <n v="14.1"/>
    <n v="0"/>
  </r>
  <r>
    <x v="4033"/>
    <n v="13.9"/>
    <n v="0"/>
  </r>
  <r>
    <x v="4034"/>
    <n v="14.6"/>
    <n v="0"/>
  </r>
  <r>
    <x v="4035"/>
    <n v="14.4"/>
    <n v="0"/>
  </r>
  <r>
    <x v="4036"/>
    <n v="14.3"/>
    <n v="0"/>
  </r>
  <r>
    <x v="4037"/>
    <n v="14.4"/>
    <n v="0"/>
  </r>
  <r>
    <x v="4038"/>
    <n v="15.8"/>
    <n v="0"/>
  </r>
  <r>
    <x v="4039"/>
    <n v="17.2"/>
    <n v="0"/>
  </r>
  <r>
    <x v="4040"/>
    <n v="18.2"/>
    <n v="0"/>
  </r>
  <r>
    <x v="4041"/>
    <n v="19.2"/>
    <n v="0"/>
  </r>
  <r>
    <x v="4042"/>
    <n v="20.3"/>
    <n v="0"/>
  </r>
  <r>
    <x v="4043"/>
    <n v="21"/>
    <n v="0"/>
  </r>
  <r>
    <x v="4044"/>
    <n v="21.9"/>
    <n v="0"/>
  </r>
  <r>
    <x v="4045"/>
    <n v="21.9"/>
    <n v="0"/>
  </r>
  <r>
    <x v="4046"/>
    <n v="21.7"/>
    <n v="0"/>
  </r>
  <r>
    <x v="4047"/>
    <n v="22.8"/>
    <n v="0"/>
  </r>
  <r>
    <x v="4048"/>
    <n v="22.3"/>
    <n v="0"/>
  </r>
  <r>
    <x v="4049"/>
    <n v="21.1"/>
    <n v="0"/>
  </r>
  <r>
    <x v="4050"/>
    <n v="19.8"/>
    <n v="0"/>
  </r>
  <r>
    <x v="4051"/>
    <n v="18.600000000000001"/>
    <n v="0"/>
  </r>
  <r>
    <x v="4052"/>
    <n v="17.899999999999999"/>
    <n v="0"/>
  </r>
  <r>
    <x v="4053"/>
    <n v="17.100000000000001"/>
    <n v="0"/>
  </r>
  <r>
    <x v="4054"/>
    <n v="17.600000000000001"/>
    <n v="0"/>
  </r>
  <r>
    <x v="4055"/>
    <n v="18.600000000000001"/>
    <n v="0"/>
  </r>
  <r>
    <x v="4056"/>
    <n v="18.5"/>
    <n v="0"/>
  </r>
  <r>
    <x v="4057"/>
    <n v="18.100000000000001"/>
    <n v="0"/>
  </r>
  <r>
    <x v="4058"/>
    <n v="17.600000000000001"/>
    <n v="0"/>
  </r>
  <r>
    <x v="4059"/>
    <n v="17.600000000000001"/>
    <n v="0"/>
  </r>
  <r>
    <x v="4060"/>
    <n v="17.600000000000001"/>
    <n v="0"/>
  </r>
  <r>
    <x v="4061"/>
    <n v="17.7"/>
    <n v="0"/>
  </r>
  <r>
    <x v="4062"/>
    <n v="19"/>
    <n v="0"/>
  </r>
  <r>
    <x v="4063"/>
    <n v="20"/>
    <n v="0"/>
  </r>
  <r>
    <x v="4064"/>
    <n v="21.4"/>
    <n v="0"/>
  </r>
  <r>
    <x v="4065"/>
    <n v="22.1"/>
    <n v="0"/>
  </r>
  <r>
    <x v="4066"/>
    <n v="23"/>
    <n v="0"/>
  </r>
  <r>
    <x v="4067"/>
    <n v="21.5"/>
    <n v="0"/>
  </r>
  <r>
    <x v="4068"/>
    <n v="22.5"/>
    <n v="0"/>
  </r>
  <r>
    <x v="4069"/>
    <n v="22.9"/>
    <n v="0"/>
  </r>
  <r>
    <x v="4070"/>
    <n v="23.6"/>
    <n v="0"/>
  </r>
  <r>
    <x v="4071"/>
    <n v="23.9"/>
    <n v="0"/>
  </r>
  <r>
    <x v="4072"/>
    <n v="22.8"/>
    <n v="0"/>
  </r>
  <r>
    <x v="4073"/>
    <n v="21.5"/>
    <n v="0"/>
  </r>
  <r>
    <x v="4074"/>
    <n v="21.1"/>
    <n v="0"/>
  </r>
  <r>
    <x v="4075"/>
    <n v="20.2"/>
    <n v="0"/>
  </r>
  <r>
    <x v="4076"/>
    <n v="19.5"/>
    <n v="0"/>
  </r>
  <r>
    <x v="4077"/>
    <n v="19.2"/>
    <n v="0"/>
  </r>
  <r>
    <x v="4078"/>
    <n v="18.399999999999999"/>
    <n v="0"/>
  </r>
  <r>
    <x v="4079"/>
    <n v="18"/>
    <n v="0"/>
  </r>
  <r>
    <x v="4080"/>
    <n v="17.3"/>
    <n v="0"/>
  </r>
  <r>
    <x v="4081"/>
    <n v="17.5"/>
    <n v="0"/>
  </r>
  <r>
    <x v="4082"/>
    <n v="17.100000000000001"/>
    <n v="0"/>
  </r>
  <r>
    <x v="4083"/>
    <n v="16.7"/>
    <n v="0"/>
  </r>
  <r>
    <x v="4084"/>
    <n v="16.899999999999999"/>
    <n v="0"/>
  </r>
  <r>
    <x v="4085"/>
    <n v="16.8"/>
    <n v="0"/>
  </r>
  <r>
    <x v="4086"/>
    <n v="17.100000000000001"/>
    <n v="0"/>
  </r>
  <r>
    <x v="4087"/>
    <n v="17.600000000000001"/>
    <n v="0"/>
  </r>
  <r>
    <x v="4088"/>
    <n v="19.100000000000001"/>
    <n v="0"/>
  </r>
  <r>
    <x v="4089"/>
    <n v="19.600000000000001"/>
    <n v="0"/>
  </r>
  <r>
    <x v="4090"/>
    <n v="21.1"/>
    <n v="0"/>
  </r>
  <r>
    <x v="4091"/>
    <n v="21.8"/>
    <n v="0"/>
  </r>
  <r>
    <x v="4092"/>
    <n v="17.899999999999999"/>
    <n v="0.4"/>
  </r>
  <r>
    <x v="4093"/>
    <n v="17.2"/>
    <n v="0.6"/>
  </r>
  <r>
    <x v="4094"/>
    <n v="16.899999999999999"/>
    <n v="0.1"/>
  </r>
  <r>
    <x v="4095"/>
    <n v="17.2"/>
    <n v="0"/>
  </r>
  <r>
    <x v="4096"/>
    <n v="17.5"/>
    <n v="0"/>
  </r>
  <r>
    <x v="4097"/>
    <n v="17.7"/>
    <n v="0"/>
  </r>
  <r>
    <x v="4098"/>
    <n v="17.600000000000001"/>
    <n v="0"/>
  </r>
  <r>
    <x v="4099"/>
    <n v="18.3"/>
    <n v="0"/>
  </r>
  <r>
    <x v="4100"/>
    <n v="18"/>
    <n v="0"/>
  </r>
  <r>
    <x v="4101"/>
    <n v="17.3"/>
    <n v="0"/>
  </r>
  <r>
    <x v="4102"/>
    <n v="17.2"/>
    <n v="0"/>
  </r>
  <r>
    <x v="4103"/>
    <n v="17"/>
    <n v="0"/>
  </r>
  <r>
    <x v="4104"/>
    <n v="16.8"/>
    <n v="0"/>
  </r>
  <r>
    <x v="4105"/>
    <n v="16.600000000000001"/>
    <n v="0"/>
  </r>
  <r>
    <x v="4106"/>
    <n v="16.5"/>
    <n v="0"/>
  </r>
  <r>
    <x v="4107"/>
    <n v="17.100000000000001"/>
    <n v="0"/>
  </r>
  <r>
    <x v="4108"/>
    <n v="17"/>
    <n v="0"/>
  </r>
  <r>
    <x v="4109"/>
    <n v="17.100000000000001"/>
    <n v="0"/>
  </r>
  <r>
    <x v="4110"/>
    <n v="18.2"/>
    <n v="0"/>
  </r>
  <r>
    <x v="4111"/>
    <n v="18.600000000000001"/>
    <n v="0"/>
  </r>
  <r>
    <x v="4112"/>
    <n v="19.899999999999999"/>
    <n v="0"/>
  </r>
  <r>
    <x v="4113"/>
    <n v="20.6"/>
    <n v="0"/>
  </r>
  <r>
    <x v="4114"/>
    <n v="20.3"/>
    <n v="0.8"/>
  </r>
  <r>
    <x v="4115"/>
    <n v="19.899999999999999"/>
    <n v="0.2"/>
  </r>
  <r>
    <x v="4116"/>
    <n v="19.600000000000001"/>
    <n v="6.4"/>
  </r>
  <r>
    <x v="4117"/>
    <n v="15.8"/>
    <n v="2.7"/>
  </r>
  <r>
    <x v="4118"/>
    <n v="16.600000000000001"/>
    <n v="4"/>
  </r>
  <r>
    <x v="4119"/>
    <n v="18.100000000000001"/>
    <n v="0"/>
  </r>
  <r>
    <x v="4120"/>
    <n v="17.8"/>
    <n v="0"/>
  </r>
  <r>
    <x v="4121"/>
    <n v="17.5"/>
    <n v="0"/>
  </r>
  <r>
    <x v="4122"/>
    <n v="16.7"/>
    <n v="0"/>
  </r>
  <r>
    <x v="4123"/>
    <n v="15.9"/>
    <n v="0"/>
  </r>
  <r>
    <x v="4124"/>
    <n v="16.2"/>
    <n v="0"/>
  </r>
  <r>
    <x v="4125"/>
    <n v="15.5"/>
    <n v="0"/>
  </r>
  <r>
    <x v="4126"/>
    <n v="14.9"/>
    <n v="0"/>
  </r>
  <r>
    <x v="4127"/>
    <n v="15.2"/>
    <n v="0"/>
  </r>
  <r>
    <x v="4128"/>
    <n v="15.2"/>
    <n v="0"/>
  </r>
  <r>
    <x v="4129"/>
    <n v="14.9"/>
    <n v="0"/>
  </r>
  <r>
    <x v="4130"/>
    <n v="14.6"/>
    <n v="0"/>
  </r>
  <r>
    <x v="4131"/>
    <n v="14.7"/>
    <n v="0"/>
  </r>
  <r>
    <x v="4132"/>
    <n v="14.5"/>
    <n v="0"/>
  </r>
  <r>
    <x v="4133"/>
    <n v="15.1"/>
    <n v="0"/>
  </r>
  <r>
    <x v="4134"/>
    <n v="16.600000000000001"/>
    <n v="0"/>
  </r>
  <r>
    <x v="4135"/>
    <n v="16.7"/>
    <n v="0"/>
  </r>
  <r>
    <x v="4136"/>
    <n v="17.600000000000001"/>
    <n v="0"/>
  </r>
  <r>
    <x v="4137"/>
    <n v="18.8"/>
    <n v="0"/>
  </r>
  <r>
    <x v="4138"/>
    <n v="20"/>
    <n v="0"/>
  </r>
  <r>
    <x v="4139"/>
    <n v="20.100000000000001"/>
    <n v="0"/>
  </r>
  <r>
    <x v="4140"/>
    <n v="20.3"/>
    <n v="0"/>
  </r>
  <r>
    <x v="4141"/>
    <n v="20.399999999999999"/>
    <n v="0"/>
  </r>
  <r>
    <x v="4142"/>
    <n v="18.100000000000001"/>
    <n v="13.7"/>
  </r>
  <r>
    <x v="4143"/>
    <n v="15.6"/>
    <n v="1.2"/>
  </r>
  <r>
    <x v="4144"/>
    <n v="16.2"/>
    <n v="0.1"/>
  </r>
  <r>
    <x v="4145"/>
    <n v="16.7"/>
    <n v="0"/>
  </r>
  <r>
    <x v="4146"/>
    <n v="16.7"/>
    <n v="0"/>
  </r>
  <r>
    <x v="4147"/>
    <n v="16.399999999999999"/>
    <n v="0"/>
  </r>
  <r>
    <x v="4148"/>
    <n v="16.399999999999999"/>
    <n v="0"/>
  </r>
  <r>
    <x v="4149"/>
    <n v="16.5"/>
    <n v="0"/>
  </r>
  <r>
    <x v="4150"/>
    <n v="16.3"/>
    <n v="0"/>
  </r>
  <r>
    <x v="4151"/>
    <n v="16.100000000000001"/>
    <n v="0"/>
  </r>
  <r>
    <x v="4152"/>
    <n v="16"/>
    <n v="0"/>
  </r>
  <r>
    <x v="4153"/>
    <n v="15.6"/>
    <n v="0"/>
  </r>
  <r>
    <x v="4154"/>
    <n v="15.6"/>
    <n v="0"/>
  </r>
  <r>
    <x v="4155"/>
    <n v="15.7"/>
    <n v="0"/>
  </r>
  <r>
    <x v="4156"/>
    <n v="15.6"/>
    <n v="0"/>
  </r>
  <r>
    <x v="4157"/>
    <n v="15.4"/>
    <n v="0"/>
  </r>
  <r>
    <x v="4158"/>
    <n v="15.9"/>
    <n v="0"/>
  </r>
  <r>
    <x v="4159"/>
    <n v="16.600000000000001"/>
    <n v="0"/>
  </r>
  <r>
    <x v="4160"/>
    <n v="17.2"/>
    <n v="0"/>
  </r>
  <r>
    <x v="4161"/>
    <n v="16.5"/>
    <n v="0"/>
  </r>
  <r>
    <x v="4162"/>
    <n v="16.5"/>
    <n v="0"/>
  </r>
  <r>
    <x v="4163"/>
    <n v="17.600000000000001"/>
    <n v="0"/>
  </r>
  <r>
    <x v="4164"/>
    <n v="18.600000000000001"/>
    <n v="0"/>
  </r>
  <r>
    <x v="4165"/>
    <n v="18"/>
    <n v="0"/>
  </r>
  <r>
    <x v="4166"/>
    <n v="18.399999999999999"/>
    <n v="0"/>
  </r>
  <r>
    <x v="4167"/>
    <n v="19.8"/>
    <n v="0"/>
  </r>
  <r>
    <x v="4168"/>
    <n v="19.7"/>
    <n v="0"/>
  </r>
  <r>
    <x v="4169"/>
    <n v="19.8"/>
    <n v="0"/>
  </r>
  <r>
    <x v="4170"/>
    <n v="19.5"/>
    <n v="0"/>
  </r>
  <r>
    <x v="4171"/>
    <n v="17.399999999999999"/>
    <n v="0"/>
  </r>
  <r>
    <x v="4172"/>
    <n v="16.8"/>
    <n v="0"/>
  </r>
  <r>
    <x v="4173"/>
    <n v="16.7"/>
    <n v="0"/>
  </r>
  <r>
    <x v="4174"/>
    <n v="16.3"/>
    <n v="0"/>
  </r>
  <r>
    <x v="4175"/>
    <n v="15.8"/>
    <n v="0"/>
  </r>
  <r>
    <x v="4176"/>
    <n v="15.4"/>
    <n v="0"/>
  </r>
  <r>
    <x v="4177"/>
    <n v="15.2"/>
    <n v="0"/>
  </r>
  <r>
    <x v="4178"/>
    <n v="15.6"/>
    <n v="0"/>
  </r>
  <r>
    <x v="4179"/>
    <n v="15.6"/>
    <n v="0"/>
  </r>
  <r>
    <x v="4180"/>
    <n v="15.9"/>
    <n v="0"/>
  </r>
  <r>
    <x v="4181"/>
    <n v="16"/>
    <n v="0"/>
  </r>
  <r>
    <x v="4182"/>
    <n v="16.899999999999999"/>
    <n v="0"/>
  </r>
  <r>
    <x v="4183"/>
    <n v="17.7"/>
    <n v="0"/>
  </r>
  <r>
    <x v="4184"/>
    <n v="18.5"/>
    <n v="0"/>
  </r>
  <r>
    <x v="4185"/>
    <n v="19.3"/>
    <n v="0"/>
  </r>
  <r>
    <x v="4186"/>
    <n v="20.2"/>
    <n v="0"/>
  </r>
  <r>
    <x v="4187"/>
    <n v="20.2"/>
    <n v="0"/>
  </r>
  <r>
    <x v="4188"/>
    <n v="20.9"/>
    <n v="0"/>
  </r>
  <r>
    <x v="4189"/>
    <n v="21.9"/>
    <n v="0"/>
  </r>
  <r>
    <x v="4190"/>
    <n v="22"/>
    <n v="0"/>
  </r>
  <r>
    <x v="4191"/>
    <n v="22.2"/>
    <n v="0"/>
  </r>
  <r>
    <x v="4192"/>
    <n v="20.9"/>
    <n v="0"/>
  </r>
  <r>
    <x v="4193"/>
    <n v="20.9"/>
    <n v="0"/>
  </r>
  <r>
    <x v="4194"/>
    <n v="20.100000000000001"/>
    <n v="0"/>
  </r>
  <r>
    <x v="4195"/>
    <n v="18.399999999999999"/>
    <n v="0"/>
  </r>
  <r>
    <x v="4196"/>
    <n v="17.100000000000001"/>
    <n v="0"/>
  </r>
  <r>
    <x v="4197"/>
    <n v="16.8"/>
    <n v="0"/>
  </r>
  <r>
    <x v="4198"/>
    <n v="16.2"/>
    <n v="0"/>
  </r>
  <r>
    <x v="4199"/>
    <n v="16.600000000000001"/>
    <n v="0"/>
  </r>
  <r>
    <x v="4200"/>
    <n v="16.3"/>
    <n v="0"/>
  </r>
  <r>
    <x v="4201"/>
    <n v="15.5"/>
    <n v="0"/>
  </r>
  <r>
    <x v="4202"/>
    <n v="16.3"/>
    <n v="0"/>
  </r>
  <r>
    <x v="4203"/>
    <n v="16.8"/>
    <n v="0"/>
  </r>
  <r>
    <x v="4204"/>
    <n v="18"/>
    <n v="0"/>
  </r>
  <r>
    <x v="4205"/>
    <n v="19.100000000000001"/>
    <n v="0"/>
  </r>
  <r>
    <x v="4206"/>
    <n v="20.7"/>
    <n v="0"/>
  </r>
  <r>
    <x v="4207"/>
    <n v="22.5"/>
    <n v="0"/>
  </r>
  <r>
    <x v="4208"/>
    <n v="23.2"/>
    <n v="0"/>
  </r>
  <r>
    <x v="4209"/>
    <n v="23.6"/>
    <n v="0"/>
  </r>
  <r>
    <x v="4210"/>
    <n v="24.5"/>
    <n v="0"/>
  </r>
  <r>
    <x v="4211"/>
    <n v="25.1"/>
    <n v="0"/>
  </r>
  <r>
    <x v="4212"/>
    <n v="26.3"/>
    <n v="0"/>
  </r>
  <r>
    <x v="4213"/>
    <n v="26.3"/>
    <n v="0"/>
  </r>
  <r>
    <x v="4214"/>
    <n v="26.3"/>
    <n v="0"/>
  </r>
  <r>
    <x v="4215"/>
    <n v="27.6"/>
    <n v="0"/>
  </r>
  <r>
    <x v="4216"/>
    <n v="27.2"/>
    <n v="0"/>
  </r>
  <r>
    <x v="4217"/>
    <n v="26.2"/>
    <n v="0"/>
  </r>
  <r>
    <x v="4218"/>
    <n v="25.5"/>
    <n v="0"/>
  </r>
  <r>
    <x v="4219"/>
    <n v="23.7"/>
    <n v="0"/>
  </r>
  <r>
    <x v="4220"/>
    <n v="23.3"/>
    <n v="0"/>
  </r>
  <r>
    <x v="4221"/>
    <n v="23.2"/>
    <n v="0"/>
  </r>
  <r>
    <x v="4222"/>
    <n v="22.7"/>
    <n v="0"/>
  </r>
  <r>
    <x v="4223"/>
    <n v="22.2"/>
    <n v="0"/>
  </r>
  <r>
    <x v="4224"/>
    <n v="21.8"/>
    <n v="0"/>
  </r>
  <r>
    <x v="4225"/>
    <n v="21.5"/>
    <n v="0"/>
  </r>
  <r>
    <x v="4226"/>
    <n v="21.2"/>
    <n v="0"/>
  </r>
  <r>
    <x v="4227"/>
    <n v="20.7"/>
    <n v="0"/>
  </r>
  <r>
    <x v="4228"/>
    <n v="20.7"/>
    <n v="0"/>
  </r>
  <r>
    <x v="4229"/>
    <n v="20.6"/>
    <n v="0"/>
  </r>
  <r>
    <x v="4230"/>
    <n v="21.6"/>
    <n v="0"/>
  </r>
  <r>
    <x v="4231"/>
    <n v="22.6"/>
    <n v="0"/>
  </r>
  <r>
    <x v="4232"/>
    <n v="23.3"/>
    <n v="0"/>
  </r>
  <r>
    <x v="4233"/>
    <n v="24.7"/>
    <n v="0"/>
  </r>
  <r>
    <x v="4234"/>
    <n v="26.2"/>
    <n v="0"/>
  </r>
  <r>
    <x v="4235"/>
    <n v="27.2"/>
    <n v="0"/>
  </r>
  <r>
    <x v="4236"/>
    <n v="27.9"/>
    <n v="0"/>
  </r>
  <r>
    <x v="4237"/>
    <n v="28.6"/>
    <n v="0"/>
  </r>
  <r>
    <x v="4238"/>
    <n v="28.8"/>
    <n v="0"/>
  </r>
  <r>
    <x v="4239"/>
    <n v="29.1"/>
    <n v="0"/>
  </r>
  <r>
    <x v="4240"/>
    <n v="28.7"/>
    <n v="0"/>
  </r>
  <r>
    <x v="4241"/>
    <n v="27.4"/>
    <n v="0"/>
  </r>
  <r>
    <x v="4242"/>
    <n v="27.1"/>
    <n v="0"/>
  </r>
  <r>
    <x v="4243"/>
    <n v="25"/>
    <n v="0"/>
  </r>
  <r>
    <x v="4244"/>
    <n v="23.7"/>
    <n v="0"/>
  </r>
  <r>
    <x v="4245"/>
    <n v="23.5"/>
    <n v="0"/>
  </r>
  <r>
    <x v="4246"/>
    <n v="23.2"/>
    <n v="0"/>
  </r>
  <r>
    <x v="4247"/>
    <n v="22.8"/>
    <n v="0"/>
  </r>
  <r>
    <x v="4248"/>
    <n v="22.2"/>
    <n v="0"/>
  </r>
  <r>
    <x v="4249"/>
    <n v="22.3"/>
    <n v="0"/>
  </r>
  <r>
    <x v="4250"/>
    <n v="22.3"/>
    <n v="0"/>
  </r>
  <r>
    <x v="4251"/>
    <n v="22.3"/>
    <n v="0"/>
  </r>
  <r>
    <x v="4252"/>
    <n v="22.2"/>
    <n v="0"/>
  </r>
  <r>
    <x v="4253"/>
    <n v="21.6"/>
    <n v="0"/>
  </r>
  <r>
    <x v="4254"/>
    <n v="21.7"/>
    <n v="0"/>
  </r>
  <r>
    <x v="4255"/>
    <n v="22.1"/>
    <n v="0"/>
  </r>
  <r>
    <x v="4256"/>
    <n v="21.9"/>
    <n v="0"/>
  </r>
  <r>
    <x v="4257"/>
    <n v="21.3"/>
    <n v="0"/>
  </r>
  <r>
    <x v="4258"/>
    <n v="21.3"/>
    <n v="0"/>
  </r>
  <r>
    <x v="4259"/>
    <n v="21.7"/>
    <n v="0"/>
  </r>
  <r>
    <x v="4260"/>
    <n v="22.6"/>
    <n v="0"/>
  </r>
  <r>
    <x v="4261"/>
    <n v="23.6"/>
    <n v="0"/>
  </r>
  <r>
    <x v="4262"/>
    <n v="23.5"/>
    <n v="0"/>
  </r>
  <r>
    <x v="4263"/>
    <n v="23.2"/>
    <n v="0"/>
  </r>
  <r>
    <x v="4264"/>
    <n v="22.7"/>
    <n v="0"/>
  </r>
  <r>
    <x v="4265"/>
    <n v="22"/>
    <n v="0"/>
  </r>
  <r>
    <x v="4266"/>
    <n v="20.9"/>
    <n v="0"/>
  </r>
  <r>
    <x v="4267"/>
    <n v="19.100000000000001"/>
    <n v="0"/>
  </r>
  <r>
    <x v="4268"/>
    <n v="17.100000000000001"/>
    <n v="0"/>
  </r>
  <r>
    <x v="4269"/>
    <n v="16.3"/>
    <n v="0"/>
  </r>
  <r>
    <x v="4270"/>
    <n v="15.5"/>
    <n v="0"/>
  </r>
  <r>
    <x v="4271"/>
    <n v="14.4"/>
    <n v="0"/>
  </r>
  <r>
    <x v="4272"/>
    <n v="13.2"/>
    <n v="0"/>
  </r>
  <r>
    <x v="4273"/>
    <n v="12.7"/>
    <n v="0"/>
  </r>
  <r>
    <x v="4274"/>
    <n v="12.3"/>
    <n v="0"/>
  </r>
  <r>
    <x v="4275"/>
    <n v="11.6"/>
    <n v="0"/>
  </r>
  <r>
    <x v="4276"/>
    <n v="11.3"/>
    <n v="0"/>
  </r>
  <r>
    <x v="4277"/>
    <n v="10.9"/>
    <n v="0"/>
  </r>
  <r>
    <x v="4278"/>
    <n v="12"/>
    <n v="0"/>
  </r>
  <r>
    <x v="4279"/>
    <n v="12.4"/>
    <n v="0"/>
  </r>
  <r>
    <x v="4280"/>
    <n v="12.3"/>
    <n v="0"/>
  </r>
  <r>
    <x v="4281"/>
    <n v="13.3"/>
    <n v="0"/>
  </r>
  <r>
    <x v="4282"/>
    <n v="13.1"/>
    <n v="0"/>
  </r>
  <r>
    <x v="4283"/>
    <n v="13.4"/>
    <n v="0"/>
  </r>
  <r>
    <x v="4284"/>
    <n v="14.3"/>
    <n v="0"/>
  </r>
  <r>
    <x v="4285"/>
    <n v="15"/>
    <n v="0"/>
  </r>
  <r>
    <x v="4286"/>
    <n v="15.8"/>
    <n v="0"/>
  </r>
  <r>
    <x v="4287"/>
    <n v="15.5"/>
    <n v="0"/>
  </r>
  <r>
    <x v="4288"/>
    <n v="16"/>
    <n v="0"/>
  </r>
  <r>
    <x v="4289"/>
    <n v="16.5"/>
    <n v="0"/>
  </r>
  <r>
    <x v="4290"/>
    <n v="16.100000000000001"/>
    <n v="0"/>
  </r>
  <r>
    <x v="4291"/>
    <n v="15.1"/>
    <n v="0"/>
  </r>
  <r>
    <x v="4292"/>
    <n v="14.2"/>
    <n v="0"/>
  </r>
  <r>
    <x v="4293"/>
    <n v="14"/>
    <n v="0"/>
  </r>
  <r>
    <x v="4294"/>
    <n v="14.1"/>
    <n v="0"/>
  </r>
  <r>
    <x v="4295"/>
    <n v="13.6"/>
    <n v="0"/>
  </r>
  <r>
    <x v="4296"/>
    <n v="13.5"/>
    <n v="0"/>
  </r>
  <r>
    <x v="4297"/>
    <n v="13.8"/>
    <n v="0"/>
  </r>
  <r>
    <x v="4298"/>
    <n v="13.4"/>
    <n v="0"/>
  </r>
  <r>
    <x v="4299"/>
    <n v="12.7"/>
    <n v="0"/>
  </r>
  <r>
    <x v="4300"/>
    <n v="12.7"/>
    <n v="0"/>
  </r>
  <r>
    <x v="4301"/>
    <n v="12.9"/>
    <n v="0"/>
  </r>
  <r>
    <x v="4302"/>
    <n v="13.6"/>
    <n v="0"/>
  </r>
  <r>
    <x v="4303"/>
    <n v="16.3"/>
    <n v="0"/>
  </r>
  <r>
    <x v="4304"/>
    <n v="17.100000000000001"/>
    <n v="0"/>
  </r>
  <r>
    <x v="4305"/>
    <n v="18.2"/>
    <n v="0"/>
  </r>
  <r>
    <x v="4306"/>
    <n v="19.2"/>
    <n v="0"/>
  </r>
  <r>
    <x v="4307"/>
    <n v="19.600000000000001"/>
    <n v="0"/>
  </r>
  <r>
    <x v="4308"/>
    <n v="20"/>
    <n v="0"/>
  </r>
  <r>
    <x v="4309"/>
    <n v="20.9"/>
    <n v="0"/>
  </r>
  <r>
    <x v="4310"/>
    <n v="21.3"/>
    <n v="0"/>
  </r>
  <r>
    <x v="4311"/>
    <n v="21.9"/>
    <n v="0"/>
  </r>
  <r>
    <x v="4312"/>
    <n v="22.3"/>
    <n v="0"/>
  </r>
  <r>
    <x v="4313"/>
    <n v="22.2"/>
    <n v="0"/>
  </r>
  <r>
    <x v="4314"/>
    <n v="21.2"/>
    <n v="0"/>
  </r>
  <r>
    <x v="4315"/>
    <n v="19.7"/>
    <n v="0"/>
  </r>
  <r>
    <x v="4316"/>
    <n v="18.7"/>
    <n v="0"/>
  </r>
  <r>
    <x v="4317"/>
    <n v="18.7"/>
    <n v="0"/>
  </r>
  <r>
    <x v="4318"/>
    <n v="18.600000000000001"/>
    <n v="0"/>
  </r>
  <r>
    <x v="4319"/>
    <n v="18.5"/>
    <n v="0"/>
  </r>
  <r>
    <x v="4320"/>
    <n v="18.399999999999999"/>
    <n v="0"/>
  </r>
  <r>
    <x v="4321"/>
    <n v="18.399999999999999"/>
    <n v="0"/>
  </r>
  <r>
    <x v="4322"/>
    <n v="18.5"/>
    <n v="0"/>
  </r>
  <r>
    <x v="4323"/>
    <n v="18.2"/>
    <n v="0"/>
  </r>
  <r>
    <x v="4324"/>
    <n v="17.600000000000001"/>
    <n v="0"/>
  </r>
  <r>
    <x v="4325"/>
    <n v="17.600000000000001"/>
    <n v="0"/>
  </r>
  <r>
    <x v="4326"/>
    <n v="18.600000000000001"/>
    <n v="0"/>
  </r>
  <r>
    <x v="4327"/>
    <n v="20.100000000000001"/>
    <n v="0"/>
  </r>
  <r>
    <x v="4328"/>
    <n v="21.2"/>
    <n v="0"/>
  </r>
  <r>
    <x v="4329"/>
    <n v="22.8"/>
    <n v="0"/>
  </r>
  <r>
    <x v="4330"/>
    <n v="24.4"/>
    <n v="0"/>
  </r>
  <r>
    <x v="4331"/>
    <n v="25.9"/>
    <n v="0"/>
  </r>
  <r>
    <x v="4332"/>
    <n v="27.2"/>
    <n v="0"/>
  </r>
  <r>
    <x v="4333"/>
    <n v="28.5"/>
    <n v="0"/>
  </r>
  <r>
    <x v="4334"/>
    <n v="29"/>
    <n v="0"/>
  </r>
  <r>
    <x v="4335"/>
    <n v="28.9"/>
    <n v="0"/>
  </r>
  <r>
    <x v="4336"/>
    <n v="28.6"/>
    <n v="0"/>
  </r>
  <r>
    <x v="4337"/>
    <n v="27.7"/>
    <n v="0"/>
  </r>
  <r>
    <x v="4338"/>
    <n v="26.3"/>
    <n v="0"/>
  </r>
  <r>
    <x v="4339"/>
    <n v="24.7"/>
    <n v="0"/>
  </r>
  <r>
    <x v="4340"/>
    <n v="23.3"/>
    <n v="0"/>
  </r>
  <r>
    <x v="4341"/>
    <n v="22.6"/>
    <n v="0"/>
  </r>
  <r>
    <x v="4342"/>
    <n v="22"/>
    <n v="0"/>
  </r>
  <r>
    <x v="4343"/>
    <n v="21.3"/>
    <n v="0"/>
  </r>
  <r>
    <x v="4344"/>
    <n v="20.8"/>
    <n v="0"/>
  </r>
  <r>
    <x v="4345"/>
    <n v="20.399999999999999"/>
    <n v="0"/>
  </r>
  <r>
    <x v="4346"/>
    <n v="20"/>
    <n v="0"/>
  </r>
  <r>
    <x v="4347"/>
    <n v="19.399999999999999"/>
    <n v="0"/>
  </r>
  <r>
    <x v="4348"/>
    <n v="19.5"/>
    <n v="0"/>
  </r>
  <r>
    <x v="4349"/>
    <n v="19.5"/>
    <n v="0"/>
  </r>
  <r>
    <x v="4350"/>
    <n v="20.5"/>
    <n v="0"/>
  </r>
  <r>
    <x v="4351"/>
    <n v="22"/>
    <n v="0"/>
  </r>
  <r>
    <x v="4352"/>
    <n v="23.5"/>
    <n v="0"/>
  </r>
  <r>
    <x v="4353"/>
    <n v="26.1"/>
    <n v="0"/>
  </r>
  <r>
    <x v="4354"/>
    <n v="27.7"/>
    <n v="0"/>
  </r>
  <r>
    <x v="4355"/>
    <n v="29.1"/>
    <n v="0"/>
  </r>
  <r>
    <x v="4356"/>
    <n v="30.2"/>
    <n v="0"/>
  </r>
  <r>
    <x v="4357"/>
    <n v="30.8"/>
    <n v="0"/>
  </r>
  <r>
    <x v="4358"/>
    <n v="29.8"/>
    <n v="0"/>
  </r>
  <r>
    <x v="4359"/>
    <n v="27.5"/>
    <n v="0"/>
  </r>
  <r>
    <x v="4360"/>
    <n v="26.1"/>
    <n v="0"/>
  </r>
  <r>
    <x v="4361"/>
    <n v="21.7"/>
    <n v="0.7"/>
  </r>
  <r>
    <x v="4362"/>
    <n v="18.2"/>
    <n v="1.2"/>
  </r>
  <r>
    <x v="4363"/>
    <n v="19.8"/>
    <n v="0"/>
  </r>
  <r>
    <x v="4364"/>
    <n v="22"/>
    <n v="0"/>
  </r>
  <r>
    <x v="4365"/>
    <n v="19.3"/>
    <n v="0.2"/>
  </r>
  <r>
    <x v="4366"/>
    <n v="18"/>
    <n v="0"/>
  </r>
  <r>
    <x v="4367"/>
    <n v="17.8"/>
    <n v="0"/>
  </r>
  <r>
    <x v="4368"/>
    <n v="15.7"/>
    <n v="0"/>
  </r>
  <r>
    <x v="4369"/>
    <n v="17"/>
    <n v="0"/>
  </r>
  <r>
    <x v="4370"/>
    <n v="17.8"/>
    <n v="0"/>
  </r>
  <r>
    <x v="4371"/>
    <n v="17.5"/>
    <n v="0"/>
  </r>
  <r>
    <x v="4372"/>
    <n v="17.100000000000001"/>
    <n v="0"/>
  </r>
  <r>
    <x v="4373"/>
    <n v="16.5"/>
    <n v="0"/>
  </r>
  <r>
    <x v="4374"/>
    <n v="16.7"/>
    <n v="0"/>
  </r>
  <r>
    <x v="4375"/>
    <n v="18.2"/>
    <n v="0"/>
  </r>
  <r>
    <x v="4376"/>
    <n v="19"/>
    <n v="0"/>
  </r>
  <r>
    <x v="4377"/>
    <n v="18.5"/>
    <n v="0"/>
  </r>
  <r>
    <x v="4378"/>
    <n v="19"/>
    <n v="0"/>
  </r>
  <r>
    <x v="4379"/>
    <n v="18.5"/>
    <n v="0"/>
  </r>
  <r>
    <x v="4380"/>
    <n v="18.399999999999999"/>
    <n v="0"/>
  </r>
  <r>
    <x v="4381"/>
    <n v="20.2"/>
    <n v="0"/>
  </r>
  <r>
    <x v="4382"/>
    <n v="20.5"/>
    <n v="0"/>
  </r>
  <r>
    <x v="4383"/>
    <n v="21"/>
    <n v="0"/>
  </r>
  <r>
    <x v="4384"/>
    <n v="20.8"/>
    <n v="0"/>
  </r>
  <r>
    <x v="4385"/>
    <n v="20.3"/>
    <n v="0"/>
  </r>
  <r>
    <x v="4386"/>
    <n v="18.600000000000001"/>
    <n v="0"/>
  </r>
  <r>
    <x v="4387"/>
    <n v="17.5"/>
    <n v="0"/>
  </r>
  <r>
    <x v="4388"/>
    <n v="16"/>
    <n v="0"/>
  </r>
  <r>
    <x v="4389"/>
    <n v="14.8"/>
    <n v="0"/>
  </r>
  <r>
    <x v="4390"/>
    <n v="14.4"/>
    <n v="0"/>
  </r>
  <r>
    <x v="4391"/>
    <n v="14"/>
    <n v="0"/>
  </r>
  <r>
    <x v="4392"/>
    <n v="13.4"/>
    <n v="0"/>
  </r>
  <r>
    <x v="4393"/>
    <n v="12.8"/>
    <n v="0"/>
  </r>
  <r>
    <x v="4394"/>
    <n v="11.7"/>
    <n v="0"/>
  </r>
  <r>
    <x v="4395"/>
    <n v="10.5"/>
    <n v="0"/>
  </r>
  <r>
    <x v="4396"/>
    <n v="9.9"/>
    <n v="0"/>
  </r>
  <r>
    <x v="4397"/>
    <n v="9.9"/>
    <n v="0"/>
  </r>
  <r>
    <x v="4398"/>
    <n v="11.8"/>
    <n v="0"/>
  </r>
  <r>
    <x v="4399"/>
    <n v="12.8"/>
    <n v="0"/>
  </r>
  <r>
    <x v="4400"/>
    <n v="13.5"/>
    <n v="0"/>
  </r>
  <r>
    <x v="4401"/>
    <n v="14.2"/>
    <n v="0"/>
  </r>
  <r>
    <x v="4402"/>
    <n v="14.9"/>
    <n v="0"/>
  </r>
  <r>
    <x v="4403"/>
    <n v="15"/>
    <n v="0"/>
  </r>
  <r>
    <x v="4404"/>
    <n v="15.7"/>
    <n v="0"/>
  </r>
  <r>
    <x v="4405"/>
    <n v="16.399999999999999"/>
    <n v="0"/>
  </r>
  <r>
    <x v="4406"/>
    <n v="17.3"/>
    <n v="0"/>
  </r>
  <r>
    <x v="4407"/>
    <n v="17"/>
    <n v="0"/>
  </r>
  <r>
    <x v="4408"/>
    <n v="17.100000000000001"/>
    <n v="0"/>
  </r>
  <r>
    <x v="4409"/>
    <n v="16.399999999999999"/>
    <n v="0"/>
  </r>
  <r>
    <x v="4410"/>
    <n v="15.4"/>
    <n v="0"/>
  </r>
  <r>
    <x v="4411"/>
    <n v="13.6"/>
    <n v="0"/>
  </r>
  <r>
    <x v="4412"/>
    <n v="12.6"/>
    <n v="0"/>
  </r>
  <r>
    <x v="4413"/>
    <n v="12.4"/>
    <n v="0"/>
  </r>
  <r>
    <x v="4414"/>
    <n v="12.4"/>
    <n v="0"/>
  </r>
  <r>
    <x v="4415"/>
    <n v="12.3"/>
    <n v="0"/>
  </r>
  <r>
    <x v="4416"/>
    <n v="11.1"/>
    <n v="0"/>
  </r>
  <r>
    <x v="4417"/>
    <n v="10"/>
    <n v="0"/>
  </r>
  <r>
    <x v="4418"/>
    <n v="9.5"/>
    <n v="0"/>
  </r>
  <r>
    <x v="4419"/>
    <n v="9.9"/>
    <n v="0"/>
  </r>
  <r>
    <x v="4420"/>
    <n v="10.199999999999999"/>
    <n v="0"/>
  </r>
  <r>
    <x v="4421"/>
    <n v="10.1"/>
    <n v="0"/>
  </r>
  <r>
    <x v="4422"/>
    <n v="11.9"/>
    <n v="0"/>
  </r>
  <r>
    <x v="4423"/>
    <n v="13.2"/>
    <n v="0"/>
  </r>
  <r>
    <x v="4424"/>
    <n v="14"/>
    <n v="0"/>
  </r>
  <r>
    <x v="4425"/>
    <n v="14.8"/>
    <n v="0"/>
  </r>
  <r>
    <x v="4426"/>
    <n v="15.5"/>
    <n v="0"/>
  </r>
  <r>
    <x v="4427"/>
    <n v="16.2"/>
    <n v="0"/>
  </r>
  <r>
    <x v="4428"/>
    <n v="17"/>
    <n v="0"/>
  </r>
  <r>
    <x v="4429"/>
    <n v="17.5"/>
    <n v="0"/>
  </r>
  <r>
    <x v="4430"/>
    <n v="18.3"/>
    <n v="0"/>
  </r>
  <r>
    <x v="4431"/>
    <n v="18.8"/>
    <n v="0"/>
  </r>
  <r>
    <x v="4432"/>
    <n v="18.8"/>
    <n v="0"/>
  </r>
  <r>
    <x v="4433"/>
    <n v="18.7"/>
    <n v="0"/>
  </r>
  <r>
    <x v="4434"/>
    <n v="18.5"/>
    <n v="0"/>
  </r>
  <r>
    <x v="4435"/>
    <n v="17.100000000000001"/>
    <n v="0"/>
  </r>
  <r>
    <x v="4436"/>
    <n v="15.5"/>
    <n v="0"/>
  </r>
  <r>
    <x v="4437"/>
    <n v="15.5"/>
    <n v="0"/>
  </r>
  <r>
    <x v="4438"/>
    <n v="15.1"/>
    <n v="0"/>
  </r>
  <r>
    <x v="4439"/>
    <n v="14.5"/>
    <n v="0"/>
  </r>
  <r>
    <x v="4440"/>
    <n v="14.2"/>
    <n v="0"/>
  </r>
  <r>
    <x v="4441"/>
    <n v="14.1"/>
    <n v="0"/>
  </r>
  <r>
    <x v="4442"/>
    <n v="14.2"/>
    <n v="0"/>
  </r>
  <r>
    <x v="4443"/>
    <n v="14.2"/>
    <n v="0"/>
  </r>
  <r>
    <x v="4444"/>
    <n v="14.3"/>
    <n v="0"/>
  </r>
  <r>
    <x v="4445"/>
    <n v="14"/>
    <n v="0"/>
  </r>
  <r>
    <x v="4446"/>
    <n v="14.8"/>
    <n v="0"/>
  </r>
  <r>
    <x v="4447"/>
    <n v="16.100000000000001"/>
    <n v="0"/>
  </r>
  <r>
    <x v="4448"/>
    <n v="17.600000000000001"/>
    <n v="0"/>
  </r>
  <r>
    <x v="4449"/>
    <n v="18.600000000000001"/>
    <n v="0"/>
  </r>
  <r>
    <x v="4450"/>
    <n v="19"/>
    <n v="0"/>
  </r>
  <r>
    <x v="4451"/>
    <n v="18.3"/>
    <n v="0"/>
  </r>
  <r>
    <x v="4452"/>
    <n v="18.3"/>
    <n v="0"/>
  </r>
  <r>
    <x v="4453"/>
    <n v="17.899999999999999"/>
    <n v="0"/>
  </r>
  <r>
    <x v="4454"/>
    <n v="18.899999999999999"/>
    <n v="0"/>
  </r>
  <r>
    <x v="4455"/>
    <n v="18.100000000000001"/>
    <n v="0"/>
  </r>
  <r>
    <x v="4456"/>
    <n v="18.2"/>
    <n v="0"/>
  </r>
  <r>
    <x v="4457"/>
    <n v="16.8"/>
    <n v="0"/>
  </r>
  <r>
    <x v="4458"/>
    <n v="16.5"/>
    <n v="0"/>
  </r>
  <r>
    <x v="4459"/>
    <n v="15.8"/>
    <n v="0"/>
  </r>
  <r>
    <x v="4460"/>
    <n v="15.3"/>
    <n v="0"/>
  </r>
  <r>
    <x v="4461"/>
    <n v="14.9"/>
    <n v="0"/>
  </r>
  <r>
    <x v="4462"/>
    <n v="14.3"/>
    <n v="0"/>
  </r>
  <r>
    <x v="4463"/>
    <n v="14.4"/>
    <n v="0"/>
  </r>
  <r>
    <x v="4464"/>
    <n v="14.3"/>
    <n v="0"/>
  </r>
  <r>
    <x v="4465"/>
    <n v="14.3"/>
    <n v="0"/>
  </r>
  <r>
    <x v="4466"/>
    <n v="14.4"/>
    <n v="0"/>
  </r>
  <r>
    <x v="4467"/>
    <n v="14.3"/>
    <n v="0"/>
  </r>
  <r>
    <x v="4468"/>
    <n v="14.1"/>
    <n v="0"/>
  </r>
  <r>
    <x v="4469"/>
    <n v="14.3"/>
    <n v="0"/>
  </r>
  <r>
    <x v="4470"/>
    <n v="15.3"/>
    <n v="0"/>
  </r>
  <r>
    <x v="4471"/>
    <n v="16.100000000000001"/>
    <n v="0"/>
  </r>
  <r>
    <x v="4472"/>
    <n v="18.100000000000001"/>
    <n v="0"/>
  </r>
  <r>
    <x v="4473"/>
    <n v="19.5"/>
    <n v="0"/>
  </r>
  <r>
    <x v="4474"/>
    <n v="20.7"/>
    <n v="0"/>
  </r>
  <r>
    <x v="4475"/>
    <n v="22.2"/>
    <n v="0"/>
  </r>
  <r>
    <x v="4476"/>
    <n v="23.1"/>
    <n v="0"/>
  </r>
  <r>
    <x v="4477"/>
    <n v="23.1"/>
    <n v="0"/>
  </r>
  <r>
    <x v="4478"/>
    <n v="23.7"/>
    <n v="0"/>
  </r>
  <r>
    <x v="4479"/>
    <n v="22.7"/>
    <n v="0"/>
  </r>
  <r>
    <x v="4480"/>
    <n v="23.7"/>
    <n v="0"/>
  </r>
  <r>
    <x v="4481"/>
    <n v="24.1"/>
    <n v="0"/>
  </r>
  <r>
    <x v="4482"/>
    <n v="23.7"/>
    <n v="0"/>
  </r>
  <r>
    <x v="4483"/>
    <n v="22.1"/>
    <n v="0"/>
  </r>
  <r>
    <x v="4484"/>
    <n v="21.5"/>
    <n v="0"/>
  </r>
  <r>
    <x v="4485"/>
    <n v="21.5"/>
    <n v="0"/>
  </r>
  <r>
    <x v="4486"/>
    <n v="21.5"/>
    <n v="0"/>
  </r>
  <r>
    <x v="4487"/>
    <n v="21.1"/>
    <n v="0"/>
  </r>
  <r>
    <x v="4488"/>
    <n v="20"/>
    <n v="0"/>
  </r>
  <r>
    <x v="4489"/>
    <n v="17.8"/>
    <n v="0"/>
  </r>
  <r>
    <x v="4490"/>
    <n v="16.399999999999999"/>
    <n v="0"/>
  </r>
  <r>
    <x v="4491"/>
    <n v="15.3"/>
    <n v="0"/>
  </r>
  <r>
    <x v="4492"/>
    <n v="16.399999999999999"/>
    <n v="0"/>
  </r>
  <r>
    <x v="4493"/>
    <n v="16.3"/>
    <n v="0"/>
  </r>
  <r>
    <x v="4494"/>
    <n v="17.7"/>
    <n v="0"/>
  </r>
  <r>
    <x v="4495"/>
    <n v="17.7"/>
    <n v="0"/>
  </r>
  <r>
    <x v="4496"/>
    <n v="19.5"/>
    <n v="0"/>
  </r>
  <r>
    <x v="4497"/>
    <n v="19.100000000000001"/>
    <n v="0"/>
  </r>
  <r>
    <x v="4498"/>
    <n v="19.2"/>
    <n v="0"/>
  </r>
  <r>
    <x v="4499"/>
    <n v="18.7"/>
    <n v="0"/>
  </r>
  <r>
    <x v="4500"/>
    <n v="17.8"/>
    <n v="0"/>
  </r>
  <r>
    <x v="4501"/>
    <n v="15.8"/>
    <n v="0"/>
  </r>
  <r>
    <x v="4502"/>
    <n v="14.4"/>
    <n v="0"/>
  </r>
  <r>
    <x v="4503"/>
    <n v="13.3"/>
    <n v="0"/>
  </r>
  <r>
    <x v="4504"/>
    <n v="13.5"/>
    <n v="0"/>
  </r>
  <r>
    <x v="4505"/>
    <n v="13.3"/>
    <n v="0"/>
  </r>
  <r>
    <x v="4506"/>
    <n v="12.5"/>
    <n v="0"/>
  </r>
  <r>
    <x v="4507"/>
    <n v="12.5"/>
    <n v="0"/>
  </r>
  <r>
    <x v="4508"/>
    <n v="11.4"/>
    <n v="0"/>
  </r>
  <r>
    <x v="4509"/>
    <n v="11.1"/>
    <n v="0"/>
  </r>
  <r>
    <x v="4510"/>
    <n v="10.6"/>
    <n v="0"/>
  </r>
  <r>
    <x v="4511"/>
    <n v="10"/>
    <n v="0"/>
  </r>
  <r>
    <x v="4512"/>
    <n v="9.6999999999999993"/>
    <n v="0"/>
  </r>
  <r>
    <x v="4513"/>
    <n v="9.5"/>
    <n v="0"/>
  </r>
  <r>
    <x v="4514"/>
    <n v="8.9"/>
    <n v="0"/>
  </r>
  <r>
    <x v="4515"/>
    <n v="8.4"/>
    <n v="0"/>
  </r>
  <r>
    <x v="4516"/>
    <n v="8.1"/>
    <n v="0"/>
  </r>
  <r>
    <x v="4517"/>
    <n v="8.6999999999999993"/>
    <n v="0"/>
  </r>
  <r>
    <x v="4518"/>
    <n v="8.8000000000000007"/>
    <n v="0"/>
  </r>
  <r>
    <x v="4519"/>
    <n v="9.6"/>
    <n v="0"/>
  </r>
  <r>
    <x v="4520"/>
    <n v="9.6999999999999993"/>
    <n v="0"/>
  </r>
  <r>
    <x v="4521"/>
    <n v="10.4"/>
    <n v="0"/>
  </r>
  <r>
    <x v="4522"/>
    <n v="11.8"/>
    <n v="0"/>
  </r>
  <r>
    <x v="4523"/>
    <n v="11.6"/>
    <n v="0"/>
  </r>
  <r>
    <x v="4524"/>
    <n v="12.7"/>
    <n v="0"/>
  </r>
  <r>
    <x v="4525"/>
    <n v="13.3"/>
    <n v="0"/>
  </r>
  <r>
    <x v="4526"/>
    <n v="13.6"/>
    <n v="0"/>
  </r>
  <r>
    <x v="4527"/>
    <n v="13.4"/>
    <n v="0"/>
  </r>
  <r>
    <x v="4528"/>
    <n v="13.5"/>
    <n v="0"/>
  </r>
  <r>
    <x v="4529"/>
    <n v="13.1"/>
    <n v="0"/>
  </r>
  <r>
    <x v="4530"/>
    <n v="13.2"/>
    <n v="0"/>
  </r>
  <r>
    <x v="4531"/>
    <n v="11.9"/>
    <n v="0"/>
  </r>
  <r>
    <x v="4532"/>
    <n v="10.1"/>
    <n v="0"/>
  </r>
  <r>
    <x v="4533"/>
    <n v="9.6999999999999993"/>
    <n v="0"/>
  </r>
  <r>
    <x v="4534"/>
    <n v="9.5"/>
    <n v="0"/>
  </r>
  <r>
    <x v="4535"/>
    <n v="9.4"/>
    <n v="0"/>
  </r>
  <r>
    <x v="4536"/>
    <n v="9.1999999999999993"/>
    <n v="0"/>
  </r>
  <r>
    <x v="4537"/>
    <n v="9.3000000000000007"/>
    <n v="0"/>
  </r>
  <r>
    <x v="4538"/>
    <n v="9.1999999999999993"/>
    <n v="0"/>
  </r>
  <r>
    <x v="4539"/>
    <n v="9.3000000000000007"/>
    <n v="0"/>
  </r>
  <r>
    <x v="4540"/>
    <n v="8.9"/>
    <n v="0"/>
  </r>
  <r>
    <x v="4541"/>
    <n v="8.4"/>
    <n v="0"/>
  </r>
  <r>
    <x v="4542"/>
    <n v="10.3"/>
    <n v="0"/>
  </r>
  <r>
    <x v="4543"/>
    <n v="11"/>
    <n v="0"/>
  </r>
  <r>
    <x v="4544"/>
    <n v="11.5"/>
    <n v="0"/>
  </r>
  <r>
    <x v="4545"/>
    <n v="12"/>
    <n v="0"/>
  </r>
  <r>
    <x v="4546"/>
    <n v="13.2"/>
    <n v="0"/>
  </r>
  <r>
    <x v="4547"/>
    <n v="13.7"/>
    <n v="0"/>
  </r>
  <r>
    <x v="4548"/>
    <n v="14.1"/>
    <n v="0"/>
  </r>
  <r>
    <x v="4549"/>
    <n v="13"/>
    <n v="0"/>
  </r>
  <r>
    <x v="4550"/>
    <n v="12.3"/>
    <n v="0"/>
  </r>
  <r>
    <x v="4551"/>
    <n v="14.2"/>
    <n v="0"/>
  </r>
  <r>
    <x v="4552"/>
    <n v="14"/>
    <n v="0"/>
  </r>
  <r>
    <x v="4553"/>
    <n v="13.5"/>
    <n v="0"/>
  </r>
  <r>
    <x v="4554"/>
    <n v="13"/>
    <n v="0"/>
  </r>
  <r>
    <x v="4555"/>
    <n v="11.7"/>
    <n v="0"/>
  </r>
  <r>
    <x v="4556"/>
    <n v="11"/>
    <n v="0"/>
  </r>
  <r>
    <x v="4557"/>
    <n v="10.3"/>
    <n v="0"/>
  </r>
  <r>
    <x v="4558"/>
    <n v="9.3000000000000007"/>
    <n v="0"/>
  </r>
  <r>
    <x v="4559"/>
    <n v="8.9"/>
    <n v="0"/>
  </r>
  <r>
    <x v="4560"/>
    <n v="9"/>
    <n v="0"/>
  </r>
  <r>
    <x v="4561"/>
    <n v="8.6999999999999993"/>
    <n v="0"/>
  </r>
  <r>
    <x v="4562"/>
    <n v="8.5"/>
    <n v="0"/>
  </r>
  <r>
    <x v="4563"/>
    <n v="8.1"/>
    <n v="0"/>
  </r>
  <r>
    <x v="4564"/>
    <n v="7.9"/>
    <n v="0"/>
  </r>
  <r>
    <x v="4565"/>
    <n v="7.9"/>
    <n v="0"/>
  </r>
  <r>
    <x v="4566"/>
    <n v="7.6"/>
    <n v="0"/>
  </r>
  <r>
    <x v="4567"/>
    <n v="8.1"/>
    <n v="0"/>
  </r>
  <r>
    <x v="4568"/>
    <n v="9.3000000000000007"/>
    <n v="0"/>
  </r>
  <r>
    <x v="4569"/>
    <n v="11.7"/>
    <n v="0"/>
  </r>
  <r>
    <x v="4570"/>
    <n v="12.3"/>
    <n v="0"/>
  </r>
  <r>
    <x v="4571"/>
    <n v="13.2"/>
    <n v="0"/>
  </r>
  <r>
    <x v="4572"/>
    <n v="13.9"/>
    <n v="0"/>
  </r>
  <r>
    <x v="4573"/>
    <n v="13.2"/>
    <n v="0"/>
  </r>
  <r>
    <x v="4574"/>
    <n v="12.9"/>
    <n v="0"/>
  </r>
  <r>
    <x v="4575"/>
    <n v="12.4"/>
    <n v="0.1"/>
  </r>
  <r>
    <x v="4576"/>
    <n v="10.1"/>
    <n v="0.3"/>
  </r>
  <r>
    <x v="4577"/>
    <n v="11.1"/>
    <n v="0"/>
  </r>
  <r>
    <x v="4578"/>
    <n v="11"/>
    <n v="0"/>
  </r>
  <r>
    <x v="4579"/>
    <n v="10.1"/>
    <n v="0.6"/>
  </r>
  <r>
    <x v="4580"/>
    <n v="9.8000000000000007"/>
    <n v="0"/>
  </r>
  <r>
    <x v="4581"/>
    <n v="9.9"/>
    <n v="0"/>
  </r>
  <r>
    <x v="4582"/>
    <n v="10.1"/>
    <n v="0"/>
  </r>
  <r>
    <x v="4583"/>
    <n v="9.6999999999999993"/>
    <n v="0"/>
  </r>
  <r>
    <x v="4584"/>
    <n v="9.3000000000000007"/>
    <n v="0"/>
  </r>
  <r>
    <x v="4585"/>
    <n v="9.6"/>
    <n v="0"/>
  </r>
  <r>
    <x v="4586"/>
    <n v="10"/>
    <n v="0"/>
  </r>
  <r>
    <x v="4587"/>
    <n v="10.1"/>
    <n v="0"/>
  </r>
  <r>
    <x v="4588"/>
    <n v="9.4"/>
    <n v="0.4"/>
  </r>
  <r>
    <x v="4589"/>
    <n v="9.1999999999999993"/>
    <n v="0.1"/>
  </r>
  <r>
    <x v="4590"/>
    <n v="9.5"/>
    <n v="0"/>
  </r>
  <r>
    <x v="4591"/>
    <n v="9.9"/>
    <n v="0"/>
  </r>
  <r>
    <x v="4592"/>
    <n v="10.7"/>
    <n v="0"/>
  </r>
  <r>
    <x v="4593"/>
    <n v="11.4"/>
    <n v="0.9"/>
  </r>
  <r>
    <x v="4594"/>
    <n v="11.7"/>
    <n v="0"/>
  </r>
  <r>
    <x v="4595"/>
    <n v="11.4"/>
    <n v="0.3"/>
  </r>
  <r>
    <x v="4596"/>
    <n v="12.9"/>
    <n v="0"/>
  </r>
  <r>
    <x v="4597"/>
    <n v="12.3"/>
    <n v="1.4"/>
  </r>
  <r>
    <x v="4598"/>
    <n v="13.7"/>
    <n v="0.1"/>
  </r>
  <r>
    <x v="4599"/>
    <n v="15.1"/>
    <n v="0"/>
  </r>
  <r>
    <x v="4600"/>
    <n v="16.2"/>
    <n v="0"/>
  </r>
  <r>
    <x v="4601"/>
    <n v="16"/>
    <n v="0"/>
  </r>
  <r>
    <x v="4602"/>
    <n v="15.8"/>
    <n v="0"/>
  </r>
  <r>
    <x v="4603"/>
    <n v="13.3"/>
    <n v="0"/>
  </r>
  <r>
    <x v="4604"/>
    <n v="12.1"/>
    <n v="0"/>
  </r>
  <r>
    <x v="4605"/>
    <n v="11.7"/>
    <n v="0"/>
  </r>
  <r>
    <x v="4606"/>
    <n v="12.1"/>
    <n v="0"/>
  </r>
  <r>
    <x v="4607"/>
    <n v="12.7"/>
    <n v="0"/>
  </r>
  <r>
    <x v="4608"/>
    <n v="12.8"/>
    <n v="0"/>
  </r>
  <r>
    <x v="4609"/>
    <n v="12.6"/>
    <n v="0"/>
  </r>
  <r>
    <x v="4610"/>
    <n v="12.4"/>
    <n v="0"/>
  </r>
  <r>
    <x v="4611"/>
    <n v="12.4"/>
    <n v="0"/>
  </r>
  <r>
    <x v="4612"/>
    <n v="12.7"/>
    <n v="0"/>
  </r>
  <r>
    <x v="4613"/>
    <n v="13"/>
    <n v="0"/>
  </r>
  <r>
    <x v="4614"/>
    <n v="14.5"/>
    <n v="0"/>
  </r>
  <r>
    <x v="4615"/>
    <n v="15.4"/>
    <n v="0"/>
  </r>
  <r>
    <x v="4616"/>
    <n v="16.2"/>
    <n v="0"/>
  </r>
  <r>
    <x v="4617"/>
    <n v="17.399999999999999"/>
    <n v="0"/>
  </r>
  <r>
    <x v="4618"/>
    <n v="17.5"/>
    <n v="0"/>
  </r>
  <r>
    <x v="4619"/>
    <n v="16.899999999999999"/>
    <n v="0"/>
  </r>
  <r>
    <x v="4620"/>
    <n v="16.399999999999999"/>
    <n v="0"/>
  </r>
  <r>
    <x v="4621"/>
    <n v="16.100000000000001"/>
    <n v="0"/>
  </r>
  <r>
    <x v="4622"/>
    <n v="16"/>
    <n v="0"/>
  </r>
  <r>
    <x v="4623"/>
    <n v="16.3"/>
    <n v="0"/>
  </r>
  <r>
    <x v="4624"/>
    <n v="16.100000000000001"/>
    <n v="0"/>
  </r>
  <r>
    <x v="4625"/>
    <n v="15.8"/>
    <n v="0"/>
  </r>
  <r>
    <x v="4626"/>
    <n v="15.2"/>
    <n v="0"/>
  </r>
  <r>
    <x v="4627"/>
    <n v="14.3"/>
    <n v="0"/>
  </r>
  <r>
    <x v="4628"/>
    <n v="13.7"/>
    <n v="0"/>
  </r>
  <r>
    <x v="4629"/>
    <n v="13.2"/>
    <n v="0"/>
  </r>
  <r>
    <x v="4630"/>
    <n v="12.8"/>
    <n v="0"/>
  </r>
  <r>
    <x v="4631"/>
    <n v="12.6"/>
    <n v="0"/>
  </r>
  <r>
    <x v="4632"/>
    <n v="12"/>
    <n v="0"/>
  </r>
  <r>
    <x v="4633"/>
    <n v="12"/>
    <n v="0"/>
  </r>
  <r>
    <x v="4634"/>
    <n v="12.1"/>
    <n v="0.2"/>
  </r>
  <r>
    <x v="4635"/>
    <n v="11.7"/>
    <n v="1.1000000000000001"/>
  </r>
  <r>
    <x v="4636"/>
    <n v="11.4"/>
    <n v="5.2"/>
  </r>
  <r>
    <x v="4637"/>
    <n v="11.5"/>
    <n v="0"/>
  </r>
  <r>
    <x v="4638"/>
    <n v="11.7"/>
    <n v="0"/>
  </r>
  <r>
    <x v="4639"/>
    <n v="12"/>
    <n v="0"/>
  </r>
  <r>
    <x v="4640"/>
    <n v="13.8"/>
    <n v="0"/>
  </r>
  <r>
    <x v="4641"/>
    <n v="14.1"/>
    <n v="0"/>
  </r>
  <r>
    <x v="4642"/>
    <n v="14.9"/>
    <n v="0.6"/>
  </r>
  <r>
    <x v="4643"/>
    <n v="13"/>
    <n v="0.6"/>
  </r>
  <r>
    <x v="4644"/>
    <n v="13.6"/>
    <n v="0.6"/>
  </r>
  <r>
    <x v="4645"/>
    <n v="12.5"/>
    <n v="0.6"/>
  </r>
  <r>
    <x v="4646"/>
    <n v="13.8"/>
    <n v="0.6"/>
  </r>
  <r>
    <x v="4647"/>
    <n v="15.3"/>
    <n v="0.6"/>
  </r>
  <r>
    <x v="4648"/>
    <n v="16.100000000000001"/>
    <n v="0.6"/>
  </r>
  <r>
    <x v="4649"/>
    <n v="14.6"/>
    <n v="0"/>
  </r>
  <r>
    <x v="4650"/>
    <n v="13.6"/>
    <n v="0"/>
  </r>
  <r>
    <x v="4651"/>
    <n v="12.9"/>
    <n v="0"/>
  </r>
  <r>
    <x v="4652"/>
    <n v="12.3"/>
    <n v="0"/>
  </r>
  <r>
    <x v="4653"/>
    <n v="12.2"/>
    <n v="0"/>
  </r>
  <r>
    <x v="4654"/>
    <n v="12.1"/>
    <n v="0"/>
  </r>
  <r>
    <x v="4655"/>
    <n v="12.1"/>
    <n v="0"/>
  </r>
  <r>
    <x v="4656"/>
    <n v="12"/>
    <n v="0"/>
  </r>
  <r>
    <x v="4657"/>
    <n v="11.8"/>
    <n v="0"/>
  </r>
  <r>
    <x v="4658"/>
    <n v="11.5"/>
    <n v="0"/>
  </r>
  <r>
    <x v="4659"/>
    <n v="11.4"/>
    <n v="0.1"/>
  </r>
  <r>
    <x v="4660"/>
    <n v="11.3"/>
    <n v="0.1"/>
  </r>
  <r>
    <x v="4661"/>
    <n v="11"/>
    <n v="0.1"/>
  </r>
  <r>
    <x v="4662"/>
    <n v="11.3"/>
    <n v="0.1"/>
  </r>
  <r>
    <x v="4663"/>
    <n v="11.7"/>
    <n v="0.1"/>
  </r>
  <r>
    <x v="4664"/>
    <n v="12"/>
    <n v="0"/>
  </r>
  <r>
    <x v="4665"/>
    <n v="11.8"/>
    <n v="0"/>
  </r>
  <r>
    <x v="4666"/>
    <n v="12"/>
    <n v="0"/>
  </r>
  <r>
    <x v="4667"/>
    <n v="12.8"/>
    <n v="0"/>
  </r>
  <r>
    <x v="4668"/>
    <n v="14.3"/>
    <n v="0"/>
  </r>
  <r>
    <x v="4669"/>
    <n v="14.6"/>
    <n v="0"/>
  </r>
  <r>
    <x v="4670"/>
    <n v="13.3"/>
    <n v="0"/>
  </r>
  <r>
    <x v="4671"/>
    <n v="11.9"/>
    <n v="0"/>
  </r>
  <r>
    <x v="4672"/>
    <n v="13.2"/>
    <n v="0"/>
  </r>
  <r>
    <x v="4673"/>
    <n v="13.3"/>
    <n v="0"/>
  </r>
  <r>
    <x v="4674"/>
    <n v="12.5"/>
    <n v="0"/>
  </r>
  <r>
    <x v="4675"/>
    <n v="11.4"/>
    <n v="0"/>
  </r>
  <r>
    <x v="4676"/>
    <n v="11.2"/>
    <n v="0"/>
  </r>
  <r>
    <x v="4677"/>
    <n v="11"/>
    <n v="0"/>
  </r>
  <r>
    <x v="4678"/>
    <n v="11.1"/>
    <n v="0"/>
  </r>
  <r>
    <x v="4679"/>
    <n v="10.7"/>
    <n v="0"/>
  </r>
  <r>
    <x v="4680"/>
    <n v="10.6"/>
    <n v="0"/>
  </r>
  <r>
    <x v="4681"/>
    <n v="9.8000000000000007"/>
    <n v="0"/>
  </r>
  <r>
    <x v="4682"/>
    <n v="9.3000000000000007"/>
    <n v="0"/>
  </r>
  <r>
    <x v="4683"/>
    <n v="8.9"/>
    <n v="0"/>
  </r>
  <r>
    <x v="4684"/>
    <n v="8.8000000000000007"/>
    <n v="0"/>
  </r>
  <r>
    <x v="4685"/>
    <n v="8.9"/>
    <n v="0"/>
  </r>
  <r>
    <x v="4686"/>
    <n v="10.8"/>
    <n v="0"/>
  </r>
  <r>
    <x v="4687"/>
    <n v="11.8"/>
    <n v="0"/>
  </r>
  <r>
    <x v="4688"/>
    <n v="13.2"/>
    <n v="0"/>
  </r>
  <r>
    <x v="4689"/>
    <n v="14.3"/>
    <n v="0"/>
  </r>
  <r>
    <x v="4690"/>
    <n v="15.2"/>
    <n v="0"/>
  </r>
  <r>
    <x v="4691"/>
    <n v="15.1"/>
    <n v="0"/>
  </r>
  <r>
    <x v="4692"/>
    <n v="16.899999999999999"/>
    <n v="0"/>
  </r>
  <r>
    <x v="4693"/>
    <n v="16.899999999999999"/>
    <n v="0"/>
  </r>
  <r>
    <x v="4694"/>
    <n v="17.7"/>
    <n v="0"/>
  </r>
  <r>
    <x v="4695"/>
    <n v="18.2"/>
    <n v="0"/>
  </r>
  <r>
    <x v="4696"/>
    <n v="18.100000000000001"/>
    <n v="0"/>
  </r>
  <r>
    <x v="4697"/>
    <n v="17.899999999999999"/>
    <n v="0"/>
  </r>
  <r>
    <x v="4698"/>
    <n v="17.2"/>
    <n v="0"/>
  </r>
  <r>
    <x v="4699"/>
    <n v="15.6"/>
    <n v="0"/>
  </r>
  <r>
    <x v="4700"/>
    <n v="14.6"/>
    <n v="0"/>
  </r>
  <r>
    <x v="4701"/>
    <n v="14.4"/>
    <n v="0"/>
  </r>
  <r>
    <x v="4702"/>
    <n v="13.8"/>
    <n v="0"/>
  </r>
  <r>
    <x v="4703"/>
    <n v="13.4"/>
    <n v="0"/>
  </r>
  <r>
    <x v="4704"/>
    <n v="12.9"/>
    <n v="0"/>
  </r>
  <r>
    <x v="4705"/>
    <n v="12.1"/>
    <n v="0"/>
  </r>
  <r>
    <x v="4706"/>
    <n v="10"/>
    <n v="0"/>
  </r>
  <r>
    <x v="4707"/>
    <n v="10"/>
    <n v="0"/>
  </r>
  <r>
    <x v="4708"/>
    <n v="10.3"/>
    <n v="0"/>
  </r>
  <r>
    <x v="4709"/>
    <n v="10.199999999999999"/>
    <n v="0"/>
  </r>
  <r>
    <x v="4710"/>
    <n v="11.7"/>
    <n v="0"/>
  </r>
  <r>
    <x v="4711"/>
    <n v="12.6"/>
    <n v="0"/>
  </r>
  <r>
    <x v="4712"/>
    <n v="13.7"/>
    <n v="0"/>
  </r>
  <r>
    <x v="4713"/>
    <n v="14.8"/>
    <n v="0"/>
  </r>
  <r>
    <x v="4714"/>
    <n v="15.1"/>
    <n v="0"/>
  </r>
  <r>
    <x v="4715"/>
    <n v="15.8"/>
    <n v="0"/>
  </r>
  <r>
    <x v="4716"/>
    <n v="16.600000000000001"/>
    <n v="0"/>
  </r>
  <r>
    <x v="4717"/>
    <n v="17.100000000000001"/>
    <n v="0"/>
  </r>
  <r>
    <x v="4718"/>
    <n v="17.5"/>
    <n v="0"/>
  </r>
  <r>
    <x v="4719"/>
    <n v="16"/>
    <n v="0"/>
  </r>
  <r>
    <x v="4720"/>
    <n v="15.7"/>
    <n v="0"/>
  </r>
  <r>
    <x v="4721"/>
    <n v="14.7"/>
    <n v="0"/>
  </r>
  <r>
    <x v="4722"/>
    <n v="13.9"/>
    <n v="0"/>
  </r>
  <r>
    <x v="4723"/>
    <n v="12.8"/>
    <n v="0"/>
  </r>
  <r>
    <x v="4724"/>
    <n v="11.8"/>
    <n v="0"/>
  </r>
  <r>
    <x v="4725"/>
    <n v="10.8"/>
    <n v="0"/>
  </r>
  <r>
    <x v="4726"/>
    <n v="10.5"/>
    <n v="0"/>
  </r>
  <r>
    <x v="4727"/>
    <n v="10.6"/>
    <n v="0"/>
  </r>
  <r>
    <x v="4728"/>
    <n v="10.4"/>
    <n v="0"/>
  </r>
  <r>
    <x v="4729"/>
    <n v="9.6999999999999993"/>
    <n v="0"/>
  </r>
  <r>
    <x v="4730"/>
    <n v="9.8000000000000007"/>
    <n v="0"/>
  </r>
  <r>
    <x v="4731"/>
    <n v="10.199999999999999"/>
    <n v="0"/>
  </r>
  <r>
    <x v="4732"/>
    <n v="10"/>
    <n v="0"/>
  </r>
  <r>
    <x v="4733"/>
    <n v="10.4"/>
    <n v="0"/>
  </r>
  <r>
    <x v="4734"/>
    <n v="10.5"/>
    <n v="0"/>
  </r>
  <r>
    <x v="4735"/>
    <n v="10.5"/>
    <n v="0"/>
  </r>
  <r>
    <x v="4736"/>
    <n v="11.2"/>
    <n v="0"/>
  </r>
  <r>
    <x v="4737"/>
    <n v="12.8"/>
    <n v="0.1"/>
  </r>
  <r>
    <x v="4738"/>
    <n v="14.5"/>
    <n v="0"/>
  </r>
  <r>
    <x v="4739"/>
    <n v="15.7"/>
    <n v="0"/>
  </r>
  <r>
    <x v="4740"/>
    <n v="16.100000000000001"/>
    <n v="0"/>
  </r>
  <r>
    <x v="4741"/>
    <n v="16.600000000000001"/>
    <n v="0"/>
  </r>
  <r>
    <x v="4742"/>
    <n v="16.2"/>
    <n v="0"/>
  </r>
  <r>
    <x v="4743"/>
    <n v="17"/>
    <n v="0"/>
  </r>
  <r>
    <x v="4744"/>
    <n v="17"/>
    <n v="0"/>
  </r>
  <r>
    <x v="4745"/>
    <n v="17.2"/>
    <n v="0"/>
  </r>
  <r>
    <x v="4746"/>
    <n v="16.2"/>
    <n v="0"/>
  </r>
  <r>
    <x v="4747"/>
    <n v="14.6"/>
    <n v="0"/>
  </r>
  <r>
    <x v="4748"/>
    <n v="13.7"/>
    <n v="0"/>
  </r>
  <r>
    <x v="4749"/>
    <n v="13.2"/>
    <n v="0"/>
  </r>
  <r>
    <x v="4750"/>
    <n v="12.9"/>
    <n v="0"/>
  </r>
  <r>
    <x v="4751"/>
    <n v="12.8"/>
    <n v="0"/>
  </r>
  <r>
    <x v="4752"/>
    <n v="12.5"/>
    <n v="0"/>
  </r>
  <r>
    <x v="4753"/>
    <n v="12.3"/>
    <n v="0"/>
  </r>
  <r>
    <x v="4754"/>
    <n v="12.8"/>
    <n v="0"/>
  </r>
  <r>
    <x v="4755"/>
    <n v="12.8"/>
    <n v="0"/>
  </r>
  <r>
    <x v="4756"/>
    <n v="12.9"/>
    <n v="0"/>
  </r>
  <r>
    <x v="4757"/>
    <n v="13"/>
    <n v="0"/>
  </r>
  <r>
    <x v="4758"/>
    <n v="14.7"/>
    <n v="0"/>
  </r>
  <r>
    <x v="4759"/>
    <n v="15.3"/>
    <n v="0"/>
  </r>
  <r>
    <x v="4760"/>
    <n v="16.8"/>
    <n v="0"/>
  </r>
  <r>
    <x v="4761"/>
    <n v="17.3"/>
    <n v="0"/>
  </r>
  <r>
    <x v="4762"/>
    <n v="17.5"/>
    <n v="0"/>
  </r>
  <r>
    <x v="4763"/>
    <n v="17"/>
    <n v="0"/>
  </r>
  <r>
    <x v="4764"/>
    <n v="17.100000000000001"/>
    <n v="0"/>
  </r>
  <r>
    <x v="4765"/>
    <n v="18"/>
    <n v="0"/>
  </r>
  <r>
    <x v="4766"/>
    <n v="18.8"/>
    <n v="0"/>
  </r>
  <r>
    <x v="4767"/>
    <n v="19.2"/>
    <n v="0"/>
  </r>
  <r>
    <x v="4768"/>
    <n v="19.5"/>
    <n v="0"/>
  </r>
  <r>
    <x v="4769"/>
    <n v="19.399999999999999"/>
    <n v="0"/>
  </r>
  <r>
    <x v="4770"/>
    <n v="18.8"/>
    <n v="0"/>
  </r>
  <r>
    <x v="4771"/>
    <n v="17.399999999999999"/>
    <n v="0"/>
  </r>
  <r>
    <x v="4772"/>
    <n v="16.600000000000001"/>
    <n v="0"/>
  </r>
  <r>
    <x v="4773"/>
    <n v="16.7"/>
    <n v="0"/>
  </r>
  <r>
    <x v="4774"/>
    <n v="16.600000000000001"/>
    <n v="0"/>
  </r>
  <r>
    <x v="4775"/>
    <n v="16.7"/>
    <n v="0"/>
  </r>
  <r>
    <x v="4776"/>
    <n v="16.7"/>
    <n v="0"/>
  </r>
  <r>
    <x v="4777"/>
    <n v="16.600000000000001"/>
    <n v="0"/>
  </r>
  <r>
    <x v="4778"/>
    <n v="15.8"/>
    <n v="0"/>
  </r>
  <r>
    <x v="4779"/>
    <n v="15.2"/>
    <n v="0"/>
  </r>
  <r>
    <x v="4780"/>
    <n v="15.2"/>
    <n v="0"/>
  </r>
  <r>
    <x v="4781"/>
    <n v="15.1"/>
    <n v="0"/>
  </r>
  <r>
    <x v="4782"/>
    <n v="16.100000000000001"/>
    <n v="0"/>
  </r>
  <r>
    <x v="4783"/>
    <n v="17.600000000000001"/>
    <n v="0"/>
  </r>
  <r>
    <x v="4784"/>
    <n v="19.2"/>
    <n v="0"/>
  </r>
  <r>
    <x v="4785"/>
    <n v="20.6"/>
    <n v="0"/>
  </r>
  <r>
    <x v="4786"/>
    <n v="22.1"/>
    <n v="0"/>
  </r>
  <r>
    <x v="4787"/>
    <n v="22.3"/>
    <n v="0"/>
  </r>
  <r>
    <x v="4788"/>
    <n v="22.1"/>
    <n v="0"/>
  </r>
  <r>
    <x v="4789"/>
    <n v="22.4"/>
    <n v="0"/>
  </r>
  <r>
    <x v="4790"/>
    <n v="20.7"/>
    <n v="0"/>
  </r>
  <r>
    <x v="4791"/>
    <n v="15.7"/>
    <n v="9.6999999999999993"/>
  </r>
  <r>
    <x v="4792"/>
    <n v="14.7"/>
    <n v="9.6999999999999993"/>
  </r>
  <r>
    <x v="4793"/>
    <n v="16.3"/>
    <n v="0"/>
  </r>
  <r>
    <x v="4794"/>
    <n v="16.5"/>
    <n v="0"/>
  </r>
  <r>
    <x v="4795"/>
    <n v="16.399999999999999"/>
    <n v="0"/>
  </r>
  <r>
    <x v="4796"/>
    <n v="16.100000000000001"/>
    <n v="0"/>
  </r>
  <r>
    <x v="4797"/>
    <n v="15.8"/>
    <n v="0"/>
  </r>
  <r>
    <x v="4798"/>
    <n v="15.8"/>
    <n v="0"/>
  </r>
  <r>
    <x v="4799"/>
    <n v="14.8"/>
    <n v="0"/>
  </r>
  <r>
    <x v="4800"/>
    <n v="14.6"/>
    <n v="0"/>
  </r>
  <r>
    <x v="4801"/>
    <n v="14.7"/>
    <n v="0"/>
  </r>
  <r>
    <x v="4802"/>
    <n v="15.5"/>
    <n v="0"/>
  </r>
  <r>
    <x v="4803"/>
    <n v="15.8"/>
    <n v="0"/>
  </r>
  <r>
    <x v="4804"/>
    <n v="15.8"/>
    <n v="0"/>
  </r>
  <r>
    <x v="4805"/>
    <n v="14.9"/>
    <n v="0"/>
  </r>
  <r>
    <x v="4806"/>
    <n v="15.4"/>
    <n v="0"/>
  </r>
  <r>
    <x v="4807"/>
    <n v="17.5"/>
    <n v="0"/>
  </r>
  <r>
    <x v="4808"/>
    <n v="18.5"/>
    <n v="0"/>
  </r>
  <r>
    <x v="4809"/>
    <n v="19.100000000000001"/>
    <n v="0"/>
  </r>
  <r>
    <x v="4810"/>
    <n v="20.7"/>
    <n v="0"/>
  </r>
  <r>
    <x v="4811"/>
    <n v="22.3"/>
    <n v="0"/>
  </r>
  <r>
    <x v="4812"/>
    <n v="22.5"/>
    <n v="0"/>
  </r>
  <r>
    <x v="4813"/>
    <n v="22.7"/>
    <n v="0"/>
  </r>
  <r>
    <x v="4814"/>
    <n v="23.9"/>
    <n v="0"/>
  </r>
  <r>
    <x v="4815"/>
    <n v="23.8"/>
    <n v="0"/>
  </r>
  <r>
    <x v="4816"/>
    <n v="24.2"/>
    <n v="0"/>
  </r>
  <r>
    <x v="4817"/>
    <n v="23.9"/>
    <n v="0"/>
  </r>
  <r>
    <x v="4818"/>
    <n v="22.6"/>
    <n v="0"/>
  </r>
  <r>
    <x v="4819"/>
    <n v="21.7"/>
    <n v="0"/>
  </r>
  <r>
    <x v="4820"/>
    <n v="21.3"/>
    <n v="0"/>
  </r>
  <r>
    <x v="4821"/>
    <n v="20.8"/>
    <n v="0"/>
  </r>
  <r>
    <x v="4822"/>
    <n v="20.3"/>
    <n v="0"/>
  </r>
  <r>
    <x v="4823"/>
    <n v="20.100000000000001"/>
    <n v="0"/>
  </r>
  <r>
    <x v="4824"/>
    <n v="19.8"/>
    <n v="0"/>
  </r>
  <r>
    <x v="4825"/>
    <n v="19.3"/>
    <n v="0"/>
  </r>
  <r>
    <x v="4826"/>
    <n v="19.100000000000001"/>
    <n v="0"/>
  </r>
  <r>
    <x v="4827"/>
    <n v="19"/>
    <n v="0"/>
  </r>
  <r>
    <x v="4828"/>
    <n v="19.2"/>
    <n v="0"/>
  </r>
  <r>
    <x v="4829"/>
    <n v="19.3"/>
    <n v="0"/>
  </r>
  <r>
    <x v="4830"/>
    <n v="18.3"/>
    <n v="0"/>
  </r>
  <r>
    <x v="4831"/>
    <n v="20"/>
    <n v="0"/>
  </r>
  <r>
    <x v="4832"/>
    <n v="21.8"/>
    <n v="0"/>
  </r>
  <r>
    <x v="4833"/>
    <n v="23.5"/>
    <n v="0"/>
  </r>
  <r>
    <x v="4834"/>
    <n v="24.8"/>
    <n v="0"/>
  </r>
  <r>
    <x v="4835"/>
    <n v="24.9"/>
    <n v="0.3"/>
  </r>
  <r>
    <x v="4836"/>
    <n v="18.3"/>
    <n v="0.3"/>
  </r>
  <r>
    <x v="4837"/>
    <n v="14.1"/>
    <n v="7.4"/>
  </r>
  <r>
    <x v="4838"/>
    <n v="14.2"/>
    <n v="7.4"/>
  </r>
  <r>
    <x v="4839"/>
    <n v="15.9"/>
    <n v="7.4"/>
  </r>
  <r>
    <x v="4840"/>
    <n v="17.100000000000001"/>
    <n v="0"/>
  </r>
  <r>
    <x v="4841"/>
    <n v="17.899999999999999"/>
    <n v="0"/>
  </r>
  <r>
    <x v="4842"/>
    <n v="17.899999999999999"/>
    <n v="0"/>
  </r>
  <r>
    <x v="4843"/>
    <n v="16"/>
    <n v="0"/>
  </r>
  <r>
    <x v="4844"/>
    <n v="15.7"/>
    <n v="0"/>
  </r>
  <r>
    <x v="4845"/>
    <n v="15.7"/>
    <n v="0"/>
  </r>
  <r>
    <x v="4846"/>
    <n v="15.7"/>
    <n v="0"/>
  </r>
  <r>
    <x v="4847"/>
    <n v="16.100000000000001"/>
    <n v="0"/>
  </r>
  <r>
    <x v="4848"/>
    <n v="15.1"/>
    <n v="0"/>
  </r>
  <r>
    <x v="4849"/>
    <n v="15.1"/>
    <n v="0"/>
  </r>
  <r>
    <x v="4850"/>
    <n v="15"/>
    <n v="0"/>
  </r>
  <r>
    <x v="4851"/>
    <n v="15"/>
    <n v="0"/>
  </r>
  <r>
    <x v="4852"/>
    <n v="15"/>
    <n v="0"/>
  </r>
  <r>
    <x v="4853"/>
    <n v="14.9"/>
    <n v="0"/>
  </r>
  <r>
    <x v="4854"/>
    <n v="16.3"/>
    <n v="0"/>
  </r>
  <r>
    <x v="4855"/>
    <n v="17.3"/>
    <n v="0"/>
  </r>
  <r>
    <x v="4856"/>
    <n v="18"/>
    <n v="0"/>
  </r>
  <r>
    <x v="4857"/>
    <n v="18.7"/>
    <n v="0"/>
  </r>
  <r>
    <x v="4858"/>
    <n v="19.3"/>
    <n v="0"/>
  </r>
  <r>
    <x v="4859"/>
    <n v="20.100000000000001"/>
    <n v="0"/>
  </r>
  <r>
    <x v="4860"/>
    <n v="21.2"/>
    <n v="0"/>
  </r>
  <r>
    <x v="4861"/>
    <n v="21.6"/>
    <n v="0"/>
  </r>
  <r>
    <x v="4862"/>
    <n v="21.5"/>
    <n v="0"/>
  </r>
  <r>
    <x v="4863"/>
    <n v="21.6"/>
    <n v="0"/>
  </r>
  <r>
    <x v="4864"/>
    <n v="21"/>
    <n v="0"/>
  </r>
  <r>
    <x v="4865"/>
    <n v="21"/>
    <n v="0"/>
  </r>
  <r>
    <x v="4866"/>
    <n v="20.3"/>
    <n v="0"/>
  </r>
  <r>
    <x v="4867"/>
    <n v="19"/>
    <n v="0"/>
  </r>
  <r>
    <x v="4868"/>
    <n v="18.399999999999999"/>
    <n v="0"/>
  </r>
  <r>
    <x v="4869"/>
    <n v="18.3"/>
    <n v="0"/>
  </r>
  <r>
    <x v="4870"/>
    <n v="18.2"/>
    <n v="0"/>
  </r>
  <r>
    <x v="4871"/>
    <n v="15.2"/>
    <n v="0"/>
  </r>
  <r>
    <x v="4872"/>
    <n v="14.4"/>
    <n v="0.3"/>
  </r>
  <r>
    <x v="4873"/>
    <n v="14.1"/>
    <n v="0.1"/>
  </r>
  <r>
    <x v="4874"/>
    <n v="15"/>
    <n v="0"/>
  </r>
  <r>
    <x v="4875"/>
    <n v="14.5"/>
    <n v="0"/>
  </r>
  <r>
    <x v="4876"/>
    <n v="14.2"/>
    <n v="0"/>
  </r>
  <r>
    <x v="4877"/>
    <n v="14"/>
    <n v="0"/>
  </r>
  <r>
    <x v="4878"/>
    <n v="13.2"/>
    <n v="0.5"/>
  </r>
  <r>
    <x v="4879"/>
    <n v="13.1"/>
    <n v="0.7"/>
  </r>
  <r>
    <x v="4880"/>
    <n v="13.3"/>
    <n v="0.7"/>
  </r>
  <r>
    <x v="4881"/>
    <n v="13.6"/>
    <n v="0.5"/>
  </r>
  <r>
    <x v="4882"/>
    <n v="13.8"/>
    <n v="0.5"/>
  </r>
  <r>
    <x v="4883"/>
    <n v="13.9"/>
    <n v="0.5"/>
  </r>
  <r>
    <x v="4884"/>
    <n v="14.1"/>
    <n v="0.5"/>
  </r>
  <r>
    <x v="4885"/>
    <n v="14.4"/>
    <n v="0"/>
  </r>
  <r>
    <x v="4886"/>
    <n v="14.6"/>
    <n v="0"/>
  </r>
  <r>
    <x v="4887"/>
    <n v="14.8"/>
    <n v="0"/>
  </r>
  <r>
    <x v="4888"/>
    <n v="15.3"/>
    <n v="0"/>
  </r>
  <r>
    <x v="4889"/>
    <n v="15.4"/>
    <n v="0"/>
  </r>
  <r>
    <x v="4890"/>
    <n v="15.6"/>
    <n v="0"/>
  </r>
  <r>
    <x v="4891"/>
    <n v="15.3"/>
    <n v="0"/>
  </r>
  <r>
    <x v="4892"/>
    <n v="15.1"/>
    <n v="0"/>
  </r>
  <r>
    <x v="4893"/>
    <n v="14.9"/>
    <n v="0"/>
  </r>
  <r>
    <x v="4894"/>
    <n v="14.8"/>
    <n v="0"/>
  </r>
  <r>
    <x v="4895"/>
    <n v="14.7"/>
    <n v="0"/>
  </r>
  <r>
    <x v="4896"/>
    <n v="14.6"/>
    <n v="0"/>
  </r>
  <r>
    <x v="4897"/>
    <n v="14.5"/>
    <n v="0"/>
  </r>
  <r>
    <x v="4898"/>
    <n v="14.7"/>
    <n v="0"/>
  </r>
  <r>
    <x v="4899"/>
    <n v="14.3"/>
    <n v="0"/>
  </r>
  <r>
    <x v="4900"/>
    <n v="14.2"/>
    <n v="0"/>
  </r>
  <r>
    <x v="4901"/>
    <n v="14.5"/>
    <n v="0"/>
  </r>
  <r>
    <x v="4902"/>
    <n v="14.9"/>
    <n v="0"/>
  </r>
  <r>
    <x v="4903"/>
    <n v="15.7"/>
    <n v="0"/>
  </r>
  <r>
    <x v="4904"/>
    <n v="16.600000000000001"/>
    <n v="0"/>
  </r>
  <r>
    <x v="4905"/>
    <n v="17.600000000000001"/>
    <n v="0"/>
  </r>
  <r>
    <x v="4906"/>
    <n v="19.5"/>
    <n v="0"/>
  </r>
  <r>
    <x v="4907"/>
    <n v="20.3"/>
    <n v="0"/>
  </r>
  <r>
    <x v="4908"/>
    <n v="20.9"/>
    <n v="0"/>
  </r>
  <r>
    <x v="4909"/>
    <n v="21.6"/>
    <n v="0"/>
  </r>
  <r>
    <x v="4910"/>
    <n v="22"/>
    <n v="0"/>
  </r>
  <r>
    <x v="4911"/>
    <n v="22.3"/>
    <n v="0"/>
  </r>
  <r>
    <x v="4912"/>
    <n v="22.5"/>
    <n v="0"/>
  </r>
  <r>
    <x v="4913"/>
    <n v="20.9"/>
    <n v="0"/>
  </r>
  <r>
    <x v="4914"/>
    <n v="20.6"/>
    <n v="0"/>
  </r>
  <r>
    <x v="4915"/>
    <n v="18.5"/>
    <n v="0"/>
  </r>
  <r>
    <x v="4916"/>
    <n v="17.100000000000001"/>
    <n v="0"/>
  </r>
  <r>
    <x v="4917"/>
    <n v="16.3"/>
    <n v="0"/>
  </r>
  <r>
    <x v="4918"/>
    <n v="16.2"/>
    <n v="0"/>
  </r>
  <r>
    <x v="4919"/>
    <n v="16.3"/>
    <n v="0"/>
  </r>
  <r>
    <x v="4920"/>
    <n v="16.600000000000001"/>
    <n v="0"/>
  </r>
  <r>
    <x v="4921"/>
    <n v="16.3"/>
    <n v="0"/>
  </r>
  <r>
    <x v="4922"/>
    <n v="16.399999999999999"/>
    <n v="0"/>
  </r>
  <r>
    <x v="4923"/>
    <n v="16.399999999999999"/>
    <n v="0"/>
  </r>
  <r>
    <x v="4924"/>
    <n v="16"/>
    <n v="0"/>
  </r>
  <r>
    <x v="4925"/>
    <n v="16.3"/>
    <n v="0"/>
  </r>
  <r>
    <x v="4926"/>
    <n v="18"/>
    <n v="0"/>
  </r>
  <r>
    <x v="4927"/>
    <n v="19"/>
    <n v="0"/>
  </r>
  <r>
    <x v="4928"/>
    <n v="20.2"/>
    <n v="0"/>
  </r>
  <r>
    <x v="4929"/>
    <n v="20.9"/>
    <n v="0"/>
  </r>
  <r>
    <x v="4930"/>
    <n v="22.1"/>
    <n v="0"/>
  </r>
  <r>
    <x v="4931"/>
    <n v="22.9"/>
    <n v="0"/>
  </r>
  <r>
    <x v="4932"/>
    <n v="23.1"/>
    <n v="0"/>
  </r>
  <r>
    <x v="4933"/>
    <n v="23.9"/>
    <n v="0"/>
  </r>
  <r>
    <x v="4934"/>
    <n v="24.1"/>
    <n v="0"/>
  </r>
  <r>
    <x v="4935"/>
    <n v="24.1"/>
    <n v="0"/>
  </r>
  <r>
    <x v="4936"/>
    <n v="24.2"/>
    <n v="0"/>
  </r>
  <r>
    <x v="4937"/>
    <n v="23.9"/>
    <n v="0"/>
  </r>
  <r>
    <x v="4938"/>
    <n v="22.8"/>
    <n v="0"/>
  </r>
  <r>
    <x v="4939"/>
    <n v="21.5"/>
    <n v="0"/>
  </r>
  <r>
    <x v="4940"/>
    <n v="21.1"/>
    <n v="0"/>
  </r>
  <r>
    <x v="4941"/>
    <n v="21.3"/>
    <n v="0"/>
  </r>
  <r>
    <x v="4942"/>
    <n v="21.2"/>
    <n v="0"/>
  </r>
  <r>
    <x v="4943"/>
    <n v="21.1"/>
    <n v="0"/>
  </r>
  <r>
    <x v="4944"/>
    <n v="21.2"/>
    <n v="0"/>
  </r>
  <r>
    <x v="4945"/>
    <n v="21.3"/>
    <n v="0"/>
  </r>
  <r>
    <x v="4946"/>
    <n v="20.399999999999999"/>
    <n v="0"/>
  </r>
  <r>
    <x v="4947"/>
    <n v="20.2"/>
    <n v="0"/>
  </r>
  <r>
    <x v="4948"/>
    <n v="20.3"/>
    <n v="0"/>
  </r>
  <r>
    <x v="4949"/>
    <n v="20.399999999999999"/>
    <n v="0"/>
  </r>
  <r>
    <x v="4950"/>
    <n v="21.5"/>
    <n v="0"/>
  </r>
  <r>
    <x v="4951"/>
    <n v="22.5"/>
    <n v="0"/>
  </r>
  <r>
    <x v="4952"/>
    <n v="23"/>
    <n v="0"/>
  </r>
  <r>
    <x v="4953"/>
    <n v="23.6"/>
    <n v="0"/>
  </r>
  <r>
    <x v="4954"/>
    <n v="23.5"/>
    <n v="0"/>
  </r>
  <r>
    <x v="4955"/>
    <n v="24"/>
    <n v="0"/>
  </r>
  <r>
    <x v="4956"/>
    <n v="23.9"/>
    <n v="0"/>
  </r>
  <r>
    <x v="4957"/>
    <n v="24"/>
    <n v="0"/>
  </r>
  <r>
    <x v="4958"/>
    <n v="24.9"/>
    <n v="0"/>
  </r>
  <r>
    <x v="4959"/>
    <n v="24.7"/>
    <n v="0"/>
  </r>
  <r>
    <x v="4960"/>
    <n v="24.3"/>
    <n v="0"/>
  </r>
  <r>
    <x v="4961"/>
    <n v="24.6"/>
    <n v="0"/>
  </r>
  <r>
    <x v="4962"/>
    <n v="23.1"/>
    <n v="0"/>
  </r>
  <r>
    <x v="4963"/>
    <n v="20.6"/>
    <n v="0"/>
  </r>
  <r>
    <x v="4964"/>
    <n v="19"/>
    <n v="0"/>
  </r>
  <r>
    <x v="4965"/>
    <n v="18.5"/>
    <n v="0"/>
  </r>
  <r>
    <x v="4966"/>
    <n v="17.899999999999999"/>
    <n v="0"/>
  </r>
  <r>
    <x v="4967"/>
    <n v="17.3"/>
    <n v="0"/>
  </r>
  <r>
    <x v="4968"/>
    <n v="16.600000000000001"/>
    <n v="0"/>
  </r>
  <r>
    <x v="4969"/>
    <n v="17.600000000000001"/>
    <n v="0"/>
  </r>
  <r>
    <x v="4970"/>
    <n v="18.2"/>
    <n v="0"/>
  </r>
  <r>
    <x v="4971"/>
    <n v="18.3"/>
    <n v="0"/>
  </r>
  <r>
    <x v="4972"/>
    <n v="18"/>
    <n v="0"/>
  </r>
  <r>
    <x v="4973"/>
    <n v="18"/>
    <n v="0"/>
  </r>
  <r>
    <x v="4974"/>
    <n v="18.600000000000001"/>
    <n v="0"/>
  </r>
  <r>
    <x v="4975"/>
    <n v="19.399999999999999"/>
    <n v="0"/>
  </r>
  <r>
    <x v="4976"/>
    <n v="19.600000000000001"/>
    <n v="0"/>
  </r>
  <r>
    <x v="4977"/>
    <n v="19.100000000000001"/>
    <n v="0"/>
  </r>
  <r>
    <x v="4978"/>
    <n v="18"/>
    <n v="0.1"/>
  </r>
  <r>
    <x v="4979"/>
    <n v="19.2"/>
    <n v="0"/>
  </r>
  <r>
    <x v="4980"/>
    <n v="21"/>
    <n v="0"/>
  </r>
  <r>
    <x v="4981"/>
    <n v="21.4"/>
    <n v="0"/>
  </r>
  <r>
    <x v="4982"/>
    <n v="19.899999999999999"/>
    <n v="0"/>
  </r>
  <r>
    <x v="4983"/>
    <n v="19.399999999999999"/>
    <n v="0"/>
  </r>
  <r>
    <x v="4984"/>
    <n v="19.600000000000001"/>
    <n v="0"/>
  </r>
  <r>
    <x v="4985"/>
    <n v="19"/>
    <n v="0"/>
  </r>
  <r>
    <x v="4986"/>
    <n v="18.100000000000001"/>
    <n v="0"/>
  </r>
  <r>
    <x v="4987"/>
    <n v="17"/>
    <n v="0"/>
  </r>
  <r>
    <x v="4988"/>
    <n v="16.8"/>
    <n v="0"/>
  </r>
  <r>
    <x v="4989"/>
    <n v="17.8"/>
    <n v="0"/>
  </r>
  <r>
    <x v="4990"/>
    <n v="17.600000000000001"/>
    <n v="0"/>
  </r>
  <r>
    <x v="4991"/>
    <n v="17.899999999999999"/>
    <n v="0"/>
  </r>
  <r>
    <x v="4992"/>
    <n v="17.7"/>
    <n v="0"/>
  </r>
  <r>
    <x v="4993"/>
    <n v="18"/>
    <n v="0"/>
  </r>
  <r>
    <x v="4994"/>
    <n v="18.2"/>
    <n v="0"/>
  </r>
  <r>
    <x v="4995"/>
    <n v="17.600000000000001"/>
    <n v="0"/>
  </r>
  <r>
    <x v="4996"/>
    <n v="17.7"/>
    <n v="0"/>
  </r>
  <r>
    <x v="4997"/>
    <n v="18.2"/>
    <n v="0"/>
  </r>
  <r>
    <x v="4998"/>
    <n v="18.8"/>
    <n v="0"/>
  </r>
  <r>
    <x v="4999"/>
    <n v="20.9"/>
    <n v="0"/>
  </r>
  <r>
    <x v="5000"/>
    <n v="21.7"/>
    <n v="0"/>
  </r>
  <r>
    <x v="5001"/>
    <n v="22.8"/>
    <n v="0"/>
  </r>
  <r>
    <x v="5002"/>
    <n v="24.6"/>
    <n v="0"/>
  </r>
  <r>
    <x v="5003"/>
    <n v="25.6"/>
    <n v="0"/>
  </r>
  <r>
    <x v="5004"/>
    <n v="26.7"/>
    <n v="0"/>
  </r>
  <r>
    <x v="5005"/>
    <n v="27.4"/>
    <n v="0"/>
  </r>
  <r>
    <x v="5006"/>
    <n v="27.4"/>
    <n v="0"/>
  </r>
  <r>
    <x v="5007"/>
    <n v="27.5"/>
    <n v="0"/>
  </r>
  <r>
    <x v="5008"/>
    <n v="26.5"/>
    <n v="0"/>
  </r>
  <r>
    <x v="5009"/>
    <n v="25.3"/>
    <n v="0"/>
  </r>
  <r>
    <x v="5010"/>
    <n v="22"/>
    <n v="0"/>
  </r>
  <r>
    <x v="5011"/>
    <n v="21.8"/>
    <n v="0"/>
  </r>
  <r>
    <x v="5012"/>
    <n v="18.5"/>
    <n v="0"/>
  </r>
  <r>
    <x v="5013"/>
    <n v="17.8"/>
    <n v="0"/>
  </r>
  <r>
    <x v="5014"/>
    <n v="17.5"/>
    <n v="0"/>
  </r>
  <r>
    <x v="5015"/>
    <n v="17.5"/>
    <n v="0"/>
  </r>
  <r>
    <x v="5016"/>
    <n v="18.899999999999999"/>
    <n v="0"/>
  </r>
  <r>
    <x v="5017"/>
    <n v="18.899999999999999"/>
    <n v="0"/>
  </r>
  <r>
    <x v="5018"/>
    <n v="18.899999999999999"/>
    <n v="0"/>
  </r>
  <r>
    <x v="5019"/>
    <n v="18.8"/>
    <n v="0"/>
  </r>
  <r>
    <x v="5020"/>
    <n v="18.8"/>
    <n v="0"/>
  </r>
  <r>
    <x v="5021"/>
    <n v="19.2"/>
    <n v="0"/>
  </r>
  <r>
    <x v="5022"/>
    <n v="19.899999999999999"/>
    <n v="0"/>
  </r>
  <r>
    <x v="5023"/>
    <n v="19.899999999999999"/>
    <n v="0"/>
  </r>
  <r>
    <x v="5024"/>
    <n v="20"/>
    <n v="0"/>
  </r>
  <r>
    <x v="5025"/>
    <n v="20.6"/>
    <n v="0"/>
  </r>
  <r>
    <x v="5026"/>
    <n v="21.5"/>
    <n v="0"/>
  </r>
  <r>
    <x v="5027"/>
    <n v="22.7"/>
    <n v="0"/>
  </r>
  <r>
    <x v="5028"/>
    <n v="23.6"/>
    <n v="0"/>
  </r>
  <r>
    <x v="5029"/>
    <n v="24.4"/>
    <n v="0"/>
  </r>
  <r>
    <x v="5030"/>
    <n v="25"/>
    <n v="0"/>
  </r>
  <r>
    <x v="5031"/>
    <n v="25.3"/>
    <n v="0"/>
  </r>
  <r>
    <x v="5032"/>
    <n v="25.3"/>
    <n v="0"/>
  </r>
  <r>
    <x v="5033"/>
    <n v="25"/>
    <n v="0"/>
  </r>
  <r>
    <x v="5034"/>
    <n v="24.3"/>
    <n v="0"/>
  </r>
  <r>
    <x v="5035"/>
    <n v="21.9"/>
    <n v="0"/>
  </r>
  <r>
    <x v="5036"/>
    <n v="22.1"/>
    <n v="0"/>
  </r>
  <r>
    <x v="5037"/>
    <n v="21.9"/>
    <n v="0"/>
  </r>
  <r>
    <x v="5038"/>
    <n v="20.9"/>
    <n v="0"/>
  </r>
  <r>
    <x v="5039"/>
    <n v="20.399999999999999"/>
    <n v="0"/>
  </r>
  <r>
    <x v="5040"/>
    <n v="19.8"/>
    <n v="0"/>
  </r>
  <r>
    <x v="5041"/>
    <n v="18.8"/>
    <n v="0"/>
  </r>
  <r>
    <x v="5042"/>
    <n v="19.2"/>
    <n v="0"/>
  </r>
  <r>
    <x v="5043"/>
    <n v="19.100000000000001"/>
    <n v="0"/>
  </r>
  <r>
    <x v="5044"/>
    <n v="18.2"/>
    <n v="0"/>
  </r>
  <r>
    <x v="5045"/>
    <n v="18.100000000000001"/>
    <n v="0"/>
  </r>
  <r>
    <x v="5046"/>
    <n v="17.8"/>
    <n v="0"/>
  </r>
  <r>
    <x v="5047"/>
    <n v="18.600000000000001"/>
    <n v="0"/>
  </r>
  <r>
    <x v="5048"/>
    <n v="18.8"/>
    <n v="0"/>
  </r>
  <r>
    <x v="5049"/>
    <n v="20.2"/>
    <n v="0"/>
  </r>
  <r>
    <x v="5050"/>
    <n v="21.2"/>
    <n v="0"/>
  </r>
  <r>
    <x v="5051"/>
    <n v="21.5"/>
    <n v="0"/>
  </r>
  <r>
    <x v="5052"/>
    <n v="20.8"/>
    <n v="3.8"/>
  </r>
  <r>
    <x v="5053"/>
    <n v="21.1"/>
    <n v="0"/>
  </r>
  <r>
    <x v="5054"/>
    <n v="21.8"/>
    <n v="0"/>
  </r>
  <r>
    <x v="5055"/>
    <n v="22.7"/>
    <n v="0"/>
  </r>
  <r>
    <x v="5056"/>
    <n v="23.1"/>
    <n v="0"/>
  </r>
  <r>
    <x v="5057"/>
    <n v="17.8"/>
    <n v="0"/>
  </r>
  <r>
    <x v="5058"/>
    <n v="17.8"/>
    <n v="0.1"/>
  </r>
  <r>
    <x v="5059"/>
    <n v="17.3"/>
    <n v="1.1000000000000001"/>
  </r>
  <r>
    <x v="5060"/>
    <n v="17.399999999999999"/>
    <n v="0"/>
  </r>
  <r>
    <x v="5061"/>
    <n v="17.399999999999999"/>
    <n v="0"/>
  </r>
  <r>
    <x v="5062"/>
    <n v="17.600000000000001"/>
    <n v="0"/>
  </r>
  <r>
    <x v="5063"/>
    <n v="17.2"/>
    <n v="0"/>
  </r>
  <r>
    <x v="5064"/>
    <n v="17.3"/>
    <n v="0"/>
  </r>
  <r>
    <x v="5065"/>
    <n v="17.3"/>
    <n v="0"/>
  </r>
  <r>
    <x v="5066"/>
    <n v="17.2"/>
    <n v="0"/>
  </r>
  <r>
    <x v="5067"/>
    <n v="17.3"/>
    <n v="0"/>
  </r>
  <r>
    <x v="5068"/>
    <n v="17.2"/>
    <n v="0"/>
  </r>
  <r>
    <x v="5069"/>
    <n v="17.3"/>
    <n v="0"/>
  </r>
  <r>
    <x v="5070"/>
    <n v="17.3"/>
    <n v="0"/>
  </r>
  <r>
    <x v="5071"/>
    <n v="17.600000000000001"/>
    <n v="0"/>
  </r>
  <r>
    <x v="5072"/>
    <n v="18.399999999999999"/>
    <n v="0"/>
  </r>
  <r>
    <x v="5073"/>
    <n v="18.899999999999999"/>
    <n v="0"/>
  </r>
  <r>
    <x v="5074"/>
    <n v="19.600000000000001"/>
    <n v="0"/>
  </r>
  <r>
    <x v="5075"/>
    <n v="19.600000000000001"/>
    <n v="1.4"/>
  </r>
  <r>
    <x v="5076"/>
    <n v="19.100000000000001"/>
    <n v="0.1"/>
  </r>
  <r>
    <x v="5077"/>
    <n v="18.600000000000001"/>
    <n v="0.1"/>
  </r>
  <r>
    <x v="5078"/>
    <n v="19.5"/>
    <n v="0"/>
  </r>
  <r>
    <x v="5079"/>
    <n v="20"/>
    <n v="0"/>
  </r>
  <r>
    <x v="5080"/>
    <n v="19.899999999999999"/>
    <n v="0"/>
  </r>
  <r>
    <x v="5081"/>
    <n v="19.600000000000001"/>
    <n v="0"/>
  </r>
  <r>
    <x v="5082"/>
    <n v="18.899999999999999"/>
    <n v="0"/>
  </r>
  <r>
    <x v="5083"/>
    <n v="18.3"/>
    <n v="0"/>
  </r>
  <r>
    <x v="5084"/>
    <n v="18.2"/>
    <n v="0"/>
  </r>
  <r>
    <x v="5085"/>
    <n v="17.7"/>
    <n v="0"/>
  </r>
  <r>
    <x v="5086"/>
    <n v="16.8"/>
    <n v="0"/>
  </r>
  <r>
    <x v="5087"/>
    <n v="16.399999999999999"/>
    <n v="0"/>
  </r>
  <r>
    <x v="5088"/>
    <n v="16.399999999999999"/>
    <n v="0"/>
  </r>
  <r>
    <x v="5089"/>
    <n v="16.100000000000001"/>
    <n v="0"/>
  </r>
  <r>
    <x v="5090"/>
    <n v="15.6"/>
    <n v="0.5"/>
  </r>
  <r>
    <x v="5091"/>
    <n v="15.3"/>
    <n v="0"/>
  </r>
  <r>
    <x v="5092"/>
    <n v="15.3"/>
    <n v="0"/>
  </r>
  <r>
    <x v="5093"/>
    <n v="15.2"/>
    <n v="0"/>
  </r>
  <r>
    <x v="5094"/>
    <n v="15.3"/>
    <n v="0"/>
  </r>
  <r>
    <x v="5095"/>
    <n v="15.2"/>
    <n v="0"/>
  </r>
  <r>
    <x v="5096"/>
    <n v="15.4"/>
    <n v="0"/>
  </r>
  <r>
    <x v="5097"/>
    <n v="16.100000000000001"/>
    <n v="0"/>
  </r>
  <r>
    <x v="5098"/>
    <n v="17.100000000000001"/>
    <n v="0"/>
  </r>
  <r>
    <x v="5099"/>
    <n v="18.100000000000001"/>
    <n v="0"/>
  </r>
  <r>
    <x v="5100"/>
    <n v="19.399999999999999"/>
    <n v="0"/>
  </r>
  <r>
    <x v="5101"/>
    <n v="20.3"/>
    <n v="0"/>
  </r>
  <r>
    <x v="5102"/>
    <n v="19.3"/>
    <n v="0"/>
  </r>
  <r>
    <x v="5103"/>
    <n v="18.7"/>
    <n v="0"/>
  </r>
  <r>
    <x v="5104"/>
    <n v="20.399999999999999"/>
    <n v="0"/>
  </r>
  <r>
    <x v="5105"/>
    <n v="19.399999999999999"/>
    <n v="0"/>
  </r>
  <r>
    <x v="5106"/>
    <n v="18.2"/>
    <n v="0"/>
  </r>
  <r>
    <x v="5107"/>
    <n v="17"/>
    <n v="0"/>
  </r>
  <r>
    <x v="5108"/>
    <n v="16.7"/>
    <n v="0"/>
  </r>
  <r>
    <x v="5109"/>
    <n v="16.5"/>
    <n v="0"/>
  </r>
  <r>
    <x v="5110"/>
    <n v="16"/>
    <n v="0"/>
  </r>
  <r>
    <x v="5111"/>
    <n v="15.1"/>
    <n v="0"/>
  </r>
  <r>
    <x v="5112"/>
    <n v="15.6"/>
    <n v="0"/>
  </r>
  <r>
    <x v="5113"/>
    <n v="15.2"/>
    <n v="0"/>
  </r>
  <r>
    <x v="5114"/>
    <n v="15"/>
    <n v="0"/>
  </r>
  <r>
    <x v="5115"/>
    <n v="14.6"/>
    <n v="0"/>
  </r>
  <r>
    <x v="5116"/>
    <n v="14.1"/>
    <n v="0"/>
  </r>
  <r>
    <x v="5117"/>
    <n v="14.3"/>
    <n v="0"/>
  </r>
  <r>
    <x v="5118"/>
    <n v="15.7"/>
    <n v="0"/>
  </r>
  <r>
    <x v="5119"/>
    <n v="16.600000000000001"/>
    <n v="0"/>
  </r>
  <r>
    <x v="5120"/>
    <n v="16.899999999999999"/>
    <n v="0"/>
  </r>
  <r>
    <x v="5121"/>
    <n v="17.8"/>
    <n v="0"/>
  </r>
  <r>
    <x v="5122"/>
    <n v="18.399999999999999"/>
    <n v="0"/>
  </r>
  <r>
    <x v="5123"/>
    <n v="19"/>
    <n v="0"/>
  </r>
  <r>
    <x v="5124"/>
    <n v="19.8"/>
    <n v="0"/>
  </r>
  <r>
    <x v="5125"/>
    <n v="19.899999999999999"/>
    <n v="0"/>
  </r>
  <r>
    <x v="5126"/>
    <n v="18.8"/>
    <n v="0"/>
  </r>
  <r>
    <x v="5127"/>
    <n v="18.600000000000001"/>
    <n v="0"/>
  </r>
  <r>
    <x v="5128"/>
    <n v="18.600000000000001"/>
    <n v="0"/>
  </r>
  <r>
    <x v="5129"/>
    <n v="18.3"/>
    <n v="0"/>
  </r>
  <r>
    <x v="5130"/>
    <n v="17.5"/>
    <n v="0"/>
  </r>
  <r>
    <x v="5131"/>
    <n v="17"/>
    <n v="0"/>
  </r>
  <r>
    <x v="5132"/>
    <n v="16.600000000000001"/>
    <n v="0"/>
  </r>
  <r>
    <x v="5133"/>
    <n v="16.2"/>
    <n v="0"/>
  </r>
  <r>
    <x v="5134"/>
    <n v="15.6"/>
    <n v="0"/>
  </r>
  <r>
    <x v="5135"/>
    <n v="14.7"/>
    <n v="0"/>
  </r>
  <r>
    <x v="5136"/>
    <n v="14.1"/>
    <n v="0"/>
  </r>
  <r>
    <x v="5137"/>
    <n v="14.3"/>
    <n v="0"/>
  </r>
  <r>
    <x v="5138"/>
    <n v="14.2"/>
    <n v="0"/>
  </r>
  <r>
    <x v="5139"/>
    <n v="14.2"/>
    <n v="0"/>
  </r>
  <r>
    <x v="5140"/>
    <n v="13.6"/>
    <n v="0"/>
  </r>
  <r>
    <x v="5141"/>
    <n v="13.3"/>
    <n v="0"/>
  </r>
  <r>
    <x v="5142"/>
    <n v="14.1"/>
    <n v="0"/>
  </r>
  <r>
    <x v="5143"/>
    <n v="14.9"/>
    <n v="0"/>
  </r>
  <r>
    <x v="5144"/>
    <n v="15.2"/>
    <n v="0"/>
  </r>
  <r>
    <x v="5145"/>
    <n v="15.4"/>
    <n v="0"/>
  </r>
  <r>
    <x v="5146"/>
    <n v="16.100000000000001"/>
    <n v="0"/>
  </r>
  <r>
    <x v="5147"/>
    <n v="17.100000000000001"/>
    <n v="0"/>
  </r>
  <r>
    <x v="5148"/>
    <n v="17.100000000000001"/>
    <n v="0"/>
  </r>
  <r>
    <x v="5149"/>
    <n v="17.2"/>
    <n v="0"/>
  </r>
  <r>
    <x v="5150"/>
    <n v="17.3"/>
    <n v="0"/>
  </r>
  <r>
    <x v="5151"/>
    <n v="16.5"/>
    <n v="0"/>
  </r>
  <r>
    <x v="5152"/>
    <n v="14.2"/>
    <n v="0.1"/>
  </r>
  <r>
    <x v="5153"/>
    <n v="13.9"/>
    <n v="0.1"/>
  </r>
  <r>
    <x v="5154"/>
    <n v="13.3"/>
    <n v="0.1"/>
  </r>
  <r>
    <x v="5155"/>
    <n v="13.4"/>
    <n v="0"/>
  </r>
  <r>
    <x v="5156"/>
    <n v="13.7"/>
    <n v="0"/>
  </r>
  <r>
    <x v="5157"/>
    <n v="13.6"/>
    <n v="0"/>
  </r>
  <r>
    <x v="5158"/>
    <n v="13.1"/>
    <n v="0"/>
  </r>
  <r>
    <x v="5159"/>
    <n v="12.9"/>
    <n v="0"/>
  </r>
  <r>
    <x v="5160"/>
    <n v="12.8"/>
    <n v="0"/>
  </r>
  <r>
    <x v="5161"/>
    <n v="12.3"/>
    <n v="0"/>
  </r>
  <r>
    <x v="5162"/>
    <n v="11.4"/>
    <n v="0"/>
  </r>
  <r>
    <x v="5163"/>
    <n v="11.2"/>
    <n v="0"/>
  </r>
  <r>
    <x v="5164"/>
    <n v="11.5"/>
    <n v="0"/>
  </r>
  <r>
    <x v="5165"/>
    <n v="11.8"/>
    <n v="0"/>
  </r>
  <r>
    <x v="5166"/>
    <n v="12.4"/>
    <n v="0"/>
  </r>
  <r>
    <x v="5167"/>
    <n v="14"/>
    <n v="0"/>
  </r>
  <r>
    <x v="5168"/>
    <n v="15.2"/>
    <n v="0"/>
  </r>
  <r>
    <x v="5169"/>
    <n v="15.7"/>
    <n v="0"/>
  </r>
  <r>
    <x v="5170"/>
    <n v="16.8"/>
    <n v="0"/>
  </r>
  <r>
    <x v="5171"/>
    <n v="17.3"/>
    <n v="0"/>
  </r>
  <r>
    <x v="5172"/>
    <n v="17.7"/>
    <n v="0.4"/>
  </r>
  <r>
    <x v="5173"/>
    <n v="17.600000000000001"/>
    <n v="0"/>
  </r>
  <r>
    <x v="5174"/>
    <n v="18.8"/>
    <n v="0"/>
  </r>
  <r>
    <x v="5175"/>
    <n v="16.899999999999999"/>
    <n v="0"/>
  </r>
  <r>
    <x v="5176"/>
    <n v="13.9"/>
    <n v="0"/>
  </r>
  <r>
    <x v="5177"/>
    <n v="16.5"/>
    <n v="0"/>
  </r>
  <r>
    <x v="5178"/>
    <n v="16"/>
    <n v="0"/>
  </r>
  <r>
    <x v="5179"/>
    <n v="15.5"/>
    <n v="0"/>
  </r>
  <r>
    <x v="5180"/>
    <n v="14.5"/>
    <n v="0"/>
  </r>
  <r>
    <x v="5181"/>
    <n v="14.1"/>
    <n v="0"/>
  </r>
  <r>
    <x v="5182"/>
    <n v="14.5"/>
    <n v="0"/>
  </r>
  <r>
    <x v="5183"/>
    <n v="14.4"/>
    <n v="0"/>
  </r>
  <r>
    <x v="5184"/>
    <n v="14.6"/>
    <n v="0"/>
  </r>
  <r>
    <x v="5185"/>
    <n v="14.4"/>
    <n v="0"/>
  </r>
  <r>
    <x v="5186"/>
    <n v="14.2"/>
    <n v="0"/>
  </r>
  <r>
    <x v="5187"/>
    <n v="14"/>
    <n v="0"/>
  </r>
  <r>
    <x v="5188"/>
    <n v="14.4"/>
    <n v="0"/>
  </r>
  <r>
    <x v="5189"/>
    <n v="14.3"/>
    <n v="0"/>
  </r>
  <r>
    <x v="5190"/>
    <n v="14.9"/>
    <n v="0"/>
  </r>
  <r>
    <x v="5191"/>
    <n v="16.100000000000001"/>
    <n v="0"/>
  </r>
  <r>
    <x v="5192"/>
    <n v="16.7"/>
    <n v="0"/>
  </r>
  <r>
    <x v="5193"/>
    <n v="18.100000000000001"/>
    <n v="0"/>
  </r>
  <r>
    <x v="5194"/>
    <n v="18.5"/>
    <n v="0"/>
  </r>
  <r>
    <x v="5195"/>
    <n v="19.7"/>
    <n v="0"/>
  </r>
  <r>
    <x v="5196"/>
    <n v="20.6"/>
    <n v="0"/>
  </r>
  <r>
    <x v="5197"/>
    <n v="20.7"/>
    <n v="0"/>
  </r>
  <r>
    <x v="5198"/>
    <n v="19.100000000000001"/>
    <n v="0"/>
  </r>
  <r>
    <x v="5199"/>
    <n v="17.7"/>
    <n v="0"/>
  </r>
  <r>
    <x v="5200"/>
    <n v="19.5"/>
    <n v="0"/>
  </r>
  <r>
    <x v="5201"/>
    <n v="16.5"/>
    <n v="1.5"/>
  </r>
  <r>
    <x v="5202"/>
    <n v="14.8"/>
    <n v="1.5"/>
  </r>
  <r>
    <x v="5203"/>
    <n v="16"/>
    <n v="1.5"/>
  </r>
  <r>
    <x v="5204"/>
    <n v="16.600000000000001"/>
    <n v="0"/>
  </r>
  <r>
    <x v="5205"/>
    <n v="17.3"/>
    <n v="0"/>
  </r>
  <r>
    <x v="5206"/>
    <n v="16.100000000000001"/>
    <n v="0"/>
  </r>
  <r>
    <x v="5207"/>
    <n v="14.9"/>
    <n v="5.0999999999999996"/>
  </r>
  <r>
    <x v="5208"/>
    <n v="14.2"/>
    <n v="0.8"/>
  </r>
  <r>
    <x v="5209"/>
    <n v="15.1"/>
    <n v="0.1"/>
  </r>
  <r>
    <x v="5210"/>
    <n v="15.8"/>
    <n v="0"/>
  </r>
  <r>
    <x v="5211"/>
    <n v="15.4"/>
    <n v="0"/>
  </r>
  <r>
    <x v="5212"/>
    <n v="15.4"/>
    <n v="0"/>
  </r>
  <r>
    <x v="5213"/>
    <n v="15"/>
    <n v="0"/>
  </r>
  <r>
    <x v="5214"/>
    <n v="15.8"/>
    <n v="0"/>
  </r>
  <r>
    <x v="5215"/>
    <n v="17.100000000000001"/>
    <n v="0"/>
  </r>
  <r>
    <x v="5216"/>
    <n v="18.600000000000001"/>
    <n v="0"/>
  </r>
  <r>
    <x v="5217"/>
    <n v="19.899999999999999"/>
    <n v="0"/>
  </r>
  <r>
    <x v="5218"/>
    <n v="21"/>
    <n v="0"/>
  </r>
  <r>
    <x v="5219"/>
    <n v="22.1"/>
    <n v="0"/>
  </r>
  <r>
    <x v="5220"/>
    <n v="22.5"/>
    <n v="0"/>
  </r>
  <r>
    <x v="5221"/>
    <n v="23.1"/>
    <n v="0"/>
  </r>
  <r>
    <x v="5222"/>
    <n v="22.9"/>
    <n v="0"/>
  </r>
  <r>
    <x v="5223"/>
    <n v="22.4"/>
    <n v="0"/>
  </r>
  <r>
    <x v="5224"/>
    <n v="22.9"/>
    <n v="0"/>
  </r>
  <r>
    <x v="5225"/>
    <n v="22.3"/>
    <n v="0"/>
  </r>
  <r>
    <x v="5226"/>
    <n v="21"/>
    <n v="0"/>
  </r>
  <r>
    <x v="5227"/>
    <n v="19.8"/>
    <n v="0"/>
  </r>
  <r>
    <x v="5228"/>
    <n v="19.899999999999999"/>
    <n v="0"/>
  </r>
  <r>
    <x v="5229"/>
    <n v="19.100000000000001"/>
    <n v="0"/>
  </r>
  <r>
    <x v="5230"/>
    <n v="17.399999999999999"/>
    <n v="0"/>
  </r>
  <r>
    <x v="5231"/>
    <n v="17.2"/>
    <n v="0"/>
  </r>
  <r>
    <x v="5232"/>
    <n v="17.399999999999999"/>
    <n v="0"/>
  </r>
  <r>
    <x v="5233"/>
    <n v="17.3"/>
    <n v="0"/>
  </r>
  <r>
    <x v="5234"/>
    <n v="17.2"/>
    <n v="0"/>
  </r>
  <r>
    <x v="5235"/>
    <n v="17.3"/>
    <n v="0"/>
  </r>
  <r>
    <x v="5236"/>
    <n v="17.600000000000001"/>
    <n v="0"/>
  </r>
  <r>
    <x v="5237"/>
    <n v="18.2"/>
    <n v="0"/>
  </r>
  <r>
    <x v="5238"/>
    <n v="18.8"/>
    <n v="0"/>
  </r>
  <r>
    <x v="5239"/>
    <n v="19"/>
    <n v="0"/>
  </r>
  <r>
    <x v="5240"/>
    <n v="19.8"/>
    <n v="0"/>
  </r>
  <r>
    <x v="5241"/>
    <n v="21.6"/>
    <n v="0"/>
  </r>
  <r>
    <x v="5242"/>
    <n v="22.7"/>
    <n v="0"/>
  </r>
  <r>
    <x v="5243"/>
    <n v="23"/>
    <n v="0"/>
  </r>
  <r>
    <x v="5244"/>
    <n v="23.3"/>
    <n v="0"/>
  </r>
  <r>
    <x v="5245"/>
    <n v="23.7"/>
    <n v="0"/>
  </r>
  <r>
    <x v="5246"/>
    <n v="24.3"/>
    <n v="0"/>
  </r>
  <r>
    <x v="5247"/>
    <n v="24.3"/>
    <n v="0"/>
  </r>
  <r>
    <x v="5248"/>
    <n v="23.6"/>
    <n v="0"/>
  </r>
  <r>
    <x v="5249"/>
    <n v="22.7"/>
    <n v="0"/>
  </r>
  <r>
    <x v="5250"/>
    <n v="22"/>
    <n v="0"/>
  </r>
  <r>
    <x v="5251"/>
    <n v="21.4"/>
    <n v="0"/>
  </r>
  <r>
    <x v="5252"/>
    <n v="21"/>
    <n v="0"/>
  </r>
  <r>
    <x v="5253"/>
    <n v="20.100000000000001"/>
    <n v="0"/>
  </r>
  <r>
    <x v="5254"/>
    <n v="19"/>
    <n v="0"/>
  </r>
  <r>
    <x v="5255"/>
    <n v="15.8"/>
    <n v="4.8"/>
  </r>
  <r>
    <x v="5256"/>
    <n v="15"/>
    <n v="4.4000000000000004"/>
  </r>
  <r>
    <x v="5257"/>
    <n v="14.9"/>
    <n v="0.1"/>
  </r>
  <r>
    <x v="5258"/>
    <n v="14.8"/>
    <n v="0"/>
  </r>
  <r>
    <x v="5259"/>
    <n v="14.4"/>
    <n v="0"/>
  </r>
  <r>
    <x v="5260"/>
    <n v="14.1"/>
    <n v="0.1"/>
  </r>
  <r>
    <x v="5261"/>
    <n v="14.1"/>
    <n v="0"/>
  </r>
  <r>
    <x v="5262"/>
    <n v="14.2"/>
    <n v="0"/>
  </r>
  <r>
    <x v="5263"/>
    <n v="14.5"/>
    <n v="0"/>
  </r>
  <r>
    <x v="5264"/>
    <n v="15"/>
    <n v="0"/>
  </r>
  <r>
    <x v="5265"/>
    <n v="16.3"/>
    <n v="0"/>
  </r>
  <r>
    <x v="5266"/>
    <n v="17.600000000000001"/>
    <n v="0"/>
  </r>
  <r>
    <x v="5267"/>
    <n v="17.3"/>
    <n v="0"/>
  </r>
  <r>
    <x v="5268"/>
    <n v="19.399999999999999"/>
    <n v="0"/>
  </r>
  <r>
    <x v="5269"/>
    <n v="19.2"/>
    <n v="0"/>
  </r>
  <r>
    <x v="5270"/>
    <n v="19.8"/>
    <n v="0"/>
  </r>
  <r>
    <x v="5271"/>
    <n v="20.5"/>
    <n v="0"/>
  </r>
  <r>
    <x v="5272"/>
    <n v="20.5"/>
    <n v="0"/>
  </r>
  <r>
    <x v="5273"/>
    <n v="20.2"/>
    <n v="0"/>
  </r>
  <r>
    <x v="5274"/>
    <n v="19"/>
    <n v="0"/>
  </r>
  <r>
    <x v="5275"/>
    <n v="17.7"/>
    <n v="0"/>
  </r>
  <r>
    <x v="5276"/>
    <n v="17.3"/>
    <n v="0"/>
  </r>
  <r>
    <x v="5277"/>
    <n v="17.3"/>
    <n v="0"/>
  </r>
  <r>
    <x v="5278"/>
    <n v="17.3"/>
    <n v="0"/>
  </r>
  <r>
    <x v="5279"/>
    <n v="17"/>
    <n v="0"/>
  </r>
  <r>
    <x v="5280"/>
    <n v="16.5"/>
    <n v="0"/>
  </r>
  <r>
    <x v="5281"/>
    <n v="16.600000000000001"/>
    <n v="0"/>
  </r>
  <r>
    <x v="5282"/>
    <n v="16.399999999999999"/>
    <n v="0"/>
  </r>
  <r>
    <x v="5283"/>
    <n v="16"/>
    <n v="0"/>
  </r>
  <r>
    <x v="5284"/>
    <n v="16.100000000000001"/>
    <n v="0"/>
  </r>
  <r>
    <x v="5285"/>
    <n v="16.100000000000001"/>
    <n v="0"/>
  </r>
  <r>
    <x v="5286"/>
    <n v="16.899999999999999"/>
    <n v="0"/>
  </r>
  <r>
    <x v="5287"/>
    <n v="18.399999999999999"/>
    <n v="0"/>
  </r>
  <r>
    <x v="5288"/>
    <n v="19.5"/>
    <n v="0"/>
  </r>
  <r>
    <x v="5289"/>
    <n v="20.3"/>
    <n v="0"/>
  </r>
  <r>
    <x v="5290"/>
    <n v="21.1"/>
    <n v="0"/>
  </r>
  <r>
    <x v="5291"/>
    <n v="21.4"/>
    <n v="0"/>
  </r>
  <r>
    <x v="5292"/>
    <n v="22.1"/>
    <n v="0"/>
  </r>
  <r>
    <x v="5293"/>
    <n v="22.3"/>
    <n v="0"/>
  </r>
  <r>
    <x v="5294"/>
    <n v="22.5"/>
    <n v="0"/>
  </r>
  <r>
    <x v="5295"/>
    <n v="23"/>
    <n v="0"/>
  </r>
  <r>
    <x v="5296"/>
    <n v="23.3"/>
    <n v="0"/>
  </r>
  <r>
    <x v="5297"/>
    <n v="22.2"/>
    <n v="0"/>
  </r>
  <r>
    <x v="5298"/>
    <n v="20.7"/>
    <n v="0"/>
  </r>
  <r>
    <x v="5299"/>
    <n v="20"/>
    <n v="0"/>
  </r>
  <r>
    <x v="5300"/>
    <n v="19.7"/>
    <n v="0"/>
  </r>
  <r>
    <x v="5301"/>
    <n v="19.899999999999999"/>
    <n v="0"/>
  </r>
  <r>
    <x v="5302"/>
    <n v="20"/>
    <n v="0"/>
  </r>
  <r>
    <x v="5303"/>
    <n v="19.7"/>
    <n v="0"/>
  </r>
  <r>
    <x v="5304"/>
    <n v="19.100000000000001"/>
    <n v="0"/>
  </r>
  <r>
    <x v="5305"/>
    <n v="19.100000000000001"/>
    <n v="0"/>
  </r>
  <r>
    <x v="5306"/>
    <n v="19.600000000000001"/>
    <n v="0"/>
  </r>
  <r>
    <x v="5307"/>
    <n v="19.600000000000001"/>
    <n v="0"/>
  </r>
  <r>
    <x v="5308"/>
    <n v="19.8"/>
    <n v="0"/>
  </r>
  <r>
    <x v="5309"/>
    <n v="19.7"/>
    <n v="0"/>
  </r>
  <r>
    <x v="5310"/>
    <n v="20"/>
    <n v="0"/>
  </r>
  <r>
    <x v="5311"/>
    <n v="20.399999999999999"/>
    <n v="0"/>
  </r>
  <r>
    <x v="5312"/>
    <n v="21.2"/>
    <n v="0"/>
  </r>
  <r>
    <x v="5313"/>
    <n v="22.1"/>
    <n v="0"/>
  </r>
  <r>
    <x v="5314"/>
    <n v="23.6"/>
    <n v="0"/>
  </r>
  <r>
    <x v="5315"/>
    <n v="25.4"/>
    <n v="0"/>
  </r>
  <r>
    <x v="5316"/>
    <n v="25.6"/>
    <n v="0"/>
  </r>
  <r>
    <x v="5317"/>
    <n v="26.3"/>
    <n v="0"/>
  </r>
  <r>
    <x v="5318"/>
    <n v="25"/>
    <n v="0"/>
  </r>
  <r>
    <x v="5319"/>
    <n v="24.4"/>
    <n v="0"/>
  </r>
  <r>
    <x v="5320"/>
    <n v="24.1"/>
    <n v="0"/>
  </r>
  <r>
    <x v="5321"/>
    <n v="21.9"/>
    <n v="2.5"/>
  </r>
  <r>
    <x v="5322"/>
    <n v="20.2"/>
    <n v="1.8"/>
  </r>
  <r>
    <x v="5323"/>
    <n v="18.2"/>
    <n v="0.9"/>
  </r>
  <r>
    <x v="5324"/>
    <n v="17.399999999999999"/>
    <n v="0.3"/>
  </r>
  <r>
    <x v="5325"/>
    <n v="16.8"/>
    <n v="0.4"/>
  </r>
  <r>
    <x v="5326"/>
    <n v="16.600000000000001"/>
    <n v="4.7"/>
  </r>
  <r>
    <x v="5327"/>
    <n v="16.5"/>
    <n v="3"/>
  </r>
  <r>
    <x v="5328"/>
    <n v="16.5"/>
    <n v="0.1"/>
  </r>
  <r>
    <x v="5329"/>
    <n v="16"/>
    <n v="0"/>
  </r>
  <r>
    <x v="5330"/>
    <n v="14.2"/>
    <n v="0"/>
  </r>
  <r>
    <x v="5331"/>
    <n v="13.3"/>
    <n v="0"/>
  </r>
  <r>
    <x v="5332"/>
    <n v="13.8"/>
    <n v="0.1"/>
  </r>
  <r>
    <x v="5333"/>
    <n v="14.5"/>
    <n v="0"/>
  </r>
  <r>
    <x v="5334"/>
    <n v="15.4"/>
    <n v="0"/>
  </r>
  <r>
    <x v="5335"/>
    <n v="17"/>
    <n v="0"/>
  </r>
  <r>
    <x v="5336"/>
    <n v="18"/>
    <n v="0"/>
  </r>
  <r>
    <x v="5337"/>
    <n v="19.2"/>
    <n v="0"/>
  </r>
  <r>
    <x v="5338"/>
    <n v="20.2"/>
    <n v="0"/>
  </r>
  <r>
    <x v="5339"/>
    <n v="20.399999999999999"/>
    <n v="0"/>
  </r>
  <r>
    <x v="5340"/>
    <n v="21.1"/>
    <n v="0"/>
  </r>
  <r>
    <x v="5341"/>
    <n v="20.8"/>
    <n v="0"/>
  </r>
  <r>
    <x v="5342"/>
    <n v="22"/>
    <n v="0"/>
  </r>
  <r>
    <x v="5343"/>
    <n v="22.8"/>
    <n v="0"/>
  </r>
  <r>
    <x v="5344"/>
    <n v="22.4"/>
    <n v="0"/>
  </r>
  <r>
    <x v="5345"/>
    <n v="23"/>
    <n v="0"/>
  </r>
  <r>
    <x v="5346"/>
    <n v="21.2"/>
    <n v="0"/>
  </r>
  <r>
    <x v="5347"/>
    <n v="19.399999999999999"/>
    <n v="0"/>
  </r>
  <r>
    <x v="5348"/>
    <n v="18.8"/>
    <n v="0"/>
  </r>
  <r>
    <x v="5349"/>
    <n v="20.6"/>
    <n v="0"/>
  </r>
  <r>
    <x v="5350"/>
    <n v="21.3"/>
    <n v="0"/>
  </r>
  <r>
    <x v="5351"/>
    <n v="20.8"/>
    <n v="0"/>
  </r>
  <r>
    <x v="5352"/>
    <n v="20.6"/>
    <n v="0"/>
  </r>
  <r>
    <x v="5353"/>
    <n v="20.3"/>
    <n v="0"/>
  </r>
  <r>
    <x v="5354"/>
    <n v="20.100000000000001"/>
    <n v="0"/>
  </r>
  <r>
    <x v="5355"/>
    <n v="20.100000000000001"/>
    <n v="0"/>
  </r>
  <r>
    <x v="5356"/>
    <n v="20"/>
    <n v="0"/>
  </r>
  <r>
    <x v="5357"/>
    <n v="20"/>
    <n v="0"/>
  </r>
  <r>
    <x v="5358"/>
    <n v="20.8"/>
    <n v="0"/>
  </r>
  <r>
    <x v="5359"/>
    <n v="22.3"/>
    <n v="0"/>
  </r>
  <r>
    <x v="5360"/>
    <n v="22.6"/>
    <n v="0"/>
  </r>
  <r>
    <x v="5361"/>
    <n v="23.1"/>
    <n v="0"/>
  </r>
  <r>
    <x v="5362"/>
    <n v="23.9"/>
    <n v="0"/>
  </r>
  <r>
    <x v="5363"/>
    <n v="24"/>
    <n v="0"/>
  </r>
  <r>
    <x v="5364"/>
    <n v="23.4"/>
    <n v="0"/>
  </r>
  <r>
    <x v="5365"/>
    <n v="24.1"/>
    <n v="0"/>
  </r>
  <r>
    <x v="5366"/>
    <n v="24.5"/>
    <n v="0"/>
  </r>
  <r>
    <x v="5367"/>
    <n v="23.5"/>
    <n v="0"/>
  </r>
  <r>
    <x v="5368"/>
    <n v="22.9"/>
    <n v="0"/>
  </r>
  <r>
    <x v="5369"/>
    <n v="21.4"/>
    <n v="0"/>
  </r>
  <r>
    <x v="5370"/>
    <n v="19.3"/>
    <n v="0"/>
  </r>
  <r>
    <x v="5371"/>
    <n v="17.7"/>
    <n v="0"/>
  </r>
  <r>
    <x v="5372"/>
    <n v="16.3"/>
    <n v="0"/>
  </r>
  <r>
    <x v="5373"/>
    <n v="14.8"/>
    <n v="0"/>
  </r>
  <r>
    <x v="5374"/>
    <n v="14.6"/>
    <n v="0"/>
  </r>
  <r>
    <x v="5375"/>
    <n v="14.6"/>
    <n v="0"/>
  </r>
  <r>
    <x v="5376"/>
    <n v="14.5"/>
    <n v="0.1"/>
  </r>
  <r>
    <x v="5377"/>
    <n v="14.3"/>
    <n v="6.2"/>
  </r>
  <r>
    <x v="5378"/>
    <n v="13.7"/>
    <n v="4"/>
  </r>
  <r>
    <x v="5379"/>
    <n v="13.3"/>
    <n v="1.4"/>
  </r>
  <r>
    <x v="5380"/>
    <n v="13.3"/>
    <n v="0"/>
  </r>
  <r>
    <x v="5381"/>
    <n v="13.3"/>
    <n v="0"/>
  </r>
  <r>
    <x v="5382"/>
    <n v="13.8"/>
    <n v="0"/>
  </r>
  <r>
    <x v="5383"/>
    <n v="14"/>
    <n v="0.2"/>
  </r>
  <r>
    <x v="5384"/>
    <n v="14"/>
    <n v="0"/>
  </r>
  <r>
    <x v="5385"/>
    <n v="15.2"/>
    <n v="0"/>
  </r>
  <r>
    <x v="5386"/>
    <n v="16.100000000000001"/>
    <n v="0"/>
  </r>
  <r>
    <x v="5387"/>
    <n v="16.600000000000001"/>
    <n v="0"/>
  </r>
  <r>
    <x v="5388"/>
    <n v="17.399999999999999"/>
    <n v="0"/>
  </r>
  <r>
    <x v="5389"/>
    <n v="18.2"/>
    <n v="0"/>
  </r>
  <r>
    <x v="5390"/>
    <n v="19.2"/>
    <n v="0"/>
  </r>
  <r>
    <x v="5391"/>
    <n v="19.2"/>
    <n v="0"/>
  </r>
  <r>
    <x v="5392"/>
    <n v="18.8"/>
    <n v="0"/>
  </r>
  <r>
    <x v="5393"/>
    <n v="17.8"/>
    <n v="0"/>
  </r>
  <r>
    <x v="5394"/>
    <n v="16.399999999999999"/>
    <n v="0"/>
  </r>
  <r>
    <x v="5395"/>
    <n v="15.6"/>
    <n v="0"/>
  </r>
  <r>
    <x v="5396"/>
    <n v="15"/>
    <n v="0"/>
  </r>
  <r>
    <x v="5397"/>
    <n v="15.2"/>
    <n v="0"/>
  </r>
  <r>
    <x v="5398"/>
    <n v="14.4"/>
    <n v="0"/>
  </r>
  <r>
    <x v="5399"/>
    <n v="14.7"/>
    <n v="0"/>
  </r>
  <r>
    <x v="5400"/>
    <n v="14.5"/>
    <n v="0"/>
  </r>
  <r>
    <x v="5401"/>
    <n v="14"/>
    <n v="0"/>
  </r>
  <r>
    <x v="5402"/>
    <n v="12.9"/>
    <n v="0"/>
  </r>
  <r>
    <x v="5403"/>
    <n v="11.7"/>
    <n v="0"/>
  </r>
  <r>
    <x v="5404"/>
    <n v="10.9"/>
    <n v="2.4"/>
  </r>
  <r>
    <x v="5405"/>
    <n v="10.8"/>
    <n v="2.1"/>
  </r>
  <r>
    <x v="5406"/>
    <n v="11"/>
    <n v="1.2"/>
  </r>
  <r>
    <x v="5407"/>
    <n v="11"/>
    <n v="1.2"/>
  </r>
  <r>
    <x v="5408"/>
    <n v="11.1"/>
    <n v="0.8"/>
  </r>
  <r>
    <x v="5409"/>
    <n v="11.1"/>
    <n v="1"/>
  </r>
  <r>
    <x v="5410"/>
    <n v="10.8"/>
    <n v="0.4"/>
  </r>
  <r>
    <x v="5411"/>
    <n v="11.5"/>
    <n v="0"/>
  </r>
  <r>
    <x v="5412"/>
    <n v="12"/>
    <n v="0"/>
  </r>
  <r>
    <x v="5413"/>
    <n v="13.2"/>
    <n v="0"/>
  </r>
  <r>
    <x v="5414"/>
    <n v="14.6"/>
    <n v="0"/>
  </r>
  <r>
    <x v="5415"/>
    <n v="15.6"/>
    <n v="0"/>
  </r>
  <r>
    <x v="5416"/>
    <n v="15.5"/>
    <n v="0"/>
  </r>
  <r>
    <x v="5417"/>
    <n v="14.8"/>
    <n v="0"/>
  </r>
  <r>
    <x v="5418"/>
    <n v="13.7"/>
    <n v="0"/>
  </r>
  <r>
    <x v="5419"/>
    <n v="12.4"/>
    <n v="0"/>
  </r>
  <r>
    <x v="5420"/>
    <n v="12.4"/>
    <n v="0"/>
  </r>
  <r>
    <x v="5421"/>
    <n v="12.4"/>
    <n v="0"/>
  </r>
  <r>
    <x v="5422"/>
    <n v="12.3"/>
    <n v="0"/>
  </r>
  <r>
    <x v="5423"/>
    <n v="12.1"/>
    <n v="0"/>
  </r>
  <r>
    <x v="5424"/>
    <n v="12"/>
    <n v="0"/>
  </r>
  <r>
    <x v="5425"/>
    <n v="12.1"/>
    <n v="0"/>
  </r>
  <r>
    <x v="5426"/>
    <n v="11.8"/>
    <n v="0"/>
  </r>
  <r>
    <x v="5427"/>
    <n v="11.5"/>
    <n v="0"/>
  </r>
  <r>
    <x v="5428"/>
    <n v="11.4"/>
    <n v="0"/>
  </r>
  <r>
    <x v="5429"/>
    <n v="11.1"/>
    <n v="0"/>
  </r>
  <r>
    <x v="5430"/>
    <n v="12.3"/>
    <n v="0"/>
  </r>
  <r>
    <x v="5431"/>
    <n v="15.1"/>
    <n v="0"/>
  </r>
  <r>
    <x v="5432"/>
    <n v="15.9"/>
    <n v="0"/>
  </r>
  <r>
    <x v="5433"/>
    <n v="15.1"/>
    <n v="0"/>
  </r>
  <r>
    <x v="5434"/>
    <n v="16.899999999999999"/>
    <n v="0"/>
  </r>
  <r>
    <x v="5435"/>
    <n v="16.100000000000001"/>
    <n v="0"/>
  </r>
  <r>
    <x v="5436"/>
    <n v="17.399999999999999"/>
    <n v="0"/>
  </r>
  <r>
    <x v="5437"/>
    <n v="18"/>
    <n v="0"/>
  </r>
  <r>
    <x v="5438"/>
    <n v="17.5"/>
    <n v="0"/>
  </r>
  <r>
    <x v="5439"/>
    <n v="18.899999999999999"/>
    <n v="0"/>
  </r>
  <r>
    <x v="5440"/>
    <n v="18.3"/>
    <n v="0"/>
  </r>
  <r>
    <x v="5441"/>
    <n v="17.8"/>
    <n v="0"/>
  </r>
  <r>
    <x v="5442"/>
    <n v="15.7"/>
    <n v="0"/>
  </r>
  <r>
    <x v="5443"/>
    <n v="15.2"/>
    <n v="0"/>
  </r>
  <r>
    <x v="5444"/>
    <n v="14.8"/>
    <n v="0"/>
  </r>
  <r>
    <x v="5445"/>
    <n v="14.9"/>
    <n v="0"/>
  </r>
  <r>
    <x v="5446"/>
    <n v="15.1"/>
    <n v="0"/>
  </r>
  <r>
    <x v="5447"/>
    <n v="14.9"/>
    <n v="0"/>
  </r>
  <r>
    <x v="5448"/>
    <n v="14.5"/>
    <n v="0"/>
  </r>
  <r>
    <x v="5449"/>
    <n v="14.6"/>
    <n v="0"/>
  </r>
  <r>
    <x v="5450"/>
    <n v="14.6"/>
    <n v="0"/>
  </r>
  <r>
    <x v="5451"/>
    <n v="14.7"/>
    <n v="0"/>
  </r>
  <r>
    <x v="5452"/>
    <n v="14.7"/>
    <n v="0"/>
  </r>
  <r>
    <x v="5453"/>
    <n v="14.4"/>
    <n v="0"/>
  </r>
  <r>
    <x v="5454"/>
    <n v="14.6"/>
    <n v="0"/>
  </r>
  <r>
    <x v="5455"/>
    <n v="13.4"/>
    <n v="0"/>
  </r>
  <r>
    <x v="5456"/>
    <n v="14.2"/>
    <n v="0"/>
  </r>
  <r>
    <x v="5457"/>
    <n v="14.9"/>
    <n v="0"/>
  </r>
  <r>
    <x v="5458"/>
    <n v="16"/>
    <n v="0"/>
  </r>
  <r>
    <x v="5459"/>
    <n v="15"/>
    <n v="4.2"/>
  </r>
  <r>
    <x v="5460"/>
    <n v="16.3"/>
    <n v="0"/>
  </r>
  <r>
    <x v="5461"/>
    <n v="17.2"/>
    <n v="0"/>
  </r>
  <r>
    <x v="5462"/>
    <n v="15.5"/>
    <n v="0"/>
  </r>
  <r>
    <x v="5463"/>
    <n v="14.5"/>
    <n v="0"/>
  </r>
  <r>
    <x v="5464"/>
    <n v="14.1"/>
    <n v="0"/>
  </r>
  <r>
    <x v="5465"/>
    <n v="14.9"/>
    <n v="0"/>
  </r>
  <r>
    <x v="5466"/>
    <n v="13.8"/>
    <n v="0"/>
  </r>
  <r>
    <x v="5467"/>
    <n v="13.2"/>
    <n v="0"/>
  </r>
  <r>
    <x v="5468"/>
    <n v="12.7"/>
    <n v="0"/>
  </r>
  <r>
    <x v="5469"/>
    <n v="12.6"/>
    <n v="0"/>
  </r>
  <r>
    <x v="5470"/>
    <n v="12.3"/>
    <n v="0"/>
  </r>
  <r>
    <x v="5471"/>
    <n v="12.3"/>
    <n v="0"/>
  </r>
  <r>
    <x v="5472"/>
    <n v="12.3"/>
    <n v="0"/>
  </r>
  <r>
    <x v="5473"/>
    <n v="12"/>
    <n v="0"/>
  </r>
  <r>
    <x v="5474"/>
    <n v="11.9"/>
    <n v="0"/>
  </r>
  <r>
    <x v="5475"/>
    <n v="11.5"/>
    <n v="0"/>
  </r>
  <r>
    <x v="5476"/>
    <n v="11.7"/>
    <n v="0"/>
  </r>
  <r>
    <x v="5477"/>
    <n v="11.9"/>
    <n v="0"/>
  </r>
  <r>
    <x v="5478"/>
    <n v="13.6"/>
    <n v="0.1"/>
  </r>
  <r>
    <x v="5479"/>
    <n v="15.2"/>
    <n v="0"/>
  </r>
  <r>
    <x v="5480"/>
    <n v="16.5"/>
    <n v="0"/>
  </r>
  <r>
    <x v="5481"/>
    <n v="17.8"/>
    <n v="0"/>
  </r>
  <r>
    <x v="5482"/>
    <n v="18.7"/>
    <n v="0"/>
  </r>
  <r>
    <x v="5483"/>
    <n v="19"/>
    <n v="0"/>
  </r>
  <r>
    <x v="5484"/>
    <n v="18.899999999999999"/>
    <n v="0"/>
  </r>
  <r>
    <x v="5485"/>
    <n v="18.8"/>
    <n v="0"/>
  </r>
  <r>
    <x v="5486"/>
    <n v="19.7"/>
    <n v="0"/>
  </r>
  <r>
    <x v="5487"/>
    <n v="19.899999999999999"/>
    <n v="0"/>
  </r>
  <r>
    <x v="5488"/>
    <n v="20.100000000000001"/>
    <n v="0"/>
  </r>
  <r>
    <x v="5489"/>
    <n v="18.899999999999999"/>
    <n v="0"/>
  </r>
  <r>
    <x v="5490"/>
    <n v="16.899999999999999"/>
    <n v="0"/>
  </r>
  <r>
    <x v="5491"/>
    <n v="15.9"/>
    <n v="0"/>
  </r>
  <r>
    <x v="5492"/>
    <n v="15.8"/>
    <n v="0"/>
  </r>
  <r>
    <x v="5493"/>
    <n v="15.9"/>
    <n v="0"/>
  </r>
  <r>
    <x v="5494"/>
    <n v="16"/>
    <n v="0"/>
  </r>
  <r>
    <x v="5495"/>
    <n v="15.9"/>
    <n v="0"/>
  </r>
  <r>
    <x v="5496"/>
    <n v="16.100000000000001"/>
    <n v="0"/>
  </r>
  <r>
    <x v="5497"/>
    <n v="16"/>
    <n v="0"/>
  </r>
  <r>
    <x v="5498"/>
    <n v="16"/>
    <n v="0"/>
  </r>
  <r>
    <x v="5499"/>
    <n v="15.7"/>
    <n v="0"/>
  </r>
  <r>
    <x v="5500"/>
    <n v="15.4"/>
    <n v="0"/>
  </r>
  <r>
    <x v="5501"/>
    <n v="15.6"/>
    <n v="0"/>
  </r>
  <r>
    <x v="5502"/>
    <n v="15.8"/>
    <n v="0"/>
  </r>
  <r>
    <x v="5503"/>
    <n v="16.100000000000001"/>
    <n v="0"/>
  </r>
  <r>
    <x v="5504"/>
    <n v="17.399999999999999"/>
    <n v="0"/>
  </r>
  <r>
    <x v="5505"/>
    <n v="19.2"/>
    <n v="0"/>
  </r>
  <r>
    <x v="5506"/>
    <n v="19.3"/>
    <n v="0"/>
  </r>
  <r>
    <x v="5507"/>
    <n v="19.600000000000001"/>
    <n v="0"/>
  </r>
  <r>
    <x v="5508"/>
    <n v="21.7"/>
    <n v="0"/>
  </r>
  <r>
    <x v="5509"/>
    <n v="22"/>
    <n v="0"/>
  </r>
  <r>
    <x v="5510"/>
    <n v="23.7"/>
    <n v="0"/>
  </r>
  <r>
    <x v="5511"/>
    <n v="24.1"/>
    <n v="0"/>
  </r>
  <r>
    <x v="5512"/>
    <n v="24"/>
    <n v="0"/>
  </r>
  <r>
    <x v="5513"/>
    <n v="23.5"/>
    <n v="0"/>
  </r>
  <r>
    <x v="5514"/>
    <n v="22.2"/>
    <n v="0"/>
  </r>
  <r>
    <x v="5515"/>
    <n v="21.3"/>
    <n v="0"/>
  </r>
  <r>
    <x v="5516"/>
    <n v="21"/>
    <n v="0"/>
  </r>
  <r>
    <x v="5517"/>
    <n v="20.9"/>
    <n v="0"/>
  </r>
  <r>
    <x v="5518"/>
    <n v="20.9"/>
    <n v="0"/>
  </r>
  <r>
    <x v="5519"/>
    <n v="20.9"/>
    <n v="0"/>
  </r>
  <r>
    <x v="5520"/>
    <n v="21"/>
    <n v="0"/>
  </r>
  <r>
    <x v="5521"/>
    <n v="20.5"/>
    <n v="0"/>
  </r>
  <r>
    <x v="5522"/>
    <n v="20.399999999999999"/>
    <n v="0"/>
  </r>
  <r>
    <x v="5523"/>
    <n v="20.5"/>
    <n v="0"/>
  </r>
  <r>
    <x v="5524"/>
    <n v="19.100000000000001"/>
    <n v="0"/>
  </r>
  <r>
    <x v="5525"/>
    <n v="19.399999999999999"/>
    <n v="0"/>
  </r>
  <r>
    <x v="5526"/>
    <n v="20.9"/>
    <n v="0"/>
  </r>
  <r>
    <x v="5527"/>
    <n v="21.4"/>
    <n v="0"/>
  </r>
  <r>
    <x v="5528"/>
    <n v="21.6"/>
    <n v="0"/>
  </r>
  <r>
    <x v="5529"/>
    <n v="22"/>
    <n v="0"/>
  </r>
  <r>
    <x v="5530"/>
    <n v="23.7"/>
    <n v="0"/>
  </r>
  <r>
    <x v="5531"/>
    <n v="24.4"/>
    <n v="0"/>
  </r>
  <r>
    <x v="5532"/>
    <n v="24.8"/>
    <n v="0"/>
  </r>
  <r>
    <x v="5533"/>
    <n v="24.4"/>
    <n v="0"/>
  </r>
  <r>
    <x v="5534"/>
    <n v="23.7"/>
    <n v="0"/>
  </r>
  <r>
    <x v="5535"/>
    <n v="23.4"/>
    <n v="0"/>
  </r>
  <r>
    <x v="5536"/>
    <n v="23.6"/>
    <n v="0"/>
  </r>
  <r>
    <x v="5537"/>
    <n v="21.5"/>
    <n v="0"/>
  </r>
  <r>
    <x v="5538"/>
    <n v="17.5"/>
    <n v="2.2999999999999998"/>
  </r>
  <r>
    <x v="5539"/>
    <n v="17"/>
    <n v="0"/>
  </r>
  <r>
    <x v="5540"/>
    <n v="16.7"/>
    <n v="0"/>
  </r>
  <r>
    <x v="5541"/>
    <n v="16.600000000000001"/>
    <n v="0"/>
  </r>
  <r>
    <x v="5542"/>
    <n v="16.7"/>
    <n v="3.5"/>
  </r>
  <r>
    <x v="5543"/>
    <n v="16"/>
    <n v="0.2"/>
  </r>
  <r>
    <x v="5544"/>
    <n v="16"/>
    <n v="0"/>
  </r>
  <r>
    <x v="5545"/>
    <n v="16.3"/>
    <n v="0"/>
  </r>
  <r>
    <x v="5546"/>
    <n v="16.3"/>
    <n v="0"/>
  </r>
  <r>
    <x v="5547"/>
    <n v="16.2"/>
    <n v="0"/>
  </r>
  <r>
    <x v="5548"/>
    <n v="16.2"/>
    <n v="0"/>
  </r>
  <r>
    <x v="5549"/>
    <n v="16.100000000000001"/>
    <n v="0"/>
  </r>
  <r>
    <x v="5550"/>
    <n v="16.600000000000001"/>
    <n v="0.1"/>
  </r>
  <r>
    <x v="5551"/>
    <n v="16.600000000000001"/>
    <n v="0.5"/>
  </r>
  <r>
    <x v="5552"/>
    <n v="17.7"/>
    <n v="0"/>
  </r>
  <r>
    <x v="5553"/>
    <n v="19.2"/>
    <n v="0"/>
  </r>
  <r>
    <x v="5554"/>
    <n v="20.5"/>
    <n v="0"/>
  </r>
  <r>
    <x v="5555"/>
    <n v="21.6"/>
    <n v="0"/>
  </r>
  <r>
    <x v="5556"/>
    <n v="22"/>
    <n v="0"/>
  </r>
  <r>
    <x v="5557"/>
    <n v="21.5"/>
    <n v="0"/>
  </r>
  <r>
    <x v="5558"/>
    <n v="21.5"/>
    <n v="0"/>
  </r>
  <r>
    <x v="5559"/>
    <n v="19.7"/>
    <n v="0.5"/>
  </r>
  <r>
    <x v="5560"/>
    <n v="19"/>
    <n v="3.1"/>
  </r>
  <r>
    <x v="5561"/>
    <n v="19.100000000000001"/>
    <n v="0"/>
  </r>
  <r>
    <x v="5562"/>
    <n v="18.2"/>
    <n v="0"/>
  </r>
  <r>
    <x v="5563"/>
    <n v="18"/>
    <n v="0.6"/>
  </r>
  <r>
    <x v="5564"/>
    <n v="18.100000000000001"/>
    <n v="0"/>
  </r>
  <r>
    <x v="5565"/>
    <n v="19.8"/>
    <n v="0"/>
  </r>
  <r>
    <x v="5566"/>
    <n v="21.1"/>
    <n v="0"/>
  </r>
  <r>
    <x v="5567"/>
    <n v="20.9"/>
    <n v="0"/>
  </r>
  <r>
    <x v="5568"/>
    <n v="20.399999999999999"/>
    <n v="0"/>
  </r>
  <r>
    <x v="5569"/>
    <n v="18"/>
    <n v="0"/>
  </r>
  <r>
    <x v="5570"/>
    <n v="16.8"/>
    <n v="0"/>
  </r>
  <r>
    <x v="5571"/>
    <n v="15.6"/>
    <n v="0.1"/>
  </r>
  <r>
    <x v="5572"/>
    <n v="15.2"/>
    <n v="0"/>
  </r>
  <r>
    <x v="5573"/>
    <n v="13.8"/>
    <n v="0.2"/>
  </r>
  <r>
    <x v="5574"/>
    <n v="12.9"/>
    <n v="0.4"/>
  </r>
  <r>
    <x v="5575"/>
    <n v="12.7"/>
    <n v="0.4"/>
  </r>
  <r>
    <x v="5576"/>
    <n v="12.5"/>
    <n v="0.6"/>
  </r>
  <r>
    <x v="5577"/>
    <n v="12.2"/>
    <n v="0.9"/>
  </r>
  <r>
    <x v="5578"/>
    <n v="12.1"/>
    <n v="0.5"/>
  </r>
  <r>
    <x v="5579"/>
    <n v="12"/>
    <n v="0"/>
  </r>
  <r>
    <x v="5580"/>
    <n v="12.1"/>
    <n v="0"/>
  </r>
  <r>
    <x v="5581"/>
    <n v="12.3"/>
    <n v="0"/>
  </r>
  <r>
    <x v="5582"/>
    <n v="12.6"/>
    <n v="0.1"/>
  </r>
  <r>
    <x v="5583"/>
    <n v="12.6"/>
    <n v="0"/>
  </r>
  <r>
    <x v="5584"/>
    <n v="12.5"/>
    <n v="0"/>
  </r>
  <r>
    <x v="5585"/>
    <n v="12.3"/>
    <n v="0.2"/>
  </r>
  <r>
    <x v="5586"/>
    <n v="12.2"/>
    <n v="0"/>
  </r>
  <r>
    <x v="5587"/>
    <n v="12.2"/>
    <n v="0"/>
  </r>
  <r>
    <x v="5588"/>
    <n v="12.1"/>
    <n v="0"/>
  </r>
  <r>
    <x v="5589"/>
    <n v="12.1"/>
    <n v="0.1"/>
  </r>
  <r>
    <x v="5590"/>
    <n v="11.9"/>
    <n v="0.1"/>
  </r>
  <r>
    <x v="5591"/>
    <n v="12"/>
    <n v="0"/>
  </r>
  <r>
    <x v="5592"/>
    <n v="12.1"/>
    <n v="0"/>
  </r>
  <r>
    <x v="5593"/>
    <n v="12"/>
    <n v="0"/>
  </r>
  <r>
    <x v="5594"/>
    <n v="11.5"/>
    <n v="0"/>
  </r>
  <r>
    <x v="5595"/>
    <n v="11.1"/>
    <n v="0"/>
  </r>
  <r>
    <x v="5596"/>
    <n v="11"/>
    <n v="0"/>
  </r>
  <r>
    <x v="5597"/>
    <n v="11.2"/>
    <n v="0"/>
  </r>
  <r>
    <x v="5598"/>
    <n v="11.8"/>
    <n v="0"/>
  </r>
  <r>
    <x v="5599"/>
    <n v="13"/>
    <n v="0"/>
  </r>
  <r>
    <x v="5600"/>
    <n v="14.3"/>
    <n v="0"/>
  </r>
  <r>
    <x v="5601"/>
    <n v="15.2"/>
    <n v="0"/>
  </r>
  <r>
    <x v="5602"/>
    <n v="16.100000000000001"/>
    <n v="0"/>
  </r>
  <r>
    <x v="5603"/>
    <n v="15.9"/>
    <n v="0"/>
  </r>
  <r>
    <x v="5604"/>
    <n v="16.399999999999999"/>
    <n v="0"/>
  </r>
  <r>
    <x v="5605"/>
    <n v="16.8"/>
    <n v="0"/>
  </r>
  <r>
    <x v="5606"/>
    <n v="16.600000000000001"/>
    <n v="0"/>
  </r>
  <r>
    <x v="5607"/>
    <n v="16.399999999999999"/>
    <n v="0"/>
  </r>
  <r>
    <x v="5608"/>
    <n v="16.600000000000001"/>
    <n v="0"/>
  </r>
  <r>
    <x v="5609"/>
    <n v="15.6"/>
    <n v="0"/>
  </r>
  <r>
    <x v="5610"/>
    <n v="14"/>
    <n v="0"/>
  </r>
  <r>
    <x v="5611"/>
    <n v="13.2"/>
    <n v="0"/>
  </r>
  <r>
    <x v="5612"/>
    <n v="12.6"/>
    <n v="0"/>
  </r>
  <r>
    <x v="5613"/>
    <n v="12.4"/>
    <n v="0"/>
  </r>
  <r>
    <x v="5614"/>
    <n v="12"/>
    <n v="0"/>
  </r>
  <r>
    <x v="5615"/>
    <n v="12.2"/>
    <n v="0"/>
  </r>
  <r>
    <x v="5616"/>
    <n v="12.5"/>
    <n v="0"/>
  </r>
  <r>
    <x v="5617"/>
    <n v="12.7"/>
    <n v="0"/>
  </r>
  <r>
    <x v="5618"/>
    <n v="13"/>
    <n v="0"/>
  </r>
  <r>
    <x v="5619"/>
    <n v="13.1"/>
    <n v="0"/>
  </r>
  <r>
    <x v="5620"/>
    <n v="12.7"/>
    <n v="0"/>
  </r>
  <r>
    <x v="5621"/>
    <n v="13.5"/>
    <n v="0"/>
  </r>
  <r>
    <x v="5622"/>
    <n v="13.8"/>
    <n v="0"/>
  </r>
  <r>
    <x v="5623"/>
    <n v="14.5"/>
    <n v="0"/>
  </r>
  <r>
    <x v="5624"/>
    <n v="14.9"/>
    <n v="0"/>
  </r>
  <r>
    <x v="5625"/>
    <n v="16.399999999999999"/>
    <n v="0"/>
  </r>
  <r>
    <x v="5626"/>
    <n v="17.399999999999999"/>
    <n v="0"/>
  </r>
  <r>
    <x v="5627"/>
    <n v="18.7"/>
    <n v="0"/>
  </r>
  <r>
    <x v="5628"/>
    <n v="18.600000000000001"/>
    <n v="0"/>
  </r>
  <r>
    <x v="5629"/>
    <n v="19.7"/>
    <n v="0"/>
  </r>
  <r>
    <x v="5630"/>
    <n v="20.5"/>
    <n v="0"/>
  </r>
  <r>
    <x v="5631"/>
    <n v="21.3"/>
    <n v="0"/>
  </r>
  <r>
    <x v="5632"/>
    <n v="20.9"/>
    <n v="0"/>
  </r>
  <r>
    <x v="5633"/>
    <n v="19.899999999999999"/>
    <n v="0"/>
  </r>
  <r>
    <x v="5634"/>
    <n v="18"/>
    <n v="0"/>
  </r>
  <r>
    <x v="5635"/>
    <n v="17"/>
    <n v="0"/>
  </r>
  <r>
    <x v="5636"/>
    <n v="16.600000000000001"/>
    <n v="0"/>
  </r>
  <r>
    <x v="5637"/>
    <n v="16.100000000000001"/>
    <n v="0"/>
  </r>
  <r>
    <x v="5638"/>
    <n v="15.6"/>
    <n v="0"/>
  </r>
  <r>
    <x v="5639"/>
    <n v="16.399999999999999"/>
    <n v="0"/>
  </r>
  <r>
    <x v="5640"/>
    <n v="16.600000000000001"/>
    <n v="0"/>
  </r>
  <r>
    <x v="5641"/>
    <n v="17.5"/>
    <n v="0"/>
  </r>
  <r>
    <x v="5642"/>
    <n v="18.2"/>
    <n v="0"/>
  </r>
  <r>
    <x v="5643"/>
    <n v="17.5"/>
    <n v="0"/>
  </r>
  <r>
    <x v="5644"/>
    <n v="16.5"/>
    <n v="0"/>
  </r>
  <r>
    <x v="5645"/>
    <n v="16.2"/>
    <n v="0"/>
  </r>
  <r>
    <x v="5646"/>
    <n v="16.3"/>
    <n v="0"/>
  </r>
  <r>
    <x v="5647"/>
    <n v="18.899999999999999"/>
    <n v="0"/>
  </r>
  <r>
    <x v="5648"/>
    <n v="20.6"/>
    <n v="0"/>
  </r>
  <r>
    <x v="5649"/>
    <n v="22.3"/>
    <n v="0"/>
  </r>
  <r>
    <x v="5650"/>
    <n v="22.6"/>
    <n v="0"/>
  </r>
  <r>
    <x v="5651"/>
    <n v="22.7"/>
    <n v="0"/>
  </r>
  <r>
    <x v="5652"/>
    <n v="23"/>
    <n v="0"/>
  </r>
  <r>
    <x v="5653"/>
    <n v="23.5"/>
    <n v="0"/>
  </r>
  <r>
    <x v="5654"/>
    <n v="23.7"/>
    <n v="0"/>
  </r>
  <r>
    <x v="5655"/>
    <n v="23.3"/>
    <n v="0"/>
  </r>
  <r>
    <x v="5656"/>
    <n v="21.2"/>
    <n v="0"/>
  </r>
  <r>
    <x v="5657"/>
    <n v="19.899999999999999"/>
    <n v="0"/>
  </r>
  <r>
    <x v="5658"/>
    <n v="18.600000000000001"/>
    <n v="0"/>
  </r>
  <r>
    <x v="5659"/>
    <n v="17.899999999999999"/>
    <n v="0"/>
  </r>
  <r>
    <x v="5660"/>
    <n v="17.5"/>
    <n v="0"/>
  </r>
  <r>
    <x v="5661"/>
    <n v="17.100000000000001"/>
    <n v="0"/>
  </r>
  <r>
    <x v="5662"/>
    <n v="17"/>
    <n v="0"/>
  </r>
  <r>
    <x v="5663"/>
    <n v="17.5"/>
    <n v="0"/>
  </r>
  <r>
    <x v="5664"/>
    <n v="18.399999999999999"/>
    <n v="0"/>
  </r>
  <r>
    <x v="5665"/>
    <n v="18.100000000000001"/>
    <n v="0"/>
  </r>
  <r>
    <x v="5666"/>
    <n v="18.2"/>
    <n v="0"/>
  </r>
  <r>
    <x v="5667"/>
    <n v="19.100000000000001"/>
    <n v="0"/>
  </r>
  <r>
    <x v="5668"/>
    <n v="19"/>
    <n v="0"/>
  </r>
  <r>
    <x v="5669"/>
    <n v="19"/>
    <n v="0"/>
  </r>
  <r>
    <x v="5670"/>
    <n v="17.8"/>
    <n v="0"/>
  </r>
  <r>
    <x v="5671"/>
    <n v="18.899999999999999"/>
    <n v="0"/>
  </r>
  <r>
    <x v="5672"/>
    <n v="20.3"/>
    <n v="0"/>
  </r>
  <r>
    <x v="5673"/>
    <n v="21.6"/>
    <n v="0"/>
  </r>
  <r>
    <x v="5674"/>
    <n v="22"/>
    <n v="0"/>
  </r>
  <r>
    <x v="5675"/>
    <n v="22.2"/>
    <n v="0"/>
  </r>
  <r>
    <x v="5676"/>
    <n v="22.7"/>
    <n v="0"/>
  </r>
  <r>
    <x v="5677"/>
    <n v="22.5"/>
    <n v="0"/>
  </r>
  <r>
    <x v="5678"/>
    <n v="23.5"/>
    <n v="0"/>
  </r>
  <r>
    <x v="5679"/>
    <n v="22.9"/>
    <n v="0"/>
  </r>
  <r>
    <x v="5680"/>
    <n v="18.5"/>
    <n v="10.1"/>
  </r>
  <r>
    <x v="5681"/>
    <n v="17.100000000000001"/>
    <n v="1.1000000000000001"/>
  </r>
  <r>
    <x v="5682"/>
    <n v="17.3"/>
    <n v="0.1"/>
  </r>
  <r>
    <x v="5683"/>
    <n v="18.3"/>
    <n v="0"/>
  </r>
  <r>
    <x v="5684"/>
    <n v="18.899999999999999"/>
    <n v="0"/>
  </r>
  <r>
    <x v="5685"/>
    <n v="20.2"/>
    <n v="0"/>
  </r>
  <r>
    <x v="5686"/>
    <n v="20.2"/>
    <n v="0"/>
  </r>
  <r>
    <x v="5687"/>
    <n v="20.3"/>
    <n v="0"/>
  </r>
  <r>
    <x v="5688"/>
    <n v="20.399999999999999"/>
    <n v="0"/>
  </r>
  <r>
    <x v="5689"/>
    <n v="20.9"/>
    <n v="0"/>
  </r>
  <r>
    <x v="5690"/>
    <n v="21.3"/>
    <n v="0"/>
  </r>
  <r>
    <x v="5691"/>
    <n v="20.2"/>
    <n v="0"/>
  </r>
  <r>
    <x v="5692"/>
    <n v="20"/>
    <n v="0"/>
  </r>
  <r>
    <x v="5693"/>
    <n v="20.3"/>
    <n v="0"/>
  </r>
  <r>
    <x v="5694"/>
    <n v="20.3"/>
    <n v="0"/>
  </r>
  <r>
    <x v="5695"/>
    <n v="21.8"/>
    <n v="0"/>
  </r>
  <r>
    <x v="5696"/>
    <n v="23.5"/>
    <n v="0"/>
  </r>
  <r>
    <x v="5697"/>
    <n v="25.2"/>
    <n v="0"/>
  </r>
  <r>
    <x v="5698"/>
    <n v="26"/>
    <n v="0"/>
  </r>
  <r>
    <x v="5699"/>
    <n v="26.2"/>
    <n v="0"/>
  </r>
  <r>
    <x v="5700"/>
    <n v="25.7"/>
    <n v="0"/>
  </r>
  <r>
    <x v="5701"/>
    <n v="23.8"/>
    <n v="0"/>
  </r>
  <r>
    <x v="5702"/>
    <n v="24.7"/>
    <n v="0"/>
  </r>
  <r>
    <x v="5703"/>
    <n v="18.7"/>
    <n v="5"/>
  </r>
  <r>
    <x v="5704"/>
    <n v="16"/>
    <n v="1.3"/>
  </r>
  <r>
    <x v="5705"/>
    <n v="16.5"/>
    <n v="0.3"/>
  </r>
  <r>
    <x v="5706"/>
    <n v="18.3"/>
    <n v="0"/>
  </r>
  <r>
    <x v="5707"/>
    <n v="20"/>
    <n v="0"/>
  </r>
  <r>
    <x v="5708"/>
    <n v="20.3"/>
    <n v="0"/>
  </r>
  <r>
    <x v="5709"/>
    <n v="19.899999999999999"/>
    <n v="0"/>
  </r>
  <r>
    <x v="5710"/>
    <n v="20.2"/>
    <n v="0"/>
  </r>
  <r>
    <x v="5711"/>
    <n v="20.100000000000001"/>
    <n v="0"/>
  </r>
  <r>
    <x v="5712"/>
    <n v="19.5"/>
    <n v="0"/>
  </r>
  <r>
    <x v="5713"/>
    <n v="19.899999999999999"/>
    <n v="0"/>
  </r>
  <r>
    <x v="5714"/>
    <n v="19.8"/>
    <n v="0.1"/>
  </r>
  <r>
    <x v="5715"/>
    <n v="19.899999999999999"/>
    <n v="0"/>
  </r>
  <r>
    <x v="5716"/>
    <n v="19.8"/>
    <n v="0"/>
  </r>
  <r>
    <x v="5717"/>
    <n v="19.2"/>
    <n v="0"/>
  </r>
  <r>
    <x v="5718"/>
    <n v="19.899999999999999"/>
    <n v="0"/>
  </r>
  <r>
    <x v="5719"/>
    <n v="21.8"/>
    <n v="0"/>
  </r>
  <r>
    <x v="5720"/>
    <n v="23.1"/>
    <n v="0"/>
  </r>
  <r>
    <x v="5721"/>
    <n v="23.2"/>
    <n v="0"/>
  </r>
  <r>
    <x v="5722"/>
    <n v="23.5"/>
    <n v="0"/>
  </r>
  <r>
    <x v="5723"/>
    <n v="23.5"/>
    <n v="0"/>
  </r>
  <r>
    <x v="5724"/>
    <n v="23.2"/>
    <n v="0.3"/>
  </r>
  <r>
    <x v="5725"/>
    <n v="22.6"/>
    <n v="0"/>
  </r>
  <r>
    <x v="5726"/>
    <n v="21.9"/>
    <n v="0"/>
  </r>
  <r>
    <x v="5727"/>
    <n v="20.7"/>
    <n v="1.4"/>
  </r>
  <r>
    <x v="5728"/>
    <n v="19.2"/>
    <n v="0.8"/>
  </r>
  <r>
    <x v="5729"/>
    <n v="16.5"/>
    <n v="0.9"/>
  </r>
  <r>
    <x v="5730"/>
    <n v="18.3"/>
    <n v="1"/>
  </r>
  <r>
    <x v="5731"/>
    <n v="20"/>
    <n v="1.1000000000000001"/>
  </r>
  <r>
    <x v="5732"/>
    <n v="20.3"/>
    <n v="1.2"/>
  </r>
  <r>
    <x v="5733"/>
    <n v="19.899999999999999"/>
    <n v="1.3"/>
  </r>
  <r>
    <x v="5734"/>
    <n v="20.2"/>
    <n v="1.4"/>
  </r>
  <r>
    <x v="5735"/>
    <n v="20.100000000000001"/>
    <n v="2"/>
  </r>
  <r>
    <x v="5736"/>
    <n v="19.5"/>
    <n v="2.1"/>
  </r>
  <r>
    <x v="5737"/>
    <n v="19.899999999999999"/>
    <n v="2.2000000000000002"/>
  </r>
  <r>
    <x v="5738"/>
    <n v="19.8"/>
    <n v="2.2999999999999998"/>
  </r>
  <r>
    <x v="5739"/>
    <n v="19.899999999999999"/>
    <n v="3"/>
  </r>
  <r>
    <x v="5740"/>
    <n v="19.8"/>
    <n v="2.2000000000000002"/>
  </r>
  <r>
    <x v="5741"/>
    <n v="19.2"/>
    <n v="0"/>
  </r>
  <r>
    <x v="5742"/>
    <n v="19.899999999999999"/>
    <n v="0"/>
  </r>
  <r>
    <x v="5743"/>
    <n v="21.8"/>
    <n v="0"/>
  </r>
  <r>
    <x v="5744"/>
    <n v="23.1"/>
    <n v="1.4"/>
  </r>
  <r>
    <x v="5745"/>
    <n v="23.2"/>
    <n v="1.5"/>
  </r>
  <r>
    <x v="5746"/>
    <n v="23.5"/>
    <n v="1.6"/>
  </r>
  <r>
    <x v="5747"/>
    <n v="23.5"/>
    <n v="1.4"/>
  </r>
  <r>
    <x v="5748"/>
    <n v="23.2"/>
    <n v="2"/>
  </r>
  <r>
    <x v="5749"/>
    <n v="23.6"/>
    <n v="2.1"/>
  </r>
  <r>
    <x v="5750"/>
    <n v="22.9"/>
    <n v="2.2000000000000002"/>
  </r>
  <r>
    <x v="5751"/>
    <n v="21.7"/>
    <n v="2.2999999999999998"/>
  </r>
  <r>
    <x v="5752"/>
    <n v="20.2"/>
    <n v="3"/>
  </r>
  <r>
    <x v="5753"/>
    <n v="17.5"/>
    <n v="2.2000000000000002"/>
  </r>
  <r>
    <x v="5754"/>
    <n v="19.3"/>
    <n v="0"/>
  </r>
  <r>
    <x v="5755"/>
    <n v="21"/>
    <n v="1.4"/>
  </r>
  <r>
    <x v="5756"/>
    <n v="21.3"/>
    <n v="1.4"/>
  </r>
  <r>
    <x v="5757"/>
    <n v="20.9"/>
    <n v="1.4"/>
  </r>
  <r>
    <x v="5758"/>
    <n v="21.2"/>
    <n v="1.4"/>
  </r>
  <r>
    <x v="5759"/>
    <n v="21.1"/>
    <n v="0"/>
  </r>
  <r>
    <x v="5760"/>
    <n v="20.5"/>
    <n v="0"/>
  </r>
  <r>
    <x v="5761"/>
    <n v="20.9"/>
    <n v="0"/>
  </r>
  <r>
    <x v="5762"/>
    <n v="20.8"/>
    <n v="0"/>
  </r>
  <r>
    <x v="5763"/>
    <n v="20.9"/>
    <n v="1.4"/>
  </r>
  <r>
    <x v="5764"/>
    <n v="20.8"/>
    <n v="1.2"/>
  </r>
  <r>
    <x v="5765"/>
    <n v="20.2"/>
    <n v="1.4"/>
  </r>
  <r>
    <x v="5766"/>
    <n v="20.9"/>
    <n v="1.4"/>
  </r>
  <r>
    <x v="5767"/>
    <n v="22.8"/>
    <n v="1.8"/>
  </r>
  <r>
    <x v="5768"/>
    <n v="24.1"/>
    <n v="0.7"/>
  </r>
  <r>
    <x v="5769"/>
    <n v="24.2"/>
    <n v="0"/>
  </r>
  <r>
    <x v="5770"/>
    <n v="24.5"/>
    <n v="1.4"/>
  </r>
  <r>
    <x v="5771"/>
    <n v="26.7"/>
    <n v="0"/>
  </r>
  <r>
    <x v="5772"/>
    <n v="26.8"/>
    <n v="0"/>
  </r>
  <r>
    <x v="5773"/>
    <n v="26.1"/>
    <n v="0"/>
  </r>
  <r>
    <x v="5774"/>
    <n v="26.5"/>
    <n v="0"/>
  </r>
  <r>
    <x v="5775"/>
    <n v="26.3"/>
    <n v="0"/>
  </r>
  <r>
    <x v="5776"/>
    <n v="24.4"/>
    <n v="0"/>
  </r>
  <r>
    <x v="5777"/>
    <n v="22.6"/>
    <n v="0"/>
  </r>
  <r>
    <x v="5778"/>
    <n v="21.2"/>
    <n v="0"/>
  </r>
  <r>
    <x v="5779"/>
    <n v="20.399999999999999"/>
    <n v="0"/>
  </r>
  <r>
    <x v="5780"/>
    <n v="21.7"/>
    <n v="0"/>
  </r>
  <r>
    <x v="5781"/>
    <n v="22.6"/>
    <n v="0"/>
  </r>
  <r>
    <x v="5782"/>
    <n v="18.8"/>
    <n v="0"/>
  </r>
  <r>
    <x v="5783"/>
    <n v="19.3"/>
    <n v="0"/>
  </r>
  <r>
    <x v="5784"/>
    <n v="19.600000000000001"/>
    <n v="0"/>
  </r>
  <r>
    <x v="5785"/>
    <n v="20"/>
    <n v="0"/>
  </r>
  <r>
    <x v="5786"/>
    <n v="19.3"/>
    <n v="0"/>
  </r>
  <r>
    <x v="5787"/>
    <n v="16.899999999999999"/>
    <n v="0"/>
  </r>
  <r>
    <x v="5788"/>
    <n v="17.3"/>
    <n v="0"/>
  </r>
  <r>
    <x v="5789"/>
    <n v="17.399999999999999"/>
    <n v="0"/>
  </r>
  <r>
    <x v="5790"/>
    <n v="17.3"/>
    <n v="0"/>
  </r>
  <r>
    <x v="5791"/>
    <n v="19.2"/>
    <n v="0"/>
  </r>
  <r>
    <x v="5792"/>
    <n v="20.9"/>
    <n v="0"/>
  </r>
  <r>
    <x v="5793"/>
    <n v="21.7"/>
    <n v="0"/>
  </r>
  <r>
    <x v="5794"/>
    <n v="22.4"/>
    <n v="0"/>
  </r>
  <r>
    <x v="5795"/>
    <n v="22.7"/>
    <n v="0"/>
  </r>
  <r>
    <x v="5796"/>
    <n v="23.2"/>
    <n v="0"/>
  </r>
  <r>
    <x v="5797"/>
    <n v="24.6"/>
    <n v="0"/>
  </r>
  <r>
    <x v="5798"/>
    <n v="23.8"/>
    <n v="0"/>
  </r>
  <r>
    <x v="5799"/>
    <n v="22"/>
    <n v="0"/>
  </r>
  <r>
    <x v="5800"/>
    <n v="21.6"/>
    <n v="0"/>
  </r>
  <r>
    <x v="5801"/>
    <n v="20.7"/>
    <n v="0"/>
  </r>
  <r>
    <x v="5802"/>
    <n v="19.600000000000001"/>
    <n v="0"/>
  </r>
  <r>
    <x v="5803"/>
    <n v="19.100000000000001"/>
    <n v="0"/>
  </r>
  <r>
    <x v="5804"/>
    <n v="19.2"/>
    <n v="0"/>
  </r>
  <r>
    <x v="5805"/>
    <n v="19.7"/>
    <n v="0"/>
  </r>
  <r>
    <x v="5806"/>
    <n v="19.399999999999999"/>
    <n v="0"/>
  </r>
  <r>
    <x v="5807"/>
    <n v="18.3"/>
    <n v="0"/>
  </r>
  <r>
    <x v="5808"/>
    <n v="18.600000000000001"/>
    <n v="0"/>
  </r>
  <r>
    <x v="5809"/>
    <n v="18.899999999999999"/>
    <n v="0"/>
  </r>
  <r>
    <x v="5810"/>
    <n v="18.8"/>
    <n v="0"/>
  </r>
  <r>
    <x v="5811"/>
    <n v="18.899999999999999"/>
    <n v="0"/>
  </r>
  <r>
    <x v="5812"/>
    <n v="19"/>
    <n v="0"/>
  </r>
  <r>
    <x v="5813"/>
    <n v="19.8"/>
    <n v="0"/>
  </r>
  <r>
    <x v="5814"/>
    <n v="19.8"/>
    <n v="0"/>
  </r>
  <r>
    <x v="5815"/>
    <n v="21.9"/>
    <n v="0"/>
  </r>
  <r>
    <x v="5816"/>
    <n v="22.9"/>
    <n v="0"/>
  </r>
  <r>
    <x v="5817"/>
    <n v="23.2"/>
    <n v="0"/>
  </r>
  <r>
    <x v="5818"/>
    <n v="23.4"/>
    <n v="0"/>
  </r>
  <r>
    <x v="5819"/>
    <n v="25"/>
    <n v="0"/>
  </r>
  <r>
    <x v="5820"/>
    <n v="24.6"/>
    <n v="0"/>
  </r>
  <r>
    <x v="5821"/>
    <n v="23.1"/>
    <n v="0"/>
  </r>
  <r>
    <x v="5822"/>
    <n v="24.2"/>
    <n v="1.5"/>
  </r>
  <r>
    <x v="5823"/>
    <n v="22.2"/>
    <n v="0.1"/>
  </r>
  <r>
    <x v="5824"/>
    <n v="23.4"/>
    <n v="0"/>
  </r>
  <r>
    <x v="5825"/>
    <n v="21.6"/>
    <n v="0"/>
  </r>
  <r>
    <x v="5826"/>
    <n v="21.3"/>
    <n v="0"/>
  </r>
  <r>
    <x v="5827"/>
    <n v="21.8"/>
    <n v="0"/>
  </r>
  <r>
    <x v="5828"/>
    <n v="22.1"/>
    <n v="0"/>
  </r>
  <r>
    <x v="5829"/>
    <n v="21.9"/>
    <n v="0"/>
  </r>
  <r>
    <x v="5830"/>
    <n v="21.6"/>
    <n v="0"/>
  </r>
  <r>
    <x v="5831"/>
    <n v="21.3"/>
    <n v="0"/>
  </r>
  <r>
    <x v="5832"/>
    <n v="21.1"/>
    <n v="0"/>
  </r>
  <r>
    <x v="5833"/>
    <n v="21.2"/>
    <n v="0"/>
  </r>
  <r>
    <x v="5834"/>
    <n v="21"/>
    <n v="0"/>
  </r>
  <r>
    <x v="5835"/>
    <n v="20.7"/>
    <n v="0"/>
  </r>
  <r>
    <x v="5836"/>
    <n v="20.6"/>
    <n v="0"/>
  </r>
  <r>
    <x v="5837"/>
    <n v="20.6"/>
    <n v="0"/>
  </r>
  <r>
    <x v="5838"/>
    <n v="20.9"/>
    <n v="0"/>
  </r>
  <r>
    <x v="5839"/>
    <n v="22"/>
    <n v="0"/>
  </r>
  <r>
    <x v="5840"/>
    <n v="23.2"/>
    <n v="0"/>
  </r>
  <r>
    <x v="5841"/>
    <n v="24"/>
    <n v="0"/>
  </r>
  <r>
    <x v="5842"/>
    <n v="24.8"/>
    <n v="0"/>
  </r>
  <r>
    <x v="5843"/>
    <n v="25.4"/>
    <n v="0"/>
  </r>
  <r>
    <x v="5844"/>
    <n v="26"/>
    <n v="0"/>
  </r>
  <r>
    <x v="5845"/>
    <n v="26.2"/>
    <n v="0"/>
  </r>
  <r>
    <x v="5846"/>
    <n v="26.2"/>
    <n v="0"/>
  </r>
  <r>
    <x v="5847"/>
    <n v="26"/>
    <n v="0"/>
  </r>
  <r>
    <x v="5848"/>
    <n v="25.5"/>
    <n v="0"/>
  </r>
  <r>
    <x v="5849"/>
    <n v="24.4"/>
    <n v="0"/>
  </r>
  <r>
    <x v="5850"/>
    <n v="22.8"/>
    <n v="0"/>
  </r>
  <r>
    <x v="5851"/>
    <n v="22.1"/>
    <n v="0"/>
  </r>
  <r>
    <x v="5852"/>
    <n v="21.7"/>
    <n v="0"/>
  </r>
  <r>
    <x v="5853"/>
    <n v="21.3"/>
    <n v="0"/>
  </r>
  <r>
    <x v="5854"/>
    <n v="21.1"/>
    <n v="0"/>
  </r>
  <r>
    <x v="5855"/>
    <n v="21"/>
    <n v="0"/>
  </r>
  <r>
    <x v="5856"/>
    <n v="20.8"/>
    <n v="0"/>
  </r>
  <r>
    <x v="5857"/>
    <n v="19"/>
    <n v="0"/>
  </r>
  <r>
    <x v="5858"/>
    <n v="17.399999999999999"/>
    <n v="0.3"/>
  </r>
  <r>
    <x v="5859"/>
    <n v="15.8"/>
    <n v="0.1"/>
  </r>
  <r>
    <x v="5860"/>
    <n v="15.4"/>
    <n v="0"/>
  </r>
  <r>
    <x v="5861"/>
    <n v="15.2"/>
    <n v="1.1000000000000001"/>
  </r>
  <r>
    <x v="5862"/>
    <n v="14.7"/>
    <n v="4.2"/>
  </r>
  <r>
    <x v="5863"/>
    <n v="14.4"/>
    <n v="2.2000000000000002"/>
  </r>
  <r>
    <x v="5864"/>
    <n v="15.3"/>
    <n v="0.3"/>
  </r>
  <r>
    <x v="5865"/>
    <n v="16.2"/>
    <n v="0"/>
  </r>
  <r>
    <x v="5866"/>
    <n v="17.600000000000001"/>
    <n v="0"/>
  </r>
  <r>
    <x v="5867"/>
    <n v="18.3"/>
    <n v="0"/>
  </r>
  <r>
    <x v="5868"/>
    <n v="17.399999999999999"/>
    <n v="0"/>
  </r>
  <r>
    <x v="5869"/>
    <n v="15.7"/>
    <n v="0"/>
  </r>
  <r>
    <x v="5870"/>
    <n v="12.2"/>
    <n v="0.4"/>
  </r>
  <r>
    <x v="5871"/>
    <n v="11.7"/>
    <n v="1.7"/>
  </r>
  <r>
    <x v="5872"/>
    <n v="11.1"/>
    <n v="1.7"/>
  </r>
  <r>
    <x v="5873"/>
    <n v="10.9"/>
    <n v="1.6"/>
  </r>
  <r>
    <x v="5874"/>
    <n v="10.8"/>
    <n v="0.9"/>
  </r>
  <r>
    <x v="5875"/>
    <n v="10.8"/>
    <n v="0.6"/>
  </r>
  <r>
    <x v="5876"/>
    <n v="10.3"/>
    <n v="1"/>
  </r>
  <r>
    <x v="5877"/>
    <n v="10"/>
    <n v="0.7"/>
  </r>
  <r>
    <x v="5878"/>
    <n v="9.6999999999999993"/>
    <n v="0.4"/>
  </r>
  <r>
    <x v="5879"/>
    <n v="9.1999999999999993"/>
    <n v="0.5"/>
  </r>
  <r>
    <x v="5880"/>
    <n v="8.9"/>
    <n v="0.1"/>
  </r>
  <r>
    <x v="5881"/>
    <n v="8.6999999999999993"/>
    <n v="0.1"/>
  </r>
  <r>
    <x v="5882"/>
    <n v="8.4"/>
    <n v="0.7"/>
  </r>
  <r>
    <x v="5883"/>
    <n v="8.5"/>
    <n v="0.8"/>
  </r>
  <r>
    <x v="5884"/>
    <n v="8.4"/>
    <n v="1.4"/>
  </r>
  <r>
    <x v="5885"/>
    <n v="8.5"/>
    <n v="1.6"/>
  </r>
  <r>
    <x v="5886"/>
    <n v="8.6"/>
    <n v="0.8"/>
  </r>
  <r>
    <x v="5887"/>
    <n v="9"/>
    <n v="0.1"/>
  </r>
  <r>
    <x v="5888"/>
    <n v="9.8000000000000007"/>
    <n v="0"/>
  </r>
  <r>
    <x v="5889"/>
    <n v="10.199999999999999"/>
    <n v="0"/>
  </r>
  <r>
    <x v="5890"/>
    <n v="10.5"/>
    <n v="0"/>
  </r>
  <r>
    <x v="5891"/>
    <n v="11.3"/>
    <n v="0"/>
  </r>
  <r>
    <x v="5892"/>
    <n v="12.3"/>
    <n v="0"/>
  </r>
  <r>
    <x v="5893"/>
    <n v="13.7"/>
    <n v="0"/>
  </r>
  <r>
    <x v="5894"/>
    <n v="14.4"/>
    <n v="0"/>
  </r>
  <r>
    <x v="5895"/>
    <n v="14.4"/>
    <n v="0"/>
  </r>
  <r>
    <x v="5896"/>
    <n v="13.3"/>
    <n v="0"/>
  </r>
  <r>
    <x v="5897"/>
    <n v="13.6"/>
    <n v="0"/>
  </r>
  <r>
    <x v="5898"/>
    <n v="11.8"/>
    <n v="0"/>
  </r>
  <r>
    <x v="5899"/>
    <n v="11.5"/>
    <n v="0"/>
  </r>
  <r>
    <x v="5900"/>
    <n v="11.5"/>
    <n v="0"/>
  </r>
  <r>
    <x v="5901"/>
    <n v="11.3"/>
    <n v="0"/>
  </r>
  <r>
    <x v="5902"/>
    <n v="11.3"/>
    <n v="0"/>
  </r>
  <r>
    <x v="5903"/>
    <n v="11.2"/>
    <n v="0"/>
  </r>
  <r>
    <x v="5904"/>
    <n v="11.3"/>
    <n v="0"/>
  </r>
  <r>
    <x v="5905"/>
    <n v="11.5"/>
    <n v="0"/>
  </r>
  <r>
    <x v="5906"/>
    <n v="11.4"/>
    <n v="0"/>
  </r>
  <r>
    <x v="5907"/>
    <n v="11.5"/>
    <n v="0"/>
  </r>
  <r>
    <x v="5908"/>
    <n v="11.5"/>
    <n v="0"/>
  </r>
  <r>
    <x v="5909"/>
    <n v="11.6"/>
    <n v="0"/>
  </r>
  <r>
    <x v="5910"/>
    <n v="12.1"/>
    <n v="0"/>
  </r>
  <r>
    <x v="5911"/>
    <n v="14.4"/>
    <n v="0"/>
  </r>
  <r>
    <x v="5912"/>
    <n v="15.5"/>
    <n v="0"/>
  </r>
  <r>
    <x v="5913"/>
    <n v="16.100000000000001"/>
    <n v="0"/>
  </r>
  <r>
    <x v="5914"/>
    <n v="16.899999999999999"/>
    <n v="0"/>
  </r>
  <r>
    <x v="5915"/>
    <n v="17.7"/>
    <n v="0"/>
  </r>
  <r>
    <x v="5916"/>
    <n v="18.100000000000001"/>
    <n v="0"/>
  </r>
  <r>
    <x v="5917"/>
    <n v="18.7"/>
    <n v="0"/>
  </r>
  <r>
    <x v="5918"/>
    <n v="16.899999999999999"/>
    <n v="0"/>
  </r>
  <r>
    <x v="5919"/>
    <n v="16.7"/>
    <n v="0"/>
  </r>
  <r>
    <x v="5920"/>
    <n v="18.2"/>
    <n v="0"/>
  </r>
  <r>
    <x v="5921"/>
    <n v="17.600000000000001"/>
    <n v="0"/>
  </r>
  <r>
    <x v="5922"/>
    <n v="15.6"/>
    <n v="0"/>
  </r>
  <r>
    <x v="5923"/>
    <n v="15.3"/>
    <n v="0"/>
  </r>
  <r>
    <x v="5924"/>
    <n v="15"/>
    <n v="0"/>
  </r>
  <r>
    <x v="5925"/>
    <n v="14.8"/>
    <n v="0"/>
  </r>
  <r>
    <x v="5926"/>
    <n v="13.9"/>
    <n v="0"/>
  </r>
  <r>
    <x v="5927"/>
    <n v="13.4"/>
    <n v="0"/>
  </r>
  <r>
    <x v="5928"/>
    <n v="13.7"/>
    <n v="0"/>
  </r>
  <r>
    <x v="5929"/>
    <n v="13.9"/>
    <n v="0"/>
  </r>
  <r>
    <x v="5930"/>
    <n v="13.6"/>
    <n v="0"/>
  </r>
  <r>
    <x v="5931"/>
    <n v="13.1"/>
    <n v="0"/>
  </r>
  <r>
    <x v="5932"/>
    <n v="12.7"/>
    <n v="0"/>
  </r>
  <r>
    <x v="5933"/>
    <n v="12.8"/>
    <n v="0"/>
  </r>
  <r>
    <x v="5934"/>
    <n v="12.9"/>
    <n v="0"/>
  </r>
  <r>
    <x v="5935"/>
    <n v="14.2"/>
    <n v="0"/>
  </r>
  <r>
    <x v="5936"/>
    <n v="15.4"/>
    <n v="0"/>
  </r>
  <r>
    <x v="5937"/>
    <n v="16.5"/>
    <n v="0"/>
  </r>
  <r>
    <x v="5938"/>
    <n v="17.8"/>
    <n v="0"/>
  </r>
  <r>
    <x v="5939"/>
    <n v="18.7"/>
    <n v="0"/>
  </r>
  <r>
    <x v="5940"/>
    <n v="19.600000000000001"/>
    <n v="0"/>
  </r>
  <r>
    <x v="5941"/>
    <n v="20.2"/>
    <n v="0"/>
  </r>
  <r>
    <x v="5942"/>
    <n v="20.100000000000001"/>
    <n v="0"/>
  </r>
  <r>
    <x v="5943"/>
    <n v="20.3"/>
    <n v="0"/>
  </r>
  <r>
    <x v="5944"/>
    <n v="20.100000000000001"/>
    <n v="0"/>
  </r>
  <r>
    <x v="5945"/>
    <n v="19"/>
    <n v="0"/>
  </r>
  <r>
    <x v="5946"/>
    <n v="17"/>
    <n v="0"/>
  </r>
  <r>
    <x v="5947"/>
    <n v="17.100000000000001"/>
    <n v="0"/>
  </r>
  <r>
    <x v="5948"/>
    <n v="15.6"/>
    <n v="0"/>
  </r>
  <r>
    <x v="5949"/>
    <n v="14.4"/>
    <n v="0"/>
  </r>
  <r>
    <x v="5950"/>
    <n v="13.4"/>
    <n v="0"/>
  </r>
  <r>
    <x v="5951"/>
    <n v="13.1"/>
    <n v="0"/>
  </r>
  <r>
    <x v="5952"/>
    <n v="13"/>
    <n v="0"/>
  </r>
  <r>
    <x v="5953"/>
    <n v="12.9"/>
    <n v="0"/>
  </r>
  <r>
    <x v="5954"/>
    <n v="12.5"/>
    <n v="0"/>
  </r>
  <r>
    <x v="5955"/>
    <n v="11.9"/>
    <n v="0"/>
  </r>
  <r>
    <x v="5956"/>
    <n v="11.3"/>
    <n v="0"/>
  </r>
  <r>
    <x v="5957"/>
    <n v="11"/>
    <n v="0"/>
  </r>
  <r>
    <x v="5958"/>
    <n v="10.9"/>
    <n v="0"/>
  </r>
  <r>
    <x v="5959"/>
    <n v="11.1"/>
    <n v="0"/>
  </r>
  <r>
    <x v="5960"/>
    <n v="10.8"/>
    <n v="0"/>
  </r>
  <r>
    <x v="5961"/>
    <n v="11"/>
    <n v="0"/>
  </r>
  <r>
    <x v="5962"/>
    <n v="12.1"/>
    <n v="0"/>
  </r>
  <r>
    <x v="5963"/>
    <n v="12.9"/>
    <n v="0"/>
  </r>
  <r>
    <x v="5964"/>
    <n v="14.6"/>
    <n v="0"/>
  </r>
  <r>
    <x v="5965"/>
    <n v="14.9"/>
    <n v="0"/>
  </r>
  <r>
    <x v="5966"/>
    <n v="15.2"/>
    <n v="0"/>
  </r>
  <r>
    <x v="5967"/>
    <n v="15.3"/>
    <n v="0"/>
  </r>
  <r>
    <x v="5968"/>
    <n v="14.3"/>
    <n v="0"/>
  </r>
  <r>
    <x v="5969"/>
    <n v="13.1"/>
    <n v="0"/>
  </r>
  <r>
    <x v="5970"/>
    <n v="12.3"/>
    <n v="0"/>
  </r>
  <r>
    <x v="5971"/>
    <n v="12.3"/>
    <n v="0"/>
  </r>
  <r>
    <x v="5972"/>
    <n v="12.3"/>
    <n v="0"/>
  </r>
  <r>
    <x v="5973"/>
    <n v="12.2"/>
    <n v="0"/>
  </r>
  <r>
    <x v="5974"/>
    <n v="12.3"/>
    <n v="0"/>
  </r>
  <r>
    <x v="5975"/>
    <n v="11.9"/>
    <n v="0"/>
  </r>
  <r>
    <x v="5976"/>
    <n v="11.7"/>
    <n v="0"/>
  </r>
  <r>
    <x v="5977"/>
    <n v="12.5"/>
    <n v="0"/>
  </r>
  <r>
    <x v="5978"/>
    <n v="12.9"/>
    <n v="0"/>
  </r>
  <r>
    <x v="5979"/>
    <n v="12.4"/>
    <n v="0"/>
  </r>
  <r>
    <x v="5980"/>
    <n v="11.7"/>
    <n v="0"/>
  </r>
  <r>
    <x v="5981"/>
    <n v="12.9"/>
    <n v="0"/>
  </r>
  <r>
    <x v="5982"/>
    <n v="13.5"/>
    <n v="0"/>
  </r>
  <r>
    <x v="5983"/>
    <n v="14.3"/>
    <n v="0"/>
  </r>
  <r>
    <x v="5984"/>
    <n v="15.3"/>
    <n v="0"/>
  </r>
  <r>
    <x v="5985"/>
    <n v="16.2"/>
    <n v="0"/>
  </r>
  <r>
    <x v="5986"/>
    <n v="16.600000000000001"/>
    <n v="0"/>
  </r>
  <r>
    <x v="5987"/>
    <n v="17"/>
    <n v="0"/>
  </r>
  <r>
    <x v="5988"/>
    <n v="17.600000000000001"/>
    <n v="0"/>
  </r>
  <r>
    <x v="5989"/>
    <n v="15.5"/>
    <n v="0"/>
  </r>
  <r>
    <x v="5990"/>
    <n v="14.2"/>
    <n v="0.1"/>
  </r>
  <r>
    <x v="5991"/>
    <n v="13.4"/>
    <n v="0"/>
  </r>
  <r>
    <x v="5992"/>
    <n v="13"/>
    <n v="0"/>
  </r>
  <r>
    <x v="5993"/>
    <n v="12.3"/>
    <n v="0"/>
  </r>
  <r>
    <x v="5994"/>
    <n v="12"/>
    <n v="0"/>
  </r>
  <r>
    <x v="5995"/>
    <n v="11.9"/>
    <n v="0"/>
  </r>
  <r>
    <x v="5996"/>
    <n v="11.4"/>
    <n v="0"/>
  </r>
  <r>
    <x v="5997"/>
    <n v="11.7"/>
    <n v="0"/>
  </r>
  <r>
    <x v="5998"/>
    <n v="11.5"/>
    <n v="0"/>
  </r>
  <r>
    <x v="5999"/>
    <n v="11"/>
    <n v="0"/>
  </r>
  <r>
    <x v="6000"/>
    <n v="11.3"/>
    <n v="0.6"/>
  </r>
  <r>
    <x v="6001"/>
    <n v="11.6"/>
    <n v="3.5"/>
  </r>
  <r>
    <x v="6002"/>
    <n v="11.7"/>
    <n v="3.3"/>
  </r>
  <r>
    <x v="6003"/>
    <n v="11.5"/>
    <n v="2.6"/>
  </r>
  <r>
    <x v="6004"/>
    <n v="11.4"/>
    <n v="8.8000000000000007"/>
  </r>
  <r>
    <x v="6005"/>
    <n v="11.3"/>
    <n v="5.6"/>
  </r>
  <r>
    <x v="6006"/>
    <n v="11.1"/>
    <n v="1.2"/>
  </r>
  <r>
    <x v="6007"/>
    <n v="11.1"/>
    <n v="0.7"/>
  </r>
  <r>
    <x v="6008"/>
    <n v="12.5"/>
    <n v="0"/>
  </r>
  <r>
    <x v="6009"/>
    <n v="13.1"/>
    <n v="0"/>
  </r>
  <r>
    <x v="6010"/>
    <n v="13.7"/>
    <n v="0"/>
  </r>
  <r>
    <x v="6011"/>
    <n v="14.2"/>
    <n v="0"/>
  </r>
  <r>
    <x v="6012"/>
    <n v="14.9"/>
    <n v="4"/>
  </r>
  <r>
    <x v="6013"/>
    <n v="13.3"/>
    <n v="5.9"/>
  </r>
  <r>
    <x v="6014"/>
    <n v="13.7"/>
    <n v="0.6"/>
  </r>
  <r>
    <x v="6015"/>
    <n v="14.3"/>
    <n v="2.2000000000000002"/>
  </r>
  <r>
    <x v="6016"/>
    <n v="14.9"/>
    <n v="0"/>
  </r>
  <r>
    <x v="6017"/>
    <n v="14.1"/>
    <n v="0"/>
  </r>
  <r>
    <x v="6018"/>
    <n v="13.1"/>
    <n v="0"/>
  </r>
  <r>
    <x v="6019"/>
    <n v="13.6"/>
    <n v="0"/>
  </r>
  <r>
    <x v="6020"/>
    <n v="13.5"/>
    <n v="0"/>
  </r>
  <r>
    <x v="6021"/>
    <n v="13.8"/>
    <n v="0.1"/>
  </r>
  <r>
    <x v="6022"/>
    <n v="15"/>
    <n v="0"/>
  </r>
  <r>
    <x v="6023"/>
    <n v="14.4"/>
    <n v="0"/>
  </r>
  <r>
    <x v="6024"/>
    <n v="14.4"/>
    <n v="0"/>
  </r>
  <r>
    <x v="6025"/>
    <n v="15"/>
    <n v="0"/>
  </r>
  <r>
    <x v="6026"/>
    <n v="13.4"/>
    <n v="8.3000000000000007"/>
  </r>
  <r>
    <x v="6027"/>
    <n v="12.7"/>
    <n v="0.7"/>
  </r>
  <r>
    <x v="6028"/>
    <n v="12.6"/>
    <n v="0.7"/>
  </r>
  <r>
    <x v="6029"/>
    <n v="13.8"/>
    <n v="0.3"/>
  </r>
  <r>
    <x v="6030"/>
    <n v="13.4"/>
    <n v="0.7"/>
  </r>
  <r>
    <x v="6031"/>
    <n v="14.3"/>
    <n v="0"/>
  </r>
  <r>
    <x v="6032"/>
    <n v="15.3"/>
    <n v="0"/>
  </r>
  <r>
    <x v="6033"/>
    <n v="16.3"/>
    <n v="0"/>
  </r>
  <r>
    <x v="6034"/>
    <n v="14"/>
    <n v="2"/>
  </r>
  <r>
    <x v="6035"/>
    <n v="12.3"/>
    <n v="1.3"/>
  </r>
  <r>
    <x v="6036"/>
    <n v="12.1"/>
    <n v="2.2000000000000002"/>
  </r>
  <r>
    <x v="6037"/>
    <n v="12.2"/>
    <n v="0.3"/>
  </r>
  <r>
    <x v="6038"/>
    <n v="12.2"/>
    <n v="0.1"/>
  </r>
  <r>
    <x v="6039"/>
    <n v="12"/>
    <n v="0.2"/>
  </r>
  <r>
    <x v="6040"/>
    <n v="11.9"/>
    <n v="1.7"/>
  </r>
  <r>
    <x v="6041"/>
    <n v="11"/>
    <n v="2.6"/>
  </r>
  <r>
    <x v="6042"/>
    <n v="10.4"/>
    <n v="2.7"/>
  </r>
  <r>
    <x v="6043"/>
    <n v="10"/>
    <n v="0.2"/>
  </r>
  <r>
    <x v="6044"/>
    <n v="9.6999999999999993"/>
    <n v="0"/>
  </r>
  <r>
    <x v="6045"/>
    <n v="9.6"/>
    <n v="0.1"/>
  </r>
  <r>
    <x v="6046"/>
    <n v="9.1"/>
    <n v="0"/>
  </r>
  <r>
    <x v="6047"/>
    <n v="8.6999999999999993"/>
    <n v="0"/>
  </r>
  <r>
    <x v="6048"/>
    <n v="8.5"/>
    <n v="0"/>
  </r>
  <r>
    <x v="6049"/>
    <n v="8.3000000000000007"/>
    <n v="0"/>
  </r>
  <r>
    <x v="6050"/>
    <n v="8.5"/>
    <n v="0"/>
  </r>
  <r>
    <x v="6051"/>
    <n v="8.3000000000000007"/>
    <n v="0"/>
  </r>
  <r>
    <x v="6052"/>
    <n v="8.1999999999999993"/>
    <n v="0"/>
  </r>
  <r>
    <x v="6053"/>
    <n v="8.3000000000000007"/>
    <n v="0"/>
  </r>
  <r>
    <x v="6054"/>
    <n v="8.1999999999999993"/>
    <n v="0"/>
  </r>
  <r>
    <x v="6055"/>
    <n v="8.4"/>
    <n v="0"/>
  </r>
  <r>
    <x v="6056"/>
    <n v="9.3000000000000007"/>
    <n v="0"/>
  </r>
  <r>
    <x v="6057"/>
    <n v="11.1"/>
    <n v="0"/>
  </r>
  <r>
    <x v="6058"/>
    <n v="12.3"/>
    <n v="0"/>
  </r>
  <r>
    <x v="6059"/>
    <n v="13.7"/>
    <n v="0"/>
  </r>
  <r>
    <x v="6060"/>
    <n v="14.5"/>
    <n v="0"/>
  </r>
  <r>
    <x v="6061"/>
    <n v="15.1"/>
    <n v="0"/>
  </r>
  <r>
    <x v="6062"/>
    <n v="15.4"/>
    <n v="0"/>
  </r>
  <r>
    <x v="6063"/>
    <n v="15.8"/>
    <n v="0"/>
  </r>
  <r>
    <x v="6064"/>
    <n v="15.5"/>
    <n v="0"/>
  </r>
  <r>
    <x v="6065"/>
    <n v="14.1"/>
    <n v="0"/>
  </r>
  <r>
    <x v="6066"/>
    <n v="12.7"/>
    <n v="0"/>
  </r>
  <r>
    <x v="6067"/>
    <n v="12.4"/>
    <n v="0"/>
  </r>
  <r>
    <x v="6068"/>
    <n v="12.3"/>
    <n v="0"/>
  </r>
  <r>
    <x v="6069"/>
    <n v="12"/>
    <n v="0"/>
  </r>
  <r>
    <x v="6070"/>
    <n v="11.8"/>
    <n v="0"/>
  </r>
  <r>
    <x v="6071"/>
    <n v="11.9"/>
    <n v="0"/>
  </r>
  <r>
    <x v="6072"/>
    <n v="11.9"/>
    <n v="0"/>
  </r>
  <r>
    <x v="6073"/>
    <n v="12.2"/>
    <n v="0"/>
  </r>
  <r>
    <x v="6074"/>
    <n v="12.2"/>
    <n v="0"/>
  </r>
  <r>
    <x v="6075"/>
    <n v="11.8"/>
    <n v="0"/>
  </r>
  <r>
    <x v="6076"/>
    <n v="11.8"/>
    <n v="0"/>
  </r>
  <r>
    <x v="6077"/>
    <n v="11.9"/>
    <n v="0"/>
  </r>
  <r>
    <x v="6078"/>
    <n v="11.8"/>
    <n v="0"/>
  </r>
  <r>
    <x v="6079"/>
    <n v="14"/>
    <n v="0"/>
  </r>
  <r>
    <x v="6080"/>
    <n v="15.5"/>
    <n v="0"/>
  </r>
  <r>
    <x v="6081"/>
    <n v="15.7"/>
    <n v="0"/>
  </r>
  <r>
    <x v="6082"/>
    <n v="16.600000000000001"/>
    <n v="0"/>
  </r>
  <r>
    <x v="6083"/>
    <n v="17.5"/>
    <n v="0"/>
  </r>
  <r>
    <x v="6084"/>
    <n v="17.7"/>
    <n v="0"/>
  </r>
  <r>
    <x v="6085"/>
    <n v="17.7"/>
    <n v="0"/>
  </r>
  <r>
    <x v="6086"/>
    <n v="18"/>
    <n v="0"/>
  </r>
  <r>
    <x v="6087"/>
    <n v="18.2"/>
    <n v="0"/>
  </r>
  <r>
    <x v="6088"/>
    <n v="17.899999999999999"/>
    <n v="0"/>
  </r>
  <r>
    <x v="6089"/>
    <n v="16.7"/>
    <n v="0"/>
  </r>
  <r>
    <x v="6090"/>
    <n v="14.7"/>
    <n v="0"/>
  </r>
  <r>
    <x v="6091"/>
    <n v="14.1"/>
    <n v="0"/>
  </r>
  <r>
    <x v="6092"/>
    <n v="14.2"/>
    <n v="0"/>
  </r>
  <r>
    <x v="6093"/>
    <n v="13.8"/>
    <n v="0"/>
  </r>
  <r>
    <x v="6094"/>
    <n v="13.7"/>
    <n v="0"/>
  </r>
  <r>
    <x v="6095"/>
    <n v="14"/>
    <n v="0"/>
  </r>
  <r>
    <x v="6096"/>
    <n v="14.1"/>
    <n v="0"/>
  </r>
  <r>
    <x v="6097"/>
    <n v="13.9"/>
    <n v="0"/>
  </r>
  <r>
    <x v="6098"/>
    <n v="14"/>
    <n v="0"/>
  </r>
  <r>
    <x v="6099"/>
    <n v="13.7"/>
    <n v="0"/>
  </r>
  <r>
    <x v="6100"/>
    <n v="13.5"/>
    <n v="0"/>
  </r>
  <r>
    <x v="6101"/>
    <n v="13.3"/>
    <n v="0"/>
  </r>
  <r>
    <x v="6102"/>
    <n v="13.5"/>
    <n v="0"/>
  </r>
  <r>
    <x v="6103"/>
    <n v="15.2"/>
    <n v="0"/>
  </r>
  <r>
    <x v="6104"/>
    <n v="16.5"/>
    <n v="0"/>
  </r>
  <r>
    <x v="6105"/>
    <n v="16.7"/>
    <n v="0"/>
  </r>
  <r>
    <x v="6106"/>
    <n v="17.2"/>
    <n v="0"/>
  </r>
  <r>
    <x v="6107"/>
    <n v="18.399999999999999"/>
    <n v="0"/>
  </r>
  <r>
    <x v="6108"/>
    <n v="19.100000000000001"/>
    <n v="0"/>
  </r>
  <r>
    <x v="6109"/>
    <n v="19.399999999999999"/>
    <n v="0"/>
  </r>
  <r>
    <x v="6110"/>
    <n v="19.2"/>
    <n v="0"/>
  </r>
  <r>
    <x v="6111"/>
    <n v="18.399999999999999"/>
    <n v="0"/>
  </r>
  <r>
    <x v="6112"/>
    <n v="18"/>
    <n v="0"/>
  </r>
  <r>
    <x v="6113"/>
    <n v="16.8"/>
    <n v="0"/>
  </r>
  <r>
    <x v="6114"/>
    <n v="14.7"/>
    <n v="0"/>
  </r>
  <r>
    <x v="6115"/>
    <n v="14.6"/>
    <n v="0"/>
  </r>
  <r>
    <x v="6116"/>
    <n v="14.6"/>
    <n v="0"/>
  </r>
  <r>
    <x v="6117"/>
    <n v="13.8"/>
    <n v="0"/>
  </r>
  <r>
    <x v="6118"/>
    <n v="13.1"/>
    <n v="0"/>
  </r>
  <r>
    <x v="6119"/>
    <n v="13.1"/>
    <n v="0"/>
  </r>
  <r>
    <x v="6120"/>
    <n v="12.8"/>
    <n v="0"/>
  </r>
  <r>
    <x v="6121"/>
    <n v="12.8"/>
    <n v="0"/>
  </r>
  <r>
    <x v="6122"/>
    <n v="12.9"/>
    <n v="0"/>
  </r>
  <r>
    <x v="6123"/>
    <n v="12.7"/>
    <n v="0"/>
  </r>
  <r>
    <x v="6124"/>
    <n v="13.2"/>
    <n v="0"/>
  </r>
  <r>
    <x v="6125"/>
    <n v="13.3"/>
    <n v="0"/>
  </r>
  <r>
    <x v="6126"/>
    <n v="13.3"/>
    <n v="0"/>
  </r>
  <r>
    <x v="6127"/>
    <n v="14.5"/>
    <n v="0"/>
  </r>
  <r>
    <x v="6128"/>
    <n v="15.9"/>
    <n v="0"/>
  </r>
  <r>
    <x v="6129"/>
    <n v="16.7"/>
    <n v="0"/>
  </r>
  <r>
    <x v="6130"/>
    <n v="17.100000000000001"/>
    <n v="0"/>
  </r>
  <r>
    <x v="6131"/>
    <n v="18.100000000000001"/>
    <n v="0"/>
  </r>
  <r>
    <x v="6132"/>
    <n v="18.399999999999999"/>
    <n v="0"/>
  </r>
  <r>
    <x v="6133"/>
    <n v="18.5"/>
    <n v="0"/>
  </r>
  <r>
    <x v="6134"/>
    <n v="18.2"/>
    <n v="0"/>
  </r>
  <r>
    <x v="6135"/>
    <n v="17.3"/>
    <n v="0"/>
  </r>
  <r>
    <x v="6136"/>
    <n v="17"/>
    <n v="0"/>
  </r>
  <r>
    <x v="6137"/>
    <n v="16.399999999999999"/>
    <n v="0"/>
  </r>
  <r>
    <x v="6138"/>
    <n v="15.4"/>
    <n v="0"/>
  </r>
  <r>
    <x v="6139"/>
    <n v="14.9"/>
    <n v="0"/>
  </r>
  <r>
    <x v="6140"/>
    <n v="14.8"/>
    <n v="0"/>
  </r>
  <r>
    <x v="6141"/>
    <n v="14.8"/>
    <n v="0"/>
  </r>
  <r>
    <x v="6142"/>
    <n v="14.6"/>
    <n v="0"/>
  </r>
  <r>
    <x v="6143"/>
    <n v="13.1"/>
    <n v="0"/>
  </r>
  <r>
    <x v="6144"/>
    <n v="12.1"/>
    <n v="0"/>
  </r>
  <r>
    <x v="6145"/>
    <n v="10.8"/>
    <n v="0"/>
  </r>
  <r>
    <x v="6146"/>
    <n v="10.4"/>
    <n v="0.1"/>
  </r>
  <r>
    <x v="6147"/>
    <n v="9.8000000000000007"/>
    <n v="0"/>
  </r>
  <r>
    <x v="6148"/>
    <n v="8.8000000000000007"/>
    <n v="0"/>
  </r>
  <r>
    <x v="6149"/>
    <n v="7.6"/>
    <n v="0"/>
  </r>
  <r>
    <x v="6150"/>
    <n v="7.5"/>
    <n v="0"/>
  </r>
  <r>
    <x v="6151"/>
    <n v="9"/>
    <n v="0"/>
  </r>
  <r>
    <x v="6152"/>
    <n v="9.5"/>
    <n v="0"/>
  </r>
  <r>
    <x v="6153"/>
    <n v="11.2"/>
    <n v="0"/>
  </r>
  <r>
    <x v="6154"/>
    <n v="11.9"/>
    <n v="0"/>
  </r>
  <r>
    <x v="6155"/>
    <n v="12.4"/>
    <n v="0"/>
  </r>
  <r>
    <x v="6156"/>
    <n v="12.9"/>
    <n v="0"/>
  </r>
  <r>
    <x v="6157"/>
    <n v="13.3"/>
    <n v="0"/>
  </r>
  <r>
    <x v="6158"/>
    <n v="13.5"/>
    <n v="0"/>
  </r>
  <r>
    <x v="6159"/>
    <n v="12.9"/>
    <n v="0"/>
  </r>
  <r>
    <x v="6160"/>
    <n v="13"/>
    <n v="0"/>
  </r>
  <r>
    <x v="6161"/>
    <n v="10.7"/>
    <n v="0"/>
  </r>
  <r>
    <x v="6162"/>
    <n v="9.5"/>
    <n v="0"/>
  </r>
  <r>
    <x v="6163"/>
    <n v="9"/>
    <n v="0"/>
  </r>
  <r>
    <x v="6164"/>
    <n v="8.9"/>
    <n v="0"/>
  </r>
  <r>
    <x v="6165"/>
    <n v="8.6999999999999993"/>
    <n v="0"/>
  </r>
  <r>
    <x v="6166"/>
    <n v="8.4"/>
    <n v="0"/>
  </r>
  <r>
    <x v="6167"/>
    <n v="8.1999999999999993"/>
    <n v="0"/>
  </r>
  <r>
    <x v="6168"/>
    <n v="8.6"/>
    <n v="0"/>
  </r>
  <r>
    <x v="6169"/>
    <n v="8.8000000000000007"/>
    <n v="0"/>
  </r>
  <r>
    <x v="6170"/>
    <n v="8.6"/>
    <n v="0"/>
  </r>
  <r>
    <x v="6171"/>
    <n v="9"/>
    <n v="0"/>
  </r>
  <r>
    <x v="6172"/>
    <n v="9"/>
    <n v="0"/>
  </r>
  <r>
    <x v="6173"/>
    <n v="8.4"/>
    <n v="0"/>
  </r>
  <r>
    <x v="6174"/>
    <n v="8.5"/>
    <n v="0"/>
  </r>
  <r>
    <x v="6175"/>
    <n v="9.3000000000000007"/>
    <n v="0"/>
  </r>
  <r>
    <x v="6176"/>
    <n v="10.199999999999999"/>
    <n v="0"/>
  </r>
  <r>
    <x v="6177"/>
    <n v="11.7"/>
    <n v="0"/>
  </r>
  <r>
    <x v="6178"/>
    <n v="13.4"/>
    <n v="0"/>
  </r>
  <r>
    <x v="6179"/>
    <n v="15.3"/>
    <n v="0"/>
  </r>
  <r>
    <x v="6180"/>
    <n v="16.5"/>
    <n v="0"/>
  </r>
  <r>
    <x v="6181"/>
    <n v="17.3"/>
    <n v="0"/>
  </r>
  <r>
    <x v="6182"/>
    <n v="17.600000000000001"/>
    <n v="0"/>
  </r>
  <r>
    <x v="6183"/>
    <n v="17.2"/>
    <n v="0"/>
  </r>
  <r>
    <x v="6184"/>
    <n v="16.3"/>
    <n v="0"/>
  </r>
  <r>
    <x v="6185"/>
    <n v="14.5"/>
    <n v="0"/>
  </r>
  <r>
    <x v="6186"/>
    <n v="13.3"/>
    <n v="0"/>
  </r>
  <r>
    <x v="6187"/>
    <n v="12.8"/>
    <n v="0"/>
  </r>
  <r>
    <x v="6188"/>
    <n v="12.5"/>
    <n v="0"/>
  </r>
  <r>
    <x v="6189"/>
    <n v="12.4"/>
    <n v="0"/>
  </r>
  <r>
    <x v="6190"/>
    <n v="12.5"/>
    <n v="0"/>
  </r>
  <r>
    <x v="6191"/>
    <n v="12.9"/>
    <n v="0"/>
  </r>
  <r>
    <x v="6192"/>
    <n v="12.7"/>
    <n v="0"/>
  </r>
  <r>
    <x v="6193"/>
    <n v="12.8"/>
    <n v="0"/>
  </r>
  <r>
    <x v="6194"/>
    <n v="13.2"/>
    <n v="0"/>
  </r>
  <r>
    <x v="6195"/>
    <n v="13.2"/>
    <n v="0"/>
  </r>
  <r>
    <x v="6196"/>
    <n v="13.8"/>
    <n v="0"/>
  </r>
  <r>
    <x v="6197"/>
    <n v="14"/>
    <n v="0"/>
  </r>
  <r>
    <x v="6198"/>
    <n v="13.7"/>
    <n v="0"/>
  </r>
  <r>
    <x v="6199"/>
    <n v="14"/>
    <n v="0"/>
  </r>
  <r>
    <x v="6200"/>
    <n v="14.6"/>
    <n v="0"/>
  </r>
  <r>
    <x v="6201"/>
    <n v="14.2"/>
    <n v="0"/>
  </r>
  <r>
    <x v="6202"/>
    <n v="15.8"/>
    <n v="0"/>
  </r>
  <r>
    <x v="6203"/>
    <n v="16.899999999999999"/>
    <n v="0"/>
  </r>
  <r>
    <x v="6204"/>
    <n v="16.5"/>
    <n v="0"/>
  </r>
  <r>
    <x v="6205"/>
    <n v="16.3"/>
    <n v="0"/>
  </r>
  <r>
    <x v="6206"/>
    <n v="15.9"/>
    <n v="0"/>
  </r>
  <r>
    <x v="6207"/>
    <n v="15.3"/>
    <n v="0"/>
  </r>
  <r>
    <x v="6208"/>
    <n v="14.4"/>
    <n v="0"/>
  </r>
  <r>
    <x v="6209"/>
    <n v="13.7"/>
    <n v="0"/>
  </r>
  <r>
    <x v="6210"/>
    <n v="12.7"/>
    <n v="0.4"/>
  </r>
  <r>
    <x v="6211"/>
    <n v="12.1"/>
    <n v="0.2"/>
  </r>
  <r>
    <x v="6212"/>
    <n v="11.6"/>
    <n v="0.5"/>
  </r>
  <r>
    <x v="6213"/>
    <n v="11.2"/>
    <n v="0.7"/>
  </r>
  <r>
    <x v="6214"/>
    <n v="11.2"/>
    <n v="0.6"/>
  </r>
  <r>
    <x v="6215"/>
    <n v="11.2"/>
    <n v="0.1"/>
  </r>
  <r>
    <x v="6216"/>
    <n v="11.1"/>
    <n v="0.1"/>
  </r>
  <r>
    <x v="6217"/>
    <n v="9.8000000000000007"/>
    <n v="0.5"/>
  </r>
  <r>
    <x v="6218"/>
    <n v="9"/>
    <n v="0.3"/>
  </r>
  <r>
    <x v="6219"/>
    <n v="8.9"/>
    <n v="0.4"/>
  </r>
  <r>
    <x v="6220"/>
    <n v="8.3000000000000007"/>
    <n v="0.2"/>
  </r>
  <r>
    <x v="6221"/>
    <n v="7.9"/>
    <n v="0.4"/>
  </r>
  <r>
    <x v="6222"/>
    <n v="7.4"/>
    <n v="0.1"/>
  </r>
  <r>
    <x v="6223"/>
    <n v="7.4"/>
    <n v="0.1"/>
  </r>
  <r>
    <x v="6224"/>
    <n v="7.4"/>
    <n v="0"/>
  </r>
  <r>
    <x v="6225"/>
    <n v="7.6"/>
    <n v="0"/>
  </r>
  <r>
    <x v="6226"/>
    <n v="8.8000000000000007"/>
    <n v="0"/>
  </r>
  <r>
    <x v="6227"/>
    <n v="9.6999999999999993"/>
    <n v="0"/>
  </r>
  <r>
    <x v="6228"/>
    <n v="10.8"/>
    <n v="0"/>
  </r>
  <r>
    <x v="6229"/>
    <n v="12.2"/>
    <n v="0"/>
  </r>
  <r>
    <x v="6230"/>
    <n v="12.5"/>
    <n v="0"/>
  </r>
  <r>
    <x v="6231"/>
    <n v="11.6"/>
    <n v="0"/>
  </r>
  <r>
    <x v="6232"/>
    <n v="11.8"/>
    <n v="0"/>
  </r>
  <r>
    <x v="6233"/>
    <n v="10.6"/>
    <n v="0"/>
  </r>
  <r>
    <x v="6234"/>
    <n v="10"/>
    <n v="0"/>
  </r>
  <r>
    <x v="6235"/>
    <n v="9.6999999999999993"/>
    <n v="0"/>
  </r>
  <r>
    <x v="6236"/>
    <n v="9.6999999999999993"/>
    <n v="0"/>
  </r>
  <r>
    <x v="6237"/>
    <n v="8.3000000000000007"/>
    <n v="0.3"/>
  </r>
  <r>
    <x v="6238"/>
    <n v="5.4"/>
    <n v="0.9"/>
  </r>
  <r>
    <x v="6239"/>
    <n v="4.9000000000000004"/>
    <n v="0"/>
  </r>
  <r>
    <x v="6240"/>
    <n v="4.9000000000000004"/>
    <n v="0"/>
  </r>
  <r>
    <x v="6241"/>
    <n v="4.9000000000000004"/>
    <n v="0"/>
  </r>
  <r>
    <x v="6242"/>
    <n v="4.5999999999999996"/>
    <n v="0"/>
  </r>
  <r>
    <x v="6243"/>
    <n v="4.4000000000000004"/>
    <n v="0"/>
  </r>
  <r>
    <x v="6244"/>
    <n v="4.3"/>
    <n v="0"/>
  </r>
  <r>
    <x v="6245"/>
    <n v="4.2"/>
    <n v="0"/>
  </r>
  <r>
    <x v="6246"/>
    <n v="4"/>
    <n v="0"/>
  </r>
  <r>
    <x v="6247"/>
    <n v="4.0999999999999996"/>
    <n v="0"/>
  </r>
  <r>
    <x v="6248"/>
    <n v="4.4000000000000004"/>
    <n v="0"/>
  </r>
  <r>
    <x v="6249"/>
    <n v="5.0999999999999996"/>
    <n v="0"/>
  </r>
  <r>
    <x v="6250"/>
    <n v="5.8"/>
    <n v="0"/>
  </r>
  <r>
    <x v="6251"/>
    <n v="6.9"/>
    <n v="0"/>
  </r>
  <r>
    <x v="6252"/>
    <n v="7.5"/>
    <n v="0"/>
  </r>
  <r>
    <x v="6253"/>
    <n v="8.9"/>
    <n v="0"/>
  </r>
  <r>
    <x v="6254"/>
    <n v="8.6999999999999993"/>
    <n v="0"/>
  </r>
  <r>
    <x v="6255"/>
    <n v="8.4"/>
    <n v="0"/>
  </r>
  <r>
    <x v="6256"/>
    <n v="8.3000000000000007"/>
    <n v="0"/>
  </r>
  <r>
    <x v="6257"/>
    <n v="7.7"/>
    <n v="0"/>
  </r>
  <r>
    <x v="6258"/>
    <n v="7.2"/>
    <n v="0"/>
  </r>
  <r>
    <x v="6259"/>
    <n v="7.1"/>
    <n v="0"/>
  </r>
  <r>
    <x v="6260"/>
    <n v="7.2"/>
    <n v="0"/>
  </r>
  <r>
    <x v="6261"/>
    <n v="6.9"/>
    <n v="0"/>
  </r>
  <r>
    <x v="6262"/>
    <n v="6.6"/>
    <n v="0"/>
  </r>
  <r>
    <x v="6263"/>
    <n v="6.4"/>
    <n v="0"/>
  </r>
  <r>
    <x v="6264"/>
    <n v="6.1"/>
    <n v="0.1"/>
  </r>
  <r>
    <x v="6265"/>
    <n v="4.8"/>
    <n v="0.1"/>
  </r>
  <r>
    <x v="6266"/>
    <n v="4.5"/>
    <n v="0"/>
  </r>
  <r>
    <x v="6267"/>
    <n v="4.5999999999999996"/>
    <n v="0"/>
  </r>
  <r>
    <x v="6268"/>
    <n v="4"/>
    <n v="0.1"/>
  </r>
  <r>
    <x v="6269"/>
    <n v="4.0999999999999996"/>
    <n v="0"/>
  </r>
  <r>
    <x v="6270"/>
    <n v="4.0999999999999996"/>
    <n v="0"/>
  </r>
  <r>
    <x v="6271"/>
    <n v="4.2"/>
    <n v="0"/>
  </r>
  <r>
    <x v="6272"/>
    <n v="4.4000000000000004"/>
    <n v="0"/>
  </r>
  <r>
    <x v="6273"/>
    <n v="5.2"/>
    <n v="0"/>
  </r>
  <r>
    <x v="6274"/>
    <n v="5.2"/>
    <n v="0.1"/>
  </r>
  <r>
    <x v="6275"/>
    <n v="6.1"/>
    <n v="0"/>
  </r>
  <r>
    <x v="6276"/>
    <n v="6.2"/>
    <n v="0"/>
  </r>
  <r>
    <x v="6277"/>
    <n v="6.5"/>
    <n v="0"/>
  </r>
  <r>
    <x v="6278"/>
    <n v="7"/>
    <n v="0"/>
  </r>
  <r>
    <x v="6279"/>
    <n v="6.2"/>
    <n v="1.3"/>
  </r>
  <r>
    <x v="6280"/>
    <n v="4.0999999999999996"/>
    <n v="0.1"/>
  </r>
  <r>
    <x v="6281"/>
    <n v="4.4000000000000004"/>
    <n v="0"/>
  </r>
  <r>
    <x v="6282"/>
    <n v="4.4000000000000004"/>
    <n v="0"/>
  </r>
  <r>
    <x v="6283"/>
    <n v="4.5"/>
    <n v="0"/>
  </r>
  <r>
    <x v="6284"/>
    <n v="4.4000000000000004"/>
    <n v="0"/>
  </r>
  <r>
    <x v="6285"/>
    <n v="4.5"/>
    <n v="0"/>
  </r>
  <r>
    <x v="6286"/>
    <n v="4"/>
    <n v="0"/>
  </r>
  <r>
    <x v="6287"/>
    <n v="3.5"/>
    <n v="0"/>
  </r>
  <r>
    <x v="6288"/>
    <n v="3.6"/>
    <n v="0"/>
  </r>
  <r>
    <x v="6289"/>
    <n v="3.6"/>
    <n v="0"/>
  </r>
  <r>
    <x v="6290"/>
    <n v="3.7"/>
    <n v="0"/>
  </r>
  <r>
    <x v="6291"/>
    <n v="3.9"/>
    <n v="0"/>
  </r>
  <r>
    <x v="6292"/>
    <n v="3.8"/>
    <n v="0"/>
  </r>
  <r>
    <x v="6293"/>
    <n v="3.2"/>
    <n v="0"/>
  </r>
  <r>
    <x v="6294"/>
    <n v="3.9"/>
    <n v="0"/>
  </r>
  <r>
    <x v="6295"/>
    <n v="4.9000000000000004"/>
    <n v="0"/>
  </r>
  <r>
    <x v="6296"/>
    <n v="5.7"/>
    <n v="0"/>
  </r>
  <r>
    <x v="6297"/>
    <n v="6.3"/>
    <n v="0"/>
  </r>
  <r>
    <x v="6298"/>
    <n v="7.4"/>
    <n v="0"/>
  </r>
  <r>
    <x v="6299"/>
    <n v="7.8"/>
    <n v="0"/>
  </r>
  <r>
    <x v="6300"/>
    <n v="8.9"/>
    <n v="0"/>
  </r>
  <r>
    <x v="6301"/>
    <n v="8.6999999999999993"/>
    <n v="0"/>
  </r>
  <r>
    <x v="6302"/>
    <n v="7.9"/>
    <n v="0"/>
  </r>
  <r>
    <x v="6303"/>
    <n v="7.4"/>
    <n v="0"/>
  </r>
  <r>
    <x v="6304"/>
    <n v="7.4"/>
    <n v="0"/>
  </r>
  <r>
    <x v="6305"/>
    <n v="7.2"/>
    <n v="0"/>
  </r>
  <r>
    <x v="6306"/>
    <n v="6.3"/>
    <n v="0"/>
  </r>
  <r>
    <x v="6307"/>
    <n v="6.2"/>
    <n v="0"/>
  </r>
  <r>
    <x v="6308"/>
    <n v="6.5"/>
    <n v="0"/>
  </r>
  <r>
    <x v="6309"/>
    <n v="6.7"/>
    <n v="0"/>
  </r>
  <r>
    <x v="6310"/>
    <n v="6.7"/>
    <n v="0"/>
  </r>
  <r>
    <x v="6311"/>
    <n v="6.1"/>
    <n v="0"/>
  </r>
  <r>
    <x v="6312"/>
    <n v="5.8"/>
    <n v="0"/>
  </r>
  <r>
    <x v="6313"/>
    <n v="5.7"/>
    <n v="0"/>
  </r>
  <r>
    <x v="6314"/>
    <n v="5.8"/>
    <n v="0"/>
  </r>
  <r>
    <x v="6315"/>
    <n v="5.9"/>
    <n v="0"/>
  </r>
  <r>
    <x v="6316"/>
    <n v="5.4"/>
    <n v="0"/>
  </r>
  <r>
    <x v="6317"/>
    <n v="5.8"/>
    <n v="0"/>
  </r>
  <r>
    <x v="6318"/>
    <n v="5.7"/>
    <n v="0"/>
  </r>
  <r>
    <x v="6319"/>
    <n v="7.1"/>
    <n v="0"/>
  </r>
  <r>
    <x v="6320"/>
    <n v="8.6999999999999993"/>
    <n v="0"/>
  </r>
  <r>
    <x v="6321"/>
    <n v="10"/>
    <n v="0"/>
  </r>
  <r>
    <x v="6322"/>
    <n v="10.9"/>
    <n v="0"/>
  </r>
  <r>
    <x v="6323"/>
    <n v="12"/>
    <n v="0"/>
  </r>
  <r>
    <x v="6324"/>
    <n v="13"/>
    <n v="0"/>
  </r>
  <r>
    <x v="6325"/>
    <n v="13.8"/>
    <n v="0"/>
  </r>
  <r>
    <x v="6326"/>
    <n v="14.1"/>
    <n v="0"/>
  </r>
  <r>
    <x v="6327"/>
    <n v="14.2"/>
    <n v="0"/>
  </r>
  <r>
    <x v="6328"/>
    <n v="13.3"/>
    <n v="0"/>
  </r>
  <r>
    <x v="6329"/>
    <n v="11.5"/>
    <n v="0"/>
  </r>
  <r>
    <x v="6330"/>
    <n v="10.3"/>
    <n v="0"/>
  </r>
  <r>
    <x v="6331"/>
    <n v="9.9"/>
    <n v="0"/>
  </r>
  <r>
    <x v="6332"/>
    <n v="9.6999999999999993"/>
    <n v="0"/>
  </r>
  <r>
    <x v="6333"/>
    <n v="9.8000000000000007"/>
    <n v="0"/>
  </r>
  <r>
    <x v="6334"/>
    <n v="9.8000000000000007"/>
    <n v="0"/>
  </r>
  <r>
    <x v="6335"/>
    <n v="9.9"/>
    <n v="0"/>
  </r>
  <r>
    <x v="6336"/>
    <n v="10"/>
    <n v="0"/>
  </r>
  <r>
    <x v="6337"/>
    <n v="9.6"/>
    <n v="0"/>
  </r>
  <r>
    <x v="6338"/>
    <n v="9.3000000000000007"/>
    <n v="0"/>
  </r>
  <r>
    <x v="6339"/>
    <n v="9.3000000000000007"/>
    <n v="0"/>
  </r>
  <r>
    <x v="6340"/>
    <n v="9.4"/>
    <n v="0"/>
  </r>
  <r>
    <x v="6341"/>
    <n v="9"/>
    <n v="0"/>
  </r>
  <r>
    <x v="6342"/>
    <n v="9"/>
    <n v="0"/>
  </r>
  <r>
    <x v="6343"/>
    <n v="10"/>
    <n v="0"/>
  </r>
  <r>
    <x v="6344"/>
    <n v="11.1"/>
    <n v="0"/>
  </r>
  <r>
    <x v="6345"/>
    <n v="12.1"/>
    <n v="0"/>
  </r>
  <r>
    <x v="6346"/>
    <n v="13.5"/>
    <n v="0"/>
  </r>
  <r>
    <x v="6347"/>
    <n v="14.8"/>
    <n v="0"/>
  </r>
  <r>
    <x v="6348"/>
    <n v="16"/>
    <n v="0"/>
  </r>
  <r>
    <x v="6349"/>
    <n v="16.7"/>
    <n v="0"/>
  </r>
  <r>
    <x v="6350"/>
    <n v="17.100000000000001"/>
    <n v="0"/>
  </r>
  <r>
    <x v="6351"/>
    <n v="16.899999999999999"/>
    <n v="0"/>
  </r>
  <r>
    <x v="6352"/>
    <n v="16.2"/>
    <n v="0"/>
  </r>
  <r>
    <x v="6353"/>
    <n v="14.4"/>
    <n v="0"/>
  </r>
  <r>
    <x v="6354"/>
    <n v="13.1"/>
    <n v="0"/>
  </r>
  <r>
    <x v="6355"/>
    <n v="12.3"/>
    <n v="0"/>
  </r>
  <r>
    <x v="6356"/>
    <n v="11.8"/>
    <n v="0"/>
  </r>
  <r>
    <x v="6357"/>
    <n v="11.9"/>
    <n v="0"/>
  </r>
  <r>
    <x v="6358"/>
    <n v="12.1"/>
    <n v="0"/>
  </r>
  <r>
    <x v="6359"/>
    <n v="13.1"/>
    <n v="0"/>
  </r>
  <r>
    <x v="6360"/>
    <n v="12.4"/>
    <n v="0"/>
  </r>
  <r>
    <x v="6361"/>
    <n v="12.1"/>
    <n v="0"/>
  </r>
  <r>
    <x v="6362"/>
    <n v="12.4"/>
    <n v="0"/>
  </r>
  <r>
    <x v="6363"/>
    <n v="12.7"/>
    <n v="0"/>
  </r>
  <r>
    <x v="6364"/>
    <n v="13.6"/>
    <n v="0"/>
  </r>
  <r>
    <x v="6365"/>
    <n v="12.9"/>
    <n v="0"/>
  </r>
  <r>
    <x v="6366"/>
    <n v="13.2"/>
    <n v="0"/>
  </r>
  <r>
    <x v="6367"/>
    <n v="13.4"/>
    <n v="0"/>
  </r>
  <r>
    <x v="6368"/>
    <n v="13.3"/>
    <n v="0"/>
  </r>
  <r>
    <x v="6369"/>
    <n v="13.1"/>
    <n v="0"/>
  </r>
  <r>
    <x v="6370"/>
    <n v="13.2"/>
    <n v="0"/>
  </r>
  <r>
    <x v="6371"/>
    <n v="12.6"/>
    <n v="0.1"/>
  </r>
  <r>
    <x v="6372"/>
    <n v="11.9"/>
    <n v="0.8"/>
  </r>
  <r>
    <x v="6373"/>
    <n v="12.6"/>
    <n v="0.2"/>
  </r>
  <r>
    <x v="6374"/>
    <n v="12.6"/>
    <n v="0"/>
  </r>
  <r>
    <x v="6375"/>
    <n v="13.3"/>
    <n v="0"/>
  </r>
  <r>
    <x v="6376"/>
    <n v="13.3"/>
    <n v="0"/>
  </r>
  <r>
    <x v="6377"/>
    <n v="12.1"/>
    <n v="0"/>
  </r>
  <r>
    <x v="6378"/>
    <n v="11"/>
    <n v="0"/>
  </r>
  <r>
    <x v="6379"/>
    <n v="11.1"/>
    <n v="0"/>
  </r>
  <r>
    <x v="6380"/>
    <n v="10.9"/>
    <n v="0"/>
  </r>
  <r>
    <x v="6381"/>
    <n v="11.1"/>
    <n v="0"/>
  </r>
  <r>
    <x v="6382"/>
    <n v="11.1"/>
    <n v="0"/>
  </r>
  <r>
    <x v="6383"/>
    <n v="11"/>
    <n v="0"/>
  </r>
  <r>
    <x v="6384"/>
    <n v="10.9"/>
    <n v="0"/>
  </r>
  <r>
    <x v="6385"/>
    <n v="11"/>
    <n v="0"/>
  </r>
  <r>
    <x v="6386"/>
    <n v="10.6"/>
    <n v="0"/>
  </r>
  <r>
    <x v="6387"/>
    <n v="10.1"/>
    <n v="0"/>
  </r>
  <r>
    <x v="6388"/>
    <n v="9.8000000000000007"/>
    <n v="0"/>
  </r>
  <r>
    <x v="6389"/>
    <n v="9.5"/>
    <n v="0.1"/>
  </r>
  <r>
    <x v="6390"/>
    <n v="9.6999999999999993"/>
    <n v="0"/>
  </r>
  <r>
    <x v="6391"/>
    <n v="10.7"/>
    <n v="0"/>
  </r>
  <r>
    <x v="6392"/>
    <n v="12.6"/>
    <n v="0"/>
  </r>
  <r>
    <x v="6393"/>
    <n v="14.3"/>
    <n v="0"/>
  </r>
  <r>
    <x v="6394"/>
    <n v="14.7"/>
    <n v="0"/>
  </r>
  <r>
    <x v="6395"/>
    <n v="14.9"/>
    <n v="0"/>
  </r>
  <r>
    <x v="6396"/>
    <n v="13.8"/>
    <n v="0"/>
  </r>
  <r>
    <x v="6397"/>
    <n v="15.3"/>
    <n v="0"/>
  </r>
  <r>
    <x v="6398"/>
    <n v="15.7"/>
    <n v="0"/>
  </r>
  <r>
    <x v="6399"/>
    <n v="15"/>
    <n v="0"/>
  </r>
  <r>
    <x v="6400"/>
    <n v="13.9"/>
    <n v="0"/>
  </r>
  <r>
    <x v="6401"/>
    <n v="12.9"/>
    <n v="0"/>
  </r>
  <r>
    <x v="6402"/>
    <n v="12.6"/>
    <n v="0"/>
  </r>
  <r>
    <x v="6403"/>
    <n v="12.8"/>
    <n v="0"/>
  </r>
  <r>
    <x v="6404"/>
    <n v="13.6"/>
    <n v="0"/>
  </r>
  <r>
    <x v="6405"/>
    <n v="13.8"/>
    <n v="0"/>
  </r>
  <r>
    <x v="6406"/>
    <n v="13.6"/>
    <n v="0"/>
  </r>
  <r>
    <x v="6407"/>
    <n v="13.4"/>
    <n v="0.1"/>
  </r>
  <r>
    <x v="6408"/>
    <n v="13.3"/>
    <n v="0"/>
  </r>
  <r>
    <x v="6409"/>
    <n v="13.7"/>
    <n v="0"/>
  </r>
  <r>
    <x v="6410"/>
    <n v="13.4"/>
    <n v="0"/>
  </r>
  <r>
    <x v="6411"/>
    <n v="12.7"/>
    <n v="0"/>
  </r>
  <r>
    <x v="6412"/>
    <n v="11.8"/>
    <n v="0.1"/>
  </r>
  <r>
    <x v="6413"/>
    <n v="11.9"/>
    <n v="0"/>
  </r>
  <r>
    <x v="6414"/>
    <n v="11.8"/>
    <n v="0"/>
  </r>
  <r>
    <x v="6415"/>
    <n v="12.1"/>
    <n v="0"/>
  </r>
  <r>
    <x v="6416"/>
    <n v="12.3"/>
    <n v="0"/>
  </r>
  <r>
    <x v="6417"/>
    <n v="12.3"/>
    <n v="0"/>
  </r>
  <r>
    <x v="6418"/>
    <n v="13.4"/>
    <n v="0"/>
  </r>
  <r>
    <x v="6419"/>
    <n v="13.7"/>
    <n v="0"/>
  </r>
  <r>
    <x v="6420"/>
    <n v="12.9"/>
    <n v="0.1"/>
  </r>
  <r>
    <x v="6421"/>
    <n v="12.2"/>
    <n v="0"/>
  </r>
  <r>
    <x v="6422"/>
    <n v="12.3"/>
    <n v="0"/>
  </r>
  <r>
    <x v="6423"/>
    <n v="12.5"/>
    <n v="0"/>
  </r>
  <r>
    <x v="6424"/>
    <n v="12.1"/>
    <n v="0"/>
  </r>
  <r>
    <x v="6425"/>
    <n v="11.7"/>
    <n v="0"/>
  </r>
  <r>
    <x v="6426"/>
    <n v="11.4"/>
    <n v="0"/>
  </r>
  <r>
    <x v="6427"/>
    <n v="11.7"/>
    <n v="0"/>
  </r>
  <r>
    <x v="6428"/>
    <n v="11.6"/>
    <n v="0"/>
  </r>
  <r>
    <x v="6429"/>
    <n v="11.7"/>
    <n v="0"/>
  </r>
  <r>
    <x v="6430"/>
    <n v="11.8"/>
    <n v="0"/>
  </r>
  <r>
    <x v="6431"/>
    <n v="11.6"/>
    <n v="0"/>
  </r>
  <r>
    <x v="6432"/>
    <n v="11.2"/>
    <n v="0"/>
  </r>
  <r>
    <x v="6433"/>
    <n v="10.6"/>
    <n v="0"/>
  </r>
  <r>
    <x v="6434"/>
    <n v="10.5"/>
    <n v="0"/>
  </r>
  <r>
    <x v="6435"/>
    <n v="10.4"/>
    <n v="0"/>
  </r>
  <r>
    <x v="6436"/>
    <n v="10.199999999999999"/>
    <n v="0"/>
  </r>
  <r>
    <x v="6437"/>
    <n v="10.199999999999999"/>
    <n v="0"/>
  </r>
  <r>
    <x v="6438"/>
    <n v="10.1"/>
    <n v="0"/>
  </r>
  <r>
    <x v="6439"/>
    <n v="10.199999999999999"/>
    <n v="0"/>
  </r>
  <r>
    <x v="6440"/>
    <n v="10.9"/>
    <n v="0"/>
  </r>
  <r>
    <x v="6441"/>
    <n v="11.6"/>
    <n v="0"/>
  </r>
  <r>
    <x v="6442"/>
    <n v="12.9"/>
    <n v="0"/>
  </r>
  <r>
    <x v="6443"/>
    <n v="13.1"/>
    <n v="0"/>
  </r>
  <r>
    <x v="6444"/>
    <n v="13.4"/>
    <n v="0"/>
  </r>
  <r>
    <x v="6445"/>
    <n v="13.6"/>
    <n v="0"/>
  </r>
  <r>
    <x v="6446"/>
    <n v="12.1"/>
    <n v="0.1"/>
  </r>
  <r>
    <x v="6447"/>
    <n v="12.3"/>
    <n v="0"/>
  </r>
  <r>
    <x v="6448"/>
    <n v="12.1"/>
    <n v="0"/>
  </r>
  <r>
    <x v="6449"/>
    <n v="11.3"/>
    <n v="0"/>
  </r>
  <r>
    <x v="6450"/>
    <n v="11.2"/>
    <n v="0"/>
  </r>
  <r>
    <x v="6451"/>
    <n v="11.3"/>
    <n v="0"/>
  </r>
  <r>
    <x v="6452"/>
    <n v="11"/>
    <n v="0"/>
  </r>
  <r>
    <x v="6453"/>
    <n v="10.7"/>
    <n v="0"/>
  </r>
  <r>
    <x v="6454"/>
    <n v="10.7"/>
    <n v="0"/>
  </r>
  <r>
    <x v="6455"/>
    <n v="10.6"/>
    <n v="0"/>
  </r>
  <r>
    <x v="6456"/>
    <n v="10.6"/>
    <n v="0"/>
  </r>
  <r>
    <x v="6457"/>
    <n v="10.3"/>
    <n v="0"/>
  </r>
  <r>
    <x v="6458"/>
    <n v="10.5"/>
    <n v="0"/>
  </r>
  <r>
    <x v="6459"/>
    <n v="9.8000000000000007"/>
    <n v="0"/>
  </r>
  <r>
    <x v="6460"/>
    <n v="9.8000000000000007"/>
    <n v="0"/>
  </r>
  <r>
    <x v="6461"/>
    <n v="9.9"/>
    <n v="0"/>
  </r>
  <r>
    <x v="6462"/>
    <n v="10"/>
    <n v="0"/>
  </r>
  <r>
    <x v="6463"/>
    <n v="11"/>
    <n v="0"/>
  </r>
  <r>
    <x v="6464"/>
    <n v="12"/>
    <n v="0"/>
  </r>
  <r>
    <x v="6465"/>
    <n v="12.5"/>
    <n v="0"/>
  </r>
  <r>
    <x v="6466"/>
    <n v="12.8"/>
    <n v="0"/>
  </r>
  <r>
    <x v="6467"/>
    <n v="14.2"/>
    <n v="0"/>
  </r>
  <r>
    <x v="6468"/>
    <n v="14.1"/>
    <n v="0"/>
  </r>
  <r>
    <x v="6469"/>
    <n v="13.7"/>
    <n v="0"/>
  </r>
  <r>
    <x v="6470"/>
    <n v="13.4"/>
    <n v="0"/>
  </r>
  <r>
    <x v="6471"/>
    <n v="12.6"/>
    <n v="0"/>
  </r>
  <r>
    <x v="6472"/>
    <n v="12.5"/>
    <n v="0"/>
  </r>
  <r>
    <x v="6473"/>
    <n v="12.2"/>
    <n v="0"/>
  </r>
  <r>
    <x v="6474"/>
    <n v="12.1"/>
    <n v="0"/>
  </r>
  <r>
    <x v="6475"/>
    <n v="12.2"/>
    <n v="0"/>
  </r>
  <r>
    <x v="6476"/>
    <n v="12.4"/>
    <n v="0"/>
  </r>
  <r>
    <x v="6477"/>
    <n v="12.9"/>
    <n v="0"/>
  </r>
  <r>
    <x v="6478"/>
    <n v="13.3"/>
    <n v="0"/>
  </r>
  <r>
    <x v="6479"/>
    <n v="13.2"/>
    <n v="0.1"/>
  </r>
  <r>
    <x v="6480"/>
    <n v="12.7"/>
    <n v="0"/>
  </r>
  <r>
    <x v="6481"/>
    <n v="12.6"/>
    <n v="0"/>
  </r>
  <r>
    <x v="6482"/>
    <n v="12.6"/>
    <n v="0"/>
  </r>
  <r>
    <x v="6483"/>
    <n v="12.1"/>
    <n v="0"/>
  </r>
  <r>
    <x v="6484"/>
    <n v="11.8"/>
    <n v="0"/>
  </r>
  <r>
    <x v="6485"/>
    <n v="11.8"/>
    <n v="0"/>
  </r>
  <r>
    <x v="6486"/>
    <n v="11.8"/>
    <n v="0"/>
  </r>
  <r>
    <x v="6487"/>
    <n v="12"/>
    <n v="0"/>
  </r>
  <r>
    <x v="6488"/>
    <n v="12.2"/>
    <n v="0"/>
  </r>
  <r>
    <x v="6489"/>
    <n v="13.4"/>
    <n v="0"/>
  </r>
  <r>
    <x v="6490"/>
    <n v="14"/>
    <n v="0"/>
  </r>
  <r>
    <x v="6491"/>
    <n v="13.3"/>
    <n v="0"/>
  </r>
  <r>
    <x v="6492"/>
    <n v="12.9"/>
    <n v="0"/>
  </r>
  <r>
    <x v="6493"/>
    <n v="12.5"/>
    <n v="0"/>
  </r>
  <r>
    <x v="6494"/>
    <n v="11.9"/>
    <n v="0"/>
  </r>
  <r>
    <x v="6495"/>
    <n v="12.8"/>
    <n v="0"/>
  </r>
  <r>
    <x v="6496"/>
    <n v="11.6"/>
    <n v="0"/>
  </r>
  <r>
    <x v="6497"/>
    <n v="11"/>
    <n v="0"/>
  </r>
  <r>
    <x v="6498"/>
    <n v="10.5"/>
    <n v="0"/>
  </r>
  <r>
    <x v="6499"/>
    <n v="10.199999999999999"/>
    <n v="0"/>
  </r>
  <r>
    <x v="6500"/>
    <n v="10.1"/>
    <n v="0"/>
  </r>
  <r>
    <x v="6501"/>
    <n v="10.199999999999999"/>
    <n v="0"/>
  </r>
  <r>
    <x v="6502"/>
    <n v="10.199999999999999"/>
    <n v="0"/>
  </r>
  <r>
    <x v="6503"/>
    <n v="10.199999999999999"/>
    <n v="0"/>
  </r>
  <r>
    <x v="6504"/>
    <n v="9.9"/>
    <n v="0"/>
  </r>
  <r>
    <x v="6505"/>
    <n v="9.9"/>
    <n v="0"/>
  </r>
  <r>
    <x v="6506"/>
    <n v="9.8000000000000007"/>
    <n v="0"/>
  </r>
  <r>
    <x v="6507"/>
    <n v="9.4"/>
    <n v="0"/>
  </r>
  <r>
    <x v="6508"/>
    <n v="9.1999999999999993"/>
    <n v="0"/>
  </r>
  <r>
    <x v="6509"/>
    <n v="8.9"/>
    <n v="0"/>
  </r>
  <r>
    <x v="6510"/>
    <n v="8.6999999999999993"/>
    <n v="0"/>
  </r>
  <r>
    <x v="6511"/>
    <n v="9.1"/>
    <n v="0"/>
  </r>
  <r>
    <x v="6512"/>
    <n v="10.199999999999999"/>
    <n v="0"/>
  </r>
  <r>
    <x v="6513"/>
    <n v="11.3"/>
    <n v="0"/>
  </r>
  <r>
    <x v="6514"/>
    <n v="12.7"/>
    <n v="0"/>
  </r>
  <r>
    <x v="6515"/>
    <n v="13.8"/>
    <n v="0"/>
  </r>
  <r>
    <x v="6516"/>
    <n v="14.2"/>
    <n v="0"/>
  </r>
  <r>
    <x v="6517"/>
    <n v="14.6"/>
    <n v="0"/>
  </r>
  <r>
    <x v="6518"/>
    <n v="15"/>
    <n v="0"/>
  </r>
  <r>
    <x v="6519"/>
    <n v="15.1"/>
    <n v="0"/>
  </r>
  <r>
    <x v="6520"/>
    <n v="14"/>
    <n v="0"/>
  </r>
  <r>
    <x v="6521"/>
    <n v="13.7"/>
    <n v="0"/>
  </r>
  <r>
    <x v="6522"/>
    <n v="13.5"/>
    <n v="0"/>
  </r>
  <r>
    <x v="6523"/>
    <n v="13.5"/>
    <n v="0"/>
  </r>
  <r>
    <x v="6524"/>
    <n v="13.2"/>
    <n v="0"/>
  </r>
  <r>
    <x v="6525"/>
    <n v="13"/>
    <n v="0"/>
  </r>
  <r>
    <x v="6526"/>
    <n v="13.2"/>
    <n v="0"/>
  </r>
  <r>
    <x v="6527"/>
    <n v="13.7"/>
    <n v="0"/>
  </r>
  <r>
    <x v="6528"/>
    <n v="13.4"/>
    <n v="0"/>
  </r>
  <r>
    <x v="6529"/>
    <n v="13.4"/>
    <n v="0"/>
  </r>
  <r>
    <x v="6530"/>
    <n v="13.2"/>
    <n v="0"/>
  </r>
  <r>
    <x v="6531"/>
    <n v="12.7"/>
    <n v="0"/>
  </r>
  <r>
    <x v="6532"/>
    <n v="13.1"/>
    <n v="0"/>
  </r>
  <r>
    <x v="6533"/>
    <n v="13.2"/>
    <n v="0"/>
  </r>
  <r>
    <x v="6534"/>
    <n v="13.2"/>
    <n v="0"/>
  </r>
  <r>
    <x v="6535"/>
    <n v="13.5"/>
    <n v="0"/>
  </r>
  <r>
    <x v="6536"/>
    <n v="14.2"/>
    <n v="0"/>
  </r>
  <r>
    <x v="6537"/>
    <n v="14.4"/>
    <n v="0"/>
  </r>
  <r>
    <x v="6538"/>
    <n v="13.7"/>
    <n v="0"/>
  </r>
  <r>
    <x v="6539"/>
    <n v="13.9"/>
    <n v="0"/>
  </r>
  <r>
    <x v="6540"/>
    <n v="14.2"/>
    <n v="0"/>
  </r>
  <r>
    <x v="6541"/>
    <n v="14.1"/>
    <n v="0"/>
  </r>
  <r>
    <x v="6542"/>
    <n v="13.5"/>
    <n v="0"/>
  </r>
  <r>
    <x v="6543"/>
    <n v="11.8"/>
    <n v="0"/>
  </r>
  <r>
    <x v="6544"/>
    <n v="11.1"/>
    <n v="0"/>
  </r>
  <r>
    <x v="6545"/>
    <n v="10.7"/>
    <n v="0"/>
  </r>
  <r>
    <x v="6546"/>
    <n v="10.6"/>
    <n v="0"/>
  </r>
  <r>
    <x v="6547"/>
    <n v="10.5"/>
    <n v="0"/>
  </r>
  <r>
    <x v="6548"/>
    <n v="10.199999999999999"/>
    <n v="0"/>
  </r>
  <r>
    <x v="6549"/>
    <n v="9.6999999999999993"/>
    <n v="0"/>
  </r>
  <r>
    <x v="6550"/>
    <n v="9.3000000000000007"/>
    <n v="0"/>
  </r>
  <r>
    <x v="6551"/>
    <n v="8.5"/>
    <n v="0"/>
  </r>
  <r>
    <x v="6552"/>
    <n v="8.6999999999999993"/>
    <n v="0"/>
  </r>
  <r>
    <x v="6553"/>
    <n v="8.8000000000000007"/>
    <n v="0"/>
  </r>
  <r>
    <x v="6554"/>
    <n v="8.6"/>
    <n v="0"/>
  </r>
  <r>
    <x v="6555"/>
    <n v="7.9"/>
    <n v="0"/>
  </r>
  <r>
    <x v="6556"/>
    <n v="7.1"/>
    <n v="0"/>
  </r>
  <r>
    <x v="6557"/>
    <n v="6.8"/>
    <n v="0"/>
  </r>
  <r>
    <x v="6558"/>
    <n v="6.7"/>
    <n v="0"/>
  </r>
  <r>
    <x v="6559"/>
    <n v="7.2"/>
    <n v="0"/>
  </r>
  <r>
    <x v="6560"/>
    <n v="8.8000000000000007"/>
    <n v="0"/>
  </r>
  <r>
    <x v="6561"/>
    <n v="10.7"/>
    <n v="0"/>
  </r>
  <r>
    <x v="6562"/>
    <n v="12.3"/>
    <n v="0"/>
  </r>
  <r>
    <x v="6563"/>
    <n v="13.3"/>
    <n v="0"/>
  </r>
  <r>
    <x v="6564"/>
    <n v="14.3"/>
    <n v="0"/>
  </r>
  <r>
    <x v="6565"/>
    <n v="15"/>
    <n v="0"/>
  </r>
  <r>
    <x v="6566"/>
    <n v="14.7"/>
    <n v="0"/>
  </r>
  <r>
    <x v="6567"/>
    <n v="14.7"/>
    <n v="0"/>
  </r>
  <r>
    <x v="6568"/>
    <n v="13.8"/>
    <n v="0"/>
  </r>
  <r>
    <x v="6569"/>
    <n v="13.5"/>
    <n v="0"/>
  </r>
  <r>
    <x v="6570"/>
    <n v="13.6"/>
    <n v="0"/>
  </r>
  <r>
    <x v="6571"/>
    <n v="13.7"/>
    <n v="0"/>
  </r>
  <r>
    <x v="6572"/>
    <n v="13.8"/>
    <n v="0"/>
  </r>
  <r>
    <x v="6573"/>
    <n v="13.8"/>
    <n v="0"/>
  </r>
  <r>
    <x v="6574"/>
    <n v="13.7"/>
    <n v="0"/>
  </r>
  <r>
    <x v="6575"/>
    <n v="13.5"/>
    <n v="0"/>
  </r>
  <r>
    <x v="6576"/>
    <n v="13.4"/>
    <n v="0"/>
  </r>
  <r>
    <x v="6577"/>
    <n v="13.3"/>
    <n v="0"/>
  </r>
  <r>
    <x v="6578"/>
    <n v="13.3"/>
    <n v="0"/>
  </r>
  <r>
    <x v="6579"/>
    <n v="13.5"/>
    <n v="0"/>
  </r>
  <r>
    <x v="6580"/>
    <n v="13.3"/>
    <n v="0"/>
  </r>
  <r>
    <x v="6581"/>
    <n v="13.4"/>
    <n v="0"/>
  </r>
  <r>
    <x v="6582"/>
    <n v="13.5"/>
    <n v="0"/>
  </r>
  <r>
    <x v="6583"/>
    <n v="13.5"/>
    <n v="0"/>
  </r>
  <r>
    <x v="6584"/>
    <n v="14.2"/>
    <n v="0"/>
  </r>
  <r>
    <x v="6585"/>
    <n v="13.8"/>
    <n v="0"/>
  </r>
  <r>
    <x v="6586"/>
    <n v="13.5"/>
    <n v="0"/>
  </r>
  <r>
    <x v="6587"/>
    <n v="12.8"/>
    <n v="0"/>
  </r>
  <r>
    <x v="6588"/>
    <n v="12.3"/>
    <n v="0"/>
  </r>
  <r>
    <x v="6589"/>
    <n v="12.1"/>
    <n v="0"/>
  </r>
  <r>
    <x v="6590"/>
    <n v="12.1"/>
    <n v="0.1"/>
  </r>
  <r>
    <x v="6591"/>
    <n v="11.4"/>
    <n v="1.8"/>
  </r>
  <r>
    <x v="6592"/>
    <n v="10.6"/>
    <n v="0.3"/>
  </r>
  <r>
    <x v="6593"/>
    <n v="10.6"/>
    <n v="1.1000000000000001"/>
  </r>
  <r>
    <x v="6594"/>
    <n v="10"/>
    <n v="2"/>
  </r>
  <r>
    <x v="6595"/>
    <n v="7.6"/>
    <n v="1.8"/>
  </r>
  <r>
    <x v="6596"/>
    <n v="6.8"/>
    <n v="1.1000000000000001"/>
  </r>
  <r>
    <x v="6597"/>
    <n v="6.2"/>
    <n v="1.6"/>
  </r>
  <r>
    <x v="6598"/>
    <n v="5.6"/>
    <n v="1.5"/>
  </r>
  <r>
    <x v="6599"/>
    <n v="5.4"/>
    <n v="1.2"/>
  </r>
  <r>
    <x v="6600"/>
    <n v="4.8"/>
    <n v="0.7"/>
  </r>
  <r>
    <x v="6601"/>
    <n v="4.3"/>
    <n v="0.4"/>
  </r>
  <r>
    <x v="6602"/>
    <n v="3.9"/>
    <n v="0.2"/>
  </r>
  <r>
    <x v="6603"/>
    <n v="3.8"/>
    <n v="0"/>
  </r>
  <r>
    <x v="6604"/>
    <n v="3.7"/>
    <n v="0"/>
  </r>
  <r>
    <x v="6605"/>
    <n v="3.6"/>
    <n v="0"/>
  </r>
  <r>
    <x v="6606"/>
    <n v="3.4"/>
    <n v="0"/>
  </r>
  <r>
    <x v="6607"/>
    <n v="3.2"/>
    <n v="0"/>
  </r>
  <r>
    <x v="6608"/>
    <n v="3.2"/>
    <n v="0"/>
  </r>
  <r>
    <x v="6609"/>
    <n v="4"/>
    <n v="0"/>
  </r>
  <r>
    <x v="6610"/>
    <n v="6.3"/>
    <n v="0"/>
  </r>
  <r>
    <x v="6611"/>
    <n v="7.5"/>
    <n v="0"/>
  </r>
  <r>
    <x v="6612"/>
    <n v="6.5"/>
    <n v="0"/>
  </r>
  <r>
    <x v="6613"/>
    <n v="6.1"/>
    <n v="0"/>
  </r>
  <r>
    <x v="6614"/>
    <n v="5.6"/>
    <n v="0"/>
  </r>
  <r>
    <x v="6615"/>
    <n v="5.8"/>
    <n v="0"/>
  </r>
  <r>
    <x v="6616"/>
    <n v="5.3"/>
    <n v="0"/>
  </r>
  <r>
    <x v="6617"/>
    <n v="5.2"/>
    <n v="0"/>
  </r>
  <r>
    <x v="6618"/>
    <n v="5"/>
    <n v="0"/>
  </r>
  <r>
    <x v="6619"/>
    <n v="4.5"/>
    <n v="0"/>
  </r>
  <r>
    <x v="6620"/>
    <n v="4.2"/>
    <n v="0"/>
  </r>
  <r>
    <x v="6621"/>
    <n v="4.0999999999999996"/>
    <n v="0"/>
  </r>
  <r>
    <x v="6622"/>
    <n v="4.2"/>
    <n v="0"/>
  </r>
  <r>
    <x v="6623"/>
    <n v="4"/>
    <n v="0"/>
  </r>
  <r>
    <x v="6624"/>
    <n v="4"/>
    <n v="0"/>
  </r>
  <r>
    <x v="6625"/>
    <n v="3.9"/>
    <n v="0"/>
  </r>
  <r>
    <x v="6626"/>
    <n v="3.9"/>
    <n v="0.1"/>
  </r>
  <r>
    <x v="6627"/>
    <n v="3.7"/>
    <n v="0"/>
  </r>
  <r>
    <x v="6628"/>
    <n v="3.6"/>
    <n v="0.1"/>
  </r>
  <r>
    <x v="6629"/>
    <n v="3.4"/>
    <n v="0"/>
  </r>
  <r>
    <x v="6630"/>
    <n v="3.6"/>
    <n v="0"/>
  </r>
  <r>
    <x v="6631"/>
    <n v="4.4000000000000004"/>
    <n v="0"/>
  </r>
  <r>
    <x v="6632"/>
    <n v="5.0999999999999996"/>
    <n v="0"/>
  </r>
  <r>
    <x v="6633"/>
    <n v="6"/>
    <n v="0"/>
  </r>
  <r>
    <x v="6634"/>
    <n v="6.4"/>
    <n v="0"/>
  </r>
  <r>
    <x v="6635"/>
    <n v="7.4"/>
    <n v="0"/>
  </r>
  <r>
    <x v="6636"/>
    <n v="7.5"/>
    <n v="0"/>
  </r>
  <r>
    <x v="6637"/>
    <n v="8.1"/>
    <n v="0"/>
  </r>
  <r>
    <x v="6638"/>
    <n v="7.6"/>
    <n v="0"/>
  </r>
  <r>
    <x v="6639"/>
    <n v="7.3"/>
    <n v="0"/>
  </r>
  <r>
    <x v="6640"/>
    <n v="6.3"/>
    <n v="0"/>
  </r>
  <r>
    <x v="6641"/>
    <n v="5.7"/>
    <n v="0"/>
  </r>
  <r>
    <x v="6642"/>
    <n v="5.9"/>
    <n v="0"/>
  </r>
  <r>
    <x v="6643"/>
    <n v="6.2"/>
    <n v="0"/>
  </r>
  <r>
    <x v="6644"/>
    <n v="6.3"/>
    <n v="0"/>
  </r>
  <r>
    <x v="6645"/>
    <n v="6.3"/>
    <n v="0"/>
  </r>
  <r>
    <x v="6646"/>
    <n v="6"/>
    <n v="0"/>
  </r>
  <r>
    <x v="6647"/>
    <n v="6"/>
    <n v="0"/>
  </r>
  <r>
    <x v="6648"/>
    <n v="5.3"/>
    <n v="0.1"/>
  </r>
  <r>
    <x v="6649"/>
    <n v="4.5"/>
    <n v="0.5"/>
  </r>
  <r>
    <x v="6650"/>
    <n v="4.2"/>
    <n v="1.3"/>
  </r>
  <r>
    <x v="6651"/>
    <n v="4.2"/>
    <n v="1.4"/>
  </r>
  <r>
    <x v="6652"/>
    <n v="4.4000000000000004"/>
    <n v="0.6"/>
  </r>
  <r>
    <x v="6653"/>
    <n v="4.4000000000000004"/>
    <n v="0.6"/>
  </r>
  <r>
    <x v="6654"/>
    <n v="4.4000000000000004"/>
    <n v="0.3"/>
  </r>
  <r>
    <x v="6655"/>
    <n v="4.5999999999999996"/>
    <n v="0.3"/>
  </r>
  <r>
    <x v="6656"/>
    <n v="4.9000000000000004"/>
    <n v="0.1"/>
  </r>
  <r>
    <x v="6657"/>
    <n v="5.3"/>
    <n v="0"/>
  </r>
  <r>
    <x v="6658"/>
    <n v="5.6"/>
    <n v="0"/>
  </r>
  <r>
    <x v="6659"/>
    <n v="6.1"/>
    <n v="0.1"/>
  </r>
  <r>
    <x v="6660"/>
    <n v="6.1"/>
    <n v="0"/>
  </r>
  <r>
    <x v="6661"/>
    <n v="5.9"/>
    <n v="0.2"/>
  </r>
  <r>
    <x v="6662"/>
    <n v="6.2"/>
    <n v="0.2"/>
  </r>
  <r>
    <x v="6663"/>
    <n v="6.3"/>
    <n v="0.7"/>
  </r>
  <r>
    <x v="6664"/>
    <n v="5.9"/>
    <n v="0.5"/>
  </r>
  <r>
    <x v="6665"/>
    <n v="5.4"/>
    <n v="1.2"/>
  </r>
  <r>
    <x v="6666"/>
    <n v="4.9000000000000004"/>
    <n v="0.1"/>
  </r>
  <r>
    <x v="6667"/>
    <n v="4.5"/>
    <n v="0.3"/>
  </r>
  <r>
    <x v="6668"/>
    <n v="4"/>
    <n v="0.6"/>
  </r>
  <r>
    <x v="6669"/>
    <n v="3.3"/>
    <n v="1.3"/>
  </r>
  <r>
    <x v="6670"/>
    <n v="3.1"/>
    <n v="0.2"/>
  </r>
  <r>
    <x v="6671"/>
    <n v="3"/>
    <n v="0"/>
  </r>
  <r>
    <x v="6672"/>
    <n v="2.9"/>
    <n v="0"/>
  </r>
  <r>
    <x v="6673"/>
    <n v="2.8"/>
    <n v="0"/>
  </r>
  <r>
    <x v="6674"/>
    <n v="2.7"/>
    <n v="0"/>
  </r>
  <r>
    <x v="6675"/>
    <n v="2.4"/>
    <n v="0"/>
  </r>
  <r>
    <x v="6676"/>
    <n v="2.1"/>
    <n v="0"/>
  </r>
  <r>
    <x v="6677"/>
    <n v="1.7"/>
    <n v="0"/>
  </r>
  <r>
    <x v="6678"/>
    <n v="1.5"/>
    <n v="0"/>
  </r>
  <r>
    <x v="6679"/>
    <n v="1.4"/>
    <n v="0"/>
  </r>
  <r>
    <x v="6680"/>
    <n v="1.4"/>
    <n v="0"/>
  </r>
  <r>
    <x v="6681"/>
    <n v="1.7"/>
    <n v="0"/>
  </r>
  <r>
    <x v="6682"/>
    <n v="1.8"/>
    <n v="0.1"/>
  </r>
  <r>
    <x v="6683"/>
    <n v="1.6"/>
    <n v="0.3"/>
  </r>
  <r>
    <x v="6684"/>
    <n v="2.4"/>
    <n v="0"/>
  </r>
  <r>
    <x v="6685"/>
    <n v="2.2000000000000002"/>
    <n v="0"/>
  </r>
  <r>
    <x v="6686"/>
    <n v="2.7"/>
    <n v="0"/>
  </r>
  <r>
    <x v="6687"/>
    <n v="3"/>
    <n v="0"/>
  </r>
  <r>
    <x v="6688"/>
    <n v="2.2000000000000002"/>
    <n v="0"/>
  </r>
  <r>
    <x v="6689"/>
    <n v="1.4"/>
    <n v="0"/>
  </r>
  <r>
    <x v="6690"/>
    <n v="1.4"/>
    <n v="0"/>
  </r>
  <r>
    <x v="6691"/>
    <n v="0.9"/>
    <n v="0"/>
  </r>
  <r>
    <x v="6692"/>
    <n v="0.2"/>
    <n v="0"/>
  </r>
  <r>
    <x v="6693"/>
    <n v="0"/>
    <n v="0"/>
  </r>
  <r>
    <x v="6694"/>
    <n v="-0.4"/>
    <n v="0"/>
  </r>
  <r>
    <x v="6695"/>
    <n v="-0.3"/>
    <n v="0"/>
  </r>
  <r>
    <x v="6696"/>
    <n v="-0.9"/>
    <n v="0"/>
  </r>
  <r>
    <x v="6697"/>
    <n v="-1.1000000000000001"/>
    <n v="0"/>
  </r>
  <r>
    <x v="6698"/>
    <n v="-1.2"/>
    <n v="0"/>
  </r>
  <r>
    <x v="6699"/>
    <n v="-1.4"/>
    <n v="0"/>
  </r>
  <r>
    <x v="6700"/>
    <n v="-1.1000000000000001"/>
    <n v="0"/>
  </r>
  <r>
    <x v="6701"/>
    <n v="-1.2"/>
    <n v="0"/>
  </r>
  <r>
    <x v="6702"/>
    <n v="-0.7"/>
    <n v="0"/>
  </r>
  <r>
    <x v="6703"/>
    <n v="0.1"/>
    <n v="0"/>
  </r>
  <r>
    <x v="6704"/>
    <n v="2.2999999999999998"/>
    <n v="0"/>
  </r>
  <r>
    <x v="6705"/>
    <n v="3.4"/>
    <n v="0"/>
  </r>
  <r>
    <x v="6706"/>
    <n v="4.0999999999999996"/>
    <n v="0"/>
  </r>
  <r>
    <x v="6707"/>
    <n v="4.4000000000000004"/>
    <n v="0"/>
  </r>
  <r>
    <x v="6708"/>
    <n v="4.8"/>
    <n v="0"/>
  </r>
  <r>
    <x v="6709"/>
    <n v="4.8"/>
    <n v="0"/>
  </r>
  <r>
    <x v="6710"/>
    <n v="4.4000000000000004"/>
    <n v="0"/>
  </r>
  <r>
    <x v="6711"/>
    <n v="4.5999999999999996"/>
    <n v="0"/>
  </r>
  <r>
    <x v="6712"/>
    <n v="3.9"/>
    <n v="0"/>
  </r>
  <r>
    <x v="6713"/>
    <n v="2.2999999999999998"/>
    <n v="0"/>
  </r>
  <r>
    <x v="6714"/>
    <n v="1.8"/>
    <n v="0"/>
  </r>
  <r>
    <x v="6715"/>
    <n v="1.6"/>
    <n v="0"/>
  </r>
  <r>
    <x v="6716"/>
    <n v="1.7"/>
    <n v="0"/>
  </r>
  <r>
    <x v="6717"/>
    <n v="1.7"/>
    <n v="0"/>
  </r>
  <r>
    <x v="6718"/>
    <n v="1.5"/>
    <n v="0"/>
  </r>
  <r>
    <x v="6719"/>
    <n v="1.2"/>
    <n v="0"/>
  </r>
  <r>
    <x v="6720"/>
    <n v="1.5"/>
    <n v="0"/>
  </r>
  <r>
    <x v="6721"/>
    <n v="1.6"/>
    <n v="0"/>
  </r>
  <r>
    <x v="6722"/>
    <n v="1.3"/>
    <n v="0"/>
  </r>
  <r>
    <x v="6723"/>
    <n v="0.4"/>
    <n v="0"/>
  </r>
  <r>
    <x v="6724"/>
    <n v="0.3"/>
    <n v="0"/>
  </r>
  <r>
    <x v="6725"/>
    <n v="0.3"/>
    <n v="0"/>
  </r>
  <r>
    <x v="6726"/>
    <n v="0.5"/>
    <n v="0"/>
  </r>
  <r>
    <x v="6727"/>
    <n v="1.2"/>
    <n v="0"/>
  </r>
  <r>
    <x v="6728"/>
    <n v="2.1"/>
    <n v="0"/>
  </r>
  <r>
    <x v="6729"/>
    <n v="2.7"/>
    <n v="0"/>
  </r>
  <r>
    <x v="6730"/>
    <n v="3.5"/>
    <n v="0"/>
  </r>
  <r>
    <x v="6731"/>
    <n v="4.9000000000000004"/>
    <n v="0"/>
  </r>
  <r>
    <x v="6732"/>
    <n v="5.9"/>
    <n v="0"/>
  </r>
  <r>
    <x v="6733"/>
    <n v="5.9"/>
    <n v="0"/>
  </r>
  <r>
    <x v="6734"/>
    <n v="6"/>
    <n v="0"/>
  </r>
  <r>
    <x v="6735"/>
    <n v="5.6"/>
    <n v="0"/>
  </r>
  <r>
    <x v="6736"/>
    <n v="5.0999999999999996"/>
    <n v="0.1"/>
  </r>
  <r>
    <x v="6737"/>
    <n v="4.9000000000000004"/>
    <n v="0.2"/>
  </r>
  <r>
    <x v="6738"/>
    <n v="5.9"/>
    <n v="0"/>
  </r>
  <r>
    <x v="6739"/>
    <n v="6.6"/>
    <n v="0"/>
  </r>
  <r>
    <x v="6740"/>
    <n v="6"/>
    <n v="0"/>
  </r>
  <r>
    <x v="6741"/>
    <n v="5.8"/>
    <n v="0"/>
  </r>
  <r>
    <x v="6742"/>
    <n v="6"/>
    <n v="0"/>
  </r>
  <r>
    <x v="6743"/>
    <n v="5.7"/>
    <n v="0"/>
  </r>
  <r>
    <x v="6744"/>
    <n v="5.9"/>
    <n v="0"/>
  </r>
  <r>
    <x v="6745"/>
    <n v="5.7"/>
    <n v="0"/>
  </r>
  <r>
    <x v="6746"/>
    <n v="5.8"/>
    <n v="0.1"/>
  </r>
  <r>
    <x v="6747"/>
    <n v="5.9"/>
    <n v="0"/>
  </r>
  <r>
    <x v="6748"/>
    <n v="5.8"/>
    <n v="0.2"/>
  </r>
  <r>
    <x v="6749"/>
    <n v="5.8"/>
    <n v="0.5"/>
  </r>
  <r>
    <x v="6750"/>
    <n v="5.6"/>
    <n v="0.1"/>
  </r>
  <r>
    <x v="6751"/>
    <n v="5.6"/>
    <n v="0"/>
  </r>
  <r>
    <x v="6752"/>
    <n v="6"/>
    <n v="0"/>
  </r>
  <r>
    <x v="6753"/>
    <n v="6.3"/>
    <n v="0"/>
  </r>
  <r>
    <x v="6754"/>
    <n v="7"/>
    <n v="0"/>
  </r>
  <r>
    <x v="6755"/>
    <n v="7.8"/>
    <n v="0"/>
  </r>
  <r>
    <x v="6756"/>
    <n v="7.4"/>
    <n v="0.3"/>
  </r>
  <r>
    <x v="6757"/>
    <n v="7.6"/>
    <n v="0.3"/>
  </r>
  <r>
    <x v="6758"/>
    <n v="7.9"/>
    <n v="0.1"/>
  </r>
  <r>
    <x v="6759"/>
    <n v="7.7"/>
    <n v="0"/>
  </r>
  <r>
    <x v="6760"/>
    <n v="8"/>
    <n v="0"/>
  </r>
  <r>
    <x v="6761"/>
    <n v="8.1"/>
    <n v="0.7"/>
  </r>
  <r>
    <x v="6762"/>
    <n v="8.1"/>
    <n v="2.2000000000000002"/>
  </r>
  <r>
    <x v="6763"/>
    <n v="7.7"/>
    <n v="4.8"/>
  </r>
  <r>
    <x v="6764"/>
    <n v="7.7"/>
    <n v="3"/>
  </r>
  <r>
    <x v="6765"/>
    <n v="7.6"/>
    <n v="1.3"/>
  </r>
  <r>
    <x v="6766"/>
    <n v="7.3"/>
    <n v="1.5"/>
  </r>
  <r>
    <x v="6767"/>
    <n v="6.7"/>
    <n v="0"/>
  </r>
  <r>
    <x v="6768"/>
    <n v="6.8"/>
    <n v="0"/>
  </r>
  <r>
    <x v="6769"/>
    <n v="6.4"/>
    <n v="0"/>
  </r>
  <r>
    <x v="6770"/>
    <n v="6.6"/>
    <n v="0"/>
  </r>
  <r>
    <x v="6771"/>
    <n v="6.9"/>
    <n v="0"/>
  </r>
  <r>
    <x v="6772"/>
    <n v="6.9"/>
    <n v="0"/>
  </r>
  <r>
    <x v="6773"/>
    <n v="6.8"/>
    <n v="0"/>
  </r>
  <r>
    <x v="6774"/>
    <n v="6.6"/>
    <n v="0"/>
  </r>
  <r>
    <x v="6775"/>
    <n v="6.4"/>
    <n v="0"/>
  </r>
  <r>
    <x v="6776"/>
    <n v="6.8"/>
    <n v="0"/>
  </r>
  <r>
    <x v="6777"/>
    <n v="7.6"/>
    <n v="0"/>
  </r>
  <r>
    <x v="6778"/>
    <n v="8.1"/>
    <n v="0"/>
  </r>
  <r>
    <x v="6779"/>
    <n v="8.8000000000000007"/>
    <n v="0"/>
  </r>
  <r>
    <x v="6780"/>
    <n v="9.1999999999999993"/>
    <n v="0"/>
  </r>
  <r>
    <x v="6781"/>
    <n v="9.8000000000000007"/>
    <n v="0"/>
  </r>
  <r>
    <x v="6782"/>
    <n v="10.5"/>
    <n v="0"/>
  </r>
  <r>
    <x v="6783"/>
    <n v="9"/>
    <n v="0"/>
  </r>
  <r>
    <x v="6784"/>
    <n v="7.6"/>
    <n v="2"/>
  </r>
  <r>
    <x v="6785"/>
    <n v="6.4"/>
    <n v="0"/>
  </r>
  <r>
    <x v="6786"/>
    <n v="6.1"/>
    <n v="0.3"/>
  </r>
  <r>
    <x v="6787"/>
    <n v="6.2"/>
    <n v="0"/>
  </r>
  <r>
    <x v="6788"/>
    <n v="6.2"/>
    <n v="0"/>
  </r>
  <r>
    <x v="6789"/>
    <n v="6.3"/>
    <n v="0"/>
  </r>
  <r>
    <x v="6790"/>
    <n v="6.1"/>
    <n v="0"/>
  </r>
  <r>
    <x v="6791"/>
    <n v="6.2"/>
    <n v="0"/>
  </r>
  <r>
    <x v="6792"/>
    <n v="6"/>
    <n v="0"/>
  </r>
  <r>
    <x v="6793"/>
    <n v="6.1"/>
    <n v="0"/>
  </r>
  <r>
    <x v="6794"/>
    <n v="5.9"/>
    <n v="0"/>
  </r>
  <r>
    <x v="6795"/>
    <n v="5.3"/>
    <n v="0"/>
  </r>
  <r>
    <x v="6796"/>
    <n v="4.7"/>
    <n v="0"/>
  </r>
  <r>
    <x v="6797"/>
    <n v="4.2"/>
    <n v="0"/>
  </r>
  <r>
    <x v="6798"/>
    <n v="4.2"/>
    <n v="0"/>
  </r>
  <r>
    <x v="6799"/>
    <n v="4.4000000000000004"/>
    <n v="0"/>
  </r>
  <r>
    <x v="6800"/>
    <n v="5.0999999999999996"/>
    <n v="0"/>
  </r>
  <r>
    <x v="6801"/>
    <n v="6.6"/>
    <n v="0"/>
  </r>
  <r>
    <x v="6802"/>
    <n v="7.9"/>
    <n v="0"/>
  </r>
  <r>
    <x v="6803"/>
    <n v="8.9"/>
    <n v="0"/>
  </r>
  <r>
    <x v="6804"/>
    <n v="9.1"/>
    <n v="0"/>
  </r>
  <r>
    <x v="6805"/>
    <n v="10.3"/>
    <n v="0"/>
  </r>
  <r>
    <x v="6806"/>
    <n v="10.9"/>
    <n v="0"/>
  </r>
  <r>
    <x v="6807"/>
    <n v="10.3"/>
    <n v="0"/>
  </r>
  <r>
    <x v="6808"/>
    <n v="9.6999999999999993"/>
    <n v="0"/>
  </r>
  <r>
    <x v="6809"/>
    <n v="9.1"/>
    <n v="0"/>
  </r>
  <r>
    <x v="6810"/>
    <n v="9"/>
    <n v="0"/>
  </r>
  <r>
    <x v="6811"/>
    <n v="9.3000000000000007"/>
    <n v="0"/>
  </r>
  <r>
    <x v="6812"/>
    <n v="9.3000000000000007"/>
    <n v="0"/>
  </r>
  <r>
    <x v="6813"/>
    <n v="9.3000000000000007"/>
    <n v="0"/>
  </r>
  <r>
    <x v="6814"/>
    <n v="9.1999999999999993"/>
    <n v="0"/>
  </r>
  <r>
    <x v="6815"/>
    <n v="9.1999999999999993"/>
    <n v="0"/>
  </r>
  <r>
    <x v="6816"/>
    <n v="9"/>
    <n v="0"/>
  </r>
  <r>
    <x v="6817"/>
    <n v="8.8000000000000007"/>
    <n v="0"/>
  </r>
  <r>
    <x v="6818"/>
    <n v="8.8000000000000007"/>
    <n v="0"/>
  </r>
  <r>
    <x v="6819"/>
    <n v="8.8000000000000007"/>
    <n v="0"/>
  </r>
  <r>
    <x v="6820"/>
    <n v="8.6999999999999993"/>
    <n v="0"/>
  </r>
  <r>
    <x v="6821"/>
    <n v="8.6"/>
    <n v="0"/>
  </r>
  <r>
    <x v="6822"/>
    <n v="8.6999999999999993"/>
    <n v="0"/>
  </r>
  <r>
    <x v="6823"/>
    <n v="8.8000000000000007"/>
    <n v="0"/>
  </r>
  <r>
    <x v="6824"/>
    <n v="9.8000000000000007"/>
    <n v="0"/>
  </r>
  <r>
    <x v="6825"/>
    <n v="12"/>
    <n v="0"/>
  </r>
  <r>
    <x v="6826"/>
    <n v="13.5"/>
    <n v="0"/>
  </r>
  <r>
    <x v="6827"/>
    <n v="14.5"/>
    <n v="0"/>
  </r>
  <r>
    <x v="6828"/>
    <n v="15.2"/>
    <n v="0"/>
  </r>
  <r>
    <x v="6829"/>
    <n v="15.6"/>
    <n v="0"/>
  </r>
  <r>
    <x v="6830"/>
    <n v="15.8"/>
    <n v="0"/>
  </r>
  <r>
    <x v="6831"/>
    <n v="15.7"/>
    <n v="0"/>
  </r>
  <r>
    <x v="6832"/>
    <n v="14.4"/>
    <n v="0"/>
  </r>
  <r>
    <x v="6833"/>
    <n v="12.6"/>
    <n v="0"/>
  </r>
  <r>
    <x v="6834"/>
    <n v="11.8"/>
    <n v="0"/>
  </r>
  <r>
    <x v="6835"/>
    <n v="11.4"/>
    <n v="0"/>
  </r>
  <r>
    <x v="6836"/>
    <n v="11.1"/>
    <n v="0"/>
  </r>
  <r>
    <x v="6837"/>
    <n v="11.2"/>
    <n v="0"/>
  </r>
  <r>
    <x v="6838"/>
    <n v="11"/>
    <n v="0"/>
  </r>
  <r>
    <x v="6839"/>
    <n v="10.8"/>
    <n v="0"/>
  </r>
  <r>
    <x v="6840"/>
    <n v="10.9"/>
    <n v="0"/>
  </r>
  <r>
    <x v="6841"/>
    <n v="10.6"/>
    <n v="0"/>
  </r>
  <r>
    <x v="6842"/>
    <n v="11.1"/>
    <n v="0"/>
  </r>
  <r>
    <x v="6843"/>
    <n v="10.9"/>
    <n v="0"/>
  </r>
  <r>
    <x v="6844"/>
    <n v="11.1"/>
    <n v="0"/>
  </r>
  <r>
    <x v="6845"/>
    <n v="11.3"/>
    <n v="0"/>
  </r>
  <r>
    <x v="6846"/>
    <n v="10.7"/>
    <n v="0"/>
  </r>
  <r>
    <x v="6847"/>
    <n v="11.9"/>
    <n v="0"/>
  </r>
  <r>
    <x v="6848"/>
    <n v="13.5"/>
    <n v="0"/>
  </r>
  <r>
    <x v="6849"/>
    <n v="14.5"/>
    <n v="0"/>
  </r>
  <r>
    <x v="6850"/>
    <n v="15.4"/>
    <n v="0"/>
  </r>
  <r>
    <x v="6851"/>
    <n v="16.100000000000001"/>
    <n v="0"/>
  </r>
  <r>
    <x v="6852"/>
    <n v="17.600000000000001"/>
    <n v="0"/>
  </r>
  <r>
    <x v="6853"/>
    <n v="18.3"/>
    <n v="0"/>
  </r>
  <r>
    <x v="6854"/>
    <n v="18.3"/>
    <n v="0"/>
  </r>
  <r>
    <x v="6855"/>
    <n v="17.8"/>
    <n v="0"/>
  </r>
  <r>
    <x v="6856"/>
    <n v="16.2"/>
    <n v="0"/>
  </r>
  <r>
    <x v="6857"/>
    <n v="14.6"/>
    <n v="0"/>
  </r>
  <r>
    <x v="6858"/>
    <n v="13.9"/>
    <n v="0"/>
  </r>
  <r>
    <x v="6859"/>
    <n v="13.3"/>
    <n v="0"/>
  </r>
  <r>
    <x v="6860"/>
    <n v="12.9"/>
    <n v="0"/>
  </r>
  <r>
    <x v="6861"/>
    <n v="12.6"/>
    <n v="0"/>
  </r>
  <r>
    <x v="6862"/>
    <n v="12.4"/>
    <n v="0"/>
  </r>
  <r>
    <x v="6863"/>
    <n v="12.3"/>
    <n v="0"/>
  </r>
  <r>
    <x v="6864"/>
    <n v="12.5"/>
    <n v="0"/>
  </r>
  <r>
    <x v="6865"/>
    <n v="12.9"/>
    <n v="0"/>
  </r>
  <r>
    <x v="6866"/>
    <n v="12.7"/>
    <n v="0"/>
  </r>
  <r>
    <x v="6867"/>
    <n v="12.7"/>
    <n v="0"/>
  </r>
  <r>
    <x v="6868"/>
    <n v="12.8"/>
    <n v="0"/>
  </r>
  <r>
    <x v="6869"/>
    <n v="12.6"/>
    <n v="0"/>
  </r>
  <r>
    <x v="6870"/>
    <n v="12.7"/>
    <n v="0"/>
  </r>
  <r>
    <x v="6871"/>
    <n v="12.9"/>
    <n v="0"/>
  </r>
  <r>
    <x v="6872"/>
    <n v="14"/>
    <n v="0"/>
  </r>
  <r>
    <x v="6873"/>
    <n v="15"/>
    <n v="0"/>
  </r>
  <r>
    <x v="6874"/>
    <n v="16.100000000000001"/>
    <n v="0"/>
  </r>
  <r>
    <x v="6875"/>
    <n v="17.600000000000001"/>
    <n v="0"/>
  </r>
  <r>
    <x v="6876"/>
    <n v="18.600000000000001"/>
    <n v="0"/>
  </r>
  <r>
    <x v="6877"/>
    <n v="19.100000000000001"/>
    <n v="0"/>
  </r>
  <r>
    <x v="6878"/>
    <n v="19.2"/>
    <n v="0"/>
  </r>
  <r>
    <x v="6879"/>
    <n v="18.8"/>
    <n v="0"/>
  </r>
  <r>
    <x v="6880"/>
    <n v="17.600000000000001"/>
    <n v="0"/>
  </r>
  <r>
    <x v="6881"/>
    <n v="16"/>
    <n v="0"/>
  </r>
  <r>
    <x v="6882"/>
    <n v="16"/>
    <n v="0"/>
  </r>
  <r>
    <x v="6883"/>
    <n v="15.6"/>
    <n v="0"/>
  </r>
  <r>
    <x v="6884"/>
    <n v="15.2"/>
    <n v="0"/>
  </r>
  <r>
    <x v="6885"/>
    <n v="14.5"/>
    <n v="0"/>
  </r>
  <r>
    <x v="6886"/>
    <n v="14.6"/>
    <n v="0"/>
  </r>
  <r>
    <x v="6887"/>
    <n v="14.4"/>
    <n v="0"/>
  </r>
  <r>
    <x v="6888"/>
    <n v="14.1"/>
    <n v="0"/>
  </r>
  <r>
    <x v="6889"/>
    <n v="14.9"/>
    <n v="0"/>
  </r>
  <r>
    <x v="6890"/>
    <n v="14.7"/>
    <n v="0"/>
  </r>
  <r>
    <x v="6891"/>
    <n v="14.4"/>
    <n v="0"/>
  </r>
  <r>
    <x v="6892"/>
    <n v="14.7"/>
    <n v="0"/>
  </r>
  <r>
    <x v="6893"/>
    <n v="14.7"/>
    <n v="0"/>
  </r>
  <r>
    <x v="6894"/>
    <n v="14.9"/>
    <n v="0"/>
  </r>
  <r>
    <x v="6895"/>
    <n v="15.2"/>
    <n v="0"/>
  </r>
  <r>
    <x v="6896"/>
    <n v="16.3"/>
    <n v="0"/>
  </r>
  <r>
    <x v="6897"/>
    <n v="17.600000000000001"/>
    <n v="0"/>
  </r>
  <r>
    <x v="6898"/>
    <n v="18.5"/>
    <n v="0"/>
  </r>
  <r>
    <x v="6899"/>
    <n v="19.7"/>
    <n v="0"/>
  </r>
  <r>
    <x v="6900"/>
    <n v="20.2"/>
    <n v="0"/>
  </r>
  <r>
    <x v="6901"/>
    <n v="20.6"/>
    <n v="0"/>
  </r>
  <r>
    <x v="6902"/>
    <n v="19.399999999999999"/>
    <n v="0"/>
  </r>
  <r>
    <x v="6903"/>
    <n v="18.7"/>
    <n v="0"/>
  </r>
  <r>
    <x v="6904"/>
    <n v="18.3"/>
    <n v="0"/>
  </r>
  <r>
    <x v="6905"/>
    <n v="17.100000000000001"/>
    <n v="0"/>
  </r>
  <r>
    <x v="6906"/>
    <n v="15.6"/>
    <n v="0"/>
  </r>
  <r>
    <x v="6907"/>
    <n v="15.4"/>
    <n v="0"/>
  </r>
  <r>
    <x v="6908"/>
    <n v="15.3"/>
    <n v="0"/>
  </r>
  <r>
    <x v="6909"/>
    <n v="14.7"/>
    <n v="0"/>
  </r>
  <r>
    <x v="6910"/>
    <n v="14.8"/>
    <n v="0"/>
  </r>
  <r>
    <x v="6911"/>
    <n v="14.6"/>
    <n v="0"/>
  </r>
  <r>
    <x v="6912"/>
    <n v="14.3"/>
    <n v="0"/>
  </r>
  <r>
    <x v="6913"/>
    <n v="14.1"/>
    <n v="0"/>
  </r>
  <r>
    <x v="6914"/>
    <n v="13.9"/>
    <n v="0"/>
  </r>
  <r>
    <x v="6915"/>
    <n v="13.4"/>
    <n v="0"/>
  </r>
  <r>
    <x v="6916"/>
    <n v="13.2"/>
    <n v="0"/>
  </r>
  <r>
    <x v="6917"/>
    <n v="12.9"/>
    <n v="0"/>
  </r>
  <r>
    <x v="6918"/>
    <n v="12.4"/>
    <n v="0"/>
  </r>
  <r>
    <x v="6919"/>
    <n v="12.6"/>
    <n v="0"/>
  </r>
  <r>
    <x v="6920"/>
    <n v="12.8"/>
    <n v="0"/>
  </r>
  <r>
    <x v="6921"/>
    <n v="12.1"/>
    <n v="0"/>
  </r>
  <r>
    <x v="6922"/>
    <n v="11.7"/>
    <n v="0"/>
  </r>
  <r>
    <x v="6923"/>
    <n v="10.9"/>
    <n v="0"/>
  </r>
  <r>
    <x v="6924"/>
    <n v="10.7"/>
    <n v="0.3"/>
  </r>
  <r>
    <x v="6925"/>
    <n v="10.8"/>
    <n v="0"/>
  </r>
  <r>
    <x v="6926"/>
    <n v="10.7"/>
    <n v="0"/>
  </r>
  <r>
    <x v="6927"/>
    <n v="10.6"/>
    <n v="0"/>
  </r>
  <r>
    <x v="6928"/>
    <n v="10.3"/>
    <n v="0"/>
  </r>
  <r>
    <x v="6929"/>
    <n v="9.9"/>
    <n v="0"/>
  </r>
  <r>
    <x v="6930"/>
    <n v="9.1999999999999993"/>
    <n v="0"/>
  </r>
  <r>
    <x v="6931"/>
    <n v="8.4"/>
    <n v="0"/>
  </r>
  <r>
    <x v="6932"/>
    <n v="8.1"/>
    <n v="0"/>
  </r>
  <r>
    <x v="6933"/>
    <n v="8.1"/>
    <n v="0"/>
  </r>
  <r>
    <x v="6934"/>
    <n v="7.8"/>
    <n v="0"/>
  </r>
  <r>
    <x v="6935"/>
    <n v="7.6"/>
    <n v="0"/>
  </r>
  <r>
    <x v="6936"/>
    <n v="7.5"/>
    <n v="0"/>
  </r>
  <r>
    <x v="6937"/>
    <n v="7.2"/>
    <n v="0"/>
  </r>
  <r>
    <x v="6938"/>
    <n v="7.2"/>
    <n v="0"/>
  </r>
  <r>
    <x v="6939"/>
    <n v="6.7"/>
    <n v="0"/>
  </r>
  <r>
    <x v="6940"/>
    <n v="7.5"/>
    <n v="0"/>
  </r>
  <r>
    <x v="6941"/>
    <n v="8.5"/>
    <n v="0"/>
  </r>
  <r>
    <x v="6942"/>
    <n v="9.1999999999999993"/>
    <n v="0"/>
  </r>
  <r>
    <x v="6943"/>
    <n v="9.8000000000000007"/>
    <n v="0"/>
  </r>
  <r>
    <x v="6944"/>
    <n v="11.2"/>
    <n v="0"/>
  </r>
  <r>
    <x v="6945"/>
    <n v="12.2"/>
    <n v="0"/>
  </r>
  <r>
    <x v="6946"/>
    <n v="13.4"/>
    <n v="0"/>
  </r>
  <r>
    <x v="6947"/>
    <n v="14.3"/>
    <n v="0"/>
  </r>
  <r>
    <x v="6948"/>
    <n v="15.3"/>
    <n v="0"/>
  </r>
  <r>
    <x v="6949"/>
    <n v="15.8"/>
    <n v="0"/>
  </r>
  <r>
    <x v="6950"/>
    <n v="15.8"/>
    <n v="0"/>
  </r>
  <r>
    <x v="6951"/>
    <n v="14.9"/>
    <n v="0"/>
  </r>
  <r>
    <x v="6952"/>
    <n v="13.6"/>
    <n v="0"/>
  </r>
  <r>
    <x v="6953"/>
    <n v="12.4"/>
    <n v="0"/>
  </r>
  <r>
    <x v="6954"/>
    <n v="11.9"/>
    <n v="0"/>
  </r>
  <r>
    <x v="6955"/>
    <n v="11.8"/>
    <n v="0"/>
  </r>
  <r>
    <x v="6956"/>
    <n v="12"/>
    <n v="0"/>
  </r>
  <r>
    <x v="6957"/>
    <n v="12.1"/>
    <n v="0"/>
  </r>
  <r>
    <x v="6958"/>
    <n v="11.8"/>
    <n v="0"/>
  </r>
  <r>
    <x v="6959"/>
    <n v="11.5"/>
    <n v="0"/>
  </r>
  <r>
    <x v="6960"/>
    <n v="11.1"/>
    <n v="0"/>
  </r>
  <r>
    <x v="6961"/>
    <n v="11.5"/>
    <n v="0"/>
  </r>
  <r>
    <x v="6962"/>
    <n v="12"/>
    <n v="0"/>
  </r>
  <r>
    <x v="6963"/>
    <n v="11.8"/>
    <n v="0"/>
  </r>
  <r>
    <x v="6964"/>
    <n v="11.2"/>
    <n v="0"/>
  </r>
  <r>
    <x v="6965"/>
    <n v="10.8"/>
    <n v="0"/>
  </r>
  <r>
    <x v="6966"/>
    <n v="10.199999999999999"/>
    <n v="0"/>
  </r>
  <r>
    <x v="6967"/>
    <n v="10.7"/>
    <n v="0"/>
  </r>
  <r>
    <x v="6968"/>
    <n v="12.7"/>
    <n v="0"/>
  </r>
  <r>
    <x v="6969"/>
    <n v="13.6"/>
    <n v="0"/>
  </r>
  <r>
    <x v="6970"/>
    <n v="13.6"/>
    <n v="0"/>
  </r>
  <r>
    <x v="6971"/>
    <n v="14.6"/>
    <n v="0"/>
  </r>
  <r>
    <x v="6972"/>
    <n v="15.3"/>
    <n v="0"/>
  </r>
  <r>
    <x v="6973"/>
    <n v="15.7"/>
    <n v="0"/>
  </r>
  <r>
    <x v="6974"/>
    <n v="15.4"/>
    <n v="0"/>
  </r>
  <r>
    <x v="6975"/>
    <n v="15.1"/>
    <n v="0"/>
  </r>
  <r>
    <x v="6976"/>
    <n v="13.8"/>
    <n v="0"/>
  </r>
  <r>
    <x v="6977"/>
    <n v="12.4"/>
    <n v="0"/>
  </r>
  <r>
    <x v="6978"/>
    <n v="11.7"/>
    <n v="0"/>
  </r>
  <r>
    <x v="6979"/>
    <n v="11.2"/>
    <n v="0"/>
  </r>
  <r>
    <x v="6980"/>
    <n v="11.2"/>
    <n v="0"/>
  </r>
  <r>
    <x v="6981"/>
    <n v="10.8"/>
    <n v="0"/>
  </r>
  <r>
    <x v="6982"/>
    <n v="10.8"/>
    <n v="0"/>
  </r>
  <r>
    <x v="6983"/>
    <n v="10.8"/>
    <n v="0"/>
  </r>
  <r>
    <x v="6984"/>
    <n v="10.7"/>
    <n v="0"/>
  </r>
  <r>
    <x v="6985"/>
    <n v="10.6"/>
    <n v="0"/>
  </r>
  <r>
    <x v="6986"/>
    <n v="10.8"/>
    <n v="0"/>
  </r>
  <r>
    <x v="6987"/>
    <n v="10.9"/>
    <n v="0"/>
  </r>
  <r>
    <x v="6988"/>
    <n v="10.9"/>
    <n v="0"/>
  </r>
  <r>
    <x v="6989"/>
    <n v="10.9"/>
    <n v="0"/>
  </r>
  <r>
    <x v="6990"/>
    <n v="11"/>
    <n v="0"/>
  </r>
  <r>
    <x v="6991"/>
    <n v="11.2"/>
    <n v="0"/>
  </r>
  <r>
    <x v="6992"/>
    <n v="12.6"/>
    <n v="0"/>
  </r>
  <r>
    <x v="6993"/>
    <n v="13.4"/>
    <n v="0"/>
  </r>
  <r>
    <x v="6994"/>
    <n v="14.3"/>
    <n v="0"/>
  </r>
  <r>
    <x v="6995"/>
    <n v="15.1"/>
    <n v="0"/>
  </r>
  <r>
    <x v="6996"/>
    <n v="15.3"/>
    <n v="0"/>
  </r>
  <r>
    <x v="6997"/>
    <n v="14.9"/>
    <n v="0"/>
  </r>
  <r>
    <x v="6998"/>
    <n v="14.4"/>
    <n v="0"/>
  </r>
  <r>
    <x v="6999"/>
    <n v="13.7"/>
    <n v="0"/>
  </r>
  <r>
    <x v="7000"/>
    <n v="12.4"/>
    <n v="0"/>
  </r>
  <r>
    <x v="7001"/>
    <n v="11.8"/>
    <n v="0"/>
  </r>
  <r>
    <x v="7002"/>
    <n v="12.1"/>
    <n v="0"/>
  </r>
  <r>
    <x v="7003"/>
    <n v="12.1"/>
    <n v="0"/>
  </r>
  <r>
    <x v="7004"/>
    <n v="12.2"/>
    <n v="0"/>
  </r>
  <r>
    <x v="7005"/>
    <n v="12.3"/>
    <n v="0"/>
  </r>
  <r>
    <x v="7006"/>
    <n v="12.4"/>
    <n v="0"/>
  </r>
  <r>
    <x v="7007"/>
    <n v="12.5"/>
    <n v="0"/>
  </r>
  <r>
    <x v="7008"/>
    <n v="12.5"/>
    <n v="0"/>
  </r>
  <r>
    <x v="7009"/>
    <n v="12.3"/>
    <n v="0"/>
  </r>
  <r>
    <x v="7010"/>
    <n v="12.3"/>
    <n v="0"/>
  </r>
  <r>
    <x v="7011"/>
    <n v="12"/>
    <n v="0"/>
  </r>
  <r>
    <x v="7012"/>
    <n v="12"/>
    <n v="0"/>
  </r>
  <r>
    <x v="7013"/>
    <n v="11.7"/>
    <n v="0"/>
  </r>
  <r>
    <x v="7014"/>
    <n v="11.9"/>
    <n v="0"/>
  </r>
  <r>
    <x v="7015"/>
    <n v="12.6"/>
    <n v="0"/>
  </r>
  <r>
    <x v="7016"/>
    <n v="14"/>
    <n v="0"/>
  </r>
  <r>
    <x v="7017"/>
    <n v="14.8"/>
    <n v="0"/>
  </r>
  <r>
    <x v="7018"/>
    <n v="15.8"/>
    <n v="0"/>
  </r>
  <r>
    <x v="7019"/>
    <n v="16.3"/>
    <n v="0"/>
  </r>
  <r>
    <x v="7020"/>
    <n v="17"/>
    <n v="0"/>
  </r>
  <r>
    <x v="7021"/>
    <n v="17.399999999999999"/>
    <n v="0"/>
  </r>
  <r>
    <x v="7022"/>
    <n v="17"/>
    <n v="0"/>
  </r>
  <r>
    <x v="7023"/>
    <n v="15.9"/>
    <n v="0"/>
  </r>
  <r>
    <x v="7024"/>
    <n v="12.4"/>
    <n v="0"/>
  </r>
  <r>
    <x v="7025"/>
    <n v="11.8"/>
    <n v="0"/>
  </r>
  <r>
    <x v="7026"/>
    <n v="12.1"/>
    <n v="0"/>
  </r>
  <r>
    <x v="7027"/>
    <n v="12.1"/>
    <n v="0"/>
  </r>
  <r>
    <x v="7028"/>
    <n v="12.2"/>
    <n v="0"/>
  </r>
  <r>
    <x v="7029"/>
    <n v="12.3"/>
    <n v="0"/>
  </r>
  <r>
    <x v="7030"/>
    <n v="12.4"/>
    <n v="0"/>
  </r>
  <r>
    <x v="7031"/>
    <n v="12.5"/>
    <n v="0"/>
  </r>
  <r>
    <x v="7032"/>
    <n v="12.5"/>
    <n v="0"/>
  </r>
  <r>
    <x v="7033"/>
    <n v="12.3"/>
    <n v="0"/>
  </r>
  <r>
    <x v="7034"/>
    <n v="12.3"/>
    <n v="0"/>
  </r>
  <r>
    <x v="7035"/>
    <n v="12"/>
    <n v="0"/>
  </r>
  <r>
    <x v="7036"/>
    <n v="12"/>
    <n v="0"/>
  </r>
  <r>
    <x v="7037"/>
    <n v="11.7"/>
    <n v="0"/>
  </r>
  <r>
    <x v="7038"/>
    <n v="11.9"/>
    <n v="0"/>
  </r>
  <r>
    <x v="7039"/>
    <n v="12.6"/>
    <n v="0"/>
  </r>
  <r>
    <x v="7040"/>
    <n v="14"/>
    <n v="0"/>
  </r>
  <r>
    <x v="7041"/>
    <n v="14.8"/>
    <n v="0"/>
  </r>
  <r>
    <x v="7042"/>
    <n v="15.8"/>
    <n v="0"/>
  </r>
  <r>
    <x v="7043"/>
    <n v="16.3"/>
    <n v="0"/>
  </r>
  <r>
    <x v="7044"/>
    <n v="17"/>
    <n v="0"/>
  </r>
  <r>
    <x v="7045"/>
    <n v="17.399999999999999"/>
    <n v="0"/>
  </r>
  <r>
    <x v="7046"/>
    <n v="17"/>
    <n v="0"/>
  </r>
  <r>
    <x v="7047"/>
    <n v="15.9"/>
    <n v="0"/>
  </r>
  <r>
    <x v="7048"/>
    <n v="15.7"/>
    <n v="0"/>
  </r>
  <r>
    <x v="7049"/>
    <n v="14.9"/>
    <n v="0"/>
  </r>
  <r>
    <x v="7050"/>
    <n v="15"/>
    <n v="0"/>
  </r>
  <r>
    <x v="7051"/>
    <n v="14.6"/>
    <n v="0"/>
  </r>
  <r>
    <x v="7052"/>
    <n v="14.3"/>
    <n v="0"/>
  </r>
  <r>
    <x v="7053"/>
    <n v="14.9"/>
    <n v="0"/>
  </r>
  <r>
    <x v="7054"/>
    <n v="14.9"/>
    <n v="0"/>
  </r>
  <r>
    <x v="7055"/>
    <n v="14.8"/>
    <n v="0"/>
  </r>
  <r>
    <x v="7056"/>
    <n v="15"/>
    <n v="0"/>
  </r>
  <r>
    <x v="7057"/>
    <n v="14.6"/>
    <n v="0"/>
  </r>
  <r>
    <x v="7058"/>
    <n v="14.3"/>
    <n v="0"/>
  </r>
  <r>
    <x v="7059"/>
    <n v="14.2"/>
    <n v="0"/>
  </r>
  <r>
    <x v="7060"/>
    <n v="14.2"/>
    <n v="0"/>
  </r>
  <r>
    <x v="7061"/>
    <n v="13.9"/>
    <n v="0"/>
  </r>
  <r>
    <x v="7062"/>
    <n v="14.1"/>
    <n v="0"/>
  </r>
  <r>
    <x v="7063"/>
    <n v="14.7"/>
    <n v="0"/>
  </r>
  <r>
    <x v="7064"/>
    <n v="16.5"/>
    <n v="0"/>
  </r>
  <r>
    <x v="7065"/>
    <n v="17.2"/>
    <n v="0"/>
  </r>
  <r>
    <x v="7066"/>
    <n v="18.399999999999999"/>
    <n v="0"/>
  </r>
  <r>
    <x v="7067"/>
    <n v="20.100000000000001"/>
    <n v="0"/>
  </r>
  <r>
    <x v="7068"/>
    <n v="20"/>
    <n v="0"/>
  </r>
  <r>
    <x v="7069"/>
    <n v="19.3"/>
    <n v="0"/>
  </r>
  <r>
    <x v="7070"/>
    <n v="18.5"/>
    <n v="0"/>
  </r>
  <r>
    <x v="7071"/>
    <n v="17.8"/>
    <n v="0"/>
  </r>
  <r>
    <x v="7072"/>
    <n v="15.7"/>
    <n v="0"/>
  </r>
  <r>
    <x v="7073"/>
    <n v="14.9"/>
    <n v="0"/>
  </r>
  <r>
    <x v="7074"/>
    <n v="15"/>
    <n v="0"/>
  </r>
  <r>
    <x v="7075"/>
    <n v="14.6"/>
    <n v="0"/>
  </r>
  <r>
    <x v="7076"/>
    <n v="14.3"/>
    <n v="0"/>
  </r>
  <r>
    <x v="7077"/>
    <n v="14.9"/>
    <n v="0"/>
  </r>
  <r>
    <x v="7078"/>
    <n v="14.9"/>
    <n v="0"/>
  </r>
  <r>
    <x v="7079"/>
    <n v="14.8"/>
    <n v="0"/>
  </r>
  <r>
    <x v="7080"/>
    <n v="15"/>
    <n v="0"/>
  </r>
  <r>
    <x v="7081"/>
    <n v="14.6"/>
    <n v="0"/>
  </r>
  <r>
    <x v="7082"/>
    <n v="14.3"/>
    <n v="0"/>
  </r>
  <r>
    <x v="7083"/>
    <n v="14.2"/>
    <n v="0"/>
  </r>
  <r>
    <x v="7084"/>
    <n v="14.2"/>
    <n v="0"/>
  </r>
  <r>
    <x v="7085"/>
    <n v="13.9"/>
    <n v="0"/>
  </r>
  <r>
    <x v="7086"/>
    <n v="14.1"/>
    <n v="0"/>
  </r>
  <r>
    <x v="7087"/>
    <n v="14.7"/>
    <n v="0"/>
  </r>
  <r>
    <x v="7088"/>
    <n v="16.5"/>
    <n v="0"/>
  </r>
  <r>
    <x v="7089"/>
    <n v="17.600000000000001"/>
    <n v="0"/>
  </r>
  <r>
    <x v="7090"/>
    <n v="18.399999999999999"/>
    <n v="0"/>
  </r>
  <r>
    <x v="7091"/>
    <n v="19.100000000000001"/>
    <n v="0"/>
  </r>
  <r>
    <x v="7092"/>
    <n v="19.600000000000001"/>
    <n v="0"/>
  </r>
  <r>
    <x v="7093"/>
    <n v="20.2"/>
    <n v="0"/>
  </r>
  <r>
    <x v="7094"/>
    <n v="20.100000000000001"/>
    <n v="0"/>
  </r>
  <r>
    <x v="7095"/>
    <n v="19.7"/>
    <n v="0"/>
  </r>
  <r>
    <x v="7096"/>
    <n v="18.2"/>
    <n v="0"/>
  </r>
  <r>
    <x v="7097"/>
    <n v="17.3"/>
    <n v="0"/>
  </r>
  <r>
    <x v="7098"/>
    <n v="16.8"/>
    <n v="0"/>
  </r>
  <r>
    <x v="7099"/>
    <n v="16.3"/>
    <n v="0"/>
  </r>
  <r>
    <x v="7100"/>
    <n v="16.100000000000001"/>
    <n v="0"/>
  </r>
  <r>
    <x v="7101"/>
    <n v="16"/>
    <n v="0"/>
  </r>
  <r>
    <x v="7102"/>
    <n v="15.6"/>
    <n v="0"/>
  </r>
  <r>
    <x v="7103"/>
    <n v="15.5"/>
    <n v="0"/>
  </r>
  <r>
    <x v="7104"/>
    <n v="15.3"/>
    <n v="0"/>
  </r>
  <r>
    <x v="7105"/>
    <n v="15.3"/>
    <n v="0"/>
  </r>
  <r>
    <x v="7106"/>
    <n v="14.9"/>
    <n v="0"/>
  </r>
  <r>
    <x v="7107"/>
    <n v="15"/>
    <n v="0"/>
  </r>
  <r>
    <x v="7108"/>
    <n v="15.6"/>
    <n v="0"/>
  </r>
  <r>
    <x v="7109"/>
    <n v="15.4"/>
    <n v="0"/>
  </r>
  <r>
    <x v="7110"/>
    <n v="14.9"/>
    <n v="0"/>
  </r>
  <r>
    <x v="7111"/>
    <n v="15.3"/>
    <n v="0"/>
  </r>
  <r>
    <x v="7112"/>
    <n v="17"/>
    <n v="0"/>
  </r>
  <r>
    <x v="7113"/>
    <n v="18.399999999999999"/>
    <n v="0"/>
  </r>
  <r>
    <x v="7114"/>
    <n v="19.5"/>
    <n v="0"/>
  </r>
  <r>
    <x v="7115"/>
    <n v="20.7"/>
    <n v="0"/>
  </r>
  <r>
    <x v="7116"/>
    <n v="21.5"/>
    <n v="0"/>
  </r>
  <r>
    <x v="7117"/>
    <n v="21.7"/>
    <n v="0"/>
  </r>
  <r>
    <x v="7118"/>
    <n v="21.7"/>
    <n v="0"/>
  </r>
  <r>
    <x v="7119"/>
    <n v="21"/>
    <n v="0"/>
  </r>
  <r>
    <x v="7120"/>
    <n v="18.899999999999999"/>
    <n v="0"/>
  </r>
  <r>
    <x v="7121"/>
    <n v="17.899999999999999"/>
    <n v="0"/>
  </r>
  <r>
    <x v="7122"/>
    <n v="18.600000000000001"/>
    <n v="0"/>
  </r>
  <r>
    <x v="7123"/>
    <n v="18.600000000000001"/>
    <n v="0"/>
  </r>
  <r>
    <x v="7124"/>
    <n v="17.8"/>
    <n v="0"/>
  </r>
  <r>
    <x v="7125"/>
    <n v="16.100000000000001"/>
    <n v="0"/>
  </r>
  <r>
    <x v="7126"/>
    <n v="15.5"/>
    <n v="0"/>
  </r>
  <r>
    <x v="7127"/>
    <n v="15.4"/>
    <n v="0"/>
  </r>
  <r>
    <x v="7128"/>
    <n v="15.4"/>
    <n v="0"/>
  </r>
  <r>
    <x v="7129"/>
    <n v="14.8"/>
    <n v="0"/>
  </r>
  <r>
    <x v="7130"/>
    <n v="14.2"/>
    <n v="0"/>
  </r>
  <r>
    <x v="7131"/>
    <n v="13.9"/>
    <n v="0"/>
  </r>
  <r>
    <x v="7132"/>
    <n v="14.2"/>
    <n v="0"/>
  </r>
  <r>
    <x v="7133"/>
    <n v="13.6"/>
    <n v="0"/>
  </r>
  <r>
    <x v="7134"/>
    <n v="13.2"/>
    <n v="0"/>
  </r>
  <r>
    <x v="7135"/>
    <n v="12.8"/>
    <n v="0"/>
  </r>
  <r>
    <x v="7136"/>
    <n v="12.6"/>
    <n v="0"/>
  </r>
  <r>
    <x v="7137"/>
    <n v="14"/>
    <n v="0"/>
  </r>
  <r>
    <x v="7138"/>
    <n v="14.5"/>
    <n v="0"/>
  </r>
  <r>
    <x v="7139"/>
    <n v="15.2"/>
    <n v="0"/>
  </r>
  <r>
    <x v="7140"/>
    <n v="15.6"/>
    <n v="0"/>
  </r>
  <r>
    <x v="7141"/>
    <n v="17.100000000000001"/>
    <n v="0"/>
  </r>
  <r>
    <x v="7142"/>
    <n v="16.399999999999999"/>
    <n v="0"/>
  </r>
  <r>
    <x v="7143"/>
    <n v="14.9"/>
    <n v="0"/>
  </r>
  <r>
    <x v="7144"/>
    <n v="12.8"/>
    <n v="0"/>
  </r>
  <r>
    <x v="7145"/>
    <n v="12.1"/>
    <n v="0"/>
  </r>
  <r>
    <x v="7146"/>
    <n v="12.2"/>
    <n v="0"/>
  </r>
  <r>
    <x v="7147"/>
    <n v="12.2"/>
    <n v="0"/>
  </r>
  <r>
    <x v="7148"/>
    <n v="11.9"/>
    <n v="0"/>
  </r>
  <r>
    <x v="7149"/>
    <n v="11.9"/>
    <n v="0"/>
  </r>
  <r>
    <x v="7150"/>
    <n v="11.8"/>
    <n v="0"/>
  </r>
  <r>
    <x v="7151"/>
    <n v="11.6"/>
    <n v="0"/>
  </r>
  <r>
    <x v="7152"/>
    <n v="11.9"/>
    <n v="0"/>
  </r>
  <r>
    <x v="7153"/>
    <n v="11.9"/>
    <n v="0"/>
  </r>
  <r>
    <x v="7154"/>
    <n v="12"/>
    <n v="0"/>
  </r>
  <r>
    <x v="7155"/>
    <n v="11.9"/>
    <n v="0"/>
  </r>
  <r>
    <x v="7156"/>
    <n v="12.5"/>
    <n v="0"/>
  </r>
  <r>
    <x v="7157"/>
    <n v="13.6"/>
    <n v="0"/>
  </r>
  <r>
    <x v="7158"/>
    <n v="13.4"/>
    <n v="0"/>
  </r>
  <r>
    <x v="7159"/>
    <n v="13.3"/>
    <n v="0"/>
  </r>
  <r>
    <x v="7160"/>
    <n v="14"/>
    <n v="0"/>
  </r>
  <r>
    <x v="7161"/>
    <n v="14.8"/>
    <n v="0"/>
  </r>
  <r>
    <x v="7162"/>
    <n v="15.6"/>
    <n v="0"/>
  </r>
  <r>
    <x v="7163"/>
    <n v="16.399999999999999"/>
    <n v="0"/>
  </r>
  <r>
    <x v="7164"/>
    <n v="17.3"/>
    <n v="0"/>
  </r>
  <r>
    <x v="7165"/>
    <n v="17.600000000000001"/>
    <n v="0"/>
  </r>
  <r>
    <x v="7166"/>
    <n v="17.399999999999999"/>
    <n v="0"/>
  </r>
  <r>
    <x v="7167"/>
    <n v="16.7"/>
    <n v="0"/>
  </r>
  <r>
    <x v="7168"/>
    <n v="14.9"/>
    <n v="0"/>
  </r>
  <r>
    <x v="7169"/>
    <n v="13.7"/>
    <n v="0"/>
  </r>
  <r>
    <x v="7170"/>
    <n v="13.1"/>
    <n v="0"/>
  </r>
  <r>
    <x v="7171"/>
    <n v="12.8"/>
    <n v="0"/>
  </r>
  <r>
    <x v="7172"/>
    <n v="12.7"/>
    <n v="0"/>
  </r>
  <r>
    <x v="7173"/>
    <n v="12.3"/>
    <n v="0"/>
  </r>
  <r>
    <x v="7174"/>
    <n v="11.9"/>
    <n v="0"/>
  </r>
  <r>
    <x v="7175"/>
    <n v="12"/>
    <n v="0"/>
  </r>
  <r>
    <x v="7176"/>
    <n v="11.8"/>
    <n v="0"/>
  </r>
  <r>
    <x v="7177"/>
    <n v="11.8"/>
    <n v="0"/>
  </r>
  <r>
    <x v="7178"/>
    <n v="11.8"/>
    <n v="0"/>
  </r>
  <r>
    <x v="7179"/>
    <n v="11.6"/>
    <n v="0"/>
  </r>
  <r>
    <x v="7180"/>
    <n v="11.1"/>
    <n v="0"/>
  </r>
  <r>
    <x v="7181"/>
    <n v="10.7"/>
    <n v="0"/>
  </r>
  <r>
    <x v="7182"/>
    <n v="10.6"/>
    <n v="0"/>
  </r>
  <r>
    <x v="7183"/>
    <n v="11.1"/>
    <n v="0"/>
  </r>
  <r>
    <x v="7184"/>
    <n v="12"/>
    <n v="0"/>
  </r>
  <r>
    <x v="7185"/>
    <n v="13.2"/>
    <n v="0"/>
  </r>
  <r>
    <x v="7186"/>
    <n v="14.9"/>
    <n v="0"/>
  </r>
  <r>
    <x v="7187"/>
    <n v="16.5"/>
    <n v="0"/>
  </r>
  <r>
    <x v="7188"/>
    <n v="17.600000000000001"/>
    <n v="0"/>
  </r>
  <r>
    <x v="7189"/>
    <n v="18.8"/>
    <n v="0"/>
  </r>
  <r>
    <x v="7190"/>
    <n v="18.899999999999999"/>
    <n v="0"/>
  </r>
  <r>
    <x v="7191"/>
    <n v="17.899999999999999"/>
    <n v="0"/>
  </r>
  <r>
    <x v="7192"/>
    <n v="16.2"/>
    <n v="0"/>
  </r>
  <r>
    <x v="7193"/>
    <n v="14.7"/>
    <n v="0"/>
  </r>
  <r>
    <x v="7194"/>
    <n v="13.9"/>
    <n v="0"/>
  </r>
  <r>
    <x v="7195"/>
    <n v="13.2"/>
    <n v="0"/>
  </r>
  <r>
    <x v="7196"/>
    <n v="12"/>
    <n v="0"/>
  </r>
  <r>
    <x v="7197"/>
    <n v="10.199999999999999"/>
    <n v="0"/>
  </r>
  <r>
    <x v="7198"/>
    <n v="9.6"/>
    <n v="0"/>
  </r>
  <r>
    <x v="7199"/>
    <n v="9"/>
    <n v="0"/>
  </r>
  <r>
    <x v="7200"/>
    <n v="8.4"/>
    <n v="0"/>
  </r>
  <r>
    <x v="7201"/>
    <n v="8"/>
    <n v="0"/>
  </r>
  <r>
    <x v="7202"/>
    <n v="7.2"/>
    <n v="0"/>
  </r>
  <r>
    <x v="7203"/>
    <n v="6.4"/>
    <n v="0"/>
  </r>
  <r>
    <x v="7204"/>
    <n v="5.5"/>
    <n v="0.3"/>
  </r>
  <r>
    <x v="7205"/>
    <n v="4.3"/>
    <n v="0.1"/>
  </r>
  <r>
    <x v="7206"/>
    <n v="3.8"/>
    <n v="0.1"/>
  </r>
  <r>
    <x v="7207"/>
    <n v="3.3"/>
    <n v="0"/>
  </r>
  <r>
    <x v="7208"/>
    <n v="3.4"/>
    <n v="0"/>
  </r>
  <r>
    <x v="7209"/>
    <n v="3.3"/>
    <n v="0"/>
  </r>
  <r>
    <x v="7210"/>
    <n v="3"/>
    <n v="0"/>
  </r>
  <r>
    <x v="7211"/>
    <n v="3.4"/>
    <n v="0"/>
  </r>
  <r>
    <x v="7212"/>
    <n v="3.9"/>
    <n v="0"/>
  </r>
  <r>
    <x v="7213"/>
    <n v="4.3"/>
    <n v="0"/>
  </r>
  <r>
    <x v="7214"/>
    <n v="4.7"/>
    <n v="0"/>
  </r>
  <r>
    <x v="7215"/>
    <n v="3.6"/>
    <n v="0"/>
  </r>
  <r>
    <x v="7216"/>
    <n v="3"/>
    <n v="0"/>
  </r>
  <r>
    <x v="7217"/>
    <n v="2.7"/>
    <n v="0"/>
  </r>
  <r>
    <x v="7218"/>
    <n v="2.7"/>
    <n v="0"/>
  </r>
  <r>
    <x v="7219"/>
    <n v="2.6"/>
    <n v="0"/>
  </r>
  <r>
    <x v="7220"/>
    <n v="3"/>
    <n v="0"/>
  </r>
  <r>
    <x v="7221"/>
    <n v="3.4"/>
    <n v="0"/>
  </r>
  <r>
    <x v="7222"/>
    <n v="3"/>
    <n v="0"/>
  </r>
  <r>
    <x v="7223"/>
    <n v="2.6"/>
    <n v="0"/>
  </r>
  <r>
    <x v="7224"/>
    <n v="2.4"/>
    <n v="0"/>
  </r>
  <r>
    <x v="7225"/>
    <n v="1.9"/>
    <n v="0"/>
  </r>
  <r>
    <x v="7226"/>
    <n v="1.4"/>
    <n v="0"/>
  </r>
  <r>
    <x v="7227"/>
    <n v="1.3"/>
    <n v="0"/>
  </r>
  <r>
    <x v="7228"/>
    <n v="0.8"/>
    <n v="0"/>
  </r>
  <r>
    <x v="7229"/>
    <n v="1"/>
    <n v="0"/>
  </r>
  <r>
    <x v="7230"/>
    <n v="1.1000000000000001"/>
    <n v="0"/>
  </r>
  <r>
    <x v="7231"/>
    <n v="1.4"/>
    <n v="0"/>
  </r>
  <r>
    <x v="7232"/>
    <n v="3"/>
    <n v="0"/>
  </r>
  <r>
    <x v="7233"/>
    <n v="4"/>
    <n v="0"/>
  </r>
  <r>
    <x v="7234"/>
    <n v="4"/>
    <n v="0"/>
  </r>
  <r>
    <x v="7235"/>
    <n v="4.5"/>
    <n v="0"/>
  </r>
  <r>
    <x v="7236"/>
    <n v="5"/>
    <n v="0"/>
  </r>
  <r>
    <x v="7237"/>
    <n v="5"/>
    <n v="0"/>
  </r>
  <r>
    <x v="7238"/>
    <n v="4.5"/>
    <n v="0"/>
  </r>
  <r>
    <x v="7239"/>
    <n v="3.7"/>
    <n v="0"/>
  </r>
  <r>
    <x v="7240"/>
    <n v="3.3"/>
    <n v="0"/>
  </r>
  <r>
    <x v="7241"/>
    <n v="2.9"/>
    <n v="0"/>
  </r>
  <r>
    <x v="7242"/>
    <n v="2.6"/>
    <n v="0"/>
  </r>
  <r>
    <x v="7243"/>
    <n v="2.6"/>
    <n v="0"/>
  </r>
  <r>
    <x v="7244"/>
    <n v="2.4"/>
    <n v="0"/>
  </r>
  <r>
    <x v="7245"/>
    <n v="1.9"/>
    <n v="0"/>
  </r>
  <r>
    <x v="7246"/>
    <n v="1.6"/>
    <n v="0"/>
  </r>
  <r>
    <x v="7247"/>
    <n v="1.4"/>
    <n v="0"/>
  </r>
  <r>
    <x v="7248"/>
    <n v="1.2"/>
    <n v="0"/>
  </r>
  <r>
    <x v="7249"/>
    <n v="1"/>
    <n v="0"/>
  </r>
  <r>
    <x v="7250"/>
    <n v="0.3"/>
    <n v="0"/>
  </r>
  <r>
    <x v="7251"/>
    <n v="0.2"/>
    <n v="0"/>
  </r>
  <r>
    <x v="7252"/>
    <n v="0.4"/>
    <n v="0"/>
  </r>
  <r>
    <x v="7253"/>
    <n v="0.4"/>
    <n v="0"/>
  </r>
  <r>
    <x v="7254"/>
    <n v="0.1"/>
    <n v="0"/>
  </r>
  <r>
    <x v="7255"/>
    <n v="0"/>
    <n v="0"/>
  </r>
  <r>
    <x v="7256"/>
    <n v="0.3"/>
    <n v="0"/>
  </r>
  <r>
    <x v="7257"/>
    <n v="1.7"/>
    <n v="0"/>
  </r>
  <r>
    <x v="7258"/>
    <n v="2.8"/>
    <n v="0"/>
  </r>
  <r>
    <x v="7259"/>
    <n v="3.5"/>
    <n v="0"/>
  </r>
  <r>
    <x v="7260"/>
    <n v="3.4"/>
    <n v="0"/>
  </r>
  <r>
    <x v="7261"/>
    <n v="3.5"/>
    <n v="0"/>
  </r>
  <r>
    <x v="7262"/>
    <n v="3.4"/>
    <n v="0"/>
  </r>
  <r>
    <x v="7263"/>
    <n v="2.6"/>
    <n v="0"/>
  </r>
  <r>
    <x v="7264"/>
    <n v="0.5"/>
    <n v="0"/>
  </r>
  <r>
    <x v="7265"/>
    <n v="-0.5"/>
    <n v="0"/>
  </r>
  <r>
    <x v="7266"/>
    <n v="-0.4"/>
    <n v="0"/>
  </r>
  <r>
    <x v="7267"/>
    <n v="-0.6"/>
    <n v="0"/>
  </r>
  <r>
    <x v="7268"/>
    <n v="-1.5"/>
    <n v="0"/>
  </r>
  <r>
    <x v="7269"/>
    <n v="-1.6"/>
    <n v="0"/>
  </r>
  <r>
    <x v="7270"/>
    <n v="-1.7"/>
    <n v="0"/>
  </r>
  <r>
    <x v="7271"/>
    <n v="-1.7"/>
    <n v="0"/>
  </r>
  <r>
    <x v="7272"/>
    <n v="-2.5"/>
    <n v="0"/>
  </r>
  <r>
    <x v="7273"/>
    <n v="-2.5"/>
    <n v="0"/>
  </r>
  <r>
    <x v="7274"/>
    <n v="-2.2000000000000002"/>
    <n v="0"/>
  </r>
  <r>
    <x v="7275"/>
    <n v="-2"/>
    <n v="0"/>
  </r>
  <r>
    <x v="7276"/>
    <n v="-2.4"/>
    <n v="0"/>
  </r>
  <r>
    <x v="7277"/>
    <n v="-2.4"/>
    <n v="0"/>
  </r>
  <r>
    <x v="7278"/>
    <n v="-2.5"/>
    <n v="0"/>
  </r>
  <r>
    <x v="7279"/>
    <n v="-1.6"/>
    <n v="0"/>
  </r>
  <r>
    <x v="7280"/>
    <n v="0.2"/>
    <n v="0"/>
  </r>
  <r>
    <x v="7281"/>
    <n v="1.7"/>
    <n v="0"/>
  </r>
  <r>
    <x v="7282"/>
    <n v="2.2999999999999998"/>
    <n v="0"/>
  </r>
  <r>
    <x v="7283"/>
    <n v="3.4"/>
    <n v="0"/>
  </r>
  <r>
    <x v="7284"/>
    <n v="3.4"/>
    <n v="0"/>
  </r>
  <r>
    <x v="7285"/>
    <n v="2.9"/>
    <n v="0"/>
  </r>
  <r>
    <x v="7286"/>
    <n v="2.5"/>
    <n v="0"/>
  </r>
  <r>
    <x v="7287"/>
    <n v="1.8"/>
    <n v="0"/>
  </r>
  <r>
    <x v="7288"/>
    <n v="0.2"/>
    <n v="0"/>
  </r>
  <r>
    <x v="7289"/>
    <n v="0"/>
    <n v="0"/>
  </r>
  <r>
    <x v="7290"/>
    <n v="-0.5"/>
    <n v="0"/>
  </r>
  <r>
    <x v="7291"/>
    <n v="-0.2"/>
    <n v="0"/>
  </r>
  <r>
    <x v="7292"/>
    <n v="-0.1"/>
    <n v="0"/>
  </r>
  <r>
    <x v="7293"/>
    <n v="0.2"/>
    <n v="0"/>
  </r>
  <r>
    <x v="7294"/>
    <n v="0.3"/>
    <n v="0"/>
  </r>
  <r>
    <x v="7295"/>
    <n v="0.4"/>
    <n v="0"/>
  </r>
  <r>
    <x v="7296"/>
    <n v="0.5"/>
    <n v="0"/>
  </r>
  <r>
    <x v="7297"/>
    <n v="0.3"/>
    <n v="0"/>
  </r>
  <r>
    <x v="7298"/>
    <n v="0.2"/>
    <n v="0"/>
  </r>
  <r>
    <x v="7299"/>
    <n v="0.1"/>
    <n v="0"/>
  </r>
  <r>
    <x v="7300"/>
    <n v="0.3"/>
    <n v="0"/>
  </r>
  <r>
    <x v="7301"/>
    <n v="0.3"/>
    <n v="0"/>
  </r>
  <r>
    <x v="7302"/>
    <n v="0.1"/>
    <n v="0"/>
  </r>
  <r>
    <x v="7303"/>
    <n v="0.3"/>
    <n v="0"/>
  </r>
  <r>
    <x v="7304"/>
    <n v="1.4"/>
    <n v="0"/>
  </r>
  <r>
    <x v="7305"/>
    <n v="2.5"/>
    <n v="0"/>
  </r>
  <r>
    <x v="7306"/>
    <n v="3.3"/>
    <n v="0"/>
  </r>
  <r>
    <x v="7307"/>
    <n v="4.0999999999999996"/>
    <n v="0"/>
  </r>
  <r>
    <x v="7308"/>
    <n v="4.7"/>
    <n v="0"/>
  </r>
  <r>
    <x v="7309"/>
    <n v="5.2"/>
    <n v="0"/>
  </r>
  <r>
    <x v="7310"/>
    <n v="5.5"/>
    <n v="0"/>
  </r>
  <r>
    <x v="7311"/>
    <n v="4.5"/>
    <n v="0"/>
  </r>
  <r>
    <x v="7312"/>
    <n v="3.2"/>
    <n v="0"/>
  </r>
  <r>
    <x v="7313"/>
    <n v="2.6"/>
    <n v="0"/>
  </r>
  <r>
    <x v="7314"/>
    <n v="2.1"/>
    <n v="0"/>
  </r>
  <r>
    <x v="7315"/>
    <n v="1.5"/>
    <n v="0"/>
  </r>
  <r>
    <x v="7316"/>
    <n v="1.3"/>
    <n v="0"/>
  </r>
  <r>
    <x v="7317"/>
    <n v="1.7"/>
    <n v="0"/>
  </r>
  <r>
    <x v="7318"/>
    <n v="2"/>
    <n v="0"/>
  </r>
  <r>
    <x v="7319"/>
    <n v="1.9"/>
    <n v="0"/>
  </r>
  <r>
    <x v="7320"/>
    <n v="2.1"/>
    <n v="0"/>
  </r>
  <r>
    <x v="7321"/>
    <n v="2.1"/>
    <n v="0"/>
  </r>
  <r>
    <x v="7322"/>
    <n v="2.2000000000000002"/>
    <n v="0"/>
  </r>
  <r>
    <x v="7323"/>
    <n v="2.2999999999999998"/>
    <n v="0"/>
  </r>
  <r>
    <x v="7324"/>
    <n v="2.2999999999999998"/>
    <n v="0"/>
  </r>
  <r>
    <x v="7325"/>
    <n v="2.1"/>
    <n v="0"/>
  </r>
  <r>
    <x v="7326"/>
    <n v="2.2000000000000002"/>
    <n v="0"/>
  </r>
  <r>
    <x v="7327"/>
    <n v="2.6"/>
    <n v="0"/>
  </r>
  <r>
    <x v="7328"/>
    <n v="2.8"/>
    <n v="0"/>
  </r>
  <r>
    <x v="7329"/>
    <n v="3.2"/>
    <n v="0"/>
  </r>
  <r>
    <x v="7330"/>
    <n v="3.7"/>
    <n v="0"/>
  </r>
  <r>
    <x v="7331"/>
    <n v="4.2"/>
    <n v="0"/>
  </r>
  <r>
    <x v="7332"/>
    <n v="3.7"/>
    <n v="0.4"/>
  </r>
  <r>
    <x v="7333"/>
    <n v="3.9"/>
    <n v="0"/>
  </r>
  <r>
    <x v="7334"/>
    <n v="4.0999999999999996"/>
    <n v="0"/>
  </r>
  <r>
    <x v="7335"/>
    <n v="4.2"/>
    <n v="0"/>
  </r>
  <r>
    <x v="7336"/>
    <n v="4.3"/>
    <n v="0"/>
  </r>
  <r>
    <x v="7337"/>
    <n v="4.3"/>
    <n v="0"/>
  </r>
  <r>
    <x v="7338"/>
    <n v="4.4000000000000004"/>
    <n v="0"/>
  </r>
  <r>
    <x v="7339"/>
    <n v="5"/>
    <n v="0"/>
  </r>
  <r>
    <x v="7340"/>
    <n v="5.4"/>
    <n v="0"/>
  </r>
  <r>
    <x v="7341"/>
    <n v="5.7"/>
    <n v="0"/>
  </r>
  <r>
    <x v="7342"/>
    <n v="6.2"/>
    <n v="0"/>
  </r>
  <r>
    <x v="7343"/>
    <n v="5.9"/>
    <n v="0"/>
  </r>
  <r>
    <x v="7344"/>
    <n v="6.3"/>
    <n v="0"/>
  </r>
  <r>
    <x v="7345"/>
    <n v="6.8"/>
    <n v="0"/>
  </r>
  <r>
    <x v="7346"/>
    <n v="7"/>
    <n v="0"/>
  </r>
  <r>
    <x v="7347"/>
    <n v="7"/>
    <n v="0"/>
  </r>
  <r>
    <x v="7348"/>
    <n v="8"/>
    <n v="0"/>
  </r>
  <r>
    <x v="7349"/>
    <n v="8.1"/>
    <n v="0"/>
  </r>
  <r>
    <x v="7350"/>
    <n v="9.4"/>
    <n v="0"/>
  </r>
  <r>
    <x v="7351"/>
    <n v="10"/>
    <n v="0"/>
  </r>
  <r>
    <x v="7352"/>
    <n v="10.5"/>
    <n v="0"/>
  </r>
  <r>
    <x v="7353"/>
    <n v="10.8"/>
    <n v="0"/>
  </r>
  <r>
    <x v="7354"/>
    <n v="11.6"/>
    <n v="0"/>
  </r>
  <r>
    <x v="7355"/>
    <n v="11.7"/>
    <n v="0"/>
  </r>
  <r>
    <x v="7356"/>
    <n v="11.7"/>
    <n v="0"/>
  </r>
  <r>
    <x v="7357"/>
    <n v="11.9"/>
    <n v="0"/>
  </r>
  <r>
    <x v="7358"/>
    <n v="12.7"/>
    <n v="0"/>
  </r>
  <r>
    <x v="7359"/>
    <n v="12.6"/>
    <n v="0"/>
  </r>
  <r>
    <x v="7360"/>
    <n v="12.2"/>
    <n v="0"/>
  </r>
  <r>
    <x v="7361"/>
    <n v="12.2"/>
    <n v="0"/>
  </r>
  <r>
    <x v="7362"/>
    <n v="12.2"/>
    <n v="0"/>
  </r>
  <r>
    <x v="7363"/>
    <n v="12"/>
    <n v="0"/>
  </r>
  <r>
    <x v="7364"/>
    <n v="12.1"/>
    <n v="0"/>
  </r>
  <r>
    <x v="7365"/>
    <n v="12.6"/>
    <n v="0"/>
  </r>
  <r>
    <x v="7366"/>
    <n v="12.7"/>
    <n v="0"/>
  </r>
  <r>
    <x v="7367"/>
    <n v="13"/>
    <n v="0"/>
  </r>
  <r>
    <x v="7368"/>
    <n v="13.1"/>
    <n v="0.1"/>
  </r>
  <r>
    <x v="7369"/>
    <n v="12"/>
    <n v="0.6"/>
  </r>
  <r>
    <x v="7370"/>
    <n v="11.5"/>
    <n v="0.1"/>
  </r>
  <r>
    <x v="7371"/>
    <n v="11.4"/>
    <n v="0.2"/>
  </r>
  <r>
    <x v="7372"/>
    <n v="10.5"/>
    <n v="0.2"/>
  </r>
  <r>
    <x v="7373"/>
    <n v="10.4"/>
    <n v="0.6"/>
  </r>
  <r>
    <x v="7374"/>
    <n v="10.3"/>
    <n v="0.3"/>
  </r>
  <r>
    <x v="7375"/>
    <n v="10.199999999999999"/>
    <n v="0"/>
  </r>
  <r>
    <x v="7376"/>
    <n v="9.4"/>
    <n v="0.4"/>
  </r>
  <r>
    <x v="7377"/>
    <n v="8.4"/>
    <n v="0.7"/>
  </r>
  <r>
    <x v="7378"/>
    <n v="7.8"/>
    <n v="1.3"/>
  </r>
  <r>
    <x v="7379"/>
    <n v="7.6"/>
    <n v="0.3"/>
  </r>
  <r>
    <x v="7380"/>
    <n v="7.3"/>
    <n v="0.2"/>
  </r>
  <r>
    <x v="7381"/>
    <n v="7.2"/>
    <n v="0.4"/>
  </r>
  <r>
    <x v="7382"/>
    <n v="7.3"/>
    <n v="0"/>
  </r>
  <r>
    <x v="7383"/>
    <n v="7.2"/>
    <n v="0"/>
  </r>
  <r>
    <x v="7384"/>
    <n v="7.1"/>
    <n v="0"/>
  </r>
  <r>
    <x v="7385"/>
    <n v="6.5"/>
    <n v="0"/>
  </r>
  <r>
    <x v="7386"/>
    <n v="6"/>
    <n v="0"/>
  </r>
  <r>
    <x v="7387"/>
    <n v="5.9"/>
    <n v="0"/>
  </r>
  <r>
    <x v="7388"/>
    <n v="6.2"/>
    <n v="0"/>
  </r>
  <r>
    <x v="7389"/>
    <n v="6.4"/>
    <n v="0"/>
  </r>
  <r>
    <x v="7390"/>
    <n v="6.3"/>
    <n v="0"/>
  </r>
  <r>
    <x v="7391"/>
    <n v="6.6"/>
    <n v="0"/>
  </r>
  <r>
    <x v="7392"/>
    <n v="6.6"/>
    <n v="0"/>
  </r>
  <r>
    <x v="7393"/>
    <n v="6.5"/>
    <n v="0"/>
  </r>
  <r>
    <x v="7394"/>
    <n v="6.4"/>
    <n v="0"/>
  </r>
  <r>
    <x v="7395"/>
    <n v="6.1"/>
    <n v="0"/>
  </r>
  <r>
    <x v="7396"/>
    <n v="5.9"/>
    <n v="0"/>
  </r>
  <r>
    <x v="7397"/>
    <n v="6"/>
    <n v="0"/>
  </r>
  <r>
    <x v="7398"/>
    <n v="5.6"/>
    <n v="0"/>
  </r>
  <r>
    <x v="7399"/>
    <n v="5.8"/>
    <n v="0"/>
  </r>
  <r>
    <x v="7400"/>
    <n v="5.9"/>
    <n v="0"/>
  </r>
  <r>
    <x v="7401"/>
    <n v="6.1"/>
    <n v="0.3"/>
  </r>
  <r>
    <x v="7402"/>
    <n v="7.5"/>
    <n v="0"/>
  </r>
  <r>
    <x v="7403"/>
    <n v="7.3"/>
    <n v="0.9"/>
  </r>
  <r>
    <x v="7404"/>
    <n v="6.5"/>
    <n v="2"/>
  </r>
  <r>
    <x v="7405"/>
    <n v="6.8"/>
    <n v="0.4"/>
  </r>
  <r>
    <x v="7406"/>
    <n v="6.8"/>
    <n v="0.2"/>
  </r>
  <r>
    <x v="7407"/>
    <n v="6.3"/>
    <n v="0.2"/>
  </r>
  <r>
    <x v="7408"/>
    <n v="5.9"/>
    <n v="0.8"/>
  </r>
  <r>
    <x v="7409"/>
    <n v="5.6"/>
    <n v="0.9"/>
  </r>
  <r>
    <x v="7410"/>
    <n v="5.4"/>
    <n v="0.1"/>
  </r>
  <r>
    <x v="7411"/>
    <n v="5.3"/>
    <n v="0.3"/>
  </r>
  <r>
    <x v="7412"/>
    <n v="5.2"/>
    <n v="0"/>
  </r>
  <r>
    <x v="7413"/>
    <n v="5.3"/>
    <n v="0.6"/>
  </r>
  <r>
    <x v="7414"/>
    <n v="5.2"/>
    <n v="0.4"/>
  </r>
  <r>
    <x v="7415"/>
    <n v="5.0999999999999996"/>
    <n v="0"/>
  </r>
  <r>
    <x v="7416"/>
    <n v="5.2"/>
    <n v="0"/>
  </r>
  <r>
    <x v="7417"/>
    <n v="4.9000000000000004"/>
    <n v="0"/>
  </r>
  <r>
    <x v="7418"/>
    <n v="4.3"/>
    <n v="0"/>
  </r>
  <r>
    <x v="7419"/>
    <n v="4"/>
    <n v="0"/>
  </r>
  <r>
    <x v="7420"/>
    <n v="4"/>
    <n v="0"/>
  </r>
  <r>
    <x v="7421"/>
    <n v="3.9"/>
    <n v="0"/>
  </r>
  <r>
    <x v="7422"/>
    <n v="3.9"/>
    <n v="0"/>
  </r>
  <r>
    <x v="7423"/>
    <n v="3.9"/>
    <n v="0"/>
  </r>
  <r>
    <x v="7424"/>
    <n v="4"/>
    <n v="0"/>
  </r>
  <r>
    <x v="7425"/>
    <n v="4.8"/>
    <n v="0"/>
  </r>
  <r>
    <x v="7426"/>
    <n v="5.4"/>
    <n v="0"/>
  </r>
  <r>
    <x v="7427"/>
    <n v="6.2"/>
    <n v="3"/>
  </r>
  <r>
    <x v="7428"/>
    <n v="6.6"/>
    <n v="0"/>
  </r>
  <r>
    <x v="7429"/>
    <n v="7.2"/>
    <n v="0"/>
  </r>
  <r>
    <x v="7430"/>
    <n v="7.3"/>
    <n v="0"/>
  </r>
  <r>
    <x v="7431"/>
    <n v="6.6"/>
    <n v="0"/>
  </r>
  <r>
    <x v="7432"/>
    <n v="5.3"/>
    <n v="0"/>
  </r>
  <r>
    <x v="7433"/>
    <n v="4.7"/>
    <n v="0"/>
  </r>
  <r>
    <x v="7434"/>
    <n v="4.5"/>
    <n v="0"/>
  </r>
  <r>
    <x v="7435"/>
    <n v="4.3"/>
    <n v="0"/>
  </r>
  <r>
    <x v="7436"/>
    <n v="4.0999999999999996"/>
    <n v="0"/>
  </r>
  <r>
    <x v="7437"/>
    <n v="4"/>
    <n v="0"/>
  </r>
  <r>
    <x v="7438"/>
    <n v="4"/>
    <n v="0"/>
  </r>
  <r>
    <x v="7439"/>
    <n v="4.5999999999999996"/>
    <n v="0"/>
  </r>
  <r>
    <x v="7440"/>
    <n v="4.9000000000000004"/>
    <n v="0"/>
  </r>
  <r>
    <x v="7441"/>
    <n v="5"/>
    <n v="0"/>
  </r>
  <r>
    <x v="7442"/>
    <n v="5.2"/>
    <n v="0"/>
  </r>
  <r>
    <x v="7443"/>
    <n v="5.3"/>
    <n v="0"/>
  </r>
  <r>
    <x v="7444"/>
    <n v="5.4"/>
    <n v="0"/>
  </r>
  <r>
    <x v="7445"/>
    <n v="5.0999999999999996"/>
    <n v="0"/>
  </r>
  <r>
    <x v="7446"/>
    <n v="5.2"/>
    <n v="0"/>
  </r>
  <r>
    <x v="7447"/>
    <n v="5.0999999999999996"/>
    <n v="0"/>
  </r>
  <r>
    <x v="7448"/>
    <n v="5.4"/>
    <n v="0"/>
  </r>
  <r>
    <x v="7449"/>
    <n v="5.7"/>
    <n v="0"/>
  </r>
  <r>
    <x v="7450"/>
    <n v="5.9"/>
    <n v="0"/>
  </r>
  <r>
    <x v="7451"/>
    <n v="5.8"/>
    <n v="0"/>
  </r>
  <r>
    <x v="7452"/>
    <n v="5.6"/>
    <n v="0"/>
  </r>
  <r>
    <x v="7453"/>
    <n v="5.7"/>
    <n v="0.4"/>
  </r>
  <r>
    <x v="7454"/>
    <n v="5.5"/>
    <n v="0"/>
  </r>
  <r>
    <x v="7455"/>
    <n v="5.3"/>
    <n v="0"/>
  </r>
  <r>
    <x v="7456"/>
    <n v="5.0999999999999996"/>
    <n v="0"/>
  </r>
  <r>
    <x v="7457"/>
    <n v="5.3"/>
    <n v="0"/>
  </r>
  <r>
    <x v="7458"/>
    <n v="5.2"/>
    <n v="0"/>
  </r>
  <r>
    <x v="7459"/>
    <n v="5.3"/>
    <n v="0"/>
  </r>
  <r>
    <x v="7460"/>
    <n v="5.3"/>
    <n v="0"/>
  </r>
  <r>
    <x v="7461"/>
    <n v="5.2"/>
    <n v="0"/>
  </r>
  <r>
    <x v="7462"/>
    <n v="4.9000000000000004"/>
    <n v="0"/>
  </r>
  <r>
    <x v="7463"/>
    <n v="4.9000000000000004"/>
    <n v="0"/>
  </r>
  <r>
    <x v="7464"/>
    <n v="4.7"/>
    <n v="0"/>
  </r>
  <r>
    <x v="7465"/>
    <n v="5.0999999999999996"/>
    <n v="0"/>
  </r>
  <r>
    <x v="7466"/>
    <n v="5.9"/>
    <n v="0"/>
  </r>
  <r>
    <x v="7467"/>
    <n v="6.1"/>
    <n v="0"/>
  </r>
  <r>
    <x v="7468"/>
    <n v="5.9"/>
    <n v="0"/>
  </r>
  <r>
    <x v="7469"/>
    <n v="6.1"/>
    <n v="0"/>
  </r>
  <r>
    <x v="7470"/>
    <n v="5.4"/>
    <n v="0"/>
  </r>
  <r>
    <x v="7471"/>
    <n v="5.8"/>
    <n v="0"/>
  </r>
  <r>
    <x v="7472"/>
    <n v="7"/>
    <n v="0"/>
  </r>
  <r>
    <x v="7473"/>
    <n v="8"/>
    <n v="0"/>
  </r>
  <r>
    <x v="7474"/>
    <n v="8.6"/>
    <n v="0"/>
  </r>
  <r>
    <x v="7475"/>
    <n v="9.3000000000000007"/>
    <n v="0"/>
  </r>
  <r>
    <x v="7476"/>
    <n v="9.9"/>
    <n v="0"/>
  </r>
  <r>
    <x v="7477"/>
    <n v="10.1"/>
    <n v="0"/>
  </r>
  <r>
    <x v="7478"/>
    <n v="9.5"/>
    <n v="0"/>
  </r>
  <r>
    <x v="7479"/>
    <n v="8.4"/>
    <n v="0"/>
  </r>
  <r>
    <x v="7480"/>
    <n v="7.6"/>
    <n v="0"/>
  </r>
  <r>
    <x v="7481"/>
    <n v="7"/>
    <n v="0"/>
  </r>
  <r>
    <x v="7482"/>
    <n v="7.8"/>
    <n v="0"/>
  </r>
  <r>
    <x v="7483"/>
    <n v="7.6"/>
    <n v="0"/>
  </r>
  <r>
    <x v="7484"/>
    <n v="7.3"/>
    <n v="0"/>
  </r>
  <r>
    <x v="7485"/>
    <n v="7.6"/>
    <n v="0"/>
  </r>
  <r>
    <x v="7486"/>
    <n v="6.6"/>
    <n v="0"/>
  </r>
  <r>
    <x v="7487"/>
    <n v="6.1"/>
    <n v="0"/>
  </r>
  <r>
    <x v="7488"/>
    <n v="6.4"/>
    <n v="0"/>
  </r>
  <r>
    <x v="7489"/>
    <n v="6.3"/>
    <n v="0"/>
  </r>
  <r>
    <x v="7490"/>
    <n v="6.7"/>
    <n v="0"/>
  </r>
  <r>
    <x v="7491"/>
    <n v="6.4"/>
    <n v="0"/>
  </r>
  <r>
    <x v="7492"/>
    <n v="7.5"/>
    <n v="0"/>
  </r>
  <r>
    <x v="7493"/>
    <n v="8.3000000000000007"/>
    <n v="0"/>
  </r>
  <r>
    <x v="7494"/>
    <n v="7.9"/>
    <n v="0"/>
  </r>
  <r>
    <x v="7495"/>
    <n v="6.6"/>
    <n v="0.8"/>
  </r>
  <r>
    <x v="7496"/>
    <n v="6.6"/>
    <n v="0.1"/>
  </r>
  <r>
    <x v="7497"/>
    <n v="7.1"/>
    <n v="0"/>
  </r>
  <r>
    <x v="7498"/>
    <n v="7.7"/>
    <n v="0"/>
  </r>
  <r>
    <x v="7499"/>
    <n v="8.1"/>
    <n v="0"/>
  </r>
  <r>
    <x v="7500"/>
    <n v="8"/>
    <n v="0"/>
  </r>
  <r>
    <x v="7501"/>
    <n v="8.4"/>
    <n v="0"/>
  </r>
  <r>
    <x v="7502"/>
    <n v="8.1"/>
    <n v="0"/>
  </r>
  <r>
    <x v="7503"/>
    <n v="7.7"/>
    <n v="0"/>
  </r>
  <r>
    <x v="7504"/>
    <n v="7.5"/>
    <n v="0"/>
  </r>
  <r>
    <x v="7505"/>
    <n v="6.2"/>
    <n v="0"/>
  </r>
  <r>
    <x v="7506"/>
    <n v="5.4"/>
    <n v="0"/>
  </r>
  <r>
    <x v="7507"/>
    <n v="4.8"/>
    <n v="0"/>
  </r>
  <r>
    <x v="7508"/>
    <n v="4.4000000000000004"/>
    <n v="0"/>
  </r>
  <r>
    <x v="7509"/>
    <n v="3.9"/>
    <n v="0"/>
  </r>
  <r>
    <x v="7510"/>
    <n v="3.4"/>
    <n v="0"/>
  </r>
  <r>
    <x v="7511"/>
    <n v="3.3"/>
    <n v="0"/>
  </r>
  <r>
    <x v="7512"/>
    <n v="3.4"/>
    <n v="0"/>
  </r>
  <r>
    <x v="7513"/>
    <n v="3.3"/>
    <n v="0"/>
  </r>
  <r>
    <x v="7514"/>
    <n v="3.2"/>
    <n v="0"/>
  </r>
  <r>
    <x v="7515"/>
    <n v="3"/>
    <n v="0"/>
  </r>
  <r>
    <x v="7516"/>
    <n v="2.7"/>
    <n v="0"/>
  </r>
  <r>
    <x v="7517"/>
    <n v="2.5"/>
    <n v="0"/>
  </r>
  <r>
    <x v="7518"/>
    <n v="2.5"/>
    <n v="0"/>
  </r>
  <r>
    <x v="7519"/>
    <n v="2.6"/>
    <n v="0"/>
  </r>
  <r>
    <x v="7520"/>
    <n v="2.9"/>
    <n v="0"/>
  </r>
  <r>
    <x v="7521"/>
    <n v="2.9"/>
    <n v="0"/>
  </r>
  <r>
    <x v="7522"/>
    <n v="3"/>
    <n v="0.5"/>
  </r>
  <r>
    <x v="7523"/>
    <n v="2.8"/>
    <n v="0.4"/>
  </r>
  <r>
    <x v="7524"/>
    <n v="2.2000000000000002"/>
    <n v="0.7"/>
  </r>
  <r>
    <x v="7525"/>
    <n v="1.5"/>
    <n v="0.6"/>
  </r>
  <r>
    <x v="7526"/>
    <n v="0.8"/>
    <n v="1.3"/>
  </r>
  <r>
    <x v="7527"/>
    <n v="0.2"/>
    <n v="1.7"/>
  </r>
  <r>
    <x v="7528"/>
    <n v="0.1"/>
    <n v="1.2"/>
  </r>
  <r>
    <x v="7529"/>
    <n v="0.1"/>
    <n v="1.2"/>
  </r>
  <r>
    <x v="7530"/>
    <n v="-0.2"/>
    <n v="0.2"/>
  </r>
  <r>
    <x v="7531"/>
    <n v="-0.2"/>
    <n v="0.2"/>
  </r>
  <r>
    <x v="7532"/>
    <n v="-0.1"/>
    <n v="0.2"/>
  </r>
  <r>
    <x v="7533"/>
    <n v="-0.2"/>
    <n v="0.3"/>
  </r>
  <r>
    <x v="7534"/>
    <n v="-0.2"/>
    <n v="0.2"/>
  </r>
  <r>
    <x v="7535"/>
    <n v="-0.3"/>
    <n v="0"/>
  </r>
  <r>
    <x v="7536"/>
    <n v="0"/>
    <n v="0"/>
  </r>
  <r>
    <x v="7537"/>
    <n v="0"/>
    <n v="0"/>
  </r>
  <r>
    <x v="7538"/>
    <n v="0"/>
    <n v="0"/>
  </r>
  <r>
    <x v="7539"/>
    <n v="0.1"/>
    <n v="0"/>
  </r>
  <r>
    <x v="7540"/>
    <n v="0.2"/>
    <n v="0"/>
  </r>
  <r>
    <x v="7541"/>
    <n v="0.5"/>
    <n v="0"/>
  </r>
  <r>
    <x v="7542"/>
    <n v="0.6"/>
    <n v="0"/>
  </r>
  <r>
    <x v="7543"/>
    <n v="0.8"/>
    <n v="0"/>
  </r>
  <r>
    <x v="7544"/>
    <n v="1.2"/>
    <n v="0"/>
  </r>
  <r>
    <x v="7545"/>
    <n v="2.1"/>
    <n v="0"/>
  </r>
  <r>
    <x v="7546"/>
    <n v="3.5"/>
    <n v="0"/>
  </r>
  <r>
    <x v="7547"/>
    <n v="2.4"/>
    <n v="0"/>
  </r>
  <r>
    <x v="7548"/>
    <n v="2.5"/>
    <n v="0"/>
  </r>
  <r>
    <x v="7549"/>
    <n v="3.2"/>
    <n v="0"/>
  </r>
  <r>
    <x v="7550"/>
    <n v="3.5"/>
    <n v="0"/>
  </r>
  <r>
    <x v="7551"/>
    <n v="3.7"/>
    <n v="0"/>
  </r>
  <r>
    <x v="7552"/>
    <n v="3"/>
    <n v="0"/>
  </r>
  <r>
    <x v="7553"/>
    <n v="2.7"/>
    <n v="0"/>
  </r>
  <r>
    <x v="7554"/>
    <n v="2.7"/>
    <n v="0"/>
  </r>
  <r>
    <x v="7555"/>
    <n v="2.6"/>
    <n v="0"/>
  </r>
  <r>
    <x v="7556"/>
    <n v="3.1"/>
    <n v="0"/>
  </r>
  <r>
    <x v="7557"/>
    <n v="4.4000000000000004"/>
    <n v="0"/>
  </r>
  <r>
    <x v="7558"/>
    <n v="4.7"/>
    <n v="0"/>
  </r>
  <r>
    <x v="7559"/>
    <n v="5"/>
    <n v="0"/>
  </r>
  <r>
    <x v="7560"/>
    <n v="5.9"/>
    <n v="0"/>
  </r>
  <r>
    <x v="7561"/>
    <n v="6.1"/>
    <n v="0"/>
  </r>
  <r>
    <x v="7562"/>
    <n v="6.6"/>
    <n v="0"/>
  </r>
  <r>
    <x v="7563"/>
    <n v="7.2"/>
    <n v="0"/>
  </r>
  <r>
    <x v="7564"/>
    <n v="6.5"/>
    <n v="0"/>
  </r>
  <r>
    <x v="7565"/>
    <n v="5.7"/>
    <n v="0"/>
  </r>
  <r>
    <x v="7566"/>
    <n v="5.3"/>
    <n v="0"/>
  </r>
  <r>
    <x v="7567"/>
    <n v="5.6"/>
    <n v="0"/>
  </r>
  <r>
    <x v="7568"/>
    <n v="6.7"/>
    <n v="0"/>
  </r>
  <r>
    <x v="7569"/>
    <n v="7.7"/>
    <n v="0"/>
  </r>
  <r>
    <x v="7570"/>
    <n v="8.6999999999999993"/>
    <n v="0"/>
  </r>
  <r>
    <x v="7571"/>
    <n v="9.6"/>
    <n v="0"/>
  </r>
  <r>
    <x v="7572"/>
    <n v="9.8000000000000007"/>
    <n v="0"/>
  </r>
  <r>
    <x v="7573"/>
    <n v="9.8000000000000007"/>
    <n v="0"/>
  </r>
  <r>
    <x v="7574"/>
    <n v="9.5"/>
    <n v="0"/>
  </r>
  <r>
    <x v="7575"/>
    <n v="8.8000000000000007"/>
    <n v="0"/>
  </r>
  <r>
    <x v="7576"/>
    <n v="8.3000000000000007"/>
    <n v="0"/>
  </r>
  <r>
    <x v="7577"/>
    <n v="8.1"/>
    <n v="1"/>
  </r>
  <r>
    <x v="7578"/>
    <n v="7.6"/>
    <n v="2.4"/>
  </r>
  <r>
    <x v="7579"/>
    <n v="7.3"/>
    <n v="1"/>
  </r>
  <r>
    <x v="7580"/>
    <n v="7"/>
    <n v="0.4"/>
  </r>
  <r>
    <x v="7581"/>
    <n v="8.1"/>
    <n v="0"/>
  </r>
  <r>
    <x v="7582"/>
    <n v="8.8000000000000007"/>
    <n v="0"/>
  </r>
  <r>
    <x v="7583"/>
    <n v="10"/>
    <n v="0"/>
  </r>
  <r>
    <x v="7584"/>
    <n v="10.7"/>
    <n v="0.1"/>
  </r>
  <r>
    <x v="7585"/>
    <n v="11.1"/>
    <n v="0"/>
  </r>
  <r>
    <x v="7586"/>
    <n v="11.1"/>
    <n v="0"/>
  </r>
  <r>
    <x v="7587"/>
    <n v="10.3"/>
    <n v="0"/>
  </r>
  <r>
    <x v="7588"/>
    <n v="9.9"/>
    <n v="0.5"/>
  </r>
  <r>
    <x v="7589"/>
    <n v="9.6"/>
    <n v="1"/>
  </r>
  <r>
    <x v="7590"/>
    <n v="9.8000000000000007"/>
    <n v="0.3"/>
  </r>
  <r>
    <x v="7591"/>
    <n v="10.5"/>
    <n v="0.1"/>
  </r>
  <r>
    <x v="7592"/>
    <n v="10.199999999999999"/>
    <n v="0.2"/>
  </r>
  <r>
    <x v="7593"/>
    <n v="9.8000000000000007"/>
    <n v="0.1"/>
  </r>
  <r>
    <x v="7594"/>
    <n v="10.4"/>
    <n v="0.1"/>
  </r>
  <r>
    <x v="7595"/>
    <n v="11.9"/>
    <n v="0"/>
  </r>
  <r>
    <x v="7596"/>
    <n v="13.2"/>
    <n v="0"/>
  </r>
  <r>
    <x v="7597"/>
    <n v="12.7"/>
    <n v="0"/>
  </r>
  <r>
    <x v="7598"/>
    <n v="12.9"/>
    <n v="0"/>
  </r>
  <r>
    <x v="7599"/>
    <n v="12.5"/>
    <n v="0"/>
  </r>
  <r>
    <x v="7600"/>
    <n v="6.5"/>
    <n v="0"/>
  </r>
  <r>
    <x v="7601"/>
    <n v="3.3"/>
    <n v="0.6"/>
  </r>
  <r>
    <x v="7602"/>
    <n v="3.7"/>
    <n v="0.5"/>
  </r>
  <r>
    <x v="7603"/>
    <n v="3.2"/>
    <n v="0.9"/>
  </r>
  <r>
    <x v="7604"/>
    <n v="2.2999999999999998"/>
    <n v="1.6"/>
  </r>
  <r>
    <x v="7605"/>
    <n v="1.7"/>
    <n v="1.1000000000000001"/>
  </r>
  <r>
    <x v="7606"/>
    <n v="0.9"/>
    <n v="0.1"/>
  </r>
  <r>
    <x v="7607"/>
    <n v="0.5"/>
    <n v="0.1"/>
  </r>
  <r>
    <x v="7608"/>
    <n v="0.5"/>
    <n v="0.1"/>
  </r>
  <r>
    <x v="7609"/>
    <n v="0.7"/>
    <n v="0"/>
  </r>
  <r>
    <x v="7610"/>
    <n v="0.9"/>
    <n v="0"/>
  </r>
  <r>
    <x v="7611"/>
    <n v="1"/>
    <n v="0"/>
  </r>
  <r>
    <x v="7612"/>
    <n v="0.8"/>
    <n v="0"/>
  </r>
  <r>
    <x v="7613"/>
    <n v="0"/>
    <n v="0"/>
  </r>
  <r>
    <x v="7614"/>
    <n v="-0.6"/>
    <n v="0"/>
  </r>
  <r>
    <x v="7615"/>
    <n v="-0.4"/>
    <n v="0"/>
  </r>
  <r>
    <x v="7616"/>
    <n v="1.2"/>
    <n v="0"/>
  </r>
  <r>
    <x v="7617"/>
    <n v="3.2"/>
    <n v="0"/>
  </r>
  <r>
    <x v="7618"/>
    <n v="4"/>
    <n v="0"/>
  </r>
  <r>
    <x v="7619"/>
    <n v="5.5"/>
    <n v="0"/>
  </r>
  <r>
    <x v="7620"/>
    <n v="6.8"/>
    <n v="0"/>
  </r>
  <r>
    <x v="7621"/>
    <n v="7.2"/>
    <n v="0"/>
  </r>
  <r>
    <x v="7622"/>
    <n v="6"/>
    <n v="0"/>
  </r>
  <r>
    <x v="7623"/>
    <n v="4.5"/>
    <n v="0"/>
  </r>
  <r>
    <x v="7624"/>
    <n v="3.7"/>
    <n v="0"/>
  </r>
  <r>
    <x v="7625"/>
    <n v="3.1"/>
    <n v="0"/>
  </r>
  <r>
    <x v="7626"/>
    <n v="4.8"/>
    <n v="0"/>
  </r>
  <r>
    <x v="7627"/>
    <n v="8.4"/>
    <n v="0"/>
  </r>
  <r>
    <x v="7628"/>
    <n v="8.6999999999999993"/>
    <n v="0"/>
  </r>
  <r>
    <x v="7629"/>
    <n v="8.5"/>
    <n v="0"/>
  </r>
  <r>
    <x v="7630"/>
    <n v="8.3000000000000007"/>
    <n v="0"/>
  </r>
  <r>
    <x v="7631"/>
    <n v="8.3000000000000007"/>
    <n v="0"/>
  </r>
  <r>
    <x v="7632"/>
    <n v="8.6999999999999993"/>
    <n v="0"/>
  </r>
  <r>
    <x v="7633"/>
    <n v="9.5"/>
    <n v="0"/>
  </r>
  <r>
    <x v="7634"/>
    <n v="9.3000000000000007"/>
    <n v="0"/>
  </r>
  <r>
    <x v="7635"/>
    <n v="8.3000000000000007"/>
    <n v="0"/>
  </r>
  <r>
    <x v="7636"/>
    <n v="8"/>
    <n v="0"/>
  </r>
  <r>
    <x v="7637"/>
    <n v="8.9"/>
    <n v="0"/>
  </r>
  <r>
    <x v="7638"/>
    <n v="8.9"/>
    <n v="0"/>
  </r>
  <r>
    <x v="7639"/>
    <n v="8.9"/>
    <n v="0"/>
  </r>
  <r>
    <x v="7640"/>
    <n v="9.6999999999999993"/>
    <n v="0"/>
  </r>
  <r>
    <x v="7641"/>
    <n v="10.8"/>
    <n v="0"/>
  </r>
  <r>
    <x v="7642"/>
    <n v="11.3"/>
    <n v="0"/>
  </r>
  <r>
    <x v="7643"/>
    <n v="12.3"/>
    <n v="0"/>
  </r>
  <r>
    <x v="7644"/>
    <n v="12.2"/>
    <n v="0"/>
  </r>
  <r>
    <x v="7645"/>
    <n v="11.5"/>
    <n v="0"/>
  </r>
  <r>
    <x v="7646"/>
    <n v="11.2"/>
    <n v="0"/>
  </r>
  <r>
    <x v="7647"/>
    <n v="10.3"/>
    <n v="0"/>
  </r>
  <r>
    <x v="7648"/>
    <n v="9.4"/>
    <n v="0"/>
  </r>
  <r>
    <x v="7649"/>
    <n v="10"/>
    <n v="0"/>
  </r>
  <r>
    <x v="7650"/>
    <n v="10"/>
    <n v="0"/>
  </r>
  <r>
    <x v="7651"/>
    <n v="9.9"/>
    <n v="0"/>
  </r>
  <r>
    <x v="7652"/>
    <n v="9.6999999999999993"/>
    <n v="0"/>
  </r>
  <r>
    <x v="7653"/>
    <n v="9.5"/>
    <n v="0"/>
  </r>
  <r>
    <x v="7654"/>
    <n v="9.1999999999999993"/>
    <n v="0"/>
  </r>
  <r>
    <x v="7655"/>
    <n v="8.3000000000000007"/>
    <n v="0"/>
  </r>
  <r>
    <x v="7656"/>
    <n v="8.6"/>
    <n v="0"/>
  </r>
  <r>
    <x v="7657"/>
    <n v="9.5"/>
    <n v="0"/>
  </r>
  <r>
    <x v="7658"/>
    <n v="10"/>
    <n v="0"/>
  </r>
  <r>
    <x v="7659"/>
    <n v="10.4"/>
    <n v="0"/>
  </r>
  <r>
    <x v="7660"/>
    <n v="11"/>
    <n v="0"/>
  </r>
  <r>
    <x v="7661"/>
    <n v="10.9"/>
    <n v="0"/>
  </r>
  <r>
    <x v="7662"/>
    <n v="10.9"/>
    <n v="0"/>
  </r>
  <r>
    <x v="7663"/>
    <n v="11.1"/>
    <n v="0"/>
  </r>
  <r>
    <x v="7664"/>
    <n v="10.6"/>
    <n v="0"/>
  </r>
  <r>
    <x v="7665"/>
    <n v="10.199999999999999"/>
    <n v="0"/>
  </r>
  <r>
    <x v="7666"/>
    <n v="10.6"/>
    <n v="0"/>
  </r>
  <r>
    <x v="7667"/>
    <n v="10.9"/>
    <n v="0"/>
  </r>
  <r>
    <x v="7668"/>
    <n v="10.8"/>
    <n v="0"/>
  </r>
  <r>
    <x v="7669"/>
    <n v="10.9"/>
    <n v="0"/>
  </r>
  <r>
    <x v="7670"/>
    <n v="11.1"/>
    <n v="0"/>
  </r>
  <r>
    <x v="7671"/>
    <n v="11"/>
    <n v="0"/>
  </r>
  <r>
    <x v="7672"/>
    <n v="10.7"/>
    <n v="0"/>
  </r>
  <r>
    <x v="7673"/>
    <n v="10.199999999999999"/>
    <n v="0"/>
  </r>
  <r>
    <x v="7674"/>
    <n v="9.5"/>
    <n v="0"/>
  </r>
  <r>
    <x v="7675"/>
    <n v="8.9"/>
    <n v="0"/>
  </r>
  <r>
    <x v="7676"/>
    <n v="8.9"/>
    <n v="0"/>
  </r>
  <r>
    <x v="7677"/>
    <n v="9.1"/>
    <n v="0"/>
  </r>
  <r>
    <x v="7678"/>
    <n v="9.1999999999999993"/>
    <n v="0"/>
  </r>
  <r>
    <x v="7679"/>
    <n v="9.6"/>
    <n v="0"/>
  </r>
  <r>
    <x v="7680"/>
    <n v="9.6"/>
    <n v="0"/>
  </r>
  <r>
    <x v="7681"/>
    <n v="9.6999999999999993"/>
    <n v="0"/>
  </r>
  <r>
    <x v="7682"/>
    <n v="9.9"/>
    <n v="0"/>
  </r>
  <r>
    <x v="7683"/>
    <n v="10"/>
    <n v="0"/>
  </r>
  <r>
    <x v="7684"/>
    <n v="10.1"/>
    <n v="0"/>
  </r>
  <r>
    <x v="7685"/>
    <n v="10.3"/>
    <n v="0"/>
  </r>
  <r>
    <x v="7686"/>
    <n v="10.6"/>
    <n v="0"/>
  </r>
  <r>
    <x v="7687"/>
    <n v="10.7"/>
    <n v="0"/>
  </r>
  <r>
    <x v="7688"/>
    <n v="11.8"/>
    <n v="0"/>
  </r>
  <r>
    <x v="7689"/>
    <n v="12.1"/>
    <n v="0"/>
  </r>
  <r>
    <x v="7690"/>
    <n v="12.5"/>
    <n v="0"/>
  </r>
  <r>
    <x v="7691"/>
    <n v="13.6"/>
    <n v="0"/>
  </r>
  <r>
    <x v="7692"/>
    <n v="13.8"/>
    <n v="0"/>
  </r>
  <r>
    <x v="7693"/>
    <n v="13.1"/>
    <n v="0"/>
  </r>
  <r>
    <x v="7694"/>
    <n v="12.7"/>
    <n v="0"/>
  </r>
  <r>
    <x v="7695"/>
    <n v="12.2"/>
    <n v="0"/>
  </r>
  <r>
    <x v="7696"/>
    <n v="11.9"/>
    <n v="0"/>
  </r>
  <r>
    <x v="7697"/>
    <n v="11.9"/>
    <n v="0"/>
  </r>
  <r>
    <x v="7698"/>
    <n v="11.7"/>
    <n v="0"/>
  </r>
  <r>
    <x v="7699"/>
    <n v="11.6"/>
    <n v="0"/>
  </r>
  <r>
    <x v="7700"/>
    <n v="11.6"/>
    <n v="0"/>
  </r>
  <r>
    <x v="7701"/>
    <n v="11.5"/>
    <n v="0"/>
  </r>
  <r>
    <x v="7702"/>
    <n v="11.3"/>
    <n v="0"/>
  </r>
  <r>
    <x v="7703"/>
    <n v="11"/>
    <n v="0"/>
  </r>
  <r>
    <x v="7704"/>
    <n v="10.5"/>
    <n v="0"/>
  </r>
  <r>
    <x v="7705"/>
    <n v="10.199999999999999"/>
    <n v="0"/>
  </r>
  <r>
    <x v="7706"/>
    <n v="10.4"/>
    <n v="0"/>
  </r>
  <r>
    <x v="7707"/>
    <n v="10.5"/>
    <n v="0"/>
  </r>
  <r>
    <x v="7708"/>
    <n v="10.5"/>
    <n v="0"/>
  </r>
  <r>
    <x v="7709"/>
    <n v="10.5"/>
    <n v="0"/>
  </r>
  <r>
    <x v="7710"/>
    <n v="10.7"/>
    <n v="0"/>
  </r>
  <r>
    <x v="7711"/>
    <n v="10.9"/>
    <n v="0"/>
  </r>
  <r>
    <x v="7712"/>
    <n v="11.2"/>
    <n v="0"/>
  </r>
  <r>
    <x v="7713"/>
    <n v="11.6"/>
    <n v="0"/>
  </r>
  <r>
    <x v="7714"/>
    <n v="12.1"/>
    <n v="0"/>
  </r>
  <r>
    <x v="7715"/>
    <n v="11.8"/>
    <n v="0"/>
  </r>
  <r>
    <x v="7716"/>
    <n v="11.9"/>
    <n v="0"/>
  </r>
  <r>
    <x v="7717"/>
    <n v="11.1"/>
    <n v="0"/>
  </r>
  <r>
    <x v="7718"/>
    <n v="10.6"/>
    <n v="0"/>
  </r>
  <r>
    <x v="7719"/>
    <n v="10"/>
    <n v="0"/>
  </r>
  <r>
    <x v="7720"/>
    <n v="8.8000000000000007"/>
    <n v="0.3"/>
  </r>
  <r>
    <x v="7721"/>
    <n v="7.2"/>
    <n v="0"/>
  </r>
  <r>
    <x v="7722"/>
    <n v="6.9"/>
    <n v="0"/>
  </r>
  <r>
    <x v="7723"/>
    <n v="6.6"/>
    <n v="0"/>
  </r>
  <r>
    <x v="7724"/>
    <n v="6"/>
    <n v="0"/>
  </r>
  <r>
    <x v="7725"/>
    <n v="5.6"/>
    <n v="0"/>
  </r>
  <r>
    <x v="7726"/>
    <n v="5.3"/>
    <n v="0"/>
  </r>
  <r>
    <x v="7727"/>
    <n v="5"/>
    <n v="0"/>
  </r>
  <r>
    <x v="7728"/>
    <n v="4.9000000000000004"/>
    <n v="0"/>
  </r>
  <r>
    <x v="7729"/>
    <n v="5.3"/>
    <n v="0"/>
  </r>
  <r>
    <x v="7730"/>
    <n v="5.8"/>
    <n v="0"/>
  </r>
  <r>
    <x v="7731"/>
    <n v="6.3"/>
    <n v="0"/>
  </r>
  <r>
    <x v="7732"/>
    <n v="7"/>
    <n v="0"/>
  </r>
  <r>
    <x v="7733"/>
    <n v="7.3"/>
    <n v="0"/>
  </r>
  <r>
    <x v="7734"/>
    <n v="7.3"/>
    <n v="0"/>
  </r>
  <r>
    <x v="7735"/>
    <n v="7.3"/>
    <n v="0"/>
  </r>
  <r>
    <x v="7736"/>
    <n v="8.1"/>
    <n v="0"/>
  </r>
  <r>
    <x v="7737"/>
    <n v="8.6999999999999993"/>
    <n v="0"/>
  </r>
  <r>
    <x v="7738"/>
    <n v="8.6"/>
    <n v="0"/>
  </r>
  <r>
    <x v="7739"/>
    <n v="8.9"/>
    <n v="0"/>
  </r>
  <r>
    <x v="7740"/>
    <n v="9.4"/>
    <n v="0"/>
  </r>
  <r>
    <x v="7741"/>
    <n v="9.8000000000000007"/>
    <n v="0"/>
  </r>
  <r>
    <x v="7742"/>
    <n v="10"/>
    <n v="0"/>
  </r>
  <r>
    <x v="7743"/>
    <n v="9.6"/>
    <n v="0"/>
  </r>
  <r>
    <x v="7744"/>
    <n v="9.5"/>
    <n v="0"/>
  </r>
  <r>
    <x v="7745"/>
    <n v="9.4"/>
    <n v="0"/>
  </r>
  <r>
    <x v="7746"/>
    <n v="9.3000000000000007"/>
    <n v="0"/>
  </r>
  <r>
    <x v="7747"/>
    <n v="9.1999999999999993"/>
    <n v="0"/>
  </r>
  <r>
    <x v="7748"/>
    <n v="9"/>
    <n v="0"/>
  </r>
  <r>
    <x v="7749"/>
    <n v="8.9"/>
    <n v="0"/>
  </r>
  <r>
    <x v="7750"/>
    <n v="9"/>
    <n v="0"/>
  </r>
  <r>
    <x v="7751"/>
    <n v="8.9"/>
    <n v="0"/>
  </r>
  <r>
    <x v="7752"/>
    <n v="9"/>
    <n v="0"/>
  </r>
  <r>
    <x v="7753"/>
    <n v="8.9"/>
    <n v="0"/>
  </r>
  <r>
    <x v="7754"/>
    <n v="8.8000000000000007"/>
    <n v="0"/>
  </r>
  <r>
    <x v="7755"/>
    <n v="8.8000000000000007"/>
    <n v="0"/>
  </r>
  <r>
    <x v="7756"/>
    <n v="8.5"/>
    <n v="0"/>
  </r>
  <r>
    <x v="7757"/>
    <n v="8.4"/>
    <n v="0"/>
  </r>
  <r>
    <x v="7758"/>
    <n v="9"/>
    <n v="0"/>
  </r>
  <r>
    <x v="7759"/>
    <n v="8.9"/>
    <n v="0"/>
  </r>
  <r>
    <x v="7760"/>
    <n v="8.9"/>
    <n v="0"/>
  </r>
  <r>
    <x v="7761"/>
    <n v="9.8000000000000007"/>
    <n v="0"/>
  </r>
  <r>
    <x v="7762"/>
    <n v="11.8"/>
    <n v="0"/>
  </r>
  <r>
    <x v="7763"/>
    <n v="11.3"/>
    <n v="0"/>
  </r>
  <r>
    <x v="7764"/>
    <n v="11.3"/>
    <n v="0"/>
  </r>
  <r>
    <x v="7765"/>
    <n v="11.6"/>
    <n v="0"/>
  </r>
  <r>
    <x v="7766"/>
    <n v="10.6"/>
    <n v="0"/>
  </r>
  <r>
    <x v="7767"/>
    <n v="8.5"/>
    <n v="0"/>
  </r>
  <r>
    <x v="7768"/>
    <n v="8.5"/>
    <n v="0"/>
  </r>
  <r>
    <x v="7769"/>
    <n v="8.4"/>
    <n v="0"/>
  </r>
  <r>
    <x v="7770"/>
    <n v="9"/>
    <n v="0"/>
  </r>
  <r>
    <x v="7771"/>
    <n v="9.3000000000000007"/>
    <n v="0"/>
  </r>
  <r>
    <x v="7772"/>
    <n v="9.1999999999999993"/>
    <n v="0"/>
  </r>
  <r>
    <x v="7773"/>
    <n v="8.8000000000000007"/>
    <n v="0"/>
  </r>
  <r>
    <x v="7774"/>
    <n v="8.1"/>
    <n v="0"/>
  </r>
  <r>
    <x v="7775"/>
    <n v="6.9"/>
    <n v="0"/>
  </r>
  <r>
    <x v="7776"/>
    <n v="7.1"/>
    <n v="0"/>
  </r>
  <r>
    <x v="7777"/>
    <n v="7.6"/>
    <n v="0"/>
  </r>
  <r>
    <x v="7778"/>
    <n v="8.1999999999999993"/>
    <n v="0.1"/>
  </r>
  <r>
    <x v="7779"/>
    <n v="7.9"/>
    <n v="0"/>
  </r>
  <r>
    <x v="7780"/>
    <n v="7.9"/>
    <n v="0"/>
  </r>
  <r>
    <x v="7781"/>
    <n v="8.3000000000000007"/>
    <n v="0"/>
  </r>
  <r>
    <x v="7782"/>
    <n v="8"/>
    <n v="0"/>
  </r>
  <r>
    <x v="7783"/>
    <n v="8.4"/>
    <n v="0"/>
  </r>
  <r>
    <x v="7784"/>
    <n v="8.1999999999999993"/>
    <n v="0.1"/>
  </r>
  <r>
    <x v="7785"/>
    <n v="7.2"/>
    <n v="0.2"/>
  </r>
  <r>
    <x v="7786"/>
    <n v="7"/>
    <n v="0.1"/>
  </r>
  <r>
    <x v="7787"/>
    <n v="7.9"/>
    <n v="0"/>
  </r>
  <r>
    <x v="7788"/>
    <n v="8.1999999999999993"/>
    <n v="0"/>
  </r>
  <r>
    <x v="7789"/>
    <n v="7.5"/>
    <n v="0"/>
  </r>
  <r>
    <x v="7790"/>
    <n v="7.1"/>
    <n v="0"/>
  </r>
  <r>
    <x v="7791"/>
    <n v="6.9"/>
    <n v="0"/>
  </r>
  <r>
    <x v="7792"/>
    <n v="6.8"/>
    <n v="0"/>
  </r>
  <r>
    <x v="7793"/>
    <n v="7"/>
    <n v="0"/>
  </r>
  <r>
    <x v="7794"/>
    <n v="7.3"/>
    <n v="0"/>
  </r>
  <r>
    <x v="7795"/>
    <n v="7.7"/>
    <n v="0"/>
  </r>
  <r>
    <x v="7796"/>
    <n v="7.9"/>
    <n v="0"/>
  </r>
  <r>
    <x v="7797"/>
    <n v="7.9"/>
    <n v="0"/>
  </r>
  <r>
    <x v="7798"/>
    <n v="7.4"/>
    <n v="0"/>
  </r>
  <r>
    <x v="7799"/>
    <n v="7.6"/>
    <n v="0"/>
  </r>
  <r>
    <x v="7800"/>
    <n v="7.6"/>
    <n v="0"/>
  </r>
  <r>
    <x v="7801"/>
    <n v="7"/>
    <n v="0"/>
  </r>
  <r>
    <x v="7802"/>
    <n v="7.7"/>
    <n v="0"/>
  </r>
  <r>
    <x v="7803"/>
    <n v="8"/>
    <n v="0"/>
  </r>
  <r>
    <x v="7804"/>
    <n v="8"/>
    <n v="0"/>
  </r>
  <r>
    <x v="7805"/>
    <n v="8"/>
    <n v="0"/>
  </r>
  <r>
    <x v="7806"/>
    <n v="7.8"/>
    <n v="0"/>
  </r>
  <r>
    <x v="7807"/>
    <n v="8"/>
    <n v="0"/>
  </r>
  <r>
    <x v="7808"/>
    <n v="8.3000000000000007"/>
    <n v="0"/>
  </r>
  <r>
    <x v="7809"/>
    <n v="8.6999999999999993"/>
    <n v="0"/>
  </r>
  <r>
    <x v="7810"/>
    <n v="8.5"/>
    <n v="0"/>
  </r>
  <r>
    <x v="7811"/>
    <n v="8.4"/>
    <n v="0"/>
  </r>
  <r>
    <x v="7812"/>
    <n v="8.5"/>
    <n v="0"/>
  </r>
  <r>
    <x v="7813"/>
    <n v="8.8000000000000007"/>
    <n v="0"/>
  </r>
  <r>
    <x v="7814"/>
    <n v="8.5"/>
    <n v="0"/>
  </r>
  <r>
    <x v="7815"/>
    <n v="7.9"/>
    <n v="0"/>
  </r>
  <r>
    <x v="7816"/>
    <n v="7"/>
    <n v="0"/>
  </r>
  <r>
    <x v="7817"/>
    <n v="7.1"/>
    <n v="0"/>
  </r>
  <r>
    <x v="7818"/>
    <n v="6.8"/>
    <n v="0"/>
  </r>
  <r>
    <x v="7819"/>
    <n v="6.5"/>
    <n v="0"/>
  </r>
  <r>
    <x v="7820"/>
    <n v="6.5"/>
    <n v="0"/>
  </r>
  <r>
    <x v="7821"/>
    <n v="6.4"/>
    <n v="0"/>
  </r>
  <r>
    <x v="7822"/>
    <n v="6.1"/>
    <n v="0"/>
  </r>
  <r>
    <x v="7823"/>
    <n v="5.8"/>
    <n v="0"/>
  </r>
  <r>
    <x v="7824"/>
    <n v="5.9"/>
    <n v="0"/>
  </r>
  <r>
    <x v="7825"/>
    <n v="5.6"/>
    <n v="0"/>
  </r>
  <r>
    <x v="7826"/>
    <n v="5.6"/>
    <n v="0"/>
  </r>
  <r>
    <x v="7827"/>
    <n v="5.6"/>
    <n v="0"/>
  </r>
  <r>
    <x v="7828"/>
    <n v="5.3"/>
    <n v="0"/>
  </r>
  <r>
    <x v="7829"/>
    <n v="4.9000000000000004"/>
    <n v="0"/>
  </r>
  <r>
    <x v="7830"/>
    <n v="5.2"/>
    <n v="0"/>
  </r>
  <r>
    <x v="7831"/>
    <n v="5.5"/>
    <n v="0"/>
  </r>
  <r>
    <x v="7832"/>
    <n v="6.1"/>
    <n v="0"/>
  </r>
  <r>
    <x v="7833"/>
    <n v="7.7"/>
    <n v="0"/>
  </r>
  <r>
    <x v="7834"/>
    <n v="8.1"/>
    <n v="0"/>
  </r>
  <r>
    <x v="7835"/>
    <n v="8.6"/>
    <n v="0"/>
  </r>
  <r>
    <x v="7836"/>
    <n v="8.8000000000000007"/>
    <n v="0"/>
  </r>
  <r>
    <x v="7837"/>
    <n v="8.4"/>
    <n v="0"/>
  </r>
  <r>
    <x v="7838"/>
    <n v="8.6"/>
    <n v="0"/>
  </r>
  <r>
    <x v="7839"/>
    <n v="7.1"/>
    <n v="0"/>
  </r>
  <r>
    <x v="7840"/>
    <n v="6.2"/>
    <n v="0"/>
  </r>
  <r>
    <x v="7841"/>
    <n v="6.1"/>
    <n v="0"/>
  </r>
  <r>
    <x v="7842"/>
    <n v="6.2"/>
    <n v="0"/>
  </r>
  <r>
    <x v="7843"/>
    <n v="6.3"/>
    <n v="0"/>
  </r>
  <r>
    <x v="7844"/>
    <n v="5.9"/>
    <n v="0"/>
  </r>
  <r>
    <x v="7845"/>
    <n v="5.6"/>
    <n v="0"/>
  </r>
  <r>
    <x v="7846"/>
    <n v="6.1"/>
    <n v="0"/>
  </r>
  <r>
    <x v="7847"/>
    <n v="6"/>
    <n v="0"/>
  </r>
  <r>
    <x v="7848"/>
    <n v="6"/>
    <n v="0"/>
  </r>
  <r>
    <x v="7849"/>
    <n v="6.4"/>
    <n v="0"/>
  </r>
  <r>
    <x v="7850"/>
    <n v="6.5"/>
    <n v="0"/>
  </r>
  <r>
    <x v="7851"/>
    <n v="6"/>
    <n v="0"/>
  </r>
  <r>
    <x v="7852"/>
    <n v="6.9"/>
    <n v="0"/>
  </r>
  <r>
    <x v="7853"/>
    <n v="6.5"/>
    <n v="0"/>
  </r>
  <r>
    <x v="7854"/>
    <n v="6.8"/>
    <n v="0"/>
  </r>
  <r>
    <x v="7855"/>
    <n v="7.7"/>
    <n v="0"/>
  </r>
  <r>
    <x v="7856"/>
    <n v="7.6"/>
    <n v="0"/>
  </r>
  <r>
    <x v="7857"/>
    <n v="8.4"/>
    <n v="0"/>
  </r>
  <r>
    <x v="7858"/>
    <n v="9.3000000000000007"/>
    <n v="0"/>
  </r>
  <r>
    <x v="7859"/>
    <n v="9.8000000000000007"/>
    <n v="0"/>
  </r>
  <r>
    <x v="7860"/>
    <n v="10.6"/>
    <n v="0"/>
  </r>
  <r>
    <x v="7861"/>
    <n v="10.6"/>
    <n v="0"/>
  </r>
  <r>
    <x v="7862"/>
    <n v="10.199999999999999"/>
    <n v="0"/>
  </r>
  <r>
    <x v="7863"/>
    <n v="9"/>
    <n v="0"/>
  </r>
  <r>
    <x v="7864"/>
    <n v="7.1"/>
    <n v="0"/>
  </r>
  <r>
    <x v="7865"/>
    <n v="7.1"/>
    <n v="0"/>
  </r>
  <r>
    <x v="7866"/>
    <n v="7.3"/>
    <n v="0"/>
  </r>
  <r>
    <x v="7867"/>
    <n v="7.2"/>
    <n v="0"/>
  </r>
  <r>
    <x v="7868"/>
    <n v="7.1"/>
    <n v="0"/>
  </r>
  <r>
    <x v="7869"/>
    <n v="6.3"/>
    <n v="0"/>
  </r>
  <r>
    <x v="7870"/>
    <n v="6.3"/>
    <n v="0"/>
  </r>
  <r>
    <x v="7871"/>
    <n v="6.3"/>
    <n v="0"/>
  </r>
  <r>
    <x v="7872"/>
    <n v="5.9"/>
    <n v="0"/>
  </r>
  <r>
    <x v="7873"/>
    <n v="5.0999999999999996"/>
    <n v="0"/>
  </r>
  <r>
    <x v="7874"/>
    <n v="5.0999999999999996"/>
    <n v="0"/>
  </r>
  <r>
    <x v="7875"/>
    <n v="4.7"/>
    <n v="0"/>
  </r>
  <r>
    <x v="7876"/>
    <n v="4.3"/>
    <n v="0"/>
  </r>
  <r>
    <x v="7877"/>
    <n v="4.5999999999999996"/>
    <n v="0"/>
  </r>
  <r>
    <x v="7878"/>
    <n v="4.8"/>
    <n v="0"/>
  </r>
  <r>
    <x v="7879"/>
    <n v="4.5999999999999996"/>
    <n v="0"/>
  </r>
  <r>
    <x v="7880"/>
    <n v="5.5"/>
    <n v="0"/>
  </r>
  <r>
    <x v="7881"/>
    <n v="6.8"/>
    <n v="0"/>
  </r>
  <r>
    <x v="7882"/>
    <n v="7.7"/>
    <n v="0"/>
  </r>
  <r>
    <x v="7883"/>
    <n v="8.3000000000000007"/>
    <n v="0"/>
  </r>
  <r>
    <x v="7884"/>
    <n v="8.3000000000000007"/>
    <n v="0"/>
  </r>
  <r>
    <x v="7885"/>
    <n v="8.5"/>
    <n v="0"/>
  </r>
  <r>
    <x v="7886"/>
    <n v="8.6999999999999993"/>
    <n v="0"/>
  </r>
  <r>
    <x v="7887"/>
    <n v="8"/>
    <n v="0"/>
  </r>
  <r>
    <x v="7888"/>
    <n v="6.8"/>
    <n v="0"/>
  </r>
  <r>
    <x v="7889"/>
    <n v="6.4"/>
    <n v="0"/>
  </r>
  <r>
    <x v="7890"/>
    <n v="6.1"/>
    <n v="0"/>
  </r>
  <r>
    <x v="7891"/>
    <n v="6.1"/>
    <n v="0"/>
  </r>
  <r>
    <x v="7892"/>
    <n v="5.8"/>
    <n v="0"/>
  </r>
  <r>
    <x v="7893"/>
    <n v="6.3"/>
    <n v="0"/>
  </r>
  <r>
    <x v="7894"/>
    <n v="6.3"/>
    <n v="0"/>
  </r>
  <r>
    <x v="7895"/>
    <n v="6.6"/>
    <n v="0"/>
  </r>
  <r>
    <x v="7896"/>
    <n v="6.5"/>
    <n v="0"/>
  </r>
  <r>
    <x v="7897"/>
    <n v="6.5"/>
    <n v="0"/>
  </r>
  <r>
    <x v="7898"/>
    <n v="6.1"/>
    <n v="0"/>
  </r>
  <r>
    <x v="7899"/>
    <n v="6"/>
    <n v="0"/>
  </r>
  <r>
    <x v="7900"/>
    <n v="5.3"/>
    <n v="0"/>
  </r>
  <r>
    <x v="7901"/>
    <n v="4.0999999999999996"/>
    <n v="0"/>
  </r>
  <r>
    <x v="7902"/>
    <n v="4.2"/>
    <n v="0"/>
  </r>
  <r>
    <x v="7903"/>
    <n v="3.9"/>
    <n v="0"/>
  </r>
  <r>
    <x v="7904"/>
    <n v="4.2"/>
    <n v="0"/>
  </r>
  <r>
    <x v="7905"/>
    <n v="4.5"/>
    <n v="0"/>
  </r>
  <r>
    <x v="7906"/>
    <n v="4.9000000000000004"/>
    <n v="0"/>
  </r>
  <r>
    <x v="7907"/>
    <n v="5.5"/>
    <n v="0"/>
  </r>
  <r>
    <x v="7908"/>
    <n v="5.4"/>
    <n v="0"/>
  </r>
  <r>
    <x v="7909"/>
    <n v="5.2"/>
    <n v="0"/>
  </r>
  <r>
    <x v="7910"/>
    <n v="4.9000000000000004"/>
    <n v="0"/>
  </r>
  <r>
    <x v="7911"/>
    <n v="4.4000000000000004"/>
    <n v="0"/>
  </r>
  <r>
    <x v="7912"/>
    <n v="4.2"/>
    <n v="0"/>
  </r>
  <r>
    <x v="7913"/>
    <n v="4.3"/>
    <n v="0"/>
  </r>
  <r>
    <x v="7914"/>
    <n v="4.5"/>
    <n v="0"/>
  </r>
  <r>
    <x v="7915"/>
    <n v="4.3"/>
    <n v="0"/>
  </r>
  <r>
    <x v="7916"/>
    <n v="4.3"/>
    <n v="0"/>
  </r>
  <r>
    <x v="7917"/>
    <n v="4.4000000000000004"/>
    <n v="0"/>
  </r>
  <r>
    <x v="7918"/>
    <n v="4.3"/>
    <n v="0"/>
  </r>
  <r>
    <x v="7919"/>
    <n v="4.5999999999999996"/>
    <n v="0"/>
  </r>
  <r>
    <x v="7920"/>
    <n v="4.5"/>
    <n v="0"/>
  </r>
  <r>
    <x v="7921"/>
    <n v="4.5"/>
    <n v="0"/>
  </r>
  <r>
    <x v="7922"/>
    <n v="4.5999999999999996"/>
    <n v="0"/>
  </r>
  <r>
    <x v="7923"/>
    <n v="4.8"/>
    <n v="0"/>
  </r>
  <r>
    <x v="7924"/>
    <n v="5.0999999999999996"/>
    <n v="0"/>
  </r>
  <r>
    <x v="7925"/>
    <n v="5.0999999999999996"/>
    <n v="0"/>
  </r>
  <r>
    <x v="7926"/>
    <n v="5.0999999999999996"/>
    <n v="0"/>
  </r>
  <r>
    <x v="7927"/>
    <n v="5.3"/>
    <n v="0"/>
  </r>
  <r>
    <x v="7928"/>
    <n v="5.4"/>
    <n v="0"/>
  </r>
  <r>
    <x v="7929"/>
    <n v="5.8"/>
    <n v="0"/>
  </r>
  <r>
    <x v="7930"/>
    <n v="6.8"/>
    <n v="0"/>
  </r>
  <r>
    <x v="7931"/>
    <n v="7.7"/>
    <n v="0"/>
  </r>
  <r>
    <x v="7932"/>
    <n v="7.4"/>
    <n v="0"/>
  </r>
  <r>
    <x v="7933"/>
    <n v="7.1"/>
    <n v="0"/>
  </r>
  <r>
    <x v="7934"/>
    <n v="6.8"/>
    <n v="0"/>
  </r>
  <r>
    <x v="7935"/>
    <n v="6.8"/>
    <n v="0"/>
  </r>
  <r>
    <x v="7936"/>
    <n v="6.3"/>
    <n v="0"/>
  </r>
  <r>
    <x v="7937"/>
    <n v="5.9"/>
    <n v="0"/>
  </r>
  <r>
    <x v="7938"/>
    <n v="5.4"/>
    <n v="0"/>
  </r>
  <r>
    <x v="7939"/>
    <n v="5"/>
    <n v="0.1"/>
  </r>
  <r>
    <x v="7940"/>
    <n v="4.7"/>
    <n v="0.1"/>
  </r>
  <r>
    <x v="7941"/>
    <n v="4.5999999999999996"/>
    <n v="0"/>
  </r>
  <r>
    <x v="7942"/>
    <n v="4.4000000000000004"/>
    <n v="0"/>
  </r>
  <r>
    <x v="7943"/>
    <n v="4.4000000000000004"/>
    <n v="0"/>
  </r>
  <r>
    <x v="7944"/>
    <n v="4.5"/>
    <n v="0"/>
  </r>
  <r>
    <x v="7945"/>
    <n v="4.5"/>
    <n v="0"/>
  </r>
  <r>
    <x v="7946"/>
    <n v="4.5"/>
    <n v="0"/>
  </r>
  <r>
    <x v="7947"/>
    <n v="4.5999999999999996"/>
    <n v="0"/>
  </r>
  <r>
    <x v="7948"/>
    <n v="4.5999999999999996"/>
    <n v="0"/>
  </r>
  <r>
    <x v="7949"/>
    <n v="4.7"/>
    <n v="0"/>
  </r>
  <r>
    <x v="7950"/>
    <n v="4.7"/>
    <n v="0"/>
  </r>
  <r>
    <x v="7951"/>
    <n v="4.8"/>
    <n v="0"/>
  </r>
  <r>
    <x v="7952"/>
    <n v="5"/>
    <n v="0"/>
  </r>
  <r>
    <x v="7953"/>
    <n v="5.5"/>
    <n v="0"/>
  </r>
  <r>
    <x v="7954"/>
    <n v="6.2"/>
    <n v="0"/>
  </r>
  <r>
    <x v="7955"/>
    <n v="6.7"/>
    <n v="0"/>
  </r>
  <r>
    <x v="7956"/>
    <n v="6.6"/>
    <n v="0"/>
  </r>
  <r>
    <x v="7957"/>
    <n v="6.5"/>
    <n v="0"/>
  </r>
  <r>
    <x v="7958"/>
    <n v="6.4"/>
    <n v="0"/>
  </r>
  <r>
    <x v="7959"/>
    <n v="6"/>
    <n v="0"/>
  </r>
  <r>
    <x v="7960"/>
    <n v="5.8"/>
    <n v="0"/>
  </r>
  <r>
    <x v="7961"/>
    <n v="5.7"/>
    <n v="0"/>
  </r>
  <r>
    <x v="7962"/>
    <n v="5.5"/>
    <n v="0"/>
  </r>
  <r>
    <x v="7963"/>
    <n v="5.4"/>
    <n v="0"/>
  </r>
  <r>
    <x v="7964"/>
    <n v="5.6"/>
    <n v="0"/>
  </r>
  <r>
    <x v="7965"/>
    <n v="5.7"/>
    <n v="0"/>
  </r>
  <r>
    <x v="7966"/>
    <n v="5.5"/>
    <n v="0"/>
  </r>
  <r>
    <x v="7967"/>
    <n v="5.3"/>
    <n v="0"/>
  </r>
  <r>
    <x v="7968"/>
    <n v="5.2"/>
    <n v="0"/>
  </r>
  <r>
    <x v="7969"/>
    <n v="5.2"/>
    <n v="0"/>
  </r>
  <r>
    <x v="7970"/>
    <n v="5.0999999999999996"/>
    <n v="0"/>
  </r>
  <r>
    <x v="7971"/>
    <n v="5"/>
    <n v="0"/>
  </r>
  <r>
    <x v="7972"/>
    <n v="4.8"/>
    <n v="0"/>
  </r>
  <r>
    <x v="7973"/>
    <n v="4.7"/>
    <n v="0"/>
  </r>
  <r>
    <x v="7974"/>
    <n v="4.2"/>
    <n v="0"/>
  </r>
  <r>
    <x v="7975"/>
    <n v="3.6"/>
    <n v="0.6"/>
  </r>
  <r>
    <x v="7976"/>
    <n v="3.5"/>
    <n v="1.3"/>
  </r>
  <r>
    <x v="7977"/>
    <n v="3.4"/>
    <n v="1.6"/>
  </r>
  <r>
    <x v="7978"/>
    <n v="3.6"/>
    <n v="1.6"/>
  </r>
  <r>
    <x v="7979"/>
    <n v="3.8"/>
    <n v="2.1"/>
  </r>
  <r>
    <x v="7980"/>
    <n v="4"/>
    <n v="1.8"/>
  </r>
  <r>
    <x v="7981"/>
    <n v="4.0999999999999996"/>
    <n v="0.8"/>
  </r>
  <r>
    <x v="7982"/>
    <n v="4"/>
    <n v="1.1000000000000001"/>
  </r>
  <r>
    <x v="7983"/>
    <n v="4"/>
    <n v="0.8"/>
  </r>
  <r>
    <x v="7984"/>
    <n v="4"/>
    <n v="0.8"/>
  </r>
  <r>
    <x v="7985"/>
    <n v="3.8"/>
    <n v="0"/>
  </r>
  <r>
    <x v="7986"/>
    <n v="1.2"/>
    <n v="0"/>
  </r>
  <r>
    <x v="7987"/>
    <n v="0.4"/>
    <n v="0"/>
  </r>
  <r>
    <x v="7988"/>
    <n v="0.5"/>
    <n v="0"/>
  </r>
  <r>
    <x v="7989"/>
    <n v="0.3"/>
    <n v="0"/>
  </r>
  <r>
    <x v="7990"/>
    <n v="0.2"/>
    <n v="0"/>
  </r>
  <r>
    <x v="7991"/>
    <n v="0"/>
    <n v="0"/>
  </r>
  <r>
    <x v="7992"/>
    <n v="-0.3"/>
    <n v="0"/>
  </r>
  <r>
    <x v="7993"/>
    <n v="-1.2"/>
    <n v="0.2"/>
  </r>
  <r>
    <x v="7994"/>
    <n v="-2"/>
    <n v="0"/>
  </r>
  <r>
    <x v="7995"/>
    <n v="-2.6"/>
    <n v="0"/>
  </r>
  <r>
    <x v="7996"/>
    <n v="-2.9"/>
    <n v="0"/>
  </r>
  <r>
    <x v="7997"/>
    <n v="-3.2"/>
    <n v="0"/>
  </r>
  <r>
    <x v="7998"/>
    <n v="-3.5"/>
    <n v="0"/>
  </r>
  <r>
    <x v="7999"/>
    <n v="-3.8"/>
    <n v="0"/>
  </r>
  <r>
    <x v="8000"/>
    <n v="-3.8"/>
    <n v="0"/>
  </r>
  <r>
    <x v="8001"/>
    <n v="-3.5"/>
    <n v="0"/>
  </r>
  <r>
    <x v="8002"/>
    <n v="-3.4"/>
    <n v="0"/>
  </r>
  <r>
    <x v="8003"/>
    <n v="-2.9"/>
    <n v="0"/>
  </r>
  <r>
    <x v="8004"/>
    <n v="-2.5"/>
    <n v="0"/>
  </r>
  <r>
    <x v="8005"/>
    <n v="-2.2999999999999998"/>
    <n v="0"/>
  </r>
  <r>
    <x v="8006"/>
    <n v="-2.1"/>
    <n v="0"/>
  </r>
  <r>
    <x v="8007"/>
    <n v="-2.2000000000000002"/>
    <n v="0"/>
  </r>
  <r>
    <x v="8008"/>
    <n v="-2.8"/>
    <n v="0"/>
  </r>
  <r>
    <x v="8009"/>
    <n v="-3.7"/>
    <n v="0"/>
  </r>
  <r>
    <x v="8010"/>
    <n v="-3.5"/>
    <n v="0"/>
  </r>
  <r>
    <x v="8011"/>
    <n v="-3.5"/>
    <n v="0"/>
  </r>
  <r>
    <x v="8012"/>
    <n v="-3.4"/>
    <n v="0"/>
  </r>
  <r>
    <x v="8013"/>
    <n v="-3.5"/>
    <n v="0"/>
  </r>
  <r>
    <x v="8014"/>
    <n v="-3.7"/>
    <n v="0"/>
  </r>
  <r>
    <x v="8015"/>
    <n v="-3.7"/>
    <n v="0"/>
  </r>
  <r>
    <x v="8016"/>
    <n v="-3.7"/>
    <n v="0"/>
  </r>
  <r>
    <x v="8017"/>
    <n v="-3.6"/>
    <n v="0"/>
  </r>
  <r>
    <x v="8018"/>
    <n v="-3.5"/>
    <n v="0"/>
  </r>
  <r>
    <x v="8019"/>
    <n v="-3.5"/>
    <n v="0"/>
  </r>
  <r>
    <x v="8020"/>
    <n v="-3.5"/>
    <n v="0"/>
  </r>
  <r>
    <x v="8021"/>
    <n v="-3.2"/>
    <n v="0"/>
  </r>
  <r>
    <x v="8022"/>
    <n v="-3.5"/>
    <n v="0"/>
  </r>
  <r>
    <x v="8023"/>
    <n v="-3.6"/>
    <n v="0"/>
  </r>
  <r>
    <x v="8024"/>
    <n v="-3.2"/>
    <n v="0"/>
  </r>
  <r>
    <x v="8025"/>
    <n v="-1.6"/>
    <n v="0"/>
  </r>
  <r>
    <x v="8026"/>
    <n v="-1"/>
    <n v="0"/>
  </r>
  <r>
    <x v="8027"/>
    <n v="-0.6"/>
    <n v="0"/>
  </r>
  <r>
    <x v="8028"/>
    <n v="-0.6"/>
    <n v="0"/>
  </r>
  <r>
    <x v="8029"/>
    <n v="-0.6"/>
    <n v="0"/>
  </r>
  <r>
    <x v="8030"/>
    <n v="-1.1000000000000001"/>
    <n v="0"/>
  </r>
  <r>
    <x v="8031"/>
    <n v="-1.8"/>
    <n v="0"/>
  </r>
  <r>
    <x v="8032"/>
    <n v="-2.5"/>
    <n v="0"/>
  </r>
  <r>
    <x v="8033"/>
    <n v="-2.2999999999999998"/>
    <n v="0"/>
  </r>
  <r>
    <x v="8034"/>
    <n v="-2.5"/>
    <n v="0"/>
  </r>
  <r>
    <x v="8035"/>
    <n v="-2.4"/>
    <n v="0"/>
  </r>
  <r>
    <x v="8036"/>
    <n v="-2.2999999999999998"/>
    <n v="0"/>
  </r>
  <r>
    <x v="8037"/>
    <n v="-1.9"/>
    <n v="0"/>
  </r>
  <r>
    <x v="8038"/>
    <n v="-1.3"/>
    <n v="0"/>
  </r>
  <r>
    <x v="8039"/>
    <n v="-1.6"/>
    <n v="0"/>
  </r>
  <r>
    <x v="8040"/>
    <n v="-2.1"/>
    <n v="0"/>
  </r>
  <r>
    <x v="8041"/>
    <n v="-2.5"/>
    <n v="0"/>
  </r>
  <r>
    <x v="8042"/>
    <n v="-2.5"/>
    <n v="0"/>
  </r>
  <r>
    <x v="8043"/>
    <n v="-2.6"/>
    <n v="0"/>
  </r>
  <r>
    <x v="8044"/>
    <n v="-3"/>
    <n v="0"/>
  </r>
  <r>
    <x v="8045"/>
    <n v="-3.1"/>
    <n v="0"/>
  </r>
  <r>
    <x v="8046"/>
    <n v="-3.1"/>
    <n v="0"/>
  </r>
  <r>
    <x v="8047"/>
    <n v="-3.1"/>
    <n v="0"/>
  </r>
  <r>
    <x v="8048"/>
    <n v="-3.5"/>
    <n v="0"/>
  </r>
  <r>
    <x v="8049"/>
    <n v="-3.4"/>
    <n v="0"/>
  </r>
  <r>
    <x v="8050"/>
    <n v="-3.4"/>
    <n v="0"/>
  </r>
  <r>
    <x v="8051"/>
    <n v="-3.5"/>
    <n v="0"/>
  </r>
  <r>
    <x v="8052"/>
    <n v="-3.4"/>
    <n v="0"/>
  </r>
  <r>
    <x v="8053"/>
    <n v="-3.2"/>
    <n v="0"/>
  </r>
  <r>
    <x v="8054"/>
    <n v="-3"/>
    <n v="0"/>
  </r>
  <r>
    <x v="8055"/>
    <n v="-2.9"/>
    <n v="0"/>
  </r>
  <r>
    <x v="8056"/>
    <n v="-2.9"/>
    <n v="0"/>
  </r>
  <r>
    <x v="8057"/>
    <n v="-2.6"/>
    <n v="0"/>
  </r>
  <r>
    <x v="8058"/>
    <n v="-2.5"/>
    <n v="0"/>
  </r>
  <r>
    <x v="8059"/>
    <n v="-2.6"/>
    <n v="0"/>
  </r>
  <r>
    <x v="8060"/>
    <n v="-2.5"/>
    <n v="0"/>
  </r>
  <r>
    <x v="8061"/>
    <n v="-2.4"/>
    <n v="0"/>
  </r>
  <r>
    <x v="8062"/>
    <n v="-2.5"/>
    <n v="0"/>
  </r>
  <r>
    <x v="8063"/>
    <n v="-2.6"/>
    <n v="0"/>
  </r>
  <r>
    <x v="8064"/>
    <n v="-2.6"/>
    <n v="0"/>
  </r>
  <r>
    <x v="8065"/>
    <n v="-2.8"/>
    <n v="0"/>
  </r>
  <r>
    <x v="8066"/>
    <n v="-2.2999999999999998"/>
    <n v="0"/>
  </r>
  <r>
    <x v="8067"/>
    <n v="-2.5"/>
    <n v="0.1"/>
  </r>
  <r>
    <x v="8068"/>
    <n v="-2.6"/>
    <n v="0.1"/>
  </r>
  <r>
    <x v="8069"/>
    <n v="-2.9"/>
    <n v="0"/>
  </r>
  <r>
    <x v="8070"/>
    <n v="-3.2"/>
    <n v="0.1"/>
  </r>
  <r>
    <x v="8071"/>
    <n v="-3.2"/>
    <n v="0.2"/>
  </r>
  <r>
    <x v="8072"/>
    <n v="-3.3"/>
    <n v="0.1"/>
  </r>
  <r>
    <x v="8073"/>
    <n v="-3.5"/>
    <n v="0"/>
  </r>
  <r>
    <x v="8074"/>
    <n v="-3.7"/>
    <n v="0"/>
  </r>
  <r>
    <x v="8075"/>
    <n v="-3.7"/>
    <n v="0"/>
  </r>
  <r>
    <x v="8076"/>
    <n v="-3.6"/>
    <n v="0"/>
  </r>
  <r>
    <x v="8077"/>
    <n v="-3.6"/>
    <n v="0"/>
  </r>
  <r>
    <x v="8078"/>
    <n v="-3.7"/>
    <n v="0"/>
  </r>
  <r>
    <x v="8079"/>
    <n v="-3.9"/>
    <n v="0"/>
  </r>
  <r>
    <x v="8080"/>
    <n v="-4.9000000000000004"/>
    <n v="0"/>
  </r>
  <r>
    <x v="8081"/>
    <n v="-5.2"/>
    <n v="0"/>
  </r>
  <r>
    <x v="8082"/>
    <n v="-5.2"/>
    <n v="0"/>
  </r>
  <r>
    <x v="8083"/>
    <n v="-5.2"/>
    <n v="0"/>
  </r>
  <r>
    <x v="8084"/>
    <n v="-5.3"/>
    <n v="0"/>
  </r>
  <r>
    <x v="8085"/>
    <n v="-5.3"/>
    <n v="0"/>
  </r>
  <r>
    <x v="8086"/>
    <n v="-5.2"/>
    <n v="0"/>
  </r>
  <r>
    <x v="8087"/>
    <n v="-5.2"/>
    <n v="0"/>
  </r>
  <r>
    <x v="8088"/>
    <n v="-5.4"/>
    <n v="0"/>
  </r>
  <r>
    <x v="8089"/>
    <n v="-5.8"/>
    <n v="0"/>
  </r>
  <r>
    <x v="8090"/>
    <n v="-5.4"/>
    <n v="0"/>
  </r>
  <r>
    <x v="8091"/>
    <n v="-5.4"/>
    <n v="0"/>
  </r>
  <r>
    <x v="8092"/>
    <n v="-4.7"/>
    <n v="0"/>
  </r>
  <r>
    <x v="8093"/>
    <n v="-4.9000000000000004"/>
    <n v="0"/>
  </r>
  <r>
    <x v="8094"/>
    <n v="-4.7"/>
    <n v="0"/>
  </r>
  <r>
    <x v="8095"/>
    <n v="-4.5"/>
    <n v="0"/>
  </r>
  <r>
    <x v="8096"/>
    <n v="-4"/>
    <n v="0"/>
  </r>
  <r>
    <x v="8097"/>
    <n v="-3.5"/>
    <n v="0"/>
  </r>
  <r>
    <x v="8098"/>
    <n v="-3.3"/>
    <n v="0"/>
  </r>
  <r>
    <x v="8099"/>
    <n v="-2.8"/>
    <n v="0"/>
  </r>
  <r>
    <x v="8100"/>
    <n v="-2.6"/>
    <n v="0"/>
  </r>
  <r>
    <x v="8101"/>
    <n v="-2.2000000000000002"/>
    <n v="0"/>
  </r>
  <r>
    <x v="8102"/>
    <n v="-2.1"/>
    <n v="0"/>
  </r>
  <r>
    <x v="8103"/>
    <n v="-2.2999999999999998"/>
    <n v="0"/>
  </r>
  <r>
    <x v="8104"/>
    <n v="-2.8"/>
    <n v="0"/>
  </r>
  <r>
    <x v="8105"/>
    <n v="-2.8"/>
    <n v="0"/>
  </r>
  <r>
    <x v="8106"/>
    <n v="-3"/>
    <n v="0"/>
  </r>
  <r>
    <x v="8107"/>
    <n v="-2.9"/>
    <n v="0"/>
  </r>
  <r>
    <x v="8108"/>
    <n v="-2.7"/>
    <n v="0"/>
  </r>
  <r>
    <x v="8109"/>
    <n v="-2.4"/>
    <n v="0"/>
  </r>
  <r>
    <x v="8110"/>
    <n v="-2.2999999999999998"/>
    <n v="0"/>
  </r>
  <r>
    <x v="8111"/>
    <n v="-2.4"/>
    <n v="0"/>
  </r>
  <r>
    <x v="8112"/>
    <n v="-2.7"/>
    <n v="0"/>
  </r>
  <r>
    <x v="8113"/>
    <n v="-3"/>
    <n v="0"/>
  </r>
  <r>
    <x v="8114"/>
    <n v="-2.9"/>
    <n v="0"/>
  </r>
  <r>
    <x v="8115"/>
    <n v="-3.1"/>
    <n v="0"/>
  </r>
  <r>
    <x v="8116"/>
    <n v="-3.4"/>
    <n v="0"/>
  </r>
  <r>
    <x v="8117"/>
    <n v="-3.6"/>
    <n v="0"/>
  </r>
  <r>
    <x v="8118"/>
    <n v="-3.6"/>
    <n v="0"/>
  </r>
  <r>
    <x v="8119"/>
    <n v="-3.4"/>
    <n v="0"/>
  </r>
  <r>
    <x v="8120"/>
    <n v="-3"/>
    <n v="0"/>
  </r>
  <r>
    <x v="8121"/>
    <n v="-1.1000000000000001"/>
    <n v="0"/>
  </r>
  <r>
    <x v="8122"/>
    <n v="-0.7"/>
    <n v="0"/>
  </r>
  <r>
    <x v="8123"/>
    <n v="-0.3"/>
    <n v="0"/>
  </r>
  <r>
    <x v="8124"/>
    <n v="0.1"/>
    <n v="0"/>
  </r>
  <r>
    <x v="8125"/>
    <n v="-0.1"/>
    <n v="0"/>
  </r>
  <r>
    <x v="8126"/>
    <n v="-0.6"/>
    <n v="0"/>
  </r>
  <r>
    <x v="8127"/>
    <n v="-1.9"/>
    <n v="0"/>
  </r>
  <r>
    <x v="8128"/>
    <n v="-2.9"/>
    <n v="0"/>
  </r>
  <r>
    <x v="8129"/>
    <n v="-3.5"/>
    <n v="0"/>
  </r>
  <r>
    <x v="8130"/>
    <n v="-3.5"/>
    <n v="0"/>
  </r>
  <r>
    <x v="8131"/>
    <n v="-4.4000000000000004"/>
    <n v="0"/>
  </r>
  <r>
    <x v="8132"/>
    <n v="-4.9000000000000004"/>
    <n v="0"/>
  </r>
  <r>
    <x v="8133"/>
    <n v="-4.0999999999999996"/>
    <n v="0"/>
  </r>
  <r>
    <x v="8134"/>
    <n v="-4.4000000000000004"/>
    <n v="0"/>
  </r>
  <r>
    <x v="8135"/>
    <n v="-5"/>
    <n v="0"/>
  </r>
  <r>
    <x v="8136"/>
    <n v="-5.2"/>
    <n v="0"/>
  </r>
  <r>
    <x v="8137"/>
    <n v="-4.5999999999999996"/>
    <n v="0"/>
  </r>
  <r>
    <x v="8138"/>
    <n v="-4.0999999999999996"/>
    <n v="0"/>
  </r>
  <r>
    <x v="8139"/>
    <n v="-4.0999999999999996"/>
    <n v="0"/>
  </r>
  <r>
    <x v="8140"/>
    <n v="-4.9000000000000004"/>
    <n v="0"/>
  </r>
  <r>
    <x v="8141"/>
    <n v="-4.5"/>
    <n v="0"/>
  </r>
  <r>
    <x v="8142"/>
    <n v="-4.8"/>
    <n v="0"/>
  </r>
  <r>
    <x v="8143"/>
    <n v="-4.4000000000000004"/>
    <n v="0"/>
  </r>
  <r>
    <x v="8144"/>
    <n v="-5.6"/>
    <n v="0"/>
  </r>
  <r>
    <x v="8145"/>
    <n v="-5.4"/>
    <n v="0"/>
  </r>
  <r>
    <x v="8146"/>
    <n v="-4.5"/>
    <n v="0"/>
  </r>
  <r>
    <x v="8147"/>
    <n v="-4.3"/>
    <n v="0"/>
  </r>
  <r>
    <x v="8148"/>
    <n v="-4.0999999999999996"/>
    <n v="0"/>
  </r>
  <r>
    <x v="8149"/>
    <n v="-4.5"/>
    <n v="0"/>
  </r>
  <r>
    <x v="8150"/>
    <n v="-4.5"/>
    <n v="0"/>
  </r>
  <r>
    <x v="8151"/>
    <n v="-5.0999999999999996"/>
    <n v="0"/>
  </r>
  <r>
    <x v="8152"/>
    <n v="-5.5"/>
    <n v="0"/>
  </r>
  <r>
    <x v="8153"/>
    <n v="-5.7"/>
    <n v="0"/>
  </r>
  <r>
    <x v="8154"/>
    <n v="-5.6"/>
    <n v="0"/>
  </r>
  <r>
    <x v="8155"/>
    <n v="-5.4"/>
    <n v="0"/>
  </r>
  <r>
    <x v="8156"/>
    <n v="-4.8"/>
    <n v="0"/>
  </r>
  <r>
    <x v="8157"/>
    <n v="-4.5999999999999996"/>
    <n v="0"/>
  </r>
  <r>
    <x v="8158"/>
    <n v="-5"/>
    <n v="0"/>
  </r>
  <r>
    <x v="8159"/>
    <n v="-5.3"/>
    <n v="0"/>
  </r>
  <r>
    <x v="8160"/>
    <n v="-5.7"/>
    <n v="0"/>
  </r>
  <r>
    <x v="8161"/>
    <n v="-5.7"/>
    <n v="0"/>
  </r>
  <r>
    <x v="8162"/>
    <n v="-5.7"/>
    <n v="0"/>
  </r>
  <r>
    <x v="8163"/>
    <n v="-5.0999999999999996"/>
    <n v="0"/>
  </r>
  <r>
    <x v="8164"/>
    <n v="-4.7"/>
    <n v="0"/>
  </r>
  <r>
    <x v="8165"/>
    <n v="-4.5"/>
    <n v="0"/>
  </r>
  <r>
    <x v="8166"/>
    <n v="-4.8"/>
    <n v="0"/>
  </r>
  <r>
    <x v="8167"/>
    <n v="-4.5999999999999996"/>
    <n v="0"/>
  </r>
  <r>
    <x v="8168"/>
    <n v="-4.3"/>
    <n v="0.2"/>
  </r>
  <r>
    <x v="8169"/>
    <n v="-4.0999999999999996"/>
    <n v="0.2"/>
  </r>
  <r>
    <x v="8170"/>
    <n v="-3.8"/>
    <n v="0"/>
  </r>
  <r>
    <x v="8171"/>
    <n v="-2.8"/>
    <n v="0"/>
  </r>
  <r>
    <x v="8172"/>
    <n v="-1.8"/>
    <n v="0"/>
  </r>
  <r>
    <x v="8173"/>
    <n v="-1.7"/>
    <n v="0.1"/>
  </r>
  <r>
    <x v="8174"/>
    <n v="-1.5"/>
    <n v="0"/>
  </r>
  <r>
    <x v="8175"/>
    <n v="-0.8"/>
    <n v="0.1"/>
  </r>
  <r>
    <x v="8176"/>
    <n v="-0.4"/>
    <n v="0"/>
  </r>
  <r>
    <x v="8177"/>
    <n v="0.1"/>
    <n v="0"/>
  </r>
  <r>
    <x v="8178"/>
    <n v="0.2"/>
    <n v="0"/>
  </r>
  <r>
    <x v="8179"/>
    <n v="0.2"/>
    <n v="0"/>
  </r>
  <r>
    <x v="8180"/>
    <n v="0.6"/>
    <n v="0"/>
  </r>
  <r>
    <x v="8181"/>
    <n v="0.8"/>
    <n v="0"/>
  </r>
  <r>
    <x v="8182"/>
    <n v="0.7"/>
    <n v="0"/>
  </r>
  <r>
    <x v="8183"/>
    <n v="1"/>
    <n v="0"/>
  </r>
  <r>
    <x v="8184"/>
    <n v="0.9"/>
    <n v="0"/>
  </r>
  <r>
    <x v="8185"/>
    <n v="0.4"/>
    <n v="0"/>
  </r>
  <r>
    <x v="8186"/>
    <n v="0.4"/>
    <n v="0"/>
  </r>
  <r>
    <x v="8187"/>
    <n v="0.7"/>
    <n v="0"/>
  </r>
  <r>
    <x v="8188"/>
    <n v="0.3"/>
    <n v="0"/>
  </r>
  <r>
    <x v="8189"/>
    <n v="0.1"/>
    <n v="0"/>
  </r>
  <r>
    <x v="8190"/>
    <n v="0.1"/>
    <n v="0"/>
  </r>
  <r>
    <x v="8191"/>
    <n v="0.2"/>
    <n v="0"/>
  </r>
  <r>
    <x v="8192"/>
    <n v="0.3"/>
    <n v="0"/>
  </r>
  <r>
    <x v="8193"/>
    <n v="0.5"/>
    <n v="0"/>
  </r>
  <r>
    <x v="8194"/>
    <n v="0.9"/>
    <n v="0"/>
  </r>
  <r>
    <x v="8195"/>
    <n v="1.6"/>
    <n v="0"/>
  </r>
  <r>
    <x v="8196"/>
    <n v="2"/>
    <n v="0"/>
  </r>
  <r>
    <x v="8197"/>
    <n v="2.2000000000000002"/>
    <n v="0"/>
  </r>
  <r>
    <x v="8198"/>
    <n v="2.1"/>
    <n v="0"/>
  </r>
  <r>
    <x v="8199"/>
    <n v="2.1"/>
    <n v="0"/>
  </r>
  <r>
    <x v="8200"/>
    <n v="2.1"/>
    <n v="0"/>
  </r>
  <r>
    <x v="8201"/>
    <n v="2.2000000000000002"/>
    <n v="0"/>
  </r>
  <r>
    <x v="8202"/>
    <n v="2.2000000000000002"/>
    <n v="0"/>
  </r>
  <r>
    <x v="8203"/>
    <n v="2.2999999999999998"/>
    <n v="0"/>
  </r>
  <r>
    <x v="8204"/>
    <n v="2.1"/>
    <n v="0"/>
  </r>
  <r>
    <x v="8205"/>
    <n v="1.9"/>
    <n v="0"/>
  </r>
  <r>
    <x v="8206"/>
    <n v="1.4"/>
    <n v="0"/>
  </r>
  <r>
    <x v="8207"/>
    <n v="1.1000000000000001"/>
    <n v="0"/>
  </r>
  <r>
    <x v="8208"/>
    <n v="1.1000000000000001"/>
    <n v="0"/>
  </r>
  <r>
    <x v="8209"/>
    <n v="0.8"/>
    <n v="0"/>
  </r>
  <r>
    <x v="8210"/>
    <n v="1"/>
    <n v="0"/>
  </r>
  <r>
    <x v="8211"/>
    <n v="1.1000000000000001"/>
    <n v="0"/>
  </r>
  <r>
    <x v="8212"/>
    <n v="1.3"/>
    <n v="0"/>
  </r>
  <r>
    <x v="8213"/>
    <n v="0.9"/>
    <n v="0"/>
  </r>
  <r>
    <x v="8214"/>
    <n v="1"/>
    <n v="0"/>
  </r>
  <r>
    <x v="8215"/>
    <n v="1.6"/>
    <n v="0"/>
  </r>
  <r>
    <x v="8216"/>
    <n v="1.1000000000000001"/>
    <n v="0"/>
  </r>
  <r>
    <x v="8217"/>
    <n v="0.8"/>
    <n v="0"/>
  </r>
  <r>
    <x v="8218"/>
    <n v="1"/>
    <n v="0"/>
  </r>
  <r>
    <x v="8219"/>
    <n v="1.1000000000000001"/>
    <n v="0"/>
  </r>
  <r>
    <x v="8220"/>
    <n v="1.3"/>
    <n v="0"/>
  </r>
  <r>
    <x v="8221"/>
    <n v="1.4"/>
    <n v="0"/>
  </r>
  <r>
    <x v="8222"/>
    <n v="1.1000000000000001"/>
    <n v="0"/>
  </r>
  <r>
    <x v="8223"/>
    <n v="0.9"/>
    <n v="0"/>
  </r>
  <r>
    <x v="8224"/>
    <n v="0.9"/>
    <n v="0"/>
  </r>
  <r>
    <x v="8225"/>
    <n v="1"/>
    <n v="0"/>
  </r>
  <r>
    <x v="8226"/>
    <n v="1"/>
    <n v="0"/>
  </r>
  <r>
    <x v="8227"/>
    <n v="1.2"/>
    <n v="0"/>
  </r>
  <r>
    <x v="8228"/>
    <n v="1.4"/>
    <n v="0"/>
  </r>
  <r>
    <x v="8229"/>
    <n v="1.5"/>
    <n v="0"/>
  </r>
  <r>
    <x v="8230"/>
    <n v="1.3"/>
    <n v="0"/>
  </r>
  <r>
    <x v="8231"/>
    <n v="1.3"/>
    <n v="0"/>
  </r>
  <r>
    <x v="8232"/>
    <n v="1.6"/>
    <n v="0"/>
  </r>
  <r>
    <x v="8233"/>
    <n v="1.9"/>
    <n v="0"/>
  </r>
  <r>
    <x v="8234"/>
    <n v="2.2000000000000002"/>
    <n v="0"/>
  </r>
  <r>
    <x v="8235"/>
    <n v="2"/>
    <n v="0"/>
  </r>
  <r>
    <x v="8236"/>
    <n v="1.9"/>
    <n v="0"/>
  </r>
  <r>
    <x v="8237"/>
    <n v="1.6"/>
    <n v="0"/>
  </r>
  <r>
    <x v="8238"/>
    <n v="1"/>
    <n v="0"/>
  </r>
  <r>
    <x v="8239"/>
    <n v="0.1"/>
    <n v="0"/>
  </r>
  <r>
    <x v="8240"/>
    <n v="-0.3"/>
    <n v="0.4"/>
  </r>
  <r>
    <x v="8241"/>
    <n v="-0.7"/>
    <n v="0"/>
  </r>
  <r>
    <x v="8242"/>
    <n v="-1"/>
    <n v="0"/>
  </r>
  <r>
    <x v="8243"/>
    <n v="-1.3"/>
    <n v="0"/>
  </r>
  <r>
    <x v="8244"/>
    <n v="-1.2"/>
    <n v="0"/>
  </r>
  <r>
    <x v="8245"/>
    <n v="-1.3"/>
    <n v="0"/>
  </r>
  <r>
    <x v="8246"/>
    <n v="-1.4"/>
    <n v="0"/>
  </r>
  <r>
    <x v="8247"/>
    <n v="-1.8"/>
    <n v="0"/>
  </r>
  <r>
    <x v="8248"/>
    <n v="-2.1"/>
    <n v="0"/>
  </r>
  <r>
    <x v="8249"/>
    <n v="-2.2999999999999998"/>
    <n v="0"/>
  </r>
  <r>
    <x v="8250"/>
    <n v="-2.6"/>
    <n v="0"/>
  </r>
  <r>
    <x v="8251"/>
    <n v="-2.6"/>
    <n v="0"/>
  </r>
  <r>
    <x v="8252"/>
    <n v="-3"/>
    <n v="0"/>
  </r>
  <r>
    <x v="8253"/>
    <n v="-3.2"/>
    <n v="0"/>
  </r>
  <r>
    <x v="8254"/>
    <n v="-3.5"/>
    <n v="0"/>
  </r>
  <r>
    <x v="8255"/>
    <n v="-3.9"/>
    <n v="0"/>
  </r>
  <r>
    <x v="8256"/>
    <n v="-4.5999999999999996"/>
    <n v="0"/>
  </r>
  <r>
    <x v="8257"/>
    <n v="-5.2"/>
    <n v="0"/>
  </r>
  <r>
    <x v="8258"/>
    <n v="-5.2"/>
    <n v="0"/>
  </r>
  <r>
    <x v="8259"/>
    <n v="-5.4"/>
    <n v="0"/>
  </r>
  <r>
    <x v="8260"/>
    <n v="-5.6"/>
    <n v="0"/>
  </r>
  <r>
    <x v="8261"/>
    <n v="-5.8"/>
    <n v="0"/>
  </r>
  <r>
    <x v="8262"/>
    <n v="-5.6"/>
    <n v="0"/>
  </r>
  <r>
    <x v="8263"/>
    <n v="-5.4"/>
    <n v="0"/>
  </r>
  <r>
    <x v="8264"/>
    <n v="-5.2"/>
    <n v="0"/>
  </r>
  <r>
    <x v="8265"/>
    <n v="-3.9"/>
    <n v="0"/>
  </r>
  <r>
    <x v="8266"/>
    <n v="-2.2000000000000002"/>
    <n v="0"/>
  </r>
  <r>
    <x v="8267"/>
    <n v="-1.3"/>
    <n v="0"/>
  </r>
  <r>
    <x v="8268"/>
    <n v="-1.1000000000000001"/>
    <n v="0"/>
  </r>
  <r>
    <x v="8269"/>
    <n v="-0.8"/>
    <n v="0"/>
  </r>
  <r>
    <x v="8270"/>
    <n v="-1"/>
    <n v="0"/>
  </r>
  <r>
    <x v="8271"/>
    <n v="-2"/>
    <n v="0"/>
  </r>
  <r>
    <x v="8272"/>
    <n v="-2.7"/>
    <n v="0"/>
  </r>
  <r>
    <x v="8273"/>
    <n v="-3.2"/>
    <n v="0"/>
  </r>
  <r>
    <x v="8274"/>
    <n v="-3.2"/>
    <n v="0"/>
  </r>
  <r>
    <x v="8275"/>
    <n v="-3.4"/>
    <n v="0"/>
  </r>
  <r>
    <x v="8276"/>
    <n v="-3.7"/>
    <n v="0"/>
  </r>
  <r>
    <x v="8277"/>
    <n v="-4.0999999999999996"/>
    <n v="0"/>
  </r>
  <r>
    <x v="8278"/>
    <n v="-4.4000000000000004"/>
    <n v="0"/>
  </r>
  <r>
    <x v="8279"/>
    <n v="-4.4000000000000004"/>
    <n v="0"/>
  </r>
  <r>
    <x v="8280"/>
    <n v="-4.0999999999999996"/>
    <n v="0"/>
  </r>
  <r>
    <x v="8281"/>
    <n v="-3.5"/>
    <n v="0"/>
  </r>
  <r>
    <x v="8282"/>
    <n v="-2.9"/>
    <n v="0"/>
  </r>
  <r>
    <x v="8283"/>
    <n v="-2.8"/>
    <n v="0"/>
  </r>
  <r>
    <x v="8284"/>
    <n v="-2.7"/>
    <n v="0"/>
  </r>
  <r>
    <x v="8285"/>
    <n v="-2.1"/>
    <n v="0"/>
  </r>
  <r>
    <x v="8286"/>
    <n v="-2.2999999999999998"/>
    <n v="0"/>
  </r>
  <r>
    <x v="8287"/>
    <n v="-2.1"/>
    <n v="0"/>
  </r>
  <r>
    <x v="8288"/>
    <n v="-1.5"/>
    <n v="0"/>
  </r>
  <r>
    <x v="8289"/>
    <n v="-0.6"/>
    <n v="0"/>
  </r>
  <r>
    <x v="8290"/>
    <n v="-0.3"/>
    <n v="0"/>
  </r>
  <r>
    <x v="8291"/>
    <n v="-0.6"/>
    <n v="0"/>
  </r>
  <r>
    <x v="8292"/>
    <n v="-0.6"/>
    <n v="0"/>
  </r>
  <r>
    <x v="8293"/>
    <n v="-0.7"/>
    <n v="0"/>
  </r>
  <r>
    <x v="8294"/>
    <n v="-0.5"/>
    <n v="0"/>
  </r>
  <r>
    <x v="8295"/>
    <n v="-0.4"/>
    <n v="0"/>
  </r>
  <r>
    <x v="8296"/>
    <n v="-0.2"/>
    <n v="0"/>
  </r>
  <r>
    <x v="8297"/>
    <n v="-0.1"/>
    <n v="0"/>
  </r>
  <r>
    <x v="8298"/>
    <n v="0.1"/>
    <n v="0"/>
  </r>
  <r>
    <x v="8299"/>
    <n v="-0.2"/>
    <n v="0"/>
  </r>
  <r>
    <x v="8300"/>
    <n v="0.2"/>
    <n v="0"/>
  </r>
  <r>
    <x v="8301"/>
    <n v="0.4"/>
    <n v="0"/>
  </r>
  <r>
    <x v="8302"/>
    <n v="0.8"/>
    <n v="0"/>
  </r>
  <r>
    <x v="8303"/>
    <n v="1.3"/>
    <n v="0"/>
  </r>
  <r>
    <x v="8304"/>
    <n v="1.3"/>
    <n v="0"/>
  </r>
  <r>
    <x v="8305"/>
    <n v="1.2"/>
    <n v="0"/>
  </r>
  <r>
    <x v="8306"/>
    <n v="1.2"/>
    <n v="0"/>
  </r>
  <r>
    <x v="8307"/>
    <n v="0.7"/>
    <n v="0"/>
  </r>
  <r>
    <x v="8308"/>
    <n v="1.3"/>
    <n v="0"/>
  </r>
  <r>
    <x v="8309"/>
    <n v="0.9"/>
    <n v="0"/>
  </r>
  <r>
    <x v="8310"/>
    <n v="1"/>
    <n v="0"/>
  </r>
  <r>
    <x v="8311"/>
    <n v="-0.1"/>
    <n v="0"/>
  </r>
  <r>
    <x v="8312"/>
    <n v="-0.5"/>
    <n v="0"/>
  </r>
  <r>
    <x v="8313"/>
    <n v="-0.3"/>
    <n v="0"/>
  </r>
  <r>
    <x v="8314"/>
    <n v="0.9"/>
    <n v="0"/>
  </r>
  <r>
    <x v="8315"/>
    <n v="1"/>
    <n v="0"/>
  </r>
  <r>
    <x v="8316"/>
    <n v="0.7"/>
    <n v="0"/>
  </r>
  <r>
    <x v="8317"/>
    <n v="0.9"/>
    <n v="0"/>
  </r>
  <r>
    <x v="8318"/>
    <n v="0.9"/>
    <n v="0"/>
  </r>
  <r>
    <x v="8319"/>
    <n v="0.5"/>
    <n v="0"/>
  </r>
  <r>
    <x v="8320"/>
    <n v="0.2"/>
    <n v="0"/>
  </r>
  <r>
    <x v="8321"/>
    <n v="0.2"/>
    <n v="0"/>
  </r>
  <r>
    <x v="8322"/>
    <n v="0.4"/>
    <n v="0"/>
  </r>
  <r>
    <x v="8323"/>
    <n v="0.4"/>
    <n v="0"/>
  </r>
  <r>
    <x v="8324"/>
    <n v="0.4"/>
    <n v="0"/>
  </r>
  <r>
    <x v="8325"/>
    <n v="0.4"/>
    <n v="0"/>
  </r>
  <r>
    <x v="8326"/>
    <n v="0.3"/>
    <n v="0"/>
  </r>
  <r>
    <x v="8327"/>
    <n v="0.2"/>
    <n v="0"/>
  </r>
  <r>
    <x v="8328"/>
    <n v="0"/>
    <n v="0"/>
  </r>
  <r>
    <x v="8329"/>
    <n v="0"/>
    <n v="0"/>
  </r>
  <r>
    <x v="8330"/>
    <n v="-0.3"/>
    <n v="0"/>
  </r>
  <r>
    <x v="8331"/>
    <n v="-0.6"/>
    <n v="0"/>
  </r>
  <r>
    <x v="8332"/>
    <n v="-0.5"/>
    <n v="0"/>
  </r>
  <r>
    <x v="8333"/>
    <n v="-0.4"/>
    <n v="0"/>
  </r>
  <r>
    <x v="8334"/>
    <n v="-0.2"/>
    <n v="0"/>
  </r>
  <r>
    <x v="8335"/>
    <n v="0.1"/>
    <n v="0"/>
  </r>
  <r>
    <x v="8336"/>
    <n v="-0.2"/>
    <n v="0"/>
  </r>
  <r>
    <x v="8337"/>
    <n v="-0.3"/>
    <n v="0"/>
  </r>
  <r>
    <x v="8338"/>
    <n v="-0.2"/>
    <n v="0"/>
  </r>
  <r>
    <x v="8339"/>
    <n v="0"/>
    <n v="0"/>
  </r>
  <r>
    <x v="8340"/>
    <n v="0.8"/>
    <n v="0"/>
  </r>
  <r>
    <x v="8341"/>
    <n v="0.9"/>
    <n v="0"/>
  </r>
  <r>
    <x v="8342"/>
    <n v="0.9"/>
    <n v="0"/>
  </r>
  <r>
    <x v="8343"/>
    <n v="0.9"/>
    <n v="0"/>
  </r>
  <r>
    <x v="8344"/>
    <n v="0.7"/>
    <n v="0"/>
  </r>
  <r>
    <x v="8345"/>
    <n v="0.7"/>
    <n v="0"/>
  </r>
  <r>
    <x v="8346"/>
    <n v="2.2999999999999998"/>
    <n v="0"/>
  </r>
  <r>
    <x v="8347"/>
    <n v="2.2999999999999998"/>
    <n v="0"/>
  </r>
  <r>
    <x v="8348"/>
    <n v="2.2999999999999998"/>
    <n v="0"/>
  </r>
  <r>
    <x v="8349"/>
    <n v="1.9"/>
    <n v="0"/>
  </r>
  <r>
    <x v="8350"/>
    <n v="1.3"/>
    <n v="0"/>
  </r>
  <r>
    <x v="8351"/>
    <n v="1.4"/>
    <n v="0"/>
  </r>
  <r>
    <x v="8352"/>
    <n v="0.9"/>
    <n v="0"/>
  </r>
  <r>
    <x v="8353"/>
    <n v="1"/>
    <n v="0"/>
  </r>
  <r>
    <x v="8354"/>
    <n v="1.6"/>
    <n v="0"/>
  </r>
  <r>
    <x v="8355"/>
    <n v="1.6"/>
    <n v="0"/>
  </r>
  <r>
    <x v="8356"/>
    <n v="1.5"/>
    <n v="0"/>
  </r>
  <r>
    <x v="8357"/>
    <n v="1.2"/>
    <n v="0"/>
  </r>
  <r>
    <x v="8358"/>
    <n v="1.1000000000000001"/>
    <n v="0"/>
  </r>
  <r>
    <x v="8359"/>
    <n v="1.3"/>
    <n v="0"/>
  </r>
  <r>
    <x v="8360"/>
    <n v="2"/>
    <n v="0"/>
  </r>
  <r>
    <x v="8361"/>
    <n v="2.6"/>
    <n v="0"/>
  </r>
  <r>
    <x v="8362"/>
    <n v="3.9"/>
    <n v="0"/>
  </r>
  <r>
    <x v="8363"/>
    <n v="4.8"/>
    <n v="0"/>
  </r>
  <r>
    <x v="8364"/>
    <n v="5.0999999999999996"/>
    <n v="0"/>
  </r>
  <r>
    <x v="8365"/>
    <n v="5.6"/>
    <n v="0"/>
  </r>
  <r>
    <x v="8366"/>
    <n v="5.5"/>
    <n v="0"/>
  </r>
  <r>
    <x v="8367"/>
    <n v="5.0999999999999996"/>
    <n v="0"/>
  </r>
  <r>
    <x v="8368"/>
    <n v="4.5"/>
    <n v="0"/>
  </r>
  <r>
    <x v="8369"/>
    <n v="4.5999999999999996"/>
    <n v="0"/>
  </r>
  <r>
    <x v="8370"/>
    <n v="4.5999999999999996"/>
    <n v="0"/>
  </r>
  <r>
    <x v="8371"/>
    <n v="4.3"/>
    <n v="0"/>
  </r>
  <r>
    <x v="8372"/>
    <n v="4"/>
    <n v="0"/>
  </r>
  <r>
    <x v="8373"/>
    <n v="3.6"/>
    <n v="0"/>
  </r>
  <r>
    <x v="8374"/>
    <n v="3.6"/>
    <n v="0"/>
  </r>
  <r>
    <x v="8375"/>
    <n v="3.6"/>
    <n v="0"/>
  </r>
  <r>
    <x v="8376"/>
    <n v="3"/>
    <n v="0"/>
  </r>
  <r>
    <x v="8377"/>
    <n v="3.5"/>
    <n v="0"/>
  </r>
  <r>
    <x v="8378"/>
    <n v="3"/>
    <n v="0"/>
  </r>
  <r>
    <x v="8379"/>
    <n v="3.2"/>
    <n v="0"/>
  </r>
  <r>
    <x v="8380"/>
    <n v="3.5"/>
    <n v="0"/>
  </r>
  <r>
    <x v="8381"/>
    <n v="3.5"/>
    <n v="0"/>
  </r>
  <r>
    <x v="8382"/>
    <n v="3.5"/>
    <n v="0"/>
  </r>
  <r>
    <x v="8383"/>
    <n v="4.2"/>
    <n v="0"/>
  </r>
  <r>
    <x v="8384"/>
    <n v="4.7"/>
    <n v="0"/>
  </r>
  <r>
    <x v="8385"/>
    <n v="6.5"/>
    <n v="0"/>
  </r>
  <r>
    <x v="8386"/>
    <n v="7"/>
    <n v="0"/>
  </r>
  <r>
    <x v="8387"/>
    <n v="7.7"/>
    <n v="0"/>
  </r>
  <r>
    <x v="8388"/>
    <n v="7.6"/>
    <n v="0"/>
  </r>
  <r>
    <x v="8389"/>
    <n v="7.3"/>
    <n v="0"/>
  </r>
  <r>
    <x v="8390"/>
    <n v="7.3"/>
    <n v="0"/>
  </r>
  <r>
    <x v="8391"/>
    <n v="6.8"/>
    <n v="0"/>
  </r>
  <r>
    <x v="8392"/>
    <n v="5.8"/>
    <n v="0"/>
  </r>
  <r>
    <x v="8393"/>
    <n v="5.7"/>
    <n v="0"/>
  </r>
  <r>
    <x v="8394"/>
    <n v="5.9"/>
    <n v="0"/>
  </r>
  <r>
    <x v="8395"/>
    <n v="6.4"/>
    <n v="0"/>
  </r>
  <r>
    <x v="8396"/>
    <n v="6.2"/>
    <n v="0"/>
  </r>
  <r>
    <x v="8397"/>
    <n v="6.3"/>
    <n v="0"/>
  </r>
  <r>
    <x v="8398"/>
    <n v="6"/>
    <n v="0"/>
  </r>
  <r>
    <x v="8399"/>
    <n v="5.9"/>
    <n v="0"/>
  </r>
  <r>
    <x v="8400"/>
    <n v="5.6"/>
    <n v="0"/>
  </r>
  <r>
    <x v="8401"/>
    <n v="6.1"/>
    <n v="0"/>
  </r>
  <r>
    <x v="8402"/>
    <n v="6.2"/>
    <n v="0"/>
  </r>
  <r>
    <x v="8403"/>
    <n v="6.7"/>
    <n v="0"/>
  </r>
  <r>
    <x v="8404"/>
    <n v="6.9"/>
    <n v="0"/>
  </r>
  <r>
    <x v="8405"/>
    <n v="6.7"/>
    <n v="0"/>
  </r>
  <r>
    <x v="8406"/>
    <n v="6.7"/>
    <n v="0"/>
  </r>
  <r>
    <x v="8407"/>
    <n v="6.9"/>
    <n v="0"/>
  </r>
  <r>
    <x v="8408"/>
    <n v="6.8"/>
    <n v="0"/>
  </r>
  <r>
    <x v="8409"/>
    <n v="7.7"/>
    <n v="0"/>
  </r>
  <r>
    <x v="8410"/>
    <n v="7.6"/>
    <n v="0"/>
  </r>
  <r>
    <x v="8411"/>
    <n v="7.8"/>
    <n v="0"/>
  </r>
  <r>
    <x v="8412"/>
    <n v="8"/>
    <n v="0"/>
  </r>
  <r>
    <x v="8413"/>
    <n v="7.9"/>
    <n v="0"/>
  </r>
  <r>
    <x v="8414"/>
    <n v="7.8"/>
    <n v="0"/>
  </r>
  <r>
    <x v="8415"/>
    <n v="7.7"/>
    <n v="0"/>
  </r>
  <r>
    <x v="8416"/>
    <n v="7.7"/>
    <n v="0"/>
  </r>
  <r>
    <x v="8417"/>
    <n v="7.8"/>
    <n v="0"/>
  </r>
  <r>
    <x v="8418"/>
    <n v="7.6"/>
    <n v="0"/>
  </r>
  <r>
    <x v="8419"/>
    <n v="7.5"/>
    <n v="0"/>
  </r>
  <r>
    <x v="8420"/>
    <n v="7.6"/>
    <n v="0"/>
  </r>
  <r>
    <x v="8421"/>
    <n v="8"/>
    <n v="0"/>
  </r>
  <r>
    <x v="8422"/>
    <n v="7.9"/>
    <n v="0"/>
  </r>
  <r>
    <x v="8423"/>
    <n v="7.9"/>
    <n v="0"/>
  </r>
  <r>
    <x v="8424"/>
    <n v="7.9"/>
    <n v="0"/>
  </r>
  <r>
    <x v="8425"/>
    <n v="7.9"/>
    <n v="0"/>
  </r>
  <r>
    <x v="8426"/>
    <n v="7.9"/>
    <n v="0"/>
  </r>
  <r>
    <x v="8427"/>
    <n v="7.9"/>
    <n v="0"/>
  </r>
  <r>
    <x v="8428"/>
    <n v="7.9"/>
    <n v="0"/>
  </r>
  <r>
    <x v="8429"/>
    <n v="7.8"/>
    <n v="0"/>
  </r>
  <r>
    <x v="8430"/>
    <n v="7.8"/>
    <n v="0"/>
  </r>
  <r>
    <x v="8431"/>
    <n v="7.7"/>
    <n v="0"/>
  </r>
  <r>
    <x v="8432"/>
    <n v="7.8"/>
    <n v="0"/>
  </r>
  <r>
    <x v="8433"/>
    <n v="8.5"/>
    <n v="0"/>
  </r>
  <r>
    <x v="8434"/>
    <n v="9.6999999999999993"/>
    <n v="0"/>
  </r>
  <r>
    <x v="8435"/>
    <n v="9.6999999999999993"/>
    <n v="0"/>
  </r>
  <r>
    <x v="8436"/>
    <n v="11.1"/>
    <n v="0"/>
  </r>
  <r>
    <x v="8437"/>
    <n v="11"/>
    <n v="0"/>
  </r>
  <r>
    <x v="8438"/>
    <n v="10.5"/>
    <n v="0"/>
  </r>
  <r>
    <x v="8439"/>
    <n v="9.6"/>
    <n v="0"/>
  </r>
  <r>
    <x v="8440"/>
    <n v="9.1999999999999993"/>
    <n v="0"/>
  </r>
  <r>
    <x v="8441"/>
    <n v="8.6999999999999993"/>
    <n v="0"/>
  </r>
  <r>
    <x v="8442"/>
    <n v="8.6999999999999993"/>
    <n v="0"/>
  </r>
  <r>
    <x v="8443"/>
    <n v="8.9"/>
    <n v="0"/>
  </r>
  <r>
    <x v="8444"/>
    <n v="9.1"/>
    <n v="0"/>
  </r>
  <r>
    <x v="8445"/>
    <n v="8.9"/>
    <n v="0"/>
  </r>
  <r>
    <x v="8446"/>
    <n v="9"/>
    <n v="0"/>
  </r>
  <r>
    <x v="8447"/>
    <n v="8.5"/>
    <n v="0"/>
  </r>
  <r>
    <x v="8448"/>
    <n v="8.6"/>
    <n v="0"/>
  </r>
  <r>
    <x v="8449"/>
    <n v="9"/>
    <n v="0"/>
  </r>
  <r>
    <x v="8450"/>
    <n v="9.9"/>
    <n v="0"/>
  </r>
  <r>
    <x v="8451"/>
    <n v="10.199999999999999"/>
    <n v="0"/>
  </r>
  <r>
    <x v="8452"/>
    <n v="9.8000000000000007"/>
    <n v="0"/>
  </r>
  <r>
    <x v="8453"/>
    <n v="8.6999999999999993"/>
    <n v="0"/>
  </r>
  <r>
    <x v="8454"/>
    <n v="8.1999999999999993"/>
    <n v="0"/>
  </r>
  <r>
    <x v="8455"/>
    <n v="8.3000000000000007"/>
    <n v="0"/>
  </r>
  <r>
    <x v="8456"/>
    <n v="8.1"/>
    <n v="0"/>
  </r>
  <r>
    <x v="8457"/>
    <n v="8.6"/>
    <n v="0"/>
  </r>
  <r>
    <x v="8458"/>
    <n v="10.3"/>
    <n v="0"/>
  </r>
  <r>
    <x v="8459"/>
    <n v="10.199999999999999"/>
    <n v="0"/>
  </r>
  <r>
    <x v="8460"/>
    <n v="10.8"/>
    <n v="0"/>
  </r>
  <r>
    <x v="8461"/>
    <n v="11"/>
    <n v="0"/>
  </r>
  <r>
    <x v="8462"/>
    <n v="10.8"/>
    <n v="0"/>
  </r>
  <r>
    <x v="8463"/>
    <n v="10"/>
    <n v="0"/>
  </r>
  <r>
    <x v="8464"/>
    <n v="9.8000000000000007"/>
    <n v="0"/>
  </r>
  <r>
    <x v="8465"/>
    <n v="9.6"/>
    <n v="0"/>
  </r>
  <r>
    <x v="8466"/>
    <n v="9.3000000000000007"/>
    <n v="0"/>
  </r>
  <r>
    <x v="8467"/>
    <n v="9.1999999999999993"/>
    <n v="0"/>
  </r>
  <r>
    <x v="8468"/>
    <n v="9.4"/>
    <n v="0"/>
  </r>
  <r>
    <x v="8469"/>
    <n v="9.1999999999999993"/>
    <n v="0"/>
  </r>
  <r>
    <x v="8470"/>
    <n v="9"/>
    <n v="0"/>
  </r>
  <r>
    <x v="8471"/>
    <n v="8.9"/>
    <n v="0"/>
  </r>
  <r>
    <x v="8472"/>
    <n v="8.6999999999999993"/>
    <n v="0"/>
  </r>
  <r>
    <x v="8473"/>
    <n v="8.3000000000000007"/>
    <n v="0"/>
  </r>
  <r>
    <x v="8474"/>
    <n v="7.7"/>
    <n v="0"/>
  </r>
  <r>
    <x v="8475"/>
    <n v="7.2"/>
    <n v="0"/>
  </r>
  <r>
    <x v="8476"/>
    <n v="7.9"/>
    <n v="0"/>
  </r>
  <r>
    <x v="8477"/>
    <n v="8.9"/>
    <n v="0"/>
  </r>
  <r>
    <x v="8478"/>
    <n v="8.6"/>
    <n v="0"/>
  </r>
  <r>
    <x v="8479"/>
    <n v="8.4"/>
    <n v="0"/>
  </r>
  <r>
    <x v="8480"/>
    <n v="8.8000000000000007"/>
    <n v="0"/>
  </r>
  <r>
    <x v="8481"/>
    <n v="9.5"/>
    <n v="0"/>
  </r>
  <r>
    <x v="8482"/>
    <n v="10.5"/>
    <n v="0"/>
  </r>
  <r>
    <x v="8483"/>
    <n v="10.6"/>
    <n v="0"/>
  </r>
  <r>
    <x v="8484"/>
    <n v="10.8"/>
    <n v="0"/>
  </r>
  <r>
    <x v="8485"/>
    <n v="10.8"/>
    <n v="0"/>
  </r>
  <r>
    <x v="8486"/>
    <n v="10.1"/>
    <n v="0"/>
  </r>
  <r>
    <x v="8487"/>
    <n v="9.3000000000000007"/>
    <n v="0"/>
  </r>
  <r>
    <x v="8488"/>
    <n v="8.4"/>
    <n v="0"/>
  </r>
  <r>
    <x v="8489"/>
    <n v="8"/>
    <n v="0"/>
  </r>
  <r>
    <x v="8490"/>
    <n v="7.7"/>
    <n v="0"/>
  </r>
  <r>
    <x v="8491"/>
    <n v="7.5"/>
    <n v="0"/>
  </r>
  <r>
    <x v="8492"/>
    <n v="7.5"/>
    <n v="0"/>
  </r>
  <r>
    <x v="8493"/>
    <n v="7.4"/>
    <n v="0"/>
  </r>
  <r>
    <x v="8494"/>
    <n v="7.6"/>
    <n v="0"/>
  </r>
  <r>
    <x v="8495"/>
    <n v="7.5"/>
    <n v="0"/>
  </r>
  <r>
    <x v="8496"/>
    <n v="7.4"/>
    <n v="0"/>
  </r>
  <r>
    <x v="8497"/>
    <n v="7.5"/>
    <n v="0"/>
  </r>
  <r>
    <x v="8498"/>
    <n v="7.6"/>
    <n v="0"/>
  </r>
  <r>
    <x v="8499"/>
    <n v="7.8"/>
    <n v="0"/>
  </r>
  <r>
    <x v="8500"/>
    <n v="7.8"/>
    <n v="0"/>
  </r>
  <r>
    <x v="8501"/>
    <n v="7.9"/>
    <n v="0"/>
  </r>
  <r>
    <x v="8502"/>
    <n v="7.6"/>
    <n v="0"/>
  </r>
  <r>
    <x v="8503"/>
    <n v="7.4"/>
    <n v="0"/>
  </r>
  <r>
    <x v="8504"/>
    <n v="7.1"/>
    <n v="0"/>
  </r>
  <r>
    <x v="8505"/>
    <n v="7.7"/>
    <n v="0"/>
  </r>
  <r>
    <x v="8506"/>
    <n v="8.1"/>
    <n v="0"/>
  </r>
  <r>
    <x v="8507"/>
    <n v="8.1999999999999993"/>
    <n v="0"/>
  </r>
  <r>
    <x v="8508"/>
    <n v="7.8"/>
    <n v="0"/>
  </r>
  <r>
    <x v="8509"/>
    <n v="7.6"/>
    <n v="0"/>
  </r>
  <r>
    <x v="8510"/>
    <n v="7.6"/>
    <n v="0"/>
  </r>
  <r>
    <x v="8511"/>
    <n v="7.8"/>
    <n v="0"/>
  </r>
  <r>
    <x v="8512"/>
    <n v="7.3"/>
    <n v="1.2"/>
  </r>
  <r>
    <x v="8513"/>
    <n v="6.8"/>
    <n v="1.2"/>
  </r>
  <r>
    <x v="8514"/>
    <n v="6.6"/>
    <n v="0.8"/>
  </r>
  <r>
    <x v="8515"/>
    <n v="6.5"/>
    <n v="0.7"/>
  </r>
  <r>
    <x v="8516"/>
    <n v="6.1"/>
    <n v="0.5"/>
  </r>
  <r>
    <x v="8517"/>
    <n v="5.5"/>
    <n v="0"/>
  </r>
  <r>
    <x v="8518"/>
    <n v="5.7"/>
    <n v="0.1"/>
  </r>
  <r>
    <x v="8519"/>
    <n v="6.2"/>
    <n v="0.3"/>
  </r>
  <r>
    <x v="8520"/>
    <n v="6.2"/>
    <n v="0.2"/>
  </r>
  <r>
    <x v="8521"/>
    <n v="6.1"/>
    <n v="0.4"/>
  </r>
  <r>
    <x v="8522"/>
    <n v="6"/>
    <n v="1.8"/>
  </r>
  <r>
    <x v="8523"/>
    <n v="5.6"/>
    <n v="1.1000000000000001"/>
  </r>
  <r>
    <x v="8524"/>
    <n v="4.2"/>
    <n v="0.2"/>
  </r>
  <r>
    <x v="8525"/>
    <n v="3.4"/>
    <n v="0.1"/>
  </r>
  <r>
    <x v="8526"/>
    <n v="3"/>
    <n v="0"/>
  </r>
  <r>
    <x v="8527"/>
    <n v="2.8"/>
    <n v="0"/>
  </r>
  <r>
    <x v="8528"/>
    <n v="2.7"/>
    <n v="0"/>
  </r>
  <r>
    <x v="8529"/>
    <n v="2.9"/>
    <n v="0"/>
  </r>
  <r>
    <x v="8530"/>
    <n v="3.4"/>
    <n v="0"/>
  </r>
  <r>
    <x v="8531"/>
    <n v="3.1"/>
    <n v="0"/>
  </r>
  <r>
    <x v="8532"/>
    <n v="2.8"/>
    <n v="0"/>
  </r>
  <r>
    <x v="8533"/>
    <n v="3.3"/>
    <n v="0"/>
  </r>
  <r>
    <x v="8534"/>
    <n v="3.4"/>
    <n v="0"/>
  </r>
  <r>
    <x v="8535"/>
    <n v="3.2"/>
    <n v="0"/>
  </r>
  <r>
    <x v="8536"/>
    <n v="3"/>
    <n v="0"/>
  </r>
  <r>
    <x v="8537"/>
    <n v="2.2000000000000002"/>
    <n v="0"/>
  </r>
  <r>
    <x v="8538"/>
    <n v="1.3"/>
    <n v="0"/>
  </r>
  <r>
    <x v="8539"/>
    <n v="1.8"/>
    <n v="0"/>
  </r>
  <r>
    <x v="8540"/>
    <n v="2"/>
    <n v="0"/>
  </r>
  <r>
    <x v="8541"/>
    <n v="2"/>
    <n v="0"/>
  </r>
  <r>
    <x v="8542"/>
    <n v="2"/>
    <n v="0"/>
  </r>
  <r>
    <x v="8543"/>
    <n v="1.9"/>
    <n v="0"/>
  </r>
  <r>
    <x v="8544"/>
    <n v="1.9"/>
    <n v="0"/>
  </r>
  <r>
    <x v="8545"/>
    <n v="1.8"/>
    <n v="0"/>
  </r>
  <r>
    <x v="8546"/>
    <n v="1.9"/>
    <n v="0"/>
  </r>
  <r>
    <x v="8547"/>
    <n v="1.9"/>
    <n v="0"/>
  </r>
  <r>
    <x v="8548"/>
    <n v="1.5"/>
    <n v="0.1"/>
  </r>
  <r>
    <x v="8549"/>
    <n v="1.1000000000000001"/>
    <n v="0.1"/>
  </r>
  <r>
    <x v="8550"/>
    <n v="0.2"/>
    <n v="0.3"/>
  </r>
  <r>
    <x v="8551"/>
    <n v="-0.1"/>
    <n v="0.4"/>
  </r>
  <r>
    <x v="8552"/>
    <n v="-0.4"/>
    <n v="0.7"/>
  </r>
  <r>
    <x v="8553"/>
    <n v="-0.6"/>
    <n v="0.7"/>
  </r>
  <r>
    <x v="8554"/>
    <n v="-0.5"/>
    <n v="0.7"/>
  </r>
  <r>
    <x v="8555"/>
    <n v="-0.2"/>
    <n v="1"/>
  </r>
  <r>
    <x v="8556"/>
    <n v="-0.1"/>
    <n v="0.8"/>
  </r>
  <r>
    <x v="8557"/>
    <n v="0"/>
    <n v="1.2"/>
  </r>
  <r>
    <x v="8558"/>
    <n v="0.1"/>
    <n v="2.2000000000000002"/>
  </r>
  <r>
    <x v="8559"/>
    <n v="0.4"/>
    <n v="6.5"/>
  </r>
  <r>
    <x v="8560"/>
    <n v="1.1000000000000001"/>
    <n v="3.9"/>
  </r>
  <r>
    <x v="8561"/>
    <n v="1.1000000000000001"/>
    <n v="2"/>
  </r>
  <r>
    <x v="8562"/>
    <n v="1.5"/>
    <n v="2"/>
  </r>
  <r>
    <x v="8563"/>
    <n v="1.8"/>
    <n v="2.7"/>
  </r>
  <r>
    <x v="8564"/>
    <n v="1.6"/>
    <n v="2.4"/>
  </r>
  <r>
    <x v="8565"/>
    <n v="1.3"/>
    <n v="2.6"/>
  </r>
  <r>
    <x v="8566"/>
    <n v="1.1000000000000001"/>
    <n v="2.2000000000000002"/>
  </r>
  <r>
    <x v="8567"/>
    <n v="0.9"/>
    <n v="2.1"/>
  </r>
  <r>
    <x v="8568"/>
    <n v="1"/>
    <n v="1.8"/>
  </r>
  <r>
    <x v="8569"/>
    <n v="0.9"/>
    <n v="0.8"/>
  </r>
  <r>
    <x v="8570"/>
    <n v="1"/>
    <n v="0.2"/>
  </r>
  <r>
    <x v="8571"/>
    <n v="0.9"/>
    <n v="0"/>
  </r>
  <r>
    <x v="8572"/>
    <n v="0.9"/>
    <n v="0"/>
  </r>
  <r>
    <x v="8573"/>
    <n v="0.9"/>
    <n v="0"/>
  </r>
  <r>
    <x v="8574"/>
    <n v="0.8"/>
    <n v="0.2"/>
  </r>
  <r>
    <x v="8575"/>
    <n v="0.9"/>
    <n v="0"/>
  </r>
  <r>
    <x v="8576"/>
    <n v="0.7"/>
    <n v="0"/>
  </r>
  <r>
    <x v="8577"/>
    <n v="0.3"/>
    <n v="0.7"/>
  </r>
  <r>
    <x v="8578"/>
    <n v="0.5"/>
    <n v="1.5"/>
  </r>
  <r>
    <x v="8579"/>
    <n v="0.3"/>
    <n v="1.3"/>
  </r>
  <r>
    <x v="8580"/>
    <n v="0.5"/>
    <n v="0.2"/>
  </r>
  <r>
    <x v="8581"/>
    <n v="0.4"/>
    <n v="0"/>
  </r>
  <r>
    <x v="8582"/>
    <n v="0.4"/>
    <n v="0"/>
  </r>
  <r>
    <x v="8583"/>
    <n v="0.1"/>
    <n v="0"/>
  </r>
  <r>
    <x v="8584"/>
    <n v="0"/>
    <n v="0"/>
  </r>
  <r>
    <x v="8585"/>
    <n v="0.1"/>
    <n v="0"/>
  </r>
  <r>
    <x v="8586"/>
    <n v="0.1"/>
    <n v="0"/>
  </r>
  <r>
    <x v="8587"/>
    <n v="0.1"/>
    <n v="0"/>
  </r>
  <r>
    <x v="8588"/>
    <n v="0.1"/>
    <n v="0"/>
  </r>
  <r>
    <x v="8589"/>
    <n v="0.1"/>
    <n v="0"/>
  </r>
  <r>
    <x v="8590"/>
    <n v="0.2"/>
    <n v="0"/>
  </r>
  <r>
    <x v="8591"/>
    <n v="0.1"/>
    <n v="0"/>
  </r>
  <r>
    <x v="8592"/>
    <n v="0.2"/>
    <n v="0"/>
  </r>
  <r>
    <x v="8593"/>
    <n v="-0.2"/>
    <n v="0"/>
  </r>
  <r>
    <x v="8594"/>
    <n v="-0.3"/>
    <n v="0"/>
  </r>
  <r>
    <x v="8595"/>
    <n v="-0.3"/>
    <n v="0"/>
  </r>
  <r>
    <x v="8596"/>
    <n v="-0.4"/>
    <n v="0.1"/>
  </r>
  <r>
    <x v="8597"/>
    <n v="-0.5"/>
    <n v="0"/>
  </r>
  <r>
    <x v="8598"/>
    <n v="-0.5"/>
    <n v="0.1"/>
  </r>
  <r>
    <x v="8599"/>
    <n v="-0.4"/>
    <n v="0.1"/>
  </r>
  <r>
    <x v="8600"/>
    <n v="-0.2"/>
    <n v="0.1"/>
  </r>
  <r>
    <x v="8601"/>
    <n v="0"/>
    <n v="0"/>
  </r>
  <r>
    <x v="8602"/>
    <n v="0.2"/>
    <n v="0.3"/>
  </r>
  <r>
    <x v="8603"/>
    <n v="0.5"/>
    <n v="0.1"/>
  </r>
  <r>
    <x v="8604"/>
    <n v="0.6"/>
    <n v="0.4"/>
  </r>
  <r>
    <x v="8605"/>
    <n v="0.4"/>
    <n v="1"/>
  </r>
  <r>
    <x v="8606"/>
    <n v="0.4"/>
    <n v="0.5"/>
  </r>
  <r>
    <x v="8607"/>
    <n v="1.1000000000000001"/>
    <n v="0"/>
  </r>
  <r>
    <x v="8608"/>
    <n v="1.5"/>
    <n v="0.2"/>
  </r>
  <r>
    <x v="8609"/>
    <n v="0.6"/>
    <n v="1.1000000000000001"/>
  </r>
  <r>
    <x v="8610"/>
    <n v="-0.1"/>
    <n v="0"/>
  </r>
  <r>
    <x v="8611"/>
    <n v="-0.1"/>
    <n v="0.3"/>
  </r>
  <r>
    <x v="8612"/>
    <n v="-0.2"/>
    <n v="0.9"/>
  </r>
  <r>
    <x v="8613"/>
    <n v="-0.3"/>
    <n v="1"/>
  </r>
  <r>
    <x v="8614"/>
    <n v="-0.7"/>
    <n v="1.5"/>
  </r>
  <r>
    <x v="8615"/>
    <n v="-1.2"/>
    <n v="1.1000000000000001"/>
  </r>
  <r>
    <x v="8616"/>
    <n v="-1.1000000000000001"/>
    <n v="0.7"/>
  </r>
  <r>
    <x v="8617"/>
    <n v="-1.1000000000000001"/>
    <n v="0.6"/>
  </r>
  <r>
    <x v="8618"/>
    <n v="-1.1000000000000001"/>
    <n v="0.6"/>
  </r>
  <r>
    <x v="8619"/>
    <n v="-1"/>
    <n v="0.2"/>
  </r>
  <r>
    <x v="8620"/>
    <n v="-1.1000000000000001"/>
    <n v="0.4"/>
  </r>
  <r>
    <x v="8621"/>
    <n v="-1.1000000000000001"/>
    <n v="0.4"/>
  </r>
  <r>
    <x v="8622"/>
    <n v="-0.9"/>
    <n v="0.2"/>
  </r>
  <r>
    <x v="8623"/>
    <n v="-0.8"/>
    <n v="0.1"/>
  </r>
  <r>
    <x v="8624"/>
    <n v="-0.8"/>
    <n v="0.4"/>
  </r>
  <r>
    <x v="8625"/>
    <n v="-1"/>
    <n v="0.9"/>
  </r>
  <r>
    <x v="8626"/>
    <n v="-1.1000000000000001"/>
    <n v="0.4"/>
  </r>
  <r>
    <x v="8627"/>
    <n v="-1.2"/>
    <n v="0.1"/>
  </r>
  <r>
    <x v="8628"/>
    <n v="-1.2"/>
    <n v="0"/>
  </r>
  <r>
    <x v="8629"/>
    <n v="-1.4"/>
    <n v="0.4"/>
  </r>
  <r>
    <x v="8630"/>
    <n v="-1.3"/>
    <n v="0.2"/>
  </r>
  <r>
    <x v="8631"/>
    <n v="-1.2"/>
    <n v="0.4"/>
  </r>
  <r>
    <x v="8632"/>
    <n v="-1.3"/>
    <n v="0.2"/>
  </r>
  <r>
    <x v="8633"/>
    <n v="-1.2"/>
    <n v="0.2"/>
  </r>
  <r>
    <x v="8634"/>
    <n v="-1.3"/>
    <n v="0"/>
  </r>
  <r>
    <x v="8635"/>
    <n v="-1.2"/>
    <n v="0"/>
  </r>
  <r>
    <x v="8636"/>
    <n v="-1.2"/>
    <n v="0.4"/>
  </r>
  <r>
    <x v="8637"/>
    <n v="-1.2"/>
    <n v="0.6"/>
  </r>
  <r>
    <x v="8638"/>
    <n v="-1.3"/>
    <n v="0.5"/>
  </r>
  <r>
    <x v="8639"/>
    <n v="-1.3"/>
    <n v="0.3"/>
  </r>
  <r>
    <x v="8640"/>
    <n v="-1.3"/>
    <n v="0.2"/>
  </r>
  <r>
    <x v="8641"/>
    <n v="-1.3"/>
    <n v="0.5"/>
  </r>
  <r>
    <x v="8642"/>
    <n v="-1.4"/>
    <n v="0.6"/>
  </r>
  <r>
    <x v="8643"/>
    <n v="-1.4"/>
    <n v="0.5"/>
  </r>
  <r>
    <x v="8644"/>
    <n v="-1.4"/>
    <n v="0.2"/>
  </r>
  <r>
    <x v="8645"/>
    <n v="-1.6"/>
    <n v="0.4"/>
  </r>
  <r>
    <x v="8646"/>
    <n v="-1.8"/>
    <n v="0.3"/>
  </r>
  <r>
    <x v="8647"/>
    <n v="-1.9"/>
    <n v="0.5"/>
  </r>
  <r>
    <x v="8648"/>
    <n v="-2"/>
    <n v="0.2"/>
  </r>
  <r>
    <x v="8649"/>
    <n v="-2"/>
    <n v="0.3"/>
  </r>
  <r>
    <x v="8650"/>
    <n v="-2"/>
    <n v="0.1"/>
  </r>
  <r>
    <x v="8651"/>
    <n v="-2.1"/>
    <n v="0.1"/>
  </r>
  <r>
    <x v="8652"/>
    <n v="-2.2000000000000002"/>
    <n v="0.1"/>
  </r>
  <r>
    <x v="8653"/>
    <n v="-2.2999999999999998"/>
    <n v="0.1"/>
  </r>
  <r>
    <x v="8654"/>
    <n v="-2.4"/>
    <n v="0.1"/>
  </r>
  <r>
    <x v="8655"/>
    <n v="-2.9"/>
    <n v="0.1"/>
  </r>
  <r>
    <x v="8656"/>
    <n v="-2.8"/>
    <n v="0"/>
  </r>
  <r>
    <x v="8657"/>
    <n v="-2.4"/>
    <n v="0.3"/>
  </r>
  <r>
    <x v="8658"/>
    <n v="-2.2000000000000002"/>
    <n v="0.4"/>
  </r>
  <r>
    <x v="8659"/>
    <n v="-2.6"/>
    <n v="0.3"/>
  </r>
  <r>
    <x v="8660"/>
    <n v="-2.5"/>
    <n v="0.7"/>
  </r>
  <r>
    <x v="8661"/>
    <n v="-2.4"/>
    <n v="0.4"/>
  </r>
  <r>
    <x v="8662"/>
    <n v="-2.8"/>
    <n v="0"/>
  </r>
  <r>
    <x v="8663"/>
    <n v="-3"/>
    <n v="0.1"/>
  </r>
  <r>
    <x v="8664"/>
    <n v="-3.1"/>
    <n v="0.6"/>
  </r>
  <r>
    <x v="8665"/>
    <n v="-3.8"/>
    <n v="0.1"/>
  </r>
  <r>
    <x v="8666"/>
    <n v="-3.9"/>
    <n v="0.2"/>
  </r>
  <r>
    <x v="8667"/>
    <n v="-4"/>
    <n v="0.5"/>
  </r>
  <r>
    <x v="8668"/>
    <n v="-4.2"/>
    <n v="0.3"/>
  </r>
  <r>
    <x v="8669"/>
    <n v="-4.2"/>
    <n v="0.3"/>
  </r>
  <r>
    <x v="8670"/>
    <n v="-4.0999999999999996"/>
    <n v="1"/>
  </r>
  <r>
    <x v="8671"/>
    <n v="-4.2"/>
    <n v="1.2"/>
  </r>
  <r>
    <x v="8672"/>
    <n v="-4.2"/>
    <n v="0.5"/>
  </r>
  <r>
    <x v="8673"/>
    <n v="-4.4000000000000004"/>
    <n v="0.4"/>
  </r>
  <r>
    <x v="8674"/>
    <n v="-4.5999999999999996"/>
    <n v="0.3"/>
  </r>
  <r>
    <x v="8675"/>
    <n v="-4.5999999999999996"/>
    <n v="0.1"/>
  </r>
  <r>
    <x v="8676"/>
    <n v="-4.5"/>
    <n v="0.1"/>
  </r>
  <r>
    <x v="8677"/>
    <n v="-4.5"/>
    <n v="0.3"/>
  </r>
  <r>
    <x v="8678"/>
    <n v="-4.7"/>
    <n v="0.1"/>
  </r>
  <r>
    <x v="8679"/>
    <n v="-5.0999999999999996"/>
    <n v="0"/>
  </r>
  <r>
    <x v="8680"/>
    <n v="-5.6"/>
    <n v="0"/>
  </r>
  <r>
    <x v="8681"/>
    <n v="-6.5"/>
    <n v="0"/>
  </r>
  <r>
    <x v="8682"/>
    <n v="-6.6"/>
    <n v="0"/>
  </r>
  <r>
    <x v="8683"/>
    <n v="-6.4"/>
    <n v="0"/>
  </r>
  <r>
    <x v="8684"/>
    <n v="-6.4"/>
    <n v="0"/>
  </r>
  <r>
    <x v="8685"/>
    <n v="-6.3"/>
    <n v="0"/>
  </r>
  <r>
    <x v="8686"/>
    <n v="-6.3"/>
    <n v="0"/>
  </r>
  <r>
    <x v="8687"/>
    <n v="-6.3"/>
    <n v="0"/>
  </r>
  <r>
    <x v="8688"/>
    <n v="-6.2"/>
    <n v="0"/>
  </r>
  <r>
    <x v="8689"/>
    <n v="-6.2"/>
    <n v="0"/>
  </r>
  <r>
    <x v="8690"/>
    <n v="-6.1"/>
    <n v="0"/>
  </r>
  <r>
    <x v="8691"/>
    <n v="-6.3"/>
    <n v="0"/>
  </r>
  <r>
    <x v="8692"/>
    <n v="-6.5"/>
    <n v="0"/>
  </r>
  <r>
    <x v="8693"/>
    <n v="-6.7"/>
    <n v="0"/>
  </r>
  <r>
    <x v="8694"/>
    <n v="-6.6"/>
    <n v="0"/>
  </r>
  <r>
    <x v="8695"/>
    <n v="-6.4"/>
    <n v="0"/>
  </r>
  <r>
    <x v="8696"/>
    <n v="-6.2"/>
    <n v="0.1"/>
  </r>
  <r>
    <x v="8697"/>
    <n v="-5.9"/>
    <n v="0"/>
  </r>
  <r>
    <x v="8698"/>
    <n v="-5.7"/>
    <n v="0.3"/>
  </r>
  <r>
    <x v="8699"/>
    <n v="-5.3"/>
    <n v="0.2"/>
  </r>
  <r>
    <x v="8700"/>
    <n v="-4.8"/>
    <n v="0"/>
  </r>
  <r>
    <x v="8701"/>
    <n v="-5"/>
    <n v="0"/>
  </r>
  <r>
    <x v="8702"/>
    <n v="-5.4"/>
    <n v="0"/>
  </r>
  <r>
    <x v="8703"/>
    <n v="-5.5"/>
    <n v="0.1"/>
  </r>
  <r>
    <x v="8704"/>
    <n v="-5.6"/>
    <n v="0.1"/>
  </r>
  <r>
    <x v="8705"/>
    <n v="-5.6"/>
    <n v="0.1"/>
  </r>
  <r>
    <x v="8706"/>
    <n v="-5.7"/>
    <n v="0"/>
  </r>
  <r>
    <x v="8707"/>
    <n v="-6"/>
    <n v="0"/>
  </r>
  <r>
    <x v="8708"/>
    <n v="-6.5"/>
    <n v="0"/>
  </r>
  <r>
    <x v="8709"/>
    <n v="-7.4"/>
    <n v="0"/>
  </r>
  <r>
    <x v="8710"/>
    <n v="-7.7"/>
    <n v="0"/>
  </r>
  <r>
    <x v="8711"/>
    <n v="-7.5"/>
    <n v="0"/>
  </r>
  <r>
    <x v="8712"/>
    <n v="-7.5"/>
    <n v="0"/>
  </r>
  <r>
    <x v="8713"/>
    <n v="-7.1"/>
    <n v="0"/>
  </r>
  <r>
    <x v="8714"/>
    <n v="-5.0999999999999996"/>
    <n v="0"/>
  </r>
  <r>
    <x v="8715"/>
    <n v="-3.9"/>
    <n v="0"/>
  </r>
  <r>
    <x v="8716"/>
    <n v="-3.5"/>
    <n v="0"/>
  </r>
  <r>
    <x v="8717"/>
    <n v="-2.4"/>
    <n v="0"/>
  </r>
  <r>
    <x v="8718"/>
    <n v="-1.3"/>
    <n v="0"/>
  </r>
  <r>
    <x v="8719"/>
    <n v="-1.4"/>
    <n v="0"/>
  </r>
  <r>
    <x v="8720"/>
    <n v="-0.8"/>
    <n v="0"/>
  </r>
  <r>
    <x v="8721"/>
    <n v="0.2"/>
    <n v="0.1"/>
  </r>
  <r>
    <x v="8722"/>
    <n v="0"/>
    <n v="0.1"/>
  </r>
  <r>
    <x v="8723"/>
    <n v="1.1000000000000001"/>
    <n v="0"/>
  </r>
  <r>
    <x v="8724"/>
    <n v="1"/>
    <n v="0"/>
  </r>
  <r>
    <x v="8725"/>
    <n v="1.6"/>
    <n v="0"/>
  </r>
  <r>
    <x v="8726"/>
    <n v="1.2"/>
    <n v="0"/>
  </r>
  <r>
    <x v="8727"/>
    <n v="0.1"/>
    <n v="0"/>
  </r>
  <r>
    <x v="8728"/>
    <n v="-0.3"/>
    <n v="0"/>
  </r>
  <r>
    <x v="8729"/>
    <n v="-0.3"/>
    <n v="0"/>
  </r>
  <r>
    <x v="8730"/>
    <n v="-0.3"/>
    <n v="0"/>
  </r>
  <r>
    <x v="8731"/>
    <n v="-0.5"/>
    <n v="0"/>
  </r>
  <r>
    <x v="8732"/>
    <n v="-1.1000000000000001"/>
    <n v="0"/>
  </r>
  <r>
    <x v="8733"/>
    <n v="-1.4"/>
    <n v="0"/>
  </r>
  <r>
    <x v="8734"/>
    <n v="-1.1000000000000001"/>
    <n v="0"/>
  </r>
  <r>
    <x v="8735"/>
    <n v="-1"/>
    <n v="0"/>
  </r>
  <r>
    <x v="8736"/>
    <n v="-1.3"/>
    <n v="0"/>
  </r>
  <r>
    <x v="8737"/>
    <n v="-1.5"/>
    <n v="0"/>
  </r>
  <r>
    <x v="8738"/>
    <n v="-1.4"/>
    <n v="0"/>
  </r>
  <r>
    <x v="8739"/>
    <n v="-1.2"/>
    <n v="0"/>
  </r>
  <r>
    <x v="8740"/>
    <n v="-1.2"/>
    <n v="0"/>
  </r>
  <r>
    <x v="8741"/>
    <n v="-1.5"/>
    <n v="0"/>
  </r>
  <r>
    <x v="8742"/>
    <n v="-1.5"/>
    <n v="0"/>
  </r>
  <r>
    <x v="8743"/>
    <n v="-1.4"/>
    <n v="0"/>
  </r>
  <r>
    <x v="8744"/>
    <n v="-1"/>
    <n v="0"/>
  </r>
  <r>
    <x v="8745"/>
    <n v="0.2"/>
    <n v="0"/>
  </r>
  <r>
    <x v="8746"/>
    <n v="1.3"/>
    <n v="0"/>
  </r>
  <r>
    <x v="8747"/>
    <n v="0.8"/>
    <n v="0"/>
  </r>
  <r>
    <x v="8748"/>
    <n v="-0.1"/>
    <n v="0"/>
  </r>
  <r>
    <x v="8749"/>
    <n v="-0.3"/>
    <n v="0"/>
  </r>
  <r>
    <x v="8750"/>
    <n v="-0.3"/>
    <n v="0"/>
  </r>
  <r>
    <x v="8751"/>
    <n v="-0.3"/>
    <n v="0"/>
  </r>
  <r>
    <x v="8752"/>
    <n v="-0.2"/>
    <n v="0"/>
  </r>
  <r>
    <x v="8753"/>
    <n v="-0.2"/>
    <n v="0"/>
  </r>
  <r>
    <x v="8754"/>
    <n v="-0.2"/>
    <n v="0"/>
  </r>
  <r>
    <x v="8755"/>
    <n v="-0.2"/>
    <n v="0"/>
  </r>
  <r>
    <x v="8756"/>
    <n v="-0.4"/>
    <n v="0"/>
  </r>
  <r>
    <x v="8757"/>
    <n v="-0.4"/>
    <n v="0"/>
  </r>
  <r>
    <x v="8758"/>
    <n v="-0.4"/>
    <n v="0"/>
  </r>
  <r>
    <x v="8759"/>
    <n v="-0.6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d v="2019-01-01T00:00:00"/>
    <n v="-3.2"/>
    <n v="0"/>
    <x v="0"/>
  </r>
  <r>
    <d v="2019-01-01T01:00:00"/>
    <n v="-3"/>
    <n v="0"/>
    <x v="1"/>
  </r>
  <r>
    <d v="2019-01-01T02:00:00"/>
    <n v="-3.3"/>
    <n v="0"/>
    <x v="2"/>
  </r>
  <r>
    <d v="2019-01-01T03:00:00"/>
    <n v="-3.7"/>
    <n v="0"/>
    <x v="3"/>
  </r>
  <r>
    <d v="2019-01-01T04:00:00"/>
    <n v="-3.8"/>
    <n v="0"/>
    <x v="4"/>
  </r>
  <r>
    <d v="2019-01-01T05:00:00"/>
    <n v="-3.5"/>
    <n v="0"/>
    <x v="5"/>
  </r>
  <r>
    <d v="2019-01-01T06:00:00"/>
    <n v="-3.2"/>
    <n v="0"/>
    <x v="6"/>
  </r>
  <r>
    <d v="2019-01-01T07:00:00"/>
    <n v="-3"/>
    <n v="0"/>
    <x v="7"/>
  </r>
  <r>
    <d v="2019-01-01T08:00:00"/>
    <n v="-2.9"/>
    <n v="0"/>
    <x v="8"/>
  </r>
  <r>
    <d v="2019-01-01T09:00:00"/>
    <n v="-2.5"/>
    <n v="0"/>
    <x v="9"/>
  </r>
  <r>
    <d v="2019-01-01T10:00:00"/>
    <n v="-2.2000000000000002"/>
    <n v="0.1"/>
    <x v="10"/>
  </r>
  <r>
    <d v="2019-01-01T11:00:00"/>
    <n v="-1.8"/>
    <n v="0"/>
    <x v="11"/>
  </r>
  <r>
    <d v="2019-01-01T12:00:00"/>
    <n v="-1.2"/>
    <n v="0.2"/>
    <x v="12"/>
  </r>
  <r>
    <d v="2019-01-01T13:00:00"/>
    <n v="-1.1000000000000001"/>
    <n v="0.2"/>
    <x v="13"/>
  </r>
  <r>
    <d v="2019-01-01T14:00:00"/>
    <n v="-0.7"/>
    <n v="0.6"/>
    <x v="14"/>
  </r>
  <r>
    <d v="2019-01-01T15:00:00"/>
    <n v="-0.5"/>
    <n v="0.6"/>
    <x v="15"/>
  </r>
  <r>
    <d v="2019-01-01T16:00:00"/>
    <n v="-0.2"/>
    <n v="0.8"/>
    <x v="16"/>
  </r>
  <r>
    <d v="2019-01-01T17:00:00"/>
    <n v="0.2"/>
    <n v="2.5"/>
    <x v="17"/>
  </r>
  <r>
    <d v="2019-01-01T18:00:00"/>
    <n v="0.9"/>
    <n v="2.6"/>
    <x v="18"/>
  </r>
  <r>
    <d v="2019-01-01T19:00:00"/>
    <n v="1.1000000000000001"/>
    <n v="0"/>
    <x v="19"/>
  </r>
  <r>
    <d v="2019-01-01T20:00:00"/>
    <n v="0.7"/>
    <n v="0.2"/>
    <x v="20"/>
  </r>
  <r>
    <d v="2019-01-01T21:00:00"/>
    <n v="-0.2"/>
    <n v="1.9"/>
    <x v="21"/>
  </r>
  <r>
    <d v="2019-01-01T22:00:00"/>
    <n v="0"/>
    <n v="1"/>
    <x v="22"/>
  </r>
  <r>
    <d v="2019-01-01T23:00:00"/>
    <n v="-1.4"/>
    <n v="1.2"/>
    <x v="23"/>
  </r>
  <r>
    <d v="2019-01-02T00:00:00"/>
    <n v="-2.4"/>
    <n v="0.1"/>
    <x v="0"/>
  </r>
  <r>
    <d v="2019-01-02T01:00:00"/>
    <n v="-2.4"/>
    <n v="0.5"/>
    <x v="1"/>
  </r>
  <r>
    <d v="2019-01-02T02:00:00"/>
    <n v="-2.2999999999999998"/>
    <n v="0.3"/>
    <x v="2"/>
  </r>
  <r>
    <d v="2019-01-02T03:00:00"/>
    <n v="-2.9"/>
    <n v="0.7"/>
    <x v="3"/>
  </r>
  <r>
    <d v="2019-01-02T04:00:00"/>
    <n v="-3.1"/>
    <n v="1.2"/>
    <x v="4"/>
  </r>
  <r>
    <d v="2019-01-02T05:00:00"/>
    <n v="-3.1"/>
    <n v="1.3"/>
    <x v="5"/>
  </r>
  <r>
    <d v="2019-01-02T06:00:00"/>
    <n v="-3"/>
    <n v="0.4"/>
    <x v="6"/>
  </r>
  <r>
    <d v="2019-01-02T07:00:00"/>
    <n v="-3"/>
    <n v="0"/>
    <x v="7"/>
  </r>
  <r>
    <d v="2019-01-02T08:00:00"/>
    <n v="-3"/>
    <n v="0.3"/>
    <x v="8"/>
  </r>
  <r>
    <d v="2019-01-02T09:00:00"/>
    <n v="-3.1"/>
    <n v="0.9"/>
    <x v="9"/>
  </r>
  <r>
    <d v="2019-01-02T10:00:00"/>
    <n v="-3.2"/>
    <n v="0.9"/>
    <x v="10"/>
  </r>
  <r>
    <d v="2019-01-02T11:00:00"/>
    <n v="-3.2"/>
    <n v="0.9"/>
    <x v="11"/>
  </r>
  <r>
    <d v="2019-01-02T12:00:00"/>
    <n v="-3.3"/>
    <n v="1"/>
    <x v="12"/>
  </r>
  <r>
    <d v="2019-01-02T13:00:00"/>
    <n v="-3.5"/>
    <n v="1.2"/>
    <x v="13"/>
  </r>
  <r>
    <d v="2019-01-02T14:00:00"/>
    <n v="-4.0999999999999996"/>
    <n v="0.4"/>
    <x v="14"/>
  </r>
  <r>
    <d v="2019-01-02T15:00:00"/>
    <n v="-4.3"/>
    <n v="0.5"/>
    <x v="15"/>
  </r>
  <r>
    <d v="2019-01-02T16:00:00"/>
    <n v="-4.5"/>
    <n v="0"/>
    <x v="16"/>
  </r>
  <r>
    <d v="2019-01-02T17:00:00"/>
    <n v="-4.8"/>
    <n v="0.1"/>
    <x v="17"/>
  </r>
  <r>
    <d v="2019-01-02T18:00:00"/>
    <n v="-5.0999999999999996"/>
    <n v="0"/>
    <x v="18"/>
  </r>
  <r>
    <d v="2019-01-02T19:00:00"/>
    <n v="-5.5"/>
    <n v="0"/>
    <x v="19"/>
  </r>
  <r>
    <d v="2019-01-02T20:00:00"/>
    <n v="-5.8"/>
    <n v="0"/>
    <x v="20"/>
  </r>
  <r>
    <d v="2019-01-02T21:00:00"/>
    <n v="-6.1"/>
    <n v="0"/>
    <x v="21"/>
  </r>
  <r>
    <d v="2019-01-02T22:00:00"/>
    <n v="-6.6"/>
    <n v="0"/>
    <x v="22"/>
  </r>
  <r>
    <d v="2019-01-02T23:00:00"/>
    <n v="-6.8"/>
    <n v="0"/>
    <x v="23"/>
  </r>
  <r>
    <d v="2019-01-03T00:00:00"/>
    <n v="-7"/>
    <n v="0"/>
    <x v="0"/>
  </r>
  <r>
    <d v="2019-01-03T01:00:00"/>
    <n v="-7.1"/>
    <n v="0"/>
    <x v="1"/>
  </r>
  <r>
    <d v="2019-01-03T02:00:00"/>
    <n v="-7.2"/>
    <n v="0"/>
    <x v="2"/>
  </r>
  <r>
    <d v="2019-01-03T03:00:00"/>
    <n v="-7.3"/>
    <n v="0"/>
    <x v="3"/>
  </r>
  <r>
    <d v="2019-01-03T04:00:00"/>
    <n v="-7.6"/>
    <n v="0"/>
    <x v="4"/>
  </r>
  <r>
    <d v="2019-01-03T05:00:00"/>
    <n v="-7.7"/>
    <n v="0"/>
    <x v="5"/>
  </r>
  <r>
    <d v="2019-01-03T06:00:00"/>
    <n v="-7.8"/>
    <n v="0.1"/>
    <x v="6"/>
  </r>
  <r>
    <d v="2019-01-03T07:00:00"/>
    <n v="-7.9"/>
    <n v="0"/>
    <x v="7"/>
  </r>
  <r>
    <d v="2019-01-03T08:00:00"/>
    <n v="-7.8"/>
    <n v="0.1"/>
    <x v="8"/>
  </r>
  <r>
    <d v="2019-01-03T09:00:00"/>
    <n v="-7.4"/>
    <n v="0.2"/>
    <x v="9"/>
  </r>
  <r>
    <d v="2019-01-03T10:00:00"/>
    <n v="-7.2"/>
    <n v="0"/>
    <x v="10"/>
  </r>
  <r>
    <d v="2019-01-03T11:00:00"/>
    <n v="-7"/>
    <n v="0"/>
    <x v="11"/>
  </r>
  <r>
    <d v="2019-01-03T12:00:00"/>
    <n v="-6.9"/>
    <n v="0"/>
    <x v="12"/>
  </r>
  <r>
    <d v="2019-01-03T13:00:00"/>
    <n v="-6.8"/>
    <n v="0"/>
    <x v="13"/>
  </r>
  <r>
    <d v="2019-01-03T14:00:00"/>
    <n v="-6.9"/>
    <n v="0"/>
    <x v="14"/>
  </r>
  <r>
    <d v="2019-01-03T15:00:00"/>
    <n v="-7.4"/>
    <n v="0.1"/>
    <x v="15"/>
  </r>
  <r>
    <d v="2019-01-03T16:00:00"/>
    <n v="-7.6"/>
    <n v="0"/>
    <x v="16"/>
  </r>
  <r>
    <d v="2019-01-03T17:00:00"/>
    <n v="-7.6"/>
    <n v="0.1"/>
    <x v="17"/>
  </r>
  <r>
    <d v="2019-01-03T18:00:00"/>
    <n v="-7.7"/>
    <n v="0.2"/>
    <x v="18"/>
  </r>
  <r>
    <d v="2019-01-03T19:00:00"/>
    <n v="-7.9"/>
    <n v="0"/>
    <x v="19"/>
  </r>
  <r>
    <d v="2019-01-03T20:00:00"/>
    <n v="-7.9"/>
    <n v="0"/>
    <x v="20"/>
  </r>
  <r>
    <d v="2019-01-03T21:00:00"/>
    <n v="-7.9"/>
    <n v="0"/>
    <x v="21"/>
  </r>
  <r>
    <d v="2019-01-03T22:00:00"/>
    <n v="-7.9"/>
    <n v="0"/>
    <x v="22"/>
  </r>
  <r>
    <d v="2019-01-03T23:00:00"/>
    <n v="-8"/>
    <n v="0"/>
    <x v="23"/>
  </r>
  <r>
    <d v="2019-01-04T00:00:00"/>
    <n v="-8.1999999999999993"/>
    <n v="0"/>
    <x v="0"/>
  </r>
  <r>
    <d v="2019-01-04T01:00:00"/>
    <n v="-8.1999999999999993"/>
    <n v="0"/>
    <x v="1"/>
  </r>
  <r>
    <d v="2019-01-04T02:00:00"/>
    <n v="-8.4"/>
    <n v="0"/>
    <x v="2"/>
  </r>
  <r>
    <d v="2019-01-04T03:00:00"/>
    <n v="-8.4"/>
    <n v="0"/>
    <x v="3"/>
  </r>
  <r>
    <d v="2019-01-04T04:00:00"/>
    <n v="-8.8000000000000007"/>
    <n v="0"/>
    <x v="4"/>
  </r>
  <r>
    <d v="2019-01-04T05:00:00"/>
    <n v="-8.6"/>
    <n v="0"/>
    <x v="5"/>
  </r>
  <r>
    <d v="2019-01-04T06:00:00"/>
    <n v="-8.6"/>
    <n v="0"/>
    <x v="6"/>
  </r>
  <r>
    <d v="2019-01-04T07:00:00"/>
    <n v="-8.3000000000000007"/>
    <n v="0"/>
    <x v="7"/>
  </r>
  <r>
    <d v="2019-01-04T08:00:00"/>
    <n v="-8.1"/>
    <n v="0"/>
    <x v="8"/>
  </r>
  <r>
    <d v="2019-01-04T09:00:00"/>
    <n v="-8"/>
    <n v="0"/>
    <x v="9"/>
  </r>
  <r>
    <d v="2019-01-04T10:00:00"/>
    <n v="-7.7"/>
    <n v="0"/>
    <x v="10"/>
  </r>
  <r>
    <d v="2019-01-04T11:00:00"/>
    <n v="-7.6"/>
    <n v="0"/>
    <x v="11"/>
  </r>
  <r>
    <d v="2019-01-04T12:00:00"/>
    <n v="-7.3"/>
    <n v="0"/>
    <x v="12"/>
  </r>
  <r>
    <d v="2019-01-04T13:00:00"/>
    <n v="-7.4"/>
    <n v="0"/>
    <x v="13"/>
  </r>
  <r>
    <d v="2019-01-04T14:00:00"/>
    <n v="-7.7"/>
    <n v="0.1"/>
    <x v="14"/>
  </r>
  <r>
    <d v="2019-01-04T15:00:00"/>
    <n v="-7.9"/>
    <n v="0"/>
    <x v="15"/>
  </r>
  <r>
    <d v="2019-01-04T16:00:00"/>
    <n v="-7.8"/>
    <n v="0"/>
    <x v="16"/>
  </r>
  <r>
    <d v="2019-01-04T17:00:00"/>
    <n v="-7.8"/>
    <n v="0"/>
    <x v="17"/>
  </r>
  <r>
    <d v="2019-01-04T18:00:00"/>
    <n v="-7.7"/>
    <n v="0.2"/>
    <x v="18"/>
  </r>
  <r>
    <d v="2019-01-04T19:00:00"/>
    <n v="-7.6"/>
    <n v="0"/>
    <x v="19"/>
  </r>
  <r>
    <d v="2019-01-04T20:00:00"/>
    <n v="-7.5"/>
    <n v="0.2"/>
    <x v="20"/>
  </r>
  <r>
    <d v="2019-01-04T21:00:00"/>
    <n v="-7.4"/>
    <n v="0"/>
    <x v="21"/>
  </r>
  <r>
    <d v="2019-01-04T22:00:00"/>
    <n v="-7.3"/>
    <n v="0"/>
    <x v="22"/>
  </r>
  <r>
    <d v="2019-01-04T23:00:00"/>
    <n v="-7"/>
    <n v="0"/>
    <x v="23"/>
  </r>
  <r>
    <d v="2019-01-05T00:00:00"/>
    <n v="-6.8"/>
    <n v="0"/>
    <x v="0"/>
  </r>
  <r>
    <d v="2019-01-05T01:00:00"/>
    <n v="-6.4"/>
    <n v="0"/>
    <x v="1"/>
  </r>
  <r>
    <d v="2019-01-05T02:00:00"/>
    <n v="-5.9"/>
    <n v="0"/>
    <x v="2"/>
  </r>
  <r>
    <d v="2019-01-05T03:00:00"/>
    <n v="-5.4"/>
    <n v="0.1"/>
    <x v="3"/>
  </r>
  <r>
    <d v="2019-01-05T04:00:00"/>
    <n v="-5.4"/>
    <n v="0.1"/>
    <x v="4"/>
  </r>
  <r>
    <d v="2019-01-05T05:00:00"/>
    <n v="-5"/>
    <n v="0"/>
    <x v="5"/>
  </r>
  <r>
    <d v="2019-01-05T06:00:00"/>
    <n v="-4.4000000000000004"/>
    <n v="0.4"/>
    <x v="6"/>
  </r>
  <r>
    <d v="2019-01-05T07:00:00"/>
    <n v="-4.3"/>
    <n v="0.5"/>
    <x v="7"/>
  </r>
  <r>
    <d v="2019-01-05T08:00:00"/>
    <n v="-4.0999999999999996"/>
    <n v="0.1"/>
    <x v="8"/>
  </r>
  <r>
    <d v="2019-01-05T09:00:00"/>
    <n v="-3.7"/>
    <n v="0.9"/>
    <x v="9"/>
  </r>
  <r>
    <d v="2019-01-05T10:00:00"/>
    <n v="-3.3"/>
    <n v="1.6"/>
    <x v="10"/>
  </r>
  <r>
    <d v="2019-01-05T11:00:00"/>
    <n v="-2.2999999999999998"/>
    <n v="2.7"/>
    <x v="11"/>
  </r>
  <r>
    <d v="2019-01-05T12:00:00"/>
    <n v="-1.8"/>
    <n v="1.9"/>
    <x v="12"/>
  </r>
  <r>
    <d v="2019-01-05T13:00:00"/>
    <n v="-1.6"/>
    <n v="2.2999999999999998"/>
    <x v="13"/>
  </r>
  <r>
    <d v="2019-01-05T14:00:00"/>
    <n v="-1.8"/>
    <n v="2.2000000000000002"/>
    <x v="14"/>
  </r>
  <r>
    <d v="2019-01-05T15:00:00"/>
    <n v="-1.8"/>
    <n v="0.8"/>
    <x v="15"/>
  </r>
  <r>
    <d v="2019-01-05T16:00:00"/>
    <n v="-2.1"/>
    <n v="0.4"/>
    <x v="16"/>
  </r>
  <r>
    <d v="2019-01-05T17:00:00"/>
    <n v="-2.9"/>
    <n v="0.4"/>
    <x v="17"/>
  </r>
  <r>
    <d v="2019-01-05T18:00:00"/>
    <n v="-2.9"/>
    <n v="0.2"/>
    <x v="18"/>
  </r>
  <r>
    <d v="2019-01-05T19:00:00"/>
    <n v="-2.9"/>
    <n v="0.1"/>
    <x v="19"/>
  </r>
  <r>
    <d v="2019-01-05T20:00:00"/>
    <n v="-2.7"/>
    <n v="0"/>
    <x v="20"/>
  </r>
  <r>
    <d v="2019-01-05T21:00:00"/>
    <n v="-2.7"/>
    <n v="0.8"/>
    <x v="21"/>
  </r>
  <r>
    <d v="2019-01-05T22:00:00"/>
    <n v="-3"/>
    <n v="0.4"/>
    <x v="22"/>
  </r>
  <r>
    <d v="2019-01-05T23:00:00"/>
    <n v="-3.5"/>
    <n v="0"/>
    <x v="23"/>
  </r>
  <r>
    <d v="2019-01-06T00:00:00"/>
    <n v="-4.0999999999999996"/>
    <n v="0"/>
    <x v="0"/>
  </r>
  <r>
    <d v="2019-01-06T01:00:00"/>
    <n v="-4"/>
    <n v="0"/>
    <x v="1"/>
  </r>
  <r>
    <d v="2019-01-06T02:00:00"/>
    <n v="-4.2"/>
    <n v="0"/>
    <x v="2"/>
  </r>
  <r>
    <d v="2019-01-06T03:00:00"/>
    <n v="-4.5"/>
    <n v="0"/>
    <x v="3"/>
  </r>
  <r>
    <d v="2019-01-06T04:00:00"/>
    <n v="-4.8"/>
    <n v="0"/>
    <x v="4"/>
  </r>
  <r>
    <d v="2019-01-06T05:00:00"/>
    <n v="-4.7"/>
    <n v="0"/>
    <x v="5"/>
  </r>
  <r>
    <d v="2019-01-06T06:00:00"/>
    <n v="-4.7"/>
    <n v="0.5"/>
    <x v="6"/>
  </r>
  <r>
    <d v="2019-01-06T07:00:00"/>
    <n v="-5"/>
    <n v="0"/>
    <x v="7"/>
  </r>
  <r>
    <d v="2019-01-06T08:00:00"/>
    <n v="-5.2"/>
    <n v="0.1"/>
    <x v="8"/>
  </r>
  <r>
    <d v="2019-01-06T09:00:00"/>
    <n v="-5.6"/>
    <n v="0.2"/>
    <x v="9"/>
  </r>
  <r>
    <d v="2019-01-06T10:00:00"/>
    <n v="-5.9"/>
    <n v="0"/>
    <x v="10"/>
  </r>
  <r>
    <d v="2019-01-06T11:00:00"/>
    <n v="-6.2"/>
    <n v="0.2"/>
    <x v="11"/>
  </r>
  <r>
    <d v="2019-01-06T12:00:00"/>
    <n v="-6.8"/>
    <n v="0"/>
    <x v="12"/>
  </r>
  <r>
    <d v="2019-01-06T13:00:00"/>
    <n v="-7"/>
    <n v="0"/>
    <x v="13"/>
  </r>
  <r>
    <d v="2019-01-06T14:00:00"/>
    <n v="-7.5"/>
    <n v="0"/>
    <x v="14"/>
  </r>
  <r>
    <d v="2019-01-06T15:00:00"/>
    <n v="-8.1999999999999993"/>
    <n v="0"/>
    <x v="15"/>
  </r>
  <r>
    <d v="2019-01-06T16:00:00"/>
    <n v="-8.5"/>
    <n v="0"/>
    <x v="16"/>
  </r>
  <r>
    <d v="2019-01-06T17:00:00"/>
    <n v="-8.8000000000000007"/>
    <n v="0"/>
    <x v="17"/>
  </r>
  <r>
    <d v="2019-01-06T18:00:00"/>
    <n v="-8.8000000000000007"/>
    <n v="0"/>
    <x v="18"/>
  </r>
  <r>
    <d v="2019-01-06T19:00:00"/>
    <n v="-8.9"/>
    <n v="0"/>
    <x v="19"/>
  </r>
  <r>
    <d v="2019-01-06T20:00:00"/>
    <n v="-9.1"/>
    <n v="0"/>
    <x v="20"/>
  </r>
  <r>
    <d v="2019-01-06T21:00:00"/>
    <n v="-9.6999999999999993"/>
    <n v="0"/>
    <x v="21"/>
  </r>
  <r>
    <d v="2019-01-06T22:00:00"/>
    <n v="-10.199999999999999"/>
    <n v="0"/>
    <x v="22"/>
  </r>
  <r>
    <d v="2019-01-06T23:00:00"/>
    <n v="-10.4"/>
    <n v="0"/>
    <x v="23"/>
  </r>
  <r>
    <d v="2019-01-07T00:00:00"/>
    <n v="-10.5"/>
    <n v="0"/>
    <x v="0"/>
  </r>
  <r>
    <d v="2019-01-07T01:00:00"/>
    <n v="-10.9"/>
    <n v="0"/>
    <x v="1"/>
  </r>
  <r>
    <d v="2019-01-07T02:00:00"/>
    <n v="-11.2"/>
    <n v="0"/>
    <x v="2"/>
  </r>
  <r>
    <d v="2019-01-07T03:00:00"/>
    <n v="-11.6"/>
    <n v="0"/>
    <x v="3"/>
  </r>
  <r>
    <d v="2019-01-07T04:00:00"/>
    <n v="-11.3"/>
    <n v="0"/>
    <x v="4"/>
  </r>
  <r>
    <d v="2019-01-07T05:00:00"/>
    <n v="-11.5"/>
    <n v="0"/>
    <x v="5"/>
  </r>
  <r>
    <d v="2019-01-07T06:00:00"/>
    <n v="-12"/>
    <n v="0"/>
    <x v="6"/>
  </r>
  <r>
    <d v="2019-01-07T07:00:00"/>
    <n v="-12.1"/>
    <n v="0"/>
    <x v="7"/>
  </r>
  <r>
    <d v="2019-01-07T08:00:00"/>
    <n v="-11.9"/>
    <n v="0"/>
    <x v="8"/>
  </r>
  <r>
    <d v="2019-01-07T09:00:00"/>
    <n v="-10.7"/>
    <n v="0"/>
    <x v="9"/>
  </r>
  <r>
    <d v="2019-01-07T10:00:00"/>
    <n v="-9.1999999999999993"/>
    <n v="0"/>
    <x v="10"/>
  </r>
  <r>
    <d v="2019-01-07T11:00:00"/>
    <n v="-8.5"/>
    <n v="0"/>
    <x v="11"/>
  </r>
  <r>
    <d v="2019-01-07T12:00:00"/>
    <n v="-7.2"/>
    <n v="1.5"/>
    <x v="12"/>
  </r>
  <r>
    <d v="2019-01-07T13:00:00"/>
    <n v="-8.6999999999999993"/>
    <n v="0.4"/>
    <x v="13"/>
  </r>
  <r>
    <d v="2019-01-07T14:00:00"/>
    <n v="-8.1"/>
    <n v="0.1"/>
    <x v="14"/>
  </r>
  <r>
    <d v="2019-01-07T15:00:00"/>
    <n v="-8.6999999999999993"/>
    <n v="0"/>
    <x v="15"/>
  </r>
  <r>
    <d v="2019-01-07T16:00:00"/>
    <n v="-9.6999999999999993"/>
    <n v="0"/>
    <x v="16"/>
  </r>
  <r>
    <d v="2019-01-07T17:00:00"/>
    <n v="-9.8000000000000007"/>
    <n v="0"/>
    <x v="17"/>
  </r>
  <r>
    <d v="2019-01-07T18:00:00"/>
    <n v="-9.6"/>
    <n v="0"/>
    <x v="18"/>
  </r>
  <r>
    <d v="2019-01-07T19:00:00"/>
    <n v="-9.1"/>
    <n v="0"/>
    <x v="19"/>
  </r>
  <r>
    <d v="2019-01-07T20:00:00"/>
    <n v="-8.3000000000000007"/>
    <n v="0"/>
    <x v="20"/>
  </r>
  <r>
    <d v="2019-01-07T21:00:00"/>
    <n v="-8.1999999999999993"/>
    <n v="0"/>
    <x v="21"/>
  </r>
  <r>
    <d v="2019-01-07T22:00:00"/>
    <n v="-8"/>
    <n v="0"/>
    <x v="22"/>
  </r>
  <r>
    <d v="2019-01-07T23:00:00"/>
    <n v="-8.3000000000000007"/>
    <n v="0"/>
    <x v="23"/>
  </r>
  <r>
    <d v="2019-01-08T00:00:00"/>
    <n v="-7.5"/>
    <n v="0"/>
    <x v="0"/>
  </r>
  <r>
    <d v="2019-01-08T01:00:00"/>
    <n v="-7.7"/>
    <n v="0"/>
    <x v="1"/>
  </r>
  <r>
    <d v="2019-01-08T02:00:00"/>
    <n v="-7.9"/>
    <n v="0"/>
    <x v="2"/>
  </r>
  <r>
    <d v="2019-01-08T03:00:00"/>
    <n v="-8.1"/>
    <n v="0"/>
    <x v="3"/>
  </r>
  <r>
    <d v="2019-01-08T04:00:00"/>
    <n v="-8.4"/>
    <n v="0"/>
    <x v="4"/>
  </r>
  <r>
    <d v="2019-01-08T05:00:00"/>
    <n v="-8.4"/>
    <n v="0"/>
    <x v="5"/>
  </r>
  <r>
    <d v="2019-01-08T06:00:00"/>
    <n v="-8.1999999999999993"/>
    <n v="0"/>
    <x v="6"/>
  </r>
  <r>
    <d v="2019-01-08T07:00:00"/>
    <n v="-7.8"/>
    <n v="0"/>
    <x v="7"/>
  </r>
  <r>
    <d v="2019-01-08T08:00:00"/>
    <n v="-7.4"/>
    <n v="0"/>
    <x v="8"/>
  </r>
  <r>
    <d v="2019-01-08T09:00:00"/>
    <n v="-7.3"/>
    <n v="0"/>
    <x v="9"/>
  </r>
  <r>
    <d v="2019-01-08T10:00:00"/>
    <n v="-7.2"/>
    <n v="0.2"/>
    <x v="10"/>
  </r>
  <r>
    <d v="2019-01-08T11:00:00"/>
    <n v="-7.1"/>
    <n v="0.5"/>
    <x v="11"/>
  </r>
  <r>
    <d v="2019-01-08T12:00:00"/>
    <n v="-7"/>
    <n v="0.4"/>
    <x v="12"/>
  </r>
  <r>
    <d v="2019-01-08T13:00:00"/>
    <n v="-6.9"/>
    <n v="0.1"/>
    <x v="13"/>
  </r>
  <r>
    <d v="2019-01-08T14:00:00"/>
    <n v="-6.7"/>
    <n v="0"/>
    <x v="14"/>
  </r>
  <r>
    <d v="2019-01-08T15:00:00"/>
    <n v="-6.7"/>
    <n v="0"/>
    <x v="15"/>
  </r>
  <r>
    <d v="2019-01-08T16:00:00"/>
    <n v="-6.6"/>
    <n v="0.2"/>
    <x v="16"/>
  </r>
  <r>
    <d v="2019-01-08T17:00:00"/>
    <n v="-6.5"/>
    <n v="0"/>
    <x v="17"/>
  </r>
  <r>
    <d v="2019-01-08T18:00:00"/>
    <n v="-6.3"/>
    <n v="0"/>
    <x v="18"/>
  </r>
  <r>
    <d v="2019-01-08T19:00:00"/>
    <n v="-6.1"/>
    <n v="0"/>
    <x v="19"/>
  </r>
  <r>
    <d v="2019-01-08T20:00:00"/>
    <n v="-6.1"/>
    <n v="0"/>
    <x v="20"/>
  </r>
  <r>
    <d v="2019-01-08T21:00:00"/>
    <n v="-6"/>
    <n v="0"/>
    <x v="21"/>
  </r>
  <r>
    <d v="2019-01-08T22:00:00"/>
    <n v="-6"/>
    <n v="0"/>
    <x v="22"/>
  </r>
  <r>
    <d v="2019-01-08T23:00:00"/>
    <n v="-5.9"/>
    <n v="0"/>
    <x v="23"/>
  </r>
  <r>
    <d v="2019-01-09T00:00:00"/>
    <n v="-5.7"/>
    <n v="0"/>
    <x v="0"/>
  </r>
  <r>
    <d v="2019-01-09T01:00:00"/>
    <n v="-5.5"/>
    <n v="0"/>
    <x v="1"/>
  </r>
  <r>
    <d v="2019-01-09T02:00:00"/>
    <n v="-5.5"/>
    <n v="0"/>
    <x v="2"/>
  </r>
  <r>
    <d v="2019-01-09T03:00:00"/>
    <n v="-5.3"/>
    <n v="0"/>
    <x v="3"/>
  </r>
  <r>
    <d v="2019-01-09T04:00:00"/>
    <n v="-5"/>
    <n v="0"/>
    <x v="4"/>
  </r>
  <r>
    <d v="2019-01-09T05:00:00"/>
    <n v="-4.3"/>
    <n v="0"/>
    <x v="5"/>
  </r>
  <r>
    <d v="2019-01-09T06:00:00"/>
    <n v="-4.7"/>
    <n v="0.2"/>
    <x v="6"/>
  </r>
  <r>
    <d v="2019-01-09T07:00:00"/>
    <n v="-4.7"/>
    <n v="0.3"/>
    <x v="7"/>
  </r>
  <r>
    <d v="2019-01-09T08:00:00"/>
    <n v="-4.4000000000000004"/>
    <n v="0"/>
    <x v="8"/>
  </r>
  <r>
    <d v="2019-01-09T09:00:00"/>
    <n v="-4.0999999999999996"/>
    <n v="0"/>
    <x v="9"/>
  </r>
  <r>
    <d v="2019-01-09T10:00:00"/>
    <n v="-4"/>
    <n v="0"/>
    <x v="10"/>
  </r>
  <r>
    <d v="2019-01-09T11:00:00"/>
    <n v="-3.5"/>
    <n v="0.4"/>
    <x v="11"/>
  </r>
  <r>
    <d v="2019-01-09T12:00:00"/>
    <n v="-3.4"/>
    <n v="0.1"/>
    <x v="12"/>
  </r>
  <r>
    <d v="2019-01-09T13:00:00"/>
    <n v="-3.2"/>
    <n v="0"/>
    <x v="13"/>
  </r>
  <r>
    <d v="2019-01-09T14:00:00"/>
    <n v="-3.3"/>
    <n v="0"/>
    <x v="14"/>
  </r>
  <r>
    <d v="2019-01-09T15:00:00"/>
    <n v="-3.3"/>
    <n v="0"/>
    <x v="15"/>
  </r>
  <r>
    <d v="2019-01-09T16:00:00"/>
    <n v="-3.3"/>
    <n v="0.1"/>
    <x v="16"/>
  </r>
  <r>
    <d v="2019-01-09T17:00:00"/>
    <n v="-3.5"/>
    <n v="0"/>
    <x v="17"/>
  </r>
  <r>
    <d v="2019-01-09T18:00:00"/>
    <n v="-3.5"/>
    <n v="0"/>
    <x v="18"/>
  </r>
  <r>
    <d v="2019-01-09T19:00:00"/>
    <n v="-3.6"/>
    <n v="0"/>
    <x v="19"/>
  </r>
  <r>
    <d v="2019-01-09T20:00:00"/>
    <n v="-3.9"/>
    <n v="0"/>
    <x v="20"/>
  </r>
  <r>
    <d v="2019-01-09T21:00:00"/>
    <n v="-4.0999999999999996"/>
    <n v="0"/>
    <x v="21"/>
  </r>
  <r>
    <d v="2019-01-09T22:00:00"/>
    <n v="-4"/>
    <n v="0"/>
    <x v="22"/>
  </r>
  <r>
    <d v="2019-01-09T23:00:00"/>
    <n v="-3.6"/>
    <n v="0"/>
    <x v="23"/>
  </r>
  <r>
    <d v="2019-01-10T00:00:00"/>
    <n v="-3.7"/>
    <n v="0"/>
    <x v="0"/>
  </r>
  <r>
    <d v="2019-01-10T01:00:00"/>
    <n v="-3.7"/>
    <n v="0"/>
    <x v="1"/>
  </r>
  <r>
    <d v="2019-01-10T02:00:00"/>
    <n v="-3.8"/>
    <n v="0"/>
    <x v="2"/>
  </r>
  <r>
    <d v="2019-01-10T03:00:00"/>
    <n v="-3.8"/>
    <n v="0"/>
    <x v="3"/>
  </r>
  <r>
    <d v="2019-01-10T04:00:00"/>
    <n v="-3.8"/>
    <n v="0"/>
    <x v="4"/>
  </r>
  <r>
    <d v="2019-01-10T05:00:00"/>
    <n v="-3.9"/>
    <n v="0"/>
    <x v="5"/>
  </r>
  <r>
    <d v="2019-01-10T06:00:00"/>
    <n v="-3.9"/>
    <n v="0"/>
    <x v="6"/>
  </r>
  <r>
    <d v="2019-01-10T07:00:00"/>
    <n v="-4"/>
    <n v="0"/>
    <x v="7"/>
  </r>
  <r>
    <d v="2019-01-10T08:00:00"/>
    <n v="-4"/>
    <n v="0.2"/>
    <x v="8"/>
  </r>
  <r>
    <d v="2019-01-10T09:00:00"/>
    <n v="-4"/>
    <n v="0"/>
    <x v="9"/>
  </r>
  <r>
    <d v="2019-01-10T10:00:00"/>
    <n v="-4.4000000000000004"/>
    <n v="0"/>
    <x v="10"/>
  </r>
  <r>
    <d v="2019-01-10T11:00:00"/>
    <n v="-4.9000000000000004"/>
    <n v="0"/>
    <x v="11"/>
  </r>
  <r>
    <d v="2019-01-10T12:00:00"/>
    <n v="-5.0999999999999996"/>
    <n v="0"/>
    <x v="12"/>
  </r>
  <r>
    <d v="2019-01-10T13:00:00"/>
    <n v="-5.4"/>
    <n v="0"/>
    <x v="13"/>
  </r>
  <r>
    <d v="2019-01-10T14:00:00"/>
    <n v="-5.7"/>
    <n v="0"/>
    <x v="14"/>
  </r>
  <r>
    <d v="2019-01-10T15:00:00"/>
    <n v="-6"/>
    <n v="0"/>
    <x v="15"/>
  </r>
  <r>
    <d v="2019-01-10T16:00:00"/>
    <n v="-6.1"/>
    <n v="0"/>
    <x v="16"/>
  </r>
  <r>
    <d v="2019-01-10T17:00:00"/>
    <n v="-6.1"/>
    <n v="0"/>
    <x v="17"/>
  </r>
  <r>
    <d v="2019-01-10T18:00:00"/>
    <n v="-5.9"/>
    <n v="0"/>
    <x v="18"/>
  </r>
  <r>
    <d v="2019-01-10T19:00:00"/>
    <n v="-6.3"/>
    <n v="0"/>
    <x v="19"/>
  </r>
  <r>
    <d v="2019-01-10T20:00:00"/>
    <n v="-6.7"/>
    <n v="0"/>
    <x v="20"/>
  </r>
  <r>
    <d v="2019-01-10T21:00:00"/>
    <n v="-7"/>
    <n v="0"/>
    <x v="21"/>
  </r>
  <r>
    <d v="2019-01-10T22:00:00"/>
    <n v="-7.3"/>
    <n v="0"/>
    <x v="22"/>
  </r>
  <r>
    <d v="2019-01-10T23:00:00"/>
    <n v="-7.6"/>
    <n v="0"/>
    <x v="23"/>
  </r>
  <r>
    <d v="2019-01-11T00:00:00"/>
    <n v="-7.8"/>
    <n v="0"/>
    <x v="0"/>
  </r>
  <r>
    <d v="2019-01-11T01:00:00"/>
    <n v="-7.9"/>
    <n v="0"/>
    <x v="1"/>
  </r>
  <r>
    <d v="2019-01-11T02:00:00"/>
    <n v="-8.1999999999999993"/>
    <n v="0"/>
    <x v="2"/>
  </r>
  <r>
    <d v="2019-01-11T03:00:00"/>
    <n v="-8.3000000000000007"/>
    <n v="0"/>
    <x v="3"/>
  </r>
  <r>
    <d v="2019-01-11T04:00:00"/>
    <n v="-8.4"/>
    <n v="0"/>
    <x v="4"/>
  </r>
  <r>
    <d v="2019-01-11T05:00:00"/>
    <n v="-8.6"/>
    <n v="0"/>
    <x v="5"/>
  </r>
  <r>
    <d v="2019-01-11T06:00:00"/>
    <n v="-8.8000000000000007"/>
    <n v="0"/>
    <x v="6"/>
  </r>
  <r>
    <d v="2019-01-11T07:00:00"/>
    <n v="-8.9"/>
    <n v="0"/>
    <x v="7"/>
  </r>
  <r>
    <d v="2019-01-11T08:00:00"/>
    <n v="-8.8000000000000007"/>
    <n v="0"/>
    <x v="8"/>
  </r>
  <r>
    <d v="2019-01-11T09:00:00"/>
    <n v="-8.3000000000000007"/>
    <n v="0"/>
    <x v="9"/>
  </r>
  <r>
    <d v="2019-01-11T10:00:00"/>
    <n v="-7.7"/>
    <n v="0"/>
    <x v="10"/>
  </r>
  <r>
    <d v="2019-01-11T11:00:00"/>
    <n v="-7.1"/>
    <n v="0"/>
    <x v="11"/>
  </r>
  <r>
    <d v="2019-01-11T12:00:00"/>
    <n v="-6.9"/>
    <n v="0"/>
    <x v="12"/>
  </r>
  <r>
    <d v="2019-01-11T13:00:00"/>
    <n v="-6.9"/>
    <n v="0"/>
    <x v="13"/>
  </r>
  <r>
    <d v="2019-01-11T14:00:00"/>
    <n v="-6.8"/>
    <n v="0"/>
    <x v="14"/>
  </r>
  <r>
    <d v="2019-01-11T15:00:00"/>
    <n v="-7.1"/>
    <n v="0"/>
    <x v="15"/>
  </r>
  <r>
    <d v="2019-01-11T16:00:00"/>
    <n v="-7.9"/>
    <n v="0"/>
    <x v="16"/>
  </r>
  <r>
    <d v="2019-01-11T17:00:00"/>
    <n v="-8.1"/>
    <n v="0"/>
    <x v="17"/>
  </r>
  <r>
    <d v="2019-01-11T18:00:00"/>
    <n v="-8.1999999999999993"/>
    <n v="0"/>
    <x v="18"/>
  </r>
  <r>
    <d v="2019-01-11T19:00:00"/>
    <n v="-8"/>
    <n v="0"/>
    <x v="19"/>
  </r>
  <r>
    <d v="2019-01-11T20:00:00"/>
    <n v="-7.8"/>
    <n v="0"/>
    <x v="20"/>
  </r>
  <r>
    <d v="2019-01-11T21:00:00"/>
    <n v="-7.7"/>
    <n v="0"/>
    <x v="21"/>
  </r>
  <r>
    <d v="2019-01-11T22:00:00"/>
    <n v="-7.6"/>
    <n v="0"/>
    <x v="22"/>
  </r>
  <r>
    <d v="2019-01-11T23:00:00"/>
    <n v="-7.6"/>
    <n v="0.1"/>
    <x v="23"/>
  </r>
  <r>
    <d v="2019-01-12T00:00:00"/>
    <n v="-7.3"/>
    <n v="0"/>
    <x v="0"/>
  </r>
  <r>
    <d v="2019-01-12T01:00:00"/>
    <n v="-7.1"/>
    <n v="0"/>
    <x v="1"/>
  </r>
  <r>
    <d v="2019-01-12T02:00:00"/>
    <n v="-6.7"/>
    <n v="0.1"/>
    <x v="2"/>
  </r>
  <r>
    <d v="2019-01-12T03:00:00"/>
    <n v="-5.8"/>
    <n v="0.1"/>
    <x v="3"/>
  </r>
  <r>
    <d v="2019-01-12T04:00:00"/>
    <n v="-5.2"/>
    <n v="0.3"/>
    <x v="4"/>
  </r>
  <r>
    <d v="2019-01-12T05:00:00"/>
    <n v="-4.0999999999999996"/>
    <n v="0.7"/>
    <x v="5"/>
  </r>
  <r>
    <d v="2019-01-12T06:00:00"/>
    <n v="-3.5"/>
    <n v="0.7"/>
    <x v="6"/>
  </r>
  <r>
    <d v="2019-01-12T07:00:00"/>
    <n v="-3"/>
    <n v="0.4"/>
    <x v="7"/>
  </r>
  <r>
    <d v="2019-01-12T08:00:00"/>
    <n v="-2.9"/>
    <n v="0.4"/>
    <x v="8"/>
  </r>
  <r>
    <d v="2019-01-12T09:00:00"/>
    <n v="-2.8"/>
    <n v="0.4"/>
    <x v="9"/>
  </r>
  <r>
    <d v="2019-01-12T10:00:00"/>
    <n v="-2.5"/>
    <n v="0.4"/>
    <x v="10"/>
  </r>
  <r>
    <d v="2019-01-12T11:00:00"/>
    <n v="-2.2999999999999998"/>
    <n v="0.4"/>
    <x v="11"/>
  </r>
  <r>
    <d v="2019-01-12T12:00:00"/>
    <n v="-2.1"/>
    <n v="0.4"/>
    <x v="12"/>
  </r>
  <r>
    <d v="2019-01-12T13:00:00"/>
    <n v="-2"/>
    <n v="0.4"/>
    <x v="13"/>
  </r>
  <r>
    <d v="2019-01-12T14:00:00"/>
    <n v="-2"/>
    <n v="0.4"/>
    <x v="14"/>
  </r>
  <r>
    <d v="2019-01-12T15:00:00"/>
    <n v="-2.1"/>
    <n v="0.4"/>
    <x v="15"/>
  </r>
  <r>
    <d v="2019-01-12T16:00:00"/>
    <n v="-2.2000000000000002"/>
    <n v="0"/>
    <x v="16"/>
  </r>
  <r>
    <d v="2019-01-12T17:00:00"/>
    <n v="-2.4"/>
    <n v="0"/>
    <x v="17"/>
  </r>
  <r>
    <d v="2019-01-12T18:00:00"/>
    <n v="-2.2999999999999998"/>
    <n v="0"/>
    <x v="18"/>
  </r>
  <r>
    <d v="2019-01-12T19:00:00"/>
    <n v="-1.9"/>
    <n v="0"/>
    <x v="19"/>
  </r>
  <r>
    <d v="2019-01-12T20:00:00"/>
    <n v="-1.9"/>
    <n v="0"/>
    <x v="20"/>
  </r>
  <r>
    <d v="2019-01-12T21:00:00"/>
    <n v="-1.6"/>
    <n v="0"/>
    <x v="21"/>
  </r>
  <r>
    <d v="2019-01-12T22:00:00"/>
    <n v="-1.5"/>
    <n v="0"/>
    <x v="22"/>
  </r>
  <r>
    <d v="2019-01-12T23:00:00"/>
    <n v="-1.6"/>
    <n v="0"/>
    <x v="23"/>
  </r>
  <r>
    <d v="2019-01-13T00:00:00"/>
    <n v="-1.6"/>
    <n v="0"/>
    <x v="0"/>
  </r>
  <r>
    <d v="2019-01-13T01:00:00"/>
    <n v="-1.8"/>
    <n v="0"/>
    <x v="1"/>
  </r>
  <r>
    <d v="2019-01-13T02:00:00"/>
    <n v="-1.9"/>
    <n v="0"/>
    <x v="2"/>
  </r>
  <r>
    <d v="2019-01-13T03:00:00"/>
    <n v="-1.9"/>
    <n v="2.7"/>
    <x v="3"/>
  </r>
  <r>
    <d v="2019-01-13T04:00:00"/>
    <n v="-2"/>
    <n v="2.2000000000000002"/>
    <x v="4"/>
  </r>
  <r>
    <d v="2019-01-13T05:00:00"/>
    <n v="-2"/>
    <n v="0.7"/>
    <x v="5"/>
  </r>
  <r>
    <d v="2019-01-13T06:00:00"/>
    <n v="-2.1"/>
    <n v="0.6"/>
    <x v="6"/>
  </r>
  <r>
    <d v="2019-01-13T07:00:00"/>
    <n v="-2"/>
    <n v="1.4"/>
    <x v="7"/>
  </r>
  <r>
    <d v="2019-01-13T08:00:00"/>
    <n v="-1.8"/>
    <n v="1.1000000000000001"/>
    <x v="8"/>
  </r>
  <r>
    <d v="2019-01-13T09:00:00"/>
    <n v="-1.8"/>
    <n v="0.8"/>
    <x v="9"/>
  </r>
  <r>
    <d v="2019-01-13T10:00:00"/>
    <n v="-1.4"/>
    <n v="0.7"/>
    <x v="10"/>
  </r>
  <r>
    <d v="2019-01-13T11:00:00"/>
    <n v="-1.2"/>
    <n v="1.5"/>
    <x v="11"/>
  </r>
  <r>
    <d v="2019-01-13T12:00:00"/>
    <n v="-1.2"/>
    <n v="1.5"/>
    <x v="12"/>
  </r>
  <r>
    <d v="2019-01-13T13:00:00"/>
    <n v="-1"/>
    <n v="1.5"/>
    <x v="13"/>
  </r>
  <r>
    <d v="2019-01-13T14:00:00"/>
    <n v="-1"/>
    <n v="1.5"/>
    <x v="14"/>
  </r>
  <r>
    <d v="2019-01-13T15:00:00"/>
    <n v="-1.1000000000000001"/>
    <n v="0"/>
    <x v="15"/>
  </r>
  <r>
    <d v="2019-01-13T16:00:00"/>
    <n v="-1"/>
    <n v="0"/>
    <x v="16"/>
  </r>
  <r>
    <d v="2019-01-13T17:00:00"/>
    <n v="-1.2"/>
    <n v="0.1"/>
    <x v="17"/>
  </r>
  <r>
    <d v="2019-01-13T18:00:00"/>
    <n v="-1.3"/>
    <n v="0"/>
    <x v="18"/>
  </r>
  <r>
    <d v="2019-01-13T19:00:00"/>
    <n v="-1.4"/>
    <n v="0.1"/>
    <x v="19"/>
  </r>
  <r>
    <d v="2019-01-13T20:00:00"/>
    <n v="-1.4"/>
    <n v="0.1"/>
    <x v="20"/>
  </r>
  <r>
    <d v="2019-01-13T21:00:00"/>
    <n v="-1.5"/>
    <n v="0.1"/>
    <x v="21"/>
  </r>
  <r>
    <d v="2019-01-13T22:00:00"/>
    <n v="-1.4"/>
    <n v="0.1"/>
    <x v="22"/>
  </r>
  <r>
    <d v="2019-01-13T23:00:00"/>
    <n v="-1.5"/>
    <n v="0.1"/>
    <x v="23"/>
  </r>
  <r>
    <d v="2019-01-14T00:00:00"/>
    <n v="-1.4"/>
    <n v="0.1"/>
    <x v="0"/>
  </r>
  <r>
    <d v="2019-01-14T01:00:00"/>
    <n v="-0.7"/>
    <n v="0.1"/>
    <x v="1"/>
  </r>
  <r>
    <d v="2019-01-14T02:00:00"/>
    <n v="0"/>
    <n v="0.1"/>
    <x v="2"/>
  </r>
  <r>
    <d v="2019-01-14T03:00:00"/>
    <n v="0"/>
    <n v="0.5"/>
    <x v="3"/>
  </r>
  <r>
    <d v="2019-01-14T04:00:00"/>
    <n v="-0.3"/>
    <n v="0.5"/>
    <x v="4"/>
  </r>
  <r>
    <d v="2019-01-14T05:00:00"/>
    <n v="-0.3"/>
    <n v="0.2"/>
    <x v="5"/>
  </r>
  <r>
    <d v="2019-01-14T06:00:00"/>
    <n v="-0.5"/>
    <n v="0"/>
    <x v="6"/>
  </r>
  <r>
    <d v="2019-01-14T07:00:00"/>
    <n v="-1.2"/>
    <n v="0.4"/>
    <x v="7"/>
  </r>
  <r>
    <d v="2019-01-14T08:00:00"/>
    <n v="-1.7"/>
    <n v="0.1"/>
    <x v="8"/>
  </r>
  <r>
    <d v="2019-01-14T09:00:00"/>
    <n v="-2.1"/>
    <n v="0"/>
    <x v="9"/>
  </r>
  <r>
    <d v="2019-01-14T10:00:00"/>
    <n v="-2.2999999999999998"/>
    <n v="0"/>
    <x v="10"/>
  </r>
  <r>
    <d v="2019-01-14T11:00:00"/>
    <n v="-3"/>
    <n v="0"/>
    <x v="11"/>
  </r>
  <r>
    <d v="2019-01-14T12:00:00"/>
    <n v="-3.5"/>
    <n v="0"/>
    <x v="12"/>
  </r>
  <r>
    <d v="2019-01-14T13:00:00"/>
    <n v="-3.5"/>
    <n v="0"/>
    <x v="13"/>
  </r>
  <r>
    <d v="2019-01-14T14:00:00"/>
    <n v="-5.3"/>
    <n v="0"/>
    <x v="14"/>
  </r>
  <r>
    <d v="2019-01-14T15:00:00"/>
    <n v="-5.0999999999999996"/>
    <n v="0"/>
    <x v="15"/>
  </r>
  <r>
    <d v="2019-01-14T16:00:00"/>
    <n v="-5.2"/>
    <n v="0"/>
    <x v="16"/>
  </r>
  <r>
    <d v="2019-01-14T17:00:00"/>
    <n v="-5.4"/>
    <n v="0"/>
    <x v="17"/>
  </r>
  <r>
    <d v="2019-01-14T18:00:00"/>
    <n v="-5.8"/>
    <n v="0"/>
    <x v="18"/>
  </r>
  <r>
    <d v="2019-01-14T19:00:00"/>
    <n v="-6.8"/>
    <n v="0"/>
    <x v="19"/>
  </r>
  <r>
    <d v="2019-01-14T20:00:00"/>
    <n v="-7.2"/>
    <n v="0"/>
    <x v="20"/>
  </r>
  <r>
    <d v="2019-01-14T21:00:00"/>
    <n v="-7.1"/>
    <n v="0"/>
    <x v="21"/>
  </r>
  <r>
    <d v="2019-01-14T22:00:00"/>
    <n v="-7.1"/>
    <n v="0"/>
    <x v="22"/>
  </r>
  <r>
    <d v="2019-01-14T23:00:00"/>
    <n v="-7.1"/>
    <n v="0"/>
    <x v="23"/>
  </r>
  <r>
    <d v="2019-01-15T00:00:00"/>
    <n v="-7"/>
    <n v="0"/>
    <x v="0"/>
  </r>
  <r>
    <d v="2019-01-15T01:00:00"/>
    <n v="-6.9"/>
    <n v="0"/>
    <x v="1"/>
  </r>
  <r>
    <d v="2019-01-15T02:00:00"/>
    <n v="-7"/>
    <n v="0"/>
    <x v="2"/>
  </r>
  <r>
    <d v="2019-01-15T03:00:00"/>
    <n v="-7.2"/>
    <n v="0"/>
    <x v="3"/>
  </r>
  <r>
    <d v="2019-01-15T04:00:00"/>
    <n v="-7.1"/>
    <n v="0"/>
    <x v="4"/>
  </r>
  <r>
    <d v="2019-01-15T05:00:00"/>
    <n v="-6.9"/>
    <n v="0"/>
    <x v="5"/>
  </r>
  <r>
    <d v="2019-01-15T06:00:00"/>
    <n v="-6.5"/>
    <n v="0"/>
    <x v="6"/>
  </r>
  <r>
    <d v="2019-01-15T07:00:00"/>
    <n v="-6.4"/>
    <n v="0.1"/>
    <x v="7"/>
  </r>
  <r>
    <d v="2019-01-15T08:00:00"/>
    <n v="-6.3"/>
    <n v="0"/>
    <x v="8"/>
  </r>
  <r>
    <d v="2019-01-15T09:00:00"/>
    <n v="-5.6"/>
    <n v="0"/>
    <x v="9"/>
  </r>
  <r>
    <d v="2019-01-15T10:00:00"/>
    <n v="-5"/>
    <n v="0"/>
    <x v="10"/>
  </r>
  <r>
    <d v="2019-01-15T11:00:00"/>
    <n v="-4.9000000000000004"/>
    <n v="0.1"/>
    <x v="11"/>
  </r>
  <r>
    <d v="2019-01-15T12:00:00"/>
    <n v="-4.7"/>
    <n v="0.6"/>
    <x v="12"/>
  </r>
  <r>
    <d v="2019-01-15T13:00:00"/>
    <n v="-3.9"/>
    <n v="0.3"/>
    <x v="13"/>
  </r>
  <r>
    <d v="2019-01-15T14:00:00"/>
    <n v="-3.4"/>
    <n v="0.2"/>
    <x v="14"/>
  </r>
  <r>
    <d v="2019-01-15T15:00:00"/>
    <n v="-3.3"/>
    <n v="0.6"/>
    <x v="15"/>
  </r>
  <r>
    <d v="2019-01-15T16:00:00"/>
    <n v="-3.4"/>
    <n v="1"/>
    <x v="16"/>
  </r>
  <r>
    <d v="2019-01-15T17:00:00"/>
    <n v="-3.3"/>
    <n v="1.1000000000000001"/>
    <x v="17"/>
  </r>
  <r>
    <d v="2019-01-15T18:00:00"/>
    <n v="-3"/>
    <n v="1.1000000000000001"/>
    <x v="18"/>
  </r>
  <r>
    <d v="2019-01-15T19:00:00"/>
    <n v="-2.6"/>
    <n v="0.6"/>
    <x v="19"/>
  </r>
  <r>
    <d v="2019-01-15T20:00:00"/>
    <n v="-2.4"/>
    <n v="0.1"/>
    <x v="20"/>
  </r>
  <r>
    <d v="2019-01-15T21:00:00"/>
    <n v="-2"/>
    <n v="0"/>
    <x v="21"/>
  </r>
  <r>
    <d v="2019-01-15T22:00:00"/>
    <n v="-1.6"/>
    <n v="0.2"/>
    <x v="22"/>
  </r>
  <r>
    <d v="2019-01-15T23:00:00"/>
    <n v="-1.3"/>
    <n v="0.3"/>
    <x v="23"/>
  </r>
  <r>
    <d v="2019-01-16T00:00:00"/>
    <n v="-1.1000000000000001"/>
    <n v="0.5"/>
    <x v="0"/>
  </r>
  <r>
    <d v="2019-01-16T01:00:00"/>
    <n v="-1"/>
    <n v="0.6"/>
    <x v="1"/>
  </r>
  <r>
    <d v="2019-01-16T02:00:00"/>
    <n v="-0.8"/>
    <n v="0.9"/>
    <x v="2"/>
  </r>
  <r>
    <d v="2019-01-16T03:00:00"/>
    <n v="-0.8"/>
    <n v="1.3"/>
    <x v="3"/>
  </r>
  <r>
    <d v="2019-01-16T04:00:00"/>
    <n v="-0.6"/>
    <n v="1"/>
    <x v="4"/>
  </r>
  <r>
    <d v="2019-01-16T05:00:00"/>
    <n v="-0.6"/>
    <n v="1.4"/>
    <x v="5"/>
  </r>
  <r>
    <d v="2019-01-16T06:00:00"/>
    <n v="-0.7"/>
    <n v="1.3"/>
    <x v="6"/>
  </r>
  <r>
    <d v="2019-01-16T07:00:00"/>
    <n v="-0.6"/>
    <n v="0.9"/>
    <x v="7"/>
  </r>
  <r>
    <d v="2019-01-16T08:00:00"/>
    <n v="-0.3"/>
    <n v="0.5"/>
    <x v="8"/>
  </r>
  <r>
    <d v="2019-01-16T09:00:00"/>
    <n v="-0.2"/>
    <n v="0.1"/>
    <x v="9"/>
  </r>
  <r>
    <d v="2019-01-16T10:00:00"/>
    <n v="0"/>
    <n v="1"/>
    <x v="10"/>
  </r>
  <r>
    <d v="2019-01-16T11:00:00"/>
    <n v="0.1"/>
    <n v="0"/>
    <x v="11"/>
  </r>
  <r>
    <d v="2019-01-16T12:00:00"/>
    <n v="0"/>
    <n v="0"/>
    <x v="12"/>
  </r>
  <r>
    <d v="2019-01-16T13:00:00"/>
    <n v="0.1"/>
    <n v="0"/>
    <x v="13"/>
  </r>
  <r>
    <d v="2019-01-16T14:00:00"/>
    <n v="-0.1"/>
    <n v="0"/>
    <x v="14"/>
  </r>
  <r>
    <d v="2019-01-16T15:00:00"/>
    <n v="-0.2"/>
    <n v="0"/>
    <x v="15"/>
  </r>
  <r>
    <d v="2019-01-16T16:00:00"/>
    <n v="-0.3"/>
    <n v="0"/>
    <x v="16"/>
  </r>
  <r>
    <d v="2019-01-16T17:00:00"/>
    <n v="-0.4"/>
    <n v="0"/>
    <x v="17"/>
  </r>
  <r>
    <d v="2019-01-16T18:00:00"/>
    <n v="-0.5"/>
    <n v="0"/>
    <x v="18"/>
  </r>
  <r>
    <d v="2019-01-16T19:00:00"/>
    <n v="-0.6"/>
    <n v="0"/>
    <x v="19"/>
  </r>
  <r>
    <d v="2019-01-16T20:00:00"/>
    <n v="-0.7"/>
    <n v="0"/>
    <x v="20"/>
  </r>
  <r>
    <d v="2019-01-16T21:00:00"/>
    <n v="-0.9"/>
    <n v="0"/>
    <x v="21"/>
  </r>
  <r>
    <d v="2019-01-16T22:00:00"/>
    <n v="-1"/>
    <n v="0"/>
    <x v="22"/>
  </r>
  <r>
    <d v="2019-01-16T23:00:00"/>
    <n v="-1.1000000000000001"/>
    <n v="0"/>
    <x v="23"/>
  </r>
  <r>
    <d v="2019-01-17T00:00:00"/>
    <n v="-1.1000000000000001"/>
    <n v="0"/>
    <x v="0"/>
  </r>
  <r>
    <d v="2019-01-17T01:00:00"/>
    <n v="-1.1000000000000001"/>
    <n v="0"/>
    <x v="1"/>
  </r>
  <r>
    <d v="2019-01-17T02:00:00"/>
    <n v="-1"/>
    <n v="0"/>
    <x v="2"/>
  </r>
  <r>
    <d v="2019-01-17T03:00:00"/>
    <n v="-1.1000000000000001"/>
    <n v="0"/>
    <x v="3"/>
  </r>
  <r>
    <d v="2019-01-17T04:00:00"/>
    <n v="-1.2"/>
    <n v="0"/>
    <x v="4"/>
  </r>
  <r>
    <d v="2019-01-17T05:00:00"/>
    <n v="-1.1000000000000001"/>
    <n v="0"/>
    <x v="5"/>
  </r>
  <r>
    <d v="2019-01-17T06:00:00"/>
    <n v="-1.3"/>
    <n v="0"/>
    <x v="6"/>
  </r>
  <r>
    <d v="2019-01-17T07:00:00"/>
    <n v="-1"/>
    <n v="0"/>
    <x v="7"/>
  </r>
  <r>
    <d v="2019-01-17T08:00:00"/>
    <n v="-1"/>
    <n v="0"/>
    <x v="8"/>
  </r>
  <r>
    <d v="2019-01-17T09:00:00"/>
    <n v="-0.4"/>
    <n v="0"/>
    <x v="9"/>
  </r>
  <r>
    <d v="2019-01-17T10:00:00"/>
    <n v="0.6"/>
    <n v="0"/>
    <x v="10"/>
  </r>
  <r>
    <d v="2019-01-17T11:00:00"/>
    <n v="1.2"/>
    <n v="0"/>
    <x v="11"/>
  </r>
  <r>
    <d v="2019-01-17T12:00:00"/>
    <n v="0.9"/>
    <n v="0"/>
    <x v="12"/>
  </r>
  <r>
    <d v="2019-01-17T13:00:00"/>
    <n v="0.9"/>
    <n v="0"/>
    <x v="13"/>
  </r>
  <r>
    <d v="2019-01-17T14:00:00"/>
    <n v="0.6"/>
    <n v="0"/>
    <x v="14"/>
  </r>
  <r>
    <d v="2019-01-17T15:00:00"/>
    <n v="0.6"/>
    <n v="0"/>
    <x v="15"/>
  </r>
  <r>
    <d v="2019-01-17T16:00:00"/>
    <n v="0.1"/>
    <n v="0"/>
    <x v="16"/>
  </r>
  <r>
    <d v="2019-01-17T17:00:00"/>
    <n v="0.6"/>
    <n v="0"/>
    <x v="17"/>
  </r>
  <r>
    <d v="2019-01-17T18:00:00"/>
    <n v="0.6"/>
    <n v="0"/>
    <x v="18"/>
  </r>
  <r>
    <d v="2019-01-17T19:00:00"/>
    <n v="0.4"/>
    <n v="0"/>
    <x v="19"/>
  </r>
  <r>
    <d v="2019-01-17T20:00:00"/>
    <n v="0.7"/>
    <n v="0"/>
    <x v="20"/>
  </r>
  <r>
    <d v="2019-01-17T21:00:00"/>
    <n v="0.9"/>
    <n v="0"/>
    <x v="21"/>
  </r>
  <r>
    <d v="2019-01-17T22:00:00"/>
    <n v="0.8"/>
    <n v="0"/>
    <x v="22"/>
  </r>
  <r>
    <d v="2019-01-17T23:00:00"/>
    <n v="0.7"/>
    <n v="0"/>
    <x v="23"/>
  </r>
  <r>
    <d v="2019-01-18T00:00:00"/>
    <n v="0.4"/>
    <n v="0"/>
    <x v="0"/>
  </r>
  <r>
    <d v="2019-01-18T01:00:00"/>
    <n v="-0.1"/>
    <n v="0"/>
    <x v="1"/>
  </r>
  <r>
    <d v="2019-01-18T02:00:00"/>
    <n v="-0.2"/>
    <n v="0"/>
    <x v="2"/>
  </r>
  <r>
    <d v="2019-01-18T03:00:00"/>
    <n v="-0.2"/>
    <n v="0"/>
    <x v="3"/>
  </r>
  <r>
    <d v="2019-01-18T04:00:00"/>
    <n v="-0.1"/>
    <n v="0"/>
    <x v="4"/>
  </r>
  <r>
    <d v="2019-01-18T05:00:00"/>
    <n v="0.1"/>
    <n v="0"/>
    <x v="5"/>
  </r>
  <r>
    <d v="2019-01-18T06:00:00"/>
    <n v="-0.4"/>
    <n v="0"/>
    <x v="6"/>
  </r>
  <r>
    <d v="2019-01-18T07:00:00"/>
    <n v="-1.1000000000000001"/>
    <n v="0"/>
    <x v="7"/>
  </r>
  <r>
    <d v="2019-01-18T08:00:00"/>
    <n v="-1.4"/>
    <n v="0"/>
    <x v="8"/>
  </r>
  <r>
    <d v="2019-01-18T09:00:00"/>
    <n v="-2.1"/>
    <n v="0"/>
    <x v="9"/>
  </r>
  <r>
    <d v="2019-01-18T10:00:00"/>
    <n v="-2.2000000000000002"/>
    <n v="0"/>
    <x v="10"/>
  </r>
  <r>
    <d v="2019-01-18T11:00:00"/>
    <n v="-2.5"/>
    <n v="0"/>
    <x v="11"/>
  </r>
  <r>
    <d v="2019-01-18T12:00:00"/>
    <n v="-1.7"/>
    <n v="0"/>
    <x v="12"/>
  </r>
  <r>
    <d v="2019-01-18T13:00:00"/>
    <n v="-3.4"/>
    <n v="0.1"/>
    <x v="13"/>
  </r>
  <r>
    <d v="2019-01-18T14:00:00"/>
    <n v="-4.4000000000000004"/>
    <n v="0.2"/>
    <x v="14"/>
  </r>
  <r>
    <d v="2019-01-18T15:00:00"/>
    <n v="-4.9000000000000004"/>
    <n v="0"/>
    <x v="15"/>
  </r>
  <r>
    <d v="2019-01-18T16:00:00"/>
    <n v="-5.5"/>
    <n v="0"/>
    <x v="16"/>
  </r>
  <r>
    <d v="2019-01-18T17:00:00"/>
    <n v="-5.7"/>
    <n v="0"/>
    <x v="17"/>
  </r>
  <r>
    <d v="2019-01-18T18:00:00"/>
    <n v="-5.6"/>
    <n v="0"/>
    <x v="18"/>
  </r>
  <r>
    <d v="2019-01-18T19:00:00"/>
    <n v="-5.8"/>
    <n v="0"/>
    <x v="19"/>
  </r>
  <r>
    <d v="2019-01-18T20:00:00"/>
    <n v="-6.2"/>
    <n v="0"/>
    <x v="20"/>
  </r>
  <r>
    <d v="2019-01-18T21:00:00"/>
    <n v="-6.4"/>
    <n v="0"/>
    <x v="21"/>
  </r>
  <r>
    <d v="2019-01-18T22:00:00"/>
    <n v="-6.6"/>
    <n v="0"/>
    <x v="22"/>
  </r>
  <r>
    <d v="2019-01-18T23:00:00"/>
    <n v="-6.7"/>
    <n v="0"/>
    <x v="23"/>
  </r>
  <r>
    <d v="2019-01-19T00:00:00"/>
    <n v="-7"/>
    <n v="0"/>
    <x v="0"/>
  </r>
  <r>
    <d v="2019-01-19T01:00:00"/>
    <n v="-7.4"/>
    <n v="0"/>
    <x v="1"/>
  </r>
  <r>
    <d v="2019-01-19T02:00:00"/>
    <n v="-8"/>
    <n v="0"/>
    <x v="2"/>
  </r>
  <r>
    <d v="2019-01-19T03:00:00"/>
    <n v="-8"/>
    <n v="0"/>
    <x v="3"/>
  </r>
  <r>
    <d v="2019-01-19T04:00:00"/>
    <n v="-7.5"/>
    <n v="0"/>
    <x v="4"/>
  </r>
  <r>
    <d v="2019-01-19T05:00:00"/>
    <n v="-7.2"/>
    <n v="0"/>
    <x v="5"/>
  </r>
  <r>
    <d v="2019-01-19T06:00:00"/>
    <n v="-7.1"/>
    <n v="0"/>
    <x v="6"/>
  </r>
  <r>
    <d v="2019-01-19T07:00:00"/>
    <n v="-7.2"/>
    <n v="0"/>
    <x v="7"/>
  </r>
  <r>
    <d v="2019-01-19T08:00:00"/>
    <n v="-7.1"/>
    <n v="0"/>
    <x v="8"/>
  </r>
  <r>
    <d v="2019-01-19T09:00:00"/>
    <n v="-5.7"/>
    <n v="0"/>
    <x v="9"/>
  </r>
  <r>
    <d v="2019-01-19T10:00:00"/>
    <n v="-4.3"/>
    <n v="0"/>
    <x v="10"/>
  </r>
  <r>
    <d v="2019-01-19T11:00:00"/>
    <n v="-2.7"/>
    <n v="0"/>
    <x v="11"/>
  </r>
  <r>
    <d v="2019-01-19T12:00:00"/>
    <n v="-2.6"/>
    <n v="0"/>
    <x v="12"/>
  </r>
  <r>
    <d v="2019-01-19T13:00:00"/>
    <n v="-2.9"/>
    <n v="0"/>
    <x v="13"/>
  </r>
  <r>
    <d v="2019-01-19T14:00:00"/>
    <n v="-3"/>
    <n v="0"/>
    <x v="14"/>
  </r>
  <r>
    <d v="2019-01-19T15:00:00"/>
    <n v="-4.3"/>
    <n v="0"/>
    <x v="15"/>
  </r>
  <r>
    <d v="2019-01-19T16:00:00"/>
    <n v="-5.3"/>
    <n v="0"/>
    <x v="16"/>
  </r>
  <r>
    <d v="2019-01-19T17:00:00"/>
    <n v="-5.2"/>
    <n v="0"/>
    <x v="17"/>
  </r>
  <r>
    <d v="2019-01-19T18:00:00"/>
    <n v="-5.4"/>
    <n v="0"/>
    <x v="18"/>
  </r>
  <r>
    <d v="2019-01-19T19:00:00"/>
    <n v="-5.6"/>
    <n v="0"/>
    <x v="19"/>
  </r>
  <r>
    <d v="2019-01-19T20:00:00"/>
    <n v="-5.6"/>
    <n v="0"/>
    <x v="20"/>
  </r>
  <r>
    <d v="2019-01-19T21:00:00"/>
    <n v="-5.9"/>
    <n v="0"/>
    <x v="21"/>
  </r>
  <r>
    <d v="2019-01-19T22:00:00"/>
    <n v="-6"/>
    <n v="0"/>
    <x v="22"/>
  </r>
  <r>
    <d v="2019-01-19T23:00:00"/>
    <n v="-5.7"/>
    <n v="0"/>
    <x v="23"/>
  </r>
  <r>
    <d v="2019-01-20T00:00:00"/>
    <n v="-5.4"/>
    <n v="0"/>
    <x v="0"/>
  </r>
  <r>
    <d v="2019-01-20T01:00:00"/>
    <n v="-4.5"/>
    <n v="0"/>
    <x v="1"/>
  </r>
  <r>
    <d v="2019-01-20T02:00:00"/>
    <n v="-4.4000000000000004"/>
    <n v="0"/>
    <x v="2"/>
  </r>
  <r>
    <d v="2019-01-20T03:00:00"/>
    <n v="-4.5"/>
    <n v="0"/>
    <x v="3"/>
  </r>
  <r>
    <d v="2019-01-20T04:00:00"/>
    <n v="-4.8"/>
    <n v="0"/>
    <x v="4"/>
  </r>
  <r>
    <d v="2019-01-20T05:00:00"/>
    <n v="-5"/>
    <n v="0"/>
    <x v="5"/>
  </r>
  <r>
    <d v="2019-01-20T06:00:00"/>
    <n v="-4.9000000000000004"/>
    <n v="0"/>
    <x v="6"/>
  </r>
  <r>
    <d v="2019-01-20T07:00:00"/>
    <n v="-5"/>
    <n v="0"/>
    <x v="7"/>
  </r>
  <r>
    <d v="2019-01-20T08:00:00"/>
    <n v="-4.7"/>
    <n v="0"/>
    <x v="8"/>
  </r>
  <r>
    <d v="2019-01-20T09:00:00"/>
    <n v="-4.0999999999999996"/>
    <n v="0"/>
    <x v="9"/>
  </r>
  <r>
    <d v="2019-01-20T10:00:00"/>
    <n v="-3.5"/>
    <n v="0"/>
    <x v="10"/>
  </r>
  <r>
    <d v="2019-01-20T11:00:00"/>
    <n v="-3"/>
    <n v="0"/>
    <x v="11"/>
  </r>
  <r>
    <d v="2019-01-20T12:00:00"/>
    <n v="-3.4"/>
    <n v="0"/>
    <x v="12"/>
  </r>
  <r>
    <d v="2019-01-20T13:00:00"/>
    <n v="-3.7"/>
    <n v="0"/>
    <x v="13"/>
  </r>
  <r>
    <d v="2019-01-20T14:00:00"/>
    <n v="-4.0999999999999996"/>
    <n v="0"/>
    <x v="14"/>
  </r>
  <r>
    <d v="2019-01-20T15:00:00"/>
    <n v="-5"/>
    <n v="0"/>
    <x v="15"/>
  </r>
  <r>
    <d v="2019-01-20T16:00:00"/>
    <n v="-6"/>
    <n v="0"/>
    <x v="16"/>
  </r>
  <r>
    <d v="2019-01-20T17:00:00"/>
    <n v="-6.6"/>
    <n v="0"/>
    <x v="17"/>
  </r>
  <r>
    <d v="2019-01-20T18:00:00"/>
    <n v="-7"/>
    <n v="0"/>
    <x v="18"/>
  </r>
  <r>
    <d v="2019-01-20T19:00:00"/>
    <n v="-7.6"/>
    <n v="0"/>
    <x v="19"/>
  </r>
  <r>
    <d v="2019-01-20T20:00:00"/>
    <n v="-7.8"/>
    <n v="0"/>
    <x v="20"/>
  </r>
  <r>
    <d v="2019-01-20T21:00:00"/>
    <n v="-7.7"/>
    <n v="0"/>
    <x v="21"/>
  </r>
  <r>
    <d v="2019-01-20T22:00:00"/>
    <n v="-7.7"/>
    <n v="0"/>
    <x v="22"/>
  </r>
  <r>
    <d v="2019-01-20T23:00:00"/>
    <n v="-8"/>
    <n v="0"/>
    <x v="23"/>
  </r>
  <r>
    <d v="2019-01-21T00:00:00"/>
    <n v="-8.1999999999999993"/>
    <n v="0"/>
    <x v="0"/>
  </r>
  <r>
    <d v="2019-01-21T01:00:00"/>
    <n v="-8.4"/>
    <n v="0"/>
    <x v="1"/>
  </r>
  <r>
    <d v="2019-01-21T02:00:00"/>
    <n v="-9"/>
    <n v="0"/>
    <x v="2"/>
  </r>
  <r>
    <d v="2019-01-21T03:00:00"/>
    <n v="-9.4"/>
    <n v="0"/>
    <x v="3"/>
  </r>
  <r>
    <d v="2019-01-21T04:00:00"/>
    <n v="-9.1999999999999993"/>
    <n v="0"/>
    <x v="4"/>
  </r>
  <r>
    <d v="2019-01-21T05:00:00"/>
    <n v="-9"/>
    <n v="0"/>
    <x v="5"/>
  </r>
  <r>
    <d v="2019-01-21T06:00:00"/>
    <n v="-9.1"/>
    <n v="0"/>
    <x v="6"/>
  </r>
  <r>
    <d v="2019-01-21T07:00:00"/>
    <n v="-9.3000000000000007"/>
    <n v="0"/>
    <x v="7"/>
  </r>
  <r>
    <d v="2019-01-21T08:00:00"/>
    <n v="-9.1999999999999993"/>
    <n v="0"/>
    <x v="8"/>
  </r>
  <r>
    <d v="2019-01-21T09:00:00"/>
    <n v="-6.9"/>
    <n v="0"/>
    <x v="9"/>
  </r>
  <r>
    <d v="2019-01-21T10:00:00"/>
    <n v="-4.0999999999999996"/>
    <n v="0"/>
    <x v="10"/>
  </r>
  <r>
    <d v="2019-01-21T11:00:00"/>
    <n v="-3.4"/>
    <n v="0"/>
    <x v="11"/>
  </r>
  <r>
    <d v="2019-01-21T12:00:00"/>
    <n v="-3"/>
    <n v="0"/>
    <x v="12"/>
  </r>
  <r>
    <d v="2019-01-21T13:00:00"/>
    <n v="-2"/>
    <n v="0"/>
    <x v="13"/>
  </r>
  <r>
    <d v="2019-01-21T14:00:00"/>
    <n v="-1.9"/>
    <n v="0"/>
    <x v="14"/>
  </r>
  <r>
    <d v="2019-01-21T15:00:00"/>
    <n v="-2.9"/>
    <n v="0"/>
    <x v="15"/>
  </r>
  <r>
    <d v="2019-01-21T16:00:00"/>
    <n v="-4.5"/>
    <n v="0"/>
    <x v="16"/>
  </r>
  <r>
    <d v="2019-01-21T17:00:00"/>
    <n v="-4.7"/>
    <n v="0"/>
    <x v="17"/>
  </r>
  <r>
    <d v="2019-01-21T18:00:00"/>
    <n v="-4.7"/>
    <n v="0"/>
    <x v="18"/>
  </r>
  <r>
    <d v="2019-01-21T19:00:00"/>
    <n v="-4.8"/>
    <n v="0"/>
    <x v="19"/>
  </r>
  <r>
    <d v="2019-01-21T20:00:00"/>
    <n v="-4.8"/>
    <n v="0"/>
    <x v="20"/>
  </r>
  <r>
    <d v="2019-01-21T21:00:00"/>
    <n v="-5"/>
    <n v="0"/>
    <x v="21"/>
  </r>
  <r>
    <d v="2019-01-21T22:00:00"/>
    <n v="-5.4"/>
    <n v="0"/>
    <x v="22"/>
  </r>
  <r>
    <d v="2019-01-21T23:00:00"/>
    <n v="-5.5"/>
    <n v="0"/>
    <x v="23"/>
  </r>
  <r>
    <d v="2019-01-22T00:00:00"/>
    <n v="-5.6"/>
    <n v="0"/>
    <x v="0"/>
  </r>
  <r>
    <d v="2019-01-22T01:00:00"/>
    <n v="-5.8"/>
    <n v="0"/>
    <x v="1"/>
  </r>
  <r>
    <d v="2019-01-22T02:00:00"/>
    <n v="-5.5"/>
    <n v="0"/>
    <x v="2"/>
  </r>
  <r>
    <d v="2019-01-22T03:00:00"/>
    <n v="-5.7"/>
    <n v="0"/>
    <x v="3"/>
  </r>
  <r>
    <d v="2019-01-22T04:00:00"/>
    <n v="-6.4"/>
    <n v="0"/>
    <x v="4"/>
  </r>
  <r>
    <d v="2019-01-22T05:00:00"/>
    <n v="-6.9"/>
    <n v="0"/>
    <x v="5"/>
  </r>
  <r>
    <d v="2019-01-22T06:00:00"/>
    <n v="-6.8"/>
    <n v="0"/>
    <x v="6"/>
  </r>
  <r>
    <d v="2019-01-22T07:00:00"/>
    <n v="-6.6"/>
    <n v="0"/>
    <x v="7"/>
  </r>
  <r>
    <d v="2019-01-22T08:00:00"/>
    <n v="-6.6"/>
    <n v="0"/>
    <x v="8"/>
  </r>
  <r>
    <d v="2019-01-22T09:00:00"/>
    <n v="-5.0999999999999996"/>
    <n v="0"/>
    <x v="9"/>
  </r>
  <r>
    <d v="2019-01-22T10:00:00"/>
    <n v="-4.0999999999999996"/>
    <n v="0"/>
    <x v="10"/>
  </r>
  <r>
    <d v="2019-01-22T11:00:00"/>
    <n v="-3.6"/>
    <n v="0"/>
    <x v="11"/>
  </r>
  <r>
    <d v="2019-01-22T12:00:00"/>
    <n v="-3"/>
    <n v="0"/>
    <x v="12"/>
  </r>
  <r>
    <d v="2019-01-22T13:00:00"/>
    <n v="-3.1"/>
    <n v="0"/>
    <x v="13"/>
  </r>
  <r>
    <d v="2019-01-22T14:00:00"/>
    <n v="-4.3"/>
    <n v="0"/>
    <x v="14"/>
  </r>
  <r>
    <d v="2019-01-22T15:00:00"/>
    <n v="-5.3"/>
    <n v="0"/>
    <x v="15"/>
  </r>
  <r>
    <d v="2019-01-22T16:00:00"/>
    <n v="-7.3"/>
    <n v="0"/>
    <x v="16"/>
  </r>
  <r>
    <d v="2019-01-22T17:00:00"/>
    <n v="-7.8"/>
    <n v="0"/>
    <x v="17"/>
  </r>
  <r>
    <d v="2019-01-22T18:00:00"/>
    <n v="-8"/>
    <n v="0"/>
    <x v="18"/>
  </r>
  <r>
    <d v="2019-01-22T19:00:00"/>
    <n v="-7.7"/>
    <n v="0"/>
    <x v="19"/>
  </r>
  <r>
    <d v="2019-01-22T20:00:00"/>
    <n v="-7.7"/>
    <n v="0"/>
    <x v="20"/>
  </r>
  <r>
    <d v="2019-01-22T21:00:00"/>
    <n v="-7.6"/>
    <n v="0"/>
    <x v="21"/>
  </r>
  <r>
    <d v="2019-01-22T22:00:00"/>
    <n v="-7.5"/>
    <n v="0"/>
    <x v="22"/>
  </r>
  <r>
    <d v="2019-01-22T23:00:00"/>
    <n v="-7.4"/>
    <n v="0"/>
    <x v="23"/>
  </r>
  <r>
    <d v="2019-01-23T00:00:00"/>
    <n v="-8.1"/>
    <n v="0"/>
    <x v="0"/>
  </r>
  <r>
    <d v="2019-01-23T01:00:00"/>
    <n v="-7.7"/>
    <n v="0"/>
    <x v="1"/>
  </r>
  <r>
    <d v="2019-01-23T02:00:00"/>
    <n v="-8.3000000000000007"/>
    <n v="0"/>
    <x v="2"/>
  </r>
  <r>
    <d v="2019-01-23T03:00:00"/>
    <n v="-8.9"/>
    <n v="0"/>
    <x v="3"/>
  </r>
  <r>
    <d v="2019-01-23T04:00:00"/>
    <n v="-8.6999999999999993"/>
    <n v="0"/>
    <x v="4"/>
  </r>
  <r>
    <d v="2019-01-23T05:00:00"/>
    <n v="-10.8"/>
    <n v="0"/>
    <x v="5"/>
  </r>
  <r>
    <d v="2019-01-23T06:00:00"/>
    <n v="-13.4"/>
    <n v="0"/>
    <x v="6"/>
  </r>
  <r>
    <d v="2019-01-23T07:00:00"/>
    <n v="-14"/>
    <n v="0"/>
    <x v="7"/>
  </r>
  <r>
    <d v="2019-01-23T08:00:00"/>
    <n v="-13.8"/>
    <n v="0"/>
    <x v="8"/>
  </r>
  <r>
    <d v="2019-01-23T09:00:00"/>
    <n v="-12"/>
    <n v="0"/>
    <x v="9"/>
  </r>
  <r>
    <d v="2019-01-23T10:00:00"/>
    <n v="-10.3"/>
    <n v="0"/>
    <x v="10"/>
  </r>
  <r>
    <d v="2019-01-23T11:00:00"/>
    <n v="-9.8000000000000007"/>
    <n v="0"/>
    <x v="11"/>
  </r>
  <r>
    <d v="2019-01-23T12:00:00"/>
    <n v="-9.5"/>
    <n v="0"/>
    <x v="12"/>
  </r>
  <r>
    <d v="2019-01-23T13:00:00"/>
    <n v="-8.3000000000000007"/>
    <n v="0"/>
    <x v="13"/>
  </r>
  <r>
    <d v="2019-01-23T14:00:00"/>
    <n v="-8.1"/>
    <n v="0"/>
    <x v="14"/>
  </r>
  <r>
    <d v="2019-01-23T15:00:00"/>
    <n v="-9.4"/>
    <n v="0"/>
    <x v="15"/>
  </r>
  <r>
    <d v="2019-01-23T16:00:00"/>
    <n v="-9.3000000000000007"/>
    <n v="0"/>
    <x v="16"/>
  </r>
  <r>
    <d v="2019-01-23T17:00:00"/>
    <n v="-8.9"/>
    <n v="0"/>
    <x v="17"/>
  </r>
  <r>
    <d v="2019-01-23T18:00:00"/>
    <n v="-8.9"/>
    <n v="0"/>
    <x v="18"/>
  </r>
  <r>
    <d v="2019-01-23T19:00:00"/>
    <n v="-8.9"/>
    <n v="0"/>
    <x v="19"/>
  </r>
  <r>
    <d v="2019-01-23T20:00:00"/>
    <n v="-9.1"/>
    <n v="0"/>
    <x v="20"/>
  </r>
  <r>
    <d v="2019-01-23T21:00:00"/>
    <n v="-9.4"/>
    <n v="0"/>
    <x v="21"/>
  </r>
  <r>
    <d v="2019-01-23T22:00:00"/>
    <n v="-9.5"/>
    <n v="0"/>
    <x v="22"/>
  </r>
  <r>
    <d v="2019-01-23T23:00:00"/>
    <n v="-9.5"/>
    <n v="0"/>
    <x v="23"/>
  </r>
  <r>
    <d v="2019-01-24T00:00:00"/>
    <n v="-9.8000000000000007"/>
    <n v="0"/>
    <x v="0"/>
  </r>
  <r>
    <d v="2019-01-24T01:00:00"/>
    <n v="-10"/>
    <n v="0"/>
    <x v="1"/>
  </r>
  <r>
    <d v="2019-01-24T02:00:00"/>
    <n v="-9.8000000000000007"/>
    <n v="0"/>
    <x v="2"/>
  </r>
  <r>
    <d v="2019-01-24T03:00:00"/>
    <n v="-9.6"/>
    <n v="0"/>
    <x v="3"/>
  </r>
  <r>
    <d v="2019-01-24T04:00:00"/>
    <n v="-9.6999999999999993"/>
    <n v="0"/>
    <x v="4"/>
  </r>
  <r>
    <d v="2019-01-24T05:00:00"/>
    <n v="-9.8000000000000007"/>
    <n v="0"/>
    <x v="5"/>
  </r>
  <r>
    <d v="2019-01-24T06:00:00"/>
    <n v="-9.9"/>
    <n v="0"/>
    <x v="6"/>
  </r>
  <r>
    <d v="2019-01-24T07:00:00"/>
    <n v="-9.8000000000000007"/>
    <n v="0"/>
    <x v="7"/>
  </r>
  <r>
    <d v="2019-01-24T08:00:00"/>
    <n v="-9.6"/>
    <n v="0"/>
    <x v="8"/>
  </r>
  <r>
    <d v="2019-01-24T09:00:00"/>
    <n v="-9.4"/>
    <n v="0"/>
    <x v="9"/>
  </r>
  <r>
    <d v="2019-01-24T10:00:00"/>
    <n v="-9.1"/>
    <n v="0"/>
    <x v="10"/>
  </r>
  <r>
    <d v="2019-01-24T11:00:00"/>
    <n v="-9.1"/>
    <n v="0"/>
    <x v="11"/>
  </r>
  <r>
    <d v="2019-01-24T12:00:00"/>
    <n v="-9.1"/>
    <n v="0"/>
    <x v="12"/>
  </r>
  <r>
    <d v="2019-01-24T13:00:00"/>
    <n v="-9.3000000000000007"/>
    <n v="0"/>
    <x v="13"/>
  </r>
  <r>
    <d v="2019-01-24T14:00:00"/>
    <n v="-9.5"/>
    <n v="0"/>
    <x v="14"/>
  </r>
  <r>
    <d v="2019-01-24T15:00:00"/>
    <n v="-9.8000000000000007"/>
    <n v="0"/>
    <x v="15"/>
  </r>
  <r>
    <d v="2019-01-24T16:00:00"/>
    <n v="-10.1"/>
    <n v="0"/>
    <x v="16"/>
  </r>
  <r>
    <d v="2019-01-24T17:00:00"/>
    <n v="-10.199999999999999"/>
    <n v="0"/>
    <x v="17"/>
  </r>
  <r>
    <d v="2019-01-24T18:00:00"/>
    <n v="-10.3"/>
    <n v="0"/>
    <x v="18"/>
  </r>
  <r>
    <d v="2019-01-24T19:00:00"/>
    <n v="-10.4"/>
    <n v="0"/>
    <x v="19"/>
  </r>
  <r>
    <d v="2019-01-24T20:00:00"/>
    <n v="-10.5"/>
    <n v="0"/>
    <x v="20"/>
  </r>
  <r>
    <d v="2019-01-24T21:00:00"/>
    <n v="-10.7"/>
    <n v="0"/>
    <x v="21"/>
  </r>
  <r>
    <d v="2019-01-24T22:00:00"/>
    <n v="-10.8"/>
    <n v="0"/>
    <x v="22"/>
  </r>
  <r>
    <d v="2019-01-24T23:00:00"/>
    <n v="-11.1"/>
    <n v="0"/>
    <x v="23"/>
  </r>
  <r>
    <d v="2019-01-25T00:00:00"/>
    <n v="-11"/>
    <n v="0"/>
    <x v="0"/>
  </r>
  <r>
    <d v="2019-01-25T01:00:00"/>
    <n v="-10.9"/>
    <n v="0"/>
    <x v="1"/>
  </r>
  <r>
    <d v="2019-01-25T02:00:00"/>
    <n v="-10.9"/>
    <n v="0"/>
    <x v="2"/>
  </r>
  <r>
    <d v="2019-01-25T03:00:00"/>
    <n v="-10.9"/>
    <n v="0"/>
    <x v="3"/>
  </r>
  <r>
    <d v="2019-01-25T04:00:00"/>
    <n v="-11"/>
    <n v="0"/>
    <x v="4"/>
  </r>
  <r>
    <d v="2019-01-25T05:00:00"/>
    <n v="-10.9"/>
    <n v="0"/>
    <x v="5"/>
  </r>
  <r>
    <d v="2019-01-25T06:00:00"/>
    <n v="-10.8"/>
    <n v="0"/>
    <x v="6"/>
  </r>
  <r>
    <d v="2019-01-25T07:00:00"/>
    <n v="-10.8"/>
    <n v="0"/>
    <x v="7"/>
  </r>
  <r>
    <d v="2019-01-25T08:00:00"/>
    <n v="-10.7"/>
    <n v="0"/>
    <x v="8"/>
  </r>
  <r>
    <d v="2019-01-25T09:00:00"/>
    <n v="-10.5"/>
    <n v="0"/>
    <x v="9"/>
  </r>
  <r>
    <d v="2019-01-25T10:00:00"/>
    <n v="-10.199999999999999"/>
    <n v="0"/>
    <x v="10"/>
  </r>
  <r>
    <d v="2019-01-25T11:00:00"/>
    <n v="-9.8000000000000007"/>
    <n v="0"/>
    <x v="11"/>
  </r>
  <r>
    <d v="2019-01-25T12:00:00"/>
    <n v="-9.8000000000000007"/>
    <n v="0"/>
    <x v="12"/>
  </r>
  <r>
    <d v="2019-01-25T13:00:00"/>
    <n v="-9.6999999999999993"/>
    <n v="0"/>
    <x v="13"/>
  </r>
  <r>
    <d v="2019-01-25T14:00:00"/>
    <n v="-9.5"/>
    <n v="0"/>
    <x v="14"/>
  </r>
  <r>
    <d v="2019-01-25T15:00:00"/>
    <n v="-9.6"/>
    <n v="0"/>
    <x v="15"/>
  </r>
  <r>
    <d v="2019-01-25T16:00:00"/>
    <n v="-9.6"/>
    <n v="0"/>
    <x v="16"/>
  </r>
  <r>
    <d v="2019-01-25T17:00:00"/>
    <n v="-9.6999999999999993"/>
    <n v="0"/>
    <x v="17"/>
  </r>
  <r>
    <d v="2019-01-25T18:00:00"/>
    <n v="-9.6999999999999993"/>
    <n v="0"/>
    <x v="18"/>
  </r>
  <r>
    <d v="2019-01-25T19:00:00"/>
    <n v="-9.6"/>
    <n v="0"/>
    <x v="19"/>
  </r>
  <r>
    <d v="2019-01-25T20:00:00"/>
    <n v="-9.6999999999999993"/>
    <n v="0"/>
    <x v="20"/>
  </r>
  <r>
    <d v="2019-01-25T21:00:00"/>
    <n v="-9.8000000000000007"/>
    <n v="0"/>
    <x v="21"/>
  </r>
  <r>
    <d v="2019-01-25T22:00:00"/>
    <n v="-9.6999999999999993"/>
    <n v="0"/>
    <x v="22"/>
  </r>
  <r>
    <d v="2019-01-25T23:00:00"/>
    <n v="-9.5"/>
    <n v="0"/>
    <x v="23"/>
  </r>
  <r>
    <d v="2019-01-26T00:00:00"/>
    <n v="-9.5"/>
    <n v="0"/>
    <x v="0"/>
  </r>
  <r>
    <d v="2019-01-26T01:00:00"/>
    <n v="-9.6"/>
    <n v="0"/>
    <x v="1"/>
  </r>
  <r>
    <d v="2019-01-26T02:00:00"/>
    <n v="-9.6999999999999993"/>
    <n v="0"/>
    <x v="2"/>
  </r>
  <r>
    <d v="2019-01-26T03:00:00"/>
    <n v="-9.4"/>
    <n v="0"/>
    <x v="3"/>
  </r>
  <r>
    <d v="2019-01-26T04:00:00"/>
    <n v="-9.4"/>
    <n v="0"/>
    <x v="4"/>
  </r>
  <r>
    <d v="2019-01-26T05:00:00"/>
    <n v="-9.6999999999999993"/>
    <n v="0"/>
    <x v="5"/>
  </r>
  <r>
    <d v="2019-01-26T06:00:00"/>
    <n v="-10"/>
    <n v="0"/>
    <x v="6"/>
  </r>
  <r>
    <d v="2019-01-26T07:00:00"/>
    <n v="-9.6"/>
    <n v="0"/>
    <x v="7"/>
  </r>
  <r>
    <d v="2019-01-26T08:00:00"/>
    <n v="-9.4"/>
    <n v="0"/>
    <x v="8"/>
  </r>
  <r>
    <d v="2019-01-26T09:00:00"/>
    <n v="-9"/>
    <n v="0"/>
    <x v="9"/>
  </r>
  <r>
    <d v="2019-01-26T10:00:00"/>
    <n v="-8.5"/>
    <n v="0"/>
    <x v="10"/>
  </r>
  <r>
    <d v="2019-01-26T11:00:00"/>
    <n v="-8.1"/>
    <n v="0"/>
    <x v="11"/>
  </r>
  <r>
    <d v="2019-01-26T12:00:00"/>
    <n v="-8"/>
    <n v="0"/>
    <x v="12"/>
  </r>
  <r>
    <d v="2019-01-26T13:00:00"/>
    <n v="-7.7"/>
    <n v="0.1"/>
    <x v="13"/>
  </r>
  <r>
    <d v="2019-01-26T14:00:00"/>
    <n v="-7.3"/>
    <n v="0"/>
    <x v="14"/>
  </r>
  <r>
    <d v="2019-01-26T15:00:00"/>
    <n v="-7.1"/>
    <n v="0.1"/>
    <x v="15"/>
  </r>
  <r>
    <d v="2019-01-26T16:00:00"/>
    <n v="-7"/>
    <n v="0"/>
    <x v="16"/>
  </r>
  <r>
    <d v="2019-01-26T17:00:00"/>
    <n v="-6.6"/>
    <n v="0"/>
    <x v="17"/>
  </r>
  <r>
    <d v="2019-01-26T18:00:00"/>
    <n v="-6.1"/>
    <n v="0"/>
    <x v="18"/>
  </r>
  <r>
    <d v="2019-01-26T19:00:00"/>
    <n v="-5.8"/>
    <n v="0"/>
    <x v="19"/>
  </r>
  <r>
    <d v="2019-01-26T20:00:00"/>
    <n v="-5.3"/>
    <n v="0"/>
    <x v="20"/>
  </r>
  <r>
    <d v="2019-01-26T21:00:00"/>
    <n v="-5"/>
    <n v="0"/>
    <x v="21"/>
  </r>
  <r>
    <d v="2019-01-26T22:00:00"/>
    <n v="-4.8"/>
    <n v="0"/>
    <x v="22"/>
  </r>
  <r>
    <d v="2019-01-26T23:00:00"/>
    <n v="-4.5999999999999996"/>
    <n v="0"/>
    <x v="23"/>
  </r>
  <r>
    <d v="2019-01-27T00:00:00"/>
    <n v="-4.4000000000000004"/>
    <n v="0"/>
    <x v="0"/>
  </r>
  <r>
    <d v="2019-01-27T01:00:00"/>
    <n v="-4.2"/>
    <n v="0"/>
    <x v="1"/>
  </r>
  <r>
    <d v="2019-01-27T02:00:00"/>
    <n v="-4.0999999999999996"/>
    <n v="0"/>
    <x v="2"/>
  </r>
  <r>
    <d v="2019-01-27T03:00:00"/>
    <n v="-4.4000000000000004"/>
    <n v="0"/>
    <x v="3"/>
  </r>
  <r>
    <d v="2019-01-27T04:00:00"/>
    <n v="-4.4000000000000004"/>
    <n v="0"/>
    <x v="4"/>
  </r>
  <r>
    <d v="2019-01-27T05:00:00"/>
    <n v="-4.0999999999999996"/>
    <n v="0"/>
    <x v="5"/>
  </r>
  <r>
    <d v="2019-01-27T06:00:00"/>
    <n v="-3.4"/>
    <n v="0"/>
    <x v="6"/>
  </r>
  <r>
    <d v="2019-01-27T07:00:00"/>
    <n v="-3.1"/>
    <n v="0"/>
    <x v="7"/>
  </r>
  <r>
    <d v="2019-01-27T08:00:00"/>
    <n v="-2.6"/>
    <n v="0"/>
    <x v="8"/>
  </r>
  <r>
    <d v="2019-01-27T09:00:00"/>
    <n v="-2.5"/>
    <n v="0"/>
    <x v="9"/>
  </r>
  <r>
    <d v="2019-01-27T10:00:00"/>
    <n v="-2.6"/>
    <n v="0"/>
    <x v="10"/>
  </r>
  <r>
    <d v="2019-01-27T11:00:00"/>
    <n v="-2"/>
    <n v="0"/>
    <x v="11"/>
  </r>
  <r>
    <d v="2019-01-27T12:00:00"/>
    <n v="-1.5"/>
    <n v="0"/>
    <x v="12"/>
  </r>
  <r>
    <d v="2019-01-27T13:00:00"/>
    <n v="-0.8"/>
    <n v="0"/>
    <x v="13"/>
  </r>
  <r>
    <d v="2019-01-27T14:00:00"/>
    <n v="-0.2"/>
    <n v="0"/>
    <x v="14"/>
  </r>
  <r>
    <d v="2019-01-27T15:00:00"/>
    <n v="0"/>
    <n v="0"/>
    <x v="15"/>
  </r>
  <r>
    <d v="2019-01-27T16:00:00"/>
    <n v="-0.3"/>
    <n v="0"/>
    <x v="16"/>
  </r>
  <r>
    <d v="2019-01-27T17:00:00"/>
    <n v="-1.1000000000000001"/>
    <n v="0"/>
    <x v="17"/>
  </r>
  <r>
    <d v="2019-01-27T18:00:00"/>
    <n v="-1.5"/>
    <n v="0"/>
    <x v="18"/>
  </r>
  <r>
    <d v="2019-01-27T19:00:00"/>
    <n v="-1.9"/>
    <n v="0"/>
    <x v="19"/>
  </r>
  <r>
    <d v="2019-01-27T20:00:00"/>
    <n v="-2"/>
    <n v="0"/>
    <x v="20"/>
  </r>
  <r>
    <d v="2019-01-27T21:00:00"/>
    <n v="-2.2999999999999998"/>
    <n v="0"/>
    <x v="21"/>
  </r>
  <r>
    <d v="2019-01-27T22:00:00"/>
    <n v="-2.5"/>
    <n v="0"/>
    <x v="22"/>
  </r>
  <r>
    <d v="2019-01-27T23:00:00"/>
    <n v="-2.8"/>
    <n v="0"/>
    <x v="23"/>
  </r>
  <r>
    <d v="2019-01-28T00:00:00"/>
    <n v="-2.6"/>
    <n v="0"/>
    <x v="0"/>
  </r>
  <r>
    <d v="2019-01-28T01:00:00"/>
    <n v="-2.4"/>
    <n v="0"/>
    <x v="1"/>
  </r>
  <r>
    <d v="2019-01-28T02:00:00"/>
    <n v="-1.6"/>
    <n v="0"/>
    <x v="2"/>
  </r>
  <r>
    <d v="2019-01-28T03:00:00"/>
    <n v="-0.8"/>
    <n v="0"/>
    <x v="3"/>
  </r>
  <r>
    <d v="2019-01-28T04:00:00"/>
    <n v="-0.2"/>
    <n v="0"/>
    <x v="4"/>
  </r>
  <r>
    <d v="2019-01-28T05:00:00"/>
    <n v="0.8"/>
    <n v="0"/>
    <x v="5"/>
  </r>
  <r>
    <d v="2019-01-28T06:00:00"/>
    <n v="-0.1"/>
    <n v="0"/>
    <x v="6"/>
  </r>
  <r>
    <d v="2019-01-28T07:00:00"/>
    <n v="-0.1"/>
    <n v="0.9"/>
    <x v="7"/>
  </r>
  <r>
    <d v="2019-01-28T08:00:00"/>
    <n v="-0.2"/>
    <n v="0.1"/>
    <x v="8"/>
  </r>
  <r>
    <d v="2019-01-28T09:00:00"/>
    <n v="0"/>
    <n v="0.3"/>
    <x v="9"/>
  </r>
  <r>
    <d v="2019-01-28T10:00:00"/>
    <n v="-0.3"/>
    <n v="0.4"/>
    <x v="10"/>
  </r>
  <r>
    <d v="2019-01-28T11:00:00"/>
    <n v="-0.6"/>
    <n v="0.3"/>
    <x v="11"/>
  </r>
  <r>
    <d v="2019-01-28T12:00:00"/>
    <n v="-0.6"/>
    <n v="0"/>
    <x v="12"/>
  </r>
  <r>
    <d v="2019-01-28T13:00:00"/>
    <n v="-1"/>
    <n v="0"/>
    <x v="13"/>
  </r>
  <r>
    <d v="2019-01-28T14:00:00"/>
    <n v="-1.3"/>
    <n v="0"/>
    <x v="14"/>
  </r>
  <r>
    <d v="2019-01-28T15:00:00"/>
    <n v="-1.6"/>
    <n v="0"/>
    <x v="15"/>
  </r>
  <r>
    <d v="2019-01-28T16:00:00"/>
    <n v="-2"/>
    <n v="0"/>
    <x v="16"/>
  </r>
  <r>
    <d v="2019-01-28T17:00:00"/>
    <n v="-2.1"/>
    <n v="0"/>
    <x v="17"/>
  </r>
  <r>
    <d v="2019-01-28T18:00:00"/>
    <n v="-2.2000000000000002"/>
    <n v="0"/>
    <x v="18"/>
  </r>
  <r>
    <d v="2019-01-28T19:00:00"/>
    <n v="-2.2000000000000002"/>
    <n v="0"/>
    <x v="19"/>
  </r>
  <r>
    <d v="2019-01-28T20:00:00"/>
    <n v="-2.5"/>
    <n v="0"/>
    <x v="20"/>
  </r>
  <r>
    <d v="2019-01-28T21:00:00"/>
    <n v="-2.7"/>
    <n v="0"/>
    <x v="21"/>
  </r>
  <r>
    <d v="2019-01-28T22:00:00"/>
    <n v="-3.1"/>
    <n v="0"/>
    <x v="22"/>
  </r>
  <r>
    <d v="2019-01-28T23:00:00"/>
    <n v="-3.5"/>
    <n v="0"/>
    <x v="23"/>
  </r>
  <r>
    <d v="2019-01-29T00:00:00"/>
    <n v="-3.8"/>
    <n v="0"/>
    <x v="0"/>
  </r>
  <r>
    <d v="2019-01-29T01:00:00"/>
    <n v="-4"/>
    <n v="0"/>
    <x v="1"/>
  </r>
  <r>
    <d v="2019-01-29T02:00:00"/>
    <n v="-4.0999999999999996"/>
    <n v="0"/>
    <x v="2"/>
  </r>
  <r>
    <d v="2019-01-29T03:00:00"/>
    <n v="-4.2"/>
    <n v="0"/>
    <x v="3"/>
  </r>
  <r>
    <d v="2019-01-29T04:00:00"/>
    <n v="-4"/>
    <n v="0"/>
    <x v="4"/>
  </r>
  <r>
    <d v="2019-01-29T05:00:00"/>
    <n v="-3.8"/>
    <n v="0"/>
    <x v="5"/>
  </r>
  <r>
    <d v="2019-01-29T06:00:00"/>
    <n v="-3.7"/>
    <n v="0"/>
    <x v="6"/>
  </r>
  <r>
    <d v="2019-01-29T07:00:00"/>
    <n v="-3.6"/>
    <n v="0"/>
    <x v="7"/>
  </r>
  <r>
    <d v="2019-01-29T08:00:00"/>
    <n v="-3.4"/>
    <n v="0"/>
    <x v="8"/>
  </r>
  <r>
    <d v="2019-01-29T09:00:00"/>
    <n v="-3.3"/>
    <n v="0"/>
    <x v="9"/>
  </r>
  <r>
    <d v="2019-01-29T10:00:00"/>
    <n v="-3.1"/>
    <n v="0"/>
    <x v="10"/>
  </r>
  <r>
    <d v="2019-01-29T11:00:00"/>
    <n v="-2.9"/>
    <n v="0"/>
    <x v="11"/>
  </r>
  <r>
    <d v="2019-01-29T12:00:00"/>
    <n v="-2.7"/>
    <n v="0"/>
    <x v="12"/>
  </r>
  <r>
    <d v="2019-01-29T13:00:00"/>
    <n v="-2.8"/>
    <n v="0"/>
    <x v="13"/>
  </r>
  <r>
    <d v="2019-01-29T14:00:00"/>
    <n v="-2.8"/>
    <n v="0"/>
    <x v="14"/>
  </r>
  <r>
    <d v="2019-01-29T15:00:00"/>
    <n v="-3"/>
    <n v="0"/>
    <x v="15"/>
  </r>
  <r>
    <d v="2019-01-29T16:00:00"/>
    <n v="-3.4"/>
    <n v="0"/>
    <x v="16"/>
  </r>
  <r>
    <d v="2019-01-29T17:00:00"/>
    <n v="-3.6"/>
    <n v="0"/>
    <x v="17"/>
  </r>
  <r>
    <d v="2019-01-29T18:00:00"/>
    <n v="-4"/>
    <n v="0"/>
    <x v="18"/>
  </r>
  <r>
    <d v="2019-01-29T19:00:00"/>
    <n v="-4.2"/>
    <n v="0"/>
    <x v="19"/>
  </r>
  <r>
    <d v="2019-01-29T20:00:00"/>
    <n v="-4.3"/>
    <n v="0"/>
    <x v="20"/>
  </r>
  <r>
    <d v="2019-01-29T21:00:00"/>
    <n v="-4.5"/>
    <n v="0"/>
    <x v="21"/>
  </r>
  <r>
    <d v="2019-01-29T22:00:00"/>
    <n v="-4.5999999999999996"/>
    <n v="0"/>
    <x v="22"/>
  </r>
  <r>
    <d v="2019-01-29T23:00:00"/>
    <n v="-4.5"/>
    <n v="0"/>
    <x v="23"/>
  </r>
  <r>
    <d v="2019-01-30T00:00:00"/>
    <n v="-4.5"/>
    <n v="0"/>
    <x v="0"/>
  </r>
  <r>
    <d v="2019-01-30T01:00:00"/>
    <n v="-4.5"/>
    <n v="0"/>
    <x v="1"/>
  </r>
  <r>
    <d v="2019-01-30T02:00:00"/>
    <n v="-4.7"/>
    <n v="0"/>
    <x v="2"/>
  </r>
  <r>
    <d v="2019-01-30T03:00:00"/>
    <n v="-5"/>
    <n v="0"/>
    <x v="3"/>
  </r>
  <r>
    <d v="2019-01-30T04:00:00"/>
    <n v="-5.2"/>
    <n v="0"/>
    <x v="4"/>
  </r>
  <r>
    <d v="2019-01-30T05:00:00"/>
    <n v="-5.4"/>
    <n v="0"/>
    <x v="5"/>
  </r>
  <r>
    <d v="2019-01-30T06:00:00"/>
    <n v="-5.2"/>
    <n v="0"/>
    <x v="6"/>
  </r>
  <r>
    <d v="2019-01-30T07:00:00"/>
    <n v="-4.9000000000000004"/>
    <n v="0"/>
    <x v="7"/>
  </r>
  <r>
    <d v="2019-01-30T08:00:00"/>
    <n v="-4.7"/>
    <n v="0"/>
    <x v="8"/>
  </r>
  <r>
    <d v="2019-01-30T09:00:00"/>
    <n v="-2.5"/>
    <n v="0"/>
    <x v="9"/>
  </r>
  <r>
    <d v="2019-01-30T10:00:00"/>
    <n v="-1"/>
    <n v="0"/>
    <x v="10"/>
  </r>
  <r>
    <d v="2019-01-30T11:00:00"/>
    <n v="0.1"/>
    <n v="0"/>
    <x v="11"/>
  </r>
  <r>
    <d v="2019-01-30T12:00:00"/>
    <n v="1"/>
    <n v="0"/>
    <x v="12"/>
  </r>
  <r>
    <d v="2019-01-30T13:00:00"/>
    <n v="0.9"/>
    <n v="0"/>
    <x v="13"/>
  </r>
  <r>
    <d v="2019-01-30T14:00:00"/>
    <n v="0.4"/>
    <n v="0"/>
    <x v="14"/>
  </r>
  <r>
    <d v="2019-01-30T15:00:00"/>
    <n v="0.3"/>
    <n v="0"/>
    <x v="15"/>
  </r>
  <r>
    <d v="2019-01-30T16:00:00"/>
    <n v="-2.2999999999999998"/>
    <n v="0"/>
    <x v="16"/>
  </r>
  <r>
    <d v="2019-01-30T17:00:00"/>
    <n v="-2.8"/>
    <n v="0"/>
    <x v="17"/>
  </r>
  <r>
    <d v="2019-01-30T18:00:00"/>
    <n v="-2.8"/>
    <n v="0"/>
    <x v="18"/>
  </r>
  <r>
    <d v="2019-01-30T19:00:00"/>
    <n v="-2.7"/>
    <n v="0"/>
    <x v="19"/>
  </r>
  <r>
    <d v="2019-01-30T20:00:00"/>
    <n v="-3"/>
    <n v="0"/>
    <x v="20"/>
  </r>
  <r>
    <d v="2019-01-30T21:00:00"/>
    <n v="-3.4"/>
    <n v="0"/>
    <x v="21"/>
  </r>
  <r>
    <d v="2019-01-30T22:00:00"/>
    <n v="-3.3"/>
    <n v="0"/>
    <x v="22"/>
  </r>
  <r>
    <d v="2019-01-30T23:00:00"/>
    <n v="-3.3"/>
    <n v="0"/>
    <x v="23"/>
  </r>
  <r>
    <d v="2019-01-31T00:00:00"/>
    <n v="-3.5"/>
    <n v="0"/>
    <x v="0"/>
  </r>
  <r>
    <d v="2019-01-31T01:00:00"/>
    <n v="-3.6"/>
    <n v="0"/>
    <x v="1"/>
  </r>
  <r>
    <d v="2019-01-31T02:00:00"/>
    <n v="-3.9"/>
    <n v="0"/>
    <x v="2"/>
  </r>
  <r>
    <d v="2019-01-31T03:00:00"/>
    <n v="-4.3"/>
    <n v="0"/>
    <x v="3"/>
  </r>
  <r>
    <d v="2019-01-31T04:00:00"/>
    <n v="-4.2"/>
    <n v="0"/>
    <x v="4"/>
  </r>
  <r>
    <d v="2019-01-31T05:00:00"/>
    <n v="-4.2"/>
    <n v="0"/>
    <x v="5"/>
  </r>
  <r>
    <d v="2019-01-31T06:00:00"/>
    <n v="-3.9"/>
    <n v="0"/>
    <x v="6"/>
  </r>
  <r>
    <d v="2019-01-31T07:00:00"/>
    <n v="-3.8"/>
    <n v="0"/>
    <x v="7"/>
  </r>
  <r>
    <d v="2019-01-31T08:00:00"/>
    <n v="-3.6"/>
    <n v="0"/>
    <x v="8"/>
  </r>
  <r>
    <d v="2019-01-31T09:00:00"/>
    <n v="-3.1"/>
    <n v="0"/>
    <x v="9"/>
  </r>
  <r>
    <d v="2019-01-31T10:00:00"/>
    <n v="-2.9"/>
    <n v="0"/>
    <x v="10"/>
  </r>
  <r>
    <d v="2019-01-31T11:00:00"/>
    <n v="-2.8"/>
    <n v="0"/>
    <x v="11"/>
  </r>
  <r>
    <d v="2019-01-31T12:00:00"/>
    <n v="-2.6"/>
    <n v="0"/>
    <x v="12"/>
  </r>
  <r>
    <d v="2019-01-31T13:00:00"/>
    <n v="-1.8"/>
    <n v="0"/>
    <x v="13"/>
  </r>
  <r>
    <d v="2019-01-31T14:00:00"/>
    <n v="-2.6"/>
    <n v="0"/>
    <x v="14"/>
  </r>
  <r>
    <d v="2019-01-31T15:00:00"/>
    <n v="-2.5"/>
    <n v="0"/>
    <x v="15"/>
  </r>
  <r>
    <d v="2019-01-31T16:00:00"/>
    <n v="-3.4"/>
    <n v="0"/>
    <x v="16"/>
  </r>
  <r>
    <d v="2019-01-31T17:00:00"/>
    <n v="-3.9"/>
    <n v="0"/>
    <x v="17"/>
  </r>
  <r>
    <d v="2019-01-31T18:00:00"/>
    <n v="-3.7"/>
    <n v="0"/>
    <x v="18"/>
  </r>
  <r>
    <d v="2019-01-31T19:00:00"/>
    <n v="-3.6"/>
    <n v="0"/>
    <x v="19"/>
  </r>
  <r>
    <d v="2019-01-31T20:00:00"/>
    <n v="-3.5"/>
    <n v="0"/>
    <x v="20"/>
  </r>
  <r>
    <d v="2019-01-31T21:00:00"/>
    <n v="-3.6"/>
    <n v="0"/>
    <x v="21"/>
  </r>
  <r>
    <d v="2019-01-31T22:00:00"/>
    <n v="-3.7"/>
    <n v="0"/>
    <x v="22"/>
  </r>
  <r>
    <d v="2019-01-31T23:00:00"/>
    <n v="-3.7"/>
    <n v="0"/>
    <x v="23"/>
  </r>
  <r>
    <d v="2019-02-01T00:00:00"/>
    <n v="-3.7"/>
    <n v="0"/>
    <x v="0"/>
  </r>
  <r>
    <d v="2019-02-01T01:00:00"/>
    <n v="-3.6"/>
    <n v="0"/>
    <x v="1"/>
  </r>
  <r>
    <d v="2019-02-01T02:00:00"/>
    <n v="-3.2"/>
    <n v="0"/>
    <x v="2"/>
  </r>
  <r>
    <d v="2019-02-01T03:00:00"/>
    <n v="-2.8"/>
    <n v="0"/>
    <x v="3"/>
  </r>
  <r>
    <d v="2019-02-01T04:00:00"/>
    <n v="-2.7"/>
    <n v="0"/>
    <x v="4"/>
  </r>
  <r>
    <d v="2019-02-01T05:00:00"/>
    <n v="-3.1"/>
    <n v="0"/>
    <x v="5"/>
  </r>
  <r>
    <d v="2019-02-01T06:00:00"/>
    <n v="-3.3"/>
    <n v="0"/>
    <x v="6"/>
  </r>
  <r>
    <d v="2019-02-01T07:00:00"/>
    <n v="-2.8"/>
    <n v="0"/>
    <x v="7"/>
  </r>
  <r>
    <d v="2019-02-01T08:00:00"/>
    <n v="-2"/>
    <n v="0"/>
    <x v="8"/>
  </r>
  <r>
    <d v="2019-02-01T09:00:00"/>
    <n v="-1.5"/>
    <n v="0"/>
    <x v="9"/>
  </r>
  <r>
    <d v="2019-02-01T10:00:00"/>
    <n v="-0.8"/>
    <n v="0"/>
    <x v="10"/>
  </r>
  <r>
    <d v="2019-02-01T11:00:00"/>
    <n v="-0.2"/>
    <n v="0"/>
    <x v="11"/>
  </r>
  <r>
    <d v="2019-02-01T12:00:00"/>
    <n v="0.3"/>
    <n v="0"/>
    <x v="12"/>
  </r>
  <r>
    <d v="2019-02-01T13:00:00"/>
    <n v="0.6"/>
    <n v="0"/>
    <x v="13"/>
  </r>
  <r>
    <d v="2019-02-01T14:00:00"/>
    <n v="1.1000000000000001"/>
    <n v="0"/>
    <x v="14"/>
  </r>
  <r>
    <d v="2019-02-01T15:00:00"/>
    <n v="1.6"/>
    <n v="0"/>
    <x v="15"/>
  </r>
  <r>
    <d v="2019-02-01T16:00:00"/>
    <n v="1.8"/>
    <n v="0"/>
    <x v="16"/>
  </r>
  <r>
    <d v="2019-02-01T17:00:00"/>
    <n v="2.2000000000000002"/>
    <n v="0"/>
    <x v="17"/>
  </r>
  <r>
    <d v="2019-02-01T18:00:00"/>
    <n v="2.8"/>
    <n v="0"/>
    <x v="18"/>
  </r>
  <r>
    <d v="2019-02-01T19:00:00"/>
    <n v="3.5"/>
    <n v="0"/>
    <x v="19"/>
  </r>
  <r>
    <d v="2019-02-01T20:00:00"/>
    <n v="3.8"/>
    <n v="0"/>
    <x v="20"/>
  </r>
  <r>
    <d v="2019-02-01T21:00:00"/>
    <n v="4.2"/>
    <n v="0"/>
    <x v="21"/>
  </r>
  <r>
    <d v="2019-02-01T22:00:00"/>
    <n v="4.8"/>
    <n v="0"/>
    <x v="22"/>
  </r>
  <r>
    <d v="2019-02-01T23:00:00"/>
    <n v="5"/>
    <n v="0"/>
    <x v="23"/>
  </r>
  <r>
    <d v="2019-02-02T00:00:00"/>
    <n v="5.5"/>
    <n v="0"/>
    <x v="0"/>
  </r>
  <r>
    <d v="2019-02-02T01:00:00"/>
    <n v="6"/>
    <n v="0"/>
    <x v="1"/>
  </r>
  <r>
    <d v="2019-02-02T02:00:00"/>
    <n v="6.1"/>
    <n v="0"/>
    <x v="2"/>
  </r>
  <r>
    <d v="2019-02-02T03:00:00"/>
    <n v="5.8"/>
    <n v="0"/>
    <x v="3"/>
  </r>
  <r>
    <d v="2019-02-02T04:00:00"/>
    <n v="5.9"/>
    <n v="0"/>
    <x v="4"/>
  </r>
  <r>
    <d v="2019-02-02T05:00:00"/>
    <n v="5.8"/>
    <n v="0"/>
    <x v="5"/>
  </r>
  <r>
    <d v="2019-02-02T06:00:00"/>
    <n v="6.1"/>
    <n v="0"/>
    <x v="6"/>
  </r>
  <r>
    <d v="2019-02-02T07:00:00"/>
    <n v="6.4"/>
    <n v="0"/>
    <x v="7"/>
  </r>
  <r>
    <d v="2019-02-02T08:00:00"/>
    <n v="6.7"/>
    <n v="0"/>
    <x v="8"/>
  </r>
  <r>
    <d v="2019-02-02T09:00:00"/>
    <n v="7.1"/>
    <n v="0"/>
    <x v="9"/>
  </r>
  <r>
    <d v="2019-02-02T10:00:00"/>
    <n v="7.3"/>
    <n v="0"/>
    <x v="10"/>
  </r>
  <r>
    <d v="2019-02-02T11:00:00"/>
    <n v="6.8"/>
    <n v="0"/>
    <x v="11"/>
  </r>
  <r>
    <d v="2019-02-02T12:00:00"/>
    <n v="7"/>
    <n v="0"/>
    <x v="12"/>
  </r>
  <r>
    <d v="2019-02-02T13:00:00"/>
    <n v="7.4"/>
    <n v="0"/>
    <x v="13"/>
  </r>
  <r>
    <d v="2019-02-02T14:00:00"/>
    <n v="7.3"/>
    <n v="0"/>
    <x v="14"/>
  </r>
  <r>
    <d v="2019-02-02T15:00:00"/>
    <n v="7.3"/>
    <n v="0"/>
    <x v="15"/>
  </r>
  <r>
    <d v="2019-02-02T16:00:00"/>
    <n v="6.6"/>
    <n v="0"/>
    <x v="16"/>
  </r>
  <r>
    <d v="2019-02-02T17:00:00"/>
    <n v="6.6"/>
    <n v="0"/>
    <x v="17"/>
  </r>
  <r>
    <d v="2019-02-02T18:00:00"/>
    <n v="6.6"/>
    <n v="0"/>
    <x v="18"/>
  </r>
  <r>
    <d v="2019-02-02T19:00:00"/>
    <n v="6.4"/>
    <n v="0"/>
    <x v="19"/>
  </r>
  <r>
    <d v="2019-02-02T20:00:00"/>
    <n v="6.4"/>
    <n v="0"/>
    <x v="20"/>
  </r>
  <r>
    <d v="2019-02-02T21:00:00"/>
    <n v="6.4"/>
    <n v="0"/>
    <x v="21"/>
  </r>
  <r>
    <d v="2019-02-02T22:00:00"/>
    <n v="6.8"/>
    <n v="0"/>
    <x v="22"/>
  </r>
  <r>
    <d v="2019-02-02T23:00:00"/>
    <n v="7.1"/>
    <n v="0"/>
    <x v="23"/>
  </r>
  <r>
    <d v="2019-02-03T00:00:00"/>
    <n v="7"/>
    <n v="0"/>
    <x v="0"/>
  </r>
  <r>
    <d v="2019-02-03T01:00:00"/>
    <n v="7.3"/>
    <n v="0"/>
    <x v="1"/>
  </r>
  <r>
    <d v="2019-02-03T02:00:00"/>
    <n v="7"/>
    <n v="0"/>
    <x v="2"/>
  </r>
  <r>
    <d v="2019-02-03T03:00:00"/>
    <n v="7.4"/>
    <n v="0"/>
    <x v="3"/>
  </r>
  <r>
    <d v="2019-02-03T04:00:00"/>
    <n v="7.4"/>
    <n v="0"/>
    <x v="4"/>
  </r>
  <r>
    <d v="2019-02-03T05:00:00"/>
    <n v="6.9"/>
    <n v="0"/>
    <x v="5"/>
  </r>
  <r>
    <d v="2019-02-03T06:00:00"/>
    <n v="6.7"/>
    <n v="0"/>
    <x v="6"/>
  </r>
  <r>
    <d v="2019-02-03T07:00:00"/>
    <n v="7"/>
    <n v="0"/>
    <x v="7"/>
  </r>
  <r>
    <d v="2019-02-03T08:00:00"/>
    <n v="2.7"/>
    <n v="0"/>
    <x v="8"/>
  </r>
  <r>
    <d v="2019-02-03T09:00:00"/>
    <n v="1.4"/>
    <n v="0"/>
    <x v="9"/>
  </r>
  <r>
    <d v="2019-02-03T10:00:00"/>
    <n v="4.7"/>
    <n v="0"/>
    <x v="10"/>
  </r>
  <r>
    <d v="2019-02-03T11:00:00"/>
    <n v="5.5"/>
    <n v="0"/>
    <x v="11"/>
  </r>
  <r>
    <d v="2019-02-03T12:00:00"/>
    <n v="7.6"/>
    <n v="0"/>
    <x v="12"/>
  </r>
  <r>
    <d v="2019-02-03T13:00:00"/>
    <n v="5.3"/>
    <n v="0"/>
    <x v="13"/>
  </r>
  <r>
    <d v="2019-02-03T14:00:00"/>
    <n v="4.8"/>
    <n v="0.5"/>
    <x v="14"/>
  </r>
  <r>
    <d v="2019-02-03T15:00:00"/>
    <n v="3.5"/>
    <n v="0.2"/>
    <x v="15"/>
  </r>
  <r>
    <d v="2019-02-03T16:00:00"/>
    <n v="0.6"/>
    <n v="0.2"/>
    <x v="16"/>
  </r>
  <r>
    <d v="2019-02-03T17:00:00"/>
    <n v="-0.8"/>
    <n v="0"/>
    <x v="17"/>
  </r>
  <r>
    <d v="2019-02-03T18:00:00"/>
    <n v="-1.2"/>
    <n v="0.1"/>
    <x v="18"/>
  </r>
  <r>
    <d v="2019-02-03T19:00:00"/>
    <n v="-1.7"/>
    <n v="0"/>
    <x v="19"/>
  </r>
  <r>
    <d v="2019-02-03T20:00:00"/>
    <n v="-2.1"/>
    <n v="0.3"/>
    <x v="20"/>
  </r>
  <r>
    <d v="2019-02-03T21:00:00"/>
    <n v="-2.5"/>
    <n v="0.6"/>
    <x v="21"/>
  </r>
  <r>
    <d v="2019-02-03T22:00:00"/>
    <n v="-3.2"/>
    <n v="0.4"/>
    <x v="22"/>
  </r>
  <r>
    <d v="2019-02-03T23:00:00"/>
    <n v="-3.4"/>
    <n v="0.5"/>
    <x v="23"/>
  </r>
  <r>
    <d v="2019-02-04T00:00:00"/>
    <n v="-3.4"/>
    <n v="0.2"/>
    <x v="0"/>
  </r>
  <r>
    <d v="2019-02-04T01:00:00"/>
    <n v="-3.4"/>
    <n v="0.2"/>
    <x v="1"/>
  </r>
  <r>
    <d v="2019-02-04T02:00:00"/>
    <n v="-3.4"/>
    <n v="0"/>
    <x v="2"/>
  </r>
  <r>
    <d v="2019-02-04T03:00:00"/>
    <n v="-3.4"/>
    <n v="0.2"/>
    <x v="3"/>
  </r>
  <r>
    <d v="2019-02-04T04:00:00"/>
    <n v="-3.4"/>
    <n v="0"/>
    <x v="4"/>
  </r>
  <r>
    <d v="2019-02-04T05:00:00"/>
    <n v="-3.4"/>
    <n v="0.1"/>
    <x v="5"/>
  </r>
  <r>
    <d v="2019-02-04T06:00:00"/>
    <n v="-3.5"/>
    <n v="0"/>
    <x v="6"/>
  </r>
  <r>
    <d v="2019-02-04T07:00:00"/>
    <n v="-3.6"/>
    <n v="0.1"/>
    <x v="7"/>
  </r>
  <r>
    <d v="2019-02-04T08:00:00"/>
    <n v="-3.8"/>
    <n v="0"/>
    <x v="8"/>
  </r>
  <r>
    <d v="2019-02-04T09:00:00"/>
    <n v="-3.9"/>
    <n v="0"/>
    <x v="9"/>
  </r>
  <r>
    <d v="2019-02-04T10:00:00"/>
    <n v="-3.6"/>
    <n v="0"/>
    <x v="10"/>
  </r>
  <r>
    <d v="2019-02-04T11:00:00"/>
    <n v="-3.5"/>
    <n v="0"/>
    <x v="11"/>
  </r>
  <r>
    <d v="2019-02-04T12:00:00"/>
    <n v="-3.7"/>
    <n v="0.1"/>
    <x v="12"/>
  </r>
  <r>
    <d v="2019-02-04T13:00:00"/>
    <n v="-4.2"/>
    <n v="0"/>
    <x v="13"/>
  </r>
  <r>
    <d v="2019-02-04T14:00:00"/>
    <n v="-4.3"/>
    <n v="0"/>
    <x v="14"/>
  </r>
  <r>
    <d v="2019-02-04T15:00:00"/>
    <n v="-4.4000000000000004"/>
    <n v="0"/>
    <x v="15"/>
  </r>
  <r>
    <d v="2019-02-04T16:00:00"/>
    <n v="-4.7"/>
    <n v="0"/>
    <x v="16"/>
  </r>
  <r>
    <d v="2019-02-04T17:00:00"/>
    <n v="-4.8"/>
    <n v="0"/>
    <x v="17"/>
  </r>
  <r>
    <d v="2019-02-04T18:00:00"/>
    <n v="-4.8"/>
    <n v="0"/>
    <x v="18"/>
  </r>
  <r>
    <d v="2019-02-04T19:00:00"/>
    <n v="-5"/>
    <n v="0"/>
    <x v="19"/>
  </r>
  <r>
    <d v="2019-02-04T20:00:00"/>
    <n v="-5"/>
    <n v="0"/>
    <x v="20"/>
  </r>
  <r>
    <d v="2019-02-04T21:00:00"/>
    <n v="-4.8"/>
    <n v="0"/>
    <x v="21"/>
  </r>
  <r>
    <d v="2019-02-04T22:00:00"/>
    <n v="-4.9000000000000004"/>
    <n v="0"/>
    <x v="22"/>
  </r>
  <r>
    <d v="2019-02-04T23:00:00"/>
    <n v="-5"/>
    <n v="0"/>
    <x v="23"/>
  </r>
  <r>
    <d v="2019-02-05T00:00:00"/>
    <n v="-5.2"/>
    <n v="0"/>
    <x v="0"/>
  </r>
  <r>
    <d v="2019-02-05T01:00:00"/>
    <n v="-5.0999999999999996"/>
    <n v="0"/>
    <x v="1"/>
  </r>
  <r>
    <d v="2019-02-05T02:00:00"/>
    <n v="-4.7"/>
    <n v="0"/>
    <x v="2"/>
  </r>
  <r>
    <d v="2019-02-05T03:00:00"/>
    <n v="-3.2"/>
    <n v="0"/>
    <x v="3"/>
  </r>
  <r>
    <d v="2019-02-05T04:00:00"/>
    <n v="-3"/>
    <n v="0"/>
    <x v="4"/>
  </r>
  <r>
    <d v="2019-02-05T05:00:00"/>
    <n v="-3.6"/>
    <n v="0"/>
    <x v="5"/>
  </r>
  <r>
    <d v="2019-02-05T06:00:00"/>
    <n v="-3.4"/>
    <n v="0"/>
    <x v="6"/>
  </r>
  <r>
    <d v="2019-02-05T07:00:00"/>
    <n v="-3.3"/>
    <n v="0"/>
    <x v="7"/>
  </r>
  <r>
    <d v="2019-02-05T08:00:00"/>
    <n v="-3.2"/>
    <n v="0"/>
    <x v="8"/>
  </r>
  <r>
    <d v="2019-02-05T09:00:00"/>
    <n v="-2.9"/>
    <n v="0"/>
    <x v="9"/>
  </r>
  <r>
    <d v="2019-02-05T10:00:00"/>
    <n v="-2.2000000000000002"/>
    <n v="0"/>
    <x v="10"/>
  </r>
  <r>
    <d v="2019-02-05T11:00:00"/>
    <n v="-1.4"/>
    <n v="0"/>
    <x v="11"/>
  </r>
  <r>
    <d v="2019-02-05T12:00:00"/>
    <n v="-1"/>
    <n v="0"/>
    <x v="12"/>
  </r>
  <r>
    <d v="2019-02-05T13:00:00"/>
    <n v="-0.5"/>
    <n v="0"/>
    <x v="13"/>
  </r>
  <r>
    <d v="2019-02-05T14:00:00"/>
    <n v="-0.3"/>
    <n v="0"/>
    <x v="14"/>
  </r>
  <r>
    <d v="2019-02-05T15:00:00"/>
    <n v="-0.6"/>
    <n v="0"/>
    <x v="15"/>
  </r>
  <r>
    <d v="2019-02-05T16:00:00"/>
    <n v="-1.6"/>
    <n v="0"/>
    <x v="16"/>
  </r>
  <r>
    <d v="2019-02-05T17:00:00"/>
    <n v="-2.6"/>
    <n v="0"/>
    <x v="17"/>
  </r>
  <r>
    <d v="2019-02-05T18:00:00"/>
    <n v="-2.8"/>
    <n v="0"/>
    <x v="18"/>
  </r>
  <r>
    <d v="2019-02-05T19:00:00"/>
    <n v="-2.8"/>
    <n v="0"/>
    <x v="19"/>
  </r>
  <r>
    <d v="2019-02-05T20:00:00"/>
    <n v="-3.2"/>
    <n v="0"/>
    <x v="20"/>
  </r>
  <r>
    <d v="2019-02-05T21:00:00"/>
    <n v="-4.3"/>
    <n v="0"/>
    <x v="21"/>
  </r>
  <r>
    <d v="2019-02-05T22:00:00"/>
    <n v="-4.8"/>
    <n v="0"/>
    <x v="22"/>
  </r>
  <r>
    <d v="2019-02-05T23:00:00"/>
    <n v="-4.7"/>
    <n v="0"/>
    <x v="23"/>
  </r>
  <r>
    <d v="2019-02-06T00:00:00"/>
    <n v="-4.9000000000000004"/>
    <n v="0"/>
    <x v="0"/>
  </r>
  <r>
    <d v="2019-02-06T01:00:00"/>
    <n v="-5"/>
    <n v="0"/>
    <x v="1"/>
  </r>
  <r>
    <d v="2019-02-06T02:00:00"/>
    <n v="-4.4000000000000004"/>
    <n v="0"/>
    <x v="2"/>
  </r>
  <r>
    <d v="2019-02-06T03:00:00"/>
    <n v="-4"/>
    <n v="0"/>
    <x v="3"/>
  </r>
  <r>
    <d v="2019-02-06T04:00:00"/>
    <n v="-4.3"/>
    <n v="0"/>
    <x v="4"/>
  </r>
  <r>
    <d v="2019-02-06T05:00:00"/>
    <n v="-4.4000000000000004"/>
    <n v="0"/>
    <x v="5"/>
  </r>
  <r>
    <d v="2019-02-06T06:00:00"/>
    <n v="-4.2"/>
    <n v="0"/>
    <x v="6"/>
  </r>
  <r>
    <d v="2019-02-06T07:00:00"/>
    <n v="-4.0999999999999996"/>
    <n v="0"/>
    <x v="7"/>
  </r>
  <r>
    <d v="2019-02-06T08:00:00"/>
    <n v="-3.8"/>
    <n v="0"/>
    <x v="8"/>
  </r>
  <r>
    <d v="2019-02-06T09:00:00"/>
    <n v="-3.3"/>
    <n v="0"/>
    <x v="9"/>
  </r>
  <r>
    <d v="2019-02-06T10:00:00"/>
    <n v="-2.8"/>
    <n v="0"/>
    <x v="10"/>
  </r>
  <r>
    <d v="2019-02-06T11:00:00"/>
    <n v="-2.1"/>
    <n v="0"/>
    <x v="11"/>
  </r>
  <r>
    <d v="2019-02-06T12:00:00"/>
    <n v="-1.2"/>
    <n v="0"/>
    <x v="12"/>
  </r>
  <r>
    <d v="2019-02-06T13:00:00"/>
    <n v="-1"/>
    <n v="0"/>
    <x v="13"/>
  </r>
  <r>
    <d v="2019-02-06T14:00:00"/>
    <n v="-0.4"/>
    <n v="0"/>
    <x v="14"/>
  </r>
  <r>
    <d v="2019-02-06T15:00:00"/>
    <n v="-0.6"/>
    <n v="0"/>
    <x v="15"/>
  </r>
  <r>
    <d v="2019-02-06T16:00:00"/>
    <n v="-2.2999999999999998"/>
    <n v="0"/>
    <x v="16"/>
  </r>
  <r>
    <d v="2019-02-06T17:00:00"/>
    <n v="-3.5"/>
    <n v="0"/>
    <x v="17"/>
  </r>
  <r>
    <d v="2019-02-06T18:00:00"/>
    <n v="-3.1"/>
    <n v="0"/>
    <x v="18"/>
  </r>
  <r>
    <d v="2019-02-06T19:00:00"/>
    <n v="-2.5"/>
    <n v="0"/>
    <x v="19"/>
  </r>
  <r>
    <d v="2019-02-06T20:00:00"/>
    <n v="-1.1000000000000001"/>
    <n v="0"/>
    <x v="20"/>
  </r>
  <r>
    <d v="2019-02-06T21:00:00"/>
    <n v="2.1"/>
    <n v="0"/>
    <x v="21"/>
  </r>
  <r>
    <d v="2019-02-06T22:00:00"/>
    <n v="3"/>
    <n v="0"/>
    <x v="22"/>
  </r>
  <r>
    <d v="2019-02-06T23:00:00"/>
    <n v="1.1000000000000001"/>
    <n v="0"/>
    <x v="23"/>
  </r>
  <r>
    <d v="2019-02-07T00:00:00"/>
    <n v="2.5"/>
    <n v="0"/>
    <x v="0"/>
  </r>
  <r>
    <d v="2019-02-07T01:00:00"/>
    <n v="1.3"/>
    <n v="0"/>
    <x v="1"/>
  </r>
  <r>
    <d v="2019-02-07T02:00:00"/>
    <n v="-0.4"/>
    <n v="0"/>
    <x v="2"/>
  </r>
  <r>
    <d v="2019-02-07T03:00:00"/>
    <n v="-0.8"/>
    <n v="0"/>
    <x v="3"/>
  </r>
  <r>
    <d v="2019-02-07T04:00:00"/>
    <n v="-0.9"/>
    <n v="0"/>
    <x v="4"/>
  </r>
  <r>
    <d v="2019-02-07T05:00:00"/>
    <n v="-0.6"/>
    <n v="0"/>
    <x v="5"/>
  </r>
  <r>
    <d v="2019-02-07T06:00:00"/>
    <n v="-1.8"/>
    <n v="0"/>
    <x v="6"/>
  </r>
  <r>
    <d v="2019-02-07T07:00:00"/>
    <n v="-1.7"/>
    <n v="0"/>
    <x v="7"/>
  </r>
  <r>
    <d v="2019-02-07T08:00:00"/>
    <n v="-0.8"/>
    <n v="0"/>
    <x v="8"/>
  </r>
  <r>
    <d v="2019-02-07T09:00:00"/>
    <n v="0.5"/>
    <n v="0"/>
    <x v="9"/>
  </r>
  <r>
    <d v="2019-02-07T10:00:00"/>
    <n v="0.3"/>
    <n v="0"/>
    <x v="10"/>
  </r>
  <r>
    <d v="2019-02-07T11:00:00"/>
    <n v="1.5"/>
    <n v="0"/>
    <x v="11"/>
  </r>
  <r>
    <d v="2019-02-07T12:00:00"/>
    <n v="2.2999999999999998"/>
    <n v="0"/>
    <x v="12"/>
  </r>
  <r>
    <d v="2019-02-07T13:00:00"/>
    <n v="2.6"/>
    <n v="0"/>
    <x v="13"/>
  </r>
  <r>
    <d v="2019-02-07T14:00:00"/>
    <n v="2.4"/>
    <n v="0"/>
    <x v="14"/>
  </r>
  <r>
    <d v="2019-02-07T15:00:00"/>
    <n v="1.3"/>
    <n v="0"/>
    <x v="15"/>
  </r>
  <r>
    <d v="2019-02-07T16:00:00"/>
    <n v="0.2"/>
    <n v="0"/>
    <x v="16"/>
  </r>
  <r>
    <d v="2019-02-07T17:00:00"/>
    <n v="-0.6"/>
    <n v="0"/>
    <x v="17"/>
  </r>
  <r>
    <d v="2019-02-07T18:00:00"/>
    <n v="-1"/>
    <n v="0"/>
    <x v="18"/>
  </r>
  <r>
    <d v="2019-02-07T19:00:00"/>
    <n v="-1.3"/>
    <n v="0"/>
    <x v="19"/>
  </r>
  <r>
    <d v="2019-02-07T20:00:00"/>
    <n v="-1.4"/>
    <n v="0"/>
    <x v="20"/>
  </r>
  <r>
    <d v="2019-02-07T21:00:00"/>
    <n v="-1.8"/>
    <n v="0"/>
    <x v="21"/>
  </r>
  <r>
    <d v="2019-02-07T22:00:00"/>
    <n v="-2.2999999999999998"/>
    <n v="0"/>
    <x v="22"/>
  </r>
  <r>
    <d v="2019-02-07T23:00:00"/>
    <n v="-2.6"/>
    <n v="0"/>
    <x v="23"/>
  </r>
  <r>
    <d v="2019-02-08T00:00:00"/>
    <n v="-3"/>
    <n v="0"/>
    <x v="0"/>
  </r>
  <r>
    <d v="2019-02-08T01:00:00"/>
    <n v="-3"/>
    <n v="0"/>
    <x v="1"/>
  </r>
  <r>
    <d v="2019-02-08T02:00:00"/>
    <n v="-2.6"/>
    <n v="0"/>
    <x v="2"/>
  </r>
  <r>
    <d v="2019-02-08T03:00:00"/>
    <n v="-2.5"/>
    <n v="0"/>
    <x v="3"/>
  </r>
  <r>
    <d v="2019-02-08T04:00:00"/>
    <n v="-2.6"/>
    <n v="0"/>
    <x v="4"/>
  </r>
  <r>
    <d v="2019-02-08T05:00:00"/>
    <n v="-2.7"/>
    <n v="0"/>
    <x v="5"/>
  </r>
  <r>
    <d v="2019-02-08T06:00:00"/>
    <n v="-2.4"/>
    <n v="0"/>
    <x v="6"/>
  </r>
  <r>
    <d v="2019-02-08T07:00:00"/>
    <n v="-2.2000000000000002"/>
    <n v="0"/>
    <x v="7"/>
  </r>
  <r>
    <d v="2019-02-08T08:00:00"/>
    <n v="-2.2000000000000002"/>
    <n v="0"/>
    <x v="8"/>
  </r>
  <r>
    <d v="2019-02-08T09:00:00"/>
    <n v="-1.9"/>
    <n v="0"/>
    <x v="9"/>
  </r>
  <r>
    <d v="2019-02-08T10:00:00"/>
    <n v="-1.5"/>
    <n v="0"/>
    <x v="10"/>
  </r>
  <r>
    <d v="2019-02-08T11:00:00"/>
    <n v="-0.7"/>
    <n v="0"/>
    <x v="11"/>
  </r>
  <r>
    <d v="2019-02-08T12:00:00"/>
    <n v="0.3"/>
    <n v="0"/>
    <x v="12"/>
  </r>
  <r>
    <d v="2019-02-08T13:00:00"/>
    <n v="0.8"/>
    <n v="0"/>
    <x v="13"/>
  </r>
  <r>
    <d v="2019-02-08T14:00:00"/>
    <n v="0.7"/>
    <n v="0"/>
    <x v="14"/>
  </r>
  <r>
    <d v="2019-02-08T15:00:00"/>
    <n v="0.1"/>
    <n v="0"/>
    <x v="15"/>
  </r>
  <r>
    <d v="2019-02-08T16:00:00"/>
    <n v="-1.2"/>
    <n v="0"/>
    <x v="16"/>
  </r>
  <r>
    <d v="2019-02-08T17:00:00"/>
    <n v="-2.1"/>
    <n v="0"/>
    <x v="17"/>
  </r>
  <r>
    <d v="2019-02-08T18:00:00"/>
    <n v="-2.7"/>
    <n v="0"/>
    <x v="18"/>
  </r>
  <r>
    <d v="2019-02-08T19:00:00"/>
    <n v="-2"/>
    <n v="0"/>
    <x v="19"/>
  </r>
  <r>
    <d v="2019-02-08T20:00:00"/>
    <n v="-0.5"/>
    <n v="0"/>
    <x v="20"/>
  </r>
  <r>
    <d v="2019-02-08T21:00:00"/>
    <n v="-0.5"/>
    <n v="0"/>
    <x v="21"/>
  </r>
  <r>
    <d v="2019-02-08T22:00:00"/>
    <n v="-2.7"/>
    <n v="0"/>
    <x v="22"/>
  </r>
  <r>
    <d v="2019-02-08T23:00:00"/>
    <n v="-0.7"/>
    <n v="0"/>
    <x v="23"/>
  </r>
  <r>
    <d v="2019-02-09T00:00:00"/>
    <n v="-1"/>
    <n v="0"/>
    <x v="0"/>
  </r>
  <r>
    <d v="2019-02-09T01:00:00"/>
    <n v="-1.6"/>
    <n v="0"/>
    <x v="1"/>
  </r>
  <r>
    <d v="2019-02-09T02:00:00"/>
    <n v="-1.7"/>
    <n v="0"/>
    <x v="2"/>
  </r>
  <r>
    <d v="2019-02-09T03:00:00"/>
    <n v="-2.2999999999999998"/>
    <n v="0"/>
    <x v="3"/>
  </r>
  <r>
    <d v="2019-02-09T04:00:00"/>
    <n v="-2.2999999999999998"/>
    <n v="0"/>
    <x v="4"/>
  </r>
  <r>
    <d v="2019-02-09T05:00:00"/>
    <n v="-2.7"/>
    <n v="0"/>
    <x v="5"/>
  </r>
  <r>
    <d v="2019-02-09T06:00:00"/>
    <n v="-3.1"/>
    <n v="0"/>
    <x v="6"/>
  </r>
  <r>
    <d v="2019-02-09T07:00:00"/>
    <n v="-2.7"/>
    <n v="0"/>
    <x v="7"/>
  </r>
  <r>
    <d v="2019-02-09T08:00:00"/>
    <n v="-2.2000000000000002"/>
    <n v="0"/>
    <x v="8"/>
  </r>
  <r>
    <d v="2019-02-09T09:00:00"/>
    <n v="-1.5"/>
    <n v="0"/>
    <x v="9"/>
  </r>
  <r>
    <d v="2019-02-09T10:00:00"/>
    <n v="-0.9"/>
    <n v="0"/>
    <x v="10"/>
  </r>
  <r>
    <d v="2019-02-09T11:00:00"/>
    <n v="0"/>
    <n v="0"/>
    <x v="11"/>
  </r>
  <r>
    <d v="2019-02-09T12:00:00"/>
    <n v="0.7"/>
    <n v="0"/>
    <x v="12"/>
  </r>
  <r>
    <d v="2019-02-09T13:00:00"/>
    <n v="0.9"/>
    <n v="0"/>
    <x v="13"/>
  </r>
  <r>
    <d v="2019-02-09T14:00:00"/>
    <n v="1.3"/>
    <n v="0"/>
    <x v="14"/>
  </r>
  <r>
    <d v="2019-02-09T15:00:00"/>
    <n v="1"/>
    <n v="0"/>
    <x v="15"/>
  </r>
  <r>
    <d v="2019-02-09T16:00:00"/>
    <n v="0.4"/>
    <n v="0"/>
    <x v="16"/>
  </r>
  <r>
    <d v="2019-02-09T17:00:00"/>
    <n v="-0.3"/>
    <n v="0"/>
    <x v="17"/>
  </r>
  <r>
    <d v="2019-02-09T18:00:00"/>
    <n v="-0.6"/>
    <n v="0"/>
    <x v="18"/>
  </r>
  <r>
    <d v="2019-02-09T19:00:00"/>
    <n v="-0.9"/>
    <n v="0"/>
    <x v="19"/>
  </r>
  <r>
    <d v="2019-02-09T20:00:00"/>
    <n v="-0.8"/>
    <n v="0"/>
    <x v="20"/>
  </r>
  <r>
    <d v="2019-02-09T21:00:00"/>
    <n v="-0.6"/>
    <n v="0"/>
    <x v="21"/>
  </r>
  <r>
    <d v="2019-02-09T22:00:00"/>
    <n v="-0.5"/>
    <n v="0"/>
    <x v="22"/>
  </r>
  <r>
    <d v="2019-02-09T23:00:00"/>
    <n v="-0.6"/>
    <n v="0"/>
    <x v="23"/>
  </r>
  <r>
    <d v="2019-02-10T00:00:00"/>
    <n v="-0.3"/>
    <n v="0"/>
    <x v="0"/>
  </r>
  <r>
    <d v="2019-02-10T01:00:00"/>
    <n v="-0.4"/>
    <n v="0"/>
    <x v="1"/>
  </r>
  <r>
    <d v="2019-02-10T02:00:00"/>
    <n v="-0.6"/>
    <n v="0"/>
    <x v="2"/>
  </r>
  <r>
    <d v="2019-02-10T03:00:00"/>
    <n v="-1"/>
    <n v="0"/>
    <x v="3"/>
  </r>
  <r>
    <d v="2019-02-10T04:00:00"/>
    <n v="-1.2"/>
    <n v="0"/>
    <x v="4"/>
  </r>
  <r>
    <d v="2019-02-10T05:00:00"/>
    <n v="-1.3"/>
    <n v="0"/>
    <x v="5"/>
  </r>
  <r>
    <d v="2019-02-10T06:00:00"/>
    <n v="-1.3"/>
    <n v="0"/>
    <x v="6"/>
  </r>
  <r>
    <d v="2019-02-10T07:00:00"/>
    <n v="-1.4"/>
    <n v="0"/>
    <x v="7"/>
  </r>
  <r>
    <d v="2019-02-10T08:00:00"/>
    <n v="-1.1000000000000001"/>
    <n v="0"/>
    <x v="8"/>
  </r>
  <r>
    <d v="2019-02-10T09:00:00"/>
    <n v="0.5"/>
    <n v="0"/>
    <x v="9"/>
  </r>
  <r>
    <d v="2019-02-10T10:00:00"/>
    <n v="1.9"/>
    <n v="0"/>
    <x v="10"/>
  </r>
  <r>
    <d v="2019-02-10T11:00:00"/>
    <n v="3.6"/>
    <n v="0"/>
    <x v="11"/>
  </r>
  <r>
    <d v="2019-02-10T12:00:00"/>
    <n v="3.6"/>
    <n v="0"/>
    <x v="12"/>
  </r>
  <r>
    <d v="2019-02-10T13:00:00"/>
    <n v="3.9"/>
    <n v="0"/>
    <x v="13"/>
  </r>
  <r>
    <d v="2019-02-10T14:00:00"/>
    <n v="3.2"/>
    <n v="0"/>
    <x v="14"/>
  </r>
  <r>
    <d v="2019-02-10T15:00:00"/>
    <n v="2.5"/>
    <n v="0"/>
    <x v="15"/>
  </r>
  <r>
    <d v="2019-02-10T16:00:00"/>
    <n v="2.4"/>
    <n v="0"/>
    <x v="16"/>
  </r>
  <r>
    <d v="2019-02-10T17:00:00"/>
    <n v="2.1"/>
    <n v="0"/>
    <x v="17"/>
  </r>
  <r>
    <d v="2019-02-10T18:00:00"/>
    <n v="2"/>
    <n v="0"/>
    <x v="18"/>
  </r>
  <r>
    <d v="2019-02-10T19:00:00"/>
    <n v="2.1"/>
    <n v="0"/>
    <x v="19"/>
  </r>
  <r>
    <d v="2019-02-10T20:00:00"/>
    <n v="2"/>
    <n v="0"/>
    <x v="20"/>
  </r>
  <r>
    <d v="2019-02-10T21:00:00"/>
    <n v="2.1"/>
    <n v="0"/>
    <x v="21"/>
  </r>
  <r>
    <d v="2019-02-10T22:00:00"/>
    <n v="2.2000000000000002"/>
    <n v="0"/>
    <x v="22"/>
  </r>
  <r>
    <d v="2019-02-10T23:00:00"/>
    <n v="2"/>
    <n v="0"/>
    <x v="23"/>
  </r>
  <r>
    <d v="2019-02-11T00:00:00"/>
    <n v="1.8"/>
    <n v="0.9"/>
    <x v="0"/>
  </r>
  <r>
    <d v="2019-02-11T01:00:00"/>
    <n v="1"/>
    <n v="2.2999999999999998"/>
    <x v="1"/>
  </r>
  <r>
    <d v="2019-02-11T02:00:00"/>
    <n v="0.2"/>
    <n v="0.9"/>
    <x v="2"/>
  </r>
  <r>
    <d v="2019-02-11T03:00:00"/>
    <n v="0.5"/>
    <n v="0"/>
    <x v="3"/>
  </r>
  <r>
    <d v="2019-02-11T04:00:00"/>
    <n v="0.9"/>
    <n v="0"/>
    <x v="4"/>
  </r>
  <r>
    <d v="2019-02-11T05:00:00"/>
    <n v="0.9"/>
    <n v="0"/>
    <x v="5"/>
  </r>
  <r>
    <d v="2019-02-11T06:00:00"/>
    <n v="0.8"/>
    <n v="0"/>
    <x v="6"/>
  </r>
  <r>
    <d v="2019-02-11T07:00:00"/>
    <n v="0.3"/>
    <n v="0"/>
    <x v="7"/>
  </r>
  <r>
    <d v="2019-02-11T08:00:00"/>
    <n v="0.6"/>
    <n v="0"/>
    <x v="8"/>
  </r>
  <r>
    <d v="2019-02-11T09:00:00"/>
    <n v="0.9"/>
    <n v="0"/>
    <x v="9"/>
  </r>
  <r>
    <d v="2019-02-11T10:00:00"/>
    <n v="0.9"/>
    <n v="0"/>
    <x v="10"/>
  </r>
  <r>
    <d v="2019-02-11T11:00:00"/>
    <n v="0.9"/>
    <n v="0"/>
    <x v="11"/>
  </r>
  <r>
    <d v="2019-02-11T12:00:00"/>
    <n v="-0.4"/>
    <n v="0.1"/>
    <x v="12"/>
  </r>
  <r>
    <d v="2019-02-11T13:00:00"/>
    <n v="-0.9"/>
    <n v="0.3"/>
    <x v="13"/>
  </r>
  <r>
    <d v="2019-02-11T14:00:00"/>
    <n v="-0.7"/>
    <n v="0.2"/>
    <x v="14"/>
  </r>
  <r>
    <d v="2019-02-11T15:00:00"/>
    <n v="-0.1"/>
    <n v="0"/>
    <x v="15"/>
  </r>
  <r>
    <d v="2019-02-11T16:00:00"/>
    <n v="-0.2"/>
    <n v="0"/>
    <x v="16"/>
  </r>
  <r>
    <d v="2019-02-11T17:00:00"/>
    <n v="-0.4"/>
    <n v="0.1"/>
    <x v="17"/>
  </r>
  <r>
    <d v="2019-02-11T18:00:00"/>
    <n v="-0.9"/>
    <n v="0.1"/>
    <x v="18"/>
  </r>
  <r>
    <d v="2019-02-11T19:00:00"/>
    <n v="-1.3"/>
    <n v="0.2"/>
    <x v="19"/>
  </r>
  <r>
    <d v="2019-02-11T20:00:00"/>
    <n v="-0.9"/>
    <n v="0.1"/>
    <x v="20"/>
  </r>
  <r>
    <d v="2019-02-11T21:00:00"/>
    <n v="-0.8"/>
    <n v="0"/>
    <x v="21"/>
  </r>
  <r>
    <d v="2019-02-11T22:00:00"/>
    <n v="-1.2"/>
    <n v="0"/>
    <x v="22"/>
  </r>
  <r>
    <d v="2019-02-11T23:00:00"/>
    <n v="-1.6"/>
    <n v="0"/>
    <x v="23"/>
  </r>
  <r>
    <d v="2019-02-12T00:00:00"/>
    <n v="-2.2000000000000002"/>
    <n v="0"/>
    <x v="0"/>
  </r>
  <r>
    <d v="2019-02-12T01:00:00"/>
    <n v="-2.5"/>
    <n v="0"/>
    <x v="1"/>
  </r>
  <r>
    <d v="2019-02-12T02:00:00"/>
    <n v="-2.8"/>
    <n v="0"/>
    <x v="2"/>
  </r>
  <r>
    <d v="2019-02-12T03:00:00"/>
    <n v="-3.3"/>
    <n v="0"/>
    <x v="3"/>
  </r>
  <r>
    <d v="2019-02-12T04:00:00"/>
    <n v="-3.7"/>
    <n v="0"/>
    <x v="4"/>
  </r>
  <r>
    <d v="2019-02-12T05:00:00"/>
    <n v="-4"/>
    <n v="0.1"/>
    <x v="5"/>
  </r>
  <r>
    <d v="2019-02-12T06:00:00"/>
    <n v="-3.9"/>
    <n v="0.1"/>
    <x v="6"/>
  </r>
  <r>
    <d v="2019-02-12T07:00:00"/>
    <n v="-4.5"/>
    <n v="0.1"/>
    <x v="7"/>
  </r>
  <r>
    <d v="2019-02-12T08:00:00"/>
    <n v="-4.4000000000000004"/>
    <n v="0"/>
    <x v="8"/>
  </r>
  <r>
    <d v="2019-02-12T09:00:00"/>
    <n v="-4.5"/>
    <n v="0"/>
    <x v="9"/>
  </r>
  <r>
    <d v="2019-02-12T10:00:00"/>
    <n v="-4.4000000000000004"/>
    <n v="0"/>
    <x v="10"/>
  </r>
  <r>
    <d v="2019-02-12T11:00:00"/>
    <n v="-4"/>
    <n v="0"/>
    <x v="11"/>
  </r>
  <r>
    <d v="2019-02-12T12:00:00"/>
    <n v="-4.3"/>
    <n v="0.1"/>
    <x v="12"/>
  </r>
  <r>
    <d v="2019-02-12T13:00:00"/>
    <n v="-4.0999999999999996"/>
    <n v="0.1"/>
    <x v="13"/>
  </r>
  <r>
    <d v="2019-02-12T14:00:00"/>
    <n v="-3.7"/>
    <n v="0"/>
    <x v="14"/>
  </r>
  <r>
    <d v="2019-02-12T15:00:00"/>
    <n v="-3.4"/>
    <n v="0"/>
    <x v="15"/>
  </r>
  <r>
    <d v="2019-02-12T16:00:00"/>
    <n v="-3.1"/>
    <n v="0"/>
    <x v="16"/>
  </r>
  <r>
    <d v="2019-02-12T17:00:00"/>
    <n v="-3.1"/>
    <n v="0"/>
    <x v="17"/>
  </r>
  <r>
    <d v="2019-02-12T18:00:00"/>
    <n v="-3"/>
    <n v="0"/>
    <x v="18"/>
  </r>
  <r>
    <d v="2019-02-12T19:00:00"/>
    <n v="-3.1"/>
    <n v="0"/>
    <x v="19"/>
  </r>
  <r>
    <d v="2019-02-12T20:00:00"/>
    <n v="-3.5"/>
    <n v="0"/>
    <x v="20"/>
  </r>
  <r>
    <d v="2019-02-12T21:00:00"/>
    <n v="-3.5"/>
    <n v="0"/>
    <x v="21"/>
  </r>
  <r>
    <d v="2019-02-12T22:00:00"/>
    <n v="-3.7"/>
    <n v="0"/>
    <x v="22"/>
  </r>
  <r>
    <d v="2019-02-12T23:00:00"/>
    <n v="-3.6"/>
    <n v="0"/>
    <x v="23"/>
  </r>
  <r>
    <d v="2019-02-13T00:00:00"/>
    <n v="-3.7"/>
    <n v="0"/>
    <x v="0"/>
  </r>
  <r>
    <d v="2019-02-13T01:00:00"/>
    <n v="-4"/>
    <n v="0"/>
    <x v="1"/>
  </r>
  <r>
    <d v="2019-02-13T02:00:00"/>
    <n v="-4.5999999999999996"/>
    <n v="0"/>
    <x v="2"/>
  </r>
  <r>
    <d v="2019-02-13T03:00:00"/>
    <n v="-4.4000000000000004"/>
    <n v="0"/>
    <x v="3"/>
  </r>
  <r>
    <d v="2019-02-13T04:00:00"/>
    <n v="-4.0999999999999996"/>
    <n v="0"/>
    <x v="4"/>
  </r>
  <r>
    <d v="2019-02-13T05:00:00"/>
    <n v="-3.8"/>
    <n v="0"/>
    <x v="5"/>
  </r>
  <r>
    <d v="2019-02-13T06:00:00"/>
    <n v="-3.8"/>
    <n v="0"/>
    <x v="6"/>
  </r>
  <r>
    <d v="2019-02-13T07:00:00"/>
    <n v="-3.5"/>
    <n v="0.1"/>
    <x v="7"/>
  </r>
  <r>
    <d v="2019-02-13T08:00:00"/>
    <n v="-3.6"/>
    <n v="0"/>
    <x v="8"/>
  </r>
  <r>
    <d v="2019-02-13T09:00:00"/>
    <n v="-3.3"/>
    <n v="0.2"/>
    <x v="9"/>
  </r>
  <r>
    <d v="2019-02-13T10:00:00"/>
    <n v="-3.4"/>
    <n v="0"/>
    <x v="10"/>
  </r>
  <r>
    <d v="2019-02-13T11:00:00"/>
    <n v="-2.2000000000000002"/>
    <n v="0.3"/>
    <x v="11"/>
  </r>
  <r>
    <d v="2019-02-13T12:00:00"/>
    <n v="-1.5"/>
    <n v="0"/>
    <x v="12"/>
  </r>
  <r>
    <d v="2019-02-13T13:00:00"/>
    <n v="-1.6"/>
    <n v="0"/>
    <x v="13"/>
  </r>
  <r>
    <d v="2019-02-13T14:00:00"/>
    <n v="-1.7"/>
    <n v="0"/>
    <x v="14"/>
  </r>
  <r>
    <d v="2019-02-13T15:00:00"/>
    <n v="-1.3"/>
    <n v="0"/>
    <x v="15"/>
  </r>
  <r>
    <d v="2019-02-13T16:00:00"/>
    <n v="-0.9"/>
    <n v="0.1"/>
    <x v="16"/>
  </r>
  <r>
    <d v="2019-02-13T17:00:00"/>
    <n v="-0.4"/>
    <n v="0"/>
    <x v="17"/>
  </r>
  <r>
    <d v="2019-02-13T18:00:00"/>
    <n v="0.8"/>
    <n v="0.2"/>
    <x v="18"/>
  </r>
  <r>
    <d v="2019-02-13T19:00:00"/>
    <n v="1.1000000000000001"/>
    <n v="0"/>
    <x v="19"/>
  </r>
  <r>
    <d v="2019-02-13T20:00:00"/>
    <n v="0.8"/>
    <n v="0"/>
    <x v="20"/>
  </r>
  <r>
    <d v="2019-02-13T21:00:00"/>
    <n v="0.8"/>
    <n v="0"/>
    <x v="21"/>
  </r>
  <r>
    <d v="2019-02-13T22:00:00"/>
    <n v="1"/>
    <n v="0"/>
    <x v="22"/>
  </r>
  <r>
    <d v="2019-02-13T23:00:00"/>
    <n v="1.2"/>
    <n v="0"/>
    <x v="23"/>
  </r>
  <r>
    <d v="2019-02-14T00:00:00"/>
    <n v="1.1000000000000001"/>
    <n v="0"/>
    <x v="0"/>
  </r>
  <r>
    <d v="2019-02-14T01:00:00"/>
    <n v="1"/>
    <n v="0"/>
    <x v="1"/>
  </r>
  <r>
    <d v="2019-02-14T02:00:00"/>
    <n v="0.9"/>
    <n v="0"/>
    <x v="2"/>
  </r>
  <r>
    <d v="2019-02-14T03:00:00"/>
    <n v="0.9"/>
    <n v="0"/>
    <x v="3"/>
  </r>
  <r>
    <d v="2019-02-14T04:00:00"/>
    <n v="0.7"/>
    <n v="0"/>
    <x v="4"/>
  </r>
  <r>
    <d v="2019-02-14T05:00:00"/>
    <n v="0.8"/>
    <n v="0"/>
    <x v="5"/>
  </r>
  <r>
    <d v="2019-02-14T06:00:00"/>
    <n v="0.7"/>
    <n v="0"/>
    <x v="6"/>
  </r>
  <r>
    <d v="2019-02-14T07:00:00"/>
    <n v="0.7"/>
    <n v="0"/>
    <x v="7"/>
  </r>
  <r>
    <d v="2019-02-14T08:00:00"/>
    <n v="0.7"/>
    <n v="0"/>
    <x v="8"/>
  </r>
  <r>
    <d v="2019-02-14T09:00:00"/>
    <n v="0.9"/>
    <n v="0"/>
    <x v="9"/>
  </r>
  <r>
    <d v="2019-02-14T10:00:00"/>
    <n v="1.2"/>
    <n v="0"/>
    <x v="10"/>
  </r>
  <r>
    <d v="2019-02-14T11:00:00"/>
    <n v="1.4"/>
    <n v="0"/>
    <x v="11"/>
  </r>
  <r>
    <d v="2019-02-14T12:00:00"/>
    <n v="1.6"/>
    <n v="0.2"/>
    <x v="12"/>
  </r>
  <r>
    <d v="2019-02-14T13:00:00"/>
    <n v="1.5"/>
    <n v="0.1"/>
    <x v="13"/>
  </r>
  <r>
    <d v="2019-02-14T14:00:00"/>
    <n v="1.6"/>
    <n v="0"/>
    <x v="14"/>
  </r>
  <r>
    <d v="2019-02-14T15:00:00"/>
    <n v="1.5"/>
    <n v="0"/>
    <x v="15"/>
  </r>
  <r>
    <d v="2019-02-14T16:00:00"/>
    <n v="1.3"/>
    <n v="0"/>
    <x v="16"/>
  </r>
  <r>
    <d v="2019-02-14T17:00:00"/>
    <n v="1.1000000000000001"/>
    <n v="0"/>
    <x v="17"/>
  </r>
  <r>
    <d v="2019-02-14T18:00:00"/>
    <n v="1.3"/>
    <n v="0"/>
    <x v="18"/>
  </r>
  <r>
    <d v="2019-02-14T19:00:00"/>
    <n v="1.4"/>
    <n v="0"/>
    <x v="19"/>
  </r>
  <r>
    <d v="2019-02-14T20:00:00"/>
    <n v="1.4"/>
    <n v="0"/>
    <x v="20"/>
  </r>
  <r>
    <d v="2019-02-14T21:00:00"/>
    <n v="1.4"/>
    <n v="0"/>
    <x v="21"/>
  </r>
  <r>
    <d v="2019-02-14T22:00:00"/>
    <n v="1.3"/>
    <n v="0.1"/>
    <x v="22"/>
  </r>
  <r>
    <d v="2019-02-14T23:00:00"/>
    <n v="1.2"/>
    <n v="0.1"/>
    <x v="23"/>
  </r>
  <r>
    <d v="2019-02-15T00:00:00"/>
    <n v="1.1000000000000001"/>
    <n v="0"/>
    <x v="0"/>
  </r>
  <r>
    <d v="2019-02-15T01:00:00"/>
    <n v="1"/>
    <n v="0"/>
    <x v="1"/>
  </r>
  <r>
    <d v="2019-02-15T02:00:00"/>
    <n v="0.9"/>
    <n v="0"/>
    <x v="2"/>
  </r>
  <r>
    <d v="2019-02-15T03:00:00"/>
    <n v="0.8"/>
    <n v="0"/>
    <x v="3"/>
  </r>
  <r>
    <d v="2019-02-15T04:00:00"/>
    <n v="0.7"/>
    <n v="0"/>
    <x v="4"/>
  </r>
  <r>
    <d v="2019-02-15T05:00:00"/>
    <n v="0.6"/>
    <n v="0"/>
    <x v="5"/>
  </r>
  <r>
    <d v="2019-02-15T06:00:00"/>
    <n v="0.3"/>
    <n v="0"/>
    <x v="6"/>
  </r>
  <r>
    <d v="2019-02-15T07:00:00"/>
    <n v="0.1"/>
    <n v="0"/>
    <x v="7"/>
  </r>
  <r>
    <d v="2019-02-15T08:00:00"/>
    <n v="0.1"/>
    <n v="0"/>
    <x v="8"/>
  </r>
  <r>
    <d v="2019-02-15T09:00:00"/>
    <n v="0.2"/>
    <n v="0"/>
    <x v="9"/>
  </r>
  <r>
    <d v="2019-02-15T10:00:00"/>
    <n v="0.5"/>
    <n v="0"/>
    <x v="10"/>
  </r>
  <r>
    <d v="2019-02-15T11:00:00"/>
    <n v="1.7"/>
    <n v="0"/>
    <x v="11"/>
  </r>
  <r>
    <d v="2019-02-15T12:00:00"/>
    <n v="3.3"/>
    <n v="0"/>
    <x v="12"/>
  </r>
  <r>
    <d v="2019-02-15T13:00:00"/>
    <n v="4.4000000000000004"/>
    <n v="0"/>
    <x v="13"/>
  </r>
  <r>
    <d v="2019-02-15T14:00:00"/>
    <n v="4.8"/>
    <n v="0"/>
    <x v="14"/>
  </r>
  <r>
    <d v="2019-02-15T15:00:00"/>
    <n v="4.5"/>
    <n v="0"/>
    <x v="15"/>
  </r>
  <r>
    <d v="2019-02-15T16:00:00"/>
    <n v="3.7"/>
    <n v="0"/>
    <x v="16"/>
  </r>
  <r>
    <d v="2019-02-15T17:00:00"/>
    <n v="2.9"/>
    <n v="0"/>
    <x v="17"/>
  </r>
  <r>
    <d v="2019-02-15T18:00:00"/>
    <n v="3.1"/>
    <n v="0"/>
    <x v="18"/>
  </r>
  <r>
    <d v="2019-02-15T19:00:00"/>
    <n v="3.3"/>
    <n v="0"/>
    <x v="19"/>
  </r>
  <r>
    <d v="2019-02-15T20:00:00"/>
    <n v="3.6"/>
    <n v="0"/>
    <x v="20"/>
  </r>
  <r>
    <d v="2019-02-15T21:00:00"/>
    <n v="3.6"/>
    <n v="0"/>
    <x v="21"/>
  </r>
  <r>
    <d v="2019-02-15T22:00:00"/>
    <n v="3.5"/>
    <n v="0"/>
    <x v="22"/>
  </r>
  <r>
    <d v="2019-02-15T23:00:00"/>
    <n v="3.3"/>
    <n v="0"/>
    <x v="23"/>
  </r>
  <r>
    <d v="2019-02-16T00:00:00"/>
    <n v="3.2"/>
    <n v="0"/>
    <x v="0"/>
  </r>
  <r>
    <d v="2019-02-16T01:00:00"/>
    <n v="3"/>
    <n v="0"/>
    <x v="1"/>
  </r>
  <r>
    <d v="2019-02-16T02:00:00"/>
    <n v="3"/>
    <n v="0"/>
    <x v="2"/>
  </r>
  <r>
    <d v="2019-02-16T03:00:00"/>
    <n v="2.9"/>
    <n v="0"/>
    <x v="3"/>
  </r>
  <r>
    <d v="2019-02-16T04:00:00"/>
    <n v="3"/>
    <n v="0"/>
    <x v="4"/>
  </r>
  <r>
    <d v="2019-02-16T05:00:00"/>
    <n v="3"/>
    <n v="0"/>
    <x v="5"/>
  </r>
  <r>
    <d v="2019-02-16T06:00:00"/>
    <n v="3.2"/>
    <n v="0"/>
    <x v="6"/>
  </r>
  <r>
    <d v="2019-02-16T07:00:00"/>
    <n v="3.5"/>
    <n v="0"/>
    <x v="7"/>
  </r>
  <r>
    <d v="2019-02-16T08:00:00"/>
    <n v="5.0999999999999996"/>
    <n v="0"/>
    <x v="8"/>
  </r>
  <r>
    <d v="2019-02-16T09:00:00"/>
    <n v="7.7"/>
    <n v="0"/>
    <x v="9"/>
  </r>
  <r>
    <d v="2019-02-16T10:00:00"/>
    <n v="8.4"/>
    <n v="0"/>
    <x v="10"/>
  </r>
  <r>
    <d v="2019-02-16T11:00:00"/>
    <n v="10.1"/>
    <n v="0"/>
    <x v="11"/>
  </r>
  <r>
    <d v="2019-02-16T12:00:00"/>
    <n v="11.3"/>
    <n v="0"/>
    <x v="12"/>
  </r>
  <r>
    <d v="2019-02-16T13:00:00"/>
    <n v="11.6"/>
    <n v="0"/>
    <x v="13"/>
  </r>
  <r>
    <d v="2019-02-16T14:00:00"/>
    <n v="11.7"/>
    <n v="0"/>
    <x v="14"/>
  </r>
  <r>
    <d v="2019-02-16T15:00:00"/>
    <n v="11.3"/>
    <n v="0"/>
    <x v="15"/>
  </r>
  <r>
    <d v="2019-02-16T16:00:00"/>
    <n v="9.1999999999999993"/>
    <n v="0"/>
    <x v="16"/>
  </r>
  <r>
    <d v="2019-02-16T17:00:00"/>
    <n v="7.8"/>
    <n v="0"/>
    <x v="17"/>
  </r>
  <r>
    <d v="2019-02-16T18:00:00"/>
    <n v="7.2"/>
    <n v="0"/>
    <x v="18"/>
  </r>
  <r>
    <d v="2019-02-16T19:00:00"/>
    <n v="7.1"/>
    <n v="0"/>
    <x v="19"/>
  </r>
  <r>
    <d v="2019-02-16T20:00:00"/>
    <n v="6.9"/>
    <n v="0"/>
    <x v="20"/>
  </r>
  <r>
    <d v="2019-02-16T21:00:00"/>
    <n v="6.4"/>
    <n v="0"/>
    <x v="21"/>
  </r>
  <r>
    <d v="2019-02-16T22:00:00"/>
    <n v="6.4"/>
    <n v="0"/>
    <x v="22"/>
  </r>
  <r>
    <d v="2019-02-16T23:00:00"/>
    <n v="6.2"/>
    <n v="0"/>
    <x v="23"/>
  </r>
  <r>
    <d v="2019-02-17T00:00:00"/>
    <n v="5.9"/>
    <n v="0"/>
    <x v="0"/>
  </r>
  <r>
    <d v="2019-02-17T01:00:00"/>
    <n v="5.5"/>
    <n v="0"/>
    <x v="1"/>
  </r>
  <r>
    <d v="2019-02-17T02:00:00"/>
    <n v="5.5"/>
    <n v="0"/>
    <x v="2"/>
  </r>
  <r>
    <d v="2019-02-17T03:00:00"/>
    <n v="5.2"/>
    <n v="0"/>
    <x v="3"/>
  </r>
  <r>
    <d v="2019-02-17T04:00:00"/>
    <n v="5.9"/>
    <n v="0"/>
    <x v="4"/>
  </r>
  <r>
    <d v="2019-02-17T05:00:00"/>
    <n v="6.3"/>
    <n v="0"/>
    <x v="5"/>
  </r>
  <r>
    <d v="2019-02-17T06:00:00"/>
    <n v="6.2"/>
    <n v="0"/>
    <x v="6"/>
  </r>
  <r>
    <d v="2019-02-17T07:00:00"/>
    <n v="5.9"/>
    <n v="0"/>
    <x v="7"/>
  </r>
  <r>
    <d v="2019-02-17T08:00:00"/>
    <n v="7.4"/>
    <n v="0"/>
    <x v="8"/>
  </r>
  <r>
    <d v="2019-02-17T09:00:00"/>
    <n v="9"/>
    <n v="0"/>
    <x v="9"/>
  </r>
  <r>
    <d v="2019-02-17T10:00:00"/>
    <n v="10.1"/>
    <n v="0"/>
    <x v="10"/>
  </r>
  <r>
    <d v="2019-02-17T11:00:00"/>
    <n v="10.5"/>
    <n v="0"/>
    <x v="11"/>
  </r>
  <r>
    <d v="2019-02-17T12:00:00"/>
    <n v="10.4"/>
    <n v="0"/>
    <x v="12"/>
  </r>
  <r>
    <d v="2019-02-17T13:00:00"/>
    <n v="11.1"/>
    <n v="0"/>
    <x v="13"/>
  </r>
  <r>
    <d v="2019-02-17T14:00:00"/>
    <n v="11"/>
    <n v="0"/>
    <x v="14"/>
  </r>
  <r>
    <d v="2019-02-17T15:00:00"/>
    <n v="10.3"/>
    <n v="0"/>
    <x v="15"/>
  </r>
  <r>
    <d v="2019-02-17T16:00:00"/>
    <n v="9.1999999999999993"/>
    <n v="0"/>
    <x v="16"/>
  </r>
  <r>
    <d v="2019-02-17T17:00:00"/>
    <n v="7.6"/>
    <n v="0"/>
    <x v="17"/>
  </r>
  <r>
    <d v="2019-02-17T18:00:00"/>
    <n v="7"/>
    <n v="0"/>
    <x v="18"/>
  </r>
  <r>
    <d v="2019-02-17T19:00:00"/>
    <n v="6.8"/>
    <n v="0"/>
    <x v="19"/>
  </r>
  <r>
    <d v="2019-02-17T20:00:00"/>
    <n v="6.5"/>
    <n v="0"/>
    <x v="20"/>
  </r>
  <r>
    <d v="2019-02-17T21:00:00"/>
    <n v="6.4"/>
    <n v="0"/>
    <x v="21"/>
  </r>
  <r>
    <d v="2019-02-17T22:00:00"/>
    <n v="6.3"/>
    <n v="0"/>
    <x v="22"/>
  </r>
  <r>
    <d v="2019-02-17T23:00:00"/>
    <n v="5.7"/>
    <n v="0"/>
    <x v="23"/>
  </r>
  <r>
    <d v="2019-02-18T00:00:00"/>
    <n v="5.7"/>
    <n v="0"/>
    <x v="0"/>
  </r>
  <r>
    <d v="2019-02-18T01:00:00"/>
    <n v="5.4"/>
    <n v="0"/>
    <x v="1"/>
  </r>
  <r>
    <d v="2019-02-18T02:00:00"/>
    <n v="5.0999999999999996"/>
    <n v="0"/>
    <x v="2"/>
  </r>
  <r>
    <d v="2019-02-18T03:00:00"/>
    <n v="5"/>
    <n v="0"/>
    <x v="3"/>
  </r>
  <r>
    <d v="2019-02-18T04:00:00"/>
    <n v="4.9000000000000004"/>
    <n v="0"/>
    <x v="4"/>
  </r>
  <r>
    <d v="2019-02-18T05:00:00"/>
    <n v="5"/>
    <n v="0"/>
    <x v="5"/>
  </r>
  <r>
    <d v="2019-02-18T06:00:00"/>
    <n v="5.0999999999999996"/>
    <n v="0"/>
    <x v="6"/>
  </r>
  <r>
    <d v="2019-02-18T07:00:00"/>
    <n v="5.5"/>
    <n v="0"/>
    <x v="7"/>
  </r>
  <r>
    <d v="2019-02-18T08:00:00"/>
    <n v="6.4"/>
    <n v="0"/>
    <x v="8"/>
  </r>
  <r>
    <d v="2019-02-18T09:00:00"/>
    <n v="7.5"/>
    <n v="0"/>
    <x v="9"/>
  </r>
  <r>
    <d v="2019-02-18T10:00:00"/>
    <n v="8"/>
    <n v="0"/>
    <x v="10"/>
  </r>
  <r>
    <d v="2019-02-18T11:00:00"/>
    <n v="8.5"/>
    <n v="0"/>
    <x v="11"/>
  </r>
  <r>
    <d v="2019-02-18T12:00:00"/>
    <n v="9.9"/>
    <n v="0"/>
    <x v="12"/>
  </r>
  <r>
    <d v="2019-02-18T13:00:00"/>
    <n v="10.199999999999999"/>
    <n v="0"/>
    <x v="13"/>
  </r>
  <r>
    <d v="2019-02-18T14:00:00"/>
    <n v="10.199999999999999"/>
    <n v="0"/>
    <x v="14"/>
  </r>
  <r>
    <d v="2019-02-18T15:00:00"/>
    <n v="9.9"/>
    <n v="0"/>
    <x v="15"/>
  </r>
  <r>
    <d v="2019-02-18T16:00:00"/>
    <n v="8.5"/>
    <n v="0"/>
    <x v="16"/>
  </r>
  <r>
    <d v="2019-02-18T17:00:00"/>
    <n v="7.6"/>
    <n v="0"/>
    <x v="17"/>
  </r>
  <r>
    <d v="2019-02-18T18:00:00"/>
    <n v="7.2"/>
    <n v="0"/>
    <x v="18"/>
  </r>
  <r>
    <d v="2019-02-18T19:00:00"/>
    <n v="7.1"/>
    <n v="0"/>
    <x v="19"/>
  </r>
  <r>
    <d v="2019-02-18T20:00:00"/>
    <n v="6.8"/>
    <n v="0"/>
    <x v="20"/>
  </r>
  <r>
    <d v="2019-02-18T21:00:00"/>
    <n v="6.4"/>
    <n v="0"/>
    <x v="21"/>
  </r>
  <r>
    <d v="2019-02-18T22:00:00"/>
    <n v="6.6"/>
    <n v="0"/>
    <x v="22"/>
  </r>
  <r>
    <d v="2019-02-18T23:00:00"/>
    <n v="6.9"/>
    <n v="0"/>
    <x v="23"/>
  </r>
  <r>
    <d v="2019-02-19T00:00:00"/>
    <n v="6.6"/>
    <n v="0"/>
    <x v="0"/>
  </r>
  <r>
    <d v="2019-02-19T01:00:00"/>
    <n v="6"/>
    <n v="0"/>
    <x v="1"/>
  </r>
  <r>
    <d v="2019-02-19T02:00:00"/>
    <n v="5.4"/>
    <n v="0"/>
    <x v="2"/>
  </r>
  <r>
    <d v="2019-02-19T03:00:00"/>
    <n v="5.0999999999999996"/>
    <n v="0"/>
    <x v="3"/>
  </r>
  <r>
    <d v="2019-02-19T04:00:00"/>
    <n v="4.4000000000000004"/>
    <n v="0"/>
    <x v="4"/>
  </r>
  <r>
    <d v="2019-02-19T05:00:00"/>
    <n v="4.4000000000000004"/>
    <n v="0"/>
    <x v="5"/>
  </r>
  <r>
    <d v="2019-02-19T06:00:00"/>
    <n v="3.9"/>
    <n v="0"/>
    <x v="6"/>
  </r>
  <r>
    <d v="2019-02-19T07:00:00"/>
    <n v="3.7"/>
    <n v="0"/>
    <x v="7"/>
  </r>
  <r>
    <d v="2019-02-19T08:00:00"/>
    <n v="4.3"/>
    <n v="0"/>
    <x v="8"/>
  </r>
  <r>
    <d v="2019-02-19T09:00:00"/>
    <n v="5"/>
    <n v="0"/>
    <x v="9"/>
  </r>
  <r>
    <d v="2019-02-19T10:00:00"/>
    <n v="5.9"/>
    <n v="0"/>
    <x v="10"/>
  </r>
  <r>
    <d v="2019-02-19T11:00:00"/>
    <n v="6.6"/>
    <n v="0"/>
    <x v="11"/>
  </r>
  <r>
    <d v="2019-02-19T12:00:00"/>
    <n v="7.4"/>
    <n v="0"/>
    <x v="12"/>
  </r>
  <r>
    <d v="2019-02-19T13:00:00"/>
    <n v="7.7"/>
    <n v="0"/>
    <x v="13"/>
  </r>
  <r>
    <d v="2019-02-19T14:00:00"/>
    <n v="7.7"/>
    <n v="0"/>
    <x v="14"/>
  </r>
  <r>
    <d v="2019-02-19T15:00:00"/>
    <n v="7.7"/>
    <n v="0"/>
    <x v="15"/>
  </r>
  <r>
    <d v="2019-02-19T16:00:00"/>
    <n v="6.6"/>
    <n v="0"/>
    <x v="16"/>
  </r>
  <r>
    <d v="2019-02-19T17:00:00"/>
    <n v="5.3"/>
    <n v="0"/>
    <x v="17"/>
  </r>
  <r>
    <d v="2019-02-19T18:00:00"/>
    <n v="5.0999999999999996"/>
    <n v="0"/>
    <x v="18"/>
  </r>
  <r>
    <d v="2019-02-19T19:00:00"/>
    <n v="4.5"/>
    <n v="0"/>
    <x v="19"/>
  </r>
  <r>
    <d v="2019-02-19T20:00:00"/>
    <n v="4"/>
    <n v="0"/>
    <x v="20"/>
  </r>
  <r>
    <d v="2019-02-19T21:00:00"/>
    <n v="3.6"/>
    <n v="0"/>
    <x v="21"/>
  </r>
  <r>
    <d v="2019-02-19T22:00:00"/>
    <n v="3.7"/>
    <n v="0"/>
    <x v="22"/>
  </r>
  <r>
    <d v="2019-02-19T23:00:00"/>
    <n v="2.9"/>
    <n v="0.1"/>
    <x v="23"/>
  </r>
  <r>
    <d v="2019-02-20T00:00:00"/>
    <n v="2"/>
    <n v="0.1"/>
    <x v="0"/>
  </r>
  <r>
    <d v="2019-02-20T01:00:00"/>
    <n v="1.7"/>
    <n v="0"/>
    <x v="1"/>
  </r>
  <r>
    <d v="2019-02-20T02:00:00"/>
    <n v="1.6"/>
    <n v="0"/>
    <x v="2"/>
  </r>
  <r>
    <d v="2019-02-20T03:00:00"/>
    <n v="2"/>
    <n v="0"/>
    <x v="3"/>
  </r>
  <r>
    <d v="2019-02-20T04:00:00"/>
    <n v="1.8"/>
    <n v="0"/>
    <x v="4"/>
  </r>
  <r>
    <d v="2019-02-20T05:00:00"/>
    <n v="1.5"/>
    <n v="0"/>
    <x v="5"/>
  </r>
  <r>
    <d v="2019-02-20T06:00:00"/>
    <n v="1.3"/>
    <n v="0"/>
    <x v="6"/>
  </r>
  <r>
    <d v="2019-02-20T07:00:00"/>
    <n v="1"/>
    <n v="0"/>
    <x v="7"/>
  </r>
  <r>
    <d v="2019-02-20T08:00:00"/>
    <n v="1"/>
    <n v="0"/>
    <x v="8"/>
  </r>
  <r>
    <d v="2019-02-20T09:00:00"/>
    <n v="1.3"/>
    <n v="0"/>
    <x v="9"/>
  </r>
  <r>
    <d v="2019-02-20T10:00:00"/>
    <n v="2"/>
    <n v="0"/>
    <x v="10"/>
  </r>
  <r>
    <d v="2019-02-20T11:00:00"/>
    <n v="2.7"/>
    <n v="0"/>
    <x v="11"/>
  </r>
  <r>
    <d v="2019-02-20T12:00:00"/>
    <n v="2.8"/>
    <n v="0"/>
    <x v="12"/>
  </r>
  <r>
    <d v="2019-02-20T13:00:00"/>
    <n v="2.8"/>
    <n v="0"/>
    <x v="13"/>
  </r>
  <r>
    <d v="2019-02-20T14:00:00"/>
    <n v="2.8"/>
    <n v="0"/>
    <x v="14"/>
  </r>
  <r>
    <d v="2019-02-20T15:00:00"/>
    <n v="2.5"/>
    <n v="0"/>
    <x v="15"/>
  </r>
  <r>
    <d v="2019-02-20T16:00:00"/>
    <n v="2.2000000000000002"/>
    <n v="0"/>
    <x v="16"/>
  </r>
  <r>
    <d v="2019-02-20T17:00:00"/>
    <n v="1.9"/>
    <n v="0"/>
    <x v="17"/>
  </r>
  <r>
    <d v="2019-02-20T18:00:00"/>
    <n v="1.6"/>
    <n v="0"/>
    <x v="18"/>
  </r>
  <r>
    <d v="2019-02-20T19:00:00"/>
    <n v="1.4"/>
    <n v="0"/>
    <x v="19"/>
  </r>
  <r>
    <d v="2019-02-20T20:00:00"/>
    <n v="1.3"/>
    <n v="0"/>
    <x v="20"/>
  </r>
  <r>
    <d v="2019-02-20T21:00:00"/>
    <n v="1.4"/>
    <n v="0"/>
    <x v="21"/>
  </r>
  <r>
    <d v="2019-02-20T22:00:00"/>
    <n v="1.4"/>
    <n v="0"/>
    <x v="22"/>
  </r>
  <r>
    <d v="2019-02-20T23:00:00"/>
    <n v="1.5"/>
    <n v="0"/>
    <x v="23"/>
  </r>
  <r>
    <d v="2019-02-21T00:00:00"/>
    <n v="1.7"/>
    <n v="0"/>
    <x v="0"/>
  </r>
  <r>
    <d v="2019-02-21T01:00:00"/>
    <n v="1.7"/>
    <n v="0"/>
    <x v="1"/>
  </r>
  <r>
    <d v="2019-02-21T02:00:00"/>
    <n v="1.6"/>
    <n v="0"/>
    <x v="2"/>
  </r>
  <r>
    <d v="2019-02-21T03:00:00"/>
    <n v="1.6"/>
    <n v="0"/>
    <x v="3"/>
  </r>
  <r>
    <d v="2019-02-21T04:00:00"/>
    <n v="1.4"/>
    <n v="0"/>
    <x v="4"/>
  </r>
  <r>
    <d v="2019-02-21T05:00:00"/>
    <n v="1.1000000000000001"/>
    <n v="0"/>
    <x v="5"/>
  </r>
  <r>
    <d v="2019-02-21T06:00:00"/>
    <n v="1.1000000000000001"/>
    <n v="0"/>
    <x v="6"/>
  </r>
  <r>
    <d v="2019-02-21T07:00:00"/>
    <n v="1.3"/>
    <n v="0"/>
    <x v="7"/>
  </r>
  <r>
    <d v="2019-02-21T08:00:00"/>
    <n v="1.6"/>
    <n v="0"/>
    <x v="8"/>
  </r>
  <r>
    <d v="2019-02-21T09:00:00"/>
    <n v="2.7"/>
    <n v="0"/>
    <x v="9"/>
  </r>
  <r>
    <d v="2019-02-21T10:00:00"/>
    <n v="3.6"/>
    <n v="0"/>
    <x v="10"/>
  </r>
  <r>
    <d v="2019-02-21T11:00:00"/>
    <n v="4"/>
    <n v="0"/>
    <x v="11"/>
  </r>
  <r>
    <d v="2019-02-21T12:00:00"/>
    <n v="4.2"/>
    <n v="0"/>
    <x v="12"/>
  </r>
  <r>
    <d v="2019-02-21T13:00:00"/>
    <n v="4.4000000000000004"/>
    <n v="0"/>
    <x v="13"/>
  </r>
  <r>
    <d v="2019-02-21T14:00:00"/>
    <n v="4.5999999999999996"/>
    <n v="0"/>
    <x v="14"/>
  </r>
  <r>
    <d v="2019-02-21T15:00:00"/>
    <n v="4.3"/>
    <n v="0"/>
    <x v="15"/>
  </r>
  <r>
    <d v="2019-02-21T16:00:00"/>
    <n v="3.3"/>
    <n v="0"/>
    <x v="16"/>
  </r>
  <r>
    <d v="2019-02-21T17:00:00"/>
    <n v="1.7"/>
    <n v="0"/>
    <x v="17"/>
  </r>
  <r>
    <d v="2019-02-21T18:00:00"/>
    <n v="0.8"/>
    <n v="0"/>
    <x v="18"/>
  </r>
  <r>
    <d v="2019-02-21T19:00:00"/>
    <n v="0.3"/>
    <n v="0.8"/>
    <x v="19"/>
  </r>
  <r>
    <d v="2019-02-21T20:00:00"/>
    <n v="0.2"/>
    <n v="0.7"/>
    <x v="20"/>
  </r>
  <r>
    <d v="2019-02-21T21:00:00"/>
    <n v="0.8"/>
    <n v="0"/>
    <x v="21"/>
  </r>
  <r>
    <d v="2019-02-21T22:00:00"/>
    <n v="1.4"/>
    <n v="0.1"/>
    <x v="22"/>
  </r>
  <r>
    <d v="2019-02-21T23:00:00"/>
    <n v="1.5"/>
    <n v="0.2"/>
    <x v="23"/>
  </r>
  <r>
    <d v="2019-02-22T00:00:00"/>
    <n v="1.1000000000000001"/>
    <n v="0.7"/>
    <x v="0"/>
  </r>
  <r>
    <d v="2019-02-22T01:00:00"/>
    <n v="1.4"/>
    <n v="0.6"/>
    <x v="1"/>
  </r>
  <r>
    <d v="2019-02-22T02:00:00"/>
    <n v="1.7"/>
    <n v="1.6"/>
    <x v="2"/>
  </r>
  <r>
    <d v="2019-02-22T03:00:00"/>
    <n v="1.3"/>
    <n v="1.6"/>
    <x v="3"/>
  </r>
  <r>
    <d v="2019-02-22T04:00:00"/>
    <n v="1.8"/>
    <n v="1.6"/>
    <x v="4"/>
  </r>
  <r>
    <d v="2019-02-22T05:00:00"/>
    <n v="2.1"/>
    <n v="1.6"/>
    <x v="5"/>
  </r>
  <r>
    <d v="2019-02-22T06:00:00"/>
    <n v="2"/>
    <n v="1.6"/>
    <x v="6"/>
  </r>
  <r>
    <d v="2019-02-22T07:00:00"/>
    <n v="0.5"/>
    <n v="1.6"/>
    <x v="7"/>
  </r>
  <r>
    <d v="2019-02-22T08:00:00"/>
    <n v="-1.6"/>
    <n v="1.6"/>
    <x v="8"/>
  </r>
  <r>
    <d v="2019-02-22T09:00:00"/>
    <n v="-3.3"/>
    <n v="1.6"/>
    <x v="9"/>
  </r>
  <r>
    <d v="2019-02-22T10:00:00"/>
    <n v="-4.5"/>
    <n v="1.6"/>
    <x v="10"/>
  </r>
  <r>
    <d v="2019-02-22T11:00:00"/>
    <n v="-4.9000000000000004"/>
    <n v="1.6"/>
    <x v="11"/>
  </r>
  <r>
    <d v="2019-02-22T12:00:00"/>
    <n v="-4.7"/>
    <n v="1.6"/>
    <x v="12"/>
  </r>
  <r>
    <d v="2019-02-22T13:00:00"/>
    <n v="-3.6"/>
    <n v="1.6"/>
    <x v="13"/>
  </r>
  <r>
    <d v="2019-02-22T14:00:00"/>
    <n v="-3.6"/>
    <n v="1.6"/>
    <x v="14"/>
  </r>
  <r>
    <d v="2019-02-22T15:00:00"/>
    <n v="-3.7"/>
    <n v="1.6"/>
    <x v="15"/>
  </r>
  <r>
    <d v="2019-02-22T16:00:00"/>
    <n v="-5"/>
    <n v="1.6"/>
    <x v="16"/>
  </r>
  <r>
    <d v="2019-02-22T17:00:00"/>
    <n v="-6.3"/>
    <n v="1.6"/>
    <x v="17"/>
  </r>
  <r>
    <d v="2019-02-22T18:00:00"/>
    <n v="-7"/>
    <n v="1.6"/>
    <x v="18"/>
  </r>
  <r>
    <d v="2019-02-22T19:00:00"/>
    <n v="-7.8"/>
    <n v="1.6"/>
    <x v="19"/>
  </r>
  <r>
    <d v="2019-02-22T20:00:00"/>
    <n v="-8.4"/>
    <n v="1.6"/>
    <x v="20"/>
  </r>
  <r>
    <d v="2019-02-22T21:00:00"/>
    <n v="-8.9"/>
    <n v="1.6"/>
    <x v="21"/>
  </r>
  <r>
    <d v="2019-02-22T22:00:00"/>
    <n v="-9.3000000000000007"/>
    <n v="1.6"/>
    <x v="22"/>
  </r>
  <r>
    <d v="2019-02-22T23:00:00"/>
    <n v="-9.6999999999999993"/>
    <n v="1.6"/>
    <x v="23"/>
  </r>
  <r>
    <d v="2019-02-23T00:00:00"/>
    <n v="-10"/>
    <n v="1.6"/>
    <x v="0"/>
  </r>
  <r>
    <d v="2019-02-23T01:00:00"/>
    <n v="-10.3"/>
    <n v="1.6"/>
    <x v="1"/>
  </r>
  <r>
    <d v="2019-02-23T02:00:00"/>
    <n v="-10.7"/>
    <n v="1.6"/>
    <x v="2"/>
  </r>
  <r>
    <d v="2019-02-23T03:00:00"/>
    <n v="-10.9"/>
    <n v="1.6"/>
    <x v="3"/>
  </r>
  <r>
    <d v="2019-02-23T04:00:00"/>
    <n v="-11.2"/>
    <n v="1.6"/>
    <x v="4"/>
  </r>
  <r>
    <d v="2019-02-23T05:00:00"/>
    <n v="-11.4"/>
    <n v="1.6"/>
    <x v="5"/>
  </r>
  <r>
    <d v="2019-02-23T06:00:00"/>
    <n v="-11.8"/>
    <n v="1.6"/>
    <x v="6"/>
  </r>
  <r>
    <d v="2019-02-23T07:00:00"/>
    <n v="-11.6"/>
    <n v="1.6"/>
    <x v="7"/>
  </r>
  <r>
    <d v="2019-02-23T08:00:00"/>
    <n v="-10"/>
    <n v="0"/>
    <x v="8"/>
  </r>
  <r>
    <d v="2019-02-23T09:00:00"/>
    <n v="-8.1999999999999993"/>
    <n v="0"/>
    <x v="9"/>
  </r>
  <r>
    <d v="2019-02-23T10:00:00"/>
    <n v="-6.9"/>
    <n v="0"/>
    <x v="10"/>
  </r>
  <r>
    <d v="2019-02-23T11:00:00"/>
    <n v="-6.2"/>
    <n v="0"/>
    <x v="11"/>
  </r>
  <r>
    <d v="2019-02-23T12:00:00"/>
    <n v="-5.7"/>
    <n v="0"/>
    <x v="12"/>
  </r>
  <r>
    <d v="2019-02-23T13:00:00"/>
    <n v="-5.8"/>
    <n v="0"/>
    <x v="13"/>
  </r>
  <r>
    <d v="2019-02-23T14:00:00"/>
    <n v="-5.5"/>
    <n v="0"/>
    <x v="14"/>
  </r>
  <r>
    <d v="2019-02-23T15:00:00"/>
    <n v="-4.7"/>
    <n v="0"/>
    <x v="15"/>
  </r>
  <r>
    <d v="2019-02-23T16:00:00"/>
    <n v="-5.5"/>
    <n v="0"/>
    <x v="16"/>
  </r>
  <r>
    <d v="2019-02-23T17:00:00"/>
    <n v="-6.9"/>
    <n v="0"/>
    <x v="17"/>
  </r>
  <r>
    <d v="2019-02-23T18:00:00"/>
    <n v="-7.4"/>
    <n v="0"/>
    <x v="18"/>
  </r>
  <r>
    <d v="2019-02-23T19:00:00"/>
    <n v="-7.9"/>
    <n v="0"/>
    <x v="19"/>
  </r>
  <r>
    <d v="2019-02-23T20:00:00"/>
    <n v="-7.9"/>
    <n v="0"/>
    <x v="20"/>
  </r>
  <r>
    <d v="2019-02-23T21:00:00"/>
    <n v="-8"/>
    <n v="0"/>
    <x v="21"/>
  </r>
  <r>
    <d v="2019-02-23T22:00:00"/>
    <n v="-8"/>
    <n v="0"/>
    <x v="22"/>
  </r>
  <r>
    <d v="2019-02-23T23:00:00"/>
    <n v="-7.8"/>
    <n v="0"/>
    <x v="23"/>
  </r>
  <r>
    <d v="2019-02-24T00:00:00"/>
    <n v="-7.5"/>
    <n v="0"/>
    <x v="0"/>
  </r>
  <r>
    <d v="2019-02-24T01:00:00"/>
    <n v="-6.9"/>
    <n v="0"/>
    <x v="1"/>
  </r>
  <r>
    <d v="2019-02-24T02:00:00"/>
    <n v="-5.0999999999999996"/>
    <n v="0"/>
    <x v="2"/>
  </r>
  <r>
    <d v="2019-02-24T03:00:00"/>
    <n v="-4.5"/>
    <n v="0"/>
    <x v="3"/>
  </r>
  <r>
    <d v="2019-02-24T04:00:00"/>
    <n v="-4.0999999999999996"/>
    <n v="0"/>
    <x v="4"/>
  </r>
  <r>
    <d v="2019-02-24T05:00:00"/>
    <n v="-4.8"/>
    <n v="0"/>
    <x v="5"/>
  </r>
  <r>
    <d v="2019-02-24T06:00:00"/>
    <n v="-5.3"/>
    <n v="0"/>
    <x v="6"/>
  </r>
  <r>
    <d v="2019-02-24T07:00:00"/>
    <n v="-4.4000000000000004"/>
    <n v="0"/>
    <x v="7"/>
  </r>
  <r>
    <d v="2019-02-24T08:00:00"/>
    <n v="-3.7"/>
    <n v="0"/>
    <x v="8"/>
  </r>
  <r>
    <d v="2019-02-24T09:00:00"/>
    <n v="-2.9"/>
    <n v="0"/>
    <x v="9"/>
  </r>
  <r>
    <d v="2019-02-24T10:00:00"/>
    <n v="-2.2999999999999998"/>
    <n v="0"/>
    <x v="10"/>
  </r>
  <r>
    <d v="2019-02-24T11:00:00"/>
    <n v="-2.2000000000000002"/>
    <n v="0"/>
    <x v="11"/>
  </r>
  <r>
    <d v="2019-02-24T12:00:00"/>
    <n v="-2.6"/>
    <n v="0"/>
    <x v="12"/>
  </r>
  <r>
    <d v="2019-02-24T13:00:00"/>
    <n v="-1.2"/>
    <n v="0"/>
    <x v="13"/>
  </r>
  <r>
    <d v="2019-02-24T14:00:00"/>
    <n v="-1"/>
    <n v="0"/>
    <x v="14"/>
  </r>
  <r>
    <d v="2019-02-24T15:00:00"/>
    <n v="-0.9"/>
    <n v="0"/>
    <x v="15"/>
  </r>
  <r>
    <d v="2019-02-24T16:00:00"/>
    <n v="-1.3"/>
    <n v="0"/>
    <x v="16"/>
  </r>
  <r>
    <d v="2019-02-24T17:00:00"/>
    <n v="-1.4"/>
    <n v="0"/>
    <x v="17"/>
  </r>
  <r>
    <d v="2019-02-24T18:00:00"/>
    <n v="-1.3"/>
    <n v="0"/>
    <x v="18"/>
  </r>
  <r>
    <d v="2019-02-24T19:00:00"/>
    <n v="-0.9"/>
    <n v="0"/>
    <x v="19"/>
  </r>
  <r>
    <d v="2019-02-24T20:00:00"/>
    <n v="-0.9"/>
    <n v="0"/>
    <x v="20"/>
  </r>
  <r>
    <d v="2019-02-24T21:00:00"/>
    <n v="-0.5"/>
    <n v="0"/>
    <x v="21"/>
  </r>
  <r>
    <d v="2019-02-24T22:00:00"/>
    <n v="-0.2"/>
    <n v="0"/>
    <x v="22"/>
  </r>
  <r>
    <d v="2019-02-24T23:00:00"/>
    <n v="0.1"/>
    <n v="0"/>
    <x v="23"/>
  </r>
  <r>
    <d v="2019-02-25T00:00:00"/>
    <n v="0.5"/>
    <n v="0"/>
    <x v="0"/>
  </r>
  <r>
    <d v="2019-02-25T01:00:00"/>
    <n v="0.6"/>
    <n v="0"/>
    <x v="1"/>
  </r>
  <r>
    <d v="2019-02-25T02:00:00"/>
    <n v="0.3"/>
    <n v="0"/>
    <x v="2"/>
  </r>
  <r>
    <d v="2019-02-25T03:00:00"/>
    <n v="0"/>
    <n v="0"/>
    <x v="3"/>
  </r>
  <r>
    <d v="2019-02-25T04:00:00"/>
    <n v="0"/>
    <n v="0"/>
    <x v="4"/>
  </r>
  <r>
    <d v="2019-02-25T05:00:00"/>
    <n v="0.3"/>
    <n v="0"/>
    <x v="5"/>
  </r>
  <r>
    <d v="2019-02-25T06:00:00"/>
    <n v="0.3"/>
    <n v="0"/>
    <x v="6"/>
  </r>
  <r>
    <d v="2019-02-25T07:00:00"/>
    <n v="1"/>
    <n v="0"/>
    <x v="7"/>
  </r>
  <r>
    <d v="2019-02-25T08:00:00"/>
    <n v="2"/>
    <n v="0"/>
    <x v="8"/>
  </r>
  <r>
    <d v="2019-02-25T09:00:00"/>
    <n v="3.5"/>
    <n v="0"/>
    <x v="9"/>
  </r>
  <r>
    <d v="2019-02-25T10:00:00"/>
    <n v="4.5"/>
    <n v="0"/>
    <x v="10"/>
  </r>
  <r>
    <d v="2019-02-25T11:00:00"/>
    <n v="5.0999999999999996"/>
    <n v="0"/>
    <x v="11"/>
  </r>
  <r>
    <d v="2019-02-25T12:00:00"/>
    <n v="5.2"/>
    <n v="0"/>
    <x v="12"/>
  </r>
  <r>
    <d v="2019-02-25T13:00:00"/>
    <n v="5.4"/>
    <n v="0"/>
    <x v="13"/>
  </r>
  <r>
    <d v="2019-02-25T14:00:00"/>
    <n v="5.6"/>
    <n v="0"/>
    <x v="14"/>
  </r>
  <r>
    <d v="2019-02-25T15:00:00"/>
    <n v="5.6"/>
    <n v="0"/>
    <x v="15"/>
  </r>
  <r>
    <d v="2019-02-25T16:00:00"/>
    <n v="5.2"/>
    <n v="0"/>
    <x v="16"/>
  </r>
  <r>
    <d v="2019-02-25T17:00:00"/>
    <n v="4.5"/>
    <n v="0"/>
    <x v="17"/>
  </r>
  <r>
    <d v="2019-02-25T18:00:00"/>
    <n v="4.3"/>
    <n v="0"/>
    <x v="18"/>
  </r>
  <r>
    <d v="2019-02-25T19:00:00"/>
    <n v="3.9"/>
    <n v="0"/>
    <x v="19"/>
  </r>
  <r>
    <d v="2019-02-25T20:00:00"/>
    <n v="3.5"/>
    <n v="0"/>
    <x v="20"/>
  </r>
  <r>
    <d v="2019-02-25T21:00:00"/>
    <n v="3.1"/>
    <n v="0"/>
    <x v="21"/>
  </r>
  <r>
    <d v="2019-02-25T22:00:00"/>
    <n v="3.1"/>
    <n v="0"/>
    <x v="22"/>
  </r>
  <r>
    <d v="2019-02-25T23:00:00"/>
    <n v="2.9"/>
    <n v="0"/>
    <x v="23"/>
  </r>
  <r>
    <d v="2019-02-26T00:00:00"/>
    <n v="2.9"/>
    <n v="0"/>
    <x v="0"/>
  </r>
  <r>
    <d v="2019-02-26T01:00:00"/>
    <n v="2.5"/>
    <n v="0"/>
    <x v="1"/>
  </r>
  <r>
    <d v="2019-02-26T02:00:00"/>
    <n v="2.1"/>
    <n v="0"/>
    <x v="2"/>
  </r>
  <r>
    <d v="2019-02-26T03:00:00"/>
    <n v="2.1"/>
    <n v="0"/>
    <x v="3"/>
  </r>
  <r>
    <d v="2019-02-26T04:00:00"/>
    <n v="2"/>
    <n v="0"/>
    <x v="4"/>
  </r>
  <r>
    <d v="2019-02-26T05:00:00"/>
    <n v="1.7"/>
    <n v="0"/>
    <x v="5"/>
  </r>
  <r>
    <d v="2019-02-26T06:00:00"/>
    <n v="1.5"/>
    <n v="0"/>
    <x v="6"/>
  </r>
  <r>
    <d v="2019-02-26T07:00:00"/>
    <n v="1.7"/>
    <n v="0"/>
    <x v="7"/>
  </r>
  <r>
    <d v="2019-02-26T08:00:00"/>
    <n v="1.7"/>
    <n v="0"/>
    <x v="8"/>
  </r>
  <r>
    <d v="2019-02-26T09:00:00"/>
    <n v="1.7"/>
    <n v="0"/>
    <x v="9"/>
  </r>
  <r>
    <d v="2019-02-26T10:00:00"/>
    <n v="1.6"/>
    <n v="0"/>
    <x v="10"/>
  </r>
  <r>
    <d v="2019-02-26T11:00:00"/>
    <n v="1.6"/>
    <n v="0"/>
    <x v="11"/>
  </r>
  <r>
    <d v="2019-02-26T12:00:00"/>
    <n v="1.7"/>
    <n v="0"/>
    <x v="12"/>
  </r>
  <r>
    <d v="2019-02-26T13:00:00"/>
    <n v="2"/>
    <n v="0"/>
    <x v="13"/>
  </r>
  <r>
    <d v="2019-02-26T14:00:00"/>
    <n v="2.4"/>
    <n v="0"/>
    <x v="14"/>
  </r>
  <r>
    <d v="2019-02-26T15:00:00"/>
    <n v="2.8"/>
    <n v="0"/>
    <x v="15"/>
  </r>
  <r>
    <d v="2019-02-26T16:00:00"/>
    <n v="3.1"/>
    <n v="0"/>
    <x v="16"/>
  </r>
  <r>
    <d v="2019-02-26T17:00:00"/>
    <n v="3.3"/>
    <n v="0"/>
    <x v="17"/>
  </r>
  <r>
    <d v="2019-02-26T18:00:00"/>
    <n v="3.3"/>
    <n v="0"/>
    <x v="18"/>
  </r>
  <r>
    <d v="2019-02-26T19:00:00"/>
    <n v="2.8"/>
    <n v="0"/>
    <x v="19"/>
  </r>
  <r>
    <d v="2019-02-26T20:00:00"/>
    <n v="2.2999999999999998"/>
    <n v="0"/>
    <x v="20"/>
  </r>
  <r>
    <d v="2019-02-26T21:00:00"/>
    <n v="1.8"/>
    <n v="0"/>
    <x v="21"/>
  </r>
  <r>
    <d v="2019-02-26T22:00:00"/>
    <n v="1.2"/>
    <n v="0"/>
    <x v="22"/>
  </r>
  <r>
    <d v="2019-02-26T23:00:00"/>
    <n v="1.1000000000000001"/>
    <n v="0"/>
    <x v="23"/>
  </r>
  <r>
    <d v="2019-02-27T00:00:00"/>
    <n v="0.9"/>
    <n v="0"/>
    <x v="0"/>
  </r>
  <r>
    <d v="2019-02-27T01:00:00"/>
    <n v="0.4"/>
    <n v="0"/>
    <x v="1"/>
  </r>
  <r>
    <d v="2019-02-27T02:00:00"/>
    <n v="0"/>
    <n v="0"/>
    <x v="2"/>
  </r>
  <r>
    <d v="2019-02-27T03:00:00"/>
    <n v="0"/>
    <n v="0"/>
    <x v="3"/>
  </r>
  <r>
    <d v="2019-02-27T04:00:00"/>
    <n v="-0.8"/>
    <n v="0"/>
    <x v="4"/>
  </r>
  <r>
    <d v="2019-02-27T05:00:00"/>
    <n v="-1.4"/>
    <n v="0"/>
    <x v="5"/>
  </r>
  <r>
    <d v="2019-02-27T06:00:00"/>
    <n v="-1.7"/>
    <n v="0"/>
    <x v="6"/>
  </r>
  <r>
    <d v="2019-02-27T07:00:00"/>
    <n v="-1.9"/>
    <n v="0"/>
    <x v="7"/>
  </r>
  <r>
    <d v="2019-02-27T08:00:00"/>
    <n v="-1.7"/>
    <n v="0"/>
    <x v="8"/>
  </r>
  <r>
    <d v="2019-02-27T09:00:00"/>
    <n v="-0.3"/>
    <n v="0"/>
    <x v="9"/>
  </r>
  <r>
    <d v="2019-02-27T10:00:00"/>
    <n v="0.6"/>
    <n v="0"/>
    <x v="10"/>
  </r>
  <r>
    <d v="2019-02-27T11:00:00"/>
    <n v="2.5"/>
    <n v="0"/>
    <x v="11"/>
  </r>
  <r>
    <d v="2019-02-27T12:00:00"/>
    <n v="3.3"/>
    <n v="0"/>
    <x v="12"/>
  </r>
  <r>
    <d v="2019-02-27T13:00:00"/>
    <n v="4.3"/>
    <n v="0"/>
    <x v="13"/>
  </r>
  <r>
    <d v="2019-02-27T14:00:00"/>
    <n v="5.4"/>
    <n v="0"/>
    <x v="14"/>
  </r>
  <r>
    <d v="2019-02-27T15:00:00"/>
    <n v="6.2"/>
    <n v="0"/>
    <x v="15"/>
  </r>
  <r>
    <d v="2019-02-27T16:00:00"/>
    <n v="5.6"/>
    <n v="0"/>
    <x v="16"/>
  </r>
  <r>
    <d v="2019-02-27T17:00:00"/>
    <n v="4.0999999999999996"/>
    <n v="0"/>
    <x v="17"/>
  </r>
  <r>
    <d v="2019-02-27T18:00:00"/>
    <n v="4.4000000000000004"/>
    <n v="0"/>
    <x v="18"/>
  </r>
  <r>
    <d v="2019-02-27T19:00:00"/>
    <n v="4.5999999999999996"/>
    <n v="0"/>
    <x v="19"/>
  </r>
  <r>
    <d v="2019-02-27T20:00:00"/>
    <n v="4.8"/>
    <n v="0"/>
    <x v="20"/>
  </r>
  <r>
    <d v="2019-02-27T21:00:00"/>
    <n v="4.9000000000000004"/>
    <n v="0"/>
    <x v="21"/>
  </r>
  <r>
    <d v="2019-02-27T22:00:00"/>
    <n v="4.5999999999999996"/>
    <n v="0"/>
    <x v="22"/>
  </r>
  <r>
    <d v="2019-02-27T23:00:00"/>
    <n v="3.9"/>
    <n v="0"/>
    <x v="23"/>
  </r>
  <r>
    <d v="2019-02-28T00:00:00"/>
    <n v="3.8"/>
    <n v="0"/>
    <x v="0"/>
  </r>
  <r>
    <d v="2019-02-28T01:00:00"/>
    <n v="3.4"/>
    <n v="0"/>
    <x v="1"/>
  </r>
  <r>
    <d v="2019-02-28T02:00:00"/>
    <n v="3.7"/>
    <n v="0"/>
    <x v="2"/>
  </r>
  <r>
    <d v="2019-02-28T03:00:00"/>
    <n v="3.3"/>
    <n v="0"/>
    <x v="3"/>
  </r>
  <r>
    <d v="2019-02-28T04:00:00"/>
    <n v="3.7"/>
    <n v="0"/>
    <x v="4"/>
  </r>
  <r>
    <d v="2019-02-28T05:00:00"/>
    <n v="4"/>
    <n v="0"/>
    <x v="5"/>
  </r>
  <r>
    <d v="2019-02-28T06:00:00"/>
    <n v="4.0999999999999996"/>
    <n v="0"/>
    <x v="6"/>
  </r>
  <r>
    <d v="2019-02-28T07:00:00"/>
    <n v="3.7"/>
    <n v="0"/>
    <x v="7"/>
  </r>
  <r>
    <d v="2019-02-28T08:00:00"/>
    <n v="3.8"/>
    <n v="0"/>
    <x v="8"/>
  </r>
  <r>
    <d v="2019-02-28T09:00:00"/>
    <n v="5.0999999999999996"/>
    <n v="0"/>
    <x v="9"/>
  </r>
  <r>
    <d v="2019-02-28T10:00:00"/>
    <n v="7.2"/>
    <n v="0"/>
    <x v="10"/>
  </r>
  <r>
    <d v="2019-02-28T11:00:00"/>
    <n v="9.5"/>
    <n v="0"/>
    <x v="11"/>
  </r>
  <r>
    <d v="2019-02-28T12:00:00"/>
    <n v="9.3000000000000007"/>
    <n v="0"/>
    <x v="12"/>
  </r>
  <r>
    <d v="2019-02-28T13:00:00"/>
    <n v="9.1999999999999993"/>
    <n v="0"/>
    <x v="13"/>
  </r>
  <r>
    <d v="2019-02-28T14:00:00"/>
    <n v="9"/>
    <n v="0"/>
    <x v="14"/>
  </r>
  <r>
    <d v="2019-02-28T15:00:00"/>
    <n v="7.9"/>
    <n v="0"/>
    <x v="15"/>
  </r>
  <r>
    <d v="2019-02-28T16:00:00"/>
    <n v="8.1"/>
    <n v="0"/>
    <x v="16"/>
  </r>
  <r>
    <d v="2019-02-28T17:00:00"/>
    <n v="7.1"/>
    <n v="0"/>
    <x v="17"/>
  </r>
  <r>
    <d v="2019-02-28T18:00:00"/>
    <n v="6.9"/>
    <n v="0"/>
    <x v="18"/>
  </r>
  <r>
    <d v="2019-02-28T19:00:00"/>
    <n v="6"/>
    <n v="0"/>
    <x v="19"/>
  </r>
  <r>
    <d v="2019-02-28T20:00:00"/>
    <n v="5.2"/>
    <n v="0"/>
    <x v="20"/>
  </r>
  <r>
    <d v="2019-02-28T21:00:00"/>
    <n v="4.8"/>
    <n v="0"/>
    <x v="21"/>
  </r>
  <r>
    <d v="2019-02-28T22:00:00"/>
    <n v="4.5"/>
    <n v="0"/>
    <x v="22"/>
  </r>
  <r>
    <d v="2019-02-28T23:00:00"/>
    <n v="3.9"/>
    <n v="0"/>
    <x v="23"/>
  </r>
  <r>
    <d v="2019-03-01T00:00:00"/>
    <n v="3.5"/>
    <n v="0"/>
    <x v="0"/>
  </r>
  <r>
    <d v="2019-03-01T01:00:00"/>
    <n v="3.1"/>
    <n v="0"/>
    <x v="1"/>
  </r>
  <r>
    <d v="2019-03-01T02:00:00"/>
    <n v="2.7"/>
    <n v="0"/>
    <x v="2"/>
  </r>
  <r>
    <d v="2019-03-01T03:00:00"/>
    <n v="2.4"/>
    <n v="0"/>
    <x v="3"/>
  </r>
  <r>
    <d v="2019-03-01T04:00:00"/>
    <n v="2.2000000000000002"/>
    <n v="0"/>
    <x v="4"/>
  </r>
  <r>
    <d v="2019-03-01T05:00:00"/>
    <n v="1.9"/>
    <n v="0"/>
    <x v="5"/>
  </r>
  <r>
    <d v="2019-03-01T06:00:00"/>
    <n v="1.8"/>
    <n v="0"/>
    <x v="6"/>
  </r>
  <r>
    <d v="2019-03-01T07:00:00"/>
    <n v="1.7"/>
    <n v="0"/>
    <x v="7"/>
  </r>
  <r>
    <d v="2019-03-01T08:00:00"/>
    <n v="1.6"/>
    <n v="0"/>
    <x v="8"/>
  </r>
  <r>
    <d v="2019-03-01T09:00:00"/>
    <n v="1.5"/>
    <n v="0"/>
    <x v="9"/>
  </r>
  <r>
    <d v="2019-03-01T10:00:00"/>
    <n v="1.7"/>
    <n v="0"/>
    <x v="10"/>
  </r>
  <r>
    <d v="2019-03-01T11:00:00"/>
    <n v="1.5"/>
    <n v="0"/>
    <x v="11"/>
  </r>
  <r>
    <d v="2019-03-01T12:00:00"/>
    <n v="1.5"/>
    <n v="0"/>
    <x v="12"/>
  </r>
  <r>
    <d v="2019-03-01T13:00:00"/>
    <n v="1.6"/>
    <n v="0"/>
    <x v="13"/>
  </r>
  <r>
    <d v="2019-03-01T14:00:00"/>
    <n v="1.6"/>
    <n v="0.1"/>
    <x v="14"/>
  </r>
  <r>
    <d v="2019-03-01T15:00:00"/>
    <n v="1.5"/>
    <n v="0.8"/>
    <x v="15"/>
  </r>
  <r>
    <d v="2019-03-01T16:00:00"/>
    <n v="0.9"/>
    <n v="0.8"/>
    <x v="16"/>
  </r>
  <r>
    <d v="2019-03-01T17:00:00"/>
    <n v="0.4"/>
    <n v="1.3"/>
    <x v="17"/>
  </r>
  <r>
    <d v="2019-03-01T18:00:00"/>
    <n v="0.4"/>
    <n v="0.6"/>
    <x v="18"/>
  </r>
  <r>
    <d v="2019-03-01T19:00:00"/>
    <n v="0.1"/>
    <n v="0.3"/>
    <x v="19"/>
  </r>
  <r>
    <d v="2019-03-01T20:00:00"/>
    <n v="-0.3"/>
    <n v="0"/>
    <x v="20"/>
  </r>
  <r>
    <d v="2019-03-01T21:00:00"/>
    <n v="-0.5"/>
    <n v="0"/>
    <x v="21"/>
  </r>
  <r>
    <d v="2019-03-01T22:00:00"/>
    <n v="-1"/>
    <n v="0"/>
    <x v="22"/>
  </r>
  <r>
    <d v="2019-03-01T23:00:00"/>
    <n v="-1.9"/>
    <n v="0"/>
    <x v="23"/>
  </r>
  <r>
    <d v="2019-03-02T00:00:00"/>
    <n v="-2.4"/>
    <n v="0"/>
    <x v="0"/>
  </r>
  <r>
    <d v="2019-03-02T01:00:00"/>
    <n v="-2.6"/>
    <n v="0"/>
    <x v="1"/>
  </r>
  <r>
    <d v="2019-03-02T02:00:00"/>
    <n v="-3.7"/>
    <n v="0"/>
    <x v="2"/>
  </r>
  <r>
    <d v="2019-03-02T03:00:00"/>
    <n v="-4"/>
    <n v="0"/>
    <x v="3"/>
  </r>
  <r>
    <d v="2019-03-02T04:00:00"/>
    <n v="-4.5"/>
    <n v="0"/>
    <x v="4"/>
  </r>
  <r>
    <d v="2019-03-02T05:00:00"/>
    <n v="-4.5999999999999996"/>
    <n v="0"/>
    <x v="5"/>
  </r>
  <r>
    <d v="2019-03-02T06:00:00"/>
    <n v="-4.4000000000000004"/>
    <n v="0"/>
    <x v="6"/>
  </r>
  <r>
    <d v="2019-03-02T07:00:00"/>
    <n v="-3.8"/>
    <n v="0"/>
    <x v="7"/>
  </r>
  <r>
    <d v="2019-03-02T08:00:00"/>
    <n v="-2.2000000000000002"/>
    <n v="0"/>
    <x v="8"/>
  </r>
  <r>
    <d v="2019-03-02T09:00:00"/>
    <n v="-1.3"/>
    <n v="0"/>
    <x v="9"/>
  </r>
  <r>
    <d v="2019-03-02T10:00:00"/>
    <n v="-1.3"/>
    <n v="0"/>
    <x v="10"/>
  </r>
  <r>
    <d v="2019-03-02T11:00:00"/>
    <n v="-0.9"/>
    <n v="0"/>
    <x v="11"/>
  </r>
  <r>
    <d v="2019-03-02T12:00:00"/>
    <n v="-0.4"/>
    <n v="0"/>
    <x v="12"/>
  </r>
  <r>
    <d v="2019-03-02T13:00:00"/>
    <n v="0"/>
    <n v="0"/>
    <x v="13"/>
  </r>
  <r>
    <d v="2019-03-02T14:00:00"/>
    <n v="-0.6"/>
    <n v="0"/>
    <x v="14"/>
  </r>
  <r>
    <d v="2019-03-02T15:00:00"/>
    <n v="-1.4"/>
    <n v="0"/>
    <x v="15"/>
  </r>
  <r>
    <d v="2019-03-02T16:00:00"/>
    <n v="-1.6"/>
    <n v="0"/>
    <x v="16"/>
  </r>
  <r>
    <d v="2019-03-02T17:00:00"/>
    <n v="-1.8"/>
    <n v="0"/>
    <x v="17"/>
  </r>
  <r>
    <d v="2019-03-02T18:00:00"/>
    <n v="-1.9"/>
    <n v="0"/>
    <x v="18"/>
  </r>
  <r>
    <d v="2019-03-02T19:00:00"/>
    <n v="-2"/>
    <n v="0"/>
    <x v="19"/>
  </r>
  <r>
    <d v="2019-03-02T20:00:00"/>
    <n v="-2"/>
    <n v="0"/>
    <x v="20"/>
  </r>
  <r>
    <d v="2019-03-02T21:00:00"/>
    <n v="-2"/>
    <n v="0"/>
    <x v="21"/>
  </r>
  <r>
    <d v="2019-03-02T22:00:00"/>
    <n v="-1.9"/>
    <n v="0"/>
    <x v="22"/>
  </r>
  <r>
    <d v="2019-03-02T23:00:00"/>
    <n v="-1.9"/>
    <n v="0"/>
    <x v="23"/>
  </r>
  <r>
    <d v="2019-03-03T00:00:00"/>
    <n v="-2"/>
    <n v="0"/>
    <x v="0"/>
  </r>
  <r>
    <d v="2019-03-03T01:00:00"/>
    <n v="-1.1000000000000001"/>
    <n v="0"/>
    <x v="1"/>
  </r>
  <r>
    <d v="2019-03-03T02:00:00"/>
    <n v="-1.7"/>
    <n v="0"/>
    <x v="2"/>
  </r>
  <r>
    <d v="2019-03-03T03:00:00"/>
    <n v="-1.8"/>
    <n v="0"/>
    <x v="3"/>
  </r>
  <r>
    <d v="2019-03-03T04:00:00"/>
    <n v="-1.6"/>
    <n v="0"/>
    <x v="4"/>
  </r>
  <r>
    <d v="2019-03-03T05:00:00"/>
    <n v="-1.4"/>
    <n v="0"/>
    <x v="5"/>
  </r>
  <r>
    <d v="2019-03-03T06:00:00"/>
    <n v="-1.3"/>
    <n v="0"/>
    <x v="6"/>
  </r>
  <r>
    <d v="2019-03-03T07:00:00"/>
    <n v="-0.9"/>
    <n v="0"/>
    <x v="7"/>
  </r>
  <r>
    <d v="2019-03-03T08:00:00"/>
    <n v="-0.3"/>
    <n v="0"/>
    <x v="8"/>
  </r>
  <r>
    <d v="2019-03-03T09:00:00"/>
    <n v="0.2"/>
    <n v="0"/>
    <x v="9"/>
  </r>
  <r>
    <d v="2019-03-03T10:00:00"/>
    <n v="0.4"/>
    <n v="0"/>
    <x v="10"/>
  </r>
  <r>
    <d v="2019-03-03T11:00:00"/>
    <n v="0.4"/>
    <n v="0"/>
    <x v="11"/>
  </r>
  <r>
    <d v="2019-03-03T12:00:00"/>
    <n v="1"/>
    <n v="0"/>
    <x v="12"/>
  </r>
  <r>
    <d v="2019-03-03T13:00:00"/>
    <n v="1.7"/>
    <n v="0"/>
    <x v="13"/>
  </r>
  <r>
    <d v="2019-03-03T14:00:00"/>
    <n v="1.8"/>
    <n v="0"/>
    <x v="14"/>
  </r>
  <r>
    <d v="2019-03-03T15:00:00"/>
    <n v="2.2999999999999998"/>
    <n v="0"/>
    <x v="15"/>
  </r>
  <r>
    <d v="2019-03-03T16:00:00"/>
    <n v="2.5"/>
    <n v="0"/>
    <x v="16"/>
  </r>
  <r>
    <d v="2019-03-03T17:00:00"/>
    <n v="2.5"/>
    <n v="0"/>
    <x v="17"/>
  </r>
  <r>
    <d v="2019-03-03T18:00:00"/>
    <n v="2.8"/>
    <n v="0"/>
    <x v="18"/>
  </r>
  <r>
    <d v="2019-03-03T19:00:00"/>
    <n v="3"/>
    <n v="0"/>
    <x v="19"/>
  </r>
  <r>
    <d v="2019-03-03T20:00:00"/>
    <n v="3.1"/>
    <n v="0"/>
    <x v="20"/>
  </r>
  <r>
    <d v="2019-03-03T21:00:00"/>
    <n v="3.4"/>
    <n v="0"/>
    <x v="21"/>
  </r>
  <r>
    <d v="2019-03-03T22:00:00"/>
    <n v="3.7"/>
    <n v="0"/>
    <x v="22"/>
  </r>
  <r>
    <d v="2019-03-03T23:00:00"/>
    <n v="3.5"/>
    <n v="0"/>
    <x v="23"/>
  </r>
  <r>
    <d v="2019-03-04T00:00:00"/>
    <n v="3.4"/>
    <n v="0"/>
    <x v="0"/>
  </r>
  <r>
    <d v="2019-03-04T01:00:00"/>
    <n v="3.8"/>
    <n v="0"/>
    <x v="1"/>
  </r>
  <r>
    <d v="2019-03-04T02:00:00"/>
    <n v="3.9"/>
    <n v="0"/>
    <x v="2"/>
  </r>
  <r>
    <d v="2019-03-04T03:00:00"/>
    <n v="3.7"/>
    <n v="0"/>
    <x v="3"/>
  </r>
  <r>
    <d v="2019-03-04T04:00:00"/>
    <n v="3.8"/>
    <n v="0"/>
    <x v="4"/>
  </r>
  <r>
    <d v="2019-03-04T05:00:00"/>
    <n v="3.7"/>
    <n v="0"/>
    <x v="5"/>
  </r>
  <r>
    <d v="2019-03-04T06:00:00"/>
    <n v="3.8"/>
    <n v="0"/>
    <x v="6"/>
  </r>
  <r>
    <d v="2019-03-04T07:00:00"/>
    <n v="3.6"/>
    <n v="0"/>
    <x v="7"/>
  </r>
  <r>
    <d v="2019-03-04T08:00:00"/>
    <n v="4.3"/>
    <n v="0"/>
    <x v="8"/>
  </r>
  <r>
    <d v="2019-03-04T09:00:00"/>
    <n v="5.6"/>
    <n v="0"/>
    <x v="9"/>
  </r>
  <r>
    <d v="2019-03-04T10:00:00"/>
    <n v="7.1"/>
    <n v="0"/>
    <x v="10"/>
  </r>
  <r>
    <d v="2019-03-04T11:00:00"/>
    <n v="8.6"/>
    <n v="0"/>
    <x v="11"/>
  </r>
  <r>
    <d v="2019-03-04T12:00:00"/>
    <n v="9"/>
    <n v="0"/>
    <x v="12"/>
  </r>
  <r>
    <d v="2019-03-04T13:00:00"/>
    <n v="9.4"/>
    <n v="0"/>
    <x v="13"/>
  </r>
  <r>
    <d v="2019-03-04T14:00:00"/>
    <n v="10.4"/>
    <n v="0"/>
    <x v="14"/>
  </r>
  <r>
    <d v="2019-03-04T15:00:00"/>
    <n v="10.7"/>
    <n v="0"/>
    <x v="15"/>
  </r>
  <r>
    <d v="2019-03-04T16:00:00"/>
    <n v="10.199999999999999"/>
    <n v="0"/>
    <x v="16"/>
  </r>
  <r>
    <d v="2019-03-04T17:00:00"/>
    <n v="9.3000000000000007"/>
    <n v="0"/>
    <x v="17"/>
  </r>
  <r>
    <d v="2019-03-04T18:00:00"/>
    <n v="8.8000000000000007"/>
    <n v="0"/>
    <x v="18"/>
  </r>
  <r>
    <d v="2019-03-04T19:00:00"/>
    <n v="7.8"/>
    <n v="0"/>
    <x v="19"/>
  </r>
  <r>
    <d v="2019-03-04T20:00:00"/>
    <n v="4"/>
    <n v="0.4"/>
    <x v="20"/>
  </r>
  <r>
    <d v="2019-03-04T21:00:00"/>
    <n v="3"/>
    <n v="0"/>
    <x v="21"/>
  </r>
  <r>
    <d v="2019-03-04T22:00:00"/>
    <n v="3"/>
    <n v="0"/>
    <x v="22"/>
  </r>
  <r>
    <d v="2019-03-04T23:00:00"/>
    <n v="3"/>
    <n v="0"/>
    <x v="23"/>
  </r>
  <r>
    <d v="2019-03-05T00:00:00"/>
    <n v="3"/>
    <n v="0"/>
    <x v="0"/>
  </r>
  <r>
    <d v="2019-03-05T01:00:00"/>
    <n v="3.1"/>
    <n v="0"/>
    <x v="1"/>
  </r>
  <r>
    <d v="2019-03-05T02:00:00"/>
    <n v="2.4"/>
    <n v="0.3"/>
    <x v="2"/>
  </r>
  <r>
    <d v="2019-03-05T03:00:00"/>
    <n v="-0.3"/>
    <n v="1.2"/>
    <x v="3"/>
  </r>
  <r>
    <d v="2019-03-05T04:00:00"/>
    <n v="-0.3"/>
    <n v="0.8"/>
    <x v="4"/>
  </r>
  <r>
    <d v="2019-03-05T05:00:00"/>
    <n v="-0.5"/>
    <n v="0.4"/>
    <x v="5"/>
  </r>
  <r>
    <d v="2019-03-05T06:00:00"/>
    <n v="-0.3"/>
    <n v="0"/>
    <x v="6"/>
  </r>
  <r>
    <d v="2019-03-05T07:00:00"/>
    <n v="0.3"/>
    <n v="0"/>
    <x v="7"/>
  </r>
  <r>
    <d v="2019-03-05T08:00:00"/>
    <n v="0.9"/>
    <n v="0"/>
    <x v="8"/>
  </r>
  <r>
    <d v="2019-03-05T09:00:00"/>
    <n v="1.4"/>
    <n v="0"/>
    <x v="9"/>
  </r>
  <r>
    <d v="2019-03-05T10:00:00"/>
    <n v="1.7"/>
    <n v="0"/>
    <x v="10"/>
  </r>
  <r>
    <d v="2019-03-05T11:00:00"/>
    <n v="1.9"/>
    <n v="0"/>
    <x v="11"/>
  </r>
  <r>
    <d v="2019-03-05T12:00:00"/>
    <n v="1.7"/>
    <n v="0"/>
    <x v="12"/>
  </r>
  <r>
    <d v="2019-03-05T13:00:00"/>
    <n v="1.1000000000000001"/>
    <n v="0"/>
    <x v="13"/>
  </r>
  <r>
    <d v="2019-03-05T14:00:00"/>
    <n v="2.9"/>
    <n v="0"/>
    <x v="14"/>
  </r>
  <r>
    <d v="2019-03-05T15:00:00"/>
    <n v="3"/>
    <n v="0"/>
    <x v="15"/>
  </r>
  <r>
    <d v="2019-03-05T16:00:00"/>
    <n v="2.1"/>
    <n v="0.1"/>
    <x v="16"/>
  </r>
  <r>
    <d v="2019-03-05T17:00:00"/>
    <n v="2.2999999999999998"/>
    <n v="0"/>
    <x v="17"/>
  </r>
  <r>
    <d v="2019-03-05T18:00:00"/>
    <n v="2.5"/>
    <n v="0"/>
    <x v="18"/>
  </r>
  <r>
    <d v="2019-03-05T19:00:00"/>
    <n v="2.7"/>
    <n v="0"/>
    <x v="19"/>
  </r>
  <r>
    <d v="2019-03-05T20:00:00"/>
    <n v="1.5"/>
    <n v="0.2"/>
    <x v="20"/>
  </r>
  <r>
    <d v="2019-03-05T21:00:00"/>
    <n v="-0.4"/>
    <n v="1.6"/>
    <x v="21"/>
  </r>
  <r>
    <d v="2019-03-05T22:00:00"/>
    <n v="-0.8"/>
    <n v="1.5"/>
    <x v="22"/>
  </r>
  <r>
    <d v="2019-03-05T23:00:00"/>
    <n v="-0.5"/>
    <n v="1.1000000000000001"/>
    <x v="23"/>
  </r>
  <r>
    <d v="2019-03-06T00:00:00"/>
    <n v="-0.3"/>
    <n v="0.1"/>
    <x v="0"/>
  </r>
  <r>
    <d v="2019-03-06T01:00:00"/>
    <n v="-0.4"/>
    <n v="0"/>
    <x v="1"/>
  </r>
  <r>
    <d v="2019-03-06T02:00:00"/>
    <n v="-0.5"/>
    <n v="0"/>
    <x v="2"/>
  </r>
  <r>
    <d v="2019-03-06T03:00:00"/>
    <n v="-0.5"/>
    <n v="0"/>
    <x v="3"/>
  </r>
  <r>
    <d v="2019-03-06T04:00:00"/>
    <n v="-0.6"/>
    <n v="0"/>
    <x v="4"/>
  </r>
  <r>
    <d v="2019-03-06T05:00:00"/>
    <n v="-0.6"/>
    <n v="0"/>
    <x v="5"/>
  </r>
  <r>
    <d v="2019-03-06T06:00:00"/>
    <n v="-0.7"/>
    <n v="0"/>
    <x v="6"/>
  </r>
  <r>
    <d v="2019-03-06T07:00:00"/>
    <n v="-0.3"/>
    <n v="0"/>
    <x v="7"/>
  </r>
  <r>
    <d v="2019-03-06T08:00:00"/>
    <n v="0.7"/>
    <n v="0"/>
    <x v="8"/>
  </r>
  <r>
    <d v="2019-03-06T09:00:00"/>
    <n v="1.4"/>
    <n v="0"/>
    <x v="9"/>
  </r>
  <r>
    <d v="2019-03-06T10:00:00"/>
    <n v="1.9"/>
    <n v="0"/>
    <x v="10"/>
  </r>
  <r>
    <d v="2019-03-06T11:00:00"/>
    <n v="2.9"/>
    <n v="0"/>
    <x v="11"/>
  </r>
  <r>
    <d v="2019-03-06T12:00:00"/>
    <n v="3.8"/>
    <n v="0"/>
    <x v="12"/>
  </r>
  <r>
    <d v="2019-03-06T13:00:00"/>
    <n v="4.8"/>
    <n v="0"/>
    <x v="13"/>
  </r>
  <r>
    <d v="2019-03-06T14:00:00"/>
    <n v="5.7"/>
    <n v="0"/>
    <x v="14"/>
  </r>
  <r>
    <d v="2019-03-06T15:00:00"/>
    <n v="6.1"/>
    <n v="0"/>
    <x v="15"/>
  </r>
  <r>
    <d v="2019-03-06T16:00:00"/>
    <n v="5.5"/>
    <n v="0"/>
    <x v="16"/>
  </r>
  <r>
    <d v="2019-03-06T17:00:00"/>
    <n v="4.4000000000000004"/>
    <n v="0"/>
    <x v="17"/>
  </r>
  <r>
    <d v="2019-03-06T18:00:00"/>
    <n v="4.3"/>
    <n v="0"/>
    <x v="18"/>
  </r>
  <r>
    <d v="2019-03-06T19:00:00"/>
    <n v="4.3"/>
    <n v="0"/>
    <x v="19"/>
  </r>
  <r>
    <d v="2019-03-06T20:00:00"/>
    <n v="4.0999999999999996"/>
    <n v="0"/>
    <x v="20"/>
  </r>
  <r>
    <d v="2019-03-06T21:00:00"/>
    <n v="4.2"/>
    <n v="0"/>
    <x v="21"/>
  </r>
  <r>
    <d v="2019-03-06T22:00:00"/>
    <n v="5.0999999999999996"/>
    <n v="0"/>
    <x v="22"/>
  </r>
  <r>
    <d v="2019-03-06T23:00:00"/>
    <n v="5.5"/>
    <n v="0"/>
    <x v="23"/>
  </r>
  <r>
    <d v="2019-03-07T00:00:00"/>
    <n v="5.6"/>
    <n v="0"/>
    <x v="0"/>
  </r>
  <r>
    <d v="2019-03-07T01:00:00"/>
    <n v="5.3"/>
    <n v="0"/>
    <x v="1"/>
  </r>
  <r>
    <d v="2019-03-07T02:00:00"/>
    <n v="5.3"/>
    <n v="0"/>
    <x v="2"/>
  </r>
  <r>
    <d v="2019-03-07T03:00:00"/>
    <n v="4.5"/>
    <n v="0"/>
    <x v="3"/>
  </r>
  <r>
    <d v="2019-03-07T04:00:00"/>
    <n v="4.3"/>
    <n v="0"/>
    <x v="4"/>
  </r>
  <r>
    <d v="2019-03-07T05:00:00"/>
    <n v="4"/>
    <n v="0"/>
    <x v="5"/>
  </r>
  <r>
    <d v="2019-03-07T06:00:00"/>
    <n v="4.2"/>
    <n v="0"/>
    <x v="6"/>
  </r>
  <r>
    <d v="2019-03-07T07:00:00"/>
    <n v="4.5"/>
    <n v="0"/>
    <x v="7"/>
  </r>
  <r>
    <d v="2019-03-07T08:00:00"/>
    <n v="4.8"/>
    <n v="0"/>
    <x v="8"/>
  </r>
  <r>
    <d v="2019-03-07T09:00:00"/>
    <n v="5.7"/>
    <n v="0"/>
    <x v="9"/>
  </r>
  <r>
    <d v="2019-03-07T10:00:00"/>
    <n v="6.7"/>
    <n v="0"/>
    <x v="10"/>
  </r>
  <r>
    <d v="2019-03-07T11:00:00"/>
    <n v="7.3"/>
    <n v="0"/>
    <x v="11"/>
  </r>
  <r>
    <d v="2019-03-07T12:00:00"/>
    <n v="7.3"/>
    <n v="0"/>
    <x v="12"/>
  </r>
  <r>
    <d v="2019-03-07T13:00:00"/>
    <n v="7.8"/>
    <n v="0"/>
    <x v="13"/>
  </r>
  <r>
    <d v="2019-03-07T14:00:00"/>
    <n v="8.6999999999999993"/>
    <n v="0"/>
    <x v="14"/>
  </r>
  <r>
    <d v="2019-03-07T15:00:00"/>
    <n v="9.4"/>
    <n v="0"/>
    <x v="15"/>
  </r>
  <r>
    <d v="2019-03-07T16:00:00"/>
    <n v="9.3000000000000007"/>
    <n v="0"/>
    <x v="16"/>
  </r>
  <r>
    <d v="2019-03-07T17:00:00"/>
    <n v="8.5"/>
    <n v="0"/>
    <x v="17"/>
  </r>
  <r>
    <d v="2019-03-07T18:00:00"/>
    <n v="8.1"/>
    <n v="0"/>
    <x v="18"/>
  </r>
  <r>
    <d v="2019-03-07T19:00:00"/>
    <n v="8.4"/>
    <n v="0"/>
    <x v="19"/>
  </r>
  <r>
    <d v="2019-03-07T20:00:00"/>
    <n v="8.1"/>
    <n v="0.4"/>
    <x v="20"/>
  </r>
  <r>
    <d v="2019-03-07T21:00:00"/>
    <n v="7.1"/>
    <n v="0"/>
    <x v="21"/>
  </r>
  <r>
    <d v="2019-03-07T22:00:00"/>
    <n v="6.9"/>
    <n v="0"/>
    <x v="22"/>
  </r>
  <r>
    <d v="2019-03-07T23:00:00"/>
    <n v="6.1"/>
    <n v="0"/>
    <x v="23"/>
  </r>
  <r>
    <d v="2019-03-08T00:00:00"/>
    <n v="5.3"/>
    <n v="0"/>
    <x v="0"/>
  </r>
  <r>
    <d v="2019-03-08T01:00:00"/>
    <n v="4.9000000000000004"/>
    <n v="0"/>
    <x v="1"/>
  </r>
  <r>
    <d v="2019-03-08T02:00:00"/>
    <n v="5.2"/>
    <n v="0"/>
    <x v="2"/>
  </r>
  <r>
    <d v="2019-03-08T03:00:00"/>
    <n v="4.8"/>
    <n v="0"/>
    <x v="3"/>
  </r>
  <r>
    <d v="2019-03-08T04:00:00"/>
    <n v="4.0999999999999996"/>
    <n v="0"/>
    <x v="4"/>
  </r>
  <r>
    <d v="2019-03-08T05:00:00"/>
    <n v="3.9"/>
    <n v="0"/>
    <x v="5"/>
  </r>
  <r>
    <d v="2019-03-08T06:00:00"/>
    <n v="3.8"/>
    <n v="0"/>
    <x v="6"/>
  </r>
  <r>
    <d v="2019-03-08T07:00:00"/>
    <n v="4.0999999999999996"/>
    <n v="0"/>
    <x v="7"/>
  </r>
  <r>
    <d v="2019-03-08T08:00:00"/>
    <n v="4.9000000000000004"/>
    <n v="0"/>
    <x v="8"/>
  </r>
  <r>
    <d v="2019-03-08T09:00:00"/>
    <n v="6.2"/>
    <n v="0"/>
    <x v="9"/>
  </r>
  <r>
    <d v="2019-03-08T10:00:00"/>
    <n v="7.5"/>
    <n v="0"/>
    <x v="10"/>
  </r>
  <r>
    <d v="2019-03-08T11:00:00"/>
    <n v="8"/>
    <n v="0"/>
    <x v="11"/>
  </r>
  <r>
    <d v="2019-03-08T12:00:00"/>
    <n v="7.7"/>
    <n v="0"/>
    <x v="12"/>
  </r>
  <r>
    <d v="2019-03-08T13:00:00"/>
    <n v="8.1"/>
    <n v="0"/>
    <x v="13"/>
  </r>
  <r>
    <d v="2019-03-08T14:00:00"/>
    <n v="7.4"/>
    <n v="0"/>
    <x v="14"/>
  </r>
  <r>
    <d v="2019-03-08T15:00:00"/>
    <n v="7.1"/>
    <n v="0"/>
    <x v="15"/>
  </r>
  <r>
    <d v="2019-03-08T16:00:00"/>
    <n v="7.2"/>
    <n v="0"/>
    <x v="16"/>
  </r>
  <r>
    <d v="2019-03-08T17:00:00"/>
    <n v="6.8"/>
    <n v="0"/>
    <x v="17"/>
  </r>
  <r>
    <d v="2019-03-08T18:00:00"/>
    <n v="6.1"/>
    <n v="0"/>
    <x v="18"/>
  </r>
  <r>
    <d v="2019-03-08T19:00:00"/>
    <n v="5.9"/>
    <n v="0"/>
    <x v="19"/>
  </r>
  <r>
    <d v="2019-03-08T20:00:00"/>
    <n v="5.4"/>
    <n v="0"/>
    <x v="20"/>
  </r>
  <r>
    <d v="2019-03-08T21:00:00"/>
    <n v="5.2"/>
    <n v="0"/>
    <x v="21"/>
  </r>
  <r>
    <d v="2019-03-08T22:00:00"/>
    <n v="4.7"/>
    <n v="0"/>
    <x v="22"/>
  </r>
  <r>
    <d v="2019-03-08T23:00:00"/>
    <n v="4.2"/>
    <n v="0"/>
    <x v="23"/>
  </r>
  <r>
    <d v="2019-03-09T00:00:00"/>
    <n v="3.3"/>
    <n v="0"/>
    <x v="0"/>
  </r>
  <r>
    <d v="2019-03-09T01:00:00"/>
    <n v="2.6"/>
    <n v="0"/>
    <x v="1"/>
  </r>
  <r>
    <d v="2019-03-09T02:00:00"/>
    <n v="1.9"/>
    <n v="0"/>
    <x v="2"/>
  </r>
  <r>
    <d v="2019-03-09T03:00:00"/>
    <n v="1.3"/>
    <n v="0"/>
    <x v="3"/>
  </r>
  <r>
    <d v="2019-03-09T04:00:00"/>
    <n v="0.7"/>
    <n v="0"/>
    <x v="4"/>
  </r>
  <r>
    <d v="2019-03-09T05:00:00"/>
    <n v="0.6"/>
    <n v="0"/>
    <x v="5"/>
  </r>
  <r>
    <d v="2019-03-09T06:00:00"/>
    <n v="0.8"/>
    <n v="0"/>
    <x v="6"/>
  </r>
  <r>
    <d v="2019-03-09T07:00:00"/>
    <n v="1"/>
    <n v="0"/>
    <x v="7"/>
  </r>
  <r>
    <d v="2019-03-09T08:00:00"/>
    <n v="1.6"/>
    <n v="0"/>
    <x v="8"/>
  </r>
  <r>
    <d v="2019-03-09T09:00:00"/>
    <n v="3"/>
    <n v="0"/>
    <x v="9"/>
  </r>
  <r>
    <d v="2019-03-09T10:00:00"/>
    <n v="4.2"/>
    <n v="0"/>
    <x v="10"/>
  </r>
  <r>
    <d v="2019-03-09T11:00:00"/>
    <n v="4.2"/>
    <n v="0"/>
    <x v="11"/>
  </r>
  <r>
    <d v="2019-03-09T12:00:00"/>
    <n v="3.4"/>
    <n v="0.1"/>
    <x v="12"/>
  </r>
  <r>
    <d v="2019-03-09T13:00:00"/>
    <n v="2.2999999999999998"/>
    <n v="0"/>
    <x v="13"/>
  </r>
  <r>
    <d v="2019-03-09T14:00:00"/>
    <n v="2.1"/>
    <n v="0"/>
    <x v="14"/>
  </r>
  <r>
    <d v="2019-03-09T15:00:00"/>
    <n v="2.4"/>
    <n v="0"/>
    <x v="15"/>
  </r>
  <r>
    <d v="2019-03-09T16:00:00"/>
    <n v="2.6"/>
    <n v="0"/>
    <x v="16"/>
  </r>
  <r>
    <d v="2019-03-09T17:00:00"/>
    <n v="2.8"/>
    <n v="0"/>
    <x v="17"/>
  </r>
  <r>
    <d v="2019-03-09T18:00:00"/>
    <n v="3.2"/>
    <n v="0"/>
    <x v="18"/>
  </r>
  <r>
    <d v="2019-03-09T19:00:00"/>
    <n v="3.4"/>
    <n v="0"/>
    <x v="19"/>
  </r>
  <r>
    <d v="2019-03-09T20:00:00"/>
    <n v="3.4"/>
    <n v="0"/>
    <x v="20"/>
  </r>
  <r>
    <d v="2019-03-09T21:00:00"/>
    <n v="3.4"/>
    <n v="0"/>
    <x v="21"/>
  </r>
  <r>
    <d v="2019-03-09T22:00:00"/>
    <n v="2.2999999999999998"/>
    <n v="1.1000000000000001"/>
    <x v="22"/>
  </r>
  <r>
    <d v="2019-03-09T23:00:00"/>
    <n v="2.4"/>
    <n v="0.4"/>
    <x v="23"/>
  </r>
  <r>
    <d v="2019-03-10T00:00:00"/>
    <n v="3.3"/>
    <n v="0.1"/>
    <x v="0"/>
  </r>
  <r>
    <d v="2019-03-10T01:00:00"/>
    <n v="2.8"/>
    <n v="0"/>
    <x v="1"/>
  </r>
  <r>
    <d v="2019-03-10T02:00:00"/>
    <n v="1.9"/>
    <n v="0"/>
    <x v="2"/>
  </r>
  <r>
    <d v="2019-03-10T03:00:00"/>
    <n v="1"/>
    <n v="0"/>
    <x v="3"/>
  </r>
  <r>
    <d v="2019-03-10T04:00:00"/>
    <n v="0.3"/>
    <n v="0"/>
    <x v="4"/>
  </r>
  <r>
    <d v="2019-03-10T05:00:00"/>
    <n v="0.4"/>
    <n v="0"/>
    <x v="5"/>
  </r>
  <r>
    <d v="2019-03-10T06:00:00"/>
    <n v="0.7"/>
    <n v="0"/>
    <x v="6"/>
  </r>
  <r>
    <d v="2019-03-10T07:00:00"/>
    <n v="1.3"/>
    <n v="0"/>
    <x v="7"/>
  </r>
  <r>
    <d v="2019-03-10T08:00:00"/>
    <n v="2.5"/>
    <n v="0"/>
    <x v="8"/>
  </r>
  <r>
    <d v="2019-03-10T09:00:00"/>
    <n v="3"/>
    <n v="0"/>
    <x v="9"/>
  </r>
  <r>
    <d v="2019-03-10T10:00:00"/>
    <n v="3.3"/>
    <n v="0"/>
    <x v="10"/>
  </r>
  <r>
    <d v="2019-03-10T11:00:00"/>
    <n v="1.8"/>
    <n v="0.1"/>
    <x v="11"/>
  </r>
  <r>
    <d v="2019-03-10T12:00:00"/>
    <n v="0.1"/>
    <n v="1"/>
    <x v="12"/>
  </r>
  <r>
    <d v="2019-03-10T13:00:00"/>
    <n v="0.5"/>
    <n v="1.5"/>
    <x v="13"/>
  </r>
  <r>
    <d v="2019-03-10T14:00:00"/>
    <n v="0.9"/>
    <n v="0"/>
    <x v="14"/>
  </r>
  <r>
    <d v="2019-03-10T15:00:00"/>
    <n v="1.3"/>
    <n v="0"/>
    <x v="15"/>
  </r>
  <r>
    <d v="2019-03-10T16:00:00"/>
    <n v="1.7"/>
    <n v="0.2"/>
    <x v="16"/>
  </r>
  <r>
    <d v="2019-03-10T17:00:00"/>
    <n v="2.2000000000000002"/>
    <n v="0.6"/>
    <x v="17"/>
  </r>
  <r>
    <d v="2019-03-10T18:00:00"/>
    <n v="2.7"/>
    <n v="6.1"/>
    <x v="18"/>
  </r>
  <r>
    <d v="2019-03-10T19:00:00"/>
    <n v="3.2"/>
    <n v="0.4"/>
    <x v="19"/>
  </r>
  <r>
    <d v="2019-03-10T20:00:00"/>
    <n v="4.7"/>
    <n v="0.1"/>
    <x v="20"/>
  </r>
  <r>
    <d v="2019-03-10T21:00:00"/>
    <n v="5.6"/>
    <n v="0"/>
    <x v="21"/>
  </r>
  <r>
    <d v="2019-03-10T22:00:00"/>
    <n v="5.0999999999999996"/>
    <n v="0"/>
    <x v="22"/>
  </r>
  <r>
    <d v="2019-03-10T23:00:00"/>
    <n v="5.4"/>
    <n v="0"/>
    <x v="23"/>
  </r>
  <r>
    <d v="2019-03-11T00:00:00"/>
    <n v="5.0999999999999996"/>
    <n v="0"/>
    <x v="0"/>
  </r>
  <r>
    <d v="2019-03-11T01:00:00"/>
    <n v="4.0999999999999996"/>
    <n v="0"/>
    <x v="1"/>
  </r>
  <r>
    <d v="2019-03-11T02:00:00"/>
    <n v="2.2000000000000002"/>
    <n v="0"/>
    <x v="2"/>
  </r>
  <r>
    <d v="2019-03-11T03:00:00"/>
    <n v="0.5"/>
    <n v="0"/>
    <x v="3"/>
  </r>
  <r>
    <d v="2019-03-11T04:00:00"/>
    <n v="-1.1000000000000001"/>
    <n v="0"/>
    <x v="4"/>
  </r>
  <r>
    <d v="2019-03-11T05:00:00"/>
    <n v="-1.3"/>
    <n v="0"/>
    <x v="5"/>
  </r>
  <r>
    <d v="2019-03-11T06:00:00"/>
    <n v="-1.1000000000000001"/>
    <n v="0"/>
    <x v="6"/>
  </r>
  <r>
    <d v="2019-03-11T07:00:00"/>
    <n v="-0.9"/>
    <n v="0.1"/>
    <x v="7"/>
  </r>
  <r>
    <d v="2019-03-11T08:00:00"/>
    <n v="-0.6"/>
    <n v="0"/>
    <x v="8"/>
  </r>
  <r>
    <d v="2019-03-11T09:00:00"/>
    <n v="-0.3"/>
    <n v="0"/>
    <x v="9"/>
  </r>
  <r>
    <d v="2019-03-11T10:00:00"/>
    <n v="0.1"/>
    <n v="0"/>
    <x v="10"/>
  </r>
  <r>
    <d v="2019-03-11T11:00:00"/>
    <n v="1.5"/>
    <n v="0"/>
    <x v="11"/>
  </r>
  <r>
    <d v="2019-03-11T12:00:00"/>
    <n v="2"/>
    <n v="0"/>
    <x v="12"/>
  </r>
  <r>
    <d v="2019-03-11T13:00:00"/>
    <n v="1.1000000000000001"/>
    <n v="0"/>
    <x v="13"/>
  </r>
  <r>
    <d v="2019-03-11T14:00:00"/>
    <n v="1.2"/>
    <n v="0"/>
    <x v="14"/>
  </r>
  <r>
    <d v="2019-03-11T15:00:00"/>
    <n v="-0.4"/>
    <n v="0"/>
    <x v="15"/>
  </r>
  <r>
    <d v="2019-03-11T16:00:00"/>
    <n v="-1.2"/>
    <n v="0.3"/>
    <x v="16"/>
  </r>
  <r>
    <d v="2019-03-11T17:00:00"/>
    <n v="-1.4"/>
    <n v="0.6"/>
    <x v="17"/>
  </r>
  <r>
    <d v="2019-03-11T18:00:00"/>
    <n v="-2.2000000000000002"/>
    <n v="1.1000000000000001"/>
    <x v="18"/>
  </r>
  <r>
    <d v="2019-03-11T19:00:00"/>
    <n v="-2.5"/>
    <n v="0.7"/>
    <x v="19"/>
  </r>
  <r>
    <d v="2019-03-11T20:00:00"/>
    <n v="-2.8"/>
    <n v="0.5"/>
    <x v="20"/>
  </r>
  <r>
    <d v="2019-03-11T21:00:00"/>
    <n v="-2.7"/>
    <n v="0.2"/>
    <x v="21"/>
  </r>
  <r>
    <d v="2019-03-11T22:00:00"/>
    <n v="-2.7"/>
    <n v="0.1"/>
    <x v="22"/>
  </r>
  <r>
    <d v="2019-03-11T23:00:00"/>
    <n v="-2.9"/>
    <n v="0.1"/>
    <x v="23"/>
  </r>
  <r>
    <d v="2019-03-12T00:00:00"/>
    <n v="-2.7"/>
    <n v="0.6"/>
    <x v="0"/>
  </r>
  <r>
    <d v="2019-03-12T01:00:00"/>
    <n v="-2.6"/>
    <n v="0.6"/>
    <x v="1"/>
  </r>
  <r>
    <d v="2019-03-12T02:00:00"/>
    <n v="-2.6"/>
    <n v="0.3"/>
    <x v="2"/>
  </r>
  <r>
    <d v="2019-03-12T03:00:00"/>
    <n v="-2.6"/>
    <n v="0.2"/>
    <x v="3"/>
  </r>
  <r>
    <d v="2019-03-12T04:00:00"/>
    <n v="-2.6"/>
    <n v="0.6"/>
    <x v="4"/>
  </r>
  <r>
    <d v="2019-03-12T05:00:00"/>
    <n v="-2.9"/>
    <n v="0"/>
    <x v="5"/>
  </r>
  <r>
    <d v="2019-03-12T06:00:00"/>
    <n v="-3.2"/>
    <n v="0"/>
    <x v="6"/>
  </r>
  <r>
    <d v="2019-03-12T07:00:00"/>
    <n v="-3.3"/>
    <n v="0"/>
    <x v="7"/>
  </r>
  <r>
    <d v="2019-03-12T08:00:00"/>
    <n v="-3.1"/>
    <n v="0.1"/>
    <x v="8"/>
  </r>
  <r>
    <d v="2019-03-12T09:00:00"/>
    <n v="-2.9"/>
    <n v="0"/>
    <x v="9"/>
  </r>
  <r>
    <d v="2019-03-12T10:00:00"/>
    <n v="-2.2000000000000002"/>
    <n v="0"/>
    <x v="10"/>
  </r>
  <r>
    <d v="2019-03-12T11:00:00"/>
    <n v="-1.4"/>
    <n v="0"/>
    <x v="11"/>
  </r>
  <r>
    <d v="2019-03-12T12:00:00"/>
    <n v="-0.8"/>
    <n v="0"/>
    <x v="12"/>
  </r>
  <r>
    <d v="2019-03-12T13:00:00"/>
    <n v="0"/>
    <n v="0"/>
    <x v="13"/>
  </r>
  <r>
    <d v="2019-03-12T14:00:00"/>
    <n v="0.8"/>
    <n v="0"/>
    <x v="14"/>
  </r>
  <r>
    <d v="2019-03-12T15:00:00"/>
    <n v="0.6"/>
    <n v="0"/>
    <x v="15"/>
  </r>
  <r>
    <d v="2019-03-12T16:00:00"/>
    <n v="-0.3"/>
    <n v="0"/>
    <x v="16"/>
  </r>
  <r>
    <d v="2019-03-12T17:00:00"/>
    <n v="-0.3"/>
    <n v="0"/>
    <x v="17"/>
  </r>
  <r>
    <d v="2019-03-12T18:00:00"/>
    <n v="-1.2"/>
    <n v="0"/>
    <x v="18"/>
  </r>
  <r>
    <d v="2019-03-12T19:00:00"/>
    <n v="-1.9"/>
    <n v="0"/>
    <x v="19"/>
  </r>
  <r>
    <d v="2019-03-12T20:00:00"/>
    <n v="-2"/>
    <n v="0"/>
    <x v="20"/>
  </r>
  <r>
    <d v="2019-03-12T21:00:00"/>
    <n v="-2.2999999999999998"/>
    <n v="0"/>
    <x v="21"/>
  </r>
  <r>
    <d v="2019-03-12T22:00:00"/>
    <n v="-2.2000000000000002"/>
    <n v="0"/>
    <x v="22"/>
  </r>
  <r>
    <d v="2019-03-12T23:00:00"/>
    <n v="-2"/>
    <n v="0"/>
    <x v="23"/>
  </r>
  <r>
    <d v="2019-03-13T00:00:00"/>
    <n v="-2"/>
    <n v="0"/>
    <x v="0"/>
  </r>
  <r>
    <d v="2019-03-13T01:00:00"/>
    <n v="-1.8"/>
    <n v="0"/>
    <x v="1"/>
  </r>
  <r>
    <d v="2019-03-13T02:00:00"/>
    <n v="-2"/>
    <n v="0"/>
    <x v="2"/>
  </r>
  <r>
    <d v="2019-03-13T03:00:00"/>
    <n v="-1.7"/>
    <n v="0"/>
    <x v="3"/>
  </r>
  <r>
    <d v="2019-03-13T04:00:00"/>
    <n v="-1.4"/>
    <n v="0"/>
    <x v="4"/>
  </r>
  <r>
    <d v="2019-03-13T05:00:00"/>
    <n v="-1.1000000000000001"/>
    <n v="0"/>
    <x v="5"/>
  </r>
  <r>
    <d v="2019-03-13T06:00:00"/>
    <n v="-0.7"/>
    <n v="0"/>
    <x v="6"/>
  </r>
  <r>
    <d v="2019-03-13T07:00:00"/>
    <n v="-0.4"/>
    <n v="0"/>
    <x v="7"/>
  </r>
  <r>
    <d v="2019-03-13T08:00:00"/>
    <n v="0.2"/>
    <n v="0"/>
    <x v="8"/>
  </r>
  <r>
    <d v="2019-03-13T09:00:00"/>
    <n v="0.8"/>
    <n v="0"/>
    <x v="9"/>
  </r>
  <r>
    <d v="2019-03-13T10:00:00"/>
    <n v="-0.2"/>
    <n v="0"/>
    <x v="10"/>
  </r>
  <r>
    <d v="2019-03-13T11:00:00"/>
    <n v="-0.9"/>
    <n v="0"/>
    <x v="11"/>
  </r>
  <r>
    <d v="2019-03-13T12:00:00"/>
    <n v="-0.2"/>
    <n v="0"/>
    <x v="12"/>
  </r>
  <r>
    <d v="2019-03-13T13:00:00"/>
    <n v="0.6"/>
    <n v="0"/>
    <x v="13"/>
  </r>
  <r>
    <d v="2019-03-13T14:00:00"/>
    <n v="1.1000000000000001"/>
    <n v="0"/>
    <x v="14"/>
  </r>
  <r>
    <d v="2019-03-13T15:00:00"/>
    <n v="1"/>
    <n v="0"/>
    <x v="15"/>
  </r>
  <r>
    <d v="2019-03-13T16:00:00"/>
    <n v="0.8"/>
    <n v="0"/>
    <x v="16"/>
  </r>
  <r>
    <d v="2019-03-13T17:00:00"/>
    <n v="0.6"/>
    <n v="0"/>
    <x v="17"/>
  </r>
  <r>
    <d v="2019-03-13T18:00:00"/>
    <n v="0.5"/>
    <n v="0"/>
    <x v="18"/>
  </r>
  <r>
    <d v="2019-03-13T19:00:00"/>
    <n v="0.3"/>
    <n v="0"/>
    <x v="19"/>
  </r>
  <r>
    <d v="2019-03-13T20:00:00"/>
    <n v="0.4"/>
    <n v="0"/>
    <x v="20"/>
  </r>
  <r>
    <d v="2019-03-13T21:00:00"/>
    <n v="0.4"/>
    <n v="0"/>
    <x v="21"/>
  </r>
  <r>
    <d v="2019-03-13T22:00:00"/>
    <n v="0.4"/>
    <n v="0"/>
    <x v="22"/>
  </r>
  <r>
    <d v="2019-03-13T23:00:00"/>
    <n v="0.4"/>
    <n v="0"/>
    <x v="23"/>
  </r>
  <r>
    <d v="2019-03-14T00:00:00"/>
    <n v="0.3"/>
    <n v="0"/>
    <x v="0"/>
  </r>
  <r>
    <d v="2019-03-14T01:00:00"/>
    <n v="0.1"/>
    <n v="0"/>
    <x v="1"/>
  </r>
  <r>
    <d v="2019-03-14T02:00:00"/>
    <n v="-0.2"/>
    <n v="0"/>
    <x v="2"/>
  </r>
  <r>
    <d v="2019-03-14T03:00:00"/>
    <n v="-0.3"/>
    <n v="0"/>
    <x v="3"/>
  </r>
  <r>
    <d v="2019-03-14T04:00:00"/>
    <n v="-0.5"/>
    <n v="0"/>
    <x v="4"/>
  </r>
  <r>
    <d v="2019-03-14T05:00:00"/>
    <n v="-0.7"/>
    <n v="0"/>
    <x v="5"/>
  </r>
  <r>
    <d v="2019-03-14T06:00:00"/>
    <n v="-0.6"/>
    <n v="0"/>
    <x v="6"/>
  </r>
  <r>
    <d v="2019-03-14T07:00:00"/>
    <n v="-0.3"/>
    <n v="0"/>
    <x v="7"/>
  </r>
  <r>
    <d v="2019-03-14T08:00:00"/>
    <n v="0"/>
    <n v="0.1"/>
    <x v="8"/>
  </r>
  <r>
    <d v="2019-03-14T09:00:00"/>
    <n v="0.6"/>
    <n v="0"/>
    <x v="9"/>
  </r>
  <r>
    <d v="2019-03-14T10:00:00"/>
    <n v="0.9"/>
    <n v="0.1"/>
    <x v="10"/>
  </r>
  <r>
    <d v="2019-03-14T11:00:00"/>
    <n v="0.3"/>
    <n v="0.1"/>
    <x v="11"/>
  </r>
  <r>
    <d v="2019-03-14T12:00:00"/>
    <n v="1"/>
    <n v="0"/>
    <x v="12"/>
  </r>
  <r>
    <d v="2019-03-14T13:00:00"/>
    <n v="1.6"/>
    <n v="0"/>
    <x v="13"/>
  </r>
  <r>
    <d v="2019-03-14T14:00:00"/>
    <n v="1.7"/>
    <n v="0"/>
    <x v="14"/>
  </r>
  <r>
    <d v="2019-03-14T15:00:00"/>
    <n v="1.8"/>
    <n v="0"/>
    <x v="15"/>
  </r>
  <r>
    <d v="2019-03-14T16:00:00"/>
    <n v="1.7"/>
    <n v="0"/>
    <x v="16"/>
  </r>
  <r>
    <d v="2019-03-14T17:00:00"/>
    <n v="1"/>
    <n v="0"/>
    <x v="17"/>
  </r>
  <r>
    <d v="2019-03-14T18:00:00"/>
    <n v="0.6"/>
    <n v="0"/>
    <x v="18"/>
  </r>
  <r>
    <d v="2019-03-14T19:00:00"/>
    <n v="0.8"/>
    <n v="0"/>
    <x v="19"/>
  </r>
  <r>
    <d v="2019-03-14T20:00:00"/>
    <n v="0.3"/>
    <n v="0"/>
    <x v="20"/>
  </r>
  <r>
    <d v="2019-03-14T21:00:00"/>
    <n v="0.2"/>
    <n v="0"/>
    <x v="21"/>
  </r>
  <r>
    <d v="2019-03-14T22:00:00"/>
    <n v="-0.1"/>
    <n v="0"/>
    <x v="22"/>
  </r>
  <r>
    <d v="2019-03-14T23:00:00"/>
    <n v="-0.3"/>
    <n v="0"/>
    <x v="23"/>
  </r>
  <r>
    <d v="2019-03-15T00:00:00"/>
    <n v="-0.3"/>
    <n v="0"/>
    <x v="0"/>
  </r>
  <r>
    <d v="2019-03-15T01:00:00"/>
    <n v="-0.4"/>
    <n v="0"/>
    <x v="1"/>
  </r>
  <r>
    <d v="2019-03-15T02:00:00"/>
    <n v="-0.5"/>
    <n v="0.6"/>
    <x v="2"/>
  </r>
  <r>
    <d v="2019-03-15T03:00:00"/>
    <n v="-0.5"/>
    <n v="0.5"/>
    <x v="3"/>
  </r>
  <r>
    <d v="2019-03-15T04:00:00"/>
    <n v="-0.6"/>
    <n v="0.6"/>
    <x v="4"/>
  </r>
  <r>
    <d v="2019-03-15T05:00:00"/>
    <n v="-0.5"/>
    <n v="1.4"/>
    <x v="5"/>
  </r>
  <r>
    <d v="2019-03-15T06:00:00"/>
    <n v="-0.2"/>
    <n v="2.2999999999999998"/>
    <x v="6"/>
  </r>
  <r>
    <d v="2019-03-15T07:00:00"/>
    <n v="0"/>
    <n v="3"/>
    <x v="7"/>
  </r>
  <r>
    <d v="2019-03-15T08:00:00"/>
    <n v="0.3"/>
    <n v="0.8"/>
    <x v="8"/>
  </r>
  <r>
    <d v="2019-03-15T09:00:00"/>
    <n v="1.1000000000000001"/>
    <n v="0.1"/>
    <x v="9"/>
  </r>
  <r>
    <d v="2019-03-15T10:00:00"/>
    <n v="1.3"/>
    <n v="0"/>
    <x v="10"/>
  </r>
  <r>
    <d v="2019-03-15T11:00:00"/>
    <n v="1.4"/>
    <n v="0"/>
    <x v="11"/>
  </r>
  <r>
    <d v="2019-03-15T12:00:00"/>
    <n v="2"/>
    <n v="0.1"/>
    <x v="12"/>
  </r>
  <r>
    <d v="2019-03-15T13:00:00"/>
    <n v="3"/>
    <n v="0"/>
    <x v="13"/>
  </r>
  <r>
    <d v="2019-03-15T14:00:00"/>
    <n v="3.6"/>
    <n v="0"/>
    <x v="14"/>
  </r>
  <r>
    <d v="2019-03-15T15:00:00"/>
    <n v="3.9"/>
    <n v="0"/>
    <x v="15"/>
  </r>
  <r>
    <d v="2019-03-15T16:00:00"/>
    <n v="3"/>
    <n v="0"/>
    <x v="16"/>
  </r>
  <r>
    <d v="2019-03-15T17:00:00"/>
    <n v="2.5"/>
    <n v="0"/>
    <x v="17"/>
  </r>
  <r>
    <d v="2019-03-15T18:00:00"/>
    <n v="2.1"/>
    <n v="0"/>
    <x v="18"/>
  </r>
  <r>
    <d v="2019-03-15T19:00:00"/>
    <n v="2.2000000000000002"/>
    <n v="0"/>
    <x v="19"/>
  </r>
  <r>
    <d v="2019-03-15T20:00:00"/>
    <n v="1.4"/>
    <n v="0.3"/>
    <x v="20"/>
  </r>
  <r>
    <d v="2019-03-15T21:00:00"/>
    <n v="1.2"/>
    <n v="0"/>
    <x v="21"/>
  </r>
  <r>
    <d v="2019-03-15T22:00:00"/>
    <n v="1.6"/>
    <n v="0.2"/>
    <x v="22"/>
  </r>
  <r>
    <d v="2019-03-15T23:00:00"/>
    <n v="1.9"/>
    <n v="0.9"/>
    <x v="23"/>
  </r>
  <r>
    <d v="2019-03-16T00:00:00"/>
    <n v="2.5"/>
    <n v="6.2"/>
    <x v="0"/>
  </r>
  <r>
    <d v="2019-03-16T01:00:00"/>
    <n v="1.9"/>
    <n v="1.3"/>
    <x v="1"/>
  </r>
  <r>
    <d v="2019-03-16T02:00:00"/>
    <n v="1.1000000000000001"/>
    <n v="0.1"/>
    <x v="2"/>
  </r>
  <r>
    <d v="2019-03-16T03:00:00"/>
    <n v="1.2"/>
    <n v="0"/>
    <x v="3"/>
  </r>
  <r>
    <d v="2019-03-16T04:00:00"/>
    <n v="1.4"/>
    <n v="0"/>
    <x v="4"/>
  </r>
  <r>
    <d v="2019-03-16T05:00:00"/>
    <n v="1.5"/>
    <n v="0"/>
    <x v="5"/>
  </r>
  <r>
    <d v="2019-03-16T06:00:00"/>
    <n v="1.4"/>
    <n v="0"/>
    <x v="6"/>
  </r>
  <r>
    <d v="2019-03-16T07:00:00"/>
    <n v="1.6"/>
    <n v="0"/>
    <x v="7"/>
  </r>
  <r>
    <d v="2019-03-16T08:00:00"/>
    <n v="1.7"/>
    <n v="0"/>
    <x v="8"/>
  </r>
  <r>
    <d v="2019-03-16T09:00:00"/>
    <n v="2"/>
    <n v="0"/>
    <x v="9"/>
  </r>
  <r>
    <d v="2019-03-16T10:00:00"/>
    <n v="2.2999999999999998"/>
    <n v="0"/>
    <x v="10"/>
  </r>
  <r>
    <d v="2019-03-16T11:00:00"/>
    <n v="2.7"/>
    <n v="0"/>
    <x v="11"/>
  </r>
  <r>
    <d v="2019-03-16T12:00:00"/>
    <n v="3.7"/>
    <n v="0"/>
    <x v="12"/>
  </r>
  <r>
    <d v="2019-03-16T13:00:00"/>
    <n v="3.9"/>
    <n v="0"/>
    <x v="13"/>
  </r>
  <r>
    <d v="2019-03-16T14:00:00"/>
    <n v="3.9"/>
    <n v="0"/>
    <x v="14"/>
  </r>
  <r>
    <d v="2019-03-16T15:00:00"/>
    <n v="3.6"/>
    <n v="0"/>
    <x v="15"/>
  </r>
  <r>
    <d v="2019-03-16T16:00:00"/>
    <n v="2.9"/>
    <n v="0"/>
    <x v="16"/>
  </r>
  <r>
    <d v="2019-03-16T17:00:00"/>
    <n v="2.6"/>
    <n v="0"/>
    <x v="17"/>
  </r>
  <r>
    <d v="2019-03-16T18:00:00"/>
    <n v="2"/>
    <n v="0"/>
    <x v="18"/>
  </r>
  <r>
    <d v="2019-03-16T19:00:00"/>
    <n v="1.2"/>
    <n v="0"/>
    <x v="19"/>
  </r>
  <r>
    <d v="2019-03-16T20:00:00"/>
    <n v="1.3"/>
    <n v="0.1"/>
    <x v="20"/>
  </r>
  <r>
    <d v="2019-03-16T21:00:00"/>
    <n v="1.7"/>
    <n v="0"/>
    <x v="21"/>
  </r>
  <r>
    <d v="2019-03-16T22:00:00"/>
    <n v="1.9"/>
    <n v="0"/>
    <x v="22"/>
  </r>
  <r>
    <d v="2019-03-16T23:00:00"/>
    <n v="2.2999999999999998"/>
    <n v="0"/>
    <x v="23"/>
  </r>
  <r>
    <d v="2019-03-17T00:00:00"/>
    <n v="2.7"/>
    <n v="0"/>
    <x v="0"/>
  </r>
  <r>
    <d v="2019-03-17T01:00:00"/>
    <n v="2.6"/>
    <n v="0"/>
    <x v="1"/>
  </r>
  <r>
    <d v="2019-03-17T02:00:00"/>
    <n v="2.8"/>
    <n v="0"/>
    <x v="2"/>
  </r>
  <r>
    <d v="2019-03-17T03:00:00"/>
    <n v="2.9"/>
    <n v="0"/>
    <x v="3"/>
  </r>
  <r>
    <d v="2019-03-17T04:00:00"/>
    <n v="3"/>
    <n v="0"/>
    <x v="4"/>
  </r>
  <r>
    <d v="2019-03-17T05:00:00"/>
    <n v="2.8"/>
    <n v="0"/>
    <x v="5"/>
  </r>
  <r>
    <d v="2019-03-17T06:00:00"/>
    <n v="2.7"/>
    <n v="0"/>
    <x v="6"/>
  </r>
  <r>
    <d v="2019-03-17T07:00:00"/>
    <n v="3"/>
    <n v="0"/>
    <x v="7"/>
  </r>
  <r>
    <d v="2019-03-17T08:00:00"/>
    <n v="4.5999999999999996"/>
    <n v="0"/>
    <x v="8"/>
  </r>
  <r>
    <d v="2019-03-17T09:00:00"/>
    <n v="6.8"/>
    <n v="0"/>
    <x v="9"/>
  </r>
  <r>
    <d v="2019-03-17T10:00:00"/>
    <n v="8.8000000000000007"/>
    <n v="0"/>
    <x v="10"/>
  </r>
  <r>
    <d v="2019-03-17T11:00:00"/>
    <n v="10.3"/>
    <n v="0"/>
    <x v="11"/>
  </r>
  <r>
    <d v="2019-03-17T12:00:00"/>
    <n v="11.5"/>
    <n v="0"/>
    <x v="12"/>
  </r>
  <r>
    <d v="2019-03-17T13:00:00"/>
    <n v="12.1"/>
    <n v="0"/>
    <x v="13"/>
  </r>
  <r>
    <d v="2019-03-17T14:00:00"/>
    <n v="13.6"/>
    <n v="0"/>
    <x v="14"/>
  </r>
  <r>
    <d v="2019-03-17T15:00:00"/>
    <n v="14.1"/>
    <n v="0"/>
    <x v="15"/>
  </r>
  <r>
    <d v="2019-03-17T16:00:00"/>
    <n v="14.2"/>
    <n v="0"/>
    <x v="16"/>
  </r>
  <r>
    <d v="2019-03-17T17:00:00"/>
    <n v="12.9"/>
    <n v="0"/>
    <x v="17"/>
  </r>
  <r>
    <d v="2019-03-17T18:00:00"/>
    <n v="11.8"/>
    <n v="0"/>
    <x v="18"/>
  </r>
  <r>
    <d v="2019-03-17T19:00:00"/>
    <n v="10.9"/>
    <n v="0"/>
    <x v="19"/>
  </r>
  <r>
    <d v="2019-03-17T20:00:00"/>
    <n v="10.9"/>
    <n v="0"/>
    <x v="20"/>
  </r>
  <r>
    <d v="2019-03-17T21:00:00"/>
    <n v="10.3"/>
    <n v="0"/>
    <x v="21"/>
  </r>
  <r>
    <d v="2019-03-17T22:00:00"/>
    <n v="10"/>
    <n v="0"/>
    <x v="22"/>
  </r>
  <r>
    <d v="2019-03-17T23:00:00"/>
    <n v="9"/>
    <n v="0"/>
    <x v="23"/>
  </r>
  <r>
    <d v="2019-03-18T00:00:00"/>
    <n v="4.0999999999999996"/>
    <n v="0"/>
    <x v="0"/>
  </r>
  <r>
    <d v="2019-03-18T01:00:00"/>
    <n v="3"/>
    <n v="0"/>
    <x v="1"/>
  </r>
  <r>
    <d v="2019-03-18T02:00:00"/>
    <n v="1.4"/>
    <n v="0.6"/>
    <x v="2"/>
  </r>
  <r>
    <d v="2019-03-18T03:00:00"/>
    <n v="0.8"/>
    <n v="0.6"/>
    <x v="3"/>
  </r>
  <r>
    <d v="2019-03-18T04:00:00"/>
    <n v="0.2"/>
    <n v="0.3"/>
    <x v="4"/>
  </r>
  <r>
    <d v="2019-03-18T05:00:00"/>
    <n v="0.1"/>
    <n v="0"/>
    <x v="5"/>
  </r>
  <r>
    <d v="2019-03-18T06:00:00"/>
    <n v="0.1"/>
    <n v="0.1"/>
    <x v="6"/>
  </r>
  <r>
    <d v="2019-03-18T07:00:00"/>
    <n v="0.4"/>
    <n v="0"/>
    <x v="7"/>
  </r>
  <r>
    <d v="2019-03-18T08:00:00"/>
    <n v="0.6"/>
    <n v="0"/>
    <x v="8"/>
  </r>
  <r>
    <d v="2019-03-18T09:00:00"/>
    <n v="0.8"/>
    <n v="0"/>
    <x v="9"/>
  </r>
  <r>
    <d v="2019-03-18T10:00:00"/>
    <n v="1.6"/>
    <n v="0"/>
    <x v="10"/>
  </r>
  <r>
    <d v="2019-03-18T11:00:00"/>
    <n v="2.7"/>
    <n v="0"/>
    <x v="11"/>
  </r>
  <r>
    <d v="2019-03-18T12:00:00"/>
    <n v="2.7"/>
    <n v="0"/>
    <x v="12"/>
  </r>
  <r>
    <d v="2019-03-18T13:00:00"/>
    <n v="3.3"/>
    <n v="0"/>
    <x v="13"/>
  </r>
  <r>
    <d v="2019-03-18T14:00:00"/>
    <n v="3.5"/>
    <n v="0"/>
    <x v="14"/>
  </r>
  <r>
    <d v="2019-03-18T15:00:00"/>
    <n v="3.1"/>
    <n v="0"/>
    <x v="15"/>
  </r>
  <r>
    <d v="2019-03-18T16:00:00"/>
    <n v="2.6"/>
    <n v="0"/>
    <x v="16"/>
  </r>
  <r>
    <d v="2019-03-18T17:00:00"/>
    <n v="2.2000000000000002"/>
    <n v="0"/>
    <x v="17"/>
  </r>
  <r>
    <d v="2019-03-18T18:00:00"/>
    <n v="1.6"/>
    <n v="0"/>
    <x v="18"/>
  </r>
  <r>
    <d v="2019-03-18T19:00:00"/>
    <n v="1.4"/>
    <n v="0"/>
    <x v="19"/>
  </r>
  <r>
    <d v="2019-03-18T20:00:00"/>
    <n v="1.2"/>
    <n v="0"/>
    <x v="20"/>
  </r>
  <r>
    <d v="2019-03-18T21:00:00"/>
    <n v="0.5"/>
    <n v="0"/>
    <x v="21"/>
  </r>
  <r>
    <d v="2019-03-18T22:00:00"/>
    <n v="0.5"/>
    <n v="0"/>
    <x v="22"/>
  </r>
  <r>
    <d v="2019-03-18T23:00:00"/>
    <n v="0.4"/>
    <n v="0"/>
    <x v="23"/>
  </r>
  <r>
    <d v="2019-03-19T00:00:00"/>
    <n v="0.1"/>
    <n v="0"/>
    <x v="0"/>
  </r>
  <r>
    <d v="2019-03-19T01:00:00"/>
    <n v="-0.1"/>
    <n v="0"/>
    <x v="1"/>
  </r>
  <r>
    <d v="2019-03-19T02:00:00"/>
    <n v="-0.7"/>
    <n v="0"/>
    <x v="2"/>
  </r>
  <r>
    <d v="2019-03-19T03:00:00"/>
    <n v="-1"/>
    <n v="0"/>
    <x v="3"/>
  </r>
  <r>
    <d v="2019-03-19T04:00:00"/>
    <n v="-1.3"/>
    <n v="0"/>
    <x v="4"/>
  </r>
  <r>
    <d v="2019-03-19T05:00:00"/>
    <n v="-1"/>
    <n v="0"/>
    <x v="5"/>
  </r>
  <r>
    <d v="2019-03-19T06:00:00"/>
    <n v="-0.9"/>
    <n v="0"/>
    <x v="6"/>
  </r>
  <r>
    <d v="2019-03-19T07:00:00"/>
    <n v="-0.6"/>
    <n v="0"/>
    <x v="7"/>
  </r>
  <r>
    <d v="2019-03-19T08:00:00"/>
    <n v="0.8"/>
    <n v="0"/>
    <x v="8"/>
  </r>
  <r>
    <d v="2019-03-19T09:00:00"/>
    <n v="0.9"/>
    <n v="0"/>
    <x v="9"/>
  </r>
  <r>
    <d v="2019-03-19T10:00:00"/>
    <n v="0.9"/>
    <n v="0"/>
    <x v="10"/>
  </r>
  <r>
    <d v="2019-03-19T11:00:00"/>
    <n v="1.5"/>
    <n v="0"/>
    <x v="11"/>
  </r>
  <r>
    <d v="2019-03-19T12:00:00"/>
    <n v="2.1"/>
    <n v="0"/>
    <x v="12"/>
  </r>
  <r>
    <d v="2019-03-19T13:00:00"/>
    <n v="2"/>
    <n v="0"/>
    <x v="13"/>
  </r>
  <r>
    <d v="2019-03-19T14:00:00"/>
    <n v="2.1"/>
    <n v="0"/>
    <x v="14"/>
  </r>
  <r>
    <d v="2019-03-19T15:00:00"/>
    <n v="2.2999999999999998"/>
    <n v="0"/>
    <x v="15"/>
  </r>
  <r>
    <d v="2019-03-19T16:00:00"/>
    <n v="1.9"/>
    <n v="0"/>
    <x v="16"/>
  </r>
  <r>
    <d v="2019-03-19T17:00:00"/>
    <n v="1.3"/>
    <n v="0"/>
    <x v="17"/>
  </r>
  <r>
    <d v="2019-03-19T18:00:00"/>
    <n v="0.8"/>
    <n v="0"/>
    <x v="18"/>
  </r>
  <r>
    <d v="2019-03-19T19:00:00"/>
    <n v="0.5"/>
    <n v="0"/>
    <x v="19"/>
  </r>
  <r>
    <d v="2019-03-19T20:00:00"/>
    <n v="0.1"/>
    <n v="0"/>
    <x v="20"/>
  </r>
  <r>
    <d v="2019-03-19T21:00:00"/>
    <n v="-0.7"/>
    <n v="0"/>
    <x v="21"/>
  </r>
  <r>
    <d v="2019-03-19T22:00:00"/>
    <n v="-0.7"/>
    <n v="0"/>
    <x v="22"/>
  </r>
  <r>
    <d v="2019-03-19T23:00:00"/>
    <n v="-0.6"/>
    <n v="0"/>
    <x v="23"/>
  </r>
  <r>
    <d v="2019-03-20T00:00:00"/>
    <n v="-0.8"/>
    <n v="0"/>
    <x v="0"/>
  </r>
  <r>
    <d v="2019-03-20T01:00:00"/>
    <n v="-1.1000000000000001"/>
    <n v="0"/>
    <x v="1"/>
  </r>
  <r>
    <d v="2019-03-20T02:00:00"/>
    <n v="-1.7"/>
    <n v="0"/>
    <x v="2"/>
  </r>
  <r>
    <d v="2019-03-20T03:00:00"/>
    <n v="-2.2999999999999998"/>
    <n v="0"/>
    <x v="3"/>
  </r>
  <r>
    <d v="2019-03-20T04:00:00"/>
    <n v="-2.2000000000000002"/>
    <n v="0"/>
    <x v="4"/>
  </r>
  <r>
    <d v="2019-03-20T05:00:00"/>
    <n v="-2.2999999999999998"/>
    <n v="0"/>
    <x v="5"/>
  </r>
  <r>
    <d v="2019-03-20T06:00:00"/>
    <n v="-2.5"/>
    <n v="0"/>
    <x v="6"/>
  </r>
  <r>
    <d v="2019-03-20T07:00:00"/>
    <n v="-1.7"/>
    <n v="0"/>
    <x v="7"/>
  </r>
  <r>
    <d v="2019-03-20T08:00:00"/>
    <n v="0.4"/>
    <n v="0"/>
    <x v="8"/>
  </r>
  <r>
    <d v="2019-03-20T09:00:00"/>
    <n v="0.4"/>
    <n v="0"/>
    <x v="9"/>
  </r>
  <r>
    <d v="2019-03-20T10:00:00"/>
    <n v="1.2"/>
    <n v="0"/>
    <x v="10"/>
  </r>
  <r>
    <d v="2019-03-20T11:00:00"/>
    <n v="2.1"/>
    <n v="0"/>
    <x v="11"/>
  </r>
  <r>
    <d v="2019-03-20T12:00:00"/>
    <n v="2.9"/>
    <n v="0"/>
    <x v="12"/>
  </r>
  <r>
    <d v="2019-03-20T13:00:00"/>
    <n v="2.6"/>
    <n v="0"/>
    <x v="13"/>
  </r>
  <r>
    <d v="2019-03-20T14:00:00"/>
    <n v="3.3"/>
    <n v="0"/>
    <x v="14"/>
  </r>
  <r>
    <d v="2019-03-20T15:00:00"/>
    <n v="3.8"/>
    <n v="0"/>
    <x v="15"/>
  </r>
  <r>
    <d v="2019-03-20T16:00:00"/>
    <n v="3.2"/>
    <n v="0"/>
    <x v="16"/>
  </r>
  <r>
    <d v="2019-03-20T17:00:00"/>
    <n v="2.1"/>
    <n v="0"/>
    <x v="17"/>
  </r>
  <r>
    <d v="2019-03-20T18:00:00"/>
    <n v="1"/>
    <n v="0"/>
    <x v="18"/>
  </r>
  <r>
    <d v="2019-03-20T19:00:00"/>
    <n v="1"/>
    <n v="0"/>
    <x v="19"/>
  </r>
  <r>
    <d v="2019-03-20T20:00:00"/>
    <n v="1"/>
    <n v="0"/>
    <x v="20"/>
  </r>
  <r>
    <d v="2019-03-20T21:00:00"/>
    <n v="0.9"/>
    <n v="0"/>
    <x v="21"/>
  </r>
  <r>
    <d v="2019-03-20T22:00:00"/>
    <n v="0.8"/>
    <n v="0"/>
    <x v="22"/>
  </r>
  <r>
    <d v="2019-03-20T23:00:00"/>
    <n v="0.8"/>
    <n v="0"/>
    <x v="23"/>
  </r>
  <r>
    <d v="2019-03-21T00:00:00"/>
    <n v="0.8"/>
    <n v="0"/>
    <x v="0"/>
  </r>
  <r>
    <d v="2019-03-21T01:00:00"/>
    <n v="0.8"/>
    <n v="0"/>
    <x v="1"/>
  </r>
  <r>
    <d v="2019-03-21T02:00:00"/>
    <n v="0.8"/>
    <n v="0"/>
    <x v="2"/>
  </r>
  <r>
    <d v="2019-03-21T03:00:00"/>
    <n v="1"/>
    <n v="0"/>
    <x v="3"/>
  </r>
  <r>
    <d v="2019-03-21T04:00:00"/>
    <n v="1.1000000000000001"/>
    <n v="0"/>
    <x v="4"/>
  </r>
  <r>
    <d v="2019-03-21T05:00:00"/>
    <n v="1.3"/>
    <n v="0"/>
    <x v="5"/>
  </r>
  <r>
    <d v="2019-03-21T06:00:00"/>
    <n v="1.6"/>
    <n v="0"/>
    <x v="6"/>
  </r>
  <r>
    <d v="2019-03-21T07:00:00"/>
    <n v="2.2999999999999998"/>
    <n v="0"/>
    <x v="7"/>
  </r>
  <r>
    <d v="2019-03-21T08:00:00"/>
    <n v="3.7"/>
    <n v="0"/>
    <x v="8"/>
  </r>
  <r>
    <d v="2019-03-21T09:00:00"/>
    <n v="5.3"/>
    <n v="0"/>
    <x v="9"/>
  </r>
  <r>
    <d v="2019-03-21T10:00:00"/>
    <n v="5.7"/>
    <n v="0"/>
    <x v="10"/>
  </r>
  <r>
    <d v="2019-03-21T11:00:00"/>
    <n v="5.7"/>
    <n v="0"/>
    <x v="11"/>
  </r>
  <r>
    <d v="2019-03-21T12:00:00"/>
    <n v="5.7"/>
    <n v="0"/>
    <x v="12"/>
  </r>
  <r>
    <d v="2019-03-21T13:00:00"/>
    <n v="5.4"/>
    <n v="0"/>
    <x v="13"/>
  </r>
  <r>
    <d v="2019-03-21T14:00:00"/>
    <n v="5.5"/>
    <n v="0"/>
    <x v="14"/>
  </r>
  <r>
    <d v="2019-03-21T15:00:00"/>
    <n v="5.7"/>
    <n v="0"/>
    <x v="15"/>
  </r>
  <r>
    <d v="2019-03-21T16:00:00"/>
    <n v="6.3"/>
    <n v="0"/>
    <x v="16"/>
  </r>
  <r>
    <d v="2019-03-21T17:00:00"/>
    <n v="5.9"/>
    <n v="0"/>
    <x v="17"/>
  </r>
  <r>
    <d v="2019-03-21T18:00:00"/>
    <n v="4.5999999999999996"/>
    <n v="0"/>
    <x v="18"/>
  </r>
  <r>
    <d v="2019-03-21T19:00:00"/>
    <n v="4.5999999999999996"/>
    <n v="0"/>
    <x v="19"/>
  </r>
  <r>
    <d v="2019-03-21T20:00:00"/>
    <n v="4.8"/>
    <n v="0"/>
    <x v="20"/>
  </r>
  <r>
    <d v="2019-03-21T21:00:00"/>
    <n v="5.0999999999999996"/>
    <n v="0"/>
    <x v="21"/>
  </r>
  <r>
    <d v="2019-03-21T22:00:00"/>
    <n v="5.6"/>
    <n v="0"/>
    <x v="22"/>
  </r>
  <r>
    <d v="2019-03-21T23:00:00"/>
    <n v="5.5"/>
    <n v="0"/>
    <x v="23"/>
  </r>
  <r>
    <d v="2019-03-22T00:00:00"/>
    <n v="5.5"/>
    <n v="0"/>
    <x v="0"/>
  </r>
  <r>
    <d v="2019-03-22T01:00:00"/>
    <n v="5.7"/>
    <n v="0"/>
    <x v="1"/>
  </r>
  <r>
    <d v="2019-03-22T02:00:00"/>
    <n v="5.8"/>
    <n v="0"/>
    <x v="2"/>
  </r>
  <r>
    <d v="2019-03-22T03:00:00"/>
    <n v="5.9"/>
    <n v="0"/>
    <x v="3"/>
  </r>
  <r>
    <d v="2019-03-22T04:00:00"/>
    <n v="5.8"/>
    <n v="0"/>
    <x v="4"/>
  </r>
  <r>
    <d v="2019-03-22T05:00:00"/>
    <n v="5.6"/>
    <n v="0"/>
    <x v="5"/>
  </r>
  <r>
    <d v="2019-03-22T06:00:00"/>
    <n v="5.5"/>
    <n v="0"/>
    <x v="6"/>
  </r>
  <r>
    <d v="2019-03-22T07:00:00"/>
    <n v="6.2"/>
    <n v="0"/>
    <x v="7"/>
  </r>
  <r>
    <d v="2019-03-22T08:00:00"/>
    <n v="7.1"/>
    <n v="0"/>
    <x v="8"/>
  </r>
  <r>
    <d v="2019-03-22T09:00:00"/>
    <n v="6.2"/>
    <n v="0"/>
    <x v="9"/>
  </r>
  <r>
    <d v="2019-03-22T10:00:00"/>
    <n v="5.9"/>
    <n v="0"/>
    <x v="10"/>
  </r>
  <r>
    <d v="2019-03-22T11:00:00"/>
    <n v="5.8"/>
    <n v="0"/>
    <x v="11"/>
  </r>
  <r>
    <d v="2019-03-22T12:00:00"/>
    <n v="6.5"/>
    <n v="0"/>
    <x v="12"/>
  </r>
  <r>
    <d v="2019-03-22T13:00:00"/>
    <n v="6.9"/>
    <n v="0"/>
    <x v="13"/>
  </r>
  <r>
    <d v="2019-03-22T14:00:00"/>
    <n v="7"/>
    <n v="0"/>
    <x v="14"/>
  </r>
  <r>
    <d v="2019-03-22T15:00:00"/>
    <n v="7.2"/>
    <n v="0"/>
    <x v="15"/>
  </r>
  <r>
    <d v="2019-03-22T16:00:00"/>
    <n v="6.4"/>
    <n v="0"/>
    <x v="16"/>
  </r>
  <r>
    <d v="2019-03-22T17:00:00"/>
    <n v="5.6"/>
    <n v="0"/>
    <x v="17"/>
  </r>
  <r>
    <d v="2019-03-22T18:00:00"/>
    <n v="5.2"/>
    <n v="0"/>
    <x v="18"/>
  </r>
  <r>
    <d v="2019-03-22T19:00:00"/>
    <n v="4.8"/>
    <n v="0"/>
    <x v="19"/>
  </r>
  <r>
    <d v="2019-03-22T20:00:00"/>
    <n v="4.5999999999999996"/>
    <n v="0"/>
    <x v="20"/>
  </r>
  <r>
    <d v="2019-03-22T21:00:00"/>
    <n v="4.3"/>
    <n v="0"/>
    <x v="21"/>
  </r>
  <r>
    <d v="2019-03-22T22:00:00"/>
    <n v="4.0999999999999996"/>
    <n v="0"/>
    <x v="22"/>
  </r>
  <r>
    <d v="2019-03-22T23:00:00"/>
    <n v="3.9"/>
    <n v="0"/>
    <x v="23"/>
  </r>
  <r>
    <d v="2019-03-23T00:00:00"/>
    <n v="3.5"/>
    <n v="0"/>
    <x v="0"/>
  </r>
  <r>
    <d v="2019-03-23T01:00:00"/>
    <n v="3.2"/>
    <n v="0"/>
    <x v="1"/>
  </r>
  <r>
    <d v="2019-03-23T02:00:00"/>
    <n v="5.4"/>
    <n v="0"/>
    <x v="2"/>
  </r>
  <r>
    <d v="2019-03-23T03:00:00"/>
    <n v="7.1"/>
    <n v="0"/>
    <x v="3"/>
  </r>
  <r>
    <d v="2019-03-23T04:00:00"/>
    <n v="6.9"/>
    <n v="0"/>
    <x v="4"/>
  </r>
  <r>
    <d v="2019-03-23T05:00:00"/>
    <n v="6.2"/>
    <n v="0"/>
    <x v="5"/>
  </r>
  <r>
    <d v="2019-03-23T06:00:00"/>
    <n v="8"/>
    <n v="0"/>
    <x v="6"/>
  </r>
  <r>
    <d v="2019-03-23T07:00:00"/>
    <n v="8.8000000000000007"/>
    <n v="0"/>
    <x v="7"/>
  </r>
  <r>
    <d v="2019-03-23T08:00:00"/>
    <n v="9.6999999999999993"/>
    <n v="0"/>
    <x v="8"/>
  </r>
  <r>
    <d v="2019-03-23T09:00:00"/>
    <n v="10.9"/>
    <n v="0"/>
    <x v="9"/>
  </r>
  <r>
    <d v="2019-03-23T10:00:00"/>
    <n v="12.4"/>
    <n v="0"/>
    <x v="10"/>
  </r>
  <r>
    <d v="2019-03-23T11:00:00"/>
    <n v="13.3"/>
    <n v="0"/>
    <x v="11"/>
  </r>
  <r>
    <d v="2019-03-23T12:00:00"/>
    <n v="13.9"/>
    <n v="0"/>
    <x v="12"/>
  </r>
  <r>
    <d v="2019-03-23T13:00:00"/>
    <n v="14.2"/>
    <n v="0"/>
    <x v="13"/>
  </r>
  <r>
    <d v="2019-03-23T14:00:00"/>
    <n v="14.4"/>
    <n v="0"/>
    <x v="14"/>
  </r>
  <r>
    <d v="2019-03-23T15:00:00"/>
    <n v="14.5"/>
    <n v="0"/>
    <x v="15"/>
  </r>
  <r>
    <d v="2019-03-23T16:00:00"/>
    <n v="13.9"/>
    <n v="0"/>
    <x v="16"/>
  </r>
  <r>
    <d v="2019-03-23T17:00:00"/>
    <n v="12.8"/>
    <n v="0"/>
    <x v="17"/>
  </r>
  <r>
    <d v="2019-03-23T18:00:00"/>
    <n v="11.2"/>
    <n v="0"/>
    <x v="18"/>
  </r>
  <r>
    <d v="2019-03-23T19:00:00"/>
    <n v="11.1"/>
    <n v="0"/>
    <x v="19"/>
  </r>
  <r>
    <d v="2019-03-23T20:00:00"/>
    <n v="10.9"/>
    <n v="0"/>
    <x v="20"/>
  </r>
  <r>
    <d v="2019-03-23T21:00:00"/>
    <n v="10.5"/>
    <n v="0"/>
    <x v="21"/>
  </r>
  <r>
    <d v="2019-03-23T22:00:00"/>
    <n v="10.1"/>
    <n v="0"/>
    <x v="22"/>
  </r>
  <r>
    <d v="2019-03-23T23:00:00"/>
    <n v="10"/>
    <n v="0"/>
    <x v="23"/>
  </r>
  <r>
    <d v="2019-03-24T00:00:00"/>
    <n v="9.9"/>
    <n v="0"/>
    <x v="0"/>
  </r>
  <r>
    <d v="2019-03-24T01:00:00"/>
    <n v="9.5"/>
    <n v="0"/>
    <x v="1"/>
  </r>
  <r>
    <d v="2019-03-24T02:00:00"/>
    <n v="6.1"/>
    <n v="0"/>
    <x v="2"/>
  </r>
  <r>
    <d v="2019-03-24T03:00:00"/>
    <n v="5.4"/>
    <n v="0"/>
    <x v="3"/>
  </r>
  <r>
    <d v="2019-03-24T04:00:00"/>
    <n v="4.5999999999999996"/>
    <n v="0"/>
    <x v="4"/>
  </r>
  <r>
    <d v="2019-03-24T05:00:00"/>
    <n v="4"/>
    <n v="0"/>
    <x v="5"/>
  </r>
  <r>
    <d v="2019-03-24T06:00:00"/>
    <n v="3.1"/>
    <n v="0"/>
    <x v="6"/>
  </r>
  <r>
    <d v="2019-03-24T07:00:00"/>
    <n v="2.7"/>
    <n v="0"/>
    <x v="7"/>
  </r>
  <r>
    <d v="2019-03-24T08:00:00"/>
    <n v="3"/>
    <n v="0"/>
    <x v="8"/>
  </r>
  <r>
    <d v="2019-03-24T09:00:00"/>
    <n v="3.6"/>
    <n v="0"/>
    <x v="9"/>
  </r>
  <r>
    <d v="2019-03-24T10:00:00"/>
    <n v="5.7"/>
    <n v="0"/>
    <x v="10"/>
  </r>
  <r>
    <d v="2019-03-24T11:00:00"/>
    <n v="6.9"/>
    <n v="0"/>
    <x v="11"/>
  </r>
  <r>
    <d v="2019-03-24T12:00:00"/>
    <n v="7.5"/>
    <n v="0"/>
    <x v="12"/>
  </r>
  <r>
    <d v="2019-03-24T13:00:00"/>
    <n v="7.7"/>
    <n v="0"/>
    <x v="13"/>
  </r>
  <r>
    <d v="2019-03-24T14:00:00"/>
    <n v="7.9"/>
    <n v="0"/>
    <x v="14"/>
  </r>
  <r>
    <d v="2019-03-24T15:00:00"/>
    <n v="7.8"/>
    <n v="0"/>
    <x v="15"/>
  </r>
  <r>
    <d v="2019-03-24T16:00:00"/>
    <n v="7.3"/>
    <n v="0"/>
    <x v="16"/>
  </r>
  <r>
    <d v="2019-03-24T17:00:00"/>
    <n v="5.8"/>
    <n v="0"/>
    <x v="17"/>
  </r>
  <r>
    <d v="2019-03-24T18:00:00"/>
    <n v="4.8"/>
    <n v="0"/>
    <x v="18"/>
  </r>
  <r>
    <d v="2019-03-24T19:00:00"/>
    <n v="4.3"/>
    <n v="0"/>
    <x v="19"/>
  </r>
  <r>
    <d v="2019-03-24T20:00:00"/>
    <n v="4.2"/>
    <n v="0"/>
    <x v="20"/>
  </r>
  <r>
    <d v="2019-03-24T21:00:00"/>
    <n v="3.6"/>
    <n v="0"/>
    <x v="21"/>
  </r>
  <r>
    <d v="2019-03-24T22:00:00"/>
    <n v="2.9"/>
    <n v="0"/>
    <x v="22"/>
  </r>
  <r>
    <d v="2019-03-24T23:00:00"/>
    <n v="2.7"/>
    <n v="0"/>
    <x v="23"/>
  </r>
  <r>
    <d v="2019-03-25T00:00:00"/>
    <n v="2.6"/>
    <n v="0"/>
    <x v="0"/>
  </r>
  <r>
    <d v="2019-03-25T01:00:00"/>
    <n v="2.1"/>
    <n v="0"/>
    <x v="1"/>
  </r>
  <r>
    <d v="2019-03-25T02:00:00"/>
    <n v="1.9"/>
    <n v="0"/>
    <x v="2"/>
  </r>
  <r>
    <d v="2019-03-25T03:00:00"/>
    <n v="1.9"/>
    <n v="0"/>
    <x v="3"/>
  </r>
  <r>
    <d v="2019-03-25T04:00:00"/>
    <n v="1.8"/>
    <n v="0"/>
    <x v="4"/>
  </r>
  <r>
    <d v="2019-03-25T05:00:00"/>
    <n v="1.5"/>
    <n v="0"/>
    <x v="5"/>
  </r>
  <r>
    <d v="2019-03-25T06:00:00"/>
    <n v="1.4"/>
    <n v="0"/>
    <x v="6"/>
  </r>
  <r>
    <d v="2019-03-25T07:00:00"/>
    <n v="1.5"/>
    <n v="0"/>
    <x v="7"/>
  </r>
  <r>
    <d v="2019-03-25T08:00:00"/>
    <n v="1.8"/>
    <n v="0"/>
    <x v="8"/>
  </r>
  <r>
    <d v="2019-03-25T09:00:00"/>
    <n v="3.1"/>
    <n v="0"/>
    <x v="9"/>
  </r>
  <r>
    <d v="2019-03-25T10:00:00"/>
    <n v="3.4"/>
    <n v="0"/>
    <x v="10"/>
  </r>
  <r>
    <d v="2019-03-25T11:00:00"/>
    <n v="3.1"/>
    <n v="0.2"/>
    <x v="11"/>
  </r>
  <r>
    <d v="2019-03-25T12:00:00"/>
    <n v="3.6"/>
    <n v="0.1"/>
    <x v="12"/>
  </r>
  <r>
    <d v="2019-03-25T13:00:00"/>
    <n v="2"/>
    <n v="1.1000000000000001"/>
    <x v="13"/>
  </r>
  <r>
    <d v="2019-03-25T14:00:00"/>
    <n v="1.8"/>
    <n v="0.2"/>
    <x v="14"/>
  </r>
  <r>
    <d v="2019-03-25T15:00:00"/>
    <n v="2.7"/>
    <n v="0"/>
    <x v="15"/>
  </r>
  <r>
    <d v="2019-03-25T16:00:00"/>
    <n v="1.5"/>
    <n v="0.1"/>
    <x v="16"/>
  </r>
  <r>
    <d v="2019-03-25T17:00:00"/>
    <n v="-0.5"/>
    <n v="0"/>
    <x v="17"/>
  </r>
  <r>
    <d v="2019-03-25T18:00:00"/>
    <n v="-0.8"/>
    <n v="0"/>
    <x v="18"/>
  </r>
  <r>
    <d v="2019-03-25T19:00:00"/>
    <n v="-0.7"/>
    <n v="0"/>
    <x v="19"/>
  </r>
  <r>
    <d v="2019-03-25T20:00:00"/>
    <n v="-1"/>
    <n v="0"/>
    <x v="20"/>
  </r>
  <r>
    <d v="2019-03-25T21:00:00"/>
    <n v="-1.3"/>
    <n v="0"/>
    <x v="21"/>
  </r>
  <r>
    <d v="2019-03-25T22:00:00"/>
    <n v="-1.3"/>
    <n v="0"/>
    <x v="22"/>
  </r>
  <r>
    <d v="2019-03-25T23:00:00"/>
    <n v="-1.4"/>
    <n v="0"/>
    <x v="23"/>
  </r>
  <r>
    <d v="2019-03-26T00:00:00"/>
    <n v="-1.5"/>
    <n v="0"/>
    <x v="0"/>
  </r>
  <r>
    <d v="2019-03-26T01:00:00"/>
    <n v="-1.6"/>
    <n v="0.1"/>
    <x v="1"/>
  </r>
  <r>
    <d v="2019-03-26T02:00:00"/>
    <n v="-1.5"/>
    <n v="0"/>
    <x v="2"/>
  </r>
  <r>
    <d v="2019-03-26T03:00:00"/>
    <n v="-1.5"/>
    <n v="0.7"/>
    <x v="3"/>
  </r>
  <r>
    <d v="2019-03-26T04:00:00"/>
    <n v="-1.4"/>
    <n v="0.2"/>
    <x v="4"/>
  </r>
  <r>
    <d v="2019-03-26T05:00:00"/>
    <n v="-1.5"/>
    <n v="1.6"/>
    <x v="5"/>
  </r>
  <r>
    <d v="2019-03-26T06:00:00"/>
    <n v="-1.5"/>
    <n v="0.3"/>
    <x v="6"/>
  </r>
  <r>
    <d v="2019-03-26T07:00:00"/>
    <n v="-1.7"/>
    <n v="0.1"/>
    <x v="7"/>
  </r>
  <r>
    <d v="2019-03-26T08:00:00"/>
    <n v="-1.7"/>
    <n v="0.1"/>
    <x v="8"/>
  </r>
  <r>
    <d v="2019-03-26T09:00:00"/>
    <n v="-1.3"/>
    <n v="0"/>
    <x v="9"/>
  </r>
  <r>
    <d v="2019-03-26T10:00:00"/>
    <n v="-0.3"/>
    <n v="0.1"/>
    <x v="10"/>
  </r>
  <r>
    <d v="2019-03-26T11:00:00"/>
    <n v="0.7"/>
    <n v="0"/>
    <x v="11"/>
  </r>
  <r>
    <d v="2019-03-26T12:00:00"/>
    <n v="2.2999999999999998"/>
    <n v="0"/>
    <x v="12"/>
  </r>
  <r>
    <d v="2019-03-26T13:00:00"/>
    <n v="3.4"/>
    <n v="0"/>
    <x v="13"/>
  </r>
  <r>
    <d v="2019-03-26T14:00:00"/>
    <n v="3.2"/>
    <n v="0"/>
    <x v="14"/>
  </r>
  <r>
    <d v="2019-03-26T15:00:00"/>
    <n v="1.2"/>
    <n v="0.1"/>
    <x v="15"/>
  </r>
  <r>
    <d v="2019-03-26T16:00:00"/>
    <n v="2.4"/>
    <n v="0"/>
    <x v="16"/>
  </r>
  <r>
    <d v="2019-03-26T17:00:00"/>
    <n v="0.8"/>
    <n v="0.1"/>
    <x v="17"/>
  </r>
  <r>
    <d v="2019-03-26T18:00:00"/>
    <n v="0.4"/>
    <n v="0"/>
    <x v="18"/>
  </r>
  <r>
    <d v="2019-03-26T19:00:00"/>
    <n v="0.7"/>
    <n v="0"/>
    <x v="19"/>
  </r>
  <r>
    <d v="2019-03-26T20:00:00"/>
    <n v="0.9"/>
    <n v="0"/>
    <x v="20"/>
  </r>
  <r>
    <d v="2019-03-26T21:00:00"/>
    <n v="0.8"/>
    <n v="0"/>
    <x v="21"/>
  </r>
  <r>
    <d v="2019-03-26T22:00:00"/>
    <n v="-0.8"/>
    <n v="0.5"/>
    <x v="22"/>
  </r>
  <r>
    <d v="2019-03-26T23:00:00"/>
    <n v="-1.4"/>
    <n v="0.1"/>
    <x v="23"/>
  </r>
  <r>
    <d v="2019-03-27T00:00:00"/>
    <n v="-1.3"/>
    <n v="0.4"/>
    <x v="0"/>
  </r>
  <r>
    <d v="2019-03-27T01:00:00"/>
    <n v="-1.4"/>
    <n v="0"/>
    <x v="1"/>
  </r>
  <r>
    <d v="2019-03-27T02:00:00"/>
    <n v="-1.7"/>
    <n v="0"/>
    <x v="2"/>
  </r>
  <r>
    <d v="2019-03-27T03:00:00"/>
    <n v="-2.5"/>
    <n v="0"/>
    <x v="3"/>
  </r>
  <r>
    <d v="2019-03-27T04:00:00"/>
    <n v="-3.3"/>
    <n v="0"/>
    <x v="4"/>
  </r>
  <r>
    <d v="2019-03-27T05:00:00"/>
    <n v="-4.4000000000000004"/>
    <n v="0"/>
    <x v="5"/>
  </r>
  <r>
    <d v="2019-03-27T06:00:00"/>
    <n v="-4.2"/>
    <n v="0"/>
    <x v="6"/>
  </r>
  <r>
    <d v="2019-03-27T07:00:00"/>
    <n v="-3.2"/>
    <n v="0"/>
    <x v="7"/>
  </r>
  <r>
    <d v="2019-03-27T08:00:00"/>
    <n v="-1.6"/>
    <n v="0"/>
    <x v="8"/>
  </r>
  <r>
    <d v="2019-03-27T09:00:00"/>
    <n v="-0.7"/>
    <n v="0"/>
    <x v="9"/>
  </r>
  <r>
    <d v="2019-03-27T10:00:00"/>
    <n v="0.9"/>
    <n v="0"/>
    <x v="10"/>
  </r>
  <r>
    <d v="2019-03-27T11:00:00"/>
    <n v="1.4"/>
    <n v="0"/>
    <x v="11"/>
  </r>
  <r>
    <d v="2019-03-27T12:00:00"/>
    <n v="1.3"/>
    <n v="0"/>
    <x v="12"/>
  </r>
  <r>
    <d v="2019-03-27T13:00:00"/>
    <n v="2.6"/>
    <n v="0"/>
    <x v="13"/>
  </r>
  <r>
    <d v="2019-03-27T14:00:00"/>
    <n v="2.5"/>
    <n v="0"/>
    <x v="14"/>
  </r>
  <r>
    <d v="2019-03-27T15:00:00"/>
    <n v="3"/>
    <n v="0"/>
    <x v="15"/>
  </r>
  <r>
    <d v="2019-03-27T16:00:00"/>
    <n v="3.6"/>
    <n v="0"/>
    <x v="16"/>
  </r>
  <r>
    <d v="2019-03-27T17:00:00"/>
    <n v="2.8"/>
    <n v="0"/>
    <x v="17"/>
  </r>
  <r>
    <d v="2019-03-27T18:00:00"/>
    <n v="1.8"/>
    <n v="0"/>
    <x v="18"/>
  </r>
  <r>
    <d v="2019-03-27T19:00:00"/>
    <n v="1"/>
    <n v="0"/>
    <x v="19"/>
  </r>
  <r>
    <d v="2019-03-27T20:00:00"/>
    <n v="1"/>
    <n v="0"/>
    <x v="20"/>
  </r>
  <r>
    <d v="2019-03-27T21:00:00"/>
    <n v="1.1000000000000001"/>
    <n v="0"/>
    <x v="21"/>
  </r>
  <r>
    <d v="2019-03-27T22:00:00"/>
    <n v="1"/>
    <n v="0"/>
    <x v="22"/>
  </r>
  <r>
    <d v="2019-03-27T23:00:00"/>
    <n v="1"/>
    <n v="0"/>
    <x v="23"/>
  </r>
  <r>
    <d v="2019-03-28T00:00:00"/>
    <n v="1.1000000000000001"/>
    <n v="0"/>
    <x v="0"/>
  </r>
  <r>
    <d v="2019-03-28T01:00:00"/>
    <n v="1"/>
    <n v="0"/>
    <x v="1"/>
  </r>
  <r>
    <d v="2019-03-28T02:00:00"/>
    <n v="1.1000000000000001"/>
    <n v="0"/>
    <x v="2"/>
  </r>
  <r>
    <d v="2019-03-28T03:00:00"/>
    <n v="1"/>
    <n v="0"/>
    <x v="3"/>
  </r>
  <r>
    <d v="2019-03-28T04:00:00"/>
    <n v="0.6"/>
    <n v="0.6"/>
    <x v="4"/>
  </r>
  <r>
    <d v="2019-03-28T05:00:00"/>
    <n v="0.4"/>
    <n v="0.5"/>
    <x v="5"/>
  </r>
  <r>
    <d v="2019-03-28T06:00:00"/>
    <n v="0.5"/>
    <n v="0"/>
    <x v="6"/>
  </r>
  <r>
    <d v="2019-03-28T07:00:00"/>
    <n v="0.9"/>
    <n v="0"/>
    <x v="7"/>
  </r>
  <r>
    <d v="2019-03-28T08:00:00"/>
    <n v="1.4"/>
    <n v="0"/>
    <x v="8"/>
  </r>
  <r>
    <d v="2019-03-28T09:00:00"/>
    <n v="1.9"/>
    <n v="0"/>
    <x v="9"/>
  </r>
  <r>
    <d v="2019-03-28T10:00:00"/>
    <n v="2.6"/>
    <n v="0"/>
    <x v="10"/>
  </r>
  <r>
    <d v="2019-03-28T11:00:00"/>
    <n v="3"/>
    <n v="0"/>
    <x v="11"/>
  </r>
  <r>
    <d v="2019-03-28T12:00:00"/>
    <n v="4.2"/>
    <n v="0"/>
    <x v="12"/>
  </r>
  <r>
    <d v="2019-03-28T13:00:00"/>
    <n v="4.7"/>
    <n v="0"/>
    <x v="13"/>
  </r>
  <r>
    <d v="2019-03-28T14:00:00"/>
    <n v="5"/>
    <n v="0"/>
    <x v="14"/>
  </r>
  <r>
    <d v="2019-03-28T15:00:00"/>
    <n v="5.4"/>
    <n v="0"/>
    <x v="15"/>
  </r>
  <r>
    <d v="2019-03-28T16:00:00"/>
    <n v="4.7"/>
    <n v="0"/>
    <x v="16"/>
  </r>
  <r>
    <d v="2019-03-28T17:00:00"/>
    <n v="3.8"/>
    <n v="0"/>
    <x v="17"/>
  </r>
  <r>
    <d v="2019-03-28T18:00:00"/>
    <n v="3.4"/>
    <n v="0"/>
    <x v="18"/>
  </r>
  <r>
    <d v="2019-03-28T19:00:00"/>
    <n v="3.3"/>
    <n v="0"/>
    <x v="19"/>
  </r>
  <r>
    <d v="2019-03-28T20:00:00"/>
    <n v="2.7"/>
    <n v="0"/>
    <x v="20"/>
  </r>
  <r>
    <d v="2019-03-28T21:00:00"/>
    <n v="2.5"/>
    <n v="0"/>
    <x v="21"/>
  </r>
  <r>
    <d v="2019-03-28T22:00:00"/>
    <n v="2.2999999999999998"/>
    <n v="0"/>
    <x v="22"/>
  </r>
  <r>
    <d v="2019-03-28T23:00:00"/>
    <n v="2.2999999999999998"/>
    <n v="0"/>
    <x v="23"/>
  </r>
  <r>
    <d v="2019-03-29T00:00:00"/>
    <n v="2.4"/>
    <n v="0"/>
    <x v="0"/>
  </r>
  <r>
    <d v="2019-03-29T01:00:00"/>
    <n v="2.2000000000000002"/>
    <n v="0"/>
    <x v="1"/>
  </r>
  <r>
    <d v="2019-03-29T02:00:00"/>
    <n v="2"/>
    <n v="0"/>
    <x v="2"/>
  </r>
  <r>
    <d v="2019-03-29T03:00:00"/>
    <n v="2"/>
    <n v="0"/>
    <x v="3"/>
  </r>
  <r>
    <d v="2019-03-29T04:00:00"/>
    <n v="1.7"/>
    <n v="0"/>
    <x v="4"/>
  </r>
  <r>
    <d v="2019-03-29T05:00:00"/>
    <n v="1.3"/>
    <n v="0"/>
    <x v="5"/>
  </r>
  <r>
    <d v="2019-03-29T06:00:00"/>
    <n v="1.9"/>
    <n v="0"/>
    <x v="6"/>
  </r>
  <r>
    <d v="2019-03-29T07:00:00"/>
    <n v="3.3"/>
    <n v="0"/>
    <x v="7"/>
  </r>
  <r>
    <d v="2019-03-29T08:00:00"/>
    <n v="4.2"/>
    <n v="0"/>
    <x v="8"/>
  </r>
  <r>
    <d v="2019-03-29T09:00:00"/>
    <n v="4.7"/>
    <n v="0"/>
    <x v="9"/>
  </r>
  <r>
    <d v="2019-03-29T10:00:00"/>
    <n v="5.8"/>
    <n v="0"/>
    <x v="10"/>
  </r>
  <r>
    <d v="2019-03-29T11:00:00"/>
    <n v="5.9"/>
    <n v="0"/>
    <x v="11"/>
  </r>
  <r>
    <d v="2019-03-29T12:00:00"/>
    <n v="6.3"/>
    <n v="0"/>
    <x v="12"/>
  </r>
  <r>
    <d v="2019-03-29T13:00:00"/>
    <n v="6.8"/>
    <n v="0"/>
    <x v="13"/>
  </r>
  <r>
    <d v="2019-03-29T14:00:00"/>
    <n v="7.5"/>
    <n v="0"/>
    <x v="14"/>
  </r>
  <r>
    <d v="2019-03-29T15:00:00"/>
    <n v="7.1"/>
    <n v="0"/>
    <x v="15"/>
  </r>
  <r>
    <d v="2019-03-29T16:00:00"/>
    <n v="6.6"/>
    <n v="0"/>
    <x v="16"/>
  </r>
  <r>
    <d v="2019-03-29T17:00:00"/>
    <n v="5.9"/>
    <n v="0"/>
    <x v="17"/>
  </r>
  <r>
    <d v="2019-03-29T18:00:00"/>
    <n v="4.5"/>
    <n v="0"/>
    <x v="18"/>
  </r>
  <r>
    <d v="2019-03-29T19:00:00"/>
    <n v="4"/>
    <n v="0"/>
    <x v="19"/>
  </r>
  <r>
    <d v="2019-03-29T20:00:00"/>
    <n v="4.0999999999999996"/>
    <n v="0"/>
    <x v="20"/>
  </r>
  <r>
    <d v="2019-03-29T21:00:00"/>
    <n v="4.0999999999999996"/>
    <n v="0"/>
    <x v="21"/>
  </r>
  <r>
    <d v="2019-03-29T22:00:00"/>
    <n v="4.2"/>
    <n v="0"/>
    <x v="22"/>
  </r>
  <r>
    <d v="2019-03-29T23:00:00"/>
    <n v="4.2"/>
    <n v="0"/>
    <x v="23"/>
  </r>
  <r>
    <d v="2019-03-30T00:00:00"/>
    <n v="4.2"/>
    <n v="0"/>
    <x v="0"/>
  </r>
  <r>
    <d v="2019-03-30T01:00:00"/>
    <n v="3.4"/>
    <n v="0"/>
    <x v="1"/>
  </r>
  <r>
    <d v="2019-03-30T02:00:00"/>
    <n v="4.0999999999999996"/>
    <n v="0"/>
    <x v="2"/>
  </r>
  <r>
    <d v="2019-03-30T03:00:00"/>
    <n v="4.4000000000000004"/>
    <n v="0"/>
    <x v="3"/>
  </r>
  <r>
    <d v="2019-03-30T04:00:00"/>
    <n v="3.7"/>
    <n v="0"/>
    <x v="4"/>
  </r>
  <r>
    <d v="2019-03-30T05:00:00"/>
    <n v="3.9"/>
    <n v="0"/>
    <x v="5"/>
  </r>
  <r>
    <d v="2019-03-30T06:00:00"/>
    <n v="4.5999999999999996"/>
    <n v="0"/>
    <x v="6"/>
  </r>
  <r>
    <d v="2019-03-30T07:00:00"/>
    <n v="6.3"/>
    <n v="0"/>
    <x v="7"/>
  </r>
  <r>
    <d v="2019-03-30T08:00:00"/>
    <n v="8.5"/>
    <n v="0"/>
    <x v="8"/>
  </r>
  <r>
    <d v="2019-03-30T09:00:00"/>
    <n v="10.4"/>
    <n v="0"/>
    <x v="9"/>
  </r>
  <r>
    <d v="2019-03-30T10:00:00"/>
    <n v="11.5"/>
    <n v="0"/>
    <x v="10"/>
  </r>
  <r>
    <d v="2019-03-30T11:00:00"/>
    <n v="13"/>
    <n v="0"/>
    <x v="11"/>
  </r>
  <r>
    <d v="2019-03-30T12:00:00"/>
    <n v="13.9"/>
    <n v="0"/>
    <x v="12"/>
  </r>
  <r>
    <d v="2019-03-30T13:00:00"/>
    <n v="13.6"/>
    <n v="0"/>
    <x v="13"/>
  </r>
  <r>
    <d v="2019-03-30T14:00:00"/>
    <n v="13.6"/>
    <n v="0"/>
    <x v="14"/>
  </r>
  <r>
    <d v="2019-03-30T15:00:00"/>
    <n v="13.5"/>
    <n v="0"/>
    <x v="15"/>
  </r>
  <r>
    <d v="2019-03-30T16:00:00"/>
    <n v="12.9"/>
    <n v="0"/>
    <x v="16"/>
  </r>
  <r>
    <d v="2019-03-30T17:00:00"/>
    <n v="12.2"/>
    <n v="0"/>
    <x v="17"/>
  </r>
  <r>
    <d v="2019-03-30T18:00:00"/>
    <n v="10.7"/>
    <n v="0"/>
    <x v="18"/>
  </r>
  <r>
    <d v="2019-03-30T19:00:00"/>
    <n v="10.4"/>
    <n v="0"/>
    <x v="19"/>
  </r>
  <r>
    <d v="2019-03-30T20:00:00"/>
    <n v="10.199999999999999"/>
    <n v="0"/>
    <x v="20"/>
  </r>
  <r>
    <d v="2019-03-30T21:00:00"/>
    <n v="9.5"/>
    <n v="0"/>
    <x v="21"/>
  </r>
  <r>
    <d v="2019-03-30T22:00:00"/>
    <n v="9.1999999999999993"/>
    <n v="0"/>
    <x v="22"/>
  </r>
  <r>
    <d v="2019-03-30T23:00:00"/>
    <n v="8.8000000000000007"/>
    <n v="0"/>
    <x v="23"/>
  </r>
  <r>
    <d v="2019-03-31T00:00:00"/>
    <n v="8.1999999999999993"/>
    <n v="0"/>
    <x v="0"/>
  </r>
  <r>
    <d v="2019-03-31T01:00:00"/>
    <n v="8.1"/>
    <n v="0"/>
    <x v="1"/>
  </r>
  <r>
    <d v="2019-03-31T02:00:00"/>
    <n v="7.8"/>
    <n v="0"/>
    <x v="2"/>
  </r>
  <r>
    <d v="2019-03-31T03:00:00"/>
    <n v="7.6"/>
    <n v="0"/>
    <x v="3"/>
  </r>
  <r>
    <d v="2019-03-31T04:00:00"/>
    <n v="7.6"/>
    <n v="0"/>
    <x v="4"/>
  </r>
  <r>
    <d v="2019-03-31T05:00:00"/>
    <n v="7.4"/>
    <n v="0"/>
    <x v="5"/>
  </r>
  <r>
    <d v="2019-03-31T06:00:00"/>
    <n v="7.2"/>
    <n v="0"/>
    <x v="6"/>
  </r>
  <r>
    <d v="2019-03-31T07:00:00"/>
    <n v="8.6"/>
    <n v="0"/>
    <x v="7"/>
  </r>
  <r>
    <d v="2019-03-31T08:00:00"/>
    <n v="10.5"/>
    <n v="0"/>
    <x v="8"/>
  </r>
  <r>
    <d v="2019-03-31T09:00:00"/>
    <n v="11.5"/>
    <n v="0"/>
    <x v="9"/>
  </r>
  <r>
    <d v="2019-03-31T10:00:00"/>
    <n v="11.8"/>
    <n v="0"/>
    <x v="10"/>
  </r>
  <r>
    <d v="2019-03-31T11:00:00"/>
    <n v="12.6"/>
    <n v="0"/>
    <x v="11"/>
  </r>
  <r>
    <d v="2019-03-31T12:00:00"/>
    <n v="13"/>
    <n v="0"/>
    <x v="12"/>
  </r>
  <r>
    <d v="2019-03-31T13:00:00"/>
    <n v="13.4"/>
    <n v="0"/>
    <x v="13"/>
  </r>
  <r>
    <d v="2019-03-31T14:00:00"/>
    <n v="13.5"/>
    <n v="0"/>
    <x v="14"/>
  </r>
  <r>
    <d v="2019-03-31T15:00:00"/>
    <n v="12.8"/>
    <n v="0"/>
    <x v="15"/>
  </r>
  <r>
    <d v="2019-03-31T16:00:00"/>
    <n v="11.4"/>
    <n v="0"/>
    <x v="16"/>
  </r>
  <r>
    <d v="2019-03-31T17:00:00"/>
    <n v="10.4"/>
    <n v="0"/>
    <x v="17"/>
  </r>
  <r>
    <d v="2019-03-31T18:00:00"/>
    <n v="9.5"/>
    <n v="0"/>
    <x v="18"/>
  </r>
  <r>
    <d v="2019-03-31T19:00:00"/>
    <n v="8.6999999999999993"/>
    <n v="0"/>
    <x v="19"/>
  </r>
  <r>
    <d v="2019-03-31T20:00:00"/>
    <n v="7.7"/>
    <n v="0"/>
    <x v="20"/>
  </r>
  <r>
    <d v="2019-03-31T21:00:00"/>
    <n v="6.8"/>
    <n v="0"/>
    <x v="21"/>
  </r>
  <r>
    <d v="2019-03-31T22:00:00"/>
    <n v="5.4"/>
    <n v="0"/>
    <x v="22"/>
  </r>
  <r>
    <d v="2019-03-31T23:00:00"/>
    <n v="4.7"/>
    <n v="0"/>
    <x v="23"/>
  </r>
  <r>
    <d v="2019-04-01T00:00:00"/>
    <n v="3.9"/>
    <n v="0"/>
    <x v="0"/>
  </r>
  <r>
    <d v="2019-04-01T01:00:00"/>
    <n v="3.2"/>
    <n v="0"/>
    <x v="1"/>
  </r>
  <r>
    <d v="2019-04-01T02:00:00"/>
    <n v="2.7"/>
    <n v="0"/>
    <x v="2"/>
  </r>
  <r>
    <d v="2019-04-01T03:00:00"/>
    <n v="2.4"/>
    <n v="0"/>
    <x v="3"/>
  </r>
  <r>
    <d v="2019-04-01T04:00:00"/>
    <n v="1.5"/>
    <n v="0"/>
    <x v="4"/>
  </r>
  <r>
    <d v="2019-04-01T05:00:00"/>
    <n v="0.6"/>
    <n v="0"/>
    <x v="5"/>
  </r>
  <r>
    <d v="2019-04-01T06:00:00"/>
    <n v="0.5"/>
    <n v="0"/>
    <x v="6"/>
  </r>
  <r>
    <d v="2019-04-01T07:00:00"/>
    <n v="2.1"/>
    <n v="0"/>
    <x v="7"/>
  </r>
  <r>
    <d v="2019-04-01T08:00:00"/>
    <n v="4.2"/>
    <n v="0"/>
    <x v="8"/>
  </r>
  <r>
    <d v="2019-04-01T09:00:00"/>
    <n v="5.0999999999999996"/>
    <n v="0"/>
    <x v="9"/>
  </r>
  <r>
    <d v="2019-04-01T10:00:00"/>
    <n v="6"/>
    <n v="0"/>
    <x v="10"/>
  </r>
  <r>
    <d v="2019-04-01T11:00:00"/>
    <n v="6.6"/>
    <n v="0"/>
    <x v="11"/>
  </r>
  <r>
    <d v="2019-04-01T12:00:00"/>
    <n v="7.1"/>
    <n v="0"/>
    <x v="12"/>
  </r>
  <r>
    <d v="2019-04-01T13:00:00"/>
    <n v="7.7"/>
    <n v="0"/>
    <x v="13"/>
  </r>
  <r>
    <d v="2019-04-01T14:00:00"/>
    <n v="7.8"/>
    <n v="0"/>
    <x v="14"/>
  </r>
  <r>
    <d v="2019-04-01T15:00:00"/>
    <n v="7.5"/>
    <n v="0"/>
    <x v="15"/>
  </r>
  <r>
    <d v="2019-04-01T16:00:00"/>
    <n v="6.8"/>
    <n v="0"/>
    <x v="16"/>
  </r>
  <r>
    <d v="2019-04-01T17:00:00"/>
    <n v="5.6"/>
    <n v="0"/>
    <x v="17"/>
  </r>
  <r>
    <d v="2019-04-01T18:00:00"/>
    <n v="3.6"/>
    <n v="0"/>
    <x v="18"/>
  </r>
  <r>
    <d v="2019-04-01T19:00:00"/>
    <n v="2.7"/>
    <n v="0"/>
    <x v="19"/>
  </r>
  <r>
    <d v="2019-04-01T20:00:00"/>
    <n v="2.1"/>
    <n v="0"/>
    <x v="20"/>
  </r>
  <r>
    <d v="2019-04-01T21:00:00"/>
    <n v="1.3"/>
    <n v="0"/>
    <x v="21"/>
  </r>
  <r>
    <d v="2019-04-01T22:00:00"/>
    <n v="0.9"/>
    <n v="0"/>
    <x v="22"/>
  </r>
  <r>
    <d v="2019-04-01T23:00:00"/>
    <n v="0.4"/>
    <n v="0"/>
    <x v="23"/>
  </r>
  <r>
    <d v="2019-04-02T00:00:00"/>
    <n v="-0.2"/>
    <n v="0"/>
    <x v="0"/>
  </r>
  <r>
    <d v="2019-04-02T01:00:00"/>
    <n v="-0.6"/>
    <n v="0"/>
    <x v="1"/>
  </r>
  <r>
    <d v="2019-04-02T02:00:00"/>
    <n v="-1"/>
    <n v="0"/>
    <x v="2"/>
  </r>
  <r>
    <d v="2019-04-02T03:00:00"/>
    <n v="-1.3"/>
    <n v="0"/>
    <x v="3"/>
  </r>
  <r>
    <d v="2019-04-02T04:00:00"/>
    <n v="-1"/>
    <n v="0"/>
    <x v="4"/>
  </r>
  <r>
    <d v="2019-04-02T05:00:00"/>
    <n v="1.4"/>
    <n v="0"/>
    <x v="5"/>
  </r>
  <r>
    <d v="2019-04-02T06:00:00"/>
    <n v="5.0999999999999996"/>
    <n v="0"/>
    <x v="6"/>
  </r>
  <r>
    <d v="2019-04-02T07:00:00"/>
    <n v="7.1"/>
    <n v="0"/>
    <x v="7"/>
  </r>
  <r>
    <d v="2019-04-02T08:00:00"/>
    <n v="9.1999999999999993"/>
    <n v="0"/>
    <x v="8"/>
  </r>
  <r>
    <d v="2019-04-02T09:00:00"/>
    <n v="9.6999999999999993"/>
    <n v="0"/>
    <x v="9"/>
  </r>
  <r>
    <d v="2019-04-02T10:00:00"/>
    <n v="9.6"/>
    <n v="0"/>
    <x v="10"/>
  </r>
  <r>
    <d v="2019-04-02T11:00:00"/>
    <n v="10.3"/>
    <n v="0"/>
    <x v="11"/>
  </r>
  <r>
    <d v="2019-04-02T12:00:00"/>
    <n v="11"/>
    <n v="0"/>
    <x v="12"/>
  </r>
  <r>
    <d v="2019-04-02T13:00:00"/>
    <n v="12.4"/>
    <n v="0"/>
    <x v="13"/>
  </r>
  <r>
    <d v="2019-04-02T14:00:00"/>
    <n v="12.5"/>
    <n v="0"/>
    <x v="14"/>
  </r>
  <r>
    <d v="2019-04-02T15:00:00"/>
    <n v="13.4"/>
    <n v="0"/>
    <x v="15"/>
  </r>
  <r>
    <d v="2019-04-02T16:00:00"/>
    <n v="13.5"/>
    <n v="0"/>
    <x v="16"/>
  </r>
  <r>
    <d v="2019-04-02T17:00:00"/>
    <n v="12.1"/>
    <n v="0"/>
    <x v="17"/>
  </r>
  <r>
    <d v="2019-04-02T18:00:00"/>
    <n v="10"/>
    <n v="0"/>
    <x v="18"/>
  </r>
  <r>
    <d v="2019-04-02T19:00:00"/>
    <n v="9.8000000000000007"/>
    <n v="0"/>
    <x v="19"/>
  </r>
  <r>
    <d v="2019-04-02T20:00:00"/>
    <n v="9.4"/>
    <n v="0"/>
    <x v="20"/>
  </r>
  <r>
    <d v="2019-04-02T21:00:00"/>
    <n v="8.9"/>
    <n v="0"/>
    <x v="21"/>
  </r>
  <r>
    <d v="2019-04-02T22:00:00"/>
    <n v="8.9"/>
    <n v="0"/>
    <x v="22"/>
  </r>
  <r>
    <d v="2019-04-02T23:00:00"/>
    <n v="8.6"/>
    <n v="0"/>
    <x v="23"/>
  </r>
  <r>
    <d v="2019-04-03T00:00:00"/>
    <n v="7.7"/>
    <n v="0"/>
    <x v="0"/>
  </r>
  <r>
    <d v="2019-04-03T01:00:00"/>
    <n v="7.7"/>
    <n v="0"/>
    <x v="1"/>
  </r>
  <r>
    <d v="2019-04-03T02:00:00"/>
    <n v="8"/>
    <n v="0"/>
    <x v="2"/>
  </r>
  <r>
    <d v="2019-04-03T03:00:00"/>
    <n v="8.3000000000000007"/>
    <n v="0"/>
    <x v="3"/>
  </r>
  <r>
    <d v="2019-04-03T04:00:00"/>
    <n v="8.6"/>
    <n v="0"/>
    <x v="4"/>
  </r>
  <r>
    <d v="2019-04-03T05:00:00"/>
    <n v="8.6999999999999993"/>
    <n v="0"/>
    <x v="5"/>
  </r>
  <r>
    <d v="2019-04-03T06:00:00"/>
    <n v="9"/>
    <n v="0"/>
    <x v="6"/>
  </r>
  <r>
    <d v="2019-04-03T07:00:00"/>
    <n v="9.8000000000000007"/>
    <n v="0"/>
    <x v="7"/>
  </r>
  <r>
    <d v="2019-04-03T08:00:00"/>
    <n v="10.6"/>
    <n v="0"/>
    <x v="8"/>
  </r>
  <r>
    <d v="2019-04-03T09:00:00"/>
    <n v="11.8"/>
    <n v="0"/>
    <x v="9"/>
  </r>
  <r>
    <d v="2019-04-03T10:00:00"/>
    <n v="13.2"/>
    <n v="0"/>
    <x v="10"/>
  </r>
  <r>
    <d v="2019-04-03T11:00:00"/>
    <n v="14"/>
    <n v="0"/>
    <x v="11"/>
  </r>
  <r>
    <d v="2019-04-03T12:00:00"/>
    <n v="14.5"/>
    <n v="0"/>
    <x v="12"/>
  </r>
  <r>
    <d v="2019-04-03T13:00:00"/>
    <n v="14.3"/>
    <n v="0"/>
    <x v="13"/>
  </r>
  <r>
    <d v="2019-04-03T14:00:00"/>
    <n v="14.9"/>
    <n v="0"/>
    <x v="14"/>
  </r>
  <r>
    <d v="2019-04-03T15:00:00"/>
    <n v="13.4"/>
    <n v="0"/>
    <x v="15"/>
  </r>
  <r>
    <d v="2019-04-03T16:00:00"/>
    <n v="12.7"/>
    <n v="0"/>
    <x v="16"/>
  </r>
  <r>
    <d v="2019-04-03T17:00:00"/>
    <n v="12"/>
    <n v="0"/>
    <x v="17"/>
  </r>
  <r>
    <d v="2019-04-03T18:00:00"/>
    <n v="10.7"/>
    <n v="0"/>
    <x v="18"/>
  </r>
  <r>
    <d v="2019-04-03T19:00:00"/>
    <n v="9.6999999999999993"/>
    <n v="0"/>
    <x v="19"/>
  </r>
  <r>
    <d v="2019-04-03T20:00:00"/>
    <n v="9"/>
    <n v="0"/>
    <x v="20"/>
  </r>
  <r>
    <d v="2019-04-03T21:00:00"/>
    <n v="9"/>
    <n v="0"/>
    <x v="21"/>
  </r>
  <r>
    <d v="2019-04-03T22:00:00"/>
    <n v="9.3000000000000007"/>
    <n v="0"/>
    <x v="22"/>
  </r>
  <r>
    <d v="2019-04-03T23:00:00"/>
    <n v="8.9"/>
    <n v="0"/>
    <x v="23"/>
  </r>
  <r>
    <d v="2019-04-04T00:00:00"/>
    <n v="9"/>
    <n v="0"/>
    <x v="0"/>
  </r>
  <r>
    <d v="2019-04-04T01:00:00"/>
    <n v="9.6"/>
    <n v="0"/>
    <x v="1"/>
  </r>
  <r>
    <d v="2019-04-04T02:00:00"/>
    <n v="9.4"/>
    <n v="0"/>
    <x v="2"/>
  </r>
  <r>
    <d v="2019-04-04T03:00:00"/>
    <n v="9.1999999999999993"/>
    <n v="0"/>
    <x v="3"/>
  </r>
  <r>
    <d v="2019-04-04T04:00:00"/>
    <n v="8.8000000000000007"/>
    <n v="0"/>
    <x v="4"/>
  </r>
  <r>
    <d v="2019-04-04T05:00:00"/>
    <n v="8.6999999999999993"/>
    <n v="0"/>
    <x v="5"/>
  </r>
  <r>
    <d v="2019-04-04T06:00:00"/>
    <n v="8.6"/>
    <n v="0"/>
    <x v="6"/>
  </r>
  <r>
    <d v="2019-04-04T07:00:00"/>
    <n v="9.1"/>
    <n v="0"/>
    <x v="7"/>
  </r>
  <r>
    <d v="2019-04-04T08:00:00"/>
    <n v="10.4"/>
    <n v="0"/>
    <x v="8"/>
  </r>
  <r>
    <d v="2019-04-04T09:00:00"/>
    <n v="11.5"/>
    <n v="0"/>
    <x v="9"/>
  </r>
  <r>
    <d v="2019-04-04T10:00:00"/>
    <n v="12.6"/>
    <n v="0"/>
    <x v="10"/>
  </r>
  <r>
    <d v="2019-04-04T11:00:00"/>
    <n v="13.2"/>
    <n v="0"/>
    <x v="11"/>
  </r>
  <r>
    <d v="2019-04-04T12:00:00"/>
    <n v="13.4"/>
    <n v="0"/>
    <x v="12"/>
  </r>
  <r>
    <d v="2019-04-04T13:00:00"/>
    <n v="13.5"/>
    <n v="0"/>
    <x v="13"/>
  </r>
  <r>
    <d v="2019-04-04T14:00:00"/>
    <n v="14.7"/>
    <n v="0"/>
    <x v="14"/>
  </r>
  <r>
    <d v="2019-04-04T15:00:00"/>
    <n v="13.7"/>
    <n v="0"/>
    <x v="15"/>
  </r>
  <r>
    <d v="2019-04-04T16:00:00"/>
    <n v="13.5"/>
    <n v="0"/>
    <x v="16"/>
  </r>
  <r>
    <d v="2019-04-04T17:00:00"/>
    <n v="12.4"/>
    <n v="0"/>
    <x v="17"/>
  </r>
  <r>
    <d v="2019-04-04T18:00:00"/>
    <n v="10.5"/>
    <n v="0"/>
    <x v="18"/>
  </r>
  <r>
    <d v="2019-04-04T19:00:00"/>
    <n v="9.9"/>
    <n v="0"/>
    <x v="19"/>
  </r>
  <r>
    <d v="2019-04-04T20:00:00"/>
    <n v="9.6999999999999993"/>
    <n v="0"/>
    <x v="20"/>
  </r>
  <r>
    <d v="2019-04-04T21:00:00"/>
    <n v="9.6999999999999993"/>
    <n v="0"/>
    <x v="21"/>
  </r>
  <r>
    <d v="2019-04-04T22:00:00"/>
    <n v="9.5"/>
    <n v="0"/>
    <x v="22"/>
  </r>
  <r>
    <d v="2019-04-04T23:00:00"/>
    <n v="9.5"/>
    <n v="0"/>
    <x v="23"/>
  </r>
  <r>
    <d v="2019-04-05T00:00:00"/>
    <n v="9.8000000000000007"/>
    <n v="0"/>
    <x v="0"/>
  </r>
  <r>
    <d v="2019-04-05T01:00:00"/>
    <n v="9.8000000000000007"/>
    <n v="0"/>
    <x v="1"/>
  </r>
  <r>
    <d v="2019-04-05T02:00:00"/>
    <n v="10.1"/>
    <n v="0"/>
    <x v="2"/>
  </r>
  <r>
    <d v="2019-04-05T03:00:00"/>
    <n v="10.1"/>
    <n v="0"/>
    <x v="3"/>
  </r>
  <r>
    <d v="2019-04-05T04:00:00"/>
    <n v="9.9"/>
    <n v="0"/>
    <x v="4"/>
  </r>
  <r>
    <d v="2019-04-05T05:00:00"/>
    <n v="9.5"/>
    <n v="0"/>
    <x v="5"/>
  </r>
  <r>
    <d v="2019-04-05T06:00:00"/>
    <n v="10.199999999999999"/>
    <n v="0"/>
    <x v="6"/>
  </r>
  <r>
    <d v="2019-04-05T07:00:00"/>
    <n v="11.4"/>
    <n v="0"/>
    <x v="7"/>
  </r>
  <r>
    <d v="2019-04-05T08:00:00"/>
    <n v="13.3"/>
    <n v="0"/>
    <x v="8"/>
  </r>
  <r>
    <d v="2019-04-05T09:00:00"/>
    <n v="13.4"/>
    <n v="0"/>
    <x v="9"/>
  </r>
  <r>
    <d v="2019-04-05T10:00:00"/>
    <n v="13.6"/>
    <n v="0"/>
    <x v="10"/>
  </r>
  <r>
    <d v="2019-04-05T11:00:00"/>
    <n v="14.2"/>
    <n v="0"/>
    <x v="11"/>
  </r>
  <r>
    <d v="2019-04-05T12:00:00"/>
    <n v="14.2"/>
    <n v="0"/>
    <x v="12"/>
  </r>
  <r>
    <d v="2019-04-05T13:00:00"/>
    <n v="14.7"/>
    <n v="0"/>
    <x v="13"/>
  </r>
  <r>
    <d v="2019-04-05T14:00:00"/>
    <n v="14.9"/>
    <n v="0"/>
    <x v="14"/>
  </r>
  <r>
    <d v="2019-04-05T15:00:00"/>
    <n v="14.4"/>
    <n v="0"/>
    <x v="15"/>
  </r>
  <r>
    <d v="2019-04-05T16:00:00"/>
    <n v="13.6"/>
    <n v="0"/>
    <x v="16"/>
  </r>
  <r>
    <d v="2019-04-05T17:00:00"/>
    <n v="13.1"/>
    <n v="0"/>
    <x v="17"/>
  </r>
  <r>
    <d v="2019-04-05T18:00:00"/>
    <n v="11.4"/>
    <n v="0"/>
    <x v="18"/>
  </r>
  <r>
    <d v="2019-04-05T19:00:00"/>
    <n v="11.6"/>
    <n v="0"/>
    <x v="19"/>
  </r>
  <r>
    <d v="2019-04-05T20:00:00"/>
    <n v="11.8"/>
    <n v="0"/>
    <x v="20"/>
  </r>
  <r>
    <d v="2019-04-05T21:00:00"/>
    <n v="11.3"/>
    <n v="0"/>
    <x v="21"/>
  </r>
  <r>
    <d v="2019-04-05T22:00:00"/>
    <n v="11.4"/>
    <n v="0"/>
    <x v="22"/>
  </r>
  <r>
    <d v="2019-04-05T23:00:00"/>
    <n v="11.4"/>
    <n v="0"/>
    <x v="23"/>
  </r>
  <r>
    <d v="2019-04-06T00:00:00"/>
    <n v="10.5"/>
    <n v="0"/>
    <x v="0"/>
  </r>
  <r>
    <d v="2019-04-06T01:00:00"/>
    <n v="10.8"/>
    <n v="0"/>
    <x v="1"/>
  </r>
  <r>
    <d v="2019-04-06T02:00:00"/>
    <n v="10.9"/>
    <n v="0"/>
    <x v="2"/>
  </r>
  <r>
    <d v="2019-04-06T03:00:00"/>
    <n v="10.199999999999999"/>
    <n v="0.1"/>
    <x v="3"/>
  </r>
  <r>
    <d v="2019-04-06T04:00:00"/>
    <n v="9.4"/>
    <n v="0.2"/>
    <x v="4"/>
  </r>
  <r>
    <d v="2019-04-06T05:00:00"/>
    <n v="8.1"/>
    <n v="1.7"/>
    <x v="5"/>
  </r>
  <r>
    <d v="2019-04-06T06:00:00"/>
    <n v="7.1"/>
    <n v="0"/>
    <x v="6"/>
  </r>
  <r>
    <d v="2019-04-06T07:00:00"/>
    <n v="8.6999999999999993"/>
    <n v="0"/>
    <x v="7"/>
  </r>
  <r>
    <d v="2019-04-06T08:00:00"/>
    <n v="8.1"/>
    <n v="0"/>
    <x v="8"/>
  </r>
  <r>
    <d v="2019-04-06T09:00:00"/>
    <n v="7.3"/>
    <n v="0"/>
    <x v="9"/>
  </r>
  <r>
    <d v="2019-04-06T10:00:00"/>
    <n v="7.4"/>
    <n v="0.1"/>
    <x v="10"/>
  </r>
  <r>
    <d v="2019-04-06T11:00:00"/>
    <n v="6.3"/>
    <n v="1.2"/>
    <x v="11"/>
  </r>
  <r>
    <d v="2019-04-06T12:00:00"/>
    <n v="5.3"/>
    <n v="1.6"/>
    <x v="12"/>
  </r>
  <r>
    <d v="2019-04-06T13:00:00"/>
    <n v="4.9000000000000004"/>
    <n v="1.7"/>
    <x v="13"/>
  </r>
  <r>
    <d v="2019-04-06T14:00:00"/>
    <n v="4.9000000000000004"/>
    <n v="0.3"/>
    <x v="14"/>
  </r>
  <r>
    <d v="2019-04-06T15:00:00"/>
    <n v="5.0999999999999996"/>
    <n v="0"/>
    <x v="15"/>
  </r>
  <r>
    <d v="2019-04-06T16:00:00"/>
    <n v="5.3"/>
    <n v="0"/>
    <x v="16"/>
  </r>
  <r>
    <d v="2019-04-06T17:00:00"/>
    <n v="4.9000000000000004"/>
    <n v="0.1"/>
    <x v="17"/>
  </r>
  <r>
    <d v="2019-04-06T18:00:00"/>
    <n v="4.2"/>
    <n v="1.8"/>
    <x v="18"/>
  </r>
  <r>
    <d v="2019-04-06T19:00:00"/>
    <n v="3.7"/>
    <n v="0"/>
    <x v="19"/>
  </r>
  <r>
    <d v="2019-04-06T20:00:00"/>
    <n v="3.7"/>
    <n v="0"/>
    <x v="20"/>
  </r>
  <r>
    <d v="2019-04-06T21:00:00"/>
    <n v="4"/>
    <n v="0"/>
    <x v="21"/>
  </r>
  <r>
    <d v="2019-04-06T22:00:00"/>
    <n v="3.9"/>
    <n v="0"/>
    <x v="22"/>
  </r>
  <r>
    <d v="2019-04-06T23:00:00"/>
    <n v="3.7"/>
    <n v="0"/>
    <x v="23"/>
  </r>
  <r>
    <d v="2019-04-07T00:00:00"/>
    <n v="3.8"/>
    <n v="0"/>
    <x v="0"/>
  </r>
  <r>
    <d v="2019-04-07T01:00:00"/>
    <n v="3.7"/>
    <n v="0"/>
    <x v="1"/>
  </r>
  <r>
    <d v="2019-04-07T02:00:00"/>
    <n v="3.9"/>
    <n v="0"/>
    <x v="2"/>
  </r>
  <r>
    <d v="2019-04-07T03:00:00"/>
    <n v="4.0999999999999996"/>
    <n v="0"/>
    <x v="3"/>
  </r>
  <r>
    <d v="2019-04-07T04:00:00"/>
    <n v="4.4000000000000004"/>
    <n v="0"/>
    <x v="4"/>
  </r>
  <r>
    <d v="2019-04-07T05:00:00"/>
    <n v="4.4000000000000004"/>
    <n v="0"/>
    <x v="5"/>
  </r>
  <r>
    <d v="2019-04-07T06:00:00"/>
    <n v="4.4000000000000004"/>
    <n v="0"/>
    <x v="6"/>
  </r>
  <r>
    <d v="2019-04-07T07:00:00"/>
    <n v="5.0999999999999996"/>
    <n v="0"/>
    <x v="7"/>
  </r>
  <r>
    <d v="2019-04-07T08:00:00"/>
    <n v="5.8"/>
    <n v="0"/>
    <x v="8"/>
  </r>
  <r>
    <d v="2019-04-07T09:00:00"/>
    <n v="5.9"/>
    <n v="0"/>
    <x v="9"/>
  </r>
  <r>
    <d v="2019-04-07T10:00:00"/>
    <n v="7.9"/>
    <n v="0"/>
    <x v="10"/>
  </r>
  <r>
    <d v="2019-04-07T11:00:00"/>
    <n v="9.5"/>
    <n v="0"/>
    <x v="11"/>
  </r>
  <r>
    <d v="2019-04-07T12:00:00"/>
    <n v="11.2"/>
    <n v="0"/>
    <x v="12"/>
  </r>
  <r>
    <d v="2019-04-07T13:00:00"/>
    <n v="12"/>
    <n v="0"/>
    <x v="13"/>
  </r>
  <r>
    <d v="2019-04-07T14:00:00"/>
    <n v="11.3"/>
    <n v="0"/>
    <x v="14"/>
  </r>
  <r>
    <d v="2019-04-07T15:00:00"/>
    <n v="11.8"/>
    <n v="0"/>
    <x v="15"/>
  </r>
  <r>
    <d v="2019-04-07T16:00:00"/>
    <n v="12.3"/>
    <n v="0"/>
    <x v="16"/>
  </r>
  <r>
    <d v="2019-04-07T17:00:00"/>
    <n v="10.9"/>
    <n v="0"/>
    <x v="17"/>
  </r>
  <r>
    <d v="2019-04-07T18:00:00"/>
    <n v="8.5"/>
    <n v="0"/>
    <x v="18"/>
  </r>
  <r>
    <d v="2019-04-07T19:00:00"/>
    <n v="7.4"/>
    <n v="0"/>
    <x v="19"/>
  </r>
  <r>
    <d v="2019-04-07T20:00:00"/>
    <n v="6.9"/>
    <n v="0"/>
    <x v="20"/>
  </r>
  <r>
    <d v="2019-04-07T21:00:00"/>
    <n v="6.9"/>
    <n v="0"/>
    <x v="21"/>
  </r>
  <r>
    <d v="2019-04-07T22:00:00"/>
    <n v="6.6"/>
    <n v="0"/>
    <x v="22"/>
  </r>
  <r>
    <d v="2019-04-07T23:00:00"/>
    <n v="7.2"/>
    <n v="0"/>
    <x v="23"/>
  </r>
  <r>
    <d v="2019-04-08T00:00:00"/>
    <n v="7.9"/>
    <n v="0"/>
    <x v="0"/>
  </r>
  <r>
    <d v="2019-04-08T01:00:00"/>
    <n v="7.6"/>
    <n v="0"/>
    <x v="1"/>
  </r>
  <r>
    <d v="2019-04-08T02:00:00"/>
    <n v="8.1999999999999993"/>
    <n v="0"/>
    <x v="2"/>
  </r>
  <r>
    <d v="2019-04-08T03:00:00"/>
    <n v="8.1"/>
    <n v="0"/>
    <x v="3"/>
  </r>
  <r>
    <d v="2019-04-08T04:00:00"/>
    <n v="7.5"/>
    <n v="0"/>
    <x v="4"/>
  </r>
  <r>
    <d v="2019-04-08T05:00:00"/>
    <n v="6.5"/>
    <n v="0"/>
    <x v="5"/>
  </r>
  <r>
    <d v="2019-04-08T06:00:00"/>
    <n v="6.7"/>
    <n v="0"/>
    <x v="6"/>
  </r>
  <r>
    <d v="2019-04-08T07:00:00"/>
    <n v="8.3000000000000007"/>
    <n v="0"/>
    <x v="7"/>
  </r>
  <r>
    <d v="2019-04-08T08:00:00"/>
    <n v="9.1"/>
    <n v="0"/>
    <x v="8"/>
  </r>
  <r>
    <d v="2019-04-08T09:00:00"/>
    <n v="10.5"/>
    <n v="0"/>
    <x v="9"/>
  </r>
  <r>
    <d v="2019-04-08T10:00:00"/>
    <n v="10.7"/>
    <n v="0"/>
    <x v="10"/>
  </r>
  <r>
    <d v="2019-04-08T11:00:00"/>
    <n v="11.7"/>
    <n v="0"/>
    <x v="11"/>
  </r>
  <r>
    <d v="2019-04-08T12:00:00"/>
    <n v="12.4"/>
    <n v="0"/>
    <x v="12"/>
  </r>
  <r>
    <d v="2019-04-08T13:00:00"/>
    <n v="12.6"/>
    <n v="0"/>
    <x v="13"/>
  </r>
  <r>
    <d v="2019-04-08T14:00:00"/>
    <n v="13"/>
    <n v="0"/>
    <x v="14"/>
  </r>
  <r>
    <d v="2019-04-08T15:00:00"/>
    <n v="13.5"/>
    <n v="0"/>
    <x v="15"/>
  </r>
  <r>
    <d v="2019-04-08T16:00:00"/>
    <n v="12.7"/>
    <n v="0"/>
    <x v="16"/>
  </r>
  <r>
    <d v="2019-04-08T17:00:00"/>
    <n v="11.9"/>
    <n v="0"/>
    <x v="17"/>
  </r>
  <r>
    <d v="2019-04-08T18:00:00"/>
    <n v="9.6"/>
    <n v="0"/>
    <x v="18"/>
  </r>
  <r>
    <d v="2019-04-08T19:00:00"/>
    <n v="8.9"/>
    <n v="0"/>
    <x v="19"/>
  </r>
  <r>
    <d v="2019-04-08T20:00:00"/>
    <n v="8.4"/>
    <n v="0"/>
    <x v="20"/>
  </r>
  <r>
    <d v="2019-04-08T21:00:00"/>
    <n v="8.5"/>
    <n v="0"/>
    <x v="21"/>
  </r>
  <r>
    <d v="2019-04-08T22:00:00"/>
    <n v="8.1999999999999993"/>
    <n v="0"/>
    <x v="22"/>
  </r>
  <r>
    <d v="2019-04-08T23:00:00"/>
    <n v="8.1999999999999993"/>
    <n v="0"/>
    <x v="23"/>
  </r>
  <r>
    <d v="2019-04-09T00:00:00"/>
    <n v="8.4"/>
    <n v="0"/>
    <x v="0"/>
  </r>
  <r>
    <d v="2019-04-09T01:00:00"/>
    <n v="8"/>
    <n v="0"/>
    <x v="1"/>
  </r>
  <r>
    <d v="2019-04-09T02:00:00"/>
    <n v="8"/>
    <n v="0"/>
    <x v="2"/>
  </r>
  <r>
    <d v="2019-04-09T03:00:00"/>
    <n v="7.6"/>
    <n v="0"/>
    <x v="3"/>
  </r>
  <r>
    <d v="2019-04-09T04:00:00"/>
    <n v="7.3"/>
    <n v="0"/>
    <x v="4"/>
  </r>
  <r>
    <d v="2019-04-09T05:00:00"/>
    <n v="7.2"/>
    <n v="0"/>
    <x v="5"/>
  </r>
  <r>
    <d v="2019-04-09T06:00:00"/>
    <n v="7.9"/>
    <n v="0"/>
    <x v="6"/>
  </r>
  <r>
    <d v="2019-04-09T07:00:00"/>
    <n v="9.1999999999999993"/>
    <n v="0"/>
    <x v="7"/>
  </r>
  <r>
    <d v="2019-04-09T08:00:00"/>
    <n v="10.3"/>
    <n v="0"/>
    <x v="8"/>
  </r>
  <r>
    <d v="2019-04-09T09:00:00"/>
    <n v="11.6"/>
    <n v="0"/>
    <x v="9"/>
  </r>
  <r>
    <d v="2019-04-09T10:00:00"/>
    <n v="12.5"/>
    <n v="0"/>
    <x v="10"/>
  </r>
  <r>
    <d v="2019-04-09T11:00:00"/>
    <n v="13"/>
    <n v="0"/>
    <x v="11"/>
  </r>
  <r>
    <d v="2019-04-09T12:00:00"/>
    <n v="13.5"/>
    <n v="0"/>
    <x v="12"/>
  </r>
  <r>
    <d v="2019-04-09T13:00:00"/>
    <n v="13"/>
    <n v="0"/>
    <x v="13"/>
  </r>
  <r>
    <d v="2019-04-09T14:00:00"/>
    <n v="13.2"/>
    <n v="0"/>
    <x v="14"/>
  </r>
  <r>
    <d v="2019-04-09T15:00:00"/>
    <n v="13"/>
    <n v="0"/>
    <x v="15"/>
  </r>
  <r>
    <d v="2019-04-09T16:00:00"/>
    <n v="12.7"/>
    <n v="0"/>
    <x v="16"/>
  </r>
  <r>
    <d v="2019-04-09T17:00:00"/>
    <n v="11.6"/>
    <n v="0"/>
    <x v="17"/>
  </r>
  <r>
    <d v="2019-04-09T18:00:00"/>
    <n v="9.8000000000000007"/>
    <n v="0"/>
    <x v="18"/>
  </r>
  <r>
    <d v="2019-04-09T19:00:00"/>
    <n v="8.5"/>
    <n v="0"/>
    <x v="19"/>
  </r>
  <r>
    <d v="2019-04-09T20:00:00"/>
    <n v="7.9"/>
    <n v="0"/>
    <x v="20"/>
  </r>
  <r>
    <d v="2019-04-09T21:00:00"/>
    <n v="6.3"/>
    <n v="0"/>
    <x v="21"/>
  </r>
  <r>
    <d v="2019-04-09T22:00:00"/>
    <n v="5.5"/>
    <n v="0"/>
    <x v="22"/>
  </r>
  <r>
    <d v="2019-04-09T23:00:00"/>
    <n v="5.6"/>
    <n v="0"/>
    <x v="23"/>
  </r>
  <r>
    <d v="2019-04-10T00:00:00"/>
    <n v="4.5"/>
    <n v="0"/>
    <x v="0"/>
  </r>
  <r>
    <d v="2019-04-10T01:00:00"/>
    <n v="3.4"/>
    <n v="0"/>
    <x v="1"/>
  </r>
  <r>
    <d v="2019-04-10T02:00:00"/>
    <n v="2.5"/>
    <n v="0"/>
    <x v="2"/>
  </r>
  <r>
    <d v="2019-04-10T03:00:00"/>
    <n v="2"/>
    <n v="0"/>
    <x v="3"/>
  </r>
  <r>
    <d v="2019-04-10T04:00:00"/>
    <n v="1.7"/>
    <n v="0"/>
    <x v="4"/>
  </r>
  <r>
    <d v="2019-04-10T05:00:00"/>
    <n v="1.3"/>
    <n v="0"/>
    <x v="5"/>
  </r>
  <r>
    <d v="2019-04-10T06:00:00"/>
    <n v="1.4"/>
    <n v="0"/>
    <x v="6"/>
  </r>
  <r>
    <d v="2019-04-10T07:00:00"/>
    <n v="3"/>
    <n v="0"/>
    <x v="7"/>
  </r>
  <r>
    <d v="2019-04-10T08:00:00"/>
    <n v="4.5"/>
    <n v="0"/>
    <x v="8"/>
  </r>
  <r>
    <d v="2019-04-10T09:00:00"/>
    <n v="5.5"/>
    <n v="0"/>
    <x v="9"/>
  </r>
  <r>
    <d v="2019-04-10T10:00:00"/>
    <n v="6.6"/>
    <n v="0"/>
    <x v="10"/>
  </r>
  <r>
    <d v="2019-04-10T11:00:00"/>
    <n v="6.2"/>
    <n v="0"/>
    <x v="11"/>
  </r>
  <r>
    <d v="2019-04-10T12:00:00"/>
    <n v="7.6"/>
    <n v="0"/>
    <x v="12"/>
  </r>
  <r>
    <d v="2019-04-10T13:00:00"/>
    <n v="8.4"/>
    <n v="0"/>
    <x v="13"/>
  </r>
  <r>
    <d v="2019-04-10T14:00:00"/>
    <n v="7.2"/>
    <n v="0"/>
    <x v="14"/>
  </r>
  <r>
    <d v="2019-04-10T15:00:00"/>
    <n v="6.2"/>
    <n v="0"/>
    <x v="15"/>
  </r>
  <r>
    <d v="2019-04-10T16:00:00"/>
    <n v="5.6"/>
    <n v="0"/>
    <x v="16"/>
  </r>
  <r>
    <d v="2019-04-10T17:00:00"/>
    <n v="4.0999999999999996"/>
    <n v="0"/>
    <x v="17"/>
  </r>
  <r>
    <d v="2019-04-10T18:00:00"/>
    <n v="2.6"/>
    <n v="0"/>
    <x v="18"/>
  </r>
  <r>
    <d v="2019-04-10T19:00:00"/>
    <n v="2.4"/>
    <n v="0"/>
    <x v="19"/>
  </r>
  <r>
    <d v="2019-04-10T20:00:00"/>
    <n v="2.5"/>
    <n v="0"/>
    <x v="20"/>
  </r>
  <r>
    <d v="2019-04-10T21:00:00"/>
    <n v="2.6"/>
    <n v="0"/>
    <x v="21"/>
  </r>
  <r>
    <d v="2019-04-10T22:00:00"/>
    <n v="2.6"/>
    <n v="0"/>
    <x v="22"/>
  </r>
  <r>
    <d v="2019-04-10T23:00:00"/>
    <n v="2.4"/>
    <n v="0"/>
    <x v="23"/>
  </r>
  <r>
    <d v="2019-04-11T00:00:00"/>
    <n v="2"/>
    <n v="0"/>
    <x v="0"/>
  </r>
  <r>
    <d v="2019-04-11T01:00:00"/>
    <n v="1.8"/>
    <n v="0"/>
    <x v="1"/>
  </r>
  <r>
    <d v="2019-04-11T02:00:00"/>
    <n v="1.5"/>
    <n v="0"/>
    <x v="2"/>
  </r>
  <r>
    <d v="2019-04-11T03:00:00"/>
    <n v="1.2"/>
    <n v="0"/>
    <x v="3"/>
  </r>
  <r>
    <d v="2019-04-11T04:00:00"/>
    <n v="0.8"/>
    <n v="0"/>
    <x v="4"/>
  </r>
  <r>
    <d v="2019-04-11T05:00:00"/>
    <n v="0.4"/>
    <n v="0"/>
    <x v="5"/>
  </r>
  <r>
    <d v="2019-04-11T06:00:00"/>
    <n v="0.2"/>
    <n v="0"/>
    <x v="6"/>
  </r>
  <r>
    <d v="2019-04-11T07:00:00"/>
    <n v="0.3"/>
    <n v="0"/>
    <x v="7"/>
  </r>
  <r>
    <d v="2019-04-11T08:00:00"/>
    <n v="0.1"/>
    <n v="0"/>
    <x v="8"/>
  </r>
  <r>
    <d v="2019-04-11T09:00:00"/>
    <n v="-0.1"/>
    <n v="0"/>
    <x v="9"/>
  </r>
  <r>
    <d v="2019-04-11T10:00:00"/>
    <n v="-0.2"/>
    <n v="0"/>
    <x v="10"/>
  </r>
  <r>
    <d v="2019-04-11T11:00:00"/>
    <n v="-0.3"/>
    <n v="0"/>
    <x v="11"/>
  </r>
  <r>
    <d v="2019-04-11T12:00:00"/>
    <n v="-0.3"/>
    <n v="0"/>
    <x v="12"/>
  </r>
  <r>
    <d v="2019-04-11T13:00:00"/>
    <n v="-0.4"/>
    <n v="0"/>
    <x v="13"/>
  </r>
  <r>
    <d v="2019-04-11T14:00:00"/>
    <n v="-0.5"/>
    <n v="0"/>
    <x v="14"/>
  </r>
  <r>
    <d v="2019-04-11T15:00:00"/>
    <n v="-0.5"/>
    <n v="0"/>
    <x v="15"/>
  </r>
  <r>
    <d v="2019-04-11T16:00:00"/>
    <n v="-0.4"/>
    <n v="0"/>
    <x v="16"/>
  </r>
  <r>
    <d v="2019-04-11T17:00:00"/>
    <n v="-0.2"/>
    <n v="0"/>
    <x v="17"/>
  </r>
  <r>
    <d v="2019-04-11T18:00:00"/>
    <n v="-0.2"/>
    <n v="0"/>
    <x v="18"/>
  </r>
  <r>
    <d v="2019-04-11T19:00:00"/>
    <n v="-0.4"/>
    <n v="0"/>
    <x v="19"/>
  </r>
  <r>
    <d v="2019-04-11T20:00:00"/>
    <n v="-0.4"/>
    <n v="0"/>
    <x v="20"/>
  </r>
  <r>
    <d v="2019-04-11T21:00:00"/>
    <n v="-0.4"/>
    <n v="0"/>
    <x v="21"/>
  </r>
  <r>
    <d v="2019-04-11T22:00:00"/>
    <n v="-0.6"/>
    <n v="0"/>
    <x v="22"/>
  </r>
  <r>
    <d v="2019-04-11T23:00:00"/>
    <n v="-0.6"/>
    <n v="0"/>
    <x v="23"/>
  </r>
  <r>
    <d v="2019-04-12T00:00:00"/>
    <n v="-0.8"/>
    <n v="0"/>
    <x v="0"/>
  </r>
  <r>
    <d v="2019-04-12T01:00:00"/>
    <n v="-0.9"/>
    <n v="0"/>
    <x v="1"/>
  </r>
  <r>
    <d v="2019-04-12T02:00:00"/>
    <n v="-1.1000000000000001"/>
    <n v="0"/>
    <x v="2"/>
  </r>
  <r>
    <d v="2019-04-12T03:00:00"/>
    <n v="-1.3"/>
    <n v="0"/>
    <x v="3"/>
  </r>
  <r>
    <d v="2019-04-12T04:00:00"/>
    <n v="-1.4"/>
    <n v="0"/>
    <x v="4"/>
  </r>
  <r>
    <d v="2019-04-12T05:00:00"/>
    <n v="-1.8"/>
    <n v="0"/>
    <x v="5"/>
  </r>
  <r>
    <d v="2019-04-12T06:00:00"/>
    <n v="-2"/>
    <n v="0.1"/>
    <x v="6"/>
  </r>
  <r>
    <d v="2019-04-12T07:00:00"/>
    <n v="-1.8"/>
    <n v="0"/>
    <x v="7"/>
  </r>
  <r>
    <d v="2019-04-12T08:00:00"/>
    <n v="-1.6"/>
    <n v="0"/>
    <x v="8"/>
  </r>
  <r>
    <d v="2019-04-12T09:00:00"/>
    <n v="-1.3"/>
    <n v="0"/>
    <x v="9"/>
  </r>
  <r>
    <d v="2019-04-12T10:00:00"/>
    <n v="-1"/>
    <n v="0"/>
    <x v="10"/>
  </r>
  <r>
    <d v="2019-04-12T11:00:00"/>
    <n v="-0.9"/>
    <n v="0"/>
    <x v="11"/>
  </r>
  <r>
    <d v="2019-04-12T12:00:00"/>
    <n v="-0.6"/>
    <n v="0.1"/>
    <x v="12"/>
  </r>
  <r>
    <d v="2019-04-12T13:00:00"/>
    <n v="-0.4"/>
    <n v="0"/>
    <x v="13"/>
  </r>
  <r>
    <d v="2019-04-12T14:00:00"/>
    <n v="-0.3"/>
    <n v="0"/>
    <x v="14"/>
  </r>
  <r>
    <d v="2019-04-12T15:00:00"/>
    <n v="-0.4"/>
    <n v="0"/>
    <x v="15"/>
  </r>
  <r>
    <d v="2019-04-12T16:00:00"/>
    <n v="-0.8"/>
    <n v="0"/>
    <x v="16"/>
  </r>
  <r>
    <d v="2019-04-12T17:00:00"/>
    <n v="-0.9"/>
    <n v="0.1"/>
    <x v="17"/>
  </r>
  <r>
    <d v="2019-04-12T18:00:00"/>
    <n v="-1.1000000000000001"/>
    <n v="0"/>
    <x v="18"/>
  </r>
  <r>
    <d v="2019-04-12T19:00:00"/>
    <n v="-1.3"/>
    <n v="0"/>
    <x v="19"/>
  </r>
  <r>
    <d v="2019-04-12T20:00:00"/>
    <n v="-1.3"/>
    <n v="0"/>
    <x v="20"/>
  </r>
  <r>
    <d v="2019-04-12T21:00:00"/>
    <n v="-1.3"/>
    <n v="0"/>
    <x v="21"/>
  </r>
  <r>
    <d v="2019-04-12T22:00:00"/>
    <n v="-1.4"/>
    <n v="0"/>
    <x v="22"/>
  </r>
  <r>
    <d v="2019-04-12T23:00:00"/>
    <n v="-1.5"/>
    <n v="0"/>
    <x v="23"/>
  </r>
  <r>
    <d v="2019-04-13T00:00:00"/>
    <n v="-1.6"/>
    <n v="0.1"/>
    <x v="0"/>
  </r>
  <r>
    <d v="2019-04-13T01:00:00"/>
    <n v="-1.7"/>
    <n v="0.1"/>
    <x v="1"/>
  </r>
  <r>
    <d v="2019-04-13T02:00:00"/>
    <n v="-1.9"/>
    <n v="0.2"/>
    <x v="2"/>
  </r>
  <r>
    <d v="2019-04-13T03:00:00"/>
    <n v="-2"/>
    <n v="0.1"/>
    <x v="3"/>
  </r>
  <r>
    <d v="2019-04-13T04:00:00"/>
    <n v="-2"/>
    <n v="0"/>
    <x v="4"/>
  </r>
  <r>
    <d v="2019-04-13T05:00:00"/>
    <n v="-1.9"/>
    <n v="0"/>
    <x v="5"/>
  </r>
  <r>
    <d v="2019-04-13T06:00:00"/>
    <n v="-1.8"/>
    <n v="0"/>
    <x v="6"/>
  </r>
  <r>
    <d v="2019-04-13T07:00:00"/>
    <n v="-1.7"/>
    <n v="0"/>
    <x v="7"/>
  </r>
  <r>
    <d v="2019-04-13T08:00:00"/>
    <n v="-1.3"/>
    <n v="0"/>
    <x v="8"/>
  </r>
  <r>
    <d v="2019-04-13T09:00:00"/>
    <n v="-1"/>
    <n v="0"/>
    <x v="9"/>
  </r>
  <r>
    <d v="2019-04-13T10:00:00"/>
    <n v="-0.8"/>
    <n v="0"/>
    <x v="10"/>
  </r>
  <r>
    <d v="2019-04-13T11:00:00"/>
    <n v="-0.6"/>
    <n v="0"/>
    <x v="11"/>
  </r>
  <r>
    <d v="2019-04-13T12:00:00"/>
    <n v="-0.1"/>
    <n v="0"/>
    <x v="12"/>
  </r>
  <r>
    <d v="2019-04-13T13:00:00"/>
    <n v="0.2"/>
    <n v="0"/>
    <x v="13"/>
  </r>
  <r>
    <d v="2019-04-13T14:00:00"/>
    <n v="0.3"/>
    <n v="0"/>
    <x v="14"/>
  </r>
  <r>
    <d v="2019-04-13T15:00:00"/>
    <n v="0.4"/>
    <n v="0"/>
    <x v="15"/>
  </r>
  <r>
    <d v="2019-04-13T16:00:00"/>
    <n v="0.5"/>
    <n v="0"/>
    <x v="16"/>
  </r>
  <r>
    <d v="2019-04-13T17:00:00"/>
    <n v="1.1000000000000001"/>
    <n v="0"/>
    <x v="17"/>
  </r>
  <r>
    <d v="2019-04-13T18:00:00"/>
    <n v="1.3"/>
    <n v="0"/>
    <x v="18"/>
  </r>
  <r>
    <d v="2019-04-13T19:00:00"/>
    <n v="1.5"/>
    <n v="0"/>
    <x v="19"/>
  </r>
  <r>
    <d v="2019-04-13T20:00:00"/>
    <n v="1.6"/>
    <n v="0"/>
    <x v="20"/>
  </r>
  <r>
    <d v="2019-04-13T21:00:00"/>
    <n v="1.7"/>
    <n v="0"/>
    <x v="21"/>
  </r>
  <r>
    <d v="2019-04-13T22:00:00"/>
    <n v="2.1"/>
    <n v="0"/>
    <x v="22"/>
  </r>
  <r>
    <d v="2019-04-13T23:00:00"/>
    <n v="2.4"/>
    <n v="0"/>
    <x v="23"/>
  </r>
  <r>
    <d v="2019-04-14T00:00:00"/>
    <n v="1.2"/>
    <n v="0"/>
    <x v="0"/>
  </r>
  <r>
    <d v="2019-04-14T01:00:00"/>
    <n v="1.1000000000000001"/>
    <n v="0"/>
    <x v="1"/>
  </r>
  <r>
    <d v="2019-04-14T02:00:00"/>
    <n v="1.1000000000000001"/>
    <n v="0"/>
    <x v="2"/>
  </r>
  <r>
    <d v="2019-04-14T03:00:00"/>
    <n v="0.9"/>
    <n v="0"/>
    <x v="3"/>
  </r>
  <r>
    <d v="2019-04-14T04:00:00"/>
    <n v="1.5"/>
    <n v="0"/>
    <x v="4"/>
  </r>
  <r>
    <d v="2019-04-14T05:00:00"/>
    <n v="2.2000000000000002"/>
    <n v="0"/>
    <x v="5"/>
  </r>
  <r>
    <d v="2019-04-14T06:00:00"/>
    <n v="2.7"/>
    <n v="0"/>
    <x v="6"/>
  </r>
  <r>
    <d v="2019-04-14T07:00:00"/>
    <n v="4.4000000000000004"/>
    <n v="0"/>
    <x v="7"/>
  </r>
  <r>
    <d v="2019-04-14T08:00:00"/>
    <n v="5.9"/>
    <n v="0"/>
    <x v="8"/>
  </r>
  <r>
    <d v="2019-04-14T09:00:00"/>
    <n v="8"/>
    <n v="0"/>
    <x v="9"/>
  </r>
  <r>
    <d v="2019-04-14T10:00:00"/>
    <n v="7.2"/>
    <n v="0"/>
    <x v="10"/>
  </r>
  <r>
    <d v="2019-04-14T11:00:00"/>
    <n v="7.5"/>
    <n v="0"/>
    <x v="11"/>
  </r>
  <r>
    <d v="2019-04-14T12:00:00"/>
    <n v="8.6"/>
    <n v="0"/>
    <x v="12"/>
  </r>
  <r>
    <d v="2019-04-14T13:00:00"/>
    <n v="9.6999999999999993"/>
    <n v="0"/>
    <x v="13"/>
  </r>
  <r>
    <d v="2019-04-14T14:00:00"/>
    <n v="9.5"/>
    <n v="0"/>
    <x v="14"/>
  </r>
  <r>
    <d v="2019-04-14T15:00:00"/>
    <n v="10.1"/>
    <n v="0"/>
    <x v="15"/>
  </r>
  <r>
    <d v="2019-04-14T16:00:00"/>
    <n v="8.8000000000000007"/>
    <n v="0"/>
    <x v="16"/>
  </r>
  <r>
    <d v="2019-04-14T17:00:00"/>
    <n v="7.6"/>
    <n v="0"/>
    <x v="17"/>
  </r>
  <r>
    <d v="2019-04-14T18:00:00"/>
    <n v="6.5"/>
    <n v="0"/>
    <x v="18"/>
  </r>
  <r>
    <d v="2019-04-14T19:00:00"/>
    <n v="5.5"/>
    <n v="0"/>
    <x v="19"/>
  </r>
  <r>
    <d v="2019-04-14T20:00:00"/>
    <n v="4.8"/>
    <n v="0"/>
    <x v="20"/>
  </r>
  <r>
    <d v="2019-04-14T21:00:00"/>
    <n v="4.4000000000000004"/>
    <n v="0"/>
    <x v="21"/>
  </r>
  <r>
    <d v="2019-04-14T22:00:00"/>
    <n v="4"/>
    <n v="0"/>
    <x v="22"/>
  </r>
  <r>
    <d v="2019-04-14T23:00:00"/>
    <n v="3.4"/>
    <n v="0"/>
    <x v="23"/>
  </r>
  <r>
    <d v="2019-04-15T00:00:00"/>
    <n v="2.9"/>
    <n v="0"/>
    <x v="0"/>
  </r>
  <r>
    <d v="2019-04-15T01:00:00"/>
    <n v="2.7"/>
    <n v="0"/>
    <x v="1"/>
  </r>
  <r>
    <d v="2019-04-15T02:00:00"/>
    <n v="1.8"/>
    <n v="0"/>
    <x v="2"/>
  </r>
  <r>
    <d v="2019-04-15T03:00:00"/>
    <n v="1.5"/>
    <n v="0"/>
    <x v="3"/>
  </r>
  <r>
    <d v="2019-04-15T04:00:00"/>
    <n v="1.2"/>
    <n v="0"/>
    <x v="4"/>
  </r>
  <r>
    <d v="2019-04-15T05:00:00"/>
    <n v="1"/>
    <n v="0"/>
    <x v="5"/>
  </r>
  <r>
    <d v="2019-04-15T06:00:00"/>
    <n v="1.6"/>
    <n v="0"/>
    <x v="6"/>
  </r>
  <r>
    <d v="2019-04-15T07:00:00"/>
    <n v="4.2"/>
    <n v="0"/>
    <x v="7"/>
  </r>
  <r>
    <d v="2019-04-15T08:00:00"/>
    <n v="5.4"/>
    <n v="0"/>
    <x v="8"/>
  </r>
  <r>
    <d v="2019-04-15T09:00:00"/>
    <n v="5.8"/>
    <n v="0"/>
    <x v="9"/>
  </r>
  <r>
    <d v="2019-04-15T10:00:00"/>
    <n v="6.6"/>
    <n v="0"/>
    <x v="10"/>
  </r>
  <r>
    <d v="2019-04-15T11:00:00"/>
    <n v="7"/>
    <n v="0"/>
    <x v="11"/>
  </r>
  <r>
    <d v="2019-04-15T12:00:00"/>
    <n v="7.3"/>
    <n v="0"/>
    <x v="12"/>
  </r>
  <r>
    <d v="2019-04-15T13:00:00"/>
    <n v="7.8"/>
    <n v="0"/>
    <x v="13"/>
  </r>
  <r>
    <d v="2019-04-15T14:00:00"/>
    <n v="7.7"/>
    <n v="0"/>
    <x v="14"/>
  </r>
  <r>
    <d v="2019-04-15T15:00:00"/>
    <n v="7.8"/>
    <n v="0"/>
    <x v="15"/>
  </r>
  <r>
    <d v="2019-04-15T16:00:00"/>
    <n v="7.5"/>
    <n v="0"/>
    <x v="16"/>
  </r>
  <r>
    <d v="2019-04-15T17:00:00"/>
    <n v="6.8"/>
    <n v="0"/>
    <x v="17"/>
  </r>
  <r>
    <d v="2019-04-15T18:00:00"/>
    <n v="4.5999999999999996"/>
    <n v="0"/>
    <x v="18"/>
  </r>
  <r>
    <d v="2019-04-15T19:00:00"/>
    <n v="2.5"/>
    <n v="0"/>
    <x v="19"/>
  </r>
  <r>
    <d v="2019-04-15T20:00:00"/>
    <n v="2.4"/>
    <n v="0"/>
    <x v="20"/>
  </r>
  <r>
    <d v="2019-04-15T21:00:00"/>
    <n v="2.2999999999999998"/>
    <n v="0"/>
    <x v="21"/>
  </r>
  <r>
    <d v="2019-04-15T22:00:00"/>
    <n v="2.4"/>
    <n v="0"/>
    <x v="22"/>
  </r>
  <r>
    <d v="2019-04-15T23:00:00"/>
    <n v="2.7"/>
    <n v="0"/>
    <x v="23"/>
  </r>
  <r>
    <d v="2019-04-16T00:00:00"/>
    <n v="2.2999999999999998"/>
    <n v="0"/>
    <x v="0"/>
  </r>
  <r>
    <d v="2019-04-16T01:00:00"/>
    <n v="1.7"/>
    <n v="0"/>
    <x v="1"/>
  </r>
  <r>
    <d v="2019-04-16T02:00:00"/>
    <n v="1.2"/>
    <n v="0"/>
    <x v="2"/>
  </r>
  <r>
    <d v="2019-04-16T03:00:00"/>
    <n v="0.2"/>
    <n v="0"/>
    <x v="3"/>
  </r>
  <r>
    <d v="2019-04-16T04:00:00"/>
    <n v="-0.7"/>
    <n v="0"/>
    <x v="4"/>
  </r>
  <r>
    <d v="2019-04-16T05:00:00"/>
    <n v="-0.5"/>
    <n v="0"/>
    <x v="5"/>
  </r>
  <r>
    <d v="2019-04-16T06:00:00"/>
    <n v="1.1000000000000001"/>
    <n v="0"/>
    <x v="6"/>
  </r>
  <r>
    <d v="2019-04-16T07:00:00"/>
    <n v="4.3"/>
    <n v="0"/>
    <x v="7"/>
  </r>
  <r>
    <d v="2019-04-16T08:00:00"/>
    <n v="6.1"/>
    <n v="0"/>
    <x v="8"/>
  </r>
  <r>
    <d v="2019-04-16T09:00:00"/>
    <n v="7.6"/>
    <n v="0"/>
    <x v="9"/>
  </r>
  <r>
    <d v="2019-04-16T10:00:00"/>
    <n v="8.8000000000000007"/>
    <n v="0"/>
    <x v="10"/>
  </r>
  <r>
    <d v="2019-04-16T11:00:00"/>
    <n v="9.4"/>
    <n v="0"/>
    <x v="11"/>
  </r>
  <r>
    <d v="2019-04-16T12:00:00"/>
    <n v="10.1"/>
    <n v="0"/>
    <x v="12"/>
  </r>
  <r>
    <d v="2019-04-16T13:00:00"/>
    <n v="10.6"/>
    <n v="0"/>
    <x v="13"/>
  </r>
  <r>
    <d v="2019-04-16T14:00:00"/>
    <n v="10.9"/>
    <n v="0"/>
    <x v="14"/>
  </r>
  <r>
    <d v="2019-04-16T15:00:00"/>
    <n v="10.8"/>
    <n v="0"/>
    <x v="15"/>
  </r>
  <r>
    <d v="2019-04-16T16:00:00"/>
    <n v="10.4"/>
    <n v="0"/>
    <x v="16"/>
  </r>
  <r>
    <d v="2019-04-16T17:00:00"/>
    <n v="9"/>
    <n v="0"/>
    <x v="17"/>
  </r>
  <r>
    <d v="2019-04-16T18:00:00"/>
    <n v="6.7"/>
    <n v="0"/>
    <x v="18"/>
  </r>
  <r>
    <d v="2019-04-16T19:00:00"/>
    <n v="4.8"/>
    <n v="0"/>
    <x v="19"/>
  </r>
  <r>
    <d v="2019-04-16T20:00:00"/>
    <n v="4.5999999999999996"/>
    <n v="0"/>
    <x v="20"/>
  </r>
  <r>
    <d v="2019-04-16T21:00:00"/>
    <n v="4.0999999999999996"/>
    <n v="0"/>
    <x v="21"/>
  </r>
  <r>
    <d v="2019-04-16T22:00:00"/>
    <n v="3.3"/>
    <n v="0"/>
    <x v="22"/>
  </r>
  <r>
    <d v="2019-04-16T23:00:00"/>
    <n v="2.4"/>
    <n v="0"/>
    <x v="23"/>
  </r>
  <r>
    <d v="2019-04-17T00:00:00"/>
    <n v="1.9"/>
    <n v="0"/>
    <x v="0"/>
  </r>
  <r>
    <d v="2019-04-17T01:00:00"/>
    <n v="1.6"/>
    <n v="0"/>
    <x v="1"/>
  </r>
  <r>
    <d v="2019-04-17T02:00:00"/>
    <n v="1.6"/>
    <n v="0"/>
    <x v="2"/>
  </r>
  <r>
    <d v="2019-04-17T03:00:00"/>
    <n v="1.8"/>
    <n v="0"/>
    <x v="3"/>
  </r>
  <r>
    <d v="2019-04-17T04:00:00"/>
    <n v="1.7"/>
    <n v="0"/>
    <x v="4"/>
  </r>
  <r>
    <d v="2019-04-17T05:00:00"/>
    <n v="2"/>
    <n v="0"/>
    <x v="5"/>
  </r>
  <r>
    <d v="2019-04-17T06:00:00"/>
    <n v="2.2000000000000002"/>
    <n v="0"/>
    <x v="6"/>
  </r>
  <r>
    <d v="2019-04-17T07:00:00"/>
    <n v="2.4"/>
    <n v="0"/>
    <x v="7"/>
  </r>
  <r>
    <d v="2019-04-17T08:00:00"/>
    <n v="3"/>
    <n v="0"/>
    <x v="8"/>
  </r>
  <r>
    <d v="2019-04-17T09:00:00"/>
    <n v="3.2"/>
    <n v="0"/>
    <x v="9"/>
  </r>
  <r>
    <d v="2019-04-17T10:00:00"/>
    <n v="4.5"/>
    <n v="0"/>
    <x v="10"/>
  </r>
  <r>
    <d v="2019-04-17T11:00:00"/>
    <n v="6.1"/>
    <n v="0"/>
    <x v="11"/>
  </r>
  <r>
    <d v="2019-04-17T12:00:00"/>
    <n v="7.9"/>
    <n v="0"/>
    <x v="12"/>
  </r>
  <r>
    <d v="2019-04-17T13:00:00"/>
    <n v="8.6"/>
    <n v="0"/>
    <x v="13"/>
  </r>
  <r>
    <d v="2019-04-17T14:00:00"/>
    <n v="9.1999999999999993"/>
    <n v="0"/>
    <x v="14"/>
  </r>
  <r>
    <d v="2019-04-17T15:00:00"/>
    <n v="9.1"/>
    <n v="0"/>
    <x v="15"/>
  </r>
  <r>
    <d v="2019-04-17T16:00:00"/>
    <n v="8.9"/>
    <n v="0"/>
    <x v="16"/>
  </r>
  <r>
    <d v="2019-04-17T17:00:00"/>
    <n v="8.5"/>
    <n v="0"/>
    <x v="17"/>
  </r>
  <r>
    <d v="2019-04-17T18:00:00"/>
    <n v="7.5"/>
    <n v="0"/>
    <x v="18"/>
  </r>
  <r>
    <d v="2019-04-17T19:00:00"/>
    <n v="6.3"/>
    <n v="0"/>
    <x v="19"/>
  </r>
  <r>
    <d v="2019-04-17T20:00:00"/>
    <n v="6.1"/>
    <n v="0"/>
    <x v="20"/>
  </r>
  <r>
    <d v="2019-04-17T21:00:00"/>
    <n v="6.1"/>
    <n v="0"/>
    <x v="21"/>
  </r>
  <r>
    <d v="2019-04-17T22:00:00"/>
    <n v="6"/>
    <n v="0"/>
    <x v="22"/>
  </r>
  <r>
    <d v="2019-04-17T23:00:00"/>
    <n v="5.8"/>
    <n v="0"/>
    <x v="23"/>
  </r>
  <r>
    <d v="2019-04-18T00:00:00"/>
    <n v="6.2"/>
    <n v="0"/>
    <x v="0"/>
  </r>
  <r>
    <d v="2019-04-18T01:00:00"/>
    <n v="6.1"/>
    <n v="0"/>
    <x v="1"/>
  </r>
  <r>
    <d v="2019-04-18T02:00:00"/>
    <n v="6.1"/>
    <n v="0"/>
    <x v="2"/>
  </r>
  <r>
    <d v="2019-04-18T03:00:00"/>
    <n v="6.2"/>
    <n v="0"/>
    <x v="3"/>
  </r>
  <r>
    <d v="2019-04-18T04:00:00"/>
    <n v="5.7"/>
    <n v="0"/>
    <x v="4"/>
  </r>
  <r>
    <d v="2019-04-18T05:00:00"/>
    <n v="5.6"/>
    <n v="0"/>
    <x v="5"/>
  </r>
  <r>
    <d v="2019-04-18T06:00:00"/>
    <n v="6.4"/>
    <n v="0"/>
    <x v="6"/>
  </r>
  <r>
    <d v="2019-04-18T07:00:00"/>
    <n v="8.1999999999999993"/>
    <n v="0"/>
    <x v="7"/>
  </r>
  <r>
    <d v="2019-04-18T08:00:00"/>
    <n v="9.3000000000000007"/>
    <n v="0"/>
    <x v="8"/>
  </r>
  <r>
    <d v="2019-04-18T09:00:00"/>
    <n v="10.6"/>
    <n v="0"/>
    <x v="9"/>
  </r>
  <r>
    <d v="2019-04-18T10:00:00"/>
    <n v="11.8"/>
    <n v="0"/>
    <x v="10"/>
  </r>
  <r>
    <d v="2019-04-18T11:00:00"/>
    <n v="13"/>
    <n v="0"/>
    <x v="11"/>
  </r>
  <r>
    <d v="2019-04-18T12:00:00"/>
    <n v="13.7"/>
    <n v="0"/>
    <x v="12"/>
  </r>
  <r>
    <d v="2019-04-18T13:00:00"/>
    <n v="14.3"/>
    <n v="0"/>
    <x v="13"/>
  </r>
  <r>
    <d v="2019-04-18T14:00:00"/>
    <n v="14.5"/>
    <n v="0"/>
    <x v="14"/>
  </r>
  <r>
    <d v="2019-04-18T15:00:00"/>
    <n v="14.5"/>
    <n v="0"/>
    <x v="15"/>
  </r>
  <r>
    <d v="2019-04-18T16:00:00"/>
    <n v="14.1"/>
    <n v="0"/>
    <x v="16"/>
  </r>
  <r>
    <d v="2019-04-18T17:00:00"/>
    <n v="13.3"/>
    <n v="0"/>
    <x v="17"/>
  </r>
  <r>
    <d v="2019-04-18T18:00:00"/>
    <n v="11.3"/>
    <n v="0"/>
    <x v="18"/>
  </r>
  <r>
    <d v="2019-04-18T19:00:00"/>
    <n v="9.8000000000000007"/>
    <n v="0"/>
    <x v="19"/>
  </r>
  <r>
    <d v="2019-04-18T20:00:00"/>
    <n v="8.8000000000000007"/>
    <n v="0"/>
    <x v="20"/>
  </r>
  <r>
    <d v="2019-04-18T21:00:00"/>
    <n v="7.9"/>
    <n v="0"/>
    <x v="21"/>
  </r>
  <r>
    <d v="2019-04-18T22:00:00"/>
    <n v="7.9"/>
    <n v="0"/>
    <x v="22"/>
  </r>
  <r>
    <d v="2019-04-18T23:00:00"/>
    <n v="8.6"/>
    <n v="0"/>
    <x v="23"/>
  </r>
  <r>
    <d v="2019-04-19T00:00:00"/>
    <n v="8.4"/>
    <n v="0"/>
    <x v="0"/>
  </r>
  <r>
    <d v="2019-04-19T01:00:00"/>
    <n v="7.8"/>
    <n v="0"/>
    <x v="1"/>
  </r>
  <r>
    <d v="2019-04-19T02:00:00"/>
    <n v="7.8"/>
    <n v="0"/>
    <x v="2"/>
  </r>
  <r>
    <d v="2019-04-19T03:00:00"/>
    <n v="8"/>
    <n v="0"/>
    <x v="3"/>
  </r>
  <r>
    <d v="2019-04-19T04:00:00"/>
    <n v="7.5"/>
    <n v="0"/>
    <x v="4"/>
  </r>
  <r>
    <d v="2019-04-19T05:00:00"/>
    <n v="8.1999999999999993"/>
    <n v="0"/>
    <x v="5"/>
  </r>
  <r>
    <d v="2019-04-19T06:00:00"/>
    <n v="8.6999999999999993"/>
    <n v="0"/>
    <x v="6"/>
  </r>
  <r>
    <d v="2019-04-19T07:00:00"/>
    <n v="10.7"/>
    <n v="0"/>
    <x v="7"/>
  </r>
  <r>
    <d v="2019-04-19T08:00:00"/>
    <n v="12.8"/>
    <n v="0"/>
    <x v="8"/>
  </r>
  <r>
    <d v="2019-04-19T09:00:00"/>
    <n v="13.5"/>
    <n v="0"/>
    <x v="9"/>
  </r>
  <r>
    <d v="2019-04-19T10:00:00"/>
    <n v="13.8"/>
    <n v="0"/>
    <x v="10"/>
  </r>
  <r>
    <d v="2019-04-19T11:00:00"/>
    <n v="14.4"/>
    <n v="0"/>
    <x v="11"/>
  </r>
  <r>
    <d v="2019-04-19T12:00:00"/>
    <n v="15.2"/>
    <n v="0"/>
    <x v="12"/>
  </r>
  <r>
    <d v="2019-04-19T13:00:00"/>
    <n v="15.8"/>
    <n v="0"/>
    <x v="13"/>
  </r>
  <r>
    <d v="2019-04-19T14:00:00"/>
    <n v="16.100000000000001"/>
    <n v="0"/>
    <x v="14"/>
  </r>
  <r>
    <d v="2019-04-19T15:00:00"/>
    <n v="16.2"/>
    <n v="0"/>
    <x v="15"/>
  </r>
  <r>
    <d v="2019-04-19T16:00:00"/>
    <n v="15.8"/>
    <n v="0"/>
    <x v="16"/>
  </r>
  <r>
    <d v="2019-04-19T17:00:00"/>
    <n v="14.9"/>
    <n v="0"/>
    <x v="17"/>
  </r>
  <r>
    <d v="2019-04-19T18:00:00"/>
    <n v="12.7"/>
    <n v="0"/>
    <x v="18"/>
  </r>
  <r>
    <d v="2019-04-19T19:00:00"/>
    <n v="10.9"/>
    <n v="0"/>
    <x v="19"/>
  </r>
  <r>
    <d v="2019-04-19T20:00:00"/>
    <n v="10.1"/>
    <n v="0"/>
    <x v="20"/>
  </r>
  <r>
    <d v="2019-04-19T21:00:00"/>
    <n v="10"/>
    <n v="0"/>
    <x v="21"/>
  </r>
  <r>
    <d v="2019-04-19T22:00:00"/>
    <n v="9.8000000000000007"/>
    <n v="0"/>
    <x v="22"/>
  </r>
  <r>
    <d v="2019-04-19T23:00:00"/>
    <n v="9.5"/>
    <n v="0"/>
    <x v="23"/>
  </r>
  <r>
    <d v="2019-04-20T00:00:00"/>
    <n v="9.6"/>
    <n v="0"/>
    <x v="0"/>
  </r>
  <r>
    <d v="2019-04-20T01:00:00"/>
    <n v="9.8000000000000007"/>
    <n v="0"/>
    <x v="1"/>
  </r>
  <r>
    <d v="2019-04-20T02:00:00"/>
    <n v="9.6999999999999993"/>
    <n v="0"/>
    <x v="2"/>
  </r>
  <r>
    <d v="2019-04-20T03:00:00"/>
    <n v="9.8000000000000007"/>
    <n v="0"/>
    <x v="3"/>
  </r>
  <r>
    <d v="2019-04-20T04:00:00"/>
    <n v="9.6"/>
    <n v="0"/>
    <x v="4"/>
  </r>
  <r>
    <d v="2019-04-20T05:00:00"/>
    <n v="9.5"/>
    <n v="0"/>
    <x v="5"/>
  </r>
  <r>
    <d v="2019-04-20T06:00:00"/>
    <n v="9.5"/>
    <n v="0"/>
    <x v="6"/>
  </r>
  <r>
    <d v="2019-04-20T07:00:00"/>
    <n v="11.2"/>
    <n v="0"/>
    <x v="7"/>
  </r>
  <r>
    <d v="2019-04-20T08:00:00"/>
    <n v="12.2"/>
    <n v="0"/>
    <x v="8"/>
  </r>
  <r>
    <d v="2019-04-20T09:00:00"/>
    <n v="13.3"/>
    <n v="0"/>
    <x v="9"/>
  </r>
  <r>
    <d v="2019-04-20T10:00:00"/>
    <n v="13.7"/>
    <n v="0"/>
    <x v="10"/>
  </r>
  <r>
    <d v="2019-04-20T11:00:00"/>
    <n v="14.3"/>
    <n v="0"/>
    <x v="11"/>
  </r>
  <r>
    <d v="2019-04-20T12:00:00"/>
    <n v="14.8"/>
    <n v="0"/>
    <x v="12"/>
  </r>
  <r>
    <d v="2019-04-20T13:00:00"/>
    <n v="15"/>
    <n v="0"/>
    <x v="13"/>
  </r>
  <r>
    <d v="2019-04-20T14:00:00"/>
    <n v="15.5"/>
    <n v="0"/>
    <x v="14"/>
  </r>
  <r>
    <d v="2019-04-20T15:00:00"/>
    <n v="15.5"/>
    <n v="0"/>
    <x v="15"/>
  </r>
  <r>
    <d v="2019-04-20T16:00:00"/>
    <n v="15"/>
    <n v="0"/>
    <x v="16"/>
  </r>
  <r>
    <d v="2019-04-20T17:00:00"/>
    <n v="14.4"/>
    <n v="0"/>
    <x v="17"/>
  </r>
  <r>
    <d v="2019-04-20T18:00:00"/>
    <n v="12.6"/>
    <n v="0"/>
    <x v="18"/>
  </r>
  <r>
    <d v="2019-04-20T19:00:00"/>
    <n v="10.9"/>
    <n v="0"/>
    <x v="19"/>
  </r>
  <r>
    <d v="2019-04-20T20:00:00"/>
    <n v="10"/>
    <n v="0"/>
    <x v="20"/>
  </r>
  <r>
    <d v="2019-04-20T21:00:00"/>
    <n v="8.8000000000000007"/>
    <n v="0"/>
    <x v="21"/>
  </r>
  <r>
    <d v="2019-04-20T22:00:00"/>
    <n v="7.9"/>
    <n v="0"/>
    <x v="22"/>
  </r>
  <r>
    <d v="2019-04-20T23:00:00"/>
    <n v="7.1"/>
    <n v="0"/>
    <x v="23"/>
  </r>
  <r>
    <d v="2019-04-21T00:00:00"/>
    <n v="6.9"/>
    <n v="0"/>
    <x v="0"/>
  </r>
  <r>
    <d v="2019-04-21T01:00:00"/>
    <n v="7.2"/>
    <n v="0"/>
    <x v="1"/>
  </r>
  <r>
    <d v="2019-04-21T02:00:00"/>
    <n v="6.8"/>
    <n v="0"/>
    <x v="2"/>
  </r>
  <r>
    <d v="2019-04-21T03:00:00"/>
    <n v="6.8"/>
    <n v="0"/>
    <x v="3"/>
  </r>
  <r>
    <d v="2019-04-21T04:00:00"/>
    <n v="6.9"/>
    <n v="0"/>
    <x v="4"/>
  </r>
  <r>
    <d v="2019-04-21T05:00:00"/>
    <n v="6.9"/>
    <n v="0"/>
    <x v="5"/>
  </r>
  <r>
    <d v="2019-04-21T06:00:00"/>
    <n v="7"/>
    <n v="0"/>
    <x v="6"/>
  </r>
  <r>
    <d v="2019-04-21T07:00:00"/>
    <n v="8.3000000000000007"/>
    <n v="0"/>
    <x v="7"/>
  </r>
  <r>
    <d v="2019-04-21T08:00:00"/>
    <n v="9.5"/>
    <n v="0"/>
    <x v="8"/>
  </r>
  <r>
    <d v="2019-04-21T09:00:00"/>
    <n v="10"/>
    <n v="0"/>
    <x v="9"/>
  </r>
  <r>
    <d v="2019-04-21T10:00:00"/>
    <n v="10.9"/>
    <n v="0"/>
    <x v="10"/>
  </r>
  <r>
    <d v="2019-04-21T11:00:00"/>
    <n v="11.6"/>
    <n v="0"/>
    <x v="11"/>
  </r>
  <r>
    <d v="2019-04-21T12:00:00"/>
    <n v="12.4"/>
    <n v="0"/>
    <x v="12"/>
  </r>
  <r>
    <d v="2019-04-21T13:00:00"/>
    <n v="13"/>
    <n v="0"/>
    <x v="13"/>
  </r>
  <r>
    <d v="2019-04-21T14:00:00"/>
    <n v="13.5"/>
    <n v="0"/>
    <x v="14"/>
  </r>
  <r>
    <d v="2019-04-21T15:00:00"/>
    <n v="13.6"/>
    <n v="0"/>
    <x v="15"/>
  </r>
  <r>
    <d v="2019-04-21T16:00:00"/>
    <n v="13.5"/>
    <n v="0"/>
    <x v="16"/>
  </r>
  <r>
    <d v="2019-04-21T17:00:00"/>
    <n v="12.8"/>
    <n v="0"/>
    <x v="17"/>
  </r>
  <r>
    <d v="2019-04-21T18:00:00"/>
    <n v="11.5"/>
    <n v="0"/>
    <x v="18"/>
  </r>
  <r>
    <d v="2019-04-21T19:00:00"/>
    <n v="10.1"/>
    <n v="0"/>
    <x v="19"/>
  </r>
  <r>
    <d v="2019-04-21T20:00:00"/>
    <n v="9.6"/>
    <n v="0"/>
    <x v="20"/>
  </r>
  <r>
    <d v="2019-04-21T21:00:00"/>
    <n v="9"/>
    <n v="0"/>
    <x v="21"/>
  </r>
  <r>
    <d v="2019-04-21T22:00:00"/>
    <n v="8.6"/>
    <n v="0"/>
    <x v="22"/>
  </r>
  <r>
    <d v="2019-04-21T23:00:00"/>
    <n v="8.5"/>
    <n v="0"/>
    <x v="23"/>
  </r>
  <r>
    <d v="2019-04-22T00:00:00"/>
    <n v="8.4"/>
    <n v="0"/>
    <x v="0"/>
  </r>
  <r>
    <d v="2019-04-22T01:00:00"/>
    <n v="8.3000000000000007"/>
    <n v="0"/>
    <x v="1"/>
  </r>
  <r>
    <d v="2019-04-22T02:00:00"/>
    <n v="7.9"/>
    <n v="0"/>
    <x v="2"/>
  </r>
  <r>
    <d v="2019-04-22T03:00:00"/>
    <n v="7.2"/>
    <n v="0"/>
    <x v="3"/>
  </r>
  <r>
    <d v="2019-04-22T04:00:00"/>
    <n v="7.5"/>
    <n v="0"/>
    <x v="4"/>
  </r>
  <r>
    <d v="2019-04-22T05:00:00"/>
    <n v="8.1"/>
    <n v="0"/>
    <x v="5"/>
  </r>
  <r>
    <d v="2019-04-22T06:00:00"/>
    <n v="6.5"/>
    <n v="0"/>
    <x v="6"/>
  </r>
  <r>
    <d v="2019-04-22T07:00:00"/>
    <n v="5.8"/>
    <n v="0"/>
    <x v="7"/>
  </r>
  <r>
    <d v="2019-04-22T08:00:00"/>
    <n v="7.3"/>
    <n v="0"/>
    <x v="8"/>
  </r>
  <r>
    <d v="2019-04-22T09:00:00"/>
    <n v="9.1"/>
    <n v="0"/>
    <x v="9"/>
  </r>
  <r>
    <d v="2019-04-22T10:00:00"/>
    <n v="9.8000000000000007"/>
    <n v="0"/>
    <x v="10"/>
  </r>
  <r>
    <d v="2019-04-22T11:00:00"/>
    <n v="10.8"/>
    <n v="0"/>
    <x v="11"/>
  </r>
  <r>
    <d v="2019-04-22T12:00:00"/>
    <n v="7.7"/>
    <n v="0.3"/>
    <x v="12"/>
  </r>
  <r>
    <d v="2019-04-22T13:00:00"/>
    <n v="10.9"/>
    <n v="0"/>
    <x v="13"/>
  </r>
  <r>
    <d v="2019-04-22T14:00:00"/>
    <n v="12.3"/>
    <n v="0"/>
    <x v="14"/>
  </r>
  <r>
    <d v="2019-04-22T15:00:00"/>
    <n v="12.4"/>
    <n v="0"/>
    <x v="15"/>
  </r>
  <r>
    <d v="2019-04-22T16:00:00"/>
    <n v="12.1"/>
    <n v="0"/>
    <x v="16"/>
  </r>
  <r>
    <d v="2019-04-22T17:00:00"/>
    <n v="11.6"/>
    <n v="0"/>
    <x v="17"/>
  </r>
  <r>
    <d v="2019-04-22T18:00:00"/>
    <n v="10.199999999999999"/>
    <n v="0"/>
    <x v="18"/>
  </r>
  <r>
    <d v="2019-04-22T19:00:00"/>
    <n v="8.8000000000000007"/>
    <n v="0"/>
    <x v="19"/>
  </r>
  <r>
    <d v="2019-04-22T20:00:00"/>
    <n v="7.9"/>
    <n v="0"/>
    <x v="20"/>
  </r>
  <r>
    <d v="2019-04-22T21:00:00"/>
    <n v="7.5"/>
    <n v="0"/>
    <x v="21"/>
  </r>
  <r>
    <d v="2019-04-22T22:00:00"/>
    <n v="6.8"/>
    <n v="0"/>
    <x v="22"/>
  </r>
  <r>
    <d v="2019-04-22T23:00:00"/>
    <n v="7.3"/>
    <n v="0"/>
    <x v="23"/>
  </r>
  <r>
    <d v="2019-04-23T00:00:00"/>
    <n v="7.2"/>
    <n v="0"/>
    <x v="0"/>
  </r>
  <r>
    <d v="2019-04-23T01:00:00"/>
    <n v="7.1"/>
    <n v="0"/>
    <x v="1"/>
  </r>
  <r>
    <d v="2019-04-23T02:00:00"/>
    <n v="7.1"/>
    <n v="0"/>
    <x v="2"/>
  </r>
  <r>
    <d v="2019-04-23T03:00:00"/>
    <n v="7.4"/>
    <n v="0"/>
    <x v="3"/>
  </r>
  <r>
    <d v="2019-04-23T04:00:00"/>
    <n v="7.5"/>
    <n v="0"/>
    <x v="4"/>
  </r>
  <r>
    <d v="2019-04-23T05:00:00"/>
    <n v="7.2"/>
    <n v="0"/>
    <x v="5"/>
  </r>
  <r>
    <d v="2019-04-23T06:00:00"/>
    <n v="7.5"/>
    <n v="0"/>
    <x v="6"/>
  </r>
  <r>
    <d v="2019-04-23T07:00:00"/>
    <n v="8.1"/>
    <n v="0"/>
    <x v="7"/>
  </r>
  <r>
    <d v="2019-04-23T08:00:00"/>
    <n v="9.1"/>
    <n v="0"/>
    <x v="8"/>
  </r>
  <r>
    <d v="2019-04-23T09:00:00"/>
    <n v="10.9"/>
    <n v="0"/>
    <x v="9"/>
  </r>
  <r>
    <d v="2019-04-23T10:00:00"/>
    <n v="11.7"/>
    <n v="0"/>
    <x v="10"/>
  </r>
  <r>
    <d v="2019-04-23T11:00:00"/>
    <n v="12.2"/>
    <n v="0"/>
    <x v="11"/>
  </r>
  <r>
    <d v="2019-04-23T12:00:00"/>
    <n v="12.3"/>
    <n v="0"/>
    <x v="12"/>
  </r>
  <r>
    <d v="2019-04-23T13:00:00"/>
    <n v="11.3"/>
    <n v="0"/>
    <x v="13"/>
  </r>
  <r>
    <d v="2019-04-23T14:00:00"/>
    <n v="10.9"/>
    <n v="0"/>
    <x v="14"/>
  </r>
  <r>
    <d v="2019-04-23T15:00:00"/>
    <n v="10.6"/>
    <n v="0"/>
    <x v="15"/>
  </r>
  <r>
    <d v="2019-04-23T16:00:00"/>
    <n v="10"/>
    <n v="0"/>
    <x v="16"/>
  </r>
  <r>
    <d v="2019-04-23T17:00:00"/>
    <n v="9.5"/>
    <n v="0"/>
    <x v="17"/>
  </r>
  <r>
    <d v="2019-04-23T18:00:00"/>
    <n v="8.4"/>
    <n v="0"/>
    <x v="18"/>
  </r>
  <r>
    <d v="2019-04-23T19:00:00"/>
    <n v="8.1"/>
    <n v="0"/>
    <x v="19"/>
  </r>
  <r>
    <d v="2019-04-23T20:00:00"/>
    <n v="8.1"/>
    <n v="0"/>
    <x v="20"/>
  </r>
  <r>
    <d v="2019-04-23T21:00:00"/>
    <n v="7.8"/>
    <n v="0"/>
    <x v="21"/>
  </r>
  <r>
    <d v="2019-04-23T22:00:00"/>
    <n v="7.7"/>
    <n v="0"/>
    <x v="22"/>
  </r>
  <r>
    <d v="2019-04-23T23:00:00"/>
    <n v="7.8"/>
    <n v="0"/>
    <x v="23"/>
  </r>
  <r>
    <d v="2019-04-24T00:00:00"/>
    <n v="7.5"/>
    <n v="0"/>
    <x v="0"/>
  </r>
  <r>
    <d v="2019-04-24T01:00:00"/>
    <n v="7.4"/>
    <n v="0"/>
    <x v="1"/>
  </r>
  <r>
    <d v="2019-04-24T02:00:00"/>
    <n v="7.5"/>
    <n v="0"/>
    <x v="2"/>
  </r>
  <r>
    <d v="2019-04-24T03:00:00"/>
    <n v="7.7"/>
    <n v="0"/>
    <x v="3"/>
  </r>
  <r>
    <d v="2019-04-24T04:00:00"/>
    <n v="7.7"/>
    <n v="0"/>
    <x v="4"/>
  </r>
  <r>
    <d v="2019-04-24T05:00:00"/>
    <n v="7.9"/>
    <n v="0"/>
    <x v="5"/>
  </r>
  <r>
    <d v="2019-04-24T06:00:00"/>
    <n v="8.5"/>
    <n v="0"/>
    <x v="6"/>
  </r>
  <r>
    <d v="2019-04-24T07:00:00"/>
    <n v="9.5"/>
    <n v="0"/>
    <x v="7"/>
  </r>
  <r>
    <d v="2019-04-24T08:00:00"/>
    <n v="10.6"/>
    <n v="0"/>
    <x v="8"/>
  </r>
  <r>
    <d v="2019-04-24T09:00:00"/>
    <n v="12"/>
    <n v="0"/>
    <x v="9"/>
  </r>
  <r>
    <d v="2019-04-24T10:00:00"/>
    <n v="13.5"/>
    <n v="0"/>
    <x v="10"/>
  </r>
  <r>
    <d v="2019-04-24T11:00:00"/>
    <n v="13.7"/>
    <n v="0"/>
    <x v="11"/>
  </r>
  <r>
    <d v="2019-04-24T12:00:00"/>
    <n v="14.5"/>
    <n v="0"/>
    <x v="12"/>
  </r>
  <r>
    <d v="2019-04-24T13:00:00"/>
    <n v="15.2"/>
    <n v="0"/>
    <x v="13"/>
  </r>
  <r>
    <d v="2019-04-24T14:00:00"/>
    <n v="16.5"/>
    <n v="0"/>
    <x v="14"/>
  </r>
  <r>
    <d v="2019-04-24T15:00:00"/>
    <n v="16.5"/>
    <n v="0"/>
    <x v="15"/>
  </r>
  <r>
    <d v="2019-04-24T16:00:00"/>
    <n v="15.6"/>
    <n v="0"/>
    <x v="16"/>
  </r>
  <r>
    <d v="2019-04-24T17:00:00"/>
    <n v="15"/>
    <n v="0"/>
    <x v="17"/>
  </r>
  <r>
    <d v="2019-04-24T18:00:00"/>
    <n v="13.3"/>
    <n v="0"/>
    <x v="18"/>
  </r>
  <r>
    <d v="2019-04-24T19:00:00"/>
    <n v="12.8"/>
    <n v="0"/>
    <x v="19"/>
  </r>
  <r>
    <d v="2019-04-24T20:00:00"/>
    <n v="13.2"/>
    <n v="0"/>
    <x v="20"/>
  </r>
  <r>
    <d v="2019-04-24T21:00:00"/>
    <n v="13.4"/>
    <n v="0"/>
    <x v="21"/>
  </r>
  <r>
    <d v="2019-04-24T22:00:00"/>
    <n v="13.5"/>
    <n v="0"/>
    <x v="22"/>
  </r>
  <r>
    <d v="2019-04-24T23:00:00"/>
    <n v="13.8"/>
    <n v="0"/>
    <x v="23"/>
  </r>
  <r>
    <d v="2019-04-25T00:00:00"/>
    <n v="13.7"/>
    <n v="0"/>
    <x v="0"/>
  </r>
  <r>
    <d v="2019-04-25T01:00:00"/>
    <n v="13.6"/>
    <n v="0"/>
    <x v="1"/>
  </r>
  <r>
    <d v="2019-04-25T02:00:00"/>
    <n v="13.5"/>
    <n v="0"/>
    <x v="2"/>
  </r>
  <r>
    <d v="2019-04-25T03:00:00"/>
    <n v="13.2"/>
    <n v="0"/>
    <x v="3"/>
  </r>
  <r>
    <d v="2019-04-25T04:00:00"/>
    <n v="12.7"/>
    <n v="0"/>
    <x v="4"/>
  </r>
  <r>
    <d v="2019-04-25T05:00:00"/>
    <n v="12.5"/>
    <n v="0"/>
    <x v="5"/>
  </r>
  <r>
    <d v="2019-04-25T06:00:00"/>
    <n v="12.8"/>
    <n v="0"/>
    <x v="6"/>
  </r>
  <r>
    <d v="2019-04-25T07:00:00"/>
    <n v="13.6"/>
    <n v="0"/>
    <x v="7"/>
  </r>
  <r>
    <d v="2019-04-25T08:00:00"/>
    <n v="14.4"/>
    <n v="0"/>
    <x v="8"/>
  </r>
  <r>
    <d v="2019-04-25T09:00:00"/>
    <n v="15.9"/>
    <n v="0"/>
    <x v="9"/>
  </r>
  <r>
    <d v="2019-04-25T10:00:00"/>
    <n v="17"/>
    <n v="0"/>
    <x v="10"/>
  </r>
  <r>
    <d v="2019-04-25T11:00:00"/>
    <n v="18"/>
    <n v="0"/>
    <x v="11"/>
  </r>
  <r>
    <d v="2019-04-25T12:00:00"/>
    <n v="19"/>
    <n v="0"/>
    <x v="12"/>
  </r>
  <r>
    <d v="2019-04-25T13:00:00"/>
    <n v="19.600000000000001"/>
    <n v="0"/>
    <x v="13"/>
  </r>
  <r>
    <d v="2019-04-25T14:00:00"/>
    <n v="19.7"/>
    <n v="0"/>
    <x v="14"/>
  </r>
  <r>
    <d v="2019-04-25T15:00:00"/>
    <n v="19.899999999999999"/>
    <n v="0"/>
    <x v="15"/>
  </r>
  <r>
    <d v="2019-04-25T16:00:00"/>
    <n v="19.7"/>
    <n v="0"/>
    <x v="16"/>
  </r>
  <r>
    <d v="2019-04-25T17:00:00"/>
    <n v="19"/>
    <n v="0"/>
    <x v="17"/>
  </r>
  <r>
    <d v="2019-04-25T18:00:00"/>
    <n v="17.5"/>
    <n v="0"/>
    <x v="18"/>
  </r>
  <r>
    <d v="2019-04-25T19:00:00"/>
    <n v="16.2"/>
    <n v="0"/>
    <x v="19"/>
  </r>
  <r>
    <d v="2019-04-25T20:00:00"/>
    <n v="15.7"/>
    <n v="0"/>
    <x v="20"/>
  </r>
  <r>
    <d v="2019-04-25T21:00:00"/>
    <n v="15.6"/>
    <n v="0"/>
    <x v="21"/>
  </r>
  <r>
    <d v="2019-04-25T22:00:00"/>
    <n v="15.3"/>
    <n v="0"/>
    <x v="22"/>
  </r>
  <r>
    <d v="2019-04-25T23:00:00"/>
    <n v="15.3"/>
    <n v="0"/>
    <x v="23"/>
  </r>
  <r>
    <d v="2019-04-26T00:00:00"/>
    <n v="15.1"/>
    <n v="0"/>
    <x v="0"/>
  </r>
  <r>
    <d v="2019-04-26T01:00:00"/>
    <n v="14.9"/>
    <n v="0"/>
    <x v="1"/>
  </r>
  <r>
    <d v="2019-04-26T02:00:00"/>
    <n v="14.7"/>
    <n v="0"/>
    <x v="2"/>
  </r>
  <r>
    <d v="2019-04-26T03:00:00"/>
    <n v="14.4"/>
    <n v="0"/>
    <x v="3"/>
  </r>
  <r>
    <d v="2019-04-26T04:00:00"/>
    <n v="13.7"/>
    <n v="0"/>
    <x v="4"/>
  </r>
  <r>
    <d v="2019-04-26T05:00:00"/>
    <n v="13.3"/>
    <n v="0"/>
    <x v="5"/>
  </r>
  <r>
    <d v="2019-04-26T06:00:00"/>
    <n v="13.7"/>
    <n v="0"/>
    <x v="6"/>
  </r>
  <r>
    <d v="2019-04-26T07:00:00"/>
    <n v="15"/>
    <n v="0"/>
    <x v="7"/>
  </r>
  <r>
    <d v="2019-04-26T08:00:00"/>
    <n v="16.399999999999999"/>
    <n v="0"/>
    <x v="8"/>
  </r>
  <r>
    <d v="2019-04-26T09:00:00"/>
    <n v="17.899999999999999"/>
    <n v="0"/>
    <x v="9"/>
  </r>
  <r>
    <d v="2019-04-26T10:00:00"/>
    <n v="19.2"/>
    <n v="0"/>
    <x v="10"/>
  </r>
  <r>
    <d v="2019-04-26T11:00:00"/>
    <n v="20"/>
    <n v="0"/>
    <x v="11"/>
  </r>
  <r>
    <d v="2019-04-26T12:00:00"/>
    <n v="20.7"/>
    <n v="0"/>
    <x v="12"/>
  </r>
  <r>
    <d v="2019-04-26T13:00:00"/>
    <n v="21.5"/>
    <n v="0"/>
    <x v="13"/>
  </r>
  <r>
    <d v="2019-04-26T14:00:00"/>
    <n v="21.7"/>
    <n v="0"/>
    <x v="14"/>
  </r>
  <r>
    <d v="2019-04-26T15:00:00"/>
    <n v="21.7"/>
    <n v="0"/>
    <x v="15"/>
  </r>
  <r>
    <d v="2019-04-26T16:00:00"/>
    <n v="21.7"/>
    <n v="0"/>
    <x v="16"/>
  </r>
  <r>
    <d v="2019-04-26T17:00:00"/>
    <n v="20.3"/>
    <n v="0"/>
    <x v="17"/>
  </r>
  <r>
    <d v="2019-04-26T18:00:00"/>
    <n v="18.399999999999999"/>
    <n v="0"/>
    <x v="18"/>
  </r>
  <r>
    <d v="2019-04-26T19:00:00"/>
    <n v="17.7"/>
    <n v="0"/>
    <x v="19"/>
  </r>
  <r>
    <d v="2019-04-26T20:00:00"/>
    <n v="17.3"/>
    <n v="0"/>
    <x v="20"/>
  </r>
  <r>
    <d v="2019-04-26T21:00:00"/>
    <n v="16.399999999999999"/>
    <n v="0"/>
    <x v="21"/>
  </r>
  <r>
    <d v="2019-04-26T22:00:00"/>
    <n v="15.7"/>
    <n v="0"/>
    <x v="22"/>
  </r>
  <r>
    <d v="2019-04-26T23:00:00"/>
    <n v="15.3"/>
    <n v="0"/>
    <x v="23"/>
  </r>
  <r>
    <d v="2019-04-27T00:00:00"/>
    <n v="14.7"/>
    <n v="0"/>
    <x v="0"/>
  </r>
  <r>
    <d v="2019-04-27T01:00:00"/>
    <n v="13.6"/>
    <n v="0"/>
    <x v="1"/>
  </r>
  <r>
    <d v="2019-04-27T02:00:00"/>
    <n v="12.3"/>
    <n v="0"/>
    <x v="2"/>
  </r>
  <r>
    <d v="2019-04-27T03:00:00"/>
    <n v="11"/>
    <n v="0"/>
    <x v="3"/>
  </r>
  <r>
    <d v="2019-04-27T04:00:00"/>
    <n v="9.6999999999999993"/>
    <n v="0"/>
    <x v="4"/>
  </r>
  <r>
    <d v="2019-04-27T05:00:00"/>
    <n v="8"/>
    <n v="0.2"/>
    <x v="5"/>
  </r>
  <r>
    <d v="2019-04-27T06:00:00"/>
    <n v="7.6"/>
    <n v="0.8"/>
    <x v="6"/>
  </r>
  <r>
    <d v="2019-04-27T07:00:00"/>
    <n v="7.6"/>
    <n v="0.3"/>
    <x v="7"/>
  </r>
  <r>
    <d v="2019-04-27T08:00:00"/>
    <n v="7.6"/>
    <n v="0"/>
    <x v="8"/>
  </r>
  <r>
    <d v="2019-04-27T09:00:00"/>
    <n v="7.3"/>
    <n v="0"/>
    <x v="9"/>
  </r>
  <r>
    <d v="2019-04-27T10:00:00"/>
    <n v="7.8"/>
    <n v="0"/>
    <x v="10"/>
  </r>
  <r>
    <d v="2019-04-27T11:00:00"/>
    <n v="8.6"/>
    <n v="0"/>
    <x v="11"/>
  </r>
  <r>
    <d v="2019-04-27T12:00:00"/>
    <n v="8.3000000000000007"/>
    <n v="0"/>
    <x v="12"/>
  </r>
  <r>
    <d v="2019-04-27T13:00:00"/>
    <n v="8"/>
    <n v="0"/>
    <x v="13"/>
  </r>
  <r>
    <d v="2019-04-27T14:00:00"/>
    <n v="7.1"/>
    <n v="0"/>
    <x v="14"/>
  </r>
  <r>
    <d v="2019-04-27T15:00:00"/>
    <n v="6.9"/>
    <n v="0"/>
    <x v="15"/>
  </r>
  <r>
    <d v="2019-04-27T16:00:00"/>
    <n v="6.8"/>
    <n v="0.1"/>
    <x v="16"/>
  </r>
  <r>
    <d v="2019-04-27T17:00:00"/>
    <n v="6.7"/>
    <n v="0.1"/>
    <x v="17"/>
  </r>
  <r>
    <d v="2019-04-27T18:00:00"/>
    <n v="6.6"/>
    <n v="0.2"/>
    <x v="18"/>
  </r>
  <r>
    <d v="2019-04-27T19:00:00"/>
    <n v="6.6"/>
    <n v="0"/>
    <x v="19"/>
  </r>
  <r>
    <d v="2019-04-27T20:00:00"/>
    <n v="6.5"/>
    <n v="0.2"/>
    <x v="20"/>
  </r>
  <r>
    <d v="2019-04-27T21:00:00"/>
    <n v="6.3"/>
    <n v="0"/>
    <x v="21"/>
  </r>
  <r>
    <d v="2019-04-27T22:00:00"/>
    <n v="6.2"/>
    <n v="0"/>
    <x v="22"/>
  </r>
  <r>
    <d v="2019-04-27T23:00:00"/>
    <n v="6.1"/>
    <n v="0"/>
    <x v="23"/>
  </r>
  <r>
    <d v="2019-04-28T00:00:00"/>
    <n v="6.2"/>
    <n v="0"/>
    <x v="0"/>
  </r>
  <r>
    <d v="2019-04-28T01:00:00"/>
    <n v="6.3"/>
    <n v="0"/>
    <x v="1"/>
  </r>
  <r>
    <d v="2019-04-28T02:00:00"/>
    <n v="6.3"/>
    <n v="0"/>
    <x v="2"/>
  </r>
  <r>
    <d v="2019-04-28T03:00:00"/>
    <n v="6.2"/>
    <n v="0.5"/>
    <x v="3"/>
  </r>
  <r>
    <d v="2019-04-28T04:00:00"/>
    <n v="5.9"/>
    <n v="1.2"/>
    <x v="4"/>
  </r>
  <r>
    <d v="2019-04-28T05:00:00"/>
    <n v="5.8"/>
    <n v="1"/>
    <x v="5"/>
  </r>
  <r>
    <d v="2019-04-28T06:00:00"/>
    <n v="5.7"/>
    <n v="0.5"/>
    <x v="6"/>
  </r>
  <r>
    <d v="2019-04-28T07:00:00"/>
    <n v="5.6"/>
    <n v="0.4"/>
    <x v="7"/>
  </r>
  <r>
    <d v="2019-04-28T08:00:00"/>
    <n v="5.6"/>
    <n v="1.6"/>
    <x v="8"/>
  </r>
  <r>
    <d v="2019-04-28T09:00:00"/>
    <n v="5.3"/>
    <n v="1.1000000000000001"/>
    <x v="9"/>
  </r>
  <r>
    <d v="2019-04-28T10:00:00"/>
    <n v="5.3"/>
    <n v="0.5"/>
    <x v="10"/>
  </r>
  <r>
    <d v="2019-04-28T11:00:00"/>
    <n v="5.3"/>
    <n v="1"/>
    <x v="11"/>
  </r>
  <r>
    <d v="2019-04-28T12:00:00"/>
    <n v="5.0999999999999996"/>
    <n v="0.5"/>
    <x v="12"/>
  </r>
  <r>
    <d v="2019-04-28T13:00:00"/>
    <n v="5.3"/>
    <n v="0.5"/>
    <x v="13"/>
  </r>
  <r>
    <d v="2019-04-28T14:00:00"/>
    <n v="5.4"/>
    <n v="0.2"/>
    <x v="14"/>
  </r>
  <r>
    <d v="2019-04-28T15:00:00"/>
    <n v="5.6"/>
    <n v="2.4"/>
    <x v="15"/>
  </r>
  <r>
    <d v="2019-04-28T16:00:00"/>
    <n v="5.5"/>
    <n v="1.6"/>
    <x v="16"/>
  </r>
  <r>
    <d v="2019-04-28T17:00:00"/>
    <n v="5"/>
    <n v="1.8"/>
    <x v="17"/>
  </r>
  <r>
    <d v="2019-04-28T18:00:00"/>
    <n v="4.5"/>
    <n v="1.3"/>
    <x v="18"/>
  </r>
  <r>
    <d v="2019-04-28T19:00:00"/>
    <n v="4.5999999999999996"/>
    <n v="1.6"/>
    <x v="19"/>
  </r>
  <r>
    <d v="2019-04-28T20:00:00"/>
    <n v="4.5999999999999996"/>
    <n v="1.7"/>
    <x v="20"/>
  </r>
  <r>
    <d v="2019-04-28T21:00:00"/>
    <n v="4.5"/>
    <n v="2"/>
    <x v="21"/>
  </r>
  <r>
    <d v="2019-04-28T22:00:00"/>
    <n v="4.4000000000000004"/>
    <n v="2.5"/>
    <x v="22"/>
  </r>
  <r>
    <d v="2019-04-28T23:00:00"/>
    <n v="4.5999999999999996"/>
    <n v="1.6"/>
    <x v="23"/>
  </r>
  <r>
    <d v="2019-04-29T00:00:00"/>
    <n v="4.8"/>
    <n v="1.8"/>
    <x v="0"/>
  </r>
  <r>
    <d v="2019-04-29T01:00:00"/>
    <n v="4.8"/>
    <n v="1.6"/>
    <x v="1"/>
  </r>
  <r>
    <d v="2019-04-29T02:00:00"/>
    <n v="4.7"/>
    <n v="1.2"/>
    <x v="2"/>
  </r>
  <r>
    <d v="2019-04-29T03:00:00"/>
    <n v="4.5999999999999996"/>
    <n v="1.1000000000000001"/>
    <x v="3"/>
  </r>
  <r>
    <d v="2019-04-29T04:00:00"/>
    <n v="4.5"/>
    <n v="1"/>
    <x v="4"/>
  </r>
  <r>
    <d v="2019-04-29T05:00:00"/>
    <n v="4.5"/>
    <n v="0.5"/>
    <x v="5"/>
  </r>
  <r>
    <d v="2019-04-29T06:00:00"/>
    <n v="4.5999999999999996"/>
    <n v="0.4"/>
    <x v="6"/>
  </r>
  <r>
    <d v="2019-04-29T07:00:00"/>
    <n v="4.8"/>
    <n v="0.3"/>
    <x v="7"/>
  </r>
  <r>
    <d v="2019-04-29T08:00:00"/>
    <n v="5.2"/>
    <n v="0.1"/>
    <x v="8"/>
  </r>
  <r>
    <d v="2019-04-29T09:00:00"/>
    <n v="5.4"/>
    <n v="0"/>
    <x v="9"/>
  </r>
  <r>
    <d v="2019-04-29T10:00:00"/>
    <n v="5.7"/>
    <n v="0"/>
    <x v="10"/>
  </r>
  <r>
    <d v="2019-04-29T11:00:00"/>
    <n v="5.9"/>
    <n v="0"/>
    <x v="11"/>
  </r>
  <r>
    <d v="2019-04-29T12:00:00"/>
    <n v="6"/>
    <n v="0"/>
    <x v="12"/>
  </r>
  <r>
    <d v="2019-04-29T13:00:00"/>
    <n v="6.2"/>
    <n v="0"/>
    <x v="13"/>
  </r>
  <r>
    <d v="2019-04-29T14:00:00"/>
    <n v="6.4"/>
    <n v="0"/>
    <x v="14"/>
  </r>
  <r>
    <d v="2019-04-29T15:00:00"/>
    <n v="6.6"/>
    <n v="0.1"/>
    <x v="15"/>
  </r>
  <r>
    <d v="2019-04-29T16:00:00"/>
    <n v="6.8"/>
    <n v="0.1"/>
    <x v="16"/>
  </r>
  <r>
    <d v="2019-04-29T17:00:00"/>
    <n v="6.8"/>
    <n v="0.3"/>
    <x v="17"/>
  </r>
  <r>
    <d v="2019-04-29T18:00:00"/>
    <n v="6.8"/>
    <n v="0.3"/>
    <x v="18"/>
  </r>
  <r>
    <d v="2019-04-29T19:00:00"/>
    <n v="6.7"/>
    <n v="0.8"/>
    <x v="19"/>
  </r>
  <r>
    <d v="2019-04-29T20:00:00"/>
    <n v="6.6"/>
    <n v="0.4"/>
    <x v="20"/>
  </r>
  <r>
    <d v="2019-04-29T21:00:00"/>
    <n v="6.5"/>
    <n v="1.2"/>
    <x v="21"/>
  </r>
  <r>
    <d v="2019-04-29T22:00:00"/>
    <n v="6.4"/>
    <n v="0.6"/>
    <x v="22"/>
  </r>
  <r>
    <d v="2019-04-29T23:00:00"/>
    <n v="6.3"/>
    <n v="0.3"/>
    <x v="23"/>
  </r>
  <r>
    <d v="2019-04-30T00:00:00"/>
    <n v="6.3"/>
    <n v="0.1"/>
    <x v="0"/>
  </r>
  <r>
    <d v="2019-04-30T01:00:00"/>
    <n v="6.3"/>
    <n v="0.4"/>
    <x v="1"/>
  </r>
  <r>
    <d v="2019-04-30T02:00:00"/>
    <n v="6.3"/>
    <n v="1.1000000000000001"/>
    <x v="2"/>
  </r>
  <r>
    <d v="2019-04-30T03:00:00"/>
    <n v="6.2"/>
    <n v="0.8"/>
    <x v="3"/>
  </r>
  <r>
    <d v="2019-04-30T04:00:00"/>
    <n v="6.2"/>
    <n v="1.2"/>
    <x v="4"/>
  </r>
  <r>
    <d v="2019-04-30T05:00:00"/>
    <n v="6.3"/>
    <n v="1.4"/>
    <x v="5"/>
  </r>
  <r>
    <d v="2019-04-30T06:00:00"/>
    <n v="6.9"/>
    <n v="0.5"/>
    <x v="6"/>
  </r>
  <r>
    <d v="2019-04-30T07:00:00"/>
    <n v="7.5"/>
    <n v="0.5"/>
    <x v="7"/>
  </r>
  <r>
    <d v="2019-04-30T08:00:00"/>
    <n v="7.7"/>
    <n v="2.1"/>
    <x v="8"/>
  </r>
  <r>
    <d v="2019-04-30T09:00:00"/>
    <n v="8.1"/>
    <n v="1"/>
    <x v="9"/>
  </r>
  <r>
    <d v="2019-04-30T10:00:00"/>
    <n v="8.1"/>
    <n v="1.4"/>
    <x v="10"/>
  </r>
  <r>
    <d v="2019-04-30T11:00:00"/>
    <n v="8.1"/>
    <n v="0.3"/>
    <x v="11"/>
  </r>
  <r>
    <d v="2019-04-30T12:00:00"/>
    <n v="8.1999999999999993"/>
    <n v="0"/>
    <x v="12"/>
  </r>
  <r>
    <d v="2019-04-30T13:00:00"/>
    <n v="8.3000000000000007"/>
    <n v="0.5"/>
    <x v="13"/>
  </r>
  <r>
    <d v="2019-04-30T14:00:00"/>
    <n v="8.1"/>
    <n v="0"/>
    <x v="14"/>
  </r>
  <r>
    <d v="2019-04-30T15:00:00"/>
    <n v="7.9"/>
    <n v="0"/>
    <x v="15"/>
  </r>
  <r>
    <d v="2019-04-30T16:00:00"/>
    <n v="8.1999999999999993"/>
    <n v="0"/>
    <x v="16"/>
  </r>
  <r>
    <d v="2019-04-30T17:00:00"/>
    <n v="8.3000000000000007"/>
    <n v="0"/>
    <x v="17"/>
  </r>
  <r>
    <d v="2019-04-30T18:00:00"/>
    <n v="8.4"/>
    <n v="0"/>
    <x v="18"/>
  </r>
  <r>
    <d v="2019-04-30T19:00:00"/>
    <n v="7.5"/>
    <n v="3"/>
    <x v="19"/>
  </r>
  <r>
    <d v="2019-04-30T20:00:00"/>
    <n v="7.1"/>
    <n v="1.5"/>
    <x v="20"/>
  </r>
  <r>
    <d v="2019-04-30T21:00:00"/>
    <n v="7.6"/>
    <n v="0"/>
    <x v="21"/>
  </r>
  <r>
    <d v="2019-04-30T22:00:00"/>
    <n v="7.4"/>
    <n v="0"/>
    <x v="22"/>
  </r>
  <r>
    <d v="2019-04-30T23:00:00"/>
    <n v="6.9"/>
    <n v="0"/>
    <x v="23"/>
  </r>
  <r>
    <d v="2019-05-01T00:00:00"/>
    <n v="6.7"/>
    <n v="0"/>
    <x v="0"/>
  </r>
  <r>
    <d v="2019-05-01T01:00:00"/>
    <n v="6"/>
    <n v="0"/>
    <x v="1"/>
  </r>
  <r>
    <d v="2019-05-01T02:00:00"/>
    <n v="6.4"/>
    <n v="0"/>
    <x v="2"/>
  </r>
  <r>
    <d v="2019-05-01T03:00:00"/>
    <n v="6.4"/>
    <n v="0"/>
    <x v="3"/>
  </r>
  <r>
    <d v="2019-05-01T04:00:00"/>
    <n v="6"/>
    <n v="0"/>
    <x v="4"/>
  </r>
  <r>
    <d v="2019-05-01T05:00:00"/>
    <n v="4.9000000000000004"/>
    <n v="0"/>
    <x v="5"/>
  </r>
  <r>
    <d v="2019-05-01T06:00:00"/>
    <n v="4.4000000000000004"/>
    <n v="0"/>
    <x v="6"/>
  </r>
  <r>
    <d v="2019-05-01T07:00:00"/>
    <n v="4.9000000000000004"/>
    <n v="0"/>
    <x v="7"/>
  </r>
  <r>
    <d v="2019-05-01T08:00:00"/>
    <n v="6.9"/>
    <n v="0"/>
    <x v="8"/>
  </r>
  <r>
    <d v="2019-05-01T09:00:00"/>
    <n v="8.5"/>
    <n v="0"/>
    <x v="9"/>
  </r>
  <r>
    <d v="2019-05-01T10:00:00"/>
    <n v="9.6"/>
    <n v="0"/>
    <x v="10"/>
  </r>
  <r>
    <d v="2019-05-01T11:00:00"/>
    <n v="10.7"/>
    <n v="0"/>
    <x v="11"/>
  </r>
  <r>
    <d v="2019-05-01T12:00:00"/>
    <n v="11.2"/>
    <n v="0"/>
    <x v="12"/>
  </r>
  <r>
    <d v="2019-05-01T13:00:00"/>
    <n v="11.8"/>
    <n v="0"/>
    <x v="13"/>
  </r>
  <r>
    <d v="2019-05-01T14:00:00"/>
    <n v="11.7"/>
    <n v="0"/>
    <x v="14"/>
  </r>
  <r>
    <d v="2019-05-01T15:00:00"/>
    <n v="11.9"/>
    <n v="0"/>
    <x v="15"/>
  </r>
  <r>
    <d v="2019-05-01T16:00:00"/>
    <n v="11.8"/>
    <n v="0"/>
    <x v="16"/>
  </r>
  <r>
    <d v="2019-05-01T17:00:00"/>
    <n v="11.4"/>
    <n v="0"/>
    <x v="17"/>
  </r>
  <r>
    <d v="2019-05-01T18:00:00"/>
    <n v="9.9"/>
    <n v="0"/>
    <x v="18"/>
  </r>
  <r>
    <d v="2019-05-01T19:00:00"/>
    <n v="9.6999999999999993"/>
    <n v="0"/>
    <x v="19"/>
  </r>
  <r>
    <d v="2019-05-01T20:00:00"/>
    <n v="9.1"/>
    <n v="0.8"/>
    <x v="20"/>
  </r>
  <r>
    <d v="2019-05-01T21:00:00"/>
    <n v="7.7"/>
    <n v="1.2"/>
    <x v="21"/>
  </r>
  <r>
    <d v="2019-05-01T22:00:00"/>
    <n v="8.3000000000000007"/>
    <n v="0"/>
    <x v="22"/>
  </r>
  <r>
    <d v="2019-05-01T23:00:00"/>
    <n v="8.1999999999999993"/>
    <n v="0"/>
    <x v="23"/>
  </r>
  <r>
    <d v="2019-05-02T00:00:00"/>
    <n v="7.9"/>
    <n v="0.1"/>
    <x v="0"/>
  </r>
  <r>
    <d v="2019-05-02T01:00:00"/>
    <n v="7.8"/>
    <n v="0"/>
    <x v="1"/>
  </r>
  <r>
    <d v="2019-05-02T02:00:00"/>
    <n v="7.9"/>
    <n v="0"/>
    <x v="2"/>
  </r>
  <r>
    <d v="2019-05-02T03:00:00"/>
    <n v="7.7"/>
    <n v="0"/>
    <x v="3"/>
  </r>
  <r>
    <d v="2019-05-02T04:00:00"/>
    <n v="7.7"/>
    <n v="0"/>
    <x v="4"/>
  </r>
  <r>
    <d v="2019-05-02T05:00:00"/>
    <n v="7.8"/>
    <n v="0"/>
    <x v="5"/>
  </r>
  <r>
    <d v="2019-05-02T06:00:00"/>
    <n v="8.5"/>
    <n v="0"/>
    <x v="6"/>
  </r>
  <r>
    <d v="2019-05-02T07:00:00"/>
    <n v="9.3000000000000007"/>
    <n v="0"/>
    <x v="7"/>
  </r>
  <r>
    <d v="2019-05-02T08:00:00"/>
    <n v="10.4"/>
    <n v="0.1"/>
    <x v="8"/>
  </r>
  <r>
    <d v="2019-05-02T09:00:00"/>
    <n v="11.8"/>
    <n v="0"/>
    <x v="9"/>
  </r>
  <r>
    <d v="2019-05-02T10:00:00"/>
    <n v="12"/>
    <n v="0"/>
    <x v="10"/>
  </r>
  <r>
    <d v="2019-05-02T11:00:00"/>
    <n v="12.4"/>
    <n v="0"/>
    <x v="11"/>
  </r>
  <r>
    <d v="2019-05-02T12:00:00"/>
    <n v="13"/>
    <n v="0"/>
    <x v="12"/>
  </r>
  <r>
    <d v="2019-05-02T13:00:00"/>
    <n v="14.1"/>
    <n v="0"/>
    <x v="13"/>
  </r>
  <r>
    <d v="2019-05-02T14:00:00"/>
    <n v="14.8"/>
    <n v="0"/>
    <x v="14"/>
  </r>
  <r>
    <d v="2019-05-02T15:00:00"/>
    <n v="15.2"/>
    <n v="0"/>
    <x v="15"/>
  </r>
  <r>
    <d v="2019-05-02T16:00:00"/>
    <n v="15.1"/>
    <n v="0"/>
    <x v="16"/>
  </r>
  <r>
    <d v="2019-05-02T17:00:00"/>
    <n v="14.3"/>
    <n v="0"/>
    <x v="17"/>
  </r>
  <r>
    <d v="2019-05-02T18:00:00"/>
    <n v="13"/>
    <n v="0"/>
    <x v="18"/>
  </r>
  <r>
    <d v="2019-05-02T19:00:00"/>
    <n v="12"/>
    <n v="0"/>
    <x v="19"/>
  </r>
  <r>
    <d v="2019-05-02T20:00:00"/>
    <n v="12.1"/>
    <n v="0"/>
    <x v="20"/>
  </r>
  <r>
    <d v="2019-05-02T21:00:00"/>
    <n v="11.7"/>
    <n v="0"/>
    <x v="21"/>
  </r>
  <r>
    <d v="2019-05-02T22:00:00"/>
    <n v="10.199999999999999"/>
    <n v="0"/>
    <x v="22"/>
  </r>
  <r>
    <d v="2019-05-02T23:00:00"/>
    <n v="8.8000000000000007"/>
    <n v="0"/>
    <x v="23"/>
  </r>
  <r>
    <d v="2019-05-03T00:00:00"/>
    <n v="8.3000000000000007"/>
    <n v="0"/>
    <x v="0"/>
  </r>
  <r>
    <d v="2019-05-03T01:00:00"/>
    <n v="8.4"/>
    <n v="0"/>
    <x v="1"/>
  </r>
  <r>
    <d v="2019-05-03T02:00:00"/>
    <n v="8.1"/>
    <n v="0"/>
    <x v="2"/>
  </r>
  <r>
    <d v="2019-05-03T03:00:00"/>
    <n v="8.4"/>
    <n v="0"/>
    <x v="3"/>
  </r>
  <r>
    <d v="2019-05-03T04:00:00"/>
    <n v="8.4"/>
    <n v="0"/>
    <x v="4"/>
  </r>
  <r>
    <d v="2019-05-03T05:00:00"/>
    <n v="8.3000000000000007"/>
    <n v="0"/>
    <x v="5"/>
  </r>
  <r>
    <d v="2019-05-03T06:00:00"/>
    <n v="8.1"/>
    <n v="0.1"/>
    <x v="6"/>
  </r>
  <r>
    <d v="2019-05-03T07:00:00"/>
    <n v="8.3000000000000007"/>
    <n v="0.1"/>
    <x v="7"/>
  </r>
  <r>
    <d v="2019-05-03T08:00:00"/>
    <n v="7.3"/>
    <n v="0.5"/>
    <x v="8"/>
  </r>
  <r>
    <d v="2019-05-03T09:00:00"/>
    <n v="8.3000000000000007"/>
    <n v="0"/>
    <x v="9"/>
  </r>
  <r>
    <d v="2019-05-03T10:00:00"/>
    <n v="9.1999999999999993"/>
    <n v="0"/>
    <x v="10"/>
  </r>
  <r>
    <d v="2019-05-03T11:00:00"/>
    <n v="9.6999999999999993"/>
    <n v="0"/>
    <x v="11"/>
  </r>
  <r>
    <d v="2019-05-03T12:00:00"/>
    <n v="7.9"/>
    <n v="0.4"/>
    <x v="12"/>
  </r>
  <r>
    <d v="2019-05-03T13:00:00"/>
    <n v="5"/>
    <n v="0"/>
    <x v="13"/>
  </r>
  <r>
    <d v="2019-05-03T14:00:00"/>
    <n v="3.9"/>
    <n v="0"/>
    <x v="14"/>
  </r>
  <r>
    <d v="2019-05-03T15:00:00"/>
    <n v="3.7"/>
    <n v="0"/>
    <x v="15"/>
  </r>
  <r>
    <d v="2019-05-03T16:00:00"/>
    <n v="3.7"/>
    <n v="0"/>
    <x v="16"/>
  </r>
  <r>
    <d v="2019-05-03T17:00:00"/>
    <n v="3.6"/>
    <n v="0"/>
    <x v="17"/>
  </r>
  <r>
    <d v="2019-05-03T18:00:00"/>
    <n v="3.8"/>
    <n v="0"/>
    <x v="18"/>
  </r>
  <r>
    <d v="2019-05-03T19:00:00"/>
    <n v="3.9"/>
    <n v="0"/>
    <x v="19"/>
  </r>
  <r>
    <d v="2019-05-03T20:00:00"/>
    <n v="3.7"/>
    <n v="0"/>
    <x v="20"/>
  </r>
  <r>
    <d v="2019-05-03T21:00:00"/>
    <n v="3.5"/>
    <n v="0"/>
    <x v="21"/>
  </r>
  <r>
    <d v="2019-05-03T22:00:00"/>
    <n v="3.6"/>
    <n v="0"/>
    <x v="22"/>
  </r>
  <r>
    <d v="2019-05-03T23:00:00"/>
    <n v="3.1"/>
    <n v="0"/>
    <x v="23"/>
  </r>
  <r>
    <d v="2019-05-04T00:00:00"/>
    <n v="2.8"/>
    <n v="0"/>
    <x v="0"/>
  </r>
  <r>
    <d v="2019-05-04T01:00:00"/>
    <n v="2.5"/>
    <n v="0"/>
    <x v="1"/>
  </r>
  <r>
    <d v="2019-05-04T02:00:00"/>
    <n v="2"/>
    <n v="0"/>
    <x v="2"/>
  </r>
  <r>
    <d v="2019-05-04T03:00:00"/>
    <n v="2"/>
    <n v="0"/>
    <x v="3"/>
  </r>
  <r>
    <d v="2019-05-04T04:00:00"/>
    <n v="2.6"/>
    <n v="0"/>
    <x v="4"/>
  </r>
  <r>
    <d v="2019-05-04T05:00:00"/>
    <n v="3.2"/>
    <n v="0"/>
    <x v="5"/>
  </r>
  <r>
    <d v="2019-05-04T06:00:00"/>
    <n v="4.2"/>
    <n v="0"/>
    <x v="6"/>
  </r>
  <r>
    <d v="2019-05-04T07:00:00"/>
    <n v="6.3"/>
    <n v="0"/>
    <x v="7"/>
  </r>
  <r>
    <d v="2019-05-04T08:00:00"/>
    <n v="7.7"/>
    <n v="0"/>
    <x v="8"/>
  </r>
  <r>
    <d v="2019-05-04T09:00:00"/>
    <n v="8.8000000000000007"/>
    <n v="0"/>
    <x v="9"/>
  </r>
  <r>
    <d v="2019-05-04T10:00:00"/>
    <n v="9.4"/>
    <n v="0"/>
    <x v="10"/>
  </r>
  <r>
    <d v="2019-05-04T11:00:00"/>
    <n v="9.4"/>
    <n v="0"/>
    <x v="11"/>
  </r>
  <r>
    <d v="2019-05-04T12:00:00"/>
    <n v="10"/>
    <n v="0"/>
    <x v="12"/>
  </r>
  <r>
    <d v="2019-05-04T13:00:00"/>
    <n v="10.4"/>
    <n v="0"/>
    <x v="13"/>
  </r>
  <r>
    <d v="2019-05-04T14:00:00"/>
    <n v="10.4"/>
    <n v="0"/>
    <x v="14"/>
  </r>
  <r>
    <d v="2019-05-04T15:00:00"/>
    <n v="9.9"/>
    <n v="0"/>
    <x v="15"/>
  </r>
  <r>
    <d v="2019-05-04T16:00:00"/>
    <n v="9.3000000000000007"/>
    <n v="0"/>
    <x v="16"/>
  </r>
  <r>
    <d v="2019-05-04T17:00:00"/>
    <n v="8.8000000000000007"/>
    <n v="0"/>
    <x v="17"/>
  </r>
  <r>
    <d v="2019-05-04T18:00:00"/>
    <n v="8.1999999999999993"/>
    <n v="0"/>
    <x v="18"/>
  </r>
  <r>
    <d v="2019-05-04T19:00:00"/>
    <n v="7.8"/>
    <n v="0"/>
    <x v="19"/>
  </r>
  <r>
    <d v="2019-05-04T20:00:00"/>
    <n v="7.6"/>
    <n v="0"/>
    <x v="20"/>
  </r>
  <r>
    <d v="2019-05-04T21:00:00"/>
    <n v="5.2"/>
    <n v="0"/>
    <x v="21"/>
  </r>
  <r>
    <d v="2019-05-04T22:00:00"/>
    <n v="3.6"/>
    <n v="0"/>
    <x v="22"/>
  </r>
  <r>
    <d v="2019-05-04T23:00:00"/>
    <n v="2.6"/>
    <n v="0"/>
    <x v="23"/>
  </r>
  <r>
    <d v="2019-05-05T00:00:00"/>
    <n v="1.8"/>
    <n v="0.2"/>
    <x v="0"/>
  </r>
  <r>
    <d v="2019-05-05T01:00:00"/>
    <n v="1"/>
    <n v="0.2"/>
    <x v="1"/>
  </r>
  <r>
    <d v="2019-05-05T02:00:00"/>
    <n v="-0.3"/>
    <n v="0"/>
    <x v="2"/>
  </r>
  <r>
    <d v="2019-05-05T03:00:00"/>
    <n v="-1.3"/>
    <n v="0.1"/>
    <x v="3"/>
  </r>
  <r>
    <d v="2019-05-05T04:00:00"/>
    <n v="-1.5"/>
    <n v="0.2"/>
    <x v="4"/>
  </r>
  <r>
    <d v="2019-05-05T05:00:00"/>
    <n v="-1.6"/>
    <n v="0.3"/>
    <x v="5"/>
  </r>
  <r>
    <d v="2019-05-05T06:00:00"/>
    <n v="-1.4"/>
    <n v="0.5"/>
    <x v="6"/>
  </r>
  <r>
    <d v="2019-05-05T07:00:00"/>
    <n v="-1.1000000000000001"/>
    <n v="0.4"/>
    <x v="7"/>
  </r>
  <r>
    <d v="2019-05-05T08:00:00"/>
    <n v="-0.7"/>
    <n v="0.4"/>
    <x v="8"/>
  </r>
  <r>
    <d v="2019-05-05T09:00:00"/>
    <n v="-0.5"/>
    <n v="0.3"/>
    <x v="9"/>
  </r>
  <r>
    <d v="2019-05-05T10:00:00"/>
    <n v="-0.3"/>
    <n v="0.1"/>
    <x v="10"/>
  </r>
  <r>
    <d v="2019-05-05T11:00:00"/>
    <n v="-0.2"/>
    <n v="0"/>
    <x v="11"/>
  </r>
  <r>
    <d v="2019-05-05T12:00:00"/>
    <n v="-0.1"/>
    <n v="0.2"/>
    <x v="12"/>
  </r>
  <r>
    <d v="2019-05-05T13:00:00"/>
    <n v="0.2"/>
    <n v="0.2"/>
    <x v="13"/>
  </r>
  <r>
    <d v="2019-05-05T14:00:00"/>
    <n v="0.5"/>
    <n v="0.1"/>
    <x v="14"/>
  </r>
  <r>
    <d v="2019-05-05T15:00:00"/>
    <n v="0.8"/>
    <n v="0.3"/>
    <x v="15"/>
  </r>
  <r>
    <d v="2019-05-05T16:00:00"/>
    <n v="1.1000000000000001"/>
    <n v="0.3"/>
    <x v="16"/>
  </r>
  <r>
    <d v="2019-05-05T17:00:00"/>
    <n v="1.2"/>
    <n v="0.1"/>
    <x v="17"/>
  </r>
  <r>
    <d v="2019-05-05T18:00:00"/>
    <n v="0.9"/>
    <n v="0.1"/>
    <x v="18"/>
  </r>
  <r>
    <d v="2019-05-05T19:00:00"/>
    <n v="0.5"/>
    <n v="0.5"/>
    <x v="19"/>
  </r>
  <r>
    <d v="2019-05-05T20:00:00"/>
    <n v="0.4"/>
    <n v="0.4"/>
    <x v="20"/>
  </r>
  <r>
    <d v="2019-05-05T21:00:00"/>
    <n v="0.6"/>
    <n v="0.2"/>
    <x v="21"/>
  </r>
  <r>
    <d v="2019-05-05T22:00:00"/>
    <n v="0.8"/>
    <n v="0.1"/>
    <x v="22"/>
  </r>
  <r>
    <d v="2019-05-05T23:00:00"/>
    <n v="0.4"/>
    <n v="0.2"/>
    <x v="23"/>
  </r>
  <r>
    <d v="2019-05-06T00:00:00"/>
    <n v="0.5"/>
    <n v="0"/>
    <x v="0"/>
  </r>
  <r>
    <d v="2019-05-06T01:00:00"/>
    <n v="0.5"/>
    <n v="0.1"/>
    <x v="1"/>
  </r>
  <r>
    <d v="2019-05-06T02:00:00"/>
    <n v="0.6"/>
    <n v="0"/>
    <x v="2"/>
  </r>
  <r>
    <d v="2019-05-06T03:00:00"/>
    <n v="0.6"/>
    <n v="0"/>
    <x v="3"/>
  </r>
  <r>
    <d v="2019-05-06T04:00:00"/>
    <n v="0.7"/>
    <n v="0"/>
    <x v="4"/>
  </r>
  <r>
    <d v="2019-05-06T05:00:00"/>
    <n v="0.8"/>
    <n v="0"/>
    <x v="5"/>
  </r>
  <r>
    <d v="2019-05-06T06:00:00"/>
    <n v="1.5"/>
    <n v="0"/>
    <x v="6"/>
  </r>
  <r>
    <d v="2019-05-06T07:00:00"/>
    <n v="2.6"/>
    <n v="0"/>
    <x v="7"/>
  </r>
  <r>
    <d v="2019-05-06T08:00:00"/>
    <n v="2.9"/>
    <n v="0"/>
    <x v="8"/>
  </r>
  <r>
    <d v="2019-05-06T09:00:00"/>
    <n v="2.9"/>
    <n v="0"/>
    <x v="9"/>
  </r>
  <r>
    <d v="2019-05-06T10:00:00"/>
    <n v="2.9"/>
    <n v="0"/>
    <x v="10"/>
  </r>
  <r>
    <d v="2019-05-06T11:00:00"/>
    <n v="3.1"/>
    <n v="0"/>
    <x v="11"/>
  </r>
  <r>
    <d v="2019-05-06T12:00:00"/>
    <n v="3.7"/>
    <n v="0"/>
    <x v="12"/>
  </r>
  <r>
    <d v="2019-05-06T13:00:00"/>
    <n v="4"/>
    <n v="0"/>
    <x v="13"/>
  </r>
  <r>
    <d v="2019-05-06T14:00:00"/>
    <n v="4.3"/>
    <n v="0"/>
    <x v="14"/>
  </r>
  <r>
    <d v="2019-05-06T15:00:00"/>
    <n v="4.5"/>
    <n v="0"/>
    <x v="15"/>
  </r>
  <r>
    <d v="2019-05-06T16:00:00"/>
    <n v="4.5999999999999996"/>
    <n v="0"/>
    <x v="16"/>
  </r>
  <r>
    <d v="2019-05-06T17:00:00"/>
    <n v="4.5999999999999996"/>
    <n v="0"/>
    <x v="17"/>
  </r>
  <r>
    <d v="2019-05-06T18:00:00"/>
    <n v="4.2"/>
    <n v="0"/>
    <x v="18"/>
  </r>
  <r>
    <d v="2019-05-06T19:00:00"/>
    <n v="3.9"/>
    <n v="0"/>
    <x v="19"/>
  </r>
  <r>
    <d v="2019-05-06T20:00:00"/>
    <n v="3.5"/>
    <n v="0"/>
    <x v="20"/>
  </r>
  <r>
    <d v="2019-05-06T21:00:00"/>
    <n v="3.2"/>
    <n v="0"/>
    <x v="21"/>
  </r>
  <r>
    <d v="2019-05-06T22:00:00"/>
    <n v="3"/>
    <n v="0"/>
    <x v="22"/>
  </r>
  <r>
    <d v="2019-05-06T23:00:00"/>
    <n v="2.6"/>
    <n v="0"/>
    <x v="23"/>
  </r>
  <r>
    <d v="2019-05-07T00:00:00"/>
    <n v="2"/>
    <n v="0"/>
    <x v="0"/>
  </r>
  <r>
    <d v="2019-05-07T01:00:00"/>
    <n v="1.7"/>
    <n v="0"/>
    <x v="1"/>
  </r>
  <r>
    <d v="2019-05-07T02:00:00"/>
    <n v="1.4"/>
    <n v="0"/>
    <x v="2"/>
  </r>
  <r>
    <d v="2019-05-07T03:00:00"/>
    <n v="1"/>
    <n v="0"/>
    <x v="3"/>
  </r>
  <r>
    <d v="2019-05-07T04:00:00"/>
    <n v="1"/>
    <n v="0"/>
    <x v="4"/>
  </r>
  <r>
    <d v="2019-05-07T05:00:00"/>
    <n v="0.9"/>
    <n v="0"/>
    <x v="5"/>
  </r>
  <r>
    <d v="2019-05-07T06:00:00"/>
    <n v="1.2"/>
    <n v="0"/>
    <x v="6"/>
  </r>
  <r>
    <d v="2019-05-07T07:00:00"/>
    <n v="2.4"/>
    <n v="0"/>
    <x v="7"/>
  </r>
  <r>
    <d v="2019-05-07T08:00:00"/>
    <n v="3.5"/>
    <n v="0"/>
    <x v="8"/>
  </r>
  <r>
    <d v="2019-05-07T09:00:00"/>
    <n v="4.4000000000000004"/>
    <n v="0"/>
    <x v="9"/>
  </r>
  <r>
    <d v="2019-05-07T10:00:00"/>
    <n v="4.5999999999999996"/>
    <n v="0"/>
    <x v="10"/>
  </r>
  <r>
    <d v="2019-05-07T11:00:00"/>
    <n v="5.4"/>
    <n v="0"/>
    <x v="11"/>
  </r>
  <r>
    <d v="2019-05-07T12:00:00"/>
    <n v="5.6"/>
    <n v="0"/>
    <x v="12"/>
  </r>
  <r>
    <d v="2019-05-07T13:00:00"/>
    <n v="5.4"/>
    <n v="0"/>
    <x v="13"/>
  </r>
  <r>
    <d v="2019-05-07T14:00:00"/>
    <n v="6.6"/>
    <n v="0"/>
    <x v="14"/>
  </r>
  <r>
    <d v="2019-05-07T15:00:00"/>
    <n v="6.5"/>
    <n v="0"/>
    <x v="15"/>
  </r>
  <r>
    <d v="2019-05-07T16:00:00"/>
    <n v="5.0999999999999996"/>
    <n v="0.2"/>
    <x v="16"/>
  </r>
  <r>
    <d v="2019-05-07T17:00:00"/>
    <n v="5.7"/>
    <n v="0"/>
    <x v="17"/>
  </r>
  <r>
    <d v="2019-05-07T18:00:00"/>
    <n v="4.5"/>
    <n v="0"/>
    <x v="18"/>
  </r>
  <r>
    <d v="2019-05-07T19:00:00"/>
    <n v="3.6"/>
    <n v="0"/>
    <x v="19"/>
  </r>
  <r>
    <d v="2019-05-07T20:00:00"/>
    <n v="3.3"/>
    <n v="0"/>
    <x v="20"/>
  </r>
  <r>
    <d v="2019-05-07T21:00:00"/>
    <n v="3.4"/>
    <n v="0"/>
    <x v="21"/>
  </r>
  <r>
    <d v="2019-05-07T22:00:00"/>
    <n v="3.7"/>
    <n v="0"/>
    <x v="22"/>
  </r>
  <r>
    <d v="2019-05-07T23:00:00"/>
    <n v="3.8"/>
    <n v="0"/>
    <x v="23"/>
  </r>
  <r>
    <d v="2019-05-08T00:00:00"/>
    <n v="3.9"/>
    <n v="0"/>
    <x v="0"/>
  </r>
  <r>
    <d v="2019-05-08T01:00:00"/>
    <n v="4.2"/>
    <n v="0"/>
    <x v="1"/>
  </r>
  <r>
    <d v="2019-05-08T02:00:00"/>
    <n v="4.0999999999999996"/>
    <n v="0"/>
    <x v="2"/>
  </r>
  <r>
    <d v="2019-05-08T03:00:00"/>
    <n v="4"/>
    <n v="0"/>
    <x v="3"/>
  </r>
  <r>
    <d v="2019-05-08T04:00:00"/>
    <n v="4"/>
    <n v="0"/>
    <x v="4"/>
  </r>
  <r>
    <d v="2019-05-08T05:00:00"/>
    <n v="4.5"/>
    <n v="0"/>
    <x v="5"/>
  </r>
  <r>
    <d v="2019-05-08T06:00:00"/>
    <n v="5.8"/>
    <n v="0"/>
    <x v="6"/>
  </r>
  <r>
    <d v="2019-05-08T07:00:00"/>
    <n v="7.4"/>
    <n v="0"/>
    <x v="7"/>
  </r>
  <r>
    <d v="2019-05-08T08:00:00"/>
    <n v="7.8"/>
    <n v="0"/>
    <x v="8"/>
  </r>
  <r>
    <d v="2019-05-08T09:00:00"/>
    <n v="8.4"/>
    <n v="0"/>
    <x v="9"/>
  </r>
  <r>
    <d v="2019-05-08T10:00:00"/>
    <n v="8.8000000000000007"/>
    <n v="0"/>
    <x v="10"/>
  </r>
  <r>
    <d v="2019-05-08T11:00:00"/>
    <n v="9.5"/>
    <n v="0"/>
    <x v="11"/>
  </r>
  <r>
    <d v="2019-05-08T12:00:00"/>
    <n v="10.4"/>
    <n v="0"/>
    <x v="12"/>
  </r>
  <r>
    <d v="2019-05-08T13:00:00"/>
    <n v="11.3"/>
    <n v="0"/>
    <x v="13"/>
  </r>
  <r>
    <d v="2019-05-08T14:00:00"/>
    <n v="11.5"/>
    <n v="0"/>
    <x v="14"/>
  </r>
  <r>
    <d v="2019-05-08T15:00:00"/>
    <n v="11.7"/>
    <n v="0"/>
    <x v="15"/>
  </r>
  <r>
    <d v="2019-05-08T16:00:00"/>
    <n v="11.8"/>
    <n v="0"/>
    <x v="16"/>
  </r>
  <r>
    <d v="2019-05-08T17:00:00"/>
    <n v="11.2"/>
    <n v="0"/>
    <x v="17"/>
  </r>
  <r>
    <d v="2019-05-08T18:00:00"/>
    <n v="9.9"/>
    <n v="0"/>
    <x v="18"/>
  </r>
  <r>
    <d v="2019-05-08T19:00:00"/>
    <n v="8.6"/>
    <n v="0"/>
    <x v="19"/>
  </r>
  <r>
    <d v="2019-05-08T20:00:00"/>
    <n v="8.1"/>
    <n v="0"/>
    <x v="20"/>
  </r>
  <r>
    <d v="2019-05-08T21:00:00"/>
    <n v="7.7"/>
    <n v="0"/>
    <x v="21"/>
  </r>
  <r>
    <d v="2019-05-08T22:00:00"/>
    <n v="7.4"/>
    <n v="0"/>
    <x v="22"/>
  </r>
  <r>
    <d v="2019-05-08T23:00:00"/>
    <n v="7.7"/>
    <n v="0"/>
    <x v="23"/>
  </r>
  <r>
    <d v="2019-05-09T00:00:00"/>
    <n v="7.7"/>
    <n v="0"/>
    <x v="0"/>
  </r>
  <r>
    <d v="2019-05-09T01:00:00"/>
    <n v="7.8"/>
    <n v="0"/>
    <x v="1"/>
  </r>
  <r>
    <d v="2019-05-09T02:00:00"/>
    <n v="7.7"/>
    <n v="0"/>
    <x v="2"/>
  </r>
  <r>
    <d v="2019-05-09T03:00:00"/>
    <n v="7.5"/>
    <n v="0"/>
    <x v="3"/>
  </r>
  <r>
    <d v="2019-05-09T04:00:00"/>
    <n v="7.2"/>
    <n v="0"/>
    <x v="4"/>
  </r>
  <r>
    <d v="2019-05-09T05:00:00"/>
    <n v="6.4"/>
    <n v="0"/>
    <x v="5"/>
  </r>
  <r>
    <d v="2019-05-09T06:00:00"/>
    <n v="5.3"/>
    <n v="0"/>
    <x v="6"/>
  </r>
  <r>
    <d v="2019-05-09T07:00:00"/>
    <n v="5.5"/>
    <n v="0"/>
    <x v="7"/>
  </r>
  <r>
    <d v="2019-05-09T08:00:00"/>
    <n v="5.8"/>
    <n v="0"/>
    <x v="8"/>
  </r>
  <r>
    <d v="2019-05-09T09:00:00"/>
    <n v="5.9"/>
    <n v="0"/>
    <x v="9"/>
  </r>
  <r>
    <d v="2019-05-09T10:00:00"/>
    <n v="6.1"/>
    <n v="0.1"/>
    <x v="10"/>
  </r>
  <r>
    <d v="2019-05-09T11:00:00"/>
    <n v="6.1"/>
    <n v="0.2"/>
    <x v="11"/>
  </r>
  <r>
    <d v="2019-05-09T12:00:00"/>
    <n v="6.4"/>
    <n v="0"/>
    <x v="12"/>
  </r>
  <r>
    <d v="2019-05-09T13:00:00"/>
    <n v="6.5"/>
    <n v="0.3"/>
    <x v="13"/>
  </r>
  <r>
    <d v="2019-05-09T14:00:00"/>
    <n v="6.2"/>
    <n v="0.5"/>
    <x v="14"/>
  </r>
  <r>
    <d v="2019-05-09T15:00:00"/>
    <n v="5.8"/>
    <n v="1.3"/>
    <x v="15"/>
  </r>
  <r>
    <d v="2019-05-09T16:00:00"/>
    <n v="5.6"/>
    <n v="0.4"/>
    <x v="16"/>
  </r>
  <r>
    <d v="2019-05-09T17:00:00"/>
    <n v="5.4"/>
    <n v="0.1"/>
    <x v="17"/>
  </r>
  <r>
    <d v="2019-05-09T18:00:00"/>
    <n v="5.2"/>
    <n v="0.2"/>
    <x v="18"/>
  </r>
  <r>
    <d v="2019-05-09T19:00:00"/>
    <n v="5.2"/>
    <n v="0.2"/>
    <x v="19"/>
  </r>
  <r>
    <d v="2019-05-09T20:00:00"/>
    <n v="5.0999999999999996"/>
    <n v="0"/>
    <x v="20"/>
  </r>
  <r>
    <d v="2019-05-09T21:00:00"/>
    <n v="5.2"/>
    <n v="0"/>
    <x v="21"/>
  </r>
  <r>
    <d v="2019-05-09T22:00:00"/>
    <n v="5.0999999999999996"/>
    <n v="0"/>
    <x v="22"/>
  </r>
  <r>
    <d v="2019-05-09T23:00:00"/>
    <n v="5"/>
    <n v="0"/>
    <x v="23"/>
  </r>
  <r>
    <d v="2019-05-10T00:00:00"/>
    <n v="5.0999999999999996"/>
    <n v="0"/>
    <x v="0"/>
  </r>
  <r>
    <d v="2019-05-10T01:00:00"/>
    <n v="5"/>
    <n v="0"/>
    <x v="1"/>
  </r>
  <r>
    <d v="2019-05-10T02:00:00"/>
    <n v="5.4"/>
    <n v="0"/>
    <x v="2"/>
  </r>
  <r>
    <d v="2019-05-10T03:00:00"/>
    <n v="4.8"/>
    <n v="0"/>
    <x v="3"/>
  </r>
  <r>
    <d v="2019-05-10T04:00:00"/>
    <n v="5"/>
    <n v="0"/>
    <x v="4"/>
  </r>
  <r>
    <d v="2019-05-10T05:00:00"/>
    <n v="5.6"/>
    <n v="0"/>
    <x v="5"/>
  </r>
  <r>
    <d v="2019-05-10T06:00:00"/>
    <n v="5.9"/>
    <n v="0"/>
    <x v="6"/>
  </r>
  <r>
    <d v="2019-05-10T07:00:00"/>
    <n v="6.2"/>
    <n v="0"/>
    <x v="7"/>
  </r>
  <r>
    <d v="2019-05-10T08:00:00"/>
    <n v="6.5"/>
    <n v="0"/>
    <x v="8"/>
  </r>
  <r>
    <d v="2019-05-10T09:00:00"/>
    <n v="7.3"/>
    <n v="0"/>
    <x v="9"/>
  </r>
  <r>
    <d v="2019-05-10T10:00:00"/>
    <n v="8.3000000000000007"/>
    <n v="0"/>
    <x v="10"/>
  </r>
  <r>
    <d v="2019-05-10T11:00:00"/>
    <n v="8.5"/>
    <n v="0"/>
    <x v="11"/>
  </r>
  <r>
    <d v="2019-05-10T12:00:00"/>
    <n v="9.8000000000000007"/>
    <n v="0"/>
    <x v="12"/>
  </r>
  <r>
    <d v="2019-05-10T13:00:00"/>
    <n v="10.6"/>
    <n v="0"/>
    <x v="13"/>
  </r>
  <r>
    <d v="2019-05-10T14:00:00"/>
    <n v="10.3"/>
    <n v="0.3"/>
    <x v="14"/>
  </r>
  <r>
    <d v="2019-05-10T15:00:00"/>
    <n v="9.4"/>
    <n v="0.1"/>
    <x v="15"/>
  </r>
  <r>
    <d v="2019-05-10T16:00:00"/>
    <n v="9.1999999999999993"/>
    <n v="0.5"/>
    <x v="16"/>
  </r>
  <r>
    <d v="2019-05-10T17:00:00"/>
    <n v="9.5"/>
    <n v="0"/>
    <x v="17"/>
  </r>
  <r>
    <d v="2019-05-10T18:00:00"/>
    <n v="8.5"/>
    <n v="0"/>
    <x v="18"/>
  </r>
  <r>
    <d v="2019-05-10T19:00:00"/>
    <n v="7.9"/>
    <n v="0"/>
    <x v="19"/>
  </r>
  <r>
    <d v="2019-05-10T20:00:00"/>
    <n v="7.6"/>
    <n v="0"/>
    <x v="20"/>
  </r>
  <r>
    <d v="2019-05-10T21:00:00"/>
    <n v="7.3"/>
    <n v="0"/>
    <x v="21"/>
  </r>
  <r>
    <d v="2019-05-10T22:00:00"/>
    <n v="7.4"/>
    <n v="0"/>
    <x v="22"/>
  </r>
  <r>
    <d v="2019-05-10T23:00:00"/>
    <n v="7"/>
    <n v="0.1"/>
    <x v="23"/>
  </r>
  <r>
    <d v="2019-05-11T00:00:00"/>
    <n v="7.2"/>
    <n v="0"/>
    <x v="0"/>
  </r>
  <r>
    <d v="2019-05-11T01:00:00"/>
    <n v="7.3"/>
    <n v="0"/>
    <x v="1"/>
  </r>
  <r>
    <d v="2019-05-11T02:00:00"/>
    <n v="7.4"/>
    <n v="0"/>
    <x v="2"/>
  </r>
  <r>
    <d v="2019-05-11T03:00:00"/>
    <n v="7.3"/>
    <n v="0"/>
    <x v="3"/>
  </r>
  <r>
    <d v="2019-05-11T04:00:00"/>
    <n v="7.4"/>
    <n v="0"/>
    <x v="4"/>
  </r>
  <r>
    <d v="2019-05-11T05:00:00"/>
    <n v="7.8"/>
    <n v="0"/>
    <x v="5"/>
  </r>
  <r>
    <d v="2019-05-11T06:00:00"/>
    <n v="8.4"/>
    <n v="0"/>
    <x v="6"/>
  </r>
  <r>
    <d v="2019-05-11T07:00:00"/>
    <n v="10.1"/>
    <n v="0"/>
    <x v="7"/>
  </r>
  <r>
    <d v="2019-05-11T08:00:00"/>
    <n v="11"/>
    <n v="0"/>
    <x v="8"/>
  </r>
  <r>
    <d v="2019-05-11T09:00:00"/>
    <n v="11.6"/>
    <n v="0"/>
    <x v="9"/>
  </r>
  <r>
    <d v="2019-05-11T10:00:00"/>
    <n v="13.2"/>
    <n v="0"/>
    <x v="10"/>
  </r>
  <r>
    <d v="2019-05-11T11:00:00"/>
    <n v="13.3"/>
    <n v="0"/>
    <x v="11"/>
  </r>
  <r>
    <d v="2019-05-11T12:00:00"/>
    <n v="13.9"/>
    <n v="0"/>
    <x v="12"/>
  </r>
  <r>
    <d v="2019-05-11T13:00:00"/>
    <n v="13.8"/>
    <n v="0"/>
    <x v="13"/>
  </r>
  <r>
    <d v="2019-05-11T14:00:00"/>
    <n v="14.5"/>
    <n v="0"/>
    <x v="14"/>
  </r>
  <r>
    <d v="2019-05-11T15:00:00"/>
    <n v="14.7"/>
    <n v="0"/>
    <x v="15"/>
  </r>
  <r>
    <d v="2019-05-11T16:00:00"/>
    <n v="14.7"/>
    <n v="0"/>
    <x v="16"/>
  </r>
  <r>
    <d v="2019-05-11T17:00:00"/>
    <n v="14.3"/>
    <n v="0"/>
    <x v="17"/>
  </r>
  <r>
    <d v="2019-05-11T18:00:00"/>
    <n v="13.1"/>
    <n v="0"/>
    <x v="18"/>
  </r>
  <r>
    <d v="2019-05-11T19:00:00"/>
    <n v="12.4"/>
    <n v="0"/>
    <x v="19"/>
  </r>
  <r>
    <d v="2019-05-11T20:00:00"/>
    <n v="11.8"/>
    <n v="0"/>
    <x v="20"/>
  </r>
  <r>
    <d v="2019-05-11T21:00:00"/>
    <n v="11.8"/>
    <n v="0"/>
    <x v="21"/>
  </r>
  <r>
    <d v="2019-05-11T22:00:00"/>
    <n v="11.8"/>
    <n v="0"/>
    <x v="22"/>
  </r>
  <r>
    <d v="2019-05-11T23:00:00"/>
    <n v="11.3"/>
    <n v="0"/>
    <x v="23"/>
  </r>
  <r>
    <d v="2019-05-12T00:00:00"/>
    <n v="10.9"/>
    <n v="0"/>
    <x v="0"/>
  </r>
  <r>
    <d v="2019-05-12T01:00:00"/>
    <n v="10.8"/>
    <n v="0"/>
    <x v="1"/>
  </r>
  <r>
    <d v="2019-05-12T02:00:00"/>
    <n v="10.9"/>
    <n v="0"/>
    <x v="2"/>
  </r>
  <r>
    <d v="2019-05-12T03:00:00"/>
    <n v="10.7"/>
    <n v="0"/>
    <x v="3"/>
  </r>
  <r>
    <d v="2019-05-12T04:00:00"/>
    <n v="10.199999999999999"/>
    <n v="0"/>
    <x v="4"/>
  </r>
  <r>
    <d v="2019-05-12T05:00:00"/>
    <n v="9"/>
    <n v="0.5"/>
    <x v="5"/>
  </r>
  <r>
    <d v="2019-05-12T06:00:00"/>
    <n v="8.8000000000000007"/>
    <n v="2"/>
    <x v="6"/>
  </r>
  <r>
    <d v="2019-05-12T07:00:00"/>
    <n v="10.1"/>
    <n v="0.1"/>
    <x v="7"/>
  </r>
  <r>
    <d v="2019-05-12T08:00:00"/>
    <n v="10.4"/>
    <n v="0"/>
    <x v="8"/>
  </r>
  <r>
    <d v="2019-05-12T09:00:00"/>
    <n v="9.4"/>
    <n v="0"/>
    <x v="9"/>
  </r>
  <r>
    <d v="2019-05-12T10:00:00"/>
    <n v="8.8000000000000007"/>
    <n v="0"/>
    <x v="10"/>
  </r>
  <r>
    <d v="2019-05-12T11:00:00"/>
    <n v="7.7"/>
    <n v="0"/>
    <x v="11"/>
  </r>
  <r>
    <d v="2019-05-12T12:00:00"/>
    <n v="5.6"/>
    <n v="0"/>
    <x v="12"/>
  </r>
  <r>
    <d v="2019-05-12T13:00:00"/>
    <n v="4.7"/>
    <n v="0.2"/>
    <x v="13"/>
  </r>
  <r>
    <d v="2019-05-12T14:00:00"/>
    <n v="4.3"/>
    <n v="0"/>
    <x v="14"/>
  </r>
  <r>
    <d v="2019-05-12T15:00:00"/>
    <n v="4.5"/>
    <n v="0"/>
    <x v="15"/>
  </r>
  <r>
    <d v="2019-05-12T16:00:00"/>
    <n v="4.8"/>
    <n v="0.3"/>
    <x v="16"/>
  </r>
  <r>
    <d v="2019-05-12T17:00:00"/>
    <n v="4.5999999999999996"/>
    <n v="0.1"/>
    <x v="17"/>
  </r>
  <r>
    <d v="2019-05-12T18:00:00"/>
    <n v="4.2"/>
    <n v="0.1"/>
    <x v="18"/>
  </r>
  <r>
    <d v="2019-05-12T19:00:00"/>
    <n v="3.8"/>
    <n v="0.4"/>
    <x v="19"/>
  </r>
  <r>
    <d v="2019-05-12T20:00:00"/>
    <n v="3.5"/>
    <n v="0.1"/>
    <x v="20"/>
  </r>
  <r>
    <d v="2019-05-12T21:00:00"/>
    <n v="3.4"/>
    <n v="0.1"/>
    <x v="21"/>
  </r>
  <r>
    <d v="2019-05-12T22:00:00"/>
    <n v="3.3"/>
    <n v="0.1"/>
    <x v="22"/>
  </r>
  <r>
    <d v="2019-05-12T23:00:00"/>
    <n v="3.2"/>
    <n v="0.1"/>
    <x v="23"/>
  </r>
  <r>
    <d v="2019-05-13T00:00:00"/>
    <n v="3.3"/>
    <n v="0.1"/>
    <x v="0"/>
  </r>
  <r>
    <d v="2019-05-13T01:00:00"/>
    <n v="3.3"/>
    <n v="0"/>
    <x v="1"/>
  </r>
  <r>
    <d v="2019-05-13T02:00:00"/>
    <n v="3.2"/>
    <n v="0.1"/>
    <x v="2"/>
  </r>
  <r>
    <d v="2019-05-13T03:00:00"/>
    <n v="3.1"/>
    <n v="0.2"/>
    <x v="3"/>
  </r>
  <r>
    <d v="2019-05-13T04:00:00"/>
    <n v="3"/>
    <n v="0.2"/>
    <x v="4"/>
  </r>
  <r>
    <d v="2019-05-13T05:00:00"/>
    <n v="2.6"/>
    <n v="0.1"/>
    <x v="5"/>
  </r>
  <r>
    <d v="2019-05-13T06:00:00"/>
    <n v="2.4"/>
    <n v="0"/>
    <x v="6"/>
  </r>
  <r>
    <d v="2019-05-13T07:00:00"/>
    <n v="2.2999999999999998"/>
    <n v="0"/>
    <x v="7"/>
  </r>
  <r>
    <d v="2019-05-13T08:00:00"/>
    <n v="2.6"/>
    <n v="0"/>
    <x v="8"/>
  </r>
  <r>
    <d v="2019-05-13T09:00:00"/>
    <n v="2.9"/>
    <n v="0"/>
    <x v="9"/>
  </r>
  <r>
    <d v="2019-05-13T10:00:00"/>
    <n v="3.4"/>
    <n v="0"/>
    <x v="10"/>
  </r>
  <r>
    <d v="2019-05-13T11:00:00"/>
    <n v="4.4000000000000004"/>
    <n v="0"/>
    <x v="11"/>
  </r>
  <r>
    <d v="2019-05-13T12:00:00"/>
    <n v="5"/>
    <n v="0"/>
    <x v="12"/>
  </r>
  <r>
    <d v="2019-05-13T13:00:00"/>
    <n v="5.6"/>
    <n v="0"/>
    <x v="13"/>
  </r>
  <r>
    <d v="2019-05-13T14:00:00"/>
    <n v="5.3"/>
    <n v="0"/>
    <x v="14"/>
  </r>
  <r>
    <d v="2019-05-13T15:00:00"/>
    <n v="4.7"/>
    <n v="0"/>
    <x v="15"/>
  </r>
  <r>
    <d v="2019-05-13T16:00:00"/>
    <n v="3.9"/>
    <n v="0.3"/>
    <x v="16"/>
  </r>
  <r>
    <d v="2019-05-13T17:00:00"/>
    <n v="2.2999999999999998"/>
    <n v="0.4"/>
    <x v="17"/>
  </r>
  <r>
    <d v="2019-05-13T18:00:00"/>
    <n v="1.5"/>
    <n v="0.1"/>
    <x v="18"/>
  </r>
  <r>
    <d v="2019-05-13T19:00:00"/>
    <n v="1.1000000000000001"/>
    <n v="0"/>
    <x v="19"/>
  </r>
  <r>
    <d v="2019-05-13T20:00:00"/>
    <n v="0.7"/>
    <n v="0.2"/>
    <x v="20"/>
  </r>
  <r>
    <d v="2019-05-13T21:00:00"/>
    <n v="0.4"/>
    <n v="0.3"/>
    <x v="21"/>
  </r>
  <r>
    <d v="2019-05-13T22:00:00"/>
    <n v="0.4"/>
    <n v="0.1"/>
    <x v="22"/>
  </r>
  <r>
    <d v="2019-05-13T23:00:00"/>
    <n v="0.4"/>
    <n v="0.5"/>
    <x v="23"/>
  </r>
  <r>
    <d v="2019-05-14T00:00:00"/>
    <n v="0.2"/>
    <n v="0.8"/>
    <x v="0"/>
  </r>
  <r>
    <d v="2019-05-14T01:00:00"/>
    <n v="0.1"/>
    <n v="0.9"/>
    <x v="1"/>
  </r>
  <r>
    <d v="2019-05-14T02:00:00"/>
    <n v="0.1"/>
    <n v="0.8"/>
    <x v="2"/>
  </r>
  <r>
    <d v="2019-05-14T03:00:00"/>
    <n v="0"/>
    <n v="0.8"/>
    <x v="3"/>
  </r>
  <r>
    <d v="2019-05-14T04:00:00"/>
    <n v="0"/>
    <n v="0.6"/>
    <x v="4"/>
  </r>
  <r>
    <d v="2019-05-14T05:00:00"/>
    <n v="0"/>
    <n v="0.2"/>
    <x v="5"/>
  </r>
  <r>
    <d v="2019-05-14T06:00:00"/>
    <n v="0.2"/>
    <n v="0.1"/>
    <x v="6"/>
  </r>
  <r>
    <d v="2019-05-14T07:00:00"/>
    <n v="0.4"/>
    <n v="2.5"/>
    <x v="7"/>
  </r>
  <r>
    <d v="2019-05-14T08:00:00"/>
    <n v="0.5"/>
    <n v="0.9"/>
    <x v="8"/>
  </r>
  <r>
    <d v="2019-05-14T09:00:00"/>
    <n v="0.5"/>
    <n v="1"/>
    <x v="9"/>
  </r>
  <r>
    <d v="2019-05-14T10:00:00"/>
    <n v="0.6"/>
    <n v="0.7"/>
    <x v="10"/>
  </r>
  <r>
    <d v="2019-05-14T11:00:00"/>
    <n v="0.5"/>
    <n v="0.5"/>
    <x v="11"/>
  </r>
  <r>
    <d v="2019-05-14T12:00:00"/>
    <n v="0.6"/>
    <n v="0.7"/>
    <x v="12"/>
  </r>
  <r>
    <d v="2019-05-14T13:00:00"/>
    <n v="1"/>
    <n v="0.4"/>
    <x v="13"/>
  </r>
  <r>
    <d v="2019-05-14T14:00:00"/>
    <n v="1.4"/>
    <n v="0.2"/>
    <x v="14"/>
  </r>
  <r>
    <d v="2019-05-14T15:00:00"/>
    <n v="1.7"/>
    <n v="0.4"/>
    <x v="15"/>
  </r>
  <r>
    <d v="2019-05-14T16:00:00"/>
    <n v="1.7"/>
    <n v="0.4"/>
    <x v="16"/>
  </r>
  <r>
    <d v="2019-05-14T17:00:00"/>
    <n v="1.8"/>
    <n v="0.2"/>
    <x v="17"/>
  </r>
  <r>
    <d v="2019-05-14T18:00:00"/>
    <n v="2"/>
    <n v="0.1"/>
    <x v="18"/>
  </r>
  <r>
    <d v="2019-05-14T19:00:00"/>
    <n v="2"/>
    <n v="0.1"/>
    <x v="19"/>
  </r>
  <r>
    <d v="2019-05-14T20:00:00"/>
    <n v="2.2999999999999998"/>
    <n v="0.5"/>
    <x v="20"/>
  </r>
  <r>
    <d v="2019-05-14T21:00:00"/>
    <n v="2.4"/>
    <n v="0.2"/>
    <x v="21"/>
  </r>
  <r>
    <d v="2019-05-14T22:00:00"/>
    <n v="2.5"/>
    <n v="0.4"/>
    <x v="22"/>
  </r>
  <r>
    <d v="2019-05-14T23:00:00"/>
    <n v="2.5"/>
    <n v="0.1"/>
    <x v="23"/>
  </r>
  <r>
    <d v="2019-05-15T00:00:00"/>
    <n v="2.2999999999999998"/>
    <n v="0"/>
    <x v="0"/>
  </r>
  <r>
    <d v="2019-05-15T01:00:00"/>
    <n v="2.2999999999999998"/>
    <n v="0"/>
    <x v="1"/>
  </r>
  <r>
    <d v="2019-05-15T02:00:00"/>
    <n v="2.2999999999999998"/>
    <n v="0"/>
    <x v="2"/>
  </r>
  <r>
    <d v="2019-05-15T03:00:00"/>
    <n v="2.4"/>
    <n v="0"/>
    <x v="3"/>
  </r>
  <r>
    <d v="2019-05-15T04:00:00"/>
    <n v="2.4"/>
    <n v="0"/>
    <x v="4"/>
  </r>
  <r>
    <d v="2019-05-15T05:00:00"/>
    <n v="2.7"/>
    <n v="0"/>
    <x v="5"/>
  </r>
  <r>
    <d v="2019-05-15T06:00:00"/>
    <n v="3"/>
    <n v="0"/>
    <x v="6"/>
  </r>
  <r>
    <d v="2019-05-15T07:00:00"/>
    <n v="3.3"/>
    <n v="0"/>
    <x v="7"/>
  </r>
  <r>
    <d v="2019-05-15T08:00:00"/>
    <n v="3.7"/>
    <n v="0"/>
    <x v="8"/>
  </r>
  <r>
    <d v="2019-05-15T09:00:00"/>
    <n v="4.0999999999999996"/>
    <n v="0"/>
    <x v="9"/>
  </r>
  <r>
    <d v="2019-05-15T10:00:00"/>
    <n v="4.5"/>
    <n v="0.5"/>
    <x v="10"/>
  </r>
  <r>
    <d v="2019-05-15T11:00:00"/>
    <n v="4.8"/>
    <n v="0.4"/>
    <x v="11"/>
  </r>
  <r>
    <d v="2019-05-15T12:00:00"/>
    <n v="5.0999999999999996"/>
    <n v="0.1"/>
    <x v="12"/>
  </r>
  <r>
    <d v="2019-05-15T13:00:00"/>
    <n v="5.0999999999999996"/>
    <n v="0.4"/>
    <x v="13"/>
  </r>
  <r>
    <d v="2019-05-15T14:00:00"/>
    <n v="5.2"/>
    <n v="0.5"/>
    <x v="14"/>
  </r>
  <r>
    <d v="2019-05-15T15:00:00"/>
    <n v="5.2"/>
    <n v="0.6"/>
    <x v="15"/>
  </r>
  <r>
    <d v="2019-05-15T16:00:00"/>
    <n v="5.3"/>
    <n v="0.5"/>
    <x v="16"/>
  </r>
  <r>
    <d v="2019-05-15T17:00:00"/>
    <n v="5.3"/>
    <n v="0.5"/>
    <x v="17"/>
  </r>
  <r>
    <d v="2019-05-15T18:00:00"/>
    <n v="5.4"/>
    <n v="1"/>
    <x v="18"/>
  </r>
  <r>
    <d v="2019-05-15T19:00:00"/>
    <n v="5.5"/>
    <n v="0.2"/>
    <x v="19"/>
  </r>
  <r>
    <d v="2019-05-15T20:00:00"/>
    <n v="5.6"/>
    <n v="0"/>
    <x v="20"/>
  </r>
  <r>
    <d v="2019-05-15T21:00:00"/>
    <n v="5.4"/>
    <n v="0"/>
    <x v="21"/>
  </r>
  <r>
    <d v="2019-05-15T22:00:00"/>
    <n v="5.0999999999999996"/>
    <n v="0"/>
    <x v="22"/>
  </r>
  <r>
    <d v="2019-05-15T23:00:00"/>
    <n v="4.9000000000000004"/>
    <n v="0"/>
    <x v="23"/>
  </r>
  <r>
    <d v="2019-05-16T00:00:00"/>
    <n v="4.8"/>
    <n v="0"/>
    <x v="0"/>
  </r>
  <r>
    <d v="2019-05-16T01:00:00"/>
    <n v="4.7"/>
    <n v="0"/>
    <x v="1"/>
  </r>
  <r>
    <d v="2019-05-16T02:00:00"/>
    <n v="4.7"/>
    <n v="0"/>
    <x v="2"/>
  </r>
  <r>
    <d v="2019-05-16T03:00:00"/>
    <n v="4.7"/>
    <n v="0"/>
    <x v="3"/>
  </r>
  <r>
    <d v="2019-05-16T04:00:00"/>
    <n v="4.8"/>
    <n v="0"/>
    <x v="4"/>
  </r>
  <r>
    <d v="2019-05-16T05:00:00"/>
    <n v="5.7"/>
    <n v="0"/>
    <x v="5"/>
  </r>
  <r>
    <d v="2019-05-16T06:00:00"/>
    <n v="6.1"/>
    <n v="0"/>
    <x v="6"/>
  </r>
  <r>
    <d v="2019-05-16T07:00:00"/>
    <n v="7"/>
    <n v="0"/>
    <x v="7"/>
  </r>
  <r>
    <d v="2019-05-16T08:00:00"/>
    <n v="7.8"/>
    <n v="0"/>
    <x v="8"/>
  </r>
  <r>
    <d v="2019-05-16T09:00:00"/>
    <n v="8.9"/>
    <n v="0"/>
    <x v="9"/>
  </r>
  <r>
    <d v="2019-05-16T10:00:00"/>
    <n v="9.5"/>
    <n v="0"/>
    <x v="10"/>
  </r>
  <r>
    <d v="2019-05-16T11:00:00"/>
    <n v="10.5"/>
    <n v="0"/>
    <x v="11"/>
  </r>
  <r>
    <d v="2019-05-16T12:00:00"/>
    <n v="10.199999999999999"/>
    <n v="0"/>
    <x v="12"/>
  </r>
  <r>
    <d v="2019-05-16T13:00:00"/>
    <n v="12.4"/>
    <n v="0"/>
    <x v="13"/>
  </r>
  <r>
    <d v="2019-05-16T14:00:00"/>
    <n v="13.5"/>
    <n v="0"/>
    <x v="14"/>
  </r>
  <r>
    <d v="2019-05-16T15:00:00"/>
    <n v="13.6"/>
    <n v="0"/>
    <x v="15"/>
  </r>
  <r>
    <d v="2019-05-16T16:00:00"/>
    <n v="12.2"/>
    <n v="0"/>
    <x v="16"/>
  </r>
  <r>
    <d v="2019-05-16T17:00:00"/>
    <n v="10.199999999999999"/>
    <n v="0"/>
    <x v="17"/>
  </r>
  <r>
    <d v="2019-05-16T18:00:00"/>
    <n v="9.6"/>
    <n v="0"/>
    <x v="18"/>
  </r>
  <r>
    <d v="2019-05-16T19:00:00"/>
    <n v="8.9"/>
    <n v="0"/>
    <x v="19"/>
  </r>
  <r>
    <d v="2019-05-16T20:00:00"/>
    <n v="8.5"/>
    <n v="0"/>
    <x v="20"/>
  </r>
  <r>
    <d v="2019-05-16T21:00:00"/>
    <n v="8.1999999999999993"/>
    <n v="0.1"/>
    <x v="21"/>
  </r>
  <r>
    <d v="2019-05-16T22:00:00"/>
    <n v="8.1"/>
    <n v="0"/>
    <x v="22"/>
  </r>
  <r>
    <d v="2019-05-16T23:00:00"/>
    <n v="8.1"/>
    <n v="0"/>
    <x v="23"/>
  </r>
  <r>
    <d v="2019-05-17T00:00:00"/>
    <n v="7.9"/>
    <n v="0"/>
    <x v="0"/>
  </r>
  <r>
    <d v="2019-05-17T01:00:00"/>
    <n v="7.8"/>
    <n v="0"/>
    <x v="1"/>
  </r>
  <r>
    <d v="2019-05-17T02:00:00"/>
    <n v="7.5"/>
    <n v="0"/>
    <x v="2"/>
  </r>
  <r>
    <d v="2019-05-17T03:00:00"/>
    <n v="7.5"/>
    <n v="0"/>
    <x v="3"/>
  </r>
  <r>
    <d v="2019-05-17T04:00:00"/>
    <n v="7.4"/>
    <n v="0"/>
    <x v="4"/>
  </r>
  <r>
    <d v="2019-05-17T05:00:00"/>
    <n v="7.7"/>
    <n v="0"/>
    <x v="5"/>
  </r>
  <r>
    <d v="2019-05-17T06:00:00"/>
    <n v="8.1"/>
    <n v="0"/>
    <x v="6"/>
  </r>
  <r>
    <d v="2019-05-17T07:00:00"/>
    <n v="8.3000000000000007"/>
    <n v="0"/>
    <x v="7"/>
  </r>
  <r>
    <d v="2019-05-17T08:00:00"/>
    <n v="9.5"/>
    <n v="0"/>
    <x v="8"/>
  </r>
  <r>
    <d v="2019-05-17T09:00:00"/>
    <n v="10.9"/>
    <n v="0"/>
    <x v="9"/>
  </r>
  <r>
    <d v="2019-05-17T10:00:00"/>
    <n v="12.2"/>
    <n v="0"/>
    <x v="10"/>
  </r>
  <r>
    <d v="2019-05-17T11:00:00"/>
    <n v="14.9"/>
    <n v="0"/>
    <x v="11"/>
  </r>
  <r>
    <d v="2019-05-17T12:00:00"/>
    <n v="15.9"/>
    <n v="0"/>
    <x v="12"/>
  </r>
  <r>
    <d v="2019-05-17T13:00:00"/>
    <n v="16.5"/>
    <n v="0"/>
    <x v="13"/>
  </r>
  <r>
    <d v="2019-05-17T14:00:00"/>
    <n v="16.100000000000001"/>
    <n v="0"/>
    <x v="14"/>
  </r>
  <r>
    <d v="2019-05-17T15:00:00"/>
    <n v="14.7"/>
    <n v="0"/>
    <x v="15"/>
  </r>
  <r>
    <d v="2019-05-17T16:00:00"/>
    <n v="13.8"/>
    <n v="0"/>
    <x v="16"/>
  </r>
  <r>
    <d v="2019-05-17T17:00:00"/>
    <n v="13.6"/>
    <n v="0"/>
    <x v="17"/>
  </r>
  <r>
    <d v="2019-05-17T18:00:00"/>
    <n v="12.1"/>
    <n v="0"/>
    <x v="18"/>
  </r>
  <r>
    <d v="2019-05-17T19:00:00"/>
    <n v="11"/>
    <n v="0.3"/>
    <x v="19"/>
  </r>
  <r>
    <d v="2019-05-17T20:00:00"/>
    <n v="10.3"/>
    <n v="0"/>
    <x v="20"/>
  </r>
  <r>
    <d v="2019-05-17T21:00:00"/>
    <n v="10.6"/>
    <n v="0"/>
    <x v="21"/>
  </r>
  <r>
    <d v="2019-05-17T22:00:00"/>
    <n v="11"/>
    <n v="0"/>
    <x v="22"/>
  </r>
  <r>
    <d v="2019-05-17T23:00:00"/>
    <n v="10.6"/>
    <n v="0"/>
    <x v="23"/>
  </r>
  <r>
    <d v="2019-05-18T00:00:00"/>
    <n v="10.3"/>
    <n v="0"/>
    <x v="0"/>
  </r>
  <r>
    <d v="2019-05-18T01:00:00"/>
    <n v="9.5"/>
    <n v="0"/>
    <x v="1"/>
  </r>
  <r>
    <d v="2019-05-18T02:00:00"/>
    <n v="9.4"/>
    <n v="0"/>
    <x v="2"/>
  </r>
  <r>
    <d v="2019-05-18T03:00:00"/>
    <n v="10.1"/>
    <n v="0"/>
    <x v="3"/>
  </r>
  <r>
    <d v="2019-05-18T04:00:00"/>
    <n v="9"/>
    <n v="0"/>
    <x v="4"/>
  </r>
  <r>
    <d v="2019-05-18T05:00:00"/>
    <n v="9.4"/>
    <n v="0"/>
    <x v="5"/>
  </r>
  <r>
    <d v="2019-05-18T06:00:00"/>
    <n v="11.3"/>
    <n v="0"/>
    <x v="6"/>
  </r>
  <r>
    <d v="2019-05-18T07:00:00"/>
    <n v="13.1"/>
    <n v="0"/>
    <x v="7"/>
  </r>
  <r>
    <d v="2019-05-18T08:00:00"/>
    <n v="14.4"/>
    <n v="0"/>
    <x v="8"/>
  </r>
  <r>
    <d v="2019-05-18T09:00:00"/>
    <n v="15.7"/>
    <n v="0"/>
    <x v="9"/>
  </r>
  <r>
    <d v="2019-05-18T10:00:00"/>
    <n v="16.5"/>
    <n v="0"/>
    <x v="10"/>
  </r>
  <r>
    <d v="2019-05-18T11:00:00"/>
    <n v="17.2"/>
    <n v="0"/>
    <x v="11"/>
  </r>
  <r>
    <d v="2019-05-18T12:00:00"/>
    <n v="18.3"/>
    <n v="0"/>
    <x v="12"/>
  </r>
  <r>
    <d v="2019-05-18T13:00:00"/>
    <n v="17.899999999999999"/>
    <n v="0"/>
    <x v="13"/>
  </r>
  <r>
    <d v="2019-05-18T14:00:00"/>
    <n v="17.600000000000001"/>
    <n v="0.4"/>
    <x v="14"/>
  </r>
  <r>
    <d v="2019-05-18T15:00:00"/>
    <n v="14.5"/>
    <n v="1.5"/>
    <x v="15"/>
  </r>
  <r>
    <d v="2019-05-18T16:00:00"/>
    <n v="16.8"/>
    <n v="0"/>
    <x v="16"/>
  </r>
  <r>
    <d v="2019-05-18T17:00:00"/>
    <n v="13.8"/>
    <n v="3.3"/>
    <x v="17"/>
  </r>
  <r>
    <d v="2019-05-18T18:00:00"/>
    <n v="11.5"/>
    <n v="0.1"/>
    <x v="18"/>
  </r>
  <r>
    <d v="2019-05-18T19:00:00"/>
    <n v="12.5"/>
    <n v="0"/>
    <x v="19"/>
  </r>
  <r>
    <d v="2019-05-18T20:00:00"/>
    <n v="12.9"/>
    <n v="0"/>
    <x v="20"/>
  </r>
  <r>
    <d v="2019-05-18T21:00:00"/>
    <n v="13.2"/>
    <n v="0"/>
    <x v="21"/>
  </r>
  <r>
    <d v="2019-05-18T22:00:00"/>
    <n v="14.1"/>
    <n v="0"/>
    <x v="22"/>
  </r>
  <r>
    <d v="2019-05-18T23:00:00"/>
    <n v="14.3"/>
    <n v="0"/>
    <x v="23"/>
  </r>
  <r>
    <d v="2019-05-19T00:00:00"/>
    <n v="14"/>
    <n v="0"/>
    <x v="0"/>
  </r>
  <r>
    <d v="2019-05-19T01:00:00"/>
    <n v="13.9"/>
    <n v="0"/>
    <x v="1"/>
  </r>
  <r>
    <d v="2019-05-19T02:00:00"/>
    <n v="13.7"/>
    <n v="0"/>
    <x v="2"/>
  </r>
  <r>
    <d v="2019-05-19T03:00:00"/>
    <n v="13.5"/>
    <n v="0"/>
    <x v="3"/>
  </r>
  <r>
    <d v="2019-05-19T04:00:00"/>
    <n v="12.7"/>
    <n v="0"/>
    <x v="4"/>
  </r>
  <r>
    <d v="2019-05-19T05:00:00"/>
    <n v="13.5"/>
    <n v="0"/>
    <x v="5"/>
  </r>
  <r>
    <d v="2019-05-19T06:00:00"/>
    <n v="15"/>
    <n v="0"/>
    <x v="6"/>
  </r>
  <r>
    <d v="2019-05-19T07:00:00"/>
    <n v="15.8"/>
    <n v="0"/>
    <x v="7"/>
  </r>
  <r>
    <d v="2019-05-19T08:00:00"/>
    <n v="17.399999999999999"/>
    <n v="0"/>
    <x v="8"/>
  </r>
  <r>
    <d v="2019-05-19T09:00:00"/>
    <n v="17.899999999999999"/>
    <n v="0"/>
    <x v="9"/>
  </r>
  <r>
    <d v="2019-05-19T10:00:00"/>
    <n v="18.3"/>
    <n v="0"/>
    <x v="10"/>
  </r>
  <r>
    <d v="2019-05-19T11:00:00"/>
    <n v="18.899999999999999"/>
    <n v="0"/>
    <x v="11"/>
  </r>
  <r>
    <d v="2019-05-19T12:00:00"/>
    <n v="17.8"/>
    <n v="0.8"/>
    <x v="12"/>
  </r>
  <r>
    <d v="2019-05-19T13:00:00"/>
    <n v="13.5"/>
    <n v="0.6"/>
    <x v="13"/>
  </r>
  <r>
    <d v="2019-05-19T14:00:00"/>
    <n v="16.600000000000001"/>
    <n v="0"/>
    <x v="14"/>
  </r>
  <r>
    <d v="2019-05-19T15:00:00"/>
    <n v="18"/>
    <n v="0"/>
    <x v="15"/>
  </r>
  <r>
    <d v="2019-05-19T16:00:00"/>
    <n v="16.899999999999999"/>
    <n v="0"/>
    <x v="16"/>
  </r>
  <r>
    <d v="2019-05-19T17:00:00"/>
    <n v="16"/>
    <n v="0.2"/>
    <x v="17"/>
  </r>
  <r>
    <d v="2019-05-19T18:00:00"/>
    <n v="13.8"/>
    <n v="0"/>
    <x v="18"/>
  </r>
  <r>
    <d v="2019-05-19T19:00:00"/>
    <n v="14.2"/>
    <n v="0"/>
    <x v="19"/>
  </r>
  <r>
    <d v="2019-05-19T20:00:00"/>
    <n v="13.6"/>
    <n v="0"/>
    <x v="20"/>
  </r>
  <r>
    <d v="2019-05-19T21:00:00"/>
    <n v="13.2"/>
    <n v="0"/>
    <x v="21"/>
  </r>
  <r>
    <d v="2019-05-19T22:00:00"/>
    <n v="14.1"/>
    <n v="0"/>
    <x v="22"/>
  </r>
  <r>
    <d v="2019-05-19T23:00:00"/>
    <n v="13.8"/>
    <n v="0"/>
    <x v="23"/>
  </r>
  <r>
    <d v="2019-05-20T00:00:00"/>
    <n v="14"/>
    <n v="0"/>
    <x v="0"/>
  </r>
  <r>
    <d v="2019-05-20T01:00:00"/>
    <n v="13.9"/>
    <n v="0"/>
    <x v="1"/>
  </r>
  <r>
    <d v="2019-05-20T02:00:00"/>
    <n v="14"/>
    <n v="0"/>
    <x v="2"/>
  </r>
  <r>
    <d v="2019-05-20T03:00:00"/>
    <n v="12.6"/>
    <n v="1.4"/>
    <x v="3"/>
  </r>
  <r>
    <d v="2019-05-20T04:00:00"/>
    <n v="10.8"/>
    <n v="0.1"/>
    <x v="4"/>
  </r>
  <r>
    <d v="2019-05-20T05:00:00"/>
    <n v="11.5"/>
    <n v="0"/>
    <x v="5"/>
  </r>
  <r>
    <d v="2019-05-20T06:00:00"/>
    <n v="12.8"/>
    <n v="0"/>
    <x v="6"/>
  </r>
  <r>
    <d v="2019-05-20T07:00:00"/>
    <n v="14.2"/>
    <n v="0"/>
    <x v="7"/>
  </r>
  <r>
    <d v="2019-05-20T08:00:00"/>
    <n v="11.3"/>
    <n v="0"/>
    <x v="8"/>
  </r>
  <r>
    <d v="2019-05-20T09:00:00"/>
    <n v="12.4"/>
    <n v="0"/>
    <x v="9"/>
  </r>
  <r>
    <d v="2019-05-20T10:00:00"/>
    <n v="13.8"/>
    <n v="0"/>
    <x v="10"/>
  </r>
  <r>
    <d v="2019-05-20T11:00:00"/>
    <n v="14.8"/>
    <n v="0"/>
    <x v="11"/>
  </r>
  <r>
    <d v="2019-05-20T12:00:00"/>
    <n v="14.1"/>
    <n v="0"/>
    <x v="12"/>
  </r>
  <r>
    <d v="2019-05-20T13:00:00"/>
    <n v="14.7"/>
    <n v="0"/>
    <x v="13"/>
  </r>
  <r>
    <d v="2019-05-20T14:00:00"/>
    <n v="15.6"/>
    <n v="0"/>
    <x v="14"/>
  </r>
  <r>
    <d v="2019-05-20T15:00:00"/>
    <n v="15.8"/>
    <n v="0"/>
    <x v="15"/>
  </r>
  <r>
    <d v="2019-05-20T16:00:00"/>
    <n v="16.2"/>
    <n v="0"/>
    <x v="16"/>
  </r>
  <r>
    <d v="2019-05-20T17:00:00"/>
    <n v="15"/>
    <n v="0"/>
    <x v="17"/>
  </r>
  <r>
    <d v="2019-05-20T18:00:00"/>
    <n v="14.1"/>
    <n v="0"/>
    <x v="18"/>
  </r>
  <r>
    <d v="2019-05-20T19:00:00"/>
    <n v="12.7"/>
    <n v="0"/>
    <x v="19"/>
  </r>
  <r>
    <d v="2019-05-20T20:00:00"/>
    <n v="12.4"/>
    <n v="0"/>
    <x v="20"/>
  </r>
  <r>
    <d v="2019-05-20T21:00:00"/>
    <n v="12"/>
    <n v="0"/>
    <x v="21"/>
  </r>
  <r>
    <d v="2019-05-20T22:00:00"/>
    <n v="11.8"/>
    <n v="0"/>
    <x v="22"/>
  </r>
  <r>
    <d v="2019-05-20T23:00:00"/>
    <n v="10.9"/>
    <n v="0"/>
    <x v="23"/>
  </r>
  <r>
    <d v="2019-05-21T00:00:00"/>
    <n v="10.7"/>
    <n v="0"/>
    <x v="0"/>
  </r>
  <r>
    <d v="2019-05-21T01:00:00"/>
    <n v="10.5"/>
    <n v="0"/>
    <x v="1"/>
  </r>
  <r>
    <d v="2019-05-21T02:00:00"/>
    <n v="10.3"/>
    <n v="0"/>
    <x v="2"/>
  </r>
  <r>
    <d v="2019-05-21T03:00:00"/>
    <n v="10.1"/>
    <n v="0"/>
    <x v="3"/>
  </r>
  <r>
    <d v="2019-05-21T04:00:00"/>
    <n v="10.1"/>
    <n v="0"/>
    <x v="4"/>
  </r>
  <r>
    <d v="2019-05-21T05:00:00"/>
    <n v="10.5"/>
    <n v="0"/>
    <x v="5"/>
  </r>
  <r>
    <d v="2019-05-21T06:00:00"/>
    <n v="11.4"/>
    <n v="0"/>
    <x v="6"/>
  </r>
  <r>
    <d v="2019-05-21T07:00:00"/>
    <n v="12"/>
    <n v="0"/>
    <x v="7"/>
  </r>
  <r>
    <d v="2019-05-21T08:00:00"/>
    <n v="12.7"/>
    <n v="0"/>
    <x v="8"/>
  </r>
  <r>
    <d v="2019-05-21T09:00:00"/>
    <n v="14.1"/>
    <n v="0"/>
    <x v="9"/>
  </r>
  <r>
    <d v="2019-05-21T10:00:00"/>
    <n v="14.9"/>
    <n v="0"/>
    <x v="10"/>
  </r>
  <r>
    <d v="2019-05-21T11:00:00"/>
    <n v="14.8"/>
    <n v="0"/>
    <x v="11"/>
  </r>
  <r>
    <d v="2019-05-21T12:00:00"/>
    <n v="14.2"/>
    <n v="0"/>
    <x v="12"/>
  </r>
  <r>
    <d v="2019-05-21T13:00:00"/>
    <n v="14.2"/>
    <n v="0"/>
    <x v="13"/>
  </r>
  <r>
    <d v="2019-05-21T14:00:00"/>
    <n v="13.5"/>
    <n v="0"/>
    <x v="14"/>
  </r>
  <r>
    <d v="2019-05-21T15:00:00"/>
    <n v="11.7"/>
    <n v="0"/>
    <x v="15"/>
  </r>
  <r>
    <d v="2019-05-21T16:00:00"/>
    <n v="12.6"/>
    <n v="0"/>
    <x v="16"/>
  </r>
  <r>
    <d v="2019-05-21T17:00:00"/>
    <n v="12.8"/>
    <n v="0"/>
    <x v="17"/>
  </r>
  <r>
    <d v="2019-05-21T18:00:00"/>
    <n v="11.6"/>
    <n v="1.8"/>
    <x v="18"/>
  </r>
  <r>
    <d v="2019-05-21T19:00:00"/>
    <n v="10.7"/>
    <n v="1.5"/>
    <x v="19"/>
  </r>
  <r>
    <d v="2019-05-21T20:00:00"/>
    <n v="10.199999999999999"/>
    <n v="4.4000000000000004"/>
    <x v="20"/>
  </r>
  <r>
    <d v="2019-05-21T21:00:00"/>
    <n v="9.8000000000000007"/>
    <n v="8.4"/>
    <x v="21"/>
  </r>
  <r>
    <d v="2019-05-21T22:00:00"/>
    <n v="9.8000000000000007"/>
    <n v="4.0999999999999996"/>
    <x v="22"/>
  </r>
  <r>
    <d v="2019-05-21T23:00:00"/>
    <n v="9.6999999999999993"/>
    <n v="0.5"/>
    <x v="23"/>
  </r>
  <r>
    <d v="2019-05-22T00:00:00"/>
    <n v="9.8000000000000007"/>
    <n v="1"/>
    <x v="0"/>
  </r>
  <r>
    <d v="2019-05-22T01:00:00"/>
    <n v="10.199999999999999"/>
    <n v="1.6"/>
    <x v="1"/>
  </r>
  <r>
    <d v="2019-05-22T02:00:00"/>
    <n v="10.4"/>
    <n v="2.4"/>
    <x v="2"/>
  </r>
  <r>
    <d v="2019-05-22T03:00:00"/>
    <n v="10.199999999999999"/>
    <n v="5"/>
    <x v="3"/>
  </r>
  <r>
    <d v="2019-05-22T04:00:00"/>
    <n v="10.199999999999999"/>
    <n v="2.2999999999999998"/>
    <x v="4"/>
  </r>
  <r>
    <d v="2019-05-22T05:00:00"/>
    <n v="10.5"/>
    <n v="0.6"/>
    <x v="5"/>
  </r>
  <r>
    <d v="2019-05-22T06:00:00"/>
    <n v="10.7"/>
    <n v="0"/>
    <x v="6"/>
  </r>
  <r>
    <d v="2019-05-22T07:00:00"/>
    <n v="10.7"/>
    <n v="0"/>
    <x v="7"/>
  </r>
  <r>
    <d v="2019-05-22T08:00:00"/>
    <n v="10.8"/>
    <n v="0.1"/>
    <x v="8"/>
  </r>
  <r>
    <d v="2019-05-22T09:00:00"/>
    <n v="10.7"/>
    <n v="0.1"/>
    <x v="9"/>
  </r>
  <r>
    <d v="2019-05-22T10:00:00"/>
    <n v="12.2"/>
    <n v="0.1"/>
    <x v="10"/>
  </r>
  <r>
    <d v="2019-05-22T11:00:00"/>
    <n v="11.9"/>
    <n v="0.2"/>
    <x v="11"/>
  </r>
  <r>
    <d v="2019-05-22T12:00:00"/>
    <n v="12.6"/>
    <n v="0"/>
    <x v="12"/>
  </r>
  <r>
    <d v="2019-05-22T13:00:00"/>
    <n v="12.4"/>
    <n v="0"/>
    <x v="13"/>
  </r>
  <r>
    <d v="2019-05-22T14:00:00"/>
    <n v="13.2"/>
    <n v="0"/>
    <x v="14"/>
  </r>
  <r>
    <d v="2019-05-22T15:00:00"/>
    <n v="12.2"/>
    <n v="0"/>
    <x v="15"/>
  </r>
  <r>
    <d v="2019-05-22T16:00:00"/>
    <n v="10.8"/>
    <n v="2"/>
    <x v="16"/>
  </r>
  <r>
    <d v="2019-05-22T17:00:00"/>
    <n v="10"/>
    <n v="1.6"/>
    <x v="17"/>
  </r>
  <r>
    <d v="2019-05-22T18:00:00"/>
    <n v="9.6999999999999993"/>
    <n v="1.9"/>
    <x v="18"/>
  </r>
  <r>
    <d v="2019-05-22T19:00:00"/>
    <n v="9.1"/>
    <n v="3.2"/>
    <x v="19"/>
  </r>
  <r>
    <d v="2019-05-22T20:00:00"/>
    <n v="8.5"/>
    <n v="2.8"/>
    <x v="20"/>
  </r>
  <r>
    <d v="2019-05-22T21:00:00"/>
    <n v="8.4"/>
    <n v="3.4"/>
    <x v="21"/>
  </r>
  <r>
    <d v="2019-05-22T22:00:00"/>
    <n v="8.1999999999999993"/>
    <n v="4.0999999999999996"/>
    <x v="22"/>
  </r>
  <r>
    <d v="2019-05-22T23:00:00"/>
    <n v="8.1"/>
    <n v="5.9"/>
    <x v="23"/>
  </r>
  <r>
    <d v="2019-05-23T00:00:00"/>
    <n v="8"/>
    <n v="4.0999999999999996"/>
    <x v="0"/>
  </r>
  <r>
    <d v="2019-05-23T01:00:00"/>
    <n v="7.8"/>
    <n v="2.8"/>
    <x v="1"/>
  </r>
  <r>
    <d v="2019-05-23T02:00:00"/>
    <n v="7.7"/>
    <n v="4.8"/>
    <x v="2"/>
  </r>
  <r>
    <d v="2019-05-23T03:00:00"/>
    <n v="7.5"/>
    <n v="6.1"/>
    <x v="3"/>
  </r>
  <r>
    <d v="2019-05-23T04:00:00"/>
    <n v="7.4"/>
    <n v="6.9"/>
    <x v="4"/>
  </r>
  <r>
    <d v="2019-05-23T05:00:00"/>
    <n v="7.3"/>
    <n v="3.3"/>
    <x v="5"/>
  </r>
  <r>
    <d v="2019-05-23T06:00:00"/>
    <n v="7.3"/>
    <n v="2.5"/>
    <x v="6"/>
  </r>
  <r>
    <d v="2019-05-23T07:00:00"/>
    <n v="7.2"/>
    <n v="1.2"/>
    <x v="7"/>
  </r>
  <r>
    <d v="2019-05-23T08:00:00"/>
    <n v="7"/>
    <n v="1.1000000000000001"/>
    <x v="8"/>
  </r>
  <r>
    <d v="2019-05-23T09:00:00"/>
    <n v="7.2"/>
    <n v="1.4"/>
    <x v="9"/>
  </r>
  <r>
    <d v="2019-05-23T10:00:00"/>
    <n v="7.2"/>
    <n v="1.4"/>
    <x v="10"/>
  </r>
  <r>
    <d v="2019-05-23T11:00:00"/>
    <n v="7.1"/>
    <n v="1"/>
    <x v="11"/>
  </r>
  <r>
    <d v="2019-05-23T12:00:00"/>
    <n v="6.9"/>
    <n v="0.3"/>
    <x v="12"/>
  </r>
  <r>
    <d v="2019-05-23T13:00:00"/>
    <n v="6.8"/>
    <n v="0.4"/>
    <x v="13"/>
  </r>
  <r>
    <d v="2019-05-23T14:00:00"/>
    <n v="6.9"/>
    <n v="1"/>
    <x v="14"/>
  </r>
  <r>
    <d v="2019-05-23T15:00:00"/>
    <n v="6.9"/>
    <n v="1.5"/>
    <x v="15"/>
  </r>
  <r>
    <d v="2019-05-23T16:00:00"/>
    <n v="6.8"/>
    <n v="0.4"/>
    <x v="16"/>
  </r>
  <r>
    <d v="2019-05-23T17:00:00"/>
    <n v="6.6"/>
    <n v="1.2"/>
    <x v="17"/>
  </r>
  <r>
    <d v="2019-05-23T18:00:00"/>
    <n v="6.6"/>
    <n v="0.4"/>
    <x v="18"/>
  </r>
  <r>
    <d v="2019-05-23T19:00:00"/>
    <n v="6.6"/>
    <n v="0.3"/>
    <x v="19"/>
  </r>
  <r>
    <d v="2019-05-23T20:00:00"/>
    <n v="6.7"/>
    <n v="1.1000000000000001"/>
    <x v="20"/>
  </r>
  <r>
    <d v="2019-05-23T21:00:00"/>
    <n v="6.8"/>
    <n v="0.9"/>
    <x v="21"/>
  </r>
  <r>
    <d v="2019-05-23T22:00:00"/>
    <n v="6.9"/>
    <n v="0.6"/>
    <x v="22"/>
  </r>
  <r>
    <d v="2019-05-23T23:00:00"/>
    <n v="6.9"/>
    <n v="0.5"/>
    <x v="23"/>
  </r>
  <r>
    <d v="2019-05-24T00:00:00"/>
    <n v="6.8"/>
    <n v="0.6"/>
    <x v="0"/>
  </r>
  <r>
    <d v="2019-05-24T01:00:00"/>
    <n v="6.6"/>
    <n v="0.5"/>
    <x v="1"/>
  </r>
  <r>
    <d v="2019-05-24T02:00:00"/>
    <n v="6.5"/>
    <n v="1.2"/>
    <x v="2"/>
  </r>
  <r>
    <d v="2019-05-24T03:00:00"/>
    <n v="6.5"/>
    <n v="0.8"/>
    <x v="3"/>
  </r>
  <r>
    <d v="2019-05-24T04:00:00"/>
    <n v="6.5"/>
    <n v="0.8"/>
    <x v="4"/>
  </r>
  <r>
    <d v="2019-05-24T05:00:00"/>
    <n v="6.5"/>
    <n v="0"/>
    <x v="5"/>
  </r>
  <r>
    <d v="2019-05-24T06:00:00"/>
    <n v="6.5"/>
    <n v="0"/>
    <x v="6"/>
  </r>
  <r>
    <d v="2019-05-24T07:00:00"/>
    <n v="6.3"/>
    <n v="0"/>
    <x v="7"/>
  </r>
  <r>
    <d v="2019-05-24T08:00:00"/>
    <n v="6.7"/>
    <n v="0"/>
    <x v="8"/>
  </r>
  <r>
    <d v="2019-05-24T09:00:00"/>
    <n v="7.2"/>
    <n v="0"/>
    <x v="9"/>
  </r>
  <r>
    <d v="2019-05-24T10:00:00"/>
    <n v="7.8"/>
    <n v="0"/>
    <x v="10"/>
  </r>
  <r>
    <d v="2019-05-24T11:00:00"/>
    <n v="9.1"/>
    <n v="0"/>
    <x v="11"/>
  </r>
  <r>
    <d v="2019-05-24T12:00:00"/>
    <n v="10.4"/>
    <n v="0"/>
    <x v="12"/>
  </r>
  <r>
    <d v="2019-05-24T13:00:00"/>
    <n v="10.8"/>
    <n v="0"/>
    <x v="13"/>
  </r>
  <r>
    <d v="2019-05-24T14:00:00"/>
    <n v="12.2"/>
    <n v="0"/>
    <x v="14"/>
  </r>
  <r>
    <d v="2019-05-24T15:00:00"/>
    <n v="12.4"/>
    <n v="0"/>
    <x v="15"/>
  </r>
  <r>
    <d v="2019-05-24T16:00:00"/>
    <n v="13"/>
    <n v="0"/>
    <x v="16"/>
  </r>
  <r>
    <d v="2019-05-24T17:00:00"/>
    <n v="12.7"/>
    <n v="0"/>
    <x v="17"/>
  </r>
  <r>
    <d v="2019-05-24T18:00:00"/>
    <n v="12.9"/>
    <n v="0"/>
    <x v="18"/>
  </r>
  <r>
    <d v="2019-05-24T19:00:00"/>
    <n v="11.6"/>
    <n v="0"/>
    <x v="19"/>
  </r>
  <r>
    <d v="2019-05-24T20:00:00"/>
    <n v="11"/>
    <n v="0"/>
    <x v="20"/>
  </r>
  <r>
    <d v="2019-05-24T21:00:00"/>
    <n v="10.7"/>
    <n v="0"/>
    <x v="21"/>
  </r>
  <r>
    <d v="2019-05-24T22:00:00"/>
    <n v="10.3"/>
    <n v="0"/>
    <x v="22"/>
  </r>
  <r>
    <d v="2019-05-24T23:00:00"/>
    <n v="10.199999999999999"/>
    <n v="0"/>
    <x v="23"/>
  </r>
  <r>
    <d v="2019-05-25T00:00:00"/>
    <n v="10"/>
    <n v="0"/>
    <x v="0"/>
  </r>
  <r>
    <d v="2019-05-25T01:00:00"/>
    <n v="9.6"/>
    <n v="0"/>
    <x v="1"/>
  </r>
  <r>
    <d v="2019-05-25T02:00:00"/>
    <n v="9.5"/>
    <n v="0"/>
    <x v="2"/>
  </r>
  <r>
    <d v="2019-05-25T03:00:00"/>
    <n v="9.4"/>
    <n v="0"/>
    <x v="3"/>
  </r>
  <r>
    <d v="2019-05-25T04:00:00"/>
    <n v="9.3000000000000007"/>
    <n v="0"/>
    <x v="4"/>
  </r>
  <r>
    <d v="2019-05-25T05:00:00"/>
    <n v="9.6"/>
    <n v="0"/>
    <x v="5"/>
  </r>
  <r>
    <d v="2019-05-25T06:00:00"/>
    <n v="12.1"/>
    <n v="0"/>
    <x v="6"/>
  </r>
  <r>
    <d v="2019-05-25T07:00:00"/>
    <n v="13.4"/>
    <n v="0"/>
    <x v="7"/>
  </r>
  <r>
    <d v="2019-05-25T08:00:00"/>
    <n v="14"/>
    <n v="0"/>
    <x v="8"/>
  </r>
  <r>
    <d v="2019-05-25T09:00:00"/>
    <n v="15.1"/>
    <n v="0"/>
    <x v="9"/>
  </r>
  <r>
    <d v="2019-05-25T10:00:00"/>
    <n v="16"/>
    <n v="0"/>
    <x v="10"/>
  </r>
  <r>
    <d v="2019-05-25T11:00:00"/>
    <n v="16.399999999999999"/>
    <n v="0"/>
    <x v="11"/>
  </r>
  <r>
    <d v="2019-05-25T12:00:00"/>
    <n v="16.7"/>
    <n v="0"/>
    <x v="12"/>
  </r>
  <r>
    <d v="2019-05-25T13:00:00"/>
    <n v="17.2"/>
    <n v="0"/>
    <x v="13"/>
  </r>
  <r>
    <d v="2019-05-25T14:00:00"/>
    <n v="17.600000000000001"/>
    <n v="0"/>
    <x v="14"/>
  </r>
  <r>
    <d v="2019-05-25T15:00:00"/>
    <n v="17.600000000000001"/>
    <n v="0"/>
    <x v="15"/>
  </r>
  <r>
    <d v="2019-05-25T16:00:00"/>
    <n v="16.7"/>
    <n v="0"/>
    <x v="16"/>
  </r>
  <r>
    <d v="2019-05-25T17:00:00"/>
    <n v="16.2"/>
    <n v="0"/>
    <x v="17"/>
  </r>
  <r>
    <d v="2019-05-25T18:00:00"/>
    <n v="14.5"/>
    <n v="0"/>
    <x v="18"/>
  </r>
  <r>
    <d v="2019-05-25T19:00:00"/>
    <n v="13.7"/>
    <n v="0"/>
    <x v="19"/>
  </r>
  <r>
    <d v="2019-05-25T20:00:00"/>
    <n v="13.6"/>
    <n v="0"/>
    <x v="20"/>
  </r>
  <r>
    <d v="2019-05-25T21:00:00"/>
    <n v="13.3"/>
    <n v="0"/>
    <x v="21"/>
  </r>
  <r>
    <d v="2019-05-25T22:00:00"/>
    <n v="12.9"/>
    <n v="0"/>
    <x v="22"/>
  </r>
  <r>
    <d v="2019-05-25T23:00:00"/>
    <n v="13"/>
    <n v="0"/>
    <x v="23"/>
  </r>
  <r>
    <d v="2019-05-26T00:00:00"/>
    <n v="12.9"/>
    <n v="0"/>
    <x v="0"/>
  </r>
  <r>
    <d v="2019-05-26T01:00:00"/>
    <n v="12.9"/>
    <n v="0"/>
    <x v="1"/>
  </r>
  <r>
    <d v="2019-05-26T02:00:00"/>
    <n v="12.3"/>
    <n v="0"/>
    <x v="2"/>
  </r>
  <r>
    <d v="2019-05-26T03:00:00"/>
    <n v="11.6"/>
    <n v="0"/>
    <x v="3"/>
  </r>
  <r>
    <d v="2019-05-26T04:00:00"/>
    <n v="11.1"/>
    <n v="0"/>
    <x v="4"/>
  </r>
  <r>
    <d v="2019-05-26T05:00:00"/>
    <n v="11.2"/>
    <n v="0"/>
    <x v="5"/>
  </r>
  <r>
    <d v="2019-05-26T06:00:00"/>
    <n v="13"/>
    <n v="0"/>
    <x v="6"/>
  </r>
  <r>
    <d v="2019-05-26T07:00:00"/>
    <n v="14.3"/>
    <n v="0"/>
    <x v="7"/>
  </r>
  <r>
    <d v="2019-05-26T08:00:00"/>
    <n v="14.7"/>
    <n v="0"/>
    <x v="8"/>
  </r>
  <r>
    <d v="2019-05-26T09:00:00"/>
    <n v="16.2"/>
    <n v="0"/>
    <x v="9"/>
  </r>
  <r>
    <d v="2019-05-26T10:00:00"/>
    <n v="16.899999999999999"/>
    <n v="0"/>
    <x v="10"/>
  </r>
  <r>
    <d v="2019-05-26T11:00:00"/>
    <n v="18"/>
    <n v="0"/>
    <x v="11"/>
  </r>
  <r>
    <d v="2019-05-26T12:00:00"/>
    <n v="17.5"/>
    <n v="0"/>
    <x v="12"/>
  </r>
  <r>
    <d v="2019-05-26T13:00:00"/>
    <n v="18"/>
    <n v="0"/>
    <x v="13"/>
  </r>
  <r>
    <d v="2019-05-26T14:00:00"/>
    <n v="17.899999999999999"/>
    <n v="0"/>
    <x v="14"/>
  </r>
  <r>
    <d v="2019-05-26T15:00:00"/>
    <n v="18"/>
    <n v="0"/>
    <x v="15"/>
  </r>
  <r>
    <d v="2019-05-26T16:00:00"/>
    <n v="17.3"/>
    <n v="0"/>
    <x v="16"/>
  </r>
  <r>
    <d v="2019-05-26T17:00:00"/>
    <n v="17.399999999999999"/>
    <n v="0"/>
    <x v="17"/>
  </r>
  <r>
    <d v="2019-05-26T18:00:00"/>
    <n v="16.3"/>
    <n v="0"/>
    <x v="18"/>
  </r>
  <r>
    <d v="2019-05-26T19:00:00"/>
    <n v="15.4"/>
    <n v="0"/>
    <x v="19"/>
  </r>
  <r>
    <d v="2019-05-26T20:00:00"/>
    <n v="15.3"/>
    <n v="0"/>
    <x v="20"/>
  </r>
  <r>
    <d v="2019-05-26T21:00:00"/>
    <n v="14.9"/>
    <n v="0"/>
    <x v="21"/>
  </r>
  <r>
    <d v="2019-05-26T22:00:00"/>
    <n v="14.7"/>
    <n v="0"/>
    <x v="22"/>
  </r>
  <r>
    <d v="2019-05-26T23:00:00"/>
    <n v="14.4"/>
    <n v="0"/>
    <x v="23"/>
  </r>
  <r>
    <d v="2019-05-27T00:00:00"/>
    <n v="14.3"/>
    <n v="0"/>
    <x v="0"/>
  </r>
  <r>
    <d v="2019-05-27T01:00:00"/>
    <n v="14"/>
    <n v="0"/>
    <x v="1"/>
  </r>
  <r>
    <d v="2019-05-27T02:00:00"/>
    <n v="13.6"/>
    <n v="0"/>
    <x v="2"/>
  </r>
  <r>
    <d v="2019-05-27T03:00:00"/>
    <n v="13.7"/>
    <n v="0"/>
    <x v="3"/>
  </r>
  <r>
    <d v="2019-05-27T04:00:00"/>
    <n v="13.9"/>
    <n v="0"/>
    <x v="4"/>
  </r>
  <r>
    <d v="2019-05-27T05:00:00"/>
    <n v="14.8"/>
    <n v="0"/>
    <x v="5"/>
  </r>
  <r>
    <d v="2019-05-27T06:00:00"/>
    <n v="15.9"/>
    <n v="0"/>
    <x v="6"/>
  </r>
  <r>
    <d v="2019-05-27T07:00:00"/>
    <n v="16.600000000000001"/>
    <n v="0"/>
    <x v="7"/>
  </r>
  <r>
    <d v="2019-05-27T08:00:00"/>
    <n v="17.8"/>
    <n v="0"/>
    <x v="8"/>
  </r>
  <r>
    <d v="2019-05-27T09:00:00"/>
    <n v="18.7"/>
    <n v="0"/>
    <x v="9"/>
  </r>
  <r>
    <d v="2019-05-27T10:00:00"/>
    <n v="19.7"/>
    <n v="0"/>
    <x v="10"/>
  </r>
  <r>
    <d v="2019-05-27T11:00:00"/>
    <n v="19.600000000000001"/>
    <n v="0"/>
    <x v="11"/>
  </r>
  <r>
    <d v="2019-05-27T12:00:00"/>
    <n v="18.5"/>
    <n v="0"/>
    <x v="12"/>
  </r>
  <r>
    <d v="2019-05-27T13:00:00"/>
    <n v="20.100000000000001"/>
    <n v="0"/>
    <x v="13"/>
  </r>
  <r>
    <d v="2019-05-27T14:00:00"/>
    <n v="19.399999999999999"/>
    <n v="0"/>
    <x v="14"/>
  </r>
  <r>
    <d v="2019-05-27T15:00:00"/>
    <n v="17.399999999999999"/>
    <n v="0"/>
    <x v="15"/>
  </r>
  <r>
    <d v="2019-05-27T16:00:00"/>
    <n v="16.100000000000001"/>
    <n v="0"/>
    <x v="16"/>
  </r>
  <r>
    <d v="2019-05-27T17:00:00"/>
    <n v="15.9"/>
    <n v="0"/>
    <x v="17"/>
  </r>
  <r>
    <d v="2019-05-27T18:00:00"/>
    <n v="15.2"/>
    <n v="0"/>
    <x v="18"/>
  </r>
  <r>
    <d v="2019-05-27T19:00:00"/>
    <n v="13.4"/>
    <n v="0.7"/>
    <x v="19"/>
  </r>
  <r>
    <d v="2019-05-27T20:00:00"/>
    <n v="12.2"/>
    <n v="0.2"/>
    <x v="20"/>
  </r>
  <r>
    <d v="2019-05-27T21:00:00"/>
    <n v="11.9"/>
    <n v="0.1"/>
    <x v="21"/>
  </r>
  <r>
    <d v="2019-05-27T22:00:00"/>
    <n v="12.2"/>
    <n v="0"/>
    <x v="22"/>
  </r>
  <r>
    <d v="2019-05-27T23:00:00"/>
    <n v="12.2"/>
    <n v="0"/>
    <x v="23"/>
  </r>
  <r>
    <d v="2019-05-28T00:00:00"/>
    <n v="12.2"/>
    <n v="0"/>
    <x v="0"/>
  </r>
  <r>
    <d v="2019-05-28T01:00:00"/>
    <n v="12.1"/>
    <n v="0"/>
    <x v="1"/>
  </r>
  <r>
    <d v="2019-05-28T02:00:00"/>
    <n v="12.1"/>
    <n v="0"/>
    <x v="2"/>
  </r>
  <r>
    <d v="2019-05-28T03:00:00"/>
    <n v="12.3"/>
    <n v="0"/>
    <x v="3"/>
  </r>
  <r>
    <d v="2019-05-28T04:00:00"/>
    <n v="12.2"/>
    <n v="0"/>
    <x v="4"/>
  </r>
  <r>
    <d v="2019-05-28T05:00:00"/>
    <n v="12.8"/>
    <n v="0"/>
    <x v="5"/>
  </r>
  <r>
    <d v="2019-05-28T06:00:00"/>
    <n v="14.2"/>
    <n v="0"/>
    <x v="6"/>
  </r>
  <r>
    <d v="2019-05-28T07:00:00"/>
    <n v="14.7"/>
    <n v="0"/>
    <x v="7"/>
  </r>
  <r>
    <d v="2019-05-28T08:00:00"/>
    <n v="15.4"/>
    <n v="0"/>
    <x v="8"/>
  </r>
  <r>
    <d v="2019-05-28T09:00:00"/>
    <n v="14.3"/>
    <n v="3.5"/>
    <x v="9"/>
  </r>
  <r>
    <d v="2019-05-28T10:00:00"/>
    <n v="13"/>
    <n v="1.3"/>
    <x v="10"/>
  </r>
  <r>
    <d v="2019-05-28T11:00:00"/>
    <n v="12.7"/>
    <n v="1.9"/>
    <x v="11"/>
  </r>
  <r>
    <d v="2019-05-28T12:00:00"/>
    <n v="13.7"/>
    <n v="0.5"/>
    <x v="12"/>
  </r>
  <r>
    <d v="2019-05-28T13:00:00"/>
    <n v="15.8"/>
    <n v="0"/>
    <x v="13"/>
  </r>
  <r>
    <d v="2019-05-28T14:00:00"/>
    <n v="16.100000000000001"/>
    <n v="0.1"/>
    <x v="14"/>
  </r>
  <r>
    <d v="2019-05-28T15:00:00"/>
    <n v="13.1"/>
    <n v="1"/>
    <x v="15"/>
  </r>
  <r>
    <d v="2019-05-28T16:00:00"/>
    <n v="13.5"/>
    <n v="0"/>
    <x v="16"/>
  </r>
  <r>
    <d v="2019-05-28T17:00:00"/>
    <n v="14.3"/>
    <n v="0"/>
    <x v="17"/>
  </r>
  <r>
    <d v="2019-05-28T18:00:00"/>
    <n v="13.5"/>
    <n v="0"/>
    <x v="18"/>
  </r>
  <r>
    <d v="2019-05-28T19:00:00"/>
    <n v="12.8"/>
    <n v="0"/>
    <x v="19"/>
  </r>
  <r>
    <d v="2019-05-28T20:00:00"/>
    <n v="12.1"/>
    <n v="0.6"/>
    <x v="20"/>
  </r>
  <r>
    <d v="2019-05-28T21:00:00"/>
    <n v="11.7"/>
    <n v="0"/>
    <x v="21"/>
  </r>
  <r>
    <d v="2019-05-28T22:00:00"/>
    <n v="11.5"/>
    <n v="3.2"/>
    <x v="22"/>
  </r>
  <r>
    <d v="2019-05-28T23:00:00"/>
    <n v="10.5"/>
    <n v="1.8"/>
    <x v="23"/>
  </r>
  <r>
    <d v="2019-05-29T00:00:00"/>
    <n v="9.6"/>
    <n v="0.1"/>
    <x v="0"/>
  </r>
  <r>
    <d v="2019-05-29T01:00:00"/>
    <n v="9.1"/>
    <n v="0.5"/>
    <x v="1"/>
  </r>
  <r>
    <d v="2019-05-29T02:00:00"/>
    <n v="8.8000000000000007"/>
    <n v="0.6"/>
    <x v="2"/>
  </r>
  <r>
    <d v="2019-05-29T03:00:00"/>
    <n v="8.6999999999999993"/>
    <n v="0.4"/>
    <x v="3"/>
  </r>
  <r>
    <d v="2019-05-29T04:00:00"/>
    <n v="8.6"/>
    <n v="0.4"/>
    <x v="4"/>
  </r>
  <r>
    <d v="2019-05-29T05:00:00"/>
    <n v="8.5"/>
    <n v="0.3"/>
    <x v="5"/>
  </r>
  <r>
    <d v="2019-05-29T06:00:00"/>
    <n v="8.1"/>
    <n v="0.6"/>
    <x v="6"/>
  </r>
  <r>
    <d v="2019-05-29T07:00:00"/>
    <n v="7.8"/>
    <n v="0.6"/>
    <x v="7"/>
  </r>
  <r>
    <d v="2019-05-29T08:00:00"/>
    <n v="7.7"/>
    <n v="0.2"/>
    <x v="8"/>
  </r>
  <r>
    <d v="2019-05-29T09:00:00"/>
    <n v="7.9"/>
    <n v="0.2"/>
    <x v="9"/>
  </r>
  <r>
    <d v="2019-05-29T10:00:00"/>
    <n v="7.7"/>
    <n v="0.1"/>
    <x v="10"/>
  </r>
  <r>
    <d v="2019-05-29T11:00:00"/>
    <n v="7.6"/>
    <n v="0"/>
    <x v="11"/>
  </r>
  <r>
    <d v="2019-05-29T12:00:00"/>
    <n v="7.8"/>
    <n v="0.1"/>
    <x v="12"/>
  </r>
  <r>
    <d v="2019-05-29T13:00:00"/>
    <n v="7.9"/>
    <n v="0.5"/>
    <x v="13"/>
  </r>
  <r>
    <d v="2019-05-29T14:00:00"/>
    <n v="7.6"/>
    <n v="0.1"/>
    <x v="14"/>
  </r>
  <r>
    <d v="2019-05-29T15:00:00"/>
    <n v="7.5"/>
    <n v="0.1"/>
    <x v="15"/>
  </r>
  <r>
    <d v="2019-05-29T16:00:00"/>
    <n v="7.3"/>
    <n v="0"/>
    <x v="16"/>
  </r>
  <r>
    <d v="2019-05-29T17:00:00"/>
    <n v="7.3"/>
    <n v="0"/>
    <x v="17"/>
  </r>
  <r>
    <d v="2019-05-29T18:00:00"/>
    <n v="7.5"/>
    <n v="0"/>
    <x v="18"/>
  </r>
  <r>
    <d v="2019-05-29T19:00:00"/>
    <n v="7.6"/>
    <n v="0"/>
    <x v="19"/>
  </r>
  <r>
    <d v="2019-05-29T20:00:00"/>
    <n v="7.8"/>
    <n v="0"/>
    <x v="20"/>
  </r>
  <r>
    <d v="2019-05-29T21:00:00"/>
    <n v="8"/>
    <n v="0"/>
    <x v="21"/>
  </r>
  <r>
    <d v="2019-05-29T22:00:00"/>
    <n v="7.9"/>
    <n v="0"/>
    <x v="22"/>
  </r>
  <r>
    <d v="2019-05-29T23:00:00"/>
    <n v="7.9"/>
    <n v="0"/>
    <x v="23"/>
  </r>
  <r>
    <d v="2019-05-30T00:00:00"/>
    <n v="7.5"/>
    <n v="0"/>
    <x v="0"/>
  </r>
  <r>
    <d v="2019-05-30T01:00:00"/>
    <n v="7.5"/>
    <n v="0"/>
    <x v="1"/>
  </r>
  <r>
    <d v="2019-05-30T02:00:00"/>
    <n v="7.6"/>
    <n v="0"/>
    <x v="2"/>
  </r>
  <r>
    <d v="2019-05-30T03:00:00"/>
    <n v="7.3"/>
    <n v="0"/>
    <x v="3"/>
  </r>
  <r>
    <d v="2019-05-30T04:00:00"/>
    <n v="7"/>
    <n v="0"/>
    <x v="4"/>
  </r>
  <r>
    <d v="2019-05-30T05:00:00"/>
    <n v="7"/>
    <n v="0"/>
    <x v="5"/>
  </r>
  <r>
    <d v="2019-05-30T06:00:00"/>
    <n v="7.5"/>
    <n v="0"/>
    <x v="6"/>
  </r>
  <r>
    <d v="2019-05-30T07:00:00"/>
    <n v="7.6"/>
    <n v="0"/>
    <x v="7"/>
  </r>
  <r>
    <d v="2019-05-30T08:00:00"/>
    <n v="7.7"/>
    <n v="0"/>
    <x v="8"/>
  </r>
  <r>
    <d v="2019-05-30T09:00:00"/>
    <n v="7.3"/>
    <n v="0"/>
    <x v="9"/>
  </r>
  <r>
    <d v="2019-05-30T10:00:00"/>
    <n v="6.7"/>
    <n v="0.4"/>
    <x v="10"/>
  </r>
  <r>
    <d v="2019-05-30T11:00:00"/>
    <n v="6.3"/>
    <n v="0.1"/>
    <x v="11"/>
  </r>
  <r>
    <d v="2019-05-30T12:00:00"/>
    <n v="6.4"/>
    <n v="0.2"/>
    <x v="12"/>
  </r>
  <r>
    <d v="2019-05-30T13:00:00"/>
    <n v="5.7"/>
    <n v="0.6"/>
    <x v="13"/>
  </r>
  <r>
    <d v="2019-05-30T14:00:00"/>
    <n v="5"/>
    <n v="0.4"/>
    <x v="14"/>
  </r>
  <r>
    <d v="2019-05-30T15:00:00"/>
    <n v="5"/>
    <n v="0.5"/>
    <x v="15"/>
  </r>
  <r>
    <d v="2019-05-30T16:00:00"/>
    <n v="5.0999999999999996"/>
    <n v="0.5"/>
    <x v="16"/>
  </r>
  <r>
    <d v="2019-05-30T17:00:00"/>
    <n v="5.2"/>
    <n v="0.5"/>
    <x v="17"/>
  </r>
  <r>
    <d v="2019-05-30T18:00:00"/>
    <n v="5.2"/>
    <n v="0.5"/>
    <x v="18"/>
  </r>
  <r>
    <d v="2019-05-30T19:00:00"/>
    <n v="5.7"/>
    <n v="0.5"/>
    <x v="19"/>
  </r>
  <r>
    <d v="2019-05-30T20:00:00"/>
    <n v="6.8"/>
    <n v="0.5"/>
    <x v="20"/>
  </r>
  <r>
    <d v="2019-05-30T21:00:00"/>
    <n v="6.2"/>
    <n v="0.2"/>
    <x v="21"/>
  </r>
  <r>
    <d v="2019-05-30T22:00:00"/>
    <n v="5.8"/>
    <n v="0"/>
    <x v="22"/>
  </r>
  <r>
    <d v="2019-05-30T23:00:00"/>
    <n v="6.3"/>
    <n v="0"/>
    <x v="23"/>
  </r>
  <r>
    <d v="2019-05-31T00:00:00"/>
    <n v="7.3"/>
    <n v="0"/>
    <x v="0"/>
  </r>
  <r>
    <d v="2019-05-31T01:00:00"/>
    <n v="7.7"/>
    <n v="0"/>
    <x v="1"/>
  </r>
  <r>
    <d v="2019-05-31T02:00:00"/>
    <n v="7.9"/>
    <n v="0"/>
    <x v="2"/>
  </r>
  <r>
    <d v="2019-05-31T03:00:00"/>
    <n v="8.1"/>
    <n v="0"/>
    <x v="3"/>
  </r>
  <r>
    <d v="2019-05-31T04:00:00"/>
    <n v="8.6"/>
    <n v="0"/>
    <x v="4"/>
  </r>
  <r>
    <d v="2019-05-31T05:00:00"/>
    <n v="8.8000000000000007"/>
    <n v="0"/>
    <x v="5"/>
  </r>
  <r>
    <d v="2019-05-31T06:00:00"/>
    <n v="9.9"/>
    <n v="0"/>
    <x v="6"/>
  </r>
  <r>
    <d v="2019-05-31T07:00:00"/>
    <n v="10.7"/>
    <n v="0"/>
    <x v="7"/>
  </r>
  <r>
    <d v="2019-05-31T08:00:00"/>
    <n v="11.7"/>
    <n v="0"/>
    <x v="8"/>
  </r>
  <r>
    <d v="2019-05-31T09:00:00"/>
    <n v="13.4"/>
    <n v="0"/>
    <x v="9"/>
  </r>
  <r>
    <d v="2019-05-31T10:00:00"/>
    <n v="14.4"/>
    <n v="0"/>
    <x v="10"/>
  </r>
  <r>
    <d v="2019-05-31T11:00:00"/>
    <n v="15"/>
    <n v="0"/>
    <x v="11"/>
  </r>
  <r>
    <d v="2019-05-31T12:00:00"/>
    <n v="15.9"/>
    <n v="0"/>
    <x v="12"/>
  </r>
  <r>
    <d v="2019-05-31T13:00:00"/>
    <n v="16.3"/>
    <n v="0"/>
    <x v="13"/>
  </r>
  <r>
    <d v="2019-05-31T14:00:00"/>
    <n v="16.899999999999999"/>
    <n v="0"/>
    <x v="14"/>
  </r>
  <r>
    <d v="2019-05-31T15:00:00"/>
    <n v="16.899999999999999"/>
    <n v="0"/>
    <x v="15"/>
  </r>
  <r>
    <d v="2019-05-31T16:00:00"/>
    <n v="16.899999999999999"/>
    <n v="0"/>
    <x v="16"/>
  </r>
  <r>
    <d v="2019-05-31T17:00:00"/>
    <n v="16.399999999999999"/>
    <n v="0"/>
    <x v="17"/>
  </r>
  <r>
    <d v="2019-05-31T18:00:00"/>
    <n v="16.100000000000001"/>
    <n v="0"/>
    <x v="18"/>
  </r>
  <r>
    <d v="2019-05-31T19:00:00"/>
    <n v="14.3"/>
    <n v="0"/>
    <x v="19"/>
  </r>
  <r>
    <d v="2019-05-31T20:00:00"/>
    <n v="13.8"/>
    <n v="0"/>
    <x v="20"/>
  </r>
  <r>
    <d v="2019-05-31T21:00:00"/>
    <n v="13.6"/>
    <n v="0"/>
    <x v="21"/>
  </r>
  <r>
    <d v="2019-05-31T22:00:00"/>
    <n v="13.1"/>
    <n v="0"/>
    <x v="22"/>
  </r>
  <r>
    <d v="2019-05-31T23:00:00"/>
    <n v="12.5"/>
    <n v="0"/>
    <x v="23"/>
  </r>
  <r>
    <d v="2019-06-01T00:00:00"/>
    <n v="12.5"/>
    <n v="0"/>
    <x v="0"/>
  </r>
  <r>
    <d v="2019-06-01T01:00:00"/>
    <n v="12.8"/>
    <n v="0"/>
    <x v="1"/>
  </r>
  <r>
    <d v="2019-06-01T02:00:00"/>
    <n v="12.4"/>
    <n v="0"/>
    <x v="2"/>
  </r>
  <r>
    <d v="2019-06-01T03:00:00"/>
    <n v="11.9"/>
    <n v="0"/>
    <x v="3"/>
  </r>
  <r>
    <d v="2019-06-01T04:00:00"/>
    <n v="12.1"/>
    <n v="0"/>
    <x v="4"/>
  </r>
  <r>
    <d v="2019-06-01T05:00:00"/>
    <n v="13.1"/>
    <n v="0"/>
    <x v="5"/>
  </r>
  <r>
    <d v="2019-06-01T06:00:00"/>
    <n v="13.2"/>
    <n v="0"/>
    <x v="6"/>
  </r>
  <r>
    <d v="2019-06-01T07:00:00"/>
    <n v="14.4"/>
    <n v="0"/>
    <x v="7"/>
  </r>
  <r>
    <d v="2019-06-01T08:00:00"/>
    <n v="15.2"/>
    <n v="0"/>
    <x v="8"/>
  </r>
  <r>
    <d v="2019-06-01T09:00:00"/>
    <n v="15.9"/>
    <n v="0"/>
    <x v="9"/>
  </r>
  <r>
    <d v="2019-06-01T10:00:00"/>
    <n v="16.899999999999999"/>
    <n v="0"/>
    <x v="10"/>
  </r>
  <r>
    <d v="2019-06-01T11:00:00"/>
    <n v="17.399999999999999"/>
    <n v="0"/>
    <x v="11"/>
  </r>
  <r>
    <d v="2019-06-01T12:00:00"/>
    <n v="17.2"/>
    <n v="0"/>
    <x v="12"/>
  </r>
  <r>
    <d v="2019-06-01T13:00:00"/>
    <n v="17.399999999999999"/>
    <n v="0"/>
    <x v="13"/>
  </r>
  <r>
    <d v="2019-06-01T14:00:00"/>
    <n v="17.3"/>
    <n v="0"/>
    <x v="14"/>
  </r>
  <r>
    <d v="2019-06-01T15:00:00"/>
    <n v="17.7"/>
    <n v="0"/>
    <x v="15"/>
  </r>
  <r>
    <d v="2019-06-01T16:00:00"/>
    <n v="18.100000000000001"/>
    <n v="0"/>
    <x v="16"/>
  </r>
  <r>
    <d v="2019-06-01T17:00:00"/>
    <n v="17"/>
    <n v="0"/>
    <x v="17"/>
  </r>
  <r>
    <d v="2019-06-01T18:00:00"/>
    <n v="16.2"/>
    <n v="0"/>
    <x v="18"/>
  </r>
  <r>
    <d v="2019-06-01T19:00:00"/>
    <n v="15.4"/>
    <n v="0"/>
    <x v="19"/>
  </r>
  <r>
    <d v="2019-06-01T20:00:00"/>
    <n v="14.6"/>
    <n v="0"/>
    <x v="20"/>
  </r>
  <r>
    <d v="2019-06-01T21:00:00"/>
    <n v="14.5"/>
    <n v="0"/>
    <x v="21"/>
  </r>
  <r>
    <d v="2019-06-01T22:00:00"/>
    <n v="14.7"/>
    <n v="0"/>
    <x v="22"/>
  </r>
  <r>
    <d v="2019-06-01T23:00:00"/>
    <n v="14.6"/>
    <n v="0"/>
    <x v="23"/>
  </r>
  <r>
    <d v="2019-06-02T00:00:00"/>
    <n v="14.6"/>
    <n v="0"/>
    <x v="0"/>
  </r>
  <r>
    <d v="2019-06-02T01:00:00"/>
    <n v="14.2"/>
    <n v="0"/>
    <x v="1"/>
  </r>
  <r>
    <d v="2019-06-02T02:00:00"/>
    <n v="13.7"/>
    <n v="0"/>
    <x v="2"/>
  </r>
  <r>
    <d v="2019-06-02T03:00:00"/>
    <n v="13.7"/>
    <n v="0"/>
    <x v="3"/>
  </r>
  <r>
    <d v="2019-06-02T04:00:00"/>
    <n v="13.8"/>
    <n v="0"/>
    <x v="4"/>
  </r>
  <r>
    <d v="2019-06-02T05:00:00"/>
    <n v="14.5"/>
    <n v="0"/>
    <x v="5"/>
  </r>
  <r>
    <d v="2019-06-02T06:00:00"/>
    <n v="17"/>
    <n v="0"/>
    <x v="6"/>
  </r>
  <r>
    <d v="2019-06-02T07:00:00"/>
    <n v="18.2"/>
    <n v="0"/>
    <x v="7"/>
  </r>
  <r>
    <d v="2019-06-02T08:00:00"/>
    <n v="19.2"/>
    <n v="0"/>
    <x v="8"/>
  </r>
  <r>
    <d v="2019-06-02T09:00:00"/>
    <n v="19.399999999999999"/>
    <n v="0"/>
    <x v="9"/>
  </r>
  <r>
    <d v="2019-06-02T10:00:00"/>
    <n v="20"/>
    <n v="0"/>
    <x v="10"/>
  </r>
  <r>
    <d v="2019-06-02T11:00:00"/>
    <n v="20.2"/>
    <n v="0"/>
    <x v="11"/>
  </r>
  <r>
    <d v="2019-06-02T12:00:00"/>
    <n v="21.2"/>
    <n v="0"/>
    <x v="12"/>
  </r>
  <r>
    <d v="2019-06-02T13:00:00"/>
    <n v="21.7"/>
    <n v="0"/>
    <x v="13"/>
  </r>
  <r>
    <d v="2019-06-02T14:00:00"/>
    <n v="22.2"/>
    <n v="0"/>
    <x v="14"/>
  </r>
  <r>
    <d v="2019-06-02T15:00:00"/>
    <n v="22.5"/>
    <n v="0"/>
    <x v="15"/>
  </r>
  <r>
    <d v="2019-06-02T16:00:00"/>
    <n v="22.4"/>
    <n v="0"/>
    <x v="16"/>
  </r>
  <r>
    <d v="2019-06-02T17:00:00"/>
    <n v="21.9"/>
    <n v="0"/>
    <x v="17"/>
  </r>
  <r>
    <d v="2019-06-02T18:00:00"/>
    <n v="21.2"/>
    <n v="0"/>
    <x v="18"/>
  </r>
  <r>
    <d v="2019-06-02T19:00:00"/>
    <n v="18.399999999999999"/>
    <n v="0"/>
    <x v="19"/>
  </r>
  <r>
    <d v="2019-06-02T20:00:00"/>
    <n v="16.600000000000001"/>
    <n v="0"/>
    <x v="20"/>
  </r>
  <r>
    <d v="2019-06-02T21:00:00"/>
    <n v="16.3"/>
    <n v="0"/>
    <x v="21"/>
  </r>
  <r>
    <d v="2019-06-02T22:00:00"/>
    <n v="15.9"/>
    <n v="0"/>
    <x v="22"/>
  </r>
  <r>
    <d v="2019-06-02T23:00:00"/>
    <n v="16.3"/>
    <n v="0"/>
    <x v="23"/>
  </r>
  <r>
    <d v="2019-06-03T00:00:00"/>
    <n v="16.100000000000001"/>
    <n v="0"/>
    <x v="0"/>
  </r>
  <r>
    <d v="2019-06-03T01:00:00"/>
    <n v="16.2"/>
    <n v="0"/>
    <x v="1"/>
  </r>
  <r>
    <d v="2019-06-03T02:00:00"/>
    <n v="15.9"/>
    <n v="0"/>
    <x v="2"/>
  </r>
  <r>
    <d v="2019-06-03T03:00:00"/>
    <n v="15.7"/>
    <n v="0"/>
    <x v="3"/>
  </r>
  <r>
    <d v="2019-06-03T04:00:00"/>
    <n v="16.3"/>
    <n v="0"/>
    <x v="4"/>
  </r>
  <r>
    <d v="2019-06-03T05:00:00"/>
    <n v="16.5"/>
    <n v="0"/>
    <x v="5"/>
  </r>
  <r>
    <d v="2019-06-03T06:00:00"/>
    <n v="18.399999999999999"/>
    <n v="0"/>
    <x v="6"/>
  </r>
  <r>
    <d v="2019-06-03T07:00:00"/>
    <n v="19.5"/>
    <n v="0"/>
    <x v="7"/>
  </r>
  <r>
    <d v="2019-06-03T08:00:00"/>
    <n v="20.6"/>
    <n v="0"/>
    <x v="8"/>
  </r>
  <r>
    <d v="2019-06-03T09:00:00"/>
    <n v="20.9"/>
    <n v="0"/>
    <x v="9"/>
  </r>
  <r>
    <d v="2019-06-03T10:00:00"/>
    <n v="21.8"/>
    <n v="1.3"/>
    <x v="10"/>
  </r>
  <r>
    <d v="2019-06-03T11:00:00"/>
    <n v="22.2"/>
    <n v="1.3"/>
    <x v="11"/>
  </r>
  <r>
    <d v="2019-06-03T12:00:00"/>
    <n v="22.9"/>
    <n v="1.3"/>
    <x v="12"/>
  </r>
  <r>
    <d v="2019-06-03T13:00:00"/>
    <n v="23.1"/>
    <n v="1.3"/>
    <x v="13"/>
  </r>
  <r>
    <d v="2019-06-03T14:00:00"/>
    <n v="22.7"/>
    <n v="1.3"/>
    <x v="14"/>
  </r>
  <r>
    <d v="2019-06-03T15:00:00"/>
    <n v="23.2"/>
    <n v="1.3"/>
    <x v="15"/>
  </r>
  <r>
    <d v="2019-06-03T16:00:00"/>
    <n v="23.1"/>
    <n v="1.3"/>
    <x v="16"/>
  </r>
  <r>
    <d v="2019-06-03T17:00:00"/>
    <n v="21.9"/>
    <n v="1.3"/>
    <x v="17"/>
  </r>
  <r>
    <d v="2019-06-03T18:00:00"/>
    <n v="20.9"/>
    <n v="1.3"/>
    <x v="18"/>
  </r>
  <r>
    <d v="2019-06-03T19:00:00"/>
    <n v="18.8"/>
    <n v="0"/>
    <x v="19"/>
  </r>
  <r>
    <d v="2019-06-03T20:00:00"/>
    <n v="17.600000000000001"/>
    <n v="0"/>
    <x v="20"/>
  </r>
  <r>
    <d v="2019-06-03T21:00:00"/>
    <n v="17.7"/>
    <n v="0"/>
    <x v="21"/>
  </r>
  <r>
    <d v="2019-06-03T22:00:00"/>
    <n v="17.899999999999999"/>
    <n v="0"/>
    <x v="22"/>
  </r>
  <r>
    <d v="2019-06-03T23:00:00"/>
    <n v="17.899999999999999"/>
    <n v="0"/>
    <x v="23"/>
  </r>
  <r>
    <d v="2019-06-04T00:00:00"/>
    <n v="17.5"/>
    <n v="0"/>
    <x v="0"/>
  </r>
  <r>
    <d v="2019-06-04T01:00:00"/>
    <n v="17.8"/>
    <n v="0"/>
    <x v="1"/>
  </r>
  <r>
    <d v="2019-06-04T02:00:00"/>
    <n v="17.7"/>
    <n v="0"/>
    <x v="2"/>
  </r>
  <r>
    <d v="2019-06-04T03:00:00"/>
    <n v="17.5"/>
    <n v="0"/>
    <x v="3"/>
  </r>
  <r>
    <d v="2019-06-04T04:00:00"/>
    <n v="17.8"/>
    <n v="0"/>
    <x v="4"/>
  </r>
  <r>
    <d v="2019-06-04T05:00:00"/>
    <n v="18"/>
    <n v="0"/>
    <x v="5"/>
  </r>
  <r>
    <d v="2019-06-04T06:00:00"/>
    <n v="19.8"/>
    <n v="0"/>
    <x v="6"/>
  </r>
  <r>
    <d v="2019-06-04T07:00:00"/>
    <n v="20.5"/>
    <n v="0"/>
    <x v="7"/>
  </r>
  <r>
    <d v="2019-06-04T08:00:00"/>
    <n v="21"/>
    <n v="0"/>
    <x v="8"/>
  </r>
  <r>
    <d v="2019-06-04T09:00:00"/>
    <n v="21.5"/>
    <n v="0"/>
    <x v="9"/>
  </r>
  <r>
    <d v="2019-06-04T10:00:00"/>
    <n v="21.9"/>
    <n v="0"/>
    <x v="10"/>
  </r>
  <r>
    <d v="2019-06-04T11:00:00"/>
    <n v="23.6"/>
    <n v="0"/>
    <x v="11"/>
  </r>
  <r>
    <d v="2019-06-04T12:00:00"/>
    <n v="23.7"/>
    <n v="0"/>
    <x v="12"/>
  </r>
  <r>
    <d v="2019-06-04T13:00:00"/>
    <n v="23.9"/>
    <n v="0"/>
    <x v="13"/>
  </r>
  <r>
    <d v="2019-06-04T14:00:00"/>
    <n v="24.6"/>
    <n v="0"/>
    <x v="14"/>
  </r>
  <r>
    <d v="2019-06-04T15:00:00"/>
    <n v="23.2"/>
    <n v="0"/>
    <x v="15"/>
  </r>
  <r>
    <d v="2019-06-04T16:00:00"/>
    <n v="22.2"/>
    <n v="0"/>
    <x v="16"/>
  </r>
  <r>
    <d v="2019-06-04T17:00:00"/>
    <n v="22.7"/>
    <n v="0"/>
    <x v="17"/>
  </r>
  <r>
    <d v="2019-06-04T18:00:00"/>
    <n v="21.3"/>
    <n v="0"/>
    <x v="18"/>
  </r>
  <r>
    <d v="2019-06-04T19:00:00"/>
    <n v="19.399999999999999"/>
    <n v="0"/>
    <x v="19"/>
  </r>
  <r>
    <d v="2019-06-04T20:00:00"/>
    <n v="17.8"/>
    <n v="0"/>
    <x v="20"/>
  </r>
  <r>
    <d v="2019-06-04T21:00:00"/>
    <n v="17.399999999999999"/>
    <n v="0"/>
    <x v="21"/>
  </r>
  <r>
    <d v="2019-06-04T22:00:00"/>
    <n v="17.2"/>
    <n v="0"/>
    <x v="22"/>
  </r>
  <r>
    <d v="2019-06-04T23:00:00"/>
    <n v="17.3"/>
    <n v="0"/>
    <x v="23"/>
  </r>
  <r>
    <d v="2019-06-05T00:00:00"/>
    <n v="17.3"/>
    <n v="0"/>
    <x v="0"/>
  </r>
  <r>
    <d v="2019-06-05T01:00:00"/>
    <n v="17.100000000000001"/>
    <n v="0"/>
    <x v="1"/>
  </r>
  <r>
    <d v="2019-06-05T02:00:00"/>
    <n v="17.600000000000001"/>
    <n v="0"/>
    <x v="2"/>
  </r>
  <r>
    <d v="2019-06-05T03:00:00"/>
    <n v="17.600000000000001"/>
    <n v="0"/>
    <x v="3"/>
  </r>
  <r>
    <d v="2019-06-05T04:00:00"/>
    <n v="17.8"/>
    <n v="0"/>
    <x v="4"/>
  </r>
  <r>
    <d v="2019-06-05T05:00:00"/>
    <n v="17.8"/>
    <n v="0"/>
    <x v="5"/>
  </r>
  <r>
    <d v="2019-06-05T06:00:00"/>
    <n v="19.100000000000001"/>
    <n v="0"/>
    <x v="6"/>
  </r>
  <r>
    <d v="2019-06-05T07:00:00"/>
    <n v="20.3"/>
    <n v="0"/>
    <x v="7"/>
  </r>
  <r>
    <d v="2019-06-05T08:00:00"/>
    <n v="21.4"/>
    <n v="0"/>
    <x v="8"/>
  </r>
  <r>
    <d v="2019-06-05T09:00:00"/>
    <n v="21.9"/>
    <n v="0"/>
    <x v="9"/>
  </r>
  <r>
    <d v="2019-06-05T10:00:00"/>
    <n v="22.8"/>
    <n v="0"/>
    <x v="10"/>
  </r>
  <r>
    <d v="2019-06-05T11:00:00"/>
    <n v="23.1"/>
    <n v="0"/>
    <x v="11"/>
  </r>
  <r>
    <d v="2019-06-05T12:00:00"/>
    <n v="23.5"/>
    <n v="0"/>
    <x v="12"/>
  </r>
  <r>
    <d v="2019-06-05T13:00:00"/>
    <n v="23.6"/>
    <n v="0"/>
    <x v="13"/>
  </r>
  <r>
    <d v="2019-06-05T14:00:00"/>
    <n v="23.5"/>
    <n v="0"/>
    <x v="14"/>
  </r>
  <r>
    <d v="2019-06-05T15:00:00"/>
    <n v="22"/>
    <n v="0"/>
    <x v="15"/>
  </r>
  <r>
    <d v="2019-06-05T16:00:00"/>
    <n v="19.399999999999999"/>
    <n v="0"/>
    <x v="16"/>
  </r>
  <r>
    <d v="2019-06-05T17:00:00"/>
    <n v="16.7"/>
    <n v="0.7"/>
    <x v="17"/>
  </r>
  <r>
    <d v="2019-06-05T18:00:00"/>
    <n v="16.2"/>
    <n v="0"/>
    <x v="18"/>
  </r>
  <r>
    <d v="2019-06-05T19:00:00"/>
    <n v="16.5"/>
    <n v="0"/>
    <x v="19"/>
  </r>
  <r>
    <d v="2019-06-05T20:00:00"/>
    <n v="16.7"/>
    <n v="0"/>
    <x v="20"/>
  </r>
  <r>
    <d v="2019-06-05T21:00:00"/>
    <n v="17.100000000000001"/>
    <n v="0"/>
    <x v="21"/>
  </r>
  <r>
    <d v="2019-06-05T22:00:00"/>
    <n v="14.8"/>
    <n v="0"/>
    <x v="22"/>
  </r>
  <r>
    <d v="2019-06-05T23:00:00"/>
    <n v="16"/>
    <n v="0"/>
    <x v="23"/>
  </r>
  <r>
    <d v="2019-06-06T00:00:00"/>
    <n v="16"/>
    <n v="0"/>
    <x v="0"/>
  </r>
  <r>
    <d v="2019-06-06T01:00:00"/>
    <n v="15.6"/>
    <n v="0"/>
    <x v="1"/>
  </r>
  <r>
    <d v="2019-06-06T02:00:00"/>
    <n v="15.3"/>
    <n v="0"/>
    <x v="2"/>
  </r>
  <r>
    <d v="2019-06-06T03:00:00"/>
    <n v="14.8"/>
    <n v="0"/>
    <x v="3"/>
  </r>
  <r>
    <d v="2019-06-06T04:00:00"/>
    <n v="14.8"/>
    <n v="0"/>
    <x v="4"/>
  </r>
  <r>
    <d v="2019-06-06T05:00:00"/>
    <n v="15.1"/>
    <n v="0"/>
    <x v="5"/>
  </r>
  <r>
    <d v="2019-06-06T06:00:00"/>
    <n v="16.600000000000001"/>
    <n v="0"/>
    <x v="6"/>
  </r>
  <r>
    <d v="2019-06-06T07:00:00"/>
    <n v="17.8"/>
    <n v="0"/>
    <x v="7"/>
  </r>
  <r>
    <d v="2019-06-06T08:00:00"/>
    <n v="19"/>
    <n v="0"/>
    <x v="8"/>
  </r>
  <r>
    <d v="2019-06-06T09:00:00"/>
    <n v="19.600000000000001"/>
    <n v="0"/>
    <x v="9"/>
  </r>
  <r>
    <d v="2019-06-06T10:00:00"/>
    <n v="20.399999999999999"/>
    <n v="0"/>
    <x v="10"/>
  </r>
  <r>
    <d v="2019-06-06T11:00:00"/>
    <n v="21.1"/>
    <n v="0"/>
    <x v="11"/>
  </r>
  <r>
    <d v="2019-06-06T12:00:00"/>
    <n v="21.8"/>
    <n v="0"/>
    <x v="12"/>
  </r>
  <r>
    <d v="2019-06-06T13:00:00"/>
    <n v="21.9"/>
    <n v="0"/>
    <x v="13"/>
  </r>
  <r>
    <d v="2019-06-06T14:00:00"/>
    <n v="21.8"/>
    <n v="0"/>
    <x v="14"/>
  </r>
  <r>
    <d v="2019-06-06T15:00:00"/>
    <n v="19"/>
    <n v="0"/>
    <x v="15"/>
  </r>
  <r>
    <d v="2019-06-06T16:00:00"/>
    <n v="18.399999999999999"/>
    <n v="0.1"/>
    <x v="16"/>
  </r>
  <r>
    <d v="2019-06-06T17:00:00"/>
    <n v="18.399999999999999"/>
    <n v="0.1"/>
    <x v="17"/>
  </r>
  <r>
    <d v="2019-06-06T18:00:00"/>
    <n v="15.5"/>
    <n v="5.2"/>
    <x v="18"/>
  </r>
  <r>
    <d v="2019-06-06T19:00:00"/>
    <n v="14.7"/>
    <n v="5.2"/>
    <x v="19"/>
  </r>
  <r>
    <d v="2019-06-06T20:00:00"/>
    <n v="15.6"/>
    <n v="0"/>
    <x v="20"/>
  </r>
  <r>
    <d v="2019-06-06T21:00:00"/>
    <n v="16"/>
    <n v="0"/>
    <x v="21"/>
  </r>
  <r>
    <d v="2019-06-06T22:00:00"/>
    <n v="16.100000000000001"/>
    <n v="0"/>
    <x v="22"/>
  </r>
  <r>
    <d v="2019-06-06T23:00:00"/>
    <n v="15.5"/>
    <n v="0"/>
    <x v="23"/>
  </r>
  <r>
    <d v="2019-06-07T00:00:00"/>
    <n v="15.6"/>
    <n v="0"/>
    <x v="0"/>
  </r>
  <r>
    <d v="2019-06-07T01:00:00"/>
    <n v="15.2"/>
    <n v="0"/>
    <x v="1"/>
  </r>
  <r>
    <d v="2019-06-07T02:00:00"/>
    <n v="15"/>
    <n v="0"/>
    <x v="2"/>
  </r>
  <r>
    <d v="2019-06-07T03:00:00"/>
    <n v="14.9"/>
    <n v="0"/>
    <x v="3"/>
  </r>
  <r>
    <d v="2019-06-07T04:00:00"/>
    <n v="15.5"/>
    <n v="0"/>
    <x v="4"/>
  </r>
  <r>
    <d v="2019-06-07T05:00:00"/>
    <n v="14.6"/>
    <n v="1.6"/>
    <x v="5"/>
  </r>
  <r>
    <d v="2019-06-07T06:00:00"/>
    <n v="13.9"/>
    <n v="0.1"/>
    <x v="6"/>
  </r>
  <r>
    <d v="2019-06-07T07:00:00"/>
    <n v="14.1"/>
    <n v="0.1"/>
    <x v="7"/>
  </r>
  <r>
    <d v="2019-06-07T08:00:00"/>
    <n v="16.2"/>
    <n v="0.1"/>
    <x v="8"/>
  </r>
  <r>
    <d v="2019-06-07T09:00:00"/>
    <n v="17.3"/>
    <n v="0"/>
    <x v="9"/>
  </r>
  <r>
    <d v="2019-06-07T10:00:00"/>
    <n v="17.399999999999999"/>
    <n v="0"/>
    <x v="10"/>
  </r>
  <r>
    <d v="2019-06-07T11:00:00"/>
    <n v="18.600000000000001"/>
    <n v="0"/>
    <x v="11"/>
  </r>
  <r>
    <d v="2019-06-07T12:00:00"/>
    <n v="19.7"/>
    <n v="0"/>
    <x v="12"/>
  </r>
  <r>
    <d v="2019-06-07T13:00:00"/>
    <n v="19.5"/>
    <n v="0"/>
    <x v="13"/>
  </r>
  <r>
    <d v="2019-06-07T14:00:00"/>
    <n v="19.3"/>
    <n v="0"/>
    <x v="14"/>
  </r>
  <r>
    <d v="2019-06-07T15:00:00"/>
    <n v="20.3"/>
    <n v="0"/>
    <x v="15"/>
  </r>
  <r>
    <d v="2019-06-07T16:00:00"/>
    <n v="20.2"/>
    <n v="0"/>
    <x v="16"/>
  </r>
  <r>
    <d v="2019-06-07T17:00:00"/>
    <n v="20.5"/>
    <n v="0"/>
    <x v="17"/>
  </r>
  <r>
    <d v="2019-06-07T18:00:00"/>
    <n v="19.8"/>
    <n v="0"/>
    <x v="18"/>
  </r>
  <r>
    <d v="2019-06-07T19:00:00"/>
    <n v="18.100000000000001"/>
    <n v="0"/>
    <x v="19"/>
  </r>
  <r>
    <d v="2019-06-07T20:00:00"/>
    <n v="17.600000000000001"/>
    <n v="0"/>
    <x v="20"/>
  </r>
  <r>
    <d v="2019-06-07T21:00:00"/>
    <n v="18.100000000000001"/>
    <n v="0"/>
    <x v="21"/>
  </r>
  <r>
    <d v="2019-06-07T22:00:00"/>
    <n v="17.5"/>
    <n v="0"/>
    <x v="22"/>
  </r>
  <r>
    <d v="2019-06-07T23:00:00"/>
    <n v="17.2"/>
    <n v="0"/>
    <x v="23"/>
  </r>
  <r>
    <d v="2019-06-08T00:00:00"/>
    <n v="17.2"/>
    <n v="0"/>
    <x v="0"/>
  </r>
  <r>
    <d v="2019-06-08T01:00:00"/>
    <n v="16.899999999999999"/>
    <n v="0"/>
    <x v="1"/>
  </r>
  <r>
    <d v="2019-06-08T02:00:00"/>
    <n v="16.7"/>
    <n v="0"/>
    <x v="2"/>
  </r>
  <r>
    <d v="2019-06-08T03:00:00"/>
    <n v="16.7"/>
    <n v="0"/>
    <x v="3"/>
  </r>
  <r>
    <d v="2019-06-08T04:00:00"/>
    <n v="17"/>
    <n v="0"/>
    <x v="4"/>
  </r>
  <r>
    <d v="2019-06-08T05:00:00"/>
    <n v="17.399999999999999"/>
    <n v="0"/>
    <x v="5"/>
  </r>
  <r>
    <d v="2019-06-08T06:00:00"/>
    <n v="18"/>
    <n v="0"/>
    <x v="6"/>
  </r>
  <r>
    <d v="2019-06-08T07:00:00"/>
    <n v="20"/>
    <n v="0"/>
    <x v="7"/>
  </r>
  <r>
    <d v="2019-06-08T08:00:00"/>
    <n v="20.8"/>
    <n v="0"/>
    <x v="8"/>
  </r>
  <r>
    <d v="2019-06-08T09:00:00"/>
    <n v="21.1"/>
    <n v="0"/>
    <x v="9"/>
  </r>
  <r>
    <d v="2019-06-08T10:00:00"/>
    <n v="21.5"/>
    <n v="0"/>
    <x v="10"/>
  </r>
  <r>
    <d v="2019-06-08T11:00:00"/>
    <n v="22.1"/>
    <n v="0"/>
    <x v="11"/>
  </r>
  <r>
    <d v="2019-06-08T12:00:00"/>
    <n v="21.7"/>
    <n v="0"/>
    <x v="12"/>
  </r>
  <r>
    <d v="2019-06-08T13:00:00"/>
    <n v="20.7"/>
    <n v="0"/>
    <x v="13"/>
  </r>
  <r>
    <d v="2019-06-08T14:00:00"/>
    <n v="18.600000000000001"/>
    <n v="3.6"/>
    <x v="14"/>
  </r>
  <r>
    <d v="2019-06-08T15:00:00"/>
    <n v="15.3"/>
    <n v="0.7"/>
    <x v="15"/>
  </r>
  <r>
    <d v="2019-06-08T16:00:00"/>
    <n v="14.2"/>
    <n v="0"/>
    <x v="16"/>
  </r>
  <r>
    <d v="2019-06-08T17:00:00"/>
    <n v="14.2"/>
    <n v="0"/>
    <x v="17"/>
  </r>
  <r>
    <d v="2019-06-08T18:00:00"/>
    <n v="14.3"/>
    <n v="0"/>
    <x v="18"/>
  </r>
  <r>
    <d v="2019-06-08T19:00:00"/>
    <n v="13.8"/>
    <n v="0"/>
    <x v="19"/>
  </r>
  <r>
    <d v="2019-06-08T20:00:00"/>
    <n v="14.2"/>
    <n v="0"/>
    <x v="20"/>
  </r>
  <r>
    <d v="2019-06-08T21:00:00"/>
    <n v="14.2"/>
    <n v="0"/>
    <x v="21"/>
  </r>
  <r>
    <d v="2019-06-08T22:00:00"/>
    <n v="14"/>
    <n v="0"/>
    <x v="22"/>
  </r>
  <r>
    <d v="2019-06-08T23:00:00"/>
    <n v="13.3"/>
    <n v="0"/>
    <x v="23"/>
  </r>
  <r>
    <d v="2019-06-09T00:00:00"/>
    <n v="13"/>
    <n v="0"/>
    <x v="0"/>
  </r>
  <r>
    <d v="2019-06-09T01:00:00"/>
    <n v="12.5"/>
    <n v="0"/>
    <x v="1"/>
  </r>
  <r>
    <d v="2019-06-09T02:00:00"/>
    <n v="11.9"/>
    <n v="0"/>
    <x v="2"/>
  </r>
  <r>
    <d v="2019-06-09T03:00:00"/>
    <n v="11.9"/>
    <n v="0"/>
    <x v="3"/>
  </r>
  <r>
    <d v="2019-06-09T04:00:00"/>
    <n v="12.5"/>
    <n v="0"/>
    <x v="4"/>
  </r>
  <r>
    <d v="2019-06-09T05:00:00"/>
    <n v="12.9"/>
    <n v="0"/>
    <x v="5"/>
  </r>
  <r>
    <d v="2019-06-09T06:00:00"/>
    <n v="15.1"/>
    <n v="0"/>
    <x v="6"/>
  </r>
  <r>
    <d v="2019-06-09T07:00:00"/>
    <n v="16.2"/>
    <n v="0"/>
    <x v="7"/>
  </r>
  <r>
    <d v="2019-06-09T08:00:00"/>
    <n v="17.100000000000001"/>
    <n v="0"/>
    <x v="8"/>
  </r>
  <r>
    <d v="2019-06-09T09:00:00"/>
    <n v="18.399999999999999"/>
    <n v="0"/>
    <x v="9"/>
  </r>
  <r>
    <d v="2019-06-09T10:00:00"/>
    <n v="19.399999999999999"/>
    <n v="0"/>
    <x v="10"/>
  </r>
  <r>
    <d v="2019-06-09T11:00:00"/>
    <n v="20.399999999999999"/>
    <n v="0"/>
    <x v="11"/>
  </r>
  <r>
    <d v="2019-06-09T12:00:00"/>
    <n v="21.2"/>
    <n v="0"/>
    <x v="12"/>
  </r>
  <r>
    <d v="2019-06-09T13:00:00"/>
    <n v="22"/>
    <n v="0"/>
    <x v="13"/>
  </r>
  <r>
    <d v="2019-06-09T14:00:00"/>
    <n v="22.3"/>
    <n v="0"/>
    <x v="14"/>
  </r>
  <r>
    <d v="2019-06-09T15:00:00"/>
    <n v="22.3"/>
    <n v="0"/>
    <x v="15"/>
  </r>
  <r>
    <d v="2019-06-09T16:00:00"/>
    <n v="21.8"/>
    <n v="0"/>
    <x v="16"/>
  </r>
  <r>
    <d v="2019-06-09T17:00:00"/>
    <n v="20.6"/>
    <n v="0"/>
    <x v="17"/>
  </r>
  <r>
    <d v="2019-06-09T18:00:00"/>
    <n v="19.7"/>
    <n v="0"/>
    <x v="18"/>
  </r>
  <r>
    <d v="2019-06-09T19:00:00"/>
    <n v="18.399999999999999"/>
    <n v="0"/>
    <x v="19"/>
  </r>
  <r>
    <d v="2019-06-09T20:00:00"/>
    <n v="17.8"/>
    <n v="0"/>
    <x v="20"/>
  </r>
  <r>
    <d v="2019-06-09T21:00:00"/>
    <n v="16.899999999999999"/>
    <n v="0"/>
    <x v="21"/>
  </r>
  <r>
    <d v="2019-06-09T22:00:00"/>
    <n v="16.100000000000001"/>
    <n v="0"/>
    <x v="22"/>
  </r>
  <r>
    <d v="2019-06-09T23:00:00"/>
    <n v="16.3"/>
    <n v="0"/>
    <x v="23"/>
  </r>
  <r>
    <d v="2019-06-10T00:00:00"/>
    <n v="17"/>
    <n v="0"/>
    <x v="0"/>
  </r>
  <r>
    <d v="2019-06-10T01:00:00"/>
    <n v="18.399999999999999"/>
    <n v="0"/>
    <x v="1"/>
  </r>
  <r>
    <d v="2019-06-10T02:00:00"/>
    <n v="18.600000000000001"/>
    <n v="0"/>
    <x v="2"/>
  </r>
  <r>
    <d v="2019-06-10T03:00:00"/>
    <n v="18.2"/>
    <n v="0"/>
    <x v="3"/>
  </r>
  <r>
    <d v="2019-06-10T04:00:00"/>
    <n v="18.5"/>
    <n v="0"/>
    <x v="4"/>
  </r>
  <r>
    <d v="2019-06-10T05:00:00"/>
    <n v="18.600000000000001"/>
    <n v="0"/>
    <x v="5"/>
  </r>
  <r>
    <d v="2019-06-10T06:00:00"/>
    <n v="19.7"/>
    <n v="0"/>
    <x v="6"/>
  </r>
  <r>
    <d v="2019-06-10T07:00:00"/>
    <n v="21.6"/>
    <n v="0"/>
    <x v="7"/>
  </r>
  <r>
    <d v="2019-06-10T08:00:00"/>
    <n v="22.8"/>
    <n v="0"/>
    <x v="8"/>
  </r>
  <r>
    <d v="2019-06-10T09:00:00"/>
    <n v="24.1"/>
    <n v="0"/>
    <x v="9"/>
  </r>
  <r>
    <d v="2019-06-10T10:00:00"/>
    <n v="24.8"/>
    <n v="0"/>
    <x v="10"/>
  </r>
  <r>
    <d v="2019-06-10T11:00:00"/>
    <n v="25.5"/>
    <n v="0"/>
    <x v="11"/>
  </r>
  <r>
    <d v="2019-06-10T12:00:00"/>
    <n v="26.1"/>
    <n v="0"/>
    <x v="12"/>
  </r>
  <r>
    <d v="2019-06-10T13:00:00"/>
    <n v="26.3"/>
    <n v="0"/>
    <x v="13"/>
  </r>
  <r>
    <d v="2019-06-10T14:00:00"/>
    <n v="26.6"/>
    <n v="0"/>
    <x v="14"/>
  </r>
  <r>
    <d v="2019-06-10T15:00:00"/>
    <n v="26.7"/>
    <n v="0"/>
    <x v="15"/>
  </r>
  <r>
    <d v="2019-06-10T16:00:00"/>
    <n v="26.6"/>
    <n v="0"/>
    <x v="16"/>
  </r>
  <r>
    <d v="2019-06-10T17:00:00"/>
    <n v="26"/>
    <n v="0"/>
    <x v="17"/>
  </r>
  <r>
    <d v="2019-06-10T18:00:00"/>
    <n v="25.1"/>
    <n v="0"/>
    <x v="18"/>
  </r>
  <r>
    <d v="2019-06-10T19:00:00"/>
    <n v="22.9"/>
    <n v="0"/>
    <x v="19"/>
  </r>
  <r>
    <d v="2019-06-10T20:00:00"/>
    <n v="22"/>
    <n v="0"/>
    <x v="20"/>
  </r>
  <r>
    <d v="2019-06-10T21:00:00"/>
    <n v="21.3"/>
    <n v="0"/>
    <x v="21"/>
  </r>
  <r>
    <d v="2019-06-10T22:00:00"/>
    <n v="20.8"/>
    <n v="0"/>
    <x v="22"/>
  </r>
  <r>
    <d v="2019-06-10T23:00:00"/>
    <n v="20"/>
    <n v="0"/>
    <x v="23"/>
  </r>
  <r>
    <d v="2019-06-11T00:00:00"/>
    <n v="20"/>
    <n v="0"/>
    <x v="0"/>
  </r>
  <r>
    <d v="2019-06-11T01:00:00"/>
    <n v="20.100000000000001"/>
    <n v="0"/>
    <x v="1"/>
  </r>
  <r>
    <d v="2019-06-11T02:00:00"/>
    <n v="20"/>
    <n v="0"/>
    <x v="2"/>
  </r>
  <r>
    <d v="2019-06-11T03:00:00"/>
    <n v="19.399999999999999"/>
    <n v="0"/>
    <x v="3"/>
  </r>
  <r>
    <d v="2019-06-11T04:00:00"/>
    <n v="19.399999999999999"/>
    <n v="0"/>
    <x v="4"/>
  </r>
  <r>
    <d v="2019-06-11T05:00:00"/>
    <n v="19.7"/>
    <n v="0"/>
    <x v="5"/>
  </r>
  <r>
    <d v="2019-06-11T06:00:00"/>
    <n v="21.1"/>
    <n v="0"/>
    <x v="6"/>
  </r>
  <r>
    <d v="2019-06-11T07:00:00"/>
    <n v="22.1"/>
    <n v="0"/>
    <x v="7"/>
  </r>
  <r>
    <d v="2019-06-11T08:00:00"/>
    <n v="23.9"/>
    <n v="0"/>
    <x v="8"/>
  </r>
  <r>
    <d v="2019-06-11T09:00:00"/>
    <n v="25"/>
    <n v="0"/>
    <x v="9"/>
  </r>
  <r>
    <d v="2019-06-11T10:00:00"/>
    <n v="26"/>
    <n v="0"/>
    <x v="10"/>
  </r>
  <r>
    <d v="2019-06-11T11:00:00"/>
    <n v="26.9"/>
    <n v="0"/>
    <x v="11"/>
  </r>
  <r>
    <d v="2019-06-11T12:00:00"/>
    <n v="27.4"/>
    <n v="0"/>
    <x v="12"/>
  </r>
  <r>
    <d v="2019-06-11T13:00:00"/>
    <n v="27.3"/>
    <n v="0"/>
    <x v="13"/>
  </r>
  <r>
    <d v="2019-06-11T14:00:00"/>
    <n v="26.6"/>
    <n v="0"/>
    <x v="14"/>
  </r>
  <r>
    <d v="2019-06-11T15:00:00"/>
    <n v="24.7"/>
    <n v="0.1"/>
    <x v="15"/>
  </r>
  <r>
    <d v="2019-06-11T16:00:00"/>
    <n v="24.1"/>
    <n v="0.1"/>
    <x v="16"/>
  </r>
  <r>
    <d v="2019-06-11T17:00:00"/>
    <n v="24.7"/>
    <n v="0"/>
    <x v="17"/>
  </r>
  <r>
    <d v="2019-06-11T18:00:00"/>
    <n v="23"/>
    <n v="0"/>
    <x v="18"/>
  </r>
  <r>
    <d v="2019-06-11T19:00:00"/>
    <n v="22.4"/>
    <n v="0"/>
    <x v="19"/>
  </r>
  <r>
    <d v="2019-06-11T20:00:00"/>
    <n v="21.7"/>
    <n v="0"/>
    <x v="20"/>
  </r>
  <r>
    <d v="2019-06-11T21:00:00"/>
    <n v="21.4"/>
    <n v="0"/>
    <x v="21"/>
  </r>
  <r>
    <d v="2019-06-11T22:00:00"/>
    <n v="21.3"/>
    <n v="0"/>
    <x v="22"/>
  </r>
  <r>
    <d v="2019-06-11T23:00:00"/>
    <n v="21.1"/>
    <n v="0"/>
    <x v="23"/>
  </r>
  <r>
    <d v="2019-06-12T00:00:00"/>
    <n v="20.5"/>
    <n v="0"/>
    <x v="0"/>
  </r>
  <r>
    <d v="2019-06-12T01:00:00"/>
    <n v="20.3"/>
    <n v="0"/>
    <x v="1"/>
  </r>
  <r>
    <d v="2019-06-12T02:00:00"/>
    <n v="20.3"/>
    <n v="0"/>
    <x v="2"/>
  </r>
  <r>
    <d v="2019-06-12T03:00:00"/>
    <n v="20.3"/>
    <n v="0"/>
    <x v="3"/>
  </r>
  <r>
    <d v="2019-06-12T04:00:00"/>
    <n v="20.100000000000001"/>
    <n v="0"/>
    <x v="4"/>
  </r>
  <r>
    <d v="2019-06-12T05:00:00"/>
    <n v="20.100000000000001"/>
    <n v="0"/>
    <x v="5"/>
  </r>
  <r>
    <d v="2019-06-12T06:00:00"/>
    <n v="20.9"/>
    <n v="0"/>
    <x v="6"/>
  </r>
  <r>
    <d v="2019-06-12T07:00:00"/>
    <n v="21.9"/>
    <n v="0"/>
    <x v="7"/>
  </r>
  <r>
    <d v="2019-06-12T08:00:00"/>
    <n v="23.4"/>
    <n v="0"/>
    <x v="8"/>
  </r>
  <r>
    <d v="2019-06-12T09:00:00"/>
    <n v="24.1"/>
    <n v="0"/>
    <x v="9"/>
  </r>
  <r>
    <d v="2019-06-12T10:00:00"/>
    <n v="24.6"/>
    <n v="0"/>
    <x v="10"/>
  </r>
  <r>
    <d v="2019-06-12T11:00:00"/>
    <n v="25"/>
    <n v="0"/>
    <x v="11"/>
  </r>
  <r>
    <d v="2019-06-12T12:00:00"/>
    <n v="25.4"/>
    <n v="0"/>
    <x v="12"/>
  </r>
  <r>
    <d v="2019-06-12T13:00:00"/>
    <n v="25.9"/>
    <n v="0"/>
    <x v="13"/>
  </r>
  <r>
    <d v="2019-06-12T14:00:00"/>
    <n v="26.1"/>
    <n v="0"/>
    <x v="14"/>
  </r>
  <r>
    <d v="2019-06-12T15:00:00"/>
    <n v="26"/>
    <n v="0"/>
    <x v="15"/>
  </r>
  <r>
    <d v="2019-06-12T16:00:00"/>
    <n v="25.7"/>
    <n v="0"/>
    <x v="16"/>
  </r>
  <r>
    <d v="2019-06-12T17:00:00"/>
    <n v="25.2"/>
    <n v="0"/>
    <x v="17"/>
  </r>
  <r>
    <d v="2019-06-12T18:00:00"/>
    <n v="24.3"/>
    <n v="0"/>
    <x v="18"/>
  </r>
  <r>
    <d v="2019-06-12T19:00:00"/>
    <n v="22.7"/>
    <n v="0"/>
    <x v="19"/>
  </r>
  <r>
    <d v="2019-06-12T20:00:00"/>
    <n v="22"/>
    <n v="0"/>
    <x v="20"/>
  </r>
  <r>
    <d v="2019-06-12T21:00:00"/>
    <n v="21.6"/>
    <n v="0"/>
    <x v="21"/>
  </r>
  <r>
    <d v="2019-06-12T22:00:00"/>
    <n v="21.7"/>
    <n v="0"/>
    <x v="22"/>
  </r>
  <r>
    <d v="2019-06-12T23:00:00"/>
    <n v="21.2"/>
    <n v="0"/>
    <x v="23"/>
  </r>
  <r>
    <d v="2019-06-13T00:00:00"/>
    <n v="21.2"/>
    <n v="0"/>
    <x v="0"/>
  </r>
  <r>
    <d v="2019-06-13T01:00:00"/>
    <n v="20.9"/>
    <n v="0"/>
    <x v="1"/>
  </r>
  <r>
    <d v="2019-06-13T02:00:00"/>
    <n v="20.6"/>
    <n v="0"/>
    <x v="2"/>
  </r>
  <r>
    <d v="2019-06-13T03:00:00"/>
    <n v="20.100000000000001"/>
    <n v="0"/>
    <x v="3"/>
  </r>
  <r>
    <d v="2019-06-13T04:00:00"/>
    <n v="20.3"/>
    <n v="0"/>
    <x v="4"/>
  </r>
  <r>
    <d v="2019-06-13T05:00:00"/>
    <n v="20.7"/>
    <n v="0"/>
    <x v="5"/>
  </r>
  <r>
    <d v="2019-06-13T06:00:00"/>
    <n v="21.3"/>
    <n v="0"/>
    <x v="6"/>
  </r>
  <r>
    <d v="2019-06-13T07:00:00"/>
    <n v="22.2"/>
    <n v="0"/>
    <x v="7"/>
  </r>
  <r>
    <d v="2019-06-13T08:00:00"/>
    <n v="23.9"/>
    <n v="0"/>
    <x v="8"/>
  </r>
  <r>
    <d v="2019-06-13T09:00:00"/>
    <n v="25.4"/>
    <n v="0"/>
    <x v="9"/>
  </r>
  <r>
    <d v="2019-06-13T10:00:00"/>
    <n v="26.5"/>
    <n v="0"/>
    <x v="10"/>
  </r>
  <r>
    <d v="2019-06-13T11:00:00"/>
    <n v="27.1"/>
    <n v="0"/>
    <x v="11"/>
  </r>
  <r>
    <d v="2019-06-13T12:00:00"/>
    <n v="27.3"/>
    <n v="0"/>
    <x v="12"/>
  </r>
  <r>
    <d v="2019-06-13T13:00:00"/>
    <n v="28.4"/>
    <n v="0"/>
    <x v="13"/>
  </r>
  <r>
    <d v="2019-06-13T14:00:00"/>
    <n v="28.5"/>
    <n v="0"/>
    <x v="14"/>
  </r>
  <r>
    <d v="2019-06-13T15:00:00"/>
    <n v="28"/>
    <n v="0"/>
    <x v="15"/>
  </r>
  <r>
    <d v="2019-06-13T16:00:00"/>
    <n v="27.6"/>
    <n v="0"/>
    <x v="16"/>
  </r>
  <r>
    <d v="2019-06-13T17:00:00"/>
    <n v="26.6"/>
    <n v="0"/>
    <x v="17"/>
  </r>
  <r>
    <d v="2019-06-13T18:00:00"/>
    <n v="24.4"/>
    <n v="0"/>
    <x v="18"/>
  </r>
  <r>
    <d v="2019-06-13T19:00:00"/>
    <n v="23.5"/>
    <n v="0"/>
    <x v="19"/>
  </r>
  <r>
    <d v="2019-06-13T20:00:00"/>
    <n v="20.9"/>
    <n v="0"/>
    <x v="20"/>
  </r>
  <r>
    <d v="2019-06-13T21:00:00"/>
    <n v="20.6"/>
    <n v="0"/>
    <x v="21"/>
  </r>
  <r>
    <d v="2019-06-13T22:00:00"/>
    <n v="19.8"/>
    <n v="0"/>
    <x v="22"/>
  </r>
  <r>
    <d v="2019-06-13T23:00:00"/>
    <n v="19.899999999999999"/>
    <n v="0"/>
    <x v="23"/>
  </r>
  <r>
    <d v="2019-06-14T00:00:00"/>
    <n v="17.2"/>
    <n v="0"/>
    <x v="0"/>
  </r>
  <r>
    <d v="2019-06-14T01:00:00"/>
    <n v="17.399999999999999"/>
    <n v="0"/>
    <x v="1"/>
  </r>
  <r>
    <d v="2019-06-14T02:00:00"/>
    <n v="17.8"/>
    <n v="0"/>
    <x v="2"/>
  </r>
  <r>
    <d v="2019-06-14T03:00:00"/>
    <n v="17"/>
    <n v="0"/>
    <x v="3"/>
  </r>
  <r>
    <d v="2019-06-14T04:00:00"/>
    <n v="16.399999999999999"/>
    <n v="0"/>
    <x v="4"/>
  </r>
  <r>
    <d v="2019-06-14T05:00:00"/>
    <n v="16.399999999999999"/>
    <n v="0"/>
    <x v="5"/>
  </r>
  <r>
    <d v="2019-06-14T06:00:00"/>
    <n v="17.2"/>
    <n v="0"/>
    <x v="6"/>
  </r>
  <r>
    <d v="2019-06-14T07:00:00"/>
    <n v="18.399999999999999"/>
    <n v="0"/>
    <x v="7"/>
  </r>
  <r>
    <d v="2019-06-14T08:00:00"/>
    <n v="17.7"/>
    <n v="0"/>
    <x v="8"/>
  </r>
  <r>
    <d v="2019-06-14T09:00:00"/>
    <n v="18.3"/>
    <n v="0"/>
    <x v="9"/>
  </r>
  <r>
    <d v="2019-06-14T10:00:00"/>
    <n v="18.7"/>
    <n v="0"/>
    <x v="10"/>
  </r>
  <r>
    <d v="2019-06-14T11:00:00"/>
    <n v="21.3"/>
    <n v="0"/>
    <x v="11"/>
  </r>
  <r>
    <d v="2019-06-14T12:00:00"/>
    <n v="23.2"/>
    <n v="0"/>
    <x v="12"/>
  </r>
  <r>
    <d v="2019-06-14T13:00:00"/>
    <n v="24.3"/>
    <n v="0"/>
    <x v="13"/>
  </r>
  <r>
    <d v="2019-06-14T14:00:00"/>
    <n v="25.2"/>
    <n v="0"/>
    <x v="14"/>
  </r>
  <r>
    <d v="2019-06-14T15:00:00"/>
    <n v="25.1"/>
    <n v="0"/>
    <x v="15"/>
  </r>
  <r>
    <d v="2019-06-14T16:00:00"/>
    <n v="25.3"/>
    <n v="0"/>
    <x v="16"/>
  </r>
  <r>
    <d v="2019-06-14T17:00:00"/>
    <n v="25.3"/>
    <n v="0"/>
    <x v="17"/>
  </r>
  <r>
    <d v="2019-06-14T18:00:00"/>
    <n v="24.2"/>
    <n v="0"/>
    <x v="18"/>
  </r>
  <r>
    <d v="2019-06-14T19:00:00"/>
    <n v="22.2"/>
    <n v="0"/>
    <x v="19"/>
  </r>
  <r>
    <d v="2019-06-14T20:00:00"/>
    <n v="21.1"/>
    <n v="0"/>
    <x v="20"/>
  </r>
  <r>
    <d v="2019-06-14T21:00:00"/>
    <n v="21"/>
    <n v="0"/>
    <x v="21"/>
  </r>
  <r>
    <d v="2019-06-14T22:00:00"/>
    <n v="21.5"/>
    <n v="0"/>
    <x v="22"/>
  </r>
  <r>
    <d v="2019-06-14T23:00:00"/>
    <n v="21.7"/>
    <n v="0"/>
    <x v="23"/>
  </r>
  <r>
    <d v="2019-06-15T00:00:00"/>
    <n v="22.1"/>
    <n v="0"/>
    <x v="0"/>
  </r>
  <r>
    <d v="2019-06-15T01:00:00"/>
    <n v="21.5"/>
    <n v="0"/>
    <x v="1"/>
  </r>
  <r>
    <d v="2019-06-15T02:00:00"/>
    <n v="22"/>
    <n v="0"/>
    <x v="2"/>
  </r>
  <r>
    <d v="2019-06-15T03:00:00"/>
    <n v="21.9"/>
    <n v="0"/>
    <x v="3"/>
  </r>
  <r>
    <d v="2019-06-15T04:00:00"/>
    <n v="21.6"/>
    <n v="0"/>
    <x v="4"/>
  </r>
  <r>
    <d v="2019-06-15T05:00:00"/>
    <n v="22.4"/>
    <n v="0"/>
    <x v="5"/>
  </r>
  <r>
    <d v="2019-06-15T06:00:00"/>
    <n v="23.1"/>
    <n v="0"/>
    <x v="6"/>
  </r>
  <r>
    <d v="2019-06-15T07:00:00"/>
    <n v="24.3"/>
    <n v="0"/>
    <x v="7"/>
  </r>
  <r>
    <d v="2019-06-15T08:00:00"/>
    <n v="25.4"/>
    <n v="0"/>
    <x v="8"/>
  </r>
  <r>
    <d v="2019-06-15T09:00:00"/>
    <n v="25.8"/>
    <n v="0"/>
    <x v="9"/>
  </r>
  <r>
    <d v="2019-06-15T10:00:00"/>
    <n v="26.8"/>
    <n v="0"/>
    <x v="10"/>
  </r>
  <r>
    <d v="2019-06-15T11:00:00"/>
    <n v="27.4"/>
    <n v="0"/>
    <x v="11"/>
  </r>
  <r>
    <d v="2019-06-15T12:00:00"/>
    <n v="27.6"/>
    <n v="0"/>
    <x v="12"/>
  </r>
  <r>
    <d v="2019-06-15T13:00:00"/>
    <n v="28.2"/>
    <n v="0"/>
    <x v="13"/>
  </r>
  <r>
    <d v="2019-06-15T14:00:00"/>
    <n v="27.7"/>
    <n v="0"/>
    <x v="14"/>
  </r>
  <r>
    <d v="2019-06-15T15:00:00"/>
    <n v="27"/>
    <n v="0"/>
    <x v="15"/>
  </r>
  <r>
    <d v="2019-06-15T16:00:00"/>
    <n v="26.6"/>
    <n v="0"/>
    <x v="16"/>
  </r>
  <r>
    <d v="2019-06-15T17:00:00"/>
    <n v="25.5"/>
    <n v="0"/>
    <x v="17"/>
  </r>
  <r>
    <d v="2019-06-15T18:00:00"/>
    <n v="25.2"/>
    <n v="0"/>
    <x v="18"/>
  </r>
  <r>
    <d v="2019-06-15T19:00:00"/>
    <n v="23.9"/>
    <n v="0"/>
    <x v="19"/>
  </r>
  <r>
    <d v="2019-06-15T20:00:00"/>
    <n v="23.2"/>
    <n v="0"/>
    <x v="20"/>
  </r>
  <r>
    <d v="2019-06-15T21:00:00"/>
    <n v="23"/>
    <n v="0"/>
    <x v="21"/>
  </r>
  <r>
    <d v="2019-06-15T22:00:00"/>
    <n v="22.3"/>
    <n v="0"/>
    <x v="22"/>
  </r>
  <r>
    <d v="2019-06-15T23:00:00"/>
    <n v="19.5"/>
    <n v="0"/>
    <x v="23"/>
  </r>
  <r>
    <d v="2019-06-16T00:00:00"/>
    <n v="17.399999999999999"/>
    <n v="0"/>
    <x v="0"/>
  </r>
  <r>
    <d v="2019-06-16T01:00:00"/>
    <n v="18.3"/>
    <n v="0"/>
    <x v="1"/>
  </r>
  <r>
    <d v="2019-06-16T02:00:00"/>
    <n v="18.399999999999999"/>
    <n v="0"/>
    <x v="2"/>
  </r>
  <r>
    <d v="2019-06-16T03:00:00"/>
    <n v="18.2"/>
    <n v="0"/>
    <x v="3"/>
  </r>
  <r>
    <d v="2019-06-16T04:00:00"/>
    <n v="18.3"/>
    <n v="0"/>
    <x v="4"/>
  </r>
  <r>
    <d v="2019-06-16T05:00:00"/>
    <n v="17.7"/>
    <n v="0"/>
    <x v="5"/>
  </r>
  <r>
    <d v="2019-06-16T06:00:00"/>
    <n v="18.899999999999999"/>
    <n v="0"/>
    <x v="6"/>
  </r>
  <r>
    <d v="2019-06-16T07:00:00"/>
    <n v="19.5"/>
    <n v="0"/>
    <x v="7"/>
  </r>
  <r>
    <d v="2019-06-16T08:00:00"/>
    <n v="20.399999999999999"/>
    <n v="0"/>
    <x v="8"/>
  </r>
  <r>
    <d v="2019-06-16T09:00:00"/>
    <n v="21.9"/>
    <n v="0"/>
    <x v="9"/>
  </r>
  <r>
    <d v="2019-06-16T10:00:00"/>
    <n v="22.1"/>
    <n v="0"/>
    <x v="10"/>
  </r>
  <r>
    <d v="2019-06-16T11:00:00"/>
    <n v="21.3"/>
    <n v="0"/>
    <x v="11"/>
  </r>
  <r>
    <d v="2019-06-16T12:00:00"/>
    <n v="20.7"/>
    <n v="0"/>
    <x v="12"/>
  </r>
  <r>
    <d v="2019-06-16T13:00:00"/>
    <n v="19.399999999999999"/>
    <n v="0"/>
    <x v="13"/>
  </r>
  <r>
    <d v="2019-06-16T14:00:00"/>
    <n v="19.5"/>
    <n v="0.1"/>
    <x v="14"/>
  </r>
  <r>
    <d v="2019-06-16T15:00:00"/>
    <n v="19.2"/>
    <n v="0.1"/>
    <x v="15"/>
  </r>
  <r>
    <d v="2019-06-16T16:00:00"/>
    <n v="19.7"/>
    <n v="0"/>
    <x v="16"/>
  </r>
  <r>
    <d v="2019-06-16T17:00:00"/>
    <n v="19.899999999999999"/>
    <n v="0"/>
    <x v="17"/>
  </r>
  <r>
    <d v="2019-06-16T18:00:00"/>
    <n v="18"/>
    <n v="0"/>
    <x v="18"/>
  </r>
  <r>
    <d v="2019-06-16T19:00:00"/>
    <n v="17.3"/>
    <n v="0"/>
    <x v="19"/>
  </r>
  <r>
    <d v="2019-06-16T20:00:00"/>
    <n v="16.899999999999999"/>
    <n v="0"/>
    <x v="20"/>
  </r>
  <r>
    <d v="2019-06-16T21:00:00"/>
    <n v="16.2"/>
    <n v="0"/>
    <x v="21"/>
  </r>
  <r>
    <d v="2019-06-16T22:00:00"/>
    <n v="15.9"/>
    <n v="0"/>
    <x v="22"/>
  </r>
  <r>
    <d v="2019-06-16T23:00:00"/>
    <n v="15.4"/>
    <n v="0"/>
    <x v="23"/>
  </r>
  <r>
    <d v="2019-06-17T00:00:00"/>
    <n v="15"/>
    <n v="0"/>
    <x v="0"/>
  </r>
  <r>
    <d v="2019-06-17T01:00:00"/>
    <n v="14.7"/>
    <n v="0"/>
    <x v="1"/>
  </r>
  <r>
    <d v="2019-06-17T02:00:00"/>
    <n v="14.1"/>
    <n v="0"/>
    <x v="2"/>
  </r>
  <r>
    <d v="2019-06-17T03:00:00"/>
    <n v="13.8"/>
    <n v="0"/>
    <x v="3"/>
  </r>
  <r>
    <d v="2019-06-17T04:00:00"/>
    <n v="14.2"/>
    <n v="0"/>
    <x v="4"/>
  </r>
  <r>
    <d v="2019-06-17T05:00:00"/>
    <n v="14.5"/>
    <n v="0"/>
    <x v="5"/>
  </r>
  <r>
    <d v="2019-06-17T06:00:00"/>
    <n v="14.9"/>
    <n v="0"/>
    <x v="6"/>
  </r>
  <r>
    <d v="2019-06-17T07:00:00"/>
    <n v="14.9"/>
    <n v="0"/>
    <x v="7"/>
  </r>
  <r>
    <d v="2019-06-17T08:00:00"/>
    <n v="16.2"/>
    <n v="0"/>
    <x v="8"/>
  </r>
  <r>
    <d v="2019-06-17T09:00:00"/>
    <n v="17.100000000000001"/>
    <n v="0"/>
    <x v="9"/>
  </r>
  <r>
    <d v="2019-06-17T10:00:00"/>
    <n v="17.100000000000001"/>
    <n v="0"/>
    <x v="10"/>
  </r>
  <r>
    <d v="2019-06-17T11:00:00"/>
    <n v="17.899999999999999"/>
    <n v="0"/>
    <x v="11"/>
  </r>
  <r>
    <d v="2019-06-17T12:00:00"/>
    <n v="19"/>
    <n v="0"/>
    <x v="12"/>
  </r>
  <r>
    <d v="2019-06-17T13:00:00"/>
    <n v="19"/>
    <n v="0"/>
    <x v="13"/>
  </r>
  <r>
    <d v="2019-06-17T14:00:00"/>
    <n v="19.2"/>
    <n v="0"/>
    <x v="14"/>
  </r>
  <r>
    <d v="2019-06-17T15:00:00"/>
    <n v="19.899999999999999"/>
    <n v="0"/>
    <x v="15"/>
  </r>
  <r>
    <d v="2019-06-17T16:00:00"/>
    <n v="20.399999999999999"/>
    <n v="0"/>
    <x v="16"/>
  </r>
  <r>
    <d v="2019-06-17T17:00:00"/>
    <n v="19.600000000000001"/>
    <n v="0"/>
    <x v="17"/>
  </r>
  <r>
    <d v="2019-06-17T18:00:00"/>
    <n v="18"/>
    <n v="0"/>
    <x v="18"/>
  </r>
  <r>
    <d v="2019-06-17T19:00:00"/>
    <n v="16.2"/>
    <n v="0"/>
    <x v="19"/>
  </r>
  <r>
    <d v="2019-06-17T20:00:00"/>
    <n v="15.3"/>
    <n v="0"/>
    <x v="20"/>
  </r>
  <r>
    <d v="2019-06-17T21:00:00"/>
    <n v="14.6"/>
    <n v="0"/>
    <x v="21"/>
  </r>
  <r>
    <d v="2019-06-17T22:00:00"/>
    <n v="14.6"/>
    <n v="0"/>
    <x v="22"/>
  </r>
  <r>
    <d v="2019-06-17T23:00:00"/>
    <n v="14.2"/>
    <n v="0"/>
    <x v="23"/>
  </r>
  <r>
    <d v="2019-06-18T00:00:00"/>
    <n v="14.1"/>
    <n v="0"/>
    <x v="0"/>
  </r>
  <r>
    <d v="2019-06-18T01:00:00"/>
    <n v="13.9"/>
    <n v="0"/>
    <x v="1"/>
  </r>
  <r>
    <d v="2019-06-18T02:00:00"/>
    <n v="14.6"/>
    <n v="0"/>
    <x v="2"/>
  </r>
  <r>
    <d v="2019-06-18T03:00:00"/>
    <n v="14.4"/>
    <n v="0"/>
    <x v="3"/>
  </r>
  <r>
    <d v="2019-06-18T04:00:00"/>
    <n v="14.3"/>
    <n v="0"/>
    <x v="4"/>
  </r>
  <r>
    <d v="2019-06-18T05:00:00"/>
    <n v="14.4"/>
    <n v="0"/>
    <x v="5"/>
  </r>
  <r>
    <d v="2019-06-18T06:00:00"/>
    <n v="15.8"/>
    <n v="0"/>
    <x v="6"/>
  </r>
  <r>
    <d v="2019-06-18T07:00:00"/>
    <n v="17.2"/>
    <n v="0"/>
    <x v="7"/>
  </r>
  <r>
    <d v="2019-06-18T08:00:00"/>
    <n v="18.2"/>
    <n v="0"/>
    <x v="8"/>
  </r>
  <r>
    <d v="2019-06-18T09:00:00"/>
    <n v="19.2"/>
    <n v="0"/>
    <x v="9"/>
  </r>
  <r>
    <d v="2019-06-18T10:00:00"/>
    <n v="20.3"/>
    <n v="0"/>
    <x v="10"/>
  </r>
  <r>
    <d v="2019-06-18T11:00:00"/>
    <n v="21"/>
    <n v="0"/>
    <x v="11"/>
  </r>
  <r>
    <d v="2019-06-18T12:00:00"/>
    <n v="21.9"/>
    <n v="0"/>
    <x v="12"/>
  </r>
  <r>
    <d v="2019-06-18T13:00:00"/>
    <n v="21.9"/>
    <n v="0"/>
    <x v="13"/>
  </r>
  <r>
    <d v="2019-06-18T14:00:00"/>
    <n v="21.7"/>
    <n v="0"/>
    <x v="14"/>
  </r>
  <r>
    <d v="2019-06-18T15:00:00"/>
    <n v="22.8"/>
    <n v="0"/>
    <x v="15"/>
  </r>
  <r>
    <d v="2019-06-18T16:00:00"/>
    <n v="22.3"/>
    <n v="0"/>
    <x v="16"/>
  </r>
  <r>
    <d v="2019-06-18T17:00:00"/>
    <n v="21.1"/>
    <n v="0"/>
    <x v="17"/>
  </r>
  <r>
    <d v="2019-06-18T18:00:00"/>
    <n v="19.8"/>
    <n v="0"/>
    <x v="18"/>
  </r>
  <r>
    <d v="2019-06-18T19:00:00"/>
    <n v="18.600000000000001"/>
    <n v="0"/>
    <x v="19"/>
  </r>
  <r>
    <d v="2019-06-18T20:00:00"/>
    <n v="17.899999999999999"/>
    <n v="0"/>
    <x v="20"/>
  </r>
  <r>
    <d v="2019-06-18T21:00:00"/>
    <n v="17.100000000000001"/>
    <n v="0"/>
    <x v="21"/>
  </r>
  <r>
    <d v="2019-06-18T22:00:00"/>
    <n v="17.600000000000001"/>
    <n v="0"/>
    <x v="22"/>
  </r>
  <r>
    <d v="2019-06-18T23:00:00"/>
    <n v="18.600000000000001"/>
    <n v="0"/>
    <x v="23"/>
  </r>
  <r>
    <d v="2019-06-19T00:00:00"/>
    <n v="18.5"/>
    <n v="0"/>
    <x v="0"/>
  </r>
  <r>
    <d v="2019-06-19T01:00:00"/>
    <n v="18.100000000000001"/>
    <n v="0"/>
    <x v="1"/>
  </r>
  <r>
    <d v="2019-06-19T02:00:00"/>
    <n v="17.600000000000001"/>
    <n v="0"/>
    <x v="2"/>
  </r>
  <r>
    <d v="2019-06-19T03:00:00"/>
    <n v="17.600000000000001"/>
    <n v="0"/>
    <x v="3"/>
  </r>
  <r>
    <d v="2019-06-19T04:00:00"/>
    <n v="17.600000000000001"/>
    <n v="0"/>
    <x v="4"/>
  </r>
  <r>
    <d v="2019-06-19T05:00:00"/>
    <n v="17.7"/>
    <n v="0"/>
    <x v="5"/>
  </r>
  <r>
    <d v="2019-06-19T06:00:00"/>
    <n v="19"/>
    <n v="0"/>
    <x v="6"/>
  </r>
  <r>
    <d v="2019-06-19T07:00:00"/>
    <n v="20"/>
    <n v="0"/>
    <x v="7"/>
  </r>
  <r>
    <d v="2019-06-19T08:00:00"/>
    <n v="21.4"/>
    <n v="0"/>
    <x v="8"/>
  </r>
  <r>
    <d v="2019-06-19T09:00:00"/>
    <n v="22.1"/>
    <n v="0"/>
    <x v="9"/>
  </r>
  <r>
    <d v="2019-06-19T10:00:00"/>
    <n v="23"/>
    <n v="0"/>
    <x v="10"/>
  </r>
  <r>
    <d v="2019-06-19T11:00:00"/>
    <n v="21.5"/>
    <n v="0"/>
    <x v="11"/>
  </r>
  <r>
    <d v="2019-06-19T12:00:00"/>
    <n v="22.5"/>
    <n v="0"/>
    <x v="12"/>
  </r>
  <r>
    <d v="2019-06-19T13:00:00"/>
    <n v="22.9"/>
    <n v="0"/>
    <x v="13"/>
  </r>
  <r>
    <d v="2019-06-19T14:00:00"/>
    <n v="23.6"/>
    <n v="0"/>
    <x v="14"/>
  </r>
  <r>
    <d v="2019-06-19T15:00:00"/>
    <n v="23.9"/>
    <n v="0"/>
    <x v="15"/>
  </r>
  <r>
    <d v="2019-06-19T16:00:00"/>
    <n v="22.8"/>
    <n v="0"/>
    <x v="16"/>
  </r>
  <r>
    <d v="2019-06-19T17:00:00"/>
    <n v="21.5"/>
    <n v="0"/>
    <x v="17"/>
  </r>
  <r>
    <d v="2019-06-19T18:00:00"/>
    <n v="21.1"/>
    <n v="0"/>
    <x v="18"/>
  </r>
  <r>
    <d v="2019-06-19T19:00:00"/>
    <n v="20.2"/>
    <n v="0"/>
    <x v="19"/>
  </r>
  <r>
    <d v="2019-06-19T20:00:00"/>
    <n v="19.5"/>
    <n v="0"/>
    <x v="20"/>
  </r>
  <r>
    <d v="2019-06-19T21:00:00"/>
    <n v="19.2"/>
    <n v="0"/>
    <x v="21"/>
  </r>
  <r>
    <d v="2019-06-19T22:00:00"/>
    <n v="18.399999999999999"/>
    <n v="0"/>
    <x v="22"/>
  </r>
  <r>
    <d v="2019-06-19T23:00:00"/>
    <n v="18"/>
    <n v="0"/>
    <x v="23"/>
  </r>
  <r>
    <d v="2019-06-20T00:00:00"/>
    <n v="17.3"/>
    <n v="0"/>
    <x v="0"/>
  </r>
  <r>
    <d v="2019-06-20T01:00:00"/>
    <n v="17.5"/>
    <n v="0"/>
    <x v="1"/>
  </r>
  <r>
    <d v="2019-06-20T02:00:00"/>
    <n v="17.100000000000001"/>
    <n v="0"/>
    <x v="2"/>
  </r>
  <r>
    <d v="2019-06-20T03:00:00"/>
    <n v="16.7"/>
    <n v="0"/>
    <x v="3"/>
  </r>
  <r>
    <d v="2019-06-20T04:00:00"/>
    <n v="16.899999999999999"/>
    <n v="0"/>
    <x v="4"/>
  </r>
  <r>
    <d v="2019-06-20T05:00:00"/>
    <n v="16.8"/>
    <n v="0"/>
    <x v="5"/>
  </r>
  <r>
    <d v="2019-06-20T06:00:00"/>
    <n v="17.100000000000001"/>
    <n v="0"/>
    <x v="6"/>
  </r>
  <r>
    <d v="2019-06-20T07:00:00"/>
    <n v="17.600000000000001"/>
    <n v="0"/>
    <x v="7"/>
  </r>
  <r>
    <d v="2019-06-20T08:00:00"/>
    <n v="19.100000000000001"/>
    <n v="0"/>
    <x v="8"/>
  </r>
  <r>
    <d v="2019-06-20T09:00:00"/>
    <n v="19.600000000000001"/>
    <n v="0"/>
    <x v="9"/>
  </r>
  <r>
    <d v="2019-06-20T10:00:00"/>
    <n v="21.1"/>
    <n v="0"/>
    <x v="10"/>
  </r>
  <r>
    <d v="2019-06-20T11:00:00"/>
    <n v="21.8"/>
    <n v="0"/>
    <x v="11"/>
  </r>
  <r>
    <d v="2019-06-20T12:00:00"/>
    <n v="17.899999999999999"/>
    <n v="0.4"/>
    <x v="12"/>
  </r>
  <r>
    <d v="2019-06-20T13:00:00"/>
    <n v="17.2"/>
    <n v="0.6"/>
    <x v="13"/>
  </r>
  <r>
    <d v="2019-06-20T14:00:00"/>
    <n v="16.899999999999999"/>
    <n v="0.1"/>
    <x v="14"/>
  </r>
  <r>
    <d v="2019-06-20T15:00:00"/>
    <n v="17.2"/>
    <n v="0"/>
    <x v="15"/>
  </r>
  <r>
    <d v="2019-06-20T16:00:00"/>
    <n v="17.5"/>
    <n v="0"/>
    <x v="16"/>
  </r>
  <r>
    <d v="2019-06-20T17:00:00"/>
    <n v="17.7"/>
    <n v="0"/>
    <x v="17"/>
  </r>
  <r>
    <d v="2019-06-20T18:00:00"/>
    <n v="17.600000000000001"/>
    <n v="0"/>
    <x v="18"/>
  </r>
  <r>
    <d v="2019-06-20T19:00:00"/>
    <n v="18.3"/>
    <n v="0"/>
    <x v="19"/>
  </r>
  <r>
    <d v="2019-06-20T20:00:00"/>
    <n v="18"/>
    <n v="0"/>
    <x v="20"/>
  </r>
  <r>
    <d v="2019-06-20T21:00:00"/>
    <n v="17.3"/>
    <n v="0"/>
    <x v="21"/>
  </r>
  <r>
    <d v="2019-06-20T22:00:00"/>
    <n v="17.2"/>
    <n v="0"/>
    <x v="22"/>
  </r>
  <r>
    <d v="2019-06-20T23:00:00"/>
    <n v="17"/>
    <n v="0"/>
    <x v="23"/>
  </r>
  <r>
    <d v="2019-06-21T00:00:00"/>
    <n v="16.8"/>
    <n v="0"/>
    <x v="0"/>
  </r>
  <r>
    <d v="2019-06-21T01:00:00"/>
    <n v="16.600000000000001"/>
    <n v="0"/>
    <x v="1"/>
  </r>
  <r>
    <d v="2019-06-21T02:00:00"/>
    <n v="16.5"/>
    <n v="0"/>
    <x v="2"/>
  </r>
  <r>
    <d v="2019-06-21T03:00:00"/>
    <n v="17.100000000000001"/>
    <n v="0"/>
    <x v="3"/>
  </r>
  <r>
    <d v="2019-06-21T04:00:00"/>
    <n v="17"/>
    <n v="0"/>
    <x v="4"/>
  </r>
  <r>
    <d v="2019-06-21T05:00:00"/>
    <n v="17.100000000000001"/>
    <n v="0"/>
    <x v="5"/>
  </r>
  <r>
    <d v="2019-06-21T06:00:00"/>
    <n v="18.2"/>
    <n v="0"/>
    <x v="6"/>
  </r>
  <r>
    <d v="2019-06-21T07:00:00"/>
    <n v="18.600000000000001"/>
    <n v="0"/>
    <x v="7"/>
  </r>
  <r>
    <d v="2019-06-21T08:00:00"/>
    <n v="19.899999999999999"/>
    <n v="0"/>
    <x v="8"/>
  </r>
  <r>
    <d v="2019-06-21T09:00:00"/>
    <n v="20.6"/>
    <n v="0"/>
    <x v="9"/>
  </r>
  <r>
    <d v="2019-06-21T10:00:00"/>
    <n v="20.3"/>
    <n v="0.8"/>
    <x v="10"/>
  </r>
  <r>
    <d v="2019-06-21T11:00:00"/>
    <n v="19.899999999999999"/>
    <n v="0.2"/>
    <x v="11"/>
  </r>
  <r>
    <d v="2019-06-21T12:00:00"/>
    <n v="19.600000000000001"/>
    <n v="6.4"/>
    <x v="12"/>
  </r>
  <r>
    <d v="2019-06-21T13:00:00"/>
    <n v="15.8"/>
    <n v="2.7"/>
    <x v="13"/>
  </r>
  <r>
    <d v="2019-06-21T14:00:00"/>
    <n v="16.600000000000001"/>
    <n v="4"/>
    <x v="14"/>
  </r>
  <r>
    <d v="2019-06-21T15:00:00"/>
    <n v="18.100000000000001"/>
    <n v="0"/>
    <x v="15"/>
  </r>
  <r>
    <d v="2019-06-21T16:00:00"/>
    <n v="17.8"/>
    <n v="0"/>
    <x v="16"/>
  </r>
  <r>
    <d v="2019-06-21T17:00:00"/>
    <n v="17.5"/>
    <n v="0"/>
    <x v="17"/>
  </r>
  <r>
    <d v="2019-06-21T18:00:00"/>
    <n v="16.7"/>
    <n v="0"/>
    <x v="18"/>
  </r>
  <r>
    <d v="2019-06-21T19:00:00"/>
    <n v="15.9"/>
    <n v="0"/>
    <x v="19"/>
  </r>
  <r>
    <d v="2019-06-21T20:00:00"/>
    <n v="16.2"/>
    <n v="0"/>
    <x v="20"/>
  </r>
  <r>
    <d v="2019-06-21T21:00:00"/>
    <n v="15.5"/>
    <n v="0"/>
    <x v="21"/>
  </r>
  <r>
    <d v="2019-06-21T22:00:00"/>
    <n v="14.9"/>
    <n v="0"/>
    <x v="22"/>
  </r>
  <r>
    <d v="2019-06-21T23:00:00"/>
    <n v="15.2"/>
    <n v="0"/>
    <x v="23"/>
  </r>
  <r>
    <d v="2019-06-22T00:00:00"/>
    <n v="15.2"/>
    <n v="0"/>
    <x v="0"/>
  </r>
  <r>
    <d v="2019-06-22T01:00:00"/>
    <n v="14.9"/>
    <n v="0"/>
    <x v="1"/>
  </r>
  <r>
    <d v="2019-06-22T02:00:00"/>
    <n v="14.6"/>
    <n v="0"/>
    <x v="2"/>
  </r>
  <r>
    <d v="2019-06-22T03:00:00"/>
    <n v="14.7"/>
    <n v="0"/>
    <x v="3"/>
  </r>
  <r>
    <d v="2019-06-22T04:00:00"/>
    <n v="14.5"/>
    <n v="0"/>
    <x v="4"/>
  </r>
  <r>
    <d v="2019-06-22T05:00:00"/>
    <n v="15.1"/>
    <n v="0"/>
    <x v="5"/>
  </r>
  <r>
    <d v="2019-06-22T06:00:00"/>
    <n v="16.600000000000001"/>
    <n v="0"/>
    <x v="6"/>
  </r>
  <r>
    <d v="2019-06-22T07:00:00"/>
    <n v="16.7"/>
    <n v="0"/>
    <x v="7"/>
  </r>
  <r>
    <d v="2019-06-22T08:00:00"/>
    <n v="17.600000000000001"/>
    <n v="0"/>
    <x v="8"/>
  </r>
  <r>
    <d v="2019-06-22T09:00:00"/>
    <n v="18.8"/>
    <n v="0"/>
    <x v="9"/>
  </r>
  <r>
    <d v="2019-06-22T10:00:00"/>
    <n v="20"/>
    <n v="0"/>
    <x v="10"/>
  </r>
  <r>
    <d v="2019-06-22T11:00:00"/>
    <n v="20.100000000000001"/>
    <n v="0"/>
    <x v="11"/>
  </r>
  <r>
    <d v="2019-06-22T12:00:00"/>
    <n v="20.3"/>
    <n v="0"/>
    <x v="12"/>
  </r>
  <r>
    <d v="2019-06-22T13:00:00"/>
    <n v="20.399999999999999"/>
    <n v="0"/>
    <x v="13"/>
  </r>
  <r>
    <d v="2019-06-22T14:00:00"/>
    <n v="18.100000000000001"/>
    <n v="13.7"/>
    <x v="14"/>
  </r>
  <r>
    <d v="2019-06-22T15:00:00"/>
    <n v="15.6"/>
    <n v="1.2"/>
    <x v="15"/>
  </r>
  <r>
    <d v="2019-06-22T16:00:00"/>
    <n v="16.2"/>
    <n v="0.1"/>
    <x v="16"/>
  </r>
  <r>
    <d v="2019-06-22T17:00:00"/>
    <n v="16.7"/>
    <n v="0"/>
    <x v="17"/>
  </r>
  <r>
    <d v="2019-06-22T18:00:00"/>
    <n v="16.7"/>
    <n v="0"/>
    <x v="18"/>
  </r>
  <r>
    <d v="2019-06-22T19:00:00"/>
    <n v="16.399999999999999"/>
    <n v="0"/>
    <x v="19"/>
  </r>
  <r>
    <d v="2019-06-22T20:00:00"/>
    <n v="16.399999999999999"/>
    <n v="0"/>
    <x v="20"/>
  </r>
  <r>
    <d v="2019-06-22T21:00:00"/>
    <n v="16.5"/>
    <n v="0"/>
    <x v="21"/>
  </r>
  <r>
    <d v="2019-06-22T22:00:00"/>
    <n v="16.3"/>
    <n v="0"/>
    <x v="22"/>
  </r>
  <r>
    <d v="2019-06-22T23:00:00"/>
    <n v="16.100000000000001"/>
    <n v="0"/>
    <x v="23"/>
  </r>
  <r>
    <d v="2019-06-23T00:00:00"/>
    <n v="16"/>
    <n v="0"/>
    <x v="0"/>
  </r>
  <r>
    <d v="2019-06-23T01:00:00"/>
    <n v="15.6"/>
    <n v="0"/>
    <x v="1"/>
  </r>
  <r>
    <d v="2019-06-23T02:00:00"/>
    <n v="15.6"/>
    <n v="0"/>
    <x v="2"/>
  </r>
  <r>
    <d v="2019-06-23T03:00:00"/>
    <n v="15.7"/>
    <n v="0"/>
    <x v="3"/>
  </r>
  <r>
    <d v="2019-06-23T04:00:00"/>
    <n v="15.6"/>
    <n v="0"/>
    <x v="4"/>
  </r>
  <r>
    <d v="2019-06-23T05:00:00"/>
    <n v="15.4"/>
    <n v="0"/>
    <x v="5"/>
  </r>
  <r>
    <d v="2019-06-23T06:00:00"/>
    <n v="15.9"/>
    <n v="0"/>
    <x v="6"/>
  </r>
  <r>
    <d v="2019-06-23T07:00:00"/>
    <n v="16.600000000000001"/>
    <n v="0"/>
    <x v="7"/>
  </r>
  <r>
    <d v="2019-06-23T08:00:00"/>
    <n v="17.2"/>
    <n v="0"/>
    <x v="8"/>
  </r>
  <r>
    <d v="2019-06-23T09:00:00"/>
    <n v="16.5"/>
    <n v="0"/>
    <x v="9"/>
  </r>
  <r>
    <d v="2019-06-23T10:00:00"/>
    <n v="16.5"/>
    <n v="0"/>
    <x v="10"/>
  </r>
  <r>
    <d v="2019-06-23T11:00:00"/>
    <n v="17.600000000000001"/>
    <n v="0"/>
    <x v="11"/>
  </r>
  <r>
    <d v="2019-06-23T12:00:00"/>
    <n v="18.600000000000001"/>
    <n v="0"/>
    <x v="12"/>
  </r>
  <r>
    <d v="2019-06-23T13:00:00"/>
    <n v="18"/>
    <n v="0"/>
    <x v="13"/>
  </r>
  <r>
    <d v="2019-06-23T14:00:00"/>
    <n v="18.399999999999999"/>
    <n v="0"/>
    <x v="14"/>
  </r>
  <r>
    <d v="2019-06-23T15:00:00"/>
    <n v="19.8"/>
    <n v="0"/>
    <x v="15"/>
  </r>
  <r>
    <d v="2019-06-23T16:00:00"/>
    <n v="19.7"/>
    <n v="0"/>
    <x v="16"/>
  </r>
  <r>
    <d v="2019-06-23T17:00:00"/>
    <n v="19.8"/>
    <n v="0"/>
    <x v="17"/>
  </r>
  <r>
    <d v="2019-06-23T18:00:00"/>
    <n v="19.5"/>
    <n v="0"/>
    <x v="18"/>
  </r>
  <r>
    <d v="2019-06-23T19:00:00"/>
    <n v="17.399999999999999"/>
    <n v="0"/>
    <x v="19"/>
  </r>
  <r>
    <d v="2019-06-23T20:00:00"/>
    <n v="16.8"/>
    <n v="0"/>
    <x v="20"/>
  </r>
  <r>
    <d v="2019-06-23T21:00:00"/>
    <n v="16.7"/>
    <n v="0"/>
    <x v="21"/>
  </r>
  <r>
    <d v="2019-06-23T22:00:00"/>
    <n v="16.3"/>
    <n v="0"/>
    <x v="22"/>
  </r>
  <r>
    <d v="2019-06-23T23:00:00"/>
    <n v="15.8"/>
    <n v="0"/>
    <x v="23"/>
  </r>
  <r>
    <d v="2019-06-24T00:00:00"/>
    <n v="15.4"/>
    <n v="0"/>
    <x v="0"/>
  </r>
  <r>
    <d v="2019-06-24T01:00:00"/>
    <n v="15.2"/>
    <n v="0"/>
    <x v="1"/>
  </r>
  <r>
    <d v="2019-06-24T02:00:00"/>
    <n v="15.6"/>
    <n v="0"/>
    <x v="2"/>
  </r>
  <r>
    <d v="2019-06-24T03:00:00"/>
    <n v="15.6"/>
    <n v="0"/>
    <x v="3"/>
  </r>
  <r>
    <d v="2019-06-24T04:00:00"/>
    <n v="15.9"/>
    <n v="0"/>
    <x v="4"/>
  </r>
  <r>
    <d v="2019-06-24T05:00:00"/>
    <n v="16"/>
    <n v="0"/>
    <x v="5"/>
  </r>
  <r>
    <d v="2019-06-24T06:00:00"/>
    <n v="16.899999999999999"/>
    <n v="0"/>
    <x v="6"/>
  </r>
  <r>
    <d v="2019-06-24T07:00:00"/>
    <n v="17.7"/>
    <n v="0"/>
    <x v="7"/>
  </r>
  <r>
    <d v="2019-06-24T08:00:00"/>
    <n v="18.5"/>
    <n v="0"/>
    <x v="8"/>
  </r>
  <r>
    <d v="2019-06-24T09:00:00"/>
    <n v="19.3"/>
    <n v="0"/>
    <x v="9"/>
  </r>
  <r>
    <d v="2019-06-24T10:00:00"/>
    <n v="20.2"/>
    <n v="0"/>
    <x v="10"/>
  </r>
  <r>
    <d v="2019-06-24T11:00:00"/>
    <n v="20.2"/>
    <n v="0"/>
    <x v="11"/>
  </r>
  <r>
    <d v="2019-06-24T12:00:00"/>
    <n v="20.9"/>
    <n v="0"/>
    <x v="12"/>
  </r>
  <r>
    <d v="2019-06-24T13:00:00"/>
    <n v="21.9"/>
    <n v="0"/>
    <x v="13"/>
  </r>
  <r>
    <d v="2019-06-24T14:00:00"/>
    <n v="22"/>
    <n v="0"/>
    <x v="14"/>
  </r>
  <r>
    <d v="2019-06-24T15:00:00"/>
    <n v="22.2"/>
    <n v="0"/>
    <x v="15"/>
  </r>
  <r>
    <d v="2019-06-24T16:00:00"/>
    <n v="20.9"/>
    <n v="0"/>
    <x v="16"/>
  </r>
  <r>
    <d v="2019-06-24T17:00:00"/>
    <n v="20.9"/>
    <n v="0"/>
    <x v="17"/>
  </r>
  <r>
    <d v="2019-06-24T18:00:00"/>
    <n v="20.100000000000001"/>
    <n v="0"/>
    <x v="18"/>
  </r>
  <r>
    <d v="2019-06-24T19:00:00"/>
    <n v="18.399999999999999"/>
    <n v="0"/>
    <x v="19"/>
  </r>
  <r>
    <d v="2019-06-24T20:00:00"/>
    <n v="17.100000000000001"/>
    <n v="0"/>
    <x v="20"/>
  </r>
  <r>
    <d v="2019-06-24T21:00:00"/>
    <n v="16.8"/>
    <n v="0"/>
    <x v="21"/>
  </r>
  <r>
    <d v="2019-06-24T22:00:00"/>
    <n v="16.2"/>
    <n v="0"/>
    <x v="22"/>
  </r>
  <r>
    <d v="2019-06-24T23:00:00"/>
    <n v="16.600000000000001"/>
    <n v="0"/>
    <x v="23"/>
  </r>
  <r>
    <d v="2019-06-25T00:00:00"/>
    <n v="16.3"/>
    <n v="0"/>
    <x v="0"/>
  </r>
  <r>
    <d v="2019-06-25T01:00:00"/>
    <n v="15.5"/>
    <n v="0"/>
    <x v="1"/>
  </r>
  <r>
    <d v="2019-06-25T02:00:00"/>
    <n v="16.3"/>
    <n v="0"/>
    <x v="2"/>
  </r>
  <r>
    <d v="2019-06-25T03:00:00"/>
    <n v="16.8"/>
    <n v="0"/>
    <x v="3"/>
  </r>
  <r>
    <d v="2019-06-25T04:00:00"/>
    <n v="18"/>
    <n v="0"/>
    <x v="4"/>
  </r>
  <r>
    <d v="2019-06-25T05:00:00"/>
    <n v="19.100000000000001"/>
    <n v="0"/>
    <x v="5"/>
  </r>
  <r>
    <d v="2019-06-25T06:00:00"/>
    <n v="20.7"/>
    <n v="0"/>
    <x v="6"/>
  </r>
  <r>
    <d v="2019-06-25T07:00:00"/>
    <n v="22.5"/>
    <n v="0"/>
    <x v="7"/>
  </r>
  <r>
    <d v="2019-06-25T08:00:00"/>
    <n v="23.2"/>
    <n v="0"/>
    <x v="8"/>
  </r>
  <r>
    <d v="2019-06-25T09:00:00"/>
    <n v="23.6"/>
    <n v="0"/>
    <x v="9"/>
  </r>
  <r>
    <d v="2019-06-25T10:00:00"/>
    <n v="24.5"/>
    <n v="0"/>
    <x v="10"/>
  </r>
  <r>
    <d v="2019-06-25T11:00:00"/>
    <n v="25.1"/>
    <n v="0"/>
    <x v="11"/>
  </r>
  <r>
    <d v="2019-06-25T12:00:00"/>
    <n v="26.3"/>
    <n v="0"/>
    <x v="12"/>
  </r>
  <r>
    <d v="2019-06-25T13:00:00"/>
    <n v="26.3"/>
    <n v="0"/>
    <x v="13"/>
  </r>
  <r>
    <d v="2019-06-25T14:00:00"/>
    <n v="26.3"/>
    <n v="0"/>
    <x v="14"/>
  </r>
  <r>
    <d v="2019-06-25T15:00:00"/>
    <n v="27.6"/>
    <n v="0"/>
    <x v="15"/>
  </r>
  <r>
    <d v="2019-06-25T16:00:00"/>
    <n v="27.2"/>
    <n v="0"/>
    <x v="16"/>
  </r>
  <r>
    <d v="2019-06-25T17:00:00"/>
    <n v="26.2"/>
    <n v="0"/>
    <x v="17"/>
  </r>
  <r>
    <d v="2019-06-25T18:00:00"/>
    <n v="25.5"/>
    <n v="0"/>
    <x v="18"/>
  </r>
  <r>
    <d v="2019-06-25T19:00:00"/>
    <n v="23.7"/>
    <n v="0"/>
    <x v="19"/>
  </r>
  <r>
    <d v="2019-06-25T20:00:00"/>
    <n v="23.3"/>
    <n v="0"/>
    <x v="20"/>
  </r>
  <r>
    <d v="2019-06-25T21:00:00"/>
    <n v="23.2"/>
    <n v="0"/>
    <x v="21"/>
  </r>
  <r>
    <d v="2019-06-25T22:00:00"/>
    <n v="22.7"/>
    <n v="0"/>
    <x v="22"/>
  </r>
  <r>
    <d v="2019-06-25T23:00:00"/>
    <n v="22.2"/>
    <n v="0"/>
    <x v="23"/>
  </r>
  <r>
    <d v="2019-06-26T00:00:00"/>
    <n v="21.8"/>
    <n v="0"/>
    <x v="0"/>
  </r>
  <r>
    <d v="2019-06-26T01:00:00"/>
    <n v="21.5"/>
    <n v="0"/>
    <x v="1"/>
  </r>
  <r>
    <d v="2019-06-26T02:00:00"/>
    <n v="21.2"/>
    <n v="0"/>
    <x v="2"/>
  </r>
  <r>
    <d v="2019-06-26T03:00:00"/>
    <n v="20.7"/>
    <n v="0"/>
    <x v="3"/>
  </r>
  <r>
    <d v="2019-06-26T04:00:00"/>
    <n v="20.7"/>
    <n v="0"/>
    <x v="4"/>
  </r>
  <r>
    <d v="2019-06-26T05:00:00"/>
    <n v="20.6"/>
    <n v="0"/>
    <x v="5"/>
  </r>
  <r>
    <d v="2019-06-26T06:00:00"/>
    <n v="21.6"/>
    <n v="0"/>
    <x v="6"/>
  </r>
  <r>
    <d v="2019-06-26T07:00:00"/>
    <n v="22.6"/>
    <n v="0"/>
    <x v="7"/>
  </r>
  <r>
    <d v="2019-06-26T08:00:00"/>
    <n v="23.3"/>
    <n v="0"/>
    <x v="8"/>
  </r>
  <r>
    <d v="2019-06-26T09:00:00"/>
    <n v="24.7"/>
    <n v="0"/>
    <x v="9"/>
  </r>
  <r>
    <d v="2019-06-26T10:00:00"/>
    <n v="26.2"/>
    <n v="0"/>
    <x v="10"/>
  </r>
  <r>
    <d v="2019-06-26T11:00:00"/>
    <n v="27.2"/>
    <n v="0"/>
    <x v="11"/>
  </r>
  <r>
    <d v="2019-06-26T12:00:00"/>
    <n v="27.9"/>
    <n v="0"/>
    <x v="12"/>
  </r>
  <r>
    <d v="2019-06-26T13:00:00"/>
    <n v="28.6"/>
    <n v="0"/>
    <x v="13"/>
  </r>
  <r>
    <d v="2019-06-26T14:00:00"/>
    <n v="28.8"/>
    <n v="0"/>
    <x v="14"/>
  </r>
  <r>
    <d v="2019-06-26T15:00:00"/>
    <n v="29.1"/>
    <n v="0"/>
    <x v="15"/>
  </r>
  <r>
    <d v="2019-06-26T16:00:00"/>
    <n v="28.7"/>
    <n v="0"/>
    <x v="16"/>
  </r>
  <r>
    <d v="2019-06-26T17:00:00"/>
    <n v="27.4"/>
    <n v="0"/>
    <x v="17"/>
  </r>
  <r>
    <d v="2019-06-26T18:00:00"/>
    <n v="27.1"/>
    <n v="0"/>
    <x v="18"/>
  </r>
  <r>
    <d v="2019-06-26T19:00:00"/>
    <n v="25"/>
    <n v="0"/>
    <x v="19"/>
  </r>
  <r>
    <d v="2019-06-26T20:00:00"/>
    <n v="23.7"/>
    <n v="0"/>
    <x v="20"/>
  </r>
  <r>
    <d v="2019-06-26T21:00:00"/>
    <n v="23.5"/>
    <n v="0"/>
    <x v="21"/>
  </r>
  <r>
    <d v="2019-06-26T22:00:00"/>
    <n v="23.2"/>
    <n v="0"/>
    <x v="22"/>
  </r>
  <r>
    <d v="2019-06-26T23:00:00"/>
    <n v="22.8"/>
    <n v="0"/>
    <x v="23"/>
  </r>
  <r>
    <d v="2019-06-27T00:00:00"/>
    <n v="22.2"/>
    <n v="0"/>
    <x v="0"/>
  </r>
  <r>
    <d v="2019-06-27T01:00:00"/>
    <n v="22.3"/>
    <n v="0"/>
    <x v="1"/>
  </r>
  <r>
    <d v="2019-06-27T02:00:00"/>
    <n v="22.3"/>
    <n v="0"/>
    <x v="2"/>
  </r>
  <r>
    <d v="2019-06-27T03:00:00"/>
    <n v="22.3"/>
    <n v="0"/>
    <x v="3"/>
  </r>
  <r>
    <d v="2019-06-27T04:00:00"/>
    <n v="22.2"/>
    <n v="0"/>
    <x v="4"/>
  </r>
  <r>
    <d v="2019-06-27T05:00:00"/>
    <n v="21.6"/>
    <n v="0"/>
    <x v="5"/>
  </r>
  <r>
    <d v="2019-06-27T06:00:00"/>
    <n v="21.7"/>
    <n v="0"/>
    <x v="6"/>
  </r>
  <r>
    <d v="2019-06-27T07:00:00"/>
    <n v="22.1"/>
    <n v="0"/>
    <x v="7"/>
  </r>
  <r>
    <d v="2019-06-27T08:00:00"/>
    <n v="21.9"/>
    <n v="0"/>
    <x v="8"/>
  </r>
  <r>
    <d v="2019-06-27T09:00:00"/>
    <n v="21.3"/>
    <n v="0"/>
    <x v="9"/>
  </r>
  <r>
    <d v="2019-06-27T10:00:00"/>
    <n v="21.3"/>
    <n v="0"/>
    <x v="10"/>
  </r>
  <r>
    <d v="2019-06-27T11:00:00"/>
    <n v="21.7"/>
    <n v="0"/>
    <x v="11"/>
  </r>
  <r>
    <d v="2019-06-27T12:00:00"/>
    <n v="22.6"/>
    <n v="0"/>
    <x v="12"/>
  </r>
  <r>
    <d v="2019-06-27T13:00:00"/>
    <n v="23.6"/>
    <n v="0"/>
    <x v="13"/>
  </r>
  <r>
    <d v="2019-06-27T14:00:00"/>
    <n v="23.5"/>
    <n v="0"/>
    <x v="14"/>
  </r>
  <r>
    <d v="2019-06-27T15:00:00"/>
    <n v="23.2"/>
    <n v="0"/>
    <x v="15"/>
  </r>
  <r>
    <d v="2019-06-27T16:00:00"/>
    <n v="22.7"/>
    <n v="0"/>
    <x v="16"/>
  </r>
  <r>
    <d v="2019-06-27T17:00:00"/>
    <n v="22"/>
    <n v="0"/>
    <x v="17"/>
  </r>
  <r>
    <d v="2019-06-27T18:00:00"/>
    <n v="20.9"/>
    <n v="0"/>
    <x v="18"/>
  </r>
  <r>
    <d v="2019-06-27T19:00:00"/>
    <n v="19.100000000000001"/>
    <n v="0"/>
    <x v="19"/>
  </r>
  <r>
    <d v="2019-06-27T20:00:00"/>
    <n v="17.100000000000001"/>
    <n v="0"/>
    <x v="20"/>
  </r>
  <r>
    <d v="2019-06-27T21:00:00"/>
    <n v="16.3"/>
    <n v="0"/>
    <x v="21"/>
  </r>
  <r>
    <d v="2019-06-27T22:00:00"/>
    <n v="15.5"/>
    <n v="0"/>
    <x v="22"/>
  </r>
  <r>
    <d v="2019-06-27T23:00:00"/>
    <n v="14.4"/>
    <n v="0"/>
    <x v="23"/>
  </r>
  <r>
    <d v="2019-06-28T00:00:00"/>
    <n v="13.2"/>
    <n v="0"/>
    <x v="0"/>
  </r>
  <r>
    <d v="2019-06-28T01:00:00"/>
    <n v="12.7"/>
    <n v="0"/>
    <x v="1"/>
  </r>
  <r>
    <d v="2019-06-28T02:00:00"/>
    <n v="12.3"/>
    <n v="0"/>
    <x v="2"/>
  </r>
  <r>
    <d v="2019-06-28T03:00:00"/>
    <n v="11.6"/>
    <n v="0"/>
    <x v="3"/>
  </r>
  <r>
    <d v="2019-06-28T04:00:00"/>
    <n v="11.3"/>
    <n v="0"/>
    <x v="4"/>
  </r>
  <r>
    <d v="2019-06-28T05:00:00"/>
    <n v="10.9"/>
    <n v="0"/>
    <x v="5"/>
  </r>
  <r>
    <d v="2019-06-28T06:00:00"/>
    <n v="12"/>
    <n v="0"/>
    <x v="6"/>
  </r>
  <r>
    <d v="2019-06-28T07:00:00"/>
    <n v="12.4"/>
    <n v="0"/>
    <x v="7"/>
  </r>
  <r>
    <d v="2019-06-28T08:00:00"/>
    <n v="12.3"/>
    <n v="0"/>
    <x v="8"/>
  </r>
  <r>
    <d v="2019-06-28T09:00:00"/>
    <n v="13.3"/>
    <n v="0"/>
    <x v="9"/>
  </r>
  <r>
    <d v="2019-06-28T10:00:00"/>
    <n v="13.1"/>
    <n v="0"/>
    <x v="10"/>
  </r>
  <r>
    <d v="2019-06-28T11:00:00"/>
    <n v="13.4"/>
    <n v="0"/>
    <x v="11"/>
  </r>
  <r>
    <d v="2019-06-28T12:00:00"/>
    <n v="14.3"/>
    <n v="0"/>
    <x v="12"/>
  </r>
  <r>
    <d v="2019-06-28T13:00:00"/>
    <n v="15"/>
    <n v="0"/>
    <x v="13"/>
  </r>
  <r>
    <d v="2019-06-28T14:00:00"/>
    <n v="15.8"/>
    <n v="0"/>
    <x v="14"/>
  </r>
  <r>
    <d v="2019-06-28T15:00:00"/>
    <n v="15.5"/>
    <n v="0"/>
    <x v="15"/>
  </r>
  <r>
    <d v="2019-06-28T16:00:00"/>
    <n v="16"/>
    <n v="0"/>
    <x v="16"/>
  </r>
  <r>
    <d v="2019-06-28T17:00:00"/>
    <n v="16.5"/>
    <n v="0"/>
    <x v="17"/>
  </r>
  <r>
    <d v="2019-06-28T18:00:00"/>
    <n v="16.100000000000001"/>
    <n v="0"/>
    <x v="18"/>
  </r>
  <r>
    <d v="2019-06-28T19:00:00"/>
    <n v="15.1"/>
    <n v="0"/>
    <x v="19"/>
  </r>
  <r>
    <d v="2019-06-28T20:00:00"/>
    <n v="14.2"/>
    <n v="0"/>
    <x v="20"/>
  </r>
  <r>
    <d v="2019-06-28T21:00:00"/>
    <n v="14"/>
    <n v="0"/>
    <x v="21"/>
  </r>
  <r>
    <d v="2019-06-28T22:00:00"/>
    <n v="14.1"/>
    <n v="0"/>
    <x v="22"/>
  </r>
  <r>
    <d v="2019-06-28T23:00:00"/>
    <n v="13.6"/>
    <n v="0"/>
    <x v="23"/>
  </r>
  <r>
    <d v="2019-06-29T00:00:00"/>
    <n v="13.5"/>
    <n v="0"/>
    <x v="0"/>
  </r>
  <r>
    <d v="2019-06-29T01:00:00"/>
    <n v="13.8"/>
    <n v="0"/>
    <x v="1"/>
  </r>
  <r>
    <d v="2019-06-29T02:00:00"/>
    <n v="13.4"/>
    <n v="0"/>
    <x v="2"/>
  </r>
  <r>
    <d v="2019-06-29T03:00:00"/>
    <n v="12.7"/>
    <n v="0"/>
    <x v="3"/>
  </r>
  <r>
    <d v="2019-06-29T04:00:00"/>
    <n v="12.7"/>
    <n v="0"/>
    <x v="4"/>
  </r>
  <r>
    <d v="2019-06-29T05:00:00"/>
    <n v="12.9"/>
    <n v="0"/>
    <x v="5"/>
  </r>
  <r>
    <d v="2019-06-29T06:00:00"/>
    <n v="13.6"/>
    <n v="0"/>
    <x v="6"/>
  </r>
  <r>
    <d v="2019-06-29T07:00:00"/>
    <n v="16.3"/>
    <n v="0"/>
    <x v="7"/>
  </r>
  <r>
    <d v="2019-06-29T08:00:00"/>
    <n v="17.100000000000001"/>
    <n v="0"/>
    <x v="8"/>
  </r>
  <r>
    <d v="2019-06-29T09:00:00"/>
    <n v="18.2"/>
    <n v="0"/>
    <x v="9"/>
  </r>
  <r>
    <d v="2019-06-29T10:00:00"/>
    <n v="19.2"/>
    <n v="0"/>
    <x v="10"/>
  </r>
  <r>
    <d v="2019-06-29T11:00:00"/>
    <n v="19.600000000000001"/>
    <n v="0"/>
    <x v="11"/>
  </r>
  <r>
    <d v="2019-06-29T12:00:00"/>
    <n v="20"/>
    <n v="0"/>
    <x v="12"/>
  </r>
  <r>
    <d v="2019-06-29T13:00:00"/>
    <n v="20.9"/>
    <n v="0"/>
    <x v="13"/>
  </r>
  <r>
    <d v="2019-06-29T14:00:00"/>
    <n v="21.3"/>
    <n v="0"/>
    <x v="14"/>
  </r>
  <r>
    <d v="2019-06-29T15:00:00"/>
    <n v="21.9"/>
    <n v="0"/>
    <x v="15"/>
  </r>
  <r>
    <d v="2019-06-29T16:00:00"/>
    <n v="22.3"/>
    <n v="0"/>
    <x v="16"/>
  </r>
  <r>
    <d v="2019-06-29T17:00:00"/>
    <n v="22.2"/>
    <n v="0"/>
    <x v="17"/>
  </r>
  <r>
    <d v="2019-06-29T18:00:00"/>
    <n v="21.2"/>
    <n v="0"/>
    <x v="18"/>
  </r>
  <r>
    <d v="2019-06-29T19:00:00"/>
    <n v="19.7"/>
    <n v="0"/>
    <x v="19"/>
  </r>
  <r>
    <d v="2019-06-29T20:00:00"/>
    <n v="18.7"/>
    <n v="0"/>
    <x v="20"/>
  </r>
  <r>
    <d v="2019-06-29T21:00:00"/>
    <n v="18.7"/>
    <n v="0"/>
    <x v="21"/>
  </r>
  <r>
    <d v="2019-06-29T22:00:00"/>
    <n v="18.600000000000001"/>
    <n v="0"/>
    <x v="22"/>
  </r>
  <r>
    <d v="2019-06-29T23:00:00"/>
    <n v="18.5"/>
    <n v="0"/>
    <x v="23"/>
  </r>
  <r>
    <d v="2019-06-30T00:00:00"/>
    <n v="18.399999999999999"/>
    <n v="0"/>
    <x v="0"/>
  </r>
  <r>
    <d v="2019-06-30T01:00:00"/>
    <n v="18.399999999999999"/>
    <n v="0"/>
    <x v="1"/>
  </r>
  <r>
    <d v="2019-06-30T02:00:00"/>
    <n v="18.5"/>
    <n v="0"/>
    <x v="2"/>
  </r>
  <r>
    <d v="2019-06-30T03:00:00"/>
    <n v="18.2"/>
    <n v="0"/>
    <x v="3"/>
  </r>
  <r>
    <d v="2019-06-30T04:00:00"/>
    <n v="17.600000000000001"/>
    <n v="0"/>
    <x v="4"/>
  </r>
  <r>
    <d v="2019-06-30T05:00:00"/>
    <n v="17.600000000000001"/>
    <n v="0"/>
    <x v="5"/>
  </r>
  <r>
    <d v="2019-06-30T06:00:00"/>
    <n v="18.600000000000001"/>
    <n v="0"/>
    <x v="6"/>
  </r>
  <r>
    <d v="2019-06-30T07:00:00"/>
    <n v="20.100000000000001"/>
    <n v="0"/>
    <x v="7"/>
  </r>
  <r>
    <d v="2019-06-30T08:00:00"/>
    <n v="21.2"/>
    <n v="0"/>
    <x v="8"/>
  </r>
  <r>
    <d v="2019-06-30T09:00:00"/>
    <n v="22.8"/>
    <n v="0"/>
    <x v="9"/>
  </r>
  <r>
    <d v="2019-06-30T10:00:00"/>
    <n v="24.4"/>
    <n v="0"/>
    <x v="10"/>
  </r>
  <r>
    <d v="2019-06-30T11:00:00"/>
    <n v="25.9"/>
    <n v="0"/>
    <x v="11"/>
  </r>
  <r>
    <d v="2019-06-30T12:00:00"/>
    <n v="27.2"/>
    <n v="0"/>
    <x v="12"/>
  </r>
  <r>
    <d v="2019-06-30T13:00:00"/>
    <n v="28.5"/>
    <n v="0"/>
    <x v="13"/>
  </r>
  <r>
    <d v="2019-06-30T14:00:00"/>
    <n v="29"/>
    <n v="0"/>
    <x v="14"/>
  </r>
  <r>
    <d v="2019-06-30T15:00:00"/>
    <n v="28.9"/>
    <n v="0"/>
    <x v="15"/>
  </r>
  <r>
    <d v="2019-06-30T16:00:00"/>
    <n v="28.6"/>
    <n v="0"/>
    <x v="16"/>
  </r>
  <r>
    <d v="2019-06-30T17:00:00"/>
    <n v="27.7"/>
    <n v="0"/>
    <x v="17"/>
  </r>
  <r>
    <d v="2019-06-30T18:00:00"/>
    <n v="26.3"/>
    <n v="0"/>
    <x v="18"/>
  </r>
  <r>
    <d v="2019-06-30T19:00:00"/>
    <n v="24.7"/>
    <n v="0"/>
    <x v="19"/>
  </r>
  <r>
    <d v="2019-06-30T20:00:00"/>
    <n v="23.3"/>
    <n v="0"/>
    <x v="20"/>
  </r>
  <r>
    <d v="2019-06-30T21:00:00"/>
    <n v="22.6"/>
    <n v="0"/>
    <x v="21"/>
  </r>
  <r>
    <d v="2019-06-30T22:00:00"/>
    <n v="22"/>
    <n v="0"/>
    <x v="22"/>
  </r>
  <r>
    <d v="2019-06-30T23:00:00"/>
    <n v="21.3"/>
    <n v="0"/>
    <x v="23"/>
  </r>
  <r>
    <d v="2019-07-01T00:00:00"/>
    <n v="20.8"/>
    <n v="0"/>
    <x v="0"/>
  </r>
  <r>
    <d v="2019-07-01T01:00:00"/>
    <n v="20.399999999999999"/>
    <n v="0"/>
    <x v="1"/>
  </r>
  <r>
    <d v="2019-07-01T02:00:00"/>
    <n v="20"/>
    <n v="0"/>
    <x v="2"/>
  </r>
  <r>
    <d v="2019-07-01T03:00:00"/>
    <n v="19.399999999999999"/>
    <n v="0"/>
    <x v="3"/>
  </r>
  <r>
    <d v="2019-07-01T04:00:00"/>
    <n v="19.5"/>
    <n v="0"/>
    <x v="4"/>
  </r>
  <r>
    <d v="2019-07-01T05:00:00"/>
    <n v="19.5"/>
    <n v="0"/>
    <x v="5"/>
  </r>
  <r>
    <d v="2019-07-01T06:00:00"/>
    <n v="20.5"/>
    <n v="0"/>
    <x v="6"/>
  </r>
  <r>
    <d v="2019-07-01T07:00:00"/>
    <n v="22"/>
    <n v="0"/>
    <x v="7"/>
  </r>
  <r>
    <d v="2019-07-01T08:00:00"/>
    <n v="23.5"/>
    <n v="0"/>
    <x v="8"/>
  </r>
  <r>
    <d v="2019-07-01T09:00:00"/>
    <n v="26.1"/>
    <n v="0"/>
    <x v="9"/>
  </r>
  <r>
    <d v="2019-07-01T10:00:00"/>
    <n v="27.7"/>
    <n v="0"/>
    <x v="10"/>
  </r>
  <r>
    <d v="2019-07-01T11:00:00"/>
    <n v="29.1"/>
    <n v="0"/>
    <x v="11"/>
  </r>
  <r>
    <d v="2019-07-01T12:00:00"/>
    <n v="30.2"/>
    <n v="0"/>
    <x v="12"/>
  </r>
  <r>
    <d v="2019-07-01T13:00:00"/>
    <n v="30.8"/>
    <n v="0"/>
    <x v="13"/>
  </r>
  <r>
    <d v="2019-07-01T14:00:00"/>
    <n v="29.8"/>
    <n v="0"/>
    <x v="14"/>
  </r>
  <r>
    <d v="2019-07-01T15:00:00"/>
    <n v="27.5"/>
    <n v="0"/>
    <x v="15"/>
  </r>
  <r>
    <d v="2019-07-01T16:00:00"/>
    <n v="26.1"/>
    <n v="0"/>
    <x v="16"/>
  </r>
  <r>
    <d v="2019-07-01T17:00:00"/>
    <n v="21.7"/>
    <n v="0.7"/>
    <x v="17"/>
  </r>
  <r>
    <d v="2019-07-01T18:00:00"/>
    <n v="18.2"/>
    <n v="1.2"/>
    <x v="18"/>
  </r>
  <r>
    <d v="2019-07-01T19:00:00"/>
    <n v="19.8"/>
    <n v="0"/>
    <x v="19"/>
  </r>
  <r>
    <d v="2019-07-01T20:00:00"/>
    <n v="22"/>
    <n v="0"/>
    <x v="20"/>
  </r>
  <r>
    <d v="2019-07-01T21:00:00"/>
    <n v="19.3"/>
    <n v="0.2"/>
    <x v="21"/>
  </r>
  <r>
    <d v="2019-07-01T22:00:00"/>
    <n v="18"/>
    <n v="0"/>
    <x v="22"/>
  </r>
  <r>
    <d v="2019-07-01T23:00:00"/>
    <n v="17.8"/>
    <n v="0"/>
    <x v="23"/>
  </r>
  <r>
    <d v="2019-07-02T00:00:00"/>
    <n v="15.7"/>
    <n v="0"/>
    <x v="0"/>
  </r>
  <r>
    <d v="2019-07-02T01:00:00"/>
    <n v="17"/>
    <n v="0"/>
    <x v="1"/>
  </r>
  <r>
    <d v="2019-07-02T02:00:00"/>
    <n v="17.8"/>
    <n v="0"/>
    <x v="2"/>
  </r>
  <r>
    <d v="2019-07-02T03:00:00"/>
    <n v="17.5"/>
    <n v="0"/>
    <x v="3"/>
  </r>
  <r>
    <d v="2019-07-02T04:00:00"/>
    <n v="17.100000000000001"/>
    <n v="0"/>
    <x v="4"/>
  </r>
  <r>
    <d v="2019-07-02T05:00:00"/>
    <n v="16.5"/>
    <n v="0"/>
    <x v="5"/>
  </r>
  <r>
    <d v="2019-07-02T06:00:00"/>
    <n v="16.7"/>
    <n v="0"/>
    <x v="6"/>
  </r>
  <r>
    <d v="2019-07-02T07:00:00"/>
    <n v="18.2"/>
    <n v="0"/>
    <x v="7"/>
  </r>
  <r>
    <d v="2019-07-02T08:00:00"/>
    <n v="19"/>
    <n v="0"/>
    <x v="8"/>
  </r>
  <r>
    <d v="2019-07-02T09:00:00"/>
    <n v="18.5"/>
    <n v="0"/>
    <x v="9"/>
  </r>
  <r>
    <d v="2019-07-02T10:00:00"/>
    <n v="19"/>
    <n v="0"/>
    <x v="10"/>
  </r>
  <r>
    <d v="2019-07-02T11:00:00"/>
    <n v="18.5"/>
    <n v="0"/>
    <x v="11"/>
  </r>
  <r>
    <d v="2019-07-02T12:00:00"/>
    <n v="18.399999999999999"/>
    <n v="0"/>
    <x v="12"/>
  </r>
  <r>
    <d v="2019-07-02T13:00:00"/>
    <n v="20.2"/>
    <n v="0"/>
    <x v="13"/>
  </r>
  <r>
    <d v="2019-07-02T14:00:00"/>
    <n v="20.5"/>
    <n v="0"/>
    <x v="14"/>
  </r>
  <r>
    <d v="2019-07-02T15:00:00"/>
    <n v="21"/>
    <n v="0"/>
    <x v="15"/>
  </r>
  <r>
    <d v="2019-07-02T16:00:00"/>
    <n v="20.8"/>
    <n v="0"/>
    <x v="16"/>
  </r>
  <r>
    <d v="2019-07-02T17:00:00"/>
    <n v="20.3"/>
    <n v="0"/>
    <x v="17"/>
  </r>
  <r>
    <d v="2019-07-02T18:00:00"/>
    <n v="18.600000000000001"/>
    <n v="0"/>
    <x v="18"/>
  </r>
  <r>
    <d v="2019-07-02T19:00:00"/>
    <n v="17.5"/>
    <n v="0"/>
    <x v="19"/>
  </r>
  <r>
    <d v="2019-07-02T20:00:00"/>
    <n v="16"/>
    <n v="0"/>
    <x v="20"/>
  </r>
  <r>
    <d v="2019-07-02T21:00:00"/>
    <n v="14.8"/>
    <n v="0"/>
    <x v="21"/>
  </r>
  <r>
    <d v="2019-07-02T22:00:00"/>
    <n v="14.4"/>
    <n v="0"/>
    <x v="22"/>
  </r>
  <r>
    <d v="2019-07-02T23:00:00"/>
    <n v="14"/>
    <n v="0"/>
    <x v="23"/>
  </r>
  <r>
    <d v="2019-07-03T00:00:00"/>
    <n v="13.4"/>
    <n v="0"/>
    <x v="0"/>
  </r>
  <r>
    <d v="2019-07-03T01:00:00"/>
    <n v="12.8"/>
    <n v="0"/>
    <x v="1"/>
  </r>
  <r>
    <d v="2019-07-03T02:00:00"/>
    <n v="11.7"/>
    <n v="0"/>
    <x v="2"/>
  </r>
  <r>
    <d v="2019-07-03T03:00:00"/>
    <n v="10.5"/>
    <n v="0"/>
    <x v="3"/>
  </r>
  <r>
    <d v="2019-07-03T04:00:00"/>
    <n v="9.9"/>
    <n v="0"/>
    <x v="4"/>
  </r>
  <r>
    <d v="2019-07-03T05:00:00"/>
    <n v="9.9"/>
    <n v="0"/>
    <x v="5"/>
  </r>
  <r>
    <d v="2019-07-03T06:00:00"/>
    <n v="11.8"/>
    <n v="0"/>
    <x v="6"/>
  </r>
  <r>
    <d v="2019-07-03T07:00:00"/>
    <n v="12.8"/>
    <n v="0"/>
    <x v="7"/>
  </r>
  <r>
    <d v="2019-07-03T08:00:00"/>
    <n v="13.5"/>
    <n v="0"/>
    <x v="8"/>
  </r>
  <r>
    <d v="2019-07-03T09:00:00"/>
    <n v="14.2"/>
    <n v="0"/>
    <x v="9"/>
  </r>
  <r>
    <d v="2019-07-03T10:00:00"/>
    <n v="14.9"/>
    <n v="0"/>
    <x v="10"/>
  </r>
  <r>
    <d v="2019-07-03T11:00:00"/>
    <n v="15"/>
    <n v="0"/>
    <x v="11"/>
  </r>
  <r>
    <d v="2019-07-03T12:00:00"/>
    <n v="15.7"/>
    <n v="0"/>
    <x v="12"/>
  </r>
  <r>
    <d v="2019-07-03T13:00:00"/>
    <n v="16.399999999999999"/>
    <n v="0"/>
    <x v="13"/>
  </r>
  <r>
    <d v="2019-07-03T14:00:00"/>
    <n v="17.3"/>
    <n v="0"/>
    <x v="14"/>
  </r>
  <r>
    <d v="2019-07-03T15:00:00"/>
    <n v="17"/>
    <n v="0"/>
    <x v="15"/>
  </r>
  <r>
    <d v="2019-07-03T16:00:00"/>
    <n v="17.100000000000001"/>
    <n v="0"/>
    <x v="16"/>
  </r>
  <r>
    <d v="2019-07-03T17:00:00"/>
    <n v="16.399999999999999"/>
    <n v="0"/>
    <x v="17"/>
  </r>
  <r>
    <d v="2019-07-03T18:00:00"/>
    <n v="15.4"/>
    <n v="0"/>
    <x v="18"/>
  </r>
  <r>
    <d v="2019-07-03T19:00:00"/>
    <n v="13.6"/>
    <n v="0"/>
    <x v="19"/>
  </r>
  <r>
    <d v="2019-07-03T20:00:00"/>
    <n v="12.6"/>
    <n v="0"/>
    <x v="20"/>
  </r>
  <r>
    <d v="2019-07-03T21:00:00"/>
    <n v="12.4"/>
    <n v="0"/>
    <x v="21"/>
  </r>
  <r>
    <d v="2019-07-03T22:00:00"/>
    <n v="12.4"/>
    <n v="0"/>
    <x v="22"/>
  </r>
  <r>
    <d v="2019-07-03T23:00:00"/>
    <n v="12.3"/>
    <n v="0"/>
    <x v="23"/>
  </r>
  <r>
    <d v="2019-07-04T00:00:00"/>
    <n v="11.1"/>
    <n v="0"/>
    <x v="0"/>
  </r>
  <r>
    <d v="2019-07-04T01:00:00"/>
    <n v="10"/>
    <n v="0"/>
    <x v="1"/>
  </r>
  <r>
    <d v="2019-07-04T02:00:00"/>
    <n v="9.5"/>
    <n v="0"/>
    <x v="2"/>
  </r>
  <r>
    <d v="2019-07-04T03:00:00"/>
    <n v="9.9"/>
    <n v="0"/>
    <x v="3"/>
  </r>
  <r>
    <d v="2019-07-04T04:00:00"/>
    <n v="10.199999999999999"/>
    <n v="0"/>
    <x v="4"/>
  </r>
  <r>
    <d v="2019-07-04T05:00:00"/>
    <n v="10.1"/>
    <n v="0"/>
    <x v="5"/>
  </r>
  <r>
    <d v="2019-07-04T06:00:00"/>
    <n v="11.9"/>
    <n v="0"/>
    <x v="6"/>
  </r>
  <r>
    <d v="2019-07-04T07:00:00"/>
    <n v="13.2"/>
    <n v="0"/>
    <x v="7"/>
  </r>
  <r>
    <d v="2019-07-04T08:00:00"/>
    <n v="14"/>
    <n v="0"/>
    <x v="8"/>
  </r>
  <r>
    <d v="2019-07-04T09:00:00"/>
    <n v="14.8"/>
    <n v="0"/>
    <x v="9"/>
  </r>
  <r>
    <d v="2019-07-04T10:00:00"/>
    <n v="15.5"/>
    <n v="0"/>
    <x v="10"/>
  </r>
  <r>
    <d v="2019-07-04T11:00:00"/>
    <n v="16.2"/>
    <n v="0"/>
    <x v="11"/>
  </r>
  <r>
    <d v="2019-07-04T12:00:00"/>
    <n v="17"/>
    <n v="0"/>
    <x v="12"/>
  </r>
  <r>
    <d v="2019-07-04T13:00:00"/>
    <n v="17.5"/>
    <n v="0"/>
    <x v="13"/>
  </r>
  <r>
    <d v="2019-07-04T14:00:00"/>
    <n v="18.3"/>
    <n v="0"/>
    <x v="14"/>
  </r>
  <r>
    <d v="2019-07-04T15:00:00"/>
    <n v="18.8"/>
    <n v="0"/>
    <x v="15"/>
  </r>
  <r>
    <d v="2019-07-04T16:00:00"/>
    <n v="18.8"/>
    <n v="0"/>
    <x v="16"/>
  </r>
  <r>
    <d v="2019-07-04T17:00:00"/>
    <n v="18.7"/>
    <n v="0"/>
    <x v="17"/>
  </r>
  <r>
    <d v="2019-07-04T18:00:00"/>
    <n v="18.5"/>
    <n v="0"/>
    <x v="18"/>
  </r>
  <r>
    <d v="2019-07-04T19:00:00"/>
    <n v="17.100000000000001"/>
    <n v="0"/>
    <x v="19"/>
  </r>
  <r>
    <d v="2019-07-04T20:00:00"/>
    <n v="15.5"/>
    <n v="0"/>
    <x v="20"/>
  </r>
  <r>
    <d v="2019-07-04T21:00:00"/>
    <n v="15.5"/>
    <n v="0"/>
    <x v="21"/>
  </r>
  <r>
    <d v="2019-07-04T22:00:00"/>
    <n v="15.1"/>
    <n v="0"/>
    <x v="22"/>
  </r>
  <r>
    <d v="2019-07-04T23:00:00"/>
    <n v="14.5"/>
    <n v="0"/>
    <x v="23"/>
  </r>
  <r>
    <d v="2019-07-05T00:00:00"/>
    <n v="14.2"/>
    <n v="0"/>
    <x v="0"/>
  </r>
  <r>
    <d v="2019-07-05T01:00:00"/>
    <n v="14.1"/>
    <n v="0"/>
    <x v="1"/>
  </r>
  <r>
    <d v="2019-07-05T02:00:00"/>
    <n v="14.2"/>
    <n v="0"/>
    <x v="2"/>
  </r>
  <r>
    <d v="2019-07-05T03:00:00"/>
    <n v="14.2"/>
    <n v="0"/>
    <x v="3"/>
  </r>
  <r>
    <d v="2019-07-05T04:00:00"/>
    <n v="14.3"/>
    <n v="0"/>
    <x v="4"/>
  </r>
  <r>
    <d v="2019-07-05T05:00:00"/>
    <n v="14"/>
    <n v="0"/>
    <x v="5"/>
  </r>
  <r>
    <d v="2019-07-05T06:00:00"/>
    <n v="14.8"/>
    <n v="0"/>
    <x v="6"/>
  </r>
  <r>
    <d v="2019-07-05T07:00:00"/>
    <n v="16.100000000000001"/>
    <n v="0"/>
    <x v="7"/>
  </r>
  <r>
    <d v="2019-07-05T08:00:00"/>
    <n v="17.600000000000001"/>
    <n v="0"/>
    <x v="8"/>
  </r>
  <r>
    <d v="2019-07-05T09:00:00"/>
    <n v="18.600000000000001"/>
    <n v="0"/>
    <x v="9"/>
  </r>
  <r>
    <d v="2019-07-05T10:00:00"/>
    <n v="19"/>
    <n v="0"/>
    <x v="10"/>
  </r>
  <r>
    <d v="2019-07-05T11:00:00"/>
    <n v="18.3"/>
    <n v="0"/>
    <x v="11"/>
  </r>
  <r>
    <d v="2019-07-05T12:00:00"/>
    <n v="18.3"/>
    <n v="0"/>
    <x v="12"/>
  </r>
  <r>
    <d v="2019-07-05T13:00:00"/>
    <n v="17.899999999999999"/>
    <n v="0"/>
    <x v="13"/>
  </r>
  <r>
    <d v="2019-07-05T14:00:00"/>
    <n v="18.899999999999999"/>
    <n v="0"/>
    <x v="14"/>
  </r>
  <r>
    <d v="2019-07-05T15:00:00"/>
    <n v="18.100000000000001"/>
    <n v="0"/>
    <x v="15"/>
  </r>
  <r>
    <d v="2019-07-05T16:00:00"/>
    <n v="18.2"/>
    <n v="0"/>
    <x v="16"/>
  </r>
  <r>
    <d v="2019-07-05T17:00:00"/>
    <n v="16.8"/>
    <n v="0"/>
    <x v="17"/>
  </r>
  <r>
    <d v="2019-07-05T18:00:00"/>
    <n v="16.5"/>
    <n v="0"/>
    <x v="18"/>
  </r>
  <r>
    <d v="2019-07-05T19:00:00"/>
    <n v="15.8"/>
    <n v="0"/>
    <x v="19"/>
  </r>
  <r>
    <d v="2019-07-05T20:00:00"/>
    <n v="15.3"/>
    <n v="0"/>
    <x v="20"/>
  </r>
  <r>
    <d v="2019-07-05T21:00:00"/>
    <n v="14.9"/>
    <n v="0"/>
    <x v="21"/>
  </r>
  <r>
    <d v="2019-07-05T22:00:00"/>
    <n v="14.3"/>
    <n v="0"/>
    <x v="22"/>
  </r>
  <r>
    <d v="2019-07-05T23:00:00"/>
    <n v="14.4"/>
    <n v="0"/>
    <x v="23"/>
  </r>
  <r>
    <d v="2019-07-06T00:00:00"/>
    <n v="14.3"/>
    <n v="0"/>
    <x v="0"/>
  </r>
  <r>
    <d v="2019-07-06T01:00:00"/>
    <n v="14.3"/>
    <n v="0"/>
    <x v="1"/>
  </r>
  <r>
    <d v="2019-07-06T02:00:00"/>
    <n v="14.4"/>
    <n v="0"/>
    <x v="2"/>
  </r>
  <r>
    <d v="2019-07-06T03:00:00"/>
    <n v="14.3"/>
    <n v="0"/>
    <x v="3"/>
  </r>
  <r>
    <d v="2019-07-06T04:00:00"/>
    <n v="14.1"/>
    <n v="0"/>
    <x v="4"/>
  </r>
  <r>
    <d v="2019-07-06T05:00:00"/>
    <n v="14.3"/>
    <n v="0"/>
    <x v="5"/>
  </r>
  <r>
    <d v="2019-07-06T06:00:00"/>
    <n v="15.3"/>
    <n v="0"/>
    <x v="6"/>
  </r>
  <r>
    <d v="2019-07-06T07:00:00"/>
    <n v="16.100000000000001"/>
    <n v="0"/>
    <x v="7"/>
  </r>
  <r>
    <d v="2019-07-06T08:00:00"/>
    <n v="18.100000000000001"/>
    <n v="0"/>
    <x v="8"/>
  </r>
  <r>
    <d v="2019-07-06T09:00:00"/>
    <n v="19.5"/>
    <n v="0"/>
    <x v="9"/>
  </r>
  <r>
    <d v="2019-07-06T10:00:00"/>
    <n v="20.7"/>
    <n v="0"/>
    <x v="10"/>
  </r>
  <r>
    <d v="2019-07-06T11:00:00"/>
    <n v="22.2"/>
    <n v="0"/>
    <x v="11"/>
  </r>
  <r>
    <d v="2019-07-06T12:00:00"/>
    <n v="23.1"/>
    <n v="0"/>
    <x v="12"/>
  </r>
  <r>
    <d v="2019-07-06T13:00:00"/>
    <n v="23.1"/>
    <n v="0"/>
    <x v="13"/>
  </r>
  <r>
    <d v="2019-07-06T14:00:00"/>
    <n v="23.7"/>
    <n v="0"/>
    <x v="14"/>
  </r>
  <r>
    <d v="2019-07-06T15:00:00"/>
    <n v="22.7"/>
    <n v="0"/>
    <x v="15"/>
  </r>
  <r>
    <d v="2019-07-06T16:00:00"/>
    <n v="23.7"/>
    <n v="0"/>
    <x v="16"/>
  </r>
  <r>
    <d v="2019-07-06T17:00:00"/>
    <n v="24.1"/>
    <n v="0"/>
    <x v="17"/>
  </r>
  <r>
    <d v="2019-07-06T18:00:00"/>
    <n v="23.7"/>
    <n v="0"/>
    <x v="18"/>
  </r>
  <r>
    <d v="2019-07-06T19:00:00"/>
    <n v="22.1"/>
    <n v="0"/>
    <x v="19"/>
  </r>
  <r>
    <d v="2019-07-06T20:00:00"/>
    <n v="21.5"/>
    <n v="0"/>
    <x v="20"/>
  </r>
  <r>
    <d v="2019-07-06T21:00:00"/>
    <n v="21.5"/>
    <n v="0"/>
    <x v="21"/>
  </r>
  <r>
    <d v="2019-07-06T22:00:00"/>
    <n v="21.5"/>
    <n v="0"/>
    <x v="22"/>
  </r>
  <r>
    <d v="2019-07-06T23:00:00"/>
    <n v="21.1"/>
    <n v="0"/>
    <x v="23"/>
  </r>
  <r>
    <d v="2019-07-07T00:00:00"/>
    <n v="20"/>
    <n v="0"/>
    <x v="0"/>
  </r>
  <r>
    <d v="2019-07-07T01:00:00"/>
    <n v="17.8"/>
    <n v="0"/>
    <x v="1"/>
  </r>
  <r>
    <d v="2019-07-07T02:00:00"/>
    <n v="16.399999999999999"/>
    <n v="0"/>
    <x v="2"/>
  </r>
  <r>
    <d v="2019-07-07T03:00:00"/>
    <n v="15.3"/>
    <n v="0"/>
    <x v="3"/>
  </r>
  <r>
    <d v="2019-07-07T04:00:00"/>
    <n v="16.399999999999999"/>
    <n v="0"/>
    <x v="4"/>
  </r>
  <r>
    <d v="2019-07-07T05:00:00"/>
    <n v="16.3"/>
    <n v="0"/>
    <x v="5"/>
  </r>
  <r>
    <d v="2019-07-07T06:00:00"/>
    <n v="17.7"/>
    <n v="0"/>
    <x v="6"/>
  </r>
  <r>
    <d v="2019-07-07T07:00:00"/>
    <n v="17.7"/>
    <n v="0"/>
    <x v="7"/>
  </r>
  <r>
    <d v="2019-07-07T08:00:00"/>
    <n v="19.5"/>
    <n v="0"/>
    <x v="8"/>
  </r>
  <r>
    <d v="2019-07-07T09:00:00"/>
    <n v="19.100000000000001"/>
    <n v="0"/>
    <x v="9"/>
  </r>
  <r>
    <d v="2019-07-07T10:00:00"/>
    <n v="19.2"/>
    <n v="0"/>
    <x v="10"/>
  </r>
  <r>
    <d v="2019-07-07T11:00:00"/>
    <n v="18.7"/>
    <n v="0"/>
    <x v="11"/>
  </r>
  <r>
    <d v="2019-07-07T12:00:00"/>
    <n v="17.8"/>
    <n v="0"/>
    <x v="12"/>
  </r>
  <r>
    <d v="2019-07-07T13:00:00"/>
    <n v="15.8"/>
    <n v="0"/>
    <x v="13"/>
  </r>
  <r>
    <d v="2019-07-07T14:00:00"/>
    <n v="14.4"/>
    <n v="0"/>
    <x v="14"/>
  </r>
  <r>
    <d v="2019-07-07T15:00:00"/>
    <n v="13.3"/>
    <n v="0"/>
    <x v="15"/>
  </r>
  <r>
    <d v="2019-07-07T16:00:00"/>
    <n v="13.5"/>
    <n v="0"/>
    <x v="16"/>
  </r>
  <r>
    <d v="2019-07-07T17:00:00"/>
    <n v="13.3"/>
    <n v="0"/>
    <x v="17"/>
  </r>
  <r>
    <d v="2019-07-07T18:00:00"/>
    <n v="12.5"/>
    <n v="0"/>
    <x v="18"/>
  </r>
  <r>
    <d v="2019-07-07T19:00:00"/>
    <n v="12.5"/>
    <n v="0"/>
    <x v="19"/>
  </r>
  <r>
    <d v="2019-07-07T20:00:00"/>
    <n v="11.4"/>
    <n v="0"/>
    <x v="20"/>
  </r>
  <r>
    <d v="2019-07-07T21:00:00"/>
    <n v="11.1"/>
    <n v="0"/>
    <x v="21"/>
  </r>
  <r>
    <d v="2019-07-07T22:00:00"/>
    <n v="10.6"/>
    <n v="0"/>
    <x v="22"/>
  </r>
  <r>
    <d v="2019-07-07T23:00:00"/>
    <n v="10"/>
    <n v="0"/>
    <x v="23"/>
  </r>
  <r>
    <d v="2019-07-08T00:00:00"/>
    <n v="9.6999999999999993"/>
    <n v="0"/>
    <x v="0"/>
  </r>
  <r>
    <d v="2019-07-08T01:00:00"/>
    <n v="9.5"/>
    <n v="0"/>
    <x v="1"/>
  </r>
  <r>
    <d v="2019-07-08T02:00:00"/>
    <n v="8.9"/>
    <n v="0"/>
    <x v="2"/>
  </r>
  <r>
    <d v="2019-07-08T03:00:00"/>
    <n v="8.4"/>
    <n v="0"/>
    <x v="3"/>
  </r>
  <r>
    <d v="2019-07-08T04:00:00"/>
    <n v="8.1"/>
    <n v="0"/>
    <x v="4"/>
  </r>
  <r>
    <d v="2019-07-08T05:00:00"/>
    <n v="8.6999999999999993"/>
    <n v="0"/>
    <x v="5"/>
  </r>
  <r>
    <d v="2019-07-08T06:00:00"/>
    <n v="8.8000000000000007"/>
    <n v="0"/>
    <x v="6"/>
  </r>
  <r>
    <d v="2019-07-08T07:00:00"/>
    <n v="9.6"/>
    <n v="0"/>
    <x v="7"/>
  </r>
  <r>
    <d v="2019-07-08T08:00:00"/>
    <n v="9.6999999999999993"/>
    <n v="0"/>
    <x v="8"/>
  </r>
  <r>
    <d v="2019-07-08T09:00:00"/>
    <n v="10.4"/>
    <n v="0"/>
    <x v="9"/>
  </r>
  <r>
    <d v="2019-07-08T10:00:00"/>
    <n v="11.8"/>
    <n v="0"/>
    <x v="10"/>
  </r>
  <r>
    <d v="2019-07-08T11:00:00"/>
    <n v="11.6"/>
    <n v="0"/>
    <x v="11"/>
  </r>
  <r>
    <d v="2019-07-08T12:00:00"/>
    <n v="12.7"/>
    <n v="0"/>
    <x v="12"/>
  </r>
  <r>
    <d v="2019-07-08T13:00:00"/>
    <n v="13.3"/>
    <n v="0"/>
    <x v="13"/>
  </r>
  <r>
    <d v="2019-07-08T14:00:00"/>
    <n v="13.6"/>
    <n v="0"/>
    <x v="14"/>
  </r>
  <r>
    <d v="2019-07-08T15:00:00"/>
    <n v="13.4"/>
    <n v="0"/>
    <x v="15"/>
  </r>
  <r>
    <d v="2019-07-08T16:00:00"/>
    <n v="13.5"/>
    <n v="0"/>
    <x v="16"/>
  </r>
  <r>
    <d v="2019-07-08T17:00:00"/>
    <n v="13.1"/>
    <n v="0"/>
    <x v="17"/>
  </r>
  <r>
    <d v="2019-07-08T18:00:00"/>
    <n v="13.2"/>
    <n v="0"/>
    <x v="18"/>
  </r>
  <r>
    <d v="2019-07-08T19:00:00"/>
    <n v="11.9"/>
    <n v="0"/>
    <x v="19"/>
  </r>
  <r>
    <d v="2019-07-08T20:00:00"/>
    <n v="10.1"/>
    <n v="0"/>
    <x v="20"/>
  </r>
  <r>
    <d v="2019-07-08T21:00:00"/>
    <n v="9.6999999999999993"/>
    <n v="0"/>
    <x v="21"/>
  </r>
  <r>
    <d v="2019-07-08T22:00:00"/>
    <n v="9.5"/>
    <n v="0"/>
    <x v="22"/>
  </r>
  <r>
    <d v="2019-07-08T23:00:00"/>
    <n v="9.4"/>
    <n v="0"/>
    <x v="23"/>
  </r>
  <r>
    <d v="2019-07-09T00:00:00"/>
    <n v="9.1999999999999993"/>
    <n v="0"/>
    <x v="0"/>
  </r>
  <r>
    <d v="2019-07-09T01:00:00"/>
    <n v="9.3000000000000007"/>
    <n v="0"/>
    <x v="1"/>
  </r>
  <r>
    <d v="2019-07-09T02:00:00"/>
    <n v="9.1999999999999993"/>
    <n v="0"/>
    <x v="2"/>
  </r>
  <r>
    <d v="2019-07-09T03:00:00"/>
    <n v="9.3000000000000007"/>
    <n v="0"/>
    <x v="3"/>
  </r>
  <r>
    <d v="2019-07-09T04:00:00"/>
    <n v="8.9"/>
    <n v="0"/>
    <x v="4"/>
  </r>
  <r>
    <d v="2019-07-09T05:00:00"/>
    <n v="8.4"/>
    <n v="0"/>
    <x v="5"/>
  </r>
  <r>
    <d v="2019-07-09T06:00:00"/>
    <n v="10.3"/>
    <n v="0"/>
    <x v="6"/>
  </r>
  <r>
    <d v="2019-07-09T07:00:00"/>
    <n v="11"/>
    <n v="0"/>
    <x v="7"/>
  </r>
  <r>
    <d v="2019-07-09T08:00:00"/>
    <n v="11.5"/>
    <n v="0"/>
    <x v="8"/>
  </r>
  <r>
    <d v="2019-07-09T09:00:00"/>
    <n v="12"/>
    <n v="0"/>
    <x v="9"/>
  </r>
  <r>
    <d v="2019-07-09T10:00:00"/>
    <n v="13.2"/>
    <n v="0"/>
    <x v="10"/>
  </r>
  <r>
    <d v="2019-07-09T11:00:00"/>
    <n v="13.7"/>
    <n v="0"/>
    <x v="11"/>
  </r>
  <r>
    <d v="2019-07-09T12:00:00"/>
    <n v="14.1"/>
    <n v="0"/>
    <x v="12"/>
  </r>
  <r>
    <d v="2019-07-09T13:00:00"/>
    <n v="13"/>
    <n v="0"/>
    <x v="13"/>
  </r>
  <r>
    <d v="2019-07-09T14:00:00"/>
    <n v="12.3"/>
    <n v="0"/>
    <x v="14"/>
  </r>
  <r>
    <d v="2019-07-09T15:00:00"/>
    <n v="14.2"/>
    <n v="0"/>
    <x v="15"/>
  </r>
  <r>
    <d v="2019-07-09T16:00:00"/>
    <n v="14"/>
    <n v="0"/>
    <x v="16"/>
  </r>
  <r>
    <d v="2019-07-09T17:00:00"/>
    <n v="13.5"/>
    <n v="0"/>
    <x v="17"/>
  </r>
  <r>
    <d v="2019-07-09T18:00:00"/>
    <n v="13"/>
    <n v="0"/>
    <x v="18"/>
  </r>
  <r>
    <d v="2019-07-09T19:00:00"/>
    <n v="11.7"/>
    <n v="0"/>
    <x v="19"/>
  </r>
  <r>
    <d v="2019-07-09T20:00:00"/>
    <n v="11"/>
    <n v="0"/>
    <x v="20"/>
  </r>
  <r>
    <d v="2019-07-09T21:00:00"/>
    <n v="10.3"/>
    <n v="0"/>
    <x v="21"/>
  </r>
  <r>
    <d v="2019-07-09T22:00:00"/>
    <n v="9.3000000000000007"/>
    <n v="0"/>
    <x v="22"/>
  </r>
  <r>
    <d v="2019-07-09T23:00:00"/>
    <n v="8.9"/>
    <n v="0"/>
    <x v="23"/>
  </r>
  <r>
    <d v="2019-07-10T00:00:00"/>
    <n v="9"/>
    <n v="0"/>
    <x v="0"/>
  </r>
  <r>
    <d v="2019-07-10T01:00:00"/>
    <n v="8.6999999999999993"/>
    <n v="0"/>
    <x v="1"/>
  </r>
  <r>
    <d v="2019-07-10T02:00:00"/>
    <n v="8.5"/>
    <n v="0"/>
    <x v="2"/>
  </r>
  <r>
    <d v="2019-07-10T03:00:00"/>
    <n v="8.1"/>
    <n v="0"/>
    <x v="3"/>
  </r>
  <r>
    <d v="2019-07-10T04:00:00"/>
    <n v="7.9"/>
    <n v="0"/>
    <x v="4"/>
  </r>
  <r>
    <d v="2019-07-10T05:00:00"/>
    <n v="7.9"/>
    <n v="0"/>
    <x v="5"/>
  </r>
  <r>
    <d v="2019-07-10T06:00:00"/>
    <n v="7.6"/>
    <n v="0"/>
    <x v="6"/>
  </r>
  <r>
    <d v="2019-07-10T07:00:00"/>
    <n v="8.1"/>
    <n v="0"/>
    <x v="7"/>
  </r>
  <r>
    <d v="2019-07-10T08:00:00"/>
    <n v="9.3000000000000007"/>
    <n v="0"/>
    <x v="8"/>
  </r>
  <r>
    <d v="2019-07-10T09:00:00"/>
    <n v="11.7"/>
    <n v="0"/>
    <x v="9"/>
  </r>
  <r>
    <d v="2019-07-10T10:00:00"/>
    <n v="12.3"/>
    <n v="0"/>
    <x v="10"/>
  </r>
  <r>
    <d v="2019-07-10T11:00:00"/>
    <n v="13.2"/>
    <n v="0"/>
    <x v="11"/>
  </r>
  <r>
    <d v="2019-07-10T12:00:00"/>
    <n v="13.9"/>
    <n v="0"/>
    <x v="12"/>
  </r>
  <r>
    <d v="2019-07-10T13:00:00"/>
    <n v="13.2"/>
    <n v="0"/>
    <x v="13"/>
  </r>
  <r>
    <d v="2019-07-10T14:00:00"/>
    <n v="12.9"/>
    <n v="0"/>
    <x v="14"/>
  </r>
  <r>
    <d v="2019-07-10T15:00:00"/>
    <n v="12.4"/>
    <n v="0.1"/>
    <x v="15"/>
  </r>
  <r>
    <d v="2019-07-10T16:00:00"/>
    <n v="10.1"/>
    <n v="0.3"/>
    <x v="16"/>
  </r>
  <r>
    <d v="2019-07-10T17:00:00"/>
    <n v="11.1"/>
    <n v="0"/>
    <x v="17"/>
  </r>
  <r>
    <d v="2019-07-10T18:00:00"/>
    <n v="11"/>
    <n v="0"/>
    <x v="18"/>
  </r>
  <r>
    <d v="2019-07-10T19:00:00"/>
    <n v="10.1"/>
    <n v="0.6"/>
    <x v="19"/>
  </r>
  <r>
    <d v="2019-07-10T20:00:00"/>
    <n v="9.8000000000000007"/>
    <n v="0"/>
    <x v="20"/>
  </r>
  <r>
    <d v="2019-07-10T21:00:00"/>
    <n v="9.9"/>
    <n v="0"/>
    <x v="21"/>
  </r>
  <r>
    <d v="2019-07-10T22:00:00"/>
    <n v="10.1"/>
    <n v="0"/>
    <x v="22"/>
  </r>
  <r>
    <d v="2019-07-10T23:00:00"/>
    <n v="9.6999999999999993"/>
    <n v="0"/>
    <x v="23"/>
  </r>
  <r>
    <d v="2019-07-11T00:00:00"/>
    <n v="9.3000000000000007"/>
    <n v="0"/>
    <x v="0"/>
  </r>
  <r>
    <d v="2019-07-11T01:00:00"/>
    <n v="9.6"/>
    <n v="0"/>
    <x v="1"/>
  </r>
  <r>
    <d v="2019-07-11T02:00:00"/>
    <n v="10"/>
    <n v="0"/>
    <x v="2"/>
  </r>
  <r>
    <d v="2019-07-11T03:00:00"/>
    <n v="10.1"/>
    <n v="0"/>
    <x v="3"/>
  </r>
  <r>
    <d v="2019-07-11T04:00:00"/>
    <n v="9.4"/>
    <n v="0.4"/>
    <x v="4"/>
  </r>
  <r>
    <d v="2019-07-11T05:00:00"/>
    <n v="9.1999999999999993"/>
    <n v="0.1"/>
    <x v="5"/>
  </r>
  <r>
    <d v="2019-07-11T06:00:00"/>
    <n v="9.5"/>
    <n v="0"/>
    <x v="6"/>
  </r>
  <r>
    <d v="2019-07-11T07:00:00"/>
    <n v="9.9"/>
    <n v="0"/>
    <x v="7"/>
  </r>
  <r>
    <d v="2019-07-11T08:00:00"/>
    <n v="10.7"/>
    <n v="0"/>
    <x v="8"/>
  </r>
  <r>
    <d v="2019-07-11T09:00:00"/>
    <n v="11.4"/>
    <n v="0.9"/>
    <x v="9"/>
  </r>
  <r>
    <d v="2019-07-11T10:00:00"/>
    <n v="11.7"/>
    <n v="0"/>
    <x v="10"/>
  </r>
  <r>
    <d v="2019-07-11T11:00:00"/>
    <n v="11.4"/>
    <n v="0.3"/>
    <x v="11"/>
  </r>
  <r>
    <d v="2019-07-11T12:00:00"/>
    <n v="12.9"/>
    <n v="0"/>
    <x v="12"/>
  </r>
  <r>
    <d v="2019-07-11T13:00:00"/>
    <n v="12.3"/>
    <n v="1.4"/>
    <x v="13"/>
  </r>
  <r>
    <d v="2019-07-11T14:00:00"/>
    <n v="13.7"/>
    <n v="0.1"/>
    <x v="14"/>
  </r>
  <r>
    <d v="2019-07-11T15:00:00"/>
    <n v="15.1"/>
    <n v="0"/>
    <x v="15"/>
  </r>
  <r>
    <d v="2019-07-11T16:00:00"/>
    <n v="16.2"/>
    <n v="0"/>
    <x v="16"/>
  </r>
  <r>
    <d v="2019-07-11T17:00:00"/>
    <n v="16"/>
    <n v="0"/>
    <x v="17"/>
  </r>
  <r>
    <d v="2019-07-11T18:00:00"/>
    <n v="15.8"/>
    <n v="0"/>
    <x v="18"/>
  </r>
  <r>
    <d v="2019-07-11T19:00:00"/>
    <n v="13.3"/>
    <n v="0"/>
    <x v="19"/>
  </r>
  <r>
    <d v="2019-07-11T20:00:00"/>
    <n v="12.1"/>
    <n v="0"/>
    <x v="20"/>
  </r>
  <r>
    <d v="2019-07-11T21:00:00"/>
    <n v="11.7"/>
    <n v="0"/>
    <x v="21"/>
  </r>
  <r>
    <d v="2019-07-11T22:00:00"/>
    <n v="12.1"/>
    <n v="0"/>
    <x v="22"/>
  </r>
  <r>
    <d v="2019-07-11T23:00:00"/>
    <n v="12.7"/>
    <n v="0"/>
    <x v="23"/>
  </r>
  <r>
    <d v="2019-07-12T00:00:00"/>
    <n v="12.8"/>
    <n v="0"/>
    <x v="0"/>
  </r>
  <r>
    <d v="2019-07-12T01:00:00"/>
    <n v="12.6"/>
    <n v="0"/>
    <x v="1"/>
  </r>
  <r>
    <d v="2019-07-12T02:00:00"/>
    <n v="12.4"/>
    <n v="0"/>
    <x v="2"/>
  </r>
  <r>
    <d v="2019-07-12T03:00:00"/>
    <n v="12.4"/>
    <n v="0"/>
    <x v="3"/>
  </r>
  <r>
    <d v="2019-07-12T04:00:00"/>
    <n v="12.7"/>
    <n v="0"/>
    <x v="4"/>
  </r>
  <r>
    <d v="2019-07-12T05:00:00"/>
    <n v="13"/>
    <n v="0"/>
    <x v="5"/>
  </r>
  <r>
    <d v="2019-07-12T06:00:00"/>
    <n v="14.5"/>
    <n v="0"/>
    <x v="6"/>
  </r>
  <r>
    <d v="2019-07-12T07:00:00"/>
    <n v="15.4"/>
    <n v="0"/>
    <x v="7"/>
  </r>
  <r>
    <d v="2019-07-12T08:00:00"/>
    <n v="16.2"/>
    <n v="0"/>
    <x v="8"/>
  </r>
  <r>
    <d v="2019-07-12T09:00:00"/>
    <n v="17.399999999999999"/>
    <n v="0"/>
    <x v="9"/>
  </r>
  <r>
    <d v="2019-07-12T10:00:00"/>
    <n v="17.5"/>
    <n v="0"/>
    <x v="10"/>
  </r>
  <r>
    <d v="2019-07-12T11:00:00"/>
    <n v="16.899999999999999"/>
    <n v="0"/>
    <x v="11"/>
  </r>
  <r>
    <d v="2019-07-12T12:00:00"/>
    <n v="16.399999999999999"/>
    <n v="0"/>
    <x v="12"/>
  </r>
  <r>
    <d v="2019-07-12T13:00:00"/>
    <n v="16.100000000000001"/>
    <n v="0"/>
    <x v="13"/>
  </r>
  <r>
    <d v="2019-07-12T14:00:00"/>
    <n v="16"/>
    <n v="0"/>
    <x v="14"/>
  </r>
  <r>
    <d v="2019-07-12T15:00:00"/>
    <n v="16.3"/>
    <n v="0"/>
    <x v="15"/>
  </r>
  <r>
    <d v="2019-07-12T16:00:00"/>
    <n v="16.100000000000001"/>
    <n v="0"/>
    <x v="16"/>
  </r>
  <r>
    <d v="2019-07-12T17:00:00"/>
    <n v="15.8"/>
    <n v="0"/>
    <x v="17"/>
  </r>
  <r>
    <d v="2019-07-12T18:00:00"/>
    <n v="15.2"/>
    <n v="0"/>
    <x v="18"/>
  </r>
  <r>
    <d v="2019-07-12T19:00:00"/>
    <n v="14.3"/>
    <n v="0"/>
    <x v="19"/>
  </r>
  <r>
    <d v="2019-07-12T20:00:00"/>
    <n v="13.7"/>
    <n v="0"/>
    <x v="20"/>
  </r>
  <r>
    <d v="2019-07-12T21:00:00"/>
    <n v="13.2"/>
    <n v="0"/>
    <x v="21"/>
  </r>
  <r>
    <d v="2019-07-12T22:00:00"/>
    <n v="12.8"/>
    <n v="0"/>
    <x v="22"/>
  </r>
  <r>
    <d v="2019-07-12T23:00:00"/>
    <n v="12.6"/>
    <n v="0"/>
    <x v="23"/>
  </r>
  <r>
    <d v="2019-07-13T00:00:00"/>
    <n v="12"/>
    <n v="0"/>
    <x v="0"/>
  </r>
  <r>
    <d v="2019-07-13T01:00:00"/>
    <n v="12"/>
    <n v="0"/>
    <x v="1"/>
  </r>
  <r>
    <d v="2019-07-13T02:00:00"/>
    <n v="12.1"/>
    <n v="0.2"/>
    <x v="2"/>
  </r>
  <r>
    <d v="2019-07-13T03:00:00"/>
    <n v="11.7"/>
    <n v="1.1000000000000001"/>
    <x v="3"/>
  </r>
  <r>
    <d v="2019-07-13T04:00:00"/>
    <n v="11.4"/>
    <n v="5.2"/>
    <x v="4"/>
  </r>
  <r>
    <d v="2019-07-13T05:00:00"/>
    <n v="11.5"/>
    <n v="0"/>
    <x v="5"/>
  </r>
  <r>
    <d v="2019-07-13T06:00:00"/>
    <n v="11.7"/>
    <n v="0"/>
    <x v="6"/>
  </r>
  <r>
    <d v="2019-07-13T07:00:00"/>
    <n v="12"/>
    <n v="0"/>
    <x v="7"/>
  </r>
  <r>
    <d v="2019-07-13T08:00:00"/>
    <n v="13.8"/>
    <n v="0"/>
    <x v="8"/>
  </r>
  <r>
    <d v="2019-07-13T09:00:00"/>
    <n v="14.1"/>
    <n v="0"/>
    <x v="9"/>
  </r>
  <r>
    <d v="2019-07-13T10:00:00"/>
    <n v="14.9"/>
    <n v="0.6"/>
    <x v="10"/>
  </r>
  <r>
    <d v="2019-07-13T11:00:00"/>
    <n v="13"/>
    <n v="0.6"/>
    <x v="11"/>
  </r>
  <r>
    <d v="2019-07-13T12:00:00"/>
    <n v="13.6"/>
    <n v="0.6"/>
    <x v="12"/>
  </r>
  <r>
    <d v="2019-07-13T13:00:00"/>
    <n v="12.5"/>
    <n v="0.6"/>
    <x v="13"/>
  </r>
  <r>
    <d v="2019-07-13T14:00:00"/>
    <n v="13.8"/>
    <n v="0.6"/>
    <x v="14"/>
  </r>
  <r>
    <d v="2019-07-13T15:00:00"/>
    <n v="15.3"/>
    <n v="0.6"/>
    <x v="15"/>
  </r>
  <r>
    <d v="2019-07-13T16:00:00"/>
    <n v="16.100000000000001"/>
    <n v="0.6"/>
    <x v="16"/>
  </r>
  <r>
    <d v="2019-07-13T17:00:00"/>
    <n v="14.6"/>
    <n v="0"/>
    <x v="17"/>
  </r>
  <r>
    <d v="2019-07-13T18:00:00"/>
    <n v="13.6"/>
    <n v="0"/>
    <x v="18"/>
  </r>
  <r>
    <d v="2019-07-13T19:00:00"/>
    <n v="12.9"/>
    <n v="0"/>
    <x v="19"/>
  </r>
  <r>
    <d v="2019-07-13T20:00:00"/>
    <n v="12.3"/>
    <n v="0"/>
    <x v="20"/>
  </r>
  <r>
    <d v="2019-07-13T21:00:00"/>
    <n v="12.2"/>
    <n v="0"/>
    <x v="21"/>
  </r>
  <r>
    <d v="2019-07-13T22:00:00"/>
    <n v="12.1"/>
    <n v="0"/>
    <x v="22"/>
  </r>
  <r>
    <d v="2019-07-13T23:00:00"/>
    <n v="12.1"/>
    <n v="0"/>
    <x v="23"/>
  </r>
  <r>
    <d v="2019-07-14T00:00:00"/>
    <n v="12"/>
    <n v="0"/>
    <x v="0"/>
  </r>
  <r>
    <d v="2019-07-14T01:00:00"/>
    <n v="11.8"/>
    <n v="0"/>
    <x v="1"/>
  </r>
  <r>
    <d v="2019-07-14T02:00:00"/>
    <n v="11.5"/>
    <n v="0"/>
    <x v="2"/>
  </r>
  <r>
    <d v="2019-07-14T03:00:00"/>
    <n v="11.4"/>
    <n v="0.1"/>
    <x v="3"/>
  </r>
  <r>
    <d v="2019-07-14T04:00:00"/>
    <n v="11.3"/>
    <n v="0.1"/>
    <x v="4"/>
  </r>
  <r>
    <d v="2019-07-14T05:00:00"/>
    <n v="11"/>
    <n v="0.1"/>
    <x v="5"/>
  </r>
  <r>
    <d v="2019-07-14T06:00:00"/>
    <n v="11.3"/>
    <n v="0.1"/>
    <x v="6"/>
  </r>
  <r>
    <d v="2019-07-14T07:00:00"/>
    <n v="11.7"/>
    <n v="0.1"/>
    <x v="7"/>
  </r>
  <r>
    <d v="2019-07-14T08:00:00"/>
    <n v="12"/>
    <n v="0"/>
    <x v="8"/>
  </r>
  <r>
    <d v="2019-07-14T09:00:00"/>
    <n v="11.8"/>
    <n v="0"/>
    <x v="9"/>
  </r>
  <r>
    <d v="2019-07-14T10:00:00"/>
    <n v="12"/>
    <n v="0"/>
    <x v="10"/>
  </r>
  <r>
    <d v="2019-07-14T11:00:00"/>
    <n v="12.8"/>
    <n v="0"/>
    <x v="11"/>
  </r>
  <r>
    <d v="2019-07-14T12:00:00"/>
    <n v="14.3"/>
    <n v="0"/>
    <x v="12"/>
  </r>
  <r>
    <d v="2019-07-14T13:00:00"/>
    <n v="14.6"/>
    <n v="0"/>
    <x v="13"/>
  </r>
  <r>
    <d v="2019-07-14T14:00:00"/>
    <n v="13.3"/>
    <n v="0"/>
    <x v="14"/>
  </r>
  <r>
    <d v="2019-07-14T15:00:00"/>
    <n v="11.9"/>
    <n v="0"/>
    <x v="15"/>
  </r>
  <r>
    <d v="2019-07-14T16:00:00"/>
    <n v="13.2"/>
    <n v="0"/>
    <x v="16"/>
  </r>
  <r>
    <d v="2019-07-14T17:00:00"/>
    <n v="13.3"/>
    <n v="0"/>
    <x v="17"/>
  </r>
  <r>
    <d v="2019-07-14T18:00:00"/>
    <n v="12.5"/>
    <n v="0"/>
    <x v="18"/>
  </r>
  <r>
    <d v="2019-07-14T19:00:00"/>
    <n v="11.4"/>
    <n v="0"/>
    <x v="19"/>
  </r>
  <r>
    <d v="2019-07-14T20:00:00"/>
    <n v="11.2"/>
    <n v="0"/>
    <x v="20"/>
  </r>
  <r>
    <d v="2019-07-14T21:00:00"/>
    <n v="11"/>
    <n v="0"/>
    <x v="21"/>
  </r>
  <r>
    <d v="2019-07-14T22:00:00"/>
    <n v="11.1"/>
    <n v="0"/>
    <x v="22"/>
  </r>
  <r>
    <d v="2019-07-14T23:00:00"/>
    <n v="10.7"/>
    <n v="0"/>
    <x v="23"/>
  </r>
  <r>
    <d v="2019-07-15T00:00:00"/>
    <n v="10.6"/>
    <n v="0"/>
    <x v="0"/>
  </r>
  <r>
    <d v="2019-07-15T01:00:00"/>
    <n v="9.8000000000000007"/>
    <n v="0"/>
    <x v="1"/>
  </r>
  <r>
    <d v="2019-07-15T02:00:00"/>
    <n v="9.3000000000000007"/>
    <n v="0"/>
    <x v="2"/>
  </r>
  <r>
    <d v="2019-07-15T03:00:00"/>
    <n v="8.9"/>
    <n v="0"/>
    <x v="3"/>
  </r>
  <r>
    <d v="2019-07-15T04:00:00"/>
    <n v="8.8000000000000007"/>
    <n v="0"/>
    <x v="4"/>
  </r>
  <r>
    <d v="2019-07-15T05:00:00"/>
    <n v="8.9"/>
    <n v="0"/>
    <x v="5"/>
  </r>
  <r>
    <d v="2019-07-15T06:00:00"/>
    <n v="10.8"/>
    <n v="0"/>
    <x v="6"/>
  </r>
  <r>
    <d v="2019-07-15T07:00:00"/>
    <n v="11.8"/>
    <n v="0"/>
    <x v="7"/>
  </r>
  <r>
    <d v="2019-07-15T08:00:00"/>
    <n v="13.2"/>
    <n v="0"/>
    <x v="8"/>
  </r>
  <r>
    <d v="2019-07-15T09:00:00"/>
    <n v="14.3"/>
    <n v="0"/>
    <x v="9"/>
  </r>
  <r>
    <d v="2019-07-15T10:00:00"/>
    <n v="15.2"/>
    <n v="0"/>
    <x v="10"/>
  </r>
  <r>
    <d v="2019-07-15T11:00:00"/>
    <n v="15.1"/>
    <n v="0"/>
    <x v="11"/>
  </r>
  <r>
    <d v="2019-07-15T12:00:00"/>
    <n v="16.899999999999999"/>
    <n v="0"/>
    <x v="12"/>
  </r>
  <r>
    <d v="2019-07-15T13:00:00"/>
    <n v="16.899999999999999"/>
    <n v="0"/>
    <x v="13"/>
  </r>
  <r>
    <d v="2019-07-15T14:00:00"/>
    <n v="17.7"/>
    <n v="0"/>
    <x v="14"/>
  </r>
  <r>
    <d v="2019-07-15T15:00:00"/>
    <n v="18.2"/>
    <n v="0"/>
    <x v="15"/>
  </r>
  <r>
    <d v="2019-07-15T16:00:00"/>
    <n v="18.100000000000001"/>
    <n v="0"/>
    <x v="16"/>
  </r>
  <r>
    <d v="2019-07-15T17:00:00"/>
    <n v="17.899999999999999"/>
    <n v="0"/>
    <x v="17"/>
  </r>
  <r>
    <d v="2019-07-15T18:00:00"/>
    <n v="17.2"/>
    <n v="0"/>
    <x v="18"/>
  </r>
  <r>
    <d v="2019-07-15T19:00:00"/>
    <n v="15.6"/>
    <n v="0"/>
    <x v="19"/>
  </r>
  <r>
    <d v="2019-07-15T20:00:00"/>
    <n v="14.6"/>
    <n v="0"/>
    <x v="20"/>
  </r>
  <r>
    <d v="2019-07-15T21:00:00"/>
    <n v="14.4"/>
    <n v="0"/>
    <x v="21"/>
  </r>
  <r>
    <d v="2019-07-15T22:00:00"/>
    <n v="13.8"/>
    <n v="0"/>
    <x v="22"/>
  </r>
  <r>
    <d v="2019-07-15T23:00:00"/>
    <n v="13.4"/>
    <n v="0"/>
    <x v="23"/>
  </r>
  <r>
    <d v="2019-07-16T00:00:00"/>
    <n v="12.9"/>
    <n v="0"/>
    <x v="0"/>
  </r>
  <r>
    <d v="2019-07-16T01:00:00"/>
    <n v="12.1"/>
    <n v="0"/>
    <x v="1"/>
  </r>
  <r>
    <d v="2019-07-16T02:00:00"/>
    <n v="10"/>
    <n v="0"/>
    <x v="2"/>
  </r>
  <r>
    <d v="2019-07-16T03:00:00"/>
    <n v="10"/>
    <n v="0"/>
    <x v="3"/>
  </r>
  <r>
    <d v="2019-07-16T04:00:00"/>
    <n v="10.3"/>
    <n v="0"/>
    <x v="4"/>
  </r>
  <r>
    <d v="2019-07-16T05:00:00"/>
    <n v="10.199999999999999"/>
    <n v="0"/>
    <x v="5"/>
  </r>
  <r>
    <d v="2019-07-16T06:00:00"/>
    <n v="11.7"/>
    <n v="0"/>
    <x v="6"/>
  </r>
  <r>
    <d v="2019-07-16T07:00:00"/>
    <n v="12.6"/>
    <n v="0"/>
    <x v="7"/>
  </r>
  <r>
    <d v="2019-07-16T08:00:00"/>
    <n v="13.7"/>
    <n v="0"/>
    <x v="8"/>
  </r>
  <r>
    <d v="2019-07-16T09:00:00"/>
    <n v="14.8"/>
    <n v="0"/>
    <x v="9"/>
  </r>
  <r>
    <d v="2019-07-16T10:00:00"/>
    <n v="15.1"/>
    <n v="0"/>
    <x v="10"/>
  </r>
  <r>
    <d v="2019-07-16T11:00:00"/>
    <n v="15.8"/>
    <n v="0"/>
    <x v="11"/>
  </r>
  <r>
    <d v="2019-07-16T12:00:00"/>
    <n v="16.600000000000001"/>
    <n v="0"/>
    <x v="12"/>
  </r>
  <r>
    <d v="2019-07-16T13:00:00"/>
    <n v="17.100000000000001"/>
    <n v="0"/>
    <x v="13"/>
  </r>
  <r>
    <d v="2019-07-16T14:00:00"/>
    <n v="17.5"/>
    <n v="0"/>
    <x v="14"/>
  </r>
  <r>
    <d v="2019-07-16T15:00:00"/>
    <n v="16"/>
    <n v="0"/>
    <x v="15"/>
  </r>
  <r>
    <d v="2019-07-16T16:00:00"/>
    <n v="15.7"/>
    <n v="0"/>
    <x v="16"/>
  </r>
  <r>
    <d v="2019-07-16T17:00:00"/>
    <n v="14.7"/>
    <n v="0"/>
    <x v="17"/>
  </r>
  <r>
    <d v="2019-07-16T18:00:00"/>
    <n v="13.9"/>
    <n v="0"/>
    <x v="18"/>
  </r>
  <r>
    <d v="2019-07-16T19:00:00"/>
    <n v="12.8"/>
    <n v="0"/>
    <x v="19"/>
  </r>
  <r>
    <d v="2019-07-16T20:00:00"/>
    <n v="11.8"/>
    <n v="0"/>
    <x v="20"/>
  </r>
  <r>
    <d v="2019-07-16T21:00:00"/>
    <n v="10.8"/>
    <n v="0"/>
    <x v="21"/>
  </r>
  <r>
    <d v="2019-07-16T22:00:00"/>
    <n v="10.5"/>
    <n v="0"/>
    <x v="22"/>
  </r>
  <r>
    <d v="2019-07-16T23:00:00"/>
    <n v="10.6"/>
    <n v="0"/>
    <x v="23"/>
  </r>
  <r>
    <d v="2019-07-17T00:00:00"/>
    <n v="10.4"/>
    <n v="0"/>
    <x v="0"/>
  </r>
  <r>
    <d v="2019-07-17T01:00:00"/>
    <n v="9.6999999999999993"/>
    <n v="0"/>
    <x v="1"/>
  </r>
  <r>
    <d v="2019-07-17T02:00:00"/>
    <n v="9.8000000000000007"/>
    <n v="0"/>
    <x v="2"/>
  </r>
  <r>
    <d v="2019-07-17T03:00:00"/>
    <n v="10.199999999999999"/>
    <n v="0"/>
    <x v="3"/>
  </r>
  <r>
    <d v="2019-07-17T04:00:00"/>
    <n v="10"/>
    <n v="0"/>
    <x v="4"/>
  </r>
  <r>
    <d v="2019-07-17T05:00:00"/>
    <n v="10.4"/>
    <n v="0"/>
    <x v="5"/>
  </r>
  <r>
    <d v="2019-07-17T06:00:00"/>
    <n v="10.5"/>
    <n v="0"/>
    <x v="6"/>
  </r>
  <r>
    <d v="2019-07-17T07:00:00"/>
    <n v="10.5"/>
    <n v="0"/>
    <x v="7"/>
  </r>
  <r>
    <d v="2019-07-17T08:00:00"/>
    <n v="11.2"/>
    <n v="0"/>
    <x v="8"/>
  </r>
  <r>
    <d v="2019-07-17T09:00:00"/>
    <n v="12.8"/>
    <n v="0.1"/>
    <x v="9"/>
  </r>
  <r>
    <d v="2019-07-17T10:00:00"/>
    <n v="14.5"/>
    <n v="0"/>
    <x v="10"/>
  </r>
  <r>
    <d v="2019-07-17T11:00:00"/>
    <n v="15.7"/>
    <n v="0"/>
    <x v="11"/>
  </r>
  <r>
    <d v="2019-07-17T12:00:00"/>
    <n v="16.100000000000001"/>
    <n v="0"/>
    <x v="12"/>
  </r>
  <r>
    <d v="2019-07-17T13:00:00"/>
    <n v="16.600000000000001"/>
    <n v="0"/>
    <x v="13"/>
  </r>
  <r>
    <d v="2019-07-17T14:00:00"/>
    <n v="16.2"/>
    <n v="0"/>
    <x v="14"/>
  </r>
  <r>
    <d v="2019-07-17T15:00:00"/>
    <n v="17"/>
    <n v="0"/>
    <x v="15"/>
  </r>
  <r>
    <d v="2019-07-17T16:00:00"/>
    <n v="17"/>
    <n v="0"/>
    <x v="16"/>
  </r>
  <r>
    <d v="2019-07-17T17:00:00"/>
    <n v="17.2"/>
    <n v="0"/>
    <x v="17"/>
  </r>
  <r>
    <d v="2019-07-17T18:00:00"/>
    <n v="16.2"/>
    <n v="0"/>
    <x v="18"/>
  </r>
  <r>
    <d v="2019-07-17T19:00:00"/>
    <n v="14.6"/>
    <n v="0"/>
    <x v="19"/>
  </r>
  <r>
    <d v="2019-07-17T20:00:00"/>
    <n v="13.7"/>
    <n v="0"/>
    <x v="20"/>
  </r>
  <r>
    <d v="2019-07-17T21:00:00"/>
    <n v="13.2"/>
    <n v="0"/>
    <x v="21"/>
  </r>
  <r>
    <d v="2019-07-17T22:00:00"/>
    <n v="12.9"/>
    <n v="0"/>
    <x v="22"/>
  </r>
  <r>
    <d v="2019-07-17T23:00:00"/>
    <n v="12.8"/>
    <n v="0"/>
    <x v="23"/>
  </r>
  <r>
    <d v="2019-07-18T00:00:00"/>
    <n v="12.5"/>
    <n v="0"/>
    <x v="0"/>
  </r>
  <r>
    <d v="2019-07-18T01:00:00"/>
    <n v="12.3"/>
    <n v="0"/>
    <x v="1"/>
  </r>
  <r>
    <d v="2019-07-18T02:00:00"/>
    <n v="12.8"/>
    <n v="0"/>
    <x v="2"/>
  </r>
  <r>
    <d v="2019-07-18T03:00:00"/>
    <n v="12.8"/>
    <n v="0"/>
    <x v="3"/>
  </r>
  <r>
    <d v="2019-07-18T04:00:00"/>
    <n v="12.9"/>
    <n v="0"/>
    <x v="4"/>
  </r>
  <r>
    <d v="2019-07-18T05:00:00"/>
    <n v="13"/>
    <n v="0"/>
    <x v="5"/>
  </r>
  <r>
    <d v="2019-07-18T06:00:00"/>
    <n v="14.7"/>
    <n v="0"/>
    <x v="6"/>
  </r>
  <r>
    <d v="2019-07-18T07:00:00"/>
    <n v="15.3"/>
    <n v="0"/>
    <x v="7"/>
  </r>
  <r>
    <d v="2019-07-18T08:00:00"/>
    <n v="16.8"/>
    <n v="0"/>
    <x v="8"/>
  </r>
  <r>
    <d v="2019-07-18T09:00:00"/>
    <n v="17.3"/>
    <n v="0"/>
    <x v="9"/>
  </r>
  <r>
    <d v="2019-07-18T10:00:00"/>
    <n v="17.5"/>
    <n v="0"/>
    <x v="10"/>
  </r>
  <r>
    <d v="2019-07-18T11:00:00"/>
    <n v="17"/>
    <n v="0"/>
    <x v="11"/>
  </r>
  <r>
    <d v="2019-07-18T12:00:00"/>
    <n v="17.100000000000001"/>
    <n v="0"/>
    <x v="12"/>
  </r>
  <r>
    <d v="2019-07-18T13:00:00"/>
    <n v="18"/>
    <n v="0"/>
    <x v="13"/>
  </r>
  <r>
    <d v="2019-07-18T14:00:00"/>
    <n v="18.8"/>
    <n v="0"/>
    <x v="14"/>
  </r>
  <r>
    <d v="2019-07-18T15:00:00"/>
    <n v="19.2"/>
    <n v="0"/>
    <x v="15"/>
  </r>
  <r>
    <d v="2019-07-18T16:00:00"/>
    <n v="19.5"/>
    <n v="0"/>
    <x v="16"/>
  </r>
  <r>
    <d v="2019-07-18T17:00:00"/>
    <n v="19.399999999999999"/>
    <n v="0"/>
    <x v="17"/>
  </r>
  <r>
    <d v="2019-07-18T18:00:00"/>
    <n v="18.8"/>
    <n v="0"/>
    <x v="18"/>
  </r>
  <r>
    <d v="2019-07-18T19:00:00"/>
    <n v="17.399999999999999"/>
    <n v="0"/>
    <x v="19"/>
  </r>
  <r>
    <d v="2019-07-18T20:00:00"/>
    <n v="16.600000000000001"/>
    <n v="0"/>
    <x v="20"/>
  </r>
  <r>
    <d v="2019-07-18T21:00:00"/>
    <n v="16.7"/>
    <n v="0"/>
    <x v="21"/>
  </r>
  <r>
    <d v="2019-07-18T22:00:00"/>
    <n v="16.600000000000001"/>
    <n v="0"/>
    <x v="22"/>
  </r>
  <r>
    <d v="2019-07-18T23:00:00"/>
    <n v="16.7"/>
    <n v="0"/>
    <x v="23"/>
  </r>
  <r>
    <d v="2019-07-19T00:00:00"/>
    <n v="16.7"/>
    <n v="0"/>
    <x v="0"/>
  </r>
  <r>
    <d v="2019-07-19T01:00:00"/>
    <n v="16.600000000000001"/>
    <n v="0"/>
    <x v="1"/>
  </r>
  <r>
    <d v="2019-07-19T02:00:00"/>
    <n v="15.8"/>
    <n v="0"/>
    <x v="2"/>
  </r>
  <r>
    <d v="2019-07-19T03:00:00"/>
    <n v="15.2"/>
    <n v="0"/>
    <x v="3"/>
  </r>
  <r>
    <d v="2019-07-19T04:00:00"/>
    <n v="15.2"/>
    <n v="0"/>
    <x v="4"/>
  </r>
  <r>
    <d v="2019-07-19T05:00:00"/>
    <n v="15.1"/>
    <n v="0"/>
    <x v="5"/>
  </r>
  <r>
    <d v="2019-07-19T06:00:00"/>
    <n v="16.100000000000001"/>
    <n v="0"/>
    <x v="6"/>
  </r>
  <r>
    <d v="2019-07-19T07:00:00"/>
    <n v="17.600000000000001"/>
    <n v="0"/>
    <x v="7"/>
  </r>
  <r>
    <d v="2019-07-19T08:00:00"/>
    <n v="19.2"/>
    <n v="0"/>
    <x v="8"/>
  </r>
  <r>
    <d v="2019-07-19T09:00:00"/>
    <n v="20.6"/>
    <n v="0"/>
    <x v="9"/>
  </r>
  <r>
    <d v="2019-07-19T10:00:00"/>
    <n v="22.1"/>
    <n v="0"/>
    <x v="10"/>
  </r>
  <r>
    <d v="2019-07-19T11:00:00"/>
    <n v="22.3"/>
    <n v="0"/>
    <x v="11"/>
  </r>
  <r>
    <d v="2019-07-19T12:00:00"/>
    <n v="22.1"/>
    <n v="0"/>
    <x v="12"/>
  </r>
  <r>
    <d v="2019-07-19T13:00:00"/>
    <n v="22.4"/>
    <n v="0"/>
    <x v="13"/>
  </r>
  <r>
    <d v="2019-07-19T14:00:00"/>
    <n v="20.7"/>
    <n v="0"/>
    <x v="14"/>
  </r>
  <r>
    <d v="2019-07-19T15:00:00"/>
    <n v="15.7"/>
    <n v="9.6999999999999993"/>
    <x v="15"/>
  </r>
  <r>
    <d v="2019-07-19T16:00:00"/>
    <n v="14.7"/>
    <n v="9.6999999999999993"/>
    <x v="16"/>
  </r>
  <r>
    <d v="2019-07-19T17:00:00"/>
    <n v="16.3"/>
    <n v="0"/>
    <x v="17"/>
  </r>
  <r>
    <d v="2019-07-19T18:00:00"/>
    <n v="16.5"/>
    <n v="0"/>
    <x v="18"/>
  </r>
  <r>
    <d v="2019-07-19T19:00:00"/>
    <n v="16.399999999999999"/>
    <n v="0"/>
    <x v="19"/>
  </r>
  <r>
    <d v="2019-07-19T20:00:00"/>
    <n v="16.100000000000001"/>
    <n v="0"/>
    <x v="20"/>
  </r>
  <r>
    <d v="2019-07-19T21:00:00"/>
    <n v="15.8"/>
    <n v="0"/>
    <x v="21"/>
  </r>
  <r>
    <d v="2019-07-19T22:00:00"/>
    <n v="15.8"/>
    <n v="0"/>
    <x v="22"/>
  </r>
  <r>
    <d v="2019-07-19T23:00:00"/>
    <n v="14.8"/>
    <n v="0"/>
    <x v="23"/>
  </r>
  <r>
    <d v="2019-07-20T00:00:00"/>
    <n v="14.6"/>
    <n v="0"/>
    <x v="0"/>
  </r>
  <r>
    <d v="2019-07-20T01:00:00"/>
    <n v="14.7"/>
    <n v="0"/>
    <x v="1"/>
  </r>
  <r>
    <d v="2019-07-20T02:00:00"/>
    <n v="15.5"/>
    <n v="0"/>
    <x v="2"/>
  </r>
  <r>
    <d v="2019-07-20T03:00:00"/>
    <n v="15.8"/>
    <n v="0"/>
    <x v="3"/>
  </r>
  <r>
    <d v="2019-07-20T04:00:00"/>
    <n v="15.8"/>
    <n v="0"/>
    <x v="4"/>
  </r>
  <r>
    <d v="2019-07-20T05:00:00"/>
    <n v="14.9"/>
    <n v="0"/>
    <x v="5"/>
  </r>
  <r>
    <d v="2019-07-20T06:00:00"/>
    <n v="15.4"/>
    <n v="0"/>
    <x v="6"/>
  </r>
  <r>
    <d v="2019-07-20T07:00:00"/>
    <n v="17.5"/>
    <n v="0"/>
    <x v="7"/>
  </r>
  <r>
    <d v="2019-07-20T08:00:00"/>
    <n v="18.5"/>
    <n v="0"/>
    <x v="8"/>
  </r>
  <r>
    <d v="2019-07-20T09:00:00"/>
    <n v="19.100000000000001"/>
    <n v="0"/>
    <x v="9"/>
  </r>
  <r>
    <d v="2019-07-20T10:00:00"/>
    <n v="20.7"/>
    <n v="0"/>
    <x v="10"/>
  </r>
  <r>
    <d v="2019-07-20T11:00:00"/>
    <n v="22.3"/>
    <n v="0"/>
    <x v="11"/>
  </r>
  <r>
    <d v="2019-07-20T12:00:00"/>
    <n v="22.5"/>
    <n v="0"/>
    <x v="12"/>
  </r>
  <r>
    <d v="2019-07-20T13:00:00"/>
    <n v="22.7"/>
    <n v="0"/>
    <x v="13"/>
  </r>
  <r>
    <d v="2019-07-20T14:00:00"/>
    <n v="23.9"/>
    <n v="0"/>
    <x v="14"/>
  </r>
  <r>
    <d v="2019-07-20T15:00:00"/>
    <n v="23.8"/>
    <n v="0"/>
    <x v="15"/>
  </r>
  <r>
    <d v="2019-07-20T16:00:00"/>
    <n v="24.2"/>
    <n v="0"/>
    <x v="16"/>
  </r>
  <r>
    <d v="2019-07-20T17:00:00"/>
    <n v="23.9"/>
    <n v="0"/>
    <x v="17"/>
  </r>
  <r>
    <d v="2019-07-20T18:00:00"/>
    <n v="22.6"/>
    <n v="0"/>
    <x v="18"/>
  </r>
  <r>
    <d v="2019-07-20T19:00:00"/>
    <n v="21.7"/>
    <n v="0"/>
    <x v="19"/>
  </r>
  <r>
    <d v="2019-07-20T20:00:00"/>
    <n v="21.3"/>
    <n v="0"/>
    <x v="20"/>
  </r>
  <r>
    <d v="2019-07-20T21:00:00"/>
    <n v="20.8"/>
    <n v="0"/>
    <x v="21"/>
  </r>
  <r>
    <d v="2019-07-20T22:00:00"/>
    <n v="20.3"/>
    <n v="0"/>
    <x v="22"/>
  </r>
  <r>
    <d v="2019-07-20T23:00:00"/>
    <n v="20.100000000000001"/>
    <n v="0"/>
    <x v="23"/>
  </r>
  <r>
    <d v="2019-07-21T00:00:00"/>
    <n v="19.8"/>
    <n v="0"/>
    <x v="0"/>
  </r>
  <r>
    <d v="2019-07-21T01:00:00"/>
    <n v="19.3"/>
    <n v="0"/>
    <x v="1"/>
  </r>
  <r>
    <d v="2019-07-21T02:00:00"/>
    <n v="19.100000000000001"/>
    <n v="0"/>
    <x v="2"/>
  </r>
  <r>
    <d v="2019-07-21T03:00:00"/>
    <n v="19"/>
    <n v="0"/>
    <x v="3"/>
  </r>
  <r>
    <d v="2019-07-21T04:00:00"/>
    <n v="19.2"/>
    <n v="0"/>
    <x v="4"/>
  </r>
  <r>
    <d v="2019-07-21T05:00:00"/>
    <n v="19.3"/>
    <n v="0"/>
    <x v="5"/>
  </r>
  <r>
    <d v="2019-07-21T06:00:00"/>
    <n v="18.3"/>
    <n v="0"/>
    <x v="6"/>
  </r>
  <r>
    <d v="2019-07-21T07:00:00"/>
    <n v="20"/>
    <n v="0"/>
    <x v="7"/>
  </r>
  <r>
    <d v="2019-07-21T08:00:00"/>
    <n v="21.8"/>
    <n v="0"/>
    <x v="8"/>
  </r>
  <r>
    <d v="2019-07-21T09:00:00"/>
    <n v="23.5"/>
    <n v="0"/>
    <x v="9"/>
  </r>
  <r>
    <d v="2019-07-21T10:00:00"/>
    <n v="24.8"/>
    <n v="0"/>
    <x v="10"/>
  </r>
  <r>
    <d v="2019-07-21T11:00:00"/>
    <n v="24.9"/>
    <n v="0.3"/>
    <x v="11"/>
  </r>
  <r>
    <d v="2019-07-21T12:00:00"/>
    <n v="18.3"/>
    <n v="0.3"/>
    <x v="12"/>
  </r>
  <r>
    <d v="2019-07-21T13:00:00"/>
    <n v="14.1"/>
    <n v="7.4"/>
    <x v="13"/>
  </r>
  <r>
    <d v="2019-07-21T14:00:00"/>
    <n v="14.2"/>
    <n v="7.4"/>
    <x v="14"/>
  </r>
  <r>
    <d v="2019-07-21T15:00:00"/>
    <n v="15.9"/>
    <n v="7.4"/>
    <x v="15"/>
  </r>
  <r>
    <d v="2019-07-21T16:00:00"/>
    <n v="17.100000000000001"/>
    <n v="0"/>
    <x v="16"/>
  </r>
  <r>
    <d v="2019-07-21T17:00:00"/>
    <n v="17.899999999999999"/>
    <n v="0"/>
    <x v="17"/>
  </r>
  <r>
    <d v="2019-07-21T18:00:00"/>
    <n v="17.899999999999999"/>
    <n v="0"/>
    <x v="18"/>
  </r>
  <r>
    <d v="2019-07-21T19:00:00"/>
    <n v="16"/>
    <n v="0"/>
    <x v="19"/>
  </r>
  <r>
    <d v="2019-07-21T20:00:00"/>
    <n v="15.7"/>
    <n v="0"/>
    <x v="20"/>
  </r>
  <r>
    <d v="2019-07-21T21:00:00"/>
    <n v="15.7"/>
    <n v="0"/>
    <x v="21"/>
  </r>
  <r>
    <d v="2019-07-21T22:00:00"/>
    <n v="15.7"/>
    <n v="0"/>
    <x v="22"/>
  </r>
  <r>
    <d v="2019-07-21T23:00:00"/>
    <n v="16.100000000000001"/>
    <n v="0"/>
    <x v="23"/>
  </r>
  <r>
    <d v="2019-07-22T00:00:00"/>
    <n v="15.1"/>
    <n v="0"/>
    <x v="0"/>
  </r>
  <r>
    <d v="2019-07-22T01:00:00"/>
    <n v="15.1"/>
    <n v="0"/>
    <x v="1"/>
  </r>
  <r>
    <d v="2019-07-22T02:00:00"/>
    <n v="15"/>
    <n v="0"/>
    <x v="2"/>
  </r>
  <r>
    <d v="2019-07-22T03:00:00"/>
    <n v="15"/>
    <n v="0"/>
    <x v="3"/>
  </r>
  <r>
    <d v="2019-07-22T04:00:00"/>
    <n v="15"/>
    <n v="0"/>
    <x v="4"/>
  </r>
  <r>
    <d v="2019-07-22T05:00:00"/>
    <n v="14.9"/>
    <n v="0"/>
    <x v="5"/>
  </r>
  <r>
    <d v="2019-07-22T06:00:00"/>
    <n v="16.3"/>
    <n v="0"/>
    <x v="6"/>
  </r>
  <r>
    <d v="2019-07-22T07:00:00"/>
    <n v="17.3"/>
    <n v="0"/>
    <x v="7"/>
  </r>
  <r>
    <d v="2019-07-22T08:00:00"/>
    <n v="18"/>
    <n v="0"/>
    <x v="8"/>
  </r>
  <r>
    <d v="2019-07-22T09:00:00"/>
    <n v="18.7"/>
    <n v="0"/>
    <x v="9"/>
  </r>
  <r>
    <d v="2019-07-22T10:00:00"/>
    <n v="19.3"/>
    <n v="0"/>
    <x v="10"/>
  </r>
  <r>
    <d v="2019-07-22T11:00:00"/>
    <n v="20.100000000000001"/>
    <n v="0"/>
    <x v="11"/>
  </r>
  <r>
    <d v="2019-07-22T12:00:00"/>
    <n v="21.2"/>
    <n v="0"/>
    <x v="12"/>
  </r>
  <r>
    <d v="2019-07-22T13:00:00"/>
    <n v="21.6"/>
    <n v="0"/>
    <x v="13"/>
  </r>
  <r>
    <d v="2019-07-22T14:00:00"/>
    <n v="21.5"/>
    <n v="0"/>
    <x v="14"/>
  </r>
  <r>
    <d v="2019-07-22T15:00:00"/>
    <n v="21.6"/>
    <n v="0"/>
    <x v="15"/>
  </r>
  <r>
    <d v="2019-07-22T16:00:00"/>
    <n v="21"/>
    <n v="0"/>
    <x v="16"/>
  </r>
  <r>
    <d v="2019-07-22T17:00:00"/>
    <n v="21"/>
    <n v="0"/>
    <x v="17"/>
  </r>
  <r>
    <d v="2019-07-22T18:00:00"/>
    <n v="20.3"/>
    <n v="0"/>
    <x v="18"/>
  </r>
  <r>
    <d v="2019-07-22T19:00:00"/>
    <n v="19"/>
    <n v="0"/>
    <x v="19"/>
  </r>
  <r>
    <d v="2019-07-22T20:00:00"/>
    <n v="18.399999999999999"/>
    <n v="0"/>
    <x v="20"/>
  </r>
  <r>
    <d v="2019-07-22T21:00:00"/>
    <n v="18.3"/>
    <n v="0"/>
    <x v="21"/>
  </r>
  <r>
    <d v="2019-07-22T22:00:00"/>
    <n v="18.2"/>
    <n v="0"/>
    <x v="22"/>
  </r>
  <r>
    <d v="2019-07-22T23:00:00"/>
    <n v="15.2"/>
    <n v="0"/>
    <x v="23"/>
  </r>
  <r>
    <d v="2019-07-23T00:00:00"/>
    <n v="14.4"/>
    <n v="0.3"/>
    <x v="0"/>
  </r>
  <r>
    <d v="2019-07-23T01:00:00"/>
    <n v="14.1"/>
    <n v="0.1"/>
    <x v="1"/>
  </r>
  <r>
    <d v="2019-07-23T02:00:00"/>
    <n v="15"/>
    <n v="0"/>
    <x v="2"/>
  </r>
  <r>
    <d v="2019-07-23T03:00:00"/>
    <n v="14.5"/>
    <n v="0"/>
    <x v="3"/>
  </r>
  <r>
    <d v="2019-07-23T04:00:00"/>
    <n v="14.2"/>
    <n v="0"/>
    <x v="4"/>
  </r>
  <r>
    <d v="2019-07-23T05:00:00"/>
    <n v="14"/>
    <n v="0"/>
    <x v="5"/>
  </r>
  <r>
    <d v="2019-07-23T06:00:00"/>
    <n v="13.2"/>
    <n v="0.5"/>
    <x v="6"/>
  </r>
  <r>
    <d v="2019-07-23T07:00:00"/>
    <n v="13.1"/>
    <n v="0.7"/>
    <x v="7"/>
  </r>
  <r>
    <d v="2019-07-23T08:00:00"/>
    <n v="13.3"/>
    <n v="0.7"/>
    <x v="8"/>
  </r>
  <r>
    <d v="2019-07-23T09:00:00"/>
    <n v="13.6"/>
    <n v="0.5"/>
    <x v="9"/>
  </r>
  <r>
    <d v="2019-07-23T10:00:00"/>
    <n v="13.8"/>
    <n v="0.5"/>
    <x v="10"/>
  </r>
  <r>
    <d v="2019-07-23T11:00:00"/>
    <n v="13.9"/>
    <n v="0.5"/>
    <x v="11"/>
  </r>
  <r>
    <d v="2019-07-23T12:00:00"/>
    <n v="14.1"/>
    <n v="0.5"/>
    <x v="12"/>
  </r>
  <r>
    <d v="2019-07-23T13:00:00"/>
    <n v="14.4"/>
    <n v="0"/>
    <x v="13"/>
  </r>
  <r>
    <d v="2019-07-23T14:00:00"/>
    <n v="14.6"/>
    <n v="0"/>
    <x v="14"/>
  </r>
  <r>
    <d v="2019-07-23T15:00:00"/>
    <n v="14.8"/>
    <n v="0"/>
    <x v="15"/>
  </r>
  <r>
    <d v="2019-07-23T16:00:00"/>
    <n v="15.3"/>
    <n v="0"/>
    <x v="16"/>
  </r>
  <r>
    <d v="2019-07-23T17:00:00"/>
    <n v="15.4"/>
    <n v="0"/>
    <x v="17"/>
  </r>
  <r>
    <d v="2019-07-23T18:00:00"/>
    <n v="15.6"/>
    <n v="0"/>
    <x v="18"/>
  </r>
  <r>
    <d v="2019-07-23T19:00:00"/>
    <n v="15.3"/>
    <n v="0"/>
    <x v="19"/>
  </r>
  <r>
    <d v="2019-07-23T20:00:00"/>
    <n v="15.1"/>
    <n v="0"/>
    <x v="20"/>
  </r>
  <r>
    <d v="2019-07-23T21:00:00"/>
    <n v="14.9"/>
    <n v="0"/>
    <x v="21"/>
  </r>
  <r>
    <d v="2019-07-23T22:00:00"/>
    <n v="14.8"/>
    <n v="0"/>
    <x v="22"/>
  </r>
  <r>
    <d v="2019-07-23T23:00:00"/>
    <n v="14.7"/>
    <n v="0"/>
    <x v="23"/>
  </r>
  <r>
    <d v="2019-07-24T00:00:00"/>
    <n v="14.6"/>
    <n v="0"/>
    <x v="0"/>
  </r>
  <r>
    <d v="2019-07-24T01:00:00"/>
    <n v="14.5"/>
    <n v="0"/>
    <x v="1"/>
  </r>
  <r>
    <d v="2019-07-24T02:00:00"/>
    <n v="14.7"/>
    <n v="0"/>
    <x v="2"/>
  </r>
  <r>
    <d v="2019-07-24T03:00:00"/>
    <n v="14.3"/>
    <n v="0"/>
    <x v="3"/>
  </r>
  <r>
    <d v="2019-07-24T04:00:00"/>
    <n v="14.2"/>
    <n v="0"/>
    <x v="4"/>
  </r>
  <r>
    <d v="2019-07-24T05:00:00"/>
    <n v="14.5"/>
    <n v="0"/>
    <x v="5"/>
  </r>
  <r>
    <d v="2019-07-24T06:00:00"/>
    <n v="14.9"/>
    <n v="0"/>
    <x v="6"/>
  </r>
  <r>
    <d v="2019-07-24T07:00:00"/>
    <n v="15.7"/>
    <n v="0"/>
    <x v="7"/>
  </r>
  <r>
    <d v="2019-07-24T08:00:00"/>
    <n v="16.600000000000001"/>
    <n v="0"/>
    <x v="8"/>
  </r>
  <r>
    <d v="2019-07-24T09:00:00"/>
    <n v="17.600000000000001"/>
    <n v="0"/>
    <x v="9"/>
  </r>
  <r>
    <d v="2019-07-24T10:00:00"/>
    <n v="19.5"/>
    <n v="0"/>
    <x v="10"/>
  </r>
  <r>
    <d v="2019-07-24T11:00:00"/>
    <n v="20.3"/>
    <n v="0"/>
    <x v="11"/>
  </r>
  <r>
    <d v="2019-07-24T12:00:00"/>
    <n v="20.9"/>
    <n v="0"/>
    <x v="12"/>
  </r>
  <r>
    <d v="2019-07-24T13:00:00"/>
    <n v="21.6"/>
    <n v="0"/>
    <x v="13"/>
  </r>
  <r>
    <d v="2019-07-24T14:00:00"/>
    <n v="22"/>
    <n v="0"/>
    <x v="14"/>
  </r>
  <r>
    <d v="2019-07-24T15:00:00"/>
    <n v="22.3"/>
    <n v="0"/>
    <x v="15"/>
  </r>
  <r>
    <d v="2019-07-24T16:00:00"/>
    <n v="22.5"/>
    <n v="0"/>
    <x v="16"/>
  </r>
  <r>
    <d v="2019-07-24T17:00:00"/>
    <n v="20.9"/>
    <n v="0"/>
    <x v="17"/>
  </r>
  <r>
    <d v="2019-07-24T18:00:00"/>
    <n v="20.6"/>
    <n v="0"/>
    <x v="18"/>
  </r>
  <r>
    <d v="2019-07-24T19:00:00"/>
    <n v="18.5"/>
    <n v="0"/>
    <x v="19"/>
  </r>
  <r>
    <d v="2019-07-24T20:00:00"/>
    <n v="17.100000000000001"/>
    <n v="0"/>
    <x v="20"/>
  </r>
  <r>
    <d v="2019-07-24T21:00:00"/>
    <n v="16.3"/>
    <n v="0"/>
    <x v="21"/>
  </r>
  <r>
    <d v="2019-07-24T22:00:00"/>
    <n v="16.2"/>
    <n v="0"/>
    <x v="22"/>
  </r>
  <r>
    <d v="2019-07-24T23:00:00"/>
    <n v="16.3"/>
    <n v="0"/>
    <x v="23"/>
  </r>
  <r>
    <d v="2019-07-25T00:00:00"/>
    <n v="16.600000000000001"/>
    <n v="0"/>
    <x v="0"/>
  </r>
  <r>
    <d v="2019-07-25T01:00:00"/>
    <n v="16.3"/>
    <n v="0"/>
    <x v="1"/>
  </r>
  <r>
    <d v="2019-07-25T02:00:00"/>
    <n v="16.399999999999999"/>
    <n v="0"/>
    <x v="2"/>
  </r>
  <r>
    <d v="2019-07-25T03:00:00"/>
    <n v="16.399999999999999"/>
    <n v="0"/>
    <x v="3"/>
  </r>
  <r>
    <d v="2019-07-25T04:00:00"/>
    <n v="16"/>
    <n v="0"/>
    <x v="4"/>
  </r>
  <r>
    <d v="2019-07-25T05:00:00"/>
    <n v="16.3"/>
    <n v="0"/>
    <x v="5"/>
  </r>
  <r>
    <d v="2019-07-25T06:00:00"/>
    <n v="18"/>
    <n v="0"/>
    <x v="6"/>
  </r>
  <r>
    <d v="2019-07-25T07:00:00"/>
    <n v="19"/>
    <n v="0"/>
    <x v="7"/>
  </r>
  <r>
    <d v="2019-07-25T08:00:00"/>
    <n v="20.2"/>
    <n v="0"/>
    <x v="8"/>
  </r>
  <r>
    <d v="2019-07-25T09:00:00"/>
    <n v="20.9"/>
    <n v="0"/>
    <x v="9"/>
  </r>
  <r>
    <d v="2019-07-25T10:00:00"/>
    <n v="22.1"/>
    <n v="0"/>
    <x v="10"/>
  </r>
  <r>
    <d v="2019-07-25T11:00:00"/>
    <n v="22.9"/>
    <n v="0"/>
    <x v="11"/>
  </r>
  <r>
    <d v="2019-07-25T12:00:00"/>
    <n v="23.1"/>
    <n v="0"/>
    <x v="12"/>
  </r>
  <r>
    <d v="2019-07-25T13:00:00"/>
    <n v="23.9"/>
    <n v="0"/>
    <x v="13"/>
  </r>
  <r>
    <d v="2019-07-25T14:00:00"/>
    <n v="24.1"/>
    <n v="0"/>
    <x v="14"/>
  </r>
  <r>
    <d v="2019-07-25T15:00:00"/>
    <n v="24.1"/>
    <n v="0"/>
    <x v="15"/>
  </r>
  <r>
    <d v="2019-07-25T16:00:00"/>
    <n v="24.2"/>
    <n v="0"/>
    <x v="16"/>
  </r>
  <r>
    <d v="2019-07-25T17:00:00"/>
    <n v="23.9"/>
    <n v="0"/>
    <x v="17"/>
  </r>
  <r>
    <d v="2019-07-25T18:00:00"/>
    <n v="22.8"/>
    <n v="0"/>
    <x v="18"/>
  </r>
  <r>
    <d v="2019-07-25T19:00:00"/>
    <n v="21.5"/>
    <n v="0"/>
    <x v="19"/>
  </r>
  <r>
    <d v="2019-07-25T20:00:00"/>
    <n v="21.1"/>
    <n v="0"/>
    <x v="20"/>
  </r>
  <r>
    <d v="2019-07-25T21:00:00"/>
    <n v="21.3"/>
    <n v="0"/>
    <x v="21"/>
  </r>
  <r>
    <d v="2019-07-25T22:00:00"/>
    <n v="21.2"/>
    <n v="0"/>
    <x v="22"/>
  </r>
  <r>
    <d v="2019-07-25T23:00:00"/>
    <n v="21.1"/>
    <n v="0"/>
    <x v="23"/>
  </r>
  <r>
    <d v="2019-07-26T00:00:00"/>
    <n v="21.2"/>
    <n v="0"/>
    <x v="0"/>
  </r>
  <r>
    <d v="2019-07-26T01:00:00"/>
    <n v="21.3"/>
    <n v="0"/>
    <x v="1"/>
  </r>
  <r>
    <d v="2019-07-26T02:00:00"/>
    <n v="20.399999999999999"/>
    <n v="0"/>
    <x v="2"/>
  </r>
  <r>
    <d v="2019-07-26T03:00:00"/>
    <n v="20.2"/>
    <n v="0"/>
    <x v="3"/>
  </r>
  <r>
    <d v="2019-07-26T04:00:00"/>
    <n v="20.3"/>
    <n v="0"/>
    <x v="4"/>
  </r>
  <r>
    <d v="2019-07-26T05:00:00"/>
    <n v="20.399999999999999"/>
    <n v="0"/>
    <x v="5"/>
  </r>
  <r>
    <d v="2019-07-26T06:00:00"/>
    <n v="21.5"/>
    <n v="0"/>
    <x v="6"/>
  </r>
  <r>
    <d v="2019-07-26T07:00:00"/>
    <n v="22.5"/>
    <n v="0"/>
    <x v="7"/>
  </r>
  <r>
    <d v="2019-07-26T08:00:00"/>
    <n v="23"/>
    <n v="0"/>
    <x v="8"/>
  </r>
  <r>
    <d v="2019-07-26T09:00:00"/>
    <n v="23.6"/>
    <n v="0"/>
    <x v="9"/>
  </r>
  <r>
    <d v="2019-07-26T10:00:00"/>
    <n v="23.5"/>
    <n v="0"/>
    <x v="10"/>
  </r>
  <r>
    <d v="2019-07-26T11:00:00"/>
    <n v="24"/>
    <n v="0"/>
    <x v="11"/>
  </r>
  <r>
    <d v="2019-07-26T12:00:00"/>
    <n v="23.9"/>
    <n v="0"/>
    <x v="12"/>
  </r>
  <r>
    <d v="2019-07-26T13:00:00"/>
    <n v="24"/>
    <n v="0"/>
    <x v="13"/>
  </r>
  <r>
    <d v="2019-07-26T14:00:00"/>
    <n v="24.9"/>
    <n v="0"/>
    <x v="14"/>
  </r>
  <r>
    <d v="2019-07-26T15:00:00"/>
    <n v="24.7"/>
    <n v="0"/>
    <x v="15"/>
  </r>
  <r>
    <d v="2019-07-26T16:00:00"/>
    <n v="24.3"/>
    <n v="0"/>
    <x v="16"/>
  </r>
  <r>
    <d v="2019-07-26T17:00:00"/>
    <n v="24.6"/>
    <n v="0"/>
    <x v="17"/>
  </r>
  <r>
    <d v="2019-07-26T18:00:00"/>
    <n v="23.1"/>
    <n v="0"/>
    <x v="18"/>
  </r>
  <r>
    <d v="2019-07-26T19:00:00"/>
    <n v="20.6"/>
    <n v="0"/>
    <x v="19"/>
  </r>
  <r>
    <d v="2019-07-26T20:00:00"/>
    <n v="19"/>
    <n v="0"/>
    <x v="20"/>
  </r>
  <r>
    <d v="2019-07-26T21:00:00"/>
    <n v="18.5"/>
    <n v="0"/>
    <x v="21"/>
  </r>
  <r>
    <d v="2019-07-26T22:00:00"/>
    <n v="17.899999999999999"/>
    <n v="0"/>
    <x v="22"/>
  </r>
  <r>
    <d v="2019-07-26T23:00:00"/>
    <n v="17.3"/>
    <n v="0"/>
    <x v="23"/>
  </r>
  <r>
    <d v="2019-07-27T00:00:00"/>
    <n v="16.600000000000001"/>
    <n v="0"/>
    <x v="0"/>
  </r>
  <r>
    <d v="2019-07-27T01:00:00"/>
    <n v="17.600000000000001"/>
    <n v="0"/>
    <x v="1"/>
  </r>
  <r>
    <d v="2019-07-27T02:00:00"/>
    <n v="18.2"/>
    <n v="0"/>
    <x v="2"/>
  </r>
  <r>
    <d v="2019-07-27T03:00:00"/>
    <n v="18.3"/>
    <n v="0"/>
    <x v="3"/>
  </r>
  <r>
    <d v="2019-07-27T04:00:00"/>
    <n v="18"/>
    <n v="0"/>
    <x v="4"/>
  </r>
  <r>
    <d v="2019-07-27T05:00:00"/>
    <n v="18"/>
    <n v="0"/>
    <x v="5"/>
  </r>
  <r>
    <d v="2019-07-27T06:00:00"/>
    <n v="18.600000000000001"/>
    <n v="0"/>
    <x v="6"/>
  </r>
  <r>
    <d v="2019-07-27T07:00:00"/>
    <n v="19.399999999999999"/>
    <n v="0"/>
    <x v="7"/>
  </r>
  <r>
    <d v="2019-07-27T08:00:00"/>
    <n v="19.600000000000001"/>
    <n v="0"/>
    <x v="8"/>
  </r>
  <r>
    <d v="2019-07-27T09:00:00"/>
    <n v="19.100000000000001"/>
    <n v="0"/>
    <x v="9"/>
  </r>
  <r>
    <d v="2019-07-27T10:00:00"/>
    <n v="18"/>
    <n v="0.1"/>
    <x v="10"/>
  </r>
  <r>
    <d v="2019-07-27T11:00:00"/>
    <n v="19.2"/>
    <n v="0"/>
    <x v="11"/>
  </r>
  <r>
    <d v="2019-07-27T12:00:00"/>
    <n v="21"/>
    <n v="0"/>
    <x v="12"/>
  </r>
  <r>
    <d v="2019-07-27T13:00:00"/>
    <n v="21.4"/>
    <n v="0"/>
    <x v="13"/>
  </r>
  <r>
    <d v="2019-07-27T14:00:00"/>
    <n v="19.899999999999999"/>
    <n v="0"/>
    <x v="14"/>
  </r>
  <r>
    <d v="2019-07-27T15:00:00"/>
    <n v="19.399999999999999"/>
    <n v="0"/>
    <x v="15"/>
  </r>
  <r>
    <d v="2019-07-27T16:00:00"/>
    <n v="19.600000000000001"/>
    <n v="0"/>
    <x v="16"/>
  </r>
  <r>
    <d v="2019-07-27T17:00:00"/>
    <n v="19"/>
    <n v="0"/>
    <x v="17"/>
  </r>
  <r>
    <d v="2019-07-27T18:00:00"/>
    <n v="18.100000000000001"/>
    <n v="0"/>
    <x v="18"/>
  </r>
  <r>
    <d v="2019-07-27T19:00:00"/>
    <n v="17"/>
    <n v="0"/>
    <x v="19"/>
  </r>
  <r>
    <d v="2019-07-27T20:00:00"/>
    <n v="16.8"/>
    <n v="0"/>
    <x v="20"/>
  </r>
  <r>
    <d v="2019-07-27T21:00:00"/>
    <n v="17.8"/>
    <n v="0"/>
    <x v="21"/>
  </r>
  <r>
    <d v="2019-07-27T22:00:00"/>
    <n v="17.600000000000001"/>
    <n v="0"/>
    <x v="22"/>
  </r>
  <r>
    <d v="2019-07-27T23:00:00"/>
    <n v="17.899999999999999"/>
    <n v="0"/>
    <x v="23"/>
  </r>
  <r>
    <d v="2019-07-28T00:00:00"/>
    <n v="17.7"/>
    <n v="0"/>
    <x v="0"/>
  </r>
  <r>
    <d v="2019-07-28T01:00:00"/>
    <n v="18"/>
    <n v="0"/>
    <x v="1"/>
  </r>
  <r>
    <d v="2019-07-28T02:00:00"/>
    <n v="18.2"/>
    <n v="0"/>
    <x v="2"/>
  </r>
  <r>
    <d v="2019-07-28T03:00:00"/>
    <n v="17.600000000000001"/>
    <n v="0"/>
    <x v="3"/>
  </r>
  <r>
    <d v="2019-07-28T04:00:00"/>
    <n v="17.7"/>
    <n v="0"/>
    <x v="4"/>
  </r>
  <r>
    <d v="2019-07-28T05:00:00"/>
    <n v="18.2"/>
    <n v="0"/>
    <x v="5"/>
  </r>
  <r>
    <d v="2019-07-28T06:00:00"/>
    <n v="18.8"/>
    <n v="0"/>
    <x v="6"/>
  </r>
  <r>
    <d v="2019-07-28T07:00:00"/>
    <n v="20.9"/>
    <n v="0"/>
    <x v="7"/>
  </r>
  <r>
    <d v="2019-07-28T08:00:00"/>
    <n v="21.7"/>
    <n v="0"/>
    <x v="8"/>
  </r>
  <r>
    <d v="2019-07-28T09:00:00"/>
    <n v="22.8"/>
    <n v="0"/>
    <x v="9"/>
  </r>
  <r>
    <d v="2019-07-28T10:00:00"/>
    <n v="24.6"/>
    <n v="0"/>
    <x v="10"/>
  </r>
  <r>
    <d v="2019-07-28T11:00:00"/>
    <n v="25.6"/>
    <n v="0"/>
    <x v="11"/>
  </r>
  <r>
    <d v="2019-07-28T12:00:00"/>
    <n v="26.7"/>
    <n v="0"/>
    <x v="12"/>
  </r>
  <r>
    <d v="2019-07-28T13:00:00"/>
    <n v="27.4"/>
    <n v="0"/>
    <x v="13"/>
  </r>
  <r>
    <d v="2019-07-28T14:00:00"/>
    <n v="27.4"/>
    <n v="0"/>
    <x v="14"/>
  </r>
  <r>
    <d v="2019-07-28T15:00:00"/>
    <n v="27.5"/>
    <n v="0"/>
    <x v="15"/>
  </r>
  <r>
    <d v="2019-07-28T16:00:00"/>
    <n v="26.5"/>
    <n v="0"/>
    <x v="16"/>
  </r>
  <r>
    <d v="2019-07-28T17:00:00"/>
    <n v="25.3"/>
    <n v="0"/>
    <x v="17"/>
  </r>
  <r>
    <d v="2019-07-28T18:00:00"/>
    <n v="22"/>
    <n v="0"/>
    <x v="18"/>
  </r>
  <r>
    <d v="2019-07-28T19:00:00"/>
    <n v="21.8"/>
    <n v="0"/>
    <x v="19"/>
  </r>
  <r>
    <d v="2019-07-28T20:00:00"/>
    <n v="18.5"/>
    <n v="0"/>
    <x v="20"/>
  </r>
  <r>
    <d v="2019-07-28T21:00:00"/>
    <n v="17.8"/>
    <n v="0"/>
    <x v="21"/>
  </r>
  <r>
    <d v="2019-07-28T22:00:00"/>
    <n v="17.5"/>
    <n v="0"/>
    <x v="22"/>
  </r>
  <r>
    <d v="2019-07-28T23:00:00"/>
    <n v="17.5"/>
    <n v="0"/>
    <x v="23"/>
  </r>
  <r>
    <d v="2019-07-29T00:00:00"/>
    <n v="18.899999999999999"/>
    <n v="0"/>
    <x v="0"/>
  </r>
  <r>
    <d v="2019-07-29T01:00:00"/>
    <n v="18.899999999999999"/>
    <n v="0"/>
    <x v="1"/>
  </r>
  <r>
    <d v="2019-07-29T02:00:00"/>
    <n v="18.899999999999999"/>
    <n v="0"/>
    <x v="2"/>
  </r>
  <r>
    <d v="2019-07-29T03:00:00"/>
    <n v="18.8"/>
    <n v="0"/>
    <x v="3"/>
  </r>
  <r>
    <d v="2019-07-29T04:00:00"/>
    <n v="18.8"/>
    <n v="0"/>
    <x v="4"/>
  </r>
  <r>
    <d v="2019-07-29T05:00:00"/>
    <n v="19.2"/>
    <n v="0"/>
    <x v="5"/>
  </r>
  <r>
    <d v="2019-07-29T06:00:00"/>
    <n v="19.899999999999999"/>
    <n v="0"/>
    <x v="6"/>
  </r>
  <r>
    <d v="2019-07-29T07:00:00"/>
    <n v="19.899999999999999"/>
    <n v="0"/>
    <x v="7"/>
  </r>
  <r>
    <d v="2019-07-29T08:00:00"/>
    <n v="20"/>
    <n v="0"/>
    <x v="8"/>
  </r>
  <r>
    <d v="2019-07-29T09:00:00"/>
    <n v="20.6"/>
    <n v="0"/>
    <x v="9"/>
  </r>
  <r>
    <d v="2019-07-29T10:00:00"/>
    <n v="21.5"/>
    <n v="0"/>
    <x v="10"/>
  </r>
  <r>
    <d v="2019-07-29T11:00:00"/>
    <n v="22.7"/>
    <n v="0"/>
    <x v="11"/>
  </r>
  <r>
    <d v="2019-07-29T12:00:00"/>
    <n v="23.6"/>
    <n v="0"/>
    <x v="12"/>
  </r>
  <r>
    <d v="2019-07-29T13:00:00"/>
    <n v="24.4"/>
    <n v="0"/>
    <x v="13"/>
  </r>
  <r>
    <d v="2019-07-29T14:00:00"/>
    <n v="25"/>
    <n v="0"/>
    <x v="14"/>
  </r>
  <r>
    <d v="2019-07-29T15:00:00"/>
    <n v="25.3"/>
    <n v="0"/>
    <x v="15"/>
  </r>
  <r>
    <d v="2019-07-29T16:00:00"/>
    <n v="25.3"/>
    <n v="0"/>
    <x v="16"/>
  </r>
  <r>
    <d v="2019-07-29T17:00:00"/>
    <n v="25"/>
    <n v="0"/>
    <x v="17"/>
  </r>
  <r>
    <d v="2019-07-29T18:00:00"/>
    <n v="24.3"/>
    <n v="0"/>
    <x v="18"/>
  </r>
  <r>
    <d v="2019-07-29T19:00:00"/>
    <n v="21.9"/>
    <n v="0"/>
    <x v="19"/>
  </r>
  <r>
    <d v="2019-07-29T20:00:00"/>
    <n v="22.1"/>
    <n v="0"/>
    <x v="20"/>
  </r>
  <r>
    <d v="2019-07-29T21:00:00"/>
    <n v="21.9"/>
    <n v="0"/>
    <x v="21"/>
  </r>
  <r>
    <d v="2019-07-29T22:00:00"/>
    <n v="20.9"/>
    <n v="0"/>
    <x v="22"/>
  </r>
  <r>
    <d v="2019-07-29T23:00:00"/>
    <n v="20.399999999999999"/>
    <n v="0"/>
    <x v="23"/>
  </r>
  <r>
    <d v="2019-07-30T00:00:00"/>
    <n v="19.8"/>
    <n v="0"/>
    <x v="0"/>
  </r>
  <r>
    <d v="2019-07-30T01:00:00"/>
    <n v="18.8"/>
    <n v="0"/>
    <x v="1"/>
  </r>
  <r>
    <d v="2019-07-30T02:00:00"/>
    <n v="19.2"/>
    <n v="0"/>
    <x v="2"/>
  </r>
  <r>
    <d v="2019-07-30T03:00:00"/>
    <n v="19.100000000000001"/>
    <n v="0"/>
    <x v="3"/>
  </r>
  <r>
    <d v="2019-07-30T04:00:00"/>
    <n v="18.2"/>
    <n v="0"/>
    <x v="4"/>
  </r>
  <r>
    <d v="2019-07-30T05:00:00"/>
    <n v="18.100000000000001"/>
    <n v="0"/>
    <x v="5"/>
  </r>
  <r>
    <d v="2019-07-30T06:00:00"/>
    <n v="17.8"/>
    <n v="0"/>
    <x v="6"/>
  </r>
  <r>
    <d v="2019-07-30T07:00:00"/>
    <n v="18.600000000000001"/>
    <n v="0"/>
    <x v="7"/>
  </r>
  <r>
    <d v="2019-07-30T08:00:00"/>
    <n v="18.8"/>
    <n v="0"/>
    <x v="8"/>
  </r>
  <r>
    <d v="2019-07-30T09:00:00"/>
    <n v="20.2"/>
    <n v="0"/>
    <x v="9"/>
  </r>
  <r>
    <d v="2019-07-30T10:00:00"/>
    <n v="21.2"/>
    <n v="0"/>
    <x v="10"/>
  </r>
  <r>
    <d v="2019-07-30T11:00:00"/>
    <n v="21.5"/>
    <n v="0"/>
    <x v="11"/>
  </r>
  <r>
    <d v="2019-07-30T12:00:00"/>
    <n v="20.8"/>
    <n v="3.8"/>
    <x v="12"/>
  </r>
  <r>
    <d v="2019-07-30T13:00:00"/>
    <n v="21.1"/>
    <n v="0"/>
    <x v="13"/>
  </r>
  <r>
    <d v="2019-07-30T14:00:00"/>
    <n v="21.8"/>
    <n v="0"/>
    <x v="14"/>
  </r>
  <r>
    <d v="2019-07-30T15:00:00"/>
    <n v="22.7"/>
    <n v="0"/>
    <x v="15"/>
  </r>
  <r>
    <d v="2019-07-30T16:00:00"/>
    <n v="23.1"/>
    <n v="0"/>
    <x v="16"/>
  </r>
  <r>
    <d v="2019-07-30T17:00:00"/>
    <n v="17.8"/>
    <n v="0"/>
    <x v="17"/>
  </r>
  <r>
    <d v="2019-07-30T18:00:00"/>
    <n v="17.8"/>
    <n v="0.1"/>
    <x v="18"/>
  </r>
  <r>
    <d v="2019-07-30T19:00:00"/>
    <n v="17.3"/>
    <n v="1.1000000000000001"/>
    <x v="19"/>
  </r>
  <r>
    <d v="2019-07-30T20:00:00"/>
    <n v="17.399999999999999"/>
    <n v="0"/>
    <x v="20"/>
  </r>
  <r>
    <d v="2019-07-30T21:00:00"/>
    <n v="17.399999999999999"/>
    <n v="0"/>
    <x v="21"/>
  </r>
  <r>
    <d v="2019-07-30T22:00:00"/>
    <n v="17.600000000000001"/>
    <n v="0"/>
    <x v="22"/>
  </r>
  <r>
    <d v="2019-07-30T23:00:00"/>
    <n v="17.2"/>
    <n v="0"/>
    <x v="23"/>
  </r>
  <r>
    <d v="2019-07-31T00:00:00"/>
    <n v="17.3"/>
    <n v="0"/>
    <x v="0"/>
  </r>
  <r>
    <d v="2019-07-31T01:00:00"/>
    <n v="17.3"/>
    <n v="0"/>
    <x v="1"/>
  </r>
  <r>
    <d v="2019-07-31T02:00:00"/>
    <n v="17.2"/>
    <n v="0"/>
    <x v="2"/>
  </r>
  <r>
    <d v="2019-07-31T03:00:00"/>
    <n v="17.3"/>
    <n v="0"/>
    <x v="3"/>
  </r>
  <r>
    <d v="2019-07-31T04:00:00"/>
    <n v="17.2"/>
    <n v="0"/>
    <x v="4"/>
  </r>
  <r>
    <d v="2019-07-31T05:00:00"/>
    <n v="17.3"/>
    <n v="0"/>
    <x v="5"/>
  </r>
  <r>
    <d v="2019-07-31T06:00:00"/>
    <n v="17.3"/>
    <n v="0"/>
    <x v="6"/>
  </r>
  <r>
    <d v="2019-07-31T07:00:00"/>
    <n v="17.600000000000001"/>
    <n v="0"/>
    <x v="7"/>
  </r>
  <r>
    <d v="2019-07-31T08:00:00"/>
    <n v="18.399999999999999"/>
    <n v="0"/>
    <x v="8"/>
  </r>
  <r>
    <d v="2019-07-31T09:00:00"/>
    <n v="18.899999999999999"/>
    <n v="0"/>
    <x v="9"/>
  </r>
  <r>
    <d v="2019-07-31T10:00:00"/>
    <n v="19.600000000000001"/>
    <n v="0"/>
    <x v="10"/>
  </r>
  <r>
    <d v="2019-07-31T11:00:00"/>
    <n v="19.600000000000001"/>
    <n v="1.4"/>
    <x v="11"/>
  </r>
  <r>
    <d v="2019-07-31T12:00:00"/>
    <n v="19.100000000000001"/>
    <n v="0.1"/>
    <x v="12"/>
  </r>
  <r>
    <d v="2019-07-31T13:00:00"/>
    <n v="18.600000000000001"/>
    <n v="0.1"/>
    <x v="13"/>
  </r>
  <r>
    <d v="2019-07-31T14:00:00"/>
    <n v="19.5"/>
    <n v="0"/>
    <x v="14"/>
  </r>
  <r>
    <d v="2019-07-31T15:00:00"/>
    <n v="20"/>
    <n v="0"/>
    <x v="15"/>
  </r>
  <r>
    <d v="2019-07-31T16:00:00"/>
    <n v="19.899999999999999"/>
    <n v="0"/>
    <x v="16"/>
  </r>
  <r>
    <d v="2019-07-31T17:00:00"/>
    <n v="19.600000000000001"/>
    <n v="0"/>
    <x v="17"/>
  </r>
  <r>
    <d v="2019-07-31T18:00:00"/>
    <n v="18.899999999999999"/>
    <n v="0"/>
    <x v="18"/>
  </r>
  <r>
    <d v="2019-07-31T19:00:00"/>
    <n v="18.3"/>
    <n v="0"/>
    <x v="19"/>
  </r>
  <r>
    <d v="2019-07-31T20:00:00"/>
    <n v="18.2"/>
    <n v="0"/>
    <x v="20"/>
  </r>
  <r>
    <d v="2019-07-31T21:00:00"/>
    <n v="17.7"/>
    <n v="0"/>
    <x v="21"/>
  </r>
  <r>
    <d v="2019-07-31T22:00:00"/>
    <n v="16.8"/>
    <n v="0"/>
    <x v="22"/>
  </r>
  <r>
    <d v="2019-07-31T23:00:00"/>
    <n v="16.399999999999999"/>
    <n v="0"/>
    <x v="23"/>
  </r>
  <r>
    <d v="2019-08-01T00:00:00"/>
    <n v="16.399999999999999"/>
    <n v="0"/>
    <x v="0"/>
  </r>
  <r>
    <d v="2019-08-01T01:00:00"/>
    <n v="16.100000000000001"/>
    <n v="0"/>
    <x v="1"/>
  </r>
  <r>
    <d v="2019-08-01T02:00:00"/>
    <n v="15.6"/>
    <n v="0.5"/>
    <x v="2"/>
  </r>
  <r>
    <d v="2019-08-01T03:00:00"/>
    <n v="15.3"/>
    <n v="0"/>
    <x v="3"/>
  </r>
  <r>
    <d v="2019-08-01T04:00:00"/>
    <n v="15.3"/>
    <n v="0"/>
    <x v="4"/>
  </r>
  <r>
    <d v="2019-08-01T05:00:00"/>
    <n v="15.2"/>
    <n v="0"/>
    <x v="5"/>
  </r>
  <r>
    <d v="2019-08-01T06:00:00"/>
    <n v="15.3"/>
    <n v="0"/>
    <x v="6"/>
  </r>
  <r>
    <d v="2019-08-01T07:00:00"/>
    <n v="15.2"/>
    <n v="0"/>
    <x v="7"/>
  </r>
  <r>
    <d v="2019-08-01T08:00:00"/>
    <n v="15.4"/>
    <n v="0"/>
    <x v="8"/>
  </r>
  <r>
    <d v="2019-08-01T09:00:00"/>
    <n v="16.100000000000001"/>
    <n v="0"/>
    <x v="9"/>
  </r>
  <r>
    <d v="2019-08-01T10:00:00"/>
    <n v="17.100000000000001"/>
    <n v="0"/>
    <x v="10"/>
  </r>
  <r>
    <d v="2019-08-01T11:00:00"/>
    <n v="18.100000000000001"/>
    <n v="0"/>
    <x v="11"/>
  </r>
  <r>
    <d v="2019-08-01T12:00:00"/>
    <n v="19.399999999999999"/>
    <n v="0"/>
    <x v="12"/>
  </r>
  <r>
    <d v="2019-08-01T13:00:00"/>
    <n v="20.3"/>
    <n v="0"/>
    <x v="13"/>
  </r>
  <r>
    <d v="2019-08-01T14:00:00"/>
    <n v="19.3"/>
    <n v="0"/>
    <x v="14"/>
  </r>
  <r>
    <d v="2019-08-01T15:00:00"/>
    <n v="18.7"/>
    <n v="0"/>
    <x v="15"/>
  </r>
  <r>
    <d v="2019-08-01T16:00:00"/>
    <n v="20.399999999999999"/>
    <n v="0"/>
    <x v="16"/>
  </r>
  <r>
    <d v="2019-08-01T17:00:00"/>
    <n v="19.399999999999999"/>
    <n v="0"/>
    <x v="17"/>
  </r>
  <r>
    <d v="2019-08-01T18:00:00"/>
    <n v="18.2"/>
    <n v="0"/>
    <x v="18"/>
  </r>
  <r>
    <d v="2019-08-01T19:00:00"/>
    <n v="17"/>
    <n v="0"/>
    <x v="19"/>
  </r>
  <r>
    <d v="2019-08-01T20:00:00"/>
    <n v="16.7"/>
    <n v="0"/>
    <x v="20"/>
  </r>
  <r>
    <d v="2019-08-01T21:00:00"/>
    <n v="16.5"/>
    <n v="0"/>
    <x v="21"/>
  </r>
  <r>
    <d v="2019-08-01T22:00:00"/>
    <n v="16"/>
    <n v="0"/>
    <x v="22"/>
  </r>
  <r>
    <d v="2019-08-01T23:00:00"/>
    <n v="15.1"/>
    <n v="0"/>
    <x v="23"/>
  </r>
  <r>
    <d v="2019-08-02T00:00:00"/>
    <n v="15.6"/>
    <n v="0"/>
    <x v="0"/>
  </r>
  <r>
    <d v="2019-08-02T01:00:00"/>
    <n v="15.2"/>
    <n v="0"/>
    <x v="1"/>
  </r>
  <r>
    <d v="2019-08-02T02:00:00"/>
    <n v="15"/>
    <n v="0"/>
    <x v="2"/>
  </r>
  <r>
    <d v="2019-08-02T03:00:00"/>
    <n v="14.6"/>
    <n v="0"/>
    <x v="3"/>
  </r>
  <r>
    <d v="2019-08-02T04:00:00"/>
    <n v="14.1"/>
    <n v="0"/>
    <x v="4"/>
  </r>
  <r>
    <d v="2019-08-02T05:00:00"/>
    <n v="14.3"/>
    <n v="0"/>
    <x v="5"/>
  </r>
  <r>
    <d v="2019-08-02T06:00:00"/>
    <n v="15.7"/>
    <n v="0"/>
    <x v="6"/>
  </r>
  <r>
    <d v="2019-08-02T07:00:00"/>
    <n v="16.600000000000001"/>
    <n v="0"/>
    <x v="7"/>
  </r>
  <r>
    <d v="2019-08-02T08:00:00"/>
    <n v="16.899999999999999"/>
    <n v="0"/>
    <x v="8"/>
  </r>
  <r>
    <d v="2019-08-02T09:00:00"/>
    <n v="17.8"/>
    <n v="0"/>
    <x v="9"/>
  </r>
  <r>
    <d v="2019-08-02T10:00:00"/>
    <n v="18.399999999999999"/>
    <n v="0"/>
    <x v="10"/>
  </r>
  <r>
    <d v="2019-08-02T11:00:00"/>
    <n v="19"/>
    <n v="0"/>
    <x v="11"/>
  </r>
  <r>
    <d v="2019-08-02T12:00:00"/>
    <n v="19.8"/>
    <n v="0"/>
    <x v="12"/>
  </r>
  <r>
    <d v="2019-08-02T13:00:00"/>
    <n v="19.899999999999999"/>
    <n v="0"/>
    <x v="13"/>
  </r>
  <r>
    <d v="2019-08-02T14:00:00"/>
    <n v="18.8"/>
    <n v="0"/>
    <x v="14"/>
  </r>
  <r>
    <d v="2019-08-02T15:00:00"/>
    <n v="18.600000000000001"/>
    <n v="0"/>
    <x v="15"/>
  </r>
  <r>
    <d v="2019-08-02T16:00:00"/>
    <n v="18.600000000000001"/>
    <n v="0"/>
    <x v="16"/>
  </r>
  <r>
    <d v="2019-08-02T17:00:00"/>
    <n v="18.3"/>
    <n v="0"/>
    <x v="17"/>
  </r>
  <r>
    <d v="2019-08-02T18:00:00"/>
    <n v="17.5"/>
    <n v="0"/>
    <x v="18"/>
  </r>
  <r>
    <d v="2019-08-02T19:00:00"/>
    <n v="17"/>
    <n v="0"/>
    <x v="19"/>
  </r>
  <r>
    <d v="2019-08-02T20:00:00"/>
    <n v="16.600000000000001"/>
    <n v="0"/>
    <x v="20"/>
  </r>
  <r>
    <d v="2019-08-02T21:00:00"/>
    <n v="16.2"/>
    <n v="0"/>
    <x v="21"/>
  </r>
  <r>
    <d v="2019-08-02T22:00:00"/>
    <n v="15.6"/>
    <n v="0"/>
    <x v="22"/>
  </r>
  <r>
    <d v="2019-08-02T23:00:00"/>
    <n v="14.7"/>
    <n v="0"/>
    <x v="23"/>
  </r>
  <r>
    <d v="2019-08-03T00:00:00"/>
    <n v="14.1"/>
    <n v="0"/>
    <x v="0"/>
  </r>
  <r>
    <d v="2019-08-03T01:00:00"/>
    <n v="14.3"/>
    <n v="0"/>
    <x v="1"/>
  </r>
  <r>
    <d v="2019-08-03T02:00:00"/>
    <n v="14.2"/>
    <n v="0"/>
    <x v="2"/>
  </r>
  <r>
    <d v="2019-08-03T03:00:00"/>
    <n v="14.2"/>
    <n v="0"/>
    <x v="3"/>
  </r>
  <r>
    <d v="2019-08-03T04:00:00"/>
    <n v="13.6"/>
    <n v="0"/>
    <x v="4"/>
  </r>
  <r>
    <d v="2019-08-03T05:00:00"/>
    <n v="13.3"/>
    <n v="0"/>
    <x v="5"/>
  </r>
  <r>
    <d v="2019-08-03T06:00:00"/>
    <n v="14.1"/>
    <n v="0"/>
    <x v="6"/>
  </r>
  <r>
    <d v="2019-08-03T07:00:00"/>
    <n v="14.9"/>
    <n v="0"/>
    <x v="7"/>
  </r>
  <r>
    <d v="2019-08-03T08:00:00"/>
    <n v="15.2"/>
    <n v="0"/>
    <x v="8"/>
  </r>
  <r>
    <d v="2019-08-03T09:00:00"/>
    <n v="15.4"/>
    <n v="0"/>
    <x v="9"/>
  </r>
  <r>
    <d v="2019-08-03T10:00:00"/>
    <n v="16.100000000000001"/>
    <n v="0"/>
    <x v="10"/>
  </r>
  <r>
    <d v="2019-08-03T11:00:00"/>
    <n v="17.100000000000001"/>
    <n v="0"/>
    <x v="11"/>
  </r>
  <r>
    <d v="2019-08-03T12:00:00"/>
    <n v="17.100000000000001"/>
    <n v="0"/>
    <x v="12"/>
  </r>
  <r>
    <d v="2019-08-03T13:00:00"/>
    <n v="17.2"/>
    <n v="0"/>
    <x v="13"/>
  </r>
  <r>
    <d v="2019-08-03T14:00:00"/>
    <n v="17.3"/>
    <n v="0"/>
    <x v="14"/>
  </r>
  <r>
    <d v="2019-08-03T15:00:00"/>
    <n v="16.5"/>
    <n v="0"/>
    <x v="15"/>
  </r>
  <r>
    <d v="2019-08-03T16:00:00"/>
    <n v="14.2"/>
    <n v="0.1"/>
    <x v="16"/>
  </r>
  <r>
    <d v="2019-08-03T17:00:00"/>
    <n v="13.9"/>
    <n v="0.1"/>
    <x v="17"/>
  </r>
  <r>
    <d v="2019-08-03T18:00:00"/>
    <n v="13.3"/>
    <n v="0.1"/>
    <x v="18"/>
  </r>
  <r>
    <d v="2019-08-03T19:00:00"/>
    <n v="13.4"/>
    <n v="0"/>
    <x v="19"/>
  </r>
  <r>
    <d v="2019-08-03T20:00:00"/>
    <n v="13.7"/>
    <n v="0"/>
    <x v="20"/>
  </r>
  <r>
    <d v="2019-08-03T21:00:00"/>
    <n v="13.6"/>
    <n v="0"/>
    <x v="21"/>
  </r>
  <r>
    <d v="2019-08-03T22:00:00"/>
    <n v="13.1"/>
    <n v="0"/>
    <x v="22"/>
  </r>
  <r>
    <d v="2019-08-03T23:00:00"/>
    <n v="12.9"/>
    <n v="0"/>
    <x v="23"/>
  </r>
  <r>
    <d v="2019-08-04T00:00:00"/>
    <n v="12.8"/>
    <n v="0"/>
    <x v="0"/>
  </r>
  <r>
    <d v="2019-08-04T01:00:00"/>
    <n v="12.3"/>
    <n v="0"/>
    <x v="1"/>
  </r>
  <r>
    <d v="2019-08-04T02:00:00"/>
    <n v="11.4"/>
    <n v="0"/>
    <x v="2"/>
  </r>
  <r>
    <d v="2019-08-04T03:00:00"/>
    <n v="11.2"/>
    <n v="0"/>
    <x v="3"/>
  </r>
  <r>
    <d v="2019-08-04T04:00:00"/>
    <n v="11.5"/>
    <n v="0"/>
    <x v="4"/>
  </r>
  <r>
    <d v="2019-08-04T05:00:00"/>
    <n v="11.8"/>
    <n v="0"/>
    <x v="5"/>
  </r>
  <r>
    <d v="2019-08-04T06:00:00"/>
    <n v="12.4"/>
    <n v="0"/>
    <x v="6"/>
  </r>
  <r>
    <d v="2019-08-04T07:00:00"/>
    <n v="14"/>
    <n v="0"/>
    <x v="7"/>
  </r>
  <r>
    <d v="2019-08-04T08:00:00"/>
    <n v="15.2"/>
    <n v="0"/>
    <x v="8"/>
  </r>
  <r>
    <d v="2019-08-04T09:00:00"/>
    <n v="15.7"/>
    <n v="0"/>
    <x v="9"/>
  </r>
  <r>
    <d v="2019-08-04T10:00:00"/>
    <n v="16.8"/>
    <n v="0"/>
    <x v="10"/>
  </r>
  <r>
    <d v="2019-08-04T11:00:00"/>
    <n v="17.3"/>
    <n v="0"/>
    <x v="11"/>
  </r>
  <r>
    <d v="2019-08-04T12:00:00"/>
    <n v="17.7"/>
    <n v="0.4"/>
    <x v="12"/>
  </r>
  <r>
    <d v="2019-08-04T13:00:00"/>
    <n v="17.600000000000001"/>
    <n v="0"/>
    <x v="13"/>
  </r>
  <r>
    <d v="2019-08-04T14:00:00"/>
    <n v="18.8"/>
    <n v="0"/>
    <x v="14"/>
  </r>
  <r>
    <d v="2019-08-04T15:00:00"/>
    <n v="16.899999999999999"/>
    <n v="0"/>
    <x v="15"/>
  </r>
  <r>
    <d v="2019-08-04T16:00:00"/>
    <n v="13.9"/>
    <n v="0"/>
    <x v="16"/>
  </r>
  <r>
    <d v="2019-08-04T17:00:00"/>
    <n v="16.5"/>
    <n v="0"/>
    <x v="17"/>
  </r>
  <r>
    <d v="2019-08-04T18:00:00"/>
    <n v="16"/>
    <n v="0"/>
    <x v="18"/>
  </r>
  <r>
    <d v="2019-08-04T19:00:00"/>
    <n v="15.5"/>
    <n v="0"/>
    <x v="19"/>
  </r>
  <r>
    <d v="2019-08-04T20:00:00"/>
    <n v="14.5"/>
    <n v="0"/>
    <x v="20"/>
  </r>
  <r>
    <d v="2019-08-04T21:00:00"/>
    <n v="14.1"/>
    <n v="0"/>
    <x v="21"/>
  </r>
  <r>
    <d v="2019-08-04T22:00:00"/>
    <n v="14.5"/>
    <n v="0"/>
    <x v="22"/>
  </r>
  <r>
    <d v="2019-08-04T23:00:00"/>
    <n v="14.4"/>
    <n v="0"/>
    <x v="23"/>
  </r>
  <r>
    <d v="2019-08-05T00:00:00"/>
    <n v="14.6"/>
    <n v="0"/>
    <x v="0"/>
  </r>
  <r>
    <d v="2019-08-05T01:00:00"/>
    <n v="14.4"/>
    <n v="0"/>
    <x v="1"/>
  </r>
  <r>
    <d v="2019-08-05T02:00:00"/>
    <n v="14.2"/>
    <n v="0"/>
    <x v="2"/>
  </r>
  <r>
    <d v="2019-08-05T03:00:00"/>
    <n v="14"/>
    <n v="0"/>
    <x v="3"/>
  </r>
  <r>
    <d v="2019-08-05T04:00:00"/>
    <n v="14.4"/>
    <n v="0"/>
    <x v="4"/>
  </r>
  <r>
    <d v="2019-08-05T05:00:00"/>
    <n v="14.3"/>
    <n v="0"/>
    <x v="5"/>
  </r>
  <r>
    <d v="2019-08-05T06:00:00"/>
    <n v="14.9"/>
    <n v="0"/>
    <x v="6"/>
  </r>
  <r>
    <d v="2019-08-05T07:00:00"/>
    <n v="16.100000000000001"/>
    <n v="0"/>
    <x v="7"/>
  </r>
  <r>
    <d v="2019-08-05T08:00:00"/>
    <n v="16.7"/>
    <n v="0"/>
    <x v="8"/>
  </r>
  <r>
    <d v="2019-08-05T09:00:00"/>
    <n v="18.100000000000001"/>
    <n v="0"/>
    <x v="9"/>
  </r>
  <r>
    <d v="2019-08-05T10:00:00"/>
    <n v="18.5"/>
    <n v="0"/>
    <x v="10"/>
  </r>
  <r>
    <d v="2019-08-05T11:00:00"/>
    <n v="19.7"/>
    <n v="0"/>
    <x v="11"/>
  </r>
  <r>
    <d v="2019-08-05T12:00:00"/>
    <n v="20.6"/>
    <n v="0"/>
    <x v="12"/>
  </r>
  <r>
    <d v="2019-08-05T13:00:00"/>
    <n v="20.7"/>
    <n v="0"/>
    <x v="13"/>
  </r>
  <r>
    <d v="2019-08-05T14:00:00"/>
    <n v="19.100000000000001"/>
    <n v="0"/>
    <x v="14"/>
  </r>
  <r>
    <d v="2019-08-05T15:00:00"/>
    <n v="17.7"/>
    <n v="0"/>
    <x v="15"/>
  </r>
  <r>
    <d v="2019-08-05T16:00:00"/>
    <n v="19.5"/>
    <n v="0"/>
    <x v="16"/>
  </r>
  <r>
    <d v="2019-08-05T17:00:00"/>
    <n v="16.5"/>
    <n v="1.5"/>
    <x v="17"/>
  </r>
  <r>
    <d v="2019-08-05T18:00:00"/>
    <n v="14.8"/>
    <n v="1.5"/>
    <x v="18"/>
  </r>
  <r>
    <d v="2019-08-05T19:00:00"/>
    <n v="16"/>
    <n v="1.5"/>
    <x v="19"/>
  </r>
  <r>
    <d v="2019-08-05T20:00:00"/>
    <n v="16.600000000000001"/>
    <n v="0"/>
    <x v="20"/>
  </r>
  <r>
    <d v="2019-08-05T21:00:00"/>
    <n v="17.3"/>
    <n v="0"/>
    <x v="21"/>
  </r>
  <r>
    <d v="2019-08-05T22:00:00"/>
    <n v="16.100000000000001"/>
    <n v="0"/>
    <x v="22"/>
  </r>
  <r>
    <d v="2019-08-05T23:00:00"/>
    <n v="14.9"/>
    <n v="5.0999999999999996"/>
    <x v="23"/>
  </r>
  <r>
    <d v="2019-08-06T00:00:00"/>
    <n v="14.2"/>
    <n v="0.8"/>
    <x v="0"/>
  </r>
  <r>
    <d v="2019-08-06T01:00:00"/>
    <n v="15.1"/>
    <n v="0.1"/>
    <x v="1"/>
  </r>
  <r>
    <d v="2019-08-06T02:00:00"/>
    <n v="15.8"/>
    <n v="0"/>
    <x v="2"/>
  </r>
  <r>
    <d v="2019-08-06T03:00:00"/>
    <n v="15.4"/>
    <n v="0"/>
    <x v="3"/>
  </r>
  <r>
    <d v="2019-08-06T04:00:00"/>
    <n v="15.4"/>
    <n v="0"/>
    <x v="4"/>
  </r>
  <r>
    <d v="2019-08-06T05:00:00"/>
    <n v="15"/>
    <n v="0"/>
    <x v="5"/>
  </r>
  <r>
    <d v="2019-08-06T06:00:00"/>
    <n v="15.8"/>
    <n v="0"/>
    <x v="6"/>
  </r>
  <r>
    <d v="2019-08-06T07:00:00"/>
    <n v="17.100000000000001"/>
    <n v="0"/>
    <x v="7"/>
  </r>
  <r>
    <d v="2019-08-06T08:00:00"/>
    <n v="18.600000000000001"/>
    <n v="0"/>
    <x v="8"/>
  </r>
  <r>
    <d v="2019-08-06T09:00:00"/>
    <n v="19.899999999999999"/>
    <n v="0"/>
    <x v="9"/>
  </r>
  <r>
    <d v="2019-08-06T10:00:00"/>
    <n v="21"/>
    <n v="0"/>
    <x v="10"/>
  </r>
  <r>
    <d v="2019-08-06T11:00:00"/>
    <n v="22.1"/>
    <n v="0"/>
    <x v="11"/>
  </r>
  <r>
    <d v="2019-08-06T12:00:00"/>
    <n v="22.5"/>
    <n v="0"/>
    <x v="12"/>
  </r>
  <r>
    <d v="2019-08-06T13:00:00"/>
    <n v="23.1"/>
    <n v="0"/>
    <x v="13"/>
  </r>
  <r>
    <d v="2019-08-06T14:00:00"/>
    <n v="22.9"/>
    <n v="0"/>
    <x v="14"/>
  </r>
  <r>
    <d v="2019-08-06T15:00:00"/>
    <n v="22.4"/>
    <n v="0"/>
    <x v="15"/>
  </r>
  <r>
    <d v="2019-08-06T16:00:00"/>
    <n v="22.9"/>
    <n v="0"/>
    <x v="16"/>
  </r>
  <r>
    <d v="2019-08-06T17:00:00"/>
    <n v="22.3"/>
    <n v="0"/>
    <x v="17"/>
  </r>
  <r>
    <d v="2019-08-06T18:00:00"/>
    <n v="21"/>
    <n v="0"/>
    <x v="18"/>
  </r>
  <r>
    <d v="2019-08-06T19:00:00"/>
    <n v="19.8"/>
    <n v="0"/>
    <x v="19"/>
  </r>
  <r>
    <d v="2019-08-06T20:00:00"/>
    <n v="19.899999999999999"/>
    <n v="0"/>
    <x v="20"/>
  </r>
  <r>
    <d v="2019-08-06T21:00:00"/>
    <n v="19.100000000000001"/>
    <n v="0"/>
    <x v="21"/>
  </r>
  <r>
    <d v="2019-08-06T22:00:00"/>
    <n v="17.399999999999999"/>
    <n v="0"/>
    <x v="22"/>
  </r>
  <r>
    <d v="2019-08-06T23:00:00"/>
    <n v="17.2"/>
    <n v="0"/>
    <x v="23"/>
  </r>
  <r>
    <d v="2019-08-07T00:00:00"/>
    <n v="17.399999999999999"/>
    <n v="0"/>
    <x v="0"/>
  </r>
  <r>
    <d v="2019-08-07T01:00:00"/>
    <n v="17.3"/>
    <n v="0"/>
    <x v="1"/>
  </r>
  <r>
    <d v="2019-08-07T02:00:00"/>
    <n v="17.2"/>
    <n v="0"/>
    <x v="2"/>
  </r>
  <r>
    <d v="2019-08-07T03:00:00"/>
    <n v="17.3"/>
    <n v="0"/>
    <x v="3"/>
  </r>
  <r>
    <d v="2019-08-07T04:00:00"/>
    <n v="17.600000000000001"/>
    <n v="0"/>
    <x v="4"/>
  </r>
  <r>
    <d v="2019-08-07T05:00:00"/>
    <n v="18.2"/>
    <n v="0"/>
    <x v="5"/>
  </r>
  <r>
    <d v="2019-08-07T06:00:00"/>
    <n v="18.8"/>
    <n v="0"/>
    <x v="6"/>
  </r>
  <r>
    <d v="2019-08-07T07:00:00"/>
    <n v="19"/>
    <n v="0"/>
    <x v="7"/>
  </r>
  <r>
    <d v="2019-08-07T08:00:00"/>
    <n v="19.8"/>
    <n v="0"/>
    <x v="8"/>
  </r>
  <r>
    <d v="2019-08-07T09:00:00"/>
    <n v="21.6"/>
    <n v="0"/>
    <x v="9"/>
  </r>
  <r>
    <d v="2019-08-07T10:00:00"/>
    <n v="22.7"/>
    <n v="0"/>
    <x v="10"/>
  </r>
  <r>
    <d v="2019-08-07T11:00:00"/>
    <n v="23"/>
    <n v="0"/>
    <x v="11"/>
  </r>
  <r>
    <d v="2019-08-07T12:00:00"/>
    <n v="23.3"/>
    <n v="0"/>
    <x v="12"/>
  </r>
  <r>
    <d v="2019-08-07T13:00:00"/>
    <n v="23.7"/>
    <n v="0"/>
    <x v="13"/>
  </r>
  <r>
    <d v="2019-08-07T14:00:00"/>
    <n v="24.3"/>
    <n v="0"/>
    <x v="14"/>
  </r>
  <r>
    <d v="2019-08-07T15:00:00"/>
    <n v="24.3"/>
    <n v="0"/>
    <x v="15"/>
  </r>
  <r>
    <d v="2019-08-07T16:00:00"/>
    <n v="23.6"/>
    <n v="0"/>
    <x v="16"/>
  </r>
  <r>
    <d v="2019-08-07T17:00:00"/>
    <n v="22.7"/>
    <n v="0"/>
    <x v="17"/>
  </r>
  <r>
    <d v="2019-08-07T18:00:00"/>
    <n v="22"/>
    <n v="0"/>
    <x v="18"/>
  </r>
  <r>
    <d v="2019-08-07T19:00:00"/>
    <n v="21.4"/>
    <n v="0"/>
    <x v="19"/>
  </r>
  <r>
    <d v="2019-08-07T20:00:00"/>
    <n v="21"/>
    <n v="0"/>
    <x v="20"/>
  </r>
  <r>
    <d v="2019-08-07T21:00:00"/>
    <n v="20.100000000000001"/>
    <n v="0"/>
    <x v="21"/>
  </r>
  <r>
    <d v="2019-08-07T22:00:00"/>
    <n v="19"/>
    <n v="0"/>
    <x v="22"/>
  </r>
  <r>
    <d v="2019-08-07T23:00:00"/>
    <n v="15.8"/>
    <n v="4.8"/>
    <x v="23"/>
  </r>
  <r>
    <d v="2019-08-08T00:00:00"/>
    <n v="15"/>
    <n v="4.4000000000000004"/>
    <x v="0"/>
  </r>
  <r>
    <d v="2019-08-08T01:00:00"/>
    <n v="14.9"/>
    <n v="0.1"/>
    <x v="1"/>
  </r>
  <r>
    <d v="2019-08-08T02:00:00"/>
    <n v="14.8"/>
    <n v="0"/>
    <x v="2"/>
  </r>
  <r>
    <d v="2019-08-08T03:00:00"/>
    <n v="14.4"/>
    <n v="0"/>
    <x v="3"/>
  </r>
  <r>
    <d v="2019-08-08T04:00:00"/>
    <n v="14.1"/>
    <n v="0.1"/>
    <x v="4"/>
  </r>
  <r>
    <d v="2019-08-08T05:00:00"/>
    <n v="14.1"/>
    <n v="0"/>
    <x v="5"/>
  </r>
  <r>
    <d v="2019-08-08T06:00:00"/>
    <n v="14.2"/>
    <n v="0"/>
    <x v="6"/>
  </r>
  <r>
    <d v="2019-08-08T07:00:00"/>
    <n v="14.5"/>
    <n v="0"/>
    <x v="7"/>
  </r>
  <r>
    <d v="2019-08-08T08:00:00"/>
    <n v="15"/>
    <n v="0"/>
    <x v="8"/>
  </r>
  <r>
    <d v="2019-08-08T09:00:00"/>
    <n v="16.3"/>
    <n v="0"/>
    <x v="9"/>
  </r>
  <r>
    <d v="2019-08-08T10:00:00"/>
    <n v="17.600000000000001"/>
    <n v="0"/>
    <x v="10"/>
  </r>
  <r>
    <d v="2019-08-08T11:00:00"/>
    <n v="17.3"/>
    <n v="0"/>
    <x v="11"/>
  </r>
  <r>
    <d v="2019-08-08T12:00:00"/>
    <n v="19.399999999999999"/>
    <n v="0"/>
    <x v="12"/>
  </r>
  <r>
    <d v="2019-08-08T13:00:00"/>
    <n v="19.2"/>
    <n v="0"/>
    <x v="13"/>
  </r>
  <r>
    <d v="2019-08-08T14:00:00"/>
    <n v="19.8"/>
    <n v="0"/>
    <x v="14"/>
  </r>
  <r>
    <d v="2019-08-08T15:00:00"/>
    <n v="20.5"/>
    <n v="0"/>
    <x v="15"/>
  </r>
  <r>
    <d v="2019-08-08T16:00:00"/>
    <n v="20.5"/>
    <n v="0"/>
    <x v="16"/>
  </r>
  <r>
    <d v="2019-08-08T17:00:00"/>
    <n v="20.2"/>
    <n v="0"/>
    <x v="17"/>
  </r>
  <r>
    <d v="2019-08-08T18:00:00"/>
    <n v="19"/>
    <n v="0"/>
    <x v="18"/>
  </r>
  <r>
    <d v="2019-08-08T19:00:00"/>
    <n v="17.7"/>
    <n v="0"/>
    <x v="19"/>
  </r>
  <r>
    <d v="2019-08-08T20:00:00"/>
    <n v="17.3"/>
    <n v="0"/>
    <x v="20"/>
  </r>
  <r>
    <d v="2019-08-08T21:00:00"/>
    <n v="17.3"/>
    <n v="0"/>
    <x v="21"/>
  </r>
  <r>
    <d v="2019-08-08T22:00:00"/>
    <n v="17.3"/>
    <n v="0"/>
    <x v="22"/>
  </r>
  <r>
    <d v="2019-08-08T23:00:00"/>
    <n v="17"/>
    <n v="0"/>
    <x v="23"/>
  </r>
  <r>
    <d v="2019-08-09T00:00:00"/>
    <n v="16.5"/>
    <n v="0"/>
    <x v="0"/>
  </r>
  <r>
    <d v="2019-08-09T01:00:00"/>
    <n v="16.600000000000001"/>
    <n v="0"/>
    <x v="1"/>
  </r>
  <r>
    <d v="2019-08-09T02:00:00"/>
    <n v="16.399999999999999"/>
    <n v="0"/>
    <x v="2"/>
  </r>
  <r>
    <d v="2019-08-09T03:00:00"/>
    <n v="16"/>
    <n v="0"/>
    <x v="3"/>
  </r>
  <r>
    <d v="2019-08-09T04:00:00"/>
    <n v="16.100000000000001"/>
    <n v="0"/>
    <x v="4"/>
  </r>
  <r>
    <d v="2019-08-09T05:00:00"/>
    <n v="16.100000000000001"/>
    <n v="0"/>
    <x v="5"/>
  </r>
  <r>
    <d v="2019-08-09T06:00:00"/>
    <n v="16.899999999999999"/>
    <n v="0"/>
    <x v="6"/>
  </r>
  <r>
    <d v="2019-08-09T07:00:00"/>
    <n v="18.399999999999999"/>
    <n v="0"/>
    <x v="7"/>
  </r>
  <r>
    <d v="2019-08-09T08:00:00"/>
    <n v="19.5"/>
    <n v="0"/>
    <x v="8"/>
  </r>
  <r>
    <d v="2019-08-09T09:00:00"/>
    <n v="20.3"/>
    <n v="0"/>
    <x v="9"/>
  </r>
  <r>
    <d v="2019-08-09T10:00:00"/>
    <n v="21.1"/>
    <n v="0"/>
    <x v="10"/>
  </r>
  <r>
    <d v="2019-08-09T11:00:00"/>
    <n v="21.4"/>
    <n v="0"/>
    <x v="11"/>
  </r>
  <r>
    <d v="2019-08-09T12:00:00"/>
    <n v="22.1"/>
    <n v="0"/>
    <x v="12"/>
  </r>
  <r>
    <d v="2019-08-09T13:00:00"/>
    <n v="22.3"/>
    <n v="0"/>
    <x v="13"/>
  </r>
  <r>
    <d v="2019-08-09T14:00:00"/>
    <n v="22.5"/>
    <n v="0"/>
    <x v="14"/>
  </r>
  <r>
    <d v="2019-08-09T15:00:00"/>
    <n v="23"/>
    <n v="0"/>
    <x v="15"/>
  </r>
  <r>
    <d v="2019-08-09T16:00:00"/>
    <n v="23.3"/>
    <n v="0"/>
    <x v="16"/>
  </r>
  <r>
    <d v="2019-08-09T17:00:00"/>
    <n v="22.2"/>
    <n v="0"/>
    <x v="17"/>
  </r>
  <r>
    <d v="2019-08-09T18:00:00"/>
    <n v="20.7"/>
    <n v="0"/>
    <x v="18"/>
  </r>
  <r>
    <d v="2019-08-09T19:00:00"/>
    <n v="20"/>
    <n v="0"/>
    <x v="19"/>
  </r>
  <r>
    <d v="2019-08-09T20:00:00"/>
    <n v="19.7"/>
    <n v="0"/>
    <x v="20"/>
  </r>
  <r>
    <d v="2019-08-09T21:00:00"/>
    <n v="19.899999999999999"/>
    <n v="0"/>
    <x v="21"/>
  </r>
  <r>
    <d v="2019-08-09T22:00:00"/>
    <n v="20"/>
    <n v="0"/>
    <x v="22"/>
  </r>
  <r>
    <d v="2019-08-09T23:00:00"/>
    <n v="19.7"/>
    <n v="0"/>
    <x v="23"/>
  </r>
  <r>
    <d v="2019-08-10T00:00:00"/>
    <n v="19.100000000000001"/>
    <n v="0"/>
    <x v="0"/>
  </r>
  <r>
    <d v="2019-08-10T01:00:00"/>
    <n v="19.100000000000001"/>
    <n v="0"/>
    <x v="1"/>
  </r>
  <r>
    <d v="2019-08-10T02:00:00"/>
    <n v="19.600000000000001"/>
    <n v="0"/>
    <x v="2"/>
  </r>
  <r>
    <d v="2019-08-10T03:00:00"/>
    <n v="19.600000000000001"/>
    <n v="0"/>
    <x v="3"/>
  </r>
  <r>
    <d v="2019-08-10T04:00:00"/>
    <n v="19.8"/>
    <n v="0"/>
    <x v="4"/>
  </r>
  <r>
    <d v="2019-08-10T05:00:00"/>
    <n v="19.7"/>
    <n v="0"/>
    <x v="5"/>
  </r>
  <r>
    <d v="2019-08-10T06:00:00"/>
    <n v="20"/>
    <n v="0"/>
    <x v="6"/>
  </r>
  <r>
    <d v="2019-08-10T07:00:00"/>
    <n v="20.399999999999999"/>
    <n v="0"/>
    <x v="7"/>
  </r>
  <r>
    <d v="2019-08-10T08:00:00"/>
    <n v="21.2"/>
    <n v="0"/>
    <x v="8"/>
  </r>
  <r>
    <d v="2019-08-10T09:00:00"/>
    <n v="22.1"/>
    <n v="0"/>
    <x v="9"/>
  </r>
  <r>
    <d v="2019-08-10T10:00:00"/>
    <n v="23.6"/>
    <n v="0"/>
    <x v="10"/>
  </r>
  <r>
    <d v="2019-08-10T11:00:00"/>
    <n v="25.4"/>
    <n v="0"/>
    <x v="11"/>
  </r>
  <r>
    <d v="2019-08-10T12:00:00"/>
    <n v="25.6"/>
    <n v="0"/>
    <x v="12"/>
  </r>
  <r>
    <d v="2019-08-10T13:00:00"/>
    <n v="26.3"/>
    <n v="0"/>
    <x v="13"/>
  </r>
  <r>
    <d v="2019-08-10T14:00:00"/>
    <n v="25"/>
    <n v="0"/>
    <x v="14"/>
  </r>
  <r>
    <d v="2019-08-10T15:00:00"/>
    <n v="24.4"/>
    <n v="0"/>
    <x v="15"/>
  </r>
  <r>
    <d v="2019-08-10T16:00:00"/>
    <n v="24.1"/>
    <n v="0"/>
    <x v="16"/>
  </r>
  <r>
    <d v="2019-08-10T17:00:00"/>
    <n v="21.9"/>
    <n v="2.5"/>
    <x v="17"/>
  </r>
  <r>
    <d v="2019-08-10T18:00:00"/>
    <n v="20.2"/>
    <n v="1.8"/>
    <x v="18"/>
  </r>
  <r>
    <d v="2019-08-10T19:00:00"/>
    <n v="18.2"/>
    <n v="0.9"/>
    <x v="19"/>
  </r>
  <r>
    <d v="2019-08-10T20:00:00"/>
    <n v="17.399999999999999"/>
    <n v="0.3"/>
    <x v="20"/>
  </r>
  <r>
    <d v="2019-08-10T21:00:00"/>
    <n v="16.8"/>
    <n v="0.4"/>
    <x v="21"/>
  </r>
  <r>
    <d v="2019-08-10T22:00:00"/>
    <n v="16.600000000000001"/>
    <n v="4.7"/>
    <x v="22"/>
  </r>
  <r>
    <d v="2019-08-10T23:00:00"/>
    <n v="16.5"/>
    <n v="3"/>
    <x v="23"/>
  </r>
  <r>
    <d v="2019-08-11T00:00:00"/>
    <n v="16.5"/>
    <n v="0.1"/>
    <x v="0"/>
  </r>
  <r>
    <d v="2019-08-11T01:00:00"/>
    <n v="16"/>
    <n v="0"/>
    <x v="1"/>
  </r>
  <r>
    <d v="2019-08-11T02:00:00"/>
    <n v="14.2"/>
    <n v="0"/>
    <x v="2"/>
  </r>
  <r>
    <d v="2019-08-11T03:00:00"/>
    <n v="13.3"/>
    <n v="0"/>
    <x v="3"/>
  </r>
  <r>
    <d v="2019-08-11T04:00:00"/>
    <n v="13.8"/>
    <n v="0.1"/>
    <x v="4"/>
  </r>
  <r>
    <d v="2019-08-11T05:00:00"/>
    <n v="14.5"/>
    <n v="0"/>
    <x v="5"/>
  </r>
  <r>
    <d v="2019-08-11T06:00:00"/>
    <n v="15.4"/>
    <n v="0"/>
    <x v="6"/>
  </r>
  <r>
    <d v="2019-08-11T07:00:00"/>
    <n v="17"/>
    <n v="0"/>
    <x v="7"/>
  </r>
  <r>
    <d v="2019-08-11T08:00:00"/>
    <n v="18"/>
    <n v="0"/>
    <x v="8"/>
  </r>
  <r>
    <d v="2019-08-11T09:00:00"/>
    <n v="19.2"/>
    <n v="0"/>
    <x v="9"/>
  </r>
  <r>
    <d v="2019-08-11T10:00:00"/>
    <n v="20.2"/>
    <n v="0"/>
    <x v="10"/>
  </r>
  <r>
    <d v="2019-08-11T11:00:00"/>
    <n v="20.399999999999999"/>
    <n v="0"/>
    <x v="11"/>
  </r>
  <r>
    <d v="2019-08-11T12:00:00"/>
    <n v="21.1"/>
    <n v="0"/>
    <x v="12"/>
  </r>
  <r>
    <d v="2019-08-11T13:00:00"/>
    <n v="20.8"/>
    <n v="0"/>
    <x v="13"/>
  </r>
  <r>
    <d v="2019-08-11T14:00:00"/>
    <n v="22"/>
    <n v="0"/>
    <x v="14"/>
  </r>
  <r>
    <d v="2019-08-11T15:00:00"/>
    <n v="22.8"/>
    <n v="0"/>
    <x v="15"/>
  </r>
  <r>
    <d v="2019-08-11T16:00:00"/>
    <n v="22.4"/>
    <n v="0"/>
    <x v="16"/>
  </r>
  <r>
    <d v="2019-08-11T17:00:00"/>
    <n v="23"/>
    <n v="0"/>
    <x v="17"/>
  </r>
  <r>
    <d v="2019-08-11T18:00:00"/>
    <n v="21.2"/>
    <n v="0"/>
    <x v="18"/>
  </r>
  <r>
    <d v="2019-08-11T19:00:00"/>
    <n v="19.399999999999999"/>
    <n v="0"/>
    <x v="19"/>
  </r>
  <r>
    <d v="2019-08-11T20:00:00"/>
    <n v="18.8"/>
    <n v="0"/>
    <x v="20"/>
  </r>
  <r>
    <d v="2019-08-11T21:00:00"/>
    <n v="20.6"/>
    <n v="0"/>
    <x v="21"/>
  </r>
  <r>
    <d v="2019-08-11T22:00:00"/>
    <n v="21.3"/>
    <n v="0"/>
    <x v="22"/>
  </r>
  <r>
    <d v="2019-08-11T23:00:00"/>
    <n v="20.8"/>
    <n v="0"/>
    <x v="23"/>
  </r>
  <r>
    <d v="2019-08-12T00:00:00"/>
    <n v="20.6"/>
    <n v="0"/>
    <x v="0"/>
  </r>
  <r>
    <d v="2019-08-12T01:00:00"/>
    <n v="20.3"/>
    <n v="0"/>
    <x v="1"/>
  </r>
  <r>
    <d v="2019-08-12T02:00:00"/>
    <n v="20.100000000000001"/>
    <n v="0"/>
    <x v="2"/>
  </r>
  <r>
    <d v="2019-08-12T03:00:00"/>
    <n v="20.100000000000001"/>
    <n v="0"/>
    <x v="3"/>
  </r>
  <r>
    <d v="2019-08-12T04:00:00"/>
    <n v="20"/>
    <n v="0"/>
    <x v="4"/>
  </r>
  <r>
    <d v="2019-08-12T05:00:00"/>
    <n v="20"/>
    <n v="0"/>
    <x v="5"/>
  </r>
  <r>
    <d v="2019-08-12T06:00:00"/>
    <n v="20.8"/>
    <n v="0"/>
    <x v="6"/>
  </r>
  <r>
    <d v="2019-08-12T07:00:00"/>
    <n v="22.3"/>
    <n v="0"/>
    <x v="7"/>
  </r>
  <r>
    <d v="2019-08-12T08:00:00"/>
    <n v="22.6"/>
    <n v="0"/>
    <x v="8"/>
  </r>
  <r>
    <d v="2019-08-12T09:00:00"/>
    <n v="23.1"/>
    <n v="0"/>
    <x v="9"/>
  </r>
  <r>
    <d v="2019-08-12T10:00:00"/>
    <n v="23.9"/>
    <n v="0"/>
    <x v="10"/>
  </r>
  <r>
    <d v="2019-08-12T11:00:00"/>
    <n v="24"/>
    <n v="0"/>
    <x v="11"/>
  </r>
  <r>
    <d v="2019-08-12T12:00:00"/>
    <n v="23.4"/>
    <n v="0"/>
    <x v="12"/>
  </r>
  <r>
    <d v="2019-08-12T13:00:00"/>
    <n v="24.1"/>
    <n v="0"/>
    <x v="13"/>
  </r>
  <r>
    <d v="2019-08-12T14:00:00"/>
    <n v="24.5"/>
    <n v="0"/>
    <x v="14"/>
  </r>
  <r>
    <d v="2019-08-12T15:00:00"/>
    <n v="23.5"/>
    <n v="0"/>
    <x v="15"/>
  </r>
  <r>
    <d v="2019-08-12T16:00:00"/>
    <n v="22.9"/>
    <n v="0"/>
    <x v="16"/>
  </r>
  <r>
    <d v="2019-08-12T17:00:00"/>
    <n v="21.4"/>
    <n v="0"/>
    <x v="17"/>
  </r>
  <r>
    <d v="2019-08-12T18:00:00"/>
    <n v="19.3"/>
    <n v="0"/>
    <x v="18"/>
  </r>
  <r>
    <d v="2019-08-12T19:00:00"/>
    <n v="17.7"/>
    <n v="0"/>
    <x v="19"/>
  </r>
  <r>
    <d v="2019-08-12T20:00:00"/>
    <n v="16.3"/>
    <n v="0"/>
    <x v="20"/>
  </r>
  <r>
    <d v="2019-08-12T21:00:00"/>
    <n v="14.8"/>
    <n v="0"/>
    <x v="21"/>
  </r>
  <r>
    <d v="2019-08-12T22:00:00"/>
    <n v="14.6"/>
    <n v="0"/>
    <x v="22"/>
  </r>
  <r>
    <d v="2019-08-12T23:00:00"/>
    <n v="14.6"/>
    <n v="0"/>
    <x v="23"/>
  </r>
  <r>
    <d v="2019-08-13T00:00:00"/>
    <n v="14.5"/>
    <n v="0.1"/>
    <x v="0"/>
  </r>
  <r>
    <d v="2019-08-13T01:00:00"/>
    <n v="14.3"/>
    <n v="6.2"/>
    <x v="1"/>
  </r>
  <r>
    <d v="2019-08-13T02:00:00"/>
    <n v="13.7"/>
    <n v="4"/>
    <x v="2"/>
  </r>
  <r>
    <d v="2019-08-13T03:00:00"/>
    <n v="13.3"/>
    <n v="1.4"/>
    <x v="3"/>
  </r>
  <r>
    <d v="2019-08-13T04:00:00"/>
    <n v="13.3"/>
    <n v="0"/>
    <x v="4"/>
  </r>
  <r>
    <d v="2019-08-13T05:00:00"/>
    <n v="13.3"/>
    <n v="0"/>
    <x v="5"/>
  </r>
  <r>
    <d v="2019-08-13T06:00:00"/>
    <n v="13.8"/>
    <n v="0"/>
    <x v="6"/>
  </r>
  <r>
    <d v="2019-08-13T07:00:00"/>
    <n v="14"/>
    <n v="0.2"/>
    <x v="7"/>
  </r>
  <r>
    <d v="2019-08-13T08:00:00"/>
    <n v="14"/>
    <n v="0"/>
    <x v="8"/>
  </r>
  <r>
    <d v="2019-08-13T09:00:00"/>
    <n v="15.2"/>
    <n v="0"/>
    <x v="9"/>
  </r>
  <r>
    <d v="2019-08-13T10:00:00"/>
    <n v="16.100000000000001"/>
    <n v="0"/>
    <x v="10"/>
  </r>
  <r>
    <d v="2019-08-13T11:00:00"/>
    <n v="16.600000000000001"/>
    <n v="0"/>
    <x v="11"/>
  </r>
  <r>
    <d v="2019-08-13T12:00:00"/>
    <n v="17.399999999999999"/>
    <n v="0"/>
    <x v="12"/>
  </r>
  <r>
    <d v="2019-08-13T13:00:00"/>
    <n v="18.2"/>
    <n v="0"/>
    <x v="13"/>
  </r>
  <r>
    <d v="2019-08-13T14:00:00"/>
    <n v="19.2"/>
    <n v="0"/>
    <x v="14"/>
  </r>
  <r>
    <d v="2019-08-13T15:00:00"/>
    <n v="19.2"/>
    <n v="0"/>
    <x v="15"/>
  </r>
  <r>
    <d v="2019-08-13T16:00:00"/>
    <n v="18.8"/>
    <n v="0"/>
    <x v="16"/>
  </r>
  <r>
    <d v="2019-08-13T17:00:00"/>
    <n v="17.8"/>
    <n v="0"/>
    <x v="17"/>
  </r>
  <r>
    <d v="2019-08-13T18:00:00"/>
    <n v="16.399999999999999"/>
    <n v="0"/>
    <x v="18"/>
  </r>
  <r>
    <d v="2019-08-13T19:00:00"/>
    <n v="15.6"/>
    <n v="0"/>
    <x v="19"/>
  </r>
  <r>
    <d v="2019-08-13T20:00:00"/>
    <n v="15"/>
    <n v="0"/>
    <x v="20"/>
  </r>
  <r>
    <d v="2019-08-13T21:00:00"/>
    <n v="15.2"/>
    <n v="0"/>
    <x v="21"/>
  </r>
  <r>
    <d v="2019-08-13T22:00:00"/>
    <n v="14.4"/>
    <n v="0"/>
    <x v="22"/>
  </r>
  <r>
    <d v="2019-08-13T23:00:00"/>
    <n v="14.7"/>
    <n v="0"/>
    <x v="23"/>
  </r>
  <r>
    <d v="2019-08-14T00:00:00"/>
    <n v="14.5"/>
    <n v="0"/>
    <x v="0"/>
  </r>
  <r>
    <d v="2019-08-14T01:00:00"/>
    <n v="14"/>
    <n v="0"/>
    <x v="1"/>
  </r>
  <r>
    <d v="2019-08-14T02:00:00"/>
    <n v="12.9"/>
    <n v="0"/>
    <x v="2"/>
  </r>
  <r>
    <d v="2019-08-14T03:00:00"/>
    <n v="11.7"/>
    <n v="0"/>
    <x v="3"/>
  </r>
  <r>
    <d v="2019-08-14T04:00:00"/>
    <n v="10.9"/>
    <n v="2.4"/>
    <x v="4"/>
  </r>
  <r>
    <d v="2019-08-14T05:00:00"/>
    <n v="10.8"/>
    <n v="2.1"/>
    <x v="5"/>
  </r>
  <r>
    <d v="2019-08-14T06:00:00"/>
    <n v="11"/>
    <n v="1.2"/>
    <x v="6"/>
  </r>
  <r>
    <d v="2019-08-14T07:00:00"/>
    <n v="11"/>
    <n v="1.2"/>
    <x v="7"/>
  </r>
  <r>
    <d v="2019-08-14T08:00:00"/>
    <n v="11.1"/>
    <n v="0.8"/>
    <x v="8"/>
  </r>
  <r>
    <d v="2019-08-14T09:00:00"/>
    <n v="11.1"/>
    <n v="1"/>
    <x v="9"/>
  </r>
  <r>
    <d v="2019-08-14T10:00:00"/>
    <n v="10.8"/>
    <n v="0.4"/>
    <x v="10"/>
  </r>
  <r>
    <d v="2019-08-14T11:00:00"/>
    <n v="11.5"/>
    <n v="0"/>
    <x v="11"/>
  </r>
  <r>
    <d v="2019-08-14T12:00:00"/>
    <n v="12"/>
    <n v="0"/>
    <x v="12"/>
  </r>
  <r>
    <d v="2019-08-14T13:00:00"/>
    <n v="13.2"/>
    <n v="0"/>
    <x v="13"/>
  </r>
  <r>
    <d v="2019-08-14T14:00:00"/>
    <n v="14.6"/>
    <n v="0"/>
    <x v="14"/>
  </r>
  <r>
    <d v="2019-08-14T15:00:00"/>
    <n v="15.6"/>
    <n v="0"/>
    <x v="15"/>
  </r>
  <r>
    <d v="2019-08-14T16:00:00"/>
    <n v="15.5"/>
    <n v="0"/>
    <x v="16"/>
  </r>
  <r>
    <d v="2019-08-14T17:00:00"/>
    <n v="14.8"/>
    <n v="0"/>
    <x v="17"/>
  </r>
  <r>
    <d v="2019-08-14T18:00:00"/>
    <n v="13.7"/>
    <n v="0"/>
    <x v="18"/>
  </r>
  <r>
    <d v="2019-08-14T19:00:00"/>
    <n v="12.4"/>
    <n v="0"/>
    <x v="19"/>
  </r>
  <r>
    <d v="2019-08-14T20:00:00"/>
    <n v="12.4"/>
    <n v="0"/>
    <x v="20"/>
  </r>
  <r>
    <d v="2019-08-14T21:00:00"/>
    <n v="12.4"/>
    <n v="0"/>
    <x v="21"/>
  </r>
  <r>
    <d v="2019-08-14T22:00:00"/>
    <n v="12.3"/>
    <n v="0"/>
    <x v="22"/>
  </r>
  <r>
    <d v="2019-08-14T23:00:00"/>
    <n v="12.1"/>
    <n v="0"/>
    <x v="23"/>
  </r>
  <r>
    <d v="2019-08-15T00:00:00"/>
    <n v="12"/>
    <n v="0"/>
    <x v="0"/>
  </r>
  <r>
    <d v="2019-08-15T01:00:00"/>
    <n v="12.1"/>
    <n v="0"/>
    <x v="1"/>
  </r>
  <r>
    <d v="2019-08-15T02:00:00"/>
    <n v="11.8"/>
    <n v="0"/>
    <x v="2"/>
  </r>
  <r>
    <d v="2019-08-15T03:00:00"/>
    <n v="11.5"/>
    <n v="0"/>
    <x v="3"/>
  </r>
  <r>
    <d v="2019-08-15T04:00:00"/>
    <n v="11.4"/>
    <n v="0"/>
    <x v="4"/>
  </r>
  <r>
    <d v="2019-08-15T05:00:00"/>
    <n v="11.1"/>
    <n v="0"/>
    <x v="5"/>
  </r>
  <r>
    <d v="2019-08-15T06:00:00"/>
    <n v="12.3"/>
    <n v="0"/>
    <x v="6"/>
  </r>
  <r>
    <d v="2019-08-15T07:00:00"/>
    <n v="15.1"/>
    <n v="0"/>
    <x v="7"/>
  </r>
  <r>
    <d v="2019-08-15T08:00:00"/>
    <n v="15.9"/>
    <n v="0"/>
    <x v="8"/>
  </r>
  <r>
    <d v="2019-08-15T09:00:00"/>
    <n v="15.1"/>
    <n v="0"/>
    <x v="9"/>
  </r>
  <r>
    <d v="2019-08-15T10:00:00"/>
    <n v="16.899999999999999"/>
    <n v="0"/>
    <x v="10"/>
  </r>
  <r>
    <d v="2019-08-15T11:00:00"/>
    <n v="16.100000000000001"/>
    <n v="0"/>
    <x v="11"/>
  </r>
  <r>
    <d v="2019-08-15T12:00:00"/>
    <n v="17.399999999999999"/>
    <n v="0"/>
    <x v="12"/>
  </r>
  <r>
    <d v="2019-08-15T13:00:00"/>
    <n v="18"/>
    <n v="0"/>
    <x v="13"/>
  </r>
  <r>
    <d v="2019-08-15T14:00:00"/>
    <n v="17.5"/>
    <n v="0"/>
    <x v="14"/>
  </r>
  <r>
    <d v="2019-08-15T15:00:00"/>
    <n v="18.899999999999999"/>
    <n v="0"/>
    <x v="15"/>
  </r>
  <r>
    <d v="2019-08-15T16:00:00"/>
    <n v="18.3"/>
    <n v="0"/>
    <x v="16"/>
  </r>
  <r>
    <d v="2019-08-15T17:00:00"/>
    <n v="17.8"/>
    <n v="0"/>
    <x v="17"/>
  </r>
  <r>
    <d v="2019-08-15T18:00:00"/>
    <n v="15.7"/>
    <n v="0"/>
    <x v="18"/>
  </r>
  <r>
    <d v="2019-08-15T19:00:00"/>
    <n v="15.2"/>
    <n v="0"/>
    <x v="19"/>
  </r>
  <r>
    <d v="2019-08-15T20:00:00"/>
    <n v="14.8"/>
    <n v="0"/>
    <x v="20"/>
  </r>
  <r>
    <d v="2019-08-15T21:00:00"/>
    <n v="14.9"/>
    <n v="0"/>
    <x v="21"/>
  </r>
  <r>
    <d v="2019-08-15T22:00:00"/>
    <n v="15.1"/>
    <n v="0"/>
    <x v="22"/>
  </r>
  <r>
    <d v="2019-08-15T23:00:00"/>
    <n v="14.9"/>
    <n v="0"/>
    <x v="23"/>
  </r>
  <r>
    <d v="2019-08-16T00:00:00"/>
    <n v="14.5"/>
    <n v="0"/>
    <x v="0"/>
  </r>
  <r>
    <d v="2019-08-16T01:00:00"/>
    <n v="14.6"/>
    <n v="0"/>
    <x v="1"/>
  </r>
  <r>
    <d v="2019-08-16T02:00:00"/>
    <n v="14.6"/>
    <n v="0"/>
    <x v="2"/>
  </r>
  <r>
    <d v="2019-08-16T03:00:00"/>
    <n v="14.7"/>
    <n v="0"/>
    <x v="3"/>
  </r>
  <r>
    <d v="2019-08-16T04:00:00"/>
    <n v="14.7"/>
    <n v="0"/>
    <x v="4"/>
  </r>
  <r>
    <d v="2019-08-16T05:00:00"/>
    <n v="14.4"/>
    <n v="0"/>
    <x v="5"/>
  </r>
  <r>
    <d v="2019-08-16T06:00:00"/>
    <n v="14.6"/>
    <n v="0"/>
    <x v="6"/>
  </r>
  <r>
    <d v="2019-08-16T07:00:00"/>
    <n v="13.4"/>
    <n v="0"/>
    <x v="7"/>
  </r>
  <r>
    <d v="2019-08-16T08:00:00"/>
    <n v="14.2"/>
    <n v="0"/>
    <x v="8"/>
  </r>
  <r>
    <d v="2019-08-16T09:00:00"/>
    <n v="14.9"/>
    <n v="0"/>
    <x v="9"/>
  </r>
  <r>
    <d v="2019-08-16T10:00:00"/>
    <n v="16"/>
    <n v="0"/>
    <x v="10"/>
  </r>
  <r>
    <d v="2019-08-16T11:00:00"/>
    <n v="15"/>
    <n v="4.2"/>
    <x v="11"/>
  </r>
  <r>
    <d v="2019-08-16T12:00:00"/>
    <n v="16.3"/>
    <n v="0"/>
    <x v="12"/>
  </r>
  <r>
    <d v="2019-08-16T13:00:00"/>
    <n v="17.2"/>
    <n v="0"/>
    <x v="13"/>
  </r>
  <r>
    <d v="2019-08-16T14:00:00"/>
    <n v="15.5"/>
    <n v="0"/>
    <x v="14"/>
  </r>
  <r>
    <d v="2019-08-16T15:00:00"/>
    <n v="14.5"/>
    <n v="0"/>
    <x v="15"/>
  </r>
  <r>
    <d v="2019-08-16T16:00:00"/>
    <n v="14.1"/>
    <n v="0"/>
    <x v="16"/>
  </r>
  <r>
    <d v="2019-08-16T17:00:00"/>
    <n v="14.9"/>
    <n v="0"/>
    <x v="17"/>
  </r>
  <r>
    <d v="2019-08-16T18:00:00"/>
    <n v="13.8"/>
    <n v="0"/>
    <x v="18"/>
  </r>
  <r>
    <d v="2019-08-16T19:00:00"/>
    <n v="13.2"/>
    <n v="0"/>
    <x v="19"/>
  </r>
  <r>
    <d v="2019-08-16T20:00:00"/>
    <n v="12.7"/>
    <n v="0"/>
    <x v="20"/>
  </r>
  <r>
    <d v="2019-08-16T21:00:00"/>
    <n v="12.6"/>
    <n v="0"/>
    <x v="21"/>
  </r>
  <r>
    <d v="2019-08-16T22:00:00"/>
    <n v="12.3"/>
    <n v="0"/>
    <x v="22"/>
  </r>
  <r>
    <d v="2019-08-16T23:00:00"/>
    <n v="12.3"/>
    <n v="0"/>
    <x v="23"/>
  </r>
  <r>
    <d v="2019-08-17T00:00:00"/>
    <n v="12.3"/>
    <n v="0"/>
    <x v="0"/>
  </r>
  <r>
    <d v="2019-08-17T01:00:00"/>
    <n v="12"/>
    <n v="0"/>
    <x v="1"/>
  </r>
  <r>
    <d v="2019-08-17T02:00:00"/>
    <n v="11.9"/>
    <n v="0"/>
    <x v="2"/>
  </r>
  <r>
    <d v="2019-08-17T03:00:00"/>
    <n v="11.5"/>
    <n v="0"/>
    <x v="3"/>
  </r>
  <r>
    <d v="2019-08-17T04:00:00"/>
    <n v="11.7"/>
    <n v="0"/>
    <x v="4"/>
  </r>
  <r>
    <d v="2019-08-17T05:00:00"/>
    <n v="11.9"/>
    <n v="0"/>
    <x v="5"/>
  </r>
  <r>
    <d v="2019-08-17T06:00:00"/>
    <n v="13.6"/>
    <n v="0.1"/>
    <x v="6"/>
  </r>
  <r>
    <d v="2019-08-17T07:00:00"/>
    <n v="15.2"/>
    <n v="0"/>
    <x v="7"/>
  </r>
  <r>
    <d v="2019-08-17T08:00:00"/>
    <n v="16.5"/>
    <n v="0"/>
    <x v="8"/>
  </r>
  <r>
    <d v="2019-08-17T09:00:00"/>
    <n v="17.8"/>
    <n v="0"/>
    <x v="9"/>
  </r>
  <r>
    <d v="2019-08-17T10:00:00"/>
    <n v="18.7"/>
    <n v="0"/>
    <x v="10"/>
  </r>
  <r>
    <d v="2019-08-17T11:00:00"/>
    <n v="19"/>
    <n v="0"/>
    <x v="11"/>
  </r>
  <r>
    <d v="2019-08-17T12:00:00"/>
    <n v="18.899999999999999"/>
    <n v="0"/>
    <x v="12"/>
  </r>
  <r>
    <d v="2019-08-17T13:00:00"/>
    <n v="18.8"/>
    <n v="0"/>
    <x v="13"/>
  </r>
  <r>
    <d v="2019-08-17T14:00:00"/>
    <n v="19.7"/>
    <n v="0"/>
    <x v="14"/>
  </r>
  <r>
    <d v="2019-08-17T15:00:00"/>
    <n v="19.899999999999999"/>
    <n v="0"/>
    <x v="15"/>
  </r>
  <r>
    <d v="2019-08-17T16:00:00"/>
    <n v="20.100000000000001"/>
    <n v="0"/>
    <x v="16"/>
  </r>
  <r>
    <d v="2019-08-17T17:00:00"/>
    <n v="18.899999999999999"/>
    <n v="0"/>
    <x v="17"/>
  </r>
  <r>
    <d v="2019-08-17T18:00:00"/>
    <n v="16.899999999999999"/>
    <n v="0"/>
    <x v="18"/>
  </r>
  <r>
    <d v="2019-08-17T19:00:00"/>
    <n v="15.9"/>
    <n v="0"/>
    <x v="19"/>
  </r>
  <r>
    <d v="2019-08-17T20:00:00"/>
    <n v="15.8"/>
    <n v="0"/>
    <x v="20"/>
  </r>
  <r>
    <d v="2019-08-17T21:00:00"/>
    <n v="15.9"/>
    <n v="0"/>
    <x v="21"/>
  </r>
  <r>
    <d v="2019-08-17T22:00:00"/>
    <n v="16"/>
    <n v="0"/>
    <x v="22"/>
  </r>
  <r>
    <d v="2019-08-17T23:00:00"/>
    <n v="15.9"/>
    <n v="0"/>
    <x v="23"/>
  </r>
  <r>
    <d v="2019-08-18T00:00:00"/>
    <n v="16.100000000000001"/>
    <n v="0"/>
    <x v="0"/>
  </r>
  <r>
    <d v="2019-08-18T01:00:00"/>
    <n v="16"/>
    <n v="0"/>
    <x v="1"/>
  </r>
  <r>
    <d v="2019-08-18T02:00:00"/>
    <n v="16"/>
    <n v="0"/>
    <x v="2"/>
  </r>
  <r>
    <d v="2019-08-18T03:00:00"/>
    <n v="15.7"/>
    <n v="0"/>
    <x v="3"/>
  </r>
  <r>
    <d v="2019-08-18T04:00:00"/>
    <n v="15.4"/>
    <n v="0"/>
    <x v="4"/>
  </r>
  <r>
    <d v="2019-08-18T05:00:00"/>
    <n v="15.6"/>
    <n v="0"/>
    <x v="5"/>
  </r>
  <r>
    <d v="2019-08-18T06:00:00"/>
    <n v="15.8"/>
    <n v="0"/>
    <x v="6"/>
  </r>
  <r>
    <d v="2019-08-18T07:00:00"/>
    <n v="16.100000000000001"/>
    <n v="0"/>
    <x v="7"/>
  </r>
  <r>
    <d v="2019-08-18T08:00:00"/>
    <n v="17.399999999999999"/>
    <n v="0"/>
    <x v="8"/>
  </r>
  <r>
    <d v="2019-08-18T09:00:00"/>
    <n v="19.2"/>
    <n v="0"/>
    <x v="9"/>
  </r>
  <r>
    <d v="2019-08-18T10:00:00"/>
    <n v="19.3"/>
    <n v="0"/>
    <x v="10"/>
  </r>
  <r>
    <d v="2019-08-18T11:00:00"/>
    <n v="19.600000000000001"/>
    <n v="0"/>
    <x v="11"/>
  </r>
  <r>
    <d v="2019-08-18T12:00:00"/>
    <n v="21.7"/>
    <n v="0"/>
    <x v="12"/>
  </r>
  <r>
    <d v="2019-08-18T13:00:00"/>
    <n v="22"/>
    <n v="0"/>
    <x v="13"/>
  </r>
  <r>
    <d v="2019-08-18T14:00:00"/>
    <n v="23.7"/>
    <n v="0"/>
    <x v="14"/>
  </r>
  <r>
    <d v="2019-08-18T15:00:00"/>
    <n v="24.1"/>
    <n v="0"/>
    <x v="15"/>
  </r>
  <r>
    <d v="2019-08-18T16:00:00"/>
    <n v="24"/>
    <n v="0"/>
    <x v="16"/>
  </r>
  <r>
    <d v="2019-08-18T17:00:00"/>
    <n v="23.5"/>
    <n v="0"/>
    <x v="17"/>
  </r>
  <r>
    <d v="2019-08-18T18:00:00"/>
    <n v="22.2"/>
    <n v="0"/>
    <x v="18"/>
  </r>
  <r>
    <d v="2019-08-18T19:00:00"/>
    <n v="21.3"/>
    <n v="0"/>
    <x v="19"/>
  </r>
  <r>
    <d v="2019-08-18T20:00:00"/>
    <n v="21"/>
    <n v="0"/>
    <x v="20"/>
  </r>
  <r>
    <d v="2019-08-18T21:00:00"/>
    <n v="20.9"/>
    <n v="0"/>
    <x v="21"/>
  </r>
  <r>
    <d v="2019-08-18T22:00:00"/>
    <n v="20.9"/>
    <n v="0"/>
    <x v="22"/>
  </r>
  <r>
    <d v="2019-08-18T23:00:00"/>
    <n v="20.9"/>
    <n v="0"/>
    <x v="23"/>
  </r>
  <r>
    <d v="2019-08-19T00:00:00"/>
    <n v="21"/>
    <n v="0"/>
    <x v="0"/>
  </r>
  <r>
    <d v="2019-08-19T01:00:00"/>
    <n v="20.5"/>
    <n v="0"/>
    <x v="1"/>
  </r>
  <r>
    <d v="2019-08-19T02:00:00"/>
    <n v="20.399999999999999"/>
    <n v="0"/>
    <x v="2"/>
  </r>
  <r>
    <d v="2019-08-19T03:00:00"/>
    <n v="20.5"/>
    <n v="0"/>
    <x v="3"/>
  </r>
  <r>
    <d v="2019-08-19T04:00:00"/>
    <n v="19.100000000000001"/>
    <n v="0"/>
    <x v="4"/>
  </r>
  <r>
    <d v="2019-08-19T05:00:00"/>
    <n v="19.399999999999999"/>
    <n v="0"/>
    <x v="5"/>
  </r>
  <r>
    <d v="2019-08-19T06:00:00"/>
    <n v="20.9"/>
    <n v="0"/>
    <x v="6"/>
  </r>
  <r>
    <d v="2019-08-19T07:00:00"/>
    <n v="21.4"/>
    <n v="0"/>
    <x v="7"/>
  </r>
  <r>
    <d v="2019-08-19T08:00:00"/>
    <n v="21.6"/>
    <n v="0"/>
    <x v="8"/>
  </r>
  <r>
    <d v="2019-08-19T09:00:00"/>
    <n v="22"/>
    <n v="0"/>
    <x v="9"/>
  </r>
  <r>
    <d v="2019-08-19T10:00:00"/>
    <n v="23.7"/>
    <n v="0"/>
    <x v="10"/>
  </r>
  <r>
    <d v="2019-08-19T11:00:00"/>
    <n v="24.4"/>
    <n v="0"/>
    <x v="11"/>
  </r>
  <r>
    <d v="2019-08-19T12:00:00"/>
    <n v="24.8"/>
    <n v="0"/>
    <x v="12"/>
  </r>
  <r>
    <d v="2019-08-19T13:00:00"/>
    <n v="24.4"/>
    <n v="0"/>
    <x v="13"/>
  </r>
  <r>
    <d v="2019-08-19T14:00:00"/>
    <n v="23.7"/>
    <n v="0"/>
    <x v="14"/>
  </r>
  <r>
    <d v="2019-08-19T15:00:00"/>
    <n v="23.4"/>
    <n v="0"/>
    <x v="15"/>
  </r>
  <r>
    <d v="2019-08-19T16:00:00"/>
    <n v="23.6"/>
    <n v="0"/>
    <x v="16"/>
  </r>
  <r>
    <d v="2019-08-19T17:00:00"/>
    <n v="21.5"/>
    <n v="0"/>
    <x v="17"/>
  </r>
  <r>
    <d v="2019-08-19T18:00:00"/>
    <n v="17.5"/>
    <n v="2.2999999999999998"/>
    <x v="18"/>
  </r>
  <r>
    <d v="2019-08-19T19:00:00"/>
    <n v="17"/>
    <n v="0"/>
    <x v="19"/>
  </r>
  <r>
    <d v="2019-08-19T20:00:00"/>
    <n v="16.7"/>
    <n v="0"/>
    <x v="20"/>
  </r>
  <r>
    <d v="2019-08-19T21:00:00"/>
    <n v="16.600000000000001"/>
    <n v="0"/>
    <x v="21"/>
  </r>
  <r>
    <d v="2019-08-19T22:00:00"/>
    <n v="16.7"/>
    <n v="3.5"/>
    <x v="22"/>
  </r>
  <r>
    <d v="2019-08-19T23:00:00"/>
    <n v="16"/>
    <n v="0.2"/>
    <x v="23"/>
  </r>
  <r>
    <d v="2019-08-20T00:00:00"/>
    <n v="16"/>
    <n v="0"/>
    <x v="0"/>
  </r>
  <r>
    <d v="2019-08-20T01:00:00"/>
    <n v="16.3"/>
    <n v="0"/>
    <x v="1"/>
  </r>
  <r>
    <d v="2019-08-20T02:00:00"/>
    <n v="16.3"/>
    <n v="0"/>
    <x v="2"/>
  </r>
  <r>
    <d v="2019-08-20T03:00:00"/>
    <n v="16.2"/>
    <n v="0"/>
    <x v="3"/>
  </r>
  <r>
    <d v="2019-08-20T04:00:00"/>
    <n v="16.2"/>
    <n v="0"/>
    <x v="4"/>
  </r>
  <r>
    <d v="2019-08-20T05:00:00"/>
    <n v="16.100000000000001"/>
    <n v="0"/>
    <x v="5"/>
  </r>
  <r>
    <d v="2019-08-20T06:00:00"/>
    <n v="16.600000000000001"/>
    <n v="0.1"/>
    <x v="6"/>
  </r>
  <r>
    <d v="2019-08-20T07:00:00"/>
    <n v="16.600000000000001"/>
    <n v="0.5"/>
    <x v="7"/>
  </r>
  <r>
    <d v="2019-08-20T08:00:00"/>
    <n v="17.7"/>
    <n v="0"/>
    <x v="8"/>
  </r>
  <r>
    <d v="2019-08-20T09:00:00"/>
    <n v="19.2"/>
    <n v="0"/>
    <x v="9"/>
  </r>
  <r>
    <d v="2019-08-20T10:00:00"/>
    <n v="20.5"/>
    <n v="0"/>
    <x v="10"/>
  </r>
  <r>
    <d v="2019-08-20T11:00:00"/>
    <n v="21.6"/>
    <n v="0"/>
    <x v="11"/>
  </r>
  <r>
    <d v="2019-08-20T12:00:00"/>
    <n v="22"/>
    <n v="0"/>
    <x v="12"/>
  </r>
  <r>
    <d v="2019-08-20T13:00:00"/>
    <n v="21.5"/>
    <n v="0"/>
    <x v="13"/>
  </r>
  <r>
    <d v="2019-08-20T14:00:00"/>
    <n v="21.5"/>
    <n v="0"/>
    <x v="14"/>
  </r>
  <r>
    <d v="2019-08-20T15:00:00"/>
    <n v="19.7"/>
    <n v="0.5"/>
    <x v="15"/>
  </r>
  <r>
    <d v="2019-08-20T16:00:00"/>
    <n v="19"/>
    <n v="3.1"/>
    <x v="16"/>
  </r>
  <r>
    <d v="2019-08-20T17:00:00"/>
    <n v="19.100000000000001"/>
    <n v="0"/>
    <x v="17"/>
  </r>
  <r>
    <d v="2019-08-20T18:00:00"/>
    <n v="18.2"/>
    <n v="0"/>
    <x v="18"/>
  </r>
  <r>
    <d v="2019-08-20T19:00:00"/>
    <n v="18"/>
    <n v="0.6"/>
    <x v="19"/>
  </r>
  <r>
    <d v="2019-08-20T20:00:00"/>
    <n v="18.100000000000001"/>
    <n v="0"/>
    <x v="20"/>
  </r>
  <r>
    <d v="2019-08-20T21:00:00"/>
    <n v="19.8"/>
    <n v="0"/>
    <x v="21"/>
  </r>
  <r>
    <d v="2019-08-20T22:00:00"/>
    <n v="21.1"/>
    <n v="0"/>
    <x v="22"/>
  </r>
  <r>
    <d v="2019-08-20T23:00:00"/>
    <n v="20.9"/>
    <n v="0"/>
    <x v="23"/>
  </r>
  <r>
    <d v="2019-08-21T00:00:00"/>
    <n v="20.399999999999999"/>
    <n v="0"/>
    <x v="0"/>
  </r>
  <r>
    <d v="2019-08-21T01:00:00"/>
    <n v="18"/>
    <n v="0"/>
    <x v="1"/>
  </r>
  <r>
    <d v="2019-08-21T02:00:00"/>
    <n v="16.8"/>
    <n v="0"/>
    <x v="2"/>
  </r>
  <r>
    <d v="2019-08-21T03:00:00"/>
    <n v="15.6"/>
    <n v="0.1"/>
    <x v="3"/>
  </r>
  <r>
    <d v="2019-08-21T04:00:00"/>
    <n v="15.2"/>
    <n v="0"/>
    <x v="4"/>
  </r>
  <r>
    <d v="2019-08-21T05:00:00"/>
    <n v="13.8"/>
    <n v="0.2"/>
    <x v="5"/>
  </r>
  <r>
    <d v="2019-08-21T06:00:00"/>
    <n v="12.9"/>
    <n v="0.4"/>
    <x v="6"/>
  </r>
  <r>
    <d v="2019-08-21T07:00:00"/>
    <n v="12.7"/>
    <n v="0.4"/>
    <x v="7"/>
  </r>
  <r>
    <d v="2019-08-21T08:00:00"/>
    <n v="12.5"/>
    <n v="0.6"/>
    <x v="8"/>
  </r>
  <r>
    <d v="2019-08-21T09:00:00"/>
    <n v="12.2"/>
    <n v="0.9"/>
    <x v="9"/>
  </r>
  <r>
    <d v="2019-08-21T10:00:00"/>
    <n v="12.1"/>
    <n v="0.5"/>
    <x v="10"/>
  </r>
  <r>
    <d v="2019-08-21T11:00:00"/>
    <n v="12"/>
    <n v="0"/>
    <x v="11"/>
  </r>
  <r>
    <d v="2019-08-21T12:00:00"/>
    <n v="12.1"/>
    <n v="0"/>
    <x v="12"/>
  </r>
  <r>
    <d v="2019-08-21T13:00:00"/>
    <n v="12.3"/>
    <n v="0"/>
    <x v="13"/>
  </r>
  <r>
    <d v="2019-08-21T14:00:00"/>
    <n v="12.6"/>
    <n v="0.1"/>
    <x v="14"/>
  </r>
  <r>
    <d v="2019-08-21T15:00:00"/>
    <n v="12.6"/>
    <n v="0"/>
    <x v="15"/>
  </r>
  <r>
    <d v="2019-08-21T16:00:00"/>
    <n v="12.5"/>
    <n v="0"/>
    <x v="16"/>
  </r>
  <r>
    <d v="2019-08-21T17:00:00"/>
    <n v="12.3"/>
    <n v="0.2"/>
    <x v="17"/>
  </r>
  <r>
    <d v="2019-08-21T18:00:00"/>
    <n v="12.2"/>
    <n v="0"/>
    <x v="18"/>
  </r>
  <r>
    <d v="2019-08-21T19:00:00"/>
    <n v="12.2"/>
    <n v="0"/>
    <x v="19"/>
  </r>
  <r>
    <d v="2019-08-21T20:00:00"/>
    <n v="12.1"/>
    <n v="0"/>
    <x v="20"/>
  </r>
  <r>
    <d v="2019-08-21T21:00:00"/>
    <n v="12.1"/>
    <n v="0.1"/>
    <x v="21"/>
  </r>
  <r>
    <d v="2019-08-21T22:00:00"/>
    <n v="11.9"/>
    <n v="0.1"/>
    <x v="22"/>
  </r>
  <r>
    <d v="2019-08-21T23:00:00"/>
    <n v="12"/>
    <n v="0"/>
    <x v="23"/>
  </r>
  <r>
    <d v="2019-08-22T00:00:00"/>
    <n v="12.1"/>
    <n v="0"/>
    <x v="0"/>
  </r>
  <r>
    <d v="2019-08-22T01:00:00"/>
    <n v="12"/>
    <n v="0"/>
    <x v="1"/>
  </r>
  <r>
    <d v="2019-08-22T02:00:00"/>
    <n v="11.5"/>
    <n v="0"/>
    <x v="2"/>
  </r>
  <r>
    <d v="2019-08-22T03:00:00"/>
    <n v="11.1"/>
    <n v="0"/>
    <x v="3"/>
  </r>
  <r>
    <d v="2019-08-22T04:00:00"/>
    <n v="11"/>
    <n v="0"/>
    <x v="4"/>
  </r>
  <r>
    <d v="2019-08-22T05:00:00"/>
    <n v="11.2"/>
    <n v="0"/>
    <x v="5"/>
  </r>
  <r>
    <d v="2019-08-22T06:00:00"/>
    <n v="11.8"/>
    <n v="0"/>
    <x v="6"/>
  </r>
  <r>
    <d v="2019-08-22T07:00:00"/>
    <n v="13"/>
    <n v="0"/>
    <x v="7"/>
  </r>
  <r>
    <d v="2019-08-22T08:00:00"/>
    <n v="14.3"/>
    <n v="0"/>
    <x v="8"/>
  </r>
  <r>
    <d v="2019-08-22T09:00:00"/>
    <n v="15.2"/>
    <n v="0"/>
    <x v="9"/>
  </r>
  <r>
    <d v="2019-08-22T10:00:00"/>
    <n v="16.100000000000001"/>
    <n v="0"/>
    <x v="10"/>
  </r>
  <r>
    <d v="2019-08-22T11:00:00"/>
    <n v="15.9"/>
    <n v="0"/>
    <x v="11"/>
  </r>
  <r>
    <d v="2019-08-22T12:00:00"/>
    <n v="16.399999999999999"/>
    <n v="0"/>
    <x v="12"/>
  </r>
  <r>
    <d v="2019-08-22T13:00:00"/>
    <n v="16.8"/>
    <n v="0"/>
    <x v="13"/>
  </r>
  <r>
    <d v="2019-08-22T14:00:00"/>
    <n v="16.600000000000001"/>
    <n v="0"/>
    <x v="14"/>
  </r>
  <r>
    <d v="2019-08-22T15:00:00"/>
    <n v="16.399999999999999"/>
    <n v="0"/>
    <x v="15"/>
  </r>
  <r>
    <d v="2019-08-22T16:00:00"/>
    <n v="16.600000000000001"/>
    <n v="0"/>
    <x v="16"/>
  </r>
  <r>
    <d v="2019-08-22T17:00:00"/>
    <n v="15.6"/>
    <n v="0"/>
    <x v="17"/>
  </r>
  <r>
    <d v="2019-08-22T18:00:00"/>
    <n v="14"/>
    <n v="0"/>
    <x v="18"/>
  </r>
  <r>
    <d v="2019-08-22T19:00:00"/>
    <n v="13.2"/>
    <n v="0"/>
    <x v="19"/>
  </r>
  <r>
    <d v="2019-08-22T20:00:00"/>
    <n v="12.6"/>
    <n v="0"/>
    <x v="20"/>
  </r>
  <r>
    <d v="2019-08-22T21:00:00"/>
    <n v="12.4"/>
    <n v="0"/>
    <x v="21"/>
  </r>
  <r>
    <d v="2019-08-22T22:00:00"/>
    <n v="12"/>
    <n v="0"/>
    <x v="22"/>
  </r>
  <r>
    <d v="2019-08-22T23:00:00"/>
    <n v="12.2"/>
    <n v="0"/>
    <x v="23"/>
  </r>
  <r>
    <d v="2019-08-23T00:00:00"/>
    <n v="12.5"/>
    <n v="0"/>
    <x v="0"/>
  </r>
  <r>
    <d v="2019-08-23T01:00:00"/>
    <n v="12.7"/>
    <n v="0"/>
    <x v="1"/>
  </r>
  <r>
    <d v="2019-08-23T02:00:00"/>
    <n v="13"/>
    <n v="0"/>
    <x v="2"/>
  </r>
  <r>
    <d v="2019-08-23T03:00:00"/>
    <n v="13.1"/>
    <n v="0"/>
    <x v="3"/>
  </r>
  <r>
    <d v="2019-08-23T04:00:00"/>
    <n v="12.7"/>
    <n v="0"/>
    <x v="4"/>
  </r>
  <r>
    <d v="2019-08-23T05:00:00"/>
    <n v="13.5"/>
    <n v="0"/>
    <x v="5"/>
  </r>
  <r>
    <d v="2019-08-23T06:00:00"/>
    <n v="13.8"/>
    <n v="0"/>
    <x v="6"/>
  </r>
  <r>
    <d v="2019-08-23T07:00:00"/>
    <n v="14.5"/>
    <n v="0"/>
    <x v="7"/>
  </r>
  <r>
    <d v="2019-08-23T08:00:00"/>
    <n v="14.9"/>
    <n v="0"/>
    <x v="8"/>
  </r>
  <r>
    <d v="2019-08-23T09:00:00"/>
    <n v="16.399999999999999"/>
    <n v="0"/>
    <x v="9"/>
  </r>
  <r>
    <d v="2019-08-23T10:00:00"/>
    <n v="17.399999999999999"/>
    <n v="0"/>
    <x v="10"/>
  </r>
  <r>
    <d v="2019-08-23T11:00:00"/>
    <n v="18.7"/>
    <n v="0"/>
    <x v="11"/>
  </r>
  <r>
    <d v="2019-08-23T12:00:00"/>
    <n v="18.600000000000001"/>
    <n v="0"/>
    <x v="12"/>
  </r>
  <r>
    <d v="2019-08-23T13:00:00"/>
    <n v="19.7"/>
    <n v="0"/>
    <x v="13"/>
  </r>
  <r>
    <d v="2019-08-23T14:00:00"/>
    <n v="20.5"/>
    <n v="0"/>
    <x v="14"/>
  </r>
  <r>
    <d v="2019-08-23T15:00:00"/>
    <n v="21.3"/>
    <n v="0"/>
    <x v="15"/>
  </r>
  <r>
    <d v="2019-08-23T16:00:00"/>
    <n v="20.9"/>
    <n v="0"/>
    <x v="16"/>
  </r>
  <r>
    <d v="2019-08-23T17:00:00"/>
    <n v="19.899999999999999"/>
    <n v="0"/>
    <x v="17"/>
  </r>
  <r>
    <d v="2019-08-23T18:00:00"/>
    <n v="18"/>
    <n v="0"/>
    <x v="18"/>
  </r>
  <r>
    <d v="2019-08-23T19:00:00"/>
    <n v="17"/>
    <n v="0"/>
    <x v="19"/>
  </r>
  <r>
    <d v="2019-08-23T20:00:00"/>
    <n v="16.600000000000001"/>
    <n v="0"/>
    <x v="20"/>
  </r>
  <r>
    <d v="2019-08-23T21:00:00"/>
    <n v="16.100000000000001"/>
    <n v="0"/>
    <x v="21"/>
  </r>
  <r>
    <d v="2019-08-23T22:00:00"/>
    <n v="15.6"/>
    <n v="0"/>
    <x v="22"/>
  </r>
  <r>
    <d v="2019-08-23T23:00:00"/>
    <n v="16.399999999999999"/>
    <n v="0"/>
    <x v="23"/>
  </r>
  <r>
    <d v="2019-08-24T00:00:00"/>
    <n v="16.600000000000001"/>
    <n v="0"/>
    <x v="0"/>
  </r>
  <r>
    <d v="2019-08-24T01:00:00"/>
    <n v="17.5"/>
    <n v="0"/>
    <x v="1"/>
  </r>
  <r>
    <d v="2019-08-24T02:00:00"/>
    <n v="18.2"/>
    <n v="0"/>
    <x v="2"/>
  </r>
  <r>
    <d v="2019-08-24T03:00:00"/>
    <n v="17.5"/>
    <n v="0"/>
    <x v="3"/>
  </r>
  <r>
    <d v="2019-08-24T04:00:00"/>
    <n v="16.5"/>
    <n v="0"/>
    <x v="4"/>
  </r>
  <r>
    <d v="2019-08-24T05:00:00"/>
    <n v="16.2"/>
    <n v="0"/>
    <x v="5"/>
  </r>
  <r>
    <d v="2019-08-24T06:00:00"/>
    <n v="16.3"/>
    <n v="0"/>
    <x v="6"/>
  </r>
  <r>
    <d v="2019-08-24T07:00:00"/>
    <n v="18.899999999999999"/>
    <n v="0"/>
    <x v="7"/>
  </r>
  <r>
    <d v="2019-08-24T08:00:00"/>
    <n v="20.6"/>
    <n v="0"/>
    <x v="8"/>
  </r>
  <r>
    <d v="2019-08-24T09:00:00"/>
    <n v="22.3"/>
    <n v="0"/>
    <x v="9"/>
  </r>
  <r>
    <d v="2019-08-24T10:00:00"/>
    <n v="22.6"/>
    <n v="0"/>
    <x v="10"/>
  </r>
  <r>
    <d v="2019-08-24T11:00:00"/>
    <n v="22.7"/>
    <n v="0"/>
    <x v="11"/>
  </r>
  <r>
    <d v="2019-08-24T12:00:00"/>
    <n v="23"/>
    <n v="0"/>
    <x v="12"/>
  </r>
  <r>
    <d v="2019-08-24T13:00:00"/>
    <n v="23.5"/>
    <n v="0"/>
    <x v="13"/>
  </r>
  <r>
    <d v="2019-08-24T14:00:00"/>
    <n v="23.7"/>
    <n v="0"/>
    <x v="14"/>
  </r>
  <r>
    <d v="2019-08-24T15:00:00"/>
    <n v="23.3"/>
    <n v="0"/>
    <x v="15"/>
  </r>
  <r>
    <d v="2019-08-24T16:00:00"/>
    <n v="21.2"/>
    <n v="0"/>
    <x v="16"/>
  </r>
  <r>
    <d v="2019-08-24T17:00:00"/>
    <n v="19.899999999999999"/>
    <n v="0"/>
    <x v="17"/>
  </r>
  <r>
    <d v="2019-08-24T18:00:00"/>
    <n v="18.600000000000001"/>
    <n v="0"/>
    <x v="18"/>
  </r>
  <r>
    <d v="2019-08-24T19:00:00"/>
    <n v="17.899999999999999"/>
    <n v="0"/>
    <x v="19"/>
  </r>
  <r>
    <d v="2019-08-24T20:00:00"/>
    <n v="17.5"/>
    <n v="0"/>
    <x v="20"/>
  </r>
  <r>
    <d v="2019-08-24T21:00:00"/>
    <n v="17.100000000000001"/>
    <n v="0"/>
    <x v="21"/>
  </r>
  <r>
    <d v="2019-08-24T22:00:00"/>
    <n v="17"/>
    <n v="0"/>
    <x v="22"/>
  </r>
  <r>
    <d v="2019-08-24T23:00:00"/>
    <n v="17.5"/>
    <n v="0"/>
    <x v="23"/>
  </r>
  <r>
    <d v="2019-08-25T00:00:00"/>
    <n v="18.399999999999999"/>
    <n v="0"/>
    <x v="0"/>
  </r>
  <r>
    <d v="2019-08-25T01:00:00"/>
    <n v="18.100000000000001"/>
    <n v="0"/>
    <x v="1"/>
  </r>
  <r>
    <d v="2019-08-25T02:00:00"/>
    <n v="18.2"/>
    <n v="0"/>
    <x v="2"/>
  </r>
  <r>
    <d v="2019-08-25T03:00:00"/>
    <n v="19.100000000000001"/>
    <n v="0"/>
    <x v="3"/>
  </r>
  <r>
    <d v="2019-08-25T04:00:00"/>
    <n v="19"/>
    <n v="0"/>
    <x v="4"/>
  </r>
  <r>
    <d v="2019-08-25T05:00:00"/>
    <n v="19"/>
    <n v="0"/>
    <x v="5"/>
  </r>
  <r>
    <d v="2019-08-25T06:00:00"/>
    <n v="17.8"/>
    <n v="0"/>
    <x v="6"/>
  </r>
  <r>
    <d v="2019-08-25T07:00:00"/>
    <n v="18.899999999999999"/>
    <n v="0"/>
    <x v="7"/>
  </r>
  <r>
    <d v="2019-08-25T08:00:00"/>
    <n v="20.3"/>
    <n v="0"/>
    <x v="8"/>
  </r>
  <r>
    <d v="2019-08-25T09:00:00"/>
    <n v="21.6"/>
    <n v="0"/>
    <x v="9"/>
  </r>
  <r>
    <d v="2019-08-25T10:00:00"/>
    <n v="22"/>
    <n v="0"/>
    <x v="10"/>
  </r>
  <r>
    <d v="2019-08-25T11:00:00"/>
    <n v="22.2"/>
    <n v="0"/>
    <x v="11"/>
  </r>
  <r>
    <d v="2019-08-25T12:00:00"/>
    <n v="22.7"/>
    <n v="0"/>
    <x v="12"/>
  </r>
  <r>
    <d v="2019-08-25T13:00:00"/>
    <n v="22.5"/>
    <n v="0"/>
    <x v="13"/>
  </r>
  <r>
    <d v="2019-08-25T14:00:00"/>
    <n v="23.5"/>
    <n v="0"/>
    <x v="14"/>
  </r>
  <r>
    <d v="2019-08-25T15:00:00"/>
    <n v="22.9"/>
    <n v="0"/>
    <x v="15"/>
  </r>
  <r>
    <d v="2019-08-25T16:00:00"/>
    <n v="18.5"/>
    <n v="10.1"/>
    <x v="16"/>
  </r>
  <r>
    <d v="2019-08-25T17:00:00"/>
    <n v="17.100000000000001"/>
    <n v="1.1000000000000001"/>
    <x v="17"/>
  </r>
  <r>
    <d v="2019-08-25T18:00:00"/>
    <n v="17.3"/>
    <n v="0.1"/>
    <x v="18"/>
  </r>
  <r>
    <d v="2019-08-25T19:00:00"/>
    <n v="18.3"/>
    <n v="0"/>
    <x v="19"/>
  </r>
  <r>
    <d v="2019-08-25T20:00:00"/>
    <n v="18.899999999999999"/>
    <n v="0"/>
    <x v="20"/>
  </r>
  <r>
    <d v="2019-08-25T21:00:00"/>
    <n v="20.2"/>
    <n v="0"/>
    <x v="21"/>
  </r>
  <r>
    <d v="2019-08-25T22:00:00"/>
    <n v="20.2"/>
    <n v="0"/>
    <x v="22"/>
  </r>
  <r>
    <d v="2019-08-25T23:00:00"/>
    <n v="20.3"/>
    <n v="0"/>
    <x v="23"/>
  </r>
  <r>
    <d v="2019-08-26T00:00:00"/>
    <n v="20.399999999999999"/>
    <n v="0"/>
    <x v="0"/>
  </r>
  <r>
    <d v="2019-08-26T01:00:00"/>
    <n v="20.9"/>
    <n v="0"/>
    <x v="1"/>
  </r>
  <r>
    <d v="2019-08-26T02:00:00"/>
    <n v="21.3"/>
    <n v="0"/>
    <x v="2"/>
  </r>
  <r>
    <d v="2019-08-26T03:00:00"/>
    <n v="20.2"/>
    <n v="0"/>
    <x v="3"/>
  </r>
  <r>
    <d v="2019-08-26T04:00:00"/>
    <n v="20"/>
    <n v="0"/>
    <x v="4"/>
  </r>
  <r>
    <d v="2019-08-26T05:00:00"/>
    <n v="20.3"/>
    <n v="0"/>
    <x v="5"/>
  </r>
  <r>
    <d v="2019-08-26T06:00:00"/>
    <n v="20.3"/>
    <n v="0"/>
    <x v="6"/>
  </r>
  <r>
    <d v="2019-08-26T07:00:00"/>
    <n v="21.8"/>
    <n v="0"/>
    <x v="7"/>
  </r>
  <r>
    <d v="2019-08-26T08:00:00"/>
    <n v="23.5"/>
    <n v="0"/>
    <x v="8"/>
  </r>
  <r>
    <d v="2019-08-26T09:00:00"/>
    <n v="25.2"/>
    <n v="0"/>
    <x v="9"/>
  </r>
  <r>
    <d v="2019-08-26T10:00:00"/>
    <n v="26"/>
    <n v="0"/>
    <x v="10"/>
  </r>
  <r>
    <d v="2019-08-26T11:00:00"/>
    <n v="26.2"/>
    <n v="0"/>
    <x v="11"/>
  </r>
  <r>
    <d v="2019-08-26T12:00:00"/>
    <n v="25.7"/>
    <n v="0"/>
    <x v="12"/>
  </r>
  <r>
    <d v="2019-08-26T13:00:00"/>
    <n v="23.8"/>
    <n v="0"/>
    <x v="13"/>
  </r>
  <r>
    <d v="2019-08-26T14:00:00"/>
    <n v="24.7"/>
    <n v="0"/>
    <x v="14"/>
  </r>
  <r>
    <d v="2019-08-26T15:00:00"/>
    <n v="18.7"/>
    <n v="5"/>
    <x v="15"/>
  </r>
  <r>
    <d v="2019-08-26T16:00:00"/>
    <n v="16"/>
    <n v="1.3"/>
    <x v="16"/>
  </r>
  <r>
    <d v="2019-08-26T17:00:00"/>
    <n v="16.5"/>
    <n v="0.3"/>
    <x v="17"/>
  </r>
  <r>
    <d v="2019-08-26T18:00:00"/>
    <n v="18.3"/>
    <n v="0"/>
    <x v="18"/>
  </r>
  <r>
    <d v="2019-08-26T19:00:00"/>
    <n v="20"/>
    <n v="0"/>
    <x v="19"/>
  </r>
  <r>
    <d v="2019-08-26T20:00:00"/>
    <n v="20.3"/>
    <n v="0"/>
    <x v="20"/>
  </r>
  <r>
    <d v="2019-08-26T21:00:00"/>
    <n v="19.899999999999999"/>
    <n v="0"/>
    <x v="21"/>
  </r>
  <r>
    <d v="2019-08-26T22:00:00"/>
    <n v="20.2"/>
    <n v="0"/>
    <x v="22"/>
  </r>
  <r>
    <d v="2019-08-26T23:00:00"/>
    <n v="20.100000000000001"/>
    <n v="0"/>
    <x v="23"/>
  </r>
  <r>
    <d v="2019-08-27T00:00:00"/>
    <n v="19.5"/>
    <n v="0"/>
    <x v="0"/>
  </r>
  <r>
    <d v="2019-08-27T01:00:00"/>
    <n v="19.899999999999999"/>
    <n v="0"/>
    <x v="1"/>
  </r>
  <r>
    <d v="2019-08-27T02:00:00"/>
    <n v="19.8"/>
    <n v="0.1"/>
    <x v="2"/>
  </r>
  <r>
    <d v="2019-08-27T03:00:00"/>
    <n v="19.899999999999999"/>
    <n v="0"/>
    <x v="3"/>
  </r>
  <r>
    <d v="2019-08-27T04:00:00"/>
    <n v="19.8"/>
    <n v="0"/>
    <x v="4"/>
  </r>
  <r>
    <d v="2019-08-27T05:00:00"/>
    <n v="19.2"/>
    <n v="0"/>
    <x v="5"/>
  </r>
  <r>
    <d v="2019-08-27T06:00:00"/>
    <n v="19.899999999999999"/>
    <n v="0"/>
    <x v="6"/>
  </r>
  <r>
    <d v="2019-08-27T07:00:00"/>
    <n v="21.8"/>
    <n v="0"/>
    <x v="7"/>
  </r>
  <r>
    <d v="2019-08-27T08:00:00"/>
    <n v="23.1"/>
    <n v="0"/>
    <x v="8"/>
  </r>
  <r>
    <d v="2019-08-27T09:00:00"/>
    <n v="23.2"/>
    <n v="0"/>
    <x v="9"/>
  </r>
  <r>
    <d v="2019-08-27T10:00:00"/>
    <n v="23.5"/>
    <n v="0"/>
    <x v="10"/>
  </r>
  <r>
    <d v="2019-08-27T11:00:00"/>
    <n v="23.5"/>
    <n v="0"/>
    <x v="11"/>
  </r>
  <r>
    <d v="2019-08-27T12:00:00"/>
    <n v="23.2"/>
    <n v="0.3"/>
    <x v="12"/>
  </r>
  <r>
    <d v="2019-08-27T13:00:00"/>
    <n v="22.6"/>
    <n v="0"/>
    <x v="13"/>
  </r>
  <r>
    <d v="2019-08-27T14:00:00"/>
    <n v="21.9"/>
    <n v="0"/>
    <x v="14"/>
  </r>
  <r>
    <d v="2019-08-27T15:00:00"/>
    <n v="20.7"/>
    <n v="1.4"/>
    <x v="15"/>
  </r>
  <r>
    <d v="2019-08-27T16:00:00"/>
    <n v="19.2"/>
    <n v="0.8"/>
    <x v="16"/>
  </r>
  <r>
    <d v="2019-08-27T17:00:00"/>
    <n v="16.5"/>
    <n v="0.9"/>
    <x v="17"/>
  </r>
  <r>
    <d v="2019-08-27T18:00:00"/>
    <n v="18.3"/>
    <n v="1"/>
    <x v="18"/>
  </r>
  <r>
    <d v="2019-08-27T19:00:00"/>
    <n v="20"/>
    <n v="1.1000000000000001"/>
    <x v="19"/>
  </r>
  <r>
    <d v="2019-08-27T20:00:00"/>
    <n v="20.3"/>
    <n v="1.2"/>
    <x v="20"/>
  </r>
  <r>
    <d v="2019-08-27T21:00:00"/>
    <n v="19.899999999999999"/>
    <n v="1.3"/>
    <x v="21"/>
  </r>
  <r>
    <d v="2019-08-27T22:00:00"/>
    <n v="20.2"/>
    <n v="1.4"/>
    <x v="22"/>
  </r>
  <r>
    <d v="2019-08-27T23:00:00"/>
    <n v="20.100000000000001"/>
    <n v="2"/>
    <x v="23"/>
  </r>
  <r>
    <d v="2019-08-28T00:00:00"/>
    <n v="19.5"/>
    <n v="2.1"/>
    <x v="0"/>
  </r>
  <r>
    <d v="2019-08-28T01:00:00"/>
    <n v="19.899999999999999"/>
    <n v="2.2000000000000002"/>
    <x v="1"/>
  </r>
  <r>
    <d v="2019-08-28T02:00:00"/>
    <n v="19.8"/>
    <n v="2.2999999999999998"/>
    <x v="2"/>
  </r>
  <r>
    <d v="2019-08-28T03:00:00"/>
    <n v="19.899999999999999"/>
    <n v="3"/>
    <x v="3"/>
  </r>
  <r>
    <d v="2019-08-28T04:00:00"/>
    <n v="19.8"/>
    <n v="2.2000000000000002"/>
    <x v="4"/>
  </r>
  <r>
    <d v="2019-08-28T05:00:00"/>
    <n v="19.2"/>
    <n v="0"/>
    <x v="5"/>
  </r>
  <r>
    <d v="2019-08-28T06:00:00"/>
    <n v="19.899999999999999"/>
    <n v="0"/>
    <x v="6"/>
  </r>
  <r>
    <d v="2019-08-28T07:00:00"/>
    <n v="21.8"/>
    <n v="0"/>
    <x v="7"/>
  </r>
  <r>
    <d v="2019-08-28T08:00:00"/>
    <n v="23.1"/>
    <n v="1.4"/>
    <x v="8"/>
  </r>
  <r>
    <d v="2019-08-28T09:00:00"/>
    <n v="23.2"/>
    <n v="1.5"/>
    <x v="9"/>
  </r>
  <r>
    <d v="2019-08-28T10:00:00"/>
    <n v="23.5"/>
    <n v="1.6"/>
    <x v="10"/>
  </r>
  <r>
    <d v="2019-08-28T11:00:00"/>
    <n v="23.5"/>
    <n v="1.4"/>
    <x v="11"/>
  </r>
  <r>
    <d v="2019-08-28T12:00:00"/>
    <n v="23.2"/>
    <n v="2"/>
    <x v="12"/>
  </r>
  <r>
    <d v="2019-08-28T13:00:00"/>
    <n v="23.6"/>
    <n v="2.1"/>
    <x v="13"/>
  </r>
  <r>
    <d v="2019-08-28T14:00:00"/>
    <n v="22.9"/>
    <n v="2.2000000000000002"/>
    <x v="14"/>
  </r>
  <r>
    <d v="2019-08-28T15:00:00"/>
    <n v="21.7"/>
    <n v="2.2999999999999998"/>
    <x v="15"/>
  </r>
  <r>
    <d v="2019-08-28T16:00:00"/>
    <n v="20.2"/>
    <n v="3"/>
    <x v="16"/>
  </r>
  <r>
    <d v="2019-08-28T17:00:00"/>
    <n v="17.5"/>
    <n v="2.2000000000000002"/>
    <x v="17"/>
  </r>
  <r>
    <d v="2019-08-28T18:00:00"/>
    <n v="19.3"/>
    <n v="0"/>
    <x v="18"/>
  </r>
  <r>
    <d v="2019-08-28T19:00:00"/>
    <n v="21"/>
    <n v="1.4"/>
    <x v="19"/>
  </r>
  <r>
    <d v="2019-08-28T20:00:00"/>
    <n v="21.3"/>
    <n v="1.4"/>
    <x v="20"/>
  </r>
  <r>
    <d v="2019-08-28T21:00:00"/>
    <n v="20.9"/>
    <n v="1.4"/>
    <x v="21"/>
  </r>
  <r>
    <d v="2019-08-28T22:00:00"/>
    <n v="21.2"/>
    <n v="1.4"/>
    <x v="22"/>
  </r>
  <r>
    <d v="2019-08-28T23:00:00"/>
    <n v="21.1"/>
    <n v="0"/>
    <x v="23"/>
  </r>
  <r>
    <d v="2019-08-29T00:00:00"/>
    <n v="20.5"/>
    <n v="0"/>
    <x v="0"/>
  </r>
  <r>
    <d v="2019-08-29T01:00:00"/>
    <n v="20.9"/>
    <n v="0"/>
    <x v="1"/>
  </r>
  <r>
    <d v="2019-08-29T02:00:00"/>
    <n v="20.8"/>
    <n v="0"/>
    <x v="2"/>
  </r>
  <r>
    <d v="2019-08-29T03:00:00"/>
    <n v="20.9"/>
    <n v="1.4"/>
    <x v="3"/>
  </r>
  <r>
    <d v="2019-08-29T04:00:00"/>
    <n v="20.8"/>
    <n v="1.2"/>
    <x v="4"/>
  </r>
  <r>
    <d v="2019-08-29T05:00:00"/>
    <n v="20.2"/>
    <n v="1.4"/>
    <x v="5"/>
  </r>
  <r>
    <d v="2019-08-29T06:00:00"/>
    <n v="20.9"/>
    <n v="1.4"/>
    <x v="6"/>
  </r>
  <r>
    <d v="2019-08-29T07:00:00"/>
    <n v="22.8"/>
    <n v="1.8"/>
    <x v="7"/>
  </r>
  <r>
    <d v="2019-08-29T08:00:00"/>
    <n v="24.1"/>
    <n v="0.7"/>
    <x v="8"/>
  </r>
  <r>
    <d v="2019-08-29T09:00:00"/>
    <n v="24.2"/>
    <n v="0"/>
    <x v="9"/>
  </r>
  <r>
    <d v="2019-08-29T10:00:00"/>
    <n v="24.5"/>
    <n v="1.4"/>
    <x v="10"/>
  </r>
  <r>
    <d v="2019-08-29T11:00:00"/>
    <n v="26.7"/>
    <n v="0"/>
    <x v="11"/>
  </r>
  <r>
    <d v="2019-08-29T12:00:00"/>
    <n v="26.8"/>
    <n v="0"/>
    <x v="12"/>
  </r>
  <r>
    <d v="2019-08-29T13:00:00"/>
    <n v="26.1"/>
    <n v="0"/>
    <x v="13"/>
  </r>
  <r>
    <d v="2019-08-29T14:00:00"/>
    <n v="26.5"/>
    <n v="0"/>
    <x v="14"/>
  </r>
  <r>
    <d v="2019-08-29T15:00:00"/>
    <n v="26.3"/>
    <n v="0"/>
    <x v="15"/>
  </r>
  <r>
    <d v="2019-08-29T16:00:00"/>
    <n v="24.4"/>
    <n v="0"/>
    <x v="16"/>
  </r>
  <r>
    <d v="2019-08-29T17:00:00"/>
    <n v="22.6"/>
    <n v="0"/>
    <x v="17"/>
  </r>
  <r>
    <d v="2019-08-29T18:00:00"/>
    <n v="21.2"/>
    <n v="0"/>
    <x v="18"/>
  </r>
  <r>
    <d v="2019-08-29T19:00:00"/>
    <n v="20.399999999999999"/>
    <n v="0"/>
    <x v="19"/>
  </r>
  <r>
    <d v="2019-08-29T20:00:00"/>
    <n v="21.7"/>
    <n v="0"/>
    <x v="20"/>
  </r>
  <r>
    <d v="2019-08-29T21:00:00"/>
    <n v="22.6"/>
    <n v="0"/>
    <x v="21"/>
  </r>
  <r>
    <d v="2019-08-29T22:00:00"/>
    <n v="18.8"/>
    <n v="0"/>
    <x v="22"/>
  </r>
  <r>
    <d v="2019-08-29T23:00:00"/>
    <n v="19.3"/>
    <n v="0"/>
    <x v="23"/>
  </r>
  <r>
    <d v="2019-08-30T00:00:00"/>
    <n v="19.600000000000001"/>
    <n v="0"/>
    <x v="0"/>
  </r>
  <r>
    <d v="2019-08-30T01:00:00"/>
    <n v="20"/>
    <n v="0"/>
    <x v="1"/>
  </r>
  <r>
    <d v="2019-08-30T02:00:00"/>
    <n v="19.3"/>
    <n v="0"/>
    <x v="2"/>
  </r>
  <r>
    <d v="2019-08-30T03:00:00"/>
    <n v="16.899999999999999"/>
    <n v="0"/>
    <x v="3"/>
  </r>
  <r>
    <d v="2019-08-30T04:00:00"/>
    <n v="17.3"/>
    <n v="0"/>
    <x v="4"/>
  </r>
  <r>
    <d v="2019-08-30T05:00:00"/>
    <n v="17.399999999999999"/>
    <n v="0"/>
    <x v="5"/>
  </r>
  <r>
    <d v="2019-08-30T06:00:00"/>
    <n v="17.3"/>
    <n v="0"/>
    <x v="6"/>
  </r>
  <r>
    <d v="2019-08-30T07:00:00"/>
    <n v="19.2"/>
    <n v="0"/>
    <x v="7"/>
  </r>
  <r>
    <d v="2019-08-30T08:00:00"/>
    <n v="20.9"/>
    <n v="0"/>
    <x v="8"/>
  </r>
  <r>
    <d v="2019-08-30T09:00:00"/>
    <n v="21.7"/>
    <n v="0"/>
    <x v="9"/>
  </r>
  <r>
    <d v="2019-08-30T10:00:00"/>
    <n v="22.4"/>
    <n v="0"/>
    <x v="10"/>
  </r>
  <r>
    <d v="2019-08-30T11:00:00"/>
    <n v="22.7"/>
    <n v="0"/>
    <x v="11"/>
  </r>
  <r>
    <d v="2019-08-30T12:00:00"/>
    <n v="23.2"/>
    <n v="0"/>
    <x v="12"/>
  </r>
  <r>
    <d v="2019-08-30T13:00:00"/>
    <n v="24.6"/>
    <n v="0"/>
    <x v="13"/>
  </r>
  <r>
    <d v="2019-08-30T14:00:00"/>
    <n v="23.8"/>
    <n v="0"/>
    <x v="14"/>
  </r>
  <r>
    <d v="2019-08-30T15:00:00"/>
    <n v="22"/>
    <n v="0"/>
    <x v="15"/>
  </r>
  <r>
    <d v="2019-08-30T16:00:00"/>
    <n v="21.6"/>
    <n v="0"/>
    <x v="16"/>
  </r>
  <r>
    <d v="2019-08-30T17:00:00"/>
    <n v="20.7"/>
    <n v="0"/>
    <x v="17"/>
  </r>
  <r>
    <d v="2019-08-30T18:00:00"/>
    <n v="19.600000000000001"/>
    <n v="0"/>
    <x v="18"/>
  </r>
  <r>
    <d v="2019-08-30T19:00:00"/>
    <n v="19.100000000000001"/>
    <n v="0"/>
    <x v="19"/>
  </r>
  <r>
    <d v="2019-08-30T20:00:00"/>
    <n v="19.2"/>
    <n v="0"/>
    <x v="20"/>
  </r>
  <r>
    <d v="2019-08-30T21:00:00"/>
    <n v="19.7"/>
    <n v="0"/>
    <x v="21"/>
  </r>
  <r>
    <d v="2019-08-30T22:00:00"/>
    <n v="19.399999999999999"/>
    <n v="0"/>
    <x v="22"/>
  </r>
  <r>
    <d v="2019-08-30T23:00:00"/>
    <n v="18.3"/>
    <n v="0"/>
    <x v="23"/>
  </r>
  <r>
    <d v="2019-08-31T00:00:00"/>
    <n v="18.600000000000001"/>
    <n v="0"/>
    <x v="0"/>
  </r>
  <r>
    <d v="2019-08-31T01:00:00"/>
    <n v="18.899999999999999"/>
    <n v="0"/>
    <x v="1"/>
  </r>
  <r>
    <d v="2019-08-31T02:00:00"/>
    <n v="18.8"/>
    <n v="0"/>
    <x v="2"/>
  </r>
  <r>
    <d v="2019-08-31T03:00:00"/>
    <n v="18.899999999999999"/>
    <n v="0"/>
    <x v="3"/>
  </r>
  <r>
    <d v="2019-08-31T04:00:00"/>
    <n v="19"/>
    <n v="0"/>
    <x v="4"/>
  </r>
  <r>
    <d v="2019-08-31T05:00:00"/>
    <n v="19.8"/>
    <n v="0"/>
    <x v="5"/>
  </r>
  <r>
    <d v="2019-08-31T06:00:00"/>
    <n v="19.8"/>
    <n v="0"/>
    <x v="6"/>
  </r>
  <r>
    <d v="2019-08-31T07:00:00"/>
    <n v="21.9"/>
    <n v="0"/>
    <x v="7"/>
  </r>
  <r>
    <d v="2019-08-31T08:00:00"/>
    <n v="22.9"/>
    <n v="0"/>
    <x v="8"/>
  </r>
  <r>
    <d v="2019-08-31T09:00:00"/>
    <n v="23.2"/>
    <n v="0"/>
    <x v="9"/>
  </r>
  <r>
    <d v="2019-08-31T10:00:00"/>
    <n v="23.4"/>
    <n v="0"/>
    <x v="10"/>
  </r>
  <r>
    <d v="2019-08-31T11:00:00"/>
    <n v="25"/>
    <n v="0"/>
    <x v="11"/>
  </r>
  <r>
    <d v="2019-08-31T12:00:00"/>
    <n v="24.6"/>
    <n v="0"/>
    <x v="12"/>
  </r>
  <r>
    <d v="2019-08-31T13:00:00"/>
    <n v="23.1"/>
    <n v="0"/>
    <x v="13"/>
  </r>
  <r>
    <d v="2019-08-31T14:00:00"/>
    <n v="24.2"/>
    <n v="1.5"/>
    <x v="14"/>
  </r>
  <r>
    <d v="2019-08-31T15:00:00"/>
    <n v="22.2"/>
    <n v="0.1"/>
    <x v="15"/>
  </r>
  <r>
    <d v="2019-08-31T16:00:00"/>
    <n v="23.4"/>
    <n v="0"/>
    <x v="16"/>
  </r>
  <r>
    <d v="2019-08-31T17:00:00"/>
    <n v="21.6"/>
    <n v="0"/>
    <x v="17"/>
  </r>
  <r>
    <d v="2019-08-31T18:00:00"/>
    <n v="21.3"/>
    <n v="0"/>
    <x v="18"/>
  </r>
  <r>
    <d v="2019-08-31T19:00:00"/>
    <n v="21.8"/>
    <n v="0"/>
    <x v="19"/>
  </r>
  <r>
    <d v="2019-08-31T20:00:00"/>
    <n v="22.1"/>
    <n v="0"/>
    <x v="20"/>
  </r>
  <r>
    <d v="2019-08-31T21:00:00"/>
    <n v="21.9"/>
    <n v="0"/>
    <x v="21"/>
  </r>
  <r>
    <d v="2019-08-31T22:00:00"/>
    <n v="21.6"/>
    <n v="0"/>
    <x v="22"/>
  </r>
  <r>
    <d v="2019-08-31T23:00:00"/>
    <n v="21.3"/>
    <n v="0"/>
    <x v="23"/>
  </r>
  <r>
    <d v="2019-09-01T00:00:00"/>
    <n v="21.1"/>
    <n v="0"/>
    <x v="0"/>
  </r>
  <r>
    <d v="2019-09-01T01:00:00"/>
    <n v="21.2"/>
    <n v="0"/>
    <x v="1"/>
  </r>
  <r>
    <d v="2019-09-01T02:00:00"/>
    <n v="21"/>
    <n v="0"/>
    <x v="2"/>
  </r>
  <r>
    <d v="2019-09-01T03:00:00"/>
    <n v="20.7"/>
    <n v="0"/>
    <x v="3"/>
  </r>
  <r>
    <d v="2019-09-01T04:00:00"/>
    <n v="20.6"/>
    <n v="0"/>
    <x v="4"/>
  </r>
  <r>
    <d v="2019-09-01T05:00:00"/>
    <n v="20.6"/>
    <n v="0"/>
    <x v="5"/>
  </r>
  <r>
    <d v="2019-09-01T06:00:00"/>
    <n v="20.9"/>
    <n v="0"/>
    <x v="6"/>
  </r>
  <r>
    <d v="2019-09-01T07:00:00"/>
    <n v="22"/>
    <n v="0"/>
    <x v="7"/>
  </r>
  <r>
    <d v="2019-09-01T08:00:00"/>
    <n v="23.2"/>
    <n v="0"/>
    <x v="8"/>
  </r>
  <r>
    <d v="2019-09-01T09:00:00"/>
    <n v="24"/>
    <n v="0"/>
    <x v="9"/>
  </r>
  <r>
    <d v="2019-09-01T10:00:00"/>
    <n v="24.8"/>
    <n v="0"/>
    <x v="10"/>
  </r>
  <r>
    <d v="2019-09-01T11:00:00"/>
    <n v="25.4"/>
    <n v="0"/>
    <x v="11"/>
  </r>
  <r>
    <d v="2019-09-01T12:00:00"/>
    <n v="26"/>
    <n v="0"/>
    <x v="12"/>
  </r>
  <r>
    <d v="2019-09-01T13:00:00"/>
    <n v="26.2"/>
    <n v="0"/>
    <x v="13"/>
  </r>
  <r>
    <d v="2019-09-01T14:00:00"/>
    <n v="26.2"/>
    <n v="0"/>
    <x v="14"/>
  </r>
  <r>
    <d v="2019-09-01T15:00:00"/>
    <n v="26"/>
    <n v="0"/>
    <x v="15"/>
  </r>
  <r>
    <d v="2019-09-01T16:00:00"/>
    <n v="25.5"/>
    <n v="0"/>
    <x v="16"/>
  </r>
  <r>
    <d v="2019-09-01T17:00:00"/>
    <n v="24.4"/>
    <n v="0"/>
    <x v="17"/>
  </r>
  <r>
    <d v="2019-09-01T18:00:00"/>
    <n v="22.8"/>
    <n v="0"/>
    <x v="18"/>
  </r>
  <r>
    <d v="2019-09-01T19:00:00"/>
    <n v="22.1"/>
    <n v="0"/>
    <x v="19"/>
  </r>
  <r>
    <d v="2019-09-01T20:00:00"/>
    <n v="21.7"/>
    <n v="0"/>
    <x v="20"/>
  </r>
  <r>
    <d v="2019-09-01T21:00:00"/>
    <n v="21.3"/>
    <n v="0"/>
    <x v="21"/>
  </r>
  <r>
    <d v="2019-09-01T22:00:00"/>
    <n v="21.1"/>
    <n v="0"/>
    <x v="22"/>
  </r>
  <r>
    <d v="2019-09-01T23:00:00"/>
    <n v="21"/>
    <n v="0"/>
    <x v="23"/>
  </r>
  <r>
    <d v="2019-09-02T00:00:00"/>
    <n v="20.8"/>
    <n v="0"/>
    <x v="0"/>
  </r>
  <r>
    <d v="2019-09-02T01:00:00"/>
    <n v="19"/>
    <n v="0"/>
    <x v="1"/>
  </r>
  <r>
    <d v="2019-09-02T02:00:00"/>
    <n v="17.399999999999999"/>
    <n v="0.3"/>
    <x v="2"/>
  </r>
  <r>
    <d v="2019-09-02T03:00:00"/>
    <n v="15.8"/>
    <n v="0.1"/>
    <x v="3"/>
  </r>
  <r>
    <d v="2019-09-02T04:00:00"/>
    <n v="15.4"/>
    <n v="0"/>
    <x v="4"/>
  </r>
  <r>
    <d v="2019-09-02T05:00:00"/>
    <n v="15.2"/>
    <n v="1.1000000000000001"/>
    <x v="5"/>
  </r>
  <r>
    <d v="2019-09-02T06:00:00"/>
    <n v="14.7"/>
    <n v="4.2"/>
    <x v="6"/>
  </r>
  <r>
    <d v="2019-09-02T07:00:00"/>
    <n v="14.4"/>
    <n v="2.2000000000000002"/>
    <x v="7"/>
  </r>
  <r>
    <d v="2019-09-02T08:00:00"/>
    <n v="15.3"/>
    <n v="0.3"/>
    <x v="8"/>
  </r>
  <r>
    <d v="2019-09-02T09:00:00"/>
    <n v="16.2"/>
    <n v="0"/>
    <x v="9"/>
  </r>
  <r>
    <d v="2019-09-02T10:00:00"/>
    <n v="17.600000000000001"/>
    <n v="0"/>
    <x v="10"/>
  </r>
  <r>
    <d v="2019-09-02T11:00:00"/>
    <n v="18.3"/>
    <n v="0"/>
    <x v="11"/>
  </r>
  <r>
    <d v="2019-09-02T12:00:00"/>
    <n v="17.399999999999999"/>
    <n v="0"/>
    <x v="12"/>
  </r>
  <r>
    <d v="2019-09-02T13:00:00"/>
    <n v="15.7"/>
    <n v="0"/>
    <x v="13"/>
  </r>
  <r>
    <d v="2019-09-02T14:00:00"/>
    <n v="12.2"/>
    <n v="0.4"/>
    <x v="14"/>
  </r>
  <r>
    <d v="2019-09-02T15:00:00"/>
    <n v="11.7"/>
    <n v="1.7"/>
    <x v="15"/>
  </r>
  <r>
    <d v="2019-09-02T16:00:00"/>
    <n v="11.1"/>
    <n v="1.7"/>
    <x v="16"/>
  </r>
  <r>
    <d v="2019-09-02T17:00:00"/>
    <n v="10.9"/>
    <n v="1.6"/>
    <x v="17"/>
  </r>
  <r>
    <d v="2019-09-02T18:00:00"/>
    <n v="10.8"/>
    <n v="0.9"/>
    <x v="18"/>
  </r>
  <r>
    <d v="2019-09-02T19:00:00"/>
    <n v="10.8"/>
    <n v="0.6"/>
    <x v="19"/>
  </r>
  <r>
    <d v="2019-09-02T20:00:00"/>
    <n v="10.3"/>
    <n v="1"/>
    <x v="20"/>
  </r>
  <r>
    <d v="2019-09-02T21:00:00"/>
    <n v="10"/>
    <n v="0.7"/>
    <x v="21"/>
  </r>
  <r>
    <d v="2019-09-02T22:00:00"/>
    <n v="9.6999999999999993"/>
    <n v="0.4"/>
    <x v="22"/>
  </r>
  <r>
    <d v="2019-09-02T23:00:00"/>
    <n v="9.1999999999999993"/>
    <n v="0.5"/>
    <x v="23"/>
  </r>
  <r>
    <d v="2019-09-03T00:00:00"/>
    <n v="8.9"/>
    <n v="0.1"/>
    <x v="0"/>
  </r>
  <r>
    <d v="2019-09-03T01:00:00"/>
    <n v="8.6999999999999993"/>
    <n v="0.1"/>
    <x v="1"/>
  </r>
  <r>
    <d v="2019-09-03T02:00:00"/>
    <n v="8.4"/>
    <n v="0.7"/>
    <x v="2"/>
  </r>
  <r>
    <d v="2019-09-03T03:00:00"/>
    <n v="8.5"/>
    <n v="0.8"/>
    <x v="3"/>
  </r>
  <r>
    <d v="2019-09-03T04:00:00"/>
    <n v="8.4"/>
    <n v="1.4"/>
    <x v="4"/>
  </r>
  <r>
    <d v="2019-09-03T05:00:00"/>
    <n v="8.5"/>
    <n v="1.6"/>
    <x v="5"/>
  </r>
  <r>
    <d v="2019-09-03T06:00:00"/>
    <n v="8.6"/>
    <n v="0.8"/>
    <x v="6"/>
  </r>
  <r>
    <d v="2019-09-03T07:00:00"/>
    <n v="9"/>
    <n v="0.1"/>
    <x v="7"/>
  </r>
  <r>
    <d v="2019-09-03T08:00:00"/>
    <n v="9.8000000000000007"/>
    <n v="0"/>
    <x v="8"/>
  </r>
  <r>
    <d v="2019-09-03T09:00:00"/>
    <n v="10.199999999999999"/>
    <n v="0"/>
    <x v="9"/>
  </r>
  <r>
    <d v="2019-09-03T10:00:00"/>
    <n v="10.5"/>
    <n v="0"/>
    <x v="10"/>
  </r>
  <r>
    <d v="2019-09-03T11:00:00"/>
    <n v="11.3"/>
    <n v="0"/>
    <x v="11"/>
  </r>
  <r>
    <d v="2019-09-03T12:00:00"/>
    <n v="12.3"/>
    <n v="0"/>
    <x v="12"/>
  </r>
  <r>
    <d v="2019-09-03T13:00:00"/>
    <n v="13.7"/>
    <n v="0"/>
    <x v="13"/>
  </r>
  <r>
    <d v="2019-09-03T14:00:00"/>
    <n v="14.4"/>
    <n v="0"/>
    <x v="14"/>
  </r>
  <r>
    <d v="2019-09-03T15:00:00"/>
    <n v="14.4"/>
    <n v="0"/>
    <x v="15"/>
  </r>
  <r>
    <d v="2019-09-03T16:00:00"/>
    <n v="13.3"/>
    <n v="0"/>
    <x v="16"/>
  </r>
  <r>
    <d v="2019-09-03T17:00:00"/>
    <n v="13.6"/>
    <n v="0"/>
    <x v="17"/>
  </r>
  <r>
    <d v="2019-09-03T18:00:00"/>
    <n v="11.8"/>
    <n v="0"/>
    <x v="18"/>
  </r>
  <r>
    <d v="2019-09-03T19:00:00"/>
    <n v="11.5"/>
    <n v="0"/>
    <x v="19"/>
  </r>
  <r>
    <d v="2019-09-03T20:00:00"/>
    <n v="11.5"/>
    <n v="0"/>
    <x v="20"/>
  </r>
  <r>
    <d v="2019-09-03T21:00:00"/>
    <n v="11.3"/>
    <n v="0"/>
    <x v="21"/>
  </r>
  <r>
    <d v="2019-09-03T22:00:00"/>
    <n v="11.3"/>
    <n v="0"/>
    <x v="22"/>
  </r>
  <r>
    <d v="2019-09-03T23:00:00"/>
    <n v="11.2"/>
    <n v="0"/>
    <x v="23"/>
  </r>
  <r>
    <d v="2019-09-04T00:00:00"/>
    <n v="11.3"/>
    <n v="0"/>
    <x v="0"/>
  </r>
  <r>
    <d v="2019-09-04T01:00:00"/>
    <n v="11.5"/>
    <n v="0"/>
    <x v="1"/>
  </r>
  <r>
    <d v="2019-09-04T02:00:00"/>
    <n v="11.4"/>
    <n v="0"/>
    <x v="2"/>
  </r>
  <r>
    <d v="2019-09-04T03:00:00"/>
    <n v="11.5"/>
    <n v="0"/>
    <x v="3"/>
  </r>
  <r>
    <d v="2019-09-04T04:00:00"/>
    <n v="11.5"/>
    <n v="0"/>
    <x v="4"/>
  </r>
  <r>
    <d v="2019-09-04T05:00:00"/>
    <n v="11.6"/>
    <n v="0"/>
    <x v="5"/>
  </r>
  <r>
    <d v="2019-09-04T06:00:00"/>
    <n v="12.1"/>
    <n v="0"/>
    <x v="6"/>
  </r>
  <r>
    <d v="2019-09-04T07:00:00"/>
    <n v="14.4"/>
    <n v="0"/>
    <x v="7"/>
  </r>
  <r>
    <d v="2019-09-04T08:00:00"/>
    <n v="15.5"/>
    <n v="0"/>
    <x v="8"/>
  </r>
  <r>
    <d v="2019-09-04T09:00:00"/>
    <n v="16.100000000000001"/>
    <n v="0"/>
    <x v="9"/>
  </r>
  <r>
    <d v="2019-09-04T10:00:00"/>
    <n v="16.899999999999999"/>
    <n v="0"/>
    <x v="10"/>
  </r>
  <r>
    <d v="2019-09-04T11:00:00"/>
    <n v="17.7"/>
    <n v="0"/>
    <x v="11"/>
  </r>
  <r>
    <d v="2019-09-04T12:00:00"/>
    <n v="18.100000000000001"/>
    <n v="0"/>
    <x v="12"/>
  </r>
  <r>
    <d v="2019-09-04T13:00:00"/>
    <n v="18.7"/>
    <n v="0"/>
    <x v="13"/>
  </r>
  <r>
    <d v="2019-09-04T14:00:00"/>
    <n v="16.899999999999999"/>
    <n v="0"/>
    <x v="14"/>
  </r>
  <r>
    <d v="2019-09-04T15:00:00"/>
    <n v="16.7"/>
    <n v="0"/>
    <x v="15"/>
  </r>
  <r>
    <d v="2019-09-04T16:00:00"/>
    <n v="18.2"/>
    <n v="0"/>
    <x v="16"/>
  </r>
  <r>
    <d v="2019-09-04T17:00:00"/>
    <n v="17.600000000000001"/>
    <n v="0"/>
    <x v="17"/>
  </r>
  <r>
    <d v="2019-09-04T18:00:00"/>
    <n v="15.6"/>
    <n v="0"/>
    <x v="18"/>
  </r>
  <r>
    <d v="2019-09-04T19:00:00"/>
    <n v="15.3"/>
    <n v="0"/>
    <x v="19"/>
  </r>
  <r>
    <d v="2019-09-04T20:00:00"/>
    <n v="15"/>
    <n v="0"/>
    <x v="20"/>
  </r>
  <r>
    <d v="2019-09-04T21:00:00"/>
    <n v="14.8"/>
    <n v="0"/>
    <x v="21"/>
  </r>
  <r>
    <d v="2019-09-04T22:00:00"/>
    <n v="13.9"/>
    <n v="0"/>
    <x v="22"/>
  </r>
  <r>
    <d v="2019-09-04T23:00:00"/>
    <n v="13.4"/>
    <n v="0"/>
    <x v="23"/>
  </r>
  <r>
    <d v="2019-09-05T00:00:00"/>
    <n v="13.7"/>
    <n v="0"/>
    <x v="0"/>
  </r>
  <r>
    <d v="2019-09-05T01:00:00"/>
    <n v="13.9"/>
    <n v="0"/>
    <x v="1"/>
  </r>
  <r>
    <d v="2019-09-05T02:00:00"/>
    <n v="13.6"/>
    <n v="0"/>
    <x v="2"/>
  </r>
  <r>
    <d v="2019-09-05T03:00:00"/>
    <n v="13.1"/>
    <n v="0"/>
    <x v="3"/>
  </r>
  <r>
    <d v="2019-09-05T04:00:00"/>
    <n v="12.7"/>
    <n v="0"/>
    <x v="4"/>
  </r>
  <r>
    <d v="2019-09-05T05:00:00"/>
    <n v="12.8"/>
    <n v="0"/>
    <x v="5"/>
  </r>
  <r>
    <d v="2019-09-05T06:00:00"/>
    <n v="12.9"/>
    <n v="0"/>
    <x v="6"/>
  </r>
  <r>
    <d v="2019-09-05T07:00:00"/>
    <n v="14.2"/>
    <n v="0"/>
    <x v="7"/>
  </r>
  <r>
    <d v="2019-09-05T08:00:00"/>
    <n v="15.4"/>
    <n v="0"/>
    <x v="8"/>
  </r>
  <r>
    <d v="2019-09-05T09:00:00"/>
    <n v="16.5"/>
    <n v="0"/>
    <x v="9"/>
  </r>
  <r>
    <d v="2019-09-05T10:00:00"/>
    <n v="17.8"/>
    <n v="0"/>
    <x v="10"/>
  </r>
  <r>
    <d v="2019-09-05T11:00:00"/>
    <n v="18.7"/>
    <n v="0"/>
    <x v="11"/>
  </r>
  <r>
    <d v="2019-09-05T12:00:00"/>
    <n v="19.600000000000001"/>
    <n v="0"/>
    <x v="12"/>
  </r>
  <r>
    <d v="2019-09-05T13:00:00"/>
    <n v="20.2"/>
    <n v="0"/>
    <x v="13"/>
  </r>
  <r>
    <d v="2019-09-05T14:00:00"/>
    <n v="20.100000000000001"/>
    <n v="0"/>
    <x v="14"/>
  </r>
  <r>
    <d v="2019-09-05T15:00:00"/>
    <n v="20.3"/>
    <n v="0"/>
    <x v="15"/>
  </r>
  <r>
    <d v="2019-09-05T16:00:00"/>
    <n v="20.100000000000001"/>
    <n v="0"/>
    <x v="16"/>
  </r>
  <r>
    <d v="2019-09-05T17:00:00"/>
    <n v="19"/>
    <n v="0"/>
    <x v="17"/>
  </r>
  <r>
    <d v="2019-09-05T18:00:00"/>
    <n v="17"/>
    <n v="0"/>
    <x v="18"/>
  </r>
  <r>
    <d v="2019-09-05T19:00:00"/>
    <n v="17.100000000000001"/>
    <n v="0"/>
    <x v="19"/>
  </r>
  <r>
    <d v="2019-09-05T20:00:00"/>
    <n v="15.6"/>
    <n v="0"/>
    <x v="20"/>
  </r>
  <r>
    <d v="2019-09-05T21:00:00"/>
    <n v="14.4"/>
    <n v="0"/>
    <x v="21"/>
  </r>
  <r>
    <d v="2019-09-05T22:00:00"/>
    <n v="13.4"/>
    <n v="0"/>
    <x v="22"/>
  </r>
  <r>
    <d v="2019-09-05T23:00:00"/>
    <n v="13.1"/>
    <n v="0"/>
    <x v="23"/>
  </r>
  <r>
    <d v="2019-09-06T00:00:00"/>
    <n v="13"/>
    <n v="0"/>
    <x v="0"/>
  </r>
  <r>
    <d v="2019-09-06T01:00:00"/>
    <n v="12.9"/>
    <n v="0"/>
    <x v="1"/>
  </r>
  <r>
    <d v="2019-09-06T02:00:00"/>
    <n v="12.5"/>
    <n v="0"/>
    <x v="2"/>
  </r>
  <r>
    <d v="2019-09-06T03:00:00"/>
    <n v="11.9"/>
    <n v="0"/>
    <x v="3"/>
  </r>
  <r>
    <d v="2019-09-06T04:00:00"/>
    <n v="11.3"/>
    <n v="0"/>
    <x v="4"/>
  </r>
  <r>
    <d v="2019-09-06T05:00:00"/>
    <n v="11"/>
    <n v="0"/>
    <x v="5"/>
  </r>
  <r>
    <d v="2019-09-06T06:00:00"/>
    <n v="10.9"/>
    <n v="0"/>
    <x v="6"/>
  </r>
  <r>
    <d v="2019-09-06T07:00:00"/>
    <n v="11.1"/>
    <n v="0"/>
    <x v="7"/>
  </r>
  <r>
    <d v="2019-09-06T08:00:00"/>
    <n v="10.8"/>
    <n v="0"/>
    <x v="8"/>
  </r>
  <r>
    <d v="2019-09-06T09:00:00"/>
    <n v="11"/>
    <n v="0"/>
    <x v="9"/>
  </r>
  <r>
    <d v="2019-09-06T10:00:00"/>
    <n v="12.1"/>
    <n v="0"/>
    <x v="10"/>
  </r>
  <r>
    <d v="2019-09-06T11:00:00"/>
    <n v="12.9"/>
    <n v="0"/>
    <x v="11"/>
  </r>
  <r>
    <d v="2019-09-06T12:00:00"/>
    <n v="14.6"/>
    <n v="0"/>
    <x v="12"/>
  </r>
  <r>
    <d v="2019-09-06T13:00:00"/>
    <n v="14.9"/>
    <n v="0"/>
    <x v="13"/>
  </r>
  <r>
    <d v="2019-09-06T14:00:00"/>
    <n v="15.2"/>
    <n v="0"/>
    <x v="14"/>
  </r>
  <r>
    <d v="2019-09-06T15:00:00"/>
    <n v="15.3"/>
    <n v="0"/>
    <x v="15"/>
  </r>
  <r>
    <d v="2019-09-06T16:00:00"/>
    <n v="14.3"/>
    <n v="0"/>
    <x v="16"/>
  </r>
  <r>
    <d v="2019-09-06T17:00:00"/>
    <n v="13.1"/>
    <n v="0"/>
    <x v="17"/>
  </r>
  <r>
    <d v="2019-09-06T18:00:00"/>
    <n v="12.3"/>
    <n v="0"/>
    <x v="18"/>
  </r>
  <r>
    <d v="2019-09-06T19:00:00"/>
    <n v="12.3"/>
    <n v="0"/>
    <x v="19"/>
  </r>
  <r>
    <d v="2019-09-06T20:00:00"/>
    <n v="12.3"/>
    <n v="0"/>
    <x v="20"/>
  </r>
  <r>
    <d v="2019-09-06T21:00:00"/>
    <n v="12.2"/>
    <n v="0"/>
    <x v="21"/>
  </r>
  <r>
    <d v="2019-09-06T22:00:00"/>
    <n v="12.3"/>
    <n v="0"/>
    <x v="22"/>
  </r>
  <r>
    <d v="2019-09-06T23:00:00"/>
    <n v="11.9"/>
    <n v="0"/>
    <x v="23"/>
  </r>
  <r>
    <d v="2019-09-07T00:00:00"/>
    <n v="11.7"/>
    <n v="0"/>
    <x v="0"/>
  </r>
  <r>
    <d v="2019-09-07T01:00:00"/>
    <n v="12.5"/>
    <n v="0"/>
    <x v="1"/>
  </r>
  <r>
    <d v="2019-09-07T02:00:00"/>
    <n v="12.9"/>
    <n v="0"/>
    <x v="2"/>
  </r>
  <r>
    <d v="2019-09-07T03:00:00"/>
    <n v="12.4"/>
    <n v="0"/>
    <x v="3"/>
  </r>
  <r>
    <d v="2019-09-07T04:00:00"/>
    <n v="11.7"/>
    <n v="0"/>
    <x v="4"/>
  </r>
  <r>
    <d v="2019-09-07T05:00:00"/>
    <n v="12.9"/>
    <n v="0"/>
    <x v="5"/>
  </r>
  <r>
    <d v="2019-09-07T06:00:00"/>
    <n v="13.5"/>
    <n v="0"/>
    <x v="6"/>
  </r>
  <r>
    <d v="2019-09-07T07:00:00"/>
    <n v="14.3"/>
    <n v="0"/>
    <x v="7"/>
  </r>
  <r>
    <d v="2019-09-07T08:00:00"/>
    <n v="15.3"/>
    <n v="0"/>
    <x v="8"/>
  </r>
  <r>
    <d v="2019-09-07T09:00:00"/>
    <n v="16.2"/>
    <n v="0"/>
    <x v="9"/>
  </r>
  <r>
    <d v="2019-09-07T10:00:00"/>
    <n v="16.600000000000001"/>
    <n v="0"/>
    <x v="10"/>
  </r>
  <r>
    <d v="2019-09-07T11:00:00"/>
    <n v="17"/>
    <n v="0"/>
    <x v="11"/>
  </r>
  <r>
    <d v="2019-09-07T12:00:00"/>
    <n v="17.600000000000001"/>
    <n v="0"/>
    <x v="12"/>
  </r>
  <r>
    <d v="2019-09-07T13:00:00"/>
    <n v="15.5"/>
    <n v="0"/>
    <x v="13"/>
  </r>
  <r>
    <d v="2019-09-07T14:00:00"/>
    <n v="14.2"/>
    <n v="0.1"/>
    <x v="14"/>
  </r>
  <r>
    <d v="2019-09-07T15:00:00"/>
    <n v="13.4"/>
    <n v="0"/>
    <x v="15"/>
  </r>
  <r>
    <d v="2019-09-07T16:00:00"/>
    <n v="13"/>
    <n v="0"/>
    <x v="16"/>
  </r>
  <r>
    <d v="2019-09-07T17:00:00"/>
    <n v="12.3"/>
    <n v="0"/>
    <x v="17"/>
  </r>
  <r>
    <d v="2019-09-07T18:00:00"/>
    <n v="12"/>
    <n v="0"/>
    <x v="18"/>
  </r>
  <r>
    <d v="2019-09-07T19:00:00"/>
    <n v="11.9"/>
    <n v="0"/>
    <x v="19"/>
  </r>
  <r>
    <d v="2019-09-07T20:00:00"/>
    <n v="11.4"/>
    <n v="0"/>
    <x v="20"/>
  </r>
  <r>
    <d v="2019-09-07T21:00:00"/>
    <n v="11.7"/>
    <n v="0"/>
    <x v="21"/>
  </r>
  <r>
    <d v="2019-09-07T22:00:00"/>
    <n v="11.5"/>
    <n v="0"/>
    <x v="22"/>
  </r>
  <r>
    <d v="2019-09-07T23:00:00"/>
    <n v="11"/>
    <n v="0"/>
    <x v="23"/>
  </r>
  <r>
    <d v="2019-09-08T00:00:00"/>
    <n v="11.3"/>
    <n v="0.6"/>
    <x v="0"/>
  </r>
  <r>
    <d v="2019-09-08T01:00:00"/>
    <n v="11.6"/>
    <n v="3.5"/>
    <x v="1"/>
  </r>
  <r>
    <d v="2019-09-08T02:00:00"/>
    <n v="11.7"/>
    <n v="3.3"/>
    <x v="2"/>
  </r>
  <r>
    <d v="2019-09-08T03:00:00"/>
    <n v="11.5"/>
    <n v="2.6"/>
    <x v="3"/>
  </r>
  <r>
    <d v="2019-09-08T04:00:00"/>
    <n v="11.4"/>
    <n v="8.8000000000000007"/>
    <x v="4"/>
  </r>
  <r>
    <d v="2019-09-08T05:00:00"/>
    <n v="11.3"/>
    <n v="5.6"/>
    <x v="5"/>
  </r>
  <r>
    <d v="2019-09-08T06:00:00"/>
    <n v="11.1"/>
    <n v="1.2"/>
    <x v="6"/>
  </r>
  <r>
    <d v="2019-09-08T07:00:00"/>
    <n v="11.1"/>
    <n v="0.7"/>
    <x v="7"/>
  </r>
  <r>
    <d v="2019-09-08T08:00:00"/>
    <n v="12.5"/>
    <n v="0"/>
    <x v="8"/>
  </r>
  <r>
    <d v="2019-09-08T09:00:00"/>
    <n v="13.1"/>
    <n v="0"/>
    <x v="9"/>
  </r>
  <r>
    <d v="2019-09-08T10:00:00"/>
    <n v="13.7"/>
    <n v="0"/>
    <x v="10"/>
  </r>
  <r>
    <d v="2019-09-08T11:00:00"/>
    <n v="14.2"/>
    <n v="0"/>
    <x v="11"/>
  </r>
  <r>
    <d v="2019-09-08T12:00:00"/>
    <n v="14.9"/>
    <n v="4"/>
    <x v="12"/>
  </r>
  <r>
    <d v="2019-09-08T13:00:00"/>
    <n v="13.3"/>
    <n v="5.9"/>
    <x v="13"/>
  </r>
  <r>
    <d v="2019-09-08T14:00:00"/>
    <n v="13.7"/>
    <n v="0.6"/>
    <x v="14"/>
  </r>
  <r>
    <d v="2019-09-08T15:00:00"/>
    <n v="14.3"/>
    <n v="2.2000000000000002"/>
    <x v="15"/>
  </r>
  <r>
    <d v="2019-09-08T16:00:00"/>
    <n v="14.9"/>
    <n v="0"/>
    <x v="16"/>
  </r>
  <r>
    <d v="2019-09-08T17:00:00"/>
    <n v="14.1"/>
    <n v="0"/>
    <x v="17"/>
  </r>
  <r>
    <d v="2019-09-08T18:00:00"/>
    <n v="13.1"/>
    <n v="0"/>
    <x v="18"/>
  </r>
  <r>
    <d v="2019-09-08T19:00:00"/>
    <n v="13.6"/>
    <n v="0"/>
    <x v="19"/>
  </r>
  <r>
    <d v="2019-09-08T20:00:00"/>
    <n v="13.5"/>
    <n v="0"/>
    <x v="20"/>
  </r>
  <r>
    <d v="2019-09-08T21:00:00"/>
    <n v="13.8"/>
    <n v="0.1"/>
    <x v="21"/>
  </r>
  <r>
    <d v="2019-09-08T22:00:00"/>
    <n v="15"/>
    <n v="0"/>
    <x v="22"/>
  </r>
  <r>
    <d v="2019-09-08T23:00:00"/>
    <n v="14.4"/>
    <n v="0"/>
    <x v="23"/>
  </r>
  <r>
    <d v="2019-09-09T00:00:00"/>
    <n v="14.4"/>
    <n v="0"/>
    <x v="0"/>
  </r>
  <r>
    <d v="2019-09-09T01:00:00"/>
    <n v="15"/>
    <n v="0"/>
    <x v="1"/>
  </r>
  <r>
    <d v="2019-09-09T02:00:00"/>
    <n v="13.4"/>
    <n v="8.3000000000000007"/>
    <x v="2"/>
  </r>
  <r>
    <d v="2019-09-09T03:00:00"/>
    <n v="12.7"/>
    <n v="0.7"/>
    <x v="3"/>
  </r>
  <r>
    <d v="2019-09-09T04:00:00"/>
    <n v="12.6"/>
    <n v="0.7"/>
    <x v="4"/>
  </r>
  <r>
    <d v="2019-09-09T05:00:00"/>
    <n v="13.8"/>
    <n v="0.3"/>
    <x v="5"/>
  </r>
  <r>
    <d v="2019-09-09T06:00:00"/>
    <n v="13.4"/>
    <n v="0.7"/>
    <x v="6"/>
  </r>
  <r>
    <d v="2019-09-09T07:00:00"/>
    <n v="14.3"/>
    <n v="0"/>
    <x v="7"/>
  </r>
  <r>
    <d v="2019-09-09T08:00:00"/>
    <n v="15.3"/>
    <n v="0"/>
    <x v="8"/>
  </r>
  <r>
    <d v="2019-09-09T09:00:00"/>
    <n v="16.3"/>
    <n v="0"/>
    <x v="9"/>
  </r>
  <r>
    <d v="2019-09-09T10:00:00"/>
    <n v="14"/>
    <n v="2"/>
    <x v="10"/>
  </r>
  <r>
    <d v="2019-09-09T11:00:00"/>
    <n v="12.3"/>
    <n v="1.3"/>
    <x v="11"/>
  </r>
  <r>
    <d v="2019-09-09T12:00:00"/>
    <n v="12.1"/>
    <n v="2.2000000000000002"/>
    <x v="12"/>
  </r>
  <r>
    <d v="2019-09-09T13:00:00"/>
    <n v="12.2"/>
    <n v="0.3"/>
    <x v="13"/>
  </r>
  <r>
    <d v="2019-09-09T14:00:00"/>
    <n v="12.2"/>
    <n v="0.1"/>
    <x v="14"/>
  </r>
  <r>
    <d v="2019-09-09T15:00:00"/>
    <n v="12"/>
    <n v="0.2"/>
    <x v="15"/>
  </r>
  <r>
    <d v="2019-09-09T16:00:00"/>
    <n v="11.9"/>
    <n v="1.7"/>
    <x v="16"/>
  </r>
  <r>
    <d v="2019-09-09T17:00:00"/>
    <n v="11"/>
    <n v="2.6"/>
    <x v="17"/>
  </r>
  <r>
    <d v="2019-09-09T18:00:00"/>
    <n v="10.4"/>
    <n v="2.7"/>
    <x v="18"/>
  </r>
  <r>
    <d v="2019-09-09T19:00:00"/>
    <n v="10"/>
    <n v="0.2"/>
    <x v="19"/>
  </r>
  <r>
    <d v="2019-09-09T20:00:00"/>
    <n v="9.6999999999999993"/>
    <n v="0"/>
    <x v="20"/>
  </r>
  <r>
    <d v="2019-09-09T21:00:00"/>
    <n v="9.6"/>
    <n v="0.1"/>
    <x v="21"/>
  </r>
  <r>
    <d v="2019-09-09T22:00:00"/>
    <n v="9.1"/>
    <n v="0"/>
    <x v="22"/>
  </r>
  <r>
    <d v="2019-09-09T23:00:00"/>
    <n v="8.6999999999999993"/>
    <n v="0"/>
    <x v="23"/>
  </r>
  <r>
    <d v="2019-09-10T00:00:00"/>
    <n v="8.5"/>
    <n v="0"/>
    <x v="0"/>
  </r>
  <r>
    <d v="2019-09-10T01:00:00"/>
    <n v="8.3000000000000007"/>
    <n v="0"/>
    <x v="1"/>
  </r>
  <r>
    <d v="2019-09-10T02:00:00"/>
    <n v="8.5"/>
    <n v="0"/>
    <x v="2"/>
  </r>
  <r>
    <d v="2019-09-10T03:00:00"/>
    <n v="8.3000000000000007"/>
    <n v="0"/>
    <x v="3"/>
  </r>
  <r>
    <d v="2019-09-10T04:00:00"/>
    <n v="8.1999999999999993"/>
    <n v="0"/>
    <x v="4"/>
  </r>
  <r>
    <d v="2019-09-10T05:00:00"/>
    <n v="8.3000000000000007"/>
    <n v="0"/>
    <x v="5"/>
  </r>
  <r>
    <d v="2019-09-10T06:00:00"/>
    <n v="8.1999999999999993"/>
    <n v="0"/>
    <x v="6"/>
  </r>
  <r>
    <d v="2019-09-10T07:00:00"/>
    <n v="8.4"/>
    <n v="0"/>
    <x v="7"/>
  </r>
  <r>
    <d v="2019-09-10T08:00:00"/>
    <n v="9.3000000000000007"/>
    <n v="0"/>
    <x v="8"/>
  </r>
  <r>
    <d v="2019-09-10T09:00:00"/>
    <n v="11.1"/>
    <n v="0"/>
    <x v="9"/>
  </r>
  <r>
    <d v="2019-09-10T10:00:00"/>
    <n v="12.3"/>
    <n v="0"/>
    <x v="10"/>
  </r>
  <r>
    <d v="2019-09-10T11:00:00"/>
    <n v="13.7"/>
    <n v="0"/>
    <x v="11"/>
  </r>
  <r>
    <d v="2019-09-10T12:00:00"/>
    <n v="14.5"/>
    <n v="0"/>
    <x v="12"/>
  </r>
  <r>
    <d v="2019-09-10T13:00:00"/>
    <n v="15.1"/>
    <n v="0"/>
    <x v="13"/>
  </r>
  <r>
    <d v="2019-09-10T14:00:00"/>
    <n v="15.4"/>
    <n v="0"/>
    <x v="14"/>
  </r>
  <r>
    <d v="2019-09-10T15:00:00"/>
    <n v="15.8"/>
    <n v="0"/>
    <x v="15"/>
  </r>
  <r>
    <d v="2019-09-10T16:00:00"/>
    <n v="15.5"/>
    <n v="0"/>
    <x v="16"/>
  </r>
  <r>
    <d v="2019-09-10T17:00:00"/>
    <n v="14.1"/>
    <n v="0"/>
    <x v="17"/>
  </r>
  <r>
    <d v="2019-09-10T18:00:00"/>
    <n v="12.7"/>
    <n v="0"/>
    <x v="18"/>
  </r>
  <r>
    <d v="2019-09-10T19:00:00"/>
    <n v="12.4"/>
    <n v="0"/>
    <x v="19"/>
  </r>
  <r>
    <d v="2019-09-10T20:00:00"/>
    <n v="12.3"/>
    <n v="0"/>
    <x v="20"/>
  </r>
  <r>
    <d v="2019-09-10T21:00:00"/>
    <n v="12"/>
    <n v="0"/>
    <x v="21"/>
  </r>
  <r>
    <d v="2019-09-10T22:00:00"/>
    <n v="11.8"/>
    <n v="0"/>
    <x v="22"/>
  </r>
  <r>
    <d v="2019-09-10T23:00:00"/>
    <n v="11.9"/>
    <n v="0"/>
    <x v="23"/>
  </r>
  <r>
    <d v="2019-09-11T00:00:00"/>
    <n v="11.9"/>
    <n v="0"/>
    <x v="0"/>
  </r>
  <r>
    <d v="2019-09-11T01:00:00"/>
    <n v="12.2"/>
    <n v="0"/>
    <x v="1"/>
  </r>
  <r>
    <d v="2019-09-11T02:00:00"/>
    <n v="12.2"/>
    <n v="0"/>
    <x v="2"/>
  </r>
  <r>
    <d v="2019-09-11T03:00:00"/>
    <n v="11.8"/>
    <n v="0"/>
    <x v="3"/>
  </r>
  <r>
    <d v="2019-09-11T04:00:00"/>
    <n v="11.8"/>
    <n v="0"/>
    <x v="4"/>
  </r>
  <r>
    <d v="2019-09-11T05:00:00"/>
    <n v="11.9"/>
    <n v="0"/>
    <x v="5"/>
  </r>
  <r>
    <d v="2019-09-11T06:00:00"/>
    <n v="11.8"/>
    <n v="0"/>
    <x v="6"/>
  </r>
  <r>
    <d v="2019-09-11T07:00:00"/>
    <n v="14"/>
    <n v="0"/>
    <x v="7"/>
  </r>
  <r>
    <d v="2019-09-11T08:00:00"/>
    <n v="15.5"/>
    <n v="0"/>
    <x v="8"/>
  </r>
  <r>
    <d v="2019-09-11T09:00:00"/>
    <n v="15.7"/>
    <n v="0"/>
    <x v="9"/>
  </r>
  <r>
    <d v="2019-09-11T10:00:00"/>
    <n v="16.600000000000001"/>
    <n v="0"/>
    <x v="10"/>
  </r>
  <r>
    <d v="2019-09-11T11:00:00"/>
    <n v="17.5"/>
    <n v="0"/>
    <x v="11"/>
  </r>
  <r>
    <d v="2019-09-11T12:00:00"/>
    <n v="17.7"/>
    <n v="0"/>
    <x v="12"/>
  </r>
  <r>
    <d v="2019-09-11T13:00:00"/>
    <n v="17.7"/>
    <n v="0"/>
    <x v="13"/>
  </r>
  <r>
    <d v="2019-09-11T14:00:00"/>
    <n v="18"/>
    <n v="0"/>
    <x v="14"/>
  </r>
  <r>
    <d v="2019-09-11T15:00:00"/>
    <n v="18.2"/>
    <n v="0"/>
    <x v="15"/>
  </r>
  <r>
    <d v="2019-09-11T16:00:00"/>
    <n v="17.899999999999999"/>
    <n v="0"/>
    <x v="16"/>
  </r>
  <r>
    <d v="2019-09-11T17:00:00"/>
    <n v="16.7"/>
    <n v="0"/>
    <x v="17"/>
  </r>
  <r>
    <d v="2019-09-11T18:00:00"/>
    <n v="14.7"/>
    <n v="0"/>
    <x v="18"/>
  </r>
  <r>
    <d v="2019-09-11T19:00:00"/>
    <n v="14.1"/>
    <n v="0"/>
    <x v="19"/>
  </r>
  <r>
    <d v="2019-09-11T20:00:00"/>
    <n v="14.2"/>
    <n v="0"/>
    <x v="20"/>
  </r>
  <r>
    <d v="2019-09-11T21:00:00"/>
    <n v="13.8"/>
    <n v="0"/>
    <x v="21"/>
  </r>
  <r>
    <d v="2019-09-11T22:00:00"/>
    <n v="13.7"/>
    <n v="0"/>
    <x v="22"/>
  </r>
  <r>
    <d v="2019-09-11T23:00:00"/>
    <n v="14"/>
    <n v="0"/>
    <x v="23"/>
  </r>
  <r>
    <d v="2019-09-12T00:00:00"/>
    <n v="14.1"/>
    <n v="0"/>
    <x v="0"/>
  </r>
  <r>
    <d v="2019-09-12T01:00:00"/>
    <n v="13.9"/>
    <n v="0"/>
    <x v="1"/>
  </r>
  <r>
    <d v="2019-09-12T02:00:00"/>
    <n v="14"/>
    <n v="0"/>
    <x v="2"/>
  </r>
  <r>
    <d v="2019-09-12T03:00:00"/>
    <n v="13.7"/>
    <n v="0"/>
    <x v="3"/>
  </r>
  <r>
    <d v="2019-09-12T04:00:00"/>
    <n v="13.5"/>
    <n v="0"/>
    <x v="4"/>
  </r>
  <r>
    <d v="2019-09-12T05:00:00"/>
    <n v="13.3"/>
    <n v="0"/>
    <x v="5"/>
  </r>
  <r>
    <d v="2019-09-12T06:00:00"/>
    <n v="13.5"/>
    <n v="0"/>
    <x v="6"/>
  </r>
  <r>
    <d v="2019-09-12T07:00:00"/>
    <n v="15.2"/>
    <n v="0"/>
    <x v="7"/>
  </r>
  <r>
    <d v="2019-09-12T08:00:00"/>
    <n v="16.5"/>
    <n v="0"/>
    <x v="8"/>
  </r>
  <r>
    <d v="2019-09-12T09:00:00"/>
    <n v="16.7"/>
    <n v="0"/>
    <x v="9"/>
  </r>
  <r>
    <d v="2019-09-12T10:00:00"/>
    <n v="17.2"/>
    <n v="0"/>
    <x v="10"/>
  </r>
  <r>
    <d v="2019-09-12T11:00:00"/>
    <n v="18.399999999999999"/>
    <n v="0"/>
    <x v="11"/>
  </r>
  <r>
    <d v="2019-09-12T12:00:00"/>
    <n v="19.100000000000001"/>
    <n v="0"/>
    <x v="12"/>
  </r>
  <r>
    <d v="2019-09-12T13:00:00"/>
    <n v="19.399999999999999"/>
    <n v="0"/>
    <x v="13"/>
  </r>
  <r>
    <d v="2019-09-12T14:00:00"/>
    <n v="19.2"/>
    <n v="0"/>
    <x v="14"/>
  </r>
  <r>
    <d v="2019-09-12T15:00:00"/>
    <n v="18.399999999999999"/>
    <n v="0"/>
    <x v="15"/>
  </r>
  <r>
    <d v="2019-09-12T16:00:00"/>
    <n v="18"/>
    <n v="0"/>
    <x v="16"/>
  </r>
  <r>
    <d v="2019-09-12T17:00:00"/>
    <n v="16.8"/>
    <n v="0"/>
    <x v="17"/>
  </r>
  <r>
    <d v="2019-09-12T18:00:00"/>
    <n v="14.7"/>
    <n v="0"/>
    <x v="18"/>
  </r>
  <r>
    <d v="2019-09-12T19:00:00"/>
    <n v="14.6"/>
    <n v="0"/>
    <x v="19"/>
  </r>
  <r>
    <d v="2019-09-12T20:00:00"/>
    <n v="14.6"/>
    <n v="0"/>
    <x v="20"/>
  </r>
  <r>
    <d v="2019-09-12T21:00:00"/>
    <n v="13.8"/>
    <n v="0"/>
    <x v="21"/>
  </r>
  <r>
    <d v="2019-09-12T22:00:00"/>
    <n v="13.1"/>
    <n v="0"/>
    <x v="22"/>
  </r>
  <r>
    <d v="2019-09-12T23:00:00"/>
    <n v="13.1"/>
    <n v="0"/>
    <x v="23"/>
  </r>
  <r>
    <d v="2019-09-13T00:00:00"/>
    <n v="12.8"/>
    <n v="0"/>
    <x v="0"/>
  </r>
  <r>
    <d v="2019-09-13T01:00:00"/>
    <n v="12.8"/>
    <n v="0"/>
    <x v="1"/>
  </r>
  <r>
    <d v="2019-09-13T02:00:00"/>
    <n v="12.9"/>
    <n v="0"/>
    <x v="2"/>
  </r>
  <r>
    <d v="2019-09-13T03:00:00"/>
    <n v="12.7"/>
    <n v="0"/>
    <x v="3"/>
  </r>
  <r>
    <d v="2019-09-13T04:00:00"/>
    <n v="13.2"/>
    <n v="0"/>
    <x v="4"/>
  </r>
  <r>
    <d v="2019-09-13T05:00:00"/>
    <n v="13.3"/>
    <n v="0"/>
    <x v="5"/>
  </r>
  <r>
    <d v="2019-09-13T06:00:00"/>
    <n v="13.3"/>
    <n v="0"/>
    <x v="6"/>
  </r>
  <r>
    <d v="2019-09-13T07:00:00"/>
    <n v="14.5"/>
    <n v="0"/>
    <x v="7"/>
  </r>
  <r>
    <d v="2019-09-13T08:00:00"/>
    <n v="15.9"/>
    <n v="0"/>
    <x v="8"/>
  </r>
  <r>
    <d v="2019-09-13T09:00:00"/>
    <n v="16.7"/>
    <n v="0"/>
    <x v="9"/>
  </r>
  <r>
    <d v="2019-09-13T10:00:00"/>
    <n v="17.100000000000001"/>
    <n v="0"/>
    <x v="10"/>
  </r>
  <r>
    <d v="2019-09-13T11:00:00"/>
    <n v="18.100000000000001"/>
    <n v="0"/>
    <x v="11"/>
  </r>
  <r>
    <d v="2019-09-13T12:00:00"/>
    <n v="18.399999999999999"/>
    <n v="0"/>
    <x v="12"/>
  </r>
  <r>
    <d v="2019-09-13T13:00:00"/>
    <n v="18.5"/>
    <n v="0"/>
    <x v="13"/>
  </r>
  <r>
    <d v="2019-09-13T14:00:00"/>
    <n v="18.2"/>
    <n v="0"/>
    <x v="14"/>
  </r>
  <r>
    <d v="2019-09-13T15:00:00"/>
    <n v="17.3"/>
    <n v="0"/>
    <x v="15"/>
  </r>
  <r>
    <d v="2019-09-13T16:00:00"/>
    <n v="17"/>
    <n v="0"/>
    <x v="16"/>
  </r>
  <r>
    <d v="2019-09-13T17:00:00"/>
    <n v="16.399999999999999"/>
    <n v="0"/>
    <x v="17"/>
  </r>
  <r>
    <d v="2019-09-13T18:00:00"/>
    <n v="15.4"/>
    <n v="0"/>
    <x v="18"/>
  </r>
  <r>
    <d v="2019-09-13T19:00:00"/>
    <n v="14.9"/>
    <n v="0"/>
    <x v="19"/>
  </r>
  <r>
    <d v="2019-09-13T20:00:00"/>
    <n v="14.8"/>
    <n v="0"/>
    <x v="20"/>
  </r>
  <r>
    <d v="2019-09-13T21:00:00"/>
    <n v="14.8"/>
    <n v="0"/>
    <x v="21"/>
  </r>
  <r>
    <d v="2019-09-13T22:00:00"/>
    <n v="14.6"/>
    <n v="0"/>
    <x v="22"/>
  </r>
  <r>
    <d v="2019-09-13T23:00:00"/>
    <n v="13.1"/>
    <n v="0"/>
    <x v="23"/>
  </r>
  <r>
    <d v="2019-09-14T00:00:00"/>
    <n v="12.1"/>
    <n v="0"/>
    <x v="0"/>
  </r>
  <r>
    <d v="2019-09-14T01:00:00"/>
    <n v="10.8"/>
    <n v="0"/>
    <x v="1"/>
  </r>
  <r>
    <d v="2019-09-14T02:00:00"/>
    <n v="10.4"/>
    <n v="0.1"/>
    <x v="2"/>
  </r>
  <r>
    <d v="2019-09-14T03:00:00"/>
    <n v="9.8000000000000007"/>
    <n v="0"/>
    <x v="3"/>
  </r>
  <r>
    <d v="2019-09-14T04:00:00"/>
    <n v="8.8000000000000007"/>
    <n v="0"/>
    <x v="4"/>
  </r>
  <r>
    <d v="2019-09-14T05:00:00"/>
    <n v="7.6"/>
    <n v="0"/>
    <x v="5"/>
  </r>
  <r>
    <d v="2019-09-14T06:00:00"/>
    <n v="7.5"/>
    <n v="0"/>
    <x v="6"/>
  </r>
  <r>
    <d v="2019-09-14T07:00:00"/>
    <n v="9"/>
    <n v="0"/>
    <x v="7"/>
  </r>
  <r>
    <d v="2019-09-14T08:00:00"/>
    <n v="9.5"/>
    <n v="0"/>
    <x v="8"/>
  </r>
  <r>
    <d v="2019-09-14T09:00:00"/>
    <n v="11.2"/>
    <n v="0"/>
    <x v="9"/>
  </r>
  <r>
    <d v="2019-09-14T10:00:00"/>
    <n v="11.9"/>
    <n v="0"/>
    <x v="10"/>
  </r>
  <r>
    <d v="2019-09-14T11:00:00"/>
    <n v="12.4"/>
    <n v="0"/>
    <x v="11"/>
  </r>
  <r>
    <d v="2019-09-14T12:00:00"/>
    <n v="12.9"/>
    <n v="0"/>
    <x v="12"/>
  </r>
  <r>
    <d v="2019-09-14T13:00:00"/>
    <n v="13.3"/>
    <n v="0"/>
    <x v="13"/>
  </r>
  <r>
    <d v="2019-09-14T14:00:00"/>
    <n v="13.5"/>
    <n v="0"/>
    <x v="14"/>
  </r>
  <r>
    <d v="2019-09-14T15:00:00"/>
    <n v="12.9"/>
    <n v="0"/>
    <x v="15"/>
  </r>
  <r>
    <d v="2019-09-14T16:00:00"/>
    <n v="13"/>
    <n v="0"/>
    <x v="16"/>
  </r>
  <r>
    <d v="2019-09-14T17:00:00"/>
    <n v="10.7"/>
    <n v="0"/>
    <x v="17"/>
  </r>
  <r>
    <d v="2019-09-14T18:00:00"/>
    <n v="9.5"/>
    <n v="0"/>
    <x v="18"/>
  </r>
  <r>
    <d v="2019-09-14T19:00:00"/>
    <n v="9"/>
    <n v="0"/>
    <x v="19"/>
  </r>
  <r>
    <d v="2019-09-14T20:00:00"/>
    <n v="8.9"/>
    <n v="0"/>
    <x v="20"/>
  </r>
  <r>
    <d v="2019-09-14T21:00:00"/>
    <n v="8.6999999999999993"/>
    <n v="0"/>
    <x v="21"/>
  </r>
  <r>
    <d v="2019-09-14T22:00:00"/>
    <n v="8.4"/>
    <n v="0"/>
    <x v="22"/>
  </r>
  <r>
    <d v="2019-09-14T23:00:00"/>
    <n v="8.1999999999999993"/>
    <n v="0"/>
    <x v="23"/>
  </r>
  <r>
    <d v="2019-09-15T00:00:00"/>
    <n v="8.6"/>
    <n v="0"/>
    <x v="0"/>
  </r>
  <r>
    <d v="2019-09-15T01:00:00"/>
    <n v="8.8000000000000007"/>
    <n v="0"/>
    <x v="1"/>
  </r>
  <r>
    <d v="2019-09-15T02:00:00"/>
    <n v="8.6"/>
    <n v="0"/>
    <x v="2"/>
  </r>
  <r>
    <d v="2019-09-15T03:00:00"/>
    <n v="9"/>
    <n v="0"/>
    <x v="3"/>
  </r>
  <r>
    <d v="2019-09-15T04:00:00"/>
    <n v="9"/>
    <n v="0"/>
    <x v="4"/>
  </r>
  <r>
    <d v="2019-09-15T05:00:00"/>
    <n v="8.4"/>
    <n v="0"/>
    <x v="5"/>
  </r>
  <r>
    <d v="2019-09-15T06:00:00"/>
    <n v="8.5"/>
    <n v="0"/>
    <x v="6"/>
  </r>
  <r>
    <d v="2019-09-15T07:00:00"/>
    <n v="9.3000000000000007"/>
    <n v="0"/>
    <x v="7"/>
  </r>
  <r>
    <d v="2019-09-15T08:00:00"/>
    <n v="10.199999999999999"/>
    <n v="0"/>
    <x v="8"/>
  </r>
  <r>
    <d v="2019-09-15T09:00:00"/>
    <n v="11.7"/>
    <n v="0"/>
    <x v="9"/>
  </r>
  <r>
    <d v="2019-09-15T10:00:00"/>
    <n v="13.4"/>
    <n v="0"/>
    <x v="10"/>
  </r>
  <r>
    <d v="2019-09-15T11:00:00"/>
    <n v="15.3"/>
    <n v="0"/>
    <x v="11"/>
  </r>
  <r>
    <d v="2019-09-15T12:00:00"/>
    <n v="16.5"/>
    <n v="0"/>
    <x v="12"/>
  </r>
  <r>
    <d v="2019-09-15T13:00:00"/>
    <n v="17.3"/>
    <n v="0"/>
    <x v="13"/>
  </r>
  <r>
    <d v="2019-09-15T14:00:00"/>
    <n v="17.600000000000001"/>
    <n v="0"/>
    <x v="14"/>
  </r>
  <r>
    <d v="2019-09-15T15:00:00"/>
    <n v="17.2"/>
    <n v="0"/>
    <x v="15"/>
  </r>
  <r>
    <d v="2019-09-15T16:00:00"/>
    <n v="16.3"/>
    <n v="0"/>
    <x v="16"/>
  </r>
  <r>
    <d v="2019-09-15T17:00:00"/>
    <n v="14.5"/>
    <n v="0"/>
    <x v="17"/>
  </r>
  <r>
    <d v="2019-09-15T18:00:00"/>
    <n v="13.3"/>
    <n v="0"/>
    <x v="18"/>
  </r>
  <r>
    <d v="2019-09-15T19:00:00"/>
    <n v="12.8"/>
    <n v="0"/>
    <x v="19"/>
  </r>
  <r>
    <d v="2019-09-15T20:00:00"/>
    <n v="12.5"/>
    <n v="0"/>
    <x v="20"/>
  </r>
  <r>
    <d v="2019-09-15T21:00:00"/>
    <n v="12.4"/>
    <n v="0"/>
    <x v="21"/>
  </r>
  <r>
    <d v="2019-09-15T22:00:00"/>
    <n v="12.5"/>
    <n v="0"/>
    <x v="22"/>
  </r>
  <r>
    <d v="2019-09-15T23:00:00"/>
    <n v="12.9"/>
    <n v="0"/>
    <x v="23"/>
  </r>
  <r>
    <d v="2019-09-16T00:00:00"/>
    <n v="12.7"/>
    <n v="0"/>
    <x v="0"/>
  </r>
  <r>
    <d v="2019-09-16T01:00:00"/>
    <n v="12.8"/>
    <n v="0"/>
    <x v="1"/>
  </r>
  <r>
    <d v="2019-09-16T02:00:00"/>
    <n v="13.2"/>
    <n v="0"/>
    <x v="2"/>
  </r>
  <r>
    <d v="2019-09-16T03:00:00"/>
    <n v="13.2"/>
    <n v="0"/>
    <x v="3"/>
  </r>
  <r>
    <d v="2019-09-16T04:00:00"/>
    <n v="13.8"/>
    <n v="0"/>
    <x v="4"/>
  </r>
  <r>
    <d v="2019-09-16T05:00:00"/>
    <n v="14"/>
    <n v="0"/>
    <x v="5"/>
  </r>
  <r>
    <d v="2019-09-16T06:00:00"/>
    <n v="13.7"/>
    <n v="0"/>
    <x v="6"/>
  </r>
  <r>
    <d v="2019-09-16T07:00:00"/>
    <n v="14"/>
    <n v="0"/>
    <x v="7"/>
  </r>
  <r>
    <d v="2019-09-16T08:00:00"/>
    <n v="14.6"/>
    <n v="0"/>
    <x v="8"/>
  </r>
  <r>
    <d v="2019-09-16T09:00:00"/>
    <n v="14.2"/>
    <n v="0"/>
    <x v="9"/>
  </r>
  <r>
    <d v="2019-09-16T10:00:00"/>
    <n v="15.8"/>
    <n v="0"/>
    <x v="10"/>
  </r>
  <r>
    <d v="2019-09-16T11:00:00"/>
    <n v="16.899999999999999"/>
    <n v="0"/>
    <x v="11"/>
  </r>
  <r>
    <d v="2019-09-16T12:00:00"/>
    <n v="16.5"/>
    <n v="0"/>
    <x v="12"/>
  </r>
  <r>
    <d v="2019-09-16T13:00:00"/>
    <n v="16.3"/>
    <n v="0"/>
    <x v="13"/>
  </r>
  <r>
    <d v="2019-09-16T14:00:00"/>
    <n v="15.9"/>
    <n v="0"/>
    <x v="14"/>
  </r>
  <r>
    <d v="2019-09-16T15:00:00"/>
    <n v="15.3"/>
    <n v="0"/>
    <x v="15"/>
  </r>
  <r>
    <d v="2019-09-16T16:00:00"/>
    <n v="14.4"/>
    <n v="0"/>
    <x v="16"/>
  </r>
  <r>
    <d v="2019-09-16T17:00:00"/>
    <n v="13.7"/>
    <n v="0"/>
    <x v="17"/>
  </r>
  <r>
    <d v="2019-09-16T18:00:00"/>
    <n v="12.7"/>
    <n v="0.4"/>
    <x v="18"/>
  </r>
  <r>
    <d v="2019-09-16T19:00:00"/>
    <n v="12.1"/>
    <n v="0.2"/>
    <x v="19"/>
  </r>
  <r>
    <d v="2019-09-16T20:00:00"/>
    <n v="11.6"/>
    <n v="0.5"/>
    <x v="20"/>
  </r>
  <r>
    <d v="2019-09-16T21:00:00"/>
    <n v="11.2"/>
    <n v="0.7"/>
    <x v="21"/>
  </r>
  <r>
    <d v="2019-09-16T22:00:00"/>
    <n v="11.2"/>
    <n v="0.6"/>
    <x v="22"/>
  </r>
  <r>
    <d v="2019-09-16T23:00:00"/>
    <n v="11.2"/>
    <n v="0.1"/>
    <x v="23"/>
  </r>
  <r>
    <d v="2019-09-17T00:00:00"/>
    <n v="11.1"/>
    <n v="0.1"/>
    <x v="0"/>
  </r>
  <r>
    <d v="2019-09-17T01:00:00"/>
    <n v="9.8000000000000007"/>
    <n v="0.5"/>
    <x v="1"/>
  </r>
  <r>
    <d v="2019-09-17T02:00:00"/>
    <n v="9"/>
    <n v="0.3"/>
    <x v="2"/>
  </r>
  <r>
    <d v="2019-09-17T03:00:00"/>
    <n v="8.9"/>
    <n v="0.4"/>
    <x v="3"/>
  </r>
  <r>
    <d v="2019-09-17T04:00:00"/>
    <n v="8.3000000000000007"/>
    <n v="0.2"/>
    <x v="4"/>
  </r>
  <r>
    <d v="2019-09-17T05:00:00"/>
    <n v="7.9"/>
    <n v="0.4"/>
    <x v="5"/>
  </r>
  <r>
    <d v="2019-09-17T06:00:00"/>
    <n v="7.4"/>
    <n v="0.1"/>
    <x v="6"/>
  </r>
  <r>
    <d v="2019-09-17T07:00:00"/>
    <n v="7.4"/>
    <n v="0.1"/>
    <x v="7"/>
  </r>
  <r>
    <d v="2019-09-17T08:00:00"/>
    <n v="7.4"/>
    <n v="0"/>
    <x v="8"/>
  </r>
  <r>
    <d v="2019-09-17T09:00:00"/>
    <n v="7.6"/>
    <n v="0"/>
    <x v="9"/>
  </r>
  <r>
    <d v="2019-09-17T10:00:00"/>
    <n v="8.8000000000000007"/>
    <n v="0"/>
    <x v="10"/>
  </r>
  <r>
    <d v="2019-09-17T11:00:00"/>
    <n v="9.6999999999999993"/>
    <n v="0"/>
    <x v="11"/>
  </r>
  <r>
    <d v="2019-09-17T12:00:00"/>
    <n v="10.8"/>
    <n v="0"/>
    <x v="12"/>
  </r>
  <r>
    <d v="2019-09-17T13:00:00"/>
    <n v="12.2"/>
    <n v="0"/>
    <x v="13"/>
  </r>
  <r>
    <d v="2019-09-17T14:00:00"/>
    <n v="12.5"/>
    <n v="0"/>
    <x v="14"/>
  </r>
  <r>
    <d v="2019-09-17T15:00:00"/>
    <n v="11.6"/>
    <n v="0"/>
    <x v="15"/>
  </r>
  <r>
    <d v="2019-09-17T16:00:00"/>
    <n v="11.8"/>
    <n v="0"/>
    <x v="16"/>
  </r>
  <r>
    <d v="2019-09-17T17:00:00"/>
    <n v="10.6"/>
    <n v="0"/>
    <x v="17"/>
  </r>
  <r>
    <d v="2019-09-17T18:00:00"/>
    <n v="10"/>
    <n v="0"/>
    <x v="18"/>
  </r>
  <r>
    <d v="2019-09-17T19:00:00"/>
    <n v="9.6999999999999993"/>
    <n v="0"/>
    <x v="19"/>
  </r>
  <r>
    <d v="2019-09-17T20:00:00"/>
    <n v="9.6999999999999993"/>
    <n v="0"/>
    <x v="20"/>
  </r>
  <r>
    <d v="2019-09-17T21:00:00"/>
    <n v="8.3000000000000007"/>
    <n v="0.3"/>
    <x v="21"/>
  </r>
  <r>
    <d v="2019-09-17T22:00:00"/>
    <n v="5.4"/>
    <n v="0.9"/>
    <x v="22"/>
  </r>
  <r>
    <d v="2019-09-17T23:00:00"/>
    <n v="4.9000000000000004"/>
    <n v="0"/>
    <x v="23"/>
  </r>
  <r>
    <d v="2019-09-18T00:00:00"/>
    <n v="4.9000000000000004"/>
    <n v="0"/>
    <x v="0"/>
  </r>
  <r>
    <d v="2019-09-18T01:00:00"/>
    <n v="4.9000000000000004"/>
    <n v="0"/>
    <x v="1"/>
  </r>
  <r>
    <d v="2019-09-18T02:00:00"/>
    <n v="4.5999999999999996"/>
    <n v="0"/>
    <x v="2"/>
  </r>
  <r>
    <d v="2019-09-18T03:00:00"/>
    <n v="4.4000000000000004"/>
    <n v="0"/>
    <x v="3"/>
  </r>
  <r>
    <d v="2019-09-18T04:00:00"/>
    <n v="4.3"/>
    <n v="0"/>
    <x v="4"/>
  </r>
  <r>
    <d v="2019-09-18T05:00:00"/>
    <n v="4.2"/>
    <n v="0"/>
    <x v="5"/>
  </r>
  <r>
    <d v="2019-09-18T06:00:00"/>
    <n v="4"/>
    <n v="0"/>
    <x v="6"/>
  </r>
  <r>
    <d v="2019-09-18T07:00:00"/>
    <n v="4.0999999999999996"/>
    <n v="0"/>
    <x v="7"/>
  </r>
  <r>
    <d v="2019-09-18T08:00:00"/>
    <n v="4.4000000000000004"/>
    <n v="0"/>
    <x v="8"/>
  </r>
  <r>
    <d v="2019-09-18T09:00:00"/>
    <n v="5.0999999999999996"/>
    <n v="0"/>
    <x v="9"/>
  </r>
  <r>
    <d v="2019-09-18T10:00:00"/>
    <n v="5.8"/>
    <n v="0"/>
    <x v="10"/>
  </r>
  <r>
    <d v="2019-09-18T11:00:00"/>
    <n v="6.9"/>
    <n v="0"/>
    <x v="11"/>
  </r>
  <r>
    <d v="2019-09-18T12:00:00"/>
    <n v="7.5"/>
    <n v="0"/>
    <x v="12"/>
  </r>
  <r>
    <d v="2019-09-18T13:00:00"/>
    <n v="8.9"/>
    <n v="0"/>
    <x v="13"/>
  </r>
  <r>
    <d v="2019-09-18T14:00:00"/>
    <n v="8.6999999999999993"/>
    <n v="0"/>
    <x v="14"/>
  </r>
  <r>
    <d v="2019-09-18T15:00:00"/>
    <n v="8.4"/>
    <n v="0"/>
    <x v="15"/>
  </r>
  <r>
    <d v="2019-09-18T16:00:00"/>
    <n v="8.3000000000000007"/>
    <n v="0"/>
    <x v="16"/>
  </r>
  <r>
    <d v="2019-09-18T17:00:00"/>
    <n v="7.7"/>
    <n v="0"/>
    <x v="17"/>
  </r>
  <r>
    <d v="2019-09-18T18:00:00"/>
    <n v="7.2"/>
    <n v="0"/>
    <x v="18"/>
  </r>
  <r>
    <d v="2019-09-18T19:00:00"/>
    <n v="7.1"/>
    <n v="0"/>
    <x v="19"/>
  </r>
  <r>
    <d v="2019-09-18T20:00:00"/>
    <n v="7.2"/>
    <n v="0"/>
    <x v="20"/>
  </r>
  <r>
    <d v="2019-09-18T21:00:00"/>
    <n v="6.9"/>
    <n v="0"/>
    <x v="21"/>
  </r>
  <r>
    <d v="2019-09-18T22:00:00"/>
    <n v="6.6"/>
    <n v="0"/>
    <x v="22"/>
  </r>
  <r>
    <d v="2019-09-18T23:00:00"/>
    <n v="6.4"/>
    <n v="0"/>
    <x v="23"/>
  </r>
  <r>
    <d v="2019-09-19T00:00:00"/>
    <n v="6.1"/>
    <n v="0.1"/>
    <x v="0"/>
  </r>
  <r>
    <d v="2019-09-19T01:00:00"/>
    <n v="4.8"/>
    <n v="0.1"/>
    <x v="1"/>
  </r>
  <r>
    <d v="2019-09-19T02:00:00"/>
    <n v="4.5"/>
    <n v="0"/>
    <x v="2"/>
  </r>
  <r>
    <d v="2019-09-19T03:00:00"/>
    <n v="4.5999999999999996"/>
    <n v="0"/>
    <x v="3"/>
  </r>
  <r>
    <d v="2019-09-19T04:00:00"/>
    <n v="4"/>
    <n v="0.1"/>
    <x v="4"/>
  </r>
  <r>
    <d v="2019-09-19T05:00:00"/>
    <n v="4.0999999999999996"/>
    <n v="0"/>
    <x v="5"/>
  </r>
  <r>
    <d v="2019-09-19T06:00:00"/>
    <n v="4.0999999999999996"/>
    <n v="0"/>
    <x v="6"/>
  </r>
  <r>
    <d v="2019-09-19T07:00:00"/>
    <n v="4.2"/>
    <n v="0"/>
    <x v="7"/>
  </r>
  <r>
    <d v="2019-09-19T08:00:00"/>
    <n v="4.4000000000000004"/>
    <n v="0"/>
    <x v="8"/>
  </r>
  <r>
    <d v="2019-09-19T09:00:00"/>
    <n v="5.2"/>
    <n v="0"/>
    <x v="9"/>
  </r>
  <r>
    <d v="2019-09-19T10:00:00"/>
    <n v="5.2"/>
    <n v="0.1"/>
    <x v="10"/>
  </r>
  <r>
    <d v="2019-09-19T11:00:00"/>
    <n v="6.1"/>
    <n v="0"/>
    <x v="11"/>
  </r>
  <r>
    <d v="2019-09-19T12:00:00"/>
    <n v="6.2"/>
    <n v="0"/>
    <x v="12"/>
  </r>
  <r>
    <d v="2019-09-19T13:00:00"/>
    <n v="6.5"/>
    <n v="0"/>
    <x v="13"/>
  </r>
  <r>
    <d v="2019-09-19T14:00:00"/>
    <n v="7"/>
    <n v="0"/>
    <x v="14"/>
  </r>
  <r>
    <d v="2019-09-19T15:00:00"/>
    <n v="6.2"/>
    <n v="1.3"/>
    <x v="15"/>
  </r>
  <r>
    <d v="2019-09-19T16:00:00"/>
    <n v="4.0999999999999996"/>
    <n v="0.1"/>
    <x v="16"/>
  </r>
  <r>
    <d v="2019-09-19T17:00:00"/>
    <n v="4.4000000000000004"/>
    <n v="0"/>
    <x v="17"/>
  </r>
  <r>
    <d v="2019-09-19T18:00:00"/>
    <n v="4.4000000000000004"/>
    <n v="0"/>
    <x v="18"/>
  </r>
  <r>
    <d v="2019-09-19T19:00:00"/>
    <n v="4.5"/>
    <n v="0"/>
    <x v="19"/>
  </r>
  <r>
    <d v="2019-09-19T20:00:00"/>
    <n v="4.4000000000000004"/>
    <n v="0"/>
    <x v="20"/>
  </r>
  <r>
    <d v="2019-09-19T21:00:00"/>
    <n v="4.5"/>
    <n v="0"/>
    <x v="21"/>
  </r>
  <r>
    <d v="2019-09-19T22:00:00"/>
    <n v="4"/>
    <n v="0"/>
    <x v="22"/>
  </r>
  <r>
    <d v="2019-09-19T23:00:00"/>
    <n v="3.5"/>
    <n v="0"/>
    <x v="23"/>
  </r>
  <r>
    <d v="2019-09-20T00:00:00"/>
    <n v="3.6"/>
    <n v="0"/>
    <x v="0"/>
  </r>
  <r>
    <d v="2019-09-20T01:00:00"/>
    <n v="3.6"/>
    <n v="0"/>
    <x v="1"/>
  </r>
  <r>
    <d v="2019-09-20T02:00:00"/>
    <n v="3.7"/>
    <n v="0"/>
    <x v="2"/>
  </r>
  <r>
    <d v="2019-09-20T03:00:00"/>
    <n v="3.9"/>
    <n v="0"/>
    <x v="3"/>
  </r>
  <r>
    <d v="2019-09-20T04:00:00"/>
    <n v="3.8"/>
    <n v="0"/>
    <x v="4"/>
  </r>
  <r>
    <d v="2019-09-20T05:00:00"/>
    <n v="3.2"/>
    <n v="0"/>
    <x v="5"/>
  </r>
  <r>
    <d v="2019-09-20T06:00:00"/>
    <n v="3.9"/>
    <n v="0"/>
    <x v="6"/>
  </r>
  <r>
    <d v="2019-09-20T07:00:00"/>
    <n v="4.9000000000000004"/>
    <n v="0"/>
    <x v="7"/>
  </r>
  <r>
    <d v="2019-09-20T08:00:00"/>
    <n v="5.7"/>
    <n v="0"/>
    <x v="8"/>
  </r>
  <r>
    <d v="2019-09-20T09:00:00"/>
    <n v="6.3"/>
    <n v="0"/>
    <x v="9"/>
  </r>
  <r>
    <d v="2019-09-20T10:00:00"/>
    <n v="7.4"/>
    <n v="0"/>
    <x v="10"/>
  </r>
  <r>
    <d v="2019-09-20T11:00:00"/>
    <n v="7.8"/>
    <n v="0"/>
    <x v="11"/>
  </r>
  <r>
    <d v="2019-09-20T12:00:00"/>
    <n v="8.9"/>
    <n v="0"/>
    <x v="12"/>
  </r>
  <r>
    <d v="2019-09-20T13:00:00"/>
    <n v="8.6999999999999993"/>
    <n v="0"/>
    <x v="13"/>
  </r>
  <r>
    <d v="2019-09-20T14:00:00"/>
    <n v="7.9"/>
    <n v="0"/>
    <x v="14"/>
  </r>
  <r>
    <d v="2019-09-20T15:00:00"/>
    <n v="7.4"/>
    <n v="0"/>
    <x v="15"/>
  </r>
  <r>
    <d v="2019-09-20T16:00:00"/>
    <n v="7.4"/>
    <n v="0"/>
    <x v="16"/>
  </r>
  <r>
    <d v="2019-09-20T17:00:00"/>
    <n v="7.2"/>
    <n v="0"/>
    <x v="17"/>
  </r>
  <r>
    <d v="2019-09-20T18:00:00"/>
    <n v="6.3"/>
    <n v="0"/>
    <x v="18"/>
  </r>
  <r>
    <d v="2019-09-20T19:00:00"/>
    <n v="6.2"/>
    <n v="0"/>
    <x v="19"/>
  </r>
  <r>
    <d v="2019-09-20T20:00:00"/>
    <n v="6.5"/>
    <n v="0"/>
    <x v="20"/>
  </r>
  <r>
    <d v="2019-09-20T21:00:00"/>
    <n v="6.7"/>
    <n v="0"/>
    <x v="21"/>
  </r>
  <r>
    <d v="2019-09-20T22:00:00"/>
    <n v="6.7"/>
    <n v="0"/>
    <x v="22"/>
  </r>
  <r>
    <d v="2019-09-20T23:00:00"/>
    <n v="6.1"/>
    <n v="0"/>
    <x v="23"/>
  </r>
  <r>
    <d v="2019-09-21T00:00:00"/>
    <n v="5.8"/>
    <n v="0"/>
    <x v="0"/>
  </r>
  <r>
    <d v="2019-09-21T01:00:00"/>
    <n v="5.7"/>
    <n v="0"/>
    <x v="1"/>
  </r>
  <r>
    <d v="2019-09-21T02:00:00"/>
    <n v="5.8"/>
    <n v="0"/>
    <x v="2"/>
  </r>
  <r>
    <d v="2019-09-21T03:00:00"/>
    <n v="5.9"/>
    <n v="0"/>
    <x v="3"/>
  </r>
  <r>
    <d v="2019-09-21T04:00:00"/>
    <n v="5.4"/>
    <n v="0"/>
    <x v="4"/>
  </r>
  <r>
    <d v="2019-09-21T05:00:00"/>
    <n v="5.8"/>
    <n v="0"/>
    <x v="5"/>
  </r>
  <r>
    <d v="2019-09-21T06:00:00"/>
    <n v="5.7"/>
    <n v="0"/>
    <x v="6"/>
  </r>
  <r>
    <d v="2019-09-21T07:00:00"/>
    <n v="7.1"/>
    <n v="0"/>
    <x v="7"/>
  </r>
  <r>
    <d v="2019-09-21T08:00:00"/>
    <n v="8.6999999999999993"/>
    <n v="0"/>
    <x v="8"/>
  </r>
  <r>
    <d v="2019-09-21T09:00:00"/>
    <n v="10"/>
    <n v="0"/>
    <x v="9"/>
  </r>
  <r>
    <d v="2019-09-21T10:00:00"/>
    <n v="10.9"/>
    <n v="0"/>
    <x v="10"/>
  </r>
  <r>
    <d v="2019-09-21T11:00:00"/>
    <n v="12"/>
    <n v="0"/>
    <x v="11"/>
  </r>
  <r>
    <d v="2019-09-21T12:00:00"/>
    <n v="13"/>
    <n v="0"/>
    <x v="12"/>
  </r>
  <r>
    <d v="2019-09-21T13:00:00"/>
    <n v="13.8"/>
    <n v="0"/>
    <x v="13"/>
  </r>
  <r>
    <d v="2019-09-21T14:00:00"/>
    <n v="14.1"/>
    <n v="0"/>
    <x v="14"/>
  </r>
  <r>
    <d v="2019-09-21T15:00:00"/>
    <n v="14.2"/>
    <n v="0"/>
    <x v="15"/>
  </r>
  <r>
    <d v="2019-09-21T16:00:00"/>
    <n v="13.3"/>
    <n v="0"/>
    <x v="16"/>
  </r>
  <r>
    <d v="2019-09-21T17:00:00"/>
    <n v="11.5"/>
    <n v="0"/>
    <x v="17"/>
  </r>
  <r>
    <d v="2019-09-21T18:00:00"/>
    <n v="10.3"/>
    <n v="0"/>
    <x v="18"/>
  </r>
  <r>
    <d v="2019-09-21T19:00:00"/>
    <n v="9.9"/>
    <n v="0"/>
    <x v="19"/>
  </r>
  <r>
    <d v="2019-09-21T20:00:00"/>
    <n v="9.6999999999999993"/>
    <n v="0"/>
    <x v="20"/>
  </r>
  <r>
    <d v="2019-09-21T21:00:00"/>
    <n v="9.8000000000000007"/>
    <n v="0"/>
    <x v="21"/>
  </r>
  <r>
    <d v="2019-09-21T22:00:00"/>
    <n v="9.8000000000000007"/>
    <n v="0"/>
    <x v="22"/>
  </r>
  <r>
    <d v="2019-09-21T23:00:00"/>
    <n v="9.9"/>
    <n v="0"/>
    <x v="23"/>
  </r>
  <r>
    <d v="2019-09-22T00:00:00"/>
    <n v="10"/>
    <n v="0"/>
    <x v="0"/>
  </r>
  <r>
    <d v="2019-09-22T01:00:00"/>
    <n v="9.6"/>
    <n v="0"/>
    <x v="1"/>
  </r>
  <r>
    <d v="2019-09-22T02:00:00"/>
    <n v="9.3000000000000007"/>
    <n v="0"/>
    <x v="2"/>
  </r>
  <r>
    <d v="2019-09-22T03:00:00"/>
    <n v="9.3000000000000007"/>
    <n v="0"/>
    <x v="3"/>
  </r>
  <r>
    <d v="2019-09-22T04:00:00"/>
    <n v="9.4"/>
    <n v="0"/>
    <x v="4"/>
  </r>
  <r>
    <d v="2019-09-22T05:00:00"/>
    <n v="9"/>
    <n v="0"/>
    <x v="5"/>
  </r>
  <r>
    <d v="2019-09-22T06:00:00"/>
    <n v="9"/>
    <n v="0"/>
    <x v="6"/>
  </r>
  <r>
    <d v="2019-09-22T07:00:00"/>
    <n v="10"/>
    <n v="0"/>
    <x v="7"/>
  </r>
  <r>
    <d v="2019-09-22T08:00:00"/>
    <n v="11.1"/>
    <n v="0"/>
    <x v="8"/>
  </r>
  <r>
    <d v="2019-09-22T09:00:00"/>
    <n v="12.1"/>
    <n v="0"/>
    <x v="9"/>
  </r>
  <r>
    <d v="2019-09-22T10:00:00"/>
    <n v="13.5"/>
    <n v="0"/>
    <x v="10"/>
  </r>
  <r>
    <d v="2019-09-22T11:00:00"/>
    <n v="14.8"/>
    <n v="0"/>
    <x v="11"/>
  </r>
  <r>
    <d v="2019-09-22T12:00:00"/>
    <n v="16"/>
    <n v="0"/>
    <x v="12"/>
  </r>
  <r>
    <d v="2019-09-22T13:00:00"/>
    <n v="16.7"/>
    <n v="0"/>
    <x v="13"/>
  </r>
  <r>
    <d v="2019-09-22T14:00:00"/>
    <n v="17.100000000000001"/>
    <n v="0"/>
    <x v="14"/>
  </r>
  <r>
    <d v="2019-09-22T15:00:00"/>
    <n v="16.899999999999999"/>
    <n v="0"/>
    <x v="15"/>
  </r>
  <r>
    <d v="2019-09-22T16:00:00"/>
    <n v="16.2"/>
    <n v="0"/>
    <x v="16"/>
  </r>
  <r>
    <d v="2019-09-22T17:00:00"/>
    <n v="14.4"/>
    <n v="0"/>
    <x v="17"/>
  </r>
  <r>
    <d v="2019-09-22T18:00:00"/>
    <n v="13.1"/>
    <n v="0"/>
    <x v="18"/>
  </r>
  <r>
    <d v="2019-09-22T19:00:00"/>
    <n v="12.3"/>
    <n v="0"/>
    <x v="19"/>
  </r>
  <r>
    <d v="2019-09-22T20:00:00"/>
    <n v="11.8"/>
    <n v="0"/>
    <x v="20"/>
  </r>
  <r>
    <d v="2019-09-22T21:00:00"/>
    <n v="11.9"/>
    <n v="0"/>
    <x v="21"/>
  </r>
  <r>
    <d v="2019-09-22T22:00:00"/>
    <n v="12.1"/>
    <n v="0"/>
    <x v="22"/>
  </r>
  <r>
    <d v="2019-09-22T23:00:00"/>
    <n v="13.1"/>
    <n v="0"/>
    <x v="23"/>
  </r>
  <r>
    <d v="2019-09-23T00:00:00"/>
    <n v="12.4"/>
    <n v="0"/>
    <x v="0"/>
  </r>
  <r>
    <d v="2019-09-23T01:00:00"/>
    <n v="12.1"/>
    <n v="0"/>
    <x v="1"/>
  </r>
  <r>
    <d v="2019-09-23T02:00:00"/>
    <n v="12.4"/>
    <n v="0"/>
    <x v="2"/>
  </r>
  <r>
    <d v="2019-09-23T03:00:00"/>
    <n v="12.7"/>
    <n v="0"/>
    <x v="3"/>
  </r>
  <r>
    <d v="2019-09-23T04:00:00"/>
    <n v="13.6"/>
    <n v="0"/>
    <x v="4"/>
  </r>
  <r>
    <d v="2019-09-23T05:00:00"/>
    <n v="12.9"/>
    <n v="0"/>
    <x v="5"/>
  </r>
  <r>
    <d v="2019-09-23T06:00:00"/>
    <n v="13.2"/>
    <n v="0"/>
    <x v="6"/>
  </r>
  <r>
    <d v="2019-09-23T07:00:00"/>
    <n v="13.4"/>
    <n v="0"/>
    <x v="7"/>
  </r>
  <r>
    <d v="2019-09-23T08:00:00"/>
    <n v="13.3"/>
    <n v="0"/>
    <x v="8"/>
  </r>
  <r>
    <d v="2019-09-23T09:00:00"/>
    <n v="13.1"/>
    <n v="0"/>
    <x v="9"/>
  </r>
  <r>
    <d v="2019-09-23T10:00:00"/>
    <n v="13.2"/>
    <n v="0"/>
    <x v="10"/>
  </r>
  <r>
    <d v="2019-09-23T11:00:00"/>
    <n v="12.6"/>
    <n v="0.1"/>
    <x v="11"/>
  </r>
  <r>
    <d v="2019-09-23T12:00:00"/>
    <n v="11.9"/>
    <n v="0.8"/>
    <x v="12"/>
  </r>
  <r>
    <d v="2019-09-23T13:00:00"/>
    <n v="12.6"/>
    <n v="0.2"/>
    <x v="13"/>
  </r>
  <r>
    <d v="2019-09-23T14:00:00"/>
    <n v="12.6"/>
    <n v="0"/>
    <x v="14"/>
  </r>
  <r>
    <d v="2019-09-23T15:00:00"/>
    <n v="13.3"/>
    <n v="0"/>
    <x v="15"/>
  </r>
  <r>
    <d v="2019-09-23T16:00:00"/>
    <n v="13.3"/>
    <n v="0"/>
    <x v="16"/>
  </r>
  <r>
    <d v="2019-09-23T17:00:00"/>
    <n v="12.1"/>
    <n v="0"/>
    <x v="17"/>
  </r>
  <r>
    <d v="2019-09-23T18:00:00"/>
    <n v="11"/>
    <n v="0"/>
    <x v="18"/>
  </r>
  <r>
    <d v="2019-09-23T19:00:00"/>
    <n v="11.1"/>
    <n v="0"/>
    <x v="19"/>
  </r>
  <r>
    <d v="2019-09-23T20:00:00"/>
    <n v="10.9"/>
    <n v="0"/>
    <x v="20"/>
  </r>
  <r>
    <d v="2019-09-23T21:00:00"/>
    <n v="11.1"/>
    <n v="0"/>
    <x v="21"/>
  </r>
  <r>
    <d v="2019-09-23T22:00:00"/>
    <n v="11.1"/>
    <n v="0"/>
    <x v="22"/>
  </r>
  <r>
    <d v="2019-09-23T23:00:00"/>
    <n v="11"/>
    <n v="0"/>
    <x v="23"/>
  </r>
  <r>
    <d v="2019-09-24T00:00:00"/>
    <n v="10.9"/>
    <n v="0"/>
    <x v="0"/>
  </r>
  <r>
    <d v="2019-09-24T01:00:00"/>
    <n v="11"/>
    <n v="0"/>
    <x v="1"/>
  </r>
  <r>
    <d v="2019-09-24T02:00:00"/>
    <n v="10.6"/>
    <n v="0"/>
    <x v="2"/>
  </r>
  <r>
    <d v="2019-09-24T03:00:00"/>
    <n v="10.1"/>
    <n v="0"/>
    <x v="3"/>
  </r>
  <r>
    <d v="2019-09-24T04:00:00"/>
    <n v="9.8000000000000007"/>
    <n v="0"/>
    <x v="4"/>
  </r>
  <r>
    <d v="2019-09-24T05:00:00"/>
    <n v="9.5"/>
    <n v="0.1"/>
    <x v="5"/>
  </r>
  <r>
    <d v="2019-09-24T06:00:00"/>
    <n v="9.6999999999999993"/>
    <n v="0"/>
    <x v="6"/>
  </r>
  <r>
    <d v="2019-09-24T07:00:00"/>
    <n v="10.7"/>
    <n v="0"/>
    <x v="7"/>
  </r>
  <r>
    <d v="2019-09-24T08:00:00"/>
    <n v="12.6"/>
    <n v="0"/>
    <x v="8"/>
  </r>
  <r>
    <d v="2019-09-24T09:00:00"/>
    <n v="14.3"/>
    <n v="0"/>
    <x v="9"/>
  </r>
  <r>
    <d v="2019-09-24T10:00:00"/>
    <n v="14.7"/>
    <n v="0"/>
    <x v="10"/>
  </r>
  <r>
    <d v="2019-09-24T11:00:00"/>
    <n v="14.9"/>
    <n v="0"/>
    <x v="11"/>
  </r>
  <r>
    <d v="2019-09-24T12:00:00"/>
    <n v="13.8"/>
    <n v="0"/>
    <x v="12"/>
  </r>
  <r>
    <d v="2019-09-24T13:00:00"/>
    <n v="15.3"/>
    <n v="0"/>
    <x v="13"/>
  </r>
  <r>
    <d v="2019-09-24T14:00:00"/>
    <n v="15.7"/>
    <n v="0"/>
    <x v="14"/>
  </r>
  <r>
    <d v="2019-09-24T15:00:00"/>
    <n v="15"/>
    <n v="0"/>
    <x v="15"/>
  </r>
  <r>
    <d v="2019-09-24T16:00:00"/>
    <n v="13.9"/>
    <n v="0"/>
    <x v="16"/>
  </r>
  <r>
    <d v="2019-09-24T17:00:00"/>
    <n v="12.9"/>
    <n v="0"/>
    <x v="17"/>
  </r>
  <r>
    <d v="2019-09-24T18:00:00"/>
    <n v="12.6"/>
    <n v="0"/>
    <x v="18"/>
  </r>
  <r>
    <d v="2019-09-24T19:00:00"/>
    <n v="12.8"/>
    <n v="0"/>
    <x v="19"/>
  </r>
  <r>
    <d v="2019-09-24T20:00:00"/>
    <n v="13.6"/>
    <n v="0"/>
    <x v="20"/>
  </r>
  <r>
    <d v="2019-09-24T21:00:00"/>
    <n v="13.8"/>
    <n v="0"/>
    <x v="21"/>
  </r>
  <r>
    <d v="2019-09-24T22:00:00"/>
    <n v="13.6"/>
    <n v="0"/>
    <x v="22"/>
  </r>
  <r>
    <d v="2019-09-24T23:00:00"/>
    <n v="13.4"/>
    <n v="0.1"/>
    <x v="23"/>
  </r>
  <r>
    <d v="2019-09-25T00:00:00"/>
    <n v="13.3"/>
    <n v="0"/>
    <x v="0"/>
  </r>
  <r>
    <d v="2019-09-25T01:00:00"/>
    <n v="13.7"/>
    <n v="0"/>
    <x v="1"/>
  </r>
  <r>
    <d v="2019-09-25T02:00:00"/>
    <n v="13.4"/>
    <n v="0"/>
    <x v="2"/>
  </r>
  <r>
    <d v="2019-09-25T03:00:00"/>
    <n v="12.7"/>
    <n v="0"/>
    <x v="3"/>
  </r>
  <r>
    <d v="2019-09-25T04:00:00"/>
    <n v="11.8"/>
    <n v="0.1"/>
    <x v="4"/>
  </r>
  <r>
    <d v="2019-09-25T05:00:00"/>
    <n v="11.9"/>
    <n v="0"/>
    <x v="5"/>
  </r>
  <r>
    <d v="2019-09-25T06:00:00"/>
    <n v="11.8"/>
    <n v="0"/>
    <x v="6"/>
  </r>
  <r>
    <d v="2019-09-25T07:00:00"/>
    <n v="12.1"/>
    <n v="0"/>
    <x v="7"/>
  </r>
  <r>
    <d v="2019-09-25T08:00:00"/>
    <n v="12.3"/>
    <n v="0"/>
    <x v="8"/>
  </r>
  <r>
    <d v="2019-09-25T09:00:00"/>
    <n v="12.3"/>
    <n v="0"/>
    <x v="9"/>
  </r>
  <r>
    <d v="2019-09-25T10:00:00"/>
    <n v="13.4"/>
    <n v="0"/>
    <x v="10"/>
  </r>
  <r>
    <d v="2019-09-25T11:00:00"/>
    <n v="13.7"/>
    <n v="0"/>
    <x v="11"/>
  </r>
  <r>
    <d v="2019-09-25T12:00:00"/>
    <n v="12.9"/>
    <n v="0.1"/>
    <x v="12"/>
  </r>
  <r>
    <d v="2019-09-25T13:00:00"/>
    <n v="12.2"/>
    <n v="0"/>
    <x v="13"/>
  </r>
  <r>
    <d v="2019-09-25T14:00:00"/>
    <n v="12.3"/>
    <n v="0"/>
    <x v="14"/>
  </r>
  <r>
    <d v="2019-09-25T15:00:00"/>
    <n v="12.5"/>
    <n v="0"/>
    <x v="15"/>
  </r>
  <r>
    <d v="2019-09-25T16:00:00"/>
    <n v="12.1"/>
    <n v="0"/>
    <x v="16"/>
  </r>
  <r>
    <d v="2019-09-25T17:00:00"/>
    <n v="11.7"/>
    <n v="0"/>
    <x v="17"/>
  </r>
  <r>
    <d v="2019-09-25T18:00:00"/>
    <n v="11.4"/>
    <n v="0"/>
    <x v="18"/>
  </r>
  <r>
    <d v="2019-09-25T19:00:00"/>
    <n v="11.7"/>
    <n v="0"/>
    <x v="19"/>
  </r>
  <r>
    <d v="2019-09-25T20:00:00"/>
    <n v="11.6"/>
    <n v="0"/>
    <x v="20"/>
  </r>
  <r>
    <d v="2019-09-25T21:00:00"/>
    <n v="11.7"/>
    <n v="0"/>
    <x v="21"/>
  </r>
  <r>
    <d v="2019-09-25T22:00:00"/>
    <n v="11.8"/>
    <n v="0"/>
    <x v="22"/>
  </r>
  <r>
    <d v="2019-09-25T23:00:00"/>
    <n v="11.6"/>
    <n v="0"/>
    <x v="23"/>
  </r>
  <r>
    <d v="2019-09-26T00:00:00"/>
    <n v="11.2"/>
    <n v="0"/>
    <x v="0"/>
  </r>
  <r>
    <d v="2019-09-26T01:00:00"/>
    <n v="10.6"/>
    <n v="0"/>
    <x v="1"/>
  </r>
  <r>
    <d v="2019-09-26T02:00:00"/>
    <n v="10.5"/>
    <n v="0"/>
    <x v="2"/>
  </r>
  <r>
    <d v="2019-09-26T03:00:00"/>
    <n v="10.4"/>
    <n v="0"/>
    <x v="3"/>
  </r>
  <r>
    <d v="2019-09-26T04:00:00"/>
    <n v="10.199999999999999"/>
    <n v="0"/>
    <x v="4"/>
  </r>
  <r>
    <d v="2019-09-26T05:00:00"/>
    <n v="10.199999999999999"/>
    <n v="0"/>
    <x v="5"/>
  </r>
  <r>
    <d v="2019-09-26T06:00:00"/>
    <n v="10.1"/>
    <n v="0"/>
    <x v="6"/>
  </r>
  <r>
    <d v="2019-09-26T07:00:00"/>
    <n v="10.199999999999999"/>
    <n v="0"/>
    <x v="7"/>
  </r>
  <r>
    <d v="2019-09-26T08:00:00"/>
    <n v="10.9"/>
    <n v="0"/>
    <x v="8"/>
  </r>
  <r>
    <d v="2019-09-26T09:00:00"/>
    <n v="11.6"/>
    <n v="0"/>
    <x v="9"/>
  </r>
  <r>
    <d v="2019-09-26T10:00:00"/>
    <n v="12.9"/>
    <n v="0"/>
    <x v="10"/>
  </r>
  <r>
    <d v="2019-09-26T11:00:00"/>
    <n v="13.1"/>
    <n v="0"/>
    <x v="11"/>
  </r>
  <r>
    <d v="2019-09-26T12:00:00"/>
    <n v="13.4"/>
    <n v="0"/>
    <x v="12"/>
  </r>
  <r>
    <d v="2019-09-26T13:00:00"/>
    <n v="13.6"/>
    <n v="0"/>
    <x v="13"/>
  </r>
  <r>
    <d v="2019-09-26T14:00:00"/>
    <n v="12.1"/>
    <n v="0.1"/>
    <x v="14"/>
  </r>
  <r>
    <d v="2019-09-26T15:00:00"/>
    <n v="12.3"/>
    <n v="0"/>
    <x v="15"/>
  </r>
  <r>
    <d v="2019-09-26T16:00:00"/>
    <n v="12.1"/>
    <n v="0"/>
    <x v="16"/>
  </r>
  <r>
    <d v="2019-09-26T17:00:00"/>
    <n v="11.3"/>
    <n v="0"/>
    <x v="17"/>
  </r>
  <r>
    <d v="2019-09-26T18:00:00"/>
    <n v="11.2"/>
    <n v="0"/>
    <x v="18"/>
  </r>
  <r>
    <d v="2019-09-26T19:00:00"/>
    <n v="11.3"/>
    <n v="0"/>
    <x v="19"/>
  </r>
  <r>
    <d v="2019-09-26T20:00:00"/>
    <n v="11"/>
    <n v="0"/>
    <x v="20"/>
  </r>
  <r>
    <d v="2019-09-26T21:00:00"/>
    <n v="10.7"/>
    <n v="0"/>
    <x v="21"/>
  </r>
  <r>
    <d v="2019-09-26T22:00:00"/>
    <n v="10.7"/>
    <n v="0"/>
    <x v="22"/>
  </r>
  <r>
    <d v="2019-09-26T23:00:00"/>
    <n v="10.6"/>
    <n v="0"/>
    <x v="23"/>
  </r>
  <r>
    <d v="2019-09-27T00:00:00"/>
    <n v="10.6"/>
    <n v="0"/>
    <x v="0"/>
  </r>
  <r>
    <d v="2019-09-27T01:00:00"/>
    <n v="10.3"/>
    <n v="0"/>
    <x v="1"/>
  </r>
  <r>
    <d v="2019-09-27T02:00:00"/>
    <n v="10.5"/>
    <n v="0"/>
    <x v="2"/>
  </r>
  <r>
    <d v="2019-09-27T03:00:00"/>
    <n v="9.8000000000000007"/>
    <n v="0"/>
    <x v="3"/>
  </r>
  <r>
    <d v="2019-09-27T04:00:00"/>
    <n v="9.8000000000000007"/>
    <n v="0"/>
    <x v="4"/>
  </r>
  <r>
    <d v="2019-09-27T05:00:00"/>
    <n v="9.9"/>
    <n v="0"/>
    <x v="5"/>
  </r>
  <r>
    <d v="2019-09-27T06:00:00"/>
    <n v="10"/>
    <n v="0"/>
    <x v="6"/>
  </r>
  <r>
    <d v="2019-09-27T07:00:00"/>
    <n v="11"/>
    <n v="0"/>
    <x v="7"/>
  </r>
  <r>
    <d v="2019-09-27T08:00:00"/>
    <n v="12"/>
    <n v="0"/>
    <x v="8"/>
  </r>
  <r>
    <d v="2019-09-27T09:00:00"/>
    <n v="12.5"/>
    <n v="0"/>
    <x v="9"/>
  </r>
  <r>
    <d v="2019-09-27T10:00:00"/>
    <n v="12.8"/>
    <n v="0"/>
    <x v="10"/>
  </r>
  <r>
    <d v="2019-09-27T11:00:00"/>
    <n v="14.2"/>
    <n v="0"/>
    <x v="11"/>
  </r>
  <r>
    <d v="2019-09-27T12:00:00"/>
    <n v="14.1"/>
    <n v="0"/>
    <x v="12"/>
  </r>
  <r>
    <d v="2019-09-27T13:00:00"/>
    <n v="13.7"/>
    <n v="0"/>
    <x v="13"/>
  </r>
  <r>
    <d v="2019-09-27T14:00:00"/>
    <n v="13.4"/>
    <n v="0"/>
    <x v="14"/>
  </r>
  <r>
    <d v="2019-09-27T15:00:00"/>
    <n v="12.6"/>
    <n v="0"/>
    <x v="15"/>
  </r>
  <r>
    <d v="2019-09-27T16:00:00"/>
    <n v="12.5"/>
    <n v="0"/>
    <x v="16"/>
  </r>
  <r>
    <d v="2019-09-27T17:00:00"/>
    <n v="12.2"/>
    <n v="0"/>
    <x v="17"/>
  </r>
  <r>
    <d v="2019-09-27T18:00:00"/>
    <n v="12.1"/>
    <n v="0"/>
    <x v="18"/>
  </r>
  <r>
    <d v="2019-09-27T19:00:00"/>
    <n v="12.2"/>
    <n v="0"/>
    <x v="19"/>
  </r>
  <r>
    <d v="2019-09-27T20:00:00"/>
    <n v="12.4"/>
    <n v="0"/>
    <x v="20"/>
  </r>
  <r>
    <d v="2019-09-27T21:00:00"/>
    <n v="12.9"/>
    <n v="0"/>
    <x v="21"/>
  </r>
  <r>
    <d v="2019-09-27T22:00:00"/>
    <n v="13.3"/>
    <n v="0"/>
    <x v="22"/>
  </r>
  <r>
    <d v="2019-09-27T23:00:00"/>
    <n v="13.2"/>
    <n v="0.1"/>
    <x v="23"/>
  </r>
  <r>
    <d v="2019-09-28T00:00:00"/>
    <n v="12.7"/>
    <n v="0"/>
    <x v="0"/>
  </r>
  <r>
    <d v="2019-09-28T01:00:00"/>
    <n v="12.6"/>
    <n v="0"/>
    <x v="1"/>
  </r>
  <r>
    <d v="2019-09-28T02:00:00"/>
    <n v="12.6"/>
    <n v="0"/>
    <x v="2"/>
  </r>
  <r>
    <d v="2019-09-28T03:00:00"/>
    <n v="12.1"/>
    <n v="0"/>
    <x v="3"/>
  </r>
  <r>
    <d v="2019-09-28T04:00:00"/>
    <n v="11.8"/>
    <n v="0"/>
    <x v="4"/>
  </r>
  <r>
    <d v="2019-09-28T05:00:00"/>
    <n v="11.8"/>
    <n v="0"/>
    <x v="5"/>
  </r>
  <r>
    <d v="2019-09-28T06:00:00"/>
    <n v="11.8"/>
    <n v="0"/>
    <x v="6"/>
  </r>
  <r>
    <d v="2019-09-28T07:00:00"/>
    <n v="12"/>
    <n v="0"/>
    <x v="7"/>
  </r>
  <r>
    <d v="2019-09-28T08:00:00"/>
    <n v="12.2"/>
    <n v="0"/>
    <x v="8"/>
  </r>
  <r>
    <d v="2019-09-28T09:00:00"/>
    <n v="13.4"/>
    <n v="0"/>
    <x v="9"/>
  </r>
  <r>
    <d v="2019-09-28T10:00:00"/>
    <n v="14"/>
    <n v="0"/>
    <x v="10"/>
  </r>
  <r>
    <d v="2019-09-28T11:00:00"/>
    <n v="13.3"/>
    <n v="0"/>
    <x v="11"/>
  </r>
  <r>
    <d v="2019-09-28T12:00:00"/>
    <n v="12.9"/>
    <n v="0"/>
    <x v="12"/>
  </r>
  <r>
    <d v="2019-09-28T13:00:00"/>
    <n v="12.5"/>
    <n v="0"/>
    <x v="13"/>
  </r>
  <r>
    <d v="2019-09-28T14:00:00"/>
    <n v="11.9"/>
    <n v="0"/>
    <x v="14"/>
  </r>
  <r>
    <d v="2019-09-28T15:00:00"/>
    <n v="12.8"/>
    <n v="0"/>
    <x v="15"/>
  </r>
  <r>
    <d v="2019-09-28T16:00:00"/>
    <n v="11.6"/>
    <n v="0"/>
    <x v="16"/>
  </r>
  <r>
    <d v="2019-09-28T17:00:00"/>
    <n v="11"/>
    <n v="0"/>
    <x v="17"/>
  </r>
  <r>
    <d v="2019-09-28T18:00:00"/>
    <n v="10.5"/>
    <n v="0"/>
    <x v="18"/>
  </r>
  <r>
    <d v="2019-09-28T19:00:00"/>
    <n v="10.199999999999999"/>
    <n v="0"/>
    <x v="19"/>
  </r>
  <r>
    <d v="2019-09-28T20:00:00"/>
    <n v="10.1"/>
    <n v="0"/>
    <x v="20"/>
  </r>
  <r>
    <d v="2019-09-28T21:00:00"/>
    <n v="10.199999999999999"/>
    <n v="0"/>
    <x v="21"/>
  </r>
  <r>
    <d v="2019-09-28T22:00:00"/>
    <n v="10.199999999999999"/>
    <n v="0"/>
    <x v="22"/>
  </r>
  <r>
    <d v="2019-09-28T23:00:00"/>
    <n v="10.199999999999999"/>
    <n v="0"/>
    <x v="23"/>
  </r>
  <r>
    <d v="2019-09-29T00:00:00"/>
    <n v="9.9"/>
    <n v="0"/>
    <x v="0"/>
  </r>
  <r>
    <d v="2019-09-29T01:00:00"/>
    <n v="9.9"/>
    <n v="0"/>
    <x v="1"/>
  </r>
  <r>
    <d v="2019-09-29T02:00:00"/>
    <n v="9.8000000000000007"/>
    <n v="0"/>
    <x v="2"/>
  </r>
  <r>
    <d v="2019-09-29T03:00:00"/>
    <n v="9.4"/>
    <n v="0"/>
    <x v="3"/>
  </r>
  <r>
    <d v="2019-09-29T04:00:00"/>
    <n v="9.1999999999999993"/>
    <n v="0"/>
    <x v="4"/>
  </r>
  <r>
    <d v="2019-09-29T05:00:00"/>
    <n v="8.9"/>
    <n v="0"/>
    <x v="5"/>
  </r>
  <r>
    <d v="2019-09-29T06:00:00"/>
    <n v="8.6999999999999993"/>
    <n v="0"/>
    <x v="6"/>
  </r>
  <r>
    <d v="2019-09-29T07:00:00"/>
    <n v="9.1"/>
    <n v="0"/>
    <x v="7"/>
  </r>
  <r>
    <d v="2019-09-29T08:00:00"/>
    <n v="10.199999999999999"/>
    <n v="0"/>
    <x v="8"/>
  </r>
  <r>
    <d v="2019-09-29T09:00:00"/>
    <n v="11.3"/>
    <n v="0"/>
    <x v="9"/>
  </r>
  <r>
    <d v="2019-09-29T10:00:00"/>
    <n v="12.7"/>
    <n v="0"/>
    <x v="10"/>
  </r>
  <r>
    <d v="2019-09-29T11:00:00"/>
    <n v="13.8"/>
    <n v="0"/>
    <x v="11"/>
  </r>
  <r>
    <d v="2019-09-29T12:00:00"/>
    <n v="14.2"/>
    <n v="0"/>
    <x v="12"/>
  </r>
  <r>
    <d v="2019-09-29T13:00:00"/>
    <n v="14.6"/>
    <n v="0"/>
    <x v="13"/>
  </r>
  <r>
    <d v="2019-09-29T14:00:00"/>
    <n v="15"/>
    <n v="0"/>
    <x v="14"/>
  </r>
  <r>
    <d v="2019-09-29T15:00:00"/>
    <n v="15.1"/>
    <n v="0"/>
    <x v="15"/>
  </r>
  <r>
    <d v="2019-09-29T16:00:00"/>
    <n v="14"/>
    <n v="0"/>
    <x v="16"/>
  </r>
  <r>
    <d v="2019-09-29T17:00:00"/>
    <n v="13.7"/>
    <n v="0"/>
    <x v="17"/>
  </r>
  <r>
    <d v="2019-09-29T18:00:00"/>
    <n v="13.5"/>
    <n v="0"/>
    <x v="18"/>
  </r>
  <r>
    <d v="2019-09-29T19:00:00"/>
    <n v="13.5"/>
    <n v="0"/>
    <x v="19"/>
  </r>
  <r>
    <d v="2019-09-29T20:00:00"/>
    <n v="13.2"/>
    <n v="0"/>
    <x v="20"/>
  </r>
  <r>
    <d v="2019-09-29T21:00:00"/>
    <n v="13"/>
    <n v="0"/>
    <x v="21"/>
  </r>
  <r>
    <d v="2019-09-29T22:00:00"/>
    <n v="13.2"/>
    <n v="0"/>
    <x v="22"/>
  </r>
  <r>
    <d v="2019-09-29T23:00:00"/>
    <n v="13.7"/>
    <n v="0"/>
    <x v="23"/>
  </r>
  <r>
    <d v="2019-09-30T00:00:00"/>
    <n v="13.4"/>
    <n v="0"/>
    <x v="0"/>
  </r>
  <r>
    <d v="2019-09-30T01:00:00"/>
    <n v="13.4"/>
    <n v="0"/>
    <x v="1"/>
  </r>
  <r>
    <d v="2019-09-30T02:00:00"/>
    <n v="13.2"/>
    <n v="0"/>
    <x v="2"/>
  </r>
  <r>
    <d v="2019-09-30T03:00:00"/>
    <n v="12.7"/>
    <n v="0"/>
    <x v="3"/>
  </r>
  <r>
    <d v="2019-09-30T04:00:00"/>
    <n v="13.1"/>
    <n v="0"/>
    <x v="4"/>
  </r>
  <r>
    <d v="2019-09-30T05:00:00"/>
    <n v="13.2"/>
    <n v="0"/>
    <x v="5"/>
  </r>
  <r>
    <d v="2019-09-30T06:00:00"/>
    <n v="13.2"/>
    <n v="0"/>
    <x v="6"/>
  </r>
  <r>
    <d v="2019-09-30T07:00:00"/>
    <n v="13.5"/>
    <n v="0"/>
    <x v="7"/>
  </r>
  <r>
    <d v="2019-09-30T08:00:00"/>
    <n v="14.2"/>
    <n v="0"/>
    <x v="8"/>
  </r>
  <r>
    <d v="2019-09-30T09:00:00"/>
    <n v="14.4"/>
    <n v="0"/>
    <x v="9"/>
  </r>
  <r>
    <d v="2019-09-30T10:00:00"/>
    <n v="13.7"/>
    <n v="0"/>
    <x v="10"/>
  </r>
  <r>
    <d v="2019-09-30T11:00:00"/>
    <n v="13.9"/>
    <n v="0"/>
    <x v="11"/>
  </r>
  <r>
    <d v="2019-09-30T12:00:00"/>
    <n v="14.2"/>
    <n v="0"/>
    <x v="12"/>
  </r>
  <r>
    <d v="2019-09-30T13:00:00"/>
    <n v="14.1"/>
    <n v="0"/>
    <x v="13"/>
  </r>
  <r>
    <d v="2019-09-30T14:00:00"/>
    <n v="13.5"/>
    <n v="0"/>
    <x v="14"/>
  </r>
  <r>
    <d v="2019-09-30T15:00:00"/>
    <n v="11.8"/>
    <n v="0"/>
    <x v="15"/>
  </r>
  <r>
    <d v="2019-09-30T16:00:00"/>
    <n v="11.1"/>
    <n v="0"/>
    <x v="16"/>
  </r>
  <r>
    <d v="2019-09-30T17:00:00"/>
    <n v="10.7"/>
    <n v="0"/>
    <x v="17"/>
  </r>
  <r>
    <d v="2019-09-30T18:00:00"/>
    <n v="10.6"/>
    <n v="0"/>
    <x v="18"/>
  </r>
  <r>
    <d v="2019-09-30T19:00:00"/>
    <n v="10.5"/>
    <n v="0"/>
    <x v="19"/>
  </r>
  <r>
    <d v="2019-09-30T20:00:00"/>
    <n v="10.199999999999999"/>
    <n v="0"/>
    <x v="20"/>
  </r>
  <r>
    <d v="2019-09-30T21:00:00"/>
    <n v="9.6999999999999993"/>
    <n v="0"/>
    <x v="21"/>
  </r>
  <r>
    <d v="2019-09-30T22:00:00"/>
    <n v="9.3000000000000007"/>
    <n v="0"/>
    <x v="22"/>
  </r>
  <r>
    <d v="2019-09-30T23:00:00"/>
    <n v="8.5"/>
    <n v="0"/>
    <x v="23"/>
  </r>
  <r>
    <d v="2019-10-01T00:00:00"/>
    <n v="8.6999999999999993"/>
    <n v="0"/>
    <x v="0"/>
  </r>
  <r>
    <d v="2019-10-01T01:00:00"/>
    <n v="8.8000000000000007"/>
    <n v="0"/>
    <x v="1"/>
  </r>
  <r>
    <d v="2019-10-01T02:00:00"/>
    <n v="8.6"/>
    <n v="0"/>
    <x v="2"/>
  </r>
  <r>
    <d v="2019-10-01T03:00:00"/>
    <n v="7.9"/>
    <n v="0"/>
    <x v="3"/>
  </r>
  <r>
    <d v="2019-10-01T04:00:00"/>
    <n v="7.1"/>
    <n v="0"/>
    <x v="4"/>
  </r>
  <r>
    <d v="2019-10-01T05:00:00"/>
    <n v="6.8"/>
    <n v="0"/>
    <x v="5"/>
  </r>
  <r>
    <d v="2019-10-01T06:00:00"/>
    <n v="6.7"/>
    <n v="0"/>
    <x v="6"/>
  </r>
  <r>
    <d v="2019-10-01T07:00:00"/>
    <n v="7.2"/>
    <n v="0"/>
    <x v="7"/>
  </r>
  <r>
    <d v="2019-10-01T08:00:00"/>
    <n v="8.8000000000000007"/>
    <n v="0"/>
    <x v="8"/>
  </r>
  <r>
    <d v="2019-10-01T09:00:00"/>
    <n v="10.7"/>
    <n v="0"/>
    <x v="9"/>
  </r>
  <r>
    <d v="2019-10-01T10:00:00"/>
    <n v="12.3"/>
    <n v="0"/>
    <x v="10"/>
  </r>
  <r>
    <d v="2019-10-01T11:00:00"/>
    <n v="13.3"/>
    <n v="0"/>
    <x v="11"/>
  </r>
  <r>
    <d v="2019-10-01T12:00:00"/>
    <n v="14.3"/>
    <n v="0"/>
    <x v="12"/>
  </r>
  <r>
    <d v="2019-10-01T13:00:00"/>
    <n v="15"/>
    <n v="0"/>
    <x v="13"/>
  </r>
  <r>
    <d v="2019-10-01T14:00:00"/>
    <n v="14.7"/>
    <n v="0"/>
    <x v="14"/>
  </r>
  <r>
    <d v="2019-10-01T15:00:00"/>
    <n v="14.7"/>
    <n v="0"/>
    <x v="15"/>
  </r>
  <r>
    <d v="2019-10-01T16:00:00"/>
    <n v="13.8"/>
    <n v="0"/>
    <x v="16"/>
  </r>
  <r>
    <d v="2019-10-01T17:00:00"/>
    <n v="13.5"/>
    <n v="0"/>
    <x v="17"/>
  </r>
  <r>
    <d v="2019-10-01T18:00:00"/>
    <n v="13.6"/>
    <n v="0"/>
    <x v="18"/>
  </r>
  <r>
    <d v="2019-10-01T19:00:00"/>
    <n v="13.7"/>
    <n v="0"/>
    <x v="19"/>
  </r>
  <r>
    <d v="2019-10-01T20:00:00"/>
    <n v="13.8"/>
    <n v="0"/>
    <x v="20"/>
  </r>
  <r>
    <d v="2019-10-01T21:00:00"/>
    <n v="13.8"/>
    <n v="0"/>
    <x v="21"/>
  </r>
  <r>
    <d v="2019-10-01T22:00:00"/>
    <n v="13.7"/>
    <n v="0"/>
    <x v="22"/>
  </r>
  <r>
    <d v="2019-10-01T23:00:00"/>
    <n v="13.5"/>
    <n v="0"/>
    <x v="23"/>
  </r>
  <r>
    <d v="2019-10-02T00:00:00"/>
    <n v="13.4"/>
    <n v="0"/>
    <x v="0"/>
  </r>
  <r>
    <d v="2019-10-02T01:00:00"/>
    <n v="13.3"/>
    <n v="0"/>
    <x v="1"/>
  </r>
  <r>
    <d v="2019-10-02T02:00:00"/>
    <n v="13.3"/>
    <n v="0"/>
    <x v="2"/>
  </r>
  <r>
    <d v="2019-10-02T03:00:00"/>
    <n v="13.5"/>
    <n v="0"/>
    <x v="3"/>
  </r>
  <r>
    <d v="2019-10-02T04:00:00"/>
    <n v="13.3"/>
    <n v="0"/>
    <x v="4"/>
  </r>
  <r>
    <d v="2019-10-02T05:00:00"/>
    <n v="13.4"/>
    <n v="0"/>
    <x v="5"/>
  </r>
  <r>
    <d v="2019-10-02T06:00:00"/>
    <n v="13.5"/>
    <n v="0"/>
    <x v="6"/>
  </r>
  <r>
    <d v="2019-10-02T07:00:00"/>
    <n v="13.5"/>
    <n v="0"/>
    <x v="7"/>
  </r>
  <r>
    <d v="2019-10-02T08:00:00"/>
    <n v="14.2"/>
    <n v="0"/>
    <x v="8"/>
  </r>
  <r>
    <d v="2019-10-02T09:00:00"/>
    <n v="13.8"/>
    <n v="0"/>
    <x v="9"/>
  </r>
  <r>
    <d v="2019-10-02T10:00:00"/>
    <n v="13.5"/>
    <n v="0"/>
    <x v="10"/>
  </r>
  <r>
    <d v="2019-10-02T11:00:00"/>
    <n v="12.8"/>
    <n v="0"/>
    <x v="11"/>
  </r>
  <r>
    <d v="2019-10-02T12:00:00"/>
    <n v="12.3"/>
    <n v="0"/>
    <x v="12"/>
  </r>
  <r>
    <d v="2019-10-02T13:00:00"/>
    <n v="12.1"/>
    <n v="0"/>
    <x v="13"/>
  </r>
  <r>
    <d v="2019-10-02T14:00:00"/>
    <n v="12.1"/>
    <n v="0.1"/>
    <x v="14"/>
  </r>
  <r>
    <d v="2019-10-02T15:00:00"/>
    <n v="11.4"/>
    <n v="1.8"/>
    <x v="15"/>
  </r>
  <r>
    <d v="2019-10-02T16:00:00"/>
    <n v="10.6"/>
    <n v="0.3"/>
    <x v="16"/>
  </r>
  <r>
    <d v="2019-10-02T17:00:00"/>
    <n v="10.6"/>
    <n v="1.1000000000000001"/>
    <x v="17"/>
  </r>
  <r>
    <d v="2019-10-02T18:00:00"/>
    <n v="10"/>
    <n v="2"/>
    <x v="18"/>
  </r>
  <r>
    <d v="2019-10-02T19:00:00"/>
    <n v="7.6"/>
    <n v="1.8"/>
    <x v="19"/>
  </r>
  <r>
    <d v="2019-10-02T20:00:00"/>
    <n v="6.8"/>
    <n v="1.1000000000000001"/>
    <x v="20"/>
  </r>
  <r>
    <d v="2019-10-02T21:00:00"/>
    <n v="6.2"/>
    <n v="1.6"/>
    <x v="21"/>
  </r>
  <r>
    <d v="2019-10-02T22:00:00"/>
    <n v="5.6"/>
    <n v="1.5"/>
    <x v="22"/>
  </r>
  <r>
    <d v="2019-10-02T23:00:00"/>
    <n v="5.4"/>
    <n v="1.2"/>
    <x v="23"/>
  </r>
  <r>
    <d v="2019-10-03T00:00:00"/>
    <n v="4.8"/>
    <n v="0.7"/>
    <x v="0"/>
  </r>
  <r>
    <d v="2019-10-03T01:00:00"/>
    <n v="4.3"/>
    <n v="0.4"/>
    <x v="1"/>
  </r>
  <r>
    <d v="2019-10-03T02:00:00"/>
    <n v="3.9"/>
    <n v="0.2"/>
    <x v="2"/>
  </r>
  <r>
    <d v="2019-10-03T03:00:00"/>
    <n v="3.8"/>
    <n v="0"/>
    <x v="3"/>
  </r>
  <r>
    <d v="2019-10-03T04:00:00"/>
    <n v="3.7"/>
    <n v="0"/>
    <x v="4"/>
  </r>
  <r>
    <d v="2019-10-03T05:00:00"/>
    <n v="3.6"/>
    <n v="0"/>
    <x v="5"/>
  </r>
  <r>
    <d v="2019-10-03T06:00:00"/>
    <n v="3.4"/>
    <n v="0"/>
    <x v="6"/>
  </r>
  <r>
    <d v="2019-10-03T07:00:00"/>
    <n v="3.2"/>
    <n v="0"/>
    <x v="7"/>
  </r>
  <r>
    <d v="2019-10-03T08:00:00"/>
    <n v="3.2"/>
    <n v="0"/>
    <x v="8"/>
  </r>
  <r>
    <d v="2019-10-03T09:00:00"/>
    <n v="4"/>
    <n v="0"/>
    <x v="9"/>
  </r>
  <r>
    <d v="2019-10-03T10:00:00"/>
    <n v="6.3"/>
    <n v="0"/>
    <x v="10"/>
  </r>
  <r>
    <d v="2019-10-03T11:00:00"/>
    <n v="7.5"/>
    <n v="0"/>
    <x v="11"/>
  </r>
  <r>
    <d v="2019-10-03T12:00:00"/>
    <n v="6.5"/>
    <n v="0"/>
    <x v="12"/>
  </r>
  <r>
    <d v="2019-10-03T13:00:00"/>
    <n v="6.1"/>
    <n v="0"/>
    <x v="13"/>
  </r>
  <r>
    <d v="2019-10-03T14:00:00"/>
    <n v="5.6"/>
    <n v="0"/>
    <x v="14"/>
  </r>
  <r>
    <d v="2019-10-03T15:00:00"/>
    <n v="5.8"/>
    <n v="0"/>
    <x v="15"/>
  </r>
  <r>
    <d v="2019-10-03T16:00:00"/>
    <n v="5.3"/>
    <n v="0"/>
    <x v="16"/>
  </r>
  <r>
    <d v="2019-10-03T17:00:00"/>
    <n v="5.2"/>
    <n v="0"/>
    <x v="17"/>
  </r>
  <r>
    <d v="2019-10-03T18:00:00"/>
    <n v="5"/>
    <n v="0"/>
    <x v="18"/>
  </r>
  <r>
    <d v="2019-10-03T19:00:00"/>
    <n v="4.5"/>
    <n v="0"/>
    <x v="19"/>
  </r>
  <r>
    <d v="2019-10-03T20:00:00"/>
    <n v="4.2"/>
    <n v="0"/>
    <x v="20"/>
  </r>
  <r>
    <d v="2019-10-03T21:00:00"/>
    <n v="4.0999999999999996"/>
    <n v="0"/>
    <x v="21"/>
  </r>
  <r>
    <d v="2019-10-03T22:00:00"/>
    <n v="4.2"/>
    <n v="0"/>
    <x v="22"/>
  </r>
  <r>
    <d v="2019-10-03T23:00:00"/>
    <n v="4"/>
    <n v="0"/>
    <x v="23"/>
  </r>
  <r>
    <d v="2019-10-04T00:00:00"/>
    <n v="4"/>
    <n v="0"/>
    <x v="0"/>
  </r>
  <r>
    <d v="2019-10-04T01:00:00"/>
    <n v="3.9"/>
    <n v="0"/>
    <x v="1"/>
  </r>
  <r>
    <d v="2019-10-04T02:00:00"/>
    <n v="3.9"/>
    <n v="0.1"/>
    <x v="2"/>
  </r>
  <r>
    <d v="2019-10-04T03:00:00"/>
    <n v="3.7"/>
    <n v="0"/>
    <x v="3"/>
  </r>
  <r>
    <d v="2019-10-04T04:00:00"/>
    <n v="3.6"/>
    <n v="0.1"/>
    <x v="4"/>
  </r>
  <r>
    <d v="2019-10-04T05:00:00"/>
    <n v="3.4"/>
    <n v="0"/>
    <x v="5"/>
  </r>
  <r>
    <d v="2019-10-04T06:00:00"/>
    <n v="3.6"/>
    <n v="0"/>
    <x v="6"/>
  </r>
  <r>
    <d v="2019-10-04T07:00:00"/>
    <n v="4.4000000000000004"/>
    <n v="0"/>
    <x v="7"/>
  </r>
  <r>
    <d v="2019-10-04T08:00:00"/>
    <n v="5.0999999999999996"/>
    <n v="0"/>
    <x v="8"/>
  </r>
  <r>
    <d v="2019-10-04T09:00:00"/>
    <n v="6"/>
    <n v="0"/>
    <x v="9"/>
  </r>
  <r>
    <d v="2019-10-04T10:00:00"/>
    <n v="6.4"/>
    <n v="0"/>
    <x v="10"/>
  </r>
  <r>
    <d v="2019-10-04T11:00:00"/>
    <n v="7.4"/>
    <n v="0"/>
    <x v="11"/>
  </r>
  <r>
    <d v="2019-10-04T12:00:00"/>
    <n v="7.5"/>
    <n v="0"/>
    <x v="12"/>
  </r>
  <r>
    <d v="2019-10-04T13:00:00"/>
    <n v="8.1"/>
    <n v="0"/>
    <x v="13"/>
  </r>
  <r>
    <d v="2019-10-04T14:00:00"/>
    <n v="7.6"/>
    <n v="0"/>
    <x v="14"/>
  </r>
  <r>
    <d v="2019-10-04T15:00:00"/>
    <n v="7.3"/>
    <n v="0"/>
    <x v="15"/>
  </r>
  <r>
    <d v="2019-10-04T16:00:00"/>
    <n v="6.3"/>
    <n v="0"/>
    <x v="16"/>
  </r>
  <r>
    <d v="2019-10-04T17:00:00"/>
    <n v="5.7"/>
    <n v="0"/>
    <x v="17"/>
  </r>
  <r>
    <d v="2019-10-04T18:00:00"/>
    <n v="5.9"/>
    <n v="0"/>
    <x v="18"/>
  </r>
  <r>
    <d v="2019-10-04T19:00:00"/>
    <n v="6.2"/>
    <n v="0"/>
    <x v="19"/>
  </r>
  <r>
    <d v="2019-10-04T20:00:00"/>
    <n v="6.3"/>
    <n v="0"/>
    <x v="20"/>
  </r>
  <r>
    <d v="2019-10-04T21:00:00"/>
    <n v="6.3"/>
    <n v="0"/>
    <x v="21"/>
  </r>
  <r>
    <d v="2019-10-04T22:00:00"/>
    <n v="6"/>
    <n v="0"/>
    <x v="22"/>
  </r>
  <r>
    <d v="2019-10-04T23:00:00"/>
    <n v="6"/>
    <n v="0"/>
    <x v="23"/>
  </r>
  <r>
    <d v="2019-10-05T00:00:00"/>
    <n v="5.3"/>
    <n v="0.1"/>
    <x v="0"/>
  </r>
  <r>
    <d v="2019-10-05T01:00:00"/>
    <n v="4.5"/>
    <n v="0.5"/>
    <x v="1"/>
  </r>
  <r>
    <d v="2019-10-05T02:00:00"/>
    <n v="4.2"/>
    <n v="1.3"/>
    <x v="2"/>
  </r>
  <r>
    <d v="2019-10-05T03:00:00"/>
    <n v="4.2"/>
    <n v="1.4"/>
    <x v="3"/>
  </r>
  <r>
    <d v="2019-10-05T04:00:00"/>
    <n v="4.4000000000000004"/>
    <n v="0.6"/>
    <x v="4"/>
  </r>
  <r>
    <d v="2019-10-05T05:00:00"/>
    <n v="4.4000000000000004"/>
    <n v="0.6"/>
    <x v="5"/>
  </r>
  <r>
    <d v="2019-10-05T06:00:00"/>
    <n v="4.4000000000000004"/>
    <n v="0.3"/>
    <x v="6"/>
  </r>
  <r>
    <d v="2019-10-05T07:00:00"/>
    <n v="4.5999999999999996"/>
    <n v="0.3"/>
    <x v="7"/>
  </r>
  <r>
    <d v="2019-10-05T08:00:00"/>
    <n v="4.9000000000000004"/>
    <n v="0.1"/>
    <x v="8"/>
  </r>
  <r>
    <d v="2019-10-05T09:00:00"/>
    <n v="5.3"/>
    <n v="0"/>
    <x v="9"/>
  </r>
  <r>
    <d v="2019-10-05T10:00:00"/>
    <n v="5.6"/>
    <n v="0"/>
    <x v="10"/>
  </r>
  <r>
    <d v="2019-10-05T11:00:00"/>
    <n v="6.1"/>
    <n v="0.1"/>
    <x v="11"/>
  </r>
  <r>
    <d v="2019-10-05T12:00:00"/>
    <n v="6.1"/>
    <n v="0"/>
    <x v="12"/>
  </r>
  <r>
    <d v="2019-10-05T13:00:00"/>
    <n v="5.9"/>
    <n v="0.2"/>
    <x v="13"/>
  </r>
  <r>
    <d v="2019-10-05T14:00:00"/>
    <n v="6.2"/>
    <n v="0.2"/>
    <x v="14"/>
  </r>
  <r>
    <d v="2019-10-05T15:00:00"/>
    <n v="6.3"/>
    <n v="0.7"/>
    <x v="15"/>
  </r>
  <r>
    <d v="2019-10-05T16:00:00"/>
    <n v="5.9"/>
    <n v="0.5"/>
    <x v="16"/>
  </r>
  <r>
    <d v="2019-10-05T17:00:00"/>
    <n v="5.4"/>
    <n v="1.2"/>
    <x v="17"/>
  </r>
  <r>
    <d v="2019-10-05T18:00:00"/>
    <n v="4.9000000000000004"/>
    <n v="0.1"/>
    <x v="18"/>
  </r>
  <r>
    <d v="2019-10-05T19:00:00"/>
    <n v="4.5"/>
    <n v="0.3"/>
    <x v="19"/>
  </r>
  <r>
    <d v="2019-10-05T20:00:00"/>
    <n v="4"/>
    <n v="0.6"/>
    <x v="20"/>
  </r>
  <r>
    <d v="2019-10-05T21:00:00"/>
    <n v="3.3"/>
    <n v="1.3"/>
    <x v="21"/>
  </r>
  <r>
    <d v="2019-10-05T22:00:00"/>
    <n v="3.1"/>
    <n v="0.2"/>
    <x v="22"/>
  </r>
  <r>
    <d v="2019-10-05T23:00:00"/>
    <n v="3"/>
    <n v="0"/>
    <x v="23"/>
  </r>
  <r>
    <d v="2019-10-06T00:00:00"/>
    <n v="2.9"/>
    <n v="0"/>
    <x v="0"/>
  </r>
  <r>
    <d v="2019-10-06T01:00:00"/>
    <n v="2.8"/>
    <n v="0"/>
    <x v="1"/>
  </r>
  <r>
    <d v="2019-10-06T02:00:00"/>
    <n v="2.7"/>
    <n v="0"/>
    <x v="2"/>
  </r>
  <r>
    <d v="2019-10-06T03:00:00"/>
    <n v="2.4"/>
    <n v="0"/>
    <x v="3"/>
  </r>
  <r>
    <d v="2019-10-06T04:00:00"/>
    <n v="2.1"/>
    <n v="0"/>
    <x v="4"/>
  </r>
  <r>
    <d v="2019-10-06T05:00:00"/>
    <n v="1.7"/>
    <n v="0"/>
    <x v="5"/>
  </r>
  <r>
    <d v="2019-10-06T06:00:00"/>
    <n v="1.5"/>
    <n v="0"/>
    <x v="6"/>
  </r>
  <r>
    <d v="2019-10-06T07:00:00"/>
    <n v="1.4"/>
    <n v="0"/>
    <x v="7"/>
  </r>
  <r>
    <d v="2019-10-06T08:00:00"/>
    <n v="1.4"/>
    <n v="0"/>
    <x v="8"/>
  </r>
  <r>
    <d v="2019-10-06T09:00:00"/>
    <n v="1.7"/>
    <n v="0"/>
    <x v="9"/>
  </r>
  <r>
    <d v="2019-10-06T10:00:00"/>
    <n v="1.8"/>
    <n v="0.1"/>
    <x v="10"/>
  </r>
  <r>
    <d v="2019-10-06T11:00:00"/>
    <n v="1.6"/>
    <n v="0.3"/>
    <x v="11"/>
  </r>
  <r>
    <d v="2019-10-06T12:00:00"/>
    <n v="2.4"/>
    <n v="0"/>
    <x v="12"/>
  </r>
  <r>
    <d v="2019-10-06T13:00:00"/>
    <n v="2.2000000000000002"/>
    <n v="0"/>
    <x v="13"/>
  </r>
  <r>
    <d v="2019-10-06T14:00:00"/>
    <n v="2.7"/>
    <n v="0"/>
    <x v="14"/>
  </r>
  <r>
    <d v="2019-10-06T15:00:00"/>
    <n v="3"/>
    <n v="0"/>
    <x v="15"/>
  </r>
  <r>
    <d v="2019-10-06T16:00:00"/>
    <n v="2.2000000000000002"/>
    <n v="0"/>
    <x v="16"/>
  </r>
  <r>
    <d v="2019-10-06T17:00:00"/>
    <n v="1.4"/>
    <n v="0"/>
    <x v="17"/>
  </r>
  <r>
    <d v="2019-10-06T18:00:00"/>
    <n v="1.4"/>
    <n v="0"/>
    <x v="18"/>
  </r>
  <r>
    <d v="2019-10-06T19:00:00"/>
    <n v="0.9"/>
    <n v="0"/>
    <x v="19"/>
  </r>
  <r>
    <d v="2019-10-06T20:00:00"/>
    <n v="0.2"/>
    <n v="0"/>
    <x v="20"/>
  </r>
  <r>
    <d v="2019-10-06T21:00:00"/>
    <n v="0"/>
    <n v="0"/>
    <x v="21"/>
  </r>
  <r>
    <d v="2019-10-06T22:00:00"/>
    <n v="-0.4"/>
    <n v="0"/>
    <x v="22"/>
  </r>
  <r>
    <d v="2019-10-06T23:00:00"/>
    <n v="-0.3"/>
    <n v="0"/>
    <x v="23"/>
  </r>
  <r>
    <d v="2019-10-07T00:00:00"/>
    <n v="-0.9"/>
    <n v="0"/>
    <x v="0"/>
  </r>
  <r>
    <d v="2019-10-07T01:00:00"/>
    <n v="-1.1000000000000001"/>
    <n v="0"/>
    <x v="1"/>
  </r>
  <r>
    <d v="2019-10-07T02:00:00"/>
    <n v="-1.2"/>
    <n v="0"/>
    <x v="2"/>
  </r>
  <r>
    <d v="2019-10-07T03:00:00"/>
    <n v="-1.4"/>
    <n v="0"/>
    <x v="3"/>
  </r>
  <r>
    <d v="2019-10-07T04:00:00"/>
    <n v="-1.1000000000000001"/>
    <n v="0"/>
    <x v="4"/>
  </r>
  <r>
    <d v="2019-10-07T05:00:00"/>
    <n v="-1.2"/>
    <n v="0"/>
    <x v="5"/>
  </r>
  <r>
    <d v="2019-10-07T06:00:00"/>
    <n v="-0.7"/>
    <n v="0"/>
    <x v="6"/>
  </r>
  <r>
    <d v="2019-10-07T07:00:00"/>
    <n v="0.1"/>
    <n v="0"/>
    <x v="7"/>
  </r>
  <r>
    <d v="2019-10-07T08:00:00"/>
    <n v="2.2999999999999998"/>
    <n v="0"/>
    <x v="8"/>
  </r>
  <r>
    <d v="2019-10-07T09:00:00"/>
    <n v="3.4"/>
    <n v="0"/>
    <x v="9"/>
  </r>
  <r>
    <d v="2019-10-07T10:00:00"/>
    <n v="4.0999999999999996"/>
    <n v="0"/>
    <x v="10"/>
  </r>
  <r>
    <d v="2019-10-07T11:00:00"/>
    <n v="4.4000000000000004"/>
    <n v="0"/>
    <x v="11"/>
  </r>
  <r>
    <d v="2019-10-07T12:00:00"/>
    <n v="4.8"/>
    <n v="0"/>
    <x v="12"/>
  </r>
  <r>
    <d v="2019-10-07T13:00:00"/>
    <n v="4.8"/>
    <n v="0"/>
    <x v="13"/>
  </r>
  <r>
    <d v="2019-10-07T14:00:00"/>
    <n v="4.4000000000000004"/>
    <n v="0"/>
    <x v="14"/>
  </r>
  <r>
    <d v="2019-10-07T15:00:00"/>
    <n v="4.5999999999999996"/>
    <n v="0"/>
    <x v="15"/>
  </r>
  <r>
    <d v="2019-10-07T16:00:00"/>
    <n v="3.9"/>
    <n v="0"/>
    <x v="16"/>
  </r>
  <r>
    <d v="2019-10-07T17:00:00"/>
    <n v="2.2999999999999998"/>
    <n v="0"/>
    <x v="17"/>
  </r>
  <r>
    <d v="2019-10-07T18:00:00"/>
    <n v="1.8"/>
    <n v="0"/>
    <x v="18"/>
  </r>
  <r>
    <d v="2019-10-07T19:00:00"/>
    <n v="1.6"/>
    <n v="0"/>
    <x v="19"/>
  </r>
  <r>
    <d v="2019-10-07T20:00:00"/>
    <n v="1.7"/>
    <n v="0"/>
    <x v="20"/>
  </r>
  <r>
    <d v="2019-10-07T21:00:00"/>
    <n v="1.7"/>
    <n v="0"/>
    <x v="21"/>
  </r>
  <r>
    <d v="2019-10-07T22:00:00"/>
    <n v="1.5"/>
    <n v="0"/>
    <x v="22"/>
  </r>
  <r>
    <d v="2019-10-07T23:00:00"/>
    <n v="1.2"/>
    <n v="0"/>
    <x v="23"/>
  </r>
  <r>
    <d v="2019-10-08T00:00:00"/>
    <n v="1.5"/>
    <n v="0"/>
    <x v="0"/>
  </r>
  <r>
    <d v="2019-10-08T01:00:00"/>
    <n v="1.6"/>
    <n v="0"/>
    <x v="1"/>
  </r>
  <r>
    <d v="2019-10-08T02:00:00"/>
    <n v="1.3"/>
    <n v="0"/>
    <x v="2"/>
  </r>
  <r>
    <d v="2019-10-08T03:00:00"/>
    <n v="0.4"/>
    <n v="0"/>
    <x v="3"/>
  </r>
  <r>
    <d v="2019-10-08T04:00:00"/>
    <n v="0.3"/>
    <n v="0"/>
    <x v="4"/>
  </r>
  <r>
    <d v="2019-10-08T05:00:00"/>
    <n v="0.3"/>
    <n v="0"/>
    <x v="5"/>
  </r>
  <r>
    <d v="2019-10-08T06:00:00"/>
    <n v="0.5"/>
    <n v="0"/>
    <x v="6"/>
  </r>
  <r>
    <d v="2019-10-08T07:00:00"/>
    <n v="1.2"/>
    <n v="0"/>
    <x v="7"/>
  </r>
  <r>
    <d v="2019-10-08T08:00:00"/>
    <n v="2.1"/>
    <n v="0"/>
    <x v="8"/>
  </r>
  <r>
    <d v="2019-10-08T09:00:00"/>
    <n v="2.7"/>
    <n v="0"/>
    <x v="9"/>
  </r>
  <r>
    <d v="2019-10-08T10:00:00"/>
    <n v="3.5"/>
    <n v="0"/>
    <x v="10"/>
  </r>
  <r>
    <d v="2019-10-08T11:00:00"/>
    <n v="4.9000000000000004"/>
    <n v="0"/>
    <x v="11"/>
  </r>
  <r>
    <d v="2019-10-08T12:00:00"/>
    <n v="5.9"/>
    <n v="0"/>
    <x v="12"/>
  </r>
  <r>
    <d v="2019-10-08T13:00:00"/>
    <n v="5.9"/>
    <n v="0"/>
    <x v="13"/>
  </r>
  <r>
    <d v="2019-10-08T14:00:00"/>
    <n v="6"/>
    <n v="0"/>
    <x v="14"/>
  </r>
  <r>
    <d v="2019-10-08T15:00:00"/>
    <n v="5.6"/>
    <n v="0"/>
    <x v="15"/>
  </r>
  <r>
    <d v="2019-10-08T16:00:00"/>
    <n v="5.0999999999999996"/>
    <n v="0.1"/>
    <x v="16"/>
  </r>
  <r>
    <d v="2019-10-08T17:00:00"/>
    <n v="4.9000000000000004"/>
    <n v="0.2"/>
    <x v="17"/>
  </r>
  <r>
    <d v="2019-10-08T18:00:00"/>
    <n v="5.9"/>
    <n v="0"/>
    <x v="18"/>
  </r>
  <r>
    <d v="2019-10-08T19:00:00"/>
    <n v="6.6"/>
    <n v="0"/>
    <x v="19"/>
  </r>
  <r>
    <d v="2019-10-08T20:00:00"/>
    <n v="6"/>
    <n v="0"/>
    <x v="20"/>
  </r>
  <r>
    <d v="2019-10-08T21:00:00"/>
    <n v="5.8"/>
    <n v="0"/>
    <x v="21"/>
  </r>
  <r>
    <d v="2019-10-08T22:00:00"/>
    <n v="6"/>
    <n v="0"/>
    <x v="22"/>
  </r>
  <r>
    <d v="2019-10-08T23:00:00"/>
    <n v="5.7"/>
    <n v="0"/>
    <x v="23"/>
  </r>
  <r>
    <d v="2019-10-09T00:00:00"/>
    <n v="5.9"/>
    <n v="0"/>
    <x v="0"/>
  </r>
  <r>
    <d v="2019-10-09T01:00:00"/>
    <n v="5.7"/>
    <n v="0"/>
    <x v="1"/>
  </r>
  <r>
    <d v="2019-10-09T02:00:00"/>
    <n v="5.8"/>
    <n v="0.1"/>
    <x v="2"/>
  </r>
  <r>
    <d v="2019-10-09T03:00:00"/>
    <n v="5.9"/>
    <n v="0"/>
    <x v="3"/>
  </r>
  <r>
    <d v="2019-10-09T04:00:00"/>
    <n v="5.8"/>
    <n v="0.2"/>
    <x v="4"/>
  </r>
  <r>
    <d v="2019-10-09T05:00:00"/>
    <n v="5.8"/>
    <n v="0.5"/>
    <x v="5"/>
  </r>
  <r>
    <d v="2019-10-09T06:00:00"/>
    <n v="5.6"/>
    <n v="0.1"/>
    <x v="6"/>
  </r>
  <r>
    <d v="2019-10-09T07:00:00"/>
    <n v="5.6"/>
    <n v="0"/>
    <x v="7"/>
  </r>
  <r>
    <d v="2019-10-09T08:00:00"/>
    <n v="6"/>
    <n v="0"/>
    <x v="8"/>
  </r>
  <r>
    <d v="2019-10-09T09:00:00"/>
    <n v="6.3"/>
    <n v="0"/>
    <x v="9"/>
  </r>
  <r>
    <d v="2019-10-09T10:00:00"/>
    <n v="7"/>
    <n v="0"/>
    <x v="10"/>
  </r>
  <r>
    <d v="2019-10-09T11:00:00"/>
    <n v="7.8"/>
    <n v="0"/>
    <x v="11"/>
  </r>
  <r>
    <d v="2019-10-09T12:00:00"/>
    <n v="7.4"/>
    <n v="0.3"/>
    <x v="12"/>
  </r>
  <r>
    <d v="2019-10-09T13:00:00"/>
    <n v="7.6"/>
    <n v="0.3"/>
    <x v="13"/>
  </r>
  <r>
    <d v="2019-10-09T14:00:00"/>
    <n v="7.9"/>
    <n v="0.1"/>
    <x v="14"/>
  </r>
  <r>
    <d v="2019-10-09T15:00:00"/>
    <n v="7.7"/>
    <n v="0"/>
    <x v="15"/>
  </r>
  <r>
    <d v="2019-10-09T16:00:00"/>
    <n v="8"/>
    <n v="0"/>
    <x v="16"/>
  </r>
  <r>
    <d v="2019-10-09T17:00:00"/>
    <n v="8.1"/>
    <n v="0.7"/>
    <x v="17"/>
  </r>
  <r>
    <d v="2019-10-09T18:00:00"/>
    <n v="8.1"/>
    <n v="2.2000000000000002"/>
    <x v="18"/>
  </r>
  <r>
    <d v="2019-10-09T19:00:00"/>
    <n v="7.7"/>
    <n v="4.8"/>
    <x v="19"/>
  </r>
  <r>
    <d v="2019-10-09T20:00:00"/>
    <n v="7.7"/>
    <n v="3"/>
    <x v="20"/>
  </r>
  <r>
    <d v="2019-10-09T21:00:00"/>
    <n v="7.6"/>
    <n v="1.3"/>
    <x v="21"/>
  </r>
  <r>
    <d v="2019-10-09T22:00:00"/>
    <n v="7.3"/>
    <n v="1.5"/>
    <x v="22"/>
  </r>
  <r>
    <d v="2019-10-09T23:00:00"/>
    <n v="6.7"/>
    <n v="0"/>
    <x v="23"/>
  </r>
  <r>
    <d v="2019-10-10T00:00:00"/>
    <n v="6.8"/>
    <n v="0"/>
    <x v="0"/>
  </r>
  <r>
    <d v="2019-10-10T01:00:00"/>
    <n v="6.4"/>
    <n v="0"/>
    <x v="1"/>
  </r>
  <r>
    <d v="2019-10-10T02:00:00"/>
    <n v="6.6"/>
    <n v="0"/>
    <x v="2"/>
  </r>
  <r>
    <d v="2019-10-10T03:00:00"/>
    <n v="6.9"/>
    <n v="0"/>
    <x v="3"/>
  </r>
  <r>
    <d v="2019-10-10T04:00:00"/>
    <n v="6.9"/>
    <n v="0"/>
    <x v="4"/>
  </r>
  <r>
    <d v="2019-10-10T05:00:00"/>
    <n v="6.8"/>
    <n v="0"/>
    <x v="5"/>
  </r>
  <r>
    <d v="2019-10-10T06:00:00"/>
    <n v="6.6"/>
    <n v="0"/>
    <x v="6"/>
  </r>
  <r>
    <d v="2019-10-10T07:00:00"/>
    <n v="6.4"/>
    <n v="0"/>
    <x v="7"/>
  </r>
  <r>
    <d v="2019-10-10T08:00:00"/>
    <n v="6.8"/>
    <n v="0"/>
    <x v="8"/>
  </r>
  <r>
    <d v="2019-10-10T09:00:00"/>
    <n v="7.6"/>
    <n v="0"/>
    <x v="9"/>
  </r>
  <r>
    <d v="2019-10-10T10:00:00"/>
    <n v="8.1"/>
    <n v="0"/>
    <x v="10"/>
  </r>
  <r>
    <d v="2019-10-10T11:00:00"/>
    <n v="8.8000000000000007"/>
    <n v="0"/>
    <x v="11"/>
  </r>
  <r>
    <d v="2019-10-10T12:00:00"/>
    <n v="9.1999999999999993"/>
    <n v="0"/>
    <x v="12"/>
  </r>
  <r>
    <d v="2019-10-10T13:00:00"/>
    <n v="9.8000000000000007"/>
    <n v="0"/>
    <x v="13"/>
  </r>
  <r>
    <d v="2019-10-10T14:00:00"/>
    <n v="10.5"/>
    <n v="0"/>
    <x v="14"/>
  </r>
  <r>
    <d v="2019-10-10T15:00:00"/>
    <n v="9"/>
    <n v="0"/>
    <x v="15"/>
  </r>
  <r>
    <d v="2019-10-10T16:00:00"/>
    <n v="7.6"/>
    <n v="2"/>
    <x v="16"/>
  </r>
  <r>
    <d v="2019-10-10T17:00:00"/>
    <n v="6.4"/>
    <n v="0"/>
    <x v="17"/>
  </r>
  <r>
    <d v="2019-10-10T18:00:00"/>
    <n v="6.1"/>
    <n v="0.3"/>
    <x v="18"/>
  </r>
  <r>
    <d v="2019-10-10T19:00:00"/>
    <n v="6.2"/>
    <n v="0"/>
    <x v="19"/>
  </r>
  <r>
    <d v="2019-10-10T20:00:00"/>
    <n v="6.2"/>
    <n v="0"/>
    <x v="20"/>
  </r>
  <r>
    <d v="2019-10-10T21:00:00"/>
    <n v="6.3"/>
    <n v="0"/>
    <x v="21"/>
  </r>
  <r>
    <d v="2019-10-10T22:00:00"/>
    <n v="6.1"/>
    <n v="0"/>
    <x v="22"/>
  </r>
  <r>
    <d v="2019-10-10T23:00:00"/>
    <n v="6.2"/>
    <n v="0"/>
    <x v="23"/>
  </r>
  <r>
    <d v="2019-10-11T00:00:00"/>
    <n v="6"/>
    <n v="0"/>
    <x v="0"/>
  </r>
  <r>
    <d v="2019-10-11T01:00:00"/>
    <n v="6.1"/>
    <n v="0"/>
    <x v="1"/>
  </r>
  <r>
    <d v="2019-10-11T02:00:00"/>
    <n v="5.9"/>
    <n v="0"/>
    <x v="2"/>
  </r>
  <r>
    <d v="2019-10-11T03:00:00"/>
    <n v="5.3"/>
    <n v="0"/>
    <x v="3"/>
  </r>
  <r>
    <d v="2019-10-11T04:00:00"/>
    <n v="4.7"/>
    <n v="0"/>
    <x v="4"/>
  </r>
  <r>
    <d v="2019-10-11T05:00:00"/>
    <n v="4.2"/>
    <n v="0"/>
    <x v="5"/>
  </r>
  <r>
    <d v="2019-10-11T06:00:00"/>
    <n v="4.2"/>
    <n v="0"/>
    <x v="6"/>
  </r>
  <r>
    <d v="2019-10-11T07:00:00"/>
    <n v="4.4000000000000004"/>
    <n v="0"/>
    <x v="7"/>
  </r>
  <r>
    <d v="2019-10-11T08:00:00"/>
    <n v="5.0999999999999996"/>
    <n v="0"/>
    <x v="8"/>
  </r>
  <r>
    <d v="2019-10-11T09:00:00"/>
    <n v="6.6"/>
    <n v="0"/>
    <x v="9"/>
  </r>
  <r>
    <d v="2019-10-11T10:00:00"/>
    <n v="7.9"/>
    <n v="0"/>
    <x v="10"/>
  </r>
  <r>
    <d v="2019-10-11T11:00:00"/>
    <n v="8.9"/>
    <n v="0"/>
    <x v="11"/>
  </r>
  <r>
    <d v="2019-10-11T12:00:00"/>
    <n v="9.1"/>
    <n v="0"/>
    <x v="12"/>
  </r>
  <r>
    <d v="2019-10-11T13:00:00"/>
    <n v="10.3"/>
    <n v="0"/>
    <x v="13"/>
  </r>
  <r>
    <d v="2019-10-11T14:00:00"/>
    <n v="10.9"/>
    <n v="0"/>
    <x v="14"/>
  </r>
  <r>
    <d v="2019-10-11T15:00:00"/>
    <n v="10.3"/>
    <n v="0"/>
    <x v="15"/>
  </r>
  <r>
    <d v="2019-10-11T16:00:00"/>
    <n v="9.6999999999999993"/>
    <n v="0"/>
    <x v="16"/>
  </r>
  <r>
    <d v="2019-10-11T17:00:00"/>
    <n v="9.1"/>
    <n v="0"/>
    <x v="17"/>
  </r>
  <r>
    <d v="2019-10-11T18:00:00"/>
    <n v="9"/>
    <n v="0"/>
    <x v="18"/>
  </r>
  <r>
    <d v="2019-10-11T19:00:00"/>
    <n v="9.3000000000000007"/>
    <n v="0"/>
    <x v="19"/>
  </r>
  <r>
    <d v="2019-10-11T20:00:00"/>
    <n v="9.3000000000000007"/>
    <n v="0"/>
    <x v="20"/>
  </r>
  <r>
    <d v="2019-10-11T21:00:00"/>
    <n v="9.3000000000000007"/>
    <n v="0"/>
    <x v="21"/>
  </r>
  <r>
    <d v="2019-10-11T22:00:00"/>
    <n v="9.1999999999999993"/>
    <n v="0"/>
    <x v="22"/>
  </r>
  <r>
    <d v="2019-10-11T23:00:00"/>
    <n v="9.1999999999999993"/>
    <n v="0"/>
    <x v="23"/>
  </r>
  <r>
    <d v="2019-10-12T00:00:00"/>
    <n v="9"/>
    <n v="0"/>
    <x v="0"/>
  </r>
  <r>
    <d v="2019-10-12T01:00:00"/>
    <n v="8.8000000000000007"/>
    <n v="0"/>
    <x v="1"/>
  </r>
  <r>
    <d v="2019-10-12T02:00:00"/>
    <n v="8.8000000000000007"/>
    <n v="0"/>
    <x v="2"/>
  </r>
  <r>
    <d v="2019-10-12T03:00:00"/>
    <n v="8.8000000000000007"/>
    <n v="0"/>
    <x v="3"/>
  </r>
  <r>
    <d v="2019-10-12T04:00:00"/>
    <n v="8.6999999999999993"/>
    <n v="0"/>
    <x v="4"/>
  </r>
  <r>
    <d v="2019-10-12T05:00:00"/>
    <n v="8.6"/>
    <n v="0"/>
    <x v="5"/>
  </r>
  <r>
    <d v="2019-10-12T06:00:00"/>
    <n v="8.6999999999999993"/>
    <n v="0"/>
    <x v="6"/>
  </r>
  <r>
    <d v="2019-10-12T07:00:00"/>
    <n v="8.8000000000000007"/>
    <n v="0"/>
    <x v="7"/>
  </r>
  <r>
    <d v="2019-10-12T08:00:00"/>
    <n v="9.8000000000000007"/>
    <n v="0"/>
    <x v="8"/>
  </r>
  <r>
    <d v="2019-10-12T09:00:00"/>
    <n v="12"/>
    <n v="0"/>
    <x v="9"/>
  </r>
  <r>
    <d v="2019-10-12T10:00:00"/>
    <n v="13.5"/>
    <n v="0"/>
    <x v="10"/>
  </r>
  <r>
    <d v="2019-10-12T11:00:00"/>
    <n v="14.5"/>
    <n v="0"/>
    <x v="11"/>
  </r>
  <r>
    <d v="2019-10-12T12:00:00"/>
    <n v="15.2"/>
    <n v="0"/>
    <x v="12"/>
  </r>
  <r>
    <d v="2019-10-12T13:00:00"/>
    <n v="15.6"/>
    <n v="0"/>
    <x v="13"/>
  </r>
  <r>
    <d v="2019-10-12T14:00:00"/>
    <n v="15.8"/>
    <n v="0"/>
    <x v="14"/>
  </r>
  <r>
    <d v="2019-10-12T15:00:00"/>
    <n v="15.7"/>
    <n v="0"/>
    <x v="15"/>
  </r>
  <r>
    <d v="2019-10-12T16:00:00"/>
    <n v="14.4"/>
    <n v="0"/>
    <x v="16"/>
  </r>
  <r>
    <d v="2019-10-12T17:00:00"/>
    <n v="12.6"/>
    <n v="0"/>
    <x v="17"/>
  </r>
  <r>
    <d v="2019-10-12T18:00:00"/>
    <n v="11.8"/>
    <n v="0"/>
    <x v="18"/>
  </r>
  <r>
    <d v="2019-10-12T19:00:00"/>
    <n v="11.4"/>
    <n v="0"/>
    <x v="19"/>
  </r>
  <r>
    <d v="2019-10-12T20:00:00"/>
    <n v="11.1"/>
    <n v="0"/>
    <x v="20"/>
  </r>
  <r>
    <d v="2019-10-12T21:00:00"/>
    <n v="11.2"/>
    <n v="0"/>
    <x v="21"/>
  </r>
  <r>
    <d v="2019-10-12T22:00:00"/>
    <n v="11"/>
    <n v="0"/>
    <x v="22"/>
  </r>
  <r>
    <d v="2019-10-12T23:00:00"/>
    <n v="10.8"/>
    <n v="0"/>
    <x v="23"/>
  </r>
  <r>
    <d v="2019-10-13T00:00:00"/>
    <n v="10.9"/>
    <n v="0"/>
    <x v="0"/>
  </r>
  <r>
    <d v="2019-10-13T01:00:00"/>
    <n v="10.6"/>
    <n v="0"/>
    <x v="1"/>
  </r>
  <r>
    <d v="2019-10-13T02:00:00"/>
    <n v="11.1"/>
    <n v="0"/>
    <x v="2"/>
  </r>
  <r>
    <d v="2019-10-13T03:00:00"/>
    <n v="10.9"/>
    <n v="0"/>
    <x v="3"/>
  </r>
  <r>
    <d v="2019-10-13T04:00:00"/>
    <n v="11.1"/>
    <n v="0"/>
    <x v="4"/>
  </r>
  <r>
    <d v="2019-10-13T05:00:00"/>
    <n v="11.3"/>
    <n v="0"/>
    <x v="5"/>
  </r>
  <r>
    <d v="2019-10-13T06:00:00"/>
    <n v="10.7"/>
    <n v="0"/>
    <x v="6"/>
  </r>
  <r>
    <d v="2019-10-13T07:00:00"/>
    <n v="11.9"/>
    <n v="0"/>
    <x v="7"/>
  </r>
  <r>
    <d v="2019-10-13T08:00:00"/>
    <n v="13.5"/>
    <n v="0"/>
    <x v="8"/>
  </r>
  <r>
    <d v="2019-10-13T09:00:00"/>
    <n v="14.5"/>
    <n v="0"/>
    <x v="9"/>
  </r>
  <r>
    <d v="2019-10-13T10:00:00"/>
    <n v="15.4"/>
    <n v="0"/>
    <x v="10"/>
  </r>
  <r>
    <d v="2019-10-13T11:00:00"/>
    <n v="16.100000000000001"/>
    <n v="0"/>
    <x v="11"/>
  </r>
  <r>
    <d v="2019-10-13T12:00:00"/>
    <n v="17.600000000000001"/>
    <n v="0"/>
    <x v="12"/>
  </r>
  <r>
    <d v="2019-10-13T13:00:00"/>
    <n v="18.3"/>
    <n v="0"/>
    <x v="13"/>
  </r>
  <r>
    <d v="2019-10-13T14:00:00"/>
    <n v="18.3"/>
    <n v="0"/>
    <x v="14"/>
  </r>
  <r>
    <d v="2019-10-13T15:00:00"/>
    <n v="17.8"/>
    <n v="0"/>
    <x v="15"/>
  </r>
  <r>
    <d v="2019-10-13T16:00:00"/>
    <n v="16.2"/>
    <n v="0"/>
    <x v="16"/>
  </r>
  <r>
    <d v="2019-10-13T17:00:00"/>
    <n v="14.6"/>
    <n v="0"/>
    <x v="17"/>
  </r>
  <r>
    <d v="2019-10-13T18:00:00"/>
    <n v="13.9"/>
    <n v="0"/>
    <x v="18"/>
  </r>
  <r>
    <d v="2019-10-13T19:00:00"/>
    <n v="13.3"/>
    <n v="0"/>
    <x v="19"/>
  </r>
  <r>
    <d v="2019-10-13T20:00:00"/>
    <n v="12.9"/>
    <n v="0"/>
    <x v="20"/>
  </r>
  <r>
    <d v="2019-10-13T21:00:00"/>
    <n v="12.6"/>
    <n v="0"/>
    <x v="21"/>
  </r>
  <r>
    <d v="2019-10-13T22:00:00"/>
    <n v="12.4"/>
    <n v="0"/>
    <x v="22"/>
  </r>
  <r>
    <d v="2019-10-13T23:00:00"/>
    <n v="12.3"/>
    <n v="0"/>
    <x v="23"/>
  </r>
  <r>
    <d v="2019-10-14T00:00:00"/>
    <n v="12.5"/>
    <n v="0"/>
    <x v="0"/>
  </r>
  <r>
    <d v="2019-10-14T01:00:00"/>
    <n v="12.9"/>
    <n v="0"/>
    <x v="1"/>
  </r>
  <r>
    <d v="2019-10-14T02:00:00"/>
    <n v="12.7"/>
    <n v="0"/>
    <x v="2"/>
  </r>
  <r>
    <d v="2019-10-14T03:00:00"/>
    <n v="12.7"/>
    <n v="0"/>
    <x v="3"/>
  </r>
  <r>
    <d v="2019-10-14T04:00:00"/>
    <n v="12.8"/>
    <n v="0"/>
    <x v="4"/>
  </r>
  <r>
    <d v="2019-10-14T05:00:00"/>
    <n v="12.6"/>
    <n v="0"/>
    <x v="5"/>
  </r>
  <r>
    <d v="2019-10-14T06:00:00"/>
    <n v="12.7"/>
    <n v="0"/>
    <x v="6"/>
  </r>
  <r>
    <d v="2019-10-14T07:00:00"/>
    <n v="12.9"/>
    <n v="0"/>
    <x v="7"/>
  </r>
  <r>
    <d v="2019-10-14T08:00:00"/>
    <n v="14"/>
    <n v="0"/>
    <x v="8"/>
  </r>
  <r>
    <d v="2019-10-14T09:00:00"/>
    <n v="15"/>
    <n v="0"/>
    <x v="9"/>
  </r>
  <r>
    <d v="2019-10-14T10:00:00"/>
    <n v="16.100000000000001"/>
    <n v="0"/>
    <x v="10"/>
  </r>
  <r>
    <d v="2019-10-14T11:00:00"/>
    <n v="17.600000000000001"/>
    <n v="0"/>
    <x v="11"/>
  </r>
  <r>
    <d v="2019-10-14T12:00:00"/>
    <n v="18.600000000000001"/>
    <n v="0"/>
    <x v="12"/>
  </r>
  <r>
    <d v="2019-10-14T13:00:00"/>
    <n v="19.100000000000001"/>
    <n v="0"/>
    <x v="13"/>
  </r>
  <r>
    <d v="2019-10-14T14:00:00"/>
    <n v="19.2"/>
    <n v="0"/>
    <x v="14"/>
  </r>
  <r>
    <d v="2019-10-14T15:00:00"/>
    <n v="18.8"/>
    <n v="0"/>
    <x v="15"/>
  </r>
  <r>
    <d v="2019-10-14T16:00:00"/>
    <n v="17.600000000000001"/>
    <n v="0"/>
    <x v="16"/>
  </r>
  <r>
    <d v="2019-10-14T17:00:00"/>
    <n v="16"/>
    <n v="0"/>
    <x v="17"/>
  </r>
  <r>
    <d v="2019-10-14T18:00:00"/>
    <n v="16"/>
    <n v="0"/>
    <x v="18"/>
  </r>
  <r>
    <d v="2019-10-14T19:00:00"/>
    <n v="15.6"/>
    <n v="0"/>
    <x v="19"/>
  </r>
  <r>
    <d v="2019-10-14T20:00:00"/>
    <n v="15.2"/>
    <n v="0"/>
    <x v="20"/>
  </r>
  <r>
    <d v="2019-10-14T21:00:00"/>
    <n v="14.5"/>
    <n v="0"/>
    <x v="21"/>
  </r>
  <r>
    <d v="2019-10-14T22:00:00"/>
    <n v="14.6"/>
    <n v="0"/>
    <x v="22"/>
  </r>
  <r>
    <d v="2019-10-14T23:00:00"/>
    <n v="14.4"/>
    <n v="0"/>
    <x v="23"/>
  </r>
  <r>
    <d v="2019-10-15T00:00:00"/>
    <n v="14.1"/>
    <n v="0"/>
    <x v="0"/>
  </r>
  <r>
    <d v="2019-10-15T01:00:00"/>
    <n v="14.9"/>
    <n v="0"/>
    <x v="1"/>
  </r>
  <r>
    <d v="2019-10-15T02:00:00"/>
    <n v="14.7"/>
    <n v="0"/>
    <x v="2"/>
  </r>
  <r>
    <d v="2019-10-15T03:00:00"/>
    <n v="14.4"/>
    <n v="0"/>
    <x v="3"/>
  </r>
  <r>
    <d v="2019-10-15T04:00:00"/>
    <n v="14.7"/>
    <n v="0"/>
    <x v="4"/>
  </r>
  <r>
    <d v="2019-10-15T05:00:00"/>
    <n v="14.7"/>
    <n v="0"/>
    <x v="5"/>
  </r>
  <r>
    <d v="2019-10-15T06:00:00"/>
    <n v="14.9"/>
    <n v="0"/>
    <x v="6"/>
  </r>
  <r>
    <d v="2019-10-15T07:00:00"/>
    <n v="15.2"/>
    <n v="0"/>
    <x v="7"/>
  </r>
  <r>
    <d v="2019-10-15T08:00:00"/>
    <n v="16.3"/>
    <n v="0"/>
    <x v="8"/>
  </r>
  <r>
    <d v="2019-10-15T09:00:00"/>
    <n v="17.600000000000001"/>
    <n v="0"/>
    <x v="9"/>
  </r>
  <r>
    <d v="2019-10-15T10:00:00"/>
    <n v="18.5"/>
    <n v="0"/>
    <x v="10"/>
  </r>
  <r>
    <d v="2019-10-15T11:00:00"/>
    <n v="19.7"/>
    <n v="0"/>
    <x v="11"/>
  </r>
  <r>
    <d v="2019-10-15T12:00:00"/>
    <n v="20.2"/>
    <n v="0"/>
    <x v="12"/>
  </r>
  <r>
    <d v="2019-10-15T13:00:00"/>
    <n v="20.6"/>
    <n v="0"/>
    <x v="13"/>
  </r>
  <r>
    <d v="2019-10-15T14:00:00"/>
    <n v="19.399999999999999"/>
    <n v="0"/>
    <x v="14"/>
  </r>
  <r>
    <d v="2019-10-15T15:00:00"/>
    <n v="18.7"/>
    <n v="0"/>
    <x v="15"/>
  </r>
  <r>
    <d v="2019-10-15T16:00:00"/>
    <n v="18.3"/>
    <n v="0"/>
    <x v="16"/>
  </r>
  <r>
    <d v="2019-10-15T17:00:00"/>
    <n v="17.100000000000001"/>
    <n v="0"/>
    <x v="17"/>
  </r>
  <r>
    <d v="2019-10-15T18:00:00"/>
    <n v="15.6"/>
    <n v="0"/>
    <x v="18"/>
  </r>
  <r>
    <d v="2019-10-15T19:00:00"/>
    <n v="15.4"/>
    <n v="0"/>
    <x v="19"/>
  </r>
  <r>
    <d v="2019-10-15T20:00:00"/>
    <n v="15.3"/>
    <n v="0"/>
    <x v="20"/>
  </r>
  <r>
    <d v="2019-10-15T21:00:00"/>
    <n v="14.7"/>
    <n v="0"/>
    <x v="21"/>
  </r>
  <r>
    <d v="2019-10-15T22:00:00"/>
    <n v="14.8"/>
    <n v="0"/>
    <x v="22"/>
  </r>
  <r>
    <d v="2019-10-15T23:00:00"/>
    <n v="14.6"/>
    <n v="0"/>
    <x v="23"/>
  </r>
  <r>
    <d v="2019-10-16T00:00:00"/>
    <n v="14.3"/>
    <n v="0"/>
    <x v="0"/>
  </r>
  <r>
    <d v="2019-10-16T01:00:00"/>
    <n v="14.1"/>
    <n v="0"/>
    <x v="1"/>
  </r>
  <r>
    <d v="2019-10-16T02:00:00"/>
    <n v="13.9"/>
    <n v="0"/>
    <x v="2"/>
  </r>
  <r>
    <d v="2019-10-16T03:00:00"/>
    <n v="13.4"/>
    <n v="0"/>
    <x v="3"/>
  </r>
  <r>
    <d v="2019-10-16T04:00:00"/>
    <n v="13.2"/>
    <n v="0"/>
    <x v="4"/>
  </r>
  <r>
    <d v="2019-10-16T05:00:00"/>
    <n v="12.9"/>
    <n v="0"/>
    <x v="5"/>
  </r>
  <r>
    <d v="2019-10-16T06:00:00"/>
    <n v="12.4"/>
    <n v="0"/>
    <x v="6"/>
  </r>
  <r>
    <d v="2019-10-16T07:00:00"/>
    <n v="12.6"/>
    <n v="0"/>
    <x v="7"/>
  </r>
  <r>
    <d v="2019-10-16T08:00:00"/>
    <n v="12.8"/>
    <n v="0"/>
    <x v="8"/>
  </r>
  <r>
    <d v="2019-10-16T09:00:00"/>
    <n v="12.1"/>
    <n v="0"/>
    <x v="9"/>
  </r>
  <r>
    <d v="2019-10-16T10:00:00"/>
    <n v="11.7"/>
    <n v="0"/>
    <x v="10"/>
  </r>
  <r>
    <d v="2019-10-16T11:00:00"/>
    <n v="10.9"/>
    <n v="0"/>
    <x v="11"/>
  </r>
  <r>
    <d v="2019-10-16T12:00:00"/>
    <n v="10.7"/>
    <n v="0.3"/>
    <x v="12"/>
  </r>
  <r>
    <d v="2019-10-16T13:00:00"/>
    <n v="10.8"/>
    <n v="0"/>
    <x v="13"/>
  </r>
  <r>
    <d v="2019-10-16T14:00:00"/>
    <n v="10.7"/>
    <n v="0"/>
    <x v="14"/>
  </r>
  <r>
    <d v="2019-10-16T15:00:00"/>
    <n v="10.6"/>
    <n v="0"/>
    <x v="15"/>
  </r>
  <r>
    <d v="2019-10-16T16:00:00"/>
    <n v="10.3"/>
    <n v="0"/>
    <x v="16"/>
  </r>
  <r>
    <d v="2019-10-16T17:00:00"/>
    <n v="9.9"/>
    <n v="0"/>
    <x v="17"/>
  </r>
  <r>
    <d v="2019-10-16T18:00:00"/>
    <n v="9.1999999999999993"/>
    <n v="0"/>
    <x v="18"/>
  </r>
  <r>
    <d v="2019-10-16T19:00:00"/>
    <n v="8.4"/>
    <n v="0"/>
    <x v="19"/>
  </r>
  <r>
    <d v="2019-10-16T20:00:00"/>
    <n v="8.1"/>
    <n v="0"/>
    <x v="20"/>
  </r>
  <r>
    <d v="2019-10-16T21:00:00"/>
    <n v="8.1"/>
    <n v="0"/>
    <x v="21"/>
  </r>
  <r>
    <d v="2019-10-16T22:00:00"/>
    <n v="7.8"/>
    <n v="0"/>
    <x v="22"/>
  </r>
  <r>
    <d v="2019-10-16T23:00:00"/>
    <n v="7.6"/>
    <n v="0"/>
    <x v="23"/>
  </r>
  <r>
    <d v="2019-10-17T00:00:00"/>
    <n v="7.5"/>
    <n v="0"/>
    <x v="0"/>
  </r>
  <r>
    <d v="2019-10-17T01:00:00"/>
    <n v="7.2"/>
    <n v="0"/>
    <x v="1"/>
  </r>
  <r>
    <d v="2019-10-17T02:00:00"/>
    <n v="7.2"/>
    <n v="0"/>
    <x v="2"/>
  </r>
  <r>
    <d v="2019-10-17T03:00:00"/>
    <n v="6.7"/>
    <n v="0"/>
    <x v="3"/>
  </r>
  <r>
    <d v="2019-10-17T04:00:00"/>
    <n v="7.5"/>
    <n v="0"/>
    <x v="4"/>
  </r>
  <r>
    <d v="2019-10-17T05:00:00"/>
    <n v="8.5"/>
    <n v="0"/>
    <x v="5"/>
  </r>
  <r>
    <d v="2019-10-17T06:00:00"/>
    <n v="9.1999999999999993"/>
    <n v="0"/>
    <x v="6"/>
  </r>
  <r>
    <d v="2019-10-17T07:00:00"/>
    <n v="9.8000000000000007"/>
    <n v="0"/>
    <x v="7"/>
  </r>
  <r>
    <d v="2019-10-17T08:00:00"/>
    <n v="11.2"/>
    <n v="0"/>
    <x v="8"/>
  </r>
  <r>
    <d v="2019-10-17T09:00:00"/>
    <n v="12.2"/>
    <n v="0"/>
    <x v="9"/>
  </r>
  <r>
    <d v="2019-10-17T10:00:00"/>
    <n v="13.4"/>
    <n v="0"/>
    <x v="10"/>
  </r>
  <r>
    <d v="2019-10-17T11:00:00"/>
    <n v="14.3"/>
    <n v="0"/>
    <x v="11"/>
  </r>
  <r>
    <d v="2019-10-17T12:00:00"/>
    <n v="15.3"/>
    <n v="0"/>
    <x v="12"/>
  </r>
  <r>
    <d v="2019-10-17T13:00:00"/>
    <n v="15.8"/>
    <n v="0"/>
    <x v="13"/>
  </r>
  <r>
    <d v="2019-10-17T14:00:00"/>
    <n v="15.8"/>
    <n v="0"/>
    <x v="14"/>
  </r>
  <r>
    <d v="2019-10-17T15:00:00"/>
    <n v="14.9"/>
    <n v="0"/>
    <x v="15"/>
  </r>
  <r>
    <d v="2019-10-17T16:00:00"/>
    <n v="13.6"/>
    <n v="0"/>
    <x v="16"/>
  </r>
  <r>
    <d v="2019-10-17T17:00:00"/>
    <n v="12.4"/>
    <n v="0"/>
    <x v="17"/>
  </r>
  <r>
    <d v="2019-10-17T18:00:00"/>
    <n v="11.9"/>
    <n v="0"/>
    <x v="18"/>
  </r>
  <r>
    <d v="2019-10-17T19:00:00"/>
    <n v="11.8"/>
    <n v="0"/>
    <x v="19"/>
  </r>
  <r>
    <d v="2019-10-17T20:00:00"/>
    <n v="12"/>
    <n v="0"/>
    <x v="20"/>
  </r>
  <r>
    <d v="2019-10-17T21:00:00"/>
    <n v="12.1"/>
    <n v="0"/>
    <x v="21"/>
  </r>
  <r>
    <d v="2019-10-17T22:00:00"/>
    <n v="11.8"/>
    <n v="0"/>
    <x v="22"/>
  </r>
  <r>
    <d v="2019-10-17T23:00:00"/>
    <n v="11.5"/>
    <n v="0"/>
    <x v="23"/>
  </r>
  <r>
    <d v="2019-10-18T00:00:00"/>
    <n v="11.1"/>
    <n v="0"/>
    <x v="0"/>
  </r>
  <r>
    <d v="2019-10-18T01:00:00"/>
    <n v="11.5"/>
    <n v="0"/>
    <x v="1"/>
  </r>
  <r>
    <d v="2019-10-18T02:00:00"/>
    <n v="12"/>
    <n v="0"/>
    <x v="2"/>
  </r>
  <r>
    <d v="2019-10-18T03:00:00"/>
    <n v="11.8"/>
    <n v="0"/>
    <x v="3"/>
  </r>
  <r>
    <d v="2019-10-18T04:00:00"/>
    <n v="11.2"/>
    <n v="0"/>
    <x v="4"/>
  </r>
  <r>
    <d v="2019-10-18T05:00:00"/>
    <n v="10.8"/>
    <n v="0"/>
    <x v="5"/>
  </r>
  <r>
    <d v="2019-10-18T06:00:00"/>
    <n v="10.199999999999999"/>
    <n v="0"/>
    <x v="6"/>
  </r>
  <r>
    <d v="2019-10-18T07:00:00"/>
    <n v="10.7"/>
    <n v="0"/>
    <x v="7"/>
  </r>
  <r>
    <d v="2019-10-18T08:00:00"/>
    <n v="12.7"/>
    <n v="0"/>
    <x v="8"/>
  </r>
  <r>
    <d v="2019-10-18T09:00:00"/>
    <n v="13.6"/>
    <n v="0"/>
    <x v="9"/>
  </r>
  <r>
    <d v="2019-10-18T10:00:00"/>
    <n v="13.6"/>
    <n v="0"/>
    <x v="10"/>
  </r>
  <r>
    <d v="2019-10-18T11:00:00"/>
    <n v="14.6"/>
    <n v="0"/>
    <x v="11"/>
  </r>
  <r>
    <d v="2019-10-18T12:00:00"/>
    <n v="15.3"/>
    <n v="0"/>
    <x v="12"/>
  </r>
  <r>
    <d v="2019-10-18T13:00:00"/>
    <n v="15.7"/>
    <n v="0"/>
    <x v="13"/>
  </r>
  <r>
    <d v="2019-10-18T14:00:00"/>
    <n v="15.4"/>
    <n v="0"/>
    <x v="14"/>
  </r>
  <r>
    <d v="2019-10-18T15:00:00"/>
    <n v="15.1"/>
    <n v="0"/>
    <x v="15"/>
  </r>
  <r>
    <d v="2019-10-18T16:00:00"/>
    <n v="13.8"/>
    <n v="0"/>
    <x v="16"/>
  </r>
  <r>
    <d v="2019-10-18T17:00:00"/>
    <n v="12.4"/>
    <n v="0"/>
    <x v="17"/>
  </r>
  <r>
    <d v="2019-10-18T18:00:00"/>
    <n v="11.7"/>
    <n v="0"/>
    <x v="18"/>
  </r>
  <r>
    <d v="2019-10-18T19:00:00"/>
    <n v="11.2"/>
    <n v="0"/>
    <x v="19"/>
  </r>
  <r>
    <d v="2019-10-18T20:00:00"/>
    <n v="11.2"/>
    <n v="0"/>
    <x v="20"/>
  </r>
  <r>
    <d v="2019-10-18T21:00:00"/>
    <n v="10.8"/>
    <n v="0"/>
    <x v="21"/>
  </r>
  <r>
    <d v="2019-10-18T22:00:00"/>
    <n v="10.8"/>
    <n v="0"/>
    <x v="22"/>
  </r>
  <r>
    <d v="2019-10-18T23:00:00"/>
    <n v="10.8"/>
    <n v="0"/>
    <x v="23"/>
  </r>
  <r>
    <d v="2019-10-19T00:00:00"/>
    <n v="10.7"/>
    <n v="0"/>
    <x v="0"/>
  </r>
  <r>
    <d v="2019-10-19T01:00:00"/>
    <n v="10.6"/>
    <n v="0"/>
    <x v="1"/>
  </r>
  <r>
    <d v="2019-10-19T02:00:00"/>
    <n v="10.8"/>
    <n v="0"/>
    <x v="2"/>
  </r>
  <r>
    <d v="2019-10-19T03:00:00"/>
    <n v="10.9"/>
    <n v="0"/>
    <x v="3"/>
  </r>
  <r>
    <d v="2019-10-19T04:00:00"/>
    <n v="10.9"/>
    <n v="0"/>
    <x v="4"/>
  </r>
  <r>
    <d v="2019-10-19T05:00:00"/>
    <n v="10.9"/>
    <n v="0"/>
    <x v="5"/>
  </r>
  <r>
    <d v="2019-10-19T06:00:00"/>
    <n v="11"/>
    <n v="0"/>
    <x v="6"/>
  </r>
  <r>
    <d v="2019-10-19T07:00:00"/>
    <n v="11.2"/>
    <n v="0"/>
    <x v="7"/>
  </r>
  <r>
    <d v="2019-10-19T08:00:00"/>
    <n v="12.6"/>
    <n v="0"/>
    <x v="8"/>
  </r>
  <r>
    <d v="2019-10-19T09:00:00"/>
    <n v="13.4"/>
    <n v="0"/>
    <x v="9"/>
  </r>
  <r>
    <d v="2019-10-19T10:00:00"/>
    <n v="14.3"/>
    <n v="0"/>
    <x v="10"/>
  </r>
  <r>
    <d v="2019-10-19T11:00:00"/>
    <n v="15.1"/>
    <n v="0"/>
    <x v="11"/>
  </r>
  <r>
    <d v="2019-10-19T12:00:00"/>
    <n v="15.3"/>
    <n v="0"/>
    <x v="12"/>
  </r>
  <r>
    <d v="2019-10-19T13:00:00"/>
    <n v="14.9"/>
    <n v="0"/>
    <x v="13"/>
  </r>
  <r>
    <d v="2019-10-19T14:00:00"/>
    <n v="14.4"/>
    <n v="0"/>
    <x v="14"/>
  </r>
  <r>
    <d v="2019-10-19T15:00:00"/>
    <n v="13.7"/>
    <n v="0"/>
    <x v="15"/>
  </r>
  <r>
    <d v="2019-10-19T16:00:00"/>
    <n v="12.4"/>
    <n v="0"/>
    <x v="16"/>
  </r>
  <r>
    <d v="2019-10-19T17:00:00"/>
    <n v="11.8"/>
    <n v="0"/>
    <x v="17"/>
  </r>
  <r>
    <d v="2019-10-19T18:00:00"/>
    <n v="12.1"/>
    <n v="0"/>
    <x v="18"/>
  </r>
  <r>
    <d v="2019-10-19T19:00:00"/>
    <n v="12.1"/>
    <n v="0"/>
    <x v="19"/>
  </r>
  <r>
    <d v="2019-10-19T20:00:00"/>
    <n v="12.2"/>
    <n v="0"/>
    <x v="20"/>
  </r>
  <r>
    <d v="2019-10-19T21:00:00"/>
    <n v="12.3"/>
    <n v="0"/>
    <x v="21"/>
  </r>
  <r>
    <d v="2019-10-19T22:00:00"/>
    <n v="12.4"/>
    <n v="0"/>
    <x v="22"/>
  </r>
  <r>
    <d v="2019-10-19T23:00:00"/>
    <n v="12.5"/>
    <n v="0"/>
    <x v="23"/>
  </r>
  <r>
    <d v="2019-10-20T00:00:00"/>
    <n v="12.5"/>
    <n v="0"/>
    <x v="0"/>
  </r>
  <r>
    <d v="2019-10-20T01:00:00"/>
    <n v="12.3"/>
    <n v="0"/>
    <x v="1"/>
  </r>
  <r>
    <d v="2019-10-20T02:00:00"/>
    <n v="12.3"/>
    <n v="0"/>
    <x v="2"/>
  </r>
  <r>
    <d v="2019-10-20T03:00:00"/>
    <n v="12"/>
    <n v="0"/>
    <x v="3"/>
  </r>
  <r>
    <d v="2019-10-20T04:00:00"/>
    <n v="12"/>
    <n v="0"/>
    <x v="4"/>
  </r>
  <r>
    <d v="2019-10-20T05:00:00"/>
    <n v="11.7"/>
    <n v="0"/>
    <x v="5"/>
  </r>
  <r>
    <d v="2019-10-20T06:00:00"/>
    <n v="11.9"/>
    <n v="0"/>
    <x v="6"/>
  </r>
  <r>
    <d v="2019-10-20T07:00:00"/>
    <n v="12.6"/>
    <n v="0"/>
    <x v="7"/>
  </r>
  <r>
    <d v="2019-10-20T08:00:00"/>
    <n v="14"/>
    <n v="0"/>
    <x v="8"/>
  </r>
  <r>
    <d v="2019-10-20T09:00:00"/>
    <n v="14.8"/>
    <n v="0"/>
    <x v="9"/>
  </r>
  <r>
    <d v="2019-10-20T10:00:00"/>
    <n v="15.8"/>
    <n v="0"/>
    <x v="10"/>
  </r>
  <r>
    <d v="2019-10-20T11:00:00"/>
    <n v="16.3"/>
    <n v="0"/>
    <x v="11"/>
  </r>
  <r>
    <d v="2019-10-20T12:00:00"/>
    <n v="17"/>
    <n v="0"/>
    <x v="12"/>
  </r>
  <r>
    <d v="2019-10-20T13:00:00"/>
    <n v="17.399999999999999"/>
    <n v="0"/>
    <x v="13"/>
  </r>
  <r>
    <d v="2019-10-20T14:00:00"/>
    <n v="17"/>
    <n v="0"/>
    <x v="14"/>
  </r>
  <r>
    <d v="2019-10-20T15:00:00"/>
    <n v="15.9"/>
    <n v="0"/>
    <x v="15"/>
  </r>
  <r>
    <d v="2019-10-20T16:00:00"/>
    <n v="12.4"/>
    <n v="0"/>
    <x v="16"/>
  </r>
  <r>
    <d v="2019-10-20T17:00:00"/>
    <n v="11.8"/>
    <n v="0"/>
    <x v="17"/>
  </r>
  <r>
    <d v="2019-10-20T18:00:00"/>
    <n v="12.1"/>
    <n v="0"/>
    <x v="18"/>
  </r>
  <r>
    <d v="2019-10-20T19:00:00"/>
    <n v="12.1"/>
    <n v="0"/>
    <x v="19"/>
  </r>
  <r>
    <d v="2019-10-20T20:00:00"/>
    <n v="12.2"/>
    <n v="0"/>
    <x v="20"/>
  </r>
  <r>
    <d v="2019-10-20T21:00:00"/>
    <n v="12.3"/>
    <n v="0"/>
    <x v="21"/>
  </r>
  <r>
    <d v="2019-10-20T22:00:00"/>
    <n v="12.4"/>
    <n v="0"/>
    <x v="22"/>
  </r>
  <r>
    <d v="2019-10-20T23:00:00"/>
    <n v="12.5"/>
    <n v="0"/>
    <x v="23"/>
  </r>
  <r>
    <d v="2019-10-21T00:00:00"/>
    <n v="12.5"/>
    <n v="0"/>
    <x v="0"/>
  </r>
  <r>
    <d v="2019-10-21T01:00:00"/>
    <n v="12.3"/>
    <n v="0"/>
    <x v="1"/>
  </r>
  <r>
    <d v="2019-10-21T02:00:00"/>
    <n v="12.3"/>
    <n v="0"/>
    <x v="2"/>
  </r>
  <r>
    <d v="2019-10-21T03:00:00"/>
    <n v="12"/>
    <n v="0"/>
    <x v="3"/>
  </r>
  <r>
    <d v="2019-10-21T04:00:00"/>
    <n v="12"/>
    <n v="0"/>
    <x v="4"/>
  </r>
  <r>
    <d v="2019-10-21T05:00:00"/>
    <n v="11.7"/>
    <n v="0"/>
    <x v="5"/>
  </r>
  <r>
    <d v="2019-10-21T06:00:00"/>
    <n v="11.9"/>
    <n v="0"/>
    <x v="6"/>
  </r>
  <r>
    <d v="2019-10-21T07:00:00"/>
    <n v="12.6"/>
    <n v="0"/>
    <x v="7"/>
  </r>
  <r>
    <d v="2019-10-21T08:00:00"/>
    <n v="14"/>
    <n v="0"/>
    <x v="8"/>
  </r>
  <r>
    <d v="2019-10-21T09:00:00"/>
    <n v="14.8"/>
    <n v="0"/>
    <x v="9"/>
  </r>
  <r>
    <d v="2019-10-21T10:00:00"/>
    <n v="15.8"/>
    <n v="0"/>
    <x v="10"/>
  </r>
  <r>
    <d v="2019-10-21T11:00:00"/>
    <n v="16.3"/>
    <n v="0"/>
    <x v="11"/>
  </r>
  <r>
    <d v="2019-10-21T12:00:00"/>
    <n v="17"/>
    <n v="0"/>
    <x v="12"/>
  </r>
  <r>
    <d v="2019-10-21T13:00:00"/>
    <n v="17.399999999999999"/>
    <n v="0"/>
    <x v="13"/>
  </r>
  <r>
    <d v="2019-10-21T14:00:00"/>
    <n v="17"/>
    <n v="0"/>
    <x v="14"/>
  </r>
  <r>
    <d v="2019-10-21T15:00:00"/>
    <n v="15.9"/>
    <n v="0"/>
    <x v="15"/>
  </r>
  <r>
    <d v="2019-10-21T16:00:00"/>
    <n v="15.7"/>
    <n v="0"/>
    <x v="16"/>
  </r>
  <r>
    <d v="2019-10-21T17:00:00"/>
    <n v="14.9"/>
    <n v="0"/>
    <x v="17"/>
  </r>
  <r>
    <d v="2019-10-21T18:00:00"/>
    <n v="15"/>
    <n v="0"/>
    <x v="18"/>
  </r>
  <r>
    <d v="2019-10-21T19:00:00"/>
    <n v="14.6"/>
    <n v="0"/>
    <x v="19"/>
  </r>
  <r>
    <d v="2019-10-21T20:00:00"/>
    <n v="14.3"/>
    <n v="0"/>
    <x v="20"/>
  </r>
  <r>
    <d v="2019-10-21T21:00:00"/>
    <n v="14.9"/>
    <n v="0"/>
    <x v="21"/>
  </r>
  <r>
    <d v="2019-10-21T22:00:00"/>
    <n v="14.9"/>
    <n v="0"/>
    <x v="22"/>
  </r>
  <r>
    <d v="2019-10-21T23:00:00"/>
    <n v="14.8"/>
    <n v="0"/>
    <x v="23"/>
  </r>
  <r>
    <d v="2019-10-22T00:00:00"/>
    <n v="15"/>
    <n v="0"/>
    <x v="0"/>
  </r>
  <r>
    <d v="2019-10-22T01:00:00"/>
    <n v="14.6"/>
    <n v="0"/>
    <x v="1"/>
  </r>
  <r>
    <d v="2019-10-22T02:00:00"/>
    <n v="14.3"/>
    <n v="0"/>
    <x v="2"/>
  </r>
  <r>
    <d v="2019-10-22T03:00:00"/>
    <n v="14.2"/>
    <n v="0"/>
    <x v="3"/>
  </r>
  <r>
    <d v="2019-10-22T04:00:00"/>
    <n v="14.2"/>
    <n v="0"/>
    <x v="4"/>
  </r>
  <r>
    <d v="2019-10-22T05:00:00"/>
    <n v="13.9"/>
    <n v="0"/>
    <x v="5"/>
  </r>
  <r>
    <d v="2019-10-22T06:00:00"/>
    <n v="14.1"/>
    <n v="0"/>
    <x v="6"/>
  </r>
  <r>
    <d v="2019-10-22T07:00:00"/>
    <n v="14.7"/>
    <n v="0"/>
    <x v="7"/>
  </r>
  <r>
    <d v="2019-10-22T08:00:00"/>
    <n v="16.5"/>
    <n v="0"/>
    <x v="8"/>
  </r>
  <r>
    <d v="2019-10-22T09:00:00"/>
    <n v="17.2"/>
    <n v="0"/>
    <x v="9"/>
  </r>
  <r>
    <d v="2019-10-22T10:00:00"/>
    <n v="18.399999999999999"/>
    <n v="0"/>
    <x v="10"/>
  </r>
  <r>
    <d v="2019-10-22T11:00:00"/>
    <n v="20.100000000000001"/>
    <n v="0"/>
    <x v="11"/>
  </r>
  <r>
    <d v="2019-10-22T12:00:00"/>
    <n v="20"/>
    <n v="0"/>
    <x v="12"/>
  </r>
  <r>
    <d v="2019-10-22T13:00:00"/>
    <n v="19.3"/>
    <n v="0"/>
    <x v="13"/>
  </r>
  <r>
    <d v="2019-10-22T14:00:00"/>
    <n v="18.5"/>
    <n v="0"/>
    <x v="14"/>
  </r>
  <r>
    <d v="2019-10-22T15:00:00"/>
    <n v="17.8"/>
    <n v="0"/>
    <x v="15"/>
  </r>
  <r>
    <d v="2019-10-22T16:00:00"/>
    <n v="15.7"/>
    <n v="0"/>
    <x v="16"/>
  </r>
  <r>
    <d v="2019-10-22T17:00:00"/>
    <n v="14.9"/>
    <n v="0"/>
    <x v="17"/>
  </r>
  <r>
    <d v="2019-10-22T18:00:00"/>
    <n v="15"/>
    <n v="0"/>
    <x v="18"/>
  </r>
  <r>
    <d v="2019-10-22T19:00:00"/>
    <n v="14.6"/>
    <n v="0"/>
    <x v="19"/>
  </r>
  <r>
    <d v="2019-10-22T20:00:00"/>
    <n v="14.3"/>
    <n v="0"/>
    <x v="20"/>
  </r>
  <r>
    <d v="2019-10-22T21:00:00"/>
    <n v="14.9"/>
    <n v="0"/>
    <x v="21"/>
  </r>
  <r>
    <d v="2019-10-22T22:00:00"/>
    <n v="14.9"/>
    <n v="0"/>
    <x v="22"/>
  </r>
  <r>
    <d v="2019-10-22T23:00:00"/>
    <n v="14.8"/>
    <n v="0"/>
    <x v="23"/>
  </r>
  <r>
    <d v="2019-10-23T00:00:00"/>
    <n v="15"/>
    <n v="0"/>
    <x v="0"/>
  </r>
  <r>
    <d v="2019-10-23T01:00:00"/>
    <n v="14.6"/>
    <n v="0"/>
    <x v="1"/>
  </r>
  <r>
    <d v="2019-10-23T02:00:00"/>
    <n v="14.3"/>
    <n v="0"/>
    <x v="2"/>
  </r>
  <r>
    <d v="2019-10-23T03:00:00"/>
    <n v="14.2"/>
    <n v="0"/>
    <x v="3"/>
  </r>
  <r>
    <d v="2019-10-23T04:00:00"/>
    <n v="14.2"/>
    <n v="0"/>
    <x v="4"/>
  </r>
  <r>
    <d v="2019-10-23T05:00:00"/>
    <n v="13.9"/>
    <n v="0"/>
    <x v="5"/>
  </r>
  <r>
    <d v="2019-10-23T06:00:00"/>
    <n v="14.1"/>
    <n v="0"/>
    <x v="6"/>
  </r>
  <r>
    <d v="2019-10-23T07:00:00"/>
    <n v="14.7"/>
    <n v="0"/>
    <x v="7"/>
  </r>
  <r>
    <d v="2019-10-23T08:00:00"/>
    <n v="16.5"/>
    <n v="0"/>
    <x v="8"/>
  </r>
  <r>
    <d v="2019-10-23T09:00:00"/>
    <n v="17.600000000000001"/>
    <n v="0"/>
    <x v="9"/>
  </r>
  <r>
    <d v="2019-10-23T10:00:00"/>
    <n v="18.399999999999999"/>
    <n v="0"/>
    <x v="10"/>
  </r>
  <r>
    <d v="2019-10-23T11:00:00"/>
    <n v="19.100000000000001"/>
    <n v="0"/>
    <x v="11"/>
  </r>
  <r>
    <d v="2019-10-23T12:00:00"/>
    <n v="19.600000000000001"/>
    <n v="0"/>
    <x v="12"/>
  </r>
  <r>
    <d v="2019-10-23T13:00:00"/>
    <n v="20.2"/>
    <n v="0"/>
    <x v="13"/>
  </r>
  <r>
    <d v="2019-10-23T14:00:00"/>
    <n v="20.100000000000001"/>
    <n v="0"/>
    <x v="14"/>
  </r>
  <r>
    <d v="2019-10-23T15:00:00"/>
    <n v="19.7"/>
    <n v="0"/>
    <x v="15"/>
  </r>
  <r>
    <d v="2019-10-23T16:00:00"/>
    <n v="18.2"/>
    <n v="0"/>
    <x v="16"/>
  </r>
  <r>
    <d v="2019-10-23T17:00:00"/>
    <n v="17.3"/>
    <n v="0"/>
    <x v="17"/>
  </r>
  <r>
    <d v="2019-10-23T18:00:00"/>
    <n v="16.8"/>
    <n v="0"/>
    <x v="18"/>
  </r>
  <r>
    <d v="2019-10-23T19:00:00"/>
    <n v="16.3"/>
    <n v="0"/>
    <x v="19"/>
  </r>
  <r>
    <d v="2019-10-23T20:00:00"/>
    <n v="16.100000000000001"/>
    <n v="0"/>
    <x v="20"/>
  </r>
  <r>
    <d v="2019-10-23T21:00:00"/>
    <n v="16"/>
    <n v="0"/>
    <x v="21"/>
  </r>
  <r>
    <d v="2019-10-23T22:00:00"/>
    <n v="15.6"/>
    <n v="0"/>
    <x v="22"/>
  </r>
  <r>
    <d v="2019-10-23T23:00:00"/>
    <n v="15.5"/>
    <n v="0"/>
    <x v="23"/>
  </r>
  <r>
    <d v="2019-10-24T00:00:00"/>
    <n v="15.3"/>
    <n v="0"/>
    <x v="0"/>
  </r>
  <r>
    <d v="2019-10-24T01:00:00"/>
    <n v="15.3"/>
    <n v="0"/>
    <x v="1"/>
  </r>
  <r>
    <d v="2019-10-24T02:00:00"/>
    <n v="14.9"/>
    <n v="0"/>
    <x v="2"/>
  </r>
  <r>
    <d v="2019-10-24T03:00:00"/>
    <n v="15"/>
    <n v="0"/>
    <x v="3"/>
  </r>
  <r>
    <d v="2019-10-24T04:00:00"/>
    <n v="15.6"/>
    <n v="0"/>
    <x v="4"/>
  </r>
  <r>
    <d v="2019-10-24T05:00:00"/>
    <n v="15.4"/>
    <n v="0"/>
    <x v="5"/>
  </r>
  <r>
    <d v="2019-10-24T06:00:00"/>
    <n v="14.9"/>
    <n v="0"/>
    <x v="6"/>
  </r>
  <r>
    <d v="2019-10-24T07:00:00"/>
    <n v="15.3"/>
    <n v="0"/>
    <x v="7"/>
  </r>
  <r>
    <d v="2019-10-24T08:00:00"/>
    <n v="17"/>
    <n v="0"/>
    <x v="8"/>
  </r>
  <r>
    <d v="2019-10-24T09:00:00"/>
    <n v="18.399999999999999"/>
    <n v="0"/>
    <x v="9"/>
  </r>
  <r>
    <d v="2019-10-24T10:00:00"/>
    <n v="19.5"/>
    <n v="0"/>
    <x v="10"/>
  </r>
  <r>
    <d v="2019-10-24T11:00:00"/>
    <n v="20.7"/>
    <n v="0"/>
    <x v="11"/>
  </r>
  <r>
    <d v="2019-10-24T12:00:00"/>
    <n v="21.5"/>
    <n v="0"/>
    <x v="12"/>
  </r>
  <r>
    <d v="2019-10-24T13:00:00"/>
    <n v="21.7"/>
    <n v="0"/>
    <x v="13"/>
  </r>
  <r>
    <d v="2019-10-24T14:00:00"/>
    <n v="21.7"/>
    <n v="0"/>
    <x v="14"/>
  </r>
  <r>
    <d v="2019-10-24T15:00:00"/>
    <n v="21"/>
    <n v="0"/>
    <x v="15"/>
  </r>
  <r>
    <d v="2019-10-24T16:00:00"/>
    <n v="18.899999999999999"/>
    <n v="0"/>
    <x v="16"/>
  </r>
  <r>
    <d v="2019-10-24T17:00:00"/>
    <n v="17.899999999999999"/>
    <n v="0"/>
    <x v="17"/>
  </r>
  <r>
    <d v="2019-10-24T18:00:00"/>
    <n v="18.600000000000001"/>
    <n v="0"/>
    <x v="18"/>
  </r>
  <r>
    <d v="2019-10-24T19:00:00"/>
    <n v="18.600000000000001"/>
    <n v="0"/>
    <x v="19"/>
  </r>
  <r>
    <d v="2019-10-24T20:00:00"/>
    <n v="17.8"/>
    <n v="0"/>
    <x v="20"/>
  </r>
  <r>
    <d v="2019-10-24T21:00:00"/>
    <n v="16.100000000000001"/>
    <n v="0"/>
    <x v="21"/>
  </r>
  <r>
    <d v="2019-10-24T22:00:00"/>
    <n v="15.5"/>
    <n v="0"/>
    <x v="22"/>
  </r>
  <r>
    <d v="2019-10-24T23:00:00"/>
    <n v="15.4"/>
    <n v="0"/>
    <x v="23"/>
  </r>
  <r>
    <d v="2019-10-25T00:00:00"/>
    <n v="15.4"/>
    <n v="0"/>
    <x v="0"/>
  </r>
  <r>
    <d v="2019-10-25T01:00:00"/>
    <n v="14.8"/>
    <n v="0"/>
    <x v="1"/>
  </r>
  <r>
    <d v="2019-10-25T02:00:00"/>
    <n v="14.2"/>
    <n v="0"/>
    <x v="2"/>
  </r>
  <r>
    <d v="2019-10-25T03:00:00"/>
    <n v="13.9"/>
    <n v="0"/>
    <x v="3"/>
  </r>
  <r>
    <d v="2019-10-25T04:00:00"/>
    <n v="14.2"/>
    <n v="0"/>
    <x v="4"/>
  </r>
  <r>
    <d v="2019-10-25T05:00:00"/>
    <n v="13.6"/>
    <n v="0"/>
    <x v="5"/>
  </r>
  <r>
    <d v="2019-10-25T06:00:00"/>
    <n v="13.2"/>
    <n v="0"/>
    <x v="6"/>
  </r>
  <r>
    <d v="2019-10-25T07:00:00"/>
    <n v="12.8"/>
    <n v="0"/>
    <x v="7"/>
  </r>
  <r>
    <d v="2019-10-25T08:00:00"/>
    <n v="12.6"/>
    <n v="0"/>
    <x v="8"/>
  </r>
  <r>
    <d v="2019-10-25T09:00:00"/>
    <n v="14"/>
    <n v="0"/>
    <x v="9"/>
  </r>
  <r>
    <d v="2019-10-25T10:00:00"/>
    <n v="14.5"/>
    <n v="0"/>
    <x v="10"/>
  </r>
  <r>
    <d v="2019-10-25T11:00:00"/>
    <n v="15.2"/>
    <n v="0"/>
    <x v="11"/>
  </r>
  <r>
    <d v="2019-10-25T12:00:00"/>
    <n v="15.6"/>
    <n v="0"/>
    <x v="12"/>
  </r>
  <r>
    <d v="2019-10-25T13:00:00"/>
    <n v="17.100000000000001"/>
    <n v="0"/>
    <x v="13"/>
  </r>
  <r>
    <d v="2019-10-25T14:00:00"/>
    <n v="16.399999999999999"/>
    <n v="0"/>
    <x v="14"/>
  </r>
  <r>
    <d v="2019-10-25T15:00:00"/>
    <n v="14.9"/>
    <n v="0"/>
    <x v="15"/>
  </r>
  <r>
    <d v="2019-10-25T16:00:00"/>
    <n v="12.8"/>
    <n v="0"/>
    <x v="16"/>
  </r>
  <r>
    <d v="2019-10-25T17:00:00"/>
    <n v="12.1"/>
    <n v="0"/>
    <x v="17"/>
  </r>
  <r>
    <d v="2019-10-25T18:00:00"/>
    <n v="12.2"/>
    <n v="0"/>
    <x v="18"/>
  </r>
  <r>
    <d v="2019-10-25T19:00:00"/>
    <n v="12.2"/>
    <n v="0"/>
    <x v="19"/>
  </r>
  <r>
    <d v="2019-10-25T20:00:00"/>
    <n v="11.9"/>
    <n v="0"/>
    <x v="20"/>
  </r>
  <r>
    <d v="2019-10-25T21:00:00"/>
    <n v="11.9"/>
    <n v="0"/>
    <x v="21"/>
  </r>
  <r>
    <d v="2019-10-25T22:00:00"/>
    <n v="11.8"/>
    <n v="0"/>
    <x v="22"/>
  </r>
  <r>
    <d v="2019-10-25T23:00:00"/>
    <n v="11.6"/>
    <n v="0"/>
    <x v="23"/>
  </r>
  <r>
    <d v="2019-10-26T00:00:00"/>
    <n v="11.9"/>
    <n v="0"/>
    <x v="0"/>
  </r>
  <r>
    <d v="2019-10-26T01:00:00"/>
    <n v="11.9"/>
    <n v="0"/>
    <x v="1"/>
  </r>
  <r>
    <d v="2019-10-26T02:00:00"/>
    <n v="12"/>
    <n v="0"/>
    <x v="2"/>
  </r>
  <r>
    <d v="2019-10-26T03:00:00"/>
    <n v="11.9"/>
    <n v="0"/>
    <x v="3"/>
  </r>
  <r>
    <d v="2019-10-26T04:00:00"/>
    <n v="12.5"/>
    <n v="0"/>
    <x v="4"/>
  </r>
  <r>
    <d v="2019-10-26T05:00:00"/>
    <n v="13.6"/>
    <n v="0"/>
    <x v="5"/>
  </r>
  <r>
    <d v="2019-10-26T06:00:00"/>
    <n v="13.4"/>
    <n v="0"/>
    <x v="6"/>
  </r>
  <r>
    <d v="2019-10-26T07:00:00"/>
    <n v="13.3"/>
    <n v="0"/>
    <x v="7"/>
  </r>
  <r>
    <d v="2019-10-26T08:00:00"/>
    <n v="14"/>
    <n v="0"/>
    <x v="8"/>
  </r>
  <r>
    <d v="2019-10-26T09:00:00"/>
    <n v="14.8"/>
    <n v="0"/>
    <x v="9"/>
  </r>
  <r>
    <d v="2019-10-26T10:00:00"/>
    <n v="15.6"/>
    <n v="0"/>
    <x v="10"/>
  </r>
  <r>
    <d v="2019-10-26T11:00:00"/>
    <n v="16.399999999999999"/>
    <n v="0"/>
    <x v="11"/>
  </r>
  <r>
    <d v="2019-10-26T12:00:00"/>
    <n v="17.3"/>
    <n v="0"/>
    <x v="12"/>
  </r>
  <r>
    <d v="2019-10-26T13:00:00"/>
    <n v="17.600000000000001"/>
    <n v="0"/>
    <x v="13"/>
  </r>
  <r>
    <d v="2019-10-26T14:00:00"/>
    <n v="17.399999999999999"/>
    <n v="0"/>
    <x v="14"/>
  </r>
  <r>
    <d v="2019-10-26T15:00:00"/>
    <n v="16.7"/>
    <n v="0"/>
    <x v="15"/>
  </r>
  <r>
    <d v="2019-10-26T16:00:00"/>
    <n v="14.9"/>
    <n v="0"/>
    <x v="16"/>
  </r>
  <r>
    <d v="2019-10-26T17:00:00"/>
    <n v="13.7"/>
    <n v="0"/>
    <x v="17"/>
  </r>
  <r>
    <d v="2019-10-26T18:00:00"/>
    <n v="13.1"/>
    <n v="0"/>
    <x v="18"/>
  </r>
  <r>
    <d v="2019-10-26T19:00:00"/>
    <n v="12.8"/>
    <n v="0"/>
    <x v="19"/>
  </r>
  <r>
    <d v="2019-10-26T20:00:00"/>
    <n v="12.7"/>
    <n v="0"/>
    <x v="20"/>
  </r>
  <r>
    <d v="2019-10-26T21:00:00"/>
    <n v="12.3"/>
    <n v="0"/>
    <x v="21"/>
  </r>
  <r>
    <d v="2019-10-26T22:00:00"/>
    <n v="11.9"/>
    <n v="0"/>
    <x v="22"/>
  </r>
  <r>
    <d v="2019-10-26T23:00:00"/>
    <n v="12"/>
    <n v="0"/>
    <x v="23"/>
  </r>
  <r>
    <d v="2019-10-27T00:00:00"/>
    <n v="11.8"/>
    <n v="0"/>
    <x v="0"/>
  </r>
  <r>
    <d v="2019-10-27T01:00:00"/>
    <n v="11.8"/>
    <n v="0"/>
    <x v="1"/>
  </r>
  <r>
    <d v="2019-10-27T02:00:00"/>
    <n v="11.8"/>
    <n v="0"/>
    <x v="2"/>
  </r>
  <r>
    <d v="2019-10-27T03:00:00"/>
    <n v="11.6"/>
    <n v="0"/>
    <x v="3"/>
  </r>
  <r>
    <d v="2019-10-27T04:00:00"/>
    <n v="11.1"/>
    <n v="0"/>
    <x v="4"/>
  </r>
  <r>
    <d v="2019-10-27T05:00:00"/>
    <n v="10.7"/>
    <n v="0"/>
    <x v="5"/>
  </r>
  <r>
    <d v="2019-10-27T06:00:00"/>
    <n v="10.6"/>
    <n v="0"/>
    <x v="6"/>
  </r>
  <r>
    <d v="2019-10-27T07:00:00"/>
    <n v="11.1"/>
    <n v="0"/>
    <x v="7"/>
  </r>
  <r>
    <d v="2019-10-27T08:00:00"/>
    <n v="12"/>
    <n v="0"/>
    <x v="8"/>
  </r>
  <r>
    <d v="2019-10-27T09:00:00"/>
    <n v="13.2"/>
    <n v="0"/>
    <x v="9"/>
  </r>
  <r>
    <d v="2019-10-27T10:00:00"/>
    <n v="14.9"/>
    <n v="0"/>
    <x v="10"/>
  </r>
  <r>
    <d v="2019-10-27T11:00:00"/>
    <n v="16.5"/>
    <n v="0"/>
    <x v="11"/>
  </r>
  <r>
    <d v="2019-10-27T12:00:00"/>
    <n v="17.600000000000001"/>
    <n v="0"/>
    <x v="12"/>
  </r>
  <r>
    <d v="2019-10-27T13:00:00"/>
    <n v="18.8"/>
    <n v="0"/>
    <x v="13"/>
  </r>
  <r>
    <d v="2019-10-27T14:00:00"/>
    <n v="18.899999999999999"/>
    <n v="0"/>
    <x v="14"/>
  </r>
  <r>
    <d v="2019-10-27T15:00:00"/>
    <n v="17.899999999999999"/>
    <n v="0"/>
    <x v="15"/>
  </r>
  <r>
    <d v="2019-10-27T16:00:00"/>
    <n v="16.2"/>
    <n v="0"/>
    <x v="16"/>
  </r>
  <r>
    <d v="2019-10-27T17:00:00"/>
    <n v="14.7"/>
    <n v="0"/>
    <x v="17"/>
  </r>
  <r>
    <d v="2019-10-27T18:00:00"/>
    <n v="13.9"/>
    <n v="0"/>
    <x v="18"/>
  </r>
  <r>
    <d v="2019-10-27T19:00:00"/>
    <n v="13.2"/>
    <n v="0"/>
    <x v="19"/>
  </r>
  <r>
    <d v="2019-10-27T20:00:00"/>
    <n v="12"/>
    <n v="0"/>
    <x v="20"/>
  </r>
  <r>
    <d v="2019-10-27T21:00:00"/>
    <n v="10.199999999999999"/>
    <n v="0"/>
    <x v="21"/>
  </r>
  <r>
    <d v="2019-10-27T22:00:00"/>
    <n v="9.6"/>
    <n v="0"/>
    <x v="22"/>
  </r>
  <r>
    <d v="2019-10-27T23:00:00"/>
    <n v="9"/>
    <n v="0"/>
    <x v="23"/>
  </r>
  <r>
    <d v="2019-10-28T00:00:00"/>
    <n v="8.4"/>
    <n v="0"/>
    <x v="0"/>
  </r>
  <r>
    <d v="2019-10-28T01:00:00"/>
    <n v="8"/>
    <n v="0"/>
    <x v="1"/>
  </r>
  <r>
    <d v="2019-10-28T02:00:00"/>
    <n v="7.2"/>
    <n v="0"/>
    <x v="2"/>
  </r>
  <r>
    <d v="2019-10-28T03:00:00"/>
    <n v="6.4"/>
    <n v="0"/>
    <x v="3"/>
  </r>
  <r>
    <d v="2019-10-28T04:00:00"/>
    <n v="5.5"/>
    <n v="0.3"/>
    <x v="4"/>
  </r>
  <r>
    <d v="2019-10-28T05:00:00"/>
    <n v="4.3"/>
    <n v="0.1"/>
    <x v="5"/>
  </r>
  <r>
    <d v="2019-10-28T06:00:00"/>
    <n v="3.8"/>
    <n v="0.1"/>
    <x v="6"/>
  </r>
  <r>
    <d v="2019-10-28T07:00:00"/>
    <n v="3.3"/>
    <n v="0"/>
    <x v="7"/>
  </r>
  <r>
    <d v="2019-10-28T08:00:00"/>
    <n v="3.4"/>
    <n v="0"/>
    <x v="8"/>
  </r>
  <r>
    <d v="2019-10-28T09:00:00"/>
    <n v="3.3"/>
    <n v="0"/>
    <x v="9"/>
  </r>
  <r>
    <d v="2019-10-28T10:00:00"/>
    <n v="3"/>
    <n v="0"/>
    <x v="10"/>
  </r>
  <r>
    <d v="2019-10-28T11:00:00"/>
    <n v="3.4"/>
    <n v="0"/>
    <x v="11"/>
  </r>
  <r>
    <d v="2019-10-28T12:00:00"/>
    <n v="3.9"/>
    <n v="0"/>
    <x v="12"/>
  </r>
  <r>
    <d v="2019-10-28T13:00:00"/>
    <n v="4.3"/>
    <n v="0"/>
    <x v="13"/>
  </r>
  <r>
    <d v="2019-10-28T14:00:00"/>
    <n v="4.7"/>
    <n v="0"/>
    <x v="14"/>
  </r>
  <r>
    <d v="2019-10-28T15:00:00"/>
    <n v="3.6"/>
    <n v="0"/>
    <x v="15"/>
  </r>
  <r>
    <d v="2019-10-28T16:00:00"/>
    <n v="3"/>
    <n v="0"/>
    <x v="16"/>
  </r>
  <r>
    <d v="2019-10-28T17:00:00"/>
    <n v="2.7"/>
    <n v="0"/>
    <x v="17"/>
  </r>
  <r>
    <d v="2019-10-28T18:00:00"/>
    <n v="2.7"/>
    <n v="0"/>
    <x v="18"/>
  </r>
  <r>
    <d v="2019-10-28T19:00:00"/>
    <n v="2.6"/>
    <n v="0"/>
    <x v="19"/>
  </r>
  <r>
    <d v="2019-10-28T20:00:00"/>
    <n v="3"/>
    <n v="0"/>
    <x v="20"/>
  </r>
  <r>
    <d v="2019-10-28T21:00:00"/>
    <n v="3.4"/>
    <n v="0"/>
    <x v="21"/>
  </r>
  <r>
    <d v="2019-10-28T22:00:00"/>
    <n v="3"/>
    <n v="0"/>
    <x v="22"/>
  </r>
  <r>
    <d v="2019-10-28T23:00:00"/>
    <n v="2.6"/>
    <n v="0"/>
    <x v="23"/>
  </r>
  <r>
    <d v="2019-10-29T00:00:00"/>
    <n v="2.4"/>
    <n v="0"/>
    <x v="0"/>
  </r>
  <r>
    <d v="2019-10-29T01:00:00"/>
    <n v="1.9"/>
    <n v="0"/>
    <x v="1"/>
  </r>
  <r>
    <d v="2019-10-29T02:00:00"/>
    <n v="1.4"/>
    <n v="0"/>
    <x v="2"/>
  </r>
  <r>
    <d v="2019-10-29T03:00:00"/>
    <n v="1.3"/>
    <n v="0"/>
    <x v="3"/>
  </r>
  <r>
    <d v="2019-10-29T04:00:00"/>
    <n v="0.8"/>
    <n v="0"/>
    <x v="4"/>
  </r>
  <r>
    <d v="2019-10-29T05:00:00"/>
    <n v="1"/>
    <n v="0"/>
    <x v="5"/>
  </r>
  <r>
    <d v="2019-10-29T06:00:00"/>
    <n v="1.1000000000000001"/>
    <n v="0"/>
    <x v="6"/>
  </r>
  <r>
    <d v="2019-10-29T07:00:00"/>
    <n v="1.4"/>
    <n v="0"/>
    <x v="7"/>
  </r>
  <r>
    <d v="2019-10-29T08:00:00"/>
    <n v="3"/>
    <n v="0"/>
    <x v="8"/>
  </r>
  <r>
    <d v="2019-10-29T09:00:00"/>
    <n v="4"/>
    <n v="0"/>
    <x v="9"/>
  </r>
  <r>
    <d v="2019-10-29T10:00:00"/>
    <n v="4"/>
    <n v="0"/>
    <x v="10"/>
  </r>
  <r>
    <d v="2019-10-29T11:00:00"/>
    <n v="4.5"/>
    <n v="0"/>
    <x v="11"/>
  </r>
  <r>
    <d v="2019-10-29T12:00:00"/>
    <n v="5"/>
    <n v="0"/>
    <x v="12"/>
  </r>
  <r>
    <d v="2019-10-29T13:00:00"/>
    <n v="5"/>
    <n v="0"/>
    <x v="13"/>
  </r>
  <r>
    <d v="2019-10-29T14:00:00"/>
    <n v="4.5"/>
    <n v="0"/>
    <x v="14"/>
  </r>
  <r>
    <d v="2019-10-29T15:00:00"/>
    <n v="3.7"/>
    <n v="0"/>
    <x v="15"/>
  </r>
  <r>
    <d v="2019-10-29T16:00:00"/>
    <n v="3.3"/>
    <n v="0"/>
    <x v="16"/>
  </r>
  <r>
    <d v="2019-10-29T17:00:00"/>
    <n v="2.9"/>
    <n v="0"/>
    <x v="17"/>
  </r>
  <r>
    <d v="2019-10-29T18:00:00"/>
    <n v="2.6"/>
    <n v="0"/>
    <x v="18"/>
  </r>
  <r>
    <d v="2019-10-29T19:00:00"/>
    <n v="2.6"/>
    <n v="0"/>
    <x v="19"/>
  </r>
  <r>
    <d v="2019-10-29T20:00:00"/>
    <n v="2.4"/>
    <n v="0"/>
    <x v="20"/>
  </r>
  <r>
    <d v="2019-10-29T21:00:00"/>
    <n v="1.9"/>
    <n v="0"/>
    <x v="21"/>
  </r>
  <r>
    <d v="2019-10-29T22:00:00"/>
    <n v="1.6"/>
    <n v="0"/>
    <x v="22"/>
  </r>
  <r>
    <d v="2019-10-29T23:00:00"/>
    <n v="1.4"/>
    <n v="0"/>
    <x v="23"/>
  </r>
  <r>
    <d v="2019-10-30T00:00:00"/>
    <n v="1.2"/>
    <n v="0"/>
    <x v="0"/>
  </r>
  <r>
    <d v="2019-10-30T01:00:00"/>
    <n v="1"/>
    <n v="0"/>
    <x v="1"/>
  </r>
  <r>
    <d v="2019-10-30T02:00:00"/>
    <n v="0.3"/>
    <n v="0"/>
    <x v="2"/>
  </r>
  <r>
    <d v="2019-10-30T03:00:00"/>
    <n v="0.2"/>
    <n v="0"/>
    <x v="3"/>
  </r>
  <r>
    <d v="2019-10-30T04:00:00"/>
    <n v="0.4"/>
    <n v="0"/>
    <x v="4"/>
  </r>
  <r>
    <d v="2019-10-30T05:00:00"/>
    <n v="0.4"/>
    <n v="0"/>
    <x v="5"/>
  </r>
  <r>
    <d v="2019-10-30T06:00:00"/>
    <n v="0.1"/>
    <n v="0"/>
    <x v="6"/>
  </r>
  <r>
    <d v="2019-10-30T07:00:00"/>
    <n v="0"/>
    <n v="0"/>
    <x v="7"/>
  </r>
  <r>
    <d v="2019-10-30T08:00:00"/>
    <n v="0.3"/>
    <n v="0"/>
    <x v="8"/>
  </r>
  <r>
    <d v="2019-10-30T09:00:00"/>
    <n v="1.7"/>
    <n v="0"/>
    <x v="9"/>
  </r>
  <r>
    <d v="2019-10-30T10:00:00"/>
    <n v="2.8"/>
    <n v="0"/>
    <x v="10"/>
  </r>
  <r>
    <d v="2019-10-30T11:00:00"/>
    <n v="3.5"/>
    <n v="0"/>
    <x v="11"/>
  </r>
  <r>
    <d v="2019-10-30T12:00:00"/>
    <n v="3.4"/>
    <n v="0"/>
    <x v="12"/>
  </r>
  <r>
    <d v="2019-10-30T13:00:00"/>
    <n v="3.5"/>
    <n v="0"/>
    <x v="13"/>
  </r>
  <r>
    <d v="2019-10-30T14:00:00"/>
    <n v="3.4"/>
    <n v="0"/>
    <x v="14"/>
  </r>
  <r>
    <d v="2019-10-30T15:00:00"/>
    <n v="2.6"/>
    <n v="0"/>
    <x v="15"/>
  </r>
  <r>
    <d v="2019-10-30T16:00:00"/>
    <n v="0.5"/>
    <n v="0"/>
    <x v="16"/>
  </r>
  <r>
    <d v="2019-10-30T17:00:00"/>
    <n v="-0.5"/>
    <n v="0"/>
    <x v="17"/>
  </r>
  <r>
    <d v="2019-10-30T18:00:00"/>
    <n v="-0.4"/>
    <n v="0"/>
    <x v="18"/>
  </r>
  <r>
    <d v="2019-10-30T19:00:00"/>
    <n v="-0.6"/>
    <n v="0"/>
    <x v="19"/>
  </r>
  <r>
    <d v="2019-10-30T20:00:00"/>
    <n v="-1.5"/>
    <n v="0"/>
    <x v="20"/>
  </r>
  <r>
    <d v="2019-10-30T21:00:00"/>
    <n v="-1.6"/>
    <n v="0"/>
    <x v="21"/>
  </r>
  <r>
    <d v="2019-10-30T22:00:00"/>
    <n v="-1.7"/>
    <n v="0"/>
    <x v="22"/>
  </r>
  <r>
    <d v="2019-10-30T23:00:00"/>
    <n v="-1.7"/>
    <n v="0"/>
    <x v="23"/>
  </r>
  <r>
    <d v="2019-10-31T00:00:00"/>
    <n v="-2.5"/>
    <n v="0"/>
    <x v="0"/>
  </r>
  <r>
    <d v="2019-10-31T01:00:00"/>
    <n v="-2.5"/>
    <n v="0"/>
    <x v="1"/>
  </r>
  <r>
    <d v="2019-10-31T02:00:00"/>
    <n v="-2.2000000000000002"/>
    <n v="0"/>
    <x v="2"/>
  </r>
  <r>
    <d v="2019-10-31T03:00:00"/>
    <n v="-2"/>
    <n v="0"/>
    <x v="3"/>
  </r>
  <r>
    <d v="2019-10-31T04:00:00"/>
    <n v="-2.4"/>
    <n v="0"/>
    <x v="4"/>
  </r>
  <r>
    <d v="2019-10-31T05:00:00"/>
    <n v="-2.4"/>
    <n v="0"/>
    <x v="5"/>
  </r>
  <r>
    <d v="2019-10-31T06:00:00"/>
    <n v="-2.5"/>
    <n v="0"/>
    <x v="6"/>
  </r>
  <r>
    <d v="2019-10-31T07:00:00"/>
    <n v="-1.6"/>
    <n v="0"/>
    <x v="7"/>
  </r>
  <r>
    <d v="2019-10-31T08:00:00"/>
    <n v="0.2"/>
    <n v="0"/>
    <x v="8"/>
  </r>
  <r>
    <d v="2019-10-31T09:00:00"/>
    <n v="1.7"/>
    <n v="0"/>
    <x v="9"/>
  </r>
  <r>
    <d v="2019-10-31T10:00:00"/>
    <n v="2.2999999999999998"/>
    <n v="0"/>
    <x v="10"/>
  </r>
  <r>
    <d v="2019-10-31T11:00:00"/>
    <n v="3.4"/>
    <n v="0"/>
    <x v="11"/>
  </r>
  <r>
    <d v="2019-10-31T12:00:00"/>
    <n v="3.4"/>
    <n v="0"/>
    <x v="12"/>
  </r>
  <r>
    <d v="2019-10-31T13:00:00"/>
    <n v="2.9"/>
    <n v="0"/>
    <x v="13"/>
  </r>
  <r>
    <d v="2019-10-31T14:00:00"/>
    <n v="2.5"/>
    <n v="0"/>
    <x v="14"/>
  </r>
  <r>
    <d v="2019-10-31T15:00:00"/>
    <n v="1.8"/>
    <n v="0"/>
    <x v="15"/>
  </r>
  <r>
    <d v="2019-10-31T16:00:00"/>
    <n v="0.2"/>
    <n v="0"/>
    <x v="16"/>
  </r>
  <r>
    <d v="2019-10-31T17:00:00"/>
    <n v="0"/>
    <n v="0"/>
    <x v="17"/>
  </r>
  <r>
    <d v="2019-10-31T18:00:00"/>
    <n v="-0.5"/>
    <n v="0"/>
    <x v="18"/>
  </r>
  <r>
    <d v="2019-10-31T19:00:00"/>
    <n v="-0.2"/>
    <n v="0"/>
    <x v="19"/>
  </r>
  <r>
    <d v="2019-10-31T20:00:00"/>
    <n v="-0.1"/>
    <n v="0"/>
    <x v="20"/>
  </r>
  <r>
    <d v="2019-10-31T21:00:00"/>
    <n v="0.2"/>
    <n v="0"/>
    <x v="21"/>
  </r>
  <r>
    <d v="2019-10-31T22:00:00"/>
    <n v="0.3"/>
    <n v="0"/>
    <x v="22"/>
  </r>
  <r>
    <d v="2019-10-31T23:00:00"/>
    <n v="0.4"/>
    <n v="0"/>
    <x v="23"/>
  </r>
  <r>
    <d v="2019-11-01T00:00:00"/>
    <n v="0.5"/>
    <n v="0"/>
    <x v="0"/>
  </r>
  <r>
    <d v="2019-11-01T01:00:00"/>
    <n v="0.3"/>
    <n v="0"/>
    <x v="1"/>
  </r>
  <r>
    <d v="2019-11-01T02:00:00"/>
    <n v="0.2"/>
    <n v="0"/>
    <x v="2"/>
  </r>
  <r>
    <d v="2019-11-01T03:00:00"/>
    <n v="0.1"/>
    <n v="0"/>
    <x v="3"/>
  </r>
  <r>
    <d v="2019-11-01T04:00:00"/>
    <n v="0.3"/>
    <n v="0"/>
    <x v="4"/>
  </r>
  <r>
    <d v="2019-11-01T05:00:00"/>
    <n v="0.3"/>
    <n v="0"/>
    <x v="5"/>
  </r>
  <r>
    <d v="2019-11-01T06:00:00"/>
    <n v="0.1"/>
    <n v="0"/>
    <x v="6"/>
  </r>
  <r>
    <d v="2019-11-01T07:00:00"/>
    <n v="0.3"/>
    <n v="0"/>
    <x v="7"/>
  </r>
  <r>
    <d v="2019-11-01T08:00:00"/>
    <n v="1.4"/>
    <n v="0"/>
    <x v="8"/>
  </r>
  <r>
    <d v="2019-11-01T09:00:00"/>
    <n v="2.5"/>
    <n v="0"/>
    <x v="9"/>
  </r>
  <r>
    <d v="2019-11-01T10:00:00"/>
    <n v="3.3"/>
    <n v="0"/>
    <x v="10"/>
  </r>
  <r>
    <d v="2019-11-01T11:00:00"/>
    <n v="4.0999999999999996"/>
    <n v="0"/>
    <x v="11"/>
  </r>
  <r>
    <d v="2019-11-01T12:00:00"/>
    <n v="4.7"/>
    <n v="0"/>
    <x v="12"/>
  </r>
  <r>
    <d v="2019-11-01T13:00:00"/>
    <n v="5.2"/>
    <n v="0"/>
    <x v="13"/>
  </r>
  <r>
    <d v="2019-11-01T14:00:00"/>
    <n v="5.5"/>
    <n v="0"/>
    <x v="14"/>
  </r>
  <r>
    <d v="2019-11-01T15:00:00"/>
    <n v="4.5"/>
    <n v="0"/>
    <x v="15"/>
  </r>
  <r>
    <d v="2019-11-01T16:00:00"/>
    <n v="3.2"/>
    <n v="0"/>
    <x v="16"/>
  </r>
  <r>
    <d v="2019-11-01T17:00:00"/>
    <n v="2.6"/>
    <n v="0"/>
    <x v="17"/>
  </r>
  <r>
    <d v="2019-11-01T18:00:00"/>
    <n v="2.1"/>
    <n v="0"/>
    <x v="18"/>
  </r>
  <r>
    <d v="2019-11-01T19:00:00"/>
    <n v="1.5"/>
    <n v="0"/>
    <x v="19"/>
  </r>
  <r>
    <d v="2019-11-01T20:00:00"/>
    <n v="1.3"/>
    <n v="0"/>
    <x v="20"/>
  </r>
  <r>
    <d v="2019-11-01T21:00:00"/>
    <n v="1.7"/>
    <n v="0"/>
    <x v="21"/>
  </r>
  <r>
    <d v="2019-11-01T22:00:00"/>
    <n v="2"/>
    <n v="0"/>
    <x v="22"/>
  </r>
  <r>
    <d v="2019-11-01T23:00:00"/>
    <n v="1.9"/>
    <n v="0"/>
    <x v="23"/>
  </r>
  <r>
    <d v="2019-11-02T00:00:00"/>
    <n v="2.1"/>
    <n v="0"/>
    <x v="0"/>
  </r>
  <r>
    <d v="2019-11-02T01:00:00"/>
    <n v="2.1"/>
    <n v="0"/>
    <x v="1"/>
  </r>
  <r>
    <d v="2019-11-02T02:00:00"/>
    <n v="2.2000000000000002"/>
    <n v="0"/>
    <x v="2"/>
  </r>
  <r>
    <d v="2019-11-02T03:00:00"/>
    <n v="2.2999999999999998"/>
    <n v="0"/>
    <x v="3"/>
  </r>
  <r>
    <d v="2019-11-02T04:00:00"/>
    <n v="2.2999999999999998"/>
    <n v="0"/>
    <x v="4"/>
  </r>
  <r>
    <d v="2019-11-02T05:00:00"/>
    <n v="2.1"/>
    <n v="0"/>
    <x v="5"/>
  </r>
  <r>
    <d v="2019-11-02T06:00:00"/>
    <n v="2.2000000000000002"/>
    <n v="0"/>
    <x v="6"/>
  </r>
  <r>
    <d v="2019-11-02T07:00:00"/>
    <n v="2.6"/>
    <n v="0"/>
    <x v="7"/>
  </r>
  <r>
    <d v="2019-11-02T08:00:00"/>
    <n v="2.8"/>
    <n v="0"/>
    <x v="8"/>
  </r>
  <r>
    <d v="2019-11-02T09:00:00"/>
    <n v="3.2"/>
    <n v="0"/>
    <x v="9"/>
  </r>
  <r>
    <d v="2019-11-02T10:00:00"/>
    <n v="3.7"/>
    <n v="0"/>
    <x v="10"/>
  </r>
  <r>
    <d v="2019-11-02T11:00:00"/>
    <n v="4.2"/>
    <n v="0"/>
    <x v="11"/>
  </r>
  <r>
    <d v="2019-11-02T12:00:00"/>
    <n v="3.7"/>
    <n v="0.4"/>
    <x v="12"/>
  </r>
  <r>
    <d v="2019-11-02T13:00:00"/>
    <n v="3.9"/>
    <n v="0"/>
    <x v="13"/>
  </r>
  <r>
    <d v="2019-11-02T14:00:00"/>
    <n v="4.0999999999999996"/>
    <n v="0"/>
    <x v="14"/>
  </r>
  <r>
    <d v="2019-11-02T15:00:00"/>
    <n v="4.2"/>
    <n v="0"/>
    <x v="15"/>
  </r>
  <r>
    <d v="2019-11-02T16:00:00"/>
    <n v="4.3"/>
    <n v="0"/>
    <x v="16"/>
  </r>
  <r>
    <d v="2019-11-02T17:00:00"/>
    <n v="4.3"/>
    <n v="0"/>
    <x v="17"/>
  </r>
  <r>
    <d v="2019-11-02T18:00:00"/>
    <n v="4.4000000000000004"/>
    <n v="0"/>
    <x v="18"/>
  </r>
  <r>
    <d v="2019-11-02T19:00:00"/>
    <n v="5"/>
    <n v="0"/>
    <x v="19"/>
  </r>
  <r>
    <d v="2019-11-02T20:00:00"/>
    <n v="5.4"/>
    <n v="0"/>
    <x v="20"/>
  </r>
  <r>
    <d v="2019-11-02T21:00:00"/>
    <n v="5.7"/>
    <n v="0"/>
    <x v="21"/>
  </r>
  <r>
    <d v="2019-11-02T22:00:00"/>
    <n v="6.2"/>
    <n v="0"/>
    <x v="22"/>
  </r>
  <r>
    <d v="2019-11-02T23:00:00"/>
    <n v="5.9"/>
    <n v="0"/>
    <x v="23"/>
  </r>
  <r>
    <d v="2019-11-03T00:00:00"/>
    <n v="6.3"/>
    <n v="0"/>
    <x v="0"/>
  </r>
  <r>
    <d v="2019-11-03T01:00:00"/>
    <n v="6.8"/>
    <n v="0"/>
    <x v="1"/>
  </r>
  <r>
    <d v="2019-11-03T02:00:00"/>
    <n v="7"/>
    <n v="0"/>
    <x v="2"/>
  </r>
  <r>
    <d v="2019-11-03T03:00:00"/>
    <n v="7"/>
    <n v="0"/>
    <x v="3"/>
  </r>
  <r>
    <d v="2019-11-03T04:00:00"/>
    <n v="8"/>
    <n v="0"/>
    <x v="4"/>
  </r>
  <r>
    <d v="2019-11-03T05:00:00"/>
    <n v="8.1"/>
    <n v="0"/>
    <x v="5"/>
  </r>
  <r>
    <d v="2019-11-03T06:00:00"/>
    <n v="9.4"/>
    <n v="0"/>
    <x v="6"/>
  </r>
  <r>
    <d v="2019-11-03T07:00:00"/>
    <n v="10"/>
    <n v="0"/>
    <x v="7"/>
  </r>
  <r>
    <d v="2019-11-03T08:00:00"/>
    <n v="10.5"/>
    <n v="0"/>
    <x v="8"/>
  </r>
  <r>
    <d v="2019-11-03T09:00:00"/>
    <n v="10.8"/>
    <n v="0"/>
    <x v="9"/>
  </r>
  <r>
    <d v="2019-11-03T10:00:00"/>
    <n v="11.6"/>
    <n v="0"/>
    <x v="10"/>
  </r>
  <r>
    <d v="2019-11-03T11:00:00"/>
    <n v="11.7"/>
    <n v="0"/>
    <x v="11"/>
  </r>
  <r>
    <d v="2019-11-03T12:00:00"/>
    <n v="11.7"/>
    <n v="0"/>
    <x v="12"/>
  </r>
  <r>
    <d v="2019-11-03T13:00:00"/>
    <n v="11.9"/>
    <n v="0"/>
    <x v="13"/>
  </r>
  <r>
    <d v="2019-11-03T14:00:00"/>
    <n v="12.7"/>
    <n v="0"/>
    <x v="14"/>
  </r>
  <r>
    <d v="2019-11-03T15:00:00"/>
    <n v="12.6"/>
    <n v="0"/>
    <x v="15"/>
  </r>
  <r>
    <d v="2019-11-03T16:00:00"/>
    <n v="12.2"/>
    <n v="0"/>
    <x v="16"/>
  </r>
  <r>
    <d v="2019-11-03T17:00:00"/>
    <n v="12.2"/>
    <n v="0"/>
    <x v="17"/>
  </r>
  <r>
    <d v="2019-11-03T18:00:00"/>
    <n v="12.2"/>
    <n v="0"/>
    <x v="18"/>
  </r>
  <r>
    <d v="2019-11-03T19:00:00"/>
    <n v="12"/>
    <n v="0"/>
    <x v="19"/>
  </r>
  <r>
    <d v="2019-11-03T20:00:00"/>
    <n v="12.1"/>
    <n v="0"/>
    <x v="20"/>
  </r>
  <r>
    <d v="2019-11-03T21:00:00"/>
    <n v="12.6"/>
    <n v="0"/>
    <x v="21"/>
  </r>
  <r>
    <d v="2019-11-03T22:00:00"/>
    <n v="12.7"/>
    <n v="0"/>
    <x v="22"/>
  </r>
  <r>
    <d v="2019-11-03T23:00:00"/>
    <n v="13"/>
    <n v="0"/>
    <x v="23"/>
  </r>
  <r>
    <d v="2019-11-04T00:00:00"/>
    <n v="13.1"/>
    <n v="0.1"/>
    <x v="0"/>
  </r>
  <r>
    <d v="2019-11-04T01:00:00"/>
    <n v="12"/>
    <n v="0.6"/>
    <x v="1"/>
  </r>
  <r>
    <d v="2019-11-04T02:00:00"/>
    <n v="11.5"/>
    <n v="0.1"/>
    <x v="2"/>
  </r>
  <r>
    <d v="2019-11-04T03:00:00"/>
    <n v="11.4"/>
    <n v="0.2"/>
    <x v="3"/>
  </r>
  <r>
    <d v="2019-11-04T04:00:00"/>
    <n v="10.5"/>
    <n v="0.2"/>
    <x v="4"/>
  </r>
  <r>
    <d v="2019-11-04T05:00:00"/>
    <n v="10.4"/>
    <n v="0.6"/>
    <x v="5"/>
  </r>
  <r>
    <d v="2019-11-04T06:00:00"/>
    <n v="10.3"/>
    <n v="0.3"/>
    <x v="6"/>
  </r>
  <r>
    <d v="2019-11-04T07:00:00"/>
    <n v="10.199999999999999"/>
    <n v="0"/>
    <x v="7"/>
  </r>
  <r>
    <d v="2019-11-04T08:00:00"/>
    <n v="9.4"/>
    <n v="0.4"/>
    <x v="8"/>
  </r>
  <r>
    <d v="2019-11-04T09:00:00"/>
    <n v="8.4"/>
    <n v="0.7"/>
    <x v="9"/>
  </r>
  <r>
    <d v="2019-11-04T10:00:00"/>
    <n v="7.8"/>
    <n v="1.3"/>
    <x v="10"/>
  </r>
  <r>
    <d v="2019-11-04T11:00:00"/>
    <n v="7.6"/>
    <n v="0.3"/>
    <x v="11"/>
  </r>
  <r>
    <d v="2019-11-04T12:00:00"/>
    <n v="7.3"/>
    <n v="0.2"/>
    <x v="12"/>
  </r>
  <r>
    <d v="2019-11-04T13:00:00"/>
    <n v="7.2"/>
    <n v="0.4"/>
    <x v="13"/>
  </r>
  <r>
    <d v="2019-11-04T14:00:00"/>
    <n v="7.3"/>
    <n v="0"/>
    <x v="14"/>
  </r>
  <r>
    <d v="2019-11-04T15:00:00"/>
    <n v="7.2"/>
    <n v="0"/>
    <x v="15"/>
  </r>
  <r>
    <d v="2019-11-04T16:00:00"/>
    <n v="7.1"/>
    <n v="0"/>
    <x v="16"/>
  </r>
  <r>
    <d v="2019-11-04T17:00:00"/>
    <n v="6.5"/>
    <n v="0"/>
    <x v="17"/>
  </r>
  <r>
    <d v="2019-11-04T18:00:00"/>
    <n v="6"/>
    <n v="0"/>
    <x v="18"/>
  </r>
  <r>
    <d v="2019-11-04T19:00:00"/>
    <n v="5.9"/>
    <n v="0"/>
    <x v="19"/>
  </r>
  <r>
    <d v="2019-11-04T20:00:00"/>
    <n v="6.2"/>
    <n v="0"/>
    <x v="20"/>
  </r>
  <r>
    <d v="2019-11-04T21:00:00"/>
    <n v="6.4"/>
    <n v="0"/>
    <x v="21"/>
  </r>
  <r>
    <d v="2019-11-04T22:00:00"/>
    <n v="6.3"/>
    <n v="0"/>
    <x v="22"/>
  </r>
  <r>
    <d v="2019-11-04T23:00:00"/>
    <n v="6.6"/>
    <n v="0"/>
    <x v="23"/>
  </r>
  <r>
    <d v="2019-11-05T00:00:00"/>
    <n v="6.6"/>
    <n v="0"/>
    <x v="0"/>
  </r>
  <r>
    <d v="2019-11-05T01:00:00"/>
    <n v="6.5"/>
    <n v="0"/>
    <x v="1"/>
  </r>
  <r>
    <d v="2019-11-05T02:00:00"/>
    <n v="6.4"/>
    <n v="0"/>
    <x v="2"/>
  </r>
  <r>
    <d v="2019-11-05T03:00:00"/>
    <n v="6.1"/>
    <n v="0"/>
    <x v="3"/>
  </r>
  <r>
    <d v="2019-11-05T04:00:00"/>
    <n v="5.9"/>
    <n v="0"/>
    <x v="4"/>
  </r>
  <r>
    <d v="2019-11-05T05:00:00"/>
    <n v="6"/>
    <n v="0"/>
    <x v="5"/>
  </r>
  <r>
    <d v="2019-11-05T06:00:00"/>
    <n v="5.6"/>
    <n v="0"/>
    <x v="6"/>
  </r>
  <r>
    <d v="2019-11-05T07:00:00"/>
    <n v="5.8"/>
    <n v="0"/>
    <x v="7"/>
  </r>
  <r>
    <d v="2019-11-05T08:00:00"/>
    <n v="5.9"/>
    <n v="0"/>
    <x v="8"/>
  </r>
  <r>
    <d v="2019-11-05T09:00:00"/>
    <n v="6.1"/>
    <n v="0.3"/>
    <x v="9"/>
  </r>
  <r>
    <d v="2019-11-05T10:00:00"/>
    <n v="7.5"/>
    <n v="0"/>
    <x v="10"/>
  </r>
  <r>
    <d v="2019-11-05T11:00:00"/>
    <n v="7.3"/>
    <n v="0.9"/>
    <x v="11"/>
  </r>
  <r>
    <d v="2019-11-05T12:00:00"/>
    <n v="6.5"/>
    <n v="2"/>
    <x v="12"/>
  </r>
  <r>
    <d v="2019-11-05T13:00:00"/>
    <n v="6.8"/>
    <n v="0.4"/>
    <x v="13"/>
  </r>
  <r>
    <d v="2019-11-05T14:00:00"/>
    <n v="6.8"/>
    <n v="0.2"/>
    <x v="14"/>
  </r>
  <r>
    <d v="2019-11-05T15:00:00"/>
    <n v="6.3"/>
    <n v="0.2"/>
    <x v="15"/>
  </r>
  <r>
    <d v="2019-11-05T16:00:00"/>
    <n v="5.9"/>
    <n v="0.8"/>
    <x v="16"/>
  </r>
  <r>
    <d v="2019-11-05T17:00:00"/>
    <n v="5.6"/>
    <n v="0.9"/>
    <x v="17"/>
  </r>
  <r>
    <d v="2019-11-05T18:00:00"/>
    <n v="5.4"/>
    <n v="0.1"/>
    <x v="18"/>
  </r>
  <r>
    <d v="2019-11-05T19:00:00"/>
    <n v="5.3"/>
    <n v="0.3"/>
    <x v="19"/>
  </r>
  <r>
    <d v="2019-11-05T20:00:00"/>
    <n v="5.2"/>
    <n v="0"/>
    <x v="20"/>
  </r>
  <r>
    <d v="2019-11-05T21:00:00"/>
    <n v="5.3"/>
    <n v="0.6"/>
    <x v="21"/>
  </r>
  <r>
    <d v="2019-11-05T22:00:00"/>
    <n v="5.2"/>
    <n v="0.4"/>
    <x v="22"/>
  </r>
  <r>
    <d v="2019-11-05T23:00:00"/>
    <n v="5.0999999999999996"/>
    <n v="0"/>
    <x v="23"/>
  </r>
  <r>
    <d v="2019-11-06T00:00:00"/>
    <n v="5.2"/>
    <n v="0"/>
    <x v="0"/>
  </r>
  <r>
    <d v="2019-11-06T01:00:00"/>
    <n v="4.9000000000000004"/>
    <n v="0"/>
    <x v="1"/>
  </r>
  <r>
    <d v="2019-11-06T02:00:00"/>
    <n v="4.3"/>
    <n v="0"/>
    <x v="2"/>
  </r>
  <r>
    <d v="2019-11-06T03:00:00"/>
    <n v="4"/>
    <n v="0"/>
    <x v="3"/>
  </r>
  <r>
    <d v="2019-11-06T04:00:00"/>
    <n v="4"/>
    <n v="0"/>
    <x v="4"/>
  </r>
  <r>
    <d v="2019-11-06T05:00:00"/>
    <n v="3.9"/>
    <n v="0"/>
    <x v="5"/>
  </r>
  <r>
    <d v="2019-11-06T06:00:00"/>
    <n v="3.9"/>
    <n v="0"/>
    <x v="6"/>
  </r>
  <r>
    <d v="2019-11-06T07:00:00"/>
    <n v="3.9"/>
    <n v="0"/>
    <x v="7"/>
  </r>
  <r>
    <d v="2019-11-06T08:00:00"/>
    <n v="4"/>
    <n v="0"/>
    <x v="8"/>
  </r>
  <r>
    <d v="2019-11-06T09:00:00"/>
    <n v="4.8"/>
    <n v="0"/>
    <x v="9"/>
  </r>
  <r>
    <d v="2019-11-06T10:00:00"/>
    <n v="5.4"/>
    <n v="0"/>
    <x v="10"/>
  </r>
  <r>
    <d v="2019-11-06T11:00:00"/>
    <n v="6.2"/>
    <n v="3"/>
    <x v="11"/>
  </r>
  <r>
    <d v="2019-11-06T12:00:00"/>
    <n v="6.6"/>
    <n v="0"/>
    <x v="12"/>
  </r>
  <r>
    <d v="2019-11-06T13:00:00"/>
    <n v="7.2"/>
    <n v="0"/>
    <x v="13"/>
  </r>
  <r>
    <d v="2019-11-06T14:00:00"/>
    <n v="7.3"/>
    <n v="0"/>
    <x v="14"/>
  </r>
  <r>
    <d v="2019-11-06T15:00:00"/>
    <n v="6.6"/>
    <n v="0"/>
    <x v="15"/>
  </r>
  <r>
    <d v="2019-11-06T16:00:00"/>
    <n v="5.3"/>
    <n v="0"/>
    <x v="16"/>
  </r>
  <r>
    <d v="2019-11-06T17:00:00"/>
    <n v="4.7"/>
    <n v="0"/>
    <x v="17"/>
  </r>
  <r>
    <d v="2019-11-06T18:00:00"/>
    <n v="4.5"/>
    <n v="0"/>
    <x v="18"/>
  </r>
  <r>
    <d v="2019-11-06T19:00:00"/>
    <n v="4.3"/>
    <n v="0"/>
    <x v="19"/>
  </r>
  <r>
    <d v="2019-11-06T20:00:00"/>
    <n v="4.0999999999999996"/>
    <n v="0"/>
    <x v="20"/>
  </r>
  <r>
    <d v="2019-11-06T21:00:00"/>
    <n v="4"/>
    <n v="0"/>
    <x v="21"/>
  </r>
  <r>
    <d v="2019-11-06T22:00:00"/>
    <n v="4"/>
    <n v="0"/>
    <x v="22"/>
  </r>
  <r>
    <d v="2019-11-06T23:00:00"/>
    <n v="4.5999999999999996"/>
    <n v="0"/>
    <x v="23"/>
  </r>
  <r>
    <d v="2019-11-07T00:00:00"/>
    <n v="4.9000000000000004"/>
    <n v="0"/>
    <x v="0"/>
  </r>
  <r>
    <d v="2019-11-07T01:00:00"/>
    <n v="5"/>
    <n v="0"/>
    <x v="1"/>
  </r>
  <r>
    <d v="2019-11-07T02:00:00"/>
    <n v="5.2"/>
    <n v="0"/>
    <x v="2"/>
  </r>
  <r>
    <d v="2019-11-07T03:00:00"/>
    <n v="5.3"/>
    <n v="0"/>
    <x v="3"/>
  </r>
  <r>
    <d v="2019-11-07T04:00:00"/>
    <n v="5.4"/>
    <n v="0"/>
    <x v="4"/>
  </r>
  <r>
    <d v="2019-11-07T05:00:00"/>
    <n v="5.0999999999999996"/>
    <n v="0"/>
    <x v="5"/>
  </r>
  <r>
    <d v="2019-11-07T06:00:00"/>
    <n v="5.2"/>
    <n v="0"/>
    <x v="6"/>
  </r>
  <r>
    <d v="2019-11-07T07:00:00"/>
    <n v="5.0999999999999996"/>
    <n v="0"/>
    <x v="7"/>
  </r>
  <r>
    <d v="2019-11-07T08:00:00"/>
    <n v="5.4"/>
    <n v="0"/>
    <x v="8"/>
  </r>
  <r>
    <d v="2019-11-07T09:00:00"/>
    <n v="5.7"/>
    <n v="0"/>
    <x v="9"/>
  </r>
  <r>
    <d v="2019-11-07T10:00:00"/>
    <n v="5.9"/>
    <n v="0"/>
    <x v="10"/>
  </r>
  <r>
    <d v="2019-11-07T11:00:00"/>
    <n v="5.8"/>
    <n v="0"/>
    <x v="11"/>
  </r>
  <r>
    <d v="2019-11-07T12:00:00"/>
    <n v="5.6"/>
    <n v="0"/>
    <x v="12"/>
  </r>
  <r>
    <d v="2019-11-07T13:00:00"/>
    <n v="5.7"/>
    <n v="0.4"/>
    <x v="13"/>
  </r>
  <r>
    <d v="2019-11-07T14:00:00"/>
    <n v="5.5"/>
    <n v="0"/>
    <x v="14"/>
  </r>
  <r>
    <d v="2019-11-07T15:00:00"/>
    <n v="5.3"/>
    <n v="0"/>
    <x v="15"/>
  </r>
  <r>
    <d v="2019-11-07T16:00:00"/>
    <n v="5.0999999999999996"/>
    <n v="0"/>
    <x v="16"/>
  </r>
  <r>
    <d v="2019-11-07T17:00:00"/>
    <n v="5.3"/>
    <n v="0"/>
    <x v="17"/>
  </r>
  <r>
    <d v="2019-11-07T18:00:00"/>
    <n v="5.2"/>
    <n v="0"/>
    <x v="18"/>
  </r>
  <r>
    <d v="2019-11-07T19:00:00"/>
    <n v="5.3"/>
    <n v="0"/>
    <x v="19"/>
  </r>
  <r>
    <d v="2019-11-07T20:00:00"/>
    <n v="5.3"/>
    <n v="0"/>
    <x v="20"/>
  </r>
  <r>
    <d v="2019-11-07T21:00:00"/>
    <n v="5.2"/>
    <n v="0"/>
    <x v="21"/>
  </r>
  <r>
    <d v="2019-11-07T22:00:00"/>
    <n v="4.9000000000000004"/>
    <n v="0"/>
    <x v="22"/>
  </r>
  <r>
    <d v="2019-11-07T23:00:00"/>
    <n v="4.9000000000000004"/>
    <n v="0"/>
    <x v="23"/>
  </r>
  <r>
    <d v="2019-11-08T00:00:00"/>
    <n v="4.7"/>
    <n v="0"/>
    <x v="0"/>
  </r>
  <r>
    <d v="2019-11-08T01:00:00"/>
    <n v="5.0999999999999996"/>
    <n v="0"/>
    <x v="1"/>
  </r>
  <r>
    <d v="2019-11-08T02:00:00"/>
    <n v="5.9"/>
    <n v="0"/>
    <x v="2"/>
  </r>
  <r>
    <d v="2019-11-08T03:00:00"/>
    <n v="6.1"/>
    <n v="0"/>
    <x v="3"/>
  </r>
  <r>
    <d v="2019-11-08T04:00:00"/>
    <n v="5.9"/>
    <n v="0"/>
    <x v="4"/>
  </r>
  <r>
    <d v="2019-11-08T05:00:00"/>
    <n v="6.1"/>
    <n v="0"/>
    <x v="5"/>
  </r>
  <r>
    <d v="2019-11-08T06:00:00"/>
    <n v="5.4"/>
    <n v="0"/>
    <x v="6"/>
  </r>
  <r>
    <d v="2019-11-08T07:00:00"/>
    <n v="5.8"/>
    <n v="0"/>
    <x v="7"/>
  </r>
  <r>
    <d v="2019-11-08T08:00:00"/>
    <n v="7"/>
    <n v="0"/>
    <x v="8"/>
  </r>
  <r>
    <d v="2019-11-08T09:00:00"/>
    <n v="8"/>
    <n v="0"/>
    <x v="9"/>
  </r>
  <r>
    <d v="2019-11-08T10:00:00"/>
    <n v="8.6"/>
    <n v="0"/>
    <x v="10"/>
  </r>
  <r>
    <d v="2019-11-08T11:00:00"/>
    <n v="9.3000000000000007"/>
    <n v="0"/>
    <x v="11"/>
  </r>
  <r>
    <d v="2019-11-08T12:00:00"/>
    <n v="9.9"/>
    <n v="0"/>
    <x v="12"/>
  </r>
  <r>
    <d v="2019-11-08T13:00:00"/>
    <n v="10.1"/>
    <n v="0"/>
    <x v="13"/>
  </r>
  <r>
    <d v="2019-11-08T14:00:00"/>
    <n v="9.5"/>
    <n v="0"/>
    <x v="14"/>
  </r>
  <r>
    <d v="2019-11-08T15:00:00"/>
    <n v="8.4"/>
    <n v="0"/>
    <x v="15"/>
  </r>
  <r>
    <d v="2019-11-08T16:00:00"/>
    <n v="7.6"/>
    <n v="0"/>
    <x v="16"/>
  </r>
  <r>
    <d v="2019-11-08T17:00:00"/>
    <n v="7"/>
    <n v="0"/>
    <x v="17"/>
  </r>
  <r>
    <d v="2019-11-08T18:00:00"/>
    <n v="7.8"/>
    <n v="0"/>
    <x v="18"/>
  </r>
  <r>
    <d v="2019-11-08T19:00:00"/>
    <n v="7.6"/>
    <n v="0"/>
    <x v="19"/>
  </r>
  <r>
    <d v="2019-11-08T20:00:00"/>
    <n v="7.3"/>
    <n v="0"/>
    <x v="20"/>
  </r>
  <r>
    <d v="2019-11-08T21:00:00"/>
    <n v="7.6"/>
    <n v="0"/>
    <x v="21"/>
  </r>
  <r>
    <d v="2019-11-08T22:00:00"/>
    <n v="6.6"/>
    <n v="0"/>
    <x v="22"/>
  </r>
  <r>
    <d v="2019-11-08T23:00:00"/>
    <n v="6.1"/>
    <n v="0"/>
    <x v="23"/>
  </r>
  <r>
    <d v="2019-11-09T00:00:00"/>
    <n v="6.4"/>
    <n v="0"/>
    <x v="0"/>
  </r>
  <r>
    <d v="2019-11-09T01:00:00"/>
    <n v="6.3"/>
    <n v="0"/>
    <x v="1"/>
  </r>
  <r>
    <d v="2019-11-09T02:00:00"/>
    <n v="6.7"/>
    <n v="0"/>
    <x v="2"/>
  </r>
  <r>
    <d v="2019-11-09T03:00:00"/>
    <n v="6.4"/>
    <n v="0"/>
    <x v="3"/>
  </r>
  <r>
    <d v="2019-11-09T04:00:00"/>
    <n v="7.5"/>
    <n v="0"/>
    <x v="4"/>
  </r>
  <r>
    <d v="2019-11-09T05:00:00"/>
    <n v="8.3000000000000007"/>
    <n v="0"/>
    <x v="5"/>
  </r>
  <r>
    <d v="2019-11-09T06:00:00"/>
    <n v="7.9"/>
    <n v="0"/>
    <x v="6"/>
  </r>
  <r>
    <d v="2019-11-09T07:00:00"/>
    <n v="6.6"/>
    <n v="0.8"/>
    <x v="7"/>
  </r>
  <r>
    <d v="2019-11-09T08:00:00"/>
    <n v="6.6"/>
    <n v="0.1"/>
    <x v="8"/>
  </r>
  <r>
    <d v="2019-11-09T09:00:00"/>
    <n v="7.1"/>
    <n v="0"/>
    <x v="9"/>
  </r>
  <r>
    <d v="2019-11-09T10:00:00"/>
    <n v="7.7"/>
    <n v="0"/>
    <x v="10"/>
  </r>
  <r>
    <d v="2019-11-09T11:00:00"/>
    <n v="8.1"/>
    <n v="0"/>
    <x v="11"/>
  </r>
  <r>
    <d v="2019-11-09T12:00:00"/>
    <n v="8"/>
    <n v="0"/>
    <x v="12"/>
  </r>
  <r>
    <d v="2019-11-09T13:00:00"/>
    <n v="8.4"/>
    <n v="0"/>
    <x v="13"/>
  </r>
  <r>
    <d v="2019-11-09T14:00:00"/>
    <n v="8.1"/>
    <n v="0"/>
    <x v="14"/>
  </r>
  <r>
    <d v="2019-11-09T15:00:00"/>
    <n v="7.7"/>
    <n v="0"/>
    <x v="15"/>
  </r>
  <r>
    <d v="2019-11-09T16:00:00"/>
    <n v="7.5"/>
    <n v="0"/>
    <x v="16"/>
  </r>
  <r>
    <d v="2019-11-09T17:00:00"/>
    <n v="6.2"/>
    <n v="0"/>
    <x v="17"/>
  </r>
  <r>
    <d v="2019-11-09T18:00:00"/>
    <n v="5.4"/>
    <n v="0"/>
    <x v="18"/>
  </r>
  <r>
    <d v="2019-11-09T19:00:00"/>
    <n v="4.8"/>
    <n v="0"/>
    <x v="19"/>
  </r>
  <r>
    <d v="2019-11-09T20:00:00"/>
    <n v="4.4000000000000004"/>
    <n v="0"/>
    <x v="20"/>
  </r>
  <r>
    <d v="2019-11-09T21:00:00"/>
    <n v="3.9"/>
    <n v="0"/>
    <x v="21"/>
  </r>
  <r>
    <d v="2019-11-09T22:00:00"/>
    <n v="3.4"/>
    <n v="0"/>
    <x v="22"/>
  </r>
  <r>
    <d v="2019-11-09T23:00:00"/>
    <n v="3.3"/>
    <n v="0"/>
    <x v="23"/>
  </r>
  <r>
    <d v="2019-11-10T00:00:00"/>
    <n v="3.4"/>
    <n v="0"/>
    <x v="0"/>
  </r>
  <r>
    <d v="2019-11-10T01:00:00"/>
    <n v="3.3"/>
    <n v="0"/>
    <x v="1"/>
  </r>
  <r>
    <d v="2019-11-10T02:00:00"/>
    <n v="3.2"/>
    <n v="0"/>
    <x v="2"/>
  </r>
  <r>
    <d v="2019-11-10T03:00:00"/>
    <n v="3"/>
    <n v="0"/>
    <x v="3"/>
  </r>
  <r>
    <d v="2019-11-10T04:00:00"/>
    <n v="2.7"/>
    <n v="0"/>
    <x v="4"/>
  </r>
  <r>
    <d v="2019-11-10T05:00:00"/>
    <n v="2.5"/>
    <n v="0"/>
    <x v="5"/>
  </r>
  <r>
    <d v="2019-11-10T06:00:00"/>
    <n v="2.5"/>
    <n v="0"/>
    <x v="6"/>
  </r>
  <r>
    <d v="2019-11-10T07:00:00"/>
    <n v="2.6"/>
    <n v="0"/>
    <x v="7"/>
  </r>
  <r>
    <d v="2019-11-10T08:00:00"/>
    <n v="2.9"/>
    <n v="0"/>
    <x v="8"/>
  </r>
  <r>
    <d v="2019-11-10T09:00:00"/>
    <n v="2.9"/>
    <n v="0"/>
    <x v="9"/>
  </r>
  <r>
    <d v="2019-11-10T10:00:00"/>
    <n v="3"/>
    <n v="0.5"/>
    <x v="10"/>
  </r>
  <r>
    <d v="2019-11-10T11:00:00"/>
    <n v="2.8"/>
    <n v="0.4"/>
    <x v="11"/>
  </r>
  <r>
    <d v="2019-11-10T12:00:00"/>
    <n v="2.2000000000000002"/>
    <n v="0.7"/>
    <x v="12"/>
  </r>
  <r>
    <d v="2019-11-10T13:00:00"/>
    <n v="1.5"/>
    <n v="0.6"/>
    <x v="13"/>
  </r>
  <r>
    <d v="2019-11-10T14:00:00"/>
    <n v="0.8"/>
    <n v="1.3"/>
    <x v="14"/>
  </r>
  <r>
    <d v="2019-11-10T15:00:00"/>
    <n v="0.2"/>
    <n v="1.7"/>
    <x v="15"/>
  </r>
  <r>
    <d v="2019-11-10T16:00:00"/>
    <n v="0.1"/>
    <n v="1.2"/>
    <x v="16"/>
  </r>
  <r>
    <d v="2019-11-10T17:00:00"/>
    <n v="0.1"/>
    <n v="1.2"/>
    <x v="17"/>
  </r>
  <r>
    <d v="2019-11-10T18:00:00"/>
    <n v="-0.2"/>
    <n v="0.2"/>
    <x v="18"/>
  </r>
  <r>
    <d v="2019-11-10T19:00:00"/>
    <n v="-0.2"/>
    <n v="0.2"/>
    <x v="19"/>
  </r>
  <r>
    <d v="2019-11-10T20:00:00"/>
    <n v="-0.1"/>
    <n v="0.2"/>
    <x v="20"/>
  </r>
  <r>
    <d v="2019-11-10T21:00:00"/>
    <n v="-0.2"/>
    <n v="0.3"/>
    <x v="21"/>
  </r>
  <r>
    <d v="2019-11-10T22:00:00"/>
    <n v="-0.2"/>
    <n v="0.2"/>
    <x v="22"/>
  </r>
  <r>
    <d v="2019-11-10T23:00:00"/>
    <n v="-0.3"/>
    <n v="0"/>
    <x v="23"/>
  </r>
  <r>
    <d v="2019-11-11T00:00:00"/>
    <n v="0"/>
    <n v="0"/>
    <x v="0"/>
  </r>
  <r>
    <d v="2019-11-11T01:00:00"/>
    <n v="0"/>
    <n v="0"/>
    <x v="1"/>
  </r>
  <r>
    <d v="2019-11-11T02:00:00"/>
    <n v="0"/>
    <n v="0"/>
    <x v="2"/>
  </r>
  <r>
    <d v="2019-11-11T03:00:00"/>
    <n v="0.1"/>
    <n v="0"/>
    <x v="3"/>
  </r>
  <r>
    <d v="2019-11-11T04:00:00"/>
    <n v="0.2"/>
    <n v="0"/>
    <x v="4"/>
  </r>
  <r>
    <d v="2019-11-11T05:00:00"/>
    <n v="0.5"/>
    <n v="0"/>
    <x v="5"/>
  </r>
  <r>
    <d v="2019-11-11T06:00:00"/>
    <n v="0.6"/>
    <n v="0"/>
    <x v="6"/>
  </r>
  <r>
    <d v="2019-11-11T07:00:00"/>
    <n v="0.8"/>
    <n v="0"/>
    <x v="7"/>
  </r>
  <r>
    <d v="2019-11-11T08:00:00"/>
    <n v="1.2"/>
    <n v="0"/>
    <x v="8"/>
  </r>
  <r>
    <d v="2019-11-11T09:00:00"/>
    <n v="2.1"/>
    <n v="0"/>
    <x v="9"/>
  </r>
  <r>
    <d v="2019-11-11T10:00:00"/>
    <n v="3.5"/>
    <n v="0"/>
    <x v="10"/>
  </r>
  <r>
    <d v="2019-11-11T11:00:00"/>
    <n v="2.4"/>
    <n v="0"/>
    <x v="11"/>
  </r>
  <r>
    <d v="2019-11-11T12:00:00"/>
    <n v="2.5"/>
    <n v="0"/>
    <x v="12"/>
  </r>
  <r>
    <d v="2019-11-11T13:00:00"/>
    <n v="3.2"/>
    <n v="0"/>
    <x v="13"/>
  </r>
  <r>
    <d v="2019-11-11T14:00:00"/>
    <n v="3.5"/>
    <n v="0"/>
    <x v="14"/>
  </r>
  <r>
    <d v="2019-11-11T15:00:00"/>
    <n v="3.7"/>
    <n v="0"/>
    <x v="15"/>
  </r>
  <r>
    <d v="2019-11-11T16:00:00"/>
    <n v="3"/>
    <n v="0"/>
    <x v="16"/>
  </r>
  <r>
    <d v="2019-11-11T17:00:00"/>
    <n v="2.7"/>
    <n v="0"/>
    <x v="17"/>
  </r>
  <r>
    <d v="2019-11-11T18:00:00"/>
    <n v="2.7"/>
    <n v="0"/>
    <x v="18"/>
  </r>
  <r>
    <d v="2019-11-11T19:00:00"/>
    <n v="2.6"/>
    <n v="0"/>
    <x v="19"/>
  </r>
  <r>
    <d v="2019-11-11T20:00:00"/>
    <n v="3.1"/>
    <n v="0"/>
    <x v="20"/>
  </r>
  <r>
    <d v="2019-11-11T21:00:00"/>
    <n v="4.4000000000000004"/>
    <n v="0"/>
    <x v="21"/>
  </r>
  <r>
    <d v="2019-11-11T22:00:00"/>
    <n v="4.7"/>
    <n v="0"/>
    <x v="22"/>
  </r>
  <r>
    <d v="2019-11-11T23:00:00"/>
    <n v="5"/>
    <n v="0"/>
    <x v="23"/>
  </r>
  <r>
    <d v="2019-11-12T00:00:00"/>
    <n v="5.9"/>
    <n v="0"/>
    <x v="0"/>
  </r>
  <r>
    <d v="2019-11-12T01:00:00"/>
    <n v="6.1"/>
    <n v="0"/>
    <x v="1"/>
  </r>
  <r>
    <d v="2019-11-12T02:00:00"/>
    <n v="6.6"/>
    <n v="0"/>
    <x v="2"/>
  </r>
  <r>
    <d v="2019-11-12T03:00:00"/>
    <n v="7.2"/>
    <n v="0"/>
    <x v="3"/>
  </r>
  <r>
    <d v="2019-11-12T04:00:00"/>
    <n v="6.5"/>
    <n v="0"/>
    <x v="4"/>
  </r>
  <r>
    <d v="2019-11-12T05:00:00"/>
    <n v="5.7"/>
    <n v="0"/>
    <x v="5"/>
  </r>
  <r>
    <d v="2019-11-12T06:00:00"/>
    <n v="5.3"/>
    <n v="0"/>
    <x v="6"/>
  </r>
  <r>
    <d v="2019-11-12T07:00:00"/>
    <n v="5.6"/>
    <n v="0"/>
    <x v="7"/>
  </r>
  <r>
    <d v="2019-11-12T08:00:00"/>
    <n v="6.7"/>
    <n v="0"/>
    <x v="8"/>
  </r>
  <r>
    <d v="2019-11-12T09:00:00"/>
    <n v="7.7"/>
    <n v="0"/>
    <x v="9"/>
  </r>
  <r>
    <d v="2019-11-12T10:00:00"/>
    <n v="8.6999999999999993"/>
    <n v="0"/>
    <x v="10"/>
  </r>
  <r>
    <d v="2019-11-12T11:00:00"/>
    <n v="9.6"/>
    <n v="0"/>
    <x v="11"/>
  </r>
  <r>
    <d v="2019-11-12T12:00:00"/>
    <n v="9.8000000000000007"/>
    <n v="0"/>
    <x v="12"/>
  </r>
  <r>
    <d v="2019-11-12T13:00:00"/>
    <n v="9.8000000000000007"/>
    <n v="0"/>
    <x v="13"/>
  </r>
  <r>
    <d v="2019-11-12T14:00:00"/>
    <n v="9.5"/>
    <n v="0"/>
    <x v="14"/>
  </r>
  <r>
    <d v="2019-11-12T15:00:00"/>
    <n v="8.8000000000000007"/>
    <n v="0"/>
    <x v="15"/>
  </r>
  <r>
    <d v="2019-11-12T16:00:00"/>
    <n v="8.3000000000000007"/>
    <n v="0"/>
    <x v="16"/>
  </r>
  <r>
    <d v="2019-11-12T17:00:00"/>
    <n v="8.1"/>
    <n v="1"/>
    <x v="17"/>
  </r>
  <r>
    <d v="2019-11-12T18:00:00"/>
    <n v="7.6"/>
    <n v="2.4"/>
    <x v="18"/>
  </r>
  <r>
    <d v="2019-11-12T19:00:00"/>
    <n v="7.3"/>
    <n v="1"/>
    <x v="19"/>
  </r>
  <r>
    <d v="2019-11-12T20:00:00"/>
    <n v="7"/>
    <n v="0.4"/>
    <x v="20"/>
  </r>
  <r>
    <d v="2019-11-12T21:00:00"/>
    <n v="8.1"/>
    <n v="0"/>
    <x v="21"/>
  </r>
  <r>
    <d v="2019-11-12T22:00:00"/>
    <n v="8.8000000000000007"/>
    <n v="0"/>
    <x v="22"/>
  </r>
  <r>
    <d v="2019-11-12T23:00:00"/>
    <n v="10"/>
    <n v="0"/>
    <x v="23"/>
  </r>
  <r>
    <d v="2019-11-13T00:00:00"/>
    <n v="10.7"/>
    <n v="0.1"/>
    <x v="0"/>
  </r>
  <r>
    <d v="2019-11-13T01:00:00"/>
    <n v="11.1"/>
    <n v="0"/>
    <x v="1"/>
  </r>
  <r>
    <d v="2019-11-13T02:00:00"/>
    <n v="11.1"/>
    <n v="0"/>
    <x v="2"/>
  </r>
  <r>
    <d v="2019-11-13T03:00:00"/>
    <n v="10.3"/>
    <n v="0"/>
    <x v="3"/>
  </r>
  <r>
    <d v="2019-11-13T04:00:00"/>
    <n v="9.9"/>
    <n v="0.5"/>
    <x v="4"/>
  </r>
  <r>
    <d v="2019-11-13T05:00:00"/>
    <n v="9.6"/>
    <n v="1"/>
    <x v="5"/>
  </r>
  <r>
    <d v="2019-11-13T06:00:00"/>
    <n v="9.8000000000000007"/>
    <n v="0.3"/>
    <x v="6"/>
  </r>
  <r>
    <d v="2019-11-13T07:00:00"/>
    <n v="10.5"/>
    <n v="0.1"/>
    <x v="7"/>
  </r>
  <r>
    <d v="2019-11-13T08:00:00"/>
    <n v="10.199999999999999"/>
    <n v="0.2"/>
    <x v="8"/>
  </r>
  <r>
    <d v="2019-11-13T09:00:00"/>
    <n v="9.8000000000000007"/>
    <n v="0.1"/>
    <x v="9"/>
  </r>
  <r>
    <d v="2019-11-13T10:00:00"/>
    <n v="10.4"/>
    <n v="0.1"/>
    <x v="10"/>
  </r>
  <r>
    <d v="2019-11-13T11:00:00"/>
    <n v="11.9"/>
    <n v="0"/>
    <x v="11"/>
  </r>
  <r>
    <d v="2019-11-13T12:00:00"/>
    <n v="13.2"/>
    <n v="0"/>
    <x v="12"/>
  </r>
  <r>
    <d v="2019-11-13T13:00:00"/>
    <n v="12.7"/>
    <n v="0"/>
    <x v="13"/>
  </r>
  <r>
    <d v="2019-11-13T14:00:00"/>
    <n v="12.9"/>
    <n v="0"/>
    <x v="14"/>
  </r>
  <r>
    <d v="2019-11-13T15:00:00"/>
    <n v="12.5"/>
    <n v="0"/>
    <x v="15"/>
  </r>
  <r>
    <d v="2019-11-13T16:00:00"/>
    <n v="6.5"/>
    <n v="0"/>
    <x v="16"/>
  </r>
  <r>
    <d v="2019-11-13T17:00:00"/>
    <n v="3.3"/>
    <n v="0.6"/>
    <x v="17"/>
  </r>
  <r>
    <d v="2019-11-13T18:00:00"/>
    <n v="3.7"/>
    <n v="0.5"/>
    <x v="18"/>
  </r>
  <r>
    <d v="2019-11-13T19:00:00"/>
    <n v="3.2"/>
    <n v="0.9"/>
    <x v="19"/>
  </r>
  <r>
    <d v="2019-11-13T20:00:00"/>
    <n v="2.2999999999999998"/>
    <n v="1.6"/>
    <x v="20"/>
  </r>
  <r>
    <d v="2019-11-13T21:00:00"/>
    <n v="1.7"/>
    <n v="1.1000000000000001"/>
    <x v="21"/>
  </r>
  <r>
    <d v="2019-11-13T22:00:00"/>
    <n v="0.9"/>
    <n v="0.1"/>
    <x v="22"/>
  </r>
  <r>
    <d v="2019-11-13T23:00:00"/>
    <n v="0.5"/>
    <n v="0.1"/>
    <x v="23"/>
  </r>
  <r>
    <d v="2019-11-14T00:00:00"/>
    <n v="0.5"/>
    <n v="0.1"/>
    <x v="0"/>
  </r>
  <r>
    <d v="2019-11-14T01:00:00"/>
    <n v="0.7"/>
    <n v="0"/>
    <x v="1"/>
  </r>
  <r>
    <d v="2019-11-14T02:00:00"/>
    <n v="0.9"/>
    <n v="0"/>
    <x v="2"/>
  </r>
  <r>
    <d v="2019-11-14T03:00:00"/>
    <n v="1"/>
    <n v="0"/>
    <x v="3"/>
  </r>
  <r>
    <d v="2019-11-14T04:00:00"/>
    <n v="0.8"/>
    <n v="0"/>
    <x v="4"/>
  </r>
  <r>
    <d v="2019-11-14T05:00:00"/>
    <n v="0"/>
    <n v="0"/>
    <x v="5"/>
  </r>
  <r>
    <d v="2019-11-14T06:00:00"/>
    <n v="-0.6"/>
    <n v="0"/>
    <x v="6"/>
  </r>
  <r>
    <d v="2019-11-14T07:00:00"/>
    <n v="-0.4"/>
    <n v="0"/>
    <x v="7"/>
  </r>
  <r>
    <d v="2019-11-14T08:00:00"/>
    <n v="1.2"/>
    <n v="0"/>
    <x v="8"/>
  </r>
  <r>
    <d v="2019-11-14T09:00:00"/>
    <n v="3.2"/>
    <n v="0"/>
    <x v="9"/>
  </r>
  <r>
    <d v="2019-11-14T10:00:00"/>
    <n v="4"/>
    <n v="0"/>
    <x v="10"/>
  </r>
  <r>
    <d v="2019-11-14T11:00:00"/>
    <n v="5.5"/>
    <n v="0"/>
    <x v="11"/>
  </r>
  <r>
    <d v="2019-11-14T12:00:00"/>
    <n v="6.8"/>
    <n v="0"/>
    <x v="12"/>
  </r>
  <r>
    <d v="2019-11-14T13:00:00"/>
    <n v="7.2"/>
    <n v="0"/>
    <x v="13"/>
  </r>
  <r>
    <d v="2019-11-14T14:00:00"/>
    <n v="6"/>
    <n v="0"/>
    <x v="14"/>
  </r>
  <r>
    <d v="2019-11-14T15:00:00"/>
    <n v="4.5"/>
    <n v="0"/>
    <x v="15"/>
  </r>
  <r>
    <d v="2019-11-14T16:00:00"/>
    <n v="3.7"/>
    <n v="0"/>
    <x v="16"/>
  </r>
  <r>
    <d v="2019-11-14T17:00:00"/>
    <n v="3.1"/>
    <n v="0"/>
    <x v="17"/>
  </r>
  <r>
    <d v="2019-11-14T18:00:00"/>
    <n v="4.8"/>
    <n v="0"/>
    <x v="18"/>
  </r>
  <r>
    <d v="2019-11-14T19:00:00"/>
    <n v="8.4"/>
    <n v="0"/>
    <x v="19"/>
  </r>
  <r>
    <d v="2019-11-14T20:00:00"/>
    <n v="8.6999999999999993"/>
    <n v="0"/>
    <x v="20"/>
  </r>
  <r>
    <d v="2019-11-14T21:00:00"/>
    <n v="8.5"/>
    <n v="0"/>
    <x v="21"/>
  </r>
  <r>
    <d v="2019-11-14T22:00:00"/>
    <n v="8.3000000000000007"/>
    <n v="0"/>
    <x v="22"/>
  </r>
  <r>
    <d v="2019-11-14T23:00:00"/>
    <n v="8.3000000000000007"/>
    <n v="0"/>
    <x v="23"/>
  </r>
  <r>
    <d v="2019-11-15T00:00:00"/>
    <n v="8.6999999999999993"/>
    <n v="0"/>
    <x v="0"/>
  </r>
  <r>
    <d v="2019-11-15T01:00:00"/>
    <n v="9.5"/>
    <n v="0"/>
    <x v="1"/>
  </r>
  <r>
    <d v="2019-11-15T02:00:00"/>
    <n v="9.3000000000000007"/>
    <n v="0"/>
    <x v="2"/>
  </r>
  <r>
    <d v="2019-11-15T03:00:00"/>
    <n v="8.3000000000000007"/>
    <n v="0"/>
    <x v="3"/>
  </r>
  <r>
    <d v="2019-11-15T04:00:00"/>
    <n v="8"/>
    <n v="0"/>
    <x v="4"/>
  </r>
  <r>
    <d v="2019-11-15T05:00:00"/>
    <n v="8.9"/>
    <n v="0"/>
    <x v="5"/>
  </r>
  <r>
    <d v="2019-11-15T06:00:00"/>
    <n v="8.9"/>
    <n v="0"/>
    <x v="6"/>
  </r>
  <r>
    <d v="2019-11-15T07:00:00"/>
    <n v="8.9"/>
    <n v="0"/>
    <x v="7"/>
  </r>
  <r>
    <d v="2019-11-15T08:00:00"/>
    <n v="9.6999999999999993"/>
    <n v="0"/>
    <x v="8"/>
  </r>
  <r>
    <d v="2019-11-15T09:00:00"/>
    <n v="10.8"/>
    <n v="0"/>
    <x v="9"/>
  </r>
  <r>
    <d v="2019-11-15T10:00:00"/>
    <n v="11.3"/>
    <n v="0"/>
    <x v="10"/>
  </r>
  <r>
    <d v="2019-11-15T11:00:00"/>
    <n v="12.3"/>
    <n v="0"/>
    <x v="11"/>
  </r>
  <r>
    <d v="2019-11-15T12:00:00"/>
    <n v="12.2"/>
    <n v="0"/>
    <x v="12"/>
  </r>
  <r>
    <d v="2019-11-15T13:00:00"/>
    <n v="11.5"/>
    <n v="0"/>
    <x v="13"/>
  </r>
  <r>
    <d v="2019-11-15T14:00:00"/>
    <n v="11.2"/>
    <n v="0"/>
    <x v="14"/>
  </r>
  <r>
    <d v="2019-11-15T15:00:00"/>
    <n v="10.3"/>
    <n v="0"/>
    <x v="15"/>
  </r>
  <r>
    <d v="2019-11-15T16:00:00"/>
    <n v="9.4"/>
    <n v="0"/>
    <x v="16"/>
  </r>
  <r>
    <d v="2019-11-15T17:00:00"/>
    <n v="10"/>
    <n v="0"/>
    <x v="17"/>
  </r>
  <r>
    <d v="2019-11-15T18:00:00"/>
    <n v="10"/>
    <n v="0"/>
    <x v="18"/>
  </r>
  <r>
    <d v="2019-11-15T19:00:00"/>
    <n v="9.9"/>
    <n v="0"/>
    <x v="19"/>
  </r>
  <r>
    <d v="2019-11-15T20:00:00"/>
    <n v="9.6999999999999993"/>
    <n v="0"/>
    <x v="20"/>
  </r>
  <r>
    <d v="2019-11-15T21:00:00"/>
    <n v="9.5"/>
    <n v="0"/>
    <x v="21"/>
  </r>
  <r>
    <d v="2019-11-15T22:00:00"/>
    <n v="9.1999999999999993"/>
    <n v="0"/>
    <x v="22"/>
  </r>
  <r>
    <d v="2019-11-15T23:00:00"/>
    <n v="8.3000000000000007"/>
    <n v="0"/>
    <x v="23"/>
  </r>
  <r>
    <d v="2019-11-16T00:00:00"/>
    <n v="8.6"/>
    <n v="0"/>
    <x v="0"/>
  </r>
  <r>
    <d v="2019-11-16T01:00:00"/>
    <n v="9.5"/>
    <n v="0"/>
    <x v="1"/>
  </r>
  <r>
    <d v="2019-11-16T02:00:00"/>
    <n v="10"/>
    <n v="0"/>
    <x v="2"/>
  </r>
  <r>
    <d v="2019-11-16T03:00:00"/>
    <n v="10.4"/>
    <n v="0"/>
    <x v="3"/>
  </r>
  <r>
    <d v="2019-11-16T04:00:00"/>
    <n v="11"/>
    <n v="0"/>
    <x v="4"/>
  </r>
  <r>
    <d v="2019-11-16T05:00:00"/>
    <n v="10.9"/>
    <n v="0"/>
    <x v="5"/>
  </r>
  <r>
    <d v="2019-11-16T06:00:00"/>
    <n v="10.9"/>
    <n v="0"/>
    <x v="6"/>
  </r>
  <r>
    <d v="2019-11-16T07:00:00"/>
    <n v="11.1"/>
    <n v="0"/>
    <x v="7"/>
  </r>
  <r>
    <d v="2019-11-16T08:00:00"/>
    <n v="10.6"/>
    <n v="0"/>
    <x v="8"/>
  </r>
  <r>
    <d v="2019-11-16T09:00:00"/>
    <n v="10.199999999999999"/>
    <n v="0"/>
    <x v="9"/>
  </r>
  <r>
    <d v="2019-11-16T10:00:00"/>
    <n v="10.6"/>
    <n v="0"/>
    <x v="10"/>
  </r>
  <r>
    <d v="2019-11-16T11:00:00"/>
    <n v="10.9"/>
    <n v="0"/>
    <x v="11"/>
  </r>
  <r>
    <d v="2019-11-16T12:00:00"/>
    <n v="10.8"/>
    <n v="0"/>
    <x v="12"/>
  </r>
  <r>
    <d v="2019-11-16T13:00:00"/>
    <n v="10.9"/>
    <n v="0"/>
    <x v="13"/>
  </r>
  <r>
    <d v="2019-11-16T14:00:00"/>
    <n v="11.1"/>
    <n v="0"/>
    <x v="14"/>
  </r>
  <r>
    <d v="2019-11-16T15:00:00"/>
    <n v="11"/>
    <n v="0"/>
    <x v="15"/>
  </r>
  <r>
    <d v="2019-11-16T16:00:00"/>
    <n v="10.7"/>
    <n v="0"/>
    <x v="16"/>
  </r>
  <r>
    <d v="2019-11-16T17:00:00"/>
    <n v="10.199999999999999"/>
    <n v="0"/>
    <x v="17"/>
  </r>
  <r>
    <d v="2019-11-16T18:00:00"/>
    <n v="9.5"/>
    <n v="0"/>
    <x v="18"/>
  </r>
  <r>
    <d v="2019-11-16T19:00:00"/>
    <n v="8.9"/>
    <n v="0"/>
    <x v="19"/>
  </r>
  <r>
    <d v="2019-11-16T20:00:00"/>
    <n v="8.9"/>
    <n v="0"/>
    <x v="20"/>
  </r>
  <r>
    <d v="2019-11-16T21:00:00"/>
    <n v="9.1"/>
    <n v="0"/>
    <x v="21"/>
  </r>
  <r>
    <d v="2019-11-16T22:00:00"/>
    <n v="9.1999999999999993"/>
    <n v="0"/>
    <x v="22"/>
  </r>
  <r>
    <d v="2019-11-16T23:00:00"/>
    <n v="9.6"/>
    <n v="0"/>
    <x v="23"/>
  </r>
  <r>
    <d v="2019-11-17T00:00:00"/>
    <n v="9.6"/>
    <n v="0"/>
    <x v="0"/>
  </r>
  <r>
    <d v="2019-11-17T01:00:00"/>
    <n v="9.6999999999999993"/>
    <n v="0"/>
    <x v="1"/>
  </r>
  <r>
    <d v="2019-11-17T02:00:00"/>
    <n v="9.9"/>
    <n v="0"/>
    <x v="2"/>
  </r>
  <r>
    <d v="2019-11-17T03:00:00"/>
    <n v="10"/>
    <n v="0"/>
    <x v="3"/>
  </r>
  <r>
    <d v="2019-11-17T04:00:00"/>
    <n v="10.1"/>
    <n v="0"/>
    <x v="4"/>
  </r>
  <r>
    <d v="2019-11-17T05:00:00"/>
    <n v="10.3"/>
    <n v="0"/>
    <x v="5"/>
  </r>
  <r>
    <d v="2019-11-17T06:00:00"/>
    <n v="10.6"/>
    <n v="0"/>
    <x v="6"/>
  </r>
  <r>
    <d v="2019-11-17T07:00:00"/>
    <n v="10.7"/>
    <n v="0"/>
    <x v="7"/>
  </r>
  <r>
    <d v="2019-11-17T08:00:00"/>
    <n v="11.8"/>
    <n v="0"/>
    <x v="8"/>
  </r>
  <r>
    <d v="2019-11-17T09:00:00"/>
    <n v="12.1"/>
    <n v="0"/>
    <x v="9"/>
  </r>
  <r>
    <d v="2019-11-17T10:00:00"/>
    <n v="12.5"/>
    <n v="0"/>
    <x v="10"/>
  </r>
  <r>
    <d v="2019-11-17T11:00:00"/>
    <n v="13.6"/>
    <n v="0"/>
    <x v="11"/>
  </r>
  <r>
    <d v="2019-11-17T12:00:00"/>
    <n v="13.8"/>
    <n v="0"/>
    <x v="12"/>
  </r>
  <r>
    <d v="2019-11-17T13:00:00"/>
    <n v="13.1"/>
    <n v="0"/>
    <x v="13"/>
  </r>
  <r>
    <d v="2019-11-17T14:00:00"/>
    <n v="12.7"/>
    <n v="0"/>
    <x v="14"/>
  </r>
  <r>
    <d v="2019-11-17T15:00:00"/>
    <n v="12.2"/>
    <n v="0"/>
    <x v="15"/>
  </r>
  <r>
    <d v="2019-11-17T16:00:00"/>
    <n v="11.9"/>
    <n v="0"/>
    <x v="16"/>
  </r>
  <r>
    <d v="2019-11-17T17:00:00"/>
    <n v="11.9"/>
    <n v="0"/>
    <x v="17"/>
  </r>
  <r>
    <d v="2019-11-17T18:00:00"/>
    <n v="11.7"/>
    <n v="0"/>
    <x v="18"/>
  </r>
  <r>
    <d v="2019-11-17T19:00:00"/>
    <n v="11.6"/>
    <n v="0"/>
    <x v="19"/>
  </r>
  <r>
    <d v="2019-11-17T20:00:00"/>
    <n v="11.6"/>
    <n v="0"/>
    <x v="20"/>
  </r>
  <r>
    <d v="2019-11-17T21:00:00"/>
    <n v="11.5"/>
    <n v="0"/>
    <x v="21"/>
  </r>
  <r>
    <d v="2019-11-17T22:00:00"/>
    <n v="11.3"/>
    <n v="0"/>
    <x v="22"/>
  </r>
  <r>
    <d v="2019-11-17T23:00:00"/>
    <n v="11"/>
    <n v="0"/>
    <x v="23"/>
  </r>
  <r>
    <d v="2019-11-18T00:00:00"/>
    <n v="10.5"/>
    <n v="0"/>
    <x v="0"/>
  </r>
  <r>
    <d v="2019-11-18T01:00:00"/>
    <n v="10.199999999999999"/>
    <n v="0"/>
    <x v="1"/>
  </r>
  <r>
    <d v="2019-11-18T02:00:00"/>
    <n v="10.4"/>
    <n v="0"/>
    <x v="2"/>
  </r>
  <r>
    <d v="2019-11-18T03:00:00"/>
    <n v="10.5"/>
    <n v="0"/>
    <x v="3"/>
  </r>
  <r>
    <d v="2019-11-18T04:00:00"/>
    <n v="10.5"/>
    <n v="0"/>
    <x v="4"/>
  </r>
  <r>
    <d v="2019-11-18T05:00:00"/>
    <n v="10.5"/>
    <n v="0"/>
    <x v="5"/>
  </r>
  <r>
    <d v="2019-11-18T06:00:00"/>
    <n v="10.7"/>
    <n v="0"/>
    <x v="6"/>
  </r>
  <r>
    <d v="2019-11-18T07:00:00"/>
    <n v="10.9"/>
    <n v="0"/>
    <x v="7"/>
  </r>
  <r>
    <d v="2019-11-18T08:00:00"/>
    <n v="11.2"/>
    <n v="0"/>
    <x v="8"/>
  </r>
  <r>
    <d v="2019-11-18T09:00:00"/>
    <n v="11.6"/>
    <n v="0"/>
    <x v="9"/>
  </r>
  <r>
    <d v="2019-11-18T10:00:00"/>
    <n v="12.1"/>
    <n v="0"/>
    <x v="10"/>
  </r>
  <r>
    <d v="2019-11-18T11:00:00"/>
    <n v="11.8"/>
    <n v="0"/>
    <x v="11"/>
  </r>
  <r>
    <d v="2019-11-18T12:00:00"/>
    <n v="11.9"/>
    <n v="0"/>
    <x v="12"/>
  </r>
  <r>
    <d v="2019-11-18T13:00:00"/>
    <n v="11.1"/>
    <n v="0"/>
    <x v="13"/>
  </r>
  <r>
    <d v="2019-11-18T14:00:00"/>
    <n v="10.6"/>
    <n v="0"/>
    <x v="14"/>
  </r>
  <r>
    <d v="2019-11-18T15:00:00"/>
    <n v="10"/>
    <n v="0"/>
    <x v="15"/>
  </r>
  <r>
    <d v="2019-11-18T16:00:00"/>
    <n v="8.8000000000000007"/>
    <n v="0.3"/>
    <x v="16"/>
  </r>
  <r>
    <d v="2019-11-18T17:00:00"/>
    <n v="7.2"/>
    <n v="0"/>
    <x v="17"/>
  </r>
  <r>
    <d v="2019-11-18T18:00:00"/>
    <n v="6.9"/>
    <n v="0"/>
    <x v="18"/>
  </r>
  <r>
    <d v="2019-11-18T19:00:00"/>
    <n v="6.6"/>
    <n v="0"/>
    <x v="19"/>
  </r>
  <r>
    <d v="2019-11-18T20:00:00"/>
    <n v="6"/>
    <n v="0"/>
    <x v="20"/>
  </r>
  <r>
    <d v="2019-11-18T21:00:00"/>
    <n v="5.6"/>
    <n v="0"/>
    <x v="21"/>
  </r>
  <r>
    <d v="2019-11-18T22:00:00"/>
    <n v="5.3"/>
    <n v="0"/>
    <x v="22"/>
  </r>
  <r>
    <d v="2019-11-18T23:00:00"/>
    <n v="5"/>
    <n v="0"/>
    <x v="23"/>
  </r>
  <r>
    <d v="2019-11-19T00:00:00"/>
    <n v="4.9000000000000004"/>
    <n v="0"/>
    <x v="0"/>
  </r>
  <r>
    <d v="2019-11-19T01:00:00"/>
    <n v="5.3"/>
    <n v="0"/>
    <x v="1"/>
  </r>
  <r>
    <d v="2019-11-19T02:00:00"/>
    <n v="5.8"/>
    <n v="0"/>
    <x v="2"/>
  </r>
  <r>
    <d v="2019-11-19T03:00:00"/>
    <n v="6.3"/>
    <n v="0"/>
    <x v="3"/>
  </r>
  <r>
    <d v="2019-11-19T04:00:00"/>
    <n v="7"/>
    <n v="0"/>
    <x v="4"/>
  </r>
  <r>
    <d v="2019-11-19T05:00:00"/>
    <n v="7.3"/>
    <n v="0"/>
    <x v="5"/>
  </r>
  <r>
    <d v="2019-11-19T06:00:00"/>
    <n v="7.3"/>
    <n v="0"/>
    <x v="6"/>
  </r>
  <r>
    <d v="2019-11-19T07:00:00"/>
    <n v="7.3"/>
    <n v="0"/>
    <x v="7"/>
  </r>
  <r>
    <d v="2019-11-19T08:00:00"/>
    <n v="8.1"/>
    <n v="0"/>
    <x v="8"/>
  </r>
  <r>
    <d v="2019-11-19T09:00:00"/>
    <n v="8.6999999999999993"/>
    <n v="0"/>
    <x v="9"/>
  </r>
  <r>
    <d v="2019-11-19T10:00:00"/>
    <n v="8.6"/>
    <n v="0"/>
    <x v="10"/>
  </r>
  <r>
    <d v="2019-11-19T11:00:00"/>
    <n v="8.9"/>
    <n v="0"/>
    <x v="11"/>
  </r>
  <r>
    <d v="2019-11-19T12:00:00"/>
    <n v="9.4"/>
    <n v="0"/>
    <x v="12"/>
  </r>
  <r>
    <d v="2019-11-19T13:00:00"/>
    <n v="9.8000000000000007"/>
    <n v="0"/>
    <x v="13"/>
  </r>
  <r>
    <d v="2019-11-19T14:00:00"/>
    <n v="10"/>
    <n v="0"/>
    <x v="14"/>
  </r>
  <r>
    <d v="2019-11-19T15:00:00"/>
    <n v="9.6"/>
    <n v="0"/>
    <x v="15"/>
  </r>
  <r>
    <d v="2019-11-19T16:00:00"/>
    <n v="9.5"/>
    <n v="0"/>
    <x v="16"/>
  </r>
  <r>
    <d v="2019-11-19T17:00:00"/>
    <n v="9.4"/>
    <n v="0"/>
    <x v="17"/>
  </r>
  <r>
    <d v="2019-11-19T18:00:00"/>
    <n v="9.3000000000000007"/>
    <n v="0"/>
    <x v="18"/>
  </r>
  <r>
    <d v="2019-11-19T19:00:00"/>
    <n v="9.1999999999999993"/>
    <n v="0"/>
    <x v="19"/>
  </r>
  <r>
    <d v="2019-11-19T20:00:00"/>
    <n v="9"/>
    <n v="0"/>
    <x v="20"/>
  </r>
  <r>
    <d v="2019-11-19T21:00:00"/>
    <n v="8.9"/>
    <n v="0"/>
    <x v="21"/>
  </r>
  <r>
    <d v="2019-11-19T22:00:00"/>
    <n v="9"/>
    <n v="0"/>
    <x v="22"/>
  </r>
  <r>
    <d v="2019-11-19T23:00:00"/>
    <n v="8.9"/>
    <n v="0"/>
    <x v="23"/>
  </r>
  <r>
    <d v="2019-11-20T00:00:00"/>
    <n v="9"/>
    <n v="0"/>
    <x v="0"/>
  </r>
  <r>
    <d v="2019-11-20T01:00:00"/>
    <n v="8.9"/>
    <n v="0"/>
    <x v="1"/>
  </r>
  <r>
    <d v="2019-11-20T02:00:00"/>
    <n v="8.8000000000000007"/>
    <n v="0"/>
    <x v="2"/>
  </r>
  <r>
    <d v="2019-11-20T03:00:00"/>
    <n v="8.8000000000000007"/>
    <n v="0"/>
    <x v="3"/>
  </r>
  <r>
    <d v="2019-11-20T04:00:00"/>
    <n v="8.5"/>
    <n v="0"/>
    <x v="4"/>
  </r>
  <r>
    <d v="2019-11-20T05:00:00"/>
    <n v="8.4"/>
    <n v="0"/>
    <x v="5"/>
  </r>
  <r>
    <d v="2019-11-20T06:00:00"/>
    <n v="9"/>
    <n v="0"/>
    <x v="6"/>
  </r>
  <r>
    <d v="2019-11-20T07:00:00"/>
    <n v="8.9"/>
    <n v="0"/>
    <x v="7"/>
  </r>
  <r>
    <d v="2019-11-20T08:00:00"/>
    <n v="8.9"/>
    <n v="0"/>
    <x v="8"/>
  </r>
  <r>
    <d v="2019-11-20T09:00:00"/>
    <n v="9.8000000000000007"/>
    <n v="0"/>
    <x v="9"/>
  </r>
  <r>
    <d v="2019-11-20T10:00:00"/>
    <n v="11.8"/>
    <n v="0"/>
    <x v="10"/>
  </r>
  <r>
    <d v="2019-11-20T11:00:00"/>
    <n v="11.3"/>
    <n v="0"/>
    <x v="11"/>
  </r>
  <r>
    <d v="2019-11-20T12:00:00"/>
    <n v="11.3"/>
    <n v="0"/>
    <x v="12"/>
  </r>
  <r>
    <d v="2019-11-20T13:00:00"/>
    <n v="11.6"/>
    <n v="0"/>
    <x v="13"/>
  </r>
  <r>
    <d v="2019-11-20T14:00:00"/>
    <n v="10.6"/>
    <n v="0"/>
    <x v="14"/>
  </r>
  <r>
    <d v="2019-11-20T15:00:00"/>
    <n v="8.5"/>
    <n v="0"/>
    <x v="15"/>
  </r>
  <r>
    <d v="2019-11-20T16:00:00"/>
    <n v="8.5"/>
    <n v="0"/>
    <x v="16"/>
  </r>
  <r>
    <d v="2019-11-20T17:00:00"/>
    <n v="8.4"/>
    <n v="0"/>
    <x v="17"/>
  </r>
  <r>
    <d v="2019-11-20T18:00:00"/>
    <n v="9"/>
    <n v="0"/>
    <x v="18"/>
  </r>
  <r>
    <d v="2019-11-20T19:00:00"/>
    <n v="9.3000000000000007"/>
    <n v="0"/>
    <x v="19"/>
  </r>
  <r>
    <d v="2019-11-20T20:00:00"/>
    <n v="9.1999999999999993"/>
    <n v="0"/>
    <x v="20"/>
  </r>
  <r>
    <d v="2019-11-20T21:00:00"/>
    <n v="8.8000000000000007"/>
    <n v="0"/>
    <x v="21"/>
  </r>
  <r>
    <d v="2019-11-20T22:00:00"/>
    <n v="8.1"/>
    <n v="0"/>
    <x v="22"/>
  </r>
  <r>
    <d v="2019-11-20T23:00:00"/>
    <n v="6.9"/>
    <n v="0"/>
    <x v="23"/>
  </r>
  <r>
    <d v="2019-11-21T00:00:00"/>
    <n v="7.1"/>
    <n v="0"/>
    <x v="0"/>
  </r>
  <r>
    <d v="2019-11-21T01:00:00"/>
    <n v="7.6"/>
    <n v="0"/>
    <x v="1"/>
  </r>
  <r>
    <d v="2019-11-21T02:00:00"/>
    <n v="8.1999999999999993"/>
    <n v="0.1"/>
    <x v="2"/>
  </r>
  <r>
    <d v="2019-11-21T03:00:00"/>
    <n v="7.9"/>
    <n v="0"/>
    <x v="3"/>
  </r>
  <r>
    <d v="2019-11-21T04:00:00"/>
    <n v="7.9"/>
    <n v="0"/>
    <x v="4"/>
  </r>
  <r>
    <d v="2019-11-21T05:00:00"/>
    <n v="8.3000000000000007"/>
    <n v="0"/>
    <x v="5"/>
  </r>
  <r>
    <d v="2019-11-21T06:00:00"/>
    <n v="8"/>
    <n v="0"/>
    <x v="6"/>
  </r>
  <r>
    <d v="2019-11-21T07:00:00"/>
    <n v="8.4"/>
    <n v="0"/>
    <x v="7"/>
  </r>
  <r>
    <d v="2019-11-21T08:00:00"/>
    <n v="8.1999999999999993"/>
    <n v="0.1"/>
    <x v="8"/>
  </r>
  <r>
    <d v="2019-11-21T09:00:00"/>
    <n v="7.2"/>
    <n v="0.2"/>
    <x v="9"/>
  </r>
  <r>
    <d v="2019-11-21T10:00:00"/>
    <n v="7"/>
    <n v="0.1"/>
    <x v="10"/>
  </r>
  <r>
    <d v="2019-11-21T11:00:00"/>
    <n v="7.9"/>
    <n v="0"/>
    <x v="11"/>
  </r>
  <r>
    <d v="2019-11-21T12:00:00"/>
    <n v="8.1999999999999993"/>
    <n v="0"/>
    <x v="12"/>
  </r>
  <r>
    <d v="2019-11-21T13:00:00"/>
    <n v="7.5"/>
    <n v="0"/>
    <x v="13"/>
  </r>
  <r>
    <d v="2019-11-21T14:00:00"/>
    <n v="7.1"/>
    <n v="0"/>
    <x v="14"/>
  </r>
  <r>
    <d v="2019-11-21T15:00:00"/>
    <n v="6.9"/>
    <n v="0"/>
    <x v="15"/>
  </r>
  <r>
    <d v="2019-11-21T16:00:00"/>
    <n v="6.8"/>
    <n v="0"/>
    <x v="16"/>
  </r>
  <r>
    <d v="2019-11-21T17:00:00"/>
    <n v="7"/>
    <n v="0"/>
    <x v="17"/>
  </r>
  <r>
    <d v="2019-11-21T18:00:00"/>
    <n v="7.3"/>
    <n v="0"/>
    <x v="18"/>
  </r>
  <r>
    <d v="2019-11-21T19:00:00"/>
    <n v="7.7"/>
    <n v="0"/>
    <x v="19"/>
  </r>
  <r>
    <d v="2019-11-21T20:00:00"/>
    <n v="7.9"/>
    <n v="0"/>
    <x v="20"/>
  </r>
  <r>
    <d v="2019-11-21T21:00:00"/>
    <n v="7.9"/>
    <n v="0"/>
    <x v="21"/>
  </r>
  <r>
    <d v="2019-11-21T22:00:00"/>
    <n v="7.4"/>
    <n v="0"/>
    <x v="22"/>
  </r>
  <r>
    <d v="2019-11-21T23:00:00"/>
    <n v="7.6"/>
    <n v="0"/>
    <x v="23"/>
  </r>
  <r>
    <d v="2019-11-22T00:00:00"/>
    <n v="7.6"/>
    <n v="0"/>
    <x v="0"/>
  </r>
  <r>
    <d v="2019-11-22T01:00:00"/>
    <n v="7"/>
    <n v="0"/>
    <x v="1"/>
  </r>
  <r>
    <d v="2019-11-22T02:00:00"/>
    <n v="7.7"/>
    <n v="0"/>
    <x v="2"/>
  </r>
  <r>
    <d v="2019-11-22T03:00:00"/>
    <n v="8"/>
    <n v="0"/>
    <x v="3"/>
  </r>
  <r>
    <d v="2019-11-22T04:00:00"/>
    <n v="8"/>
    <n v="0"/>
    <x v="4"/>
  </r>
  <r>
    <d v="2019-11-22T05:00:00"/>
    <n v="8"/>
    <n v="0"/>
    <x v="5"/>
  </r>
  <r>
    <d v="2019-11-22T06:00:00"/>
    <n v="7.8"/>
    <n v="0"/>
    <x v="6"/>
  </r>
  <r>
    <d v="2019-11-22T07:00:00"/>
    <n v="8"/>
    <n v="0"/>
    <x v="7"/>
  </r>
  <r>
    <d v="2019-11-22T08:00:00"/>
    <n v="8.3000000000000007"/>
    <n v="0"/>
    <x v="8"/>
  </r>
  <r>
    <d v="2019-11-22T09:00:00"/>
    <n v="8.6999999999999993"/>
    <n v="0"/>
    <x v="9"/>
  </r>
  <r>
    <d v="2019-11-22T10:00:00"/>
    <n v="8.5"/>
    <n v="0"/>
    <x v="10"/>
  </r>
  <r>
    <d v="2019-11-22T11:00:00"/>
    <n v="8.4"/>
    <n v="0"/>
    <x v="11"/>
  </r>
  <r>
    <d v="2019-11-22T12:00:00"/>
    <n v="8.5"/>
    <n v="0"/>
    <x v="12"/>
  </r>
  <r>
    <d v="2019-11-22T13:00:00"/>
    <n v="8.8000000000000007"/>
    <n v="0"/>
    <x v="13"/>
  </r>
  <r>
    <d v="2019-11-22T14:00:00"/>
    <n v="8.5"/>
    <n v="0"/>
    <x v="14"/>
  </r>
  <r>
    <d v="2019-11-22T15:00:00"/>
    <n v="7.9"/>
    <n v="0"/>
    <x v="15"/>
  </r>
  <r>
    <d v="2019-11-22T16:00:00"/>
    <n v="7"/>
    <n v="0"/>
    <x v="16"/>
  </r>
  <r>
    <d v="2019-11-22T17:00:00"/>
    <n v="7.1"/>
    <n v="0"/>
    <x v="17"/>
  </r>
  <r>
    <d v="2019-11-22T18:00:00"/>
    <n v="6.8"/>
    <n v="0"/>
    <x v="18"/>
  </r>
  <r>
    <d v="2019-11-22T19:00:00"/>
    <n v="6.5"/>
    <n v="0"/>
    <x v="19"/>
  </r>
  <r>
    <d v="2019-11-22T20:00:00"/>
    <n v="6.5"/>
    <n v="0"/>
    <x v="20"/>
  </r>
  <r>
    <d v="2019-11-22T21:00:00"/>
    <n v="6.4"/>
    <n v="0"/>
    <x v="21"/>
  </r>
  <r>
    <d v="2019-11-22T22:00:00"/>
    <n v="6.1"/>
    <n v="0"/>
    <x v="22"/>
  </r>
  <r>
    <d v="2019-11-22T23:00:00"/>
    <n v="5.8"/>
    <n v="0"/>
    <x v="23"/>
  </r>
  <r>
    <d v="2019-11-23T00:00:00"/>
    <n v="5.9"/>
    <n v="0"/>
    <x v="0"/>
  </r>
  <r>
    <d v="2019-11-23T01:00:00"/>
    <n v="5.6"/>
    <n v="0"/>
    <x v="1"/>
  </r>
  <r>
    <d v="2019-11-23T02:00:00"/>
    <n v="5.6"/>
    <n v="0"/>
    <x v="2"/>
  </r>
  <r>
    <d v="2019-11-23T03:00:00"/>
    <n v="5.6"/>
    <n v="0"/>
    <x v="3"/>
  </r>
  <r>
    <d v="2019-11-23T04:00:00"/>
    <n v="5.3"/>
    <n v="0"/>
    <x v="4"/>
  </r>
  <r>
    <d v="2019-11-23T05:00:00"/>
    <n v="4.9000000000000004"/>
    <n v="0"/>
    <x v="5"/>
  </r>
  <r>
    <d v="2019-11-23T06:00:00"/>
    <n v="5.2"/>
    <n v="0"/>
    <x v="6"/>
  </r>
  <r>
    <d v="2019-11-23T07:00:00"/>
    <n v="5.5"/>
    <n v="0"/>
    <x v="7"/>
  </r>
  <r>
    <d v="2019-11-23T08:00:00"/>
    <n v="6.1"/>
    <n v="0"/>
    <x v="8"/>
  </r>
  <r>
    <d v="2019-11-23T09:00:00"/>
    <n v="7.7"/>
    <n v="0"/>
    <x v="9"/>
  </r>
  <r>
    <d v="2019-11-23T10:00:00"/>
    <n v="8.1"/>
    <n v="0"/>
    <x v="10"/>
  </r>
  <r>
    <d v="2019-11-23T11:00:00"/>
    <n v="8.6"/>
    <n v="0"/>
    <x v="11"/>
  </r>
  <r>
    <d v="2019-11-23T12:00:00"/>
    <n v="8.8000000000000007"/>
    <n v="0"/>
    <x v="12"/>
  </r>
  <r>
    <d v="2019-11-23T13:00:00"/>
    <n v="8.4"/>
    <n v="0"/>
    <x v="13"/>
  </r>
  <r>
    <d v="2019-11-23T14:00:00"/>
    <n v="8.6"/>
    <n v="0"/>
    <x v="14"/>
  </r>
  <r>
    <d v="2019-11-23T15:00:00"/>
    <n v="7.1"/>
    <n v="0"/>
    <x v="15"/>
  </r>
  <r>
    <d v="2019-11-23T16:00:00"/>
    <n v="6.2"/>
    <n v="0"/>
    <x v="16"/>
  </r>
  <r>
    <d v="2019-11-23T17:00:00"/>
    <n v="6.1"/>
    <n v="0"/>
    <x v="17"/>
  </r>
  <r>
    <d v="2019-11-23T18:00:00"/>
    <n v="6.2"/>
    <n v="0"/>
    <x v="18"/>
  </r>
  <r>
    <d v="2019-11-23T19:00:00"/>
    <n v="6.3"/>
    <n v="0"/>
    <x v="19"/>
  </r>
  <r>
    <d v="2019-11-23T20:00:00"/>
    <n v="5.9"/>
    <n v="0"/>
    <x v="20"/>
  </r>
  <r>
    <d v="2019-11-23T21:00:00"/>
    <n v="5.6"/>
    <n v="0"/>
    <x v="21"/>
  </r>
  <r>
    <d v="2019-11-23T22:00:00"/>
    <n v="6.1"/>
    <n v="0"/>
    <x v="22"/>
  </r>
  <r>
    <d v="2019-11-23T23:00:00"/>
    <n v="6"/>
    <n v="0"/>
    <x v="23"/>
  </r>
  <r>
    <d v="2019-11-24T00:00:00"/>
    <n v="6"/>
    <n v="0"/>
    <x v="0"/>
  </r>
  <r>
    <d v="2019-11-24T01:00:00"/>
    <n v="6.4"/>
    <n v="0"/>
    <x v="1"/>
  </r>
  <r>
    <d v="2019-11-24T02:00:00"/>
    <n v="6.5"/>
    <n v="0"/>
    <x v="2"/>
  </r>
  <r>
    <d v="2019-11-24T03:00:00"/>
    <n v="6"/>
    <n v="0"/>
    <x v="3"/>
  </r>
  <r>
    <d v="2019-11-24T04:00:00"/>
    <n v="6.9"/>
    <n v="0"/>
    <x v="4"/>
  </r>
  <r>
    <d v="2019-11-24T05:00:00"/>
    <n v="6.5"/>
    <n v="0"/>
    <x v="5"/>
  </r>
  <r>
    <d v="2019-11-24T06:00:00"/>
    <n v="6.8"/>
    <n v="0"/>
    <x v="6"/>
  </r>
  <r>
    <d v="2019-11-24T07:00:00"/>
    <n v="7.7"/>
    <n v="0"/>
    <x v="7"/>
  </r>
  <r>
    <d v="2019-11-24T08:00:00"/>
    <n v="7.6"/>
    <n v="0"/>
    <x v="8"/>
  </r>
  <r>
    <d v="2019-11-24T09:00:00"/>
    <n v="8.4"/>
    <n v="0"/>
    <x v="9"/>
  </r>
  <r>
    <d v="2019-11-24T10:00:00"/>
    <n v="9.3000000000000007"/>
    <n v="0"/>
    <x v="10"/>
  </r>
  <r>
    <d v="2019-11-24T11:00:00"/>
    <n v="9.8000000000000007"/>
    <n v="0"/>
    <x v="11"/>
  </r>
  <r>
    <d v="2019-11-24T12:00:00"/>
    <n v="10.6"/>
    <n v="0"/>
    <x v="12"/>
  </r>
  <r>
    <d v="2019-11-24T13:00:00"/>
    <n v="10.6"/>
    <n v="0"/>
    <x v="13"/>
  </r>
  <r>
    <d v="2019-11-24T14:00:00"/>
    <n v="10.199999999999999"/>
    <n v="0"/>
    <x v="14"/>
  </r>
  <r>
    <d v="2019-11-24T15:00:00"/>
    <n v="9"/>
    <n v="0"/>
    <x v="15"/>
  </r>
  <r>
    <d v="2019-11-24T16:00:00"/>
    <n v="7.1"/>
    <n v="0"/>
    <x v="16"/>
  </r>
  <r>
    <d v="2019-11-24T17:00:00"/>
    <n v="7.1"/>
    <n v="0"/>
    <x v="17"/>
  </r>
  <r>
    <d v="2019-11-24T18:00:00"/>
    <n v="7.3"/>
    <n v="0"/>
    <x v="18"/>
  </r>
  <r>
    <d v="2019-11-24T19:00:00"/>
    <n v="7.2"/>
    <n v="0"/>
    <x v="19"/>
  </r>
  <r>
    <d v="2019-11-24T20:00:00"/>
    <n v="7.1"/>
    <n v="0"/>
    <x v="20"/>
  </r>
  <r>
    <d v="2019-11-24T21:00:00"/>
    <n v="6.3"/>
    <n v="0"/>
    <x v="21"/>
  </r>
  <r>
    <d v="2019-11-24T22:00:00"/>
    <n v="6.3"/>
    <n v="0"/>
    <x v="22"/>
  </r>
  <r>
    <d v="2019-11-24T23:00:00"/>
    <n v="6.3"/>
    <n v="0"/>
    <x v="23"/>
  </r>
  <r>
    <d v="2019-11-25T00:00:00"/>
    <n v="5.9"/>
    <n v="0"/>
    <x v="0"/>
  </r>
  <r>
    <d v="2019-11-25T01:00:00"/>
    <n v="5.0999999999999996"/>
    <n v="0"/>
    <x v="1"/>
  </r>
  <r>
    <d v="2019-11-25T02:00:00"/>
    <n v="5.0999999999999996"/>
    <n v="0"/>
    <x v="2"/>
  </r>
  <r>
    <d v="2019-11-25T03:00:00"/>
    <n v="4.7"/>
    <n v="0"/>
    <x v="3"/>
  </r>
  <r>
    <d v="2019-11-25T04:00:00"/>
    <n v="4.3"/>
    <n v="0"/>
    <x v="4"/>
  </r>
  <r>
    <d v="2019-11-25T05:00:00"/>
    <n v="4.5999999999999996"/>
    <n v="0"/>
    <x v="5"/>
  </r>
  <r>
    <d v="2019-11-25T06:00:00"/>
    <n v="4.8"/>
    <n v="0"/>
    <x v="6"/>
  </r>
  <r>
    <d v="2019-11-25T07:00:00"/>
    <n v="4.5999999999999996"/>
    <n v="0"/>
    <x v="7"/>
  </r>
  <r>
    <d v="2019-11-25T08:00:00"/>
    <n v="5.5"/>
    <n v="0"/>
    <x v="8"/>
  </r>
  <r>
    <d v="2019-11-25T09:00:00"/>
    <n v="6.8"/>
    <n v="0"/>
    <x v="9"/>
  </r>
  <r>
    <d v="2019-11-25T10:00:00"/>
    <n v="7.7"/>
    <n v="0"/>
    <x v="10"/>
  </r>
  <r>
    <d v="2019-11-25T11:00:00"/>
    <n v="8.3000000000000007"/>
    <n v="0"/>
    <x v="11"/>
  </r>
  <r>
    <d v="2019-11-25T12:00:00"/>
    <n v="8.3000000000000007"/>
    <n v="0"/>
    <x v="12"/>
  </r>
  <r>
    <d v="2019-11-25T13:00:00"/>
    <n v="8.5"/>
    <n v="0"/>
    <x v="13"/>
  </r>
  <r>
    <d v="2019-11-25T14:00:00"/>
    <n v="8.6999999999999993"/>
    <n v="0"/>
    <x v="14"/>
  </r>
  <r>
    <d v="2019-11-25T15:00:00"/>
    <n v="8"/>
    <n v="0"/>
    <x v="15"/>
  </r>
  <r>
    <d v="2019-11-25T16:00:00"/>
    <n v="6.8"/>
    <n v="0"/>
    <x v="16"/>
  </r>
  <r>
    <d v="2019-11-25T17:00:00"/>
    <n v="6.4"/>
    <n v="0"/>
    <x v="17"/>
  </r>
  <r>
    <d v="2019-11-25T18:00:00"/>
    <n v="6.1"/>
    <n v="0"/>
    <x v="18"/>
  </r>
  <r>
    <d v="2019-11-25T19:00:00"/>
    <n v="6.1"/>
    <n v="0"/>
    <x v="19"/>
  </r>
  <r>
    <d v="2019-11-25T20:00:00"/>
    <n v="5.8"/>
    <n v="0"/>
    <x v="20"/>
  </r>
  <r>
    <d v="2019-11-25T21:00:00"/>
    <n v="6.3"/>
    <n v="0"/>
    <x v="21"/>
  </r>
  <r>
    <d v="2019-11-25T22:00:00"/>
    <n v="6.3"/>
    <n v="0"/>
    <x v="22"/>
  </r>
  <r>
    <d v="2019-11-25T23:00:00"/>
    <n v="6.6"/>
    <n v="0"/>
    <x v="23"/>
  </r>
  <r>
    <d v="2019-11-26T00:00:00"/>
    <n v="6.5"/>
    <n v="0"/>
    <x v="0"/>
  </r>
  <r>
    <d v="2019-11-26T01:00:00"/>
    <n v="6.5"/>
    <n v="0"/>
    <x v="1"/>
  </r>
  <r>
    <d v="2019-11-26T02:00:00"/>
    <n v="6.1"/>
    <n v="0"/>
    <x v="2"/>
  </r>
  <r>
    <d v="2019-11-26T03:00:00"/>
    <n v="6"/>
    <n v="0"/>
    <x v="3"/>
  </r>
  <r>
    <d v="2019-11-26T04:00:00"/>
    <n v="5.3"/>
    <n v="0"/>
    <x v="4"/>
  </r>
  <r>
    <d v="2019-11-26T05:00:00"/>
    <n v="4.0999999999999996"/>
    <n v="0"/>
    <x v="5"/>
  </r>
  <r>
    <d v="2019-11-26T06:00:00"/>
    <n v="4.2"/>
    <n v="0"/>
    <x v="6"/>
  </r>
  <r>
    <d v="2019-11-26T07:00:00"/>
    <n v="3.9"/>
    <n v="0"/>
    <x v="7"/>
  </r>
  <r>
    <d v="2019-11-26T08:00:00"/>
    <n v="4.2"/>
    <n v="0"/>
    <x v="8"/>
  </r>
  <r>
    <d v="2019-11-26T09:00:00"/>
    <n v="4.5"/>
    <n v="0"/>
    <x v="9"/>
  </r>
  <r>
    <d v="2019-11-26T10:00:00"/>
    <n v="4.9000000000000004"/>
    <n v="0"/>
    <x v="10"/>
  </r>
  <r>
    <d v="2019-11-26T11:00:00"/>
    <n v="5.5"/>
    <n v="0"/>
    <x v="11"/>
  </r>
  <r>
    <d v="2019-11-26T12:00:00"/>
    <n v="5.4"/>
    <n v="0"/>
    <x v="12"/>
  </r>
  <r>
    <d v="2019-11-26T13:00:00"/>
    <n v="5.2"/>
    <n v="0"/>
    <x v="13"/>
  </r>
  <r>
    <d v="2019-11-26T14:00:00"/>
    <n v="4.9000000000000004"/>
    <n v="0"/>
    <x v="14"/>
  </r>
  <r>
    <d v="2019-11-26T15:00:00"/>
    <n v="4.4000000000000004"/>
    <n v="0"/>
    <x v="15"/>
  </r>
  <r>
    <d v="2019-11-26T16:00:00"/>
    <n v="4.2"/>
    <n v="0"/>
    <x v="16"/>
  </r>
  <r>
    <d v="2019-11-26T17:00:00"/>
    <n v="4.3"/>
    <n v="0"/>
    <x v="17"/>
  </r>
  <r>
    <d v="2019-11-26T18:00:00"/>
    <n v="4.5"/>
    <n v="0"/>
    <x v="18"/>
  </r>
  <r>
    <d v="2019-11-26T19:00:00"/>
    <n v="4.3"/>
    <n v="0"/>
    <x v="19"/>
  </r>
  <r>
    <d v="2019-11-26T20:00:00"/>
    <n v="4.3"/>
    <n v="0"/>
    <x v="20"/>
  </r>
  <r>
    <d v="2019-11-26T21:00:00"/>
    <n v="4.4000000000000004"/>
    <n v="0"/>
    <x v="21"/>
  </r>
  <r>
    <d v="2019-11-26T22:00:00"/>
    <n v="4.3"/>
    <n v="0"/>
    <x v="22"/>
  </r>
  <r>
    <d v="2019-11-26T23:00:00"/>
    <n v="4.5999999999999996"/>
    <n v="0"/>
    <x v="23"/>
  </r>
  <r>
    <d v="2019-11-27T00:00:00"/>
    <n v="4.5"/>
    <n v="0"/>
    <x v="0"/>
  </r>
  <r>
    <d v="2019-11-27T01:00:00"/>
    <n v="4.5"/>
    <n v="0"/>
    <x v="1"/>
  </r>
  <r>
    <d v="2019-11-27T02:00:00"/>
    <n v="4.5999999999999996"/>
    <n v="0"/>
    <x v="2"/>
  </r>
  <r>
    <d v="2019-11-27T03:00:00"/>
    <n v="4.8"/>
    <n v="0"/>
    <x v="3"/>
  </r>
  <r>
    <d v="2019-11-27T04:00:00"/>
    <n v="5.0999999999999996"/>
    <n v="0"/>
    <x v="4"/>
  </r>
  <r>
    <d v="2019-11-27T05:00:00"/>
    <n v="5.0999999999999996"/>
    <n v="0"/>
    <x v="5"/>
  </r>
  <r>
    <d v="2019-11-27T06:00:00"/>
    <n v="5.0999999999999996"/>
    <n v="0"/>
    <x v="6"/>
  </r>
  <r>
    <d v="2019-11-27T07:00:00"/>
    <n v="5.3"/>
    <n v="0"/>
    <x v="7"/>
  </r>
  <r>
    <d v="2019-11-27T08:00:00"/>
    <n v="5.4"/>
    <n v="0"/>
    <x v="8"/>
  </r>
  <r>
    <d v="2019-11-27T09:00:00"/>
    <n v="5.8"/>
    <n v="0"/>
    <x v="9"/>
  </r>
  <r>
    <d v="2019-11-27T10:00:00"/>
    <n v="6.8"/>
    <n v="0"/>
    <x v="10"/>
  </r>
  <r>
    <d v="2019-11-27T11:00:00"/>
    <n v="7.7"/>
    <n v="0"/>
    <x v="11"/>
  </r>
  <r>
    <d v="2019-11-27T12:00:00"/>
    <n v="7.4"/>
    <n v="0"/>
    <x v="12"/>
  </r>
  <r>
    <d v="2019-11-27T13:00:00"/>
    <n v="7.1"/>
    <n v="0"/>
    <x v="13"/>
  </r>
  <r>
    <d v="2019-11-27T14:00:00"/>
    <n v="6.8"/>
    <n v="0"/>
    <x v="14"/>
  </r>
  <r>
    <d v="2019-11-27T15:00:00"/>
    <n v="6.8"/>
    <n v="0"/>
    <x v="15"/>
  </r>
  <r>
    <d v="2019-11-27T16:00:00"/>
    <n v="6.3"/>
    <n v="0"/>
    <x v="16"/>
  </r>
  <r>
    <d v="2019-11-27T17:00:00"/>
    <n v="5.9"/>
    <n v="0"/>
    <x v="17"/>
  </r>
  <r>
    <d v="2019-11-27T18:00:00"/>
    <n v="5.4"/>
    <n v="0"/>
    <x v="18"/>
  </r>
  <r>
    <d v="2019-11-27T19:00:00"/>
    <n v="5"/>
    <n v="0.1"/>
    <x v="19"/>
  </r>
  <r>
    <d v="2019-11-27T20:00:00"/>
    <n v="4.7"/>
    <n v="0.1"/>
    <x v="20"/>
  </r>
  <r>
    <d v="2019-11-27T21:00:00"/>
    <n v="4.5999999999999996"/>
    <n v="0"/>
    <x v="21"/>
  </r>
  <r>
    <d v="2019-11-27T22:00:00"/>
    <n v="4.4000000000000004"/>
    <n v="0"/>
    <x v="22"/>
  </r>
  <r>
    <d v="2019-11-27T23:00:00"/>
    <n v="4.4000000000000004"/>
    <n v="0"/>
    <x v="23"/>
  </r>
  <r>
    <d v="2019-11-28T00:00:00"/>
    <n v="4.5"/>
    <n v="0"/>
    <x v="0"/>
  </r>
  <r>
    <d v="2019-11-28T01:00:00"/>
    <n v="4.5"/>
    <n v="0"/>
    <x v="1"/>
  </r>
  <r>
    <d v="2019-11-28T02:00:00"/>
    <n v="4.5"/>
    <n v="0"/>
    <x v="2"/>
  </r>
  <r>
    <d v="2019-11-28T03:00:00"/>
    <n v="4.5999999999999996"/>
    <n v="0"/>
    <x v="3"/>
  </r>
  <r>
    <d v="2019-11-28T04:00:00"/>
    <n v="4.5999999999999996"/>
    <n v="0"/>
    <x v="4"/>
  </r>
  <r>
    <d v="2019-11-28T05:00:00"/>
    <n v="4.7"/>
    <n v="0"/>
    <x v="5"/>
  </r>
  <r>
    <d v="2019-11-28T06:00:00"/>
    <n v="4.7"/>
    <n v="0"/>
    <x v="6"/>
  </r>
  <r>
    <d v="2019-11-28T07:00:00"/>
    <n v="4.8"/>
    <n v="0"/>
    <x v="7"/>
  </r>
  <r>
    <d v="2019-11-28T08:00:00"/>
    <n v="5"/>
    <n v="0"/>
    <x v="8"/>
  </r>
  <r>
    <d v="2019-11-28T09:00:00"/>
    <n v="5.5"/>
    <n v="0"/>
    <x v="9"/>
  </r>
  <r>
    <d v="2019-11-28T10:00:00"/>
    <n v="6.2"/>
    <n v="0"/>
    <x v="10"/>
  </r>
  <r>
    <d v="2019-11-28T11:00:00"/>
    <n v="6.7"/>
    <n v="0"/>
    <x v="11"/>
  </r>
  <r>
    <d v="2019-11-28T12:00:00"/>
    <n v="6.6"/>
    <n v="0"/>
    <x v="12"/>
  </r>
  <r>
    <d v="2019-11-28T13:00:00"/>
    <n v="6.5"/>
    <n v="0"/>
    <x v="13"/>
  </r>
  <r>
    <d v="2019-11-28T14:00:00"/>
    <n v="6.4"/>
    <n v="0"/>
    <x v="14"/>
  </r>
  <r>
    <d v="2019-11-28T15:00:00"/>
    <n v="6"/>
    <n v="0"/>
    <x v="15"/>
  </r>
  <r>
    <d v="2019-11-28T16:00:00"/>
    <n v="5.8"/>
    <n v="0"/>
    <x v="16"/>
  </r>
  <r>
    <d v="2019-11-28T17:00:00"/>
    <n v="5.7"/>
    <n v="0"/>
    <x v="17"/>
  </r>
  <r>
    <d v="2019-11-28T18:00:00"/>
    <n v="5.5"/>
    <n v="0"/>
    <x v="18"/>
  </r>
  <r>
    <d v="2019-11-28T19:00:00"/>
    <n v="5.4"/>
    <n v="0"/>
    <x v="19"/>
  </r>
  <r>
    <d v="2019-11-28T20:00:00"/>
    <n v="5.6"/>
    <n v="0"/>
    <x v="20"/>
  </r>
  <r>
    <d v="2019-11-28T21:00:00"/>
    <n v="5.7"/>
    <n v="0"/>
    <x v="21"/>
  </r>
  <r>
    <d v="2019-11-28T22:00:00"/>
    <n v="5.5"/>
    <n v="0"/>
    <x v="22"/>
  </r>
  <r>
    <d v="2019-11-28T23:00:00"/>
    <n v="5.3"/>
    <n v="0"/>
    <x v="23"/>
  </r>
  <r>
    <d v="2019-11-29T00:00:00"/>
    <n v="5.2"/>
    <n v="0"/>
    <x v="0"/>
  </r>
  <r>
    <d v="2019-11-29T01:00:00"/>
    <n v="5.2"/>
    <n v="0"/>
    <x v="1"/>
  </r>
  <r>
    <d v="2019-11-29T02:00:00"/>
    <n v="5.0999999999999996"/>
    <n v="0"/>
    <x v="2"/>
  </r>
  <r>
    <d v="2019-11-29T03:00:00"/>
    <n v="5"/>
    <n v="0"/>
    <x v="3"/>
  </r>
  <r>
    <d v="2019-11-29T04:00:00"/>
    <n v="4.8"/>
    <n v="0"/>
    <x v="4"/>
  </r>
  <r>
    <d v="2019-11-29T05:00:00"/>
    <n v="4.7"/>
    <n v="0"/>
    <x v="5"/>
  </r>
  <r>
    <d v="2019-11-29T06:00:00"/>
    <n v="4.2"/>
    <n v="0"/>
    <x v="6"/>
  </r>
  <r>
    <d v="2019-11-29T07:00:00"/>
    <n v="3.6"/>
    <n v="0.6"/>
    <x v="7"/>
  </r>
  <r>
    <d v="2019-11-29T08:00:00"/>
    <n v="3.5"/>
    <n v="1.3"/>
    <x v="8"/>
  </r>
  <r>
    <d v="2019-11-29T09:00:00"/>
    <n v="3.4"/>
    <n v="1.6"/>
    <x v="9"/>
  </r>
  <r>
    <d v="2019-11-29T10:00:00"/>
    <n v="3.6"/>
    <n v="1.6"/>
    <x v="10"/>
  </r>
  <r>
    <d v="2019-11-29T11:00:00"/>
    <n v="3.8"/>
    <n v="2.1"/>
    <x v="11"/>
  </r>
  <r>
    <d v="2019-11-29T12:00:00"/>
    <n v="4"/>
    <n v="1.8"/>
    <x v="12"/>
  </r>
  <r>
    <d v="2019-11-29T13:00:00"/>
    <n v="4.0999999999999996"/>
    <n v="0.8"/>
    <x v="13"/>
  </r>
  <r>
    <d v="2019-11-29T14:00:00"/>
    <n v="4"/>
    <n v="1.1000000000000001"/>
    <x v="14"/>
  </r>
  <r>
    <d v="2019-11-29T15:00:00"/>
    <n v="4"/>
    <n v="0.8"/>
    <x v="15"/>
  </r>
  <r>
    <d v="2019-11-29T16:00:00"/>
    <n v="4"/>
    <n v="0.8"/>
    <x v="16"/>
  </r>
  <r>
    <d v="2019-11-29T17:00:00"/>
    <n v="3.8"/>
    <n v="0"/>
    <x v="17"/>
  </r>
  <r>
    <d v="2019-11-29T18:00:00"/>
    <n v="1.2"/>
    <n v="0"/>
    <x v="18"/>
  </r>
  <r>
    <d v="2019-11-29T19:00:00"/>
    <n v="0.4"/>
    <n v="0"/>
    <x v="19"/>
  </r>
  <r>
    <d v="2019-11-29T20:00:00"/>
    <n v="0.5"/>
    <n v="0"/>
    <x v="20"/>
  </r>
  <r>
    <d v="2019-11-29T21:00:00"/>
    <n v="0.3"/>
    <n v="0"/>
    <x v="21"/>
  </r>
  <r>
    <d v="2019-11-29T22:00:00"/>
    <n v="0.2"/>
    <n v="0"/>
    <x v="22"/>
  </r>
  <r>
    <d v="2019-11-29T23:00:00"/>
    <n v="0"/>
    <n v="0"/>
    <x v="23"/>
  </r>
  <r>
    <d v="2019-11-30T00:00:00"/>
    <n v="-0.3"/>
    <n v="0"/>
    <x v="0"/>
  </r>
  <r>
    <d v="2019-11-30T01:00:00"/>
    <n v="-1.2"/>
    <n v="0.2"/>
    <x v="1"/>
  </r>
  <r>
    <d v="2019-11-30T02:00:00"/>
    <n v="-2"/>
    <n v="0"/>
    <x v="2"/>
  </r>
  <r>
    <d v="2019-11-30T03:00:00"/>
    <n v="-2.6"/>
    <n v="0"/>
    <x v="3"/>
  </r>
  <r>
    <d v="2019-11-30T04:00:00"/>
    <n v="-2.9"/>
    <n v="0"/>
    <x v="4"/>
  </r>
  <r>
    <d v="2019-11-30T05:00:00"/>
    <n v="-3.2"/>
    <n v="0"/>
    <x v="5"/>
  </r>
  <r>
    <d v="2019-11-30T06:00:00"/>
    <n v="-3.5"/>
    <n v="0"/>
    <x v="6"/>
  </r>
  <r>
    <d v="2019-11-30T07:00:00"/>
    <n v="-3.8"/>
    <n v="0"/>
    <x v="7"/>
  </r>
  <r>
    <d v="2019-11-30T08:00:00"/>
    <n v="-3.8"/>
    <n v="0"/>
    <x v="8"/>
  </r>
  <r>
    <d v="2019-11-30T09:00:00"/>
    <n v="-3.5"/>
    <n v="0"/>
    <x v="9"/>
  </r>
  <r>
    <d v="2019-11-30T10:00:00"/>
    <n v="-3.4"/>
    <n v="0"/>
    <x v="10"/>
  </r>
  <r>
    <d v="2019-11-30T11:00:00"/>
    <n v="-2.9"/>
    <n v="0"/>
    <x v="11"/>
  </r>
  <r>
    <d v="2019-11-30T12:00:00"/>
    <n v="-2.5"/>
    <n v="0"/>
    <x v="12"/>
  </r>
  <r>
    <d v="2019-11-30T13:00:00"/>
    <n v="-2.2999999999999998"/>
    <n v="0"/>
    <x v="13"/>
  </r>
  <r>
    <d v="2019-11-30T14:00:00"/>
    <n v="-2.1"/>
    <n v="0"/>
    <x v="14"/>
  </r>
  <r>
    <d v="2019-11-30T15:00:00"/>
    <n v="-2.2000000000000002"/>
    <n v="0"/>
    <x v="15"/>
  </r>
  <r>
    <d v="2019-11-30T16:00:00"/>
    <n v="-2.8"/>
    <n v="0"/>
    <x v="16"/>
  </r>
  <r>
    <d v="2019-11-30T17:00:00"/>
    <n v="-3.7"/>
    <n v="0"/>
    <x v="17"/>
  </r>
  <r>
    <d v="2019-11-30T18:00:00"/>
    <n v="-3.5"/>
    <n v="0"/>
    <x v="18"/>
  </r>
  <r>
    <d v="2019-11-30T19:00:00"/>
    <n v="-3.5"/>
    <n v="0"/>
    <x v="19"/>
  </r>
  <r>
    <d v="2019-11-30T20:00:00"/>
    <n v="-3.4"/>
    <n v="0"/>
    <x v="20"/>
  </r>
  <r>
    <d v="2019-11-30T21:00:00"/>
    <n v="-3.5"/>
    <n v="0"/>
    <x v="21"/>
  </r>
  <r>
    <d v="2019-11-30T22:00:00"/>
    <n v="-3.7"/>
    <n v="0"/>
    <x v="22"/>
  </r>
  <r>
    <d v="2019-11-30T23:00:00"/>
    <n v="-3.7"/>
    <n v="0"/>
    <x v="23"/>
  </r>
  <r>
    <d v="2019-12-01T00:00:00"/>
    <n v="-3.7"/>
    <n v="0"/>
    <x v="0"/>
  </r>
  <r>
    <d v="2019-12-01T01:00:00"/>
    <n v="-3.6"/>
    <n v="0"/>
    <x v="1"/>
  </r>
  <r>
    <d v="2019-12-01T02:00:00"/>
    <n v="-3.5"/>
    <n v="0"/>
    <x v="2"/>
  </r>
  <r>
    <d v="2019-12-01T03:00:00"/>
    <n v="-3.5"/>
    <n v="0"/>
    <x v="3"/>
  </r>
  <r>
    <d v="2019-12-01T04:00:00"/>
    <n v="-3.5"/>
    <n v="0"/>
    <x v="4"/>
  </r>
  <r>
    <d v="2019-12-01T05:00:00"/>
    <n v="-3.2"/>
    <n v="0"/>
    <x v="5"/>
  </r>
  <r>
    <d v="2019-12-01T06:00:00"/>
    <n v="-3.5"/>
    <n v="0"/>
    <x v="6"/>
  </r>
  <r>
    <d v="2019-12-01T07:00:00"/>
    <n v="-3.6"/>
    <n v="0"/>
    <x v="7"/>
  </r>
  <r>
    <d v="2019-12-01T08:00:00"/>
    <n v="-3.2"/>
    <n v="0"/>
    <x v="8"/>
  </r>
  <r>
    <d v="2019-12-01T09:00:00"/>
    <n v="-1.6"/>
    <n v="0"/>
    <x v="9"/>
  </r>
  <r>
    <d v="2019-12-01T10:00:00"/>
    <n v="-1"/>
    <n v="0"/>
    <x v="10"/>
  </r>
  <r>
    <d v="2019-12-01T11:00:00"/>
    <n v="-0.6"/>
    <n v="0"/>
    <x v="11"/>
  </r>
  <r>
    <d v="2019-12-01T12:00:00"/>
    <n v="-0.6"/>
    <n v="0"/>
    <x v="12"/>
  </r>
  <r>
    <d v="2019-12-01T13:00:00"/>
    <n v="-0.6"/>
    <n v="0"/>
    <x v="13"/>
  </r>
  <r>
    <d v="2019-12-01T14:00:00"/>
    <n v="-1.1000000000000001"/>
    <n v="0"/>
    <x v="14"/>
  </r>
  <r>
    <d v="2019-12-01T15:00:00"/>
    <n v="-1.8"/>
    <n v="0"/>
    <x v="15"/>
  </r>
  <r>
    <d v="2019-12-01T16:00:00"/>
    <n v="-2.5"/>
    <n v="0"/>
    <x v="16"/>
  </r>
  <r>
    <d v="2019-12-01T17:00:00"/>
    <n v="-2.2999999999999998"/>
    <n v="0"/>
    <x v="17"/>
  </r>
  <r>
    <d v="2019-12-01T18:00:00"/>
    <n v="-2.5"/>
    <n v="0"/>
    <x v="18"/>
  </r>
  <r>
    <d v="2019-12-01T19:00:00"/>
    <n v="-2.4"/>
    <n v="0"/>
    <x v="19"/>
  </r>
  <r>
    <d v="2019-12-01T20:00:00"/>
    <n v="-2.2999999999999998"/>
    <n v="0"/>
    <x v="20"/>
  </r>
  <r>
    <d v="2019-12-01T21:00:00"/>
    <n v="-1.9"/>
    <n v="0"/>
    <x v="21"/>
  </r>
  <r>
    <d v="2019-12-01T22:00:00"/>
    <n v="-1.3"/>
    <n v="0"/>
    <x v="22"/>
  </r>
  <r>
    <d v="2019-12-01T23:00:00"/>
    <n v="-1.6"/>
    <n v="0"/>
    <x v="23"/>
  </r>
  <r>
    <d v="2019-12-02T00:00:00"/>
    <n v="-2.1"/>
    <n v="0"/>
    <x v="0"/>
  </r>
  <r>
    <d v="2019-12-02T01:00:00"/>
    <n v="-2.5"/>
    <n v="0"/>
    <x v="1"/>
  </r>
  <r>
    <d v="2019-12-02T02:00:00"/>
    <n v="-2.5"/>
    <n v="0"/>
    <x v="2"/>
  </r>
  <r>
    <d v="2019-12-02T03:00:00"/>
    <n v="-2.6"/>
    <n v="0"/>
    <x v="3"/>
  </r>
  <r>
    <d v="2019-12-02T04:00:00"/>
    <n v="-3"/>
    <n v="0"/>
    <x v="4"/>
  </r>
  <r>
    <d v="2019-12-02T05:00:00"/>
    <n v="-3.1"/>
    <n v="0"/>
    <x v="5"/>
  </r>
  <r>
    <d v="2019-12-02T06:00:00"/>
    <n v="-3.1"/>
    <n v="0"/>
    <x v="6"/>
  </r>
  <r>
    <d v="2019-12-02T07:00:00"/>
    <n v="-3.1"/>
    <n v="0"/>
    <x v="7"/>
  </r>
  <r>
    <d v="2019-12-02T08:00:00"/>
    <n v="-3.5"/>
    <n v="0"/>
    <x v="8"/>
  </r>
  <r>
    <d v="2019-12-02T09:00:00"/>
    <n v="-3.4"/>
    <n v="0"/>
    <x v="9"/>
  </r>
  <r>
    <d v="2019-12-02T10:00:00"/>
    <n v="-3.4"/>
    <n v="0"/>
    <x v="10"/>
  </r>
  <r>
    <d v="2019-12-02T11:00:00"/>
    <n v="-3.5"/>
    <n v="0"/>
    <x v="11"/>
  </r>
  <r>
    <d v="2019-12-02T12:00:00"/>
    <n v="-3.4"/>
    <n v="0"/>
    <x v="12"/>
  </r>
  <r>
    <d v="2019-12-02T13:00:00"/>
    <n v="-3.2"/>
    <n v="0"/>
    <x v="13"/>
  </r>
  <r>
    <d v="2019-12-02T14:00:00"/>
    <n v="-3"/>
    <n v="0"/>
    <x v="14"/>
  </r>
  <r>
    <d v="2019-12-02T15:00:00"/>
    <n v="-2.9"/>
    <n v="0"/>
    <x v="15"/>
  </r>
  <r>
    <d v="2019-12-02T16:00:00"/>
    <n v="-2.9"/>
    <n v="0"/>
    <x v="16"/>
  </r>
  <r>
    <d v="2019-12-02T17:00:00"/>
    <n v="-2.6"/>
    <n v="0"/>
    <x v="17"/>
  </r>
  <r>
    <d v="2019-12-02T18:00:00"/>
    <n v="-2.5"/>
    <n v="0"/>
    <x v="18"/>
  </r>
  <r>
    <d v="2019-12-02T19:00:00"/>
    <n v="-2.6"/>
    <n v="0"/>
    <x v="19"/>
  </r>
  <r>
    <d v="2019-12-02T20:00:00"/>
    <n v="-2.5"/>
    <n v="0"/>
    <x v="20"/>
  </r>
  <r>
    <d v="2019-12-02T21:00:00"/>
    <n v="-2.4"/>
    <n v="0"/>
    <x v="21"/>
  </r>
  <r>
    <d v="2019-12-02T22:00:00"/>
    <n v="-2.5"/>
    <n v="0"/>
    <x v="22"/>
  </r>
  <r>
    <d v="2019-12-02T23:00:00"/>
    <n v="-2.6"/>
    <n v="0"/>
    <x v="23"/>
  </r>
  <r>
    <d v="2019-12-03T00:00:00"/>
    <n v="-2.6"/>
    <n v="0"/>
    <x v="0"/>
  </r>
  <r>
    <d v="2019-12-03T01:00:00"/>
    <n v="-2.8"/>
    <n v="0"/>
    <x v="1"/>
  </r>
  <r>
    <d v="2019-12-03T02:00:00"/>
    <n v="-2.2999999999999998"/>
    <n v="0"/>
    <x v="2"/>
  </r>
  <r>
    <d v="2019-12-03T03:00:00"/>
    <n v="-2.5"/>
    <n v="0.1"/>
    <x v="3"/>
  </r>
  <r>
    <d v="2019-12-03T04:00:00"/>
    <n v="-2.6"/>
    <n v="0.1"/>
    <x v="4"/>
  </r>
  <r>
    <d v="2019-12-03T05:00:00"/>
    <n v="-2.9"/>
    <n v="0"/>
    <x v="5"/>
  </r>
  <r>
    <d v="2019-12-03T06:00:00"/>
    <n v="-3.2"/>
    <n v="0.1"/>
    <x v="6"/>
  </r>
  <r>
    <d v="2019-12-03T07:00:00"/>
    <n v="-3.2"/>
    <n v="0.2"/>
    <x v="7"/>
  </r>
  <r>
    <d v="2019-12-03T08:00:00"/>
    <n v="-3.3"/>
    <n v="0.1"/>
    <x v="8"/>
  </r>
  <r>
    <d v="2019-12-03T09:00:00"/>
    <n v="-3.5"/>
    <n v="0"/>
    <x v="9"/>
  </r>
  <r>
    <d v="2019-12-03T10:00:00"/>
    <n v="-3.7"/>
    <n v="0"/>
    <x v="10"/>
  </r>
  <r>
    <d v="2019-12-03T11:00:00"/>
    <n v="-3.7"/>
    <n v="0"/>
    <x v="11"/>
  </r>
  <r>
    <d v="2019-12-03T12:00:00"/>
    <n v="-3.6"/>
    <n v="0"/>
    <x v="12"/>
  </r>
  <r>
    <d v="2019-12-03T13:00:00"/>
    <n v="-3.6"/>
    <n v="0"/>
    <x v="13"/>
  </r>
  <r>
    <d v="2019-12-03T14:00:00"/>
    <n v="-3.7"/>
    <n v="0"/>
    <x v="14"/>
  </r>
  <r>
    <d v="2019-12-03T15:00:00"/>
    <n v="-3.9"/>
    <n v="0"/>
    <x v="15"/>
  </r>
  <r>
    <d v="2019-12-03T16:00:00"/>
    <n v="-4.9000000000000004"/>
    <n v="0"/>
    <x v="16"/>
  </r>
  <r>
    <d v="2019-12-03T17:00:00"/>
    <n v="-5.2"/>
    <n v="0"/>
    <x v="17"/>
  </r>
  <r>
    <d v="2019-12-03T18:00:00"/>
    <n v="-5.2"/>
    <n v="0"/>
    <x v="18"/>
  </r>
  <r>
    <d v="2019-12-03T19:00:00"/>
    <n v="-5.2"/>
    <n v="0"/>
    <x v="19"/>
  </r>
  <r>
    <d v="2019-12-03T20:00:00"/>
    <n v="-5.3"/>
    <n v="0"/>
    <x v="20"/>
  </r>
  <r>
    <d v="2019-12-03T21:00:00"/>
    <n v="-5.3"/>
    <n v="0"/>
    <x v="21"/>
  </r>
  <r>
    <d v="2019-12-03T22:00:00"/>
    <n v="-5.2"/>
    <n v="0"/>
    <x v="22"/>
  </r>
  <r>
    <d v="2019-12-03T23:00:00"/>
    <n v="-5.2"/>
    <n v="0"/>
    <x v="23"/>
  </r>
  <r>
    <d v="2019-12-04T00:00:00"/>
    <n v="-5.4"/>
    <n v="0"/>
    <x v="0"/>
  </r>
  <r>
    <d v="2019-12-04T01:00:00"/>
    <n v="-5.8"/>
    <n v="0"/>
    <x v="1"/>
  </r>
  <r>
    <d v="2019-12-04T02:00:00"/>
    <n v="-5.4"/>
    <n v="0"/>
    <x v="2"/>
  </r>
  <r>
    <d v="2019-12-04T03:00:00"/>
    <n v="-5.4"/>
    <n v="0"/>
    <x v="3"/>
  </r>
  <r>
    <d v="2019-12-04T04:00:00"/>
    <n v="-4.7"/>
    <n v="0"/>
    <x v="4"/>
  </r>
  <r>
    <d v="2019-12-04T05:00:00"/>
    <n v="-4.9000000000000004"/>
    <n v="0"/>
    <x v="5"/>
  </r>
  <r>
    <d v="2019-12-04T06:00:00"/>
    <n v="-4.7"/>
    <n v="0"/>
    <x v="6"/>
  </r>
  <r>
    <d v="2019-12-04T07:00:00"/>
    <n v="-4.5"/>
    <n v="0"/>
    <x v="7"/>
  </r>
  <r>
    <d v="2019-12-04T08:00:00"/>
    <n v="-4"/>
    <n v="0"/>
    <x v="8"/>
  </r>
  <r>
    <d v="2019-12-04T09:00:00"/>
    <n v="-3.5"/>
    <n v="0"/>
    <x v="9"/>
  </r>
  <r>
    <d v="2019-12-04T10:00:00"/>
    <n v="-3.3"/>
    <n v="0"/>
    <x v="10"/>
  </r>
  <r>
    <d v="2019-12-04T11:00:00"/>
    <n v="-2.8"/>
    <n v="0"/>
    <x v="11"/>
  </r>
  <r>
    <d v="2019-12-04T12:00:00"/>
    <n v="-2.6"/>
    <n v="0"/>
    <x v="12"/>
  </r>
  <r>
    <d v="2019-12-04T13:00:00"/>
    <n v="-2.2000000000000002"/>
    <n v="0"/>
    <x v="13"/>
  </r>
  <r>
    <d v="2019-12-04T14:00:00"/>
    <n v="-2.1"/>
    <n v="0"/>
    <x v="14"/>
  </r>
  <r>
    <d v="2019-12-04T15:00:00"/>
    <n v="-2.2999999999999998"/>
    <n v="0"/>
    <x v="15"/>
  </r>
  <r>
    <d v="2019-12-04T16:00:00"/>
    <n v="-2.8"/>
    <n v="0"/>
    <x v="16"/>
  </r>
  <r>
    <d v="2019-12-04T17:00:00"/>
    <n v="-2.8"/>
    <n v="0"/>
    <x v="17"/>
  </r>
  <r>
    <d v="2019-12-04T18:00:00"/>
    <n v="-3"/>
    <n v="0"/>
    <x v="18"/>
  </r>
  <r>
    <d v="2019-12-04T19:00:00"/>
    <n v="-2.9"/>
    <n v="0"/>
    <x v="19"/>
  </r>
  <r>
    <d v="2019-12-04T20:00:00"/>
    <n v="-2.7"/>
    <n v="0"/>
    <x v="20"/>
  </r>
  <r>
    <d v="2019-12-04T21:00:00"/>
    <n v="-2.4"/>
    <n v="0"/>
    <x v="21"/>
  </r>
  <r>
    <d v="2019-12-04T22:00:00"/>
    <n v="-2.2999999999999998"/>
    <n v="0"/>
    <x v="22"/>
  </r>
  <r>
    <d v="2019-12-04T23:00:00"/>
    <n v="-2.4"/>
    <n v="0"/>
    <x v="23"/>
  </r>
  <r>
    <d v="2019-12-05T00:00:00"/>
    <n v="-2.7"/>
    <n v="0"/>
    <x v="0"/>
  </r>
  <r>
    <d v="2019-12-05T01:00:00"/>
    <n v="-3"/>
    <n v="0"/>
    <x v="1"/>
  </r>
  <r>
    <d v="2019-12-05T02:00:00"/>
    <n v="-2.9"/>
    <n v="0"/>
    <x v="2"/>
  </r>
  <r>
    <d v="2019-12-05T03:00:00"/>
    <n v="-3.1"/>
    <n v="0"/>
    <x v="3"/>
  </r>
  <r>
    <d v="2019-12-05T04:00:00"/>
    <n v="-3.4"/>
    <n v="0"/>
    <x v="4"/>
  </r>
  <r>
    <d v="2019-12-05T05:00:00"/>
    <n v="-3.6"/>
    <n v="0"/>
    <x v="5"/>
  </r>
  <r>
    <d v="2019-12-05T06:00:00"/>
    <n v="-3.6"/>
    <n v="0"/>
    <x v="6"/>
  </r>
  <r>
    <d v="2019-12-05T07:00:00"/>
    <n v="-3.4"/>
    <n v="0"/>
    <x v="7"/>
  </r>
  <r>
    <d v="2019-12-05T08:00:00"/>
    <n v="-3"/>
    <n v="0"/>
    <x v="8"/>
  </r>
  <r>
    <d v="2019-12-05T09:00:00"/>
    <n v="-1.1000000000000001"/>
    <n v="0"/>
    <x v="9"/>
  </r>
  <r>
    <d v="2019-12-05T10:00:00"/>
    <n v="-0.7"/>
    <n v="0"/>
    <x v="10"/>
  </r>
  <r>
    <d v="2019-12-05T11:00:00"/>
    <n v="-0.3"/>
    <n v="0"/>
    <x v="11"/>
  </r>
  <r>
    <d v="2019-12-05T12:00:00"/>
    <n v="0.1"/>
    <n v="0"/>
    <x v="12"/>
  </r>
  <r>
    <d v="2019-12-05T13:00:00"/>
    <n v="-0.1"/>
    <n v="0"/>
    <x v="13"/>
  </r>
  <r>
    <d v="2019-12-05T14:00:00"/>
    <n v="-0.6"/>
    <n v="0"/>
    <x v="14"/>
  </r>
  <r>
    <d v="2019-12-05T15:00:00"/>
    <n v="-1.9"/>
    <n v="0"/>
    <x v="15"/>
  </r>
  <r>
    <d v="2019-12-05T16:00:00"/>
    <n v="-2.9"/>
    <n v="0"/>
    <x v="16"/>
  </r>
  <r>
    <d v="2019-12-05T17:00:00"/>
    <n v="-3.5"/>
    <n v="0"/>
    <x v="17"/>
  </r>
  <r>
    <d v="2019-12-05T18:00:00"/>
    <n v="-3.5"/>
    <n v="0"/>
    <x v="18"/>
  </r>
  <r>
    <d v="2019-12-05T19:00:00"/>
    <n v="-4.4000000000000004"/>
    <n v="0"/>
    <x v="19"/>
  </r>
  <r>
    <d v="2019-12-05T20:00:00"/>
    <n v="-4.9000000000000004"/>
    <n v="0"/>
    <x v="20"/>
  </r>
  <r>
    <d v="2019-12-05T21:00:00"/>
    <n v="-4.0999999999999996"/>
    <n v="0"/>
    <x v="21"/>
  </r>
  <r>
    <d v="2019-12-05T22:00:00"/>
    <n v="-4.4000000000000004"/>
    <n v="0"/>
    <x v="22"/>
  </r>
  <r>
    <d v="2019-12-05T23:00:00"/>
    <n v="-5"/>
    <n v="0"/>
    <x v="23"/>
  </r>
  <r>
    <d v="2019-12-06T00:00:00"/>
    <n v="-5.2"/>
    <n v="0"/>
    <x v="0"/>
  </r>
  <r>
    <d v="2019-12-06T01:00:00"/>
    <n v="-4.5999999999999996"/>
    <n v="0"/>
    <x v="1"/>
  </r>
  <r>
    <d v="2019-12-06T02:00:00"/>
    <n v="-4.0999999999999996"/>
    <n v="0"/>
    <x v="2"/>
  </r>
  <r>
    <d v="2019-12-06T03:00:00"/>
    <n v="-4.0999999999999996"/>
    <n v="0"/>
    <x v="3"/>
  </r>
  <r>
    <d v="2019-12-06T04:00:00"/>
    <n v="-4.9000000000000004"/>
    <n v="0"/>
    <x v="4"/>
  </r>
  <r>
    <d v="2019-12-06T05:00:00"/>
    <n v="-4.5"/>
    <n v="0"/>
    <x v="5"/>
  </r>
  <r>
    <d v="2019-12-06T06:00:00"/>
    <n v="-4.8"/>
    <n v="0"/>
    <x v="6"/>
  </r>
  <r>
    <d v="2019-12-06T07:00:00"/>
    <n v="-4.4000000000000004"/>
    <n v="0"/>
    <x v="7"/>
  </r>
  <r>
    <d v="2019-12-06T08:00:00"/>
    <n v="-5.6"/>
    <n v="0"/>
    <x v="8"/>
  </r>
  <r>
    <d v="2019-12-06T09:00:00"/>
    <n v="-5.4"/>
    <n v="0"/>
    <x v="9"/>
  </r>
  <r>
    <d v="2019-12-06T10:00:00"/>
    <n v="-4.5"/>
    <n v="0"/>
    <x v="10"/>
  </r>
  <r>
    <d v="2019-12-06T11:00:00"/>
    <n v="-4.3"/>
    <n v="0"/>
    <x v="11"/>
  </r>
  <r>
    <d v="2019-12-06T12:00:00"/>
    <n v="-4.0999999999999996"/>
    <n v="0"/>
    <x v="12"/>
  </r>
  <r>
    <d v="2019-12-06T13:00:00"/>
    <n v="-4.5"/>
    <n v="0"/>
    <x v="13"/>
  </r>
  <r>
    <d v="2019-12-06T14:00:00"/>
    <n v="-4.5"/>
    <n v="0"/>
    <x v="14"/>
  </r>
  <r>
    <d v="2019-12-06T15:00:00"/>
    <n v="-5.0999999999999996"/>
    <n v="0"/>
    <x v="15"/>
  </r>
  <r>
    <d v="2019-12-06T16:00:00"/>
    <n v="-5.5"/>
    <n v="0"/>
    <x v="16"/>
  </r>
  <r>
    <d v="2019-12-06T17:00:00"/>
    <n v="-5.7"/>
    <n v="0"/>
    <x v="17"/>
  </r>
  <r>
    <d v="2019-12-06T18:00:00"/>
    <n v="-5.6"/>
    <n v="0"/>
    <x v="18"/>
  </r>
  <r>
    <d v="2019-12-06T19:00:00"/>
    <n v="-5.4"/>
    <n v="0"/>
    <x v="19"/>
  </r>
  <r>
    <d v="2019-12-06T20:00:00"/>
    <n v="-4.8"/>
    <n v="0"/>
    <x v="20"/>
  </r>
  <r>
    <d v="2019-12-06T21:00:00"/>
    <n v="-4.5999999999999996"/>
    <n v="0"/>
    <x v="21"/>
  </r>
  <r>
    <d v="2019-12-06T22:00:00"/>
    <n v="-5"/>
    <n v="0"/>
    <x v="22"/>
  </r>
  <r>
    <d v="2019-12-06T23:00:00"/>
    <n v="-5.3"/>
    <n v="0"/>
    <x v="23"/>
  </r>
  <r>
    <d v="2019-12-07T00:00:00"/>
    <n v="-5.7"/>
    <n v="0"/>
    <x v="0"/>
  </r>
  <r>
    <d v="2019-12-07T01:00:00"/>
    <n v="-5.7"/>
    <n v="0"/>
    <x v="1"/>
  </r>
  <r>
    <d v="2019-12-07T02:00:00"/>
    <n v="-5.7"/>
    <n v="0"/>
    <x v="2"/>
  </r>
  <r>
    <d v="2019-12-07T03:00:00"/>
    <n v="-5.0999999999999996"/>
    <n v="0"/>
    <x v="3"/>
  </r>
  <r>
    <d v="2019-12-07T04:00:00"/>
    <n v="-4.7"/>
    <n v="0"/>
    <x v="4"/>
  </r>
  <r>
    <d v="2019-12-07T05:00:00"/>
    <n v="-4.5"/>
    <n v="0"/>
    <x v="5"/>
  </r>
  <r>
    <d v="2019-12-07T06:00:00"/>
    <n v="-4.8"/>
    <n v="0"/>
    <x v="6"/>
  </r>
  <r>
    <d v="2019-12-07T07:00:00"/>
    <n v="-4.5999999999999996"/>
    <n v="0"/>
    <x v="7"/>
  </r>
  <r>
    <d v="2019-12-07T08:00:00"/>
    <n v="-4.3"/>
    <n v="0.2"/>
    <x v="8"/>
  </r>
  <r>
    <d v="2019-12-07T09:00:00"/>
    <n v="-4.0999999999999996"/>
    <n v="0.2"/>
    <x v="9"/>
  </r>
  <r>
    <d v="2019-12-07T10:00:00"/>
    <n v="-3.8"/>
    <n v="0"/>
    <x v="10"/>
  </r>
  <r>
    <d v="2019-12-07T11:00:00"/>
    <n v="-2.8"/>
    <n v="0"/>
    <x v="11"/>
  </r>
  <r>
    <d v="2019-12-07T12:00:00"/>
    <n v="-1.8"/>
    <n v="0"/>
    <x v="12"/>
  </r>
  <r>
    <d v="2019-12-07T13:00:00"/>
    <n v="-1.7"/>
    <n v="0.1"/>
    <x v="13"/>
  </r>
  <r>
    <d v="2019-12-07T14:00:00"/>
    <n v="-1.5"/>
    <n v="0"/>
    <x v="14"/>
  </r>
  <r>
    <d v="2019-12-07T15:00:00"/>
    <n v="-0.8"/>
    <n v="0.1"/>
    <x v="15"/>
  </r>
  <r>
    <d v="2019-12-07T16:00:00"/>
    <n v="-0.4"/>
    <n v="0"/>
    <x v="16"/>
  </r>
  <r>
    <d v="2019-12-07T17:00:00"/>
    <n v="0.1"/>
    <n v="0"/>
    <x v="17"/>
  </r>
  <r>
    <d v="2019-12-07T18:00:00"/>
    <n v="0.2"/>
    <n v="0"/>
    <x v="18"/>
  </r>
  <r>
    <d v="2019-12-07T19:00:00"/>
    <n v="0.2"/>
    <n v="0"/>
    <x v="19"/>
  </r>
  <r>
    <d v="2019-12-07T20:00:00"/>
    <n v="0.6"/>
    <n v="0"/>
    <x v="20"/>
  </r>
  <r>
    <d v="2019-12-07T21:00:00"/>
    <n v="0.8"/>
    <n v="0"/>
    <x v="21"/>
  </r>
  <r>
    <d v="2019-12-07T22:00:00"/>
    <n v="0.7"/>
    <n v="0"/>
    <x v="22"/>
  </r>
  <r>
    <d v="2019-12-07T23:00:00"/>
    <n v="1"/>
    <n v="0"/>
    <x v="23"/>
  </r>
  <r>
    <d v="2019-12-08T00:00:00"/>
    <n v="0.9"/>
    <n v="0"/>
    <x v="0"/>
  </r>
  <r>
    <d v="2019-12-08T01:00:00"/>
    <n v="0.4"/>
    <n v="0"/>
    <x v="1"/>
  </r>
  <r>
    <d v="2019-12-08T02:00:00"/>
    <n v="0.4"/>
    <n v="0"/>
    <x v="2"/>
  </r>
  <r>
    <d v="2019-12-08T03:00:00"/>
    <n v="0.7"/>
    <n v="0"/>
    <x v="3"/>
  </r>
  <r>
    <d v="2019-12-08T04:00:00"/>
    <n v="0.3"/>
    <n v="0"/>
    <x v="4"/>
  </r>
  <r>
    <d v="2019-12-08T05:00:00"/>
    <n v="0.1"/>
    <n v="0"/>
    <x v="5"/>
  </r>
  <r>
    <d v="2019-12-08T06:00:00"/>
    <n v="0.1"/>
    <n v="0"/>
    <x v="6"/>
  </r>
  <r>
    <d v="2019-12-08T07:00:00"/>
    <n v="0.2"/>
    <n v="0"/>
    <x v="7"/>
  </r>
  <r>
    <d v="2019-12-08T08:00:00"/>
    <n v="0.3"/>
    <n v="0"/>
    <x v="8"/>
  </r>
  <r>
    <d v="2019-12-08T09:00:00"/>
    <n v="0.5"/>
    <n v="0"/>
    <x v="9"/>
  </r>
  <r>
    <d v="2019-12-08T10:00:00"/>
    <n v="0.9"/>
    <n v="0"/>
    <x v="10"/>
  </r>
  <r>
    <d v="2019-12-08T11:00:00"/>
    <n v="1.6"/>
    <n v="0"/>
    <x v="11"/>
  </r>
  <r>
    <d v="2019-12-08T12:00:00"/>
    <n v="2"/>
    <n v="0"/>
    <x v="12"/>
  </r>
  <r>
    <d v="2019-12-08T13:00:00"/>
    <n v="2.2000000000000002"/>
    <n v="0"/>
    <x v="13"/>
  </r>
  <r>
    <d v="2019-12-08T14:00:00"/>
    <n v="2.1"/>
    <n v="0"/>
    <x v="14"/>
  </r>
  <r>
    <d v="2019-12-08T15:00:00"/>
    <n v="2.1"/>
    <n v="0"/>
    <x v="15"/>
  </r>
  <r>
    <d v="2019-12-08T16:00:00"/>
    <n v="2.1"/>
    <n v="0"/>
    <x v="16"/>
  </r>
  <r>
    <d v="2019-12-08T17:00:00"/>
    <n v="2.2000000000000002"/>
    <n v="0"/>
    <x v="17"/>
  </r>
  <r>
    <d v="2019-12-08T18:00:00"/>
    <n v="2.2000000000000002"/>
    <n v="0"/>
    <x v="18"/>
  </r>
  <r>
    <d v="2019-12-08T19:00:00"/>
    <n v="2.2999999999999998"/>
    <n v="0"/>
    <x v="19"/>
  </r>
  <r>
    <d v="2019-12-08T20:00:00"/>
    <n v="2.1"/>
    <n v="0"/>
    <x v="20"/>
  </r>
  <r>
    <d v="2019-12-08T21:00:00"/>
    <n v="1.9"/>
    <n v="0"/>
    <x v="21"/>
  </r>
  <r>
    <d v="2019-12-08T22:00:00"/>
    <n v="1.4"/>
    <n v="0"/>
    <x v="22"/>
  </r>
  <r>
    <d v="2019-12-08T23:00:00"/>
    <n v="1.1000000000000001"/>
    <n v="0"/>
    <x v="23"/>
  </r>
  <r>
    <d v="2019-12-09T00:00:00"/>
    <n v="1.1000000000000001"/>
    <n v="0"/>
    <x v="0"/>
  </r>
  <r>
    <d v="2019-12-09T01:00:00"/>
    <n v="0.8"/>
    <n v="0"/>
    <x v="1"/>
  </r>
  <r>
    <d v="2019-12-09T02:00:00"/>
    <n v="1"/>
    <n v="0"/>
    <x v="2"/>
  </r>
  <r>
    <d v="2019-12-09T03:00:00"/>
    <n v="1.1000000000000001"/>
    <n v="0"/>
    <x v="3"/>
  </r>
  <r>
    <d v="2019-12-09T04:00:00"/>
    <n v="1.3"/>
    <n v="0"/>
    <x v="4"/>
  </r>
  <r>
    <d v="2019-12-09T05:00:00"/>
    <n v="0.9"/>
    <n v="0"/>
    <x v="5"/>
  </r>
  <r>
    <d v="2019-12-09T06:00:00"/>
    <n v="1"/>
    <n v="0"/>
    <x v="6"/>
  </r>
  <r>
    <d v="2019-12-09T07:00:00"/>
    <n v="1.6"/>
    <n v="0"/>
    <x v="7"/>
  </r>
  <r>
    <d v="2019-12-09T08:00:00"/>
    <n v="1.1000000000000001"/>
    <n v="0"/>
    <x v="8"/>
  </r>
  <r>
    <d v="2019-12-09T09:00:00"/>
    <n v="0.8"/>
    <n v="0"/>
    <x v="9"/>
  </r>
  <r>
    <d v="2019-12-09T10:00:00"/>
    <n v="1"/>
    <n v="0"/>
    <x v="10"/>
  </r>
  <r>
    <d v="2019-12-09T11:00:00"/>
    <n v="1.1000000000000001"/>
    <n v="0"/>
    <x v="11"/>
  </r>
  <r>
    <d v="2019-12-09T12:00:00"/>
    <n v="1.3"/>
    <n v="0"/>
    <x v="12"/>
  </r>
  <r>
    <d v="2019-12-09T13:00:00"/>
    <n v="1.4"/>
    <n v="0"/>
    <x v="13"/>
  </r>
  <r>
    <d v="2019-12-09T14:00:00"/>
    <n v="1.1000000000000001"/>
    <n v="0"/>
    <x v="14"/>
  </r>
  <r>
    <d v="2019-12-09T15:00:00"/>
    <n v="0.9"/>
    <n v="0"/>
    <x v="15"/>
  </r>
  <r>
    <d v="2019-12-09T16:00:00"/>
    <n v="0.9"/>
    <n v="0"/>
    <x v="16"/>
  </r>
  <r>
    <d v="2019-12-09T17:00:00"/>
    <n v="1"/>
    <n v="0"/>
    <x v="17"/>
  </r>
  <r>
    <d v="2019-12-09T18:00:00"/>
    <n v="1"/>
    <n v="0"/>
    <x v="18"/>
  </r>
  <r>
    <d v="2019-12-09T19:00:00"/>
    <n v="1.2"/>
    <n v="0"/>
    <x v="19"/>
  </r>
  <r>
    <d v="2019-12-09T20:00:00"/>
    <n v="1.4"/>
    <n v="0"/>
    <x v="20"/>
  </r>
  <r>
    <d v="2019-12-09T21:00:00"/>
    <n v="1.5"/>
    <n v="0"/>
    <x v="21"/>
  </r>
  <r>
    <d v="2019-12-09T22:00:00"/>
    <n v="1.3"/>
    <n v="0"/>
    <x v="22"/>
  </r>
  <r>
    <d v="2019-12-09T23:00:00"/>
    <n v="1.3"/>
    <n v="0"/>
    <x v="23"/>
  </r>
  <r>
    <d v="2019-12-10T00:00:00"/>
    <n v="1.6"/>
    <n v="0"/>
    <x v="0"/>
  </r>
  <r>
    <d v="2019-12-10T01:00:00"/>
    <n v="1.9"/>
    <n v="0"/>
    <x v="1"/>
  </r>
  <r>
    <d v="2019-12-10T02:00:00"/>
    <n v="2.2000000000000002"/>
    <n v="0"/>
    <x v="2"/>
  </r>
  <r>
    <d v="2019-12-10T03:00:00"/>
    <n v="2"/>
    <n v="0"/>
    <x v="3"/>
  </r>
  <r>
    <d v="2019-12-10T04:00:00"/>
    <n v="1.9"/>
    <n v="0"/>
    <x v="4"/>
  </r>
  <r>
    <d v="2019-12-10T05:00:00"/>
    <n v="1.6"/>
    <n v="0"/>
    <x v="5"/>
  </r>
  <r>
    <d v="2019-12-10T06:00:00"/>
    <n v="1"/>
    <n v="0"/>
    <x v="6"/>
  </r>
  <r>
    <d v="2019-12-10T07:00:00"/>
    <n v="0.1"/>
    <n v="0"/>
    <x v="7"/>
  </r>
  <r>
    <d v="2019-12-10T08:00:00"/>
    <n v="-0.3"/>
    <n v="0.4"/>
    <x v="8"/>
  </r>
  <r>
    <d v="2019-12-10T09:00:00"/>
    <n v="-0.7"/>
    <n v="0"/>
    <x v="9"/>
  </r>
  <r>
    <d v="2019-12-10T10:00:00"/>
    <n v="-1"/>
    <n v="0"/>
    <x v="10"/>
  </r>
  <r>
    <d v="2019-12-10T11:00:00"/>
    <n v="-1.3"/>
    <n v="0"/>
    <x v="11"/>
  </r>
  <r>
    <d v="2019-12-10T12:00:00"/>
    <n v="-1.2"/>
    <n v="0"/>
    <x v="12"/>
  </r>
  <r>
    <d v="2019-12-10T13:00:00"/>
    <n v="-1.3"/>
    <n v="0"/>
    <x v="13"/>
  </r>
  <r>
    <d v="2019-12-10T14:00:00"/>
    <n v="-1.4"/>
    <n v="0"/>
    <x v="14"/>
  </r>
  <r>
    <d v="2019-12-10T15:00:00"/>
    <n v="-1.8"/>
    <n v="0"/>
    <x v="15"/>
  </r>
  <r>
    <d v="2019-12-10T16:00:00"/>
    <n v="-2.1"/>
    <n v="0"/>
    <x v="16"/>
  </r>
  <r>
    <d v="2019-12-10T17:00:00"/>
    <n v="-2.2999999999999998"/>
    <n v="0"/>
    <x v="17"/>
  </r>
  <r>
    <d v="2019-12-10T18:00:00"/>
    <n v="-2.6"/>
    <n v="0"/>
    <x v="18"/>
  </r>
  <r>
    <d v="2019-12-10T19:00:00"/>
    <n v="-2.6"/>
    <n v="0"/>
    <x v="19"/>
  </r>
  <r>
    <d v="2019-12-10T20:00:00"/>
    <n v="-3"/>
    <n v="0"/>
    <x v="20"/>
  </r>
  <r>
    <d v="2019-12-10T21:00:00"/>
    <n v="-3.2"/>
    <n v="0"/>
    <x v="21"/>
  </r>
  <r>
    <d v="2019-12-10T22:00:00"/>
    <n v="-3.5"/>
    <n v="0"/>
    <x v="22"/>
  </r>
  <r>
    <d v="2019-12-10T23:00:00"/>
    <n v="-3.9"/>
    <n v="0"/>
    <x v="23"/>
  </r>
  <r>
    <d v="2019-12-11T00:00:00"/>
    <n v="-4.5999999999999996"/>
    <n v="0"/>
    <x v="0"/>
  </r>
  <r>
    <d v="2019-12-11T01:00:00"/>
    <n v="-5.2"/>
    <n v="0"/>
    <x v="1"/>
  </r>
  <r>
    <d v="2019-12-11T02:00:00"/>
    <n v="-5.2"/>
    <n v="0"/>
    <x v="2"/>
  </r>
  <r>
    <d v="2019-12-11T03:00:00"/>
    <n v="-5.4"/>
    <n v="0"/>
    <x v="3"/>
  </r>
  <r>
    <d v="2019-12-11T04:00:00"/>
    <n v="-5.6"/>
    <n v="0"/>
    <x v="4"/>
  </r>
  <r>
    <d v="2019-12-11T05:00:00"/>
    <n v="-5.8"/>
    <n v="0"/>
    <x v="5"/>
  </r>
  <r>
    <d v="2019-12-11T06:00:00"/>
    <n v="-5.6"/>
    <n v="0"/>
    <x v="6"/>
  </r>
  <r>
    <d v="2019-12-11T07:00:00"/>
    <n v="-5.4"/>
    <n v="0"/>
    <x v="7"/>
  </r>
  <r>
    <d v="2019-12-11T08:00:00"/>
    <n v="-5.2"/>
    <n v="0"/>
    <x v="8"/>
  </r>
  <r>
    <d v="2019-12-11T09:00:00"/>
    <n v="-3.9"/>
    <n v="0"/>
    <x v="9"/>
  </r>
  <r>
    <d v="2019-12-11T10:00:00"/>
    <n v="-2.2000000000000002"/>
    <n v="0"/>
    <x v="10"/>
  </r>
  <r>
    <d v="2019-12-11T11:00:00"/>
    <n v="-1.3"/>
    <n v="0"/>
    <x v="11"/>
  </r>
  <r>
    <d v="2019-12-11T12:00:00"/>
    <n v="-1.1000000000000001"/>
    <n v="0"/>
    <x v="12"/>
  </r>
  <r>
    <d v="2019-12-11T13:00:00"/>
    <n v="-0.8"/>
    <n v="0"/>
    <x v="13"/>
  </r>
  <r>
    <d v="2019-12-11T14:00:00"/>
    <n v="-1"/>
    <n v="0"/>
    <x v="14"/>
  </r>
  <r>
    <d v="2019-12-11T15:00:00"/>
    <n v="-2"/>
    <n v="0"/>
    <x v="15"/>
  </r>
  <r>
    <d v="2019-12-11T16:00:00"/>
    <n v="-2.7"/>
    <n v="0"/>
    <x v="16"/>
  </r>
  <r>
    <d v="2019-12-11T17:00:00"/>
    <n v="-3.2"/>
    <n v="0"/>
    <x v="17"/>
  </r>
  <r>
    <d v="2019-12-11T18:00:00"/>
    <n v="-3.2"/>
    <n v="0"/>
    <x v="18"/>
  </r>
  <r>
    <d v="2019-12-11T19:00:00"/>
    <n v="-3.4"/>
    <n v="0"/>
    <x v="19"/>
  </r>
  <r>
    <d v="2019-12-11T20:00:00"/>
    <n v="-3.7"/>
    <n v="0"/>
    <x v="20"/>
  </r>
  <r>
    <d v="2019-12-11T21:00:00"/>
    <n v="-4.0999999999999996"/>
    <n v="0"/>
    <x v="21"/>
  </r>
  <r>
    <d v="2019-12-11T22:00:00"/>
    <n v="-4.4000000000000004"/>
    <n v="0"/>
    <x v="22"/>
  </r>
  <r>
    <d v="2019-12-11T23:00:00"/>
    <n v="-4.4000000000000004"/>
    <n v="0"/>
    <x v="23"/>
  </r>
  <r>
    <d v="2019-12-12T00:00:00"/>
    <n v="-4.0999999999999996"/>
    <n v="0"/>
    <x v="0"/>
  </r>
  <r>
    <d v="2019-12-12T01:00:00"/>
    <n v="-3.5"/>
    <n v="0"/>
    <x v="1"/>
  </r>
  <r>
    <d v="2019-12-12T02:00:00"/>
    <n v="-2.9"/>
    <n v="0"/>
    <x v="2"/>
  </r>
  <r>
    <d v="2019-12-12T03:00:00"/>
    <n v="-2.8"/>
    <n v="0"/>
    <x v="3"/>
  </r>
  <r>
    <d v="2019-12-12T04:00:00"/>
    <n v="-2.7"/>
    <n v="0"/>
    <x v="4"/>
  </r>
  <r>
    <d v="2019-12-12T05:00:00"/>
    <n v="-2.1"/>
    <n v="0"/>
    <x v="5"/>
  </r>
  <r>
    <d v="2019-12-12T06:00:00"/>
    <n v="-2.2999999999999998"/>
    <n v="0"/>
    <x v="6"/>
  </r>
  <r>
    <d v="2019-12-12T07:00:00"/>
    <n v="-2.1"/>
    <n v="0"/>
    <x v="7"/>
  </r>
  <r>
    <d v="2019-12-12T08:00:00"/>
    <n v="-1.5"/>
    <n v="0"/>
    <x v="8"/>
  </r>
  <r>
    <d v="2019-12-12T09:00:00"/>
    <n v="-0.6"/>
    <n v="0"/>
    <x v="9"/>
  </r>
  <r>
    <d v="2019-12-12T10:00:00"/>
    <n v="-0.3"/>
    <n v="0"/>
    <x v="10"/>
  </r>
  <r>
    <d v="2019-12-12T11:00:00"/>
    <n v="-0.6"/>
    <n v="0"/>
    <x v="11"/>
  </r>
  <r>
    <d v="2019-12-12T12:00:00"/>
    <n v="-0.6"/>
    <n v="0"/>
    <x v="12"/>
  </r>
  <r>
    <d v="2019-12-12T13:00:00"/>
    <n v="-0.7"/>
    <n v="0"/>
    <x v="13"/>
  </r>
  <r>
    <d v="2019-12-12T14:00:00"/>
    <n v="-0.5"/>
    <n v="0"/>
    <x v="14"/>
  </r>
  <r>
    <d v="2019-12-12T15:00:00"/>
    <n v="-0.4"/>
    <n v="0"/>
    <x v="15"/>
  </r>
  <r>
    <d v="2019-12-12T16:00:00"/>
    <n v="-0.2"/>
    <n v="0"/>
    <x v="16"/>
  </r>
  <r>
    <d v="2019-12-12T17:00:00"/>
    <n v="-0.1"/>
    <n v="0"/>
    <x v="17"/>
  </r>
  <r>
    <d v="2019-12-12T18:00:00"/>
    <n v="0.1"/>
    <n v="0"/>
    <x v="18"/>
  </r>
  <r>
    <d v="2019-12-12T19:00:00"/>
    <n v="-0.2"/>
    <n v="0"/>
    <x v="19"/>
  </r>
  <r>
    <d v="2019-12-12T20:00:00"/>
    <n v="0.2"/>
    <n v="0"/>
    <x v="20"/>
  </r>
  <r>
    <d v="2019-12-12T21:00:00"/>
    <n v="0.4"/>
    <n v="0"/>
    <x v="21"/>
  </r>
  <r>
    <d v="2019-12-12T22:00:00"/>
    <n v="0.8"/>
    <n v="0"/>
    <x v="22"/>
  </r>
  <r>
    <d v="2019-12-12T23:00:00"/>
    <n v="1.3"/>
    <n v="0"/>
    <x v="23"/>
  </r>
  <r>
    <d v="2019-12-13T00:00:00"/>
    <n v="1.3"/>
    <n v="0"/>
    <x v="0"/>
  </r>
  <r>
    <d v="2019-12-13T01:00:00"/>
    <n v="1.2"/>
    <n v="0"/>
    <x v="1"/>
  </r>
  <r>
    <d v="2019-12-13T02:00:00"/>
    <n v="1.2"/>
    <n v="0"/>
    <x v="2"/>
  </r>
  <r>
    <d v="2019-12-13T03:00:00"/>
    <n v="0.7"/>
    <n v="0"/>
    <x v="3"/>
  </r>
  <r>
    <d v="2019-12-13T04:00:00"/>
    <n v="1.3"/>
    <n v="0"/>
    <x v="4"/>
  </r>
  <r>
    <d v="2019-12-13T05:00:00"/>
    <n v="0.9"/>
    <n v="0"/>
    <x v="5"/>
  </r>
  <r>
    <d v="2019-12-13T06:00:00"/>
    <n v="1"/>
    <n v="0"/>
    <x v="6"/>
  </r>
  <r>
    <d v="2019-12-13T07:00:00"/>
    <n v="-0.1"/>
    <n v="0"/>
    <x v="7"/>
  </r>
  <r>
    <d v="2019-12-13T08:00:00"/>
    <n v="-0.5"/>
    <n v="0"/>
    <x v="8"/>
  </r>
  <r>
    <d v="2019-12-13T09:00:00"/>
    <n v="-0.3"/>
    <n v="0"/>
    <x v="9"/>
  </r>
  <r>
    <d v="2019-12-13T10:00:00"/>
    <n v="0.9"/>
    <n v="0"/>
    <x v="10"/>
  </r>
  <r>
    <d v="2019-12-13T11:00:00"/>
    <n v="1"/>
    <n v="0"/>
    <x v="11"/>
  </r>
  <r>
    <d v="2019-12-13T12:00:00"/>
    <n v="0.7"/>
    <n v="0"/>
    <x v="12"/>
  </r>
  <r>
    <d v="2019-12-13T13:00:00"/>
    <n v="0.9"/>
    <n v="0"/>
    <x v="13"/>
  </r>
  <r>
    <d v="2019-12-13T14:00:00"/>
    <n v="0.9"/>
    <n v="0"/>
    <x v="14"/>
  </r>
  <r>
    <d v="2019-12-13T15:00:00"/>
    <n v="0.5"/>
    <n v="0"/>
    <x v="15"/>
  </r>
  <r>
    <d v="2019-12-13T16:00:00"/>
    <n v="0.2"/>
    <n v="0"/>
    <x v="16"/>
  </r>
  <r>
    <d v="2019-12-13T17:00:00"/>
    <n v="0.2"/>
    <n v="0"/>
    <x v="17"/>
  </r>
  <r>
    <d v="2019-12-13T18:00:00"/>
    <n v="0.4"/>
    <n v="0"/>
    <x v="18"/>
  </r>
  <r>
    <d v="2019-12-13T19:00:00"/>
    <n v="0.4"/>
    <n v="0"/>
    <x v="19"/>
  </r>
  <r>
    <d v="2019-12-13T20:00:00"/>
    <n v="0.4"/>
    <n v="0"/>
    <x v="20"/>
  </r>
  <r>
    <d v="2019-12-13T21:00:00"/>
    <n v="0.4"/>
    <n v="0"/>
    <x v="21"/>
  </r>
  <r>
    <d v="2019-12-13T22:00:00"/>
    <n v="0.3"/>
    <n v="0"/>
    <x v="22"/>
  </r>
  <r>
    <d v="2019-12-13T23:00:00"/>
    <n v="0.2"/>
    <n v="0"/>
    <x v="23"/>
  </r>
  <r>
    <d v="2019-12-14T00:00:00"/>
    <n v="0"/>
    <n v="0"/>
    <x v="0"/>
  </r>
  <r>
    <d v="2019-12-14T01:00:00"/>
    <n v="0"/>
    <n v="0"/>
    <x v="1"/>
  </r>
  <r>
    <d v="2019-12-14T02:00:00"/>
    <n v="-0.3"/>
    <n v="0"/>
    <x v="2"/>
  </r>
  <r>
    <d v="2019-12-14T03:00:00"/>
    <n v="-0.6"/>
    <n v="0"/>
    <x v="3"/>
  </r>
  <r>
    <d v="2019-12-14T04:00:00"/>
    <n v="-0.5"/>
    <n v="0"/>
    <x v="4"/>
  </r>
  <r>
    <d v="2019-12-14T05:00:00"/>
    <n v="-0.4"/>
    <n v="0"/>
    <x v="5"/>
  </r>
  <r>
    <d v="2019-12-14T06:00:00"/>
    <n v="-0.2"/>
    <n v="0"/>
    <x v="6"/>
  </r>
  <r>
    <d v="2019-12-14T07:00:00"/>
    <n v="0.1"/>
    <n v="0"/>
    <x v="7"/>
  </r>
  <r>
    <d v="2019-12-14T08:00:00"/>
    <n v="-0.2"/>
    <n v="0"/>
    <x v="8"/>
  </r>
  <r>
    <d v="2019-12-14T09:00:00"/>
    <n v="-0.3"/>
    <n v="0"/>
    <x v="9"/>
  </r>
  <r>
    <d v="2019-12-14T10:00:00"/>
    <n v="-0.2"/>
    <n v="0"/>
    <x v="10"/>
  </r>
  <r>
    <d v="2019-12-14T11:00:00"/>
    <n v="0"/>
    <n v="0"/>
    <x v="11"/>
  </r>
  <r>
    <d v="2019-12-14T12:00:00"/>
    <n v="0.8"/>
    <n v="0"/>
    <x v="12"/>
  </r>
  <r>
    <d v="2019-12-14T13:00:00"/>
    <n v="0.9"/>
    <n v="0"/>
    <x v="13"/>
  </r>
  <r>
    <d v="2019-12-14T14:00:00"/>
    <n v="0.9"/>
    <n v="0"/>
    <x v="14"/>
  </r>
  <r>
    <d v="2019-12-14T15:00:00"/>
    <n v="0.9"/>
    <n v="0"/>
    <x v="15"/>
  </r>
  <r>
    <d v="2019-12-14T16:00:00"/>
    <n v="0.7"/>
    <n v="0"/>
    <x v="16"/>
  </r>
  <r>
    <d v="2019-12-14T17:00:00"/>
    <n v="0.7"/>
    <n v="0"/>
    <x v="17"/>
  </r>
  <r>
    <d v="2019-12-14T18:00:00"/>
    <n v="2.2999999999999998"/>
    <n v="0"/>
    <x v="18"/>
  </r>
  <r>
    <d v="2019-12-14T19:00:00"/>
    <n v="2.2999999999999998"/>
    <n v="0"/>
    <x v="19"/>
  </r>
  <r>
    <d v="2019-12-14T20:00:00"/>
    <n v="2.2999999999999998"/>
    <n v="0"/>
    <x v="20"/>
  </r>
  <r>
    <d v="2019-12-14T21:00:00"/>
    <n v="1.9"/>
    <n v="0"/>
    <x v="21"/>
  </r>
  <r>
    <d v="2019-12-14T22:00:00"/>
    <n v="1.3"/>
    <n v="0"/>
    <x v="22"/>
  </r>
  <r>
    <d v="2019-12-14T23:00:00"/>
    <n v="1.4"/>
    <n v="0"/>
    <x v="23"/>
  </r>
  <r>
    <d v="2019-12-15T00:00:00"/>
    <n v="0.9"/>
    <n v="0"/>
    <x v="0"/>
  </r>
  <r>
    <d v="2019-12-15T01:00:00"/>
    <n v="1"/>
    <n v="0"/>
    <x v="1"/>
  </r>
  <r>
    <d v="2019-12-15T02:00:00"/>
    <n v="1.6"/>
    <n v="0"/>
    <x v="2"/>
  </r>
  <r>
    <d v="2019-12-15T03:00:00"/>
    <n v="1.6"/>
    <n v="0"/>
    <x v="3"/>
  </r>
  <r>
    <d v="2019-12-15T04:00:00"/>
    <n v="1.5"/>
    <n v="0"/>
    <x v="4"/>
  </r>
  <r>
    <d v="2019-12-15T05:00:00"/>
    <n v="1.2"/>
    <n v="0"/>
    <x v="5"/>
  </r>
  <r>
    <d v="2019-12-15T06:00:00"/>
    <n v="1.1000000000000001"/>
    <n v="0"/>
    <x v="6"/>
  </r>
  <r>
    <d v="2019-12-15T07:00:00"/>
    <n v="1.3"/>
    <n v="0"/>
    <x v="7"/>
  </r>
  <r>
    <d v="2019-12-15T08:00:00"/>
    <n v="2"/>
    <n v="0"/>
    <x v="8"/>
  </r>
  <r>
    <d v="2019-12-15T09:00:00"/>
    <n v="2.6"/>
    <n v="0"/>
    <x v="9"/>
  </r>
  <r>
    <d v="2019-12-15T10:00:00"/>
    <n v="3.9"/>
    <n v="0"/>
    <x v="10"/>
  </r>
  <r>
    <d v="2019-12-15T11:00:00"/>
    <n v="4.8"/>
    <n v="0"/>
    <x v="11"/>
  </r>
  <r>
    <d v="2019-12-15T12:00:00"/>
    <n v="5.0999999999999996"/>
    <n v="0"/>
    <x v="12"/>
  </r>
  <r>
    <d v="2019-12-15T13:00:00"/>
    <n v="5.6"/>
    <n v="0"/>
    <x v="13"/>
  </r>
  <r>
    <d v="2019-12-15T14:00:00"/>
    <n v="5.5"/>
    <n v="0"/>
    <x v="14"/>
  </r>
  <r>
    <d v="2019-12-15T15:00:00"/>
    <n v="5.0999999999999996"/>
    <n v="0"/>
    <x v="15"/>
  </r>
  <r>
    <d v="2019-12-15T16:00:00"/>
    <n v="4.5"/>
    <n v="0"/>
    <x v="16"/>
  </r>
  <r>
    <d v="2019-12-15T17:00:00"/>
    <n v="4.5999999999999996"/>
    <n v="0"/>
    <x v="17"/>
  </r>
  <r>
    <d v="2019-12-15T18:00:00"/>
    <n v="4.5999999999999996"/>
    <n v="0"/>
    <x v="18"/>
  </r>
  <r>
    <d v="2019-12-15T19:00:00"/>
    <n v="4.3"/>
    <n v="0"/>
    <x v="19"/>
  </r>
  <r>
    <d v="2019-12-15T20:00:00"/>
    <n v="4"/>
    <n v="0"/>
    <x v="20"/>
  </r>
  <r>
    <d v="2019-12-15T21:00:00"/>
    <n v="3.6"/>
    <n v="0"/>
    <x v="21"/>
  </r>
  <r>
    <d v="2019-12-15T22:00:00"/>
    <n v="3.6"/>
    <n v="0"/>
    <x v="22"/>
  </r>
  <r>
    <d v="2019-12-15T23:00:00"/>
    <n v="3.6"/>
    <n v="0"/>
    <x v="23"/>
  </r>
  <r>
    <d v="2019-12-16T00:00:00"/>
    <n v="3"/>
    <n v="0"/>
    <x v="0"/>
  </r>
  <r>
    <d v="2019-12-16T01:00:00"/>
    <n v="3.5"/>
    <n v="0"/>
    <x v="1"/>
  </r>
  <r>
    <d v="2019-12-16T02:00:00"/>
    <n v="3"/>
    <n v="0"/>
    <x v="2"/>
  </r>
  <r>
    <d v="2019-12-16T03:00:00"/>
    <n v="3.2"/>
    <n v="0"/>
    <x v="3"/>
  </r>
  <r>
    <d v="2019-12-16T04:00:00"/>
    <n v="3.5"/>
    <n v="0"/>
    <x v="4"/>
  </r>
  <r>
    <d v="2019-12-16T05:00:00"/>
    <n v="3.5"/>
    <n v="0"/>
    <x v="5"/>
  </r>
  <r>
    <d v="2019-12-16T06:00:00"/>
    <n v="3.5"/>
    <n v="0"/>
    <x v="6"/>
  </r>
  <r>
    <d v="2019-12-16T07:00:00"/>
    <n v="4.2"/>
    <n v="0"/>
    <x v="7"/>
  </r>
  <r>
    <d v="2019-12-16T08:00:00"/>
    <n v="4.7"/>
    <n v="0"/>
    <x v="8"/>
  </r>
  <r>
    <d v="2019-12-16T09:00:00"/>
    <n v="6.5"/>
    <n v="0"/>
    <x v="9"/>
  </r>
  <r>
    <d v="2019-12-16T10:00:00"/>
    <n v="7"/>
    <n v="0"/>
    <x v="10"/>
  </r>
  <r>
    <d v="2019-12-16T11:00:00"/>
    <n v="7.7"/>
    <n v="0"/>
    <x v="11"/>
  </r>
  <r>
    <d v="2019-12-16T12:00:00"/>
    <n v="7.6"/>
    <n v="0"/>
    <x v="12"/>
  </r>
  <r>
    <d v="2019-12-16T13:00:00"/>
    <n v="7.3"/>
    <n v="0"/>
    <x v="13"/>
  </r>
  <r>
    <d v="2019-12-16T14:00:00"/>
    <n v="7.3"/>
    <n v="0"/>
    <x v="14"/>
  </r>
  <r>
    <d v="2019-12-16T15:00:00"/>
    <n v="6.8"/>
    <n v="0"/>
    <x v="15"/>
  </r>
  <r>
    <d v="2019-12-16T16:00:00"/>
    <n v="5.8"/>
    <n v="0"/>
    <x v="16"/>
  </r>
  <r>
    <d v="2019-12-16T17:00:00"/>
    <n v="5.7"/>
    <n v="0"/>
    <x v="17"/>
  </r>
  <r>
    <d v="2019-12-16T18:00:00"/>
    <n v="5.9"/>
    <n v="0"/>
    <x v="18"/>
  </r>
  <r>
    <d v="2019-12-16T19:00:00"/>
    <n v="6.4"/>
    <n v="0"/>
    <x v="19"/>
  </r>
  <r>
    <d v="2019-12-16T20:00:00"/>
    <n v="6.2"/>
    <n v="0"/>
    <x v="20"/>
  </r>
  <r>
    <d v="2019-12-16T21:00:00"/>
    <n v="6.3"/>
    <n v="0"/>
    <x v="21"/>
  </r>
  <r>
    <d v="2019-12-16T22:00:00"/>
    <n v="6"/>
    <n v="0"/>
    <x v="22"/>
  </r>
  <r>
    <d v="2019-12-16T23:00:00"/>
    <n v="5.9"/>
    <n v="0"/>
    <x v="23"/>
  </r>
  <r>
    <d v="2019-12-17T00:00:00"/>
    <n v="5.6"/>
    <n v="0"/>
    <x v="0"/>
  </r>
  <r>
    <d v="2019-12-17T01:00:00"/>
    <n v="6.1"/>
    <n v="0"/>
    <x v="1"/>
  </r>
  <r>
    <d v="2019-12-17T02:00:00"/>
    <n v="6.2"/>
    <n v="0"/>
    <x v="2"/>
  </r>
  <r>
    <d v="2019-12-17T03:00:00"/>
    <n v="6.7"/>
    <n v="0"/>
    <x v="3"/>
  </r>
  <r>
    <d v="2019-12-17T04:00:00"/>
    <n v="6.9"/>
    <n v="0"/>
    <x v="4"/>
  </r>
  <r>
    <d v="2019-12-17T05:00:00"/>
    <n v="6.7"/>
    <n v="0"/>
    <x v="5"/>
  </r>
  <r>
    <d v="2019-12-17T06:00:00"/>
    <n v="6.7"/>
    <n v="0"/>
    <x v="6"/>
  </r>
  <r>
    <d v="2019-12-17T07:00:00"/>
    <n v="6.9"/>
    <n v="0"/>
    <x v="7"/>
  </r>
  <r>
    <d v="2019-12-17T08:00:00"/>
    <n v="6.8"/>
    <n v="0"/>
    <x v="8"/>
  </r>
  <r>
    <d v="2019-12-17T09:00:00"/>
    <n v="7.7"/>
    <n v="0"/>
    <x v="9"/>
  </r>
  <r>
    <d v="2019-12-17T10:00:00"/>
    <n v="7.6"/>
    <n v="0"/>
    <x v="10"/>
  </r>
  <r>
    <d v="2019-12-17T11:00:00"/>
    <n v="7.8"/>
    <n v="0"/>
    <x v="11"/>
  </r>
  <r>
    <d v="2019-12-17T12:00:00"/>
    <n v="8"/>
    <n v="0"/>
    <x v="12"/>
  </r>
  <r>
    <d v="2019-12-17T13:00:00"/>
    <n v="7.9"/>
    <n v="0"/>
    <x v="13"/>
  </r>
  <r>
    <d v="2019-12-17T14:00:00"/>
    <n v="7.8"/>
    <n v="0"/>
    <x v="14"/>
  </r>
  <r>
    <d v="2019-12-17T15:00:00"/>
    <n v="7.7"/>
    <n v="0"/>
    <x v="15"/>
  </r>
  <r>
    <d v="2019-12-17T16:00:00"/>
    <n v="7.7"/>
    <n v="0"/>
    <x v="16"/>
  </r>
  <r>
    <d v="2019-12-17T17:00:00"/>
    <n v="7.8"/>
    <n v="0"/>
    <x v="17"/>
  </r>
  <r>
    <d v="2019-12-17T18:00:00"/>
    <n v="7.6"/>
    <n v="0"/>
    <x v="18"/>
  </r>
  <r>
    <d v="2019-12-17T19:00:00"/>
    <n v="7.5"/>
    <n v="0"/>
    <x v="19"/>
  </r>
  <r>
    <d v="2019-12-17T20:00:00"/>
    <n v="7.6"/>
    <n v="0"/>
    <x v="20"/>
  </r>
  <r>
    <d v="2019-12-17T21:00:00"/>
    <n v="8"/>
    <n v="0"/>
    <x v="21"/>
  </r>
  <r>
    <d v="2019-12-17T22:00:00"/>
    <n v="7.9"/>
    <n v="0"/>
    <x v="22"/>
  </r>
  <r>
    <d v="2019-12-17T23:00:00"/>
    <n v="7.9"/>
    <n v="0"/>
    <x v="23"/>
  </r>
  <r>
    <d v="2019-12-18T00:00:00"/>
    <n v="7.9"/>
    <n v="0"/>
    <x v="0"/>
  </r>
  <r>
    <d v="2019-12-18T01:00:00"/>
    <n v="7.9"/>
    <n v="0"/>
    <x v="1"/>
  </r>
  <r>
    <d v="2019-12-18T02:00:00"/>
    <n v="7.9"/>
    <n v="0"/>
    <x v="2"/>
  </r>
  <r>
    <d v="2019-12-18T03:00:00"/>
    <n v="7.9"/>
    <n v="0"/>
    <x v="3"/>
  </r>
  <r>
    <d v="2019-12-18T04:00:00"/>
    <n v="7.9"/>
    <n v="0"/>
    <x v="4"/>
  </r>
  <r>
    <d v="2019-12-18T05:00:00"/>
    <n v="7.8"/>
    <n v="0"/>
    <x v="5"/>
  </r>
  <r>
    <d v="2019-12-18T06:00:00"/>
    <n v="7.8"/>
    <n v="0"/>
    <x v="6"/>
  </r>
  <r>
    <d v="2019-12-18T07:00:00"/>
    <n v="7.7"/>
    <n v="0"/>
    <x v="7"/>
  </r>
  <r>
    <d v="2019-12-18T08:00:00"/>
    <n v="7.8"/>
    <n v="0"/>
    <x v="8"/>
  </r>
  <r>
    <d v="2019-12-18T09:00:00"/>
    <n v="8.5"/>
    <n v="0"/>
    <x v="9"/>
  </r>
  <r>
    <d v="2019-12-18T10:00:00"/>
    <n v="9.6999999999999993"/>
    <n v="0"/>
    <x v="10"/>
  </r>
  <r>
    <d v="2019-12-18T11:00:00"/>
    <n v="9.6999999999999993"/>
    <n v="0"/>
    <x v="11"/>
  </r>
  <r>
    <d v="2019-12-18T12:00:00"/>
    <n v="11.1"/>
    <n v="0"/>
    <x v="12"/>
  </r>
  <r>
    <d v="2019-12-18T13:00:00"/>
    <n v="11"/>
    <n v="0"/>
    <x v="13"/>
  </r>
  <r>
    <d v="2019-12-18T14:00:00"/>
    <n v="10.5"/>
    <n v="0"/>
    <x v="14"/>
  </r>
  <r>
    <d v="2019-12-18T15:00:00"/>
    <n v="9.6"/>
    <n v="0"/>
    <x v="15"/>
  </r>
  <r>
    <d v="2019-12-18T16:00:00"/>
    <n v="9.1999999999999993"/>
    <n v="0"/>
    <x v="16"/>
  </r>
  <r>
    <d v="2019-12-18T17:00:00"/>
    <n v="8.6999999999999993"/>
    <n v="0"/>
    <x v="17"/>
  </r>
  <r>
    <d v="2019-12-18T18:00:00"/>
    <n v="8.6999999999999993"/>
    <n v="0"/>
    <x v="18"/>
  </r>
  <r>
    <d v="2019-12-18T19:00:00"/>
    <n v="8.9"/>
    <n v="0"/>
    <x v="19"/>
  </r>
  <r>
    <d v="2019-12-18T20:00:00"/>
    <n v="9.1"/>
    <n v="0"/>
    <x v="20"/>
  </r>
  <r>
    <d v="2019-12-18T21:00:00"/>
    <n v="8.9"/>
    <n v="0"/>
    <x v="21"/>
  </r>
  <r>
    <d v="2019-12-18T22:00:00"/>
    <n v="9"/>
    <n v="0"/>
    <x v="22"/>
  </r>
  <r>
    <d v="2019-12-18T23:00:00"/>
    <n v="8.5"/>
    <n v="0"/>
    <x v="23"/>
  </r>
  <r>
    <d v="2019-12-19T00:00:00"/>
    <n v="8.6"/>
    <n v="0"/>
    <x v="0"/>
  </r>
  <r>
    <d v="2019-12-19T01:00:00"/>
    <n v="9"/>
    <n v="0"/>
    <x v="1"/>
  </r>
  <r>
    <d v="2019-12-19T02:00:00"/>
    <n v="9.9"/>
    <n v="0"/>
    <x v="2"/>
  </r>
  <r>
    <d v="2019-12-19T03:00:00"/>
    <n v="10.199999999999999"/>
    <n v="0"/>
    <x v="3"/>
  </r>
  <r>
    <d v="2019-12-19T04:00:00"/>
    <n v="9.8000000000000007"/>
    <n v="0"/>
    <x v="4"/>
  </r>
  <r>
    <d v="2019-12-19T05:00:00"/>
    <n v="8.6999999999999993"/>
    <n v="0"/>
    <x v="5"/>
  </r>
  <r>
    <d v="2019-12-19T06:00:00"/>
    <n v="8.1999999999999993"/>
    <n v="0"/>
    <x v="6"/>
  </r>
  <r>
    <d v="2019-12-19T07:00:00"/>
    <n v="8.3000000000000007"/>
    <n v="0"/>
    <x v="7"/>
  </r>
  <r>
    <d v="2019-12-19T08:00:00"/>
    <n v="8.1"/>
    <n v="0"/>
    <x v="8"/>
  </r>
  <r>
    <d v="2019-12-19T09:00:00"/>
    <n v="8.6"/>
    <n v="0"/>
    <x v="9"/>
  </r>
  <r>
    <d v="2019-12-19T10:00:00"/>
    <n v="10.3"/>
    <n v="0"/>
    <x v="10"/>
  </r>
  <r>
    <d v="2019-12-19T11:00:00"/>
    <n v="10.199999999999999"/>
    <n v="0"/>
    <x v="11"/>
  </r>
  <r>
    <d v="2019-12-19T12:00:00"/>
    <n v="10.8"/>
    <n v="0"/>
    <x v="12"/>
  </r>
  <r>
    <d v="2019-12-19T13:00:00"/>
    <n v="11"/>
    <n v="0"/>
    <x v="13"/>
  </r>
  <r>
    <d v="2019-12-19T14:00:00"/>
    <n v="10.8"/>
    <n v="0"/>
    <x v="14"/>
  </r>
  <r>
    <d v="2019-12-19T15:00:00"/>
    <n v="10"/>
    <n v="0"/>
    <x v="15"/>
  </r>
  <r>
    <d v="2019-12-19T16:00:00"/>
    <n v="9.8000000000000007"/>
    <n v="0"/>
    <x v="16"/>
  </r>
  <r>
    <d v="2019-12-19T17:00:00"/>
    <n v="9.6"/>
    <n v="0"/>
    <x v="17"/>
  </r>
  <r>
    <d v="2019-12-19T18:00:00"/>
    <n v="9.3000000000000007"/>
    <n v="0"/>
    <x v="18"/>
  </r>
  <r>
    <d v="2019-12-19T19:00:00"/>
    <n v="9.1999999999999993"/>
    <n v="0"/>
    <x v="19"/>
  </r>
  <r>
    <d v="2019-12-19T20:00:00"/>
    <n v="9.4"/>
    <n v="0"/>
    <x v="20"/>
  </r>
  <r>
    <d v="2019-12-19T21:00:00"/>
    <n v="9.1999999999999993"/>
    <n v="0"/>
    <x v="21"/>
  </r>
  <r>
    <d v="2019-12-19T22:00:00"/>
    <n v="9"/>
    <n v="0"/>
    <x v="22"/>
  </r>
  <r>
    <d v="2019-12-19T23:00:00"/>
    <n v="8.9"/>
    <n v="0"/>
    <x v="23"/>
  </r>
  <r>
    <d v="2019-12-20T00:00:00"/>
    <n v="8.6999999999999993"/>
    <n v="0"/>
    <x v="0"/>
  </r>
  <r>
    <d v="2019-12-20T01:00:00"/>
    <n v="8.3000000000000007"/>
    <n v="0"/>
    <x v="1"/>
  </r>
  <r>
    <d v="2019-12-20T02:00:00"/>
    <n v="7.7"/>
    <n v="0"/>
    <x v="2"/>
  </r>
  <r>
    <d v="2019-12-20T03:00:00"/>
    <n v="7.2"/>
    <n v="0"/>
    <x v="3"/>
  </r>
  <r>
    <d v="2019-12-20T04:00:00"/>
    <n v="7.9"/>
    <n v="0"/>
    <x v="4"/>
  </r>
  <r>
    <d v="2019-12-20T05:00:00"/>
    <n v="8.9"/>
    <n v="0"/>
    <x v="5"/>
  </r>
  <r>
    <d v="2019-12-20T06:00:00"/>
    <n v="8.6"/>
    <n v="0"/>
    <x v="6"/>
  </r>
  <r>
    <d v="2019-12-20T07:00:00"/>
    <n v="8.4"/>
    <n v="0"/>
    <x v="7"/>
  </r>
  <r>
    <d v="2019-12-20T08:00:00"/>
    <n v="8.8000000000000007"/>
    <n v="0"/>
    <x v="8"/>
  </r>
  <r>
    <d v="2019-12-20T09:00:00"/>
    <n v="9.5"/>
    <n v="0"/>
    <x v="9"/>
  </r>
  <r>
    <d v="2019-12-20T10:00:00"/>
    <n v="10.5"/>
    <n v="0"/>
    <x v="10"/>
  </r>
  <r>
    <d v="2019-12-20T11:00:00"/>
    <n v="10.6"/>
    <n v="0"/>
    <x v="11"/>
  </r>
  <r>
    <d v="2019-12-20T12:00:00"/>
    <n v="10.8"/>
    <n v="0"/>
    <x v="12"/>
  </r>
  <r>
    <d v="2019-12-20T13:00:00"/>
    <n v="10.8"/>
    <n v="0"/>
    <x v="13"/>
  </r>
  <r>
    <d v="2019-12-20T14:00:00"/>
    <n v="10.1"/>
    <n v="0"/>
    <x v="14"/>
  </r>
  <r>
    <d v="2019-12-20T15:00:00"/>
    <n v="9.3000000000000007"/>
    <n v="0"/>
    <x v="15"/>
  </r>
  <r>
    <d v="2019-12-20T16:00:00"/>
    <n v="8.4"/>
    <n v="0"/>
    <x v="16"/>
  </r>
  <r>
    <d v="2019-12-20T17:00:00"/>
    <n v="8"/>
    <n v="0"/>
    <x v="17"/>
  </r>
  <r>
    <d v="2019-12-20T18:00:00"/>
    <n v="7.7"/>
    <n v="0"/>
    <x v="18"/>
  </r>
  <r>
    <d v="2019-12-20T19:00:00"/>
    <n v="7.5"/>
    <n v="0"/>
    <x v="19"/>
  </r>
  <r>
    <d v="2019-12-20T20:00:00"/>
    <n v="7.5"/>
    <n v="0"/>
    <x v="20"/>
  </r>
  <r>
    <d v="2019-12-20T21:00:00"/>
    <n v="7.4"/>
    <n v="0"/>
    <x v="21"/>
  </r>
  <r>
    <d v="2019-12-20T22:00:00"/>
    <n v="7.6"/>
    <n v="0"/>
    <x v="22"/>
  </r>
  <r>
    <d v="2019-12-20T23:00:00"/>
    <n v="7.5"/>
    <n v="0"/>
    <x v="23"/>
  </r>
  <r>
    <d v="2019-12-21T00:00:00"/>
    <n v="7.4"/>
    <n v="0"/>
    <x v="0"/>
  </r>
  <r>
    <d v="2019-12-21T01:00:00"/>
    <n v="7.5"/>
    <n v="0"/>
    <x v="1"/>
  </r>
  <r>
    <d v="2019-12-21T02:00:00"/>
    <n v="7.6"/>
    <n v="0"/>
    <x v="2"/>
  </r>
  <r>
    <d v="2019-12-21T03:00:00"/>
    <n v="7.8"/>
    <n v="0"/>
    <x v="3"/>
  </r>
  <r>
    <d v="2019-12-21T04:00:00"/>
    <n v="7.8"/>
    <n v="0"/>
    <x v="4"/>
  </r>
  <r>
    <d v="2019-12-21T05:00:00"/>
    <n v="7.9"/>
    <n v="0"/>
    <x v="5"/>
  </r>
  <r>
    <d v="2019-12-21T06:00:00"/>
    <n v="7.6"/>
    <n v="0"/>
    <x v="6"/>
  </r>
  <r>
    <d v="2019-12-21T07:00:00"/>
    <n v="7.4"/>
    <n v="0"/>
    <x v="7"/>
  </r>
  <r>
    <d v="2019-12-21T08:00:00"/>
    <n v="7.1"/>
    <n v="0"/>
    <x v="8"/>
  </r>
  <r>
    <d v="2019-12-21T09:00:00"/>
    <n v="7.7"/>
    <n v="0"/>
    <x v="9"/>
  </r>
  <r>
    <d v="2019-12-21T10:00:00"/>
    <n v="8.1"/>
    <n v="0"/>
    <x v="10"/>
  </r>
  <r>
    <d v="2019-12-21T11:00:00"/>
    <n v="8.1999999999999993"/>
    <n v="0"/>
    <x v="11"/>
  </r>
  <r>
    <d v="2019-12-21T12:00:00"/>
    <n v="7.8"/>
    <n v="0"/>
    <x v="12"/>
  </r>
  <r>
    <d v="2019-12-21T13:00:00"/>
    <n v="7.6"/>
    <n v="0"/>
    <x v="13"/>
  </r>
  <r>
    <d v="2019-12-21T14:00:00"/>
    <n v="7.6"/>
    <n v="0"/>
    <x v="14"/>
  </r>
  <r>
    <d v="2019-12-21T15:00:00"/>
    <n v="7.8"/>
    <n v="0"/>
    <x v="15"/>
  </r>
  <r>
    <d v="2019-12-21T16:00:00"/>
    <n v="7.3"/>
    <n v="1.2"/>
    <x v="16"/>
  </r>
  <r>
    <d v="2019-12-21T17:00:00"/>
    <n v="6.8"/>
    <n v="1.2"/>
    <x v="17"/>
  </r>
  <r>
    <d v="2019-12-21T18:00:00"/>
    <n v="6.6"/>
    <n v="0.8"/>
    <x v="18"/>
  </r>
  <r>
    <d v="2019-12-21T19:00:00"/>
    <n v="6.5"/>
    <n v="0.7"/>
    <x v="19"/>
  </r>
  <r>
    <d v="2019-12-21T20:00:00"/>
    <n v="6.1"/>
    <n v="0.5"/>
    <x v="20"/>
  </r>
  <r>
    <d v="2019-12-21T21:00:00"/>
    <n v="5.5"/>
    <n v="0"/>
    <x v="21"/>
  </r>
  <r>
    <d v="2019-12-21T22:00:00"/>
    <n v="5.7"/>
    <n v="0.1"/>
    <x v="22"/>
  </r>
  <r>
    <d v="2019-12-21T23:00:00"/>
    <n v="6.2"/>
    <n v="0.3"/>
    <x v="23"/>
  </r>
  <r>
    <d v="2019-12-22T00:00:00"/>
    <n v="6.2"/>
    <n v="0.2"/>
    <x v="0"/>
  </r>
  <r>
    <d v="2019-12-22T01:00:00"/>
    <n v="6.1"/>
    <n v="0.4"/>
    <x v="1"/>
  </r>
  <r>
    <d v="2019-12-22T02:00:00"/>
    <n v="6"/>
    <n v="1.8"/>
    <x v="2"/>
  </r>
  <r>
    <d v="2019-12-22T03:00:00"/>
    <n v="5.6"/>
    <n v="1.1000000000000001"/>
    <x v="3"/>
  </r>
  <r>
    <d v="2019-12-22T04:00:00"/>
    <n v="4.2"/>
    <n v="0.2"/>
    <x v="4"/>
  </r>
  <r>
    <d v="2019-12-22T05:00:00"/>
    <n v="3.4"/>
    <n v="0.1"/>
    <x v="5"/>
  </r>
  <r>
    <d v="2019-12-22T06:00:00"/>
    <n v="3"/>
    <n v="0"/>
    <x v="6"/>
  </r>
  <r>
    <d v="2019-12-22T07:00:00"/>
    <n v="2.8"/>
    <n v="0"/>
    <x v="7"/>
  </r>
  <r>
    <d v="2019-12-22T08:00:00"/>
    <n v="2.7"/>
    <n v="0"/>
    <x v="8"/>
  </r>
  <r>
    <d v="2019-12-22T09:00:00"/>
    <n v="2.9"/>
    <n v="0"/>
    <x v="9"/>
  </r>
  <r>
    <d v="2019-12-22T10:00:00"/>
    <n v="3.4"/>
    <n v="0"/>
    <x v="10"/>
  </r>
  <r>
    <d v="2019-12-22T11:00:00"/>
    <n v="3.1"/>
    <n v="0"/>
    <x v="11"/>
  </r>
  <r>
    <d v="2019-12-22T12:00:00"/>
    <n v="2.8"/>
    <n v="0"/>
    <x v="12"/>
  </r>
  <r>
    <d v="2019-12-22T13:00:00"/>
    <n v="3.3"/>
    <n v="0"/>
    <x v="13"/>
  </r>
  <r>
    <d v="2019-12-22T14:00:00"/>
    <n v="3.4"/>
    <n v="0"/>
    <x v="14"/>
  </r>
  <r>
    <d v="2019-12-22T15:00:00"/>
    <n v="3.2"/>
    <n v="0"/>
    <x v="15"/>
  </r>
  <r>
    <d v="2019-12-22T16:00:00"/>
    <n v="3"/>
    <n v="0"/>
    <x v="16"/>
  </r>
  <r>
    <d v="2019-12-22T17:00:00"/>
    <n v="2.2000000000000002"/>
    <n v="0"/>
    <x v="17"/>
  </r>
  <r>
    <d v="2019-12-22T18:00:00"/>
    <n v="1.3"/>
    <n v="0"/>
    <x v="18"/>
  </r>
  <r>
    <d v="2019-12-22T19:00:00"/>
    <n v="1.8"/>
    <n v="0"/>
    <x v="19"/>
  </r>
  <r>
    <d v="2019-12-22T20:00:00"/>
    <n v="2"/>
    <n v="0"/>
    <x v="20"/>
  </r>
  <r>
    <d v="2019-12-22T21:00:00"/>
    <n v="2"/>
    <n v="0"/>
    <x v="21"/>
  </r>
  <r>
    <d v="2019-12-22T22:00:00"/>
    <n v="2"/>
    <n v="0"/>
    <x v="22"/>
  </r>
  <r>
    <d v="2019-12-22T23:00:00"/>
    <n v="1.9"/>
    <n v="0"/>
    <x v="23"/>
  </r>
  <r>
    <d v="2019-12-23T00:00:00"/>
    <n v="1.9"/>
    <n v="0"/>
    <x v="0"/>
  </r>
  <r>
    <d v="2019-12-23T01:00:00"/>
    <n v="1.8"/>
    <n v="0"/>
    <x v="1"/>
  </r>
  <r>
    <d v="2019-12-23T02:00:00"/>
    <n v="1.9"/>
    <n v="0"/>
    <x v="2"/>
  </r>
  <r>
    <d v="2019-12-23T03:00:00"/>
    <n v="1.9"/>
    <n v="0"/>
    <x v="3"/>
  </r>
  <r>
    <d v="2019-12-23T04:00:00"/>
    <n v="1.5"/>
    <n v="0.1"/>
    <x v="4"/>
  </r>
  <r>
    <d v="2019-12-23T05:00:00"/>
    <n v="1.1000000000000001"/>
    <n v="0.1"/>
    <x v="5"/>
  </r>
  <r>
    <d v="2019-12-23T06:00:00"/>
    <n v="0.2"/>
    <n v="0.3"/>
    <x v="6"/>
  </r>
  <r>
    <d v="2019-12-23T07:00:00"/>
    <n v="-0.1"/>
    <n v="0.4"/>
    <x v="7"/>
  </r>
  <r>
    <d v="2019-12-23T08:00:00"/>
    <n v="-0.4"/>
    <n v="0.7"/>
    <x v="8"/>
  </r>
  <r>
    <d v="2019-12-23T09:00:00"/>
    <n v="-0.6"/>
    <n v="0.7"/>
    <x v="9"/>
  </r>
  <r>
    <d v="2019-12-23T10:00:00"/>
    <n v="-0.5"/>
    <n v="0.7"/>
    <x v="10"/>
  </r>
  <r>
    <d v="2019-12-23T11:00:00"/>
    <n v="-0.2"/>
    <n v="1"/>
    <x v="11"/>
  </r>
  <r>
    <d v="2019-12-23T12:00:00"/>
    <n v="-0.1"/>
    <n v="0.8"/>
    <x v="12"/>
  </r>
  <r>
    <d v="2019-12-23T13:00:00"/>
    <n v="0"/>
    <n v="1.2"/>
    <x v="13"/>
  </r>
  <r>
    <d v="2019-12-23T14:00:00"/>
    <n v="0.1"/>
    <n v="2.2000000000000002"/>
    <x v="14"/>
  </r>
  <r>
    <d v="2019-12-23T15:00:00"/>
    <n v="0.4"/>
    <n v="6.5"/>
    <x v="15"/>
  </r>
  <r>
    <d v="2019-12-23T16:00:00"/>
    <n v="1.1000000000000001"/>
    <n v="3.9"/>
    <x v="16"/>
  </r>
  <r>
    <d v="2019-12-23T17:00:00"/>
    <n v="1.1000000000000001"/>
    <n v="2"/>
    <x v="17"/>
  </r>
  <r>
    <d v="2019-12-23T18:00:00"/>
    <n v="1.5"/>
    <n v="2"/>
    <x v="18"/>
  </r>
  <r>
    <d v="2019-12-23T19:00:00"/>
    <n v="1.8"/>
    <n v="2.7"/>
    <x v="19"/>
  </r>
  <r>
    <d v="2019-12-23T20:00:00"/>
    <n v="1.6"/>
    <n v="2.4"/>
    <x v="20"/>
  </r>
  <r>
    <d v="2019-12-23T21:00:00"/>
    <n v="1.3"/>
    <n v="2.6"/>
    <x v="21"/>
  </r>
  <r>
    <d v="2019-12-23T22:00:00"/>
    <n v="1.1000000000000001"/>
    <n v="2.2000000000000002"/>
    <x v="22"/>
  </r>
  <r>
    <d v="2019-12-23T23:00:00"/>
    <n v="0.9"/>
    <n v="2.1"/>
    <x v="23"/>
  </r>
  <r>
    <d v="2019-12-24T00:00:00"/>
    <n v="1"/>
    <n v="1.8"/>
    <x v="0"/>
  </r>
  <r>
    <d v="2019-12-24T01:00:00"/>
    <n v="0.9"/>
    <n v="0.8"/>
    <x v="1"/>
  </r>
  <r>
    <d v="2019-12-24T02:00:00"/>
    <n v="1"/>
    <n v="0.2"/>
    <x v="2"/>
  </r>
  <r>
    <d v="2019-12-24T03:00:00"/>
    <n v="0.9"/>
    <n v="0"/>
    <x v="3"/>
  </r>
  <r>
    <d v="2019-12-24T04:00:00"/>
    <n v="0.9"/>
    <n v="0"/>
    <x v="4"/>
  </r>
  <r>
    <d v="2019-12-24T05:00:00"/>
    <n v="0.9"/>
    <n v="0"/>
    <x v="5"/>
  </r>
  <r>
    <d v="2019-12-24T06:00:00"/>
    <n v="0.8"/>
    <n v="0.2"/>
    <x v="6"/>
  </r>
  <r>
    <d v="2019-12-24T07:00:00"/>
    <n v="0.9"/>
    <n v="0"/>
    <x v="7"/>
  </r>
  <r>
    <d v="2019-12-24T08:00:00"/>
    <n v="0.7"/>
    <n v="0"/>
    <x v="8"/>
  </r>
  <r>
    <d v="2019-12-24T09:00:00"/>
    <n v="0.3"/>
    <n v="0.7"/>
    <x v="9"/>
  </r>
  <r>
    <d v="2019-12-24T10:00:00"/>
    <n v="0.5"/>
    <n v="1.5"/>
    <x v="10"/>
  </r>
  <r>
    <d v="2019-12-24T11:00:00"/>
    <n v="0.3"/>
    <n v="1.3"/>
    <x v="11"/>
  </r>
  <r>
    <d v="2019-12-24T12:00:00"/>
    <n v="0.5"/>
    <n v="0.2"/>
    <x v="12"/>
  </r>
  <r>
    <d v="2019-12-24T13:00:00"/>
    <n v="0.4"/>
    <n v="0"/>
    <x v="13"/>
  </r>
  <r>
    <d v="2019-12-24T14:00:00"/>
    <n v="0.4"/>
    <n v="0"/>
    <x v="14"/>
  </r>
  <r>
    <d v="2019-12-24T15:00:00"/>
    <n v="0.1"/>
    <n v="0"/>
    <x v="15"/>
  </r>
  <r>
    <d v="2019-12-24T16:00:00"/>
    <n v="0"/>
    <n v="0"/>
    <x v="16"/>
  </r>
  <r>
    <d v="2019-12-24T17:00:00"/>
    <n v="0.1"/>
    <n v="0"/>
    <x v="17"/>
  </r>
  <r>
    <d v="2019-12-24T18:00:00"/>
    <n v="0.1"/>
    <n v="0"/>
    <x v="18"/>
  </r>
  <r>
    <d v="2019-12-24T19:00:00"/>
    <n v="0.1"/>
    <n v="0"/>
    <x v="19"/>
  </r>
  <r>
    <d v="2019-12-24T20:00:00"/>
    <n v="0.1"/>
    <n v="0"/>
    <x v="20"/>
  </r>
  <r>
    <d v="2019-12-24T21:00:00"/>
    <n v="0.1"/>
    <n v="0"/>
    <x v="21"/>
  </r>
  <r>
    <d v="2019-12-24T22:00:00"/>
    <n v="0.2"/>
    <n v="0"/>
    <x v="22"/>
  </r>
  <r>
    <d v="2019-12-24T23:00:00"/>
    <n v="0.1"/>
    <n v="0"/>
    <x v="23"/>
  </r>
  <r>
    <d v="2019-12-25T00:00:00"/>
    <n v="0.2"/>
    <n v="0"/>
    <x v="0"/>
  </r>
  <r>
    <d v="2019-12-25T01:00:00"/>
    <n v="-0.2"/>
    <n v="0"/>
    <x v="1"/>
  </r>
  <r>
    <d v="2019-12-25T02:00:00"/>
    <n v="-0.3"/>
    <n v="0"/>
    <x v="2"/>
  </r>
  <r>
    <d v="2019-12-25T03:00:00"/>
    <n v="-0.3"/>
    <n v="0"/>
    <x v="3"/>
  </r>
  <r>
    <d v="2019-12-25T04:00:00"/>
    <n v="-0.4"/>
    <n v="0.1"/>
    <x v="4"/>
  </r>
  <r>
    <d v="2019-12-25T05:00:00"/>
    <n v="-0.5"/>
    <n v="0"/>
    <x v="5"/>
  </r>
  <r>
    <d v="2019-12-25T06:00:00"/>
    <n v="-0.5"/>
    <n v="0.1"/>
    <x v="6"/>
  </r>
  <r>
    <d v="2019-12-25T07:00:00"/>
    <n v="-0.4"/>
    <n v="0.1"/>
    <x v="7"/>
  </r>
  <r>
    <d v="2019-12-25T08:00:00"/>
    <n v="-0.2"/>
    <n v="0.1"/>
    <x v="8"/>
  </r>
  <r>
    <d v="2019-12-25T09:00:00"/>
    <n v="0"/>
    <n v="0"/>
    <x v="9"/>
  </r>
  <r>
    <d v="2019-12-25T10:00:00"/>
    <n v="0.2"/>
    <n v="0.3"/>
    <x v="10"/>
  </r>
  <r>
    <d v="2019-12-25T11:00:00"/>
    <n v="0.5"/>
    <n v="0.1"/>
    <x v="11"/>
  </r>
  <r>
    <d v="2019-12-25T12:00:00"/>
    <n v="0.6"/>
    <n v="0.4"/>
    <x v="12"/>
  </r>
  <r>
    <d v="2019-12-25T13:00:00"/>
    <n v="0.4"/>
    <n v="1"/>
    <x v="13"/>
  </r>
  <r>
    <d v="2019-12-25T14:00:00"/>
    <n v="0.4"/>
    <n v="0.5"/>
    <x v="14"/>
  </r>
  <r>
    <d v="2019-12-25T15:00:00"/>
    <n v="1.1000000000000001"/>
    <n v="0"/>
    <x v="15"/>
  </r>
  <r>
    <d v="2019-12-25T16:00:00"/>
    <n v="1.5"/>
    <n v="0.2"/>
    <x v="16"/>
  </r>
  <r>
    <d v="2019-12-25T17:00:00"/>
    <n v="0.6"/>
    <n v="1.1000000000000001"/>
    <x v="17"/>
  </r>
  <r>
    <d v="2019-12-25T18:00:00"/>
    <n v="-0.1"/>
    <n v="0"/>
    <x v="18"/>
  </r>
  <r>
    <d v="2019-12-25T19:00:00"/>
    <n v="-0.1"/>
    <n v="0.3"/>
    <x v="19"/>
  </r>
  <r>
    <d v="2019-12-25T20:00:00"/>
    <n v="-0.2"/>
    <n v="0.9"/>
    <x v="20"/>
  </r>
  <r>
    <d v="2019-12-25T21:00:00"/>
    <n v="-0.3"/>
    <n v="1"/>
    <x v="21"/>
  </r>
  <r>
    <d v="2019-12-25T22:00:00"/>
    <n v="-0.7"/>
    <n v="1.5"/>
    <x v="22"/>
  </r>
  <r>
    <d v="2019-12-25T23:00:00"/>
    <n v="-1.2"/>
    <n v="1.1000000000000001"/>
    <x v="23"/>
  </r>
  <r>
    <d v="2019-12-26T00:00:00"/>
    <n v="-1.1000000000000001"/>
    <n v="0.7"/>
    <x v="0"/>
  </r>
  <r>
    <d v="2019-12-26T01:00:00"/>
    <n v="-1.1000000000000001"/>
    <n v="0.6"/>
    <x v="1"/>
  </r>
  <r>
    <d v="2019-12-26T02:00:00"/>
    <n v="-1.1000000000000001"/>
    <n v="0.6"/>
    <x v="2"/>
  </r>
  <r>
    <d v="2019-12-26T03:00:00"/>
    <n v="-1"/>
    <n v="0.2"/>
    <x v="3"/>
  </r>
  <r>
    <d v="2019-12-26T04:00:00"/>
    <n v="-1.1000000000000001"/>
    <n v="0.4"/>
    <x v="4"/>
  </r>
  <r>
    <d v="2019-12-26T05:00:00"/>
    <n v="-1.1000000000000001"/>
    <n v="0.4"/>
    <x v="5"/>
  </r>
  <r>
    <d v="2019-12-26T06:00:00"/>
    <n v="-0.9"/>
    <n v="0.2"/>
    <x v="6"/>
  </r>
  <r>
    <d v="2019-12-26T07:00:00"/>
    <n v="-0.8"/>
    <n v="0.1"/>
    <x v="7"/>
  </r>
  <r>
    <d v="2019-12-26T08:00:00"/>
    <n v="-0.8"/>
    <n v="0.4"/>
    <x v="8"/>
  </r>
  <r>
    <d v="2019-12-26T09:00:00"/>
    <n v="-1"/>
    <n v="0.9"/>
    <x v="9"/>
  </r>
  <r>
    <d v="2019-12-26T10:00:00"/>
    <n v="-1.1000000000000001"/>
    <n v="0.4"/>
    <x v="10"/>
  </r>
  <r>
    <d v="2019-12-26T11:00:00"/>
    <n v="-1.2"/>
    <n v="0.1"/>
    <x v="11"/>
  </r>
  <r>
    <d v="2019-12-26T12:00:00"/>
    <n v="-1.2"/>
    <n v="0"/>
    <x v="12"/>
  </r>
  <r>
    <d v="2019-12-26T13:00:00"/>
    <n v="-1.4"/>
    <n v="0.4"/>
    <x v="13"/>
  </r>
  <r>
    <d v="2019-12-26T14:00:00"/>
    <n v="-1.3"/>
    <n v="0.2"/>
    <x v="14"/>
  </r>
  <r>
    <d v="2019-12-26T15:00:00"/>
    <n v="-1.2"/>
    <n v="0.4"/>
    <x v="15"/>
  </r>
  <r>
    <d v="2019-12-26T16:00:00"/>
    <n v="-1.3"/>
    <n v="0.2"/>
    <x v="16"/>
  </r>
  <r>
    <d v="2019-12-26T17:00:00"/>
    <n v="-1.2"/>
    <n v="0.2"/>
    <x v="17"/>
  </r>
  <r>
    <d v="2019-12-26T18:00:00"/>
    <n v="-1.3"/>
    <n v="0"/>
    <x v="18"/>
  </r>
  <r>
    <d v="2019-12-26T19:00:00"/>
    <n v="-1.2"/>
    <n v="0"/>
    <x v="19"/>
  </r>
  <r>
    <d v="2019-12-26T20:00:00"/>
    <n v="-1.2"/>
    <n v="0.4"/>
    <x v="20"/>
  </r>
  <r>
    <d v="2019-12-26T21:00:00"/>
    <n v="-1.2"/>
    <n v="0.6"/>
    <x v="21"/>
  </r>
  <r>
    <d v="2019-12-26T22:00:00"/>
    <n v="-1.3"/>
    <n v="0.5"/>
    <x v="22"/>
  </r>
  <r>
    <d v="2019-12-26T23:00:00"/>
    <n v="-1.3"/>
    <n v="0.3"/>
    <x v="23"/>
  </r>
  <r>
    <d v="2019-12-27T00:00:00"/>
    <n v="-1.3"/>
    <n v="0.2"/>
    <x v="0"/>
  </r>
  <r>
    <d v="2019-12-27T01:00:00"/>
    <n v="-1.3"/>
    <n v="0.5"/>
    <x v="1"/>
  </r>
  <r>
    <d v="2019-12-27T02:00:00"/>
    <n v="-1.4"/>
    <n v="0.6"/>
    <x v="2"/>
  </r>
  <r>
    <d v="2019-12-27T03:00:00"/>
    <n v="-1.4"/>
    <n v="0.5"/>
    <x v="3"/>
  </r>
  <r>
    <d v="2019-12-27T04:00:00"/>
    <n v="-1.4"/>
    <n v="0.2"/>
    <x v="4"/>
  </r>
  <r>
    <d v="2019-12-27T05:00:00"/>
    <n v="-1.6"/>
    <n v="0.4"/>
    <x v="5"/>
  </r>
  <r>
    <d v="2019-12-27T06:00:00"/>
    <n v="-1.8"/>
    <n v="0.3"/>
    <x v="6"/>
  </r>
  <r>
    <d v="2019-12-27T07:00:00"/>
    <n v="-1.9"/>
    <n v="0.5"/>
    <x v="7"/>
  </r>
  <r>
    <d v="2019-12-27T08:00:00"/>
    <n v="-2"/>
    <n v="0.2"/>
    <x v="8"/>
  </r>
  <r>
    <d v="2019-12-27T09:00:00"/>
    <n v="-2"/>
    <n v="0.3"/>
    <x v="9"/>
  </r>
  <r>
    <d v="2019-12-27T10:00:00"/>
    <n v="-2"/>
    <n v="0.1"/>
    <x v="10"/>
  </r>
  <r>
    <d v="2019-12-27T11:00:00"/>
    <n v="-2.1"/>
    <n v="0.1"/>
    <x v="11"/>
  </r>
  <r>
    <d v="2019-12-27T12:00:00"/>
    <n v="-2.2000000000000002"/>
    <n v="0.1"/>
    <x v="12"/>
  </r>
  <r>
    <d v="2019-12-27T13:00:00"/>
    <n v="-2.2999999999999998"/>
    <n v="0.1"/>
    <x v="13"/>
  </r>
  <r>
    <d v="2019-12-27T14:00:00"/>
    <n v="-2.4"/>
    <n v="0.1"/>
    <x v="14"/>
  </r>
  <r>
    <d v="2019-12-27T15:00:00"/>
    <n v="-2.9"/>
    <n v="0.1"/>
    <x v="15"/>
  </r>
  <r>
    <d v="2019-12-27T16:00:00"/>
    <n v="-2.8"/>
    <n v="0"/>
    <x v="16"/>
  </r>
  <r>
    <d v="2019-12-27T17:00:00"/>
    <n v="-2.4"/>
    <n v="0.3"/>
    <x v="17"/>
  </r>
  <r>
    <d v="2019-12-27T18:00:00"/>
    <n v="-2.2000000000000002"/>
    <n v="0.4"/>
    <x v="18"/>
  </r>
  <r>
    <d v="2019-12-27T19:00:00"/>
    <n v="-2.6"/>
    <n v="0.3"/>
    <x v="19"/>
  </r>
  <r>
    <d v="2019-12-27T20:00:00"/>
    <n v="-2.5"/>
    <n v="0.7"/>
    <x v="20"/>
  </r>
  <r>
    <d v="2019-12-27T21:00:00"/>
    <n v="-2.4"/>
    <n v="0.4"/>
    <x v="21"/>
  </r>
  <r>
    <d v="2019-12-27T22:00:00"/>
    <n v="-2.8"/>
    <n v="0"/>
    <x v="22"/>
  </r>
  <r>
    <d v="2019-12-27T23:00:00"/>
    <n v="-3"/>
    <n v="0.1"/>
    <x v="23"/>
  </r>
  <r>
    <d v="2019-12-28T00:00:00"/>
    <n v="-3.1"/>
    <n v="0.6"/>
    <x v="0"/>
  </r>
  <r>
    <d v="2019-12-28T01:00:00"/>
    <n v="-3.8"/>
    <n v="0.1"/>
    <x v="1"/>
  </r>
  <r>
    <d v="2019-12-28T02:00:00"/>
    <n v="-3.9"/>
    <n v="0.2"/>
    <x v="2"/>
  </r>
  <r>
    <d v="2019-12-28T03:00:00"/>
    <n v="-4"/>
    <n v="0.5"/>
    <x v="3"/>
  </r>
  <r>
    <d v="2019-12-28T04:00:00"/>
    <n v="-4.2"/>
    <n v="0.3"/>
    <x v="4"/>
  </r>
  <r>
    <d v="2019-12-28T05:00:00"/>
    <n v="-4.2"/>
    <n v="0.3"/>
    <x v="5"/>
  </r>
  <r>
    <d v="2019-12-28T06:00:00"/>
    <n v="-4.0999999999999996"/>
    <n v="1"/>
    <x v="6"/>
  </r>
  <r>
    <d v="2019-12-28T07:00:00"/>
    <n v="-4.2"/>
    <n v="1.2"/>
    <x v="7"/>
  </r>
  <r>
    <d v="2019-12-28T08:00:00"/>
    <n v="-4.2"/>
    <n v="0.5"/>
    <x v="8"/>
  </r>
  <r>
    <d v="2019-12-28T09:00:00"/>
    <n v="-4.4000000000000004"/>
    <n v="0.4"/>
    <x v="9"/>
  </r>
  <r>
    <d v="2019-12-28T10:00:00"/>
    <n v="-4.5999999999999996"/>
    <n v="0.3"/>
    <x v="10"/>
  </r>
  <r>
    <d v="2019-12-28T11:00:00"/>
    <n v="-4.5999999999999996"/>
    <n v="0.1"/>
    <x v="11"/>
  </r>
  <r>
    <d v="2019-12-28T12:00:00"/>
    <n v="-4.5"/>
    <n v="0.1"/>
    <x v="12"/>
  </r>
  <r>
    <d v="2019-12-28T13:00:00"/>
    <n v="-4.5"/>
    <n v="0.3"/>
    <x v="13"/>
  </r>
  <r>
    <d v="2019-12-28T14:00:00"/>
    <n v="-4.7"/>
    <n v="0.1"/>
    <x v="14"/>
  </r>
  <r>
    <d v="2019-12-28T15:00:00"/>
    <n v="-5.0999999999999996"/>
    <n v="0"/>
    <x v="15"/>
  </r>
  <r>
    <d v="2019-12-28T16:00:00"/>
    <n v="-5.6"/>
    <n v="0"/>
    <x v="16"/>
  </r>
  <r>
    <d v="2019-12-28T17:00:00"/>
    <n v="-6.5"/>
    <n v="0"/>
    <x v="17"/>
  </r>
  <r>
    <d v="2019-12-28T18:00:00"/>
    <n v="-6.6"/>
    <n v="0"/>
    <x v="18"/>
  </r>
  <r>
    <d v="2019-12-28T19:00:00"/>
    <n v="-6.4"/>
    <n v="0"/>
    <x v="19"/>
  </r>
  <r>
    <d v="2019-12-28T20:00:00"/>
    <n v="-6.4"/>
    <n v="0"/>
    <x v="20"/>
  </r>
  <r>
    <d v="2019-12-28T21:00:00"/>
    <n v="-6.3"/>
    <n v="0"/>
    <x v="21"/>
  </r>
  <r>
    <d v="2019-12-28T22:00:00"/>
    <n v="-6.3"/>
    <n v="0"/>
    <x v="22"/>
  </r>
  <r>
    <d v="2019-12-28T23:00:00"/>
    <n v="-6.3"/>
    <n v="0"/>
    <x v="23"/>
  </r>
  <r>
    <d v="2019-12-29T00:00:00"/>
    <n v="-6.2"/>
    <n v="0"/>
    <x v="0"/>
  </r>
  <r>
    <d v="2019-12-29T01:00:00"/>
    <n v="-6.2"/>
    <n v="0"/>
    <x v="1"/>
  </r>
  <r>
    <d v="2019-12-29T02:00:00"/>
    <n v="-6.1"/>
    <n v="0"/>
    <x v="2"/>
  </r>
  <r>
    <d v="2019-12-29T03:00:00"/>
    <n v="-6.3"/>
    <n v="0"/>
    <x v="3"/>
  </r>
  <r>
    <d v="2019-12-29T04:00:00"/>
    <n v="-6.5"/>
    <n v="0"/>
    <x v="4"/>
  </r>
  <r>
    <d v="2019-12-29T05:00:00"/>
    <n v="-6.7"/>
    <n v="0"/>
    <x v="5"/>
  </r>
  <r>
    <d v="2019-12-29T06:00:00"/>
    <n v="-6.6"/>
    <n v="0"/>
    <x v="6"/>
  </r>
  <r>
    <d v="2019-12-29T07:00:00"/>
    <n v="-6.4"/>
    <n v="0"/>
    <x v="7"/>
  </r>
  <r>
    <d v="2019-12-29T08:00:00"/>
    <n v="-6.2"/>
    <n v="0.1"/>
    <x v="8"/>
  </r>
  <r>
    <d v="2019-12-29T09:00:00"/>
    <n v="-5.9"/>
    <n v="0"/>
    <x v="9"/>
  </r>
  <r>
    <d v="2019-12-29T10:00:00"/>
    <n v="-5.7"/>
    <n v="0.3"/>
    <x v="10"/>
  </r>
  <r>
    <d v="2019-12-29T11:00:00"/>
    <n v="-5.3"/>
    <n v="0.2"/>
    <x v="11"/>
  </r>
  <r>
    <d v="2019-12-29T12:00:00"/>
    <n v="-4.8"/>
    <n v="0"/>
    <x v="12"/>
  </r>
  <r>
    <d v="2019-12-29T13:00:00"/>
    <n v="-5"/>
    <n v="0"/>
    <x v="13"/>
  </r>
  <r>
    <d v="2019-12-29T14:00:00"/>
    <n v="-5.4"/>
    <n v="0"/>
    <x v="14"/>
  </r>
  <r>
    <d v="2019-12-29T15:00:00"/>
    <n v="-5.5"/>
    <n v="0.1"/>
    <x v="15"/>
  </r>
  <r>
    <d v="2019-12-29T16:00:00"/>
    <n v="-5.6"/>
    <n v="0.1"/>
    <x v="16"/>
  </r>
  <r>
    <d v="2019-12-29T17:00:00"/>
    <n v="-5.6"/>
    <n v="0.1"/>
    <x v="17"/>
  </r>
  <r>
    <d v="2019-12-29T18:00:00"/>
    <n v="-5.7"/>
    <n v="0"/>
    <x v="18"/>
  </r>
  <r>
    <d v="2019-12-29T19:00:00"/>
    <n v="-6"/>
    <n v="0"/>
    <x v="19"/>
  </r>
  <r>
    <d v="2019-12-29T20:00:00"/>
    <n v="-6.5"/>
    <n v="0"/>
    <x v="20"/>
  </r>
  <r>
    <d v="2019-12-29T21:00:00"/>
    <n v="-7.4"/>
    <n v="0"/>
    <x v="21"/>
  </r>
  <r>
    <d v="2019-12-29T22:00:00"/>
    <n v="-7.7"/>
    <n v="0"/>
    <x v="22"/>
  </r>
  <r>
    <d v="2019-12-29T23:00:00"/>
    <n v="-7.5"/>
    <n v="0"/>
    <x v="23"/>
  </r>
  <r>
    <d v="2019-12-30T00:00:00"/>
    <n v="-7.5"/>
    <n v="0"/>
    <x v="0"/>
  </r>
  <r>
    <d v="2019-12-30T01:00:00"/>
    <n v="-7.1"/>
    <n v="0"/>
    <x v="1"/>
  </r>
  <r>
    <d v="2019-12-30T02:00:00"/>
    <n v="-5.0999999999999996"/>
    <n v="0"/>
    <x v="2"/>
  </r>
  <r>
    <d v="2019-12-30T03:00:00"/>
    <n v="-3.9"/>
    <n v="0"/>
    <x v="3"/>
  </r>
  <r>
    <d v="2019-12-30T04:00:00"/>
    <n v="-3.5"/>
    <n v="0"/>
    <x v="4"/>
  </r>
  <r>
    <d v="2019-12-30T05:00:00"/>
    <n v="-2.4"/>
    <n v="0"/>
    <x v="5"/>
  </r>
  <r>
    <d v="2019-12-30T06:00:00"/>
    <n v="-1.3"/>
    <n v="0"/>
    <x v="6"/>
  </r>
  <r>
    <d v="2019-12-30T07:00:00"/>
    <n v="-1.4"/>
    <n v="0"/>
    <x v="7"/>
  </r>
  <r>
    <d v="2019-12-30T08:00:00"/>
    <n v="-0.8"/>
    <n v="0"/>
    <x v="8"/>
  </r>
  <r>
    <d v="2019-12-30T09:00:00"/>
    <n v="0.2"/>
    <n v="0.1"/>
    <x v="9"/>
  </r>
  <r>
    <d v="2019-12-30T10:00:00"/>
    <n v="0"/>
    <n v="0.1"/>
    <x v="10"/>
  </r>
  <r>
    <d v="2019-12-30T11:00:00"/>
    <n v="1.1000000000000001"/>
    <n v="0"/>
    <x v="11"/>
  </r>
  <r>
    <d v="2019-12-30T12:00:00"/>
    <n v="1"/>
    <n v="0"/>
    <x v="12"/>
  </r>
  <r>
    <d v="2019-12-30T13:00:00"/>
    <n v="1.6"/>
    <n v="0"/>
    <x v="13"/>
  </r>
  <r>
    <d v="2019-12-30T14:00:00"/>
    <n v="1.2"/>
    <n v="0"/>
    <x v="14"/>
  </r>
  <r>
    <d v="2019-12-30T15:00:00"/>
    <n v="0.1"/>
    <n v="0"/>
    <x v="15"/>
  </r>
  <r>
    <d v="2019-12-30T16:00:00"/>
    <n v="-0.3"/>
    <n v="0"/>
    <x v="16"/>
  </r>
  <r>
    <d v="2019-12-30T17:00:00"/>
    <n v="-0.3"/>
    <n v="0"/>
    <x v="17"/>
  </r>
  <r>
    <d v="2019-12-30T18:00:00"/>
    <n v="-0.3"/>
    <n v="0"/>
    <x v="18"/>
  </r>
  <r>
    <d v="2019-12-30T19:00:00"/>
    <n v="-0.5"/>
    <n v="0"/>
    <x v="19"/>
  </r>
  <r>
    <d v="2019-12-30T20:00:00"/>
    <n v="-1.1000000000000001"/>
    <n v="0"/>
    <x v="20"/>
  </r>
  <r>
    <d v="2019-12-30T21:00:00"/>
    <n v="-1.4"/>
    <n v="0"/>
    <x v="21"/>
  </r>
  <r>
    <d v="2019-12-30T22:00:00"/>
    <n v="-1.1000000000000001"/>
    <n v="0"/>
    <x v="22"/>
  </r>
  <r>
    <d v="2019-12-30T23:00:00"/>
    <n v="-1"/>
    <n v="0"/>
    <x v="23"/>
  </r>
  <r>
    <d v="2019-12-31T00:00:00"/>
    <n v="-1.3"/>
    <n v="0"/>
    <x v="0"/>
  </r>
  <r>
    <d v="2019-12-31T01:00:00"/>
    <n v="-1.5"/>
    <n v="0"/>
    <x v="1"/>
  </r>
  <r>
    <d v="2019-12-31T02:00:00"/>
    <n v="-1.4"/>
    <n v="0"/>
    <x v="2"/>
  </r>
  <r>
    <d v="2019-12-31T03:00:00"/>
    <n v="-1.2"/>
    <n v="0"/>
    <x v="3"/>
  </r>
  <r>
    <d v="2019-12-31T04:00:00"/>
    <n v="-1.2"/>
    <n v="0"/>
    <x v="4"/>
  </r>
  <r>
    <d v="2019-12-31T05:00:00"/>
    <n v="-1.5"/>
    <n v="0"/>
    <x v="5"/>
  </r>
  <r>
    <d v="2019-12-31T06:00:00"/>
    <n v="-1.5"/>
    <n v="0"/>
    <x v="6"/>
  </r>
  <r>
    <d v="2019-12-31T07:00:00"/>
    <n v="-1.4"/>
    <n v="0"/>
    <x v="7"/>
  </r>
  <r>
    <d v="2019-12-31T08:00:00"/>
    <n v="-1"/>
    <n v="0"/>
    <x v="8"/>
  </r>
  <r>
    <d v="2019-12-31T09:00:00"/>
    <n v="0.2"/>
    <n v="0"/>
    <x v="9"/>
  </r>
  <r>
    <d v="2019-12-31T10:00:00"/>
    <n v="1.3"/>
    <n v="0"/>
    <x v="10"/>
  </r>
  <r>
    <d v="2019-12-31T11:00:00"/>
    <n v="0.8"/>
    <n v="0"/>
    <x v="11"/>
  </r>
  <r>
    <d v="2019-12-31T12:00:00"/>
    <n v="-0.1"/>
    <n v="0"/>
    <x v="12"/>
  </r>
  <r>
    <d v="2019-12-31T13:00:00"/>
    <n v="-0.3"/>
    <n v="0"/>
    <x v="13"/>
  </r>
  <r>
    <d v="2019-12-31T14:00:00"/>
    <n v="-0.3"/>
    <n v="0"/>
    <x v="14"/>
  </r>
  <r>
    <d v="2019-12-31T15:00:00"/>
    <n v="-0.3"/>
    <n v="0"/>
    <x v="15"/>
  </r>
  <r>
    <d v="2019-12-31T16:00:00"/>
    <n v="-0.2"/>
    <n v="0"/>
    <x v="16"/>
  </r>
  <r>
    <d v="2019-12-31T17:00:00"/>
    <n v="-0.2"/>
    <n v="0"/>
    <x v="17"/>
  </r>
  <r>
    <d v="2019-12-31T18:00:00"/>
    <n v="-0.2"/>
    <n v="0"/>
    <x v="18"/>
  </r>
  <r>
    <d v="2019-12-31T19:00:00"/>
    <n v="-0.2"/>
    <n v="0"/>
    <x v="19"/>
  </r>
  <r>
    <d v="2019-12-31T20:00:00"/>
    <n v="-0.4"/>
    <n v="0"/>
    <x v="20"/>
  </r>
  <r>
    <d v="2019-12-31T21:00:00"/>
    <n v="-0.4"/>
    <n v="0"/>
    <x v="21"/>
  </r>
  <r>
    <d v="2019-12-31T22:00:00"/>
    <n v="-0.4"/>
    <n v="0"/>
    <x v="22"/>
  </r>
  <r>
    <d v="2019-12-31T23:00:00"/>
    <n v="-0.6"/>
    <n v="0"/>
    <x v="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  <n v="0"/>
    <n v="0"/>
    <n v="0"/>
    <n v="0"/>
    <n v="0"/>
    <n v="0"/>
  </r>
  <r>
    <x v="1"/>
    <n v="-3"/>
    <n v="0"/>
    <n v="0"/>
    <n v="0"/>
    <n v="0"/>
    <n v="0"/>
    <n v="0"/>
    <n v="0"/>
  </r>
  <r>
    <x v="2"/>
    <n v="-3.3"/>
    <n v="0"/>
    <n v="0"/>
    <n v="0"/>
    <n v="0"/>
    <n v="0"/>
    <n v="0"/>
    <n v="0"/>
  </r>
  <r>
    <x v="3"/>
    <n v="-3.7"/>
    <n v="0"/>
    <n v="0"/>
    <n v="0"/>
    <n v="0"/>
    <n v="0"/>
    <n v="0"/>
    <n v="0"/>
  </r>
  <r>
    <x v="4"/>
    <n v="-3.8"/>
    <n v="0"/>
    <n v="0"/>
    <n v="0"/>
    <n v="0"/>
    <n v="0"/>
    <n v="0"/>
    <n v="0"/>
  </r>
  <r>
    <x v="5"/>
    <n v="-3.5"/>
    <n v="0"/>
    <n v="0"/>
    <n v="0"/>
    <n v="0"/>
    <n v="0"/>
    <n v="0"/>
    <n v="0"/>
  </r>
  <r>
    <x v="6"/>
    <n v="-3.2"/>
    <n v="0"/>
    <n v="0"/>
    <n v="0"/>
    <n v="0"/>
    <n v="0"/>
    <n v="0"/>
    <n v="0"/>
  </r>
  <r>
    <x v="7"/>
    <n v="-3"/>
    <n v="0"/>
    <n v="0"/>
    <n v="0"/>
    <n v="0"/>
    <n v="0"/>
    <n v="0"/>
    <n v="0"/>
  </r>
  <r>
    <x v="8"/>
    <n v="-2.9"/>
    <n v="0"/>
    <n v="0"/>
    <n v="0"/>
    <n v="0"/>
    <n v="0"/>
    <n v="0"/>
    <n v="0"/>
  </r>
  <r>
    <x v="9"/>
    <n v="-2.5"/>
    <n v="0"/>
    <n v="0"/>
    <n v="0"/>
    <n v="0"/>
    <n v="0"/>
    <n v="0"/>
    <n v="0"/>
  </r>
  <r>
    <x v="10"/>
    <n v="-2.2000000000000002"/>
    <n v="0.1"/>
    <n v="0"/>
    <n v="1"/>
    <n v="0.1"/>
    <n v="0"/>
    <n v="0.1"/>
    <n v="0"/>
  </r>
  <r>
    <x v="11"/>
    <n v="-1.8"/>
    <n v="0"/>
    <n v="0"/>
    <n v="0"/>
    <n v="0.1"/>
    <n v="0"/>
    <n v="0.1"/>
    <n v="0"/>
  </r>
  <r>
    <x v="12"/>
    <n v="-1.2"/>
    <n v="0.2"/>
    <n v="0"/>
    <n v="1"/>
    <n v="0.30000000000000004"/>
    <n v="0"/>
    <n v="0.30000000000000004"/>
    <n v="0"/>
  </r>
  <r>
    <x v="13"/>
    <n v="-1.1000000000000001"/>
    <n v="0.2"/>
    <n v="0"/>
    <n v="1"/>
    <n v="0.5"/>
    <n v="0"/>
    <n v="0.5"/>
    <n v="0"/>
  </r>
  <r>
    <x v="14"/>
    <n v="-0.7"/>
    <n v="0.6"/>
    <n v="0"/>
    <n v="1"/>
    <n v="1.1000000000000001"/>
    <n v="0"/>
    <n v="1.1000000000000001"/>
    <n v="0"/>
  </r>
  <r>
    <x v="15"/>
    <n v="-0.5"/>
    <n v="0.6"/>
    <n v="0"/>
    <n v="1"/>
    <n v="1.7000000000000002"/>
    <n v="0"/>
    <n v="1.7000000000000002"/>
    <n v="0"/>
  </r>
  <r>
    <x v="16"/>
    <n v="-0.2"/>
    <n v="0.8"/>
    <n v="0"/>
    <n v="1"/>
    <n v="2.5"/>
    <n v="0"/>
    <n v="2.5"/>
    <n v="0"/>
  </r>
  <r>
    <x v="17"/>
    <n v="0.2"/>
    <n v="2.5"/>
    <n v="1"/>
    <n v="0"/>
    <n v="0"/>
    <n v="0"/>
    <n v="0"/>
    <n v="0"/>
  </r>
  <r>
    <x v="18"/>
    <n v="0.9"/>
    <n v="2.6"/>
    <n v="1"/>
    <n v="0"/>
    <n v="0"/>
    <n v="0"/>
    <n v="0"/>
    <n v="0"/>
  </r>
  <r>
    <x v="19"/>
    <n v="1.1000000000000001"/>
    <n v="0"/>
    <n v="0"/>
    <n v="0"/>
    <n v="0"/>
    <n v="0"/>
    <n v="0"/>
    <n v="0"/>
  </r>
  <r>
    <x v="20"/>
    <n v="0.7"/>
    <n v="0.2"/>
    <n v="1"/>
    <n v="0"/>
    <n v="0"/>
    <n v="0"/>
    <n v="0"/>
    <n v="0"/>
  </r>
  <r>
    <x v="21"/>
    <n v="-0.2"/>
    <n v="1.9"/>
    <n v="0"/>
    <n v="1"/>
    <n v="1.9"/>
    <n v="0"/>
    <n v="1.9"/>
    <n v="0"/>
  </r>
  <r>
    <x v="22"/>
    <n v="0"/>
    <n v="1"/>
    <n v="0"/>
    <n v="1"/>
    <n v="2.9"/>
    <n v="0"/>
    <n v="2.9"/>
    <n v="0"/>
  </r>
  <r>
    <x v="23"/>
    <n v="-1.4"/>
    <n v="1.2"/>
    <n v="0"/>
    <n v="1"/>
    <n v="4.0999999999999996"/>
    <n v="0"/>
    <n v="4.0999999999999996"/>
    <n v="0"/>
  </r>
  <r>
    <x v="24"/>
    <n v="-2.4"/>
    <n v="0.1"/>
    <n v="0"/>
    <n v="1"/>
    <n v="4.1999999999999993"/>
    <n v="4.1999999999999993"/>
    <n v="0"/>
    <n v="1"/>
  </r>
  <r>
    <x v="25"/>
    <n v="-2.4"/>
    <n v="0.5"/>
    <n v="0"/>
    <n v="1"/>
    <n v="0.5"/>
    <n v="0"/>
    <n v="0.5"/>
    <n v="0"/>
  </r>
  <r>
    <x v="26"/>
    <n v="-2.2999999999999998"/>
    <n v="0.3"/>
    <n v="0"/>
    <n v="1"/>
    <n v="0.8"/>
    <n v="0"/>
    <n v="0.8"/>
    <n v="0"/>
  </r>
  <r>
    <x v="27"/>
    <n v="-2.9"/>
    <n v="0.7"/>
    <n v="0"/>
    <n v="1"/>
    <n v="1.5"/>
    <n v="0"/>
    <n v="1.5"/>
    <n v="0"/>
  </r>
  <r>
    <x v="28"/>
    <n v="-3.1"/>
    <n v="1.2"/>
    <n v="0"/>
    <n v="1"/>
    <n v="2.7"/>
    <n v="0"/>
    <n v="2.7"/>
    <n v="0"/>
  </r>
  <r>
    <x v="29"/>
    <n v="-3.1"/>
    <n v="1.3"/>
    <n v="0"/>
    <n v="1"/>
    <n v="4"/>
    <n v="0"/>
    <n v="4"/>
    <n v="0"/>
  </r>
  <r>
    <x v="30"/>
    <n v="-3"/>
    <n v="0.4"/>
    <n v="0"/>
    <n v="1"/>
    <n v="4.4000000000000004"/>
    <n v="0"/>
    <n v="4.4000000000000004"/>
    <n v="0"/>
  </r>
  <r>
    <x v="31"/>
    <n v="-3"/>
    <n v="0"/>
    <n v="0"/>
    <n v="0"/>
    <n v="4.4000000000000004"/>
    <n v="4.4000000000000004"/>
    <n v="0"/>
    <n v="1"/>
  </r>
  <r>
    <x v="32"/>
    <n v="-3"/>
    <n v="0.3"/>
    <n v="0"/>
    <n v="1"/>
    <n v="0.3"/>
    <n v="0"/>
    <n v="0.3"/>
    <n v="0"/>
  </r>
  <r>
    <x v="33"/>
    <n v="-3.1"/>
    <n v="0.9"/>
    <n v="0"/>
    <n v="1"/>
    <n v="1.2"/>
    <n v="0"/>
    <n v="1.2"/>
    <n v="0"/>
  </r>
  <r>
    <x v="34"/>
    <n v="-3.2"/>
    <n v="0.9"/>
    <n v="0"/>
    <n v="1"/>
    <n v="2.1"/>
    <n v="0"/>
    <n v="2.1"/>
    <n v="0"/>
  </r>
  <r>
    <x v="35"/>
    <n v="-3.2"/>
    <n v="0.9"/>
    <n v="0"/>
    <n v="1"/>
    <n v="3"/>
    <n v="0"/>
    <n v="3"/>
    <n v="0"/>
  </r>
  <r>
    <x v="36"/>
    <n v="-3.3"/>
    <n v="1"/>
    <n v="0"/>
    <n v="1"/>
    <n v="4"/>
    <n v="0"/>
    <n v="4"/>
    <n v="0"/>
  </r>
  <r>
    <x v="37"/>
    <n v="-3.5"/>
    <n v="1.2"/>
    <n v="0"/>
    <n v="1"/>
    <n v="5.2"/>
    <n v="0"/>
    <n v="5.2"/>
    <n v="0"/>
  </r>
  <r>
    <x v="38"/>
    <n v="-4.0999999999999996"/>
    <n v="0.4"/>
    <n v="0"/>
    <n v="1"/>
    <n v="5.6000000000000005"/>
    <n v="5.6000000000000005"/>
    <n v="0"/>
    <n v="1"/>
  </r>
  <r>
    <x v="39"/>
    <n v="-4.3"/>
    <n v="0.5"/>
    <n v="0"/>
    <n v="1"/>
    <n v="0.5"/>
    <n v="0"/>
    <n v="0.5"/>
    <n v="0"/>
  </r>
  <r>
    <x v="40"/>
    <n v="-4.5"/>
    <n v="0"/>
    <n v="0"/>
    <n v="0"/>
    <n v="0.5"/>
    <n v="0"/>
    <n v="0.5"/>
    <n v="0"/>
  </r>
  <r>
    <x v="41"/>
    <n v="-4.8"/>
    <n v="0.1"/>
    <n v="0"/>
    <n v="1"/>
    <n v="0.6"/>
    <n v="0"/>
    <n v="0.6"/>
    <n v="0"/>
  </r>
  <r>
    <x v="42"/>
    <n v="-5.0999999999999996"/>
    <n v="0"/>
    <n v="0"/>
    <n v="0"/>
    <n v="0.6"/>
    <n v="0"/>
    <n v="0.6"/>
    <n v="0"/>
  </r>
  <r>
    <x v="43"/>
    <n v="-5.5"/>
    <n v="0"/>
    <n v="0"/>
    <n v="0"/>
    <n v="0.6"/>
    <n v="0"/>
    <n v="0.6"/>
    <n v="0"/>
  </r>
  <r>
    <x v="44"/>
    <n v="-5.8"/>
    <n v="0"/>
    <n v="0"/>
    <n v="0"/>
    <n v="0.6"/>
    <n v="0"/>
    <n v="0.6"/>
    <n v="0"/>
  </r>
  <r>
    <x v="45"/>
    <n v="-6.1"/>
    <n v="0"/>
    <n v="0"/>
    <n v="0"/>
    <n v="0.6"/>
    <n v="0"/>
    <n v="0.6"/>
    <n v="0"/>
  </r>
  <r>
    <x v="46"/>
    <n v="-6.6"/>
    <n v="0"/>
    <n v="0"/>
    <n v="0"/>
    <n v="0.6"/>
    <n v="0"/>
    <n v="0.6"/>
    <n v="0"/>
  </r>
  <r>
    <x v="47"/>
    <n v="-6.8"/>
    <n v="0"/>
    <n v="0"/>
    <n v="0"/>
    <n v="0.6"/>
    <n v="0"/>
    <n v="0.6"/>
    <n v="0"/>
  </r>
  <r>
    <x v="48"/>
    <n v="-7"/>
    <n v="0"/>
    <n v="0"/>
    <n v="0"/>
    <n v="0.6"/>
    <n v="0"/>
    <n v="0.6"/>
    <n v="0"/>
  </r>
  <r>
    <x v="49"/>
    <n v="-7.1"/>
    <n v="0"/>
    <n v="0"/>
    <n v="0"/>
    <n v="0.6"/>
    <n v="0"/>
    <n v="0.6"/>
    <n v="0"/>
  </r>
  <r>
    <x v="50"/>
    <n v="-7.2"/>
    <n v="0"/>
    <n v="0"/>
    <n v="0"/>
    <n v="0.6"/>
    <n v="0"/>
    <n v="0.6"/>
    <n v="0"/>
  </r>
  <r>
    <x v="51"/>
    <n v="-7.3"/>
    <n v="0"/>
    <n v="0"/>
    <n v="0"/>
    <n v="0.6"/>
    <n v="0"/>
    <n v="0.6"/>
    <n v="0"/>
  </r>
  <r>
    <x v="52"/>
    <n v="-7.6"/>
    <n v="0"/>
    <n v="0"/>
    <n v="0"/>
    <n v="0.6"/>
    <n v="0"/>
    <n v="0.6"/>
    <n v="0"/>
  </r>
  <r>
    <x v="53"/>
    <n v="-7.7"/>
    <n v="0"/>
    <n v="0"/>
    <n v="0"/>
    <n v="0.6"/>
    <n v="0"/>
    <n v="0.6"/>
    <n v="0"/>
  </r>
  <r>
    <x v="54"/>
    <n v="-7.8"/>
    <n v="0.1"/>
    <n v="0"/>
    <n v="1"/>
    <n v="0.7"/>
    <n v="0"/>
    <n v="0.7"/>
    <n v="0"/>
  </r>
  <r>
    <x v="55"/>
    <n v="-7.9"/>
    <n v="0"/>
    <n v="0"/>
    <n v="0"/>
    <n v="0.7"/>
    <n v="0"/>
    <n v="0.7"/>
    <n v="0"/>
  </r>
  <r>
    <x v="56"/>
    <n v="-7.8"/>
    <n v="0.1"/>
    <n v="0"/>
    <n v="1"/>
    <n v="0.79999999999999993"/>
    <n v="0"/>
    <n v="0.79999999999999993"/>
    <n v="0"/>
  </r>
  <r>
    <x v="57"/>
    <n v="-7.4"/>
    <n v="0.2"/>
    <n v="0"/>
    <n v="1"/>
    <n v="1"/>
    <n v="0"/>
    <n v="1"/>
    <n v="0"/>
  </r>
  <r>
    <x v="58"/>
    <n v="-7.2"/>
    <n v="0"/>
    <n v="0"/>
    <n v="0"/>
    <n v="1"/>
    <n v="0"/>
    <n v="1"/>
    <n v="0"/>
  </r>
  <r>
    <x v="59"/>
    <n v="-7"/>
    <n v="0"/>
    <n v="0"/>
    <n v="0"/>
    <n v="1"/>
    <n v="0"/>
    <n v="1"/>
    <n v="0"/>
  </r>
  <r>
    <x v="60"/>
    <n v="-6.9"/>
    <n v="0"/>
    <n v="0"/>
    <n v="0"/>
    <n v="1"/>
    <n v="0"/>
    <n v="1"/>
    <n v="0"/>
  </r>
  <r>
    <x v="61"/>
    <n v="-6.8"/>
    <n v="0"/>
    <n v="0"/>
    <n v="0"/>
    <n v="1"/>
    <n v="0"/>
    <n v="1"/>
    <n v="0"/>
  </r>
  <r>
    <x v="62"/>
    <n v="-6.9"/>
    <n v="0"/>
    <n v="0"/>
    <n v="0"/>
    <n v="1"/>
    <n v="0"/>
    <n v="1"/>
    <n v="0"/>
  </r>
  <r>
    <x v="63"/>
    <n v="-7.4"/>
    <n v="0.1"/>
    <n v="0"/>
    <n v="1"/>
    <n v="1.1000000000000001"/>
    <n v="0"/>
    <n v="1.1000000000000001"/>
    <n v="0"/>
  </r>
  <r>
    <x v="64"/>
    <n v="-7.6"/>
    <n v="0"/>
    <n v="0"/>
    <n v="0"/>
    <n v="1.1000000000000001"/>
    <n v="0"/>
    <n v="1.1000000000000001"/>
    <n v="0"/>
  </r>
  <r>
    <x v="65"/>
    <n v="-7.6"/>
    <n v="0.1"/>
    <n v="0"/>
    <n v="1"/>
    <n v="1.2000000000000002"/>
    <n v="0"/>
    <n v="1.2000000000000002"/>
    <n v="0"/>
  </r>
  <r>
    <x v="66"/>
    <n v="-7.7"/>
    <n v="0.2"/>
    <n v="0"/>
    <n v="1"/>
    <n v="1.4000000000000001"/>
    <n v="0"/>
    <n v="1.4000000000000001"/>
    <n v="0"/>
  </r>
  <r>
    <x v="67"/>
    <n v="-7.9"/>
    <n v="0"/>
    <n v="0"/>
    <n v="0"/>
    <n v="1.4000000000000001"/>
    <n v="0"/>
    <n v="1.4000000000000001"/>
    <n v="0"/>
  </r>
  <r>
    <x v="68"/>
    <n v="-7.9"/>
    <n v="0"/>
    <n v="0"/>
    <n v="0"/>
    <n v="1.4000000000000001"/>
    <n v="0"/>
    <n v="1.4000000000000001"/>
    <n v="0"/>
  </r>
  <r>
    <x v="69"/>
    <n v="-7.9"/>
    <n v="0"/>
    <n v="0"/>
    <n v="0"/>
    <n v="1.4000000000000001"/>
    <n v="0"/>
    <n v="1.4000000000000001"/>
    <n v="0"/>
  </r>
  <r>
    <x v="70"/>
    <n v="-7.9"/>
    <n v="0"/>
    <n v="0"/>
    <n v="0"/>
    <n v="1.4000000000000001"/>
    <n v="0"/>
    <n v="1.4000000000000001"/>
    <n v="0"/>
  </r>
  <r>
    <x v="71"/>
    <n v="-8"/>
    <n v="0"/>
    <n v="0"/>
    <n v="0"/>
    <n v="1.4000000000000001"/>
    <n v="0"/>
    <n v="1.4000000000000001"/>
    <n v="0"/>
  </r>
  <r>
    <x v="72"/>
    <n v="-8.1999999999999993"/>
    <n v="0"/>
    <n v="0"/>
    <n v="0"/>
    <n v="1.4000000000000001"/>
    <n v="0"/>
    <n v="1.4000000000000001"/>
    <n v="0"/>
  </r>
  <r>
    <x v="73"/>
    <n v="-8.1999999999999993"/>
    <n v="0"/>
    <n v="0"/>
    <n v="0"/>
    <n v="1.4000000000000001"/>
    <n v="0"/>
    <n v="1.4000000000000001"/>
    <n v="0"/>
  </r>
  <r>
    <x v="74"/>
    <n v="-8.4"/>
    <n v="0"/>
    <n v="0"/>
    <n v="0"/>
    <n v="1.4000000000000001"/>
    <n v="0"/>
    <n v="1.4000000000000001"/>
    <n v="0"/>
  </r>
  <r>
    <x v="75"/>
    <n v="-8.4"/>
    <n v="0"/>
    <n v="0"/>
    <n v="0"/>
    <n v="1.4000000000000001"/>
    <n v="0"/>
    <n v="1.4000000000000001"/>
    <n v="0"/>
  </r>
  <r>
    <x v="76"/>
    <n v="-8.8000000000000007"/>
    <n v="0"/>
    <n v="0"/>
    <n v="0"/>
    <n v="1.4000000000000001"/>
    <n v="0"/>
    <n v="1.4000000000000001"/>
    <n v="0"/>
  </r>
  <r>
    <x v="77"/>
    <n v="-8.6"/>
    <n v="0"/>
    <n v="0"/>
    <n v="0"/>
    <n v="1.4000000000000001"/>
    <n v="0"/>
    <n v="1.4000000000000001"/>
    <n v="0"/>
  </r>
  <r>
    <x v="78"/>
    <n v="-8.6"/>
    <n v="0"/>
    <n v="0"/>
    <n v="0"/>
    <n v="1.4000000000000001"/>
    <n v="0"/>
    <n v="1.4000000000000001"/>
    <n v="0"/>
  </r>
  <r>
    <x v="79"/>
    <n v="-8.3000000000000007"/>
    <n v="0"/>
    <n v="0"/>
    <n v="0"/>
    <n v="1.4000000000000001"/>
    <n v="0"/>
    <n v="1.4000000000000001"/>
    <n v="0"/>
  </r>
  <r>
    <x v="80"/>
    <n v="-8.1"/>
    <n v="0"/>
    <n v="0"/>
    <n v="0"/>
    <n v="1.4000000000000001"/>
    <n v="0"/>
    <n v="1.4000000000000001"/>
    <n v="0"/>
  </r>
  <r>
    <x v="81"/>
    <n v="-8"/>
    <n v="0"/>
    <n v="0"/>
    <n v="0"/>
    <n v="1.4000000000000001"/>
    <n v="0"/>
    <n v="1.4000000000000001"/>
    <n v="0"/>
  </r>
  <r>
    <x v="82"/>
    <n v="-7.7"/>
    <n v="0"/>
    <n v="0"/>
    <n v="0"/>
    <n v="1.4000000000000001"/>
    <n v="0"/>
    <n v="1.4000000000000001"/>
    <n v="0"/>
  </r>
  <r>
    <x v="83"/>
    <n v="-7.6"/>
    <n v="0"/>
    <n v="0"/>
    <n v="0"/>
    <n v="1.4000000000000001"/>
    <n v="0"/>
    <n v="1.4000000000000001"/>
    <n v="0"/>
  </r>
  <r>
    <x v="84"/>
    <n v="-7.3"/>
    <n v="0"/>
    <n v="0"/>
    <n v="0"/>
    <n v="1.4000000000000001"/>
    <n v="0"/>
    <n v="1.4000000000000001"/>
    <n v="0"/>
  </r>
  <r>
    <x v="85"/>
    <n v="-7.4"/>
    <n v="0"/>
    <n v="0"/>
    <n v="0"/>
    <n v="1.4000000000000001"/>
    <n v="0"/>
    <n v="1.4000000000000001"/>
    <n v="0"/>
  </r>
  <r>
    <x v="86"/>
    <n v="-7.7"/>
    <n v="0.1"/>
    <n v="0"/>
    <n v="1"/>
    <n v="1.5000000000000002"/>
    <n v="0"/>
    <n v="1.5000000000000002"/>
    <n v="0"/>
  </r>
  <r>
    <x v="87"/>
    <n v="-7.9"/>
    <n v="0"/>
    <n v="0"/>
    <n v="0"/>
    <n v="1.5000000000000002"/>
    <n v="0"/>
    <n v="1.5000000000000002"/>
    <n v="0"/>
  </r>
  <r>
    <x v="88"/>
    <n v="-7.8"/>
    <n v="0"/>
    <n v="0"/>
    <n v="0"/>
    <n v="1.5000000000000002"/>
    <n v="0"/>
    <n v="1.5000000000000002"/>
    <n v="0"/>
  </r>
  <r>
    <x v="89"/>
    <n v="-7.8"/>
    <n v="0"/>
    <n v="0"/>
    <n v="0"/>
    <n v="1.5000000000000002"/>
    <n v="0"/>
    <n v="1.5000000000000002"/>
    <n v="0"/>
  </r>
  <r>
    <x v="90"/>
    <n v="-7.7"/>
    <n v="0.2"/>
    <n v="0"/>
    <n v="1"/>
    <n v="1.7000000000000002"/>
    <n v="0"/>
    <n v="1.7000000000000002"/>
    <n v="0"/>
  </r>
  <r>
    <x v="91"/>
    <n v="-7.6"/>
    <n v="0"/>
    <n v="0"/>
    <n v="0"/>
    <n v="1.7000000000000002"/>
    <n v="0"/>
    <n v="1.7000000000000002"/>
    <n v="0"/>
  </r>
  <r>
    <x v="92"/>
    <n v="-7.5"/>
    <n v="0.2"/>
    <n v="0"/>
    <n v="1"/>
    <n v="1.9000000000000001"/>
    <n v="0"/>
    <n v="1.9000000000000001"/>
    <n v="0"/>
  </r>
  <r>
    <x v="93"/>
    <n v="-7.4"/>
    <n v="0"/>
    <n v="0"/>
    <n v="0"/>
    <n v="1.9000000000000001"/>
    <n v="0"/>
    <n v="1.9000000000000001"/>
    <n v="0"/>
  </r>
  <r>
    <x v="94"/>
    <n v="-7.3"/>
    <n v="0"/>
    <n v="0"/>
    <n v="0"/>
    <n v="1.9000000000000001"/>
    <n v="0"/>
    <n v="1.9000000000000001"/>
    <n v="0"/>
  </r>
  <r>
    <x v="95"/>
    <n v="-7"/>
    <n v="0"/>
    <n v="0"/>
    <n v="0"/>
    <n v="1.9000000000000001"/>
    <n v="0"/>
    <n v="1.9000000000000001"/>
    <n v="0"/>
  </r>
  <r>
    <x v="96"/>
    <n v="-6.8"/>
    <n v="0"/>
    <n v="0"/>
    <n v="0"/>
    <n v="1.9000000000000001"/>
    <n v="0"/>
    <n v="1.9000000000000001"/>
    <n v="0"/>
  </r>
  <r>
    <x v="97"/>
    <n v="-6.4"/>
    <n v="0"/>
    <n v="0"/>
    <n v="0"/>
    <n v="1.9000000000000001"/>
    <n v="0"/>
    <n v="1.9000000000000001"/>
    <n v="0"/>
  </r>
  <r>
    <x v="98"/>
    <n v="-5.9"/>
    <n v="0"/>
    <n v="0"/>
    <n v="0"/>
    <n v="1.9000000000000001"/>
    <n v="0"/>
    <n v="1.9000000000000001"/>
    <n v="0"/>
  </r>
  <r>
    <x v="99"/>
    <n v="-5.4"/>
    <n v="0.1"/>
    <n v="0"/>
    <n v="1"/>
    <n v="2"/>
    <n v="0"/>
    <n v="2"/>
    <n v="0"/>
  </r>
  <r>
    <x v="100"/>
    <n v="-5.4"/>
    <n v="0.1"/>
    <n v="0"/>
    <n v="1"/>
    <n v="2.1"/>
    <n v="0"/>
    <n v="2.1"/>
    <n v="0"/>
  </r>
  <r>
    <x v="101"/>
    <n v="-5"/>
    <n v="0"/>
    <n v="0"/>
    <n v="0"/>
    <n v="2.1"/>
    <n v="0"/>
    <n v="2.1"/>
    <n v="0"/>
  </r>
  <r>
    <x v="102"/>
    <n v="-4.4000000000000004"/>
    <n v="0.4"/>
    <n v="0"/>
    <n v="1"/>
    <n v="2.5"/>
    <n v="0"/>
    <n v="2.5"/>
    <n v="0"/>
  </r>
  <r>
    <x v="103"/>
    <n v="-4.3"/>
    <n v="0.5"/>
    <n v="0"/>
    <n v="1"/>
    <n v="3"/>
    <n v="0"/>
    <n v="3"/>
    <n v="0"/>
  </r>
  <r>
    <x v="104"/>
    <n v="-4.0999999999999996"/>
    <n v="0.1"/>
    <n v="0"/>
    <n v="1"/>
    <n v="3.1"/>
    <n v="0"/>
    <n v="3.1"/>
    <n v="0"/>
  </r>
  <r>
    <x v="105"/>
    <n v="-3.7"/>
    <n v="0.9"/>
    <n v="0"/>
    <n v="1"/>
    <n v="4"/>
    <n v="0"/>
    <n v="4"/>
    <n v="0"/>
  </r>
  <r>
    <x v="106"/>
    <n v="-3.3"/>
    <n v="1.6"/>
    <n v="0"/>
    <n v="1"/>
    <n v="5.6"/>
    <n v="0"/>
    <n v="5.6"/>
    <n v="0"/>
  </r>
  <r>
    <x v="107"/>
    <n v="-2.2999999999999998"/>
    <n v="2.7"/>
    <n v="0"/>
    <n v="1"/>
    <n v="8.3000000000000007"/>
    <n v="8.3000000000000007"/>
    <n v="0"/>
    <n v="1"/>
  </r>
  <r>
    <x v="108"/>
    <n v="-1.8"/>
    <n v="1.9"/>
    <n v="0"/>
    <n v="1"/>
    <n v="1.9"/>
    <n v="0"/>
    <n v="1.9"/>
    <n v="0"/>
  </r>
  <r>
    <x v="109"/>
    <n v="-1.6"/>
    <n v="2.2999999999999998"/>
    <n v="0"/>
    <n v="1"/>
    <n v="4.1999999999999993"/>
    <n v="0"/>
    <n v="4.1999999999999993"/>
    <n v="0"/>
  </r>
  <r>
    <x v="110"/>
    <n v="-1.8"/>
    <n v="2.2000000000000002"/>
    <n v="0"/>
    <n v="1"/>
    <n v="6.3999999999999995"/>
    <n v="6.3999999999999995"/>
    <n v="0"/>
    <n v="1"/>
  </r>
  <r>
    <x v="111"/>
    <n v="-1.8"/>
    <n v="0.8"/>
    <n v="0"/>
    <n v="1"/>
    <n v="0.8"/>
    <n v="0"/>
    <n v="0.8"/>
    <n v="0"/>
  </r>
  <r>
    <x v="112"/>
    <n v="-2.1"/>
    <n v="0.4"/>
    <n v="0"/>
    <n v="1"/>
    <n v="1.2000000000000002"/>
    <n v="0"/>
    <n v="1.2000000000000002"/>
    <n v="0"/>
  </r>
  <r>
    <x v="113"/>
    <n v="-2.9"/>
    <n v="0.4"/>
    <n v="0"/>
    <n v="1"/>
    <n v="1.6"/>
    <n v="0"/>
    <n v="1.6"/>
    <n v="0"/>
  </r>
  <r>
    <x v="114"/>
    <n v="-2.9"/>
    <n v="0.2"/>
    <n v="0"/>
    <n v="1"/>
    <n v="1.8"/>
    <n v="0"/>
    <n v="1.8"/>
    <n v="0"/>
  </r>
  <r>
    <x v="115"/>
    <n v="-2.9"/>
    <n v="0.1"/>
    <n v="0"/>
    <n v="1"/>
    <n v="1.9000000000000001"/>
    <n v="0"/>
    <n v="1.9000000000000001"/>
    <n v="0"/>
  </r>
  <r>
    <x v="116"/>
    <n v="-2.7"/>
    <n v="0"/>
    <n v="0"/>
    <n v="0"/>
    <n v="1.9000000000000001"/>
    <n v="0"/>
    <n v="1.9000000000000001"/>
    <n v="0"/>
  </r>
  <r>
    <x v="117"/>
    <n v="-2.7"/>
    <n v="0.8"/>
    <n v="0"/>
    <n v="1"/>
    <n v="2.7"/>
    <n v="0"/>
    <n v="2.7"/>
    <n v="0"/>
  </r>
  <r>
    <x v="118"/>
    <n v="-3"/>
    <n v="0.4"/>
    <n v="0"/>
    <n v="1"/>
    <n v="3.1"/>
    <n v="0"/>
    <n v="3.1"/>
    <n v="0"/>
  </r>
  <r>
    <x v="119"/>
    <n v="-3.5"/>
    <n v="0"/>
    <n v="0"/>
    <n v="0"/>
    <n v="3.1"/>
    <n v="0"/>
    <n v="3.1"/>
    <n v="0"/>
  </r>
  <r>
    <x v="120"/>
    <n v="-4.0999999999999996"/>
    <n v="0"/>
    <n v="0"/>
    <n v="0"/>
    <n v="3.1"/>
    <n v="0"/>
    <n v="3.1"/>
    <n v="0"/>
  </r>
  <r>
    <x v="121"/>
    <n v="-4"/>
    <n v="0"/>
    <n v="0"/>
    <n v="0"/>
    <n v="3.1"/>
    <n v="0"/>
    <n v="3.1"/>
    <n v="0"/>
  </r>
  <r>
    <x v="122"/>
    <n v="-4.2"/>
    <n v="0"/>
    <n v="0"/>
    <n v="0"/>
    <n v="3.1"/>
    <n v="0"/>
    <n v="3.1"/>
    <n v="0"/>
  </r>
  <r>
    <x v="123"/>
    <n v="-4.5"/>
    <n v="0"/>
    <n v="0"/>
    <n v="0"/>
    <n v="3.1"/>
    <n v="0"/>
    <n v="3.1"/>
    <n v="0"/>
  </r>
  <r>
    <x v="124"/>
    <n v="-4.8"/>
    <n v="0"/>
    <n v="0"/>
    <n v="0"/>
    <n v="3.1"/>
    <n v="0"/>
    <n v="3.1"/>
    <n v="0"/>
  </r>
  <r>
    <x v="125"/>
    <n v="-4.7"/>
    <n v="0"/>
    <n v="0"/>
    <n v="0"/>
    <n v="3.1"/>
    <n v="0"/>
    <n v="3.1"/>
    <n v="0"/>
  </r>
  <r>
    <x v="126"/>
    <n v="-4.7"/>
    <n v="0.5"/>
    <n v="0"/>
    <n v="1"/>
    <n v="3.6"/>
    <n v="0"/>
    <n v="3.6"/>
    <n v="0"/>
  </r>
  <r>
    <x v="127"/>
    <n v="-5"/>
    <n v="0"/>
    <n v="0"/>
    <n v="0"/>
    <n v="3.6"/>
    <n v="0"/>
    <n v="3.6"/>
    <n v="0"/>
  </r>
  <r>
    <x v="128"/>
    <n v="-5.2"/>
    <n v="0.1"/>
    <n v="0"/>
    <n v="1"/>
    <n v="3.7"/>
    <n v="0"/>
    <n v="3.7"/>
    <n v="0"/>
  </r>
  <r>
    <x v="129"/>
    <n v="-5.6"/>
    <n v="0.2"/>
    <n v="0"/>
    <n v="1"/>
    <n v="3.9000000000000004"/>
    <n v="0"/>
    <n v="3.9000000000000004"/>
    <n v="0"/>
  </r>
  <r>
    <x v="130"/>
    <n v="-5.9"/>
    <n v="0"/>
    <n v="0"/>
    <n v="0"/>
    <n v="3.9000000000000004"/>
    <n v="0"/>
    <n v="3.9000000000000004"/>
    <n v="0"/>
  </r>
  <r>
    <x v="131"/>
    <n v="-6.2"/>
    <n v="0.2"/>
    <n v="0"/>
    <n v="1"/>
    <n v="4.1000000000000005"/>
    <n v="0"/>
    <n v="4.1000000000000005"/>
    <n v="0"/>
  </r>
  <r>
    <x v="132"/>
    <n v="-6.8"/>
    <n v="0"/>
    <n v="0"/>
    <n v="0"/>
    <n v="4.1000000000000005"/>
    <n v="4.1000000000000005"/>
    <n v="0"/>
    <n v="1"/>
  </r>
  <r>
    <x v="133"/>
    <n v="-7"/>
    <n v="0"/>
    <n v="0"/>
    <n v="0"/>
    <n v="0"/>
    <n v="0"/>
    <n v="0"/>
    <n v="0"/>
  </r>
  <r>
    <x v="134"/>
    <n v="-7.5"/>
    <n v="0"/>
    <n v="0"/>
    <n v="0"/>
    <n v="0"/>
    <n v="0"/>
    <n v="0"/>
    <n v="0"/>
  </r>
  <r>
    <x v="135"/>
    <n v="-8.1999999999999993"/>
    <n v="0"/>
    <n v="0"/>
    <n v="0"/>
    <n v="0"/>
    <n v="0"/>
    <n v="0"/>
    <n v="0"/>
  </r>
  <r>
    <x v="136"/>
    <n v="-8.5"/>
    <n v="0"/>
    <n v="0"/>
    <n v="0"/>
    <n v="0"/>
    <n v="0"/>
    <n v="0"/>
    <n v="0"/>
  </r>
  <r>
    <x v="137"/>
    <n v="-8.8000000000000007"/>
    <n v="0"/>
    <n v="0"/>
    <n v="0"/>
    <n v="0"/>
    <n v="0"/>
    <n v="0"/>
    <n v="0"/>
  </r>
  <r>
    <x v="138"/>
    <n v="-8.8000000000000007"/>
    <n v="0"/>
    <n v="0"/>
    <n v="0"/>
    <n v="0"/>
    <n v="0"/>
    <n v="0"/>
    <n v="0"/>
  </r>
  <r>
    <x v="139"/>
    <n v="-8.9"/>
    <n v="0"/>
    <n v="0"/>
    <n v="0"/>
    <n v="0"/>
    <n v="0"/>
    <n v="0"/>
    <n v="0"/>
  </r>
  <r>
    <x v="140"/>
    <n v="-9.1"/>
    <n v="0"/>
    <n v="0"/>
    <n v="0"/>
    <n v="0"/>
    <n v="0"/>
    <n v="0"/>
    <n v="0"/>
  </r>
  <r>
    <x v="141"/>
    <n v="-9.6999999999999993"/>
    <n v="0"/>
    <n v="0"/>
    <n v="0"/>
    <n v="0"/>
    <n v="0"/>
    <n v="0"/>
    <n v="0"/>
  </r>
  <r>
    <x v="142"/>
    <n v="-10.199999999999999"/>
    <n v="0"/>
    <n v="0"/>
    <n v="0"/>
    <n v="0"/>
    <n v="0"/>
    <n v="0"/>
    <n v="0"/>
  </r>
  <r>
    <x v="143"/>
    <n v="-10.4"/>
    <n v="0"/>
    <n v="0"/>
    <n v="0"/>
    <n v="0"/>
    <n v="0"/>
    <n v="0"/>
    <n v="0"/>
  </r>
  <r>
    <x v="144"/>
    <n v="-10.5"/>
    <n v="0"/>
    <n v="0"/>
    <n v="0"/>
    <n v="0"/>
    <n v="0"/>
    <n v="0"/>
    <n v="0"/>
  </r>
  <r>
    <x v="145"/>
    <n v="-10.9"/>
    <n v="0"/>
    <n v="0"/>
    <n v="0"/>
    <n v="0"/>
    <n v="0"/>
    <n v="0"/>
    <n v="0"/>
  </r>
  <r>
    <x v="146"/>
    <n v="-11.2"/>
    <n v="0"/>
    <n v="0"/>
    <n v="0"/>
    <n v="0"/>
    <n v="0"/>
    <n v="0"/>
    <n v="0"/>
  </r>
  <r>
    <x v="147"/>
    <n v="-11.6"/>
    <n v="0"/>
    <n v="0"/>
    <n v="0"/>
    <n v="0"/>
    <n v="0"/>
    <n v="0"/>
    <n v="0"/>
  </r>
  <r>
    <x v="148"/>
    <n v="-11.3"/>
    <n v="0"/>
    <n v="0"/>
    <n v="0"/>
    <n v="0"/>
    <n v="0"/>
    <n v="0"/>
    <n v="0"/>
  </r>
  <r>
    <x v="149"/>
    <n v="-11.5"/>
    <n v="0"/>
    <n v="0"/>
    <n v="0"/>
    <n v="0"/>
    <n v="0"/>
    <n v="0"/>
    <n v="0"/>
  </r>
  <r>
    <x v="150"/>
    <n v="-12"/>
    <n v="0"/>
    <n v="0"/>
    <n v="0"/>
    <n v="0"/>
    <n v="0"/>
    <n v="0"/>
    <n v="0"/>
  </r>
  <r>
    <x v="151"/>
    <n v="-12.1"/>
    <n v="0"/>
    <n v="0"/>
    <n v="0"/>
    <n v="0"/>
    <n v="0"/>
    <n v="0"/>
    <n v="0"/>
  </r>
  <r>
    <x v="152"/>
    <n v="-11.9"/>
    <n v="0"/>
    <n v="0"/>
    <n v="0"/>
    <n v="0"/>
    <n v="0"/>
    <n v="0"/>
    <n v="0"/>
  </r>
  <r>
    <x v="153"/>
    <n v="-10.7"/>
    <n v="0"/>
    <n v="0"/>
    <n v="0"/>
    <n v="0"/>
    <n v="0"/>
    <n v="0"/>
    <n v="0"/>
  </r>
  <r>
    <x v="154"/>
    <n v="-9.1999999999999993"/>
    <n v="0"/>
    <n v="0"/>
    <n v="0"/>
    <n v="0"/>
    <n v="0"/>
    <n v="0"/>
    <n v="0"/>
  </r>
  <r>
    <x v="155"/>
    <n v="-8.5"/>
    <n v="0"/>
    <n v="0"/>
    <n v="0"/>
    <n v="0"/>
    <n v="0"/>
    <n v="0"/>
    <n v="0"/>
  </r>
  <r>
    <x v="156"/>
    <n v="-7.2"/>
    <n v="1.5"/>
    <n v="0"/>
    <n v="1"/>
    <n v="1.5"/>
    <n v="0"/>
    <n v="1.5"/>
    <n v="0"/>
  </r>
  <r>
    <x v="157"/>
    <n v="-8.6999999999999993"/>
    <n v="0.4"/>
    <n v="0"/>
    <n v="1"/>
    <n v="1.9"/>
    <n v="0"/>
    <n v="1.9"/>
    <n v="0"/>
  </r>
  <r>
    <x v="158"/>
    <n v="-8.1"/>
    <n v="0.1"/>
    <n v="0"/>
    <n v="1"/>
    <n v="2"/>
    <n v="0"/>
    <n v="2"/>
    <n v="0"/>
  </r>
  <r>
    <x v="159"/>
    <n v="-8.6999999999999993"/>
    <n v="0"/>
    <n v="0"/>
    <n v="0"/>
    <n v="2"/>
    <n v="0"/>
    <n v="2"/>
    <n v="0"/>
  </r>
  <r>
    <x v="160"/>
    <n v="-9.6999999999999993"/>
    <n v="0"/>
    <n v="0"/>
    <n v="0"/>
    <n v="2"/>
    <n v="0"/>
    <n v="2"/>
    <n v="0"/>
  </r>
  <r>
    <x v="161"/>
    <n v="-9.8000000000000007"/>
    <n v="0"/>
    <n v="0"/>
    <n v="0"/>
    <n v="2"/>
    <n v="0"/>
    <n v="2"/>
    <n v="0"/>
  </r>
  <r>
    <x v="162"/>
    <n v="-9.6"/>
    <n v="0"/>
    <n v="0"/>
    <n v="0"/>
    <n v="2"/>
    <n v="0"/>
    <n v="2"/>
    <n v="0"/>
  </r>
  <r>
    <x v="163"/>
    <n v="-9.1"/>
    <n v="0"/>
    <n v="0"/>
    <n v="0"/>
    <n v="2"/>
    <n v="0"/>
    <n v="2"/>
    <n v="0"/>
  </r>
  <r>
    <x v="164"/>
    <n v="-8.3000000000000007"/>
    <n v="0"/>
    <n v="0"/>
    <n v="0"/>
    <n v="2"/>
    <n v="0"/>
    <n v="2"/>
    <n v="0"/>
  </r>
  <r>
    <x v="165"/>
    <n v="-8.1999999999999993"/>
    <n v="0"/>
    <n v="0"/>
    <n v="0"/>
    <n v="2"/>
    <n v="0"/>
    <n v="2"/>
    <n v="0"/>
  </r>
  <r>
    <x v="166"/>
    <n v="-8"/>
    <n v="0"/>
    <n v="0"/>
    <n v="0"/>
    <n v="2"/>
    <n v="0"/>
    <n v="2"/>
    <n v="0"/>
  </r>
  <r>
    <x v="167"/>
    <n v="-8.3000000000000007"/>
    <n v="0"/>
    <n v="0"/>
    <n v="0"/>
    <n v="2"/>
    <n v="0"/>
    <n v="2"/>
    <n v="0"/>
  </r>
  <r>
    <x v="168"/>
    <n v="-7.5"/>
    <n v="0"/>
    <n v="0"/>
    <n v="0"/>
    <n v="2"/>
    <n v="0"/>
    <n v="2"/>
    <n v="0"/>
  </r>
  <r>
    <x v="169"/>
    <n v="-7.7"/>
    <n v="0"/>
    <n v="0"/>
    <n v="0"/>
    <n v="2"/>
    <n v="0"/>
    <n v="2"/>
    <n v="0"/>
  </r>
  <r>
    <x v="170"/>
    <n v="-7.9"/>
    <n v="0"/>
    <n v="0"/>
    <n v="0"/>
    <n v="2"/>
    <n v="0"/>
    <n v="2"/>
    <n v="0"/>
  </r>
  <r>
    <x v="171"/>
    <n v="-8.1"/>
    <n v="0"/>
    <n v="0"/>
    <n v="0"/>
    <n v="2"/>
    <n v="0"/>
    <n v="2"/>
    <n v="0"/>
  </r>
  <r>
    <x v="172"/>
    <n v="-8.4"/>
    <n v="0"/>
    <n v="0"/>
    <n v="0"/>
    <n v="2"/>
    <n v="0"/>
    <n v="2"/>
    <n v="0"/>
  </r>
  <r>
    <x v="173"/>
    <n v="-8.4"/>
    <n v="0"/>
    <n v="0"/>
    <n v="0"/>
    <n v="2"/>
    <n v="0"/>
    <n v="2"/>
    <n v="0"/>
  </r>
  <r>
    <x v="174"/>
    <n v="-8.1999999999999993"/>
    <n v="0"/>
    <n v="0"/>
    <n v="0"/>
    <n v="2"/>
    <n v="0"/>
    <n v="2"/>
    <n v="0"/>
  </r>
  <r>
    <x v="175"/>
    <n v="-7.8"/>
    <n v="0"/>
    <n v="0"/>
    <n v="0"/>
    <n v="2"/>
    <n v="0"/>
    <n v="2"/>
    <n v="0"/>
  </r>
  <r>
    <x v="176"/>
    <n v="-7.4"/>
    <n v="0"/>
    <n v="0"/>
    <n v="0"/>
    <n v="2"/>
    <n v="0"/>
    <n v="2"/>
    <n v="0"/>
  </r>
  <r>
    <x v="177"/>
    <n v="-7.3"/>
    <n v="0"/>
    <n v="0"/>
    <n v="0"/>
    <n v="2"/>
    <n v="0"/>
    <n v="2"/>
    <n v="0"/>
  </r>
  <r>
    <x v="178"/>
    <n v="-7.2"/>
    <n v="0.2"/>
    <n v="0"/>
    <n v="1"/>
    <n v="2.2000000000000002"/>
    <n v="0"/>
    <n v="2.2000000000000002"/>
    <n v="0"/>
  </r>
  <r>
    <x v="179"/>
    <n v="-7.1"/>
    <n v="0.5"/>
    <n v="0"/>
    <n v="1"/>
    <n v="2.7"/>
    <n v="0"/>
    <n v="2.7"/>
    <n v="0"/>
  </r>
  <r>
    <x v="180"/>
    <n v="-7"/>
    <n v="0.4"/>
    <n v="0"/>
    <n v="1"/>
    <n v="3.1"/>
    <n v="0"/>
    <n v="3.1"/>
    <n v="0"/>
  </r>
  <r>
    <x v="181"/>
    <n v="-6.9"/>
    <n v="0.1"/>
    <n v="0"/>
    <n v="1"/>
    <n v="3.2"/>
    <n v="0"/>
    <n v="3.2"/>
    <n v="0"/>
  </r>
  <r>
    <x v="182"/>
    <n v="-6.7"/>
    <n v="0"/>
    <n v="0"/>
    <n v="0"/>
    <n v="3.2"/>
    <n v="0"/>
    <n v="3.2"/>
    <n v="0"/>
  </r>
  <r>
    <x v="183"/>
    <n v="-6.7"/>
    <n v="0"/>
    <n v="0"/>
    <n v="0"/>
    <n v="3.2"/>
    <n v="0"/>
    <n v="3.2"/>
    <n v="0"/>
  </r>
  <r>
    <x v="184"/>
    <n v="-6.6"/>
    <n v="0.2"/>
    <n v="0"/>
    <n v="1"/>
    <n v="3.4000000000000004"/>
    <n v="0"/>
    <n v="3.4000000000000004"/>
    <n v="0"/>
  </r>
  <r>
    <x v="185"/>
    <n v="-6.5"/>
    <n v="0"/>
    <n v="0"/>
    <n v="0"/>
    <n v="3.4000000000000004"/>
    <n v="0"/>
    <n v="3.4000000000000004"/>
    <n v="0"/>
  </r>
  <r>
    <x v="186"/>
    <n v="-6.3"/>
    <n v="0"/>
    <n v="0"/>
    <n v="0"/>
    <n v="3.4000000000000004"/>
    <n v="0"/>
    <n v="3.4000000000000004"/>
    <n v="0"/>
  </r>
  <r>
    <x v="187"/>
    <n v="-6.1"/>
    <n v="0"/>
    <n v="0"/>
    <n v="0"/>
    <n v="3.4000000000000004"/>
    <n v="0"/>
    <n v="3.4000000000000004"/>
    <n v="0"/>
  </r>
  <r>
    <x v="188"/>
    <n v="-6.1"/>
    <n v="0"/>
    <n v="0"/>
    <n v="0"/>
    <n v="3.4000000000000004"/>
    <n v="0"/>
    <n v="3.4000000000000004"/>
    <n v="0"/>
  </r>
  <r>
    <x v="189"/>
    <n v="-6"/>
    <n v="0"/>
    <n v="0"/>
    <n v="0"/>
    <n v="3.4000000000000004"/>
    <n v="0"/>
    <n v="3.4000000000000004"/>
    <n v="0"/>
  </r>
  <r>
    <x v="190"/>
    <n v="-6"/>
    <n v="0"/>
    <n v="0"/>
    <n v="0"/>
    <n v="3.4000000000000004"/>
    <n v="0"/>
    <n v="3.4000000000000004"/>
    <n v="0"/>
  </r>
  <r>
    <x v="191"/>
    <n v="-5.9"/>
    <n v="0"/>
    <n v="0"/>
    <n v="0"/>
    <n v="3.4000000000000004"/>
    <n v="0"/>
    <n v="3.4000000000000004"/>
    <n v="0"/>
  </r>
  <r>
    <x v="192"/>
    <n v="-5.7"/>
    <n v="0"/>
    <n v="0"/>
    <n v="0"/>
    <n v="3.4000000000000004"/>
    <n v="0"/>
    <n v="3.4000000000000004"/>
    <n v="0"/>
  </r>
  <r>
    <x v="193"/>
    <n v="-5.5"/>
    <n v="0"/>
    <n v="0"/>
    <n v="0"/>
    <n v="3.4000000000000004"/>
    <n v="0"/>
    <n v="3.4000000000000004"/>
    <n v="0"/>
  </r>
  <r>
    <x v="194"/>
    <n v="-5.5"/>
    <n v="0"/>
    <n v="0"/>
    <n v="0"/>
    <n v="3.4000000000000004"/>
    <n v="0"/>
    <n v="3.4000000000000004"/>
    <n v="0"/>
  </r>
  <r>
    <x v="195"/>
    <n v="-5.3"/>
    <n v="0"/>
    <n v="0"/>
    <n v="0"/>
    <n v="3.4000000000000004"/>
    <n v="0"/>
    <n v="3.4000000000000004"/>
    <n v="0"/>
  </r>
  <r>
    <x v="196"/>
    <n v="-5"/>
    <n v="0"/>
    <n v="0"/>
    <n v="0"/>
    <n v="3.4000000000000004"/>
    <n v="0"/>
    <n v="3.4000000000000004"/>
    <n v="0"/>
  </r>
  <r>
    <x v="197"/>
    <n v="-4.3"/>
    <n v="0"/>
    <n v="0"/>
    <n v="0"/>
    <n v="3.4000000000000004"/>
    <n v="0"/>
    <n v="3.4000000000000004"/>
    <n v="0"/>
  </r>
  <r>
    <x v="198"/>
    <n v="-4.7"/>
    <n v="0.2"/>
    <n v="0"/>
    <n v="1"/>
    <n v="3.6000000000000005"/>
    <n v="0"/>
    <n v="3.6000000000000005"/>
    <n v="0"/>
  </r>
  <r>
    <x v="199"/>
    <n v="-4.7"/>
    <n v="0.3"/>
    <n v="0"/>
    <n v="1"/>
    <n v="3.9000000000000004"/>
    <n v="0"/>
    <n v="3.9000000000000004"/>
    <n v="0"/>
  </r>
  <r>
    <x v="200"/>
    <n v="-4.4000000000000004"/>
    <n v="0"/>
    <n v="0"/>
    <n v="0"/>
    <n v="3.9000000000000004"/>
    <n v="0"/>
    <n v="3.9000000000000004"/>
    <n v="0"/>
  </r>
  <r>
    <x v="201"/>
    <n v="-4.0999999999999996"/>
    <n v="0"/>
    <n v="0"/>
    <n v="0"/>
    <n v="3.9000000000000004"/>
    <n v="0"/>
    <n v="3.9000000000000004"/>
    <n v="0"/>
  </r>
  <r>
    <x v="202"/>
    <n v="-4"/>
    <n v="0"/>
    <n v="0"/>
    <n v="0"/>
    <n v="3.9000000000000004"/>
    <n v="0"/>
    <n v="3.9000000000000004"/>
    <n v="0"/>
  </r>
  <r>
    <x v="203"/>
    <n v="-3.5"/>
    <n v="0.4"/>
    <n v="0"/>
    <n v="1"/>
    <n v="4.3000000000000007"/>
    <n v="0"/>
    <n v="4.3000000000000007"/>
    <n v="0"/>
  </r>
  <r>
    <x v="204"/>
    <n v="-3.4"/>
    <n v="0.1"/>
    <n v="0"/>
    <n v="1"/>
    <n v="4.4000000000000004"/>
    <n v="4.4000000000000004"/>
    <n v="0"/>
    <n v="1"/>
  </r>
  <r>
    <x v="205"/>
    <n v="-3.2"/>
    <n v="0"/>
    <n v="0"/>
    <n v="0"/>
    <n v="0"/>
    <n v="0"/>
    <n v="0"/>
    <n v="0"/>
  </r>
  <r>
    <x v="206"/>
    <n v="-3.3"/>
    <n v="0"/>
    <n v="0"/>
    <n v="0"/>
    <n v="0"/>
    <n v="0"/>
    <n v="0"/>
    <n v="0"/>
  </r>
  <r>
    <x v="207"/>
    <n v="-3.3"/>
    <n v="0"/>
    <n v="0"/>
    <n v="0"/>
    <n v="0"/>
    <n v="0"/>
    <n v="0"/>
    <n v="0"/>
  </r>
  <r>
    <x v="208"/>
    <n v="-3.3"/>
    <n v="0.1"/>
    <n v="0"/>
    <n v="1"/>
    <n v="0.1"/>
    <n v="0"/>
    <n v="0.1"/>
    <n v="0"/>
  </r>
  <r>
    <x v="209"/>
    <n v="-3.5"/>
    <n v="0"/>
    <n v="0"/>
    <n v="0"/>
    <n v="0.1"/>
    <n v="0"/>
    <n v="0.1"/>
    <n v="0"/>
  </r>
  <r>
    <x v="210"/>
    <n v="-3.5"/>
    <n v="0"/>
    <n v="0"/>
    <n v="0"/>
    <n v="0.1"/>
    <n v="0"/>
    <n v="0.1"/>
    <n v="0"/>
  </r>
  <r>
    <x v="211"/>
    <n v="-3.6"/>
    <n v="0"/>
    <n v="0"/>
    <n v="0"/>
    <n v="0.1"/>
    <n v="0"/>
    <n v="0.1"/>
    <n v="0"/>
  </r>
  <r>
    <x v="212"/>
    <n v="-3.9"/>
    <n v="0"/>
    <n v="0"/>
    <n v="0"/>
    <n v="0.1"/>
    <n v="0"/>
    <n v="0.1"/>
    <n v="0"/>
  </r>
  <r>
    <x v="213"/>
    <n v="-4.0999999999999996"/>
    <n v="0"/>
    <n v="0"/>
    <n v="0"/>
    <n v="0.1"/>
    <n v="0"/>
    <n v="0.1"/>
    <n v="0"/>
  </r>
  <r>
    <x v="214"/>
    <n v="-4"/>
    <n v="0"/>
    <n v="0"/>
    <n v="0"/>
    <n v="0.1"/>
    <n v="0"/>
    <n v="0.1"/>
    <n v="0"/>
  </r>
  <r>
    <x v="215"/>
    <n v="-3.6"/>
    <n v="0"/>
    <n v="0"/>
    <n v="0"/>
    <n v="0.1"/>
    <n v="0"/>
    <n v="0.1"/>
    <n v="0"/>
  </r>
  <r>
    <x v="216"/>
    <n v="-3.7"/>
    <n v="0"/>
    <n v="0"/>
    <n v="0"/>
    <n v="0.1"/>
    <n v="0"/>
    <n v="0.1"/>
    <n v="0"/>
  </r>
  <r>
    <x v="217"/>
    <n v="-3.7"/>
    <n v="0"/>
    <n v="0"/>
    <n v="0"/>
    <n v="0.1"/>
    <n v="0"/>
    <n v="0.1"/>
    <n v="0"/>
  </r>
  <r>
    <x v="218"/>
    <n v="-3.8"/>
    <n v="0"/>
    <n v="0"/>
    <n v="0"/>
    <n v="0.1"/>
    <n v="0"/>
    <n v="0.1"/>
    <n v="0"/>
  </r>
  <r>
    <x v="219"/>
    <n v="-3.8"/>
    <n v="0"/>
    <n v="0"/>
    <n v="0"/>
    <n v="0.1"/>
    <n v="0"/>
    <n v="0.1"/>
    <n v="0"/>
  </r>
  <r>
    <x v="220"/>
    <n v="-3.8"/>
    <n v="0"/>
    <n v="0"/>
    <n v="0"/>
    <n v="0.1"/>
    <n v="0"/>
    <n v="0.1"/>
    <n v="0"/>
  </r>
  <r>
    <x v="221"/>
    <n v="-3.9"/>
    <n v="0"/>
    <n v="0"/>
    <n v="0"/>
    <n v="0.1"/>
    <n v="0"/>
    <n v="0.1"/>
    <n v="0"/>
  </r>
  <r>
    <x v="222"/>
    <n v="-3.9"/>
    <n v="0"/>
    <n v="0"/>
    <n v="0"/>
    <n v="0.1"/>
    <n v="0"/>
    <n v="0.1"/>
    <n v="0"/>
  </r>
  <r>
    <x v="223"/>
    <n v="-4"/>
    <n v="0"/>
    <n v="0"/>
    <n v="0"/>
    <n v="0.1"/>
    <n v="0"/>
    <n v="0.1"/>
    <n v="0"/>
  </r>
  <r>
    <x v="224"/>
    <n v="-4"/>
    <n v="0.2"/>
    <n v="0"/>
    <n v="1"/>
    <n v="0.30000000000000004"/>
    <n v="0"/>
    <n v="0.30000000000000004"/>
    <n v="0"/>
  </r>
  <r>
    <x v="225"/>
    <n v="-4"/>
    <n v="0"/>
    <n v="0"/>
    <n v="0"/>
    <n v="0.30000000000000004"/>
    <n v="0"/>
    <n v="0.30000000000000004"/>
    <n v="0"/>
  </r>
  <r>
    <x v="226"/>
    <n v="-4.4000000000000004"/>
    <n v="0"/>
    <n v="0"/>
    <n v="0"/>
    <n v="0.30000000000000004"/>
    <n v="0"/>
    <n v="0.30000000000000004"/>
    <n v="0"/>
  </r>
  <r>
    <x v="227"/>
    <n v="-4.9000000000000004"/>
    <n v="0"/>
    <n v="0"/>
    <n v="0"/>
    <n v="0.30000000000000004"/>
    <n v="0"/>
    <n v="0.30000000000000004"/>
    <n v="0"/>
  </r>
  <r>
    <x v="228"/>
    <n v="-5.0999999999999996"/>
    <n v="0"/>
    <n v="0"/>
    <n v="0"/>
    <n v="0.30000000000000004"/>
    <n v="0"/>
    <n v="0.30000000000000004"/>
    <n v="0"/>
  </r>
  <r>
    <x v="229"/>
    <n v="-5.4"/>
    <n v="0"/>
    <n v="0"/>
    <n v="0"/>
    <n v="0.30000000000000004"/>
    <n v="0"/>
    <n v="0.30000000000000004"/>
    <n v="0"/>
  </r>
  <r>
    <x v="230"/>
    <n v="-5.7"/>
    <n v="0"/>
    <n v="0"/>
    <n v="0"/>
    <n v="0.30000000000000004"/>
    <n v="0"/>
    <n v="0.30000000000000004"/>
    <n v="0"/>
  </r>
  <r>
    <x v="231"/>
    <n v="-6"/>
    <n v="0"/>
    <n v="0"/>
    <n v="0"/>
    <n v="0.30000000000000004"/>
    <n v="0"/>
    <n v="0.30000000000000004"/>
    <n v="0"/>
  </r>
  <r>
    <x v="232"/>
    <n v="-6.1"/>
    <n v="0"/>
    <n v="0"/>
    <n v="0"/>
    <n v="0.30000000000000004"/>
    <n v="0"/>
    <n v="0.30000000000000004"/>
    <n v="0"/>
  </r>
  <r>
    <x v="233"/>
    <n v="-6.1"/>
    <n v="0"/>
    <n v="0"/>
    <n v="0"/>
    <n v="0.30000000000000004"/>
    <n v="0"/>
    <n v="0.30000000000000004"/>
    <n v="0"/>
  </r>
  <r>
    <x v="234"/>
    <n v="-5.9"/>
    <n v="0"/>
    <n v="0"/>
    <n v="0"/>
    <n v="0.30000000000000004"/>
    <n v="0"/>
    <n v="0.30000000000000004"/>
    <n v="0"/>
  </r>
  <r>
    <x v="235"/>
    <n v="-6.3"/>
    <n v="0"/>
    <n v="0"/>
    <n v="0"/>
    <n v="0.30000000000000004"/>
    <n v="0"/>
    <n v="0.30000000000000004"/>
    <n v="0"/>
  </r>
  <r>
    <x v="236"/>
    <n v="-6.7"/>
    <n v="0"/>
    <n v="0"/>
    <n v="0"/>
    <n v="0.30000000000000004"/>
    <n v="0"/>
    <n v="0.30000000000000004"/>
    <n v="0"/>
  </r>
  <r>
    <x v="237"/>
    <n v="-7"/>
    <n v="0"/>
    <n v="0"/>
    <n v="0"/>
    <n v="0.30000000000000004"/>
    <n v="0"/>
    <n v="0.30000000000000004"/>
    <n v="0"/>
  </r>
  <r>
    <x v="238"/>
    <n v="-7.3"/>
    <n v="0"/>
    <n v="0"/>
    <n v="0"/>
    <n v="0.30000000000000004"/>
    <n v="0"/>
    <n v="0.30000000000000004"/>
    <n v="0"/>
  </r>
  <r>
    <x v="239"/>
    <n v="-7.6"/>
    <n v="0"/>
    <n v="0"/>
    <n v="0"/>
    <n v="0.30000000000000004"/>
    <n v="0"/>
    <n v="0.30000000000000004"/>
    <n v="0"/>
  </r>
  <r>
    <x v="240"/>
    <n v="-7.8"/>
    <n v="0"/>
    <n v="0"/>
    <n v="0"/>
    <n v="0.30000000000000004"/>
    <n v="0"/>
    <n v="0.30000000000000004"/>
    <n v="0"/>
  </r>
  <r>
    <x v="241"/>
    <n v="-7.9"/>
    <n v="0"/>
    <n v="0"/>
    <n v="0"/>
    <n v="0.30000000000000004"/>
    <n v="0"/>
    <n v="0.30000000000000004"/>
    <n v="0"/>
  </r>
  <r>
    <x v="242"/>
    <n v="-8.1999999999999993"/>
    <n v="0"/>
    <n v="0"/>
    <n v="0"/>
    <n v="0.30000000000000004"/>
    <n v="0"/>
    <n v="0.30000000000000004"/>
    <n v="0"/>
  </r>
  <r>
    <x v="243"/>
    <n v="-8.3000000000000007"/>
    <n v="0"/>
    <n v="0"/>
    <n v="0"/>
    <n v="0.30000000000000004"/>
    <n v="0"/>
    <n v="0.30000000000000004"/>
    <n v="0"/>
  </r>
  <r>
    <x v="244"/>
    <n v="-8.4"/>
    <n v="0"/>
    <n v="0"/>
    <n v="0"/>
    <n v="0.30000000000000004"/>
    <n v="0"/>
    <n v="0.30000000000000004"/>
    <n v="0"/>
  </r>
  <r>
    <x v="245"/>
    <n v="-8.6"/>
    <n v="0"/>
    <n v="0"/>
    <n v="0"/>
    <n v="0.30000000000000004"/>
    <n v="0"/>
    <n v="0.30000000000000004"/>
    <n v="0"/>
  </r>
  <r>
    <x v="246"/>
    <n v="-8.8000000000000007"/>
    <n v="0"/>
    <n v="0"/>
    <n v="0"/>
    <n v="0.30000000000000004"/>
    <n v="0"/>
    <n v="0.30000000000000004"/>
    <n v="0"/>
  </r>
  <r>
    <x v="247"/>
    <n v="-8.9"/>
    <n v="0"/>
    <n v="0"/>
    <n v="0"/>
    <n v="0.30000000000000004"/>
    <n v="0"/>
    <n v="0.30000000000000004"/>
    <n v="0"/>
  </r>
  <r>
    <x v="248"/>
    <n v="-8.8000000000000007"/>
    <n v="0"/>
    <n v="0"/>
    <n v="0"/>
    <n v="0.30000000000000004"/>
    <n v="0"/>
    <n v="0.30000000000000004"/>
    <n v="0"/>
  </r>
  <r>
    <x v="249"/>
    <n v="-8.3000000000000007"/>
    <n v="0"/>
    <n v="0"/>
    <n v="0"/>
    <n v="0.30000000000000004"/>
    <n v="0"/>
    <n v="0.30000000000000004"/>
    <n v="0"/>
  </r>
  <r>
    <x v="250"/>
    <n v="-7.7"/>
    <n v="0"/>
    <n v="0"/>
    <n v="0"/>
    <n v="0.30000000000000004"/>
    <n v="0"/>
    <n v="0.30000000000000004"/>
    <n v="0"/>
  </r>
  <r>
    <x v="251"/>
    <n v="-7.1"/>
    <n v="0"/>
    <n v="0"/>
    <n v="0"/>
    <n v="0.30000000000000004"/>
    <n v="0"/>
    <n v="0.30000000000000004"/>
    <n v="0"/>
  </r>
  <r>
    <x v="252"/>
    <n v="-6.9"/>
    <n v="0"/>
    <n v="0"/>
    <n v="0"/>
    <n v="0.30000000000000004"/>
    <n v="0"/>
    <n v="0.30000000000000004"/>
    <n v="0"/>
  </r>
  <r>
    <x v="253"/>
    <n v="-6.9"/>
    <n v="0"/>
    <n v="0"/>
    <n v="0"/>
    <n v="0.30000000000000004"/>
    <n v="0"/>
    <n v="0.30000000000000004"/>
    <n v="0"/>
  </r>
  <r>
    <x v="254"/>
    <n v="-6.8"/>
    <n v="0"/>
    <n v="0"/>
    <n v="0"/>
    <n v="0.30000000000000004"/>
    <n v="0"/>
    <n v="0.30000000000000004"/>
    <n v="0"/>
  </r>
  <r>
    <x v="255"/>
    <n v="-7.1"/>
    <n v="0"/>
    <n v="0"/>
    <n v="0"/>
    <n v="0.30000000000000004"/>
    <n v="0"/>
    <n v="0.30000000000000004"/>
    <n v="0"/>
  </r>
  <r>
    <x v="256"/>
    <n v="-7.9"/>
    <n v="0"/>
    <n v="0"/>
    <n v="0"/>
    <n v="0.30000000000000004"/>
    <n v="0"/>
    <n v="0.30000000000000004"/>
    <n v="0"/>
  </r>
  <r>
    <x v="257"/>
    <n v="-8.1"/>
    <n v="0"/>
    <n v="0"/>
    <n v="0"/>
    <n v="0.30000000000000004"/>
    <n v="0"/>
    <n v="0.30000000000000004"/>
    <n v="0"/>
  </r>
  <r>
    <x v="258"/>
    <n v="-8.1999999999999993"/>
    <n v="0"/>
    <n v="0"/>
    <n v="0"/>
    <n v="0.30000000000000004"/>
    <n v="0"/>
    <n v="0.30000000000000004"/>
    <n v="0"/>
  </r>
  <r>
    <x v="259"/>
    <n v="-8"/>
    <n v="0"/>
    <n v="0"/>
    <n v="0"/>
    <n v="0.30000000000000004"/>
    <n v="0"/>
    <n v="0.30000000000000004"/>
    <n v="0"/>
  </r>
  <r>
    <x v="260"/>
    <n v="-7.8"/>
    <n v="0"/>
    <n v="0"/>
    <n v="0"/>
    <n v="0.30000000000000004"/>
    <n v="0"/>
    <n v="0.30000000000000004"/>
    <n v="0"/>
  </r>
  <r>
    <x v="261"/>
    <n v="-7.7"/>
    <n v="0"/>
    <n v="0"/>
    <n v="0"/>
    <n v="0.30000000000000004"/>
    <n v="0"/>
    <n v="0.30000000000000004"/>
    <n v="0"/>
  </r>
  <r>
    <x v="262"/>
    <n v="-7.6"/>
    <n v="0"/>
    <n v="0"/>
    <n v="0"/>
    <n v="0.30000000000000004"/>
    <n v="0"/>
    <n v="0.30000000000000004"/>
    <n v="0"/>
  </r>
  <r>
    <x v="263"/>
    <n v="-7.6"/>
    <n v="0.1"/>
    <n v="0"/>
    <n v="1"/>
    <n v="0.4"/>
    <n v="0"/>
    <n v="0.4"/>
    <n v="0"/>
  </r>
  <r>
    <x v="264"/>
    <n v="-7.3"/>
    <n v="0"/>
    <n v="0"/>
    <n v="0"/>
    <n v="0.4"/>
    <n v="0"/>
    <n v="0.4"/>
    <n v="0"/>
  </r>
  <r>
    <x v="265"/>
    <n v="-7.1"/>
    <n v="0"/>
    <n v="0"/>
    <n v="0"/>
    <n v="0.4"/>
    <n v="0"/>
    <n v="0.4"/>
    <n v="0"/>
  </r>
  <r>
    <x v="266"/>
    <n v="-6.7"/>
    <n v="0.1"/>
    <n v="0"/>
    <n v="1"/>
    <n v="0.5"/>
    <n v="0"/>
    <n v="0.5"/>
    <n v="0"/>
  </r>
  <r>
    <x v="267"/>
    <n v="-5.8"/>
    <n v="0.1"/>
    <n v="0"/>
    <n v="1"/>
    <n v="0.6"/>
    <n v="0"/>
    <n v="0.6"/>
    <n v="0"/>
  </r>
  <r>
    <x v="268"/>
    <n v="-5.2"/>
    <n v="0.3"/>
    <n v="0"/>
    <n v="1"/>
    <n v="0.89999999999999991"/>
    <n v="0"/>
    <n v="0.89999999999999991"/>
    <n v="0"/>
  </r>
  <r>
    <x v="269"/>
    <n v="-4.0999999999999996"/>
    <n v="0.7"/>
    <n v="0"/>
    <n v="1"/>
    <n v="1.5999999999999999"/>
    <n v="0"/>
    <n v="1.5999999999999999"/>
    <n v="0"/>
  </r>
  <r>
    <x v="270"/>
    <n v="-3.5"/>
    <n v="0.7"/>
    <n v="0"/>
    <n v="1"/>
    <n v="2.2999999999999998"/>
    <n v="0"/>
    <n v="2.2999999999999998"/>
    <n v="0"/>
  </r>
  <r>
    <x v="271"/>
    <n v="-3"/>
    <n v="0.4"/>
    <n v="0"/>
    <n v="1"/>
    <n v="2.6999999999999997"/>
    <n v="0"/>
    <n v="2.6999999999999997"/>
    <n v="0"/>
  </r>
  <r>
    <x v="272"/>
    <n v="-2.9"/>
    <n v="0.4"/>
    <n v="0"/>
    <n v="1"/>
    <n v="3.0999999999999996"/>
    <n v="0"/>
    <n v="3.0999999999999996"/>
    <n v="0"/>
  </r>
  <r>
    <x v="273"/>
    <n v="-2.8"/>
    <n v="0.4"/>
    <n v="0"/>
    <n v="1"/>
    <n v="3.4999999999999996"/>
    <n v="0"/>
    <n v="3.4999999999999996"/>
    <n v="0"/>
  </r>
  <r>
    <x v="274"/>
    <n v="-2.5"/>
    <n v="0.4"/>
    <n v="0"/>
    <n v="1"/>
    <n v="3.8999999999999995"/>
    <n v="0"/>
    <n v="3.8999999999999995"/>
    <n v="0"/>
  </r>
  <r>
    <x v="275"/>
    <n v="-2.2999999999999998"/>
    <n v="0.4"/>
    <n v="0"/>
    <n v="1"/>
    <n v="4.3"/>
    <n v="0"/>
    <n v="4.3"/>
    <n v="0"/>
  </r>
  <r>
    <x v="276"/>
    <n v="-2.1"/>
    <n v="0.4"/>
    <n v="0"/>
    <n v="1"/>
    <n v="4.7"/>
    <n v="4.7"/>
    <n v="0"/>
    <n v="1"/>
  </r>
  <r>
    <x v="277"/>
    <n v="-2"/>
    <n v="0.4"/>
    <n v="0"/>
    <n v="1"/>
    <n v="0.4"/>
    <n v="0"/>
    <n v="0.4"/>
    <n v="0"/>
  </r>
  <r>
    <x v="278"/>
    <n v="-2"/>
    <n v="0.4"/>
    <n v="0"/>
    <n v="1"/>
    <n v="0.8"/>
    <n v="0"/>
    <n v="0.8"/>
    <n v="0"/>
  </r>
  <r>
    <x v="279"/>
    <n v="-2.1"/>
    <n v="0.4"/>
    <n v="0"/>
    <n v="1"/>
    <n v="1.2000000000000002"/>
    <n v="0"/>
    <n v="1.2000000000000002"/>
    <n v="0"/>
  </r>
  <r>
    <x v="280"/>
    <n v="-2.2000000000000002"/>
    <n v="0"/>
    <n v="0"/>
    <n v="0"/>
    <n v="1.2000000000000002"/>
    <n v="0"/>
    <n v="1.2000000000000002"/>
    <n v="0"/>
  </r>
  <r>
    <x v="281"/>
    <n v="-2.4"/>
    <n v="0"/>
    <n v="0"/>
    <n v="0"/>
    <n v="1.2000000000000002"/>
    <n v="0"/>
    <n v="1.2000000000000002"/>
    <n v="0"/>
  </r>
  <r>
    <x v="282"/>
    <n v="-2.2999999999999998"/>
    <n v="0"/>
    <n v="0"/>
    <n v="0"/>
    <n v="1.2000000000000002"/>
    <n v="0"/>
    <n v="1.2000000000000002"/>
    <n v="0"/>
  </r>
  <r>
    <x v="283"/>
    <n v="-1.9"/>
    <n v="0"/>
    <n v="0"/>
    <n v="0"/>
    <n v="1.2000000000000002"/>
    <n v="0"/>
    <n v="1.2000000000000002"/>
    <n v="0"/>
  </r>
  <r>
    <x v="284"/>
    <n v="-1.9"/>
    <n v="0"/>
    <n v="0"/>
    <n v="0"/>
    <n v="1.2000000000000002"/>
    <n v="0"/>
    <n v="1.2000000000000002"/>
    <n v="0"/>
  </r>
  <r>
    <x v="285"/>
    <n v="-1.6"/>
    <n v="0"/>
    <n v="0"/>
    <n v="0"/>
    <n v="1.2000000000000002"/>
    <n v="0"/>
    <n v="1.2000000000000002"/>
    <n v="0"/>
  </r>
  <r>
    <x v="286"/>
    <n v="-1.5"/>
    <n v="0"/>
    <n v="0"/>
    <n v="0"/>
    <n v="1.2000000000000002"/>
    <n v="0"/>
    <n v="1.2000000000000002"/>
    <n v="0"/>
  </r>
  <r>
    <x v="287"/>
    <n v="-1.6"/>
    <n v="0"/>
    <n v="0"/>
    <n v="0"/>
    <n v="1.2000000000000002"/>
    <n v="0"/>
    <n v="1.2000000000000002"/>
    <n v="0"/>
  </r>
  <r>
    <x v="288"/>
    <n v="-1.6"/>
    <n v="0"/>
    <n v="0"/>
    <n v="0"/>
    <n v="1.2000000000000002"/>
    <n v="0"/>
    <n v="1.2000000000000002"/>
    <n v="0"/>
  </r>
  <r>
    <x v="289"/>
    <n v="-1.8"/>
    <n v="0"/>
    <n v="0"/>
    <n v="0"/>
    <n v="1.2000000000000002"/>
    <n v="0"/>
    <n v="1.2000000000000002"/>
    <n v="0"/>
  </r>
  <r>
    <x v="290"/>
    <n v="-1.9"/>
    <n v="0"/>
    <n v="0"/>
    <n v="0"/>
    <n v="1.2000000000000002"/>
    <n v="0"/>
    <n v="1.2000000000000002"/>
    <n v="0"/>
  </r>
  <r>
    <x v="291"/>
    <n v="-1.9"/>
    <n v="2.7"/>
    <n v="0"/>
    <n v="1"/>
    <n v="3.9000000000000004"/>
    <n v="0"/>
    <n v="3.9000000000000004"/>
    <n v="0"/>
  </r>
  <r>
    <x v="292"/>
    <n v="-2"/>
    <n v="2.2000000000000002"/>
    <n v="0"/>
    <n v="1"/>
    <n v="6.1000000000000005"/>
    <n v="0"/>
    <n v="6.1000000000000005"/>
    <n v="0"/>
  </r>
  <r>
    <x v="293"/>
    <n v="-2"/>
    <n v="0.7"/>
    <n v="0"/>
    <n v="1"/>
    <n v="6.8000000000000007"/>
    <n v="6.8000000000000007"/>
    <n v="0"/>
    <n v="1"/>
  </r>
  <r>
    <x v="294"/>
    <n v="-2.1"/>
    <n v="0.6"/>
    <n v="0"/>
    <n v="1"/>
    <n v="0.6"/>
    <n v="0"/>
    <n v="0.6"/>
    <n v="0"/>
  </r>
  <r>
    <x v="295"/>
    <n v="-2"/>
    <n v="1.4"/>
    <n v="0"/>
    <n v="1"/>
    <n v="2"/>
    <n v="0"/>
    <n v="2"/>
    <n v="0"/>
  </r>
  <r>
    <x v="296"/>
    <n v="-1.8"/>
    <n v="1.1000000000000001"/>
    <n v="0"/>
    <n v="1"/>
    <n v="3.1"/>
    <n v="0"/>
    <n v="3.1"/>
    <n v="0"/>
  </r>
  <r>
    <x v="297"/>
    <n v="-1.8"/>
    <n v="0.8"/>
    <n v="0"/>
    <n v="1"/>
    <n v="3.9000000000000004"/>
    <n v="0"/>
    <n v="3.9000000000000004"/>
    <n v="0"/>
  </r>
  <r>
    <x v="298"/>
    <n v="-1.4"/>
    <n v="0.7"/>
    <n v="0"/>
    <n v="1"/>
    <n v="4.6000000000000005"/>
    <n v="0"/>
    <n v="4.6000000000000005"/>
    <n v="0"/>
  </r>
  <r>
    <x v="299"/>
    <n v="-1.2"/>
    <n v="1.5"/>
    <n v="0"/>
    <n v="1"/>
    <n v="6.1000000000000005"/>
    <n v="6.1000000000000005"/>
    <n v="0"/>
    <n v="1"/>
  </r>
  <r>
    <x v="300"/>
    <n v="-1.2"/>
    <n v="1.5"/>
    <n v="0"/>
    <n v="1"/>
    <n v="1.5"/>
    <n v="0"/>
    <n v="1.5"/>
    <n v="0"/>
  </r>
  <r>
    <x v="301"/>
    <n v="-1"/>
    <n v="1.5"/>
    <n v="0"/>
    <n v="1"/>
    <n v="3"/>
    <n v="0"/>
    <n v="3"/>
    <n v="0"/>
  </r>
  <r>
    <x v="302"/>
    <n v="-1"/>
    <n v="1.5"/>
    <n v="0"/>
    <n v="1"/>
    <n v="4.5"/>
    <n v="0"/>
    <n v="4.5"/>
    <n v="0"/>
  </r>
  <r>
    <x v="303"/>
    <n v="-1.1000000000000001"/>
    <n v="0"/>
    <n v="0"/>
    <n v="0"/>
    <n v="4.5"/>
    <n v="4.5"/>
    <n v="0"/>
    <n v="1"/>
  </r>
  <r>
    <x v="304"/>
    <n v="-1"/>
    <n v="0"/>
    <n v="0"/>
    <n v="0"/>
    <n v="0"/>
    <n v="0"/>
    <n v="0"/>
    <n v="0"/>
  </r>
  <r>
    <x v="305"/>
    <n v="-1.2"/>
    <n v="0.1"/>
    <n v="0"/>
    <n v="1"/>
    <n v="0.1"/>
    <n v="0"/>
    <n v="0.1"/>
    <n v="0"/>
  </r>
  <r>
    <x v="306"/>
    <n v="-1.3"/>
    <n v="0"/>
    <n v="0"/>
    <n v="0"/>
    <n v="0.1"/>
    <n v="0"/>
    <n v="0.1"/>
    <n v="0"/>
  </r>
  <r>
    <x v="307"/>
    <n v="-1.4"/>
    <n v="0.1"/>
    <n v="0"/>
    <n v="1"/>
    <n v="0.2"/>
    <n v="0"/>
    <n v="0.2"/>
    <n v="0"/>
  </r>
  <r>
    <x v="308"/>
    <n v="-1.4"/>
    <n v="0.1"/>
    <n v="0"/>
    <n v="1"/>
    <n v="0.30000000000000004"/>
    <n v="0"/>
    <n v="0.30000000000000004"/>
    <n v="0"/>
  </r>
  <r>
    <x v="309"/>
    <n v="-1.5"/>
    <n v="0.1"/>
    <n v="0"/>
    <n v="1"/>
    <n v="0.4"/>
    <n v="0"/>
    <n v="0.4"/>
    <n v="0"/>
  </r>
  <r>
    <x v="310"/>
    <n v="-1.4"/>
    <n v="0.1"/>
    <n v="0"/>
    <n v="1"/>
    <n v="0.5"/>
    <n v="0"/>
    <n v="0.5"/>
    <n v="0"/>
  </r>
  <r>
    <x v="311"/>
    <n v="-1.5"/>
    <n v="0.1"/>
    <n v="0"/>
    <n v="1"/>
    <n v="0.6"/>
    <n v="0"/>
    <n v="0.6"/>
    <n v="0"/>
  </r>
  <r>
    <x v="312"/>
    <n v="-1.4"/>
    <n v="0.1"/>
    <n v="0"/>
    <n v="1"/>
    <n v="0.7"/>
    <n v="0"/>
    <n v="0.7"/>
    <n v="0"/>
  </r>
  <r>
    <x v="313"/>
    <n v="-0.7"/>
    <n v="0.1"/>
    <n v="0"/>
    <n v="1"/>
    <n v="0.79999999999999993"/>
    <n v="0"/>
    <n v="0.79999999999999993"/>
    <n v="0"/>
  </r>
  <r>
    <x v="314"/>
    <n v="0"/>
    <n v="0.1"/>
    <n v="0"/>
    <n v="1"/>
    <n v="0.89999999999999991"/>
    <n v="0"/>
    <n v="0.89999999999999991"/>
    <n v="0"/>
  </r>
  <r>
    <x v="315"/>
    <n v="0"/>
    <n v="0.5"/>
    <n v="0"/>
    <n v="1"/>
    <n v="1.4"/>
    <n v="0"/>
    <n v="1.4"/>
    <n v="0"/>
  </r>
  <r>
    <x v="316"/>
    <n v="-0.3"/>
    <n v="0.5"/>
    <n v="0"/>
    <n v="1"/>
    <n v="1.9"/>
    <n v="0"/>
    <n v="1.9"/>
    <n v="0"/>
  </r>
  <r>
    <x v="317"/>
    <n v="-0.3"/>
    <n v="0.2"/>
    <n v="0"/>
    <n v="1"/>
    <n v="2.1"/>
    <n v="0"/>
    <n v="2.1"/>
    <n v="0"/>
  </r>
  <r>
    <x v="318"/>
    <n v="-0.5"/>
    <n v="0"/>
    <n v="0"/>
    <n v="0"/>
    <n v="2.1"/>
    <n v="0"/>
    <n v="2.1"/>
    <n v="0"/>
  </r>
  <r>
    <x v="319"/>
    <n v="-1.2"/>
    <n v="0.4"/>
    <n v="0"/>
    <n v="1"/>
    <n v="2.5"/>
    <n v="0"/>
    <n v="2.5"/>
    <n v="0"/>
  </r>
  <r>
    <x v="320"/>
    <n v="-1.7"/>
    <n v="0.1"/>
    <n v="0"/>
    <n v="1"/>
    <n v="2.6"/>
    <n v="0"/>
    <n v="2.6"/>
    <n v="0"/>
  </r>
  <r>
    <x v="321"/>
    <n v="-2.1"/>
    <n v="0"/>
    <n v="0"/>
    <n v="0"/>
    <n v="2.6"/>
    <n v="0"/>
    <n v="2.6"/>
    <n v="0"/>
  </r>
  <r>
    <x v="322"/>
    <n v="-2.2999999999999998"/>
    <n v="0"/>
    <n v="0"/>
    <n v="0"/>
    <n v="2.6"/>
    <n v="0"/>
    <n v="2.6"/>
    <n v="0"/>
  </r>
  <r>
    <x v="323"/>
    <n v="-3"/>
    <n v="0"/>
    <n v="0"/>
    <n v="0"/>
    <n v="2.6"/>
    <n v="0"/>
    <n v="2.6"/>
    <n v="0"/>
  </r>
  <r>
    <x v="324"/>
    <n v="-3.5"/>
    <n v="0"/>
    <n v="0"/>
    <n v="0"/>
    <n v="2.6"/>
    <n v="0"/>
    <n v="2.6"/>
    <n v="0"/>
  </r>
  <r>
    <x v="325"/>
    <n v="-3.5"/>
    <n v="0"/>
    <n v="0"/>
    <n v="0"/>
    <n v="2.6"/>
    <n v="0"/>
    <n v="2.6"/>
    <n v="0"/>
  </r>
  <r>
    <x v="326"/>
    <n v="-5.3"/>
    <n v="0"/>
    <n v="0"/>
    <n v="0"/>
    <n v="2.6"/>
    <n v="0"/>
    <n v="2.6"/>
    <n v="0"/>
  </r>
  <r>
    <x v="327"/>
    <n v="-5.0999999999999996"/>
    <n v="0"/>
    <n v="0"/>
    <n v="0"/>
    <n v="2.6"/>
    <n v="0"/>
    <n v="2.6"/>
    <n v="0"/>
  </r>
  <r>
    <x v="328"/>
    <n v="-5.2"/>
    <n v="0"/>
    <n v="0"/>
    <n v="0"/>
    <n v="2.6"/>
    <n v="0"/>
    <n v="2.6"/>
    <n v="0"/>
  </r>
  <r>
    <x v="329"/>
    <n v="-5.4"/>
    <n v="0"/>
    <n v="0"/>
    <n v="0"/>
    <n v="2.6"/>
    <n v="0"/>
    <n v="2.6"/>
    <n v="0"/>
  </r>
  <r>
    <x v="330"/>
    <n v="-5.8"/>
    <n v="0"/>
    <n v="0"/>
    <n v="0"/>
    <n v="2.6"/>
    <n v="0"/>
    <n v="2.6"/>
    <n v="0"/>
  </r>
  <r>
    <x v="331"/>
    <n v="-6.8"/>
    <n v="0"/>
    <n v="0"/>
    <n v="0"/>
    <n v="2.6"/>
    <n v="0"/>
    <n v="2.6"/>
    <n v="0"/>
  </r>
  <r>
    <x v="332"/>
    <n v="-7.2"/>
    <n v="0"/>
    <n v="0"/>
    <n v="0"/>
    <n v="2.6"/>
    <n v="0"/>
    <n v="2.6"/>
    <n v="0"/>
  </r>
  <r>
    <x v="333"/>
    <n v="-7.1"/>
    <n v="0"/>
    <n v="0"/>
    <n v="0"/>
    <n v="2.6"/>
    <n v="0"/>
    <n v="2.6"/>
    <n v="0"/>
  </r>
  <r>
    <x v="334"/>
    <n v="-7.1"/>
    <n v="0"/>
    <n v="0"/>
    <n v="0"/>
    <n v="2.6"/>
    <n v="0"/>
    <n v="2.6"/>
    <n v="0"/>
  </r>
  <r>
    <x v="335"/>
    <n v="-7.1"/>
    <n v="0"/>
    <n v="0"/>
    <n v="0"/>
    <n v="2.6"/>
    <n v="0"/>
    <n v="2.6"/>
    <n v="0"/>
  </r>
  <r>
    <x v="336"/>
    <n v="-7"/>
    <n v="0"/>
    <n v="0"/>
    <n v="0"/>
    <n v="2.6"/>
    <n v="0"/>
    <n v="2.6"/>
    <n v="0"/>
  </r>
  <r>
    <x v="337"/>
    <n v="-6.9"/>
    <n v="0"/>
    <n v="0"/>
    <n v="0"/>
    <n v="2.6"/>
    <n v="0"/>
    <n v="2.6"/>
    <n v="0"/>
  </r>
  <r>
    <x v="338"/>
    <n v="-7"/>
    <n v="0"/>
    <n v="0"/>
    <n v="0"/>
    <n v="2.6"/>
    <n v="0"/>
    <n v="2.6"/>
    <n v="0"/>
  </r>
  <r>
    <x v="339"/>
    <n v="-7.2"/>
    <n v="0"/>
    <n v="0"/>
    <n v="0"/>
    <n v="2.6"/>
    <n v="0"/>
    <n v="2.6"/>
    <n v="0"/>
  </r>
  <r>
    <x v="340"/>
    <n v="-7.1"/>
    <n v="0"/>
    <n v="0"/>
    <n v="0"/>
    <n v="2.6"/>
    <n v="0"/>
    <n v="2.6"/>
    <n v="0"/>
  </r>
  <r>
    <x v="341"/>
    <n v="-6.9"/>
    <n v="0"/>
    <n v="0"/>
    <n v="0"/>
    <n v="2.6"/>
    <n v="0"/>
    <n v="2.6"/>
    <n v="0"/>
  </r>
  <r>
    <x v="342"/>
    <n v="-6.5"/>
    <n v="0"/>
    <n v="0"/>
    <n v="0"/>
    <n v="2.6"/>
    <n v="0"/>
    <n v="2.6"/>
    <n v="0"/>
  </r>
  <r>
    <x v="343"/>
    <n v="-6.4"/>
    <n v="0.1"/>
    <n v="0"/>
    <n v="1"/>
    <n v="2.7"/>
    <n v="0"/>
    <n v="2.7"/>
    <n v="0"/>
  </r>
  <r>
    <x v="344"/>
    <n v="-6.3"/>
    <n v="0"/>
    <n v="0"/>
    <n v="0"/>
    <n v="2.7"/>
    <n v="0"/>
    <n v="2.7"/>
    <n v="0"/>
  </r>
  <r>
    <x v="345"/>
    <n v="-5.6"/>
    <n v="0"/>
    <n v="0"/>
    <n v="0"/>
    <n v="2.7"/>
    <n v="0"/>
    <n v="2.7"/>
    <n v="0"/>
  </r>
  <r>
    <x v="346"/>
    <n v="-5"/>
    <n v="0"/>
    <n v="0"/>
    <n v="0"/>
    <n v="2.7"/>
    <n v="0"/>
    <n v="2.7"/>
    <n v="0"/>
  </r>
  <r>
    <x v="347"/>
    <n v="-4.9000000000000004"/>
    <n v="0.1"/>
    <n v="0"/>
    <n v="1"/>
    <n v="2.8000000000000003"/>
    <n v="0"/>
    <n v="2.8000000000000003"/>
    <n v="0"/>
  </r>
  <r>
    <x v="348"/>
    <n v="-4.7"/>
    <n v="0.6"/>
    <n v="0"/>
    <n v="1"/>
    <n v="3.4000000000000004"/>
    <n v="0"/>
    <n v="3.4000000000000004"/>
    <n v="0"/>
  </r>
  <r>
    <x v="349"/>
    <n v="-3.9"/>
    <n v="0.3"/>
    <n v="0"/>
    <n v="1"/>
    <n v="3.7"/>
    <n v="0"/>
    <n v="3.7"/>
    <n v="0"/>
  </r>
  <r>
    <x v="350"/>
    <n v="-3.4"/>
    <n v="0.2"/>
    <n v="0"/>
    <n v="1"/>
    <n v="3.9000000000000004"/>
    <n v="0"/>
    <n v="3.9000000000000004"/>
    <n v="0"/>
  </r>
  <r>
    <x v="351"/>
    <n v="-3.3"/>
    <n v="0.6"/>
    <n v="0"/>
    <n v="1"/>
    <n v="4.5"/>
    <n v="0"/>
    <n v="4.5"/>
    <n v="0"/>
  </r>
  <r>
    <x v="352"/>
    <n v="-3.4"/>
    <n v="1"/>
    <n v="0"/>
    <n v="1"/>
    <n v="5.5"/>
    <n v="5.5"/>
    <n v="0"/>
    <n v="1"/>
  </r>
  <r>
    <x v="353"/>
    <n v="-3.3"/>
    <n v="1.1000000000000001"/>
    <n v="0"/>
    <n v="1"/>
    <n v="1.1000000000000001"/>
    <n v="0"/>
    <n v="1.1000000000000001"/>
    <n v="0"/>
  </r>
  <r>
    <x v="354"/>
    <n v="-3"/>
    <n v="1.1000000000000001"/>
    <n v="0"/>
    <n v="1"/>
    <n v="2.2000000000000002"/>
    <n v="0"/>
    <n v="2.2000000000000002"/>
    <n v="0"/>
  </r>
  <r>
    <x v="355"/>
    <n v="-2.6"/>
    <n v="0.6"/>
    <n v="0"/>
    <n v="1"/>
    <n v="2.8000000000000003"/>
    <n v="0"/>
    <n v="2.8000000000000003"/>
    <n v="0"/>
  </r>
  <r>
    <x v="356"/>
    <n v="-2.4"/>
    <n v="0.1"/>
    <n v="0"/>
    <n v="1"/>
    <n v="2.9000000000000004"/>
    <n v="0"/>
    <n v="2.9000000000000004"/>
    <n v="0"/>
  </r>
  <r>
    <x v="357"/>
    <n v="-2"/>
    <n v="0"/>
    <n v="0"/>
    <n v="0"/>
    <n v="2.9000000000000004"/>
    <n v="0"/>
    <n v="2.9000000000000004"/>
    <n v="0"/>
  </r>
  <r>
    <x v="358"/>
    <n v="-1.6"/>
    <n v="0.2"/>
    <n v="0"/>
    <n v="1"/>
    <n v="3.1000000000000005"/>
    <n v="0"/>
    <n v="3.1000000000000005"/>
    <n v="0"/>
  </r>
  <r>
    <x v="359"/>
    <n v="-1.3"/>
    <n v="0.3"/>
    <n v="0"/>
    <n v="1"/>
    <n v="3.4000000000000004"/>
    <n v="0"/>
    <n v="3.4000000000000004"/>
    <n v="0"/>
  </r>
  <r>
    <x v="360"/>
    <n v="-1.1000000000000001"/>
    <n v="0.5"/>
    <n v="0"/>
    <n v="1"/>
    <n v="3.9000000000000004"/>
    <n v="0"/>
    <n v="3.9000000000000004"/>
    <n v="0"/>
  </r>
  <r>
    <x v="361"/>
    <n v="-1"/>
    <n v="0.6"/>
    <n v="0"/>
    <n v="1"/>
    <n v="4.5"/>
    <n v="0"/>
    <n v="4.5"/>
    <n v="0"/>
  </r>
  <r>
    <x v="362"/>
    <n v="-0.8"/>
    <n v="0.9"/>
    <n v="0"/>
    <n v="1"/>
    <n v="5.4"/>
    <n v="5.4"/>
    <n v="0"/>
    <n v="1"/>
  </r>
  <r>
    <x v="363"/>
    <n v="-0.8"/>
    <n v="1.3"/>
    <n v="0"/>
    <n v="1"/>
    <n v="1.3"/>
    <n v="0"/>
    <n v="1.3"/>
    <n v="0"/>
  </r>
  <r>
    <x v="364"/>
    <n v="-0.6"/>
    <n v="1"/>
    <n v="0"/>
    <n v="1"/>
    <n v="2.2999999999999998"/>
    <n v="0"/>
    <n v="2.2999999999999998"/>
    <n v="0"/>
  </r>
  <r>
    <x v="365"/>
    <n v="-0.6"/>
    <n v="1.4"/>
    <n v="0"/>
    <n v="1"/>
    <n v="3.6999999999999997"/>
    <n v="0"/>
    <n v="3.6999999999999997"/>
    <n v="0"/>
  </r>
  <r>
    <x v="366"/>
    <n v="-0.7"/>
    <n v="1.3"/>
    <n v="0"/>
    <n v="1"/>
    <n v="5"/>
    <n v="0"/>
    <n v="5"/>
    <n v="0"/>
  </r>
  <r>
    <x v="367"/>
    <n v="-0.6"/>
    <n v="0.9"/>
    <n v="0"/>
    <n v="1"/>
    <n v="5.9"/>
    <n v="5.9"/>
    <n v="0"/>
    <n v="1"/>
  </r>
  <r>
    <x v="368"/>
    <n v="-0.3"/>
    <n v="0.5"/>
    <n v="0"/>
    <n v="1"/>
    <n v="0.5"/>
    <n v="0"/>
    <n v="0.5"/>
    <n v="0"/>
  </r>
  <r>
    <x v="369"/>
    <n v="-0.2"/>
    <n v="0.1"/>
    <n v="0"/>
    <n v="1"/>
    <n v="0.6"/>
    <n v="0"/>
    <n v="0.6"/>
    <n v="0"/>
  </r>
  <r>
    <x v="370"/>
    <n v="0"/>
    <n v="1"/>
    <n v="0"/>
    <n v="1"/>
    <n v="1.6"/>
    <n v="0"/>
    <n v="1.6"/>
    <n v="0"/>
  </r>
  <r>
    <x v="371"/>
    <n v="0.1"/>
    <n v="0"/>
    <n v="0"/>
    <n v="0"/>
    <n v="1.6"/>
    <n v="0"/>
    <n v="1.6"/>
    <n v="0"/>
  </r>
  <r>
    <x v="372"/>
    <n v="0"/>
    <n v="0"/>
    <n v="0"/>
    <n v="0"/>
    <n v="1.6"/>
    <n v="0"/>
    <n v="1.6"/>
    <n v="0"/>
  </r>
  <r>
    <x v="373"/>
    <n v="0.1"/>
    <n v="0"/>
    <n v="0"/>
    <n v="0"/>
    <n v="1.6"/>
    <n v="0"/>
    <n v="1.6"/>
    <n v="0"/>
  </r>
  <r>
    <x v="374"/>
    <n v="-0.1"/>
    <n v="0"/>
    <n v="0"/>
    <n v="0"/>
    <n v="1.6"/>
    <n v="0"/>
    <n v="1.6"/>
    <n v="0"/>
  </r>
  <r>
    <x v="375"/>
    <n v="-0.2"/>
    <n v="0"/>
    <n v="0"/>
    <n v="0"/>
    <n v="1.6"/>
    <n v="0"/>
    <n v="1.6"/>
    <n v="0"/>
  </r>
  <r>
    <x v="376"/>
    <n v="-0.3"/>
    <n v="0"/>
    <n v="0"/>
    <n v="0"/>
    <n v="1.6"/>
    <n v="0"/>
    <n v="1.6"/>
    <n v="0"/>
  </r>
  <r>
    <x v="377"/>
    <n v="-0.4"/>
    <n v="0"/>
    <n v="0"/>
    <n v="0"/>
    <n v="1.6"/>
    <n v="0"/>
    <n v="1.6"/>
    <n v="0"/>
  </r>
  <r>
    <x v="378"/>
    <n v="-0.5"/>
    <n v="0"/>
    <n v="0"/>
    <n v="0"/>
    <n v="1.6"/>
    <n v="0"/>
    <n v="1.6"/>
    <n v="0"/>
  </r>
  <r>
    <x v="379"/>
    <n v="-0.6"/>
    <n v="0"/>
    <n v="0"/>
    <n v="0"/>
    <n v="1.6"/>
    <n v="0"/>
    <n v="1.6"/>
    <n v="0"/>
  </r>
  <r>
    <x v="380"/>
    <n v="-0.7"/>
    <n v="0"/>
    <n v="0"/>
    <n v="0"/>
    <n v="1.6"/>
    <n v="0"/>
    <n v="1.6"/>
    <n v="0"/>
  </r>
  <r>
    <x v="381"/>
    <n v="-0.9"/>
    <n v="0"/>
    <n v="0"/>
    <n v="0"/>
    <n v="1.6"/>
    <n v="0"/>
    <n v="1.6"/>
    <n v="0"/>
  </r>
  <r>
    <x v="382"/>
    <n v="-1"/>
    <n v="0"/>
    <n v="0"/>
    <n v="0"/>
    <n v="1.6"/>
    <n v="0"/>
    <n v="1.6"/>
    <n v="0"/>
  </r>
  <r>
    <x v="383"/>
    <n v="-1.1000000000000001"/>
    <n v="0"/>
    <n v="0"/>
    <n v="0"/>
    <n v="1.6"/>
    <n v="0"/>
    <n v="1.6"/>
    <n v="0"/>
  </r>
  <r>
    <x v="384"/>
    <n v="-1.1000000000000001"/>
    <n v="0"/>
    <n v="0"/>
    <n v="0"/>
    <n v="1.6"/>
    <n v="0"/>
    <n v="1.6"/>
    <n v="0"/>
  </r>
  <r>
    <x v="385"/>
    <n v="-1.1000000000000001"/>
    <n v="0"/>
    <n v="0"/>
    <n v="0"/>
    <n v="1.6"/>
    <n v="0"/>
    <n v="1.6"/>
    <n v="0"/>
  </r>
  <r>
    <x v="386"/>
    <n v="-1"/>
    <n v="0"/>
    <n v="0"/>
    <n v="0"/>
    <n v="1.6"/>
    <n v="0"/>
    <n v="1.6"/>
    <n v="0"/>
  </r>
  <r>
    <x v="387"/>
    <n v="-1.1000000000000001"/>
    <n v="0"/>
    <n v="0"/>
    <n v="0"/>
    <n v="1.6"/>
    <n v="0"/>
    <n v="1.6"/>
    <n v="0"/>
  </r>
  <r>
    <x v="388"/>
    <n v="-1.2"/>
    <n v="0"/>
    <n v="0"/>
    <n v="0"/>
    <n v="1.6"/>
    <n v="0"/>
    <n v="1.6"/>
    <n v="0"/>
  </r>
  <r>
    <x v="389"/>
    <n v="-1.1000000000000001"/>
    <n v="0"/>
    <n v="0"/>
    <n v="0"/>
    <n v="1.6"/>
    <n v="0"/>
    <n v="1.6"/>
    <n v="0"/>
  </r>
  <r>
    <x v="390"/>
    <n v="-1.3"/>
    <n v="0"/>
    <n v="0"/>
    <n v="0"/>
    <n v="1.6"/>
    <n v="0"/>
    <n v="1.6"/>
    <n v="0"/>
  </r>
  <r>
    <x v="391"/>
    <n v="-1"/>
    <n v="0"/>
    <n v="0"/>
    <n v="0"/>
    <n v="1.6"/>
    <n v="0"/>
    <n v="1.6"/>
    <n v="0"/>
  </r>
  <r>
    <x v="392"/>
    <n v="-1"/>
    <n v="0"/>
    <n v="0"/>
    <n v="0"/>
    <n v="1.6"/>
    <n v="0"/>
    <n v="1.6"/>
    <n v="0"/>
  </r>
  <r>
    <x v="393"/>
    <n v="-0.4"/>
    <n v="0"/>
    <n v="0"/>
    <n v="0"/>
    <n v="1.6"/>
    <n v="0"/>
    <n v="1.6"/>
    <n v="0"/>
  </r>
  <r>
    <x v="394"/>
    <n v="0.6"/>
    <n v="0"/>
    <n v="0"/>
    <n v="0"/>
    <n v="1.6"/>
    <n v="0"/>
    <n v="1.6"/>
    <n v="0"/>
  </r>
  <r>
    <x v="395"/>
    <n v="1.2"/>
    <n v="0"/>
    <n v="0"/>
    <n v="0"/>
    <n v="1.6"/>
    <n v="0"/>
    <n v="1.6"/>
    <n v="0"/>
  </r>
  <r>
    <x v="396"/>
    <n v="0.9"/>
    <n v="0"/>
    <n v="0"/>
    <n v="0"/>
    <n v="1.6"/>
    <n v="0"/>
    <n v="1.6"/>
    <n v="0"/>
  </r>
  <r>
    <x v="397"/>
    <n v="0.9"/>
    <n v="0"/>
    <n v="0"/>
    <n v="0"/>
    <n v="1.6"/>
    <n v="0"/>
    <n v="1.6"/>
    <n v="0"/>
  </r>
  <r>
    <x v="398"/>
    <n v="0.6"/>
    <n v="0"/>
    <n v="0"/>
    <n v="0"/>
    <n v="1.6"/>
    <n v="0"/>
    <n v="1.6"/>
    <n v="0"/>
  </r>
  <r>
    <x v="399"/>
    <n v="0.6"/>
    <n v="0"/>
    <n v="0"/>
    <n v="0"/>
    <n v="1.6"/>
    <n v="0"/>
    <n v="1.6"/>
    <n v="0"/>
  </r>
  <r>
    <x v="400"/>
    <n v="0.1"/>
    <n v="0"/>
    <n v="0"/>
    <n v="0"/>
    <n v="1.6"/>
    <n v="0"/>
    <n v="1.6"/>
    <n v="0"/>
  </r>
  <r>
    <x v="401"/>
    <n v="0.6"/>
    <n v="0"/>
    <n v="0"/>
    <n v="0"/>
    <n v="1.6"/>
    <n v="0"/>
    <n v="1.6"/>
    <n v="0"/>
  </r>
  <r>
    <x v="402"/>
    <n v="0.6"/>
    <n v="0"/>
    <n v="0"/>
    <n v="0"/>
    <n v="1.6"/>
    <n v="0"/>
    <n v="1.6"/>
    <n v="0"/>
  </r>
  <r>
    <x v="403"/>
    <n v="0.4"/>
    <n v="0"/>
    <n v="0"/>
    <n v="0"/>
    <n v="1.6"/>
    <n v="0"/>
    <n v="1.6"/>
    <n v="0"/>
  </r>
  <r>
    <x v="404"/>
    <n v="0.7"/>
    <n v="0"/>
    <n v="0"/>
    <n v="0"/>
    <n v="1.6"/>
    <n v="0"/>
    <n v="1.6"/>
    <n v="0"/>
  </r>
  <r>
    <x v="405"/>
    <n v="0.9"/>
    <n v="0"/>
    <n v="0"/>
    <n v="0"/>
    <n v="1.6"/>
    <n v="0"/>
    <n v="1.6"/>
    <n v="0"/>
  </r>
  <r>
    <x v="406"/>
    <n v="0.8"/>
    <n v="0"/>
    <n v="0"/>
    <n v="0"/>
    <n v="1.6"/>
    <n v="0"/>
    <n v="1.6"/>
    <n v="0"/>
  </r>
  <r>
    <x v="407"/>
    <n v="0.7"/>
    <n v="0"/>
    <n v="0"/>
    <n v="0"/>
    <n v="1.6"/>
    <n v="0"/>
    <n v="1.6"/>
    <n v="0"/>
  </r>
  <r>
    <x v="408"/>
    <n v="0.4"/>
    <n v="0"/>
    <n v="0"/>
    <n v="0"/>
    <n v="1.6"/>
    <n v="0"/>
    <n v="1.6"/>
    <n v="0"/>
  </r>
  <r>
    <x v="409"/>
    <n v="-0.1"/>
    <n v="0"/>
    <n v="0"/>
    <n v="0"/>
    <n v="1.6"/>
    <n v="0"/>
    <n v="1.6"/>
    <n v="0"/>
  </r>
  <r>
    <x v="410"/>
    <n v="-0.2"/>
    <n v="0"/>
    <n v="0"/>
    <n v="0"/>
    <n v="1.6"/>
    <n v="0"/>
    <n v="1.6"/>
    <n v="0"/>
  </r>
  <r>
    <x v="411"/>
    <n v="-0.2"/>
    <n v="0"/>
    <n v="0"/>
    <n v="0"/>
    <n v="1.6"/>
    <n v="0"/>
    <n v="1.6"/>
    <n v="0"/>
  </r>
  <r>
    <x v="412"/>
    <n v="-0.1"/>
    <n v="0"/>
    <n v="0"/>
    <n v="0"/>
    <n v="1.6"/>
    <n v="0"/>
    <n v="1.6"/>
    <n v="0"/>
  </r>
  <r>
    <x v="413"/>
    <n v="0.1"/>
    <n v="0"/>
    <n v="0"/>
    <n v="0"/>
    <n v="1.6"/>
    <n v="0"/>
    <n v="1.6"/>
    <n v="0"/>
  </r>
  <r>
    <x v="414"/>
    <n v="-0.4"/>
    <n v="0"/>
    <n v="0"/>
    <n v="0"/>
    <n v="1.6"/>
    <n v="0"/>
    <n v="1.6"/>
    <n v="0"/>
  </r>
  <r>
    <x v="415"/>
    <n v="-1.1000000000000001"/>
    <n v="0"/>
    <n v="0"/>
    <n v="0"/>
    <n v="1.6"/>
    <n v="0"/>
    <n v="1.6"/>
    <n v="0"/>
  </r>
  <r>
    <x v="416"/>
    <n v="-1.4"/>
    <n v="0"/>
    <n v="0"/>
    <n v="0"/>
    <n v="1.6"/>
    <n v="0"/>
    <n v="1.6"/>
    <n v="0"/>
  </r>
  <r>
    <x v="417"/>
    <n v="-2.1"/>
    <n v="0"/>
    <n v="0"/>
    <n v="0"/>
    <n v="1.6"/>
    <n v="0"/>
    <n v="1.6"/>
    <n v="0"/>
  </r>
  <r>
    <x v="418"/>
    <n v="-2.2000000000000002"/>
    <n v="0"/>
    <n v="0"/>
    <n v="0"/>
    <n v="1.6"/>
    <n v="0"/>
    <n v="1.6"/>
    <n v="0"/>
  </r>
  <r>
    <x v="419"/>
    <n v="-2.5"/>
    <n v="0"/>
    <n v="0"/>
    <n v="0"/>
    <n v="1.6"/>
    <n v="0"/>
    <n v="1.6"/>
    <n v="0"/>
  </r>
  <r>
    <x v="420"/>
    <n v="-1.7"/>
    <n v="0"/>
    <n v="0"/>
    <n v="0"/>
    <n v="1.6"/>
    <n v="0"/>
    <n v="1.6"/>
    <n v="0"/>
  </r>
  <r>
    <x v="421"/>
    <n v="-3.4"/>
    <n v="0.1"/>
    <n v="0"/>
    <n v="1"/>
    <n v="1.7000000000000002"/>
    <n v="0"/>
    <n v="1.7000000000000002"/>
    <n v="0"/>
  </r>
  <r>
    <x v="422"/>
    <n v="-4.4000000000000004"/>
    <n v="0.2"/>
    <n v="0"/>
    <n v="1"/>
    <n v="1.9000000000000001"/>
    <n v="0"/>
    <n v="1.9000000000000001"/>
    <n v="0"/>
  </r>
  <r>
    <x v="423"/>
    <n v="-4.9000000000000004"/>
    <n v="0"/>
    <n v="0"/>
    <n v="0"/>
    <n v="1.9000000000000001"/>
    <n v="0"/>
    <n v="1.9000000000000001"/>
    <n v="0"/>
  </r>
  <r>
    <x v="424"/>
    <n v="-5.5"/>
    <n v="0"/>
    <n v="0"/>
    <n v="0"/>
    <n v="1.9000000000000001"/>
    <n v="0"/>
    <n v="1.9000000000000001"/>
    <n v="0"/>
  </r>
  <r>
    <x v="425"/>
    <n v="-5.7"/>
    <n v="0"/>
    <n v="0"/>
    <n v="0"/>
    <n v="1.9000000000000001"/>
    <n v="0"/>
    <n v="1.9000000000000001"/>
    <n v="0"/>
  </r>
  <r>
    <x v="426"/>
    <n v="-5.6"/>
    <n v="0"/>
    <n v="0"/>
    <n v="0"/>
    <n v="1.9000000000000001"/>
    <n v="0"/>
    <n v="1.9000000000000001"/>
    <n v="0"/>
  </r>
  <r>
    <x v="427"/>
    <n v="-5.8"/>
    <n v="0"/>
    <n v="0"/>
    <n v="0"/>
    <n v="1.9000000000000001"/>
    <n v="0"/>
    <n v="1.9000000000000001"/>
    <n v="0"/>
  </r>
  <r>
    <x v="428"/>
    <n v="-6.2"/>
    <n v="0"/>
    <n v="0"/>
    <n v="0"/>
    <n v="1.9000000000000001"/>
    <n v="0"/>
    <n v="1.9000000000000001"/>
    <n v="0"/>
  </r>
  <r>
    <x v="429"/>
    <n v="-6.4"/>
    <n v="0"/>
    <n v="0"/>
    <n v="0"/>
    <n v="1.9000000000000001"/>
    <n v="0"/>
    <n v="1.9000000000000001"/>
    <n v="0"/>
  </r>
  <r>
    <x v="430"/>
    <n v="-6.6"/>
    <n v="0"/>
    <n v="0"/>
    <n v="0"/>
    <n v="1.9000000000000001"/>
    <n v="0"/>
    <n v="1.9000000000000001"/>
    <n v="0"/>
  </r>
  <r>
    <x v="431"/>
    <n v="-6.7"/>
    <n v="0"/>
    <n v="0"/>
    <n v="0"/>
    <n v="1.9000000000000001"/>
    <n v="0"/>
    <n v="1.9000000000000001"/>
    <n v="0"/>
  </r>
  <r>
    <x v="432"/>
    <n v="-7"/>
    <n v="0"/>
    <n v="0"/>
    <n v="0"/>
    <n v="1.9000000000000001"/>
    <n v="0"/>
    <n v="1.9000000000000001"/>
    <n v="0"/>
  </r>
  <r>
    <x v="433"/>
    <n v="-7.4"/>
    <n v="0"/>
    <n v="0"/>
    <n v="0"/>
    <n v="1.9000000000000001"/>
    <n v="0"/>
    <n v="1.9000000000000001"/>
    <n v="0"/>
  </r>
  <r>
    <x v="434"/>
    <n v="-8"/>
    <n v="0"/>
    <n v="0"/>
    <n v="0"/>
    <n v="1.9000000000000001"/>
    <n v="0"/>
    <n v="1.9000000000000001"/>
    <n v="0"/>
  </r>
  <r>
    <x v="435"/>
    <n v="-8"/>
    <n v="0"/>
    <n v="0"/>
    <n v="0"/>
    <n v="1.9000000000000001"/>
    <n v="0"/>
    <n v="1.9000000000000001"/>
    <n v="0"/>
  </r>
  <r>
    <x v="436"/>
    <n v="-7.5"/>
    <n v="0"/>
    <n v="0"/>
    <n v="0"/>
    <n v="1.9000000000000001"/>
    <n v="0"/>
    <n v="1.9000000000000001"/>
    <n v="0"/>
  </r>
  <r>
    <x v="437"/>
    <n v="-7.2"/>
    <n v="0"/>
    <n v="0"/>
    <n v="0"/>
    <n v="1.9000000000000001"/>
    <n v="0"/>
    <n v="1.9000000000000001"/>
    <n v="0"/>
  </r>
  <r>
    <x v="438"/>
    <n v="-7.1"/>
    <n v="0"/>
    <n v="0"/>
    <n v="0"/>
    <n v="1.9000000000000001"/>
    <n v="0"/>
    <n v="1.9000000000000001"/>
    <n v="0"/>
  </r>
  <r>
    <x v="439"/>
    <n v="-7.2"/>
    <n v="0"/>
    <n v="0"/>
    <n v="0"/>
    <n v="1.9000000000000001"/>
    <n v="0"/>
    <n v="1.9000000000000001"/>
    <n v="0"/>
  </r>
  <r>
    <x v="440"/>
    <n v="-7.1"/>
    <n v="0"/>
    <n v="0"/>
    <n v="0"/>
    <n v="1.9000000000000001"/>
    <n v="0"/>
    <n v="1.9000000000000001"/>
    <n v="0"/>
  </r>
  <r>
    <x v="441"/>
    <n v="-5.7"/>
    <n v="0"/>
    <n v="0"/>
    <n v="0"/>
    <n v="1.9000000000000001"/>
    <n v="0"/>
    <n v="1.9000000000000001"/>
    <n v="0"/>
  </r>
  <r>
    <x v="442"/>
    <n v="-4.3"/>
    <n v="0"/>
    <n v="0"/>
    <n v="0"/>
    <n v="1.9000000000000001"/>
    <n v="0"/>
    <n v="1.9000000000000001"/>
    <n v="0"/>
  </r>
  <r>
    <x v="443"/>
    <n v="-2.7"/>
    <n v="0"/>
    <n v="0"/>
    <n v="0"/>
    <n v="1.9000000000000001"/>
    <n v="0"/>
    <n v="1.9000000000000001"/>
    <n v="0"/>
  </r>
  <r>
    <x v="444"/>
    <n v="-2.6"/>
    <n v="0"/>
    <n v="0"/>
    <n v="0"/>
    <n v="1.9000000000000001"/>
    <n v="0"/>
    <n v="1.9000000000000001"/>
    <n v="0"/>
  </r>
  <r>
    <x v="445"/>
    <n v="-2.9"/>
    <n v="0"/>
    <n v="0"/>
    <n v="0"/>
    <n v="1.9000000000000001"/>
    <n v="0"/>
    <n v="1.9000000000000001"/>
    <n v="0"/>
  </r>
  <r>
    <x v="446"/>
    <n v="-3"/>
    <n v="0"/>
    <n v="0"/>
    <n v="0"/>
    <n v="1.9000000000000001"/>
    <n v="0"/>
    <n v="1.9000000000000001"/>
    <n v="0"/>
  </r>
  <r>
    <x v="447"/>
    <n v="-4.3"/>
    <n v="0"/>
    <n v="0"/>
    <n v="0"/>
    <n v="1.9000000000000001"/>
    <n v="0"/>
    <n v="1.9000000000000001"/>
    <n v="0"/>
  </r>
  <r>
    <x v="448"/>
    <n v="-5.3"/>
    <n v="0"/>
    <n v="0"/>
    <n v="0"/>
    <n v="1.9000000000000001"/>
    <n v="0"/>
    <n v="1.9000000000000001"/>
    <n v="0"/>
  </r>
  <r>
    <x v="449"/>
    <n v="-5.2"/>
    <n v="0"/>
    <n v="0"/>
    <n v="0"/>
    <n v="1.9000000000000001"/>
    <n v="0"/>
    <n v="1.9000000000000001"/>
    <n v="0"/>
  </r>
  <r>
    <x v="450"/>
    <n v="-5.4"/>
    <n v="0"/>
    <n v="0"/>
    <n v="0"/>
    <n v="1.9000000000000001"/>
    <n v="0"/>
    <n v="1.9000000000000001"/>
    <n v="0"/>
  </r>
  <r>
    <x v="451"/>
    <n v="-5.6"/>
    <n v="0"/>
    <n v="0"/>
    <n v="0"/>
    <n v="1.9000000000000001"/>
    <n v="0"/>
    <n v="1.9000000000000001"/>
    <n v="0"/>
  </r>
  <r>
    <x v="452"/>
    <n v="-5.6"/>
    <n v="0"/>
    <n v="0"/>
    <n v="0"/>
    <n v="1.9000000000000001"/>
    <n v="0"/>
    <n v="1.9000000000000001"/>
    <n v="0"/>
  </r>
  <r>
    <x v="453"/>
    <n v="-5.9"/>
    <n v="0"/>
    <n v="0"/>
    <n v="0"/>
    <n v="1.9000000000000001"/>
    <n v="0"/>
    <n v="1.9000000000000001"/>
    <n v="0"/>
  </r>
  <r>
    <x v="454"/>
    <n v="-6"/>
    <n v="0"/>
    <n v="0"/>
    <n v="0"/>
    <n v="1.9000000000000001"/>
    <n v="0"/>
    <n v="1.9000000000000001"/>
    <n v="0"/>
  </r>
  <r>
    <x v="455"/>
    <n v="-5.7"/>
    <n v="0"/>
    <n v="0"/>
    <n v="0"/>
    <n v="1.9000000000000001"/>
    <n v="0"/>
    <n v="1.9000000000000001"/>
    <n v="0"/>
  </r>
  <r>
    <x v="456"/>
    <n v="-5.4"/>
    <n v="0"/>
    <n v="0"/>
    <n v="0"/>
    <n v="1.9000000000000001"/>
    <n v="0"/>
    <n v="1.9000000000000001"/>
    <n v="0"/>
  </r>
  <r>
    <x v="457"/>
    <n v="-4.5"/>
    <n v="0"/>
    <n v="0"/>
    <n v="0"/>
    <n v="1.9000000000000001"/>
    <n v="0"/>
    <n v="1.9000000000000001"/>
    <n v="0"/>
  </r>
  <r>
    <x v="458"/>
    <n v="-4.4000000000000004"/>
    <n v="0"/>
    <n v="0"/>
    <n v="0"/>
    <n v="1.9000000000000001"/>
    <n v="0"/>
    <n v="1.9000000000000001"/>
    <n v="0"/>
  </r>
  <r>
    <x v="459"/>
    <n v="-4.5"/>
    <n v="0"/>
    <n v="0"/>
    <n v="0"/>
    <n v="1.9000000000000001"/>
    <n v="0"/>
    <n v="1.9000000000000001"/>
    <n v="0"/>
  </r>
  <r>
    <x v="460"/>
    <n v="-4.8"/>
    <n v="0"/>
    <n v="0"/>
    <n v="0"/>
    <n v="1.9000000000000001"/>
    <n v="0"/>
    <n v="1.9000000000000001"/>
    <n v="0"/>
  </r>
  <r>
    <x v="461"/>
    <n v="-5"/>
    <n v="0"/>
    <n v="0"/>
    <n v="0"/>
    <n v="1.9000000000000001"/>
    <n v="0"/>
    <n v="1.9000000000000001"/>
    <n v="0"/>
  </r>
  <r>
    <x v="462"/>
    <n v="-4.9000000000000004"/>
    <n v="0"/>
    <n v="0"/>
    <n v="0"/>
    <n v="1.9000000000000001"/>
    <n v="0"/>
    <n v="1.9000000000000001"/>
    <n v="0"/>
  </r>
  <r>
    <x v="463"/>
    <n v="-5"/>
    <n v="0"/>
    <n v="0"/>
    <n v="0"/>
    <n v="1.9000000000000001"/>
    <n v="0"/>
    <n v="1.9000000000000001"/>
    <n v="0"/>
  </r>
  <r>
    <x v="464"/>
    <n v="-4.7"/>
    <n v="0"/>
    <n v="0"/>
    <n v="0"/>
    <n v="1.9000000000000001"/>
    <n v="0"/>
    <n v="1.9000000000000001"/>
    <n v="0"/>
  </r>
  <r>
    <x v="465"/>
    <n v="-4.0999999999999996"/>
    <n v="0"/>
    <n v="0"/>
    <n v="0"/>
    <n v="1.9000000000000001"/>
    <n v="0"/>
    <n v="1.9000000000000001"/>
    <n v="0"/>
  </r>
  <r>
    <x v="466"/>
    <n v="-3.5"/>
    <n v="0"/>
    <n v="0"/>
    <n v="0"/>
    <n v="1.9000000000000001"/>
    <n v="0"/>
    <n v="1.9000000000000001"/>
    <n v="0"/>
  </r>
  <r>
    <x v="467"/>
    <n v="-3"/>
    <n v="0"/>
    <n v="0"/>
    <n v="0"/>
    <n v="1.9000000000000001"/>
    <n v="0"/>
    <n v="1.9000000000000001"/>
    <n v="0"/>
  </r>
  <r>
    <x v="468"/>
    <n v="-3.4"/>
    <n v="0"/>
    <n v="0"/>
    <n v="0"/>
    <n v="1.9000000000000001"/>
    <n v="0"/>
    <n v="1.9000000000000001"/>
    <n v="0"/>
  </r>
  <r>
    <x v="469"/>
    <n v="-3.7"/>
    <n v="0"/>
    <n v="0"/>
    <n v="0"/>
    <n v="1.9000000000000001"/>
    <n v="0"/>
    <n v="1.9000000000000001"/>
    <n v="0"/>
  </r>
  <r>
    <x v="470"/>
    <n v="-4.0999999999999996"/>
    <n v="0"/>
    <n v="0"/>
    <n v="0"/>
    <n v="1.9000000000000001"/>
    <n v="0"/>
    <n v="1.9000000000000001"/>
    <n v="0"/>
  </r>
  <r>
    <x v="471"/>
    <n v="-5"/>
    <n v="0"/>
    <n v="0"/>
    <n v="0"/>
    <n v="1.9000000000000001"/>
    <n v="0"/>
    <n v="1.9000000000000001"/>
    <n v="0"/>
  </r>
  <r>
    <x v="472"/>
    <n v="-6"/>
    <n v="0"/>
    <n v="0"/>
    <n v="0"/>
    <n v="1.9000000000000001"/>
    <n v="0"/>
    <n v="1.9000000000000001"/>
    <n v="0"/>
  </r>
  <r>
    <x v="473"/>
    <n v="-6.6"/>
    <n v="0"/>
    <n v="0"/>
    <n v="0"/>
    <n v="1.9000000000000001"/>
    <n v="0"/>
    <n v="1.9000000000000001"/>
    <n v="0"/>
  </r>
  <r>
    <x v="474"/>
    <n v="-7"/>
    <n v="0"/>
    <n v="0"/>
    <n v="0"/>
    <n v="1.9000000000000001"/>
    <n v="0"/>
    <n v="1.9000000000000001"/>
    <n v="0"/>
  </r>
  <r>
    <x v="475"/>
    <n v="-7.6"/>
    <n v="0"/>
    <n v="0"/>
    <n v="0"/>
    <n v="1.9000000000000001"/>
    <n v="0"/>
    <n v="1.9000000000000001"/>
    <n v="0"/>
  </r>
  <r>
    <x v="476"/>
    <n v="-7.8"/>
    <n v="0"/>
    <n v="0"/>
    <n v="0"/>
    <n v="1.9000000000000001"/>
    <n v="0"/>
    <n v="1.9000000000000001"/>
    <n v="0"/>
  </r>
  <r>
    <x v="477"/>
    <n v="-7.7"/>
    <n v="0"/>
    <n v="0"/>
    <n v="0"/>
    <n v="1.9000000000000001"/>
    <n v="0"/>
    <n v="1.9000000000000001"/>
    <n v="0"/>
  </r>
  <r>
    <x v="478"/>
    <n v="-7.7"/>
    <n v="0"/>
    <n v="0"/>
    <n v="0"/>
    <n v="1.9000000000000001"/>
    <n v="0"/>
    <n v="1.9000000000000001"/>
    <n v="0"/>
  </r>
  <r>
    <x v="479"/>
    <n v="-8"/>
    <n v="0"/>
    <n v="0"/>
    <n v="0"/>
    <n v="1.9000000000000001"/>
    <n v="0"/>
    <n v="1.9000000000000001"/>
    <n v="0"/>
  </r>
  <r>
    <x v="480"/>
    <n v="-8.1999999999999993"/>
    <n v="0"/>
    <n v="0"/>
    <n v="0"/>
    <n v="1.9000000000000001"/>
    <n v="0"/>
    <n v="1.9000000000000001"/>
    <n v="0"/>
  </r>
  <r>
    <x v="481"/>
    <n v="-8.4"/>
    <n v="0"/>
    <n v="0"/>
    <n v="0"/>
    <n v="1.9000000000000001"/>
    <n v="0"/>
    <n v="1.9000000000000001"/>
    <n v="0"/>
  </r>
  <r>
    <x v="482"/>
    <n v="-9"/>
    <n v="0"/>
    <n v="0"/>
    <n v="0"/>
    <n v="1.9000000000000001"/>
    <n v="0"/>
    <n v="1.9000000000000001"/>
    <n v="0"/>
  </r>
  <r>
    <x v="483"/>
    <n v="-9.4"/>
    <n v="0"/>
    <n v="0"/>
    <n v="0"/>
    <n v="1.9000000000000001"/>
    <n v="0"/>
    <n v="1.9000000000000001"/>
    <n v="0"/>
  </r>
  <r>
    <x v="484"/>
    <n v="-9.1999999999999993"/>
    <n v="0"/>
    <n v="0"/>
    <n v="0"/>
    <n v="1.9000000000000001"/>
    <n v="0"/>
    <n v="1.9000000000000001"/>
    <n v="0"/>
  </r>
  <r>
    <x v="485"/>
    <n v="-9"/>
    <n v="0"/>
    <n v="0"/>
    <n v="0"/>
    <n v="1.9000000000000001"/>
    <n v="0"/>
    <n v="1.9000000000000001"/>
    <n v="0"/>
  </r>
  <r>
    <x v="486"/>
    <n v="-9.1"/>
    <n v="0"/>
    <n v="0"/>
    <n v="0"/>
    <n v="1.9000000000000001"/>
    <n v="0"/>
    <n v="1.9000000000000001"/>
    <n v="0"/>
  </r>
  <r>
    <x v="487"/>
    <n v="-9.3000000000000007"/>
    <n v="0"/>
    <n v="0"/>
    <n v="0"/>
    <n v="1.9000000000000001"/>
    <n v="0"/>
    <n v="1.9000000000000001"/>
    <n v="0"/>
  </r>
  <r>
    <x v="488"/>
    <n v="-9.1999999999999993"/>
    <n v="0"/>
    <n v="0"/>
    <n v="0"/>
    <n v="1.9000000000000001"/>
    <n v="0"/>
    <n v="1.9000000000000001"/>
    <n v="0"/>
  </r>
  <r>
    <x v="489"/>
    <n v="-6.9"/>
    <n v="0"/>
    <n v="0"/>
    <n v="0"/>
    <n v="1.9000000000000001"/>
    <n v="0"/>
    <n v="1.9000000000000001"/>
    <n v="0"/>
  </r>
  <r>
    <x v="490"/>
    <n v="-4.0999999999999996"/>
    <n v="0"/>
    <n v="0"/>
    <n v="0"/>
    <n v="1.9000000000000001"/>
    <n v="0"/>
    <n v="1.9000000000000001"/>
    <n v="0"/>
  </r>
  <r>
    <x v="491"/>
    <n v="-3.4"/>
    <n v="0"/>
    <n v="0"/>
    <n v="0"/>
    <n v="1.9000000000000001"/>
    <n v="0"/>
    <n v="1.9000000000000001"/>
    <n v="0"/>
  </r>
  <r>
    <x v="492"/>
    <n v="-3"/>
    <n v="0"/>
    <n v="0"/>
    <n v="0"/>
    <n v="1.9000000000000001"/>
    <n v="0"/>
    <n v="1.9000000000000001"/>
    <n v="0"/>
  </r>
  <r>
    <x v="493"/>
    <n v="-2"/>
    <n v="0"/>
    <n v="0"/>
    <n v="0"/>
    <n v="1.9000000000000001"/>
    <n v="0"/>
    <n v="1.9000000000000001"/>
    <n v="0"/>
  </r>
  <r>
    <x v="494"/>
    <n v="-1.9"/>
    <n v="0"/>
    <n v="0"/>
    <n v="0"/>
    <n v="1.9000000000000001"/>
    <n v="0"/>
    <n v="1.9000000000000001"/>
    <n v="0"/>
  </r>
  <r>
    <x v="495"/>
    <n v="-2.9"/>
    <n v="0"/>
    <n v="0"/>
    <n v="0"/>
    <n v="1.9000000000000001"/>
    <n v="0"/>
    <n v="1.9000000000000001"/>
    <n v="0"/>
  </r>
  <r>
    <x v="496"/>
    <n v="-4.5"/>
    <n v="0"/>
    <n v="0"/>
    <n v="0"/>
    <n v="1.9000000000000001"/>
    <n v="0"/>
    <n v="1.9000000000000001"/>
    <n v="0"/>
  </r>
  <r>
    <x v="497"/>
    <n v="-4.7"/>
    <n v="0"/>
    <n v="0"/>
    <n v="0"/>
    <n v="1.9000000000000001"/>
    <n v="0"/>
    <n v="1.9000000000000001"/>
    <n v="0"/>
  </r>
  <r>
    <x v="498"/>
    <n v="-4.7"/>
    <n v="0"/>
    <n v="0"/>
    <n v="0"/>
    <n v="1.9000000000000001"/>
    <n v="0"/>
    <n v="1.9000000000000001"/>
    <n v="0"/>
  </r>
  <r>
    <x v="499"/>
    <n v="-4.8"/>
    <n v="0"/>
    <n v="0"/>
    <n v="0"/>
    <n v="1.9000000000000001"/>
    <n v="0"/>
    <n v="1.9000000000000001"/>
    <n v="0"/>
  </r>
  <r>
    <x v="500"/>
    <n v="-4.8"/>
    <n v="0"/>
    <n v="0"/>
    <n v="0"/>
    <n v="1.9000000000000001"/>
    <n v="0"/>
    <n v="1.9000000000000001"/>
    <n v="0"/>
  </r>
  <r>
    <x v="501"/>
    <n v="-5"/>
    <n v="0"/>
    <n v="0"/>
    <n v="0"/>
    <n v="1.9000000000000001"/>
    <n v="0"/>
    <n v="1.9000000000000001"/>
    <n v="0"/>
  </r>
  <r>
    <x v="502"/>
    <n v="-5.4"/>
    <n v="0"/>
    <n v="0"/>
    <n v="0"/>
    <n v="1.9000000000000001"/>
    <n v="0"/>
    <n v="1.9000000000000001"/>
    <n v="0"/>
  </r>
  <r>
    <x v="503"/>
    <n v="-5.5"/>
    <n v="0"/>
    <n v="0"/>
    <n v="0"/>
    <n v="1.9000000000000001"/>
    <n v="0"/>
    <n v="1.9000000000000001"/>
    <n v="0"/>
  </r>
  <r>
    <x v="504"/>
    <n v="-5.6"/>
    <n v="0"/>
    <n v="0"/>
    <n v="0"/>
    <n v="1.9000000000000001"/>
    <n v="0"/>
    <n v="1.9000000000000001"/>
    <n v="0"/>
  </r>
  <r>
    <x v="505"/>
    <n v="-5.8"/>
    <n v="0"/>
    <n v="0"/>
    <n v="0"/>
    <n v="1.9000000000000001"/>
    <n v="0"/>
    <n v="1.9000000000000001"/>
    <n v="0"/>
  </r>
  <r>
    <x v="506"/>
    <n v="-5.5"/>
    <n v="0"/>
    <n v="0"/>
    <n v="0"/>
    <n v="1.9000000000000001"/>
    <n v="0"/>
    <n v="1.9000000000000001"/>
    <n v="0"/>
  </r>
  <r>
    <x v="507"/>
    <n v="-5.7"/>
    <n v="0"/>
    <n v="0"/>
    <n v="0"/>
    <n v="1.9000000000000001"/>
    <n v="0"/>
    <n v="1.9000000000000001"/>
    <n v="0"/>
  </r>
  <r>
    <x v="508"/>
    <n v="-6.4"/>
    <n v="0"/>
    <n v="0"/>
    <n v="0"/>
    <n v="1.9000000000000001"/>
    <n v="0"/>
    <n v="1.9000000000000001"/>
    <n v="0"/>
  </r>
  <r>
    <x v="509"/>
    <n v="-6.9"/>
    <n v="0"/>
    <n v="0"/>
    <n v="0"/>
    <n v="1.9000000000000001"/>
    <n v="0"/>
    <n v="1.9000000000000001"/>
    <n v="0"/>
  </r>
  <r>
    <x v="510"/>
    <n v="-6.8"/>
    <n v="0"/>
    <n v="0"/>
    <n v="0"/>
    <n v="1.9000000000000001"/>
    <n v="0"/>
    <n v="1.9000000000000001"/>
    <n v="0"/>
  </r>
  <r>
    <x v="511"/>
    <n v="-6.6"/>
    <n v="0"/>
    <n v="0"/>
    <n v="0"/>
    <n v="1.9000000000000001"/>
    <n v="0"/>
    <n v="1.9000000000000001"/>
    <n v="0"/>
  </r>
  <r>
    <x v="512"/>
    <n v="-6.6"/>
    <n v="0"/>
    <n v="0"/>
    <n v="0"/>
    <n v="1.9000000000000001"/>
    <n v="0"/>
    <n v="1.9000000000000001"/>
    <n v="0"/>
  </r>
  <r>
    <x v="513"/>
    <n v="-5.0999999999999996"/>
    <n v="0"/>
    <n v="0"/>
    <n v="0"/>
    <n v="1.9000000000000001"/>
    <n v="0"/>
    <n v="1.9000000000000001"/>
    <n v="0"/>
  </r>
  <r>
    <x v="514"/>
    <n v="-4.0999999999999996"/>
    <n v="0"/>
    <n v="0"/>
    <n v="0"/>
    <n v="1.9000000000000001"/>
    <n v="0"/>
    <n v="1.9000000000000001"/>
    <n v="0"/>
  </r>
  <r>
    <x v="515"/>
    <n v="-3.6"/>
    <n v="0"/>
    <n v="0"/>
    <n v="0"/>
    <n v="1.9000000000000001"/>
    <n v="0"/>
    <n v="1.9000000000000001"/>
    <n v="0"/>
  </r>
  <r>
    <x v="516"/>
    <n v="-3"/>
    <n v="0"/>
    <n v="0"/>
    <n v="0"/>
    <n v="1.9000000000000001"/>
    <n v="0"/>
    <n v="1.9000000000000001"/>
    <n v="0"/>
  </r>
  <r>
    <x v="517"/>
    <n v="-3.1"/>
    <n v="0"/>
    <n v="0"/>
    <n v="0"/>
    <n v="1.9000000000000001"/>
    <n v="0"/>
    <n v="1.9000000000000001"/>
    <n v="0"/>
  </r>
  <r>
    <x v="518"/>
    <n v="-4.3"/>
    <n v="0"/>
    <n v="0"/>
    <n v="0"/>
    <n v="1.9000000000000001"/>
    <n v="0"/>
    <n v="1.9000000000000001"/>
    <n v="0"/>
  </r>
  <r>
    <x v="519"/>
    <n v="-5.3"/>
    <n v="0"/>
    <n v="0"/>
    <n v="0"/>
    <n v="1.9000000000000001"/>
    <n v="0"/>
    <n v="1.9000000000000001"/>
    <n v="0"/>
  </r>
  <r>
    <x v="520"/>
    <n v="-7.3"/>
    <n v="0"/>
    <n v="0"/>
    <n v="0"/>
    <n v="1.9000000000000001"/>
    <n v="0"/>
    <n v="1.9000000000000001"/>
    <n v="0"/>
  </r>
  <r>
    <x v="521"/>
    <n v="-7.8"/>
    <n v="0"/>
    <n v="0"/>
    <n v="0"/>
    <n v="1.9000000000000001"/>
    <n v="0"/>
    <n v="1.9000000000000001"/>
    <n v="0"/>
  </r>
  <r>
    <x v="522"/>
    <n v="-8"/>
    <n v="0"/>
    <n v="0"/>
    <n v="0"/>
    <n v="1.9000000000000001"/>
    <n v="0"/>
    <n v="1.9000000000000001"/>
    <n v="0"/>
  </r>
  <r>
    <x v="523"/>
    <n v="-7.7"/>
    <n v="0"/>
    <n v="0"/>
    <n v="0"/>
    <n v="1.9000000000000001"/>
    <n v="0"/>
    <n v="1.9000000000000001"/>
    <n v="0"/>
  </r>
  <r>
    <x v="524"/>
    <n v="-7.7"/>
    <n v="0"/>
    <n v="0"/>
    <n v="0"/>
    <n v="1.9000000000000001"/>
    <n v="0"/>
    <n v="1.9000000000000001"/>
    <n v="0"/>
  </r>
  <r>
    <x v="525"/>
    <n v="-7.6"/>
    <n v="0"/>
    <n v="0"/>
    <n v="0"/>
    <n v="1.9000000000000001"/>
    <n v="0"/>
    <n v="1.9000000000000001"/>
    <n v="0"/>
  </r>
  <r>
    <x v="526"/>
    <n v="-7.5"/>
    <n v="0"/>
    <n v="0"/>
    <n v="0"/>
    <n v="1.9000000000000001"/>
    <n v="0"/>
    <n v="1.9000000000000001"/>
    <n v="0"/>
  </r>
  <r>
    <x v="527"/>
    <n v="-7.4"/>
    <n v="0"/>
    <n v="0"/>
    <n v="0"/>
    <n v="1.9000000000000001"/>
    <n v="0"/>
    <n v="1.9000000000000001"/>
    <n v="0"/>
  </r>
  <r>
    <x v="528"/>
    <n v="-8.1"/>
    <n v="0"/>
    <n v="0"/>
    <n v="0"/>
    <n v="1.9000000000000001"/>
    <n v="0"/>
    <n v="1.9000000000000001"/>
    <n v="0"/>
  </r>
  <r>
    <x v="529"/>
    <n v="-7.7"/>
    <n v="0"/>
    <n v="0"/>
    <n v="0"/>
    <n v="1.9000000000000001"/>
    <n v="0"/>
    <n v="1.9000000000000001"/>
    <n v="0"/>
  </r>
  <r>
    <x v="530"/>
    <n v="-8.3000000000000007"/>
    <n v="0"/>
    <n v="0"/>
    <n v="0"/>
    <n v="1.9000000000000001"/>
    <n v="0"/>
    <n v="1.9000000000000001"/>
    <n v="0"/>
  </r>
  <r>
    <x v="531"/>
    <n v="-8.9"/>
    <n v="0"/>
    <n v="0"/>
    <n v="0"/>
    <n v="1.9000000000000001"/>
    <n v="0"/>
    <n v="1.9000000000000001"/>
    <n v="0"/>
  </r>
  <r>
    <x v="532"/>
    <n v="-8.6999999999999993"/>
    <n v="0"/>
    <n v="0"/>
    <n v="0"/>
    <n v="1.9000000000000001"/>
    <n v="0"/>
    <n v="1.9000000000000001"/>
    <n v="0"/>
  </r>
  <r>
    <x v="533"/>
    <n v="-10.8"/>
    <n v="0"/>
    <n v="0"/>
    <n v="0"/>
    <n v="1.9000000000000001"/>
    <n v="0"/>
    <n v="1.9000000000000001"/>
    <n v="0"/>
  </r>
  <r>
    <x v="534"/>
    <n v="-13.4"/>
    <n v="0"/>
    <n v="0"/>
    <n v="0"/>
    <n v="1.9000000000000001"/>
    <n v="0"/>
    <n v="1.9000000000000001"/>
    <n v="0"/>
  </r>
  <r>
    <x v="535"/>
    <n v="-14"/>
    <n v="0"/>
    <n v="0"/>
    <n v="0"/>
    <n v="1.9000000000000001"/>
    <n v="0"/>
    <n v="1.9000000000000001"/>
    <n v="0"/>
  </r>
  <r>
    <x v="536"/>
    <n v="-13.8"/>
    <n v="0"/>
    <n v="0"/>
    <n v="0"/>
    <n v="1.9000000000000001"/>
    <n v="0"/>
    <n v="1.9000000000000001"/>
    <n v="0"/>
  </r>
  <r>
    <x v="537"/>
    <n v="-12"/>
    <n v="0"/>
    <n v="0"/>
    <n v="0"/>
    <n v="1.9000000000000001"/>
    <n v="0"/>
    <n v="1.9000000000000001"/>
    <n v="0"/>
  </r>
  <r>
    <x v="538"/>
    <n v="-10.3"/>
    <n v="0"/>
    <n v="0"/>
    <n v="0"/>
    <n v="1.9000000000000001"/>
    <n v="0"/>
    <n v="1.9000000000000001"/>
    <n v="0"/>
  </r>
  <r>
    <x v="539"/>
    <n v="-9.8000000000000007"/>
    <n v="0"/>
    <n v="0"/>
    <n v="0"/>
    <n v="1.9000000000000001"/>
    <n v="0"/>
    <n v="1.9000000000000001"/>
    <n v="0"/>
  </r>
  <r>
    <x v="540"/>
    <n v="-9.5"/>
    <n v="0"/>
    <n v="0"/>
    <n v="0"/>
    <n v="1.9000000000000001"/>
    <n v="0"/>
    <n v="1.9000000000000001"/>
    <n v="0"/>
  </r>
  <r>
    <x v="541"/>
    <n v="-8.3000000000000007"/>
    <n v="0"/>
    <n v="0"/>
    <n v="0"/>
    <n v="1.9000000000000001"/>
    <n v="0"/>
    <n v="1.9000000000000001"/>
    <n v="0"/>
  </r>
  <r>
    <x v="542"/>
    <n v="-8.1"/>
    <n v="0"/>
    <n v="0"/>
    <n v="0"/>
    <n v="1.9000000000000001"/>
    <n v="0"/>
    <n v="1.9000000000000001"/>
    <n v="0"/>
  </r>
  <r>
    <x v="543"/>
    <n v="-9.4"/>
    <n v="0"/>
    <n v="0"/>
    <n v="0"/>
    <n v="1.9000000000000001"/>
    <n v="0"/>
    <n v="1.9000000000000001"/>
    <n v="0"/>
  </r>
  <r>
    <x v="544"/>
    <n v="-9.3000000000000007"/>
    <n v="0"/>
    <n v="0"/>
    <n v="0"/>
    <n v="1.9000000000000001"/>
    <n v="0"/>
    <n v="1.9000000000000001"/>
    <n v="0"/>
  </r>
  <r>
    <x v="545"/>
    <n v="-8.9"/>
    <n v="0"/>
    <n v="0"/>
    <n v="0"/>
    <n v="1.9000000000000001"/>
    <n v="0"/>
    <n v="1.9000000000000001"/>
    <n v="0"/>
  </r>
  <r>
    <x v="546"/>
    <n v="-8.9"/>
    <n v="0"/>
    <n v="0"/>
    <n v="0"/>
    <n v="1.9000000000000001"/>
    <n v="0"/>
    <n v="1.9000000000000001"/>
    <n v="0"/>
  </r>
  <r>
    <x v="547"/>
    <n v="-8.9"/>
    <n v="0"/>
    <n v="0"/>
    <n v="0"/>
    <n v="1.9000000000000001"/>
    <n v="0"/>
    <n v="1.9000000000000001"/>
    <n v="0"/>
  </r>
  <r>
    <x v="548"/>
    <n v="-9.1"/>
    <n v="0"/>
    <n v="0"/>
    <n v="0"/>
    <n v="1.9000000000000001"/>
    <n v="0"/>
    <n v="1.9000000000000001"/>
    <n v="0"/>
  </r>
  <r>
    <x v="549"/>
    <n v="-9.4"/>
    <n v="0"/>
    <n v="0"/>
    <n v="0"/>
    <n v="1.9000000000000001"/>
    <n v="0"/>
    <n v="1.9000000000000001"/>
    <n v="0"/>
  </r>
  <r>
    <x v="550"/>
    <n v="-9.5"/>
    <n v="0"/>
    <n v="0"/>
    <n v="0"/>
    <n v="1.9000000000000001"/>
    <n v="0"/>
    <n v="1.9000000000000001"/>
    <n v="0"/>
  </r>
  <r>
    <x v="551"/>
    <n v="-9.5"/>
    <n v="0"/>
    <n v="0"/>
    <n v="0"/>
    <n v="1.9000000000000001"/>
    <n v="0"/>
    <n v="1.9000000000000001"/>
    <n v="0"/>
  </r>
  <r>
    <x v="552"/>
    <n v="-9.8000000000000007"/>
    <n v="0"/>
    <n v="0"/>
    <n v="0"/>
    <n v="1.9000000000000001"/>
    <n v="0"/>
    <n v="1.9000000000000001"/>
    <n v="0"/>
  </r>
  <r>
    <x v="553"/>
    <n v="-10"/>
    <n v="0"/>
    <n v="0"/>
    <n v="0"/>
    <n v="1.9000000000000001"/>
    <n v="0"/>
    <n v="1.9000000000000001"/>
    <n v="0"/>
  </r>
  <r>
    <x v="554"/>
    <n v="-9.8000000000000007"/>
    <n v="0"/>
    <n v="0"/>
    <n v="0"/>
    <n v="1.9000000000000001"/>
    <n v="0"/>
    <n v="1.9000000000000001"/>
    <n v="0"/>
  </r>
  <r>
    <x v="555"/>
    <n v="-9.6"/>
    <n v="0"/>
    <n v="0"/>
    <n v="0"/>
    <n v="1.9000000000000001"/>
    <n v="0"/>
    <n v="1.9000000000000001"/>
    <n v="0"/>
  </r>
  <r>
    <x v="556"/>
    <n v="-9.6999999999999993"/>
    <n v="0"/>
    <n v="0"/>
    <n v="0"/>
    <n v="1.9000000000000001"/>
    <n v="0"/>
    <n v="1.9000000000000001"/>
    <n v="0"/>
  </r>
  <r>
    <x v="557"/>
    <n v="-9.8000000000000007"/>
    <n v="0"/>
    <n v="0"/>
    <n v="0"/>
    <n v="1.9000000000000001"/>
    <n v="0"/>
    <n v="1.9000000000000001"/>
    <n v="0"/>
  </r>
  <r>
    <x v="558"/>
    <n v="-9.9"/>
    <n v="0"/>
    <n v="0"/>
    <n v="0"/>
    <n v="1.9000000000000001"/>
    <n v="0"/>
    <n v="1.9000000000000001"/>
    <n v="0"/>
  </r>
  <r>
    <x v="559"/>
    <n v="-9.8000000000000007"/>
    <n v="0"/>
    <n v="0"/>
    <n v="0"/>
    <n v="1.9000000000000001"/>
    <n v="0"/>
    <n v="1.9000000000000001"/>
    <n v="0"/>
  </r>
  <r>
    <x v="560"/>
    <n v="-9.6"/>
    <n v="0"/>
    <n v="0"/>
    <n v="0"/>
    <n v="1.9000000000000001"/>
    <n v="0"/>
    <n v="1.9000000000000001"/>
    <n v="0"/>
  </r>
  <r>
    <x v="561"/>
    <n v="-9.4"/>
    <n v="0"/>
    <n v="0"/>
    <n v="0"/>
    <n v="1.9000000000000001"/>
    <n v="0"/>
    <n v="1.9000000000000001"/>
    <n v="0"/>
  </r>
  <r>
    <x v="562"/>
    <n v="-9.1"/>
    <n v="0"/>
    <n v="0"/>
    <n v="0"/>
    <n v="1.9000000000000001"/>
    <n v="0"/>
    <n v="1.9000000000000001"/>
    <n v="0"/>
  </r>
  <r>
    <x v="563"/>
    <n v="-9.1"/>
    <n v="0"/>
    <n v="0"/>
    <n v="0"/>
    <n v="1.9000000000000001"/>
    <n v="0"/>
    <n v="1.9000000000000001"/>
    <n v="0"/>
  </r>
  <r>
    <x v="564"/>
    <n v="-9.1"/>
    <n v="0"/>
    <n v="0"/>
    <n v="0"/>
    <n v="1.9000000000000001"/>
    <n v="0"/>
    <n v="1.9000000000000001"/>
    <n v="0"/>
  </r>
  <r>
    <x v="565"/>
    <n v="-9.3000000000000007"/>
    <n v="0"/>
    <n v="0"/>
    <n v="0"/>
    <n v="1.9000000000000001"/>
    <n v="0"/>
    <n v="1.9000000000000001"/>
    <n v="0"/>
  </r>
  <r>
    <x v="566"/>
    <n v="-9.5"/>
    <n v="0"/>
    <n v="0"/>
    <n v="0"/>
    <n v="1.9000000000000001"/>
    <n v="0"/>
    <n v="1.9000000000000001"/>
    <n v="0"/>
  </r>
  <r>
    <x v="567"/>
    <n v="-9.8000000000000007"/>
    <n v="0"/>
    <n v="0"/>
    <n v="0"/>
    <n v="1.9000000000000001"/>
    <n v="0"/>
    <n v="1.9000000000000001"/>
    <n v="0"/>
  </r>
  <r>
    <x v="568"/>
    <n v="-10.1"/>
    <n v="0"/>
    <n v="0"/>
    <n v="0"/>
    <n v="1.9000000000000001"/>
    <n v="0"/>
    <n v="1.9000000000000001"/>
    <n v="0"/>
  </r>
  <r>
    <x v="569"/>
    <n v="-10.199999999999999"/>
    <n v="0"/>
    <n v="0"/>
    <n v="0"/>
    <n v="1.9000000000000001"/>
    <n v="0"/>
    <n v="1.9000000000000001"/>
    <n v="0"/>
  </r>
  <r>
    <x v="570"/>
    <n v="-10.3"/>
    <n v="0"/>
    <n v="0"/>
    <n v="0"/>
    <n v="1.9000000000000001"/>
    <n v="0"/>
    <n v="1.9000000000000001"/>
    <n v="0"/>
  </r>
  <r>
    <x v="571"/>
    <n v="-10.4"/>
    <n v="0"/>
    <n v="0"/>
    <n v="0"/>
    <n v="1.9000000000000001"/>
    <n v="0"/>
    <n v="1.9000000000000001"/>
    <n v="0"/>
  </r>
  <r>
    <x v="572"/>
    <n v="-10.5"/>
    <n v="0"/>
    <n v="0"/>
    <n v="0"/>
    <n v="1.9000000000000001"/>
    <n v="0"/>
    <n v="1.9000000000000001"/>
    <n v="0"/>
  </r>
  <r>
    <x v="573"/>
    <n v="-10.7"/>
    <n v="0"/>
    <n v="0"/>
    <n v="0"/>
    <n v="1.9000000000000001"/>
    <n v="0"/>
    <n v="1.9000000000000001"/>
    <n v="0"/>
  </r>
  <r>
    <x v="574"/>
    <n v="-10.8"/>
    <n v="0"/>
    <n v="0"/>
    <n v="0"/>
    <n v="1.9000000000000001"/>
    <n v="0"/>
    <n v="1.9000000000000001"/>
    <n v="0"/>
  </r>
  <r>
    <x v="575"/>
    <n v="-11.1"/>
    <n v="0"/>
    <n v="0"/>
    <n v="0"/>
    <n v="1.9000000000000001"/>
    <n v="0"/>
    <n v="1.9000000000000001"/>
    <n v="0"/>
  </r>
  <r>
    <x v="576"/>
    <n v="-11"/>
    <n v="0"/>
    <n v="0"/>
    <n v="0"/>
    <n v="1.9000000000000001"/>
    <n v="0"/>
    <n v="1.9000000000000001"/>
    <n v="0"/>
  </r>
  <r>
    <x v="577"/>
    <n v="-10.9"/>
    <n v="0"/>
    <n v="0"/>
    <n v="0"/>
    <n v="1.9000000000000001"/>
    <n v="0"/>
    <n v="1.9000000000000001"/>
    <n v="0"/>
  </r>
  <r>
    <x v="578"/>
    <n v="-10.9"/>
    <n v="0"/>
    <n v="0"/>
    <n v="0"/>
    <n v="1.9000000000000001"/>
    <n v="0"/>
    <n v="1.9000000000000001"/>
    <n v="0"/>
  </r>
  <r>
    <x v="579"/>
    <n v="-10.9"/>
    <n v="0"/>
    <n v="0"/>
    <n v="0"/>
    <n v="1.9000000000000001"/>
    <n v="0"/>
    <n v="1.9000000000000001"/>
    <n v="0"/>
  </r>
  <r>
    <x v="580"/>
    <n v="-11"/>
    <n v="0"/>
    <n v="0"/>
    <n v="0"/>
    <n v="1.9000000000000001"/>
    <n v="0"/>
    <n v="1.9000000000000001"/>
    <n v="0"/>
  </r>
  <r>
    <x v="581"/>
    <n v="-10.9"/>
    <n v="0"/>
    <n v="0"/>
    <n v="0"/>
    <n v="1.9000000000000001"/>
    <n v="0"/>
    <n v="1.9000000000000001"/>
    <n v="0"/>
  </r>
  <r>
    <x v="582"/>
    <n v="-10.8"/>
    <n v="0"/>
    <n v="0"/>
    <n v="0"/>
    <n v="1.9000000000000001"/>
    <n v="0"/>
    <n v="1.9000000000000001"/>
    <n v="0"/>
  </r>
  <r>
    <x v="583"/>
    <n v="-10.8"/>
    <n v="0"/>
    <n v="0"/>
    <n v="0"/>
    <n v="1.9000000000000001"/>
    <n v="0"/>
    <n v="1.9000000000000001"/>
    <n v="0"/>
  </r>
  <r>
    <x v="584"/>
    <n v="-10.7"/>
    <n v="0"/>
    <n v="0"/>
    <n v="0"/>
    <n v="1.9000000000000001"/>
    <n v="0"/>
    <n v="1.9000000000000001"/>
    <n v="0"/>
  </r>
  <r>
    <x v="585"/>
    <n v="-10.5"/>
    <n v="0"/>
    <n v="0"/>
    <n v="0"/>
    <n v="1.9000000000000001"/>
    <n v="0"/>
    <n v="1.9000000000000001"/>
    <n v="0"/>
  </r>
  <r>
    <x v="586"/>
    <n v="-10.199999999999999"/>
    <n v="0"/>
    <n v="0"/>
    <n v="0"/>
    <n v="1.9000000000000001"/>
    <n v="0"/>
    <n v="1.9000000000000001"/>
    <n v="0"/>
  </r>
  <r>
    <x v="587"/>
    <n v="-9.8000000000000007"/>
    <n v="0"/>
    <n v="0"/>
    <n v="0"/>
    <n v="1.9000000000000001"/>
    <n v="0"/>
    <n v="1.9000000000000001"/>
    <n v="0"/>
  </r>
  <r>
    <x v="588"/>
    <n v="-9.8000000000000007"/>
    <n v="0"/>
    <n v="0"/>
    <n v="0"/>
    <n v="1.9000000000000001"/>
    <n v="0"/>
    <n v="1.9000000000000001"/>
    <n v="0"/>
  </r>
  <r>
    <x v="589"/>
    <n v="-9.6999999999999993"/>
    <n v="0"/>
    <n v="0"/>
    <n v="0"/>
    <n v="1.9000000000000001"/>
    <n v="0"/>
    <n v="1.9000000000000001"/>
    <n v="0"/>
  </r>
  <r>
    <x v="590"/>
    <n v="-9.5"/>
    <n v="0"/>
    <n v="0"/>
    <n v="0"/>
    <n v="1.9000000000000001"/>
    <n v="0"/>
    <n v="1.9000000000000001"/>
    <n v="0"/>
  </r>
  <r>
    <x v="591"/>
    <n v="-9.6"/>
    <n v="0"/>
    <n v="0"/>
    <n v="0"/>
    <n v="1.9000000000000001"/>
    <n v="0"/>
    <n v="1.9000000000000001"/>
    <n v="0"/>
  </r>
  <r>
    <x v="592"/>
    <n v="-9.6"/>
    <n v="0"/>
    <n v="0"/>
    <n v="0"/>
    <n v="1.9000000000000001"/>
    <n v="0"/>
    <n v="1.9000000000000001"/>
    <n v="0"/>
  </r>
  <r>
    <x v="593"/>
    <n v="-9.6999999999999993"/>
    <n v="0"/>
    <n v="0"/>
    <n v="0"/>
    <n v="1.9000000000000001"/>
    <n v="0"/>
    <n v="1.9000000000000001"/>
    <n v="0"/>
  </r>
  <r>
    <x v="594"/>
    <n v="-9.6999999999999993"/>
    <n v="0"/>
    <n v="0"/>
    <n v="0"/>
    <n v="1.9000000000000001"/>
    <n v="0"/>
    <n v="1.9000000000000001"/>
    <n v="0"/>
  </r>
  <r>
    <x v="595"/>
    <n v="-9.6"/>
    <n v="0"/>
    <n v="0"/>
    <n v="0"/>
    <n v="1.9000000000000001"/>
    <n v="0"/>
    <n v="1.9000000000000001"/>
    <n v="0"/>
  </r>
  <r>
    <x v="596"/>
    <n v="-9.6999999999999993"/>
    <n v="0"/>
    <n v="0"/>
    <n v="0"/>
    <n v="1.9000000000000001"/>
    <n v="0"/>
    <n v="1.9000000000000001"/>
    <n v="0"/>
  </r>
  <r>
    <x v="597"/>
    <n v="-9.8000000000000007"/>
    <n v="0"/>
    <n v="0"/>
    <n v="0"/>
    <n v="1.9000000000000001"/>
    <n v="0"/>
    <n v="1.9000000000000001"/>
    <n v="0"/>
  </r>
  <r>
    <x v="598"/>
    <n v="-9.6999999999999993"/>
    <n v="0"/>
    <n v="0"/>
    <n v="0"/>
    <n v="1.9000000000000001"/>
    <n v="0"/>
    <n v="1.9000000000000001"/>
    <n v="0"/>
  </r>
  <r>
    <x v="599"/>
    <n v="-9.5"/>
    <n v="0"/>
    <n v="0"/>
    <n v="0"/>
    <n v="1.9000000000000001"/>
    <n v="0"/>
    <n v="1.9000000000000001"/>
    <n v="0"/>
  </r>
  <r>
    <x v="600"/>
    <n v="-9.5"/>
    <n v="0"/>
    <n v="0"/>
    <n v="0"/>
    <n v="1.9000000000000001"/>
    <n v="0"/>
    <n v="1.9000000000000001"/>
    <n v="0"/>
  </r>
  <r>
    <x v="601"/>
    <n v="-9.6"/>
    <n v="0"/>
    <n v="0"/>
    <n v="0"/>
    <n v="1.9000000000000001"/>
    <n v="0"/>
    <n v="1.9000000000000001"/>
    <n v="0"/>
  </r>
  <r>
    <x v="602"/>
    <n v="-9.6999999999999993"/>
    <n v="0"/>
    <n v="0"/>
    <n v="0"/>
    <n v="1.9000000000000001"/>
    <n v="0"/>
    <n v="1.9000000000000001"/>
    <n v="0"/>
  </r>
  <r>
    <x v="603"/>
    <n v="-9.4"/>
    <n v="0"/>
    <n v="0"/>
    <n v="0"/>
    <n v="1.9000000000000001"/>
    <n v="0"/>
    <n v="1.9000000000000001"/>
    <n v="0"/>
  </r>
  <r>
    <x v="604"/>
    <n v="-9.4"/>
    <n v="0"/>
    <n v="0"/>
    <n v="0"/>
    <n v="1.9000000000000001"/>
    <n v="0"/>
    <n v="1.9000000000000001"/>
    <n v="0"/>
  </r>
  <r>
    <x v="605"/>
    <n v="-9.6999999999999993"/>
    <n v="0"/>
    <n v="0"/>
    <n v="0"/>
    <n v="1.9000000000000001"/>
    <n v="0"/>
    <n v="1.9000000000000001"/>
    <n v="0"/>
  </r>
  <r>
    <x v="606"/>
    <n v="-10"/>
    <n v="0"/>
    <n v="0"/>
    <n v="0"/>
    <n v="1.9000000000000001"/>
    <n v="0"/>
    <n v="1.9000000000000001"/>
    <n v="0"/>
  </r>
  <r>
    <x v="607"/>
    <n v="-9.6"/>
    <n v="0"/>
    <n v="0"/>
    <n v="0"/>
    <n v="1.9000000000000001"/>
    <n v="0"/>
    <n v="1.9000000000000001"/>
    <n v="0"/>
  </r>
  <r>
    <x v="608"/>
    <n v="-9.4"/>
    <n v="0"/>
    <n v="0"/>
    <n v="0"/>
    <n v="1.9000000000000001"/>
    <n v="0"/>
    <n v="1.9000000000000001"/>
    <n v="0"/>
  </r>
  <r>
    <x v="609"/>
    <n v="-9"/>
    <n v="0"/>
    <n v="0"/>
    <n v="0"/>
    <n v="1.9000000000000001"/>
    <n v="0"/>
    <n v="1.9000000000000001"/>
    <n v="0"/>
  </r>
  <r>
    <x v="610"/>
    <n v="-8.5"/>
    <n v="0"/>
    <n v="0"/>
    <n v="0"/>
    <n v="1.9000000000000001"/>
    <n v="0"/>
    <n v="1.9000000000000001"/>
    <n v="0"/>
  </r>
  <r>
    <x v="611"/>
    <n v="-8.1"/>
    <n v="0"/>
    <n v="0"/>
    <n v="0"/>
    <n v="1.9000000000000001"/>
    <n v="0"/>
    <n v="1.9000000000000001"/>
    <n v="0"/>
  </r>
  <r>
    <x v="612"/>
    <n v="-8"/>
    <n v="0"/>
    <n v="0"/>
    <n v="0"/>
    <n v="1.9000000000000001"/>
    <n v="0"/>
    <n v="1.9000000000000001"/>
    <n v="0"/>
  </r>
  <r>
    <x v="613"/>
    <n v="-7.7"/>
    <n v="0.1"/>
    <n v="0"/>
    <n v="1"/>
    <n v="2"/>
    <n v="0"/>
    <n v="2"/>
    <n v="0"/>
  </r>
  <r>
    <x v="614"/>
    <n v="-7.3"/>
    <n v="0"/>
    <n v="0"/>
    <n v="0"/>
    <n v="2"/>
    <n v="0"/>
    <n v="2"/>
    <n v="0"/>
  </r>
  <r>
    <x v="615"/>
    <n v="-7.1"/>
    <n v="0.1"/>
    <n v="0"/>
    <n v="1"/>
    <n v="2.1"/>
    <n v="0"/>
    <n v="2.1"/>
    <n v="0"/>
  </r>
  <r>
    <x v="616"/>
    <n v="-7"/>
    <n v="0"/>
    <n v="0"/>
    <n v="0"/>
    <n v="2.1"/>
    <n v="0"/>
    <n v="2.1"/>
    <n v="0"/>
  </r>
  <r>
    <x v="617"/>
    <n v="-6.6"/>
    <n v="0"/>
    <n v="0"/>
    <n v="0"/>
    <n v="2.1"/>
    <n v="0"/>
    <n v="2.1"/>
    <n v="0"/>
  </r>
  <r>
    <x v="618"/>
    <n v="-6.1"/>
    <n v="0"/>
    <n v="0"/>
    <n v="0"/>
    <n v="2.1"/>
    <n v="0"/>
    <n v="2.1"/>
    <n v="0"/>
  </r>
  <r>
    <x v="619"/>
    <n v="-5.8"/>
    <n v="0"/>
    <n v="0"/>
    <n v="0"/>
    <n v="2.1"/>
    <n v="0"/>
    <n v="2.1"/>
    <n v="0"/>
  </r>
  <r>
    <x v="620"/>
    <n v="-5.3"/>
    <n v="0"/>
    <n v="0"/>
    <n v="0"/>
    <n v="2.1"/>
    <n v="0"/>
    <n v="2.1"/>
    <n v="0"/>
  </r>
  <r>
    <x v="621"/>
    <n v="-5"/>
    <n v="0"/>
    <n v="0"/>
    <n v="0"/>
    <n v="2.1"/>
    <n v="0"/>
    <n v="2.1"/>
    <n v="0"/>
  </r>
  <r>
    <x v="622"/>
    <n v="-4.8"/>
    <n v="0"/>
    <n v="0"/>
    <n v="0"/>
    <n v="2.1"/>
    <n v="0"/>
    <n v="2.1"/>
    <n v="0"/>
  </r>
  <r>
    <x v="623"/>
    <n v="-4.5999999999999996"/>
    <n v="0"/>
    <n v="0"/>
    <n v="0"/>
    <n v="2.1"/>
    <n v="0"/>
    <n v="2.1"/>
    <n v="0"/>
  </r>
  <r>
    <x v="624"/>
    <n v="-4.4000000000000004"/>
    <n v="0"/>
    <n v="0"/>
    <n v="0"/>
    <n v="2.1"/>
    <n v="0"/>
    <n v="2.1"/>
    <n v="0"/>
  </r>
  <r>
    <x v="625"/>
    <n v="-4.2"/>
    <n v="0"/>
    <n v="0"/>
    <n v="0"/>
    <n v="2.1"/>
    <n v="0"/>
    <n v="2.1"/>
    <n v="0"/>
  </r>
  <r>
    <x v="626"/>
    <n v="-4.0999999999999996"/>
    <n v="0"/>
    <n v="0"/>
    <n v="0"/>
    <n v="2.1"/>
    <n v="0"/>
    <n v="2.1"/>
    <n v="0"/>
  </r>
  <r>
    <x v="627"/>
    <n v="-4.4000000000000004"/>
    <n v="0"/>
    <n v="0"/>
    <n v="0"/>
    <n v="2.1"/>
    <n v="0"/>
    <n v="2.1"/>
    <n v="0"/>
  </r>
  <r>
    <x v="628"/>
    <n v="-4.4000000000000004"/>
    <n v="0"/>
    <n v="0"/>
    <n v="0"/>
    <n v="2.1"/>
    <n v="0"/>
    <n v="2.1"/>
    <n v="0"/>
  </r>
  <r>
    <x v="629"/>
    <n v="-4.0999999999999996"/>
    <n v="0"/>
    <n v="0"/>
    <n v="0"/>
    <n v="2.1"/>
    <n v="0"/>
    <n v="2.1"/>
    <n v="0"/>
  </r>
  <r>
    <x v="630"/>
    <n v="-3.4"/>
    <n v="0"/>
    <n v="0"/>
    <n v="0"/>
    <n v="2.1"/>
    <n v="0"/>
    <n v="2.1"/>
    <n v="0"/>
  </r>
  <r>
    <x v="631"/>
    <n v="-3.1"/>
    <n v="0"/>
    <n v="0"/>
    <n v="0"/>
    <n v="2.1"/>
    <n v="0"/>
    <n v="2.1"/>
    <n v="0"/>
  </r>
  <r>
    <x v="632"/>
    <n v="-2.6"/>
    <n v="0"/>
    <n v="0"/>
    <n v="0"/>
    <n v="2.1"/>
    <n v="0"/>
    <n v="2.1"/>
    <n v="0"/>
  </r>
  <r>
    <x v="633"/>
    <n v="-2.5"/>
    <n v="0"/>
    <n v="0"/>
    <n v="0"/>
    <n v="2.1"/>
    <n v="0"/>
    <n v="2.1"/>
    <n v="0"/>
  </r>
  <r>
    <x v="634"/>
    <n v="-2.6"/>
    <n v="0"/>
    <n v="0"/>
    <n v="0"/>
    <n v="2.1"/>
    <n v="0"/>
    <n v="2.1"/>
    <n v="0"/>
  </r>
  <r>
    <x v="635"/>
    <n v="-2"/>
    <n v="0"/>
    <n v="0"/>
    <n v="0"/>
    <n v="2.1"/>
    <n v="0"/>
    <n v="2.1"/>
    <n v="0"/>
  </r>
  <r>
    <x v="636"/>
    <n v="-1.5"/>
    <n v="0"/>
    <n v="0"/>
    <n v="0"/>
    <n v="2.1"/>
    <n v="0"/>
    <n v="2.1"/>
    <n v="0"/>
  </r>
  <r>
    <x v="637"/>
    <n v="-0.8"/>
    <n v="0"/>
    <n v="0"/>
    <n v="0"/>
    <n v="2.1"/>
    <n v="0"/>
    <n v="2.1"/>
    <n v="0"/>
  </r>
  <r>
    <x v="638"/>
    <n v="-0.2"/>
    <n v="0"/>
    <n v="0"/>
    <n v="0"/>
    <n v="2.1"/>
    <n v="0"/>
    <n v="2.1"/>
    <n v="0"/>
  </r>
  <r>
    <x v="639"/>
    <n v="0"/>
    <n v="0"/>
    <n v="0"/>
    <n v="0"/>
    <n v="2.1"/>
    <n v="0"/>
    <n v="2.1"/>
    <n v="0"/>
  </r>
  <r>
    <x v="640"/>
    <n v="-0.3"/>
    <n v="0"/>
    <n v="0"/>
    <n v="0"/>
    <n v="2.1"/>
    <n v="0"/>
    <n v="2.1"/>
    <n v="0"/>
  </r>
  <r>
    <x v="641"/>
    <n v="-1.1000000000000001"/>
    <n v="0"/>
    <n v="0"/>
    <n v="0"/>
    <n v="2.1"/>
    <n v="0"/>
    <n v="2.1"/>
    <n v="0"/>
  </r>
  <r>
    <x v="642"/>
    <n v="-1.5"/>
    <n v="0"/>
    <n v="0"/>
    <n v="0"/>
    <n v="2.1"/>
    <n v="0"/>
    <n v="2.1"/>
    <n v="0"/>
  </r>
  <r>
    <x v="643"/>
    <n v="-1.9"/>
    <n v="0"/>
    <n v="0"/>
    <n v="0"/>
    <n v="2.1"/>
    <n v="0"/>
    <n v="2.1"/>
    <n v="0"/>
  </r>
  <r>
    <x v="644"/>
    <n v="-2"/>
    <n v="0"/>
    <n v="0"/>
    <n v="0"/>
    <n v="2.1"/>
    <n v="0"/>
    <n v="2.1"/>
    <n v="0"/>
  </r>
  <r>
    <x v="645"/>
    <n v="-2.2999999999999998"/>
    <n v="0"/>
    <n v="0"/>
    <n v="0"/>
    <n v="2.1"/>
    <n v="0"/>
    <n v="2.1"/>
    <n v="0"/>
  </r>
  <r>
    <x v="646"/>
    <n v="-2.5"/>
    <n v="0"/>
    <n v="0"/>
    <n v="0"/>
    <n v="2.1"/>
    <n v="0"/>
    <n v="2.1"/>
    <n v="0"/>
  </r>
  <r>
    <x v="647"/>
    <n v="-2.8"/>
    <n v="0"/>
    <n v="0"/>
    <n v="0"/>
    <n v="2.1"/>
    <n v="0"/>
    <n v="2.1"/>
    <n v="0"/>
  </r>
  <r>
    <x v="648"/>
    <n v="-2.6"/>
    <n v="0"/>
    <n v="0"/>
    <n v="0"/>
    <n v="2.1"/>
    <n v="0"/>
    <n v="2.1"/>
    <n v="0"/>
  </r>
  <r>
    <x v="649"/>
    <n v="-2.4"/>
    <n v="0"/>
    <n v="0"/>
    <n v="0"/>
    <n v="2.1"/>
    <n v="0"/>
    <n v="2.1"/>
    <n v="0"/>
  </r>
  <r>
    <x v="650"/>
    <n v="-1.6"/>
    <n v="0"/>
    <n v="0"/>
    <n v="0"/>
    <n v="2.1"/>
    <n v="0"/>
    <n v="2.1"/>
    <n v="0"/>
  </r>
  <r>
    <x v="651"/>
    <n v="-0.8"/>
    <n v="0"/>
    <n v="0"/>
    <n v="0"/>
    <n v="2.1"/>
    <n v="0"/>
    <n v="2.1"/>
    <n v="0"/>
  </r>
  <r>
    <x v="652"/>
    <n v="-0.2"/>
    <n v="0"/>
    <n v="0"/>
    <n v="0"/>
    <n v="2.1"/>
    <n v="0"/>
    <n v="2.1"/>
    <n v="0"/>
  </r>
  <r>
    <x v="653"/>
    <n v="0.8"/>
    <n v="0"/>
    <n v="0"/>
    <n v="0"/>
    <n v="2.1"/>
    <n v="0"/>
    <n v="2.1"/>
    <n v="0"/>
  </r>
  <r>
    <x v="654"/>
    <n v="-0.1"/>
    <n v="0"/>
    <n v="0"/>
    <n v="0"/>
    <n v="2.1"/>
    <n v="0"/>
    <n v="2.1"/>
    <n v="0"/>
  </r>
  <r>
    <x v="655"/>
    <n v="-0.1"/>
    <n v="0.9"/>
    <n v="0"/>
    <n v="1"/>
    <n v="3"/>
    <n v="0"/>
    <n v="3"/>
    <n v="0"/>
  </r>
  <r>
    <x v="656"/>
    <n v="-0.2"/>
    <n v="0.1"/>
    <n v="0"/>
    <n v="1"/>
    <n v="3.1"/>
    <n v="0"/>
    <n v="3.1"/>
    <n v="0"/>
  </r>
  <r>
    <x v="657"/>
    <n v="0"/>
    <n v="0.3"/>
    <n v="0"/>
    <n v="1"/>
    <n v="3.4"/>
    <n v="0"/>
    <n v="3.4"/>
    <n v="0"/>
  </r>
  <r>
    <x v="658"/>
    <n v="-0.3"/>
    <n v="0.4"/>
    <n v="0"/>
    <n v="1"/>
    <n v="3.8"/>
    <n v="0"/>
    <n v="3.8"/>
    <n v="0"/>
  </r>
  <r>
    <x v="659"/>
    <n v="-0.6"/>
    <n v="0.3"/>
    <n v="0"/>
    <n v="1"/>
    <n v="4.0999999999999996"/>
    <n v="0"/>
    <n v="4.0999999999999996"/>
    <n v="0"/>
  </r>
  <r>
    <x v="660"/>
    <n v="-0.6"/>
    <n v="0"/>
    <n v="0"/>
    <n v="0"/>
    <n v="4.0999999999999996"/>
    <n v="4.0999999999999996"/>
    <n v="0"/>
    <n v="1"/>
  </r>
  <r>
    <x v="661"/>
    <n v="-1"/>
    <n v="0"/>
    <n v="0"/>
    <n v="0"/>
    <n v="0"/>
    <n v="0"/>
    <n v="0"/>
    <n v="0"/>
  </r>
  <r>
    <x v="662"/>
    <n v="-1.3"/>
    <n v="0"/>
    <n v="0"/>
    <n v="0"/>
    <n v="0"/>
    <n v="0"/>
    <n v="0"/>
    <n v="0"/>
  </r>
  <r>
    <x v="663"/>
    <n v="-1.6"/>
    <n v="0"/>
    <n v="0"/>
    <n v="0"/>
    <n v="0"/>
    <n v="0"/>
    <n v="0"/>
    <n v="0"/>
  </r>
  <r>
    <x v="664"/>
    <n v="-2"/>
    <n v="0"/>
    <n v="0"/>
    <n v="0"/>
    <n v="0"/>
    <n v="0"/>
    <n v="0"/>
    <n v="0"/>
  </r>
  <r>
    <x v="665"/>
    <n v="-2.1"/>
    <n v="0"/>
    <n v="0"/>
    <n v="0"/>
    <n v="0"/>
    <n v="0"/>
    <n v="0"/>
    <n v="0"/>
  </r>
  <r>
    <x v="666"/>
    <n v="-2.2000000000000002"/>
    <n v="0"/>
    <n v="0"/>
    <n v="0"/>
    <n v="0"/>
    <n v="0"/>
    <n v="0"/>
    <n v="0"/>
  </r>
  <r>
    <x v="667"/>
    <n v="-2.2000000000000002"/>
    <n v="0"/>
    <n v="0"/>
    <n v="0"/>
    <n v="0"/>
    <n v="0"/>
    <n v="0"/>
    <n v="0"/>
  </r>
  <r>
    <x v="668"/>
    <n v="-2.5"/>
    <n v="0"/>
    <n v="0"/>
    <n v="0"/>
    <n v="0"/>
    <n v="0"/>
    <n v="0"/>
    <n v="0"/>
  </r>
  <r>
    <x v="669"/>
    <n v="-2.7"/>
    <n v="0"/>
    <n v="0"/>
    <n v="0"/>
    <n v="0"/>
    <n v="0"/>
    <n v="0"/>
    <n v="0"/>
  </r>
  <r>
    <x v="670"/>
    <n v="-3.1"/>
    <n v="0"/>
    <n v="0"/>
    <n v="0"/>
    <n v="0"/>
    <n v="0"/>
    <n v="0"/>
    <n v="0"/>
  </r>
  <r>
    <x v="671"/>
    <n v="-3.5"/>
    <n v="0"/>
    <n v="0"/>
    <n v="0"/>
    <n v="0"/>
    <n v="0"/>
    <n v="0"/>
    <n v="0"/>
  </r>
  <r>
    <x v="672"/>
    <n v="-3.8"/>
    <n v="0"/>
    <n v="0"/>
    <n v="0"/>
    <n v="0"/>
    <n v="0"/>
    <n v="0"/>
    <n v="0"/>
  </r>
  <r>
    <x v="673"/>
    <n v="-4"/>
    <n v="0"/>
    <n v="0"/>
    <n v="0"/>
    <n v="0"/>
    <n v="0"/>
    <n v="0"/>
    <n v="0"/>
  </r>
  <r>
    <x v="674"/>
    <n v="-4.0999999999999996"/>
    <n v="0"/>
    <n v="0"/>
    <n v="0"/>
    <n v="0"/>
    <n v="0"/>
    <n v="0"/>
    <n v="0"/>
  </r>
  <r>
    <x v="675"/>
    <n v="-4.2"/>
    <n v="0"/>
    <n v="0"/>
    <n v="0"/>
    <n v="0"/>
    <n v="0"/>
    <n v="0"/>
    <n v="0"/>
  </r>
  <r>
    <x v="676"/>
    <n v="-4"/>
    <n v="0"/>
    <n v="0"/>
    <n v="0"/>
    <n v="0"/>
    <n v="0"/>
    <n v="0"/>
    <n v="0"/>
  </r>
  <r>
    <x v="677"/>
    <n v="-3.8"/>
    <n v="0"/>
    <n v="0"/>
    <n v="0"/>
    <n v="0"/>
    <n v="0"/>
    <n v="0"/>
    <n v="0"/>
  </r>
  <r>
    <x v="678"/>
    <n v="-3.7"/>
    <n v="0"/>
    <n v="0"/>
    <n v="0"/>
    <n v="0"/>
    <n v="0"/>
    <n v="0"/>
    <n v="0"/>
  </r>
  <r>
    <x v="679"/>
    <n v="-3.6"/>
    <n v="0"/>
    <n v="0"/>
    <n v="0"/>
    <n v="0"/>
    <n v="0"/>
    <n v="0"/>
    <n v="0"/>
  </r>
  <r>
    <x v="680"/>
    <n v="-3.4"/>
    <n v="0"/>
    <n v="0"/>
    <n v="0"/>
    <n v="0"/>
    <n v="0"/>
    <n v="0"/>
    <n v="0"/>
  </r>
  <r>
    <x v="681"/>
    <n v="-3.3"/>
    <n v="0"/>
    <n v="0"/>
    <n v="0"/>
    <n v="0"/>
    <n v="0"/>
    <n v="0"/>
    <n v="0"/>
  </r>
  <r>
    <x v="682"/>
    <n v="-3.1"/>
    <n v="0"/>
    <n v="0"/>
    <n v="0"/>
    <n v="0"/>
    <n v="0"/>
    <n v="0"/>
    <n v="0"/>
  </r>
  <r>
    <x v="683"/>
    <n v="-2.9"/>
    <n v="0"/>
    <n v="0"/>
    <n v="0"/>
    <n v="0"/>
    <n v="0"/>
    <n v="0"/>
    <n v="0"/>
  </r>
  <r>
    <x v="684"/>
    <n v="-2.7"/>
    <n v="0"/>
    <n v="0"/>
    <n v="0"/>
    <n v="0"/>
    <n v="0"/>
    <n v="0"/>
    <n v="0"/>
  </r>
  <r>
    <x v="685"/>
    <n v="-2.8"/>
    <n v="0"/>
    <n v="0"/>
    <n v="0"/>
    <n v="0"/>
    <n v="0"/>
    <n v="0"/>
    <n v="0"/>
  </r>
  <r>
    <x v="686"/>
    <n v="-2.8"/>
    <n v="0"/>
    <n v="0"/>
    <n v="0"/>
    <n v="0"/>
    <n v="0"/>
    <n v="0"/>
    <n v="0"/>
  </r>
  <r>
    <x v="687"/>
    <n v="-3"/>
    <n v="0"/>
    <n v="0"/>
    <n v="0"/>
    <n v="0"/>
    <n v="0"/>
    <n v="0"/>
    <n v="0"/>
  </r>
  <r>
    <x v="688"/>
    <n v="-3.4"/>
    <n v="0"/>
    <n v="0"/>
    <n v="0"/>
    <n v="0"/>
    <n v="0"/>
    <n v="0"/>
    <n v="0"/>
  </r>
  <r>
    <x v="689"/>
    <n v="-3.6"/>
    <n v="0"/>
    <n v="0"/>
    <n v="0"/>
    <n v="0"/>
    <n v="0"/>
    <n v="0"/>
    <n v="0"/>
  </r>
  <r>
    <x v="690"/>
    <n v="-4"/>
    <n v="0"/>
    <n v="0"/>
    <n v="0"/>
    <n v="0"/>
    <n v="0"/>
    <n v="0"/>
    <n v="0"/>
  </r>
  <r>
    <x v="691"/>
    <n v="-4.2"/>
    <n v="0"/>
    <n v="0"/>
    <n v="0"/>
    <n v="0"/>
    <n v="0"/>
    <n v="0"/>
    <n v="0"/>
  </r>
  <r>
    <x v="692"/>
    <n v="-4.3"/>
    <n v="0"/>
    <n v="0"/>
    <n v="0"/>
    <n v="0"/>
    <n v="0"/>
    <n v="0"/>
    <n v="0"/>
  </r>
  <r>
    <x v="693"/>
    <n v="-4.5"/>
    <n v="0"/>
    <n v="0"/>
    <n v="0"/>
    <n v="0"/>
    <n v="0"/>
    <n v="0"/>
    <n v="0"/>
  </r>
  <r>
    <x v="694"/>
    <n v="-4.5999999999999996"/>
    <n v="0"/>
    <n v="0"/>
    <n v="0"/>
    <n v="0"/>
    <n v="0"/>
    <n v="0"/>
    <n v="0"/>
  </r>
  <r>
    <x v="695"/>
    <n v="-4.5"/>
    <n v="0"/>
    <n v="0"/>
    <n v="0"/>
    <n v="0"/>
    <n v="0"/>
    <n v="0"/>
    <n v="0"/>
  </r>
  <r>
    <x v="696"/>
    <n v="-4.5"/>
    <n v="0"/>
    <n v="0"/>
    <n v="0"/>
    <n v="0"/>
    <n v="0"/>
    <n v="0"/>
    <n v="0"/>
  </r>
  <r>
    <x v="697"/>
    <n v="-4.5"/>
    <n v="0"/>
    <n v="0"/>
    <n v="0"/>
    <n v="0"/>
    <n v="0"/>
    <n v="0"/>
    <n v="0"/>
  </r>
  <r>
    <x v="698"/>
    <n v="-4.7"/>
    <n v="0"/>
    <n v="0"/>
    <n v="0"/>
    <n v="0"/>
    <n v="0"/>
    <n v="0"/>
    <n v="0"/>
  </r>
  <r>
    <x v="699"/>
    <n v="-5"/>
    <n v="0"/>
    <n v="0"/>
    <n v="0"/>
    <n v="0"/>
    <n v="0"/>
    <n v="0"/>
    <n v="0"/>
  </r>
  <r>
    <x v="700"/>
    <n v="-5.2"/>
    <n v="0"/>
    <n v="0"/>
    <n v="0"/>
    <n v="0"/>
    <n v="0"/>
    <n v="0"/>
    <n v="0"/>
  </r>
  <r>
    <x v="701"/>
    <n v="-5.4"/>
    <n v="0"/>
    <n v="0"/>
    <n v="0"/>
    <n v="0"/>
    <n v="0"/>
    <n v="0"/>
    <n v="0"/>
  </r>
  <r>
    <x v="702"/>
    <n v="-5.2"/>
    <n v="0"/>
    <n v="0"/>
    <n v="0"/>
    <n v="0"/>
    <n v="0"/>
    <n v="0"/>
    <n v="0"/>
  </r>
  <r>
    <x v="703"/>
    <n v="-4.9000000000000004"/>
    <n v="0"/>
    <n v="0"/>
    <n v="0"/>
    <n v="0"/>
    <n v="0"/>
    <n v="0"/>
    <n v="0"/>
  </r>
  <r>
    <x v="704"/>
    <n v="-4.7"/>
    <n v="0"/>
    <n v="0"/>
    <n v="0"/>
    <n v="0"/>
    <n v="0"/>
    <n v="0"/>
    <n v="0"/>
  </r>
  <r>
    <x v="705"/>
    <n v="-2.5"/>
    <n v="0"/>
    <n v="0"/>
    <n v="0"/>
    <n v="0"/>
    <n v="0"/>
    <n v="0"/>
    <n v="0"/>
  </r>
  <r>
    <x v="706"/>
    <n v="-1"/>
    <n v="0"/>
    <n v="0"/>
    <n v="0"/>
    <n v="0"/>
    <n v="0"/>
    <n v="0"/>
    <n v="0"/>
  </r>
  <r>
    <x v="707"/>
    <n v="0.1"/>
    <n v="0"/>
    <n v="0"/>
    <n v="0"/>
    <n v="0"/>
    <n v="0"/>
    <n v="0"/>
    <n v="0"/>
  </r>
  <r>
    <x v="708"/>
    <n v="1"/>
    <n v="0"/>
    <n v="0"/>
    <n v="0"/>
    <n v="0"/>
    <n v="0"/>
    <n v="0"/>
    <n v="0"/>
  </r>
  <r>
    <x v="709"/>
    <n v="0.9"/>
    <n v="0"/>
    <n v="0"/>
    <n v="0"/>
    <n v="0"/>
    <n v="0"/>
    <n v="0"/>
    <n v="0"/>
  </r>
  <r>
    <x v="710"/>
    <n v="0.4"/>
    <n v="0"/>
    <n v="0"/>
    <n v="0"/>
    <n v="0"/>
    <n v="0"/>
    <n v="0"/>
    <n v="0"/>
  </r>
  <r>
    <x v="711"/>
    <n v="0.3"/>
    <n v="0"/>
    <n v="0"/>
    <n v="0"/>
    <n v="0"/>
    <n v="0"/>
    <n v="0"/>
    <n v="0"/>
  </r>
  <r>
    <x v="712"/>
    <n v="-2.2999999999999998"/>
    <n v="0"/>
    <n v="0"/>
    <n v="0"/>
    <n v="0"/>
    <n v="0"/>
    <n v="0"/>
    <n v="0"/>
  </r>
  <r>
    <x v="713"/>
    <n v="-2.8"/>
    <n v="0"/>
    <n v="0"/>
    <n v="0"/>
    <n v="0"/>
    <n v="0"/>
    <n v="0"/>
    <n v="0"/>
  </r>
  <r>
    <x v="714"/>
    <n v="-2.8"/>
    <n v="0"/>
    <n v="0"/>
    <n v="0"/>
    <n v="0"/>
    <n v="0"/>
    <n v="0"/>
    <n v="0"/>
  </r>
  <r>
    <x v="715"/>
    <n v="-2.7"/>
    <n v="0"/>
    <n v="0"/>
    <n v="0"/>
    <n v="0"/>
    <n v="0"/>
    <n v="0"/>
    <n v="0"/>
  </r>
  <r>
    <x v="716"/>
    <n v="-3"/>
    <n v="0"/>
    <n v="0"/>
    <n v="0"/>
    <n v="0"/>
    <n v="0"/>
    <n v="0"/>
    <n v="0"/>
  </r>
  <r>
    <x v="717"/>
    <n v="-3.4"/>
    <n v="0"/>
    <n v="0"/>
    <n v="0"/>
    <n v="0"/>
    <n v="0"/>
    <n v="0"/>
    <n v="0"/>
  </r>
  <r>
    <x v="718"/>
    <n v="-3.3"/>
    <n v="0"/>
    <n v="0"/>
    <n v="0"/>
    <n v="0"/>
    <n v="0"/>
    <n v="0"/>
    <n v="0"/>
  </r>
  <r>
    <x v="719"/>
    <n v="-3.3"/>
    <n v="0"/>
    <n v="0"/>
    <n v="0"/>
    <n v="0"/>
    <n v="0"/>
    <n v="0"/>
    <n v="0"/>
  </r>
  <r>
    <x v="720"/>
    <n v="-3.5"/>
    <n v="0"/>
    <n v="0"/>
    <n v="0"/>
    <n v="0"/>
    <n v="0"/>
    <n v="0"/>
    <n v="0"/>
  </r>
  <r>
    <x v="721"/>
    <n v="-3.6"/>
    <n v="0"/>
    <n v="0"/>
    <n v="0"/>
    <n v="0"/>
    <n v="0"/>
    <n v="0"/>
    <n v="0"/>
  </r>
  <r>
    <x v="722"/>
    <n v="-3.9"/>
    <n v="0"/>
    <n v="0"/>
    <n v="0"/>
    <n v="0"/>
    <n v="0"/>
    <n v="0"/>
    <n v="0"/>
  </r>
  <r>
    <x v="723"/>
    <n v="-4.3"/>
    <n v="0"/>
    <n v="0"/>
    <n v="0"/>
    <n v="0"/>
    <n v="0"/>
    <n v="0"/>
    <n v="0"/>
  </r>
  <r>
    <x v="724"/>
    <n v="-4.2"/>
    <n v="0"/>
    <n v="0"/>
    <n v="0"/>
    <n v="0"/>
    <n v="0"/>
    <n v="0"/>
    <n v="0"/>
  </r>
  <r>
    <x v="725"/>
    <n v="-4.2"/>
    <n v="0"/>
    <n v="0"/>
    <n v="0"/>
    <n v="0"/>
    <n v="0"/>
    <n v="0"/>
    <n v="0"/>
  </r>
  <r>
    <x v="726"/>
    <n v="-3.9"/>
    <n v="0"/>
    <n v="0"/>
    <n v="0"/>
    <n v="0"/>
    <n v="0"/>
    <n v="0"/>
    <n v="0"/>
  </r>
  <r>
    <x v="727"/>
    <n v="-3.8"/>
    <n v="0"/>
    <n v="0"/>
    <n v="0"/>
    <n v="0"/>
    <n v="0"/>
    <n v="0"/>
    <n v="0"/>
  </r>
  <r>
    <x v="728"/>
    <n v="-3.6"/>
    <n v="0"/>
    <n v="0"/>
    <n v="0"/>
    <n v="0"/>
    <n v="0"/>
    <n v="0"/>
    <n v="0"/>
  </r>
  <r>
    <x v="729"/>
    <n v="-3.1"/>
    <n v="0"/>
    <n v="0"/>
    <n v="0"/>
    <n v="0"/>
    <n v="0"/>
    <n v="0"/>
    <n v="0"/>
  </r>
  <r>
    <x v="730"/>
    <n v="-2.9"/>
    <n v="0"/>
    <n v="0"/>
    <n v="0"/>
    <n v="0"/>
    <n v="0"/>
    <n v="0"/>
    <n v="0"/>
  </r>
  <r>
    <x v="731"/>
    <n v="-2.8"/>
    <n v="0"/>
    <n v="0"/>
    <n v="0"/>
    <n v="0"/>
    <n v="0"/>
    <n v="0"/>
    <n v="0"/>
  </r>
  <r>
    <x v="732"/>
    <n v="-2.6"/>
    <n v="0"/>
    <n v="0"/>
    <n v="0"/>
    <n v="0"/>
    <n v="0"/>
    <n v="0"/>
    <n v="0"/>
  </r>
  <r>
    <x v="733"/>
    <n v="-1.8"/>
    <n v="0"/>
    <n v="0"/>
    <n v="0"/>
    <n v="0"/>
    <n v="0"/>
    <n v="0"/>
    <n v="0"/>
  </r>
  <r>
    <x v="734"/>
    <n v="-2.6"/>
    <n v="0"/>
    <n v="0"/>
    <n v="0"/>
    <n v="0"/>
    <n v="0"/>
    <n v="0"/>
    <n v="0"/>
  </r>
  <r>
    <x v="735"/>
    <n v="-2.5"/>
    <n v="0"/>
    <n v="0"/>
    <n v="0"/>
    <n v="0"/>
    <n v="0"/>
    <n v="0"/>
    <n v="0"/>
  </r>
  <r>
    <x v="736"/>
    <n v="-3.4"/>
    <n v="0"/>
    <n v="0"/>
    <n v="0"/>
    <n v="0"/>
    <n v="0"/>
    <n v="0"/>
    <n v="0"/>
  </r>
  <r>
    <x v="737"/>
    <n v="-3.9"/>
    <n v="0"/>
    <n v="0"/>
    <n v="0"/>
    <n v="0"/>
    <n v="0"/>
    <n v="0"/>
    <n v="0"/>
  </r>
  <r>
    <x v="738"/>
    <n v="-3.7"/>
    <n v="0"/>
    <n v="0"/>
    <n v="0"/>
    <n v="0"/>
    <n v="0"/>
    <n v="0"/>
    <n v="0"/>
  </r>
  <r>
    <x v="739"/>
    <n v="-3.6"/>
    <n v="0"/>
    <n v="0"/>
    <n v="0"/>
    <n v="0"/>
    <n v="0"/>
    <n v="0"/>
    <n v="0"/>
  </r>
  <r>
    <x v="740"/>
    <n v="-3.5"/>
    <n v="0"/>
    <n v="0"/>
    <n v="0"/>
    <n v="0"/>
    <n v="0"/>
    <n v="0"/>
    <n v="0"/>
  </r>
  <r>
    <x v="741"/>
    <n v="-3.6"/>
    <n v="0"/>
    <n v="0"/>
    <n v="0"/>
    <n v="0"/>
    <n v="0"/>
    <n v="0"/>
    <n v="0"/>
  </r>
  <r>
    <x v="742"/>
    <n v="-3.7"/>
    <n v="0"/>
    <n v="0"/>
    <n v="0"/>
    <n v="0"/>
    <n v="0"/>
    <n v="0"/>
    <n v="0"/>
  </r>
  <r>
    <x v="743"/>
    <n v="-3.7"/>
    <n v="0"/>
    <n v="0"/>
    <n v="0"/>
    <n v="0"/>
    <n v="0"/>
    <n v="0"/>
    <n v="0"/>
  </r>
  <r>
    <x v="744"/>
    <n v="-3.7"/>
    <n v="0"/>
    <n v="0"/>
    <n v="0"/>
    <n v="0"/>
    <n v="0"/>
    <n v="0"/>
    <n v="0"/>
  </r>
  <r>
    <x v="745"/>
    <n v="-3.6"/>
    <n v="0"/>
    <n v="0"/>
    <n v="0"/>
    <n v="0"/>
    <n v="0"/>
    <n v="0"/>
    <n v="0"/>
  </r>
  <r>
    <x v="746"/>
    <n v="-3.2"/>
    <n v="0"/>
    <n v="0"/>
    <n v="0"/>
    <n v="0"/>
    <n v="0"/>
    <n v="0"/>
    <n v="0"/>
  </r>
  <r>
    <x v="747"/>
    <n v="-2.8"/>
    <n v="0"/>
    <n v="0"/>
    <n v="0"/>
    <n v="0"/>
    <n v="0"/>
    <n v="0"/>
    <n v="0"/>
  </r>
  <r>
    <x v="748"/>
    <n v="-2.7"/>
    <n v="0"/>
    <n v="0"/>
    <n v="0"/>
    <n v="0"/>
    <n v="0"/>
    <n v="0"/>
    <n v="0"/>
  </r>
  <r>
    <x v="749"/>
    <n v="-3.1"/>
    <n v="0"/>
    <n v="0"/>
    <n v="0"/>
    <n v="0"/>
    <n v="0"/>
    <n v="0"/>
    <n v="0"/>
  </r>
  <r>
    <x v="750"/>
    <n v="-3.3"/>
    <n v="0"/>
    <n v="0"/>
    <n v="0"/>
    <n v="0"/>
    <n v="0"/>
    <n v="0"/>
    <n v="0"/>
  </r>
  <r>
    <x v="751"/>
    <n v="-2.8"/>
    <n v="0"/>
    <n v="0"/>
    <n v="0"/>
    <n v="0"/>
    <n v="0"/>
    <n v="0"/>
    <n v="0"/>
  </r>
  <r>
    <x v="752"/>
    <n v="-2"/>
    <n v="0"/>
    <n v="0"/>
    <n v="0"/>
    <n v="0"/>
    <n v="0"/>
    <n v="0"/>
    <n v="0"/>
  </r>
  <r>
    <x v="753"/>
    <n v="-1.5"/>
    <n v="0"/>
    <n v="0"/>
    <n v="0"/>
    <n v="0"/>
    <n v="0"/>
    <n v="0"/>
    <n v="0"/>
  </r>
  <r>
    <x v="754"/>
    <n v="-0.8"/>
    <n v="0"/>
    <n v="0"/>
    <n v="0"/>
    <n v="0"/>
    <n v="0"/>
    <n v="0"/>
    <n v="0"/>
  </r>
  <r>
    <x v="755"/>
    <n v="-0.2"/>
    <n v="0"/>
    <n v="0"/>
    <n v="0"/>
    <n v="0"/>
    <n v="0"/>
    <n v="0"/>
    <n v="0"/>
  </r>
  <r>
    <x v="756"/>
    <n v="0.3"/>
    <n v="0"/>
    <n v="0"/>
    <n v="0"/>
    <n v="0"/>
    <n v="0"/>
    <n v="0"/>
    <n v="0"/>
  </r>
  <r>
    <x v="757"/>
    <n v="0.6"/>
    <n v="0"/>
    <n v="0"/>
    <n v="0"/>
    <n v="0"/>
    <n v="0"/>
    <n v="0"/>
    <n v="0"/>
  </r>
  <r>
    <x v="758"/>
    <n v="1.1000000000000001"/>
    <n v="0"/>
    <n v="0"/>
    <n v="0"/>
    <n v="0"/>
    <n v="0"/>
    <n v="0"/>
    <n v="0"/>
  </r>
  <r>
    <x v="759"/>
    <n v="1.6"/>
    <n v="0"/>
    <n v="0"/>
    <n v="0"/>
    <n v="0"/>
    <n v="0"/>
    <n v="0"/>
    <n v="0"/>
  </r>
  <r>
    <x v="760"/>
    <n v="1.8"/>
    <n v="0"/>
    <n v="0"/>
    <n v="0"/>
    <n v="0"/>
    <n v="0"/>
    <n v="0"/>
    <n v="0"/>
  </r>
  <r>
    <x v="761"/>
    <n v="2.2000000000000002"/>
    <n v="0"/>
    <n v="0"/>
    <n v="0"/>
    <n v="0"/>
    <n v="0"/>
    <n v="0"/>
    <n v="0"/>
  </r>
  <r>
    <x v="762"/>
    <n v="2.8"/>
    <n v="0"/>
    <n v="0"/>
    <n v="0"/>
    <n v="0"/>
    <n v="0"/>
    <n v="0"/>
    <n v="0"/>
  </r>
  <r>
    <x v="763"/>
    <n v="3.5"/>
    <n v="0"/>
    <n v="0"/>
    <n v="0"/>
    <n v="0"/>
    <n v="0"/>
    <n v="0"/>
    <n v="0"/>
  </r>
  <r>
    <x v="764"/>
    <n v="3.8"/>
    <n v="0"/>
    <n v="0"/>
    <n v="0"/>
    <n v="0"/>
    <n v="0"/>
    <n v="0"/>
    <n v="0"/>
  </r>
  <r>
    <x v="765"/>
    <n v="4.2"/>
    <n v="0"/>
    <n v="0"/>
    <n v="0"/>
    <n v="0"/>
    <n v="0"/>
    <n v="0"/>
    <n v="0"/>
  </r>
  <r>
    <x v="766"/>
    <n v="4.8"/>
    <n v="0"/>
    <n v="0"/>
    <n v="0"/>
    <n v="0"/>
    <n v="0"/>
    <n v="0"/>
    <n v="0"/>
  </r>
  <r>
    <x v="767"/>
    <n v="5"/>
    <n v="0"/>
    <n v="0"/>
    <n v="0"/>
    <n v="0"/>
    <n v="0"/>
    <n v="0"/>
    <n v="0"/>
  </r>
  <r>
    <x v="768"/>
    <n v="5.5"/>
    <n v="0"/>
    <n v="0"/>
    <n v="0"/>
    <n v="0"/>
    <n v="0"/>
    <n v="0"/>
    <n v="0"/>
  </r>
  <r>
    <x v="769"/>
    <n v="6"/>
    <n v="0"/>
    <n v="0"/>
    <n v="0"/>
    <n v="0"/>
    <n v="0"/>
    <n v="0"/>
    <n v="0"/>
  </r>
  <r>
    <x v="770"/>
    <n v="6.1"/>
    <n v="0"/>
    <n v="0"/>
    <n v="0"/>
    <n v="0"/>
    <n v="0"/>
    <n v="0"/>
    <n v="0"/>
  </r>
  <r>
    <x v="771"/>
    <n v="5.8"/>
    <n v="0"/>
    <n v="0"/>
    <n v="0"/>
    <n v="0"/>
    <n v="0"/>
    <n v="0"/>
    <n v="0"/>
  </r>
  <r>
    <x v="772"/>
    <n v="5.9"/>
    <n v="0"/>
    <n v="0"/>
    <n v="0"/>
    <n v="0"/>
    <n v="0"/>
    <n v="0"/>
    <n v="0"/>
  </r>
  <r>
    <x v="773"/>
    <n v="5.8"/>
    <n v="0"/>
    <n v="0"/>
    <n v="0"/>
    <n v="0"/>
    <n v="0"/>
    <n v="0"/>
    <n v="0"/>
  </r>
  <r>
    <x v="774"/>
    <n v="6.1"/>
    <n v="0"/>
    <n v="0"/>
    <n v="0"/>
    <n v="0"/>
    <n v="0"/>
    <n v="0"/>
    <n v="0"/>
  </r>
  <r>
    <x v="775"/>
    <n v="6.4"/>
    <n v="0"/>
    <n v="0"/>
    <n v="0"/>
    <n v="0"/>
    <n v="0"/>
    <n v="0"/>
    <n v="0"/>
  </r>
  <r>
    <x v="776"/>
    <n v="6.7"/>
    <n v="0"/>
    <n v="0"/>
    <n v="0"/>
    <n v="0"/>
    <n v="0"/>
    <n v="0"/>
    <n v="0"/>
  </r>
  <r>
    <x v="777"/>
    <n v="7.1"/>
    <n v="0"/>
    <n v="0"/>
    <n v="0"/>
    <n v="0"/>
    <n v="0"/>
    <n v="0"/>
    <n v="0"/>
  </r>
  <r>
    <x v="778"/>
    <n v="7.3"/>
    <n v="0"/>
    <n v="0"/>
    <n v="0"/>
    <n v="0"/>
    <n v="0"/>
    <n v="0"/>
    <n v="0"/>
  </r>
  <r>
    <x v="779"/>
    <n v="6.8"/>
    <n v="0"/>
    <n v="0"/>
    <n v="0"/>
    <n v="0"/>
    <n v="0"/>
    <n v="0"/>
    <n v="0"/>
  </r>
  <r>
    <x v="780"/>
    <n v="7"/>
    <n v="0"/>
    <n v="0"/>
    <n v="0"/>
    <n v="0"/>
    <n v="0"/>
    <n v="0"/>
    <n v="0"/>
  </r>
  <r>
    <x v="781"/>
    <n v="7.4"/>
    <n v="0"/>
    <n v="0"/>
    <n v="0"/>
    <n v="0"/>
    <n v="0"/>
    <n v="0"/>
    <n v="0"/>
  </r>
  <r>
    <x v="782"/>
    <n v="7.3"/>
    <n v="0"/>
    <n v="0"/>
    <n v="0"/>
    <n v="0"/>
    <n v="0"/>
    <n v="0"/>
    <n v="0"/>
  </r>
  <r>
    <x v="783"/>
    <n v="7.3"/>
    <n v="0"/>
    <n v="0"/>
    <n v="0"/>
    <n v="0"/>
    <n v="0"/>
    <n v="0"/>
    <n v="0"/>
  </r>
  <r>
    <x v="784"/>
    <n v="6.6"/>
    <n v="0"/>
    <n v="0"/>
    <n v="0"/>
    <n v="0"/>
    <n v="0"/>
    <n v="0"/>
    <n v="0"/>
  </r>
  <r>
    <x v="785"/>
    <n v="6.6"/>
    <n v="0"/>
    <n v="0"/>
    <n v="0"/>
    <n v="0"/>
    <n v="0"/>
    <n v="0"/>
    <n v="0"/>
  </r>
  <r>
    <x v="786"/>
    <n v="6.6"/>
    <n v="0"/>
    <n v="0"/>
    <n v="0"/>
    <n v="0"/>
    <n v="0"/>
    <n v="0"/>
    <n v="0"/>
  </r>
  <r>
    <x v="787"/>
    <n v="6.4"/>
    <n v="0"/>
    <n v="0"/>
    <n v="0"/>
    <n v="0"/>
    <n v="0"/>
    <n v="0"/>
    <n v="0"/>
  </r>
  <r>
    <x v="788"/>
    <n v="6.4"/>
    <n v="0"/>
    <n v="0"/>
    <n v="0"/>
    <n v="0"/>
    <n v="0"/>
    <n v="0"/>
    <n v="0"/>
  </r>
  <r>
    <x v="789"/>
    <n v="6.4"/>
    <n v="0"/>
    <n v="0"/>
    <n v="0"/>
    <n v="0"/>
    <n v="0"/>
    <n v="0"/>
    <n v="0"/>
  </r>
  <r>
    <x v="790"/>
    <n v="6.8"/>
    <n v="0"/>
    <n v="0"/>
    <n v="0"/>
    <n v="0"/>
    <n v="0"/>
    <n v="0"/>
    <n v="0"/>
  </r>
  <r>
    <x v="791"/>
    <n v="7.1"/>
    <n v="0"/>
    <n v="0"/>
    <n v="0"/>
    <n v="0"/>
    <n v="0"/>
    <n v="0"/>
    <n v="0"/>
  </r>
  <r>
    <x v="792"/>
    <n v="7"/>
    <n v="0"/>
    <n v="0"/>
    <n v="0"/>
    <n v="0"/>
    <n v="0"/>
    <n v="0"/>
    <n v="0"/>
  </r>
  <r>
    <x v="793"/>
    <n v="7.3"/>
    <n v="0"/>
    <n v="0"/>
    <n v="0"/>
    <n v="0"/>
    <n v="0"/>
    <n v="0"/>
    <n v="0"/>
  </r>
  <r>
    <x v="794"/>
    <n v="7"/>
    <n v="0"/>
    <n v="0"/>
    <n v="0"/>
    <n v="0"/>
    <n v="0"/>
    <n v="0"/>
    <n v="0"/>
  </r>
  <r>
    <x v="795"/>
    <n v="7.4"/>
    <n v="0"/>
    <n v="0"/>
    <n v="0"/>
    <n v="0"/>
    <n v="0"/>
    <n v="0"/>
    <n v="0"/>
  </r>
  <r>
    <x v="796"/>
    <n v="7.4"/>
    <n v="0"/>
    <n v="0"/>
    <n v="0"/>
    <n v="0"/>
    <n v="0"/>
    <n v="0"/>
    <n v="0"/>
  </r>
  <r>
    <x v="797"/>
    <n v="6.9"/>
    <n v="0"/>
    <n v="0"/>
    <n v="0"/>
    <n v="0"/>
    <n v="0"/>
    <n v="0"/>
    <n v="0"/>
  </r>
  <r>
    <x v="798"/>
    <n v="6.7"/>
    <n v="0"/>
    <n v="0"/>
    <n v="0"/>
    <n v="0"/>
    <n v="0"/>
    <n v="0"/>
    <n v="0"/>
  </r>
  <r>
    <x v="799"/>
    <n v="7"/>
    <n v="0"/>
    <n v="0"/>
    <n v="0"/>
    <n v="0"/>
    <n v="0"/>
    <n v="0"/>
    <n v="0"/>
  </r>
  <r>
    <x v="800"/>
    <n v="2.7"/>
    <n v="0"/>
    <n v="0"/>
    <n v="0"/>
    <n v="0"/>
    <n v="0"/>
    <n v="0"/>
    <n v="0"/>
  </r>
  <r>
    <x v="801"/>
    <n v="1.4"/>
    <n v="0"/>
    <n v="0"/>
    <n v="0"/>
    <n v="0"/>
    <n v="0"/>
    <n v="0"/>
    <n v="0"/>
  </r>
  <r>
    <x v="802"/>
    <n v="4.7"/>
    <n v="0"/>
    <n v="0"/>
    <n v="0"/>
    <n v="0"/>
    <n v="0"/>
    <n v="0"/>
    <n v="0"/>
  </r>
  <r>
    <x v="803"/>
    <n v="5.5"/>
    <n v="0"/>
    <n v="0"/>
    <n v="0"/>
    <n v="0"/>
    <n v="0"/>
    <n v="0"/>
    <n v="0"/>
  </r>
  <r>
    <x v="804"/>
    <n v="7.6"/>
    <n v="0"/>
    <n v="0"/>
    <n v="0"/>
    <n v="0"/>
    <n v="0"/>
    <n v="0"/>
    <n v="0"/>
  </r>
  <r>
    <x v="805"/>
    <n v="5.3"/>
    <n v="0"/>
    <n v="0"/>
    <n v="0"/>
    <n v="0"/>
    <n v="0"/>
    <n v="0"/>
    <n v="0"/>
  </r>
  <r>
    <x v="806"/>
    <n v="4.8"/>
    <n v="0.5"/>
    <n v="1"/>
    <n v="0"/>
    <n v="0"/>
    <n v="0"/>
    <n v="0"/>
    <n v="0"/>
  </r>
  <r>
    <x v="807"/>
    <n v="3.5"/>
    <n v="0.2"/>
    <n v="1"/>
    <n v="0"/>
    <n v="0"/>
    <n v="0"/>
    <n v="0"/>
    <n v="0"/>
  </r>
  <r>
    <x v="808"/>
    <n v="0.6"/>
    <n v="0.2"/>
    <n v="1"/>
    <n v="0"/>
    <n v="0"/>
    <n v="0"/>
    <n v="0"/>
    <n v="0"/>
  </r>
  <r>
    <x v="809"/>
    <n v="-0.8"/>
    <n v="0"/>
    <n v="0"/>
    <n v="0"/>
    <n v="0"/>
    <n v="0"/>
    <n v="0"/>
    <n v="0"/>
  </r>
  <r>
    <x v="810"/>
    <n v="-1.2"/>
    <n v="0.1"/>
    <n v="0"/>
    <n v="1"/>
    <n v="0.1"/>
    <n v="0"/>
    <n v="0.1"/>
    <n v="0"/>
  </r>
  <r>
    <x v="811"/>
    <n v="-1.7"/>
    <n v="0"/>
    <n v="0"/>
    <n v="0"/>
    <n v="0.1"/>
    <n v="0"/>
    <n v="0.1"/>
    <n v="0"/>
  </r>
  <r>
    <x v="812"/>
    <n v="-2.1"/>
    <n v="0.3"/>
    <n v="0"/>
    <n v="1"/>
    <n v="0.4"/>
    <n v="0"/>
    <n v="0.4"/>
    <n v="0"/>
  </r>
  <r>
    <x v="813"/>
    <n v="-2.5"/>
    <n v="0.6"/>
    <n v="0"/>
    <n v="1"/>
    <n v="1"/>
    <n v="0"/>
    <n v="1"/>
    <n v="0"/>
  </r>
  <r>
    <x v="814"/>
    <n v="-3.2"/>
    <n v="0.4"/>
    <n v="0"/>
    <n v="1"/>
    <n v="1.4"/>
    <n v="0"/>
    <n v="1.4"/>
    <n v="0"/>
  </r>
  <r>
    <x v="815"/>
    <n v="-3.4"/>
    <n v="0.5"/>
    <n v="0"/>
    <n v="1"/>
    <n v="1.9"/>
    <n v="0"/>
    <n v="1.9"/>
    <n v="0"/>
  </r>
  <r>
    <x v="816"/>
    <n v="-3.4"/>
    <n v="0.2"/>
    <n v="0"/>
    <n v="1"/>
    <n v="2.1"/>
    <n v="0"/>
    <n v="2.1"/>
    <n v="0"/>
  </r>
  <r>
    <x v="817"/>
    <n v="-3.4"/>
    <n v="0.2"/>
    <n v="0"/>
    <n v="1"/>
    <n v="2.3000000000000003"/>
    <n v="0"/>
    <n v="2.3000000000000003"/>
    <n v="0"/>
  </r>
  <r>
    <x v="818"/>
    <n v="-3.4"/>
    <n v="0"/>
    <n v="0"/>
    <n v="0"/>
    <n v="2.3000000000000003"/>
    <n v="0"/>
    <n v="2.3000000000000003"/>
    <n v="0"/>
  </r>
  <r>
    <x v="819"/>
    <n v="-3.4"/>
    <n v="0.2"/>
    <n v="0"/>
    <n v="1"/>
    <n v="2.5000000000000004"/>
    <n v="0"/>
    <n v="2.5000000000000004"/>
    <n v="0"/>
  </r>
  <r>
    <x v="820"/>
    <n v="-3.4"/>
    <n v="0"/>
    <n v="0"/>
    <n v="0"/>
    <n v="2.5000000000000004"/>
    <n v="0"/>
    <n v="2.5000000000000004"/>
    <n v="0"/>
  </r>
  <r>
    <x v="821"/>
    <n v="-3.4"/>
    <n v="0.1"/>
    <n v="0"/>
    <n v="1"/>
    <n v="2.6000000000000005"/>
    <n v="0"/>
    <n v="2.6000000000000005"/>
    <n v="0"/>
  </r>
  <r>
    <x v="822"/>
    <n v="-3.5"/>
    <n v="0"/>
    <n v="0"/>
    <n v="0"/>
    <n v="2.6000000000000005"/>
    <n v="0"/>
    <n v="2.6000000000000005"/>
    <n v="0"/>
  </r>
  <r>
    <x v="823"/>
    <n v="-3.6"/>
    <n v="0.1"/>
    <n v="0"/>
    <n v="1"/>
    <n v="2.7000000000000006"/>
    <n v="0"/>
    <n v="2.7000000000000006"/>
    <n v="0"/>
  </r>
  <r>
    <x v="824"/>
    <n v="-3.8"/>
    <n v="0"/>
    <n v="0"/>
    <n v="0"/>
    <n v="2.7000000000000006"/>
    <n v="0"/>
    <n v="2.7000000000000006"/>
    <n v="0"/>
  </r>
  <r>
    <x v="825"/>
    <n v="-3.9"/>
    <n v="0"/>
    <n v="0"/>
    <n v="0"/>
    <n v="2.7000000000000006"/>
    <n v="0"/>
    <n v="2.7000000000000006"/>
    <n v="0"/>
  </r>
  <r>
    <x v="826"/>
    <n v="-3.6"/>
    <n v="0"/>
    <n v="0"/>
    <n v="0"/>
    <n v="2.7000000000000006"/>
    <n v="0"/>
    <n v="2.7000000000000006"/>
    <n v="0"/>
  </r>
  <r>
    <x v="827"/>
    <n v="-3.5"/>
    <n v="0"/>
    <n v="0"/>
    <n v="0"/>
    <n v="2.7000000000000006"/>
    <n v="0"/>
    <n v="2.7000000000000006"/>
    <n v="0"/>
  </r>
  <r>
    <x v="828"/>
    <n v="-3.7"/>
    <n v="0.1"/>
    <n v="0"/>
    <n v="1"/>
    <n v="2.8000000000000007"/>
    <n v="0"/>
    <n v="2.8000000000000007"/>
    <n v="0"/>
  </r>
  <r>
    <x v="829"/>
    <n v="-4.2"/>
    <n v="0"/>
    <n v="0"/>
    <n v="0"/>
    <n v="2.8000000000000007"/>
    <n v="0"/>
    <n v="2.8000000000000007"/>
    <n v="0"/>
  </r>
  <r>
    <x v="830"/>
    <n v="-4.3"/>
    <n v="0"/>
    <n v="0"/>
    <n v="0"/>
    <n v="2.8000000000000007"/>
    <n v="0"/>
    <n v="2.8000000000000007"/>
    <n v="0"/>
  </r>
  <r>
    <x v="831"/>
    <n v="-4.4000000000000004"/>
    <n v="0"/>
    <n v="0"/>
    <n v="0"/>
    <n v="2.8000000000000007"/>
    <n v="0"/>
    <n v="2.8000000000000007"/>
    <n v="0"/>
  </r>
  <r>
    <x v="832"/>
    <n v="-4.7"/>
    <n v="0"/>
    <n v="0"/>
    <n v="0"/>
    <n v="2.8000000000000007"/>
    <n v="0"/>
    <n v="2.8000000000000007"/>
    <n v="0"/>
  </r>
  <r>
    <x v="833"/>
    <n v="-4.8"/>
    <n v="0"/>
    <n v="0"/>
    <n v="0"/>
    <n v="2.8000000000000007"/>
    <n v="0"/>
    <n v="2.8000000000000007"/>
    <n v="0"/>
  </r>
  <r>
    <x v="834"/>
    <n v="-4.8"/>
    <n v="0"/>
    <n v="0"/>
    <n v="0"/>
    <n v="2.8000000000000007"/>
    <n v="0"/>
    <n v="2.8000000000000007"/>
    <n v="0"/>
  </r>
  <r>
    <x v="835"/>
    <n v="-5"/>
    <n v="0"/>
    <n v="0"/>
    <n v="0"/>
    <n v="2.8000000000000007"/>
    <n v="0"/>
    <n v="2.8000000000000007"/>
    <n v="0"/>
  </r>
  <r>
    <x v="836"/>
    <n v="-5"/>
    <n v="0"/>
    <n v="0"/>
    <n v="0"/>
    <n v="2.8000000000000007"/>
    <n v="0"/>
    <n v="2.8000000000000007"/>
    <n v="0"/>
  </r>
  <r>
    <x v="837"/>
    <n v="-4.8"/>
    <n v="0"/>
    <n v="0"/>
    <n v="0"/>
    <n v="2.8000000000000007"/>
    <n v="0"/>
    <n v="2.8000000000000007"/>
    <n v="0"/>
  </r>
  <r>
    <x v="838"/>
    <n v="-4.9000000000000004"/>
    <n v="0"/>
    <n v="0"/>
    <n v="0"/>
    <n v="2.8000000000000007"/>
    <n v="0"/>
    <n v="2.8000000000000007"/>
    <n v="0"/>
  </r>
  <r>
    <x v="839"/>
    <n v="-5"/>
    <n v="0"/>
    <n v="0"/>
    <n v="0"/>
    <n v="2.8000000000000007"/>
    <n v="0"/>
    <n v="2.8000000000000007"/>
    <n v="0"/>
  </r>
  <r>
    <x v="840"/>
    <n v="-5.2"/>
    <n v="0"/>
    <n v="0"/>
    <n v="0"/>
    <n v="2.8000000000000007"/>
    <n v="0"/>
    <n v="2.8000000000000007"/>
    <n v="0"/>
  </r>
  <r>
    <x v="841"/>
    <n v="-5.0999999999999996"/>
    <n v="0"/>
    <n v="0"/>
    <n v="0"/>
    <n v="2.8000000000000007"/>
    <n v="0"/>
    <n v="2.8000000000000007"/>
    <n v="0"/>
  </r>
  <r>
    <x v="842"/>
    <n v="-4.7"/>
    <n v="0"/>
    <n v="0"/>
    <n v="0"/>
    <n v="2.8000000000000007"/>
    <n v="0"/>
    <n v="2.8000000000000007"/>
    <n v="0"/>
  </r>
  <r>
    <x v="843"/>
    <n v="-3.2"/>
    <n v="0"/>
    <n v="0"/>
    <n v="0"/>
    <n v="2.8000000000000007"/>
    <n v="0"/>
    <n v="2.8000000000000007"/>
    <n v="0"/>
  </r>
  <r>
    <x v="844"/>
    <n v="-3"/>
    <n v="0"/>
    <n v="0"/>
    <n v="0"/>
    <n v="2.8000000000000007"/>
    <n v="0"/>
    <n v="2.8000000000000007"/>
    <n v="0"/>
  </r>
  <r>
    <x v="845"/>
    <n v="-3.6"/>
    <n v="0"/>
    <n v="0"/>
    <n v="0"/>
    <n v="2.8000000000000007"/>
    <n v="0"/>
    <n v="2.8000000000000007"/>
    <n v="0"/>
  </r>
  <r>
    <x v="846"/>
    <n v="-3.4"/>
    <n v="0"/>
    <n v="0"/>
    <n v="0"/>
    <n v="2.8000000000000007"/>
    <n v="0"/>
    <n v="2.8000000000000007"/>
    <n v="0"/>
  </r>
  <r>
    <x v="847"/>
    <n v="-3.3"/>
    <n v="0"/>
    <n v="0"/>
    <n v="0"/>
    <n v="2.8000000000000007"/>
    <n v="0"/>
    <n v="2.8000000000000007"/>
    <n v="0"/>
  </r>
  <r>
    <x v="848"/>
    <n v="-3.2"/>
    <n v="0"/>
    <n v="0"/>
    <n v="0"/>
    <n v="2.8000000000000007"/>
    <n v="0"/>
    <n v="2.8000000000000007"/>
    <n v="0"/>
  </r>
  <r>
    <x v="849"/>
    <n v="-2.9"/>
    <n v="0"/>
    <n v="0"/>
    <n v="0"/>
    <n v="2.8000000000000007"/>
    <n v="0"/>
    <n v="2.8000000000000007"/>
    <n v="0"/>
  </r>
  <r>
    <x v="850"/>
    <n v="-2.2000000000000002"/>
    <n v="0"/>
    <n v="0"/>
    <n v="0"/>
    <n v="2.8000000000000007"/>
    <n v="0"/>
    <n v="2.8000000000000007"/>
    <n v="0"/>
  </r>
  <r>
    <x v="851"/>
    <n v="-1.4"/>
    <n v="0"/>
    <n v="0"/>
    <n v="0"/>
    <n v="2.8000000000000007"/>
    <n v="0"/>
    <n v="2.8000000000000007"/>
    <n v="0"/>
  </r>
  <r>
    <x v="852"/>
    <n v="-1"/>
    <n v="0"/>
    <n v="0"/>
    <n v="0"/>
    <n v="2.8000000000000007"/>
    <n v="0"/>
    <n v="2.8000000000000007"/>
    <n v="0"/>
  </r>
  <r>
    <x v="853"/>
    <n v="-0.5"/>
    <n v="0"/>
    <n v="0"/>
    <n v="0"/>
    <n v="2.8000000000000007"/>
    <n v="0"/>
    <n v="2.8000000000000007"/>
    <n v="0"/>
  </r>
  <r>
    <x v="854"/>
    <n v="-0.3"/>
    <n v="0"/>
    <n v="0"/>
    <n v="0"/>
    <n v="2.8000000000000007"/>
    <n v="0"/>
    <n v="2.8000000000000007"/>
    <n v="0"/>
  </r>
  <r>
    <x v="855"/>
    <n v="-0.6"/>
    <n v="0"/>
    <n v="0"/>
    <n v="0"/>
    <n v="2.8000000000000007"/>
    <n v="0"/>
    <n v="2.8000000000000007"/>
    <n v="0"/>
  </r>
  <r>
    <x v="856"/>
    <n v="-1.6"/>
    <n v="0"/>
    <n v="0"/>
    <n v="0"/>
    <n v="2.8000000000000007"/>
    <n v="0"/>
    <n v="2.8000000000000007"/>
    <n v="0"/>
  </r>
  <r>
    <x v="857"/>
    <n v="-2.6"/>
    <n v="0"/>
    <n v="0"/>
    <n v="0"/>
    <n v="2.8000000000000007"/>
    <n v="0"/>
    <n v="2.8000000000000007"/>
    <n v="0"/>
  </r>
  <r>
    <x v="858"/>
    <n v="-2.8"/>
    <n v="0"/>
    <n v="0"/>
    <n v="0"/>
    <n v="2.8000000000000007"/>
    <n v="0"/>
    <n v="2.8000000000000007"/>
    <n v="0"/>
  </r>
  <r>
    <x v="859"/>
    <n v="-2.8"/>
    <n v="0"/>
    <n v="0"/>
    <n v="0"/>
    <n v="2.8000000000000007"/>
    <n v="0"/>
    <n v="2.8000000000000007"/>
    <n v="0"/>
  </r>
  <r>
    <x v="860"/>
    <n v="-3.2"/>
    <n v="0"/>
    <n v="0"/>
    <n v="0"/>
    <n v="2.8000000000000007"/>
    <n v="0"/>
    <n v="2.8000000000000007"/>
    <n v="0"/>
  </r>
  <r>
    <x v="861"/>
    <n v="-4.3"/>
    <n v="0"/>
    <n v="0"/>
    <n v="0"/>
    <n v="2.8000000000000007"/>
    <n v="0"/>
    <n v="2.8000000000000007"/>
    <n v="0"/>
  </r>
  <r>
    <x v="862"/>
    <n v="-4.8"/>
    <n v="0"/>
    <n v="0"/>
    <n v="0"/>
    <n v="2.8000000000000007"/>
    <n v="0"/>
    <n v="2.8000000000000007"/>
    <n v="0"/>
  </r>
  <r>
    <x v="863"/>
    <n v="-4.7"/>
    <n v="0"/>
    <n v="0"/>
    <n v="0"/>
    <n v="2.8000000000000007"/>
    <n v="0"/>
    <n v="2.8000000000000007"/>
    <n v="0"/>
  </r>
  <r>
    <x v="864"/>
    <n v="-4.9000000000000004"/>
    <n v="0"/>
    <n v="0"/>
    <n v="0"/>
    <n v="2.8000000000000007"/>
    <n v="0"/>
    <n v="2.8000000000000007"/>
    <n v="0"/>
  </r>
  <r>
    <x v="865"/>
    <n v="-5"/>
    <n v="0"/>
    <n v="0"/>
    <n v="0"/>
    <n v="2.8000000000000007"/>
    <n v="0"/>
    <n v="2.8000000000000007"/>
    <n v="0"/>
  </r>
  <r>
    <x v="866"/>
    <n v="-4.4000000000000004"/>
    <n v="0"/>
    <n v="0"/>
    <n v="0"/>
    <n v="2.8000000000000007"/>
    <n v="0"/>
    <n v="2.8000000000000007"/>
    <n v="0"/>
  </r>
  <r>
    <x v="867"/>
    <n v="-4"/>
    <n v="0"/>
    <n v="0"/>
    <n v="0"/>
    <n v="2.8000000000000007"/>
    <n v="0"/>
    <n v="2.8000000000000007"/>
    <n v="0"/>
  </r>
  <r>
    <x v="868"/>
    <n v="-4.3"/>
    <n v="0"/>
    <n v="0"/>
    <n v="0"/>
    <n v="2.8000000000000007"/>
    <n v="0"/>
    <n v="2.8000000000000007"/>
    <n v="0"/>
  </r>
  <r>
    <x v="869"/>
    <n v="-4.4000000000000004"/>
    <n v="0"/>
    <n v="0"/>
    <n v="0"/>
    <n v="2.8000000000000007"/>
    <n v="0"/>
    <n v="2.8000000000000007"/>
    <n v="0"/>
  </r>
  <r>
    <x v="870"/>
    <n v="-4.2"/>
    <n v="0"/>
    <n v="0"/>
    <n v="0"/>
    <n v="2.8000000000000007"/>
    <n v="0"/>
    <n v="2.8000000000000007"/>
    <n v="0"/>
  </r>
  <r>
    <x v="871"/>
    <n v="-4.0999999999999996"/>
    <n v="0"/>
    <n v="0"/>
    <n v="0"/>
    <n v="2.8000000000000007"/>
    <n v="0"/>
    <n v="2.8000000000000007"/>
    <n v="0"/>
  </r>
  <r>
    <x v="872"/>
    <n v="-3.8"/>
    <n v="0"/>
    <n v="0"/>
    <n v="0"/>
    <n v="2.8000000000000007"/>
    <n v="0"/>
    <n v="2.8000000000000007"/>
    <n v="0"/>
  </r>
  <r>
    <x v="873"/>
    <n v="-3.3"/>
    <n v="0"/>
    <n v="0"/>
    <n v="0"/>
    <n v="2.8000000000000007"/>
    <n v="0"/>
    <n v="2.8000000000000007"/>
    <n v="0"/>
  </r>
  <r>
    <x v="874"/>
    <n v="-2.8"/>
    <n v="0"/>
    <n v="0"/>
    <n v="0"/>
    <n v="2.8000000000000007"/>
    <n v="0"/>
    <n v="2.8000000000000007"/>
    <n v="0"/>
  </r>
  <r>
    <x v="875"/>
    <n v="-2.1"/>
    <n v="0"/>
    <n v="0"/>
    <n v="0"/>
    <n v="2.8000000000000007"/>
    <n v="0"/>
    <n v="2.8000000000000007"/>
    <n v="0"/>
  </r>
  <r>
    <x v="876"/>
    <n v="-1.2"/>
    <n v="0"/>
    <n v="0"/>
    <n v="0"/>
    <n v="2.8000000000000007"/>
    <n v="0"/>
    <n v="2.8000000000000007"/>
    <n v="0"/>
  </r>
  <r>
    <x v="877"/>
    <n v="-1"/>
    <n v="0"/>
    <n v="0"/>
    <n v="0"/>
    <n v="2.8000000000000007"/>
    <n v="0"/>
    <n v="2.8000000000000007"/>
    <n v="0"/>
  </r>
  <r>
    <x v="878"/>
    <n v="-0.4"/>
    <n v="0"/>
    <n v="0"/>
    <n v="0"/>
    <n v="2.8000000000000007"/>
    <n v="0"/>
    <n v="2.8000000000000007"/>
    <n v="0"/>
  </r>
  <r>
    <x v="879"/>
    <n v="-0.6"/>
    <n v="0"/>
    <n v="0"/>
    <n v="0"/>
    <n v="2.8000000000000007"/>
    <n v="0"/>
    <n v="2.8000000000000007"/>
    <n v="0"/>
  </r>
  <r>
    <x v="880"/>
    <n v="-2.2999999999999998"/>
    <n v="0"/>
    <n v="0"/>
    <n v="0"/>
    <n v="2.8000000000000007"/>
    <n v="0"/>
    <n v="2.8000000000000007"/>
    <n v="0"/>
  </r>
  <r>
    <x v="881"/>
    <n v="-3.5"/>
    <n v="0"/>
    <n v="0"/>
    <n v="0"/>
    <n v="2.8000000000000007"/>
    <n v="0"/>
    <n v="2.8000000000000007"/>
    <n v="0"/>
  </r>
  <r>
    <x v="882"/>
    <n v="-3.1"/>
    <n v="0"/>
    <n v="0"/>
    <n v="0"/>
    <n v="2.8000000000000007"/>
    <n v="0"/>
    <n v="2.8000000000000007"/>
    <n v="0"/>
  </r>
  <r>
    <x v="883"/>
    <n v="-2.5"/>
    <n v="0"/>
    <n v="0"/>
    <n v="0"/>
    <n v="2.8000000000000007"/>
    <n v="0"/>
    <n v="2.8000000000000007"/>
    <n v="0"/>
  </r>
  <r>
    <x v="884"/>
    <n v="-1.1000000000000001"/>
    <n v="0"/>
    <n v="0"/>
    <n v="0"/>
    <n v="2.8000000000000007"/>
    <n v="0"/>
    <n v="2.8000000000000007"/>
    <n v="0"/>
  </r>
  <r>
    <x v="885"/>
    <n v="2.1"/>
    <n v="0"/>
    <n v="0"/>
    <n v="0"/>
    <n v="2.8000000000000007"/>
    <n v="0"/>
    <n v="2.8000000000000007"/>
    <n v="0"/>
  </r>
  <r>
    <x v="886"/>
    <n v="3"/>
    <n v="0"/>
    <n v="0"/>
    <n v="0"/>
    <n v="2.8000000000000007"/>
    <n v="0"/>
    <n v="2.8000000000000007"/>
    <n v="0"/>
  </r>
  <r>
    <x v="887"/>
    <n v="1.1000000000000001"/>
    <n v="0"/>
    <n v="0"/>
    <n v="0"/>
    <n v="2.8000000000000007"/>
    <n v="0"/>
    <n v="2.8000000000000007"/>
    <n v="0"/>
  </r>
  <r>
    <x v="888"/>
    <n v="2.5"/>
    <n v="0"/>
    <n v="0"/>
    <n v="0"/>
    <n v="2.8000000000000007"/>
    <n v="0"/>
    <n v="2.8000000000000007"/>
    <n v="0"/>
  </r>
  <r>
    <x v="889"/>
    <n v="1.3"/>
    <n v="0"/>
    <n v="0"/>
    <n v="0"/>
    <n v="2.8000000000000007"/>
    <n v="0"/>
    <n v="2.8000000000000007"/>
    <n v="0"/>
  </r>
  <r>
    <x v="890"/>
    <n v="-0.4"/>
    <n v="0"/>
    <n v="0"/>
    <n v="0"/>
    <n v="2.8000000000000007"/>
    <n v="0"/>
    <n v="2.8000000000000007"/>
    <n v="0"/>
  </r>
  <r>
    <x v="891"/>
    <n v="-0.8"/>
    <n v="0"/>
    <n v="0"/>
    <n v="0"/>
    <n v="2.8000000000000007"/>
    <n v="0"/>
    <n v="2.8000000000000007"/>
    <n v="0"/>
  </r>
  <r>
    <x v="892"/>
    <n v="-0.9"/>
    <n v="0"/>
    <n v="0"/>
    <n v="0"/>
    <n v="2.8000000000000007"/>
    <n v="0"/>
    <n v="2.8000000000000007"/>
    <n v="0"/>
  </r>
  <r>
    <x v="893"/>
    <n v="-0.6"/>
    <n v="0"/>
    <n v="0"/>
    <n v="0"/>
    <n v="2.8000000000000007"/>
    <n v="0"/>
    <n v="2.8000000000000007"/>
    <n v="0"/>
  </r>
  <r>
    <x v="894"/>
    <n v="-1.8"/>
    <n v="0"/>
    <n v="0"/>
    <n v="0"/>
    <n v="2.8000000000000007"/>
    <n v="0"/>
    <n v="2.8000000000000007"/>
    <n v="0"/>
  </r>
  <r>
    <x v="895"/>
    <n v="-1.7"/>
    <n v="0"/>
    <n v="0"/>
    <n v="0"/>
    <n v="2.8000000000000007"/>
    <n v="0"/>
    <n v="2.8000000000000007"/>
    <n v="0"/>
  </r>
  <r>
    <x v="896"/>
    <n v="-0.8"/>
    <n v="0"/>
    <n v="0"/>
    <n v="0"/>
    <n v="2.8000000000000007"/>
    <n v="0"/>
    <n v="2.8000000000000007"/>
    <n v="0"/>
  </r>
  <r>
    <x v="897"/>
    <n v="0.5"/>
    <n v="0"/>
    <n v="0"/>
    <n v="0"/>
    <n v="2.8000000000000007"/>
    <n v="0"/>
    <n v="2.8000000000000007"/>
    <n v="0"/>
  </r>
  <r>
    <x v="898"/>
    <n v="0.3"/>
    <n v="0"/>
    <n v="0"/>
    <n v="0"/>
    <n v="2.8000000000000007"/>
    <n v="0"/>
    <n v="2.8000000000000007"/>
    <n v="0"/>
  </r>
  <r>
    <x v="899"/>
    <n v="1.5"/>
    <n v="0"/>
    <n v="0"/>
    <n v="0"/>
    <n v="2.8000000000000007"/>
    <n v="0"/>
    <n v="2.8000000000000007"/>
    <n v="0"/>
  </r>
  <r>
    <x v="900"/>
    <n v="2.2999999999999998"/>
    <n v="0"/>
    <n v="0"/>
    <n v="0"/>
    <n v="2.8000000000000007"/>
    <n v="0"/>
    <n v="2.8000000000000007"/>
    <n v="0"/>
  </r>
  <r>
    <x v="901"/>
    <n v="2.6"/>
    <n v="0"/>
    <n v="0"/>
    <n v="0"/>
    <n v="2.8000000000000007"/>
    <n v="0"/>
    <n v="2.8000000000000007"/>
    <n v="0"/>
  </r>
  <r>
    <x v="902"/>
    <n v="2.4"/>
    <n v="0"/>
    <n v="0"/>
    <n v="0"/>
    <n v="2.8000000000000007"/>
    <n v="0"/>
    <n v="2.8000000000000007"/>
    <n v="0"/>
  </r>
  <r>
    <x v="903"/>
    <n v="1.3"/>
    <n v="0"/>
    <n v="0"/>
    <n v="0"/>
    <n v="2.8000000000000007"/>
    <n v="0"/>
    <n v="2.8000000000000007"/>
    <n v="0"/>
  </r>
  <r>
    <x v="904"/>
    <n v="0.2"/>
    <n v="0"/>
    <n v="0"/>
    <n v="0"/>
    <n v="2.8000000000000007"/>
    <n v="0"/>
    <n v="2.8000000000000007"/>
    <n v="0"/>
  </r>
  <r>
    <x v="905"/>
    <n v="-0.6"/>
    <n v="0"/>
    <n v="0"/>
    <n v="0"/>
    <n v="2.8000000000000007"/>
    <n v="0"/>
    <n v="2.8000000000000007"/>
    <n v="0"/>
  </r>
  <r>
    <x v="906"/>
    <n v="-1"/>
    <n v="0"/>
    <n v="0"/>
    <n v="0"/>
    <n v="2.8000000000000007"/>
    <n v="0"/>
    <n v="2.8000000000000007"/>
    <n v="0"/>
  </r>
  <r>
    <x v="907"/>
    <n v="-1.3"/>
    <n v="0"/>
    <n v="0"/>
    <n v="0"/>
    <n v="2.8000000000000007"/>
    <n v="0"/>
    <n v="2.8000000000000007"/>
    <n v="0"/>
  </r>
  <r>
    <x v="908"/>
    <n v="-1.4"/>
    <n v="0"/>
    <n v="0"/>
    <n v="0"/>
    <n v="2.8000000000000007"/>
    <n v="0"/>
    <n v="2.8000000000000007"/>
    <n v="0"/>
  </r>
  <r>
    <x v="909"/>
    <n v="-1.8"/>
    <n v="0"/>
    <n v="0"/>
    <n v="0"/>
    <n v="2.8000000000000007"/>
    <n v="0"/>
    <n v="2.8000000000000007"/>
    <n v="0"/>
  </r>
  <r>
    <x v="910"/>
    <n v="-2.2999999999999998"/>
    <n v="0"/>
    <n v="0"/>
    <n v="0"/>
    <n v="2.8000000000000007"/>
    <n v="0"/>
    <n v="2.8000000000000007"/>
    <n v="0"/>
  </r>
  <r>
    <x v="911"/>
    <n v="-2.6"/>
    <n v="0"/>
    <n v="0"/>
    <n v="0"/>
    <n v="2.8000000000000007"/>
    <n v="0"/>
    <n v="2.8000000000000007"/>
    <n v="0"/>
  </r>
  <r>
    <x v="912"/>
    <n v="-3"/>
    <n v="0"/>
    <n v="0"/>
    <n v="0"/>
    <n v="2.8000000000000007"/>
    <n v="0"/>
    <n v="2.8000000000000007"/>
    <n v="0"/>
  </r>
  <r>
    <x v="913"/>
    <n v="-3"/>
    <n v="0"/>
    <n v="0"/>
    <n v="0"/>
    <n v="2.8000000000000007"/>
    <n v="0"/>
    <n v="2.8000000000000007"/>
    <n v="0"/>
  </r>
  <r>
    <x v="914"/>
    <n v="-2.6"/>
    <n v="0"/>
    <n v="0"/>
    <n v="0"/>
    <n v="2.8000000000000007"/>
    <n v="0"/>
    <n v="2.8000000000000007"/>
    <n v="0"/>
  </r>
  <r>
    <x v="915"/>
    <n v="-2.5"/>
    <n v="0"/>
    <n v="0"/>
    <n v="0"/>
    <n v="2.8000000000000007"/>
    <n v="0"/>
    <n v="2.8000000000000007"/>
    <n v="0"/>
  </r>
  <r>
    <x v="916"/>
    <n v="-2.6"/>
    <n v="0"/>
    <n v="0"/>
    <n v="0"/>
    <n v="2.8000000000000007"/>
    <n v="0"/>
    <n v="2.8000000000000007"/>
    <n v="0"/>
  </r>
  <r>
    <x v="917"/>
    <n v="-2.7"/>
    <n v="0"/>
    <n v="0"/>
    <n v="0"/>
    <n v="2.8000000000000007"/>
    <n v="0"/>
    <n v="2.8000000000000007"/>
    <n v="0"/>
  </r>
  <r>
    <x v="918"/>
    <n v="-2.4"/>
    <n v="0"/>
    <n v="0"/>
    <n v="0"/>
    <n v="2.8000000000000007"/>
    <n v="0"/>
    <n v="2.8000000000000007"/>
    <n v="0"/>
  </r>
  <r>
    <x v="919"/>
    <n v="-2.2000000000000002"/>
    <n v="0"/>
    <n v="0"/>
    <n v="0"/>
    <n v="2.8000000000000007"/>
    <n v="0"/>
    <n v="2.8000000000000007"/>
    <n v="0"/>
  </r>
  <r>
    <x v="920"/>
    <n v="-2.2000000000000002"/>
    <n v="0"/>
    <n v="0"/>
    <n v="0"/>
    <n v="2.8000000000000007"/>
    <n v="0"/>
    <n v="2.8000000000000007"/>
    <n v="0"/>
  </r>
  <r>
    <x v="921"/>
    <n v="-1.9"/>
    <n v="0"/>
    <n v="0"/>
    <n v="0"/>
    <n v="2.8000000000000007"/>
    <n v="0"/>
    <n v="2.8000000000000007"/>
    <n v="0"/>
  </r>
  <r>
    <x v="922"/>
    <n v="-1.5"/>
    <n v="0"/>
    <n v="0"/>
    <n v="0"/>
    <n v="2.8000000000000007"/>
    <n v="0"/>
    <n v="2.8000000000000007"/>
    <n v="0"/>
  </r>
  <r>
    <x v="923"/>
    <n v="-0.7"/>
    <n v="0"/>
    <n v="0"/>
    <n v="0"/>
    <n v="2.8000000000000007"/>
    <n v="0"/>
    <n v="2.8000000000000007"/>
    <n v="0"/>
  </r>
  <r>
    <x v="924"/>
    <n v="0.3"/>
    <n v="0"/>
    <n v="0"/>
    <n v="0"/>
    <n v="2.8000000000000007"/>
    <n v="0"/>
    <n v="2.8000000000000007"/>
    <n v="0"/>
  </r>
  <r>
    <x v="925"/>
    <n v="0.8"/>
    <n v="0"/>
    <n v="0"/>
    <n v="0"/>
    <n v="2.8000000000000007"/>
    <n v="0"/>
    <n v="2.8000000000000007"/>
    <n v="0"/>
  </r>
  <r>
    <x v="926"/>
    <n v="0.7"/>
    <n v="0"/>
    <n v="0"/>
    <n v="0"/>
    <n v="2.8000000000000007"/>
    <n v="0"/>
    <n v="2.8000000000000007"/>
    <n v="0"/>
  </r>
  <r>
    <x v="927"/>
    <n v="0.1"/>
    <n v="0"/>
    <n v="0"/>
    <n v="0"/>
    <n v="2.8000000000000007"/>
    <n v="0"/>
    <n v="2.8000000000000007"/>
    <n v="0"/>
  </r>
  <r>
    <x v="928"/>
    <n v="-1.2"/>
    <n v="0"/>
    <n v="0"/>
    <n v="0"/>
    <n v="2.8000000000000007"/>
    <n v="0"/>
    <n v="2.8000000000000007"/>
    <n v="0"/>
  </r>
  <r>
    <x v="929"/>
    <n v="-2.1"/>
    <n v="0"/>
    <n v="0"/>
    <n v="0"/>
    <n v="2.8000000000000007"/>
    <n v="0"/>
    <n v="2.8000000000000007"/>
    <n v="0"/>
  </r>
  <r>
    <x v="930"/>
    <n v="-2.7"/>
    <n v="0"/>
    <n v="0"/>
    <n v="0"/>
    <n v="2.8000000000000007"/>
    <n v="0"/>
    <n v="2.8000000000000007"/>
    <n v="0"/>
  </r>
  <r>
    <x v="931"/>
    <n v="-2"/>
    <n v="0"/>
    <n v="0"/>
    <n v="0"/>
    <n v="2.8000000000000007"/>
    <n v="0"/>
    <n v="2.8000000000000007"/>
    <n v="0"/>
  </r>
  <r>
    <x v="932"/>
    <n v="-0.5"/>
    <n v="0"/>
    <n v="0"/>
    <n v="0"/>
    <n v="2.8000000000000007"/>
    <n v="0"/>
    <n v="2.8000000000000007"/>
    <n v="0"/>
  </r>
  <r>
    <x v="933"/>
    <n v="-0.5"/>
    <n v="0"/>
    <n v="0"/>
    <n v="0"/>
    <n v="2.8000000000000007"/>
    <n v="0"/>
    <n v="2.8000000000000007"/>
    <n v="0"/>
  </r>
  <r>
    <x v="934"/>
    <n v="-2.7"/>
    <n v="0"/>
    <n v="0"/>
    <n v="0"/>
    <n v="2.8000000000000007"/>
    <n v="0"/>
    <n v="2.8000000000000007"/>
    <n v="0"/>
  </r>
  <r>
    <x v="935"/>
    <n v="-0.7"/>
    <n v="0"/>
    <n v="0"/>
    <n v="0"/>
    <n v="2.8000000000000007"/>
    <n v="0"/>
    <n v="2.8000000000000007"/>
    <n v="0"/>
  </r>
  <r>
    <x v="936"/>
    <n v="-1"/>
    <n v="0"/>
    <n v="0"/>
    <n v="0"/>
    <n v="2.8000000000000007"/>
    <n v="0"/>
    <n v="2.8000000000000007"/>
    <n v="0"/>
  </r>
  <r>
    <x v="937"/>
    <n v="-1.6"/>
    <n v="0"/>
    <n v="0"/>
    <n v="0"/>
    <n v="2.8000000000000007"/>
    <n v="0"/>
    <n v="2.8000000000000007"/>
    <n v="0"/>
  </r>
  <r>
    <x v="938"/>
    <n v="-1.7"/>
    <n v="0"/>
    <n v="0"/>
    <n v="0"/>
    <n v="2.8000000000000007"/>
    <n v="0"/>
    <n v="2.8000000000000007"/>
    <n v="0"/>
  </r>
  <r>
    <x v="939"/>
    <n v="-2.2999999999999998"/>
    <n v="0"/>
    <n v="0"/>
    <n v="0"/>
    <n v="2.8000000000000007"/>
    <n v="0"/>
    <n v="2.8000000000000007"/>
    <n v="0"/>
  </r>
  <r>
    <x v="940"/>
    <n v="-2.2999999999999998"/>
    <n v="0"/>
    <n v="0"/>
    <n v="0"/>
    <n v="2.8000000000000007"/>
    <n v="0"/>
    <n v="2.8000000000000007"/>
    <n v="0"/>
  </r>
  <r>
    <x v="941"/>
    <n v="-2.7"/>
    <n v="0"/>
    <n v="0"/>
    <n v="0"/>
    <n v="2.8000000000000007"/>
    <n v="0"/>
    <n v="2.8000000000000007"/>
    <n v="0"/>
  </r>
  <r>
    <x v="942"/>
    <n v="-3.1"/>
    <n v="0"/>
    <n v="0"/>
    <n v="0"/>
    <n v="2.8000000000000007"/>
    <n v="0"/>
    <n v="2.8000000000000007"/>
    <n v="0"/>
  </r>
  <r>
    <x v="943"/>
    <n v="-2.7"/>
    <n v="0"/>
    <n v="0"/>
    <n v="0"/>
    <n v="2.8000000000000007"/>
    <n v="0"/>
    <n v="2.8000000000000007"/>
    <n v="0"/>
  </r>
  <r>
    <x v="944"/>
    <n v="-2.2000000000000002"/>
    <n v="0"/>
    <n v="0"/>
    <n v="0"/>
    <n v="2.8000000000000007"/>
    <n v="0"/>
    <n v="2.8000000000000007"/>
    <n v="0"/>
  </r>
  <r>
    <x v="945"/>
    <n v="-1.5"/>
    <n v="0"/>
    <n v="0"/>
    <n v="0"/>
    <n v="2.8000000000000007"/>
    <n v="0"/>
    <n v="2.8000000000000007"/>
    <n v="0"/>
  </r>
  <r>
    <x v="946"/>
    <n v="-0.9"/>
    <n v="0"/>
    <n v="0"/>
    <n v="0"/>
    <n v="2.8000000000000007"/>
    <n v="0"/>
    <n v="2.8000000000000007"/>
    <n v="0"/>
  </r>
  <r>
    <x v="947"/>
    <n v="0"/>
    <n v="0"/>
    <n v="0"/>
    <n v="0"/>
    <n v="2.8000000000000007"/>
    <n v="0"/>
    <n v="2.8000000000000007"/>
    <n v="0"/>
  </r>
  <r>
    <x v="948"/>
    <n v="0.7"/>
    <n v="0"/>
    <n v="0"/>
    <n v="0"/>
    <n v="2.8000000000000007"/>
    <n v="0"/>
    <n v="2.8000000000000007"/>
    <n v="0"/>
  </r>
  <r>
    <x v="949"/>
    <n v="0.9"/>
    <n v="0"/>
    <n v="0"/>
    <n v="0"/>
    <n v="2.8000000000000007"/>
    <n v="0"/>
    <n v="2.8000000000000007"/>
    <n v="0"/>
  </r>
  <r>
    <x v="950"/>
    <n v="1.3"/>
    <n v="0"/>
    <n v="0"/>
    <n v="0"/>
    <n v="2.8000000000000007"/>
    <n v="0"/>
    <n v="2.8000000000000007"/>
    <n v="0"/>
  </r>
  <r>
    <x v="951"/>
    <n v="1"/>
    <n v="0"/>
    <n v="0"/>
    <n v="0"/>
    <n v="2.8000000000000007"/>
    <n v="0"/>
    <n v="2.8000000000000007"/>
    <n v="0"/>
  </r>
  <r>
    <x v="952"/>
    <n v="0.4"/>
    <n v="0"/>
    <n v="0"/>
    <n v="0"/>
    <n v="2.8000000000000007"/>
    <n v="0"/>
    <n v="2.8000000000000007"/>
    <n v="0"/>
  </r>
  <r>
    <x v="953"/>
    <n v="-0.3"/>
    <n v="0"/>
    <n v="0"/>
    <n v="0"/>
    <n v="2.8000000000000007"/>
    <n v="0"/>
    <n v="2.8000000000000007"/>
    <n v="0"/>
  </r>
  <r>
    <x v="954"/>
    <n v="-0.6"/>
    <n v="0"/>
    <n v="0"/>
    <n v="0"/>
    <n v="2.8000000000000007"/>
    <n v="0"/>
    <n v="2.8000000000000007"/>
    <n v="0"/>
  </r>
  <r>
    <x v="955"/>
    <n v="-0.9"/>
    <n v="0"/>
    <n v="0"/>
    <n v="0"/>
    <n v="2.8000000000000007"/>
    <n v="0"/>
    <n v="2.8000000000000007"/>
    <n v="0"/>
  </r>
  <r>
    <x v="956"/>
    <n v="-0.8"/>
    <n v="0"/>
    <n v="0"/>
    <n v="0"/>
    <n v="2.8000000000000007"/>
    <n v="0"/>
    <n v="2.8000000000000007"/>
    <n v="0"/>
  </r>
  <r>
    <x v="957"/>
    <n v="-0.6"/>
    <n v="0"/>
    <n v="0"/>
    <n v="0"/>
    <n v="2.8000000000000007"/>
    <n v="0"/>
    <n v="2.8000000000000007"/>
    <n v="0"/>
  </r>
  <r>
    <x v="958"/>
    <n v="-0.5"/>
    <n v="0"/>
    <n v="0"/>
    <n v="0"/>
    <n v="2.8000000000000007"/>
    <n v="0"/>
    <n v="2.8000000000000007"/>
    <n v="0"/>
  </r>
  <r>
    <x v="959"/>
    <n v="-0.6"/>
    <n v="0"/>
    <n v="0"/>
    <n v="0"/>
    <n v="2.8000000000000007"/>
    <n v="0"/>
    <n v="2.8000000000000007"/>
    <n v="0"/>
  </r>
  <r>
    <x v="960"/>
    <n v="-0.3"/>
    <n v="0"/>
    <n v="0"/>
    <n v="0"/>
    <n v="2.8000000000000007"/>
    <n v="0"/>
    <n v="2.8000000000000007"/>
    <n v="0"/>
  </r>
  <r>
    <x v="961"/>
    <n v="-0.4"/>
    <n v="0"/>
    <n v="0"/>
    <n v="0"/>
    <n v="2.8000000000000007"/>
    <n v="0"/>
    <n v="2.8000000000000007"/>
    <n v="0"/>
  </r>
  <r>
    <x v="962"/>
    <n v="-0.6"/>
    <n v="0"/>
    <n v="0"/>
    <n v="0"/>
    <n v="2.8000000000000007"/>
    <n v="0"/>
    <n v="2.8000000000000007"/>
    <n v="0"/>
  </r>
  <r>
    <x v="963"/>
    <n v="-1"/>
    <n v="0"/>
    <n v="0"/>
    <n v="0"/>
    <n v="2.8000000000000007"/>
    <n v="0"/>
    <n v="2.8000000000000007"/>
    <n v="0"/>
  </r>
  <r>
    <x v="964"/>
    <n v="-1.2"/>
    <n v="0"/>
    <n v="0"/>
    <n v="0"/>
    <n v="2.8000000000000007"/>
    <n v="0"/>
    <n v="2.8000000000000007"/>
    <n v="0"/>
  </r>
  <r>
    <x v="965"/>
    <n v="-1.3"/>
    <n v="0"/>
    <n v="0"/>
    <n v="0"/>
    <n v="2.8000000000000007"/>
    <n v="0"/>
    <n v="2.8000000000000007"/>
    <n v="0"/>
  </r>
  <r>
    <x v="966"/>
    <n v="-1.3"/>
    <n v="0"/>
    <n v="0"/>
    <n v="0"/>
    <n v="2.8000000000000007"/>
    <n v="0"/>
    <n v="2.8000000000000007"/>
    <n v="0"/>
  </r>
  <r>
    <x v="967"/>
    <n v="-1.4"/>
    <n v="0"/>
    <n v="0"/>
    <n v="0"/>
    <n v="2.8000000000000007"/>
    <n v="0"/>
    <n v="2.8000000000000007"/>
    <n v="0"/>
  </r>
  <r>
    <x v="968"/>
    <n v="-1.1000000000000001"/>
    <n v="0"/>
    <n v="0"/>
    <n v="0"/>
    <n v="2.8000000000000007"/>
    <n v="0"/>
    <n v="2.8000000000000007"/>
    <n v="0"/>
  </r>
  <r>
    <x v="969"/>
    <n v="0.5"/>
    <n v="0"/>
    <n v="0"/>
    <n v="0"/>
    <n v="2.8000000000000007"/>
    <n v="0"/>
    <n v="2.8000000000000007"/>
    <n v="0"/>
  </r>
  <r>
    <x v="970"/>
    <n v="1.9"/>
    <n v="0"/>
    <n v="0"/>
    <n v="0"/>
    <n v="2.8000000000000007"/>
    <n v="0"/>
    <n v="2.8000000000000007"/>
    <n v="0"/>
  </r>
  <r>
    <x v="971"/>
    <n v="3.6"/>
    <n v="0"/>
    <n v="0"/>
    <n v="0"/>
    <n v="2.8000000000000007"/>
    <n v="0"/>
    <n v="2.8000000000000007"/>
    <n v="0"/>
  </r>
  <r>
    <x v="972"/>
    <n v="3.6"/>
    <n v="0"/>
    <n v="0"/>
    <n v="0"/>
    <n v="2.8000000000000007"/>
    <n v="0"/>
    <n v="2.8000000000000007"/>
    <n v="0"/>
  </r>
  <r>
    <x v="973"/>
    <n v="3.9"/>
    <n v="0"/>
    <n v="0"/>
    <n v="0"/>
    <n v="2.8000000000000007"/>
    <n v="0"/>
    <n v="2.8000000000000007"/>
    <n v="0"/>
  </r>
  <r>
    <x v="974"/>
    <n v="3.2"/>
    <n v="0"/>
    <n v="0"/>
    <n v="0"/>
    <n v="2.8000000000000007"/>
    <n v="0"/>
    <n v="2.8000000000000007"/>
    <n v="0"/>
  </r>
  <r>
    <x v="975"/>
    <n v="2.5"/>
    <n v="0"/>
    <n v="0"/>
    <n v="0"/>
    <n v="2.8000000000000007"/>
    <n v="0"/>
    <n v="2.8000000000000007"/>
    <n v="0"/>
  </r>
  <r>
    <x v="976"/>
    <n v="2.4"/>
    <n v="0"/>
    <n v="0"/>
    <n v="0"/>
    <n v="2.8000000000000007"/>
    <n v="0"/>
    <n v="2.8000000000000007"/>
    <n v="0"/>
  </r>
  <r>
    <x v="977"/>
    <n v="2.1"/>
    <n v="0"/>
    <n v="0"/>
    <n v="0"/>
    <n v="2.8000000000000007"/>
    <n v="0"/>
    <n v="2.8000000000000007"/>
    <n v="0"/>
  </r>
  <r>
    <x v="978"/>
    <n v="2"/>
    <n v="0"/>
    <n v="0"/>
    <n v="0"/>
    <n v="2.8000000000000007"/>
    <n v="0"/>
    <n v="2.8000000000000007"/>
    <n v="0"/>
  </r>
  <r>
    <x v="979"/>
    <n v="2.1"/>
    <n v="0"/>
    <n v="0"/>
    <n v="0"/>
    <n v="2.8000000000000007"/>
    <n v="0"/>
    <n v="2.8000000000000007"/>
    <n v="0"/>
  </r>
  <r>
    <x v="980"/>
    <n v="2"/>
    <n v="0"/>
    <n v="0"/>
    <n v="0"/>
    <n v="2.8000000000000007"/>
    <n v="0"/>
    <n v="2.8000000000000007"/>
    <n v="0"/>
  </r>
  <r>
    <x v="981"/>
    <n v="2.1"/>
    <n v="0"/>
    <n v="0"/>
    <n v="0"/>
    <n v="2.8000000000000007"/>
    <n v="0"/>
    <n v="2.8000000000000007"/>
    <n v="0"/>
  </r>
  <r>
    <x v="982"/>
    <n v="2.2000000000000002"/>
    <n v="0"/>
    <n v="0"/>
    <n v="0"/>
    <n v="2.8000000000000007"/>
    <n v="0"/>
    <n v="2.8000000000000007"/>
    <n v="0"/>
  </r>
  <r>
    <x v="983"/>
    <n v="2"/>
    <n v="0"/>
    <n v="0"/>
    <n v="0"/>
    <n v="2.8000000000000007"/>
    <n v="0"/>
    <n v="2.8000000000000007"/>
    <n v="0"/>
  </r>
  <r>
    <x v="984"/>
    <n v="1.8"/>
    <n v="0.9"/>
    <n v="1"/>
    <n v="0"/>
    <n v="0"/>
    <n v="0"/>
    <n v="0"/>
    <n v="0"/>
  </r>
  <r>
    <x v="985"/>
    <n v="1"/>
    <n v="2.2999999999999998"/>
    <n v="1"/>
    <n v="0"/>
    <n v="0"/>
    <n v="0"/>
    <n v="0"/>
    <n v="0"/>
  </r>
  <r>
    <x v="986"/>
    <n v="0.2"/>
    <n v="0.9"/>
    <n v="1"/>
    <n v="0"/>
    <n v="0"/>
    <n v="0"/>
    <n v="0"/>
    <n v="0"/>
  </r>
  <r>
    <x v="987"/>
    <n v="0.5"/>
    <n v="0"/>
    <n v="0"/>
    <n v="0"/>
    <n v="0"/>
    <n v="0"/>
    <n v="0"/>
    <n v="0"/>
  </r>
  <r>
    <x v="988"/>
    <n v="0.9"/>
    <n v="0"/>
    <n v="0"/>
    <n v="0"/>
    <n v="0"/>
    <n v="0"/>
    <n v="0"/>
    <n v="0"/>
  </r>
  <r>
    <x v="989"/>
    <n v="0.9"/>
    <n v="0"/>
    <n v="0"/>
    <n v="0"/>
    <n v="0"/>
    <n v="0"/>
    <n v="0"/>
    <n v="0"/>
  </r>
  <r>
    <x v="990"/>
    <n v="0.8"/>
    <n v="0"/>
    <n v="0"/>
    <n v="0"/>
    <n v="0"/>
    <n v="0"/>
    <n v="0"/>
    <n v="0"/>
  </r>
  <r>
    <x v="991"/>
    <n v="0.3"/>
    <n v="0"/>
    <n v="0"/>
    <n v="0"/>
    <n v="0"/>
    <n v="0"/>
    <n v="0"/>
    <n v="0"/>
  </r>
  <r>
    <x v="992"/>
    <n v="0.6"/>
    <n v="0"/>
    <n v="0"/>
    <n v="0"/>
    <n v="0"/>
    <n v="0"/>
    <n v="0"/>
    <n v="0"/>
  </r>
  <r>
    <x v="993"/>
    <n v="0.9"/>
    <n v="0"/>
    <n v="0"/>
    <n v="0"/>
    <n v="0"/>
    <n v="0"/>
    <n v="0"/>
    <n v="0"/>
  </r>
  <r>
    <x v="994"/>
    <n v="0.9"/>
    <n v="0"/>
    <n v="0"/>
    <n v="0"/>
    <n v="0"/>
    <n v="0"/>
    <n v="0"/>
    <n v="0"/>
  </r>
  <r>
    <x v="995"/>
    <n v="0.9"/>
    <n v="0"/>
    <n v="0"/>
    <n v="0"/>
    <n v="0"/>
    <n v="0"/>
    <n v="0"/>
    <n v="0"/>
  </r>
  <r>
    <x v="996"/>
    <n v="-0.4"/>
    <n v="0.1"/>
    <n v="0"/>
    <n v="1"/>
    <n v="0.1"/>
    <n v="0"/>
    <n v="0.1"/>
    <n v="0"/>
  </r>
  <r>
    <x v="997"/>
    <n v="-0.9"/>
    <n v="0.3"/>
    <n v="0"/>
    <n v="1"/>
    <n v="0.4"/>
    <n v="0"/>
    <n v="0.4"/>
    <n v="0"/>
  </r>
  <r>
    <x v="998"/>
    <n v="-0.7"/>
    <n v="0.2"/>
    <n v="0"/>
    <n v="1"/>
    <n v="0.60000000000000009"/>
    <n v="0"/>
    <n v="0.60000000000000009"/>
    <n v="0"/>
  </r>
  <r>
    <x v="999"/>
    <n v="-0.1"/>
    <n v="0"/>
    <n v="0"/>
    <n v="0"/>
    <n v="0.60000000000000009"/>
    <n v="0"/>
    <n v="0.60000000000000009"/>
    <n v="0"/>
  </r>
  <r>
    <x v="1000"/>
    <n v="-0.2"/>
    <n v="0"/>
    <n v="0"/>
    <n v="0"/>
    <n v="0.60000000000000009"/>
    <n v="0"/>
    <n v="0.60000000000000009"/>
    <n v="0"/>
  </r>
  <r>
    <x v="1001"/>
    <n v="-0.4"/>
    <n v="0.1"/>
    <n v="0"/>
    <n v="1"/>
    <n v="0.70000000000000007"/>
    <n v="0"/>
    <n v="0.70000000000000007"/>
    <n v="0"/>
  </r>
  <r>
    <x v="1002"/>
    <n v="-0.9"/>
    <n v="0.1"/>
    <n v="0"/>
    <n v="1"/>
    <n v="0.8"/>
    <n v="0"/>
    <n v="0.8"/>
    <n v="0"/>
  </r>
  <r>
    <x v="1003"/>
    <n v="-1.3"/>
    <n v="0.2"/>
    <n v="0"/>
    <n v="1"/>
    <n v="1"/>
    <n v="0"/>
    <n v="1"/>
    <n v="0"/>
  </r>
  <r>
    <x v="1004"/>
    <n v="-0.9"/>
    <n v="0.1"/>
    <n v="0"/>
    <n v="1"/>
    <n v="1.1000000000000001"/>
    <n v="0"/>
    <n v="1.1000000000000001"/>
    <n v="0"/>
  </r>
  <r>
    <x v="1005"/>
    <n v="-0.8"/>
    <n v="0"/>
    <n v="0"/>
    <n v="0"/>
    <n v="1.1000000000000001"/>
    <n v="0"/>
    <n v="1.1000000000000001"/>
    <n v="0"/>
  </r>
  <r>
    <x v="1006"/>
    <n v="-1.2"/>
    <n v="0"/>
    <n v="0"/>
    <n v="0"/>
    <n v="1.1000000000000001"/>
    <n v="0"/>
    <n v="1.1000000000000001"/>
    <n v="0"/>
  </r>
  <r>
    <x v="1007"/>
    <n v="-1.6"/>
    <n v="0"/>
    <n v="0"/>
    <n v="0"/>
    <n v="1.1000000000000001"/>
    <n v="0"/>
    <n v="1.1000000000000001"/>
    <n v="0"/>
  </r>
  <r>
    <x v="1008"/>
    <n v="-2.2000000000000002"/>
    <n v="0"/>
    <n v="0"/>
    <n v="0"/>
    <n v="1.1000000000000001"/>
    <n v="0"/>
    <n v="1.1000000000000001"/>
    <n v="0"/>
  </r>
  <r>
    <x v="1009"/>
    <n v="-2.5"/>
    <n v="0"/>
    <n v="0"/>
    <n v="0"/>
    <n v="1.1000000000000001"/>
    <n v="0"/>
    <n v="1.1000000000000001"/>
    <n v="0"/>
  </r>
  <r>
    <x v="1010"/>
    <n v="-2.8"/>
    <n v="0"/>
    <n v="0"/>
    <n v="0"/>
    <n v="1.1000000000000001"/>
    <n v="0"/>
    <n v="1.1000000000000001"/>
    <n v="0"/>
  </r>
  <r>
    <x v="1011"/>
    <n v="-3.3"/>
    <n v="0"/>
    <n v="0"/>
    <n v="0"/>
    <n v="1.1000000000000001"/>
    <n v="0"/>
    <n v="1.1000000000000001"/>
    <n v="0"/>
  </r>
  <r>
    <x v="1012"/>
    <n v="-3.7"/>
    <n v="0"/>
    <n v="0"/>
    <n v="0"/>
    <n v="1.1000000000000001"/>
    <n v="0"/>
    <n v="1.1000000000000001"/>
    <n v="0"/>
  </r>
  <r>
    <x v="1013"/>
    <n v="-4"/>
    <n v="0.1"/>
    <n v="0"/>
    <n v="1"/>
    <n v="1.2000000000000002"/>
    <n v="0"/>
    <n v="1.2000000000000002"/>
    <n v="0"/>
  </r>
  <r>
    <x v="1014"/>
    <n v="-3.9"/>
    <n v="0.1"/>
    <n v="0"/>
    <n v="1"/>
    <n v="1.3000000000000003"/>
    <n v="0"/>
    <n v="1.3000000000000003"/>
    <n v="0"/>
  </r>
  <r>
    <x v="1015"/>
    <n v="-4.5"/>
    <n v="0.1"/>
    <n v="0"/>
    <n v="1"/>
    <n v="1.4000000000000004"/>
    <n v="0"/>
    <n v="1.4000000000000004"/>
    <n v="0"/>
  </r>
  <r>
    <x v="1016"/>
    <n v="-4.4000000000000004"/>
    <n v="0"/>
    <n v="0"/>
    <n v="0"/>
    <n v="1.4000000000000004"/>
    <n v="0"/>
    <n v="1.4000000000000004"/>
    <n v="0"/>
  </r>
  <r>
    <x v="1017"/>
    <n v="-4.5"/>
    <n v="0"/>
    <n v="0"/>
    <n v="0"/>
    <n v="1.4000000000000004"/>
    <n v="0"/>
    <n v="1.4000000000000004"/>
    <n v="0"/>
  </r>
  <r>
    <x v="1018"/>
    <n v="-4.4000000000000004"/>
    <n v="0"/>
    <n v="0"/>
    <n v="0"/>
    <n v="1.4000000000000004"/>
    <n v="0"/>
    <n v="1.4000000000000004"/>
    <n v="0"/>
  </r>
  <r>
    <x v="1019"/>
    <n v="-4"/>
    <n v="0"/>
    <n v="0"/>
    <n v="0"/>
    <n v="1.4000000000000004"/>
    <n v="0"/>
    <n v="1.4000000000000004"/>
    <n v="0"/>
  </r>
  <r>
    <x v="1020"/>
    <n v="-4.3"/>
    <n v="0.1"/>
    <n v="0"/>
    <n v="1"/>
    <n v="1.5000000000000004"/>
    <n v="0"/>
    <n v="1.5000000000000004"/>
    <n v="0"/>
  </r>
  <r>
    <x v="1021"/>
    <n v="-4.0999999999999996"/>
    <n v="0.1"/>
    <n v="0"/>
    <n v="1"/>
    <n v="1.6000000000000005"/>
    <n v="0"/>
    <n v="1.6000000000000005"/>
    <n v="0"/>
  </r>
  <r>
    <x v="1022"/>
    <n v="-3.7"/>
    <n v="0"/>
    <n v="0"/>
    <n v="0"/>
    <n v="1.6000000000000005"/>
    <n v="0"/>
    <n v="1.6000000000000005"/>
    <n v="0"/>
  </r>
  <r>
    <x v="1023"/>
    <n v="-3.4"/>
    <n v="0"/>
    <n v="0"/>
    <n v="0"/>
    <n v="1.6000000000000005"/>
    <n v="0"/>
    <n v="1.6000000000000005"/>
    <n v="0"/>
  </r>
  <r>
    <x v="1024"/>
    <n v="-3.1"/>
    <n v="0"/>
    <n v="0"/>
    <n v="0"/>
    <n v="1.6000000000000005"/>
    <n v="0"/>
    <n v="1.6000000000000005"/>
    <n v="0"/>
  </r>
  <r>
    <x v="1025"/>
    <n v="-3.1"/>
    <n v="0"/>
    <n v="0"/>
    <n v="0"/>
    <n v="1.6000000000000005"/>
    <n v="0"/>
    <n v="1.6000000000000005"/>
    <n v="0"/>
  </r>
  <r>
    <x v="1026"/>
    <n v="-3"/>
    <n v="0"/>
    <n v="0"/>
    <n v="0"/>
    <n v="1.6000000000000005"/>
    <n v="0"/>
    <n v="1.6000000000000005"/>
    <n v="0"/>
  </r>
  <r>
    <x v="1027"/>
    <n v="-3.1"/>
    <n v="0"/>
    <n v="0"/>
    <n v="0"/>
    <n v="1.6000000000000005"/>
    <n v="0"/>
    <n v="1.6000000000000005"/>
    <n v="0"/>
  </r>
  <r>
    <x v="1028"/>
    <n v="-3.5"/>
    <n v="0"/>
    <n v="0"/>
    <n v="0"/>
    <n v="1.6000000000000005"/>
    <n v="0"/>
    <n v="1.6000000000000005"/>
    <n v="0"/>
  </r>
  <r>
    <x v="1029"/>
    <n v="-3.5"/>
    <n v="0"/>
    <n v="0"/>
    <n v="0"/>
    <n v="1.6000000000000005"/>
    <n v="0"/>
    <n v="1.6000000000000005"/>
    <n v="0"/>
  </r>
  <r>
    <x v="1030"/>
    <n v="-3.7"/>
    <n v="0"/>
    <n v="0"/>
    <n v="0"/>
    <n v="1.6000000000000005"/>
    <n v="0"/>
    <n v="1.6000000000000005"/>
    <n v="0"/>
  </r>
  <r>
    <x v="1031"/>
    <n v="-3.6"/>
    <n v="0"/>
    <n v="0"/>
    <n v="0"/>
    <n v="1.6000000000000005"/>
    <n v="0"/>
    <n v="1.6000000000000005"/>
    <n v="0"/>
  </r>
  <r>
    <x v="1032"/>
    <n v="-3.7"/>
    <n v="0"/>
    <n v="0"/>
    <n v="0"/>
    <n v="1.6000000000000005"/>
    <n v="0"/>
    <n v="1.6000000000000005"/>
    <n v="0"/>
  </r>
  <r>
    <x v="1033"/>
    <n v="-4"/>
    <n v="0"/>
    <n v="0"/>
    <n v="0"/>
    <n v="1.6000000000000005"/>
    <n v="0"/>
    <n v="1.6000000000000005"/>
    <n v="0"/>
  </r>
  <r>
    <x v="1034"/>
    <n v="-4.5999999999999996"/>
    <n v="0"/>
    <n v="0"/>
    <n v="0"/>
    <n v="1.6000000000000005"/>
    <n v="0"/>
    <n v="1.6000000000000005"/>
    <n v="0"/>
  </r>
  <r>
    <x v="1035"/>
    <n v="-4.4000000000000004"/>
    <n v="0"/>
    <n v="0"/>
    <n v="0"/>
    <n v="1.6000000000000005"/>
    <n v="0"/>
    <n v="1.6000000000000005"/>
    <n v="0"/>
  </r>
  <r>
    <x v="1036"/>
    <n v="-4.0999999999999996"/>
    <n v="0"/>
    <n v="0"/>
    <n v="0"/>
    <n v="1.6000000000000005"/>
    <n v="0"/>
    <n v="1.6000000000000005"/>
    <n v="0"/>
  </r>
  <r>
    <x v="1037"/>
    <n v="-3.8"/>
    <n v="0"/>
    <n v="0"/>
    <n v="0"/>
    <n v="1.6000000000000005"/>
    <n v="0"/>
    <n v="1.6000000000000005"/>
    <n v="0"/>
  </r>
  <r>
    <x v="1038"/>
    <n v="-3.8"/>
    <n v="0"/>
    <n v="0"/>
    <n v="0"/>
    <n v="1.6000000000000005"/>
    <n v="0"/>
    <n v="1.6000000000000005"/>
    <n v="0"/>
  </r>
  <r>
    <x v="1039"/>
    <n v="-3.5"/>
    <n v="0.1"/>
    <n v="0"/>
    <n v="1"/>
    <n v="1.7000000000000006"/>
    <n v="0"/>
    <n v="1.7000000000000006"/>
    <n v="0"/>
  </r>
  <r>
    <x v="1040"/>
    <n v="-3.6"/>
    <n v="0"/>
    <n v="0"/>
    <n v="0"/>
    <n v="1.7000000000000006"/>
    <n v="0"/>
    <n v="1.7000000000000006"/>
    <n v="0"/>
  </r>
  <r>
    <x v="1041"/>
    <n v="-3.3"/>
    <n v="0.2"/>
    <n v="0"/>
    <n v="1"/>
    <n v="1.9000000000000006"/>
    <n v="0"/>
    <n v="1.9000000000000006"/>
    <n v="0"/>
  </r>
  <r>
    <x v="1042"/>
    <n v="-3.4"/>
    <n v="0"/>
    <n v="0"/>
    <n v="0"/>
    <n v="1.9000000000000006"/>
    <n v="0"/>
    <n v="1.9000000000000006"/>
    <n v="0"/>
  </r>
  <r>
    <x v="1043"/>
    <n v="-2.2000000000000002"/>
    <n v="0.3"/>
    <n v="0"/>
    <n v="1"/>
    <n v="2.2000000000000006"/>
    <n v="0"/>
    <n v="2.2000000000000006"/>
    <n v="0"/>
  </r>
  <r>
    <x v="1044"/>
    <n v="-1.5"/>
    <n v="0"/>
    <n v="0"/>
    <n v="0"/>
    <n v="2.2000000000000006"/>
    <n v="0"/>
    <n v="2.2000000000000006"/>
    <n v="0"/>
  </r>
  <r>
    <x v="1045"/>
    <n v="-1.6"/>
    <n v="0"/>
    <n v="0"/>
    <n v="0"/>
    <n v="2.2000000000000006"/>
    <n v="0"/>
    <n v="2.2000000000000006"/>
    <n v="0"/>
  </r>
  <r>
    <x v="1046"/>
    <n v="-1.7"/>
    <n v="0"/>
    <n v="0"/>
    <n v="0"/>
    <n v="2.2000000000000006"/>
    <n v="0"/>
    <n v="2.2000000000000006"/>
    <n v="0"/>
  </r>
  <r>
    <x v="1047"/>
    <n v="-1.3"/>
    <n v="0"/>
    <n v="0"/>
    <n v="0"/>
    <n v="2.2000000000000006"/>
    <n v="0"/>
    <n v="2.2000000000000006"/>
    <n v="0"/>
  </r>
  <r>
    <x v="1048"/>
    <n v="-0.9"/>
    <n v="0.1"/>
    <n v="0"/>
    <n v="1"/>
    <n v="2.3000000000000007"/>
    <n v="0"/>
    <n v="2.3000000000000007"/>
    <n v="0"/>
  </r>
  <r>
    <x v="1049"/>
    <n v="-0.4"/>
    <n v="0"/>
    <n v="0"/>
    <n v="0"/>
    <n v="2.3000000000000007"/>
    <n v="0"/>
    <n v="2.3000000000000007"/>
    <n v="0"/>
  </r>
  <r>
    <x v="1050"/>
    <n v="0.8"/>
    <n v="0.2"/>
    <n v="1"/>
    <n v="0"/>
    <n v="0"/>
    <n v="0"/>
    <n v="0"/>
    <n v="0"/>
  </r>
  <r>
    <x v="1051"/>
    <n v="1.1000000000000001"/>
    <n v="0"/>
    <n v="0"/>
    <n v="0"/>
    <n v="0"/>
    <n v="0"/>
    <n v="0"/>
    <n v="0"/>
  </r>
  <r>
    <x v="1052"/>
    <n v="0.8"/>
    <n v="0"/>
    <n v="0"/>
    <n v="0"/>
    <n v="0"/>
    <n v="0"/>
    <n v="0"/>
    <n v="0"/>
  </r>
  <r>
    <x v="1053"/>
    <n v="0.8"/>
    <n v="0"/>
    <n v="0"/>
    <n v="0"/>
    <n v="0"/>
    <n v="0"/>
    <n v="0"/>
    <n v="0"/>
  </r>
  <r>
    <x v="1054"/>
    <n v="1"/>
    <n v="0"/>
    <n v="0"/>
    <n v="0"/>
    <n v="0"/>
    <n v="0"/>
    <n v="0"/>
    <n v="0"/>
  </r>
  <r>
    <x v="1055"/>
    <n v="1.2"/>
    <n v="0"/>
    <n v="0"/>
    <n v="0"/>
    <n v="0"/>
    <n v="0"/>
    <n v="0"/>
    <n v="0"/>
  </r>
  <r>
    <x v="1056"/>
    <n v="1.1000000000000001"/>
    <n v="0"/>
    <n v="0"/>
    <n v="0"/>
    <n v="0"/>
    <n v="0"/>
    <n v="0"/>
    <n v="0"/>
  </r>
  <r>
    <x v="1057"/>
    <n v="1"/>
    <n v="0"/>
    <n v="0"/>
    <n v="0"/>
    <n v="0"/>
    <n v="0"/>
    <n v="0"/>
    <n v="0"/>
  </r>
  <r>
    <x v="1058"/>
    <n v="0.9"/>
    <n v="0"/>
    <n v="0"/>
    <n v="0"/>
    <n v="0"/>
    <n v="0"/>
    <n v="0"/>
    <n v="0"/>
  </r>
  <r>
    <x v="1059"/>
    <n v="0.9"/>
    <n v="0"/>
    <n v="0"/>
    <n v="0"/>
    <n v="0"/>
    <n v="0"/>
    <n v="0"/>
    <n v="0"/>
  </r>
  <r>
    <x v="1060"/>
    <n v="0.7"/>
    <n v="0"/>
    <n v="0"/>
    <n v="0"/>
    <n v="0"/>
    <n v="0"/>
    <n v="0"/>
    <n v="0"/>
  </r>
  <r>
    <x v="1061"/>
    <n v="0.8"/>
    <n v="0"/>
    <n v="0"/>
    <n v="0"/>
    <n v="0"/>
    <n v="0"/>
    <n v="0"/>
    <n v="0"/>
  </r>
  <r>
    <x v="1062"/>
    <n v="0.7"/>
    <n v="0"/>
    <n v="0"/>
    <n v="0"/>
    <n v="0"/>
    <n v="0"/>
    <n v="0"/>
    <n v="0"/>
  </r>
  <r>
    <x v="1063"/>
    <n v="0.7"/>
    <n v="0"/>
    <n v="0"/>
    <n v="0"/>
    <n v="0"/>
    <n v="0"/>
    <n v="0"/>
    <n v="0"/>
  </r>
  <r>
    <x v="1064"/>
    <n v="0.7"/>
    <n v="0"/>
    <n v="0"/>
    <n v="0"/>
    <n v="0"/>
    <n v="0"/>
    <n v="0"/>
    <n v="0"/>
  </r>
  <r>
    <x v="1065"/>
    <n v="0.9"/>
    <n v="0"/>
    <n v="0"/>
    <n v="0"/>
    <n v="0"/>
    <n v="0"/>
    <n v="0"/>
    <n v="0"/>
  </r>
  <r>
    <x v="1066"/>
    <n v="1.2"/>
    <n v="0"/>
    <n v="0"/>
    <n v="0"/>
    <n v="0"/>
    <n v="0"/>
    <n v="0"/>
    <n v="0"/>
  </r>
  <r>
    <x v="1067"/>
    <n v="1.4"/>
    <n v="0"/>
    <n v="0"/>
    <n v="0"/>
    <n v="0"/>
    <n v="0"/>
    <n v="0"/>
    <n v="0"/>
  </r>
  <r>
    <x v="1068"/>
    <n v="1.6"/>
    <n v="0.2"/>
    <n v="1"/>
    <n v="0"/>
    <n v="0"/>
    <n v="0"/>
    <n v="0"/>
    <n v="0"/>
  </r>
  <r>
    <x v="1069"/>
    <n v="1.5"/>
    <n v="0.1"/>
    <n v="1"/>
    <n v="0"/>
    <n v="0"/>
    <n v="0"/>
    <n v="0"/>
    <n v="0"/>
  </r>
  <r>
    <x v="1070"/>
    <n v="1.6"/>
    <n v="0"/>
    <n v="0"/>
    <n v="0"/>
    <n v="0"/>
    <n v="0"/>
    <n v="0"/>
    <n v="0"/>
  </r>
  <r>
    <x v="1071"/>
    <n v="1.5"/>
    <n v="0"/>
    <n v="0"/>
    <n v="0"/>
    <n v="0"/>
    <n v="0"/>
    <n v="0"/>
    <n v="0"/>
  </r>
  <r>
    <x v="1072"/>
    <n v="1.3"/>
    <n v="0"/>
    <n v="0"/>
    <n v="0"/>
    <n v="0"/>
    <n v="0"/>
    <n v="0"/>
    <n v="0"/>
  </r>
  <r>
    <x v="1073"/>
    <n v="1.1000000000000001"/>
    <n v="0"/>
    <n v="0"/>
    <n v="0"/>
    <n v="0"/>
    <n v="0"/>
    <n v="0"/>
    <n v="0"/>
  </r>
  <r>
    <x v="1074"/>
    <n v="1.3"/>
    <n v="0"/>
    <n v="0"/>
    <n v="0"/>
    <n v="0"/>
    <n v="0"/>
    <n v="0"/>
    <n v="0"/>
  </r>
  <r>
    <x v="1075"/>
    <n v="1.4"/>
    <n v="0"/>
    <n v="0"/>
    <n v="0"/>
    <n v="0"/>
    <n v="0"/>
    <n v="0"/>
    <n v="0"/>
  </r>
  <r>
    <x v="1076"/>
    <n v="1.4"/>
    <n v="0"/>
    <n v="0"/>
    <n v="0"/>
    <n v="0"/>
    <n v="0"/>
    <n v="0"/>
    <n v="0"/>
  </r>
  <r>
    <x v="1077"/>
    <n v="1.4"/>
    <n v="0"/>
    <n v="0"/>
    <n v="0"/>
    <n v="0"/>
    <n v="0"/>
    <n v="0"/>
    <n v="0"/>
  </r>
  <r>
    <x v="1078"/>
    <n v="1.3"/>
    <n v="0.1"/>
    <n v="1"/>
    <n v="0"/>
    <n v="0"/>
    <n v="0"/>
    <n v="0"/>
    <n v="0"/>
  </r>
  <r>
    <x v="1079"/>
    <n v="1.2"/>
    <n v="0.1"/>
    <n v="1"/>
    <n v="0"/>
    <n v="0"/>
    <n v="0"/>
    <n v="0"/>
    <n v="0"/>
  </r>
  <r>
    <x v="1080"/>
    <n v="1.1000000000000001"/>
    <n v="0"/>
    <n v="0"/>
    <n v="0"/>
    <n v="0"/>
    <n v="0"/>
    <n v="0"/>
    <n v="0"/>
  </r>
  <r>
    <x v="1081"/>
    <n v="1"/>
    <n v="0"/>
    <n v="0"/>
    <n v="0"/>
    <n v="0"/>
    <n v="0"/>
    <n v="0"/>
    <n v="0"/>
  </r>
  <r>
    <x v="1082"/>
    <n v="0.9"/>
    <n v="0"/>
    <n v="0"/>
    <n v="0"/>
    <n v="0"/>
    <n v="0"/>
    <n v="0"/>
    <n v="0"/>
  </r>
  <r>
    <x v="1083"/>
    <n v="0.8"/>
    <n v="0"/>
    <n v="0"/>
    <n v="0"/>
    <n v="0"/>
    <n v="0"/>
    <n v="0"/>
    <n v="0"/>
  </r>
  <r>
    <x v="1084"/>
    <n v="0.7"/>
    <n v="0"/>
    <n v="0"/>
    <n v="0"/>
    <n v="0"/>
    <n v="0"/>
    <n v="0"/>
    <n v="0"/>
  </r>
  <r>
    <x v="1085"/>
    <n v="0.6"/>
    <n v="0"/>
    <n v="0"/>
    <n v="0"/>
    <n v="0"/>
    <n v="0"/>
    <n v="0"/>
    <n v="0"/>
  </r>
  <r>
    <x v="1086"/>
    <n v="0.3"/>
    <n v="0"/>
    <n v="0"/>
    <n v="0"/>
    <n v="0"/>
    <n v="0"/>
    <n v="0"/>
    <n v="0"/>
  </r>
  <r>
    <x v="1087"/>
    <n v="0.1"/>
    <n v="0"/>
    <n v="0"/>
    <n v="0"/>
    <n v="0"/>
    <n v="0"/>
    <n v="0"/>
    <n v="0"/>
  </r>
  <r>
    <x v="1088"/>
    <n v="0.1"/>
    <n v="0"/>
    <n v="0"/>
    <n v="0"/>
    <n v="0"/>
    <n v="0"/>
    <n v="0"/>
    <n v="0"/>
  </r>
  <r>
    <x v="1089"/>
    <n v="0.2"/>
    <n v="0"/>
    <n v="0"/>
    <n v="0"/>
    <n v="0"/>
    <n v="0"/>
    <n v="0"/>
    <n v="0"/>
  </r>
  <r>
    <x v="1090"/>
    <n v="0.5"/>
    <n v="0"/>
    <n v="0"/>
    <n v="0"/>
    <n v="0"/>
    <n v="0"/>
    <n v="0"/>
    <n v="0"/>
  </r>
  <r>
    <x v="1091"/>
    <n v="1.7"/>
    <n v="0"/>
    <n v="0"/>
    <n v="0"/>
    <n v="0"/>
    <n v="0"/>
    <n v="0"/>
    <n v="0"/>
  </r>
  <r>
    <x v="1092"/>
    <n v="3.3"/>
    <n v="0"/>
    <n v="0"/>
    <n v="0"/>
    <n v="0"/>
    <n v="0"/>
    <n v="0"/>
    <n v="0"/>
  </r>
  <r>
    <x v="1093"/>
    <n v="4.4000000000000004"/>
    <n v="0"/>
    <n v="0"/>
    <n v="0"/>
    <n v="0"/>
    <n v="0"/>
    <n v="0"/>
    <n v="0"/>
  </r>
  <r>
    <x v="1094"/>
    <n v="4.8"/>
    <n v="0"/>
    <n v="0"/>
    <n v="0"/>
    <n v="0"/>
    <n v="0"/>
    <n v="0"/>
    <n v="0"/>
  </r>
  <r>
    <x v="1095"/>
    <n v="4.5"/>
    <n v="0"/>
    <n v="0"/>
    <n v="0"/>
    <n v="0"/>
    <n v="0"/>
    <n v="0"/>
    <n v="0"/>
  </r>
  <r>
    <x v="1096"/>
    <n v="3.7"/>
    <n v="0"/>
    <n v="0"/>
    <n v="0"/>
    <n v="0"/>
    <n v="0"/>
    <n v="0"/>
    <n v="0"/>
  </r>
  <r>
    <x v="1097"/>
    <n v="2.9"/>
    <n v="0"/>
    <n v="0"/>
    <n v="0"/>
    <n v="0"/>
    <n v="0"/>
    <n v="0"/>
    <n v="0"/>
  </r>
  <r>
    <x v="1098"/>
    <n v="3.1"/>
    <n v="0"/>
    <n v="0"/>
    <n v="0"/>
    <n v="0"/>
    <n v="0"/>
    <n v="0"/>
    <n v="0"/>
  </r>
  <r>
    <x v="1099"/>
    <n v="3.3"/>
    <n v="0"/>
    <n v="0"/>
    <n v="0"/>
    <n v="0"/>
    <n v="0"/>
    <n v="0"/>
    <n v="0"/>
  </r>
  <r>
    <x v="1100"/>
    <n v="3.6"/>
    <n v="0"/>
    <n v="0"/>
    <n v="0"/>
    <n v="0"/>
    <n v="0"/>
    <n v="0"/>
    <n v="0"/>
  </r>
  <r>
    <x v="1101"/>
    <n v="3.6"/>
    <n v="0"/>
    <n v="0"/>
    <n v="0"/>
    <n v="0"/>
    <n v="0"/>
    <n v="0"/>
    <n v="0"/>
  </r>
  <r>
    <x v="1102"/>
    <n v="3.5"/>
    <n v="0"/>
    <n v="0"/>
    <n v="0"/>
    <n v="0"/>
    <n v="0"/>
    <n v="0"/>
    <n v="0"/>
  </r>
  <r>
    <x v="1103"/>
    <n v="3.3"/>
    <n v="0"/>
    <n v="0"/>
    <n v="0"/>
    <n v="0"/>
    <n v="0"/>
    <n v="0"/>
    <n v="0"/>
  </r>
  <r>
    <x v="1104"/>
    <n v="3.2"/>
    <n v="0"/>
    <n v="0"/>
    <n v="0"/>
    <n v="0"/>
    <n v="0"/>
    <n v="0"/>
    <n v="0"/>
  </r>
  <r>
    <x v="1105"/>
    <n v="3"/>
    <n v="0"/>
    <n v="0"/>
    <n v="0"/>
    <n v="0"/>
    <n v="0"/>
    <n v="0"/>
    <n v="0"/>
  </r>
  <r>
    <x v="1106"/>
    <n v="3"/>
    <n v="0"/>
    <n v="0"/>
    <n v="0"/>
    <n v="0"/>
    <n v="0"/>
    <n v="0"/>
    <n v="0"/>
  </r>
  <r>
    <x v="1107"/>
    <n v="2.9"/>
    <n v="0"/>
    <n v="0"/>
    <n v="0"/>
    <n v="0"/>
    <n v="0"/>
    <n v="0"/>
    <n v="0"/>
  </r>
  <r>
    <x v="1108"/>
    <n v="3"/>
    <n v="0"/>
    <n v="0"/>
    <n v="0"/>
    <n v="0"/>
    <n v="0"/>
    <n v="0"/>
    <n v="0"/>
  </r>
  <r>
    <x v="1109"/>
    <n v="3"/>
    <n v="0"/>
    <n v="0"/>
    <n v="0"/>
    <n v="0"/>
    <n v="0"/>
    <n v="0"/>
    <n v="0"/>
  </r>
  <r>
    <x v="1110"/>
    <n v="3.2"/>
    <n v="0"/>
    <n v="0"/>
    <n v="0"/>
    <n v="0"/>
    <n v="0"/>
    <n v="0"/>
    <n v="0"/>
  </r>
  <r>
    <x v="1111"/>
    <n v="3.5"/>
    <n v="0"/>
    <n v="0"/>
    <n v="0"/>
    <n v="0"/>
    <n v="0"/>
    <n v="0"/>
    <n v="0"/>
  </r>
  <r>
    <x v="1112"/>
    <n v="5.0999999999999996"/>
    <n v="0"/>
    <n v="0"/>
    <n v="0"/>
    <n v="0"/>
    <n v="0"/>
    <n v="0"/>
    <n v="0"/>
  </r>
  <r>
    <x v="1113"/>
    <n v="7.7"/>
    <n v="0"/>
    <n v="0"/>
    <n v="0"/>
    <n v="0"/>
    <n v="0"/>
    <n v="0"/>
    <n v="0"/>
  </r>
  <r>
    <x v="1114"/>
    <n v="8.4"/>
    <n v="0"/>
    <n v="0"/>
    <n v="0"/>
    <n v="0"/>
    <n v="0"/>
    <n v="0"/>
    <n v="0"/>
  </r>
  <r>
    <x v="1115"/>
    <n v="10.1"/>
    <n v="0"/>
    <n v="0"/>
    <n v="0"/>
    <n v="0"/>
    <n v="0"/>
    <n v="0"/>
    <n v="0"/>
  </r>
  <r>
    <x v="1116"/>
    <n v="11.3"/>
    <n v="0"/>
    <n v="0"/>
    <n v="0"/>
    <n v="0"/>
    <n v="0"/>
    <n v="0"/>
    <n v="0"/>
  </r>
  <r>
    <x v="1117"/>
    <n v="11.6"/>
    <n v="0"/>
    <n v="0"/>
    <n v="0"/>
    <n v="0"/>
    <n v="0"/>
    <n v="0"/>
    <n v="0"/>
  </r>
  <r>
    <x v="1118"/>
    <n v="11.7"/>
    <n v="0"/>
    <n v="0"/>
    <n v="0"/>
    <n v="0"/>
    <n v="0"/>
    <n v="0"/>
    <n v="0"/>
  </r>
  <r>
    <x v="1119"/>
    <n v="11.3"/>
    <n v="0"/>
    <n v="0"/>
    <n v="0"/>
    <n v="0"/>
    <n v="0"/>
    <n v="0"/>
    <n v="0"/>
  </r>
  <r>
    <x v="1120"/>
    <n v="9.1999999999999993"/>
    <n v="0"/>
    <n v="0"/>
    <n v="0"/>
    <n v="0"/>
    <n v="0"/>
    <n v="0"/>
    <n v="0"/>
  </r>
  <r>
    <x v="1121"/>
    <n v="7.8"/>
    <n v="0"/>
    <n v="0"/>
    <n v="0"/>
    <n v="0"/>
    <n v="0"/>
    <n v="0"/>
    <n v="0"/>
  </r>
  <r>
    <x v="1122"/>
    <n v="7.2"/>
    <n v="0"/>
    <n v="0"/>
    <n v="0"/>
    <n v="0"/>
    <n v="0"/>
    <n v="0"/>
    <n v="0"/>
  </r>
  <r>
    <x v="1123"/>
    <n v="7.1"/>
    <n v="0"/>
    <n v="0"/>
    <n v="0"/>
    <n v="0"/>
    <n v="0"/>
    <n v="0"/>
    <n v="0"/>
  </r>
  <r>
    <x v="1124"/>
    <n v="6.9"/>
    <n v="0"/>
    <n v="0"/>
    <n v="0"/>
    <n v="0"/>
    <n v="0"/>
    <n v="0"/>
    <n v="0"/>
  </r>
  <r>
    <x v="1125"/>
    <n v="6.4"/>
    <n v="0"/>
    <n v="0"/>
    <n v="0"/>
    <n v="0"/>
    <n v="0"/>
    <n v="0"/>
    <n v="0"/>
  </r>
  <r>
    <x v="1126"/>
    <n v="6.4"/>
    <n v="0"/>
    <n v="0"/>
    <n v="0"/>
    <n v="0"/>
    <n v="0"/>
    <n v="0"/>
    <n v="0"/>
  </r>
  <r>
    <x v="1127"/>
    <n v="6.2"/>
    <n v="0"/>
    <n v="0"/>
    <n v="0"/>
    <n v="0"/>
    <n v="0"/>
    <n v="0"/>
    <n v="0"/>
  </r>
  <r>
    <x v="1128"/>
    <n v="5.9"/>
    <n v="0"/>
    <n v="0"/>
    <n v="0"/>
    <n v="0"/>
    <n v="0"/>
    <n v="0"/>
    <n v="0"/>
  </r>
  <r>
    <x v="1129"/>
    <n v="5.5"/>
    <n v="0"/>
    <n v="0"/>
    <n v="0"/>
    <n v="0"/>
    <n v="0"/>
    <n v="0"/>
    <n v="0"/>
  </r>
  <r>
    <x v="1130"/>
    <n v="5.5"/>
    <n v="0"/>
    <n v="0"/>
    <n v="0"/>
    <n v="0"/>
    <n v="0"/>
    <n v="0"/>
    <n v="0"/>
  </r>
  <r>
    <x v="1131"/>
    <n v="5.2"/>
    <n v="0"/>
    <n v="0"/>
    <n v="0"/>
    <n v="0"/>
    <n v="0"/>
    <n v="0"/>
    <n v="0"/>
  </r>
  <r>
    <x v="1132"/>
    <n v="5.9"/>
    <n v="0"/>
    <n v="0"/>
    <n v="0"/>
    <n v="0"/>
    <n v="0"/>
    <n v="0"/>
    <n v="0"/>
  </r>
  <r>
    <x v="1133"/>
    <n v="6.3"/>
    <n v="0"/>
    <n v="0"/>
    <n v="0"/>
    <n v="0"/>
    <n v="0"/>
    <n v="0"/>
    <n v="0"/>
  </r>
  <r>
    <x v="1134"/>
    <n v="6.2"/>
    <n v="0"/>
    <n v="0"/>
    <n v="0"/>
    <n v="0"/>
    <n v="0"/>
    <n v="0"/>
    <n v="0"/>
  </r>
  <r>
    <x v="1135"/>
    <n v="5.9"/>
    <n v="0"/>
    <n v="0"/>
    <n v="0"/>
    <n v="0"/>
    <n v="0"/>
    <n v="0"/>
    <n v="0"/>
  </r>
  <r>
    <x v="1136"/>
    <n v="7.4"/>
    <n v="0"/>
    <n v="0"/>
    <n v="0"/>
    <n v="0"/>
    <n v="0"/>
    <n v="0"/>
    <n v="0"/>
  </r>
  <r>
    <x v="1137"/>
    <n v="9"/>
    <n v="0"/>
    <n v="0"/>
    <n v="0"/>
    <n v="0"/>
    <n v="0"/>
    <n v="0"/>
    <n v="0"/>
  </r>
  <r>
    <x v="1138"/>
    <n v="10.1"/>
    <n v="0"/>
    <n v="0"/>
    <n v="0"/>
    <n v="0"/>
    <n v="0"/>
    <n v="0"/>
    <n v="0"/>
  </r>
  <r>
    <x v="1139"/>
    <n v="10.5"/>
    <n v="0"/>
    <n v="0"/>
    <n v="0"/>
    <n v="0"/>
    <n v="0"/>
    <n v="0"/>
    <n v="0"/>
  </r>
  <r>
    <x v="1140"/>
    <n v="10.4"/>
    <n v="0"/>
    <n v="0"/>
    <n v="0"/>
    <n v="0"/>
    <n v="0"/>
    <n v="0"/>
    <n v="0"/>
  </r>
  <r>
    <x v="1141"/>
    <n v="11.1"/>
    <n v="0"/>
    <n v="0"/>
    <n v="0"/>
    <n v="0"/>
    <n v="0"/>
    <n v="0"/>
    <n v="0"/>
  </r>
  <r>
    <x v="1142"/>
    <n v="11"/>
    <n v="0"/>
    <n v="0"/>
    <n v="0"/>
    <n v="0"/>
    <n v="0"/>
    <n v="0"/>
    <n v="0"/>
  </r>
  <r>
    <x v="1143"/>
    <n v="10.3"/>
    <n v="0"/>
    <n v="0"/>
    <n v="0"/>
    <n v="0"/>
    <n v="0"/>
    <n v="0"/>
    <n v="0"/>
  </r>
  <r>
    <x v="1144"/>
    <n v="9.1999999999999993"/>
    <n v="0"/>
    <n v="0"/>
    <n v="0"/>
    <n v="0"/>
    <n v="0"/>
    <n v="0"/>
    <n v="0"/>
  </r>
  <r>
    <x v="1145"/>
    <n v="7.6"/>
    <n v="0"/>
    <n v="0"/>
    <n v="0"/>
    <n v="0"/>
    <n v="0"/>
    <n v="0"/>
    <n v="0"/>
  </r>
  <r>
    <x v="1146"/>
    <n v="7"/>
    <n v="0"/>
    <n v="0"/>
    <n v="0"/>
    <n v="0"/>
    <n v="0"/>
    <n v="0"/>
    <n v="0"/>
  </r>
  <r>
    <x v="1147"/>
    <n v="6.8"/>
    <n v="0"/>
    <n v="0"/>
    <n v="0"/>
    <n v="0"/>
    <n v="0"/>
    <n v="0"/>
    <n v="0"/>
  </r>
  <r>
    <x v="1148"/>
    <n v="6.5"/>
    <n v="0"/>
    <n v="0"/>
    <n v="0"/>
    <n v="0"/>
    <n v="0"/>
    <n v="0"/>
    <n v="0"/>
  </r>
  <r>
    <x v="1149"/>
    <n v="6.4"/>
    <n v="0"/>
    <n v="0"/>
    <n v="0"/>
    <n v="0"/>
    <n v="0"/>
    <n v="0"/>
    <n v="0"/>
  </r>
  <r>
    <x v="1150"/>
    <n v="6.3"/>
    <n v="0"/>
    <n v="0"/>
    <n v="0"/>
    <n v="0"/>
    <n v="0"/>
    <n v="0"/>
    <n v="0"/>
  </r>
  <r>
    <x v="1151"/>
    <n v="5.7"/>
    <n v="0"/>
    <n v="0"/>
    <n v="0"/>
    <n v="0"/>
    <n v="0"/>
    <n v="0"/>
    <n v="0"/>
  </r>
  <r>
    <x v="1152"/>
    <n v="5.7"/>
    <n v="0"/>
    <n v="0"/>
    <n v="0"/>
    <n v="0"/>
    <n v="0"/>
    <n v="0"/>
    <n v="0"/>
  </r>
  <r>
    <x v="1153"/>
    <n v="5.4"/>
    <n v="0"/>
    <n v="0"/>
    <n v="0"/>
    <n v="0"/>
    <n v="0"/>
    <n v="0"/>
    <n v="0"/>
  </r>
  <r>
    <x v="1154"/>
    <n v="5.0999999999999996"/>
    <n v="0"/>
    <n v="0"/>
    <n v="0"/>
    <n v="0"/>
    <n v="0"/>
    <n v="0"/>
    <n v="0"/>
  </r>
  <r>
    <x v="1155"/>
    <n v="5"/>
    <n v="0"/>
    <n v="0"/>
    <n v="0"/>
    <n v="0"/>
    <n v="0"/>
    <n v="0"/>
    <n v="0"/>
  </r>
  <r>
    <x v="1156"/>
    <n v="4.9000000000000004"/>
    <n v="0"/>
    <n v="0"/>
    <n v="0"/>
    <n v="0"/>
    <n v="0"/>
    <n v="0"/>
    <n v="0"/>
  </r>
  <r>
    <x v="1157"/>
    <n v="5"/>
    <n v="0"/>
    <n v="0"/>
    <n v="0"/>
    <n v="0"/>
    <n v="0"/>
    <n v="0"/>
    <n v="0"/>
  </r>
  <r>
    <x v="1158"/>
    <n v="5.0999999999999996"/>
    <n v="0"/>
    <n v="0"/>
    <n v="0"/>
    <n v="0"/>
    <n v="0"/>
    <n v="0"/>
    <n v="0"/>
  </r>
  <r>
    <x v="1159"/>
    <n v="5.5"/>
    <n v="0"/>
    <n v="0"/>
    <n v="0"/>
    <n v="0"/>
    <n v="0"/>
    <n v="0"/>
    <n v="0"/>
  </r>
  <r>
    <x v="1160"/>
    <n v="6.4"/>
    <n v="0"/>
    <n v="0"/>
    <n v="0"/>
    <n v="0"/>
    <n v="0"/>
    <n v="0"/>
    <n v="0"/>
  </r>
  <r>
    <x v="1161"/>
    <n v="7.5"/>
    <n v="0"/>
    <n v="0"/>
    <n v="0"/>
    <n v="0"/>
    <n v="0"/>
    <n v="0"/>
    <n v="0"/>
  </r>
  <r>
    <x v="1162"/>
    <n v="8"/>
    <n v="0"/>
    <n v="0"/>
    <n v="0"/>
    <n v="0"/>
    <n v="0"/>
    <n v="0"/>
    <n v="0"/>
  </r>
  <r>
    <x v="1163"/>
    <n v="8.5"/>
    <n v="0"/>
    <n v="0"/>
    <n v="0"/>
    <n v="0"/>
    <n v="0"/>
    <n v="0"/>
    <n v="0"/>
  </r>
  <r>
    <x v="1164"/>
    <n v="9.9"/>
    <n v="0"/>
    <n v="0"/>
    <n v="0"/>
    <n v="0"/>
    <n v="0"/>
    <n v="0"/>
    <n v="0"/>
  </r>
  <r>
    <x v="1165"/>
    <n v="10.199999999999999"/>
    <n v="0"/>
    <n v="0"/>
    <n v="0"/>
    <n v="0"/>
    <n v="0"/>
    <n v="0"/>
    <n v="0"/>
  </r>
  <r>
    <x v="1166"/>
    <n v="10.199999999999999"/>
    <n v="0"/>
    <n v="0"/>
    <n v="0"/>
    <n v="0"/>
    <n v="0"/>
    <n v="0"/>
    <n v="0"/>
  </r>
  <r>
    <x v="1167"/>
    <n v="9.9"/>
    <n v="0"/>
    <n v="0"/>
    <n v="0"/>
    <n v="0"/>
    <n v="0"/>
    <n v="0"/>
    <n v="0"/>
  </r>
  <r>
    <x v="1168"/>
    <n v="8.5"/>
    <n v="0"/>
    <n v="0"/>
    <n v="0"/>
    <n v="0"/>
    <n v="0"/>
    <n v="0"/>
    <n v="0"/>
  </r>
  <r>
    <x v="1169"/>
    <n v="7.6"/>
    <n v="0"/>
    <n v="0"/>
    <n v="0"/>
    <n v="0"/>
    <n v="0"/>
    <n v="0"/>
    <n v="0"/>
  </r>
  <r>
    <x v="1170"/>
    <n v="7.2"/>
    <n v="0"/>
    <n v="0"/>
    <n v="0"/>
    <n v="0"/>
    <n v="0"/>
    <n v="0"/>
    <n v="0"/>
  </r>
  <r>
    <x v="1171"/>
    <n v="7.1"/>
    <n v="0"/>
    <n v="0"/>
    <n v="0"/>
    <n v="0"/>
    <n v="0"/>
    <n v="0"/>
    <n v="0"/>
  </r>
  <r>
    <x v="1172"/>
    <n v="6.8"/>
    <n v="0"/>
    <n v="0"/>
    <n v="0"/>
    <n v="0"/>
    <n v="0"/>
    <n v="0"/>
    <n v="0"/>
  </r>
  <r>
    <x v="1173"/>
    <n v="6.4"/>
    <n v="0"/>
    <n v="0"/>
    <n v="0"/>
    <n v="0"/>
    <n v="0"/>
    <n v="0"/>
    <n v="0"/>
  </r>
  <r>
    <x v="1174"/>
    <n v="6.6"/>
    <n v="0"/>
    <n v="0"/>
    <n v="0"/>
    <n v="0"/>
    <n v="0"/>
    <n v="0"/>
    <n v="0"/>
  </r>
  <r>
    <x v="1175"/>
    <n v="6.9"/>
    <n v="0"/>
    <n v="0"/>
    <n v="0"/>
    <n v="0"/>
    <n v="0"/>
    <n v="0"/>
    <n v="0"/>
  </r>
  <r>
    <x v="1176"/>
    <n v="6.6"/>
    <n v="0"/>
    <n v="0"/>
    <n v="0"/>
    <n v="0"/>
    <n v="0"/>
    <n v="0"/>
    <n v="0"/>
  </r>
  <r>
    <x v="1177"/>
    <n v="6"/>
    <n v="0"/>
    <n v="0"/>
    <n v="0"/>
    <n v="0"/>
    <n v="0"/>
    <n v="0"/>
    <n v="0"/>
  </r>
  <r>
    <x v="1178"/>
    <n v="5.4"/>
    <n v="0"/>
    <n v="0"/>
    <n v="0"/>
    <n v="0"/>
    <n v="0"/>
    <n v="0"/>
    <n v="0"/>
  </r>
  <r>
    <x v="1179"/>
    <n v="5.0999999999999996"/>
    <n v="0"/>
    <n v="0"/>
    <n v="0"/>
    <n v="0"/>
    <n v="0"/>
    <n v="0"/>
    <n v="0"/>
  </r>
  <r>
    <x v="1180"/>
    <n v="4.4000000000000004"/>
    <n v="0"/>
    <n v="0"/>
    <n v="0"/>
    <n v="0"/>
    <n v="0"/>
    <n v="0"/>
    <n v="0"/>
  </r>
  <r>
    <x v="1181"/>
    <n v="4.4000000000000004"/>
    <n v="0"/>
    <n v="0"/>
    <n v="0"/>
    <n v="0"/>
    <n v="0"/>
    <n v="0"/>
    <n v="0"/>
  </r>
  <r>
    <x v="1182"/>
    <n v="3.9"/>
    <n v="0"/>
    <n v="0"/>
    <n v="0"/>
    <n v="0"/>
    <n v="0"/>
    <n v="0"/>
    <n v="0"/>
  </r>
  <r>
    <x v="1183"/>
    <n v="3.7"/>
    <n v="0"/>
    <n v="0"/>
    <n v="0"/>
    <n v="0"/>
    <n v="0"/>
    <n v="0"/>
    <n v="0"/>
  </r>
  <r>
    <x v="1184"/>
    <n v="4.3"/>
    <n v="0"/>
    <n v="0"/>
    <n v="0"/>
    <n v="0"/>
    <n v="0"/>
    <n v="0"/>
    <n v="0"/>
  </r>
  <r>
    <x v="1185"/>
    <n v="5"/>
    <n v="0"/>
    <n v="0"/>
    <n v="0"/>
    <n v="0"/>
    <n v="0"/>
    <n v="0"/>
    <n v="0"/>
  </r>
  <r>
    <x v="1186"/>
    <n v="5.9"/>
    <n v="0"/>
    <n v="0"/>
    <n v="0"/>
    <n v="0"/>
    <n v="0"/>
    <n v="0"/>
    <n v="0"/>
  </r>
  <r>
    <x v="1187"/>
    <n v="6.6"/>
    <n v="0"/>
    <n v="0"/>
    <n v="0"/>
    <n v="0"/>
    <n v="0"/>
    <n v="0"/>
    <n v="0"/>
  </r>
  <r>
    <x v="1188"/>
    <n v="7.4"/>
    <n v="0"/>
    <n v="0"/>
    <n v="0"/>
    <n v="0"/>
    <n v="0"/>
    <n v="0"/>
    <n v="0"/>
  </r>
  <r>
    <x v="1189"/>
    <n v="7.7"/>
    <n v="0"/>
    <n v="0"/>
    <n v="0"/>
    <n v="0"/>
    <n v="0"/>
    <n v="0"/>
    <n v="0"/>
  </r>
  <r>
    <x v="1190"/>
    <n v="7.7"/>
    <n v="0"/>
    <n v="0"/>
    <n v="0"/>
    <n v="0"/>
    <n v="0"/>
    <n v="0"/>
    <n v="0"/>
  </r>
  <r>
    <x v="1191"/>
    <n v="7.7"/>
    <n v="0"/>
    <n v="0"/>
    <n v="0"/>
    <n v="0"/>
    <n v="0"/>
    <n v="0"/>
    <n v="0"/>
  </r>
  <r>
    <x v="1192"/>
    <n v="6.6"/>
    <n v="0"/>
    <n v="0"/>
    <n v="0"/>
    <n v="0"/>
    <n v="0"/>
    <n v="0"/>
    <n v="0"/>
  </r>
  <r>
    <x v="1193"/>
    <n v="5.3"/>
    <n v="0"/>
    <n v="0"/>
    <n v="0"/>
    <n v="0"/>
    <n v="0"/>
    <n v="0"/>
    <n v="0"/>
  </r>
  <r>
    <x v="1194"/>
    <n v="5.0999999999999996"/>
    <n v="0"/>
    <n v="0"/>
    <n v="0"/>
    <n v="0"/>
    <n v="0"/>
    <n v="0"/>
    <n v="0"/>
  </r>
  <r>
    <x v="1195"/>
    <n v="4.5"/>
    <n v="0"/>
    <n v="0"/>
    <n v="0"/>
    <n v="0"/>
    <n v="0"/>
    <n v="0"/>
    <n v="0"/>
  </r>
  <r>
    <x v="1196"/>
    <n v="4"/>
    <n v="0"/>
    <n v="0"/>
    <n v="0"/>
    <n v="0"/>
    <n v="0"/>
    <n v="0"/>
    <n v="0"/>
  </r>
  <r>
    <x v="1197"/>
    <n v="3.6"/>
    <n v="0"/>
    <n v="0"/>
    <n v="0"/>
    <n v="0"/>
    <n v="0"/>
    <n v="0"/>
    <n v="0"/>
  </r>
  <r>
    <x v="1198"/>
    <n v="3.7"/>
    <n v="0"/>
    <n v="0"/>
    <n v="0"/>
    <n v="0"/>
    <n v="0"/>
    <n v="0"/>
    <n v="0"/>
  </r>
  <r>
    <x v="1199"/>
    <n v="2.9"/>
    <n v="0.1"/>
    <n v="1"/>
    <n v="0"/>
    <n v="0"/>
    <n v="0"/>
    <n v="0"/>
    <n v="0"/>
  </r>
  <r>
    <x v="1200"/>
    <n v="2"/>
    <n v="0.1"/>
    <n v="1"/>
    <n v="0"/>
    <n v="0"/>
    <n v="0"/>
    <n v="0"/>
    <n v="0"/>
  </r>
  <r>
    <x v="1201"/>
    <n v="1.7"/>
    <n v="0"/>
    <n v="0"/>
    <n v="0"/>
    <n v="0"/>
    <n v="0"/>
    <n v="0"/>
    <n v="0"/>
  </r>
  <r>
    <x v="1202"/>
    <n v="1.6"/>
    <n v="0"/>
    <n v="0"/>
    <n v="0"/>
    <n v="0"/>
    <n v="0"/>
    <n v="0"/>
    <n v="0"/>
  </r>
  <r>
    <x v="1203"/>
    <n v="2"/>
    <n v="0"/>
    <n v="0"/>
    <n v="0"/>
    <n v="0"/>
    <n v="0"/>
    <n v="0"/>
    <n v="0"/>
  </r>
  <r>
    <x v="1204"/>
    <n v="1.8"/>
    <n v="0"/>
    <n v="0"/>
    <n v="0"/>
    <n v="0"/>
    <n v="0"/>
    <n v="0"/>
    <n v="0"/>
  </r>
  <r>
    <x v="1205"/>
    <n v="1.5"/>
    <n v="0"/>
    <n v="0"/>
    <n v="0"/>
    <n v="0"/>
    <n v="0"/>
    <n v="0"/>
    <n v="0"/>
  </r>
  <r>
    <x v="1206"/>
    <n v="1.3"/>
    <n v="0"/>
    <n v="0"/>
    <n v="0"/>
    <n v="0"/>
    <n v="0"/>
    <n v="0"/>
    <n v="0"/>
  </r>
  <r>
    <x v="1207"/>
    <n v="1"/>
    <n v="0"/>
    <n v="0"/>
    <n v="0"/>
    <n v="0"/>
    <n v="0"/>
    <n v="0"/>
    <n v="0"/>
  </r>
  <r>
    <x v="1208"/>
    <n v="1"/>
    <n v="0"/>
    <n v="0"/>
    <n v="0"/>
    <n v="0"/>
    <n v="0"/>
    <n v="0"/>
    <n v="0"/>
  </r>
  <r>
    <x v="1209"/>
    <n v="1.3"/>
    <n v="0"/>
    <n v="0"/>
    <n v="0"/>
    <n v="0"/>
    <n v="0"/>
    <n v="0"/>
    <n v="0"/>
  </r>
  <r>
    <x v="1210"/>
    <n v="2"/>
    <n v="0"/>
    <n v="0"/>
    <n v="0"/>
    <n v="0"/>
    <n v="0"/>
    <n v="0"/>
    <n v="0"/>
  </r>
  <r>
    <x v="1211"/>
    <n v="2.7"/>
    <n v="0"/>
    <n v="0"/>
    <n v="0"/>
    <n v="0"/>
    <n v="0"/>
    <n v="0"/>
    <n v="0"/>
  </r>
  <r>
    <x v="1212"/>
    <n v="2.8"/>
    <n v="0"/>
    <n v="0"/>
    <n v="0"/>
    <n v="0"/>
    <n v="0"/>
    <n v="0"/>
    <n v="0"/>
  </r>
  <r>
    <x v="1213"/>
    <n v="2.8"/>
    <n v="0"/>
    <n v="0"/>
    <n v="0"/>
    <n v="0"/>
    <n v="0"/>
    <n v="0"/>
    <n v="0"/>
  </r>
  <r>
    <x v="1214"/>
    <n v="2.8"/>
    <n v="0"/>
    <n v="0"/>
    <n v="0"/>
    <n v="0"/>
    <n v="0"/>
    <n v="0"/>
    <n v="0"/>
  </r>
  <r>
    <x v="1215"/>
    <n v="2.5"/>
    <n v="0"/>
    <n v="0"/>
    <n v="0"/>
    <n v="0"/>
    <n v="0"/>
    <n v="0"/>
    <n v="0"/>
  </r>
  <r>
    <x v="1216"/>
    <n v="2.2000000000000002"/>
    <n v="0"/>
    <n v="0"/>
    <n v="0"/>
    <n v="0"/>
    <n v="0"/>
    <n v="0"/>
    <n v="0"/>
  </r>
  <r>
    <x v="1217"/>
    <n v="1.9"/>
    <n v="0"/>
    <n v="0"/>
    <n v="0"/>
    <n v="0"/>
    <n v="0"/>
    <n v="0"/>
    <n v="0"/>
  </r>
  <r>
    <x v="1218"/>
    <n v="1.6"/>
    <n v="0"/>
    <n v="0"/>
    <n v="0"/>
    <n v="0"/>
    <n v="0"/>
    <n v="0"/>
    <n v="0"/>
  </r>
  <r>
    <x v="1219"/>
    <n v="1.4"/>
    <n v="0"/>
    <n v="0"/>
    <n v="0"/>
    <n v="0"/>
    <n v="0"/>
    <n v="0"/>
    <n v="0"/>
  </r>
  <r>
    <x v="1220"/>
    <n v="1.3"/>
    <n v="0"/>
    <n v="0"/>
    <n v="0"/>
    <n v="0"/>
    <n v="0"/>
    <n v="0"/>
    <n v="0"/>
  </r>
  <r>
    <x v="1221"/>
    <n v="1.4"/>
    <n v="0"/>
    <n v="0"/>
    <n v="0"/>
    <n v="0"/>
    <n v="0"/>
    <n v="0"/>
    <n v="0"/>
  </r>
  <r>
    <x v="1222"/>
    <n v="1.4"/>
    <n v="0"/>
    <n v="0"/>
    <n v="0"/>
    <n v="0"/>
    <n v="0"/>
    <n v="0"/>
    <n v="0"/>
  </r>
  <r>
    <x v="1223"/>
    <n v="1.5"/>
    <n v="0"/>
    <n v="0"/>
    <n v="0"/>
    <n v="0"/>
    <n v="0"/>
    <n v="0"/>
    <n v="0"/>
  </r>
  <r>
    <x v="1224"/>
    <n v="1.7"/>
    <n v="0"/>
    <n v="0"/>
    <n v="0"/>
    <n v="0"/>
    <n v="0"/>
    <n v="0"/>
    <n v="0"/>
  </r>
  <r>
    <x v="1225"/>
    <n v="1.7"/>
    <n v="0"/>
    <n v="0"/>
    <n v="0"/>
    <n v="0"/>
    <n v="0"/>
    <n v="0"/>
    <n v="0"/>
  </r>
  <r>
    <x v="1226"/>
    <n v="1.6"/>
    <n v="0"/>
    <n v="0"/>
    <n v="0"/>
    <n v="0"/>
    <n v="0"/>
    <n v="0"/>
    <n v="0"/>
  </r>
  <r>
    <x v="1227"/>
    <n v="1.6"/>
    <n v="0"/>
    <n v="0"/>
    <n v="0"/>
    <n v="0"/>
    <n v="0"/>
    <n v="0"/>
    <n v="0"/>
  </r>
  <r>
    <x v="1228"/>
    <n v="1.4"/>
    <n v="0"/>
    <n v="0"/>
    <n v="0"/>
    <n v="0"/>
    <n v="0"/>
    <n v="0"/>
    <n v="0"/>
  </r>
  <r>
    <x v="1229"/>
    <n v="1.1000000000000001"/>
    <n v="0"/>
    <n v="0"/>
    <n v="0"/>
    <n v="0"/>
    <n v="0"/>
    <n v="0"/>
    <n v="0"/>
  </r>
  <r>
    <x v="1230"/>
    <n v="1.1000000000000001"/>
    <n v="0"/>
    <n v="0"/>
    <n v="0"/>
    <n v="0"/>
    <n v="0"/>
    <n v="0"/>
    <n v="0"/>
  </r>
  <r>
    <x v="1231"/>
    <n v="1.3"/>
    <n v="0"/>
    <n v="0"/>
    <n v="0"/>
    <n v="0"/>
    <n v="0"/>
    <n v="0"/>
    <n v="0"/>
  </r>
  <r>
    <x v="1232"/>
    <n v="1.6"/>
    <n v="0"/>
    <n v="0"/>
    <n v="0"/>
    <n v="0"/>
    <n v="0"/>
    <n v="0"/>
    <n v="0"/>
  </r>
  <r>
    <x v="1233"/>
    <n v="2.7"/>
    <n v="0"/>
    <n v="0"/>
    <n v="0"/>
    <n v="0"/>
    <n v="0"/>
    <n v="0"/>
    <n v="0"/>
  </r>
  <r>
    <x v="1234"/>
    <n v="3.6"/>
    <n v="0"/>
    <n v="0"/>
    <n v="0"/>
    <n v="0"/>
    <n v="0"/>
    <n v="0"/>
    <n v="0"/>
  </r>
  <r>
    <x v="1235"/>
    <n v="4"/>
    <n v="0"/>
    <n v="0"/>
    <n v="0"/>
    <n v="0"/>
    <n v="0"/>
    <n v="0"/>
    <n v="0"/>
  </r>
  <r>
    <x v="1236"/>
    <n v="4.2"/>
    <n v="0"/>
    <n v="0"/>
    <n v="0"/>
    <n v="0"/>
    <n v="0"/>
    <n v="0"/>
    <n v="0"/>
  </r>
  <r>
    <x v="1237"/>
    <n v="4.4000000000000004"/>
    <n v="0"/>
    <n v="0"/>
    <n v="0"/>
    <n v="0"/>
    <n v="0"/>
    <n v="0"/>
    <n v="0"/>
  </r>
  <r>
    <x v="1238"/>
    <n v="4.5999999999999996"/>
    <n v="0"/>
    <n v="0"/>
    <n v="0"/>
    <n v="0"/>
    <n v="0"/>
    <n v="0"/>
    <n v="0"/>
  </r>
  <r>
    <x v="1239"/>
    <n v="4.3"/>
    <n v="0"/>
    <n v="0"/>
    <n v="0"/>
    <n v="0"/>
    <n v="0"/>
    <n v="0"/>
    <n v="0"/>
  </r>
  <r>
    <x v="1240"/>
    <n v="3.3"/>
    <n v="0"/>
    <n v="0"/>
    <n v="0"/>
    <n v="0"/>
    <n v="0"/>
    <n v="0"/>
    <n v="0"/>
  </r>
  <r>
    <x v="1241"/>
    <n v="1.7"/>
    <n v="0"/>
    <n v="0"/>
    <n v="0"/>
    <n v="0"/>
    <n v="0"/>
    <n v="0"/>
    <n v="0"/>
  </r>
  <r>
    <x v="1242"/>
    <n v="0.8"/>
    <n v="0"/>
    <n v="0"/>
    <n v="0"/>
    <n v="0"/>
    <n v="0"/>
    <n v="0"/>
    <n v="0"/>
  </r>
  <r>
    <x v="1243"/>
    <n v="0.3"/>
    <n v="0.8"/>
    <n v="1"/>
    <n v="0"/>
    <n v="0"/>
    <n v="0"/>
    <n v="0"/>
    <n v="0"/>
  </r>
  <r>
    <x v="1244"/>
    <n v="0.2"/>
    <n v="0.7"/>
    <n v="1"/>
    <n v="0"/>
    <n v="0"/>
    <n v="0"/>
    <n v="0"/>
    <n v="0"/>
  </r>
  <r>
    <x v="1245"/>
    <n v="0.8"/>
    <n v="0"/>
    <n v="0"/>
    <n v="0"/>
    <n v="0"/>
    <n v="0"/>
    <n v="0"/>
    <n v="0"/>
  </r>
  <r>
    <x v="1246"/>
    <n v="1.4"/>
    <n v="0.1"/>
    <n v="1"/>
    <n v="0"/>
    <n v="0"/>
    <n v="0"/>
    <n v="0"/>
    <n v="0"/>
  </r>
  <r>
    <x v="1247"/>
    <n v="1.5"/>
    <n v="0.2"/>
    <n v="1"/>
    <n v="0"/>
    <n v="0"/>
    <n v="0"/>
    <n v="0"/>
    <n v="0"/>
  </r>
  <r>
    <x v="1248"/>
    <n v="1.1000000000000001"/>
    <n v="0.7"/>
    <n v="1"/>
    <n v="0"/>
    <n v="0"/>
    <n v="0"/>
    <n v="0"/>
    <n v="0"/>
  </r>
  <r>
    <x v="1249"/>
    <n v="1.4"/>
    <n v="0.6"/>
    <n v="1"/>
    <n v="0"/>
    <n v="0"/>
    <n v="0"/>
    <n v="0"/>
    <n v="0"/>
  </r>
  <r>
    <x v="1250"/>
    <n v="1.7"/>
    <n v="1.6"/>
    <n v="1"/>
    <n v="0"/>
    <n v="0"/>
    <n v="0"/>
    <n v="0"/>
    <n v="0"/>
  </r>
  <r>
    <x v="1251"/>
    <n v="1.3"/>
    <n v="1.6"/>
    <n v="1"/>
    <n v="0"/>
    <n v="0"/>
    <n v="0"/>
    <n v="0"/>
    <n v="0"/>
  </r>
  <r>
    <x v="1252"/>
    <n v="1.8"/>
    <n v="1.6"/>
    <n v="1"/>
    <n v="0"/>
    <n v="0"/>
    <n v="0"/>
    <n v="0"/>
    <n v="0"/>
  </r>
  <r>
    <x v="1253"/>
    <n v="2.1"/>
    <n v="1.6"/>
    <n v="1"/>
    <n v="0"/>
    <n v="0"/>
    <n v="0"/>
    <n v="0"/>
    <n v="0"/>
  </r>
  <r>
    <x v="1254"/>
    <n v="2"/>
    <n v="1.6"/>
    <n v="1"/>
    <n v="0"/>
    <n v="0"/>
    <n v="0"/>
    <n v="0"/>
    <n v="0"/>
  </r>
  <r>
    <x v="1255"/>
    <n v="0.5"/>
    <n v="1.6"/>
    <n v="1"/>
    <n v="0"/>
    <n v="0"/>
    <n v="0"/>
    <n v="0"/>
    <n v="0"/>
  </r>
  <r>
    <x v="1256"/>
    <n v="-1.6"/>
    <n v="1.6"/>
    <n v="0"/>
    <n v="1"/>
    <n v="1.6"/>
    <n v="0"/>
    <n v="1.6"/>
    <n v="0"/>
  </r>
  <r>
    <x v="1257"/>
    <n v="-3.3"/>
    <n v="1.6"/>
    <n v="0"/>
    <n v="1"/>
    <n v="3.2"/>
    <n v="0"/>
    <n v="3.2"/>
    <n v="0"/>
  </r>
  <r>
    <x v="1258"/>
    <n v="-4.5"/>
    <n v="1.6"/>
    <n v="0"/>
    <n v="1"/>
    <n v="4.8000000000000007"/>
    <n v="0"/>
    <n v="4.8000000000000007"/>
    <n v="0"/>
  </r>
  <r>
    <x v="1259"/>
    <n v="-4.9000000000000004"/>
    <n v="1.6"/>
    <n v="0"/>
    <n v="1"/>
    <n v="6.4"/>
    <n v="6.4"/>
    <n v="0"/>
    <n v="1"/>
  </r>
  <r>
    <x v="1260"/>
    <n v="-4.7"/>
    <n v="1.6"/>
    <n v="0"/>
    <n v="1"/>
    <n v="1.6"/>
    <n v="0"/>
    <n v="1.6"/>
    <n v="0"/>
  </r>
  <r>
    <x v="1261"/>
    <n v="-3.6"/>
    <n v="1.6"/>
    <n v="0"/>
    <n v="1"/>
    <n v="3.2"/>
    <n v="0"/>
    <n v="3.2"/>
    <n v="0"/>
  </r>
  <r>
    <x v="1262"/>
    <n v="-3.6"/>
    <n v="1.6"/>
    <n v="0"/>
    <n v="1"/>
    <n v="4.8000000000000007"/>
    <n v="0"/>
    <n v="4.8000000000000007"/>
    <n v="0"/>
  </r>
  <r>
    <x v="1263"/>
    <n v="-3.7"/>
    <n v="1.6"/>
    <n v="0"/>
    <n v="1"/>
    <n v="6.4"/>
    <n v="6.4"/>
    <n v="0"/>
    <n v="1"/>
  </r>
  <r>
    <x v="1264"/>
    <n v="-5"/>
    <n v="1.6"/>
    <n v="0"/>
    <n v="1"/>
    <n v="1.6"/>
    <n v="0"/>
    <n v="1.6"/>
    <n v="0"/>
  </r>
  <r>
    <x v="1265"/>
    <n v="-6.3"/>
    <n v="1.6"/>
    <n v="0"/>
    <n v="1"/>
    <n v="3.2"/>
    <n v="0"/>
    <n v="3.2"/>
    <n v="0"/>
  </r>
  <r>
    <x v="1266"/>
    <n v="-7"/>
    <n v="1.6"/>
    <n v="0"/>
    <n v="1"/>
    <n v="4.8000000000000007"/>
    <n v="0"/>
    <n v="4.8000000000000007"/>
    <n v="0"/>
  </r>
  <r>
    <x v="1267"/>
    <n v="-7.8"/>
    <n v="1.6"/>
    <n v="0"/>
    <n v="1"/>
    <n v="6.4"/>
    <n v="6.4"/>
    <n v="0"/>
    <n v="1"/>
  </r>
  <r>
    <x v="1268"/>
    <n v="-8.4"/>
    <n v="1.6"/>
    <n v="0"/>
    <n v="1"/>
    <n v="1.6"/>
    <n v="0"/>
    <n v="1.6"/>
    <n v="0"/>
  </r>
  <r>
    <x v="1269"/>
    <n v="-8.9"/>
    <n v="1.6"/>
    <n v="0"/>
    <n v="1"/>
    <n v="3.2"/>
    <n v="0"/>
    <n v="3.2"/>
    <n v="0"/>
  </r>
  <r>
    <x v="1270"/>
    <n v="-9.3000000000000007"/>
    <n v="1.6"/>
    <n v="0"/>
    <n v="1"/>
    <n v="4.8000000000000007"/>
    <n v="0"/>
    <n v="4.8000000000000007"/>
    <n v="0"/>
  </r>
  <r>
    <x v="1271"/>
    <n v="-9.6999999999999993"/>
    <n v="1.6"/>
    <n v="0"/>
    <n v="1"/>
    <n v="6.4"/>
    <n v="6.4"/>
    <n v="0"/>
    <n v="1"/>
  </r>
  <r>
    <x v="1272"/>
    <n v="-10"/>
    <n v="1.6"/>
    <n v="0"/>
    <n v="1"/>
    <n v="1.6"/>
    <n v="0"/>
    <n v="1.6"/>
    <n v="0"/>
  </r>
  <r>
    <x v="1273"/>
    <n v="-10.3"/>
    <n v="1.6"/>
    <n v="0"/>
    <n v="1"/>
    <n v="3.2"/>
    <n v="0"/>
    <n v="3.2"/>
    <n v="0"/>
  </r>
  <r>
    <x v="1274"/>
    <n v="-10.7"/>
    <n v="1.6"/>
    <n v="0"/>
    <n v="1"/>
    <n v="4.8000000000000007"/>
    <n v="0"/>
    <n v="4.8000000000000007"/>
    <n v="0"/>
  </r>
  <r>
    <x v="1275"/>
    <n v="-10.9"/>
    <n v="1.6"/>
    <n v="0"/>
    <n v="1"/>
    <n v="6.4"/>
    <n v="6.4"/>
    <n v="0"/>
    <n v="1"/>
  </r>
  <r>
    <x v="1276"/>
    <n v="-11.2"/>
    <n v="1.6"/>
    <n v="0"/>
    <n v="1"/>
    <n v="1.6"/>
    <n v="0"/>
    <n v="1.6"/>
    <n v="0"/>
  </r>
  <r>
    <x v="1277"/>
    <n v="-11.4"/>
    <n v="1.6"/>
    <n v="0"/>
    <n v="1"/>
    <n v="3.2"/>
    <n v="0"/>
    <n v="3.2"/>
    <n v="0"/>
  </r>
  <r>
    <x v="1278"/>
    <n v="-11.8"/>
    <n v="1.6"/>
    <n v="0"/>
    <n v="1"/>
    <n v="4.8000000000000007"/>
    <n v="0"/>
    <n v="4.8000000000000007"/>
    <n v="0"/>
  </r>
  <r>
    <x v="1279"/>
    <n v="-11.6"/>
    <n v="1.6"/>
    <n v="0"/>
    <n v="1"/>
    <n v="6.4"/>
    <n v="6.4"/>
    <n v="0"/>
    <n v="1"/>
  </r>
  <r>
    <x v="1280"/>
    <n v="-10"/>
    <n v="0"/>
    <n v="0"/>
    <n v="0"/>
    <n v="0"/>
    <n v="0"/>
    <n v="0"/>
    <n v="0"/>
  </r>
  <r>
    <x v="1281"/>
    <n v="-8.1999999999999993"/>
    <n v="0"/>
    <n v="0"/>
    <n v="0"/>
    <n v="0"/>
    <n v="0"/>
    <n v="0"/>
    <n v="0"/>
  </r>
  <r>
    <x v="1282"/>
    <n v="-6.9"/>
    <n v="0"/>
    <n v="0"/>
    <n v="0"/>
    <n v="0"/>
    <n v="0"/>
    <n v="0"/>
    <n v="0"/>
  </r>
  <r>
    <x v="1283"/>
    <n v="-6.2"/>
    <n v="0"/>
    <n v="0"/>
    <n v="0"/>
    <n v="0"/>
    <n v="0"/>
    <n v="0"/>
    <n v="0"/>
  </r>
  <r>
    <x v="1284"/>
    <n v="-5.7"/>
    <n v="0"/>
    <n v="0"/>
    <n v="0"/>
    <n v="0"/>
    <n v="0"/>
    <n v="0"/>
    <n v="0"/>
  </r>
  <r>
    <x v="1285"/>
    <n v="-5.8"/>
    <n v="0"/>
    <n v="0"/>
    <n v="0"/>
    <n v="0"/>
    <n v="0"/>
    <n v="0"/>
    <n v="0"/>
  </r>
  <r>
    <x v="1286"/>
    <n v="-5.5"/>
    <n v="0"/>
    <n v="0"/>
    <n v="0"/>
    <n v="0"/>
    <n v="0"/>
    <n v="0"/>
    <n v="0"/>
  </r>
  <r>
    <x v="1287"/>
    <n v="-4.7"/>
    <n v="0"/>
    <n v="0"/>
    <n v="0"/>
    <n v="0"/>
    <n v="0"/>
    <n v="0"/>
    <n v="0"/>
  </r>
  <r>
    <x v="1288"/>
    <n v="-5.5"/>
    <n v="0"/>
    <n v="0"/>
    <n v="0"/>
    <n v="0"/>
    <n v="0"/>
    <n v="0"/>
    <n v="0"/>
  </r>
  <r>
    <x v="1289"/>
    <n v="-6.9"/>
    <n v="0"/>
    <n v="0"/>
    <n v="0"/>
    <n v="0"/>
    <n v="0"/>
    <n v="0"/>
    <n v="0"/>
  </r>
  <r>
    <x v="1290"/>
    <n v="-7.4"/>
    <n v="0"/>
    <n v="0"/>
    <n v="0"/>
    <n v="0"/>
    <n v="0"/>
    <n v="0"/>
    <n v="0"/>
  </r>
  <r>
    <x v="1291"/>
    <n v="-7.9"/>
    <n v="0"/>
    <n v="0"/>
    <n v="0"/>
    <n v="0"/>
    <n v="0"/>
    <n v="0"/>
    <n v="0"/>
  </r>
  <r>
    <x v="1292"/>
    <n v="-7.9"/>
    <n v="0"/>
    <n v="0"/>
    <n v="0"/>
    <n v="0"/>
    <n v="0"/>
    <n v="0"/>
    <n v="0"/>
  </r>
  <r>
    <x v="1293"/>
    <n v="-8"/>
    <n v="0"/>
    <n v="0"/>
    <n v="0"/>
    <n v="0"/>
    <n v="0"/>
    <n v="0"/>
    <n v="0"/>
  </r>
  <r>
    <x v="1294"/>
    <n v="-8"/>
    <n v="0"/>
    <n v="0"/>
    <n v="0"/>
    <n v="0"/>
    <n v="0"/>
    <n v="0"/>
    <n v="0"/>
  </r>
  <r>
    <x v="1295"/>
    <n v="-7.8"/>
    <n v="0"/>
    <n v="0"/>
    <n v="0"/>
    <n v="0"/>
    <n v="0"/>
    <n v="0"/>
    <n v="0"/>
  </r>
  <r>
    <x v="1296"/>
    <n v="-7.5"/>
    <n v="0"/>
    <n v="0"/>
    <n v="0"/>
    <n v="0"/>
    <n v="0"/>
    <n v="0"/>
    <n v="0"/>
  </r>
  <r>
    <x v="1297"/>
    <n v="-6.9"/>
    <n v="0"/>
    <n v="0"/>
    <n v="0"/>
    <n v="0"/>
    <n v="0"/>
    <n v="0"/>
    <n v="0"/>
  </r>
  <r>
    <x v="1298"/>
    <n v="-5.0999999999999996"/>
    <n v="0"/>
    <n v="0"/>
    <n v="0"/>
    <n v="0"/>
    <n v="0"/>
    <n v="0"/>
    <n v="0"/>
  </r>
  <r>
    <x v="1299"/>
    <n v="-4.5"/>
    <n v="0"/>
    <n v="0"/>
    <n v="0"/>
    <n v="0"/>
    <n v="0"/>
    <n v="0"/>
    <n v="0"/>
  </r>
  <r>
    <x v="1300"/>
    <n v="-4.0999999999999996"/>
    <n v="0"/>
    <n v="0"/>
    <n v="0"/>
    <n v="0"/>
    <n v="0"/>
    <n v="0"/>
    <n v="0"/>
  </r>
  <r>
    <x v="1301"/>
    <n v="-4.8"/>
    <n v="0"/>
    <n v="0"/>
    <n v="0"/>
    <n v="0"/>
    <n v="0"/>
    <n v="0"/>
    <n v="0"/>
  </r>
  <r>
    <x v="1302"/>
    <n v="-5.3"/>
    <n v="0"/>
    <n v="0"/>
    <n v="0"/>
    <n v="0"/>
    <n v="0"/>
    <n v="0"/>
    <n v="0"/>
  </r>
  <r>
    <x v="1303"/>
    <n v="-4.4000000000000004"/>
    <n v="0"/>
    <n v="0"/>
    <n v="0"/>
    <n v="0"/>
    <n v="0"/>
    <n v="0"/>
    <n v="0"/>
  </r>
  <r>
    <x v="1304"/>
    <n v="-3.7"/>
    <n v="0"/>
    <n v="0"/>
    <n v="0"/>
    <n v="0"/>
    <n v="0"/>
    <n v="0"/>
    <n v="0"/>
  </r>
  <r>
    <x v="1305"/>
    <n v="-2.9"/>
    <n v="0"/>
    <n v="0"/>
    <n v="0"/>
    <n v="0"/>
    <n v="0"/>
    <n v="0"/>
    <n v="0"/>
  </r>
  <r>
    <x v="1306"/>
    <n v="-2.2999999999999998"/>
    <n v="0"/>
    <n v="0"/>
    <n v="0"/>
    <n v="0"/>
    <n v="0"/>
    <n v="0"/>
    <n v="0"/>
  </r>
  <r>
    <x v="1307"/>
    <n v="-2.2000000000000002"/>
    <n v="0"/>
    <n v="0"/>
    <n v="0"/>
    <n v="0"/>
    <n v="0"/>
    <n v="0"/>
    <n v="0"/>
  </r>
  <r>
    <x v="1308"/>
    <n v="-2.6"/>
    <n v="0"/>
    <n v="0"/>
    <n v="0"/>
    <n v="0"/>
    <n v="0"/>
    <n v="0"/>
    <n v="0"/>
  </r>
  <r>
    <x v="1309"/>
    <n v="-1.2"/>
    <n v="0"/>
    <n v="0"/>
    <n v="0"/>
    <n v="0"/>
    <n v="0"/>
    <n v="0"/>
    <n v="0"/>
  </r>
  <r>
    <x v="1310"/>
    <n v="-1"/>
    <n v="0"/>
    <n v="0"/>
    <n v="0"/>
    <n v="0"/>
    <n v="0"/>
    <n v="0"/>
    <n v="0"/>
  </r>
  <r>
    <x v="1311"/>
    <n v="-0.9"/>
    <n v="0"/>
    <n v="0"/>
    <n v="0"/>
    <n v="0"/>
    <n v="0"/>
    <n v="0"/>
    <n v="0"/>
  </r>
  <r>
    <x v="1312"/>
    <n v="-1.3"/>
    <n v="0"/>
    <n v="0"/>
    <n v="0"/>
    <n v="0"/>
    <n v="0"/>
    <n v="0"/>
    <n v="0"/>
  </r>
  <r>
    <x v="1313"/>
    <n v="-1.4"/>
    <n v="0"/>
    <n v="0"/>
    <n v="0"/>
    <n v="0"/>
    <n v="0"/>
    <n v="0"/>
    <n v="0"/>
  </r>
  <r>
    <x v="1314"/>
    <n v="-1.3"/>
    <n v="0"/>
    <n v="0"/>
    <n v="0"/>
    <n v="0"/>
    <n v="0"/>
    <n v="0"/>
    <n v="0"/>
  </r>
  <r>
    <x v="1315"/>
    <n v="-0.9"/>
    <n v="0"/>
    <n v="0"/>
    <n v="0"/>
    <n v="0"/>
    <n v="0"/>
    <n v="0"/>
    <n v="0"/>
  </r>
  <r>
    <x v="1316"/>
    <n v="-0.9"/>
    <n v="0"/>
    <n v="0"/>
    <n v="0"/>
    <n v="0"/>
    <n v="0"/>
    <n v="0"/>
    <n v="0"/>
  </r>
  <r>
    <x v="1317"/>
    <n v="-0.5"/>
    <n v="0"/>
    <n v="0"/>
    <n v="0"/>
    <n v="0"/>
    <n v="0"/>
    <n v="0"/>
    <n v="0"/>
  </r>
  <r>
    <x v="1318"/>
    <n v="-0.2"/>
    <n v="0"/>
    <n v="0"/>
    <n v="0"/>
    <n v="0"/>
    <n v="0"/>
    <n v="0"/>
    <n v="0"/>
  </r>
  <r>
    <x v="1319"/>
    <n v="0.1"/>
    <n v="0"/>
    <n v="0"/>
    <n v="0"/>
    <n v="0"/>
    <n v="0"/>
    <n v="0"/>
    <n v="0"/>
  </r>
  <r>
    <x v="1320"/>
    <n v="0.5"/>
    <n v="0"/>
    <n v="0"/>
    <n v="0"/>
    <n v="0"/>
    <n v="0"/>
    <n v="0"/>
    <n v="0"/>
  </r>
  <r>
    <x v="1321"/>
    <n v="0.6"/>
    <n v="0"/>
    <n v="0"/>
    <n v="0"/>
    <n v="0"/>
    <n v="0"/>
    <n v="0"/>
    <n v="0"/>
  </r>
  <r>
    <x v="1322"/>
    <n v="0.3"/>
    <n v="0"/>
    <n v="0"/>
    <n v="0"/>
    <n v="0"/>
    <n v="0"/>
    <n v="0"/>
    <n v="0"/>
  </r>
  <r>
    <x v="1323"/>
    <n v="0"/>
    <n v="0"/>
    <n v="0"/>
    <n v="0"/>
    <n v="0"/>
    <n v="0"/>
    <n v="0"/>
    <n v="0"/>
  </r>
  <r>
    <x v="1324"/>
    <n v="0"/>
    <n v="0"/>
    <n v="0"/>
    <n v="0"/>
    <n v="0"/>
    <n v="0"/>
    <n v="0"/>
    <n v="0"/>
  </r>
  <r>
    <x v="1325"/>
    <n v="0.3"/>
    <n v="0"/>
    <n v="0"/>
    <n v="0"/>
    <n v="0"/>
    <n v="0"/>
    <n v="0"/>
    <n v="0"/>
  </r>
  <r>
    <x v="1326"/>
    <n v="0.3"/>
    <n v="0"/>
    <n v="0"/>
    <n v="0"/>
    <n v="0"/>
    <n v="0"/>
    <n v="0"/>
    <n v="0"/>
  </r>
  <r>
    <x v="1327"/>
    <n v="1"/>
    <n v="0"/>
    <n v="0"/>
    <n v="0"/>
    <n v="0"/>
    <n v="0"/>
    <n v="0"/>
    <n v="0"/>
  </r>
  <r>
    <x v="1328"/>
    <n v="2"/>
    <n v="0"/>
    <n v="0"/>
    <n v="0"/>
    <n v="0"/>
    <n v="0"/>
    <n v="0"/>
    <n v="0"/>
  </r>
  <r>
    <x v="1329"/>
    <n v="3.5"/>
    <n v="0"/>
    <n v="0"/>
    <n v="0"/>
    <n v="0"/>
    <n v="0"/>
    <n v="0"/>
    <n v="0"/>
  </r>
  <r>
    <x v="1330"/>
    <n v="4.5"/>
    <n v="0"/>
    <n v="0"/>
    <n v="0"/>
    <n v="0"/>
    <n v="0"/>
    <n v="0"/>
    <n v="0"/>
  </r>
  <r>
    <x v="1331"/>
    <n v="5.0999999999999996"/>
    <n v="0"/>
    <n v="0"/>
    <n v="0"/>
    <n v="0"/>
    <n v="0"/>
    <n v="0"/>
    <n v="0"/>
  </r>
  <r>
    <x v="1332"/>
    <n v="5.2"/>
    <n v="0"/>
    <n v="0"/>
    <n v="0"/>
    <n v="0"/>
    <n v="0"/>
    <n v="0"/>
    <n v="0"/>
  </r>
  <r>
    <x v="1333"/>
    <n v="5.4"/>
    <n v="0"/>
    <n v="0"/>
    <n v="0"/>
    <n v="0"/>
    <n v="0"/>
    <n v="0"/>
    <n v="0"/>
  </r>
  <r>
    <x v="1334"/>
    <n v="5.6"/>
    <n v="0"/>
    <n v="0"/>
    <n v="0"/>
    <n v="0"/>
    <n v="0"/>
    <n v="0"/>
    <n v="0"/>
  </r>
  <r>
    <x v="1335"/>
    <n v="5.6"/>
    <n v="0"/>
    <n v="0"/>
    <n v="0"/>
    <n v="0"/>
    <n v="0"/>
    <n v="0"/>
    <n v="0"/>
  </r>
  <r>
    <x v="1336"/>
    <n v="5.2"/>
    <n v="0"/>
    <n v="0"/>
    <n v="0"/>
    <n v="0"/>
    <n v="0"/>
    <n v="0"/>
    <n v="0"/>
  </r>
  <r>
    <x v="1337"/>
    <n v="4.5"/>
    <n v="0"/>
    <n v="0"/>
    <n v="0"/>
    <n v="0"/>
    <n v="0"/>
    <n v="0"/>
    <n v="0"/>
  </r>
  <r>
    <x v="1338"/>
    <n v="4.3"/>
    <n v="0"/>
    <n v="0"/>
    <n v="0"/>
    <n v="0"/>
    <n v="0"/>
    <n v="0"/>
    <n v="0"/>
  </r>
  <r>
    <x v="1339"/>
    <n v="3.9"/>
    <n v="0"/>
    <n v="0"/>
    <n v="0"/>
    <n v="0"/>
    <n v="0"/>
    <n v="0"/>
    <n v="0"/>
  </r>
  <r>
    <x v="1340"/>
    <n v="3.5"/>
    <n v="0"/>
    <n v="0"/>
    <n v="0"/>
    <n v="0"/>
    <n v="0"/>
    <n v="0"/>
    <n v="0"/>
  </r>
  <r>
    <x v="1341"/>
    <n v="3.1"/>
    <n v="0"/>
    <n v="0"/>
    <n v="0"/>
    <n v="0"/>
    <n v="0"/>
    <n v="0"/>
    <n v="0"/>
  </r>
  <r>
    <x v="1342"/>
    <n v="3.1"/>
    <n v="0"/>
    <n v="0"/>
    <n v="0"/>
    <n v="0"/>
    <n v="0"/>
    <n v="0"/>
    <n v="0"/>
  </r>
  <r>
    <x v="1343"/>
    <n v="2.9"/>
    <n v="0"/>
    <n v="0"/>
    <n v="0"/>
    <n v="0"/>
    <n v="0"/>
    <n v="0"/>
    <n v="0"/>
  </r>
  <r>
    <x v="1344"/>
    <n v="2.9"/>
    <n v="0"/>
    <n v="0"/>
    <n v="0"/>
    <n v="0"/>
    <n v="0"/>
    <n v="0"/>
    <n v="0"/>
  </r>
  <r>
    <x v="1345"/>
    <n v="2.5"/>
    <n v="0"/>
    <n v="0"/>
    <n v="0"/>
    <n v="0"/>
    <n v="0"/>
    <n v="0"/>
    <n v="0"/>
  </r>
  <r>
    <x v="1346"/>
    <n v="2.1"/>
    <n v="0"/>
    <n v="0"/>
    <n v="0"/>
    <n v="0"/>
    <n v="0"/>
    <n v="0"/>
    <n v="0"/>
  </r>
  <r>
    <x v="1347"/>
    <n v="2.1"/>
    <n v="0"/>
    <n v="0"/>
    <n v="0"/>
    <n v="0"/>
    <n v="0"/>
    <n v="0"/>
    <n v="0"/>
  </r>
  <r>
    <x v="1348"/>
    <n v="2"/>
    <n v="0"/>
    <n v="0"/>
    <n v="0"/>
    <n v="0"/>
    <n v="0"/>
    <n v="0"/>
    <n v="0"/>
  </r>
  <r>
    <x v="1349"/>
    <n v="1.7"/>
    <n v="0"/>
    <n v="0"/>
    <n v="0"/>
    <n v="0"/>
    <n v="0"/>
    <n v="0"/>
    <n v="0"/>
  </r>
  <r>
    <x v="1350"/>
    <n v="1.5"/>
    <n v="0"/>
    <n v="0"/>
    <n v="0"/>
    <n v="0"/>
    <n v="0"/>
    <n v="0"/>
    <n v="0"/>
  </r>
  <r>
    <x v="1351"/>
    <n v="1.7"/>
    <n v="0"/>
    <n v="0"/>
    <n v="0"/>
    <n v="0"/>
    <n v="0"/>
    <n v="0"/>
    <n v="0"/>
  </r>
  <r>
    <x v="1352"/>
    <n v="1.7"/>
    <n v="0"/>
    <n v="0"/>
    <n v="0"/>
    <n v="0"/>
    <n v="0"/>
    <n v="0"/>
    <n v="0"/>
  </r>
  <r>
    <x v="1353"/>
    <n v="1.7"/>
    <n v="0"/>
    <n v="0"/>
    <n v="0"/>
    <n v="0"/>
    <n v="0"/>
    <n v="0"/>
    <n v="0"/>
  </r>
  <r>
    <x v="1354"/>
    <n v="1.6"/>
    <n v="0"/>
    <n v="0"/>
    <n v="0"/>
    <n v="0"/>
    <n v="0"/>
    <n v="0"/>
    <n v="0"/>
  </r>
  <r>
    <x v="1355"/>
    <n v="1.6"/>
    <n v="0"/>
    <n v="0"/>
    <n v="0"/>
    <n v="0"/>
    <n v="0"/>
    <n v="0"/>
    <n v="0"/>
  </r>
  <r>
    <x v="1356"/>
    <n v="1.7"/>
    <n v="0"/>
    <n v="0"/>
    <n v="0"/>
    <n v="0"/>
    <n v="0"/>
    <n v="0"/>
    <n v="0"/>
  </r>
  <r>
    <x v="1357"/>
    <n v="2"/>
    <n v="0"/>
    <n v="0"/>
    <n v="0"/>
    <n v="0"/>
    <n v="0"/>
    <n v="0"/>
    <n v="0"/>
  </r>
  <r>
    <x v="1358"/>
    <n v="2.4"/>
    <n v="0"/>
    <n v="0"/>
    <n v="0"/>
    <n v="0"/>
    <n v="0"/>
    <n v="0"/>
    <n v="0"/>
  </r>
  <r>
    <x v="1359"/>
    <n v="2.8"/>
    <n v="0"/>
    <n v="0"/>
    <n v="0"/>
    <n v="0"/>
    <n v="0"/>
    <n v="0"/>
    <n v="0"/>
  </r>
  <r>
    <x v="1360"/>
    <n v="3.1"/>
    <n v="0"/>
    <n v="0"/>
    <n v="0"/>
    <n v="0"/>
    <n v="0"/>
    <n v="0"/>
    <n v="0"/>
  </r>
  <r>
    <x v="1361"/>
    <n v="3.3"/>
    <n v="0"/>
    <n v="0"/>
    <n v="0"/>
    <n v="0"/>
    <n v="0"/>
    <n v="0"/>
    <n v="0"/>
  </r>
  <r>
    <x v="1362"/>
    <n v="3.3"/>
    <n v="0"/>
    <n v="0"/>
    <n v="0"/>
    <n v="0"/>
    <n v="0"/>
    <n v="0"/>
    <n v="0"/>
  </r>
  <r>
    <x v="1363"/>
    <n v="2.8"/>
    <n v="0"/>
    <n v="0"/>
    <n v="0"/>
    <n v="0"/>
    <n v="0"/>
    <n v="0"/>
    <n v="0"/>
  </r>
  <r>
    <x v="1364"/>
    <n v="2.2999999999999998"/>
    <n v="0"/>
    <n v="0"/>
    <n v="0"/>
    <n v="0"/>
    <n v="0"/>
    <n v="0"/>
    <n v="0"/>
  </r>
  <r>
    <x v="1365"/>
    <n v="1.8"/>
    <n v="0"/>
    <n v="0"/>
    <n v="0"/>
    <n v="0"/>
    <n v="0"/>
    <n v="0"/>
    <n v="0"/>
  </r>
  <r>
    <x v="1366"/>
    <n v="1.2"/>
    <n v="0"/>
    <n v="0"/>
    <n v="0"/>
    <n v="0"/>
    <n v="0"/>
    <n v="0"/>
    <n v="0"/>
  </r>
  <r>
    <x v="1367"/>
    <n v="1.1000000000000001"/>
    <n v="0"/>
    <n v="0"/>
    <n v="0"/>
    <n v="0"/>
    <n v="0"/>
    <n v="0"/>
    <n v="0"/>
  </r>
  <r>
    <x v="1368"/>
    <n v="0.9"/>
    <n v="0"/>
    <n v="0"/>
    <n v="0"/>
    <n v="0"/>
    <n v="0"/>
    <n v="0"/>
    <n v="0"/>
  </r>
  <r>
    <x v="1369"/>
    <n v="0.4"/>
    <n v="0"/>
    <n v="0"/>
    <n v="0"/>
    <n v="0"/>
    <n v="0"/>
    <n v="0"/>
    <n v="0"/>
  </r>
  <r>
    <x v="1370"/>
    <n v="0"/>
    <n v="0"/>
    <n v="0"/>
    <n v="0"/>
    <n v="0"/>
    <n v="0"/>
    <n v="0"/>
    <n v="0"/>
  </r>
  <r>
    <x v="1371"/>
    <n v="0"/>
    <n v="0"/>
    <n v="0"/>
    <n v="0"/>
    <n v="0"/>
    <n v="0"/>
    <n v="0"/>
    <n v="0"/>
  </r>
  <r>
    <x v="1372"/>
    <n v="-0.8"/>
    <n v="0"/>
    <n v="0"/>
    <n v="0"/>
    <n v="0"/>
    <n v="0"/>
    <n v="0"/>
    <n v="0"/>
  </r>
  <r>
    <x v="1373"/>
    <n v="-1.4"/>
    <n v="0"/>
    <n v="0"/>
    <n v="0"/>
    <n v="0"/>
    <n v="0"/>
    <n v="0"/>
    <n v="0"/>
  </r>
  <r>
    <x v="1374"/>
    <n v="-1.7"/>
    <n v="0"/>
    <n v="0"/>
    <n v="0"/>
    <n v="0"/>
    <n v="0"/>
    <n v="0"/>
    <n v="0"/>
  </r>
  <r>
    <x v="1375"/>
    <n v="-1.9"/>
    <n v="0"/>
    <n v="0"/>
    <n v="0"/>
    <n v="0"/>
    <n v="0"/>
    <n v="0"/>
    <n v="0"/>
  </r>
  <r>
    <x v="1376"/>
    <n v="-1.7"/>
    <n v="0"/>
    <n v="0"/>
    <n v="0"/>
    <n v="0"/>
    <n v="0"/>
    <n v="0"/>
    <n v="0"/>
  </r>
  <r>
    <x v="1377"/>
    <n v="-0.3"/>
    <n v="0"/>
    <n v="0"/>
    <n v="0"/>
    <n v="0"/>
    <n v="0"/>
    <n v="0"/>
    <n v="0"/>
  </r>
  <r>
    <x v="1378"/>
    <n v="0.6"/>
    <n v="0"/>
    <n v="0"/>
    <n v="0"/>
    <n v="0"/>
    <n v="0"/>
    <n v="0"/>
    <n v="0"/>
  </r>
  <r>
    <x v="1379"/>
    <n v="2.5"/>
    <n v="0"/>
    <n v="0"/>
    <n v="0"/>
    <n v="0"/>
    <n v="0"/>
    <n v="0"/>
    <n v="0"/>
  </r>
  <r>
    <x v="1380"/>
    <n v="3.3"/>
    <n v="0"/>
    <n v="0"/>
    <n v="0"/>
    <n v="0"/>
    <n v="0"/>
    <n v="0"/>
    <n v="0"/>
  </r>
  <r>
    <x v="1381"/>
    <n v="4.3"/>
    <n v="0"/>
    <n v="0"/>
    <n v="0"/>
    <n v="0"/>
    <n v="0"/>
    <n v="0"/>
    <n v="0"/>
  </r>
  <r>
    <x v="1382"/>
    <n v="5.4"/>
    <n v="0"/>
    <n v="0"/>
    <n v="0"/>
    <n v="0"/>
    <n v="0"/>
    <n v="0"/>
    <n v="0"/>
  </r>
  <r>
    <x v="1383"/>
    <n v="6.2"/>
    <n v="0"/>
    <n v="0"/>
    <n v="0"/>
    <n v="0"/>
    <n v="0"/>
    <n v="0"/>
    <n v="0"/>
  </r>
  <r>
    <x v="1384"/>
    <n v="5.6"/>
    <n v="0"/>
    <n v="0"/>
    <n v="0"/>
    <n v="0"/>
    <n v="0"/>
    <n v="0"/>
    <n v="0"/>
  </r>
  <r>
    <x v="1385"/>
    <n v="4.0999999999999996"/>
    <n v="0"/>
    <n v="0"/>
    <n v="0"/>
    <n v="0"/>
    <n v="0"/>
    <n v="0"/>
    <n v="0"/>
  </r>
  <r>
    <x v="1386"/>
    <n v="4.4000000000000004"/>
    <n v="0"/>
    <n v="0"/>
    <n v="0"/>
    <n v="0"/>
    <n v="0"/>
    <n v="0"/>
    <n v="0"/>
  </r>
  <r>
    <x v="1387"/>
    <n v="4.5999999999999996"/>
    <n v="0"/>
    <n v="0"/>
    <n v="0"/>
    <n v="0"/>
    <n v="0"/>
    <n v="0"/>
    <n v="0"/>
  </r>
  <r>
    <x v="1388"/>
    <n v="4.8"/>
    <n v="0"/>
    <n v="0"/>
    <n v="0"/>
    <n v="0"/>
    <n v="0"/>
    <n v="0"/>
    <n v="0"/>
  </r>
  <r>
    <x v="1389"/>
    <n v="4.9000000000000004"/>
    <n v="0"/>
    <n v="0"/>
    <n v="0"/>
    <n v="0"/>
    <n v="0"/>
    <n v="0"/>
    <n v="0"/>
  </r>
  <r>
    <x v="1390"/>
    <n v="4.5999999999999996"/>
    <n v="0"/>
    <n v="0"/>
    <n v="0"/>
    <n v="0"/>
    <n v="0"/>
    <n v="0"/>
    <n v="0"/>
  </r>
  <r>
    <x v="1391"/>
    <n v="3.9"/>
    <n v="0"/>
    <n v="0"/>
    <n v="0"/>
    <n v="0"/>
    <n v="0"/>
    <n v="0"/>
    <n v="0"/>
  </r>
  <r>
    <x v="1392"/>
    <n v="3.8"/>
    <n v="0"/>
    <n v="0"/>
    <n v="0"/>
    <n v="0"/>
    <n v="0"/>
    <n v="0"/>
    <n v="0"/>
  </r>
  <r>
    <x v="1393"/>
    <n v="3.4"/>
    <n v="0"/>
    <n v="0"/>
    <n v="0"/>
    <n v="0"/>
    <n v="0"/>
    <n v="0"/>
    <n v="0"/>
  </r>
  <r>
    <x v="1394"/>
    <n v="3.7"/>
    <n v="0"/>
    <n v="0"/>
    <n v="0"/>
    <n v="0"/>
    <n v="0"/>
    <n v="0"/>
    <n v="0"/>
  </r>
  <r>
    <x v="1395"/>
    <n v="3.3"/>
    <n v="0"/>
    <n v="0"/>
    <n v="0"/>
    <n v="0"/>
    <n v="0"/>
    <n v="0"/>
    <n v="0"/>
  </r>
  <r>
    <x v="1396"/>
    <n v="3.7"/>
    <n v="0"/>
    <n v="0"/>
    <n v="0"/>
    <n v="0"/>
    <n v="0"/>
    <n v="0"/>
    <n v="0"/>
  </r>
  <r>
    <x v="1397"/>
    <n v="4"/>
    <n v="0"/>
    <n v="0"/>
    <n v="0"/>
    <n v="0"/>
    <n v="0"/>
    <n v="0"/>
    <n v="0"/>
  </r>
  <r>
    <x v="1398"/>
    <n v="4.0999999999999996"/>
    <n v="0"/>
    <n v="0"/>
    <n v="0"/>
    <n v="0"/>
    <n v="0"/>
    <n v="0"/>
    <n v="0"/>
  </r>
  <r>
    <x v="1399"/>
    <n v="3.7"/>
    <n v="0"/>
    <n v="0"/>
    <n v="0"/>
    <n v="0"/>
    <n v="0"/>
    <n v="0"/>
    <n v="0"/>
  </r>
  <r>
    <x v="1400"/>
    <n v="3.8"/>
    <n v="0"/>
    <n v="0"/>
    <n v="0"/>
    <n v="0"/>
    <n v="0"/>
    <n v="0"/>
    <n v="0"/>
  </r>
  <r>
    <x v="1401"/>
    <n v="5.0999999999999996"/>
    <n v="0"/>
    <n v="0"/>
    <n v="0"/>
    <n v="0"/>
    <n v="0"/>
    <n v="0"/>
    <n v="0"/>
  </r>
  <r>
    <x v="1402"/>
    <n v="7.2"/>
    <n v="0"/>
    <n v="0"/>
    <n v="0"/>
    <n v="0"/>
    <n v="0"/>
    <n v="0"/>
    <n v="0"/>
  </r>
  <r>
    <x v="1403"/>
    <n v="9.5"/>
    <n v="0"/>
    <n v="0"/>
    <n v="0"/>
    <n v="0"/>
    <n v="0"/>
    <n v="0"/>
    <n v="0"/>
  </r>
  <r>
    <x v="1404"/>
    <n v="9.3000000000000007"/>
    <n v="0"/>
    <n v="0"/>
    <n v="0"/>
    <n v="0"/>
    <n v="0"/>
    <n v="0"/>
    <n v="0"/>
  </r>
  <r>
    <x v="1405"/>
    <n v="9.1999999999999993"/>
    <n v="0"/>
    <n v="0"/>
    <n v="0"/>
    <n v="0"/>
    <n v="0"/>
    <n v="0"/>
    <n v="0"/>
  </r>
  <r>
    <x v="1406"/>
    <n v="9"/>
    <n v="0"/>
    <n v="0"/>
    <n v="0"/>
    <n v="0"/>
    <n v="0"/>
    <n v="0"/>
    <n v="0"/>
  </r>
  <r>
    <x v="1407"/>
    <n v="7.9"/>
    <n v="0"/>
    <n v="0"/>
    <n v="0"/>
    <n v="0"/>
    <n v="0"/>
    <n v="0"/>
    <n v="0"/>
  </r>
  <r>
    <x v="1408"/>
    <n v="8.1"/>
    <n v="0"/>
    <n v="0"/>
    <n v="0"/>
    <n v="0"/>
    <n v="0"/>
    <n v="0"/>
    <n v="0"/>
  </r>
  <r>
    <x v="1409"/>
    <n v="7.1"/>
    <n v="0"/>
    <n v="0"/>
    <n v="0"/>
    <n v="0"/>
    <n v="0"/>
    <n v="0"/>
    <n v="0"/>
  </r>
  <r>
    <x v="1410"/>
    <n v="6.9"/>
    <n v="0"/>
    <n v="0"/>
    <n v="0"/>
    <n v="0"/>
    <n v="0"/>
    <n v="0"/>
    <n v="0"/>
  </r>
  <r>
    <x v="1411"/>
    <n v="6"/>
    <n v="0"/>
    <n v="0"/>
    <n v="0"/>
    <n v="0"/>
    <n v="0"/>
    <n v="0"/>
    <n v="0"/>
  </r>
  <r>
    <x v="1412"/>
    <n v="5.2"/>
    <n v="0"/>
    <n v="0"/>
    <n v="0"/>
    <n v="0"/>
    <n v="0"/>
    <n v="0"/>
    <n v="0"/>
  </r>
  <r>
    <x v="1413"/>
    <n v="4.8"/>
    <n v="0"/>
    <n v="0"/>
    <n v="0"/>
    <n v="0"/>
    <n v="0"/>
    <n v="0"/>
    <n v="0"/>
  </r>
  <r>
    <x v="1414"/>
    <n v="4.5"/>
    <n v="0"/>
    <n v="0"/>
    <n v="0"/>
    <n v="0"/>
    <n v="0"/>
    <n v="0"/>
    <n v="0"/>
  </r>
  <r>
    <x v="1415"/>
    <n v="3.9"/>
    <n v="0"/>
    <n v="0"/>
    <n v="0"/>
    <n v="0"/>
    <n v="0"/>
    <n v="0"/>
    <n v="0"/>
  </r>
  <r>
    <x v="1416"/>
    <n v="3.5"/>
    <n v="0"/>
    <n v="0"/>
    <n v="0"/>
    <n v="0"/>
    <n v="0"/>
    <n v="0"/>
    <n v="0"/>
  </r>
  <r>
    <x v="1417"/>
    <n v="3.1"/>
    <n v="0"/>
    <n v="0"/>
    <n v="0"/>
    <n v="0"/>
    <n v="0"/>
    <n v="0"/>
    <n v="0"/>
  </r>
  <r>
    <x v="1418"/>
    <n v="2.7"/>
    <n v="0"/>
    <n v="0"/>
    <n v="0"/>
    <n v="0"/>
    <n v="0"/>
    <n v="0"/>
    <n v="0"/>
  </r>
  <r>
    <x v="1419"/>
    <n v="2.4"/>
    <n v="0"/>
    <n v="0"/>
    <n v="0"/>
    <n v="0"/>
    <n v="0"/>
    <n v="0"/>
    <n v="0"/>
  </r>
  <r>
    <x v="1420"/>
    <n v="2.2000000000000002"/>
    <n v="0"/>
    <n v="0"/>
    <n v="0"/>
    <n v="0"/>
    <n v="0"/>
    <n v="0"/>
    <n v="0"/>
  </r>
  <r>
    <x v="1421"/>
    <n v="1.9"/>
    <n v="0"/>
    <n v="0"/>
    <n v="0"/>
    <n v="0"/>
    <n v="0"/>
    <n v="0"/>
    <n v="0"/>
  </r>
  <r>
    <x v="1422"/>
    <n v="1.8"/>
    <n v="0"/>
    <n v="0"/>
    <n v="0"/>
    <n v="0"/>
    <n v="0"/>
    <n v="0"/>
    <n v="0"/>
  </r>
  <r>
    <x v="1423"/>
    <n v="1.7"/>
    <n v="0"/>
    <n v="0"/>
    <n v="0"/>
    <n v="0"/>
    <n v="0"/>
    <n v="0"/>
    <n v="0"/>
  </r>
  <r>
    <x v="1424"/>
    <n v="1.6"/>
    <n v="0"/>
    <n v="0"/>
    <n v="0"/>
    <n v="0"/>
    <n v="0"/>
    <n v="0"/>
    <n v="0"/>
  </r>
  <r>
    <x v="1425"/>
    <n v="1.5"/>
    <n v="0"/>
    <n v="0"/>
    <n v="0"/>
    <n v="0"/>
    <n v="0"/>
    <n v="0"/>
    <n v="0"/>
  </r>
  <r>
    <x v="1426"/>
    <n v="1.7"/>
    <n v="0"/>
    <n v="0"/>
    <n v="0"/>
    <n v="0"/>
    <n v="0"/>
    <n v="0"/>
    <n v="0"/>
  </r>
  <r>
    <x v="1427"/>
    <n v="1.5"/>
    <n v="0"/>
    <n v="0"/>
    <n v="0"/>
    <n v="0"/>
    <n v="0"/>
    <n v="0"/>
    <n v="0"/>
  </r>
  <r>
    <x v="1428"/>
    <n v="1.5"/>
    <n v="0"/>
    <n v="0"/>
    <n v="0"/>
    <n v="0"/>
    <n v="0"/>
    <n v="0"/>
    <n v="0"/>
  </r>
  <r>
    <x v="1429"/>
    <n v="1.6"/>
    <n v="0"/>
    <n v="0"/>
    <n v="0"/>
    <n v="0"/>
    <n v="0"/>
    <n v="0"/>
    <n v="0"/>
  </r>
  <r>
    <x v="1430"/>
    <n v="1.6"/>
    <n v="0.1"/>
    <n v="1"/>
    <n v="0"/>
    <n v="0"/>
    <n v="0"/>
    <n v="0"/>
    <n v="0"/>
  </r>
  <r>
    <x v="1431"/>
    <n v="1.5"/>
    <n v="0.8"/>
    <n v="1"/>
    <n v="0"/>
    <n v="0"/>
    <n v="0"/>
    <n v="0"/>
    <n v="0"/>
  </r>
  <r>
    <x v="1432"/>
    <n v="0.9"/>
    <n v="0.8"/>
    <n v="1"/>
    <n v="0"/>
    <n v="0"/>
    <n v="0"/>
    <n v="0"/>
    <n v="0"/>
  </r>
  <r>
    <x v="1433"/>
    <n v="0.4"/>
    <n v="1.3"/>
    <n v="1"/>
    <n v="0"/>
    <n v="0"/>
    <n v="0"/>
    <n v="0"/>
    <n v="0"/>
  </r>
  <r>
    <x v="1434"/>
    <n v="0.4"/>
    <n v="0.6"/>
    <n v="1"/>
    <n v="0"/>
    <n v="0"/>
    <n v="0"/>
    <n v="0"/>
    <n v="0"/>
  </r>
  <r>
    <x v="1435"/>
    <n v="0.1"/>
    <n v="0.3"/>
    <n v="1"/>
    <n v="0"/>
    <n v="0"/>
    <n v="0"/>
    <n v="0"/>
    <n v="0"/>
  </r>
  <r>
    <x v="1436"/>
    <n v="-0.3"/>
    <n v="0"/>
    <n v="0"/>
    <n v="0"/>
    <n v="0"/>
    <n v="0"/>
    <n v="0"/>
    <n v="0"/>
  </r>
  <r>
    <x v="1437"/>
    <n v="-0.5"/>
    <n v="0"/>
    <n v="0"/>
    <n v="0"/>
    <n v="0"/>
    <n v="0"/>
    <n v="0"/>
    <n v="0"/>
  </r>
  <r>
    <x v="1438"/>
    <n v="-1"/>
    <n v="0"/>
    <n v="0"/>
    <n v="0"/>
    <n v="0"/>
    <n v="0"/>
    <n v="0"/>
    <n v="0"/>
  </r>
  <r>
    <x v="1439"/>
    <n v="-1.9"/>
    <n v="0"/>
    <n v="0"/>
    <n v="0"/>
    <n v="0"/>
    <n v="0"/>
    <n v="0"/>
    <n v="0"/>
  </r>
  <r>
    <x v="1440"/>
    <n v="-2.4"/>
    <n v="0"/>
    <n v="0"/>
    <n v="0"/>
    <n v="0"/>
    <n v="0"/>
    <n v="0"/>
    <n v="0"/>
  </r>
  <r>
    <x v="1441"/>
    <n v="-2.6"/>
    <n v="0"/>
    <n v="0"/>
    <n v="0"/>
    <n v="0"/>
    <n v="0"/>
    <n v="0"/>
    <n v="0"/>
  </r>
  <r>
    <x v="1442"/>
    <n v="-3.7"/>
    <n v="0"/>
    <n v="0"/>
    <n v="0"/>
    <n v="0"/>
    <n v="0"/>
    <n v="0"/>
    <n v="0"/>
  </r>
  <r>
    <x v="1443"/>
    <n v="-4"/>
    <n v="0"/>
    <n v="0"/>
    <n v="0"/>
    <n v="0"/>
    <n v="0"/>
    <n v="0"/>
    <n v="0"/>
  </r>
  <r>
    <x v="1444"/>
    <n v="-4.5"/>
    <n v="0"/>
    <n v="0"/>
    <n v="0"/>
    <n v="0"/>
    <n v="0"/>
    <n v="0"/>
    <n v="0"/>
  </r>
  <r>
    <x v="1445"/>
    <n v="-4.5999999999999996"/>
    <n v="0"/>
    <n v="0"/>
    <n v="0"/>
    <n v="0"/>
    <n v="0"/>
    <n v="0"/>
    <n v="0"/>
  </r>
  <r>
    <x v="1446"/>
    <n v="-4.4000000000000004"/>
    <n v="0"/>
    <n v="0"/>
    <n v="0"/>
    <n v="0"/>
    <n v="0"/>
    <n v="0"/>
    <n v="0"/>
  </r>
  <r>
    <x v="1447"/>
    <n v="-3.8"/>
    <n v="0"/>
    <n v="0"/>
    <n v="0"/>
    <n v="0"/>
    <n v="0"/>
    <n v="0"/>
    <n v="0"/>
  </r>
  <r>
    <x v="1448"/>
    <n v="-2.2000000000000002"/>
    <n v="0"/>
    <n v="0"/>
    <n v="0"/>
    <n v="0"/>
    <n v="0"/>
    <n v="0"/>
    <n v="0"/>
  </r>
  <r>
    <x v="1449"/>
    <n v="-1.3"/>
    <n v="0"/>
    <n v="0"/>
    <n v="0"/>
    <n v="0"/>
    <n v="0"/>
    <n v="0"/>
    <n v="0"/>
  </r>
  <r>
    <x v="1450"/>
    <n v="-1.3"/>
    <n v="0"/>
    <n v="0"/>
    <n v="0"/>
    <n v="0"/>
    <n v="0"/>
    <n v="0"/>
    <n v="0"/>
  </r>
  <r>
    <x v="1451"/>
    <n v="-0.9"/>
    <n v="0"/>
    <n v="0"/>
    <n v="0"/>
    <n v="0"/>
    <n v="0"/>
    <n v="0"/>
    <n v="0"/>
  </r>
  <r>
    <x v="1452"/>
    <n v="-0.4"/>
    <n v="0"/>
    <n v="0"/>
    <n v="0"/>
    <n v="0"/>
    <n v="0"/>
    <n v="0"/>
    <n v="0"/>
  </r>
  <r>
    <x v="1453"/>
    <n v="0"/>
    <n v="0"/>
    <n v="0"/>
    <n v="0"/>
    <n v="0"/>
    <n v="0"/>
    <n v="0"/>
    <n v="0"/>
  </r>
  <r>
    <x v="1454"/>
    <n v="-0.6"/>
    <n v="0"/>
    <n v="0"/>
    <n v="0"/>
    <n v="0"/>
    <n v="0"/>
    <n v="0"/>
    <n v="0"/>
  </r>
  <r>
    <x v="1455"/>
    <n v="-1.4"/>
    <n v="0"/>
    <n v="0"/>
    <n v="0"/>
    <n v="0"/>
    <n v="0"/>
    <n v="0"/>
    <n v="0"/>
  </r>
  <r>
    <x v="1456"/>
    <n v="-1.6"/>
    <n v="0"/>
    <n v="0"/>
    <n v="0"/>
    <n v="0"/>
    <n v="0"/>
    <n v="0"/>
    <n v="0"/>
  </r>
  <r>
    <x v="1457"/>
    <n v="-1.8"/>
    <n v="0"/>
    <n v="0"/>
    <n v="0"/>
    <n v="0"/>
    <n v="0"/>
    <n v="0"/>
    <n v="0"/>
  </r>
  <r>
    <x v="1458"/>
    <n v="-1.9"/>
    <n v="0"/>
    <n v="0"/>
    <n v="0"/>
    <n v="0"/>
    <n v="0"/>
    <n v="0"/>
    <n v="0"/>
  </r>
  <r>
    <x v="1459"/>
    <n v="-2"/>
    <n v="0"/>
    <n v="0"/>
    <n v="0"/>
    <n v="0"/>
    <n v="0"/>
    <n v="0"/>
    <n v="0"/>
  </r>
  <r>
    <x v="1460"/>
    <n v="-2"/>
    <n v="0"/>
    <n v="0"/>
    <n v="0"/>
    <n v="0"/>
    <n v="0"/>
    <n v="0"/>
    <n v="0"/>
  </r>
  <r>
    <x v="1461"/>
    <n v="-2"/>
    <n v="0"/>
    <n v="0"/>
    <n v="0"/>
    <n v="0"/>
    <n v="0"/>
    <n v="0"/>
    <n v="0"/>
  </r>
  <r>
    <x v="1462"/>
    <n v="-1.9"/>
    <n v="0"/>
    <n v="0"/>
    <n v="0"/>
    <n v="0"/>
    <n v="0"/>
    <n v="0"/>
    <n v="0"/>
  </r>
  <r>
    <x v="1463"/>
    <n v="-1.9"/>
    <n v="0"/>
    <n v="0"/>
    <n v="0"/>
    <n v="0"/>
    <n v="0"/>
    <n v="0"/>
    <n v="0"/>
  </r>
  <r>
    <x v="1464"/>
    <n v="-2"/>
    <n v="0"/>
    <n v="0"/>
    <n v="0"/>
    <n v="0"/>
    <n v="0"/>
    <n v="0"/>
    <n v="0"/>
  </r>
  <r>
    <x v="1465"/>
    <n v="-1.1000000000000001"/>
    <n v="0"/>
    <n v="0"/>
    <n v="0"/>
    <n v="0"/>
    <n v="0"/>
    <n v="0"/>
    <n v="0"/>
  </r>
  <r>
    <x v="1466"/>
    <n v="-1.7"/>
    <n v="0"/>
    <n v="0"/>
    <n v="0"/>
    <n v="0"/>
    <n v="0"/>
    <n v="0"/>
    <n v="0"/>
  </r>
  <r>
    <x v="1467"/>
    <n v="-1.8"/>
    <n v="0"/>
    <n v="0"/>
    <n v="0"/>
    <n v="0"/>
    <n v="0"/>
    <n v="0"/>
    <n v="0"/>
  </r>
  <r>
    <x v="1468"/>
    <n v="-1.6"/>
    <n v="0"/>
    <n v="0"/>
    <n v="0"/>
    <n v="0"/>
    <n v="0"/>
    <n v="0"/>
    <n v="0"/>
  </r>
  <r>
    <x v="1469"/>
    <n v="-1.4"/>
    <n v="0"/>
    <n v="0"/>
    <n v="0"/>
    <n v="0"/>
    <n v="0"/>
    <n v="0"/>
    <n v="0"/>
  </r>
  <r>
    <x v="1470"/>
    <n v="-1.3"/>
    <n v="0"/>
    <n v="0"/>
    <n v="0"/>
    <n v="0"/>
    <n v="0"/>
    <n v="0"/>
    <n v="0"/>
  </r>
  <r>
    <x v="1471"/>
    <n v="-0.9"/>
    <n v="0"/>
    <n v="0"/>
    <n v="0"/>
    <n v="0"/>
    <n v="0"/>
    <n v="0"/>
    <n v="0"/>
  </r>
  <r>
    <x v="1472"/>
    <n v="-0.3"/>
    <n v="0"/>
    <n v="0"/>
    <n v="0"/>
    <n v="0"/>
    <n v="0"/>
    <n v="0"/>
    <n v="0"/>
  </r>
  <r>
    <x v="1473"/>
    <n v="0.2"/>
    <n v="0"/>
    <n v="0"/>
    <n v="0"/>
    <n v="0"/>
    <n v="0"/>
    <n v="0"/>
    <n v="0"/>
  </r>
  <r>
    <x v="1474"/>
    <n v="0.4"/>
    <n v="0"/>
    <n v="0"/>
    <n v="0"/>
    <n v="0"/>
    <n v="0"/>
    <n v="0"/>
    <n v="0"/>
  </r>
  <r>
    <x v="1475"/>
    <n v="0.4"/>
    <n v="0"/>
    <n v="0"/>
    <n v="0"/>
    <n v="0"/>
    <n v="0"/>
    <n v="0"/>
    <n v="0"/>
  </r>
  <r>
    <x v="1476"/>
    <n v="1"/>
    <n v="0"/>
    <n v="0"/>
    <n v="0"/>
    <n v="0"/>
    <n v="0"/>
    <n v="0"/>
    <n v="0"/>
  </r>
  <r>
    <x v="1477"/>
    <n v="1.7"/>
    <n v="0"/>
    <n v="0"/>
    <n v="0"/>
    <n v="0"/>
    <n v="0"/>
    <n v="0"/>
    <n v="0"/>
  </r>
  <r>
    <x v="1478"/>
    <n v="1.8"/>
    <n v="0"/>
    <n v="0"/>
    <n v="0"/>
    <n v="0"/>
    <n v="0"/>
    <n v="0"/>
    <n v="0"/>
  </r>
  <r>
    <x v="1479"/>
    <n v="2.2999999999999998"/>
    <n v="0"/>
    <n v="0"/>
    <n v="0"/>
    <n v="0"/>
    <n v="0"/>
    <n v="0"/>
    <n v="0"/>
  </r>
  <r>
    <x v="1480"/>
    <n v="2.5"/>
    <n v="0"/>
    <n v="0"/>
    <n v="0"/>
    <n v="0"/>
    <n v="0"/>
    <n v="0"/>
    <n v="0"/>
  </r>
  <r>
    <x v="1481"/>
    <n v="2.5"/>
    <n v="0"/>
    <n v="0"/>
    <n v="0"/>
    <n v="0"/>
    <n v="0"/>
    <n v="0"/>
    <n v="0"/>
  </r>
  <r>
    <x v="1482"/>
    <n v="2.8"/>
    <n v="0"/>
    <n v="0"/>
    <n v="0"/>
    <n v="0"/>
    <n v="0"/>
    <n v="0"/>
    <n v="0"/>
  </r>
  <r>
    <x v="1483"/>
    <n v="3"/>
    <n v="0"/>
    <n v="0"/>
    <n v="0"/>
    <n v="0"/>
    <n v="0"/>
    <n v="0"/>
    <n v="0"/>
  </r>
  <r>
    <x v="1484"/>
    <n v="3.1"/>
    <n v="0"/>
    <n v="0"/>
    <n v="0"/>
    <n v="0"/>
    <n v="0"/>
    <n v="0"/>
    <n v="0"/>
  </r>
  <r>
    <x v="1485"/>
    <n v="3.4"/>
    <n v="0"/>
    <n v="0"/>
    <n v="0"/>
    <n v="0"/>
    <n v="0"/>
    <n v="0"/>
    <n v="0"/>
  </r>
  <r>
    <x v="1486"/>
    <n v="3.7"/>
    <n v="0"/>
    <n v="0"/>
    <n v="0"/>
    <n v="0"/>
    <n v="0"/>
    <n v="0"/>
    <n v="0"/>
  </r>
  <r>
    <x v="1487"/>
    <n v="3.5"/>
    <n v="0"/>
    <n v="0"/>
    <n v="0"/>
    <n v="0"/>
    <n v="0"/>
    <n v="0"/>
    <n v="0"/>
  </r>
  <r>
    <x v="1488"/>
    <n v="3.4"/>
    <n v="0"/>
    <n v="0"/>
    <n v="0"/>
    <n v="0"/>
    <n v="0"/>
    <n v="0"/>
    <n v="0"/>
  </r>
  <r>
    <x v="1489"/>
    <n v="3.8"/>
    <n v="0"/>
    <n v="0"/>
    <n v="0"/>
    <n v="0"/>
    <n v="0"/>
    <n v="0"/>
    <n v="0"/>
  </r>
  <r>
    <x v="1490"/>
    <n v="3.9"/>
    <n v="0"/>
    <n v="0"/>
    <n v="0"/>
    <n v="0"/>
    <n v="0"/>
    <n v="0"/>
    <n v="0"/>
  </r>
  <r>
    <x v="1491"/>
    <n v="3.7"/>
    <n v="0"/>
    <n v="0"/>
    <n v="0"/>
    <n v="0"/>
    <n v="0"/>
    <n v="0"/>
    <n v="0"/>
  </r>
  <r>
    <x v="1492"/>
    <n v="3.8"/>
    <n v="0"/>
    <n v="0"/>
    <n v="0"/>
    <n v="0"/>
    <n v="0"/>
    <n v="0"/>
    <n v="0"/>
  </r>
  <r>
    <x v="1493"/>
    <n v="3.7"/>
    <n v="0"/>
    <n v="0"/>
    <n v="0"/>
    <n v="0"/>
    <n v="0"/>
    <n v="0"/>
    <n v="0"/>
  </r>
  <r>
    <x v="1494"/>
    <n v="3.8"/>
    <n v="0"/>
    <n v="0"/>
    <n v="0"/>
    <n v="0"/>
    <n v="0"/>
    <n v="0"/>
    <n v="0"/>
  </r>
  <r>
    <x v="1495"/>
    <n v="3.6"/>
    <n v="0"/>
    <n v="0"/>
    <n v="0"/>
    <n v="0"/>
    <n v="0"/>
    <n v="0"/>
    <n v="0"/>
  </r>
  <r>
    <x v="1496"/>
    <n v="4.3"/>
    <n v="0"/>
    <n v="0"/>
    <n v="0"/>
    <n v="0"/>
    <n v="0"/>
    <n v="0"/>
    <n v="0"/>
  </r>
  <r>
    <x v="1497"/>
    <n v="5.6"/>
    <n v="0"/>
    <n v="0"/>
    <n v="0"/>
    <n v="0"/>
    <n v="0"/>
    <n v="0"/>
    <n v="0"/>
  </r>
  <r>
    <x v="1498"/>
    <n v="7.1"/>
    <n v="0"/>
    <n v="0"/>
    <n v="0"/>
    <n v="0"/>
    <n v="0"/>
    <n v="0"/>
    <n v="0"/>
  </r>
  <r>
    <x v="1499"/>
    <n v="8.6"/>
    <n v="0"/>
    <n v="0"/>
    <n v="0"/>
    <n v="0"/>
    <n v="0"/>
    <n v="0"/>
    <n v="0"/>
  </r>
  <r>
    <x v="1500"/>
    <n v="9"/>
    <n v="0"/>
    <n v="0"/>
    <n v="0"/>
    <n v="0"/>
    <n v="0"/>
    <n v="0"/>
    <n v="0"/>
  </r>
  <r>
    <x v="1501"/>
    <n v="9.4"/>
    <n v="0"/>
    <n v="0"/>
    <n v="0"/>
    <n v="0"/>
    <n v="0"/>
    <n v="0"/>
    <n v="0"/>
  </r>
  <r>
    <x v="1502"/>
    <n v="10.4"/>
    <n v="0"/>
    <n v="0"/>
    <n v="0"/>
    <n v="0"/>
    <n v="0"/>
    <n v="0"/>
    <n v="0"/>
  </r>
  <r>
    <x v="1503"/>
    <n v="10.7"/>
    <n v="0"/>
    <n v="0"/>
    <n v="0"/>
    <n v="0"/>
    <n v="0"/>
    <n v="0"/>
    <n v="0"/>
  </r>
  <r>
    <x v="1504"/>
    <n v="10.199999999999999"/>
    <n v="0"/>
    <n v="0"/>
    <n v="0"/>
    <n v="0"/>
    <n v="0"/>
    <n v="0"/>
    <n v="0"/>
  </r>
  <r>
    <x v="1505"/>
    <n v="9.3000000000000007"/>
    <n v="0"/>
    <n v="0"/>
    <n v="0"/>
    <n v="0"/>
    <n v="0"/>
    <n v="0"/>
    <n v="0"/>
  </r>
  <r>
    <x v="1506"/>
    <n v="8.8000000000000007"/>
    <n v="0"/>
    <n v="0"/>
    <n v="0"/>
    <n v="0"/>
    <n v="0"/>
    <n v="0"/>
    <n v="0"/>
  </r>
  <r>
    <x v="1507"/>
    <n v="7.8"/>
    <n v="0"/>
    <n v="0"/>
    <n v="0"/>
    <n v="0"/>
    <n v="0"/>
    <n v="0"/>
    <n v="0"/>
  </r>
  <r>
    <x v="1508"/>
    <n v="4"/>
    <n v="0.4"/>
    <n v="1"/>
    <n v="0"/>
    <n v="0"/>
    <n v="0"/>
    <n v="0"/>
    <n v="0"/>
  </r>
  <r>
    <x v="1509"/>
    <n v="3"/>
    <n v="0"/>
    <n v="0"/>
    <n v="0"/>
    <n v="0"/>
    <n v="0"/>
    <n v="0"/>
    <n v="0"/>
  </r>
  <r>
    <x v="1510"/>
    <n v="3"/>
    <n v="0"/>
    <n v="0"/>
    <n v="0"/>
    <n v="0"/>
    <n v="0"/>
    <n v="0"/>
    <n v="0"/>
  </r>
  <r>
    <x v="1511"/>
    <n v="3"/>
    <n v="0"/>
    <n v="0"/>
    <n v="0"/>
    <n v="0"/>
    <n v="0"/>
    <n v="0"/>
    <n v="0"/>
  </r>
  <r>
    <x v="1512"/>
    <n v="3"/>
    <n v="0"/>
    <n v="0"/>
    <n v="0"/>
    <n v="0"/>
    <n v="0"/>
    <n v="0"/>
    <n v="0"/>
  </r>
  <r>
    <x v="1513"/>
    <n v="3.1"/>
    <n v="0"/>
    <n v="0"/>
    <n v="0"/>
    <n v="0"/>
    <n v="0"/>
    <n v="0"/>
    <n v="0"/>
  </r>
  <r>
    <x v="1514"/>
    <n v="2.4"/>
    <n v="0.3"/>
    <n v="1"/>
    <n v="0"/>
    <n v="0"/>
    <n v="0"/>
    <n v="0"/>
    <n v="0"/>
  </r>
  <r>
    <x v="1515"/>
    <n v="-0.3"/>
    <n v="1.2"/>
    <n v="0"/>
    <n v="1"/>
    <n v="1.2"/>
    <n v="0"/>
    <n v="1.2"/>
    <n v="0"/>
  </r>
  <r>
    <x v="1516"/>
    <n v="-0.3"/>
    <n v="0.8"/>
    <n v="0"/>
    <n v="1"/>
    <n v="2"/>
    <n v="0"/>
    <n v="2"/>
    <n v="0"/>
  </r>
  <r>
    <x v="1517"/>
    <n v="-0.5"/>
    <n v="0.4"/>
    <n v="0"/>
    <n v="1"/>
    <n v="2.4"/>
    <n v="0"/>
    <n v="2.4"/>
    <n v="0"/>
  </r>
  <r>
    <x v="1518"/>
    <n v="-0.3"/>
    <n v="0"/>
    <n v="0"/>
    <n v="0"/>
    <n v="2.4"/>
    <n v="0"/>
    <n v="2.4"/>
    <n v="0"/>
  </r>
  <r>
    <x v="1519"/>
    <n v="0.3"/>
    <n v="0"/>
    <n v="0"/>
    <n v="0"/>
    <n v="2.4"/>
    <n v="0"/>
    <n v="2.4"/>
    <n v="0"/>
  </r>
  <r>
    <x v="1520"/>
    <n v="0.9"/>
    <n v="0"/>
    <n v="0"/>
    <n v="0"/>
    <n v="2.4"/>
    <n v="0"/>
    <n v="2.4"/>
    <n v="0"/>
  </r>
  <r>
    <x v="1521"/>
    <n v="1.4"/>
    <n v="0"/>
    <n v="0"/>
    <n v="0"/>
    <n v="2.4"/>
    <n v="0"/>
    <n v="2.4"/>
    <n v="0"/>
  </r>
  <r>
    <x v="1522"/>
    <n v="1.7"/>
    <n v="0"/>
    <n v="0"/>
    <n v="0"/>
    <n v="2.4"/>
    <n v="0"/>
    <n v="2.4"/>
    <n v="0"/>
  </r>
  <r>
    <x v="1523"/>
    <n v="1.9"/>
    <n v="0"/>
    <n v="0"/>
    <n v="0"/>
    <n v="2.4"/>
    <n v="0"/>
    <n v="2.4"/>
    <n v="0"/>
  </r>
  <r>
    <x v="1524"/>
    <n v="1.7"/>
    <n v="0"/>
    <n v="0"/>
    <n v="0"/>
    <n v="2.4"/>
    <n v="0"/>
    <n v="2.4"/>
    <n v="0"/>
  </r>
  <r>
    <x v="1525"/>
    <n v="1.1000000000000001"/>
    <n v="0"/>
    <n v="0"/>
    <n v="0"/>
    <n v="2.4"/>
    <n v="0"/>
    <n v="2.4"/>
    <n v="0"/>
  </r>
  <r>
    <x v="1526"/>
    <n v="2.9"/>
    <n v="0"/>
    <n v="0"/>
    <n v="0"/>
    <n v="2.4"/>
    <n v="0"/>
    <n v="2.4"/>
    <n v="0"/>
  </r>
  <r>
    <x v="1527"/>
    <n v="3"/>
    <n v="0"/>
    <n v="0"/>
    <n v="0"/>
    <n v="2.4"/>
    <n v="0"/>
    <n v="2.4"/>
    <n v="0"/>
  </r>
  <r>
    <x v="1528"/>
    <n v="2.1"/>
    <n v="0.1"/>
    <n v="1"/>
    <n v="0"/>
    <n v="0"/>
    <n v="0"/>
    <n v="0"/>
    <n v="0"/>
  </r>
  <r>
    <x v="1529"/>
    <n v="2.2999999999999998"/>
    <n v="0"/>
    <n v="0"/>
    <n v="0"/>
    <n v="0"/>
    <n v="0"/>
    <n v="0"/>
    <n v="0"/>
  </r>
  <r>
    <x v="1530"/>
    <n v="2.5"/>
    <n v="0"/>
    <n v="0"/>
    <n v="0"/>
    <n v="0"/>
    <n v="0"/>
    <n v="0"/>
    <n v="0"/>
  </r>
  <r>
    <x v="1531"/>
    <n v="2.7"/>
    <n v="0"/>
    <n v="0"/>
    <n v="0"/>
    <n v="0"/>
    <n v="0"/>
    <n v="0"/>
    <n v="0"/>
  </r>
  <r>
    <x v="1532"/>
    <n v="1.5"/>
    <n v="0.2"/>
    <n v="1"/>
    <n v="0"/>
    <n v="0"/>
    <n v="0"/>
    <n v="0"/>
    <n v="0"/>
  </r>
  <r>
    <x v="1533"/>
    <n v="-0.4"/>
    <n v="1.6"/>
    <n v="0"/>
    <n v="1"/>
    <n v="1.6"/>
    <n v="0"/>
    <n v="1.6"/>
    <n v="0"/>
  </r>
  <r>
    <x v="1534"/>
    <n v="-0.8"/>
    <n v="1.5"/>
    <n v="0"/>
    <n v="1"/>
    <n v="3.1"/>
    <n v="0"/>
    <n v="3.1"/>
    <n v="0"/>
  </r>
  <r>
    <x v="1535"/>
    <n v="-0.5"/>
    <n v="1.1000000000000001"/>
    <n v="0"/>
    <n v="1"/>
    <n v="4.2"/>
    <n v="0"/>
    <n v="4.2"/>
    <n v="0"/>
  </r>
  <r>
    <x v="1536"/>
    <n v="-0.3"/>
    <n v="0.1"/>
    <n v="0"/>
    <n v="1"/>
    <n v="4.3"/>
    <n v="4.3"/>
    <n v="0"/>
    <n v="1"/>
  </r>
  <r>
    <x v="1537"/>
    <n v="-0.4"/>
    <n v="0"/>
    <n v="0"/>
    <n v="0"/>
    <n v="0"/>
    <n v="0"/>
    <n v="0"/>
    <n v="0"/>
  </r>
  <r>
    <x v="1538"/>
    <n v="-0.5"/>
    <n v="0"/>
    <n v="0"/>
    <n v="0"/>
    <n v="0"/>
    <n v="0"/>
    <n v="0"/>
    <n v="0"/>
  </r>
  <r>
    <x v="1539"/>
    <n v="-0.5"/>
    <n v="0"/>
    <n v="0"/>
    <n v="0"/>
    <n v="0"/>
    <n v="0"/>
    <n v="0"/>
    <n v="0"/>
  </r>
  <r>
    <x v="1540"/>
    <n v="-0.6"/>
    <n v="0"/>
    <n v="0"/>
    <n v="0"/>
    <n v="0"/>
    <n v="0"/>
    <n v="0"/>
    <n v="0"/>
  </r>
  <r>
    <x v="1541"/>
    <n v="-0.6"/>
    <n v="0"/>
    <n v="0"/>
    <n v="0"/>
    <n v="0"/>
    <n v="0"/>
    <n v="0"/>
    <n v="0"/>
  </r>
  <r>
    <x v="1542"/>
    <n v="-0.7"/>
    <n v="0"/>
    <n v="0"/>
    <n v="0"/>
    <n v="0"/>
    <n v="0"/>
    <n v="0"/>
    <n v="0"/>
  </r>
  <r>
    <x v="1543"/>
    <n v="-0.3"/>
    <n v="0"/>
    <n v="0"/>
    <n v="0"/>
    <n v="0"/>
    <n v="0"/>
    <n v="0"/>
    <n v="0"/>
  </r>
  <r>
    <x v="1544"/>
    <n v="0.7"/>
    <n v="0"/>
    <n v="0"/>
    <n v="0"/>
    <n v="0"/>
    <n v="0"/>
    <n v="0"/>
    <n v="0"/>
  </r>
  <r>
    <x v="1545"/>
    <n v="1.4"/>
    <n v="0"/>
    <n v="0"/>
    <n v="0"/>
    <n v="0"/>
    <n v="0"/>
    <n v="0"/>
    <n v="0"/>
  </r>
  <r>
    <x v="1546"/>
    <n v="1.9"/>
    <n v="0"/>
    <n v="0"/>
    <n v="0"/>
    <n v="0"/>
    <n v="0"/>
    <n v="0"/>
    <n v="0"/>
  </r>
  <r>
    <x v="1547"/>
    <n v="2.9"/>
    <n v="0"/>
    <n v="0"/>
    <n v="0"/>
    <n v="0"/>
    <n v="0"/>
    <n v="0"/>
    <n v="0"/>
  </r>
  <r>
    <x v="1548"/>
    <n v="3.8"/>
    <n v="0"/>
    <n v="0"/>
    <n v="0"/>
    <n v="0"/>
    <n v="0"/>
    <n v="0"/>
    <n v="0"/>
  </r>
  <r>
    <x v="1549"/>
    <n v="4.8"/>
    <n v="0"/>
    <n v="0"/>
    <n v="0"/>
    <n v="0"/>
    <n v="0"/>
    <n v="0"/>
    <n v="0"/>
  </r>
  <r>
    <x v="1550"/>
    <n v="5.7"/>
    <n v="0"/>
    <n v="0"/>
    <n v="0"/>
    <n v="0"/>
    <n v="0"/>
    <n v="0"/>
    <n v="0"/>
  </r>
  <r>
    <x v="1551"/>
    <n v="6.1"/>
    <n v="0"/>
    <n v="0"/>
    <n v="0"/>
    <n v="0"/>
    <n v="0"/>
    <n v="0"/>
    <n v="0"/>
  </r>
  <r>
    <x v="1552"/>
    <n v="5.5"/>
    <n v="0"/>
    <n v="0"/>
    <n v="0"/>
    <n v="0"/>
    <n v="0"/>
    <n v="0"/>
    <n v="0"/>
  </r>
  <r>
    <x v="1553"/>
    <n v="4.4000000000000004"/>
    <n v="0"/>
    <n v="0"/>
    <n v="0"/>
    <n v="0"/>
    <n v="0"/>
    <n v="0"/>
    <n v="0"/>
  </r>
  <r>
    <x v="1554"/>
    <n v="4.3"/>
    <n v="0"/>
    <n v="0"/>
    <n v="0"/>
    <n v="0"/>
    <n v="0"/>
    <n v="0"/>
    <n v="0"/>
  </r>
  <r>
    <x v="1555"/>
    <n v="4.3"/>
    <n v="0"/>
    <n v="0"/>
    <n v="0"/>
    <n v="0"/>
    <n v="0"/>
    <n v="0"/>
    <n v="0"/>
  </r>
  <r>
    <x v="1556"/>
    <n v="4.0999999999999996"/>
    <n v="0"/>
    <n v="0"/>
    <n v="0"/>
    <n v="0"/>
    <n v="0"/>
    <n v="0"/>
    <n v="0"/>
  </r>
  <r>
    <x v="1557"/>
    <n v="4.2"/>
    <n v="0"/>
    <n v="0"/>
    <n v="0"/>
    <n v="0"/>
    <n v="0"/>
    <n v="0"/>
    <n v="0"/>
  </r>
  <r>
    <x v="1558"/>
    <n v="5.0999999999999996"/>
    <n v="0"/>
    <n v="0"/>
    <n v="0"/>
    <n v="0"/>
    <n v="0"/>
    <n v="0"/>
    <n v="0"/>
  </r>
  <r>
    <x v="1559"/>
    <n v="5.5"/>
    <n v="0"/>
    <n v="0"/>
    <n v="0"/>
    <n v="0"/>
    <n v="0"/>
    <n v="0"/>
    <n v="0"/>
  </r>
  <r>
    <x v="1560"/>
    <n v="5.6"/>
    <n v="0"/>
    <n v="0"/>
    <n v="0"/>
    <n v="0"/>
    <n v="0"/>
    <n v="0"/>
    <n v="0"/>
  </r>
  <r>
    <x v="1561"/>
    <n v="5.3"/>
    <n v="0"/>
    <n v="0"/>
    <n v="0"/>
    <n v="0"/>
    <n v="0"/>
    <n v="0"/>
    <n v="0"/>
  </r>
  <r>
    <x v="1562"/>
    <n v="5.3"/>
    <n v="0"/>
    <n v="0"/>
    <n v="0"/>
    <n v="0"/>
    <n v="0"/>
    <n v="0"/>
    <n v="0"/>
  </r>
  <r>
    <x v="1563"/>
    <n v="4.5"/>
    <n v="0"/>
    <n v="0"/>
    <n v="0"/>
    <n v="0"/>
    <n v="0"/>
    <n v="0"/>
    <n v="0"/>
  </r>
  <r>
    <x v="1564"/>
    <n v="4.3"/>
    <n v="0"/>
    <n v="0"/>
    <n v="0"/>
    <n v="0"/>
    <n v="0"/>
    <n v="0"/>
    <n v="0"/>
  </r>
  <r>
    <x v="1565"/>
    <n v="4"/>
    <n v="0"/>
    <n v="0"/>
    <n v="0"/>
    <n v="0"/>
    <n v="0"/>
    <n v="0"/>
    <n v="0"/>
  </r>
  <r>
    <x v="1566"/>
    <n v="4.2"/>
    <n v="0"/>
    <n v="0"/>
    <n v="0"/>
    <n v="0"/>
    <n v="0"/>
    <n v="0"/>
    <n v="0"/>
  </r>
  <r>
    <x v="1567"/>
    <n v="4.5"/>
    <n v="0"/>
    <n v="0"/>
    <n v="0"/>
    <n v="0"/>
    <n v="0"/>
    <n v="0"/>
    <n v="0"/>
  </r>
  <r>
    <x v="1568"/>
    <n v="4.8"/>
    <n v="0"/>
    <n v="0"/>
    <n v="0"/>
    <n v="0"/>
    <n v="0"/>
    <n v="0"/>
    <n v="0"/>
  </r>
  <r>
    <x v="1569"/>
    <n v="5.7"/>
    <n v="0"/>
    <n v="0"/>
    <n v="0"/>
    <n v="0"/>
    <n v="0"/>
    <n v="0"/>
    <n v="0"/>
  </r>
  <r>
    <x v="1570"/>
    <n v="6.7"/>
    <n v="0"/>
    <n v="0"/>
    <n v="0"/>
    <n v="0"/>
    <n v="0"/>
    <n v="0"/>
    <n v="0"/>
  </r>
  <r>
    <x v="1571"/>
    <n v="7.3"/>
    <n v="0"/>
    <n v="0"/>
    <n v="0"/>
    <n v="0"/>
    <n v="0"/>
    <n v="0"/>
    <n v="0"/>
  </r>
  <r>
    <x v="1572"/>
    <n v="7.3"/>
    <n v="0"/>
    <n v="0"/>
    <n v="0"/>
    <n v="0"/>
    <n v="0"/>
    <n v="0"/>
    <n v="0"/>
  </r>
  <r>
    <x v="1573"/>
    <n v="7.8"/>
    <n v="0"/>
    <n v="0"/>
    <n v="0"/>
    <n v="0"/>
    <n v="0"/>
    <n v="0"/>
    <n v="0"/>
  </r>
  <r>
    <x v="1574"/>
    <n v="8.6999999999999993"/>
    <n v="0"/>
    <n v="0"/>
    <n v="0"/>
    <n v="0"/>
    <n v="0"/>
    <n v="0"/>
    <n v="0"/>
  </r>
  <r>
    <x v="1575"/>
    <n v="9.4"/>
    <n v="0"/>
    <n v="0"/>
    <n v="0"/>
    <n v="0"/>
    <n v="0"/>
    <n v="0"/>
    <n v="0"/>
  </r>
  <r>
    <x v="1576"/>
    <n v="9.3000000000000007"/>
    <n v="0"/>
    <n v="0"/>
    <n v="0"/>
    <n v="0"/>
    <n v="0"/>
    <n v="0"/>
    <n v="0"/>
  </r>
  <r>
    <x v="1577"/>
    <n v="8.5"/>
    <n v="0"/>
    <n v="0"/>
    <n v="0"/>
    <n v="0"/>
    <n v="0"/>
    <n v="0"/>
    <n v="0"/>
  </r>
  <r>
    <x v="1578"/>
    <n v="8.1"/>
    <n v="0"/>
    <n v="0"/>
    <n v="0"/>
    <n v="0"/>
    <n v="0"/>
    <n v="0"/>
    <n v="0"/>
  </r>
  <r>
    <x v="1579"/>
    <n v="8.4"/>
    <n v="0"/>
    <n v="0"/>
    <n v="0"/>
    <n v="0"/>
    <n v="0"/>
    <n v="0"/>
    <n v="0"/>
  </r>
  <r>
    <x v="1580"/>
    <n v="8.1"/>
    <n v="0.4"/>
    <n v="1"/>
    <n v="0"/>
    <n v="0"/>
    <n v="0"/>
    <n v="0"/>
    <n v="0"/>
  </r>
  <r>
    <x v="1581"/>
    <n v="7.1"/>
    <n v="0"/>
    <n v="0"/>
    <n v="0"/>
    <n v="0"/>
    <n v="0"/>
    <n v="0"/>
    <n v="0"/>
  </r>
  <r>
    <x v="1582"/>
    <n v="6.9"/>
    <n v="0"/>
    <n v="0"/>
    <n v="0"/>
    <n v="0"/>
    <n v="0"/>
    <n v="0"/>
    <n v="0"/>
  </r>
  <r>
    <x v="1583"/>
    <n v="6.1"/>
    <n v="0"/>
    <n v="0"/>
    <n v="0"/>
    <n v="0"/>
    <n v="0"/>
    <n v="0"/>
    <n v="0"/>
  </r>
  <r>
    <x v="1584"/>
    <n v="5.3"/>
    <n v="0"/>
    <n v="0"/>
    <n v="0"/>
    <n v="0"/>
    <n v="0"/>
    <n v="0"/>
    <n v="0"/>
  </r>
  <r>
    <x v="1585"/>
    <n v="4.9000000000000004"/>
    <n v="0"/>
    <n v="0"/>
    <n v="0"/>
    <n v="0"/>
    <n v="0"/>
    <n v="0"/>
    <n v="0"/>
  </r>
  <r>
    <x v="1586"/>
    <n v="5.2"/>
    <n v="0"/>
    <n v="0"/>
    <n v="0"/>
    <n v="0"/>
    <n v="0"/>
    <n v="0"/>
    <n v="0"/>
  </r>
  <r>
    <x v="1587"/>
    <n v="4.8"/>
    <n v="0"/>
    <n v="0"/>
    <n v="0"/>
    <n v="0"/>
    <n v="0"/>
    <n v="0"/>
    <n v="0"/>
  </r>
  <r>
    <x v="1588"/>
    <n v="4.0999999999999996"/>
    <n v="0"/>
    <n v="0"/>
    <n v="0"/>
    <n v="0"/>
    <n v="0"/>
    <n v="0"/>
    <n v="0"/>
  </r>
  <r>
    <x v="1589"/>
    <n v="3.9"/>
    <n v="0"/>
    <n v="0"/>
    <n v="0"/>
    <n v="0"/>
    <n v="0"/>
    <n v="0"/>
    <n v="0"/>
  </r>
  <r>
    <x v="1590"/>
    <n v="3.8"/>
    <n v="0"/>
    <n v="0"/>
    <n v="0"/>
    <n v="0"/>
    <n v="0"/>
    <n v="0"/>
    <n v="0"/>
  </r>
  <r>
    <x v="1591"/>
    <n v="4.0999999999999996"/>
    <n v="0"/>
    <n v="0"/>
    <n v="0"/>
    <n v="0"/>
    <n v="0"/>
    <n v="0"/>
    <n v="0"/>
  </r>
  <r>
    <x v="1592"/>
    <n v="4.9000000000000004"/>
    <n v="0"/>
    <n v="0"/>
    <n v="0"/>
    <n v="0"/>
    <n v="0"/>
    <n v="0"/>
    <n v="0"/>
  </r>
  <r>
    <x v="1593"/>
    <n v="6.2"/>
    <n v="0"/>
    <n v="0"/>
    <n v="0"/>
    <n v="0"/>
    <n v="0"/>
    <n v="0"/>
    <n v="0"/>
  </r>
  <r>
    <x v="1594"/>
    <n v="7.5"/>
    <n v="0"/>
    <n v="0"/>
    <n v="0"/>
    <n v="0"/>
    <n v="0"/>
    <n v="0"/>
    <n v="0"/>
  </r>
  <r>
    <x v="1595"/>
    <n v="8"/>
    <n v="0"/>
    <n v="0"/>
    <n v="0"/>
    <n v="0"/>
    <n v="0"/>
    <n v="0"/>
    <n v="0"/>
  </r>
  <r>
    <x v="1596"/>
    <n v="7.7"/>
    <n v="0"/>
    <n v="0"/>
    <n v="0"/>
    <n v="0"/>
    <n v="0"/>
    <n v="0"/>
    <n v="0"/>
  </r>
  <r>
    <x v="1597"/>
    <n v="8.1"/>
    <n v="0"/>
    <n v="0"/>
    <n v="0"/>
    <n v="0"/>
    <n v="0"/>
    <n v="0"/>
    <n v="0"/>
  </r>
  <r>
    <x v="1598"/>
    <n v="7.4"/>
    <n v="0"/>
    <n v="0"/>
    <n v="0"/>
    <n v="0"/>
    <n v="0"/>
    <n v="0"/>
    <n v="0"/>
  </r>
  <r>
    <x v="1599"/>
    <n v="7.1"/>
    <n v="0"/>
    <n v="0"/>
    <n v="0"/>
    <n v="0"/>
    <n v="0"/>
    <n v="0"/>
    <n v="0"/>
  </r>
  <r>
    <x v="1600"/>
    <n v="7.2"/>
    <n v="0"/>
    <n v="0"/>
    <n v="0"/>
    <n v="0"/>
    <n v="0"/>
    <n v="0"/>
    <n v="0"/>
  </r>
  <r>
    <x v="1601"/>
    <n v="6.8"/>
    <n v="0"/>
    <n v="0"/>
    <n v="0"/>
    <n v="0"/>
    <n v="0"/>
    <n v="0"/>
    <n v="0"/>
  </r>
  <r>
    <x v="1602"/>
    <n v="6.1"/>
    <n v="0"/>
    <n v="0"/>
    <n v="0"/>
    <n v="0"/>
    <n v="0"/>
    <n v="0"/>
    <n v="0"/>
  </r>
  <r>
    <x v="1603"/>
    <n v="5.9"/>
    <n v="0"/>
    <n v="0"/>
    <n v="0"/>
    <n v="0"/>
    <n v="0"/>
    <n v="0"/>
    <n v="0"/>
  </r>
  <r>
    <x v="1604"/>
    <n v="5.4"/>
    <n v="0"/>
    <n v="0"/>
    <n v="0"/>
    <n v="0"/>
    <n v="0"/>
    <n v="0"/>
    <n v="0"/>
  </r>
  <r>
    <x v="1605"/>
    <n v="5.2"/>
    <n v="0"/>
    <n v="0"/>
    <n v="0"/>
    <n v="0"/>
    <n v="0"/>
    <n v="0"/>
    <n v="0"/>
  </r>
  <r>
    <x v="1606"/>
    <n v="4.7"/>
    <n v="0"/>
    <n v="0"/>
    <n v="0"/>
    <n v="0"/>
    <n v="0"/>
    <n v="0"/>
    <n v="0"/>
  </r>
  <r>
    <x v="1607"/>
    <n v="4.2"/>
    <n v="0"/>
    <n v="0"/>
    <n v="0"/>
    <n v="0"/>
    <n v="0"/>
    <n v="0"/>
    <n v="0"/>
  </r>
  <r>
    <x v="1608"/>
    <n v="3.3"/>
    <n v="0"/>
    <n v="0"/>
    <n v="0"/>
    <n v="0"/>
    <n v="0"/>
    <n v="0"/>
    <n v="0"/>
  </r>
  <r>
    <x v="1609"/>
    <n v="2.6"/>
    <n v="0"/>
    <n v="0"/>
    <n v="0"/>
    <n v="0"/>
    <n v="0"/>
    <n v="0"/>
    <n v="0"/>
  </r>
  <r>
    <x v="1610"/>
    <n v="1.9"/>
    <n v="0"/>
    <n v="0"/>
    <n v="0"/>
    <n v="0"/>
    <n v="0"/>
    <n v="0"/>
    <n v="0"/>
  </r>
  <r>
    <x v="1611"/>
    <n v="1.3"/>
    <n v="0"/>
    <n v="0"/>
    <n v="0"/>
    <n v="0"/>
    <n v="0"/>
    <n v="0"/>
    <n v="0"/>
  </r>
  <r>
    <x v="1612"/>
    <n v="0.7"/>
    <n v="0"/>
    <n v="0"/>
    <n v="0"/>
    <n v="0"/>
    <n v="0"/>
    <n v="0"/>
    <n v="0"/>
  </r>
  <r>
    <x v="1613"/>
    <n v="0.6"/>
    <n v="0"/>
    <n v="0"/>
    <n v="0"/>
    <n v="0"/>
    <n v="0"/>
    <n v="0"/>
    <n v="0"/>
  </r>
  <r>
    <x v="1614"/>
    <n v="0.8"/>
    <n v="0"/>
    <n v="0"/>
    <n v="0"/>
    <n v="0"/>
    <n v="0"/>
    <n v="0"/>
    <n v="0"/>
  </r>
  <r>
    <x v="1615"/>
    <n v="1"/>
    <n v="0"/>
    <n v="0"/>
    <n v="0"/>
    <n v="0"/>
    <n v="0"/>
    <n v="0"/>
    <n v="0"/>
  </r>
  <r>
    <x v="1616"/>
    <n v="1.6"/>
    <n v="0"/>
    <n v="0"/>
    <n v="0"/>
    <n v="0"/>
    <n v="0"/>
    <n v="0"/>
    <n v="0"/>
  </r>
  <r>
    <x v="1617"/>
    <n v="3"/>
    <n v="0"/>
    <n v="0"/>
    <n v="0"/>
    <n v="0"/>
    <n v="0"/>
    <n v="0"/>
    <n v="0"/>
  </r>
  <r>
    <x v="1618"/>
    <n v="4.2"/>
    <n v="0"/>
    <n v="0"/>
    <n v="0"/>
    <n v="0"/>
    <n v="0"/>
    <n v="0"/>
    <n v="0"/>
  </r>
  <r>
    <x v="1619"/>
    <n v="4.2"/>
    <n v="0"/>
    <n v="0"/>
    <n v="0"/>
    <n v="0"/>
    <n v="0"/>
    <n v="0"/>
    <n v="0"/>
  </r>
  <r>
    <x v="1620"/>
    <n v="3.4"/>
    <n v="0.1"/>
    <n v="1"/>
    <n v="0"/>
    <n v="0"/>
    <n v="0"/>
    <n v="0"/>
    <n v="0"/>
  </r>
  <r>
    <x v="1621"/>
    <n v="2.2999999999999998"/>
    <n v="0"/>
    <n v="0"/>
    <n v="0"/>
    <n v="0"/>
    <n v="0"/>
    <n v="0"/>
    <n v="0"/>
  </r>
  <r>
    <x v="1622"/>
    <n v="2.1"/>
    <n v="0"/>
    <n v="0"/>
    <n v="0"/>
    <n v="0"/>
    <n v="0"/>
    <n v="0"/>
    <n v="0"/>
  </r>
  <r>
    <x v="1623"/>
    <n v="2.4"/>
    <n v="0"/>
    <n v="0"/>
    <n v="0"/>
    <n v="0"/>
    <n v="0"/>
    <n v="0"/>
    <n v="0"/>
  </r>
  <r>
    <x v="1624"/>
    <n v="2.6"/>
    <n v="0"/>
    <n v="0"/>
    <n v="0"/>
    <n v="0"/>
    <n v="0"/>
    <n v="0"/>
    <n v="0"/>
  </r>
  <r>
    <x v="1625"/>
    <n v="2.8"/>
    <n v="0"/>
    <n v="0"/>
    <n v="0"/>
    <n v="0"/>
    <n v="0"/>
    <n v="0"/>
    <n v="0"/>
  </r>
  <r>
    <x v="1626"/>
    <n v="3.2"/>
    <n v="0"/>
    <n v="0"/>
    <n v="0"/>
    <n v="0"/>
    <n v="0"/>
    <n v="0"/>
    <n v="0"/>
  </r>
  <r>
    <x v="1627"/>
    <n v="3.4"/>
    <n v="0"/>
    <n v="0"/>
    <n v="0"/>
    <n v="0"/>
    <n v="0"/>
    <n v="0"/>
    <n v="0"/>
  </r>
  <r>
    <x v="1628"/>
    <n v="3.4"/>
    <n v="0"/>
    <n v="0"/>
    <n v="0"/>
    <n v="0"/>
    <n v="0"/>
    <n v="0"/>
    <n v="0"/>
  </r>
  <r>
    <x v="1629"/>
    <n v="3.4"/>
    <n v="0"/>
    <n v="0"/>
    <n v="0"/>
    <n v="0"/>
    <n v="0"/>
    <n v="0"/>
    <n v="0"/>
  </r>
  <r>
    <x v="1630"/>
    <n v="2.2999999999999998"/>
    <n v="1.1000000000000001"/>
    <n v="1"/>
    <n v="0"/>
    <n v="0"/>
    <n v="0"/>
    <n v="0"/>
    <n v="0"/>
  </r>
  <r>
    <x v="1631"/>
    <n v="2.4"/>
    <n v="0.4"/>
    <n v="1"/>
    <n v="0"/>
    <n v="0"/>
    <n v="0"/>
    <n v="0"/>
    <n v="0"/>
  </r>
  <r>
    <x v="1632"/>
    <n v="3.3"/>
    <n v="0.1"/>
    <n v="1"/>
    <n v="0"/>
    <n v="0"/>
    <n v="0"/>
    <n v="0"/>
    <n v="0"/>
  </r>
  <r>
    <x v="1633"/>
    <n v="2.8"/>
    <n v="0"/>
    <n v="0"/>
    <n v="0"/>
    <n v="0"/>
    <n v="0"/>
    <n v="0"/>
    <n v="0"/>
  </r>
  <r>
    <x v="1634"/>
    <n v="1.9"/>
    <n v="0"/>
    <n v="0"/>
    <n v="0"/>
    <n v="0"/>
    <n v="0"/>
    <n v="0"/>
    <n v="0"/>
  </r>
  <r>
    <x v="1635"/>
    <n v="1"/>
    <n v="0"/>
    <n v="0"/>
    <n v="0"/>
    <n v="0"/>
    <n v="0"/>
    <n v="0"/>
    <n v="0"/>
  </r>
  <r>
    <x v="1636"/>
    <n v="0.3"/>
    <n v="0"/>
    <n v="0"/>
    <n v="0"/>
    <n v="0"/>
    <n v="0"/>
    <n v="0"/>
    <n v="0"/>
  </r>
  <r>
    <x v="1637"/>
    <n v="0.4"/>
    <n v="0"/>
    <n v="0"/>
    <n v="0"/>
    <n v="0"/>
    <n v="0"/>
    <n v="0"/>
    <n v="0"/>
  </r>
  <r>
    <x v="1638"/>
    <n v="0.7"/>
    <n v="0"/>
    <n v="0"/>
    <n v="0"/>
    <n v="0"/>
    <n v="0"/>
    <n v="0"/>
    <n v="0"/>
  </r>
  <r>
    <x v="1639"/>
    <n v="1.3"/>
    <n v="0"/>
    <n v="0"/>
    <n v="0"/>
    <n v="0"/>
    <n v="0"/>
    <n v="0"/>
    <n v="0"/>
  </r>
  <r>
    <x v="1640"/>
    <n v="2.5"/>
    <n v="0"/>
    <n v="0"/>
    <n v="0"/>
    <n v="0"/>
    <n v="0"/>
    <n v="0"/>
    <n v="0"/>
  </r>
  <r>
    <x v="1641"/>
    <n v="3"/>
    <n v="0"/>
    <n v="0"/>
    <n v="0"/>
    <n v="0"/>
    <n v="0"/>
    <n v="0"/>
    <n v="0"/>
  </r>
  <r>
    <x v="1642"/>
    <n v="3.3"/>
    <n v="0"/>
    <n v="0"/>
    <n v="0"/>
    <n v="0"/>
    <n v="0"/>
    <n v="0"/>
    <n v="0"/>
  </r>
  <r>
    <x v="1643"/>
    <n v="1.8"/>
    <n v="0.1"/>
    <n v="1"/>
    <n v="0"/>
    <n v="0"/>
    <n v="0"/>
    <n v="0"/>
    <n v="0"/>
  </r>
  <r>
    <x v="1644"/>
    <n v="0.1"/>
    <n v="1"/>
    <n v="1"/>
    <n v="0"/>
    <n v="0"/>
    <n v="0"/>
    <n v="0"/>
    <n v="0"/>
  </r>
  <r>
    <x v="1645"/>
    <n v="0.5"/>
    <n v="1.5"/>
    <n v="1"/>
    <n v="0"/>
    <n v="0"/>
    <n v="0"/>
    <n v="0"/>
    <n v="0"/>
  </r>
  <r>
    <x v="1646"/>
    <n v="0.9"/>
    <n v="0"/>
    <n v="0"/>
    <n v="0"/>
    <n v="0"/>
    <n v="0"/>
    <n v="0"/>
    <n v="0"/>
  </r>
  <r>
    <x v="1647"/>
    <n v="1.3"/>
    <n v="0"/>
    <n v="0"/>
    <n v="0"/>
    <n v="0"/>
    <n v="0"/>
    <n v="0"/>
    <n v="0"/>
  </r>
  <r>
    <x v="1648"/>
    <n v="1.7"/>
    <n v="0.2"/>
    <n v="1"/>
    <n v="0"/>
    <n v="0"/>
    <n v="0"/>
    <n v="0"/>
    <n v="0"/>
  </r>
  <r>
    <x v="1649"/>
    <n v="2.2000000000000002"/>
    <n v="0.6"/>
    <n v="1"/>
    <n v="0"/>
    <n v="0"/>
    <n v="0"/>
    <n v="0"/>
    <n v="0"/>
  </r>
  <r>
    <x v="1650"/>
    <n v="2.7"/>
    <n v="6.1"/>
    <n v="1"/>
    <n v="0"/>
    <n v="0"/>
    <n v="0"/>
    <n v="0"/>
    <n v="0"/>
  </r>
  <r>
    <x v="1651"/>
    <n v="3.2"/>
    <n v="0.4"/>
    <n v="1"/>
    <n v="0"/>
    <n v="0"/>
    <n v="0"/>
    <n v="0"/>
    <n v="0"/>
  </r>
  <r>
    <x v="1652"/>
    <n v="4.7"/>
    <n v="0.1"/>
    <n v="1"/>
    <n v="0"/>
    <n v="0"/>
    <n v="0"/>
    <n v="0"/>
    <n v="0"/>
  </r>
  <r>
    <x v="1653"/>
    <n v="5.6"/>
    <n v="0"/>
    <n v="0"/>
    <n v="0"/>
    <n v="0"/>
    <n v="0"/>
    <n v="0"/>
    <n v="0"/>
  </r>
  <r>
    <x v="1654"/>
    <n v="5.0999999999999996"/>
    <n v="0"/>
    <n v="0"/>
    <n v="0"/>
    <n v="0"/>
    <n v="0"/>
    <n v="0"/>
    <n v="0"/>
  </r>
  <r>
    <x v="1655"/>
    <n v="5.4"/>
    <n v="0"/>
    <n v="0"/>
    <n v="0"/>
    <n v="0"/>
    <n v="0"/>
    <n v="0"/>
    <n v="0"/>
  </r>
  <r>
    <x v="1656"/>
    <n v="5.0999999999999996"/>
    <n v="0"/>
    <n v="0"/>
    <n v="0"/>
    <n v="0"/>
    <n v="0"/>
    <n v="0"/>
    <n v="0"/>
  </r>
  <r>
    <x v="1657"/>
    <n v="4.0999999999999996"/>
    <n v="0"/>
    <n v="0"/>
    <n v="0"/>
    <n v="0"/>
    <n v="0"/>
    <n v="0"/>
    <n v="0"/>
  </r>
  <r>
    <x v="1658"/>
    <n v="2.2000000000000002"/>
    <n v="0"/>
    <n v="0"/>
    <n v="0"/>
    <n v="0"/>
    <n v="0"/>
    <n v="0"/>
    <n v="0"/>
  </r>
  <r>
    <x v="1659"/>
    <n v="0.5"/>
    <n v="0"/>
    <n v="0"/>
    <n v="0"/>
    <n v="0"/>
    <n v="0"/>
    <n v="0"/>
    <n v="0"/>
  </r>
  <r>
    <x v="1660"/>
    <n v="-1.1000000000000001"/>
    <n v="0"/>
    <n v="0"/>
    <n v="0"/>
    <n v="0"/>
    <n v="0"/>
    <n v="0"/>
    <n v="0"/>
  </r>
  <r>
    <x v="1661"/>
    <n v="-1.3"/>
    <n v="0"/>
    <n v="0"/>
    <n v="0"/>
    <n v="0"/>
    <n v="0"/>
    <n v="0"/>
    <n v="0"/>
  </r>
  <r>
    <x v="1662"/>
    <n v="-1.1000000000000001"/>
    <n v="0"/>
    <n v="0"/>
    <n v="0"/>
    <n v="0"/>
    <n v="0"/>
    <n v="0"/>
    <n v="0"/>
  </r>
  <r>
    <x v="1663"/>
    <n v="-0.9"/>
    <n v="0.1"/>
    <n v="0"/>
    <n v="1"/>
    <n v="0.1"/>
    <n v="0"/>
    <n v="0.1"/>
    <n v="0"/>
  </r>
  <r>
    <x v="1664"/>
    <n v="-0.6"/>
    <n v="0"/>
    <n v="0"/>
    <n v="0"/>
    <n v="0.1"/>
    <n v="0"/>
    <n v="0.1"/>
    <n v="0"/>
  </r>
  <r>
    <x v="1665"/>
    <n v="-0.3"/>
    <n v="0"/>
    <n v="0"/>
    <n v="0"/>
    <n v="0.1"/>
    <n v="0"/>
    <n v="0.1"/>
    <n v="0"/>
  </r>
  <r>
    <x v="1666"/>
    <n v="0.1"/>
    <n v="0"/>
    <n v="0"/>
    <n v="0"/>
    <n v="0.1"/>
    <n v="0"/>
    <n v="0.1"/>
    <n v="0"/>
  </r>
  <r>
    <x v="1667"/>
    <n v="1.5"/>
    <n v="0"/>
    <n v="0"/>
    <n v="0"/>
    <n v="0.1"/>
    <n v="0"/>
    <n v="0.1"/>
    <n v="0"/>
  </r>
  <r>
    <x v="1668"/>
    <n v="2"/>
    <n v="0"/>
    <n v="0"/>
    <n v="0"/>
    <n v="0.1"/>
    <n v="0"/>
    <n v="0.1"/>
    <n v="0"/>
  </r>
  <r>
    <x v="1669"/>
    <n v="1.1000000000000001"/>
    <n v="0"/>
    <n v="0"/>
    <n v="0"/>
    <n v="0.1"/>
    <n v="0"/>
    <n v="0.1"/>
    <n v="0"/>
  </r>
  <r>
    <x v="1670"/>
    <n v="1.2"/>
    <n v="0"/>
    <n v="0"/>
    <n v="0"/>
    <n v="0.1"/>
    <n v="0"/>
    <n v="0.1"/>
    <n v="0"/>
  </r>
  <r>
    <x v="1671"/>
    <n v="-0.4"/>
    <n v="0"/>
    <n v="0"/>
    <n v="0"/>
    <n v="0.1"/>
    <n v="0"/>
    <n v="0.1"/>
    <n v="0"/>
  </r>
  <r>
    <x v="1672"/>
    <n v="-1.2"/>
    <n v="0.3"/>
    <n v="0"/>
    <n v="1"/>
    <n v="0.4"/>
    <n v="0"/>
    <n v="0.4"/>
    <n v="0"/>
  </r>
  <r>
    <x v="1673"/>
    <n v="-1.4"/>
    <n v="0.6"/>
    <n v="0"/>
    <n v="1"/>
    <n v="1"/>
    <n v="0"/>
    <n v="1"/>
    <n v="0"/>
  </r>
  <r>
    <x v="1674"/>
    <n v="-2.2000000000000002"/>
    <n v="1.1000000000000001"/>
    <n v="0"/>
    <n v="1"/>
    <n v="2.1"/>
    <n v="0"/>
    <n v="2.1"/>
    <n v="0"/>
  </r>
  <r>
    <x v="1675"/>
    <n v="-2.5"/>
    <n v="0.7"/>
    <n v="0"/>
    <n v="1"/>
    <n v="2.8"/>
    <n v="0"/>
    <n v="2.8"/>
    <n v="0"/>
  </r>
  <r>
    <x v="1676"/>
    <n v="-2.8"/>
    <n v="0.5"/>
    <n v="0"/>
    <n v="1"/>
    <n v="3.3"/>
    <n v="0"/>
    <n v="3.3"/>
    <n v="0"/>
  </r>
  <r>
    <x v="1677"/>
    <n v="-2.7"/>
    <n v="0.2"/>
    <n v="0"/>
    <n v="1"/>
    <n v="3.5"/>
    <n v="0"/>
    <n v="3.5"/>
    <n v="0"/>
  </r>
  <r>
    <x v="1678"/>
    <n v="-2.7"/>
    <n v="0.1"/>
    <n v="0"/>
    <n v="1"/>
    <n v="3.6"/>
    <n v="0"/>
    <n v="3.6"/>
    <n v="0"/>
  </r>
  <r>
    <x v="1679"/>
    <n v="-2.9"/>
    <n v="0.1"/>
    <n v="0"/>
    <n v="1"/>
    <n v="3.7"/>
    <n v="0"/>
    <n v="3.7"/>
    <n v="0"/>
  </r>
  <r>
    <x v="1680"/>
    <n v="-2.7"/>
    <n v="0.6"/>
    <n v="0"/>
    <n v="1"/>
    <n v="4.3"/>
    <n v="0"/>
    <n v="4.3"/>
    <n v="0"/>
  </r>
  <r>
    <x v="1681"/>
    <n v="-2.6"/>
    <n v="0.6"/>
    <n v="0"/>
    <n v="1"/>
    <n v="4.8999999999999995"/>
    <n v="4.8999999999999995"/>
    <n v="0"/>
    <n v="1"/>
  </r>
  <r>
    <x v="1682"/>
    <n v="-2.6"/>
    <n v="0.3"/>
    <n v="0"/>
    <n v="1"/>
    <n v="0.3"/>
    <n v="0"/>
    <n v="0.3"/>
    <n v="0"/>
  </r>
  <r>
    <x v="1683"/>
    <n v="-2.6"/>
    <n v="0.2"/>
    <n v="0"/>
    <n v="1"/>
    <n v="0.5"/>
    <n v="0"/>
    <n v="0.5"/>
    <n v="0"/>
  </r>
  <r>
    <x v="1684"/>
    <n v="-2.6"/>
    <n v="0.6"/>
    <n v="0"/>
    <n v="1"/>
    <n v="1.1000000000000001"/>
    <n v="0"/>
    <n v="1.1000000000000001"/>
    <n v="0"/>
  </r>
  <r>
    <x v="1685"/>
    <n v="-2.9"/>
    <n v="0"/>
    <n v="0"/>
    <n v="0"/>
    <n v="1.1000000000000001"/>
    <n v="0"/>
    <n v="1.1000000000000001"/>
    <n v="0"/>
  </r>
  <r>
    <x v="1686"/>
    <n v="-3.2"/>
    <n v="0"/>
    <n v="0"/>
    <n v="0"/>
    <n v="1.1000000000000001"/>
    <n v="0"/>
    <n v="1.1000000000000001"/>
    <n v="0"/>
  </r>
  <r>
    <x v="1687"/>
    <n v="-3.3"/>
    <n v="0"/>
    <n v="0"/>
    <n v="0"/>
    <n v="1.1000000000000001"/>
    <n v="0"/>
    <n v="1.1000000000000001"/>
    <n v="0"/>
  </r>
  <r>
    <x v="1688"/>
    <n v="-3.1"/>
    <n v="0.1"/>
    <n v="0"/>
    <n v="1"/>
    <n v="1.2000000000000002"/>
    <n v="0"/>
    <n v="1.2000000000000002"/>
    <n v="0"/>
  </r>
  <r>
    <x v="1689"/>
    <n v="-2.9"/>
    <n v="0"/>
    <n v="0"/>
    <n v="0"/>
    <n v="1.2000000000000002"/>
    <n v="0"/>
    <n v="1.2000000000000002"/>
    <n v="0"/>
  </r>
  <r>
    <x v="1690"/>
    <n v="-2.2000000000000002"/>
    <n v="0"/>
    <n v="0"/>
    <n v="0"/>
    <n v="1.2000000000000002"/>
    <n v="0"/>
    <n v="1.2000000000000002"/>
    <n v="0"/>
  </r>
  <r>
    <x v="1691"/>
    <n v="-1.4"/>
    <n v="0"/>
    <n v="0"/>
    <n v="0"/>
    <n v="1.2000000000000002"/>
    <n v="0"/>
    <n v="1.2000000000000002"/>
    <n v="0"/>
  </r>
  <r>
    <x v="1692"/>
    <n v="-0.8"/>
    <n v="0"/>
    <n v="0"/>
    <n v="0"/>
    <n v="1.2000000000000002"/>
    <n v="0"/>
    <n v="1.2000000000000002"/>
    <n v="0"/>
  </r>
  <r>
    <x v="1693"/>
    <n v="0"/>
    <n v="0"/>
    <n v="0"/>
    <n v="0"/>
    <n v="1.2000000000000002"/>
    <n v="0"/>
    <n v="1.2000000000000002"/>
    <n v="0"/>
  </r>
  <r>
    <x v="1694"/>
    <n v="0.8"/>
    <n v="0"/>
    <n v="0"/>
    <n v="0"/>
    <n v="1.2000000000000002"/>
    <n v="0"/>
    <n v="1.2000000000000002"/>
    <n v="0"/>
  </r>
  <r>
    <x v="1695"/>
    <n v="0.6"/>
    <n v="0"/>
    <n v="0"/>
    <n v="0"/>
    <n v="1.2000000000000002"/>
    <n v="0"/>
    <n v="1.2000000000000002"/>
    <n v="0"/>
  </r>
  <r>
    <x v="1696"/>
    <n v="-0.3"/>
    <n v="0"/>
    <n v="0"/>
    <n v="0"/>
    <n v="1.2000000000000002"/>
    <n v="0"/>
    <n v="1.2000000000000002"/>
    <n v="0"/>
  </r>
  <r>
    <x v="1697"/>
    <n v="-0.3"/>
    <n v="0"/>
    <n v="0"/>
    <n v="0"/>
    <n v="1.2000000000000002"/>
    <n v="0"/>
    <n v="1.2000000000000002"/>
    <n v="0"/>
  </r>
  <r>
    <x v="1698"/>
    <n v="-1.2"/>
    <n v="0"/>
    <n v="0"/>
    <n v="0"/>
    <n v="1.2000000000000002"/>
    <n v="0"/>
    <n v="1.2000000000000002"/>
    <n v="0"/>
  </r>
  <r>
    <x v="1699"/>
    <n v="-1.9"/>
    <n v="0"/>
    <n v="0"/>
    <n v="0"/>
    <n v="1.2000000000000002"/>
    <n v="0"/>
    <n v="1.2000000000000002"/>
    <n v="0"/>
  </r>
  <r>
    <x v="1700"/>
    <n v="-2"/>
    <n v="0"/>
    <n v="0"/>
    <n v="0"/>
    <n v="1.2000000000000002"/>
    <n v="0"/>
    <n v="1.2000000000000002"/>
    <n v="0"/>
  </r>
  <r>
    <x v="1701"/>
    <n v="-2.2999999999999998"/>
    <n v="0"/>
    <n v="0"/>
    <n v="0"/>
    <n v="1.2000000000000002"/>
    <n v="0"/>
    <n v="1.2000000000000002"/>
    <n v="0"/>
  </r>
  <r>
    <x v="1702"/>
    <n v="-2.2000000000000002"/>
    <n v="0"/>
    <n v="0"/>
    <n v="0"/>
    <n v="1.2000000000000002"/>
    <n v="0"/>
    <n v="1.2000000000000002"/>
    <n v="0"/>
  </r>
  <r>
    <x v="1703"/>
    <n v="-2"/>
    <n v="0"/>
    <n v="0"/>
    <n v="0"/>
    <n v="1.2000000000000002"/>
    <n v="0"/>
    <n v="1.2000000000000002"/>
    <n v="0"/>
  </r>
  <r>
    <x v="1704"/>
    <n v="-2"/>
    <n v="0"/>
    <n v="0"/>
    <n v="0"/>
    <n v="1.2000000000000002"/>
    <n v="0"/>
    <n v="1.2000000000000002"/>
    <n v="0"/>
  </r>
  <r>
    <x v="1705"/>
    <n v="-1.8"/>
    <n v="0"/>
    <n v="0"/>
    <n v="0"/>
    <n v="1.2000000000000002"/>
    <n v="0"/>
    <n v="1.2000000000000002"/>
    <n v="0"/>
  </r>
  <r>
    <x v="1706"/>
    <n v="-2"/>
    <n v="0"/>
    <n v="0"/>
    <n v="0"/>
    <n v="1.2000000000000002"/>
    <n v="0"/>
    <n v="1.2000000000000002"/>
    <n v="0"/>
  </r>
  <r>
    <x v="1707"/>
    <n v="-1.7"/>
    <n v="0"/>
    <n v="0"/>
    <n v="0"/>
    <n v="1.2000000000000002"/>
    <n v="0"/>
    <n v="1.2000000000000002"/>
    <n v="0"/>
  </r>
  <r>
    <x v="1708"/>
    <n v="-1.4"/>
    <n v="0"/>
    <n v="0"/>
    <n v="0"/>
    <n v="1.2000000000000002"/>
    <n v="0"/>
    <n v="1.2000000000000002"/>
    <n v="0"/>
  </r>
  <r>
    <x v="1709"/>
    <n v="-1.1000000000000001"/>
    <n v="0"/>
    <n v="0"/>
    <n v="0"/>
    <n v="1.2000000000000002"/>
    <n v="0"/>
    <n v="1.2000000000000002"/>
    <n v="0"/>
  </r>
  <r>
    <x v="1710"/>
    <n v="-0.7"/>
    <n v="0"/>
    <n v="0"/>
    <n v="0"/>
    <n v="1.2000000000000002"/>
    <n v="0"/>
    <n v="1.2000000000000002"/>
    <n v="0"/>
  </r>
  <r>
    <x v="1711"/>
    <n v="-0.4"/>
    <n v="0"/>
    <n v="0"/>
    <n v="0"/>
    <n v="1.2000000000000002"/>
    <n v="0"/>
    <n v="1.2000000000000002"/>
    <n v="0"/>
  </r>
  <r>
    <x v="1712"/>
    <n v="0.2"/>
    <n v="0"/>
    <n v="0"/>
    <n v="0"/>
    <n v="1.2000000000000002"/>
    <n v="0"/>
    <n v="1.2000000000000002"/>
    <n v="0"/>
  </r>
  <r>
    <x v="1713"/>
    <n v="0.8"/>
    <n v="0"/>
    <n v="0"/>
    <n v="0"/>
    <n v="1.2000000000000002"/>
    <n v="0"/>
    <n v="1.2000000000000002"/>
    <n v="0"/>
  </r>
  <r>
    <x v="1714"/>
    <n v="-0.2"/>
    <n v="0"/>
    <n v="0"/>
    <n v="0"/>
    <n v="1.2000000000000002"/>
    <n v="0"/>
    <n v="1.2000000000000002"/>
    <n v="0"/>
  </r>
  <r>
    <x v="1715"/>
    <n v="-0.9"/>
    <n v="0"/>
    <n v="0"/>
    <n v="0"/>
    <n v="1.2000000000000002"/>
    <n v="0"/>
    <n v="1.2000000000000002"/>
    <n v="0"/>
  </r>
  <r>
    <x v="1716"/>
    <n v="-0.2"/>
    <n v="0"/>
    <n v="0"/>
    <n v="0"/>
    <n v="1.2000000000000002"/>
    <n v="0"/>
    <n v="1.2000000000000002"/>
    <n v="0"/>
  </r>
  <r>
    <x v="1717"/>
    <n v="0.6"/>
    <n v="0"/>
    <n v="0"/>
    <n v="0"/>
    <n v="1.2000000000000002"/>
    <n v="0"/>
    <n v="1.2000000000000002"/>
    <n v="0"/>
  </r>
  <r>
    <x v="1718"/>
    <n v="1.1000000000000001"/>
    <n v="0"/>
    <n v="0"/>
    <n v="0"/>
    <n v="1.2000000000000002"/>
    <n v="0"/>
    <n v="1.2000000000000002"/>
    <n v="0"/>
  </r>
  <r>
    <x v="1719"/>
    <n v="1"/>
    <n v="0"/>
    <n v="0"/>
    <n v="0"/>
    <n v="1.2000000000000002"/>
    <n v="0"/>
    <n v="1.2000000000000002"/>
    <n v="0"/>
  </r>
  <r>
    <x v="1720"/>
    <n v="0.8"/>
    <n v="0"/>
    <n v="0"/>
    <n v="0"/>
    <n v="1.2000000000000002"/>
    <n v="0"/>
    <n v="1.2000000000000002"/>
    <n v="0"/>
  </r>
  <r>
    <x v="1721"/>
    <n v="0.6"/>
    <n v="0"/>
    <n v="0"/>
    <n v="0"/>
    <n v="1.2000000000000002"/>
    <n v="0"/>
    <n v="1.2000000000000002"/>
    <n v="0"/>
  </r>
  <r>
    <x v="1722"/>
    <n v="0.5"/>
    <n v="0"/>
    <n v="0"/>
    <n v="0"/>
    <n v="1.2000000000000002"/>
    <n v="0"/>
    <n v="1.2000000000000002"/>
    <n v="0"/>
  </r>
  <r>
    <x v="1723"/>
    <n v="0.3"/>
    <n v="0"/>
    <n v="0"/>
    <n v="0"/>
    <n v="1.2000000000000002"/>
    <n v="0"/>
    <n v="1.2000000000000002"/>
    <n v="0"/>
  </r>
  <r>
    <x v="1724"/>
    <n v="0.4"/>
    <n v="0"/>
    <n v="0"/>
    <n v="0"/>
    <n v="1.2000000000000002"/>
    <n v="0"/>
    <n v="1.2000000000000002"/>
    <n v="0"/>
  </r>
  <r>
    <x v="1725"/>
    <n v="0.4"/>
    <n v="0"/>
    <n v="0"/>
    <n v="0"/>
    <n v="1.2000000000000002"/>
    <n v="0"/>
    <n v="1.2000000000000002"/>
    <n v="0"/>
  </r>
  <r>
    <x v="1726"/>
    <n v="0.4"/>
    <n v="0"/>
    <n v="0"/>
    <n v="0"/>
    <n v="1.2000000000000002"/>
    <n v="0"/>
    <n v="1.2000000000000002"/>
    <n v="0"/>
  </r>
  <r>
    <x v="1727"/>
    <n v="0.4"/>
    <n v="0"/>
    <n v="0"/>
    <n v="0"/>
    <n v="1.2000000000000002"/>
    <n v="0"/>
    <n v="1.2000000000000002"/>
    <n v="0"/>
  </r>
  <r>
    <x v="1728"/>
    <n v="0.3"/>
    <n v="0"/>
    <n v="0"/>
    <n v="0"/>
    <n v="1.2000000000000002"/>
    <n v="0"/>
    <n v="1.2000000000000002"/>
    <n v="0"/>
  </r>
  <r>
    <x v="1729"/>
    <n v="0.1"/>
    <n v="0"/>
    <n v="0"/>
    <n v="0"/>
    <n v="1.2000000000000002"/>
    <n v="0"/>
    <n v="1.2000000000000002"/>
    <n v="0"/>
  </r>
  <r>
    <x v="1730"/>
    <n v="-0.2"/>
    <n v="0"/>
    <n v="0"/>
    <n v="0"/>
    <n v="1.2000000000000002"/>
    <n v="0"/>
    <n v="1.2000000000000002"/>
    <n v="0"/>
  </r>
  <r>
    <x v="1731"/>
    <n v="-0.3"/>
    <n v="0"/>
    <n v="0"/>
    <n v="0"/>
    <n v="1.2000000000000002"/>
    <n v="0"/>
    <n v="1.2000000000000002"/>
    <n v="0"/>
  </r>
  <r>
    <x v="1732"/>
    <n v="-0.5"/>
    <n v="0"/>
    <n v="0"/>
    <n v="0"/>
    <n v="1.2000000000000002"/>
    <n v="0"/>
    <n v="1.2000000000000002"/>
    <n v="0"/>
  </r>
  <r>
    <x v="1733"/>
    <n v="-0.7"/>
    <n v="0"/>
    <n v="0"/>
    <n v="0"/>
    <n v="1.2000000000000002"/>
    <n v="0"/>
    <n v="1.2000000000000002"/>
    <n v="0"/>
  </r>
  <r>
    <x v="1734"/>
    <n v="-0.6"/>
    <n v="0"/>
    <n v="0"/>
    <n v="0"/>
    <n v="1.2000000000000002"/>
    <n v="0"/>
    <n v="1.2000000000000002"/>
    <n v="0"/>
  </r>
  <r>
    <x v="1735"/>
    <n v="-0.3"/>
    <n v="0"/>
    <n v="0"/>
    <n v="0"/>
    <n v="1.2000000000000002"/>
    <n v="0"/>
    <n v="1.2000000000000002"/>
    <n v="0"/>
  </r>
  <r>
    <x v="1736"/>
    <n v="0"/>
    <n v="0.1"/>
    <n v="0"/>
    <n v="1"/>
    <n v="1.3000000000000003"/>
    <n v="0"/>
    <n v="1.3000000000000003"/>
    <n v="0"/>
  </r>
  <r>
    <x v="1737"/>
    <n v="0.6"/>
    <n v="0"/>
    <n v="0"/>
    <n v="0"/>
    <n v="1.3000000000000003"/>
    <n v="0"/>
    <n v="1.3000000000000003"/>
    <n v="0"/>
  </r>
  <r>
    <x v="1738"/>
    <n v="0.9"/>
    <n v="0.1"/>
    <n v="1"/>
    <n v="0"/>
    <n v="0"/>
    <n v="0"/>
    <n v="0"/>
    <n v="0"/>
  </r>
  <r>
    <x v="1739"/>
    <n v="0.3"/>
    <n v="0.1"/>
    <n v="1"/>
    <n v="0"/>
    <n v="0"/>
    <n v="0"/>
    <n v="0"/>
    <n v="0"/>
  </r>
  <r>
    <x v="1740"/>
    <n v="1"/>
    <n v="0"/>
    <n v="0"/>
    <n v="0"/>
    <n v="0"/>
    <n v="0"/>
    <n v="0"/>
    <n v="0"/>
  </r>
  <r>
    <x v="1741"/>
    <n v="1.6"/>
    <n v="0"/>
    <n v="0"/>
    <n v="0"/>
    <n v="0"/>
    <n v="0"/>
    <n v="0"/>
    <n v="0"/>
  </r>
  <r>
    <x v="1742"/>
    <n v="1.7"/>
    <n v="0"/>
    <n v="0"/>
    <n v="0"/>
    <n v="0"/>
    <n v="0"/>
    <n v="0"/>
    <n v="0"/>
  </r>
  <r>
    <x v="1743"/>
    <n v="1.8"/>
    <n v="0"/>
    <n v="0"/>
    <n v="0"/>
    <n v="0"/>
    <n v="0"/>
    <n v="0"/>
    <n v="0"/>
  </r>
  <r>
    <x v="1744"/>
    <n v="1.7"/>
    <n v="0"/>
    <n v="0"/>
    <n v="0"/>
    <n v="0"/>
    <n v="0"/>
    <n v="0"/>
    <n v="0"/>
  </r>
  <r>
    <x v="1745"/>
    <n v="1"/>
    <n v="0"/>
    <n v="0"/>
    <n v="0"/>
    <n v="0"/>
    <n v="0"/>
    <n v="0"/>
    <n v="0"/>
  </r>
  <r>
    <x v="1746"/>
    <n v="0.6"/>
    <n v="0"/>
    <n v="0"/>
    <n v="0"/>
    <n v="0"/>
    <n v="0"/>
    <n v="0"/>
    <n v="0"/>
  </r>
  <r>
    <x v="1747"/>
    <n v="0.8"/>
    <n v="0"/>
    <n v="0"/>
    <n v="0"/>
    <n v="0"/>
    <n v="0"/>
    <n v="0"/>
    <n v="0"/>
  </r>
  <r>
    <x v="1748"/>
    <n v="0.3"/>
    <n v="0"/>
    <n v="0"/>
    <n v="0"/>
    <n v="0"/>
    <n v="0"/>
    <n v="0"/>
    <n v="0"/>
  </r>
  <r>
    <x v="1749"/>
    <n v="0.2"/>
    <n v="0"/>
    <n v="0"/>
    <n v="0"/>
    <n v="0"/>
    <n v="0"/>
    <n v="0"/>
    <n v="0"/>
  </r>
  <r>
    <x v="1750"/>
    <n v="-0.1"/>
    <n v="0"/>
    <n v="0"/>
    <n v="0"/>
    <n v="0"/>
    <n v="0"/>
    <n v="0"/>
    <n v="0"/>
  </r>
  <r>
    <x v="1751"/>
    <n v="-0.3"/>
    <n v="0"/>
    <n v="0"/>
    <n v="0"/>
    <n v="0"/>
    <n v="0"/>
    <n v="0"/>
    <n v="0"/>
  </r>
  <r>
    <x v="1752"/>
    <n v="-0.3"/>
    <n v="0"/>
    <n v="0"/>
    <n v="0"/>
    <n v="0"/>
    <n v="0"/>
    <n v="0"/>
    <n v="0"/>
  </r>
  <r>
    <x v="1753"/>
    <n v="-0.4"/>
    <n v="0"/>
    <n v="0"/>
    <n v="0"/>
    <n v="0"/>
    <n v="0"/>
    <n v="0"/>
    <n v="0"/>
  </r>
  <r>
    <x v="1754"/>
    <n v="-0.5"/>
    <n v="0.6"/>
    <n v="0"/>
    <n v="1"/>
    <n v="0.6"/>
    <n v="0"/>
    <n v="0.6"/>
    <n v="0"/>
  </r>
  <r>
    <x v="1755"/>
    <n v="-0.5"/>
    <n v="0.5"/>
    <n v="0"/>
    <n v="1"/>
    <n v="1.1000000000000001"/>
    <n v="0"/>
    <n v="1.1000000000000001"/>
    <n v="0"/>
  </r>
  <r>
    <x v="1756"/>
    <n v="-0.6"/>
    <n v="0.6"/>
    <n v="0"/>
    <n v="1"/>
    <n v="1.7000000000000002"/>
    <n v="0"/>
    <n v="1.7000000000000002"/>
    <n v="0"/>
  </r>
  <r>
    <x v="1757"/>
    <n v="-0.5"/>
    <n v="1.4"/>
    <n v="0"/>
    <n v="1"/>
    <n v="3.1"/>
    <n v="0"/>
    <n v="3.1"/>
    <n v="0"/>
  </r>
  <r>
    <x v="1758"/>
    <n v="-0.2"/>
    <n v="2.2999999999999998"/>
    <n v="0"/>
    <n v="1"/>
    <n v="5.4"/>
    <n v="0"/>
    <n v="5.4"/>
    <n v="0"/>
  </r>
  <r>
    <x v="1759"/>
    <n v="0"/>
    <n v="3"/>
    <n v="0"/>
    <n v="1"/>
    <n v="8.4"/>
    <n v="8.4"/>
    <n v="0"/>
    <n v="1"/>
  </r>
  <r>
    <x v="1760"/>
    <n v="0.3"/>
    <n v="0.8"/>
    <n v="1"/>
    <n v="0"/>
    <n v="0"/>
    <n v="0"/>
    <n v="0"/>
    <n v="0"/>
  </r>
  <r>
    <x v="1761"/>
    <n v="1.1000000000000001"/>
    <n v="0.1"/>
    <n v="1"/>
    <n v="0"/>
    <n v="0"/>
    <n v="0"/>
    <n v="0"/>
    <n v="0"/>
  </r>
  <r>
    <x v="1762"/>
    <n v="1.3"/>
    <n v="0"/>
    <n v="0"/>
    <n v="0"/>
    <n v="0"/>
    <n v="0"/>
    <n v="0"/>
    <n v="0"/>
  </r>
  <r>
    <x v="1763"/>
    <n v="1.4"/>
    <n v="0"/>
    <n v="0"/>
    <n v="0"/>
    <n v="0"/>
    <n v="0"/>
    <n v="0"/>
    <n v="0"/>
  </r>
  <r>
    <x v="1764"/>
    <n v="2"/>
    <n v="0.1"/>
    <n v="1"/>
    <n v="0"/>
    <n v="0"/>
    <n v="0"/>
    <n v="0"/>
    <n v="0"/>
  </r>
  <r>
    <x v="1765"/>
    <n v="3"/>
    <n v="0"/>
    <n v="0"/>
    <n v="0"/>
    <n v="0"/>
    <n v="0"/>
    <n v="0"/>
    <n v="0"/>
  </r>
  <r>
    <x v="1766"/>
    <n v="3.6"/>
    <n v="0"/>
    <n v="0"/>
    <n v="0"/>
    <n v="0"/>
    <n v="0"/>
    <n v="0"/>
    <n v="0"/>
  </r>
  <r>
    <x v="1767"/>
    <n v="3.9"/>
    <n v="0"/>
    <n v="0"/>
    <n v="0"/>
    <n v="0"/>
    <n v="0"/>
    <n v="0"/>
    <n v="0"/>
  </r>
  <r>
    <x v="1768"/>
    <n v="3"/>
    <n v="0"/>
    <n v="0"/>
    <n v="0"/>
    <n v="0"/>
    <n v="0"/>
    <n v="0"/>
    <n v="0"/>
  </r>
  <r>
    <x v="1769"/>
    <n v="2.5"/>
    <n v="0"/>
    <n v="0"/>
    <n v="0"/>
    <n v="0"/>
    <n v="0"/>
    <n v="0"/>
    <n v="0"/>
  </r>
  <r>
    <x v="1770"/>
    <n v="2.1"/>
    <n v="0"/>
    <n v="0"/>
    <n v="0"/>
    <n v="0"/>
    <n v="0"/>
    <n v="0"/>
    <n v="0"/>
  </r>
  <r>
    <x v="1771"/>
    <n v="2.2000000000000002"/>
    <n v="0"/>
    <n v="0"/>
    <n v="0"/>
    <n v="0"/>
    <n v="0"/>
    <n v="0"/>
    <n v="0"/>
  </r>
  <r>
    <x v="1772"/>
    <n v="1.4"/>
    <n v="0.3"/>
    <n v="1"/>
    <n v="0"/>
    <n v="0"/>
    <n v="0"/>
    <n v="0"/>
    <n v="0"/>
  </r>
  <r>
    <x v="1773"/>
    <n v="1.2"/>
    <n v="0"/>
    <n v="0"/>
    <n v="0"/>
    <n v="0"/>
    <n v="0"/>
    <n v="0"/>
    <n v="0"/>
  </r>
  <r>
    <x v="1774"/>
    <n v="1.6"/>
    <n v="0.2"/>
    <n v="1"/>
    <n v="0"/>
    <n v="0"/>
    <n v="0"/>
    <n v="0"/>
    <n v="0"/>
  </r>
  <r>
    <x v="1775"/>
    <n v="1.9"/>
    <n v="0.9"/>
    <n v="1"/>
    <n v="0"/>
    <n v="0"/>
    <n v="0"/>
    <n v="0"/>
    <n v="0"/>
  </r>
  <r>
    <x v="1776"/>
    <n v="2.5"/>
    <n v="6.2"/>
    <n v="1"/>
    <n v="0"/>
    <n v="0"/>
    <n v="0"/>
    <n v="0"/>
    <n v="0"/>
  </r>
  <r>
    <x v="1777"/>
    <n v="1.9"/>
    <n v="1.3"/>
    <n v="1"/>
    <n v="0"/>
    <n v="0"/>
    <n v="0"/>
    <n v="0"/>
    <n v="0"/>
  </r>
  <r>
    <x v="1778"/>
    <n v="1.1000000000000001"/>
    <n v="0.1"/>
    <n v="1"/>
    <n v="0"/>
    <n v="0"/>
    <n v="0"/>
    <n v="0"/>
    <n v="0"/>
  </r>
  <r>
    <x v="1779"/>
    <n v="1.2"/>
    <n v="0"/>
    <n v="0"/>
    <n v="0"/>
    <n v="0"/>
    <n v="0"/>
    <n v="0"/>
    <n v="0"/>
  </r>
  <r>
    <x v="1780"/>
    <n v="1.4"/>
    <n v="0"/>
    <n v="0"/>
    <n v="0"/>
    <n v="0"/>
    <n v="0"/>
    <n v="0"/>
    <n v="0"/>
  </r>
  <r>
    <x v="1781"/>
    <n v="1.5"/>
    <n v="0"/>
    <n v="0"/>
    <n v="0"/>
    <n v="0"/>
    <n v="0"/>
    <n v="0"/>
    <n v="0"/>
  </r>
  <r>
    <x v="1782"/>
    <n v="1.4"/>
    <n v="0"/>
    <n v="0"/>
    <n v="0"/>
    <n v="0"/>
    <n v="0"/>
    <n v="0"/>
    <n v="0"/>
  </r>
  <r>
    <x v="1783"/>
    <n v="1.6"/>
    <n v="0"/>
    <n v="0"/>
    <n v="0"/>
    <n v="0"/>
    <n v="0"/>
    <n v="0"/>
    <n v="0"/>
  </r>
  <r>
    <x v="1784"/>
    <n v="1.7"/>
    <n v="0"/>
    <n v="0"/>
    <n v="0"/>
    <n v="0"/>
    <n v="0"/>
    <n v="0"/>
    <n v="0"/>
  </r>
  <r>
    <x v="1785"/>
    <n v="2"/>
    <n v="0"/>
    <n v="0"/>
    <n v="0"/>
    <n v="0"/>
    <n v="0"/>
    <n v="0"/>
    <n v="0"/>
  </r>
  <r>
    <x v="1786"/>
    <n v="2.2999999999999998"/>
    <n v="0"/>
    <n v="0"/>
    <n v="0"/>
    <n v="0"/>
    <n v="0"/>
    <n v="0"/>
    <n v="0"/>
  </r>
  <r>
    <x v="1787"/>
    <n v="2.7"/>
    <n v="0"/>
    <n v="0"/>
    <n v="0"/>
    <n v="0"/>
    <n v="0"/>
    <n v="0"/>
    <n v="0"/>
  </r>
  <r>
    <x v="1788"/>
    <n v="3.7"/>
    <n v="0"/>
    <n v="0"/>
    <n v="0"/>
    <n v="0"/>
    <n v="0"/>
    <n v="0"/>
    <n v="0"/>
  </r>
  <r>
    <x v="1789"/>
    <n v="3.9"/>
    <n v="0"/>
    <n v="0"/>
    <n v="0"/>
    <n v="0"/>
    <n v="0"/>
    <n v="0"/>
    <n v="0"/>
  </r>
  <r>
    <x v="1790"/>
    <n v="3.9"/>
    <n v="0"/>
    <n v="0"/>
    <n v="0"/>
    <n v="0"/>
    <n v="0"/>
    <n v="0"/>
    <n v="0"/>
  </r>
  <r>
    <x v="1791"/>
    <n v="3.6"/>
    <n v="0"/>
    <n v="0"/>
    <n v="0"/>
    <n v="0"/>
    <n v="0"/>
    <n v="0"/>
    <n v="0"/>
  </r>
  <r>
    <x v="1792"/>
    <n v="2.9"/>
    <n v="0"/>
    <n v="0"/>
    <n v="0"/>
    <n v="0"/>
    <n v="0"/>
    <n v="0"/>
    <n v="0"/>
  </r>
  <r>
    <x v="1793"/>
    <n v="2.6"/>
    <n v="0"/>
    <n v="0"/>
    <n v="0"/>
    <n v="0"/>
    <n v="0"/>
    <n v="0"/>
    <n v="0"/>
  </r>
  <r>
    <x v="1794"/>
    <n v="2"/>
    <n v="0"/>
    <n v="0"/>
    <n v="0"/>
    <n v="0"/>
    <n v="0"/>
    <n v="0"/>
    <n v="0"/>
  </r>
  <r>
    <x v="1795"/>
    <n v="1.2"/>
    <n v="0"/>
    <n v="0"/>
    <n v="0"/>
    <n v="0"/>
    <n v="0"/>
    <n v="0"/>
    <n v="0"/>
  </r>
  <r>
    <x v="1796"/>
    <n v="1.3"/>
    <n v="0.1"/>
    <n v="1"/>
    <n v="0"/>
    <n v="0"/>
    <n v="0"/>
    <n v="0"/>
    <n v="0"/>
  </r>
  <r>
    <x v="1797"/>
    <n v="1.7"/>
    <n v="0"/>
    <n v="0"/>
    <n v="0"/>
    <n v="0"/>
    <n v="0"/>
    <n v="0"/>
    <n v="0"/>
  </r>
  <r>
    <x v="1798"/>
    <n v="1.9"/>
    <n v="0"/>
    <n v="0"/>
    <n v="0"/>
    <n v="0"/>
    <n v="0"/>
    <n v="0"/>
    <n v="0"/>
  </r>
  <r>
    <x v="1799"/>
    <n v="2.2999999999999998"/>
    <n v="0"/>
    <n v="0"/>
    <n v="0"/>
    <n v="0"/>
    <n v="0"/>
    <n v="0"/>
    <n v="0"/>
  </r>
  <r>
    <x v="1800"/>
    <n v="2.7"/>
    <n v="0"/>
    <n v="0"/>
    <n v="0"/>
    <n v="0"/>
    <n v="0"/>
    <n v="0"/>
    <n v="0"/>
  </r>
  <r>
    <x v="1801"/>
    <n v="2.6"/>
    <n v="0"/>
    <n v="0"/>
    <n v="0"/>
    <n v="0"/>
    <n v="0"/>
    <n v="0"/>
    <n v="0"/>
  </r>
  <r>
    <x v="1802"/>
    <n v="2.8"/>
    <n v="0"/>
    <n v="0"/>
    <n v="0"/>
    <n v="0"/>
    <n v="0"/>
    <n v="0"/>
    <n v="0"/>
  </r>
  <r>
    <x v="1803"/>
    <n v="2.9"/>
    <n v="0"/>
    <n v="0"/>
    <n v="0"/>
    <n v="0"/>
    <n v="0"/>
    <n v="0"/>
    <n v="0"/>
  </r>
  <r>
    <x v="1804"/>
    <n v="3"/>
    <n v="0"/>
    <n v="0"/>
    <n v="0"/>
    <n v="0"/>
    <n v="0"/>
    <n v="0"/>
    <n v="0"/>
  </r>
  <r>
    <x v="1805"/>
    <n v="2.8"/>
    <n v="0"/>
    <n v="0"/>
    <n v="0"/>
    <n v="0"/>
    <n v="0"/>
    <n v="0"/>
    <n v="0"/>
  </r>
  <r>
    <x v="1806"/>
    <n v="2.7"/>
    <n v="0"/>
    <n v="0"/>
    <n v="0"/>
    <n v="0"/>
    <n v="0"/>
    <n v="0"/>
    <n v="0"/>
  </r>
  <r>
    <x v="1807"/>
    <n v="3"/>
    <n v="0"/>
    <n v="0"/>
    <n v="0"/>
    <n v="0"/>
    <n v="0"/>
    <n v="0"/>
    <n v="0"/>
  </r>
  <r>
    <x v="1808"/>
    <n v="4.5999999999999996"/>
    <n v="0"/>
    <n v="0"/>
    <n v="0"/>
    <n v="0"/>
    <n v="0"/>
    <n v="0"/>
    <n v="0"/>
  </r>
  <r>
    <x v="1809"/>
    <n v="6.8"/>
    <n v="0"/>
    <n v="0"/>
    <n v="0"/>
    <n v="0"/>
    <n v="0"/>
    <n v="0"/>
    <n v="0"/>
  </r>
  <r>
    <x v="1810"/>
    <n v="8.8000000000000007"/>
    <n v="0"/>
    <n v="0"/>
    <n v="0"/>
    <n v="0"/>
    <n v="0"/>
    <n v="0"/>
    <n v="0"/>
  </r>
  <r>
    <x v="1811"/>
    <n v="10.3"/>
    <n v="0"/>
    <n v="0"/>
    <n v="0"/>
    <n v="0"/>
    <n v="0"/>
    <n v="0"/>
    <n v="0"/>
  </r>
  <r>
    <x v="1812"/>
    <n v="11.5"/>
    <n v="0"/>
    <n v="0"/>
    <n v="0"/>
    <n v="0"/>
    <n v="0"/>
    <n v="0"/>
    <n v="0"/>
  </r>
  <r>
    <x v="1813"/>
    <n v="12.1"/>
    <n v="0"/>
    <n v="0"/>
    <n v="0"/>
    <n v="0"/>
    <n v="0"/>
    <n v="0"/>
    <n v="0"/>
  </r>
  <r>
    <x v="1814"/>
    <n v="13.6"/>
    <n v="0"/>
    <n v="0"/>
    <n v="0"/>
    <n v="0"/>
    <n v="0"/>
    <n v="0"/>
    <n v="0"/>
  </r>
  <r>
    <x v="1815"/>
    <n v="14.1"/>
    <n v="0"/>
    <n v="0"/>
    <n v="0"/>
    <n v="0"/>
    <n v="0"/>
    <n v="0"/>
    <n v="0"/>
  </r>
  <r>
    <x v="1816"/>
    <n v="14.2"/>
    <n v="0"/>
    <n v="0"/>
    <n v="0"/>
    <n v="0"/>
    <n v="0"/>
    <n v="0"/>
    <n v="0"/>
  </r>
  <r>
    <x v="1817"/>
    <n v="12.9"/>
    <n v="0"/>
    <n v="0"/>
    <n v="0"/>
    <n v="0"/>
    <n v="0"/>
    <n v="0"/>
    <n v="0"/>
  </r>
  <r>
    <x v="1818"/>
    <n v="11.8"/>
    <n v="0"/>
    <n v="0"/>
    <n v="0"/>
    <n v="0"/>
    <n v="0"/>
    <n v="0"/>
    <n v="0"/>
  </r>
  <r>
    <x v="1819"/>
    <n v="10.9"/>
    <n v="0"/>
    <n v="0"/>
    <n v="0"/>
    <n v="0"/>
    <n v="0"/>
    <n v="0"/>
    <n v="0"/>
  </r>
  <r>
    <x v="1820"/>
    <n v="10.9"/>
    <n v="0"/>
    <n v="0"/>
    <n v="0"/>
    <n v="0"/>
    <n v="0"/>
    <n v="0"/>
    <n v="0"/>
  </r>
  <r>
    <x v="1821"/>
    <n v="10.3"/>
    <n v="0"/>
    <n v="0"/>
    <n v="0"/>
    <n v="0"/>
    <n v="0"/>
    <n v="0"/>
    <n v="0"/>
  </r>
  <r>
    <x v="1822"/>
    <n v="10"/>
    <n v="0"/>
    <n v="0"/>
    <n v="0"/>
    <n v="0"/>
    <n v="0"/>
    <n v="0"/>
    <n v="0"/>
  </r>
  <r>
    <x v="1823"/>
    <n v="9"/>
    <n v="0"/>
    <n v="0"/>
    <n v="0"/>
    <n v="0"/>
    <n v="0"/>
    <n v="0"/>
    <n v="0"/>
  </r>
  <r>
    <x v="1824"/>
    <n v="4.0999999999999996"/>
    <n v="0"/>
    <n v="0"/>
    <n v="0"/>
    <n v="0"/>
    <n v="0"/>
    <n v="0"/>
    <n v="0"/>
  </r>
  <r>
    <x v="1825"/>
    <n v="3"/>
    <n v="0"/>
    <n v="0"/>
    <n v="0"/>
    <n v="0"/>
    <n v="0"/>
    <n v="0"/>
    <n v="0"/>
  </r>
  <r>
    <x v="1826"/>
    <n v="1.4"/>
    <n v="0.6"/>
    <n v="1"/>
    <n v="0"/>
    <n v="0"/>
    <n v="0"/>
    <n v="0"/>
    <n v="0"/>
  </r>
  <r>
    <x v="1827"/>
    <n v="0.8"/>
    <n v="0.6"/>
    <n v="1"/>
    <n v="0"/>
    <n v="0"/>
    <n v="0"/>
    <n v="0"/>
    <n v="0"/>
  </r>
  <r>
    <x v="1828"/>
    <n v="0.2"/>
    <n v="0.3"/>
    <n v="1"/>
    <n v="0"/>
    <n v="0"/>
    <n v="0"/>
    <n v="0"/>
    <n v="0"/>
  </r>
  <r>
    <x v="1829"/>
    <n v="0.1"/>
    <n v="0"/>
    <n v="0"/>
    <n v="0"/>
    <n v="0"/>
    <n v="0"/>
    <n v="0"/>
    <n v="0"/>
  </r>
  <r>
    <x v="1830"/>
    <n v="0.1"/>
    <n v="0.1"/>
    <n v="1"/>
    <n v="0"/>
    <n v="0"/>
    <n v="0"/>
    <n v="0"/>
    <n v="0"/>
  </r>
  <r>
    <x v="1831"/>
    <n v="0.4"/>
    <n v="0"/>
    <n v="0"/>
    <n v="0"/>
    <n v="0"/>
    <n v="0"/>
    <n v="0"/>
    <n v="0"/>
  </r>
  <r>
    <x v="1832"/>
    <n v="0.6"/>
    <n v="0"/>
    <n v="0"/>
    <n v="0"/>
    <n v="0"/>
    <n v="0"/>
    <n v="0"/>
    <n v="0"/>
  </r>
  <r>
    <x v="1833"/>
    <n v="0.8"/>
    <n v="0"/>
    <n v="0"/>
    <n v="0"/>
    <n v="0"/>
    <n v="0"/>
    <n v="0"/>
    <n v="0"/>
  </r>
  <r>
    <x v="1834"/>
    <n v="1.6"/>
    <n v="0"/>
    <n v="0"/>
    <n v="0"/>
    <n v="0"/>
    <n v="0"/>
    <n v="0"/>
    <n v="0"/>
  </r>
  <r>
    <x v="1835"/>
    <n v="2.7"/>
    <n v="0"/>
    <n v="0"/>
    <n v="0"/>
    <n v="0"/>
    <n v="0"/>
    <n v="0"/>
    <n v="0"/>
  </r>
  <r>
    <x v="1836"/>
    <n v="2.7"/>
    <n v="0"/>
    <n v="0"/>
    <n v="0"/>
    <n v="0"/>
    <n v="0"/>
    <n v="0"/>
    <n v="0"/>
  </r>
  <r>
    <x v="1837"/>
    <n v="3.3"/>
    <n v="0"/>
    <n v="0"/>
    <n v="0"/>
    <n v="0"/>
    <n v="0"/>
    <n v="0"/>
    <n v="0"/>
  </r>
  <r>
    <x v="1838"/>
    <n v="3.5"/>
    <n v="0"/>
    <n v="0"/>
    <n v="0"/>
    <n v="0"/>
    <n v="0"/>
    <n v="0"/>
    <n v="0"/>
  </r>
  <r>
    <x v="1839"/>
    <n v="3.1"/>
    <n v="0"/>
    <n v="0"/>
    <n v="0"/>
    <n v="0"/>
    <n v="0"/>
    <n v="0"/>
    <n v="0"/>
  </r>
  <r>
    <x v="1840"/>
    <n v="2.6"/>
    <n v="0"/>
    <n v="0"/>
    <n v="0"/>
    <n v="0"/>
    <n v="0"/>
    <n v="0"/>
    <n v="0"/>
  </r>
  <r>
    <x v="1841"/>
    <n v="2.2000000000000002"/>
    <n v="0"/>
    <n v="0"/>
    <n v="0"/>
    <n v="0"/>
    <n v="0"/>
    <n v="0"/>
    <n v="0"/>
  </r>
  <r>
    <x v="1842"/>
    <n v="1.6"/>
    <n v="0"/>
    <n v="0"/>
    <n v="0"/>
    <n v="0"/>
    <n v="0"/>
    <n v="0"/>
    <n v="0"/>
  </r>
  <r>
    <x v="1843"/>
    <n v="1.4"/>
    <n v="0"/>
    <n v="0"/>
    <n v="0"/>
    <n v="0"/>
    <n v="0"/>
    <n v="0"/>
    <n v="0"/>
  </r>
  <r>
    <x v="1844"/>
    <n v="1.2"/>
    <n v="0"/>
    <n v="0"/>
    <n v="0"/>
    <n v="0"/>
    <n v="0"/>
    <n v="0"/>
    <n v="0"/>
  </r>
  <r>
    <x v="1845"/>
    <n v="0.5"/>
    <n v="0"/>
    <n v="0"/>
    <n v="0"/>
    <n v="0"/>
    <n v="0"/>
    <n v="0"/>
    <n v="0"/>
  </r>
  <r>
    <x v="1846"/>
    <n v="0.5"/>
    <n v="0"/>
    <n v="0"/>
    <n v="0"/>
    <n v="0"/>
    <n v="0"/>
    <n v="0"/>
    <n v="0"/>
  </r>
  <r>
    <x v="1847"/>
    <n v="0.4"/>
    <n v="0"/>
    <n v="0"/>
    <n v="0"/>
    <n v="0"/>
    <n v="0"/>
    <n v="0"/>
    <n v="0"/>
  </r>
  <r>
    <x v="1848"/>
    <n v="0.1"/>
    <n v="0"/>
    <n v="0"/>
    <n v="0"/>
    <n v="0"/>
    <n v="0"/>
    <n v="0"/>
    <n v="0"/>
  </r>
  <r>
    <x v="1849"/>
    <n v="-0.1"/>
    <n v="0"/>
    <n v="0"/>
    <n v="0"/>
    <n v="0"/>
    <n v="0"/>
    <n v="0"/>
    <n v="0"/>
  </r>
  <r>
    <x v="1850"/>
    <n v="-0.7"/>
    <n v="0"/>
    <n v="0"/>
    <n v="0"/>
    <n v="0"/>
    <n v="0"/>
    <n v="0"/>
    <n v="0"/>
  </r>
  <r>
    <x v="1851"/>
    <n v="-1"/>
    <n v="0"/>
    <n v="0"/>
    <n v="0"/>
    <n v="0"/>
    <n v="0"/>
    <n v="0"/>
    <n v="0"/>
  </r>
  <r>
    <x v="1852"/>
    <n v="-1.3"/>
    <n v="0"/>
    <n v="0"/>
    <n v="0"/>
    <n v="0"/>
    <n v="0"/>
    <n v="0"/>
    <n v="0"/>
  </r>
  <r>
    <x v="1853"/>
    <n v="-1"/>
    <n v="0"/>
    <n v="0"/>
    <n v="0"/>
    <n v="0"/>
    <n v="0"/>
    <n v="0"/>
    <n v="0"/>
  </r>
  <r>
    <x v="1854"/>
    <n v="-0.9"/>
    <n v="0"/>
    <n v="0"/>
    <n v="0"/>
    <n v="0"/>
    <n v="0"/>
    <n v="0"/>
    <n v="0"/>
  </r>
  <r>
    <x v="1855"/>
    <n v="-0.6"/>
    <n v="0"/>
    <n v="0"/>
    <n v="0"/>
    <n v="0"/>
    <n v="0"/>
    <n v="0"/>
    <n v="0"/>
  </r>
  <r>
    <x v="1856"/>
    <n v="0.8"/>
    <n v="0"/>
    <n v="0"/>
    <n v="0"/>
    <n v="0"/>
    <n v="0"/>
    <n v="0"/>
    <n v="0"/>
  </r>
  <r>
    <x v="1857"/>
    <n v="0.9"/>
    <n v="0"/>
    <n v="0"/>
    <n v="0"/>
    <n v="0"/>
    <n v="0"/>
    <n v="0"/>
    <n v="0"/>
  </r>
  <r>
    <x v="1858"/>
    <n v="0.9"/>
    <n v="0"/>
    <n v="0"/>
    <n v="0"/>
    <n v="0"/>
    <n v="0"/>
    <n v="0"/>
    <n v="0"/>
  </r>
  <r>
    <x v="1859"/>
    <n v="1.5"/>
    <n v="0"/>
    <n v="0"/>
    <n v="0"/>
    <n v="0"/>
    <n v="0"/>
    <n v="0"/>
    <n v="0"/>
  </r>
  <r>
    <x v="1860"/>
    <n v="2.1"/>
    <n v="0"/>
    <n v="0"/>
    <n v="0"/>
    <n v="0"/>
    <n v="0"/>
    <n v="0"/>
    <n v="0"/>
  </r>
  <r>
    <x v="1861"/>
    <n v="2"/>
    <n v="0"/>
    <n v="0"/>
    <n v="0"/>
    <n v="0"/>
    <n v="0"/>
    <n v="0"/>
    <n v="0"/>
  </r>
  <r>
    <x v="1862"/>
    <n v="2.1"/>
    <n v="0"/>
    <n v="0"/>
    <n v="0"/>
    <n v="0"/>
    <n v="0"/>
    <n v="0"/>
    <n v="0"/>
  </r>
  <r>
    <x v="1863"/>
    <n v="2.2999999999999998"/>
    <n v="0"/>
    <n v="0"/>
    <n v="0"/>
    <n v="0"/>
    <n v="0"/>
    <n v="0"/>
    <n v="0"/>
  </r>
  <r>
    <x v="1864"/>
    <n v="1.9"/>
    <n v="0"/>
    <n v="0"/>
    <n v="0"/>
    <n v="0"/>
    <n v="0"/>
    <n v="0"/>
    <n v="0"/>
  </r>
  <r>
    <x v="1865"/>
    <n v="1.3"/>
    <n v="0"/>
    <n v="0"/>
    <n v="0"/>
    <n v="0"/>
    <n v="0"/>
    <n v="0"/>
    <n v="0"/>
  </r>
  <r>
    <x v="1866"/>
    <n v="0.8"/>
    <n v="0"/>
    <n v="0"/>
    <n v="0"/>
    <n v="0"/>
    <n v="0"/>
    <n v="0"/>
    <n v="0"/>
  </r>
  <r>
    <x v="1867"/>
    <n v="0.5"/>
    <n v="0"/>
    <n v="0"/>
    <n v="0"/>
    <n v="0"/>
    <n v="0"/>
    <n v="0"/>
    <n v="0"/>
  </r>
  <r>
    <x v="1868"/>
    <n v="0.1"/>
    <n v="0"/>
    <n v="0"/>
    <n v="0"/>
    <n v="0"/>
    <n v="0"/>
    <n v="0"/>
    <n v="0"/>
  </r>
  <r>
    <x v="1869"/>
    <n v="-0.7"/>
    <n v="0"/>
    <n v="0"/>
    <n v="0"/>
    <n v="0"/>
    <n v="0"/>
    <n v="0"/>
    <n v="0"/>
  </r>
  <r>
    <x v="1870"/>
    <n v="-0.7"/>
    <n v="0"/>
    <n v="0"/>
    <n v="0"/>
    <n v="0"/>
    <n v="0"/>
    <n v="0"/>
    <n v="0"/>
  </r>
  <r>
    <x v="1871"/>
    <n v="-0.6"/>
    <n v="0"/>
    <n v="0"/>
    <n v="0"/>
    <n v="0"/>
    <n v="0"/>
    <n v="0"/>
    <n v="0"/>
  </r>
  <r>
    <x v="1872"/>
    <n v="-0.8"/>
    <n v="0"/>
    <n v="0"/>
    <n v="0"/>
    <n v="0"/>
    <n v="0"/>
    <n v="0"/>
    <n v="0"/>
  </r>
  <r>
    <x v="1873"/>
    <n v="-1.1000000000000001"/>
    <n v="0"/>
    <n v="0"/>
    <n v="0"/>
    <n v="0"/>
    <n v="0"/>
    <n v="0"/>
    <n v="0"/>
  </r>
  <r>
    <x v="1874"/>
    <n v="-1.7"/>
    <n v="0"/>
    <n v="0"/>
    <n v="0"/>
    <n v="0"/>
    <n v="0"/>
    <n v="0"/>
    <n v="0"/>
  </r>
  <r>
    <x v="1875"/>
    <n v="-2.2999999999999998"/>
    <n v="0"/>
    <n v="0"/>
    <n v="0"/>
    <n v="0"/>
    <n v="0"/>
    <n v="0"/>
    <n v="0"/>
  </r>
  <r>
    <x v="1876"/>
    <n v="-2.2000000000000002"/>
    <n v="0"/>
    <n v="0"/>
    <n v="0"/>
    <n v="0"/>
    <n v="0"/>
    <n v="0"/>
    <n v="0"/>
  </r>
  <r>
    <x v="1877"/>
    <n v="-2.2999999999999998"/>
    <n v="0"/>
    <n v="0"/>
    <n v="0"/>
    <n v="0"/>
    <n v="0"/>
    <n v="0"/>
    <n v="0"/>
  </r>
  <r>
    <x v="1878"/>
    <n v="-2.5"/>
    <n v="0"/>
    <n v="0"/>
    <n v="0"/>
    <n v="0"/>
    <n v="0"/>
    <n v="0"/>
    <n v="0"/>
  </r>
  <r>
    <x v="1879"/>
    <n v="-1.7"/>
    <n v="0"/>
    <n v="0"/>
    <n v="0"/>
    <n v="0"/>
    <n v="0"/>
    <n v="0"/>
    <n v="0"/>
  </r>
  <r>
    <x v="1880"/>
    <n v="0.4"/>
    <n v="0"/>
    <n v="0"/>
    <n v="0"/>
    <n v="0"/>
    <n v="0"/>
    <n v="0"/>
    <n v="0"/>
  </r>
  <r>
    <x v="1881"/>
    <n v="0.4"/>
    <n v="0"/>
    <n v="0"/>
    <n v="0"/>
    <n v="0"/>
    <n v="0"/>
    <n v="0"/>
    <n v="0"/>
  </r>
  <r>
    <x v="1882"/>
    <n v="1.2"/>
    <n v="0"/>
    <n v="0"/>
    <n v="0"/>
    <n v="0"/>
    <n v="0"/>
    <n v="0"/>
    <n v="0"/>
  </r>
  <r>
    <x v="1883"/>
    <n v="2.1"/>
    <n v="0"/>
    <n v="0"/>
    <n v="0"/>
    <n v="0"/>
    <n v="0"/>
    <n v="0"/>
    <n v="0"/>
  </r>
  <r>
    <x v="1884"/>
    <n v="2.9"/>
    <n v="0"/>
    <n v="0"/>
    <n v="0"/>
    <n v="0"/>
    <n v="0"/>
    <n v="0"/>
    <n v="0"/>
  </r>
  <r>
    <x v="1885"/>
    <n v="2.6"/>
    <n v="0"/>
    <n v="0"/>
    <n v="0"/>
    <n v="0"/>
    <n v="0"/>
    <n v="0"/>
    <n v="0"/>
  </r>
  <r>
    <x v="1886"/>
    <n v="3.3"/>
    <n v="0"/>
    <n v="0"/>
    <n v="0"/>
    <n v="0"/>
    <n v="0"/>
    <n v="0"/>
    <n v="0"/>
  </r>
  <r>
    <x v="1887"/>
    <n v="3.8"/>
    <n v="0"/>
    <n v="0"/>
    <n v="0"/>
    <n v="0"/>
    <n v="0"/>
    <n v="0"/>
    <n v="0"/>
  </r>
  <r>
    <x v="1888"/>
    <n v="3.2"/>
    <n v="0"/>
    <n v="0"/>
    <n v="0"/>
    <n v="0"/>
    <n v="0"/>
    <n v="0"/>
    <n v="0"/>
  </r>
  <r>
    <x v="1889"/>
    <n v="2.1"/>
    <n v="0"/>
    <n v="0"/>
    <n v="0"/>
    <n v="0"/>
    <n v="0"/>
    <n v="0"/>
    <n v="0"/>
  </r>
  <r>
    <x v="1890"/>
    <n v="1"/>
    <n v="0"/>
    <n v="0"/>
    <n v="0"/>
    <n v="0"/>
    <n v="0"/>
    <n v="0"/>
    <n v="0"/>
  </r>
  <r>
    <x v="1891"/>
    <n v="1"/>
    <n v="0"/>
    <n v="0"/>
    <n v="0"/>
    <n v="0"/>
    <n v="0"/>
    <n v="0"/>
    <n v="0"/>
  </r>
  <r>
    <x v="1892"/>
    <n v="1"/>
    <n v="0"/>
    <n v="0"/>
    <n v="0"/>
    <n v="0"/>
    <n v="0"/>
    <n v="0"/>
    <n v="0"/>
  </r>
  <r>
    <x v="1893"/>
    <n v="0.9"/>
    <n v="0"/>
    <n v="0"/>
    <n v="0"/>
    <n v="0"/>
    <n v="0"/>
    <n v="0"/>
    <n v="0"/>
  </r>
  <r>
    <x v="1894"/>
    <n v="0.8"/>
    <n v="0"/>
    <n v="0"/>
    <n v="0"/>
    <n v="0"/>
    <n v="0"/>
    <n v="0"/>
    <n v="0"/>
  </r>
  <r>
    <x v="1895"/>
    <n v="0.8"/>
    <n v="0"/>
    <n v="0"/>
    <n v="0"/>
    <n v="0"/>
    <n v="0"/>
    <n v="0"/>
    <n v="0"/>
  </r>
  <r>
    <x v="1896"/>
    <n v="0.8"/>
    <n v="0"/>
    <n v="0"/>
    <n v="0"/>
    <n v="0"/>
    <n v="0"/>
    <n v="0"/>
    <n v="0"/>
  </r>
  <r>
    <x v="1897"/>
    <n v="0.8"/>
    <n v="0"/>
    <n v="0"/>
    <n v="0"/>
    <n v="0"/>
    <n v="0"/>
    <n v="0"/>
    <n v="0"/>
  </r>
  <r>
    <x v="1898"/>
    <n v="0.8"/>
    <n v="0"/>
    <n v="0"/>
    <n v="0"/>
    <n v="0"/>
    <n v="0"/>
    <n v="0"/>
    <n v="0"/>
  </r>
  <r>
    <x v="1899"/>
    <n v="1"/>
    <n v="0"/>
    <n v="0"/>
    <n v="0"/>
    <n v="0"/>
    <n v="0"/>
    <n v="0"/>
    <n v="0"/>
  </r>
  <r>
    <x v="1900"/>
    <n v="1.1000000000000001"/>
    <n v="0"/>
    <n v="0"/>
    <n v="0"/>
    <n v="0"/>
    <n v="0"/>
    <n v="0"/>
    <n v="0"/>
  </r>
  <r>
    <x v="1901"/>
    <n v="1.3"/>
    <n v="0"/>
    <n v="0"/>
    <n v="0"/>
    <n v="0"/>
    <n v="0"/>
    <n v="0"/>
    <n v="0"/>
  </r>
  <r>
    <x v="1902"/>
    <n v="1.6"/>
    <n v="0"/>
    <n v="0"/>
    <n v="0"/>
    <n v="0"/>
    <n v="0"/>
    <n v="0"/>
    <n v="0"/>
  </r>
  <r>
    <x v="1903"/>
    <n v="2.2999999999999998"/>
    <n v="0"/>
    <n v="0"/>
    <n v="0"/>
    <n v="0"/>
    <n v="0"/>
    <n v="0"/>
    <n v="0"/>
  </r>
  <r>
    <x v="1904"/>
    <n v="3.7"/>
    <n v="0"/>
    <n v="0"/>
    <n v="0"/>
    <n v="0"/>
    <n v="0"/>
    <n v="0"/>
    <n v="0"/>
  </r>
  <r>
    <x v="1905"/>
    <n v="5.3"/>
    <n v="0"/>
    <n v="0"/>
    <n v="0"/>
    <n v="0"/>
    <n v="0"/>
    <n v="0"/>
    <n v="0"/>
  </r>
  <r>
    <x v="1906"/>
    <n v="5.7"/>
    <n v="0"/>
    <n v="0"/>
    <n v="0"/>
    <n v="0"/>
    <n v="0"/>
    <n v="0"/>
    <n v="0"/>
  </r>
  <r>
    <x v="1907"/>
    <n v="5.7"/>
    <n v="0"/>
    <n v="0"/>
    <n v="0"/>
    <n v="0"/>
    <n v="0"/>
    <n v="0"/>
    <n v="0"/>
  </r>
  <r>
    <x v="1908"/>
    <n v="5.7"/>
    <n v="0"/>
    <n v="0"/>
    <n v="0"/>
    <n v="0"/>
    <n v="0"/>
    <n v="0"/>
    <n v="0"/>
  </r>
  <r>
    <x v="1909"/>
    <n v="5.4"/>
    <n v="0"/>
    <n v="0"/>
    <n v="0"/>
    <n v="0"/>
    <n v="0"/>
    <n v="0"/>
    <n v="0"/>
  </r>
  <r>
    <x v="1910"/>
    <n v="5.5"/>
    <n v="0"/>
    <n v="0"/>
    <n v="0"/>
    <n v="0"/>
    <n v="0"/>
    <n v="0"/>
    <n v="0"/>
  </r>
  <r>
    <x v="1911"/>
    <n v="5.7"/>
    <n v="0"/>
    <n v="0"/>
    <n v="0"/>
    <n v="0"/>
    <n v="0"/>
    <n v="0"/>
    <n v="0"/>
  </r>
  <r>
    <x v="1912"/>
    <n v="6.3"/>
    <n v="0"/>
    <n v="0"/>
    <n v="0"/>
    <n v="0"/>
    <n v="0"/>
    <n v="0"/>
    <n v="0"/>
  </r>
  <r>
    <x v="1913"/>
    <n v="5.9"/>
    <n v="0"/>
    <n v="0"/>
    <n v="0"/>
    <n v="0"/>
    <n v="0"/>
    <n v="0"/>
    <n v="0"/>
  </r>
  <r>
    <x v="1914"/>
    <n v="4.5999999999999996"/>
    <n v="0"/>
    <n v="0"/>
    <n v="0"/>
    <n v="0"/>
    <n v="0"/>
    <n v="0"/>
    <n v="0"/>
  </r>
  <r>
    <x v="1915"/>
    <n v="4.5999999999999996"/>
    <n v="0"/>
    <n v="0"/>
    <n v="0"/>
    <n v="0"/>
    <n v="0"/>
    <n v="0"/>
    <n v="0"/>
  </r>
  <r>
    <x v="1916"/>
    <n v="4.8"/>
    <n v="0"/>
    <n v="0"/>
    <n v="0"/>
    <n v="0"/>
    <n v="0"/>
    <n v="0"/>
    <n v="0"/>
  </r>
  <r>
    <x v="1917"/>
    <n v="5.0999999999999996"/>
    <n v="0"/>
    <n v="0"/>
    <n v="0"/>
    <n v="0"/>
    <n v="0"/>
    <n v="0"/>
    <n v="0"/>
  </r>
  <r>
    <x v="1918"/>
    <n v="5.6"/>
    <n v="0"/>
    <n v="0"/>
    <n v="0"/>
    <n v="0"/>
    <n v="0"/>
    <n v="0"/>
    <n v="0"/>
  </r>
  <r>
    <x v="1919"/>
    <n v="5.5"/>
    <n v="0"/>
    <n v="0"/>
    <n v="0"/>
    <n v="0"/>
    <n v="0"/>
    <n v="0"/>
    <n v="0"/>
  </r>
  <r>
    <x v="1920"/>
    <n v="5.5"/>
    <n v="0"/>
    <n v="0"/>
    <n v="0"/>
    <n v="0"/>
    <n v="0"/>
    <n v="0"/>
    <n v="0"/>
  </r>
  <r>
    <x v="1921"/>
    <n v="5.7"/>
    <n v="0"/>
    <n v="0"/>
    <n v="0"/>
    <n v="0"/>
    <n v="0"/>
    <n v="0"/>
    <n v="0"/>
  </r>
  <r>
    <x v="1922"/>
    <n v="5.8"/>
    <n v="0"/>
    <n v="0"/>
    <n v="0"/>
    <n v="0"/>
    <n v="0"/>
    <n v="0"/>
    <n v="0"/>
  </r>
  <r>
    <x v="1923"/>
    <n v="5.9"/>
    <n v="0"/>
    <n v="0"/>
    <n v="0"/>
    <n v="0"/>
    <n v="0"/>
    <n v="0"/>
    <n v="0"/>
  </r>
  <r>
    <x v="1924"/>
    <n v="5.8"/>
    <n v="0"/>
    <n v="0"/>
    <n v="0"/>
    <n v="0"/>
    <n v="0"/>
    <n v="0"/>
    <n v="0"/>
  </r>
  <r>
    <x v="1925"/>
    <n v="5.6"/>
    <n v="0"/>
    <n v="0"/>
    <n v="0"/>
    <n v="0"/>
    <n v="0"/>
    <n v="0"/>
    <n v="0"/>
  </r>
  <r>
    <x v="1926"/>
    <n v="5.5"/>
    <n v="0"/>
    <n v="0"/>
    <n v="0"/>
    <n v="0"/>
    <n v="0"/>
    <n v="0"/>
    <n v="0"/>
  </r>
  <r>
    <x v="1927"/>
    <n v="6.2"/>
    <n v="0"/>
    <n v="0"/>
    <n v="0"/>
    <n v="0"/>
    <n v="0"/>
    <n v="0"/>
    <n v="0"/>
  </r>
  <r>
    <x v="1928"/>
    <n v="7.1"/>
    <n v="0"/>
    <n v="0"/>
    <n v="0"/>
    <n v="0"/>
    <n v="0"/>
    <n v="0"/>
    <n v="0"/>
  </r>
  <r>
    <x v="1929"/>
    <n v="6.2"/>
    <n v="0"/>
    <n v="0"/>
    <n v="0"/>
    <n v="0"/>
    <n v="0"/>
    <n v="0"/>
    <n v="0"/>
  </r>
  <r>
    <x v="1930"/>
    <n v="5.9"/>
    <n v="0"/>
    <n v="0"/>
    <n v="0"/>
    <n v="0"/>
    <n v="0"/>
    <n v="0"/>
    <n v="0"/>
  </r>
  <r>
    <x v="1931"/>
    <n v="5.8"/>
    <n v="0"/>
    <n v="0"/>
    <n v="0"/>
    <n v="0"/>
    <n v="0"/>
    <n v="0"/>
    <n v="0"/>
  </r>
  <r>
    <x v="1932"/>
    <n v="6.5"/>
    <n v="0"/>
    <n v="0"/>
    <n v="0"/>
    <n v="0"/>
    <n v="0"/>
    <n v="0"/>
    <n v="0"/>
  </r>
  <r>
    <x v="1933"/>
    <n v="6.9"/>
    <n v="0"/>
    <n v="0"/>
    <n v="0"/>
    <n v="0"/>
    <n v="0"/>
    <n v="0"/>
    <n v="0"/>
  </r>
  <r>
    <x v="1934"/>
    <n v="7"/>
    <n v="0"/>
    <n v="0"/>
    <n v="0"/>
    <n v="0"/>
    <n v="0"/>
    <n v="0"/>
    <n v="0"/>
  </r>
  <r>
    <x v="1935"/>
    <n v="7.2"/>
    <n v="0"/>
    <n v="0"/>
    <n v="0"/>
    <n v="0"/>
    <n v="0"/>
    <n v="0"/>
    <n v="0"/>
  </r>
  <r>
    <x v="1936"/>
    <n v="6.4"/>
    <n v="0"/>
    <n v="0"/>
    <n v="0"/>
    <n v="0"/>
    <n v="0"/>
    <n v="0"/>
    <n v="0"/>
  </r>
  <r>
    <x v="1937"/>
    <n v="5.6"/>
    <n v="0"/>
    <n v="0"/>
    <n v="0"/>
    <n v="0"/>
    <n v="0"/>
    <n v="0"/>
    <n v="0"/>
  </r>
  <r>
    <x v="1938"/>
    <n v="5.2"/>
    <n v="0"/>
    <n v="0"/>
    <n v="0"/>
    <n v="0"/>
    <n v="0"/>
    <n v="0"/>
    <n v="0"/>
  </r>
  <r>
    <x v="1939"/>
    <n v="4.8"/>
    <n v="0"/>
    <n v="0"/>
    <n v="0"/>
    <n v="0"/>
    <n v="0"/>
    <n v="0"/>
    <n v="0"/>
  </r>
  <r>
    <x v="1940"/>
    <n v="4.5999999999999996"/>
    <n v="0"/>
    <n v="0"/>
    <n v="0"/>
    <n v="0"/>
    <n v="0"/>
    <n v="0"/>
    <n v="0"/>
  </r>
  <r>
    <x v="1941"/>
    <n v="4.3"/>
    <n v="0"/>
    <n v="0"/>
    <n v="0"/>
    <n v="0"/>
    <n v="0"/>
    <n v="0"/>
    <n v="0"/>
  </r>
  <r>
    <x v="1942"/>
    <n v="4.0999999999999996"/>
    <n v="0"/>
    <n v="0"/>
    <n v="0"/>
    <n v="0"/>
    <n v="0"/>
    <n v="0"/>
    <n v="0"/>
  </r>
  <r>
    <x v="1943"/>
    <n v="3.9"/>
    <n v="0"/>
    <n v="0"/>
    <n v="0"/>
    <n v="0"/>
    <n v="0"/>
    <n v="0"/>
    <n v="0"/>
  </r>
  <r>
    <x v="1944"/>
    <n v="3.5"/>
    <n v="0"/>
    <n v="0"/>
    <n v="0"/>
    <n v="0"/>
    <n v="0"/>
    <n v="0"/>
    <n v="0"/>
  </r>
  <r>
    <x v="1945"/>
    <n v="3.2"/>
    <n v="0"/>
    <n v="0"/>
    <n v="0"/>
    <n v="0"/>
    <n v="0"/>
    <n v="0"/>
    <n v="0"/>
  </r>
  <r>
    <x v="1946"/>
    <n v="5.4"/>
    <n v="0"/>
    <n v="0"/>
    <n v="0"/>
    <n v="0"/>
    <n v="0"/>
    <n v="0"/>
    <n v="0"/>
  </r>
  <r>
    <x v="1947"/>
    <n v="7.1"/>
    <n v="0"/>
    <n v="0"/>
    <n v="0"/>
    <n v="0"/>
    <n v="0"/>
    <n v="0"/>
    <n v="0"/>
  </r>
  <r>
    <x v="1948"/>
    <n v="6.9"/>
    <n v="0"/>
    <n v="0"/>
    <n v="0"/>
    <n v="0"/>
    <n v="0"/>
    <n v="0"/>
    <n v="0"/>
  </r>
  <r>
    <x v="1949"/>
    <n v="6.2"/>
    <n v="0"/>
    <n v="0"/>
    <n v="0"/>
    <n v="0"/>
    <n v="0"/>
    <n v="0"/>
    <n v="0"/>
  </r>
  <r>
    <x v="1950"/>
    <n v="8"/>
    <n v="0"/>
    <n v="0"/>
    <n v="0"/>
    <n v="0"/>
    <n v="0"/>
    <n v="0"/>
    <n v="0"/>
  </r>
  <r>
    <x v="1951"/>
    <n v="8.8000000000000007"/>
    <n v="0"/>
    <n v="0"/>
    <n v="0"/>
    <n v="0"/>
    <n v="0"/>
    <n v="0"/>
    <n v="0"/>
  </r>
  <r>
    <x v="1952"/>
    <n v="9.6999999999999993"/>
    <n v="0"/>
    <n v="0"/>
    <n v="0"/>
    <n v="0"/>
    <n v="0"/>
    <n v="0"/>
    <n v="0"/>
  </r>
  <r>
    <x v="1953"/>
    <n v="10.9"/>
    <n v="0"/>
    <n v="0"/>
    <n v="0"/>
    <n v="0"/>
    <n v="0"/>
    <n v="0"/>
    <n v="0"/>
  </r>
  <r>
    <x v="1954"/>
    <n v="12.4"/>
    <n v="0"/>
    <n v="0"/>
    <n v="0"/>
    <n v="0"/>
    <n v="0"/>
    <n v="0"/>
    <n v="0"/>
  </r>
  <r>
    <x v="1955"/>
    <n v="13.3"/>
    <n v="0"/>
    <n v="0"/>
    <n v="0"/>
    <n v="0"/>
    <n v="0"/>
    <n v="0"/>
    <n v="0"/>
  </r>
  <r>
    <x v="1956"/>
    <n v="13.9"/>
    <n v="0"/>
    <n v="0"/>
    <n v="0"/>
    <n v="0"/>
    <n v="0"/>
    <n v="0"/>
    <n v="0"/>
  </r>
  <r>
    <x v="1957"/>
    <n v="14.2"/>
    <n v="0"/>
    <n v="0"/>
    <n v="0"/>
    <n v="0"/>
    <n v="0"/>
    <n v="0"/>
    <n v="0"/>
  </r>
  <r>
    <x v="1958"/>
    <n v="14.4"/>
    <n v="0"/>
    <n v="0"/>
    <n v="0"/>
    <n v="0"/>
    <n v="0"/>
    <n v="0"/>
    <n v="0"/>
  </r>
  <r>
    <x v="1959"/>
    <n v="14.5"/>
    <n v="0"/>
    <n v="0"/>
    <n v="0"/>
    <n v="0"/>
    <n v="0"/>
    <n v="0"/>
    <n v="0"/>
  </r>
  <r>
    <x v="1960"/>
    <n v="13.9"/>
    <n v="0"/>
    <n v="0"/>
    <n v="0"/>
    <n v="0"/>
    <n v="0"/>
    <n v="0"/>
    <n v="0"/>
  </r>
  <r>
    <x v="1961"/>
    <n v="12.8"/>
    <n v="0"/>
    <n v="0"/>
    <n v="0"/>
    <n v="0"/>
    <n v="0"/>
    <n v="0"/>
    <n v="0"/>
  </r>
  <r>
    <x v="1962"/>
    <n v="11.2"/>
    <n v="0"/>
    <n v="0"/>
    <n v="0"/>
    <n v="0"/>
    <n v="0"/>
    <n v="0"/>
    <n v="0"/>
  </r>
  <r>
    <x v="1963"/>
    <n v="11.1"/>
    <n v="0"/>
    <n v="0"/>
    <n v="0"/>
    <n v="0"/>
    <n v="0"/>
    <n v="0"/>
    <n v="0"/>
  </r>
  <r>
    <x v="1964"/>
    <n v="10.9"/>
    <n v="0"/>
    <n v="0"/>
    <n v="0"/>
    <n v="0"/>
    <n v="0"/>
    <n v="0"/>
    <n v="0"/>
  </r>
  <r>
    <x v="1965"/>
    <n v="10.5"/>
    <n v="0"/>
    <n v="0"/>
    <n v="0"/>
    <n v="0"/>
    <n v="0"/>
    <n v="0"/>
    <n v="0"/>
  </r>
  <r>
    <x v="1966"/>
    <n v="10.1"/>
    <n v="0"/>
    <n v="0"/>
    <n v="0"/>
    <n v="0"/>
    <n v="0"/>
    <n v="0"/>
    <n v="0"/>
  </r>
  <r>
    <x v="1967"/>
    <n v="10"/>
    <n v="0"/>
    <n v="0"/>
    <n v="0"/>
    <n v="0"/>
    <n v="0"/>
    <n v="0"/>
    <n v="0"/>
  </r>
  <r>
    <x v="1968"/>
    <n v="9.9"/>
    <n v="0"/>
    <n v="0"/>
    <n v="0"/>
    <n v="0"/>
    <n v="0"/>
    <n v="0"/>
    <n v="0"/>
  </r>
  <r>
    <x v="1969"/>
    <n v="9.5"/>
    <n v="0"/>
    <n v="0"/>
    <n v="0"/>
    <n v="0"/>
    <n v="0"/>
    <n v="0"/>
    <n v="0"/>
  </r>
  <r>
    <x v="1970"/>
    <n v="6.1"/>
    <n v="0"/>
    <n v="0"/>
    <n v="0"/>
    <n v="0"/>
    <n v="0"/>
    <n v="0"/>
    <n v="0"/>
  </r>
  <r>
    <x v="1971"/>
    <n v="5.4"/>
    <n v="0"/>
    <n v="0"/>
    <n v="0"/>
    <n v="0"/>
    <n v="0"/>
    <n v="0"/>
    <n v="0"/>
  </r>
  <r>
    <x v="1972"/>
    <n v="4.5999999999999996"/>
    <n v="0"/>
    <n v="0"/>
    <n v="0"/>
    <n v="0"/>
    <n v="0"/>
    <n v="0"/>
    <n v="0"/>
  </r>
  <r>
    <x v="1973"/>
    <n v="4"/>
    <n v="0"/>
    <n v="0"/>
    <n v="0"/>
    <n v="0"/>
    <n v="0"/>
    <n v="0"/>
    <n v="0"/>
  </r>
  <r>
    <x v="1974"/>
    <n v="3.1"/>
    <n v="0"/>
    <n v="0"/>
    <n v="0"/>
    <n v="0"/>
    <n v="0"/>
    <n v="0"/>
    <n v="0"/>
  </r>
  <r>
    <x v="1975"/>
    <n v="2.7"/>
    <n v="0"/>
    <n v="0"/>
    <n v="0"/>
    <n v="0"/>
    <n v="0"/>
    <n v="0"/>
    <n v="0"/>
  </r>
  <r>
    <x v="1976"/>
    <n v="3"/>
    <n v="0"/>
    <n v="0"/>
    <n v="0"/>
    <n v="0"/>
    <n v="0"/>
    <n v="0"/>
    <n v="0"/>
  </r>
  <r>
    <x v="1977"/>
    <n v="3.6"/>
    <n v="0"/>
    <n v="0"/>
    <n v="0"/>
    <n v="0"/>
    <n v="0"/>
    <n v="0"/>
    <n v="0"/>
  </r>
  <r>
    <x v="1978"/>
    <n v="5.7"/>
    <n v="0"/>
    <n v="0"/>
    <n v="0"/>
    <n v="0"/>
    <n v="0"/>
    <n v="0"/>
    <n v="0"/>
  </r>
  <r>
    <x v="1979"/>
    <n v="6.9"/>
    <n v="0"/>
    <n v="0"/>
    <n v="0"/>
    <n v="0"/>
    <n v="0"/>
    <n v="0"/>
    <n v="0"/>
  </r>
  <r>
    <x v="1980"/>
    <n v="7.5"/>
    <n v="0"/>
    <n v="0"/>
    <n v="0"/>
    <n v="0"/>
    <n v="0"/>
    <n v="0"/>
    <n v="0"/>
  </r>
  <r>
    <x v="1981"/>
    <n v="7.7"/>
    <n v="0"/>
    <n v="0"/>
    <n v="0"/>
    <n v="0"/>
    <n v="0"/>
    <n v="0"/>
    <n v="0"/>
  </r>
  <r>
    <x v="1982"/>
    <n v="7.9"/>
    <n v="0"/>
    <n v="0"/>
    <n v="0"/>
    <n v="0"/>
    <n v="0"/>
    <n v="0"/>
    <n v="0"/>
  </r>
  <r>
    <x v="1983"/>
    <n v="7.8"/>
    <n v="0"/>
    <n v="0"/>
    <n v="0"/>
    <n v="0"/>
    <n v="0"/>
    <n v="0"/>
    <n v="0"/>
  </r>
  <r>
    <x v="1984"/>
    <n v="7.3"/>
    <n v="0"/>
    <n v="0"/>
    <n v="0"/>
    <n v="0"/>
    <n v="0"/>
    <n v="0"/>
    <n v="0"/>
  </r>
  <r>
    <x v="1985"/>
    <n v="5.8"/>
    <n v="0"/>
    <n v="0"/>
    <n v="0"/>
    <n v="0"/>
    <n v="0"/>
    <n v="0"/>
    <n v="0"/>
  </r>
  <r>
    <x v="1986"/>
    <n v="4.8"/>
    <n v="0"/>
    <n v="0"/>
    <n v="0"/>
    <n v="0"/>
    <n v="0"/>
    <n v="0"/>
    <n v="0"/>
  </r>
  <r>
    <x v="1987"/>
    <n v="4.3"/>
    <n v="0"/>
    <n v="0"/>
    <n v="0"/>
    <n v="0"/>
    <n v="0"/>
    <n v="0"/>
    <n v="0"/>
  </r>
  <r>
    <x v="1988"/>
    <n v="4.2"/>
    <n v="0"/>
    <n v="0"/>
    <n v="0"/>
    <n v="0"/>
    <n v="0"/>
    <n v="0"/>
    <n v="0"/>
  </r>
  <r>
    <x v="1989"/>
    <n v="3.6"/>
    <n v="0"/>
    <n v="0"/>
    <n v="0"/>
    <n v="0"/>
    <n v="0"/>
    <n v="0"/>
    <n v="0"/>
  </r>
  <r>
    <x v="1990"/>
    <n v="2.9"/>
    <n v="0"/>
    <n v="0"/>
    <n v="0"/>
    <n v="0"/>
    <n v="0"/>
    <n v="0"/>
    <n v="0"/>
  </r>
  <r>
    <x v="1991"/>
    <n v="2.7"/>
    <n v="0"/>
    <n v="0"/>
    <n v="0"/>
    <n v="0"/>
    <n v="0"/>
    <n v="0"/>
    <n v="0"/>
  </r>
  <r>
    <x v="1992"/>
    <n v="2.6"/>
    <n v="0"/>
    <n v="0"/>
    <n v="0"/>
    <n v="0"/>
    <n v="0"/>
    <n v="0"/>
    <n v="0"/>
  </r>
  <r>
    <x v="1993"/>
    <n v="2.1"/>
    <n v="0"/>
    <n v="0"/>
    <n v="0"/>
    <n v="0"/>
    <n v="0"/>
    <n v="0"/>
    <n v="0"/>
  </r>
  <r>
    <x v="1994"/>
    <n v="1.9"/>
    <n v="0"/>
    <n v="0"/>
    <n v="0"/>
    <n v="0"/>
    <n v="0"/>
    <n v="0"/>
    <n v="0"/>
  </r>
  <r>
    <x v="1995"/>
    <n v="1.9"/>
    <n v="0"/>
    <n v="0"/>
    <n v="0"/>
    <n v="0"/>
    <n v="0"/>
    <n v="0"/>
    <n v="0"/>
  </r>
  <r>
    <x v="1996"/>
    <n v="1.8"/>
    <n v="0"/>
    <n v="0"/>
    <n v="0"/>
    <n v="0"/>
    <n v="0"/>
    <n v="0"/>
    <n v="0"/>
  </r>
  <r>
    <x v="1997"/>
    <n v="1.5"/>
    <n v="0"/>
    <n v="0"/>
    <n v="0"/>
    <n v="0"/>
    <n v="0"/>
    <n v="0"/>
    <n v="0"/>
  </r>
  <r>
    <x v="1998"/>
    <n v="1.4"/>
    <n v="0"/>
    <n v="0"/>
    <n v="0"/>
    <n v="0"/>
    <n v="0"/>
    <n v="0"/>
    <n v="0"/>
  </r>
  <r>
    <x v="1999"/>
    <n v="1.5"/>
    <n v="0"/>
    <n v="0"/>
    <n v="0"/>
    <n v="0"/>
    <n v="0"/>
    <n v="0"/>
    <n v="0"/>
  </r>
  <r>
    <x v="2000"/>
    <n v="1.8"/>
    <n v="0"/>
    <n v="0"/>
    <n v="0"/>
    <n v="0"/>
    <n v="0"/>
    <n v="0"/>
    <n v="0"/>
  </r>
  <r>
    <x v="2001"/>
    <n v="3.1"/>
    <n v="0"/>
    <n v="0"/>
    <n v="0"/>
    <n v="0"/>
    <n v="0"/>
    <n v="0"/>
    <n v="0"/>
  </r>
  <r>
    <x v="2002"/>
    <n v="3.4"/>
    <n v="0"/>
    <n v="0"/>
    <n v="0"/>
    <n v="0"/>
    <n v="0"/>
    <n v="0"/>
    <n v="0"/>
  </r>
  <r>
    <x v="2003"/>
    <n v="3.1"/>
    <n v="0.2"/>
    <n v="1"/>
    <n v="0"/>
    <n v="0"/>
    <n v="0"/>
    <n v="0"/>
    <n v="0"/>
  </r>
  <r>
    <x v="2004"/>
    <n v="3.6"/>
    <n v="0.1"/>
    <n v="1"/>
    <n v="0"/>
    <n v="0"/>
    <n v="0"/>
    <n v="0"/>
    <n v="0"/>
  </r>
  <r>
    <x v="2005"/>
    <n v="2"/>
    <n v="1.1000000000000001"/>
    <n v="1"/>
    <n v="0"/>
    <n v="0"/>
    <n v="0"/>
    <n v="0"/>
    <n v="0"/>
  </r>
  <r>
    <x v="2006"/>
    <n v="1.8"/>
    <n v="0.2"/>
    <n v="1"/>
    <n v="0"/>
    <n v="0"/>
    <n v="0"/>
    <n v="0"/>
    <n v="0"/>
  </r>
  <r>
    <x v="2007"/>
    <n v="2.7"/>
    <n v="0"/>
    <n v="0"/>
    <n v="0"/>
    <n v="0"/>
    <n v="0"/>
    <n v="0"/>
    <n v="0"/>
  </r>
  <r>
    <x v="2008"/>
    <n v="1.5"/>
    <n v="0.1"/>
    <n v="1"/>
    <n v="0"/>
    <n v="0"/>
    <n v="0"/>
    <n v="0"/>
    <n v="0"/>
  </r>
  <r>
    <x v="2009"/>
    <n v="-0.5"/>
    <n v="0"/>
    <n v="0"/>
    <n v="0"/>
    <n v="0"/>
    <n v="0"/>
    <n v="0"/>
    <n v="0"/>
  </r>
  <r>
    <x v="2010"/>
    <n v="-0.8"/>
    <n v="0"/>
    <n v="0"/>
    <n v="0"/>
    <n v="0"/>
    <n v="0"/>
    <n v="0"/>
    <n v="0"/>
  </r>
  <r>
    <x v="2011"/>
    <n v="-0.7"/>
    <n v="0"/>
    <n v="0"/>
    <n v="0"/>
    <n v="0"/>
    <n v="0"/>
    <n v="0"/>
    <n v="0"/>
  </r>
  <r>
    <x v="2012"/>
    <n v="-1"/>
    <n v="0"/>
    <n v="0"/>
    <n v="0"/>
    <n v="0"/>
    <n v="0"/>
    <n v="0"/>
    <n v="0"/>
  </r>
  <r>
    <x v="2013"/>
    <n v="-1.3"/>
    <n v="0"/>
    <n v="0"/>
    <n v="0"/>
    <n v="0"/>
    <n v="0"/>
    <n v="0"/>
    <n v="0"/>
  </r>
  <r>
    <x v="2014"/>
    <n v="-1.3"/>
    <n v="0"/>
    <n v="0"/>
    <n v="0"/>
    <n v="0"/>
    <n v="0"/>
    <n v="0"/>
    <n v="0"/>
  </r>
  <r>
    <x v="2015"/>
    <n v="-1.4"/>
    <n v="0"/>
    <n v="0"/>
    <n v="0"/>
    <n v="0"/>
    <n v="0"/>
    <n v="0"/>
    <n v="0"/>
  </r>
  <r>
    <x v="2016"/>
    <n v="-1.5"/>
    <n v="0"/>
    <n v="0"/>
    <n v="0"/>
    <n v="0"/>
    <n v="0"/>
    <n v="0"/>
    <n v="0"/>
  </r>
  <r>
    <x v="2017"/>
    <n v="-1.6"/>
    <n v="0.1"/>
    <n v="0"/>
    <n v="1"/>
    <n v="0.1"/>
    <n v="0"/>
    <n v="0.1"/>
    <n v="0"/>
  </r>
  <r>
    <x v="2018"/>
    <n v="-1.5"/>
    <n v="0"/>
    <n v="0"/>
    <n v="0"/>
    <n v="0.1"/>
    <n v="0"/>
    <n v="0.1"/>
    <n v="0"/>
  </r>
  <r>
    <x v="2019"/>
    <n v="-1.5"/>
    <n v="0.7"/>
    <n v="0"/>
    <n v="1"/>
    <n v="0.79999999999999993"/>
    <n v="0"/>
    <n v="0.79999999999999993"/>
    <n v="0"/>
  </r>
  <r>
    <x v="2020"/>
    <n v="-1.4"/>
    <n v="0.2"/>
    <n v="0"/>
    <n v="1"/>
    <n v="1"/>
    <n v="0"/>
    <n v="1"/>
    <n v="0"/>
  </r>
  <r>
    <x v="2021"/>
    <n v="-1.5"/>
    <n v="1.6"/>
    <n v="0"/>
    <n v="1"/>
    <n v="2.6"/>
    <n v="0"/>
    <n v="2.6"/>
    <n v="0"/>
  </r>
  <r>
    <x v="2022"/>
    <n v="-1.5"/>
    <n v="0.3"/>
    <n v="0"/>
    <n v="1"/>
    <n v="2.9"/>
    <n v="0"/>
    <n v="2.9"/>
    <n v="0"/>
  </r>
  <r>
    <x v="2023"/>
    <n v="-1.7"/>
    <n v="0.1"/>
    <n v="0"/>
    <n v="1"/>
    <n v="3"/>
    <n v="0"/>
    <n v="3"/>
    <n v="0"/>
  </r>
  <r>
    <x v="2024"/>
    <n v="-1.7"/>
    <n v="0.1"/>
    <n v="0"/>
    <n v="1"/>
    <n v="3.1"/>
    <n v="0"/>
    <n v="3.1"/>
    <n v="0"/>
  </r>
  <r>
    <x v="2025"/>
    <n v="-1.3"/>
    <n v="0"/>
    <n v="0"/>
    <n v="0"/>
    <n v="3.1"/>
    <n v="0"/>
    <n v="3.1"/>
    <n v="0"/>
  </r>
  <r>
    <x v="2026"/>
    <n v="-0.3"/>
    <n v="0.1"/>
    <n v="0"/>
    <n v="1"/>
    <n v="3.2"/>
    <n v="0"/>
    <n v="3.2"/>
    <n v="0"/>
  </r>
  <r>
    <x v="2027"/>
    <n v="0.7"/>
    <n v="0"/>
    <n v="0"/>
    <n v="0"/>
    <n v="3.2"/>
    <n v="0"/>
    <n v="3.2"/>
    <n v="0"/>
  </r>
  <r>
    <x v="2028"/>
    <n v="2.2999999999999998"/>
    <n v="0"/>
    <n v="0"/>
    <n v="0"/>
    <n v="3.2"/>
    <n v="0"/>
    <n v="3.2"/>
    <n v="0"/>
  </r>
  <r>
    <x v="2029"/>
    <n v="3.4"/>
    <n v="0"/>
    <n v="0"/>
    <n v="0"/>
    <n v="3.2"/>
    <n v="0"/>
    <n v="3.2"/>
    <n v="0"/>
  </r>
  <r>
    <x v="2030"/>
    <n v="3.2"/>
    <n v="0"/>
    <n v="0"/>
    <n v="0"/>
    <n v="3.2"/>
    <n v="0"/>
    <n v="3.2"/>
    <n v="0"/>
  </r>
  <r>
    <x v="2031"/>
    <n v="1.2"/>
    <n v="0.1"/>
    <n v="1"/>
    <n v="0"/>
    <n v="0"/>
    <n v="0"/>
    <n v="0"/>
    <n v="0"/>
  </r>
  <r>
    <x v="2032"/>
    <n v="2.4"/>
    <n v="0"/>
    <n v="0"/>
    <n v="0"/>
    <n v="0"/>
    <n v="0"/>
    <n v="0"/>
    <n v="0"/>
  </r>
  <r>
    <x v="2033"/>
    <n v="0.8"/>
    <n v="0.1"/>
    <n v="1"/>
    <n v="0"/>
    <n v="0"/>
    <n v="0"/>
    <n v="0"/>
    <n v="0"/>
  </r>
  <r>
    <x v="2034"/>
    <n v="0.4"/>
    <n v="0"/>
    <n v="0"/>
    <n v="0"/>
    <n v="0"/>
    <n v="0"/>
    <n v="0"/>
    <n v="0"/>
  </r>
  <r>
    <x v="2035"/>
    <n v="0.7"/>
    <n v="0"/>
    <n v="0"/>
    <n v="0"/>
    <n v="0"/>
    <n v="0"/>
    <n v="0"/>
    <n v="0"/>
  </r>
  <r>
    <x v="2036"/>
    <n v="0.9"/>
    <n v="0"/>
    <n v="0"/>
    <n v="0"/>
    <n v="0"/>
    <n v="0"/>
    <n v="0"/>
    <n v="0"/>
  </r>
  <r>
    <x v="2037"/>
    <n v="0.8"/>
    <n v="0"/>
    <n v="0"/>
    <n v="0"/>
    <n v="0"/>
    <n v="0"/>
    <n v="0"/>
    <n v="0"/>
  </r>
  <r>
    <x v="2038"/>
    <n v="-0.8"/>
    <n v="0.5"/>
    <n v="0"/>
    <n v="1"/>
    <n v="0.5"/>
    <n v="0"/>
    <n v="0.5"/>
    <n v="0"/>
  </r>
  <r>
    <x v="2039"/>
    <n v="-1.4"/>
    <n v="0.1"/>
    <n v="0"/>
    <n v="1"/>
    <n v="0.6"/>
    <n v="0"/>
    <n v="0.6"/>
    <n v="0"/>
  </r>
  <r>
    <x v="2040"/>
    <n v="-1.3"/>
    <n v="0.4"/>
    <n v="0"/>
    <n v="1"/>
    <n v="1"/>
    <n v="0"/>
    <n v="1"/>
    <n v="0"/>
  </r>
  <r>
    <x v="2041"/>
    <n v="-1.4"/>
    <n v="0"/>
    <n v="0"/>
    <n v="0"/>
    <n v="1"/>
    <n v="0"/>
    <n v="1"/>
    <n v="0"/>
  </r>
  <r>
    <x v="2042"/>
    <n v="-1.7"/>
    <n v="0"/>
    <n v="0"/>
    <n v="0"/>
    <n v="1"/>
    <n v="0"/>
    <n v="1"/>
    <n v="0"/>
  </r>
  <r>
    <x v="2043"/>
    <n v="-2.5"/>
    <n v="0"/>
    <n v="0"/>
    <n v="0"/>
    <n v="1"/>
    <n v="0"/>
    <n v="1"/>
    <n v="0"/>
  </r>
  <r>
    <x v="2044"/>
    <n v="-3.3"/>
    <n v="0"/>
    <n v="0"/>
    <n v="0"/>
    <n v="1"/>
    <n v="0"/>
    <n v="1"/>
    <n v="0"/>
  </r>
  <r>
    <x v="2045"/>
    <n v="-4.4000000000000004"/>
    <n v="0"/>
    <n v="0"/>
    <n v="0"/>
    <n v="1"/>
    <n v="0"/>
    <n v="1"/>
    <n v="0"/>
  </r>
  <r>
    <x v="2046"/>
    <n v="-4.2"/>
    <n v="0"/>
    <n v="0"/>
    <n v="0"/>
    <n v="1"/>
    <n v="0"/>
    <n v="1"/>
    <n v="0"/>
  </r>
  <r>
    <x v="2047"/>
    <n v="-3.2"/>
    <n v="0"/>
    <n v="0"/>
    <n v="0"/>
    <n v="1"/>
    <n v="0"/>
    <n v="1"/>
    <n v="0"/>
  </r>
  <r>
    <x v="2048"/>
    <n v="-1.6"/>
    <n v="0"/>
    <n v="0"/>
    <n v="0"/>
    <n v="1"/>
    <n v="0"/>
    <n v="1"/>
    <n v="0"/>
  </r>
  <r>
    <x v="2049"/>
    <n v="-0.7"/>
    <n v="0"/>
    <n v="0"/>
    <n v="0"/>
    <n v="1"/>
    <n v="0"/>
    <n v="1"/>
    <n v="0"/>
  </r>
  <r>
    <x v="2050"/>
    <n v="0.9"/>
    <n v="0"/>
    <n v="0"/>
    <n v="0"/>
    <n v="1"/>
    <n v="0"/>
    <n v="1"/>
    <n v="0"/>
  </r>
  <r>
    <x v="2051"/>
    <n v="1.4"/>
    <n v="0"/>
    <n v="0"/>
    <n v="0"/>
    <n v="1"/>
    <n v="0"/>
    <n v="1"/>
    <n v="0"/>
  </r>
  <r>
    <x v="2052"/>
    <n v="1.3"/>
    <n v="0"/>
    <n v="0"/>
    <n v="0"/>
    <n v="1"/>
    <n v="0"/>
    <n v="1"/>
    <n v="0"/>
  </r>
  <r>
    <x v="2053"/>
    <n v="2.6"/>
    <n v="0"/>
    <n v="0"/>
    <n v="0"/>
    <n v="1"/>
    <n v="0"/>
    <n v="1"/>
    <n v="0"/>
  </r>
  <r>
    <x v="2054"/>
    <n v="2.5"/>
    <n v="0"/>
    <n v="0"/>
    <n v="0"/>
    <n v="1"/>
    <n v="0"/>
    <n v="1"/>
    <n v="0"/>
  </r>
  <r>
    <x v="2055"/>
    <n v="3"/>
    <n v="0"/>
    <n v="0"/>
    <n v="0"/>
    <n v="1"/>
    <n v="0"/>
    <n v="1"/>
    <n v="0"/>
  </r>
  <r>
    <x v="2056"/>
    <n v="3.6"/>
    <n v="0"/>
    <n v="0"/>
    <n v="0"/>
    <n v="1"/>
    <n v="0"/>
    <n v="1"/>
    <n v="0"/>
  </r>
  <r>
    <x v="2057"/>
    <n v="2.8"/>
    <n v="0"/>
    <n v="0"/>
    <n v="0"/>
    <n v="1"/>
    <n v="0"/>
    <n v="1"/>
    <n v="0"/>
  </r>
  <r>
    <x v="2058"/>
    <n v="1.8"/>
    <n v="0"/>
    <n v="0"/>
    <n v="0"/>
    <n v="1"/>
    <n v="0"/>
    <n v="1"/>
    <n v="0"/>
  </r>
  <r>
    <x v="2059"/>
    <n v="1"/>
    <n v="0"/>
    <n v="0"/>
    <n v="0"/>
    <n v="1"/>
    <n v="0"/>
    <n v="1"/>
    <n v="0"/>
  </r>
  <r>
    <x v="2060"/>
    <n v="1"/>
    <n v="0"/>
    <n v="0"/>
    <n v="0"/>
    <n v="1"/>
    <n v="0"/>
    <n v="1"/>
    <n v="0"/>
  </r>
  <r>
    <x v="2061"/>
    <n v="1.1000000000000001"/>
    <n v="0"/>
    <n v="0"/>
    <n v="0"/>
    <n v="1"/>
    <n v="0"/>
    <n v="1"/>
    <n v="0"/>
  </r>
  <r>
    <x v="2062"/>
    <n v="1"/>
    <n v="0"/>
    <n v="0"/>
    <n v="0"/>
    <n v="1"/>
    <n v="0"/>
    <n v="1"/>
    <n v="0"/>
  </r>
  <r>
    <x v="2063"/>
    <n v="1"/>
    <n v="0"/>
    <n v="0"/>
    <n v="0"/>
    <n v="1"/>
    <n v="0"/>
    <n v="1"/>
    <n v="0"/>
  </r>
  <r>
    <x v="2064"/>
    <n v="1.1000000000000001"/>
    <n v="0"/>
    <n v="0"/>
    <n v="0"/>
    <n v="1"/>
    <n v="0"/>
    <n v="1"/>
    <n v="0"/>
  </r>
  <r>
    <x v="2065"/>
    <n v="1"/>
    <n v="0"/>
    <n v="0"/>
    <n v="0"/>
    <n v="1"/>
    <n v="0"/>
    <n v="1"/>
    <n v="0"/>
  </r>
  <r>
    <x v="2066"/>
    <n v="1.1000000000000001"/>
    <n v="0"/>
    <n v="0"/>
    <n v="0"/>
    <n v="1"/>
    <n v="0"/>
    <n v="1"/>
    <n v="0"/>
  </r>
  <r>
    <x v="2067"/>
    <n v="1"/>
    <n v="0"/>
    <n v="0"/>
    <n v="0"/>
    <n v="1"/>
    <n v="0"/>
    <n v="1"/>
    <n v="0"/>
  </r>
  <r>
    <x v="2068"/>
    <n v="0.6"/>
    <n v="0.6"/>
    <n v="1"/>
    <n v="0"/>
    <n v="0"/>
    <n v="0"/>
    <n v="0"/>
    <n v="0"/>
  </r>
  <r>
    <x v="2069"/>
    <n v="0.4"/>
    <n v="0.5"/>
    <n v="1"/>
    <n v="0"/>
    <n v="0"/>
    <n v="0"/>
    <n v="0"/>
    <n v="0"/>
  </r>
  <r>
    <x v="2070"/>
    <n v="0.5"/>
    <n v="0"/>
    <n v="0"/>
    <n v="0"/>
    <n v="0"/>
    <n v="0"/>
    <n v="0"/>
    <n v="0"/>
  </r>
  <r>
    <x v="2071"/>
    <n v="0.9"/>
    <n v="0"/>
    <n v="0"/>
    <n v="0"/>
    <n v="0"/>
    <n v="0"/>
    <n v="0"/>
    <n v="0"/>
  </r>
  <r>
    <x v="2072"/>
    <n v="1.4"/>
    <n v="0"/>
    <n v="0"/>
    <n v="0"/>
    <n v="0"/>
    <n v="0"/>
    <n v="0"/>
    <n v="0"/>
  </r>
  <r>
    <x v="2073"/>
    <n v="1.9"/>
    <n v="0"/>
    <n v="0"/>
    <n v="0"/>
    <n v="0"/>
    <n v="0"/>
    <n v="0"/>
    <n v="0"/>
  </r>
  <r>
    <x v="2074"/>
    <n v="2.6"/>
    <n v="0"/>
    <n v="0"/>
    <n v="0"/>
    <n v="0"/>
    <n v="0"/>
    <n v="0"/>
    <n v="0"/>
  </r>
  <r>
    <x v="2075"/>
    <n v="3"/>
    <n v="0"/>
    <n v="0"/>
    <n v="0"/>
    <n v="0"/>
    <n v="0"/>
    <n v="0"/>
    <n v="0"/>
  </r>
  <r>
    <x v="2076"/>
    <n v="4.2"/>
    <n v="0"/>
    <n v="0"/>
    <n v="0"/>
    <n v="0"/>
    <n v="0"/>
    <n v="0"/>
    <n v="0"/>
  </r>
  <r>
    <x v="2077"/>
    <n v="4.7"/>
    <n v="0"/>
    <n v="0"/>
    <n v="0"/>
    <n v="0"/>
    <n v="0"/>
    <n v="0"/>
    <n v="0"/>
  </r>
  <r>
    <x v="2078"/>
    <n v="5"/>
    <n v="0"/>
    <n v="0"/>
    <n v="0"/>
    <n v="0"/>
    <n v="0"/>
    <n v="0"/>
    <n v="0"/>
  </r>
  <r>
    <x v="2079"/>
    <n v="5.4"/>
    <n v="0"/>
    <n v="0"/>
    <n v="0"/>
    <n v="0"/>
    <n v="0"/>
    <n v="0"/>
    <n v="0"/>
  </r>
  <r>
    <x v="2080"/>
    <n v="4.7"/>
    <n v="0"/>
    <n v="0"/>
    <n v="0"/>
    <n v="0"/>
    <n v="0"/>
    <n v="0"/>
    <n v="0"/>
  </r>
  <r>
    <x v="2081"/>
    <n v="3.8"/>
    <n v="0"/>
    <n v="0"/>
    <n v="0"/>
    <n v="0"/>
    <n v="0"/>
    <n v="0"/>
    <n v="0"/>
  </r>
  <r>
    <x v="2082"/>
    <n v="3.4"/>
    <n v="0"/>
    <n v="0"/>
    <n v="0"/>
    <n v="0"/>
    <n v="0"/>
    <n v="0"/>
    <n v="0"/>
  </r>
  <r>
    <x v="2083"/>
    <n v="3.3"/>
    <n v="0"/>
    <n v="0"/>
    <n v="0"/>
    <n v="0"/>
    <n v="0"/>
    <n v="0"/>
    <n v="0"/>
  </r>
  <r>
    <x v="2084"/>
    <n v="2.7"/>
    <n v="0"/>
    <n v="0"/>
    <n v="0"/>
    <n v="0"/>
    <n v="0"/>
    <n v="0"/>
    <n v="0"/>
  </r>
  <r>
    <x v="2085"/>
    <n v="2.5"/>
    <n v="0"/>
    <n v="0"/>
    <n v="0"/>
    <n v="0"/>
    <n v="0"/>
    <n v="0"/>
    <n v="0"/>
  </r>
  <r>
    <x v="2086"/>
    <n v="2.2999999999999998"/>
    <n v="0"/>
    <n v="0"/>
    <n v="0"/>
    <n v="0"/>
    <n v="0"/>
    <n v="0"/>
    <n v="0"/>
  </r>
  <r>
    <x v="2087"/>
    <n v="2.2999999999999998"/>
    <n v="0"/>
    <n v="0"/>
    <n v="0"/>
    <n v="0"/>
    <n v="0"/>
    <n v="0"/>
    <n v="0"/>
  </r>
  <r>
    <x v="2088"/>
    <n v="2.4"/>
    <n v="0"/>
    <n v="0"/>
    <n v="0"/>
    <n v="0"/>
    <n v="0"/>
    <n v="0"/>
    <n v="0"/>
  </r>
  <r>
    <x v="2089"/>
    <n v="2.2000000000000002"/>
    <n v="0"/>
    <n v="0"/>
    <n v="0"/>
    <n v="0"/>
    <n v="0"/>
    <n v="0"/>
    <n v="0"/>
  </r>
  <r>
    <x v="2090"/>
    <n v="2"/>
    <n v="0"/>
    <n v="0"/>
    <n v="0"/>
    <n v="0"/>
    <n v="0"/>
    <n v="0"/>
    <n v="0"/>
  </r>
  <r>
    <x v="2091"/>
    <n v="2"/>
    <n v="0"/>
    <n v="0"/>
    <n v="0"/>
    <n v="0"/>
    <n v="0"/>
    <n v="0"/>
    <n v="0"/>
  </r>
  <r>
    <x v="2092"/>
    <n v="1.7"/>
    <n v="0"/>
    <n v="0"/>
    <n v="0"/>
    <n v="0"/>
    <n v="0"/>
    <n v="0"/>
    <n v="0"/>
  </r>
  <r>
    <x v="2093"/>
    <n v="1.3"/>
    <n v="0"/>
    <n v="0"/>
    <n v="0"/>
    <n v="0"/>
    <n v="0"/>
    <n v="0"/>
    <n v="0"/>
  </r>
  <r>
    <x v="2094"/>
    <n v="1.9"/>
    <n v="0"/>
    <n v="0"/>
    <n v="0"/>
    <n v="0"/>
    <n v="0"/>
    <n v="0"/>
    <n v="0"/>
  </r>
  <r>
    <x v="2095"/>
    <n v="3.3"/>
    <n v="0"/>
    <n v="0"/>
    <n v="0"/>
    <n v="0"/>
    <n v="0"/>
    <n v="0"/>
    <n v="0"/>
  </r>
  <r>
    <x v="2096"/>
    <n v="4.2"/>
    <n v="0"/>
    <n v="0"/>
    <n v="0"/>
    <n v="0"/>
    <n v="0"/>
    <n v="0"/>
    <n v="0"/>
  </r>
  <r>
    <x v="2097"/>
    <n v="4.7"/>
    <n v="0"/>
    <n v="0"/>
    <n v="0"/>
    <n v="0"/>
    <n v="0"/>
    <n v="0"/>
    <n v="0"/>
  </r>
  <r>
    <x v="2098"/>
    <n v="5.8"/>
    <n v="0"/>
    <n v="0"/>
    <n v="0"/>
    <n v="0"/>
    <n v="0"/>
    <n v="0"/>
    <n v="0"/>
  </r>
  <r>
    <x v="2099"/>
    <n v="5.9"/>
    <n v="0"/>
    <n v="0"/>
    <n v="0"/>
    <n v="0"/>
    <n v="0"/>
    <n v="0"/>
    <n v="0"/>
  </r>
  <r>
    <x v="2100"/>
    <n v="6.3"/>
    <n v="0"/>
    <n v="0"/>
    <n v="0"/>
    <n v="0"/>
    <n v="0"/>
    <n v="0"/>
    <n v="0"/>
  </r>
  <r>
    <x v="2101"/>
    <n v="6.8"/>
    <n v="0"/>
    <n v="0"/>
    <n v="0"/>
    <n v="0"/>
    <n v="0"/>
    <n v="0"/>
    <n v="0"/>
  </r>
  <r>
    <x v="2102"/>
    <n v="7.5"/>
    <n v="0"/>
    <n v="0"/>
    <n v="0"/>
    <n v="0"/>
    <n v="0"/>
    <n v="0"/>
    <n v="0"/>
  </r>
  <r>
    <x v="2103"/>
    <n v="7.1"/>
    <n v="0"/>
    <n v="0"/>
    <n v="0"/>
    <n v="0"/>
    <n v="0"/>
    <n v="0"/>
    <n v="0"/>
  </r>
  <r>
    <x v="2104"/>
    <n v="6.6"/>
    <n v="0"/>
    <n v="0"/>
    <n v="0"/>
    <n v="0"/>
    <n v="0"/>
    <n v="0"/>
    <n v="0"/>
  </r>
  <r>
    <x v="2105"/>
    <n v="5.9"/>
    <n v="0"/>
    <n v="0"/>
    <n v="0"/>
    <n v="0"/>
    <n v="0"/>
    <n v="0"/>
    <n v="0"/>
  </r>
  <r>
    <x v="2106"/>
    <n v="4.5"/>
    <n v="0"/>
    <n v="0"/>
    <n v="0"/>
    <n v="0"/>
    <n v="0"/>
    <n v="0"/>
    <n v="0"/>
  </r>
  <r>
    <x v="2107"/>
    <n v="4"/>
    <n v="0"/>
    <n v="0"/>
    <n v="0"/>
    <n v="0"/>
    <n v="0"/>
    <n v="0"/>
    <n v="0"/>
  </r>
  <r>
    <x v="2108"/>
    <n v="4.0999999999999996"/>
    <n v="0"/>
    <n v="0"/>
    <n v="0"/>
    <n v="0"/>
    <n v="0"/>
    <n v="0"/>
    <n v="0"/>
  </r>
  <r>
    <x v="2109"/>
    <n v="4.0999999999999996"/>
    <n v="0"/>
    <n v="0"/>
    <n v="0"/>
    <n v="0"/>
    <n v="0"/>
    <n v="0"/>
    <n v="0"/>
  </r>
  <r>
    <x v="2110"/>
    <n v="4.2"/>
    <n v="0"/>
    <n v="0"/>
    <n v="0"/>
    <n v="0"/>
    <n v="0"/>
    <n v="0"/>
    <n v="0"/>
  </r>
  <r>
    <x v="2111"/>
    <n v="4.2"/>
    <n v="0"/>
    <n v="0"/>
    <n v="0"/>
    <n v="0"/>
    <n v="0"/>
    <n v="0"/>
    <n v="0"/>
  </r>
  <r>
    <x v="2112"/>
    <n v="4.2"/>
    <n v="0"/>
    <n v="0"/>
    <n v="0"/>
    <n v="0"/>
    <n v="0"/>
    <n v="0"/>
    <n v="0"/>
  </r>
  <r>
    <x v="2113"/>
    <n v="3.4"/>
    <n v="0"/>
    <n v="0"/>
    <n v="0"/>
    <n v="0"/>
    <n v="0"/>
    <n v="0"/>
    <n v="0"/>
  </r>
  <r>
    <x v="2114"/>
    <n v="4.0999999999999996"/>
    <n v="0"/>
    <n v="0"/>
    <n v="0"/>
    <n v="0"/>
    <n v="0"/>
    <n v="0"/>
    <n v="0"/>
  </r>
  <r>
    <x v="2115"/>
    <n v="4.4000000000000004"/>
    <n v="0"/>
    <n v="0"/>
    <n v="0"/>
    <n v="0"/>
    <n v="0"/>
    <n v="0"/>
    <n v="0"/>
  </r>
  <r>
    <x v="2116"/>
    <n v="3.7"/>
    <n v="0"/>
    <n v="0"/>
    <n v="0"/>
    <n v="0"/>
    <n v="0"/>
    <n v="0"/>
    <n v="0"/>
  </r>
  <r>
    <x v="2117"/>
    <n v="3.9"/>
    <n v="0"/>
    <n v="0"/>
    <n v="0"/>
    <n v="0"/>
    <n v="0"/>
    <n v="0"/>
    <n v="0"/>
  </r>
  <r>
    <x v="2118"/>
    <n v="4.5999999999999996"/>
    <n v="0"/>
    <n v="0"/>
    <n v="0"/>
    <n v="0"/>
    <n v="0"/>
    <n v="0"/>
    <n v="0"/>
  </r>
  <r>
    <x v="2119"/>
    <n v="6.3"/>
    <n v="0"/>
    <n v="0"/>
    <n v="0"/>
    <n v="0"/>
    <n v="0"/>
    <n v="0"/>
    <n v="0"/>
  </r>
  <r>
    <x v="2120"/>
    <n v="8.5"/>
    <n v="0"/>
    <n v="0"/>
    <n v="0"/>
    <n v="0"/>
    <n v="0"/>
    <n v="0"/>
    <n v="0"/>
  </r>
  <r>
    <x v="2121"/>
    <n v="10.4"/>
    <n v="0"/>
    <n v="0"/>
    <n v="0"/>
    <n v="0"/>
    <n v="0"/>
    <n v="0"/>
    <n v="0"/>
  </r>
  <r>
    <x v="2122"/>
    <n v="11.5"/>
    <n v="0"/>
    <n v="0"/>
    <n v="0"/>
    <n v="0"/>
    <n v="0"/>
    <n v="0"/>
    <n v="0"/>
  </r>
  <r>
    <x v="2123"/>
    <n v="13"/>
    <n v="0"/>
    <n v="0"/>
    <n v="0"/>
    <n v="0"/>
    <n v="0"/>
    <n v="0"/>
    <n v="0"/>
  </r>
  <r>
    <x v="2124"/>
    <n v="13.9"/>
    <n v="0"/>
    <n v="0"/>
    <n v="0"/>
    <n v="0"/>
    <n v="0"/>
    <n v="0"/>
    <n v="0"/>
  </r>
  <r>
    <x v="2125"/>
    <n v="13.6"/>
    <n v="0"/>
    <n v="0"/>
    <n v="0"/>
    <n v="0"/>
    <n v="0"/>
    <n v="0"/>
    <n v="0"/>
  </r>
  <r>
    <x v="2126"/>
    <n v="13.6"/>
    <n v="0"/>
    <n v="0"/>
    <n v="0"/>
    <n v="0"/>
    <n v="0"/>
    <n v="0"/>
    <n v="0"/>
  </r>
  <r>
    <x v="2127"/>
    <n v="13.5"/>
    <n v="0"/>
    <n v="0"/>
    <n v="0"/>
    <n v="0"/>
    <n v="0"/>
    <n v="0"/>
    <n v="0"/>
  </r>
  <r>
    <x v="2128"/>
    <n v="12.9"/>
    <n v="0"/>
    <n v="0"/>
    <n v="0"/>
    <n v="0"/>
    <n v="0"/>
    <n v="0"/>
    <n v="0"/>
  </r>
  <r>
    <x v="2129"/>
    <n v="12.2"/>
    <n v="0"/>
    <n v="0"/>
    <n v="0"/>
    <n v="0"/>
    <n v="0"/>
    <n v="0"/>
    <n v="0"/>
  </r>
  <r>
    <x v="2130"/>
    <n v="10.7"/>
    <n v="0"/>
    <n v="0"/>
    <n v="0"/>
    <n v="0"/>
    <n v="0"/>
    <n v="0"/>
    <n v="0"/>
  </r>
  <r>
    <x v="2131"/>
    <n v="10.4"/>
    <n v="0"/>
    <n v="0"/>
    <n v="0"/>
    <n v="0"/>
    <n v="0"/>
    <n v="0"/>
    <n v="0"/>
  </r>
  <r>
    <x v="2132"/>
    <n v="10.199999999999999"/>
    <n v="0"/>
    <n v="0"/>
    <n v="0"/>
    <n v="0"/>
    <n v="0"/>
    <n v="0"/>
    <n v="0"/>
  </r>
  <r>
    <x v="2133"/>
    <n v="9.5"/>
    <n v="0"/>
    <n v="0"/>
    <n v="0"/>
    <n v="0"/>
    <n v="0"/>
    <n v="0"/>
    <n v="0"/>
  </r>
  <r>
    <x v="2134"/>
    <n v="9.1999999999999993"/>
    <n v="0"/>
    <n v="0"/>
    <n v="0"/>
    <n v="0"/>
    <n v="0"/>
    <n v="0"/>
    <n v="0"/>
  </r>
  <r>
    <x v="2135"/>
    <n v="8.8000000000000007"/>
    <n v="0"/>
    <n v="0"/>
    <n v="0"/>
    <n v="0"/>
    <n v="0"/>
    <n v="0"/>
    <n v="0"/>
  </r>
  <r>
    <x v="2136"/>
    <n v="8.1999999999999993"/>
    <n v="0"/>
    <n v="0"/>
    <n v="0"/>
    <n v="0"/>
    <n v="0"/>
    <n v="0"/>
    <n v="0"/>
  </r>
  <r>
    <x v="2137"/>
    <n v="8.1"/>
    <n v="0"/>
    <n v="0"/>
    <n v="0"/>
    <n v="0"/>
    <n v="0"/>
    <n v="0"/>
    <n v="0"/>
  </r>
  <r>
    <x v="2138"/>
    <n v="7.8"/>
    <n v="0"/>
    <n v="0"/>
    <n v="0"/>
    <n v="0"/>
    <n v="0"/>
    <n v="0"/>
    <n v="0"/>
  </r>
  <r>
    <x v="2139"/>
    <n v="7.6"/>
    <n v="0"/>
    <n v="0"/>
    <n v="0"/>
    <n v="0"/>
    <n v="0"/>
    <n v="0"/>
    <n v="0"/>
  </r>
  <r>
    <x v="2140"/>
    <n v="7.6"/>
    <n v="0"/>
    <n v="0"/>
    <n v="0"/>
    <n v="0"/>
    <n v="0"/>
    <n v="0"/>
    <n v="0"/>
  </r>
  <r>
    <x v="2141"/>
    <n v="7.4"/>
    <n v="0"/>
    <n v="0"/>
    <n v="0"/>
    <n v="0"/>
    <n v="0"/>
    <n v="0"/>
    <n v="0"/>
  </r>
  <r>
    <x v="2142"/>
    <n v="7.2"/>
    <n v="0"/>
    <n v="0"/>
    <n v="0"/>
    <n v="0"/>
    <n v="0"/>
    <n v="0"/>
    <n v="0"/>
  </r>
  <r>
    <x v="2143"/>
    <n v="8.6"/>
    <n v="0"/>
    <n v="0"/>
    <n v="0"/>
    <n v="0"/>
    <n v="0"/>
    <n v="0"/>
    <n v="0"/>
  </r>
  <r>
    <x v="2144"/>
    <n v="10.5"/>
    <n v="0"/>
    <n v="0"/>
    <n v="0"/>
    <n v="0"/>
    <n v="0"/>
    <n v="0"/>
    <n v="0"/>
  </r>
  <r>
    <x v="2145"/>
    <n v="11.5"/>
    <n v="0"/>
    <n v="0"/>
    <n v="0"/>
    <n v="0"/>
    <n v="0"/>
    <n v="0"/>
    <n v="0"/>
  </r>
  <r>
    <x v="2146"/>
    <n v="11.8"/>
    <n v="0"/>
    <n v="0"/>
    <n v="0"/>
    <n v="0"/>
    <n v="0"/>
    <n v="0"/>
    <n v="0"/>
  </r>
  <r>
    <x v="2147"/>
    <n v="12.6"/>
    <n v="0"/>
    <n v="0"/>
    <n v="0"/>
    <n v="0"/>
    <n v="0"/>
    <n v="0"/>
    <n v="0"/>
  </r>
  <r>
    <x v="2148"/>
    <n v="13"/>
    <n v="0"/>
    <n v="0"/>
    <n v="0"/>
    <n v="0"/>
    <n v="0"/>
    <n v="0"/>
    <n v="0"/>
  </r>
  <r>
    <x v="2149"/>
    <n v="13.4"/>
    <n v="0"/>
    <n v="0"/>
    <n v="0"/>
    <n v="0"/>
    <n v="0"/>
    <n v="0"/>
    <n v="0"/>
  </r>
  <r>
    <x v="2150"/>
    <n v="13.5"/>
    <n v="0"/>
    <n v="0"/>
    <n v="0"/>
    <n v="0"/>
    <n v="0"/>
    <n v="0"/>
    <n v="0"/>
  </r>
  <r>
    <x v="2151"/>
    <n v="12.8"/>
    <n v="0"/>
    <n v="0"/>
    <n v="0"/>
    <n v="0"/>
    <n v="0"/>
    <n v="0"/>
    <n v="0"/>
  </r>
  <r>
    <x v="2152"/>
    <n v="11.4"/>
    <n v="0"/>
    <n v="0"/>
    <n v="0"/>
    <n v="0"/>
    <n v="0"/>
    <n v="0"/>
    <n v="0"/>
  </r>
  <r>
    <x v="2153"/>
    <n v="10.4"/>
    <n v="0"/>
    <n v="0"/>
    <n v="0"/>
    <n v="0"/>
    <n v="0"/>
    <n v="0"/>
    <n v="0"/>
  </r>
  <r>
    <x v="2154"/>
    <n v="9.5"/>
    <n v="0"/>
    <n v="0"/>
    <n v="0"/>
    <n v="0"/>
    <n v="0"/>
    <n v="0"/>
    <n v="0"/>
  </r>
  <r>
    <x v="2155"/>
    <n v="8.6999999999999993"/>
    <n v="0"/>
    <n v="0"/>
    <n v="0"/>
    <n v="0"/>
    <n v="0"/>
    <n v="0"/>
    <n v="0"/>
  </r>
  <r>
    <x v="2156"/>
    <n v="7.7"/>
    <n v="0"/>
    <n v="0"/>
    <n v="0"/>
    <n v="0"/>
    <n v="0"/>
    <n v="0"/>
    <n v="0"/>
  </r>
  <r>
    <x v="2157"/>
    <n v="6.8"/>
    <n v="0"/>
    <n v="0"/>
    <n v="0"/>
    <n v="0"/>
    <n v="0"/>
    <n v="0"/>
    <n v="0"/>
  </r>
  <r>
    <x v="2158"/>
    <n v="5.4"/>
    <n v="0"/>
    <n v="0"/>
    <n v="0"/>
    <n v="0"/>
    <n v="0"/>
    <n v="0"/>
    <n v="0"/>
  </r>
  <r>
    <x v="2159"/>
    <n v="4.7"/>
    <n v="0"/>
    <n v="0"/>
    <n v="0"/>
    <n v="0"/>
    <n v="0"/>
    <n v="0"/>
    <n v="0"/>
  </r>
  <r>
    <x v="2160"/>
    <n v="3.9"/>
    <n v="0"/>
    <n v="0"/>
    <n v="0"/>
    <n v="0"/>
    <n v="0"/>
    <n v="0"/>
    <n v="0"/>
  </r>
  <r>
    <x v="2161"/>
    <n v="3.2"/>
    <n v="0"/>
    <n v="0"/>
    <n v="0"/>
    <n v="0"/>
    <n v="0"/>
    <n v="0"/>
    <n v="0"/>
  </r>
  <r>
    <x v="2162"/>
    <n v="2.7"/>
    <n v="0"/>
    <n v="0"/>
    <n v="0"/>
    <n v="0"/>
    <n v="0"/>
    <n v="0"/>
    <n v="0"/>
  </r>
  <r>
    <x v="2163"/>
    <n v="2.4"/>
    <n v="0"/>
    <n v="0"/>
    <n v="0"/>
    <n v="0"/>
    <n v="0"/>
    <n v="0"/>
    <n v="0"/>
  </r>
  <r>
    <x v="2164"/>
    <n v="1.5"/>
    <n v="0"/>
    <n v="0"/>
    <n v="0"/>
    <n v="0"/>
    <n v="0"/>
    <n v="0"/>
    <n v="0"/>
  </r>
  <r>
    <x v="2165"/>
    <n v="0.6"/>
    <n v="0"/>
    <n v="0"/>
    <n v="0"/>
    <n v="0"/>
    <n v="0"/>
    <n v="0"/>
    <n v="0"/>
  </r>
  <r>
    <x v="2166"/>
    <n v="0.5"/>
    <n v="0"/>
    <n v="0"/>
    <n v="0"/>
    <n v="0"/>
    <n v="0"/>
    <n v="0"/>
    <n v="0"/>
  </r>
  <r>
    <x v="2167"/>
    <n v="2.1"/>
    <n v="0"/>
    <n v="0"/>
    <n v="0"/>
    <n v="0"/>
    <n v="0"/>
    <n v="0"/>
    <n v="0"/>
  </r>
  <r>
    <x v="2168"/>
    <n v="4.2"/>
    <n v="0"/>
    <n v="0"/>
    <n v="0"/>
    <n v="0"/>
    <n v="0"/>
    <n v="0"/>
    <n v="0"/>
  </r>
  <r>
    <x v="2169"/>
    <n v="5.0999999999999996"/>
    <n v="0"/>
    <n v="0"/>
    <n v="0"/>
    <n v="0"/>
    <n v="0"/>
    <n v="0"/>
    <n v="0"/>
  </r>
  <r>
    <x v="2170"/>
    <n v="6"/>
    <n v="0"/>
    <n v="0"/>
    <n v="0"/>
    <n v="0"/>
    <n v="0"/>
    <n v="0"/>
    <n v="0"/>
  </r>
  <r>
    <x v="2171"/>
    <n v="6.6"/>
    <n v="0"/>
    <n v="0"/>
    <n v="0"/>
    <n v="0"/>
    <n v="0"/>
    <n v="0"/>
    <n v="0"/>
  </r>
  <r>
    <x v="2172"/>
    <n v="7.1"/>
    <n v="0"/>
    <n v="0"/>
    <n v="0"/>
    <n v="0"/>
    <n v="0"/>
    <n v="0"/>
    <n v="0"/>
  </r>
  <r>
    <x v="2173"/>
    <n v="7.7"/>
    <n v="0"/>
    <n v="0"/>
    <n v="0"/>
    <n v="0"/>
    <n v="0"/>
    <n v="0"/>
    <n v="0"/>
  </r>
  <r>
    <x v="2174"/>
    <n v="7.8"/>
    <n v="0"/>
    <n v="0"/>
    <n v="0"/>
    <n v="0"/>
    <n v="0"/>
    <n v="0"/>
    <n v="0"/>
  </r>
  <r>
    <x v="2175"/>
    <n v="7.5"/>
    <n v="0"/>
    <n v="0"/>
    <n v="0"/>
    <n v="0"/>
    <n v="0"/>
    <n v="0"/>
    <n v="0"/>
  </r>
  <r>
    <x v="2176"/>
    <n v="6.8"/>
    <n v="0"/>
    <n v="0"/>
    <n v="0"/>
    <n v="0"/>
    <n v="0"/>
    <n v="0"/>
    <n v="0"/>
  </r>
  <r>
    <x v="2177"/>
    <n v="5.6"/>
    <n v="0"/>
    <n v="0"/>
    <n v="0"/>
    <n v="0"/>
    <n v="0"/>
    <n v="0"/>
    <n v="0"/>
  </r>
  <r>
    <x v="2178"/>
    <n v="3.6"/>
    <n v="0"/>
    <n v="0"/>
    <n v="0"/>
    <n v="0"/>
    <n v="0"/>
    <n v="0"/>
    <n v="0"/>
  </r>
  <r>
    <x v="2179"/>
    <n v="2.7"/>
    <n v="0"/>
    <n v="0"/>
    <n v="0"/>
    <n v="0"/>
    <n v="0"/>
    <n v="0"/>
    <n v="0"/>
  </r>
  <r>
    <x v="2180"/>
    <n v="2.1"/>
    <n v="0"/>
    <n v="0"/>
    <n v="0"/>
    <n v="0"/>
    <n v="0"/>
    <n v="0"/>
    <n v="0"/>
  </r>
  <r>
    <x v="2181"/>
    <n v="1.3"/>
    <n v="0"/>
    <n v="0"/>
    <n v="0"/>
    <n v="0"/>
    <n v="0"/>
    <n v="0"/>
    <n v="0"/>
  </r>
  <r>
    <x v="2182"/>
    <n v="0.9"/>
    <n v="0"/>
    <n v="0"/>
    <n v="0"/>
    <n v="0"/>
    <n v="0"/>
    <n v="0"/>
    <n v="0"/>
  </r>
  <r>
    <x v="2183"/>
    <n v="0.4"/>
    <n v="0"/>
    <n v="0"/>
    <n v="0"/>
    <n v="0"/>
    <n v="0"/>
    <n v="0"/>
    <n v="0"/>
  </r>
  <r>
    <x v="2184"/>
    <n v="-0.2"/>
    <n v="0"/>
    <n v="0"/>
    <n v="0"/>
    <n v="0"/>
    <n v="0"/>
    <n v="0"/>
    <n v="0"/>
  </r>
  <r>
    <x v="2185"/>
    <n v="-0.6"/>
    <n v="0"/>
    <n v="0"/>
    <n v="0"/>
    <n v="0"/>
    <n v="0"/>
    <n v="0"/>
    <n v="0"/>
  </r>
  <r>
    <x v="2186"/>
    <n v="-1"/>
    <n v="0"/>
    <n v="0"/>
    <n v="0"/>
    <n v="0"/>
    <n v="0"/>
    <n v="0"/>
    <n v="0"/>
  </r>
  <r>
    <x v="2187"/>
    <n v="-1.3"/>
    <n v="0"/>
    <n v="0"/>
    <n v="0"/>
    <n v="0"/>
    <n v="0"/>
    <n v="0"/>
    <n v="0"/>
  </r>
  <r>
    <x v="2188"/>
    <n v="-1"/>
    <n v="0"/>
    <n v="0"/>
    <n v="0"/>
    <n v="0"/>
    <n v="0"/>
    <n v="0"/>
    <n v="0"/>
  </r>
  <r>
    <x v="2189"/>
    <n v="1.4"/>
    <n v="0"/>
    <n v="0"/>
    <n v="0"/>
    <n v="0"/>
    <n v="0"/>
    <n v="0"/>
    <n v="0"/>
  </r>
  <r>
    <x v="2190"/>
    <n v="5.0999999999999996"/>
    <n v="0"/>
    <n v="0"/>
    <n v="0"/>
    <n v="0"/>
    <n v="0"/>
    <n v="0"/>
    <n v="0"/>
  </r>
  <r>
    <x v="2191"/>
    <n v="7.1"/>
    <n v="0"/>
    <n v="0"/>
    <n v="0"/>
    <n v="0"/>
    <n v="0"/>
    <n v="0"/>
    <n v="0"/>
  </r>
  <r>
    <x v="2192"/>
    <n v="9.1999999999999993"/>
    <n v="0"/>
    <n v="0"/>
    <n v="0"/>
    <n v="0"/>
    <n v="0"/>
    <n v="0"/>
    <n v="0"/>
  </r>
  <r>
    <x v="2193"/>
    <n v="9.6999999999999993"/>
    <n v="0"/>
    <n v="0"/>
    <n v="0"/>
    <n v="0"/>
    <n v="0"/>
    <n v="0"/>
    <n v="0"/>
  </r>
  <r>
    <x v="2194"/>
    <n v="9.6"/>
    <n v="0"/>
    <n v="0"/>
    <n v="0"/>
    <n v="0"/>
    <n v="0"/>
    <n v="0"/>
    <n v="0"/>
  </r>
  <r>
    <x v="2195"/>
    <n v="10.3"/>
    <n v="0"/>
    <n v="0"/>
    <n v="0"/>
    <n v="0"/>
    <n v="0"/>
    <n v="0"/>
    <n v="0"/>
  </r>
  <r>
    <x v="2196"/>
    <n v="11"/>
    <n v="0"/>
    <n v="0"/>
    <n v="0"/>
    <n v="0"/>
    <n v="0"/>
    <n v="0"/>
    <n v="0"/>
  </r>
  <r>
    <x v="2197"/>
    <n v="12.4"/>
    <n v="0"/>
    <n v="0"/>
    <n v="0"/>
    <n v="0"/>
    <n v="0"/>
    <n v="0"/>
    <n v="0"/>
  </r>
  <r>
    <x v="2198"/>
    <n v="12.5"/>
    <n v="0"/>
    <n v="0"/>
    <n v="0"/>
    <n v="0"/>
    <n v="0"/>
    <n v="0"/>
    <n v="0"/>
  </r>
  <r>
    <x v="2199"/>
    <n v="13.4"/>
    <n v="0"/>
    <n v="0"/>
    <n v="0"/>
    <n v="0"/>
    <n v="0"/>
    <n v="0"/>
    <n v="0"/>
  </r>
  <r>
    <x v="2200"/>
    <n v="13.5"/>
    <n v="0"/>
    <n v="0"/>
    <n v="0"/>
    <n v="0"/>
    <n v="0"/>
    <n v="0"/>
    <n v="0"/>
  </r>
  <r>
    <x v="2201"/>
    <n v="12.1"/>
    <n v="0"/>
    <n v="0"/>
    <n v="0"/>
    <n v="0"/>
    <n v="0"/>
    <n v="0"/>
    <n v="0"/>
  </r>
  <r>
    <x v="2202"/>
    <n v="10"/>
    <n v="0"/>
    <n v="0"/>
    <n v="0"/>
    <n v="0"/>
    <n v="0"/>
    <n v="0"/>
    <n v="0"/>
  </r>
  <r>
    <x v="2203"/>
    <n v="9.8000000000000007"/>
    <n v="0"/>
    <n v="0"/>
    <n v="0"/>
    <n v="0"/>
    <n v="0"/>
    <n v="0"/>
    <n v="0"/>
  </r>
  <r>
    <x v="2204"/>
    <n v="9.4"/>
    <n v="0"/>
    <n v="0"/>
    <n v="0"/>
    <n v="0"/>
    <n v="0"/>
    <n v="0"/>
    <n v="0"/>
  </r>
  <r>
    <x v="2205"/>
    <n v="8.9"/>
    <n v="0"/>
    <n v="0"/>
    <n v="0"/>
    <n v="0"/>
    <n v="0"/>
    <n v="0"/>
    <n v="0"/>
  </r>
  <r>
    <x v="2206"/>
    <n v="8.9"/>
    <n v="0"/>
    <n v="0"/>
    <n v="0"/>
    <n v="0"/>
    <n v="0"/>
    <n v="0"/>
    <n v="0"/>
  </r>
  <r>
    <x v="2207"/>
    <n v="8.6"/>
    <n v="0"/>
    <n v="0"/>
    <n v="0"/>
    <n v="0"/>
    <n v="0"/>
    <n v="0"/>
    <n v="0"/>
  </r>
  <r>
    <x v="2208"/>
    <n v="7.7"/>
    <n v="0"/>
    <n v="0"/>
    <n v="0"/>
    <n v="0"/>
    <n v="0"/>
    <n v="0"/>
    <n v="0"/>
  </r>
  <r>
    <x v="2209"/>
    <n v="7.7"/>
    <n v="0"/>
    <n v="0"/>
    <n v="0"/>
    <n v="0"/>
    <n v="0"/>
    <n v="0"/>
    <n v="0"/>
  </r>
  <r>
    <x v="2210"/>
    <n v="8"/>
    <n v="0"/>
    <n v="0"/>
    <n v="0"/>
    <n v="0"/>
    <n v="0"/>
    <n v="0"/>
    <n v="0"/>
  </r>
  <r>
    <x v="2211"/>
    <n v="8.3000000000000007"/>
    <n v="0"/>
    <n v="0"/>
    <n v="0"/>
    <n v="0"/>
    <n v="0"/>
    <n v="0"/>
    <n v="0"/>
  </r>
  <r>
    <x v="2212"/>
    <n v="8.6"/>
    <n v="0"/>
    <n v="0"/>
    <n v="0"/>
    <n v="0"/>
    <n v="0"/>
    <n v="0"/>
    <n v="0"/>
  </r>
  <r>
    <x v="2213"/>
    <n v="8.6999999999999993"/>
    <n v="0"/>
    <n v="0"/>
    <n v="0"/>
    <n v="0"/>
    <n v="0"/>
    <n v="0"/>
    <n v="0"/>
  </r>
  <r>
    <x v="2214"/>
    <n v="9"/>
    <n v="0"/>
    <n v="0"/>
    <n v="0"/>
    <n v="0"/>
    <n v="0"/>
    <n v="0"/>
    <n v="0"/>
  </r>
  <r>
    <x v="2215"/>
    <n v="9.8000000000000007"/>
    <n v="0"/>
    <n v="0"/>
    <n v="0"/>
    <n v="0"/>
    <n v="0"/>
    <n v="0"/>
    <n v="0"/>
  </r>
  <r>
    <x v="2216"/>
    <n v="10.6"/>
    <n v="0"/>
    <n v="0"/>
    <n v="0"/>
    <n v="0"/>
    <n v="0"/>
    <n v="0"/>
    <n v="0"/>
  </r>
  <r>
    <x v="2217"/>
    <n v="11.8"/>
    <n v="0"/>
    <n v="0"/>
    <n v="0"/>
    <n v="0"/>
    <n v="0"/>
    <n v="0"/>
    <n v="0"/>
  </r>
  <r>
    <x v="2218"/>
    <n v="13.2"/>
    <n v="0"/>
    <n v="0"/>
    <n v="0"/>
    <n v="0"/>
    <n v="0"/>
    <n v="0"/>
    <n v="0"/>
  </r>
  <r>
    <x v="2219"/>
    <n v="14"/>
    <n v="0"/>
    <n v="0"/>
    <n v="0"/>
    <n v="0"/>
    <n v="0"/>
    <n v="0"/>
    <n v="0"/>
  </r>
  <r>
    <x v="2220"/>
    <n v="14.5"/>
    <n v="0"/>
    <n v="0"/>
    <n v="0"/>
    <n v="0"/>
    <n v="0"/>
    <n v="0"/>
    <n v="0"/>
  </r>
  <r>
    <x v="2221"/>
    <n v="14.3"/>
    <n v="0"/>
    <n v="0"/>
    <n v="0"/>
    <n v="0"/>
    <n v="0"/>
    <n v="0"/>
    <n v="0"/>
  </r>
  <r>
    <x v="2222"/>
    <n v="14.9"/>
    <n v="0"/>
    <n v="0"/>
    <n v="0"/>
    <n v="0"/>
    <n v="0"/>
    <n v="0"/>
    <n v="0"/>
  </r>
  <r>
    <x v="2223"/>
    <n v="13.4"/>
    <n v="0"/>
    <n v="0"/>
    <n v="0"/>
    <n v="0"/>
    <n v="0"/>
    <n v="0"/>
    <n v="0"/>
  </r>
  <r>
    <x v="2224"/>
    <n v="12.7"/>
    <n v="0"/>
    <n v="0"/>
    <n v="0"/>
    <n v="0"/>
    <n v="0"/>
    <n v="0"/>
    <n v="0"/>
  </r>
  <r>
    <x v="2225"/>
    <n v="12"/>
    <n v="0"/>
    <n v="0"/>
    <n v="0"/>
    <n v="0"/>
    <n v="0"/>
    <n v="0"/>
    <n v="0"/>
  </r>
  <r>
    <x v="2226"/>
    <n v="10.7"/>
    <n v="0"/>
    <n v="0"/>
    <n v="0"/>
    <n v="0"/>
    <n v="0"/>
    <n v="0"/>
    <n v="0"/>
  </r>
  <r>
    <x v="2227"/>
    <n v="9.6999999999999993"/>
    <n v="0"/>
    <n v="0"/>
    <n v="0"/>
    <n v="0"/>
    <n v="0"/>
    <n v="0"/>
    <n v="0"/>
  </r>
  <r>
    <x v="2228"/>
    <n v="9"/>
    <n v="0"/>
    <n v="0"/>
    <n v="0"/>
    <n v="0"/>
    <n v="0"/>
    <n v="0"/>
    <n v="0"/>
  </r>
  <r>
    <x v="2229"/>
    <n v="9"/>
    <n v="0"/>
    <n v="0"/>
    <n v="0"/>
    <n v="0"/>
    <n v="0"/>
    <n v="0"/>
    <n v="0"/>
  </r>
  <r>
    <x v="2230"/>
    <n v="9.3000000000000007"/>
    <n v="0"/>
    <n v="0"/>
    <n v="0"/>
    <n v="0"/>
    <n v="0"/>
    <n v="0"/>
    <n v="0"/>
  </r>
  <r>
    <x v="2231"/>
    <n v="8.9"/>
    <n v="0"/>
    <n v="0"/>
    <n v="0"/>
    <n v="0"/>
    <n v="0"/>
    <n v="0"/>
    <n v="0"/>
  </r>
  <r>
    <x v="2232"/>
    <n v="9"/>
    <n v="0"/>
    <n v="0"/>
    <n v="0"/>
    <n v="0"/>
    <n v="0"/>
    <n v="0"/>
    <n v="0"/>
  </r>
  <r>
    <x v="2233"/>
    <n v="9.6"/>
    <n v="0"/>
    <n v="0"/>
    <n v="0"/>
    <n v="0"/>
    <n v="0"/>
    <n v="0"/>
    <n v="0"/>
  </r>
  <r>
    <x v="2234"/>
    <n v="9.4"/>
    <n v="0"/>
    <n v="0"/>
    <n v="0"/>
    <n v="0"/>
    <n v="0"/>
    <n v="0"/>
    <n v="0"/>
  </r>
  <r>
    <x v="2235"/>
    <n v="9.1999999999999993"/>
    <n v="0"/>
    <n v="0"/>
    <n v="0"/>
    <n v="0"/>
    <n v="0"/>
    <n v="0"/>
    <n v="0"/>
  </r>
  <r>
    <x v="2236"/>
    <n v="8.8000000000000007"/>
    <n v="0"/>
    <n v="0"/>
    <n v="0"/>
    <n v="0"/>
    <n v="0"/>
    <n v="0"/>
    <n v="0"/>
  </r>
  <r>
    <x v="2237"/>
    <n v="8.6999999999999993"/>
    <n v="0"/>
    <n v="0"/>
    <n v="0"/>
    <n v="0"/>
    <n v="0"/>
    <n v="0"/>
    <n v="0"/>
  </r>
  <r>
    <x v="2238"/>
    <n v="8.6"/>
    <n v="0"/>
    <n v="0"/>
    <n v="0"/>
    <n v="0"/>
    <n v="0"/>
    <n v="0"/>
    <n v="0"/>
  </r>
  <r>
    <x v="2239"/>
    <n v="9.1"/>
    <n v="0"/>
    <n v="0"/>
    <n v="0"/>
    <n v="0"/>
    <n v="0"/>
    <n v="0"/>
    <n v="0"/>
  </r>
  <r>
    <x v="2240"/>
    <n v="10.4"/>
    <n v="0"/>
    <n v="0"/>
    <n v="0"/>
    <n v="0"/>
    <n v="0"/>
    <n v="0"/>
    <n v="0"/>
  </r>
  <r>
    <x v="2241"/>
    <n v="11.5"/>
    <n v="0"/>
    <n v="0"/>
    <n v="0"/>
    <n v="0"/>
    <n v="0"/>
    <n v="0"/>
    <n v="0"/>
  </r>
  <r>
    <x v="2242"/>
    <n v="12.6"/>
    <n v="0"/>
    <n v="0"/>
    <n v="0"/>
    <n v="0"/>
    <n v="0"/>
    <n v="0"/>
    <n v="0"/>
  </r>
  <r>
    <x v="2243"/>
    <n v="13.2"/>
    <n v="0"/>
    <n v="0"/>
    <n v="0"/>
    <n v="0"/>
    <n v="0"/>
    <n v="0"/>
    <n v="0"/>
  </r>
  <r>
    <x v="2244"/>
    <n v="13.4"/>
    <n v="0"/>
    <n v="0"/>
    <n v="0"/>
    <n v="0"/>
    <n v="0"/>
    <n v="0"/>
    <n v="0"/>
  </r>
  <r>
    <x v="2245"/>
    <n v="13.5"/>
    <n v="0"/>
    <n v="0"/>
    <n v="0"/>
    <n v="0"/>
    <n v="0"/>
    <n v="0"/>
    <n v="0"/>
  </r>
  <r>
    <x v="2246"/>
    <n v="14.7"/>
    <n v="0"/>
    <n v="0"/>
    <n v="0"/>
    <n v="0"/>
    <n v="0"/>
    <n v="0"/>
    <n v="0"/>
  </r>
  <r>
    <x v="2247"/>
    <n v="13.7"/>
    <n v="0"/>
    <n v="0"/>
    <n v="0"/>
    <n v="0"/>
    <n v="0"/>
    <n v="0"/>
    <n v="0"/>
  </r>
  <r>
    <x v="2248"/>
    <n v="13.5"/>
    <n v="0"/>
    <n v="0"/>
    <n v="0"/>
    <n v="0"/>
    <n v="0"/>
    <n v="0"/>
    <n v="0"/>
  </r>
  <r>
    <x v="2249"/>
    <n v="12.4"/>
    <n v="0"/>
    <n v="0"/>
    <n v="0"/>
    <n v="0"/>
    <n v="0"/>
    <n v="0"/>
    <n v="0"/>
  </r>
  <r>
    <x v="2250"/>
    <n v="10.5"/>
    <n v="0"/>
    <n v="0"/>
    <n v="0"/>
    <n v="0"/>
    <n v="0"/>
    <n v="0"/>
    <n v="0"/>
  </r>
  <r>
    <x v="2251"/>
    <n v="9.9"/>
    <n v="0"/>
    <n v="0"/>
    <n v="0"/>
    <n v="0"/>
    <n v="0"/>
    <n v="0"/>
    <n v="0"/>
  </r>
  <r>
    <x v="2252"/>
    <n v="9.6999999999999993"/>
    <n v="0"/>
    <n v="0"/>
    <n v="0"/>
    <n v="0"/>
    <n v="0"/>
    <n v="0"/>
    <n v="0"/>
  </r>
  <r>
    <x v="2253"/>
    <n v="9.6999999999999993"/>
    <n v="0"/>
    <n v="0"/>
    <n v="0"/>
    <n v="0"/>
    <n v="0"/>
    <n v="0"/>
    <n v="0"/>
  </r>
  <r>
    <x v="2254"/>
    <n v="9.5"/>
    <n v="0"/>
    <n v="0"/>
    <n v="0"/>
    <n v="0"/>
    <n v="0"/>
    <n v="0"/>
    <n v="0"/>
  </r>
  <r>
    <x v="2255"/>
    <n v="9.5"/>
    <n v="0"/>
    <n v="0"/>
    <n v="0"/>
    <n v="0"/>
    <n v="0"/>
    <n v="0"/>
    <n v="0"/>
  </r>
  <r>
    <x v="2256"/>
    <n v="9.8000000000000007"/>
    <n v="0"/>
    <n v="0"/>
    <n v="0"/>
    <n v="0"/>
    <n v="0"/>
    <n v="0"/>
    <n v="0"/>
  </r>
  <r>
    <x v="2257"/>
    <n v="9.8000000000000007"/>
    <n v="0"/>
    <n v="0"/>
    <n v="0"/>
    <n v="0"/>
    <n v="0"/>
    <n v="0"/>
    <n v="0"/>
  </r>
  <r>
    <x v="2258"/>
    <n v="10.1"/>
    <n v="0"/>
    <n v="0"/>
    <n v="0"/>
    <n v="0"/>
    <n v="0"/>
    <n v="0"/>
    <n v="0"/>
  </r>
  <r>
    <x v="2259"/>
    <n v="10.1"/>
    <n v="0"/>
    <n v="0"/>
    <n v="0"/>
    <n v="0"/>
    <n v="0"/>
    <n v="0"/>
    <n v="0"/>
  </r>
  <r>
    <x v="2260"/>
    <n v="9.9"/>
    <n v="0"/>
    <n v="0"/>
    <n v="0"/>
    <n v="0"/>
    <n v="0"/>
    <n v="0"/>
    <n v="0"/>
  </r>
  <r>
    <x v="2261"/>
    <n v="9.5"/>
    <n v="0"/>
    <n v="0"/>
    <n v="0"/>
    <n v="0"/>
    <n v="0"/>
    <n v="0"/>
    <n v="0"/>
  </r>
  <r>
    <x v="2262"/>
    <n v="10.199999999999999"/>
    <n v="0"/>
    <n v="0"/>
    <n v="0"/>
    <n v="0"/>
    <n v="0"/>
    <n v="0"/>
    <n v="0"/>
  </r>
  <r>
    <x v="2263"/>
    <n v="11.4"/>
    <n v="0"/>
    <n v="0"/>
    <n v="0"/>
    <n v="0"/>
    <n v="0"/>
    <n v="0"/>
    <n v="0"/>
  </r>
  <r>
    <x v="2264"/>
    <n v="13.3"/>
    <n v="0"/>
    <n v="0"/>
    <n v="0"/>
    <n v="0"/>
    <n v="0"/>
    <n v="0"/>
    <n v="0"/>
  </r>
  <r>
    <x v="2265"/>
    <n v="13.4"/>
    <n v="0"/>
    <n v="0"/>
    <n v="0"/>
    <n v="0"/>
    <n v="0"/>
    <n v="0"/>
    <n v="0"/>
  </r>
  <r>
    <x v="2266"/>
    <n v="13.6"/>
    <n v="0"/>
    <n v="0"/>
    <n v="0"/>
    <n v="0"/>
    <n v="0"/>
    <n v="0"/>
    <n v="0"/>
  </r>
  <r>
    <x v="2267"/>
    <n v="14.2"/>
    <n v="0"/>
    <n v="0"/>
    <n v="0"/>
    <n v="0"/>
    <n v="0"/>
    <n v="0"/>
    <n v="0"/>
  </r>
  <r>
    <x v="2268"/>
    <n v="14.2"/>
    <n v="0"/>
    <n v="0"/>
    <n v="0"/>
    <n v="0"/>
    <n v="0"/>
    <n v="0"/>
    <n v="0"/>
  </r>
  <r>
    <x v="2269"/>
    <n v="14.7"/>
    <n v="0"/>
    <n v="0"/>
    <n v="0"/>
    <n v="0"/>
    <n v="0"/>
    <n v="0"/>
    <n v="0"/>
  </r>
  <r>
    <x v="2270"/>
    <n v="14.9"/>
    <n v="0"/>
    <n v="0"/>
    <n v="0"/>
    <n v="0"/>
    <n v="0"/>
    <n v="0"/>
    <n v="0"/>
  </r>
  <r>
    <x v="2271"/>
    <n v="14.4"/>
    <n v="0"/>
    <n v="0"/>
    <n v="0"/>
    <n v="0"/>
    <n v="0"/>
    <n v="0"/>
    <n v="0"/>
  </r>
  <r>
    <x v="2272"/>
    <n v="13.6"/>
    <n v="0"/>
    <n v="0"/>
    <n v="0"/>
    <n v="0"/>
    <n v="0"/>
    <n v="0"/>
    <n v="0"/>
  </r>
  <r>
    <x v="2273"/>
    <n v="13.1"/>
    <n v="0"/>
    <n v="0"/>
    <n v="0"/>
    <n v="0"/>
    <n v="0"/>
    <n v="0"/>
    <n v="0"/>
  </r>
  <r>
    <x v="2274"/>
    <n v="11.4"/>
    <n v="0"/>
    <n v="0"/>
    <n v="0"/>
    <n v="0"/>
    <n v="0"/>
    <n v="0"/>
    <n v="0"/>
  </r>
  <r>
    <x v="2275"/>
    <n v="11.6"/>
    <n v="0"/>
    <n v="0"/>
    <n v="0"/>
    <n v="0"/>
    <n v="0"/>
    <n v="0"/>
    <n v="0"/>
  </r>
  <r>
    <x v="2276"/>
    <n v="11.8"/>
    <n v="0"/>
    <n v="0"/>
    <n v="0"/>
    <n v="0"/>
    <n v="0"/>
    <n v="0"/>
    <n v="0"/>
  </r>
  <r>
    <x v="2277"/>
    <n v="11.3"/>
    <n v="0"/>
    <n v="0"/>
    <n v="0"/>
    <n v="0"/>
    <n v="0"/>
    <n v="0"/>
    <n v="0"/>
  </r>
  <r>
    <x v="2278"/>
    <n v="11.4"/>
    <n v="0"/>
    <n v="0"/>
    <n v="0"/>
    <n v="0"/>
    <n v="0"/>
    <n v="0"/>
    <n v="0"/>
  </r>
  <r>
    <x v="2279"/>
    <n v="11.4"/>
    <n v="0"/>
    <n v="0"/>
    <n v="0"/>
    <n v="0"/>
    <n v="0"/>
    <n v="0"/>
    <n v="0"/>
  </r>
  <r>
    <x v="2280"/>
    <n v="10.5"/>
    <n v="0"/>
    <n v="0"/>
    <n v="0"/>
    <n v="0"/>
    <n v="0"/>
    <n v="0"/>
    <n v="0"/>
  </r>
  <r>
    <x v="2281"/>
    <n v="10.8"/>
    <n v="0"/>
    <n v="0"/>
    <n v="0"/>
    <n v="0"/>
    <n v="0"/>
    <n v="0"/>
    <n v="0"/>
  </r>
  <r>
    <x v="2282"/>
    <n v="10.9"/>
    <n v="0"/>
    <n v="0"/>
    <n v="0"/>
    <n v="0"/>
    <n v="0"/>
    <n v="0"/>
    <n v="0"/>
  </r>
  <r>
    <x v="2283"/>
    <n v="10.199999999999999"/>
    <n v="0.1"/>
    <n v="1"/>
    <n v="0"/>
    <n v="0"/>
    <n v="0"/>
    <n v="0"/>
    <n v="0"/>
  </r>
  <r>
    <x v="2284"/>
    <n v="9.4"/>
    <n v="0.2"/>
    <n v="1"/>
    <n v="0"/>
    <n v="0"/>
    <n v="0"/>
    <n v="0"/>
    <n v="0"/>
  </r>
  <r>
    <x v="2285"/>
    <n v="8.1"/>
    <n v="1.7"/>
    <n v="1"/>
    <n v="0"/>
    <n v="0"/>
    <n v="0"/>
    <n v="0"/>
    <n v="0"/>
  </r>
  <r>
    <x v="2286"/>
    <n v="7.1"/>
    <n v="0"/>
    <n v="0"/>
    <n v="0"/>
    <n v="0"/>
    <n v="0"/>
    <n v="0"/>
    <n v="0"/>
  </r>
  <r>
    <x v="2287"/>
    <n v="8.6999999999999993"/>
    <n v="0"/>
    <n v="0"/>
    <n v="0"/>
    <n v="0"/>
    <n v="0"/>
    <n v="0"/>
    <n v="0"/>
  </r>
  <r>
    <x v="2288"/>
    <n v="8.1"/>
    <n v="0"/>
    <n v="0"/>
    <n v="0"/>
    <n v="0"/>
    <n v="0"/>
    <n v="0"/>
    <n v="0"/>
  </r>
  <r>
    <x v="2289"/>
    <n v="7.3"/>
    <n v="0"/>
    <n v="0"/>
    <n v="0"/>
    <n v="0"/>
    <n v="0"/>
    <n v="0"/>
    <n v="0"/>
  </r>
  <r>
    <x v="2290"/>
    <n v="7.4"/>
    <n v="0.1"/>
    <n v="1"/>
    <n v="0"/>
    <n v="0"/>
    <n v="0"/>
    <n v="0"/>
    <n v="0"/>
  </r>
  <r>
    <x v="2291"/>
    <n v="6.3"/>
    <n v="1.2"/>
    <n v="1"/>
    <n v="0"/>
    <n v="0"/>
    <n v="0"/>
    <n v="0"/>
    <n v="0"/>
  </r>
  <r>
    <x v="2292"/>
    <n v="5.3"/>
    <n v="1.6"/>
    <n v="1"/>
    <n v="0"/>
    <n v="0"/>
    <n v="0"/>
    <n v="0"/>
    <n v="0"/>
  </r>
  <r>
    <x v="2293"/>
    <n v="4.9000000000000004"/>
    <n v="1.7"/>
    <n v="1"/>
    <n v="0"/>
    <n v="0"/>
    <n v="0"/>
    <n v="0"/>
    <n v="0"/>
  </r>
  <r>
    <x v="2294"/>
    <n v="4.9000000000000004"/>
    <n v="0.3"/>
    <n v="1"/>
    <n v="0"/>
    <n v="0"/>
    <n v="0"/>
    <n v="0"/>
    <n v="0"/>
  </r>
  <r>
    <x v="2295"/>
    <n v="5.0999999999999996"/>
    <n v="0"/>
    <n v="0"/>
    <n v="0"/>
    <n v="0"/>
    <n v="0"/>
    <n v="0"/>
    <n v="0"/>
  </r>
  <r>
    <x v="2296"/>
    <n v="5.3"/>
    <n v="0"/>
    <n v="0"/>
    <n v="0"/>
    <n v="0"/>
    <n v="0"/>
    <n v="0"/>
    <n v="0"/>
  </r>
  <r>
    <x v="2297"/>
    <n v="4.9000000000000004"/>
    <n v="0.1"/>
    <n v="1"/>
    <n v="0"/>
    <n v="0"/>
    <n v="0"/>
    <n v="0"/>
    <n v="0"/>
  </r>
  <r>
    <x v="2298"/>
    <n v="4.2"/>
    <n v="1.8"/>
    <n v="1"/>
    <n v="0"/>
    <n v="0"/>
    <n v="0"/>
    <n v="0"/>
    <n v="0"/>
  </r>
  <r>
    <x v="2299"/>
    <n v="3.7"/>
    <n v="0"/>
    <n v="0"/>
    <n v="0"/>
    <n v="0"/>
    <n v="0"/>
    <n v="0"/>
    <n v="0"/>
  </r>
  <r>
    <x v="2300"/>
    <n v="3.7"/>
    <n v="0"/>
    <n v="0"/>
    <n v="0"/>
    <n v="0"/>
    <n v="0"/>
    <n v="0"/>
    <n v="0"/>
  </r>
  <r>
    <x v="2301"/>
    <n v="4"/>
    <n v="0"/>
    <n v="0"/>
    <n v="0"/>
    <n v="0"/>
    <n v="0"/>
    <n v="0"/>
    <n v="0"/>
  </r>
  <r>
    <x v="2302"/>
    <n v="3.9"/>
    <n v="0"/>
    <n v="0"/>
    <n v="0"/>
    <n v="0"/>
    <n v="0"/>
    <n v="0"/>
    <n v="0"/>
  </r>
  <r>
    <x v="2303"/>
    <n v="3.7"/>
    <n v="0"/>
    <n v="0"/>
    <n v="0"/>
    <n v="0"/>
    <n v="0"/>
    <n v="0"/>
    <n v="0"/>
  </r>
  <r>
    <x v="2304"/>
    <n v="3.8"/>
    <n v="0"/>
    <n v="0"/>
    <n v="0"/>
    <n v="0"/>
    <n v="0"/>
    <n v="0"/>
    <n v="0"/>
  </r>
  <r>
    <x v="2305"/>
    <n v="3.7"/>
    <n v="0"/>
    <n v="0"/>
    <n v="0"/>
    <n v="0"/>
    <n v="0"/>
    <n v="0"/>
    <n v="0"/>
  </r>
  <r>
    <x v="2306"/>
    <n v="3.9"/>
    <n v="0"/>
    <n v="0"/>
    <n v="0"/>
    <n v="0"/>
    <n v="0"/>
    <n v="0"/>
    <n v="0"/>
  </r>
  <r>
    <x v="2307"/>
    <n v="4.0999999999999996"/>
    <n v="0"/>
    <n v="0"/>
    <n v="0"/>
    <n v="0"/>
    <n v="0"/>
    <n v="0"/>
    <n v="0"/>
  </r>
  <r>
    <x v="2308"/>
    <n v="4.4000000000000004"/>
    <n v="0"/>
    <n v="0"/>
    <n v="0"/>
    <n v="0"/>
    <n v="0"/>
    <n v="0"/>
    <n v="0"/>
  </r>
  <r>
    <x v="2309"/>
    <n v="4.4000000000000004"/>
    <n v="0"/>
    <n v="0"/>
    <n v="0"/>
    <n v="0"/>
    <n v="0"/>
    <n v="0"/>
    <n v="0"/>
  </r>
  <r>
    <x v="2310"/>
    <n v="4.4000000000000004"/>
    <n v="0"/>
    <n v="0"/>
    <n v="0"/>
    <n v="0"/>
    <n v="0"/>
    <n v="0"/>
    <n v="0"/>
  </r>
  <r>
    <x v="2311"/>
    <n v="5.0999999999999996"/>
    <n v="0"/>
    <n v="0"/>
    <n v="0"/>
    <n v="0"/>
    <n v="0"/>
    <n v="0"/>
    <n v="0"/>
  </r>
  <r>
    <x v="2312"/>
    <n v="5.8"/>
    <n v="0"/>
    <n v="0"/>
    <n v="0"/>
    <n v="0"/>
    <n v="0"/>
    <n v="0"/>
    <n v="0"/>
  </r>
  <r>
    <x v="2313"/>
    <n v="5.9"/>
    <n v="0"/>
    <n v="0"/>
    <n v="0"/>
    <n v="0"/>
    <n v="0"/>
    <n v="0"/>
    <n v="0"/>
  </r>
  <r>
    <x v="2314"/>
    <n v="7.9"/>
    <n v="0"/>
    <n v="0"/>
    <n v="0"/>
    <n v="0"/>
    <n v="0"/>
    <n v="0"/>
    <n v="0"/>
  </r>
  <r>
    <x v="2315"/>
    <n v="9.5"/>
    <n v="0"/>
    <n v="0"/>
    <n v="0"/>
    <n v="0"/>
    <n v="0"/>
    <n v="0"/>
    <n v="0"/>
  </r>
  <r>
    <x v="2316"/>
    <n v="11.2"/>
    <n v="0"/>
    <n v="0"/>
    <n v="0"/>
    <n v="0"/>
    <n v="0"/>
    <n v="0"/>
    <n v="0"/>
  </r>
  <r>
    <x v="2317"/>
    <n v="12"/>
    <n v="0"/>
    <n v="0"/>
    <n v="0"/>
    <n v="0"/>
    <n v="0"/>
    <n v="0"/>
    <n v="0"/>
  </r>
  <r>
    <x v="2318"/>
    <n v="11.3"/>
    <n v="0"/>
    <n v="0"/>
    <n v="0"/>
    <n v="0"/>
    <n v="0"/>
    <n v="0"/>
    <n v="0"/>
  </r>
  <r>
    <x v="2319"/>
    <n v="11.8"/>
    <n v="0"/>
    <n v="0"/>
    <n v="0"/>
    <n v="0"/>
    <n v="0"/>
    <n v="0"/>
    <n v="0"/>
  </r>
  <r>
    <x v="2320"/>
    <n v="12.3"/>
    <n v="0"/>
    <n v="0"/>
    <n v="0"/>
    <n v="0"/>
    <n v="0"/>
    <n v="0"/>
    <n v="0"/>
  </r>
  <r>
    <x v="2321"/>
    <n v="10.9"/>
    <n v="0"/>
    <n v="0"/>
    <n v="0"/>
    <n v="0"/>
    <n v="0"/>
    <n v="0"/>
    <n v="0"/>
  </r>
  <r>
    <x v="2322"/>
    <n v="8.5"/>
    <n v="0"/>
    <n v="0"/>
    <n v="0"/>
    <n v="0"/>
    <n v="0"/>
    <n v="0"/>
    <n v="0"/>
  </r>
  <r>
    <x v="2323"/>
    <n v="7.4"/>
    <n v="0"/>
    <n v="0"/>
    <n v="0"/>
    <n v="0"/>
    <n v="0"/>
    <n v="0"/>
    <n v="0"/>
  </r>
  <r>
    <x v="2324"/>
    <n v="6.9"/>
    <n v="0"/>
    <n v="0"/>
    <n v="0"/>
    <n v="0"/>
    <n v="0"/>
    <n v="0"/>
    <n v="0"/>
  </r>
  <r>
    <x v="2325"/>
    <n v="6.9"/>
    <n v="0"/>
    <n v="0"/>
    <n v="0"/>
    <n v="0"/>
    <n v="0"/>
    <n v="0"/>
    <n v="0"/>
  </r>
  <r>
    <x v="2326"/>
    <n v="6.6"/>
    <n v="0"/>
    <n v="0"/>
    <n v="0"/>
    <n v="0"/>
    <n v="0"/>
    <n v="0"/>
    <n v="0"/>
  </r>
  <r>
    <x v="2327"/>
    <n v="7.2"/>
    <n v="0"/>
    <n v="0"/>
    <n v="0"/>
    <n v="0"/>
    <n v="0"/>
    <n v="0"/>
    <n v="0"/>
  </r>
  <r>
    <x v="2328"/>
    <n v="7.9"/>
    <n v="0"/>
    <n v="0"/>
    <n v="0"/>
    <n v="0"/>
    <n v="0"/>
    <n v="0"/>
    <n v="0"/>
  </r>
  <r>
    <x v="2329"/>
    <n v="7.6"/>
    <n v="0"/>
    <n v="0"/>
    <n v="0"/>
    <n v="0"/>
    <n v="0"/>
    <n v="0"/>
    <n v="0"/>
  </r>
  <r>
    <x v="2330"/>
    <n v="8.1999999999999993"/>
    <n v="0"/>
    <n v="0"/>
    <n v="0"/>
    <n v="0"/>
    <n v="0"/>
    <n v="0"/>
    <n v="0"/>
  </r>
  <r>
    <x v="2331"/>
    <n v="8.1"/>
    <n v="0"/>
    <n v="0"/>
    <n v="0"/>
    <n v="0"/>
    <n v="0"/>
    <n v="0"/>
    <n v="0"/>
  </r>
  <r>
    <x v="2332"/>
    <n v="7.5"/>
    <n v="0"/>
    <n v="0"/>
    <n v="0"/>
    <n v="0"/>
    <n v="0"/>
    <n v="0"/>
    <n v="0"/>
  </r>
  <r>
    <x v="2333"/>
    <n v="6.5"/>
    <n v="0"/>
    <n v="0"/>
    <n v="0"/>
    <n v="0"/>
    <n v="0"/>
    <n v="0"/>
    <n v="0"/>
  </r>
  <r>
    <x v="2334"/>
    <n v="6.7"/>
    <n v="0"/>
    <n v="0"/>
    <n v="0"/>
    <n v="0"/>
    <n v="0"/>
    <n v="0"/>
    <n v="0"/>
  </r>
  <r>
    <x v="2335"/>
    <n v="8.3000000000000007"/>
    <n v="0"/>
    <n v="0"/>
    <n v="0"/>
    <n v="0"/>
    <n v="0"/>
    <n v="0"/>
    <n v="0"/>
  </r>
  <r>
    <x v="2336"/>
    <n v="9.1"/>
    <n v="0"/>
    <n v="0"/>
    <n v="0"/>
    <n v="0"/>
    <n v="0"/>
    <n v="0"/>
    <n v="0"/>
  </r>
  <r>
    <x v="2337"/>
    <n v="10.5"/>
    <n v="0"/>
    <n v="0"/>
    <n v="0"/>
    <n v="0"/>
    <n v="0"/>
    <n v="0"/>
    <n v="0"/>
  </r>
  <r>
    <x v="2338"/>
    <n v="10.7"/>
    <n v="0"/>
    <n v="0"/>
    <n v="0"/>
    <n v="0"/>
    <n v="0"/>
    <n v="0"/>
    <n v="0"/>
  </r>
  <r>
    <x v="2339"/>
    <n v="11.7"/>
    <n v="0"/>
    <n v="0"/>
    <n v="0"/>
    <n v="0"/>
    <n v="0"/>
    <n v="0"/>
    <n v="0"/>
  </r>
  <r>
    <x v="2340"/>
    <n v="12.4"/>
    <n v="0"/>
    <n v="0"/>
    <n v="0"/>
    <n v="0"/>
    <n v="0"/>
    <n v="0"/>
    <n v="0"/>
  </r>
  <r>
    <x v="2341"/>
    <n v="12.6"/>
    <n v="0"/>
    <n v="0"/>
    <n v="0"/>
    <n v="0"/>
    <n v="0"/>
    <n v="0"/>
    <n v="0"/>
  </r>
  <r>
    <x v="2342"/>
    <n v="13"/>
    <n v="0"/>
    <n v="0"/>
    <n v="0"/>
    <n v="0"/>
    <n v="0"/>
    <n v="0"/>
    <n v="0"/>
  </r>
  <r>
    <x v="2343"/>
    <n v="13.5"/>
    <n v="0"/>
    <n v="0"/>
    <n v="0"/>
    <n v="0"/>
    <n v="0"/>
    <n v="0"/>
    <n v="0"/>
  </r>
  <r>
    <x v="2344"/>
    <n v="12.7"/>
    <n v="0"/>
    <n v="0"/>
    <n v="0"/>
    <n v="0"/>
    <n v="0"/>
    <n v="0"/>
    <n v="0"/>
  </r>
  <r>
    <x v="2345"/>
    <n v="11.9"/>
    <n v="0"/>
    <n v="0"/>
    <n v="0"/>
    <n v="0"/>
    <n v="0"/>
    <n v="0"/>
    <n v="0"/>
  </r>
  <r>
    <x v="2346"/>
    <n v="9.6"/>
    <n v="0"/>
    <n v="0"/>
    <n v="0"/>
    <n v="0"/>
    <n v="0"/>
    <n v="0"/>
    <n v="0"/>
  </r>
  <r>
    <x v="2347"/>
    <n v="8.9"/>
    <n v="0"/>
    <n v="0"/>
    <n v="0"/>
    <n v="0"/>
    <n v="0"/>
    <n v="0"/>
    <n v="0"/>
  </r>
  <r>
    <x v="2348"/>
    <n v="8.4"/>
    <n v="0"/>
    <n v="0"/>
    <n v="0"/>
    <n v="0"/>
    <n v="0"/>
    <n v="0"/>
    <n v="0"/>
  </r>
  <r>
    <x v="2349"/>
    <n v="8.5"/>
    <n v="0"/>
    <n v="0"/>
    <n v="0"/>
    <n v="0"/>
    <n v="0"/>
    <n v="0"/>
    <n v="0"/>
  </r>
  <r>
    <x v="2350"/>
    <n v="8.1999999999999993"/>
    <n v="0"/>
    <n v="0"/>
    <n v="0"/>
    <n v="0"/>
    <n v="0"/>
    <n v="0"/>
    <n v="0"/>
  </r>
  <r>
    <x v="2351"/>
    <n v="8.1999999999999993"/>
    <n v="0"/>
    <n v="0"/>
    <n v="0"/>
    <n v="0"/>
    <n v="0"/>
    <n v="0"/>
    <n v="0"/>
  </r>
  <r>
    <x v="2352"/>
    <n v="8.4"/>
    <n v="0"/>
    <n v="0"/>
    <n v="0"/>
    <n v="0"/>
    <n v="0"/>
    <n v="0"/>
    <n v="0"/>
  </r>
  <r>
    <x v="2353"/>
    <n v="8"/>
    <n v="0"/>
    <n v="0"/>
    <n v="0"/>
    <n v="0"/>
    <n v="0"/>
    <n v="0"/>
    <n v="0"/>
  </r>
  <r>
    <x v="2354"/>
    <n v="8"/>
    <n v="0"/>
    <n v="0"/>
    <n v="0"/>
    <n v="0"/>
    <n v="0"/>
    <n v="0"/>
    <n v="0"/>
  </r>
  <r>
    <x v="2355"/>
    <n v="7.6"/>
    <n v="0"/>
    <n v="0"/>
    <n v="0"/>
    <n v="0"/>
    <n v="0"/>
    <n v="0"/>
    <n v="0"/>
  </r>
  <r>
    <x v="2356"/>
    <n v="7.3"/>
    <n v="0"/>
    <n v="0"/>
    <n v="0"/>
    <n v="0"/>
    <n v="0"/>
    <n v="0"/>
    <n v="0"/>
  </r>
  <r>
    <x v="2357"/>
    <n v="7.2"/>
    <n v="0"/>
    <n v="0"/>
    <n v="0"/>
    <n v="0"/>
    <n v="0"/>
    <n v="0"/>
    <n v="0"/>
  </r>
  <r>
    <x v="2358"/>
    <n v="7.9"/>
    <n v="0"/>
    <n v="0"/>
    <n v="0"/>
    <n v="0"/>
    <n v="0"/>
    <n v="0"/>
    <n v="0"/>
  </r>
  <r>
    <x v="2359"/>
    <n v="9.1999999999999993"/>
    <n v="0"/>
    <n v="0"/>
    <n v="0"/>
    <n v="0"/>
    <n v="0"/>
    <n v="0"/>
    <n v="0"/>
  </r>
  <r>
    <x v="2360"/>
    <n v="10.3"/>
    <n v="0"/>
    <n v="0"/>
    <n v="0"/>
    <n v="0"/>
    <n v="0"/>
    <n v="0"/>
    <n v="0"/>
  </r>
  <r>
    <x v="2361"/>
    <n v="11.6"/>
    <n v="0"/>
    <n v="0"/>
    <n v="0"/>
    <n v="0"/>
    <n v="0"/>
    <n v="0"/>
    <n v="0"/>
  </r>
  <r>
    <x v="2362"/>
    <n v="12.5"/>
    <n v="0"/>
    <n v="0"/>
    <n v="0"/>
    <n v="0"/>
    <n v="0"/>
    <n v="0"/>
    <n v="0"/>
  </r>
  <r>
    <x v="2363"/>
    <n v="13"/>
    <n v="0"/>
    <n v="0"/>
    <n v="0"/>
    <n v="0"/>
    <n v="0"/>
    <n v="0"/>
    <n v="0"/>
  </r>
  <r>
    <x v="2364"/>
    <n v="13.5"/>
    <n v="0"/>
    <n v="0"/>
    <n v="0"/>
    <n v="0"/>
    <n v="0"/>
    <n v="0"/>
    <n v="0"/>
  </r>
  <r>
    <x v="2365"/>
    <n v="13"/>
    <n v="0"/>
    <n v="0"/>
    <n v="0"/>
    <n v="0"/>
    <n v="0"/>
    <n v="0"/>
    <n v="0"/>
  </r>
  <r>
    <x v="2366"/>
    <n v="13.2"/>
    <n v="0"/>
    <n v="0"/>
    <n v="0"/>
    <n v="0"/>
    <n v="0"/>
    <n v="0"/>
    <n v="0"/>
  </r>
  <r>
    <x v="2367"/>
    <n v="13"/>
    <n v="0"/>
    <n v="0"/>
    <n v="0"/>
    <n v="0"/>
    <n v="0"/>
    <n v="0"/>
    <n v="0"/>
  </r>
  <r>
    <x v="2368"/>
    <n v="12.7"/>
    <n v="0"/>
    <n v="0"/>
    <n v="0"/>
    <n v="0"/>
    <n v="0"/>
    <n v="0"/>
    <n v="0"/>
  </r>
  <r>
    <x v="2369"/>
    <n v="11.6"/>
    <n v="0"/>
    <n v="0"/>
    <n v="0"/>
    <n v="0"/>
    <n v="0"/>
    <n v="0"/>
    <n v="0"/>
  </r>
  <r>
    <x v="2370"/>
    <n v="9.8000000000000007"/>
    <n v="0"/>
    <n v="0"/>
    <n v="0"/>
    <n v="0"/>
    <n v="0"/>
    <n v="0"/>
    <n v="0"/>
  </r>
  <r>
    <x v="2371"/>
    <n v="8.5"/>
    <n v="0"/>
    <n v="0"/>
    <n v="0"/>
    <n v="0"/>
    <n v="0"/>
    <n v="0"/>
    <n v="0"/>
  </r>
  <r>
    <x v="2372"/>
    <n v="7.9"/>
    <n v="0"/>
    <n v="0"/>
    <n v="0"/>
    <n v="0"/>
    <n v="0"/>
    <n v="0"/>
    <n v="0"/>
  </r>
  <r>
    <x v="2373"/>
    <n v="6.3"/>
    <n v="0"/>
    <n v="0"/>
    <n v="0"/>
    <n v="0"/>
    <n v="0"/>
    <n v="0"/>
    <n v="0"/>
  </r>
  <r>
    <x v="2374"/>
    <n v="5.5"/>
    <n v="0"/>
    <n v="0"/>
    <n v="0"/>
    <n v="0"/>
    <n v="0"/>
    <n v="0"/>
    <n v="0"/>
  </r>
  <r>
    <x v="2375"/>
    <n v="5.6"/>
    <n v="0"/>
    <n v="0"/>
    <n v="0"/>
    <n v="0"/>
    <n v="0"/>
    <n v="0"/>
    <n v="0"/>
  </r>
  <r>
    <x v="2376"/>
    <n v="4.5"/>
    <n v="0"/>
    <n v="0"/>
    <n v="0"/>
    <n v="0"/>
    <n v="0"/>
    <n v="0"/>
    <n v="0"/>
  </r>
  <r>
    <x v="2377"/>
    <n v="3.4"/>
    <n v="0"/>
    <n v="0"/>
    <n v="0"/>
    <n v="0"/>
    <n v="0"/>
    <n v="0"/>
    <n v="0"/>
  </r>
  <r>
    <x v="2378"/>
    <n v="2.5"/>
    <n v="0"/>
    <n v="0"/>
    <n v="0"/>
    <n v="0"/>
    <n v="0"/>
    <n v="0"/>
    <n v="0"/>
  </r>
  <r>
    <x v="2379"/>
    <n v="2"/>
    <n v="0"/>
    <n v="0"/>
    <n v="0"/>
    <n v="0"/>
    <n v="0"/>
    <n v="0"/>
    <n v="0"/>
  </r>
  <r>
    <x v="2380"/>
    <n v="1.7"/>
    <n v="0"/>
    <n v="0"/>
    <n v="0"/>
    <n v="0"/>
    <n v="0"/>
    <n v="0"/>
    <n v="0"/>
  </r>
  <r>
    <x v="2381"/>
    <n v="1.3"/>
    <n v="0"/>
    <n v="0"/>
    <n v="0"/>
    <n v="0"/>
    <n v="0"/>
    <n v="0"/>
    <n v="0"/>
  </r>
  <r>
    <x v="2382"/>
    <n v="1.4"/>
    <n v="0"/>
    <n v="0"/>
    <n v="0"/>
    <n v="0"/>
    <n v="0"/>
    <n v="0"/>
    <n v="0"/>
  </r>
  <r>
    <x v="2383"/>
    <n v="3"/>
    <n v="0"/>
    <n v="0"/>
    <n v="0"/>
    <n v="0"/>
    <n v="0"/>
    <n v="0"/>
    <n v="0"/>
  </r>
  <r>
    <x v="2384"/>
    <n v="4.5"/>
    <n v="0"/>
    <n v="0"/>
    <n v="0"/>
    <n v="0"/>
    <n v="0"/>
    <n v="0"/>
    <n v="0"/>
  </r>
  <r>
    <x v="2385"/>
    <n v="5.5"/>
    <n v="0"/>
    <n v="0"/>
    <n v="0"/>
    <n v="0"/>
    <n v="0"/>
    <n v="0"/>
    <n v="0"/>
  </r>
  <r>
    <x v="2386"/>
    <n v="6.6"/>
    <n v="0"/>
    <n v="0"/>
    <n v="0"/>
    <n v="0"/>
    <n v="0"/>
    <n v="0"/>
    <n v="0"/>
  </r>
  <r>
    <x v="2387"/>
    <n v="6.2"/>
    <n v="0"/>
    <n v="0"/>
    <n v="0"/>
    <n v="0"/>
    <n v="0"/>
    <n v="0"/>
    <n v="0"/>
  </r>
  <r>
    <x v="2388"/>
    <n v="7.6"/>
    <n v="0"/>
    <n v="0"/>
    <n v="0"/>
    <n v="0"/>
    <n v="0"/>
    <n v="0"/>
    <n v="0"/>
  </r>
  <r>
    <x v="2389"/>
    <n v="8.4"/>
    <n v="0"/>
    <n v="0"/>
    <n v="0"/>
    <n v="0"/>
    <n v="0"/>
    <n v="0"/>
    <n v="0"/>
  </r>
  <r>
    <x v="2390"/>
    <n v="7.2"/>
    <n v="0"/>
    <n v="0"/>
    <n v="0"/>
    <n v="0"/>
    <n v="0"/>
    <n v="0"/>
    <n v="0"/>
  </r>
  <r>
    <x v="2391"/>
    <n v="6.2"/>
    <n v="0"/>
    <n v="0"/>
    <n v="0"/>
    <n v="0"/>
    <n v="0"/>
    <n v="0"/>
    <n v="0"/>
  </r>
  <r>
    <x v="2392"/>
    <n v="5.6"/>
    <n v="0"/>
    <n v="0"/>
    <n v="0"/>
    <n v="0"/>
    <n v="0"/>
    <n v="0"/>
    <n v="0"/>
  </r>
  <r>
    <x v="2393"/>
    <n v="4.0999999999999996"/>
    <n v="0"/>
    <n v="0"/>
    <n v="0"/>
    <n v="0"/>
    <n v="0"/>
    <n v="0"/>
    <n v="0"/>
  </r>
  <r>
    <x v="2394"/>
    <n v="2.6"/>
    <n v="0"/>
    <n v="0"/>
    <n v="0"/>
    <n v="0"/>
    <n v="0"/>
    <n v="0"/>
    <n v="0"/>
  </r>
  <r>
    <x v="2395"/>
    <n v="2.4"/>
    <n v="0"/>
    <n v="0"/>
    <n v="0"/>
    <n v="0"/>
    <n v="0"/>
    <n v="0"/>
    <n v="0"/>
  </r>
  <r>
    <x v="2396"/>
    <n v="2.5"/>
    <n v="0"/>
    <n v="0"/>
    <n v="0"/>
    <n v="0"/>
    <n v="0"/>
    <n v="0"/>
    <n v="0"/>
  </r>
  <r>
    <x v="2397"/>
    <n v="2.6"/>
    <n v="0"/>
    <n v="0"/>
    <n v="0"/>
    <n v="0"/>
    <n v="0"/>
    <n v="0"/>
    <n v="0"/>
  </r>
  <r>
    <x v="2398"/>
    <n v="2.6"/>
    <n v="0"/>
    <n v="0"/>
    <n v="0"/>
    <n v="0"/>
    <n v="0"/>
    <n v="0"/>
    <n v="0"/>
  </r>
  <r>
    <x v="2399"/>
    <n v="2.4"/>
    <n v="0"/>
    <n v="0"/>
    <n v="0"/>
    <n v="0"/>
    <n v="0"/>
    <n v="0"/>
    <n v="0"/>
  </r>
  <r>
    <x v="2400"/>
    <n v="2"/>
    <n v="0"/>
    <n v="0"/>
    <n v="0"/>
    <n v="0"/>
    <n v="0"/>
    <n v="0"/>
    <n v="0"/>
  </r>
  <r>
    <x v="2401"/>
    <n v="1.8"/>
    <n v="0"/>
    <n v="0"/>
    <n v="0"/>
    <n v="0"/>
    <n v="0"/>
    <n v="0"/>
    <n v="0"/>
  </r>
  <r>
    <x v="2402"/>
    <n v="1.5"/>
    <n v="0"/>
    <n v="0"/>
    <n v="0"/>
    <n v="0"/>
    <n v="0"/>
    <n v="0"/>
    <n v="0"/>
  </r>
  <r>
    <x v="2403"/>
    <n v="1.2"/>
    <n v="0"/>
    <n v="0"/>
    <n v="0"/>
    <n v="0"/>
    <n v="0"/>
    <n v="0"/>
    <n v="0"/>
  </r>
  <r>
    <x v="2404"/>
    <n v="0.8"/>
    <n v="0"/>
    <n v="0"/>
    <n v="0"/>
    <n v="0"/>
    <n v="0"/>
    <n v="0"/>
    <n v="0"/>
  </r>
  <r>
    <x v="2405"/>
    <n v="0.4"/>
    <n v="0"/>
    <n v="0"/>
    <n v="0"/>
    <n v="0"/>
    <n v="0"/>
    <n v="0"/>
    <n v="0"/>
  </r>
  <r>
    <x v="2406"/>
    <n v="0.2"/>
    <n v="0"/>
    <n v="0"/>
    <n v="0"/>
    <n v="0"/>
    <n v="0"/>
    <n v="0"/>
    <n v="0"/>
  </r>
  <r>
    <x v="2407"/>
    <n v="0.3"/>
    <n v="0"/>
    <n v="0"/>
    <n v="0"/>
    <n v="0"/>
    <n v="0"/>
    <n v="0"/>
    <n v="0"/>
  </r>
  <r>
    <x v="2408"/>
    <n v="0.1"/>
    <n v="0"/>
    <n v="0"/>
    <n v="0"/>
    <n v="0"/>
    <n v="0"/>
    <n v="0"/>
    <n v="0"/>
  </r>
  <r>
    <x v="2409"/>
    <n v="-0.1"/>
    <n v="0"/>
    <n v="0"/>
    <n v="0"/>
    <n v="0"/>
    <n v="0"/>
    <n v="0"/>
    <n v="0"/>
  </r>
  <r>
    <x v="2410"/>
    <n v="-0.2"/>
    <n v="0"/>
    <n v="0"/>
    <n v="0"/>
    <n v="0"/>
    <n v="0"/>
    <n v="0"/>
    <n v="0"/>
  </r>
  <r>
    <x v="2411"/>
    <n v="-0.3"/>
    <n v="0"/>
    <n v="0"/>
    <n v="0"/>
    <n v="0"/>
    <n v="0"/>
    <n v="0"/>
    <n v="0"/>
  </r>
  <r>
    <x v="2412"/>
    <n v="-0.3"/>
    <n v="0"/>
    <n v="0"/>
    <n v="0"/>
    <n v="0"/>
    <n v="0"/>
    <n v="0"/>
    <n v="0"/>
  </r>
  <r>
    <x v="2413"/>
    <n v="-0.4"/>
    <n v="0"/>
    <n v="0"/>
    <n v="0"/>
    <n v="0"/>
    <n v="0"/>
    <n v="0"/>
    <n v="0"/>
  </r>
  <r>
    <x v="2414"/>
    <n v="-0.5"/>
    <n v="0"/>
    <n v="0"/>
    <n v="0"/>
    <n v="0"/>
    <n v="0"/>
    <n v="0"/>
    <n v="0"/>
  </r>
  <r>
    <x v="2415"/>
    <n v="-0.5"/>
    <n v="0"/>
    <n v="0"/>
    <n v="0"/>
    <n v="0"/>
    <n v="0"/>
    <n v="0"/>
    <n v="0"/>
  </r>
  <r>
    <x v="2416"/>
    <n v="-0.4"/>
    <n v="0"/>
    <n v="0"/>
    <n v="0"/>
    <n v="0"/>
    <n v="0"/>
    <n v="0"/>
    <n v="0"/>
  </r>
  <r>
    <x v="2417"/>
    <n v="-0.2"/>
    <n v="0"/>
    <n v="0"/>
    <n v="0"/>
    <n v="0"/>
    <n v="0"/>
    <n v="0"/>
    <n v="0"/>
  </r>
  <r>
    <x v="2418"/>
    <n v="-0.2"/>
    <n v="0"/>
    <n v="0"/>
    <n v="0"/>
    <n v="0"/>
    <n v="0"/>
    <n v="0"/>
    <n v="0"/>
  </r>
  <r>
    <x v="2419"/>
    <n v="-0.4"/>
    <n v="0"/>
    <n v="0"/>
    <n v="0"/>
    <n v="0"/>
    <n v="0"/>
    <n v="0"/>
    <n v="0"/>
  </r>
  <r>
    <x v="2420"/>
    <n v="-0.4"/>
    <n v="0"/>
    <n v="0"/>
    <n v="0"/>
    <n v="0"/>
    <n v="0"/>
    <n v="0"/>
    <n v="0"/>
  </r>
  <r>
    <x v="2421"/>
    <n v="-0.4"/>
    <n v="0"/>
    <n v="0"/>
    <n v="0"/>
    <n v="0"/>
    <n v="0"/>
    <n v="0"/>
    <n v="0"/>
  </r>
  <r>
    <x v="2422"/>
    <n v="-0.6"/>
    <n v="0"/>
    <n v="0"/>
    <n v="0"/>
    <n v="0"/>
    <n v="0"/>
    <n v="0"/>
    <n v="0"/>
  </r>
  <r>
    <x v="2423"/>
    <n v="-0.6"/>
    <n v="0"/>
    <n v="0"/>
    <n v="0"/>
    <n v="0"/>
    <n v="0"/>
    <n v="0"/>
    <n v="0"/>
  </r>
  <r>
    <x v="2424"/>
    <n v="-0.8"/>
    <n v="0"/>
    <n v="0"/>
    <n v="0"/>
    <n v="0"/>
    <n v="0"/>
    <n v="0"/>
    <n v="0"/>
  </r>
  <r>
    <x v="2425"/>
    <n v="-0.9"/>
    <n v="0"/>
    <n v="0"/>
    <n v="0"/>
    <n v="0"/>
    <n v="0"/>
    <n v="0"/>
    <n v="0"/>
  </r>
  <r>
    <x v="2426"/>
    <n v="-1.1000000000000001"/>
    <n v="0"/>
    <n v="0"/>
    <n v="0"/>
    <n v="0"/>
    <n v="0"/>
    <n v="0"/>
    <n v="0"/>
  </r>
  <r>
    <x v="2427"/>
    <n v="-1.3"/>
    <n v="0"/>
    <n v="0"/>
    <n v="0"/>
    <n v="0"/>
    <n v="0"/>
    <n v="0"/>
    <n v="0"/>
  </r>
  <r>
    <x v="2428"/>
    <n v="-1.4"/>
    <n v="0"/>
    <n v="0"/>
    <n v="0"/>
    <n v="0"/>
    <n v="0"/>
    <n v="0"/>
    <n v="0"/>
  </r>
  <r>
    <x v="2429"/>
    <n v="-1.8"/>
    <n v="0"/>
    <n v="0"/>
    <n v="0"/>
    <n v="0"/>
    <n v="0"/>
    <n v="0"/>
    <n v="0"/>
  </r>
  <r>
    <x v="2430"/>
    <n v="-2"/>
    <n v="0.1"/>
    <n v="0"/>
    <n v="1"/>
    <n v="0.1"/>
    <n v="0"/>
    <n v="0.1"/>
    <n v="0"/>
  </r>
  <r>
    <x v="2431"/>
    <n v="-1.8"/>
    <n v="0"/>
    <n v="0"/>
    <n v="0"/>
    <n v="0.1"/>
    <n v="0"/>
    <n v="0.1"/>
    <n v="0"/>
  </r>
  <r>
    <x v="2432"/>
    <n v="-1.6"/>
    <n v="0"/>
    <n v="0"/>
    <n v="0"/>
    <n v="0.1"/>
    <n v="0"/>
    <n v="0.1"/>
    <n v="0"/>
  </r>
  <r>
    <x v="2433"/>
    <n v="-1.3"/>
    <n v="0"/>
    <n v="0"/>
    <n v="0"/>
    <n v="0.1"/>
    <n v="0"/>
    <n v="0.1"/>
    <n v="0"/>
  </r>
  <r>
    <x v="2434"/>
    <n v="-1"/>
    <n v="0"/>
    <n v="0"/>
    <n v="0"/>
    <n v="0.1"/>
    <n v="0"/>
    <n v="0.1"/>
    <n v="0"/>
  </r>
  <r>
    <x v="2435"/>
    <n v="-0.9"/>
    <n v="0"/>
    <n v="0"/>
    <n v="0"/>
    <n v="0.1"/>
    <n v="0"/>
    <n v="0.1"/>
    <n v="0"/>
  </r>
  <r>
    <x v="2436"/>
    <n v="-0.6"/>
    <n v="0.1"/>
    <n v="0"/>
    <n v="1"/>
    <n v="0.2"/>
    <n v="0"/>
    <n v="0.2"/>
    <n v="0"/>
  </r>
  <r>
    <x v="2437"/>
    <n v="-0.4"/>
    <n v="0"/>
    <n v="0"/>
    <n v="0"/>
    <n v="0.2"/>
    <n v="0"/>
    <n v="0.2"/>
    <n v="0"/>
  </r>
  <r>
    <x v="2438"/>
    <n v="-0.3"/>
    <n v="0"/>
    <n v="0"/>
    <n v="0"/>
    <n v="0.2"/>
    <n v="0"/>
    <n v="0.2"/>
    <n v="0"/>
  </r>
  <r>
    <x v="2439"/>
    <n v="-0.4"/>
    <n v="0"/>
    <n v="0"/>
    <n v="0"/>
    <n v="0.2"/>
    <n v="0"/>
    <n v="0.2"/>
    <n v="0"/>
  </r>
  <r>
    <x v="2440"/>
    <n v="-0.8"/>
    <n v="0"/>
    <n v="0"/>
    <n v="0"/>
    <n v="0.2"/>
    <n v="0"/>
    <n v="0.2"/>
    <n v="0"/>
  </r>
  <r>
    <x v="2441"/>
    <n v="-0.9"/>
    <n v="0.1"/>
    <n v="0"/>
    <n v="1"/>
    <n v="0.30000000000000004"/>
    <n v="0"/>
    <n v="0.30000000000000004"/>
    <n v="0"/>
  </r>
  <r>
    <x v="2442"/>
    <n v="-1.1000000000000001"/>
    <n v="0"/>
    <n v="0"/>
    <n v="0"/>
    <n v="0.30000000000000004"/>
    <n v="0"/>
    <n v="0.30000000000000004"/>
    <n v="0"/>
  </r>
  <r>
    <x v="2443"/>
    <n v="-1.3"/>
    <n v="0"/>
    <n v="0"/>
    <n v="0"/>
    <n v="0.30000000000000004"/>
    <n v="0"/>
    <n v="0.30000000000000004"/>
    <n v="0"/>
  </r>
  <r>
    <x v="2444"/>
    <n v="-1.3"/>
    <n v="0"/>
    <n v="0"/>
    <n v="0"/>
    <n v="0.30000000000000004"/>
    <n v="0"/>
    <n v="0.30000000000000004"/>
    <n v="0"/>
  </r>
  <r>
    <x v="2445"/>
    <n v="-1.3"/>
    <n v="0"/>
    <n v="0"/>
    <n v="0"/>
    <n v="0.30000000000000004"/>
    <n v="0"/>
    <n v="0.30000000000000004"/>
    <n v="0"/>
  </r>
  <r>
    <x v="2446"/>
    <n v="-1.4"/>
    <n v="0"/>
    <n v="0"/>
    <n v="0"/>
    <n v="0.30000000000000004"/>
    <n v="0"/>
    <n v="0.30000000000000004"/>
    <n v="0"/>
  </r>
  <r>
    <x v="2447"/>
    <n v="-1.5"/>
    <n v="0"/>
    <n v="0"/>
    <n v="0"/>
    <n v="0.30000000000000004"/>
    <n v="0"/>
    <n v="0.30000000000000004"/>
    <n v="0"/>
  </r>
  <r>
    <x v="2448"/>
    <n v="-1.6"/>
    <n v="0.1"/>
    <n v="0"/>
    <n v="1"/>
    <n v="0.4"/>
    <n v="0"/>
    <n v="0.4"/>
    <n v="0"/>
  </r>
  <r>
    <x v="2449"/>
    <n v="-1.7"/>
    <n v="0.1"/>
    <n v="0"/>
    <n v="1"/>
    <n v="0.5"/>
    <n v="0"/>
    <n v="0.5"/>
    <n v="0"/>
  </r>
  <r>
    <x v="2450"/>
    <n v="-1.9"/>
    <n v="0.2"/>
    <n v="0"/>
    <n v="1"/>
    <n v="0.7"/>
    <n v="0"/>
    <n v="0.7"/>
    <n v="0"/>
  </r>
  <r>
    <x v="2451"/>
    <n v="-2"/>
    <n v="0.1"/>
    <n v="0"/>
    <n v="1"/>
    <n v="0.79999999999999993"/>
    <n v="0"/>
    <n v="0.79999999999999993"/>
    <n v="0"/>
  </r>
  <r>
    <x v="2452"/>
    <n v="-2"/>
    <n v="0"/>
    <n v="0"/>
    <n v="0"/>
    <n v="0.79999999999999993"/>
    <n v="0"/>
    <n v="0.79999999999999993"/>
    <n v="0"/>
  </r>
  <r>
    <x v="2453"/>
    <n v="-1.9"/>
    <n v="0"/>
    <n v="0"/>
    <n v="0"/>
    <n v="0.79999999999999993"/>
    <n v="0"/>
    <n v="0.79999999999999993"/>
    <n v="0"/>
  </r>
  <r>
    <x v="2454"/>
    <n v="-1.8"/>
    <n v="0"/>
    <n v="0"/>
    <n v="0"/>
    <n v="0.79999999999999993"/>
    <n v="0"/>
    <n v="0.79999999999999993"/>
    <n v="0"/>
  </r>
  <r>
    <x v="2455"/>
    <n v="-1.7"/>
    <n v="0"/>
    <n v="0"/>
    <n v="0"/>
    <n v="0.79999999999999993"/>
    <n v="0"/>
    <n v="0.79999999999999993"/>
    <n v="0"/>
  </r>
  <r>
    <x v="2456"/>
    <n v="-1.3"/>
    <n v="0"/>
    <n v="0"/>
    <n v="0"/>
    <n v="0.79999999999999993"/>
    <n v="0"/>
    <n v="0.79999999999999993"/>
    <n v="0"/>
  </r>
  <r>
    <x v="2457"/>
    <n v="-1"/>
    <n v="0"/>
    <n v="0"/>
    <n v="0"/>
    <n v="0.79999999999999993"/>
    <n v="0"/>
    <n v="0.79999999999999993"/>
    <n v="0"/>
  </r>
  <r>
    <x v="2458"/>
    <n v="-0.8"/>
    <n v="0"/>
    <n v="0"/>
    <n v="0"/>
    <n v="0.79999999999999993"/>
    <n v="0"/>
    <n v="0.79999999999999993"/>
    <n v="0"/>
  </r>
  <r>
    <x v="2459"/>
    <n v="-0.6"/>
    <n v="0"/>
    <n v="0"/>
    <n v="0"/>
    <n v="0.79999999999999993"/>
    <n v="0"/>
    <n v="0.79999999999999993"/>
    <n v="0"/>
  </r>
  <r>
    <x v="2460"/>
    <n v="-0.1"/>
    <n v="0"/>
    <n v="0"/>
    <n v="0"/>
    <n v="0.79999999999999993"/>
    <n v="0"/>
    <n v="0.79999999999999993"/>
    <n v="0"/>
  </r>
  <r>
    <x v="2461"/>
    <n v="0.2"/>
    <n v="0"/>
    <n v="0"/>
    <n v="0"/>
    <n v="0.79999999999999993"/>
    <n v="0"/>
    <n v="0.79999999999999993"/>
    <n v="0"/>
  </r>
  <r>
    <x v="2462"/>
    <n v="0.3"/>
    <n v="0"/>
    <n v="0"/>
    <n v="0"/>
    <n v="0.79999999999999993"/>
    <n v="0"/>
    <n v="0.79999999999999993"/>
    <n v="0"/>
  </r>
  <r>
    <x v="2463"/>
    <n v="0.4"/>
    <n v="0"/>
    <n v="0"/>
    <n v="0"/>
    <n v="0.79999999999999993"/>
    <n v="0"/>
    <n v="0.79999999999999993"/>
    <n v="0"/>
  </r>
  <r>
    <x v="2464"/>
    <n v="0.5"/>
    <n v="0"/>
    <n v="0"/>
    <n v="0"/>
    <n v="0.79999999999999993"/>
    <n v="0"/>
    <n v="0.79999999999999993"/>
    <n v="0"/>
  </r>
  <r>
    <x v="2465"/>
    <n v="1.1000000000000001"/>
    <n v="0"/>
    <n v="0"/>
    <n v="0"/>
    <n v="0.79999999999999993"/>
    <n v="0"/>
    <n v="0.79999999999999993"/>
    <n v="0"/>
  </r>
  <r>
    <x v="2466"/>
    <n v="1.3"/>
    <n v="0"/>
    <n v="0"/>
    <n v="0"/>
    <n v="0.79999999999999993"/>
    <n v="0"/>
    <n v="0.79999999999999993"/>
    <n v="0"/>
  </r>
  <r>
    <x v="2467"/>
    <n v="1.5"/>
    <n v="0"/>
    <n v="0"/>
    <n v="0"/>
    <n v="0.79999999999999993"/>
    <n v="0"/>
    <n v="0.79999999999999993"/>
    <n v="0"/>
  </r>
  <r>
    <x v="2468"/>
    <n v="1.6"/>
    <n v="0"/>
    <n v="0"/>
    <n v="0"/>
    <n v="0.79999999999999993"/>
    <n v="0"/>
    <n v="0.79999999999999993"/>
    <n v="0"/>
  </r>
  <r>
    <x v="2469"/>
    <n v="1.7"/>
    <n v="0"/>
    <n v="0"/>
    <n v="0"/>
    <n v="0.79999999999999993"/>
    <n v="0"/>
    <n v="0.79999999999999993"/>
    <n v="0"/>
  </r>
  <r>
    <x v="2470"/>
    <n v="2.1"/>
    <n v="0"/>
    <n v="0"/>
    <n v="0"/>
    <n v="0.79999999999999993"/>
    <n v="0"/>
    <n v="0.79999999999999993"/>
    <n v="0"/>
  </r>
  <r>
    <x v="2471"/>
    <n v="2.4"/>
    <n v="0"/>
    <n v="0"/>
    <n v="0"/>
    <n v="0.79999999999999993"/>
    <n v="0"/>
    <n v="0.79999999999999993"/>
    <n v="0"/>
  </r>
  <r>
    <x v="2472"/>
    <n v="1.2"/>
    <n v="0"/>
    <n v="0"/>
    <n v="0"/>
    <n v="0.79999999999999993"/>
    <n v="0"/>
    <n v="0.79999999999999993"/>
    <n v="0"/>
  </r>
  <r>
    <x v="2473"/>
    <n v="1.1000000000000001"/>
    <n v="0"/>
    <n v="0"/>
    <n v="0"/>
    <n v="0.79999999999999993"/>
    <n v="0"/>
    <n v="0.79999999999999993"/>
    <n v="0"/>
  </r>
  <r>
    <x v="2474"/>
    <n v="1.1000000000000001"/>
    <n v="0"/>
    <n v="0"/>
    <n v="0"/>
    <n v="0.79999999999999993"/>
    <n v="0"/>
    <n v="0.79999999999999993"/>
    <n v="0"/>
  </r>
  <r>
    <x v="2475"/>
    <n v="0.9"/>
    <n v="0"/>
    <n v="0"/>
    <n v="0"/>
    <n v="0.79999999999999993"/>
    <n v="0"/>
    <n v="0.79999999999999993"/>
    <n v="0"/>
  </r>
  <r>
    <x v="2476"/>
    <n v="1.5"/>
    <n v="0"/>
    <n v="0"/>
    <n v="0"/>
    <n v="0.79999999999999993"/>
    <n v="0"/>
    <n v="0.79999999999999993"/>
    <n v="0"/>
  </r>
  <r>
    <x v="2477"/>
    <n v="2.2000000000000002"/>
    <n v="0"/>
    <n v="0"/>
    <n v="0"/>
    <n v="0.79999999999999993"/>
    <n v="0"/>
    <n v="0.79999999999999993"/>
    <n v="0"/>
  </r>
  <r>
    <x v="2478"/>
    <n v="2.7"/>
    <n v="0"/>
    <n v="0"/>
    <n v="0"/>
    <n v="0.79999999999999993"/>
    <n v="0"/>
    <n v="0.79999999999999993"/>
    <n v="0"/>
  </r>
  <r>
    <x v="2479"/>
    <n v="4.4000000000000004"/>
    <n v="0"/>
    <n v="0"/>
    <n v="0"/>
    <n v="0.79999999999999993"/>
    <n v="0"/>
    <n v="0.79999999999999993"/>
    <n v="0"/>
  </r>
  <r>
    <x v="2480"/>
    <n v="5.9"/>
    <n v="0"/>
    <n v="0"/>
    <n v="0"/>
    <n v="0.79999999999999993"/>
    <n v="0"/>
    <n v="0.79999999999999993"/>
    <n v="0"/>
  </r>
  <r>
    <x v="2481"/>
    <n v="8"/>
    <n v="0"/>
    <n v="0"/>
    <n v="0"/>
    <n v="0.79999999999999993"/>
    <n v="0"/>
    <n v="0.79999999999999993"/>
    <n v="0"/>
  </r>
  <r>
    <x v="2482"/>
    <n v="7.2"/>
    <n v="0"/>
    <n v="0"/>
    <n v="0"/>
    <n v="0.79999999999999993"/>
    <n v="0"/>
    <n v="0.79999999999999993"/>
    <n v="0"/>
  </r>
  <r>
    <x v="2483"/>
    <n v="7.5"/>
    <n v="0"/>
    <n v="0"/>
    <n v="0"/>
    <n v="0.79999999999999993"/>
    <n v="0"/>
    <n v="0.79999999999999993"/>
    <n v="0"/>
  </r>
  <r>
    <x v="2484"/>
    <n v="8.6"/>
    <n v="0"/>
    <n v="0"/>
    <n v="0"/>
    <n v="0.79999999999999993"/>
    <n v="0"/>
    <n v="0.79999999999999993"/>
    <n v="0"/>
  </r>
  <r>
    <x v="2485"/>
    <n v="9.6999999999999993"/>
    <n v="0"/>
    <n v="0"/>
    <n v="0"/>
    <n v="0.79999999999999993"/>
    <n v="0"/>
    <n v="0.79999999999999993"/>
    <n v="0"/>
  </r>
  <r>
    <x v="2486"/>
    <n v="9.5"/>
    <n v="0"/>
    <n v="0"/>
    <n v="0"/>
    <n v="0.79999999999999993"/>
    <n v="0"/>
    <n v="0.79999999999999993"/>
    <n v="0"/>
  </r>
  <r>
    <x v="2487"/>
    <n v="10.1"/>
    <n v="0"/>
    <n v="0"/>
    <n v="0"/>
    <n v="0.79999999999999993"/>
    <n v="0"/>
    <n v="0.79999999999999993"/>
    <n v="0"/>
  </r>
  <r>
    <x v="2488"/>
    <n v="8.8000000000000007"/>
    <n v="0"/>
    <n v="0"/>
    <n v="0"/>
    <n v="0.79999999999999993"/>
    <n v="0"/>
    <n v="0.79999999999999993"/>
    <n v="0"/>
  </r>
  <r>
    <x v="2489"/>
    <n v="7.6"/>
    <n v="0"/>
    <n v="0"/>
    <n v="0"/>
    <n v="0.79999999999999993"/>
    <n v="0"/>
    <n v="0.79999999999999993"/>
    <n v="0"/>
  </r>
  <r>
    <x v="2490"/>
    <n v="6.5"/>
    <n v="0"/>
    <n v="0"/>
    <n v="0"/>
    <n v="0.79999999999999993"/>
    <n v="0"/>
    <n v="0.79999999999999993"/>
    <n v="0"/>
  </r>
  <r>
    <x v="2491"/>
    <n v="5.5"/>
    <n v="0"/>
    <n v="0"/>
    <n v="0"/>
    <n v="0.79999999999999993"/>
    <n v="0"/>
    <n v="0.79999999999999993"/>
    <n v="0"/>
  </r>
  <r>
    <x v="2492"/>
    <n v="4.8"/>
    <n v="0"/>
    <n v="0"/>
    <n v="0"/>
    <n v="0.79999999999999993"/>
    <n v="0"/>
    <n v="0.79999999999999993"/>
    <n v="0"/>
  </r>
  <r>
    <x v="2493"/>
    <n v="4.4000000000000004"/>
    <n v="0"/>
    <n v="0"/>
    <n v="0"/>
    <n v="0.79999999999999993"/>
    <n v="0"/>
    <n v="0.79999999999999993"/>
    <n v="0"/>
  </r>
  <r>
    <x v="2494"/>
    <n v="4"/>
    <n v="0"/>
    <n v="0"/>
    <n v="0"/>
    <n v="0.79999999999999993"/>
    <n v="0"/>
    <n v="0.79999999999999993"/>
    <n v="0"/>
  </r>
  <r>
    <x v="2495"/>
    <n v="3.4"/>
    <n v="0"/>
    <n v="0"/>
    <n v="0"/>
    <n v="0.79999999999999993"/>
    <n v="0"/>
    <n v="0.79999999999999993"/>
    <n v="0"/>
  </r>
  <r>
    <x v="2496"/>
    <n v="2.9"/>
    <n v="0"/>
    <n v="0"/>
    <n v="0"/>
    <n v="0.79999999999999993"/>
    <n v="0"/>
    <n v="0.79999999999999993"/>
    <n v="0"/>
  </r>
  <r>
    <x v="2497"/>
    <n v="2.7"/>
    <n v="0"/>
    <n v="0"/>
    <n v="0"/>
    <n v="0.79999999999999993"/>
    <n v="0"/>
    <n v="0.79999999999999993"/>
    <n v="0"/>
  </r>
  <r>
    <x v="2498"/>
    <n v="1.8"/>
    <n v="0"/>
    <n v="0"/>
    <n v="0"/>
    <n v="0.79999999999999993"/>
    <n v="0"/>
    <n v="0.79999999999999993"/>
    <n v="0"/>
  </r>
  <r>
    <x v="2499"/>
    <n v="1.5"/>
    <n v="0"/>
    <n v="0"/>
    <n v="0"/>
    <n v="0.79999999999999993"/>
    <n v="0"/>
    <n v="0.79999999999999993"/>
    <n v="0"/>
  </r>
  <r>
    <x v="2500"/>
    <n v="1.2"/>
    <n v="0"/>
    <n v="0"/>
    <n v="0"/>
    <n v="0.79999999999999993"/>
    <n v="0"/>
    <n v="0.79999999999999993"/>
    <n v="0"/>
  </r>
  <r>
    <x v="2501"/>
    <n v="1"/>
    <n v="0"/>
    <n v="0"/>
    <n v="0"/>
    <n v="0.79999999999999993"/>
    <n v="0"/>
    <n v="0.79999999999999993"/>
    <n v="0"/>
  </r>
  <r>
    <x v="2502"/>
    <n v="1.6"/>
    <n v="0"/>
    <n v="0"/>
    <n v="0"/>
    <n v="0.79999999999999993"/>
    <n v="0"/>
    <n v="0.79999999999999993"/>
    <n v="0"/>
  </r>
  <r>
    <x v="2503"/>
    <n v="4.2"/>
    <n v="0"/>
    <n v="0"/>
    <n v="0"/>
    <n v="0.79999999999999993"/>
    <n v="0"/>
    <n v="0.79999999999999993"/>
    <n v="0"/>
  </r>
  <r>
    <x v="2504"/>
    <n v="5.4"/>
    <n v="0"/>
    <n v="0"/>
    <n v="0"/>
    <n v="0.79999999999999993"/>
    <n v="0"/>
    <n v="0.79999999999999993"/>
    <n v="0"/>
  </r>
  <r>
    <x v="2505"/>
    <n v="5.8"/>
    <n v="0"/>
    <n v="0"/>
    <n v="0"/>
    <n v="0.79999999999999993"/>
    <n v="0"/>
    <n v="0.79999999999999993"/>
    <n v="0"/>
  </r>
  <r>
    <x v="2506"/>
    <n v="6.6"/>
    <n v="0"/>
    <n v="0"/>
    <n v="0"/>
    <n v="0.79999999999999993"/>
    <n v="0"/>
    <n v="0.79999999999999993"/>
    <n v="0"/>
  </r>
  <r>
    <x v="2507"/>
    <n v="7"/>
    <n v="0"/>
    <n v="0"/>
    <n v="0"/>
    <n v="0.79999999999999993"/>
    <n v="0"/>
    <n v="0.79999999999999993"/>
    <n v="0"/>
  </r>
  <r>
    <x v="2508"/>
    <n v="7.3"/>
    <n v="0"/>
    <n v="0"/>
    <n v="0"/>
    <n v="0.79999999999999993"/>
    <n v="0"/>
    <n v="0.79999999999999993"/>
    <n v="0"/>
  </r>
  <r>
    <x v="2509"/>
    <n v="7.8"/>
    <n v="0"/>
    <n v="0"/>
    <n v="0"/>
    <n v="0.79999999999999993"/>
    <n v="0"/>
    <n v="0.79999999999999993"/>
    <n v="0"/>
  </r>
  <r>
    <x v="2510"/>
    <n v="7.7"/>
    <n v="0"/>
    <n v="0"/>
    <n v="0"/>
    <n v="0.79999999999999993"/>
    <n v="0"/>
    <n v="0.79999999999999993"/>
    <n v="0"/>
  </r>
  <r>
    <x v="2511"/>
    <n v="7.8"/>
    <n v="0"/>
    <n v="0"/>
    <n v="0"/>
    <n v="0.79999999999999993"/>
    <n v="0"/>
    <n v="0.79999999999999993"/>
    <n v="0"/>
  </r>
  <r>
    <x v="2512"/>
    <n v="7.5"/>
    <n v="0"/>
    <n v="0"/>
    <n v="0"/>
    <n v="0.79999999999999993"/>
    <n v="0"/>
    <n v="0.79999999999999993"/>
    <n v="0"/>
  </r>
  <r>
    <x v="2513"/>
    <n v="6.8"/>
    <n v="0"/>
    <n v="0"/>
    <n v="0"/>
    <n v="0.79999999999999993"/>
    <n v="0"/>
    <n v="0.79999999999999993"/>
    <n v="0"/>
  </r>
  <r>
    <x v="2514"/>
    <n v="4.5999999999999996"/>
    <n v="0"/>
    <n v="0"/>
    <n v="0"/>
    <n v="0.79999999999999993"/>
    <n v="0"/>
    <n v="0.79999999999999993"/>
    <n v="0"/>
  </r>
  <r>
    <x v="2515"/>
    <n v="2.5"/>
    <n v="0"/>
    <n v="0"/>
    <n v="0"/>
    <n v="0.79999999999999993"/>
    <n v="0"/>
    <n v="0.79999999999999993"/>
    <n v="0"/>
  </r>
  <r>
    <x v="2516"/>
    <n v="2.4"/>
    <n v="0"/>
    <n v="0"/>
    <n v="0"/>
    <n v="0.79999999999999993"/>
    <n v="0"/>
    <n v="0.79999999999999993"/>
    <n v="0"/>
  </r>
  <r>
    <x v="2517"/>
    <n v="2.2999999999999998"/>
    <n v="0"/>
    <n v="0"/>
    <n v="0"/>
    <n v="0.79999999999999993"/>
    <n v="0"/>
    <n v="0.79999999999999993"/>
    <n v="0"/>
  </r>
  <r>
    <x v="2518"/>
    <n v="2.4"/>
    <n v="0"/>
    <n v="0"/>
    <n v="0"/>
    <n v="0.79999999999999993"/>
    <n v="0"/>
    <n v="0.79999999999999993"/>
    <n v="0"/>
  </r>
  <r>
    <x v="2519"/>
    <n v="2.7"/>
    <n v="0"/>
    <n v="0"/>
    <n v="0"/>
    <n v="0.79999999999999993"/>
    <n v="0"/>
    <n v="0.79999999999999993"/>
    <n v="0"/>
  </r>
  <r>
    <x v="2520"/>
    <n v="2.2999999999999998"/>
    <n v="0"/>
    <n v="0"/>
    <n v="0"/>
    <n v="0.79999999999999993"/>
    <n v="0"/>
    <n v="0.79999999999999993"/>
    <n v="0"/>
  </r>
  <r>
    <x v="2521"/>
    <n v="1.7"/>
    <n v="0"/>
    <n v="0"/>
    <n v="0"/>
    <n v="0.79999999999999993"/>
    <n v="0"/>
    <n v="0.79999999999999993"/>
    <n v="0"/>
  </r>
  <r>
    <x v="2522"/>
    <n v="1.2"/>
    <n v="0"/>
    <n v="0"/>
    <n v="0"/>
    <n v="0.79999999999999993"/>
    <n v="0"/>
    <n v="0.79999999999999993"/>
    <n v="0"/>
  </r>
  <r>
    <x v="2523"/>
    <n v="0.2"/>
    <n v="0"/>
    <n v="0"/>
    <n v="0"/>
    <n v="0.79999999999999993"/>
    <n v="0"/>
    <n v="0.79999999999999993"/>
    <n v="0"/>
  </r>
  <r>
    <x v="2524"/>
    <n v="-0.7"/>
    <n v="0"/>
    <n v="0"/>
    <n v="0"/>
    <n v="0.79999999999999993"/>
    <n v="0"/>
    <n v="0.79999999999999993"/>
    <n v="0"/>
  </r>
  <r>
    <x v="2525"/>
    <n v="-0.5"/>
    <n v="0"/>
    <n v="0"/>
    <n v="0"/>
    <n v="0.79999999999999993"/>
    <n v="0"/>
    <n v="0.79999999999999993"/>
    <n v="0"/>
  </r>
  <r>
    <x v="2526"/>
    <n v="1.1000000000000001"/>
    <n v="0"/>
    <n v="0"/>
    <n v="0"/>
    <n v="0.79999999999999993"/>
    <n v="0"/>
    <n v="0.79999999999999993"/>
    <n v="0"/>
  </r>
  <r>
    <x v="2527"/>
    <n v="4.3"/>
    <n v="0"/>
    <n v="0"/>
    <n v="0"/>
    <n v="0.79999999999999993"/>
    <n v="0"/>
    <n v="0.79999999999999993"/>
    <n v="0"/>
  </r>
  <r>
    <x v="2528"/>
    <n v="6.1"/>
    <n v="0"/>
    <n v="0"/>
    <n v="0"/>
    <n v="0.79999999999999993"/>
    <n v="0"/>
    <n v="0.79999999999999993"/>
    <n v="0"/>
  </r>
  <r>
    <x v="2529"/>
    <n v="7.6"/>
    <n v="0"/>
    <n v="0"/>
    <n v="0"/>
    <n v="0.79999999999999993"/>
    <n v="0"/>
    <n v="0.79999999999999993"/>
    <n v="0"/>
  </r>
  <r>
    <x v="2530"/>
    <n v="8.8000000000000007"/>
    <n v="0"/>
    <n v="0"/>
    <n v="0"/>
    <n v="0.79999999999999993"/>
    <n v="0"/>
    <n v="0.79999999999999993"/>
    <n v="0"/>
  </r>
  <r>
    <x v="2531"/>
    <n v="9.4"/>
    <n v="0"/>
    <n v="0"/>
    <n v="0"/>
    <n v="0.79999999999999993"/>
    <n v="0"/>
    <n v="0.79999999999999993"/>
    <n v="0"/>
  </r>
  <r>
    <x v="2532"/>
    <n v="10.1"/>
    <n v="0"/>
    <n v="0"/>
    <n v="0"/>
    <n v="0.79999999999999993"/>
    <n v="0"/>
    <n v="0.79999999999999993"/>
    <n v="0"/>
  </r>
  <r>
    <x v="2533"/>
    <n v="10.6"/>
    <n v="0"/>
    <n v="0"/>
    <n v="0"/>
    <n v="0.79999999999999993"/>
    <n v="0"/>
    <n v="0.79999999999999993"/>
    <n v="0"/>
  </r>
  <r>
    <x v="2534"/>
    <n v="10.9"/>
    <n v="0"/>
    <n v="0"/>
    <n v="0"/>
    <n v="0.79999999999999993"/>
    <n v="0"/>
    <n v="0.79999999999999993"/>
    <n v="0"/>
  </r>
  <r>
    <x v="2535"/>
    <n v="10.8"/>
    <n v="0"/>
    <n v="0"/>
    <n v="0"/>
    <n v="0.79999999999999993"/>
    <n v="0"/>
    <n v="0.79999999999999993"/>
    <n v="0"/>
  </r>
  <r>
    <x v="2536"/>
    <n v="10.4"/>
    <n v="0"/>
    <n v="0"/>
    <n v="0"/>
    <n v="0.79999999999999993"/>
    <n v="0"/>
    <n v="0.79999999999999993"/>
    <n v="0"/>
  </r>
  <r>
    <x v="2537"/>
    <n v="9"/>
    <n v="0"/>
    <n v="0"/>
    <n v="0"/>
    <n v="0.79999999999999993"/>
    <n v="0"/>
    <n v="0.79999999999999993"/>
    <n v="0"/>
  </r>
  <r>
    <x v="2538"/>
    <n v="6.7"/>
    <n v="0"/>
    <n v="0"/>
    <n v="0"/>
    <n v="0.79999999999999993"/>
    <n v="0"/>
    <n v="0.79999999999999993"/>
    <n v="0"/>
  </r>
  <r>
    <x v="2539"/>
    <n v="4.8"/>
    <n v="0"/>
    <n v="0"/>
    <n v="0"/>
    <n v="0.79999999999999993"/>
    <n v="0"/>
    <n v="0.79999999999999993"/>
    <n v="0"/>
  </r>
  <r>
    <x v="2540"/>
    <n v="4.5999999999999996"/>
    <n v="0"/>
    <n v="0"/>
    <n v="0"/>
    <n v="0.79999999999999993"/>
    <n v="0"/>
    <n v="0.79999999999999993"/>
    <n v="0"/>
  </r>
  <r>
    <x v="2541"/>
    <n v="4.0999999999999996"/>
    <n v="0"/>
    <n v="0"/>
    <n v="0"/>
    <n v="0.79999999999999993"/>
    <n v="0"/>
    <n v="0.79999999999999993"/>
    <n v="0"/>
  </r>
  <r>
    <x v="2542"/>
    <n v="3.3"/>
    <n v="0"/>
    <n v="0"/>
    <n v="0"/>
    <n v="0.79999999999999993"/>
    <n v="0"/>
    <n v="0.79999999999999993"/>
    <n v="0"/>
  </r>
  <r>
    <x v="2543"/>
    <n v="2.4"/>
    <n v="0"/>
    <n v="0"/>
    <n v="0"/>
    <n v="0.79999999999999993"/>
    <n v="0"/>
    <n v="0.79999999999999993"/>
    <n v="0"/>
  </r>
  <r>
    <x v="2544"/>
    <n v="1.9"/>
    <n v="0"/>
    <n v="0"/>
    <n v="0"/>
    <n v="0.79999999999999993"/>
    <n v="0"/>
    <n v="0.79999999999999993"/>
    <n v="0"/>
  </r>
  <r>
    <x v="2545"/>
    <n v="1.6"/>
    <n v="0"/>
    <n v="0"/>
    <n v="0"/>
    <n v="0.79999999999999993"/>
    <n v="0"/>
    <n v="0.79999999999999993"/>
    <n v="0"/>
  </r>
  <r>
    <x v="2546"/>
    <n v="1.6"/>
    <n v="0"/>
    <n v="0"/>
    <n v="0"/>
    <n v="0.79999999999999993"/>
    <n v="0"/>
    <n v="0.79999999999999993"/>
    <n v="0"/>
  </r>
  <r>
    <x v="2547"/>
    <n v="1.8"/>
    <n v="0"/>
    <n v="0"/>
    <n v="0"/>
    <n v="0.79999999999999993"/>
    <n v="0"/>
    <n v="0.79999999999999993"/>
    <n v="0"/>
  </r>
  <r>
    <x v="2548"/>
    <n v="1.7"/>
    <n v="0"/>
    <n v="0"/>
    <n v="0"/>
    <n v="0.79999999999999993"/>
    <n v="0"/>
    <n v="0.79999999999999993"/>
    <n v="0"/>
  </r>
  <r>
    <x v="2549"/>
    <n v="2"/>
    <n v="0"/>
    <n v="0"/>
    <n v="0"/>
    <n v="0.79999999999999993"/>
    <n v="0"/>
    <n v="0.79999999999999993"/>
    <n v="0"/>
  </r>
  <r>
    <x v="2550"/>
    <n v="2.2000000000000002"/>
    <n v="0"/>
    <n v="0"/>
    <n v="0"/>
    <n v="0.79999999999999993"/>
    <n v="0"/>
    <n v="0.79999999999999993"/>
    <n v="0"/>
  </r>
  <r>
    <x v="2551"/>
    <n v="2.4"/>
    <n v="0"/>
    <n v="0"/>
    <n v="0"/>
    <n v="0.79999999999999993"/>
    <n v="0"/>
    <n v="0.79999999999999993"/>
    <n v="0"/>
  </r>
  <r>
    <x v="2552"/>
    <n v="3"/>
    <n v="0"/>
    <n v="0"/>
    <n v="0"/>
    <n v="0.79999999999999993"/>
    <n v="0"/>
    <n v="0.79999999999999993"/>
    <n v="0"/>
  </r>
  <r>
    <x v="2553"/>
    <n v="3.2"/>
    <n v="0"/>
    <n v="0"/>
    <n v="0"/>
    <n v="0.79999999999999993"/>
    <n v="0"/>
    <n v="0.79999999999999993"/>
    <n v="0"/>
  </r>
  <r>
    <x v="2554"/>
    <n v="4.5"/>
    <n v="0"/>
    <n v="0"/>
    <n v="0"/>
    <n v="0.79999999999999993"/>
    <n v="0"/>
    <n v="0.79999999999999993"/>
    <n v="0"/>
  </r>
  <r>
    <x v="2555"/>
    <n v="6.1"/>
    <n v="0"/>
    <n v="0"/>
    <n v="0"/>
    <n v="0.79999999999999993"/>
    <n v="0"/>
    <n v="0.79999999999999993"/>
    <n v="0"/>
  </r>
  <r>
    <x v="2556"/>
    <n v="7.9"/>
    <n v="0"/>
    <n v="0"/>
    <n v="0"/>
    <n v="0.79999999999999993"/>
    <n v="0"/>
    <n v="0.79999999999999993"/>
    <n v="0"/>
  </r>
  <r>
    <x v="2557"/>
    <n v="8.6"/>
    <n v="0"/>
    <n v="0"/>
    <n v="0"/>
    <n v="0.79999999999999993"/>
    <n v="0"/>
    <n v="0.79999999999999993"/>
    <n v="0"/>
  </r>
  <r>
    <x v="2558"/>
    <n v="9.1999999999999993"/>
    <n v="0"/>
    <n v="0"/>
    <n v="0"/>
    <n v="0.79999999999999993"/>
    <n v="0"/>
    <n v="0.79999999999999993"/>
    <n v="0"/>
  </r>
  <r>
    <x v="2559"/>
    <n v="9.1"/>
    <n v="0"/>
    <n v="0"/>
    <n v="0"/>
    <n v="0.79999999999999993"/>
    <n v="0"/>
    <n v="0.79999999999999993"/>
    <n v="0"/>
  </r>
  <r>
    <x v="2560"/>
    <n v="8.9"/>
    <n v="0"/>
    <n v="0"/>
    <n v="0"/>
    <n v="0.79999999999999993"/>
    <n v="0"/>
    <n v="0.79999999999999993"/>
    <n v="0"/>
  </r>
  <r>
    <x v="2561"/>
    <n v="8.5"/>
    <n v="0"/>
    <n v="0"/>
    <n v="0"/>
    <n v="0.79999999999999993"/>
    <n v="0"/>
    <n v="0.79999999999999993"/>
    <n v="0"/>
  </r>
  <r>
    <x v="2562"/>
    <n v="7.5"/>
    <n v="0"/>
    <n v="0"/>
    <n v="0"/>
    <n v="0.79999999999999993"/>
    <n v="0"/>
    <n v="0.79999999999999993"/>
    <n v="0"/>
  </r>
  <r>
    <x v="2563"/>
    <n v="6.3"/>
    <n v="0"/>
    <n v="0"/>
    <n v="0"/>
    <n v="0.79999999999999993"/>
    <n v="0"/>
    <n v="0.79999999999999993"/>
    <n v="0"/>
  </r>
  <r>
    <x v="2564"/>
    <n v="6.1"/>
    <n v="0"/>
    <n v="0"/>
    <n v="0"/>
    <n v="0.79999999999999993"/>
    <n v="0"/>
    <n v="0.79999999999999993"/>
    <n v="0"/>
  </r>
  <r>
    <x v="2565"/>
    <n v="6.1"/>
    <n v="0"/>
    <n v="0"/>
    <n v="0"/>
    <n v="0.79999999999999993"/>
    <n v="0"/>
    <n v="0.79999999999999993"/>
    <n v="0"/>
  </r>
  <r>
    <x v="2566"/>
    <n v="6"/>
    <n v="0"/>
    <n v="0"/>
    <n v="0"/>
    <n v="0.79999999999999993"/>
    <n v="0"/>
    <n v="0.79999999999999993"/>
    <n v="0"/>
  </r>
  <r>
    <x v="2567"/>
    <n v="5.8"/>
    <n v="0"/>
    <n v="0"/>
    <n v="0"/>
    <n v="0.79999999999999993"/>
    <n v="0"/>
    <n v="0.79999999999999993"/>
    <n v="0"/>
  </r>
  <r>
    <x v="2568"/>
    <n v="6.2"/>
    <n v="0"/>
    <n v="0"/>
    <n v="0"/>
    <n v="0.79999999999999993"/>
    <n v="0"/>
    <n v="0.79999999999999993"/>
    <n v="0"/>
  </r>
  <r>
    <x v="2569"/>
    <n v="6.1"/>
    <n v="0"/>
    <n v="0"/>
    <n v="0"/>
    <n v="0.79999999999999993"/>
    <n v="0"/>
    <n v="0.79999999999999993"/>
    <n v="0"/>
  </r>
  <r>
    <x v="2570"/>
    <n v="6.1"/>
    <n v="0"/>
    <n v="0"/>
    <n v="0"/>
    <n v="0.79999999999999993"/>
    <n v="0"/>
    <n v="0.79999999999999993"/>
    <n v="0"/>
  </r>
  <r>
    <x v="2571"/>
    <n v="6.2"/>
    <n v="0"/>
    <n v="0"/>
    <n v="0"/>
    <n v="0.79999999999999993"/>
    <n v="0"/>
    <n v="0.79999999999999993"/>
    <n v="0"/>
  </r>
  <r>
    <x v="2572"/>
    <n v="5.7"/>
    <n v="0"/>
    <n v="0"/>
    <n v="0"/>
    <n v="0.79999999999999993"/>
    <n v="0"/>
    <n v="0.79999999999999993"/>
    <n v="0"/>
  </r>
  <r>
    <x v="2573"/>
    <n v="5.6"/>
    <n v="0"/>
    <n v="0"/>
    <n v="0"/>
    <n v="0.79999999999999993"/>
    <n v="0"/>
    <n v="0.79999999999999993"/>
    <n v="0"/>
  </r>
  <r>
    <x v="2574"/>
    <n v="6.4"/>
    <n v="0"/>
    <n v="0"/>
    <n v="0"/>
    <n v="0.79999999999999993"/>
    <n v="0"/>
    <n v="0.79999999999999993"/>
    <n v="0"/>
  </r>
  <r>
    <x v="2575"/>
    <n v="8.1999999999999993"/>
    <n v="0"/>
    <n v="0"/>
    <n v="0"/>
    <n v="0.79999999999999993"/>
    <n v="0"/>
    <n v="0.79999999999999993"/>
    <n v="0"/>
  </r>
  <r>
    <x v="2576"/>
    <n v="9.3000000000000007"/>
    <n v="0"/>
    <n v="0"/>
    <n v="0"/>
    <n v="0.79999999999999993"/>
    <n v="0"/>
    <n v="0.79999999999999993"/>
    <n v="0"/>
  </r>
  <r>
    <x v="2577"/>
    <n v="10.6"/>
    <n v="0"/>
    <n v="0"/>
    <n v="0"/>
    <n v="0.79999999999999993"/>
    <n v="0"/>
    <n v="0.79999999999999993"/>
    <n v="0"/>
  </r>
  <r>
    <x v="2578"/>
    <n v="11.8"/>
    <n v="0"/>
    <n v="0"/>
    <n v="0"/>
    <n v="0.79999999999999993"/>
    <n v="0"/>
    <n v="0.79999999999999993"/>
    <n v="0"/>
  </r>
  <r>
    <x v="2579"/>
    <n v="13"/>
    <n v="0"/>
    <n v="0"/>
    <n v="0"/>
    <n v="0.79999999999999993"/>
    <n v="0"/>
    <n v="0.79999999999999993"/>
    <n v="0"/>
  </r>
  <r>
    <x v="2580"/>
    <n v="13.7"/>
    <n v="0"/>
    <n v="0"/>
    <n v="0"/>
    <n v="0.79999999999999993"/>
    <n v="0"/>
    <n v="0.79999999999999993"/>
    <n v="0"/>
  </r>
  <r>
    <x v="2581"/>
    <n v="14.3"/>
    <n v="0"/>
    <n v="0"/>
    <n v="0"/>
    <n v="0.79999999999999993"/>
    <n v="0"/>
    <n v="0.79999999999999993"/>
    <n v="0"/>
  </r>
  <r>
    <x v="2582"/>
    <n v="14.5"/>
    <n v="0"/>
    <n v="0"/>
    <n v="0"/>
    <n v="0.79999999999999993"/>
    <n v="0"/>
    <n v="0.79999999999999993"/>
    <n v="0"/>
  </r>
  <r>
    <x v="2583"/>
    <n v="14.5"/>
    <n v="0"/>
    <n v="0"/>
    <n v="0"/>
    <n v="0.79999999999999993"/>
    <n v="0"/>
    <n v="0.79999999999999993"/>
    <n v="0"/>
  </r>
  <r>
    <x v="2584"/>
    <n v="14.1"/>
    <n v="0"/>
    <n v="0"/>
    <n v="0"/>
    <n v="0.79999999999999993"/>
    <n v="0"/>
    <n v="0.79999999999999993"/>
    <n v="0"/>
  </r>
  <r>
    <x v="2585"/>
    <n v="13.3"/>
    <n v="0"/>
    <n v="0"/>
    <n v="0"/>
    <n v="0.79999999999999993"/>
    <n v="0"/>
    <n v="0.79999999999999993"/>
    <n v="0"/>
  </r>
  <r>
    <x v="2586"/>
    <n v="11.3"/>
    <n v="0"/>
    <n v="0"/>
    <n v="0"/>
    <n v="0.79999999999999993"/>
    <n v="0"/>
    <n v="0.79999999999999993"/>
    <n v="0"/>
  </r>
  <r>
    <x v="2587"/>
    <n v="9.8000000000000007"/>
    <n v="0"/>
    <n v="0"/>
    <n v="0"/>
    <n v="0.79999999999999993"/>
    <n v="0"/>
    <n v="0.79999999999999993"/>
    <n v="0"/>
  </r>
  <r>
    <x v="2588"/>
    <n v="8.8000000000000007"/>
    <n v="0"/>
    <n v="0"/>
    <n v="0"/>
    <n v="0.79999999999999993"/>
    <n v="0"/>
    <n v="0.79999999999999993"/>
    <n v="0"/>
  </r>
  <r>
    <x v="2589"/>
    <n v="7.9"/>
    <n v="0"/>
    <n v="0"/>
    <n v="0"/>
    <n v="0.79999999999999993"/>
    <n v="0"/>
    <n v="0.79999999999999993"/>
    <n v="0"/>
  </r>
  <r>
    <x v="2590"/>
    <n v="7.9"/>
    <n v="0"/>
    <n v="0"/>
    <n v="0"/>
    <n v="0.79999999999999993"/>
    <n v="0"/>
    <n v="0.79999999999999993"/>
    <n v="0"/>
  </r>
  <r>
    <x v="2591"/>
    <n v="8.6"/>
    <n v="0"/>
    <n v="0"/>
    <n v="0"/>
    <n v="0.79999999999999993"/>
    <n v="0"/>
    <n v="0.79999999999999993"/>
    <n v="0"/>
  </r>
  <r>
    <x v="2592"/>
    <n v="8.4"/>
    <n v="0"/>
    <n v="0"/>
    <n v="0"/>
    <n v="0.79999999999999993"/>
    <n v="0"/>
    <n v="0.79999999999999993"/>
    <n v="0"/>
  </r>
  <r>
    <x v="2593"/>
    <n v="7.8"/>
    <n v="0"/>
    <n v="0"/>
    <n v="0"/>
    <n v="0.79999999999999993"/>
    <n v="0"/>
    <n v="0.79999999999999993"/>
    <n v="0"/>
  </r>
  <r>
    <x v="2594"/>
    <n v="7.8"/>
    <n v="0"/>
    <n v="0"/>
    <n v="0"/>
    <n v="0.79999999999999993"/>
    <n v="0"/>
    <n v="0.79999999999999993"/>
    <n v="0"/>
  </r>
  <r>
    <x v="2595"/>
    <n v="8"/>
    <n v="0"/>
    <n v="0"/>
    <n v="0"/>
    <n v="0.79999999999999993"/>
    <n v="0"/>
    <n v="0.79999999999999993"/>
    <n v="0"/>
  </r>
  <r>
    <x v="2596"/>
    <n v="7.5"/>
    <n v="0"/>
    <n v="0"/>
    <n v="0"/>
    <n v="0.79999999999999993"/>
    <n v="0"/>
    <n v="0.79999999999999993"/>
    <n v="0"/>
  </r>
  <r>
    <x v="2597"/>
    <n v="8.1999999999999993"/>
    <n v="0"/>
    <n v="0"/>
    <n v="0"/>
    <n v="0.79999999999999993"/>
    <n v="0"/>
    <n v="0.79999999999999993"/>
    <n v="0"/>
  </r>
  <r>
    <x v="2598"/>
    <n v="8.6999999999999993"/>
    <n v="0"/>
    <n v="0"/>
    <n v="0"/>
    <n v="0.79999999999999993"/>
    <n v="0"/>
    <n v="0.79999999999999993"/>
    <n v="0"/>
  </r>
  <r>
    <x v="2599"/>
    <n v="10.7"/>
    <n v="0"/>
    <n v="0"/>
    <n v="0"/>
    <n v="0.79999999999999993"/>
    <n v="0"/>
    <n v="0.79999999999999993"/>
    <n v="0"/>
  </r>
  <r>
    <x v="2600"/>
    <n v="12.8"/>
    <n v="0"/>
    <n v="0"/>
    <n v="0"/>
    <n v="0.79999999999999993"/>
    <n v="0"/>
    <n v="0.79999999999999993"/>
    <n v="0"/>
  </r>
  <r>
    <x v="2601"/>
    <n v="13.5"/>
    <n v="0"/>
    <n v="0"/>
    <n v="0"/>
    <n v="0.79999999999999993"/>
    <n v="0"/>
    <n v="0.79999999999999993"/>
    <n v="0"/>
  </r>
  <r>
    <x v="2602"/>
    <n v="13.8"/>
    <n v="0"/>
    <n v="0"/>
    <n v="0"/>
    <n v="0.79999999999999993"/>
    <n v="0"/>
    <n v="0.79999999999999993"/>
    <n v="0"/>
  </r>
  <r>
    <x v="2603"/>
    <n v="14.4"/>
    <n v="0"/>
    <n v="0"/>
    <n v="0"/>
    <n v="0.79999999999999993"/>
    <n v="0"/>
    <n v="0.79999999999999993"/>
    <n v="0"/>
  </r>
  <r>
    <x v="2604"/>
    <n v="15.2"/>
    <n v="0"/>
    <n v="0"/>
    <n v="0"/>
    <n v="0.79999999999999993"/>
    <n v="0"/>
    <n v="0.79999999999999993"/>
    <n v="0"/>
  </r>
  <r>
    <x v="2605"/>
    <n v="15.8"/>
    <n v="0"/>
    <n v="0"/>
    <n v="0"/>
    <n v="0.79999999999999993"/>
    <n v="0"/>
    <n v="0.79999999999999993"/>
    <n v="0"/>
  </r>
  <r>
    <x v="2606"/>
    <n v="16.100000000000001"/>
    <n v="0"/>
    <n v="0"/>
    <n v="0"/>
    <n v="0.79999999999999993"/>
    <n v="0"/>
    <n v="0.79999999999999993"/>
    <n v="0"/>
  </r>
  <r>
    <x v="2607"/>
    <n v="16.2"/>
    <n v="0"/>
    <n v="0"/>
    <n v="0"/>
    <n v="0.79999999999999993"/>
    <n v="0"/>
    <n v="0.79999999999999993"/>
    <n v="0"/>
  </r>
  <r>
    <x v="2608"/>
    <n v="15.8"/>
    <n v="0"/>
    <n v="0"/>
    <n v="0"/>
    <n v="0.79999999999999993"/>
    <n v="0"/>
    <n v="0.79999999999999993"/>
    <n v="0"/>
  </r>
  <r>
    <x v="2609"/>
    <n v="14.9"/>
    <n v="0"/>
    <n v="0"/>
    <n v="0"/>
    <n v="0.79999999999999993"/>
    <n v="0"/>
    <n v="0.79999999999999993"/>
    <n v="0"/>
  </r>
  <r>
    <x v="2610"/>
    <n v="12.7"/>
    <n v="0"/>
    <n v="0"/>
    <n v="0"/>
    <n v="0.79999999999999993"/>
    <n v="0"/>
    <n v="0.79999999999999993"/>
    <n v="0"/>
  </r>
  <r>
    <x v="2611"/>
    <n v="10.9"/>
    <n v="0"/>
    <n v="0"/>
    <n v="0"/>
    <n v="0.79999999999999993"/>
    <n v="0"/>
    <n v="0.79999999999999993"/>
    <n v="0"/>
  </r>
  <r>
    <x v="2612"/>
    <n v="10.1"/>
    <n v="0"/>
    <n v="0"/>
    <n v="0"/>
    <n v="0.79999999999999993"/>
    <n v="0"/>
    <n v="0.79999999999999993"/>
    <n v="0"/>
  </r>
  <r>
    <x v="2613"/>
    <n v="10"/>
    <n v="0"/>
    <n v="0"/>
    <n v="0"/>
    <n v="0.79999999999999993"/>
    <n v="0"/>
    <n v="0.79999999999999993"/>
    <n v="0"/>
  </r>
  <r>
    <x v="2614"/>
    <n v="9.8000000000000007"/>
    <n v="0"/>
    <n v="0"/>
    <n v="0"/>
    <n v="0.79999999999999993"/>
    <n v="0"/>
    <n v="0.79999999999999993"/>
    <n v="0"/>
  </r>
  <r>
    <x v="2615"/>
    <n v="9.5"/>
    <n v="0"/>
    <n v="0"/>
    <n v="0"/>
    <n v="0.79999999999999993"/>
    <n v="0"/>
    <n v="0.79999999999999993"/>
    <n v="0"/>
  </r>
  <r>
    <x v="2616"/>
    <n v="9.6"/>
    <n v="0"/>
    <n v="0"/>
    <n v="0"/>
    <n v="0.79999999999999993"/>
    <n v="0"/>
    <n v="0.79999999999999993"/>
    <n v="0"/>
  </r>
  <r>
    <x v="2617"/>
    <n v="9.8000000000000007"/>
    <n v="0"/>
    <n v="0"/>
    <n v="0"/>
    <n v="0.79999999999999993"/>
    <n v="0"/>
    <n v="0.79999999999999993"/>
    <n v="0"/>
  </r>
  <r>
    <x v="2618"/>
    <n v="9.6999999999999993"/>
    <n v="0"/>
    <n v="0"/>
    <n v="0"/>
    <n v="0.79999999999999993"/>
    <n v="0"/>
    <n v="0.79999999999999993"/>
    <n v="0"/>
  </r>
  <r>
    <x v="2619"/>
    <n v="9.8000000000000007"/>
    <n v="0"/>
    <n v="0"/>
    <n v="0"/>
    <n v="0.79999999999999993"/>
    <n v="0"/>
    <n v="0.79999999999999993"/>
    <n v="0"/>
  </r>
  <r>
    <x v="2620"/>
    <n v="9.6"/>
    <n v="0"/>
    <n v="0"/>
    <n v="0"/>
    <n v="0.79999999999999993"/>
    <n v="0"/>
    <n v="0.79999999999999993"/>
    <n v="0"/>
  </r>
  <r>
    <x v="2621"/>
    <n v="9.5"/>
    <n v="0"/>
    <n v="0"/>
    <n v="0"/>
    <n v="0.79999999999999993"/>
    <n v="0"/>
    <n v="0.79999999999999993"/>
    <n v="0"/>
  </r>
  <r>
    <x v="2622"/>
    <n v="9.5"/>
    <n v="0"/>
    <n v="0"/>
    <n v="0"/>
    <n v="0.79999999999999993"/>
    <n v="0"/>
    <n v="0.79999999999999993"/>
    <n v="0"/>
  </r>
  <r>
    <x v="2623"/>
    <n v="11.2"/>
    <n v="0"/>
    <n v="0"/>
    <n v="0"/>
    <n v="0.79999999999999993"/>
    <n v="0"/>
    <n v="0.79999999999999993"/>
    <n v="0"/>
  </r>
  <r>
    <x v="2624"/>
    <n v="12.2"/>
    <n v="0"/>
    <n v="0"/>
    <n v="0"/>
    <n v="0.79999999999999993"/>
    <n v="0"/>
    <n v="0.79999999999999993"/>
    <n v="0"/>
  </r>
  <r>
    <x v="2625"/>
    <n v="13.3"/>
    <n v="0"/>
    <n v="0"/>
    <n v="0"/>
    <n v="0.79999999999999993"/>
    <n v="0"/>
    <n v="0.79999999999999993"/>
    <n v="0"/>
  </r>
  <r>
    <x v="2626"/>
    <n v="13.7"/>
    <n v="0"/>
    <n v="0"/>
    <n v="0"/>
    <n v="0.79999999999999993"/>
    <n v="0"/>
    <n v="0.79999999999999993"/>
    <n v="0"/>
  </r>
  <r>
    <x v="2627"/>
    <n v="14.3"/>
    <n v="0"/>
    <n v="0"/>
    <n v="0"/>
    <n v="0.79999999999999993"/>
    <n v="0"/>
    <n v="0.79999999999999993"/>
    <n v="0"/>
  </r>
  <r>
    <x v="2628"/>
    <n v="14.8"/>
    <n v="0"/>
    <n v="0"/>
    <n v="0"/>
    <n v="0.79999999999999993"/>
    <n v="0"/>
    <n v="0.79999999999999993"/>
    <n v="0"/>
  </r>
  <r>
    <x v="2629"/>
    <n v="15"/>
    <n v="0"/>
    <n v="0"/>
    <n v="0"/>
    <n v="0.79999999999999993"/>
    <n v="0"/>
    <n v="0.79999999999999993"/>
    <n v="0"/>
  </r>
  <r>
    <x v="2630"/>
    <n v="15.5"/>
    <n v="0"/>
    <n v="0"/>
    <n v="0"/>
    <n v="0.79999999999999993"/>
    <n v="0"/>
    <n v="0.79999999999999993"/>
    <n v="0"/>
  </r>
  <r>
    <x v="2631"/>
    <n v="15.5"/>
    <n v="0"/>
    <n v="0"/>
    <n v="0"/>
    <n v="0.79999999999999993"/>
    <n v="0"/>
    <n v="0.79999999999999993"/>
    <n v="0"/>
  </r>
  <r>
    <x v="2632"/>
    <n v="15"/>
    <n v="0"/>
    <n v="0"/>
    <n v="0"/>
    <n v="0.79999999999999993"/>
    <n v="0"/>
    <n v="0.79999999999999993"/>
    <n v="0"/>
  </r>
  <r>
    <x v="2633"/>
    <n v="14.4"/>
    <n v="0"/>
    <n v="0"/>
    <n v="0"/>
    <n v="0.79999999999999993"/>
    <n v="0"/>
    <n v="0.79999999999999993"/>
    <n v="0"/>
  </r>
  <r>
    <x v="2634"/>
    <n v="12.6"/>
    <n v="0"/>
    <n v="0"/>
    <n v="0"/>
    <n v="0.79999999999999993"/>
    <n v="0"/>
    <n v="0.79999999999999993"/>
    <n v="0"/>
  </r>
  <r>
    <x v="2635"/>
    <n v="10.9"/>
    <n v="0"/>
    <n v="0"/>
    <n v="0"/>
    <n v="0.79999999999999993"/>
    <n v="0"/>
    <n v="0.79999999999999993"/>
    <n v="0"/>
  </r>
  <r>
    <x v="2636"/>
    <n v="10"/>
    <n v="0"/>
    <n v="0"/>
    <n v="0"/>
    <n v="0.79999999999999993"/>
    <n v="0"/>
    <n v="0.79999999999999993"/>
    <n v="0"/>
  </r>
  <r>
    <x v="2637"/>
    <n v="8.8000000000000007"/>
    <n v="0"/>
    <n v="0"/>
    <n v="0"/>
    <n v="0.79999999999999993"/>
    <n v="0"/>
    <n v="0.79999999999999993"/>
    <n v="0"/>
  </r>
  <r>
    <x v="2638"/>
    <n v="7.9"/>
    <n v="0"/>
    <n v="0"/>
    <n v="0"/>
    <n v="0.79999999999999993"/>
    <n v="0"/>
    <n v="0.79999999999999993"/>
    <n v="0"/>
  </r>
  <r>
    <x v="2639"/>
    <n v="7.1"/>
    <n v="0"/>
    <n v="0"/>
    <n v="0"/>
    <n v="0.79999999999999993"/>
    <n v="0"/>
    <n v="0.79999999999999993"/>
    <n v="0"/>
  </r>
  <r>
    <x v="2640"/>
    <n v="6.9"/>
    <n v="0"/>
    <n v="0"/>
    <n v="0"/>
    <n v="0.79999999999999993"/>
    <n v="0"/>
    <n v="0.79999999999999993"/>
    <n v="0"/>
  </r>
  <r>
    <x v="2641"/>
    <n v="7.2"/>
    <n v="0"/>
    <n v="0"/>
    <n v="0"/>
    <n v="0.79999999999999993"/>
    <n v="0"/>
    <n v="0.79999999999999993"/>
    <n v="0"/>
  </r>
  <r>
    <x v="2642"/>
    <n v="6.8"/>
    <n v="0"/>
    <n v="0"/>
    <n v="0"/>
    <n v="0.79999999999999993"/>
    <n v="0"/>
    <n v="0.79999999999999993"/>
    <n v="0"/>
  </r>
  <r>
    <x v="2643"/>
    <n v="6.8"/>
    <n v="0"/>
    <n v="0"/>
    <n v="0"/>
    <n v="0.79999999999999993"/>
    <n v="0"/>
    <n v="0.79999999999999993"/>
    <n v="0"/>
  </r>
  <r>
    <x v="2644"/>
    <n v="6.9"/>
    <n v="0"/>
    <n v="0"/>
    <n v="0"/>
    <n v="0.79999999999999993"/>
    <n v="0"/>
    <n v="0.79999999999999993"/>
    <n v="0"/>
  </r>
  <r>
    <x v="2645"/>
    <n v="6.9"/>
    <n v="0"/>
    <n v="0"/>
    <n v="0"/>
    <n v="0.79999999999999993"/>
    <n v="0"/>
    <n v="0.79999999999999993"/>
    <n v="0"/>
  </r>
  <r>
    <x v="2646"/>
    <n v="7"/>
    <n v="0"/>
    <n v="0"/>
    <n v="0"/>
    <n v="0.79999999999999993"/>
    <n v="0"/>
    <n v="0.79999999999999993"/>
    <n v="0"/>
  </r>
  <r>
    <x v="2647"/>
    <n v="8.3000000000000007"/>
    <n v="0"/>
    <n v="0"/>
    <n v="0"/>
    <n v="0.79999999999999993"/>
    <n v="0"/>
    <n v="0.79999999999999993"/>
    <n v="0"/>
  </r>
  <r>
    <x v="2648"/>
    <n v="9.5"/>
    <n v="0"/>
    <n v="0"/>
    <n v="0"/>
    <n v="0.79999999999999993"/>
    <n v="0"/>
    <n v="0.79999999999999993"/>
    <n v="0"/>
  </r>
  <r>
    <x v="2649"/>
    <n v="10"/>
    <n v="0"/>
    <n v="0"/>
    <n v="0"/>
    <n v="0.79999999999999993"/>
    <n v="0"/>
    <n v="0.79999999999999993"/>
    <n v="0"/>
  </r>
  <r>
    <x v="2650"/>
    <n v="10.9"/>
    <n v="0"/>
    <n v="0"/>
    <n v="0"/>
    <n v="0.79999999999999993"/>
    <n v="0"/>
    <n v="0.79999999999999993"/>
    <n v="0"/>
  </r>
  <r>
    <x v="2651"/>
    <n v="11.6"/>
    <n v="0"/>
    <n v="0"/>
    <n v="0"/>
    <n v="0.79999999999999993"/>
    <n v="0"/>
    <n v="0.79999999999999993"/>
    <n v="0"/>
  </r>
  <r>
    <x v="2652"/>
    <n v="12.4"/>
    <n v="0"/>
    <n v="0"/>
    <n v="0"/>
    <n v="0.79999999999999993"/>
    <n v="0"/>
    <n v="0.79999999999999993"/>
    <n v="0"/>
  </r>
  <r>
    <x v="2653"/>
    <n v="13"/>
    <n v="0"/>
    <n v="0"/>
    <n v="0"/>
    <n v="0.79999999999999993"/>
    <n v="0"/>
    <n v="0.79999999999999993"/>
    <n v="0"/>
  </r>
  <r>
    <x v="2654"/>
    <n v="13.5"/>
    <n v="0"/>
    <n v="0"/>
    <n v="0"/>
    <n v="0.79999999999999993"/>
    <n v="0"/>
    <n v="0.79999999999999993"/>
    <n v="0"/>
  </r>
  <r>
    <x v="2655"/>
    <n v="13.6"/>
    <n v="0"/>
    <n v="0"/>
    <n v="0"/>
    <n v="0.79999999999999993"/>
    <n v="0"/>
    <n v="0.79999999999999993"/>
    <n v="0"/>
  </r>
  <r>
    <x v="2656"/>
    <n v="13.5"/>
    <n v="0"/>
    <n v="0"/>
    <n v="0"/>
    <n v="0.79999999999999993"/>
    <n v="0"/>
    <n v="0.79999999999999993"/>
    <n v="0"/>
  </r>
  <r>
    <x v="2657"/>
    <n v="12.8"/>
    <n v="0"/>
    <n v="0"/>
    <n v="0"/>
    <n v="0.79999999999999993"/>
    <n v="0"/>
    <n v="0.79999999999999993"/>
    <n v="0"/>
  </r>
  <r>
    <x v="2658"/>
    <n v="11.5"/>
    <n v="0"/>
    <n v="0"/>
    <n v="0"/>
    <n v="0.79999999999999993"/>
    <n v="0"/>
    <n v="0.79999999999999993"/>
    <n v="0"/>
  </r>
  <r>
    <x v="2659"/>
    <n v="10.1"/>
    <n v="0"/>
    <n v="0"/>
    <n v="0"/>
    <n v="0.79999999999999993"/>
    <n v="0"/>
    <n v="0.79999999999999993"/>
    <n v="0"/>
  </r>
  <r>
    <x v="2660"/>
    <n v="9.6"/>
    <n v="0"/>
    <n v="0"/>
    <n v="0"/>
    <n v="0.79999999999999993"/>
    <n v="0"/>
    <n v="0.79999999999999993"/>
    <n v="0"/>
  </r>
  <r>
    <x v="2661"/>
    <n v="9"/>
    <n v="0"/>
    <n v="0"/>
    <n v="0"/>
    <n v="0.79999999999999993"/>
    <n v="0"/>
    <n v="0.79999999999999993"/>
    <n v="0"/>
  </r>
  <r>
    <x v="2662"/>
    <n v="8.6"/>
    <n v="0"/>
    <n v="0"/>
    <n v="0"/>
    <n v="0.79999999999999993"/>
    <n v="0"/>
    <n v="0.79999999999999993"/>
    <n v="0"/>
  </r>
  <r>
    <x v="2663"/>
    <n v="8.5"/>
    <n v="0"/>
    <n v="0"/>
    <n v="0"/>
    <n v="0.79999999999999993"/>
    <n v="0"/>
    <n v="0.79999999999999993"/>
    <n v="0"/>
  </r>
  <r>
    <x v="2664"/>
    <n v="8.4"/>
    <n v="0"/>
    <n v="0"/>
    <n v="0"/>
    <n v="0.79999999999999993"/>
    <n v="0"/>
    <n v="0.79999999999999993"/>
    <n v="0"/>
  </r>
  <r>
    <x v="2665"/>
    <n v="8.3000000000000007"/>
    <n v="0"/>
    <n v="0"/>
    <n v="0"/>
    <n v="0.79999999999999993"/>
    <n v="0"/>
    <n v="0.79999999999999993"/>
    <n v="0"/>
  </r>
  <r>
    <x v="2666"/>
    <n v="7.9"/>
    <n v="0"/>
    <n v="0"/>
    <n v="0"/>
    <n v="0.79999999999999993"/>
    <n v="0"/>
    <n v="0.79999999999999993"/>
    <n v="0"/>
  </r>
  <r>
    <x v="2667"/>
    <n v="7.2"/>
    <n v="0"/>
    <n v="0"/>
    <n v="0"/>
    <n v="0.79999999999999993"/>
    <n v="0"/>
    <n v="0.79999999999999993"/>
    <n v="0"/>
  </r>
  <r>
    <x v="2668"/>
    <n v="7.5"/>
    <n v="0"/>
    <n v="0"/>
    <n v="0"/>
    <n v="0.79999999999999993"/>
    <n v="0"/>
    <n v="0.79999999999999993"/>
    <n v="0"/>
  </r>
  <r>
    <x v="2669"/>
    <n v="8.1"/>
    <n v="0"/>
    <n v="0"/>
    <n v="0"/>
    <n v="0.79999999999999993"/>
    <n v="0"/>
    <n v="0.79999999999999993"/>
    <n v="0"/>
  </r>
  <r>
    <x v="2670"/>
    <n v="6.5"/>
    <n v="0"/>
    <n v="0"/>
    <n v="0"/>
    <n v="0.79999999999999993"/>
    <n v="0"/>
    <n v="0.79999999999999993"/>
    <n v="0"/>
  </r>
  <r>
    <x v="2671"/>
    <n v="5.8"/>
    <n v="0"/>
    <n v="0"/>
    <n v="0"/>
    <n v="0.79999999999999993"/>
    <n v="0"/>
    <n v="0.79999999999999993"/>
    <n v="0"/>
  </r>
  <r>
    <x v="2672"/>
    <n v="7.3"/>
    <n v="0"/>
    <n v="0"/>
    <n v="0"/>
    <n v="0.79999999999999993"/>
    <n v="0"/>
    <n v="0.79999999999999993"/>
    <n v="0"/>
  </r>
  <r>
    <x v="2673"/>
    <n v="9.1"/>
    <n v="0"/>
    <n v="0"/>
    <n v="0"/>
    <n v="0.79999999999999993"/>
    <n v="0"/>
    <n v="0.79999999999999993"/>
    <n v="0"/>
  </r>
  <r>
    <x v="2674"/>
    <n v="9.8000000000000007"/>
    <n v="0"/>
    <n v="0"/>
    <n v="0"/>
    <n v="0.79999999999999993"/>
    <n v="0"/>
    <n v="0.79999999999999993"/>
    <n v="0"/>
  </r>
  <r>
    <x v="2675"/>
    <n v="10.8"/>
    <n v="0"/>
    <n v="0"/>
    <n v="0"/>
    <n v="0.79999999999999993"/>
    <n v="0"/>
    <n v="0.79999999999999993"/>
    <n v="0"/>
  </r>
  <r>
    <x v="2676"/>
    <n v="7.7"/>
    <n v="0.3"/>
    <n v="1"/>
    <n v="0"/>
    <n v="0"/>
    <n v="0"/>
    <n v="0"/>
    <n v="0"/>
  </r>
  <r>
    <x v="2677"/>
    <n v="10.9"/>
    <n v="0"/>
    <n v="0"/>
    <n v="0"/>
    <n v="0"/>
    <n v="0"/>
    <n v="0"/>
    <n v="0"/>
  </r>
  <r>
    <x v="2678"/>
    <n v="12.3"/>
    <n v="0"/>
    <n v="0"/>
    <n v="0"/>
    <n v="0"/>
    <n v="0"/>
    <n v="0"/>
    <n v="0"/>
  </r>
  <r>
    <x v="2679"/>
    <n v="12.4"/>
    <n v="0"/>
    <n v="0"/>
    <n v="0"/>
    <n v="0"/>
    <n v="0"/>
    <n v="0"/>
    <n v="0"/>
  </r>
  <r>
    <x v="2680"/>
    <n v="12.1"/>
    <n v="0"/>
    <n v="0"/>
    <n v="0"/>
    <n v="0"/>
    <n v="0"/>
    <n v="0"/>
    <n v="0"/>
  </r>
  <r>
    <x v="2681"/>
    <n v="11.6"/>
    <n v="0"/>
    <n v="0"/>
    <n v="0"/>
    <n v="0"/>
    <n v="0"/>
    <n v="0"/>
    <n v="0"/>
  </r>
  <r>
    <x v="2682"/>
    <n v="10.199999999999999"/>
    <n v="0"/>
    <n v="0"/>
    <n v="0"/>
    <n v="0"/>
    <n v="0"/>
    <n v="0"/>
    <n v="0"/>
  </r>
  <r>
    <x v="2683"/>
    <n v="8.8000000000000007"/>
    <n v="0"/>
    <n v="0"/>
    <n v="0"/>
    <n v="0"/>
    <n v="0"/>
    <n v="0"/>
    <n v="0"/>
  </r>
  <r>
    <x v="2684"/>
    <n v="7.9"/>
    <n v="0"/>
    <n v="0"/>
    <n v="0"/>
    <n v="0"/>
    <n v="0"/>
    <n v="0"/>
    <n v="0"/>
  </r>
  <r>
    <x v="2685"/>
    <n v="7.5"/>
    <n v="0"/>
    <n v="0"/>
    <n v="0"/>
    <n v="0"/>
    <n v="0"/>
    <n v="0"/>
    <n v="0"/>
  </r>
  <r>
    <x v="2686"/>
    <n v="6.8"/>
    <n v="0"/>
    <n v="0"/>
    <n v="0"/>
    <n v="0"/>
    <n v="0"/>
    <n v="0"/>
    <n v="0"/>
  </r>
  <r>
    <x v="2687"/>
    <n v="7.3"/>
    <n v="0"/>
    <n v="0"/>
    <n v="0"/>
    <n v="0"/>
    <n v="0"/>
    <n v="0"/>
    <n v="0"/>
  </r>
  <r>
    <x v="2688"/>
    <n v="7.2"/>
    <n v="0"/>
    <n v="0"/>
    <n v="0"/>
    <n v="0"/>
    <n v="0"/>
    <n v="0"/>
    <n v="0"/>
  </r>
  <r>
    <x v="2689"/>
    <n v="7.1"/>
    <n v="0"/>
    <n v="0"/>
    <n v="0"/>
    <n v="0"/>
    <n v="0"/>
    <n v="0"/>
    <n v="0"/>
  </r>
  <r>
    <x v="2690"/>
    <n v="7.1"/>
    <n v="0"/>
    <n v="0"/>
    <n v="0"/>
    <n v="0"/>
    <n v="0"/>
    <n v="0"/>
    <n v="0"/>
  </r>
  <r>
    <x v="2691"/>
    <n v="7.4"/>
    <n v="0"/>
    <n v="0"/>
    <n v="0"/>
    <n v="0"/>
    <n v="0"/>
    <n v="0"/>
    <n v="0"/>
  </r>
  <r>
    <x v="2692"/>
    <n v="7.5"/>
    <n v="0"/>
    <n v="0"/>
    <n v="0"/>
    <n v="0"/>
    <n v="0"/>
    <n v="0"/>
    <n v="0"/>
  </r>
  <r>
    <x v="2693"/>
    <n v="7.2"/>
    <n v="0"/>
    <n v="0"/>
    <n v="0"/>
    <n v="0"/>
    <n v="0"/>
    <n v="0"/>
    <n v="0"/>
  </r>
  <r>
    <x v="2694"/>
    <n v="7.5"/>
    <n v="0"/>
    <n v="0"/>
    <n v="0"/>
    <n v="0"/>
    <n v="0"/>
    <n v="0"/>
    <n v="0"/>
  </r>
  <r>
    <x v="2695"/>
    <n v="8.1"/>
    <n v="0"/>
    <n v="0"/>
    <n v="0"/>
    <n v="0"/>
    <n v="0"/>
    <n v="0"/>
    <n v="0"/>
  </r>
  <r>
    <x v="2696"/>
    <n v="9.1"/>
    <n v="0"/>
    <n v="0"/>
    <n v="0"/>
    <n v="0"/>
    <n v="0"/>
    <n v="0"/>
    <n v="0"/>
  </r>
  <r>
    <x v="2697"/>
    <n v="10.9"/>
    <n v="0"/>
    <n v="0"/>
    <n v="0"/>
    <n v="0"/>
    <n v="0"/>
    <n v="0"/>
    <n v="0"/>
  </r>
  <r>
    <x v="2698"/>
    <n v="11.7"/>
    <n v="0"/>
    <n v="0"/>
    <n v="0"/>
    <n v="0"/>
    <n v="0"/>
    <n v="0"/>
    <n v="0"/>
  </r>
  <r>
    <x v="2699"/>
    <n v="12.2"/>
    <n v="0"/>
    <n v="0"/>
    <n v="0"/>
    <n v="0"/>
    <n v="0"/>
    <n v="0"/>
    <n v="0"/>
  </r>
  <r>
    <x v="2700"/>
    <n v="12.3"/>
    <n v="0"/>
    <n v="0"/>
    <n v="0"/>
    <n v="0"/>
    <n v="0"/>
    <n v="0"/>
    <n v="0"/>
  </r>
  <r>
    <x v="2701"/>
    <n v="11.3"/>
    <n v="0"/>
    <n v="0"/>
    <n v="0"/>
    <n v="0"/>
    <n v="0"/>
    <n v="0"/>
    <n v="0"/>
  </r>
  <r>
    <x v="2702"/>
    <n v="10.9"/>
    <n v="0"/>
    <n v="0"/>
    <n v="0"/>
    <n v="0"/>
    <n v="0"/>
    <n v="0"/>
    <n v="0"/>
  </r>
  <r>
    <x v="2703"/>
    <n v="10.6"/>
    <n v="0"/>
    <n v="0"/>
    <n v="0"/>
    <n v="0"/>
    <n v="0"/>
    <n v="0"/>
    <n v="0"/>
  </r>
  <r>
    <x v="2704"/>
    <n v="10"/>
    <n v="0"/>
    <n v="0"/>
    <n v="0"/>
    <n v="0"/>
    <n v="0"/>
    <n v="0"/>
    <n v="0"/>
  </r>
  <r>
    <x v="2705"/>
    <n v="9.5"/>
    <n v="0"/>
    <n v="0"/>
    <n v="0"/>
    <n v="0"/>
    <n v="0"/>
    <n v="0"/>
    <n v="0"/>
  </r>
  <r>
    <x v="2706"/>
    <n v="8.4"/>
    <n v="0"/>
    <n v="0"/>
    <n v="0"/>
    <n v="0"/>
    <n v="0"/>
    <n v="0"/>
    <n v="0"/>
  </r>
  <r>
    <x v="2707"/>
    <n v="8.1"/>
    <n v="0"/>
    <n v="0"/>
    <n v="0"/>
    <n v="0"/>
    <n v="0"/>
    <n v="0"/>
    <n v="0"/>
  </r>
  <r>
    <x v="2708"/>
    <n v="8.1"/>
    <n v="0"/>
    <n v="0"/>
    <n v="0"/>
    <n v="0"/>
    <n v="0"/>
    <n v="0"/>
    <n v="0"/>
  </r>
  <r>
    <x v="2709"/>
    <n v="7.8"/>
    <n v="0"/>
    <n v="0"/>
    <n v="0"/>
    <n v="0"/>
    <n v="0"/>
    <n v="0"/>
    <n v="0"/>
  </r>
  <r>
    <x v="2710"/>
    <n v="7.7"/>
    <n v="0"/>
    <n v="0"/>
    <n v="0"/>
    <n v="0"/>
    <n v="0"/>
    <n v="0"/>
    <n v="0"/>
  </r>
  <r>
    <x v="2711"/>
    <n v="7.8"/>
    <n v="0"/>
    <n v="0"/>
    <n v="0"/>
    <n v="0"/>
    <n v="0"/>
    <n v="0"/>
    <n v="0"/>
  </r>
  <r>
    <x v="2712"/>
    <n v="7.5"/>
    <n v="0"/>
    <n v="0"/>
    <n v="0"/>
    <n v="0"/>
    <n v="0"/>
    <n v="0"/>
    <n v="0"/>
  </r>
  <r>
    <x v="2713"/>
    <n v="7.4"/>
    <n v="0"/>
    <n v="0"/>
    <n v="0"/>
    <n v="0"/>
    <n v="0"/>
    <n v="0"/>
    <n v="0"/>
  </r>
  <r>
    <x v="2714"/>
    <n v="7.5"/>
    <n v="0"/>
    <n v="0"/>
    <n v="0"/>
    <n v="0"/>
    <n v="0"/>
    <n v="0"/>
    <n v="0"/>
  </r>
  <r>
    <x v="2715"/>
    <n v="7.7"/>
    <n v="0"/>
    <n v="0"/>
    <n v="0"/>
    <n v="0"/>
    <n v="0"/>
    <n v="0"/>
    <n v="0"/>
  </r>
  <r>
    <x v="2716"/>
    <n v="7.7"/>
    <n v="0"/>
    <n v="0"/>
    <n v="0"/>
    <n v="0"/>
    <n v="0"/>
    <n v="0"/>
    <n v="0"/>
  </r>
  <r>
    <x v="2717"/>
    <n v="7.9"/>
    <n v="0"/>
    <n v="0"/>
    <n v="0"/>
    <n v="0"/>
    <n v="0"/>
    <n v="0"/>
    <n v="0"/>
  </r>
  <r>
    <x v="2718"/>
    <n v="8.5"/>
    <n v="0"/>
    <n v="0"/>
    <n v="0"/>
    <n v="0"/>
    <n v="0"/>
    <n v="0"/>
    <n v="0"/>
  </r>
  <r>
    <x v="2719"/>
    <n v="9.5"/>
    <n v="0"/>
    <n v="0"/>
    <n v="0"/>
    <n v="0"/>
    <n v="0"/>
    <n v="0"/>
    <n v="0"/>
  </r>
  <r>
    <x v="2720"/>
    <n v="10.6"/>
    <n v="0"/>
    <n v="0"/>
    <n v="0"/>
    <n v="0"/>
    <n v="0"/>
    <n v="0"/>
    <n v="0"/>
  </r>
  <r>
    <x v="2721"/>
    <n v="12"/>
    <n v="0"/>
    <n v="0"/>
    <n v="0"/>
    <n v="0"/>
    <n v="0"/>
    <n v="0"/>
    <n v="0"/>
  </r>
  <r>
    <x v="2722"/>
    <n v="13.5"/>
    <n v="0"/>
    <n v="0"/>
    <n v="0"/>
    <n v="0"/>
    <n v="0"/>
    <n v="0"/>
    <n v="0"/>
  </r>
  <r>
    <x v="2723"/>
    <n v="13.7"/>
    <n v="0"/>
    <n v="0"/>
    <n v="0"/>
    <n v="0"/>
    <n v="0"/>
    <n v="0"/>
    <n v="0"/>
  </r>
  <r>
    <x v="2724"/>
    <n v="14.5"/>
    <n v="0"/>
    <n v="0"/>
    <n v="0"/>
    <n v="0"/>
    <n v="0"/>
    <n v="0"/>
    <n v="0"/>
  </r>
  <r>
    <x v="2725"/>
    <n v="15.2"/>
    <n v="0"/>
    <n v="0"/>
    <n v="0"/>
    <n v="0"/>
    <n v="0"/>
    <n v="0"/>
    <n v="0"/>
  </r>
  <r>
    <x v="2726"/>
    <n v="16.5"/>
    <n v="0"/>
    <n v="0"/>
    <n v="0"/>
    <n v="0"/>
    <n v="0"/>
    <n v="0"/>
    <n v="0"/>
  </r>
  <r>
    <x v="2727"/>
    <n v="16.5"/>
    <n v="0"/>
    <n v="0"/>
    <n v="0"/>
    <n v="0"/>
    <n v="0"/>
    <n v="0"/>
    <n v="0"/>
  </r>
  <r>
    <x v="2728"/>
    <n v="15.6"/>
    <n v="0"/>
    <n v="0"/>
    <n v="0"/>
    <n v="0"/>
    <n v="0"/>
    <n v="0"/>
    <n v="0"/>
  </r>
  <r>
    <x v="2729"/>
    <n v="15"/>
    <n v="0"/>
    <n v="0"/>
    <n v="0"/>
    <n v="0"/>
    <n v="0"/>
    <n v="0"/>
    <n v="0"/>
  </r>
  <r>
    <x v="2730"/>
    <n v="13.3"/>
    <n v="0"/>
    <n v="0"/>
    <n v="0"/>
    <n v="0"/>
    <n v="0"/>
    <n v="0"/>
    <n v="0"/>
  </r>
  <r>
    <x v="2731"/>
    <n v="12.8"/>
    <n v="0"/>
    <n v="0"/>
    <n v="0"/>
    <n v="0"/>
    <n v="0"/>
    <n v="0"/>
    <n v="0"/>
  </r>
  <r>
    <x v="2732"/>
    <n v="13.2"/>
    <n v="0"/>
    <n v="0"/>
    <n v="0"/>
    <n v="0"/>
    <n v="0"/>
    <n v="0"/>
    <n v="0"/>
  </r>
  <r>
    <x v="2733"/>
    <n v="13.4"/>
    <n v="0"/>
    <n v="0"/>
    <n v="0"/>
    <n v="0"/>
    <n v="0"/>
    <n v="0"/>
    <n v="0"/>
  </r>
  <r>
    <x v="2734"/>
    <n v="13.5"/>
    <n v="0"/>
    <n v="0"/>
    <n v="0"/>
    <n v="0"/>
    <n v="0"/>
    <n v="0"/>
    <n v="0"/>
  </r>
  <r>
    <x v="2735"/>
    <n v="13.8"/>
    <n v="0"/>
    <n v="0"/>
    <n v="0"/>
    <n v="0"/>
    <n v="0"/>
    <n v="0"/>
    <n v="0"/>
  </r>
  <r>
    <x v="2736"/>
    <n v="13.7"/>
    <n v="0"/>
    <n v="0"/>
    <n v="0"/>
    <n v="0"/>
    <n v="0"/>
    <n v="0"/>
    <n v="0"/>
  </r>
  <r>
    <x v="2737"/>
    <n v="13.6"/>
    <n v="0"/>
    <n v="0"/>
    <n v="0"/>
    <n v="0"/>
    <n v="0"/>
    <n v="0"/>
    <n v="0"/>
  </r>
  <r>
    <x v="2738"/>
    <n v="13.5"/>
    <n v="0"/>
    <n v="0"/>
    <n v="0"/>
    <n v="0"/>
    <n v="0"/>
    <n v="0"/>
    <n v="0"/>
  </r>
  <r>
    <x v="2739"/>
    <n v="13.2"/>
    <n v="0"/>
    <n v="0"/>
    <n v="0"/>
    <n v="0"/>
    <n v="0"/>
    <n v="0"/>
    <n v="0"/>
  </r>
  <r>
    <x v="2740"/>
    <n v="12.7"/>
    <n v="0"/>
    <n v="0"/>
    <n v="0"/>
    <n v="0"/>
    <n v="0"/>
    <n v="0"/>
    <n v="0"/>
  </r>
  <r>
    <x v="2741"/>
    <n v="12.5"/>
    <n v="0"/>
    <n v="0"/>
    <n v="0"/>
    <n v="0"/>
    <n v="0"/>
    <n v="0"/>
    <n v="0"/>
  </r>
  <r>
    <x v="2742"/>
    <n v="12.8"/>
    <n v="0"/>
    <n v="0"/>
    <n v="0"/>
    <n v="0"/>
    <n v="0"/>
    <n v="0"/>
    <n v="0"/>
  </r>
  <r>
    <x v="2743"/>
    <n v="13.6"/>
    <n v="0"/>
    <n v="0"/>
    <n v="0"/>
    <n v="0"/>
    <n v="0"/>
    <n v="0"/>
    <n v="0"/>
  </r>
  <r>
    <x v="2744"/>
    <n v="14.4"/>
    <n v="0"/>
    <n v="0"/>
    <n v="0"/>
    <n v="0"/>
    <n v="0"/>
    <n v="0"/>
    <n v="0"/>
  </r>
  <r>
    <x v="2745"/>
    <n v="15.9"/>
    <n v="0"/>
    <n v="0"/>
    <n v="0"/>
    <n v="0"/>
    <n v="0"/>
    <n v="0"/>
    <n v="0"/>
  </r>
  <r>
    <x v="2746"/>
    <n v="17"/>
    <n v="0"/>
    <n v="0"/>
    <n v="0"/>
    <n v="0"/>
    <n v="0"/>
    <n v="0"/>
    <n v="0"/>
  </r>
  <r>
    <x v="2747"/>
    <n v="18"/>
    <n v="0"/>
    <n v="0"/>
    <n v="0"/>
    <n v="0"/>
    <n v="0"/>
    <n v="0"/>
    <n v="0"/>
  </r>
  <r>
    <x v="2748"/>
    <n v="19"/>
    <n v="0"/>
    <n v="0"/>
    <n v="0"/>
    <n v="0"/>
    <n v="0"/>
    <n v="0"/>
    <n v="0"/>
  </r>
  <r>
    <x v="2749"/>
    <n v="19.600000000000001"/>
    <n v="0"/>
    <n v="0"/>
    <n v="0"/>
    <n v="0"/>
    <n v="0"/>
    <n v="0"/>
    <n v="0"/>
  </r>
  <r>
    <x v="2750"/>
    <n v="19.7"/>
    <n v="0"/>
    <n v="0"/>
    <n v="0"/>
    <n v="0"/>
    <n v="0"/>
    <n v="0"/>
    <n v="0"/>
  </r>
  <r>
    <x v="2751"/>
    <n v="19.899999999999999"/>
    <n v="0"/>
    <n v="0"/>
    <n v="0"/>
    <n v="0"/>
    <n v="0"/>
    <n v="0"/>
    <n v="0"/>
  </r>
  <r>
    <x v="2752"/>
    <n v="19.7"/>
    <n v="0"/>
    <n v="0"/>
    <n v="0"/>
    <n v="0"/>
    <n v="0"/>
    <n v="0"/>
    <n v="0"/>
  </r>
  <r>
    <x v="2753"/>
    <n v="19"/>
    <n v="0"/>
    <n v="0"/>
    <n v="0"/>
    <n v="0"/>
    <n v="0"/>
    <n v="0"/>
    <n v="0"/>
  </r>
  <r>
    <x v="2754"/>
    <n v="17.5"/>
    <n v="0"/>
    <n v="0"/>
    <n v="0"/>
    <n v="0"/>
    <n v="0"/>
    <n v="0"/>
    <n v="0"/>
  </r>
  <r>
    <x v="2755"/>
    <n v="16.2"/>
    <n v="0"/>
    <n v="0"/>
    <n v="0"/>
    <n v="0"/>
    <n v="0"/>
    <n v="0"/>
    <n v="0"/>
  </r>
  <r>
    <x v="2756"/>
    <n v="15.7"/>
    <n v="0"/>
    <n v="0"/>
    <n v="0"/>
    <n v="0"/>
    <n v="0"/>
    <n v="0"/>
    <n v="0"/>
  </r>
  <r>
    <x v="2757"/>
    <n v="15.6"/>
    <n v="0"/>
    <n v="0"/>
    <n v="0"/>
    <n v="0"/>
    <n v="0"/>
    <n v="0"/>
    <n v="0"/>
  </r>
  <r>
    <x v="2758"/>
    <n v="15.3"/>
    <n v="0"/>
    <n v="0"/>
    <n v="0"/>
    <n v="0"/>
    <n v="0"/>
    <n v="0"/>
    <n v="0"/>
  </r>
  <r>
    <x v="2759"/>
    <n v="15.3"/>
    <n v="0"/>
    <n v="0"/>
    <n v="0"/>
    <n v="0"/>
    <n v="0"/>
    <n v="0"/>
    <n v="0"/>
  </r>
  <r>
    <x v="2760"/>
    <n v="15.1"/>
    <n v="0"/>
    <n v="0"/>
    <n v="0"/>
    <n v="0"/>
    <n v="0"/>
    <n v="0"/>
    <n v="0"/>
  </r>
  <r>
    <x v="2761"/>
    <n v="14.9"/>
    <n v="0"/>
    <n v="0"/>
    <n v="0"/>
    <n v="0"/>
    <n v="0"/>
    <n v="0"/>
    <n v="0"/>
  </r>
  <r>
    <x v="2762"/>
    <n v="14.7"/>
    <n v="0"/>
    <n v="0"/>
    <n v="0"/>
    <n v="0"/>
    <n v="0"/>
    <n v="0"/>
    <n v="0"/>
  </r>
  <r>
    <x v="2763"/>
    <n v="14.4"/>
    <n v="0"/>
    <n v="0"/>
    <n v="0"/>
    <n v="0"/>
    <n v="0"/>
    <n v="0"/>
    <n v="0"/>
  </r>
  <r>
    <x v="2764"/>
    <n v="13.7"/>
    <n v="0"/>
    <n v="0"/>
    <n v="0"/>
    <n v="0"/>
    <n v="0"/>
    <n v="0"/>
    <n v="0"/>
  </r>
  <r>
    <x v="2765"/>
    <n v="13.3"/>
    <n v="0"/>
    <n v="0"/>
    <n v="0"/>
    <n v="0"/>
    <n v="0"/>
    <n v="0"/>
    <n v="0"/>
  </r>
  <r>
    <x v="2766"/>
    <n v="13.7"/>
    <n v="0"/>
    <n v="0"/>
    <n v="0"/>
    <n v="0"/>
    <n v="0"/>
    <n v="0"/>
    <n v="0"/>
  </r>
  <r>
    <x v="2767"/>
    <n v="15"/>
    <n v="0"/>
    <n v="0"/>
    <n v="0"/>
    <n v="0"/>
    <n v="0"/>
    <n v="0"/>
    <n v="0"/>
  </r>
  <r>
    <x v="2768"/>
    <n v="16.399999999999999"/>
    <n v="0"/>
    <n v="0"/>
    <n v="0"/>
    <n v="0"/>
    <n v="0"/>
    <n v="0"/>
    <n v="0"/>
  </r>
  <r>
    <x v="2769"/>
    <n v="17.899999999999999"/>
    <n v="0"/>
    <n v="0"/>
    <n v="0"/>
    <n v="0"/>
    <n v="0"/>
    <n v="0"/>
    <n v="0"/>
  </r>
  <r>
    <x v="2770"/>
    <n v="19.2"/>
    <n v="0"/>
    <n v="0"/>
    <n v="0"/>
    <n v="0"/>
    <n v="0"/>
    <n v="0"/>
    <n v="0"/>
  </r>
  <r>
    <x v="2771"/>
    <n v="20"/>
    <n v="0"/>
    <n v="0"/>
    <n v="0"/>
    <n v="0"/>
    <n v="0"/>
    <n v="0"/>
    <n v="0"/>
  </r>
  <r>
    <x v="2772"/>
    <n v="20.7"/>
    <n v="0"/>
    <n v="0"/>
    <n v="0"/>
    <n v="0"/>
    <n v="0"/>
    <n v="0"/>
    <n v="0"/>
  </r>
  <r>
    <x v="2773"/>
    <n v="21.5"/>
    <n v="0"/>
    <n v="0"/>
    <n v="0"/>
    <n v="0"/>
    <n v="0"/>
    <n v="0"/>
    <n v="0"/>
  </r>
  <r>
    <x v="2774"/>
    <n v="21.7"/>
    <n v="0"/>
    <n v="0"/>
    <n v="0"/>
    <n v="0"/>
    <n v="0"/>
    <n v="0"/>
    <n v="0"/>
  </r>
  <r>
    <x v="2775"/>
    <n v="21.7"/>
    <n v="0"/>
    <n v="0"/>
    <n v="0"/>
    <n v="0"/>
    <n v="0"/>
    <n v="0"/>
    <n v="0"/>
  </r>
  <r>
    <x v="2776"/>
    <n v="21.7"/>
    <n v="0"/>
    <n v="0"/>
    <n v="0"/>
    <n v="0"/>
    <n v="0"/>
    <n v="0"/>
    <n v="0"/>
  </r>
  <r>
    <x v="2777"/>
    <n v="20.3"/>
    <n v="0"/>
    <n v="0"/>
    <n v="0"/>
    <n v="0"/>
    <n v="0"/>
    <n v="0"/>
    <n v="0"/>
  </r>
  <r>
    <x v="2778"/>
    <n v="18.399999999999999"/>
    <n v="0"/>
    <n v="0"/>
    <n v="0"/>
    <n v="0"/>
    <n v="0"/>
    <n v="0"/>
    <n v="0"/>
  </r>
  <r>
    <x v="2779"/>
    <n v="17.7"/>
    <n v="0"/>
    <n v="0"/>
    <n v="0"/>
    <n v="0"/>
    <n v="0"/>
    <n v="0"/>
    <n v="0"/>
  </r>
  <r>
    <x v="2780"/>
    <n v="17.3"/>
    <n v="0"/>
    <n v="0"/>
    <n v="0"/>
    <n v="0"/>
    <n v="0"/>
    <n v="0"/>
    <n v="0"/>
  </r>
  <r>
    <x v="2781"/>
    <n v="16.399999999999999"/>
    <n v="0"/>
    <n v="0"/>
    <n v="0"/>
    <n v="0"/>
    <n v="0"/>
    <n v="0"/>
    <n v="0"/>
  </r>
  <r>
    <x v="2782"/>
    <n v="15.7"/>
    <n v="0"/>
    <n v="0"/>
    <n v="0"/>
    <n v="0"/>
    <n v="0"/>
    <n v="0"/>
    <n v="0"/>
  </r>
  <r>
    <x v="2783"/>
    <n v="15.3"/>
    <n v="0"/>
    <n v="0"/>
    <n v="0"/>
    <n v="0"/>
    <n v="0"/>
    <n v="0"/>
    <n v="0"/>
  </r>
  <r>
    <x v="2784"/>
    <n v="14.7"/>
    <n v="0"/>
    <n v="0"/>
    <n v="0"/>
    <n v="0"/>
    <n v="0"/>
    <n v="0"/>
    <n v="0"/>
  </r>
  <r>
    <x v="2785"/>
    <n v="13.6"/>
    <n v="0"/>
    <n v="0"/>
    <n v="0"/>
    <n v="0"/>
    <n v="0"/>
    <n v="0"/>
    <n v="0"/>
  </r>
  <r>
    <x v="2786"/>
    <n v="12.3"/>
    <n v="0"/>
    <n v="0"/>
    <n v="0"/>
    <n v="0"/>
    <n v="0"/>
    <n v="0"/>
    <n v="0"/>
  </r>
  <r>
    <x v="2787"/>
    <n v="11"/>
    <n v="0"/>
    <n v="0"/>
    <n v="0"/>
    <n v="0"/>
    <n v="0"/>
    <n v="0"/>
    <n v="0"/>
  </r>
  <r>
    <x v="2788"/>
    <n v="9.6999999999999993"/>
    <n v="0"/>
    <n v="0"/>
    <n v="0"/>
    <n v="0"/>
    <n v="0"/>
    <n v="0"/>
    <n v="0"/>
  </r>
  <r>
    <x v="2789"/>
    <n v="8"/>
    <n v="0.2"/>
    <n v="1"/>
    <n v="0"/>
    <n v="0"/>
    <n v="0"/>
    <n v="0"/>
    <n v="0"/>
  </r>
  <r>
    <x v="2790"/>
    <n v="7.6"/>
    <n v="0.8"/>
    <n v="1"/>
    <n v="0"/>
    <n v="0"/>
    <n v="0"/>
    <n v="0"/>
    <n v="0"/>
  </r>
  <r>
    <x v="2791"/>
    <n v="7.6"/>
    <n v="0.3"/>
    <n v="1"/>
    <n v="0"/>
    <n v="0"/>
    <n v="0"/>
    <n v="0"/>
    <n v="0"/>
  </r>
  <r>
    <x v="2792"/>
    <n v="7.6"/>
    <n v="0"/>
    <n v="0"/>
    <n v="0"/>
    <n v="0"/>
    <n v="0"/>
    <n v="0"/>
    <n v="0"/>
  </r>
  <r>
    <x v="2793"/>
    <n v="7.3"/>
    <n v="0"/>
    <n v="0"/>
    <n v="0"/>
    <n v="0"/>
    <n v="0"/>
    <n v="0"/>
    <n v="0"/>
  </r>
  <r>
    <x v="2794"/>
    <n v="7.8"/>
    <n v="0"/>
    <n v="0"/>
    <n v="0"/>
    <n v="0"/>
    <n v="0"/>
    <n v="0"/>
    <n v="0"/>
  </r>
  <r>
    <x v="2795"/>
    <n v="8.6"/>
    <n v="0"/>
    <n v="0"/>
    <n v="0"/>
    <n v="0"/>
    <n v="0"/>
    <n v="0"/>
    <n v="0"/>
  </r>
  <r>
    <x v="2796"/>
    <n v="8.3000000000000007"/>
    <n v="0"/>
    <n v="0"/>
    <n v="0"/>
    <n v="0"/>
    <n v="0"/>
    <n v="0"/>
    <n v="0"/>
  </r>
  <r>
    <x v="2797"/>
    <n v="8"/>
    <n v="0"/>
    <n v="0"/>
    <n v="0"/>
    <n v="0"/>
    <n v="0"/>
    <n v="0"/>
    <n v="0"/>
  </r>
  <r>
    <x v="2798"/>
    <n v="7.1"/>
    <n v="0"/>
    <n v="0"/>
    <n v="0"/>
    <n v="0"/>
    <n v="0"/>
    <n v="0"/>
    <n v="0"/>
  </r>
  <r>
    <x v="2799"/>
    <n v="6.9"/>
    <n v="0"/>
    <n v="0"/>
    <n v="0"/>
    <n v="0"/>
    <n v="0"/>
    <n v="0"/>
    <n v="0"/>
  </r>
  <r>
    <x v="2800"/>
    <n v="6.8"/>
    <n v="0.1"/>
    <n v="1"/>
    <n v="0"/>
    <n v="0"/>
    <n v="0"/>
    <n v="0"/>
    <n v="0"/>
  </r>
  <r>
    <x v="2801"/>
    <n v="6.7"/>
    <n v="0.1"/>
    <n v="1"/>
    <n v="0"/>
    <n v="0"/>
    <n v="0"/>
    <n v="0"/>
    <n v="0"/>
  </r>
  <r>
    <x v="2802"/>
    <n v="6.6"/>
    <n v="0.2"/>
    <n v="1"/>
    <n v="0"/>
    <n v="0"/>
    <n v="0"/>
    <n v="0"/>
    <n v="0"/>
  </r>
  <r>
    <x v="2803"/>
    <n v="6.6"/>
    <n v="0"/>
    <n v="0"/>
    <n v="0"/>
    <n v="0"/>
    <n v="0"/>
    <n v="0"/>
    <n v="0"/>
  </r>
  <r>
    <x v="2804"/>
    <n v="6.5"/>
    <n v="0.2"/>
    <n v="1"/>
    <n v="0"/>
    <n v="0"/>
    <n v="0"/>
    <n v="0"/>
    <n v="0"/>
  </r>
  <r>
    <x v="2805"/>
    <n v="6.3"/>
    <n v="0"/>
    <n v="0"/>
    <n v="0"/>
    <n v="0"/>
    <n v="0"/>
    <n v="0"/>
    <n v="0"/>
  </r>
  <r>
    <x v="2806"/>
    <n v="6.2"/>
    <n v="0"/>
    <n v="0"/>
    <n v="0"/>
    <n v="0"/>
    <n v="0"/>
    <n v="0"/>
    <n v="0"/>
  </r>
  <r>
    <x v="2807"/>
    <n v="6.1"/>
    <n v="0"/>
    <n v="0"/>
    <n v="0"/>
    <n v="0"/>
    <n v="0"/>
    <n v="0"/>
    <n v="0"/>
  </r>
  <r>
    <x v="2808"/>
    <n v="6.2"/>
    <n v="0"/>
    <n v="0"/>
    <n v="0"/>
    <n v="0"/>
    <n v="0"/>
    <n v="0"/>
    <n v="0"/>
  </r>
  <r>
    <x v="2809"/>
    <n v="6.3"/>
    <n v="0"/>
    <n v="0"/>
    <n v="0"/>
    <n v="0"/>
    <n v="0"/>
    <n v="0"/>
    <n v="0"/>
  </r>
  <r>
    <x v="2810"/>
    <n v="6.3"/>
    <n v="0"/>
    <n v="0"/>
    <n v="0"/>
    <n v="0"/>
    <n v="0"/>
    <n v="0"/>
    <n v="0"/>
  </r>
  <r>
    <x v="2811"/>
    <n v="6.2"/>
    <n v="0.5"/>
    <n v="1"/>
    <n v="0"/>
    <n v="0"/>
    <n v="0"/>
    <n v="0"/>
    <n v="0"/>
  </r>
  <r>
    <x v="2812"/>
    <n v="5.9"/>
    <n v="1.2"/>
    <n v="1"/>
    <n v="0"/>
    <n v="0"/>
    <n v="0"/>
    <n v="0"/>
    <n v="0"/>
  </r>
  <r>
    <x v="2813"/>
    <n v="5.8"/>
    <n v="1"/>
    <n v="1"/>
    <n v="0"/>
    <n v="0"/>
    <n v="0"/>
    <n v="0"/>
    <n v="0"/>
  </r>
  <r>
    <x v="2814"/>
    <n v="5.7"/>
    <n v="0.5"/>
    <n v="1"/>
    <n v="0"/>
    <n v="0"/>
    <n v="0"/>
    <n v="0"/>
    <n v="0"/>
  </r>
  <r>
    <x v="2815"/>
    <n v="5.6"/>
    <n v="0.4"/>
    <n v="1"/>
    <n v="0"/>
    <n v="0"/>
    <n v="0"/>
    <n v="0"/>
    <n v="0"/>
  </r>
  <r>
    <x v="2816"/>
    <n v="5.6"/>
    <n v="1.6"/>
    <n v="1"/>
    <n v="0"/>
    <n v="0"/>
    <n v="0"/>
    <n v="0"/>
    <n v="0"/>
  </r>
  <r>
    <x v="2817"/>
    <n v="5.3"/>
    <n v="1.1000000000000001"/>
    <n v="1"/>
    <n v="0"/>
    <n v="0"/>
    <n v="0"/>
    <n v="0"/>
    <n v="0"/>
  </r>
  <r>
    <x v="2818"/>
    <n v="5.3"/>
    <n v="0.5"/>
    <n v="1"/>
    <n v="0"/>
    <n v="0"/>
    <n v="0"/>
    <n v="0"/>
    <n v="0"/>
  </r>
  <r>
    <x v="2819"/>
    <n v="5.3"/>
    <n v="1"/>
    <n v="1"/>
    <n v="0"/>
    <n v="0"/>
    <n v="0"/>
    <n v="0"/>
    <n v="0"/>
  </r>
  <r>
    <x v="2820"/>
    <n v="5.0999999999999996"/>
    <n v="0.5"/>
    <n v="1"/>
    <n v="0"/>
    <n v="0"/>
    <n v="0"/>
    <n v="0"/>
    <n v="0"/>
  </r>
  <r>
    <x v="2821"/>
    <n v="5.3"/>
    <n v="0.5"/>
    <n v="1"/>
    <n v="0"/>
    <n v="0"/>
    <n v="0"/>
    <n v="0"/>
    <n v="0"/>
  </r>
  <r>
    <x v="2822"/>
    <n v="5.4"/>
    <n v="0.2"/>
    <n v="1"/>
    <n v="0"/>
    <n v="0"/>
    <n v="0"/>
    <n v="0"/>
    <n v="0"/>
  </r>
  <r>
    <x v="2823"/>
    <n v="5.6"/>
    <n v="2.4"/>
    <n v="1"/>
    <n v="0"/>
    <n v="0"/>
    <n v="0"/>
    <n v="0"/>
    <n v="0"/>
  </r>
  <r>
    <x v="2824"/>
    <n v="5.5"/>
    <n v="1.6"/>
    <n v="1"/>
    <n v="0"/>
    <n v="0"/>
    <n v="0"/>
    <n v="0"/>
    <n v="0"/>
  </r>
  <r>
    <x v="2825"/>
    <n v="5"/>
    <n v="1.8"/>
    <n v="1"/>
    <n v="0"/>
    <n v="0"/>
    <n v="0"/>
    <n v="0"/>
    <n v="0"/>
  </r>
  <r>
    <x v="2826"/>
    <n v="4.5"/>
    <n v="1.3"/>
    <n v="1"/>
    <n v="0"/>
    <n v="0"/>
    <n v="0"/>
    <n v="0"/>
    <n v="0"/>
  </r>
  <r>
    <x v="2827"/>
    <n v="4.5999999999999996"/>
    <n v="1.6"/>
    <n v="1"/>
    <n v="0"/>
    <n v="0"/>
    <n v="0"/>
    <n v="0"/>
    <n v="0"/>
  </r>
  <r>
    <x v="2828"/>
    <n v="4.5999999999999996"/>
    <n v="1.7"/>
    <n v="1"/>
    <n v="0"/>
    <n v="0"/>
    <n v="0"/>
    <n v="0"/>
    <n v="0"/>
  </r>
  <r>
    <x v="2829"/>
    <n v="4.5"/>
    <n v="2"/>
    <n v="1"/>
    <n v="0"/>
    <n v="0"/>
    <n v="0"/>
    <n v="0"/>
    <n v="0"/>
  </r>
  <r>
    <x v="2830"/>
    <n v="4.4000000000000004"/>
    <n v="2.5"/>
    <n v="1"/>
    <n v="0"/>
    <n v="0"/>
    <n v="0"/>
    <n v="0"/>
    <n v="0"/>
  </r>
  <r>
    <x v="2831"/>
    <n v="4.5999999999999996"/>
    <n v="1.6"/>
    <n v="1"/>
    <n v="0"/>
    <n v="0"/>
    <n v="0"/>
    <n v="0"/>
    <n v="0"/>
  </r>
  <r>
    <x v="2832"/>
    <n v="4.8"/>
    <n v="1.8"/>
    <n v="1"/>
    <n v="0"/>
    <n v="0"/>
    <n v="0"/>
    <n v="0"/>
    <n v="0"/>
  </r>
  <r>
    <x v="2833"/>
    <n v="4.8"/>
    <n v="1.6"/>
    <n v="1"/>
    <n v="0"/>
    <n v="0"/>
    <n v="0"/>
    <n v="0"/>
    <n v="0"/>
  </r>
  <r>
    <x v="2834"/>
    <n v="4.7"/>
    <n v="1.2"/>
    <n v="1"/>
    <n v="0"/>
    <n v="0"/>
    <n v="0"/>
    <n v="0"/>
    <n v="0"/>
  </r>
  <r>
    <x v="2835"/>
    <n v="4.5999999999999996"/>
    <n v="1.1000000000000001"/>
    <n v="1"/>
    <n v="0"/>
    <n v="0"/>
    <n v="0"/>
    <n v="0"/>
    <n v="0"/>
  </r>
  <r>
    <x v="2836"/>
    <n v="4.5"/>
    <n v="1"/>
    <n v="1"/>
    <n v="0"/>
    <n v="0"/>
    <n v="0"/>
    <n v="0"/>
    <n v="0"/>
  </r>
  <r>
    <x v="2837"/>
    <n v="4.5"/>
    <n v="0.5"/>
    <n v="1"/>
    <n v="0"/>
    <n v="0"/>
    <n v="0"/>
    <n v="0"/>
    <n v="0"/>
  </r>
  <r>
    <x v="2838"/>
    <n v="4.5999999999999996"/>
    <n v="0.4"/>
    <n v="1"/>
    <n v="0"/>
    <n v="0"/>
    <n v="0"/>
    <n v="0"/>
    <n v="0"/>
  </r>
  <r>
    <x v="2839"/>
    <n v="4.8"/>
    <n v="0.3"/>
    <n v="1"/>
    <n v="0"/>
    <n v="0"/>
    <n v="0"/>
    <n v="0"/>
    <n v="0"/>
  </r>
  <r>
    <x v="2840"/>
    <n v="5.2"/>
    <n v="0.1"/>
    <n v="1"/>
    <n v="0"/>
    <n v="0"/>
    <n v="0"/>
    <n v="0"/>
    <n v="0"/>
  </r>
  <r>
    <x v="2841"/>
    <n v="5.4"/>
    <n v="0"/>
    <n v="0"/>
    <n v="0"/>
    <n v="0"/>
    <n v="0"/>
    <n v="0"/>
    <n v="0"/>
  </r>
  <r>
    <x v="2842"/>
    <n v="5.7"/>
    <n v="0"/>
    <n v="0"/>
    <n v="0"/>
    <n v="0"/>
    <n v="0"/>
    <n v="0"/>
    <n v="0"/>
  </r>
  <r>
    <x v="2843"/>
    <n v="5.9"/>
    <n v="0"/>
    <n v="0"/>
    <n v="0"/>
    <n v="0"/>
    <n v="0"/>
    <n v="0"/>
    <n v="0"/>
  </r>
  <r>
    <x v="2844"/>
    <n v="6"/>
    <n v="0"/>
    <n v="0"/>
    <n v="0"/>
    <n v="0"/>
    <n v="0"/>
    <n v="0"/>
    <n v="0"/>
  </r>
  <r>
    <x v="2845"/>
    <n v="6.2"/>
    <n v="0"/>
    <n v="0"/>
    <n v="0"/>
    <n v="0"/>
    <n v="0"/>
    <n v="0"/>
    <n v="0"/>
  </r>
  <r>
    <x v="2846"/>
    <n v="6.4"/>
    <n v="0"/>
    <n v="0"/>
    <n v="0"/>
    <n v="0"/>
    <n v="0"/>
    <n v="0"/>
    <n v="0"/>
  </r>
  <r>
    <x v="2847"/>
    <n v="6.6"/>
    <n v="0.1"/>
    <n v="1"/>
    <n v="0"/>
    <n v="0"/>
    <n v="0"/>
    <n v="0"/>
    <n v="0"/>
  </r>
  <r>
    <x v="2848"/>
    <n v="6.8"/>
    <n v="0.1"/>
    <n v="1"/>
    <n v="0"/>
    <n v="0"/>
    <n v="0"/>
    <n v="0"/>
    <n v="0"/>
  </r>
  <r>
    <x v="2849"/>
    <n v="6.8"/>
    <n v="0.3"/>
    <n v="1"/>
    <n v="0"/>
    <n v="0"/>
    <n v="0"/>
    <n v="0"/>
    <n v="0"/>
  </r>
  <r>
    <x v="2850"/>
    <n v="6.8"/>
    <n v="0.3"/>
    <n v="1"/>
    <n v="0"/>
    <n v="0"/>
    <n v="0"/>
    <n v="0"/>
    <n v="0"/>
  </r>
  <r>
    <x v="2851"/>
    <n v="6.7"/>
    <n v="0.8"/>
    <n v="1"/>
    <n v="0"/>
    <n v="0"/>
    <n v="0"/>
    <n v="0"/>
    <n v="0"/>
  </r>
  <r>
    <x v="2852"/>
    <n v="6.6"/>
    <n v="0.4"/>
    <n v="1"/>
    <n v="0"/>
    <n v="0"/>
    <n v="0"/>
    <n v="0"/>
    <n v="0"/>
  </r>
  <r>
    <x v="2853"/>
    <n v="6.5"/>
    <n v="1.2"/>
    <n v="1"/>
    <n v="0"/>
    <n v="0"/>
    <n v="0"/>
    <n v="0"/>
    <n v="0"/>
  </r>
  <r>
    <x v="2854"/>
    <n v="6.4"/>
    <n v="0.6"/>
    <n v="1"/>
    <n v="0"/>
    <n v="0"/>
    <n v="0"/>
    <n v="0"/>
    <n v="0"/>
  </r>
  <r>
    <x v="2855"/>
    <n v="6.3"/>
    <n v="0.3"/>
    <n v="1"/>
    <n v="0"/>
    <n v="0"/>
    <n v="0"/>
    <n v="0"/>
    <n v="0"/>
  </r>
  <r>
    <x v="2856"/>
    <n v="6.3"/>
    <n v="0.1"/>
    <n v="1"/>
    <n v="0"/>
    <n v="0"/>
    <n v="0"/>
    <n v="0"/>
    <n v="0"/>
  </r>
  <r>
    <x v="2857"/>
    <n v="6.3"/>
    <n v="0.4"/>
    <n v="1"/>
    <n v="0"/>
    <n v="0"/>
    <n v="0"/>
    <n v="0"/>
    <n v="0"/>
  </r>
  <r>
    <x v="2858"/>
    <n v="6.3"/>
    <n v="1.1000000000000001"/>
    <n v="1"/>
    <n v="0"/>
    <n v="0"/>
    <n v="0"/>
    <n v="0"/>
    <n v="0"/>
  </r>
  <r>
    <x v="2859"/>
    <n v="6.2"/>
    <n v="0.8"/>
    <n v="1"/>
    <n v="0"/>
    <n v="0"/>
    <n v="0"/>
    <n v="0"/>
    <n v="0"/>
  </r>
  <r>
    <x v="2860"/>
    <n v="6.2"/>
    <n v="1.2"/>
    <n v="1"/>
    <n v="0"/>
    <n v="0"/>
    <n v="0"/>
    <n v="0"/>
    <n v="0"/>
  </r>
  <r>
    <x v="2861"/>
    <n v="6.3"/>
    <n v="1.4"/>
    <n v="1"/>
    <n v="0"/>
    <n v="0"/>
    <n v="0"/>
    <n v="0"/>
    <n v="0"/>
  </r>
  <r>
    <x v="2862"/>
    <n v="6.9"/>
    <n v="0.5"/>
    <n v="1"/>
    <n v="0"/>
    <n v="0"/>
    <n v="0"/>
    <n v="0"/>
    <n v="0"/>
  </r>
  <r>
    <x v="2863"/>
    <n v="7.5"/>
    <n v="0.5"/>
    <n v="1"/>
    <n v="0"/>
    <n v="0"/>
    <n v="0"/>
    <n v="0"/>
    <n v="0"/>
  </r>
  <r>
    <x v="2864"/>
    <n v="7.7"/>
    <n v="2.1"/>
    <n v="1"/>
    <n v="0"/>
    <n v="0"/>
    <n v="0"/>
    <n v="0"/>
    <n v="0"/>
  </r>
  <r>
    <x v="2865"/>
    <n v="8.1"/>
    <n v="1"/>
    <n v="1"/>
    <n v="0"/>
    <n v="0"/>
    <n v="0"/>
    <n v="0"/>
    <n v="0"/>
  </r>
  <r>
    <x v="2866"/>
    <n v="8.1"/>
    <n v="1.4"/>
    <n v="1"/>
    <n v="0"/>
    <n v="0"/>
    <n v="0"/>
    <n v="0"/>
    <n v="0"/>
  </r>
  <r>
    <x v="2867"/>
    <n v="8.1"/>
    <n v="0.3"/>
    <n v="1"/>
    <n v="0"/>
    <n v="0"/>
    <n v="0"/>
    <n v="0"/>
    <n v="0"/>
  </r>
  <r>
    <x v="2868"/>
    <n v="8.1999999999999993"/>
    <n v="0"/>
    <n v="0"/>
    <n v="0"/>
    <n v="0"/>
    <n v="0"/>
    <n v="0"/>
    <n v="0"/>
  </r>
  <r>
    <x v="2869"/>
    <n v="8.3000000000000007"/>
    <n v="0.5"/>
    <n v="1"/>
    <n v="0"/>
    <n v="0"/>
    <n v="0"/>
    <n v="0"/>
    <n v="0"/>
  </r>
  <r>
    <x v="2870"/>
    <n v="8.1"/>
    <n v="0"/>
    <n v="0"/>
    <n v="0"/>
    <n v="0"/>
    <n v="0"/>
    <n v="0"/>
    <n v="0"/>
  </r>
  <r>
    <x v="2871"/>
    <n v="7.9"/>
    <n v="0"/>
    <n v="0"/>
    <n v="0"/>
    <n v="0"/>
    <n v="0"/>
    <n v="0"/>
    <n v="0"/>
  </r>
  <r>
    <x v="2872"/>
    <n v="8.1999999999999993"/>
    <n v="0"/>
    <n v="0"/>
    <n v="0"/>
    <n v="0"/>
    <n v="0"/>
    <n v="0"/>
    <n v="0"/>
  </r>
  <r>
    <x v="2873"/>
    <n v="8.3000000000000007"/>
    <n v="0"/>
    <n v="0"/>
    <n v="0"/>
    <n v="0"/>
    <n v="0"/>
    <n v="0"/>
    <n v="0"/>
  </r>
  <r>
    <x v="2874"/>
    <n v="8.4"/>
    <n v="0"/>
    <n v="0"/>
    <n v="0"/>
    <n v="0"/>
    <n v="0"/>
    <n v="0"/>
    <n v="0"/>
  </r>
  <r>
    <x v="2875"/>
    <n v="7.5"/>
    <n v="3"/>
    <n v="1"/>
    <n v="0"/>
    <n v="0"/>
    <n v="0"/>
    <n v="0"/>
    <n v="0"/>
  </r>
  <r>
    <x v="2876"/>
    <n v="7.1"/>
    <n v="1.5"/>
    <n v="1"/>
    <n v="0"/>
    <n v="0"/>
    <n v="0"/>
    <n v="0"/>
    <n v="0"/>
  </r>
  <r>
    <x v="2877"/>
    <n v="7.6"/>
    <n v="0"/>
    <n v="0"/>
    <n v="0"/>
    <n v="0"/>
    <n v="0"/>
    <n v="0"/>
    <n v="0"/>
  </r>
  <r>
    <x v="2878"/>
    <n v="7.4"/>
    <n v="0"/>
    <n v="0"/>
    <n v="0"/>
    <n v="0"/>
    <n v="0"/>
    <n v="0"/>
    <n v="0"/>
  </r>
  <r>
    <x v="2879"/>
    <n v="6.9"/>
    <n v="0"/>
    <n v="0"/>
    <n v="0"/>
    <n v="0"/>
    <n v="0"/>
    <n v="0"/>
    <n v="0"/>
  </r>
  <r>
    <x v="2880"/>
    <n v="6.7"/>
    <n v="0"/>
    <n v="0"/>
    <n v="0"/>
    <n v="0"/>
    <n v="0"/>
    <n v="0"/>
    <n v="0"/>
  </r>
  <r>
    <x v="2881"/>
    <n v="6"/>
    <n v="0"/>
    <n v="0"/>
    <n v="0"/>
    <n v="0"/>
    <n v="0"/>
    <n v="0"/>
    <n v="0"/>
  </r>
  <r>
    <x v="2882"/>
    <n v="6.4"/>
    <n v="0"/>
    <n v="0"/>
    <n v="0"/>
    <n v="0"/>
    <n v="0"/>
    <n v="0"/>
    <n v="0"/>
  </r>
  <r>
    <x v="2883"/>
    <n v="6.4"/>
    <n v="0"/>
    <n v="0"/>
    <n v="0"/>
    <n v="0"/>
    <n v="0"/>
    <n v="0"/>
    <n v="0"/>
  </r>
  <r>
    <x v="2884"/>
    <n v="6"/>
    <n v="0"/>
    <n v="0"/>
    <n v="0"/>
    <n v="0"/>
    <n v="0"/>
    <n v="0"/>
    <n v="0"/>
  </r>
  <r>
    <x v="2885"/>
    <n v="4.9000000000000004"/>
    <n v="0"/>
    <n v="0"/>
    <n v="0"/>
    <n v="0"/>
    <n v="0"/>
    <n v="0"/>
    <n v="0"/>
  </r>
  <r>
    <x v="2886"/>
    <n v="4.4000000000000004"/>
    <n v="0"/>
    <n v="0"/>
    <n v="0"/>
    <n v="0"/>
    <n v="0"/>
    <n v="0"/>
    <n v="0"/>
  </r>
  <r>
    <x v="2887"/>
    <n v="4.9000000000000004"/>
    <n v="0"/>
    <n v="0"/>
    <n v="0"/>
    <n v="0"/>
    <n v="0"/>
    <n v="0"/>
    <n v="0"/>
  </r>
  <r>
    <x v="2888"/>
    <n v="6.9"/>
    <n v="0"/>
    <n v="0"/>
    <n v="0"/>
    <n v="0"/>
    <n v="0"/>
    <n v="0"/>
    <n v="0"/>
  </r>
  <r>
    <x v="2889"/>
    <n v="8.5"/>
    <n v="0"/>
    <n v="0"/>
    <n v="0"/>
    <n v="0"/>
    <n v="0"/>
    <n v="0"/>
    <n v="0"/>
  </r>
  <r>
    <x v="2890"/>
    <n v="9.6"/>
    <n v="0"/>
    <n v="0"/>
    <n v="0"/>
    <n v="0"/>
    <n v="0"/>
    <n v="0"/>
    <n v="0"/>
  </r>
  <r>
    <x v="2891"/>
    <n v="10.7"/>
    <n v="0"/>
    <n v="0"/>
    <n v="0"/>
    <n v="0"/>
    <n v="0"/>
    <n v="0"/>
    <n v="0"/>
  </r>
  <r>
    <x v="2892"/>
    <n v="11.2"/>
    <n v="0"/>
    <n v="0"/>
    <n v="0"/>
    <n v="0"/>
    <n v="0"/>
    <n v="0"/>
    <n v="0"/>
  </r>
  <r>
    <x v="2893"/>
    <n v="11.8"/>
    <n v="0"/>
    <n v="0"/>
    <n v="0"/>
    <n v="0"/>
    <n v="0"/>
    <n v="0"/>
    <n v="0"/>
  </r>
  <r>
    <x v="2894"/>
    <n v="11.7"/>
    <n v="0"/>
    <n v="0"/>
    <n v="0"/>
    <n v="0"/>
    <n v="0"/>
    <n v="0"/>
    <n v="0"/>
  </r>
  <r>
    <x v="2895"/>
    <n v="11.9"/>
    <n v="0"/>
    <n v="0"/>
    <n v="0"/>
    <n v="0"/>
    <n v="0"/>
    <n v="0"/>
    <n v="0"/>
  </r>
  <r>
    <x v="2896"/>
    <n v="11.8"/>
    <n v="0"/>
    <n v="0"/>
    <n v="0"/>
    <n v="0"/>
    <n v="0"/>
    <n v="0"/>
    <n v="0"/>
  </r>
  <r>
    <x v="2897"/>
    <n v="11.4"/>
    <n v="0"/>
    <n v="0"/>
    <n v="0"/>
    <n v="0"/>
    <n v="0"/>
    <n v="0"/>
    <n v="0"/>
  </r>
  <r>
    <x v="2898"/>
    <n v="9.9"/>
    <n v="0"/>
    <n v="0"/>
    <n v="0"/>
    <n v="0"/>
    <n v="0"/>
    <n v="0"/>
    <n v="0"/>
  </r>
  <r>
    <x v="2899"/>
    <n v="9.6999999999999993"/>
    <n v="0"/>
    <n v="0"/>
    <n v="0"/>
    <n v="0"/>
    <n v="0"/>
    <n v="0"/>
    <n v="0"/>
  </r>
  <r>
    <x v="2900"/>
    <n v="9.1"/>
    <n v="0.8"/>
    <n v="1"/>
    <n v="0"/>
    <n v="0"/>
    <n v="0"/>
    <n v="0"/>
    <n v="0"/>
  </r>
  <r>
    <x v="2901"/>
    <n v="7.7"/>
    <n v="1.2"/>
    <n v="1"/>
    <n v="0"/>
    <n v="0"/>
    <n v="0"/>
    <n v="0"/>
    <n v="0"/>
  </r>
  <r>
    <x v="2902"/>
    <n v="8.3000000000000007"/>
    <n v="0"/>
    <n v="0"/>
    <n v="0"/>
    <n v="0"/>
    <n v="0"/>
    <n v="0"/>
    <n v="0"/>
  </r>
  <r>
    <x v="2903"/>
    <n v="8.1999999999999993"/>
    <n v="0"/>
    <n v="0"/>
    <n v="0"/>
    <n v="0"/>
    <n v="0"/>
    <n v="0"/>
    <n v="0"/>
  </r>
  <r>
    <x v="2904"/>
    <n v="7.9"/>
    <n v="0.1"/>
    <n v="1"/>
    <n v="0"/>
    <n v="0"/>
    <n v="0"/>
    <n v="0"/>
    <n v="0"/>
  </r>
  <r>
    <x v="2905"/>
    <n v="7.8"/>
    <n v="0"/>
    <n v="0"/>
    <n v="0"/>
    <n v="0"/>
    <n v="0"/>
    <n v="0"/>
    <n v="0"/>
  </r>
  <r>
    <x v="2906"/>
    <n v="7.9"/>
    <n v="0"/>
    <n v="0"/>
    <n v="0"/>
    <n v="0"/>
    <n v="0"/>
    <n v="0"/>
    <n v="0"/>
  </r>
  <r>
    <x v="2907"/>
    <n v="7.7"/>
    <n v="0"/>
    <n v="0"/>
    <n v="0"/>
    <n v="0"/>
    <n v="0"/>
    <n v="0"/>
    <n v="0"/>
  </r>
  <r>
    <x v="2908"/>
    <n v="7.7"/>
    <n v="0"/>
    <n v="0"/>
    <n v="0"/>
    <n v="0"/>
    <n v="0"/>
    <n v="0"/>
    <n v="0"/>
  </r>
  <r>
    <x v="2909"/>
    <n v="7.8"/>
    <n v="0"/>
    <n v="0"/>
    <n v="0"/>
    <n v="0"/>
    <n v="0"/>
    <n v="0"/>
    <n v="0"/>
  </r>
  <r>
    <x v="2910"/>
    <n v="8.5"/>
    <n v="0"/>
    <n v="0"/>
    <n v="0"/>
    <n v="0"/>
    <n v="0"/>
    <n v="0"/>
    <n v="0"/>
  </r>
  <r>
    <x v="2911"/>
    <n v="9.3000000000000007"/>
    <n v="0"/>
    <n v="0"/>
    <n v="0"/>
    <n v="0"/>
    <n v="0"/>
    <n v="0"/>
    <n v="0"/>
  </r>
  <r>
    <x v="2912"/>
    <n v="10.4"/>
    <n v="0.1"/>
    <n v="1"/>
    <n v="0"/>
    <n v="0"/>
    <n v="0"/>
    <n v="0"/>
    <n v="0"/>
  </r>
  <r>
    <x v="2913"/>
    <n v="11.8"/>
    <n v="0"/>
    <n v="0"/>
    <n v="0"/>
    <n v="0"/>
    <n v="0"/>
    <n v="0"/>
    <n v="0"/>
  </r>
  <r>
    <x v="2914"/>
    <n v="12"/>
    <n v="0"/>
    <n v="0"/>
    <n v="0"/>
    <n v="0"/>
    <n v="0"/>
    <n v="0"/>
    <n v="0"/>
  </r>
  <r>
    <x v="2915"/>
    <n v="12.4"/>
    <n v="0"/>
    <n v="0"/>
    <n v="0"/>
    <n v="0"/>
    <n v="0"/>
    <n v="0"/>
    <n v="0"/>
  </r>
  <r>
    <x v="2916"/>
    <n v="13"/>
    <n v="0"/>
    <n v="0"/>
    <n v="0"/>
    <n v="0"/>
    <n v="0"/>
    <n v="0"/>
    <n v="0"/>
  </r>
  <r>
    <x v="2917"/>
    <n v="14.1"/>
    <n v="0"/>
    <n v="0"/>
    <n v="0"/>
    <n v="0"/>
    <n v="0"/>
    <n v="0"/>
    <n v="0"/>
  </r>
  <r>
    <x v="2918"/>
    <n v="14.8"/>
    <n v="0"/>
    <n v="0"/>
    <n v="0"/>
    <n v="0"/>
    <n v="0"/>
    <n v="0"/>
    <n v="0"/>
  </r>
  <r>
    <x v="2919"/>
    <n v="15.2"/>
    <n v="0"/>
    <n v="0"/>
    <n v="0"/>
    <n v="0"/>
    <n v="0"/>
    <n v="0"/>
    <n v="0"/>
  </r>
  <r>
    <x v="2920"/>
    <n v="15.1"/>
    <n v="0"/>
    <n v="0"/>
    <n v="0"/>
    <n v="0"/>
    <n v="0"/>
    <n v="0"/>
    <n v="0"/>
  </r>
  <r>
    <x v="2921"/>
    <n v="14.3"/>
    <n v="0"/>
    <n v="0"/>
    <n v="0"/>
    <n v="0"/>
    <n v="0"/>
    <n v="0"/>
    <n v="0"/>
  </r>
  <r>
    <x v="2922"/>
    <n v="13"/>
    <n v="0"/>
    <n v="0"/>
    <n v="0"/>
    <n v="0"/>
    <n v="0"/>
    <n v="0"/>
    <n v="0"/>
  </r>
  <r>
    <x v="2923"/>
    <n v="12"/>
    <n v="0"/>
    <n v="0"/>
    <n v="0"/>
    <n v="0"/>
    <n v="0"/>
    <n v="0"/>
    <n v="0"/>
  </r>
  <r>
    <x v="2924"/>
    <n v="12.1"/>
    <n v="0"/>
    <n v="0"/>
    <n v="0"/>
    <n v="0"/>
    <n v="0"/>
    <n v="0"/>
    <n v="0"/>
  </r>
  <r>
    <x v="2925"/>
    <n v="11.7"/>
    <n v="0"/>
    <n v="0"/>
    <n v="0"/>
    <n v="0"/>
    <n v="0"/>
    <n v="0"/>
    <n v="0"/>
  </r>
  <r>
    <x v="2926"/>
    <n v="10.199999999999999"/>
    <n v="0"/>
    <n v="0"/>
    <n v="0"/>
    <n v="0"/>
    <n v="0"/>
    <n v="0"/>
    <n v="0"/>
  </r>
  <r>
    <x v="2927"/>
    <n v="8.8000000000000007"/>
    <n v="0"/>
    <n v="0"/>
    <n v="0"/>
    <n v="0"/>
    <n v="0"/>
    <n v="0"/>
    <n v="0"/>
  </r>
  <r>
    <x v="2928"/>
    <n v="8.3000000000000007"/>
    <n v="0"/>
    <n v="0"/>
    <n v="0"/>
    <n v="0"/>
    <n v="0"/>
    <n v="0"/>
    <n v="0"/>
  </r>
  <r>
    <x v="2929"/>
    <n v="8.4"/>
    <n v="0"/>
    <n v="0"/>
    <n v="0"/>
    <n v="0"/>
    <n v="0"/>
    <n v="0"/>
    <n v="0"/>
  </r>
  <r>
    <x v="2930"/>
    <n v="8.1"/>
    <n v="0"/>
    <n v="0"/>
    <n v="0"/>
    <n v="0"/>
    <n v="0"/>
    <n v="0"/>
    <n v="0"/>
  </r>
  <r>
    <x v="2931"/>
    <n v="8.4"/>
    <n v="0"/>
    <n v="0"/>
    <n v="0"/>
    <n v="0"/>
    <n v="0"/>
    <n v="0"/>
    <n v="0"/>
  </r>
  <r>
    <x v="2932"/>
    <n v="8.4"/>
    <n v="0"/>
    <n v="0"/>
    <n v="0"/>
    <n v="0"/>
    <n v="0"/>
    <n v="0"/>
    <n v="0"/>
  </r>
  <r>
    <x v="2933"/>
    <n v="8.3000000000000007"/>
    <n v="0"/>
    <n v="0"/>
    <n v="0"/>
    <n v="0"/>
    <n v="0"/>
    <n v="0"/>
    <n v="0"/>
  </r>
  <r>
    <x v="2934"/>
    <n v="8.1"/>
    <n v="0.1"/>
    <n v="1"/>
    <n v="0"/>
    <n v="0"/>
    <n v="0"/>
    <n v="0"/>
    <n v="0"/>
  </r>
  <r>
    <x v="2935"/>
    <n v="8.3000000000000007"/>
    <n v="0.1"/>
    <n v="1"/>
    <n v="0"/>
    <n v="0"/>
    <n v="0"/>
    <n v="0"/>
    <n v="0"/>
  </r>
  <r>
    <x v="2936"/>
    <n v="7.3"/>
    <n v="0.5"/>
    <n v="1"/>
    <n v="0"/>
    <n v="0"/>
    <n v="0"/>
    <n v="0"/>
    <n v="0"/>
  </r>
  <r>
    <x v="2937"/>
    <n v="8.3000000000000007"/>
    <n v="0"/>
    <n v="0"/>
    <n v="0"/>
    <n v="0"/>
    <n v="0"/>
    <n v="0"/>
    <n v="0"/>
  </r>
  <r>
    <x v="2938"/>
    <n v="9.1999999999999993"/>
    <n v="0"/>
    <n v="0"/>
    <n v="0"/>
    <n v="0"/>
    <n v="0"/>
    <n v="0"/>
    <n v="0"/>
  </r>
  <r>
    <x v="2939"/>
    <n v="9.6999999999999993"/>
    <n v="0"/>
    <n v="0"/>
    <n v="0"/>
    <n v="0"/>
    <n v="0"/>
    <n v="0"/>
    <n v="0"/>
  </r>
  <r>
    <x v="2940"/>
    <n v="7.9"/>
    <n v="0.4"/>
    <n v="1"/>
    <n v="0"/>
    <n v="0"/>
    <n v="0"/>
    <n v="0"/>
    <n v="0"/>
  </r>
  <r>
    <x v="2941"/>
    <n v="5"/>
    <n v="0"/>
    <n v="0"/>
    <n v="0"/>
    <n v="0"/>
    <n v="0"/>
    <n v="0"/>
    <n v="0"/>
  </r>
  <r>
    <x v="2942"/>
    <n v="3.9"/>
    <n v="0"/>
    <n v="0"/>
    <n v="0"/>
    <n v="0"/>
    <n v="0"/>
    <n v="0"/>
    <n v="0"/>
  </r>
  <r>
    <x v="2943"/>
    <n v="3.7"/>
    <n v="0"/>
    <n v="0"/>
    <n v="0"/>
    <n v="0"/>
    <n v="0"/>
    <n v="0"/>
    <n v="0"/>
  </r>
  <r>
    <x v="2944"/>
    <n v="3.7"/>
    <n v="0"/>
    <n v="0"/>
    <n v="0"/>
    <n v="0"/>
    <n v="0"/>
    <n v="0"/>
    <n v="0"/>
  </r>
  <r>
    <x v="2945"/>
    <n v="3.6"/>
    <n v="0"/>
    <n v="0"/>
    <n v="0"/>
    <n v="0"/>
    <n v="0"/>
    <n v="0"/>
    <n v="0"/>
  </r>
  <r>
    <x v="2946"/>
    <n v="3.8"/>
    <n v="0"/>
    <n v="0"/>
    <n v="0"/>
    <n v="0"/>
    <n v="0"/>
    <n v="0"/>
    <n v="0"/>
  </r>
  <r>
    <x v="2947"/>
    <n v="3.9"/>
    <n v="0"/>
    <n v="0"/>
    <n v="0"/>
    <n v="0"/>
    <n v="0"/>
    <n v="0"/>
    <n v="0"/>
  </r>
  <r>
    <x v="2948"/>
    <n v="3.7"/>
    <n v="0"/>
    <n v="0"/>
    <n v="0"/>
    <n v="0"/>
    <n v="0"/>
    <n v="0"/>
    <n v="0"/>
  </r>
  <r>
    <x v="2949"/>
    <n v="3.5"/>
    <n v="0"/>
    <n v="0"/>
    <n v="0"/>
    <n v="0"/>
    <n v="0"/>
    <n v="0"/>
    <n v="0"/>
  </r>
  <r>
    <x v="2950"/>
    <n v="3.6"/>
    <n v="0"/>
    <n v="0"/>
    <n v="0"/>
    <n v="0"/>
    <n v="0"/>
    <n v="0"/>
    <n v="0"/>
  </r>
  <r>
    <x v="2951"/>
    <n v="3.1"/>
    <n v="0"/>
    <n v="0"/>
    <n v="0"/>
    <n v="0"/>
    <n v="0"/>
    <n v="0"/>
    <n v="0"/>
  </r>
  <r>
    <x v="2952"/>
    <n v="2.8"/>
    <n v="0"/>
    <n v="0"/>
    <n v="0"/>
    <n v="0"/>
    <n v="0"/>
    <n v="0"/>
    <n v="0"/>
  </r>
  <r>
    <x v="2953"/>
    <n v="2.5"/>
    <n v="0"/>
    <n v="0"/>
    <n v="0"/>
    <n v="0"/>
    <n v="0"/>
    <n v="0"/>
    <n v="0"/>
  </r>
  <r>
    <x v="2954"/>
    <n v="2"/>
    <n v="0"/>
    <n v="0"/>
    <n v="0"/>
    <n v="0"/>
    <n v="0"/>
    <n v="0"/>
    <n v="0"/>
  </r>
  <r>
    <x v="2955"/>
    <n v="2"/>
    <n v="0"/>
    <n v="0"/>
    <n v="0"/>
    <n v="0"/>
    <n v="0"/>
    <n v="0"/>
    <n v="0"/>
  </r>
  <r>
    <x v="2956"/>
    <n v="2.6"/>
    <n v="0"/>
    <n v="0"/>
    <n v="0"/>
    <n v="0"/>
    <n v="0"/>
    <n v="0"/>
    <n v="0"/>
  </r>
  <r>
    <x v="2957"/>
    <n v="3.2"/>
    <n v="0"/>
    <n v="0"/>
    <n v="0"/>
    <n v="0"/>
    <n v="0"/>
    <n v="0"/>
    <n v="0"/>
  </r>
  <r>
    <x v="2958"/>
    <n v="4.2"/>
    <n v="0"/>
    <n v="0"/>
    <n v="0"/>
    <n v="0"/>
    <n v="0"/>
    <n v="0"/>
    <n v="0"/>
  </r>
  <r>
    <x v="2959"/>
    <n v="6.3"/>
    <n v="0"/>
    <n v="0"/>
    <n v="0"/>
    <n v="0"/>
    <n v="0"/>
    <n v="0"/>
    <n v="0"/>
  </r>
  <r>
    <x v="2960"/>
    <n v="7.7"/>
    <n v="0"/>
    <n v="0"/>
    <n v="0"/>
    <n v="0"/>
    <n v="0"/>
    <n v="0"/>
    <n v="0"/>
  </r>
  <r>
    <x v="2961"/>
    <n v="8.8000000000000007"/>
    <n v="0"/>
    <n v="0"/>
    <n v="0"/>
    <n v="0"/>
    <n v="0"/>
    <n v="0"/>
    <n v="0"/>
  </r>
  <r>
    <x v="2962"/>
    <n v="9.4"/>
    <n v="0"/>
    <n v="0"/>
    <n v="0"/>
    <n v="0"/>
    <n v="0"/>
    <n v="0"/>
    <n v="0"/>
  </r>
  <r>
    <x v="2963"/>
    <n v="9.4"/>
    <n v="0"/>
    <n v="0"/>
    <n v="0"/>
    <n v="0"/>
    <n v="0"/>
    <n v="0"/>
    <n v="0"/>
  </r>
  <r>
    <x v="2964"/>
    <n v="10"/>
    <n v="0"/>
    <n v="0"/>
    <n v="0"/>
    <n v="0"/>
    <n v="0"/>
    <n v="0"/>
    <n v="0"/>
  </r>
  <r>
    <x v="2965"/>
    <n v="10.4"/>
    <n v="0"/>
    <n v="0"/>
    <n v="0"/>
    <n v="0"/>
    <n v="0"/>
    <n v="0"/>
    <n v="0"/>
  </r>
  <r>
    <x v="2966"/>
    <n v="10.4"/>
    <n v="0"/>
    <n v="0"/>
    <n v="0"/>
    <n v="0"/>
    <n v="0"/>
    <n v="0"/>
    <n v="0"/>
  </r>
  <r>
    <x v="2967"/>
    <n v="9.9"/>
    <n v="0"/>
    <n v="0"/>
    <n v="0"/>
    <n v="0"/>
    <n v="0"/>
    <n v="0"/>
    <n v="0"/>
  </r>
  <r>
    <x v="2968"/>
    <n v="9.3000000000000007"/>
    <n v="0"/>
    <n v="0"/>
    <n v="0"/>
    <n v="0"/>
    <n v="0"/>
    <n v="0"/>
    <n v="0"/>
  </r>
  <r>
    <x v="2969"/>
    <n v="8.8000000000000007"/>
    <n v="0"/>
    <n v="0"/>
    <n v="0"/>
    <n v="0"/>
    <n v="0"/>
    <n v="0"/>
    <n v="0"/>
  </r>
  <r>
    <x v="2970"/>
    <n v="8.1999999999999993"/>
    <n v="0"/>
    <n v="0"/>
    <n v="0"/>
    <n v="0"/>
    <n v="0"/>
    <n v="0"/>
    <n v="0"/>
  </r>
  <r>
    <x v="2971"/>
    <n v="7.8"/>
    <n v="0"/>
    <n v="0"/>
    <n v="0"/>
    <n v="0"/>
    <n v="0"/>
    <n v="0"/>
    <n v="0"/>
  </r>
  <r>
    <x v="2972"/>
    <n v="7.6"/>
    <n v="0"/>
    <n v="0"/>
    <n v="0"/>
    <n v="0"/>
    <n v="0"/>
    <n v="0"/>
    <n v="0"/>
  </r>
  <r>
    <x v="2973"/>
    <n v="5.2"/>
    <n v="0"/>
    <n v="0"/>
    <n v="0"/>
    <n v="0"/>
    <n v="0"/>
    <n v="0"/>
    <n v="0"/>
  </r>
  <r>
    <x v="2974"/>
    <n v="3.6"/>
    <n v="0"/>
    <n v="0"/>
    <n v="0"/>
    <n v="0"/>
    <n v="0"/>
    <n v="0"/>
    <n v="0"/>
  </r>
  <r>
    <x v="2975"/>
    <n v="2.6"/>
    <n v="0"/>
    <n v="0"/>
    <n v="0"/>
    <n v="0"/>
    <n v="0"/>
    <n v="0"/>
    <n v="0"/>
  </r>
  <r>
    <x v="2976"/>
    <n v="1.8"/>
    <n v="0.2"/>
    <n v="1"/>
    <n v="0"/>
    <n v="0"/>
    <n v="0"/>
    <n v="0"/>
    <n v="0"/>
  </r>
  <r>
    <x v="2977"/>
    <n v="1"/>
    <n v="0.2"/>
    <n v="1"/>
    <n v="0"/>
    <n v="0"/>
    <n v="0"/>
    <n v="0"/>
    <n v="0"/>
  </r>
  <r>
    <x v="2978"/>
    <n v="-0.3"/>
    <n v="0"/>
    <n v="0"/>
    <n v="0"/>
    <n v="0"/>
    <n v="0"/>
    <n v="0"/>
    <n v="0"/>
  </r>
  <r>
    <x v="2979"/>
    <n v="-1.3"/>
    <n v="0.1"/>
    <n v="0"/>
    <n v="1"/>
    <n v="0.1"/>
    <n v="0"/>
    <n v="0.1"/>
    <n v="0"/>
  </r>
  <r>
    <x v="2980"/>
    <n v="-1.5"/>
    <n v="0.2"/>
    <n v="0"/>
    <n v="1"/>
    <n v="0.30000000000000004"/>
    <n v="0"/>
    <n v="0.30000000000000004"/>
    <n v="0"/>
  </r>
  <r>
    <x v="2981"/>
    <n v="-1.6"/>
    <n v="0.3"/>
    <n v="0"/>
    <n v="1"/>
    <n v="0.60000000000000009"/>
    <n v="0"/>
    <n v="0.60000000000000009"/>
    <n v="0"/>
  </r>
  <r>
    <x v="2982"/>
    <n v="-1.4"/>
    <n v="0.5"/>
    <n v="0"/>
    <n v="1"/>
    <n v="1.1000000000000001"/>
    <n v="0"/>
    <n v="1.1000000000000001"/>
    <n v="0"/>
  </r>
  <r>
    <x v="2983"/>
    <n v="-1.1000000000000001"/>
    <n v="0.4"/>
    <n v="0"/>
    <n v="1"/>
    <n v="1.5"/>
    <n v="0"/>
    <n v="1.5"/>
    <n v="0"/>
  </r>
  <r>
    <x v="2984"/>
    <n v="-0.7"/>
    <n v="0.4"/>
    <n v="0"/>
    <n v="1"/>
    <n v="1.9"/>
    <n v="0"/>
    <n v="1.9"/>
    <n v="0"/>
  </r>
  <r>
    <x v="2985"/>
    <n v="-0.5"/>
    <n v="0.3"/>
    <n v="0"/>
    <n v="1"/>
    <n v="2.1999999999999997"/>
    <n v="0"/>
    <n v="2.1999999999999997"/>
    <n v="0"/>
  </r>
  <r>
    <x v="2986"/>
    <n v="-0.3"/>
    <n v="0.1"/>
    <n v="0"/>
    <n v="1"/>
    <n v="2.2999999999999998"/>
    <n v="0"/>
    <n v="2.2999999999999998"/>
    <n v="0"/>
  </r>
  <r>
    <x v="2987"/>
    <n v="-0.2"/>
    <n v="0"/>
    <n v="0"/>
    <n v="0"/>
    <n v="2.2999999999999998"/>
    <n v="0"/>
    <n v="2.2999999999999998"/>
    <n v="0"/>
  </r>
  <r>
    <x v="2988"/>
    <n v="-0.1"/>
    <n v="0.2"/>
    <n v="0"/>
    <n v="1"/>
    <n v="2.5"/>
    <n v="0"/>
    <n v="2.5"/>
    <n v="0"/>
  </r>
  <r>
    <x v="2989"/>
    <n v="0.2"/>
    <n v="0.2"/>
    <n v="1"/>
    <n v="0"/>
    <n v="0"/>
    <n v="0"/>
    <n v="0"/>
    <n v="0"/>
  </r>
  <r>
    <x v="2990"/>
    <n v="0.5"/>
    <n v="0.1"/>
    <n v="1"/>
    <n v="0"/>
    <n v="0"/>
    <n v="0"/>
    <n v="0"/>
    <n v="0"/>
  </r>
  <r>
    <x v="2991"/>
    <n v="0.8"/>
    <n v="0.3"/>
    <n v="1"/>
    <n v="0"/>
    <n v="0"/>
    <n v="0"/>
    <n v="0"/>
    <n v="0"/>
  </r>
  <r>
    <x v="2992"/>
    <n v="1.1000000000000001"/>
    <n v="0.3"/>
    <n v="1"/>
    <n v="0"/>
    <n v="0"/>
    <n v="0"/>
    <n v="0"/>
    <n v="0"/>
  </r>
  <r>
    <x v="2993"/>
    <n v="1.2"/>
    <n v="0.1"/>
    <n v="1"/>
    <n v="0"/>
    <n v="0"/>
    <n v="0"/>
    <n v="0"/>
    <n v="0"/>
  </r>
  <r>
    <x v="2994"/>
    <n v="0.9"/>
    <n v="0.1"/>
    <n v="1"/>
    <n v="0"/>
    <n v="0"/>
    <n v="0"/>
    <n v="0"/>
    <n v="0"/>
  </r>
  <r>
    <x v="2995"/>
    <n v="0.5"/>
    <n v="0.5"/>
    <n v="1"/>
    <n v="0"/>
    <n v="0"/>
    <n v="0"/>
    <n v="0"/>
    <n v="0"/>
  </r>
  <r>
    <x v="2996"/>
    <n v="0.4"/>
    <n v="0.4"/>
    <n v="1"/>
    <n v="0"/>
    <n v="0"/>
    <n v="0"/>
    <n v="0"/>
    <n v="0"/>
  </r>
  <r>
    <x v="2997"/>
    <n v="0.6"/>
    <n v="0.2"/>
    <n v="1"/>
    <n v="0"/>
    <n v="0"/>
    <n v="0"/>
    <n v="0"/>
    <n v="0"/>
  </r>
  <r>
    <x v="2998"/>
    <n v="0.8"/>
    <n v="0.1"/>
    <n v="1"/>
    <n v="0"/>
    <n v="0"/>
    <n v="0"/>
    <n v="0"/>
    <n v="0"/>
  </r>
  <r>
    <x v="2999"/>
    <n v="0.4"/>
    <n v="0.2"/>
    <n v="1"/>
    <n v="0"/>
    <n v="0"/>
    <n v="0"/>
    <n v="0"/>
    <n v="0"/>
  </r>
  <r>
    <x v="3000"/>
    <n v="0.5"/>
    <n v="0"/>
    <n v="0"/>
    <n v="0"/>
    <n v="0"/>
    <n v="0"/>
    <n v="0"/>
    <n v="0"/>
  </r>
  <r>
    <x v="3001"/>
    <n v="0.5"/>
    <n v="0.1"/>
    <n v="1"/>
    <n v="0"/>
    <n v="0"/>
    <n v="0"/>
    <n v="0"/>
    <n v="0"/>
  </r>
  <r>
    <x v="3002"/>
    <n v="0.6"/>
    <n v="0"/>
    <n v="0"/>
    <n v="0"/>
    <n v="0"/>
    <n v="0"/>
    <n v="0"/>
    <n v="0"/>
  </r>
  <r>
    <x v="3003"/>
    <n v="0.6"/>
    <n v="0"/>
    <n v="0"/>
    <n v="0"/>
    <n v="0"/>
    <n v="0"/>
    <n v="0"/>
    <n v="0"/>
  </r>
  <r>
    <x v="3004"/>
    <n v="0.7"/>
    <n v="0"/>
    <n v="0"/>
    <n v="0"/>
    <n v="0"/>
    <n v="0"/>
    <n v="0"/>
    <n v="0"/>
  </r>
  <r>
    <x v="3005"/>
    <n v="0.8"/>
    <n v="0"/>
    <n v="0"/>
    <n v="0"/>
    <n v="0"/>
    <n v="0"/>
    <n v="0"/>
    <n v="0"/>
  </r>
  <r>
    <x v="3006"/>
    <n v="1.5"/>
    <n v="0"/>
    <n v="0"/>
    <n v="0"/>
    <n v="0"/>
    <n v="0"/>
    <n v="0"/>
    <n v="0"/>
  </r>
  <r>
    <x v="3007"/>
    <n v="2.6"/>
    <n v="0"/>
    <n v="0"/>
    <n v="0"/>
    <n v="0"/>
    <n v="0"/>
    <n v="0"/>
    <n v="0"/>
  </r>
  <r>
    <x v="3008"/>
    <n v="2.9"/>
    <n v="0"/>
    <n v="0"/>
    <n v="0"/>
    <n v="0"/>
    <n v="0"/>
    <n v="0"/>
    <n v="0"/>
  </r>
  <r>
    <x v="3009"/>
    <n v="2.9"/>
    <n v="0"/>
    <n v="0"/>
    <n v="0"/>
    <n v="0"/>
    <n v="0"/>
    <n v="0"/>
    <n v="0"/>
  </r>
  <r>
    <x v="3010"/>
    <n v="2.9"/>
    <n v="0"/>
    <n v="0"/>
    <n v="0"/>
    <n v="0"/>
    <n v="0"/>
    <n v="0"/>
    <n v="0"/>
  </r>
  <r>
    <x v="3011"/>
    <n v="3.1"/>
    <n v="0"/>
    <n v="0"/>
    <n v="0"/>
    <n v="0"/>
    <n v="0"/>
    <n v="0"/>
    <n v="0"/>
  </r>
  <r>
    <x v="3012"/>
    <n v="3.7"/>
    <n v="0"/>
    <n v="0"/>
    <n v="0"/>
    <n v="0"/>
    <n v="0"/>
    <n v="0"/>
    <n v="0"/>
  </r>
  <r>
    <x v="3013"/>
    <n v="4"/>
    <n v="0"/>
    <n v="0"/>
    <n v="0"/>
    <n v="0"/>
    <n v="0"/>
    <n v="0"/>
    <n v="0"/>
  </r>
  <r>
    <x v="3014"/>
    <n v="4.3"/>
    <n v="0"/>
    <n v="0"/>
    <n v="0"/>
    <n v="0"/>
    <n v="0"/>
    <n v="0"/>
    <n v="0"/>
  </r>
  <r>
    <x v="3015"/>
    <n v="4.5"/>
    <n v="0"/>
    <n v="0"/>
    <n v="0"/>
    <n v="0"/>
    <n v="0"/>
    <n v="0"/>
    <n v="0"/>
  </r>
  <r>
    <x v="3016"/>
    <n v="4.5999999999999996"/>
    <n v="0"/>
    <n v="0"/>
    <n v="0"/>
    <n v="0"/>
    <n v="0"/>
    <n v="0"/>
    <n v="0"/>
  </r>
  <r>
    <x v="3017"/>
    <n v="4.5999999999999996"/>
    <n v="0"/>
    <n v="0"/>
    <n v="0"/>
    <n v="0"/>
    <n v="0"/>
    <n v="0"/>
    <n v="0"/>
  </r>
  <r>
    <x v="3018"/>
    <n v="4.2"/>
    <n v="0"/>
    <n v="0"/>
    <n v="0"/>
    <n v="0"/>
    <n v="0"/>
    <n v="0"/>
    <n v="0"/>
  </r>
  <r>
    <x v="3019"/>
    <n v="3.9"/>
    <n v="0"/>
    <n v="0"/>
    <n v="0"/>
    <n v="0"/>
    <n v="0"/>
    <n v="0"/>
    <n v="0"/>
  </r>
  <r>
    <x v="3020"/>
    <n v="3.5"/>
    <n v="0"/>
    <n v="0"/>
    <n v="0"/>
    <n v="0"/>
    <n v="0"/>
    <n v="0"/>
    <n v="0"/>
  </r>
  <r>
    <x v="3021"/>
    <n v="3.2"/>
    <n v="0"/>
    <n v="0"/>
    <n v="0"/>
    <n v="0"/>
    <n v="0"/>
    <n v="0"/>
    <n v="0"/>
  </r>
  <r>
    <x v="3022"/>
    <n v="3"/>
    <n v="0"/>
    <n v="0"/>
    <n v="0"/>
    <n v="0"/>
    <n v="0"/>
    <n v="0"/>
    <n v="0"/>
  </r>
  <r>
    <x v="3023"/>
    <n v="2.6"/>
    <n v="0"/>
    <n v="0"/>
    <n v="0"/>
    <n v="0"/>
    <n v="0"/>
    <n v="0"/>
    <n v="0"/>
  </r>
  <r>
    <x v="3024"/>
    <n v="2"/>
    <n v="0"/>
    <n v="0"/>
    <n v="0"/>
    <n v="0"/>
    <n v="0"/>
    <n v="0"/>
    <n v="0"/>
  </r>
  <r>
    <x v="3025"/>
    <n v="1.7"/>
    <n v="0"/>
    <n v="0"/>
    <n v="0"/>
    <n v="0"/>
    <n v="0"/>
    <n v="0"/>
    <n v="0"/>
  </r>
  <r>
    <x v="3026"/>
    <n v="1.4"/>
    <n v="0"/>
    <n v="0"/>
    <n v="0"/>
    <n v="0"/>
    <n v="0"/>
    <n v="0"/>
    <n v="0"/>
  </r>
  <r>
    <x v="3027"/>
    <n v="1"/>
    <n v="0"/>
    <n v="0"/>
    <n v="0"/>
    <n v="0"/>
    <n v="0"/>
    <n v="0"/>
    <n v="0"/>
  </r>
  <r>
    <x v="3028"/>
    <n v="1"/>
    <n v="0"/>
    <n v="0"/>
    <n v="0"/>
    <n v="0"/>
    <n v="0"/>
    <n v="0"/>
    <n v="0"/>
  </r>
  <r>
    <x v="3029"/>
    <n v="0.9"/>
    <n v="0"/>
    <n v="0"/>
    <n v="0"/>
    <n v="0"/>
    <n v="0"/>
    <n v="0"/>
    <n v="0"/>
  </r>
  <r>
    <x v="3030"/>
    <n v="1.2"/>
    <n v="0"/>
    <n v="0"/>
    <n v="0"/>
    <n v="0"/>
    <n v="0"/>
    <n v="0"/>
    <n v="0"/>
  </r>
  <r>
    <x v="3031"/>
    <n v="2.4"/>
    <n v="0"/>
    <n v="0"/>
    <n v="0"/>
    <n v="0"/>
    <n v="0"/>
    <n v="0"/>
    <n v="0"/>
  </r>
  <r>
    <x v="3032"/>
    <n v="3.5"/>
    <n v="0"/>
    <n v="0"/>
    <n v="0"/>
    <n v="0"/>
    <n v="0"/>
    <n v="0"/>
    <n v="0"/>
  </r>
  <r>
    <x v="3033"/>
    <n v="4.4000000000000004"/>
    <n v="0"/>
    <n v="0"/>
    <n v="0"/>
    <n v="0"/>
    <n v="0"/>
    <n v="0"/>
    <n v="0"/>
  </r>
  <r>
    <x v="3034"/>
    <n v="4.5999999999999996"/>
    <n v="0"/>
    <n v="0"/>
    <n v="0"/>
    <n v="0"/>
    <n v="0"/>
    <n v="0"/>
    <n v="0"/>
  </r>
  <r>
    <x v="3035"/>
    <n v="5.4"/>
    <n v="0"/>
    <n v="0"/>
    <n v="0"/>
    <n v="0"/>
    <n v="0"/>
    <n v="0"/>
    <n v="0"/>
  </r>
  <r>
    <x v="3036"/>
    <n v="5.6"/>
    <n v="0"/>
    <n v="0"/>
    <n v="0"/>
    <n v="0"/>
    <n v="0"/>
    <n v="0"/>
    <n v="0"/>
  </r>
  <r>
    <x v="3037"/>
    <n v="5.4"/>
    <n v="0"/>
    <n v="0"/>
    <n v="0"/>
    <n v="0"/>
    <n v="0"/>
    <n v="0"/>
    <n v="0"/>
  </r>
  <r>
    <x v="3038"/>
    <n v="6.6"/>
    <n v="0"/>
    <n v="0"/>
    <n v="0"/>
    <n v="0"/>
    <n v="0"/>
    <n v="0"/>
    <n v="0"/>
  </r>
  <r>
    <x v="3039"/>
    <n v="6.5"/>
    <n v="0"/>
    <n v="0"/>
    <n v="0"/>
    <n v="0"/>
    <n v="0"/>
    <n v="0"/>
    <n v="0"/>
  </r>
  <r>
    <x v="3040"/>
    <n v="5.0999999999999996"/>
    <n v="0.2"/>
    <n v="1"/>
    <n v="0"/>
    <n v="0"/>
    <n v="0"/>
    <n v="0"/>
    <n v="0"/>
  </r>
  <r>
    <x v="3041"/>
    <n v="5.7"/>
    <n v="0"/>
    <n v="0"/>
    <n v="0"/>
    <n v="0"/>
    <n v="0"/>
    <n v="0"/>
    <n v="0"/>
  </r>
  <r>
    <x v="3042"/>
    <n v="4.5"/>
    <n v="0"/>
    <n v="0"/>
    <n v="0"/>
    <n v="0"/>
    <n v="0"/>
    <n v="0"/>
    <n v="0"/>
  </r>
  <r>
    <x v="3043"/>
    <n v="3.6"/>
    <n v="0"/>
    <n v="0"/>
    <n v="0"/>
    <n v="0"/>
    <n v="0"/>
    <n v="0"/>
    <n v="0"/>
  </r>
  <r>
    <x v="3044"/>
    <n v="3.3"/>
    <n v="0"/>
    <n v="0"/>
    <n v="0"/>
    <n v="0"/>
    <n v="0"/>
    <n v="0"/>
    <n v="0"/>
  </r>
  <r>
    <x v="3045"/>
    <n v="3.4"/>
    <n v="0"/>
    <n v="0"/>
    <n v="0"/>
    <n v="0"/>
    <n v="0"/>
    <n v="0"/>
    <n v="0"/>
  </r>
  <r>
    <x v="3046"/>
    <n v="3.7"/>
    <n v="0"/>
    <n v="0"/>
    <n v="0"/>
    <n v="0"/>
    <n v="0"/>
    <n v="0"/>
    <n v="0"/>
  </r>
  <r>
    <x v="3047"/>
    <n v="3.8"/>
    <n v="0"/>
    <n v="0"/>
    <n v="0"/>
    <n v="0"/>
    <n v="0"/>
    <n v="0"/>
    <n v="0"/>
  </r>
  <r>
    <x v="3048"/>
    <n v="3.9"/>
    <n v="0"/>
    <n v="0"/>
    <n v="0"/>
    <n v="0"/>
    <n v="0"/>
    <n v="0"/>
    <n v="0"/>
  </r>
  <r>
    <x v="3049"/>
    <n v="4.2"/>
    <n v="0"/>
    <n v="0"/>
    <n v="0"/>
    <n v="0"/>
    <n v="0"/>
    <n v="0"/>
    <n v="0"/>
  </r>
  <r>
    <x v="3050"/>
    <n v="4.0999999999999996"/>
    <n v="0"/>
    <n v="0"/>
    <n v="0"/>
    <n v="0"/>
    <n v="0"/>
    <n v="0"/>
    <n v="0"/>
  </r>
  <r>
    <x v="3051"/>
    <n v="4"/>
    <n v="0"/>
    <n v="0"/>
    <n v="0"/>
    <n v="0"/>
    <n v="0"/>
    <n v="0"/>
    <n v="0"/>
  </r>
  <r>
    <x v="3052"/>
    <n v="4"/>
    <n v="0"/>
    <n v="0"/>
    <n v="0"/>
    <n v="0"/>
    <n v="0"/>
    <n v="0"/>
    <n v="0"/>
  </r>
  <r>
    <x v="3053"/>
    <n v="4.5"/>
    <n v="0"/>
    <n v="0"/>
    <n v="0"/>
    <n v="0"/>
    <n v="0"/>
    <n v="0"/>
    <n v="0"/>
  </r>
  <r>
    <x v="3054"/>
    <n v="5.8"/>
    <n v="0"/>
    <n v="0"/>
    <n v="0"/>
    <n v="0"/>
    <n v="0"/>
    <n v="0"/>
    <n v="0"/>
  </r>
  <r>
    <x v="3055"/>
    <n v="7.4"/>
    <n v="0"/>
    <n v="0"/>
    <n v="0"/>
    <n v="0"/>
    <n v="0"/>
    <n v="0"/>
    <n v="0"/>
  </r>
  <r>
    <x v="3056"/>
    <n v="7.8"/>
    <n v="0"/>
    <n v="0"/>
    <n v="0"/>
    <n v="0"/>
    <n v="0"/>
    <n v="0"/>
    <n v="0"/>
  </r>
  <r>
    <x v="3057"/>
    <n v="8.4"/>
    <n v="0"/>
    <n v="0"/>
    <n v="0"/>
    <n v="0"/>
    <n v="0"/>
    <n v="0"/>
    <n v="0"/>
  </r>
  <r>
    <x v="3058"/>
    <n v="8.8000000000000007"/>
    <n v="0"/>
    <n v="0"/>
    <n v="0"/>
    <n v="0"/>
    <n v="0"/>
    <n v="0"/>
    <n v="0"/>
  </r>
  <r>
    <x v="3059"/>
    <n v="9.5"/>
    <n v="0"/>
    <n v="0"/>
    <n v="0"/>
    <n v="0"/>
    <n v="0"/>
    <n v="0"/>
    <n v="0"/>
  </r>
  <r>
    <x v="3060"/>
    <n v="10.4"/>
    <n v="0"/>
    <n v="0"/>
    <n v="0"/>
    <n v="0"/>
    <n v="0"/>
    <n v="0"/>
    <n v="0"/>
  </r>
  <r>
    <x v="3061"/>
    <n v="11.3"/>
    <n v="0"/>
    <n v="0"/>
    <n v="0"/>
    <n v="0"/>
    <n v="0"/>
    <n v="0"/>
    <n v="0"/>
  </r>
  <r>
    <x v="3062"/>
    <n v="11.5"/>
    <n v="0"/>
    <n v="0"/>
    <n v="0"/>
    <n v="0"/>
    <n v="0"/>
    <n v="0"/>
    <n v="0"/>
  </r>
  <r>
    <x v="3063"/>
    <n v="11.7"/>
    <n v="0"/>
    <n v="0"/>
    <n v="0"/>
    <n v="0"/>
    <n v="0"/>
    <n v="0"/>
    <n v="0"/>
  </r>
  <r>
    <x v="3064"/>
    <n v="11.8"/>
    <n v="0"/>
    <n v="0"/>
    <n v="0"/>
    <n v="0"/>
    <n v="0"/>
    <n v="0"/>
    <n v="0"/>
  </r>
  <r>
    <x v="3065"/>
    <n v="11.2"/>
    <n v="0"/>
    <n v="0"/>
    <n v="0"/>
    <n v="0"/>
    <n v="0"/>
    <n v="0"/>
    <n v="0"/>
  </r>
  <r>
    <x v="3066"/>
    <n v="9.9"/>
    <n v="0"/>
    <n v="0"/>
    <n v="0"/>
    <n v="0"/>
    <n v="0"/>
    <n v="0"/>
    <n v="0"/>
  </r>
  <r>
    <x v="3067"/>
    <n v="8.6"/>
    <n v="0"/>
    <n v="0"/>
    <n v="0"/>
    <n v="0"/>
    <n v="0"/>
    <n v="0"/>
    <n v="0"/>
  </r>
  <r>
    <x v="3068"/>
    <n v="8.1"/>
    <n v="0"/>
    <n v="0"/>
    <n v="0"/>
    <n v="0"/>
    <n v="0"/>
    <n v="0"/>
    <n v="0"/>
  </r>
  <r>
    <x v="3069"/>
    <n v="7.7"/>
    <n v="0"/>
    <n v="0"/>
    <n v="0"/>
    <n v="0"/>
    <n v="0"/>
    <n v="0"/>
    <n v="0"/>
  </r>
  <r>
    <x v="3070"/>
    <n v="7.4"/>
    <n v="0"/>
    <n v="0"/>
    <n v="0"/>
    <n v="0"/>
    <n v="0"/>
    <n v="0"/>
    <n v="0"/>
  </r>
  <r>
    <x v="3071"/>
    <n v="7.7"/>
    <n v="0"/>
    <n v="0"/>
    <n v="0"/>
    <n v="0"/>
    <n v="0"/>
    <n v="0"/>
    <n v="0"/>
  </r>
  <r>
    <x v="3072"/>
    <n v="7.7"/>
    <n v="0"/>
    <n v="0"/>
    <n v="0"/>
    <n v="0"/>
    <n v="0"/>
    <n v="0"/>
    <n v="0"/>
  </r>
  <r>
    <x v="3073"/>
    <n v="7.8"/>
    <n v="0"/>
    <n v="0"/>
    <n v="0"/>
    <n v="0"/>
    <n v="0"/>
    <n v="0"/>
    <n v="0"/>
  </r>
  <r>
    <x v="3074"/>
    <n v="7.7"/>
    <n v="0"/>
    <n v="0"/>
    <n v="0"/>
    <n v="0"/>
    <n v="0"/>
    <n v="0"/>
    <n v="0"/>
  </r>
  <r>
    <x v="3075"/>
    <n v="7.5"/>
    <n v="0"/>
    <n v="0"/>
    <n v="0"/>
    <n v="0"/>
    <n v="0"/>
    <n v="0"/>
    <n v="0"/>
  </r>
  <r>
    <x v="3076"/>
    <n v="7.2"/>
    <n v="0"/>
    <n v="0"/>
    <n v="0"/>
    <n v="0"/>
    <n v="0"/>
    <n v="0"/>
    <n v="0"/>
  </r>
  <r>
    <x v="3077"/>
    <n v="6.4"/>
    <n v="0"/>
    <n v="0"/>
    <n v="0"/>
    <n v="0"/>
    <n v="0"/>
    <n v="0"/>
    <n v="0"/>
  </r>
  <r>
    <x v="3078"/>
    <n v="5.3"/>
    <n v="0"/>
    <n v="0"/>
    <n v="0"/>
    <n v="0"/>
    <n v="0"/>
    <n v="0"/>
    <n v="0"/>
  </r>
  <r>
    <x v="3079"/>
    <n v="5.5"/>
    <n v="0"/>
    <n v="0"/>
    <n v="0"/>
    <n v="0"/>
    <n v="0"/>
    <n v="0"/>
    <n v="0"/>
  </r>
  <r>
    <x v="3080"/>
    <n v="5.8"/>
    <n v="0"/>
    <n v="0"/>
    <n v="0"/>
    <n v="0"/>
    <n v="0"/>
    <n v="0"/>
    <n v="0"/>
  </r>
  <r>
    <x v="3081"/>
    <n v="5.9"/>
    <n v="0"/>
    <n v="0"/>
    <n v="0"/>
    <n v="0"/>
    <n v="0"/>
    <n v="0"/>
    <n v="0"/>
  </r>
  <r>
    <x v="3082"/>
    <n v="6.1"/>
    <n v="0.1"/>
    <n v="1"/>
    <n v="0"/>
    <n v="0"/>
    <n v="0"/>
    <n v="0"/>
    <n v="0"/>
  </r>
  <r>
    <x v="3083"/>
    <n v="6.1"/>
    <n v="0.2"/>
    <n v="1"/>
    <n v="0"/>
    <n v="0"/>
    <n v="0"/>
    <n v="0"/>
    <n v="0"/>
  </r>
  <r>
    <x v="3084"/>
    <n v="6.4"/>
    <n v="0"/>
    <n v="0"/>
    <n v="0"/>
    <n v="0"/>
    <n v="0"/>
    <n v="0"/>
    <n v="0"/>
  </r>
  <r>
    <x v="3085"/>
    <n v="6.5"/>
    <n v="0.3"/>
    <n v="1"/>
    <n v="0"/>
    <n v="0"/>
    <n v="0"/>
    <n v="0"/>
    <n v="0"/>
  </r>
  <r>
    <x v="3086"/>
    <n v="6.2"/>
    <n v="0.5"/>
    <n v="1"/>
    <n v="0"/>
    <n v="0"/>
    <n v="0"/>
    <n v="0"/>
    <n v="0"/>
  </r>
  <r>
    <x v="3087"/>
    <n v="5.8"/>
    <n v="1.3"/>
    <n v="1"/>
    <n v="0"/>
    <n v="0"/>
    <n v="0"/>
    <n v="0"/>
    <n v="0"/>
  </r>
  <r>
    <x v="3088"/>
    <n v="5.6"/>
    <n v="0.4"/>
    <n v="1"/>
    <n v="0"/>
    <n v="0"/>
    <n v="0"/>
    <n v="0"/>
    <n v="0"/>
  </r>
  <r>
    <x v="3089"/>
    <n v="5.4"/>
    <n v="0.1"/>
    <n v="1"/>
    <n v="0"/>
    <n v="0"/>
    <n v="0"/>
    <n v="0"/>
    <n v="0"/>
  </r>
  <r>
    <x v="3090"/>
    <n v="5.2"/>
    <n v="0.2"/>
    <n v="1"/>
    <n v="0"/>
    <n v="0"/>
    <n v="0"/>
    <n v="0"/>
    <n v="0"/>
  </r>
  <r>
    <x v="3091"/>
    <n v="5.2"/>
    <n v="0.2"/>
    <n v="1"/>
    <n v="0"/>
    <n v="0"/>
    <n v="0"/>
    <n v="0"/>
    <n v="0"/>
  </r>
  <r>
    <x v="3092"/>
    <n v="5.0999999999999996"/>
    <n v="0"/>
    <n v="0"/>
    <n v="0"/>
    <n v="0"/>
    <n v="0"/>
    <n v="0"/>
    <n v="0"/>
  </r>
  <r>
    <x v="3093"/>
    <n v="5.2"/>
    <n v="0"/>
    <n v="0"/>
    <n v="0"/>
    <n v="0"/>
    <n v="0"/>
    <n v="0"/>
    <n v="0"/>
  </r>
  <r>
    <x v="3094"/>
    <n v="5.0999999999999996"/>
    <n v="0"/>
    <n v="0"/>
    <n v="0"/>
    <n v="0"/>
    <n v="0"/>
    <n v="0"/>
    <n v="0"/>
  </r>
  <r>
    <x v="3095"/>
    <n v="5"/>
    <n v="0"/>
    <n v="0"/>
    <n v="0"/>
    <n v="0"/>
    <n v="0"/>
    <n v="0"/>
    <n v="0"/>
  </r>
  <r>
    <x v="3096"/>
    <n v="5.0999999999999996"/>
    <n v="0"/>
    <n v="0"/>
    <n v="0"/>
    <n v="0"/>
    <n v="0"/>
    <n v="0"/>
    <n v="0"/>
  </r>
  <r>
    <x v="3097"/>
    <n v="5"/>
    <n v="0"/>
    <n v="0"/>
    <n v="0"/>
    <n v="0"/>
    <n v="0"/>
    <n v="0"/>
    <n v="0"/>
  </r>
  <r>
    <x v="3098"/>
    <n v="5.4"/>
    <n v="0"/>
    <n v="0"/>
    <n v="0"/>
    <n v="0"/>
    <n v="0"/>
    <n v="0"/>
    <n v="0"/>
  </r>
  <r>
    <x v="3099"/>
    <n v="4.8"/>
    <n v="0"/>
    <n v="0"/>
    <n v="0"/>
    <n v="0"/>
    <n v="0"/>
    <n v="0"/>
    <n v="0"/>
  </r>
  <r>
    <x v="3100"/>
    <n v="5"/>
    <n v="0"/>
    <n v="0"/>
    <n v="0"/>
    <n v="0"/>
    <n v="0"/>
    <n v="0"/>
    <n v="0"/>
  </r>
  <r>
    <x v="3101"/>
    <n v="5.6"/>
    <n v="0"/>
    <n v="0"/>
    <n v="0"/>
    <n v="0"/>
    <n v="0"/>
    <n v="0"/>
    <n v="0"/>
  </r>
  <r>
    <x v="3102"/>
    <n v="5.9"/>
    <n v="0"/>
    <n v="0"/>
    <n v="0"/>
    <n v="0"/>
    <n v="0"/>
    <n v="0"/>
    <n v="0"/>
  </r>
  <r>
    <x v="3103"/>
    <n v="6.2"/>
    <n v="0"/>
    <n v="0"/>
    <n v="0"/>
    <n v="0"/>
    <n v="0"/>
    <n v="0"/>
    <n v="0"/>
  </r>
  <r>
    <x v="3104"/>
    <n v="6.5"/>
    <n v="0"/>
    <n v="0"/>
    <n v="0"/>
    <n v="0"/>
    <n v="0"/>
    <n v="0"/>
    <n v="0"/>
  </r>
  <r>
    <x v="3105"/>
    <n v="7.3"/>
    <n v="0"/>
    <n v="0"/>
    <n v="0"/>
    <n v="0"/>
    <n v="0"/>
    <n v="0"/>
    <n v="0"/>
  </r>
  <r>
    <x v="3106"/>
    <n v="8.3000000000000007"/>
    <n v="0"/>
    <n v="0"/>
    <n v="0"/>
    <n v="0"/>
    <n v="0"/>
    <n v="0"/>
    <n v="0"/>
  </r>
  <r>
    <x v="3107"/>
    <n v="8.5"/>
    <n v="0"/>
    <n v="0"/>
    <n v="0"/>
    <n v="0"/>
    <n v="0"/>
    <n v="0"/>
    <n v="0"/>
  </r>
  <r>
    <x v="3108"/>
    <n v="9.8000000000000007"/>
    <n v="0"/>
    <n v="0"/>
    <n v="0"/>
    <n v="0"/>
    <n v="0"/>
    <n v="0"/>
    <n v="0"/>
  </r>
  <r>
    <x v="3109"/>
    <n v="10.6"/>
    <n v="0"/>
    <n v="0"/>
    <n v="0"/>
    <n v="0"/>
    <n v="0"/>
    <n v="0"/>
    <n v="0"/>
  </r>
  <r>
    <x v="3110"/>
    <n v="10.3"/>
    <n v="0.3"/>
    <n v="1"/>
    <n v="0"/>
    <n v="0"/>
    <n v="0"/>
    <n v="0"/>
    <n v="0"/>
  </r>
  <r>
    <x v="3111"/>
    <n v="9.4"/>
    <n v="0.1"/>
    <n v="1"/>
    <n v="0"/>
    <n v="0"/>
    <n v="0"/>
    <n v="0"/>
    <n v="0"/>
  </r>
  <r>
    <x v="3112"/>
    <n v="9.1999999999999993"/>
    <n v="0.5"/>
    <n v="1"/>
    <n v="0"/>
    <n v="0"/>
    <n v="0"/>
    <n v="0"/>
    <n v="0"/>
  </r>
  <r>
    <x v="3113"/>
    <n v="9.5"/>
    <n v="0"/>
    <n v="0"/>
    <n v="0"/>
    <n v="0"/>
    <n v="0"/>
    <n v="0"/>
    <n v="0"/>
  </r>
  <r>
    <x v="3114"/>
    <n v="8.5"/>
    <n v="0"/>
    <n v="0"/>
    <n v="0"/>
    <n v="0"/>
    <n v="0"/>
    <n v="0"/>
    <n v="0"/>
  </r>
  <r>
    <x v="3115"/>
    <n v="7.9"/>
    <n v="0"/>
    <n v="0"/>
    <n v="0"/>
    <n v="0"/>
    <n v="0"/>
    <n v="0"/>
    <n v="0"/>
  </r>
  <r>
    <x v="3116"/>
    <n v="7.6"/>
    <n v="0"/>
    <n v="0"/>
    <n v="0"/>
    <n v="0"/>
    <n v="0"/>
    <n v="0"/>
    <n v="0"/>
  </r>
  <r>
    <x v="3117"/>
    <n v="7.3"/>
    <n v="0"/>
    <n v="0"/>
    <n v="0"/>
    <n v="0"/>
    <n v="0"/>
    <n v="0"/>
    <n v="0"/>
  </r>
  <r>
    <x v="3118"/>
    <n v="7.4"/>
    <n v="0"/>
    <n v="0"/>
    <n v="0"/>
    <n v="0"/>
    <n v="0"/>
    <n v="0"/>
    <n v="0"/>
  </r>
  <r>
    <x v="3119"/>
    <n v="7"/>
    <n v="0.1"/>
    <n v="1"/>
    <n v="0"/>
    <n v="0"/>
    <n v="0"/>
    <n v="0"/>
    <n v="0"/>
  </r>
  <r>
    <x v="3120"/>
    <n v="7.2"/>
    <n v="0"/>
    <n v="0"/>
    <n v="0"/>
    <n v="0"/>
    <n v="0"/>
    <n v="0"/>
    <n v="0"/>
  </r>
  <r>
    <x v="3121"/>
    <n v="7.3"/>
    <n v="0"/>
    <n v="0"/>
    <n v="0"/>
    <n v="0"/>
    <n v="0"/>
    <n v="0"/>
    <n v="0"/>
  </r>
  <r>
    <x v="3122"/>
    <n v="7.4"/>
    <n v="0"/>
    <n v="0"/>
    <n v="0"/>
    <n v="0"/>
    <n v="0"/>
    <n v="0"/>
    <n v="0"/>
  </r>
  <r>
    <x v="3123"/>
    <n v="7.3"/>
    <n v="0"/>
    <n v="0"/>
    <n v="0"/>
    <n v="0"/>
    <n v="0"/>
    <n v="0"/>
    <n v="0"/>
  </r>
  <r>
    <x v="3124"/>
    <n v="7.4"/>
    <n v="0"/>
    <n v="0"/>
    <n v="0"/>
    <n v="0"/>
    <n v="0"/>
    <n v="0"/>
    <n v="0"/>
  </r>
  <r>
    <x v="3125"/>
    <n v="7.8"/>
    <n v="0"/>
    <n v="0"/>
    <n v="0"/>
    <n v="0"/>
    <n v="0"/>
    <n v="0"/>
    <n v="0"/>
  </r>
  <r>
    <x v="3126"/>
    <n v="8.4"/>
    <n v="0"/>
    <n v="0"/>
    <n v="0"/>
    <n v="0"/>
    <n v="0"/>
    <n v="0"/>
    <n v="0"/>
  </r>
  <r>
    <x v="3127"/>
    <n v="10.1"/>
    <n v="0"/>
    <n v="0"/>
    <n v="0"/>
    <n v="0"/>
    <n v="0"/>
    <n v="0"/>
    <n v="0"/>
  </r>
  <r>
    <x v="3128"/>
    <n v="11"/>
    <n v="0"/>
    <n v="0"/>
    <n v="0"/>
    <n v="0"/>
    <n v="0"/>
    <n v="0"/>
    <n v="0"/>
  </r>
  <r>
    <x v="3129"/>
    <n v="11.6"/>
    <n v="0"/>
    <n v="0"/>
    <n v="0"/>
    <n v="0"/>
    <n v="0"/>
    <n v="0"/>
    <n v="0"/>
  </r>
  <r>
    <x v="3130"/>
    <n v="13.2"/>
    <n v="0"/>
    <n v="0"/>
    <n v="0"/>
    <n v="0"/>
    <n v="0"/>
    <n v="0"/>
    <n v="0"/>
  </r>
  <r>
    <x v="3131"/>
    <n v="13.3"/>
    <n v="0"/>
    <n v="0"/>
    <n v="0"/>
    <n v="0"/>
    <n v="0"/>
    <n v="0"/>
    <n v="0"/>
  </r>
  <r>
    <x v="3132"/>
    <n v="13.9"/>
    <n v="0"/>
    <n v="0"/>
    <n v="0"/>
    <n v="0"/>
    <n v="0"/>
    <n v="0"/>
    <n v="0"/>
  </r>
  <r>
    <x v="3133"/>
    <n v="13.8"/>
    <n v="0"/>
    <n v="0"/>
    <n v="0"/>
    <n v="0"/>
    <n v="0"/>
    <n v="0"/>
    <n v="0"/>
  </r>
  <r>
    <x v="3134"/>
    <n v="14.5"/>
    <n v="0"/>
    <n v="0"/>
    <n v="0"/>
    <n v="0"/>
    <n v="0"/>
    <n v="0"/>
    <n v="0"/>
  </r>
  <r>
    <x v="3135"/>
    <n v="14.7"/>
    <n v="0"/>
    <n v="0"/>
    <n v="0"/>
    <n v="0"/>
    <n v="0"/>
    <n v="0"/>
    <n v="0"/>
  </r>
  <r>
    <x v="3136"/>
    <n v="14.7"/>
    <n v="0"/>
    <n v="0"/>
    <n v="0"/>
    <n v="0"/>
    <n v="0"/>
    <n v="0"/>
    <n v="0"/>
  </r>
  <r>
    <x v="3137"/>
    <n v="14.3"/>
    <n v="0"/>
    <n v="0"/>
    <n v="0"/>
    <n v="0"/>
    <n v="0"/>
    <n v="0"/>
    <n v="0"/>
  </r>
  <r>
    <x v="3138"/>
    <n v="13.1"/>
    <n v="0"/>
    <n v="0"/>
    <n v="0"/>
    <n v="0"/>
    <n v="0"/>
    <n v="0"/>
    <n v="0"/>
  </r>
  <r>
    <x v="3139"/>
    <n v="12.4"/>
    <n v="0"/>
    <n v="0"/>
    <n v="0"/>
    <n v="0"/>
    <n v="0"/>
    <n v="0"/>
    <n v="0"/>
  </r>
  <r>
    <x v="3140"/>
    <n v="11.8"/>
    <n v="0"/>
    <n v="0"/>
    <n v="0"/>
    <n v="0"/>
    <n v="0"/>
    <n v="0"/>
    <n v="0"/>
  </r>
  <r>
    <x v="3141"/>
    <n v="11.8"/>
    <n v="0"/>
    <n v="0"/>
    <n v="0"/>
    <n v="0"/>
    <n v="0"/>
    <n v="0"/>
    <n v="0"/>
  </r>
  <r>
    <x v="3142"/>
    <n v="11.8"/>
    <n v="0"/>
    <n v="0"/>
    <n v="0"/>
    <n v="0"/>
    <n v="0"/>
    <n v="0"/>
    <n v="0"/>
  </r>
  <r>
    <x v="3143"/>
    <n v="11.3"/>
    <n v="0"/>
    <n v="0"/>
    <n v="0"/>
    <n v="0"/>
    <n v="0"/>
    <n v="0"/>
    <n v="0"/>
  </r>
  <r>
    <x v="3144"/>
    <n v="10.9"/>
    <n v="0"/>
    <n v="0"/>
    <n v="0"/>
    <n v="0"/>
    <n v="0"/>
    <n v="0"/>
    <n v="0"/>
  </r>
  <r>
    <x v="3145"/>
    <n v="10.8"/>
    <n v="0"/>
    <n v="0"/>
    <n v="0"/>
    <n v="0"/>
    <n v="0"/>
    <n v="0"/>
    <n v="0"/>
  </r>
  <r>
    <x v="3146"/>
    <n v="10.9"/>
    <n v="0"/>
    <n v="0"/>
    <n v="0"/>
    <n v="0"/>
    <n v="0"/>
    <n v="0"/>
    <n v="0"/>
  </r>
  <r>
    <x v="3147"/>
    <n v="10.7"/>
    <n v="0"/>
    <n v="0"/>
    <n v="0"/>
    <n v="0"/>
    <n v="0"/>
    <n v="0"/>
    <n v="0"/>
  </r>
  <r>
    <x v="3148"/>
    <n v="10.199999999999999"/>
    <n v="0"/>
    <n v="0"/>
    <n v="0"/>
    <n v="0"/>
    <n v="0"/>
    <n v="0"/>
    <n v="0"/>
  </r>
  <r>
    <x v="3149"/>
    <n v="9"/>
    <n v="0.5"/>
    <n v="1"/>
    <n v="0"/>
    <n v="0"/>
    <n v="0"/>
    <n v="0"/>
    <n v="0"/>
  </r>
  <r>
    <x v="3150"/>
    <n v="8.8000000000000007"/>
    <n v="2"/>
    <n v="1"/>
    <n v="0"/>
    <n v="0"/>
    <n v="0"/>
    <n v="0"/>
    <n v="0"/>
  </r>
  <r>
    <x v="3151"/>
    <n v="10.1"/>
    <n v="0.1"/>
    <n v="1"/>
    <n v="0"/>
    <n v="0"/>
    <n v="0"/>
    <n v="0"/>
    <n v="0"/>
  </r>
  <r>
    <x v="3152"/>
    <n v="10.4"/>
    <n v="0"/>
    <n v="0"/>
    <n v="0"/>
    <n v="0"/>
    <n v="0"/>
    <n v="0"/>
    <n v="0"/>
  </r>
  <r>
    <x v="3153"/>
    <n v="9.4"/>
    <n v="0"/>
    <n v="0"/>
    <n v="0"/>
    <n v="0"/>
    <n v="0"/>
    <n v="0"/>
    <n v="0"/>
  </r>
  <r>
    <x v="3154"/>
    <n v="8.8000000000000007"/>
    <n v="0"/>
    <n v="0"/>
    <n v="0"/>
    <n v="0"/>
    <n v="0"/>
    <n v="0"/>
    <n v="0"/>
  </r>
  <r>
    <x v="3155"/>
    <n v="7.7"/>
    <n v="0"/>
    <n v="0"/>
    <n v="0"/>
    <n v="0"/>
    <n v="0"/>
    <n v="0"/>
    <n v="0"/>
  </r>
  <r>
    <x v="3156"/>
    <n v="5.6"/>
    <n v="0"/>
    <n v="0"/>
    <n v="0"/>
    <n v="0"/>
    <n v="0"/>
    <n v="0"/>
    <n v="0"/>
  </r>
  <r>
    <x v="3157"/>
    <n v="4.7"/>
    <n v="0.2"/>
    <n v="1"/>
    <n v="0"/>
    <n v="0"/>
    <n v="0"/>
    <n v="0"/>
    <n v="0"/>
  </r>
  <r>
    <x v="3158"/>
    <n v="4.3"/>
    <n v="0"/>
    <n v="0"/>
    <n v="0"/>
    <n v="0"/>
    <n v="0"/>
    <n v="0"/>
    <n v="0"/>
  </r>
  <r>
    <x v="3159"/>
    <n v="4.5"/>
    <n v="0"/>
    <n v="0"/>
    <n v="0"/>
    <n v="0"/>
    <n v="0"/>
    <n v="0"/>
    <n v="0"/>
  </r>
  <r>
    <x v="3160"/>
    <n v="4.8"/>
    <n v="0.3"/>
    <n v="1"/>
    <n v="0"/>
    <n v="0"/>
    <n v="0"/>
    <n v="0"/>
    <n v="0"/>
  </r>
  <r>
    <x v="3161"/>
    <n v="4.5999999999999996"/>
    <n v="0.1"/>
    <n v="1"/>
    <n v="0"/>
    <n v="0"/>
    <n v="0"/>
    <n v="0"/>
    <n v="0"/>
  </r>
  <r>
    <x v="3162"/>
    <n v="4.2"/>
    <n v="0.1"/>
    <n v="1"/>
    <n v="0"/>
    <n v="0"/>
    <n v="0"/>
    <n v="0"/>
    <n v="0"/>
  </r>
  <r>
    <x v="3163"/>
    <n v="3.8"/>
    <n v="0.4"/>
    <n v="1"/>
    <n v="0"/>
    <n v="0"/>
    <n v="0"/>
    <n v="0"/>
    <n v="0"/>
  </r>
  <r>
    <x v="3164"/>
    <n v="3.5"/>
    <n v="0.1"/>
    <n v="1"/>
    <n v="0"/>
    <n v="0"/>
    <n v="0"/>
    <n v="0"/>
    <n v="0"/>
  </r>
  <r>
    <x v="3165"/>
    <n v="3.4"/>
    <n v="0.1"/>
    <n v="1"/>
    <n v="0"/>
    <n v="0"/>
    <n v="0"/>
    <n v="0"/>
    <n v="0"/>
  </r>
  <r>
    <x v="3166"/>
    <n v="3.3"/>
    <n v="0.1"/>
    <n v="1"/>
    <n v="0"/>
    <n v="0"/>
    <n v="0"/>
    <n v="0"/>
    <n v="0"/>
  </r>
  <r>
    <x v="3167"/>
    <n v="3.2"/>
    <n v="0.1"/>
    <n v="1"/>
    <n v="0"/>
    <n v="0"/>
    <n v="0"/>
    <n v="0"/>
    <n v="0"/>
  </r>
  <r>
    <x v="3168"/>
    <n v="3.3"/>
    <n v="0.1"/>
    <n v="1"/>
    <n v="0"/>
    <n v="0"/>
    <n v="0"/>
    <n v="0"/>
    <n v="0"/>
  </r>
  <r>
    <x v="3169"/>
    <n v="3.3"/>
    <n v="0"/>
    <n v="0"/>
    <n v="0"/>
    <n v="0"/>
    <n v="0"/>
    <n v="0"/>
    <n v="0"/>
  </r>
  <r>
    <x v="3170"/>
    <n v="3.2"/>
    <n v="0.1"/>
    <n v="1"/>
    <n v="0"/>
    <n v="0"/>
    <n v="0"/>
    <n v="0"/>
    <n v="0"/>
  </r>
  <r>
    <x v="3171"/>
    <n v="3.1"/>
    <n v="0.2"/>
    <n v="1"/>
    <n v="0"/>
    <n v="0"/>
    <n v="0"/>
    <n v="0"/>
    <n v="0"/>
  </r>
  <r>
    <x v="3172"/>
    <n v="3"/>
    <n v="0.2"/>
    <n v="1"/>
    <n v="0"/>
    <n v="0"/>
    <n v="0"/>
    <n v="0"/>
    <n v="0"/>
  </r>
  <r>
    <x v="3173"/>
    <n v="2.6"/>
    <n v="0.1"/>
    <n v="1"/>
    <n v="0"/>
    <n v="0"/>
    <n v="0"/>
    <n v="0"/>
    <n v="0"/>
  </r>
  <r>
    <x v="3174"/>
    <n v="2.4"/>
    <n v="0"/>
    <n v="0"/>
    <n v="0"/>
    <n v="0"/>
    <n v="0"/>
    <n v="0"/>
    <n v="0"/>
  </r>
  <r>
    <x v="3175"/>
    <n v="2.2999999999999998"/>
    <n v="0"/>
    <n v="0"/>
    <n v="0"/>
    <n v="0"/>
    <n v="0"/>
    <n v="0"/>
    <n v="0"/>
  </r>
  <r>
    <x v="3176"/>
    <n v="2.6"/>
    <n v="0"/>
    <n v="0"/>
    <n v="0"/>
    <n v="0"/>
    <n v="0"/>
    <n v="0"/>
    <n v="0"/>
  </r>
  <r>
    <x v="3177"/>
    <n v="2.9"/>
    <n v="0"/>
    <n v="0"/>
    <n v="0"/>
    <n v="0"/>
    <n v="0"/>
    <n v="0"/>
    <n v="0"/>
  </r>
  <r>
    <x v="3178"/>
    <n v="3.4"/>
    <n v="0"/>
    <n v="0"/>
    <n v="0"/>
    <n v="0"/>
    <n v="0"/>
    <n v="0"/>
    <n v="0"/>
  </r>
  <r>
    <x v="3179"/>
    <n v="4.4000000000000004"/>
    <n v="0"/>
    <n v="0"/>
    <n v="0"/>
    <n v="0"/>
    <n v="0"/>
    <n v="0"/>
    <n v="0"/>
  </r>
  <r>
    <x v="3180"/>
    <n v="5"/>
    <n v="0"/>
    <n v="0"/>
    <n v="0"/>
    <n v="0"/>
    <n v="0"/>
    <n v="0"/>
    <n v="0"/>
  </r>
  <r>
    <x v="3181"/>
    <n v="5.6"/>
    <n v="0"/>
    <n v="0"/>
    <n v="0"/>
    <n v="0"/>
    <n v="0"/>
    <n v="0"/>
    <n v="0"/>
  </r>
  <r>
    <x v="3182"/>
    <n v="5.3"/>
    <n v="0"/>
    <n v="0"/>
    <n v="0"/>
    <n v="0"/>
    <n v="0"/>
    <n v="0"/>
    <n v="0"/>
  </r>
  <r>
    <x v="3183"/>
    <n v="4.7"/>
    <n v="0"/>
    <n v="0"/>
    <n v="0"/>
    <n v="0"/>
    <n v="0"/>
    <n v="0"/>
    <n v="0"/>
  </r>
  <r>
    <x v="3184"/>
    <n v="3.9"/>
    <n v="0.3"/>
    <n v="1"/>
    <n v="0"/>
    <n v="0"/>
    <n v="0"/>
    <n v="0"/>
    <n v="0"/>
  </r>
  <r>
    <x v="3185"/>
    <n v="2.2999999999999998"/>
    <n v="0.4"/>
    <n v="1"/>
    <n v="0"/>
    <n v="0"/>
    <n v="0"/>
    <n v="0"/>
    <n v="0"/>
  </r>
  <r>
    <x v="3186"/>
    <n v="1.5"/>
    <n v="0.1"/>
    <n v="1"/>
    <n v="0"/>
    <n v="0"/>
    <n v="0"/>
    <n v="0"/>
    <n v="0"/>
  </r>
  <r>
    <x v="3187"/>
    <n v="1.1000000000000001"/>
    <n v="0"/>
    <n v="0"/>
    <n v="0"/>
    <n v="0"/>
    <n v="0"/>
    <n v="0"/>
    <n v="0"/>
  </r>
  <r>
    <x v="3188"/>
    <n v="0.7"/>
    <n v="0.2"/>
    <n v="1"/>
    <n v="0"/>
    <n v="0"/>
    <n v="0"/>
    <n v="0"/>
    <n v="0"/>
  </r>
  <r>
    <x v="3189"/>
    <n v="0.4"/>
    <n v="0.3"/>
    <n v="1"/>
    <n v="0"/>
    <n v="0"/>
    <n v="0"/>
    <n v="0"/>
    <n v="0"/>
  </r>
  <r>
    <x v="3190"/>
    <n v="0.4"/>
    <n v="0.1"/>
    <n v="1"/>
    <n v="0"/>
    <n v="0"/>
    <n v="0"/>
    <n v="0"/>
    <n v="0"/>
  </r>
  <r>
    <x v="3191"/>
    <n v="0.4"/>
    <n v="0.5"/>
    <n v="1"/>
    <n v="0"/>
    <n v="0"/>
    <n v="0"/>
    <n v="0"/>
    <n v="0"/>
  </r>
  <r>
    <x v="3192"/>
    <n v="0.2"/>
    <n v="0.8"/>
    <n v="1"/>
    <n v="0"/>
    <n v="0"/>
    <n v="0"/>
    <n v="0"/>
    <n v="0"/>
  </r>
  <r>
    <x v="3193"/>
    <n v="0.1"/>
    <n v="0.9"/>
    <n v="1"/>
    <n v="0"/>
    <n v="0"/>
    <n v="0"/>
    <n v="0"/>
    <n v="0"/>
  </r>
  <r>
    <x v="3194"/>
    <n v="0.1"/>
    <n v="0.8"/>
    <n v="1"/>
    <n v="0"/>
    <n v="0"/>
    <n v="0"/>
    <n v="0"/>
    <n v="0"/>
  </r>
  <r>
    <x v="3195"/>
    <n v="0"/>
    <n v="0.8"/>
    <n v="0"/>
    <n v="1"/>
    <n v="0.8"/>
    <n v="0"/>
    <n v="0.8"/>
    <n v="0"/>
  </r>
  <r>
    <x v="3196"/>
    <n v="0"/>
    <n v="0.6"/>
    <n v="0"/>
    <n v="1"/>
    <n v="1.4"/>
    <n v="0"/>
    <n v="1.4"/>
    <n v="0"/>
  </r>
  <r>
    <x v="3197"/>
    <n v="0"/>
    <n v="0.2"/>
    <n v="0"/>
    <n v="1"/>
    <n v="1.5999999999999999"/>
    <n v="0"/>
    <n v="1.5999999999999999"/>
    <n v="0"/>
  </r>
  <r>
    <x v="3198"/>
    <n v="0.2"/>
    <n v="0.1"/>
    <n v="1"/>
    <n v="0"/>
    <n v="0"/>
    <n v="0"/>
    <n v="0"/>
    <n v="0"/>
  </r>
  <r>
    <x v="3199"/>
    <n v="0.4"/>
    <n v="2.5"/>
    <n v="1"/>
    <n v="0"/>
    <n v="0"/>
    <n v="0"/>
    <n v="0"/>
    <n v="0"/>
  </r>
  <r>
    <x v="3200"/>
    <n v="0.5"/>
    <n v="0.9"/>
    <n v="1"/>
    <n v="0"/>
    <n v="0"/>
    <n v="0"/>
    <n v="0"/>
    <n v="0"/>
  </r>
  <r>
    <x v="3201"/>
    <n v="0.5"/>
    <n v="1"/>
    <n v="1"/>
    <n v="0"/>
    <n v="0"/>
    <n v="0"/>
    <n v="0"/>
    <n v="0"/>
  </r>
  <r>
    <x v="3202"/>
    <n v="0.6"/>
    <n v="0.7"/>
    <n v="1"/>
    <n v="0"/>
    <n v="0"/>
    <n v="0"/>
    <n v="0"/>
    <n v="0"/>
  </r>
  <r>
    <x v="3203"/>
    <n v="0.5"/>
    <n v="0.5"/>
    <n v="1"/>
    <n v="0"/>
    <n v="0"/>
    <n v="0"/>
    <n v="0"/>
    <n v="0"/>
  </r>
  <r>
    <x v="3204"/>
    <n v="0.6"/>
    <n v="0.7"/>
    <n v="1"/>
    <n v="0"/>
    <n v="0"/>
    <n v="0"/>
    <n v="0"/>
    <n v="0"/>
  </r>
  <r>
    <x v="3205"/>
    <n v="1"/>
    <n v="0.4"/>
    <n v="1"/>
    <n v="0"/>
    <n v="0"/>
    <n v="0"/>
    <n v="0"/>
    <n v="0"/>
  </r>
  <r>
    <x v="3206"/>
    <n v="1.4"/>
    <n v="0.2"/>
    <n v="1"/>
    <n v="0"/>
    <n v="0"/>
    <n v="0"/>
    <n v="0"/>
    <n v="0"/>
  </r>
  <r>
    <x v="3207"/>
    <n v="1.7"/>
    <n v="0.4"/>
    <n v="1"/>
    <n v="0"/>
    <n v="0"/>
    <n v="0"/>
    <n v="0"/>
    <n v="0"/>
  </r>
  <r>
    <x v="3208"/>
    <n v="1.7"/>
    <n v="0.4"/>
    <n v="1"/>
    <n v="0"/>
    <n v="0"/>
    <n v="0"/>
    <n v="0"/>
    <n v="0"/>
  </r>
  <r>
    <x v="3209"/>
    <n v="1.8"/>
    <n v="0.2"/>
    <n v="1"/>
    <n v="0"/>
    <n v="0"/>
    <n v="0"/>
    <n v="0"/>
    <n v="0"/>
  </r>
  <r>
    <x v="3210"/>
    <n v="2"/>
    <n v="0.1"/>
    <n v="1"/>
    <n v="0"/>
    <n v="0"/>
    <n v="0"/>
    <n v="0"/>
    <n v="0"/>
  </r>
  <r>
    <x v="3211"/>
    <n v="2"/>
    <n v="0.1"/>
    <n v="1"/>
    <n v="0"/>
    <n v="0"/>
    <n v="0"/>
    <n v="0"/>
    <n v="0"/>
  </r>
  <r>
    <x v="3212"/>
    <n v="2.2999999999999998"/>
    <n v="0.5"/>
    <n v="1"/>
    <n v="0"/>
    <n v="0"/>
    <n v="0"/>
    <n v="0"/>
    <n v="0"/>
  </r>
  <r>
    <x v="3213"/>
    <n v="2.4"/>
    <n v="0.2"/>
    <n v="1"/>
    <n v="0"/>
    <n v="0"/>
    <n v="0"/>
    <n v="0"/>
    <n v="0"/>
  </r>
  <r>
    <x v="3214"/>
    <n v="2.5"/>
    <n v="0.4"/>
    <n v="1"/>
    <n v="0"/>
    <n v="0"/>
    <n v="0"/>
    <n v="0"/>
    <n v="0"/>
  </r>
  <r>
    <x v="3215"/>
    <n v="2.5"/>
    <n v="0.1"/>
    <n v="1"/>
    <n v="0"/>
    <n v="0"/>
    <n v="0"/>
    <n v="0"/>
    <n v="0"/>
  </r>
  <r>
    <x v="3216"/>
    <n v="2.2999999999999998"/>
    <n v="0"/>
    <n v="0"/>
    <n v="0"/>
    <n v="0"/>
    <n v="0"/>
    <n v="0"/>
    <n v="0"/>
  </r>
  <r>
    <x v="3217"/>
    <n v="2.2999999999999998"/>
    <n v="0"/>
    <n v="0"/>
    <n v="0"/>
    <n v="0"/>
    <n v="0"/>
    <n v="0"/>
    <n v="0"/>
  </r>
  <r>
    <x v="3218"/>
    <n v="2.2999999999999998"/>
    <n v="0"/>
    <n v="0"/>
    <n v="0"/>
    <n v="0"/>
    <n v="0"/>
    <n v="0"/>
    <n v="0"/>
  </r>
  <r>
    <x v="3219"/>
    <n v="2.4"/>
    <n v="0"/>
    <n v="0"/>
    <n v="0"/>
    <n v="0"/>
    <n v="0"/>
    <n v="0"/>
    <n v="0"/>
  </r>
  <r>
    <x v="3220"/>
    <n v="2.4"/>
    <n v="0"/>
    <n v="0"/>
    <n v="0"/>
    <n v="0"/>
    <n v="0"/>
    <n v="0"/>
    <n v="0"/>
  </r>
  <r>
    <x v="3221"/>
    <n v="2.7"/>
    <n v="0"/>
    <n v="0"/>
    <n v="0"/>
    <n v="0"/>
    <n v="0"/>
    <n v="0"/>
    <n v="0"/>
  </r>
  <r>
    <x v="3222"/>
    <n v="3"/>
    <n v="0"/>
    <n v="0"/>
    <n v="0"/>
    <n v="0"/>
    <n v="0"/>
    <n v="0"/>
    <n v="0"/>
  </r>
  <r>
    <x v="3223"/>
    <n v="3.3"/>
    <n v="0"/>
    <n v="0"/>
    <n v="0"/>
    <n v="0"/>
    <n v="0"/>
    <n v="0"/>
    <n v="0"/>
  </r>
  <r>
    <x v="3224"/>
    <n v="3.7"/>
    <n v="0"/>
    <n v="0"/>
    <n v="0"/>
    <n v="0"/>
    <n v="0"/>
    <n v="0"/>
    <n v="0"/>
  </r>
  <r>
    <x v="3225"/>
    <n v="4.0999999999999996"/>
    <n v="0"/>
    <n v="0"/>
    <n v="0"/>
    <n v="0"/>
    <n v="0"/>
    <n v="0"/>
    <n v="0"/>
  </r>
  <r>
    <x v="3226"/>
    <n v="4.5"/>
    <n v="0.5"/>
    <n v="1"/>
    <n v="0"/>
    <n v="0"/>
    <n v="0"/>
    <n v="0"/>
    <n v="0"/>
  </r>
  <r>
    <x v="3227"/>
    <n v="4.8"/>
    <n v="0.4"/>
    <n v="1"/>
    <n v="0"/>
    <n v="0"/>
    <n v="0"/>
    <n v="0"/>
    <n v="0"/>
  </r>
  <r>
    <x v="3228"/>
    <n v="5.0999999999999996"/>
    <n v="0.1"/>
    <n v="1"/>
    <n v="0"/>
    <n v="0"/>
    <n v="0"/>
    <n v="0"/>
    <n v="0"/>
  </r>
  <r>
    <x v="3229"/>
    <n v="5.0999999999999996"/>
    <n v="0.4"/>
    <n v="1"/>
    <n v="0"/>
    <n v="0"/>
    <n v="0"/>
    <n v="0"/>
    <n v="0"/>
  </r>
  <r>
    <x v="3230"/>
    <n v="5.2"/>
    <n v="0.5"/>
    <n v="1"/>
    <n v="0"/>
    <n v="0"/>
    <n v="0"/>
    <n v="0"/>
    <n v="0"/>
  </r>
  <r>
    <x v="3231"/>
    <n v="5.2"/>
    <n v="0.6"/>
    <n v="1"/>
    <n v="0"/>
    <n v="0"/>
    <n v="0"/>
    <n v="0"/>
    <n v="0"/>
  </r>
  <r>
    <x v="3232"/>
    <n v="5.3"/>
    <n v="0.5"/>
    <n v="1"/>
    <n v="0"/>
    <n v="0"/>
    <n v="0"/>
    <n v="0"/>
    <n v="0"/>
  </r>
  <r>
    <x v="3233"/>
    <n v="5.3"/>
    <n v="0.5"/>
    <n v="1"/>
    <n v="0"/>
    <n v="0"/>
    <n v="0"/>
    <n v="0"/>
    <n v="0"/>
  </r>
  <r>
    <x v="3234"/>
    <n v="5.4"/>
    <n v="1"/>
    <n v="1"/>
    <n v="0"/>
    <n v="0"/>
    <n v="0"/>
    <n v="0"/>
    <n v="0"/>
  </r>
  <r>
    <x v="3235"/>
    <n v="5.5"/>
    <n v="0.2"/>
    <n v="1"/>
    <n v="0"/>
    <n v="0"/>
    <n v="0"/>
    <n v="0"/>
    <n v="0"/>
  </r>
  <r>
    <x v="3236"/>
    <n v="5.6"/>
    <n v="0"/>
    <n v="0"/>
    <n v="0"/>
    <n v="0"/>
    <n v="0"/>
    <n v="0"/>
    <n v="0"/>
  </r>
  <r>
    <x v="3237"/>
    <n v="5.4"/>
    <n v="0"/>
    <n v="0"/>
    <n v="0"/>
    <n v="0"/>
    <n v="0"/>
    <n v="0"/>
    <n v="0"/>
  </r>
  <r>
    <x v="3238"/>
    <n v="5.0999999999999996"/>
    <n v="0"/>
    <n v="0"/>
    <n v="0"/>
    <n v="0"/>
    <n v="0"/>
    <n v="0"/>
    <n v="0"/>
  </r>
  <r>
    <x v="3239"/>
    <n v="4.9000000000000004"/>
    <n v="0"/>
    <n v="0"/>
    <n v="0"/>
    <n v="0"/>
    <n v="0"/>
    <n v="0"/>
    <n v="0"/>
  </r>
  <r>
    <x v="3240"/>
    <n v="4.8"/>
    <n v="0"/>
    <n v="0"/>
    <n v="0"/>
    <n v="0"/>
    <n v="0"/>
    <n v="0"/>
    <n v="0"/>
  </r>
  <r>
    <x v="3241"/>
    <n v="4.7"/>
    <n v="0"/>
    <n v="0"/>
    <n v="0"/>
    <n v="0"/>
    <n v="0"/>
    <n v="0"/>
    <n v="0"/>
  </r>
  <r>
    <x v="3242"/>
    <n v="4.7"/>
    <n v="0"/>
    <n v="0"/>
    <n v="0"/>
    <n v="0"/>
    <n v="0"/>
    <n v="0"/>
    <n v="0"/>
  </r>
  <r>
    <x v="3243"/>
    <n v="4.7"/>
    <n v="0"/>
    <n v="0"/>
    <n v="0"/>
    <n v="0"/>
    <n v="0"/>
    <n v="0"/>
    <n v="0"/>
  </r>
  <r>
    <x v="3244"/>
    <n v="4.8"/>
    <n v="0"/>
    <n v="0"/>
    <n v="0"/>
    <n v="0"/>
    <n v="0"/>
    <n v="0"/>
    <n v="0"/>
  </r>
  <r>
    <x v="3245"/>
    <n v="5.7"/>
    <n v="0"/>
    <n v="0"/>
    <n v="0"/>
    <n v="0"/>
    <n v="0"/>
    <n v="0"/>
    <n v="0"/>
  </r>
  <r>
    <x v="3246"/>
    <n v="6.1"/>
    <n v="0"/>
    <n v="0"/>
    <n v="0"/>
    <n v="0"/>
    <n v="0"/>
    <n v="0"/>
    <n v="0"/>
  </r>
  <r>
    <x v="3247"/>
    <n v="7"/>
    <n v="0"/>
    <n v="0"/>
    <n v="0"/>
    <n v="0"/>
    <n v="0"/>
    <n v="0"/>
    <n v="0"/>
  </r>
  <r>
    <x v="3248"/>
    <n v="7.8"/>
    <n v="0"/>
    <n v="0"/>
    <n v="0"/>
    <n v="0"/>
    <n v="0"/>
    <n v="0"/>
    <n v="0"/>
  </r>
  <r>
    <x v="3249"/>
    <n v="8.9"/>
    <n v="0"/>
    <n v="0"/>
    <n v="0"/>
    <n v="0"/>
    <n v="0"/>
    <n v="0"/>
    <n v="0"/>
  </r>
  <r>
    <x v="3250"/>
    <n v="9.5"/>
    <n v="0"/>
    <n v="0"/>
    <n v="0"/>
    <n v="0"/>
    <n v="0"/>
    <n v="0"/>
    <n v="0"/>
  </r>
  <r>
    <x v="3251"/>
    <n v="10.5"/>
    <n v="0"/>
    <n v="0"/>
    <n v="0"/>
    <n v="0"/>
    <n v="0"/>
    <n v="0"/>
    <n v="0"/>
  </r>
  <r>
    <x v="3252"/>
    <n v="10.199999999999999"/>
    <n v="0"/>
    <n v="0"/>
    <n v="0"/>
    <n v="0"/>
    <n v="0"/>
    <n v="0"/>
    <n v="0"/>
  </r>
  <r>
    <x v="3253"/>
    <n v="12.4"/>
    <n v="0"/>
    <n v="0"/>
    <n v="0"/>
    <n v="0"/>
    <n v="0"/>
    <n v="0"/>
    <n v="0"/>
  </r>
  <r>
    <x v="3254"/>
    <n v="13.5"/>
    <n v="0"/>
    <n v="0"/>
    <n v="0"/>
    <n v="0"/>
    <n v="0"/>
    <n v="0"/>
    <n v="0"/>
  </r>
  <r>
    <x v="3255"/>
    <n v="13.6"/>
    <n v="0"/>
    <n v="0"/>
    <n v="0"/>
    <n v="0"/>
    <n v="0"/>
    <n v="0"/>
    <n v="0"/>
  </r>
  <r>
    <x v="3256"/>
    <n v="12.2"/>
    <n v="0"/>
    <n v="0"/>
    <n v="0"/>
    <n v="0"/>
    <n v="0"/>
    <n v="0"/>
    <n v="0"/>
  </r>
  <r>
    <x v="3257"/>
    <n v="10.199999999999999"/>
    <n v="0"/>
    <n v="0"/>
    <n v="0"/>
    <n v="0"/>
    <n v="0"/>
    <n v="0"/>
    <n v="0"/>
  </r>
  <r>
    <x v="3258"/>
    <n v="9.6"/>
    <n v="0"/>
    <n v="0"/>
    <n v="0"/>
    <n v="0"/>
    <n v="0"/>
    <n v="0"/>
    <n v="0"/>
  </r>
  <r>
    <x v="3259"/>
    <n v="8.9"/>
    <n v="0"/>
    <n v="0"/>
    <n v="0"/>
    <n v="0"/>
    <n v="0"/>
    <n v="0"/>
    <n v="0"/>
  </r>
  <r>
    <x v="3260"/>
    <n v="8.5"/>
    <n v="0"/>
    <n v="0"/>
    <n v="0"/>
    <n v="0"/>
    <n v="0"/>
    <n v="0"/>
    <n v="0"/>
  </r>
  <r>
    <x v="3261"/>
    <n v="8.1999999999999993"/>
    <n v="0.1"/>
    <n v="1"/>
    <n v="0"/>
    <n v="0"/>
    <n v="0"/>
    <n v="0"/>
    <n v="0"/>
  </r>
  <r>
    <x v="3262"/>
    <n v="8.1"/>
    <n v="0"/>
    <n v="0"/>
    <n v="0"/>
    <n v="0"/>
    <n v="0"/>
    <n v="0"/>
    <n v="0"/>
  </r>
  <r>
    <x v="3263"/>
    <n v="8.1"/>
    <n v="0"/>
    <n v="0"/>
    <n v="0"/>
    <n v="0"/>
    <n v="0"/>
    <n v="0"/>
    <n v="0"/>
  </r>
  <r>
    <x v="3264"/>
    <n v="7.9"/>
    <n v="0"/>
    <n v="0"/>
    <n v="0"/>
    <n v="0"/>
    <n v="0"/>
    <n v="0"/>
    <n v="0"/>
  </r>
  <r>
    <x v="3265"/>
    <n v="7.8"/>
    <n v="0"/>
    <n v="0"/>
    <n v="0"/>
    <n v="0"/>
    <n v="0"/>
    <n v="0"/>
    <n v="0"/>
  </r>
  <r>
    <x v="3266"/>
    <n v="7.5"/>
    <n v="0"/>
    <n v="0"/>
    <n v="0"/>
    <n v="0"/>
    <n v="0"/>
    <n v="0"/>
    <n v="0"/>
  </r>
  <r>
    <x v="3267"/>
    <n v="7.5"/>
    <n v="0"/>
    <n v="0"/>
    <n v="0"/>
    <n v="0"/>
    <n v="0"/>
    <n v="0"/>
    <n v="0"/>
  </r>
  <r>
    <x v="3268"/>
    <n v="7.4"/>
    <n v="0"/>
    <n v="0"/>
    <n v="0"/>
    <n v="0"/>
    <n v="0"/>
    <n v="0"/>
    <n v="0"/>
  </r>
  <r>
    <x v="3269"/>
    <n v="7.7"/>
    <n v="0"/>
    <n v="0"/>
    <n v="0"/>
    <n v="0"/>
    <n v="0"/>
    <n v="0"/>
    <n v="0"/>
  </r>
  <r>
    <x v="3270"/>
    <n v="8.1"/>
    <n v="0"/>
    <n v="0"/>
    <n v="0"/>
    <n v="0"/>
    <n v="0"/>
    <n v="0"/>
    <n v="0"/>
  </r>
  <r>
    <x v="3271"/>
    <n v="8.3000000000000007"/>
    <n v="0"/>
    <n v="0"/>
    <n v="0"/>
    <n v="0"/>
    <n v="0"/>
    <n v="0"/>
    <n v="0"/>
  </r>
  <r>
    <x v="3272"/>
    <n v="9.5"/>
    <n v="0"/>
    <n v="0"/>
    <n v="0"/>
    <n v="0"/>
    <n v="0"/>
    <n v="0"/>
    <n v="0"/>
  </r>
  <r>
    <x v="3273"/>
    <n v="10.9"/>
    <n v="0"/>
    <n v="0"/>
    <n v="0"/>
    <n v="0"/>
    <n v="0"/>
    <n v="0"/>
    <n v="0"/>
  </r>
  <r>
    <x v="3274"/>
    <n v="12.2"/>
    <n v="0"/>
    <n v="0"/>
    <n v="0"/>
    <n v="0"/>
    <n v="0"/>
    <n v="0"/>
    <n v="0"/>
  </r>
  <r>
    <x v="3275"/>
    <n v="14.9"/>
    <n v="0"/>
    <n v="0"/>
    <n v="0"/>
    <n v="0"/>
    <n v="0"/>
    <n v="0"/>
    <n v="0"/>
  </r>
  <r>
    <x v="3276"/>
    <n v="15.9"/>
    <n v="0"/>
    <n v="0"/>
    <n v="0"/>
    <n v="0"/>
    <n v="0"/>
    <n v="0"/>
    <n v="0"/>
  </r>
  <r>
    <x v="3277"/>
    <n v="16.5"/>
    <n v="0"/>
    <n v="0"/>
    <n v="0"/>
    <n v="0"/>
    <n v="0"/>
    <n v="0"/>
    <n v="0"/>
  </r>
  <r>
    <x v="3278"/>
    <n v="16.100000000000001"/>
    <n v="0"/>
    <n v="0"/>
    <n v="0"/>
    <n v="0"/>
    <n v="0"/>
    <n v="0"/>
    <n v="0"/>
  </r>
  <r>
    <x v="3279"/>
    <n v="14.7"/>
    <n v="0"/>
    <n v="0"/>
    <n v="0"/>
    <n v="0"/>
    <n v="0"/>
    <n v="0"/>
    <n v="0"/>
  </r>
  <r>
    <x v="3280"/>
    <n v="13.8"/>
    <n v="0"/>
    <n v="0"/>
    <n v="0"/>
    <n v="0"/>
    <n v="0"/>
    <n v="0"/>
    <n v="0"/>
  </r>
  <r>
    <x v="3281"/>
    <n v="13.6"/>
    <n v="0"/>
    <n v="0"/>
    <n v="0"/>
    <n v="0"/>
    <n v="0"/>
    <n v="0"/>
    <n v="0"/>
  </r>
  <r>
    <x v="3282"/>
    <n v="12.1"/>
    <n v="0"/>
    <n v="0"/>
    <n v="0"/>
    <n v="0"/>
    <n v="0"/>
    <n v="0"/>
    <n v="0"/>
  </r>
  <r>
    <x v="3283"/>
    <n v="11"/>
    <n v="0.3"/>
    <n v="1"/>
    <n v="0"/>
    <n v="0"/>
    <n v="0"/>
    <n v="0"/>
    <n v="0"/>
  </r>
  <r>
    <x v="3284"/>
    <n v="10.3"/>
    <n v="0"/>
    <n v="0"/>
    <n v="0"/>
    <n v="0"/>
    <n v="0"/>
    <n v="0"/>
    <n v="0"/>
  </r>
  <r>
    <x v="3285"/>
    <n v="10.6"/>
    <n v="0"/>
    <n v="0"/>
    <n v="0"/>
    <n v="0"/>
    <n v="0"/>
    <n v="0"/>
    <n v="0"/>
  </r>
  <r>
    <x v="3286"/>
    <n v="11"/>
    <n v="0"/>
    <n v="0"/>
    <n v="0"/>
    <n v="0"/>
    <n v="0"/>
    <n v="0"/>
    <n v="0"/>
  </r>
  <r>
    <x v="3287"/>
    <n v="10.6"/>
    <n v="0"/>
    <n v="0"/>
    <n v="0"/>
    <n v="0"/>
    <n v="0"/>
    <n v="0"/>
    <n v="0"/>
  </r>
  <r>
    <x v="3288"/>
    <n v="10.3"/>
    <n v="0"/>
    <n v="0"/>
    <n v="0"/>
    <n v="0"/>
    <n v="0"/>
    <n v="0"/>
    <n v="0"/>
  </r>
  <r>
    <x v="3289"/>
    <n v="9.5"/>
    <n v="0"/>
    <n v="0"/>
    <n v="0"/>
    <n v="0"/>
    <n v="0"/>
    <n v="0"/>
    <n v="0"/>
  </r>
  <r>
    <x v="3290"/>
    <n v="9.4"/>
    <n v="0"/>
    <n v="0"/>
    <n v="0"/>
    <n v="0"/>
    <n v="0"/>
    <n v="0"/>
    <n v="0"/>
  </r>
  <r>
    <x v="3291"/>
    <n v="10.1"/>
    <n v="0"/>
    <n v="0"/>
    <n v="0"/>
    <n v="0"/>
    <n v="0"/>
    <n v="0"/>
    <n v="0"/>
  </r>
  <r>
    <x v="3292"/>
    <n v="9"/>
    <n v="0"/>
    <n v="0"/>
    <n v="0"/>
    <n v="0"/>
    <n v="0"/>
    <n v="0"/>
    <n v="0"/>
  </r>
  <r>
    <x v="3293"/>
    <n v="9.4"/>
    <n v="0"/>
    <n v="0"/>
    <n v="0"/>
    <n v="0"/>
    <n v="0"/>
    <n v="0"/>
    <n v="0"/>
  </r>
  <r>
    <x v="3294"/>
    <n v="11.3"/>
    <n v="0"/>
    <n v="0"/>
    <n v="0"/>
    <n v="0"/>
    <n v="0"/>
    <n v="0"/>
    <n v="0"/>
  </r>
  <r>
    <x v="3295"/>
    <n v="13.1"/>
    <n v="0"/>
    <n v="0"/>
    <n v="0"/>
    <n v="0"/>
    <n v="0"/>
    <n v="0"/>
    <n v="0"/>
  </r>
  <r>
    <x v="3296"/>
    <n v="14.4"/>
    <n v="0"/>
    <n v="0"/>
    <n v="0"/>
    <n v="0"/>
    <n v="0"/>
    <n v="0"/>
    <n v="0"/>
  </r>
  <r>
    <x v="3297"/>
    <n v="15.7"/>
    <n v="0"/>
    <n v="0"/>
    <n v="0"/>
    <n v="0"/>
    <n v="0"/>
    <n v="0"/>
    <n v="0"/>
  </r>
  <r>
    <x v="3298"/>
    <n v="16.5"/>
    <n v="0"/>
    <n v="0"/>
    <n v="0"/>
    <n v="0"/>
    <n v="0"/>
    <n v="0"/>
    <n v="0"/>
  </r>
  <r>
    <x v="3299"/>
    <n v="17.2"/>
    <n v="0"/>
    <n v="0"/>
    <n v="0"/>
    <n v="0"/>
    <n v="0"/>
    <n v="0"/>
    <n v="0"/>
  </r>
  <r>
    <x v="3300"/>
    <n v="18.3"/>
    <n v="0"/>
    <n v="0"/>
    <n v="0"/>
    <n v="0"/>
    <n v="0"/>
    <n v="0"/>
    <n v="0"/>
  </r>
  <r>
    <x v="3301"/>
    <n v="17.899999999999999"/>
    <n v="0"/>
    <n v="0"/>
    <n v="0"/>
    <n v="0"/>
    <n v="0"/>
    <n v="0"/>
    <n v="0"/>
  </r>
  <r>
    <x v="3302"/>
    <n v="17.600000000000001"/>
    <n v="0.4"/>
    <n v="1"/>
    <n v="0"/>
    <n v="0"/>
    <n v="0"/>
    <n v="0"/>
    <n v="0"/>
  </r>
  <r>
    <x v="3303"/>
    <n v="14.5"/>
    <n v="1.5"/>
    <n v="1"/>
    <n v="0"/>
    <n v="0"/>
    <n v="0"/>
    <n v="0"/>
    <n v="0"/>
  </r>
  <r>
    <x v="3304"/>
    <n v="16.8"/>
    <n v="0"/>
    <n v="0"/>
    <n v="0"/>
    <n v="0"/>
    <n v="0"/>
    <n v="0"/>
    <n v="0"/>
  </r>
  <r>
    <x v="3305"/>
    <n v="13.8"/>
    <n v="3.3"/>
    <n v="1"/>
    <n v="0"/>
    <n v="0"/>
    <n v="0"/>
    <n v="0"/>
    <n v="0"/>
  </r>
  <r>
    <x v="3306"/>
    <n v="11.5"/>
    <n v="0.1"/>
    <n v="1"/>
    <n v="0"/>
    <n v="0"/>
    <n v="0"/>
    <n v="0"/>
    <n v="0"/>
  </r>
  <r>
    <x v="3307"/>
    <n v="12.5"/>
    <n v="0"/>
    <n v="0"/>
    <n v="0"/>
    <n v="0"/>
    <n v="0"/>
    <n v="0"/>
    <n v="0"/>
  </r>
  <r>
    <x v="3308"/>
    <n v="12.9"/>
    <n v="0"/>
    <n v="0"/>
    <n v="0"/>
    <n v="0"/>
    <n v="0"/>
    <n v="0"/>
    <n v="0"/>
  </r>
  <r>
    <x v="3309"/>
    <n v="13.2"/>
    <n v="0"/>
    <n v="0"/>
    <n v="0"/>
    <n v="0"/>
    <n v="0"/>
    <n v="0"/>
    <n v="0"/>
  </r>
  <r>
    <x v="3310"/>
    <n v="14.1"/>
    <n v="0"/>
    <n v="0"/>
    <n v="0"/>
    <n v="0"/>
    <n v="0"/>
    <n v="0"/>
    <n v="0"/>
  </r>
  <r>
    <x v="3311"/>
    <n v="14.3"/>
    <n v="0"/>
    <n v="0"/>
    <n v="0"/>
    <n v="0"/>
    <n v="0"/>
    <n v="0"/>
    <n v="0"/>
  </r>
  <r>
    <x v="3312"/>
    <n v="14"/>
    <n v="0"/>
    <n v="0"/>
    <n v="0"/>
    <n v="0"/>
    <n v="0"/>
    <n v="0"/>
    <n v="0"/>
  </r>
  <r>
    <x v="3313"/>
    <n v="13.9"/>
    <n v="0"/>
    <n v="0"/>
    <n v="0"/>
    <n v="0"/>
    <n v="0"/>
    <n v="0"/>
    <n v="0"/>
  </r>
  <r>
    <x v="3314"/>
    <n v="13.7"/>
    <n v="0"/>
    <n v="0"/>
    <n v="0"/>
    <n v="0"/>
    <n v="0"/>
    <n v="0"/>
    <n v="0"/>
  </r>
  <r>
    <x v="3315"/>
    <n v="13.5"/>
    <n v="0"/>
    <n v="0"/>
    <n v="0"/>
    <n v="0"/>
    <n v="0"/>
    <n v="0"/>
    <n v="0"/>
  </r>
  <r>
    <x v="3316"/>
    <n v="12.7"/>
    <n v="0"/>
    <n v="0"/>
    <n v="0"/>
    <n v="0"/>
    <n v="0"/>
    <n v="0"/>
    <n v="0"/>
  </r>
  <r>
    <x v="3317"/>
    <n v="13.5"/>
    <n v="0"/>
    <n v="0"/>
    <n v="0"/>
    <n v="0"/>
    <n v="0"/>
    <n v="0"/>
    <n v="0"/>
  </r>
  <r>
    <x v="3318"/>
    <n v="15"/>
    <n v="0"/>
    <n v="0"/>
    <n v="0"/>
    <n v="0"/>
    <n v="0"/>
    <n v="0"/>
    <n v="0"/>
  </r>
  <r>
    <x v="3319"/>
    <n v="15.8"/>
    <n v="0"/>
    <n v="0"/>
    <n v="0"/>
    <n v="0"/>
    <n v="0"/>
    <n v="0"/>
    <n v="0"/>
  </r>
  <r>
    <x v="3320"/>
    <n v="17.399999999999999"/>
    <n v="0"/>
    <n v="0"/>
    <n v="0"/>
    <n v="0"/>
    <n v="0"/>
    <n v="0"/>
    <n v="0"/>
  </r>
  <r>
    <x v="3321"/>
    <n v="17.899999999999999"/>
    <n v="0"/>
    <n v="0"/>
    <n v="0"/>
    <n v="0"/>
    <n v="0"/>
    <n v="0"/>
    <n v="0"/>
  </r>
  <r>
    <x v="3322"/>
    <n v="18.3"/>
    <n v="0"/>
    <n v="0"/>
    <n v="0"/>
    <n v="0"/>
    <n v="0"/>
    <n v="0"/>
    <n v="0"/>
  </r>
  <r>
    <x v="3323"/>
    <n v="18.899999999999999"/>
    <n v="0"/>
    <n v="0"/>
    <n v="0"/>
    <n v="0"/>
    <n v="0"/>
    <n v="0"/>
    <n v="0"/>
  </r>
  <r>
    <x v="3324"/>
    <n v="17.8"/>
    <n v="0.8"/>
    <n v="1"/>
    <n v="0"/>
    <n v="0"/>
    <n v="0"/>
    <n v="0"/>
    <n v="0"/>
  </r>
  <r>
    <x v="3325"/>
    <n v="13.5"/>
    <n v="0.6"/>
    <n v="1"/>
    <n v="0"/>
    <n v="0"/>
    <n v="0"/>
    <n v="0"/>
    <n v="0"/>
  </r>
  <r>
    <x v="3326"/>
    <n v="16.600000000000001"/>
    <n v="0"/>
    <n v="0"/>
    <n v="0"/>
    <n v="0"/>
    <n v="0"/>
    <n v="0"/>
    <n v="0"/>
  </r>
  <r>
    <x v="3327"/>
    <n v="18"/>
    <n v="0"/>
    <n v="0"/>
    <n v="0"/>
    <n v="0"/>
    <n v="0"/>
    <n v="0"/>
    <n v="0"/>
  </r>
  <r>
    <x v="3328"/>
    <n v="16.899999999999999"/>
    <n v="0"/>
    <n v="0"/>
    <n v="0"/>
    <n v="0"/>
    <n v="0"/>
    <n v="0"/>
    <n v="0"/>
  </r>
  <r>
    <x v="3329"/>
    <n v="16"/>
    <n v="0.2"/>
    <n v="1"/>
    <n v="0"/>
    <n v="0"/>
    <n v="0"/>
    <n v="0"/>
    <n v="0"/>
  </r>
  <r>
    <x v="3330"/>
    <n v="13.8"/>
    <n v="0"/>
    <n v="0"/>
    <n v="0"/>
    <n v="0"/>
    <n v="0"/>
    <n v="0"/>
    <n v="0"/>
  </r>
  <r>
    <x v="3331"/>
    <n v="14.2"/>
    <n v="0"/>
    <n v="0"/>
    <n v="0"/>
    <n v="0"/>
    <n v="0"/>
    <n v="0"/>
    <n v="0"/>
  </r>
  <r>
    <x v="3332"/>
    <n v="13.6"/>
    <n v="0"/>
    <n v="0"/>
    <n v="0"/>
    <n v="0"/>
    <n v="0"/>
    <n v="0"/>
    <n v="0"/>
  </r>
  <r>
    <x v="3333"/>
    <n v="13.2"/>
    <n v="0"/>
    <n v="0"/>
    <n v="0"/>
    <n v="0"/>
    <n v="0"/>
    <n v="0"/>
    <n v="0"/>
  </r>
  <r>
    <x v="3334"/>
    <n v="14.1"/>
    <n v="0"/>
    <n v="0"/>
    <n v="0"/>
    <n v="0"/>
    <n v="0"/>
    <n v="0"/>
    <n v="0"/>
  </r>
  <r>
    <x v="3335"/>
    <n v="13.8"/>
    <n v="0"/>
    <n v="0"/>
    <n v="0"/>
    <n v="0"/>
    <n v="0"/>
    <n v="0"/>
    <n v="0"/>
  </r>
  <r>
    <x v="3336"/>
    <n v="14"/>
    <n v="0"/>
    <n v="0"/>
    <n v="0"/>
    <n v="0"/>
    <n v="0"/>
    <n v="0"/>
    <n v="0"/>
  </r>
  <r>
    <x v="3337"/>
    <n v="13.9"/>
    <n v="0"/>
    <n v="0"/>
    <n v="0"/>
    <n v="0"/>
    <n v="0"/>
    <n v="0"/>
    <n v="0"/>
  </r>
  <r>
    <x v="3338"/>
    <n v="14"/>
    <n v="0"/>
    <n v="0"/>
    <n v="0"/>
    <n v="0"/>
    <n v="0"/>
    <n v="0"/>
    <n v="0"/>
  </r>
  <r>
    <x v="3339"/>
    <n v="12.6"/>
    <n v="1.4"/>
    <n v="1"/>
    <n v="0"/>
    <n v="0"/>
    <n v="0"/>
    <n v="0"/>
    <n v="0"/>
  </r>
  <r>
    <x v="3340"/>
    <n v="10.8"/>
    <n v="0.1"/>
    <n v="1"/>
    <n v="0"/>
    <n v="0"/>
    <n v="0"/>
    <n v="0"/>
    <n v="0"/>
  </r>
  <r>
    <x v="3341"/>
    <n v="11.5"/>
    <n v="0"/>
    <n v="0"/>
    <n v="0"/>
    <n v="0"/>
    <n v="0"/>
    <n v="0"/>
    <n v="0"/>
  </r>
  <r>
    <x v="3342"/>
    <n v="12.8"/>
    <n v="0"/>
    <n v="0"/>
    <n v="0"/>
    <n v="0"/>
    <n v="0"/>
    <n v="0"/>
    <n v="0"/>
  </r>
  <r>
    <x v="3343"/>
    <n v="14.2"/>
    <n v="0"/>
    <n v="0"/>
    <n v="0"/>
    <n v="0"/>
    <n v="0"/>
    <n v="0"/>
    <n v="0"/>
  </r>
  <r>
    <x v="3344"/>
    <n v="11.3"/>
    <n v="0"/>
    <n v="0"/>
    <n v="0"/>
    <n v="0"/>
    <n v="0"/>
    <n v="0"/>
    <n v="0"/>
  </r>
  <r>
    <x v="3345"/>
    <n v="12.4"/>
    <n v="0"/>
    <n v="0"/>
    <n v="0"/>
    <n v="0"/>
    <n v="0"/>
    <n v="0"/>
    <n v="0"/>
  </r>
  <r>
    <x v="3346"/>
    <n v="13.8"/>
    <n v="0"/>
    <n v="0"/>
    <n v="0"/>
    <n v="0"/>
    <n v="0"/>
    <n v="0"/>
    <n v="0"/>
  </r>
  <r>
    <x v="3347"/>
    <n v="14.8"/>
    <n v="0"/>
    <n v="0"/>
    <n v="0"/>
    <n v="0"/>
    <n v="0"/>
    <n v="0"/>
    <n v="0"/>
  </r>
  <r>
    <x v="3348"/>
    <n v="14.1"/>
    <n v="0"/>
    <n v="0"/>
    <n v="0"/>
    <n v="0"/>
    <n v="0"/>
    <n v="0"/>
    <n v="0"/>
  </r>
  <r>
    <x v="3349"/>
    <n v="14.7"/>
    <n v="0"/>
    <n v="0"/>
    <n v="0"/>
    <n v="0"/>
    <n v="0"/>
    <n v="0"/>
    <n v="0"/>
  </r>
  <r>
    <x v="3350"/>
    <n v="15.6"/>
    <n v="0"/>
    <n v="0"/>
    <n v="0"/>
    <n v="0"/>
    <n v="0"/>
    <n v="0"/>
    <n v="0"/>
  </r>
  <r>
    <x v="3351"/>
    <n v="15.8"/>
    <n v="0"/>
    <n v="0"/>
    <n v="0"/>
    <n v="0"/>
    <n v="0"/>
    <n v="0"/>
    <n v="0"/>
  </r>
  <r>
    <x v="3352"/>
    <n v="16.2"/>
    <n v="0"/>
    <n v="0"/>
    <n v="0"/>
    <n v="0"/>
    <n v="0"/>
    <n v="0"/>
    <n v="0"/>
  </r>
  <r>
    <x v="3353"/>
    <n v="15"/>
    <n v="0"/>
    <n v="0"/>
    <n v="0"/>
    <n v="0"/>
    <n v="0"/>
    <n v="0"/>
    <n v="0"/>
  </r>
  <r>
    <x v="3354"/>
    <n v="14.1"/>
    <n v="0"/>
    <n v="0"/>
    <n v="0"/>
    <n v="0"/>
    <n v="0"/>
    <n v="0"/>
    <n v="0"/>
  </r>
  <r>
    <x v="3355"/>
    <n v="12.7"/>
    <n v="0"/>
    <n v="0"/>
    <n v="0"/>
    <n v="0"/>
    <n v="0"/>
    <n v="0"/>
    <n v="0"/>
  </r>
  <r>
    <x v="3356"/>
    <n v="12.4"/>
    <n v="0"/>
    <n v="0"/>
    <n v="0"/>
    <n v="0"/>
    <n v="0"/>
    <n v="0"/>
    <n v="0"/>
  </r>
  <r>
    <x v="3357"/>
    <n v="12"/>
    <n v="0"/>
    <n v="0"/>
    <n v="0"/>
    <n v="0"/>
    <n v="0"/>
    <n v="0"/>
    <n v="0"/>
  </r>
  <r>
    <x v="3358"/>
    <n v="11.8"/>
    <n v="0"/>
    <n v="0"/>
    <n v="0"/>
    <n v="0"/>
    <n v="0"/>
    <n v="0"/>
    <n v="0"/>
  </r>
  <r>
    <x v="3359"/>
    <n v="10.9"/>
    <n v="0"/>
    <n v="0"/>
    <n v="0"/>
    <n v="0"/>
    <n v="0"/>
    <n v="0"/>
    <n v="0"/>
  </r>
  <r>
    <x v="3360"/>
    <n v="10.7"/>
    <n v="0"/>
    <n v="0"/>
    <n v="0"/>
    <n v="0"/>
    <n v="0"/>
    <n v="0"/>
    <n v="0"/>
  </r>
  <r>
    <x v="3361"/>
    <n v="10.5"/>
    <n v="0"/>
    <n v="0"/>
    <n v="0"/>
    <n v="0"/>
    <n v="0"/>
    <n v="0"/>
    <n v="0"/>
  </r>
  <r>
    <x v="3362"/>
    <n v="10.3"/>
    <n v="0"/>
    <n v="0"/>
    <n v="0"/>
    <n v="0"/>
    <n v="0"/>
    <n v="0"/>
    <n v="0"/>
  </r>
  <r>
    <x v="3363"/>
    <n v="10.1"/>
    <n v="0"/>
    <n v="0"/>
    <n v="0"/>
    <n v="0"/>
    <n v="0"/>
    <n v="0"/>
    <n v="0"/>
  </r>
  <r>
    <x v="3364"/>
    <n v="10.1"/>
    <n v="0"/>
    <n v="0"/>
    <n v="0"/>
    <n v="0"/>
    <n v="0"/>
    <n v="0"/>
    <n v="0"/>
  </r>
  <r>
    <x v="3365"/>
    <n v="10.5"/>
    <n v="0"/>
    <n v="0"/>
    <n v="0"/>
    <n v="0"/>
    <n v="0"/>
    <n v="0"/>
    <n v="0"/>
  </r>
  <r>
    <x v="3366"/>
    <n v="11.4"/>
    <n v="0"/>
    <n v="0"/>
    <n v="0"/>
    <n v="0"/>
    <n v="0"/>
    <n v="0"/>
    <n v="0"/>
  </r>
  <r>
    <x v="3367"/>
    <n v="12"/>
    <n v="0"/>
    <n v="0"/>
    <n v="0"/>
    <n v="0"/>
    <n v="0"/>
    <n v="0"/>
    <n v="0"/>
  </r>
  <r>
    <x v="3368"/>
    <n v="12.7"/>
    <n v="0"/>
    <n v="0"/>
    <n v="0"/>
    <n v="0"/>
    <n v="0"/>
    <n v="0"/>
    <n v="0"/>
  </r>
  <r>
    <x v="3369"/>
    <n v="14.1"/>
    <n v="0"/>
    <n v="0"/>
    <n v="0"/>
    <n v="0"/>
    <n v="0"/>
    <n v="0"/>
    <n v="0"/>
  </r>
  <r>
    <x v="3370"/>
    <n v="14.9"/>
    <n v="0"/>
    <n v="0"/>
    <n v="0"/>
    <n v="0"/>
    <n v="0"/>
    <n v="0"/>
    <n v="0"/>
  </r>
  <r>
    <x v="3371"/>
    <n v="14.8"/>
    <n v="0"/>
    <n v="0"/>
    <n v="0"/>
    <n v="0"/>
    <n v="0"/>
    <n v="0"/>
    <n v="0"/>
  </r>
  <r>
    <x v="3372"/>
    <n v="14.2"/>
    <n v="0"/>
    <n v="0"/>
    <n v="0"/>
    <n v="0"/>
    <n v="0"/>
    <n v="0"/>
    <n v="0"/>
  </r>
  <r>
    <x v="3373"/>
    <n v="14.2"/>
    <n v="0"/>
    <n v="0"/>
    <n v="0"/>
    <n v="0"/>
    <n v="0"/>
    <n v="0"/>
    <n v="0"/>
  </r>
  <r>
    <x v="3374"/>
    <n v="13.5"/>
    <n v="0"/>
    <n v="0"/>
    <n v="0"/>
    <n v="0"/>
    <n v="0"/>
    <n v="0"/>
    <n v="0"/>
  </r>
  <r>
    <x v="3375"/>
    <n v="11.7"/>
    <n v="0"/>
    <n v="0"/>
    <n v="0"/>
    <n v="0"/>
    <n v="0"/>
    <n v="0"/>
    <n v="0"/>
  </r>
  <r>
    <x v="3376"/>
    <n v="12.6"/>
    <n v="0"/>
    <n v="0"/>
    <n v="0"/>
    <n v="0"/>
    <n v="0"/>
    <n v="0"/>
    <n v="0"/>
  </r>
  <r>
    <x v="3377"/>
    <n v="12.8"/>
    <n v="0"/>
    <n v="0"/>
    <n v="0"/>
    <n v="0"/>
    <n v="0"/>
    <n v="0"/>
    <n v="0"/>
  </r>
  <r>
    <x v="3378"/>
    <n v="11.6"/>
    <n v="1.8"/>
    <n v="1"/>
    <n v="0"/>
    <n v="0"/>
    <n v="0"/>
    <n v="0"/>
    <n v="0"/>
  </r>
  <r>
    <x v="3379"/>
    <n v="10.7"/>
    <n v="1.5"/>
    <n v="1"/>
    <n v="0"/>
    <n v="0"/>
    <n v="0"/>
    <n v="0"/>
    <n v="0"/>
  </r>
  <r>
    <x v="3380"/>
    <n v="10.199999999999999"/>
    <n v="4.4000000000000004"/>
    <n v="1"/>
    <n v="0"/>
    <n v="0"/>
    <n v="0"/>
    <n v="0"/>
    <n v="0"/>
  </r>
  <r>
    <x v="3381"/>
    <n v="9.8000000000000007"/>
    <n v="8.4"/>
    <n v="1"/>
    <n v="0"/>
    <n v="0"/>
    <n v="0"/>
    <n v="0"/>
    <n v="0"/>
  </r>
  <r>
    <x v="3382"/>
    <n v="9.8000000000000007"/>
    <n v="4.0999999999999996"/>
    <n v="1"/>
    <n v="0"/>
    <n v="0"/>
    <n v="0"/>
    <n v="0"/>
    <n v="0"/>
  </r>
  <r>
    <x v="3383"/>
    <n v="9.6999999999999993"/>
    <n v="0.5"/>
    <n v="1"/>
    <n v="0"/>
    <n v="0"/>
    <n v="0"/>
    <n v="0"/>
    <n v="0"/>
  </r>
  <r>
    <x v="3384"/>
    <n v="9.8000000000000007"/>
    <n v="1"/>
    <n v="1"/>
    <n v="0"/>
    <n v="0"/>
    <n v="0"/>
    <n v="0"/>
    <n v="0"/>
  </r>
  <r>
    <x v="3385"/>
    <n v="10.199999999999999"/>
    <n v="1.6"/>
    <n v="1"/>
    <n v="0"/>
    <n v="0"/>
    <n v="0"/>
    <n v="0"/>
    <n v="0"/>
  </r>
  <r>
    <x v="3386"/>
    <n v="10.4"/>
    <n v="2.4"/>
    <n v="1"/>
    <n v="0"/>
    <n v="0"/>
    <n v="0"/>
    <n v="0"/>
    <n v="0"/>
  </r>
  <r>
    <x v="3387"/>
    <n v="10.199999999999999"/>
    <n v="5"/>
    <n v="1"/>
    <n v="0"/>
    <n v="0"/>
    <n v="0"/>
    <n v="0"/>
    <n v="0"/>
  </r>
  <r>
    <x v="3388"/>
    <n v="10.199999999999999"/>
    <n v="2.2999999999999998"/>
    <n v="1"/>
    <n v="0"/>
    <n v="0"/>
    <n v="0"/>
    <n v="0"/>
    <n v="0"/>
  </r>
  <r>
    <x v="3389"/>
    <n v="10.5"/>
    <n v="0.6"/>
    <n v="1"/>
    <n v="0"/>
    <n v="0"/>
    <n v="0"/>
    <n v="0"/>
    <n v="0"/>
  </r>
  <r>
    <x v="3390"/>
    <n v="10.7"/>
    <n v="0"/>
    <n v="0"/>
    <n v="0"/>
    <n v="0"/>
    <n v="0"/>
    <n v="0"/>
    <n v="0"/>
  </r>
  <r>
    <x v="3391"/>
    <n v="10.7"/>
    <n v="0"/>
    <n v="0"/>
    <n v="0"/>
    <n v="0"/>
    <n v="0"/>
    <n v="0"/>
    <n v="0"/>
  </r>
  <r>
    <x v="3392"/>
    <n v="10.8"/>
    <n v="0.1"/>
    <n v="1"/>
    <n v="0"/>
    <n v="0"/>
    <n v="0"/>
    <n v="0"/>
    <n v="0"/>
  </r>
  <r>
    <x v="3393"/>
    <n v="10.7"/>
    <n v="0.1"/>
    <n v="1"/>
    <n v="0"/>
    <n v="0"/>
    <n v="0"/>
    <n v="0"/>
    <n v="0"/>
  </r>
  <r>
    <x v="3394"/>
    <n v="12.2"/>
    <n v="0.1"/>
    <n v="1"/>
    <n v="0"/>
    <n v="0"/>
    <n v="0"/>
    <n v="0"/>
    <n v="0"/>
  </r>
  <r>
    <x v="3395"/>
    <n v="11.9"/>
    <n v="0.2"/>
    <n v="1"/>
    <n v="0"/>
    <n v="0"/>
    <n v="0"/>
    <n v="0"/>
    <n v="0"/>
  </r>
  <r>
    <x v="3396"/>
    <n v="12.6"/>
    <n v="0"/>
    <n v="0"/>
    <n v="0"/>
    <n v="0"/>
    <n v="0"/>
    <n v="0"/>
    <n v="0"/>
  </r>
  <r>
    <x v="3397"/>
    <n v="12.4"/>
    <n v="0"/>
    <n v="0"/>
    <n v="0"/>
    <n v="0"/>
    <n v="0"/>
    <n v="0"/>
    <n v="0"/>
  </r>
  <r>
    <x v="3398"/>
    <n v="13.2"/>
    <n v="0"/>
    <n v="0"/>
    <n v="0"/>
    <n v="0"/>
    <n v="0"/>
    <n v="0"/>
    <n v="0"/>
  </r>
  <r>
    <x v="3399"/>
    <n v="12.2"/>
    <n v="0"/>
    <n v="0"/>
    <n v="0"/>
    <n v="0"/>
    <n v="0"/>
    <n v="0"/>
    <n v="0"/>
  </r>
  <r>
    <x v="3400"/>
    <n v="10.8"/>
    <n v="2"/>
    <n v="1"/>
    <n v="0"/>
    <n v="0"/>
    <n v="0"/>
    <n v="0"/>
    <n v="0"/>
  </r>
  <r>
    <x v="3401"/>
    <n v="10"/>
    <n v="1.6"/>
    <n v="1"/>
    <n v="0"/>
    <n v="0"/>
    <n v="0"/>
    <n v="0"/>
    <n v="0"/>
  </r>
  <r>
    <x v="3402"/>
    <n v="9.6999999999999993"/>
    <n v="1.9"/>
    <n v="1"/>
    <n v="0"/>
    <n v="0"/>
    <n v="0"/>
    <n v="0"/>
    <n v="0"/>
  </r>
  <r>
    <x v="3403"/>
    <n v="9.1"/>
    <n v="3.2"/>
    <n v="1"/>
    <n v="0"/>
    <n v="0"/>
    <n v="0"/>
    <n v="0"/>
    <n v="0"/>
  </r>
  <r>
    <x v="3404"/>
    <n v="8.5"/>
    <n v="2.8"/>
    <n v="1"/>
    <n v="0"/>
    <n v="0"/>
    <n v="0"/>
    <n v="0"/>
    <n v="0"/>
  </r>
  <r>
    <x v="3405"/>
    <n v="8.4"/>
    <n v="3.4"/>
    <n v="1"/>
    <n v="0"/>
    <n v="0"/>
    <n v="0"/>
    <n v="0"/>
    <n v="0"/>
  </r>
  <r>
    <x v="3406"/>
    <n v="8.1999999999999993"/>
    <n v="4.0999999999999996"/>
    <n v="1"/>
    <n v="0"/>
    <n v="0"/>
    <n v="0"/>
    <n v="0"/>
    <n v="0"/>
  </r>
  <r>
    <x v="3407"/>
    <n v="8.1"/>
    <n v="5.9"/>
    <n v="1"/>
    <n v="0"/>
    <n v="0"/>
    <n v="0"/>
    <n v="0"/>
    <n v="0"/>
  </r>
  <r>
    <x v="3408"/>
    <n v="8"/>
    <n v="4.0999999999999996"/>
    <n v="1"/>
    <n v="0"/>
    <n v="0"/>
    <n v="0"/>
    <n v="0"/>
    <n v="0"/>
  </r>
  <r>
    <x v="3409"/>
    <n v="7.8"/>
    <n v="2.8"/>
    <n v="1"/>
    <n v="0"/>
    <n v="0"/>
    <n v="0"/>
    <n v="0"/>
    <n v="0"/>
  </r>
  <r>
    <x v="3410"/>
    <n v="7.7"/>
    <n v="4.8"/>
    <n v="1"/>
    <n v="0"/>
    <n v="0"/>
    <n v="0"/>
    <n v="0"/>
    <n v="0"/>
  </r>
  <r>
    <x v="3411"/>
    <n v="7.5"/>
    <n v="6.1"/>
    <n v="1"/>
    <n v="0"/>
    <n v="0"/>
    <n v="0"/>
    <n v="0"/>
    <n v="0"/>
  </r>
  <r>
    <x v="3412"/>
    <n v="7.4"/>
    <n v="6.9"/>
    <n v="1"/>
    <n v="0"/>
    <n v="0"/>
    <n v="0"/>
    <n v="0"/>
    <n v="0"/>
  </r>
  <r>
    <x v="3413"/>
    <n v="7.3"/>
    <n v="3.3"/>
    <n v="1"/>
    <n v="0"/>
    <n v="0"/>
    <n v="0"/>
    <n v="0"/>
    <n v="0"/>
  </r>
  <r>
    <x v="3414"/>
    <n v="7.3"/>
    <n v="2.5"/>
    <n v="1"/>
    <n v="0"/>
    <n v="0"/>
    <n v="0"/>
    <n v="0"/>
    <n v="0"/>
  </r>
  <r>
    <x v="3415"/>
    <n v="7.2"/>
    <n v="1.2"/>
    <n v="1"/>
    <n v="0"/>
    <n v="0"/>
    <n v="0"/>
    <n v="0"/>
    <n v="0"/>
  </r>
  <r>
    <x v="3416"/>
    <n v="7"/>
    <n v="1.1000000000000001"/>
    <n v="1"/>
    <n v="0"/>
    <n v="0"/>
    <n v="0"/>
    <n v="0"/>
    <n v="0"/>
  </r>
  <r>
    <x v="3417"/>
    <n v="7.2"/>
    <n v="1.4"/>
    <n v="1"/>
    <n v="0"/>
    <n v="0"/>
    <n v="0"/>
    <n v="0"/>
    <n v="0"/>
  </r>
  <r>
    <x v="3418"/>
    <n v="7.2"/>
    <n v="1.4"/>
    <n v="1"/>
    <n v="0"/>
    <n v="0"/>
    <n v="0"/>
    <n v="0"/>
    <n v="0"/>
  </r>
  <r>
    <x v="3419"/>
    <n v="7.1"/>
    <n v="1"/>
    <n v="1"/>
    <n v="0"/>
    <n v="0"/>
    <n v="0"/>
    <n v="0"/>
    <n v="0"/>
  </r>
  <r>
    <x v="3420"/>
    <n v="6.9"/>
    <n v="0.3"/>
    <n v="1"/>
    <n v="0"/>
    <n v="0"/>
    <n v="0"/>
    <n v="0"/>
    <n v="0"/>
  </r>
  <r>
    <x v="3421"/>
    <n v="6.8"/>
    <n v="0.4"/>
    <n v="1"/>
    <n v="0"/>
    <n v="0"/>
    <n v="0"/>
    <n v="0"/>
    <n v="0"/>
  </r>
  <r>
    <x v="3422"/>
    <n v="6.9"/>
    <n v="1"/>
    <n v="1"/>
    <n v="0"/>
    <n v="0"/>
    <n v="0"/>
    <n v="0"/>
    <n v="0"/>
  </r>
  <r>
    <x v="3423"/>
    <n v="6.9"/>
    <n v="1.5"/>
    <n v="1"/>
    <n v="0"/>
    <n v="0"/>
    <n v="0"/>
    <n v="0"/>
    <n v="0"/>
  </r>
  <r>
    <x v="3424"/>
    <n v="6.8"/>
    <n v="0.4"/>
    <n v="1"/>
    <n v="0"/>
    <n v="0"/>
    <n v="0"/>
    <n v="0"/>
    <n v="0"/>
  </r>
  <r>
    <x v="3425"/>
    <n v="6.6"/>
    <n v="1.2"/>
    <n v="1"/>
    <n v="0"/>
    <n v="0"/>
    <n v="0"/>
    <n v="0"/>
    <n v="0"/>
  </r>
  <r>
    <x v="3426"/>
    <n v="6.6"/>
    <n v="0.4"/>
    <n v="1"/>
    <n v="0"/>
    <n v="0"/>
    <n v="0"/>
    <n v="0"/>
    <n v="0"/>
  </r>
  <r>
    <x v="3427"/>
    <n v="6.6"/>
    <n v="0.3"/>
    <n v="1"/>
    <n v="0"/>
    <n v="0"/>
    <n v="0"/>
    <n v="0"/>
    <n v="0"/>
  </r>
  <r>
    <x v="3428"/>
    <n v="6.7"/>
    <n v="1.1000000000000001"/>
    <n v="1"/>
    <n v="0"/>
    <n v="0"/>
    <n v="0"/>
    <n v="0"/>
    <n v="0"/>
  </r>
  <r>
    <x v="3429"/>
    <n v="6.8"/>
    <n v="0.9"/>
    <n v="1"/>
    <n v="0"/>
    <n v="0"/>
    <n v="0"/>
    <n v="0"/>
    <n v="0"/>
  </r>
  <r>
    <x v="3430"/>
    <n v="6.9"/>
    <n v="0.6"/>
    <n v="1"/>
    <n v="0"/>
    <n v="0"/>
    <n v="0"/>
    <n v="0"/>
    <n v="0"/>
  </r>
  <r>
    <x v="3431"/>
    <n v="6.9"/>
    <n v="0.5"/>
    <n v="1"/>
    <n v="0"/>
    <n v="0"/>
    <n v="0"/>
    <n v="0"/>
    <n v="0"/>
  </r>
  <r>
    <x v="3432"/>
    <n v="6.8"/>
    <n v="0.6"/>
    <n v="1"/>
    <n v="0"/>
    <n v="0"/>
    <n v="0"/>
    <n v="0"/>
    <n v="0"/>
  </r>
  <r>
    <x v="3433"/>
    <n v="6.6"/>
    <n v="0.5"/>
    <n v="1"/>
    <n v="0"/>
    <n v="0"/>
    <n v="0"/>
    <n v="0"/>
    <n v="0"/>
  </r>
  <r>
    <x v="3434"/>
    <n v="6.5"/>
    <n v="1.2"/>
    <n v="1"/>
    <n v="0"/>
    <n v="0"/>
    <n v="0"/>
    <n v="0"/>
    <n v="0"/>
  </r>
  <r>
    <x v="3435"/>
    <n v="6.5"/>
    <n v="0.8"/>
    <n v="1"/>
    <n v="0"/>
    <n v="0"/>
    <n v="0"/>
    <n v="0"/>
    <n v="0"/>
  </r>
  <r>
    <x v="3436"/>
    <n v="6.5"/>
    <n v="0.8"/>
    <n v="1"/>
    <n v="0"/>
    <n v="0"/>
    <n v="0"/>
    <n v="0"/>
    <n v="0"/>
  </r>
  <r>
    <x v="3437"/>
    <n v="6.5"/>
    <n v="0"/>
    <n v="0"/>
    <n v="0"/>
    <n v="0"/>
    <n v="0"/>
    <n v="0"/>
    <n v="0"/>
  </r>
  <r>
    <x v="3438"/>
    <n v="6.5"/>
    <n v="0"/>
    <n v="0"/>
    <n v="0"/>
    <n v="0"/>
    <n v="0"/>
    <n v="0"/>
    <n v="0"/>
  </r>
  <r>
    <x v="3439"/>
    <n v="6.3"/>
    <n v="0"/>
    <n v="0"/>
    <n v="0"/>
    <n v="0"/>
    <n v="0"/>
    <n v="0"/>
    <n v="0"/>
  </r>
  <r>
    <x v="3440"/>
    <n v="6.7"/>
    <n v="0"/>
    <n v="0"/>
    <n v="0"/>
    <n v="0"/>
    <n v="0"/>
    <n v="0"/>
    <n v="0"/>
  </r>
  <r>
    <x v="3441"/>
    <n v="7.2"/>
    <n v="0"/>
    <n v="0"/>
    <n v="0"/>
    <n v="0"/>
    <n v="0"/>
    <n v="0"/>
    <n v="0"/>
  </r>
  <r>
    <x v="3442"/>
    <n v="7.8"/>
    <n v="0"/>
    <n v="0"/>
    <n v="0"/>
    <n v="0"/>
    <n v="0"/>
    <n v="0"/>
    <n v="0"/>
  </r>
  <r>
    <x v="3443"/>
    <n v="9.1"/>
    <n v="0"/>
    <n v="0"/>
    <n v="0"/>
    <n v="0"/>
    <n v="0"/>
    <n v="0"/>
    <n v="0"/>
  </r>
  <r>
    <x v="3444"/>
    <n v="10.4"/>
    <n v="0"/>
    <n v="0"/>
    <n v="0"/>
    <n v="0"/>
    <n v="0"/>
    <n v="0"/>
    <n v="0"/>
  </r>
  <r>
    <x v="3445"/>
    <n v="10.8"/>
    <n v="0"/>
    <n v="0"/>
    <n v="0"/>
    <n v="0"/>
    <n v="0"/>
    <n v="0"/>
    <n v="0"/>
  </r>
  <r>
    <x v="3446"/>
    <n v="12.2"/>
    <n v="0"/>
    <n v="0"/>
    <n v="0"/>
    <n v="0"/>
    <n v="0"/>
    <n v="0"/>
    <n v="0"/>
  </r>
  <r>
    <x v="3447"/>
    <n v="12.4"/>
    <n v="0"/>
    <n v="0"/>
    <n v="0"/>
    <n v="0"/>
    <n v="0"/>
    <n v="0"/>
    <n v="0"/>
  </r>
  <r>
    <x v="3448"/>
    <n v="13"/>
    <n v="0"/>
    <n v="0"/>
    <n v="0"/>
    <n v="0"/>
    <n v="0"/>
    <n v="0"/>
    <n v="0"/>
  </r>
  <r>
    <x v="3449"/>
    <n v="12.7"/>
    <n v="0"/>
    <n v="0"/>
    <n v="0"/>
    <n v="0"/>
    <n v="0"/>
    <n v="0"/>
    <n v="0"/>
  </r>
  <r>
    <x v="3450"/>
    <n v="12.9"/>
    <n v="0"/>
    <n v="0"/>
    <n v="0"/>
    <n v="0"/>
    <n v="0"/>
    <n v="0"/>
    <n v="0"/>
  </r>
  <r>
    <x v="3451"/>
    <n v="11.6"/>
    <n v="0"/>
    <n v="0"/>
    <n v="0"/>
    <n v="0"/>
    <n v="0"/>
    <n v="0"/>
    <n v="0"/>
  </r>
  <r>
    <x v="3452"/>
    <n v="11"/>
    <n v="0"/>
    <n v="0"/>
    <n v="0"/>
    <n v="0"/>
    <n v="0"/>
    <n v="0"/>
    <n v="0"/>
  </r>
  <r>
    <x v="3453"/>
    <n v="10.7"/>
    <n v="0"/>
    <n v="0"/>
    <n v="0"/>
    <n v="0"/>
    <n v="0"/>
    <n v="0"/>
    <n v="0"/>
  </r>
  <r>
    <x v="3454"/>
    <n v="10.3"/>
    <n v="0"/>
    <n v="0"/>
    <n v="0"/>
    <n v="0"/>
    <n v="0"/>
    <n v="0"/>
    <n v="0"/>
  </r>
  <r>
    <x v="3455"/>
    <n v="10.199999999999999"/>
    <n v="0"/>
    <n v="0"/>
    <n v="0"/>
    <n v="0"/>
    <n v="0"/>
    <n v="0"/>
    <n v="0"/>
  </r>
  <r>
    <x v="3456"/>
    <n v="10"/>
    <n v="0"/>
    <n v="0"/>
    <n v="0"/>
    <n v="0"/>
    <n v="0"/>
    <n v="0"/>
    <n v="0"/>
  </r>
  <r>
    <x v="3457"/>
    <n v="9.6"/>
    <n v="0"/>
    <n v="0"/>
    <n v="0"/>
    <n v="0"/>
    <n v="0"/>
    <n v="0"/>
    <n v="0"/>
  </r>
  <r>
    <x v="3458"/>
    <n v="9.5"/>
    <n v="0"/>
    <n v="0"/>
    <n v="0"/>
    <n v="0"/>
    <n v="0"/>
    <n v="0"/>
    <n v="0"/>
  </r>
  <r>
    <x v="3459"/>
    <n v="9.4"/>
    <n v="0"/>
    <n v="0"/>
    <n v="0"/>
    <n v="0"/>
    <n v="0"/>
    <n v="0"/>
    <n v="0"/>
  </r>
  <r>
    <x v="3460"/>
    <n v="9.3000000000000007"/>
    <n v="0"/>
    <n v="0"/>
    <n v="0"/>
    <n v="0"/>
    <n v="0"/>
    <n v="0"/>
    <n v="0"/>
  </r>
  <r>
    <x v="3461"/>
    <n v="9.6"/>
    <n v="0"/>
    <n v="0"/>
    <n v="0"/>
    <n v="0"/>
    <n v="0"/>
    <n v="0"/>
    <n v="0"/>
  </r>
  <r>
    <x v="3462"/>
    <n v="12.1"/>
    <n v="0"/>
    <n v="0"/>
    <n v="0"/>
    <n v="0"/>
    <n v="0"/>
    <n v="0"/>
    <n v="0"/>
  </r>
  <r>
    <x v="3463"/>
    <n v="13.4"/>
    <n v="0"/>
    <n v="0"/>
    <n v="0"/>
    <n v="0"/>
    <n v="0"/>
    <n v="0"/>
    <n v="0"/>
  </r>
  <r>
    <x v="3464"/>
    <n v="14"/>
    <n v="0"/>
    <n v="0"/>
    <n v="0"/>
    <n v="0"/>
    <n v="0"/>
    <n v="0"/>
    <n v="0"/>
  </r>
  <r>
    <x v="3465"/>
    <n v="15.1"/>
    <n v="0"/>
    <n v="0"/>
    <n v="0"/>
    <n v="0"/>
    <n v="0"/>
    <n v="0"/>
    <n v="0"/>
  </r>
  <r>
    <x v="3466"/>
    <n v="16"/>
    <n v="0"/>
    <n v="0"/>
    <n v="0"/>
    <n v="0"/>
    <n v="0"/>
    <n v="0"/>
    <n v="0"/>
  </r>
  <r>
    <x v="3467"/>
    <n v="16.399999999999999"/>
    <n v="0"/>
    <n v="0"/>
    <n v="0"/>
    <n v="0"/>
    <n v="0"/>
    <n v="0"/>
    <n v="0"/>
  </r>
  <r>
    <x v="3468"/>
    <n v="16.7"/>
    <n v="0"/>
    <n v="0"/>
    <n v="0"/>
    <n v="0"/>
    <n v="0"/>
    <n v="0"/>
    <n v="0"/>
  </r>
  <r>
    <x v="3469"/>
    <n v="17.2"/>
    <n v="0"/>
    <n v="0"/>
    <n v="0"/>
    <n v="0"/>
    <n v="0"/>
    <n v="0"/>
    <n v="0"/>
  </r>
  <r>
    <x v="3470"/>
    <n v="17.600000000000001"/>
    <n v="0"/>
    <n v="0"/>
    <n v="0"/>
    <n v="0"/>
    <n v="0"/>
    <n v="0"/>
    <n v="0"/>
  </r>
  <r>
    <x v="3471"/>
    <n v="17.600000000000001"/>
    <n v="0"/>
    <n v="0"/>
    <n v="0"/>
    <n v="0"/>
    <n v="0"/>
    <n v="0"/>
    <n v="0"/>
  </r>
  <r>
    <x v="3472"/>
    <n v="16.7"/>
    <n v="0"/>
    <n v="0"/>
    <n v="0"/>
    <n v="0"/>
    <n v="0"/>
    <n v="0"/>
    <n v="0"/>
  </r>
  <r>
    <x v="3473"/>
    <n v="16.2"/>
    <n v="0"/>
    <n v="0"/>
    <n v="0"/>
    <n v="0"/>
    <n v="0"/>
    <n v="0"/>
    <n v="0"/>
  </r>
  <r>
    <x v="3474"/>
    <n v="14.5"/>
    <n v="0"/>
    <n v="0"/>
    <n v="0"/>
    <n v="0"/>
    <n v="0"/>
    <n v="0"/>
    <n v="0"/>
  </r>
  <r>
    <x v="3475"/>
    <n v="13.7"/>
    <n v="0"/>
    <n v="0"/>
    <n v="0"/>
    <n v="0"/>
    <n v="0"/>
    <n v="0"/>
    <n v="0"/>
  </r>
  <r>
    <x v="3476"/>
    <n v="13.6"/>
    <n v="0"/>
    <n v="0"/>
    <n v="0"/>
    <n v="0"/>
    <n v="0"/>
    <n v="0"/>
    <n v="0"/>
  </r>
  <r>
    <x v="3477"/>
    <n v="13.3"/>
    <n v="0"/>
    <n v="0"/>
    <n v="0"/>
    <n v="0"/>
    <n v="0"/>
    <n v="0"/>
    <n v="0"/>
  </r>
  <r>
    <x v="3478"/>
    <n v="12.9"/>
    <n v="0"/>
    <n v="0"/>
    <n v="0"/>
    <n v="0"/>
    <n v="0"/>
    <n v="0"/>
    <n v="0"/>
  </r>
  <r>
    <x v="3479"/>
    <n v="13"/>
    <n v="0"/>
    <n v="0"/>
    <n v="0"/>
    <n v="0"/>
    <n v="0"/>
    <n v="0"/>
    <n v="0"/>
  </r>
  <r>
    <x v="3480"/>
    <n v="12.9"/>
    <n v="0"/>
    <n v="0"/>
    <n v="0"/>
    <n v="0"/>
    <n v="0"/>
    <n v="0"/>
    <n v="0"/>
  </r>
  <r>
    <x v="3481"/>
    <n v="12.9"/>
    <n v="0"/>
    <n v="0"/>
    <n v="0"/>
    <n v="0"/>
    <n v="0"/>
    <n v="0"/>
    <n v="0"/>
  </r>
  <r>
    <x v="3482"/>
    <n v="12.3"/>
    <n v="0"/>
    <n v="0"/>
    <n v="0"/>
    <n v="0"/>
    <n v="0"/>
    <n v="0"/>
    <n v="0"/>
  </r>
  <r>
    <x v="3483"/>
    <n v="11.6"/>
    <n v="0"/>
    <n v="0"/>
    <n v="0"/>
    <n v="0"/>
    <n v="0"/>
    <n v="0"/>
    <n v="0"/>
  </r>
  <r>
    <x v="3484"/>
    <n v="11.1"/>
    <n v="0"/>
    <n v="0"/>
    <n v="0"/>
    <n v="0"/>
    <n v="0"/>
    <n v="0"/>
    <n v="0"/>
  </r>
  <r>
    <x v="3485"/>
    <n v="11.2"/>
    <n v="0"/>
    <n v="0"/>
    <n v="0"/>
    <n v="0"/>
    <n v="0"/>
    <n v="0"/>
    <n v="0"/>
  </r>
  <r>
    <x v="3486"/>
    <n v="13"/>
    <n v="0"/>
    <n v="0"/>
    <n v="0"/>
    <n v="0"/>
    <n v="0"/>
    <n v="0"/>
    <n v="0"/>
  </r>
  <r>
    <x v="3487"/>
    <n v="14.3"/>
    <n v="0"/>
    <n v="0"/>
    <n v="0"/>
    <n v="0"/>
    <n v="0"/>
    <n v="0"/>
    <n v="0"/>
  </r>
  <r>
    <x v="3488"/>
    <n v="14.7"/>
    <n v="0"/>
    <n v="0"/>
    <n v="0"/>
    <n v="0"/>
    <n v="0"/>
    <n v="0"/>
    <n v="0"/>
  </r>
  <r>
    <x v="3489"/>
    <n v="16.2"/>
    <n v="0"/>
    <n v="0"/>
    <n v="0"/>
    <n v="0"/>
    <n v="0"/>
    <n v="0"/>
    <n v="0"/>
  </r>
  <r>
    <x v="3490"/>
    <n v="16.899999999999999"/>
    <n v="0"/>
    <n v="0"/>
    <n v="0"/>
    <n v="0"/>
    <n v="0"/>
    <n v="0"/>
    <n v="0"/>
  </r>
  <r>
    <x v="3491"/>
    <n v="18"/>
    <n v="0"/>
    <n v="0"/>
    <n v="0"/>
    <n v="0"/>
    <n v="0"/>
    <n v="0"/>
    <n v="0"/>
  </r>
  <r>
    <x v="3492"/>
    <n v="17.5"/>
    <n v="0"/>
    <n v="0"/>
    <n v="0"/>
    <n v="0"/>
    <n v="0"/>
    <n v="0"/>
    <n v="0"/>
  </r>
  <r>
    <x v="3493"/>
    <n v="18"/>
    <n v="0"/>
    <n v="0"/>
    <n v="0"/>
    <n v="0"/>
    <n v="0"/>
    <n v="0"/>
    <n v="0"/>
  </r>
  <r>
    <x v="3494"/>
    <n v="17.899999999999999"/>
    <n v="0"/>
    <n v="0"/>
    <n v="0"/>
    <n v="0"/>
    <n v="0"/>
    <n v="0"/>
    <n v="0"/>
  </r>
  <r>
    <x v="3495"/>
    <n v="18"/>
    <n v="0"/>
    <n v="0"/>
    <n v="0"/>
    <n v="0"/>
    <n v="0"/>
    <n v="0"/>
    <n v="0"/>
  </r>
  <r>
    <x v="3496"/>
    <n v="17.3"/>
    <n v="0"/>
    <n v="0"/>
    <n v="0"/>
    <n v="0"/>
    <n v="0"/>
    <n v="0"/>
    <n v="0"/>
  </r>
  <r>
    <x v="3497"/>
    <n v="17.399999999999999"/>
    <n v="0"/>
    <n v="0"/>
    <n v="0"/>
    <n v="0"/>
    <n v="0"/>
    <n v="0"/>
    <n v="0"/>
  </r>
  <r>
    <x v="3498"/>
    <n v="16.3"/>
    <n v="0"/>
    <n v="0"/>
    <n v="0"/>
    <n v="0"/>
    <n v="0"/>
    <n v="0"/>
    <n v="0"/>
  </r>
  <r>
    <x v="3499"/>
    <n v="15.4"/>
    <n v="0"/>
    <n v="0"/>
    <n v="0"/>
    <n v="0"/>
    <n v="0"/>
    <n v="0"/>
    <n v="0"/>
  </r>
  <r>
    <x v="3500"/>
    <n v="15.3"/>
    <n v="0"/>
    <n v="0"/>
    <n v="0"/>
    <n v="0"/>
    <n v="0"/>
    <n v="0"/>
    <n v="0"/>
  </r>
  <r>
    <x v="3501"/>
    <n v="14.9"/>
    <n v="0"/>
    <n v="0"/>
    <n v="0"/>
    <n v="0"/>
    <n v="0"/>
    <n v="0"/>
    <n v="0"/>
  </r>
  <r>
    <x v="3502"/>
    <n v="14.7"/>
    <n v="0"/>
    <n v="0"/>
    <n v="0"/>
    <n v="0"/>
    <n v="0"/>
    <n v="0"/>
    <n v="0"/>
  </r>
  <r>
    <x v="3503"/>
    <n v="14.4"/>
    <n v="0"/>
    <n v="0"/>
    <n v="0"/>
    <n v="0"/>
    <n v="0"/>
    <n v="0"/>
    <n v="0"/>
  </r>
  <r>
    <x v="3504"/>
    <n v="14.3"/>
    <n v="0"/>
    <n v="0"/>
    <n v="0"/>
    <n v="0"/>
    <n v="0"/>
    <n v="0"/>
    <n v="0"/>
  </r>
  <r>
    <x v="3505"/>
    <n v="14"/>
    <n v="0"/>
    <n v="0"/>
    <n v="0"/>
    <n v="0"/>
    <n v="0"/>
    <n v="0"/>
    <n v="0"/>
  </r>
  <r>
    <x v="3506"/>
    <n v="13.6"/>
    <n v="0"/>
    <n v="0"/>
    <n v="0"/>
    <n v="0"/>
    <n v="0"/>
    <n v="0"/>
    <n v="0"/>
  </r>
  <r>
    <x v="3507"/>
    <n v="13.7"/>
    <n v="0"/>
    <n v="0"/>
    <n v="0"/>
    <n v="0"/>
    <n v="0"/>
    <n v="0"/>
    <n v="0"/>
  </r>
  <r>
    <x v="3508"/>
    <n v="13.9"/>
    <n v="0"/>
    <n v="0"/>
    <n v="0"/>
    <n v="0"/>
    <n v="0"/>
    <n v="0"/>
    <n v="0"/>
  </r>
  <r>
    <x v="3509"/>
    <n v="14.8"/>
    <n v="0"/>
    <n v="0"/>
    <n v="0"/>
    <n v="0"/>
    <n v="0"/>
    <n v="0"/>
    <n v="0"/>
  </r>
  <r>
    <x v="3510"/>
    <n v="15.9"/>
    <n v="0"/>
    <n v="0"/>
    <n v="0"/>
    <n v="0"/>
    <n v="0"/>
    <n v="0"/>
    <n v="0"/>
  </r>
  <r>
    <x v="3511"/>
    <n v="16.600000000000001"/>
    <n v="0"/>
    <n v="0"/>
    <n v="0"/>
    <n v="0"/>
    <n v="0"/>
    <n v="0"/>
    <n v="0"/>
  </r>
  <r>
    <x v="3512"/>
    <n v="17.8"/>
    <n v="0"/>
    <n v="0"/>
    <n v="0"/>
    <n v="0"/>
    <n v="0"/>
    <n v="0"/>
    <n v="0"/>
  </r>
  <r>
    <x v="3513"/>
    <n v="18.7"/>
    <n v="0"/>
    <n v="0"/>
    <n v="0"/>
    <n v="0"/>
    <n v="0"/>
    <n v="0"/>
    <n v="0"/>
  </r>
  <r>
    <x v="3514"/>
    <n v="19.7"/>
    <n v="0"/>
    <n v="0"/>
    <n v="0"/>
    <n v="0"/>
    <n v="0"/>
    <n v="0"/>
    <n v="0"/>
  </r>
  <r>
    <x v="3515"/>
    <n v="19.600000000000001"/>
    <n v="0"/>
    <n v="0"/>
    <n v="0"/>
    <n v="0"/>
    <n v="0"/>
    <n v="0"/>
    <n v="0"/>
  </r>
  <r>
    <x v="3516"/>
    <n v="18.5"/>
    <n v="0"/>
    <n v="0"/>
    <n v="0"/>
    <n v="0"/>
    <n v="0"/>
    <n v="0"/>
    <n v="0"/>
  </r>
  <r>
    <x v="3517"/>
    <n v="20.100000000000001"/>
    <n v="0"/>
    <n v="0"/>
    <n v="0"/>
    <n v="0"/>
    <n v="0"/>
    <n v="0"/>
    <n v="0"/>
  </r>
  <r>
    <x v="3518"/>
    <n v="19.399999999999999"/>
    <n v="0"/>
    <n v="0"/>
    <n v="0"/>
    <n v="0"/>
    <n v="0"/>
    <n v="0"/>
    <n v="0"/>
  </r>
  <r>
    <x v="3519"/>
    <n v="17.399999999999999"/>
    <n v="0"/>
    <n v="0"/>
    <n v="0"/>
    <n v="0"/>
    <n v="0"/>
    <n v="0"/>
    <n v="0"/>
  </r>
  <r>
    <x v="3520"/>
    <n v="16.100000000000001"/>
    <n v="0"/>
    <n v="0"/>
    <n v="0"/>
    <n v="0"/>
    <n v="0"/>
    <n v="0"/>
    <n v="0"/>
  </r>
  <r>
    <x v="3521"/>
    <n v="15.9"/>
    <n v="0"/>
    <n v="0"/>
    <n v="0"/>
    <n v="0"/>
    <n v="0"/>
    <n v="0"/>
    <n v="0"/>
  </r>
  <r>
    <x v="3522"/>
    <n v="15.2"/>
    <n v="0"/>
    <n v="0"/>
    <n v="0"/>
    <n v="0"/>
    <n v="0"/>
    <n v="0"/>
    <n v="0"/>
  </r>
  <r>
    <x v="3523"/>
    <n v="13.4"/>
    <n v="0.7"/>
    <n v="1"/>
    <n v="0"/>
    <n v="0"/>
    <n v="0"/>
    <n v="0"/>
    <n v="0"/>
  </r>
  <r>
    <x v="3524"/>
    <n v="12.2"/>
    <n v="0.2"/>
    <n v="1"/>
    <n v="0"/>
    <n v="0"/>
    <n v="0"/>
    <n v="0"/>
    <n v="0"/>
  </r>
  <r>
    <x v="3525"/>
    <n v="11.9"/>
    <n v="0.1"/>
    <n v="1"/>
    <n v="0"/>
    <n v="0"/>
    <n v="0"/>
    <n v="0"/>
    <n v="0"/>
  </r>
  <r>
    <x v="3526"/>
    <n v="12.2"/>
    <n v="0"/>
    <n v="0"/>
    <n v="0"/>
    <n v="0"/>
    <n v="0"/>
    <n v="0"/>
    <n v="0"/>
  </r>
  <r>
    <x v="3527"/>
    <n v="12.2"/>
    <n v="0"/>
    <n v="0"/>
    <n v="0"/>
    <n v="0"/>
    <n v="0"/>
    <n v="0"/>
    <n v="0"/>
  </r>
  <r>
    <x v="3528"/>
    <n v="12.2"/>
    <n v="0"/>
    <n v="0"/>
    <n v="0"/>
    <n v="0"/>
    <n v="0"/>
    <n v="0"/>
    <n v="0"/>
  </r>
  <r>
    <x v="3529"/>
    <n v="12.1"/>
    <n v="0"/>
    <n v="0"/>
    <n v="0"/>
    <n v="0"/>
    <n v="0"/>
    <n v="0"/>
    <n v="0"/>
  </r>
  <r>
    <x v="3530"/>
    <n v="12.1"/>
    <n v="0"/>
    <n v="0"/>
    <n v="0"/>
    <n v="0"/>
    <n v="0"/>
    <n v="0"/>
    <n v="0"/>
  </r>
  <r>
    <x v="3531"/>
    <n v="12.3"/>
    <n v="0"/>
    <n v="0"/>
    <n v="0"/>
    <n v="0"/>
    <n v="0"/>
    <n v="0"/>
    <n v="0"/>
  </r>
  <r>
    <x v="3532"/>
    <n v="12.2"/>
    <n v="0"/>
    <n v="0"/>
    <n v="0"/>
    <n v="0"/>
    <n v="0"/>
    <n v="0"/>
    <n v="0"/>
  </r>
  <r>
    <x v="3533"/>
    <n v="12.8"/>
    <n v="0"/>
    <n v="0"/>
    <n v="0"/>
    <n v="0"/>
    <n v="0"/>
    <n v="0"/>
    <n v="0"/>
  </r>
  <r>
    <x v="3534"/>
    <n v="14.2"/>
    <n v="0"/>
    <n v="0"/>
    <n v="0"/>
    <n v="0"/>
    <n v="0"/>
    <n v="0"/>
    <n v="0"/>
  </r>
  <r>
    <x v="3535"/>
    <n v="14.7"/>
    <n v="0"/>
    <n v="0"/>
    <n v="0"/>
    <n v="0"/>
    <n v="0"/>
    <n v="0"/>
    <n v="0"/>
  </r>
  <r>
    <x v="3536"/>
    <n v="15.4"/>
    <n v="0"/>
    <n v="0"/>
    <n v="0"/>
    <n v="0"/>
    <n v="0"/>
    <n v="0"/>
    <n v="0"/>
  </r>
  <r>
    <x v="3537"/>
    <n v="14.3"/>
    <n v="3.5"/>
    <n v="1"/>
    <n v="0"/>
    <n v="0"/>
    <n v="0"/>
    <n v="0"/>
    <n v="0"/>
  </r>
  <r>
    <x v="3538"/>
    <n v="13"/>
    <n v="1.3"/>
    <n v="1"/>
    <n v="0"/>
    <n v="0"/>
    <n v="0"/>
    <n v="0"/>
    <n v="0"/>
  </r>
  <r>
    <x v="3539"/>
    <n v="12.7"/>
    <n v="1.9"/>
    <n v="1"/>
    <n v="0"/>
    <n v="0"/>
    <n v="0"/>
    <n v="0"/>
    <n v="0"/>
  </r>
  <r>
    <x v="3540"/>
    <n v="13.7"/>
    <n v="0.5"/>
    <n v="1"/>
    <n v="0"/>
    <n v="0"/>
    <n v="0"/>
    <n v="0"/>
    <n v="0"/>
  </r>
  <r>
    <x v="3541"/>
    <n v="15.8"/>
    <n v="0"/>
    <n v="0"/>
    <n v="0"/>
    <n v="0"/>
    <n v="0"/>
    <n v="0"/>
    <n v="0"/>
  </r>
  <r>
    <x v="3542"/>
    <n v="16.100000000000001"/>
    <n v="0.1"/>
    <n v="1"/>
    <n v="0"/>
    <n v="0"/>
    <n v="0"/>
    <n v="0"/>
    <n v="0"/>
  </r>
  <r>
    <x v="3543"/>
    <n v="13.1"/>
    <n v="1"/>
    <n v="1"/>
    <n v="0"/>
    <n v="0"/>
    <n v="0"/>
    <n v="0"/>
    <n v="0"/>
  </r>
  <r>
    <x v="3544"/>
    <n v="13.5"/>
    <n v="0"/>
    <n v="0"/>
    <n v="0"/>
    <n v="0"/>
    <n v="0"/>
    <n v="0"/>
    <n v="0"/>
  </r>
  <r>
    <x v="3545"/>
    <n v="14.3"/>
    <n v="0"/>
    <n v="0"/>
    <n v="0"/>
    <n v="0"/>
    <n v="0"/>
    <n v="0"/>
    <n v="0"/>
  </r>
  <r>
    <x v="3546"/>
    <n v="13.5"/>
    <n v="0"/>
    <n v="0"/>
    <n v="0"/>
    <n v="0"/>
    <n v="0"/>
    <n v="0"/>
    <n v="0"/>
  </r>
  <r>
    <x v="3547"/>
    <n v="12.8"/>
    <n v="0"/>
    <n v="0"/>
    <n v="0"/>
    <n v="0"/>
    <n v="0"/>
    <n v="0"/>
    <n v="0"/>
  </r>
  <r>
    <x v="3548"/>
    <n v="12.1"/>
    <n v="0.6"/>
    <n v="1"/>
    <n v="0"/>
    <n v="0"/>
    <n v="0"/>
    <n v="0"/>
    <n v="0"/>
  </r>
  <r>
    <x v="3549"/>
    <n v="11.7"/>
    <n v="0"/>
    <n v="0"/>
    <n v="0"/>
    <n v="0"/>
    <n v="0"/>
    <n v="0"/>
    <n v="0"/>
  </r>
  <r>
    <x v="3550"/>
    <n v="11.5"/>
    <n v="3.2"/>
    <n v="1"/>
    <n v="0"/>
    <n v="0"/>
    <n v="0"/>
    <n v="0"/>
    <n v="0"/>
  </r>
  <r>
    <x v="3551"/>
    <n v="10.5"/>
    <n v="1.8"/>
    <n v="1"/>
    <n v="0"/>
    <n v="0"/>
    <n v="0"/>
    <n v="0"/>
    <n v="0"/>
  </r>
  <r>
    <x v="3552"/>
    <n v="9.6"/>
    <n v="0.1"/>
    <n v="1"/>
    <n v="0"/>
    <n v="0"/>
    <n v="0"/>
    <n v="0"/>
    <n v="0"/>
  </r>
  <r>
    <x v="3553"/>
    <n v="9.1"/>
    <n v="0.5"/>
    <n v="1"/>
    <n v="0"/>
    <n v="0"/>
    <n v="0"/>
    <n v="0"/>
    <n v="0"/>
  </r>
  <r>
    <x v="3554"/>
    <n v="8.8000000000000007"/>
    <n v="0.6"/>
    <n v="1"/>
    <n v="0"/>
    <n v="0"/>
    <n v="0"/>
    <n v="0"/>
    <n v="0"/>
  </r>
  <r>
    <x v="3555"/>
    <n v="8.6999999999999993"/>
    <n v="0.4"/>
    <n v="1"/>
    <n v="0"/>
    <n v="0"/>
    <n v="0"/>
    <n v="0"/>
    <n v="0"/>
  </r>
  <r>
    <x v="3556"/>
    <n v="8.6"/>
    <n v="0.4"/>
    <n v="1"/>
    <n v="0"/>
    <n v="0"/>
    <n v="0"/>
    <n v="0"/>
    <n v="0"/>
  </r>
  <r>
    <x v="3557"/>
    <n v="8.5"/>
    <n v="0.3"/>
    <n v="1"/>
    <n v="0"/>
    <n v="0"/>
    <n v="0"/>
    <n v="0"/>
    <n v="0"/>
  </r>
  <r>
    <x v="3558"/>
    <n v="8.1"/>
    <n v="0.6"/>
    <n v="1"/>
    <n v="0"/>
    <n v="0"/>
    <n v="0"/>
    <n v="0"/>
    <n v="0"/>
  </r>
  <r>
    <x v="3559"/>
    <n v="7.8"/>
    <n v="0.6"/>
    <n v="1"/>
    <n v="0"/>
    <n v="0"/>
    <n v="0"/>
    <n v="0"/>
    <n v="0"/>
  </r>
  <r>
    <x v="3560"/>
    <n v="7.7"/>
    <n v="0.2"/>
    <n v="1"/>
    <n v="0"/>
    <n v="0"/>
    <n v="0"/>
    <n v="0"/>
    <n v="0"/>
  </r>
  <r>
    <x v="3561"/>
    <n v="7.9"/>
    <n v="0.2"/>
    <n v="1"/>
    <n v="0"/>
    <n v="0"/>
    <n v="0"/>
    <n v="0"/>
    <n v="0"/>
  </r>
  <r>
    <x v="3562"/>
    <n v="7.7"/>
    <n v="0.1"/>
    <n v="1"/>
    <n v="0"/>
    <n v="0"/>
    <n v="0"/>
    <n v="0"/>
    <n v="0"/>
  </r>
  <r>
    <x v="3563"/>
    <n v="7.6"/>
    <n v="0"/>
    <n v="0"/>
    <n v="0"/>
    <n v="0"/>
    <n v="0"/>
    <n v="0"/>
    <n v="0"/>
  </r>
  <r>
    <x v="3564"/>
    <n v="7.8"/>
    <n v="0.1"/>
    <n v="1"/>
    <n v="0"/>
    <n v="0"/>
    <n v="0"/>
    <n v="0"/>
    <n v="0"/>
  </r>
  <r>
    <x v="3565"/>
    <n v="7.9"/>
    <n v="0.5"/>
    <n v="1"/>
    <n v="0"/>
    <n v="0"/>
    <n v="0"/>
    <n v="0"/>
    <n v="0"/>
  </r>
  <r>
    <x v="3566"/>
    <n v="7.6"/>
    <n v="0.1"/>
    <n v="1"/>
    <n v="0"/>
    <n v="0"/>
    <n v="0"/>
    <n v="0"/>
    <n v="0"/>
  </r>
  <r>
    <x v="3567"/>
    <n v="7.5"/>
    <n v="0.1"/>
    <n v="1"/>
    <n v="0"/>
    <n v="0"/>
    <n v="0"/>
    <n v="0"/>
    <n v="0"/>
  </r>
  <r>
    <x v="3568"/>
    <n v="7.3"/>
    <n v="0"/>
    <n v="0"/>
    <n v="0"/>
    <n v="0"/>
    <n v="0"/>
    <n v="0"/>
    <n v="0"/>
  </r>
  <r>
    <x v="3569"/>
    <n v="7.3"/>
    <n v="0"/>
    <n v="0"/>
    <n v="0"/>
    <n v="0"/>
    <n v="0"/>
    <n v="0"/>
    <n v="0"/>
  </r>
  <r>
    <x v="3570"/>
    <n v="7.5"/>
    <n v="0"/>
    <n v="0"/>
    <n v="0"/>
    <n v="0"/>
    <n v="0"/>
    <n v="0"/>
    <n v="0"/>
  </r>
  <r>
    <x v="3571"/>
    <n v="7.6"/>
    <n v="0"/>
    <n v="0"/>
    <n v="0"/>
    <n v="0"/>
    <n v="0"/>
    <n v="0"/>
    <n v="0"/>
  </r>
  <r>
    <x v="3572"/>
    <n v="7.8"/>
    <n v="0"/>
    <n v="0"/>
    <n v="0"/>
    <n v="0"/>
    <n v="0"/>
    <n v="0"/>
    <n v="0"/>
  </r>
  <r>
    <x v="3573"/>
    <n v="8"/>
    <n v="0"/>
    <n v="0"/>
    <n v="0"/>
    <n v="0"/>
    <n v="0"/>
    <n v="0"/>
    <n v="0"/>
  </r>
  <r>
    <x v="3574"/>
    <n v="7.9"/>
    <n v="0"/>
    <n v="0"/>
    <n v="0"/>
    <n v="0"/>
    <n v="0"/>
    <n v="0"/>
    <n v="0"/>
  </r>
  <r>
    <x v="3575"/>
    <n v="7.9"/>
    <n v="0"/>
    <n v="0"/>
    <n v="0"/>
    <n v="0"/>
    <n v="0"/>
    <n v="0"/>
    <n v="0"/>
  </r>
  <r>
    <x v="3576"/>
    <n v="7.5"/>
    <n v="0"/>
    <n v="0"/>
    <n v="0"/>
    <n v="0"/>
    <n v="0"/>
    <n v="0"/>
    <n v="0"/>
  </r>
  <r>
    <x v="3577"/>
    <n v="7.5"/>
    <n v="0"/>
    <n v="0"/>
    <n v="0"/>
    <n v="0"/>
    <n v="0"/>
    <n v="0"/>
    <n v="0"/>
  </r>
  <r>
    <x v="3578"/>
    <n v="7.6"/>
    <n v="0"/>
    <n v="0"/>
    <n v="0"/>
    <n v="0"/>
    <n v="0"/>
    <n v="0"/>
    <n v="0"/>
  </r>
  <r>
    <x v="3579"/>
    <n v="7.3"/>
    <n v="0"/>
    <n v="0"/>
    <n v="0"/>
    <n v="0"/>
    <n v="0"/>
    <n v="0"/>
    <n v="0"/>
  </r>
  <r>
    <x v="3580"/>
    <n v="7"/>
    <n v="0"/>
    <n v="0"/>
    <n v="0"/>
    <n v="0"/>
    <n v="0"/>
    <n v="0"/>
    <n v="0"/>
  </r>
  <r>
    <x v="3581"/>
    <n v="7"/>
    <n v="0"/>
    <n v="0"/>
    <n v="0"/>
    <n v="0"/>
    <n v="0"/>
    <n v="0"/>
    <n v="0"/>
  </r>
  <r>
    <x v="3582"/>
    <n v="7.5"/>
    <n v="0"/>
    <n v="0"/>
    <n v="0"/>
    <n v="0"/>
    <n v="0"/>
    <n v="0"/>
    <n v="0"/>
  </r>
  <r>
    <x v="3583"/>
    <n v="7.6"/>
    <n v="0"/>
    <n v="0"/>
    <n v="0"/>
    <n v="0"/>
    <n v="0"/>
    <n v="0"/>
    <n v="0"/>
  </r>
  <r>
    <x v="3584"/>
    <n v="7.7"/>
    <n v="0"/>
    <n v="0"/>
    <n v="0"/>
    <n v="0"/>
    <n v="0"/>
    <n v="0"/>
    <n v="0"/>
  </r>
  <r>
    <x v="3585"/>
    <n v="7.3"/>
    <n v="0"/>
    <n v="0"/>
    <n v="0"/>
    <n v="0"/>
    <n v="0"/>
    <n v="0"/>
    <n v="0"/>
  </r>
  <r>
    <x v="3586"/>
    <n v="6.7"/>
    <n v="0.4"/>
    <n v="1"/>
    <n v="0"/>
    <n v="0"/>
    <n v="0"/>
    <n v="0"/>
    <n v="0"/>
  </r>
  <r>
    <x v="3587"/>
    <n v="6.3"/>
    <n v="0.1"/>
    <n v="1"/>
    <n v="0"/>
    <n v="0"/>
    <n v="0"/>
    <n v="0"/>
    <n v="0"/>
  </r>
  <r>
    <x v="3588"/>
    <n v="6.4"/>
    <n v="0.2"/>
    <n v="1"/>
    <n v="0"/>
    <n v="0"/>
    <n v="0"/>
    <n v="0"/>
    <n v="0"/>
  </r>
  <r>
    <x v="3589"/>
    <n v="5.7"/>
    <n v="0.6"/>
    <n v="1"/>
    <n v="0"/>
    <n v="0"/>
    <n v="0"/>
    <n v="0"/>
    <n v="0"/>
  </r>
  <r>
    <x v="3590"/>
    <n v="5"/>
    <n v="0.4"/>
    <n v="1"/>
    <n v="0"/>
    <n v="0"/>
    <n v="0"/>
    <n v="0"/>
    <n v="0"/>
  </r>
  <r>
    <x v="3591"/>
    <n v="5"/>
    <n v="0.5"/>
    <n v="1"/>
    <n v="0"/>
    <n v="0"/>
    <n v="0"/>
    <n v="0"/>
    <n v="0"/>
  </r>
  <r>
    <x v="3592"/>
    <n v="5.0999999999999996"/>
    <n v="0.5"/>
    <n v="1"/>
    <n v="0"/>
    <n v="0"/>
    <n v="0"/>
    <n v="0"/>
    <n v="0"/>
  </r>
  <r>
    <x v="3593"/>
    <n v="5.2"/>
    <n v="0.5"/>
    <n v="1"/>
    <n v="0"/>
    <n v="0"/>
    <n v="0"/>
    <n v="0"/>
    <n v="0"/>
  </r>
  <r>
    <x v="3594"/>
    <n v="5.2"/>
    <n v="0.5"/>
    <n v="1"/>
    <n v="0"/>
    <n v="0"/>
    <n v="0"/>
    <n v="0"/>
    <n v="0"/>
  </r>
  <r>
    <x v="3595"/>
    <n v="5.7"/>
    <n v="0.5"/>
    <n v="1"/>
    <n v="0"/>
    <n v="0"/>
    <n v="0"/>
    <n v="0"/>
    <n v="0"/>
  </r>
  <r>
    <x v="3596"/>
    <n v="6.8"/>
    <n v="0.5"/>
    <n v="1"/>
    <n v="0"/>
    <n v="0"/>
    <n v="0"/>
    <n v="0"/>
    <n v="0"/>
  </r>
  <r>
    <x v="3597"/>
    <n v="6.2"/>
    <n v="0.2"/>
    <n v="1"/>
    <n v="0"/>
    <n v="0"/>
    <n v="0"/>
    <n v="0"/>
    <n v="0"/>
  </r>
  <r>
    <x v="3598"/>
    <n v="5.8"/>
    <n v="0"/>
    <n v="0"/>
    <n v="0"/>
    <n v="0"/>
    <n v="0"/>
    <n v="0"/>
    <n v="0"/>
  </r>
  <r>
    <x v="3599"/>
    <n v="6.3"/>
    <n v="0"/>
    <n v="0"/>
    <n v="0"/>
    <n v="0"/>
    <n v="0"/>
    <n v="0"/>
    <n v="0"/>
  </r>
  <r>
    <x v="3600"/>
    <n v="7.3"/>
    <n v="0"/>
    <n v="0"/>
    <n v="0"/>
    <n v="0"/>
    <n v="0"/>
    <n v="0"/>
    <n v="0"/>
  </r>
  <r>
    <x v="3601"/>
    <n v="7.7"/>
    <n v="0"/>
    <n v="0"/>
    <n v="0"/>
    <n v="0"/>
    <n v="0"/>
    <n v="0"/>
    <n v="0"/>
  </r>
  <r>
    <x v="3602"/>
    <n v="7.9"/>
    <n v="0"/>
    <n v="0"/>
    <n v="0"/>
    <n v="0"/>
    <n v="0"/>
    <n v="0"/>
    <n v="0"/>
  </r>
  <r>
    <x v="3603"/>
    <n v="8.1"/>
    <n v="0"/>
    <n v="0"/>
    <n v="0"/>
    <n v="0"/>
    <n v="0"/>
    <n v="0"/>
    <n v="0"/>
  </r>
  <r>
    <x v="3604"/>
    <n v="8.6"/>
    <n v="0"/>
    <n v="0"/>
    <n v="0"/>
    <n v="0"/>
    <n v="0"/>
    <n v="0"/>
    <n v="0"/>
  </r>
  <r>
    <x v="3605"/>
    <n v="8.8000000000000007"/>
    <n v="0"/>
    <n v="0"/>
    <n v="0"/>
    <n v="0"/>
    <n v="0"/>
    <n v="0"/>
    <n v="0"/>
  </r>
  <r>
    <x v="3606"/>
    <n v="9.9"/>
    <n v="0"/>
    <n v="0"/>
    <n v="0"/>
    <n v="0"/>
    <n v="0"/>
    <n v="0"/>
    <n v="0"/>
  </r>
  <r>
    <x v="3607"/>
    <n v="10.7"/>
    <n v="0"/>
    <n v="0"/>
    <n v="0"/>
    <n v="0"/>
    <n v="0"/>
    <n v="0"/>
    <n v="0"/>
  </r>
  <r>
    <x v="3608"/>
    <n v="11.7"/>
    <n v="0"/>
    <n v="0"/>
    <n v="0"/>
    <n v="0"/>
    <n v="0"/>
    <n v="0"/>
    <n v="0"/>
  </r>
  <r>
    <x v="3609"/>
    <n v="13.4"/>
    <n v="0"/>
    <n v="0"/>
    <n v="0"/>
    <n v="0"/>
    <n v="0"/>
    <n v="0"/>
    <n v="0"/>
  </r>
  <r>
    <x v="3610"/>
    <n v="14.4"/>
    <n v="0"/>
    <n v="0"/>
    <n v="0"/>
    <n v="0"/>
    <n v="0"/>
    <n v="0"/>
    <n v="0"/>
  </r>
  <r>
    <x v="3611"/>
    <n v="15"/>
    <n v="0"/>
    <n v="0"/>
    <n v="0"/>
    <n v="0"/>
    <n v="0"/>
    <n v="0"/>
    <n v="0"/>
  </r>
  <r>
    <x v="3612"/>
    <n v="15.9"/>
    <n v="0"/>
    <n v="0"/>
    <n v="0"/>
    <n v="0"/>
    <n v="0"/>
    <n v="0"/>
    <n v="0"/>
  </r>
  <r>
    <x v="3613"/>
    <n v="16.3"/>
    <n v="0"/>
    <n v="0"/>
    <n v="0"/>
    <n v="0"/>
    <n v="0"/>
    <n v="0"/>
    <n v="0"/>
  </r>
  <r>
    <x v="3614"/>
    <n v="16.899999999999999"/>
    <n v="0"/>
    <n v="0"/>
    <n v="0"/>
    <n v="0"/>
    <n v="0"/>
    <n v="0"/>
    <n v="0"/>
  </r>
  <r>
    <x v="3615"/>
    <n v="16.899999999999999"/>
    <n v="0"/>
    <n v="0"/>
    <n v="0"/>
    <n v="0"/>
    <n v="0"/>
    <n v="0"/>
    <n v="0"/>
  </r>
  <r>
    <x v="3616"/>
    <n v="16.899999999999999"/>
    <n v="0"/>
    <n v="0"/>
    <n v="0"/>
    <n v="0"/>
    <n v="0"/>
    <n v="0"/>
    <n v="0"/>
  </r>
  <r>
    <x v="3617"/>
    <n v="16.399999999999999"/>
    <n v="0"/>
    <n v="0"/>
    <n v="0"/>
    <n v="0"/>
    <n v="0"/>
    <n v="0"/>
    <n v="0"/>
  </r>
  <r>
    <x v="3618"/>
    <n v="16.100000000000001"/>
    <n v="0"/>
    <n v="0"/>
    <n v="0"/>
    <n v="0"/>
    <n v="0"/>
    <n v="0"/>
    <n v="0"/>
  </r>
  <r>
    <x v="3619"/>
    <n v="14.3"/>
    <n v="0"/>
    <n v="0"/>
    <n v="0"/>
    <n v="0"/>
    <n v="0"/>
    <n v="0"/>
    <n v="0"/>
  </r>
  <r>
    <x v="3620"/>
    <n v="13.8"/>
    <n v="0"/>
    <n v="0"/>
    <n v="0"/>
    <n v="0"/>
    <n v="0"/>
    <n v="0"/>
    <n v="0"/>
  </r>
  <r>
    <x v="3621"/>
    <n v="13.6"/>
    <n v="0"/>
    <n v="0"/>
    <n v="0"/>
    <n v="0"/>
    <n v="0"/>
    <n v="0"/>
    <n v="0"/>
  </r>
  <r>
    <x v="3622"/>
    <n v="13.1"/>
    <n v="0"/>
    <n v="0"/>
    <n v="0"/>
    <n v="0"/>
    <n v="0"/>
    <n v="0"/>
    <n v="0"/>
  </r>
  <r>
    <x v="3623"/>
    <n v="12.5"/>
    <n v="0"/>
    <n v="0"/>
    <n v="0"/>
    <n v="0"/>
    <n v="0"/>
    <n v="0"/>
    <n v="0"/>
  </r>
  <r>
    <x v="3624"/>
    <n v="12.5"/>
    <n v="0"/>
    <n v="0"/>
    <n v="0"/>
    <n v="0"/>
    <n v="0"/>
    <n v="0"/>
    <n v="0"/>
  </r>
  <r>
    <x v="3625"/>
    <n v="12.8"/>
    <n v="0"/>
    <n v="0"/>
    <n v="0"/>
    <n v="0"/>
    <n v="0"/>
    <n v="0"/>
    <n v="0"/>
  </r>
  <r>
    <x v="3626"/>
    <n v="12.4"/>
    <n v="0"/>
    <n v="0"/>
    <n v="0"/>
    <n v="0"/>
    <n v="0"/>
    <n v="0"/>
    <n v="0"/>
  </r>
  <r>
    <x v="3627"/>
    <n v="11.9"/>
    <n v="0"/>
    <n v="0"/>
    <n v="0"/>
    <n v="0"/>
    <n v="0"/>
    <n v="0"/>
    <n v="0"/>
  </r>
  <r>
    <x v="3628"/>
    <n v="12.1"/>
    <n v="0"/>
    <n v="0"/>
    <n v="0"/>
    <n v="0"/>
    <n v="0"/>
    <n v="0"/>
    <n v="0"/>
  </r>
  <r>
    <x v="3629"/>
    <n v="13.1"/>
    <n v="0"/>
    <n v="0"/>
    <n v="0"/>
    <n v="0"/>
    <n v="0"/>
    <n v="0"/>
    <n v="0"/>
  </r>
  <r>
    <x v="3630"/>
    <n v="13.2"/>
    <n v="0"/>
    <n v="0"/>
    <n v="0"/>
    <n v="0"/>
    <n v="0"/>
    <n v="0"/>
    <n v="0"/>
  </r>
  <r>
    <x v="3631"/>
    <n v="14.4"/>
    <n v="0"/>
    <n v="0"/>
    <n v="0"/>
    <n v="0"/>
    <n v="0"/>
    <n v="0"/>
    <n v="0"/>
  </r>
  <r>
    <x v="3632"/>
    <n v="15.2"/>
    <n v="0"/>
    <n v="0"/>
    <n v="0"/>
    <n v="0"/>
    <n v="0"/>
    <n v="0"/>
    <n v="0"/>
  </r>
  <r>
    <x v="3633"/>
    <n v="15.9"/>
    <n v="0"/>
    <n v="0"/>
    <n v="0"/>
    <n v="0"/>
    <n v="0"/>
    <n v="0"/>
    <n v="0"/>
  </r>
  <r>
    <x v="3634"/>
    <n v="16.899999999999999"/>
    <n v="0"/>
    <n v="0"/>
    <n v="0"/>
    <n v="0"/>
    <n v="0"/>
    <n v="0"/>
    <n v="0"/>
  </r>
  <r>
    <x v="3635"/>
    <n v="17.399999999999999"/>
    <n v="0"/>
    <n v="0"/>
    <n v="0"/>
    <n v="0"/>
    <n v="0"/>
    <n v="0"/>
    <n v="0"/>
  </r>
  <r>
    <x v="3636"/>
    <n v="17.2"/>
    <n v="0"/>
    <n v="0"/>
    <n v="0"/>
    <n v="0"/>
    <n v="0"/>
    <n v="0"/>
    <n v="0"/>
  </r>
  <r>
    <x v="3637"/>
    <n v="17.399999999999999"/>
    <n v="0"/>
    <n v="0"/>
    <n v="0"/>
    <n v="0"/>
    <n v="0"/>
    <n v="0"/>
    <n v="0"/>
  </r>
  <r>
    <x v="3638"/>
    <n v="17.3"/>
    <n v="0"/>
    <n v="0"/>
    <n v="0"/>
    <n v="0"/>
    <n v="0"/>
    <n v="0"/>
    <n v="0"/>
  </r>
  <r>
    <x v="3639"/>
    <n v="17.7"/>
    <n v="0"/>
    <n v="0"/>
    <n v="0"/>
    <n v="0"/>
    <n v="0"/>
    <n v="0"/>
    <n v="0"/>
  </r>
  <r>
    <x v="3640"/>
    <n v="18.100000000000001"/>
    <n v="0"/>
    <n v="0"/>
    <n v="0"/>
    <n v="0"/>
    <n v="0"/>
    <n v="0"/>
    <n v="0"/>
  </r>
  <r>
    <x v="3641"/>
    <n v="17"/>
    <n v="0"/>
    <n v="0"/>
    <n v="0"/>
    <n v="0"/>
    <n v="0"/>
    <n v="0"/>
    <n v="0"/>
  </r>
  <r>
    <x v="3642"/>
    <n v="16.2"/>
    <n v="0"/>
    <n v="0"/>
    <n v="0"/>
    <n v="0"/>
    <n v="0"/>
    <n v="0"/>
    <n v="0"/>
  </r>
  <r>
    <x v="3643"/>
    <n v="15.4"/>
    <n v="0"/>
    <n v="0"/>
    <n v="0"/>
    <n v="0"/>
    <n v="0"/>
    <n v="0"/>
    <n v="0"/>
  </r>
  <r>
    <x v="3644"/>
    <n v="14.6"/>
    <n v="0"/>
    <n v="0"/>
    <n v="0"/>
    <n v="0"/>
    <n v="0"/>
    <n v="0"/>
    <n v="0"/>
  </r>
  <r>
    <x v="3645"/>
    <n v="14.5"/>
    <n v="0"/>
    <n v="0"/>
    <n v="0"/>
    <n v="0"/>
    <n v="0"/>
    <n v="0"/>
    <n v="0"/>
  </r>
  <r>
    <x v="3646"/>
    <n v="14.7"/>
    <n v="0"/>
    <n v="0"/>
    <n v="0"/>
    <n v="0"/>
    <n v="0"/>
    <n v="0"/>
    <n v="0"/>
  </r>
  <r>
    <x v="3647"/>
    <n v="14.6"/>
    <n v="0"/>
    <n v="0"/>
    <n v="0"/>
    <n v="0"/>
    <n v="0"/>
    <n v="0"/>
    <n v="0"/>
  </r>
  <r>
    <x v="3648"/>
    <n v="14.6"/>
    <n v="0"/>
    <n v="0"/>
    <n v="0"/>
    <n v="0"/>
    <n v="0"/>
    <n v="0"/>
    <n v="0"/>
  </r>
  <r>
    <x v="3649"/>
    <n v="14.2"/>
    <n v="0"/>
    <n v="0"/>
    <n v="0"/>
    <n v="0"/>
    <n v="0"/>
    <n v="0"/>
    <n v="0"/>
  </r>
  <r>
    <x v="3650"/>
    <n v="13.7"/>
    <n v="0"/>
    <n v="0"/>
    <n v="0"/>
    <n v="0"/>
    <n v="0"/>
    <n v="0"/>
    <n v="0"/>
  </r>
  <r>
    <x v="3651"/>
    <n v="13.7"/>
    <n v="0"/>
    <n v="0"/>
    <n v="0"/>
    <n v="0"/>
    <n v="0"/>
    <n v="0"/>
    <n v="0"/>
  </r>
  <r>
    <x v="3652"/>
    <n v="13.8"/>
    <n v="0"/>
    <n v="0"/>
    <n v="0"/>
    <n v="0"/>
    <n v="0"/>
    <n v="0"/>
    <n v="0"/>
  </r>
  <r>
    <x v="3653"/>
    <n v="14.5"/>
    <n v="0"/>
    <n v="0"/>
    <n v="0"/>
    <n v="0"/>
    <n v="0"/>
    <n v="0"/>
    <n v="0"/>
  </r>
  <r>
    <x v="3654"/>
    <n v="17"/>
    <n v="0"/>
    <n v="0"/>
    <n v="0"/>
    <n v="0"/>
    <n v="0"/>
    <n v="0"/>
    <n v="0"/>
  </r>
  <r>
    <x v="3655"/>
    <n v="18.2"/>
    <n v="0"/>
    <n v="0"/>
    <n v="0"/>
    <n v="0"/>
    <n v="0"/>
    <n v="0"/>
    <n v="0"/>
  </r>
  <r>
    <x v="3656"/>
    <n v="19.2"/>
    <n v="0"/>
    <n v="0"/>
    <n v="0"/>
    <n v="0"/>
    <n v="0"/>
    <n v="0"/>
    <n v="0"/>
  </r>
  <r>
    <x v="3657"/>
    <n v="19.399999999999999"/>
    <n v="0"/>
    <n v="0"/>
    <n v="0"/>
    <n v="0"/>
    <n v="0"/>
    <n v="0"/>
    <n v="0"/>
  </r>
  <r>
    <x v="3658"/>
    <n v="20"/>
    <n v="0"/>
    <n v="0"/>
    <n v="0"/>
    <n v="0"/>
    <n v="0"/>
    <n v="0"/>
    <n v="0"/>
  </r>
  <r>
    <x v="3659"/>
    <n v="20.2"/>
    <n v="0"/>
    <n v="0"/>
    <n v="0"/>
    <n v="0"/>
    <n v="0"/>
    <n v="0"/>
    <n v="0"/>
  </r>
  <r>
    <x v="3660"/>
    <n v="21.2"/>
    <n v="0"/>
    <n v="0"/>
    <n v="0"/>
    <n v="0"/>
    <n v="0"/>
    <n v="0"/>
    <n v="0"/>
  </r>
  <r>
    <x v="3661"/>
    <n v="21.7"/>
    <n v="0"/>
    <n v="0"/>
    <n v="0"/>
    <n v="0"/>
    <n v="0"/>
    <n v="0"/>
    <n v="0"/>
  </r>
  <r>
    <x v="3662"/>
    <n v="22.2"/>
    <n v="0"/>
    <n v="0"/>
    <n v="0"/>
    <n v="0"/>
    <n v="0"/>
    <n v="0"/>
    <n v="0"/>
  </r>
  <r>
    <x v="3663"/>
    <n v="22.5"/>
    <n v="0"/>
    <n v="0"/>
    <n v="0"/>
    <n v="0"/>
    <n v="0"/>
    <n v="0"/>
    <n v="0"/>
  </r>
  <r>
    <x v="3664"/>
    <n v="22.4"/>
    <n v="0"/>
    <n v="0"/>
    <n v="0"/>
    <n v="0"/>
    <n v="0"/>
    <n v="0"/>
    <n v="0"/>
  </r>
  <r>
    <x v="3665"/>
    <n v="21.9"/>
    <n v="0"/>
    <n v="0"/>
    <n v="0"/>
    <n v="0"/>
    <n v="0"/>
    <n v="0"/>
    <n v="0"/>
  </r>
  <r>
    <x v="3666"/>
    <n v="21.2"/>
    <n v="0"/>
    <n v="0"/>
    <n v="0"/>
    <n v="0"/>
    <n v="0"/>
    <n v="0"/>
    <n v="0"/>
  </r>
  <r>
    <x v="3667"/>
    <n v="18.399999999999999"/>
    <n v="0"/>
    <n v="0"/>
    <n v="0"/>
    <n v="0"/>
    <n v="0"/>
    <n v="0"/>
    <n v="0"/>
  </r>
  <r>
    <x v="3668"/>
    <n v="16.600000000000001"/>
    <n v="0"/>
    <n v="0"/>
    <n v="0"/>
    <n v="0"/>
    <n v="0"/>
    <n v="0"/>
    <n v="0"/>
  </r>
  <r>
    <x v="3669"/>
    <n v="16.3"/>
    <n v="0"/>
    <n v="0"/>
    <n v="0"/>
    <n v="0"/>
    <n v="0"/>
    <n v="0"/>
    <n v="0"/>
  </r>
  <r>
    <x v="3670"/>
    <n v="15.9"/>
    <n v="0"/>
    <n v="0"/>
    <n v="0"/>
    <n v="0"/>
    <n v="0"/>
    <n v="0"/>
    <n v="0"/>
  </r>
  <r>
    <x v="3671"/>
    <n v="16.3"/>
    <n v="0"/>
    <n v="0"/>
    <n v="0"/>
    <n v="0"/>
    <n v="0"/>
    <n v="0"/>
    <n v="0"/>
  </r>
  <r>
    <x v="3672"/>
    <n v="16.100000000000001"/>
    <n v="0"/>
    <n v="0"/>
    <n v="0"/>
    <n v="0"/>
    <n v="0"/>
    <n v="0"/>
    <n v="0"/>
  </r>
  <r>
    <x v="3673"/>
    <n v="16.2"/>
    <n v="0"/>
    <n v="0"/>
    <n v="0"/>
    <n v="0"/>
    <n v="0"/>
    <n v="0"/>
    <n v="0"/>
  </r>
  <r>
    <x v="3674"/>
    <n v="15.9"/>
    <n v="0"/>
    <n v="0"/>
    <n v="0"/>
    <n v="0"/>
    <n v="0"/>
    <n v="0"/>
    <n v="0"/>
  </r>
  <r>
    <x v="3675"/>
    <n v="15.7"/>
    <n v="0"/>
    <n v="0"/>
    <n v="0"/>
    <n v="0"/>
    <n v="0"/>
    <n v="0"/>
    <n v="0"/>
  </r>
  <r>
    <x v="3676"/>
    <n v="16.3"/>
    <n v="0"/>
    <n v="0"/>
    <n v="0"/>
    <n v="0"/>
    <n v="0"/>
    <n v="0"/>
    <n v="0"/>
  </r>
  <r>
    <x v="3677"/>
    <n v="16.5"/>
    <n v="0"/>
    <n v="0"/>
    <n v="0"/>
    <n v="0"/>
    <n v="0"/>
    <n v="0"/>
    <n v="0"/>
  </r>
  <r>
    <x v="3678"/>
    <n v="18.399999999999999"/>
    <n v="0"/>
    <n v="0"/>
    <n v="0"/>
    <n v="0"/>
    <n v="0"/>
    <n v="0"/>
    <n v="0"/>
  </r>
  <r>
    <x v="3679"/>
    <n v="19.5"/>
    <n v="0"/>
    <n v="0"/>
    <n v="0"/>
    <n v="0"/>
    <n v="0"/>
    <n v="0"/>
    <n v="0"/>
  </r>
  <r>
    <x v="3680"/>
    <n v="20.6"/>
    <n v="0"/>
    <n v="0"/>
    <n v="0"/>
    <n v="0"/>
    <n v="0"/>
    <n v="0"/>
    <n v="0"/>
  </r>
  <r>
    <x v="3681"/>
    <n v="20.9"/>
    <n v="0"/>
    <n v="0"/>
    <n v="0"/>
    <n v="0"/>
    <n v="0"/>
    <n v="0"/>
    <n v="0"/>
  </r>
  <r>
    <x v="3682"/>
    <n v="21.8"/>
    <n v="1.3"/>
    <n v="1"/>
    <n v="0"/>
    <n v="0"/>
    <n v="0"/>
    <n v="0"/>
    <n v="0"/>
  </r>
  <r>
    <x v="3683"/>
    <n v="22.2"/>
    <n v="1.3"/>
    <n v="1"/>
    <n v="0"/>
    <n v="0"/>
    <n v="0"/>
    <n v="0"/>
    <n v="0"/>
  </r>
  <r>
    <x v="3684"/>
    <n v="22.9"/>
    <n v="1.3"/>
    <n v="1"/>
    <n v="0"/>
    <n v="0"/>
    <n v="0"/>
    <n v="0"/>
    <n v="0"/>
  </r>
  <r>
    <x v="3685"/>
    <n v="23.1"/>
    <n v="1.3"/>
    <n v="1"/>
    <n v="0"/>
    <n v="0"/>
    <n v="0"/>
    <n v="0"/>
    <n v="0"/>
  </r>
  <r>
    <x v="3686"/>
    <n v="22.7"/>
    <n v="1.3"/>
    <n v="1"/>
    <n v="0"/>
    <n v="0"/>
    <n v="0"/>
    <n v="0"/>
    <n v="0"/>
  </r>
  <r>
    <x v="3687"/>
    <n v="23.2"/>
    <n v="1.3"/>
    <n v="1"/>
    <n v="0"/>
    <n v="0"/>
    <n v="0"/>
    <n v="0"/>
    <n v="0"/>
  </r>
  <r>
    <x v="3688"/>
    <n v="23.1"/>
    <n v="1.3"/>
    <n v="1"/>
    <n v="0"/>
    <n v="0"/>
    <n v="0"/>
    <n v="0"/>
    <n v="0"/>
  </r>
  <r>
    <x v="3689"/>
    <n v="21.9"/>
    <n v="1.3"/>
    <n v="1"/>
    <n v="0"/>
    <n v="0"/>
    <n v="0"/>
    <n v="0"/>
    <n v="0"/>
  </r>
  <r>
    <x v="3690"/>
    <n v="20.9"/>
    <n v="1.3"/>
    <n v="1"/>
    <n v="0"/>
    <n v="0"/>
    <n v="0"/>
    <n v="0"/>
    <n v="0"/>
  </r>
  <r>
    <x v="3691"/>
    <n v="18.8"/>
    <n v="0"/>
    <n v="0"/>
    <n v="0"/>
    <n v="0"/>
    <n v="0"/>
    <n v="0"/>
    <n v="0"/>
  </r>
  <r>
    <x v="3692"/>
    <n v="17.600000000000001"/>
    <n v="0"/>
    <n v="0"/>
    <n v="0"/>
    <n v="0"/>
    <n v="0"/>
    <n v="0"/>
    <n v="0"/>
  </r>
  <r>
    <x v="3693"/>
    <n v="17.7"/>
    <n v="0"/>
    <n v="0"/>
    <n v="0"/>
    <n v="0"/>
    <n v="0"/>
    <n v="0"/>
    <n v="0"/>
  </r>
  <r>
    <x v="3694"/>
    <n v="17.899999999999999"/>
    <n v="0"/>
    <n v="0"/>
    <n v="0"/>
    <n v="0"/>
    <n v="0"/>
    <n v="0"/>
    <n v="0"/>
  </r>
  <r>
    <x v="3695"/>
    <n v="17.899999999999999"/>
    <n v="0"/>
    <n v="0"/>
    <n v="0"/>
    <n v="0"/>
    <n v="0"/>
    <n v="0"/>
    <n v="0"/>
  </r>
  <r>
    <x v="3696"/>
    <n v="17.5"/>
    <n v="0"/>
    <n v="0"/>
    <n v="0"/>
    <n v="0"/>
    <n v="0"/>
    <n v="0"/>
    <n v="0"/>
  </r>
  <r>
    <x v="3697"/>
    <n v="17.8"/>
    <n v="0"/>
    <n v="0"/>
    <n v="0"/>
    <n v="0"/>
    <n v="0"/>
    <n v="0"/>
    <n v="0"/>
  </r>
  <r>
    <x v="3698"/>
    <n v="17.7"/>
    <n v="0"/>
    <n v="0"/>
    <n v="0"/>
    <n v="0"/>
    <n v="0"/>
    <n v="0"/>
    <n v="0"/>
  </r>
  <r>
    <x v="3699"/>
    <n v="17.5"/>
    <n v="0"/>
    <n v="0"/>
    <n v="0"/>
    <n v="0"/>
    <n v="0"/>
    <n v="0"/>
    <n v="0"/>
  </r>
  <r>
    <x v="3700"/>
    <n v="17.8"/>
    <n v="0"/>
    <n v="0"/>
    <n v="0"/>
    <n v="0"/>
    <n v="0"/>
    <n v="0"/>
    <n v="0"/>
  </r>
  <r>
    <x v="3701"/>
    <n v="18"/>
    <n v="0"/>
    <n v="0"/>
    <n v="0"/>
    <n v="0"/>
    <n v="0"/>
    <n v="0"/>
    <n v="0"/>
  </r>
  <r>
    <x v="3702"/>
    <n v="19.8"/>
    <n v="0"/>
    <n v="0"/>
    <n v="0"/>
    <n v="0"/>
    <n v="0"/>
    <n v="0"/>
    <n v="0"/>
  </r>
  <r>
    <x v="3703"/>
    <n v="20.5"/>
    <n v="0"/>
    <n v="0"/>
    <n v="0"/>
    <n v="0"/>
    <n v="0"/>
    <n v="0"/>
    <n v="0"/>
  </r>
  <r>
    <x v="3704"/>
    <n v="21"/>
    <n v="0"/>
    <n v="0"/>
    <n v="0"/>
    <n v="0"/>
    <n v="0"/>
    <n v="0"/>
    <n v="0"/>
  </r>
  <r>
    <x v="3705"/>
    <n v="21.5"/>
    <n v="0"/>
    <n v="0"/>
    <n v="0"/>
    <n v="0"/>
    <n v="0"/>
    <n v="0"/>
    <n v="0"/>
  </r>
  <r>
    <x v="3706"/>
    <n v="21.9"/>
    <n v="0"/>
    <n v="0"/>
    <n v="0"/>
    <n v="0"/>
    <n v="0"/>
    <n v="0"/>
    <n v="0"/>
  </r>
  <r>
    <x v="3707"/>
    <n v="23.6"/>
    <n v="0"/>
    <n v="0"/>
    <n v="0"/>
    <n v="0"/>
    <n v="0"/>
    <n v="0"/>
    <n v="0"/>
  </r>
  <r>
    <x v="3708"/>
    <n v="23.7"/>
    <n v="0"/>
    <n v="0"/>
    <n v="0"/>
    <n v="0"/>
    <n v="0"/>
    <n v="0"/>
    <n v="0"/>
  </r>
  <r>
    <x v="3709"/>
    <n v="23.9"/>
    <n v="0"/>
    <n v="0"/>
    <n v="0"/>
    <n v="0"/>
    <n v="0"/>
    <n v="0"/>
    <n v="0"/>
  </r>
  <r>
    <x v="3710"/>
    <n v="24.6"/>
    <n v="0"/>
    <n v="0"/>
    <n v="0"/>
    <n v="0"/>
    <n v="0"/>
    <n v="0"/>
    <n v="0"/>
  </r>
  <r>
    <x v="3711"/>
    <n v="23.2"/>
    <n v="0"/>
    <n v="0"/>
    <n v="0"/>
    <n v="0"/>
    <n v="0"/>
    <n v="0"/>
    <n v="0"/>
  </r>
  <r>
    <x v="3712"/>
    <n v="22.2"/>
    <n v="0"/>
    <n v="0"/>
    <n v="0"/>
    <n v="0"/>
    <n v="0"/>
    <n v="0"/>
    <n v="0"/>
  </r>
  <r>
    <x v="3713"/>
    <n v="22.7"/>
    <n v="0"/>
    <n v="0"/>
    <n v="0"/>
    <n v="0"/>
    <n v="0"/>
    <n v="0"/>
    <n v="0"/>
  </r>
  <r>
    <x v="3714"/>
    <n v="21.3"/>
    <n v="0"/>
    <n v="0"/>
    <n v="0"/>
    <n v="0"/>
    <n v="0"/>
    <n v="0"/>
    <n v="0"/>
  </r>
  <r>
    <x v="3715"/>
    <n v="19.399999999999999"/>
    <n v="0"/>
    <n v="0"/>
    <n v="0"/>
    <n v="0"/>
    <n v="0"/>
    <n v="0"/>
    <n v="0"/>
  </r>
  <r>
    <x v="3716"/>
    <n v="17.8"/>
    <n v="0"/>
    <n v="0"/>
    <n v="0"/>
    <n v="0"/>
    <n v="0"/>
    <n v="0"/>
    <n v="0"/>
  </r>
  <r>
    <x v="3717"/>
    <n v="17.399999999999999"/>
    <n v="0"/>
    <n v="0"/>
    <n v="0"/>
    <n v="0"/>
    <n v="0"/>
    <n v="0"/>
    <n v="0"/>
  </r>
  <r>
    <x v="3718"/>
    <n v="17.2"/>
    <n v="0"/>
    <n v="0"/>
    <n v="0"/>
    <n v="0"/>
    <n v="0"/>
    <n v="0"/>
    <n v="0"/>
  </r>
  <r>
    <x v="3719"/>
    <n v="17.3"/>
    <n v="0"/>
    <n v="0"/>
    <n v="0"/>
    <n v="0"/>
    <n v="0"/>
    <n v="0"/>
    <n v="0"/>
  </r>
  <r>
    <x v="3720"/>
    <n v="17.3"/>
    <n v="0"/>
    <n v="0"/>
    <n v="0"/>
    <n v="0"/>
    <n v="0"/>
    <n v="0"/>
    <n v="0"/>
  </r>
  <r>
    <x v="3721"/>
    <n v="17.100000000000001"/>
    <n v="0"/>
    <n v="0"/>
    <n v="0"/>
    <n v="0"/>
    <n v="0"/>
    <n v="0"/>
    <n v="0"/>
  </r>
  <r>
    <x v="3722"/>
    <n v="17.600000000000001"/>
    <n v="0"/>
    <n v="0"/>
    <n v="0"/>
    <n v="0"/>
    <n v="0"/>
    <n v="0"/>
    <n v="0"/>
  </r>
  <r>
    <x v="3723"/>
    <n v="17.600000000000001"/>
    <n v="0"/>
    <n v="0"/>
    <n v="0"/>
    <n v="0"/>
    <n v="0"/>
    <n v="0"/>
    <n v="0"/>
  </r>
  <r>
    <x v="3724"/>
    <n v="17.8"/>
    <n v="0"/>
    <n v="0"/>
    <n v="0"/>
    <n v="0"/>
    <n v="0"/>
    <n v="0"/>
    <n v="0"/>
  </r>
  <r>
    <x v="3725"/>
    <n v="17.8"/>
    <n v="0"/>
    <n v="0"/>
    <n v="0"/>
    <n v="0"/>
    <n v="0"/>
    <n v="0"/>
    <n v="0"/>
  </r>
  <r>
    <x v="3726"/>
    <n v="19.100000000000001"/>
    <n v="0"/>
    <n v="0"/>
    <n v="0"/>
    <n v="0"/>
    <n v="0"/>
    <n v="0"/>
    <n v="0"/>
  </r>
  <r>
    <x v="3727"/>
    <n v="20.3"/>
    <n v="0"/>
    <n v="0"/>
    <n v="0"/>
    <n v="0"/>
    <n v="0"/>
    <n v="0"/>
    <n v="0"/>
  </r>
  <r>
    <x v="3728"/>
    <n v="21.4"/>
    <n v="0"/>
    <n v="0"/>
    <n v="0"/>
    <n v="0"/>
    <n v="0"/>
    <n v="0"/>
    <n v="0"/>
  </r>
  <r>
    <x v="3729"/>
    <n v="21.9"/>
    <n v="0"/>
    <n v="0"/>
    <n v="0"/>
    <n v="0"/>
    <n v="0"/>
    <n v="0"/>
    <n v="0"/>
  </r>
  <r>
    <x v="3730"/>
    <n v="22.8"/>
    <n v="0"/>
    <n v="0"/>
    <n v="0"/>
    <n v="0"/>
    <n v="0"/>
    <n v="0"/>
    <n v="0"/>
  </r>
  <r>
    <x v="3731"/>
    <n v="23.1"/>
    <n v="0"/>
    <n v="0"/>
    <n v="0"/>
    <n v="0"/>
    <n v="0"/>
    <n v="0"/>
    <n v="0"/>
  </r>
  <r>
    <x v="3732"/>
    <n v="23.5"/>
    <n v="0"/>
    <n v="0"/>
    <n v="0"/>
    <n v="0"/>
    <n v="0"/>
    <n v="0"/>
    <n v="0"/>
  </r>
  <r>
    <x v="3733"/>
    <n v="23.6"/>
    <n v="0"/>
    <n v="0"/>
    <n v="0"/>
    <n v="0"/>
    <n v="0"/>
    <n v="0"/>
    <n v="0"/>
  </r>
  <r>
    <x v="3734"/>
    <n v="23.5"/>
    <n v="0"/>
    <n v="0"/>
    <n v="0"/>
    <n v="0"/>
    <n v="0"/>
    <n v="0"/>
    <n v="0"/>
  </r>
  <r>
    <x v="3735"/>
    <n v="22"/>
    <n v="0"/>
    <n v="0"/>
    <n v="0"/>
    <n v="0"/>
    <n v="0"/>
    <n v="0"/>
    <n v="0"/>
  </r>
  <r>
    <x v="3736"/>
    <n v="19.399999999999999"/>
    <n v="0"/>
    <n v="0"/>
    <n v="0"/>
    <n v="0"/>
    <n v="0"/>
    <n v="0"/>
    <n v="0"/>
  </r>
  <r>
    <x v="3737"/>
    <n v="16.7"/>
    <n v="0.7"/>
    <n v="1"/>
    <n v="0"/>
    <n v="0"/>
    <n v="0"/>
    <n v="0"/>
    <n v="0"/>
  </r>
  <r>
    <x v="3738"/>
    <n v="16.2"/>
    <n v="0"/>
    <n v="0"/>
    <n v="0"/>
    <n v="0"/>
    <n v="0"/>
    <n v="0"/>
    <n v="0"/>
  </r>
  <r>
    <x v="3739"/>
    <n v="16.5"/>
    <n v="0"/>
    <n v="0"/>
    <n v="0"/>
    <n v="0"/>
    <n v="0"/>
    <n v="0"/>
    <n v="0"/>
  </r>
  <r>
    <x v="3740"/>
    <n v="16.7"/>
    <n v="0"/>
    <n v="0"/>
    <n v="0"/>
    <n v="0"/>
    <n v="0"/>
    <n v="0"/>
    <n v="0"/>
  </r>
  <r>
    <x v="3741"/>
    <n v="17.100000000000001"/>
    <n v="0"/>
    <n v="0"/>
    <n v="0"/>
    <n v="0"/>
    <n v="0"/>
    <n v="0"/>
    <n v="0"/>
  </r>
  <r>
    <x v="3742"/>
    <n v="14.8"/>
    <n v="0"/>
    <n v="0"/>
    <n v="0"/>
    <n v="0"/>
    <n v="0"/>
    <n v="0"/>
    <n v="0"/>
  </r>
  <r>
    <x v="3743"/>
    <n v="16"/>
    <n v="0"/>
    <n v="0"/>
    <n v="0"/>
    <n v="0"/>
    <n v="0"/>
    <n v="0"/>
    <n v="0"/>
  </r>
  <r>
    <x v="3744"/>
    <n v="16"/>
    <n v="0"/>
    <n v="0"/>
    <n v="0"/>
    <n v="0"/>
    <n v="0"/>
    <n v="0"/>
    <n v="0"/>
  </r>
  <r>
    <x v="3745"/>
    <n v="15.6"/>
    <n v="0"/>
    <n v="0"/>
    <n v="0"/>
    <n v="0"/>
    <n v="0"/>
    <n v="0"/>
    <n v="0"/>
  </r>
  <r>
    <x v="3746"/>
    <n v="15.3"/>
    <n v="0"/>
    <n v="0"/>
    <n v="0"/>
    <n v="0"/>
    <n v="0"/>
    <n v="0"/>
    <n v="0"/>
  </r>
  <r>
    <x v="3747"/>
    <n v="14.8"/>
    <n v="0"/>
    <n v="0"/>
    <n v="0"/>
    <n v="0"/>
    <n v="0"/>
    <n v="0"/>
    <n v="0"/>
  </r>
  <r>
    <x v="3748"/>
    <n v="14.8"/>
    <n v="0"/>
    <n v="0"/>
    <n v="0"/>
    <n v="0"/>
    <n v="0"/>
    <n v="0"/>
    <n v="0"/>
  </r>
  <r>
    <x v="3749"/>
    <n v="15.1"/>
    <n v="0"/>
    <n v="0"/>
    <n v="0"/>
    <n v="0"/>
    <n v="0"/>
    <n v="0"/>
    <n v="0"/>
  </r>
  <r>
    <x v="3750"/>
    <n v="16.600000000000001"/>
    <n v="0"/>
    <n v="0"/>
    <n v="0"/>
    <n v="0"/>
    <n v="0"/>
    <n v="0"/>
    <n v="0"/>
  </r>
  <r>
    <x v="3751"/>
    <n v="17.8"/>
    <n v="0"/>
    <n v="0"/>
    <n v="0"/>
    <n v="0"/>
    <n v="0"/>
    <n v="0"/>
    <n v="0"/>
  </r>
  <r>
    <x v="3752"/>
    <n v="19"/>
    <n v="0"/>
    <n v="0"/>
    <n v="0"/>
    <n v="0"/>
    <n v="0"/>
    <n v="0"/>
    <n v="0"/>
  </r>
  <r>
    <x v="3753"/>
    <n v="19.600000000000001"/>
    <n v="0"/>
    <n v="0"/>
    <n v="0"/>
    <n v="0"/>
    <n v="0"/>
    <n v="0"/>
    <n v="0"/>
  </r>
  <r>
    <x v="3754"/>
    <n v="20.399999999999999"/>
    <n v="0"/>
    <n v="0"/>
    <n v="0"/>
    <n v="0"/>
    <n v="0"/>
    <n v="0"/>
    <n v="0"/>
  </r>
  <r>
    <x v="3755"/>
    <n v="21.1"/>
    <n v="0"/>
    <n v="0"/>
    <n v="0"/>
    <n v="0"/>
    <n v="0"/>
    <n v="0"/>
    <n v="0"/>
  </r>
  <r>
    <x v="3756"/>
    <n v="21.8"/>
    <n v="0"/>
    <n v="0"/>
    <n v="0"/>
    <n v="0"/>
    <n v="0"/>
    <n v="0"/>
    <n v="0"/>
  </r>
  <r>
    <x v="3757"/>
    <n v="21.9"/>
    <n v="0"/>
    <n v="0"/>
    <n v="0"/>
    <n v="0"/>
    <n v="0"/>
    <n v="0"/>
    <n v="0"/>
  </r>
  <r>
    <x v="3758"/>
    <n v="21.8"/>
    <n v="0"/>
    <n v="0"/>
    <n v="0"/>
    <n v="0"/>
    <n v="0"/>
    <n v="0"/>
    <n v="0"/>
  </r>
  <r>
    <x v="3759"/>
    <n v="19"/>
    <n v="0"/>
    <n v="0"/>
    <n v="0"/>
    <n v="0"/>
    <n v="0"/>
    <n v="0"/>
    <n v="0"/>
  </r>
  <r>
    <x v="3760"/>
    <n v="18.399999999999999"/>
    <n v="0.1"/>
    <n v="1"/>
    <n v="0"/>
    <n v="0"/>
    <n v="0"/>
    <n v="0"/>
    <n v="0"/>
  </r>
  <r>
    <x v="3761"/>
    <n v="18.399999999999999"/>
    <n v="0.1"/>
    <n v="1"/>
    <n v="0"/>
    <n v="0"/>
    <n v="0"/>
    <n v="0"/>
    <n v="0"/>
  </r>
  <r>
    <x v="3762"/>
    <n v="15.5"/>
    <n v="5.2"/>
    <n v="1"/>
    <n v="0"/>
    <n v="0"/>
    <n v="0"/>
    <n v="0"/>
    <n v="0"/>
  </r>
  <r>
    <x v="3763"/>
    <n v="14.7"/>
    <n v="5.2"/>
    <n v="1"/>
    <n v="0"/>
    <n v="0"/>
    <n v="0"/>
    <n v="0"/>
    <n v="0"/>
  </r>
  <r>
    <x v="3764"/>
    <n v="15.6"/>
    <n v="0"/>
    <n v="0"/>
    <n v="0"/>
    <n v="0"/>
    <n v="0"/>
    <n v="0"/>
    <n v="0"/>
  </r>
  <r>
    <x v="3765"/>
    <n v="16"/>
    <n v="0"/>
    <n v="0"/>
    <n v="0"/>
    <n v="0"/>
    <n v="0"/>
    <n v="0"/>
    <n v="0"/>
  </r>
  <r>
    <x v="3766"/>
    <n v="16.100000000000001"/>
    <n v="0"/>
    <n v="0"/>
    <n v="0"/>
    <n v="0"/>
    <n v="0"/>
    <n v="0"/>
    <n v="0"/>
  </r>
  <r>
    <x v="3767"/>
    <n v="15.5"/>
    <n v="0"/>
    <n v="0"/>
    <n v="0"/>
    <n v="0"/>
    <n v="0"/>
    <n v="0"/>
    <n v="0"/>
  </r>
  <r>
    <x v="3768"/>
    <n v="15.6"/>
    <n v="0"/>
    <n v="0"/>
    <n v="0"/>
    <n v="0"/>
    <n v="0"/>
    <n v="0"/>
    <n v="0"/>
  </r>
  <r>
    <x v="3769"/>
    <n v="15.2"/>
    <n v="0"/>
    <n v="0"/>
    <n v="0"/>
    <n v="0"/>
    <n v="0"/>
    <n v="0"/>
    <n v="0"/>
  </r>
  <r>
    <x v="3770"/>
    <n v="15"/>
    <n v="0"/>
    <n v="0"/>
    <n v="0"/>
    <n v="0"/>
    <n v="0"/>
    <n v="0"/>
    <n v="0"/>
  </r>
  <r>
    <x v="3771"/>
    <n v="14.9"/>
    <n v="0"/>
    <n v="0"/>
    <n v="0"/>
    <n v="0"/>
    <n v="0"/>
    <n v="0"/>
    <n v="0"/>
  </r>
  <r>
    <x v="3772"/>
    <n v="15.5"/>
    <n v="0"/>
    <n v="0"/>
    <n v="0"/>
    <n v="0"/>
    <n v="0"/>
    <n v="0"/>
    <n v="0"/>
  </r>
  <r>
    <x v="3773"/>
    <n v="14.6"/>
    <n v="1.6"/>
    <n v="1"/>
    <n v="0"/>
    <n v="0"/>
    <n v="0"/>
    <n v="0"/>
    <n v="0"/>
  </r>
  <r>
    <x v="3774"/>
    <n v="13.9"/>
    <n v="0.1"/>
    <n v="1"/>
    <n v="0"/>
    <n v="0"/>
    <n v="0"/>
    <n v="0"/>
    <n v="0"/>
  </r>
  <r>
    <x v="3775"/>
    <n v="14.1"/>
    <n v="0.1"/>
    <n v="1"/>
    <n v="0"/>
    <n v="0"/>
    <n v="0"/>
    <n v="0"/>
    <n v="0"/>
  </r>
  <r>
    <x v="3776"/>
    <n v="16.2"/>
    <n v="0.1"/>
    <n v="1"/>
    <n v="0"/>
    <n v="0"/>
    <n v="0"/>
    <n v="0"/>
    <n v="0"/>
  </r>
  <r>
    <x v="3777"/>
    <n v="17.3"/>
    <n v="0"/>
    <n v="0"/>
    <n v="0"/>
    <n v="0"/>
    <n v="0"/>
    <n v="0"/>
    <n v="0"/>
  </r>
  <r>
    <x v="3778"/>
    <n v="17.399999999999999"/>
    <n v="0"/>
    <n v="0"/>
    <n v="0"/>
    <n v="0"/>
    <n v="0"/>
    <n v="0"/>
    <n v="0"/>
  </r>
  <r>
    <x v="3779"/>
    <n v="18.600000000000001"/>
    <n v="0"/>
    <n v="0"/>
    <n v="0"/>
    <n v="0"/>
    <n v="0"/>
    <n v="0"/>
    <n v="0"/>
  </r>
  <r>
    <x v="3780"/>
    <n v="19.7"/>
    <n v="0"/>
    <n v="0"/>
    <n v="0"/>
    <n v="0"/>
    <n v="0"/>
    <n v="0"/>
    <n v="0"/>
  </r>
  <r>
    <x v="3781"/>
    <n v="19.5"/>
    <n v="0"/>
    <n v="0"/>
    <n v="0"/>
    <n v="0"/>
    <n v="0"/>
    <n v="0"/>
    <n v="0"/>
  </r>
  <r>
    <x v="3782"/>
    <n v="19.3"/>
    <n v="0"/>
    <n v="0"/>
    <n v="0"/>
    <n v="0"/>
    <n v="0"/>
    <n v="0"/>
    <n v="0"/>
  </r>
  <r>
    <x v="3783"/>
    <n v="20.3"/>
    <n v="0"/>
    <n v="0"/>
    <n v="0"/>
    <n v="0"/>
    <n v="0"/>
    <n v="0"/>
    <n v="0"/>
  </r>
  <r>
    <x v="3784"/>
    <n v="20.2"/>
    <n v="0"/>
    <n v="0"/>
    <n v="0"/>
    <n v="0"/>
    <n v="0"/>
    <n v="0"/>
    <n v="0"/>
  </r>
  <r>
    <x v="3785"/>
    <n v="20.5"/>
    <n v="0"/>
    <n v="0"/>
    <n v="0"/>
    <n v="0"/>
    <n v="0"/>
    <n v="0"/>
    <n v="0"/>
  </r>
  <r>
    <x v="3786"/>
    <n v="19.8"/>
    <n v="0"/>
    <n v="0"/>
    <n v="0"/>
    <n v="0"/>
    <n v="0"/>
    <n v="0"/>
    <n v="0"/>
  </r>
  <r>
    <x v="3787"/>
    <n v="18.100000000000001"/>
    <n v="0"/>
    <n v="0"/>
    <n v="0"/>
    <n v="0"/>
    <n v="0"/>
    <n v="0"/>
    <n v="0"/>
  </r>
  <r>
    <x v="3788"/>
    <n v="17.600000000000001"/>
    <n v="0"/>
    <n v="0"/>
    <n v="0"/>
    <n v="0"/>
    <n v="0"/>
    <n v="0"/>
    <n v="0"/>
  </r>
  <r>
    <x v="3789"/>
    <n v="18.100000000000001"/>
    <n v="0"/>
    <n v="0"/>
    <n v="0"/>
    <n v="0"/>
    <n v="0"/>
    <n v="0"/>
    <n v="0"/>
  </r>
  <r>
    <x v="3790"/>
    <n v="17.5"/>
    <n v="0"/>
    <n v="0"/>
    <n v="0"/>
    <n v="0"/>
    <n v="0"/>
    <n v="0"/>
    <n v="0"/>
  </r>
  <r>
    <x v="3791"/>
    <n v="17.2"/>
    <n v="0"/>
    <n v="0"/>
    <n v="0"/>
    <n v="0"/>
    <n v="0"/>
    <n v="0"/>
    <n v="0"/>
  </r>
  <r>
    <x v="3792"/>
    <n v="17.2"/>
    <n v="0"/>
    <n v="0"/>
    <n v="0"/>
    <n v="0"/>
    <n v="0"/>
    <n v="0"/>
    <n v="0"/>
  </r>
  <r>
    <x v="3793"/>
    <n v="16.899999999999999"/>
    <n v="0"/>
    <n v="0"/>
    <n v="0"/>
    <n v="0"/>
    <n v="0"/>
    <n v="0"/>
    <n v="0"/>
  </r>
  <r>
    <x v="3794"/>
    <n v="16.7"/>
    <n v="0"/>
    <n v="0"/>
    <n v="0"/>
    <n v="0"/>
    <n v="0"/>
    <n v="0"/>
    <n v="0"/>
  </r>
  <r>
    <x v="3795"/>
    <n v="16.7"/>
    <n v="0"/>
    <n v="0"/>
    <n v="0"/>
    <n v="0"/>
    <n v="0"/>
    <n v="0"/>
    <n v="0"/>
  </r>
  <r>
    <x v="3796"/>
    <n v="17"/>
    <n v="0"/>
    <n v="0"/>
    <n v="0"/>
    <n v="0"/>
    <n v="0"/>
    <n v="0"/>
    <n v="0"/>
  </r>
  <r>
    <x v="3797"/>
    <n v="17.399999999999999"/>
    <n v="0"/>
    <n v="0"/>
    <n v="0"/>
    <n v="0"/>
    <n v="0"/>
    <n v="0"/>
    <n v="0"/>
  </r>
  <r>
    <x v="3798"/>
    <n v="18"/>
    <n v="0"/>
    <n v="0"/>
    <n v="0"/>
    <n v="0"/>
    <n v="0"/>
    <n v="0"/>
    <n v="0"/>
  </r>
  <r>
    <x v="3799"/>
    <n v="20"/>
    <n v="0"/>
    <n v="0"/>
    <n v="0"/>
    <n v="0"/>
    <n v="0"/>
    <n v="0"/>
    <n v="0"/>
  </r>
  <r>
    <x v="3800"/>
    <n v="20.8"/>
    <n v="0"/>
    <n v="0"/>
    <n v="0"/>
    <n v="0"/>
    <n v="0"/>
    <n v="0"/>
    <n v="0"/>
  </r>
  <r>
    <x v="3801"/>
    <n v="21.1"/>
    <n v="0"/>
    <n v="0"/>
    <n v="0"/>
    <n v="0"/>
    <n v="0"/>
    <n v="0"/>
    <n v="0"/>
  </r>
  <r>
    <x v="3802"/>
    <n v="21.5"/>
    <n v="0"/>
    <n v="0"/>
    <n v="0"/>
    <n v="0"/>
    <n v="0"/>
    <n v="0"/>
    <n v="0"/>
  </r>
  <r>
    <x v="3803"/>
    <n v="22.1"/>
    <n v="0"/>
    <n v="0"/>
    <n v="0"/>
    <n v="0"/>
    <n v="0"/>
    <n v="0"/>
    <n v="0"/>
  </r>
  <r>
    <x v="3804"/>
    <n v="21.7"/>
    <n v="0"/>
    <n v="0"/>
    <n v="0"/>
    <n v="0"/>
    <n v="0"/>
    <n v="0"/>
    <n v="0"/>
  </r>
  <r>
    <x v="3805"/>
    <n v="20.7"/>
    <n v="0"/>
    <n v="0"/>
    <n v="0"/>
    <n v="0"/>
    <n v="0"/>
    <n v="0"/>
    <n v="0"/>
  </r>
  <r>
    <x v="3806"/>
    <n v="18.600000000000001"/>
    <n v="3.6"/>
    <n v="1"/>
    <n v="0"/>
    <n v="0"/>
    <n v="0"/>
    <n v="0"/>
    <n v="0"/>
  </r>
  <r>
    <x v="3807"/>
    <n v="15.3"/>
    <n v="0.7"/>
    <n v="1"/>
    <n v="0"/>
    <n v="0"/>
    <n v="0"/>
    <n v="0"/>
    <n v="0"/>
  </r>
  <r>
    <x v="3808"/>
    <n v="14.2"/>
    <n v="0"/>
    <n v="0"/>
    <n v="0"/>
    <n v="0"/>
    <n v="0"/>
    <n v="0"/>
    <n v="0"/>
  </r>
  <r>
    <x v="3809"/>
    <n v="14.2"/>
    <n v="0"/>
    <n v="0"/>
    <n v="0"/>
    <n v="0"/>
    <n v="0"/>
    <n v="0"/>
    <n v="0"/>
  </r>
  <r>
    <x v="3810"/>
    <n v="14.3"/>
    <n v="0"/>
    <n v="0"/>
    <n v="0"/>
    <n v="0"/>
    <n v="0"/>
    <n v="0"/>
    <n v="0"/>
  </r>
  <r>
    <x v="3811"/>
    <n v="13.8"/>
    <n v="0"/>
    <n v="0"/>
    <n v="0"/>
    <n v="0"/>
    <n v="0"/>
    <n v="0"/>
    <n v="0"/>
  </r>
  <r>
    <x v="3812"/>
    <n v="14.2"/>
    <n v="0"/>
    <n v="0"/>
    <n v="0"/>
    <n v="0"/>
    <n v="0"/>
    <n v="0"/>
    <n v="0"/>
  </r>
  <r>
    <x v="3813"/>
    <n v="14.2"/>
    <n v="0"/>
    <n v="0"/>
    <n v="0"/>
    <n v="0"/>
    <n v="0"/>
    <n v="0"/>
    <n v="0"/>
  </r>
  <r>
    <x v="3814"/>
    <n v="14"/>
    <n v="0"/>
    <n v="0"/>
    <n v="0"/>
    <n v="0"/>
    <n v="0"/>
    <n v="0"/>
    <n v="0"/>
  </r>
  <r>
    <x v="3815"/>
    <n v="13.3"/>
    <n v="0"/>
    <n v="0"/>
    <n v="0"/>
    <n v="0"/>
    <n v="0"/>
    <n v="0"/>
    <n v="0"/>
  </r>
  <r>
    <x v="3816"/>
    <n v="13"/>
    <n v="0"/>
    <n v="0"/>
    <n v="0"/>
    <n v="0"/>
    <n v="0"/>
    <n v="0"/>
    <n v="0"/>
  </r>
  <r>
    <x v="3817"/>
    <n v="12.5"/>
    <n v="0"/>
    <n v="0"/>
    <n v="0"/>
    <n v="0"/>
    <n v="0"/>
    <n v="0"/>
    <n v="0"/>
  </r>
  <r>
    <x v="3818"/>
    <n v="11.9"/>
    <n v="0"/>
    <n v="0"/>
    <n v="0"/>
    <n v="0"/>
    <n v="0"/>
    <n v="0"/>
    <n v="0"/>
  </r>
  <r>
    <x v="3819"/>
    <n v="11.9"/>
    <n v="0"/>
    <n v="0"/>
    <n v="0"/>
    <n v="0"/>
    <n v="0"/>
    <n v="0"/>
    <n v="0"/>
  </r>
  <r>
    <x v="3820"/>
    <n v="12.5"/>
    <n v="0"/>
    <n v="0"/>
    <n v="0"/>
    <n v="0"/>
    <n v="0"/>
    <n v="0"/>
    <n v="0"/>
  </r>
  <r>
    <x v="3821"/>
    <n v="12.9"/>
    <n v="0"/>
    <n v="0"/>
    <n v="0"/>
    <n v="0"/>
    <n v="0"/>
    <n v="0"/>
    <n v="0"/>
  </r>
  <r>
    <x v="3822"/>
    <n v="15.1"/>
    <n v="0"/>
    <n v="0"/>
    <n v="0"/>
    <n v="0"/>
    <n v="0"/>
    <n v="0"/>
    <n v="0"/>
  </r>
  <r>
    <x v="3823"/>
    <n v="16.2"/>
    <n v="0"/>
    <n v="0"/>
    <n v="0"/>
    <n v="0"/>
    <n v="0"/>
    <n v="0"/>
    <n v="0"/>
  </r>
  <r>
    <x v="3824"/>
    <n v="17.100000000000001"/>
    <n v="0"/>
    <n v="0"/>
    <n v="0"/>
    <n v="0"/>
    <n v="0"/>
    <n v="0"/>
    <n v="0"/>
  </r>
  <r>
    <x v="3825"/>
    <n v="18.399999999999999"/>
    <n v="0"/>
    <n v="0"/>
    <n v="0"/>
    <n v="0"/>
    <n v="0"/>
    <n v="0"/>
    <n v="0"/>
  </r>
  <r>
    <x v="3826"/>
    <n v="19.399999999999999"/>
    <n v="0"/>
    <n v="0"/>
    <n v="0"/>
    <n v="0"/>
    <n v="0"/>
    <n v="0"/>
    <n v="0"/>
  </r>
  <r>
    <x v="3827"/>
    <n v="20.399999999999999"/>
    <n v="0"/>
    <n v="0"/>
    <n v="0"/>
    <n v="0"/>
    <n v="0"/>
    <n v="0"/>
    <n v="0"/>
  </r>
  <r>
    <x v="3828"/>
    <n v="21.2"/>
    <n v="0"/>
    <n v="0"/>
    <n v="0"/>
    <n v="0"/>
    <n v="0"/>
    <n v="0"/>
    <n v="0"/>
  </r>
  <r>
    <x v="3829"/>
    <n v="22"/>
    <n v="0"/>
    <n v="0"/>
    <n v="0"/>
    <n v="0"/>
    <n v="0"/>
    <n v="0"/>
    <n v="0"/>
  </r>
  <r>
    <x v="3830"/>
    <n v="22.3"/>
    <n v="0"/>
    <n v="0"/>
    <n v="0"/>
    <n v="0"/>
    <n v="0"/>
    <n v="0"/>
    <n v="0"/>
  </r>
  <r>
    <x v="3831"/>
    <n v="22.3"/>
    <n v="0"/>
    <n v="0"/>
    <n v="0"/>
    <n v="0"/>
    <n v="0"/>
    <n v="0"/>
    <n v="0"/>
  </r>
  <r>
    <x v="3832"/>
    <n v="21.8"/>
    <n v="0"/>
    <n v="0"/>
    <n v="0"/>
    <n v="0"/>
    <n v="0"/>
    <n v="0"/>
    <n v="0"/>
  </r>
  <r>
    <x v="3833"/>
    <n v="20.6"/>
    <n v="0"/>
    <n v="0"/>
    <n v="0"/>
    <n v="0"/>
    <n v="0"/>
    <n v="0"/>
    <n v="0"/>
  </r>
  <r>
    <x v="3834"/>
    <n v="19.7"/>
    <n v="0"/>
    <n v="0"/>
    <n v="0"/>
    <n v="0"/>
    <n v="0"/>
    <n v="0"/>
    <n v="0"/>
  </r>
  <r>
    <x v="3835"/>
    <n v="18.399999999999999"/>
    <n v="0"/>
    <n v="0"/>
    <n v="0"/>
    <n v="0"/>
    <n v="0"/>
    <n v="0"/>
    <n v="0"/>
  </r>
  <r>
    <x v="3836"/>
    <n v="17.8"/>
    <n v="0"/>
    <n v="0"/>
    <n v="0"/>
    <n v="0"/>
    <n v="0"/>
    <n v="0"/>
    <n v="0"/>
  </r>
  <r>
    <x v="3837"/>
    <n v="16.899999999999999"/>
    <n v="0"/>
    <n v="0"/>
    <n v="0"/>
    <n v="0"/>
    <n v="0"/>
    <n v="0"/>
    <n v="0"/>
  </r>
  <r>
    <x v="3838"/>
    <n v="16.100000000000001"/>
    <n v="0"/>
    <n v="0"/>
    <n v="0"/>
    <n v="0"/>
    <n v="0"/>
    <n v="0"/>
    <n v="0"/>
  </r>
  <r>
    <x v="3839"/>
    <n v="16.3"/>
    <n v="0"/>
    <n v="0"/>
    <n v="0"/>
    <n v="0"/>
    <n v="0"/>
    <n v="0"/>
    <n v="0"/>
  </r>
  <r>
    <x v="3840"/>
    <n v="17"/>
    <n v="0"/>
    <n v="0"/>
    <n v="0"/>
    <n v="0"/>
    <n v="0"/>
    <n v="0"/>
    <n v="0"/>
  </r>
  <r>
    <x v="3841"/>
    <n v="18.399999999999999"/>
    <n v="0"/>
    <n v="0"/>
    <n v="0"/>
    <n v="0"/>
    <n v="0"/>
    <n v="0"/>
    <n v="0"/>
  </r>
  <r>
    <x v="3842"/>
    <n v="18.600000000000001"/>
    <n v="0"/>
    <n v="0"/>
    <n v="0"/>
    <n v="0"/>
    <n v="0"/>
    <n v="0"/>
    <n v="0"/>
  </r>
  <r>
    <x v="3843"/>
    <n v="18.2"/>
    <n v="0"/>
    <n v="0"/>
    <n v="0"/>
    <n v="0"/>
    <n v="0"/>
    <n v="0"/>
    <n v="0"/>
  </r>
  <r>
    <x v="3844"/>
    <n v="18.5"/>
    <n v="0"/>
    <n v="0"/>
    <n v="0"/>
    <n v="0"/>
    <n v="0"/>
    <n v="0"/>
    <n v="0"/>
  </r>
  <r>
    <x v="3845"/>
    <n v="18.600000000000001"/>
    <n v="0"/>
    <n v="0"/>
    <n v="0"/>
    <n v="0"/>
    <n v="0"/>
    <n v="0"/>
    <n v="0"/>
  </r>
  <r>
    <x v="3846"/>
    <n v="19.7"/>
    <n v="0"/>
    <n v="0"/>
    <n v="0"/>
    <n v="0"/>
    <n v="0"/>
    <n v="0"/>
    <n v="0"/>
  </r>
  <r>
    <x v="3847"/>
    <n v="21.6"/>
    <n v="0"/>
    <n v="0"/>
    <n v="0"/>
    <n v="0"/>
    <n v="0"/>
    <n v="0"/>
    <n v="0"/>
  </r>
  <r>
    <x v="3848"/>
    <n v="22.8"/>
    <n v="0"/>
    <n v="0"/>
    <n v="0"/>
    <n v="0"/>
    <n v="0"/>
    <n v="0"/>
    <n v="0"/>
  </r>
  <r>
    <x v="3849"/>
    <n v="24.1"/>
    <n v="0"/>
    <n v="0"/>
    <n v="0"/>
    <n v="0"/>
    <n v="0"/>
    <n v="0"/>
    <n v="0"/>
  </r>
  <r>
    <x v="3850"/>
    <n v="24.8"/>
    <n v="0"/>
    <n v="0"/>
    <n v="0"/>
    <n v="0"/>
    <n v="0"/>
    <n v="0"/>
    <n v="0"/>
  </r>
  <r>
    <x v="3851"/>
    <n v="25.5"/>
    <n v="0"/>
    <n v="0"/>
    <n v="0"/>
    <n v="0"/>
    <n v="0"/>
    <n v="0"/>
    <n v="0"/>
  </r>
  <r>
    <x v="3852"/>
    <n v="26.1"/>
    <n v="0"/>
    <n v="0"/>
    <n v="0"/>
    <n v="0"/>
    <n v="0"/>
    <n v="0"/>
    <n v="0"/>
  </r>
  <r>
    <x v="3853"/>
    <n v="26.3"/>
    <n v="0"/>
    <n v="0"/>
    <n v="0"/>
    <n v="0"/>
    <n v="0"/>
    <n v="0"/>
    <n v="0"/>
  </r>
  <r>
    <x v="3854"/>
    <n v="26.6"/>
    <n v="0"/>
    <n v="0"/>
    <n v="0"/>
    <n v="0"/>
    <n v="0"/>
    <n v="0"/>
    <n v="0"/>
  </r>
  <r>
    <x v="3855"/>
    <n v="26.7"/>
    <n v="0"/>
    <n v="0"/>
    <n v="0"/>
    <n v="0"/>
    <n v="0"/>
    <n v="0"/>
    <n v="0"/>
  </r>
  <r>
    <x v="3856"/>
    <n v="26.6"/>
    <n v="0"/>
    <n v="0"/>
    <n v="0"/>
    <n v="0"/>
    <n v="0"/>
    <n v="0"/>
    <n v="0"/>
  </r>
  <r>
    <x v="3857"/>
    <n v="26"/>
    <n v="0"/>
    <n v="0"/>
    <n v="0"/>
    <n v="0"/>
    <n v="0"/>
    <n v="0"/>
    <n v="0"/>
  </r>
  <r>
    <x v="3858"/>
    <n v="25.1"/>
    <n v="0"/>
    <n v="0"/>
    <n v="0"/>
    <n v="0"/>
    <n v="0"/>
    <n v="0"/>
    <n v="0"/>
  </r>
  <r>
    <x v="3859"/>
    <n v="22.9"/>
    <n v="0"/>
    <n v="0"/>
    <n v="0"/>
    <n v="0"/>
    <n v="0"/>
    <n v="0"/>
    <n v="0"/>
  </r>
  <r>
    <x v="3860"/>
    <n v="22"/>
    <n v="0"/>
    <n v="0"/>
    <n v="0"/>
    <n v="0"/>
    <n v="0"/>
    <n v="0"/>
    <n v="0"/>
  </r>
  <r>
    <x v="3861"/>
    <n v="21.3"/>
    <n v="0"/>
    <n v="0"/>
    <n v="0"/>
    <n v="0"/>
    <n v="0"/>
    <n v="0"/>
    <n v="0"/>
  </r>
  <r>
    <x v="3862"/>
    <n v="20.8"/>
    <n v="0"/>
    <n v="0"/>
    <n v="0"/>
    <n v="0"/>
    <n v="0"/>
    <n v="0"/>
    <n v="0"/>
  </r>
  <r>
    <x v="3863"/>
    <n v="20"/>
    <n v="0"/>
    <n v="0"/>
    <n v="0"/>
    <n v="0"/>
    <n v="0"/>
    <n v="0"/>
    <n v="0"/>
  </r>
  <r>
    <x v="3864"/>
    <n v="20"/>
    <n v="0"/>
    <n v="0"/>
    <n v="0"/>
    <n v="0"/>
    <n v="0"/>
    <n v="0"/>
    <n v="0"/>
  </r>
  <r>
    <x v="3865"/>
    <n v="20.100000000000001"/>
    <n v="0"/>
    <n v="0"/>
    <n v="0"/>
    <n v="0"/>
    <n v="0"/>
    <n v="0"/>
    <n v="0"/>
  </r>
  <r>
    <x v="3866"/>
    <n v="20"/>
    <n v="0"/>
    <n v="0"/>
    <n v="0"/>
    <n v="0"/>
    <n v="0"/>
    <n v="0"/>
    <n v="0"/>
  </r>
  <r>
    <x v="3867"/>
    <n v="19.399999999999999"/>
    <n v="0"/>
    <n v="0"/>
    <n v="0"/>
    <n v="0"/>
    <n v="0"/>
    <n v="0"/>
    <n v="0"/>
  </r>
  <r>
    <x v="3868"/>
    <n v="19.399999999999999"/>
    <n v="0"/>
    <n v="0"/>
    <n v="0"/>
    <n v="0"/>
    <n v="0"/>
    <n v="0"/>
    <n v="0"/>
  </r>
  <r>
    <x v="3869"/>
    <n v="19.7"/>
    <n v="0"/>
    <n v="0"/>
    <n v="0"/>
    <n v="0"/>
    <n v="0"/>
    <n v="0"/>
    <n v="0"/>
  </r>
  <r>
    <x v="3870"/>
    <n v="21.1"/>
    <n v="0"/>
    <n v="0"/>
    <n v="0"/>
    <n v="0"/>
    <n v="0"/>
    <n v="0"/>
    <n v="0"/>
  </r>
  <r>
    <x v="3871"/>
    <n v="22.1"/>
    <n v="0"/>
    <n v="0"/>
    <n v="0"/>
    <n v="0"/>
    <n v="0"/>
    <n v="0"/>
    <n v="0"/>
  </r>
  <r>
    <x v="3872"/>
    <n v="23.9"/>
    <n v="0"/>
    <n v="0"/>
    <n v="0"/>
    <n v="0"/>
    <n v="0"/>
    <n v="0"/>
    <n v="0"/>
  </r>
  <r>
    <x v="3873"/>
    <n v="25"/>
    <n v="0"/>
    <n v="0"/>
    <n v="0"/>
    <n v="0"/>
    <n v="0"/>
    <n v="0"/>
    <n v="0"/>
  </r>
  <r>
    <x v="3874"/>
    <n v="26"/>
    <n v="0"/>
    <n v="0"/>
    <n v="0"/>
    <n v="0"/>
    <n v="0"/>
    <n v="0"/>
    <n v="0"/>
  </r>
  <r>
    <x v="3875"/>
    <n v="26.9"/>
    <n v="0"/>
    <n v="0"/>
    <n v="0"/>
    <n v="0"/>
    <n v="0"/>
    <n v="0"/>
    <n v="0"/>
  </r>
  <r>
    <x v="3876"/>
    <n v="27.4"/>
    <n v="0"/>
    <n v="0"/>
    <n v="0"/>
    <n v="0"/>
    <n v="0"/>
    <n v="0"/>
    <n v="0"/>
  </r>
  <r>
    <x v="3877"/>
    <n v="27.3"/>
    <n v="0"/>
    <n v="0"/>
    <n v="0"/>
    <n v="0"/>
    <n v="0"/>
    <n v="0"/>
    <n v="0"/>
  </r>
  <r>
    <x v="3878"/>
    <n v="26.6"/>
    <n v="0"/>
    <n v="0"/>
    <n v="0"/>
    <n v="0"/>
    <n v="0"/>
    <n v="0"/>
    <n v="0"/>
  </r>
  <r>
    <x v="3879"/>
    <n v="24.7"/>
    <n v="0.1"/>
    <n v="1"/>
    <n v="0"/>
    <n v="0"/>
    <n v="0"/>
    <n v="0"/>
    <n v="0"/>
  </r>
  <r>
    <x v="3880"/>
    <n v="24.1"/>
    <n v="0.1"/>
    <n v="1"/>
    <n v="0"/>
    <n v="0"/>
    <n v="0"/>
    <n v="0"/>
    <n v="0"/>
  </r>
  <r>
    <x v="3881"/>
    <n v="24.7"/>
    <n v="0"/>
    <n v="0"/>
    <n v="0"/>
    <n v="0"/>
    <n v="0"/>
    <n v="0"/>
    <n v="0"/>
  </r>
  <r>
    <x v="3882"/>
    <n v="23"/>
    <n v="0"/>
    <n v="0"/>
    <n v="0"/>
    <n v="0"/>
    <n v="0"/>
    <n v="0"/>
    <n v="0"/>
  </r>
  <r>
    <x v="3883"/>
    <n v="22.4"/>
    <n v="0"/>
    <n v="0"/>
    <n v="0"/>
    <n v="0"/>
    <n v="0"/>
    <n v="0"/>
    <n v="0"/>
  </r>
  <r>
    <x v="3884"/>
    <n v="21.7"/>
    <n v="0"/>
    <n v="0"/>
    <n v="0"/>
    <n v="0"/>
    <n v="0"/>
    <n v="0"/>
    <n v="0"/>
  </r>
  <r>
    <x v="3885"/>
    <n v="21.4"/>
    <n v="0"/>
    <n v="0"/>
    <n v="0"/>
    <n v="0"/>
    <n v="0"/>
    <n v="0"/>
    <n v="0"/>
  </r>
  <r>
    <x v="3886"/>
    <n v="21.3"/>
    <n v="0"/>
    <n v="0"/>
    <n v="0"/>
    <n v="0"/>
    <n v="0"/>
    <n v="0"/>
    <n v="0"/>
  </r>
  <r>
    <x v="3887"/>
    <n v="21.1"/>
    <n v="0"/>
    <n v="0"/>
    <n v="0"/>
    <n v="0"/>
    <n v="0"/>
    <n v="0"/>
    <n v="0"/>
  </r>
  <r>
    <x v="3888"/>
    <n v="20.5"/>
    <n v="0"/>
    <n v="0"/>
    <n v="0"/>
    <n v="0"/>
    <n v="0"/>
    <n v="0"/>
    <n v="0"/>
  </r>
  <r>
    <x v="3889"/>
    <n v="20.3"/>
    <n v="0"/>
    <n v="0"/>
    <n v="0"/>
    <n v="0"/>
    <n v="0"/>
    <n v="0"/>
    <n v="0"/>
  </r>
  <r>
    <x v="3890"/>
    <n v="20.3"/>
    <n v="0"/>
    <n v="0"/>
    <n v="0"/>
    <n v="0"/>
    <n v="0"/>
    <n v="0"/>
    <n v="0"/>
  </r>
  <r>
    <x v="3891"/>
    <n v="20.3"/>
    <n v="0"/>
    <n v="0"/>
    <n v="0"/>
    <n v="0"/>
    <n v="0"/>
    <n v="0"/>
    <n v="0"/>
  </r>
  <r>
    <x v="3892"/>
    <n v="20.100000000000001"/>
    <n v="0"/>
    <n v="0"/>
    <n v="0"/>
    <n v="0"/>
    <n v="0"/>
    <n v="0"/>
    <n v="0"/>
  </r>
  <r>
    <x v="3893"/>
    <n v="20.100000000000001"/>
    <n v="0"/>
    <n v="0"/>
    <n v="0"/>
    <n v="0"/>
    <n v="0"/>
    <n v="0"/>
    <n v="0"/>
  </r>
  <r>
    <x v="3894"/>
    <n v="20.9"/>
    <n v="0"/>
    <n v="0"/>
    <n v="0"/>
    <n v="0"/>
    <n v="0"/>
    <n v="0"/>
    <n v="0"/>
  </r>
  <r>
    <x v="3895"/>
    <n v="21.9"/>
    <n v="0"/>
    <n v="0"/>
    <n v="0"/>
    <n v="0"/>
    <n v="0"/>
    <n v="0"/>
    <n v="0"/>
  </r>
  <r>
    <x v="3896"/>
    <n v="23.4"/>
    <n v="0"/>
    <n v="0"/>
    <n v="0"/>
    <n v="0"/>
    <n v="0"/>
    <n v="0"/>
    <n v="0"/>
  </r>
  <r>
    <x v="3897"/>
    <n v="24.1"/>
    <n v="0"/>
    <n v="0"/>
    <n v="0"/>
    <n v="0"/>
    <n v="0"/>
    <n v="0"/>
    <n v="0"/>
  </r>
  <r>
    <x v="3898"/>
    <n v="24.6"/>
    <n v="0"/>
    <n v="0"/>
    <n v="0"/>
    <n v="0"/>
    <n v="0"/>
    <n v="0"/>
    <n v="0"/>
  </r>
  <r>
    <x v="3899"/>
    <n v="25"/>
    <n v="0"/>
    <n v="0"/>
    <n v="0"/>
    <n v="0"/>
    <n v="0"/>
    <n v="0"/>
    <n v="0"/>
  </r>
  <r>
    <x v="3900"/>
    <n v="25.4"/>
    <n v="0"/>
    <n v="0"/>
    <n v="0"/>
    <n v="0"/>
    <n v="0"/>
    <n v="0"/>
    <n v="0"/>
  </r>
  <r>
    <x v="3901"/>
    <n v="25.9"/>
    <n v="0"/>
    <n v="0"/>
    <n v="0"/>
    <n v="0"/>
    <n v="0"/>
    <n v="0"/>
    <n v="0"/>
  </r>
  <r>
    <x v="3902"/>
    <n v="26.1"/>
    <n v="0"/>
    <n v="0"/>
    <n v="0"/>
    <n v="0"/>
    <n v="0"/>
    <n v="0"/>
    <n v="0"/>
  </r>
  <r>
    <x v="3903"/>
    <n v="26"/>
    <n v="0"/>
    <n v="0"/>
    <n v="0"/>
    <n v="0"/>
    <n v="0"/>
    <n v="0"/>
    <n v="0"/>
  </r>
  <r>
    <x v="3904"/>
    <n v="25.7"/>
    <n v="0"/>
    <n v="0"/>
    <n v="0"/>
    <n v="0"/>
    <n v="0"/>
    <n v="0"/>
    <n v="0"/>
  </r>
  <r>
    <x v="3905"/>
    <n v="25.2"/>
    <n v="0"/>
    <n v="0"/>
    <n v="0"/>
    <n v="0"/>
    <n v="0"/>
    <n v="0"/>
    <n v="0"/>
  </r>
  <r>
    <x v="3906"/>
    <n v="24.3"/>
    <n v="0"/>
    <n v="0"/>
    <n v="0"/>
    <n v="0"/>
    <n v="0"/>
    <n v="0"/>
    <n v="0"/>
  </r>
  <r>
    <x v="3907"/>
    <n v="22.7"/>
    <n v="0"/>
    <n v="0"/>
    <n v="0"/>
    <n v="0"/>
    <n v="0"/>
    <n v="0"/>
    <n v="0"/>
  </r>
  <r>
    <x v="3908"/>
    <n v="22"/>
    <n v="0"/>
    <n v="0"/>
    <n v="0"/>
    <n v="0"/>
    <n v="0"/>
    <n v="0"/>
    <n v="0"/>
  </r>
  <r>
    <x v="3909"/>
    <n v="21.6"/>
    <n v="0"/>
    <n v="0"/>
    <n v="0"/>
    <n v="0"/>
    <n v="0"/>
    <n v="0"/>
    <n v="0"/>
  </r>
  <r>
    <x v="3910"/>
    <n v="21.7"/>
    <n v="0"/>
    <n v="0"/>
    <n v="0"/>
    <n v="0"/>
    <n v="0"/>
    <n v="0"/>
    <n v="0"/>
  </r>
  <r>
    <x v="3911"/>
    <n v="21.2"/>
    <n v="0"/>
    <n v="0"/>
    <n v="0"/>
    <n v="0"/>
    <n v="0"/>
    <n v="0"/>
    <n v="0"/>
  </r>
  <r>
    <x v="3912"/>
    <n v="21.2"/>
    <n v="0"/>
    <n v="0"/>
    <n v="0"/>
    <n v="0"/>
    <n v="0"/>
    <n v="0"/>
    <n v="0"/>
  </r>
  <r>
    <x v="3913"/>
    <n v="20.9"/>
    <n v="0"/>
    <n v="0"/>
    <n v="0"/>
    <n v="0"/>
    <n v="0"/>
    <n v="0"/>
    <n v="0"/>
  </r>
  <r>
    <x v="3914"/>
    <n v="20.6"/>
    <n v="0"/>
    <n v="0"/>
    <n v="0"/>
    <n v="0"/>
    <n v="0"/>
    <n v="0"/>
    <n v="0"/>
  </r>
  <r>
    <x v="3915"/>
    <n v="20.100000000000001"/>
    <n v="0"/>
    <n v="0"/>
    <n v="0"/>
    <n v="0"/>
    <n v="0"/>
    <n v="0"/>
    <n v="0"/>
  </r>
  <r>
    <x v="3916"/>
    <n v="20.3"/>
    <n v="0"/>
    <n v="0"/>
    <n v="0"/>
    <n v="0"/>
    <n v="0"/>
    <n v="0"/>
    <n v="0"/>
  </r>
  <r>
    <x v="3917"/>
    <n v="20.7"/>
    <n v="0"/>
    <n v="0"/>
    <n v="0"/>
    <n v="0"/>
    <n v="0"/>
    <n v="0"/>
    <n v="0"/>
  </r>
  <r>
    <x v="3918"/>
    <n v="21.3"/>
    <n v="0"/>
    <n v="0"/>
    <n v="0"/>
    <n v="0"/>
    <n v="0"/>
    <n v="0"/>
    <n v="0"/>
  </r>
  <r>
    <x v="3919"/>
    <n v="22.2"/>
    <n v="0"/>
    <n v="0"/>
    <n v="0"/>
    <n v="0"/>
    <n v="0"/>
    <n v="0"/>
    <n v="0"/>
  </r>
  <r>
    <x v="3920"/>
    <n v="23.9"/>
    <n v="0"/>
    <n v="0"/>
    <n v="0"/>
    <n v="0"/>
    <n v="0"/>
    <n v="0"/>
    <n v="0"/>
  </r>
  <r>
    <x v="3921"/>
    <n v="25.4"/>
    <n v="0"/>
    <n v="0"/>
    <n v="0"/>
    <n v="0"/>
    <n v="0"/>
    <n v="0"/>
    <n v="0"/>
  </r>
  <r>
    <x v="3922"/>
    <n v="26.5"/>
    <n v="0"/>
    <n v="0"/>
    <n v="0"/>
    <n v="0"/>
    <n v="0"/>
    <n v="0"/>
    <n v="0"/>
  </r>
  <r>
    <x v="3923"/>
    <n v="27.1"/>
    <n v="0"/>
    <n v="0"/>
    <n v="0"/>
    <n v="0"/>
    <n v="0"/>
    <n v="0"/>
    <n v="0"/>
  </r>
  <r>
    <x v="3924"/>
    <n v="27.3"/>
    <n v="0"/>
    <n v="0"/>
    <n v="0"/>
    <n v="0"/>
    <n v="0"/>
    <n v="0"/>
    <n v="0"/>
  </r>
  <r>
    <x v="3925"/>
    <n v="28.4"/>
    <n v="0"/>
    <n v="0"/>
    <n v="0"/>
    <n v="0"/>
    <n v="0"/>
    <n v="0"/>
    <n v="0"/>
  </r>
  <r>
    <x v="3926"/>
    <n v="28.5"/>
    <n v="0"/>
    <n v="0"/>
    <n v="0"/>
    <n v="0"/>
    <n v="0"/>
    <n v="0"/>
    <n v="0"/>
  </r>
  <r>
    <x v="3927"/>
    <n v="28"/>
    <n v="0"/>
    <n v="0"/>
    <n v="0"/>
    <n v="0"/>
    <n v="0"/>
    <n v="0"/>
    <n v="0"/>
  </r>
  <r>
    <x v="3928"/>
    <n v="27.6"/>
    <n v="0"/>
    <n v="0"/>
    <n v="0"/>
    <n v="0"/>
    <n v="0"/>
    <n v="0"/>
    <n v="0"/>
  </r>
  <r>
    <x v="3929"/>
    <n v="26.6"/>
    <n v="0"/>
    <n v="0"/>
    <n v="0"/>
    <n v="0"/>
    <n v="0"/>
    <n v="0"/>
    <n v="0"/>
  </r>
  <r>
    <x v="3930"/>
    <n v="24.4"/>
    <n v="0"/>
    <n v="0"/>
    <n v="0"/>
    <n v="0"/>
    <n v="0"/>
    <n v="0"/>
    <n v="0"/>
  </r>
  <r>
    <x v="3931"/>
    <n v="23.5"/>
    <n v="0"/>
    <n v="0"/>
    <n v="0"/>
    <n v="0"/>
    <n v="0"/>
    <n v="0"/>
    <n v="0"/>
  </r>
  <r>
    <x v="3932"/>
    <n v="20.9"/>
    <n v="0"/>
    <n v="0"/>
    <n v="0"/>
    <n v="0"/>
    <n v="0"/>
    <n v="0"/>
    <n v="0"/>
  </r>
  <r>
    <x v="3933"/>
    <n v="20.6"/>
    <n v="0"/>
    <n v="0"/>
    <n v="0"/>
    <n v="0"/>
    <n v="0"/>
    <n v="0"/>
    <n v="0"/>
  </r>
  <r>
    <x v="3934"/>
    <n v="19.8"/>
    <n v="0"/>
    <n v="0"/>
    <n v="0"/>
    <n v="0"/>
    <n v="0"/>
    <n v="0"/>
    <n v="0"/>
  </r>
  <r>
    <x v="3935"/>
    <n v="19.899999999999999"/>
    <n v="0"/>
    <n v="0"/>
    <n v="0"/>
    <n v="0"/>
    <n v="0"/>
    <n v="0"/>
    <n v="0"/>
  </r>
  <r>
    <x v="3936"/>
    <n v="17.2"/>
    <n v="0"/>
    <n v="0"/>
    <n v="0"/>
    <n v="0"/>
    <n v="0"/>
    <n v="0"/>
    <n v="0"/>
  </r>
  <r>
    <x v="3937"/>
    <n v="17.399999999999999"/>
    <n v="0"/>
    <n v="0"/>
    <n v="0"/>
    <n v="0"/>
    <n v="0"/>
    <n v="0"/>
    <n v="0"/>
  </r>
  <r>
    <x v="3938"/>
    <n v="17.8"/>
    <n v="0"/>
    <n v="0"/>
    <n v="0"/>
    <n v="0"/>
    <n v="0"/>
    <n v="0"/>
    <n v="0"/>
  </r>
  <r>
    <x v="3939"/>
    <n v="17"/>
    <n v="0"/>
    <n v="0"/>
    <n v="0"/>
    <n v="0"/>
    <n v="0"/>
    <n v="0"/>
    <n v="0"/>
  </r>
  <r>
    <x v="3940"/>
    <n v="16.399999999999999"/>
    <n v="0"/>
    <n v="0"/>
    <n v="0"/>
    <n v="0"/>
    <n v="0"/>
    <n v="0"/>
    <n v="0"/>
  </r>
  <r>
    <x v="3941"/>
    <n v="16.399999999999999"/>
    <n v="0"/>
    <n v="0"/>
    <n v="0"/>
    <n v="0"/>
    <n v="0"/>
    <n v="0"/>
    <n v="0"/>
  </r>
  <r>
    <x v="3942"/>
    <n v="17.2"/>
    <n v="0"/>
    <n v="0"/>
    <n v="0"/>
    <n v="0"/>
    <n v="0"/>
    <n v="0"/>
    <n v="0"/>
  </r>
  <r>
    <x v="3943"/>
    <n v="18.399999999999999"/>
    <n v="0"/>
    <n v="0"/>
    <n v="0"/>
    <n v="0"/>
    <n v="0"/>
    <n v="0"/>
    <n v="0"/>
  </r>
  <r>
    <x v="3944"/>
    <n v="17.7"/>
    <n v="0"/>
    <n v="0"/>
    <n v="0"/>
    <n v="0"/>
    <n v="0"/>
    <n v="0"/>
    <n v="0"/>
  </r>
  <r>
    <x v="3945"/>
    <n v="18.3"/>
    <n v="0"/>
    <n v="0"/>
    <n v="0"/>
    <n v="0"/>
    <n v="0"/>
    <n v="0"/>
    <n v="0"/>
  </r>
  <r>
    <x v="3946"/>
    <n v="18.7"/>
    <n v="0"/>
    <n v="0"/>
    <n v="0"/>
    <n v="0"/>
    <n v="0"/>
    <n v="0"/>
    <n v="0"/>
  </r>
  <r>
    <x v="3947"/>
    <n v="21.3"/>
    <n v="0"/>
    <n v="0"/>
    <n v="0"/>
    <n v="0"/>
    <n v="0"/>
    <n v="0"/>
    <n v="0"/>
  </r>
  <r>
    <x v="3948"/>
    <n v="23.2"/>
    <n v="0"/>
    <n v="0"/>
    <n v="0"/>
    <n v="0"/>
    <n v="0"/>
    <n v="0"/>
    <n v="0"/>
  </r>
  <r>
    <x v="3949"/>
    <n v="24.3"/>
    <n v="0"/>
    <n v="0"/>
    <n v="0"/>
    <n v="0"/>
    <n v="0"/>
    <n v="0"/>
    <n v="0"/>
  </r>
  <r>
    <x v="3950"/>
    <n v="25.2"/>
    <n v="0"/>
    <n v="0"/>
    <n v="0"/>
    <n v="0"/>
    <n v="0"/>
    <n v="0"/>
    <n v="0"/>
  </r>
  <r>
    <x v="3951"/>
    <n v="25.1"/>
    <n v="0"/>
    <n v="0"/>
    <n v="0"/>
    <n v="0"/>
    <n v="0"/>
    <n v="0"/>
    <n v="0"/>
  </r>
  <r>
    <x v="3952"/>
    <n v="25.3"/>
    <n v="0"/>
    <n v="0"/>
    <n v="0"/>
    <n v="0"/>
    <n v="0"/>
    <n v="0"/>
    <n v="0"/>
  </r>
  <r>
    <x v="3953"/>
    <n v="25.3"/>
    <n v="0"/>
    <n v="0"/>
    <n v="0"/>
    <n v="0"/>
    <n v="0"/>
    <n v="0"/>
    <n v="0"/>
  </r>
  <r>
    <x v="3954"/>
    <n v="24.2"/>
    <n v="0"/>
    <n v="0"/>
    <n v="0"/>
    <n v="0"/>
    <n v="0"/>
    <n v="0"/>
    <n v="0"/>
  </r>
  <r>
    <x v="3955"/>
    <n v="22.2"/>
    <n v="0"/>
    <n v="0"/>
    <n v="0"/>
    <n v="0"/>
    <n v="0"/>
    <n v="0"/>
    <n v="0"/>
  </r>
  <r>
    <x v="3956"/>
    <n v="21.1"/>
    <n v="0"/>
    <n v="0"/>
    <n v="0"/>
    <n v="0"/>
    <n v="0"/>
    <n v="0"/>
    <n v="0"/>
  </r>
  <r>
    <x v="3957"/>
    <n v="21"/>
    <n v="0"/>
    <n v="0"/>
    <n v="0"/>
    <n v="0"/>
    <n v="0"/>
    <n v="0"/>
    <n v="0"/>
  </r>
  <r>
    <x v="3958"/>
    <n v="21.5"/>
    <n v="0"/>
    <n v="0"/>
    <n v="0"/>
    <n v="0"/>
    <n v="0"/>
    <n v="0"/>
    <n v="0"/>
  </r>
  <r>
    <x v="3959"/>
    <n v="21.7"/>
    <n v="0"/>
    <n v="0"/>
    <n v="0"/>
    <n v="0"/>
    <n v="0"/>
    <n v="0"/>
    <n v="0"/>
  </r>
  <r>
    <x v="3960"/>
    <n v="22.1"/>
    <n v="0"/>
    <n v="0"/>
    <n v="0"/>
    <n v="0"/>
    <n v="0"/>
    <n v="0"/>
    <n v="0"/>
  </r>
  <r>
    <x v="3961"/>
    <n v="21.5"/>
    <n v="0"/>
    <n v="0"/>
    <n v="0"/>
    <n v="0"/>
    <n v="0"/>
    <n v="0"/>
    <n v="0"/>
  </r>
  <r>
    <x v="3962"/>
    <n v="22"/>
    <n v="0"/>
    <n v="0"/>
    <n v="0"/>
    <n v="0"/>
    <n v="0"/>
    <n v="0"/>
    <n v="0"/>
  </r>
  <r>
    <x v="3963"/>
    <n v="21.9"/>
    <n v="0"/>
    <n v="0"/>
    <n v="0"/>
    <n v="0"/>
    <n v="0"/>
    <n v="0"/>
    <n v="0"/>
  </r>
  <r>
    <x v="3964"/>
    <n v="21.6"/>
    <n v="0"/>
    <n v="0"/>
    <n v="0"/>
    <n v="0"/>
    <n v="0"/>
    <n v="0"/>
    <n v="0"/>
  </r>
  <r>
    <x v="3965"/>
    <n v="22.4"/>
    <n v="0"/>
    <n v="0"/>
    <n v="0"/>
    <n v="0"/>
    <n v="0"/>
    <n v="0"/>
    <n v="0"/>
  </r>
  <r>
    <x v="3966"/>
    <n v="23.1"/>
    <n v="0"/>
    <n v="0"/>
    <n v="0"/>
    <n v="0"/>
    <n v="0"/>
    <n v="0"/>
    <n v="0"/>
  </r>
  <r>
    <x v="3967"/>
    <n v="24.3"/>
    <n v="0"/>
    <n v="0"/>
    <n v="0"/>
    <n v="0"/>
    <n v="0"/>
    <n v="0"/>
    <n v="0"/>
  </r>
  <r>
    <x v="3968"/>
    <n v="25.4"/>
    <n v="0"/>
    <n v="0"/>
    <n v="0"/>
    <n v="0"/>
    <n v="0"/>
    <n v="0"/>
    <n v="0"/>
  </r>
  <r>
    <x v="3969"/>
    <n v="25.8"/>
    <n v="0"/>
    <n v="0"/>
    <n v="0"/>
    <n v="0"/>
    <n v="0"/>
    <n v="0"/>
    <n v="0"/>
  </r>
  <r>
    <x v="3970"/>
    <n v="26.8"/>
    <n v="0"/>
    <n v="0"/>
    <n v="0"/>
    <n v="0"/>
    <n v="0"/>
    <n v="0"/>
    <n v="0"/>
  </r>
  <r>
    <x v="3971"/>
    <n v="27.4"/>
    <n v="0"/>
    <n v="0"/>
    <n v="0"/>
    <n v="0"/>
    <n v="0"/>
    <n v="0"/>
    <n v="0"/>
  </r>
  <r>
    <x v="3972"/>
    <n v="27.6"/>
    <n v="0"/>
    <n v="0"/>
    <n v="0"/>
    <n v="0"/>
    <n v="0"/>
    <n v="0"/>
    <n v="0"/>
  </r>
  <r>
    <x v="3973"/>
    <n v="28.2"/>
    <n v="0"/>
    <n v="0"/>
    <n v="0"/>
    <n v="0"/>
    <n v="0"/>
    <n v="0"/>
    <n v="0"/>
  </r>
  <r>
    <x v="3974"/>
    <n v="27.7"/>
    <n v="0"/>
    <n v="0"/>
    <n v="0"/>
    <n v="0"/>
    <n v="0"/>
    <n v="0"/>
    <n v="0"/>
  </r>
  <r>
    <x v="3975"/>
    <n v="27"/>
    <n v="0"/>
    <n v="0"/>
    <n v="0"/>
    <n v="0"/>
    <n v="0"/>
    <n v="0"/>
    <n v="0"/>
  </r>
  <r>
    <x v="3976"/>
    <n v="26.6"/>
    <n v="0"/>
    <n v="0"/>
    <n v="0"/>
    <n v="0"/>
    <n v="0"/>
    <n v="0"/>
    <n v="0"/>
  </r>
  <r>
    <x v="3977"/>
    <n v="25.5"/>
    <n v="0"/>
    <n v="0"/>
    <n v="0"/>
    <n v="0"/>
    <n v="0"/>
    <n v="0"/>
    <n v="0"/>
  </r>
  <r>
    <x v="3978"/>
    <n v="25.2"/>
    <n v="0"/>
    <n v="0"/>
    <n v="0"/>
    <n v="0"/>
    <n v="0"/>
    <n v="0"/>
    <n v="0"/>
  </r>
  <r>
    <x v="3979"/>
    <n v="23.9"/>
    <n v="0"/>
    <n v="0"/>
    <n v="0"/>
    <n v="0"/>
    <n v="0"/>
    <n v="0"/>
    <n v="0"/>
  </r>
  <r>
    <x v="3980"/>
    <n v="23.2"/>
    <n v="0"/>
    <n v="0"/>
    <n v="0"/>
    <n v="0"/>
    <n v="0"/>
    <n v="0"/>
    <n v="0"/>
  </r>
  <r>
    <x v="3981"/>
    <n v="23"/>
    <n v="0"/>
    <n v="0"/>
    <n v="0"/>
    <n v="0"/>
    <n v="0"/>
    <n v="0"/>
    <n v="0"/>
  </r>
  <r>
    <x v="3982"/>
    <n v="22.3"/>
    <n v="0"/>
    <n v="0"/>
    <n v="0"/>
    <n v="0"/>
    <n v="0"/>
    <n v="0"/>
    <n v="0"/>
  </r>
  <r>
    <x v="3983"/>
    <n v="19.5"/>
    <n v="0"/>
    <n v="0"/>
    <n v="0"/>
    <n v="0"/>
    <n v="0"/>
    <n v="0"/>
    <n v="0"/>
  </r>
  <r>
    <x v="3984"/>
    <n v="17.399999999999999"/>
    <n v="0"/>
    <n v="0"/>
    <n v="0"/>
    <n v="0"/>
    <n v="0"/>
    <n v="0"/>
    <n v="0"/>
  </r>
  <r>
    <x v="3985"/>
    <n v="18.3"/>
    <n v="0"/>
    <n v="0"/>
    <n v="0"/>
    <n v="0"/>
    <n v="0"/>
    <n v="0"/>
    <n v="0"/>
  </r>
  <r>
    <x v="3986"/>
    <n v="18.399999999999999"/>
    <n v="0"/>
    <n v="0"/>
    <n v="0"/>
    <n v="0"/>
    <n v="0"/>
    <n v="0"/>
    <n v="0"/>
  </r>
  <r>
    <x v="3987"/>
    <n v="18.2"/>
    <n v="0"/>
    <n v="0"/>
    <n v="0"/>
    <n v="0"/>
    <n v="0"/>
    <n v="0"/>
    <n v="0"/>
  </r>
  <r>
    <x v="3988"/>
    <n v="18.3"/>
    <n v="0"/>
    <n v="0"/>
    <n v="0"/>
    <n v="0"/>
    <n v="0"/>
    <n v="0"/>
    <n v="0"/>
  </r>
  <r>
    <x v="3989"/>
    <n v="17.7"/>
    <n v="0"/>
    <n v="0"/>
    <n v="0"/>
    <n v="0"/>
    <n v="0"/>
    <n v="0"/>
    <n v="0"/>
  </r>
  <r>
    <x v="3990"/>
    <n v="18.899999999999999"/>
    <n v="0"/>
    <n v="0"/>
    <n v="0"/>
    <n v="0"/>
    <n v="0"/>
    <n v="0"/>
    <n v="0"/>
  </r>
  <r>
    <x v="3991"/>
    <n v="19.5"/>
    <n v="0"/>
    <n v="0"/>
    <n v="0"/>
    <n v="0"/>
    <n v="0"/>
    <n v="0"/>
    <n v="0"/>
  </r>
  <r>
    <x v="3992"/>
    <n v="20.399999999999999"/>
    <n v="0"/>
    <n v="0"/>
    <n v="0"/>
    <n v="0"/>
    <n v="0"/>
    <n v="0"/>
    <n v="0"/>
  </r>
  <r>
    <x v="3993"/>
    <n v="21.9"/>
    <n v="0"/>
    <n v="0"/>
    <n v="0"/>
    <n v="0"/>
    <n v="0"/>
    <n v="0"/>
    <n v="0"/>
  </r>
  <r>
    <x v="3994"/>
    <n v="22.1"/>
    <n v="0"/>
    <n v="0"/>
    <n v="0"/>
    <n v="0"/>
    <n v="0"/>
    <n v="0"/>
    <n v="0"/>
  </r>
  <r>
    <x v="3995"/>
    <n v="21.3"/>
    <n v="0"/>
    <n v="0"/>
    <n v="0"/>
    <n v="0"/>
    <n v="0"/>
    <n v="0"/>
    <n v="0"/>
  </r>
  <r>
    <x v="3996"/>
    <n v="20.7"/>
    <n v="0"/>
    <n v="0"/>
    <n v="0"/>
    <n v="0"/>
    <n v="0"/>
    <n v="0"/>
    <n v="0"/>
  </r>
  <r>
    <x v="3997"/>
    <n v="19.399999999999999"/>
    <n v="0"/>
    <n v="0"/>
    <n v="0"/>
    <n v="0"/>
    <n v="0"/>
    <n v="0"/>
    <n v="0"/>
  </r>
  <r>
    <x v="3998"/>
    <n v="19.5"/>
    <n v="0.1"/>
    <n v="1"/>
    <n v="0"/>
    <n v="0"/>
    <n v="0"/>
    <n v="0"/>
    <n v="0"/>
  </r>
  <r>
    <x v="3999"/>
    <n v="19.2"/>
    <n v="0.1"/>
    <n v="1"/>
    <n v="0"/>
    <n v="0"/>
    <n v="0"/>
    <n v="0"/>
    <n v="0"/>
  </r>
  <r>
    <x v="4000"/>
    <n v="19.7"/>
    <n v="0"/>
    <n v="0"/>
    <n v="0"/>
    <n v="0"/>
    <n v="0"/>
    <n v="0"/>
    <n v="0"/>
  </r>
  <r>
    <x v="4001"/>
    <n v="19.899999999999999"/>
    <n v="0"/>
    <n v="0"/>
    <n v="0"/>
    <n v="0"/>
    <n v="0"/>
    <n v="0"/>
    <n v="0"/>
  </r>
  <r>
    <x v="4002"/>
    <n v="18"/>
    <n v="0"/>
    <n v="0"/>
    <n v="0"/>
    <n v="0"/>
    <n v="0"/>
    <n v="0"/>
    <n v="0"/>
  </r>
  <r>
    <x v="4003"/>
    <n v="17.3"/>
    <n v="0"/>
    <n v="0"/>
    <n v="0"/>
    <n v="0"/>
    <n v="0"/>
    <n v="0"/>
    <n v="0"/>
  </r>
  <r>
    <x v="4004"/>
    <n v="16.899999999999999"/>
    <n v="0"/>
    <n v="0"/>
    <n v="0"/>
    <n v="0"/>
    <n v="0"/>
    <n v="0"/>
    <n v="0"/>
  </r>
  <r>
    <x v="4005"/>
    <n v="16.2"/>
    <n v="0"/>
    <n v="0"/>
    <n v="0"/>
    <n v="0"/>
    <n v="0"/>
    <n v="0"/>
    <n v="0"/>
  </r>
  <r>
    <x v="4006"/>
    <n v="15.9"/>
    <n v="0"/>
    <n v="0"/>
    <n v="0"/>
    <n v="0"/>
    <n v="0"/>
    <n v="0"/>
    <n v="0"/>
  </r>
  <r>
    <x v="4007"/>
    <n v="15.4"/>
    <n v="0"/>
    <n v="0"/>
    <n v="0"/>
    <n v="0"/>
    <n v="0"/>
    <n v="0"/>
    <n v="0"/>
  </r>
  <r>
    <x v="4008"/>
    <n v="15"/>
    <n v="0"/>
    <n v="0"/>
    <n v="0"/>
    <n v="0"/>
    <n v="0"/>
    <n v="0"/>
    <n v="0"/>
  </r>
  <r>
    <x v="4009"/>
    <n v="14.7"/>
    <n v="0"/>
    <n v="0"/>
    <n v="0"/>
    <n v="0"/>
    <n v="0"/>
    <n v="0"/>
    <n v="0"/>
  </r>
  <r>
    <x v="4010"/>
    <n v="14.1"/>
    <n v="0"/>
    <n v="0"/>
    <n v="0"/>
    <n v="0"/>
    <n v="0"/>
    <n v="0"/>
    <n v="0"/>
  </r>
  <r>
    <x v="4011"/>
    <n v="13.8"/>
    <n v="0"/>
    <n v="0"/>
    <n v="0"/>
    <n v="0"/>
    <n v="0"/>
    <n v="0"/>
    <n v="0"/>
  </r>
  <r>
    <x v="4012"/>
    <n v="14.2"/>
    <n v="0"/>
    <n v="0"/>
    <n v="0"/>
    <n v="0"/>
    <n v="0"/>
    <n v="0"/>
    <n v="0"/>
  </r>
  <r>
    <x v="4013"/>
    <n v="14.5"/>
    <n v="0"/>
    <n v="0"/>
    <n v="0"/>
    <n v="0"/>
    <n v="0"/>
    <n v="0"/>
    <n v="0"/>
  </r>
  <r>
    <x v="4014"/>
    <n v="14.9"/>
    <n v="0"/>
    <n v="0"/>
    <n v="0"/>
    <n v="0"/>
    <n v="0"/>
    <n v="0"/>
    <n v="0"/>
  </r>
  <r>
    <x v="4015"/>
    <n v="14.9"/>
    <n v="0"/>
    <n v="0"/>
    <n v="0"/>
    <n v="0"/>
    <n v="0"/>
    <n v="0"/>
    <n v="0"/>
  </r>
  <r>
    <x v="4016"/>
    <n v="16.2"/>
    <n v="0"/>
    <n v="0"/>
    <n v="0"/>
    <n v="0"/>
    <n v="0"/>
    <n v="0"/>
    <n v="0"/>
  </r>
  <r>
    <x v="4017"/>
    <n v="17.100000000000001"/>
    <n v="0"/>
    <n v="0"/>
    <n v="0"/>
    <n v="0"/>
    <n v="0"/>
    <n v="0"/>
    <n v="0"/>
  </r>
  <r>
    <x v="4018"/>
    <n v="17.100000000000001"/>
    <n v="0"/>
    <n v="0"/>
    <n v="0"/>
    <n v="0"/>
    <n v="0"/>
    <n v="0"/>
    <n v="0"/>
  </r>
  <r>
    <x v="4019"/>
    <n v="17.899999999999999"/>
    <n v="0"/>
    <n v="0"/>
    <n v="0"/>
    <n v="0"/>
    <n v="0"/>
    <n v="0"/>
    <n v="0"/>
  </r>
  <r>
    <x v="4020"/>
    <n v="19"/>
    <n v="0"/>
    <n v="0"/>
    <n v="0"/>
    <n v="0"/>
    <n v="0"/>
    <n v="0"/>
    <n v="0"/>
  </r>
  <r>
    <x v="4021"/>
    <n v="19"/>
    <n v="0"/>
    <n v="0"/>
    <n v="0"/>
    <n v="0"/>
    <n v="0"/>
    <n v="0"/>
    <n v="0"/>
  </r>
  <r>
    <x v="4022"/>
    <n v="19.2"/>
    <n v="0"/>
    <n v="0"/>
    <n v="0"/>
    <n v="0"/>
    <n v="0"/>
    <n v="0"/>
    <n v="0"/>
  </r>
  <r>
    <x v="4023"/>
    <n v="19.899999999999999"/>
    <n v="0"/>
    <n v="0"/>
    <n v="0"/>
    <n v="0"/>
    <n v="0"/>
    <n v="0"/>
    <n v="0"/>
  </r>
  <r>
    <x v="4024"/>
    <n v="20.399999999999999"/>
    <n v="0"/>
    <n v="0"/>
    <n v="0"/>
    <n v="0"/>
    <n v="0"/>
    <n v="0"/>
    <n v="0"/>
  </r>
  <r>
    <x v="4025"/>
    <n v="19.600000000000001"/>
    <n v="0"/>
    <n v="0"/>
    <n v="0"/>
    <n v="0"/>
    <n v="0"/>
    <n v="0"/>
    <n v="0"/>
  </r>
  <r>
    <x v="4026"/>
    <n v="18"/>
    <n v="0"/>
    <n v="0"/>
    <n v="0"/>
    <n v="0"/>
    <n v="0"/>
    <n v="0"/>
    <n v="0"/>
  </r>
  <r>
    <x v="4027"/>
    <n v="16.2"/>
    <n v="0"/>
    <n v="0"/>
    <n v="0"/>
    <n v="0"/>
    <n v="0"/>
    <n v="0"/>
    <n v="0"/>
  </r>
  <r>
    <x v="4028"/>
    <n v="15.3"/>
    <n v="0"/>
    <n v="0"/>
    <n v="0"/>
    <n v="0"/>
    <n v="0"/>
    <n v="0"/>
    <n v="0"/>
  </r>
  <r>
    <x v="4029"/>
    <n v="14.6"/>
    <n v="0"/>
    <n v="0"/>
    <n v="0"/>
    <n v="0"/>
    <n v="0"/>
    <n v="0"/>
    <n v="0"/>
  </r>
  <r>
    <x v="4030"/>
    <n v="14.6"/>
    <n v="0"/>
    <n v="0"/>
    <n v="0"/>
    <n v="0"/>
    <n v="0"/>
    <n v="0"/>
    <n v="0"/>
  </r>
  <r>
    <x v="4031"/>
    <n v="14.2"/>
    <n v="0"/>
    <n v="0"/>
    <n v="0"/>
    <n v="0"/>
    <n v="0"/>
    <n v="0"/>
    <n v="0"/>
  </r>
  <r>
    <x v="4032"/>
    <n v="14.1"/>
    <n v="0"/>
    <n v="0"/>
    <n v="0"/>
    <n v="0"/>
    <n v="0"/>
    <n v="0"/>
    <n v="0"/>
  </r>
  <r>
    <x v="4033"/>
    <n v="13.9"/>
    <n v="0"/>
    <n v="0"/>
    <n v="0"/>
    <n v="0"/>
    <n v="0"/>
    <n v="0"/>
    <n v="0"/>
  </r>
  <r>
    <x v="4034"/>
    <n v="14.6"/>
    <n v="0"/>
    <n v="0"/>
    <n v="0"/>
    <n v="0"/>
    <n v="0"/>
    <n v="0"/>
    <n v="0"/>
  </r>
  <r>
    <x v="4035"/>
    <n v="14.4"/>
    <n v="0"/>
    <n v="0"/>
    <n v="0"/>
    <n v="0"/>
    <n v="0"/>
    <n v="0"/>
    <n v="0"/>
  </r>
  <r>
    <x v="4036"/>
    <n v="14.3"/>
    <n v="0"/>
    <n v="0"/>
    <n v="0"/>
    <n v="0"/>
    <n v="0"/>
    <n v="0"/>
    <n v="0"/>
  </r>
  <r>
    <x v="4037"/>
    <n v="14.4"/>
    <n v="0"/>
    <n v="0"/>
    <n v="0"/>
    <n v="0"/>
    <n v="0"/>
    <n v="0"/>
    <n v="0"/>
  </r>
  <r>
    <x v="4038"/>
    <n v="15.8"/>
    <n v="0"/>
    <n v="0"/>
    <n v="0"/>
    <n v="0"/>
    <n v="0"/>
    <n v="0"/>
    <n v="0"/>
  </r>
  <r>
    <x v="4039"/>
    <n v="17.2"/>
    <n v="0"/>
    <n v="0"/>
    <n v="0"/>
    <n v="0"/>
    <n v="0"/>
    <n v="0"/>
    <n v="0"/>
  </r>
  <r>
    <x v="4040"/>
    <n v="18.2"/>
    <n v="0"/>
    <n v="0"/>
    <n v="0"/>
    <n v="0"/>
    <n v="0"/>
    <n v="0"/>
    <n v="0"/>
  </r>
  <r>
    <x v="4041"/>
    <n v="19.2"/>
    <n v="0"/>
    <n v="0"/>
    <n v="0"/>
    <n v="0"/>
    <n v="0"/>
    <n v="0"/>
    <n v="0"/>
  </r>
  <r>
    <x v="4042"/>
    <n v="20.3"/>
    <n v="0"/>
    <n v="0"/>
    <n v="0"/>
    <n v="0"/>
    <n v="0"/>
    <n v="0"/>
    <n v="0"/>
  </r>
  <r>
    <x v="4043"/>
    <n v="21"/>
    <n v="0"/>
    <n v="0"/>
    <n v="0"/>
    <n v="0"/>
    <n v="0"/>
    <n v="0"/>
    <n v="0"/>
  </r>
  <r>
    <x v="4044"/>
    <n v="21.9"/>
    <n v="0"/>
    <n v="0"/>
    <n v="0"/>
    <n v="0"/>
    <n v="0"/>
    <n v="0"/>
    <n v="0"/>
  </r>
  <r>
    <x v="4045"/>
    <n v="21.9"/>
    <n v="0"/>
    <n v="0"/>
    <n v="0"/>
    <n v="0"/>
    <n v="0"/>
    <n v="0"/>
    <n v="0"/>
  </r>
  <r>
    <x v="4046"/>
    <n v="21.7"/>
    <n v="0"/>
    <n v="0"/>
    <n v="0"/>
    <n v="0"/>
    <n v="0"/>
    <n v="0"/>
    <n v="0"/>
  </r>
  <r>
    <x v="4047"/>
    <n v="22.8"/>
    <n v="0"/>
    <n v="0"/>
    <n v="0"/>
    <n v="0"/>
    <n v="0"/>
    <n v="0"/>
    <n v="0"/>
  </r>
  <r>
    <x v="4048"/>
    <n v="22.3"/>
    <n v="0"/>
    <n v="0"/>
    <n v="0"/>
    <n v="0"/>
    <n v="0"/>
    <n v="0"/>
    <n v="0"/>
  </r>
  <r>
    <x v="4049"/>
    <n v="21.1"/>
    <n v="0"/>
    <n v="0"/>
    <n v="0"/>
    <n v="0"/>
    <n v="0"/>
    <n v="0"/>
    <n v="0"/>
  </r>
  <r>
    <x v="4050"/>
    <n v="19.8"/>
    <n v="0"/>
    <n v="0"/>
    <n v="0"/>
    <n v="0"/>
    <n v="0"/>
    <n v="0"/>
    <n v="0"/>
  </r>
  <r>
    <x v="4051"/>
    <n v="18.600000000000001"/>
    <n v="0"/>
    <n v="0"/>
    <n v="0"/>
    <n v="0"/>
    <n v="0"/>
    <n v="0"/>
    <n v="0"/>
  </r>
  <r>
    <x v="4052"/>
    <n v="17.899999999999999"/>
    <n v="0"/>
    <n v="0"/>
    <n v="0"/>
    <n v="0"/>
    <n v="0"/>
    <n v="0"/>
    <n v="0"/>
  </r>
  <r>
    <x v="4053"/>
    <n v="17.100000000000001"/>
    <n v="0"/>
    <n v="0"/>
    <n v="0"/>
    <n v="0"/>
    <n v="0"/>
    <n v="0"/>
    <n v="0"/>
  </r>
  <r>
    <x v="4054"/>
    <n v="17.600000000000001"/>
    <n v="0"/>
    <n v="0"/>
    <n v="0"/>
    <n v="0"/>
    <n v="0"/>
    <n v="0"/>
    <n v="0"/>
  </r>
  <r>
    <x v="4055"/>
    <n v="18.600000000000001"/>
    <n v="0"/>
    <n v="0"/>
    <n v="0"/>
    <n v="0"/>
    <n v="0"/>
    <n v="0"/>
    <n v="0"/>
  </r>
  <r>
    <x v="4056"/>
    <n v="18.5"/>
    <n v="0"/>
    <n v="0"/>
    <n v="0"/>
    <n v="0"/>
    <n v="0"/>
    <n v="0"/>
    <n v="0"/>
  </r>
  <r>
    <x v="4057"/>
    <n v="18.100000000000001"/>
    <n v="0"/>
    <n v="0"/>
    <n v="0"/>
    <n v="0"/>
    <n v="0"/>
    <n v="0"/>
    <n v="0"/>
  </r>
  <r>
    <x v="4058"/>
    <n v="17.600000000000001"/>
    <n v="0"/>
    <n v="0"/>
    <n v="0"/>
    <n v="0"/>
    <n v="0"/>
    <n v="0"/>
    <n v="0"/>
  </r>
  <r>
    <x v="4059"/>
    <n v="17.600000000000001"/>
    <n v="0"/>
    <n v="0"/>
    <n v="0"/>
    <n v="0"/>
    <n v="0"/>
    <n v="0"/>
    <n v="0"/>
  </r>
  <r>
    <x v="4060"/>
    <n v="17.600000000000001"/>
    <n v="0"/>
    <n v="0"/>
    <n v="0"/>
    <n v="0"/>
    <n v="0"/>
    <n v="0"/>
    <n v="0"/>
  </r>
  <r>
    <x v="4061"/>
    <n v="17.7"/>
    <n v="0"/>
    <n v="0"/>
    <n v="0"/>
    <n v="0"/>
    <n v="0"/>
    <n v="0"/>
    <n v="0"/>
  </r>
  <r>
    <x v="4062"/>
    <n v="19"/>
    <n v="0"/>
    <n v="0"/>
    <n v="0"/>
    <n v="0"/>
    <n v="0"/>
    <n v="0"/>
    <n v="0"/>
  </r>
  <r>
    <x v="4063"/>
    <n v="20"/>
    <n v="0"/>
    <n v="0"/>
    <n v="0"/>
    <n v="0"/>
    <n v="0"/>
    <n v="0"/>
    <n v="0"/>
  </r>
  <r>
    <x v="4064"/>
    <n v="21.4"/>
    <n v="0"/>
    <n v="0"/>
    <n v="0"/>
    <n v="0"/>
    <n v="0"/>
    <n v="0"/>
    <n v="0"/>
  </r>
  <r>
    <x v="4065"/>
    <n v="22.1"/>
    <n v="0"/>
    <n v="0"/>
    <n v="0"/>
    <n v="0"/>
    <n v="0"/>
    <n v="0"/>
    <n v="0"/>
  </r>
  <r>
    <x v="4066"/>
    <n v="23"/>
    <n v="0"/>
    <n v="0"/>
    <n v="0"/>
    <n v="0"/>
    <n v="0"/>
    <n v="0"/>
    <n v="0"/>
  </r>
  <r>
    <x v="4067"/>
    <n v="21.5"/>
    <n v="0"/>
    <n v="0"/>
    <n v="0"/>
    <n v="0"/>
    <n v="0"/>
    <n v="0"/>
    <n v="0"/>
  </r>
  <r>
    <x v="4068"/>
    <n v="22.5"/>
    <n v="0"/>
    <n v="0"/>
    <n v="0"/>
    <n v="0"/>
    <n v="0"/>
    <n v="0"/>
    <n v="0"/>
  </r>
  <r>
    <x v="4069"/>
    <n v="22.9"/>
    <n v="0"/>
    <n v="0"/>
    <n v="0"/>
    <n v="0"/>
    <n v="0"/>
    <n v="0"/>
    <n v="0"/>
  </r>
  <r>
    <x v="4070"/>
    <n v="23.6"/>
    <n v="0"/>
    <n v="0"/>
    <n v="0"/>
    <n v="0"/>
    <n v="0"/>
    <n v="0"/>
    <n v="0"/>
  </r>
  <r>
    <x v="4071"/>
    <n v="23.9"/>
    <n v="0"/>
    <n v="0"/>
    <n v="0"/>
    <n v="0"/>
    <n v="0"/>
    <n v="0"/>
    <n v="0"/>
  </r>
  <r>
    <x v="4072"/>
    <n v="22.8"/>
    <n v="0"/>
    <n v="0"/>
    <n v="0"/>
    <n v="0"/>
    <n v="0"/>
    <n v="0"/>
    <n v="0"/>
  </r>
  <r>
    <x v="4073"/>
    <n v="21.5"/>
    <n v="0"/>
    <n v="0"/>
    <n v="0"/>
    <n v="0"/>
    <n v="0"/>
    <n v="0"/>
    <n v="0"/>
  </r>
  <r>
    <x v="4074"/>
    <n v="21.1"/>
    <n v="0"/>
    <n v="0"/>
    <n v="0"/>
    <n v="0"/>
    <n v="0"/>
    <n v="0"/>
    <n v="0"/>
  </r>
  <r>
    <x v="4075"/>
    <n v="20.2"/>
    <n v="0"/>
    <n v="0"/>
    <n v="0"/>
    <n v="0"/>
    <n v="0"/>
    <n v="0"/>
    <n v="0"/>
  </r>
  <r>
    <x v="4076"/>
    <n v="19.5"/>
    <n v="0"/>
    <n v="0"/>
    <n v="0"/>
    <n v="0"/>
    <n v="0"/>
    <n v="0"/>
    <n v="0"/>
  </r>
  <r>
    <x v="4077"/>
    <n v="19.2"/>
    <n v="0"/>
    <n v="0"/>
    <n v="0"/>
    <n v="0"/>
    <n v="0"/>
    <n v="0"/>
    <n v="0"/>
  </r>
  <r>
    <x v="4078"/>
    <n v="18.399999999999999"/>
    <n v="0"/>
    <n v="0"/>
    <n v="0"/>
    <n v="0"/>
    <n v="0"/>
    <n v="0"/>
    <n v="0"/>
  </r>
  <r>
    <x v="4079"/>
    <n v="18"/>
    <n v="0"/>
    <n v="0"/>
    <n v="0"/>
    <n v="0"/>
    <n v="0"/>
    <n v="0"/>
    <n v="0"/>
  </r>
  <r>
    <x v="4080"/>
    <n v="17.3"/>
    <n v="0"/>
    <n v="0"/>
    <n v="0"/>
    <n v="0"/>
    <n v="0"/>
    <n v="0"/>
    <n v="0"/>
  </r>
  <r>
    <x v="4081"/>
    <n v="17.5"/>
    <n v="0"/>
    <n v="0"/>
    <n v="0"/>
    <n v="0"/>
    <n v="0"/>
    <n v="0"/>
    <n v="0"/>
  </r>
  <r>
    <x v="4082"/>
    <n v="17.100000000000001"/>
    <n v="0"/>
    <n v="0"/>
    <n v="0"/>
    <n v="0"/>
    <n v="0"/>
    <n v="0"/>
    <n v="0"/>
  </r>
  <r>
    <x v="4083"/>
    <n v="16.7"/>
    <n v="0"/>
    <n v="0"/>
    <n v="0"/>
    <n v="0"/>
    <n v="0"/>
    <n v="0"/>
    <n v="0"/>
  </r>
  <r>
    <x v="4084"/>
    <n v="16.899999999999999"/>
    <n v="0"/>
    <n v="0"/>
    <n v="0"/>
    <n v="0"/>
    <n v="0"/>
    <n v="0"/>
    <n v="0"/>
  </r>
  <r>
    <x v="4085"/>
    <n v="16.8"/>
    <n v="0"/>
    <n v="0"/>
    <n v="0"/>
    <n v="0"/>
    <n v="0"/>
    <n v="0"/>
    <n v="0"/>
  </r>
  <r>
    <x v="4086"/>
    <n v="17.100000000000001"/>
    <n v="0"/>
    <n v="0"/>
    <n v="0"/>
    <n v="0"/>
    <n v="0"/>
    <n v="0"/>
    <n v="0"/>
  </r>
  <r>
    <x v="4087"/>
    <n v="17.600000000000001"/>
    <n v="0"/>
    <n v="0"/>
    <n v="0"/>
    <n v="0"/>
    <n v="0"/>
    <n v="0"/>
    <n v="0"/>
  </r>
  <r>
    <x v="4088"/>
    <n v="19.100000000000001"/>
    <n v="0"/>
    <n v="0"/>
    <n v="0"/>
    <n v="0"/>
    <n v="0"/>
    <n v="0"/>
    <n v="0"/>
  </r>
  <r>
    <x v="4089"/>
    <n v="19.600000000000001"/>
    <n v="0"/>
    <n v="0"/>
    <n v="0"/>
    <n v="0"/>
    <n v="0"/>
    <n v="0"/>
    <n v="0"/>
  </r>
  <r>
    <x v="4090"/>
    <n v="21.1"/>
    <n v="0"/>
    <n v="0"/>
    <n v="0"/>
    <n v="0"/>
    <n v="0"/>
    <n v="0"/>
    <n v="0"/>
  </r>
  <r>
    <x v="4091"/>
    <n v="21.8"/>
    <n v="0"/>
    <n v="0"/>
    <n v="0"/>
    <n v="0"/>
    <n v="0"/>
    <n v="0"/>
    <n v="0"/>
  </r>
  <r>
    <x v="4092"/>
    <n v="17.899999999999999"/>
    <n v="0.4"/>
    <n v="1"/>
    <n v="0"/>
    <n v="0"/>
    <n v="0"/>
    <n v="0"/>
    <n v="0"/>
  </r>
  <r>
    <x v="4093"/>
    <n v="17.2"/>
    <n v="0.6"/>
    <n v="1"/>
    <n v="0"/>
    <n v="0"/>
    <n v="0"/>
    <n v="0"/>
    <n v="0"/>
  </r>
  <r>
    <x v="4094"/>
    <n v="16.899999999999999"/>
    <n v="0.1"/>
    <n v="1"/>
    <n v="0"/>
    <n v="0"/>
    <n v="0"/>
    <n v="0"/>
    <n v="0"/>
  </r>
  <r>
    <x v="4095"/>
    <n v="17.2"/>
    <n v="0"/>
    <n v="0"/>
    <n v="0"/>
    <n v="0"/>
    <n v="0"/>
    <n v="0"/>
    <n v="0"/>
  </r>
  <r>
    <x v="4096"/>
    <n v="17.5"/>
    <n v="0"/>
    <n v="0"/>
    <n v="0"/>
    <n v="0"/>
    <n v="0"/>
    <n v="0"/>
    <n v="0"/>
  </r>
  <r>
    <x v="4097"/>
    <n v="17.7"/>
    <n v="0"/>
    <n v="0"/>
    <n v="0"/>
    <n v="0"/>
    <n v="0"/>
    <n v="0"/>
    <n v="0"/>
  </r>
  <r>
    <x v="4098"/>
    <n v="17.600000000000001"/>
    <n v="0"/>
    <n v="0"/>
    <n v="0"/>
    <n v="0"/>
    <n v="0"/>
    <n v="0"/>
    <n v="0"/>
  </r>
  <r>
    <x v="4099"/>
    <n v="18.3"/>
    <n v="0"/>
    <n v="0"/>
    <n v="0"/>
    <n v="0"/>
    <n v="0"/>
    <n v="0"/>
    <n v="0"/>
  </r>
  <r>
    <x v="4100"/>
    <n v="18"/>
    <n v="0"/>
    <n v="0"/>
    <n v="0"/>
    <n v="0"/>
    <n v="0"/>
    <n v="0"/>
    <n v="0"/>
  </r>
  <r>
    <x v="4101"/>
    <n v="17.3"/>
    <n v="0"/>
    <n v="0"/>
    <n v="0"/>
    <n v="0"/>
    <n v="0"/>
    <n v="0"/>
    <n v="0"/>
  </r>
  <r>
    <x v="4102"/>
    <n v="17.2"/>
    <n v="0"/>
    <n v="0"/>
    <n v="0"/>
    <n v="0"/>
    <n v="0"/>
    <n v="0"/>
    <n v="0"/>
  </r>
  <r>
    <x v="4103"/>
    <n v="17"/>
    <n v="0"/>
    <n v="0"/>
    <n v="0"/>
    <n v="0"/>
    <n v="0"/>
    <n v="0"/>
    <n v="0"/>
  </r>
  <r>
    <x v="4104"/>
    <n v="16.8"/>
    <n v="0"/>
    <n v="0"/>
    <n v="0"/>
    <n v="0"/>
    <n v="0"/>
    <n v="0"/>
    <n v="0"/>
  </r>
  <r>
    <x v="4105"/>
    <n v="16.600000000000001"/>
    <n v="0"/>
    <n v="0"/>
    <n v="0"/>
    <n v="0"/>
    <n v="0"/>
    <n v="0"/>
    <n v="0"/>
  </r>
  <r>
    <x v="4106"/>
    <n v="16.5"/>
    <n v="0"/>
    <n v="0"/>
    <n v="0"/>
    <n v="0"/>
    <n v="0"/>
    <n v="0"/>
    <n v="0"/>
  </r>
  <r>
    <x v="4107"/>
    <n v="17.100000000000001"/>
    <n v="0"/>
    <n v="0"/>
    <n v="0"/>
    <n v="0"/>
    <n v="0"/>
    <n v="0"/>
    <n v="0"/>
  </r>
  <r>
    <x v="4108"/>
    <n v="17"/>
    <n v="0"/>
    <n v="0"/>
    <n v="0"/>
    <n v="0"/>
    <n v="0"/>
    <n v="0"/>
    <n v="0"/>
  </r>
  <r>
    <x v="4109"/>
    <n v="17.100000000000001"/>
    <n v="0"/>
    <n v="0"/>
    <n v="0"/>
    <n v="0"/>
    <n v="0"/>
    <n v="0"/>
    <n v="0"/>
  </r>
  <r>
    <x v="4110"/>
    <n v="18.2"/>
    <n v="0"/>
    <n v="0"/>
    <n v="0"/>
    <n v="0"/>
    <n v="0"/>
    <n v="0"/>
    <n v="0"/>
  </r>
  <r>
    <x v="4111"/>
    <n v="18.600000000000001"/>
    <n v="0"/>
    <n v="0"/>
    <n v="0"/>
    <n v="0"/>
    <n v="0"/>
    <n v="0"/>
    <n v="0"/>
  </r>
  <r>
    <x v="4112"/>
    <n v="19.899999999999999"/>
    <n v="0"/>
    <n v="0"/>
    <n v="0"/>
    <n v="0"/>
    <n v="0"/>
    <n v="0"/>
    <n v="0"/>
  </r>
  <r>
    <x v="4113"/>
    <n v="20.6"/>
    <n v="0"/>
    <n v="0"/>
    <n v="0"/>
    <n v="0"/>
    <n v="0"/>
    <n v="0"/>
    <n v="0"/>
  </r>
  <r>
    <x v="4114"/>
    <n v="20.3"/>
    <n v="0.8"/>
    <n v="1"/>
    <n v="0"/>
    <n v="0"/>
    <n v="0"/>
    <n v="0"/>
    <n v="0"/>
  </r>
  <r>
    <x v="4115"/>
    <n v="19.899999999999999"/>
    <n v="0.2"/>
    <n v="1"/>
    <n v="0"/>
    <n v="0"/>
    <n v="0"/>
    <n v="0"/>
    <n v="0"/>
  </r>
  <r>
    <x v="4116"/>
    <n v="19.600000000000001"/>
    <n v="6.4"/>
    <n v="1"/>
    <n v="0"/>
    <n v="0"/>
    <n v="0"/>
    <n v="0"/>
    <n v="0"/>
  </r>
  <r>
    <x v="4117"/>
    <n v="15.8"/>
    <n v="2.7"/>
    <n v="1"/>
    <n v="0"/>
    <n v="0"/>
    <n v="0"/>
    <n v="0"/>
    <n v="0"/>
  </r>
  <r>
    <x v="4118"/>
    <n v="16.600000000000001"/>
    <n v="4"/>
    <n v="1"/>
    <n v="0"/>
    <n v="0"/>
    <n v="0"/>
    <n v="0"/>
    <n v="0"/>
  </r>
  <r>
    <x v="4119"/>
    <n v="18.100000000000001"/>
    <n v="0"/>
    <n v="0"/>
    <n v="0"/>
    <n v="0"/>
    <n v="0"/>
    <n v="0"/>
    <n v="0"/>
  </r>
  <r>
    <x v="4120"/>
    <n v="17.8"/>
    <n v="0"/>
    <n v="0"/>
    <n v="0"/>
    <n v="0"/>
    <n v="0"/>
    <n v="0"/>
    <n v="0"/>
  </r>
  <r>
    <x v="4121"/>
    <n v="17.5"/>
    <n v="0"/>
    <n v="0"/>
    <n v="0"/>
    <n v="0"/>
    <n v="0"/>
    <n v="0"/>
    <n v="0"/>
  </r>
  <r>
    <x v="4122"/>
    <n v="16.7"/>
    <n v="0"/>
    <n v="0"/>
    <n v="0"/>
    <n v="0"/>
    <n v="0"/>
    <n v="0"/>
    <n v="0"/>
  </r>
  <r>
    <x v="4123"/>
    <n v="15.9"/>
    <n v="0"/>
    <n v="0"/>
    <n v="0"/>
    <n v="0"/>
    <n v="0"/>
    <n v="0"/>
    <n v="0"/>
  </r>
  <r>
    <x v="4124"/>
    <n v="16.2"/>
    <n v="0"/>
    <n v="0"/>
    <n v="0"/>
    <n v="0"/>
    <n v="0"/>
    <n v="0"/>
    <n v="0"/>
  </r>
  <r>
    <x v="4125"/>
    <n v="15.5"/>
    <n v="0"/>
    <n v="0"/>
    <n v="0"/>
    <n v="0"/>
    <n v="0"/>
    <n v="0"/>
    <n v="0"/>
  </r>
  <r>
    <x v="4126"/>
    <n v="14.9"/>
    <n v="0"/>
    <n v="0"/>
    <n v="0"/>
    <n v="0"/>
    <n v="0"/>
    <n v="0"/>
    <n v="0"/>
  </r>
  <r>
    <x v="4127"/>
    <n v="15.2"/>
    <n v="0"/>
    <n v="0"/>
    <n v="0"/>
    <n v="0"/>
    <n v="0"/>
    <n v="0"/>
    <n v="0"/>
  </r>
  <r>
    <x v="4128"/>
    <n v="15.2"/>
    <n v="0"/>
    <n v="0"/>
    <n v="0"/>
    <n v="0"/>
    <n v="0"/>
    <n v="0"/>
    <n v="0"/>
  </r>
  <r>
    <x v="4129"/>
    <n v="14.9"/>
    <n v="0"/>
    <n v="0"/>
    <n v="0"/>
    <n v="0"/>
    <n v="0"/>
    <n v="0"/>
    <n v="0"/>
  </r>
  <r>
    <x v="4130"/>
    <n v="14.6"/>
    <n v="0"/>
    <n v="0"/>
    <n v="0"/>
    <n v="0"/>
    <n v="0"/>
    <n v="0"/>
    <n v="0"/>
  </r>
  <r>
    <x v="4131"/>
    <n v="14.7"/>
    <n v="0"/>
    <n v="0"/>
    <n v="0"/>
    <n v="0"/>
    <n v="0"/>
    <n v="0"/>
    <n v="0"/>
  </r>
  <r>
    <x v="4132"/>
    <n v="14.5"/>
    <n v="0"/>
    <n v="0"/>
    <n v="0"/>
    <n v="0"/>
    <n v="0"/>
    <n v="0"/>
    <n v="0"/>
  </r>
  <r>
    <x v="4133"/>
    <n v="15.1"/>
    <n v="0"/>
    <n v="0"/>
    <n v="0"/>
    <n v="0"/>
    <n v="0"/>
    <n v="0"/>
    <n v="0"/>
  </r>
  <r>
    <x v="4134"/>
    <n v="16.600000000000001"/>
    <n v="0"/>
    <n v="0"/>
    <n v="0"/>
    <n v="0"/>
    <n v="0"/>
    <n v="0"/>
    <n v="0"/>
  </r>
  <r>
    <x v="4135"/>
    <n v="16.7"/>
    <n v="0"/>
    <n v="0"/>
    <n v="0"/>
    <n v="0"/>
    <n v="0"/>
    <n v="0"/>
    <n v="0"/>
  </r>
  <r>
    <x v="4136"/>
    <n v="17.600000000000001"/>
    <n v="0"/>
    <n v="0"/>
    <n v="0"/>
    <n v="0"/>
    <n v="0"/>
    <n v="0"/>
    <n v="0"/>
  </r>
  <r>
    <x v="4137"/>
    <n v="18.8"/>
    <n v="0"/>
    <n v="0"/>
    <n v="0"/>
    <n v="0"/>
    <n v="0"/>
    <n v="0"/>
    <n v="0"/>
  </r>
  <r>
    <x v="4138"/>
    <n v="20"/>
    <n v="0"/>
    <n v="0"/>
    <n v="0"/>
    <n v="0"/>
    <n v="0"/>
    <n v="0"/>
    <n v="0"/>
  </r>
  <r>
    <x v="4139"/>
    <n v="20.100000000000001"/>
    <n v="0"/>
    <n v="0"/>
    <n v="0"/>
    <n v="0"/>
    <n v="0"/>
    <n v="0"/>
    <n v="0"/>
  </r>
  <r>
    <x v="4140"/>
    <n v="20.3"/>
    <n v="0"/>
    <n v="0"/>
    <n v="0"/>
    <n v="0"/>
    <n v="0"/>
    <n v="0"/>
    <n v="0"/>
  </r>
  <r>
    <x v="4141"/>
    <n v="20.399999999999999"/>
    <n v="0"/>
    <n v="0"/>
    <n v="0"/>
    <n v="0"/>
    <n v="0"/>
    <n v="0"/>
    <n v="0"/>
  </r>
  <r>
    <x v="4142"/>
    <n v="18.100000000000001"/>
    <n v="13.7"/>
    <n v="1"/>
    <n v="0"/>
    <n v="0"/>
    <n v="0"/>
    <n v="0"/>
    <n v="0"/>
  </r>
  <r>
    <x v="4143"/>
    <n v="15.6"/>
    <n v="1.2"/>
    <n v="1"/>
    <n v="0"/>
    <n v="0"/>
    <n v="0"/>
    <n v="0"/>
    <n v="0"/>
  </r>
  <r>
    <x v="4144"/>
    <n v="16.2"/>
    <n v="0.1"/>
    <n v="1"/>
    <n v="0"/>
    <n v="0"/>
    <n v="0"/>
    <n v="0"/>
    <n v="0"/>
  </r>
  <r>
    <x v="4145"/>
    <n v="16.7"/>
    <n v="0"/>
    <n v="0"/>
    <n v="0"/>
    <n v="0"/>
    <n v="0"/>
    <n v="0"/>
    <n v="0"/>
  </r>
  <r>
    <x v="4146"/>
    <n v="16.7"/>
    <n v="0"/>
    <n v="0"/>
    <n v="0"/>
    <n v="0"/>
    <n v="0"/>
    <n v="0"/>
    <n v="0"/>
  </r>
  <r>
    <x v="4147"/>
    <n v="16.399999999999999"/>
    <n v="0"/>
    <n v="0"/>
    <n v="0"/>
    <n v="0"/>
    <n v="0"/>
    <n v="0"/>
    <n v="0"/>
  </r>
  <r>
    <x v="4148"/>
    <n v="16.399999999999999"/>
    <n v="0"/>
    <n v="0"/>
    <n v="0"/>
    <n v="0"/>
    <n v="0"/>
    <n v="0"/>
    <n v="0"/>
  </r>
  <r>
    <x v="4149"/>
    <n v="16.5"/>
    <n v="0"/>
    <n v="0"/>
    <n v="0"/>
    <n v="0"/>
    <n v="0"/>
    <n v="0"/>
    <n v="0"/>
  </r>
  <r>
    <x v="4150"/>
    <n v="16.3"/>
    <n v="0"/>
    <n v="0"/>
    <n v="0"/>
    <n v="0"/>
    <n v="0"/>
    <n v="0"/>
    <n v="0"/>
  </r>
  <r>
    <x v="4151"/>
    <n v="16.100000000000001"/>
    <n v="0"/>
    <n v="0"/>
    <n v="0"/>
    <n v="0"/>
    <n v="0"/>
    <n v="0"/>
    <n v="0"/>
  </r>
  <r>
    <x v="4152"/>
    <n v="16"/>
    <n v="0"/>
    <n v="0"/>
    <n v="0"/>
    <n v="0"/>
    <n v="0"/>
    <n v="0"/>
    <n v="0"/>
  </r>
  <r>
    <x v="4153"/>
    <n v="15.6"/>
    <n v="0"/>
    <n v="0"/>
    <n v="0"/>
    <n v="0"/>
    <n v="0"/>
    <n v="0"/>
    <n v="0"/>
  </r>
  <r>
    <x v="4154"/>
    <n v="15.6"/>
    <n v="0"/>
    <n v="0"/>
    <n v="0"/>
    <n v="0"/>
    <n v="0"/>
    <n v="0"/>
    <n v="0"/>
  </r>
  <r>
    <x v="4155"/>
    <n v="15.7"/>
    <n v="0"/>
    <n v="0"/>
    <n v="0"/>
    <n v="0"/>
    <n v="0"/>
    <n v="0"/>
    <n v="0"/>
  </r>
  <r>
    <x v="4156"/>
    <n v="15.6"/>
    <n v="0"/>
    <n v="0"/>
    <n v="0"/>
    <n v="0"/>
    <n v="0"/>
    <n v="0"/>
    <n v="0"/>
  </r>
  <r>
    <x v="4157"/>
    <n v="15.4"/>
    <n v="0"/>
    <n v="0"/>
    <n v="0"/>
    <n v="0"/>
    <n v="0"/>
    <n v="0"/>
    <n v="0"/>
  </r>
  <r>
    <x v="4158"/>
    <n v="15.9"/>
    <n v="0"/>
    <n v="0"/>
    <n v="0"/>
    <n v="0"/>
    <n v="0"/>
    <n v="0"/>
    <n v="0"/>
  </r>
  <r>
    <x v="4159"/>
    <n v="16.600000000000001"/>
    <n v="0"/>
    <n v="0"/>
    <n v="0"/>
    <n v="0"/>
    <n v="0"/>
    <n v="0"/>
    <n v="0"/>
  </r>
  <r>
    <x v="4160"/>
    <n v="17.2"/>
    <n v="0"/>
    <n v="0"/>
    <n v="0"/>
    <n v="0"/>
    <n v="0"/>
    <n v="0"/>
    <n v="0"/>
  </r>
  <r>
    <x v="4161"/>
    <n v="16.5"/>
    <n v="0"/>
    <n v="0"/>
    <n v="0"/>
    <n v="0"/>
    <n v="0"/>
    <n v="0"/>
    <n v="0"/>
  </r>
  <r>
    <x v="4162"/>
    <n v="16.5"/>
    <n v="0"/>
    <n v="0"/>
    <n v="0"/>
    <n v="0"/>
    <n v="0"/>
    <n v="0"/>
    <n v="0"/>
  </r>
  <r>
    <x v="4163"/>
    <n v="17.600000000000001"/>
    <n v="0"/>
    <n v="0"/>
    <n v="0"/>
    <n v="0"/>
    <n v="0"/>
    <n v="0"/>
    <n v="0"/>
  </r>
  <r>
    <x v="4164"/>
    <n v="18.600000000000001"/>
    <n v="0"/>
    <n v="0"/>
    <n v="0"/>
    <n v="0"/>
    <n v="0"/>
    <n v="0"/>
    <n v="0"/>
  </r>
  <r>
    <x v="4165"/>
    <n v="18"/>
    <n v="0"/>
    <n v="0"/>
    <n v="0"/>
    <n v="0"/>
    <n v="0"/>
    <n v="0"/>
    <n v="0"/>
  </r>
  <r>
    <x v="4166"/>
    <n v="18.399999999999999"/>
    <n v="0"/>
    <n v="0"/>
    <n v="0"/>
    <n v="0"/>
    <n v="0"/>
    <n v="0"/>
    <n v="0"/>
  </r>
  <r>
    <x v="4167"/>
    <n v="19.8"/>
    <n v="0"/>
    <n v="0"/>
    <n v="0"/>
    <n v="0"/>
    <n v="0"/>
    <n v="0"/>
    <n v="0"/>
  </r>
  <r>
    <x v="4168"/>
    <n v="19.7"/>
    <n v="0"/>
    <n v="0"/>
    <n v="0"/>
    <n v="0"/>
    <n v="0"/>
    <n v="0"/>
    <n v="0"/>
  </r>
  <r>
    <x v="4169"/>
    <n v="19.8"/>
    <n v="0"/>
    <n v="0"/>
    <n v="0"/>
    <n v="0"/>
    <n v="0"/>
    <n v="0"/>
    <n v="0"/>
  </r>
  <r>
    <x v="4170"/>
    <n v="19.5"/>
    <n v="0"/>
    <n v="0"/>
    <n v="0"/>
    <n v="0"/>
    <n v="0"/>
    <n v="0"/>
    <n v="0"/>
  </r>
  <r>
    <x v="4171"/>
    <n v="17.399999999999999"/>
    <n v="0"/>
    <n v="0"/>
    <n v="0"/>
    <n v="0"/>
    <n v="0"/>
    <n v="0"/>
    <n v="0"/>
  </r>
  <r>
    <x v="4172"/>
    <n v="16.8"/>
    <n v="0"/>
    <n v="0"/>
    <n v="0"/>
    <n v="0"/>
    <n v="0"/>
    <n v="0"/>
    <n v="0"/>
  </r>
  <r>
    <x v="4173"/>
    <n v="16.7"/>
    <n v="0"/>
    <n v="0"/>
    <n v="0"/>
    <n v="0"/>
    <n v="0"/>
    <n v="0"/>
    <n v="0"/>
  </r>
  <r>
    <x v="4174"/>
    <n v="16.3"/>
    <n v="0"/>
    <n v="0"/>
    <n v="0"/>
    <n v="0"/>
    <n v="0"/>
    <n v="0"/>
    <n v="0"/>
  </r>
  <r>
    <x v="4175"/>
    <n v="15.8"/>
    <n v="0"/>
    <n v="0"/>
    <n v="0"/>
    <n v="0"/>
    <n v="0"/>
    <n v="0"/>
    <n v="0"/>
  </r>
  <r>
    <x v="4176"/>
    <n v="15.4"/>
    <n v="0"/>
    <n v="0"/>
    <n v="0"/>
    <n v="0"/>
    <n v="0"/>
    <n v="0"/>
    <n v="0"/>
  </r>
  <r>
    <x v="4177"/>
    <n v="15.2"/>
    <n v="0"/>
    <n v="0"/>
    <n v="0"/>
    <n v="0"/>
    <n v="0"/>
    <n v="0"/>
    <n v="0"/>
  </r>
  <r>
    <x v="4178"/>
    <n v="15.6"/>
    <n v="0"/>
    <n v="0"/>
    <n v="0"/>
    <n v="0"/>
    <n v="0"/>
    <n v="0"/>
    <n v="0"/>
  </r>
  <r>
    <x v="4179"/>
    <n v="15.6"/>
    <n v="0"/>
    <n v="0"/>
    <n v="0"/>
    <n v="0"/>
    <n v="0"/>
    <n v="0"/>
    <n v="0"/>
  </r>
  <r>
    <x v="4180"/>
    <n v="15.9"/>
    <n v="0"/>
    <n v="0"/>
    <n v="0"/>
    <n v="0"/>
    <n v="0"/>
    <n v="0"/>
    <n v="0"/>
  </r>
  <r>
    <x v="4181"/>
    <n v="16"/>
    <n v="0"/>
    <n v="0"/>
    <n v="0"/>
    <n v="0"/>
    <n v="0"/>
    <n v="0"/>
    <n v="0"/>
  </r>
  <r>
    <x v="4182"/>
    <n v="16.899999999999999"/>
    <n v="0"/>
    <n v="0"/>
    <n v="0"/>
    <n v="0"/>
    <n v="0"/>
    <n v="0"/>
    <n v="0"/>
  </r>
  <r>
    <x v="4183"/>
    <n v="17.7"/>
    <n v="0"/>
    <n v="0"/>
    <n v="0"/>
    <n v="0"/>
    <n v="0"/>
    <n v="0"/>
    <n v="0"/>
  </r>
  <r>
    <x v="4184"/>
    <n v="18.5"/>
    <n v="0"/>
    <n v="0"/>
    <n v="0"/>
    <n v="0"/>
    <n v="0"/>
    <n v="0"/>
    <n v="0"/>
  </r>
  <r>
    <x v="4185"/>
    <n v="19.3"/>
    <n v="0"/>
    <n v="0"/>
    <n v="0"/>
    <n v="0"/>
    <n v="0"/>
    <n v="0"/>
    <n v="0"/>
  </r>
  <r>
    <x v="4186"/>
    <n v="20.2"/>
    <n v="0"/>
    <n v="0"/>
    <n v="0"/>
    <n v="0"/>
    <n v="0"/>
    <n v="0"/>
    <n v="0"/>
  </r>
  <r>
    <x v="4187"/>
    <n v="20.2"/>
    <n v="0"/>
    <n v="0"/>
    <n v="0"/>
    <n v="0"/>
    <n v="0"/>
    <n v="0"/>
    <n v="0"/>
  </r>
  <r>
    <x v="4188"/>
    <n v="20.9"/>
    <n v="0"/>
    <n v="0"/>
    <n v="0"/>
    <n v="0"/>
    <n v="0"/>
    <n v="0"/>
    <n v="0"/>
  </r>
  <r>
    <x v="4189"/>
    <n v="21.9"/>
    <n v="0"/>
    <n v="0"/>
    <n v="0"/>
    <n v="0"/>
    <n v="0"/>
    <n v="0"/>
    <n v="0"/>
  </r>
  <r>
    <x v="4190"/>
    <n v="22"/>
    <n v="0"/>
    <n v="0"/>
    <n v="0"/>
    <n v="0"/>
    <n v="0"/>
    <n v="0"/>
    <n v="0"/>
  </r>
  <r>
    <x v="4191"/>
    <n v="22.2"/>
    <n v="0"/>
    <n v="0"/>
    <n v="0"/>
    <n v="0"/>
    <n v="0"/>
    <n v="0"/>
    <n v="0"/>
  </r>
  <r>
    <x v="4192"/>
    <n v="20.9"/>
    <n v="0"/>
    <n v="0"/>
    <n v="0"/>
    <n v="0"/>
    <n v="0"/>
    <n v="0"/>
    <n v="0"/>
  </r>
  <r>
    <x v="4193"/>
    <n v="20.9"/>
    <n v="0"/>
    <n v="0"/>
    <n v="0"/>
    <n v="0"/>
    <n v="0"/>
    <n v="0"/>
    <n v="0"/>
  </r>
  <r>
    <x v="4194"/>
    <n v="20.100000000000001"/>
    <n v="0"/>
    <n v="0"/>
    <n v="0"/>
    <n v="0"/>
    <n v="0"/>
    <n v="0"/>
    <n v="0"/>
  </r>
  <r>
    <x v="4195"/>
    <n v="18.399999999999999"/>
    <n v="0"/>
    <n v="0"/>
    <n v="0"/>
    <n v="0"/>
    <n v="0"/>
    <n v="0"/>
    <n v="0"/>
  </r>
  <r>
    <x v="4196"/>
    <n v="17.100000000000001"/>
    <n v="0"/>
    <n v="0"/>
    <n v="0"/>
    <n v="0"/>
    <n v="0"/>
    <n v="0"/>
    <n v="0"/>
  </r>
  <r>
    <x v="4197"/>
    <n v="16.8"/>
    <n v="0"/>
    <n v="0"/>
    <n v="0"/>
    <n v="0"/>
    <n v="0"/>
    <n v="0"/>
    <n v="0"/>
  </r>
  <r>
    <x v="4198"/>
    <n v="16.2"/>
    <n v="0"/>
    <n v="0"/>
    <n v="0"/>
    <n v="0"/>
    <n v="0"/>
    <n v="0"/>
    <n v="0"/>
  </r>
  <r>
    <x v="4199"/>
    <n v="16.600000000000001"/>
    <n v="0"/>
    <n v="0"/>
    <n v="0"/>
    <n v="0"/>
    <n v="0"/>
    <n v="0"/>
    <n v="0"/>
  </r>
  <r>
    <x v="4200"/>
    <n v="16.3"/>
    <n v="0"/>
    <n v="0"/>
    <n v="0"/>
    <n v="0"/>
    <n v="0"/>
    <n v="0"/>
    <n v="0"/>
  </r>
  <r>
    <x v="4201"/>
    <n v="15.5"/>
    <n v="0"/>
    <n v="0"/>
    <n v="0"/>
    <n v="0"/>
    <n v="0"/>
    <n v="0"/>
    <n v="0"/>
  </r>
  <r>
    <x v="4202"/>
    <n v="16.3"/>
    <n v="0"/>
    <n v="0"/>
    <n v="0"/>
    <n v="0"/>
    <n v="0"/>
    <n v="0"/>
    <n v="0"/>
  </r>
  <r>
    <x v="4203"/>
    <n v="16.8"/>
    <n v="0"/>
    <n v="0"/>
    <n v="0"/>
    <n v="0"/>
    <n v="0"/>
    <n v="0"/>
    <n v="0"/>
  </r>
  <r>
    <x v="4204"/>
    <n v="18"/>
    <n v="0"/>
    <n v="0"/>
    <n v="0"/>
    <n v="0"/>
    <n v="0"/>
    <n v="0"/>
    <n v="0"/>
  </r>
  <r>
    <x v="4205"/>
    <n v="19.100000000000001"/>
    <n v="0"/>
    <n v="0"/>
    <n v="0"/>
    <n v="0"/>
    <n v="0"/>
    <n v="0"/>
    <n v="0"/>
  </r>
  <r>
    <x v="4206"/>
    <n v="20.7"/>
    <n v="0"/>
    <n v="0"/>
    <n v="0"/>
    <n v="0"/>
    <n v="0"/>
    <n v="0"/>
    <n v="0"/>
  </r>
  <r>
    <x v="4207"/>
    <n v="22.5"/>
    <n v="0"/>
    <n v="0"/>
    <n v="0"/>
    <n v="0"/>
    <n v="0"/>
    <n v="0"/>
    <n v="0"/>
  </r>
  <r>
    <x v="4208"/>
    <n v="23.2"/>
    <n v="0"/>
    <n v="0"/>
    <n v="0"/>
    <n v="0"/>
    <n v="0"/>
    <n v="0"/>
    <n v="0"/>
  </r>
  <r>
    <x v="4209"/>
    <n v="23.6"/>
    <n v="0"/>
    <n v="0"/>
    <n v="0"/>
    <n v="0"/>
    <n v="0"/>
    <n v="0"/>
    <n v="0"/>
  </r>
  <r>
    <x v="4210"/>
    <n v="24.5"/>
    <n v="0"/>
    <n v="0"/>
    <n v="0"/>
    <n v="0"/>
    <n v="0"/>
    <n v="0"/>
    <n v="0"/>
  </r>
  <r>
    <x v="4211"/>
    <n v="25.1"/>
    <n v="0"/>
    <n v="0"/>
    <n v="0"/>
    <n v="0"/>
    <n v="0"/>
    <n v="0"/>
    <n v="0"/>
  </r>
  <r>
    <x v="4212"/>
    <n v="26.3"/>
    <n v="0"/>
    <n v="0"/>
    <n v="0"/>
    <n v="0"/>
    <n v="0"/>
    <n v="0"/>
    <n v="0"/>
  </r>
  <r>
    <x v="4213"/>
    <n v="26.3"/>
    <n v="0"/>
    <n v="0"/>
    <n v="0"/>
    <n v="0"/>
    <n v="0"/>
    <n v="0"/>
    <n v="0"/>
  </r>
  <r>
    <x v="4214"/>
    <n v="26.3"/>
    <n v="0"/>
    <n v="0"/>
    <n v="0"/>
    <n v="0"/>
    <n v="0"/>
    <n v="0"/>
    <n v="0"/>
  </r>
  <r>
    <x v="4215"/>
    <n v="27.6"/>
    <n v="0"/>
    <n v="0"/>
    <n v="0"/>
    <n v="0"/>
    <n v="0"/>
    <n v="0"/>
    <n v="0"/>
  </r>
  <r>
    <x v="4216"/>
    <n v="27.2"/>
    <n v="0"/>
    <n v="0"/>
    <n v="0"/>
    <n v="0"/>
    <n v="0"/>
    <n v="0"/>
    <n v="0"/>
  </r>
  <r>
    <x v="4217"/>
    <n v="26.2"/>
    <n v="0"/>
    <n v="0"/>
    <n v="0"/>
    <n v="0"/>
    <n v="0"/>
    <n v="0"/>
    <n v="0"/>
  </r>
  <r>
    <x v="4218"/>
    <n v="25.5"/>
    <n v="0"/>
    <n v="0"/>
    <n v="0"/>
    <n v="0"/>
    <n v="0"/>
    <n v="0"/>
    <n v="0"/>
  </r>
  <r>
    <x v="4219"/>
    <n v="23.7"/>
    <n v="0"/>
    <n v="0"/>
    <n v="0"/>
    <n v="0"/>
    <n v="0"/>
    <n v="0"/>
    <n v="0"/>
  </r>
  <r>
    <x v="4220"/>
    <n v="23.3"/>
    <n v="0"/>
    <n v="0"/>
    <n v="0"/>
    <n v="0"/>
    <n v="0"/>
    <n v="0"/>
    <n v="0"/>
  </r>
  <r>
    <x v="4221"/>
    <n v="23.2"/>
    <n v="0"/>
    <n v="0"/>
    <n v="0"/>
    <n v="0"/>
    <n v="0"/>
    <n v="0"/>
    <n v="0"/>
  </r>
  <r>
    <x v="4222"/>
    <n v="22.7"/>
    <n v="0"/>
    <n v="0"/>
    <n v="0"/>
    <n v="0"/>
    <n v="0"/>
    <n v="0"/>
    <n v="0"/>
  </r>
  <r>
    <x v="4223"/>
    <n v="22.2"/>
    <n v="0"/>
    <n v="0"/>
    <n v="0"/>
    <n v="0"/>
    <n v="0"/>
    <n v="0"/>
    <n v="0"/>
  </r>
  <r>
    <x v="4224"/>
    <n v="21.8"/>
    <n v="0"/>
    <n v="0"/>
    <n v="0"/>
    <n v="0"/>
    <n v="0"/>
    <n v="0"/>
    <n v="0"/>
  </r>
  <r>
    <x v="4225"/>
    <n v="21.5"/>
    <n v="0"/>
    <n v="0"/>
    <n v="0"/>
    <n v="0"/>
    <n v="0"/>
    <n v="0"/>
    <n v="0"/>
  </r>
  <r>
    <x v="4226"/>
    <n v="21.2"/>
    <n v="0"/>
    <n v="0"/>
    <n v="0"/>
    <n v="0"/>
    <n v="0"/>
    <n v="0"/>
    <n v="0"/>
  </r>
  <r>
    <x v="4227"/>
    <n v="20.7"/>
    <n v="0"/>
    <n v="0"/>
    <n v="0"/>
    <n v="0"/>
    <n v="0"/>
    <n v="0"/>
    <n v="0"/>
  </r>
  <r>
    <x v="4228"/>
    <n v="20.7"/>
    <n v="0"/>
    <n v="0"/>
    <n v="0"/>
    <n v="0"/>
    <n v="0"/>
    <n v="0"/>
    <n v="0"/>
  </r>
  <r>
    <x v="4229"/>
    <n v="20.6"/>
    <n v="0"/>
    <n v="0"/>
    <n v="0"/>
    <n v="0"/>
    <n v="0"/>
    <n v="0"/>
    <n v="0"/>
  </r>
  <r>
    <x v="4230"/>
    <n v="21.6"/>
    <n v="0"/>
    <n v="0"/>
    <n v="0"/>
    <n v="0"/>
    <n v="0"/>
    <n v="0"/>
    <n v="0"/>
  </r>
  <r>
    <x v="4231"/>
    <n v="22.6"/>
    <n v="0"/>
    <n v="0"/>
    <n v="0"/>
    <n v="0"/>
    <n v="0"/>
    <n v="0"/>
    <n v="0"/>
  </r>
  <r>
    <x v="4232"/>
    <n v="23.3"/>
    <n v="0"/>
    <n v="0"/>
    <n v="0"/>
    <n v="0"/>
    <n v="0"/>
    <n v="0"/>
    <n v="0"/>
  </r>
  <r>
    <x v="4233"/>
    <n v="24.7"/>
    <n v="0"/>
    <n v="0"/>
    <n v="0"/>
    <n v="0"/>
    <n v="0"/>
    <n v="0"/>
    <n v="0"/>
  </r>
  <r>
    <x v="4234"/>
    <n v="26.2"/>
    <n v="0"/>
    <n v="0"/>
    <n v="0"/>
    <n v="0"/>
    <n v="0"/>
    <n v="0"/>
    <n v="0"/>
  </r>
  <r>
    <x v="4235"/>
    <n v="27.2"/>
    <n v="0"/>
    <n v="0"/>
    <n v="0"/>
    <n v="0"/>
    <n v="0"/>
    <n v="0"/>
    <n v="0"/>
  </r>
  <r>
    <x v="4236"/>
    <n v="27.9"/>
    <n v="0"/>
    <n v="0"/>
    <n v="0"/>
    <n v="0"/>
    <n v="0"/>
    <n v="0"/>
    <n v="0"/>
  </r>
  <r>
    <x v="4237"/>
    <n v="28.6"/>
    <n v="0"/>
    <n v="0"/>
    <n v="0"/>
    <n v="0"/>
    <n v="0"/>
    <n v="0"/>
    <n v="0"/>
  </r>
  <r>
    <x v="4238"/>
    <n v="28.8"/>
    <n v="0"/>
    <n v="0"/>
    <n v="0"/>
    <n v="0"/>
    <n v="0"/>
    <n v="0"/>
    <n v="0"/>
  </r>
  <r>
    <x v="4239"/>
    <n v="29.1"/>
    <n v="0"/>
    <n v="0"/>
    <n v="0"/>
    <n v="0"/>
    <n v="0"/>
    <n v="0"/>
    <n v="0"/>
  </r>
  <r>
    <x v="4240"/>
    <n v="28.7"/>
    <n v="0"/>
    <n v="0"/>
    <n v="0"/>
    <n v="0"/>
    <n v="0"/>
    <n v="0"/>
    <n v="0"/>
  </r>
  <r>
    <x v="4241"/>
    <n v="27.4"/>
    <n v="0"/>
    <n v="0"/>
    <n v="0"/>
    <n v="0"/>
    <n v="0"/>
    <n v="0"/>
    <n v="0"/>
  </r>
  <r>
    <x v="4242"/>
    <n v="27.1"/>
    <n v="0"/>
    <n v="0"/>
    <n v="0"/>
    <n v="0"/>
    <n v="0"/>
    <n v="0"/>
    <n v="0"/>
  </r>
  <r>
    <x v="4243"/>
    <n v="25"/>
    <n v="0"/>
    <n v="0"/>
    <n v="0"/>
    <n v="0"/>
    <n v="0"/>
    <n v="0"/>
    <n v="0"/>
  </r>
  <r>
    <x v="4244"/>
    <n v="23.7"/>
    <n v="0"/>
    <n v="0"/>
    <n v="0"/>
    <n v="0"/>
    <n v="0"/>
    <n v="0"/>
    <n v="0"/>
  </r>
  <r>
    <x v="4245"/>
    <n v="23.5"/>
    <n v="0"/>
    <n v="0"/>
    <n v="0"/>
    <n v="0"/>
    <n v="0"/>
    <n v="0"/>
    <n v="0"/>
  </r>
  <r>
    <x v="4246"/>
    <n v="23.2"/>
    <n v="0"/>
    <n v="0"/>
    <n v="0"/>
    <n v="0"/>
    <n v="0"/>
    <n v="0"/>
    <n v="0"/>
  </r>
  <r>
    <x v="4247"/>
    <n v="22.8"/>
    <n v="0"/>
    <n v="0"/>
    <n v="0"/>
    <n v="0"/>
    <n v="0"/>
    <n v="0"/>
    <n v="0"/>
  </r>
  <r>
    <x v="4248"/>
    <n v="22.2"/>
    <n v="0"/>
    <n v="0"/>
    <n v="0"/>
    <n v="0"/>
    <n v="0"/>
    <n v="0"/>
    <n v="0"/>
  </r>
  <r>
    <x v="4249"/>
    <n v="22.3"/>
    <n v="0"/>
    <n v="0"/>
    <n v="0"/>
    <n v="0"/>
    <n v="0"/>
    <n v="0"/>
    <n v="0"/>
  </r>
  <r>
    <x v="4250"/>
    <n v="22.3"/>
    <n v="0"/>
    <n v="0"/>
    <n v="0"/>
    <n v="0"/>
    <n v="0"/>
    <n v="0"/>
    <n v="0"/>
  </r>
  <r>
    <x v="4251"/>
    <n v="22.3"/>
    <n v="0"/>
    <n v="0"/>
    <n v="0"/>
    <n v="0"/>
    <n v="0"/>
    <n v="0"/>
    <n v="0"/>
  </r>
  <r>
    <x v="4252"/>
    <n v="22.2"/>
    <n v="0"/>
    <n v="0"/>
    <n v="0"/>
    <n v="0"/>
    <n v="0"/>
    <n v="0"/>
    <n v="0"/>
  </r>
  <r>
    <x v="4253"/>
    <n v="21.6"/>
    <n v="0"/>
    <n v="0"/>
    <n v="0"/>
    <n v="0"/>
    <n v="0"/>
    <n v="0"/>
    <n v="0"/>
  </r>
  <r>
    <x v="4254"/>
    <n v="21.7"/>
    <n v="0"/>
    <n v="0"/>
    <n v="0"/>
    <n v="0"/>
    <n v="0"/>
    <n v="0"/>
    <n v="0"/>
  </r>
  <r>
    <x v="4255"/>
    <n v="22.1"/>
    <n v="0"/>
    <n v="0"/>
    <n v="0"/>
    <n v="0"/>
    <n v="0"/>
    <n v="0"/>
    <n v="0"/>
  </r>
  <r>
    <x v="4256"/>
    <n v="21.9"/>
    <n v="0"/>
    <n v="0"/>
    <n v="0"/>
    <n v="0"/>
    <n v="0"/>
    <n v="0"/>
    <n v="0"/>
  </r>
  <r>
    <x v="4257"/>
    <n v="21.3"/>
    <n v="0"/>
    <n v="0"/>
    <n v="0"/>
    <n v="0"/>
    <n v="0"/>
    <n v="0"/>
    <n v="0"/>
  </r>
  <r>
    <x v="4258"/>
    <n v="21.3"/>
    <n v="0"/>
    <n v="0"/>
    <n v="0"/>
    <n v="0"/>
    <n v="0"/>
    <n v="0"/>
    <n v="0"/>
  </r>
  <r>
    <x v="4259"/>
    <n v="21.7"/>
    <n v="0"/>
    <n v="0"/>
    <n v="0"/>
    <n v="0"/>
    <n v="0"/>
    <n v="0"/>
    <n v="0"/>
  </r>
  <r>
    <x v="4260"/>
    <n v="22.6"/>
    <n v="0"/>
    <n v="0"/>
    <n v="0"/>
    <n v="0"/>
    <n v="0"/>
    <n v="0"/>
    <n v="0"/>
  </r>
  <r>
    <x v="4261"/>
    <n v="23.6"/>
    <n v="0"/>
    <n v="0"/>
    <n v="0"/>
    <n v="0"/>
    <n v="0"/>
    <n v="0"/>
    <n v="0"/>
  </r>
  <r>
    <x v="4262"/>
    <n v="23.5"/>
    <n v="0"/>
    <n v="0"/>
    <n v="0"/>
    <n v="0"/>
    <n v="0"/>
    <n v="0"/>
    <n v="0"/>
  </r>
  <r>
    <x v="4263"/>
    <n v="23.2"/>
    <n v="0"/>
    <n v="0"/>
    <n v="0"/>
    <n v="0"/>
    <n v="0"/>
    <n v="0"/>
    <n v="0"/>
  </r>
  <r>
    <x v="4264"/>
    <n v="22.7"/>
    <n v="0"/>
    <n v="0"/>
    <n v="0"/>
    <n v="0"/>
    <n v="0"/>
    <n v="0"/>
    <n v="0"/>
  </r>
  <r>
    <x v="4265"/>
    <n v="22"/>
    <n v="0"/>
    <n v="0"/>
    <n v="0"/>
    <n v="0"/>
    <n v="0"/>
    <n v="0"/>
    <n v="0"/>
  </r>
  <r>
    <x v="4266"/>
    <n v="20.9"/>
    <n v="0"/>
    <n v="0"/>
    <n v="0"/>
    <n v="0"/>
    <n v="0"/>
    <n v="0"/>
    <n v="0"/>
  </r>
  <r>
    <x v="4267"/>
    <n v="19.100000000000001"/>
    <n v="0"/>
    <n v="0"/>
    <n v="0"/>
    <n v="0"/>
    <n v="0"/>
    <n v="0"/>
    <n v="0"/>
  </r>
  <r>
    <x v="4268"/>
    <n v="17.100000000000001"/>
    <n v="0"/>
    <n v="0"/>
    <n v="0"/>
    <n v="0"/>
    <n v="0"/>
    <n v="0"/>
    <n v="0"/>
  </r>
  <r>
    <x v="4269"/>
    <n v="16.3"/>
    <n v="0"/>
    <n v="0"/>
    <n v="0"/>
    <n v="0"/>
    <n v="0"/>
    <n v="0"/>
    <n v="0"/>
  </r>
  <r>
    <x v="4270"/>
    <n v="15.5"/>
    <n v="0"/>
    <n v="0"/>
    <n v="0"/>
    <n v="0"/>
    <n v="0"/>
    <n v="0"/>
    <n v="0"/>
  </r>
  <r>
    <x v="4271"/>
    <n v="14.4"/>
    <n v="0"/>
    <n v="0"/>
    <n v="0"/>
    <n v="0"/>
    <n v="0"/>
    <n v="0"/>
    <n v="0"/>
  </r>
  <r>
    <x v="4272"/>
    <n v="13.2"/>
    <n v="0"/>
    <n v="0"/>
    <n v="0"/>
    <n v="0"/>
    <n v="0"/>
    <n v="0"/>
    <n v="0"/>
  </r>
  <r>
    <x v="4273"/>
    <n v="12.7"/>
    <n v="0"/>
    <n v="0"/>
    <n v="0"/>
    <n v="0"/>
    <n v="0"/>
    <n v="0"/>
    <n v="0"/>
  </r>
  <r>
    <x v="4274"/>
    <n v="12.3"/>
    <n v="0"/>
    <n v="0"/>
    <n v="0"/>
    <n v="0"/>
    <n v="0"/>
    <n v="0"/>
    <n v="0"/>
  </r>
  <r>
    <x v="4275"/>
    <n v="11.6"/>
    <n v="0"/>
    <n v="0"/>
    <n v="0"/>
    <n v="0"/>
    <n v="0"/>
    <n v="0"/>
    <n v="0"/>
  </r>
  <r>
    <x v="4276"/>
    <n v="11.3"/>
    <n v="0"/>
    <n v="0"/>
    <n v="0"/>
    <n v="0"/>
    <n v="0"/>
    <n v="0"/>
    <n v="0"/>
  </r>
  <r>
    <x v="4277"/>
    <n v="10.9"/>
    <n v="0"/>
    <n v="0"/>
    <n v="0"/>
    <n v="0"/>
    <n v="0"/>
    <n v="0"/>
    <n v="0"/>
  </r>
  <r>
    <x v="4278"/>
    <n v="12"/>
    <n v="0"/>
    <n v="0"/>
    <n v="0"/>
    <n v="0"/>
    <n v="0"/>
    <n v="0"/>
    <n v="0"/>
  </r>
  <r>
    <x v="4279"/>
    <n v="12.4"/>
    <n v="0"/>
    <n v="0"/>
    <n v="0"/>
    <n v="0"/>
    <n v="0"/>
    <n v="0"/>
    <n v="0"/>
  </r>
  <r>
    <x v="4280"/>
    <n v="12.3"/>
    <n v="0"/>
    <n v="0"/>
    <n v="0"/>
    <n v="0"/>
    <n v="0"/>
    <n v="0"/>
    <n v="0"/>
  </r>
  <r>
    <x v="4281"/>
    <n v="13.3"/>
    <n v="0"/>
    <n v="0"/>
    <n v="0"/>
    <n v="0"/>
    <n v="0"/>
    <n v="0"/>
    <n v="0"/>
  </r>
  <r>
    <x v="4282"/>
    <n v="13.1"/>
    <n v="0"/>
    <n v="0"/>
    <n v="0"/>
    <n v="0"/>
    <n v="0"/>
    <n v="0"/>
    <n v="0"/>
  </r>
  <r>
    <x v="4283"/>
    <n v="13.4"/>
    <n v="0"/>
    <n v="0"/>
    <n v="0"/>
    <n v="0"/>
    <n v="0"/>
    <n v="0"/>
    <n v="0"/>
  </r>
  <r>
    <x v="4284"/>
    <n v="14.3"/>
    <n v="0"/>
    <n v="0"/>
    <n v="0"/>
    <n v="0"/>
    <n v="0"/>
    <n v="0"/>
    <n v="0"/>
  </r>
  <r>
    <x v="4285"/>
    <n v="15"/>
    <n v="0"/>
    <n v="0"/>
    <n v="0"/>
    <n v="0"/>
    <n v="0"/>
    <n v="0"/>
    <n v="0"/>
  </r>
  <r>
    <x v="4286"/>
    <n v="15.8"/>
    <n v="0"/>
    <n v="0"/>
    <n v="0"/>
    <n v="0"/>
    <n v="0"/>
    <n v="0"/>
    <n v="0"/>
  </r>
  <r>
    <x v="4287"/>
    <n v="15.5"/>
    <n v="0"/>
    <n v="0"/>
    <n v="0"/>
    <n v="0"/>
    <n v="0"/>
    <n v="0"/>
    <n v="0"/>
  </r>
  <r>
    <x v="4288"/>
    <n v="16"/>
    <n v="0"/>
    <n v="0"/>
    <n v="0"/>
    <n v="0"/>
    <n v="0"/>
    <n v="0"/>
    <n v="0"/>
  </r>
  <r>
    <x v="4289"/>
    <n v="16.5"/>
    <n v="0"/>
    <n v="0"/>
    <n v="0"/>
    <n v="0"/>
    <n v="0"/>
    <n v="0"/>
    <n v="0"/>
  </r>
  <r>
    <x v="4290"/>
    <n v="16.100000000000001"/>
    <n v="0"/>
    <n v="0"/>
    <n v="0"/>
    <n v="0"/>
    <n v="0"/>
    <n v="0"/>
    <n v="0"/>
  </r>
  <r>
    <x v="4291"/>
    <n v="15.1"/>
    <n v="0"/>
    <n v="0"/>
    <n v="0"/>
    <n v="0"/>
    <n v="0"/>
    <n v="0"/>
    <n v="0"/>
  </r>
  <r>
    <x v="4292"/>
    <n v="14.2"/>
    <n v="0"/>
    <n v="0"/>
    <n v="0"/>
    <n v="0"/>
    <n v="0"/>
    <n v="0"/>
    <n v="0"/>
  </r>
  <r>
    <x v="4293"/>
    <n v="14"/>
    <n v="0"/>
    <n v="0"/>
    <n v="0"/>
    <n v="0"/>
    <n v="0"/>
    <n v="0"/>
    <n v="0"/>
  </r>
  <r>
    <x v="4294"/>
    <n v="14.1"/>
    <n v="0"/>
    <n v="0"/>
    <n v="0"/>
    <n v="0"/>
    <n v="0"/>
    <n v="0"/>
    <n v="0"/>
  </r>
  <r>
    <x v="4295"/>
    <n v="13.6"/>
    <n v="0"/>
    <n v="0"/>
    <n v="0"/>
    <n v="0"/>
    <n v="0"/>
    <n v="0"/>
    <n v="0"/>
  </r>
  <r>
    <x v="4296"/>
    <n v="13.5"/>
    <n v="0"/>
    <n v="0"/>
    <n v="0"/>
    <n v="0"/>
    <n v="0"/>
    <n v="0"/>
    <n v="0"/>
  </r>
  <r>
    <x v="4297"/>
    <n v="13.8"/>
    <n v="0"/>
    <n v="0"/>
    <n v="0"/>
    <n v="0"/>
    <n v="0"/>
    <n v="0"/>
    <n v="0"/>
  </r>
  <r>
    <x v="4298"/>
    <n v="13.4"/>
    <n v="0"/>
    <n v="0"/>
    <n v="0"/>
    <n v="0"/>
    <n v="0"/>
    <n v="0"/>
    <n v="0"/>
  </r>
  <r>
    <x v="4299"/>
    <n v="12.7"/>
    <n v="0"/>
    <n v="0"/>
    <n v="0"/>
    <n v="0"/>
    <n v="0"/>
    <n v="0"/>
    <n v="0"/>
  </r>
  <r>
    <x v="4300"/>
    <n v="12.7"/>
    <n v="0"/>
    <n v="0"/>
    <n v="0"/>
    <n v="0"/>
    <n v="0"/>
    <n v="0"/>
    <n v="0"/>
  </r>
  <r>
    <x v="4301"/>
    <n v="12.9"/>
    <n v="0"/>
    <n v="0"/>
    <n v="0"/>
    <n v="0"/>
    <n v="0"/>
    <n v="0"/>
    <n v="0"/>
  </r>
  <r>
    <x v="4302"/>
    <n v="13.6"/>
    <n v="0"/>
    <n v="0"/>
    <n v="0"/>
    <n v="0"/>
    <n v="0"/>
    <n v="0"/>
    <n v="0"/>
  </r>
  <r>
    <x v="4303"/>
    <n v="16.3"/>
    <n v="0"/>
    <n v="0"/>
    <n v="0"/>
    <n v="0"/>
    <n v="0"/>
    <n v="0"/>
    <n v="0"/>
  </r>
  <r>
    <x v="4304"/>
    <n v="17.100000000000001"/>
    <n v="0"/>
    <n v="0"/>
    <n v="0"/>
    <n v="0"/>
    <n v="0"/>
    <n v="0"/>
    <n v="0"/>
  </r>
  <r>
    <x v="4305"/>
    <n v="18.2"/>
    <n v="0"/>
    <n v="0"/>
    <n v="0"/>
    <n v="0"/>
    <n v="0"/>
    <n v="0"/>
    <n v="0"/>
  </r>
  <r>
    <x v="4306"/>
    <n v="19.2"/>
    <n v="0"/>
    <n v="0"/>
    <n v="0"/>
    <n v="0"/>
    <n v="0"/>
    <n v="0"/>
    <n v="0"/>
  </r>
  <r>
    <x v="4307"/>
    <n v="19.600000000000001"/>
    <n v="0"/>
    <n v="0"/>
    <n v="0"/>
    <n v="0"/>
    <n v="0"/>
    <n v="0"/>
    <n v="0"/>
  </r>
  <r>
    <x v="4308"/>
    <n v="20"/>
    <n v="0"/>
    <n v="0"/>
    <n v="0"/>
    <n v="0"/>
    <n v="0"/>
    <n v="0"/>
    <n v="0"/>
  </r>
  <r>
    <x v="4309"/>
    <n v="20.9"/>
    <n v="0"/>
    <n v="0"/>
    <n v="0"/>
    <n v="0"/>
    <n v="0"/>
    <n v="0"/>
    <n v="0"/>
  </r>
  <r>
    <x v="4310"/>
    <n v="21.3"/>
    <n v="0"/>
    <n v="0"/>
    <n v="0"/>
    <n v="0"/>
    <n v="0"/>
    <n v="0"/>
    <n v="0"/>
  </r>
  <r>
    <x v="4311"/>
    <n v="21.9"/>
    <n v="0"/>
    <n v="0"/>
    <n v="0"/>
    <n v="0"/>
    <n v="0"/>
    <n v="0"/>
    <n v="0"/>
  </r>
  <r>
    <x v="4312"/>
    <n v="22.3"/>
    <n v="0"/>
    <n v="0"/>
    <n v="0"/>
    <n v="0"/>
    <n v="0"/>
    <n v="0"/>
    <n v="0"/>
  </r>
  <r>
    <x v="4313"/>
    <n v="22.2"/>
    <n v="0"/>
    <n v="0"/>
    <n v="0"/>
    <n v="0"/>
    <n v="0"/>
    <n v="0"/>
    <n v="0"/>
  </r>
  <r>
    <x v="4314"/>
    <n v="21.2"/>
    <n v="0"/>
    <n v="0"/>
    <n v="0"/>
    <n v="0"/>
    <n v="0"/>
    <n v="0"/>
    <n v="0"/>
  </r>
  <r>
    <x v="4315"/>
    <n v="19.7"/>
    <n v="0"/>
    <n v="0"/>
    <n v="0"/>
    <n v="0"/>
    <n v="0"/>
    <n v="0"/>
    <n v="0"/>
  </r>
  <r>
    <x v="4316"/>
    <n v="18.7"/>
    <n v="0"/>
    <n v="0"/>
    <n v="0"/>
    <n v="0"/>
    <n v="0"/>
    <n v="0"/>
    <n v="0"/>
  </r>
  <r>
    <x v="4317"/>
    <n v="18.7"/>
    <n v="0"/>
    <n v="0"/>
    <n v="0"/>
    <n v="0"/>
    <n v="0"/>
    <n v="0"/>
    <n v="0"/>
  </r>
  <r>
    <x v="4318"/>
    <n v="18.600000000000001"/>
    <n v="0"/>
    <n v="0"/>
    <n v="0"/>
    <n v="0"/>
    <n v="0"/>
    <n v="0"/>
    <n v="0"/>
  </r>
  <r>
    <x v="4319"/>
    <n v="18.5"/>
    <n v="0"/>
    <n v="0"/>
    <n v="0"/>
    <n v="0"/>
    <n v="0"/>
    <n v="0"/>
    <n v="0"/>
  </r>
  <r>
    <x v="4320"/>
    <n v="18.399999999999999"/>
    <n v="0"/>
    <n v="0"/>
    <n v="0"/>
    <n v="0"/>
    <n v="0"/>
    <n v="0"/>
    <n v="0"/>
  </r>
  <r>
    <x v="4321"/>
    <n v="18.399999999999999"/>
    <n v="0"/>
    <n v="0"/>
    <n v="0"/>
    <n v="0"/>
    <n v="0"/>
    <n v="0"/>
    <n v="0"/>
  </r>
  <r>
    <x v="4322"/>
    <n v="18.5"/>
    <n v="0"/>
    <n v="0"/>
    <n v="0"/>
    <n v="0"/>
    <n v="0"/>
    <n v="0"/>
    <n v="0"/>
  </r>
  <r>
    <x v="4323"/>
    <n v="18.2"/>
    <n v="0"/>
    <n v="0"/>
    <n v="0"/>
    <n v="0"/>
    <n v="0"/>
    <n v="0"/>
    <n v="0"/>
  </r>
  <r>
    <x v="4324"/>
    <n v="17.600000000000001"/>
    <n v="0"/>
    <n v="0"/>
    <n v="0"/>
    <n v="0"/>
    <n v="0"/>
    <n v="0"/>
    <n v="0"/>
  </r>
  <r>
    <x v="4325"/>
    <n v="17.600000000000001"/>
    <n v="0"/>
    <n v="0"/>
    <n v="0"/>
    <n v="0"/>
    <n v="0"/>
    <n v="0"/>
    <n v="0"/>
  </r>
  <r>
    <x v="4326"/>
    <n v="18.600000000000001"/>
    <n v="0"/>
    <n v="0"/>
    <n v="0"/>
    <n v="0"/>
    <n v="0"/>
    <n v="0"/>
    <n v="0"/>
  </r>
  <r>
    <x v="4327"/>
    <n v="20.100000000000001"/>
    <n v="0"/>
    <n v="0"/>
    <n v="0"/>
    <n v="0"/>
    <n v="0"/>
    <n v="0"/>
    <n v="0"/>
  </r>
  <r>
    <x v="4328"/>
    <n v="21.2"/>
    <n v="0"/>
    <n v="0"/>
    <n v="0"/>
    <n v="0"/>
    <n v="0"/>
    <n v="0"/>
    <n v="0"/>
  </r>
  <r>
    <x v="4329"/>
    <n v="22.8"/>
    <n v="0"/>
    <n v="0"/>
    <n v="0"/>
    <n v="0"/>
    <n v="0"/>
    <n v="0"/>
    <n v="0"/>
  </r>
  <r>
    <x v="4330"/>
    <n v="24.4"/>
    <n v="0"/>
    <n v="0"/>
    <n v="0"/>
    <n v="0"/>
    <n v="0"/>
    <n v="0"/>
    <n v="0"/>
  </r>
  <r>
    <x v="4331"/>
    <n v="25.9"/>
    <n v="0"/>
    <n v="0"/>
    <n v="0"/>
    <n v="0"/>
    <n v="0"/>
    <n v="0"/>
    <n v="0"/>
  </r>
  <r>
    <x v="4332"/>
    <n v="27.2"/>
    <n v="0"/>
    <n v="0"/>
    <n v="0"/>
    <n v="0"/>
    <n v="0"/>
    <n v="0"/>
    <n v="0"/>
  </r>
  <r>
    <x v="4333"/>
    <n v="28.5"/>
    <n v="0"/>
    <n v="0"/>
    <n v="0"/>
    <n v="0"/>
    <n v="0"/>
    <n v="0"/>
    <n v="0"/>
  </r>
  <r>
    <x v="4334"/>
    <n v="29"/>
    <n v="0"/>
    <n v="0"/>
    <n v="0"/>
    <n v="0"/>
    <n v="0"/>
    <n v="0"/>
    <n v="0"/>
  </r>
  <r>
    <x v="4335"/>
    <n v="28.9"/>
    <n v="0"/>
    <n v="0"/>
    <n v="0"/>
    <n v="0"/>
    <n v="0"/>
    <n v="0"/>
    <n v="0"/>
  </r>
  <r>
    <x v="4336"/>
    <n v="28.6"/>
    <n v="0"/>
    <n v="0"/>
    <n v="0"/>
    <n v="0"/>
    <n v="0"/>
    <n v="0"/>
    <n v="0"/>
  </r>
  <r>
    <x v="4337"/>
    <n v="27.7"/>
    <n v="0"/>
    <n v="0"/>
    <n v="0"/>
    <n v="0"/>
    <n v="0"/>
    <n v="0"/>
    <n v="0"/>
  </r>
  <r>
    <x v="4338"/>
    <n v="26.3"/>
    <n v="0"/>
    <n v="0"/>
    <n v="0"/>
    <n v="0"/>
    <n v="0"/>
    <n v="0"/>
    <n v="0"/>
  </r>
  <r>
    <x v="4339"/>
    <n v="24.7"/>
    <n v="0"/>
    <n v="0"/>
    <n v="0"/>
    <n v="0"/>
    <n v="0"/>
    <n v="0"/>
    <n v="0"/>
  </r>
  <r>
    <x v="4340"/>
    <n v="23.3"/>
    <n v="0"/>
    <n v="0"/>
    <n v="0"/>
    <n v="0"/>
    <n v="0"/>
    <n v="0"/>
    <n v="0"/>
  </r>
  <r>
    <x v="4341"/>
    <n v="22.6"/>
    <n v="0"/>
    <n v="0"/>
    <n v="0"/>
    <n v="0"/>
    <n v="0"/>
    <n v="0"/>
    <n v="0"/>
  </r>
  <r>
    <x v="4342"/>
    <n v="22"/>
    <n v="0"/>
    <n v="0"/>
    <n v="0"/>
    <n v="0"/>
    <n v="0"/>
    <n v="0"/>
    <n v="0"/>
  </r>
  <r>
    <x v="4343"/>
    <n v="21.3"/>
    <n v="0"/>
    <n v="0"/>
    <n v="0"/>
    <n v="0"/>
    <n v="0"/>
    <n v="0"/>
    <n v="0"/>
  </r>
  <r>
    <x v="4344"/>
    <n v="20.8"/>
    <n v="0"/>
    <n v="0"/>
    <n v="0"/>
    <n v="0"/>
    <n v="0"/>
    <n v="0"/>
    <n v="0"/>
  </r>
  <r>
    <x v="4345"/>
    <n v="20.399999999999999"/>
    <n v="0"/>
    <n v="0"/>
    <n v="0"/>
    <n v="0"/>
    <n v="0"/>
    <n v="0"/>
    <n v="0"/>
  </r>
  <r>
    <x v="4346"/>
    <n v="20"/>
    <n v="0"/>
    <n v="0"/>
    <n v="0"/>
    <n v="0"/>
    <n v="0"/>
    <n v="0"/>
    <n v="0"/>
  </r>
  <r>
    <x v="4347"/>
    <n v="19.399999999999999"/>
    <n v="0"/>
    <n v="0"/>
    <n v="0"/>
    <n v="0"/>
    <n v="0"/>
    <n v="0"/>
    <n v="0"/>
  </r>
  <r>
    <x v="4348"/>
    <n v="19.5"/>
    <n v="0"/>
    <n v="0"/>
    <n v="0"/>
    <n v="0"/>
    <n v="0"/>
    <n v="0"/>
    <n v="0"/>
  </r>
  <r>
    <x v="4349"/>
    <n v="19.5"/>
    <n v="0"/>
    <n v="0"/>
    <n v="0"/>
    <n v="0"/>
    <n v="0"/>
    <n v="0"/>
    <n v="0"/>
  </r>
  <r>
    <x v="4350"/>
    <n v="20.5"/>
    <n v="0"/>
    <n v="0"/>
    <n v="0"/>
    <n v="0"/>
    <n v="0"/>
    <n v="0"/>
    <n v="0"/>
  </r>
  <r>
    <x v="4351"/>
    <n v="22"/>
    <n v="0"/>
    <n v="0"/>
    <n v="0"/>
    <n v="0"/>
    <n v="0"/>
    <n v="0"/>
    <n v="0"/>
  </r>
  <r>
    <x v="4352"/>
    <n v="23.5"/>
    <n v="0"/>
    <n v="0"/>
    <n v="0"/>
    <n v="0"/>
    <n v="0"/>
    <n v="0"/>
    <n v="0"/>
  </r>
  <r>
    <x v="4353"/>
    <n v="26.1"/>
    <n v="0"/>
    <n v="0"/>
    <n v="0"/>
    <n v="0"/>
    <n v="0"/>
    <n v="0"/>
    <n v="0"/>
  </r>
  <r>
    <x v="4354"/>
    <n v="27.7"/>
    <n v="0"/>
    <n v="0"/>
    <n v="0"/>
    <n v="0"/>
    <n v="0"/>
    <n v="0"/>
    <n v="0"/>
  </r>
  <r>
    <x v="4355"/>
    <n v="29.1"/>
    <n v="0"/>
    <n v="0"/>
    <n v="0"/>
    <n v="0"/>
    <n v="0"/>
    <n v="0"/>
    <n v="0"/>
  </r>
  <r>
    <x v="4356"/>
    <n v="30.2"/>
    <n v="0"/>
    <n v="0"/>
    <n v="0"/>
    <n v="0"/>
    <n v="0"/>
    <n v="0"/>
    <n v="0"/>
  </r>
  <r>
    <x v="4357"/>
    <n v="30.8"/>
    <n v="0"/>
    <n v="0"/>
    <n v="0"/>
    <n v="0"/>
    <n v="0"/>
    <n v="0"/>
    <n v="0"/>
  </r>
  <r>
    <x v="4358"/>
    <n v="29.8"/>
    <n v="0"/>
    <n v="0"/>
    <n v="0"/>
    <n v="0"/>
    <n v="0"/>
    <n v="0"/>
    <n v="0"/>
  </r>
  <r>
    <x v="4359"/>
    <n v="27.5"/>
    <n v="0"/>
    <n v="0"/>
    <n v="0"/>
    <n v="0"/>
    <n v="0"/>
    <n v="0"/>
    <n v="0"/>
  </r>
  <r>
    <x v="4360"/>
    <n v="26.1"/>
    <n v="0"/>
    <n v="0"/>
    <n v="0"/>
    <n v="0"/>
    <n v="0"/>
    <n v="0"/>
    <n v="0"/>
  </r>
  <r>
    <x v="4361"/>
    <n v="21.7"/>
    <n v="0.7"/>
    <n v="1"/>
    <n v="0"/>
    <n v="0"/>
    <n v="0"/>
    <n v="0"/>
    <n v="0"/>
  </r>
  <r>
    <x v="4362"/>
    <n v="18.2"/>
    <n v="1.2"/>
    <n v="1"/>
    <n v="0"/>
    <n v="0"/>
    <n v="0"/>
    <n v="0"/>
    <n v="0"/>
  </r>
  <r>
    <x v="4363"/>
    <n v="19.8"/>
    <n v="0"/>
    <n v="0"/>
    <n v="0"/>
    <n v="0"/>
    <n v="0"/>
    <n v="0"/>
    <n v="0"/>
  </r>
  <r>
    <x v="4364"/>
    <n v="22"/>
    <n v="0"/>
    <n v="0"/>
    <n v="0"/>
    <n v="0"/>
    <n v="0"/>
    <n v="0"/>
    <n v="0"/>
  </r>
  <r>
    <x v="4365"/>
    <n v="19.3"/>
    <n v="0.2"/>
    <n v="1"/>
    <n v="0"/>
    <n v="0"/>
    <n v="0"/>
    <n v="0"/>
    <n v="0"/>
  </r>
  <r>
    <x v="4366"/>
    <n v="18"/>
    <n v="0"/>
    <n v="0"/>
    <n v="0"/>
    <n v="0"/>
    <n v="0"/>
    <n v="0"/>
    <n v="0"/>
  </r>
  <r>
    <x v="4367"/>
    <n v="17.8"/>
    <n v="0"/>
    <n v="0"/>
    <n v="0"/>
    <n v="0"/>
    <n v="0"/>
    <n v="0"/>
    <n v="0"/>
  </r>
  <r>
    <x v="4368"/>
    <n v="15.7"/>
    <n v="0"/>
    <n v="0"/>
    <n v="0"/>
    <n v="0"/>
    <n v="0"/>
    <n v="0"/>
    <n v="0"/>
  </r>
  <r>
    <x v="4369"/>
    <n v="17"/>
    <n v="0"/>
    <n v="0"/>
    <n v="0"/>
    <n v="0"/>
    <n v="0"/>
    <n v="0"/>
    <n v="0"/>
  </r>
  <r>
    <x v="4370"/>
    <n v="17.8"/>
    <n v="0"/>
    <n v="0"/>
    <n v="0"/>
    <n v="0"/>
    <n v="0"/>
    <n v="0"/>
    <n v="0"/>
  </r>
  <r>
    <x v="4371"/>
    <n v="17.5"/>
    <n v="0"/>
    <n v="0"/>
    <n v="0"/>
    <n v="0"/>
    <n v="0"/>
    <n v="0"/>
    <n v="0"/>
  </r>
  <r>
    <x v="4372"/>
    <n v="17.100000000000001"/>
    <n v="0"/>
    <n v="0"/>
    <n v="0"/>
    <n v="0"/>
    <n v="0"/>
    <n v="0"/>
    <n v="0"/>
  </r>
  <r>
    <x v="4373"/>
    <n v="16.5"/>
    <n v="0"/>
    <n v="0"/>
    <n v="0"/>
    <n v="0"/>
    <n v="0"/>
    <n v="0"/>
    <n v="0"/>
  </r>
  <r>
    <x v="4374"/>
    <n v="16.7"/>
    <n v="0"/>
    <n v="0"/>
    <n v="0"/>
    <n v="0"/>
    <n v="0"/>
    <n v="0"/>
    <n v="0"/>
  </r>
  <r>
    <x v="4375"/>
    <n v="18.2"/>
    <n v="0"/>
    <n v="0"/>
    <n v="0"/>
    <n v="0"/>
    <n v="0"/>
    <n v="0"/>
    <n v="0"/>
  </r>
  <r>
    <x v="4376"/>
    <n v="19"/>
    <n v="0"/>
    <n v="0"/>
    <n v="0"/>
    <n v="0"/>
    <n v="0"/>
    <n v="0"/>
    <n v="0"/>
  </r>
  <r>
    <x v="4377"/>
    <n v="18.5"/>
    <n v="0"/>
    <n v="0"/>
    <n v="0"/>
    <n v="0"/>
    <n v="0"/>
    <n v="0"/>
    <n v="0"/>
  </r>
  <r>
    <x v="4378"/>
    <n v="19"/>
    <n v="0"/>
    <n v="0"/>
    <n v="0"/>
    <n v="0"/>
    <n v="0"/>
    <n v="0"/>
    <n v="0"/>
  </r>
  <r>
    <x v="4379"/>
    <n v="18.5"/>
    <n v="0"/>
    <n v="0"/>
    <n v="0"/>
    <n v="0"/>
    <n v="0"/>
    <n v="0"/>
    <n v="0"/>
  </r>
  <r>
    <x v="4380"/>
    <n v="18.399999999999999"/>
    <n v="0"/>
    <n v="0"/>
    <n v="0"/>
    <n v="0"/>
    <n v="0"/>
    <n v="0"/>
    <n v="0"/>
  </r>
  <r>
    <x v="4381"/>
    <n v="20.2"/>
    <n v="0"/>
    <n v="0"/>
    <n v="0"/>
    <n v="0"/>
    <n v="0"/>
    <n v="0"/>
    <n v="0"/>
  </r>
  <r>
    <x v="4382"/>
    <n v="20.5"/>
    <n v="0"/>
    <n v="0"/>
    <n v="0"/>
    <n v="0"/>
    <n v="0"/>
    <n v="0"/>
    <n v="0"/>
  </r>
  <r>
    <x v="4383"/>
    <n v="21"/>
    <n v="0"/>
    <n v="0"/>
    <n v="0"/>
    <n v="0"/>
    <n v="0"/>
    <n v="0"/>
    <n v="0"/>
  </r>
  <r>
    <x v="4384"/>
    <n v="20.8"/>
    <n v="0"/>
    <n v="0"/>
    <n v="0"/>
    <n v="0"/>
    <n v="0"/>
    <n v="0"/>
    <n v="0"/>
  </r>
  <r>
    <x v="4385"/>
    <n v="20.3"/>
    <n v="0"/>
    <n v="0"/>
    <n v="0"/>
    <n v="0"/>
    <n v="0"/>
    <n v="0"/>
    <n v="0"/>
  </r>
  <r>
    <x v="4386"/>
    <n v="18.600000000000001"/>
    <n v="0"/>
    <n v="0"/>
    <n v="0"/>
    <n v="0"/>
    <n v="0"/>
    <n v="0"/>
    <n v="0"/>
  </r>
  <r>
    <x v="4387"/>
    <n v="17.5"/>
    <n v="0"/>
    <n v="0"/>
    <n v="0"/>
    <n v="0"/>
    <n v="0"/>
    <n v="0"/>
    <n v="0"/>
  </r>
  <r>
    <x v="4388"/>
    <n v="16"/>
    <n v="0"/>
    <n v="0"/>
    <n v="0"/>
    <n v="0"/>
    <n v="0"/>
    <n v="0"/>
    <n v="0"/>
  </r>
  <r>
    <x v="4389"/>
    <n v="14.8"/>
    <n v="0"/>
    <n v="0"/>
    <n v="0"/>
    <n v="0"/>
    <n v="0"/>
    <n v="0"/>
    <n v="0"/>
  </r>
  <r>
    <x v="4390"/>
    <n v="14.4"/>
    <n v="0"/>
    <n v="0"/>
    <n v="0"/>
    <n v="0"/>
    <n v="0"/>
    <n v="0"/>
    <n v="0"/>
  </r>
  <r>
    <x v="4391"/>
    <n v="14"/>
    <n v="0"/>
    <n v="0"/>
    <n v="0"/>
    <n v="0"/>
    <n v="0"/>
    <n v="0"/>
    <n v="0"/>
  </r>
  <r>
    <x v="4392"/>
    <n v="13.4"/>
    <n v="0"/>
    <n v="0"/>
    <n v="0"/>
    <n v="0"/>
    <n v="0"/>
    <n v="0"/>
    <n v="0"/>
  </r>
  <r>
    <x v="4393"/>
    <n v="12.8"/>
    <n v="0"/>
    <n v="0"/>
    <n v="0"/>
    <n v="0"/>
    <n v="0"/>
    <n v="0"/>
    <n v="0"/>
  </r>
  <r>
    <x v="4394"/>
    <n v="11.7"/>
    <n v="0"/>
    <n v="0"/>
    <n v="0"/>
    <n v="0"/>
    <n v="0"/>
    <n v="0"/>
    <n v="0"/>
  </r>
  <r>
    <x v="4395"/>
    <n v="10.5"/>
    <n v="0"/>
    <n v="0"/>
    <n v="0"/>
    <n v="0"/>
    <n v="0"/>
    <n v="0"/>
    <n v="0"/>
  </r>
  <r>
    <x v="4396"/>
    <n v="9.9"/>
    <n v="0"/>
    <n v="0"/>
    <n v="0"/>
    <n v="0"/>
    <n v="0"/>
    <n v="0"/>
    <n v="0"/>
  </r>
  <r>
    <x v="4397"/>
    <n v="9.9"/>
    <n v="0"/>
    <n v="0"/>
    <n v="0"/>
    <n v="0"/>
    <n v="0"/>
    <n v="0"/>
    <n v="0"/>
  </r>
  <r>
    <x v="4398"/>
    <n v="11.8"/>
    <n v="0"/>
    <n v="0"/>
    <n v="0"/>
    <n v="0"/>
    <n v="0"/>
    <n v="0"/>
    <n v="0"/>
  </r>
  <r>
    <x v="4399"/>
    <n v="12.8"/>
    <n v="0"/>
    <n v="0"/>
    <n v="0"/>
    <n v="0"/>
    <n v="0"/>
    <n v="0"/>
    <n v="0"/>
  </r>
  <r>
    <x v="4400"/>
    <n v="13.5"/>
    <n v="0"/>
    <n v="0"/>
    <n v="0"/>
    <n v="0"/>
    <n v="0"/>
    <n v="0"/>
    <n v="0"/>
  </r>
  <r>
    <x v="4401"/>
    <n v="14.2"/>
    <n v="0"/>
    <n v="0"/>
    <n v="0"/>
    <n v="0"/>
    <n v="0"/>
    <n v="0"/>
    <n v="0"/>
  </r>
  <r>
    <x v="4402"/>
    <n v="14.9"/>
    <n v="0"/>
    <n v="0"/>
    <n v="0"/>
    <n v="0"/>
    <n v="0"/>
    <n v="0"/>
    <n v="0"/>
  </r>
  <r>
    <x v="4403"/>
    <n v="15"/>
    <n v="0"/>
    <n v="0"/>
    <n v="0"/>
    <n v="0"/>
    <n v="0"/>
    <n v="0"/>
    <n v="0"/>
  </r>
  <r>
    <x v="4404"/>
    <n v="15.7"/>
    <n v="0"/>
    <n v="0"/>
    <n v="0"/>
    <n v="0"/>
    <n v="0"/>
    <n v="0"/>
    <n v="0"/>
  </r>
  <r>
    <x v="4405"/>
    <n v="16.399999999999999"/>
    <n v="0"/>
    <n v="0"/>
    <n v="0"/>
    <n v="0"/>
    <n v="0"/>
    <n v="0"/>
    <n v="0"/>
  </r>
  <r>
    <x v="4406"/>
    <n v="17.3"/>
    <n v="0"/>
    <n v="0"/>
    <n v="0"/>
    <n v="0"/>
    <n v="0"/>
    <n v="0"/>
    <n v="0"/>
  </r>
  <r>
    <x v="4407"/>
    <n v="17"/>
    <n v="0"/>
    <n v="0"/>
    <n v="0"/>
    <n v="0"/>
    <n v="0"/>
    <n v="0"/>
    <n v="0"/>
  </r>
  <r>
    <x v="4408"/>
    <n v="17.100000000000001"/>
    <n v="0"/>
    <n v="0"/>
    <n v="0"/>
    <n v="0"/>
    <n v="0"/>
    <n v="0"/>
    <n v="0"/>
  </r>
  <r>
    <x v="4409"/>
    <n v="16.399999999999999"/>
    <n v="0"/>
    <n v="0"/>
    <n v="0"/>
    <n v="0"/>
    <n v="0"/>
    <n v="0"/>
    <n v="0"/>
  </r>
  <r>
    <x v="4410"/>
    <n v="15.4"/>
    <n v="0"/>
    <n v="0"/>
    <n v="0"/>
    <n v="0"/>
    <n v="0"/>
    <n v="0"/>
    <n v="0"/>
  </r>
  <r>
    <x v="4411"/>
    <n v="13.6"/>
    <n v="0"/>
    <n v="0"/>
    <n v="0"/>
    <n v="0"/>
    <n v="0"/>
    <n v="0"/>
    <n v="0"/>
  </r>
  <r>
    <x v="4412"/>
    <n v="12.6"/>
    <n v="0"/>
    <n v="0"/>
    <n v="0"/>
    <n v="0"/>
    <n v="0"/>
    <n v="0"/>
    <n v="0"/>
  </r>
  <r>
    <x v="4413"/>
    <n v="12.4"/>
    <n v="0"/>
    <n v="0"/>
    <n v="0"/>
    <n v="0"/>
    <n v="0"/>
    <n v="0"/>
    <n v="0"/>
  </r>
  <r>
    <x v="4414"/>
    <n v="12.4"/>
    <n v="0"/>
    <n v="0"/>
    <n v="0"/>
    <n v="0"/>
    <n v="0"/>
    <n v="0"/>
    <n v="0"/>
  </r>
  <r>
    <x v="4415"/>
    <n v="12.3"/>
    <n v="0"/>
    <n v="0"/>
    <n v="0"/>
    <n v="0"/>
    <n v="0"/>
    <n v="0"/>
    <n v="0"/>
  </r>
  <r>
    <x v="4416"/>
    <n v="11.1"/>
    <n v="0"/>
    <n v="0"/>
    <n v="0"/>
    <n v="0"/>
    <n v="0"/>
    <n v="0"/>
    <n v="0"/>
  </r>
  <r>
    <x v="4417"/>
    <n v="10"/>
    <n v="0"/>
    <n v="0"/>
    <n v="0"/>
    <n v="0"/>
    <n v="0"/>
    <n v="0"/>
    <n v="0"/>
  </r>
  <r>
    <x v="4418"/>
    <n v="9.5"/>
    <n v="0"/>
    <n v="0"/>
    <n v="0"/>
    <n v="0"/>
    <n v="0"/>
    <n v="0"/>
    <n v="0"/>
  </r>
  <r>
    <x v="4419"/>
    <n v="9.9"/>
    <n v="0"/>
    <n v="0"/>
    <n v="0"/>
    <n v="0"/>
    <n v="0"/>
    <n v="0"/>
    <n v="0"/>
  </r>
  <r>
    <x v="4420"/>
    <n v="10.199999999999999"/>
    <n v="0"/>
    <n v="0"/>
    <n v="0"/>
    <n v="0"/>
    <n v="0"/>
    <n v="0"/>
    <n v="0"/>
  </r>
  <r>
    <x v="4421"/>
    <n v="10.1"/>
    <n v="0"/>
    <n v="0"/>
    <n v="0"/>
    <n v="0"/>
    <n v="0"/>
    <n v="0"/>
    <n v="0"/>
  </r>
  <r>
    <x v="4422"/>
    <n v="11.9"/>
    <n v="0"/>
    <n v="0"/>
    <n v="0"/>
    <n v="0"/>
    <n v="0"/>
    <n v="0"/>
    <n v="0"/>
  </r>
  <r>
    <x v="4423"/>
    <n v="13.2"/>
    <n v="0"/>
    <n v="0"/>
    <n v="0"/>
    <n v="0"/>
    <n v="0"/>
    <n v="0"/>
    <n v="0"/>
  </r>
  <r>
    <x v="4424"/>
    <n v="14"/>
    <n v="0"/>
    <n v="0"/>
    <n v="0"/>
    <n v="0"/>
    <n v="0"/>
    <n v="0"/>
    <n v="0"/>
  </r>
  <r>
    <x v="4425"/>
    <n v="14.8"/>
    <n v="0"/>
    <n v="0"/>
    <n v="0"/>
    <n v="0"/>
    <n v="0"/>
    <n v="0"/>
    <n v="0"/>
  </r>
  <r>
    <x v="4426"/>
    <n v="15.5"/>
    <n v="0"/>
    <n v="0"/>
    <n v="0"/>
    <n v="0"/>
    <n v="0"/>
    <n v="0"/>
    <n v="0"/>
  </r>
  <r>
    <x v="4427"/>
    <n v="16.2"/>
    <n v="0"/>
    <n v="0"/>
    <n v="0"/>
    <n v="0"/>
    <n v="0"/>
    <n v="0"/>
    <n v="0"/>
  </r>
  <r>
    <x v="4428"/>
    <n v="17"/>
    <n v="0"/>
    <n v="0"/>
    <n v="0"/>
    <n v="0"/>
    <n v="0"/>
    <n v="0"/>
    <n v="0"/>
  </r>
  <r>
    <x v="4429"/>
    <n v="17.5"/>
    <n v="0"/>
    <n v="0"/>
    <n v="0"/>
    <n v="0"/>
    <n v="0"/>
    <n v="0"/>
    <n v="0"/>
  </r>
  <r>
    <x v="4430"/>
    <n v="18.3"/>
    <n v="0"/>
    <n v="0"/>
    <n v="0"/>
    <n v="0"/>
    <n v="0"/>
    <n v="0"/>
    <n v="0"/>
  </r>
  <r>
    <x v="4431"/>
    <n v="18.8"/>
    <n v="0"/>
    <n v="0"/>
    <n v="0"/>
    <n v="0"/>
    <n v="0"/>
    <n v="0"/>
    <n v="0"/>
  </r>
  <r>
    <x v="4432"/>
    <n v="18.8"/>
    <n v="0"/>
    <n v="0"/>
    <n v="0"/>
    <n v="0"/>
    <n v="0"/>
    <n v="0"/>
    <n v="0"/>
  </r>
  <r>
    <x v="4433"/>
    <n v="18.7"/>
    <n v="0"/>
    <n v="0"/>
    <n v="0"/>
    <n v="0"/>
    <n v="0"/>
    <n v="0"/>
    <n v="0"/>
  </r>
  <r>
    <x v="4434"/>
    <n v="18.5"/>
    <n v="0"/>
    <n v="0"/>
    <n v="0"/>
    <n v="0"/>
    <n v="0"/>
    <n v="0"/>
    <n v="0"/>
  </r>
  <r>
    <x v="4435"/>
    <n v="17.100000000000001"/>
    <n v="0"/>
    <n v="0"/>
    <n v="0"/>
    <n v="0"/>
    <n v="0"/>
    <n v="0"/>
    <n v="0"/>
  </r>
  <r>
    <x v="4436"/>
    <n v="15.5"/>
    <n v="0"/>
    <n v="0"/>
    <n v="0"/>
    <n v="0"/>
    <n v="0"/>
    <n v="0"/>
    <n v="0"/>
  </r>
  <r>
    <x v="4437"/>
    <n v="15.5"/>
    <n v="0"/>
    <n v="0"/>
    <n v="0"/>
    <n v="0"/>
    <n v="0"/>
    <n v="0"/>
    <n v="0"/>
  </r>
  <r>
    <x v="4438"/>
    <n v="15.1"/>
    <n v="0"/>
    <n v="0"/>
    <n v="0"/>
    <n v="0"/>
    <n v="0"/>
    <n v="0"/>
    <n v="0"/>
  </r>
  <r>
    <x v="4439"/>
    <n v="14.5"/>
    <n v="0"/>
    <n v="0"/>
    <n v="0"/>
    <n v="0"/>
    <n v="0"/>
    <n v="0"/>
    <n v="0"/>
  </r>
  <r>
    <x v="4440"/>
    <n v="14.2"/>
    <n v="0"/>
    <n v="0"/>
    <n v="0"/>
    <n v="0"/>
    <n v="0"/>
    <n v="0"/>
    <n v="0"/>
  </r>
  <r>
    <x v="4441"/>
    <n v="14.1"/>
    <n v="0"/>
    <n v="0"/>
    <n v="0"/>
    <n v="0"/>
    <n v="0"/>
    <n v="0"/>
    <n v="0"/>
  </r>
  <r>
    <x v="4442"/>
    <n v="14.2"/>
    <n v="0"/>
    <n v="0"/>
    <n v="0"/>
    <n v="0"/>
    <n v="0"/>
    <n v="0"/>
    <n v="0"/>
  </r>
  <r>
    <x v="4443"/>
    <n v="14.2"/>
    <n v="0"/>
    <n v="0"/>
    <n v="0"/>
    <n v="0"/>
    <n v="0"/>
    <n v="0"/>
    <n v="0"/>
  </r>
  <r>
    <x v="4444"/>
    <n v="14.3"/>
    <n v="0"/>
    <n v="0"/>
    <n v="0"/>
    <n v="0"/>
    <n v="0"/>
    <n v="0"/>
    <n v="0"/>
  </r>
  <r>
    <x v="4445"/>
    <n v="14"/>
    <n v="0"/>
    <n v="0"/>
    <n v="0"/>
    <n v="0"/>
    <n v="0"/>
    <n v="0"/>
    <n v="0"/>
  </r>
  <r>
    <x v="4446"/>
    <n v="14.8"/>
    <n v="0"/>
    <n v="0"/>
    <n v="0"/>
    <n v="0"/>
    <n v="0"/>
    <n v="0"/>
    <n v="0"/>
  </r>
  <r>
    <x v="4447"/>
    <n v="16.100000000000001"/>
    <n v="0"/>
    <n v="0"/>
    <n v="0"/>
    <n v="0"/>
    <n v="0"/>
    <n v="0"/>
    <n v="0"/>
  </r>
  <r>
    <x v="4448"/>
    <n v="17.600000000000001"/>
    <n v="0"/>
    <n v="0"/>
    <n v="0"/>
    <n v="0"/>
    <n v="0"/>
    <n v="0"/>
    <n v="0"/>
  </r>
  <r>
    <x v="4449"/>
    <n v="18.600000000000001"/>
    <n v="0"/>
    <n v="0"/>
    <n v="0"/>
    <n v="0"/>
    <n v="0"/>
    <n v="0"/>
    <n v="0"/>
  </r>
  <r>
    <x v="4450"/>
    <n v="19"/>
    <n v="0"/>
    <n v="0"/>
    <n v="0"/>
    <n v="0"/>
    <n v="0"/>
    <n v="0"/>
    <n v="0"/>
  </r>
  <r>
    <x v="4451"/>
    <n v="18.3"/>
    <n v="0"/>
    <n v="0"/>
    <n v="0"/>
    <n v="0"/>
    <n v="0"/>
    <n v="0"/>
    <n v="0"/>
  </r>
  <r>
    <x v="4452"/>
    <n v="18.3"/>
    <n v="0"/>
    <n v="0"/>
    <n v="0"/>
    <n v="0"/>
    <n v="0"/>
    <n v="0"/>
    <n v="0"/>
  </r>
  <r>
    <x v="4453"/>
    <n v="17.899999999999999"/>
    <n v="0"/>
    <n v="0"/>
    <n v="0"/>
    <n v="0"/>
    <n v="0"/>
    <n v="0"/>
    <n v="0"/>
  </r>
  <r>
    <x v="4454"/>
    <n v="18.899999999999999"/>
    <n v="0"/>
    <n v="0"/>
    <n v="0"/>
    <n v="0"/>
    <n v="0"/>
    <n v="0"/>
    <n v="0"/>
  </r>
  <r>
    <x v="4455"/>
    <n v="18.100000000000001"/>
    <n v="0"/>
    <n v="0"/>
    <n v="0"/>
    <n v="0"/>
    <n v="0"/>
    <n v="0"/>
    <n v="0"/>
  </r>
  <r>
    <x v="4456"/>
    <n v="18.2"/>
    <n v="0"/>
    <n v="0"/>
    <n v="0"/>
    <n v="0"/>
    <n v="0"/>
    <n v="0"/>
    <n v="0"/>
  </r>
  <r>
    <x v="4457"/>
    <n v="16.8"/>
    <n v="0"/>
    <n v="0"/>
    <n v="0"/>
    <n v="0"/>
    <n v="0"/>
    <n v="0"/>
    <n v="0"/>
  </r>
  <r>
    <x v="4458"/>
    <n v="16.5"/>
    <n v="0"/>
    <n v="0"/>
    <n v="0"/>
    <n v="0"/>
    <n v="0"/>
    <n v="0"/>
    <n v="0"/>
  </r>
  <r>
    <x v="4459"/>
    <n v="15.8"/>
    <n v="0"/>
    <n v="0"/>
    <n v="0"/>
    <n v="0"/>
    <n v="0"/>
    <n v="0"/>
    <n v="0"/>
  </r>
  <r>
    <x v="4460"/>
    <n v="15.3"/>
    <n v="0"/>
    <n v="0"/>
    <n v="0"/>
    <n v="0"/>
    <n v="0"/>
    <n v="0"/>
    <n v="0"/>
  </r>
  <r>
    <x v="4461"/>
    <n v="14.9"/>
    <n v="0"/>
    <n v="0"/>
    <n v="0"/>
    <n v="0"/>
    <n v="0"/>
    <n v="0"/>
    <n v="0"/>
  </r>
  <r>
    <x v="4462"/>
    <n v="14.3"/>
    <n v="0"/>
    <n v="0"/>
    <n v="0"/>
    <n v="0"/>
    <n v="0"/>
    <n v="0"/>
    <n v="0"/>
  </r>
  <r>
    <x v="4463"/>
    <n v="14.4"/>
    <n v="0"/>
    <n v="0"/>
    <n v="0"/>
    <n v="0"/>
    <n v="0"/>
    <n v="0"/>
    <n v="0"/>
  </r>
  <r>
    <x v="4464"/>
    <n v="14.3"/>
    <n v="0"/>
    <n v="0"/>
    <n v="0"/>
    <n v="0"/>
    <n v="0"/>
    <n v="0"/>
    <n v="0"/>
  </r>
  <r>
    <x v="4465"/>
    <n v="14.3"/>
    <n v="0"/>
    <n v="0"/>
    <n v="0"/>
    <n v="0"/>
    <n v="0"/>
    <n v="0"/>
    <n v="0"/>
  </r>
  <r>
    <x v="4466"/>
    <n v="14.4"/>
    <n v="0"/>
    <n v="0"/>
    <n v="0"/>
    <n v="0"/>
    <n v="0"/>
    <n v="0"/>
    <n v="0"/>
  </r>
  <r>
    <x v="4467"/>
    <n v="14.3"/>
    <n v="0"/>
    <n v="0"/>
    <n v="0"/>
    <n v="0"/>
    <n v="0"/>
    <n v="0"/>
    <n v="0"/>
  </r>
  <r>
    <x v="4468"/>
    <n v="14.1"/>
    <n v="0"/>
    <n v="0"/>
    <n v="0"/>
    <n v="0"/>
    <n v="0"/>
    <n v="0"/>
    <n v="0"/>
  </r>
  <r>
    <x v="4469"/>
    <n v="14.3"/>
    <n v="0"/>
    <n v="0"/>
    <n v="0"/>
    <n v="0"/>
    <n v="0"/>
    <n v="0"/>
    <n v="0"/>
  </r>
  <r>
    <x v="4470"/>
    <n v="15.3"/>
    <n v="0"/>
    <n v="0"/>
    <n v="0"/>
    <n v="0"/>
    <n v="0"/>
    <n v="0"/>
    <n v="0"/>
  </r>
  <r>
    <x v="4471"/>
    <n v="16.100000000000001"/>
    <n v="0"/>
    <n v="0"/>
    <n v="0"/>
    <n v="0"/>
    <n v="0"/>
    <n v="0"/>
    <n v="0"/>
  </r>
  <r>
    <x v="4472"/>
    <n v="18.100000000000001"/>
    <n v="0"/>
    <n v="0"/>
    <n v="0"/>
    <n v="0"/>
    <n v="0"/>
    <n v="0"/>
    <n v="0"/>
  </r>
  <r>
    <x v="4473"/>
    <n v="19.5"/>
    <n v="0"/>
    <n v="0"/>
    <n v="0"/>
    <n v="0"/>
    <n v="0"/>
    <n v="0"/>
    <n v="0"/>
  </r>
  <r>
    <x v="4474"/>
    <n v="20.7"/>
    <n v="0"/>
    <n v="0"/>
    <n v="0"/>
    <n v="0"/>
    <n v="0"/>
    <n v="0"/>
    <n v="0"/>
  </r>
  <r>
    <x v="4475"/>
    <n v="22.2"/>
    <n v="0"/>
    <n v="0"/>
    <n v="0"/>
    <n v="0"/>
    <n v="0"/>
    <n v="0"/>
    <n v="0"/>
  </r>
  <r>
    <x v="4476"/>
    <n v="23.1"/>
    <n v="0"/>
    <n v="0"/>
    <n v="0"/>
    <n v="0"/>
    <n v="0"/>
    <n v="0"/>
    <n v="0"/>
  </r>
  <r>
    <x v="4477"/>
    <n v="23.1"/>
    <n v="0"/>
    <n v="0"/>
    <n v="0"/>
    <n v="0"/>
    <n v="0"/>
    <n v="0"/>
    <n v="0"/>
  </r>
  <r>
    <x v="4478"/>
    <n v="23.7"/>
    <n v="0"/>
    <n v="0"/>
    <n v="0"/>
    <n v="0"/>
    <n v="0"/>
    <n v="0"/>
    <n v="0"/>
  </r>
  <r>
    <x v="4479"/>
    <n v="22.7"/>
    <n v="0"/>
    <n v="0"/>
    <n v="0"/>
    <n v="0"/>
    <n v="0"/>
    <n v="0"/>
    <n v="0"/>
  </r>
  <r>
    <x v="4480"/>
    <n v="23.7"/>
    <n v="0"/>
    <n v="0"/>
    <n v="0"/>
    <n v="0"/>
    <n v="0"/>
    <n v="0"/>
    <n v="0"/>
  </r>
  <r>
    <x v="4481"/>
    <n v="24.1"/>
    <n v="0"/>
    <n v="0"/>
    <n v="0"/>
    <n v="0"/>
    <n v="0"/>
    <n v="0"/>
    <n v="0"/>
  </r>
  <r>
    <x v="4482"/>
    <n v="23.7"/>
    <n v="0"/>
    <n v="0"/>
    <n v="0"/>
    <n v="0"/>
    <n v="0"/>
    <n v="0"/>
    <n v="0"/>
  </r>
  <r>
    <x v="4483"/>
    <n v="22.1"/>
    <n v="0"/>
    <n v="0"/>
    <n v="0"/>
    <n v="0"/>
    <n v="0"/>
    <n v="0"/>
    <n v="0"/>
  </r>
  <r>
    <x v="4484"/>
    <n v="21.5"/>
    <n v="0"/>
    <n v="0"/>
    <n v="0"/>
    <n v="0"/>
    <n v="0"/>
    <n v="0"/>
    <n v="0"/>
  </r>
  <r>
    <x v="4485"/>
    <n v="21.5"/>
    <n v="0"/>
    <n v="0"/>
    <n v="0"/>
    <n v="0"/>
    <n v="0"/>
    <n v="0"/>
    <n v="0"/>
  </r>
  <r>
    <x v="4486"/>
    <n v="21.5"/>
    <n v="0"/>
    <n v="0"/>
    <n v="0"/>
    <n v="0"/>
    <n v="0"/>
    <n v="0"/>
    <n v="0"/>
  </r>
  <r>
    <x v="4487"/>
    <n v="21.1"/>
    <n v="0"/>
    <n v="0"/>
    <n v="0"/>
    <n v="0"/>
    <n v="0"/>
    <n v="0"/>
    <n v="0"/>
  </r>
  <r>
    <x v="4488"/>
    <n v="20"/>
    <n v="0"/>
    <n v="0"/>
    <n v="0"/>
    <n v="0"/>
    <n v="0"/>
    <n v="0"/>
    <n v="0"/>
  </r>
  <r>
    <x v="4489"/>
    <n v="17.8"/>
    <n v="0"/>
    <n v="0"/>
    <n v="0"/>
    <n v="0"/>
    <n v="0"/>
    <n v="0"/>
    <n v="0"/>
  </r>
  <r>
    <x v="4490"/>
    <n v="16.399999999999999"/>
    <n v="0"/>
    <n v="0"/>
    <n v="0"/>
    <n v="0"/>
    <n v="0"/>
    <n v="0"/>
    <n v="0"/>
  </r>
  <r>
    <x v="4491"/>
    <n v="15.3"/>
    <n v="0"/>
    <n v="0"/>
    <n v="0"/>
    <n v="0"/>
    <n v="0"/>
    <n v="0"/>
    <n v="0"/>
  </r>
  <r>
    <x v="4492"/>
    <n v="16.399999999999999"/>
    <n v="0"/>
    <n v="0"/>
    <n v="0"/>
    <n v="0"/>
    <n v="0"/>
    <n v="0"/>
    <n v="0"/>
  </r>
  <r>
    <x v="4493"/>
    <n v="16.3"/>
    <n v="0"/>
    <n v="0"/>
    <n v="0"/>
    <n v="0"/>
    <n v="0"/>
    <n v="0"/>
    <n v="0"/>
  </r>
  <r>
    <x v="4494"/>
    <n v="17.7"/>
    <n v="0"/>
    <n v="0"/>
    <n v="0"/>
    <n v="0"/>
    <n v="0"/>
    <n v="0"/>
    <n v="0"/>
  </r>
  <r>
    <x v="4495"/>
    <n v="17.7"/>
    <n v="0"/>
    <n v="0"/>
    <n v="0"/>
    <n v="0"/>
    <n v="0"/>
    <n v="0"/>
    <n v="0"/>
  </r>
  <r>
    <x v="4496"/>
    <n v="19.5"/>
    <n v="0"/>
    <n v="0"/>
    <n v="0"/>
    <n v="0"/>
    <n v="0"/>
    <n v="0"/>
    <n v="0"/>
  </r>
  <r>
    <x v="4497"/>
    <n v="19.100000000000001"/>
    <n v="0"/>
    <n v="0"/>
    <n v="0"/>
    <n v="0"/>
    <n v="0"/>
    <n v="0"/>
    <n v="0"/>
  </r>
  <r>
    <x v="4498"/>
    <n v="19.2"/>
    <n v="0"/>
    <n v="0"/>
    <n v="0"/>
    <n v="0"/>
    <n v="0"/>
    <n v="0"/>
    <n v="0"/>
  </r>
  <r>
    <x v="4499"/>
    <n v="18.7"/>
    <n v="0"/>
    <n v="0"/>
    <n v="0"/>
    <n v="0"/>
    <n v="0"/>
    <n v="0"/>
    <n v="0"/>
  </r>
  <r>
    <x v="4500"/>
    <n v="17.8"/>
    <n v="0"/>
    <n v="0"/>
    <n v="0"/>
    <n v="0"/>
    <n v="0"/>
    <n v="0"/>
    <n v="0"/>
  </r>
  <r>
    <x v="4501"/>
    <n v="15.8"/>
    <n v="0"/>
    <n v="0"/>
    <n v="0"/>
    <n v="0"/>
    <n v="0"/>
    <n v="0"/>
    <n v="0"/>
  </r>
  <r>
    <x v="4502"/>
    <n v="14.4"/>
    <n v="0"/>
    <n v="0"/>
    <n v="0"/>
    <n v="0"/>
    <n v="0"/>
    <n v="0"/>
    <n v="0"/>
  </r>
  <r>
    <x v="4503"/>
    <n v="13.3"/>
    <n v="0"/>
    <n v="0"/>
    <n v="0"/>
    <n v="0"/>
    <n v="0"/>
    <n v="0"/>
    <n v="0"/>
  </r>
  <r>
    <x v="4504"/>
    <n v="13.5"/>
    <n v="0"/>
    <n v="0"/>
    <n v="0"/>
    <n v="0"/>
    <n v="0"/>
    <n v="0"/>
    <n v="0"/>
  </r>
  <r>
    <x v="4505"/>
    <n v="13.3"/>
    <n v="0"/>
    <n v="0"/>
    <n v="0"/>
    <n v="0"/>
    <n v="0"/>
    <n v="0"/>
    <n v="0"/>
  </r>
  <r>
    <x v="4506"/>
    <n v="12.5"/>
    <n v="0"/>
    <n v="0"/>
    <n v="0"/>
    <n v="0"/>
    <n v="0"/>
    <n v="0"/>
    <n v="0"/>
  </r>
  <r>
    <x v="4507"/>
    <n v="12.5"/>
    <n v="0"/>
    <n v="0"/>
    <n v="0"/>
    <n v="0"/>
    <n v="0"/>
    <n v="0"/>
    <n v="0"/>
  </r>
  <r>
    <x v="4508"/>
    <n v="11.4"/>
    <n v="0"/>
    <n v="0"/>
    <n v="0"/>
    <n v="0"/>
    <n v="0"/>
    <n v="0"/>
    <n v="0"/>
  </r>
  <r>
    <x v="4509"/>
    <n v="11.1"/>
    <n v="0"/>
    <n v="0"/>
    <n v="0"/>
    <n v="0"/>
    <n v="0"/>
    <n v="0"/>
    <n v="0"/>
  </r>
  <r>
    <x v="4510"/>
    <n v="10.6"/>
    <n v="0"/>
    <n v="0"/>
    <n v="0"/>
    <n v="0"/>
    <n v="0"/>
    <n v="0"/>
    <n v="0"/>
  </r>
  <r>
    <x v="4511"/>
    <n v="10"/>
    <n v="0"/>
    <n v="0"/>
    <n v="0"/>
    <n v="0"/>
    <n v="0"/>
    <n v="0"/>
    <n v="0"/>
  </r>
  <r>
    <x v="4512"/>
    <n v="9.6999999999999993"/>
    <n v="0"/>
    <n v="0"/>
    <n v="0"/>
    <n v="0"/>
    <n v="0"/>
    <n v="0"/>
    <n v="0"/>
  </r>
  <r>
    <x v="4513"/>
    <n v="9.5"/>
    <n v="0"/>
    <n v="0"/>
    <n v="0"/>
    <n v="0"/>
    <n v="0"/>
    <n v="0"/>
    <n v="0"/>
  </r>
  <r>
    <x v="4514"/>
    <n v="8.9"/>
    <n v="0"/>
    <n v="0"/>
    <n v="0"/>
    <n v="0"/>
    <n v="0"/>
    <n v="0"/>
    <n v="0"/>
  </r>
  <r>
    <x v="4515"/>
    <n v="8.4"/>
    <n v="0"/>
    <n v="0"/>
    <n v="0"/>
    <n v="0"/>
    <n v="0"/>
    <n v="0"/>
    <n v="0"/>
  </r>
  <r>
    <x v="4516"/>
    <n v="8.1"/>
    <n v="0"/>
    <n v="0"/>
    <n v="0"/>
    <n v="0"/>
    <n v="0"/>
    <n v="0"/>
    <n v="0"/>
  </r>
  <r>
    <x v="4517"/>
    <n v="8.6999999999999993"/>
    <n v="0"/>
    <n v="0"/>
    <n v="0"/>
    <n v="0"/>
    <n v="0"/>
    <n v="0"/>
    <n v="0"/>
  </r>
  <r>
    <x v="4518"/>
    <n v="8.8000000000000007"/>
    <n v="0"/>
    <n v="0"/>
    <n v="0"/>
    <n v="0"/>
    <n v="0"/>
    <n v="0"/>
    <n v="0"/>
  </r>
  <r>
    <x v="4519"/>
    <n v="9.6"/>
    <n v="0"/>
    <n v="0"/>
    <n v="0"/>
    <n v="0"/>
    <n v="0"/>
    <n v="0"/>
    <n v="0"/>
  </r>
  <r>
    <x v="4520"/>
    <n v="9.6999999999999993"/>
    <n v="0"/>
    <n v="0"/>
    <n v="0"/>
    <n v="0"/>
    <n v="0"/>
    <n v="0"/>
    <n v="0"/>
  </r>
  <r>
    <x v="4521"/>
    <n v="10.4"/>
    <n v="0"/>
    <n v="0"/>
    <n v="0"/>
    <n v="0"/>
    <n v="0"/>
    <n v="0"/>
    <n v="0"/>
  </r>
  <r>
    <x v="4522"/>
    <n v="11.8"/>
    <n v="0"/>
    <n v="0"/>
    <n v="0"/>
    <n v="0"/>
    <n v="0"/>
    <n v="0"/>
    <n v="0"/>
  </r>
  <r>
    <x v="4523"/>
    <n v="11.6"/>
    <n v="0"/>
    <n v="0"/>
    <n v="0"/>
    <n v="0"/>
    <n v="0"/>
    <n v="0"/>
    <n v="0"/>
  </r>
  <r>
    <x v="4524"/>
    <n v="12.7"/>
    <n v="0"/>
    <n v="0"/>
    <n v="0"/>
    <n v="0"/>
    <n v="0"/>
    <n v="0"/>
    <n v="0"/>
  </r>
  <r>
    <x v="4525"/>
    <n v="13.3"/>
    <n v="0"/>
    <n v="0"/>
    <n v="0"/>
    <n v="0"/>
    <n v="0"/>
    <n v="0"/>
    <n v="0"/>
  </r>
  <r>
    <x v="4526"/>
    <n v="13.6"/>
    <n v="0"/>
    <n v="0"/>
    <n v="0"/>
    <n v="0"/>
    <n v="0"/>
    <n v="0"/>
    <n v="0"/>
  </r>
  <r>
    <x v="4527"/>
    <n v="13.4"/>
    <n v="0"/>
    <n v="0"/>
    <n v="0"/>
    <n v="0"/>
    <n v="0"/>
    <n v="0"/>
    <n v="0"/>
  </r>
  <r>
    <x v="4528"/>
    <n v="13.5"/>
    <n v="0"/>
    <n v="0"/>
    <n v="0"/>
    <n v="0"/>
    <n v="0"/>
    <n v="0"/>
    <n v="0"/>
  </r>
  <r>
    <x v="4529"/>
    <n v="13.1"/>
    <n v="0"/>
    <n v="0"/>
    <n v="0"/>
    <n v="0"/>
    <n v="0"/>
    <n v="0"/>
    <n v="0"/>
  </r>
  <r>
    <x v="4530"/>
    <n v="13.2"/>
    <n v="0"/>
    <n v="0"/>
    <n v="0"/>
    <n v="0"/>
    <n v="0"/>
    <n v="0"/>
    <n v="0"/>
  </r>
  <r>
    <x v="4531"/>
    <n v="11.9"/>
    <n v="0"/>
    <n v="0"/>
    <n v="0"/>
    <n v="0"/>
    <n v="0"/>
    <n v="0"/>
    <n v="0"/>
  </r>
  <r>
    <x v="4532"/>
    <n v="10.1"/>
    <n v="0"/>
    <n v="0"/>
    <n v="0"/>
    <n v="0"/>
    <n v="0"/>
    <n v="0"/>
    <n v="0"/>
  </r>
  <r>
    <x v="4533"/>
    <n v="9.6999999999999993"/>
    <n v="0"/>
    <n v="0"/>
    <n v="0"/>
    <n v="0"/>
    <n v="0"/>
    <n v="0"/>
    <n v="0"/>
  </r>
  <r>
    <x v="4534"/>
    <n v="9.5"/>
    <n v="0"/>
    <n v="0"/>
    <n v="0"/>
    <n v="0"/>
    <n v="0"/>
    <n v="0"/>
    <n v="0"/>
  </r>
  <r>
    <x v="4535"/>
    <n v="9.4"/>
    <n v="0"/>
    <n v="0"/>
    <n v="0"/>
    <n v="0"/>
    <n v="0"/>
    <n v="0"/>
    <n v="0"/>
  </r>
  <r>
    <x v="4536"/>
    <n v="9.1999999999999993"/>
    <n v="0"/>
    <n v="0"/>
    <n v="0"/>
    <n v="0"/>
    <n v="0"/>
    <n v="0"/>
    <n v="0"/>
  </r>
  <r>
    <x v="4537"/>
    <n v="9.3000000000000007"/>
    <n v="0"/>
    <n v="0"/>
    <n v="0"/>
    <n v="0"/>
    <n v="0"/>
    <n v="0"/>
    <n v="0"/>
  </r>
  <r>
    <x v="4538"/>
    <n v="9.1999999999999993"/>
    <n v="0"/>
    <n v="0"/>
    <n v="0"/>
    <n v="0"/>
    <n v="0"/>
    <n v="0"/>
    <n v="0"/>
  </r>
  <r>
    <x v="4539"/>
    <n v="9.3000000000000007"/>
    <n v="0"/>
    <n v="0"/>
    <n v="0"/>
    <n v="0"/>
    <n v="0"/>
    <n v="0"/>
    <n v="0"/>
  </r>
  <r>
    <x v="4540"/>
    <n v="8.9"/>
    <n v="0"/>
    <n v="0"/>
    <n v="0"/>
    <n v="0"/>
    <n v="0"/>
    <n v="0"/>
    <n v="0"/>
  </r>
  <r>
    <x v="4541"/>
    <n v="8.4"/>
    <n v="0"/>
    <n v="0"/>
    <n v="0"/>
    <n v="0"/>
    <n v="0"/>
    <n v="0"/>
    <n v="0"/>
  </r>
  <r>
    <x v="4542"/>
    <n v="10.3"/>
    <n v="0"/>
    <n v="0"/>
    <n v="0"/>
    <n v="0"/>
    <n v="0"/>
    <n v="0"/>
    <n v="0"/>
  </r>
  <r>
    <x v="4543"/>
    <n v="11"/>
    <n v="0"/>
    <n v="0"/>
    <n v="0"/>
    <n v="0"/>
    <n v="0"/>
    <n v="0"/>
    <n v="0"/>
  </r>
  <r>
    <x v="4544"/>
    <n v="11.5"/>
    <n v="0"/>
    <n v="0"/>
    <n v="0"/>
    <n v="0"/>
    <n v="0"/>
    <n v="0"/>
    <n v="0"/>
  </r>
  <r>
    <x v="4545"/>
    <n v="12"/>
    <n v="0"/>
    <n v="0"/>
    <n v="0"/>
    <n v="0"/>
    <n v="0"/>
    <n v="0"/>
    <n v="0"/>
  </r>
  <r>
    <x v="4546"/>
    <n v="13.2"/>
    <n v="0"/>
    <n v="0"/>
    <n v="0"/>
    <n v="0"/>
    <n v="0"/>
    <n v="0"/>
    <n v="0"/>
  </r>
  <r>
    <x v="4547"/>
    <n v="13.7"/>
    <n v="0"/>
    <n v="0"/>
    <n v="0"/>
    <n v="0"/>
    <n v="0"/>
    <n v="0"/>
    <n v="0"/>
  </r>
  <r>
    <x v="4548"/>
    <n v="14.1"/>
    <n v="0"/>
    <n v="0"/>
    <n v="0"/>
    <n v="0"/>
    <n v="0"/>
    <n v="0"/>
    <n v="0"/>
  </r>
  <r>
    <x v="4549"/>
    <n v="13"/>
    <n v="0"/>
    <n v="0"/>
    <n v="0"/>
    <n v="0"/>
    <n v="0"/>
    <n v="0"/>
    <n v="0"/>
  </r>
  <r>
    <x v="4550"/>
    <n v="12.3"/>
    <n v="0"/>
    <n v="0"/>
    <n v="0"/>
    <n v="0"/>
    <n v="0"/>
    <n v="0"/>
    <n v="0"/>
  </r>
  <r>
    <x v="4551"/>
    <n v="14.2"/>
    <n v="0"/>
    <n v="0"/>
    <n v="0"/>
    <n v="0"/>
    <n v="0"/>
    <n v="0"/>
    <n v="0"/>
  </r>
  <r>
    <x v="4552"/>
    <n v="14"/>
    <n v="0"/>
    <n v="0"/>
    <n v="0"/>
    <n v="0"/>
    <n v="0"/>
    <n v="0"/>
    <n v="0"/>
  </r>
  <r>
    <x v="4553"/>
    <n v="13.5"/>
    <n v="0"/>
    <n v="0"/>
    <n v="0"/>
    <n v="0"/>
    <n v="0"/>
    <n v="0"/>
    <n v="0"/>
  </r>
  <r>
    <x v="4554"/>
    <n v="13"/>
    <n v="0"/>
    <n v="0"/>
    <n v="0"/>
    <n v="0"/>
    <n v="0"/>
    <n v="0"/>
    <n v="0"/>
  </r>
  <r>
    <x v="4555"/>
    <n v="11.7"/>
    <n v="0"/>
    <n v="0"/>
    <n v="0"/>
    <n v="0"/>
    <n v="0"/>
    <n v="0"/>
    <n v="0"/>
  </r>
  <r>
    <x v="4556"/>
    <n v="11"/>
    <n v="0"/>
    <n v="0"/>
    <n v="0"/>
    <n v="0"/>
    <n v="0"/>
    <n v="0"/>
    <n v="0"/>
  </r>
  <r>
    <x v="4557"/>
    <n v="10.3"/>
    <n v="0"/>
    <n v="0"/>
    <n v="0"/>
    <n v="0"/>
    <n v="0"/>
    <n v="0"/>
    <n v="0"/>
  </r>
  <r>
    <x v="4558"/>
    <n v="9.3000000000000007"/>
    <n v="0"/>
    <n v="0"/>
    <n v="0"/>
    <n v="0"/>
    <n v="0"/>
    <n v="0"/>
    <n v="0"/>
  </r>
  <r>
    <x v="4559"/>
    <n v="8.9"/>
    <n v="0"/>
    <n v="0"/>
    <n v="0"/>
    <n v="0"/>
    <n v="0"/>
    <n v="0"/>
    <n v="0"/>
  </r>
  <r>
    <x v="4560"/>
    <n v="9"/>
    <n v="0"/>
    <n v="0"/>
    <n v="0"/>
    <n v="0"/>
    <n v="0"/>
    <n v="0"/>
    <n v="0"/>
  </r>
  <r>
    <x v="4561"/>
    <n v="8.6999999999999993"/>
    <n v="0"/>
    <n v="0"/>
    <n v="0"/>
    <n v="0"/>
    <n v="0"/>
    <n v="0"/>
    <n v="0"/>
  </r>
  <r>
    <x v="4562"/>
    <n v="8.5"/>
    <n v="0"/>
    <n v="0"/>
    <n v="0"/>
    <n v="0"/>
    <n v="0"/>
    <n v="0"/>
    <n v="0"/>
  </r>
  <r>
    <x v="4563"/>
    <n v="8.1"/>
    <n v="0"/>
    <n v="0"/>
    <n v="0"/>
    <n v="0"/>
    <n v="0"/>
    <n v="0"/>
    <n v="0"/>
  </r>
  <r>
    <x v="4564"/>
    <n v="7.9"/>
    <n v="0"/>
    <n v="0"/>
    <n v="0"/>
    <n v="0"/>
    <n v="0"/>
    <n v="0"/>
    <n v="0"/>
  </r>
  <r>
    <x v="4565"/>
    <n v="7.9"/>
    <n v="0"/>
    <n v="0"/>
    <n v="0"/>
    <n v="0"/>
    <n v="0"/>
    <n v="0"/>
    <n v="0"/>
  </r>
  <r>
    <x v="4566"/>
    <n v="7.6"/>
    <n v="0"/>
    <n v="0"/>
    <n v="0"/>
    <n v="0"/>
    <n v="0"/>
    <n v="0"/>
    <n v="0"/>
  </r>
  <r>
    <x v="4567"/>
    <n v="8.1"/>
    <n v="0"/>
    <n v="0"/>
    <n v="0"/>
    <n v="0"/>
    <n v="0"/>
    <n v="0"/>
    <n v="0"/>
  </r>
  <r>
    <x v="4568"/>
    <n v="9.3000000000000007"/>
    <n v="0"/>
    <n v="0"/>
    <n v="0"/>
    <n v="0"/>
    <n v="0"/>
    <n v="0"/>
    <n v="0"/>
  </r>
  <r>
    <x v="4569"/>
    <n v="11.7"/>
    <n v="0"/>
    <n v="0"/>
    <n v="0"/>
    <n v="0"/>
    <n v="0"/>
    <n v="0"/>
    <n v="0"/>
  </r>
  <r>
    <x v="4570"/>
    <n v="12.3"/>
    <n v="0"/>
    <n v="0"/>
    <n v="0"/>
    <n v="0"/>
    <n v="0"/>
    <n v="0"/>
    <n v="0"/>
  </r>
  <r>
    <x v="4571"/>
    <n v="13.2"/>
    <n v="0"/>
    <n v="0"/>
    <n v="0"/>
    <n v="0"/>
    <n v="0"/>
    <n v="0"/>
    <n v="0"/>
  </r>
  <r>
    <x v="4572"/>
    <n v="13.9"/>
    <n v="0"/>
    <n v="0"/>
    <n v="0"/>
    <n v="0"/>
    <n v="0"/>
    <n v="0"/>
    <n v="0"/>
  </r>
  <r>
    <x v="4573"/>
    <n v="13.2"/>
    <n v="0"/>
    <n v="0"/>
    <n v="0"/>
    <n v="0"/>
    <n v="0"/>
    <n v="0"/>
    <n v="0"/>
  </r>
  <r>
    <x v="4574"/>
    <n v="12.9"/>
    <n v="0"/>
    <n v="0"/>
    <n v="0"/>
    <n v="0"/>
    <n v="0"/>
    <n v="0"/>
    <n v="0"/>
  </r>
  <r>
    <x v="4575"/>
    <n v="12.4"/>
    <n v="0.1"/>
    <n v="1"/>
    <n v="0"/>
    <n v="0"/>
    <n v="0"/>
    <n v="0"/>
    <n v="0"/>
  </r>
  <r>
    <x v="4576"/>
    <n v="10.1"/>
    <n v="0.3"/>
    <n v="1"/>
    <n v="0"/>
    <n v="0"/>
    <n v="0"/>
    <n v="0"/>
    <n v="0"/>
  </r>
  <r>
    <x v="4577"/>
    <n v="11.1"/>
    <n v="0"/>
    <n v="0"/>
    <n v="0"/>
    <n v="0"/>
    <n v="0"/>
    <n v="0"/>
    <n v="0"/>
  </r>
  <r>
    <x v="4578"/>
    <n v="11"/>
    <n v="0"/>
    <n v="0"/>
    <n v="0"/>
    <n v="0"/>
    <n v="0"/>
    <n v="0"/>
    <n v="0"/>
  </r>
  <r>
    <x v="4579"/>
    <n v="10.1"/>
    <n v="0.6"/>
    <n v="1"/>
    <n v="0"/>
    <n v="0"/>
    <n v="0"/>
    <n v="0"/>
    <n v="0"/>
  </r>
  <r>
    <x v="4580"/>
    <n v="9.8000000000000007"/>
    <n v="0"/>
    <n v="0"/>
    <n v="0"/>
    <n v="0"/>
    <n v="0"/>
    <n v="0"/>
    <n v="0"/>
  </r>
  <r>
    <x v="4581"/>
    <n v="9.9"/>
    <n v="0"/>
    <n v="0"/>
    <n v="0"/>
    <n v="0"/>
    <n v="0"/>
    <n v="0"/>
    <n v="0"/>
  </r>
  <r>
    <x v="4582"/>
    <n v="10.1"/>
    <n v="0"/>
    <n v="0"/>
    <n v="0"/>
    <n v="0"/>
    <n v="0"/>
    <n v="0"/>
    <n v="0"/>
  </r>
  <r>
    <x v="4583"/>
    <n v="9.6999999999999993"/>
    <n v="0"/>
    <n v="0"/>
    <n v="0"/>
    <n v="0"/>
    <n v="0"/>
    <n v="0"/>
    <n v="0"/>
  </r>
  <r>
    <x v="4584"/>
    <n v="9.3000000000000007"/>
    <n v="0"/>
    <n v="0"/>
    <n v="0"/>
    <n v="0"/>
    <n v="0"/>
    <n v="0"/>
    <n v="0"/>
  </r>
  <r>
    <x v="4585"/>
    <n v="9.6"/>
    <n v="0"/>
    <n v="0"/>
    <n v="0"/>
    <n v="0"/>
    <n v="0"/>
    <n v="0"/>
    <n v="0"/>
  </r>
  <r>
    <x v="4586"/>
    <n v="10"/>
    <n v="0"/>
    <n v="0"/>
    <n v="0"/>
    <n v="0"/>
    <n v="0"/>
    <n v="0"/>
    <n v="0"/>
  </r>
  <r>
    <x v="4587"/>
    <n v="10.1"/>
    <n v="0"/>
    <n v="0"/>
    <n v="0"/>
    <n v="0"/>
    <n v="0"/>
    <n v="0"/>
    <n v="0"/>
  </r>
  <r>
    <x v="4588"/>
    <n v="9.4"/>
    <n v="0.4"/>
    <n v="1"/>
    <n v="0"/>
    <n v="0"/>
    <n v="0"/>
    <n v="0"/>
    <n v="0"/>
  </r>
  <r>
    <x v="4589"/>
    <n v="9.1999999999999993"/>
    <n v="0.1"/>
    <n v="1"/>
    <n v="0"/>
    <n v="0"/>
    <n v="0"/>
    <n v="0"/>
    <n v="0"/>
  </r>
  <r>
    <x v="4590"/>
    <n v="9.5"/>
    <n v="0"/>
    <n v="0"/>
    <n v="0"/>
    <n v="0"/>
    <n v="0"/>
    <n v="0"/>
    <n v="0"/>
  </r>
  <r>
    <x v="4591"/>
    <n v="9.9"/>
    <n v="0"/>
    <n v="0"/>
    <n v="0"/>
    <n v="0"/>
    <n v="0"/>
    <n v="0"/>
    <n v="0"/>
  </r>
  <r>
    <x v="4592"/>
    <n v="10.7"/>
    <n v="0"/>
    <n v="0"/>
    <n v="0"/>
    <n v="0"/>
    <n v="0"/>
    <n v="0"/>
    <n v="0"/>
  </r>
  <r>
    <x v="4593"/>
    <n v="11.4"/>
    <n v="0.9"/>
    <n v="1"/>
    <n v="0"/>
    <n v="0"/>
    <n v="0"/>
    <n v="0"/>
    <n v="0"/>
  </r>
  <r>
    <x v="4594"/>
    <n v="11.7"/>
    <n v="0"/>
    <n v="0"/>
    <n v="0"/>
    <n v="0"/>
    <n v="0"/>
    <n v="0"/>
    <n v="0"/>
  </r>
  <r>
    <x v="4595"/>
    <n v="11.4"/>
    <n v="0.3"/>
    <n v="1"/>
    <n v="0"/>
    <n v="0"/>
    <n v="0"/>
    <n v="0"/>
    <n v="0"/>
  </r>
  <r>
    <x v="4596"/>
    <n v="12.9"/>
    <n v="0"/>
    <n v="0"/>
    <n v="0"/>
    <n v="0"/>
    <n v="0"/>
    <n v="0"/>
    <n v="0"/>
  </r>
  <r>
    <x v="4597"/>
    <n v="12.3"/>
    <n v="1.4"/>
    <n v="1"/>
    <n v="0"/>
    <n v="0"/>
    <n v="0"/>
    <n v="0"/>
    <n v="0"/>
  </r>
  <r>
    <x v="4598"/>
    <n v="13.7"/>
    <n v="0.1"/>
    <n v="1"/>
    <n v="0"/>
    <n v="0"/>
    <n v="0"/>
    <n v="0"/>
    <n v="0"/>
  </r>
  <r>
    <x v="4599"/>
    <n v="15.1"/>
    <n v="0"/>
    <n v="0"/>
    <n v="0"/>
    <n v="0"/>
    <n v="0"/>
    <n v="0"/>
    <n v="0"/>
  </r>
  <r>
    <x v="4600"/>
    <n v="16.2"/>
    <n v="0"/>
    <n v="0"/>
    <n v="0"/>
    <n v="0"/>
    <n v="0"/>
    <n v="0"/>
    <n v="0"/>
  </r>
  <r>
    <x v="4601"/>
    <n v="16"/>
    <n v="0"/>
    <n v="0"/>
    <n v="0"/>
    <n v="0"/>
    <n v="0"/>
    <n v="0"/>
    <n v="0"/>
  </r>
  <r>
    <x v="4602"/>
    <n v="15.8"/>
    <n v="0"/>
    <n v="0"/>
    <n v="0"/>
    <n v="0"/>
    <n v="0"/>
    <n v="0"/>
    <n v="0"/>
  </r>
  <r>
    <x v="4603"/>
    <n v="13.3"/>
    <n v="0"/>
    <n v="0"/>
    <n v="0"/>
    <n v="0"/>
    <n v="0"/>
    <n v="0"/>
    <n v="0"/>
  </r>
  <r>
    <x v="4604"/>
    <n v="12.1"/>
    <n v="0"/>
    <n v="0"/>
    <n v="0"/>
    <n v="0"/>
    <n v="0"/>
    <n v="0"/>
    <n v="0"/>
  </r>
  <r>
    <x v="4605"/>
    <n v="11.7"/>
    <n v="0"/>
    <n v="0"/>
    <n v="0"/>
    <n v="0"/>
    <n v="0"/>
    <n v="0"/>
    <n v="0"/>
  </r>
  <r>
    <x v="4606"/>
    <n v="12.1"/>
    <n v="0"/>
    <n v="0"/>
    <n v="0"/>
    <n v="0"/>
    <n v="0"/>
    <n v="0"/>
    <n v="0"/>
  </r>
  <r>
    <x v="4607"/>
    <n v="12.7"/>
    <n v="0"/>
    <n v="0"/>
    <n v="0"/>
    <n v="0"/>
    <n v="0"/>
    <n v="0"/>
    <n v="0"/>
  </r>
  <r>
    <x v="4608"/>
    <n v="12.8"/>
    <n v="0"/>
    <n v="0"/>
    <n v="0"/>
    <n v="0"/>
    <n v="0"/>
    <n v="0"/>
    <n v="0"/>
  </r>
  <r>
    <x v="4609"/>
    <n v="12.6"/>
    <n v="0"/>
    <n v="0"/>
    <n v="0"/>
    <n v="0"/>
    <n v="0"/>
    <n v="0"/>
    <n v="0"/>
  </r>
  <r>
    <x v="4610"/>
    <n v="12.4"/>
    <n v="0"/>
    <n v="0"/>
    <n v="0"/>
    <n v="0"/>
    <n v="0"/>
    <n v="0"/>
    <n v="0"/>
  </r>
  <r>
    <x v="4611"/>
    <n v="12.4"/>
    <n v="0"/>
    <n v="0"/>
    <n v="0"/>
    <n v="0"/>
    <n v="0"/>
    <n v="0"/>
    <n v="0"/>
  </r>
  <r>
    <x v="4612"/>
    <n v="12.7"/>
    <n v="0"/>
    <n v="0"/>
    <n v="0"/>
    <n v="0"/>
    <n v="0"/>
    <n v="0"/>
    <n v="0"/>
  </r>
  <r>
    <x v="4613"/>
    <n v="13"/>
    <n v="0"/>
    <n v="0"/>
    <n v="0"/>
    <n v="0"/>
    <n v="0"/>
    <n v="0"/>
    <n v="0"/>
  </r>
  <r>
    <x v="4614"/>
    <n v="14.5"/>
    <n v="0"/>
    <n v="0"/>
    <n v="0"/>
    <n v="0"/>
    <n v="0"/>
    <n v="0"/>
    <n v="0"/>
  </r>
  <r>
    <x v="4615"/>
    <n v="15.4"/>
    <n v="0"/>
    <n v="0"/>
    <n v="0"/>
    <n v="0"/>
    <n v="0"/>
    <n v="0"/>
    <n v="0"/>
  </r>
  <r>
    <x v="4616"/>
    <n v="16.2"/>
    <n v="0"/>
    <n v="0"/>
    <n v="0"/>
    <n v="0"/>
    <n v="0"/>
    <n v="0"/>
    <n v="0"/>
  </r>
  <r>
    <x v="4617"/>
    <n v="17.399999999999999"/>
    <n v="0"/>
    <n v="0"/>
    <n v="0"/>
    <n v="0"/>
    <n v="0"/>
    <n v="0"/>
    <n v="0"/>
  </r>
  <r>
    <x v="4618"/>
    <n v="17.5"/>
    <n v="0"/>
    <n v="0"/>
    <n v="0"/>
    <n v="0"/>
    <n v="0"/>
    <n v="0"/>
    <n v="0"/>
  </r>
  <r>
    <x v="4619"/>
    <n v="16.899999999999999"/>
    <n v="0"/>
    <n v="0"/>
    <n v="0"/>
    <n v="0"/>
    <n v="0"/>
    <n v="0"/>
    <n v="0"/>
  </r>
  <r>
    <x v="4620"/>
    <n v="16.399999999999999"/>
    <n v="0"/>
    <n v="0"/>
    <n v="0"/>
    <n v="0"/>
    <n v="0"/>
    <n v="0"/>
    <n v="0"/>
  </r>
  <r>
    <x v="4621"/>
    <n v="16.100000000000001"/>
    <n v="0"/>
    <n v="0"/>
    <n v="0"/>
    <n v="0"/>
    <n v="0"/>
    <n v="0"/>
    <n v="0"/>
  </r>
  <r>
    <x v="4622"/>
    <n v="16"/>
    <n v="0"/>
    <n v="0"/>
    <n v="0"/>
    <n v="0"/>
    <n v="0"/>
    <n v="0"/>
    <n v="0"/>
  </r>
  <r>
    <x v="4623"/>
    <n v="16.3"/>
    <n v="0"/>
    <n v="0"/>
    <n v="0"/>
    <n v="0"/>
    <n v="0"/>
    <n v="0"/>
    <n v="0"/>
  </r>
  <r>
    <x v="4624"/>
    <n v="16.100000000000001"/>
    <n v="0"/>
    <n v="0"/>
    <n v="0"/>
    <n v="0"/>
    <n v="0"/>
    <n v="0"/>
    <n v="0"/>
  </r>
  <r>
    <x v="4625"/>
    <n v="15.8"/>
    <n v="0"/>
    <n v="0"/>
    <n v="0"/>
    <n v="0"/>
    <n v="0"/>
    <n v="0"/>
    <n v="0"/>
  </r>
  <r>
    <x v="4626"/>
    <n v="15.2"/>
    <n v="0"/>
    <n v="0"/>
    <n v="0"/>
    <n v="0"/>
    <n v="0"/>
    <n v="0"/>
    <n v="0"/>
  </r>
  <r>
    <x v="4627"/>
    <n v="14.3"/>
    <n v="0"/>
    <n v="0"/>
    <n v="0"/>
    <n v="0"/>
    <n v="0"/>
    <n v="0"/>
    <n v="0"/>
  </r>
  <r>
    <x v="4628"/>
    <n v="13.7"/>
    <n v="0"/>
    <n v="0"/>
    <n v="0"/>
    <n v="0"/>
    <n v="0"/>
    <n v="0"/>
    <n v="0"/>
  </r>
  <r>
    <x v="4629"/>
    <n v="13.2"/>
    <n v="0"/>
    <n v="0"/>
    <n v="0"/>
    <n v="0"/>
    <n v="0"/>
    <n v="0"/>
    <n v="0"/>
  </r>
  <r>
    <x v="4630"/>
    <n v="12.8"/>
    <n v="0"/>
    <n v="0"/>
    <n v="0"/>
    <n v="0"/>
    <n v="0"/>
    <n v="0"/>
    <n v="0"/>
  </r>
  <r>
    <x v="4631"/>
    <n v="12.6"/>
    <n v="0"/>
    <n v="0"/>
    <n v="0"/>
    <n v="0"/>
    <n v="0"/>
    <n v="0"/>
    <n v="0"/>
  </r>
  <r>
    <x v="4632"/>
    <n v="12"/>
    <n v="0"/>
    <n v="0"/>
    <n v="0"/>
    <n v="0"/>
    <n v="0"/>
    <n v="0"/>
    <n v="0"/>
  </r>
  <r>
    <x v="4633"/>
    <n v="12"/>
    <n v="0"/>
    <n v="0"/>
    <n v="0"/>
    <n v="0"/>
    <n v="0"/>
    <n v="0"/>
    <n v="0"/>
  </r>
  <r>
    <x v="4634"/>
    <n v="12.1"/>
    <n v="0.2"/>
    <n v="1"/>
    <n v="0"/>
    <n v="0"/>
    <n v="0"/>
    <n v="0"/>
    <n v="0"/>
  </r>
  <r>
    <x v="4635"/>
    <n v="11.7"/>
    <n v="1.1000000000000001"/>
    <n v="1"/>
    <n v="0"/>
    <n v="0"/>
    <n v="0"/>
    <n v="0"/>
    <n v="0"/>
  </r>
  <r>
    <x v="4636"/>
    <n v="11.4"/>
    <n v="5.2"/>
    <n v="1"/>
    <n v="0"/>
    <n v="0"/>
    <n v="0"/>
    <n v="0"/>
    <n v="0"/>
  </r>
  <r>
    <x v="4637"/>
    <n v="11.5"/>
    <n v="0"/>
    <n v="0"/>
    <n v="0"/>
    <n v="0"/>
    <n v="0"/>
    <n v="0"/>
    <n v="0"/>
  </r>
  <r>
    <x v="4638"/>
    <n v="11.7"/>
    <n v="0"/>
    <n v="0"/>
    <n v="0"/>
    <n v="0"/>
    <n v="0"/>
    <n v="0"/>
    <n v="0"/>
  </r>
  <r>
    <x v="4639"/>
    <n v="12"/>
    <n v="0"/>
    <n v="0"/>
    <n v="0"/>
    <n v="0"/>
    <n v="0"/>
    <n v="0"/>
    <n v="0"/>
  </r>
  <r>
    <x v="4640"/>
    <n v="13.8"/>
    <n v="0"/>
    <n v="0"/>
    <n v="0"/>
    <n v="0"/>
    <n v="0"/>
    <n v="0"/>
    <n v="0"/>
  </r>
  <r>
    <x v="4641"/>
    <n v="14.1"/>
    <n v="0"/>
    <n v="0"/>
    <n v="0"/>
    <n v="0"/>
    <n v="0"/>
    <n v="0"/>
    <n v="0"/>
  </r>
  <r>
    <x v="4642"/>
    <n v="14.9"/>
    <n v="0.6"/>
    <n v="1"/>
    <n v="0"/>
    <n v="0"/>
    <n v="0"/>
    <n v="0"/>
    <n v="0"/>
  </r>
  <r>
    <x v="4643"/>
    <n v="13"/>
    <n v="0.6"/>
    <n v="1"/>
    <n v="0"/>
    <n v="0"/>
    <n v="0"/>
    <n v="0"/>
    <n v="0"/>
  </r>
  <r>
    <x v="4644"/>
    <n v="13.6"/>
    <n v="0.6"/>
    <n v="1"/>
    <n v="0"/>
    <n v="0"/>
    <n v="0"/>
    <n v="0"/>
    <n v="0"/>
  </r>
  <r>
    <x v="4645"/>
    <n v="12.5"/>
    <n v="0.6"/>
    <n v="1"/>
    <n v="0"/>
    <n v="0"/>
    <n v="0"/>
    <n v="0"/>
    <n v="0"/>
  </r>
  <r>
    <x v="4646"/>
    <n v="13.8"/>
    <n v="0.6"/>
    <n v="1"/>
    <n v="0"/>
    <n v="0"/>
    <n v="0"/>
    <n v="0"/>
    <n v="0"/>
  </r>
  <r>
    <x v="4647"/>
    <n v="15.3"/>
    <n v="0.6"/>
    <n v="1"/>
    <n v="0"/>
    <n v="0"/>
    <n v="0"/>
    <n v="0"/>
    <n v="0"/>
  </r>
  <r>
    <x v="4648"/>
    <n v="16.100000000000001"/>
    <n v="0.6"/>
    <n v="1"/>
    <n v="0"/>
    <n v="0"/>
    <n v="0"/>
    <n v="0"/>
    <n v="0"/>
  </r>
  <r>
    <x v="4649"/>
    <n v="14.6"/>
    <n v="0"/>
    <n v="0"/>
    <n v="0"/>
    <n v="0"/>
    <n v="0"/>
    <n v="0"/>
    <n v="0"/>
  </r>
  <r>
    <x v="4650"/>
    <n v="13.6"/>
    <n v="0"/>
    <n v="0"/>
    <n v="0"/>
    <n v="0"/>
    <n v="0"/>
    <n v="0"/>
    <n v="0"/>
  </r>
  <r>
    <x v="4651"/>
    <n v="12.9"/>
    <n v="0"/>
    <n v="0"/>
    <n v="0"/>
    <n v="0"/>
    <n v="0"/>
    <n v="0"/>
    <n v="0"/>
  </r>
  <r>
    <x v="4652"/>
    <n v="12.3"/>
    <n v="0"/>
    <n v="0"/>
    <n v="0"/>
    <n v="0"/>
    <n v="0"/>
    <n v="0"/>
    <n v="0"/>
  </r>
  <r>
    <x v="4653"/>
    <n v="12.2"/>
    <n v="0"/>
    <n v="0"/>
    <n v="0"/>
    <n v="0"/>
    <n v="0"/>
    <n v="0"/>
    <n v="0"/>
  </r>
  <r>
    <x v="4654"/>
    <n v="12.1"/>
    <n v="0"/>
    <n v="0"/>
    <n v="0"/>
    <n v="0"/>
    <n v="0"/>
    <n v="0"/>
    <n v="0"/>
  </r>
  <r>
    <x v="4655"/>
    <n v="12.1"/>
    <n v="0"/>
    <n v="0"/>
    <n v="0"/>
    <n v="0"/>
    <n v="0"/>
    <n v="0"/>
    <n v="0"/>
  </r>
  <r>
    <x v="4656"/>
    <n v="12"/>
    <n v="0"/>
    <n v="0"/>
    <n v="0"/>
    <n v="0"/>
    <n v="0"/>
    <n v="0"/>
    <n v="0"/>
  </r>
  <r>
    <x v="4657"/>
    <n v="11.8"/>
    <n v="0"/>
    <n v="0"/>
    <n v="0"/>
    <n v="0"/>
    <n v="0"/>
    <n v="0"/>
    <n v="0"/>
  </r>
  <r>
    <x v="4658"/>
    <n v="11.5"/>
    <n v="0"/>
    <n v="0"/>
    <n v="0"/>
    <n v="0"/>
    <n v="0"/>
    <n v="0"/>
    <n v="0"/>
  </r>
  <r>
    <x v="4659"/>
    <n v="11.4"/>
    <n v="0.1"/>
    <n v="1"/>
    <n v="0"/>
    <n v="0"/>
    <n v="0"/>
    <n v="0"/>
    <n v="0"/>
  </r>
  <r>
    <x v="4660"/>
    <n v="11.3"/>
    <n v="0.1"/>
    <n v="1"/>
    <n v="0"/>
    <n v="0"/>
    <n v="0"/>
    <n v="0"/>
    <n v="0"/>
  </r>
  <r>
    <x v="4661"/>
    <n v="11"/>
    <n v="0.1"/>
    <n v="1"/>
    <n v="0"/>
    <n v="0"/>
    <n v="0"/>
    <n v="0"/>
    <n v="0"/>
  </r>
  <r>
    <x v="4662"/>
    <n v="11.3"/>
    <n v="0.1"/>
    <n v="1"/>
    <n v="0"/>
    <n v="0"/>
    <n v="0"/>
    <n v="0"/>
    <n v="0"/>
  </r>
  <r>
    <x v="4663"/>
    <n v="11.7"/>
    <n v="0.1"/>
    <n v="1"/>
    <n v="0"/>
    <n v="0"/>
    <n v="0"/>
    <n v="0"/>
    <n v="0"/>
  </r>
  <r>
    <x v="4664"/>
    <n v="12"/>
    <n v="0"/>
    <n v="0"/>
    <n v="0"/>
    <n v="0"/>
    <n v="0"/>
    <n v="0"/>
    <n v="0"/>
  </r>
  <r>
    <x v="4665"/>
    <n v="11.8"/>
    <n v="0"/>
    <n v="0"/>
    <n v="0"/>
    <n v="0"/>
    <n v="0"/>
    <n v="0"/>
    <n v="0"/>
  </r>
  <r>
    <x v="4666"/>
    <n v="12"/>
    <n v="0"/>
    <n v="0"/>
    <n v="0"/>
    <n v="0"/>
    <n v="0"/>
    <n v="0"/>
    <n v="0"/>
  </r>
  <r>
    <x v="4667"/>
    <n v="12.8"/>
    <n v="0"/>
    <n v="0"/>
    <n v="0"/>
    <n v="0"/>
    <n v="0"/>
    <n v="0"/>
    <n v="0"/>
  </r>
  <r>
    <x v="4668"/>
    <n v="14.3"/>
    <n v="0"/>
    <n v="0"/>
    <n v="0"/>
    <n v="0"/>
    <n v="0"/>
    <n v="0"/>
    <n v="0"/>
  </r>
  <r>
    <x v="4669"/>
    <n v="14.6"/>
    <n v="0"/>
    <n v="0"/>
    <n v="0"/>
    <n v="0"/>
    <n v="0"/>
    <n v="0"/>
    <n v="0"/>
  </r>
  <r>
    <x v="4670"/>
    <n v="13.3"/>
    <n v="0"/>
    <n v="0"/>
    <n v="0"/>
    <n v="0"/>
    <n v="0"/>
    <n v="0"/>
    <n v="0"/>
  </r>
  <r>
    <x v="4671"/>
    <n v="11.9"/>
    <n v="0"/>
    <n v="0"/>
    <n v="0"/>
    <n v="0"/>
    <n v="0"/>
    <n v="0"/>
    <n v="0"/>
  </r>
  <r>
    <x v="4672"/>
    <n v="13.2"/>
    <n v="0"/>
    <n v="0"/>
    <n v="0"/>
    <n v="0"/>
    <n v="0"/>
    <n v="0"/>
    <n v="0"/>
  </r>
  <r>
    <x v="4673"/>
    <n v="13.3"/>
    <n v="0"/>
    <n v="0"/>
    <n v="0"/>
    <n v="0"/>
    <n v="0"/>
    <n v="0"/>
    <n v="0"/>
  </r>
  <r>
    <x v="4674"/>
    <n v="12.5"/>
    <n v="0"/>
    <n v="0"/>
    <n v="0"/>
    <n v="0"/>
    <n v="0"/>
    <n v="0"/>
    <n v="0"/>
  </r>
  <r>
    <x v="4675"/>
    <n v="11.4"/>
    <n v="0"/>
    <n v="0"/>
    <n v="0"/>
    <n v="0"/>
    <n v="0"/>
    <n v="0"/>
    <n v="0"/>
  </r>
  <r>
    <x v="4676"/>
    <n v="11.2"/>
    <n v="0"/>
    <n v="0"/>
    <n v="0"/>
    <n v="0"/>
    <n v="0"/>
    <n v="0"/>
    <n v="0"/>
  </r>
  <r>
    <x v="4677"/>
    <n v="11"/>
    <n v="0"/>
    <n v="0"/>
    <n v="0"/>
    <n v="0"/>
    <n v="0"/>
    <n v="0"/>
    <n v="0"/>
  </r>
  <r>
    <x v="4678"/>
    <n v="11.1"/>
    <n v="0"/>
    <n v="0"/>
    <n v="0"/>
    <n v="0"/>
    <n v="0"/>
    <n v="0"/>
    <n v="0"/>
  </r>
  <r>
    <x v="4679"/>
    <n v="10.7"/>
    <n v="0"/>
    <n v="0"/>
    <n v="0"/>
    <n v="0"/>
    <n v="0"/>
    <n v="0"/>
    <n v="0"/>
  </r>
  <r>
    <x v="4680"/>
    <n v="10.6"/>
    <n v="0"/>
    <n v="0"/>
    <n v="0"/>
    <n v="0"/>
    <n v="0"/>
    <n v="0"/>
    <n v="0"/>
  </r>
  <r>
    <x v="4681"/>
    <n v="9.8000000000000007"/>
    <n v="0"/>
    <n v="0"/>
    <n v="0"/>
    <n v="0"/>
    <n v="0"/>
    <n v="0"/>
    <n v="0"/>
  </r>
  <r>
    <x v="4682"/>
    <n v="9.3000000000000007"/>
    <n v="0"/>
    <n v="0"/>
    <n v="0"/>
    <n v="0"/>
    <n v="0"/>
    <n v="0"/>
    <n v="0"/>
  </r>
  <r>
    <x v="4683"/>
    <n v="8.9"/>
    <n v="0"/>
    <n v="0"/>
    <n v="0"/>
    <n v="0"/>
    <n v="0"/>
    <n v="0"/>
    <n v="0"/>
  </r>
  <r>
    <x v="4684"/>
    <n v="8.8000000000000007"/>
    <n v="0"/>
    <n v="0"/>
    <n v="0"/>
    <n v="0"/>
    <n v="0"/>
    <n v="0"/>
    <n v="0"/>
  </r>
  <r>
    <x v="4685"/>
    <n v="8.9"/>
    <n v="0"/>
    <n v="0"/>
    <n v="0"/>
    <n v="0"/>
    <n v="0"/>
    <n v="0"/>
    <n v="0"/>
  </r>
  <r>
    <x v="4686"/>
    <n v="10.8"/>
    <n v="0"/>
    <n v="0"/>
    <n v="0"/>
    <n v="0"/>
    <n v="0"/>
    <n v="0"/>
    <n v="0"/>
  </r>
  <r>
    <x v="4687"/>
    <n v="11.8"/>
    <n v="0"/>
    <n v="0"/>
    <n v="0"/>
    <n v="0"/>
    <n v="0"/>
    <n v="0"/>
    <n v="0"/>
  </r>
  <r>
    <x v="4688"/>
    <n v="13.2"/>
    <n v="0"/>
    <n v="0"/>
    <n v="0"/>
    <n v="0"/>
    <n v="0"/>
    <n v="0"/>
    <n v="0"/>
  </r>
  <r>
    <x v="4689"/>
    <n v="14.3"/>
    <n v="0"/>
    <n v="0"/>
    <n v="0"/>
    <n v="0"/>
    <n v="0"/>
    <n v="0"/>
    <n v="0"/>
  </r>
  <r>
    <x v="4690"/>
    <n v="15.2"/>
    <n v="0"/>
    <n v="0"/>
    <n v="0"/>
    <n v="0"/>
    <n v="0"/>
    <n v="0"/>
    <n v="0"/>
  </r>
  <r>
    <x v="4691"/>
    <n v="15.1"/>
    <n v="0"/>
    <n v="0"/>
    <n v="0"/>
    <n v="0"/>
    <n v="0"/>
    <n v="0"/>
    <n v="0"/>
  </r>
  <r>
    <x v="4692"/>
    <n v="16.899999999999999"/>
    <n v="0"/>
    <n v="0"/>
    <n v="0"/>
    <n v="0"/>
    <n v="0"/>
    <n v="0"/>
    <n v="0"/>
  </r>
  <r>
    <x v="4693"/>
    <n v="16.899999999999999"/>
    <n v="0"/>
    <n v="0"/>
    <n v="0"/>
    <n v="0"/>
    <n v="0"/>
    <n v="0"/>
    <n v="0"/>
  </r>
  <r>
    <x v="4694"/>
    <n v="17.7"/>
    <n v="0"/>
    <n v="0"/>
    <n v="0"/>
    <n v="0"/>
    <n v="0"/>
    <n v="0"/>
    <n v="0"/>
  </r>
  <r>
    <x v="4695"/>
    <n v="18.2"/>
    <n v="0"/>
    <n v="0"/>
    <n v="0"/>
    <n v="0"/>
    <n v="0"/>
    <n v="0"/>
    <n v="0"/>
  </r>
  <r>
    <x v="4696"/>
    <n v="18.100000000000001"/>
    <n v="0"/>
    <n v="0"/>
    <n v="0"/>
    <n v="0"/>
    <n v="0"/>
    <n v="0"/>
    <n v="0"/>
  </r>
  <r>
    <x v="4697"/>
    <n v="17.899999999999999"/>
    <n v="0"/>
    <n v="0"/>
    <n v="0"/>
    <n v="0"/>
    <n v="0"/>
    <n v="0"/>
    <n v="0"/>
  </r>
  <r>
    <x v="4698"/>
    <n v="17.2"/>
    <n v="0"/>
    <n v="0"/>
    <n v="0"/>
    <n v="0"/>
    <n v="0"/>
    <n v="0"/>
    <n v="0"/>
  </r>
  <r>
    <x v="4699"/>
    <n v="15.6"/>
    <n v="0"/>
    <n v="0"/>
    <n v="0"/>
    <n v="0"/>
    <n v="0"/>
    <n v="0"/>
    <n v="0"/>
  </r>
  <r>
    <x v="4700"/>
    <n v="14.6"/>
    <n v="0"/>
    <n v="0"/>
    <n v="0"/>
    <n v="0"/>
    <n v="0"/>
    <n v="0"/>
    <n v="0"/>
  </r>
  <r>
    <x v="4701"/>
    <n v="14.4"/>
    <n v="0"/>
    <n v="0"/>
    <n v="0"/>
    <n v="0"/>
    <n v="0"/>
    <n v="0"/>
    <n v="0"/>
  </r>
  <r>
    <x v="4702"/>
    <n v="13.8"/>
    <n v="0"/>
    <n v="0"/>
    <n v="0"/>
    <n v="0"/>
    <n v="0"/>
    <n v="0"/>
    <n v="0"/>
  </r>
  <r>
    <x v="4703"/>
    <n v="13.4"/>
    <n v="0"/>
    <n v="0"/>
    <n v="0"/>
    <n v="0"/>
    <n v="0"/>
    <n v="0"/>
    <n v="0"/>
  </r>
  <r>
    <x v="4704"/>
    <n v="12.9"/>
    <n v="0"/>
    <n v="0"/>
    <n v="0"/>
    <n v="0"/>
    <n v="0"/>
    <n v="0"/>
    <n v="0"/>
  </r>
  <r>
    <x v="4705"/>
    <n v="12.1"/>
    <n v="0"/>
    <n v="0"/>
    <n v="0"/>
    <n v="0"/>
    <n v="0"/>
    <n v="0"/>
    <n v="0"/>
  </r>
  <r>
    <x v="4706"/>
    <n v="10"/>
    <n v="0"/>
    <n v="0"/>
    <n v="0"/>
    <n v="0"/>
    <n v="0"/>
    <n v="0"/>
    <n v="0"/>
  </r>
  <r>
    <x v="4707"/>
    <n v="10"/>
    <n v="0"/>
    <n v="0"/>
    <n v="0"/>
    <n v="0"/>
    <n v="0"/>
    <n v="0"/>
    <n v="0"/>
  </r>
  <r>
    <x v="4708"/>
    <n v="10.3"/>
    <n v="0"/>
    <n v="0"/>
    <n v="0"/>
    <n v="0"/>
    <n v="0"/>
    <n v="0"/>
    <n v="0"/>
  </r>
  <r>
    <x v="4709"/>
    <n v="10.199999999999999"/>
    <n v="0"/>
    <n v="0"/>
    <n v="0"/>
    <n v="0"/>
    <n v="0"/>
    <n v="0"/>
    <n v="0"/>
  </r>
  <r>
    <x v="4710"/>
    <n v="11.7"/>
    <n v="0"/>
    <n v="0"/>
    <n v="0"/>
    <n v="0"/>
    <n v="0"/>
    <n v="0"/>
    <n v="0"/>
  </r>
  <r>
    <x v="4711"/>
    <n v="12.6"/>
    <n v="0"/>
    <n v="0"/>
    <n v="0"/>
    <n v="0"/>
    <n v="0"/>
    <n v="0"/>
    <n v="0"/>
  </r>
  <r>
    <x v="4712"/>
    <n v="13.7"/>
    <n v="0"/>
    <n v="0"/>
    <n v="0"/>
    <n v="0"/>
    <n v="0"/>
    <n v="0"/>
    <n v="0"/>
  </r>
  <r>
    <x v="4713"/>
    <n v="14.8"/>
    <n v="0"/>
    <n v="0"/>
    <n v="0"/>
    <n v="0"/>
    <n v="0"/>
    <n v="0"/>
    <n v="0"/>
  </r>
  <r>
    <x v="4714"/>
    <n v="15.1"/>
    <n v="0"/>
    <n v="0"/>
    <n v="0"/>
    <n v="0"/>
    <n v="0"/>
    <n v="0"/>
    <n v="0"/>
  </r>
  <r>
    <x v="4715"/>
    <n v="15.8"/>
    <n v="0"/>
    <n v="0"/>
    <n v="0"/>
    <n v="0"/>
    <n v="0"/>
    <n v="0"/>
    <n v="0"/>
  </r>
  <r>
    <x v="4716"/>
    <n v="16.600000000000001"/>
    <n v="0"/>
    <n v="0"/>
    <n v="0"/>
    <n v="0"/>
    <n v="0"/>
    <n v="0"/>
    <n v="0"/>
  </r>
  <r>
    <x v="4717"/>
    <n v="17.100000000000001"/>
    <n v="0"/>
    <n v="0"/>
    <n v="0"/>
    <n v="0"/>
    <n v="0"/>
    <n v="0"/>
    <n v="0"/>
  </r>
  <r>
    <x v="4718"/>
    <n v="17.5"/>
    <n v="0"/>
    <n v="0"/>
    <n v="0"/>
    <n v="0"/>
    <n v="0"/>
    <n v="0"/>
    <n v="0"/>
  </r>
  <r>
    <x v="4719"/>
    <n v="16"/>
    <n v="0"/>
    <n v="0"/>
    <n v="0"/>
    <n v="0"/>
    <n v="0"/>
    <n v="0"/>
    <n v="0"/>
  </r>
  <r>
    <x v="4720"/>
    <n v="15.7"/>
    <n v="0"/>
    <n v="0"/>
    <n v="0"/>
    <n v="0"/>
    <n v="0"/>
    <n v="0"/>
    <n v="0"/>
  </r>
  <r>
    <x v="4721"/>
    <n v="14.7"/>
    <n v="0"/>
    <n v="0"/>
    <n v="0"/>
    <n v="0"/>
    <n v="0"/>
    <n v="0"/>
    <n v="0"/>
  </r>
  <r>
    <x v="4722"/>
    <n v="13.9"/>
    <n v="0"/>
    <n v="0"/>
    <n v="0"/>
    <n v="0"/>
    <n v="0"/>
    <n v="0"/>
    <n v="0"/>
  </r>
  <r>
    <x v="4723"/>
    <n v="12.8"/>
    <n v="0"/>
    <n v="0"/>
    <n v="0"/>
    <n v="0"/>
    <n v="0"/>
    <n v="0"/>
    <n v="0"/>
  </r>
  <r>
    <x v="4724"/>
    <n v="11.8"/>
    <n v="0"/>
    <n v="0"/>
    <n v="0"/>
    <n v="0"/>
    <n v="0"/>
    <n v="0"/>
    <n v="0"/>
  </r>
  <r>
    <x v="4725"/>
    <n v="10.8"/>
    <n v="0"/>
    <n v="0"/>
    <n v="0"/>
    <n v="0"/>
    <n v="0"/>
    <n v="0"/>
    <n v="0"/>
  </r>
  <r>
    <x v="4726"/>
    <n v="10.5"/>
    <n v="0"/>
    <n v="0"/>
    <n v="0"/>
    <n v="0"/>
    <n v="0"/>
    <n v="0"/>
    <n v="0"/>
  </r>
  <r>
    <x v="4727"/>
    <n v="10.6"/>
    <n v="0"/>
    <n v="0"/>
    <n v="0"/>
    <n v="0"/>
    <n v="0"/>
    <n v="0"/>
    <n v="0"/>
  </r>
  <r>
    <x v="4728"/>
    <n v="10.4"/>
    <n v="0"/>
    <n v="0"/>
    <n v="0"/>
    <n v="0"/>
    <n v="0"/>
    <n v="0"/>
    <n v="0"/>
  </r>
  <r>
    <x v="4729"/>
    <n v="9.6999999999999993"/>
    <n v="0"/>
    <n v="0"/>
    <n v="0"/>
    <n v="0"/>
    <n v="0"/>
    <n v="0"/>
    <n v="0"/>
  </r>
  <r>
    <x v="4730"/>
    <n v="9.8000000000000007"/>
    <n v="0"/>
    <n v="0"/>
    <n v="0"/>
    <n v="0"/>
    <n v="0"/>
    <n v="0"/>
    <n v="0"/>
  </r>
  <r>
    <x v="4731"/>
    <n v="10.199999999999999"/>
    <n v="0"/>
    <n v="0"/>
    <n v="0"/>
    <n v="0"/>
    <n v="0"/>
    <n v="0"/>
    <n v="0"/>
  </r>
  <r>
    <x v="4732"/>
    <n v="10"/>
    <n v="0"/>
    <n v="0"/>
    <n v="0"/>
    <n v="0"/>
    <n v="0"/>
    <n v="0"/>
    <n v="0"/>
  </r>
  <r>
    <x v="4733"/>
    <n v="10.4"/>
    <n v="0"/>
    <n v="0"/>
    <n v="0"/>
    <n v="0"/>
    <n v="0"/>
    <n v="0"/>
    <n v="0"/>
  </r>
  <r>
    <x v="4734"/>
    <n v="10.5"/>
    <n v="0"/>
    <n v="0"/>
    <n v="0"/>
    <n v="0"/>
    <n v="0"/>
    <n v="0"/>
    <n v="0"/>
  </r>
  <r>
    <x v="4735"/>
    <n v="10.5"/>
    <n v="0"/>
    <n v="0"/>
    <n v="0"/>
    <n v="0"/>
    <n v="0"/>
    <n v="0"/>
    <n v="0"/>
  </r>
  <r>
    <x v="4736"/>
    <n v="11.2"/>
    <n v="0"/>
    <n v="0"/>
    <n v="0"/>
    <n v="0"/>
    <n v="0"/>
    <n v="0"/>
    <n v="0"/>
  </r>
  <r>
    <x v="4737"/>
    <n v="12.8"/>
    <n v="0.1"/>
    <n v="1"/>
    <n v="0"/>
    <n v="0"/>
    <n v="0"/>
    <n v="0"/>
    <n v="0"/>
  </r>
  <r>
    <x v="4738"/>
    <n v="14.5"/>
    <n v="0"/>
    <n v="0"/>
    <n v="0"/>
    <n v="0"/>
    <n v="0"/>
    <n v="0"/>
    <n v="0"/>
  </r>
  <r>
    <x v="4739"/>
    <n v="15.7"/>
    <n v="0"/>
    <n v="0"/>
    <n v="0"/>
    <n v="0"/>
    <n v="0"/>
    <n v="0"/>
    <n v="0"/>
  </r>
  <r>
    <x v="4740"/>
    <n v="16.100000000000001"/>
    <n v="0"/>
    <n v="0"/>
    <n v="0"/>
    <n v="0"/>
    <n v="0"/>
    <n v="0"/>
    <n v="0"/>
  </r>
  <r>
    <x v="4741"/>
    <n v="16.600000000000001"/>
    <n v="0"/>
    <n v="0"/>
    <n v="0"/>
    <n v="0"/>
    <n v="0"/>
    <n v="0"/>
    <n v="0"/>
  </r>
  <r>
    <x v="4742"/>
    <n v="16.2"/>
    <n v="0"/>
    <n v="0"/>
    <n v="0"/>
    <n v="0"/>
    <n v="0"/>
    <n v="0"/>
    <n v="0"/>
  </r>
  <r>
    <x v="4743"/>
    <n v="17"/>
    <n v="0"/>
    <n v="0"/>
    <n v="0"/>
    <n v="0"/>
    <n v="0"/>
    <n v="0"/>
    <n v="0"/>
  </r>
  <r>
    <x v="4744"/>
    <n v="17"/>
    <n v="0"/>
    <n v="0"/>
    <n v="0"/>
    <n v="0"/>
    <n v="0"/>
    <n v="0"/>
    <n v="0"/>
  </r>
  <r>
    <x v="4745"/>
    <n v="17.2"/>
    <n v="0"/>
    <n v="0"/>
    <n v="0"/>
    <n v="0"/>
    <n v="0"/>
    <n v="0"/>
    <n v="0"/>
  </r>
  <r>
    <x v="4746"/>
    <n v="16.2"/>
    <n v="0"/>
    <n v="0"/>
    <n v="0"/>
    <n v="0"/>
    <n v="0"/>
    <n v="0"/>
    <n v="0"/>
  </r>
  <r>
    <x v="4747"/>
    <n v="14.6"/>
    <n v="0"/>
    <n v="0"/>
    <n v="0"/>
    <n v="0"/>
    <n v="0"/>
    <n v="0"/>
    <n v="0"/>
  </r>
  <r>
    <x v="4748"/>
    <n v="13.7"/>
    <n v="0"/>
    <n v="0"/>
    <n v="0"/>
    <n v="0"/>
    <n v="0"/>
    <n v="0"/>
    <n v="0"/>
  </r>
  <r>
    <x v="4749"/>
    <n v="13.2"/>
    <n v="0"/>
    <n v="0"/>
    <n v="0"/>
    <n v="0"/>
    <n v="0"/>
    <n v="0"/>
    <n v="0"/>
  </r>
  <r>
    <x v="4750"/>
    <n v="12.9"/>
    <n v="0"/>
    <n v="0"/>
    <n v="0"/>
    <n v="0"/>
    <n v="0"/>
    <n v="0"/>
    <n v="0"/>
  </r>
  <r>
    <x v="4751"/>
    <n v="12.8"/>
    <n v="0"/>
    <n v="0"/>
    <n v="0"/>
    <n v="0"/>
    <n v="0"/>
    <n v="0"/>
    <n v="0"/>
  </r>
  <r>
    <x v="4752"/>
    <n v="12.5"/>
    <n v="0"/>
    <n v="0"/>
    <n v="0"/>
    <n v="0"/>
    <n v="0"/>
    <n v="0"/>
    <n v="0"/>
  </r>
  <r>
    <x v="4753"/>
    <n v="12.3"/>
    <n v="0"/>
    <n v="0"/>
    <n v="0"/>
    <n v="0"/>
    <n v="0"/>
    <n v="0"/>
    <n v="0"/>
  </r>
  <r>
    <x v="4754"/>
    <n v="12.8"/>
    <n v="0"/>
    <n v="0"/>
    <n v="0"/>
    <n v="0"/>
    <n v="0"/>
    <n v="0"/>
    <n v="0"/>
  </r>
  <r>
    <x v="4755"/>
    <n v="12.8"/>
    <n v="0"/>
    <n v="0"/>
    <n v="0"/>
    <n v="0"/>
    <n v="0"/>
    <n v="0"/>
    <n v="0"/>
  </r>
  <r>
    <x v="4756"/>
    <n v="12.9"/>
    <n v="0"/>
    <n v="0"/>
    <n v="0"/>
    <n v="0"/>
    <n v="0"/>
    <n v="0"/>
    <n v="0"/>
  </r>
  <r>
    <x v="4757"/>
    <n v="13"/>
    <n v="0"/>
    <n v="0"/>
    <n v="0"/>
    <n v="0"/>
    <n v="0"/>
    <n v="0"/>
    <n v="0"/>
  </r>
  <r>
    <x v="4758"/>
    <n v="14.7"/>
    <n v="0"/>
    <n v="0"/>
    <n v="0"/>
    <n v="0"/>
    <n v="0"/>
    <n v="0"/>
    <n v="0"/>
  </r>
  <r>
    <x v="4759"/>
    <n v="15.3"/>
    <n v="0"/>
    <n v="0"/>
    <n v="0"/>
    <n v="0"/>
    <n v="0"/>
    <n v="0"/>
    <n v="0"/>
  </r>
  <r>
    <x v="4760"/>
    <n v="16.8"/>
    <n v="0"/>
    <n v="0"/>
    <n v="0"/>
    <n v="0"/>
    <n v="0"/>
    <n v="0"/>
    <n v="0"/>
  </r>
  <r>
    <x v="4761"/>
    <n v="17.3"/>
    <n v="0"/>
    <n v="0"/>
    <n v="0"/>
    <n v="0"/>
    <n v="0"/>
    <n v="0"/>
    <n v="0"/>
  </r>
  <r>
    <x v="4762"/>
    <n v="17.5"/>
    <n v="0"/>
    <n v="0"/>
    <n v="0"/>
    <n v="0"/>
    <n v="0"/>
    <n v="0"/>
    <n v="0"/>
  </r>
  <r>
    <x v="4763"/>
    <n v="17"/>
    <n v="0"/>
    <n v="0"/>
    <n v="0"/>
    <n v="0"/>
    <n v="0"/>
    <n v="0"/>
    <n v="0"/>
  </r>
  <r>
    <x v="4764"/>
    <n v="17.100000000000001"/>
    <n v="0"/>
    <n v="0"/>
    <n v="0"/>
    <n v="0"/>
    <n v="0"/>
    <n v="0"/>
    <n v="0"/>
  </r>
  <r>
    <x v="4765"/>
    <n v="18"/>
    <n v="0"/>
    <n v="0"/>
    <n v="0"/>
    <n v="0"/>
    <n v="0"/>
    <n v="0"/>
    <n v="0"/>
  </r>
  <r>
    <x v="4766"/>
    <n v="18.8"/>
    <n v="0"/>
    <n v="0"/>
    <n v="0"/>
    <n v="0"/>
    <n v="0"/>
    <n v="0"/>
    <n v="0"/>
  </r>
  <r>
    <x v="4767"/>
    <n v="19.2"/>
    <n v="0"/>
    <n v="0"/>
    <n v="0"/>
    <n v="0"/>
    <n v="0"/>
    <n v="0"/>
    <n v="0"/>
  </r>
  <r>
    <x v="4768"/>
    <n v="19.5"/>
    <n v="0"/>
    <n v="0"/>
    <n v="0"/>
    <n v="0"/>
    <n v="0"/>
    <n v="0"/>
    <n v="0"/>
  </r>
  <r>
    <x v="4769"/>
    <n v="19.399999999999999"/>
    <n v="0"/>
    <n v="0"/>
    <n v="0"/>
    <n v="0"/>
    <n v="0"/>
    <n v="0"/>
    <n v="0"/>
  </r>
  <r>
    <x v="4770"/>
    <n v="18.8"/>
    <n v="0"/>
    <n v="0"/>
    <n v="0"/>
    <n v="0"/>
    <n v="0"/>
    <n v="0"/>
    <n v="0"/>
  </r>
  <r>
    <x v="4771"/>
    <n v="17.399999999999999"/>
    <n v="0"/>
    <n v="0"/>
    <n v="0"/>
    <n v="0"/>
    <n v="0"/>
    <n v="0"/>
    <n v="0"/>
  </r>
  <r>
    <x v="4772"/>
    <n v="16.600000000000001"/>
    <n v="0"/>
    <n v="0"/>
    <n v="0"/>
    <n v="0"/>
    <n v="0"/>
    <n v="0"/>
    <n v="0"/>
  </r>
  <r>
    <x v="4773"/>
    <n v="16.7"/>
    <n v="0"/>
    <n v="0"/>
    <n v="0"/>
    <n v="0"/>
    <n v="0"/>
    <n v="0"/>
    <n v="0"/>
  </r>
  <r>
    <x v="4774"/>
    <n v="16.600000000000001"/>
    <n v="0"/>
    <n v="0"/>
    <n v="0"/>
    <n v="0"/>
    <n v="0"/>
    <n v="0"/>
    <n v="0"/>
  </r>
  <r>
    <x v="4775"/>
    <n v="16.7"/>
    <n v="0"/>
    <n v="0"/>
    <n v="0"/>
    <n v="0"/>
    <n v="0"/>
    <n v="0"/>
    <n v="0"/>
  </r>
  <r>
    <x v="4776"/>
    <n v="16.7"/>
    <n v="0"/>
    <n v="0"/>
    <n v="0"/>
    <n v="0"/>
    <n v="0"/>
    <n v="0"/>
    <n v="0"/>
  </r>
  <r>
    <x v="4777"/>
    <n v="16.600000000000001"/>
    <n v="0"/>
    <n v="0"/>
    <n v="0"/>
    <n v="0"/>
    <n v="0"/>
    <n v="0"/>
    <n v="0"/>
  </r>
  <r>
    <x v="4778"/>
    <n v="15.8"/>
    <n v="0"/>
    <n v="0"/>
    <n v="0"/>
    <n v="0"/>
    <n v="0"/>
    <n v="0"/>
    <n v="0"/>
  </r>
  <r>
    <x v="4779"/>
    <n v="15.2"/>
    <n v="0"/>
    <n v="0"/>
    <n v="0"/>
    <n v="0"/>
    <n v="0"/>
    <n v="0"/>
    <n v="0"/>
  </r>
  <r>
    <x v="4780"/>
    <n v="15.2"/>
    <n v="0"/>
    <n v="0"/>
    <n v="0"/>
    <n v="0"/>
    <n v="0"/>
    <n v="0"/>
    <n v="0"/>
  </r>
  <r>
    <x v="4781"/>
    <n v="15.1"/>
    <n v="0"/>
    <n v="0"/>
    <n v="0"/>
    <n v="0"/>
    <n v="0"/>
    <n v="0"/>
    <n v="0"/>
  </r>
  <r>
    <x v="4782"/>
    <n v="16.100000000000001"/>
    <n v="0"/>
    <n v="0"/>
    <n v="0"/>
    <n v="0"/>
    <n v="0"/>
    <n v="0"/>
    <n v="0"/>
  </r>
  <r>
    <x v="4783"/>
    <n v="17.600000000000001"/>
    <n v="0"/>
    <n v="0"/>
    <n v="0"/>
    <n v="0"/>
    <n v="0"/>
    <n v="0"/>
    <n v="0"/>
  </r>
  <r>
    <x v="4784"/>
    <n v="19.2"/>
    <n v="0"/>
    <n v="0"/>
    <n v="0"/>
    <n v="0"/>
    <n v="0"/>
    <n v="0"/>
    <n v="0"/>
  </r>
  <r>
    <x v="4785"/>
    <n v="20.6"/>
    <n v="0"/>
    <n v="0"/>
    <n v="0"/>
    <n v="0"/>
    <n v="0"/>
    <n v="0"/>
    <n v="0"/>
  </r>
  <r>
    <x v="4786"/>
    <n v="22.1"/>
    <n v="0"/>
    <n v="0"/>
    <n v="0"/>
    <n v="0"/>
    <n v="0"/>
    <n v="0"/>
    <n v="0"/>
  </r>
  <r>
    <x v="4787"/>
    <n v="22.3"/>
    <n v="0"/>
    <n v="0"/>
    <n v="0"/>
    <n v="0"/>
    <n v="0"/>
    <n v="0"/>
    <n v="0"/>
  </r>
  <r>
    <x v="4788"/>
    <n v="22.1"/>
    <n v="0"/>
    <n v="0"/>
    <n v="0"/>
    <n v="0"/>
    <n v="0"/>
    <n v="0"/>
    <n v="0"/>
  </r>
  <r>
    <x v="4789"/>
    <n v="22.4"/>
    <n v="0"/>
    <n v="0"/>
    <n v="0"/>
    <n v="0"/>
    <n v="0"/>
    <n v="0"/>
    <n v="0"/>
  </r>
  <r>
    <x v="4790"/>
    <n v="20.7"/>
    <n v="0"/>
    <n v="0"/>
    <n v="0"/>
    <n v="0"/>
    <n v="0"/>
    <n v="0"/>
    <n v="0"/>
  </r>
  <r>
    <x v="4791"/>
    <n v="15.7"/>
    <n v="9.6999999999999993"/>
    <n v="1"/>
    <n v="0"/>
    <n v="0"/>
    <n v="0"/>
    <n v="0"/>
    <n v="0"/>
  </r>
  <r>
    <x v="4792"/>
    <n v="14.7"/>
    <n v="9.6999999999999993"/>
    <n v="1"/>
    <n v="0"/>
    <n v="0"/>
    <n v="0"/>
    <n v="0"/>
    <n v="0"/>
  </r>
  <r>
    <x v="4793"/>
    <n v="16.3"/>
    <n v="0"/>
    <n v="0"/>
    <n v="0"/>
    <n v="0"/>
    <n v="0"/>
    <n v="0"/>
    <n v="0"/>
  </r>
  <r>
    <x v="4794"/>
    <n v="16.5"/>
    <n v="0"/>
    <n v="0"/>
    <n v="0"/>
    <n v="0"/>
    <n v="0"/>
    <n v="0"/>
    <n v="0"/>
  </r>
  <r>
    <x v="4795"/>
    <n v="16.399999999999999"/>
    <n v="0"/>
    <n v="0"/>
    <n v="0"/>
    <n v="0"/>
    <n v="0"/>
    <n v="0"/>
    <n v="0"/>
  </r>
  <r>
    <x v="4796"/>
    <n v="16.100000000000001"/>
    <n v="0"/>
    <n v="0"/>
    <n v="0"/>
    <n v="0"/>
    <n v="0"/>
    <n v="0"/>
    <n v="0"/>
  </r>
  <r>
    <x v="4797"/>
    <n v="15.8"/>
    <n v="0"/>
    <n v="0"/>
    <n v="0"/>
    <n v="0"/>
    <n v="0"/>
    <n v="0"/>
    <n v="0"/>
  </r>
  <r>
    <x v="4798"/>
    <n v="15.8"/>
    <n v="0"/>
    <n v="0"/>
    <n v="0"/>
    <n v="0"/>
    <n v="0"/>
    <n v="0"/>
    <n v="0"/>
  </r>
  <r>
    <x v="4799"/>
    <n v="14.8"/>
    <n v="0"/>
    <n v="0"/>
    <n v="0"/>
    <n v="0"/>
    <n v="0"/>
    <n v="0"/>
    <n v="0"/>
  </r>
  <r>
    <x v="4800"/>
    <n v="14.6"/>
    <n v="0"/>
    <n v="0"/>
    <n v="0"/>
    <n v="0"/>
    <n v="0"/>
    <n v="0"/>
    <n v="0"/>
  </r>
  <r>
    <x v="4801"/>
    <n v="14.7"/>
    <n v="0"/>
    <n v="0"/>
    <n v="0"/>
    <n v="0"/>
    <n v="0"/>
    <n v="0"/>
    <n v="0"/>
  </r>
  <r>
    <x v="4802"/>
    <n v="15.5"/>
    <n v="0"/>
    <n v="0"/>
    <n v="0"/>
    <n v="0"/>
    <n v="0"/>
    <n v="0"/>
    <n v="0"/>
  </r>
  <r>
    <x v="4803"/>
    <n v="15.8"/>
    <n v="0"/>
    <n v="0"/>
    <n v="0"/>
    <n v="0"/>
    <n v="0"/>
    <n v="0"/>
    <n v="0"/>
  </r>
  <r>
    <x v="4804"/>
    <n v="15.8"/>
    <n v="0"/>
    <n v="0"/>
    <n v="0"/>
    <n v="0"/>
    <n v="0"/>
    <n v="0"/>
    <n v="0"/>
  </r>
  <r>
    <x v="4805"/>
    <n v="14.9"/>
    <n v="0"/>
    <n v="0"/>
    <n v="0"/>
    <n v="0"/>
    <n v="0"/>
    <n v="0"/>
    <n v="0"/>
  </r>
  <r>
    <x v="4806"/>
    <n v="15.4"/>
    <n v="0"/>
    <n v="0"/>
    <n v="0"/>
    <n v="0"/>
    <n v="0"/>
    <n v="0"/>
    <n v="0"/>
  </r>
  <r>
    <x v="4807"/>
    <n v="17.5"/>
    <n v="0"/>
    <n v="0"/>
    <n v="0"/>
    <n v="0"/>
    <n v="0"/>
    <n v="0"/>
    <n v="0"/>
  </r>
  <r>
    <x v="4808"/>
    <n v="18.5"/>
    <n v="0"/>
    <n v="0"/>
    <n v="0"/>
    <n v="0"/>
    <n v="0"/>
    <n v="0"/>
    <n v="0"/>
  </r>
  <r>
    <x v="4809"/>
    <n v="19.100000000000001"/>
    <n v="0"/>
    <n v="0"/>
    <n v="0"/>
    <n v="0"/>
    <n v="0"/>
    <n v="0"/>
    <n v="0"/>
  </r>
  <r>
    <x v="4810"/>
    <n v="20.7"/>
    <n v="0"/>
    <n v="0"/>
    <n v="0"/>
    <n v="0"/>
    <n v="0"/>
    <n v="0"/>
    <n v="0"/>
  </r>
  <r>
    <x v="4811"/>
    <n v="22.3"/>
    <n v="0"/>
    <n v="0"/>
    <n v="0"/>
    <n v="0"/>
    <n v="0"/>
    <n v="0"/>
    <n v="0"/>
  </r>
  <r>
    <x v="4812"/>
    <n v="22.5"/>
    <n v="0"/>
    <n v="0"/>
    <n v="0"/>
    <n v="0"/>
    <n v="0"/>
    <n v="0"/>
    <n v="0"/>
  </r>
  <r>
    <x v="4813"/>
    <n v="22.7"/>
    <n v="0"/>
    <n v="0"/>
    <n v="0"/>
    <n v="0"/>
    <n v="0"/>
    <n v="0"/>
    <n v="0"/>
  </r>
  <r>
    <x v="4814"/>
    <n v="23.9"/>
    <n v="0"/>
    <n v="0"/>
    <n v="0"/>
    <n v="0"/>
    <n v="0"/>
    <n v="0"/>
    <n v="0"/>
  </r>
  <r>
    <x v="4815"/>
    <n v="23.8"/>
    <n v="0"/>
    <n v="0"/>
    <n v="0"/>
    <n v="0"/>
    <n v="0"/>
    <n v="0"/>
    <n v="0"/>
  </r>
  <r>
    <x v="4816"/>
    <n v="24.2"/>
    <n v="0"/>
    <n v="0"/>
    <n v="0"/>
    <n v="0"/>
    <n v="0"/>
    <n v="0"/>
    <n v="0"/>
  </r>
  <r>
    <x v="4817"/>
    <n v="23.9"/>
    <n v="0"/>
    <n v="0"/>
    <n v="0"/>
    <n v="0"/>
    <n v="0"/>
    <n v="0"/>
    <n v="0"/>
  </r>
  <r>
    <x v="4818"/>
    <n v="22.6"/>
    <n v="0"/>
    <n v="0"/>
    <n v="0"/>
    <n v="0"/>
    <n v="0"/>
    <n v="0"/>
    <n v="0"/>
  </r>
  <r>
    <x v="4819"/>
    <n v="21.7"/>
    <n v="0"/>
    <n v="0"/>
    <n v="0"/>
    <n v="0"/>
    <n v="0"/>
    <n v="0"/>
    <n v="0"/>
  </r>
  <r>
    <x v="4820"/>
    <n v="21.3"/>
    <n v="0"/>
    <n v="0"/>
    <n v="0"/>
    <n v="0"/>
    <n v="0"/>
    <n v="0"/>
    <n v="0"/>
  </r>
  <r>
    <x v="4821"/>
    <n v="20.8"/>
    <n v="0"/>
    <n v="0"/>
    <n v="0"/>
    <n v="0"/>
    <n v="0"/>
    <n v="0"/>
    <n v="0"/>
  </r>
  <r>
    <x v="4822"/>
    <n v="20.3"/>
    <n v="0"/>
    <n v="0"/>
    <n v="0"/>
    <n v="0"/>
    <n v="0"/>
    <n v="0"/>
    <n v="0"/>
  </r>
  <r>
    <x v="4823"/>
    <n v="20.100000000000001"/>
    <n v="0"/>
    <n v="0"/>
    <n v="0"/>
    <n v="0"/>
    <n v="0"/>
    <n v="0"/>
    <n v="0"/>
  </r>
  <r>
    <x v="4824"/>
    <n v="19.8"/>
    <n v="0"/>
    <n v="0"/>
    <n v="0"/>
    <n v="0"/>
    <n v="0"/>
    <n v="0"/>
    <n v="0"/>
  </r>
  <r>
    <x v="4825"/>
    <n v="19.3"/>
    <n v="0"/>
    <n v="0"/>
    <n v="0"/>
    <n v="0"/>
    <n v="0"/>
    <n v="0"/>
    <n v="0"/>
  </r>
  <r>
    <x v="4826"/>
    <n v="19.100000000000001"/>
    <n v="0"/>
    <n v="0"/>
    <n v="0"/>
    <n v="0"/>
    <n v="0"/>
    <n v="0"/>
    <n v="0"/>
  </r>
  <r>
    <x v="4827"/>
    <n v="19"/>
    <n v="0"/>
    <n v="0"/>
    <n v="0"/>
    <n v="0"/>
    <n v="0"/>
    <n v="0"/>
    <n v="0"/>
  </r>
  <r>
    <x v="4828"/>
    <n v="19.2"/>
    <n v="0"/>
    <n v="0"/>
    <n v="0"/>
    <n v="0"/>
    <n v="0"/>
    <n v="0"/>
    <n v="0"/>
  </r>
  <r>
    <x v="4829"/>
    <n v="19.3"/>
    <n v="0"/>
    <n v="0"/>
    <n v="0"/>
    <n v="0"/>
    <n v="0"/>
    <n v="0"/>
    <n v="0"/>
  </r>
  <r>
    <x v="4830"/>
    <n v="18.3"/>
    <n v="0"/>
    <n v="0"/>
    <n v="0"/>
    <n v="0"/>
    <n v="0"/>
    <n v="0"/>
    <n v="0"/>
  </r>
  <r>
    <x v="4831"/>
    <n v="20"/>
    <n v="0"/>
    <n v="0"/>
    <n v="0"/>
    <n v="0"/>
    <n v="0"/>
    <n v="0"/>
    <n v="0"/>
  </r>
  <r>
    <x v="4832"/>
    <n v="21.8"/>
    <n v="0"/>
    <n v="0"/>
    <n v="0"/>
    <n v="0"/>
    <n v="0"/>
    <n v="0"/>
    <n v="0"/>
  </r>
  <r>
    <x v="4833"/>
    <n v="23.5"/>
    <n v="0"/>
    <n v="0"/>
    <n v="0"/>
    <n v="0"/>
    <n v="0"/>
    <n v="0"/>
    <n v="0"/>
  </r>
  <r>
    <x v="4834"/>
    <n v="24.8"/>
    <n v="0"/>
    <n v="0"/>
    <n v="0"/>
    <n v="0"/>
    <n v="0"/>
    <n v="0"/>
    <n v="0"/>
  </r>
  <r>
    <x v="4835"/>
    <n v="24.9"/>
    <n v="0.3"/>
    <n v="1"/>
    <n v="0"/>
    <n v="0"/>
    <n v="0"/>
    <n v="0"/>
    <n v="0"/>
  </r>
  <r>
    <x v="4836"/>
    <n v="18.3"/>
    <n v="0.3"/>
    <n v="1"/>
    <n v="0"/>
    <n v="0"/>
    <n v="0"/>
    <n v="0"/>
    <n v="0"/>
  </r>
  <r>
    <x v="4837"/>
    <n v="14.1"/>
    <n v="7.4"/>
    <n v="1"/>
    <n v="0"/>
    <n v="0"/>
    <n v="0"/>
    <n v="0"/>
    <n v="0"/>
  </r>
  <r>
    <x v="4838"/>
    <n v="14.2"/>
    <n v="7.4"/>
    <n v="1"/>
    <n v="0"/>
    <n v="0"/>
    <n v="0"/>
    <n v="0"/>
    <n v="0"/>
  </r>
  <r>
    <x v="4839"/>
    <n v="15.9"/>
    <n v="7.4"/>
    <n v="1"/>
    <n v="0"/>
    <n v="0"/>
    <n v="0"/>
    <n v="0"/>
    <n v="0"/>
  </r>
  <r>
    <x v="4840"/>
    <n v="17.100000000000001"/>
    <n v="0"/>
    <n v="0"/>
    <n v="0"/>
    <n v="0"/>
    <n v="0"/>
    <n v="0"/>
    <n v="0"/>
  </r>
  <r>
    <x v="4841"/>
    <n v="17.899999999999999"/>
    <n v="0"/>
    <n v="0"/>
    <n v="0"/>
    <n v="0"/>
    <n v="0"/>
    <n v="0"/>
    <n v="0"/>
  </r>
  <r>
    <x v="4842"/>
    <n v="17.899999999999999"/>
    <n v="0"/>
    <n v="0"/>
    <n v="0"/>
    <n v="0"/>
    <n v="0"/>
    <n v="0"/>
    <n v="0"/>
  </r>
  <r>
    <x v="4843"/>
    <n v="16"/>
    <n v="0"/>
    <n v="0"/>
    <n v="0"/>
    <n v="0"/>
    <n v="0"/>
    <n v="0"/>
    <n v="0"/>
  </r>
  <r>
    <x v="4844"/>
    <n v="15.7"/>
    <n v="0"/>
    <n v="0"/>
    <n v="0"/>
    <n v="0"/>
    <n v="0"/>
    <n v="0"/>
    <n v="0"/>
  </r>
  <r>
    <x v="4845"/>
    <n v="15.7"/>
    <n v="0"/>
    <n v="0"/>
    <n v="0"/>
    <n v="0"/>
    <n v="0"/>
    <n v="0"/>
    <n v="0"/>
  </r>
  <r>
    <x v="4846"/>
    <n v="15.7"/>
    <n v="0"/>
    <n v="0"/>
    <n v="0"/>
    <n v="0"/>
    <n v="0"/>
    <n v="0"/>
    <n v="0"/>
  </r>
  <r>
    <x v="4847"/>
    <n v="16.100000000000001"/>
    <n v="0"/>
    <n v="0"/>
    <n v="0"/>
    <n v="0"/>
    <n v="0"/>
    <n v="0"/>
    <n v="0"/>
  </r>
  <r>
    <x v="4848"/>
    <n v="15.1"/>
    <n v="0"/>
    <n v="0"/>
    <n v="0"/>
    <n v="0"/>
    <n v="0"/>
    <n v="0"/>
    <n v="0"/>
  </r>
  <r>
    <x v="4849"/>
    <n v="15.1"/>
    <n v="0"/>
    <n v="0"/>
    <n v="0"/>
    <n v="0"/>
    <n v="0"/>
    <n v="0"/>
    <n v="0"/>
  </r>
  <r>
    <x v="4850"/>
    <n v="15"/>
    <n v="0"/>
    <n v="0"/>
    <n v="0"/>
    <n v="0"/>
    <n v="0"/>
    <n v="0"/>
    <n v="0"/>
  </r>
  <r>
    <x v="4851"/>
    <n v="15"/>
    <n v="0"/>
    <n v="0"/>
    <n v="0"/>
    <n v="0"/>
    <n v="0"/>
    <n v="0"/>
    <n v="0"/>
  </r>
  <r>
    <x v="4852"/>
    <n v="15"/>
    <n v="0"/>
    <n v="0"/>
    <n v="0"/>
    <n v="0"/>
    <n v="0"/>
    <n v="0"/>
    <n v="0"/>
  </r>
  <r>
    <x v="4853"/>
    <n v="14.9"/>
    <n v="0"/>
    <n v="0"/>
    <n v="0"/>
    <n v="0"/>
    <n v="0"/>
    <n v="0"/>
    <n v="0"/>
  </r>
  <r>
    <x v="4854"/>
    <n v="16.3"/>
    <n v="0"/>
    <n v="0"/>
    <n v="0"/>
    <n v="0"/>
    <n v="0"/>
    <n v="0"/>
    <n v="0"/>
  </r>
  <r>
    <x v="4855"/>
    <n v="17.3"/>
    <n v="0"/>
    <n v="0"/>
    <n v="0"/>
    <n v="0"/>
    <n v="0"/>
    <n v="0"/>
    <n v="0"/>
  </r>
  <r>
    <x v="4856"/>
    <n v="18"/>
    <n v="0"/>
    <n v="0"/>
    <n v="0"/>
    <n v="0"/>
    <n v="0"/>
    <n v="0"/>
    <n v="0"/>
  </r>
  <r>
    <x v="4857"/>
    <n v="18.7"/>
    <n v="0"/>
    <n v="0"/>
    <n v="0"/>
    <n v="0"/>
    <n v="0"/>
    <n v="0"/>
    <n v="0"/>
  </r>
  <r>
    <x v="4858"/>
    <n v="19.3"/>
    <n v="0"/>
    <n v="0"/>
    <n v="0"/>
    <n v="0"/>
    <n v="0"/>
    <n v="0"/>
    <n v="0"/>
  </r>
  <r>
    <x v="4859"/>
    <n v="20.100000000000001"/>
    <n v="0"/>
    <n v="0"/>
    <n v="0"/>
    <n v="0"/>
    <n v="0"/>
    <n v="0"/>
    <n v="0"/>
  </r>
  <r>
    <x v="4860"/>
    <n v="21.2"/>
    <n v="0"/>
    <n v="0"/>
    <n v="0"/>
    <n v="0"/>
    <n v="0"/>
    <n v="0"/>
    <n v="0"/>
  </r>
  <r>
    <x v="4861"/>
    <n v="21.6"/>
    <n v="0"/>
    <n v="0"/>
    <n v="0"/>
    <n v="0"/>
    <n v="0"/>
    <n v="0"/>
    <n v="0"/>
  </r>
  <r>
    <x v="4862"/>
    <n v="21.5"/>
    <n v="0"/>
    <n v="0"/>
    <n v="0"/>
    <n v="0"/>
    <n v="0"/>
    <n v="0"/>
    <n v="0"/>
  </r>
  <r>
    <x v="4863"/>
    <n v="21.6"/>
    <n v="0"/>
    <n v="0"/>
    <n v="0"/>
    <n v="0"/>
    <n v="0"/>
    <n v="0"/>
    <n v="0"/>
  </r>
  <r>
    <x v="4864"/>
    <n v="21"/>
    <n v="0"/>
    <n v="0"/>
    <n v="0"/>
    <n v="0"/>
    <n v="0"/>
    <n v="0"/>
    <n v="0"/>
  </r>
  <r>
    <x v="4865"/>
    <n v="21"/>
    <n v="0"/>
    <n v="0"/>
    <n v="0"/>
    <n v="0"/>
    <n v="0"/>
    <n v="0"/>
    <n v="0"/>
  </r>
  <r>
    <x v="4866"/>
    <n v="20.3"/>
    <n v="0"/>
    <n v="0"/>
    <n v="0"/>
    <n v="0"/>
    <n v="0"/>
    <n v="0"/>
    <n v="0"/>
  </r>
  <r>
    <x v="4867"/>
    <n v="19"/>
    <n v="0"/>
    <n v="0"/>
    <n v="0"/>
    <n v="0"/>
    <n v="0"/>
    <n v="0"/>
    <n v="0"/>
  </r>
  <r>
    <x v="4868"/>
    <n v="18.399999999999999"/>
    <n v="0"/>
    <n v="0"/>
    <n v="0"/>
    <n v="0"/>
    <n v="0"/>
    <n v="0"/>
    <n v="0"/>
  </r>
  <r>
    <x v="4869"/>
    <n v="18.3"/>
    <n v="0"/>
    <n v="0"/>
    <n v="0"/>
    <n v="0"/>
    <n v="0"/>
    <n v="0"/>
    <n v="0"/>
  </r>
  <r>
    <x v="4870"/>
    <n v="18.2"/>
    <n v="0"/>
    <n v="0"/>
    <n v="0"/>
    <n v="0"/>
    <n v="0"/>
    <n v="0"/>
    <n v="0"/>
  </r>
  <r>
    <x v="4871"/>
    <n v="15.2"/>
    <n v="0"/>
    <n v="0"/>
    <n v="0"/>
    <n v="0"/>
    <n v="0"/>
    <n v="0"/>
    <n v="0"/>
  </r>
  <r>
    <x v="4872"/>
    <n v="14.4"/>
    <n v="0.3"/>
    <n v="1"/>
    <n v="0"/>
    <n v="0"/>
    <n v="0"/>
    <n v="0"/>
    <n v="0"/>
  </r>
  <r>
    <x v="4873"/>
    <n v="14.1"/>
    <n v="0.1"/>
    <n v="1"/>
    <n v="0"/>
    <n v="0"/>
    <n v="0"/>
    <n v="0"/>
    <n v="0"/>
  </r>
  <r>
    <x v="4874"/>
    <n v="15"/>
    <n v="0"/>
    <n v="0"/>
    <n v="0"/>
    <n v="0"/>
    <n v="0"/>
    <n v="0"/>
    <n v="0"/>
  </r>
  <r>
    <x v="4875"/>
    <n v="14.5"/>
    <n v="0"/>
    <n v="0"/>
    <n v="0"/>
    <n v="0"/>
    <n v="0"/>
    <n v="0"/>
    <n v="0"/>
  </r>
  <r>
    <x v="4876"/>
    <n v="14.2"/>
    <n v="0"/>
    <n v="0"/>
    <n v="0"/>
    <n v="0"/>
    <n v="0"/>
    <n v="0"/>
    <n v="0"/>
  </r>
  <r>
    <x v="4877"/>
    <n v="14"/>
    <n v="0"/>
    <n v="0"/>
    <n v="0"/>
    <n v="0"/>
    <n v="0"/>
    <n v="0"/>
    <n v="0"/>
  </r>
  <r>
    <x v="4878"/>
    <n v="13.2"/>
    <n v="0.5"/>
    <n v="1"/>
    <n v="0"/>
    <n v="0"/>
    <n v="0"/>
    <n v="0"/>
    <n v="0"/>
  </r>
  <r>
    <x v="4879"/>
    <n v="13.1"/>
    <n v="0.7"/>
    <n v="1"/>
    <n v="0"/>
    <n v="0"/>
    <n v="0"/>
    <n v="0"/>
    <n v="0"/>
  </r>
  <r>
    <x v="4880"/>
    <n v="13.3"/>
    <n v="0.7"/>
    <n v="1"/>
    <n v="0"/>
    <n v="0"/>
    <n v="0"/>
    <n v="0"/>
    <n v="0"/>
  </r>
  <r>
    <x v="4881"/>
    <n v="13.6"/>
    <n v="0.5"/>
    <n v="1"/>
    <n v="0"/>
    <n v="0"/>
    <n v="0"/>
    <n v="0"/>
    <n v="0"/>
  </r>
  <r>
    <x v="4882"/>
    <n v="13.8"/>
    <n v="0.5"/>
    <n v="1"/>
    <n v="0"/>
    <n v="0"/>
    <n v="0"/>
    <n v="0"/>
    <n v="0"/>
  </r>
  <r>
    <x v="4883"/>
    <n v="13.9"/>
    <n v="0.5"/>
    <n v="1"/>
    <n v="0"/>
    <n v="0"/>
    <n v="0"/>
    <n v="0"/>
    <n v="0"/>
  </r>
  <r>
    <x v="4884"/>
    <n v="14.1"/>
    <n v="0.5"/>
    <n v="1"/>
    <n v="0"/>
    <n v="0"/>
    <n v="0"/>
    <n v="0"/>
    <n v="0"/>
  </r>
  <r>
    <x v="4885"/>
    <n v="14.4"/>
    <n v="0"/>
    <n v="0"/>
    <n v="0"/>
    <n v="0"/>
    <n v="0"/>
    <n v="0"/>
    <n v="0"/>
  </r>
  <r>
    <x v="4886"/>
    <n v="14.6"/>
    <n v="0"/>
    <n v="0"/>
    <n v="0"/>
    <n v="0"/>
    <n v="0"/>
    <n v="0"/>
    <n v="0"/>
  </r>
  <r>
    <x v="4887"/>
    <n v="14.8"/>
    <n v="0"/>
    <n v="0"/>
    <n v="0"/>
    <n v="0"/>
    <n v="0"/>
    <n v="0"/>
    <n v="0"/>
  </r>
  <r>
    <x v="4888"/>
    <n v="15.3"/>
    <n v="0"/>
    <n v="0"/>
    <n v="0"/>
    <n v="0"/>
    <n v="0"/>
    <n v="0"/>
    <n v="0"/>
  </r>
  <r>
    <x v="4889"/>
    <n v="15.4"/>
    <n v="0"/>
    <n v="0"/>
    <n v="0"/>
    <n v="0"/>
    <n v="0"/>
    <n v="0"/>
    <n v="0"/>
  </r>
  <r>
    <x v="4890"/>
    <n v="15.6"/>
    <n v="0"/>
    <n v="0"/>
    <n v="0"/>
    <n v="0"/>
    <n v="0"/>
    <n v="0"/>
    <n v="0"/>
  </r>
  <r>
    <x v="4891"/>
    <n v="15.3"/>
    <n v="0"/>
    <n v="0"/>
    <n v="0"/>
    <n v="0"/>
    <n v="0"/>
    <n v="0"/>
    <n v="0"/>
  </r>
  <r>
    <x v="4892"/>
    <n v="15.1"/>
    <n v="0"/>
    <n v="0"/>
    <n v="0"/>
    <n v="0"/>
    <n v="0"/>
    <n v="0"/>
    <n v="0"/>
  </r>
  <r>
    <x v="4893"/>
    <n v="14.9"/>
    <n v="0"/>
    <n v="0"/>
    <n v="0"/>
    <n v="0"/>
    <n v="0"/>
    <n v="0"/>
    <n v="0"/>
  </r>
  <r>
    <x v="4894"/>
    <n v="14.8"/>
    <n v="0"/>
    <n v="0"/>
    <n v="0"/>
    <n v="0"/>
    <n v="0"/>
    <n v="0"/>
    <n v="0"/>
  </r>
  <r>
    <x v="4895"/>
    <n v="14.7"/>
    <n v="0"/>
    <n v="0"/>
    <n v="0"/>
    <n v="0"/>
    <n v="0"/>
    <n v="0"/>
    <n v="0"/>
  </r>
  <r>
    <x v="4896"/>
    <n v="14.6"/>
    <n v="0"/>
    <n v="0"/>
    <n v="0"/>
    <n v="0"/>
    <n v="0"/>
    <n v="0"/>
    <n v="0"/>
  </r>
  <r>
    <x v="4897"/>
    <n v="14.5"/>
    <n v="0"/>
    <n v="0"/>
    <n v="0"/>
    <n v="0"/>
    <n v="0"/>
    <n v="0"/>
    <n v="0"/>
  </r>
  <r>
    <x v="4898"/>
    <n v="14.7"/>
    <n v="0"/>
    <n v="0"/>
    <n v="0"/>
    <n v="0"/>
    <n v="0"/>
    <n v="0"/>
    <n v="0"/>
  </r>
  <r>
    <x v="4899"/>
    <n v="14.3"/>
    <n v="0"/>
    <n v="0"/>
    <n v="0"/>
    <n v="0"/>
    <n v="0"/>
    <n v="0"/>
    <n v="0"/>
  </r>
  <r>
    <x v="4900"/>
    <n v="14.2"/>
    <n v="0"/>
    <n v="0"/>
    <n v="0"/>
    <n v="0"/>
    <n v="0"/>
    <n v="0"/>
    <n v="0"/>
  </r>
  <r>
    <x v="4901"/>
    <n v="14.5"/>
    <n v="0"/>
    <n v="0"/>
    <n v="0"/>
    <n v="0"/>
    <n v="0"/>
    <n v="0"/>
    <n v="0"/>
  </r>
  <r>
    <x v="4902"/>
    <n v="14.9"/>
    <n v="0"/>
    <n v="0"/>
    <n v="0"/>
    <n v="0"/>
    <n v="0"/>
    <n v="0"/>
    <n v="0"/>
  </r>
  <r>
    <x v="4903"/>
    <n v="15.7"/>
    <n v="0"/>
    <n v="0"/>
    <n v="0"/>
    <n v="0"/>
    <n v="0"/>
    <n v="0"/>
    <n v="0"/>
  </r>
  <r>
    <x v="4904"/>
    <n v="16.600000000000001"/>
    <n v="0"/>
    <n v="0"/>
    <n v="0"/>
    <n v="0"/>
    <n v="0"/>
    <n v="0"/>
    <n v="0"/>
  </r>
  <r>
    <x v="4905"/>
    <n v="17.600000000000001"/>
    <n v="0"/>
    <n v="0"/>
    <n v="0"/>
    <n v="0"/>
    <n v="0"/>
    <n v="0"/>
    <n v="0"/>
  </r>
  <r>
    <x v="4906"/>
    <n v="19.5"/>
    <n v="0"/>
    <n v="0"/>
    <n v="0"/>
    <n v="0"/>
    <n v="0"/>
    <n v="0"/>
    <n v="0"/>
  </r>
  <r>
    <x v="4907"/>
    <n v="20.3"/>
    <n v="0"/>
    <n v="0"/>
    <n v="0"/>
    <n v="0"/>
    <n v="0"/>
    <n v="0"/>
    <n v="0"/>
  </r>
  <r>
    <x v="4908"/>
    <n v="20.9"/>
    <n v="0"/>
    <n v="0"/>
    <n v="0"/>
    <n v="0"/>
    <n v="0"/>
    <n v="0"/>
    <n v="0"/>
  </r>
  <r>
    <x v="4909"/>
    <n v="21.6"/>
    <n v="0"/>
    <n v="0"/>
    <n v="0"/>
    <n v="0"/>
    <n v="0"/>
    <n v="0"/>
    <n v="0"/>
  </r>
  <r>
    <x v="4910"/>
    <n v="22"/>
    <n v="0"/>
    <n v="0"/>
    <n v="0"/>
    <n v="0"/>
    <n v="0"/>
    <n v="0"/>
    <n v="0"/>
  </r>
  <r>
    <x v="4911"/>
    <n v="22.3"/>
    <n v="0"/>
    <n v="0"/>
    <n v="0"/>
    <n v="0"/>
    <n v="0"/>
    <n v="0"/>
    <n v="0"/>
  </r>
  <r>
    <x v="4912"/>
    <n v="22.5"/>
    <n v="0"/>
    <n v="0"/>
    <n v="0"/>
    <n v="0"/>
    <n v="0"/>
    <n v="0"/>
    <n v="0"/>
  </r>
  <r>
    <x v="4913"/>
    <n v="20.9"/>
    <n v="0"/>
    <n v="0"/>
    <n v="0"/>
    <n v="0"/>
    <n v="0"/>
    <n v="0"/>
    <n v="0"/>
  </r>
  <r>
    <x v="4914"/>
    <n v="20.6"/>
    <n v="0"/>
    <n v="0"/>
    <n v="0"/>
    <n v="0"/>
    <n v="0"/>
    <n v="0"/>
    <n v="0"/>
  </r>
  <r>
    <x v="4915"/>
    <n v="18.5"/>
    <n v="0"/>
    <n v="0"/>
    <n v="0"/>
    <n v="0"/>
    <n v="0"/>
    <n v="0"/>
    <n v="0"/>
  </r>
  <r>
    <x v="4916"/>
    <n v="17.100000000000001"/>
    <n v="0"/>
    <n v="0"/>
    <n v="0"/>
    <n v="0"/>
    <n v="0"/>
    <n v="0"/>
    <n v="0"/>
  </r>
  <r>
    <x v="4917"/>
    <n v="16.3"/>
    <n v="0"/>
    <n v="0"/>
    <n v="0"/>
    <n v="0"/>
    <n v="0"/>
    <n v="0"/>
    <n v="0"/>
  </r>
  <r>
    <x v="4918"/>
    <n v="16.2"/>
    <n v="0"/>
    <n v="0"/>
    <n v="0"/>
    <n v="0"/>
    <n v="0"/>
    <n v="0"/>
    <n v="0"/>
  </r>
  <r>
    <x v="4919"/>
    <n v="16.3"/>
    <n v="0"/>
    <n v="0"/>
    <n v="0"/>
    <n v="0"/>
    <n v="0"/>
    <n v="0"/>
    <n v="0"/>
  </r>
  <r>
    <x v="4920"/>
    <n v="16.600000000000001"/>
    <n v="0"/>
    <n v="0"/>
    <n v="0"/>
    <n v="0"/>
    <n v="0"/>
    <n v="0"/>
    <n v="0"/>
  </r>
  <r>
    <x v="4921"/>
    <n v="16.3"/>
    <n v="0"/>
    <n v="0"/>
    <n v="0"/>
    <n v="0"/>
    <n v="0"/>
    <n v="0"/>
    <n v="0"/>
  </r>
  <r>
    <x v="4922"/>
    <n v="16.399999999999999"/>
    <n v="0"/>
    <n v="0"/>
    <n v="0"/>
    <n v="0"/>
    <n v="0"/>
    <n v="0"/>
    <n v="0"/>
  </r>
  <r>
    <x v="4923"/>
    <n v="16.399999999999999"/>
    <n v="0"/>
    <n v="0"/>
    <n v="0"/>
    <n v="0"/>
    <n v="0"/>
    <n v="0"/>
    <n v="0"/>
  </r>
  <r>
    <x v="4924"/>
    <n v="16"/>
    <n v="0"/>
    <n v="0"/>
    <n v="0"/>
    <n v="0"/>
    <n v="0"/>
    <n v="0"/>
    <n v="0"/>
  </r>
  <r>
    <x v="4925"/>
    <n v="16.3"/>
    <n v="0"/>
    <n v="0"/>
    <n v="0"/>
    <n v="0"/>
    <n v="0"/>
    <n v="0"/>
    <n v="0"/>
  </r>
  <r>
    <x v="4926"/>
    <n v="18"/>
    <n v="0"/>
    <n v="0"/>
    <n v="0"/>
    <n v="0"/>
    <n v="0"/>
    <n v="0"/>
    <n v="0"/>
  </r>
  <r>
    <x v="4927"/>
    <n v="19"/>
    <n v="0"/>
    <n v="0"/>
    <n v="0"/>
    <n v="0"/>
    <n v="0"/>
    <n v="0"/>
    <n v="0"/>
  </r>
  <r>
    <x v="4928"/>
    <n v="20.2"/>
    <n v="0"/>
    <n v="0"/>
    <n v="0"/>
    <n v="0"/>
    <n v="0"/>
    <n v="0"/>
    <n v="0"/>
  </r>
  <r>
    <x v="4929"/>
    <n v="20.9"/>
    <n v="0"/>
    <n v="0"/>
    <n v="0"/>
    <n v="0"/>
    <n v="0"/>
    <n v="0"/>
    <n v="0"/>
  </r>
  <r>
    <x v="4930"/>
    <n v="22.1"/>
    <n v="0"/>
    <n v="0"/>
    <n v="0"/>
    <n v="0"/>
    <n v="0"/>
    <n v="0"/>
    <n v="0"/>
  </r>
  <r>
    <x v="4931"/>
    <n v="22.9"/>
    <n v="0"/>
    <n v="0"/>
    <n v="0"/>
    <n v="0"/>
    <n v="0"/>
    <n v="0"/>
    <n v="0"/>
  </r>
  <r>
    <x v="4932"/>
    <n v="23.1"/>
    <n v="0"/>
    <n v="0"/>
    <n v="0"/>
    <n v="0"/>
    <n v="0"/>
    <n v="0"/>
    <n v="0"/>
  </r>
  <r>
    <x v="4933"/>
    <n v="23.9"/>
    <n v="0"/>
    <n v="0"/>
    <n v="0"/>
    <n v="0"/>
    <n v="0"/>
    <n v="0"/>
    <n v="0"/>
  </r>
  <r>
    <x v="4934"/>
    <n v="24.1"/>
    <n v="0"/>
    <n v="0"/>
    <n v="0"/>
    <n v="0"/>
    <n v="0"/>
    <n v="0"/>
    <n v="0"/>
  </r>
  <r>
    <x v="4935"/>
    <n v="24.1"/>
    <n v="0"/>
    <n v="0"/>
    <n v="0"/>
    <n v="0"/>
    <n v="0"/>
    <n v="0"/>
    <n v="0"/>
  </r>
  <r>
    <x v="4936"/>
    <n v="24.2"/>
    <n v="0"/>
    <n v="0"/>
    <n v="0"/>
    <n v="0"/>
    <n v="0"/>
    <n v="0"/>
    <n v="0"/>
  </r>
  <r>
    <x v="4937"/>
    <n v="23.9"/>
    <n v="0"/>
    <n v="0"/>
    <n v="0"/>
    <n v="0"/>
    <n v="0"/>
    <n v="0"/>
    <n v="0"/>
  </r>
  <r>
    <x v="4938"/>
    <n v="22.8"/>
    <n v="0"/>
    <n v="0"/>
    <n v="0"/>
    <n v="0"/>
    <n v="0"/>
    <n v="0"/>
    <n v="0"/>
  </r>
  <r>
    <x v="4939"/>
    <n v="21.5"/>
    <n v="0"/>
    <n v="0"/>
    <n v="0"/>
    <n v="0"/>
    <n v="0"/>
    <n v="0"/>
    <n v="0"/>
  </r>
  <r>
    <x v="4940"/>
    <n v="21.1"/>
    <n v="0"/>
    <n v="0"/>
    <n v="0"/>
    <n v="0"/>
    <n v="0"/>
    <n v="0"/>
    <n v="0"/>
  </r>
  <r>
    <x v="4941"/>
    <n v="21.3"/>
    <n v="0"/>
    <n v="0"/>
    <n v="0"/>
    <n v="0"/>
    <n v="0"/>
    <n v="0"/>
    <n v="0"/>
  </r>
  <r>
    <x v="4942"/>
    <n v="21.2"/>
    <n v="0"/>
    <n v="0"/>
    <n v="0"/>
    <n v="0"/>
    <n v="0"/>
    <n v="0"/>
    <n v="0"/>
  </r>
  <r>
    <x v="4943"/>
    <n v="21.1"/>
    <n v="0"/>
    <n v="0"/>
    <n v="0"/>
    <n v="0"/>
    <n v="0"/>
    <n v="0"/>
    <n v="0"/>
  </r>
  <r>
    <x v="4944"/>
    <n v="21.2"/>
    <n v="0"/>
    <n v="0"/>
    <n v="0"/>
    <n v="0"/>
    <n v="0"/>
    <n v="0"/>
    <n v="0"/>
  </r>
  <r>
    <x v="4945"/>
    <n v="21.3"/>
    <n v="0"/>
    <n v="0"/>
    <n v="0"/>
    <n v="0"/>
    <n v="0"/>
    <n v="0"/>
    <n v="0"/>
  </r>
  <r>
    <x v="4946"/>
    <n v="20.399999999999999"/>
    <n v="0"/>
    <n v="0"/>
    <n v="0"/>
    <n v="0"/>
    <n v="0"/>
    <n v="0"/>
    <n v="0"/>
  </r>
  <r>
    <x v="4947"/>
    <n v="20.2"/>
    <n v="0"/>
    <n v="0"/>
    <n v="0"/>
    <n v="0"/>
    <n v="0"/>
    <n v="0"/>
    <n v="0"/>
  </r>
  <r>
    <x v="4948"/>
    <n v="20.3"/>
    <n v="0"/>
    <n v="0"/>
    <n v="0"/>
    <n v="0"/>
    <n v="0"/>
    <n v="0"/>
    <n v="0"/>
  </r>
  <r>
    <x v="4949"/>
    <n v="20.399999999999999"/>
    <n v="0"/>
    <n v="0"/>
    <n v="0"/>
    <n v="0"/>
    <n v="0"/>
    <n v="0"/>
    <n v="0"/>
  </r>
  <r>
    <x v="4950"/>
    <n v="21.5"/>
    <n v="0"/>
    <n v="0"/>
    <n v="0"/>
    <n v="0"/>
    <n v="0"/>
    <n v="0"/>
    <n v="0"/>
  </r>
  <r>
    <x v="4951"/>
    <n v="22.5"/>
    <n v="0"/>
    <n v="0"/>
    <n v="0"/>
    <n v="0"/>
    <n v="0"/>
    <n v="0"/>
    <n v="0"/>
  </r>
  <r>
    <x v="4952"/>
    <n v="23"/>
    <n v="0"/>
    <n v="0"/>
    <n v="0"/>
    <n v="0"/>
    <n v="0"/>
    <n v="0"/>
    <n v="0"/>
  </r>
  <r>
    <x v="4953"/>
    <n v="23.6"/>
    <n v="0"/>
    <n v="0"/>
    <n v="0"/>
    <n v="0"/>
    <n v="0"/>
    <n v="0"/>
    <n v="0"/>
  </r>
  <r>
    <x v="4954"/>
    <n v="23.5"/>
    <n v="0"/>
    <n v="0"/>
    <n v="0"/>
    <n v="0"/>
    <n v="0"/>
    <n v="0"/>
    <n v="0"/>
  </r>
  <r>
    <x v="4955"/>
    <n v="24"/>
    <n v="0"/>
    <n v="0"/>
    <n v="0"/>
    <n v="0"/>
    <n v="0"/>
    <n v="0"/>
    <n v="0"/>
  </r>
  <r>
    <x v="4956"/>
    <n v="23.9"/>
    <n v="0"/>
    <n v="0"/>
    <n v="0"/>
    <n v="0"/>
    <n v="0"/>
    <n v="0"/>
    <n v="0"/>
  </r>
  <r>
    <x v="4957"/>
    <n v="24"/>
    <n v="0"/>
    <n v="0"/>
    <n v="0"/>
    <n v="0"/>
    <n v="0"/>
    <n v="0"/>
    <n v="0"/>
  </r>
  <r>
    <x v="4958"/>
    <n v="24.9"/>
    <n v="0"/>
    <n v="0"/>
    <n v="0"/>
    <n v="0"/>
    <n v="0"/>
    <n v="0"/>
    <n v="0"/>
  </r>
  <r>
    <x v="4959"/>
    <n v="24.7"/>
    <n v="0"/>
    <n v="0"/>
    <n v="0"/>
    <n v="0"/>
    <n v="0"/>
    <n v="0"/>
    <n v="0"/>
  </r>
  <r>
    <x v="4960"/>
    <n v="24.3"/>
    <n v="0"/>
    <n v="0"/>
    <n v="0"/>
    <n v="0"/>
    <n v="0"/>
    <n v="0"/>
    <n v="0"/>
  </r>
  <r>
    <x v="4961"/>
    <n v="24.6"/>
    <n v="0"/>
    <n v="0"/>
    <n v="0"/>
    <n v="0"/>
    <n v="0"/>
    <n v="0"/>
    <n v="0"/>
  </r>
  <r>
    <x v="4962"/>
    <n v="23.1"/>
    <n v="0"/>
    <n v="0"/>
    <n v="0"/>
    <n v="0"/>
    <n v="0"/>
    <n v="0"/>
    <n v="0"/>
  </r>
  <r>
    <x v="4963"/>
    <n v="20.6"/>
    <n v="0"/>
    <n v="0"/>
    <n v="0"/>
    <n v="0"/>
    <n v="0"/>
    <n v="0"/>
    <n v="0"/>
  </r>
  <r>
    <x v="4964"/>
    <n v="19"/>
    <n v="0"/>
    <n v="0"/>
    <n v="0"/>
    <n v="0"/>
    <n v="0"/>
    <n v="0"/>
    <n v="0"/>
  </r>
  <r>
    <x v="4965"/>
    <n v="18.5"/>
    <n v="0"/>
    <n v="0"/>
    <n v="0"/>
    <n v="0"/>
    <n v="0"/>
    <n v="0"/>
    <n v="0"/>
  </r>
  <r>
    <x v="4966"/>
    <n v="17.899999999999999"/>
    <n v="0"/>
    <n v="0"/>
    <n v="0"/>
    <n v="0"/>
    <n v="0"/>
    <n v="0"/>
    <n v="0"/>
  </r>
  <r>
    <x v="4967"/>
    <n v="17.3"/>
    <n v="0"/>
    <n v="0"/>
    <n v="0"/>
    <n v="0"/>
    <n v="0"/>
    <n v="0"/>
    <n v="0"/>
  </r>
  <r>
    <x v="4968"/>
    <n v="16.600000000000001"/>
    <n v="0"/>
    <n v="0"/>
    <n v="0"/>
    <n v="0"/>
    <n v="0"/>
    <n v="0"/>
    <n v="0"/>
  </r>
  <r>
    <x v="4969"/>
    <n v="17.600000000000001"/>
    <n v="0"/>
    <n v="0"/>
    <n v="0"/>
    <n v="0"/>
    <n v="0"/>
    <n v="0"/>
    <n v="0"/>
  </r>
  <r>
    <x v="4970"/>
    <n v="18.2"/>
    <n v="0"/>
    <n v="0"/>
    <n v="0"/>
    <n v="0"/>
    <n v="0"/>
    <n v="0"/>
    <n v="0"/>
  </r>
  <r>
    <x v="4971"/>
    <n v="18.3"/>
    <n v="0"/>
    <n v="0"/>
    <n v="0"/>
    <n v="0"/>
    <n v="0"/>
    <n v="0"/>
    <n v="0"/>
  </r>
  <r>
    <x v="4972"/>
    <n v="18"/>
    <n v="0"/>
    <n v="0"/>
    <n v="0"/>
    <n v="0"/>
    <n v="0"/>
    <n v="0"/>
    <n v="0"/>
  </r>
  <r>
    <x v="4973"/>
    <n v="18"/>
    <n v="0"/>
    <n v="0"/>
    <n v="0"/>
    <n v="0"/>
    <n v="0"/>
    <n v="0"/>
    <n v="0"/>
  </r>
  <r>
    <x v="4974"/>
    <n v="18.600000000000001"/>
    <n v="0"/>
    <n v="0"/>
    <n v="0"/>
    <n v="0"/>
    <n v="0"/>
    <n v="0"/>
    <n v="0"/>
  </r>
  <r>
    <x v="4975"/>
    <n v="19.399999999999999"/>
    <n v="0"/>
    <n v="0"/>
    <n v="0"/>
    <n v="0"/>
    <n v="0"/>
    <n v="0"/>
    <n v="0"/>
  </r>
  <r>
    <x v="4976"/>
    <n v="19.600000000000001"/>
    <n v="0"/>
    <n v="0"/>
    <n v="0"/>
    <n v="0"/>
    <n v="0"/>
    <n v="0"/>
    <n v="0"/>
  </r>
  <r>
    <x v="4977"/>
    <n v="19.100000000000001"/>
    <n v="0"/>
    <n v="0"/>
    <n v="0"/>
    <n v="0"/>
    <n v="0"/>
    <n v="0"/>
    <n v="0"/>
  </r>
  <r>
    <x v="4978"/>
    <n v="18"/>
    <n v="0.1"/>
    <n v="1"/>
    <n v="0"/>
    <n v="0"/>
    <n v="0"/>
    <n v="0"/>
    <n v="0"/>
  </r>
  <r>
    <x v="4979"/>
    <n v="19.2"/>
    <n v="0"/>
    <n v="0"/>
    <n v="0"/>
    <n v="0"/>
    <n v="0"/>
    <n v="0"/>
    <n v="0"/>
  </r>
  <r>
    <x v="4980"/>
    <n v="21"/>
    <n v="0"/>
    <n v="0"/>
    <n v="0"/>
    <n v="0"/>
    <n v="0"/>
    <n v="0"/>
    <n v="0"/>
  </r>
  <r>
    <x v="4981"/>
    <n v="21.4"/>
    <n v="0"/>
    <n v="0"/>
    <n v="0"/>
    <n v="0"/>
    <n v="0"/>
    <n v="0"/>
    <n v="0"/>
  </r>
  <r>
    <x v="4982"/>
    <n v="19.899999999999999"/>
    <n v="0"/>
    <n v="0"/>
    <n v="0"/>
    <n v="0"/>
    <n v="0"/>
    <n v="0"/>
    <n v="0"/>
  </r>
  <r>
    <x v="4983"/>
    <n v="19.399999999999999"/>
    <n v="0"/>
    <n v="0"/>
    <n v="0"/>
    <n v="0"/>
    <n v="0"/>
    <n v="0"/>
    <n v="0"/>
  </r>
  <r>
    <x v="4984"/>
    <n v="19.600000000000001"/>
    <n v="0"/>
    <n v="0"/>
    <n v="0"/>
    <n v="0"/>
    <n v="0"/>
    <n v="0"/>
    <n v="0"/>
  </r>
  <r>
    <x v="4985"/>
    <n v="19"/>
    <n v="0"/>
    <n v="0"/>
    <n v="0"/>
    <n v="0"/>
    <n v="0"/>
    <n v="0"/>
    <n v="0"/>
  </r>
  <r>
    <x v="4986"/>
    <n v="18.100000000000001"/>
    <n v="0"/>
    <n v="0"/>
    <n v="0"/>
    <n v="0"/>
    <n v="0"/>
    <n v="0"/>
    <n v="0"/>
  </r>
  <r>
    <x v="4987"/>
    <n v="17"/>
    <n v="0"/>
    <n v="0"/>
    <n v="0"/>
    <n v="0"/>
    <n v="0"/>
    <n v="0"/>
    <n v="0"/>
  </r>
  <r>
    <x v="4988"/>
    <n v="16.8"/>
    <n v="0"/>
    <n v="0"/>
    <n v="0"/>
    <n v="0"/>
    <n v="0"/>
    <n v="0"/>
    <n v="0"/>
  </r>
  <r>
    <x v="4989"/>
    <n v="17.8"/>
    <n v="0"/>
    <n v="0"/>
    <n v="0"/>
    <n v="0"/>
    <n v="0"/>
    <n v="0"/>
    <n v="0"/>
  </r>
  <r>
    <x v="4990"/>
    <n v="17.600000000000001"/>
    <n v="0"/>
    <n v="0"/>
    <n v="0"/>
    <n v="0"/>
    <n v="0"/>
    <n v="0"/>
    <n v="0"/>
  </r>
  <r>
    <x v="4991"/>
    <n v="17.899999999999999"/>
    <n v="0"/>
    <n v="0"/>
    <n v="0"/>
    <n v="0"/>
    <n v="0"/>
    <n v="0"/>
    <n v="0"/>
  </r>
  <r>
    <x v="4992"/>
    <n v="17.7"/>
    <n v="0"/>
    <n v="0"/>
    <n v="0"/>
    <n v="0"/>
    <n v="0"/>
    <n v="0"/>
    <n v="0"/>
  </r>
  <r>
    <x v="4993"/>
    <n v="18"/>
    <n v="0"/>
    <n v="0"/>
    <n v="0"/>
    <n v="0"/>
    <n v="0"/>
    <n v="0"/>
    <n v="0"/>
  </r>
  <r>
    <x v="4994"/>
    <n v="18.2"/>
    <n v="0"/>
    <n v="0"/>
    <n v="0"/>
    <n v="0"/>
    <n v="0"/>
    <n v="0"/>
    <n v="0"/>
  </r>
  <r>
    <x v="4995"/>
    <n v="17.600000000000001"/>
    <n v="0"/>
    <n v="0"/>
    <n v="0"/>
    <n v="0"/>
    <n v="0"/>
    <n v="0"/>
    <n v="0"/>
  </r>
  <r>
    <x v="4996"/>
    <n v="17.7"/>
    <n v="0"/>
    <n v="0"/>
    <n v="0"/>
    <n v="0"/>
    <n v="0"/>
    <n v="0"/>
    <n v="0"/>
  </r>
  <r>
    <x v="4997"/>
    <n v="18.2"/>
    <n v="0"/>
    <n v="0"/>
    <n v="0"/>
    <n v="0"/>
    <n v="0"/>
    <n v="0"/>
    <n v="0"/>
  </r>
  <r>
    <x v="4998"/>
    <n v="18.8"/>
    <n v="0"/>
    <n v="0"/>
    <n v="0"/>
    <n v="0"/>
    <n v="0"/>
    <n v="0"/>
    <n v="0"/>
  </r>
  <r>
    <x v="4999"/>
    <n v="20.9"/>
    <n v="0"/>
    <n v="0"/>
    <n v="0"/>
    <n v="0"/>
    <n v="0"/>
    <n v="0"/>
    <n v="0"/>
  </r>
  <r>
    <x v="5000"/>
    <n v="21.7"/>
    <n v="0"/>
    <n v="0"/>
    <n v="0"/>
    <n v="0"/>
    <n v="0"/>
    <n v="0"/>
    <n v="0"/>
  </r>
  <r>
    <x v="5001"/>
    <n v="22.8"/>
    <n v="0"/>
    <n v="0"/>
    <n v="0"/>
    <n v="0"/>
    <n v="0"/>
    <n v="0"/>
    <n v="0"/>
  </r>
  <r>
    <x v="5002"/>
    <n v="24.6"/>
    <n v="0"/>
    <n v="0"/>
    <n v="0"/>
    <n v="0"/>
    <n v="0"/>
    <n v="0"/>
    <n v="0"/>
  </r>
  <r>
    <x v="5003"/>
    <n v="25.6"/>
    <n v="0"/>
    <n v="0"/>
    <n v="0"/>
    <n v="0"/>
    <n v="0"/>
    <n v="0"/>
    <n v="0"/>
  </r>
  <r>
    <x v="5004"/>
    <n v="26.7"/>
    <n v="0"/>
    <n v="0"/>
    <n v="0"/>
    <n v="0"/>
    <n v="0"/>
    <n v="0"/>
    <n v="0"/>
  </r>
  <r>
    <x v="5005"/>
    <n v="27.4"/>
    <n v="0"/>
    <n v="0"/>
    <n v="0"/>
    <n v="0"/>
    <n v="0"/>
    <n v="0"/>
    <n v="0"/>
  </r>
  <r>
    <x v="5006"/>
    <n v="27.4"/>
    <n v="0"/>
    <n v="0"/>
    <n v="0"/>
    <n v="0"/>
    <n v="0"/>
    <n v="0"/>
    <n v="0"/>
  </r>
  <r>
    <x v="5007"/>
    <n v="27.5"/>
    <n v="0"/>
    <n v="0"/>
    <n v="0"/>
    <n v="0"/>
    <n v="0"/>
    <n v="0"/>
    <n v="0"/>
  </r>
  <r>
    <x v="5008"/>
    <n v="26.5"/>
    <n v="0"/>
    <n v="0"/>
    <n v="0"/>
    <n v="0"/>
    <n v="0"/>
    <n v="0"/>
    <n v="0"/>
  </r>
  <r>
    <x v="5009"/>
    <n v="25.3"/>
    <n v="0"/>
    <n v="0"/>
    <n v="0"/>
    <n v="0"/>
    <n v="0"/>
    <n v="0"/>
    <n v="0"/>
  </r>
  <r>
    <x v="5010"/>
    <n v="22"/>
    <n v="0"/>
    <n v="0"/>
    <n v="0"/>
    <n v="0"/>
    <n v="0"/>
    <n v="0"/>
    <n v="0"/>
  </r>
  <r>
    <x v="5011"/>
    <n v="21.8"/>
    <n v="0"/>
    <n v="0"/>
    <n v="0"/>
    <n v="0"/>
    <n v="0"/>
    <n v="0"/>
    <n v="0"/>
  </r>
  <r>
    <x v="5012"/>
    <n v="18.5"/>
    <n v="0"/>
    <n v="0"/>
    <n v="0"/>
    <n v="0"/>
    <n v="0"/>
    <n v="0"/>
    <n v="0"/>
  </r>
  <r>
    <x v="5013"/>
    <n v="17.8"/>
    <n v="0"/>
    <n v="0"/>
    <n v="0"/>
    <n v="0"/>
    <n v="0"/>
    <n v="0"/>
    <n v="0"/>
  </r>
  <r>
    <x v="5014"/>
    <n v="17.5"/>
    <n v="0"/>
    <n v="0"/>
    <n v="0"/>
    <n v="0"/>
    <n v="0"/>
    <n v="0"/>
    <n v="0"/>
  </r>
  <r>
    <x v="5015"/>
    <n v="17.5"/>
    <n v="0"/>
    <n v="0"/>
    <n v="0"/>
    <n v="0"/>
    <n v="0"/>
    <n v="0"/>
    <n v="0"/>
  </r>
  <r>
    <x v="5016"/>
    <n v="18.899999999999999"/>
    <n v="0"/>
    <n v="0"/>
    <n v="0"/>
    <n v="0"/>
    <n v="0"/>
    <n v="0"/>
    <n v="0"/>
  </r>
  <r>
    <x v="5017"/>
    <n v="18.899999999999999"/>
    <n v="0"/>
    <n v="0"/>
    <n v="0"/>
    <n v="0"/>
    <n v="0"/>
    <n v="0"/>
    <n v="0"/>
  </r>
  <r>
    <x v="5018"/>
    <n v="18.899999999999999"/>
    <n v="0"/>
    <n v="0"/>
    <n v="0"/>
    <n v="0"/>
    <n v="0"/>
    <n v="0"/>
    <n v="0"/>
  </r>
  <r>
    <x v="5019"/>
    <n v="18.8"/>
    <n v="0"/>
    <n v="0"/>
    <n v="0"/>
    <n v="0"/>
    <n v="0"/>
    <n v="0"/>
    <n v="0"/>
  </r>
  <r>
    <x v="5020"/>
    <n v="18.8"/>
    <n v="0"/>
    <n v="0"/>
    <n v="0"/>
    <n v="0"/>
    <n v="0"/>
    <n v="0"/>
    <n v="0"/>
  </r>
  <r>
    <x v="5021"/>
    <n v="19.2"/>
    <n v="0"/>
    <n v="0"/>
    <n v="0"/>
    <n v="0"/>
    <n v="0"/>
    <n v="0"/>
    <n v="0"/>
  </r>
  <r>
    <x v="5022"/>
    <n v="19.899999999999999"/>
    <n v="0"/>
    <n v="0"/>
    <n v="0"/>
    <n v="0"/>
    <n v="0"/>
    <n v="0"/>
    <n v="0"/>
  </r>
  <r>
    <x v="5023"/>
    <n v="19.899999999999999"/>
    <n v="0"/>
    <n v="0"/>
    <n v="0"/>
    <n v="0"/>
    <n v="0"/>
    <n v="0"/>
    <n v="0"/>
  </r>
  <r>
    <x v="5024"/>
    <n v="20"/>
    <n v="0"/>
    <n v="0"/>
    <n v="0"/>
    <n v="0"/>
    <n v="0"/>
    <n v="0"/>
    <n v="0"/>
  </r>
  <r>
    <x v="5025"/>
    <n v="20.6"/>
    <n v="0"/>
    <n v="0"/>
    <n v="0"/>
    <n v="0"/>
    <n v="0"/>
    <n v="0"/>
    <n v="0"/>
  </r>
  <r>
    <x v="5026"/>
    <n v="21.5"/>
    <n v="0"/>
    <n v="0"/>
    <n v="0"/>
    <n v="0"/>
    <n v="0"/>
    <n v="0"/>
    <n v="0"/>
  </r>
  <r>
    <x v="5027"/>
    <n v="22.7"/>
    <n v="0"/>
    <n v="0"/>
    <n v="0"/>
    <n v="0"/>
    <n v="0"/>
    <n v="0"/>
    <n v="0"/>
  </r>
  <r>
    <x v="5028"/>
    <n v="23.6"/>
    <n v="0"/>
    <n v="0"/>
    <n v="0"/>
    <n v="0"/>
    <n v="0"/>
    <n v="0"/>
    <n v="0"/>
  </r>
  <r>
    <x v="5029"/>
    <n v="24.4"/>
    <n v="0"/>
    <n v="0"/>
    <n v="0"/>
    <n v="0"/>
    <n v="0"/>
    <n v="0"/>
    <n v="0"/>
  </r>
  <r>
    <x v="5030"/>
    <n v="25"/>
    <n v="0"/>
    <n v="0"/>
    <n v="0"/>
    <n v="0"/>
    <n v="0"/>
    <n v="0"/>
    <n v="0"/>
  </r>
  <r>
    <x v="5031"/>
    <n v="25.3"/>
    <n v="0"/>
    <n v="0"/>
    <n v="0"/>
    <n v="0"/>
    <n v="0"/>
    <n v="0"/>
    <n v="0"/>
  </r>
  <r>
    <x v="5032"/>
    <n v="25.3"/>
    <n v="0"/>
    <n v="0"/>
    <n v="0"/>
    <n v="0"/>
    <n v="0"/>
    <n v="0"/>
    <n v="0"/>
  </r>
  <r>
    <x v="5033"/>
    <n v="25"/>
    <n v="0"/>
    <n v="0"/>
    <n v="0"/>
    <n v="0"/>
    <n v="0"/>
    <n v="0"/>
    <n v="0"/>
  </r>
  <r>
    <x v="5034"/>
    <n v="24.3"/>
    <n v="0"/>
    <n v="0"/>
    <n v="0"/>
    <n v="0"/>
    <n v="0"/>
    <n v="0"/>
    <n v="0"/>
  </r>
  <r>
    <x v="5035"/>
    <n v="21.9"/>
    <n v="0"/>
    <n v="0"/>
    <n v="0"/>
    <n v="0"/>
    <n v="0"/>
    <n v="0"/>
    <n v="0"/>
  </r>
  <r>
    <x v="5036"/>
    <n v="22.1"/>
    <n v="0"/>
    <n v="0"/>
    <n v="0"/>
    <n v="0"/>
    <n v="0"/>
    <n v="0"/>
    <n v="0"/>
  </r>
  <r>
    <x v="5037"/>
    <n v="21.9"/>
    <n v="0"/>
    <n v="0"/>
    <n v="0"/>
    <n v="0"/>
    <n v="0"/>
    <n v="0"/>
    <n v="0"/>
  </r>
  <r>
    <x v="5038"/>
    <n v="20.9"/>
    <n v="0"/>
    <n v="0"/>
    <n v="0"/>
    <n v="0"/>
    <n v="0"/>
    <n v="0"/>
    <n v="0"/>
  </r>
  <r>
    <x v="5039"/>
    <n v="20.399999999999999"/>
    <n v="0"/>
    <n v="0"/>
    <n v="0"/>
    <n v="0"/>
    <n v="0"/>
    <n v="0"/>
    <n v="0"/>
  </r>
  <r>
    <x v="5040"/>
    <n v="19.8"/>
    <n v="0"/>
    <n v="0"/>
    <n v="0"/>
    <n v="0"/>
    <n v="0"/>
    <n v="0"/>
    <n v="0"/>
  </r>
  <r>
    <x v="5041"/>
    <n v="18.8"/>
    <n v="0"/>
    <n v="0"/>
    <n v="0"/>
    <n v="0"/>
    <n v="0"/>
    <n v="0"/>
    <n v="0"/>
  </r>
  <r>
    <x v="5042"/>
    <n v="19.2"/>
    <n v="0"/>
    <n v="0"/>
    <n v="0"/>
    <n v="0"/>
    <n v="0"/>
    <n v="0"/>
    <n v="0"/>
  </r>
  <r>
    <x v="5043"/>
    <n v="19.100000000000001"/>
    <n v="0"/>
    <n v="0"/>
    <n v="0"/>
    <n v="0"/>
    <n v="0"/>
    <n v="0"/>
    <n v="0"/>
  </r>
  <r>
    <x v="5044"/>
    <n v="18.2"/>
    <n v="0"/>
    <n v="0"/>
    <n v="0"/>
    <n v="0"/>
    <n v="0"/>
    <n v="0"/>
    <n v="0"/>
  </r>
  <r>
    <x v="5045"/>
    <n v="18.100000000000001"/>
    <n v="0"/>
    <n v="0"/>
    <n v="0"/>
    <n v="0"/>
    <n v="0"/>
    <n v="0"/>
    <n v="0"/>
  </r>
  <r>
    <x v="5046"/>
    <n v="17.8"/>
    <n v="0"/>
    <n v="0"/>
    <n v="0"/>
    <n v="0"/>
    <n v="0"/>
    <n v="0"/>
    <n v="0"/>
  </r>
  <r>
    <x v="5047"/>
    <n v="18.600000000000001"/>
    <n v="0"/>
    <n v="0"/>
    <n v="0"/>
    <n v="0"/>
    <n v="0"/>
    <n v="0"/>
    <n v="0"/>
  </r>
  <r>
    <x v="5048"/>
    <n v="18.8"/>
    <n v="0"/>
    <n v="0"/>
    <n v="0"/>
    <n v="0"/>
    <n v="0"/>
    <n v="0"/>
    <n v="0"/>
  </r>
  <r>
    <x v="5049"/>
    <n v="20.2"/>
    <n v="0"/>
    <n v="0"/>
    <n v="0"/>
    <n v="0"/>
    <n v="0"/>
    <n v="0"/>
    <n v="0"/>
  </r>
  <r>
    <x v="5050"/>
    <n v="21.2"/>
    <n v="0"/>
    <n v="0"/>
    <n v="0"/>
    <n v="0"/>
    <n v="0"/>
    <n v="0"/>
    <n v="0"/>
  </r>
  <r>
    <x v="5051"/>
    <n v="21.5"/>
    <n v="0"/>
    <n v="0"/>
    <n v="0"/>
    <n v="0"/>
    <n v="0"/>
    <n v="0"/>
    <n v="0"/>
  </r>
  <r>
    <x v="5052"/>
    <n v="20.8"/>
    <n v="3.8"/>
    <n v="1"/>
    <n v="0"/>
    <n v="0"/>
    <n v="0"/>
    <n v="0"/>
    <n v="0"/>
  </r>
  <r>
    <x v="5053"/>
    <n v="21.1"/>
    <n v="0"/>
    <n v="0"/>
    <n v="0"/>
    <n v="0"/>
    <n v="0"/>
    <n v="0"/>
    <n v="0"/>
  </r>
  <r>
    <x v="5054"/>
    <n v="21.8"/>
    <n v="0"/>
    <n v="0"/>
    <n v="0"/>
    <n v="0"/>
    <n v="0"/>
    <n v="0"/>
    <n v="0"/>
  </r>
  <r>
    <x v="5055"/>
    <n v="22.7"/>
    <n v="0"/>
    <n v="0"/>
    <n v="0"/>
    <n v="0"/>
    <n v="0"/>
    <n v="0"/>
    <n v="0"/>
  </r>
  <r>
    <x v="5056"/>
    <n v="23.1"/>
    <n v="0"/>
    <n v="0"/>
    <n v="0"/>
    <n v="0"/>
    <n v="0"/>
    <n v="0"/>
    <n v="0"/>
  </r>
  <r>
    <x v="5057"/>
    <n v="17.8"/>
    <n v="0"/>
    <n v="0"/>
    <n v="0"/>
    <n v="0"/>
    <n v="0"/>
    <n v="0"/>
    <n v="0"/>
  </r>
  <r>
    <x v="5058"/>
    <n v="17.8"/>
    <n v="0.1"/>
    <n v="1"/>
    <n v="0"/>
    <n v="0"/>
    <n v="0"/>
    <n v="0"/>
    <n v="0"/>
  </r>
  <r>
    <x v="5059"/>
    <n v="17.3"/>
    <n v="1.1000000000000001"/>
    <n v="1"/>
    <n v="0"/>
    <n v="0"/>
    <n v="0"/>
    <n v="0"/>
    <n v="0"/>
  </r>
  <r>
    <x v="5060"/>
    <n v="17.399999999999999"/>
    <n v="0"/>
    <n v="0"/>
    <n v="0"/>
    <n v="0"/>
    <n v="0"/>
    <n v="0"/>
    <n v="0"/>
  </r>
  <r>
    <x v="5061"/>
    <n v="17.399999999999999"/>
    <n v="0"/>
    <n v="0"/>
    <n v="0"/>
    <n v="0"/>
    <n v="0"/>
    <n v="0"/>
    <n v="0"/>
  </r>
  <r>
    <x v="5062"/>
    <n v="17.600000000000001"/>
    <n v="0"/>
    <n v="0"/>
    <n v="0"/>
    <n v="0"/>
    <n v="0"/>
    <n v="0"/>
    <n v="0"/>
  </r>
  <r>
    <x v="5063"/>
    <n v="17.2"/>
    <n v="0"/>
    <n v="0"/>
    <n v="0"/>
    <n v="0"/>
    <n v="0"/>
    <n v="0"/>
    <n v="0"/>
  </r>
  <r>
    <x v="5064"/>
    <n v="17.3"/>
    <n v="0"/>
    <n v="0"/>
    <n v="0"/>
    <n v="0"/>
    <n v="0"/>
    <n v="0"/>
    <n v="0"/>
  </r>
  <r>
    <x v="5065"/>
    <n v="17.3"/>
    <n v="0"/>
    <n v="0"/>
    <n v="0"/>
    <n v="0"/>
    <n v="0"/>
    <n v="0"/>
    <n v="0"/>
  </r>
  <r>
    <x v="5066"/>
    <n v="17.2"/>
    <n v="0"/>
    <n v="0"/>
    <n v="0"/>
    <n v="0"/>
    <n v="0"/>
    <n v="0"/>
    <n v="0"/>
  </r>
  <r>
    <x v="5067"/>
    <n v="17.3"/>
    <n v="0"/>
    <n v="0"/>
    <n v="0"/>
    <n v="0"/>
    <n v="0"/>
    <n v="0"/>
    <n v="0"/>
  </r>
  <r>
    <x v="5068"/>
    <n v="17.2"/>
    <n v="0"/>
    <n v="0"/>
    <n v="0"/>
    <n v="0"/>
    <n v="0"/>
    <n v="0"/>
    <n v="0"/>
  </r>
  <r>
    <x v="5069"/>
    <n v="17.3"/>
    <n v="0"/>
    <n v="0"/>
    <n v="0"/>
    <n v="0"/>
    <n v="0"/>
    <n v="0"/>
    <n v="0"/>
  </r>
  <r>
    <x v="5070"/>
    <n v="17.3"/>
    <n v="0"/>
    <n v="0"/>
    <n v="0"/>
    <n v="0"/>
    <n v="0"/>
    <n v="0"/>
    <n v="0"/>
  </r>
  <r>
    <x v="5071"/>
    <n v="17.600000000000001"/>
    <n v="0"/>
    <n v="0"/>
    <n v="0"/>
    <n v="0"/>
    <n v="0"/>
    <n v="0"/>
    <n v="0"/>
  </r>
  <r>
    <x v="5072"/>
    <n v="18.399999999999999"/>
    <n v="0"/>
    <n v="0"/>
    <n v="0"/>
    <n v="0"/>
    <n v="0"/>
    <n v="0"/>
    <n v="0"/>
  </r>
  <r>
    <x v="5073"/>
    <n v="18.899999999999999"/>
    <n v="0"/>
    <n v="0"/>
    <n v="0"/>
    <n v="0"/>
    <n v="0"/>
    <n v="0"/>
    <n v="0"/>
  </r>
  <r>
    <x v="5074"/>
    <n v="19.600000000000001"/>
    <n v="0"/>
    <n v="0"/>
    <n v="0"/>
    <n v="0"/>
    <n v="0"/>
    <n v="0"/>
    <n v="0"/>
  </r>
  <r>
    <x v="5075"/>
    <n v="19.600000000000001"/>
    <n v="1.4"/>
    <n v="1"/>
    <n v="0"/>
    <n v="0"/>
    <n v="0"/>
    <n v="0"/>
    <n v="0"/>
  </r>
  <r>
    <x v="5076"/>
    <n v="19.100000000000001"/>
    <n v="0.1"/>
    <n v="1"/>
    <n v="0"/>
    <n v="0"/>
    <n v="0"/>
    <n v="0"/>
    <n v="0"/>
  </r>
  <r>
    <x v="5077"/>
    <n v="18.600000000000001"/>
    <n v="0.1"/>
    <n v="1"/>
    <n v="0"/>
    <n v="0"/>
    <n v="0"/>
    <n v="0"/>
    <n v="0"/>
  </r>
  <r>
    <x v="5078"/>
    <n v="19.5"/>
    <n v="0"/>
    <n v="0"/>
    <n v="0"/>
    <n v="0"/>
    <n v="0"/>
    <n v="0"/>
    <n v="0"/>
  </r>
  <r>
    <x v="5079"/>
    <n v="20"/>
    <n v="0"/>
    <n v="0"/>
    <n v="0"/>
    <n v="0"/>
    <n v="0"/>
    <n v="0"/>
    <n v="0"/>
  </r>
  <r>
    <x v="5080"/>
    <n v="19.899999999999999"/>
    <n v="0"/>
    <n v="0"/>
    <n v="0"/>
    <n v="0"/>
    <n v="0"/>
    <n v="0"/>
    <n v="0"/>
  </r>
  <r>
    <x v="5081"/>
    <n v="19.600000000000001"/>
    <n v="0"/>
    <n v="0"/>
    <n v="0"/>
    <n v="0"/>
    <n v="0"/>
    <n v="0"/>
    <n v="0"/>
  </r>
  <r>
    <x v="5082"/>
    <n v="18.899999999999999"/>
    <n v="0"/>
    <n v="0"/>
    <n v="0"/>
    <n v="0"/>
    <n v="0"/>
    <n v="0"/>
    <n v="0"/>
  </r>
  <r>
    <x v="5083"/>
    <n v="18.3"/>
    <n v="0"/>
    <n v="0"/>
    <n v="0"/>
    <n v="0"/>
    <n v="0"/>
    <n v="0"/>
    <n v="0"/>
  </r>
  <r>
    <x v="5084"/>
    <n v="18.2"/>
    <n v="0"/>
    <n v="0"/>
    <n v="0"/>
    <n v="0"/>
    <n v="0"/>
    <n v="0"/>
    <n v="0"/>
  </r>
  <r>
    <x v="5085"/>
    <n v="17.7"/>
    <n v="0"/>
    <n v="0"/>
    <n v="0"/>
    <n v="0"/>
    <n v="0"/>
    <n v="0"/>
    <n v="0"/>
  </r>
  <r>
    <x v="5086"/>
    <n v="16.8"/>
    <n v="0"/>
    <n v="0"/>
    <n v="0"/>
    <n v="0"/>
    <n v="0"/>
    <n v="0"/>
    <n v="0"/>
  </r>
  <r>
    <x v="5087"/>
    <n v="16.399999999999999"/>
    <n v="0"/>
    <n v="0"/>
    <n v="0"/>
    <n v="0"/>
    <n v="0"/>
    <n v="0"/>
    <n v="0"/>
  </r>
  <r>
    <x v="5088"/>
    <n v="16.399999999999999"/>
    <n v="0"/>
    <n v="0"/>
    <n v="0"/>
    <n v="0"/>
    <n v="0"/>
    <n v="0"/>
    <n v="0"/>
  </r>
  <r>
    <x v="5089"/>
    <n v="16.100000000000001"/>
    <n v="0"/>
    <n v="0"/>
    <n v="0"/>
    <n v="0"/>
    <n v="0"/>
    <n v="0"/>
    <n v="0"/>
  </r>
  <r>
    <x v="5090"/>
    <n v="15.6"/>
    <n v="0.5"/>
    <n v="1"/>
    <n v="0"/>
    <n v="0"/>
    <n v="0"/>
    <n v="0"/>
    <n v="0"/>
  </r>
  <r>
    <x v="5091"/>
    <n v="15.3"/>
    <n v="0"/>
    <n v="0"/>
    <n v="0"/>
    <n v="0"/>
    <n v="0"/>
    <n v="0"/>
    <n v="0"/>
  </r>
  <r>
    <x v="5092"/>
    <n v="15.3"/>
    <n v="0"/>
    <n v="0"/>
    <n v="0"/>
    <n v="0"/>
    <n v="0"/>
    <n v="0"/>
    <n v="0"/>
  </r>
  <r>
    <x v="5093"/>
    <n v="15.2"/>
    <n v="0"/>
    <n v="0"/>
    <n v="0"/>
    <n v="0"/>
    <n v="0"/>
    <n v="0"/>
    <n v="0"/>
  </r>
  <r>
    <x v="5094"/>
    <n v="15.3"/>
    <n v="0"/>
    <n v="0"/>
    <n v="0"/>
    <n v="0"/>
    <n v="0"/>
    <n v="0"/>
    <n v="0"/>
  </r>
  <r>
    <x v="5095"/>
    <n v="15.2"/>
    <n v="0"/>
    <n v="0"/>
    <n v="0"/>
    <n v="0"/>
    <n v="0"/>
    <n v="0"/>
    <n v="0"/>
  </r>
  <r>
    <x v="5096"/>
    <n v="15.4"/>
    <n v="0"/>
    <n v="0"/>
    <n v="0"/>
    <n v="0"/>
    <n v="0"/>
    <n v="0"/>
    <n v="0"/>
  </r>
  <r>
    <x v="5097"/>
    <n v="16.100000000000001"/>
    <n v="0"/>
    <n v="0"/>
    <n v="0"/>
    <n v="0"/>
    <n v="0"/>
    <n v="0"/>
    <n v="0"/>
  </r>
  <r>
    <x v="5098"/>
    <n v="17.100000000000001"/>
    <n v="0"/>
    <n v="0"/>
    <n v="0"/>
    <n v="0"/>
    <n v="0"/>
    <n v="0"/>
    <n v="0"/>
  </r>
  <r>
    <x v="5099"/>
    <n v="18.100000000000001"/>
    <n v="0"/>
    <n v="0"/>
    <n v="0"/>
    <n v="0"/>
    <n v="0"/>
    <n v="0"/>
    <n v="0"/>
  </r>
  <r>
    <x v="5100"/>
    <n v="19.399999999999999"/>
    <n v="0"/>
    <n v="0"/>
    <n v="0"/>
    <n v="0"/>
    <n v="0"/>
    <n v="0"/>
    <n v="0"/>
  </r>
  <r>
    <x v="5101"/>
    <n v="20.3"/>
    <n v="0"/>
    <n v="0"/>
    <n v="0"/>
    <n v="0"/>
    <n v="0"/>
    <n v="0"/>
    <n v="0"/>
  </r>
  <r>
    <x v="5102"/>
    <n v="19.3"/>
    <n v="0"/>
    <n v="0"/>
    <n v="0"/>
    <n v="0"/>
    <n v="0"/>
    <n v="0"/>
    <n v="0"/>
  </r>
  <r>
    <x v="5103"/>
    <n v="18.7"/>
    <n v="0"/>
    <n v="0"/>
    <n v="0"/>
    <n v="0"/>
    <n v="0"/>
    <n v="0"/>
    <n v="0"/>
  </r>
  <r>
    <x v="5104"/>
    <n v="20.399999999999999"/>
    <n v="0"/>
    <n v="0"/>
    <n v="0"/>
    <n v="0"/>
    <n v="0"/>
    <n v="0"/>
    <n v="0"/>
  </r>
  <r>
    <x v="5105"/>
    <n v="19.399999999999999"/>
    <n v="0"/>
    <n v="0"/>
    <n v="0"/>
    <n v="0"/>
    <n v="0"/>
    <n v="0"/>
    <n v="0"/>
  </r>
  <r>
    <x v="5106"/>
    <n v="18.2"/>
    <n v="0"/>
    <n v="0"/>
    <n v="0"/>
    <n v="0"/>
    <n v="0"/>
    <n v="0"/>
    <n v="0"/>
  </r>
  <r>
    <x v="5107"/>
    <n v="17"/>
    <n v="0"/>
    <n v="0"/>
    <n v="0"/>
    <n v="0"/>
    <n v="0"/>
    <n v="0"/>
    <n v="0"/>
  </r>
  <r>
    <x v="5108"/>
    <n v="16.7"/>
    <n v="0"/>
    <n v="0"/>
    <n v="0"/>
    <n v="0"/>
    <n v="0"/>
    <n v="0"/>
    <n v="0"/>
  </r>
  <r>
    <x v="5109"/>
    <n v="16.5"/>
    <n v="0"/>
    <n v="0"/>
    <n v="0"/>
    <n v="0"/>
    <n v="0"/>
    <n v="0"/>
    <n v="0"/>
  </r>
  <r>
    <x v="5110"/>
    <n v="16"/>
    <n v="0"/>
    <n v="0"/>
    <n v="0"/>
    <n v="0"/>
    <n v="0"/>
    <n v="0"/>
    <n v="0"/>
  </r>
  <r>
    <x v="5111"/>
    <n v="15.1"/>
    <n v="0"/>
    <n v="0"/>
    <n v="0"/>
    <n v="0"/>
    <n v="0"/>
    <n v="0"/>
    <n v="0"/>
  </r>
  <r>
    <x v="5112"/>
    <n v="15.6"/>
    <n v="0"/>
    <n v="0"/>
    <n v="0"/>
    <n v="0"/>
    <n v="0"/>
    <n v="0"/>
    <n v="0"/>
  </r>
  <r>
    <x v="5113"/>
    <n v="15.2"/>
    <n v="0"/>
    <n v="0"/>
    <n v="0"/>
    <n v="0"/>
    <n v="0"/>
    <n v="0"/>
    <n v="0"/>
  </r>
  <r>
    <x v="5114"/>
    <n v="15"/>
    <n v="0"/>
    <n v="0"/>
    <n v="0"/>
    <n v="0"/>
    <n v="0"/>
    <n v="0"/>
    <n v="0"/>
  </r>
  <r>
    <x v="5115"/>
    <n v="14.6"/>
    <n v="0"/>
    <n v="0"/>
    <n v="0"/>
    <n v="0"/>
    <n v="0"/>
    <n v="0"/>
    <n v="0"/>
  </r>
  <r>
    <x v="5116"/>
    <n v="14.1"/>
    <n v="0"/>
    <n v="0"/>
    <n v="0"/>
    <n v="0"/>
    <n v="0"/>
    <n v="0"/>
    <n v="0"/>
  </r>
  <r>
    <x v="5117"/>
    <n v="14.3"/>
    <n v="0"/>
    <n v="0"/>
    <n v="0"/>
    <n v="0"/>
    <n v="0"/>
    <n v="0"/>
    <n v="0"/>
  </r>
  <r>
    <x v="5118"/>
    <n v="15.7"/>
    <n v="0"/>
    <n v="0"/>
    <n v="0"/>
    <n v="0"/>
    <n v="0"/>
    <n v="0"/>
    <n v="0"/>
  </r>
  <r>
    <x v="5119"/>
    <n v="16.600000000000001"/>
    <n v="0"/>
    <n v="0"/>
    <n v="0"/>
    <n v="0"/>
    <n v="0"/>
    <n v="0"/>
    <n v="0"/>
  </r>
  <r>
    <x v="5120"/>
    <n v="16.899999999999999"/>
    <n v="0"/>
    <n v="0"/>
    <n v="0"/>
    <n v="0"/>
    <n v="0"/>
    <n v="0"/>
    <n v="0"/>
  </r>
  <r>
    <x v="5121"/>
    <n v="17.8"/>
    <n v="0"/>
    <n v="0"/>
    <n v="0"/>
    <n v="0"/>
    <n v="0"/>
    <n v="0"/>
    <n v="0"/>
  </r>
  <r>
    <x v="5122"/>
    <n v="18.399999999999999"/>
    <n v="0"/>
    <n v="0"/>
    <n v="0"/>
    <n v="0"/>
    <n v="0"/>
    <n v="0"/>
    <n v="0"/>
  </r>
  <r>
    <x v="5123"/>
    <n v="19"/>
    <n v="0"/>
    <n v="0"/>
    <n v="0"/>
    <n v="0"/>
    <n v="0"/>
    <n v="0"/>
    <n v="0"/>
  </r>
  <r>
    <x v="5124"/>
    <n v="19.8"/>
    <n v="0"/>
    <n v="0"/>
    <n v="0"/>
    <n v="0"/>
    <n v="0"/>
    <n v="0"/>
    <n v="0"/>
  </r>
  <r>
    <x v="5125"/>
    <n v="19.899999999999999"/>
    <n v="0"/>
    <n v="0"/>
    <n v="0"/>
    <n v="0"/>
    <n v="0"/>
    <n v="0"/>
    <n v="0"/>
  </r>
  <r>
    <x v="5126"/>
    <n v="18.8"/>
    <n v="0"/>
    <n v="0"/>
    <n v="0"/>
    <n v="0"/>
    <n v="0"/>
    <n v="0"/>
    <n v="0"/>
  </r>
  <r>
    <x v="5127"/>
    <n v="18.600000000000001"/>
    <n v="0"/>
    <n v="0"/>
    <n v="0"/>
    <n v="0"/>
    <n v="0"/>
    <n v="0"/>
    <n v="0"/>
  </r>
  <r>
    <x v="5128"/>
    <n v="18.600000000000001"/>
    <n v="0"/>
    <n v="0"/>
    <n v="0"/>
    <n v="0"/>
    <n v="0"/>
    <n v="0"/>
    <n v="0"/>
  </r>
  <r>
    <x v="5129"/>
    <n v="18.3"/>
    <n v="0"/>
    <n v="0"/>
    <n v="0"/>
    <n v="0"/>
    <n v="0"/>
    <n v="0"/>
    <n v="0"/>
  </r>
  <r>
    <x v="5130"/>
    <n v="17.5"/>
    <n v="0"/>
    <n v="0"/>
    <n v="0"/>
    <n v="0"/>
    <n v="0"/>
    <n v="0"/>
    <n v="0"/>
  </r>
  <r>
    <x v="5131"/>
    <n v="17"/>
    <n v="0"/>
    <n v="0"/>
    <n v="0"/>
    <n v="0"/>
    <n v="0"/>
    <n v="0"/>
    <n v="0"/>
  </r>
  <r>
    <x v="5132"/>
    <n v="16.600000000000001"/>
    <n v="0"/>
    <n v="0"/>
    <n v="0"/>
    <n v="0"/>
    <n v="0"/>
    <n v="0"/>
    <n v="0"/>
  </r>
  <r>
    <x v="5133"/>
    <n v="16.2"/>
    <n v="0"/>
    <n v="0"/>
    <n v="0"/>
    <n v="0"/>
    <n v="0"/>
    <n v="0"/>
    <n v="0"/>
  </r>
  <r>
    <x v="5134"/>
    <n v="15.6"/>
    <n v="0"/>
    <n v="0"/>
    <n v="0"/>
    <n v="0"/>
    <n v="0"/>
    <n v="0"/>
    <n v="0"/>
  </r>
  <r>
    <x v="5135"/>
    <n v="14.7"/>
    <n v="0"/>
    <n v="0"/>
    <n v="0"/>
    <n v="0"/>
    <n v="0"/>
    <n v="0"/>
    <n v="0"/>
  </r>
  <r>
    <x v="5136"/>
    <n v="14.1"/>
    <n v="0"/>
    <n v="0"/>
    <n v="0"/>
    <n v="0"/>
    <n v="0"/>
    <n v="0"/>
    <n v="0"/>
  </r>
  <r>
    <x v="5137"/>
    <n v="14.3"/>
    <n v="0"/>
    <n v="0"/>
    <n v="0"/>
    <n v="0"/>
    <n v="0"/>
    <n v="0"/>
    <n v="0"/>
  </r>
  <r>
    <x v="5138"/>
    <n v="14.2"/>
    <n v="0"/>
    <n v="0"/>
    <n v="0"/>
    <n v="0"/>
    <n v="0"/>
    <n v="0"/>
    <n v="0"/>
  </r>
  <r>
    <x v="5139"/>
    <n v="14.2"/>
    <n v="0"/>
    <n v="0"/>
    <n v="0"/>
    <n v="0"/>
    <n v="0"/>
    <n v="0"/>
    <n v="0"/>
  </r>
  <r>
    <x v="5140"/>
    <n v="13.6"/>
    <n v="0"/>
    <n v="0"/>
    <n v="0"/>
    <n v="0"/>
    <n v="0"/>
    <n v="0"/>
    <n v="0"/>
  </r>
  <r>
    <x v="5141"/>
    <n v="13.3"/>
    <n v="0"/>
    <n v="0"/>
    <n v="0"/>
    <n v="0"/>
    <n v="0"/>
    <n v="0"/>
    <n v="0"/>
  </r>
  <r>
    <x v="5142"/>
    <n v="14.1"/>
    <n v="0"/>
    <n v="0"/>
    <n v="0"/>
    <n v="0"/>
    <n v="0"/>
    <n v="0"/>
    <n v="0"/>
  </r>
  <r>
    <x v="5143"/>
    <n v="14.9"/>
    <n v="0"/>
    <n v="0"/>
    <n v="0"/>
    <n v="0"/>
    <n v="0"/>
    <n v="0"/>
    <n v="0"/>
  </r>
  <r>
    <x v="5144"/>
    <n v="15.2"/>
    <n v="0"/>
    <n v="0"/>
    <n v="0"/>
    <n v="0"/>
    <n v="0"/>
    <n v="0"/>
    <n v="0"/>
  </r>
  <r>
    <x v="5145"/>
    <n v="15.4"/>
    <n v="0"/>
    <n v="0"/>
    <n v="0"/>
    <n v="0"/>
    <n v="0"/>
    <n v="0"/>
    <n v="0"/>
  </r>
  <r>
    <x v="5146"/>
    <n v="16.100000000000001"/>
    <n v="0"/>
    <n v="0"/>
    <n v="0"/>
    <n v="0"/>
    <n v="0"/>
    <n v="0"/>
    <n v="0"/>
  </r>
  <r>
    <x v="5147"/>
    <n v="17.100000000000001"/>
    <n v="0"/>
    <n v="0"/>
    <n v="0"/>
    <n v="0"/>
    <n v="0"/>
    <n v="0"/>
    <n v="0"/>
  </r>
  <r>
    <x v="5148"/>
    <n v="17.100000000000001"/>
    <n v="0"/>
    <n v="0"/>
    <n v="0"/>
    <n v="0"/>
    <n v="0"/>
    <n v="0"/>
    <n v="0"/>
  </r>
  <r>
    <x v="5149"/>
    <n v="17.2"/>
    <n v="0"/>
    <n v="0"/>
    <n v="0"/>
    <n v="0"/>
    <n v="0"/>
    <n v="0"/>
    <n v="0"/>
  </r>
  <r>
    <x v="5150"/>
    <n v="17.3"/>
    <n v="0"/>
    <n v="0"/>
    <n v="0"/>
    <n v="0"/>
    <n v="0"/>
    <n v="0"/>
    <n v="0"/>
  </r>
  <r>
    <x v="5151"/>
    <n v="16.5"/>
    <n v="0"/>
    <n v="0"/>
    <n v="0"/>
    <n v="0"/>
    <n v="0"/>
    <n v="0"/>
    <n v="0"/>
  </r>
  <r>
    <x v="5152"/>
    <n v="14.2"/>
    <n v="0.1"/>
    <n v="1"/>
    <n v="0"/>
    <n v="0"/>
    <n v="0"/>
    <n v="0"/>
    <n v="0"/>
  </r>
  <r>
    <x v="5153"/>
    <n v="13.9"/>
    <n v="0.1"/>
    <n v="1"/>
    <n v="0"/>
    <n v="0"/>
    <n v="0"/>
    <n v="0"/>
    <n v="0"/>
  </r>
  <r>
    <x v="5154"/>
    <n v="13.3"/>
    <n v="0.1"/>
    <n v="1"/>
    <n v="0"/>
    <n v="0"/>
    <n v="0"/>
    <n v="0"/>
    <n v="0"/>
  </r>
  <r>
    <x v="5155"/>
    <n v="13.4"/>
    <n v="0"/>
    <n v="0"/>
    <n v="0"/>
    <n v="0"/>
    <n v="0"/>
    <n v="0"/>
    <n v="0"/>
  </r>
  <r>
    <x v="5156"/>
    <n v="13.7"/>
    <n v="0"/>
    <n v="0"/>
    <n v="0"/>
    <n v="0"/>
    <n v="0"/>
    <n v="0"/>
    <n v="0"/>
  </r>
  <r>
    <x v="5157"/>
    <n v="13.6"/>
    <n v="0"/>
    <n v="0"/>
    <n v="0"/>
    <n v="0"/>
    <n v="0"/>
    <n v="0"/>
    <n v="0"/>
  </r>
  <r>
    <x v="5158"/>
    <n v="13.1"/>
    <n v="0"/>
    <n v="0"/>
    <n v="0"/>
    <n v="0"/>
    <n v="0"/>
    <n v="0"/>
    <n v="0"/>
  </r>
  <r>
    <x v="5159"/>
    <n v="12.9"/>
    <n v="0"/>
    <n v="0"/>
    <n v="0"/>
    <n v="0"/>
    <n v="0"/>
    <n v="0"/>
    <n v="0"/>
  </r>
  <r>
    <x v="5160"/>
    <n v="12.8"/>
    <n v="0"/>
    <n v="0"/>
    <n v="0"/>
    <n v="0"/>
    <n v="0"/>
    <n v="0"/>
    <n v="0"/>
  </r>
  <r>
    <x v="5161"/>
    <n v="12.3"/>
    <n v="0"/>
    <n v="0"/>
    <n v="0"/>
    <n v="0"/>
    <n v="0"/>
    <n v="0"/>
    <n v="0"/>
  </r>
  <r>
    <x v="5162"/>
    <n v="11.4"/>
    <n v="0"/>
    <n v="0"/>
    <n v="0"/>
    <n v="0"/>
    <n v="0"/>
    <n v="0"/>
    <n v="0"/>
  </r>
  <r>
    <x v="5163"/>
    <n v="11.2"/>
    <n v="0"/>
    <n v="0"/>
    <n v="0"/>
    <n v="0"/>
    <n v="0"/>
    <n v="0"/>
    <n v="0"/>
  </r>
  <r>
    <x v="5164"/>
    <n v="11.5"/>
    <n v="0"/>
    <n v="0"/>
    <n v="0"/>
    <n v="0"/>
    <n v="0"/>
    <n v="0"/>
    <n v="0"/>
  </r>
  <r>
    <x v="5165"/>
    <n v="11.8"/>
    <n v="0"/>
    <n v="0"/>
    <n v="0"/>
    <n v="0"/>
    <n v="0"/>
    <n v="0"/>
    <n v="0"/>
  </r>
  <r>
    <x v="5166"/>
    <n v="12.4"/>
    <n v="0"/>
    <n v="0"/>
    <n v="0"/>
    <n v="0"/>
    <n v="0"/>
    <n v="0"/>
    <n v="0"/>
  </r>
  <r>
    <x v="5167"/>
    <n v="14"/>
    <n v="0"/>
    <n v="0"/>
    <n v="0"/>
    <n v="0"/>
    <n v="0"/>
    <n v="0"/>
    <n v="0"/>
  </r>
  <r>
    <x v="5168"/>
    <n v="15.2"/>
    <n v="0"/>
    <n v="0"/>
    <n v="0"/>
    <n v="0"/>
    <n v="0"/>
    <n v="0"/>
    <n v="0"/>
  </r>
  <r>
    <x v="5169"/>
    <n v="15.7"/>
    <n v="0"/>
    <n v="0"/>
    <n v="0"/>
    <n v="0"/>
    <n v="0"/>
    <n v="0"/>
    <n v="0"/>
  </r>
  <r>
    <x v="5170"/>
    <n v="16.8"/>
    <n v="0"/>
    <n v="0"/>
    <n v="0"/>
    <n v="0"/>
    <n v="0"/>
    <n v="0"/>
    <n v="0"/>
  </r>
  <r>
    <x v="5171"/>
    <n v="17.3"/>
    <n v="0"/>
    <n v="0"/>
    <n v="0"/>
    <n v="0"/>
    <n v="0"/>
    <n v="0"/>
    <n v="0"/>
  </r>
  <r>
    <x v="5172"/>
    <n v="17.7"/>
    <n v="0.4"/>
    <n v="1"/>
    <n v="0"/>
    <n v="0"/>
    <n v="0"/>
    <n v="0"/>
    <n v="0"/>
  </r>
  <r>
    <x v="5173"/>
    <n v="17.600000000000001"/>
    <n v="0"/>
    <n v="0"/>
    <n v="0"/>
    <n v="0"/>
    <n v="0"/>
    <n v="0"/>
    <n v="0"/>
  </r>
  <r>
    <x v="5174"/>
    <n v="18.8"/>
    <n v="0"/>
    <n v="0"/>
    <n v="0"/>
    <n v="0"/>
    <n v="0"/>
    <n v="0"/>
    <n v="0"/>
  </r>
  <r>
    <x v="5175"/>
    <n v="16.899999999999999"/>
    <n v="0"/>
    <n v="0"/>
    <n v="0"/>
    <n v="0"/>
    <n v="0"/>
    <n v="0"/>
    <n v="0"/>
  </r>
  <r>
    <x v="5176"/>
    <n v="13.9"/>
    <n v="0"/>
    <n v="0"/>
    <n v="0"/>
    <n v="0"/>
    <n v="0"/>
    <n v="0"/>
    <n v="0"/>
  </r>
  <r>
    <x v="5177"/>
    <n v="16.5"/>
    <n v="0"/>
    <n v="0"/>
    <n v="0"/>
    <n v="0"/>
    <n v="0"/>
    <n v="0"/>
    <n v="0"/>
  </r>
  <r>
    <x v="5178"/>
    <n v="16"/>
    <n v="0"/>
    <n v="0"/>
    <n v="0"/>
    <n v="0"/>
    <n v="0"/>
    <n v="0"/>
    <n v="0"/>
  </r>
  <r>
    <x v="5179"/>
    <n v="15.5"/>
    <n v="0"/>
    <n v="0"/>
    <n v="0"/>
    <n v="0"/>
    <n v="0"/>
    <n v="0"/>
    <n v="0"/>
  </r>
  <r>
    <x v="5180"/>
    <n v="14.5"/>
    <n v="0"/>
    <n v="0"/>
    <n v="0"/>
    <n v="0"/>
    <n v="0"/>
    <n v="0"/>
    <n v="0"/>
  </r>
  <r>
    <x v="5181"/>
    <n v="14.1"/>
    <n v="0"/>
    <n v="0"/>
    <n v="0"/>
    <n v="0"/>
    <n v="0"/>
    <n v="0"/>
    <n v="0"/>
  </r>
  <r>
    <x v="5182"/>
    <n v="14.5"/>
    <n v="0"/>
    <n v="0"/>
    <n v="0"/>
    <n v="0"/>
    <n v="0"/>
    <n v="0"/>
    <n v="0"/>
  </r>
  <r>
    <x v="5183"/>
    <n v="14.4"/>
    <n v="0"/>
    <n v="0"/>
    <n v="0"/>
    <n v="0"/>
    <n v="0"/>
    <n v="0"/>
    <n v="0"/>
  </r>
  <r>
    <x v="5184"/>
    <n v="14.6"/>
    <n v="0"/>
    <n v="0"/>
    <n v="0"/>
    <n v="0"/>
    <n v="0"/>
    <n v="0"/>
    <n v="0"/>
  </r>
  <r>
    <x v="5185"/>
    <n v="14.4"/>
    <n v="0"/>
    <n v="0"/>
    <n v="0"/>
    <n v="0"/>
    <n v="0"/>
    <n v="0"/>
    <n v="0"/>
  </r>
  <r>
    <x v="5186"/>
    <n v="14.2"/>
    <n v="0"/>
    <n v="0"/>
    <n v="0"/>
    <n v="0"/>
    <n v="0"/>
    <n v="0"/>
    <n v="0"/>
  </r>
  <r>
    <x v="5187"/>
    <n v="14"/>
    <n v="0"/>
    <n v="0"/>
    <n v="0"/>
    <n v="0"/>
    <n v="0"/>
    <n v="0"/>
    <n v="0"/>
  </r>
  <r>
    <x v="5188"/>
    <n v="14.4"/>
    <n v="0"/>
    <n v="0"/>
    <n v="0"/>
    <n v="0"/>
    <n v="0"/>
    <n v="0"/>
    <n v="0"/>
  </r>
  <r>
    <x v="5189"/>
    <n v="14.3"/>
    <n v="0"/>
    <n v="0"/>
    <n v="0"/>
    <n v="0"/>
    <n v="0"/>
    <n v="0"/>
    <n v="0"/>
  </r>
  <r>
    <x v="5190"/>
    <n v="14.9"/>
    <n v="0"/>
    <n v="0"/>
    <n v="0"/>
    <n v="0"/>
    <n v="0"/>
    <n v="0"/>
    <n v="0"/>
  </r>
  <r>
    <x v="5191"/>
    <n v="16.100000000000001"/>
    <n v="0"/>
    <n v="0"/>
    <n v="0"/>
    <n v="0"/>
    <n v="0"/>
    <n v="0"/>
    <n v="0"/>
  </r>
  <r>
    <x v="5192"/>
    <n v="16.7"/>
    <n v="0"/>
    <n v="0"/>
    <n v="0"/>
    <n v="0"/>
    <n v="0"/>
    <n v="0"/>
    <n v="0"/>
  </r>
  <r>
    <x v="5193"/>
    <n v="18.100000000000001"/>
    <n v="0"/>
    <n v="0"/>
    <n v="0"/>
    <n v="0"/>
    <n v="0"/>
    <n v="0"/>
    <n v="0"/>
  </r>
  <r>
    <x v="5194"/>
    <n v="18.5"/>
    <n v="0"/>
    <n v="0"/>
    <n v="0"/>
    <n v="0"/>
    <n v="0"/>
    <n v="0"/>
    <n v="0"/>
  </r>
  <r>
    <x v="5195"/>
    <n v="19.7"/>
    <n v="0"/>
    <n v="0"/>
    <n v="0"/>
    <n v="0"/>
    <n v="0"/>
    <n v="0"/>
    <n v="0"/>
  </r>
  <r>
    <x v="5196"/>
    <n v="20.6"/>
    <n v="0"/>
    <n v="0"/>
    <n v="0"/>
    <n v="0"/>
    <n v="0"/>
    <n v="0"/>
    <n v="0"/>
  </r>
  <r>
    <x v="5197"/>
    <n v="20.7"/>
    <n v="0"/>
    <n v="0"/>
    <n v="0"/>
    <n v="0"/>
    <n v="0"/>
    <n v="0"/>
    <n v="0"/>
  </r>
  <r>
    <x v="5198"/>
    <n v="19.100000000000001"/>
    <n v="0"/>
    <n v="0"/>
    <n v="0"/>
    <n v="0"/>
    <n v="0"/>
    <n v="0"/>
    <n v="0"/>
  </r>
  <r>
    <x v="5199"/>
    <n v="17.7"/>
    <n v="0"/>
    <n v="0"/>
    <n v="0"/>
    <n v="0"/>
    <n v="0"/>
    <n v="0"/>
    <n v="0"/>
  </r>
  <r>
    <x v="5200"/>
    <n v="19.5"/>
    <n v="0"/>
    <n v="0"/>
    <n v="0"/>
    <n v="0"/>
    <n v="0"/>
    <n v="0"/>
    <n v="0"/>
  </r>
  <r>
    <x v="5201"/>
    <n v="16.5"/>
    <n v="1.5"/>
    <n v="1"/>
    <n v="0"/>
    <n v="0"/>
    <n v="0"/>
    <n v="0"/>
    <n v="0"/>
  </r>
  <r>
    <x v="5202"/>
    <n v="14.8"/>
    <n v="1.5"/>
    <n v="1"/>
    <n v="0"/>
    <n v="0"/>
    <n v="0"/>
    <n v="0"/>
    <n v="0"/>
  </r>
  <r>
    <x v="5203"/>
    <n v="16"/>
    <n v="1.5"/>
    <n v="1"/>
    <n v="0"/>
    <n v="0"/>
    <n v="0"/>
    <n v="0"/>
    <n v="0"/>
  </r>
  <r>
    <x v="5204"/>
    <n v="16.600000000000001"/>
    <n v="0"/>
    <n v="0"/>
    <n v="0"/>
    <n v="0"/>
    <n v="0"/>
    <n v="0"/>
    <n v="0"/>
  </r>
  <r>
    <x v="5205"/>
    <n v="17.3"/>
    <n v="0"/>
    <n v="0"/>
    <n v="0"/>
    <n v="0"/>
    <n v="0"/>
    <n v="0"/>
    <n v="0"/>
  </r>
  <r>
    <x v="5206"/>
    <n v="16.100000000000001"/>
    <n v="0"/>
    <n v="0"/>
    <n v="0"/>
    <n v="0"/>
    <n v="0"/>
    <n v="0"/>
    <n v="0"/>
  </r>
  <r>
    <x v="5207"/>
    <n v="14.9"/>
    <n v="5.0999999999999996"/>
    <n v="1"/>
    <n v="0"/>
    <n v="0"/>
    <n v="0"/>
    <n v="0"/>
    <n v="0"/>
  </r>
  <r>
    <x v="5208"/>
    <n v="14.2"/>
    <n v="0.8"/>
    <n v="1"/>
    <n v="0"/>
    <n v="0"/>
    <n v="0"/>
    <n v="0"/>
    <n v="0"/>
  </r>
  <r>
    <x v="5209"/>
    <n v="15.1"/>
    <n v="0.1"/>
    <n v="1"/>
    <n v="0"/>
    <n v="0"/>
    <n v="0"/>
    <n v="0"/>
    <n v="0"/>
  </r>
  <r>
    <x v="5210"/>
    <n v="15.8"/>
    <n v="0"/>
    <n v="0"/>
    <n v="0"/>
    <n v="0"/>
    <n v="0"/>
    <n v="0"/>
    <n v="0"/>
  </r>
  <r>
    <x v="5211"/>
    <n v="15.4"/>
    <n v="0"/>
    <n v="0"/>
    <n v="0"/>
    <n v="0"/>
    <n v="0"/>
    <n v="0"/>
    <n v="0"/>
  </r>
  <r>
    <x v="5212"/>
    <n v="15.4"/>
    <n v="0"/>
    <n v="0"/>
    <n v="0"/>
    <n v="0"/>
    <n v="0"/>
    <n v="0"/>
    <n v="0"/>
  </r>
  <r>
    <x v="5213"/>
    <n v="15"/>
    <n v="0"/>
    <n v="0"/>
    <n v="0"/>
    <n v="0"/>
    <n v="0"/>
    <n v="0"/>
    <n v="0"/>
  </r>
  <r>
    <x v="5214"/>
    <n v="15.8"/>
    <n v="0"/>
    <n v="0"/>
    <n v="0"/>
    <n v="0"/>
    <n v="0"/>
    <n v="0"/>
    <n v="0"/>
  </r>
  <r>
    <x v="5215"/>
    <n v="17.100000000000001"/>
    <n v="0"/>
    <n v="0"/>
    <n v="0"/>
    <n v="0"/>
    <n v="0"/>
    <n v="0"/>
    <n v="0"/>
  </r>
  <r>
    <x v="5216"/>
    <n v="18.600000000000001"/>
    <n v="0"/>
    <n v="0"/>
    <n v="0"/>
    <n v="0"/>
    <n v="0"/>
    <n v="0"/>
    <n v="0"/>
  </r>
  <r>
    <x v="5217"/>
    <n v="19.899999999999999"/>
    <n v="0"/>
    <n v="0"/>
    <n v="0"/>
    <n v="0"/>
    <n v="0"/>
    <n v="0"/>
    <n v="0"/>
  </r>
  <r>
    <x v="5218"/>
    <n v="21"/>
    <n v="0"/>
    <n v="0"/>
    <n v="0"/>
    <n v="0"/>
    <n v="0"/>
    <n v="0"/>
    <n v="0"/>
  </r>
  <r>
    <x v="5219"/>
    <n v="22.1"/>
    <n v="0"/>
    <n v="0"/>
    <n v="0"/>
    <n v="0"/>
    <n v="0"/>
    <n v="0"/>
    <n v="0"/>
  </r>
  <r>
    <x v="5220"/>
    <n v="22.5"/>
    <n v="0"/>
    <n v="0"/>
    <n v="0"/>
    <n v="0"/>
    <n v="0"/>
    <n v="0"/>
    <n v="0"/>
  </r>
  <r>
    <x v="5221"/>
    <n v="23.1"/>
    <n v="0"/>
    <n v="0"/>
    <n v="0"/>
    <n v="0"/>
    <n v="0"/>
    <n v="0"/>
    <n v="0"/>
  </r>
  <r>
    <x v="5222"/>
    <n v="22.9"/>
    <n v="0"/>
    <n v="0"/>
    <n v="0"/>
    <n v="0"/>
    <n v="0"/>
    <n v="0"/>
    <n v="0"/>
  </r>
  <r>
    <x v="5223"/>
    <n v="22.4"/>
    <n v="0"/>
    <n v="0"/>
    <n v="0"/>
    <n v="0"/>
    <n v="0"/>
    <n v="0"/>
    <n v="0"/>
  </r>
  <r>
    <x v="5224"/>
    <n v="22.9"/>
    <n v="0"/>
    <n v="0"/>
    <n v="0"/>
    <n v="0"/>
    <n v="0"/>
    <n v="0"/>
    <n v="0"/>
  </r>
  <r>
    <x v="5225"/>
    <n v="22.3"/>
    <n v="0"/>
    <n v="0"/>
    <n v="0"/>
    <n v="0"/>
    <n v="0"/>
    <n v="0"/>
    <n v="0"/>
  </r>
  <r>
    <x v="5226"/>
    <n v="21"/>
    <n v="0"/>
    <n v="0"/>
    <n v="0"/>
    <n v="0"/>
    <n v="0"/>
    <n v="0"/>
    <n v="0"/>
  </r>
  <r>
    <x v="5227"/>
    <n v="19.8"/>
    <n v="0"/>
    <n v="0"/>
    <n v="0"/>
    <n v="0"/>
    <n v="0"/>
    <n v="0"/>
    <n v="0"/>
  </r>
  <r>
    <x v="5228"/>
    <n v="19.899999999999999"/>
    <n v="0"/>
    <n v="0"/>
    <n v="0"/>
    <n v="0"/>
    <n v="0"/>
    <n v="0"/>
    <n v="0"/>
  </r>
  <r>
    <x v="5229"/>
    <n v="19.100000000000001"/>
    <n v="0"/>
    <n v="0"/>
    <n v="0"/>
    <n v="0"/>
    <n v="0"/>
    <n v="0"/>
    <n v="0"/>
  </r>
  <r>
    <x v="5230"/>
    <n v="17.399999999999999"/>
    <n v="0"/>
    <n v="0"/>
    <n v="0"/>
    <n v="0"/>
    <n v="0"/>
    <n v="0"/>
    <n v="0"/>
  </r>
  <r>
    <x v="5231"/>
    <n v="17.2"/>
    <n v="0"/>
    <n v="0"/>
    <n v="0"/>
    <n v="0"/>
    <n v="0"/>
    <n v="0"/>
    <n v="0"/>
  </r>
  <r>
    <x v="5232"/>
    <n v="17.399999999999999"/>
    <n v="0"/>
    <n v="0"/>
    <n v="0"/>
    <n v="0"/>
    <n v="0"/>
    <n v="0"/>
    <n v="0"/>
  </r>
  <r>
    <x v="5233"/>
    <n v="17.3"/>
    <n v="0"/>
    <n v="0"/>
    <n v="0"/>
    <n v="0"/>
    <n v="0"/>
    <n v="0"/>
    <n v="0"/>
  </r>
  <r>
    <x v="5234"/>
    <n v="17.2"/>
    <n v="0"/>
    <n v="0"/>
    <n v="0"/>
    <n v="0"/>
    <n v="0"/>
    <n v="0"/>
    <n v="0"/>
  </r>
  <r>
    <x v="5235"/>
    <n v="17.3"/>
    <n v="0"/>
    <n v="0"/>
    <n v="0"/>
    <n v="0"/>
    <n v="0"/>
    <n v="0"/>
    <n v="0"/>
  </r>
  <r>
    <x v="5236"/>
    <n v="17.600000000000001"/>
    <n v="0"/>
    <n v="0"/>
    <n v="0"/>
    <n v="0"/>
    <n v="0"/>
    <n v="0"/>
    <n v="0"/>
  </r>
  <r>
    <x v="5237"/>
    <n v="18.2"/>
    <n v="0"/>
    <n v="0"/>
    <n v="0"/>
    <n v="0"/>
    <n v="0"/>
    <n v="0"/>
    <n v="0"/>
  </r>
  <r>
    <x v="5238"/>
    <n v="18.8"/>
    <n v="0"/>
    <n v="0"/>
    <n v="0"/>
    <n v="0"/>
    <n v="0"/>
    <n v="0"/>
    <n v="0"/>
  </r>
  <r>
    <x v="5239"/>
    <n v="19"/>
    <n v="0"/>
    <n v="0"/>
    <n v="0"/>
    <n v="0"/>
    <n v="0"/>
    <n v="0"/>
    <n v="0"/>
  </r>
  <r>
    <x v="5240"/>
    <n v="19.8"/>
    <n v="0"/>
    <n v="0"/>
    <n v="0"/>
    <n v="0"/>
    <n v="0"/>
    <n v="0"/>
    <n v="0"/>
  </r>
  <r>
    <x v="5241"/>
    <n v="21.6"/>
    <n v="0"/>
    <n v="0"/>
    <n v="0"/>
    <n v="0"/>
    <n v="0"/>
    <n v="0"/>
    <n v="0"/>
  </r>
  <r>
    <x v="5242"/>
    <n v="22.7"/>
    <n v="0"/>
    <n v="0"/>
    <n v="0"/>
    <n v="0"/>
    <n v="0"/>
    <n v="0"/>
    <n v="0"/>
  </r>
  <r>
    <x v="5243"/>
    <n v="23"/>
    <n v="0"/>
    <n v="0"/>
    <n v="0"/>
    <n v="0"/>
    <n v="0"/>
    <n v="0"/>
    <n v="0"/>
  </r>
  <r>
    <x v="5244"/>
    <n v="23.3"/>
    <n v="0"/>
    <n v="0"/>
    <n v="0"/>
    <n v="0"/>
    <n v="0"/>
    <n v="0"/>
    <n v="0"/>
  </r>
  <r>
    <x v="5245"/>
    <n v="23.7"/>
    <n v="0"/>
    <n v="0"/>
    <n v="0"/>
    <n v="0"/>
    <n v="0"/>
    <n v="0"/>
    <n v="0"/>
  </r>
  <r>
    <x v="5246"/>
    <n v="24.3"/>
    <n v="0"/>
    <n v="0"/>
    <n v="0"/>
    <n v="0"/>
    <n v="0"/>
    <n v="0"/>
    <n v="0"/>
  </r>
  <r>
    <x v="5247"/>
    <n v="24.3"/>
    <n v="0"/>
    <n v="0"/>
    <n v="0"/>
    <n v="0"/>
    <n v="0"/>
    <n v="0"/>
    <n v="0"/>
  </r>
  <r>
    <x v="5248"/>
    <n v="23.6"/>
    <n v="0"/>
    <n v="0"/>
    <n v="0"/>
    <n v="0"/>
    <n v="0"/>
    <n v="0"/>
    <n v="0"/>
  </r>
  <r>
    <x v="5249"/>
    <n v="22.7"/>
    <n v="0"/>
    <n v="0"/>
    <n v="0"/>
    <n v="0"/>
    <n v="0"/>
    <n v="0"/>
    <n v="0"/>
  </r>
  <r>
    <x v="5250"/>
    <n v="22"/>
    <n v="0"/>
    <n v="0"/>
    <n v="0"/>
    <n v="0"/>
    <n v="0"/>
    <n v="0"/>
    <n v="0"/>
  </r>
  <r>
    <x v="5251"/>
    <n v="21.4"/>
    <n v="0"/>
    <n v="0"/>
    <n v="0"/>
    <n v="0"/>
    <n v="0"/>
    <n v="0"/>
    <n v="0"/>
  </r>
  <r>
    <x v="5252"/>
    <n v="21"/>
    <n v="0"/>
    <n v="0"/>
    <n v="0"/>
    <n v="0"/>
    <n v="0"/>
    <n v="0"/>
    <n v="0"/>
  </r>
  <r>
    <x v="5253"/>
    <n v="20.100000000000001"/>
    <n v="0"/>
    <n v="0"/>
    <n v="0"/>
    <n v="0"/>
    <n v="0"/>
    <n v="0"/>
    <n v="0"/>
  </r>
  <r>
    <x v="5254"/>
    <n v="19"/>
    <n v="0"/>
    <n v="0"/>
    <n v="0"/>
    <n v="0"/>
    <n v="0"/>
    <n v="0"/>
    <n v="0"/>
  </r>
  <r>
    <x v="5255"/>
    <n v="15.8"/>
    <n v="4.8"/>
    <n v="1"/>
    <n v="0"/>
    <n v="0"/>
    <n v="0"/>
    <n v="0"/>
    <n v="0"/>
  </r>
  <r>
    <x v="5256"/>
    <n v="15"/>
    <n v="4.4000000000000004"/>
    <n v="1"/>
    <n v="0"/>
    <n v="0"/>
    <n v="0"/>
    <n v="0"/>
    <n v="0"/>
  </r>
  <r>
    <x v="5257"/>
    <n v="14.9"/>
    <n v="0.1"/>
    <n v="1"/>
    <n v="0"/>
    <n v="0"/>
    <n v="0"/>
    <n v="0"/>
    <n v="0"/>
  </r>
  <r>
    <x v="5258"/>
    <n v="14.8"/>
    <n v="0"/>
    <n v="0"/>
    <n v="0"/>
    <n v="0"/>
    <n v="0"/>
    <n v="0"/>
    <n v="0"/>
  </r>
  <r>
    <x v="5259"/>
    <n v="14.4"/>
    <n v="0"/>
    <n v="0"/>
    <n v="0"/>
    <n v="0"/>
    <n v="0"/>
    <n v="0"/>
    <n v="0"/>
  </r>
  <r>
    <x v="5260"/>
    <n v="14.1"/>
    <n v="0.1"/>
    <n v="1"/>
    <n v="0"/>
    <n v="0"/>
    <n v="0"/>
    <n v="0"/>
    <n v="0"/>
  </r>
  <r>
    <x v="5261"/>
    <n v="14.1"/>
    <n v="0"/>
    <n v="0"/>
    <n v="0"/>
    <n v="0"/>
    <n v="0"/>
    <n v="0"/>
    <n v="0"/>
  </r>
  <r>
    <x v="5262"/>
    <n v="14.2"/>
    <n v="0"/>
    <n v="0"/>
    <n v="0"/>
    <n v="0"/>
    <n v="0"/>
    <n v="0"/>
    <n v="0"/>
  </r>
  <r>
    <x v="5263"/>
    <n v="14.5"/>
    <n v="0"/>
    <n v="0"/>
    <n v="0"/>
    <n v="0"/>
    <n v="0"/>
    <n v="0"/>
    <n v="0"/>
  </r>
  <r>
    <x v="5264"/>
    <n v="15"/>
    <n v="0"/>
    <n v="0"/>
    <n v="0"/>
    <n v="0"/>
    <n v="0"/>
    <n v="0"/>
    <n v="0"/>
  </r>
  <r>
    <x v="5265"/>
    <n v="16.3"/>
    <n v="0"/>
    <n v="0"/>
    <n v="0"/>
    <n v="0"/>
    <n v="0"/>
    <n v="0"/>
    <n v="0"/>
  </r>
  <r>
    <x v="5266"/>
    <n v="17.600000000000001"/>
    <n v="0"/>
    <n v="0"/>
    <n v="0"/>
    <n v="0"/>
    <n v="0"/>
    <n v="0"/>
    <n v="0"/>
  </r>
  <r>
    <x v="5267"/>
    <n v="17.3"/>
    <n v="0"/>
    <n v="0"/>
    <n v="0"/>
    <n v="0"/>
    <n v="0"/>
    <n v="0"/>
    <n v="0"/>
  </r>
  <r>
    <x v="5268"/>
    <n v="19.399999999999999"/>
    <n v="0"/>
    <n v="0"/>
    <n v="0"/>
    <n v="0"/>
    <n v="0"/>
    <n v="0"/>
    <n v="0"/>
  </r>
  <r>
    <x v="5269"/>
    <n v="19.2"/>
    <n v="0"/>
    <n v="0"/>
    <n v="0"/>
    <n v="0"/>
    <n v="0"/>
    <n v="0"/>
    <n v="0"/>
  </r>
  <r>
    <x v="5270"/>
    <n v="19.8"/>
    <n v="0"/>
    <n v="0"/>
    <n v="0"/>
    <n v="0"/>
    <n v="0"/>
    <n v="0"/>
    <n v="0"/>
  </r>
  <r>
    <x v="5271"/>
    <n v="20.5"/>
    <n v="0"/>
    <n v="0"/>
    <n v="0"/>
    <n v="0"/>
    <n v="0"/>
    <n v="0"/>
    <n v="0"/>
  </r>
  <r>
    <x v="5272"/>
    <n v="20.5"/>
    <n v="0"/>
    <n v="0"/>
    <n v="0"/>
    <n v="0"/>
    <n v="0"/>
    <n v="0"/>
    <n v="0"/>
  </r>
  <r>
    <x v="5273"/>
    <n v="20.2"/>
    <n v="0"/>
    <n v="0"/>
    <n v="0"/>
    <n v="0"/>
    <n v="0"/>
    <n v="0"/>
    <n v="0"/>
  </r>
  <r>
    <x v="5274"/>
    <n v="19"/>
    <n v="0"/>
    <n v="0"/>
    <n v="0"/>
    <n v="0"/>
    <n v="0"/>
    <n v="0"/>
    <n v="0"/>
  </r>
  <r>
    <x v="5275"/>
    <n v="17.7"/>
    <n v="0"/>
    <n v="0"/>
    <n v="0"/>
    <n v="0"/>
    <n v="0"/>
    <n v="0"/>
    <n v="0"/>
  </r>
  <r>
    <x v="5276"/>
    <n v="17.3"/>
    <n v="0"/>
    <n v="0"/>
    <n v="0"/>
    <n v="0"/>
    <n v="0"/>
    <n v="0"/>
    <n v="0"/>
  </r>
  <r>
    <x v="5277"/>
    <n v="17.3"/>
    <n v="0"/>
    <n v="0"/>
    <n v="0"/>
    <n v="0"/>
    <n v="0"/>
    <n v="0"/>
    <n v="0"/>
  </r>
  <r>
    <x v="5278"/>
    <n v="17.3"/>
    <n v="0"/>
    <n v="0"/>
    <n v="0"/>
    <n v="0"/>
    <n v="0"/>
    <n v="0"/>
    <n v="0"/>
  </r>
  <r>
    <x v="5279"/>
    <n v="17"/>
    <n v="0"/>
    <n v="0"/>
    <n v="0"/>
    <n v="0"/>
    <n v="0"/>
    <n v="0"/>
    <n v="0"/>
  </r>
  <r>
    <x v="5280"/>
    <n v="16.5"/>
    <n v="0"/>
    <n v="0"/>
    <n v="0"/>
    <n v="0"/>
    <n v="0"/>
    <n v="0"/>
    <n v="0"/>
  </r>
  <r>
    <x v="5281"/>
    <n v="16.600000000000001"/>
    <n v="0"/>
    <n v="0"/>
    <n v="0"/>
    <n v="0"/>
    <n v="0"/>
    <n v="0"/>
    <n v="0"/>
  </r>
  <r>
    <x v="5282"/>
    <n v="16.399999999999999"/>
    <n v="0"/>
    <n v="0"/>
    <n v="0"/>
    <n v="0"/>
    <n v="0"/>
    <n v="0"/>
    <n v="0"/>
  </r>
  <r>
    <x v="5283"/>
    <n v="16"/>
    <n v="0"/>
    <n v="0"/>
    <n v="0"/>
    <n v="0"/>
    <n v="0"/>
    <n v="0"/>
    <n v="0"/>
  </r>
  <r>
    <x v="5284"/>
    <n v="16.100000000000001"/>
    <n v="0"/>
    <n v="0"/>
    <n v="0"/>
    <n v="0"/>
    <n v="0"/>
    <n v="0"/>
    <n v="0"/>
  </r>
  <r>
    <x v="5285"/>
    <n v="16.100000000000001"/>
    <n v="0"/>
    <n v="0"/>
    <n v="0"/>
    <n v="0"/>
    <n v="0"/>
    <n v="0"/>
    <n v="0"/>
  </r>
  <r>
    <x v="5286"/>
    <n v="16.899999999999999"/>
    <n v="0"/>
    <n v="0"/>
    <n v="0"/>
    <n v="0"/>
    <n v="0"/>
    <n v="0"/>
    <n v="0"/>
  </r>
  <r>
    <x v="5287"/>
    <n v="18.399999999999999"/>
    <n v="0"/>
    <n v="0"/>
    <n v="0"/>
    <n v="0"/>
    <n v="0"/>
    <n v="0"/>
    <n v="0"/>
  </r>
  <r>
    <x v="5288"/>
    <n v="19.5"/>
    <n v="0"/>
    <n v="0"/>
    <n v="0"/>
    <n v="0"/>
    <n v="0"/>
    <n v="0"/>
    <n v="0"/>
  </r>
  <r>
    <x v="5289"/>
    <n v="20.3"/>
    <n v="0"/>
    <n v="0"/>
    <n v="0"/>
    <n v="0"/>
    <n v="0"/>
    <n v="0"/>
    <n v="0"/>
  </r>
  <r>
    <x v="5290"/>
    <n v="21.1"/>
    <n v="0"/>
    <n v="0"/>
    <n v="0"/>
    <n v="0"/>
    <n v="0"/>
    <n v="0"/>
    <n v="0"/>
  </r>
  <r>
    <x v="5291"/>
    <n v="21.4"/>
    <n v="0"/>
    <n v="0"/>
    <n v="0"/>
    <n v="0"/>
    <n v="0"/>
    <n v="0"/>
    <n v="0"/>
  </r>
  <r>
    <x v="5292"/>
    <n v="22.1"/>
    <n v="0"/>
    <n v="0"/>
    <n v="0"/>
    <n v="0"/>
    <n v="0"/>
    <n v="0"/>
    <n v="0"/>
  </r>
  <r>
    <x v="5293"/>
    <n v="22.3"/>
    <n v="0"/>
    <n v="0"/>
    <n v="0"/>
    <n v="0"/>
    <n v="0"/>
    <n v="0"/>
    <n v="0"/>
  </r>
  <r>
    <x v="5294"/>
    <n v="22.5"/>
    <n v="0"/>
    <n v="0"/>
    <n v="0"/>
    <n v="0"/>
    <n v="0"/>
    <n v="0"/>
    <n v="0"/>
  </r>
  <r>
    <x v="5295"/>
    <n v="23"/>
    <n v="0"/>
    <n v="0"/>
    <n v="0"/>
    <n v="0"/>
    <n v="0"/>
    <n v="0"/>
    <n v="0"/>
  </r>
  <r>
    <x v="5296"/>
    <n v="23.3"/>
    <n v="0"/>
    <n v="0"/>
    <n v="0"/>
    <n v="0"/>
    <n v="0"/>
    <n v="0"/>
    <n v="0"/>
  </r>
  <r>
    <x v="5297"/>
    <n v="22.2"/>
    <n v="0"/>
    <n v="0"/>
    <n v="0"/>
    <n v="0"/>
    <n v="0"/>
    <n v="0"/>
    <n v="0"/>
  </r>
  <r>
    <x v="5298"/>
    <n v="20.7"/>
    <n v="0"/>
    <n v="0"/>
    <n v="0"/>
    <n v="0"/>
    <n v="0"/>
    <n v="0"/>
    <n v="0"/>
  </r>
  <r>
    <x v="5299"/>
    <n v="20"/>
    <n v="0"/>
    <n v="0"/>
    <n v="0"/>
    <n v="0"/>
    <n v="0"/>
    <n v="0"/>
    <n v="0"/>
  </r>
  <r>
    <x v="5300"/>
    <n v="19.7"/>
    <n v="0"/>
    <n v="0"/>
    <n v="0"/>
    <n v="0"/>
    <n v="0"/>
    <n v="0"/>
    <n v="0"/>
  </r>
  <r>
    <x v="5301"/>
    <n v="19.899999999999999"/>
    <n v="0"/>
    <n v="0"/>
    <n v="0"/>
    <n v="0"/>
    <n v="0"/>
    <n v="0"/>
    <n v="0"/>
  </r>
  <r>
    <x v="5302"/>
    <n v="20"/>
    <n v="0"/>
    <n v="0"/>
    <n v="0"/>
    <n v="0"/>
    <n v="0"/>
    <n v="0"/>
    <n v="0"/>
  </r>
  <r>
    <x v="5303"/>
    <n v="19.7"/>
    <n v="0"/>
    <n v="0"/>
    <n v="0"/>
    <n v="0"/>
    <n v="0"/>
    <n v="0"/>
    <n v="0"/>
  </r>
  <r>
    <x v="5304"/>
    <n v="19.100000000000001"/>
    <n v="0"/>
    <n v="0"/>
    <n v="0"/>
    <n v="0"/>
    <n v="0"/>
    <n v="0"/>
    <n v="0"/>
  </r>
  <r>
    <x v="5305"/>
    <n v="19.100000000000001"/>
    <n v="0"/>
    <n v="0"/>
    <n v="0"/>
    <n v="0"/>
    <n v="0"/>
    <n v="0"/>
    <n v="0"/>
  </r>
  <r>
    <x v="5306"/>
    <n v="19.600000000000001"/>
    <n v="0"/>
    <n v="0"/>
    <n v="0"/>
    <n v="0"/>
    <n v="0"/>
    <n v="0"/>
    <n v="0"/>
  </r>
  <r>
    <x v="5307"/>
    <n v="19.600000000000001"/>
    <n v="0"/>
    <n v="0"/>
    <n v="0"/>
    <n v="0"/>
    <n v="0"/>
    <n v="0"/>
    <n v="0"/>
  </r>
  <r>
    <x v="5308"/>
    <n v="19.8"/>
    <n v="0"/>
    <n v="0"/>
    <n v="0"/>
    <n v="0"/>
    <n v="0"/>
    <n v="0"/>
    <n v="0"/>
  </r>
  <r>
    <x v="5309"/>
    <n v="19.7"/>
    <n v="0"/>
    <n v="0"/>
    <n v="0"/>
    <n v="0"/>
    <n v="0"/>
    <n v="0"/>
    <n v="0"/>
  </r>
  <r>
    <x v="5310"/>
    <n v="20"/>
    <n v="0"/>
    <n v="0"/>
    <n v="0"/>
    <n v="0"/>
    <n v="0"/>
    <n v="0"/>
    <n v="0"/>
  </r>
  <r>
    <x v="5311"/>
    <n v="20.399999999999999"/>
    <n v="0"/>
    <n v="0"/>
    <n v="0"/>
    <n v="0"/>
    <n v="0"/>
    <n v="0"/>
    <n v="0"/>
  </r>
  <r>
    <x v="5312"/>
    <n v="21.2"/>
    <n v="0"/>
    <n v="0"/>
    <n v="0"/>
    <n v="0"/>
    <n v="0"/>
    <n v="0"/>
    <n v="0"/>
  </r>
  <r>
    <x v="5313"/>
    <n v="22.1"/>
    <n v="0"/>
    <n v="0"/>
    <n v="0"/>
    <n v="0"/>
    <n v="0"/>
    <n v="0"/>
    <n v="0"/>
  </r>
  <r>
    <x v="5314"/>
    <n v="23.6"/>
    <n v="0"/>
    <n v="0"/>
    <n v="0"/>
    <n v="0"/>
    <n v="0"/>
    <n v="0"/>
    <n v="0"/>
  </r>
  <r>
    <x v="5315"/>
    <n v="25.4"/>
    <n v="0"/>
    <n v="0"/>
    <n v="0"/>
    <n v="0"/>
    <n v="0"/>
    <n v="0"/>
    <n v="0"/>
  </r>
  <r>
    <x v="5316"/>
    <n v="25.6"/>
    <n v="0"/>
    <n v="0"/>
    <n v="0"/>
    <n v="0"/>
    <n v="0"/>
    <n v="0"/>
    <n v="0"/>
  </r>
  <r>
    <x v="5317"/>
    <n v="26.3"/>
    <n v="0"/>
    <n v="0"/>
    <n v="0"/>
    <n v="0"/>
    <n v="0"/>
    <n v="0"/>
    <n v="0"/>
  </r>
  <r>
    <x v="5318"/>
    <n v="25"/>
    <n v="0"/>
    <n v="0"/>
    <n v="0"/>
    <n v="0"/>
    <n v="0"/>
    <n v="0"/>
    <n v="0"/>
  </r>
  <r>
    <x v="5319"/>
    <n v="24.4"/>
    <n v="0"/>
    <n v="0"/>
    <n v="0"/>
    <n v="0"/>
    <n v="0"/>
    <n v="0"/>
    <n v="0"/>
  </r>
  <r>
    <x v="5320"/>
    <n v="24.1"/>
    <n v="0"/>
    <n v="0"/>
    <n v="0"/>
    <n v="0"/>
    <n v="0"/>
    <n v="0"/>
    <n v="0"/>
  </r>
  <r>
    <x v="5321"/>
    <n v="21.9"/>
    <n v="2.5"/>
    <n v="1"/>
    <n v="0"/>
    <n v="0"/>
    <n v="0"/>
    <n v="0"/>
    <n v="0"/>
  </r>
  <r>
    <x v="5322"/>
    <n v="20.2"/>
    <n v="1.8"/>
    <n v="1"/>
    <n v="0"/>
    <n v="0"/>
    <n v="0"/>
    <n v="0"/>
    <n v="0"/>
  </r>
  <r>
    <x v="5323"/>
    <n v="18.2"/>
    <n v="0.9"/>
    <n v="1"/>
    <n v="0"/>
    <n v="0"/>
    <n v="0"/>
    <n v="0"/>
    <n v="0"/>
  </r>
  <r>
    <x v="5324"/>
    <n v="17.399999999999999"/>
    <n v="0.3"/>
    <n v="1"/>
    <n v="0"/>
    <n v="0"/>
    <n v="0"/>
    <n v="0"/>
    <n v="0"/>
  </r>
  <r>
    <x v="5325"/>
    <n v="16.8"/>
    <n v="0.4"/>
    <n v="1"/>
    <n v="0"/>
    <n v="0"/>
    <n v="0"/>
    <n v="0"/>
    <n v="0"/>
  </r>
  <r>
    <x v="5326"/>
    <n v="16.600000000000001"/>
    <n v="4.7"/>
    <n v="1"/>
    <n v="0"/>
    <n v="0"/>
    <n v="0"/>
    <n v="0"/>
    <n v="0"/>
  </r>
  <r>
    <x v="5327"/>
    <n v="16.5"/>
    <n v="3"/>
    <n v="1"/>
    <n v="0"/>
    <n v="0"/>
    <n v="0"/>
    <n v="0"/>
    <n v="0"/>
  </r>
  <r>
    <x v="5328"/>
    <n v="16.5"/>
    <n v="0.1"/>
    <n v="1"/>
    <n v="0"/>
    <n v="0"/>
    <n v="0"/>
    <n v="0"/>
    <n v="0"/>
  </r>
  <r>
    <x v="5329"/>
    <n v="16"/>
    <n v="0"/>
    <n v="0"/>
    <n v="0"/>
    <n v="0"/>
    <n v="0"/>
    <n v="0"/>
    <n v="0"/>
  </r>
  <r>
    <x v="5330"/>
    <n v="14.2"/>
    <n v="0"/>
    <n v="0"/>
    <n v="0"/>
    <n v="0"/>
    <n v="0"/>
    <n v="0"/>
    <n v="0"/>
  </r>
  <r>
    <x v="5331"/>
    <n v="13.3"/>
    <n v="0"/>
    <n v="0"/>
    <n v="0"/>
    <n v="0"/>
    <n v="0"/>
    <n v="0"/>
    <n v="0"/>
  </r>
  <r>
    <x v="5332"/>
    <n v="13.8"/>
    <n v="0.1"/>
    <n v="1"/>
    <n v="0"/>
    <n v="0"/>
    <n v="0"/>
    <n v="0"/>
    <n v="0"/>
  </r>
  <r>
    <x v="5333"/>
    <n v="14.5"/>
    <n v="0"/>
    <n v="0"/>
    <n v="0"/>
    <n v="0"/>
    <n v="0"/>
    <n v="0"/>
    <n v="0"/>
  </r>
  <r>
    <x v="5334"/>
    <n v="15.4"/>
    <n v="0"/>
    <n v="0"/>
    <n v="0"/>
    <n v="0"/>
    <n v="0"/>
    <n v="0"/>
    <n v="0"/>
  </r>
  <r>
    <x v="5335"/>
    <n v="17"/>
    <n v="0"/>
    <n v="0"/>
    <n v="0"/>
    <n v="0"/>
    <n v="0"/>
    <n v="0"/>
    <n v="0"/>
  </r>
  <r>
    <x v="5336"/>
    <n v="18"/>
    <n v="0"/>
    <n v="0"/>
    <n v="0"/>
    <n v="0"/>
    <n v="0"/>
    <n v="0"/>
    <n v="0"/>
  </r>
  <r>
    <x v="5337"/>
    <n v="19.2"/>
    <n v="0"/>
    <n v="0"/>
    <n v="0"/>
    <n v="0"/>
    <n v="0"/>
    <n v="0"/>
    <n v="0"/>
  </r>
  <r>
    <x v="5338"/>
    <n v="20.2"/>
    <n v="0"/>
    <n v="0"/>
    <n v="0"/>
    <n v="0"/>
    <n v="0"/>
    <n v="0"/>
    <n v="0"/>
  </r>
  <r>
    <x v="5339"/>
    <n v="20.399999999999999"/>
    <n v="0"/>
    <n v="0"/>
    <n v="0"/>
    <n v="0"/>
    <n v="0"/>
    <n v="0"/>
    <n v="0"/>
  </r>
  <r>
    <x v="5340"/>
    <n v="21.1"/>
    <n v="0"/>
    <n v="0"/>
    <n v="0"/>
    <n v="0"/>
    <n v="0"/>
    <n v="0"/>
    <n v="0"/>
  </r>
  <r>
    <x v="5341"/>
    <n v="20.8"/>
    <n v="0"/>
    <n v="0"/>
    <n v="0"/>
    <n v="0"/>
    <n v="0"/>
    <n v="0"/>
    <n v="0"/>
  </r>
  <r>
    <x v="5342"/>
    <n v="22"/>
    <n v="0"/>
    <n v="0"/>
    <n v="0"/>
    <n v="0"/>
    <n v="0"/>
    <n v="0"/>
    <n v="0"/>
  </r>
  <r>
    <x v="5343"/>
    <n v="22.8"/>
    <n v="0"/>
    <n v="0"/>
    <n v="0"/>
    <n v="0"/>
    <n v="0"/>
    <n v="0"/>
    <n v="0"/>
  </r>
  <r>
    <x v="5344"/>
    <n v="22.4"/>
    <n v="0"/>
    <n v="0"/>
    <n v="0"/>
    <n v="0"/>
    <n v="0"/>
    <n v="0"/>
    <n v="0"/>
  </r>
  <r>
    <x v="5345"/>
    <n v="23"/>
    <n v="0"/>
    <n v="0"/>
    <n v="0"/>
    <n v="0"/>
    <n v="0"/>
    <n v="0"/>
    <n v="0"/>
  </r>
  <r>
    <x v="5346"/>
    <n v="21.2"/>
    <n v="0"/>
    <n v="0"/>
    <n v="0"/>
    <n v="0"/>
    <n v="0"/>
    <n v="0"/>
    <n v="0"/>
  </r>
  <r>
    <x v="5347"/>
    <n v="19.399999999999999"/>
    <n v="0"/>
    <n v="0"/>
    <n v="0"/>
    <n v="0"/>
    <n v="0"/>
    <n v="0"/>
    <n v="0"/>
  </r>
  <r>
    <x v="5348"/>
    <n v="18.8"/>
    <n v="0"/>
    <n v="0"/>
    <n v="0"/>
    <n v="0"/>
    <n v="0"/>
    <n v="0"/>
    <n v="0"/>
  </r>
  <r>
    <x v="5349"/>
    <n v="20.6"/>
    <n v="0"/>
    <n v="0"/>
    <n v="0"/>
    <n v="0"/>
    <n v="0"/>
    <n v="0"/>
    <n v="0"/>
  </r>
  <r>
    <x v="5350"/>
    <n v="21.3"/>
    <n v="0"/>
    <n v="0"/>
    <n v="0"/>
    <n v="0"/>
    <n v="0"/>
    <n v="0"/>
    <n v="0"/>
  </r>
  <r>
    <x v="5351"/>
    <n v="20.8"/>
    <n v="0"/>
    <n v="0"/>
    <n v="0"/>
    <n v="0"/>
    <n v="0"/>
    <n v="0"/>
    <n v="0"/>
  </r>
  <r>
    <x v="5352"/>
    <n v="20.6"/>
    <n v="0"/>
    <n v="0"/>
    <n v="0"/>
    <n v="0"/>
    <n v="0"/>
    <n v="0"/>
    <n v="0"/>
  </r>
  <r>
    <x v="5353"/>
    <n v="20.3"/>
    <n v="0"/>
    <n v="0"/>
    <n v="0"/>
    <n v="0"/>
    <n v="0"/>
    <n v="0"/>
    <n v="0"/>
  </r>
  <r>
    <x v="5354"/>
    <n v="20.100000000000001"/>
    <n v="0"/>
    <n v="0"/>
    <n v="0"/>
    <n v="0"/>
    <n v="0"/>
    <n v="0"/>
    <n v="0"/>
  </r>
  <r>
    <x v="5355"/>
    <n v="20.100000000000001"/>
    <n v="0"/>
    <n v="0"/>
    <n v="0"/>
    <n v="0"/>
    <n v="0"/>
    <n v="0"/>
    <n v="0"/>
  </r>
  <r>
    <x v="5356"/>
    <n v="20"/>
    <n v="0"/>
    <n v="0"/>
    <n v="0"/>
    <n v="0"/>
    <n v="0"/>
    <n v="0"/>
    <n v="0"/>
  </r>
  <r>
    <x v="5357"/>
    <n v="20"/>
    <n v="0"/>
    <n v="0"/>
    <n v="0"/>
    <n v="0"/>
    <n v="0"/>
    <n v="0"/>
    <n v="0"/>
  </r>
  <r>
    <x v="5358"/>
    <n v="20.8"/>
    <n v="0"/>
    <n v="0"/>
    <n v="0"/>
    <n v="0"/>
    <n v="0"/>
    <n v="0"/>
    <n v="0"/>
  </r>
  <r>
    <x v="5359"/>
    <n v="22.3"/>
    <n v="0"/>
    <n v="0"/>
    <n v="0"/>
    <n v="0"/>
    <n v="0"/>
    <n v="0"/>
    <n v="0"/>
  </r>
  <r>
    <x v="5360"/>
    <n v="22.6"/>
    <n v="0"/>
    <n v="0"/>
    <n v="0"/>
    <n v="0"/>
    <n v="0"/>
    <n v="0"/>
    <n v="0"/>
  </r>
  <r>
    <x v="5361"/>
    <n v="23.1"/>
    <n v="0"/>
    <n v="0"/>
    <n v="0"/>
    <n v="0"/>
    <n v="0"/>
    <n v="0"/>
    <n v="0"/>
  </r>
  <r>
    <x v="5362"/>
    <n v="23.9"/>
    <n v="0"/>
    <n v="0"/>
    <n v="0"/>
    <n v="0"/>
    <n v="0"/>
    <n v="0"/>
    <n v="0"/>
  </r>
  <r>
    <x v="5363"/>
    <n v="24"/>
    <n v="0"/>
    <n v="0"/>
    <n v="0"/>
    <n v="0"/>
    <n v="0"/>
    <n v="0"/>
    <n v="0"/>
  </r>
  <r>
    <x v="5364"/>
    <n v="23.4"/>
    <n v="0"/>
    <n v="0"/>
    <n v="0"/>
    <n v="0"/>
    <n v="0"/>
    <n v="0"/>
    <n v="0"/>
  </r>
  <r>
    <x v="5365"/>
    <n v="24.1"/>
    <n v="0"/>
    <n v="0"/>
    <n v="0"/>
    <n v="0"/>
    <n v="0"/>
    <n v="0"/>
    <n v="0"/>
  </r>
  <r>
    <x v="5366"/>
    <n v="24.5"/>
    <n v="0"/>
    <n v="0"/>
    <n v="0"/>
    <n v="0"/>
    <n v="0"/>
    <n v="0"/>
    <n v="0"/>
  </r>
  <r>
    <x v="5367"/>
    <n v="23.5"/>
    <n v="0"/>
    <n v="0"/>
    <n v="0"/>
    <n v="0"/>
    <n v="0"/>
    <n v="0"/>
    <n v="0"/>
  </r>
  <r>
    <x v="5368"/>
    <n v="22.9"/>
    <n v="0"/>
    <n v="0"/>
    <n v="0"/>
    <n v="0"/>
    <n v="0"/>
    <n v="0"/>
    <n v="0"/>
  </r>
  <r>
    <x v="5369"/>
    <n v="21.4"/>
    <n v="0"/>
    <n v="0"/>
    <n v="0"/>
    <n v="0"/>
    <n v="0"/>
    <n v="0"/>
    <n v="0"/>
  </r>
  <r>
    <x v="5370"/>
    <n v="19.3"/>
    <n v="0"/>
    <n v="0"/>
    <n v="0"/>
    <n v="0"/>
    <n v="0"/>
    <n v="0"/>
    <n v="0"/>
  </r>
  <r>
    <x v="5371"/>
    <n v="17.7"/>
    <n v="0"/>
    <n v="0"/>
    <n v="0"/>
    <n v="0"/>
    <n v="0"/>
    <n v="0"/>
    <n v="0"/>
  </r>
  <r>
    <x v="5372"/>
    <n v="16.3"/>
    <n v="0"/>
    <n v="0"/>
    <n v="0"/>
    <n v="0"/>
    <n v="0"/>
    <n v="0"/>
    <n v="0"/>
  </r>
  <r>
    <x v="5373"/>
    <n v="14.8"/>
    <n v="0"/>
    <n v="0"/>
    <n v="0"/>
    <n v="0"/>
    <n v="0"/>
    <n v="0"/>
    <n v="0"/>
  </r>
  <r>
    <x v="5374"/>
    <n v="14.6"/>
    <n v="0"/>
    <n v="0"/>
    <n v="0"/>
    <n v="0"/>
    <n v="0"/>
    <n v="0"/>
    <n v="0"/>
  </r>
  <r>
    <x v="5375"/>
    <n v="14.6"/>
    <n v="0"/>
    <n v="0"/>
    <n v="0"/>
    <n v="0"/>
    <n v="0"/>
    <n v="0"/>
    <n v="0"/>
  </r>
  <r>
    <x v="5376"/>
    <n v="14.5"/>
    <n v="0.1"/>
    <n v="1"/>
    <n v="0"/>
    <n v="0"/>
    <n v="0"/>
    <n v="0"/>
    <n v="0"/>
  </r>
  <r>
    <x v="5377"/>
    <n v="14.3"/>
    <n v="6.2"/>
    <n v="1"/>
    <n v="0"/>
    <n v="0"/>
    <n v="0"/>
    <n v="0"/>
    <n v="0"/>
  </r>
  <r>
    <x v="5378"/>
    <n v="13.7"/>
    <n v="4"/>
    <n v="1"/>
    <n v="0"/>
    <n v="0"/>
    <n v="0"/>
    <n v="0"/>
    <n v="0"/>
  </r>
  <r>
    <x v="5379"/>
    <n v="13.3"/>
    <n v="1.4"/>
    <n v="1"/>
    <n v="0"/>
    <n v="0"/>
    <n v="0"/>
    <n v="0"/>
    <n v="0"/>
  </r>
  <r>
    <x v="5380"/>
    <n v="13.3"/>
    <n v="0"/>
    <n v="0"/>
    <n v="0"/>
    <n v="0"/>
    <n v="0"/>
    <n v="0"/>
    <n v="0"/>
  </r>
  <r>
    <x v="5381"/>
    <n v="13.3"/>
    <n v="0"/>
    <n v="0"/>
    <n v="0"/>
    <n v="0"/>
    <n v="0"/>
    <n v="0"/>
    <n v="0"/>
  </r>
  <r>
    <x v="5382"/>
    <n v="13.8"/>
    <n v="0"/>
    <n v="0"/>
    <n v="0"/>
    <n v="0"/>
    <n v="0"/>
    <n v="0"/>
    <n v="0"/>
  </r>
  <r>
    <x v="5383"/>
    <n v="14"/>
    <n v="0.2"/>
    <n v="1"/>
    <n v="0"/>
    <n v="0"/>
    <n v="0"/>
    <n v="0"/>
    <n v="0"/>
  </r>
  <r>
    <x v="5384"/>
    <n v="14"/>
    <n v="0"/>
    <n v="0"/>
    <n v="0"/>
    <n v="0"/>
    <n v="0"/>
    <n v="0"/>
    <n v="0"/>
  </r>
  <r>
    <x v="5385"/>
    <n v="15.2"/>
    <n v="0"/>
    <n v="0"/>
    <n v="0"/>
    <n v="0"/>
    <n v="0"/>
    <n v="0"/>
    <n v="0"/>
  </r>
  <r>
    <x v="5386"/>
    <n v="16.100000000000001"/>
    <n v="0"/>
    <n v="0"/>
    <n v="0"/>
    <n v="0"/>
    <n v="0"/>
    <n v="0"/>
    <n v="0"/>
  </r>
  <r>
    <x v="5387"/>
    <n v="16.600000000000001"/>
    <n v="0"/>
    <n v="0"/>
    <n v="0"/>
    <n v="0"/>
    <n v="0"/>
    <n v="0"/>
    <n v="0"/>
  </r>
  <r>
    <x v="5388"/>
    <n v="17.399999999999999"/>
    <n v="0"/>
    <n v="0"/>
    <n v="0"/>
    <n v="0"/>
    <n v="0"/>
    <n v="0"/>
    <n v="0"/>
  </r>
  <r>
    <x v="5389"/>
    <n v="18.2"/>
    <n v="0"/>
    <n v="0"/>
    <n v="0"/>
    <n v="0"/>
    <n v="0"/>
    <n v="0"/>
    <n v="0"/>
  </r>
  <r>
    <x v="5390"/>
    <n v="19.2"/>
    <n v="0"/>
    <n v="0"/>
    <n v="0"/>
    <n v="0"/>
    <n v="0"/>
    <n v="0"/>
    <n v="0"/>
  </r>
  <r>
    <x v="5391"/>
    <n v="19.2"/>
    <n v="0"/>
    <n v="0"/>
    <n v="0"/>
    <n v="0"/>
    <n v="0"/>
    <n v="0"/>
    <n v="0"/>
  </r>
  <r>
    <x v="5392"/>
    <n v="18.8"/>
    <n v="0"/>
    <n v="0"/>
    <n v="0"/>
    <n v="0"/>
    <n v="0"/>
    <n v="0"/>
    <n v="0"/>
  </r>
  <r>
    <x v="5393"/>
    <n v="17.8"/>
    <n v="0"/>
    <n v="0"/>
    <n v="0"/>
    <n v="0"/>
    <n v="0"/>
    <n v="0"/>
    <n v="0"/>
  </r>
  <r>
    <x v="5394"/>
    <n v="16.399999999999999"/>
    <n v="0"/>
    <n v="0"/>
    <n v="0"/>
    <n v="0"/>
    <n v="0"/>
    <n v="0"/>
    <n v="0"/>
  </r>
  <r>
    <x v="5395"/>
    <n v="15.6"/>
    <n v="0"/>
    <n v="0"/>
    <n v="0"/>
    <n v="0"/>
    <n v="0"/>
    <n v="0"/>
    <n v="0"/>
  </r>
  <r>
    <x v="5396"/>
    <n v="15"/>
    <n v="0"/>
    <n v="0"/>
    <n v="0"/>
    <n v="0"/>
    <n v="0"/>
    <n v="0"/>
    <n v="0"/>
  </r>
  <r>
    <x v="5397"/>
    <n v="15.2"/>
    <n v="0"/>
    <n v="0"/>
    <n v="0"/>
    <n v="0"/>
    <n v="0"/>
    <n v="0"/>
    <n v="0"/>
  </r>
  <r>
    <x v="5398"/>
    <n v="14.4"/>
    <n v="0"/>
    <n v="0"/>
    <n v="0"/>
    <n v="0"/>
    <n v="0"/>
    <n v="0"/>
    <n v="0"/>
  </r>
  <r>
    <x v="5399"/>
    <n v="14.7"/>
    <n v="0"/>
    <n v="0"/>
    <n v="0"/>
    <n v="0"/>
    <n v="0"/>
    <n v="0"/>
    <n v="0"/>
  </r>
  <r>
    <x v="5400"/>
    <n v="14.5"/>
    <n v="0"/>
    <n v="0"/>
    <n v="0"/>
    <n v="0"/>
    <n v="0"/>
    <n v="0"/>
    <n v="0"/>
  </r>
  <r>
    <x v="5401"/>
    <n v="14"/>
    <n v="0"/>
    <n v="0"/>
    <n v="0"/>
    <n v="0"/>
    <n v="0"/>
    <n v="0"/>
    <n v="0"/>
  </r>
  <r>
    <x v="5402"/>
    <n v="12.9"/>
    <n v="0"/>
    <n v="0"/>
    <n v="0"/>
    <n v="0"/>
    <n v="0"/>
    <n v="0"/>
    <n v="0"/>
  </r>
  <r>
    <x v="5403"/>
    <n v="11.7"/>
    <n v="0"/>
    <n v="0"/>
    <n v="0"/>
    <n v="0"/>
    <n v="0"/>
    <n v="0"/>
    <n v="0"/>
  </r>
  <r>
    <x v="5404"/>
    <n v="10.9"/>
    <n v="2.4"/>
    <n v="1"/>
    <n v="0"/>
    <n v="0"/>
    <n v="0"/>
    <n v="0"/>
    <n v="0"/>
  </r>
  <r>
    <x v="5405"/>
    <n v="10.8"/>
    <n v="2.1"/>
    <n v="1"/>
    <n v="0"/>
    <n v="0"/>
    <n v="0"/>
    <n v="0"/>
    <n v="0"/>
  </r>
  <r>
    <x v="5406"/>
    <n v="11"/>
    <n v="1.2"/>
    <n v="1"/>
    <n v="0"/>
    <n v="0"/>
    <n v="0"/>
    <n v="0"/>
    <n v="0"/>
  </r>
  <r>
    <x v="5407"/>
    <n v="11"/>
    <n v="1.2"/>
    <n v="1"/>
    <n v="0"/>
    <n v="0"/>
    <n v="0"/>
    <n v="0"/>
    <n v="0"/>
  </r>
  <r>
    <x v="5408"/>
    <n v="11.1"/>
    <n v="0.8"/>
    <n v="1"/>
    <n v="0"/>
    <n v="0"/>
    <n v="0"/>
    <n v="0"/>
    <n v="0"/>
  </r>
  <r>
    <x v="5409"/>
    <n v="11.1"/>
    <n v="1"/>
    <n v="1"/>
    <n v="0"/>
    <n v="0"/>
    <n v="0"/>
    <n v="0"/>
    <n v="0"/>
  </r>
  <r>
    <x v="5410"/>
    <n v="10.8"/>
    <n v="0.4"/>
    <n v="1"/>
    <n v="0"/>
    <n v="0"/>
    <n v="0"/>
    <n v="0"/>
    <n v="0"/>
  </r>
  <r>
    <x v="5411"/>
    <n v="11.5"/>
    <n v="0"/>
    <n v="0"/>
    <n v="0"/>
    <n v="0"/>
    <n v="0"/>
    <n v="0"/>
    <n v="0"/>
  </r>
  <r>
    <x v="5412"/>
    <n v="12"/>
    <n v="0"/>
    <n v="0"/>
    <n v="0"/>
    <n v="0"/>
    <n v="0"/>
    <n v="0"/>
    <n v="0"/>
  </r>
  <r>
    <x v="5413"/>
    <n v="13.2"/>
    <n v="0"/>
    <n v="0"/>
    <n v="0"/>
    <n v="0"/>
    <n v="0"/>
    <n v="0"/>
    <n v="0"/>
  </r>
  <r>
    <x v="5414"/>
    <n v="14.6"/>
    <n v="0"/>
    <n v="0"/>
    <n v="0"/>
    <n v="0"/>
    <n v="0"/>
    <n v="0"/>
    <n v="0"/>
  </r>
  <r>
    <x v="5415"/>
    <n v="15.6"/>
    <n v="0"/>
    <n v="0"/>
    <n v="0"/>
    <n v="0"/>
    <n v="0"/>
    <n v="0"/>
    <n v="0"/>
  </r>
  <r>
    <x v="5416"/>
    <n v="15.5"/>
    <n v="0"/>
    <n v="0"/>
    <n v="0"/>
    <n v="0"/>
    <n v="0"/>
    <n v="0"/>
    <n v="0"/>
  </r>
  <r>
    <x v="5417"/>
    <n v="14.8"/>
    <n v="0"/>
    <n v="0"/>
    <n v="0"/>
    <n v="0"/>
    <n v="0"/>
    <n v="0"/>
    <n v="0"/>
  </r>
  <r>
    <x v="5418"/>
    <n v="13.7"/>
    <n v="0"/>
    <n v="0"/>
    <n v="0"/>
    <n v="0"/>
    <n v="0"/>
    <n v="0"/>
    <n v="0"/>
  </r>
  <r>
    <x v="5419"/>
    <n v="12.4"/>
    <n v="0"/>
    <n v="0"/>
    <n v="0"/>
    <n v="0"/>
    <n v="0"/>
    <n v="0"/>
    <n v="0"/>
  </r>
  <r>
    <x v="5420"/>
    <n v="12.4"/>
    <n v="0"/>
    <n v="0"/>
    <n v="0"/>
    <n v="0"/>
    <n v="0"/>
    <n v="0"/>
    <n v="0"/>
  </r>
  <r>
    <x v="5421"/>
    <n v="12.4"/>
    <n v="0"/>
    <n v="0"/>
    <n v="0"/>
    <n v="0"/>
    <n v="0"/>
    <n v="0"/>
    <n v="0"/>
  </r>
  <r>
    <x v="5422"/>
    <n v="12.3"/>
    <n v="0"/>
    <n v="0"/>
    <n v="0"/>
    <n v="0"/>
    <n v="0"/>
    <n v="0"/>
    <n v="0"/>
  </r>
  <r>
    <x v="5423"/>
    <n v="12.1"/>
    <n v="0"/>
    <n v="0"/>
    <n v="0"/>
    <n v="0"/>
    <n v="0"/>
    <n v="0"/>
    <n v="0"/>
  </r>
  <r>
    <x v="5424"/>
    <n v="12"/>
    <n v="0"/>
    <n v="0"/>
    <n v="0"/>
    <n v="0"/>
    <n v="0"/>
    <n v="0"/>
    <n v="0"/>
  </r>
  <r>
    <x v="5425"/>
    <n v="12.1"/>
    <n v="0"/>
    <n v="0"/>
    <n v="0"/>
    <n v="0"/>
    <n v="0"/>
    <n v="0"/>
    <n v="0"/>
  </r>
  <r>
    <x v="5426"/>
    <n v="11.8"/>
    <n v="0"/>
    <n v="0"/>
    <n v="0"/>
    <n v="0"/>
    <n v="0"/>
    <n v="0"/>
    <n v="0"/>
  </r>
  <r>
    <x v="5427"/>
    <n v="11.5"/>
    <n v="0"/>
    <n v="0"/>
    <n v="0"/>
    <n v="0"/>
    <n v="0"/>
    <n v="0"/>
    <n v="0"/>
  </r>
  <r>
    <x v="5428"/>
    <n v="11.4"/>
    <n v="0"/>
    <n v="0"/>
    <n v="0"/>
    <n v="0"/>
    <n v="0"/>
    <n v="0"/>
    <n v="0"/>
  </r>
  <r>
    <x v="5429"/>
    <n v="11.1"/>
    <n v="0"/>
    <n v="0"/>
    <n v="0"/>
    <n v="0"/>
    <n v="0"/>
    <n v="0"/>
    <n v="0"/>
  </r>
  <r>
    <x v="5430"/>
    <n v="12.3"/>
    <n v="0"/>
    <n v="0"/>
    <n v="0"/>
    <n v="0"/>
    <n v="0"/>
    <n v="0"/>
    <n v="0"/>
  </r>
  <r>
    <x v="5431"/>
    <n v="15.1"/>
    <n v="0"/>
    <n v="0"/>
    <n v="0"/>
    <n v="0"/>
    <n v="0"/>
    <n v="0"/>
    <n v="0"/>
  </r>
  <r>
    <x v="5432"/>
    <n v="15.9"/>
    <n v="0"/>
    <n v="0"/>
    <n v="0"/>
    <n v="0"/>
    <n v="0"/>
    <n v="0"/>
    <n v="0"/>
  </r>
  <r>
    <x v="5433"/>
    <n v="15.1"/>
    <n v="0"/>
    <n v="0"/>
    <n v="0"/>
    <n v="0"/>
    <n v="0"/>
    <n v="0"/>
    <n v="0"/>
  </r>
  <r>
    <x v="5434"/>
    <n v="16.899999999999999"/>
    <n v="0"/>
    <n v="0"/>
    <n v="0"/>
    <n v="0"/>
    <n v="0"/>
    <n v="0"/>
    <n v="0"/>
  </r>
  <r>
    <x v="5435"/>
    <n v="16.100000000000001"/>
    <n v="0"/>
    <n v="0"/>
    <n v="0"/>
    <n v="0"/>
    <n v="0"/>
    <n v="0"/>
    <n v="0"/>
  </r>
  <r>
    <x v="5436"/>
    <n v="17.399999999999999"/>
    <n v="0"/>
    <n v="0"/>
    <n v="0"/>
    <n v="0"/>
    <n v="0"/>
    <n v="0"/>
    <n v="0"/>
  </r>
  <r>
    <x v="5437"/>
    <n v="18"/>
    <n v="0"/>
    <n v="0"/>
    <n v="0"/>
    <n v="0"/>
    <n v="0"/>
    <n v="0"/>
    <n v="0"/>
  </r>
  <r>
    <x v="5438"/>
    <n v="17.5"/>
    <n v="0"/>
    <n v="0"/>
    <n v="0"/>
    <n v="0"/>
    <n v="0"/>
    <n v="0"/>
    <n v="0"/>
  </r>
  <r>
    <x v="5439"/>
    <n v="18.899999999999999"/>
    <n v="0"/>
    <n v="0"/>
    <n v="0"/>
    <n v="0"/>
    <n v="0"/>
    <n v="0"/>
    <n v="0"/>
  </r>
  <r>
    <x v="5440"/>
    <n v="18.3"/>
    <n v="0"/>
    <n v="0"/>
    <n v="0"/>
    <n v="0"/>
    <n v="0"/>
    <n v="0"/>
    <n v="0"/>
  </r>
  <r>
    <x v="5441"/>
    <n v="17.8"/>
    <n v="0"/>
    <n v="0"/>
    <n v="0"/>
    <n v="0"/>
    <n v="0"/>
    <n v="0"/>
    <n v="0"/>
  </r>
  <r>
    <x v="5442"/>
    <n v="15.7"/>
    <n v="0"/>
    <n v="0"/>
    <n v="0"/>
    <n v="0"/>
    <n v="0"/>
    <n v="0"/>
    <n v="0"/>
  </r>
  <r>
    <x v="5443"/>
    <n v="15.2"/>
    <n v="0"/>
    <n v="0"/>
    <n v="0"/>
    <n v="0"/>
    <n v="0"/>
    <n v="0"/>
    <n v="0"/>
  </r>
  <r>
    <x v="5444"/>
    <n v="14.8"/>
    <n v="0"/>
    <n v="0"/>
    <n v="0"/>
    <n v="0"/>
    <n v="0"/>
    <n v="0"/>
    <n v="0"/>
  </r>
  <r>
    <x v="5445"/>
    <n v="14.9"/>
    <n v="0"/>
    <n v="0"/>
    <n v="0"/>
    <n v="0"/>
    <n v="0"/>
    <n v="0"/>
    <n v="0"/>
  </r>
  <r>
    <x v="5446"/>
    <n v="15.1"/>
    <n v="0"/>
    <n v="0"/>
    <n v="0"/>
    <n v="0"/>
    <n v="0"/>
    <n v="0"/>
    <n v="0"/>
  </r>
  <r>
    <x v="5447"/>
    <n v="14.9"/>
    <n v="0"/>
    <n v="0"/>
    <n v="0"/>
    <n v="0"/>
    <n v="0"/>
    <n v="0"/>
    <n v="0"/>
  </r>
  <r>
    <x v="5448"/>
    <n v="14.5"/>
    <n v="0"/>
    <n v="0"/>
    <n v="0"/>
    <n v="0"/>
    <n v="0"/>
    <n v="0"/>
    <n v="0"/>
  </r>
  <r>
    <x v="5449"/>
    <n v="14.6"/>
    <n v="0"/>
    <n v="0"/>
    <n v="0"/>
    <n v="0"/>
    <n v="0"/>
    <n v="0"/>
    <n v="0"/>
  </r>
  <r>
    <x v="5450"/>
    <n v="14.6"/>
    <n v="0"/>
    <n v="0"/>
    <n v="0"/>
    <n v="0"/>
    <n v="0"/>
    <n v="0"/>
    <n v="0"/>
  </r>
  <r>
    <x v="5451"/>
    <n v="14.7"/>
    <n v="0"/>
    <n v="0"/>
    <n v="0"/>
    <n v="0"/>
    <n v="0"/>
    <n v="0"/>
    <n v="0"/>
  </r>
  <r>
    <x v="5452"/>
    <n v="14.7"/>
    <n v="0"/>
    <n v="0"/>
    <n v="0"/>
    <n v="0"/>
    <n v="0"/>
    <n v="0"/>
    <n v="0"/>
  </r>
  <r>
    <x v="5453"/>
    <n v="14.4"/>
    <n v="0"/>
    <n v="0"/>
    <n v="0"/>
    <n v="0"/>
    <n v="0"/>
    <n v="0"/>
    <n v="0"/>
  </r>
  <r>
    <x v="5454"/>
    <n v="14.6"/>
    <n v="0"/>
    <n v="0"/>
    <n v="0"/>
    <n v="0"/>
    <n v="0"/>
    <n v="0"/>
    <n v="0"/>
  </r>
  <r>
    <x v="5455"/>
    <n v="13.4"/>
    <n v="0"/>
    <n v="0"/>
    <n v="0"/>
    <n v="0"/>
    <n v="0"/>
    <n v="0"/>
    <n v="0"/>
  </r>
  <r>
    <x v="5456"/>
    <n v="14.2"/>
    <n v="0"/>
    <n v="0"/>
    <n v="0"/>
    <n v="0"/>
    <n v="0"/>
    <n v="0"/>
    <n v="0"/>
  </r>
  <r>
    <x v="5457"/>
    <n v="14.9"/>
    <n v="0"/>
    <n v="0"/>
    <n v="0"/>
    <n v="0"/>
    <n v="0"/>
    <n v="0"/>
    <n v="0"/>
  </r>
  <r>
    <x v="5458"/>
    <n v="16"/>
    <n v="0"/>
    <n v="0"/>
    <n v="0"/>
    <n v="0"/>
    <n v="0"/>
    <n v="0"/>
    <n v="0"/>
  </r>
  <r>
    <x v="5459"/>
    <n v="15"/>
    <n v="4.2"/>
    <n v="1"/>
    <n v="0"/>
    <n v="0"/>
    <n v="0"/>
    <n v="0"/>
    <n v="0"/>
  </r>
  <r>
    <x v="5460"/>
    <n v="16.3"/>
    <n v="0"/>
    <n v="0"/>
    <n v="0"/>
    <n v="0"/>
    <n v="0"/>
    <n v="0"/>
    <n v="0"/>
  </r>
  <r>
    <x v="5461"/>
    <n v="17.2"/>
    <n v="0"/>
    <n v="0"/>
    <n v="0"/>
    <n v="0"/>
    <n v="0"/>
    <n v="0"/>
    <n v="0"/>
  </r>
  <r>
    <x v="5462"/>
    <n v="15.5"/>
    <n v="0"/>
    <n v="0"/>
    <n v="0"/>
    <n v="0"/>
    <n v="0"/>
    <n v="0"/>
    <n v="0"/>
  </r>
  <r>
    <x v="5463"/>
    <n v="14.5"/>
    <n v="0"/>
    <n v="0"/>
    <n v="0"/>
    <n v="0"/>
    <n v="0"/>
    <n v="0"/>
    <n v="0"/>
  </r>
  <r>
    <x v="5464"/>
    <n v="14.1"/>
    <n v="0"/>
    <n v="0"/>
    <n v="0"/>
    <n v="0"/>
    <n v="0"/>
    <n v="0"/>
    <n v="0"/>
  </r>
  <r>
    <x v="5465"/>
    <n v="14.9"/>
    <n v="0"/>
    <n v="0"/>
    <n v="0"/>
    <n v="0"/>
    <n v="0"/>
    <n v="0"/>
    <n v="0"/>
  </r>
  <r>
    <x v="5466"/>
    <n v="13.8"/>
    <n v="0"/>
    <n v="0"/>
    <n v="0"/>
    <n v="0"/>
    <n v="0"/>
    <n v="0"/>
    <n v="0"/>
  </r>
  <r>
    <x v="5467"/>
    <n v="13.2"/>
    <n v="0"/>
    <n v="0"/>
    <n v="0"/>
    <n v="0"/>
    <n v="0"/>
    <n v="0"/>
    <n v="0"/>
  </r>
  <r>
    <x v="5468"/>
    <n v="12.7"/>
    <n v="0"/>
    <n v="0"/>
    <n v="0"/>
    <n v="0"/>
    <n v="0"/>
    <n v="0"/>
    <n v="0"/>
  </r>
  <r>
    <x v="5469"/>
    <n v="12.6"/>
    <n v="0"/>
    <n v="0"/>
    <n v="0"/>
    <n v="0"/>
    <n v="0"/>
    <n v="0"/>
    <n v="0"/>
  </r>
  <r>
    <x v="5470"/>
    <n v="12.3"/>
    <n v="0"/>
    <n v="0"/>
    <n v="0"/>
    <n v="0"/>
    <n v="0"/>
    <n v="0"/>
    <n v="0"/>
  </r>
  <r>
    <x v="5471"/>
    <n v="12.3"/>
    <n v="0"/>
    <n v="0"/>
    <n v="0"/>
    <n v="0"/>
    <n v="0"/>
    <n v="0"/>
    <n v="0"/>
  </r>
  <r>
    <x v="5472"/>
    <n v="12.3"/>
    <n v="0"/>
    <n v="0"/>
    <n v="0"/>
    <n v="0"/>
    <n v="0"/>
    <n v="0"/>
    <n v="0"/>
  </r>
  <r>
    <x v="5473"/>
    <n v="12"/>
    <n v="0"/>
    <n v="0"/>
    <n v="0"/>
    <n v="0"/>
    <n v="0"/>
    <n v="0"/>
    <n v="0"/>
  </r>
  <r>
    <x v="5474"/>
    <n v="11.9"/>
    <n v="0"/>
    <n v="0"/>
    <n v="0"/>
    <n v="0"/>
    <n v="0"/>
    <n v="0"/>
    <n v="0"/>
  </r>
  <r>
    <x v="5475"/>
    <n v="11.5"/>
    <n v="0"/>
    <n v="0"/>
    <n v="0"/>
    <n v="0"/>
    <n v="0"/>
    <n v="0"/>
    <n v="0"/>
  </r>
  <r>
    <x v="5476"/>
    <n v="11.7"/>
    <n v="0"/>
    <n v="0"/>
    <n v="0"/>
    <n v="0"/>
    <n v="0"/>
    <n v="0"/>
    <n v="0"/>
  </r>
  <r>
    <x v="5477"/>
    <n v="11.9"/>
    <n v="0"/>
    <n v="0"/>
    <n v="0"/>
    <n v="0"/>
    <n v="0"/>
    <n v="0"/>
    <n v="0"/>
  </r>
  <r>
    <x v="5478"/>
    <n v="13.6"/>
    <n v="0.1"/>
    <n v="1"/>
    <n v="0"/>
    <n v="0"/>
    <n v="0"/>
    <n v="0"/>
    <n v="0"/>
  </r>
  <r>
    <x v="5479"/>
    <n v="15.2"/>
    <n v="0"/>
    <n v="0"/>
    <n v="0"/>
    <n v="0"/>
    <n v="0"/>
    <n v="0"/>
    <n v="0"/>
  </r>
  <r>
    <x v="5480"/>
    <n v="16.5"/>
    <n v="0"/>
    <n v="0"/>
    <n v="0"/>
    <n v="0"/>
    <n v="0"/>
    <n v="0"/>
    <n v="0"/>
  </r>
  <r>
    <x v="5481"/>
    <n v="17.8"/>
    <n v="0"/>
    <n v="0"/>
    <n v="0"/>
    <n v="0"/>
    <n v="0"/>
    <n v="0"/>
    <n v="0"/>
  </r>
  <r>
    <x v="5482"/>
    <n v="18.7"/>
    <n v="0"/>
    <n v="0"/>
    <n v="0"/>
    <n v="0"/>
    <n v="0"/>
    <n v="0"/>
    <n v="0"/>
  </r>
  <r>
    <x v="5483"/>
    <n v="19"/>
    <n v="0"/>
    <n v="0"/>
    <n v="0"/>
    <n v="0"/>
    <n v="0"/>
    <n v="0"/>
    <n v="0"/>
  </r>
  <r>
    <x v="5484"/>
    <n v="18.899999999999999"/>
    <n v="0"/>
    <n v="0"/>
    <n v="0"/>
    <n v="0"/>
    <n v="0"/>
    <n v="0"/>
    <n v="0"/>
  </r>
  <r>
    <x v="5485"/>
    <n v="18.8"/>
    <n v="0"/>
    <n v="0"/>
    <n v="0"/>
    <n v="0"/>
    <n v="0"/>
    <n v="0"/>
    <n v="0"/>
  </r>
  <r>
    <x v="5486"/>
    <n v="19.7"/>
    <n v="0"/>
    <n v="0"/>
    <n v="0"/>
    <n v="0"/>
    <n v="0"/>
    <n v="0"/>
    <n v="0"/>
  </r>
  <r>
    <x v="5487"/>
    <n v="19.899999999999999"/>
    <n v="0"/>
    <n v="0"/>
    <n v="0"/>
    <n v="0"/>
    <n v="0"/>
    <n v="0"/>
    <n v="0"/>
  </r>
  <r>
    <x v="5488"/>
    <n v="20.100000000000001"/>
    <n v="0"/>
    <n v="0"/>
    <n v="0"/>
    <n v="0"/>
    <n v="0"/>
    <n v="0"/>
    <n v="0"/>
  </r>
  <r>
    <x v="5489"/>
    <n v="18.899999999999999"/>
    <n v="0"/>
    <n v="0"/>
    <n v="0"/>
    <n v="0"/>
    <n v="0"/>
    <n v="0"/>
    <n v="0"/>
  </r>
  <r>
    <x v="5490"/>
    <n v="16.899999999999999"/>
    <n v="0"/>
    <n v="0"/>
    <n v="0"/>
    <n v="0"/>
    <n v="0"/>
    <n v="0"/>
    <n v="0"/>
  </r>
  <r>
    <x v="5491"/>
    <n v="15.9"/>
    <n v="0"/>
    <n v="0"/>
    <n v="0"/>
    <n v="0"/>
    <n v="0"/>
    <n v="0"/>
    <n v="0"/>
  </r>
  <r>
    <x v="5492"/>
    <n v="15.8"/>
    <n v="0"/>
    <n v="0"/>
    <n v="0"/>
    <n v="0"/>
    <n v="0"/>
    <n v="0"/>
    <n v="0"/>
  </r>
  <r>
    <x v="5493"/>
    <n v="15.9"/>
    <n v="0"/>
    <n v="0"/>
    <n v="0"/>
    <n v="0"/>
    <n v="0"/>
    <n v="0"/>
    <n v="0"/>
  </r>
  <r>
    <x v="5494"/>
    <n v="16"/>
    <n v="0"/>
    <n v="0"/>
    <n v="0"/>
    <n v="0"/>
    <n v="0"/>
    <n v="0"/>
    <n v="0"/>
  </r>
  <r>
    <x v="5495"/>
    <n v="15.9"/>
    <n v="0"/>
    <n v="0"/>
    <n v="0"/>
    <n v="0"/>
    <n v="0"/>
    <n v="0"/>
    <n v="0"/>
  </r>
  <r>
    <x v="5496"/>
    <n v="16.100000000000001"/>
    <n v="0"/>
    <n v="0"/>
    <n v="0"/>
    <n v="0"/>
    <n v="0"/>
    <n v="0"/>
    <n v="0"/>
  </r>
  <r>
    <x v="5497"/>
    <n v="16"/>
    <n v="0"/>
    <n v="0"/>
    <n v="0"/>
    <n v="0"/>
    <n v="0"/>
    <n v="0"/>
    <n v="0"/>
  </r>
  <r>
    <x v="5498"/>
    <n v="16"/>
    <n v="0"/>
    <n v="0"/>
    <n v="0"/>
    <n v="0"/>
    <n v="0"/>
    <n v="0"/>
    <n v="0"/>
  </r>
  <r>
    <x v="5499"/>
    <n v="15.7"/>
    <n v="0"/>
    <n v="0"/>
    <n v="0"/>
    <n v="0"/>
    <n v="0"/>
    <n v="0"/>
    <n v="0"/>
  </r>
  <r>
    <x v="5500"/>
    <n v="15.4"/>
    <n v="0"/>
    <n v="0"/>
    <n v="0"/>
    <n v="0"/>
    <n v="0"/>
    <n v="0"/>
    <n v="0"/>
  </r>
  <r>
    <x v="5501"/>
    <n v="15.6"/>
    <n v="0"/>
    <n v="0"/>
    <n v="0"/>
    <n v="0"/>
    <n v="0"/>
    <n v="0"/>
    <n v="0"/>
  </r>
  <r>
    <x v="5502"/>
    <n v="15.8"/>
    <n v="0"/>
    <n v="0"/>
    <n v="0"/>
    <n v="0"/>
    <n v="0"/>
    <n v="0"/>
    <n v="0"/>
  </r>
  <r>
    <x v="5503"/>
    <n v="16.100000000000001"/>
    <n v="0"/>
    <n v="0"/>
    <n v="0"/>
    <n v="0"/>
    <n v="0"/>
    <n v="0"/>
    <n v="0"/>
  </r>
  <r>
    <x v="5504"/>
    <n v="17.399999999999999"/>
    <n v="0"/>
    <n v="0"/>
    <n v="0"/>
    <n v="0"/>
    <n v="0"/>
    <n v="0"/>
    <n v="0"/>
  </r>
  <r>
    <x v="5505"/>
    <n v="19.2"/>
    <n v="0"/>
    <n v="0"/>
    <n v="0"/>
    <n v="0"/>
    <n v="0"/>
    <n v="0"/>
    <n v="0"/>
  </r>
  <r>
    <x v="5506"/>
    <n v="19.3"/>
    <n v="0"/>
    <n v="0"/>
    <n v="0"/>
    <n v="0"/>
    <n v="0"/>
    <n v="0"/>
    <n v="0"/>
  </r>
  <r>
    <x v="5507"/>
    <n v="19.600000000000001"/>
    <n v="0"/>
    <n v="0"/>
    <n v="0"/>
    <n v="0"/>
    <n v="0"/>
    <n v="0"/>
    <n v="0"/>
  </r>
  <r>
    <x v="5508"/>
    <n v="21.7"/>
    <n v="0"/>
    <n v="0"/>
    <n v="0"/>
    <n v="0"/>
    <n v="0"/>
    <n v="0"/>
    <n v="0"/>
  </r>
  <r>
    <x v="5509"/>
    <n v="22"/>
    <n v="0"/>
    <n v="0"/>
    <n v="0"/>
    <n v="0"/>
    <n v="0"/>
    <n v="0"/>
    <n v="0"/>
  </r>
  <r>
    <x v="5510"/>
    <n v="23.7"/>
    <n v="0"/>
    <n v="0"/>
    <n v="0"/>
    <n v="0"/>
    <n v="0"/>
    <n v="0"/>
    <n v="0"/>
  </r>
  <r>
    <x v="5511"/>
    <n v="24.1"/>
    <n v="0"/>
    <n v="0"/>
    <n v="0"/>
    <n v="0"/>
    <n v="0"/>
    <n v="0"/>
    <n v="0"/>
  </r>
  <r>
    <x v="5512"/>
    <n v="24"/>
    <n v="0"/>
    <n v="0"/>
    <n v="0"/>
    <n v="0"/>
    <n v="0"/>
    <n v="0"/>
    <n v="0"/>
  </r>
  <r>
    <x v="5513"/>
    <n v="23.5"/>
    <n v="0"/>
    <n v="0"/>
    <n v="0"/>
    <n v="0"/>
    <n v="0"/>
    <n v="0"/>
    <n v="0"/>
  </r>
  <r>
    <x v="5514"/>
    <n v="22.2"/>
    <n v="0"/>
    <n v="0"/>
    <n v="0"/>
    <n v="0"/>
    <n v="0"/>
    <n v="0"/>
    <n v="0"/>
  </r>
  <r>
    <x v="5515"/>
    <n v="21.3"/>
    <n v="0"/>
    <n v="0"/>
    <n v="0"/>
    <n v="0"/>
    <n v="0"/>
    <n v="0"/>
    <n v="0"/>
  </r>
  <r>
    <x v="5516"/>
    <n v="21"/>
    <n v="0"/>
    <n v="0"/>
    <n v="0"/>
    <n v="0"/>
    <n v="0"/>
    <n v="0"/>
    <n v="0"/>
  </r>
  <r>
    <x v="5517"/>
    <n v="20.9"/>
    <n v="0"/>
    <n v="0"/>
    <n v="0"/>
    <n v="0"/>
    <n v="0"/>
    <n v="0"/>
    <n v="0"/>
  </r>
  <r>
    <x v="5518"/>
    <n v="20.9"/>
    <n v="0"/>
    <n v="0"/>
    <n v="0"/>
    <n v="0"/>
    <n v="0"/>
    <n v="0"/>
    <n v="0"/>
  </r>
  <r>
    <x v="5519"/>
    <n v="20.9"/>
    <n v="0"/>
    <n v="0"/>
    <n v="0"/>
    <n v="0"/>
    <n v="0"/>
    <n v="0"/>
    <n v="0"/>
  </r>
  <r>
    <x v="5520"/>
    <n v="21"/>
    <n v="0"/>
    <n v="0"/>
    <n v="0"/>
    <n v="0"/>
    <n v="0"/>
    <n v="0"/>
    <n v="0"/>
  </r>
  <r>
    <x v="5521"/>
    <n v="20.5"/>
    <n v="0"/>
    <n v="0"/>
    <n v="0"/>
    <n v="0"/>
    <n v="0"/>
    <n v="0"/>
    <n v="0"/>
  </r>
  <r>
    <x v="5522"/>
    <n v="20.399999999999999"/>
    <n v="0"/>
    <n v="0"/>
    <n v="0"/>
    <n v="0"/>
    <n v="0"/>
    <n v="0"/>
    <n v="0"/>
  </r>
  <r>
    <x v="5523"/>
    <n v="20.5"/>
    <n v="0"/>
    <n v="0"/>
    <n v="0"/>
    <n v="0"/>
    <n v="0"/>
    <n v="0"/>
    <n v="0"/>
  </r>
  <r>
    <x v="5524"/>
    <n v="19.100000000000001"/>
    <n v="0"/>
    <n v="0"/>
    <n v="0"/>
    <n v="0"/>
    <n v="0"/>
    <n v="0"/>
    <n v="0"/>
  </r>
  <r>
    <x v="5525"/>
    <n v="19.399999999999999"/>
    <n v="0"/>
    <n v="0"/>
    <n v="0"/>
    <n v="0"/>
    <n v="0"/>
    <n v="0"/>
    <n v="0"/>
  </r>
  <r>
    <x v="5526"/>
    <n v="20.9"/>
    <n v="0"/>
    <n v="0"/>
    <n v="0"/>
    <n v="0"/>
    <n v="0"/>
    <n v="0"/>
    <n v="0"/>
  </r>
  <r>
    <x v="5527"/>
    <n v="21.4"/>
    <n v="0"/>
    <n v="0"/>
    <n v="0"/>
    <n v="0"/>
    <n v="0"/>
    <n v="0"/>
    <n v="0"/>
  </r>
  <r>
    <x v="5528"/>
    <n v="21.6"/>
    <n v="0"/>
    <n v="0"/>
    <n v="0"/>
    <n v="0"/>
    <n v="0"/>
    <n v="0"/>
    <n v="0"/>
  </r>
  <r>
    <x v="5529"/>
    <n v="22"/>
    <n v="0"/>
    <n v="0"/>
    <n v="0"/>
    <n v="0"/>
    <n v="0"/>
    <n v="0"/>
    <n v="0"/>
  </r>
  <r>
    <x v="5530"/>
    <n v="23.7"/>
    <n v="0"/>
    <n v="0"/>
    <n v="0"/>
    <n v="0"/>
    <n v="0"/>
    <n v="0"/>
    <n v="0"/>
  </r>
  <r>
    <x v="5531"/>
    <n v="24.4"/>
    <n v="0"/>
    <n v="0"/>
    <n v="0"/>
    <n v="0"/>
    <n v="0"/>
    <n v="0"/>
    <n v="0"/>
  </r>
  <r>
    <x v="5532"/>
    <n v="24.8"/>
    <n v="0"/>
    <n v="0"/>
    <n v="0"/>
    <n v="0"/>
    <n v="0"/>
    <n v="0"/>
    <n v="0"/>
  </r>
  <r>
    <x v="5533"/>
    <n v="24.4"/>
    <n v="0"/>
    <n v="0"/>
    <n v="0"/>
    <n v="0"/>
    <n v="0"/>
    <n v="0"/>
    <n v="0"/>
  </r>
  <r>
    <x v="5534"/>
    <n v="23.7"/>
    <n v="0"/>
    <n v="0"/>
    <n v="0"/>
    <n v="0"/>
    <n v="0"/>
    <n v="0"/>
    <n v="0"/>
  </r>
  <r>
    <x v="5535"/>
    <n v="23.4"/>
    <n v="0"/>
    <n v="0"/>
    <n v="0"/>
    <n v="0"/>
    <n v="0"/>
    <n v="0"/>
    <n v="0"/>
  </r>
  <r>
    <x v="5536"/>
    <n v="23.6"/>
    <n v="0"/>
    <n v="0"/>
    <n v="0"/>
    <n v="0"/>
    <n v="0"/>
    <n v="0"/>
    <n v="0"/>
  </r>
  <r>
    <x v="5537"/>
    <n v="21.5"/>
    <n v="0"/>
    <n v="0"/>
    <n v="0"/>
    <n v="0"/>
    <n v="0"/>
    <n v="0"/>
    <n v="0"/>
  </r>
  <r>
    <x v="5538"/>
    <n v="17.5"/>
    <n v="2.2999999999999998"/>
    <n v="1"/>
    <n v="0"/>
    <n v="0"/>
    <n v="0"/>
    <n v="0"/>
    <n v="0"/>
  </r>
  <r>
    <x v="5539"/>
    <n v="17"/>
    <n v="0"/>
    <n v="0"/>
    <n v="0"/>
    <n v="0"/>
    <n v="0"/>
    <n v="0"/>
    <n v="0"/>
  </r>
  <r>
    <x v="5540"/>
    <n v="16.7"/>
    <n v="0"/>
    <n v="0"/>
    <n v="0"/>
    <n v="0"/>
    <n v="0"/>
    <n v="0"/>
    <n v="0"/>
  </r>
  <r>
    <x v="5541"/>
    <n v="16.600000000000001"/>
    <n v="0"/>
    <n v="0"/>
    <n v="0"/>
    <n v="0"/>
    <n v="0"/>
    <n v="0"/>
    <n v="0"/>
  </r>
  <r>
    <x v="5542"/>
    <n v="16.7"/>
    <n v="3.5"/>
    <n v="1"/>
    <n v="0"/>
    <n v="0"/>
    <n v="0"/>
    <n v="0"/>
    <n v="0"/>
  </r>
  <r>
    <x v="5543"/>
    <n v="16"/>
    <n v="0.2"/>
    <n v="1"/>
    <n v="0"/>
    <n v="0"/>
    <n v="0"/>
    <n v="0"/>
    <n v="0"/>
  </r>
  <r>
    <x v="5544"/>
    <n v="16"/>
    <n v="0"/>
    <n v="0"/>
    <n v="0"/>
    <n v="0"/>
    <n v="0"/>
    <n v="0"/>
    <n v="0"/>
  </r>
  <r>
    <x v="5545"/>
    <n v="16.3"/>
    <n v="0"/>
    <n v="0"/>
    <n v="0"/>
    <n v="0"/>
    <n v="0"/>
    <n v="0"/>
    <n v="0"/>
  </r>
  <r>
    <x v="5546"/>
    <n v="16.3"/>
    <n v="0"/>
    <n v="0"/>
    <n v="0"/>
    <n v="0"/>
    <n v="0"/>
    <n v="0"/>
    <n v="0"/>
  </r>
  <r>
    <x v="5547"/>
    <n v="16.2"/>
    <n v="0"/>
    <n v="0"/>
    <n v="0"/>
    <n v="0"/>
    <n v="0"/>
    <n v="0"/>
    <n v="0"/>
  </r>
  <r>
    <x v="5548"/>
    <n v="16.2"/>
    <n v="0"/>
    <n v="0"/>
    <n v="0"/>
    <n v="0"/>
    <n v="0"/>
    <n v="0"/>
    <n v="0"/>
  </r>
  <r>
    <x v="5549"/>
    <n v="16.100000000000001"/>
    <n v="0"/>
    <n v="0"/>
    <n v="0"/>
    <n v="0"/>
    <n v="0"/>
    <n v="0"/>
    <n v="0"/>
  </r>
  <r>
    <x v="5550"/>
    <n v="16.600000000000001"/>
    <n v="0.1"/>
    <n v="1"/>
    <n v="0"/>
    <n v="0"/>
    <n v="0"/>
    <n v="0"/>
    <n v="0"/>
  </r>
  <r>
    <x v="5551"/>
    <n v="16.600000000000001"/>
    <n v="0.5"/>
    <n v="1"/>
    <n v="0"/>
    <n v="0"/>
    <n v="0"/>
    <n v="0"/>
    <n v="0"/>
  </r>
  <r>
    <x v="5552"/>
    <n v="17.7"/>
    <n v="0"/>
    <n v="0"/>
    <n v="0"/>
    <n v="0"/>
    <n v="0"/>
    <n v="0"/>
    <n v="0"/>
  </r>
  <r>
    <x v="5553"/>
    <n v="19.2"/>
    <n v="0"/>
    <n v="0"/>
    <n v="0"/>
    <n v="0"/>
    <n v="0"/>
    <n v="0"/>
    <n v="0"/>
  </r>
  <r>
    <x v="5554"/>
    <n v="20.5"/>
    <n v="0"/>
    <n v="0"/>
    <n v="0"/>
    <n v="0"/>
    <n v="0"/>
    <n v="0"/>
    <n v="0"/>
  </r>
  <r>
    <x v="5555"/>
    <n v="21.6"/>
    <n v="0"/>
    <n v="0"/>
    <n v="0"/>
    <n v="0"/>
    <n v="0"/>
    <n v="0"/>
    <n v="0"/>
  </r>
  <r>
    <x v="5556"/>
    <n v="22"/>
    <n v="0"/>
    <n v="0"/>
    <n v="0"/>
    <n v="0"/>
    <n v="0"/>
    <n v="0"/>
    <n v="0"/>
  </r>
  <r>
    <x v="5557"/>
    <n v="21.5"/>
    <n v="0"/>
    <n v="0"/>
    <n v="0"/>
    <n v="0"/>
    <n v="0"/>
    <n v="0"/>
    <n v="0"/>
  </r>
  <r>
    <x v="5558"/>
    <n v="21.5"/>
    <n v="0"/>
    <n v="0"/>
    <n v="0"/>
    <n v="0"/>
    <n v="0"/>
    <n v="0"/>
    <n v="0"/>
  </r>
  <r>
    <x v="5559"/>
    <n v="19.7"/>
    <n v="0.5"/>
    <n v="1"/>
    <n v="0"/>
    <n v="0"/>
    <n v="0"/>
    <n v="0"/>
    <n v="0"/>
  </r>
  <r>
    <x v="5560"/>
    <n v="19"/>
    <n v="3.1"/>
    <n v="1"/>
    <n v="0"/>
    <n v="0"/>
    <n v="0"/>
    <n v="0"/>
    <n v="0"/>
  </r>
  <r>
    <x v="5561"/>
    <n v="19.100000000000001"/>
    <n v="0"/>
    <n v="0"/>
    <n v="0"/>
    <n v="0"/>
    <n v="0"/>
    <n v="0"/>
    <n v="0"/>
  </r>
  <r>
    <x v="5562"/>
    <n v="18.2"/>
    <n v="0"/>
    <n v="0"/>
    <n v="0"/>
    <n v="0"/>
    <n v="0"/>
    <n v="0"/>
    <n v="0"/>
  </r>
  <r>
    <x v="5563"/>
    <n v="18"/>
    <n v="0.6"/>
    <n v="1"/>
    <n v="0"/>
    <n v="0"/>
    <n v="0"/>
    <n v="0"/>
    <n v="0"/>
  </r>
  <r>
    <x v="5564"/>
    <n v="18.100000000000001"/>
    <n v="0"/>
    <n v="0"/>
    <n v="0"/>
    <n v="0"/>
    <n v="0"/>
    <n v="0"/>
    <n v="0"/>
  </r>
  <r>
    <x v="5565"/>
    <n v="19.8"/>
    <n v="0"/>
    <n v="0"/>
    <n v="0"/>
    <n v="0"/>
    <n v="0"/>
    <n v="0"/>
    <n v="0"/>
  </r>
  <r>
    <x v="5566"/>
    <n v="21.1"/>
    <n v="0"/>
    <n v="0"/>
    <n v="0"/>
    <n v="0"/>
    <n v="0"/>
    <n v="0"/>
    <n v="0"/>
  </r>
  <r>
    <x v="5567"/>
    <n v="20.9"/>
    <n v="0"/>
    <n v="0"/>
    <n v="0"/>
    <n v="0"/>
    <n v="0"/>
    <n v="0"/>
    <n v="0"/>
  </r>
  <r>
    <x v="5568"/>
    <n v="20.399999999999999"/>
    <n v="0"/>
    <n v="0"/>
    <n v="0"/>
    <n v="0"/>
    <n v="0"/>
    <n v="0"/>
    <n v="0"/>
  </r>
  <r>
    <x v="5569"/>
    <n v="18"/>
    <n v="0"/>
    <n v="0"/>
    <n v="0"/>
    <n v="0"/>
    <n v="0"/>
    <n v="0"/>
    <n v="0"/>
  </r>
  <r>
    <x v="5570"/>
    <n v="16.8"/>
    <n v="0"/>
    <n v="0"/>
    <n v="0"/>
    <n v="0"/>
    <n v="0"/>
    <n v="0"/>
    <n v="0"/>
  </r>
  <r>
    <x v="5571"/>
    <n v="15.6"/>
    <n v="0.1"/>
    <n v="1"/>
    <n v="0"/>
    <n v="0"/>
    <n v="0"/>
    <n v="0"/>
    <n v="0"/>
  </r>
  <r>
    <x v="5572"/>
    <n v="15.2"/>
    <n v="0"/>
    <n v="0"/>
    <n v="0"/>
    <n v="0"/>
    <n v="0"/>
    <n v="0"/>
    <n v="0"/>
  </r>
  <r>
    <x v="5573"/>
    <n v="13.8"/>
    <n v="0.2"/>
    <n v="1"/>
    <n v="0"/>
    <n v="0"/>
    <n v="0"/>
    <n v="0"/>
    <n v="0"/>
  </r>
  <r>
    <x v="5574"/>
    <n v="12.9"/>
    <n v="0.4"/>
    <n v="1"/>
    <n v="0"/>
    <n v="0"/>
    <n v="0"/>
    <n v="0"/>
    <n v="0"/>
  </r>
  <r>
    <x v="5575"/>
    <n v="12.7"/>
    <n v="0.4"/>
    <n v="1"/>
    <n v="0"/>
    <n v="0"/>
    <n v="0"/>
    <n v="0"/>
    <n v="0"/>
  </r>
  <r>
    <x v="5576"/>
    <n v="12.5"/>
    <n v="0.6"/>
    <n v="1"/>
    <n v="0"/>
    <n v="0"/>
    <n v="0"/>
    <n v="0"/>
    <n v="0"/>
  </r>
  <r>
    <x v="5577"/>
    <n v="12.2"/>
    <n v="0.9"/>
    <n v="1"/>
    <n v="0"/>
    <n v="0"/>
    <n v="0"/>
    <n v="0"/>
    <n v="0"/>
  </r>
  <r>
    <x v="5578"/>
    <n v="12.1"/>
    <n v="0.5"/>
    <n v="1"/>
    <n v="0"/>
    <n v="0"/>
    <n v="0"/>
    <n v="0"/>
    <n v="0"/>
  </r>
  <r>
    <x v="5579"/>
    <n v="12"/>
    <n v="0"/>
    <n v="0"/>
    <n v="0"/>
    <n v="0"/>
    <n v="0"/>
    <n v="0"/>
    <n v="0"/>
  </r>
  <r>
    <x v="5580"/>
    <n v="12.1"/>
    <n v="0"/>
    <n v="0"/>
    <n v="0"/>
    <n v="0"/>
    <n v="0"/>
    <n v="0"/>
    <n v="0"/>
  </r>
  <r>
    <x v="5581"/>
    <n v="12.3"/>
    <n v="0"/>
    <n v="0"/>
    <n v="0"/>
    <n v="0"/>
    <n v="0"/>
    <n v="0"/>
    <n v="0"/>
  </r>
  <r>
    <x v="5582"/>
    <n v="12.6"/>
    <n v="0.1"/>
    <n v="1"/>
    <n v="0"/>
    <n v="0"/>
    <n v="0"/>
    <n v="0"/>
    <n v="0"/>
  </r>
  <r>
    <x v="5583"/>
    <n v="12.6"/>
    <n v="0"/>
    <n v="0"/>
    <n v="0"/>
    <n v="0"/>
    <n v="0"/>
    <n v="0"/>
    <n v="0"/>
  </r>
  <r>
    <x v="5584"/>
    <n v="12.5"/>
    <n v="0"/>
    <n v="0"/>
    <n v="0"/>
    <n v="0"/>
    <n v="0"/>
    <n v="0"/>
    <n v="0"/>
  </r>
  <r>
    <x v="5585"/>
    <n v="12.3"/>
    <n v="0.2"/>
    <n v="1"/>
    <n v="0"/>
    <n v="0"/>
    <n v="0"/>
    <n v="0"/>
    <n v="0"/>
  </r>
  <r>
    <x v="5586"/>
    <n v="12.2"/>
    <n v="0"/>
    <n v="0"/>
    <n v="0"/>
    <n v="0"/>
    <n v="0"/>
    <n v="0"/>
    <n v="0"/>
  </r>
  <r>
    <x v="5587"/>
    <n v="12.2"/>
    <n v="0"/>
    <n v="0"/>
    <n v="0"/>
    <n v="0"/>
    <n v="0"/>
    <n v="0"/>
    <n v="0"/>
  </r>
  <r>
    <x v="5588"/>
    <n v="12.1"/>
    <n v="0"/>
    <n v="0"/>
    <n v="0"/>
    <n v="0"/>
    <n v="0"/>
    <n v="0"/>
    <n v="0"/>
  </r>
  <r>
    <x v="5589"/>
    <n v="12.1"/>
    <n v="0.1"/>
    <n v="1"/>
    <n v="0"/>
    <n v="0"/>
    <n v="0"/>
    <n v="0"/>
    <n v="0"/>
  </r>
  <r>
    <x v="5590"/>
    <n v="11.9"/>
    <n v="0.1"/>
    <n v="1"/>
    <n v="0"/>
    <n v="0"/>
    <n v="0"/>
    <n v="0"/>
    <n v="0"/>
  </r>
  <r>
    <x v="5591"/>
    <n v="12"/>
    <n v="0"/>
    <n v="0"/>
    <n v="0"/>
    <n v="0"/>
    <n v="0"/>
    <n v="0"/>
    <n v="0"/>
  </r>
  <r>
    <x v="5592"/>
    <n v="12.1"/>
    <n v="0"/>
    <n v="0"/>
    <n v="0"/>
    <n v="0"/>
    <n v="0"/>
    <n v="0"/>
    <n v="0"/>
  </r>
  <r>
    <x v="5593"/>
    <n v="12"/>
    <n v="0"/>
    <n v="0"/>
    <n v="0"/>
    <n v="0"/>
    <n v="0"/>
    <n v="0"/>
    <n v="0"/>
  </r>
  <r>
    <x v="5594"/>
    <n v="11.5"/>
    <n v="0"/>
    <n v="0"/>
    <n v="0"/>
    <n v="0"/>
    <n v="0"/>
    <n v="0"/>
    <n v="0"/>
  </r>
  <r>
    <x v="5595"/>
    <n v="11.1"/>
    <n v="0"/>
    <n v="0"/>
    <n v="0"/>
    <n v="0"/>
    <n v="0"/>
    <n v="0"/>
    <n v="0"/>
  </r>
  <r>
    <x v="5596"/>
    <n v="11"/>
    <n v="0"/>
    <n v="0"/>
    <n v="0"/>
    <n v="0"/>
    <n v="0"/>
    <n v="0"/>
    <n v="0"/>
  </r>
  <r>
    <x v="5597"/>
    <n v="11.2"/>
    <n v="0"/>
    <n v="0"/>
    <n v="0"/>
    <n v="0"/>
    <n v="0"/>
    <n v="0"/>
    <n v="0"/>
  </r>
  <r>
    <x v="5598"/>
    <n v="11.8"/>
    <n v="0"/>
    <n v="0"/>
    <n v="0"/>
    <n v="0"/>
    <n v="0"/>
    <n v="0"/>
    <n v="0"/>
  </r>
  <r>
    <x v="5599"/>
    <n v="13"/>
    <n v="0"/>
    <n v="0"/>
    <n v="0"/>
    <n v="0"/>
    <n v="0"/>
    <n v="0"/>
    <n v="0"/>
  </r>
  <r>
    <x v="5600"/>
    <n v="14.3"/>
    <n v="0"/>
    <n v="0"/>
    <n v="0"/>
    <n v="0"/>
    <n v="0"/>
    <n v="0"/>
    <n v="0"/>
  </r>
  <r>
    <x v="5601"/>
    <n v="15.2"/>
    <n v="0"/>
    <n v="0"/>
    <n v="0"/>
    <n v="0"/>
    <n v="0"/>
    <n v="0"/>
    <n v="0"/>
  </r>
  <r>
    <x v="5602"/>
    <n v="16.100000000000001"/>
    <n v="0"/>
    <n v="0"/>
    <n v="0"/>
    <n v="0"/>
    <n v="0"/>
    <n v="0"/>
    <n v="0"/>
  </r>
  <r>
    <x v="5603"/>
    <n v="15.9"/>
    <n v="0"/>
    <n v="0"/>
    <n v="0"/>
    <n v="0"/>
    <n v="0"/>
    <n v="0"/>
    <n v="0"/>
  </r>
  <r>
    <x v="5604"/>
    <n v="16.399999999999999"/>
    <n v="0"/>
    <n v="0"/>
    <n v="0"/>
    <n v="0"/>
    <n v="0"/>
    <n v="0"/>
    <n v="0"/>
  </r>
  <r>
    <x v="5605"/>
    <n v="16.8"/>
    <n v="0"/>
    <n v="0"/>
    <n v="0"/>
    <n v="0"/>
    <n v="0"/>
    <n v="0"/>
    <n v="0"/>
  </r>
  <r>
    <x v="5606"/>
    <n v="16.600000000000001"/>
    <n v="0"/>
    <n v="0"/>
    <n v="0"/>
    <n v="0"/>
    <n v="0"/>
    <n v="0"/>
    <n v="0"/>
  </r>
  <r>
    <x v="5607"/>
    <n v="16.399999999999999"/>
    <n v="0"/>
    <n v="0"/>
    <n v="0"/>
    <n v="0"/>
    <n v="0"/>
    <n v="0"/>
    <n v="0"/>
  </r>
  <r>
    <x v="5608"/>
    <n v="16.600000000000001"/>
    <n v="0"/>
    <n v="0"/>
    <n v="0"/>
    <n v="0"/>
    <n v="0"/>
    <n v="0"/>
    <n v="0"/>
  </r>
  <r>
    <x v="5609"/>
    <n v="15.6"/>
    <n v="0"/>
    <n v="0"/>
    <n v="0"/>
    <n v="0"/>
    <n v="0"/>
    <n v="0"/>
    <n v="0"/>
  </r>
  <r>
    <x v="5610"/>
    <n v="14"/>
    <n v="0"/>
    <n v="0"/>
    <n v="0"/>
    <n v="0"/>
    <n v="0"/>
    <n v="0"/>
    <n v="0"/>
  </r>
  <r>
    <x v="5611"/>
    <n v="13.2"/>
    <n v="0"/>
    <n v="0"/>
    <n v="0"/>
    <n v="0"/>
    <n v="0"/>
    <n v="0"/>
    <n v="0"/>
  </r>
  <r>
    <x v="5612"/>
    <n v="12.6"/>
    <n v="0"/>
    <n v="0"/>
    <n v="0"/>
    <n v="0"/>
    <n v="0"/>
    <n v="0"/>
    <n v="0"/>
  </r>
  <r>
    <x v="5613"/>
    <n v="12.4"/>
    <n v="0"/>
    <n v="0"/>
    <n v="0"/>
    <n v="0"/>
    <n v="0"/>
    <n v="0"/>
    <n v="0"/>
  </r>
  <r>
    <x v="5614"/>
    <n v="12"/>
    <n v="0"/>
    <n v="0"/>
    <n v="0"/>
    <n v="0"/>
    <n v="0"/>
    <n v="0"/>
    <n v="0"/>
  </r>
  <r>
    <x v="5615"/>
    <n v="12.2"/>
    <n v="0"/>
    <n v="0"/>
    <n v="0"/>
    <n v="0"/>
    <n v="0"/>
    <n v="0"/>
    <n v="0"/>
  </r>
  <r>
    <x v="5616"/>
    <n v="12.5"/>
    <n v="0"/>
    <n v="0"/>
    <n v="0"/>
    <n v="0"/>
    <n v="0"/>
    <n v="0"/>
    <n v="0"/>
  </r>
  <r>
    <x v="5617"/>
    <n v="12.7"/>
    <n v="0"/>
    <n v="0"/>
    <n v="0"/>
    <n v="0"/>
    <n v="0"/>
    <n v="0"/>
    <n v="0"/>
  </r>
  <r>
    <x v="5618"/>
    <n v="13"/>
    <n v="0"/>
    <n v="0"/>
    <n v="0"/>
    <n v="0"/>
    <n v="0"/>
    <n v="0"/>
    <n v="0"/>
  </r>
  <r>
    <x v="5619"/>
    <n v="13.1"/>
    <n v="0"/>
    <n v="0"/>
    <n v="0"/>
    <n v="0"/>
    <n v="0"/>
    <n v="0"/>
    <n v="0"/>
  </r>
  <r>
    <x v="5620"/>
    <n v="12.7"/>
    <n v="0"/>
    <n v="0"/>
    <n v="0"/>
    <n v="0"/>
    <n v="0"/>
    <n v="0"/>
    <n v="0"/>
  </r>
  <r>
    <x v="5621"/>
    <n v="13.5"/>
    <n v="0"/>
    <n v="0"/>
    <n v="0"/>
    <n v="0"/>
    <n v="0"/>
    <n v="0"/>
    <n v="0"/>
  </r>
  <r>
    <x v="5622"/>
    <n v="13.8"/>
    <n v="0"/>
    <n v="0"/>
    <n v="0"/>
    <n v="0"/>
    <n v="0"/>
    <n v="0"/>
    <n v="0"/>
  </r>
  <r>
    <x v="5623"/>
    <n v="14.5"/>
    <n v="0"/>
    <n v="0"/>
    <n v="0"/>
    <n v="0"/>
    <n v="0"/>
    <n v="0"/>
    <n v="0"/>
  </r>
  <r>
    <x v="5624"/>
    <n v="14.9"/>
    <n v="0"/>
    <n v="0"/>
    <n v="0"/>
    <n v="0"/>
    <n v="0"/>
    <n v="0"/>
    <n v="0"/>
  </r>
  <r>
    <x v="5625"/>
    <n v="16.399999999999999"/>
    <n v="0"/>
    <n v="0"/>
    <n v="0"/>
    <n v="0"/>
    <n v="0"/>
    <n v="0"/>
    <n v="0"/>
  </r>
  <r>
    <x v="5626"/>
    <n v="17.399999999999999"/>
    <n v="0"/>
    <n v="0"/>
    <n v="0"/>
    <n v="0"/>
    <n v="0"/>
    <n v="0"/>
    <n v="0"/>
  </r>
  <r>
    <x v="5627"/>
    <n v="18.7"/>
    <n v="0"/>
    <n v="0"/>
    <n v="0"/>
    <n v="0"/>
    <n v="0"/>
    <n v="0"/>
    <n v="0"/>
  </r>
  <r>
    <x v="5628"/>
    <n v="18.600000000000001"/>
    <n v="0"/>
    <n v="0"/>
    <n v="0"/>
    <n v="0"/>
    <n v="0"/>
    <n v="0"/>
    <n v="0"/>
  </r>
  <r>
    <x v="5629"/>
    <n v="19.7"/>
    <n v="0"/>
    <n v="0"/>
    <n v="0"/>
    <n v="0"/>
    <n v="0"/>
    <n v="0"/>
    <n v="0"/>
  </r>
  <r>
    <x v="5630"/>
    <n v="20.5"/>
    <n v="0"/>
    <n v="0"/>
    <n v="0"/>
    <n v="0"/>
    <n v="0"/>
    <n v="0"/>
    <n v="0"/>
  </r>
  <r>
    <x v="5631"/>
    <n v="21.3"/>
    <n v="0"/>
    <n v="0"/>
    <n v="0"/>
    <n v="0"/>
    <n v="0"/>
    <n v="0"/>
    <n v="0"/>
  </r>
  <r>
    <x v="5632"/>
    <n v="20.9"/>
    <n v="0"/>
    <n v="0"/>
    <n v="0"/>
    <n v="0"/>
    <n v="0"/>
    <n v="0"/>
    <n v="0"/>
  </r>
  <r>
    <x v="5633"/>
    <n v="19.899999999999999"/>
    <n v="0"/>
    <n v="0"/>
    <n v="0"/>
    <n v="0"/>
    <n v="0"/>
    <n v="0"/>
    <n v="0"/>
  </r>
  <r>
    <x v="5634"/>
    <n v="18"/>
    <n v="0"/>
    <n v="0"/>
    <n v="0"/>
    <n v="0"/>
    <n v="0"/>
    <n v="0"/>
    <n v="0"/>
  </r>
  <r>
    <x v="5635"/>
    <n v="17"/>
    <n v="0"/>
    <n v="0"/>
    <n v="0"/>
    <n v="0"/>
    <n v="0"/>
    <n v="0"/>
    <n v="0"/>
  </r>
  <r>
    <x v="5636"/>
    <n v="16.600000000000001"/>
    <n v="0"/>
    <n v="0"/>
    <n v="0"/>
    <n v="0"/>
    <n v="0"/>
    <n v="0"/>
    <n v="0"/>
  </r>
  <r>
    <x v="5637"/>
    <n v="16.100000000000001"/>
    <n v="0"/>
    <n v="0"/>
    <n v="0"/>
    <n v="0"/>
    <n v="0"/>
    <n v="0"/>
    <n v="0"/>
  </r>
  <r>
    <x v="5638"/>
    <n v="15.6"/>
    <n v="0"/>
    <n v="0"/>
    <n v="0"/>
    <n v="0"/>
    <n v="0"/>
    <n v="0"/>
    <n v="0"/>
  </r>
  <r>
    <x v="5639"/>
    <n v="16.399999999999999"/>
    <n v="0"/>
    <n v="0"/>
    <n v="0"/>
    <n v="0"/>
    <n v="0"/>
    <n v="0"/>
    <n v="0"/>
  </r>
  <r>
    <x v="5640"/>
    <n v="16.600000000000001"/>
    <n v="0"/>
    <n v="0"/>
    <n v="0"/>
    <n v="0"/>
    <n v="0"/>
    <n v="0"/>
    <n v="0"/>
  </r>
  <r>
    <x v="5641"/>
    <n v="17.5"/>
    <n v="0"/>
    <n v="0"/>
    <n v="0"/>
    <n v="0"/>
    <n v="0"/>
    <n v="0"/>
    <n v="0"/>
  </r>
  <r>
    <x v="5642"/>
    <n v="18.2"/>
    <n v="0"/>
    <n v="0"/>
    <n v="0"/>
    <n v="0"/>
    <n v="0"/>
    <n v="0"/>
    <n v="0"/>
  </r>
  <r>
    <x v="5643"/>
    <n v="17.5"/>
    <n v="0"/>
    <n v="0"/>
    <n v="0"/>
    <n v="0"/>
    <n v="0"/>
    <n v="0"/>
    <n v="0"/>
  </r>
  <r>
    <x v="5644"/>
    <n v="16.5"/>
    <n v="0"/>
    <n v="0"/>
    <n v="0"/>
    <n v="0"/>
    <n v="0"/>
    <n v="0"/>
    <n v="0"/>
  </r>
  <r>
    <x v="5645"/>
    <n v="16.2"/>
    <n v="0"/>
    <n v="0"/>
    <n v="0"/>
    <n v="0"/>
    <n v="0"/>
    <n v="0"/>
    <n v="0"/>
  </r>
  <r>
    <x v="5646"/>
    <n v="16.3"/>
    <n v="0"/>
    <n v="0"/>
    <n v="0"/>
    <n v="0"/>
    <n v="0"/>
    <n v="0"/>
    <n v="0"/>
  </r>
  <r>
    <x v="5647"/>
    <n v="18.899999999999999"/>
    <n v="0"/>
    <n v="0"/>
    <n v="0"/>
    <n v="0"/>
    <n v="0"/>
    <n v="0"/>
    <n v="0"/>
  </r>
  <r>
    <x v="5648"/>
    <n v="20.6"/>
    <n v="0"/>
    <n v="0"/>
    <n v="0"/>
    <n v="0"/>
    <n v="0"/>
    <n v="0"/>
    <n v="0"/>
  </r>
  <r>
    <x v="5649"/>
    <n v="22.3"/>
    <n v="0"/>
    <n v="0"/>
    <n v="0"/>
    <n v="0"/>
    <n v="0"/>
    <n v="0"/>
    <n v="0"/>
  </r>
  <r>
    <x v="5650"/>
    <n v="22.6"/>
    <n v="0"/>
    <n v="0"/>
    <n v="0"/>
    <n v="0"/>
    <n v="0"/>
    <n v="0"/>
    <n v="0"/>
  </r>
  <r>
    <x v="5651"/>
    <n v="22.7"/>
    <n v="0"/>
    <n v="0"/>
    <n v="0"/>
    <n v="0"/>
    <n v="0"/>
    <n v="0"/>
    <n v="0"/>
  </r>
  <r>
    <x v="5652"/>
    <n v="23"/>
    <n v="0"/>
    <n v="0"/>
    <n v="0"/>
    <n v="0"/>
    <n v="0"/>
    <n v="0"/>
    <n v="0"/>
  </r>
  <r>
    <x v="5653"/>
    <n v="23.5"/>
    <n v="0"/>
    <n v="0"/>
    <n v="0"/>
    <n v="0"/>
    <n v="0"/>
    <n v="0"/>
    <n v="0"/>
  </r>
  <r>
    <x v="5654"/>
    <n v="23.7"/>
    <n v="0"/>
    <n v="0"/>
    <n v="0"/>
    <n v="0"/>
    <n v="0"/>
    <n v="0"/>
    <n v="0"/>
  </r>
  <r>
    <x v="5655"/>
    <n v="23.3"/>
    <n v="0"/>
    <n v="0"/>
    <n v="0"/>
    <n v="0"/>
    <n v="0"/>
    <n v="0"/>
    <n v="0"/>
  </r>
  <r>
    <x v="5656"/>
    <n v="21.2"/>
    <n v="0"/>
    <n v="0"/>
    <n v="0"/>
    <n v="0"/>
    <n v="0"/>
    <n v="0"/>
    <n v="0"/>
  </r>
  <r>
    <x v="5657"/>
    <n v="19.899999999999999"/>
    <n v="0"/>
    <n v="0"/>
    <n v="0"/>
    <n v="0"/>
    <n v="0"/>
    <n v="0"/>
    <n v="0"/>
  </r>
  <r>
    <x v="5658"/>
    <n v="18.600000000000001"/>
    <n v="0"/>
    <n v="0"/>
    <n v="0"/>
    <n v="0"/>
    <n v="0"/>
    <n v="0"/>
    <n v="0"/>
  </r>
  <r>
    <x v="5659"/>
    <n v="17.899999999999999"/>
    <n v="0"/>
    <n v="0"/>
    <n v="0"/>
    <n v="0"/>
    <n v="0"/>
    <n v="0"/>
    <n v="0"/>
  </r>
  <r>
    <x v="5660"/>
    <n v="17.5"/>
    <n v="0"/>
    <n v="0"/>
    <n v="0"/>
    <n v="0"/>
    <n v="0"/>
    <n v="0"/>
    <n v="0"/>
  </r>
  <r>
    <x v="5661"/>
    <n v="17.100000000000001"/>
    <n v="0"/>
    <n v="0"/>
    <n v="0"/>
    <n v="0"/>
    <n v="0"/>
    <n v="0"/>
    <n v="0"/>
  </r>
  <r>
    <x v="5662"/>
    <n v="17"/>
    <n v="0"/>
    <n v="0"/>
    <n v="0"/>
    <n v="0"/>
    <n v="0"/>
    <n v="0"/>
    <n v="0"/>
  </r>
  <r>
    <x v="5663"/>
    <n v="17.5"/>
    <n v="0"/>
    <n v="0"/>
    <n v="0"/>
    <n v="0"/>
    <n v="0"/>
    <n v="0"/>
    <n v="0"/>
  </r>
  <r>
    <x v="5664"/>
    <n v="18.399999999999999"/>
    <n v="0"/>
    <n v="0"/>
    <n v="0"/>
    <n v="0"/>
    <n v="0"/>
    <n v="0"/>
    <n v="0"/>
  </r>
  <r>
    <x v="5665"/>
    <n v="18.100000000000001"/>
    <n v="0"/>
    <n v="0"/>
    <n v="0"/>
    <n v="0"/>
    <n v="0"/>
    <n v="0"/>
    <n v="0"/>
  </r>
  <r>
    <x v="5666"/>
    <n v="18.2"/>
    <n v="0"/>
    <n v="0"/>
    <n v="0"/>
    <n v="0"/>
    <n v="0"/>
    <n v="0"/>
    <n v="0"/>
  </r>
  <r>
    <x v="5667"/>
    <n v="19.100000000000001"/>
    <n v="0"/>
    <n v="0"/>
    <n v="0"/>
    <n v="0"/>
    <n v="0"/>
    <n v="0"/>
    <n v="0"/>
  </r>
  <r>
    <x v="5668"/>
    <n v="19"/>
    <n v="0"/>
    <n v="0"/>
    <n v="0"/>
    <n v="0"/>
    <n v="0"/>
    <n v="0"/>
    <n v="0"/>
  </r>
  <r>
    <x v="5669"/>
    <n v="19"/>
    <n v="0"/>
    <n v="0"/>
    <n v="0"/>
    <n v="0"/>
    <n v="0"/>
    <n v="0"/>
    <n v="0"/>
  </r>
  <r>
    <x v="5670"/>
    <n v="17.8"/>
    <n v="0"/>
    <n v="0"/>
    <n v="0"/>
    <n v="0"/>
    <n v="0"/>
    <n v="0"/>
    <n v="0"/>
  </r>
  <r>
    <x v="5671"/>
    <n v="18.899999999999999"/>
    <n v="0"/>
    <n v="0"/>
    <n v="0"/>
    <n v="0"/>
    <n v="0"/>
    <n v="0"/>
    <n v="0"/>
  </r>
  <r>
    <x v="5672"/>
    <n v="20.3"/>
    <n v="0"/>
    <n v="0"/>
    <n v="0"/>
    <n v="0"/>
    <n v="0"/>
    <n v="0"/>
    <n v="0"/>
  </r>
  <r>
    <x v="5673"/>
    <n v="21.6"/>
    <n v="0"/>
    <n v="0"/>
    <n v="0"/>
    <n v="0"/>
    <n v="0"/>
    <n v="0"/>
    <n v="0"/>
  </r>
  <r>
    <x v="5674"/>
    <n v="22"/>
    <n v="0"/>
    <n v="0"/>
    <n v="0"/>
    <n v="0"/>
    <n v="0"/>
    <n v="0"/>
    <n v="0"/>
  </r>
  <r>
    <x v="5675"/>
    <n v="22.2"/>
    <n v="0"/>
    <n v="0"/>
    <n v="0"/>
    <n v="0"/>
    <n v="0"/>
    <n v="0"/>
    <n v="0"/>
  </r>
  <r>
    <x v="5676"/>
    <n v="22.7"/>
    <n v="0"/>
    <n v="0"/>
    <n v="0"/>
    <n v="0"/>
    <n v="0"/>
    <n v="0"/>
    <n v="0"/>
  </r>
  <r>
    <x v="5677"/>
    <n v="22.5"/>
    <n v="0"/>
    <n v="0"/>
    <n v="0"/>
    <n v="0"/>
    <n v="0"/>
    <n v="0"/>
    <n v="0"/>
  </r>
  <r>
    <x v="5678"/>
    <n v="23.5"/>
    <n v="0"/>
    <n v="0"/>
    <n v="0"/>
    <n v="0"/>
    <n v="0"/>
    <n v="0"/>
    <n v="0"/>
  </r>
  <r>
    <x v="5679"/>
    <n v="22.9"/>
    <n v="0"/>
    <n v="0"/>
    <n v="0"/>
    <n v="0"/>
    <n v="0"/>
    <n v="0"/>
    <n v="0"/>
  </r>
  <r>
    <x v="5680"/>
    <n v="18.5"/>
    <n v="10.1"/>
    <n v="1"/>
    <n v="0"/>
    <n v="0"/>
    <n v="0"/>
    <n v="0"/>
    <n v="0"/>
  </r>
  <r>
    <x v="5681"/>
    <n v="17.100000000000001"/>
    <n v="1.1000000000000001"/>
    <n v="1"/>
    <n v="0"/>
    <n v="0"/>
    <n v="0"/>
    <n v="0"/>
    <n v="0"/>
  </r>
  <r>
    <x v="5682"/>
    <n v="17.3"/>
    <n v="0.1"/>
    <n v="1"/>
    <n v="0"/>
    <n v="0"/>
    <n v="0"/>
    <n v="0"/>
    <n v="0"/>
  </r>
  <r>
    <x v="5683"/>
    <n v="18.3"/>
    <n v="0"/>
    <n v="0"/>
    <n v="0"/>
    <n v="0"/>
    <n v="0"/>
    <n v="0"/>
    <n v="0"/>
  </r>
  <r>
    <x v="5684"/>
    <n v="18.899999999999999"/>
    <n v="0"/>
    <n v="0"/>
    <n v="0"/>
    <n v="0"/>
    <n v="0"/>
    <n v="0"/>
    <n v="0"/>
  </r>
  <r>
    <x v="5685"/>
    <n v="20.2"/>
    <n v="0"/>
    <n v="0"/>
    <n v="0"/>
    <n v="0"/>
    <n v="0"/>
    <n v="0"/>
    <n v="0"/>
  </r>
  <r>
    <x v="5686"/>
    <n v="20.2"/>
    <n v="0"/>
    <n v="0"/>
    <n v="0"/>
    <n v="0"/>
    <n v="0"/>
    <n v="0"/>
    <n v="0"/>
  </r>
  <r>
    <x v="5687"/>
    <n v="20.3"/>
    <n v="0"/>
    <n v="0"/>
    <n v="0"/>
    <n v="0"/>
    <n v="0"/>
    <n v="0"/>
    <n v="0"/>
  </r>
  <r>
    <x v="5688"/>
    <n v="20.399999999999999"/>
    <n v="0"/>
    <n v="0"/>
    <n v="0"/>
    <n v="0"/>
    <n v="0"/>
    <n v="0"/>
    <n v="0"/>
  </r>
  <r>
    <x v="5689"/>
    <n v="20.9"/>
    <n v="0"/>
    <n v="0"/>
    <n v="0"/>
    <n v="0"/>
    <n v="0"/>
    <n v="0"/>
    <n v="0"/>
  </r>
  <r>
    <x v="5690"/>
    <n v="21.3"/>
    <n v="0"/>
    <n v="0"/>
    <n v="0"/>
    <n v="0"/>
    <n v="0"/>
    <n v="0"/>
    <n v="0"/>
  </r>
  <r>
    <x v="5691"/>
    <n v="20.2"/>
    <n v="0"/>
    <n v="0"/>
    <n v="0"/>
    <n v="0"/>
    <n v="0"/>
    <n v="0"/>
    <n v="0"/>
  </r>
  <r>
    <x v="5692"/>
    <n v="20"/>
    <n v="0"/>
    <n v="0"/>
    <n v="0"/>
    <n v="0"/>
    <n v="0"/>
    <n v="0"/>
    <n v="0"/>
  </r>
  <r>
    <x v="5693"/>
    <n v="20.3"/>
    <n v="0"/>
    <n v="0"/>
    <n v="0"/>
    <n v="0"/>
    <n v="0"/>
    <n v="0"/>
    <n v="0"/>
  </r>
  <r>
    <x v="5694"/>
    <n v="20.3"/>
    <n v="0"/>
    <n v="0"/>
    <n v="0"/>
    <n v="0"/>
    <n v="0"/>
    <n v="0"/>
    <n v="0"/>
  </r>
  <r>
    <x v="5695"/>
    <n v="21.8"/>
    <n v="0"/>
    <n v="0"/>
    <n v="0"/>
    <n v="0"/>
    <n v="0"/>
    <n v="0"/>
    <n v="0"/>
  </r>
  <r>
    <x v="5696"/>
    <n v="23.5"/>
    <n v="0"/>
    <n v="0"/>
    <n v="0"/>
    <n v="0"/>
    <n v="0"/>
    <n v="0"/>
    <n v="0"/>
  </r>
  <r>
    <x v="5697"/>
    <n v="25.2"/>
    <n v="0"/>
    <n v="0"/>
    <n v="0"/>
    <n v="0"/>
    <n v="0"/>
    <n v="0"/>
    <n v="0"/>
  </r>
  <r>
    <x v="5698"/>
    <n v="26"/>
    <n v="0"/>
    <n v="0"/>
    <n v="0"/>
    <n v="0"/>
    <n v="0"/>
    <n v="0"/>
    <n v="0"/>
  </r>
  <r>
    <x v="5699"/>
    <n v="26.2"/>
    <n v="0"/>
    <n v="0"/>
    <n v="0"/>
    <n v="0"/>
    <n v="0"/>
    <n v="0"/>
    <n v="0"/>
  </r>
  <r>
    <x v="5700"/>
    <n v="25.7"/>
    <n v="0"/>
    <n v="0"/>
    <n v="0"/>
    <n v="0"/>
    <n v="0"/>
    <n v="0"/>
    <n v="0"/>
  </r>
  <r>
    <x v="5701"/>
    <n v="23.8"/>
    <n v="0"/>
    <n v="0"/>
    <n v="0"/>
    <n v="0"/>
    <n v="0"/>
    <n v="0"/>
    <n v="0"/>
  </r>
  <r>
    <x v="5702"/>
    <n v="24.7"/>
    <n v="0"/>
    <n v="0"/>
    <n v="0"/>
    <n v="0"/>
    <n v="0"/>
    <n v="0"/>
    <n v="0"/>
  </r>
  <r>
    <x v="5703"/>
    <n v="18.7"/>
    <n v="5"/>
    <n v="1"/>
    <n v="0"/>
    <n v="0"/>
    <n v="0"/>
    <n v="0"/>
    <n v="0"/>
  </r>
  <r>
    <x v="5704"/>
    <n v="16"/>
    <n v="1.3"/>
    <n v="1"/>
    <n v="0"/>
    <n v="0"/>
    <n v="0"/>
    <n v="0"/>
    <n v="0"/>
  </r>
  <r>
    <x v="5705"/>
    <n v="16.5"/>
    <n v="0.3"/>
    <n v="1"/>
    <n v="0"/>
    <n v="0"/>
    <n v="0"/>
    <n v="0"/>
    <n v="0"/>
  </r>
  <r>
    <x v="5706"/>
    <n v="18.3"/>
    <n v="0"/>
    <n v="0"/>
    <n v="0"/>
    <n v="0"/>
    <n v="0"/>
    <n v="0"/>
    <n v="0"/>
  </r>
  <r>
    <x v="5707"/>
    <n v="20"/>
    <n v="0"/>
    <n v="0"/>
    <n v="0"/>
    <n v="0"/>
    <n v="0"/>
    <n v="0"/>
    <n v="0"/>
  </r>
  <r>
    <x v="5708"/>
    <n v="20.3"/>
    <n v="0"/>
    <n v="0"/>
    <n v="0"/>
    <n v="0"/>
    <n v="0"/>
    <n v="0"/>
    <n v="0"/>
  </r>
  <r>
    <x v="5709"/>
    <n v="19.899999999999999"/>
    <n v="0"/>
    <n v="0"/>
    <n v="0"/>
    <n v="0"/>
    <n v="0"/>
    <n v="0"/>
    <n v="0"/>
  </r>
  <r>
    <x v="5710"/>
    <n v="20.2"/>
    <n v="0"/>
    <n v="0"/>
    <n v="0"/>
    <n v="0"/>
    <n v="0"/>
    <n v="0"/>
    <n v="0"/>
  </r>
  <r>
    <x v="5711"/>
    <n v="20.100000000000001"/>
    <n v="0"/>
    <n v="0"/>
    <n v="0"/>
    <n v="0"/>
    <n v="0"/>
    <n v="0"/>
    <n v="0"/>
  </r>
  <r>
    <x v="5712"/>
    <n v="19.5"/>
    <n v="0"/>
    <n v="0"/>
    <n v="0"/>
    <n v="0"/>
    <n v="0"/>
    <n v="0"/>
    <n v="0"/>
  </r>
  <r>
    <x v="5713"/>
    <n v="19.899999999999999"/>
    <n v="0"/>
    <n v="0"/>
    <n v="0"/>
    <n v="0"/>
    <n v="0"/>
    <n v="0"/>
    <n v="0"/>
  </r>
  <r>
    <x v="5714"/>
    <n v="19.8"/>
    <n v="0.1"/>
    <n v="1"/>
    <n v="0"/>
    <n v="0"/>
    <n v="0"/>
    <n v="0"/>
    <n v="0"/>
  </r>
  <r>
    <x v="5715"/>
    <n v="19.899999999999999"/>
    <n v="0"/>
    <n v="0"/>
    <n v="0"/>
    <n v="0"/>
    <n v="0"/>
    <n v="0"/>
    <n v="0"/>
  </r>
  <r>
    <x v="5716"/>
    <n v="19.8"/>
    <n v="0"/>
    <n v="0"/>
    <n v="0"/>
    <n v="0"/>
    <n v="0"/>
    <n v="0"/>
    <n v="0"/>
  </r>
  <r>
    <x v="5717"/>
    <n v="19.2"/>
    <n v="0"/>
    <n v="0"/>
    <n v="0"/>
    <n v="0"/>
    <n v="0"/>
    <n v="0"/>
    <n v="0"/>
  </r>
  <r>
    <x v="5718"/>
    <n v="19.899999999999999"/>
    <n v="0"/>
    <n v="0"/>
    <n v="0"/>
    <n v="0"/>
    <n v="0"/>
    <n v="0"/>
    <n v="0"/>
  </r>
  <r>
    <x v="5719"/>
    <n v="21.8"/>
    <n v="0"/>
    <n v="0"/>
    <n v="0"/>
    <n v="0"/>
    <n v="0"/>
    <n v="0"/>
    <n v="0"/>
  </r>
  <r>
    <x v="5720"/>
    <n v="23.1"/>
    <n v="0"/>
    <n v="0"/>
    <n v="0"/>
    <n v="0"/>
    <n v="0"/>
    <n v="0"/>
    <n v="0"/>
  </r>
  <r>
    <x v="5721"/>
    <n v="23.2"/>
    <n v="0"/>
    <n v="0"/>
    <n v="0"/>
    <n v="0"/>
    <n v="0"/>
    <n v="0"/>
    <n v="0"/>
  </r>
  <r>
    <x v="5722"/>
    <n v="23.5"/>
    <n v="0"/>
    <n v="0"/>
    <n v="0"/>
    <n v="0"/>
    <n v="0"/>
    <n v="0"/>
    <n v="0"/>
  </r>
  <r>
    <x v="5723"/>
    <n v="23.5"/>
    <n v="0"/>
    <n v="0"/>
    <n v="0"/>
    <n v="0"/>
    <n v="0"/>
    <n v="0"/>
    <n v="0"/>
  </r>
  <r>
    <x v="5724"/>
    <n v="23.2"/>
    <n v="0.3"/>
    <n v="1"/>
    <n v="0"/>
    <n v="0"/>
    <n v="0"/>
    <n v="0"/>
    <n v="0"/>
  </r>
  <r>
    <x v="5725"/>
    <n v="22.6"/>
    <n v="0"/>
    <n v="0"/>
    <n v="0"/>
    <n v="0"/>
    <n v="0"/>
    <n v="0"/>
    <n v="0"/>
  </r>
  <r>
    <x v="5726"/>
    <n v="21.9"/>
    <n v="0"/>
    <n v="0"/>
    <n v="0"/>
    <n v="0"/>
    <n v="0"/>
    <n v="0"/>
    <n v="0"/>
  </r>
  <r>
    <x v="5727"/>
    <n v="20.7"/>
    <n v="1.4"/>
    <n v="1"/>
    <n v="0"/>
    <n v="0"/>
    <n v="0"/>
    <n v="0"/>
    <n v="0"/>
  </r>
  <r>
    <x v="5728"/>
    <n v="19.2"/>
    <n v="0.8"/>
    <n v="1"/>
    <n v="0"/>
    <n v="0"/>
    <n v="0"/>
    <n v="0"/>
    <n v="0"/>
  </r>
  <r>
    <x v="5729"/>
    <n v="16.5"/>
    <n v="0.9"/>
    <n v="1"/>
    <n v="0"/>
    <n v="0"/>
    <n v="0"/>
    <n v="0"/>
    <n v="0"/>
  </r>
  <r>
    <x v="5730"/>
    <n v="18.3"/>
    <n v="1"/>
    <n v="1"/>
    <n v="0"/>
    <n v="0"/>
    <n v="0"/>
    <n v="0"/>
    <n v="0"/>
  </r>
  <r>
    <x v="5731"/>
    <n v="20"/>
    <n v="1.1000000000000001"/>
    <n v="1"/>
    <n v="0"/>
    <n v="0"/>
    <n v="0"/>
    <n v="0"/>
    <n v="0"/>
  </r>
  <r>
    <x v="5732"/>
    <n v="20.3"/>
    <n v="1.2"/>
    <n v="1"/>
    <n v="0"/>
    <n v="0"/>
    <n v="0"/>
    <n v="0"/>
    <n v="0"/>
  </r>
  <r>
    <x v="5733"/>
    <n v="19.899999999999999"/>
    <n v="1.3"/>
    <n v="1"/>
    <n v="0"/>
    <n v="0"/>
    <n v="0"/>
    <n v="0"/>
    <n v="0"/>
  </r>
  <r>
    <x v="5734"/>
    <n v="20.2"/>
    <n v="1.4"/>
    <n v="1"/>
    <n v="0"/>
    <n v="0"/>
    <n v="0"/>
    <n v="0"/>
    <n v="0"/>
  </r>
  <r>
    <x v="5735"/>
    <n v="20.100000000000001"/>
    <n v="2"/>
    <n v="1"/>
    <n v="0"/>
    <n v="0"/>
    <n v="0"/>
    <n v="0"/>
    <n v="0"/>
  </r>
  <r>
    <x v="5736"/>
    <n v="19.5"/>
    <n v="2.1"/>
    <n v="1"/>
    <n v="0"/>
    <n v="0"/>
    <n v="0"/>
    <n v="0"/>
    <n v="0"/>
  </r>
  <r>
    <x v="5737"/>
    <n v="19.899999999999999"/>
    <n v="2.2000000000000002"/>
    <n v="1"/>
    <n v="0"/>
    <n v="0"/>
    <n v="0"/>
    <n v="0"/>
    <n v="0"/>
  </r>
  <r>
    <x v="5738"/>
    <n v="19.8"/>
    <n v="2.2999999999999998"/>
    <n v="1"/>
    <n v="0"/>
    <n v="0"/>
    <n v="0"/>
    <n v="0"/>
    <n v="0"/>
  </r>
  <r>
    <x v="5739"/>
    <n v="19.899999999999999"/>
    <n v="3"/>
    <n v="1"/>
    <n v="0"/>
    <n v="0"/>
    <n v="0"/>
    <n v="0"/>
    <n v="0"/>
  </r>
  <r>
    <x v="5740"/>
    <n v="19.8"/>
    <n v="2.2000000000000002"/>
    <n v="1"/>
    <n v="0"/>
    <n v="0"/>
    <n v="0"/>
    <n v="0"/>
    <n v="0"/>
  </r>
  <r>
    <x v="5741"/>
    <n v="19.2"/>
    <n v="0"/>
    <n v="0"/>
    <n v="0"/>
    <n v="0"/>
    <n v="0"/>
    <n v="0"/>
    <n v="0"/>
  </r>
  <r>
    <x v="5742"/>
    <n v="19.899999999999999"/>
    <n v="0"/>
    <n v="0"/>
    <n v="0"/>
    <n v="0"/>
    <n v="0"/>
    <n v="0"/>
    <n v="0"/>
  </r>
  <r>
    <x v="5743"/>
    <n v="21.8"/>
    <n v="0"/>
    <n v="0"/>
    <n v="0"/>
    <n v="0"/>
    <n v="0"/>
    <n v="0"/>
    <n v="0"/>
  </r>
  <r>
    <x v="5744"/>
    <n v="23.1"/>
    <n v="1.4"/>
    <n v="1"/>
    <n v="0"/>
    <n v="0"/>
    <n v="0"/>
    <n v="0"/>
    <n v="0"/>
  </r>
  <r>
    <x v="5745"/>
    <n v="23.2"/>
    <n v="1.5"/>
    <n v="1"/>
    <n v="0"/>
    <n v="0"/>
    <n v="0"/>
    <n v="0"/>
    <n v="0"/>
  </r>
  <r>
    <x v="5746"/>
    <n v="23.5"/>
    <n v="1.6"/>
    <n v="1"/>
    <n v="0"/>
    <n v="0"/>
    <n v="0"/>
    <n v="0"/>
    <n v="0"/>
  </r>
  <r>
    <x v="5747"/>
    <n v="23.5"/>
    <n v="1.4"/>
    <n v="1"/>
    <n v="0"/>
    <n v="0"/>
    <n v="0"/>
    <n v="0"/>
    <n v="0"/>
  </r>
  <r>
    <x v="5748"/>
    <n v="23.2"/>
    <n v="2"/>
    <n v="1"/>
    <n v="0"/>
    <n v="0"/>
    <n v="0"/>
    <n v="0"/>
    <n v="0"/>
  </r>
  <r>
    <x v="5749"/>
    <n v="23.6"/>
    <n v="2.1"/>
    <n v="1"/>
    <n v="0"/>
    <n v="0"/>
    <n v="0"/>
    <n v="0"/>
    <n v="0"/>
  </r>
  <r>
    <x v="5750"/>
    <n v="22.9"/>
    <n v="2.2000000000000002"/>
    <n v="1"/>
    <n v="0"/>
    <n v="0"/>
    <n v="0"/>
    <n v="0"/>
    <n v="0"/>
  </r>
  <r>
    <x v="5751"/>
    <n v="21.7"/>
    <n v="2.2999999999999998"/>
    <n v="1"/>
    <n v="0"/>
    <n v="0"/>
    <n v="0"/>
    <n v="0"/>
    <n v="0"/>
  </r>
  <r>
    <x v="5752"/>
    <n v="20.2"/>
    <n v="3"/>
    <n v="1"/>
    <n v="0"/>
    <n v="0"/>
    <n v="0"/>
    <n v="0"/>
    <n v="0"/>
  </r>
  <r>
    <x v="5753"/>
    <n v="17.5"/>
    <n v="2.2000000000000002"/>
    <n v="1"/>
    <n v="0"/>
    <n v="0"/>
    <n v="0"/>
    <n v="0"/>
    <n v="0"/>
  </r>
  <r>
    <x v="5754"/>
    <n v="19.3"/>
    <n v="0"/>
    <n v="0"/>
    <n v="0"/>
    <n v="0"/>
    <n v="0"/>
    <n v="0"/>
    <n v="0"/>
  </r>
  <r>
    <x v="5755"/>
    <n v="21"/>
    <n v="1.4"/>
    <n v="1"/>
    <n v="0"/>
    <n v="0"/>
    <n v="0"/>
    <n v="0"/>
    <n v="0"/>
  </r>
  <r>
    <x v="5756"/>
    <n v="21.3"/>
    <n v="1.4"/>
    <n v="1"/>
    <n v="0"/>
    <n v="0"/>
    <n v="0"/>
    <n v="0"/>
    <n v="0"/>
  </r>
  <r>
    <x v="5757"/>
    <n v="20.9"/>
    <n v="1.4"/>
    <n v="1"/>
    <n v="0"/>
    <n v="0"/>
    <n v="0"/>
    <n v="0"/>
    <n v="0"/>
  </r>
  <r>
    <x v="5758"/>
    <n v="21.2"/>
    <n v="1.4"/>
    <n v="1"/>
    <n v="0"/>
    <n v="0"/>
    <n v="0"/>
    <n v="0"/>
    <n v="0"/>
  </r>
  <r>
    <x v="5759"/>
    <n v="21.1"/>
    <n v="0"/>
    <n v="0"/>
    <n v="0"/>
    <n v="0"/>
    <n v="0"/>
    <n v="0"/>
    <n v="0"/>
  </r>
  <r>
    <x v="5760"/>
    <n v="20.5"/>
    <n v="0"/>
    <n v="0"/>
    <n v="0"/>
    <n v="0"/>
    <n v="0"/>
    <n v="0"/>
    <n v="0"/>
  </r>
  <r>
    <x v="5761"/>
    <n v="20.9"/>
    <n v="0"/>
    <n v="0"/>
    <n v="0"/>
    <n v="0"/>
    <n v="0"/>
    <n v="0"/>
    <n v="0"/>
  </r>
  <r>
    <x v="5762"/>
    <n v="20.8"/>
    <n v="0"/>
    <n v="0"/>
    <n v="0"/>
    <n v="0"/>
    <n v="0"/>
    <n v="0"/>
    <n v="0"/>
  </r>
  <r>
    <x v="5763"/>
    <n v="20.9"/>
    <n v="1.4"/>
    <n v="1"/>
    <n v="0"/>
    <n v="0"/>
    <n v="0"/>
    <n v="0"/>
    <n v="0"/>
  </r>
  <r>
    <x v="5764"/>
    <n v="20.8"/>
    <n v="1.2"/>
    <n v="1"/>
    <n v="0"/>
    <n v="0"/>
    <n v="0"/>
    <n v="0"/>
    <n v="0"/>
  </r>
  <r>
    <x v="5765"/>
    <n v="20.2"/>
    <n v="1.4"/>
    <n v="1"/>
    <n v="0"/>
    <n v="0"/>
    <n v="0"/>
    <n v="0"/>
    <n v="0"/>
  </r>
  <r>
    <x v="5766"/>
    <n v="20.9"/>
    <n v="1.4"/>
    <n v="1"/>
    <n v="0"/>
    <n v="0"/>
    <n v="0"/>
    <n v="0"/>
    <n v="0"/>
  </r>
  <r>
    <x v="5767"/>
    <n v="22.8"/>
    <n v="1.8"/>
    <n v="1"/>
    <n v="0"/>
    <n v="0"/>
    <n v="0"/>
    <n v="0"/>
    <n v="0"/>
  </r>
  <r>
    <x v="5768"/>
    <n v="24.1"/>
    <n v="0.7"/>
    <n v="1"/>
    <n v="0"/>
    <n v="0"/>
    <n v="0"/>
    <n v="0"/>
    <n v="0"/>
  </r>
  <r>
    <x v="5769"/>
    <n v="24.2"/>
    <n v="0"/>
    <n v="0"/>
    <n v="0"/>
    <n v="0"/>
    <n v="0"/>
    <n v="0"/>
    <n v="0"/>
  </r>
  <r>
    <x v="5770"/>
    <n v="24.5"/>
    <n v="1.4"/>
    <n v="1"/>
    <n v="0"/>
    <n v="0"/>
    <n v="0"/>
    <n v="0"/>
    <n v="0"/>
  </r>
  <r>
    <x v="5771"/>
    <n v="26.7"/>
    <n v="0"/>
    <n v="0"/>
    <n v="0"/>
    <n v="0"/>
    <n v="0"/>
    <n v="0"/>
    <n v="0"/>
  </r>
  <r>
    <x v="5772"/>
    <n v="26.8"/>
    <n v="0"/>
    <n v="0"/>
    <n v="0"/>
    <n v="0"/>
    <n v="0"/>
    <n v="0"/>
    <n v="0"/>
  </r>
  <r>
    <x v="5773"/>
    <n v="26.1"/>
    <n v="0"/>
    <n v="0"/>
    <n v="0"/>
    <n v="0"/>
    <n v="0"/>
    <n v="0"/>
    <n v="0"/>
  </r>
  <r>
    <x v="5774"/>
    <n v="26.5"/>
    <n v="0"/>
    <n v="0"/>
    <n v="0"/>
    <n v="0"/>
    <n v="0"/>
    <n v="0"/>
    <n v="0"/>
  </r>
  <r>
    <x v="5775"/>
    <n v="26.3"/>
    <n v="0"/>
    <n v="0"/>
    <n v="0"/>
    <n v="0"/>
    <n v="0"/>
    <n v="0"/>
    <n v="0"/>
  </r>
  <r>
    <x v="5776"/>
    <n v="24.4"/>
    <n v="0"/>
    <n v="0"/>
    <n v="0"/>
    <n v="0"/>
    <n v="0"/>
    <n v="0"/>
    <n v="0"/>
  </r>
  <r>
    <x v="5777"/>
    <n v="22.6"/>
    <n v="0"/>
    <n v="0"/>
    <n v="0"/>
    <n v="0"/>
    <n v="0"/>
    <n v="0"/>
    <n v="0"/>
  </r>
  <r>
    <x v="5778"/>
    <n v="21.2"/>
    <n v="0"/>
    <n v="0"/>
    <n v="0"/>
    <n v="0"/>
    <n v="0"/>
    <n v="0"/>
    <n v="0"/>
  </r>
  <r>
    <x v="5779"/>
    <n v="20.399999999999999"/>
    <n v="0"/>
    <n v="0"/>
    <n v="0"/>
    <n v="0"/>
    <n v="0"/>
    <n v="0"/>
    <n v="0"/>
  </r>
  <r>
    <x v="5780"/>
    <n v="21.7"/>
    <n v="0"/>
    <n v="0"/>
    <n v="0"/>
    <n v="0"/>
    <n v="0"/>
    <n v="0"/>
    <n v="0"/>
  </r>
  <r>
    <x v="5781"/>
    <n v="22.6"/>
    <n v="0"/>
    <n v="0"/>
    <n v="0"/>
    <n v="0"/>
    <n v="0"/>
    <n v="0"/>
    <n v="0"/>
  </r>
  <r>
    <x v="5782"/>
    <n v="18.8"/>
    <n v="0"/>
    <n v="0"/>
    <n v="0"/>
    <n v="0"/>
    <n v="0"/>
    <n v="0"/>
    <n v="0"/>
  </r>
  <r>
    <x v="5783"/>
    <n v="19.3"/>
    <n v="0"/>
    <n v="0"/>
    <n v="0"/>
    <n v="0"/>
    <n v="0"/>
    <n v="0"/>
    <n v="0"/>
  </r>
  <r>
    <x v="5784"/>
    <n v="19.600000000000001"/>
    <n v="0"/>
    <n v="0"/>
    <n v="0"/>
    <n v="0"/>
    <n v="0"/>
    <n v="0"/>
    <n v="0"/>
  </r>
  <r>
    <x v="5785"/>
    <n v="20"/>
    <n v="0"/>
    <n v="0"/>
    <n v="0"/>
    <n v="0"/>
    <n v="0"/>
    <n v="0"/>
    <n v="0"/>
  </r>
  <r>
    <x v="5786"/>
    <n v="19.3"/>
    <n v="0"/>
    <n v="0"/>
    <n v="0"/>
    <n v="0"/>
    <n v="0"/>
    <n v="0"/>
    <n v="0"/>
  </r>
  <r>
    <x v="5787"/>
    <n v="16.899999999999999"/>
    <n v="0"/>
    <n v="0"/>
    <n v="0"/>
    <n v="0"/>
    <n v="0"/>
    <n v="0"/>
    <n v="0"/>
  </r>
  <r>
    <x v="5788"/>
    <n v="17.3"/>
    <n v="0"/>
    <n v="0"/>
    <n v="0"/>
    <n v="0"/>
    <n v="0"/>
    <n v="0"/>
    <n v="0"/>
  </r>
  <r>
    <x v="5789"/>
    <n v="17.399999999999999"/>
    <n v="0"/>
    <n v="0"/>
    <n v="0"/>
    <n v="0"/>
    <n v="0"/>
    <n v="0"/>
    <n v="0"/>
  </r>
  <r>
    <x v="5790"/>
    <n v="17.3"/>
    <n v="0"/>
    <n v="0"/>
    <n v="0"/>
    <n v="0"/>
    <n v="0"/>
    <n v="0"/>
    <n v="0"/>
  </r>
  <r>
    <x v="5791"/>
    <n v="19.2"/>
    <n v="0"/>
    <n v="0"/>
    <n v="0"/>
    <n v="0"/>
    <n v="0"/>
    <n v="0"/>
    <n v="0"/>
  </r>
  <r>
    <x v="5792"/>
    <n v="20.9"/>
    <n v="0"/>
    <n v="0"/>
    <n v="0"/>
    <n v="0"/>
    <n v="0"/>
    <n v="0"/>
    <n v="0"/>
  </r>
  <r>
    <x v="5793"/>
    <n v="21.7"/>
    <n v="0"/>
    <n v="0"/>
    <n v="0"/>
    <n v="0"/>
    <n v="0"/>
    <n v="0"/>
    <n v="0"/>
  </r>
  <r>
    <x v="5794"/>
    <n v="22.4"/>
    <n v="0"/>
    <n v="0"/>
    <n v="0"/>
    <n v="0"/>
    <n v="0"/>
    <n v="0"/>
    <n v="0"/>
  </r>
  <r>
    <x v="5795"/>
    <n v="22.7"/>
    <n v="0"/>
    <n v="0"/>
    <n v="0"/>
    <n v="0"/>
    <n v="0"/>
    <n v="0"/>
    <n v="0"/>
  </r>
  <r>
    <x v="5796"/>
    <n v="23.2"/>
    <n v="0"/>
    <n v="0"/>
    <n v="0"/>
    <n v="0"/>
    <n v="0"/>
    <n v="0"/>
    <n v="0"/>
  </r>
  <r>
    <x v="5797"/>
    <n v="24.6"/>
    <n v="0"/>
    <n v="0"/>
    <n v="0"/>
    <n v="0"/>
    <n v="0"/>
    <n v="0"/>
    <n v="0"/>
  </r>
  <r>
    <x v="5798"/>
    <n v="23.8"/>
    <n v="0"/>
    <n v="0"/>
    <n v="0"/>
    <n v="0"/>
    <n v="0"/>
    <n v="0"/>
    <n v="0"/>
  </r>
  <r>
    <x v="5799"/>
    <n v="22"/>
    <n v="0"/>
    <n v="0"/>
    <n v="0"/>
    <n v="0"/>
    <n v="0"/>
    <n v="0"/>
    <n v="0"/>
  </r>
  <r>
    <x v="5800"/>
    <n v="21.6"/>
    <n v="0"/>
    <n v="0"/>
    <n v="0"/>
    <n v="0"/>
    <n v="0"/>
    <n v="0"/>
    <n v="0"/>
  </r>
  <r>
    <x v="5801"/>
    <n v="20.7"/>
    <n v="0"/>
    <n v="0"/>
    <n v="0"/>
    <n v="0"/>
    <n v="0"/>
    <n v="0"/>
    <n v="0"/>
  </r>
  <r>
    <x v="5802"/>
    <n v="19.600000000000001"/>
    <n v="0"/>
    <n v="0"/>
    <n v="0"/>
    <n v="0"/>
    <n v="0"/>
    <n v="0"/>
    <n v="0"/>
  </r>
  <r>
    <x v="5803"/>
    <n v="19.100000000000001"/>
    <n v="0"/>
    <n v="0"/>
    <n v="0"/>
    <n v="0"/>
    <n v="0"/>
    <n v="0"/>
    <n v="0"/>
  </r>
  <r>
    <x v="5804"/>
    <n v="19.2"/>
    <n v="0"/>
    <n v="0"/>
    <n v="0"/>
    <n v="0"/>
    <n v="0"/>
    <n v="0"/>
    <n v="0"/>
  </r>
  <r>
    <x v="5805"/>
    <n v="19.7"/>
    <n v="0"/>
    <n v="0"/>
    <n v="0"/>
    <n v="0"/>
    <n v="0"/>
    <n v="0"/>
    <n v="0"/>
  </r>
  <r>
    <x v="5806"/>
    <n v="19.399999999999999"/>
    <n v="0"/>
    <n v="0"/>
    <n v="0"/>
    <n v="0"/>
    <n v="0"/>
    <n v="0"/>
    <n v="0"/>
  </r>
  <r>
    <x v="5807"/>
    <n v="18.3"/>
    <n v="0"/>
    <n v="0"/>
    <n v="0"/>
    <n v="0"/>
    <n v="0"/>
    <n v="0"/>
    <n v="0"/>
  </r>
  <r>
    <x v="5808"/>
    <n v="18.600000000000001"/>
    <n v="0"/>
    <n v="0"/>
    <n v="0"/>
    <n v="0"/>
    <n v="0"/>
    <n v="0"/>
    <n v="0"/>
  </r>
  <r>
    <x v="5809"/>
    <n v="18.899999999999999"/>
    <n v="0"/>
    <n v="0"/>
    <n v="0"/>
    <n v="0"/>
    <n v="0"/>
    <n v="0"/>
    <n v="0"/>
  </r>
  <r>
    <x v="5810"/>
    <n v="18.8"/>
    <n v="0"/>
    <n v="0"/>
    <n v="0"/>
    <n v="0"/>
    <n v="0"/>
    <n v="0"/>
    <n v="0"/>
  </r>
  <r>
    <x v="5811"/>
    <n v="18.899999999999999"/>
    <n v="0"/>
    <n v="0"/>
    <n v="0"/>
    <n v="0"/>
    <n v="0"/>
    <n v="0"/>
    <n v="0"/>
  </r>
  <r>
    <x v="5812"/>
    <n v="19"/>
    <n v="0"/>
    <n v="0"/>
    <n v="0"/>
    <n v="0"/>
    <n v="0"/>
    <n v="0"/>
    <n v="0"/>
  </r>
  <r>
    <x v="5813"/>
    <n v="19.8"/>
    <n v="0"/>
    <n v="0"/>
    <n v="0"/>
    <n v="0"/>
    <n v="0"/>
    <n v="0"/>
    <n v="0"/>
  </r>
  <r>
    <x v="5814"/>
    <n v="19.8"/>
    <n v="0"/>
    <n v="0"/>
    <n v="0"/>
    <n v="0"/>
    <n v="0"/>
    <n v="0"/>
    <n v="0"/>
  </r>
  <r>
    <x v="5815"/>
    <n v="21.9"/>
    <n v="0"/>
    <n v="0"/>
    <n v="0"/>
    <n v="0"/>
    <n v="0"/>
    <n v="0"/>
    <n v="0"/>
  </r>
  <r>
    <x v="5816"/>
    <n v="22.9"/>
    <n v="0"/>
    <n v="0"/>
    <n v="0"/>
    <n v="0"/>
    <n v="0"/>
    <n v="0"/>
    <n v="0"/>
  </r>
  <r>
    <x v="5817"/>
    <n v="23.2"/>
    <n v="0"/>
    <n v="0"/>
    <n v="0"/>
    <n v="0"/>
    <n v="0"/>
    <n v="0"/>
    <n v="0"/>
  </r>
  <r>
    <x v="5818"/>
    <n v="23.4"/>
    <n v="0"/>
    <n v="0"/>
    <n v="0"/>
    <n v="0"/>
    <n v="0"/>
    <n v="0"/>
    <n v="0"/>
  </r>
  <r>
    <x v="5819"/>
    <n v="25"/>
    <n v="0"/>
    <n v="0"/>
    <n v="0"/>
    <n v="0"/>
    <n v="0"/>
    <n v="0"/>
    <n v="0"/>
  </r>
  <r>
    <x v="5820"/>
    <n v="24.6"/>
    <n v="0"/>
    <n v="0"/>
    <n v="0"/>
    <n v="0"/>
    <n v="0"/>
    <n v="0"/>
    <n v="0"/>
  </r>
  <r>
    <x v="5821"/>
    <n v="23.1"/>
    <n v="0"/>
    <n v="0"/>
    <n v="0"/>
    <n v="0"/>
    <n v="0"/>
    <n v="0"/>
    <n v="0"/>
  </r>
  <r>
    <x v="5822"/>
    <n v="24.2"/>
    <n v="1.5"/>
    <n v="1"/>
    <n v="0"/>
    <n v="0"/>
    <n v="0"/>
    <n v="0"/>
    <n v="0"/>
  </r>
  <r>
    <x v="5823"/>
    <n v="22.2"/>
    <n v="0.1"/>
    <n v="1"/>
    <n v="0"/>
    <n v="0"/>
    <n v="0"/>
    <n v="0"/>
    <n v="0"/>
  </r>
  <r>
    <x v="5824"/>
    <n v="23.4"/>
    <n v="0"/>
    <n v="0"/>
    <n v="0"/>
    <n v="0"/>
    <n v="0"/>
    <n v="0"/>
    <n v="0"/>
  </r>
  <r>
    <x v="5825"/>
    <n v="21.6"/>
    <n v="0"/>
    <n v="0"/>
    <n v="0"/>
    <n v="0"/>
    <n v="0"/>
    <n v="0"/>
    <n v="0"/>
  </r>
  <r>
    <x v="5826"/>
    <n v="21.3"/>
    <n v="0"/>
    <n v="0"/>
    <n v="0"/>
    <n v="0"/>
    <n v="0"/>
    <n v="0"/>
    <n v="0"/>
  </r>
  <r>
    <x v="5827"/>
    <n v="21.8"/>
    <n v="0"/>
    <n v="0"/>
    <n v="0"/>
    <n v="0"/>
    <n v="0"/>
    <n v="0"/>
    <n v="0"/>
  </r>
  <r>
    <x v="5828"/>
    <n v="22.1"/>
    <n v="0"/>
    <n v="0"/>
    <n v="0"/>
    <n v="0"/>
    <n v="0"/>
    <n v="0"/>
    <n v="0"/>
  </r>
  <r>
    <x v="5829"/>
    <n v="21.9"/>
    <n v="0"/>
    <n v="0"/>
    <n v="0"/>
    <n v="0"/>
    <n v="0"/>
    <n v="0"/>
    <n v="0"/>
  </r>
  <r>
    <x v="5830"/>
    <n v="21.6"/>
    <n v="0"/>
    <n v="0"/>
    <n v="0"/>
    <n v="0"/>
    <n v="0"/>
    <n v="0"/>
    <n v="0"/>
  </r>
  <r>
    <x v="5831"/>
    <n v="21.3"/>
    <n v="0"/>
    <n v="0"/>
    <n v="0"/>
    <n v="0"/>
    <n v="0"/>
    <n v="0"/>
    <n v="0"/>
  </r>
  <r>
    <x v="5832"/>
    <n v="21.1"/>
    <n v="0"/>
    <n v="0"/>
    <n v="0"/>
    <n v="0"/>
    <n v="0"/>
    <n v="0"/>
    <n v="0"/>
  </r>
  <r>
    <x v="5833"/>
    <n v="21.2"/>
    <n v="0"/>
    <n v="0"/>
    <n v="0"/>
    <n v="0"/>
    <n v="0"/>
    <n v="0"/>
    <n v="0"/>
  </r>
  <r>
    <x v="5834"/>
    <n v="21"/>
    <n v="0"/>
    <n v="0"/>
    <n v="0"/>
    <n v="0"/>
    <n v="0"/>
    <n v="0"/>
    <n v="0"/>
  </r>
  <r>
    <x v="5835"/>
    <n v="20.7"/>
    <n v="0"/>
    <n v="0"/>
    <n v="0"/>
    <n v="0"/>
    <n v="0"/>
    <n v="0"/>
    <n v="0"/>
  </r>
  <r>
    <x v="5836"/>
    <n v="20.6"/>
    <n v="0"/>
    <n v="0"/>
    <n v="0"/>
    <n v="0"/>
    <n v="0"/>
    <n v="0"/>
    <n v="0"/>
  </r>
  <r>
    <x v="5837"/>
    <n v="20.6"/>
    <n v="0"/>
    <n v="0"/>
    <n v="0"/>
    <n v="0"/>
    <n v="0"/>
    <n v="0"/>
    <n v="0"/>
  </r>
  <r>
    <x v="5838"/>
    <n v="20.9"/>
    <n v="0"/>
    <n v="0"/>
    <n v="0"/>
    <n v="0"/>
    <n v="0"/>
    <n v="0"/>
    <n v="0"/>
  </r>
  <r>
    <x v="5839"/>
    <n v="22"/>
    <n v="0"/>
    <n v="0"/>
    <n v="0"/>
    <n v="0"/>
    <n v="0"/>
    <n v="0"/>
    <n v="0"/>
  </r>
  <r>
    <x v="5840"/>
    <n v="23.2"/>
    <n v="0"/>
    <n v="0"/>
    <n v="0"/>
    <n v="0"/>
    <n v="0"/>
    <n v="0"/>
    <n v="0"/>
  </r>
  <r>
    <x v="5841"/>
    <n v="24"/>
    <n v="0"/>
    <n v="0"/>
    <n v="0"/>
    <n v="0"/>
    <n v="0"/>
    <n v="0"/>
    <n v="0"/>
  </r>
  <r>
    <x v="5842"/>
    <n v="24.8"/>
    <n v="0"/>
    <n v="0"/>
    <n v="0"/>
    <n v="0"/>
    <n v="0"/>
    <n v="0"/>
    <n v="0"/>
  </r>
  <r>
    <x v="5843"/>
    <n v="25.4"/>
    <n v="0"/>
    <n v="0"/>
    <n v="0"/>
    <n v="0"/>
    <n v="0"/>
    <n v="0"/>
    <n v="0"/>
  </r>
  <r>
    <x v="5844"/>
    <n v="26"/>
    <n v="0"/>
    <n v="0"/>
    <n v="0"/>
    <n v="0"/>
    <n v="0"/>
    <n v="0"/>
    <n v="0"/>
  </r>
  <r>
    <x v="5845"/>
    <n v="26.2"/>
    <n v="0"/>
    <n v="0"/>
    <n v="0"/>
    <n v="0"/>
    <n v="0"/>
    <n v="0"/>
    <n v="0"/>
  </r>
  <r>
    <x v="5846"/>
    <n v="26.2"/>
    <n v="0"/>
    <n v="0"/>
    <n v="0"/>
    <n v="0"/>
    <n v="0"/>
    <n v="0"/>
    <n v="0"/>
  </r>
  <r>
    <x v="5847"/>
    <n v="26"/>
    <n v="0"/>
    <n v="0"/>
    <n v="0"/>
    <n v="0"/>
    <n v="0"/>
    <n v="0"/>
    <n v="0"/>
  </r>
  <r>
    <x v="5848"/>
    <n v="25.5"/>
    <n v="0"/>
    <n v="0"/>
    <n v="0"/>
    <n v="0"/>
    <n v="0"/>
    <n v="0"/>
    <n v="0"/>
  </r>
  <r>
    <x v="5849"/>
    <n v="24.4"/>
    <n v="0"/>
    <n v="0"/>
    <n v="0"/>
    <n v="0"/>
    <n v="0"/>
    <n v="0"/>
    <n v="0"/>
  </r>
  <r>
    <x v="5850"/>
    <n v="22.8"/>
    <n v="0"/>
    <n v="0"/>
    <n v="0"/>
    <n v="0"/>
    <n v="0"/>
    <n v="0"/>
    <n v="0"/>
  </r>
  <r>
    <x v="5851"/>
    <n v="22.1"/>
    <n v="0"/>
    <n v="0"/>
    <n v="0"/>
    <n v="0"/>
    <n v="0"/>
    <n v="0"/>
    <n v="0"/>
  </r>
  <r>
    <x v="5852"/>
    <n v="21.7"/>
    <n v="0"/>
    <n v="0"/>
    <n v="0"/>
    <n v="0"/>
    <n v="0"/>
    <n v="0"/>
    <n v="0"/>
  </r>
  <r>
    <x v="5853"/>
    <n v="21.3"/>
    <n v="0"/>
    <n v="0"/>
    <n v="0"/>
    <n v="0"/>
    <n v="0"/>
    <n v="0"/>
    <n v="0"/>
  </r>
  <r>
    <x v="5854"/>
    <n v="21.1"/>
    <n v="0"/>
    <n v="0"/>
    <n v="0"/>
    <n v="0"/>
    <n v="0"/>
    <n v="0"/>
    <n v="0"/>
  </r>
  <r>
    <x v="5855"/>
    <n v="21"/>
    <n v="0"/>
    <n v="0"/>
    <n v="0"/>
    <n v="0"/>
    <n v="0"/>
    <n v="0"/>
    <n v="0"/>
  </r>
  <r>
    <x v="5856"/>
    <n v="20.8"/>
    <n v="0"/>
    <n v="0"/>
    <n v="0"/>
    <n v="0"/>
    <n v="0"/>
    <n v="0"/>
    <n v="0"/>
  </r>
  <r>
    <x v="5857"/>
    <n v="19"/>
    <n v="0"/>
    <n v="0"/>
    <n v="0"/>
    <n v="0"/>
    <n v="0"/>
    <n v="0"/>
    <n v="0"/>
  </r>
  <r>
    <x v="5858"/>
    <n v="17.399999999999999"/>
    <n v="0.3"/>
    <n v="1"/>
    <n v="0"/>
    <n v="0"/>
    <n v="0"/>
    <n v="0"/>
    <n v="0"/>
  </r>
  <r>
    <x v="5859"/>
    <n v="15.8"/>
    <n v="0.1"/>
    <n v="1"/>
    <n v="0"/>
    <n v="0"/>
    <n v="0"/>
    <n v="0"/>
    <n v="0"/>
  </r>
  <r>
    <x v="5860"/>
    <n v="15.4"/>
    <n v="0"/>
    <n v="0"/>
    <n v="0"/>
    <n v="0"/>
    <n v="0"/>
    <n v="0"/>
    <n v="0"/>
  </r>
  <r>
    <x v="5861"/>
    <n v="15.2"/>
    <n v="1.1000000000000001"/>
    <n v="1"/>
    <n v="0"/>
    <n v="0"/>
    <n v="0"/>
    <n v="0"/>
    <n v="0"/>
  </r>
  <r>
    <x v="5862"/>
    <n v="14.7"/>
    <n v="4.2"/>
    <n v="1"/>
    <n v="0"/>
    <n v="0"/>
    <n v="0"/>
    <n v="0"/>
    <n v="0"/>
  </r>
  <r>
    <x v="5863"/>
    <n v="14.4"/>
    <n v="2.2000000000000002"/>
    <n v="1"/>
    <n v="0"/>
    <n v="0"/>
    <n v="0"/>
    <n v="0"/>
    <n v="0"/>
  </r>
  <r>
    <x v="5864"/>
    <n v="15.3"/>
    <n v="0.3"/>
    <n v="1"/>
    <n v="0"/>
    <n v="0"/>
    <n v="0"/>
    <n v="0"/>
    <n v="0"/>
  </r>
  <r>
    <x v="5865"/>
    <n v="16.2"/>
    <n v="0"/>
    <n v="0"/>
    <n v="0"/>
    <n v="0"/>
    <n v="0"/>
    <n v="0"/>
    <n v="0"/>
  </r>
  <r>
    <x v="5866"/>
    <n v="17.600000000000001"/>
    <n v="0"/>
    <n v="0"/>
    <n v="0"/>
    <n v="0"/>
    <n v="0"/>
    <n v="0"/>
    <n v="0"/>
  </r>
  <r>
    <x v="5867"/>
    <n v="18.3"/>
    <n v="0"/>
    <n v="0"/>
    <n v="0"/>
    <n v="0"/>
    <n v="0"/>
    <n v="0"/>
    <n v="0"/>
  </r>
  <r>
    <x v="5868"/>
    <n v="17.399999999999999"/>
    <n v="0"/>
    <n v="0"/>
    <n v="0"/>
    <n v="0"/>
    <n v="0"/>
    <n v="0"/>
    <n v="0"/>
  </r>
  <r>
    <x v="5869"/>
    <n v="15.7"/>
    <n v="0"/>
    <n v="0"/>
    <n v="0"/>
    <n v="0"/>
    <n v="0"/>
    <n v="0"/>
    <n v="0"/>
  </r>
  <r>
    <x v="5870"/>
    <n v="12.2"/>
    <n v="0.4"/>
    <n v="1"/>
    <n v="0"/>
    <n v="0"/>
    <n v="0"/>
    <n v="0"/>
    <n v="0"/>
  </r>
  <r>
    <x v="5871"/>
    <n v="11.7"/>
    <n v="1.7"/>
    <n v="1"/>
    <n v="0"/>
    <n v="0"/>
    <n v="0"/>
    <n v="0"/>
    <n v="0"/>
  </r>
  <r>
    <x v="5872"/>
    <n v="11.1"/>
    <n v="1.7"/>
    <n v="1"/>
    <n v="0"/>
    <n v="0"/>
    <n v="0"/>
    <n v="0"/>
    <n v="0"/>
  </r>
  <r>
    <x v="5873"/>
    <n v="10.9"/>
    <n v="1.6"/>
    <n v="1"/>
    <n v="0"/>
    <n v="0"/>
    <n v="0"/>
    <n v="0"/>
    <n v="0"/>
  </r>
  <r>
    <x v="5874"/>
    <n v="10.8"/>
    <n v="0.9"/>
    <n v="1"/>
    <n v="0"/>
    <n v="0"/>
    <n v="0"/>
    <n v="0"/>
    <n v="0"/>
  </r>
  <r>
    <x v="5875"/>
    <n v="10.8"/>
    <n v="0.6"/>
    <n v="1"/>
    <n v="0"/>
    <n v="0"/>
    <n v="0"/>
    <n v="0"/>
    <n v="0"/>
  </r>
  <r>
    <x v="5876"/>
    <n v="10.3"/>
    <n v="1"/>
    <n v="1"/>
    <n v="0"/>
    <n v="0"/>
    <n v="0"/>
    <n v="0"/>
    <n v="0"/>
  </r>
  <r>
    <x v="5877"/>
    <n v="10"/>
    <n v="0.7"/>
    <n v="1"/>
    <n v="0"/>
    <n v="0"/>
    <n v="0"/>
    <n v="0"/>
    <n v="0"/>
  </r>
  <r>
    <x v="5878"/>
    <n v="9.6999999999999993"/>
    <n v="0.4"/>
    <n v="1"/>
    <n v="0"/>
    <n v="0"/>
    <n v="0"/>
    <n v="0"/>
    <n v="0"/>
  </r>
  <r>
    <x v="5879"/>
    <n v="9.1999999999999993"/>
    <n v="0.5"/>
    <n v="1"/>
    <n v="0"/>
    <n v="0"/>
    <n v="0"/>
    <n v="0"/>
    <n v="0"/>
  </r>
  <r>
    <x v="5880"/>
    <n v="8.9"/>
    <n v="0.1"/>
    <n v="1"/>
    <n v="0"/>
    <n v="0"/>
    <n v="0"/>
    <n v="0"/>
    <n v="0"/>
  </r>
  <r>
    <x v="5881"/>
    <n v="8.6999999999999993"/>
    <n v="0.1"/>
    <n v="1"/>
    <n v="0"/>
    <n v="0"/>
    <n v="0"/>
    <n v="0"/>
    <n v="0"/>
  </r>
  <r>
    <x v="5882"/>
    <n v="8.4"/>
    <n v="0.7"/>
    <n v="1"/>
    <n v="0"/>
    <n v="0"/>
    <n v="0"/>
    <n v="0"/>
    <n v="0"/>
  </r>
  <r>
    <x v="5883"/>
    <n v="8.5"/>
    <n v="0.8"/>
    <n v="1"/>
    <n v="0"/>
    <n v="0"/>
    <n v="0"/>
    <n v="0"/>
    <n v="0"/>
  </r>
  <r>
    <x v="5884"/>
    <n v="8.4"/>
    <n v="1.4"/>
    <n v="1"/>
    <n v="0"/>
    <n v="0"/>
    <n v="0"/>
    <n v="0"/>
    <n v="0"/>
  </r>
  <r>
    <x v="5885"/>
    <n v="8.5"/>
    <n v="1.6"/>
    <n v="1"/>
    <n v="0"/>
    <n v="0"/>
    <n v="0"/>
    <n v="0"/>
    <n v="0"/>
  </r>
  <r>
    <x v="5886"/>
    <n v="8.6"/>
    <n v="0.8"/>
    <n v="1"/>
    <n v="0"/>
    <n v="0"/>
    <n v="0"/>
    <n v="0"/>
    <n v="0"/>
  </r>
  <r>
    <x v="5887"/>
    <n v="9"/>
    <n v="0.1"/>
    <n v="1"/>
    <n v="0"/>
    <n v="0"/>
    <n v="0"/>
    <n v="0"/>
    <n v="0"/>
  </r>
  <r>
    <x v="5888"/>
    <n v="9.8000000000000007"/>
    <n v="0"/>
    <n v="0"/>
    <n v="0"/>
    <n v="0"/>
    <n v="0"/>
    <n v="0"/>
    <n v="0"/>
  </r>
  <r>
    <x v="5889"/>
    <n v="10.199999999999999"/>
    <n v="0"/>
    <n v="0"/>
    <n v="0"/>
    <n v="0"/>
    <n v="0"/>
    <n v="0"/>
    <n v="0"/>
  </r>
  <r>
    <x v="5890"/>
    <n v="10.5"/>
    <n v="0"/>
    <n v="0"/>
    <n v="0"/>
    <n v="0"/>
    <n v="0"/>
    <n v="0"/>
    <n v="0"/>
  </r>
  <r>
    <x v="5891"/>
    <n v="11.3"/>
    <n v="0"/>
    <n v="0"/>
    <n v="0"/>
    <n v="0"/>
    <n v="0"/>
    <n v="0"/>
    <n v="0"/>
  </r>
  <r>
    <x v="5892"/>
    <n v="12.3"/>
    <n v="0"/>
    <n v="0"/>
    <n v="0"/>
    <n v="0"/>
    <n v="0"/>
    <n v="0"/>
    <n v="0"/>
  </r>
  <r>
    <x v="5893"/>
    <n v="13.7"/>
    <n v="0"/>
    <n v="0"/>
    <n v="0"/>
    <n v="0"/>
    <n v="0"/>
    <n v="0"/>
    <n v="0"/>
  </r>
  <r>
    <x v="5894"/>
    <n v="14.4"/>
    <n v="0"/>
    <n v="0"/>
    <n v="0"/>
    <n v="0"/>
    <n v="0"/>
    <n v="0"/>
    <n v="0"/>
  </r>
  <r>
    <x v="5895"/>
    <n v="14.4"/>
    <n v="0"/>
    <n v="0"/>
    <n v="0"/>
    <n v="0"/>
    <n v="0"/>
    <n v="0"/>
    <n v="0"/>
  </r>
  <r>
    <x v="5896"/>
    <n v="13.3"/>
    <n v="0"/>
    <n v="0"/>
    <n v="0"/>
    <n v="0"/>
    <n v="0"/>
    <n v="0"/>
    <n v="0"/>
  </r>
  <r>
    <x v="5897"/>
    <n v="13.6"/>
    <n v="0"/>
    <n v="0"/>
    <n v="0"/>
    <n v="0"/>
    <n v="0"/>
    <n v="0"/>
    <n v="0"/>
  </r>
  <r>
    <x v="5898"/>
    <n v="11.8"/>
    <n v="0"/>
    <n v="0"/>
    <n v="0"/>
    <n v="0"/>
    <n v="0"/>
    <n v="0"/>
    <n v="0"/>
  </r>
  <r>
    <x v="5899"/>
    <n v="11.5"/>
    <n v="0"/>
    <n v="0"/>
    <n v="0"/>
    <n v="0"/>
    <n v="0"/>
    <n v="0"/>
    <n v="0"/>
  </r>
  <r>
    <x v="5900"/>
    <n v="11.5"/>
    <n v="0"/>
    <n v="0"/>
    <n v="0"/>
    <n v="0"/>
    <n v="0"/>
    <n v="0"/>
    <n v="0"/>
  </r>
  <r>
    <x v="5901"/>
    <n v="11.3"/>
    <n v="0"/>
    <n v="0"/>
    <n v="0"/>
    <n v="0"/>
    <n v="0"/>
    <n v="0"/>
    <n v="0"/>
  </r>
  <r>
    <x v="5902"/>
    <n v="11.3"/>
    <n v="0"/>
    <n v="0"/>
    <n v="0"/>
    <n v="0"/>
    <n v="0"/>
    <n v="0"/>
    <n v="0"/>
  </r>
  <r>
    <x v="5903"/>
    <n v="11.2"/>
    <n v="0"/>
    <n v="0"/>
    <n v="0"/>
    <n v="0"/>
    <n v="0"/>
    <n v="0"/>
    <n v="0"/>
  </r>
  <r>
    <x v="5904"/>
    <n v="11.3"/>
    <n v="0"/>
    <n v="0"/>
    <n v="0"/>
    <n v="0"/>
    <n v="0"/>
    <n v="0"/>
    <n v="0"/>
  </r>
  <r>
    <x v="5905"/>
    <n v="11.5"/>
    <n v="0"/>
    <n v="0"/>
    <n v="0"/>
    <n v="0"/>
    <n v="0"/>
    <n v="0"/>
    <n v="0"/>
  </r>
  <r>
    <x v="5906"/>
    <n v="11.4"/>
    <n v="0"/>
    <n v="0"/>
    <n v="0"/>
    <n v="0"/>
    <n v="0"/>
    <n v="0"/>
    <n v="0"/>
  </r>
  <r>
    <x v="5907"/>
    <n v="11.5"/>
    <n v="0"/>
    <n v="0"/>
    <n v="0"/>
    <n v="0"/>
    <n v="0"/>
    <n v="0"/>
    <n v="0"/>
  </r>
  <r>
    <x v="5908"/>
    <n v="11.5"/>
    <n v="0"/>
    <n v="0"/>
    <n v="0"/>
    <n v="0"/>
    <n v="0"/>
    <n v="0"/>
    <n v="0"/>
  </r>
  <r>
    <x v="5909"/>
    <n v="11.6"/>
    <n v="0"/>
    <n v="0"/>
    <n v="0"/>
    <n v="0"/>
    <n v="0"/>
    <n v="0"/>
    <n v="0"/>
  </r>
  <r>
    <x v="5910"/>
    <n v="12.1"/>
    <n v="0"/>
    <n v="0"/>
    <n v="0"/>
    <n v="0"/>
    <n v="0"/>
    <n v="0"/>
    <n v="0"/>
  </r>
  <r>
    <x v="5911"/>
    <n v="14.4"/>
    <n v="0"/>
    <n v="0"/>
    <n v="0"/>
    <n v="0"/>
    <n v="0"/>
    <n v="0"/>
    <n v="0"/>
  </r>
  <r>
    <x v="5912"/>
    <n v="15.5"/>
    <n v="0"/>
    <n v="0"/>
    <n v="0"/>
    <n v="0"/>
    <n v="0"/>
    <n v="0"/>
    <n v="0"/>
  </r>
  <r>
    <x v="5913"/>
    <n v="16.100000000000001"/>
    <n v="0"/>
    <n v="0"/>
    <n v="0"/>
    <n v="0"/>
    <n v="0"/>
    <n v="0"/>
    <n v="0"/>
  </r>
  <r>
    <x v="5914"/>
    <n v="16.899999999999999"/>
    <n v="0"/>
    <n v="0"/>
    <n v="0"/>
    <n v="0"/>
    <n v="0"/>
    <n v="0"/>
    <n v="0"/>
  </r>
  <r>
    <x v="5915"/>
    <n v="17.7"/>
    <n v="0"/>
    <n v="0"/>
    <n v="0"/>
    <n v="0"/>
    <n v="0"/>
    <n v="0"/>
    <n v="0"/>
  </r>
  <r>
    <x v="5916"/>
    <n v="18.100000000000001"/>
    <n v="0"/>
    <n v="0"/>
    <n v="0"/>
    <n v="0"/>
    <n v="0"/>
    <n v="0"/>
    <n v="0"/>
  </r>
  <r>
    <x v="5917"/>
    <n v="18.7"/>
    <n v="0"/>
    <n v="0"/>
    <n v="0"/>
    <n v="0"/>
    <n v="0"/>
    <n v="0"/>
    <n v="0"/>
  </r>
  <r>
    <x v="5918"/>
    <n v="16.899999999999999"/>
    <n v="0"/>
    <n v="0"/>
    <n v="0"/>
    <n v="0"/>
    <n v="0"/>
    <n v="0"/>
    <n v="0"/>
  </r>
  <r>
    <x v="5919"/>
    <n v="16.7"/>
    <n v="0"/>
    <n v="0"/>
    <n v="0"/>
    <n v="0"/>
    <n v="0"/>
    <n v="0"/>
    <n v="0"/>
  </r>
  <r>
    <x v="5920"/>
    <n v="18.2"/>
    <n v="0"/>
    <n v="0"/>
    <n v="0"/>
    <n v="0"/>
    <n v="0"/>
    <n v="0"/>
    <n v="0"/>
  </r>
  <r>
    <x v="5921"/>
    <n v="17.600000000000001"/>
    <n v="0"/>
    <n v="0"/>
    <n v="0"/>
    <n v="0"/>
    <n v="0"/>
    <n v="0"/>
    <n v="0"/>
  </r>
  <r>
    <x v="5922"/>
    <n v="15.6"/>
    <n v="0"/>
    <n v="0"/>
    <n v="0"/>
    <n v="0"/>
    <n v="0"/>
    <n v="0"/>
    <n v="0"/>
  </r>
  <r>
    <x v="5923"/>
    <n v="15.3"/>
    <n v="0"/>
    <n v="0"/>
    <n v="0"/>
    <n v="0"/>
    <n v="0"/>
    <n v="0"/>
    <n v="0"/>
  </r>
  <r>
    <x v="5924"/>
    <n v="15"/>
    <n v="0"/>
    <n v="0"/>
    <n v="0"/>
    <n v="0"/>
    <n v="0"/>
    <n v="0"/>
    <n v="0"/>
  </r>
  <r>
    <x v="5925"/>
    <n v="14.8"/>
    <n v="0"/>
    <n v="0"/>
    <n v="0"/>
    <n v="0"/>
    <n v="0"/>
    <n v="0"/>
    <n v="0"/>
  </r>
  <r>
    <x v="5926"/>
    <n v="13.9"/>
    <n v="0"/>
    <n v="0"/>
    <n v="0"/>
    <n v="0"/>
    <n v="0"/>
    <n v="0"/>
    <n v="0"/>
  </r>
  <r>
    <x v="5927"/>
    <n v="13.4"/>
    <n v="0"/>
    <n v="0"/>
    <n v="0"/>
    <n v="0"/>
    <n v="0"/>
    <n v="0"/>
    <n v="0"/>
  </r>
  <r>
    <x v="5928"/>
    <n v="13.7"/>
    <n v="0"/>
    <n v="0"/>
    <n v="0"/>
    <n v="0"/>
    <n v="0"/>
    <n v="0"/>
    <n v="0"/>
  </r>
  <r>
    <x v="5929"/>
    <n v="13.9"/>
    <n v="0"/>
    <n v="0"/>
    <n v="0"/>
    <n v="0"/>
    <n v="0"/>
    <n v="0"/>
    <n v="0"/>
  </r>
  <r>
    <x v="5930"/>
    <n v="13.6"/>
    <n v="0"/>
    <n v="0"/>
    <n v="0"/>
    <n v="0"/>
    <n v="0"/>
    <n v="0"/>
    <n v="0"/>
  </r>
  <r>
    <x v="5931"/>
    <n v="13.1"/>
    <n v="0"/>
    <n v="0"/>
    <n v="0"/>
    <n v="0"/>
    <n v="0"/>
    <n v="0"/>
    <n v="0"/>
  </r>
  <r>
    <x v="5932"/>
    <n v="12.7"/>
    <n v="0"/>
    <n v="0"/>
    <n v="0"/>
    <n v="0"/>
    <n v="0"/>
    <n v="0"/>
    <n v="0"/>
  </r>
  <r>
    <x v="5933"/>
    <n v="12.8"/>
    <n v="0"/>
    <n v="0"/>
    <n v="0"/>
    <n v="0"/>
    <n v="0"/>
    <n v="0"/>
    <n v="0"/>
  </r>
  <r>
    <x v="5934"/>
    <n v="12.9"/>
    <n v="0"/>
    <n v="0"/>
    <n v="0"/>
    <n v="0"/>
    <n v="0"/>
    <n v="0"/>
    <n v="0"/>
  </r>
  <r>
    <x v="5935"/>
    <n v="14.2"/>
    <n v="0"/>
    <n v="0"/>
    <n v="0"/>
    <n v="0"/>
    <n v="0"/>
    <n v="0"/>
    <n v="0"/>
  </r>
  <r>
    <x v="5936"/>
    <n v="15.4"/>
    <n v="0"/>
    <n v="0"/>
    <n v="0"/>
    <n v="0"/>
    <n v="0"/>
    <n v="0"/>
    <n v="0"/>
  </r>
  <r>
    <x v="5937"/>
    <n v="16.5"/>
    <n v="0"/>
    <n v="0"/>
    <n v="0"/>
    <n v="0"/>
    <n v="0"/>
    <n v="0"/>
    <n v="0"/>
  </r>
  <r>
    <x v="5938"/>
    <n v="17.8"/>
    <n v="0"/>
    <n v="0"/>
    <n v="0"/>
    <n v="0"/>
    <n v="0"/>
    <n v="0"/>
    <n v="0"/>
  </r>
  <r>
    <x v="5939"/>
    <n v="18.7"/>
    <n v="0"/>
    <n v="0"/>
    <n v="0"/>
    <n v="0"/>
    <n v="0"/>
    <n v="0"/>
    <n v="0"/>
  </r>
  <r>
    <x v="5940"/>
    <n v="19.600000000000001"/>
    <n v="0"/>
    <n v="0"/>
    <n v="0"/>
    <n v="0"/>
    <n v="0"/>
    <n v="0"/>
    <n v="0"/>
  </r>
  <r>
    <x v="5941"/>
    <n v="20.2"/>
    <n v="0"/>
    <n v="0"/>
    <n v="0"/>
    <n v="0"/>
    <n v="0"/>
    <n v="0"/>
    <n v="0"/>
  </r>
  <r>
    <x v="5942"/>
    <n v="20.100000000000001"/>
    <n v="0"/>
    <n v="0"/>
    <n v="0"/>
    <n v="0"/>
    <n v="0"/>
    <n v="0"/>
    <n v="0"/>
  </r>
  <r>
    <x v="5943"/>
    <n v="20.3"/>
    <n v="0"/>
    <n v="0"/>
    <n v="0"/>
    <n v="0"/>
    <n v="0"/>
    <n v="0"/>
    <n v="0"/>
  </r>
  <r>
    <x v="5944"/>
    <n v="20.100000000000001"/>
    <n v="0"/>
    <n v="0"/>
    <n v="0"/>
    <n v="0"/>
    <n v="0"/>
    <n v="0"/>
    <n v="0"/>
  </r>
  <r>
    <x v="5945"/>
    <n v="19"/>
    <n v="0"/>
    <n v="0"/>
    <n v="0"/>
    <n v="0"/>
    <n v="0"/>
    <n v="0"/>
    <n v="0"/>
  </r>
  <r>
    <x v="5946"/>
    <n v="17"/>
    <n v="0"/>
    <n v="0"/>
    <n v="0"/>
    <n v="0"/>
    <n v="0"/>
    <n v="0"/>
    <n v="0"/>
  </r>
  <r>
    <x v="5947"/>
    <n v="17.100000000000001"/>
    <n v="0"/>
    <n v="0"/>
    <n v="0"/>
    <n v="0"/>
    <n v="0"/>
    <n v="0"/>
    <n v="0"/>
  </r>
  <r>
    <x v="5948"/>
    <n v="15.6"/>
    <n v="0"/>
    <n v="0"/>
    <n v="0"/>
    <n v="0"/>
    <n v="0"/>
    <n v="0"/>
    <n v="0"/>
  </r>
  <r>
    <x v="5949"/>
    <n v="14.4"/>
    <n v="0"/>
    <n v="0"/>
    <n v="0"/>
    <n v="0"/>
    <n v="0"/>
    <n v="0"/>
    <n v="0"/>
  </r>
  <r>
    <x v="5950"/>
    <n v="13.4"/>
    <n v="0"/>
    <n v="0"/>
    <n v="0"/>
    <n v="0"/>
    <n v="0"/>
    <n v="0"/>
    <n v="0"/>
  </r>
  <r>
    <x v="5951"/>
    <n v="13.1"/>
    <n v="0"/>
    <n v="0"/>
    <n v="0"/>
    <n v="0"/>
    <n v="0"/>
    <n v="0"/>
    <n v="0"/>
  </r>
  <r>
    <x v="5952"/>
    <n v="13"/>
    <n v="0"/>
    <n v="0"/>
    <n v="0"/>
    <n v="0"/>
    <n v="0"/>
    <n v="0"/>
    <n v="0"/>
  </r>
  <r>
    <x v="5953"/>
    <n v="12.9"/>
    <n v="0"/>
    <n v="0"/>
    <n v="0"/>
    <n v="0"/>
    <n v="0"/>
    <n v="0"/>
    <n v="0"/>
  </r>
  <r>
    <x v="5954"/>
    <n v="12.5"/>
    <n v="0"/>
    <n v="0"/>
    <n v="0"/>
    <n v="0"/>
    <n v="0"/>
    <n v="0"/>
    <n v="0"/>
  </r>
  <r>
    <x v="5955"/>
    <n v="11.9"/>
    <n v="0"/>
    <n v="0"/>
    <n v="0"/>
    <n v="0"/>
    <n v="0"/>
    <n v="0"/>
    <n v="0"/>
  </r>
  <r>
    <x v="5956"/>
    <n v="11.3"/>
    <n v="0"/>
    <n v="0"/>
    <n v="0"/>
    <n v="0"/>
    <n v="0"/>
    <n v="0"/>
    <n v="0"/>
  </r>
  <r>
    <x v="5957"/>
    <n v="11"/>
    <n v="0"/>
    <n v="0"/>
    <n v="0"/>
    <n v="0"/>
    <n v="0"/>
    <n v="0"/>
    <n v="0"/>
  </r>
  <r>
    <x v="5958"/>
    <n v="10.9"/>
    <n v="0"/>
    <n v="0"/>
    <n v="0"/>
    <n v="0"/>
    <n v="0"/>
    <n v="0"/>
    <n v="0"/>
  </r>
  <r>
    <x v="5959"/>
    <n v="11.1"/>
    <n v="0"/>
    <n v="0"/>
    <n v="0"/>
    <n v="0"/>
    <n v="0"/>
    <n v="0"/>
    <n v="0"/>
  </r>
  <r>
    <x v="5960"/>
    <n v="10.8"/>
    <n v="0"/>
    <n v="0"/>
    <n v="0"/>
    <n v="0"/>
    <n v="0"/>
    <n v="0"/>
    <n v="0"/>
  </r>
  <r>
    <x v="5961"/>
    <n v="11"/>
    <n v="0"/>
    <n v="0"/>
    <n v="0"/>
    <n v="0"/>
    <n v="0"/>
    <n v="0"/>
    <n v="0"/>
  </r>
  <r>
    <x v="5962"/>
    <n v="12.1"/>
    <n v="0"/>
    <n v="0"/>
    <n v="0"/>
    <n v="0"/>
    <n v="0"/>
    <n v="0"/>
    <n v="0"/>
  </r>
  <r>
    <x v="5963"/>
    <n v="12.9"/>
    <n v="0"/>
    <n v="0"/>
    <n v="0"/>
    <n v="0"/>
    <n v="0"/>
    <n v="0"/>
    <n v="0"/>
  </r>
  <r>
    <x v="5964"/>
    <n v="14.6"/>
    <n v="0"/>
    <n v="0"/>
    <n v="0"/>
    <n v="0"/>
    <n v="0"/>
    <n v="0"/>
    <n v="0"/>
  </r>
  <r>
    <x v="5965"/>
    <n v="14.9"/>
    <n v="0"/>
    <n v="0"/>
    <n v="0"/>
    <n v="0"/>
    <n v="0"/>
    <n v="0"/>
    <n v="0"/>
  </r>
  <r>
    <x v="5966"/>
    <n v="15.2"/>
    <n v="0"/>
    <n v="0"/>
    <n v="0"/>
    <n v="0"/>
    <n v="0"/>
    <n v="0"/>
    <n v="0"/>
  </r>
  <r>
    <x v="5967"/>
    <n v="15.3"/>
    <n v="0"/>
    <n v="0"/>
    <n v="0"/>
    <n v="0"/>
    <n v="0"/>
    <n v="0"/>
    <n v="0"/>
  </r>
  <r>
    <x v="5968"/>
    <n v="14.3"/>
    <n v="0"/>
    <n v="0"/>
    <n v="0"/>
    <n v="0"/>
    <n v="0"/>
    <n v="0"/>
    <n v="0"/>
  </r>
  <r>
    <x v="5969"/>
    <n v="13.1"/>
    <n v="0"/>
    <n v="0"/>
    <n v="0"/>
    <n v="0"/>
    <n v="0"/>
    <n v="0"/>
    <n v="0"/>
  </r>
  <r>
    <x v="5970"/>
    <n v="12.3"/>
    <n v="0"/>
    <n v="0"/>
    <n v="0"/>
    <n v="0"/>
    <n v="0"/>
    <n v="0"/>
    <n v="0"/>
  </r>
  <r>
    <x v="5971"/>
    <n v="12.3"/>
    <n v="0"/>
    <n v="0"/>
    <n v="0"/>
    <n v="0"/>
    <n v="0"/>
    <n v="0"/>
    <n v="0"/>
  </r>
  <r>
    <x v="5972"/>
    <n v="12.3"/>
    <n v="0"/>
    <n v="0"/>
    <n v="0"/>
    <n v="0"/>
    <n v="0"/>
    <n v="0"/>
    <n v="0"/>
  </r>
  <r>
    <x v="5973"/>
    <n v="12.2"/>
    <n v="0"/>
    <n v="0"/>
    <n v="0"/>
    <n v="0"/>
    <n v="0"/>
    <n v="0"/>
    <n v="0"/>
  </r>
  <r>
    <x v="5974"/>
    <n v="12.3"/>
    <n v="0"/>
    <n v="0"/>
    <n v="0"/>
    <n v="0"/>
    <n v="0"/>
    <n v="0"/>
    <n v="0"/>
  </r>
  <r>
    <x v="5975"/>
    <n v="11.9"/>
    <n v="0"/>
    <n v="0"/>
    <n v="0"/>
    <n v="0"/>
    <n v="0"/>
    <n v="0"/>
    <n v="0"/>
  </r>
  <r>
    <x v="5976"/>
    <n v="11.7"/>
    <n v="0"/>
    <n v="0"/>
    <n v="0"/>
    <n v="0"/>
    <n v="0"/>
    <n v="0"/>
    <n v="0"/>
  </r>
  <r>
    <x v="5977"/>
    <n v="12.5"/>
    <n v="0"/>
    <n v="0"/>
    <n v="0"/>
    <n v="0"/>
    <n v="0"/>
    <n v="0"/>
    <n v="0"/>
  </r>
  <r>
    <x v="5978"/>
    <n v="12.9"/>
    <n v="0"/>
    <n v="0"/>
    <n v="0"/>
    <n v="0"/>
    <n v="0"/>
    <n v="0"/>
    <n v="0"/>
  </r>
  <r>
    <x v="5979"/>
    <n v="12.4"/>
    <n v="0"/>
    <n v="0"/>
    <n v="0"/>
    <n v="0"/>
    <n v="0"/>
    <n v="0"/>
    <n v="0"/>
  </r>
  <r>
    <x v="5980"/>
    <n v="11.7"/>
    <n v="0"/>
    <n v="0"/>
    <n v="0"/>
    <n v="0"/>
    <n v="0"/>
    <n v="0"/>
    <n v="0"/>
  </r>
  <r>
    <x v="5981"/>
    <n v="12.9"/>
    <n v="0"/>
    <n v="0"/>
    <n v="0"/>
    <n v="0"/>
    <n v="0"/>
    <n v="0"/>
    <n v="0"/>
  </r>
  <r>
    <x v="5982"/>
    <n v="13.5"/>
    <n v="0"/>
    <n v="0"/>
    <n v="0"/>
    <n v="0"/>
    <n v="0"/>
    <n v="0"/>
    <n v="0"/>
  </r>
  <r>
    <x v="5983"/>
    <n v="14.3"/>
    <n v="0"/>
    <n v="0"/>
    <n v="0"/>
    <n v="0"/>
    <n v="0"/>
    <n v="0"/>
    <n v="0"/>
  </r>
  <r>
    <x v="5984"/>
    <n v="15.3"/>
    <n v="0"/>
    <n v="0"/>
    <n v="0"/>
    <n v="0"/>
    <n v="0"/>
    <n v="0"/>
    <n v="0"/>
  </r>
  <r>
    <x v="5985"/>
    <n v="16.2"/>
    <n v="0"/>
    <n v="0"/>
    <n v="0"/>
    <n v="0"/>
    <n v="0"/>
    <n v="0"/>
    <n v="0"/>
  </r>
  <r>
    <x v="5986"/>
    <n v="16.600000000000001"/>
    <n v="0"/>
    <n v="0"/>
    <n v="0"/>
    <n v="0"/>
    <n v="0"/>
    <n v="0"/>
    <n v="0"/>
  </r>
  <r>
    <x v="5987"/>
    <n v="17"/>
    <n v="0"/>
    <n v="0"/>
    <n v="0"/>
    <n v="0"/>
    <n v="0"/>
    <n v="0"/>
    <n v="0"/>
  </r>
  <r>
    <x v="5988"/>
    <n v="17.600000000000001"/>
    <n v="0"/>
    <n v="0"/>
    <n v="0"/>
    <n v="0"/>
    <n v="0"/>
    <n v="0"/>
    <n v="0"/>
  </r>
  <r>
    <x v="5989"/>
    <n v="15.5"/>
    <n v="0"/>
    <n v="0"/>
    <n v="0"/>
    <n v="0"/>
    <n v="0"/>
    <n v="0"/>
    <n v="0"/>
  </r>
  <r>
    <x v="5990"/>
    <n v="14.2"/>
    <n v="0.1"/>
    <n v="1"/>
    <n v="0"/>
    <n v="0"/>
    <n v="0"/>
    <n v="0"/>
    <n v="0"/>
  </r>
  <r>
    <x v="5991"/>
    <n v="13.4"/>
    <n v="0"/>
    <n v="0"/>
    <n v="0"/>
    <n v="0"/>
    <n v="0"/>
    <n v="0"/>
    <n v="0"/>
  </r>
  <r>
    <x v="5992"/>
    <n v="13"/>
    <n v="0"/>
    <n v="0"/>
    <n v="0"/>
    <n v="0"/>
    <n v="0"/>
    <n v="0"/>
    <n v="0"/>
  </r>
  <r>
    <x v="5993"/>
    <n v="12.3"/>
    <n v="0"/>
    <n v="0"/>
    <n v="0"/>
    <n v="0"/>
    <n v="0"/>
    <n v="0"/>
    <n v="0"/>
  </r>
  <r>
    <x v="5994"/>
    <n v="12"/>
    <n v="0"/>
    <n v="0"/>
    <n v="0"/>
    <n v="0"/>
    <n v="0"/>
    <n v="0"/>
    <n v="0"/>
  </r>
  <r>
    <x v="5995"/>
    <n v="11.9"/>
    <n v="0"/>
    <n v="0"/>
    <n v="0"/>
    <n v="0"/>
    <n v="0"/>
    <n v="0"/>
    <n v="0"/>
  </r>
  <r>
    <x v="5996"/>
    <n v="11.4"/>
    <n v="0"/>
    <n v="0"/>
    <n v="0"/>
    <n v="0"/>
    <n v="0"/>
    <n v="0"/>
    <n v="0"/>
  </r>
  <r>
    <x v="5997"/>
    <n v="11.7"/>
    <n v="0"/>
    <n v="0"/>
    <n v="0"/>
    <n v="0"/>
    <n v="0"/>
    <n v="0"/>
    <n v="0"/>
  </r>
  <r>
    <x v="5998"/>
    <n v="11.5"/>
    <n v="0"/>
    <n v="0"/>
    <n v="0"/>
    <n v="0"/>
    <n v="0"/>
    <n v="0"/>
    <n v="0"/>
  </r>
  <r>
    <x v="5999"/>
    <n v="11"/>
    <n v="0"/>
    <n v="0"/>
    <n v="0"/>
    <n v="0"/>
    <n v="0"/>
    <n v="0"/>
    <n v="0"/>
  </r>
  <r>
    <x v="6000"/>
    <n v="11.3"/>
    <n v="0.6"/>
    <n v="1"/>
    <n v="0"/>
    <n v="0"/>
    <n v="0"/>
    <n v="0"/>
    <n v="0"/>
  </r>
  <r>
    <x v="6001"/>
    <n v="11.6"/>
    <n v="3.5"/>
    <n v="1"/>
    <n v="0"/>
    <n v="0"/>
    <n v="0"/>
    <n v="0"/>
    <n v="0"/>
  </r>
  <r>
    <x v="6002"/>
    <n v="11.7"/>
    <n v="3.3"/>
    <n v="1"/>
    <n v="0"/>
    <n v="0"/>
    <n v="0"/>
    <n v="0"/>
    <n v="0"/>
  </r>
  <r>
    <x v="6003"/>
    <n v="11.5"/>
    <n v="2.6"/>
    <n v="1"/>
    <n v="0"/>
    <n v="0"/>
    <n v="0"/>
    <n v="0"/>
    <n v="0"/>
  </r>
  <r>
    <x v="6004"/>
    <n v="11.4"/>
    <n v="8.8000000000000007"/>
    <n v="1"/>
    <n v="0"/>
    <n v="0"/>
    <n v="0"/>
    <n v="0"/>
    <n v="0"/>
  </r>
  <r>
    <x v="6005"/>
    <n v="11.3"/>
    <n v="5.6"/>
    <n v="1"/>
    <n v="0"/>
    <n v="0"/>
    <n v="0"/>
    <n v="0"/>
    <n v="0"/>
  </r>
  <r>
    <x v="6006"/>
    <n v="11.1"/>
    <n v="1.2"/>
    <n v="1"/>
    <n v="0"/>
    <n v="0"/>
    <n v="0"/>
    <n v="0"/>
    <n v="0"/>
  </r>
  <r>
    <x v="6007"/>
    <n v="11.1"/>
    <n v="0.7"/>
    <n v="1"/>
    <n v="0"/>
    <n v="0"/>
    <n v="0"/>
    <n v="0"/>
    <n v="0"/>
  </r>
  <r>
    <x v="6008"/>
    <n v="12.5"/>
    <n v="0"/>
    <n v="0"/>
    <n v="0"/>
    <n v="0"/>
    <n v="0"/>
    <n v="0"/>
    <n v="0"/>
  </r>
  <r>
    <x v="6009"/>
    <n v="13.1"/>
    <n v="0"/>
    <n v="0"/>
    <n v="0"/>
    <n v="0"/>
    <n v="0"/>
    <n v="0"/>
    <n v="0"/>
  </r>
  <r>
    <x v="6010"/>
    <n v="13.7"/>
    <n v="0"/>
    <n v="0"/>
    <n v="0"/>
    <n v="0"/>
    <n v="0"/>
    <n v="0"/>
    <n v="0"/>
  </r>
  <r>
    <x v="6011"/>
    <n v="14.2"/>
    <n v="0"/>
    <n v="0"/>
    <n v="0"/>
    <n v="0"/>
    <n v="0"/>
    <n v="0"/>
    <n v="0"/>
  </r>
  <r>
    <x v="6012"/>
    <n v="14.9"/>
    <n v="4"/>
    <n v="1"/>
    <n v="0"/>
    <n v="0"/>
    <n v="0"/>
    <n v="0"/>
    <n v="0"/>
  </r>
  <r>
    <x v="6013"/>
    <n v="13.3"/>
    <n v="5.9"/>
    <n v="1"/>
    <n v="0"/>
    <n v="0"/>
    <n v="0"/>
    <n v="0"/>
    <n v="0"/>
  </r>
  <r>
    <x v="6014"/>
    <n v="13.7"/>
    <n v="0.6"/>
    <n v="1"/>
    <n v="0"/>
    <n v="0"/>
    <n v="0"/>
    <n v="0"/>
    <n v="0"/>
  </r>
  <r>
    <x v="6015"/>
    <n v="14.3"/>
    <n v="2.2000000000000002"/>
    <n v="1"/>
    <n v="0"/>
    <n v="0"/>
    <n v="0"/>
    <n v="0"/>
    <n v="0"/>
  </r>
  <r>
    <x v="6016"/>
    <n v="14.9"/>
    <n v="0"/>
    <n v="0"/>
    <n v="0"/>
    <n v="0"/>
    <n v="0"/>
    <n v="0"/>
    <n v="0"/>
  </r>
  <r>
    <x v="6017"/>
    <n v="14.1"/>
    <n v="0"/>
    <n v="0"/>
    <n v="0"/>
    <n v="0"/>
    <n v="0"/>
    <n v="0"/>
    <n v="0"/>
  </r>
  <r>
    <x v="6018"/>
    <n v="13.1"/>
    <n v="0"/>
    <n v="0"/>
    <n v="0"/>
    <n v="0"/>
    <n v="0"/>
    <n v="0"/>
    <n v="0"/>
  </r>
  <r>
    <x v="6019"/>
    <n v="13.6"/>
    <n v="0"/>
    <n v="0"/>
    <n v="0"/>
    <n v="0"/>
    <n v="0"/>
    <n v="0"/>
    <n v="0"/>
  </r>
  <r>
    <x v="6020"/>
    <n v="13.5"/>
    <n v="0"/>
    <n v="0"/>
    <n v="0"/>
    <n v="0"/>
    <n v="0"/>
    <n v="0"/>
    <n v="0"/>
  </r>
  <r>
    <x v="6021"/>
    <n v="13.8"/>
    <n v="0.1"/>
    <n v="1"/>
    <n v="0"/>
    <n v="0"/>
    <n v="0"/>
    <n v="0"/>
    <n v="0"/>
  </r>
  <r>
    <x v="6022"/>
    <n v="15"/>
    <n v="0"/>
    <n v="0"/>
    <n v="0"/>
    <n v="0"/>
    <n v="0"/>
    <n v="0"/>
    <n v="0"/>
  </r>
  <r>
    <x v="6023"/>
    <n v="14.4"/>
    <n v="0"/>
    <n v="0"/>
    <n v="0"/>
    <n v="0"/>
    <n v="0"/>
    <n v="0"/>
    <n v="0"/>
  </r>
  <r>
    <x v="6024"/>
    <n v="14.4"/>
    <n v="0"/>
    <n v="0"/>
    <n v="0"/>
    <n v="0"/>
    <n v="0"/>
    <n v="0"/>
    <n v="0"/>
  </r>
  <r>
    <x v="6025"/>
    <n v="15"/>
    <n v="0"/>
    <n v="0"/>
    <n v="0"/>
    <n v="0"/>
    <n v="0"/>
    <n v="0"/>
    <n v="0"/>
  </r>
  <r>
    <x v="6026"/>
    <n v="13.4"/>
    <n v="8.3000000000000007"/>
    <n v="1"/>
    <n v="0"/>
    <n v="0"/>
    <n v="0"/>
    <n v="0"/>
    <n v="0"/>
  </r>
  <r>
    <x v="6027"/>
    <n v="12.7"/>
    <n v="0.7"/>
    <n v="1"/>
    <n v="0"/>
    <n v="0"/>
    <n v="0"/>
    <n v="0"/>
    <n v="0"/>
  </r>
  <r>
    <x v="6028"/>
    <n v="12.6"/>
    <n v="0.7"/>
    <n v="1"/>
    <n v="0"/>
    <n v="0"/>
    <n v="0"/>
    <n v="0"/>
    <n v="0"/>
  </r>
  <r>
    <x v="6029"/>
    <n v="13.8"/>
    <n v="0.3"/>
    <n v="1"/>
    <n v="0"/>
    <n v="0"/>
    <n v="0"/>
    <n v="0"/>
    <n v="0"/>
  </r>
  <r>
    <x v="6030"/>
    <n v="13.4"/>
    <n v="0.7"/>
    <n v="1"/>
    <n v="0"/>
    <n v="0"/>
    <n v="0"/>
    <n v="0"/>
    <n v="0"/>
  </r>
  <r>
    <x v="6031"/>
    <n v="14.3"/>
    <n v="0"/>
    <n v="0"/>
    <n v="0"/>
    <n v="0"/>
    <n v="0"/>
    <n v="0"/>
    <n v="0"/>
  </r>
  <r>
    <x v="6032"/>
    <n v="15.3"/>
    <n v="0"/>
    <n v="0"/>
    <n v="0"/>
    <n v="0"/>
    <n v="0"/>
    <n v="0"/>
    <n v="0"/>
  </r>
  <r>
    <x v="6033"/>
    <n v="16.3"/>
    <n v="0"/>
    <n v="0"/>
    <n v="0"/>
    <n v="0"/>
    <n v="0"/>
    <n v="0"/>
    <n v="0"/>
  </r>
  <r>
    <x v="6034"/>
    <n v="14"/>
    <n v="2"/>
    <n v="1"/>
    <n v="0"/>
    <n v="0"/>
    <n v="0"/>
    <n v="0"/>
    <n v="0"/>
  </r>
  <r>
    <x v="6035"/>
    <n v="12.3"/>
    <n v="1.3"/>
    <n v="1"/>
    <n v="0"/>
    <n v="0"/>
    <n v="0"/>
    <n v="0"/>
    <n v="0"/>
  </r>
  <r>
    <x v="6036"/>
    <n v="12.1"/>
    <n v="2.2000000000000002"/>
    <n v="1"/>
    <n v="0"/>
    <n v="0"/>
    <n v="0"/>
    <n v="0"/>
    <n v="0"/>
  </r>
  <r>
    <x v="6037"/>
    <n v="12.2"/>
    <n v="0.3"/>
    <n v="1"/>
    <n v="0"/>
    <n v="0"/>
    <n v="0"/>
    <n v="0"/>
    <n v="0"/>
  </r>
  <r>
    <x v="6038"/>
    <n v="12.2"/>
    <n v="0.1"/>
    <n v="1"/>
    <n v="0"/>
    <n v="0"/>
    <n v="0"/>
    <n v="0"/>
    <n v="0"/>
  </r>
  <r>
    <x v="6039"/>
    <n v="12"/>
    <n v="0.2"/>
    <n v="1"/>
    <n v="0"/>
    <n v="0"/>
    <n v="0"/>
    <n v="0"/>
    <n v="0"/>
  </r>
  <r>
    <x v="6040"/>
    <n v="11.9"/>
    <n v="1.7"/>
    <n v="1"/>
    <n v="0"/>
    <n v="0"/>
    <n v="0"/>
    <n v="0"/>
    <n v="0"/>
  </r>
  <r>
    <x v="6041"/>
    <n v="11"/>
    <n v="2.6"/>
    <n v="1"/>
    <n v="0"/>
    <n v="0"/>
    <n v="0"/>
    <n v="0"/>
    <n v="0"/>
  </r>
  <r>
    <x v="6042"/>
    <n v="10.4"/>
    <n v="2.7"/>
    <n v="1"/>
    <n v="0"/>
    <n v="0"/>
    <n v="0"/>
    <n v="0"/>
    <n v="0"/>
  </r>
  <r>
    <x v="6043"/>
    <n v="10"/>
    <n v="0.2"/>
    <n v="1"/>
    <n v="0"/>
    <n v="0"/>
    <n v="0"/>
    <n v="0"/>
    <n v="0"/>
  </r>
  <r>
    <x v="6044"/>
    <n v="9.6999999999999993"/>
    <n v="0"/>
    <n v="0"/>
    <n v="0"/>
    <n v="0"/>
    <n v="0"/>
    <n v="0"/>
    <n v="0"/>
  </r>
  <r>
    <x v="6045"/>
    <n v="9.6"/>
    <n v="0.1"/>
    <n v="1"/>
    <n v="0"/>
    <n v="0"/>
    <n v="0"/>
    <n v="0"/>
    <n v="0"/>
  </r>
  <r>
    <x v="6046"/>
    <n v="9.1"/>
    <n v="0"/>
    <n v="0"/>
    <n v="0"/>
    <n v="0"/>
    <n v="0"/>
    <n v="0"/>
    <n v="0"/>
  </r>
  <r>
    <x v="6047"/>
    <n v="8.6999999999999993"/>
    <n v="0"/>
    <n v="0"/>
    <n v="0"/>
    <n v="0"/>
    <n v="0"/>
    <n v="0"/>
    <n v="0"/>
  </r>
  <r>
    <x v="6048"/>
    <n v="8.5"/>
    <n v="0"/>
    <n v="0"/>
    <n v="0"/>
    <n v="0"/>
    <n v="0"/>
    <n v="0"/>
    <n v="0"/>
  </r>
  <r>
    <x v="6049"/>
    <n v="8.3000000000000007"/>
    <n v="0"/>
    <n v="0"/>
    <n v="0"/>
    <n v="0"/>
    <n v="0"/>
    <n v="0"/>
    <n v="0"/>
  </r>
  <r>
    <x v="6050"/>
    <n v="8.5"/>
    <n v="0"/>
    <n v="0"/>
    <n v="0"/>
    <n v="0"/>
    <n v="0"/>
    <n v="0"/>
    <n v="0"/>
  </r>
  <r>
    <x v="6051"/>
    <n v="8.3000000000000007"/>
    <n v="0"/>
    <n v="0"/>
    <n v="0"/>
    <n v="0"/>
    <n v="0"/>
    <n v="0"/>
    <n v="0"/>
  </r>
  <r>
    <x v="6052"/>
    <n v="8.1999999999999993"/>
    <n v="0"/>
    <n v="0"/>
    <n v="0"/>
    <n v="0"/>
    <n v="0"/>
    <n v="0"/>
    <n v="0"/>
  </r>
  <r>
    <x v="6053"/>
    <n v="8.3000000000000007"/>
    <n v="0"/>
    <n v="0"/>
    <n v="0"/>
    <n v="0"/>
    <n v="0"/>
    <n v="0"/>
    <n v="0"/>
  </r>
  <r>
    <x v="6054"/>
    <n v="8.1999999999999993"/>
    <n v="0"/>
    <n v="0"/>
    <n v="0"/>
    <n v="0"/>
    <n v="0"/>
    <n v="0"/>
    <n v="0"/>
  </r>
  <r>
    <x v="6055"/>
    <n v="8.4"/>
    <n v="0"/>
    <n v="0"/>
    <n v="0"/>
    <n v="0"/>
    <n v="0"/>
    <n v="0"/>
    <n v="0"/>
  </r>
  <r>
    <x v="6056"/>
    <n v="9.3000000000000007"/>
    <n v="0"/>
    <n v="0"/>
    <n v="0"/>
    <n v="0"/>
    <n v="0"/>
    <n v="0"/>
    <n v="0"/>
  </r>
  <r>
    <x v="6057"/>
    <n v="11.1"/>
    <n v="0"/>
    <n v="0"/>
    <n v="0"/>
    <n v="0"/>
    <n v="0"/>
    <n v="0"/>
    <n v="0"/>
  </r>
  <r>
    <x v="6058"/>
    <n v="12.3"/>
    <n v="0"/>
    <n v="0"/>
    <n v="0"/>
    <n v="0"/>
    <n v="0"/>
    <n v="0"/>
    <n v="0"/>
  </r>
  <r>
    <x v="6059"/>
    <n v="13.7"/>
    <n v="0"/>
    <n v="0"/>
    <n v="0"/>
    <n v="0"/>
    <n v="0"/>
    <n v="0"/>
    <n v="0"/>
  </r>
  <r>
    <x v="6060"/>
    <n v="14.5"/>
    <n v="0"/>
    <n v="0"/>
    <n v="0"/>
    <n v="0"/>
    <n v="0"/>
    <n v="0"/>
    <n v="0"/>
  </r>
  <r>
    <x v="6061"/>
    <n v="15.1"/>
    <n v="0"/>
    <n v="0"/>
    <n v="0"/>
    <n v="0"/>
    <n v="0"/>
    <n v="0"/>
    <n v="0"/>
  </r>
  <r>
    <x v="6062"/>
    <n v="15.4"/>
    <n v="0"/>
    <n v="0"/>
    <n v="0"/>
    <n v="0"/>
    <n v="0"/>
    <n v="0"/>
    <n v="0"/>
  </r>
  <r>
    <x v="6063"/>
    <n v="15.8"/>
    <n v="0"/>
    <n v="0"/>
    <n v="0"/>
    <n v="0"/>
    <n v="0"/>
    <n v="0"/>
    <n v="0"/>
  </r>
  <r>
    <x v="6064"/>
    <n v="15.5"/>
    <n v="0"/>
    <n v="0"/>
    <n v="0"/>
    <n v="0"/>
    <n v="0"/>
    <n v="0"/>
    <n v="0"/>
  </r>
  <r>
    <x v="6065"/>
    <n v="14.1"/>
    <n v="0"/>
    <n v="0"/>
    <n v="0"/>
    <n v="0"/>
    <n v="0"/>
    <n v="0"/>
    <n v="0"/>
  </r>
  <r>
    <x v="6066"/>
    <n v="12.7"/>
    <n v="0"/>
    <n v="0"/>
    <n v="0"/>
    <n v="0"/>
    <n v="0"/>
    <n v="0"/>
    <n v="0"/>
  </r>
  <r>
    <x v="6067"/>
    <n v="12.4"/>
    <n v="0"/>
    <n v="0"/>
    <n v="0"/>
    <n v="0"/>
    <n v="0"/>
    <n v="0"/>
    <n v="0"/>
  </r>
  <r>
    <x v="6068"/>
    <n v="12.3"/>
    <n v="0"/>
    <n v="0"/>
    <n v="0"/>
    <n v="0"/>
    <n v="0"/>
    <n v="0"/>
    <n v="0"/>
  </r>
  <r>
    <x v="6069"/>
    <n v="12"/>
    <n v="0"/>
    <n v="0"/>
    <n v="0"/>
    <n v="0"/>
    <n v="0"/>
    <n v="0"/>
    <n v="0"/>
  </r>
  <r>
    <x v="6070"/>
    <n v="11.8"/>
    <n v="0"/>
    <n v="0"/>
    <n v="0"/>
    <n v="0"/>
    <n v="0"/>
    <n v="0"/>
    <n v="0"/>
  </r>
  <r>
    <x v="6071"/>
    <n v="11.9"/>
    <n v="0"/>
    <n v="0"/>
    <n v="0"/>
    <n v="0"/>
    <n v="0"/>
    <n v="0"/>
    <n v="0"/>
  </r>
  <r>
    <x v="6072"/>
    <n v="11.9"/>
    <n v="0"/>
    <n v="0"/>
    <n v="0"/>
    <n v="0"/>
    <n v="0"/>
    <n v="0"/>
    <n v="0"/>
  </r>
  <r>
    <x v="6073"/>
    <n v="12.2"/>
    <n v="0"/>
    <n v="0"/>
    <n v="0"/>
    <n v="0"/>
    <n v="0"/>
    <n v="0"/>
    <n v="0"/>
  </r>
  <r>
    <x v="6074"/>
    <n v="12.2"/>
    <n v="0"/>
    <n v="0"/>
    <n v="0"/>
    <n v="0"/>
    <n v="0"/>
    <n v="0"/>
    <n v="0"/>
  </r>
  <r>
    <x v="6075"/>
    <n v="11.8"/>
    <n v="0"/>
    <n v="0"/>
    <n v="0"/>
    <n v="0"/>
    <n v="0"/>
    <n v="0"/>
    <n v="0"/>
  </r>
  <r>
    <x v="6076"/>
    <n v="11.8"/>
    <n v="0"/>
    <n v="0"/>
    <n v="0"/>
    <n v="0"/>
    <n v="0"/>
    <n v="0"/>
    <n v="0"/>
  </r>
  <r>
    <x v="6077"/>
    <n v="11.9"/>
    <n v="0"/>
    <n v="0"/>
    <n v="0"/>
    <n v="0"/>
    <n v="0"/>
    <n v="0"/>
    <n v="0"/>
  </r>
  <r>
    <x v="6078"/>
    <n v="11.8"/>
    <n v="0"/>
    <n v="0"/>
    <n v="0"/>
    <n v="0"/>
    <n v="0"/>
    <n v="0"/>
    <n v="0"/>
  </r>
  <r>
    <x v="6079"/>
    <n v="14"/>
    <n v="0"/>
    <n v="0"/>
    <n v="0"/>
    <n v="0"/>
    <n v="0"/>
    <n v="0"/>
    <n v="0"/>
  </r>
  <r>
    <x v="6080"/>
    <n v="15.5"/>
    <n v="0"/>
    <n v="0"/>
    <n v="0"/>
    <n v="0"/>
    <n v="0"/>
    <n v="0"/>
    <n v="0"/>
  </r>
  <r>
    <x v="6081"/>
    <n v="15.7"/>
    <n v="0"/>
    <n v="0"/>
    <n v="0"/>
    <n v="0"/>
    <n v="0"/>
    <n v="0"/>
    <n v="0"/>
  </r>
  <r>
    <x v="6082"/>
    <n v="16.600000000000001"/>
    <n v="0"/>
    <n v="0"/>
    <n v="0"/>
    <n v="0"/>
    <n v="0"/>
    <n v="0"/>
    <n v="0"/>
  </r>
  <r>
    <x v="6083"/>
    <n v="17.5"/>
    <n v="0"/>
    <n v="0"/>
    <n v="0"/>
    <n v="0"/>
    <n v="0"/>
    <n v="0"/>
    <n v="0"/>
  </r>
  <r>
    <x v="6084"/>
    <n v="17.7"/>
    <n v="0"/>
    <n v="0"/>
    <n v="0"/>
    <n v="0"/>
    <n v="0"/>
    <n v="0"/>
    <n v="0"/>
  </r>
  <r>
    <x v="6085"/>
    <n v="17.7"/>
    <n v="0"/>
    <n v="0"/>
    <n v="0"/>
    <n v="0"/>
    <n v="0"/>
    <n v="0"/>
    <n v="0"/>
  </r>
  <r>
    <x v="6086"/>
    <n v="18"/>
    <n v="0"/>
    <n v="0"/>
    <n v="0"/>
    <n v="0"/>
    <n v="0"/>
    <n v="0"/>
    <n v="0"/>
  </r>
  <r>
    <x v="6087"/>
    <n v="18.2"/>
    <n v="0"/>
    <n v="0"/>
    <n v="0"/>
    <n v="0"/>
    <n v="0"/>
    <n v="0"/>
    <n v="0"/>
  </r>
  <r>
    <x v="6088"/>
    <n v="17.899999999999999"/>
    <n v="0"/>
    <n v="0"/>
    <n v="0"/>
    <n v="0"/>
    <n v="0"/>
    <n v="0"/>
    <n v="0"/>
  </r>
  <r>
    <x v="6089"/>
    <n v="16.7"/>
    <n v="0"/>
    <n v="0"/>
    <n v="0"/>
    <n v="0"/>
    <n v="0"/>
    <n v="0"/>
    <n v="0"/>
  </r>
  <r>
    <x v="6090"/>
    <n v="14.7"/>
    <n v="0"/>
    <n v="0"/>
    <n v="0"/>
    <n v="0"/>
    <n v="0"/>
    <n v="0"/>
    <n v="0"/>
  </r>
  <r>
    <x v="6091"/>
    <n v="14.1"/>
    <n v="0"/>
    <n v="0"/>
    <n v="0"/>
    <n v="0"/>
    <n v="0"/>
    <n v="0"/>
    <n v="0"/>
  </r>
  <r>
    <x v="6092"/>
    <n v="14.2"/>
    <n v="0"/>
    <n v="0"/>
    <n v="0"/>
    <n v="0"/>
    <n v="0"/>
    <n v="0"/>
    <n v="0"/>
  </r>
  <r>
    <x v="6093"/>
    <n v="13.8"/>
    <n v="0"/>
    <n v="0"/>
    <n v="0"/>
    <n v="0"/>
    <n v="0"/>
    <n v="0"/>
    <n v="0"/>
  </r>
  <r>
    <x v="6094"/>
    <n v="13.7"/>
    <n v="0"/>
    <n v="0"/>
    <n v="0"/>
    <n v="0"/>
    <n v="0"/>
    <n v="0"/>
    <n v="0"/>
  </r>
  <r>
    <x v="6095"/>
    <n v="14"/>
    <n v="0"/>
    <n v="0"/>
    <n v="0"/>
    <n v="0"/>
    <n v="0"/>
    <n v="0"/>
    <n v="0"/>
  </r>
  <r>
    <x v="6096"/>
    <n v="14.1"/>
    <n v="0"/>
    <n v="0"/>
    <n v="0"/>
    <n v="0"/>
    <n v="0"/>
    <n v="0"/>
    <n v="0"/>
  </r>
  <r>
    <x v="6097"/>
    <n v="13.9"/>
    <n v="0"/>
    <n v="0"/>
    <n v="0"/>
    <n v="0"/>
    <n v="0"/>
    <n v="0"/>
    <n v="0"/>
  </r>
  <r>
    <x v="6098"/>
    <n v="14"/>
    <n v="0"/>
    <n v="0"/>
    <n v="0"/>
    <n v="0"/>
    <n v="0"/>
    <n v="0"/>
    <n v="0"/>
  </r>
  <r>
    <x v="6099"/>
    <n v="13.7"/>
    <n v="0"/>
    <n v="0"/>
    <n v="0"/>
    <n v="0"/>
    <n v="0"/>
    <n v="0"/>
    <n v="0"/>
  </r>
  <r>
    <x v="6100"/>
    <n v="13.5"/>
    <n v="0"/>
    <n v="0"/>
    <n v="0"/>
    <n v="0"/>
    <n v="0"/>
    <n v="0"/>
    <n v="0"/>
  </r>
  <r>
    <x v="6101"/>
    <n v="13.3"/>
    <n v="0"/>
    <n v="0"/>
    <n v="0"/>
    <n v="0"/>
    <n v="0"/>
    <n v="0"/>
    <n v="0"/>
  </r>
  <r>
    <x v="6102"/>
    <n v="13.5"/>
    <n v="0"/>
    <n v="0"/>
    <n v="0"/>
    <n v="0"/>
    <n v="0"/>
    <n v="0"/>
    <n v="0"/>
  </r>
  <r>
    <x v="6103"/>
    <n v="15.2"/>
    <n v="0"/>
    <n v="0"/>
    <n v="0"/>
    <n v="0"/>
    <n v="0"/>
    <n v="0"/>
    <n v="0"/>
  </r>
  <r>
    <x v="6104"/>
    <n v="16.5"/>
    <n v="0"/>
    <n v="0"/>
    <n v="0"/>
    <n v="0"/>
    <n v="0"/>
    <n v="0"/>
    <n v="0"/>
  </r>
  <r>
    <x v="6105"/>
    <n v="16.7"/>
    <n v="0"/>
    <n v="0"/>
    <n v="0"/>
    <n v="0"/>
    <n v="0"/>
    <n v="0"/>
    <n v="0"/>
  </r>
  <r>
    <x v="6106"/>
    <n v="17.2"/>
    <n v="0"/>
    <n v="0"/>
    <n v="0"/>
    <n v="0"/>
    <n v="0"/>
    <n v="0"/>
    <n v="0"/>
  </r>
  <r>
    <x v="6107"/>
    <n v="18.399999999999999"/>
    <n v="0"/>
    <n v="0"/>
    <n v="0"/>
    <n v="0"/>
    <n v="0"/>
    <n v="0"/>
    <n v="0"/>
  </r>
  <r>
    <x v="6108"/>
    <n v="19.100000000000001"/>
    <n v="0"/>
    <n v="0"/>
    <n v="0"/>
    <n v="0"/>
    <n v="0"/>
    <n v="0"/>
    <n v="0"/>
  </r>
  <r>
    <x v="6109"/>
    <n v="19.399999999999999"/>
    <n v="0"/>
    <n v="0"/>
    <n v="0"/>
    <n v="0"/>
    <n v="0"/>
    <n v="0"/>
    <n v="0"/>
  </r>
  <r>
    <x v="6110"/>
    <n v="19.2"/>
    <n v="0"/>
    <n v="0"/>
    <n v="0"/>
    <n v="0"/>
    <n v="0"/>
    <n v="0"/>
    <n v="0"/>
  </r>
  <r>
    <x v="6111"/>
    <n v="18.399999999999999"/>
    <n v="0"/>
    <n v="0"/>
    <n v="0"/>
    <n v="0"/>
    <n v="0"/>
    <n v="0"/>
    <n v="0"/>
  </r>
  <r>
    <x v="6112"/>
    <n v="18"/>
    <n v="0"/>
    <n v="0"/>
    <n v="0"/>
    <n v="0"/>
    <n v="0"/>
    <n v="0"/>
    <n v="0"/>
  </r>
  <r>
    <x v="6113"/>
    <n v="16.8"/>
    <n v="0"/>
    <n v="0"/>
    <n v="0"/>
    <n v="0"/>
    <n v="0"/>
    <n v="0"/>
    <n v="0"/>
  </r>
  <r>
    <x v="6114"/>
    <n v="14.7"/>
    <n v="0"/>
    <n v="0"/>
    <n v="0"/>
    <n v="0"/>
    <n v="0"/>
    <n v="0"/>
    <n v="0"/>
  </r>
  <r>
    <x v="6115"/>
    <n v="14.6"/>
    <n v="0"/>
    <n v="0"/>
    <n v="0"/>
    <n v="0"/>
    <n v="0"/>
    <n v="0"/>
    <n v="0"/>
  </r>
  <r>
    <x v="6116"/>
    <n v="14.6"/>
    <n v="0"/>
    <n v="0"/>
    <n v="0"/>
    <n v="0"/>
    <n v="0"/>
    <n v="0"/>
    <n v="0"/>
  </r>
  <r>
    <x v="6117"/>
    <n v="13.8"/>
    <n v="0"/>
    <n v="0"/>
    <n v="0"/>
    <n v="0"/>
    <n v="0"/>
    <n v="0"/>
    <n v="0"/>
  </r>
  <r>
    <x v="6118"/>
    <n v="13.1"/>
    <n v="0"/>
    <n v="0"/>
    <n v="0"/>
    <n v="0"/>
    <n v="0"/>
    <n v="0"/>
    <n v="0"/>
  </r>
  <r>
    <x v="6119"/>
    <n v="13.1"/>
    <n v="0"/>
    <n v="0"/>
    <n v="0"/>
    <n v="0"/>
    <n v="0"/>
    <n v="0"/>
    <n v="0"/>
  </r>
  <r>
    <x v="6120"/>
    <n v="12.8"/>
    <n v="0"/>
    <n v="0"/>
    <n v="0"/>
    <n v="0"/>
    <n v="0"/>
    <n v="0"/>
    <n v="0"/>
  </r>
  <r>
    <x v="6121"/>
    <n v="12.8"/>
    <n v="0"/>
    <n v="0"/>
    <n v="0"/>
    <n v="0"/>
    <n v="0"/>
    <n v="0"/>
    <n v="0"/>
  </r>
  <r>
    <x v="6122"/>
    <n v="12.9"/>
    <n v="0"/>
    <n v="0"/>
    <n v="0"/>
    <n v="0"/>
    <n v="0"/>
    <n v="0"/>
    <n v="0"/>
  </r>
  <r>
    <x v="6123"/>
    <n v="12.7"/>
    <n v="0"/>
    <n v="0"/>
    <n v="0"/>
    <n v="0"/>
    <n v="0"/>
    <n v="0"/>
    <n v="0"/>
  </r>
  <r>
    <x v="6124"/>
    <n v="13.2"/>
    <n v="0"/>
    <n v="0"/>
    <n v="0"/>
    <n v="0"/>
    <n v="0"/>
    <n v="0"/>
    <n v="0"/>
  </r>
  <r>
    <x v="6125"/>
    <n v="13.3"/>
    <n v="0"/>
    <n v="0"/>
    <n v="0"/>
    <n v="0"/>
    <n v="0"/>
    <n v="0"/>
    <n v="0"/>
  </r>
  <r>
    <x v="6126"/>
    <n v="13.3"/>
    <n v="0"/>
    <n v="0"/>
    <n v="0"/>
    <n v="0"/>
    <n v="0"/>
    <n v="0"/>
    <n v="0"/>
  </r>
  <r>
    <x v="6127"/>
    <n v="14.5"/>
    <n v="0"/>
    <n v="0"/>
    <n v="0"/>
    <n v="0"/>
    <n v="0"/>
    <n v="0"/>
    <n v="0"/>
  </r>
  <r>
    <x v="6128"/>
    <n v="15.9"/>
    <n v="0"/>
    <n v="0"/>
    <n v="0"/>
    <n v="0"/>
    <n v="0"/>
    <n v="0"/>
    <n v="0"/>
  </r>
  <r>
    <x v="6129"/>
    <n v="16.7"/>
    <n v="0"/>
    <n v="0"/>
    <n v="0"/>
    <n v="0"/>
    <n v="0"/>
    <n v="0"/>
    <n v="0"/>
  </r>
  <r>
    <x v="6130"/>
    <n v="17.100000000000001"/>
    <n v="0"/>
    <n v="0"/>
    <n v="0"/>
    <n v="0"/>
    <n v="0"/>
    <n v="0"/>
    <n v="0"/>
  </r>
  <r>
    <x v="6131"/>
    <n v="18.100000000000001"/>
    <n v="0"/>
    <n v="0"/>
    <n v="0"/>
    <n v="0"/>
    <n v="0"/>
    <n v="0"/>
    <n v="0"/>
  </r>
  <r>
    <x v="6132"/>
    <n v="18.399999999999999"/>
    <n v="0"/>
    <n v="0"/>
    <n v="0"/>
    <n v="0"/>
    <n v="0"/>
    <n v="0"/>
    <n v="0"/>
  </r>
  <r>
    <x v="6133"/>
    <n v="18.5"/>
    <n v="0"/>
    <n v="0"/>
    <n v="0"/>
    <n v="0"/>
    <n v="0"/>
    <n v="0"/>
    <n v="0"/>
  </r>
  <r>
    <x v="6134"/>
    <n v="18.2"/>
    <n v="0"/>
    <n v="0"/>
    <n v="0"/>
    <n v="0"/>
    <n v="0"/>
    <n v="0"/>
    <n v="0"/>
  </r>
  <r>
    <x v="6135"/>
    <n v="17.3"/>
    <n v="0"/>
    <n v="0"/>
    <n v="0"/>
    <n v="0"/>
    <n v="0"/>
    <n v="0"/>
    <n v="0"/>
  </r>
  <r>
    <x v="6136"/>
    <n v="17"/>
    <n v="0"/>
    <n v="0"/>
    <n v="0"/>
    <n v="0"/>
    <n v="0"/>
    <n v="0"/>
    <n v="0"/>
  </r>
  <r>
    <x v="6137"/>
    <n v="16.399999999999999"/>
    <n v="0"/>
    <n v="0"/>
    <n v="0"/>
    <n v="0"/>
    <n v="0"/>
    <n v="0"/>
    <n v="0"/>
  </r>
  <r>
    <x v="6138"/>
    <n v="15.4"/>
    <n v="0"/>
    <n v="0"/>
    <n v="0"/>
    <n v="0"/>
    <n v="0"/>
    <n v="0"/>
    <n v="0"/>
  </r>
  <r>
    <x v="6139"/>
    <n v="14.9"/>
    <n v="0"/>
    <n v="0"/>
    <n v="0"/>
    <n v="0"/>
    <n v="0"/>
    <n v="0"/>
    <n v="0"/>
  </r>
  <r>
    <x v="6140"/>
    <n v="14.8"/>
    <n v="0"/>
    <n v="0"/>
    <n v="0"/>
    <n v="0"/>
    <n v="0"/>
    <n v="0"/>
    <n v="0"/>
  </r>
  <r>
    <x v="6141"/>
    <n v="14.8"/>
    <n v="0"/>
    <n v="0"/>
    <n v="0"/>
    <n v="0"/>
    <n v="0"/>
    <n v="0"/>
    <n v="0"/>
  </r>
  <r>
    <x v="6142"/>
    <n v="14.6"/>
    <n v="0"/>
    <n v="0"/>
    <n v="0"/>
    <n v="0"/>
    <n v="0"/>
    <n v="0"/>
    <n v="0"/>
  </r>
  <r>
    <x v="6143"/>
    <n v="13.1"/>
    <n v="0"/>
    <n v="0"/>
    <n v="0"/>
    <n v="0"/>
    <n v="0"/>
    <n v="0"/>
    <n v="0"/>
  </r>
  <r>
    <x v="6144"/>
    <n v="12.1"/>
    <n v="0"/>
    <n v="0"/>
    <n v="0"/>
    <n v="0"/>
    <n v="0"/>
    <n v="0"/>
    <n v="0"/>
  </r>
  <r>
    <x v="6145"/>
    <n v="10.8"/>
    <n v="0"/>
    <n v="0"/>
    <n v="0"/>
    <n v="0"/>
    <n v="0"/>
    <n v="0"/>
    <n v="0"/>
  </r>
  <r>
    <x v="6146"/>
    <n v="10.4"/>
    <n v="0.1"/>
    <n v="1"/>
    <n v="0"/>
    <n v="0"/>
    <n v="0"/>
    <n v="0"/>
    <n v="0"/>
  </r>
  <r>
    <x v="6147"/>
    <n v="9.8000000000000007"/>
    <n v="0"/>
    <n v="0"/>
    <n v="0"/>
    <n v="0"/>
    <n v="0"/>
    <n v="0"/>
    <n v="0"/>
  </r>
  <r>
    <x v="6148"/>
    <n v="8.8000000000000007"/>
    <n v="0"/>
    <n v="0"/>
    <n v="0"/>
    <n v="0"/>
    <n v="0"/>
    <n v="0"/>
    <n v="0"/>
  </r>
  <r>
    <x v="6149"/>
    <n v="7.6"/>
    <n v="0"/>
    <n v="0"/>
    <n v="0"/>
    <n v="0"/>
    <n v="0"/>
    <n v="0"/>
    <n v="0"/>
  </r>
  <r>
    <x v="6150"/>
    <n v="7.5"/>
    <n v="0"/>
    <n v="0"/>
    <n v="0"/>
    <n v="0"/>
    <n v="0"/>
    <n v="0"/>
    <n v="0"/>
  </r>
  <r>
    <x v="6151"/>
    <n v="9"/>
    <n v="0"/>
    <n v="0"/>
    <n v="0"/>
    <n v="0"/>
    <n v="0"/>
    <n v="0"/>
    <n v="0"/>
  </r>
  <r>
    <x v="6152"/>
    <n v="9.5"/>
    <n v="0"/>
    <n v="0"/>
    <n v="0"/>
    <n v="0"/>
    <n v="0"/>
    <n v="0"/>
    <n v="0"/>
  </r>
  <r>
    <x v="6153"/>
    <n v="11.2"/>
    <n v="0"/>
    <n v="0"/>
    <n v="0"/>
    <n v="0"/>
    <n v="0"/>
    <n v="0"/>
    <n v="0"/>
  </r>
  <r>
    <x v="6154"/>
    <n v="11.9"/>
    <n v="0"/>
    <n v="0"/>
    <n v="0"/>
    <n v="0"/>
    <n v="0"/>
    <n v="0"/>
    <n v="0"/>
  </r>
  <r>
    <x v="6155"/>
    <n v="12.4"/>
    <n v="0"/>
    <n v="0"/>
    <n v="0"/>
    <n v="0"/>
    <n v="0"/>
    <n v="0"/>
    <n v="0"/>
  </r>
  <r>
    <x v="6156"/>
    <n v="12.9"/>
    <n v="0"/>
    <n v="0"/>
    <n v="0"/>
    <n v="0"/>
    <n v="0"/>
    <n v="0"/>
    <n v="0"/>
  </r>
  <r>
    <x v="6157"/>
    <n v="13.3"/>
    <n v="0"/>
    <n v="0"/>
    <n v="0"/>
    <n v="0"/>
    <n v="0"/>
    <n v="0"/>
    <n v="0"/>
  </r>
  <r>
    <x v="6158"/>
    <n v="13.5"/>
    <n v="0"/>
    <n v="0"/>
    <n v="0"/>
    <n v="0"/>
    <n v="0"/>
    <n v="0"/>
    <n v="0"/>
  </r>
  <r>
    <x v="6159"/>
    <n v="12.9"/>
    <n v="0"/>
    <n v="0"/>
    <n v="0"/>
    <n v="0"/>
    <n v="0"/>
    <n v="0"/>
    <n v="0"/>
  </r>
  <r>
    <x v="6160"/>
    <n v="13"/>
    <n v="0"/>
    <n v="0"/>
    <n v="0"/>
    <n v="0"/>
    <n v="0"/>
    <n v="0"/>
    <n v="0"/>
  </r>
  <r>
    <x v="6161"/>
    <n v="10.7"/>
    <n v="0"/>
    <n v="0"/>
    <n v="0"/>
    <n v="0"/>
    <n v="0"/>
    <n v="0"/>
    <n v="0"/>
  </r>
  <r>
    <x v="6162"/>
    <n v="9.5"/>
    <n v="0"/>
    <n v="0"/>
    <n v="0"/>
    <n v="0"/>
    <n v="0"/>
    <n v="0"/>
    <n v="0"/>
  </r>
  <r>
    <x v="6163"/>
    <n v="9"/>
    <n v="0"/>
    <n v="0"/>
    <n v="0"/>
    <n v="0"/>
    <n v="0"/>
    <n v="0"/>
    <n v="0"/>
  </r>
  <r>
    <x v="6164"/>
    <n v="8.9"/>
    <n v="0"/>
    <n v="0"/>
    <n v="0"/>
    <n v="0"/>
    <n v="0"/>
    <n v="0"/>
    <n v="0"/>
  </r>
  <r>
    <x v="6165"/>
    <n v="8.6999999999999993"/>
    <n v="0"/>
    <n v="0"/>
    <n v="0"/>
    <n v="0"/>
    <n v="0"/>
    <n v="0"/>
    <n v="0"/>
  </r>
  <r>
    <x v="6166"/>
    <n v="8.4"/>
    <n v="0"/>
    <n v="0"/>
    <n v="0"/>
    <n v="0"/>
    <n v="0"/>
    <n v="0"/>
    <n v="0"/>
  </r>
  <r>
    <x v="6167"/>
    <n v="8.1999999999999993"/>
    <n v="0"/>
    <n v="0"/>
    <n v="0"/>
    <n v="0"/>
    <n v="0"/>
    <n v="0"/>
    <n v="0"/>
  </r>
  <r>
    <x v="6168"/>
    <n v="8.6"/>
    <n v="0"/>
    <n v="0"/>
    <n v="0"/>
    <n v="0"/>
    <n v="0"/>
    <n v="0"/>
    <n v="0"/>
  </r>
  <r>
    <x v="6169"/>
    <n v="8.8000000000000007"/>
    <n v="0"/>
    <n v="0"/>
    <n v="0"/>
    <n v="0"/>
    <n v="0"/>
    <n v="0"/>
    <n v="0"/>
  </r>
  <r>
    <x v="6170"/>
    <n v="8.6"/>
    <n v="0"/>
    <n v="0"/>
    <n v="0"/>
    <n v="0"/>
    <n v="0"/>
    <n v="0"/>
    <n v="0"/>
  </r>
  <r>
    <x v="6171"/>
    <n v="9"/>
    <n v="0"/>
    <n v="0"/>
    <n v="0"/>
    <n v="0"/>
    <n v="0"/>
    <n v="0"/>
    <n v="0"/>
  </r>
  <r>
    <x v="6172"/>
    <n v="9"/>
    <n v="0"/>
    <n v="0"/>
    <n v="0"/>
    <n v="0"/>
    <n v="0"/>
    <n v="0"/>
    <n v="0"/>
  </r>
  <r>
    <x v="6173"/>
    <n v="8.4"/>
    <n v="0"/>
    <n v="0"/>
    <n v="0"/>
    <n v="0"/>
    <n v="0"/>
    <n v="0"/>
    <n v="0"/>
  </r>
  <r>
    <x v="6174"/>
    <n v="8.5"/>
    <n v="0"/>
    <n v="0"/>
    <n v="0"/>
    <n v="0"/>
    <n v="0"/>
    <n v="0"/>
    <n v="0"/>
  </r>
  <r>
    <x v="6175"/>
    <n v="9.3000000000000007"/>
    <n v="0"/>
    <n v="0"/>
    <n v="0"/>
    <n v="0"/>
    <n v="0"/>
    <n v="0"/>
    <n v="0"/>
  </r>
  <r>
    <x v="6176"/>
    <n v="10.199999999999999"/>
    <n v="0"/>
    <n v="0"/>
    <n v="0"/>
    <n v="0"/>
    <n v="0"/>
    <n v="0"/>
    <n v="0"/>
  </r>
  <r>
    <x v="6177"/>
    <n v="11.7"/>
    <n v="0"/>
    <n v="0"/>
    <n v="0"/>
    <n v="0"/>
    <n v="0"/>
    <n v="0"/>
    <n v="0"/>
  </r>
  <r>
    <x v="6178"/>
    <n v="13.4"/>
    <n v="0"/>
    <n v="0"/>
    <n v="0"/>
    <n v="0"/>
    <n v="0"/>
    <n v="0"/>
    <n v="0"/>
  </r>
  <r>
    <x v="6179"/>
    <n v="15.3"/>
    <n v="0"/>
    <n v="0"/>
    <n v="0"/>
    <n v="0"/>
    <n v="0"/>
    <n v="0"/>
    <n v="0"/>
  </r>
  <r>
    <x v="6180"/>
    <n v="16.5"/>
    <n v="0"/>
    <n v="0"/>
    <n v="0"/>
    <n v="0"/>
    <n v="0"/>
    <n v="0"/>
    <n v="0"/>
  </r>
  <r>
    <x v="6181"/>
    <n v="17.3"/>
    <n v="0"/>
    <n v="0"/>
    <n v="0"/>
    <n v="0"/>
    <n v="0"/>
    <n v="0"/>
    <n v="0"/>
  </r>
  <r>
    <x v="6182"/>
    <n v="17.600000000000001"/>
    <n v="0"/>
    <n v="0"/>
    <n v="0"/>
    <n v="0"/>
    <n v="0"/>
    <n v="0"/>
    <n v="0"/>
  </r>
  <r>
    <x v="6183"/>
    <n v="17.2"/>
    <n v="0"/>
    <n v="0"/>
    <n v="0"/>
    <n v="0"/>
    <n v="0"/>
    <n v="0"/>
    <n v="0"/>
  </r>
  <r>
    <x v="6184"/>
    <n v="16.3"/>
    <n v="0"/>
    <n v="0"/>
    <n v="0"/>
    <n v="0"/>
    <n v="0"/>
    <n v="0"/>
    <n v="0"/>
  </r>
  <r>
    <x v="6185"/>
    <n v="14.5"/>
    <n v="0"/>
    <n v="0"/>
    <n v="0"/>
    <n v="0"/>
    <n v="0"/>
    <n v="0"/>
    <n v="0"/>
  </r>
  <r>
    <x v="6186"/>
    <n v="13.3"/>
    <n v="0"/>
    <n v="0"/>
    <n v="0"/>
    <n v="0"/>
    <n v="0"/>
    <n v="0"/>
    <n v="0"/>
  </r>
  <r>
    <x v="6187"/>
    <n v="12.8"/>
    <n v="0"/>
    <n v="0"/>
    <n v="0"/>
    <n v="0"/>
    <n v="0"/>
    <n v="0"/>
    <n v="0"/>
  </r>
  <r>
    <x v="6188"/>
    <n v="12.5"/>
    <n v="0"/>
    <n v="0"/>
    <n v="0"/>
    <n v="0"/>
    <n v="0"/>
    <n v="0"/>
    <n v="0"/>
  </r>
  <r>
    <x v="6189"/>
    <n v="12.4"/>
    <n v="0"/>
    <n v="0"/>
    <n v="0"/>
    <n v="0"/>
    <n v="0"/>
    <n v="0"/>
    <n v="0"/>
  </r>
  <r>
    <x v="6190"/>
    <n v="12.5"/>
    <n v="0"/>
    <n v="0"/>
    <n v="0"/>
    <n v="0"/>
    <n v="0"/>
    <n v="0"/>
    <n v="0"/>
  </r>
  <r>
    <x v="6191"/>
    <n v="12.9"/>
    <n v="0"/>
    <n v="0"/>
    <n v="0"/>
    <n v="0"/>
    <n v="0"/>
    <n v="0"/>
    <n v="0"/>
  </r>
  <r>
    <x v="6192"/>
    <n v="12.7"/>
    <n v="0"/>
    <n v="0"/>
    <n v="0"/>
    <n v="0"/>
    <n v="0"/>
    <n v="0"/>
    <n v="0"/>
  </r>
  <r>
    <x v="6193"/>
    <n v="12.8"/>
    <n v="0"/>
    <n v="0"/>
    <n v="0"/>
    <n v="0"/>
    <n v="0"/>
    <n v="0"/>
    <n v="0"/>
  </r>
  <r>
    <x v="6194"/>
    <n v="13.2"/>
    <n v="0"/>
    <n v="0"/>
    <n v="0"/>
    <n v="0"/>
    <n v="0"/>
    <n v="0"/>
    <n v="0"/>
  </r>
  <r>
    <x v="6195"/>
    <n v="13.2"/>
    <n v="0"/>
    <n v="0"/>
    <n v="0"/>
    <n v="0"/>
    <n v="0"/>
    <n v="0"/>
    <n v="0"/>
  </r>
  <r>
    <x v="6196"/>
    <n v="13.8"/>
    <n v="0"/>
    <n v="0"/>
    <n v="0"/>
    <n v="0"/>
    <n v="0"/>
    <n v="0"/>
    <n v="0"/>
  </r>
  <r>
    <x v="6197"/>
    <n v="14"/>
    <n v="0"/>
    <n v="0"/>
    <n v="0"/>
    <n v="0"/>
    <n v="0"/>
    <n v="0"/>
    <n v="0"/>
  </r>
  <r>
    <x v="6198"/>
    <n v="13.7"/>
    <n v="0"/>
    <n v="0"/>
    <n v="0"/>
    <n v="0"/>
    <n v="0"/>
    <n v="0"/>
    <n v="0"/>
  </r>
  <r>
    <x v="6199"/>
    <n v="14"/>
    <n v="0"/>
    <n v="0"/>
    <n v="0"/>
    <n v="0"/>
    <n v="0"/>
    <n v="0"/>
    <n v="0"/>
  </r>
  <r>
    <x v="6200"/>
    <n v="14.6"/>
    <n v="0"/>
    <n v="0"/>
    <n v="0"/>
    <n v="0"/>
    <n v="0"/>
    <n v="0"/>
    <n v="0"/>
  </r>
  <r>
    <x v="6201"/>
    <n v="14.2"/>
    <n v="0"/>
    <n v="0"/>
    <n v="0"/>
    <n v="0"/>
    <n v="0"/>
    <n v="0"/>
    <n v="0"/>
  </r>
  <r>
    <x v="6202"/>
    <n v="15.8"/>
    <n v="0"/>
    <n v="0"/>
    <n v="0"/>
    <n v="0"/>
    <n v="0"/>
    <n v="0"/>
    <n v="0"/>
  </r>
  <r>
    <x v="6203"/>
    <n v="16.899999999999999"/>
    <n v="0"/>
    <n v="0"/>
    <n v="0"/>
    <n v="0"/>
    <n v="0"/>
    <n v="0"/>
    <n v="0"/>
  </r>
  <r>
    <x v="6204"/>
    <n v="16.5"/>
    <n v="0"/>
    <n v="0"/>
    <n v="0"/>
    <n v="0"/>
    <n v="0"/>
    <n v="0"/>
    <n v="0"/>
  </r>
  <r>
    <x v="6205"/>
    <n v="16.3"/>
    <n v="0"/>
    <n v="0"/>
    <n v="0"/>
    <n v="0"/>
    <n v="0"/>
    <n v="0"/>
    <n v="0"/>
  </r>
  <r>
    <x v="6206"/>
    <n v="15.9"/>
    <n v="0"/>
    <n v="0"/>
    <n v="0"/>
    <n v="0"/>
    <n v="0"/>
    <n v="0"/>
    <n v="0"/>
  </r>
  <r>
    <x v="6207"/>
    <n v="15.3"/>
    <n v="0"/>
    <n v="0"/>
    <n v="0"/>
    <n v="0"/>
    <n v="0"/>
    <n v="0"/>
    <n v="0"/>
  </r>
  <r>
    <x v="6208"/>
    <n v="14.4"/>
    <n v="0"/>
    <n v="0"/>
    <n v="0"/>
    <n v="0"/>
    <n v="0"/>
    <n v="0"/>
    <n v="0"/>
  </r>
  <r>
    <x v="6209"/>
    <n v="13.7"/>
    <n v="0"/>
    <n v="0"/>
    <n v="0"/>
    <n v="0"/>
    <n v="0"/>
    <n v="0"/>
    <n v="0"/>
  </r>
  <r>
    <x v="6210"/>
    <n v="12.7"/>
    <n v="0.4"/>
    <n v="1"/>
    <n v="0"/>
    <n v="0"/>
    <n v="0"/>
    <n v="0"/>
    <n v="0"/>
  </r>
  <r>
    <x v="6211"/>
    <n v="12.1"/>
    <n v="0.2"/>
    <n v="1"/>
    <n v="0"/>
    <n v="0"/>
    <n v="0"/>
    <n v="0"/>
    <n v="0"/>
  </r>
  <r>
    <x v="6212"/>
    <n v="11.6"/>
    <n v="0.5"/>
    <n v="1"/>
    <n v="0"/>
    <n v="0"/>
    <n v="0"/>
    <n v="0"/>
    <n v="0"/>
  </r>
  <r>
    <x v="6213"/>
    <n v="11.2"/>
    <n v="0.7"/>
    <n v="1"/>
    <n v="0"/>
    <n v="0"/>
    <n v="0"/>
    <n v="0"/>
    <n v="0"/>
  </r>
  <r>
    <x v="6214"/>
    <n v="11.2"/>
    <n v="0.6"/>
    <n v="1"/>
    <n v="0"/>
    <n v="0"/>
    <n v="0"/>
    <n v="0"/>
    <n v="0"/>
  </r>
  <r>
    <x v="6215"/>
    <n v="11.2"/>
    <n v="0.1"/>
    <n v="1"/>
    <n v="0"/>
    <n v="0"/>
    <n v="0"/>
    <n v="0"/>
    <n v="0"/>
  </r>
  <r>
    <x v="6216"/>
    <n v="11.1"/>
    <n v="0.1"/>
    <n v="1"/>
    <n v="0"/>
    <n v="0"/>
    <n v="0"/>
    <n v="0"/>
    <n v="0"/>
  </r>
  <r>
    <x v="6217"/>
    <n v="9.8000000000000007"/>
    <n v="0.5"/>
    <n v="1"/>
    <n v="0"/>
    <n v="0"/>
    <n v="0"/>
    <n v="0"/>
    <n v="0"/>
  </r>
  <r>
    <x v="6218"/>
    <n v="9"/>
    <n v="0.3"/>
    <n v="1"/>
    <n v="0"/>
    <n v="0"/>
    <n v="0"/>
    <n v="0"/>
    <n v="0"/>
  </r>
  <r>
    <x v="6219"/>
    <n v="8.9"/>
    <n v="0.4"/>
    <n v="1"/>
    <n v="0"/>
    <n v="0"/>
    <n v="0"/>
    <n v="0"/>
    <n v="0"/>
  </r>
  <r>
    <x v="6220"/>
    <n v="8.3000000000000007"/>
    <n v="0.2"/>
    <n v="1"/>
    <n v="0"/>
    <n v="0"/>
    <n v="0"/>
    <n v="0"/>
    <n v="0"/>
  </r>
  <r>
    <x v="6221"/>
    <n v="7.9"/>
    <n v="0.4"/>
    <n v="1"/>
    <n v="0"/>
    <n v="0"/>
    <n v="0"/>
    <n v="0"/>
    <n v="0"/>
  </r>
  <r>
    <x v="6222"/>
    <n v="7.4"/>
    <n v="0.1"/>
    <n v="1"/>
    <n v="0"/>
    <n v="0"/>
    <n v="0"/>
    <n v="0"/>
    <n v="0"/>
  </r>
  <r>
    <x v="6223"/>
    <n v="7.4"/>
    <n v="0.1"/>
    <n v="1"/>
    <n v="0"/>
    <n v="0"/>
    <n v="0"/>
    <n v="0"/>
    <n v="0"/>
  </r>
  <r>
    <x v="6224"/>
    <n v="7.4"/>
    <n v="0"/>
    <n v="0"/>
    <n v="0"/>
    <n v="0"/>
    <n v="0"/>
    <n v="0"/>
    <n v="0"/>
  </r>
  <r>
    <x v="6225"/>
    <n v="7.6"/>
    <n v="0"/>
    <n v="0"/>
    <n v="0"/>
    <n v="0"/>
    <n v="0"/>
    <n v="0"/>
    <n v="0"/>
  </r>
  <r>
    <x v="6226"/>
    <n v="8.8000000000000007"/>
    <n v="0"/>
    <n v="0"/>
    <n v="0"/>
    <n v="0"/>
    <n v="0"/>
    <n v="0"/>
    <n v="0"/>
  </r>
  <r>
    <x v="6227"/>
    <n v="9.6999999999999993"/>
    <n v="0"/>
    <n v="0"/>
    <n v="0"/>
    <n v="0"/>
    <n v="0"/>
    <n v="0"/>
    <n v="0"/>
  </r>
  <r>
    <x v="6228"/>
    <n v="10.8"/>
    <n v="0"/>
    <n v="0"/>
    <n v="0"/>
    <n v="0"/>
    <n v="0"/>
    <n v="0"/>
    <n v="0"/>
  </r>
  <r>
    <x v="6229"/>
    <n v="12.2"/>
    <n v="0"/>
    <n v="0"/>
    <n v="0"/>
    <n v="0"/>
    <n v="0"/>
    <n v="0"/>
    <n v="0"/>
  </r>
  <r>
    <x v="6230"/>
    <n v="12.5"/>
    <n v="0"/>
    <n v="0"/>
    <n v="0"/>
    <n v="0"/>
    <n v="0"/>
    <n v="0"/>
    <n v="0"/>
  </r>
  <r>
    <x v="6231"/>
    <n v="11.6"/>
    <n v="0"/>
    <n v="0"/>
    <n v="0"/>
    <n v="0"/>
    <n v="0"/>
    <n v="0"/>
    <n v="0"/>
  </r>
  <r>
    <x v="6232"/>
    <n v="11.8"/>
    <n v="0"/>
    <n v="0"/>
    <n v="0"/>
    <n v="0"/>
    <n v="0"/>
    <n v="0"/>
    <n v="0"/>
  </r>
  <r>
    <x v="6233"/>
    <n v="10.6"/>
    <n v="0"/>
    <n v="0"/>
    <n v="0"/>
    <n v="0"/>
    <n v="0"/>
    <n v="0"/>
    <n v="0"/>
  </r>
  <r>
    <x v="6234"/>
    <n v="10"/>
    <n v="0"/>
    <n v="0"/>
    <n v="0"/>
    <n v="0"/>
    <n v="0"/>
    <n v="0"/>
    <n v="0"/>
  </r>
  <r>
    <x v="6235"/>
    <n v="9.6999999999999993"/>
    <n v="0"/>
    <n v="0"/>
    <n v="0"/>
    <n v="0"/>
    <n v="0"/>
    <n v="0"/>
    <n v="0"/>
  </r>
  <r>
    <x v="6236"/>
    <n v="9.6999999999999993"/>
    <n v="0"/>
    <n v="0"/>
    <n v="0"/>
    <n v="0"/>
    <n v="0"/>
    <n v="0"/>
    <n v="0"/>
  </r>
  <r>
    <x v="6237"/>
    <n v="8.3000000000000007"/>
    <n v="0.3"/>
    <n v="1"/>
    <n v="0"/>
    <n v="0"/>
    <n v="0"/>
    <n v="0"/>
    <n v="0"/>
  </r>
  <r>
    <x v="6238"/>
    <n v="5.4"/>
    <n v="0.9"/>
    <n v="1"/>
    <n v="0"/>
    <n v="0"/>
    <n v="0"/>
    <n v="0"/>
    <n v="0"/>
  </r>
  <r>
    <x v="6239"/>
    <n v="4.9000000000000004"/>
    <n v="0"/>
    <n v="0"/>
    <n v="0"/>
    <n v="0"/>
    <n v="0"/>
    <n v="0"/>
    <n v="0"/>
  </r>
  <r>
    <x v="6240"/>
    <n v="4.9000000000000004"/>
    <n v="0"/>
    <n v="0"/>
    <n v="0"/>
    <n v="0"/>
    <n v="0"/>
    <n v="0"/>
    <n v="0"/>
  </r>
  <r>
    <x v="6241"/>
    <n v="4.9000000000000004"/>
    <n v="0"/>
    <n v="0"/>
    <n v="0"/>
    <n v="0"/>
    <n v="0"/>
    <n v="0"/>
    <n v="0"/>
  </r>
  <r>
    <x v="6242"/>
    <n v="4.5999999999999996"/>
    <n v="0"/>
    <n v="0"/>
    <n v="0"/>
    <n v="0"/>
    <n v="0"/>
    <n v="0"/>
    <n v="0"/>
  </r>
  <r>
    <x v="6243"/>
    <n v="4.4000000000000004"/>
    <n v="0"/>
    <n v="0"/>
    <n v="0"/>
    <n v="0"/>
    <n v="0"/>
    <n v="0"/>
    <n v="0"/>
  </r>
  <r>
    <x v="6244"/>
    <n v="4.3"/>
    <n v="0"/>
    <n v="0"/>
    <n v="0"/>
    <n v="0"/>
    <n v="0"/>
    <n v="0"/>
    <n v="0"/>
  </r>
  <r>
    <x v="6245"/>
    <n v="4.2"/>
    <n v="0"/>
    <n v="0"/>
    <n v="0"/>
    <n v="0"/>
    <n v="0"/>
    <n v="0"/>
    <n v="0"/>
  </r>
  <r>
    <x v="6246"/>
    <n v="4"/>
    <n v="0"/>
    <n v="0"/>
    <n v="0"/>
    <n v="0"/>
    <n v="0"/>
    <n v="0"/>
    <n v="0"/>
  </r>
  <r>
    <x v="6247"/>
    <n v="4.0999999999999996"/>
    <n v="0"/>
    <n v="0"/>
    <n v="0"/>
    <n v="0"/>
    <n v="0"/>
    <n v="0"/>
    <n v="0"/>
  </r>
  <r>
    <x v="6248"/>
    <n v="4.4000000000000004"/>
    <n v="0"/>
    <n v="0"/>
    <n v="0"/>
    <n v="0"/>
    <n v="0"/>
    <n v="0"/>
    <n v="0"/>
  </r>
  <r>
    <x v="6249"/>
    <n v="5.0999999999999996"/>
    <n v="0"/>
    <n v="0"/>
    <n v="0"/>
    <n v="0"/>
    <n v="0"/>
    <n v="0"/>
    <n v="0"/>
  </r>
  <r>
    <x v="6250"/>
    <n v="5.8"/>
    <n v="0"/>
    <n v="0"/>
    <n v="0"/>
    <n v="0"/>
    <n v="0"/>
    <n v="0"/>
    <n v="0"/>
  </r>
  <r>
    <x v="6251"/>
    <n v="6.9"/>
    <n v="0"/>
    <n v="0"/>
    <n v="0"/>
    <n v="0"/>
    <n v="0"/>
    <n v="0"/>
    <n v="0"/>
  </r>
  <r>
    <x v="6252"/>
    <n v="7.5"/>
    <n v="0"/>
    <n v="0"/>
    <n v="0"/>
    <n v="0"/>
    <n v="0"/>
    <n v="0"/>
    <n v="0"/>
  </r>
  <r>
    <x v="6253"/>
    <n v="8.9"/>
    <n v="0"/>
    <n v="0"/>
    <n v="0"/>
    <n v="0"/>
    <n v="0"/>
    <n v="0"/>
    <n v="0"/>
  </r>
  <r>
    <x v="6254"/>
    <n v="8.6999999999999993"/>
    <n v="0"/>
    <n v="0"/>
    <n v="0"/>
    <n v="0"/>
    <n v="0"/>
    <n v="0"/>
    <n v="0"/>
  </r>
  <r>
    <x v="6255"/>
    <n v="8.4"/>
    <n v="0"/>
    <n v="0"/>
    <n v="0"/>
    <n v="0"/>
    <n v="0"/>
    <n v="0"/>
    <n v="0"/>
  </r>
  <r>
    <x v="6256"/>
    <n v="8.3000000000000007"/>
    <n v="0"/>
    <n v="0"/>
    <n v="0"/>
    <n v="0"/>
    <n v="0"/>
    <n v="0"/>
    <n v="0"/>
  </r>
  <r>
    <x v="6257"/>
    <n v="7.7"/>
    <n v="0"/>
    <n v="0"/>
    <n v="0"/>
    <n v="0"/>
    <n v="0"/>
    <n v="0"/>
    <n v="0"/>
  </r>
  <r>
    <x v="6258"/>
    <n v="7.2"/>
    <n v="0"/>
    <n v="0"/>
    <n v="0"/>
    <n v="0"/>
    <n v="0"/>
    <n v="0"/>
    <n v="0"/>
  </r>
  <r>
    <x v="6259"/>
    <n v="7.1"/>
    <n v="0"/>
    <n v="0"/>
    <n v="0"/>
    <n v="0"/>
    <n v="0"/>
    <n v="0"/>
    <n v="0"/>
  </r>
  <r>
    <x v="6260"/>
    <n v="7.2"/>
    <n v="0"/>
    <n v="0"/>
    <n v="0"/>
    <n v="0"/>
    <n v="0"/>
    <n v="0"/>
    <n v="0"/>
  </r>
  <r>
    <x v="6261"/>
    <n v="6.9"/>
    <n v="0"/>
    <n v="0"/>
    <n v="0"/>
    <n v="0"/>
    <n v="0"/>
    <n v="0"/>
    <n v="0"/>
  </r>
  <r>
    <x v="6262"/>
    <n v="6.6"/>
    <n v="0"/>
    <n v="0"/>
    <n v="0"/>
    <n v="0"/>
    <n v="0"/>
    <n v="0"/>
    <n v="0"/>
  </r>
  <r>
    <x v="6263"/>
    <n v="6.4"/>
    <n v="0"/>
    <n v="0"/>
    <n v="0"/>
    <n v="0"/>
    <n v="0"/>
    <n v="0"/>
    <n v="0"/>
  </r>
  <r>
    <x v="6264"/>
    <n v="6.1"/>
    <n v="0.1"/>
    <n v="1"/>
    <n v="0"/>
    <n v="0"/>
    <n v="0"/>
    <n v="0"/>
    <n v="0"/>
  </r>
  <r>
    <x v="6265"/>
    <n v="4.8"/>
    <n v="0.1"/>
    <n v="1"/>
    <n v="0"/>
    <n v="0"/>
    <n v="0"/>
    <n v="0"/>
    <n v="0"/>
  </r>
  <r>
    <x v="6266"/>
    <n v="4.5"/>
    <n v="0"/>
    <n v="0"/>
    <n v="0"/>
    <n v="0"/>
    <n v="0"/>
    <n v="0"/>
    <n v="0"/>
  </r>
  <r>
    <x v="6267"/>
    <n v="4.5999999999999996"/>
    <n v="0"/>
    <n v="0"/>
    <n v="0"/>
    <n v="0"/>
    <n v="0"/>
    <n v="0"/>
    <n v="0"/>
  </r>
  <r>
    <x v="6268"/>
    <n v="4"/>
    <n v="0.1"/>
    <n v="1"/>
    <n v="0"/>
    <n v="0"/>
    <n v="0"/>
    <n v="0"/>
    <n v="0"/>
  </r>
  <r>
    <x v="6269"/>
    <n v="4.0999999999999996"/>
    <n v="0"/>
    <n v="0"/>
    <n v="0"/>
    <n v="0"/>
    <n v="0"/>
    <n v="0"/>
    <n v="0"/>
  </r>
  <r>
    <x v="6270"/>
    <n v="4.0999999999999996"/>
    <n v="0"/>
    <n v="0"/>
    <n v="0"/>
    <n v="0"/>
    <n v="0"/>
    <n v="0"/>
    <n v="0"/>
  </r>
  <r>
    <x v="6271"/>
    <n v="4.2"/>
    <n v="0"/>
    <n v="0"/>
    <n v="0"/>
    <n v="0"/>
    <n v="0"/>
    <n v="0"/>
    <n v="0"/>
  </r>
  <r>
    <x v="6272"/>
    <n v="4.4000000000000004"/>
    <n v="0"/>
    <n v="0"/>
    <n v="0"/>
    <n v="0"/>
    <n v="0"/>
    <n v="0"/>
    <n v="0"/>
  </r>
  <r>
    <x v="6273"/>
    <n v="5.2"/>
    <n v="0"/>
    <n v="0"/>
    <n v="0"/>
    <n v="0"/>
    <n v="0"/>
    <n v="0"/>
    <n v="0"/>
  </r>
  <r>
    <x v="6274"/>
    <n v="5.2"/>
    <n v="0.1"/>
    <n v="1"/>
    <n v="0"/>
    <n v="0"/>
    <n v="0"/>
    <n v="0"/>
    <n v="0"/>
  </r>
  <r>
    <x v="6275"/>
    <n v="6.1"/>
    <n v="0"/>
    <n v="0"/>
    <n v="0"/>
    <n v="0"/>
    <n v="0"/>
    <n v="0"/>
    <n v="0"/>
  </r>
  <r>
    <x v="6276"/>
    <n v="6.2"/>
    <n v="0"/>
    <n v="0"/>
    <n v="0"/>
    <n v="0"/>
    <n v="0"/>
    <n v="0"/>
    <n v="0"/>
  </r>
  <r>
    <x v="6277"/>
    <n v="6.5"/>
    <n v="0"/>
    <n v="0"/>
    <n v="0"/>
    <n v="0"/>
    <n v="0"/>
    <n v="0"/>
    <n v="0"/>
  </r>
  <r>
    <x v="6278"/>
    <n v="7"/>
    <n v="0"/>
    <n v="0"/>
    <n v="0"/>
    <n v="0"/>
    <n v="0"/>
    <n v="0"/>
    <n v="0"/>
  </r>
  <r>
    <x v="6279"/>
    <n v="6.2"/>
    <n v="1.3"/>
    <n v="1"/>
    <n v="0"/>
    <n v="0"/>
    <n v="0"/>
    <n v="0"/>
    <n v="0"/>
  </r>
  <r>
    <x v="6280"/>
    <n v="4.0999999999999996"/>
    <n v="0.1"/>
    <n v="1"/>
    <n v="0"/>
    <n v="0"/>
    <n v="0"/>
    <n v="0"/>
    <n v="0"/>
  </r>
  <r>
    <x v="6281"/>
    <n v="4.4000000000000004"/>
    <n v="0"/>
    <n v="0"/>
    <n v="0"/>
    <n v="0"/>
    <n v="0"/>
    <n v="0"/>
    <n v="0"/>
  </r>
  <r>
    <x v="6282"/>
    <n v="4.4000000000000004"/>
    <n v="0"/>
    <n v="0"/>
    <n v="0"/>
    <n v="0"/>
    <n v="0"/>
    <n v="0"/>
    <n v="0"/>
  </r>
  <r>
    <x v="6283"/>
    <n v="4.5"/>
    <n v="0"/>
    <n v="0"/>
    <n v="0"/>
    <n v="0"/>
    <n v="0"/>
    <n v="0"/>
    <n v="0"/>
  </r>
  <r>
    <x v="6284"/>
    <n v="4.4000000000000004"/>
    <n v="0"/>
    <n v="0"/>
    <n v="0"/>
    <n v="0"/>
    <n v="0"/>
    <n v="0"/>
    <n v="0"/>
  </r>
  <r>
    <x v="6285"/>
    <n v="4.5"/>
    <n v="0"/>
    <n v="0"/>
    <n v="0"/>
    <n v="0"/>
    <n v="0"/>
    <n v="0"/>
    <n v="0"/>
  </r>
  <r>
    <x v="6286"/>
    <n v="4"/>
    <n v="0"/>
    <n v="0"/>
    <n v="0"/>
    <n v="0"/>
    <n v="0"/>
    <n v="0"/>
    <n v="0"/>
  </r>
  <r>
    <x v="6287"/>
    <n v="3.5"/>
    <n v="0"/>
    <n v="0"/>
    <n v="0"/>
    <n v="0"/>
    <n v="0"/>
    <n v="0"/>
    <n v="0"/>
  </r>
  <r>
    <x v="6288"/>
    <n v="3.6"/>
    <n v="0"/>
    <n v="0"/>
    <n v="0"/>
    <n v="0"/>
    <n v="0"/>
    <n v="0"/>
    <n v="0"/>
  </r>
  <r>
    <x v="6289"/>
    <n v="3.6"/>
    <n v="0"/>
    <n v="0"/>
    <n v="0"/>
    <n v="0"/>
    <n v="0"/>
    <n v="0"/>
    <n v="0"/>
  </r>
  <r>
    <x v="6290"/>
    <n v="3.7"/>
    <n v="0"/>
    <n v="0"/>
    <n v="0"/>
    <n v="0"/>
    <n v="0"/>
    <n v="0"/>
    <n v="0"/>
  </r>
  <r>
    <x v="6291"/>
    <n v="3.9"/>
    <n v="0"/>
    <n v="0"/>
    <n v="0"/>
    <n v="0"/>
    <n v="0"/>
    <n v="0"/>
    <n v="0"/>
  </r>
  <r>
    <x v="6292"/>
    <n v="3.8"/>
    <n v="0"/>
    <n v="0"/>
    <n v="0"/>
    <n v="0"/>
    <n v="0"/>
    <n v="0"/>
    <n v="0"/>
  </r>
  <r>
    <x v="6293"/>
    <n v="3.2"/>
    <n v="0"/>
    <n v="0"/>
    <n v="0"/>
    <n v="0"/>
    <n v="0"/>
    <n v="0"/>
    <n v="0"/>
  </r>
  <r>
    <x v="6294"/>
    <n v="3.9"/>
    <n v="0"/>
    <n v="0"/>
    <n v="0"/>
    <n v="0"/>
    <n v="0"/>
    <n v="0"/>
    <n v="0"/>
  </r>
  <r>
    <x v="6295"/>
    <n v="4.9000000000000004"/>
    <n v="0"/>
    <n v="0"/>
    <n v="0"/>
    <n v="0"/>
    <n v="0"/>
    <n v="0"/>
    <n v="0"/>
  </r>
  <r>
    <x v="6296"/>
    <n v="5.7"/>
    <n v="0"/>
    <n v="0"/>
    <n v="0"/>
    <n v="0"/>
    <n v="0"/>
    <n v="0"/>
    <n v="0"/>
  </r>
  <r>
    <x v="6297"/>
    <n v="6.3"/>
    <n v="0"/>
    <n v="0"/>
    <n v="0"/>
    <n v="0"/>
    <n v="0"/>
    <n v="0"/>
    <n v="0"/>
  </r>
  <r>
    <x v="6298"/>
    <n v="7.4"/>
    <n v="0"/>
    <n v="0"/>
    <n v="0"/>
    <n v="0"/>
    <n v="0"/>
    <n v="0"/>
    <n v="0"/>
  </r>
  <r>
    <x v="6299"/>
    <n v="7.8"/>
    <n v="0"/>
    <n v="0"/>
    <n v="0"/>
    <n v="0"/>
    <n v="0"/>
    <n v="0"/>
    <n v="0"/>
  </r>
  <r>
    <x v="6300"/>
    <n v="8.9"/>
    <n v="0"/>
    <n v="0"/>
    <n v="0"/>
    <n v="0"/>
    <n v="0"/>
    <n v="0"/>
    <n v="0"/>
  </r>
  <r>
    <x v="6301"/>
    <n v="8.6999999999999993"/>
    <n v="0"/>
    <n v="0"/>
    <n v="0"/>
    <n v="0"/>
    <n v="0"/>
    <n v="0"/>
    <n v="0"/>
  </r>
  <r>
    <x v="6302"/>
    <n v="7.9"/>
    <n v="0"/>
    <n v="0"/>
    <n v="0"/>
    <n v="0"/>
    <n v="0"/>
    <n v="0"/>
    <n v="0"/>
  </r>
  <r>
    <x v="6303"/>
    <n v="7.4"/>
    <n v="0"/>
    <n v="0"/>
    <n v="0"/>
    <n v="0"/>
    <n v="0"/>
    <n v="0"/>
    <n v="0"/>
  </r>
  <r>
    <x v="6304"/>
    <n v="7.4"/>
    <n v="0"/>
    <n v="0"/>
    <n v="0"/>
    <n v="0"/>
    <n v="0"/>
    <n v="0"/>
    <n v="0"/>
  </r>
  <r>
    <x v="6305"/>
    <n v="7.2"/>
    <n v="0"/>
    <n v="0"/>
    <n v="0"/>
    <n v="0"/>
    <n v="0"/>
    <n v="0"/>
    <n v="0"/>
  </r>
  <r>
    <x v="6306"/>
    <n v="6.3"/>
    <n v="0"/>
    <n v="0"/>
    <n v="0"/>
    <n v="0"/>
    <n v="0"/>
    <n v="0"/>
    <n v="0"/>
  </r>
  <r>
    <x v="6307"/>
    <n v="6.2"/>
    <n v="0"/>
    <n v="0"/>
    <n v="0"/>
    <n v="0"/>
    <n v="0"/>
    <n v="0"/>
    <n v="0"/>
  </r>
  <r>
    <x v="6308"/>
    <n v="6.5"/>
    <n v="0"/>
    <n v="0"/>
    <n v="0"/>
    <n v="0"/>
    <n v="0"/>
    <n v="0"/>
    <n v="0"/>
  </r>
  <r>
    <x v="6309"/>
    <n v="6.7"/>
    <n v="0"/>
    <n v="0"/>
    <n v="0"/>
    <n v="0"/>
    <n v="0"/>
    <n v="0"/>
    <n v="0"/>
  </r>
  <r>
    <x v="6310"/>
    <n v="6.7"/>
    <n v="0"/>
    <n v="0"/>
    <n v="0"/>
    <n v="0"/>
    <n v="0"/>
    <n v="0"/>
    <n v="0"/>
  </r>
  <r>
    <x v="6311"/>
    <n v="6.1"/>
    <n v="0"/>
    <n v="0"/>
    <n v="0"/>
    <n v="0"/>
    <n v="0"/>
    <n v="0"/>
    <n v="0"/>
  </r>
  <r>
    <x v="6312"/>
    <n v="5.8"/>
    <n v="0"/>
    <n v="0"/>
    <n v="0"/>
    <n v="0"/>
    <n v="0"/>
    <n v="0"/>
    <n v="0"/>
  </r>
  <r>
    <x v="6313"/>
    <n v="5.7"/>
    <n v="0"/>
    <n v="0"/>
    <n v="0"/>
    <n v="0"/>
    <n v="0"/>
    <n v="0"/>
    <n v="0"/>
  </r>
  <r>
    <x v="6314"/>
    <n v="5.8"/>
    <n v="0"/>
    <n v="0"/>
    <n v="0"/>
    <n v="0"/>
    <n v="0"/>
    <n v="0"/>
    <n v="0"/>
  </r>
  <r>
    <x v="6315"/>
    <n v="5.9"/>
    <n v="0"/>
    <n v="0"/>
    <n v="0"/>
    <n v="0"/>
    <n v="0"/>
    <n v="0"/>
    <n v="0"/>
  </r>
  <r>
    <x v="6316"/>
    <n v="5.4"/>
    <n v="0"/>
    <n v="0"/>
    <n v="0"/>
    <n v="0"/>
    <n v="0"/>
    <n v="0"/>
    <n v="0"/>
  </r>
  <r>
    <x v="6317"/>
    <n v="5.8"/>
    <n v="0"/>
    <n v="0"/>
    <n v="0"/>
    <n v="0"/>
    <n v="0"/>
    <n v="0"/>
    <n v="0"/>
  </r>
  <r>
    <x v="6318"/>
    <n v="5.7"/>
    <n v="0"/>
    <n v="0"/>
    <n v="0"/>
    <n v="0"/>
    <n v="0"/>
    <n v="0"/>
    <n v="0"/>
  </r>
  <r>
    <x v="6319"/>
    <n v="7.1"/>
    <n v="0"/>
    <n v="0"/>
    <n v="0"/>
    <n v="0"/>
    <n v="0"/>
    <n v="0"/>
    <n v="0"/>
  </r>
  <r>
    <x v="6320"/>
    <n v="8.6999999999999993"/>
    <n v="0"/>
    <n v="0"/>
    <n v="0"/>
    <n v="0"/>
    <n v="0"/>
    <n v="0"/>
    <n v="0"/>
  </r>
  <r>
    <x v="6321"/>
    <n v="10"/>
    <n v="0"/>
    <n v="0"/>
    <n v="0"/>
    <n v="0"/>
    <n v="0"/>
    <n v="0"/>
    <n v="0"/>
  </r>
  <r>
    <x v="6322"/>
    <n v="10.9"/>
    <n v="0"/>
    <n v="0"/>
    <n v="0"/>
    <n v="0"/>
    <n v="0"/>
    <n v="0"/>
    <n v="0"/>
  </r>
  <r>
    <x v="6323"/>
    <n v="12"/>
    <n v="0"/>
    <n v="0"/>
    <n v="0"/>
    <n v="0"/>
    <n v="0"/>
    <n v="0"/>
    <n v="0"/>
  </r>
  <r>
    <x v="6324"/>
    <n v="13"/>
    <n v="0"/>
    <n v="0"/>
    <n v="0"/>
    <n v="0"/>
    <n v="0"/>
    <n v="0"/>
    <n v="0"/>
  </r>
  <r>
    <x v="6325"/>
    <n v="13.8"/>
    <n v="0"/>
    <n v="0"/>
    <n v="0"/>
    <n v="0"/>
    <n v="0"/>
    <n v="0"/>
    <n v="0"/>
  </r>
  <r>
    <x v="6326"/>
    <n v="14.1"/>
    <n v="0"/>
    <n v="0"/>
    <n v="0"/>
    <n v="0"/>
    <n v="0"/>
    <n v="0"/>
    <n v="0"/>
  </r>
  <r>
    <x v="6327"/>
    <n v="14.2"/>
    <n v="0"/>
    <n v="0"/>
    <n v="0"/>
    <n v="0"/>
    <n v="0"/>
    <n v="0"/>
    <n v="0"/>
  </r>
  <r>
    <x v="6328"/>
    <n v="13.3"/>
    <n v="0"/>
    <n v="0"/>
    <n v="0"/>
    <n v="0"/>
    <n v="0"/>
    <n v="0"/>
    <n v="0"/>
  </r>
  <r>
    <x v="6329"/>
    <n v="11.5"/>
    <n v="0"/>
    <n v="0"/>
    <n v="0"/>
    <n v="0"/>
    <n v="0"/>
    <n v="0"/>
    <n v="0"/>
  </r>
  <r>
    <x v="6330"/>
    <n v="10.3"/>
    <n v="0"/>
    <n v="0"/>
    <n v="0"/>
    <n v="0"/>
    <n v="0"/>
    <n v="0"/>
    <n v="0"/>
  </r>
  <r>
    <x v="6331"/>
    <n v="9.9"/>
    <n v="0"/>
    <n v="0"/>
    <n v="0"/>
    <n v="0"/>
    <n v="0"/>
    <n v="0"/>
    <n v="0"/>
  </r>
  <r>
    <x v="6332"/>
    <n v="9.6999999999999993"/>
    <n v="0"/>
    <n v="0"/>
    <n v="0"/>
    <n v="0"/>
    <n v="0"/>
    <n v="0"/>
    <n v="0"/>
  </r>
  <r>
    <x v="6333"/>
    <n v="9.8000000000000007"/>
    <n v="0"/>
    <n v="0"/>
    <n v="0"/>
    <n v="0"/>
    <n v="0"/>
    <n v="0"/>
    <n v="0"/>
  </r>
  <r>
    <x v="6334"/>
    <n v="9.8000000000000007"/>
    <n v="0"/>
    <n v="0"/>
    <n v="0"/>
    <n v="0"/>
    <n v="0"/>
    <n v="0"/>
    <n v="0"/>
  </r>
  <r>
    <x v="6335"/>
    <n v="9.9"/>
    <n v="0"/>
    <n v="0"/>
    <n v="0"/>
    <n v="0"/>
    <n v="0"/>
    <n v="0"/>
    <n v="0"/>
  </r>
  <r>
    <x v="6336"/>
    <n v="10"/>
    <n v="0"/>
    <n v="0"/>
    <n v="0"/>
    <n v="0"/>
    <n v="0"/>
    <n v="0"/>
    <n v="0"/>
  </r>
  <r>
    <x v="6337"/>
    <n v="9.6"/>
    <n v="0"/>
    <n v="0"/>
    <n v="0"/>
    <n v="0"/>
    <n v="0"/>
    <n v="0"/>
    <n v="0"/>
  </r>
  <r>
    <x v="6338"/>
    <n v="9.3000000000000007"/>
    <n v="0"/>
    <n v="0"/>
    <n v="0"/>
    <n v="0"/>
    <n v="0"/>
    <n v="0"/>
    <n v="0"/>
  </r>
  <r>
    <x v="6339"/>
    <n v="9.3000000000000007"/>
    <n v="0"/>
    <n v="0"/>
    <n v="0"/>
    <n v="0"/>
    <n v="0"/>
    <n v="0"/>
    <n v="0"/>
  </r>
  <r>
    <x v="6340"/>
    <n v="9.4"/>
    <n v="0"/>
    <n v="0"/>
    <n v="0"/>
    <n v="0"/>
    <n v="0"/>
    <n v="0"/>
    <n v="0"/>
  </r>
  <r>
    <x v="6341"/>
    <n v="9"/>
    <n v="0"/>
    <n v="0"/>
    <n v="0"/>
    <n v="0"/>
    <n v="0"/>
    <n v="0"/>
    <n v="0"/>
  </r>
  <r>
    <x v="6342"/>
    <n v="9"/>
    <n v="0"/>
    <n v="0"/>
    <n v="0"/>
    <n v="0"/>
    <n v="0"/>
    <n v="0"/>
    <n v="0"/>
  </r>
  <r>
    <x v="6343"/>
    <n v="10"/>
    <n v="0"/>
    <n v="0"/>
    <n v="0"/>
    <n v="0"/>
    <n v="0"/>
    <n v="0"/>
    <n v="0"/>
  </r>
  <r>
    <x v="6344"/>
    <n v="11.1"/>
    <n v="0"/>
    <n v="0"/>
    <n v="0"/>
    <n v="0"/>
    <n v="0"/>
    <n v="0"/>
    <n v="0"/>
  </r>
  <r>
    <x v="6345"/>
    <n v="12.1"/>
    <n v="0"/>
    <n v="0"/>
    <n v="0"/>
    <n v="0"/>
    <n v="0"/>
    <n v="0"/>
    <n v="0"/>
  </r>
  <r>
    <x v="6346"/>
    <n v="13.5"/>
    <n v="0"/>
    <n v="0"/>
    <n v="0"/>
    <n v="0"/>
    <n v="0"/>
    <n v="0"/>
    <n v="0"/>
  </r>
  <r>
    <x v="6347"/>
    <n v="14.8"/>
    <n v="0"/>
    <n v="0"/>
    <n v="0"/>
    <n v="0"/>
    <n v="0"/>
    <n v="0"/>
    <n v="0"/>
  </r>
  <r>
    <x v="6348"/>
    <n v="16"/>
    <n v="0"/>
    <n v="0"/>
    <n v="0"/>
    <n v="0"/>
    <n v="0"/>
    <n v="0"/>
    <n v="0"/>
  </r>
  <r>
    <x v="6349"/>
    <n v="16.7"/>
    <n v="0"/>
    <n v="0"/>
    <n v="0"/>
    <n v="0"/>
    <n v="0"/>
    <n v="0"/>
    <n v="0"/>
  </r>
  <r>
    <x v="6350"/>
    <n v="17.100000000000001"/>
    <n v="0"/>
    <n v="0"/>
    <n v="0"/>
    <n v="0"/>
    <n v="0"/>
    <n v="0"/>
    <n v="0"/>
  </r>
  <r>
    <x v="6351"/>
    <n v="16.899999999999999"/>
    <n v="0"/>
    <n v="0"/>
    <n v="0"/>
    <n v="0"/>
    <n v="0"/>
    <n v="0"/>
    <n v="0"/>
  </r>
  <r>
    <x v="6352"/>
    <n v="16.2"/>
    <n v="0"/>
    <n v="0"/>
    <n v="0"/>
    <n v="0"/>
    <n v="0"/>
    <n v="0"/>
    <n v="0"/>
  </r>
  <r>
    <x v="6353"/>
    <n v="14.4"/>
    <n v="0"/>
    <n v="0"/>
    <n v="0"/>
    <n v="0"/>
    <n v="0"/>
    <n v="0"/>
    <n v="0"/>
  </r>
  <r>
    <x v="6354"/>
    <n v="13.1"/>
    <n v="0"/>
    <n v="0"/>
    <n v="0"/>
    <n v="0"/>
    <n v="0"/>
    <n v="0"/>
    <n v="0"/>
  </r>
  <r>
    <x v="6355"/>
    <n v="12.3"/>
    <n v="0"/>
    <n v="0"/>
    <n v="0"/>
    <n v="0"/>
    <n v="0"/>
    <n v="0"/>
    <n v="0"/>
  </r>
  <r>
    <x v="6356"/>
    <n v="11.8"/>
    <n v="0"/>
    <n v="0"/>
    <n v="0"/>
    <n v="0"/>
    <n v="0"/>
    <n v="0"/>
    <n v="0"/>
  </r>
  <r>
    <x v="6357"/>
    <n v="11.9"/>
    <n v="0"/>
    <n v="0"/>
    <n v="0"/>
    <n v="0"/>
    <n v="0"/>
    <n v="0"/>
    <n v="0"/>
  </r>
  <r>
    <x v="6358"/>
    <n v="12.1"/>
    <n v="0"/>
    <n v="0"/>
    <n v="0"/>
    <n v="0"/>
    <n v="0"/>
    <n v="0"/>
    <n v="0"/>
  </r>
  <r>
    <x v="6359"/>
    <n v="13.1"/>
    <n v="0"/>
    <n v="0"/>
    <n v="0"/>
    <n v="0"/>
    <n v="0"/>
    <n v="0"/>
    <n v="0"/>
  </r>
  <r>
    <x v="6360"/>
    <n v="12.4"/>
    <n v="0"/>
    <n v="0"/>
    <n v="0"/>
    <n v="0"/>
    <n v="0"/>
    <n v="0"/>
    <n v="0"/>
  </r>
  <r>
    <x v="6361"/>
    <n v="12.1"/>
    <n v="0"/>
    <n v="0"/>
    <n v="0"/>
    <n v="0"/>
    <n v="0"/>
    <n v="0"/>
    <n v="0"/>
  </r>
  <r>
    <x v="6362"/>
    <n v="12.4"/>
    <n v="0"/>
    <n v="0"/>
    <n v="0"/>
    <n v="0"/>
    <n v="0"/>
    <n v="0"/>
    <n v="0"/>
  </r>
  <r>
    <x v="6363"/>
    <n v="12.7"/>
    <n v="0"/>
    <n v="0"/>
    <n v="0"/>
    <n v="0"/>
    <n v="0"/>
    <n v="0"/>
    <n v="0"/>
  </r>
  <r>
    <x v="6364"/>
    <n v="13.6"/>
    <n v="0"/>
    <n v="0"/>
    <n v="0"/>
    <n v="0"/>
    <n v="0"/>
    <n v="0"/>
    <n v="0"/>
  </r>
  <r>
    <x v="6365"/>
    <n v="12.9"/>
    <n v="0"/>
    <n v="0"/>
    <n v="0"/>
    <n v="0"/>
    <n v="0"/>
    <n v="0"/>
    <n v="0"/>
  </r>
  <r>
    <x v="6366"/>
    <n v="13.2"/>
    <n v="0"/>
    <n v="0"/>
    <n v="0"/>
    <n v="0"/>
    <n v="0"/>
    <n v="0"/>
    <n v="0"/>
  </r>
  <r>
    <x v="6367"/>
    <n v="13.4"/>
    <n v="0"/>
    <n v="0"/>
    <n v="0"/>
    <n v="0"/>
    <n v="0"/>
    <n v="0"/>
    <n v="0"/>
  </r>
  <r>
    <x v="6368"/>
    <n v="13.3"/>
    <n v="0"/>
    <n v="0"/>
    <n v="0"/>
    <n v="0"/>
    <n v="0"/>
    <n v="0"/>
    <n v="0"/>
  </r>
  <r>
    <x v="6369"/>
    <n v="13.1"/>
    <n v="0"/>
    <n v="0"/>
    <n v="0"/>
    <n v="0"/>
    <n v="0"/>
    <n v="0"/>
    <n v="0"/>
  </r>
  <r>
    <x v="6370"/>
    <n v="13.2"/>
    <n v="0"/>
    <n v="0"/>
    <n v="0"/>
    <n v="0"/>
    <n v="0"/>
    <n v="0"/>
    <n v="0"/>
  </r>
  <r>
    <x v="6371"/>
    <n v="12.6"/>
    <n v="0.1"/>
    <n v="1"/>
    <n v="0"/>
    <n v="0"/>
    <n v="0"/>
    <n v="0"/>
    <n v="0"/>
  </r>
  <r>
    <x v="6372"/>
    <n v="11.9"/>
    <n v="0.8"/>
    <n v="1"/>
    <n v="0"/>
    <n v="0"/>
    <n v="0"/>
    <n v="0"/>
    <n v="0"/>
  </r>
  <r>
    <x v="6373"/>
    <n v="12.6"/>
    <n v="0.2"/>
    <n v="1"/>
    <n v="0"/>
    <n v="0"/>
    <n v="0"/>
    <n v="0"/>
    <n v="0"/>
  </r>
  <r>
    <x v="6374"/>
    <n v="12.6"/>
    <n v="0"/>
    <n v="0"/>
    <n v="0"/>
    <n v="0"/>
    <n v="0"/>
    <n v="0"/>
    <n v="0"/>
  </r>
  <r>
    <x v="6375"/>
    <n v="13.3"/>
    <n v="0"/>
    <n v="0"/>
    <n v="0"/>
    <n v="0"/>
    <n v="0"/>
    <n v="0"/>
    <n v="0"/>
  </r>
  <r>
    <x v="6376"/>
    <n v="13.3"/>
    <n v="0"/>
    <n v="0"/>
    <n v="0"/>
    <n v="0"/>
    <n v="0"/>
    <n v="0"/>
    <n v="0"/>
  </r>
  <r>
    <x v="6377"/>
    <n v="12.1"/>
    <n v="0"/>
    <n v="0"/>
    <n v="0"/>
    <n v="0"/>
    <n v="0"/>
    <n v="0"/>
    <n v="0"/>
  </r>
  <r>
    <x v="6378"/>
    <n v="11"/>
    <n v="0"/>
    <n v="0"/>
    <n v="0"/>
    <n v="0"/>
    <n v="0"/>
    <n v="0"/>
    <n v="0"/>
  </r>
  <r>
    <x v="6379"/>
    <n v="11.1"/>
    <n v="0"/>
    <n v="0"/>
    <n v="0"/>
    <n v="0"/>
    <n v="0"/>
    <n v="0"/>
    <n v="0"/>
  </r>
  <r>
    <x v="6380"/>
    <n v="10.9"/>
    <n v="0"/>
    <n v="0"/>
    <n v="0"/>
    <n v="0"/>
    <n v="0"/>
    <n v="0"/>
    <n v="0"/>
  </r>
  <r>
    <x v="6381"/>
    <n v="11.1"/>
    <n v="0"/>
    <n v="0"/>
    <n v="0"/>
    <n v="0"/>
    <n v="0"/>
    <n v="0"/>
    <n v="0"/>
  </r>
  <r>
    <x v="6382"/>
    <n v="11.1"/>
    <n v="0"/>
    <n v="0"/>
    <n v="0"/>
    <n v="0"/>
    <n v="0"/>
    <n v="0"/>
    <n v="0"/>
  </r>
  <r>
    <x v="6383"/>
    <n v="11"/>
    <n v="0"/>
    <n v="0"/>
    <n v="0"/>
    <n v="0"/>
    <n v="0"/>
    <n v="0"/>
    <n v="0"/>
  </r>
  <r>
    <x v="6384"/>
    <n v="10.9"/>
    <n v="0"/>
    <n v="0"/>
    <n v="0"/>
    <n v="0"/>
    <n v="0"/>
    <n v="0"/>
    <n v="0"/>
  </r>
  <r>
    <x v="6385"/>
    <n v="11"/>
    <n v="0"/>
    <n v="0"/>
    <n v="0"/>
    <n v="0"/>
    <n v="0"/>
    <n v="0"/>
    <n v="0"/>
  </r>
  <r>
    <x v="6386"/>
    <n v="10.6"/>
    <n v="0"/>
    <n v="0"/>
    <n v="0"/>
    <n v="0"/>
    <n v="0"/>
    <n v="0"/>
    <n v="0"/>
  </r>
  <r>
    <x v="6387"/>
    <n v="10.1"/>
    <n v="0"/>
    <n v="0"/>
    <n v="0"/>
    <n v="0"/>
    <n v="0"/>
    <n v="0"/>
    <n v="0"/>
  </r>
  <r>
    <x v="6388"/>
    <n v="9.8000000000000007"/>
    <n v="0"/>
    <n v="0"/>
    <n v="0"/>
    <n v="0"/>
    <n v="0"/>
    <n v="0"/>
    <n v="0"/>
  </r>
  <r>
    <x v="6389"/>
    <n v="9.5"/>
    <n v="0.1"/>
    <n v="1"/>
    <n v="0"/>
    <n v="0"/>
    <n v="0"/>
    <n v="0"/>
    <n v="0"/>
  </r>
  <r>
    <x v="6390"/>
    <n v="9.6999999999999993"/>
    <n v="0"/>
    <n v="0"/>
    <n v="0"/>
    <n v="0"/>
    <n v="0"/>
    <n v="0"/>
    <n v="0"/>
  </r>
  <r>
    <x v="6391"/>
    <n v="10.7"/>
    <n v="0"/>
    <n v="0"/>
    <n v="0"/>
    <n v="0"/>
    <n v="0"/>
    <n v="0"/>
    <n v="0"/>
  </r>
  <r>
    <x v="6392"/>
    <n v="12.6"/>
    <n v="0"/>
    <n v="0"/>
    <n v="0"/>
    <n v="0"/>
    <n v="0"/>
    <n v="0"/>
    <n v="0"/>
  </r>
  <r>
    <x v="6393"/>
    <n v="14.3"/>
    <n v="0"/>
    <n v="0"/>
    <n v="0"/>
    <n v="0"/>
    <n v="0"/>
    <n v="0"/>
    <n v="0"/>
  </r>
  <r>
    <x v="6394"/>
    <n v="14.7"/>
    <n v="0"/>
    <n v="0"/>
    <n v="0"/>
    <n v="0"/>
    <n v="0"/>
    <n v="0"/>
    <n v="0"/>
  </r>
  <r>
    <x v="6395"/>
    <n v="14.9"/>
    <n v="0"/>
    <n v="0"/>
    <n v="0"/>
    <n v="0"/>
    <n v="0"/>
    <n v="0"/>
    <n v="0"/>
  </r>
  <r>
    <x v="6396"/>
    <n v="13.8"/>
    <n v="0"/>
    <n v="0"/>
    <n v="0"/>
    <n v="0"/>
    <n v="0"/>
    <n v="0"/>
    <n v="0"/>
  </r>
  <r>
    <x v="6397"/>
    <n v="15.3"/>
    <n v="0"/>
    <n v="0"/>
    <n v="0"/>
    <n v="0"/>
    <n v="0"/>
    <n v="0"/>
    <n v="0"/>
  </r>
  <r>
    <x v="6398"/>
    <n v="15.7"/>
    <n v="0"/>
    <n v="0"/>
    <n v="0"/>
    <n v="0"/>
    <n v="0"/>
    <n v="0"/>
    <n v="0"/>
  </r>
  <r>
    <x v="6399"/>
    <n v="15"/>
    <n v="0"/>
    <n v="0"/>
    <n v="0"/>
    <n v="0"/>
    <n v="0"/>
    <n v="0"/>
    <n v="0"/>
  </r>
  <r>
    <x v="6400"/>
    <n v="13.9"/>
    <n v="0"/>
    <n v="0"/>
    <n v="0"/>
    <n v="0"/>
    <n v="0"/>
    <n v="0"/>
    <n v="0"/>
  </r>
  <r>
    <x v="6401"/>
    <n v="12.9"/>
    <n v="0"/>
    <n v="0"/>
    <n v="0"/>
    <n v="0"/>
    <n v="0"/>
    <n v="0"/>
    <n v="0"/>
  </r>
  <r>
    <x v="6402"/>
    <n v="12.6"/>
    <n v="0"/>
    <n v="0"/>
    <n v="0"/>
    <n v="0"/>
    <n v="0"/>
    <n v="0"/>
    <n v="0"/>
  </r>
  <r>
    <x v="6403"/>
    <n v="12.8"/>
    <n v="0"/>
    <n v="0"/>
    <n v="0"/>
    <n v="0"/>
    <n v="0"/>
    <n v="0"/>
    <n v="0"/>
  </r>
  <r>
    <x v="6404"/>
    <n v="13.6"/>
    <n v="0"/>
    <n v="0"/>
    <n v="0"/>
    <n v="0"/>
    <n v="0"/>
    <n v="0"/>
    <n v="0"/>
  </r>
  <r>
    <x v="6405"/>
    <n v="13.8"/>
    <n v="0"/>
    <n v="0"/>
    <n v="0"/>
    <n v="0"/>
    <n v="0"/>
    <n v="0"/>
    <n v="0"/>
  </r>
  <r>
    <x v="6406"/>
    <n v="13.6"/>
    <n v="0"/>
    <n v="0"/>
    <n v="0"/>
    <n v="0"/>
    <n v="0"/>
    <n v="0"/>
    <n v="0"/>
  </r>
  <r>
    <x v="6407"/>
    <n v="13.4"/>
    <n v="0.1"/>
    <n v="1"/>
    <n v="0"/>
    <n v="0"/>
    <n v="0"/>
    <n v="0"/>
    <n v="0"/>
  </r>
  <r>
    <x v="6408"/>
    <n v="13.3"/>
    <n v="0"/>
    <n v="0"/>
    <n v="0"/>
    <n v="0"/>
    <n v="0"/>
    <n v="0"/>
    <n v="0"/>
  </r>
  <r>
    <x v="6409"/>
    <n v="13.7"/>
    <n v="0"/>
    <n v="0"/>
    <n v="0"/>
    <n v="0"/>
    <n v="0"/>
    <n v="0"/>
    <n v="0"/>
  </r>
  <r>
    <x v="6410"/>
    <n v="13.4"/>
    <n v="0"/>
    <n v="0"/>
    <n v="0"/>
    <n v="0"/>
    <n v="0"/>
    <n v="0"/>
    <n v="0"/>
  </r>
  <r>
    <x v="6411"/>
    <n v="12.7"/>
    <n v="0"/>
    <n v="0"/>
    <n v="0"/>
    <n v="0"/>
    <n v="0"/>
    <n v="0"/>
    <n v="0"/>
  </r>
  <r>
    <x v="6412"/>
    <n v="11.8"/>
    <n v="0.1"/>
    <n v="1"/>
    <n v="0"/>
    <n v="0"/>
    <n v="0"/>
    <n v="0"/>
    <n v="0"/>
  </r>
  <r>
    <x v="6413"/>
    <n v="11.9"/>
    <n v="0"/>
    <n v="0"/>
    <n v="0"/>
    <n v="0"/>
    <n v="0"/>
    <n v="0"/>
    <n v="0"/>
  </r>
  <r>
    <x v="6414"/>
    <n v="11.8"/>
    <n v="0"/>
    <n v="0"/>
    <n v="0"/>
    <n v="0"/>
    <n v="0"/>
    <n v="0"/>
    <n v="0"/>
  </r>
  <r>
    <x v="6415"/>
    <n v="12.1"/>
    <n v="0"/>
    <n v="0"/>
    <n v="0"/>
    <n v="0"/>
    <n v="0"/>
    <n v="0"/>
    <n v="0"/>
  </r>
  <r>
    <x v="6416"/>
    <n v="12.3"/>
    <n v="0"/>
    <n v="0"/>
    <n v="0"/>
    <n v="0"/>
    <n v="0"/>
    <n v="0"/>
    <n v="0"/>
  </r>
  <r>
    <x v="6417"/>
    <n v="12.3"/>
    <n v="0"/>
    <n v="0"/>
    <n v="0"/>
    <n v="0"/>
    <n v="0"/>
    <n v="0"/>
    <n v="0"/>
  </r>
  <r>
    <x v="6418"/>
    <n v="13.4"/>
    <n v="0"/>
    <n v="0"/>
    <n v="0"/>
    <n v="0"/>
    <n v="0"/>
    <n v="0"/>
    <n v="0"/>
  </r>
  <r>
    <x v="6419"/>
    <n v="13.7"/>
    <n v="0"/>
    <n v="0"/>
    <n v="0"/>
    <n v="0"/>
    <n v="0"/>
    <n v="0"/>
    <n v="0"/>
  </r>
  <r>
    <x v="6420"/>
    <n v="12.9"/>
    <n v="0.1"/>
    <n v="1"/>
    <n v="0"/>
    <n v="0"/>
    <n v="0"/>
    <n v="0"/>
    <n v="0"/>
  </r>
  <r>
    <x v="6421"/>
    <n v="12.2"/>
    <n v="0"/>
    <n v="0"/>
    <n v="0"/>
    <n v="0"/>
    <n v="0"/>
    <n v="0"/>
    <n v="0"/>
  </r>
  <r>
    <x v="6422"/>
    <n v="12.3"/>
    <n v="0"/>
    <n v="0"/>
    <n v="0"/>
    <n v="0"/>
    <n v="0"/>
    <n v="0"/>
    <n v="0"/>
  </r>
  <r>
    <x v="6423"/>
    <n v="12.5"/>
    <n v="0"/>
    <n v="0"/>
    <n v="0"/>
    <n v="0"/>
    <n v="0"/>
    <n v="0"/>
    <n v="0"/>
  </r>
  <r>
    <x v="6424"/>
    <n v="12.1"/>
    <n v="0"/>
    <n v="0"/>
    <n v="0"/>
    <n v="0"/>
    <n v="0"/>
    <n v="0"/>
    <n v="0"/>
  </r>
  <r>
    <x v="6425"/>
    <n v="11.7"/>
    <n v="0"/>
    <n v="0"/>
    <n v="0"/>
    <n v="0"/>
    <n v="0"/>
    <n v="0"/>
    <n v="0"/>
  </r>
  <r>
    <x v="6426"/>
    <n v="11.4"/>
    <n v="0"/>
    <n v="0"/>
    <n v="0"/>
    <n v="0"/>
    <n v="0"/>
    <n v="0"/>
    <n v="0"/>
  </r>
  <r>
    <x v="6427"/>
    <n v="11.7"/>
    <n v="0"/>
    <n v="0"/>
    <n v="0"/>
    <n v="0"/>
    <n v="0"/>
    <n v="0"/>
    <n v="0"/>
  </r>
  <r>
    <x v="6428"/>
    <n v="11.6"/>
    <n v="0"/>
    <n v="0"/>
    <n v="0"/>
    <n v="0"/>
    <n v="0"/>
    <n v="0"/>
    <n v="0"/>
  </r>
  <r>
    <x v="6429"/>
    <n v="11.7"/>
    <n v="0"/>
    <n v="0"/>
    <n v="0"/>
    <n v="0"/>
    <n v="0"/>
    <n v="0"/>
    <n v="0"/>
  </r>
  <r>
    <x v="6430"/>
    <n v="11.8"/>
    <n v="0"/>
    <n v="0"/>
    <n v="0"/>
    <n v="0"/>
    <n v="0"/>
    <n v="0"/>
    <n v="0"/>
  </r>
  <r>
    <x v="6431"/>
    <n v="11.6"/>
    <n v="0"/>
    <n v="0"/>
    <n v="0"/>
    <n v="0"/>
    <n v="0"/>
    <n v="0"/>
    <n v="0"/>
  </r>
  <r>
    <x v="6432"/>
    <n v="11.2"/>
    <n v="0"/>
    <n v="0"/>
    <n v="0"/>
    <n v="0"/>
    <n v="0"/>
    <n v="0"/>
    <n v="0"/>
  </r>
  <r>
    <x v="6433"/>
    <n v="10.6"/>
    <n v="0"/>
    <n v="0"/>
    <n v="0"/>
    <n v="0"/>
    <n v="0"/>
    <n v="0"/>
    <n v="0"/>
  </r>
  <r>
    <x v="6434"/>
    <n v="10.5"/>
    <n v="0"/>
    <n v="0"/>
    <n v="0"/>
    <n v="0"/>
    <n v="0"/>
    <n v="0"/>
    <n v="0"/>
  </r>
  <r>
    <x v="6435"/>
    <n v="10.4"/>
    <n v="0"/>
    <n v="0"/>
    <n v="0"/>
    <n v="0"/>
    <n v="0"/>
    <n v="0"/>
    <n v="0"/>
  </r>
  <r>
    <x v="6436"/>
    <n v="10.199999999999999"/>
    <n v="0"/>
    <n v="0"/>
    <n v="0"/>
    <n v="0"/>
    <n v="0"/>
    <n v="0"/>
    <n v="0"/>
  </r>
  <r>
    <x v="6437"/>
    <n v="10.199999999999999"/>
    <n v="0"/>
    <n v="0"/>
    <n v="0"/>
    <n v="0"/>
    <n v="0"/>
    <n v="0"/>
    <n v="0"/>
  </r>
  <r>
    <x v="6438"/>
    <n v="10.1"/>
    <n v="0"/>
    <n v="0"/>
    <n v="0"/>
    <n v="0"/>
    <n v="0"/>
    <n v="0"/>
    <n v="0"/>
  </r>
  <r>
    <x v="6439"/>
    <n v="10.199999999999999"/>
    <n v="0"/>
    <n v="0"/>
    <n v="0"/>
    <n v="0"/>
    <n v="0"/>
    <n v="0"/>
    <n v="0"/>
  </r>
  <r>
    <x v="6440"/>
    <n v="10.9"/>
    <n v="0"/>
    <n v="0"/>
    <n v="0"/>
    <n v="0"/>
    <n v="0"/>
    <n v="0"/>
    <n v="0"/>
  </r>
  <r>
    <x v="6441"/>
    <n v="11.6"/>
    <n v="0"/>
    <n v="0"/>
    <n v="0"/>
    <n v="0"/>
    <n v="0"/>
    <n v="0"/>
    <n v="0"/>
  </r>
  <r>
    <x v="6442"/>
    <n v="12.9"/>
    <n v="0"/>
    <n v="0"/>
    <n v="0"/>
    <n v="0"/>
    <n v="0"/>
    <n v="0"/>
    <n v="0"/>
  </r>
  <r>
    <x v="6443"/>
    <n v="13.1"/>
    <n v="0"/>
    <n v="0"/>
    <n v="0"/>
    <n v="0"/>
    <n v="0"/>
    <n v="0"/>
    <n v="0"/>
  </r>
  <r>
    <x v="6444"/>
    <n v="13.4"/>
    <n v="0"/>
    <n v="0"/>
    <n v="0"/>
    <n v="0"/>
    <n v="0"/>
    <n v="0"/>
    <n v="0"/>
  </r>
  <r>
    <x v="6445"/>
    <n v="13.6"/>
    <n v="0"/>
    <n v="0"/>
    <n v="0"/>
    <n v="0"/>
    <n v="0"/>
    <n v="0"/>
    <n v="0"/>
  </r>
  <r>
    <x v="6446"/>
    <n v="12.1"/>
    <n v="0.1"/>
    <n v="1"/>
    <n v="0"/>
    <n v="0"/>
    <n v="0"/>
    <n v="0"/>
    <n v="0"/>
  </r>
  <r>
    <x v="6447"/>
    <n v="12.3"/>
    <n v="0"/>
    <n v="0"/>
    <n v="0"/>
    <n v="0"/>
    <n v="0"/>
    <n v="0"/>
    <n v="0"/>
  </r>
  <r>
    <x v="6448"/>
    <n v="12.1"/>
    <n v="0"/>
    <n v="0"/>
    <n v="0"/>
    <n v="0"/>
    <n v="0"/>
    <n v="0"/>
    <n v="0"/>
  </r>
  <r>
    <x v="6449"/>
    <n v="11.3"/>
    <n v="0"/>
    <n v="0"/>
    <n v="0"/>
    <n v="0"/>
    <n v="0"/>
    <n v="0"/>
    <n v="0"/>
  </r>
  <r>
    <x v="6450"/>
    <n v="11.2"/>
    <n v="0"/>
    <n v="0"/>
    <n v="0"/>
    <n v="0"/>
    <n v="0"/>
    <n v="0"/>
    <n v="0"/>
  </r>
  <r>
    <x v="6451"/>
    <n v="11.3"/>
    <n v="0"/>
    <n v="0"/>
    <n v="0"/>
    <n v="0"/>
    <n v="0"/>
    <n v="0"/>
    <n v="0"/>
  </r>
  <r>
    <x v="6452"/>
    <n v="11"/>
    <n v="0"/>
    <n v="0"/>
    <n v="0"/>
    <n v="0"/>
    <n v="0"/>
    <n v="0"/>
    <n v="0"/>
  </r>
  <r>
    <x v="6453"/>
    <n v="10.7"/>
    <n v="0"/>
    <n v="0"/>
    <n v="0"/>
    <n v="0"/>
    <n v="0"/>
    <n v="0"/>
    <n v="0"/>
  </r>
  <r>
    <x v="6454"/>
    <n v="10.7"/>
    <n v="0"/>
    <n v="0"/>
    <n v="0"/>
    <n v="0"/>
    <n v="0"/>
    <n v="0"/>
    <n v="0"/>
  </r>
  <r>
    <x v="6455"/>
    <n v="10.6"/>
    <n v="0"/>
    <n v="0"/>
    <n v="0"/>
    <n v="0"/>
    <n v="0"/>
    <n v="0"/>
    <n v="0"/>
  </r>
  <r>
    <x v="6456"/>
    <n v="10.6"/>
    <n v="0"/>
    <n v="0"/>
    <n v="0"/>
    <n v="0"/>
    <n v="0"/>
    <n v="0"/>
    <n v="0"/>
  </r>
  <r>
    <x v="6457"/>
    <n v="10.3"/>
    <n v="0"/>
    <n v="0"/>
    <n v="0"/>
    <n v="0"/>
    <n v="0"/>
    <n v="0"/>
    <n v="0"/>
  </r>
  <r>
    <x v="6458"/>
    <n v="10.5"/>
    <n v="0"/>
    <n v="0"/>
    <n v="0"/>
    <n v="0"/>
    <n v="0"/>
    <n v="0"/>
    <n v="0"/>
  </r>
  <r>
    <x v="6459"/>
    <n v="9.8000000000000007"/>
    <n v="0"/>
    <n v="0"/>
    <n v="0"/>
    <n v="0"/>
    <n v="0"/>
    <n v="0"/>
    <n v="0"/>
  </r>
  <r>
    <x v="6460"/>
    <n v="9.8000000000000007"/>
    <n v="0"/>
    <n v="0"/>
    <n v="0"/>
    <n v="0"/>
    <n v="0"/>
    <n v="0"/>
    <n v="0"/>
  </r>
  <r>
    <x v="6461"/>
    <n v="9.9"/>
    <n v="0"/>
    <n v="0"/>
    <n v="0"/>
    <n v="0"/>
    <n v="0"/>
    <n v="0"/>
    <n v="0"/>
  </r>
  <r>
    <x v="6462"/>
    <n v="10"/>
    <n v="0"/>
    <n v="0"/>
    <n v="0"/>
    <n v="0"/>
    <n v="0"/>
    <n v="0"/>
    <n v="0"/>
  </r>
  <r>
    <x v="6463"/>
    <n v="11"/>
    <n v="0"/>
    <n v="0"/>
    <n v="0"/>
    <n v="0"/>
    <n v="0"/>
    <n v="0"/>
    <n v="0"/>
  </r>
  <r>
    <x v="6464"/>
    <n v="12"/>
    <n v="0"/>
    <n v="0"/>
    <n v="0"/>
    <n v="0"/>
    <n v="0"/>
    <n v="0"/>
    <n v="0"/>
  </r>
  <r>
    <x v="6465"/>
    <n v="12.5"/>
    <n v="0"/>
    <n v="0"/>
    <n v="0"/>
    <n v="0"/>
    <n v="0"/>
    <n v="0"/>
    <n v="0"/>
  </r>
  <r>
    <x v="6466"/>
    <n v="12.8"/>
    <n v="0"/>
    <n v="0"/>
    <n v="0"/>
    <n v="0"/>
    <n v="0"/>
    <n v="0"/>
    <n v="0"/>
  </r>
  <r>
    <x v="6467"/>
    <n v="14.2"/>
    <n v="0"/>
    <n v="0"/>
    <n v="0"/>
    <n v="0"/>
    <n v="0"/>
    <n v="0"/>
    <n v="0"/>
  </r>
  <r>
    <x v="6468"/>
    <n v="14.1"/>
    <n v="0"/>
    <n v="0"/>
    <n v="0"/>
    <n v="0"/>
    <n v="0"/>
    <n v="0"/>
    <n v="0"/>
  </r>
  <r>
    <x v="6469"/>
    <n v="13.7"/>
    <n v="0"/>
    <n v="0"/>
    <n v="0"/>
    <n v="0"/>
    <n v="0"/>
    <n v="0"/>
    <n v="0"/>
  </r>
  <r>
    <x v="6470"/>
    <n v="13.4"/>
    <n v="0"/>
    <n v="0"/>
    <n v="0"/>
    <n v="0"/>
    <n v="0"/>
    <n v="0"/>
    <n v="0"/>
  </r>
  <r>
    <x v="6471"/>
    <n v="12.6"/>
    <n v="0"/>
    <n v="0"/>
    <n v="0"/>
    <n v="0"/>
    <n v="0"/>
    <n v="0"/>
    <n v="0"/>
  </r>
  <r>
    <x v="6472"/>
    <n v="12.5"/>
    <n v="0"/>
    <n v="0"/>
    <n v="0"/>
    <n v="0"/>
    <n v="0"/>
    <n v="0"/>
    <n v="0"/>
  </r>
  <r>
    <x v="6473"/>
    <n v="12.2"/>
    <n v="0"/>
    <n v="0"/>
    <n v="0"/>
    <n v="0"/>
    <n v="0"/>
    <n v="0"/>
    <n v="0"/>
  </r>
  <r>
    <x v="6474"/>
    <n v="12.1"/>
    <n v="0"/>
    <n v="0"/>
    <n v="0"/>
    <n v="0"/>
    <n v="0"/>
    <n v="0"/>
    <n v="0"/>
  </r>
  <r>
    <x v="6475"/>
    <n v="12.2"/>
    <n v="0"/>
    <n v="0"/>
    <n v="0"/>
    <n v="0"/>
    <n v="0"/>
    <n v="0"/>
    <n v="0"/>
  </r>
  <r>
    <x v="6476"/>
    <n v="12.4"/>
    <n v="0"/>
    <n v="0"/>
    <n v="0"/>
    <n v="0"/>
    <n v="0"/>
    <n v="0"/>
    <n v="0"/>
  </r>
  <r>
    <x v="6477"/>
    <n v="12.9"/>
    <n v="0"/>
    <n v="0"/>
    <n v="0"/>
    <n v="0"/>
    <n v="0"/>
    <n v="0"/>
    <n v="0"/>
  </r>
  <r>
    <x v="6478"/>
    <n v="13.3"/>
    <n v="0"/>
    <n v="0"/>
    <n v="0"/>
    <n v="0"/>
    <n v="0"/>
    <n v="0"/>
    <n v="0"/>
  </r>
  <r>
    <x v="6479"/>
    <n v="13.2"/>
    <n v="0.1"/>
    <n v="1"/>
    <n v="0"/>
    <n v="0"/>
    <n v="0"/>
    <n v="0"/>
    <n v="0"/>
  </r>
  <r>
    <x v="6480"/>
    <n v="12.7"/>
    <n v="0"/>
    <n v="0"/>
    <n v="0"/>
    <n v="0"/>
    <n v="0"/>
    <n v="0"/>
    <n v="0"/>
  </r>
  <r>
    <x v="6481"/>
    <n v="12.6"/>
    <n v="0"/>
    <n v="0"/>
    <n v="0"/>
    <n v="0"/>
    <n v="0"/>
    <n v="0"/>
    <n v="0"/>
  </r>
  <r>
    <x v="6482"/>
    <n v="12.6"/>
    <n v="0"/>
    <n v="0"/>
    <n v="0"/>
    <n v="0"/>
    <n v="0"/>
    <n v="0"/>
    <n v="0"/>
  </r>
  <r>
    <x v="6483"/>
    <n v="12.1"/>
    <n v="0"/>
    <n v="0"/>
    <n v="0"/>
    <n v="0"/>
    <n v="0"/>
    <n v="0"/>
    <n v="0"/>
  </r>
  <r>
    <x v="6484"/>
    <n v="11.8"/>
    <n v="0"/>
    <n v="0"/>
    <n v="0"/>
    <n v="0"/>
    <n v="0"/>
    <n v="0"/>
    <n v="0"/>
  </r>
  <r>
    <x v="6485"/>
    <n v="11.8"/>
    <n v="0"/>
    <n v="0"/>
    <n v="0"/>
    <n v="0"/>
    <n v="0"/>
    <n v="0"/>
    <n v="0"/>
  </r>
  <r>
    <x v="6486"/>
    <n v="11.8"/>
    <n v="0"/>
    <n v="0"/>
    <n v="0"/>
    <n v="0"/>
    <n v="0"/>
    <n v="0"/>
    <n v="0"/>
  </r>
  <r>
    <x v="6487"/>
    <n v="12"/>
    <n v="0"/>
    <n v="0"/>
    <n v="0"/>
    <n v="0"/>
    <n v="0"/>
    <n v="0"/>
    <n v="0"/>
  </r>
  <r>
    <x v="6488"/>
    <n v="12.2"/>
    <n v="0"/>
    <n v="0"/>
    <n v="0"/>
    <n v="0"/>
    <n v="0"/>
    <n v="0"/>
    <n v="0"/>
  </r>
  <r>
    <x v="6489"/>
    <n v="13.4"/>
    <n v="0"/>
    <n v="0"/>
    <n v="0"/>
    <n v="0"/>
    <n v="0"/>
    <n v="0"/>
    <n v="0"/>
  </r>
  <r>
    <x v="6490"/>
    <n v="14"/>
    <n v="0"/>
    <n v="0"/>
    <n v="0"/>
    <n v="0"/>
    <n v="0"/>
    <n v="0"/>
    <n v="0"/>
  </r>
  <r>
    <x v="6491"/>
    <n v="13.3"/>
    <n v="0"/>
    <n v="0"/>
    <n v="0"/>
    <n v="0"/>
    <n v="0"/>
    <n v="0"/>
    <n v="0"/>
  </r>
  <r>
    <x v="6492"/>
    <n v="12.9"/>
    <n v="0"/>
    <n v="0"/>
    <n v="0"/>
    <n v="0"/>
    <n v="0"/>
    <n v="0"/>
    <n v="0"/>
  </r>
  <r>
    <x v="6493"/>
    <n v="12.5"/>
    <n v="0"/>
    <n v="0"/>
    <n v="0"/>
    <n v="0"/>
    <n v="0"/>
    <n v="0"/>
    <n v="0"/>
  </r>
  <r>
    <x v="6494"/>
    <n v="11.9"/>
    <n v="0"/>
    <n v="0"/>
    <n v="0"/>
    <n v="0"/>
    <n v="0"/>
    <n v="0"/>
    <n v="0"/>
  </r>
  <r>
    <x v="6495"/>
    <n v="12.8"/>
    <n v="0"/>
    <n v="0"/>
    <n v="0"/>
    <n v="0"/>
    <n v="0"/>
    <n v="0"/>
    <n v="0"/>
  </r>
  <r>
    <x v="6496"/>
    <n v="11.6"/>
    <n v="0"/>
    <n v="0"/>
    <n v="0"/>
    <n v="0"/>
    <n v="0"/>
    <n v="0"/>
    <n v="0"/>
  </r>
  <r>
    <x v="6497"/>
    <n v="11"/>
    <n v="0"/>
    <n v="0"/>
    <n v="0"/>
    <n v="0"/>
    <n v="0"/>
    <n v="0"/>
    <n v="0"/>
  </r>
  <r>
    <x v="6498"/>
    <n v="10.5"/>
    <n v="0"/>
    <n v="0"/>
    <n v="0"/>
    <n v="0"/>
    <n v="0"/>
    <n v="0"/>
    <n v="0"/>
  </r>
  <r>
    <x v="6499"/>
    <n v="10.199999999999999"/>
    <n v="0"/>
    <n v="0"/>
    <n v="0"/>
    <n v="0"/>
    <n v="0"/>
    <n v="0"/>
    <n v="0"/>
  </r>
  <r>
    <x v="6500"/>
    <n v="10.1"/>
    <n v="0"/>
    <n v="0"/>
    <n v="0"/>
    <n v="0"/>
    <n v="0"/>
    <n v="0"/>
    <n v="0"/>
  </r>
  <r>
    <x v="6501"/>
    <n v="10.199999999999999"/>
    <n v="0"/>
    <n v="0"/>
    <n v="0"/>
    <n v="0"/>
    <n v="0"/>
    <n v="0"/>
    <n v="0"/>
  </r>
  <r>
    <x v="6502"/>
    <n v="10.199999999999999"/>
    <n v="0"/>
    <n v="0"/>
    <n v="0"/>
    <n v="0"/>
    <n v="0"/>
    <n v="0"/>
    <n v="0"/>
  </r>
  <r>
    <x v="6503"/>
    <n v="10.199999999999999"/>
    <n v="0"/>
    <n v="0"/>
    <n v="0"/>
    <n v="0"/>
    <n v="0"/>
    <n v="0"/>
    <n v="0"/>
  </r>
  <r>
    <x v="6504"/>
    <n v="9.9"/>
    <n v="0"/>
    <n v="0"/>
    <n v="0"/>
    <n v="0"/>
    <n v="0"/>
    <n v="0"/>
    <n v="0"/>
  </r>
  <r>
    <x v="6505"/>
    <n v="9.9"/>
    <n v="0"/>
    <n v="0"/>
    <n v="0"/>
    <n v="0"/>
    <n v="0"/>
    <n v="0"/>
    <n v="0"/>
  </r>
  <r>
    <x v="6506"/>
    <n v="9.8000000000000007"/>
    <n v="0"/>
    <n v="0"/>
    <n v="0"/>
    <n v="0"/>
    <n v="0"/>
    <n v="0"/>
    <n v="0"/>
  </r>
  <r>
    <x v="6507"/>
    <n v="9.4"/>
    <n v="0"/>
    <n v="0"/>
    <n v="0"/>
    <n v="0"/>
    <n v="0"/>
    <n v="0"/>
    <n v="0"/>
  </r>
  <r>
    <x v="6508"/>
    <n v="9.1999999999999993"/>
    <n v="0"/>
    <n v="0"/>
    <n v="0"/>
    <n v="0"/>
    <n v="0"/>
    <n v="0"/>
    <n v="0"/>
  </r>
  <r>
    <x v="6509"/>
    <n v="8.9"/>
    <n v="0"/>
    <n v="0"/>
    <n v="0"/>
    <n v="0"/>
    <n v="0"/>
    <n v="0"/>
    <n v="0"/>
  </r>
  <r>
    <x v="6510"/>
    <n v="8.6999999999999993"/>
    <n v="0"/>
    <n v="0"/>
    <n v="0"/>
    <n v="0"/>
    <n v="0"/>
    <n v="0"/>
    <n v="0"/>
  </r>
  <r>
    <x v="6511"/>
    <n v="9.1"/>
    <n v="0"/>
    <n v="0"/>
    <n v="0"/>
    <n v="0"/>
    <n v="0"/>
    <n v="0"/>
    <n v="0"/>
  </r>
  <r>
    <x v="6512"/>
    <n v="10.199999999999999"/>
    <n v="0"/>
    <n v="0"/>
    <n v="0"/>
    <n v="0"/>
    <n v="0"/>
    <n v="0"/>
    <n v="0"/>
  </r>
  <r>
    <x v="6513"/>
    <n v="11.3"/>
    <n v="0"/>
    <n v="0"/>
    <n v="0"/>
    <n v="0"/>
    <n v="0"/>
    <n v="0"/>
    <n v="0"/>
  </r>
  <r>
    <x v="6514"/>
    <n v="12.7"/>
    <n v="0"/>
    <n v="0"/>
    <n v="0"/>
    <n v="0"/>
    <n v="0"/>
    <n v="0"/>
    <n v="0"/>
  </r>
  <r>
    <x v="6515"/>
    <n v="13.8"/>
    <n v="0"/>
    <n v="0"/>
    <n v="0"/>
    <n v="0"/>
    <n v="0"/>
    <n v="0"/>
    <n v="0"/>
  </r>
  <r>
    <x v="6516"/>
    <n v="14.2"/>
    <n v="0"/>
    <n v="0"/>
    <n v="0"/>
    <n v="0"/>
    <n v="0"/>
    <n v="0"/>
    <n v="0"/>
  </r>
  <r>
    <x v="6517"/>
    <n v="14.6"/>
    <n v="0"/>
    <n v="0"/>
    <n v="0"/>
    <n v="0"/>
    <n v="0"/>
    <n v="0"/>
    <n v="0"/>
  </r>
  <r>
    <x v="6518"/>
    <n v="15"/>
    <n v="0"/>
    <n v="0"/>
    <n v="0"/>
    <n v="0"/>
    <n v="0"/>
    <n v="0"/>
    <n v="0"/>
  </r>
  <r>
    <x v="6519"/>
    <n v="15.1"/>
    <n v="0"/>
    <n v="0"/>
    <n v="0"/>
    <n v="0"/>
    <n v="0"/>
    <n v="0"/>
    <n v="0"/>
  </r>
  <r>
    <x v="6520"/>
    <n v="14"/>
    <n v="0"/>
    <n v="0"/>
    <n v="0"/>
    <n v="0"/>
    <n v="0"/>
    <n v="0"/>
    <n v="0"/>
  </r>
  <r>
    <x v="6521"/>
    <n v="13.7"/>
    <n v="0"/>
    <n v="0"/>
    <n v="0"/>
    <n v="0"/>
    <n v="0"/>
    <n v="0"/>
    <n v="0"/>
  </r>
  <r>
    <x v="6522"/>
    <n v="13.5"/>
    <n v="0"/>
    <n v="0"/>
    <n v="0"/>
    <n v="0"/>
    <n v="0"/>
    <n v="0"/>
    <n v="0"/>
  </r>
  <r>
    <x v="6523"/>
    <n v="13.5"/>
    <n v="0"/>
    <n v="0"/>
    <n v="0"/>
    <n v="0"/>
    <n v="0"/>
    <n v="0"/>
    <n v="0"/>
  </r>
  <r>
    <x v="6524"/>
    <n v="13.2"/>
    <n v="0"/>
    <n v="0"/>
    <n v="0"/>
    <n v="0"/>
    <n v="0"/>
    <n v="0"/>
    <n v="0"/>
  </r>
  <r>
    <x v="6525"/>
    <n v="13"/>
    <n v="0"/>
    <n v="0"/>
    <n v="0"/>
    <n v="0"/>
    <n v="0"/>
    <n v="0"/>
    <n v="0"/>
  </r>
  <r>
    <x v="6526"/>
    <n v="13.2"/>
    <n v="0"/>
    <n v="0"/>
    <n v="0"/>
    <n v="0"/>
    <n v="0"/>
    <n v="0"/>
    <n v="0"/>
  </r>
  <r>
    <x v="6527"/>
    <n v="13.7"/>
    <n v="0"/>
    <n v="0"/>
    <n v="0"/>
    <n v="0"/>
    <n v="0"/>
    <n v="0"/>
    <n v="0"/>
  </r>
  <r>
    <x v="6528"/>
    <n v="13.4"/>
    <n v="0"/>
    <n v="0"/>
    <n v="0"/>
    <n v="0"/>
    <n v="0"/>
    <n v="0"/>
    <n v="0"/>
  </r>
  <r>
    <x v="6529"/>
    <n v="13.4"/>
    <n v="0"/>
    <n v="0"/>
    <n v="0"/>
    <n v="0"/>
    <n v="0"/>
    <n v="0"/>
    <n v="0"/>
  </r>
  <r>
    <x v="6530"/>
    <n v="13.2"/>
    <n v="0"/>
    <n v="0"/>
    <n v="0"/>
    <n v="0"/>
    <n v="0"/>
    <n v="0"/>
    <n v="0"/>
  </r>
  <r>
    <x v="6531"/>
    <n v="12.7"/>
    <n v="0"/>
    <n v="0"/>
    <n v="0"/>
    <n v="0"/>
    <n v="0"/>
    <n v="0"/>
    <n v="0"/>
  </r>
  <r>
    <x v="6532"/>
    <n v="13.1"/>
    <n v="0"/>
    <n v="0"/>
    <n v="0"/>
    <n v="0"/>
    <n v="0"/>
    <n v="0"/>
    <n v="0"/>
  </r>
  <r>
    <x v="6533"/>
    <n v="13.2"/>
    <n v="0"/>
    <n v="0"/>
    <n v="0"/>
    <n v="0"/>
    <n v="0"/>
    <n v="0"/>
    <n v="0"/>
  </r>
  <r>
    <x v="6534"/>
    <n v="13.2"/>
    <n v="0"/>
    <n v="0"/>
    <n v="0"/>
    <n v="0"/>
    <n v="0"/>
    <n v="0"/>
    <n v="0"/>
  </r>
  <r>
    <x v="6535"/>
    <n v="13.5"/>
    <n v="0"/>
    <n v="0"/>
    <n v="0"/>
    <n v="0"/>
    <n v="0"/>
    <n v="0"/>
    <n v="0"/>
  </r>
  <r>
    <x v="6536"/>
    <n v="14.2"/>
    <n v="0"/>
    <n v="0"/>
    <n v="0"/>
    <n v="0"/>
    <n v="0"/>
    <n v="0"/>
    <n v="0"/>
  </r>
  <r>
    <x v="6537"/>
    <n v="14.4"/>
    <n v="0"/>
    <n v="0"/>
    <n v="0"/>
    <n v="0"/>
    <n v="0"/>
    <n v="0"/>
    <n v="0"/>
  </r>
  <r>
    <x v="6538"/>
    <n v="13.7"/>
    <n v="0"/>
    <n v="0"/>
    <n v="0"/>
    <n v="0"/>
    <n v="0"/>
    <n v="0"/>
    <n v="0"/>
  </r>
  <r>
    <x v="6539"/>
    <n v="13.9"/>
    <n v="0"/>
    <n v="0"/>
    <n v="0"/>
    <n v="0"/>
    <n v="0"/>
    <n v="0"/>
    <n v="0"/>
  </r>
  <r>
    <x v="6540"/>
    <n v="14.2"/>
    <n v="0"/>
    <n v="0"/>
    <n v="0"/>
    <n v="0"/>
    <n v="0"/>
    <n v="0"/>
    <n v="0"/>
  </r>
  <r>
    <x v="6541"/>
    <n v="14.1"/>
    <n v="0"/>
    <n v="0"/>
    <n v="0"/>
    <n v="0"/>
    <n v="0"/>
    <n v="0"/>
    <n v="0"/>
  </r>
  <r>
    <x v="6542"/>
    <n v="13.5"/>
    <n v="0"/>
    <n v="0"/>
    <n v="0"/>
    <n v="0"/>
    <n v="0"/>
    <n v="0"/>
    <n v="0"/>
  </r>
  <r>
    <x v="6543"/>
    <n v="11.8"/>
    <n v="0"/>
    <n v="0"/>
    <n v="0"/>
    <n v="0"/>
    <n v="0"/>
    <n v="0"/>
    <n v="0"/>
  </r>
  <r>
    <x v="6544"/>
    <n v="11.1"/>
    <n v="0"/>
    <n v="0"/>
    <n v="0"/>
    <n v="0"/>
    <n v="0"/>
    <n v="0"/>
    <n v="0"/>
  </r>
  <r>
    <x v="6545"/>
    <n v="10.7"/>
    <n v="0"/>
    <n v="0"/>
    <n v="0"/>
    <n v="0"/>
    <n v="0"/>
    <n v="0"/>
    <n v="0"/>
  </r>
  <r>
    <x v="6546"/>
    <n v="10.6"/>
    <n v="0"/>
    <n v="0"/>
    <n v="0"/>
    <n v="0"/>
    <n v="0"/>
    <n v="0"/>
    <n v="0"/>
  </r>
  <r>
    <x v="6547"/>
    <n v="10.5"/>
    <n v="0"/>
    <n v="0"/>
    <n v="0"/>
    <n v="0"/>
    <n v="0"/>
    <n v="0"/>
    <n v="0"/>
  </r>
  <r>
    <x v="6548"/>
    <n v="10.199999999999999"/>
    <n v="0"/>
    <n v="0"/>
    <n v="0"/>
    <n v="0"/>
    <n v="0"/>
    <n v="0"/>
    <n v="0"/>
  </r>
  <r>
    <x v="6549"/>
    <n v="9.6999999999999993"/>
    <n v="0"/>
    <n v="0"/>
    <n v="0"/>
    <n v="0"/>
    <n v="0"/>
    <n v="0"/>
    <n v="0"/>
  </r>
  <r>
    <x v="6550"/>
    <n v="9.3000000000000007"/>
    <n v="0"/>
    <n v="0"/>
    <n v="0"/>
    <n v="0"/>
    <n v="0"/>
    <n v="0"/>
    <n v="0"/>
  </r>
  <r>
    <x v="6551"/>
    <n v="8.5"/>
    <n v="0"/>
    <n v="0"/>
    <n v="0"/>
    <n v="0"/>
    <n v="0"/>
    <n v="0"/>
    <n v="0"/>
  </r>
  <r>
    <x v="6552"/>
    <n v="8.6999999999999993"/>
    <n v="0"/>
    <n v="0"/>
    <n v="0"/>
    <n v="0"/>
    <n v="0"/>
    <n v="0"/>
    <n v="0"/>
  </r>
  <r>
    <x v="6553"/>
    <n v="8.8000000000000007"/>
    <n v="0"/>
    <n v="0"/>
    <n v="0"/>
    <n v="0"/>
    <n v="0"/>
    <n v="0"/>
    <n v="0"/>
  </r>
  <r>
    <x v="6554"/>
    <n v="8.6"/>
    <n v="0"/>
    <n v="0"/>
    <n v="0"/>
    <n v="0"/>
    <n v="0"/>
    <n v="0"/>
    <n v="0"/>
  </r>
  <r>
    <x v="6555"/>
    <n v="7.9"/>
    <n v="0"/>
    <n v="0"/>
    <n v="0"/>
    <n v="0"/>
    <n v="0"/>
    <n v="0"/>
    <n v="0"/>
  </r>
  <r>
    <x v="6556"/>
    <n v="7.1"/>
    <n v="0"/>
    <n v="0"/>
    <n v="0"/>
    <n v="0"/>
    <n v="0"/>
    <n v="0"/>
    <n v="0"/>
  </r>
  <r>
    <x v="6557"/>
    <n v="6.8"/>
    <n v="0"/>
    <n v="0"/>
    <n v="0"/>
    <n v="0"/>
    <n v="0"/>
    <n v="0"/>
    <n v="0"/>
  </r>
  <r>
    <x v="6558"/>
    <n v="6.7"/>
    <n v="0"/>
    <n v="0"/>
    <n v="0"/>
    <n v="0"/>
    <n v="0"/>
    <n v="0"/>
    <n v="0"/>
  </r>
  <r>
    <x v="6559"/>
    <n v="7.2"/>
    <n v="0"/>
    <n v="0"/>
    <n v="0"/>
    <n v="0"/>
    <n v="0"/>
    <n v="0"/>
    <n v="0"/>
  </r>
  <r>
    <x v="6560"/>
    <n v="8.8000000000000007"/>
    <n v="0"/>
    <n v="0"/>
    <n v="0"/>
    <n v="0"/>
    <n v="0"/>
    <n v="0"/>
    <n v="0"/>
  </r>
  <r>
    <x v="6561"/>
    <n v="10.7"/>
    <n v="0"/>
    <n v="0"/>
    <n v="0"/>
    <n v="0"/>
    <n v="0"/>
    <n v="0"/>
    <n v="0"/>
  </r>
  <r>
    <x v="6562"/>
    <n v="12.3"/>
    <n v="0"/>
    <n v="0"/>
    <n v="0"/>
    <n v="0"/>
    <n v="0"/>
    <n v="0"/>
    <n v="0"/>
  </r>
  <r>
    <x v="6563"/>
    <n v="13.3"/>
    <n v="0"/>
    <n v="0"/>
    <n v="0"/>
    <n v="0"/>
    <n v="0"/>
    <n v="0"/>
    <n v="0"/>
  </r>
  <r>
    <x v="6564"/>
    <n v="14.3"/>
    <n v="0"/>
    <n v="0"/>
    <n v="0"/>
    <n v="0"/>
    <n v="0"/>
    <n v="0"/>
    <n v="0"/>
  </r>
  <r>
    <x v="6565"/>
    <n v="15"/>
    <n v="0"/>
    <n v="0"/>
    <n v="0"/>
    <n v="0"/>
    <n v="0"/>
    <n v="0"/>
    <n v="0"/>
  </r>
  <r>
    <x v="6566"/>
    <n v="14.7"/>
    <n v="0"/>
    <n v="0"/>
    <n v="0"/>
    <n v="0"/>
    <n v="0"/>
    <n v="0"/>
    <n v="0"/>
  </r>
  <r>
    <x v="6567"/>
    <n v="14.7"/>
    <n v="0"/>
    <n v="0"/>
    <n v="0"/>
    <n v="0"/>
    <n v="0"/>
    <n v="0"/>
    <n v="0"/>
  </r>
  <r>
    <x v="6568"/>
    <n v="13.8"/>
    <n v="0"/>
    <n v="0"/>
    <n v="0"/>
    <n v="0"/>
    <n v="0"/>
    <n v="0"/>
    <n v="0"/>
  </r>
  <r>
    <x v="6569"/>
    <n v="13.5"/>
    <n v="0"/>
    <n v="0"/>
    <n v="0"/>
    <n v="0"/>
    <n v="0"/>
    <n v="0"/>
    <n v="0"/>
  </r>
  <r>
    <x v="6570"/>
    <n v="13.6"/>
    <n v="0"/>
    <n v="0"/>
    <n v="0"/>
    <n v="0"/>
    <n v="0"/>
    <n v="0"/>
    <n v="0"/>
  </r>
  <r>
    <x v="6571"/>
    <n v="13.7"/>
    <n v="0"/>
    <n v="0"/>
    <n v="0"/>
    <n v="0"/>
    <n v="0"/>
    <n v="0"/>
    <n v="0"/>
  </r>
  <r>
    <x v="6572"/>
    <n v="13.8"/>
    <n v="0"/>
    <n v="0"/>
    <n v="0"/>
    <n v="0"/>
    <n v="0"/>
    <n v="0"/>
    <n v="0"/>
  </r>
  <r>
    <x v="6573"/>
    <n v="13.8"/>
    <n v="0"/>
    <n v="0"/>
    <n v="0"/>
    <n v="0"/>
    <n v="0"/>
    <n v="0"/>
    <n v="0"/>
  </r>
  <r>
    <x v="6574"/>
    <n v="13.7"/>
    <n v="0"/>
    <n v="0"/>
    <n v="0"/>
    <n v="0"/>
    <n v="0"/>
    <n v="0"/>
    <n v="0"/>
  </r>
  <r>
    <x v="6575"/>
    <n v="13.5"/>
    <n v="0"/>
    <n v="0"/>
    <n v="0"/>
    <n v="0"/>
    <n v="0"/>
    <n v="0"/>
    <n v="0"/>
  </r>
  <r>
    <x v="6576"/>
    <n v="13.4"/>
    <n v="0"/>
    <n v="0"/>
    <n v="0"/>
    <n v="0"/>
    <n v="0"/>
    <n v="0"/>
    <n v="0"/>
  </r>
  <r>
    <x v="6577"/>
    <n v="13.3"/>
    <n v="0"/>
    <n v="0"/>
    <n v="0"/>
    <n v="0"/>
    <n v="0"/>
    <n v="0"/>
    <n v="0"/>
  </r>
  <r>
    <x v="6578"/>
    <n v="13.3"/>
    <n v="0"/>
    <n v="0"/>
    <n v="0"/>
    <n v="0"/>
    <n v="0"/>
    <n v="0"/>
    <n v="0"/>
  </r>
  <r>
    <x v="6579"/>
    <n v="13.5"/>
    <n v="0"/>
    <n v="0"/>
    <n v="0"/>
    <n v="0"/>
    <n v="0"/>
    <n v="0"/>
    <n v="0"/>
  </r>
  <r>
    <x v="6580"/>
    <n v="13.3"/>
    <n v="0"/>
    <n v="0"/>
    <n v="0"/>
    <n v="0"/>
    <n v="0"/>
    <n v="0"/>
    <n v="0"/>
  </r>
  <r>
    <x v="6581"/>
    <n v="13.4"/>
    <n v="0"/>
    <n v="0"/>
    <n v="0"/>
    <n v="0"/>
    <n v="0"/>
    <n v="0"/>
    <n v="0"/>
  </r>
  <r>
    <x v="6582"/>
    <n v="13.5"/>
    <n v="0"/>
    <n v="0"/>
    <n v="0"/>
    <n v="0"/>
    <n v="0"/>
    <n v="0"/>
    <n v="0"/>
  </r>
  <r>
    <x v="6583"/>
    <n v="13.5"/>
    <n v="0"/>
    <n v="0"/>
    <n v="0"/>
    <n v="0"/>
    <n v="0"/>
    <n v="0"/>
    <n v="0"/>
  </r>
  <r>
    <x v="6584"/>
    <n v="14.2"/>
    <n v="0"/>
    <n v="0"/>
    <n v="0"/>
    <n v="0"/>
    <n v="0"/>
    <n v="0"/>
    <n v="0"/>
  </r>
  <r>
    <x v="6585"/>
    <n v="13.8"/>
    <n v="0"/>
    <n v="0"/>
    <n v="0"/>
    <n v="0"/>
    <n v="0"/>
    <n v="0"/>
    <n v="0"/>
  </r>
  <r>
    <x v="6586"/>
    <n v="13.5"/>
    <n v="0"/>
    <n v="0"/>
    <n v="0"/>
    <n v="0"/>
    <n v="0"/>
    <n v="0"/>
    <n v="0"/>
  </r>
  <r>
    <x v="6587"/>
    <n v="12.8"/>
    <n v="0"/>
    <n v="0"/>
    <n v="0"/>
    <n v="0"/>
    <n v="0"/>
    <n v="0"/>
    <n v="0"/>
  </r>
  <r>
    <x v="6588"/>
    <n v="12.3"/>
    <n v="0"/>
    <n v="0"/>
    <n v="0"/>
    <n v="0"/>
    <n v="0"/>
    <n v="0"/>
    <n v="0"/>
  </r>
  <r>
    <x v="6589"/>
    <n v="12.1"/>
    <n v="0"/>
    <n v="0"/>
    <n v="0"/>
    <n v="0"/>
    <n v="0"/>
    <n v="0"/>
    <n v="0"/>
  </r>
  <r>
    <x v="6590"/>
    <n v="12.1"/>
    <n v="0.1"/>
    <n v="1"/>
    <n v="0"/>
    <n v="0"/>
    <n v="0"/>
    <n v="0"/>
    <n v="0"/>
  </r>
  <r>
    <x v="6591"/>
    <n v="11.4"/>
    <n v="1.8"/>
    <n v="1"/>
    <n v="0"/>
    <n v="0"/>
    <n v="0"/>
    <n v="0"/>
    <n v="0"/>
  </r>
  <r>
    <x v="6592"/>
    <n v="10.6"/>
    <n v="0.3"/>
    <n v="1"/>
    <n v="0"/>
    <n v="0"/>
    <n v="0"/>
    <n v="0"/>
    <n v="0"/>
  </r>
  <r>
    <x v="6593"/>
    <n v="10.6"/>
    <n v="1.1000000000000001"/>
    <n v="1"/>
    <n v="0"/>
    <n v="0"/>
    <n v="0"/>
    <n v="0"/>
    <n v="0"/>
  </r>
  <r>
    <x v="6594"/>
    <n v="10"/>
    <n v="2"/>
    <n v="1"/>
    <n v="0"/>
    <n v="0"/>
    <n v="0"/>
    <n v="0"/>
    <n v="0"/>
  </r>
  <r>
    <x v="6595"/>
    <n v="7.6"/>
    <n v="1.8"/>
    <n v="1"/>
    <n v="0"/>
    <n v="0"/>
    <n v="0"/>
    <n v="0"/>
    <n v="0"/>
  </r>
  <r>
    <x v="6596"/>
    <n v="6.8"/>
    <n v="1.1000000000000001"/>
    <n v="1"/>
    <n v="0"/>
    <n v="0"/>
    <n v="0"/>
    <n v="0"/>
    <n v="0"/>
  </r>
  <r>
    <x v="6597"/>
    <n v="6.2"/>
    <n v="1.6"/>
    <n v="1"/>
    <n v="0"/>
    <n v="0"/>
    <n v="0"/>
    <n v="0"/>
    <n v="0"/>
  </r>
  <r>
    <x v="6598"/>
    <n v="5.6"/>
    <n v="1.5"/>
    <n v="1"/>
    <n v="0"/>
    <n v="0"/>
    <n v="0"/>
    <n v="0"/>
    <n v="0"/>
  </r>
  <r>
    <x v="6599"/>
    <n v="5.4"/>
    <n v="1.2"/>
    <n v="1"/>
    <n v="0"/>
    <n v="0"/>
    <n v="0"/>
    <n v="0"/>
    <n v="0"/>
  </r>
  <r>
    <x v="6600"/>
    <n v="4.8"/>
    <n v="0.7"/>
    <n v="1"/>
    <n v="0"/>
    <n v="0"/>
    <n v="0"/>
    <n v="0"/>
    <n v="0"/>
  </r>
  <r>
    <x v="6601"/>
    <n v="4.3"/>
    <n v="0.4"/>
    <n v="1"/>
    <n v="0"/>
    <n v="0"/>
    <n v="0"/>
    <n v="0"/>
    <n v="0"/>
  </r>
  <r>
    <x v="6602"/>
    <n v="3.9"/>
    <n v="0.2"/>
    <n v="1"/>
    <n v="0"/>
    <n v="0"/>
    <n v="0"/>
    <n v="0"/>
    <n v="0"/>
  </r>
  <r>
    <x v="6603"/>
    <n v="3.8"/>
    <n v="0"/>
    <n v="0"/>
    <n v="0"/>
    <n v="0"/>
    <n v="0"/>
    <n v="0"/>
    <n v="0"/>
  </r>
  <r>
    <x v="6604"/>
    <n v="3.7"/>
    <n v="0"/>
    <n v="0"/>
    <n v="0"/>
    <n v="0"/>
    <n v="0"/>
    <n v="0"/>
    <n v="0"/>
  </r>
  <r>
    <x v="6605"/>
    <n v="3.6"/>
    <n v="0"/>
    <n v="0"/>
    <n v="0"/>
    <n v="0"/>
    <n v="0"/>
    <n v="0"/>
    <n v="0"/>
  </r>
  <r>
    <x v="6606"/>
    <n v="3.4"/>
    <n v="0"/>
    <n v="0"/>
    <n v="0"/>
    <n v="0"/>
    <n v="0"/>
    <n v="0"/>
    <n v="0"/>
  </r>
  <r>
    <x v="6607"/>
    <n v="3.2"/>
    <n v="0"/>
    <n v="0"/>
    <n v="0"/>
    <n v="0"/>
    <n v="0"/>
    <n v="0"/>
    <n v="0"/>
  </r>
  <r>
    <x v="6608"/>
    <n v="3.2"/>
    <n v="0"/>
    <n v="0"/>
    <n v="0"/>
    <n v="0"/>
    <n v="0"/>
    <n v="0"/>
    <n v="0"/>
  </r>
  <r>
    <x v="6609"/>
    <n v="4"/>
    <n v="0"/>
    <n v="0"/>
    <n v="0"/>
    <n v="0"/>
    <n v="0"/>
    <n v="0"/>
    <n v="0"/>
  </r>
  <r>
    <x v="6610"/>
    <n v="6.3"/>
    <n v="0"/>
    <n v="0"/>
    <n v="0"/>
    <n v="0"/>
    <n v="0"/>
    <n v="0"/>
    <n v="0"/>
  </r>
  <r>
    <x v="6611"/>
    <n v="7.5"/>
    <n v="0"/>
    <n v="0"/>
    <n v="0"/>
    <n v="0"/>
    <n v="0"/>
    <n v="0"/>
    <n v="0"/>
  </r>
  <r>
    <x v="6612"/>
    <n v="6.5"/>
    <n v="0"/>
    <n v="0"/>
    <n v="0"/>
    <n v="0"/>
    <n v="0"/>
    <n v="0"/>
    <n v="0"/>
  </r>
  <r>
    <x v="6613"/>
    <n v="6.1"/>
    <n v="0"/>
    <n v="0"/>
    <n v="0"/>
    <n v="0"/>
    <n v="0"/>
    <n v="0"/>
    <n v="0"/>
  </r>
  <r>
    <x v="6614"/>
    <n v="5.6"/>
    <n v="0"/>
    <n v="0"/>
    <n v="0"/>
    <n v="0"/>
    <n v="0"/>
    <n v="0"/>
    <n v="0"/>
  </r>
  <r>
    <x v="6615"/>
    <n v="5.8"/>
    <n v="0"/>
    <n v="0"/>
    <n v="0"/>
    <n v="0"/>
    <n v="0"/>
    <n v="0"/>
    <n v="0"/>
  </r>
  <r>
    <x v="6616"/>
    <n v="5.3"/>
    <n v="0"/>
    <n v="0"/>
    <n v="0"/>
    <n v="0"/>
    <n v="0"/>
    <n v="0"/>
    <n v="0"/>
  </r>
  <r>
    <x v="6617"/>
    <n v="5.2"/>
    <n v="0"/>
    <n v="0"/>
    <n v="0"/>
    <n v="0"/>
    <n v="0"/>
    <n v="0"/>
    <n v="0"/>
  </r>
  <r>
    <x v="6618"/>
    <n v="5"/>
    <n v="0"/>
    <n v="0"/>
    <n v="0"/>
    <n v="0"/>
    <n v="0"/>
    <n v="0"/>
    <n v="0"/>
  </r>
  <r>
    <x v="6619"/>
    <n v="4.5"/>
    <n v="0"/>
    <n v="0"/>
    <n v="0"/>
    <n v="0"/>
    <n v="0"/>
    <n v="0"/>
    <n v="0"/>
  </r>
  <r>
    <x v="6620"/>
    <n v="4.2"/>
    <n v="0"/>
    <n v="0"/>
    <n v="0"/>
    <n v="0"/>
    <n v="0"/>
    <n v="0"/>
    <n v="0"/>
  </r>
  <r>
    <x v="6621"/>
    <n v="4.0999999999999996"/>
    <n v="0"/>
    <n v="0"/>
    <n v="0"/>
    <n v="0"/>
    <n v="0"/>
    <n v="0"/>
    <n v="0"/>
  </r>
  <r>
    <x v="6622"/>
    <n v="4.2"/>
    <n v="0"/>
    <n v="0"/>
    <n v="0"/>
    <n v="0"/>
    <n v="0"/>
    <n v="0"/>
    <n v="0"/>
  </r>
  <r>
    <x v="6623"/>
    <n v="4"/>
    <n v="0"/>
    <n v="0"/>
    <n v="0"/>
    <n v="0"/>
    <n v="0"/>
    <n v="0"/>
    <n v="0"/>
  </r>
  <r>
    <x v="6624"/>
    <n v="4"/>
    <n v="0"/>
    <n v="0"/>
    <n v="0"/>
    <n v="0"/>
    <n v="0"/>
    <n v="0"/>
    <n v="0"/>
  </r>
  <r>
    <x v="6625"/>
    <n v="3.9"/>
    <n v="0"/>
    <n v="0"/>
    <n v="0"/>
    <n v="0"/>
    <n v="0"/>
    <n v="0"/>
    <n v="0"/>
  </r>
  <r>
    <x v="6626"/>
    <n v="3.9"/>
    <n v="0.1"/>
    <n v="1"/>
    <n v="0"/>
    <n v="0"/>
    <n v="0"/>
    <n v="0"/>
    <n v="0"/>
  </r>
  <r>
    <x v="6627"/>
    <n v="3.7"/>
    <n v="0"/>
    <n v="0"/>
    <n v="0"/>
    <n v="0"/>
    <n v="0"/>
    <n v="0"/>
    <n v="0"/>
  </r>
  <r>
    <x v="6628"/>
    <n v="3.6"/>
    <n v="0.1"/>
    <n v="1"/>
    <n v="0"/>
    <n v="0"/>
    <n v="0"/>
    <n v="0"/>
    <n v="0"/>
  </r>
  <r>
    <x v="6629"/>
    <n v="3.4"/>
    <n v="0"/>
    <n v="0"/>
    <n v="0"/>
    <n v="0"/>
    <n v="0"/>
    <n v="0"/>
    <n v="0"/>
  </r>
  <r>
    <x v="6630"/>
    <n v="3.6"/>
    <n v="0"/>
    <n v="0"/>
    <n v="0"/>
    <n v="0"/>
    <n v="0"/>
    <n v="0"/>
    <n v="0"/>
  </r>
  <r>
    <x v="6631"/>
    <n v="4.4000000000000004"/>
    <n v="0"/>
    <n v="0"/>
    <n v="0"/>
    <n v="0"/>
    <n v="0"/>
    <n v="0"/>
    <n v="0"/>
  </r>
  <r>
    <x v="6632"/>
    <n v="5.0999999999999996"/>
    <n v="0"/>
    <n v="0"/>
    <n v="0"/>
    <n v="0"/>
    <n v="0"/>
    <n v="0"/>
    <n v="0"/>
  </r>
  <r>
    <x v="6633"/>
    <n v="6"/>
    <n v="0"/>
    <n v="0"/>
    <n v="0"/>
    <n v="0"/>
    <n v="0"/>
    <n v="0"/>
    <n v="0"/>
  </r>
  <r>
    <x v="6634"/>
    <n v="6.4"/>
    <n v="0"/>
    <n v="0"/>
    <n v="0"/>
    <n v="0"/>
    <n v="0"/>
    <n v="0"/>
    <n v="0"/>
  </r>
  <r>
    <x v="6635"/>
    <n v="7.4"/>
    <n v="0"/>
    <n v="0"/>
    <n v="0"/>
    <n v="0"/>
    <n v="0"/>
    <n v="0"/>
    <n v="0"/>
  </r>
  <r>
    <x v="6636"/>
    <n v="7.5"/>
    <n v="0"/>
    <n v="0"/>
    <n v="0"/>
    <n v="0"/>
    <n v="0"/>
    <n v="0"/>
    <n v="0"/>
  </r>
  <r>
    <x v="6637"/>
    <n v="8.1"/>
    <n v="0"/>
    <n v="0"/>
    <n v="0"/>
    <n v="0"/>
    <n v="0"/>
    <n v="0"/>
    <n v="0"/>
  </r>
  <r>
    <x v="6638"/>
    <n v="7.6"/>
    <n v="0"/>
    <n v="0"/>
    <n v="0"/>
    <n v="0"/>
    <n v="0"/>
    <n v="0"/>
    <n v="0"/>
  </r>
  <r>
    <x v="6639"/>
    <n v="7.3"/>
    <n v="0"/>
    <n v="0"/>
    <n v="0"/>
    <n v="0"/>
    <n v="0"/>
    <n v="0"/>
    <n v="0"/>
  </r>
  <r>
    <x v="6640"/>
    <n v="6.3"/>
    <n v="0"/>
    <n v="0"/>
    <n v="0"/>
    <n v="0"/>
    <n v="0"/>
    <n v="0"/>
    <n v="0"/>
  </r>
  <r>
    <x v="6641"/>
    <n v="5.7"/>
    <n v="0"/>
    <n v="0"/>
    <n v="0"/>
    <n v="0"/>
    <n v="0"/>
    <n v="0"/>
    <n v="0"/>
  </r>
  <r>
    <x v="6642"/>
    <n v="5.9"/>
    <n v="0"/>
    <n v="0"/>
    <n v="0"/>
    <n v="0"/>
    <n v="0"/>
    <n v="0"/>
    <n v="0"/>
  </r>
  <r>
    <x v="6643"/>
    <n v="6.2"/>
    <n v="0"/>
    <n v="0"/>
    <n v="0"/>
    <n v="0"/>
    <n v="0"/>
    <n v="0"/>
    <n v="0"/>
  </r>
  <r>
    <x v="6644"/>
    <n v="6.3"/>
    <n v="0"/>
    <n v="0"/>
    <n v="0"/>
    <n v="0"/>
    <n v="0"/>
    <n v="0"/>
    <n v="0"/>
  </r>
  <r>
    <x v="6645"/>
    <n v="6.3"/>
    <n v="0"/>
    <n v="0"/>
    <n v="0"/>
    <n v="0"/>
    <n v="0"/>
    <n v="0"/>
    <n v="0"/>
  </r>
  <r>
    <x v="6646"/>
    <n v="6"/>
    <n v="0"/>
    <n v="0"/>
    <n v="0"/>
    <n v="0"/>
    <n v="0"/>
    <n v="0"/>
    <n v="0"/>
  </r>
  <r>
    <x v="6647"/>
    <n v="6"/>
    <n v="0"/>
    <n v="0"/>
    <n v="0"/>
    <n v="0"/>
    <n v="0"/>
    <n v="0"/>
    <n v="0"/>
  </r>
  <r>
    <x v="6648"/>
    <n v="5.3"/>
    <n v="0.1"/>
    <n v="1"/>
    <n v="0"/>
    <n v="0"/>
    <n v="0"/>
    <n v="0"/>
    <n v="0"/>
  </r>
  <r>
    <x v="6649"/>
    <n v="4.5"/>
    <n v="0.5"/>
    <n v="1"/>
    <n v="0"/>
    <n v="0"/>
    <n v="0"/>
    <n v="0"/>
    <n v="0"/>
  </r>
  <r>
    <x v="6650"/>
    <n v="4.2"/>
    <n v="1.3"/>
    <n v="1"/>
    <n v="0"/>
    <n v="0"/>
    <n v="0"/>
    <n v="0"/>
    <n v="0"/>
  </r>
  <r>
    <x v="6651"/>
    <n v="4.2"/>
    <n v="1.4"/>
    <n v="1"/>
    <n v="0"/>
    <n v="0"/>
    <n v="0"/>
    <n v="0"/>
    <n v="0"/>
  </r>
  <r>
    <x v="6652"/>
    <n v="4.4000000000000004"/>
    <n v="0.6"/>
    <n v="1"/>
    <n v="0"/>
    <n v="0"/>
    <n v="0"/>
    <n v="0"/>
    <n v="0"/>
  </r>
  <r>
    <x v="6653"/>
    <n v="4.4000000000000004"/>
    <n v="0.6"/>
    <n v="1"/>
    <n v="0"/>
    <n v="0"/>
    <n v="0"/>
    <n v="0"/>
    <n v="0"/>
  </r>
  <r>
    <x v="6654"/>
    <n v="4.4000000000000004"/>
    <n v="0.3"/>
    <n v="1"/>
    <n v="0"/>
    <n v="0"/>
    <n v="0"/>
    <n v="0"/>
    <n v="0"/>
  </r>
  <r>
    <x v="6655"/>
    <n v="4.5999999999999996"/>
    <n v="0.3"/>
    <n v="1"/>
    <n v="0"/>
    <n v="0"/>
    <n v="0"/>
    <n v="0"/>
    <n v="0"/>
  </r>
  <r>
    <x v="6656"/>
    <n v="4.9000000000000004"/>
    <n v="0.1"/>
    <n v="1"/>
    <n v="0"/>
    <n v="0"/>
    <n v="0"/>
    <n v="0"/>
    <n v="0"/>
  </r>
  <r>
    <x v="6657"/>
    <n v="5.3"/>
    <n v="0"/>
    <n v="0"/>
    <n v="0"/>
    <n v="0"/>
    <n v="0"/>
    <n v="0"/>
    <n v="0"/>
  </r>
  <r>
    <x v="6658"/>
    <n v="5.6"/>
    <n v="0"/>
    <n v="0"/>
    <n v="0"/>
    <n v="0"/>
    <n v="0"/>
    <n v="0"/>
    <n v="0"/>
  </r>
  <r>
    <x v="6659"/>
    <n v="6.1"/>
    <n v="0.1"/>
    <n v="1"/>
    <n v="0"/>
    <n v="0"/>
    <n v="0"/>
    <n v="0"/>
    <n v="0"/>
  </r>
  <r>
    <x v="6660"/>
    <n v="6.1"/>
    <n v="0"/>
    <n v="0"/>
    <n v="0"/>
    <n v="0"/>
    <n v="0"/>
    <n v="0"/>
    <n v="0"/>
  </r>
  <r>
    <x v="6661"/>
    <n v="5.9"/>
    <n v="0.2"/>
    <n v="1"/>
    <n v="0"/>
    <n v="0"/>
    <n v="0"/>
    <n v="0"/>
    <n v="0"/>
  </r>
  <r>
    <x v="6662"/>
    <n v="6.2"/>
    <n v="0.2"/>
    <n v="1"/>
    <n v="0"/>
    <n v="0"/>
    <n v="0"/>
    <n v="0"/>
    <n v="0"/>
  </r>
  <r>
    <x v="6663"/>
    <n v="6.3"/>
    <n v="0.7"/>
    <n v="1"/>
    <n v="0"/>
    <n v="0"/>
    <n v="0"/>
    <n v="0"/>
    <n v="0"/>
  </r>
  <r>
    <x v="6664"/>
    <n v="5.9"/>
    <n v="0.5"/>
    <n v="1"/>
    <n v="0"/>
    <n v="0"/>
    <n v="0"/>
    <n v="0"/>
    <n v="0"/>
  </r>
  <r>
    <x v="6665"/>
    <n v="5.4"/>
    <n v="1.2"/>
    <n v="1"/>
    <n v="0"/>
    <n v="0"/>
    <n v="0"/>
    <n v="0"/>
    <n v="0"/>
  </r>
  <r>
    <x v="6666"/>
    <n v="4.9000000000000004"/>
    <n v="0.1"/>
    <n v="1"/>
    <n v="0"/>
    <n v="0"/>
    <n v="0"/>
    <n v="0"/>
    <n v="0"/>
  </r>
  <r>
    <x v="6667"/>
    <n v="4.5"/>
    <n v="0.3"/>
    <n v="1"/>
    <n v="0"/>
    <n v="0"/>
    <n v="0"/>
    <n v="0"/>
    <n v="0"/>
  </r>
  <r>
    <x v="6668"/>
    <n v="4"/>
    <n v="0.6"/>
    <n v="1"/>
    <n v="0"/>
    <n v="0"/>
    <n v="0"/>
    <n v="0"/>
    <n v="0"/>
  </r>
  <r>
    <x v="6669"/>
    <n v="3.3"/>
    <n v="1.3"/>
    <n v="1"/>
    <n v="0"/>
    <n v="0"/>
    <n v="0"/>
    <n v="0"/>
    <n v="0"/>
  </r>
  <r>
    <x v="6670"/>
    <n v="3.1"/>
    <n v="0.2"/>
    <n v="1"/>
    <n v="0"/>
    <n v="0"/>
    <n v="0"/>
    <n v="0"/>
    <n v="0"/>
  </r>
  <r>
    <x v="6671"/>
    <n v="3"/>
    <n v="0"/>
    <n v="0"/>
    <n v="0"/>
    <n v="0"/>
    <n v="0"/>
    <n v="0"/>
    <n v="0"/>
  </r>
  <r>
    <x v="6672"/>
    <n v="2.9"/>
    <n v="0"/>
    <n v="0"/>
    <n v="0"/>
    <n v="0"/>
    <n v="0"/>
    <n v="0"/>
    <n v="0"/>
  </r>
  <r>
    <x v="6673"/>
    <n v="2.8"/>
    <n v="0"/>
    <n v="0"/>
    <n v="0"/>
    <n v="0"/>
    <n v="0"/>
    <n v="0"/>
    <n v="0"/>
  </r>
  <r>
    <x v="6674"/>
    <n v="2.7"/>
    <n v="0"/>
    <n v="0"/>
    <n v="0"/>
    <n v="0"/>
    <n v="0"/>
    <n v="0"/>
    <n v="0"/>
  </r>
  <r>
    <x v="6675"/>
    <n v="2.4"/>
    <n v="0"/>
    <n v="0"/>
    <n v="0"/>
    <n v="0"/>
    <n v="0"/>
    <n v="0"/>
    <n v="0"/>
  </r>
  <r>
    <x v="6676"/>
    <n v="2.1"/>
    <n v="0"/>
    <n v="0"/>
    <n v="0"/>
    <n v="0"/>
    <n v="0"/>
    <n v="0"/>
    <n v="0"/>
  </r>
  <r>
    <x v="6677"/>
    <n v="1.7"/>
    <n v="0"/>
    <n v="0"/>
    <n v="0"/>
    <n v="0"/>
    <n v="0"/>
    <n v="0"/>
    <n v="0"/>
  </r>
  <r>
    <x v="6678"/>
    <n v="1.5"/>
    <n v="0"/>
    <n v="0"/>
    <n v="0"/>
    <n v="0"/>
    <n v="0"/>
    <n v="0"/>
    <n v="0"/>
  </r>
  <r>
    <x v="6679"/>
    <n v="1.4"/>
    <n v="0"/>
    <n v="0"/>
    <n v="0"/>
    <n v="0"/>
    <n v="0"/>
    <n v="0"/>
    <n v="0"/>
  </r>
  <r>
    <x v="6680"/>
    <n v="1.4"/>
    <n v="0"/>
    <n v="0"/>
    <n v="0"/>
    <n v="0"/>
    <n v="0"/>
    <n v="0"/>
    <n v="0"/>
  </r>
  <r>
    <x v="6681"/>
    <n v="1.7"/>
    <n v="0"/>
    <n v="0"/>
    <n v="0"/>
    <n v="0"/>
    <n v="0"/>
    <n v="0"/>
    <n v="0"/>
  </r>
  <r>
    <x v="6682"/>
    <n v="1.8"/>
    <n v="0.1"/>
    <n v="1"/>
    <n v="0"/>
    <n v="0"/>
    <n v="0"/>
    <n v="0"/>
    <n v="0"/>
  </r>
  <r>
    <x v="6683"/>
    <n v="1.6"/>
    <n v="0.3"/>
    <n v="1"/>
    <n v="0"/>
    <n v="0"/>
    <n v="0"/>
    <n v="0"/>
    <n v="0"/>
  </r>
  <r>
    <x v="6684"/>
    <n v="2.4"/>
    <n v="0"/>
    <n v="0"/>
    <n v="0"/>
    <n v="0"/>
    <n v="0"/>
    <n v="0"/>
    <n v="0"/>
  </r>
  <r>
    <x v="6685"/>
    <n v="2.2000000000000002"/>
    <n v="0"/>
    <n v="0"/>
    <n v="0"/>
    <n v="0"/>
    <n v="0"/>
    <n v="0"/>
    <n v="0"/>
  </r>
  <r>
    <x v="6686"/>
    <n v="2.7"/>
    <n v="0"/>
    <n v="0"/>
    <n v="0"/>
    <n v="0"/>
    <n v="0"/>
    <n v="0"/>
    <n v="0"/>
  </r>
  <r>
    <x v="6687"/>
    <n v="3"/>
    <n v="0"/>
    <n v="0"/>
    <n v="0"/>
    <n v="0"/>
    <n v="0"/>
    <n v="0"/>
    <n v="0"/>
  </r>
  <r>
    <x v="6688"/>
    <n v="2.2000000000000002"/>
    <n v="0"/>
    <n v="0"/>
    <n v="0"/>
    <n v="0"/>
    <n v="0"/>
    <n v="0"/>
    <n v="0"/>
  </r>
  <r>
    <x v="6689"/>
    <n v="1.4"/>
    <n v="0"/>
    <n v="0"/>
    <n v="0"/>
    <n v="0"/>
    <n v="0"/>
    <n v="0"/>
    <n v="0"/>
  </r>
  <r>
    <x v="6690"/>
    <n v="1.4"/>
    <n v="0"/>
    <n v="0"/>
    <n v="0"/>
    <n v="0"/>
    <n v="0"/>
    <n v="0"/>
    <n v="0"/>
  </r>
  <r>
    <x v="6691"/>
    <n v="0.9"/>
    <n v="0"/>
    <n v="0"/>
    <n v="0"/>
    <n v="0"/>
    <n v="0"/>
    <n v="0"/>
    <n v="0"/>
  </r>
  <r>
    <x v="6692"/>
    <n v="0.2"/>
    <n v="0"/>
    <n v="0"/>
    <n v="0"/>
    <n v="0"/>
    <n v="0"/>
    <n v="0"/>
    <n v="0"/>
  </r>
  <r>
    <x v="6693"/>
    <n v="0"/>
    <n v="0"/>
    <n v="0"/>
    <n v="0"/>
    <n v="0"/>
    <n v="0"/>
    <n v="0"/>
    <n v="0"/>
  </r>
  <r>
    <x v="6694"/>
    <n v="-0.4"/>
    <n v="0"/>
    <n v="0"/>
    <n v="0"/>
    <n v="0"/>
    <n v="0"/>
    <n v="0"/>
    <n v="0"/>
  </r>
  <r>
    <x v="6695"/>
    <n v="-0.3"/>
    <n v="0"/>
    <n v="0"/>
    <n v="0"/>
    <n v="0"/>
    <n v="0"/>
    <n v="0"/>
    <n v="0"/>
  </r>
  <r>
    <x v="6696"/>
    <n v="-0.9"/>
    <n v="0"/>
    <n v="0"/>
    <n v="0"/>
    <n v="0"/>
    <n v="0"/>
    <n v="0"/>
    <n v="0"/>
  </r>
  <r>
    <x v="6697"/>
    <n v="-1.1000000000000001"/>
    <n v="0"/>
    <n v="0"/>
    <n v="0"/>
    <n v="0"/>
    <n v="0"/>
    <n v="0"/>
    <n v="0"/>
  </r>
  <r>
    <x v="6698"/>
    <n v="-1.2"/>
    <n v="0"/>
    <n v="0"/>
    <n v="0"/>
    <n v="0"/>
    <n v="0"/>
    <n v="0"/>
    <n v="0"/>
  </r>
  <r>
    <x v="6699"/>
    <n v="-1.4"/>
    <n v="0"/>
    <n v="0"/>
    <n v="0"/>
    <n v="0"/>
    <n v="0"/>
    <n v="0"/>
    <n v="0"/>
  </r>
  <r>
    <x v="6700"/>
    <n v="-1.1000000000000001"/>
    <n v="0"/>
    <n v="0"/>
    <n v="0"/>
    <n v="0"/>
    <n v="0"/>
    <n v="0"/>
    <n v="0"/>
  </r>
  <r>
    <x v="6701"/>
    <n v="-1.2"/>
    <n v="0"/>
    <n v="0"/>
    <n v="0"/>
    <n v="0"/>
    <n v="0"/>
    <n v="0"/>
    <n v="0"/>
  </r>
  <r>
    <x v="6702"/>
    <n v="-0.7"/>
    <n v="0"/>
    <n v="0"/>
    <n v="0"/>
    <n v="0"/>
    <n v="0"/>
    <n v="0"/>
    <n v="0"/>
  </r>
  <r>
    <x v="6703"/>
    <n v="0.1"/>
    <n v="0"/>
    <n v="0"/>
    <n v="0"/>
    <n v="0"/>
    <n v="0"/>
    <n v="0"/>
    <n v="0"/>
  </r>
  <r>
    <x v="6704"/>
    <n v="2.2999999999999998"/>
    <n v="0"/>
    <n v="0"/>
    <n v="0"/>
    <n v="0"/>
    <n v="0"/>
    <n v="0"/>
    <n v="0"/>
  </r>
  <r>
    <x v="6705"/>
    <n v="3.4"/>
    <n v="0"/>
    <n v="0"/>
    <n v="0"/>
    <n v="0"/>
    <n v="0"/>
    <n v="0"/>
    <n v="0"/>
  </r>
  <r>
    <x v="6706"/>
    <n v="4.0999999999999996"/>
    <n v="0"/>
    <n v="0"/>
    <n v="0"/>
    <n v="0"/>
    <n v="0"/>
    <n v="0"/>
    <n v="0"/>
  </r>
  <r>
    <x v="6707"/>
    <n v="4.4000000000000004"/>
    <n v="0"/>
    <n v="0"/>
    <n v="0"/>
    <n v="0"/>
    <n v="0"/>
    <n v="0"/>
    <n v="0"/>
  </r>
  <r>
    <x v="6708"/>
    <n v="4.8"/>
    <n v="0"/>
    <n v="0"/>
    <n v="0"/>
    <n v="0"/>
    <n v="0"/>
    <n v="0"/>
    <n v="0"/>
  </r>
  <r>
    <x v="6709"/>
    <n v="4.8"/>
    <n v="0"/>
    <n v="0"/>
    <n v="0"/>
    <n v="0"/>
    <n v="0"/>
    <n v="0"/>
    <n v="0"/>
  </r>
  <r>
    <x v="6710"/>
    <n v="4.4000000000000004"/>
    <n v="0"/>
    <n v="0"/>
    <n v="0"/>
    <n v="0"/>
    <n v="0"/>
    <n v="0"/>
    <n v="0"/>
  </r>
  <r>
    <x v="6711"/>
    <n v="4.5999999999999996"/>
    <n v="0"/>
    <n v="0"/>
    <n v="0"/>
    <n v="0"/>
    <n v="0"/>
    <n v="0"/>
    <n v="0"/>
  </r>
  <r>
    <x v="6712"/>
    <n v="3.9"/>
    <n v="0"/>
    <n v="0"/>
    <n v="0"/>
    <n v="0"/>
    <n v="0"/>
    <n v="0"/>
    <n v="0"/>
  </r>
  <r>
    <x v="6713"/>
    <n v="2.2999999999999998"/>
    <n v="0"/>
    <n v="0"/>
    <n v="0"/>
    <n v="0"/>
    <n v="0"/>
    <n v="0"/>
    <n v="0"/>
  </r>
  <r>
    <x v="6714"/>
    <n v="1.8"/>
    <n v="0"/>
    <n v="0"/>
    <n v="0"/>
    <n v="0"/>
    <n v="0"/>
    <n v="0"/>
    <n v="0"/>
  </r>
  <r>
    <x v="6715"/>
    <n v="1.6"/>
    <n v="0"/>
    <n v="0"/>
    <n v="0"/>
    <n v="0"/>
    <n v="0"/>
    <n v="0"/>
    <n v="0"/>
  </r>
  <r>
    <x v="6716"/>
    <n v="1.7"/>
    <n v="0"/>
    <n v="0"/>
    <n v="0"/>
    <n v="0"/>
    <n v="0"/>
    <n v="0"/>
    <n v="0"/>
  </r>
  <r>
    <x v="6717"/>
    <n v="1.7"/>
    <n v="0"/>
    <n v="0"/>
    <n v="0"/>
    <n v="0"/>
    <n v="0"/>
    <n v="0"/>
    <n v="0"/>
  </r>
  <r>
    <x v="6718"/>
    <n v="1.5"/>
    <n v="0"/>
    <n v="0"/>
    <n v="0"/>
    <n v="0"/>
    <n v="0"/>
    <n v="0"/>
    <n v="0"/>
  </r>
  <r>
    <x v="6719"/>
    <n v="1.2"/>
    <n v="0"/>
    <n v="0"/>
    <n v="0"/>
    <n v="0"/>
    <n v="0"/>
    <n v="0"/>
    <n v="0"/>
  </r>
  <r>
    <x v="6720"/>
    <n v="1.5"/>
    <n v="0"/>
    <n v="0"/>
    <n v="0"/>
    <n v="0"/>
    <n v="0"/>
    <n v="0"/>
    <n v="0"/>
  </r>
  <r>
    <x v="6721"/>
    <n v="1.6"/>
    <n v="0"/>
    <n v="0"/>
    <n v="0"/>
    <n v="0"/>
    <n v="0"/>
    <n v="0"/>
    <n v="0"/>
  </r>
  <r>
    <x v="6722"/>
    <n v="1.3"/>
    <n v="0"/>
    <n v="0"/>
    <n v="0"/>
    <n v="0"/>
    <n v="0"/>
    <n v="0"/>
    <n v="0"/>
  </r>
  <r>
    <x v="6723"/>
    <n v="0.4"/>
    <n v="0"/>
    <n v="0"/>
    <n v="0"/>
    <n v="0"/>
    <n v="0"/>
    <n v="0"/>
    <n v="0"/>
  </r>
  <r>
    <x v="6724"/>
    <n v="0.3"/>
    <n v="0"/>
    <n v="0"/>
    <n v="0"/>
    <n v="0"/>
    <n v="0"/>
    <n v="0"/>
    <n v="0"/>
  </r>
  <r>
    <x v="6725"/>
    <n v="0.3"/>
    <n v="0"/>
    <n v="0"/>
    <n v="0"/>
    <n v="0"/>
    <n v="0"/>
    <n v="0"/>
    <n v="0"/>
  </r>
  <r>
    <x v="6726"/>
    <n v="0.5"/>
    <n v="0"/>
    <n v="0"/>
    <n v="0"/>
    <n v="0"/>
    <n v="0"/>
    <n v="0"/>
    <n v="0"/>
  </r>
  <r>
    <x v="6727"/>
    <n v="1.2"/>
    <n v="0"/>
    <n v="0"/>
    <n v="0"/>
    <n v="0"/>
    <n v="0"/>
    <n v="0"/>
    <n v="0"/>
  </r>
  <r>
    <x v="6728"/>
    <n v="2.1"/>
    <n v="0"/>
    <n v="0"/>
    <n v="0"/>
    <n v="0"/>
    <n v="0"/>
    <n v="0"/>
    <n v="0"/>
  </r>
  <r>
    <x v="6729"/>
    <n v="2.7"/>
    <n v="0"/>
    <n v="0"/>
    <n v="0"/>
    <n v="0"/>
    <n v="0"/>
    <n v="0"/>
    <n v="0"/>
  </r>
  <r>
    <x v="6730"/>
    <n v="3.5"/>
    <n v="0"/>
    <n v="0"/>
    <n v="0"/>
    <n v="0"/>
    <n v="0"/>
    <n v="0"/>
    <n v="0"/>
  </r>
  <r>
    <x v="6731"/>
    <n v="4.9000000000000004"/>
    <n v="0"/>
    <n v="0"/>
    <n v="0"/>
    <n v="0"/>
    <n v="0"/>
    <n v="0"/>
    <n v="0"/>
  </r>
  <r>
    <x v="6732"/>
    <n v="5.9"/>
    <n v="0"/>
    <n v="0"/>
    <n v="0"/>
    <n v="0"/>
    <n v="0"/>
    <n v="0"/>
    <n v="0"/>
  </r>
  <r>
    <x v="6733"/>
    <n v="5.9"/>
    <n v="0"/>
    <n v="0"/>
    <n v="0"/>
    <n v="0"/>
    <n v="0"/>
    <n v="0"/>
    <n v="0"/>
  </r>
  <r>
    <x v="6734"/>
    <n v="6"/>
    <n v="0"/>
    <n v="0"/>
    <n v="0"/>
    <n v="0"/>
    <n v="0"/>
    <n v="0"/>
    <n v="0"/>
  </r>
  <r>
    <x v="6735"/>
    <n v="5.6"/>
    <n v="0"/>
    <n v="0"/>
    <n v="0"/>
    <n v="0"/>
    <n v="0"/>
    <n v="0"/>
    <n v="0"/>
  </r>
  <r>
    <x v="6736"/>
    <n v="5.0999999999999996"/>
    <n v="0.1"/>
    <n v="1"/>
    <n v="0"/>
    <n v="0"/>
    <n v="0"/>
    <n v="0"/>
    <n v="0"/>
  </r>
  <r>
    <x v="6737"/>
    <n v="4.9000000000000004"/>
    <n v="0.2"/>
    <n v="1"/>
    <n v="0"/>
    <n v="0"/>
    <n v="0"/>
    <n v="0"/>
    <n v="0"/>
  </r>
  <r>
    <x v="6738"/>
    <n v="5.9"/>
    <n v="0"/>
    <n v="0"/>
    <n v="0"/>
    <n v="0"/>
    <n v="0"/>
    <n v="0"/>
    <n v="0"/>
  </r>
  <r>
    <x v="6739"/>
    <n v="6.6"/>
    <n v="0"/>
    <n v="0"/>
    <n v="0"/>
    <n v="0"/>
    <n v="0"/>
    <n v="0"/>
    <n v="0"/>
  </r>
  <r>
    <x v="6740"/>
    <n v="6"/>
    <n v="0"/>
    <n v="0"/>
    <n v="0"/>
    <n v="0"/>
    <n v="0"/>
    <n v="0"/>
    <n v="0"/>
  </r>
  <r>
    <x v="6741"/>
    <n v="5.8"/>
    <n v="0"/>
    <n v="0"/>
    <n v="0"/>
    <n v="0"/>
    <n v="0"/>
    <n v="0"/>
    <n v="0"/>
  </r>
  <r>
    <x v="6742"/>
    <n v="6"/>
    <n v="0"/>
    <n v="0"/>
    <n v="0"/>
    <n v="0"/>
    <n v="0"/>
    <n v="0"/>
    <n v="0"/>
  </r>
  <r>
    <x v="6743"/>
    <n v="5.7"/>
    <n v="0"/>
    <n v="0"/>
    <n v="0"/>
    <n v="0"/>
    <n v="0"/>
    <n v="0"/>
    <n v="0"/>
  </r>
  <r>
    <x v="6744"/>
    <n v="5.9"/>
    <n v="0"/>
    <n v="0"/>
    <n v="0"/>
    <n v="0"/>
    <n v="0"/>
    <n v="0"/>
    <n v="0"/>
  </r>
  <r>
    <x v="6745"/>
    <n v="5.7"/>
    <n v="0"/>
    <n v="0"/>
    <n v="0"/>
    <n v="0"/>
    <n v="0"/>
    <n v="0"/>
    <n v="0"/>
  </r>
  <r>
    <x v="6746"/>
    <n v="5.8"/>
    <n v="0.1"/>
    <n v="1"/>
    <n v="0"/>
    <n v="0"/>
    <n v="0"/>
    <n v="0"/>
    <n v="0"/>
  </r>
  <r>
    <x v="6747"/>
    <n v="5.9"/>
    <n v="0"/>
    <n v="0"/>
    <n v="0"/>
    <n v="0"/>
    <n v="0"/>
    <n v="0"/>
    <n v="0"/>
  </r>
  <r>
    <x v="6748"/>
    <n v="5.8"/>
    <n v="0.2"/>
    <n v="1"/>
    <n v="0"/>
    <n v="0"/>
    <n v="0"/>
    <n v="0"/>
    <n v="0"/>
  </r>
  <r>
    <x v="6749"/>
    <n v="5.8"/>
    <n v="0.5"/>
    <n v="1"/>
    <n v="0"/>
    <n v="0"/>
    <n v="0"/>
    <n v="0"/>
    <n v="0"/>
  </r>
  <r>
    <x v="6750"/>
    <n v="5.6"/>
    <n v="0.1"/>
    <n v="1"/>
    <n v="0"/>
    <n v="0"/>
    <n v="0"/>
    <n v="0"/>
    <n v="0"/>
  </r>
  <r>
    <x v="6751"/>
    <n v="5.6"/>
    <n v="0"/>
    <n v="0"/>
    <n v="0"/>
    <n v="0"/>
    <n v="0"/>
    <n v="0"/>
    <n v="0"/>
  </r>
  <r>
    <x v="6752"/>
    <n v="6"/>
    <n v="0"/>
    <n v="0"/>
    <n v="0"/>
    <n v="0"/>
    <n v="0"/>
    <n v="0"/>
    <n v="0"/>
  </r>
  <r>
    <x v="6753"/>
    <n v="6.3"/>
    <n v="0"/>
    <n v="0"/>
    <n v="0"/>
    <n v="0"/>
    <n v="0"/>
    <n v="0"/>
    <n v="0"/>
  </r>
  <r>
    <x v="6754"/>
    <n v="7"/>
    <n v="0"/>
    <n v="0"/>
    <n v="0"/>
    <n v="0"/>
    <n v="0"/>
    <n v="0"/>
    <n v="0"/>
  </r>
  <r>
    <x v="6755"/>
    <n v="7.8"/>
    <n v="0"/>
    <n v="0"/>
    <n v="0"/>
    <n v="0"/>
    <n v="0"/>
    <n v="0"/>
    <n v="0"/>
  </r>
  <r>
    <x v="6756"/>
    <n v="7.4"/>
    <n v="0.3"/>
    <n v="1"/>
    <n v="0"/>
    <n v="0"/>
    <n v="0"/>
    <n v="0"/>
    <n v="0"/>
  </r>
  <r>
    <x v="6757"/>
    <n v="7.6"/>
    <n v="0.3"/>
    <n v="1"/>
    <n v="0"/>
    <n v="0"/>
    <n v="0"/>
    <n v="0"/>
    <n v="0"/>
  </r>
  <r>
    <x v="6758"/>
    <n v="7.9"/>
    <n v="0.1"/>
    <n v="1"/>
    <n v="0"/>
    <n v="0"/>
    <n v="0"/>
    <n v="0"/>
    <n v="0"/>
  </r>
  <r>
    <x v="6759"/>
    <n v="7.7"/>
    <n v="0"/>
    <n v="0"/>
    <n v="0"/>
    <n v="0"/>
    <n v="0"/>
    <n v="0"/>
    <n v="0"/>
  </r>
  <r>
    <x v="6760"/>
    <n v="8"/>
    <n v="0"/>
    <n v="0"/>
    <n v="0"/>
    <n v="0"/>
    <n v="0"/>
    <n v="0"/>
    <n v="0"/>
  </r>
  <r>
    <x v="6761"/>
    <n v="8.1"/>
    <n v="0.7"/>
    <n v="1"/>
    <n v="0"/>
    <n v="0"/>
    <n v="0"/>
    <n v="0"/>
    <n v="0"/>
  </r>
  <r>
    <x v="6762"/>
    <n v="8.1"/>
    <n v="2.2000000000000002"/>
    <n v="1"/>
    <n v="0"/>
    <n v="0"/>
    <n v="0"/>
    <n v="0"/>
    <n v="0"/>
  </r>
  <r>
    <x v="6763"/>
    <n v="7.7"/>
    <n v="4.8"/>
    <n v="1"/>
    <n v="0"/>
    <n v="0"/>
    <n v="0"/>
    <n v="0"/>
    <n v="0"/>
  </r>
  <r>
    <x v="6764"/>
    <n v="7.7"/>
    <n v="3"/>
    <n v="1"/>
    <n v="0"/>
    <n v="0"/>
    <n v="0"/>
    <n v="0"/>
    <n v="0"/>
  </r>
  <r>
    <x v="6765"/>
    <n v="7.6"/>
    <n v="1.3"/>
    <n v="1"/>
    <n v="0"/>
    <n v="0"/>
    <n v="0"/>
    <n v="0"/>
    <n v="0"/>
  </r>
  <r>
    <x v="6766"/>
    <n v="7.3"/>
    <n v="1.5"/>
    <n v="1"/>
    <n v="0"/>
    <n v="0"/>
    <n v="0"/>
    <n v="0"/>
    <n v="0"/>
  </r>
  <r>
    <x v="6767"/>
    <n v="6.7"/>
    <n v="0"/>
    <n v="0"/>
    <n v="0"/>
    <n v="0"/>
    <n v="0"/>
    <n v="0"/>
    <n v="0"/>
  </r>
  <r>
    <x v="6768"/>
    <n v="6.8"/>
    <n v="0"/>
    <n v="0"/>
    <n v="0"/>
    <n v="0"/>
    <n v="0"/>
    <n v="0"/>
    <n v="0"/>
  </r>
  <r>
    <x v="6769"/>
    <n v="6.4"/>
    <n v="0"/>
    <n v="0"/>
    <n v="0"/>
    <n v="0"/>
    <n v="0"/>
    <n v="0"/>
    <n v="0"/>
  </r>
  <r>
    <x v="6770"/>
    <n v="6.6"/>
    <n v="0"/>
    <n v="0"/>
    <n v="0"/>
    <n v="0"/>
    <n v="0"/>
    <n v="0"/>
    <n v="0"/>
  </r>
  <r>
    <x v="6771"/>
    <n v="6.9"/>
    <n v="0"/>
    <n v="0"/>
    <n v="0"/>
    <n v="0"/>
    <n v="0"/>
    <n v="0"/>
    <n v="0"/>
  </r>
  <r>
    <x v="6772"/>
    <n v="6.9"/>
    <n v="0"/>
    <n v="0"/>
    <n v="0"/>
    <n v="0"/>
    <n v="0"/>
    <n v="0"/>
    <n v="0"/>
  </r>
  <r>
    <x v="6773"/>
    <n v="6.8"/>
    <n v="0"/>
    <n v="0"/>
    <n v="0"/>
    <n v="0"/>
    <n v="0"/>
    <n v="0"/>
    <n v="0"/>
  </r>
  <r>
    <x v="6774"/>
    <n v="6.6"/>
    <n v="0"/>
    <n v="0"/>
    <n v="0"/>
    <n v="0"/>
    <n v="0"/>
    <n v="0"/>
    <n v="0"/>
  </r>
  <r>
    <x v="6775"/>
    <n v="6.4"/>
    <n v="0"/>
    <n v="0"/>
    <n v="0"/>
    <n v="0"/>
    <n v="0"/>
    <n v="0"/>
    <n v="0"/>
  </r>
  <r>
    <x v="6776"/>
    <n v="6.8"/>
    <n v="0"/>
    <n v="0"/>
    <n v="0"/>
    <n v="0"/>
    <n v="0"/>
    <n v="0"/>
    <n v="0"/>
  </r>
  <r>
    <x v="6777"/>
    <n v="7.6"/>
    <n v="0"/>
    <n v="0"/>
    <n v="0"/>
    <n v="0"/>
    <n v="0"/>
    <n v="0"/>
    <n v="0"/>
  </r>
  <r>
    <x v="6778"/>
    <n v="8.1"/>
    <n v="0"/>
    <n v="0"/>
    <n v="0"/>
    <n v="0"/>
    <n v="0"/>
    <n v="0"/>
    <n v="0"/>
  </r>
  <r>
    <x v="6779"/>
    <n v="8.8000000000000007"/>
    <n v="0"/>
    <n v="0"/>
    <n v="0"/>
    <n v="0"/>
    <n v="0"/>
    <n v="0"/>
    <n v="0"/>
  </r>
  <r>
    <x v="6780"/>
    <n v="9.1999999999999993"/>
    <n v="0"/>
    <n v="0"/>
    <n v="0"/>
    <n v="0"/>
    <n v="0"/>
    <n v="0"/>
    <n v="0"/>
  </r>
  <r>
    <x v="6781"/>
    <n v="9.8000000000000007"/>
    <n v="0"/>
    <n v="0"/>
    <n v="0"/>
    <n v="0"/>
    <n v="0"/>
    <n v="0"/>
    <n v="0"/>
  </r>
  <r>
    <x v="6782"/>
    <n v="10.5"/>
    <n v="0"/>
    <n v="0"/>
    <n v="0"/>
    <n v="0"/>
    <n v="0"/>
    <n v="0"/>
    <n v="0"/>
  </r>
  <r>
    <x v="6783"/>
    <n v="9"/>
    <n v="0"/>
    <n v="0"/>
    <n v="0"/>
    <n v="0"/>
    <n v="0"/>
    <n v="0"/>
    <n v="0"/>
  </r>
  <r>
    <x v="6784"/>
    <n v="7.6"/>
    <n v="2"/>
    <n v="1"/>
    <n v="0"/>
    <n v="0"/>
    <n v="0"/>
    <n v="0"/>
    <n v="0"/>
  </r>
  <r>
    <x v="6785"/>
    <n v="6.4"/>
    <n v="0"/>
    <n v="0"/>
    <n v="0"/>
    <n v="0"/>
    <n v="0"/>
    <n v="0"/>
    <n v="0"/>
  </r>
  <r>
    <x v="6786"/>
    <n v="6.1"/>
    <n v="0.3"/>
    <n v="1"/>
    <n v="0"/>
    <n v="0"/>
    <n v="0"/>
    <n v="0"/>
    <n v="0"/>
  </r>
  <r>
    <x v="6787"/>
    <n v="6.2"/>
    <n v="0"/>
    <n v="0"/>
    <n v="0"/>
    <n v="0"/>
    <n v="0"/>
    <n v="0"/>
    <n v="0"/>
  </r>
  <r>
    <x v="6788"/>
    <n v="6.2"/>
    <n v="0"/>
    <n v="0"/>
    <n v="0"/>
    <n v="0"/>
    <n v="0"/>
    <n v="0"/>
    <n v="0"/>
  </r>
  <r>
    <x v="6789"/>
    <n v="6.3"/>
    <n v="0"/>
    <n v="0"/>
    <n v="0"/>
    <n v="0"/>
    <n v="0"/>
    <n v="0"/>
    <n v="0"/>
  </r>
  <r>
    <x v="6790"/>
    <n v="6.1"/>
    <n v="0"/>
    <n v="0"/>
    <n v="0"/>
    <n v="0"/>
    <n v="0"/>
    <n v="0"/>
    <n v="0"/>
  </r>
  <r>
    <x v="6791"/>
    <n v="6.2"/>
    <n v="0"/>
    <n v="0"/>
    <n v="0"/>
    <n v="0"/>
    <n v="0"/>
    <n v="0"/>
    <n v="0"/>
  </r>
  <r>
    <x v="6792"/>
    <n v="6"/>
    <n v="0"/>
    <n v="0"/>
    <n v="0"/>
    <n v="0"/>
    <n v="0"/>
    <n v="0"/>
    <n v="0"/>
  </r>
  <r>
    <x v="6793"/>
    <n v="6.1"/>
    <n v="0"/>
    <n v="0"/>
    <n v="0"/>
    <n v="0"/>
    <n v="0"/>
    <n v="0"/>
    <n v="0"/>
  </r>
  <r>
    <x v="6794"/>
    <n v="5.9"/>
    <n v="0"/>
    <n v="0"/>
    <n v="0"/>
    <n v="0"/>
    <n v="0"/>
    <n v="0"/>
    <n v="0"/>
  </r>
  <r>
    <x v="6795"/>
    <n v="5.3"/>
    <n v="0"/>
    <n v="0"/>
    <n v="0"/>
    <n v="0"/>
    <n v="0"/>
    <n v="0"/>
    <n v="0"/>
  </r>
  <r>
    <x v="6796"/>
    <n v="4.7"/>
    <n v="0"/>
    <n v="0"/>
    <n v="0"/>
    <n v="0"/>
    <n v="0"/>
    <n v="0"/>
    <n v="0"/>
  </r>
  <r>
    <x v="6797"/>
    <n v="4.2"/>
    <n v="0"/>
    <n v="0"/>
    <n v="0"/>
    <n v="0"/>
    <n v="0"/>
    <n v="0"/>
    <n v="0"/>
  </r>
  <r>
    <x v="6798"/>
    <n v="4.2"/>
    <n v="0"/>
    <n v="0"/>
    <n v="0"/>
    <n v="0"/>
    <n v="0"/>
    <n v="0"/>
    <n v="0"/>
  </r>
  <r>
    <x v="6799"/>
    <n v="4.4000000000000004"/>
    <n v="0"/>
    <n v="0"/>
    <n v="0"/>
    <n v="0"/>
    <n v="0"/>
    <n v="0"/>
    <n v="0"/>
  </r>
  <r>
    <x v="6800"/>
    <n v="5.0999999999999996"/>
    <n v="0"/>
    <n v="0"/>
    <n v="0"/>
    <n v="0"/>
    <n v="0"/>
    <n v="0"/>
    <n v="0"/>
  </r>
  <r>
    <x v="6801"/>
    <n v="6.6"/>
    <n v="0"/>
    <n v="0"/>
    <n v="0"/>
    <n v="0"/>
    <n v="0"/>
    <n v="0"/>
    <n v="0"/>
  </r>
  <r>
    <x v="6802"/>
    <n v="7.9"/>
    <n v="0"/>
    <n v="0"/>
    <n v="0"/>
    <n v="0"/>
    <n v="0"/>
    <n v="0"/>
    <n v="0"/>
  </r>
  <r>
    <x v="6803"/>
    <n v="8.9"/>
    <n v="0"/>
    <n v="0"/>
    <n v="0"/>
    <n v="0"/>
    <n v="0"/>
    <n v="0"/>
    <n v="0"/>
  </r>
  <r>
    <x v="6804"/>
    <n v="9.1"/>
    <n v="0"/>
    <n v="0"/>
    <n v="0"/>
    <n v="0"/>
    <n v="0"/>
    <n v="0"/>
    <n v="0"/>
  </r>
  <r>
    <x v="6805"/>
    <n v="10.3"/>
    <n v="0"/>
    <n v="0"/>
    <n v="0"/>
    <n v="0"/>
    <n v="0"/>
    <n v="0"/>
    <n v="0"/>
  </r>
  <r>
    <x v="6806"/>
    <n v="10.9"/>
    <n v="0"/>
    <n v="0"/>
    <n v="0"/>
    <n v="0"/>
    <n v="0"/>
    <n v="0"/>
    <n v="0"/>
  </r>
  <r>
    <x v="6807"/>
    <n v="10.3"/>
    <n v="0"/>
    <n v="0"/>
    <n v="0"/>
    <n v="0"/>
    <n v="0"/>
    <n v="0"/>
    <n v="0"/>
  </r>
  <r>
    <x v="6808"/>
    <n v="9.6999999999999993"/>
    <n v="0"/>
    <n v="0"/>
    <n v="0"/>
    <n v="0"/>
    <n v="0"/>
    <n v="0"/>
    <n v="0"/>
  </r>
  <r>
    <x v="6809"/>
    <n v="9.1"/>
    <n v="0"/>
    <n v="0"/>
    <n v="0"/>
    <n v="0"/>
    <n v="0"/>
    <n v="0"/>
    <n v="0"/>
  </r>
  <r>
    <x v="6810"/>
    <n v="9"/>
    <n v="0"/>
    <n v="0"/>
    <n v="0"/>
    <n v="0"/>
    <n v="0"/>
    <n v="0"/>
    <n v="0"/>
  </r>
  <r>
    <x v="6811"/>
    <n v="9.3000000000000007"/>
    <n v="0"/>
    <n v="0"/>
    <n v="0"/>
    <n v="0"/>
    <n v="0"/>
    <n v="0"/>
    <n v="0"/>
  </r>
  <r>
    <x v="6812"/>
    <n v="9.3000000000000007"/>
    <n v="0"/>
    <n v="0"/>
    <n v="0"/>
    <n v="0"/>
    <n v="0"/>
    <n v="0"/>
    <n v="0"/>
  </r>
  <r>
    <x v="6813"/>
    <n v="9.3000000000000007"/>
    <n v="0"/>
    <n v="0"/>
    <n v="0"/>
    <n v="0"/>
    <n v="0"/>
    <n v="0"/>
    <n v="0"/>
  </r>
  <r>
    <x v="6814"/>
    <n v="9.1999999999999993"/>
    <n v="0"/>
    <n v="0"/>
    <n v="0"/>
    <n v="0"/>
    <n v="0"/>
    <n v="0"/>
    <n v="0"/>
  </r>
  <r>
    <x v="6815"/>
    <n v="9.1999999999999993"/>
    <n v="0"/>
    <n v="0"/>
    <n v="0"/>
    <n v="0"/>
    <n v="0"/>
    <n v="0"/>
    <n v="0"/>
  </r>
  <r>
    <x v="6816"/>
    <n v="9"/>
    <n v="0"/>
    <n v="0"/>
    <n v="0"/>
    <n v="0"/>
    <n v="0"/>
    <n v="0"/>
    <n v="0"/>
  </r>
  <r>
    <x v="6817"/>
    <n v="8.8000000000000007"/>
    <n v="0"/>
    <n v="0"/>
    <n v="0"/>
    <n v="0"/>
    <n v="0"/>
    <n v="0"/>
    <n v="0"/>
  </r>
  <r>
    <x v="6818"/>
    <n v="8.8000000000000007"/>
    <n v="0"/>
    <n v="0"/>
    <n v="0"/>
    <n v="0"/>
    <n v="0"/>
    <n v="0"/>
    <n v="0"/>
  </r>
  <r>
    <x v="6819"/>
    <n v="8.8000000000000007"/>
    <n v="0"/>
    <n v="0"/>
    <n v="0"/>
    <n v="0"/>
    <n v="0"/>
    <n v="0"/>
    <n v="0"/>
  </r>
  <r>
    <x v="6820"/>
    <n v="8.6999999999999993"/>
    <n v="0"/>
    <n v="0"/>
    <n v="0"/>
    <n v="0"/>
    <n v="0"/>
    <n v="0"/>
    <n v="0"/>
  </r>
  <r>
    <x v="6821"/>
    <n v="8.6"/>
    <n v="0"/>
    <n v="0"/>
    <n v="0"/>
    <n v="0"/>
    <n v="0"/>
    <n v="0"/>
    <n v="0"/>
  </r>
  <r>
    <x v="6822"/>
    <n v="8.6999999999999993"/>
    <n v="0"/>
    <n v="0"/>
    <n v="0"/>
    <n v="0"/>
    <n v="0"/>
    <n v="0"/>
    <n v="0"/>
  </r>
  <r>
    <x v="6823"/>
    <n v="8.8000000000000007"/>
    <n v="0"/>
    <n v="0"/>
    <n v="0"/>
    <n v="0"/>
    <n v="0"/>
    <n v="0"/>
    <n v="0"/>
  </r>
  <r>
    <x v="6824"/>
    <n v="9.8000000000000007"/>
    <n v="0"/>
    <n v="0"/>
    <n v="0"/>
    <n v="0"/>
    <n v="0"/>
    <n v="0"/>
    <n v="0"/>
  </r>
  <r>
    <x v="6825"/>
    <n v="12"/>
    <n v="0"/>
    <n v="0"/>
    <n v="0"/>
    <n v="0"/>
    <n v="0"/>
    <n v="0"/>
    <n v="0"/>
  </r>
  <r>
    <x v="6826"/>
    <n v="13.5"/>
    <n v="0"/>
    <n v="0"/>
    <n v="0"/>
    <n v="0"/>
    <n v="0"/>
    <n v="0"/>
    <n v="0"/>
  </r>
  <r>
    <x v="6827"/>
    <n v="14.5"/>
    <n v="0"/>
    <n v="0"/>
    <n v="0"/>
    <n v="0"/>
    <n v="0"/>
    <n v="0"/>
    <n v="0"/>
  </r>
  <r>
    <x v="6828"/>
    <n v="15.2"/>
    <n v="0"/>
    <n v="0"/>
    <n v="0"/>
    <n v="0"/>
    <n v="0"/>
    <n v="0"/>
    <n v="0"/>
  </r>
  <r>
    <x v="6829"/>
    <n v="15.6"/>
    <n v="0"/>
    <n v="0"/>
    <n v="0"/>
    <n v="0"/>
    <n v="0"/>
    <n v="0"/>
    <n v="0"/>
  </r>
  <r>
    <x v="6830"/>
    <n v="15.8"/>
    <n v="0"/>
    <n v="0"/>
    <n v="0"/>
    <n v="0"/>
    <n v="0"/>
    <n v="0"/>
    <n v="0"/>
  </r>
  <r>
    <x v="6831"/>
    <n v="15.7"/>
    <n v="0"/>
    <n v="0"/>
    <n v="0"/>
    <n v="0"/>
    <n v="0"/>
    <n v="0"/>
    <n v="0"/>
  </r>
  <r>
    <x v="6832"/>
    <n v="14.4"/>
    <n v="0"/>
    <n v="0"/>
    <n v="0"/>
    <n v="0"/>
    <n v="0"/>
    <n v="0"/>
    <n v="0"/>
  </r>
  <r>
    <x v="6833"/>
    <n v="12.6"/>
    <n v="0"/>
    <n v="0"/>
    <n v="0"/>
    <n v="0"/>
    <n v="0"/>
    <n v="0"/>
    <n v="0"/>
  </r>
  <r>
    <x v="6834"/>
    <n v="11.8"/>
    <n v="0"/>
    <n v="0"/>
    <n v="0"/>
    <n v="0"/>
    <n v="0"/>
    <n v="0"/>
    <n v="0"/>
  </r>
  <r>
    <x v="6835"/>
    <n v="11.4"/>
    <n v="0"/>
    <n v="0"/>
    <n v="0"/>
    <n v="0"/>
    <n v="0"/>
    <n v="0"/>
    <n v="0"/>
  </r>
  <r>
    <x v="6836"/>
    <n v="11.1"/>
    <n v="0"/>
    <n v="0"/>
    <n v="0"/>
    <n v="0"/>
    <n v="0"/>
    <n v="0"/>
    <n v="0"/>
  </r>
  <r>
    <x v="6837"/>
    <n v="11.2"/>
    <n v="0"/>
    <n v="0"/>
    <n v="0"/>
    <n v="0"/>
    <n v="0"/>
    <n v="0"/>
    <n v="0"/>
  </r>
  <r>
    <x v="6838"/>
    <n v="11"/>
    <n v="0"/>
    <n v="0"/>
    <n v="0"/>
    <n v="0"/>
    <n v="0"/>
    <n v="0"/>
    <n v="0"/>
  </r>
  <r>
    <x v="6839"/>
    <n v="10.8"/>
    <n v="0"/>
    <n v="0"/>
    <n v="0"/>
    <n v="0"/>
    <n v="0"/>
    <n v="0"/>
    <n v="0"/>
  </r>
  <r>
    <x v="6840"/>
    <n v="10.9"/>
    <n v="0"/>
    <n v="0"/>
    <n v="0"/>
    <n v="0"/>
    <n v="0"/>
    <n v="0"/>
    <n v="0"/>
  </r>
  <r>
    <x v="6841"/>
    <n v="10.6"/>
    <n v="0"/>
    <n v="0"/>
    <n v="0"/>
    <n v="0"/>
    <n v="0"/>
    <n v="0"/>
    <n v="0"/>
  </r>
  <r>
    <x v="6842"/>
    <n v="11.1"/>
    <n v="0"/>
    <n v="0"/>
    <n v="0"/>
    <n v="0"/>
    <n v="0"/>
    <n v="0"/>
    <n v="0"/>
  </r>
  <r>
    <x v="6843"/>
    <n v="10.9"/>
    <n v="0"/>
    <n v="0"/>
    <n v="0"/>
    <n v="0"/>
    <n v="0"/>
    <n v="0"/>
    <n v="0"/>
  </r>
  <r>
    <x v="6844"/>
    <n v="11.1"/>
    <n v="0"/>
    <n v="0"/>
    <n v="0"/>
    <n v="0"/>
    <n v="0"/>
    <n v="0"/>
    <n v="0"/>
  </r>
  <r>
    <x v="6845"/>
    <n v="11.3"/>
    <n v="0"/>
    <n v="0"/>
    <n v="0"/>
    <n v="0"/>
    <n v="0"/>
    <n v="0"/>
    <n v="0"/>
  </r>
  <r>
    <x v="6846"/>
    <n v="10.7"/>
    <n v="0"/>
    <n v="0"/>
    <n v="0"/>
    <n v="0"/>
    <n v="0"/>
    <n v="0"/>
    <n v="0"/>
  </r>
  <r>
    <x v="6847"/>
    <n v="11.9"/>
    <n v="0"/>
    <n v="0"/>
    <n v="0"/>
    <n v="0"/>
    <n v="0"/>
    <n v="0"/>
    <n v="0"/>
  </r>
  <r>
    <x v="6848"/>
    <n v="13.5"/>
    <n v="0"/>
    <n v="0"/>
    <n v="0"/>
    <n v="0"/>
    <n v="0"/>
    <n v="0"/>
    <n v="0"/>
  </r>
  <r>
    <x v="6849"/>
    <n v="14.5"/>
    <n v="0"/>
    <n v="0"/>
    <n v="0"/>
    <n v="0"/>
    <n v="0"/>
    <n v="0"/>
    <n v="0"/>
  </r>
  <r>
    <x v="6850"/>
    <n v="15.4"/>
    <n v="0"/>
    <n v="0"/>
    <n v="0"/>
    <n v="0"/>
    <n v="0"/>
    <n v="0"/>
    <n v="0"/>
  </r>
  <r>
    <x v="6851"/>
    <n v="16.100000000000001"/>
    <n v="0"/>
    <n v="0"/>
    <n v="0"/>
    <n v="0"/>
    <n v="0"/>
    <n v="0"/>
    <n v="0"/>
  </r>
  <r>
    <x v="6852"/>
    <n v="17.600000000000001"/>
    <n v="0"/>
    <n v="0"/>
    <n v="0"/>
    <n v="0"/>
    <n v="0"/>
    <n v="0"/>
    <n v="0"/>
  </r>
  <r>
    <x v="6853"/>
    <n v="18.3"/>
    <n v="0"/>
    <n v="0"/>
    <n v="0"/>
    <n v="0"/>
    <n v="0"/>
    <n v="0"/>
    <n v="0"/>
  </r>
  <r>
    <x v="6854"/>
    <n v="18.3"/>
    <n v="0"/>
    <n v="0"/>
    <n v="0"/>
    <n v="0"/>
    <n v="0"/>
    <n v="0"/>
    <n v="0"/>
  </r>
  <r>
    <x v="6855"/>
    <n v="17.8"/>
    <n v="0"/>
    <n v="0"/>
    <n v="0"/>
    <n v="0"/>
    <n v="0"/>
    <n v="0"/>
    <n v="0"/>
  </r>
  <r>
    <x v="6856"/>
    <n v="16.2"/>
    <n v="0"/>
    <n v="0"/>
    <n v="0"/>
    <n v="0"/>
    <n v="0"/>
    <n v="0"/>
    <n v="0"/>
  </r>
  <r>
    <x v="6857"/>
    <n v="14.6"/>
    <n v="0"/>
    <n v="0"/>
    <n v="0"/>
    <n v="0"/>
    <n v="0"/>
    <n v="0"/>
    <n v="0"/>
  </r>
  <r>
    <x v="6858"/>
    <n v="13.9"/>
    <n v="0"/>
    <n v="0"/>
    <n v="0"/>
    <n v="0"/>
    <n v="0"/>
    <n v="0"/>
    <n v="0"/>
  </r>
  <r>
    <x v="6859"/>
    <n v="13.3"/>
    <n v="0"/>
    <n v="0"/>
    <n v="0"/>
    <n v="0"/>
    <n v="0"/>
    <n v="0"/>
    <n v="0"/>
  </r>
  <r>
    <x v="6860"/>
    <n v="12.9"/>
    <n v="0"/>
    <n v="0"/>
    <n v="0"/>
    <n v="0"/>
    <n v="0"/>
    <n v="0"/>
    <n v="0"/>
  </r>
  <r>
    <x v="6861"/>
    <n v="12.6"/>
    <n v="0"/>
    <n v="0"/>
    <n v="0"/>
    <n v="0"/>
    <n v="0"/>
    <n v="0"/>
    <n v="0"/>
  </r>
  <r>
    <x v="6862"/>
    <n v="12.4"/>
    <n v="0"/>
    <n v="0"/>
    <n v="0"/>
    <n v="0"/>
    <n v="0"/>
    <n v="0"/>
    <n v="0"/>
  </r>
  <r>
    <x v="6863"/>
    <n v="12.3"/>
    <n v="0"/>
    <n v="0"/>
    <n v="0"/>
    <n v="0"/>
    <n v="0"/>
    <n v="0"/>
    <n v="0"/>
  </r>
  <r>
    <x v="6864"/>
    <n v="12.5"/>
    <n v="0"/>
    <n v="0"/>
    <n v="0"/>
    <n v="0"/>
    <n v="0"/>
    <n v="0"/>
    <n v="0"/>
  </r>
  <r>
    <x v="6865"/>
    <n v="12.9"/>
    <n v="0"/>
    <n v="0"/>
    <n v="0"/>
    <n v="0"/>
    <n v="0"/>
    <n v="0"/>
    <n v="0"/>
  </r>
  <r>
    <x v="6866"/>
    <n v="12.7"/>
    <n v="0"/>
    <n v="0"/>
    <n v="0"/>
    <n v="0"/>
    <n v="0"/>
    <n v="0"/>
    <n v="0"/>
  </r>
  <r>
    <x v="6867"/>
    <n v="12.7"/>
    <n v="0"/>
    <n v="0"/>
    <n v="0"/>
    <n v="0"/>
    <n v="0"/>
    <n v="0"/>
    <n v="0"/>
  </r>
  <r>
    <x v="6868"/>
    <n v="12.8"/>
    <n v="0"/>
    <n v="0"/>
    <n v="0"/>
    <n v="0"/>
    <n v="0"/>
    <n v="0"/>
    <n v="0"/>
  </r>
  <r>
    <x v="6869"/>
    <n v="12.6"/>
    <n v="0"/>
    <n v="0"/>
    <n v="0"/>
    <n v="0"/>
    <n v="0"/>
    <n v="0"/>
    <n v="0"/>
  </r>
  <r>
    <x v="6870"/>
    <n v="12.7"/>
    <n v="0"/>
    <n v="0"/>
    <n v="0"/>
    <n v="0"/>
    <n v="0"/>
    <n v="0"/>
    <n v="0"/>
  </r>
  <r>
    <x v="6871"/>
    <n v="12.9"/>
    <n v="0"/>
    <n v="0"/>
    <n v="0"/>
    <n v="0"/>
    <n v="0"/>
    <n v="0"/>
    <n v="0"/>
  </r>
  <r>
    <x v="6872"/>
    <n v="14"/>
    <n v="0"/>
    <n v="0"/>
    <n v="0"/>
    <n v="0"/>
    <n v="0"/>
    <n v="0"/>
    <n v="0"/>
  </r>
  <r>
    <x v="6873"/>
    <n v="15"/>
    <n v="0"/>
    <n v="0"/>
    <n v="0"/>
    <n v="0"/>
    <n v="0"/>
    <n v="0"/>
    <n v="0"/>
  </r>
  <r>
    <x v="6874"/>
    <n v="16.100000000000001"/>
    <n v="0"/>
    <n v="0"/>
    <n v="0"/>
    <n v="0"/>
    <n v="0"/>
    <n v="0"/>
    <n v="0"/>
  </r>
  <r>
    <x v="6875"/>
    <n v="17.600000000000001"/>
    <n v="0"/>
    <n v="0"/>
    <n v="0"/>
    <n v="0"/>
    <n v="0"/>
    <n v="0"/>
    <n v="0"/>
  </r>
  <r>
    <x v="6876"/>
    <n v="18.600000000000001"/>
    <n v="0"/>
    <n v="0"/>
    <n v="0"/>
    <n v="0"/>
    <n v="0"/>
    <n v="0"/>
    <n v="0"/>
  </r>
  <r>
    <x v="6877"/>
    <n v="19.100000000000001"/>
    <n v="0"/>
    <n v="0"/>
    <n v="0"/>
    <n v="0"/>
    <n v="0"/>
    <n v="0"/>
    <n v="0"/>
  </r>
  <r>
    <x v="6878"/>
    <n v="19.2"/>
    <n v="0"/>
    <n v="0"/>
    <n v="0"/>
    <n v="0"/>
    <n v="0"/>
    <n v="0"/>
    <n v="0"/>
  </r>
  <r>
    <x v="6879"/>
    <n v="18.8"/>
    <n v="0"/>
    <n v="0"/>
    <n v="0"/>
    <n v="0"/>
    <n v="0"/>
    <n v="0"/>
    <n v="0"/>
  </r>
  <r>
    <x v="6880"/>
    <n v="17.600000000000001"/>
    <n v="0"/>
    <n v="0"/>
    <n v="0"/>
    <n v="0"/>
    <n v="0"/>
    <n v="0"/>
    <n v="0"/>
  </r>
  <r>
    <x v="6881"/>
    <n v="16"/>
    <n v="0"/>
    <n v="0"/>
    <n v="0"/>
    <n v="0"/>
    <n v="0"/>
    <n v="0"/>
    <n v="0"/>
  </r>
  <r>
    <x v="6882"/>
    <n v="16"/>
    <n v="0"/>
    <n v="0"/>
    <n v="0"/>
    <n v="0"/>
    <n v="0"/>
    <n v="0"/>
    <n v="0"/>
  </r>
  <r>
    <x v="6883"/>
    <n v="15.6"/>
    <n v="0"/>
    <n v="0"/>
    <n v="0"/>
    <n v="0"/>
    <n v="0"/>
    <n v="0"/>
    <n v="0"/>
  </r>
  <r>
    <x v="6884"/>
    <n v="15.2"/>
    <n v="0"/>
    <n v="0"/>
    <n v="0"/>
    <n v="0"/>
    <n v="0"/>
    <n v="0"/>
    <n v="0"/>
  </r>
  <r>
    <x v="6885"/>
    <n v="14.5"/>
    <n v="0"/>
    <n v="0"/>
    <n v="0"/>
    <n v="0"/>
    <n v="0"/>
    <n v="0"/>
    <n v="0"/>
  </r>
  <r>
    <x v="6886"/>
    <n v="14.6"/>
    <n v="0"/>
    <n v="0"/>
    <n v="0"/>
    <n v="0"/>
    <n v="0"/>
    <n v="0"/>
    <n v="0"/>
  </r>
  <r>
    <x v="6887"/>
    <n v="14.4"/>
    <n v="0"/>
    <n v="0"/>
    <n v="0"/>
    <n v="0"/>
    <n v="0"/>
    <n v="0"/>
    <n v="0"/>
  </r>
  <r>
    <x v="6888"/>
    <n v="14.1"/>
    <n v="0"/>
    <n v="0"/>
    <n v="0"/>
    <n v="0"/>
    <n v="0"/>
    <n v="0"/>
    <n v="0"/>
  </r>
  <r>
    <x v="6889"/>
    <n v="14.9"/>
    <n v="0"/>
    <n v="0"/>
    <n v="0"/>
    <n v="0"/>
    <n v="0"/>
    <n v="0"/>
    <n v="0"/>
  </r>
  <r>
    <x v="6890"/>
    <n v="14.7"/>
    <n v="0"/>
    <n v="0"/>
    <n v="0"/>
    <n v="0"/>
    <n v="0"/>
    <n v="0"/>
    <n v="0"/>
  </r>
  <r>
    <x v="6891"/>
    <n v="14.4"/>
    <n v="0"/>
    <n v="0"/>
    <n v="0"/>
    <n v="0"/>
    <n v="0"/>
    <n v="0"/>
    <n v="0"/>
  </r>
  <r>
    <x v="6892"/>
    <n v="14.7"/>
    <n v="0"/>
    <n v="0"/>
    <n v="0"/>
    <n v="0"/>
    <n v="0"/>
    <n v="0"/>
    <n v="0"/>
  </r>
  <r>
    <x v="6893"/>
    <n v="14.7"/>
    <n v="0"/>
    <n v="0"/>
    <n v="0"/>
    <n v="0"/>
    <n v="0"/>
    <n v="0"/>
    <n v="0"/>
  </r>
  <r>
    <x v="6894"/>
    <n v="14.9"/>
    <n v="0"/>
    <n v="0"/>
    <n v="0"/>
    <n v="0"/>
    <n v="0"/>
    <n v="0"/>
    <n v="0"/>
  </r>
  <r>
    <x v="6895"/>
    <n v="15.2"/>
    <n v="0"/>
    <n v="0"/>
    <n v="0"/>
    <n v="0"/>
    <n v="0"/>
    <n v="0"/>
    <n v="0"/>
  </r>
  <r>
    <x v="6896"/>
    <n v="16.3"/>
    <n v="0"/>
    <n v="0"/>
    <n v="0"/>
    <n v="0"/>
    <n v="0"/>
    <n v="0"/>
    <n v="0"/>
  </r>
  <r>
    <x v="6897"/>
    <n v="17.600000000000001"/>
    <n v="0"/>
    <n v="0"/>
    <n v="0"/>
    <n v="0"/>
    <n v="0"/>
    <n v="0"/>
    <n v="0"/>
  </r>
  <r>
    <x v="6898"/>
    <n v="18.5"/>
    <n v="0"/>
    <n v="0"/>
    <n v="0"/>
    <n v="0"/>
    <n v="0"/>
    <n v="0"/>
    <n v="0"/>
  </r>
  <r>
    <x v="6899"/>
    <n v="19.7"/>
    <n v="0"/>
    <n v="0"/>
    <n v="0"/>
    <n v="0"/>
    <n v="0"/>
    <n v="0"/>
    <n v="0"/>
  </r>
  <r>
    <x v="6900"/>
    <n v="20.2"/>
    <n v="0"/>
    <n v="0"/>
    <n v="0"/>
    <n v="0"/>
    <n v="0"/>
    <n v="0"/>
    <n v="0"/>
  </r>
  <r>
    <x v="6901"/>
    <n v="20.6"/>
    <n v="0"/>
    <n v="0"/>
    <n v="0"/>
    <n v="0"/>
    <n v="0"/>
    <n v="0"/>
    <n v="0"/>
  </r>
  <r>
    <x v="6902"/>
    <n v="19.399999999999999"/>
    <n v="0"/>
    <n v="0"/>
    <n v="0"/>
    <n v="0"/>
    <n v="0"/>
    <n v="0"/>
    <n v="0"/>
  </r>
  <r>
    <x v="6903"/>
    <n v="18.7"/>
    <n v="0"/>
    <n v="0"/>
    <n v="0"/>
    <n v="0"/>
    <n v="0"/>
    <n v="0"/>
    <n v="0"/>
  </r>
  <r>
    <x v="6904"/>
    <n v="18.3"/>
    <n v="0"/>
    <n v="0"/>
    <n v="0"/>
    <n v="0"/>
    <n v="0"/>
    <n v="0"/>
    <n v="0"/>
  </r>
  <r>
    <x v="6905"/>
    <n v="17.100000000000001"/>
    <n v="0"/>
    <n v="0"/>
    <n v="0"/>
    <n v="0"/>
    <n v="0"/>
    <n v="0"/>
    <n v="0"/>
  </r>
  <r>
    <x v="6906"/>
    <n v="15.6"/>
    <n v="0"/>
    <n v="0"/>
    <n v="0"/>
    <n v="0"/>
    <n v="0"/>
    <n v="0"/>
    <n v="0"/>
  </r>
  <r>
    <x v="6907"/>
    <n v="15.4"/>
    <n v="0"/>
    <n v="0"/>
    <n v="0"/>
    <n v="0"/>
    <n v="0"/>
    <n v="0"/>
    <n v="0"/>
  </r>
  <r>
    <x v="6908"/>
    <n v="15.3"/>
    <n v="0"/>
    <n v="0"/>
    <n v="0"/>
    <n v="0"/>
    <n v="0"/>
    <n v="0"/>
    <n v="0"/>
  </r>
  <r>
    <x v="6909"/>
    <n v="14.7"/>
    <n v="0"/>
    <n v="0"/>
    <n v="0"/>
    <n v="0"/>
    <n v="0"/>
    <n v="0"/>
    <n v="0"/>
  </r>
  <r>
    <x v="6910"/>
    <n v="14.8"/>
    <n v="0"/>
    <n v="0"/>
    <n v="0"/>
    <n v="0"/>
    <n v="0"/>
    <n v="0"/>
    <n v="0"/>
  </r>
  <r>
    <x v="6911"/>
    <n v="14.6"/>
    <n v="0"/>
    <n v="0"/>
    <n v="0"/>
    <n v="0"/>
    <n v="0"/>
    <n v="0"/>
    <n v="0"/>
  </r>
  <r>
    <x v="6912"/>
    <n v="14.3"/>
    <n v="0"/>
    <n v="0"/>
    <n v="0"/>
    <n v="0"/>
    <n v="0"/>
    <n v="0"/>
    <n v="0"/>
  </r>
  <r>
    <x v="6913"/>
    <n v="14.1"/>
    <n v="0"/>
    <n v="0"/>
    <n v="0"/>
    <n v="0"/>
    <n v="0"/>
    <n v="0"/>
    <n v="0"/>
  </r>
  <r>
    <x v="6914"/>
    <n v="13.9"/>
    <n v="0"/>
    <n v="0"/>
    <n v="0"/>
    <n v="0"/>
    <n v="0"/>
    <n v="0"/>
    <n v="0"/>
  </r>
  <r>
    <x v="6915"/>
    <n v="13.4"/>
    <n v="0"/>
    <n v="0"/>
    <n v="0"/>
    <n v="0"/>
    <n v="0"/>
    <n v="0"/>
    <n v="0"/>
  </r>
  <r>
    <x v="6916"/>
    <n v="13.2"/>
    <n v="0"/>
    <n v="0"/>
    <n v="0"/>
    <n v="0"/>
    <n v="0"/>
    <n v="0"/>
    <n v="0"/>
  </r>
  <r>
    <x v="6917"/>
    <n v="12.9"/>
    <n v="0"/>
    <n v="0"/>
    <n v="0"/>
    <n v="0"/>
    <n v="0"/>
    <n v="0"/>
    <n v="0"/>
  </r>
  <r>
    <x v="6918"/>
    <n v="12.4"/>
    <n v="0"/>
    <n v="0"/>
    <n v="0"/>
    <n v="0"/>
    <n v="0"/>
    <n v="0"/>
    <n v="0"/>
  </r>
  <r>
    <x v="6919"/>
    <n v="12.6"/>
    <n v="0"/>
    <n v="0"/>
    <n v="0"/>
    <n v="0"/>
    <n v="0"/>
    <n v="0"/>
    <n v="0"/>
  </r>
  <r>
    <x v="6920"/>
    <n v="12.8"/>
    <n v="0"/>
    <n v="0"/>
    <n v="0"/>
    <n v="0"/>
    <n v="0"/>
    <n v="0"/>
    <n v="0"/>
  </r>
  <r>
    <x v="6921"/>
    <n v="12.1"/>
    <n v="0"/>
    <n v="0"/>
    <n v="0"/>
    <n v="0"/>
    <n v="0"/>
    <n v="0"/>
    <n v="0"/>
  </r>
  <r>
    <x v="6922"/>
    <n v="11.7"/>
    <n v="0"/>
    <n v="0"/>
    <n v="0"/>
    <n v="0"/>
    <n v="0"/>
    <n v="0"/>
    <n v="0"/>
  </r>
  <r>
    <x v="6923"/>
    <n v="10.9"/>
    <n v="0"/>
    <n v="0"/>
    <n v="0"/>
    <n v="0"/>
    <n v="0"/>
    <n v="0"/>
    <n v="0"/>
  </r>
  <r>
    <x v="6924"/>
    <n v="10.7"/>
    <n v="0.3"/>
    <n v="1"/>
    <n v="0"/>
    <n v="0"/>
    <n v="0"/>
    <n v="0"/>
    <n v="0"/>
  </r>
  <r>
    <x v="6925"/>
    <n v="10.8"/>
    <n v="0"/>
    <n v="0"/>
    <n v="0"/>
    <n v="0"/>
    <n v="0"/>
    <n v="0"/>
    <n v="0"/>
  </r>
  <r>
    <x v="6926"/>
    <n v="10.7"/>
    <n v="0"/>
    <n v="0"/>
    <n v="0"/>
    <n v="0"/>
    <n v="0"/>
    <n v="0"/>
    <n v="0"/>
  </r>
  <r>
    <x v="6927"/>
    <n v="10.6"/>
    <n v="0"/>
    <n v="0"/>
    <n v="0"/>
    <n v="0"/>
    <n v="0"/>
    <n v="0"/>
    <n v="0"/>
  </r>
  <r>
    <x v="6928"/>
    <n v="10.3"/>
    <n v="0"/>
    <n v="0"/>
    <n v="0"/>
    <n v="0"/>
    <n v="0"/>
    <n v="0"/>
    <n v="0"/>
  </r>
  <r>
    <x v="6929"/>
    <n v="9.9"/>
    <n v="0"/>
    <n v="0"/>
    <n v="0"/>
    <n v="0"/>
    <n v="0"/>
    <n v="0"/>
    <n v="0"/>
  </r>
  <r>
    <x v="6930"/>
    <n v="9.1999999999999993"/>
    <n v="0"/>
    <n v="0"/>
    <n v="0"/>
    <n v="0"/>
    <n v="0"/>
    <n v="0"/>
    <n v="0"/>
  </r>
  <r>
    <x v="6931"/>
    <n v="8.4"/>
    <n v="0"/>
    <n v="0"/>
    <n v="0"/>
    <n v="0"/>
    <n v="0"/>
    <n v="0"/>
    <n v="0"/>
  </r>
  <r>
    <x v="6932"/>
    <n v="8.1"/>
    <n v="0"/>
    <n v="0"/>
    <n v="0"/>
    <n v="0"/>
    <n v="0"/>
    <n v="0"/>
    <n v="0"/>
  </r>
  <r>
    <x v="6933"/>
    <n v="8.1"/>
    <n v="0"/>
    <n v="0"/>
    <n v="0"/>
    <n v="0"/>
    <n v="0"/>
    <n v="0"/>
    <n v="0"/>
  </r>
  <r>
    <x v="6934"/>
    <n v="7.8"/>
    <n v="0"/>
    <n v="0"/>
    <n v="0"/>
    <n v="0"/>
    <n v="0"/>
    <n v="0"/>
    <n v="0"/>
  </r>
  <r>
    <x v="6935"/>
    <n v="7.6"/>
    <n v="0"/>
    <n v="0"/>
    <n v="0"/>
    <n v="0"/>
    <n v="0"/>
    <n v="0"/>
    <n v="0"/>
  </r>
  <r>
    <x v="6936"/>
    <n v="7.5"/>
    <n v="0"/>
    <n v="0"/>
    <n v="0"/>
    <n v="0"/>
    <n v="0"/>
    <n v="0"/>
    <n v="0"/>
  </r>
  <r>
    <x v="6937"/>
    <n v="7.2"/>
    <n v="0"/>
    <n v="0"/>
    <n v="0"/>
    <n v="0"/>
    <n v="0"/>
    <n v="0"/>
    <n v="0"/>
  </r>
  <r>
    <x v="6938"/>
    <n v="7.2"/>
    <n v="0"/>
    <n v="0"/>
    <n v="0"/>
    <n v="0"/>
    <n v="0"/>
    <n v="0"/>
    <n v="0"/>
  </r>
  <r>
    <x v="6939"/>
    <n v="6.7"/>
    <n v="0"/>
    <n v="0"/>
    <n v="0"/>
    <n v="0"/>
    <n v="0"/>
    <n v="0"/>
    <n v="0"/>
  </r>
  <r>
    <x v="6940"/>
    <n v="7.5"/>
    <n v="0"/>
    <n v="0"/>
    <n v="0"/>
    <n v="0"/>
    <n v="0"/>
    <n v="0"/>
    <n v="0"/>
  </r>
  <r>
    <x v="6941"/>
    <n v="8.5"/>
    <n v="0"/>
    <n v="0"/>
    <n v="0"/>
    <n v="0"/>
    <n v="0"/>
    <n v="0"/>
    <n v="0"/>
  </r>
  <r>
    <x v="6942"/>
    <n v="9.1999999999999993"/>
    <n v="0"/>
    <n v="0"/>
    <n v="0"/>
    <n v="0"/>
    <n v="0"/>
    <n v="0"/>
    <n v="0"/>
  </r>
  <r>
    <x v="6943"/>
    <n v="9.8000000000000007"/>
    <n v="0"/>
    <n v="0"/>
    <n v="0"/>
    <n v="0"/>
    <n v="0"/>
    <n v="0"/>
    <n v="0"/>
  </r>
  <r>
    <x v="6944"/>
    <n v="11.2"/>
    <n v="0"/>
    <n v="0"/>
    <n v="0"/>
    <n v="0"/>
    <n v="0"/>
    <n v="0"/>
    <n v="0"/>
  </r>
  <r>
    <x v="6945"/>
    <n v="12.2"/>
    <n v="0"/>
    <n v="0"/>
    <n v="0"/>
    <n v="0"/>
    <n v="0"/>
    <n v="0"/>
    <n v="0"/>
  </r>
  <r>
    <x v="6946"/>
    <n v="13.4"/>
    <n v="0"/>
    <n v="0"/>
    <n v="0"/>
    <n v="0"/>
    <n v="0"/>
    <n v="0"/>
    <n v="0"/>
  </r>
  <r>
    <x v="6947"/>
    <n v="14.3"/>
    <n v="0"/>
    <n v="0"/>
    <n v="0"/>
    <n v="0"/>
    <n v="0"/>
    <n v="0"/>
    <n v="0"/>
  </r>
  <r>
    <x v="6948"/>
    <n v="15.3"/>
    <n v="0"/>
    <n v="0"/>
    <n v="0"/>
    <n v="0"/>
    <n v="0"/>
    <n v="0"/>
    <n v="0"/>
  </r>
  <r>
    <x v="6949"/>
    <n v="15.8"/>
    <n v="0"/>
    <n v="0"/>
    <n v="0"/>
    <n v="0"/>
    <n v="0"/>
    <n v="0"/>
    <n v="0"/>
  </r>
  <r>
    <x v="6950"/>
    <n v="15.8"/>
    <n v="0"/>
    <n v="0"/>
    <n v="0"/>
    <n v="0"/>
    <n v="0"/>
    <n v="0"/>
    <n v="0"/>
  </r>
  <r>
    <x v="6951"/>
    <n v="14.9"/>
    <n v="0"/>
    <n v="0"/>
    <n v="0"/>
    <n v="0"/>
    <n v="0"/>
    <n v="0"/>
    <n v="0"/>
  </r>
  <r>
    <x v="6952"/>
    <n v="13.6"/>
    <n v="0"/>
    <n v="0"/>
    <n v="0"/>
    <n v="0"/>
    <n v="0"/>
    <n v="0"/>
    <n v="0"/>
  </r>
  <r>
    <x v="6953"/>
    <n v="12.4"/>
    <n v="0"/>
    <n v="0"/>
    <n v="0"/>
    <n v="0"/>
    <n v="0"/>
    <n v="0"/>
    <n v="0"/>
  </r>
  <r>
    <x v="6954"/>
    <n v="11.9"/>
    <n v="0"/>
    <n v="0"/>
    <n v="0"/>
    <n v="0"/>
    <n v="0"/>
    <n v="0"/>
    <n v="0"/>
  </r>
  <r>
    <x v="6955"/>
    <n v="11.8"/>
    <n v="0"/>
    <n v="0"/>
    <n v="0"/>
    <n v="0"/>
    <n v="0"/>
    <n v="0"/>
    <n v="0"/>
  </r>
  <r>
    <x v="6956"/>
    <n v="12"/>
    <n v="0"/>
    <n v="0"/>
    <n v="0"/>
    <n v="0"/>
    <n v="0"/>
    <n v="0"/>
    <n v="0"/>
  </r>
  <r>
    <x v="6957"/>
    <n v="12.1"/>
    <n v="0"/>
    <n v="0"/>
    <n v="0"/>
    <n v="0"/>
    <n v="0"/>
    <n v="0"/>
    <n v="0"/>
  </r>
  <r>
    <x v="6958"/>
    <n v="11.8"/>
    <n v="0"/>
    <n v="0"/>
    <n v="0"/>
    <n v="0"/>
    <n v="0"/>
    <n v="0"/>
    <n v="0"/>
  </r>
  <r>
    <x v="6959"/>
    <n v="11.5"/>
    <n v="0"/>
    <n v="0"/>
    <n v="0"/>
    <n v="0"/>
    <n v="0"/>
    <n v="0"/>
    <n v="0"/>
  </r>
  <r>
    <x v="6960"/>
    <n v="11.1"/>
    <n v="0"/>
    <n v="0"/>
    <n v="0"/>
    <n v="0"/>
    <n v="0"/>
    <n v="0"/>
    <n v="0"/>
  </r>
  <r>
    <x v="6961"/>
    <n v="11.5"/>
    <n v="0"/>
    <n v="0"/>
    <n v="0"/>
    <n v="0"/>
    <n v="0"/>
    <n v="0"/>
    <n v="0"/>
  </r>
  <r>
    <x v="6962"/>
    <n v="12"/>
    <n v="0"/>
    <n v="0"/>
    <n v="0"/>
    <n v="0"/>
    <n v="0"/>
    <n v="0"/>
    <n v="0"/>
  </r>
  <r>
    <x v="6963"/>
    <n v="11.8"/>
    <n v="0"/>
    <n v="0"/>
    <n v="0"/>
    <n v="0"/>
    <n v="0"/>
    <n v="0"/>
    <n v="0"/>
  </r>
  <r>
    <x v="6964"/>
    <n v="11.2"/>
    <n v="0"/>
    <n v="0"/>
    <n v="0"/>
    <n v="0"/>
    <n v="0"/>
    <n v="0"/>
    <n v="0"/>
  </r>
  <r>
    <x v="6965"/>
    <n v="10.8"/>
    <n v="0"/>
    <n v="0"/>
    <n v="0"/>
    <n v="0"/>
    <n v="0"/>
    <n v="0"/>
    <n v="0"/>
  </r>
  <r>
    <x v="6966"/>
    <n v="10.199999999999999"/>
    <n v="0"/>
    <n v="0"/>
    <n v="0"/>
    <n v="0"/>
    <n v="0"/>
    <n v="0"/>
    <n v="0"/>
  </r>
  <r>
    <x v="6967"/>
    <n v="10.7"/>
    <n v="0"/>
    <n v="0"/>
    <n v="0"/>
    <n v="0"/>
    <n v="0"/>
    <n v="0"/>
    <n v="0"/>
  </r>
  <r>
    <x v="6968"/>
    <n v="12.7"/>
    <n v="0"/>
    <n v="0"/>
    <n v="0"/>
    <n v="0"/>
    <n v="0"/>
    <n v="0"/>
    <n v="0"/>
  </r>
  <r>
    <x v="6969"/>
    <n v="13.6"/>
    <n v="0"/>
    <n v="0"/>
    <n v="0"/>
    <n v="0"/>
    <n v="0"/>
    <n v="0"/>
    <n v="0"/>
  </r>
  <r>
    <x v="6970"/>
    <n v="13.6"/>
    <n v="0"/>
    <n v="0"/>
    <n v="0"/>
    <n v="0"/>
    <n v="0"/>
    <n v="0"/>
    <n v="0"/>
  </r>
  <r>
    <x v="6971"/>
    <n v="14.6"/>
    <n v="0"/>
    <n v="0"/>
    <n v="0"/>
    <n v="0"/>
    <n v="0"/>
    <n v="0"/>
    <n v="0"/>
  </r>
  <r>
    <x v="6972"/>
    <n v="15.3"/>
    <n v="0"/>
    <n v="0"/>
    <n v="0"/>
    <n v="0"/>
    <n v="0"/>
    <n v="0"/>
    <n v="0"/>
  </r>
  <r>
    <x v="6973"/>
    <n v="15.7"/>
    <n v="0"/>
    <n v="0"/>
    <n v="0"/>
    <n v="0"/>
    <n v="0"/>
    <n v="0"/>
    <n v="0"/>
  </r>
  <r>
    <x v="6974"/>
    <n v="15.4"/>
    <n v="0"/>
    <n v="0"/>
    <n v="0"/>
    <n v="0"/>
    <n v="0"/>
    <n v="0"/>
    <n v="0"/>
  </r>
  <r>
    <x v="6975"/>
    <n v="15.1"/>
    <n v="0"/>
    <n v="0"/>
    <n v="0"/>
    <n v="0"/>
    <n v="0"/>
    <n v="0"/>
    <n v="0"/>
  </r>
  <r>
    <x v="6976"/>
    <n v="13.8"/>
    <n v="0"/>
    <n v="0"/>
    <n v="0"/>
    <n v="0"/>
    <n v="0"/>
    <n v="0"/>
    <n v="0"/>
  </r>
  <r>
    <x v="6977"/>
    <n v="12.4"/>
    <n v="0"/>
    <n v="0"/>
    <n v="0"/>
    <n v="0"/>
    <n v="0"/>
    <n v="0"/>
    <n v="0"/>
  </r>
  <r>
    <x v="6978"/>
    <n v="11.7"/>
    <n v="0"/>
    <n v="0"/>
    <n v="0"/>
    <n v="0"/>
    <n v="0"/>
    <n v="0"/>
    <n v="0"/>
  </r>
  <r>
    <x v="6979"/>
    <n v="11.2"/>
    <n v="0"/>
    <n v="0"/>
    <n v="0"/>
    <n v="0"/>
    <n v="0"/>
    <n v="0"/>
    <n v="0"/>
  </r>
  <r>
    <x v="6980"/>
    <n v="11.2"/>
    <n v="0"/>
    <n v="0"/>
    <n v="0"/>
    <n v="0"/>
    <n v="0"/>
    <n v="0"/>
    <n v="0"/>
  </r>
  <r>
    <x v="6981"/>
    <n v="10.8"/>
    <n v="0"/>
    <n v="0"/>
    <n v="0"/>
    <n v="0"/>
    <n v="0"/>
    <n v="0"/>
    <n v="0"/>
  </r>
  <r>
    <x v="6982"/>
    <n v="10.8"/>
    <n v="0"/>
    <n v="0"/>
    <n v="0"/>
    <n v="0"/>
    <n v="0"/>
    <n v="0"/>
    <n v="0"/>
  </r>
  <r>
    <x v="6983"/>
    <n v="10.8"/>
    <n v="0"/>
    <n v="0"/>
    <n v="0"/>
    <n v="0"/>
    <n v="0"/>
    <n v="0"/>
    <n v="0"/>
  </r>
  <r>
    <x v="6984"/>
    <n v="10.7"/>
    <n v="0"/>
    <n v="0"/>
    <n v="0"/>
    <n v="0"/>
    <n v="0"/>
    <n v="0"/>
    <n v="0"/>
  </r>
  <r>
    <x v="6985"/>
    <n v="10.6"/>
    <n v="0"/>
    <n v="0"/>
    <n v="0"/>
    <n v="0"/>
    <n v="0"/>
    <n v="0"/>
    <n v="0"/>
  </r>
  <r>
    <x v="6986"/>
    <n v="10.8"/>
    <n v="0"/>
    <n v="0"/>
    <n v="0"/>
    <n v="0"/>
    <n v="0"/>
    <n v="0"/>
    <n v="0"/>
  </r>
  <r>
    <x v="6987"/>
    <n v="10.9"/>
    <n v="0"/>
    <n v="0"/>
    <n v="0"/>
    <n v="0"/>
    <n v="0"/>
    <n v="0"/>
    <n v="0"/>
  </r>
  <r>
    <x v="6988"/>
    <n v="10.9"/>
    <n v="0"/>
    <n v="0"/>
    <n v="0"/>
    <n v="0"/>
    <n v="0"/>
    <n v="0"/>
    <n v="0"/>
  </r>
  <r>
    <x v="6989"/>
    <n v="10.9"/>
    <n v="0"/>
    <n v="0"/>
    <n v="0"/>
    <n v="0"/>
    <n v="0"/>
    <n v="0"/>
    <n v="0"/>
  </r>
  <r>
    <x v="6990"/>
    <n v="11"/>
    <n v="0"/>
    <n v="0"/>
    <n v="0"/>
    <n v="0"/>
    <n v="0"/>
    <n v="0"/>
    <n v="0"/>
  </r>
  <r>
    <x v="6991"/>
    <n v="11.2"/>
    <n v="0"/>
    <n v="0"/>
    <n v="0"/>
    <n v="0"/>
    <n v="0"/>
    <n v="0"/>
    <n v="0"/>
  </r>
  <r>
    <x v="6992"/>
    <n v="12.6"/>
    <n v="0"/>
    <n v="0"/>
    <n v="0"/>
    <n v="0"/>
    <n v="0"/>
    <n v="0"/>
    <n v="0"/>
  </r>
  <r>
    <x v="6993"/>
    <n v="13.4"/>
    <n v="0"/>
    <n v="0"/>
    <n v="0"/>
    <n v="0"/>
    <n v="0"/>
    <n v="0"/>
    <n v="0"/>
  </r>
  <r>
    <x v="6994"/>
    <n v="14.3"/>
    <n v="0"/>
    <n v="0"/>
    <n v="0"/>
    <n v="0"/>
    <n v="0"/>
    <n v="0"/>
    <n v="0"/>
  </r>
  <r>
    <x v="6995"/>
    <n v="15.1"/>
    <n v="0"/>
    <n v="0"/>
    <n v="0"/>
    <n v="0"/>
    <n v="0"/>
    <n v="0"/>
    <n v="0"/>
  </r>
  <r>
    <x v="6996"/>
    <n v="15.3"/>
    <n v="0"/>
    <n v="0"/>
    <n v="0"/>
    <n v="0"/>
    <n v="0"/>
    <n v="0"/>
    <n v="0"/>
  </r>
  <r>
    <x v="6997"/>
    <n v="14.9"/>
    <n v="0"/>
    <n v="0"/>
    <n v="0"/>
    <n v="0"/>
    <n v="0"/>
    <n v="0"/>
    <n v="0"/>
  </r>
  <r>
    <x v="6998"/>
    <n v="14.4"/>
    <n v="0"/>
    <n v="0"/>
    <n v="0"/>
    <n v="0"/>
    <n v="0"/>
    <n v="0"/>
    <n v="0"/>
  </r>
  <r>
    <x v="6999"/>
    <n v="13.7"/>
    <n v="0"/>
    <n v="0"/>
    <n v="0"/>
    <n v="0"/>
    <n v="0"/>
    <n v="0"/>
    <n v="0"/>
  </r>
  <r>
    <x v="7000"/>
    <n v="12.4"/>
    <n v="0"/>
    <n v="0"/>
    <n v="0"/>
    <n v="0"/>
    <n v="0"/>
    <n v="0"/>
    <n v="0"/>
  </r>
  <r>
    <x v="7001"/>
    <n v="11.8"/>
    <n v="0"/>
    <n v="0"/>
    <n v="0"/>
    <n v="0"/>
    <n v="0"/>
    <n v="0"/>
    <n v="0"/>
  </r>
  <r>
    <x v="7002"/>
    <n v="12.1"/>
    <n v="0"/>
    <n v="0"/>
    <n v="0"/>
    <n v="0"/>
    <n v="0"/>
    <n v="0"/>
    <n v="0"/>
  </r>
  <r>
    <x v="7003"/>
    <n v="12.1"/>
    <n v="0"/>
    <n v="0"/>
    <n v="0"/>
    <n v="0"/>
    <n v="0"/>
    <n v="0"/>
    <n v="0"/>
  </r>
  <r>
    <x v="7004"/>
    <n v="12.2"/>
    <n v="0"/>
    <n v="0"/>
    <n v="0"/>
    <n v="0"/>
    <n v="0"/>
    <n v="0"/>
    <n v="0"/>
  </r>
  <r>
    <x v="7005"/>
    <n v="12.3"/>
    <n v="0"/>
    <n v="0"/>
    <n v="0"/>
    <n v="0"/>
    <n v="0"/>
    <n v="0"/>
    <n v="0"/>
  </r>
  <r>
    <x v="7006"/>
    <n v="12.4"/>
    <n v="0"/>
    <n v="0"/>
    <n v="0"/>
    <n v="0"/>
    <n v="0"/>
    <n v="0"/>
    <n v="0"/>
  </r>
  <r>
    <x v="7007"/>
    <n v="12.5"/>
    <n v="0"/>
    <n v="0"/>
    <n v="0"/>
    <n v="0"/>
    <n v="0"/>
    <n v="0"/>
    <n v="0"/>
  </r>
  <r>
    <x v="7008"/>
    <n v="12.5"/>
    <n v="0"/>
    <n v="0"/>
    <n v="0"/>
    <n v="0"/>
    <n v="0"/>
    <n v="0"/>
    <n v="0"/>
  </r>
  <r>
    <x v="7009"/>
    <n v="12.3"/>
    <n v="0"/>
    <n v="0"/>
    <n v="0"/>
    <n v="0"/>
    <n v="0"/>
    <n v="0"/>
    <n v="0"/>
  </r>
  <r>
    <x v="7010"/>
    <n v="12.3"/>
    <n v="0"/>
    <n v="0"/>
    <n v="0"/>
    <n v="0"/>
    <n v="0"/>
    <n v="0"/>
    <n v="0"/>
  </r>
  <r>
    <x v="7011"/>
    <n v="12"/>
    <n v="0"/>
    <n v="0"/>
    <n v="0"/>
    <n v="0"/>
    <n v="0"/>
    <n v="0"/>
    <n v="0"/>
  </r>
  <r>
    <x v="7012"/>
    <n v="12"/>
    <n v="0"/>
    <n v="0"/>
    <n v="0"/>
    <n v="0"/>
    <n v="0"/>
    <n v="0"/>
    <n v="0"/>
  </r>
  <r>
    <x v="7013"/>
    <n v="11.7"/>
    <n v="0"/>
    <n v="0"/>
    <n v="0"/>
    <n v="0"/>
    <n v="0"/>
    <n v="0"/>
    <n v="0"/>
  </r>
  <r>
    <x v="7014"/>
    <n v="11.9"/>
    <n v="0"/>
    <n v="0"/>
    <n v="0"/>
    <n v="0"/>
    <n v="0"/>
    <n v="0"/>
    <n v="0"/>
  </r>
  <r>
    <x v="7015"/>
    <n v="12.6"/>
    <n v="0"/>
    <n v="0"/>
    <n v="0"/>
    <n v="0"/>
    <n v="0"/>
    <n v="0"/>
    <n v="0"/>
  </r>
  <r>
    <x v="7016"/>
    <n v="14"/>
    <n v="0"/>
    <n v="0"/>
    <n v="0"/>
    <n v="0"/>
    <n v="0"/>
    <n v="0"/>
    <n v="0"/>
  </r>
  <r>
    <x v="7017"/>
    <n v="14.8"/>
    <n v="0"/>
    <n v="0"/>
    <n v="0"/>
    <n v="0"/>
    <n v="0"/>
    <n v="0"/>
    <n v="0"/>
  </r>
  <r>
    <x v="7018"/>
    <n v="15.8"/>
    <n v="0"/>
    <n v="0"/>
    <n v="0"/>
    <n v="0"/>
    <n v="0"/>
    <n v="0"/>
    <n v="0"/>
  </r>
  <r>
    <x v="7019"/>
    <n v="16.3"/>
    <n v="0"/>
    <n v="0"/>
    <n v="0"/>
    <n v="0"/>
    <n v="0"/>
    <n v="0"/>
    <n v="0"/>
  </r>
  <r>
    <x v="7020"/>
    <n v="17"/>
    <n v="0"/>
    <n v="0"/>
    <n v="0"/>
    <n v="0"/>
    <n v="0"/>
    <n v="0"/>
    <n v="0"/>
  </r>
  <r>
    <x v="7021"/>
    <n v="17.399999999999999"/>
    <n v="0"/>
    <n v="0"/>
    <n v="0"/>
    <n v="0"/>
    <n v="0"/>
    <n v="0"/>
    <n v="0"/>
  </r>
  <r>
    <x v="7022"/>
    <n v="17"/>
    <n v="0"/>
    <n v="0"/>
    <n v="0"/>
    <n v="0"/>
    <n v="0"/>
    <n v="0"/>
    <n v="0"/>
  </r>
  <r>
    <x v="7023"/>
    <n v="15.9"/>
    <n v="0"/>
    <n v="0"/>
    <n v="0"/>
    <n v="0"/>
    <n v="0"/>
    <n v="0"/>
    <n v="0"/>
  </r>
  <r>
    <x v="7024"/>
    <n v="12.4"/>
    <n v="0"/>
    <n v="0"/>
    <n v="0"/>
    <n v="0"/>
    <n v="0"/>
    <n v="0"/>
    <n v="0"/>
  </r>
  <r>
    <x v="7025"/>
    <n v="11.8"/>
    <n v="0"/>
    <n v="0"/>
    <n v="0"/>
    <n v="0"/>
    <n v="0"/>
    <n v="0"/>
    <n v="0"/>
  </r>
  <r>
    <x v="7026"/>
    <n v="12.1"/>
    <n v="0"/>
    <n v="0"/>
    <n v="0"/>
    <n v="0"/>
    <n v="0"/>
    <n v="0"/>
    <n v="0"/>
  </r>
  <r>
    <x v="7027"/>
    <n v="12.1"/>
    <n v="0"/>
    <n v="0"/>
    <n v="0"/>
    <n v="0"/>
    <n v="0"/>
    <n v="0"/>
    <n v="0"/>
  </r>
  <r>
    <x v="7028"/>
    <n v="12.2"/>
    <n v="0"/>
    <n v="0"/>
    <n v="0"/>
    <n v="0"/>
    <n v="0"/>
    <n v="0"/>
    <n v="0"/>
  </r>
  <r>
    <x v="7029"/>
    <n v="12.3"/>
    <n v="0"/>
    <n v="0"/>
    <n v="0"/>
    <n v="0"/>
    <n v="0"/>
    <n v="0"/>
    <n v="0"/>
  </r>
  <r>
    <x v="7030"/>
    <n v="12.4"/>
    <n v="0"/>
    <n v="0"/>
    <n v="0"/>
    <n v="0"/>
    <n v="0"/>
    <n v="0"/>
    <n v="0"/>
  </r>
  <r>
    <x v="7031"/>
    <n v="12.5"/>
    <n v="0"/>
    <n v="0"/>
    <n v="0"/>
    <n v="0"/>
    <n v="0"/>
    <n v="0"/>
    <n v="0"/>
  </r>
  <r>
    <x v="7032"/>
    <n v="12.5"/>
    <n v="0"/>
    <n v="0"/>
    <n v="0"/>
    <n v="0"/>
    <n v="0"/>
    <n v="0"/>
    <n v="0"/>
  </r>
  <r>
    <x v="7033"/>
    <n v="12.3"/>
    <n v="0"/>
    <n v="0"/>
    <n v="0"/>
    <n v="0"/>
    <n v="0"/>
    <n v="0"/>
    <n v="0"/>
  </r>
  <r>
    <x v="7034"/>
    <n v="12.3"/>
    <n v="0"/>
    <n v="0"/>
    <n v="0"/>
    <n v="0"/>
    <n v="0"/>
    <n v="0"/>
    <n v="0"/>
  </r>
  <r>
    <x v="7035"/>
    <n v="12"/>
    <n v="0"/>
    <n v="0"/>
    <n v="0"/>
    <n v="0"/>
    <n v="0"/>
    <n v="0"/>
    <n v="0"/>
  </r>
  <r>
    <x v="7036"/>
    <n v="12"/>
    <n v="0"/>
    <n v="0"/>
    <n v="0"/>
    <n v="0"/>
    <n v="0"/>
    <n v="0"/>
    <n v="0"/>
  </r>
  <r>
    <x v="7037"/>
    <n v="11.7"/>
    <n v="0"/>
    <n v="0"/>
    <n v="0"/>
    <n v="0"/>
    <n v="0"/>
    <n v="0"/>
    <n v="0"/>
  </r>
  <r>
    <x v="7038"/>
    <n v="11.9"/>
    <n v="0"/>
    <n v="0"/>
    <n v="0"/>
    <n v="0"/>
    <n v="0"/>
    <n v="0"/>
    <n v="0"/>
  </r>
  <r>
    <x v="7039"/>
    <n v="12.6"/>
    <n v="0"/>
    <n v="0"/>
    <n v="0"/>
    <n v="0"/>
    <n v="0"/>
    <n v="0"/>
    <n v="0"/>
  </r>
  <r>
    <x v="7040"/>
    <n v="14"/>
    <n v="0"/>
    <n v="0"/>
    <n v="0"/>
    <n v="0"/>
    <n v="0"/>
    <n v="0"/>
    <n v="0"/>
  </r>
  <r>
    <x v="7041"/>
    <n v="14.8"/>
    <n v="0"/>
    <n v="0"/>
    <n v="0"/>
    <n v="0"/>
    <n v="0"/>
    <n v="0"/>
    <n v="0"/>
  </r>
  <r>
    <x v="7042"/>
    <n v="15.8"/>
    <n v="0"/>
    <n v="0"/>
    <n v="0"/>
    <n v="0"/>
    <n v="0"/>
    <n v="0"/>
    <n v="0"/>
  </r>
  <r>
    <x v="7043"/>
    <n v="16.3"/>
    <n v="0"/>
    <n v="0"/>
    <n v="0"/>
    <n v="0"/>
    <n v="0"/>
    <n v="0"/>
    <n v="0"/>
  </r>
  <r>
    <x v="7044"/>
    <n v="17"/>
    <n v="0"/>
    <n v="0"/>
    <n v="0"/>
    <n v="0"/>
    <n v="0"/>
    <n v="0"/>
    <n v="0"/>
  </r>
  <r>
    <x v="7045"/>
    <n v="17.399999999999999"/>
    <n v="0"/>
    <n v="0"/>
    <n v="0"/>
    <n v="0"/>
    <n v="0"/>
    <n v="0"/>
    <n v="0"/>
  </r>
  <r>
    <x v="7046"/>
    <n v="17"/>
    <n v="0"/>
    <n v="0"/>
    <n v="0"/>
    <n v="0"/>
    <n v="0"/>
    <n v="0"/>
    <n v="0"/>
  </r>
  <r>
    <x v="7047"/>
    <n v="15.9"/>
    <n v="0"/>
    <n v="0"/>
    <n v="0"/>
    <n v="0"/>
    <n v="0"/>
    <n v="0"/>
    <n v="0"/>
  </r>
  <r>
    <x v="7048"/>
    <n v="15.7"/>
    <n v="0"/>
    <n v="0"/>
    <n v="0"/>
    <n v="0"/>
    <n v="0"/>
    <n v="0"/>
    <n v="0"/>
  </r>
  <r>
    <x v="7049"/>
    <n v="14.9"/>
    <n v="0"/>
    <n v="0"/>
    <n v="0"/>
    <n v="0"/>
    <n v="0"/>
    <n v="0"/>
    <n v="0"/>
  </r>
  <r>
    <x v="7050"/>
    <n v="15"/>
    <n v="0"/>
    <n v="0"/>
    <n v="0"/>
    <n v="0"/>
    <n v="0"/>
    <n v="0"/>
    <n v="0"/>
  </r>
  <r>
    <x v="7051"/>
    <n v="14.6"/>
    <n v="0"/>
    <n v="0"/>
    <n v="0"/>
    <n v="0"/>
    <n v="0"/>
    <n v="0"/>
    <n v="0"/>
  </r>
  <r>
    <x v="7052"/>
    <n v="14.3"/>
    <n v="0"/>
    <n v="0"/>
    <n v="0"/>
    <n v="0"/>
    <n v="0"/>
    <n v="0"/>
    <n v="0"/>
  </r>
  <r>
    <x v="7053"/>
    <n v="14.9"/>
    <n v="0"/>
    <n v="0"/>
    <n v="0"/>
    <n v="0"/>
    <n v="0"/>
    <n v="0"/>
    <n v="0"/>
  </r>
  <r>
    <x v="7054"/>
    <n v="14.9"/>
    <n v="0"/>
    <n v="0"/>
    <n v="0"/>
    <n v="0"/>
    <n v="0"/>
    <n v="0"/>
    <n v="0"/>
  </r>
  <r>
    <x v="7055"/>
    <n v="14.8"/>
    <n v="0"/>
    <n v="0"/>
    <n v="0"/>
    <n v="0"/>
    <n v="0"/>
    <n v="0"/>
    <n v="0"/>
  </r>
  <r>
    <x v="7056"/>
    <n v="15"/>
    <n v="0"/>
    <n v="0"/>
    <n v="0"/>
    <n v="0"/>
    <n v="0"/>
    <n v="0"/>
    <n v="0"/>
  </r>
  <r>
    <x v="7057"/>
    <n v="14.6"/>
    <n v="0"/>
    <n v="0"/>
    <n v="0"/>
    <n v="0"/>
    <n v="0"/>
    <n v="0"/>
    <n v="0"/>
  </r>
  <r>
    <x v="7058"/>
    <n v="14.3"/>
    <n v="0"/>
    <n v="0"/>
    <n v="0"/>
    <n v="0"/>
    <n v="0"/>
    <n v="0"/>
    <n v="0"/>
  </r>
  <r>
    <x v="7059"/>
    <n v="14.2"/>
    <n v="0"/>
    <n v="0"/>
    <n v="0"/>
    <n v="0"/>
    <n v="0"/>
    <n v="0"/>
    <n v="0"/>
  </r>
  <r>
    <x v="7060"/>
    <n v="14.2"/>
    <n v="0"/>
    <n v="0"/>
    <n v="0"/>
    <n v="0"/>
    <n v="0"/>
    <n v="0"/>
    <n v="0"/>
  </r>
  <r>
    <x v="7061"/>
    <n v="13.9"/>
    <n v="0"/>
    <n v="0"/>
    <n v="0"/>
    <n v="0"/>
    <n v="0"/>
    <n v="0"/>
    <n v="0"/>
  </r>
  <r>
    <x v="7062"/>
    <n v="14.1"/>
    <n v="0"/>
    <n v="0"/>
    <n v="0"/>
    <n v="0"/>
    <n v="0"/>
    <n v="0"/>
    <n v="0"/>
  </r>
  <r>
    <x v="7063"/>
    <n v="14.7"/>
    <n v="0"/>
    <n v="0"/>
    <n v="0"/>
    <n v="0"/>
    <n v="0"/>
    <n v="0"/>
    <n v="0"/>
  </r>
  <r>
    <x v="7064"/>
    <n v="16.5"/>
    <n v="0"/>
    <n v="0"/>
    <n v="0"/>
    <n v="0"/>
    <n v="0"/>
    <n v="0"/>
    <n v="0"/>
  </r>
  <r>
    <x v="7065"/>
    <n v="17.2"/>
    <n v="0"/>
    <n v="0"/>
    <n v="0"/>
    <n v="0"/>
    <n v="0"/>
    <n v="0"/>
    <n v="0"/>
  </r>
  <r>
    <x v="7066"/>
    <n v="18.399999999999999"/>
    <n v="0"/>
    <n v="0"/>
    <n v="0"/>
    <n v="0"/>
    <n v="0"/>
    <n v="0"/>
    <n v="0"/>
  </r>
  <r>
    <x v="7067"/>
    <n v="20.100000000000001"/>
    <n v="0"/>
    <n v="0"/>
    <n v="0"/>
    <n v="0"/>
    <n v="0"/>
    <n v="0"/>
    <n v="0"/>
  </r>
  <r>
    <x v="7068"/>
    <n v="20"/>
    <n v="0"/>
    <n v="0"/>
    <n v="0"/>
    <n v="0"/>
    <n v="0"/>
    <n v="0"/>
    <n v="0"/>
  </r>
  <r>
    <x v="7069"/>
    <n v="19.3"/>
    <n v="0"/>
    <n v="0"/>
    <n v="0"/>
    <n v="0"/>
    <n v="0"/>
    <n v="0"/>
    <n v="0"/>
  </r>
  <r>
    <x v="7070"/>
    <n v="18.5"/>
    <n v="0"/>
    <n v="0"/>
    <n v="0"/>
    <n v="0"/>
    <n v="0"/>
    <n v="0"/>
    <n v="0"/>
  </r>
  <r>
    <x v="7071"/>
    <n v="17.8"/>
    <n v="0"/>
    <n v="0"/>
    <n v="0"/>
    <n v="0"/>
    <n v="0"/>
    <n v="0"/>
    <n v="0"/>
  </r>
  <r>
    <x v="7072"/>
    <n v="15.7"/>
    <n v="0"/>
    <n v="0"/>
    <n v="0"/>
    <n v="0"/>
    <n v="0"/>
    <n v="0"/>
    <n v="0"/>
  </r>
  <r>
    <x v="7073"/>
    <n v="14.9"/>
    <n v="0"/>
    <n v="0"/>
    <n v="0"/>
    <n v="0"/>
    <n v="0"/>
    <n v="0"/>
    <n v="0"/>
  </r>
  <r>
    <x v="7074"/>
    <n v="15"/>
    <n v="0"/>
    <n v="0"/>
    <n v="0"/>
    <n v="0"/>
    <n v="0"/>
    <n v="0"/>
    <n v="0"/>
  </r>
  <r>
    <x v="7075"/>
    <n v="14.6"/>
    <n v="0"/>
    <n v="0"/>
    <n v="0"/>
    <n v="0"/>
    <n v="0"/>
    <n v="0"/>
    <n v="0"/>
  </r>
  <r>
    <x v="7076"/>
    <n v="14.3"/>
    <n v="0"/>
    <n v="0"/>
    <n v="0"/>
    <n v="0"/>
    <n v="0"/>
    <n v="0"/>
    <n v="0"/>
  </r>
  <r>
    <x v="7077"/>
    <n v="14.9"/>
    <n v="0"/>
    <n v="0"/>
    <n v="0"/>
    <n v="0"/>
    <n v="0"/>
    <n v="0"/>
    <n v="0"/>
  </r>
  <r>
    <x v="7078"/>
    <n v="14.9"/>
    <n v="0"/>
    <n v="0"/>
    <n v="0"/>
    <n v="0"/>
    <n v="0"/>
    <n v="0"/>
    <n v="0"/>
  </r>
  <r>
    <x v="7079"/>
    <n v="14.8"/>
    <n v="0"/>
    <n v="0"/>
    <n v="0"/>
    <n v="0"/>
    <n v="0"/>
    <n v="0"/>
    <n v="0"/>
  </r>
  <r>
    <x v="7080"/>
    <n v="15"/>
    <n v="0"/>
    <n v="0"/>
    <n v="0"/>
    <n v="0"/>
    <n v="0"/>
    <n v="0"/>
    <n v="0"/>
  </r>
  <r>
    <x v="7081"/>
    <n v="14.6"/>
    <n v="0"/>
    <n v="0"/>
    <n v="0"/>
    <n v="0"/>
    <n v="0"/>
    <n v="0"/>
    <n v="0"/>
  </r>
  <r>
    <x v="7082"/>
    <n v="14.3"/>
    <n v="0"/>
    <n v="0"/>
    <n v="0"/>
    <n v="0"/>
    <n v="0"/>
    <n v="0"/>
    <n v="0"/>
  </r>
  <r>
    <x v="7083"/>
    <n v="14.2"/>
    <n v="0"/>
    <n v="0"/>
    <n v="0"/>
    <n v="0"/>
    <n v="0"/>
    <n v="0"/>
    <n v="0"/>
  </r>
  <r>
    <x v="7084"/>
    <n v="14.2"/>
    <n v="0"/>
    <n v="0"/>
    <n v="0"/>
    <n v="0"/>
    <n v="0"/>
    <n v="0"/>
    <n v="0"/>
  </r>
  <r>
    <x v="7085"/>
    <n v="13.9"/>
    <n v="0"/>
    <n v="0"/>
    <n v="0"/>
    <n v="0"/>
    <n v="0"/>
    <n v="0"/>
    <n v="0"/>
  </r>
  <r>
    <x v="7086"/>
    <n v="14.1"/>
    <n v="0"/>
    <n v="0"/>
    <n v="0"/>
    <n v="0"/>
    <n v="0"/>
    <n v="0"/>
    <n v="0"/>
  </r>
  <r>
    <x v="7087"/>
    <n v="14.7"/>
    <n v="0"/>
    <n v="0"/>
    <n v="0"/>
    <n v="0"/>
    <n v="0"/>
    <n v="0"/>
    <n v="0"/>
  </r>
  <r>
    <x v="7088"/>
    <n v="16.5"/>
    <n v="0"/>
    <n v="0"/>
    <n v="0"/>
    <n v="0"/>
    <n v="0"/>
    <n v="0"/>
    <n v="0"/>
  </r>
  <r>
    <x v="7089"/>
    <n v="17.600000000000001"/>
    <n v="0"/>
    <n v="0"/>
    <n v="0"/>
    <n v="0"/>
    <n v="0"/>
    <n v="0"/>
    <n v="0"/>
  </r>
  <r>
    <x v="7090"/>
    <n v="18.399999999999999"/>
    <n v="0"/>
    <n v="0"/>
    <n v="0"/>
    <n v="0"/>
    <n v="0"/>
    <n v="0"/>
    <n v="0"/>
  </r>
  <r>
    <x v="7091"/>
    <n v="19.100000000000001"/>
    <n v="0"/>
    <n v="0"/>
    <n v="0"/>
    <n v="0"/>
    <n v="0"/>
    <n v="0"/>
    <n v="0"/>
  </r>
  <r>
    <x v="7092"/>
    <n v="19.600000000000001"/>
    <n v="0"/>
    <n v="0"/>
    <n v="0"/>
    <n v="0"/>
    <n v="0"/>
    <n v="0"/>
    <n v="0"/>
  </r>
  <r>
    <x v="7093"/>
    <n v="20.2"/>
    <n v="0"/>
    <n v="0"/>
    <n v="0"/>
    <n v="0"/>
    <n v="0"/>
    <n v="0"/>
    <n v="0"/>
  </r>
  <r>
    <x v="7094"/>
    <n v="20.100000000000001"/>
    <n v="0"/>
    <n v="0"/>
    <n v="0"/>
    <n v="0"/>
    <n v="0"/>
    <n v="0"/>
    <n v="0"/>
  </r>
  <r>
    <x v="7095"/>
    <n v="19.7"/>
    <n v="0"/>
    <n v="0"/>
    <n v="0"/>
    <n v="0"/>
    <n v="0"/>
    <n v="0"/>
    <n v="0"/>
  </r>
  <r>
    <x v="7096"/>
    <n v="18.2"/>
    <n v="0"/>
    <n v="0"/>
    <n v="0"/>
    <n v="0"/>
    <n v="0"/>
    <n v="0"/>
    <n v="0"/>
  </r>
  <r>
    <x v="7097"/>
    <n v="17.3"/>
    <n v="0"/>
    <n v="0"/>
    <n v="0"/>
    <n v="0"/>
    <n v="0"/>
    <n v="0"/>
    <n v="0"/>
  </r>
  <r>
    <x v="7098"/>
    <n v="16.8"/>
    <n v="0"/>
    <n v="0"/>
    <n v="0"/>
    <n v="0"/>
    <n v="0"/>
    <n v="0"/>
    <n v="0"/>
  </r>
  <r>
    <x v="7099"/>
    <n v="16.3"/>
    <n v="0"/>
    <n v="0"/>
    <n v="0"/>
    <n v="0"/>
    <n v="0"/>
    <n v="0"/>
    <n v="0"/>
  </r>
  <r>
    <x v="7100"/>
    <n v="16.100000000000001"/>
    <n v="0"/>
    <n v="0"/>
    <n v="0"/>
    <n v="0"/>
    <n v="0"/>
    <n v="0"/>
    <n v="0"/>
  </r>
  <r>
    <x v="7101"/>
    <n v="16"/>
    <n v="0"/>
    <n v="0"/>
    <n v="0"/>
    <n v="0"/>
    <n v="0"/>
    <n v="0"/>
    <n v="0"/>
  </r>
  <r>
    <x v="7102"/>
    <n v="15.6"/>
    <n v="0"/>
    <n v="0"/>
    <n v="0"/>
    <n v="0"/>
    <n v="0"/>
    <n v="0"/>
    <n v="0"/>
  </r>
  <r>
    <x v="7103"/>
    <n v="15.5"/>
    <n v="0"/>
    <n v="0"/>
    <n v="0"/>
    <n v="0"/>
    <n v="0"/>
    <n v="0"/>
    <n v="0"/>
  </r>
  <r>
    <x v="7104"/>
    <n v="15.3"/>
    <n v="0"/>
    <n v="0"/>
    <n v="0"/>
    <n v="0"/>
    <n v="0"/>
    <n v="0"/>
    <n v="0"/>
  </r>
  <r>
    <x v="7105"/>
    <n v="15.3"/>
    <n v="0"/>
    <n v="0"/>
    <n v="0"/>
    <n v="0"/>
    <n v="0"/>
    <n v="0"/>
    <n v="0"/>
  </r>
  <r>
    <x v="7106"/>
    <n v="14.9"/>
    <n v="0"/>
    <n v="0"/>
    <n v="0"/>
    <n v="0"/>
    <n v="0"/>
    <n v="0"/>
    <n v="0"/>
  </r>
  <r>
    <x v="7107"/>
    <n v="15"/>
    <n v="0"/>
    <n v="0"/>
    <n v="0"/>
    <n v="0"/>
    <n v="0"/>
    <n v="0"/>
    <n v="0"/>
  </r>
  <r>
    <x v="7108"/>
    <n v="15.6"/>
    <n v="0"/>
    <n v="0"/>
    <n v="0"/>
    <n v="0"/>
    <n v="0"/>
    <n v="0"/>
    <n v="0"/>
  </r>
  <r>
    <x v="7109"/>
    <n v="15.4"/>
    <n v="0"/>
    <n v="0"/>
    <n v="0"/>
    <n v="0"/>
    <n v="0"/>
    <n v="0"/>
    <n v="0"/>
  </r>
  <r>
    <x v="7110"/>
    <n v="14.9"/>
    <n v="0"/>
    <n v="0"/>
    <n v="0"/>
    <n v="0"/>
    <n v="0"/>
    <n v="0"/>
    <n v="0"/>
  </r>
  <r>
    <x v="7111"/>
    <n v="15.3"/>
    <n v="0"/>
    <n v="0"/>
    <n v="0"/>
    <n v="0"/>
    <n v="0"/>
    <n v="0"/>
    <n v="0"/>
  </r>
  <r>
    <x v="7112"/>
    <n v="17"/>
    <n v="0"/>
    <n v="0"/>
    <n v="0"/>
    <n v="0"/>
    <n v="0"/>
    <n v="0"/>
    <n v="0"/>
  </r>
  <r>
    <x v="7113"/>
    <n v="18.399999999999999"/>
    <n v="0"/>
    <n v="0"/>
    <n v="0"/>
    <n v="0"/>
    <n v="0"/>
    <n v="0"/>
    <n v="0"/>
  </r>
  <r>
    <x v="7114"/>
    <n v="19.5"/>
    <n v="0"/>
    <n v="0"/>
    <n v="0"/>
    <n v="0"/>
    <n v="0"/>
    <n v="0"/>
    <n v="0"/>
  </r>
  <r>
    <x v="7115"/>
    <n v="20.7"/>
    <n v="0"/>
    <n v="0"/>
    <n v="0"/>
    <n v="0"/>
    <n v="0"/>
    <n v="0"/>
    <n v="0"/>
  </r>
  <r>
    <x v="7116"/>
    <n v="21.5"/>
    <n v="0"/>
    <n v="0"/>
    <n v="0"/>
    <n v="0"/>
    <n v="0"/>
    <n v="0"/>
    <n v="0"/>
  </r>
  <r>
    <x v="7117"/>
    <n v="21.7"/>
    <n v="0"/>
    <n v="0"/>
    <n v="0"/>
    <n v="0"/>
    <n v="0"/>
    <n v="0"/>
    <n v="0"/>
  </r>
  <r>
    <x v="7118"/>
    <n v="21.7"/>
    <n v="0"/>
    <n v="0"/>
    <n v="0"/>
    <n v="0"/>
    <n v="0"/>
    <n v="0"/>
    <n v="0"/>
  </r>
  <r>
    <x v="7119"/>
    <n v="21"/>
    <n v="0"/>
    <n v="0"/>
    <n v="0"/>
    <n v="0"/>
    <n v="0"/>
    <n v="0"/>
    <n v="0"/>
  </r>
  <r>
    <x v="7120"/>
    <n v="18.899999999999999"/>
    <n v="0"/>
    <n v="0"/>
    <n v="0"/>
    <n v="0"/>
    <n v="0"/>
    <n v="0"/>
    <n v="0"/>
  </r>
  <r>
    <x v="7121"/>
    <n v="17.899999999999999"/>
    <n v="0"/>
    <n v="0"/>
    <n v="0"/>
    <n v="0"/>
    <n v="0"/>
    <n v="0"/>
    <n v="0"/>
  </r>
  <r>
    <x v="7122"/>
    <n v="18.600000000000001"/>
    <n v="0"/>
    <n v="0"/>
    <n v="0"/>
    <n v="0"/>
    <n v="0"/>
    <n v="0"/>
    <n v="0"/>
  </r>
  <r>
    <x v="7123"/>
    <n v="18.600000000000001"/>
    <n v="0"/>
    <n v="0"/>
    <n v="0"/>
    <n v="0"/>
    <n v="0"/>
    <n v="0"/>
    <n v="0"/>
  </r>
  <r>
    <x v="7124"/>
    <n v="17.8"/>
    <n v="0"/>
    <n v="0"/>
    <n v="0"/>
    <n v="0"/>
    <n v="0"/>
    <n v="0"/>
    <n v="0"/>
  </r>
  <r>
    <x v="7125"/>
    <n v="16.100000000000001"/>
    <n v="0"/>
    <n v="0"/>
    <n v="0"/>
    <n v="0"/>
    <n v="0"/>
    <n v="0"/>
    <n v="0"/>
  </r>
  <r>
    <x v="7126"/>
    <n v="15.5"/>
    <n v="0"/>
    <n v="0"/>
    <n v="0"/>
    <n v="0"/>
    <n v="0"/>
    <n v="0"/>
    <n v="0"/>
  </r>
  <r>
    <x v="7127"/>
    <n v="15.4"/>
    <n v="0"/>
    <n v="0"/>
    <n v="0"/>
    <n v="0"/>
    <n v="0"/>
    <n v="0"/>
    <n v="0"/>
  </r>
  <r>
    <x v="7128"/>
    <n v="15.4"/>
    <n v="0"/>
    <n v="0"/>
    <n v="0"/>
    <n v="0"/>
    <n v="0"/>
    <n v="0"/>
    <n v="0"/>
  </r>
  <r>
    <x v="7129"/>
    <n v="14.8"/>
    <n v="0"/>
    <n v="0"/>
    <n v="0"/>
    <n v="0"/>
    <n v="0"/>
    <n v="0"/>
    <n v="0"/>
  </r>
  <r>
    <x v="7130"/>
    <n v="14.2"/>
    <n v="0"/>
    <n v="0"/>
    <n v="0"/>
    <n v="0"/>
    <n v="0"/>
    <n v="0"/>
    <n v="0"/>
  </r>
  <r>
    <x v="7131"/>
    <n v="13.9"/>
    <n v="0"/>
    <n v="0"/>
    <n v="0"/>
    <n v="0"/>
    <n v="0"/>
    <n v="0"/>
    <n v="0"/>
  </r>
  <r>
    <x v="7132"/>
    <n v="14.2"/>
    <n v="0"/>
    <n v="0"/>
    <n v="0"/>
    <n v="0"/>
    <n v="0"/>
    <n v="0"/>
    <n v="0"/>
  </r>
  <r>
    <x v="7133"/>
    <n v="13.6"/>
    <n v="0"/>
    <n v="0"/>
    <n v="0"/>
    <n v="0"/>
    <n v="0"/>
    <n v="0"/>
    <n v="0"/>
  </r>
  <r>
    <x v="7134"/>
    <n v="13.2"/>
    <n v="0"/>
    <n v="0"/>
    <n v="0"/>
    <n v="0"/>
    <n v="0"/>
    <n v="0"/>
    <n v="0"/>
  </r>
  <r>
    <x v="7135"/>
    <n v="12.8"/>
    <n v="0"/>
    <n v="0"/>
    <n v="0"/>
    <n v="0"/>
    <n v="0"/>
    <n v="0"/>
    <n v="0"/>
  </r>
  <r>
    <x v="7136"/>
    <n v="12.6"/>
    <n v="0"/>
    <n v="0"/>
    <n v="0"/>
    <n v="0"/>
    <n v="0"/>
    <n v="0"/>
    <n v="0"/>
  </r>
  <r>
    <x v="7137"/>
    <n v="14"/>
    <n v="0"/>
    <n v="0"/>
    <n v="0"/>
    <n v="0"/>
    <n v="0"/>
    <n v="0"/>
    <n v="0"/>
  </r>
  <r>
    <x v="7138"/>
    <n v="14.5"/>
    <n v="0"/>
    <n v="0"/>
    <n v="0"/>
    <n v="0"/>
    <n v="0"/>
    <n v="0"/>
    <n v="0"/>
  </r>
  <r>
    <x v="7139"/>
    <n v="15.2"/>
    <n v="0"/>
    <n v="0"/>
    <n v="0"/>
    <n v="0"/>
    <n v="0"/>
    <n v="0"/>
    <n v="0"/>
  </r>
  <r>
    <x v="7140"/>
    <n v="15.6"/>
    <n v="0"/>
    <n v="0"/>
    <n v="0"/>
    <n v="0"/>
    <n v="0"/>
    <n v="0"/>
    <n v="0"/>
  </r>
  <r>
    <x v="7141"/>
    <n v="17.100000000000001"/>
    <n v="0"/>
    <n v="0"/>
    <n v="0"/>
    <n v="0"/>
    <n v="0"/>
    <n v="0"/>
    <n v="0"/>
  </r>
  <r>
    <x v="7142"/>
    <n v="16.399999999999999"/>
    <n v="0"/>
    <n v="0"/>
    <n v="0"/>
    <n v="0"/>
    <n v="0"/>
    <n v="0"/>
    <n v="0"/>
  </r>
  <r>
    <x v="7143"/>
    <n v="14.9"/>
    <n v="0"/>
    <n v="0"/>
    <n v="0"/>
    <n v="0"/>
    <n v="0"/>
    <n v="0"/>
    <n v="0"/>
  </r>
  <r>
    <x v="7144"/>
    <n v="12.8"/>
    <n v="0"/>
    <n v="0"/>
    <n v="0"/>
    <n v="0"/>
    <n v="0"/>
    <n v="0"/>
    <n v="0"/>
  </r>
  <r>
    <x v="7145"/>
    <n v="12.1"/>
    <n v="0"/>
    <n v="0"/>
    <n v="0"/>
    <n v="0"/>
    <n v="0"/>
    <n v="0"/>
    <n v="0"/>
  </r>
  <r>
    <x v="7146"/>
    <n v="12.2"/>
    <n v="0"/>
    <n v="0"/>
    <n v="0"/>
    <n v="0"/>
    <n v="0"/>
    <n v="0"/>
    <n v="0"/>
  </r>
  <r>
    <x v="7147"/>
    <n v="12.2"/>
    <n v="0"/>
    <n v="0"/>
    <n v="0"/>
    <n v="0"/>
    <n v="0"/>
    <n v="0"/>
    <n v="0"/>
  </r>
  <r>
    <x v="7148"/>
    <n v="11.9"/>
    <n v="0"/>
    <n v="0"/>
    <n v="0"/>
    <n v="0"/>
    <n v="0"/>
    <n v="0"/>
    <n v="0"/>
  </r>
  <r>
    <x v="7149"/>
    <n v="11.9"/>
    <n v="0"/>
    <n v="0"/>
    <n v="0"/>
    <n v="0"/>
    <n v="0"/>
    <n v="0"/>
    <n v="0"/>
  </r>
  <r>
    <x v="7150"/>
    <n v="11.8"/>
    <n v="0"/>
    <n v="0"/>
    <n v="0"/>
    <n v="0"/>
    <n v="0"/>
    <n v="0"/>
    <n v="0"/>
  </r>
  <r>
    <x v="7151"/>
    <n v="11.6"/>
    <n v="0"/>
    <n v="0"/>
    <n v="0"/>
    <n v="0"/>
    <n v="0"/>
    <n v="0"/>
    <n v="0"/>
  </r>
  <r>
    <x v="7152"/>
    <n v="11.9"/>
    <n v="0"/>
    <n v="0"/>
    <n v="0"/>
    <n v="0"/>
    <n v="0"/>
    <n v="0"/>
    <n v="0"/>
  </r>
  <r>
    <x v="7153"/>
    <n v="11.9"/>
    <n v="0"/>
    <n v="0"/>
    <n v="0"/>
    <n v="0"/>
    <n v="0"/>
    <n v="0"/>
    <n v="0"/>
  </r>
  <r>
    <x v="7154"/>
    <n v="12"/>
    <n v="0"/>
    <n v="0"/>
    <n v="0"/>
    <n v="0"/>
    <n v="0"/>
    <n v="0"/>
    <n v="0"/>
  </r>
  <r>
    <x v="7155"/>
    <n v="11.9"/>
    <n v="0"/>
    <n v="0"/>
    <n v="0"/>
    <n v="0"/>
    <n v="0"/>
    <n v="0"/>
    <n v="0"/>
  </r>
  <r>
    <x v="7156"/>
    <n v="12.5"/>
    <n v="0"/>
    <n v="0"/>
    <n v="0"/>
    <n v="0"/>
    <n v="0"/>
    <n v="0"/>
    <n v="0"/>
  </r>
  <r>
    <x v="7157"/>
    <n v="13.6"/>
    <n v="0"/>
    <n v="0"/>
    <n v="0"/>
    <n v="0"/>
    <n v="0"/>
    <n v="0"/>
    <n v="0"/>
  </r>
  <r>
    <x v="7158"/>
    <n v="13.4"/>
    <n v="0"/>
    <n v="0"/>
    <n v="0"/>
    <n v="0"/>
    <n v="0"/>
    <n v="0"/>
    <n v="0"/>
  </r>
  <r>
    <x v="7159"/>
    <n v="13.3"/>
    <n v="0"/>
    <n v="0"/>
    <n v="0"/>
    <n v="0"/>
    <n v="0"/>
    <n v="0"/>
    <n v="0"/>
  </r>
  <r>
    <x v="7160"/>
    <n v="14"/>
    <n v="0"/>
    <n v="0"/>
    <n v="0"/>
    <n v="0"/>
    <n v="0"/>
    <n v="0"/>
    <n v="0"/>
  </r>
  <r>
    <x v="7161"/>
    <n v="14.8"/>
    <n v="0"/>
    <n v="0"/>
    <n v="0"/>
    <n v="0"/>
    <n v="0"/>
    <n v="0"/>
    <n v="0"/>
  </r>
  <r>
    <x v="7162"/>
    <n v="15.6"/>
    <n v="0"/>
    <n v="0"/>
    <n v="0"/>
    <n v="0"/>
    <n v="0"/>
    <n v="0"/>
    <n v="0"/>
  </r>
  <r>
    <x v="7163"/>
    <n v="16.399999999999999"/>
    <n v="0"/>
    <n v="0"/>
    <n v="0"/>
    <n v="0"/>
    <n v="0"/>
    <n v="0"/>
    <n v="0"/>
  </r>
  <r>
    <x v="7164"/>
    <n v="17.3"/>
    <n v="0"/>
    <n v="0"/>
    <n v="0"/>
    <n v="0"/>
    <n v="0"/>
    <n v="0"/>
    <n v="0"/>
  </r>
  <r>
    <x v="7165"/>
    <n v="17.600000000000001"/>
    <n v="0"/>
    <n v="0"/>
    <n v="0"/>
    <n v="0"/>
    <n v="0"/>
    <n v="0"/>
    <n v="0"/>
  </r>
  <r>
    <x v="7166"/>
    <n v="17.399999999999999"/>
    <n v="0"/>
    <n v="0"/>
    <n v="0"/>
    <n v="0"/>
    <n v="0"/>
    <n v="0"/>
    <n v="0"/>
  </r>
  <r>
    <x v="7167"/>
    <n v="16.7"/>
    <n v="0"/>
    <n v="0"/>
    <n v="0"/>
    <n v="0"/>
    <n v="0"/>
    <n v="0"/>
    <n v="0"/>
  </r>
  <r>
    <x v="7168"/>
    <n v="14.9"/>
    <n v="0"/>
    <n v="0"/>
    <n v="0"/>
    <n v="0"/>
    <n v="0"/>
    <n v="0"/>
    <n v="0"/>
  </r>
  <r>
    <x v="7169"/>
    <n v="13.7"/>
    <n v="0"/>
    <n v="0"/>
    <n v="0"/>
    <n v="0"/>
    <n v="0"/>
    <n v="0"/>
    <n v="0"/>
  </r>
  <r>
    <x v="7170"/>
    <n v="13.1"/>
    <n v="0"/>
    <n v="0"/>
    <n v="0"/>
    <n v="0"/>
    <n v="0"/>
    <n v="0"/>
    <n v="0"/>
  </r>
  <r>
    <x v="7171"/>
    <n v="12.8"/>
    <n v="0"/>
    <n v="0"/>
    <n v="0"/>
    <n v="0"/>
    <n v="0"/>
    <n v="0"/>
    <n v="0"/>
  </r>
  <r>
    <x v="7172"/>
    <n v="12.7"/>
    <n v="0"/>
    <n v="0"/>
    <n v="0"/>
    <n v="0"/>
    <n v="0"/>
    <n v="0"/>
    <n v="0"/>
  </r>
  <r>
    <x v="7173"/>
    <n v="12.3"/>
    <n v="0"/>
    <n v="0"/>
    <n v="0"/>
    <n v="0"/>
    <n v="0"/>
    <n v="0"/>
    <n v="0"/>
  </r>
  <r>
    <x v="7174"/>
    <n v="11.9"/>
    <n v="0"/>
    <n v="0"/>
    <n v="0"/>
    <n v="0"/>
    <n v="0"/>
    <n v="0"/>
    <n v="0"/>
  </r>
  <r>
    <x v="7175"/>
    <n v="12"/>
    <n v="0"/>
    <n v="0"/>
    <n v="0"/>
    <n v="0"/>
    <n v="0"/>
    <n v="0"/>
    <n v="0"/>
  </r>
  <r>
    <x v="7176"/>
    <n v="11.8"/>
    <n v="0"/>
    <n v="0"/>
    <n v="0"/>
    <n v="0"/>
    <n v="0"/>
    <n v="0"/>
    <n v="0"/>
  </r>
  <r>
    <x v="7177"/>
    <n v="11.8"/>
    <n v="0"/>
    <n v="0"/>
    <n v="0"/>
    <n v="0"/>
    <n v="0"/>
    <n v="0"/>
    <n v="0"/>
  </r>
  <r>
    <x v="7178"/>
    <n v="11.8"/>
    <n v="0"/>
    <n v="0"/>
    <n v="0"/>
    <n v="0"/>
    <n v="0"/>
    <n v="0"/>
    <n v="0"/>
  </r>
  <r>
    <x v="7179"/>
    <n v="11.6"/>
    <n v="0"/>
    <n v="0"/>
    <n v="0"/>
    <n v="0"/>
    <n v="0"/>
    <n v="0"/>
    <n v="0"/>
  </r>
  <r>
    <x v="7180"/>
    <n v="11.1"/>
    <n v="0"/>
    <n v="0"/>
    <n v="0"/>
    <n v="0"/>
    <n v="0"/>
    <n v="0"/>
    <n v="0"/>
  </r>
  <r>
    <x v="7181"/>
    <n v="10.7"/>
    <n v="0"/>
    <n v="0"/>
    <n v="0"/>
    <n v="0"/>
    <n v="0"/>
    <n v="0"/>
    <n v="0"/>
  </r>
  <r>
    <x v="7182"/>
    <n v="10.6"/>
    <n v="0"/>
    <n v="0"/>
    <n v="0"/>
    <n v="0"/>
    <n v="0"/>
    <n v="0"/>
    <n v="0"/>
  </r>
  <r>
    <x v="7183"/>
    <n v="11.1"/>
    <n v="0"/>
    <n v="0"/>
    <n v="0"/>
    <n v="0"/>
    <n v="0"/>
    <n v="0"/>
    <n v="0"/>
  </r>
  <r>
    <x v="7184"/>
    <n v="12"/>
    <n v="0"/>
    <n v="0"/>
    <n v="0"/>
    <n v="0"/>
    <n v="0"/>
    <n v="0"/>
    <n v="0"/>
  </r>
  <r>
    <x v="7185"/>
    <n v="13.2"/>
    <n v="0"/>
    <n v="0"/>
    <n v="0"/>
    <n v="0"/>
    <n v="0"/>
    <n v="0"/>
    <n v="0"/>
  </r>
  <r>
    <x v="7186"/>
    <n v="14.9"/>
    <n v="0"/>
    <n v="0"/>
    <n v="0"/>
    <n v="0"/>
    <n v="0"/>
    <n v="0"/>
    <n v="0"/>
  </r>
  <r>
    <x v="7187"/>
    <n v="16.5"/>
    <n v="0"/>
    <n v="0"/>
    <n v="0"/>
    <n v="0"/>
    <n v="0"/>
    <n v="0"/>
    <n v="0"/>
  </r>
  <r>
    <x v="7188"/>
    <n v="17.600000000000001"/>
    <n v="0"/>
    <n v="0"/>
    <n v="0"/>
    <n v="0"/>
    <n v="0"/>
    <n v="0"/>
    <n v="0"/>
  </r>
  <r>
    <x v="7189"/>
    <n v="18.8"/>
    <n v="0"/>
    <n v="0"/>
    <n v="0"/>
    <n v="0"/>
    <n v="0"/>
    <n v="0"/>
    <n v="0"/>
  </r>
  <r>
    <x v="7190"/>
    <n v="18.899999999999999"/>
    <n v="0"/>
    <n v="0"/>
    <n v="0"/>
    <n v="0"/>
    <n v="0"/>
    <n v="0"/>
    <n v="0"/>
  </r>
  <r>
    <x v="7191"/>
    <n v="17.899999999999999"/>
    <n v="0"/>
    <n v="0"/>
    <n v="0"/>
    <n v="0"/>
    <n v="0"/>
    <n v="0"/>
    <n v="0"/>
  </r>
  <r>
    <x v="7192"/>
    <n v="16.2"/>
    <n v="0"/>
    <n v="0"/>
    <n v="0"/>
    <n v="0"/>
    <n v="0"/>
    <n v="0"/>
    <n v="0"/>
  </r>
  <r>
    <x v="7193"/>
    <n v="14.7"/>
    <n v="0"/>
    <n v="0"/>
    <n v="0"/>
    <n v="0"/>
    <n v="0"/>
    <n v="0"/>
    <n v="0"/>
  </r>
  <r>
    <x v="7194"/>
    <n v="13.9"/>
    <n v="0"/>
    <n v="0"/>
    <n v="0"/>
    <n v="0"/>
    <n v="0"/>
    <n v="0"/>
    <n v="0"/>
  </r>
  <r>
    <x v="7195"/>
    <n v="13.2"/>
    <n v="0"/>
    <n v="0"/>
    <n v="0"/>
    <n v="0"/>
    <n v="0"/>
    <n v="0"/>
    <n v="0"/>
  </r>
  <r>
    <x v="7196"/>
    <n v="12"/>
    <n v="0"/>
    <n v="0"/>
    <n v="0"/>
    <n v="0"/>
    <n v="0"/>
    <n v="0"/>
    <n v="0"/>
  </r>
  <r>
    <x v="7197"/>
    <n v="10.199999999999999"/>
    <n v="0"/>
    <n v="0"/>
    <n v="0"/>
    <n v="0"/>
    <n v="0"/>
    <n v="0"/>
    <n v="0"/>
  </r>
  <r>
    <x v="7198"/>
    <n v="9.6"/>
    <n v="0"/>
    <n v="0"/>
    <n v="0"/>
    <n v="0"/>
    <n v="0"/>
    <n v="0"/>
    <n v="0"/>
  </r>
  <r>
    <x v="7199"/>
    <n v="9"/>
    <n v="0"/>
    <n v="0"/>
    <n v="0"/>
    <n v="0"/>
    <n v="0"/>
    <n v="0"/>
    <n v="0"/>
  </r>
  <r>
    <x v="7200"/>
    <n v="8.4"/>
    <n v="0"/>
    <n v="0"/>
    <n v="0"/>
    <n v="0"/>
    <n v="0"/>
    <n v="0"/>
    <n v="0"/>
  </r>
  <r>
    <x v="7201"/>
    <n v="8"/>
    <n v="0"/>
    <n v="0"/>
    <n v="0"/>
    <n v="0"/>
    <n v="0"/>
    <n v="0"/>
    <n v="0"/>
  </r>
  <r>
    <x v="7202"/>
    <n v="7.2"/>
    <n v="0"/>
    <n v="0"/>
    <n v="0"/>
    <n v="0"/>
    <n v="0"/>
    <n v="0"/>
    <n v="0"/>
  </r>
  <r>
    <x v="7203"/>
    <n v="6.4"/>
    <n v="0"/>
    <n v="0"/>
    <n v="0"/>
    <n v="0"/>
    <n v="0"/>
    <n v="0"/>
    <n v="0"/>
  </r>
  <r>
    <x v="7204"/>
    <n v="5.5"/>
    <n v="0.3"/>
    <n v="1"/>
    <n v="0"/>
    <n v="0"/>
    <n v="0"/>
    <n v="0"/>
    <n v="0"/>
  </r>
  <r>
    <x v="7205"/>
    <n v="4.3"/>
    <n v="0.1"/>
    <n v="1"/>
    <n v="0"/>
    <n v="0"/>
    <n v="0"/>
    <n v="0"/>
    <n v="0"/>
  </r>
  <r>
    <x v="7206"/>
    <n v="3.8"/>
    <n v="0.1"/>
    <n v="1"/>
    <n v="0"/>
    <n v="0"/>
    <n v="0"/>
    <n v="0"/>
    <n v="0"/>
  </r>
  <r>
    <x v="7207"/>
    <n v="3.3"/>
    <n v="0"/>
    <n v="0"/>
    <n v="0"/>
    <n v="0"/>
    <n v="0"/>
    <n v="0"/>
    <n v="0"/>
  </r>
  <r>
    <x v="7208"/>
    <n v="3.4"/>
    <n v="0"/>
    <n v="0"/>
    <n v="0"/>
    <n v="0"/>
    <n v="0"/>
    <n v="0"/>
    <n v="0"/>
  </r>
  <r>
    <x v="7209"/>
    <n v="3.3"/>
    <n v="0"/>
    <n v="0"/>
    <n v="0"/>
    <n v="0"/>
    <n v="0"/>
    <n v="0"/>
    <n v="0"/>
  </r>
  <r>
    <x v="7210"/>
    <n v="3"/>
    <n v="0"/>
    <n v="0"/>
    <n v="0"/>
    <n v="0"/>
    <n v="0"/>
    <n v="0"/>
    <n v="0"/>
  </r>
  <r>
    <x v="7211"/>
    <n v="3.4"/>
    <n v="0"/>
    <n v="0"/>
    <n v="0"/>
    <n v="0"/>
    <n v="0"/>
    <n v="0"/>
    <n v="0"/>
  </r>
  <r>
    <x v="7212"/>
    <n v="3.9"/>
    <n v="0"/>
    <n v="0"/>
    <n v="0"/>
    <n v="0"/>
    <n v="0"/>
    <n v="0"/>
    <n v="0"/>
  </r>
  <r>
    <x v="7213"/>
    <n v="4.3"/>
    <n v="0"/>
    <n v="0"/>
    <n v="0"/>
    <n v="0"/>
    <n v="0"/>
    <n v="0"/>
    <n v="0"/>
  </r>
  <r>
    <x v="7214"/>
    <n v="4.7"/>
    <n v="0"/>
    <n v="0"/>
    <n v="0"/>
    <n v="0"/>
    <n v="0"/>
    <n v="0"/>
    <n v="0"/>
  </r>
  <r>
    <x v="7215"/>
    <n v="3.6"/>
    <n v="0"/>
    <n v="0"/>
    <n v="0"/>
    <n v="0"/>
    <n v="0"/>
    <n v="0"/>
    <n v="0"/>
  </r>
  <r>
    <x v="7216"/>
    <n v="3"/>
    <n v="0"/>
    <n v="0"/>
    <n v="0"/>
    <n v="0"/>
    <n v="0"/>
    <n v="0"/>
    <n v="0"/>
  </r>
  <r>
    <x v="7217"/>
    <n v="2.7"/>
    <n v="0"/>
    <n v="0"/>
    <n v="0"/>
    <n v="0"/>
    <n v="0"/>
    <n v="0"/>
    <n v="0"/>
  </r>
  <r>
    <x v="7218"/>
    <n v="2.7"/>
    <n v="0"/>
    <n v="0"/>
    <n v="0"/>
    <n v="0"/>
    <n v="0"/>
    <n v="0"/>
    <n v="0"/>
  </r>
  <r>
    <x v="7219"/>
    <n v="2.6"/>
    <n v="0"/>
    <n v="0"/>
    <n v="0"/>
    <n v="0"/>
    <n v="0"/>
    <n v="0"/>
    <n v="0"/>
  </r>
  <r>
    <x v="7220"/>
    <n v="3"/>
    <n v="0"/>
    <n v="0"/>
    <n v="0"/>
    <n v="0"/>
    <n v="0"/>
    <n v="0"/>
    <n v="0"/>
  </r>
  <r>
    <x v="7221"/>
    <n v="3.4"/>
    <n v="0"/>
    <n v="0"/>
    <n v="0"/>
    <n v="0"/>
    <n v="0"/>
    <n v="0"/>
    <n v="0"/>
  </r>
  <r>
    <x v="7222"/>
    <n v="3"/>
    <n v="0"/>
    <n v="0"/>
    <n v="0"/>
    <n v="0"/>
    <n v="0"/>
    <n v="0"/>
    <n v="0"/>
  </r>
  <r>
    <x v="7223"/>
    <n v="2.6"/>
    <n v="0"/>
    <n v="0"/>
    <n v="0"/>
    <n v="0"/>
    <n v="0"/>
    <n v="0"/>
    <n v="0"/>
  </r>
  <r>
    <x v="7224"/>
    <n v="2.4"/>
    <n v="0"/>
    <n v="0"/>
    <n v="0"/>
    <n v="0"/>
    <n v="0"/>
    <n v="0"/>
    <n v="0"/>
  </r>
  <r>
    <x v="7225"/>
    <n v="1.9"/>
    <n v="0"/>
    <n v="0"/>
    <n v="0"/>
    <n v="0"/>
    <n v="0"/>
    <n v="0"/>
    <n v="0"/>
  </r>
  <r>
    <x v="7226"/>
    <n v="1.4"/>
    <n v="0"/>
    <n v="0"/>
    <n v="0"/>
    <n v="0"/>
    <n v="0"/>
    <n v="0"/>
    <n v="0"/>
  </r>
  <r>
    <x v="7227"/>
    <n v="1.3"/>
    <n v="0"/>
    <n v="0"/>
    <n v="0"/>
    <n v="0"/>
    <n v="0"/>
    <n v="0"/>
    <n v="0"/>
  </r>
  <r>
    <x v="7228"/>
    <n v="0.8"/>
    <n v="0"/>
    <n v="0"/>
    <n v="0"/>
    <n v="0"/>
    <n v="0"/>
    <n v="0"/>
    <n v="0"/>
  </r>
  <r>
    <x v="7229"/>
    <n v="1"/>
    <n v="0"/>
    <n v="0"/>
    <n v="0"/>
    <n v="0"/>
    <n v="0"/>
    <n v="0"/>
    <n v="0"/>
  </r>
  <r>
    <x v="7230"/>
    <n v="1.1000000000000001"/>
    <n v="0"/>
    <n v="0"/>
    <n v="0"/>
    <n v="0"/>
    <n v="0"/>
    <n v="0"/>
    <n v="0"/>
  </r>
  <r>
    <x v="7231"/>
    <n v="1.4"/>
    <n v="0"/>
    <n v="0"/>
    <n v="0"/>
    <n v="0"/>
    <n v="0"/>
    <n v="0"/>
    <n v="0"/>
  </r>
  <r>
    <x v="7232"/>
    <n v="3"/>
    <n v="0"/>
    <n v="0"/>
    <n v="0"/>
    <n v="0"/>
    <n v="0"/>
    <n v="0"/>
    <n v="0"/>
  </r>
  <r>
    <x v="7233"/>
    <n v="4"/>
    <n v="0"/>
    <n v="0"/>
    <n v="0"/>
    <n v="0"/>
    <n v="0"/>
    <n v="0"/>
    <n v="0"/>
  </r>
  <r>
    <x v="7234"/>
    <n v="4"/>
    <n v="0"/>
    <n v="0"/>
    <n v="0"/>
    <n v="0"/>
    <n v="0"/>
    <n v="0"/>
    <n v="0"/>
  </r>
  <r>
    <x v="7235"/>
    <n v="4.5"/>
    <n v="0"/>
    <n v="0"/>
    <n v="0"/>
    <n v="0"/>
    <n v="0"/>
    <n v="0"/>
    <n v="0"/>
  </r>
  <r>
    <x v="7236"/>
    <n v="5"/>
    <n v="0"/>
    <n v="0"/>
    <n v="0"/>
    <n v="0"/>
    <n v="0"/>
    <n v="0"/>
    <n v="0"/>
  </r>
  <r>
    <x v="7237"/>
    <n v="5"/>
    <n v="0"/>
    <n v="0"/>
    <n v="0"/>
    <n v="0"/>
    <n v="0"/>
    <n v="0"/>
    <n v="0"/>
  </r>
  <r>
    <x v="7238"/>
    <n v="4.5"/>
    <n v="0"/>
    <n v="0"/>
    <n v="0"/>
    <n v="0"/>
    <n v="0"/>
    <n v="0"/>
    <n v="0"/>
  </r>
  <r>
    <x v="7239"/>
    <n v="3.7"/>
    <n v="0"/>
    <n v="0"/>
    <n v="0"/>
    <n v="0"/>
    <n v="0"/>
    <n v="0"/>
    <n v="0"/>
  </r>
  <r>
    <x v="7240"/>
    <n v="3.3"/>
    <n v="0"/>
    <n v="0"/>
    <n v="0"/>
    <n v="0"/>
    <n v="0"/>
    <n v="0"/>
    <n v="0"/>
  </r>
  <r>
    <x v="7241"/>
    <n v="2.9"/>
    <n v="0"/>
    <n v="0"/>
    <n v="0"/>
    <n v="0"/>
    <n v="0"/>
    <n v="0"/>
    <n v="0"/>
  </r>
  <r>
    <x v="7242"/>
    <n v="2.6"/>
    <n v="0"/>
    <n v="0"/>
    <n v="0"/>
    <n v="0"/>
    <n v="0"/>
    <n v="0"/>
    <n v="0"/>
  </r>
  <r>
    <x v="7243"/>
    <n v="2.6"/>
    <n v="0"/>
    <n v="0"/>
    <n v="0"/>
    <n v="0"/>
    <n v="0"/>
    <n v="0"/>
    <n v="0"/>
  </r>
  <r>
    <x v="7244"/>
    <n v="2.4"/>
    <n v="0"/>
    <n v="0"/>
    <n v="0"/>
    <n v="0"/>
    <n v="0"/>
    <n v="0"/>
    <n v="0"/>
  </r>
  <r>
    <x v="7245"/>
    <n v="1.9"/>
    <n v="0"/>
    <n v="0"/>
    <n v="0"/>
    <n v="0"/>
    <n v="0"/>
    <n v="0"/>
    <n v="0"/>
  </r>
  <r>
    <x v="7246"/>
    <n v="1.6"/>
    <n v="0"/>
    <n v="0"/>
    <n v="0"/>
    <n v="0"/>
    <n v="0"/>
    <n v="0"/>
    <n v="0"/>
  </r>
  <r>
    <x v="7247"/>
    <n v="1.4"/>
    <n v="0"/>
    <n v="0"/>
    <n v="0"/>
    <n v="0"/>
    <n v="0"/>
    <n v="0"/>
    <n v="0"/>
  </r>
  <r>
    <x v="7248"/>
    <n v="1.2"/>
    <n v="0"/>
    <n v="0"/>
    <n v="0"/>
    <n v="0"/>
    <n v="0"/>
    <n v="0"/>
    <n v="0"/>
  </r>
  <r>
    <x v="7249"/>
    <n v="1"/>
    <n v="0"/>
    <n v="0"/>
    <n v="0"/>
    <n v="0"/>
    <n v="0"/>
    <n v="0"/>
    <n v="0"/>
  </r>
  <r>
    <x v="7250"/>
    <n v="0.3"/>
    <n v="0"/>
    <n v="0"/>
    <n v="0"/>
    <n v="0"/>
    <n v="0"/>
    <n v="0"/>
    <n v="0"/>
  </r>
  <r>
    <x v="7251"/>
    <n v="0.2"/>
    <n v="0"/>
    <n v="0"/>
    <n v="0"/>
    <n v="0"/>
    <n v="0"/>
    <n v="0"/>
    <n v="0"/>
  </r>
  <r>
    <x v="7252"/>
    <n v="0.4"/>
    <n v="0"/>
    <n v="0"/>
    <n v="0"/>
    <n v="0"/>
    <n v="0"/>
    <n v="0"/>
    <n v="0"/>
  </r>
  <r>
    <x v="7253"/>
    <n v="0.4"/>
    <n v="0"/>
    <n v="0"/>
    <n v="0"/>
    <n v="0"/>
    <n v="0"/>
    <n v="0"/>
    <n v="0"/>
  </r>
  <r>
    <x v="7254"/>
    <n v="0.1"/>
    <n v="0"/>
    <n v="0"/>
    <n v="0"/>
    <n v="0"/>
    <n v="0"/>
    <n v="0"/>
    <n v="0"/>
  </r>
  <r>
    <x v="7255"/>
    <n v="0"/>
    <n v="0"/>
    <n v="0"/>
    <n v="0"/>
    <n v="0"/>
    <n v="0"/>
    <n v="0"/>
    <n v="0"/>
  </r>
  <r>
    <x v="7256"/>
    <n v="0.3"/>
    <n v="0"/>
    <n v="0"/>
    <n v="0"/>
    <n v="0"/>
    <n v="0"/>
    <n v="0"/>
    <n v="0"/>
  </r>
  <r>
    <x v="7257"/>
    <n v="1.7"/>
    <n v="0"/>
    <n v="0"/>
    <n v="0"/>
    <n v="0"/>
    <n v="0"/>
    <n v="0"/>
    <n v="0"/>
  </r>
  <r>
    <x v="7258"/>
    <n v="2.8"/>
    <n v="0"/>
    <n v="0"/>
    <n v="0"/>
    <n v="0"/>
    <n v="0"/>
    <n v="0"/>
    <n v="0"/>
  </r>
  <r>
    <x v="7259"/>
    <n v="3.5"/>
    <n v="0"/>
    <n v="0"/>
    <n v="0"/>
    <n v="0"/>
    <n v="0"/>
    <n v="0"/>
    <n v="0"/>
  </r>
  <r>
    <x v="7260"/>
    <n v="3.4"/>
    <n v="0"/>
    <n v="0"/>
    <n v="0"/>
    <n v="0"/>
    <n v="0"/>
    <n v="0"/>
    <n v="0"/>
  </r>
  <r>
    <x v="7261"/>
    <n v="3.5"/>
    <n v="0"/>
    <n v="0"/>
    <n v="0"/>
    <n v="0"/>
    <n v="0"/>
    <n v="0"/>
    <n v="0"/>
  </r>
  <r>
    <x v="7262"/>
    <n v="3.4"/>
    <n v="0"/>
    <n v="0"/>
    <n v="0"/>
    <n v="0"/>
    <n v="0"/>
    <n v="0"/>
    <n v="0"/>
  </r>
  <r>
    <x v="7263"/>
    <n v="2.6"/>
    <n v="0"/>
    <n v="0"/>
    <n v="0"/>
    <n v="0"/>
    <n v="0"/>
    <n v="0"/>
    <n v="0"/>
  </r>
  <r>
    <x v="7264"/>
    <n v="0.5"/>
    <n v="0"/>
    <n v="0"/>
    <n v="0"/>
    <n v="0"/>
    <n v="0"/>
    <n v="0"/>
    <n v="0"/>
  </r>
  <r>
    <x v="7265"/>
    <n v="-0.5"/>
    <n v="0"/>
    <n v="0"/>
    <n v="0"/>
    <n v="0"/>
    <n v="0"/>
    <n v="0"/>
    <n v="0"/>
  </r>
  <r>
    <x v="7266"/>
    <n v="-0.4"/>
    <n v="0"/>
    <n v="0"/>
    <n v="0"/>
    <n v="0"/>
    <n v="0"/>
    <n v="0"/>
    <n v="0"/>
  </r>
  <r>
    <x v="7267"/>
    <n v="-0.6"/>
    <n v="0"/>
    <n v="0"/>
    <n v="0"/>
    <n v="0"/>
    <n v="0"/>
    <n v="0"/>
    <n v="0"/>
  </r>
  <r>
    <x v="7268"/>
    <n v="-1.5"/>
    <n v="0"/>
    <n v="0"/>
    <n v="0"/>
    <n v="0"/>
    <n v="0"/>
    <n v="0"/>
    <n v="0"/>
  </r>
  <r>
    <x v="7269"/>
    <n v="-1.6"/>
    <n v="0"/>
    <n v="0"/>
    <n v="0"/>
    <n v="0"/>
    <n v="0"/>
    <n v="0"/>
    <n v="0"/>
  </r>
  <r>
    <x v="7270"/>
    <n v="-1.7"/>
    <n v="0"/>
    <n v="0"/>
    <n v="0"/>
    <n v="0"/>
    <n v="0"/>
    <n v="0"/>
    <n v="0"/>
  </r>
  <r>
    <x v="7271"/>
    <n v="-1.7"/>
    <n v="0"/>
    <n v="0"/>
    <n v="0"/>
    <n v="0"/>
    <n v="0"/>
    <n v="0"/>
    <n v="0"/>
  </r>
  <r>
    <x v="7272"/>
    <n v="-2.5"/>
    <n v="0"/>
    <n v="0"/>
    <n v="0"/>
    <n v="0"/>
    <n v="0"/>
    <n v="0"/>
    <n v="0"/>
  </r>
  <r>
    <x v="7273"/>
    <n v="-2.5"/>
    <n v="0"/>
    <n v="0"/>
    <n v="0"/>
    <n v="0"/>
    <n v="0"/>
    <n v="0"/>
    <n v="0"/>
  </r>
  <r>
    <x v="7274"/>
    <n v="-2.2000000000000002"/>
    <n v="0"/>
    <n v="0"/>
    <n v="0"/>
    <n v="0"/>
    <n v="0"/>
    <n v="0"/>
    <n v="0"/>
  </r>
  <r>
    <x v="7275"/>
    <n v="-2"/>
    <n v="0"/>
    <n v="0"/>
    <n v="0"/>
    <n v="0"/>
    <n v="0"/>
    <n v="0"/>
    <n v="0"/>
  </r>
  <r>
    <x v="7276"/>
    <n v="-2.4"/>
    <n v="0"/>
    <n v="0"/>
    <n v="0"/>
    <n v="0"/>
    <n v="0"/>
    <n v="0"/>
    <n v="0"/>
  </r>
  <r>
    <x v="7277"/>
    <n v="-2.4"/>
    <n v="0"/>
    <n v="0"/>
    <n v="0"/>
    <n v="0"/>
    <n v="0"/>
    <n v="0"/>
    <n v="0"/>
  </r>
  <r>
    <x v="7278"/>
    <n v="-2.5"/>
    <n v="0"/>
    <n v="0"/>
    <n v="0"/>
    <n v="0"/>
    <n v="0"/>
    <n v="0"/>
    <n v="0"/>
  </r>
  <r>
    <x v="7279"/>
    <n v="-1.6"/>
    <n v="0"/>
    <n v="0"/>
    <n v="0"/>
    <n v="0"/>
    <n v="0"/>
    <n v="0"/>
    <n v="0"/>
  </r>
  <r>
    <x v="7280"/>
    <n v="0.2"/>
    <n v="0"/>
    <n v="0"/>
    <n v="0"/>
    <n v="0"/>
    <n v="0"/>
    <n v="0"/>
    <n v="0"/>
  </r>
  <r>
    <x v="7281"/>
    <n v="1.7"/>
    <n v="0"/>
    <n v="0"/>
    <n v="0"/>
    <n v="0"/>
    <n v="0"/>
    <n v="0"/>
    <n v="0"/>
  </r>
  <r>
    <x v="7282"/>
    <n v="2.2999999999999998"/>
    <n v="0"/>
    <n v="0"/>
    <n v="0"/>
    <n v="0"/>
    <n v="0"/>
    <n v="0"/>
    <n v="0"/>
  </r>
  <r>
    <x v="7283"/>
    <n v="3.4"/>
    <n v="0"/>
    <n v="0"/>
    <n v="0"/>
    <n v="0"/>
    <n v="0"/>
    <n v="0"/>
    <n v="0"/>
  </r>
  <r>
    <x v="7284"/>
    <n v="3.4"/>
    <n v="0"/>
    <n v="0"/>
    <n v="0"/>
    <n v="0"/>
    <n v="0"/>
    <n v="0"/>
    <n v="0"/>
  </r>
  <r>
    <x v="7285"/>
    <n v="2.9"/>
    <n v="0"/>
    <n v="0"/>
    <n v="0"/>
    <n v="0"/>
    <n v="0"/>
    <n v="0"/>
    <n v="0"/>
  </r>
  <r>
    <x v="7286"/>
    <n v="2.5"/>
    <n v="0"/>
    <n v="0"/>
    <n v="0"/>
    <n v="0"/>
    <n v="0"/>
    <n v="0"/>
    <n v="0"/>
  </r>
  <r>
    <x v="7287"/>
    <n v="1.8"/>
    <n v="0"/>
    <n v="0"/>
    <n v="0"/>
    <n v="0"/>
    <n v="0"/>
    <n v="0"/>
    <n v="0"/>
  </r>
  <r>
    <x v="7288"/>
    <n v="0.2"/>
    <n v="0"/>
    <n v="0"/>
    <n v="0"/>
    <n v="0"/>
    <n v="0"/>
    <n v="0"/>
    <n v="0"/>
  </r>
  <r>
    <x v="7289"/>
    <n v="0"/>
    <n v="0"/>
    <n v="0"/>
    <n v="0"/>
    <n v="0"/>
    <n v="0"/>
    <n v="0"/>
    <n v="0"/>
  </r>
  <r>
    <x v="7290"/>
    <n v="-0.5"/>
    <n v="0"/>
    <n v="0"/>
    <n v="0"/>
    <n v="0"/>
    <n v="0"/>
    <n v="0"/>
    <n v="0"/>
  </r>
  <r>
    <x v="7291"/>
    <n v="-0.2"/>
    <n v="0"/>
    <n v="0"/>
    <n v="0"/>
    <n v="0"/>
    <n v="0"/>
    <n v="0"/>
    <n v="0"/>
  </r>
  <r>
    <x v="7292"/>
    <n v="-0.1"/>
    <n v="0"/>
    <n v="0"/>
    <n v="0"/>
    <n v="0"/>
    <n v="0"/>
    <n v="0"/>
    <n v="0"/>
  </r>
  <r>
    <x v="7293"/>
    <n v="0.2"/>
    <n v="0"/>
    <n v="0"/>
    <n v="0"/>
    <n v="0"/>
    <n v="0"/>
    <n v="0"/>
    <n v="0"/>
  </r>
  <r>
    <x v="7294"/>
    <n v="0.3"/>
    <n v="0"/>
    <n v="0"/>
    <n v="0"/>
    <n v="0"/>
    <n v="0"/>
    <n v="0"/>
    <n v="0"/>
  </r>
  <r>
    <x v="7295"/>
    <n v="0.4"/>
    <n v="0"/>
    <n v="0"/>
    <n v="0"/>
    <n v="0"/>
    <n v="0"/>
    <n v="0"/>
    <n v="0"/>
  </r>
  <r>
    <x v="7296"/>
    <n v="0.5"/>
    <n v="0"/>
    <n v="0"/>
    <n v="0"/>
    <n v="0"/>
    <n v="0"/>
    <n v="0"/>
    <n v="0"/>
  </r>
  <r>
    <x v="7297"/>
    <n v="0.3"/>
    <n v="0"/>
    <n v="0"/>
    <n v="0"/>
    <n v="0"/>
    <n v="0"/>
    <n v="0"/>
    <n v="0"/>
  </r>
  <r>
    <x v="7298"/>
    <n v="0.2"/>
    <n v="0"/>
    <n v="0"/>
    <n v="0"/>
    <n v="0"/>
    <n v="0"/>
    <n v="0"/>
    <n v="0"/>
  </r>
  <r>
    <x v="7299"/>
    <n v="0.1"/>
    <n v="0"/>
    <n v="0"/>
    <n v="0"/>
    <n v="0"/>
    <n v="0"/>
    <n v="0"/>
    <n v="0"/>
  </r>
  <r>
    <x v="7300"/>
    <n v="0.3"/>
    <n v="0"/>
    <n v="0"/>
    <n v="0"/>
    <n v="0"/>
    <n v="0"/>
    <n v="0"/>
    <n v="0"/>
  </r>
  <r>
    <x v="7301"/>
    <n v="0.3"/>
    <n v="0"/>
    <n v="0"/>
    <n v="0"/>
    <n v="0"/>
    <n v="0"/>
    <n v="0"/>
    <n v="0"/>
  </r>
  <r>
    <x v="7302"/>
    <n v="0.1"/>
    <n v="0"/>
    <n v="0"/>
    <n v="0"/>
    <n v="0"/>
    <n v="0"/>
    <n v="0"/>
    <n v="0"/>
  </r>
  <r>
    <x v="7303"/>
    <n v="0.3"/>
    <n v="0"/>
    <n v="0"/>
    <n v="0"/>
    <n v="0"/>
    <n v="0"/>
    <n v="0"/>
    <n v="0"/>
  </r>
  <r>
    <x v="7304"/>
    <n v="1.4"/>
    <n v="0"/>
    <n v="0"/>
    <n v="0"/>
    <n v="0"/>
    <n v="0"/>
    <n v="0"/>
    <n v="0"/>
  </r>
  <r>
    <x v="7305"/>
    <n v="2.5"/>
    <n v="0"/>
    <n v="0"/>
    <n v="0"/>
    <n v="0"/>
    <n v="0"/>
    <n v="0"/>
    <n v="0"/>
  </r>
  <r>
    <x v="7306"/>
    <n v="3.3"/>
    <n v="0"/>
    <n v="0"/>
    <n v="0"/>
    <n v="0"/>
    <n v="0"/>
    <n v="0"/>
    <n v="0"/>
  </r>
  <r>
    <x v="7307"/>
    <n v="4.0999999999999996"/>
    <n v="0"/>
    <n v="0"/>
    <n v="0"/>
    <n v="0"/>
    <n v="0"/>
    <n v="0"/>
    <n v="0"/>
  </r>
  <r>
    <x v="7308"/>
    <n v="4.7"/>
    <n v="0"/>
    <n v="0"/>
    <n v="0"/>
    <n v="0"/>
    <n v="0"/>
    <n v="0"/>
    <n v="0"/>
  </r>
  <r>
    <x v="7309"/>
    <n v="5.2"/>
    <n v="0"/>
    <n v="0"/>
    <n v="0"/>
    <n v="0"/>
    <n v="0"/>
    <n v="0"/>
    <n v="0"/>
  </r>
  <r>
    <x v="7310"/>
    <n v="5.5"/>
    <n v="0"/>
    <n v="0"/>
    <n v="0"/>
    <n v="0"/>
    <n v="0"/>
    <n v="0"/>
    <n v="0"/>
  </r>
  <r>
    <x v="7311"/>
    <n v="4.5"/>
    <n v="0"/>
    <n v="0"/>
    <n v="0"/>
    <n v="0"/>
    <n v="0"/>
    <n v="0"/>
    <n v="0"/>
  </r>
  <r>
    <x v="7312"/>
    <n v="3.2"/>
    <n v="0"/>
    <n v="0"/>
    <n v="0"/>
    <n v="0"/>
    <n v="0"/>
    <n v="0"/>
    <n v="0"/>
  </r>
  <r>
    <x v="7313"/>
    <n v="2.6"/>
    <n v="0"/>
    <n v="0"/>
    <n v="0"/>
    <n v="0"/>
    <n v="0"/>
    <n v="0"/>
    <n v="0"/>
  </r>
  <r>
    <x v="7314"/>
    <n v="2.1"/>
    <n v="0"/>
    <n v="0"/>
    <n v="0"/>
    <n v="0"/>
    <n v="0"/>
    <n v="0"/>
    <n v="0"/>
  </r>
  <r>
    <x v="7315"/>
    <n v="1.5"/>
    <n v="0"/>
    <n v="0"/>
    <n v="0"/>
    <n v="0"/>
    <n v="0"/>
    <n v="0"/>
    <n v="0"/>
  </r>
  <r>
    <x v="7316"/>
    <n v="1.3"/>
    <n v="0"/>
    <n v="0"/>
    <n v="0"/>
    <n v="0"/>
    <n v="0"/>
    <n v="0"/>
    <n v="0"/>
  </r>
  <r>
    <x v="7317"/>
    <n v="1.7"/>
    <n v="0"/>
    <n v="0"/>
    <n v="0"/>
    <n v="0"/>
    <n v="0"/>
    <n v="0"/>
    <n v="0"/>
  </r>
  <r>
    <x v="7318"/>
    <n v="2"/>
    <n v="0"/>
    <n v="0"/>
    <n v="0"/>
    <n v="0"/>
    <n v="0"/>
    <n v="0"/>
    <n v="0"/>
  </r>
  <r>
    <x v="7319"/>
    <n v="1.9"/>
    <n v="0"/>
    <n v="0"/>
    <n v="0"/>
    <n v="0"/>
    <n v="0"/>
    <n v="0"/>
    <n v="0"/>
  </r>
  <r>
    <x v="7320"/>
    <n v="2.1"/>
    <n v="0"/>
    <n v="0"/>
    <n v="0"/>
    <n v="0"/>
    <n v="0"/>
    <n v="0"/>
    <n v="0"/>
  </r>
  <r>
    <x v="7321"/>
    <n v="2.1"/>
    <n v="0"/>
    <n v="0"/>
    <n v="0"/>
    <n v="0"/>
    <n v="0"/>
    <n v="0"/>
    <n v="0"/>
  </r>
  <r>
    <x v="7322"/>
    <n v="2.2000000000000002"/>
    <n v="0"/>
    <n v="0"/>
    <n v="0"/>
    <n v="0"/>
    <n v="0"/>
    <n v="0"/>
    <n v="0"/>
  </r>
  <r>
    <x v="7323"/>
    <n v="2.2999999999999998"/>
    <n v="0"/>
    <n v="0"/>
    <n v="0"/>
    <n v="0"/>
    <n v="0"/>
    <n v="0"/>
    <n v="0"/>
  </r>
  <r>
    <x v="7324"/>
    <n v="2.2999999999999998"/>
    <n v="0"/>
    <n v="0"/>
    <n v="0"/>
    <n v="0"/>
    <n v="0"/>
    <n v="0"/>
    <n v="0"/>
  </r>
  <r>
    <x v="7325"/>
    <n v="2.1"/>
    <n v="0"/>
    <n v="0"/>
    <n v="0"/>
    <n v="0"/>
    <n v="0"/>
    <n v="0"/>
    <n v="0"/>
  </r>
  <r>
    <x v="7326"/>
    <n v="2.2000000000000002"/>
    <n v="0"/>
    <n v="0"/>
    <n v="0"/>
    <n v="0"/>
    <n v="0"/>
    <n v="0"/>
    <n v="0"/>
  </r>
  <r>
    <x v="7327"/>
    <n v="2.6"/>
    <n v="0"/>
    <n v="0"/>
    <n v="0"/>
    <n v="0"/>
    <n v="0"/>
    <n v="0"/>
    <n v="0"/>
  </r>
  <r>
    <x v="7328"/>
    <n v="2.8"/>
    <n v="0"/>
    <n v="0"/>
    <n v="0"/>
    <n v="0"/>
    <n v="0"/>
    <n v="0"/>
    <n v="0"/>
  </r>
  <r>
    <x v="7329"/>
    <n v="3.2"/>
    <n v="0"/>
    <n v="0"/>
    <n v="0"/>
    <n v="0"/>
    <n v="0"/>
    <n v="0"/>
    <n v="0"/>
  </r>
  <r>
    <x v="7330"/>
    <n v="3.7"/>
    <n v="0"/>
    <n v="0"/>
    <n v="0"/>
    <n v="0"/>
    <n v="0"/>
    <n v="0"/>
    <n v="0"/>
  </r>
  <r>
    <x v="7331"/>
    <n v="4.2"/>
    <n v="0"/>
    <n v="0"/>
    <n v="0"/>
    <n v="0"/>
    <n v="0"/>
    <n v="0"/>
    <n v="0"/>
  </r>
  <r>
    <x v="7332"/>
    <n v="3.7"/>
    <n v="0.4"/>
    <n v="1"/>
    <n v="0"/>
    <n v="0"/>
    <n v="0"/>
    <n v="0"/>
    <n v="0"/>
  </r>
  <r>
    <x v="7333"/>
    <n v="3.9"/>
    <n v="0"/>
    <n v="0"/>
    <n v="0"/>
    <n v="0"/>
    <n v="0"/>
    <n v="0"/>
    <n v="0"/>
  </r>
  <r>
    <x v="7334"/>
    <n v="4.0999999999999996"/>
    <n v="0"/>
    <n v="0"/>
    <n v="0"/>
    <n v="0"/>
    <n v="0"/>
    <n v="0"/>
    <n v="0"/>
  </r>
  <r>
    <x v="7335"/>
    <n v="4.2"/>
    <n v="0"/>
    <n v="0"/>
    <n v="0"/>
    <n v="0"/>
    <n v="0"/>
    <n v="0"/>
    <n v="0"/>
  </r>
  <r>
    <x v="7336"/>
    <n v="4.3"/>
    <n v="0"/>
    <n v="0"/>
    <n v="0"/>
    <n v="0"/>
    <n v="0"/>
    <n v="0"/>
    <n v="0"/>
  </r>
  <r>
    <x v="7337"/>
    <n v="4.3"/>
    <n v="0"/>
    <n v="0"/>
    <n v="0"/>
    <n v="0"/>
    <n v="0"/>
    <n v="0"/>
    <n v="0"/>
  </r>
  <r>
    <x v="7338"/>
    <n v="4.4000000000000004"/>
    <n v="0"/>
    <n v="0"/>
    <n v="0"/>
    <n v="0"/>
    <n v="0"/>
    <n v="0"/>
    <n v="0"/>
  </r>
  <r>
    <x v="7339"/>
    <n v="5"/>
    <n v="0"/>
    <n v="0"/>
    <n v="0"/>
    <n v="0"/>
    <n v="0"/>
    <n v="0"/>
    <n v="0"/>
  </r>
  <r>
    <x v="7340"/>
    <n v="5.4"/>
    <n v="0"/>
    <n v="0"/>
    <n v="0"/>
    <n v="0"/>
    <n v="0"/>
    <n v="0"/>
    <n v="0"/>
  </r>
  <r>
    <x v="7341"/>
    <n v="5.7"/>
    <n v="0"/>
    <n v="0"/>
    <n v="0"/>
    <n v="0"/>
    <n v="0"/>
    <n v="0"/>
    <n v="0"/>
  </r>
  <r>
    <x v="7342"/>
    <n v="6.2"/>
    <n v="0"/>
    <n v="0"/>
    <n v="0"/>
    <n v="0"/>
    <n v="0"/>
    <n v="0"/>
    <n v="0"/>
  </r>
  <r>
    <x v="7343"/>
    <n v="5.9"/>
    <n v="0"/>
    <n v="0"/>
    <n v="0"/>
    <n v="0"/>
    <n v="0"/>
    <n v="0"/>
    <n v="0"/>
  </r>
  <r>
    <x v="7344"/>
    <n v="6.3"/>
    <n v="0"/>
    <n v="0"/>
    <n v="0"/>
    <n v="0"/>
    <n v="0"/>
    <n v="0"/>
    <n v="0"/>
  </r>
  <r>
    <x v="7345"/>
    <n v="6.8"/>
    <n v="0"/>
    <n v="0"/>
    <n v="0"/>
    <n v="0"/>
    <n v="0"/>
    <n v="0"/>
    <n v="0"/>
  </r>
  <r>
    <x v="7346"/>
    <n v="7"/>
    <n v="0"/>
    <n v="0"/>
    <n v="0"/>
    <n v="0"/>
    <n v="0"/>
    <n v="0"/>
    <n v="0"/>
  </r>
  <r>
    <x v="7347"/>
    <n v="7"/>
    <n v="0"/>
    <n v="0"/>
    <n v="0"/>
    <n v="0"/>
    <n v="0"/>
    <n v="0"/>
    <n v="0"/>
  </r>
  <r>
    <x v="7348"/>
    <n v="8"/>
    <n v="0"/>
    <n v="0"/>
    <n v="0"/>
    <n v="0"/>
    <n v="0"/>
    <n v="0"/>
    <n v="0"/>
  </r>
  <r>
    <x v="7349"/>
    <n v="8.1"/>
    <n v="0"/>
    <n v="0"/>
    <n v="0"/>
    <n v="0"/>
    <n v="0"/>
    <n v="0"/>
    <n v="0"/>
  </r>
  <r>
    <x v="7350"/>
    <n v="9.4"/>
    <n v="0"/>
    <n v="0"/>
    <n v="0"/>
    <n v="0"/>
    <n v="0"/>
    <n v="0"/>
    <n v="0"/>
  </r>
  <r>
    <x v="7351"/>
    <n v="10"/>
    <n v="0"/>
    <n v="0"/>
    <n v="0"/>
    <n v="0"/>
    <n v="0"/>
    <n v="0"/>
    <n v="0"/>
  </r>
  <r>
    <x v="7352"/>
    <n v="10.5"/>
    <n v="0"/>
    <n v="0"/>
    <n v="0"/>
    <n v="0"/>
    <n v="0"/>
    <n v="0"/>
    <n v="0"/>
  </r>
  <r>
    <x v="7353"/>
    <n v="10.8"/>
    <n v="0"/>
    <n v="0"/>
    <n v="0"/>
    <n v="0"/>
    <n v="0"/>
    <n v="0"/>
    <n v="0"/>
  </r>
  <r>
    <x v="7354"/>
    <n v="11.6"/>
    <n v="0"/>
    <n v="0"/>
    <n v="0"/>
    <n v="0"/>
    <n v="0"/>
    <n v="0"/>
    <n v="0"/>
  </r>
  <r>
    <x v="7355"/>
    <n v="11.7"/>
    <n v="0"/>
    <n v="0"/>
    <n v="0"/>
    <n v="0"/>
    <n v="0"/>
    <n v="0"/>
    <n v="0"/>
  </r>
  <r>
    <x v="7356"/>
    <n v="11.7"/>
    <n v="0"/>
    <n v="0"/>
    <n v="0"/>
    <n v="0"/>
    <n v="0"/>
    <n v="0"/>
    <n v="0"/>
  </r>
  <r>
    <x v="7357"/>
    <n v="11.9"/>
    <n v="0"/>
    <n v="0"/>
    <n v="0"/>
    <n v="0"/>
    <n v="0"/>
    <n v="0"/>
    <n v="0"/>
  </r>
  <r>
    <x v="7358"/>
    <n v="12.7"/>
    <n v="0"/>
    <n v="0"/>
    <n v="0"/>
    <n v="0"/>
    <n v="0"/>
    <n v="0"/>
    <n v="0"/>
  </r>
  <r>
    <x v="7359"/>
    <n v="12.6"/>
    <n v="0"/>
    <n v="0"/>
    <n v="0"/>
    <n v="0"/>
    <n v="0"/>
    <n v="0"/>
    <n v="0"/>
  </r>
  <r>
    <x v="7360"/>
    <n v="12.2"/>
    <n v="0"/>
    <n v="0"/>
    <n v="0"/>
    <n v="0"/>
    <n v="0"/>
    <n v="0"/>
    <n v="0"/>
  </r>
  <r>
    <x v="7361"/>
    <n v="12.2"/>
    <n v="0"/>
    <n v="0"/>
    <n v="0"/>
    <n v="0"/>
    <n v="0"/>
    <n v="0"/>
    <n v="0"/>
  </r>
  <r>
    <x v="7362"/>
    <n v="12.2"/>
    <n v="0"/>
    <n v="0"/>
    <n v="0"/>
    <n v="0"/>
    <n v="0"/>
    <n v="0"/>
    <n v="0"/>
  </r>
  <r>
    <x v="7363"/>
    <n v="12"/>
    <n v="0"/>
    <n v="0"/>
    <n v="0"/>
    <n v="0"/>
    <n v="0"/>
    <n v="0"/>
    <n v="0"/>
  </r>
  <r>
    <x v="7364"/>
    <n v="12.1"/>
    <n v="0"/>
    <n v="0"/>
    <n v="0"/>
    <n v="0"/>
    <n v="0"/>
    <n v="0"/>
    <n v="0"/>
  </r>
  <r>
    <x v="7365"/>
    <n v="12.6"/>
    <n v="0"/>
    <n v="0"/>
    <n v="0"/>
    <n v="0"/>
    <n v="0"/>
    <n v="0"/>
    <n v="0"/>
  </r>
  <r>
    <x v="7366"/>
    <n v="12.7"/>
    <n v="0"/>
    <n v="0"/>
    <n v="0"/>
    <n v="0"/>
    <n v="0"/>
    <n v="0"/>
    <n v="0"/>
  </r>
  <r>
    <x v="7367"/>
    <n v="13"/>
    <n v="0"/>
    <n v="0"/>
    <n v="0"/>
    <n v="0"/>
    <n v="0"/>
    <n v="0"/>
    <n v="0"/>
  </r>
  <r>
    <x v="7368"/>
    <n v="13.1"/>
    <n v="0.1"/>
    <n v="1"/>
    <n v="0"/>
    <n v="0"/>
    <n v="0"/>
    <n v="0"/>
    <n v="0"/>
  </r>
  <r>
    <x v="7369"/>
    <n v="12"/>
    <n v="0.6"/>
    <n v="1"/>
    <n v="0"/>
    <n v="0"/>
    <n v="0"/>
    <n v="0"/>
    <n v="0"/>
  </r>
  <r>
    <x v="7370"/>
    <n v="11.5"/>
    <n v="0.1"/>
    <n v="1"/>
    <n v="0"/>
    <n v="0"/>
    <n v="0"/>
    <n v="0"/>
    <n v="0"/>
  </r>
  <r>
    <x v="7371"/>
    <n v="11.4"/>
    <n v="0.2"/>
    <n v="1"/>
    <n v="0"/>
    <n v="0"/>
    <n v="0"/>
    <n v="0"/>
    <n v="0"/>
  </r>
  <r>
    <x v="7372"/>
    <n v="10.5"/>
    <n v="0.2"/>
    <n v="1"/>
    <n v="0"/>
    <n v="0"/>
    <n v="0"/>
    <n v="0"/>
    <n v="0"/>
  </r>
  <r>
    <x v="7373"/>
    <n v="10.4"/>
    <n v="0.6"/>
    <n v="1"/>
    <n v="0"/>
    <n v="0"/>
    <n v="0"/>
    <n v="0"/>
    <n v="0"/>
  </r>
  <r>
    <x v="7374"/>
    <n v="10.3"/>
    <n v="0.3"/>
    <n v="1"/>
    <n v="0"/>
    <n v="0"/>
    <n v="0"/>
    <n v="0"/>
    <n v="0"/>
  </r>
  <r>
    <x v="7375"/>
    <n v="10.199999999999999"/>
    <n v="0"/>
    <n v="0"/>
    <n v="0"/>
    <n v="0"/>
    <n v="0"/>
    <n v="0"/>
    <n v="0"/>
  </r>
  <r>
    <x v="7376"/>
    <n v="9.4"/>
    <n v="0.4"/>
    <n v="1"/>
    <n v="0"/>
    <n v="0"/>
    <n v="0"/>
    <n v="0"/>
    <n v="0"/>
  </r>
  <r>
    <x v="7377"/>
    <n v="8.4"/>
    <n v="0.7"/>
    <n v="1"/>
    <n v="0"/>
    <n v="0"/>
    <n v="0"/>
    <n v="0"/>
    <n v="0"/>
  </r>
  <r>
    <x v="7378"/>
    <n v="7.8"/>
    <n v="1.3"/>
    <n v="1"/>
    <n v="0"/>
    <n v="0"/>
    <n v="0"/>
    <n v="0"/>
    <n v="0"/>
  </r>
  <r>
    <x v="7379"/>
    <n v="7.6"/>
    <n v="0.3"/>
    <n v="1"/>
    <n v="0"/>
    <n v="0"/>
    <n v="0"/>
    <n v="0"/>
    <n v="0"/>
  </r>
  <r>
    <x v="7380"/>
    <n v="7.3"/>
    <n v="0.2"/>
    <n v="1"/>
    <n v="0"/>
    <n v="0"/>
    <n v="0"/>
    <n v="0"/>
    <n v="0"/>
  </r>
  <r>
    <x v="7381"/>
    <n v="7.2"/>
    <n v="0.4"/>
    <n v="1"/>
    <n v="0"/>
    <n v="0"/>
    <n v="0"/>
    <n v="0"/>
    <n v="0"/>
  </r>
  <r>
    <x v="7382"/>
    <n v="7.3"/>
    <n v="0"/>
    <n v="0"/>
    <n v="0"/>
    <n v="0"/>
    <n v="0"/>
    <n v="0"/>
    <n v="0"/>
  </r>
  <r>
    <x v="7383"/>
    <n v="7.2"/>
    <n v="0"/>
    <n v="0"/>
    <n v="0"/>
    <n v="0"/>
    <n v="0"/>
    <n v="0"/>
    <n v="0"/>
  </r>
  <r>
    <x v="7384"/>
    <n v="7.1"/>
    <n v="0"/>
    <n v="0"/>
    <n v="0"/>
    <n v="0"/>
    <n v="0"/>
    <n v="0"/>
    <n v="0"/>
  </r>
  <r>
    <x v="7385"/>
    <n v="6.5"/>
    <n v="0"/>
    <n v="0"/>
    <n v="0"/>
    <n v="0"/>
    <n v="0"/>
    <n v="0"/>
    <n v="0"/>
  </r>
  <r>
    <x v="7386"/>
    <n v="6"/>
    <n v="0"/>
    <n v="0"/>
    <n v="0"/>
    <n v="0"/>
    <n v="0"/>
    <n v="0"/>
    <n v="0"/>
  </r>
  <r>
    <x v="7387"/>
    <n v="5.9"/>
    <n v="0"/>
    <n v="0"/>
    <n v="0"/>
    <n v="0"/>
    <n v="0"/>
    <n v="0"/>
    <n v="0"/>
  </r>
  <r>
    <x v="7388"/>
    <n v="6.2"/>
    <n v="0"/>
    <n v="0"/>
    <n v="0"/>
    <n v="0"/>
    <n v="0"/>
    <n v="0"/>
    <n v="0"/>
  </r>
  <r>
    <x v="7389"/>
    <n v="6.4"/>
    <n v="0"/>
    <n v="0"/>
    <n v="0"/>
    <n v="0"/>
    <n v="0"/>
    <n v="0"/>
    <n v="0"/>
  </r>
  <r>
    <x v="7390"/>
    <n v="6.3"/>
    <n v="0"/>
    <n v="0"/>
    <n v="0"/>
    <n v="0"/>
    <n v="0"/>
    <n v="0"/>
    <n v="0"/>
  </r>
  <r>
    <x v="7391"/>
    <n v="6.6"/>
    <n v="0"/>
    <n v="0"/>
    <n v="0"/>
    <n v="0"/>
    <n v="0"/>
    <n v="0"/>
    <n v="0"/>
  </r>
  <r>
    <x v="7392"/>
    <n v="6.6"/>
    <n v="0"/>
    <n v="0"/>
    <n v="0"/>
    <n v="0"/>
    <n v="0"/>
    <n v="0"/>
    <n v="0"/>
  </r>
  <r>
    <x v="7393"/>
    <n v="6.5"/>
    <n v="0"/>
    <n v="0"/>
    <n v="0"/>
    <n v="0"/>
    <n v="0"/>
    <n v="0"/>
    <n v="0"/>
  </r>
  <r>
    <x v="7394"/>
    <n v="6.4"/>
    <n v="0"/>
    <n v="0"/>
    <n v="0"/>
    <n v="0"/>
    <n v="0"/>
    <n v="0"/>
    <n v="0"/>
  </r>
  <r>
    <x v="7395"/>
    <n v="6.1"/>
    <n v="0"/>
    <n v="0"/>
    <n v="0"/>
    <n v="0"/>
    <n v="0"/>
    <n v="0"/>
    <n v="0"/>
  </r>
  <r>
    <x v="7396"/>
    <n v="5.9"/>
    <n v="0"/>
    <n v="0"/>
    <n v="0"/>
    <n v="0"/>
    <n v="0"/>
    <n v="0"/>
    <n v="0"/>
  </r>
  <r>
    <x v="7397"/>
    <n v="6"/>
    <n v="0"/>
    <n v="0"/>
    <n v="0"/>
    <n v="0"/>
    <n v="0"/>
    <n v="0"/>
    <n v="0"/>
  </r>
  <r>
    <x v="7398"/>
    <n v="5.6"/>
    <n v="0"/>
    <n v="0"/>
    <n v="0"/>
    <n v="0"/>
    <n v="0"/>
    <n v="0"/>
    <n v="0"/>
  </r>
  <r>
    <x v="7399"/>
    <n v="5.8"/>
    <n v="0"/>
    <n v="0"/>
    <n v="0"/>
    <n v="0"/>
    <n v="0"/>
    <n v="0"/>
    <n v="0"/>
  </r>
  <r>
    <x v="7400"/>
    <n v="5.9"/>
    <n v="0"/>
    <n v="0"/>
    <n v="0"/>
    <n v="0"/>
    <n v="0"/>
    <n v="0"/>
    <n v="0"/>
  </r>
  <r>
    <x v="7401"/>
    <n v="6.1"/>
    <n v="0.3"/>
    <n v="1"/>
    <n v="0"/>
    <n v="0"/>
    <n v="0"/>
    <n v="0"/>
    <n v="0"/>
  </r>
  <r>
    <x v="7402"/>
    <n v="7.5"/>
    <n v="0"/>
    <n v="0"/>
    <n v="0"/>
    <n v="0"/>
    <n v="0"/>
    <n v="0"/>
    <n v="0"/>
  </r>
  <r>
    <x v="7403"/>
    <n v="7.3"/>
    <n v="0.9"/>
    <n v="1"/>
    <n v="0"/>
    <n v="0"/>
    <n v="0"/>
    <n v="0"/>
    <n v="0"/>
  </r>
  <r>
    <x v="7404"/>
    <n v="6.5"/>
    <n v="2"/>
    <n v="1"/>
    <n v="0"/>
    <n v="0"/>
    <n v="0"/>
    <n v="0"/>
    <n v="0"/>
  </r>
  <r>
    <x v="7405"/>
    <n v="6.8"/>
    <n v="0.4"/>
    <n v="1"/>
    <n v="0"/>
    <n v="0"/>
    <n v="0"/>
    <n v="0"/>
    <n v="0"/>
  </r>
  <r>
    <x v="7406"/>
    <n v="6.8"/>
    <n v="0.2"/>
    <n v="1"/>
    <n v="0"/>
    <n v="0"/>
    <n v="0"/>
    <n v="0"/>
    <n v="0"/>
  </r>
  <r>
    <x v="7407"/>
    <n v="6.3"/>
    <n v="0.2"/>
    <n v="1"/>
    <n v="0"/>
    <n v="0"/>
    <n v="0"/>
    <n v="0"/>
    <n v="0"/>
  </r>
  <r>
    <x v="7408"/>
    <n v="5.9"/>
    <n v="0.8"/>
    <n v="1"/>
    <n v="0"/>
    <n v="0"/>
    <n v="0"/>
    <n v="0"/>
    <n v="0"/>
  </r>
  <r>
    <x v="7409"/>
    <n v="5.6"/>
    <n v="0.9"/>
    <n v="1"/>
    <n v="0"/>
    <n v="0"/>
    <n v="0"/>
    <n v="0"/>
    <n v="0"/>
  </r>
  <r>
    <x v="7410"/>
    <n v="5.4"/>
    <n v="0.1"/>
    <n v="1"/>
    <n v="0"/>
    <n v="0"/>
    <n v="0"/>
    <n v="0"/>
    <n v="0"/>
  </r>
  <r>
    <x v="7411"/>
    <n v="5.3"/>
    <n v="0.3"/>
    <n v="1"/>
    <n v="0"/>
    <n v="0"/>
    <n v="0"/>
    <n v="0"/>
    <n v="0"/>
  </r>
  <r>
    <x v="7412"/>
    <n v="5.2"/>
    <n v="0"/>
    <n v="0"/>
    <n v="0"/>
    <n v="0"/>
    <n v="0"/>
    <n v="0"/>
    <n v="0"/>
  </r>
  <r>
    <x v="7413"/>
    <n v="5.3"/>
    <n v="0.6"/>
    <n v="1"/>
    <n v="0"/>
    <n v="0"/>
    <n v="0"/>
    <n v="0"/>
    <n v="0"/>
  </r>
  <r>
    <x v="7414"/>
    <n v="5.2"/>
    <n v="0.4"/>
    <n v="1"/>
    <n v="0"/>
    <n v="0"/>
    <n v="0"/>
    <n v="0"/>
    <n v="0"/>
  </r>
  <r>
    <x v="7415"/>
    <n v="5.0999999999999996"/>
    <n v="0"/>
    <n v="0"/>
    <n v="0"/>
    <n v="0"/>
    <n v="0"/>
    <n v="0"/>
    <n v="0"/>
  </r>
  <r>
    <x v="7416"/>
    <n v="5.2"/>
    <n v="0"/>
    <n v="0"/>
    <n v="0"/>
    <n v="0"/>
    <n v="0"/>
    <n v="0"/>
    <n v="0"/>
  </r>
  <r>
    <x v="7417"/>
    <n v="4.9000000000000004"/>
    <n v="0"/>
    <n v="0"/>
    <n v="0"/>
    <n v="0"/>
    <n v="0"/>
    <n v="0"/>
    <n v="0"/>
  </r>
  <r>
    <x v="7418"/>
    <n v="4.3"/>
    <n v="0"/>
    <n v="0"/>
    <n v="0"/>
    <n v="0"/>
    <n v="0"/>
    <n v="0"/>
    <n v="0"/>
  </r>
  <r>
    <x v="7419"/>
    <n v="4"/>
    <n v="0"/>
    <n v="0"/>
    <n v="0"/>
    <n v="0"/>
    <n v="0"/>
    <n v="0"/>
    <n v="0"/>
  </r>
  <r>
    <x v="7420"/>
    <n v="4"/>
    <n v="0"/>
    <n v="0"/>
    <n v="0"/>
    <n v="0"/>
    <n v="0"/>
    <n v="0"/>
    <n v="0"/>
  </r>
  <r>
    <x v="7421"/>
    <n v="3.9"/>
    <n v="0"/>
    <n v="0"/>
    <n v="0"/>
    <n v="0"/>
    <n v="0"/>
    <n v="0"/>
    <n v="0"/>
  </r>
  <r>
    <x v="7422"/>
    <n v="3.9"/>
    <n v="0"/>
    <n v="0"/>
    <n v="0"/>
    <n v="0"/>
    <n v="0"/>
    <n v="0"/>
    <n v="0"/>
  </r>
  <r>
    <x v="7423"/>
    <n v="3.9"/>
    <n v="0"/>
    <n v="0"/>
    <n v="0"/>
    <n v="0"/>
    <n v="0"/>
    <n v="0"/>
    <n v="0"/>
  </r>
  <r>
    <x v="7424"/>
    <n v="4"/>
    <n v="0"/>
    <n v="0"/>
    <n v="0"/>
    <n v="0"/>
    <n v="0"/>
    <n v="0"/>
    <n v="0"/>
  </r>
  <r>
    <x v="7425"/>
    <n v="4.8"/>
    <n v="0"/>
    <n v="0"/>
    <n v="0"/>
    <n v="0"/>
    <n v="0"/>
    <n v="0"/>
    <n v="0"/>
  </r>
  <r>
    <x v="7426"/>
    <n v="5.4"/>
    <n v="0"/>
    <n v="0"/>
    <n v="0"/>
    <n v="0"/>
    <n v="0"/>
    <n v="0"/>
    <n v="0"/>
  </r>
  <r>
    <x v="7427"/>
    <n v="6.2"/>
    <n v="3"/>
    <n v="1"/>
    <n v="0"/>
    <n v="0"/>
    <n v="0"/>
    <n v="0"/>
    <n v="0"/>
  </r>
  <r>
    <x v="7428"/>
    <n v="6.6"/>
    <n v="0"/>
    <n v="0"/>
    <n v="0"/>
    <n v="0"/>
    <n v="0"/>
    <n v="0"/>
    <n v="0"/>
  </r>
  <r>
    <x v="7429"/>
    <n v="7.2"/>
    <n v="0"/>
    <n v="0"/>
    <n v="0"/>
    <n v="0"/>
    <n v="0"/>
    <n v="0"/>
    <n v="0"/>
  </r>
  <r>
    <x v="7430"/>
    <n v="7.3"/>
    <n v="0"/>
    <n v="0"/>
    <n v="0"/>
    <n v="0"/>
    <n v="0"/>
    <n v="0"/>
    <n v="0"/>
  </r>
  <r>
    <x v="7431"/>
    <n v="6.6"/>
    <n v="0"/>
    <n v="0"/>
    <n v="0"/>
    <n v="0"/>
    <n v="0"/>
    <n v="0"/>
    <n v="0"/>
  </r>
  <r>
    <x v="7432"/>
    <n v="5.3"/>
    <n v="0"/>
    <n v="0"/>
    <n v="0"/>
    <n v="0"/>
    <n v="0"/>
    <n v="0"/>
    <n v="0"/>
  </r>
  <r>
    <x v="7433"/>
    <n v="4.7"/>
    <n v="0"/>
    <n v="0"/>
    <n v="0"/>
    <n v="0"/>
    <n v="0"/>
    <n v="0"/>
    <n v="0"/>
  </r>
  <r>
    <x v="7434"/>
    <n v="4.5"/>
    <n v="0"/>
    <n v="0"/>
    <n v="0"/>
    <n v="0"/>
    <n v="0"/>
    <n v="0"/>
    <n v="0"/>
  </r>
  <r>
    <x v="7435"/>
    <n v="4.3"/>
    <n v="0"/>
    <n v="0"/>
    <n v="0"/>
    <n v="0"/>
    <n v="0"/>
    <n v="0"/>
    <n v="0"/>
  </r>
  <r>
    <x v="7436"/>
    <n v="4.0999999999999996"/>
    <n v="0"/>
    <n v="0"/>
    <n v="0"/>
    <n v="0"/>
    <n v="0"/>
    <n v="0"/>
    <n v="0"/>
  </r>
  <r>
    <x v="7437"/>
    <n v="4"/>
    <n v="0"/>
    <n v="0"/>
    <n v="0"/>
    <n v="0"/>
    <n v="0"/>
    <n v="0"/>
    <n v="0"/>
  </r>
  <r>
    <x v="7438"/>
    <n v="4"/>
    <n v="0"/>
    <n v="0"/>
    <n v="0"/>
    <n v="0"/>
    <n v="0"/>
    <n v="0"/>
    <n v="0"/>
  </r>
  <r>
    <x v="7439"/>
    <n v="4.5999999999999996"/>
    <n v="0"/>
    <n v="0"/>
    <n v="0"/>
    <n v="0"/>
    <n v="0"/>
    <n v="0"/>
    <n v="0"/>
  </r>
  <r>
    <x v="7440"/>
    <n v="4.9000000000000004"/>
    <n v="0"/>
    <n v="0"/>
    <n v="0"/>
    <n v="0"/>
    <n v="0"/>
    <n v="0"/>
    <n v="0"/>
  </r>
  <r>
    <x v="7441"/>
    <n v="5"/>
    <n v="0"/>
    <n v="0"/>
    <n v="0"/>
    <n v="0"/>
    <n v="0"/>
    <n v="0"/>
    <n v="0"/>
  </r>
  <r>
    <x v="7442"/>
    <n v="5.2"/>
    <n v="0"/>
    <n v="0"/>
    <n v="0"/>
    <n v="0"/>
    <n v="0"/>
    <n v="0"/>
    <n v="0"/>
  </r>
  <r>
    <x v="7443"/>
    <n v="5.3"/>
    <n v="0"/>
    <n v="0"/>
    <n v="0"/>
    <n v="0"/>
    <n v="0"/>
    <n v="0"/>
    <n v="0"/>
  </r>
  <r>
    <x v="7444"/>
    <n v="5.4"/>
    <n v="0"/>
    <n v="0"/>
    <n v="0"/>
    <n v="0"/>
    <n v="0"/>
    <n v="0"/>
    <n v="0"/>
  </r>
  <r>
    <x v="7445"/>
    <n v="5.0999999999999996"/>
    <n v="0"/>
    <n v="0"/>
    <n v="0"/>
    <n v="0"/>
    <n v="0"/>
    <n v="0"/>
    <n v="0"/>
  </r>
  <r>
    <x v="7446"/>
    <n v="5.2"/>
    <n v="0"/>
    <n v="0"/>
    <n v="0"/>
    <n v="0"/>
    <n v="0"/>
    <n v="0"/>
    <n v="0"/>
  </r>
  <r>
    <x v="7447"/>
    <n v="5.0999999999999996"/>
    <n v="0"/>
    <n v="0"/>
    <n v="0"/>
    <n v="0"/>
    <n v="0"/>
    <n v="0"/>
    <n v="0"/>
  </r>
  <r>
    <x v="7448"/>
    <n v="5.4"/>
    <n v="0"/>
    <n v="0"/>
    <n v="0"/>
    <n v="0"/>
    <n v="0"/>
    <n v="0"/>
    <n v="0"/>
  </r>
  <r>
    <x v="7449"/>
    <n v="5.7"/>
    <n v="0"/>
    <n v="0"/>
    <n v="0"/>
    <n v="0"/>
    <n v="0"/>
    <n v="0"/>
    <n v="0"/>
  </r>
  <r>
    <x v="7450"/>
    <n v="5.9"/>
    <n v="0"/>
    <n v="0"/>
    <n v="0"/>
    <n v="0"/>
    <n v="0"/>
    <n v="0"/>
    <n v="0"/>
  </r>
  <r>
    <x v="7451"/>
    <n v="5.8"/>
    <n v="0"/>
    <n v="0"/>
    <n v="0"/>
    <n v="0"/>
    <n v="0"/>
    <n v="0"/>
    <n v="0"/>
  </r>
  <r>
    <x v="7452"/>
    <n v="5.6"/>
    <n v="0"/>
    <n v="0"/>
    <n v="0"/>
    <n v="0"/>
    <n v="0"/>
    <n v="0"/>
    <n v="0"/>
  </r>
  <r>
    <x v="7453"/>
    <n v="5.7"/>
    <n v="0.4"/>
    <n v="1"/>
    <n v="0"/>
    <n v="0"/>
    <n v="0"/>
    <n v="0"/>
    <n v="0"/>
  </r>
  <r>
    <x v="7454"/>
    <n v="5.5"/>
    <n v="0"/>
    <n v="0"/>
    <n v="0"/>
    <n v="0"/>
    <n v="0"/>
    <n v="0"/>
    <n v="0"/>
  </r>
  <r>
    <x v="7455"/>
    <n v="5.3"/>
    <n v="0"/>
    <n v="0"/>
    <n v="0"/>
    <n v="0"/>
    <n v="0"/>
    <n v="0"/>
    <n v="0"/>
  </r>
  <r>
    <x v="7456"/>
    <n v="5.0999999999999996"/>
    <n v="0"/>
    <n v="0"/>
    <n v="0"/>
    <n v="0"/>
    <n v="0"/>
    <n v="0"/>
    <n v="0"/>
  </r>
  <r>
    <x v="7457"/>
    <n v="5.3"/>
    <n v="0"/>
    <n v="0"/>
    <n v="0"/>
    <n v="0"/>
    <n v="0"/>
    <n v="0"/>
    <n v="0"/>
  </r>
  <r>
    <x v="7458"/>
    <n v="5.2"/>
    <n v="0"/>
    <n v="0"/>
    <n v="0"/>
    <n v="0"/>
    <n v="0"/>
    <n v="0"/>
    <n v="0"/>
  </r>
  <r>
    <x v="7459"/>
    <n v="5.3"/>
    <n v="0"/>
    <n v="0"/>
    <n v="0"/>
    <n v="0"/>
    <n v="0"/>
    <n v="0"/>
    <n v="0"/>
  </r>
  <r>
    <x v="7460"/>
    <n v="5.3"/>
    <n v="0"/>
    <n v="0"/>
    <n v="0"/>
    <n v="0"/>
    <n v="0"/>
    <n v="0"/>
    <n v="0"/>
  </r>
  <r>
    <x v="7461"/>
    <n v="5.2"/>
    <n v="0"/>
    <n v="0"/>
    <n v="0"/>
    <n v="0"/>
    <n v="0"/>
    <n v="0"/>
    <n v="0"/>
  </r>
  <r>
    <x v="7462"/>
    <n v="4.9000000000000004"/>
    <n v="0"/>
    <n v="0"/>
    <n v="0"/>
    <n v="0"/>
    <n v="0"/>
    <n v="0"/>
    <n v="0"/>
  </r>
  <r>
    <x v="7463"/>
    <n v="4.9000000000000004"/>
    <n v="0"/>
    <n v="0"/>
    <n v="0"/>
    <n v="0"/>
    <n v="0"/>
    <n v="0"/>
    <n v="0"/>
  </r>
  <r>
    <x v="7464"/>
    <n v="4.7"/>
    <n v="0"/>
    <n v="0"/>
    <n v="0"/>
    <n v="0"/>
    <n v="0"/>
    <n v="0"/>
    <n v="0"/>
  </r>
  <r>
    <x v="7465"/>
    <n v="5.0999999999999996"/>
    <n v="0"/>
    <n v="0"/>
    <n v="0"/>
    <n v="0"/>
    <n v="0"/>
    <n v="0"/>
    <n v="0"/>
  </r>
  <r>
    <x v="7466"/>
    <n v="5.9"/>
    <n v="0"/>
    <n v="0"/>
    <n v="0"/>
    <n v="0"/>
    <n v="0"/>
    <n v="0"/>
    <n v="0"/>
  </r>
  <r>
    <x v="7467"/>
    <n v="6.1"/>
    <n v="0"/>
    <n v="0"/>
    <n v="0"/>
    <n v="0"/>
    <n v="0"/>
    <n v="0"/>
    <n v="0"/>
  </r>
  <r>
    <x v="7468"/>
    <n v="5.9"/>
    <n v="0"/>
    <n v="0"/>
    <n v="0"/>
    <n v="0"/>
    <n v="0"/>
    <n v="0"/>
    <n v="0"/>
  </r>
  <r>
    <x v="7469"/>
    <n v="6.1"/>
    <n v="0"/>
    <n v="0"/>
    <n v="0"/>
    <n v="0"/>
    <n v="0"/>
    <n v="0"/>
    <n v="0"/>
  </r>
  <r>
    <x v="7470"/>
    <n v="5.4"/>
    <n v="0"/>
    <n v="0"/>
    <n v="0"/>
    <n v="0"/>
    <n v="0"/>
    <n v="0"/>
    <n v="0"/>
  </r>
  <r>
    <x v="7471"/>
    <n v="5.8"/>
    <n v="0"/>
    <n v="0"/>
    <n v="0"/>
    <n v="0"/>
    <n v="0"/>
    <n v="0"/>
    <n v="0"/>
  </r>
  <r>
    <x v="7472"/>
    <n v="7"/>
    <n v="0"/>
    <n v="0"/>
    <n v="0"/>
    <n v="0"/>
    <n v="0"/>
    <n v="0"/>
    <n v="0"/>
  </r>
  <r>
    <x v="7473"/>
    <n v="8"/>
    <n v="0"/>
    <n v="0"/>
    <n v="0"/>
    <n v="0"/>
    <n v="0"/>
    <n v="0"/>
    <n v="0"/>
  </r>
  <r>
    <x v="7474"/>
    <n v="8.6"/>
    <n v="0"/>
    <n v="0"/>
    <n v="0"/>
    <n v="0"/>
    <n v="0"/>
    <n v="0"/>
    <n v="0"/>
  </r>
  <r>
    <x v="7475"/>
    <n v="9.3000000000000007"/>
    <n v="0"/>
    <n v="0"/>
    <n v="0"/>
    <n v="0"/>
    <n v="0"/>
    <n v="0"/>
    <n v="0"/>
  </r>
  <r>
    <x v="7476"/>
    <n v="9.9"/>
    <n v="0"/>
    <n v="0"/>
    <n v="0"/>
    <n v="0"/>
    <n v="0"/>
    <n v="0"/>
    <n v="0"/>
  </r>
  <r>
    <x v="7477"/>
    <n v="10.1"/>
    <n v="0"/>
    <n v="0"/>
    <n v="0"/>
    <n v="0"/>
    <n v="0"/>
    <n v="0"/>
    <n v="0"/>
  </r>
  <r>
    <x v="7478"/>
    <n v="9.5"/>
    <n v="0"/>
    <n v="0"/>
    <n v="0"/>
    <n v="0"/>
    <n v="0"/>
    <n v="0"/>
    <n v="0"/>
  </r>
  <r>
    <x v="7479"/>
    <n v="8.4"/>
    <n v="0"/>
    <n v="0"/>
    <n v="0"/>
    <n v="0"/>
    <n v="0"/>
    <n v="0"/>
    <n v="0"/>
  </r>
  <r>
    <x v="7480"/>
    <n v="7.6"/>
    <n v="0"/>
    <n v="0"/>
    <n v="0"/>
    <n v="0"/>
    <n v="0"/>
    <n v="0"/>
    <n v="0"/>
  </r>
  <r>
    <x v="7481"/>
    <n v="7"/>
    <n v="0"/>
    <n v="0"/>
    <n v="0"/>
    <n v="0"/>
    <n v="0"/>
    <n v="0"/>
    <n v="0"/>
  </r>
  <r>
    <x v="7482"/>
    <n v="7.8"/>
    <n v="0"/>
    <n v="0"/>
    <n v="0"/>
    <n v="0"/>
    <n v="0"/>
    <n v="0"/>
    <n v="0"/>
  </r>
  <r>
    <x v="7483"/>
    <n v="7.6"/>
    <n v="0"/>
    <n v="0"/>
    <n v="0"/>
    <n v="0"/>
    <n v="0"/>
    <n v="0"/>
    <n v="0"/>
  </r>
  <r>
    <x v="7484"/>
    <n v="7.3"/>
    <n v="0"/>
    <n v="0"/>
    <n v="0"/>
    <n v="0"/>
    <n v="0"/>
    <n v="0"/>
    <n v="0"/>
  </r>
  <r>
    <x v="7485"/>
    <n v="7.6"/>
    <n v="0"/>
    <n v="0"/>
    <n v="0"/>
    <n v="0"/>
    <n v="0"/>
    <n v="0"/>
    <n v="0"/>
  </r>
  <r>
    <x v="7486"/>
    <n v="6.6"/>
    <n v="0"/>
    <n v="0"/>
    <n v="0"/>
    <n v="0"/>
    <n v="0"/>
    <n v="0"/>
    <n v="0"/>
  </r>
  <r>
    <x v="7487"/>
    <n v="6.1"/>
    <n v="0"/>
    <n v="0"/>
    <n v="0"/>
    <n v="0"/>
    <n v="0"/>
    <n v="0"/>
    <n v="0"/>
  </r>
  <r>
    <x v="7488"/>
    <n v="6.4"/>
    <n v="0"/>
    <n v="0"/>
    <n v="0"/>
    <n v="0"/>
    <n v="0"/>
    <n v="0"/>
    <n v="0"/>
  </r>
  <r>
    <x v="7489"/>
    <n v="6.3"/>
    <n v="0"/>
    <n v="0"/>
    <n v="0"/>
    <n v="0"/>
    <n v="0"/>
    <n v="0"/>
    <n v="0"/>
  </r>
  <r>
    <x v="7490"/>
    <n v="6.7"/>
    <n v="0"/>
    <n v="0"/>
    <n v="0"/>
    <n v="0"/>
    <n v="0"/>
    <n v="0"/>
    <n v="0"/>
  </r>
  <r>
    <x v="7491"/>
    <n v="6.4"/>
    <n v="0"/>
    <n v="0"/>
    <n v="0"/>
    <n v="0"/>
    <n v="0"/>
    <n v="0"/>
    <n v="0"/>
  </r>
  <r>
    <x v="7492"/>
    <n v="7.5"/>
    <n v="0"/>
    <n v="0"/>
    <n v="0"/>
    <n v="0"/>
    <n v="0"/>
    <n v="0"/>
    <n v="0"/>
  </r>
  <r>
    <x v="7493"/>
    <n v="8.3000000000000007"/>
    <n v="0"/>
    <n v="0"/>
    <n v="0"/>
    <n v="0"/>
    <n v="0"/>
    <n v="0"/>
    <n v="0"/>
  </r>
  <r>
    <x v="7494"/>
    <n v="7.9"/>
    <n v="0"/>
    <n v="0"/>
    <n v="0"/>
    <n v="0"/>
    <n v="0"/>
    <n v="0"/>
    <n v="0"/>
  </r>
  <r>
    <x v="7495"/>
    <n v="6.6"/>
    <n v="0.8"/>
    <n v="1"/>
    <n v="0"/>
    <n v="0"/>
    <n v="0"/>
    <n v="0"/>
    <n v="0"/>
  </r>
  <r>
    <x v="7496"/>
    <n v="6.6"/>
    <n v="0.1"/>
    <n v="1"/>
    <n v="0"/>
    <n v="0"/>
    <n v="0"/>
    <n v="0"/>
    <n v="0"/>
  </r>
  <r>
    <x v="7497"/>
    <n v="7.1"/>
    <n v="0"/>
    <n v="0"/>
    <n v="0"/>
    <n v="0"/>
    <n v="0"/>
    <n v="0"/>
    <n v="0"/>
  </r>
  <r>
    <x v="7498"/>
    <n v="7.7"/>
    <n v="0"/>
    <n v="0"/>
    <n v="0"/>
    <n v="0"/>
    <n v="0"/>
    <n v="0"/>
    <n v="0"/>
  </r>
  <r>
    <x v="7499"/>
    <n v="8.1"/>
    <n v="0"/>
    <n v="0"/>
    <n v="0"/>
    <n v="0"/>
    <n v="0"/>
    <n v="0"/>
    <n v="0"/>
  </r>
  <r>
    <x v="7500"/>
    <n v="8"/>
    <n v="0"/>
    <n v="0"/>
    <n v="0"/>
    <n v="0"/>
    <n v="0"/>
    <n v="0"/>
    <n v="0"/>
  </r>
  <r>
    <x v="7501"/>
    <n v="8.4"/>
    <n v="0"/>
    <n v="0"/>
    <n v="0"/>
    <n v="0"/>
    <n v="0"/>
    <n v="0"/>
    <n v="0"/>
  </r>
  <r>
    <x v="7502"/>
    <n v="8.1"/>
    <n v="0"/>
    <n v="0"/>
    <n v="0"/>
    <n v="0"/>
    <n v="0"/>
    <n v="0"/>
    <n v="0"/>
  </r>
  <r>
    <x v="7503"/>
    <n v="7.7"/>
    <n v="0"/>
    <n v="0"/>
    <n v="0"/>
    <n v="0"/>
    <n v="0"/>
    <n v="0"/>
    <n v="0"/>
  </r>
  <r>
    <x v="7504"/>
    <n v="7.5"/>
    <n v="0"/>
    <n v="0"/>
    <n v="0"/>
    <n v="0"/>
    <n v="0"/>
    <n v="0"/>
    <n v="0"/>
  </r>
  <r>
    <x v="7505"/>
    <n v="6.2"/>
    <n v="0"/>
    <n v="0"/>
    <n v="0"/>
    <n v="0"/>
    <n v="0"/>
    <n v="0"/>
    <n v="0"/>
  </r>
  <r>
    <x v="7506"/>
    <n v="5.4"/>
    <n v="0"/>
    <n v="0"/>
    <n v="0"/>
    <n v="0"/>
    <n v="0"/>
    <n v="0"/>
    <n v="0"/>
  </r>
  <r>
    <x v="7507"/>
    <n v="4.8"/>
    <n v="0"/>
    <n v="0"/>
    <n v="0"/>
    <n v="0"/>
    <n v="0"/>
    <n v="0"/>
    <n v="0"/>
  </r>
  <r>
    <x v="7508"/>
    <n v="4.4000000000000004"/>
    <n v="0"/>
    <n v="0"/>
    <n v="0"/>
    <n v="0"/>
    <n v="0"/>
    <n v="0"/>
    <n v="0"/>
  </r>
  <r>
    <x v="7509"/>
    <n v="3.9"/>
    <n v="0"/>
    <n v="0"/>
    <n v="0"/>
    <n v="0"/>
    <n v="0"/>
    <n v="0"/>
    <n v="0"/>
  </r>
  <r>
    <x v="7510"/>
    <n v="3.4"/>
    <n v="0"/>
    <n v="0"/>
    <n v="0"/>
    <n v="0"/>
    <n v="0"/>
    <n v="0"/>
    <n v="0"/>
  </r>
  <r>
    <x v="7511"/>
    <n v="3.3"/>
    <n v="0"/>
    <n v="0"/>
    <n v="0"/>
    <n v="0"/>
    <n v="0"/>
    <n v="0"/>
    <n v="0"/>
  </r>
  <r>
    <x v="7512"/>
    <n v="3.4"/>
    <n v="0"/>
    <n v="0"/>
    <n v="0"/>
    <n v="0"/>
    <n v="0"/>
    <n v="0"/>
    <n v="0"/>
  </r>
  <r>
    <x v="7513"/>
    <n v="3.3"/>
    <n v="0"/>
    <n v="0"/>
    <n v="0"/>
    <n v="0"/>
    <n v="0"/>
    <n v="0"/>
    <n v="0"/>
  </r>
  <r>
    <x v="7514"/>
    <n v="3.2"/>
    <n v="0"/>
    <n v="0"/>
    <n v="0"/>
    <n v="0"/>
    <n v="0"/>
    <n v="0"/>
    <n v="0"/>
  </r>
  <r>
    <x v="7515"/>
    <n v="3"/>
    <n v="0"/>
    <n v="0"/>
    <n v="0"/>
    <n v="0"/>
    <n v="0"/>
    <n v="0"/>
    <n v="0"/>
  </r>
  <r>
    <x v="7516"/>
    <n v="2.7"/>
    <n v="0"/>
    <n v="0"/>
    <n v="0"/>
    <n v="0"/>
    <n v="0"/>
    <n v="0"/>
    <n v="0"/>
  </r>
  <r>
    <x v="7517"/>
    <n v="2.5"/>
    <n v="0"/>
    <n v="0"/>
    <n v="0"/>
    <n v="0"/>
    <n v="0"/>
    <n v="0"/>
    <n v="0"/>
  </r>
  <r>
    <x v="7518"/>
    <n v="2.5"/>
    <n v="0"/>
    <n v="0"/>
    <n v="0"/>
    <n v="0"/>
    <n v="0"/>
    <n v="0"/>
    <n v="0"/>
  </r>
  <r>
    <x v="7519"/>
    <n v="2.6"/>
    <n v="0"/>
    <n v="0"/>
    <n v="0"/>
    <n v="0"/>
    <n v="0"/>
    <n v="0"/>
    <n v="0"/>
  </r>
  <r>
    <x v="7520"/>
    <n v="2.9"/>
    <n v="0"/>
    <n v="0"/>
    <n v="0"/>
    <n v="0"/>
    <n v="0"/>
    <n v="0"/>
    <n v="0"/>
  </r>
  <r>
    <x v="7521"/>
    <n v="2.9"/>
    <n v="0"/>
    <n v="0"/>
    <n v="0"/>
    <n v="0"/>
    <n v="0"/>
    <n v="0"/>
    <n v="0"/>
  </r>
  <r>
    <x v="7522"/>
    <n v="3"/>
    <n v="0.5"/>
    <n v="1"/>
    <n v="0"/>
    <n v="0"/>
    <n v="0"/>
    <n v="0"/>
    <n v="0"/>
  </r>
  <r>
    <x v="7523"/>
    <n v="2.8"/>
    <n v="0.4"/>
    <n v="1"/>
    <n v="0"/>
    <n v="0"/>
    <n v="0"/>
    <n v="0"/>
    <n v="0"/>
  </r>
  <r>
    <x v="7524"/>
    <n v="2.2000000000000002"/>
    <n v="0.7"/>
    <n v="1"/>
    <n v="0"/>
    <n v="0"/>
    <n v="0"/>
    <n v="0"/>
    <n v="0"/>
  </r>
  <r>
    <x v="7525"/>
    <n v="1.5"/>
    <n v="0.6"/>
    <n v="1"/>
    <n v="0"/>
    <n v="0"/>
    <n v="0"/>
    <n v="0"/>
    <n v="0"/>
  </r>
  <r>
    <x v="7526"/>
    <n v="0.8"/>
    <n v="1.3"/>
    <n v="1"/>
    <n v="0"/>
    <n v="0"/>
    <n v="0"/>
    <n v="0"/>
    <n v="0"/>
  </r>
  <r>
    <x v="7527"/>
    <n v="0.2"/>
    <n v="1.7"/>
    <n v="1"/>
    <n v="0"/>
    <n v="0"/>
    <n v="0"/>
    <n v="0"/>
    <n v="0"/>
  </r>
  <r>
    <x v="7528"/>
    <n v="0.1"/>
    <n v="1.2"/>
    <n v="1"/>
    <n v="0"/>
    <n v="0"/>
    <n v="0"/>
    <n v="0"/>
    <n v="0"/>
  </r>
  <r>
    <x v="7529"/>
    <n v="0.1"/>
    <n v="1.2"/>
    <n v="1"/>
    <n v="0"/>
    <n v="0"/>
    <n v="0"/>
    <n v="0"/>
    <n v="0"/>
  </r>
  <r>
    <x v="7530"/>
    <n v="-0.2"/>
    <n v="0.2"/>
    <n v="0"/>
    <n v="1"/>
    <n v="0.2"/>
    <n v="0"/>
    <n v="0.2"/>
    <n v="0"/>
  </r>
  <r>
    <x v="7531"/>
    <n v="-0.2"/>
    <n v="0.2"/>
    <n v="0"/>
    <n v="1"/>
    <n v="0.4"/>
    <n v="0"/>
    <n v="0.4"/>
    <n v="0"/>
  </r>
  <r>
    <x v="7532"/>
    <n v="-0.1"/>
    <n v="0.2"/>
    <n v="0"/>
    <n v="1"/>
    <n v="0.60000000000000009"/>
    <n v="0"/>
    <n v="0.60000000000000009"/>
    <n v="0"/>
  </r>
  <r>
    <x v="7533"/>
    <n v="-0.2"/>
    <n v="0.3"/>
    <n v="0"/>
    <n v="1"/>
    <n v="0.90000000000000013"/>
    <n v="0"/>
    <n v="0.90000000000000013"/>
    <n v="0"/>
  </r>
  <r>
    <x v="7534"/>
    <n v="-0.2"/>
    <n v="0.2"/>
    <n v="0"/>
    <n v="1"/>
    <n v="1.1000000000000001"/>
    <n v="0"/>
    <n v="1.1000000000000001"/>
    <n v="0"/>
  </r>
  <r>
    <x v="7535"/>
    <n v="-0.3"/>
    <n v="0"/>
    <n v="0"/>
    <n v="0"/>
    <n v="1.1000000000000001"/>
    <n v="0"/>
    <n v="1.1000000000000001"/>
    <n v="0"/>
  </r>
  <r>
    <x v="7536"/>
    <n v="0"/>
    <n v="0"/>
    <n v="0"/>
    <n v="0"/>
    <n v="1.1000000000000001"/>
    <n v="0"/>
    <n v="1.1000000000000001"/>
    <n v="0"/>
  </r>
  <r>
    <x v="7537"/>
    <n v="0"/>
    <n v="0"/>
    <n v="0"/>
    <n v="0"/>
    <n v="1.1000000000000001"/>
    <n v="0"/>
    <n v="1.1000000000000001"/>
    <n v="0"/>
  </r>
  <r>
    <x v="7538"/>
    <n v="0"/>
    <n v="0"/>
    <n v="0"/>
    <n v="0"/>
    <n v="1.1000000000000001"/>
    <n v="0"/>
    <n v="1.1000000000000001"/>
    <n v="0"/>
  </r>
  <r>
    <x v="7539"/>
    <n v="0.1"/>
    <n v="0"/>
    <n v="0"/>
    <n v="0"/>
    <n v="1.1000000000000001"/>
    <n v="0"/>
    <n v="1.1000000000000001"/>
    <n v="0"/>
  </r>
  <r>
    <x v="7540"/>
    <n v="0.2"/>
    <n v="0"/>
    <n v="0"/>
    <n v="0"/>
    <n v="1.1000000000000001"/>
    <n v="0"/>
    <n v="1.1000000000000001"/>
    <n v="0"/>
  </r>
  <r>
    <x v="7541"/>
    <n v="0.5"/>
    <n v="0"/>
    <n v="0"/>
    <n v="0"/>
    <n v="1.1000000000000001"/>
    <n v="0"/>
    <n v="1.1000000000000001"/>
    <n v="0"/>
  </r>
  <r>
    <x v="7542"/>
    <n v="0.6"/>
    <n v="0"/>
    <n v="0"/>
    <n v="0"/>
    <n v="1.1000000000000001"/>
    <n v="0"/>
    <n v="1.1000000000000001"/>
    <n v="0"/>
  </r>
  <r>
    <x v="7543"/>
    <n v="0.8"/>
    <n v="0"/>
    <n v="0"/>
    <n v="0"/>
    <n v="1.1000000000000001"/>
    <n v="0"/>
    <n v="1.1000000000000001"/>
    <n v="0"/>
  </r>
  <r>
    <x v="7544"/>
    <n v="1.2"/>
    <n v="0"/>
    <n v="0"/>
    <n v="0"/>
    <n v="1.1000000000000001"/>
    <n v="0"/>
    <n v="1.1000000000000001"/>
    <n v="0"/>
  </r>
  <r>
    <x v="7545"/>
    <n v="2.1"/>
    <n v="0"/>
    <n v="0"/>
    <n v="0"/>
    <n v="1.1000000000000001"/>
    <n v="0"/>
    <n v="1.1000000000000001"/>
    <n v="0"/>
  </r>
  <r>
    <x v="7546"/>
    <n v="3.5"/>
    <n v="0"/>
    <n v="0"/>
    <n v="0"/>
    <n v="1.1000000000000001"/>
    <n v="0"/>
    <n v="1.1000000000000001"/>
    <n v="0"/>
  </r>
  <r>
    <x v="7547"/>
    <n v="2.4"/>
    <n v="0"/>
    <n v="0"/>
    <n v="0"/>
    <n v="1.1000000000000001"/>
    <n v="0"/>
    <n v="1.1000000000000001"/>
    <n v="0"/>
  </r>
  <r>
    <x v="7548"/>
    <n v="2.5"/>
    <n v="0"/>
    <n v="0"/>
    <n v="0"/>
    <n v="1.1000000000000001"/>
    <n v="0"/>
    <n v="1.1000000000000001"/>
    <n v="0"/>
  </r>
  <r>
    <x v="7549"/>
    <n v="3.2"/>
    <n v="0"/>
    <n v="0"/>
    <n v="0"/>
    <n v="1.1000000000000001"/>
    <n v="0"/>
    <n v="1.1000000000000001"/>
    <n v="0"/>
  </r>
  <r>
    <x v="7550"/>
    <n v="3.5"/>
    <n v="0"/>
    <n v="0"/>
    <n v="0"/>
    <n v="1.1000000000000001"/>
    <n v="0"/>
    <n v="1.1000000000000001"/>
    <n v="0"/>
  </r>
  <r>
    <x v="7551"/>
    <n v="3.7"/>
    <n v="0"/>
    <n v="0"/>
    <n v="0"/>
    <n v="1.1000000000000001"/>
    <n v="0"/>
    <n v="1.1000000000000001"/>
    <n v="0"/>
  </r>
  <r>
    <x v="7552"/>
    <n v="3"/>
    <n v="0"/>
    <n v="0"/>
    <n v="0"/>
    <n v="1.1000000000000001"/>
    <n v="0"/>
    <n v="1.1000000000000001"/>
    <n v="0"/>
  </r>
  <r>
    <x v="7553"/>
    <n v="2.7"/>
    <n v="0"/>
    <n v="0"/>
    <n v="0"/>
    <n v="1.1000000000000001"/>
    <n v="0"/>
    <n v="1.1000000000000001"/>
    <n v="0"/>
  </r>
  <r>
    <x v="7554"/>
    <n v="2.7"/>
    <n v="0"/>
    <n v="0"/>
    <n v="0"/>
    <n v="1.1000000000000001"/>
    <n v="0"/>
    <n v="1.1000000000000001"/>
    <n v="0"/>
  </r>
  <r>
    <x v="7555"/>
    <n v="2.6"/>
    <n v="0"/>
    <n v="0"/>
    <n v="0"/>
    <n v="1.1000000000000001"/>
    <n v="0"/>
    <n v="1.1000000000000001"/>
    <n v="0"/>
  </r>
  <r>
    <x v="7556"/>
    <n v="3.1"/>
    <n v="0"/>
    <n v="0"/>
    <n v="0"/>
    <n v="1.1000000000000001"/>
    <n v="0"/>
    <n v="1.1000000000000001"/>
    <n v="0"/>
  </r>
  <r>
    <x v="7557"/>
    <n v="4.4000000000000004"/>
    <n v="0"/>
    <n v="0"/>
    <n v="0"/>
    <n v="1.1000000000000001"/>
    <n v="0"/>
    <n v="1.1000000000000001"/>
    <n v="0"/>
  </r>
  <r>
    <x v="7558"/>
    <n v="4.7"/>
    <n v="0"/>
    <n v="0"/>
    <n v="0"/>
    <n v="1.1000000000000001"/>
    <n v="0"/>
    <n v="1.1000000000000001"/>
    <n v="0"/>
  </r>
  <r>
    <x v="7559"/>
    <n v="5"/>
    <n v="0"/>
    <n v="0"/>
    <n v="0"/>
    <n v="1.1000000000000001"/>
    <n v="0"/>
    <n v="1.1000000000000001"/>
    <n v="0"/>
  </r>
  <r>
    <x v="7560"/>
    <n v="5.9"/>
    <n v="0"/>
    <n v="0"/>
    <n v="0"/>
    <n v="1.1000000000000001"/>
    <n v="0"/>
    <n v="1.1000000000000001"/>
    <n v="0"/>
  </r>
  <r>
    <x v="7561"/>
    <n v="6.1"/>
    <n v="0"/>
    <n v="0"/>
    <n v="0"/>
    <n v="1.1000000000000001"/>
    <n v="0"/>
    <n v="1.1000000000000001"/>
    <n v="0"/>
  </r>
  <r>
    <x v="7562"/>
    <n v="6.6"/>
    <n v="0"/>
    <n v="0"/>
    <n v="0"/>
    <n v="1.1000000000000001"/>
    <n v="0"/>
    <n v="1.1000000000000001"/>
    <n v="0"/>
  </r>
  <r>
    <x v="7563"/>
    <n v="7.2"/>
    <n v="0"/>
    <n v="0"/>
    <n v="0"/>
    <n v="1.1000000000000001"/>
    <n v="0"/>
    <n v="1.1000000000000001"/>
    <n v="0"/>
  </r>
  <r>
    <x v="7564"/>
    <n v="6.5"/>
    <n v="0"/>
    <n v="0"/>
    <n v="0"/>
    <n v="1.1000000000000001"/>
    <n v="0"/>
    <n v="1.1000000000000001"/>
    <n v="0"/>
  </r>
  <r>
    <x v="7565"/>
    <n v="5.7"/>
    <n v="0"/>
    <n v="0"/>
    <n v="0"/>
    <n v="1.1000000000000001"/>
    <n v="0"/>
    <n v="1.1000000000000001"/>
    <n v="0"/>
  </r>
  <r>
    <x v="7566"/>
    <n v="5.3"/>
    <n v="0"/>
    <n v="0"/>
    <n v="0"/>
    <n v="1.1000000000000001"/>
    <n v="0"/>
    <n v="1.1000000000000001"/>
    <n v="0"/>
  </r>
  <r>
    <x v="7567"/>
    <n v="5.6"/>
    <n v="0"/>
    <n v="0"/>
    <n v="0"/>
    <n v="1.1000000000000001"/>
    <n v="0"/>
    <n v="1.1000000000000001"/>
    <n v="0"/>
  </r>
  <r>
    <x v="7568"/>
    <n v="6.7"/>
    <n v="0"/>
    <n v="0"/>
    <n v="0"/>
    <n v="1.1000000000000001"/>
    <n v="0"/>
    <n v="1.1000000000000001"/>
    <n v="0"/>
  </r>
  <r>
    <x v="7569"/>
    <n v="7.7"/>
    <n v="0"/>
    <n v="0"/>
    <n v="0"/>
    <n v="1.1000000000000001"/>
    <n v="0"/>
    <n v="1.1000000000000001"/>
    <n v="0"/>
  </r>
  <r>
    <x v="7570"/>
    <n v="8.6999999999999993"/>
    <n v="0"/>
    <n v="0"/>
    <n v="0"/>
    <n v="1.1000000000000001"/>
    <n v="0"/>
    <n v="1.1000000000000001"/>
    <n v="0"/>
  </r>
  <r>
    <x v="7571"/>
    <n v="9.6"/>
    <n v="0"/>
    <n v="0"/>
    <n v="0"/>
    <n v="1.1000000000000001"/>
    <n v="0"/>
    <n v="1.1000000000000001"/>
    <n v="0"/>
  </r>
  <r>
    <x v="7572"/>
    <n v="9.8000000000000007"/>
    <n v="0"/>
    <n v="0"/>
    <n v="0"/>
    <n v="1.1000000000000001"/>
    <n v="0"/>
    <n v="1.1000000000000001"/>
    <n v="0"/>
  </r>
  <r>
    <x v="7573"/>
    <n v="9.8000000000000007"/>
    <n v="0"/>
    <n v="0"/>
    <n v="0"/>
    <n v="1.1000000000000001"/>
    <n v="0"/>
    <n v="1.1000000000000001"/>
    <n v="0"/>
  </r>
  <r>
    <x v="7574"/>
    <n v="9.5"/>
    <n v="0"/>
    <n v="0"/>
    <n v="0"/>
    <n v="1.1000000000000001"/>
    <n v="0"/>
    <n v="1.1000000000000001"/>
    <n v="0"/>
  </r>
  <r>
    <x v="7575"/>
    <n v="8.8000000000000007"/>
    <n v="0"/>
    <n v="0"/>
    <n v="0"/>
    <n v="1.1000000000000001"/>
    <n v="0"/>
    <n v="1.1000000000000001"/>
    <n v="0"/>
  </r>
  <r>
    <x v="7576"/>
    <n v="8.3000000000000007"/>
    <n v="0"/>
    <n v="0"/>
    <n v="0"/>
    <n v="1.1000000000000001"/>
    <n v="0"/>
    <n v="1.1000000000000001"/>
    <n v="0"/>
  </r>
  <r>
    <x v="7577"/>
    <n v="8.1"/>
    <n v="1"/>
    <n v="1"/>
    <n v="0"/>
    <n v="0"/>
    <n v="0"/>
    <n v="0"/>
    <n v="0"/>
  </r>
  <r>
    <x v="7578"/>
    <n v="7.6"/>
    <n v="2.4"/>
    <n v="1"/>
    <n v="0"/>
    <n v="0"/>
    <n v="0"/>
    <n v="0"/>
    <n v="0"/>
  </r>
  <r>
    <x v="7579"/>
    <n v="7.3"/>
    <n v="1"/>
    <n v="1"/>
    <n v="0"/>
    <n v="0"/>
    <n v="0"/>
    <n v="0"/>
    <n v="0"/>
  </r>
  <r>
    <x v="7580"/>
    <n v="7"/>
    <n v="0.4"/>
    <n v="1"/>
    <n v="0"/>
    <n v="0"/>
    <n v="0"/>
    <n v="0"/>
    <n v="0"/>
  </r>
  <r>
    <x v="7581"/>
    <n v="8.1"/>
    <n v="0"/>
    <n v="0"/>
    <n v="0"/>
    <n v="0"/>
    <n v="0"/>
    <n v="0"/>
    <n v="0"/>
  </r>
  <r>
    <x v="7582"/>
    <n v="8.8000000000000007"/>
    <n v="0"/>
    <n v="0"/>
    <n v="0"/>
    <n v="0"/>
    <n v="0"/>
    <n v="0"/>
    <n v="0"/>
  </r>
  <r>
    <x v="7583"/>
    <n v="10"/>
    <n v="0"/>
    <n v="0"/>
    <n v="0"/>
    <n v="0"/>
    <n v="0"/>
    <n v="0"/>
    <n v="0"/>
  </r>
  <r>
    <x v="7584"/>
    <n v="10.7"/>
    <n v="0.1"/>
    <n v="1"/>
    <n v="0"/>
    <n v="0"/>
    <n v="0"/>
    <n v="0"/>
    <n v="0"/>
  </r>
  <r>
    <x v="7585"/>
    <n v="11.1"/>
    <n v="0"/>
    <n v="0"/>
    <n v="0"/>
    <n v="0"/>
    <n v="0"/>
    <n v="0"/>
    <n v="0"/>
  </r>
  <r>
    <x v="7586"/>
    <n v="11.1"/>
    <n v="0"/>
    <n v="0"/>
    <n v="0"/>
    <n v="0"/>
    <n v="0"/>
    <n v="0"/>
    <n v="0"/>
  </r>
  <r>
    <x v="7587"/>
    <n v="10.3"/>
    <n v="0"/>
    <n v="0"/>
    <n v="0"/>
    <n v="0"/>
    <n v="0"/>
    <n v="0"/>
    <n v="0"/>
  </r>
  <r>
    <x v="7588"/>
    <n v="9.9"/>
    <n v="0.5"/>
    <n v="1"/>
    <n v="0"/>
    <n v="0"/>
    <n v="0"/>
    <n v="0"/>
    <n v="0"/>
  </r>
  <r>
    <x v="7589"/>
    <n v="9.6"/>
    <n v="1"/>
    <n v="1"/>
    <n v="0"/>
    <n v="0"/>
    <n v="0"/>
    <n v="0"/>
    <n v="0"/>
  </r>
  <r>
    <x v="7590"/>
    <n v="9.8000000000000007"/>
    <n v="0.3"/>
    <n v="1"/>
    <n v="0"/>
    <n v="0"/>
    <n v="0"/>
    <n v="0"/>
    <n v="0"/>
  </r>
  <r>
    <x v="7591"/>
    <n v="10.5"/>
    <n v="0.1"/>
    <n v="1"/>
    <n v="0"/>
    <n v="0"/>
    <n v="0"/>
    <n v="0"/>
    <n v="0"/>
  </r>
  <r>
    <x v="7592"/>
    <n v="10.199999999999999"/>
    <n v="0.2"/>
    <n v="1"/>
    <n v="0"/>
    <n v="0"/>
    <n v="0"/>
    <n v="0"/>
    <n v="0"/>
  </r>
  <r>
    <x v="7593"/>
    <n v="9.8000000000000007"/>
    <n v="0.1"/>
    <n v="1"/>
    <n v="0"/>
    <n v="0"/>
    <n v="0"/>
    <n v="0"/>
    <n v="0"/>
  </r>
  <r>
    <x v="7594"/>
    <n v="10.4"/>
    <n v="0.1"/>
    <n v="1"/>
    <n v="0"/>
    <n v="0"/>
    <n v="0"/>
    <n v="0"/>
    <n v="0"/>
  </r>
  <r>
    <x v="7595"/>
    <n v="11.9"/>
    <n v="0"/>
    <n v="0"/>
    <n v="0"/>
    <n v="0"/>
    <n v="0"/>
    <n v="0"/>
    <n v="0"/>
  </r>
  <r>
    <x v="7596"/>
    <n v="13.2"/>
    <n v="0"/>
    <n v="0"/>
    <n v="0"/>
    <n v="0"/>
    <n v="0"/>
    <n v="0"/>
    <n v="0"/>
  </r>
  <r>
    <x v="7597"/>
    <n v="12.7"/>
    <n v="0"/>
    <n v="0"/>
    <n v="0"/>
    <n v="0"/>
    <n v="0"/>
    <n v="0"/>
    <n v="0"/>
  </r>
  <r>
    <x v="7598"/>
    <n v="12.9"/>
    <n v="0"/>
    <n v="0"/>
    <n v="0"/>
    <n v="0"/>
    <n v="0"/>
    <n v="0"/>
    <n v="0"/>
  </r>
  <r>
    <x v="7599"/>
    <n v="12.5"/>
    <n v="0"/>
    <n v="0"/>
    <n v="0"/>
    <n v="0"/>
    <n v="0"/>
    <n v="0"/>
    <n v="0"/>
  </r>
  <r>
    <x v="7600"/>
    <n v="6.5"/>
    <n v="0"/>
    <n v="0"/>
    <n v="0"/>
    <n v="0"/>
    <n v="0"/>
    <n v="0"/>
    <n v="0"/>
  </r>
  <r>
    <x v="7601"/>
    <n v="3.3"/>
    <n v="0.6"/>
    <n v="1"/>
    <n v="0"/>
    <n v="0"/>
    <n v="0"/>
    <n v="0"/>
    <n v="0"/>
  </r>
  <r>
    <x v="7602"/>
    <n v="3.7"/>
    <n v="0.5"/>
    <n v="1"/>
    <n v="0"/>
    <n v="0"/>
    <n v="0"/>
    <n v="0"/>
    <n v="0"/>
  </r>
  <r>
    <x v="7603"/>
    <n v="3.2"/>
    <n v="0.9"/>
    <n v="1"/>
    <n v="0"/>
    <n v="0"/>
    <n v="0"/>
    <n v="0"/>
    <n v="0"/>
  </r>
  <r>
    <x v="7604"/>
    <n v="2.2999999999999998"/>
    <n v="1.6"/>
    <n v="1"/>
    <n v="0"/>
    <n v="0"/>
    <n v="0"/>
    <n v="0"/>
    <n v="0"/>
  </r>
  <r>
    <x v="7605"/>
    <n v="1.7"/>
    <n v="1.1000000000000001"/>
    <n v="1"/>
    <n v="0"/>
    <n v="0"/>
    <n v="0"/>
    <n v="0"/>
    <n v="0"/>
  </r>
  <r>
    <x v="7606"/>
    <n v="0.9"/>
    <n v="0.1"/>
    <n v="1"/>
    <n v="0"/>
    <n v="0"/>
    <n v="0"/>
    <n v="0"/>
    <n v="0"/>
  </r>
  <r>
    <x v="7607"/>
    <n v="0.5"/>
    <n v="0.1"/>
    <n v="1"/>
    <n v="0"/>
    <n v="0"/>
    <n v="0"/>
    <n v="0"/>
    <n v="0"/>
  </r>
  <r>
    <x v="7608"/>
    <n v="0.5"/>
    <n v="0.1"/>
    <n v="1"/>
    <n v="0"/>
    <n v="0"/>
    <n v="0"/>
    <n v="0"/>
    <n v="0"/>
  </r>
  <r>
    <x v="7609"/>
    <n v="0.7"/>
    <n v="0"/>
    <n v="0"/>
    <n v="0"/>
    <n v="0"/>
    <n v="0"/>
    <n v="0"/>
    <n v="0"/>
  </r>
  <r>
    <x v="7610"/>
    <n v="0.9"/>
    <n v="0"/>
    <n v="0"/>
    <n v="0"/>
    <n v="0"/>
    <n v="0"/>
    <n v="0"/>
    <n v="0"/>
  </r>
  <r>
    <x v="7611"/>
    <n v="1"/>
    <n v="0"/>
    <n v="0"/>
    <n v="0"/>
    <n v="0"/>
    <n v="0"/>
    <n v="0"/>
    <n v="0"/>
  </r>
  <r>
    <x v="7612"/>
    <n v="0.8"/>
    <n v="0"/>
    <n v="0"/>
    <n v="0"/>
    <n v="0"/>
    <n v="0"/>
    <n v="0"/>
    <n v="0"/>
  </r>
  <r>
    <x v="7613"/>
    <n v="0"/>
    <n v="0"/>
    <n v="0"/>
    <n v="0"/>
    <n v="0"/>
    <n v="0"/>
    <n v="0"/>
    <n v="0"/>
  </r>
  <r>
    <x v="7614"/>
    <n v="-0.6"/>
    <n v="0"/>
    <n v="0"/>
    <n v="0"/>
    <n v="0"/>
    <n v="0"/>
    <n v="0"/>
    <n v="0"/>
  </r>
  <r>
    <x v="7615"/>
    <n v="-0.4"/>
    <n v="0"/>
    <n v="0"/>
    <n v="0"/>
    <n v="0"/>
    <n v="0"/>
    <n v="0"/>
    <n v="0"/>
  </r>
  <r>
    <x v="7616"/>
    <n v="1.2"/>
    <n v="0"/>
    <n v="0"/>
    <n v="0"/>
    <n v="0"/>
    <n v="0"/>
    <n v="0"/>
    <n v="0"/>
  </r>
  <r>
    <x v="7617"/>
    <n v="3.2"/>
    <n v="0"/>
    <n v="0"/>
    <n v="0"/>
    <n v="0"/>
    <n v="0"/>
    <n v="0"/>
    <n v="0"/>
  </r>
  <r>
    <x v="7618"/>
    <n v="4"/>
    <n v="0"/>
    <n v="0"/>
    <n v="0"/>
    <n v="0"/>
    <n v="0"/>
    <n v="0"/>
    <n v="0"/>
  </r>
  <r>
    <x v="7619"/>
    <n v="5.5"/>
    <n v="0"/>
    <n v="0"/>
    <n v="0"/>
    <n v="0"/>
    <n v="0"/>
    <n v="0"/>
    <n v="0"/>
  </r>
  <r>
    <x v="7620"/>
    <n v="6.8"/>
    <n v="0"/>
    <n v="0"/>
    <n v="0"/>
    <n v="0"/>
    <n v="0"/>
    <n v="0"/>
    <n v="0"/>
  </r>
  <r>
    <x v="7621"/>
    <n v="7.2"/>
    <n v="0"/>
    <n v="0"/>
    <n v="0"/>
    <n v="0"/>
    <n v="0"/>
    <n v="0"/>
    <n v="0"/>
  </r>
  <r>
    <x v="7622"/>
    <n v="6"/>
    <n v="0"/>
    <n v="0"/>
    <n v="0"/>
    <n v="0"/>
    <n v="0"/>
    <n v="0"/>
    <n v="0"/>
  </r>
  <r>
    <x v="7623"/>
    <n v="4.5"/>
    <n v="0"/>
    <n v="0"/>
    <n v="0"/>
    <n v="0"/>
    <n v="0"/>
    <n v="0"/>
    <n v="0"/>
  </r>
  <r>
    <x v="7624"/>
    <n v="3.7"/>
    <n v="0"/>
    <n v="0"/>
    <n v="0"/>
    <n v="0"/>
    <n v="0"/>
    <n v="0"/>
    <n v="0"/>
  </r>
  <r>
    <x v="7625"/>
    <n v="3.1"/>
    <n v="0"/>
    <n v="0"/>
    <n v="0"/>
    <n v="0"/>
    <n v="0"/>
    <n v="0"/>
    <n v="0"/>
  </r>
  <r>
    <x v="7626"/>
    <n v="4.8"/>
    <n v="0"/>
    <n v="0"/>
    <n v="0"/>
    <n v="0"/>
    <n v="0"/>
    <n v="0"/>
    <n v="0"/>
  </r>
  <r>
    <x v="7627"/>
    <n v="8.4"/>
    <n v="0"/>
    <n v="0"/>
    <n v="0"/>
    <n v="0"/>
    <n v="0"/>
    <n v="0"/>
    <n v="0"/>
  </r>
  <r>
    <x v="7628"/>
    <n v="8.6999999999999993"/>
    <n v="0"/>
    <n v="0"/>
    <n v="0"/>
    <n v="0"/>
    <n v="0"/>
    <n v="0"/>
    <n v="0"/>
  </r>
  <r>
    <x v="7629"/>
    <n v="8.5"/>
    <n v="0"/>
    <n v="0"/>
    <n v="0"/>
    <n v="0"/>
    <n v="0"/>
    <n v="0"/>
    <n v="0"/>
  </r>
  <r>
    <x v="7630"/>
    <n v="8.3000000000000007"/>
    <n v="0"/>
    <n v="0"/>
    <n v="0"/>
    <n v="0"/>
    <n v="0"/>
    <n v="0"/>
    <n v="0"/>
  </r>
  <r>
    <x v="7631"/>
    <n v="8.3000000000000007"/>
    <n v="0"/>
    <n v="0"/>
    <n v="0"/>
    <n v="0"/>
    <n v="0"/>
    <n v="0"/>
    <n v="0"/>
  </r>
  <r>
    <x v="7632"/>
    <n v="8.6999999999999993"/>
    <n v="0"/>
    <n v="0"/>
    <n v="0"/>
    <n v="0"/>
    <n v="0"/>
    <n v="0"/>
    <n v="0"/>
  </r>
  <r>
    <x v="7633"/>
    <n v="9.5"/>
    <n v="0"/>
    <n v="0"/>
    <n v="0"/>
    <n v="0"/>
    <n v="0"/>
    <n v="0"/>
    <n v="0"/>
  </r>
  <r>
    <x v="7634"/>
    <n v="9.3000000000000007"/>
    <n v="0"/>
    <n v="0"/>
    <n v="0"/>
    <n v="0"/>
    <n v="0"/>
    <n v="0"/>
    <n v="0"/>
  </r>
  <r>
    <x v="7635"/>
    <n v="8.3000000000000007"/>
    <n v="0"/>
    <n v="0"/>
    <n v="0"/>
    <n v="0"/>
    <n v="0"/>
    <n v="0"/>
    <n v="0"/>
  </r>
  <r>
    <x v="7636"/>
    <n v="8"/>
    <n v="0"/>
    <n v="0"/>
    <n v="0"/>
    <n v="0"/>
    <n v="0"/>
    <n v="0"/>
    <n v="0"/>
  </r>
  <r>
    <x v="7637"/>
    <n v="8.9"/>
    <n v="0"/>
    <n v="0"/>
    <n v="0"/>
    <n v="0"/>
    <n v="0"/>
    <n v="0"/>
    <n v="0"/>
  </r>
  <r>
    <x v="7638"/>
    <n v="8.9"/>
    <n v="0"/>
    <n v="0"/>
    <n v="0"/>
    <n v="0"/>
    <n v="0"/>
    <n v="0"/>
    <n v="0"/>
  </r>
  <r>
    <x v="7639"/>
    <n v="8.9"/>
    <n v="0"/>
    <n v="0"/>
    <n v="0"/>
    <n v="0"/>
    <n v="0"/>
    <n v="0"/>
    <n v="0"/>
  </r>
  <r>
    <x v="7640"/>
    <n v="9.6999999999999993"/>
    <n v="0"/>
    <n v="0"/>
    <n v="0"/>
    <n v="0"/>
    <n v="0"/>
    <n v="0"/>
    <n v="0"/>
  </r>
  <r>
    <x v="7641"/>
    <n v="10.8"/>
    <n v="0"/>
    <n v="0"/>
    <n v="0"/>
    <n v="0"/>
    <n v="0"/>
    <n v="0"/>
    <n v="0"/>
  </r>
  <r>
    <x v="7642"/>
    <n v="11.3"/>
    <n v="0"/>
    <n v="0"/>
    <n v="0"/>
    <n v="0"/>
    <n v="0"/>
    <n v="0"/>
    <n v="0"/>
  </r>
  <r>
    <x v="7643"/>
    <n v="12.3"/>
    <n v="0"/>
    <n v="0"/>
    <n v="0"/>
    <n v="0"/>
    <n v="0"/>
    <n v="0"/>
    <n v="0"/>
  </r>
  <r>
    <x v="7644"/>
    <n v="12.2"/>
    <n v="0"/>
    <n v="0"/>
    <n v="0"/>
    <n v="0"/>
    <n v="0"/>
    <n v="0"/>
    <n v="0"/>
  </r>
  <r>
    <x v="7645"/>
    <n v="11.5"/>
    <n v="0"/>
    <n v="0"/>
    <n v="0"/>
    <n v="0"/>
    <n v="0"/>
    <n v="0"/>
    <n v="0"/>
  </r>
  <r>
    <x v="7646"/>
    <n v="11.2"/>
    <n v="0"/>
    <n v="0"/>
    <n v="0"/>
    <n v="0"/>
    <n v="0"/>
    <n v="0"/>
    <n v="0"/>
  </r>
  <r>
    <x v="7647"/>
    <n v="10.3"/>
    <n v="0"/>
    <n v="0"/>
    <n v="0"/>
    <n v="0"/>
    <n v="0"/>
    <n v="0"/>
    <n v="0"/>
  </r>
  <r>
    <x v="7648"/>
    <n v="9.4"/>
    <n v="0"/>
    <n v="0"/>
    <n v="0"/>
    <n v="0"/>
    <n v="0"/>
    <n v="0"/>
    <n v="0"/>
  </r>
  <r>
    <x v="7649"/>
    <n v="10"/>
    <n v="0"/>
    <n v="0"/>
    <n v="0"/>
    <n v="0"/>
    <n v="0"/>
    <n v="0"/>
    <n v="0"/>
  </r>
  <r>
    <x v="7650"/>
    <n v="10"/>
    <n v="0"/>
    <n v="0"/>
    <n v="0"/>
    <n v="0"/>
    <n v="0"/>
    <n v="0"/>
    <n v="0"/>
  </r>
  <r>
    <x v="7651"/>
    <n v="9.9"/>
    <n v="0"/>
    <n v="0"/>
    <n v="0"/>
    <n v="0"/>
    <n v="0"/>
    <n v="0"/>
    <n v="0"/>
  </r>
  <r>
    <x v="7652"/>
    <n v="9.6999999999999993"/>
    <n v="0"/>
    <n v="0"/>
    <n v="0"/>
    <n v="0"/>
    <n v="0"/>
    <n v="0"/>
    <n v="0"/>
  </r>
  <r>
    <x v="7653"/>
    <n v="9.5"/>
    <n v="0"/>
    <n v="0"/>
    <n v="0"/>
    <n v="0"/>
    <n v="0"/>
    <n v="0"/>
    <n v="0"/>
  </r>
  <r>
    <x v="7654"/>
    <n v="9.1999999999999993"/>
    <n v="0"/>
    <n v="0"/>
    <n v="0"/>
    <n v="0"/>
    <n v="0"/>
    <n v="0"/>
    <n v="0"/>
  </r>
  <r>
    <x v="7655"/>
    <n v="8.3000000000000007"/>
    <n v="0"/>
    <n v="0"/>
    <n v="0"/>
    <n v="0"/>
    <n v="0"/>
    <n v="0"/>
    <n v="0"/>
  </r>
  <r>
    <x v="7656"/>
    <n v="8.6"/>
    <n v="0"/>
    <n v="0"/>
    <n v="0"/>
    <n v="0"/>
    <n v="0"/>
    <n v="0"/>
    <n v="0"/>
  </r>
  <r>
    <x v="7657"/>
    <n v="9.5"/>
    <n v="0"/>
    <n v="0"/>
    <n v="0"/>
    <n v="0"/>
    <n v="0"/>
    <n v="0"/>
    <n v="0"/>
  </r>
  <r>
    <x v="7658"/>
    <n v="10"/>
    <n v="0"/>
    <n v="0"/>
    <n v="0"/>
    <n v="0"/>
    <n v="0"/>
    <n v="0"/>
    <n v="0"/>
  </r>
  <r>
    <x v="7659"/>
    <n v="10.4"/>
    <n v="0"/>
    <n v="0"/>
    <n v="0"/>
    <n v="0"/>
    <n v="0"/>
    <n v="0"/>
    <n v="0"/>
  </r>
  <r>
    <x v="7660"/>
    <n v="11"/>
    <n v="0"/>
    <n v="0"/>
    <n v="0"/>
    <n v="0"/>
    <n v="0"/>
    <n v="0"/>
    <n v="0"/>
  </r>
  <r>
    <x v="7661"/>
    <n v="10.9"/>
    <n v="0"/>
    <n v="0"/>
    <n v="0"/>
    <n v="0"/>
    <n v="0"/>
    <n v="0"/>
    <n v="0"/>
  </r>
  <r>
    <x v="7662"/>
    <n v="10.9"/>
    <n v="0"/>
    <n v="0"/>
    <n v="0"/>
    <n v="0"/>
    <n v="0"/>
    <n v="0"/>
    <n v="0"/>
  </r>
  <r>
    <x v="7663"/>
    <n v="11.1"/>
    <n v="0"/>
    <n v="0"/>
    <n v="0"/>
    <n v="0"/>
    <n v="0"/>
    <n v="0"/>
    <n v="0"/>
  </r>
  <r>
    <x v="7664"/>
    <n v="10.6"/>
    <n v="0"/>
    <n v="0"/>
    <n v="0"/>
    <n v="0"/>
    <n v="0"/>
    <n v="0"/>
    <n v="0"/>
  </r>
  <r>
    <x v="7665"/>
    <n v="10.199999999999999"/>
    <n v="0"/>
    <n v="0"/>
    <n v="0"/>
    <n v="0"/>
    <n v="0"/>
    <n v="0"/>
    <n v="0"/>
  </r>
  <r>
    <x v="7666"/>
    <n v="10.6"/>
    <n v="0"/>
    <n v="0"/>
    <n v="0"/>
    <n v="0"/>
    <n v="0"/>
    <n v="0"/>
    <n v="0"/>
  </r>
  <r>
    <x v="7667"/>
    <n v="10.9"/>
    <n v="0"/>
    <n v="0"/>
    <n v="0"/>
    <n v="0"/>
    <n v="0"/>
    <n v="0"/>
    <n v="0"/>
  </r>
  <r>
    <x v="7668"/>
    <n v="10.8"/>
    <n v="0"/>
    <n v="0"/>
    <n v="0"/>
    <n v="0"/>
    <n v="0"/>
    <n v="0"/>
    <n v="0"/>
  </r>
  <r>
    <x v="7669"/>
    <n v="10.9"/>
    <n v="0"/>
    <n v="0"/>
    <n v="0"/>
    <n v="0"/>
    <n v="0"/>
    <n v="0"/>
    <n v="0"/>
  </r>
  <r>
    <x v="7670"/>
    <n v="11.1"/>
    <n v="0"/>
    <n v="0"/>
    <n v="0"/>
    <n v="0"/>
    <n v="0"/>
    <n v="0"/>
    <n v="0"/>
  </r>
  <r>
    <x v="7671"/>
    <n v="11"/>
    <n v="0"/>
    <n v="0"/>
    <n v="0"/>
    <n v="0"/>
    <n v="0"/>
    <n v="0"/>
    <n v="0"/>
  </r>
  <r>
    <x v="7672"/>
    <n v="10.7"/>
    <n v="0"/>
    <n v="0"/>
    <n v="0"/>
    <n v="0"/>
    <n v="0"/>
    <n v="0"/>
    <n v="0"/>
  </r>
  <r>
    <x v="7673"/>
    <n v="10.199999999999999"/>
    <n v="0"/>
    <n v="0"/>
    <n v="0"/>
    <n v="0"/>
    <n v="0"/>
    <n v="0"/>
    <n v="0"/>
  </r>
  <r>
    <x v="7674"/>
    <n v="9.5"/>
    <n v="0"/>
    <n v="0"/>
    <n v="0"/>
    <n v="0"/>
    <n v="0"/>
    <n v="0"/>
    <n v="0"/>
  </r>
  <r>
    <x v="7675"/>
    <n v="8.9"/>
    <n v="0"/>
    <n v="0"/>
    <n v="0"/>
    <n v="0"/>
    <n v="0"/>
    <n v="0"/>
    <n v="0"/>
  </r>
  <r>
    <x v="7676"/>
    <n v="8.9"/>
    <n v="0"/>
    <n v="0"/>
    <n v="0"/>
    <n v="0"/>
    <n v="0"/>
    <n v="0"/>
    <n v="0"/>
  </r>
  <r>
    <x v="7677"/>
    <n v="9.1"/>
    <n v="0"/>
    <n v="0"/>
    <n v="0"/>
    <n v="0"/>
    <n v="0"/>
    <n v="0"/>
    <n v="0"/>
  </r>
  <r>
    <x v="7678"/>
    <n v="9.1999999999999993"/>
    <n v="0"/>
    <n v="0"/>
    <n v="0"/>
    <n v="0"/>
    <n v="0"/>
    <n v="0"/>
    <n v="0"/>
  </r>
  <r>
    <x v="7679"/>
    <n v="9.6"/>
    <n v="0"/>
    <n v="0"/>
    <n v="0"/>
    <n v="0"/>
    <n v="0"/>
    <n v="0"/>
    <n v="0"/>
  </r>
  <r>
    <x v="7680"/>
    <n v="9.6"/>
    <n v="0"/>
    <n v="0"/>
    <n v="0"/>
    <n v="0"/>
    <n v="0"/>
    <n v="0"/>
    <n v="0"/>
  </r>
  <r>
    <x v="7681"/>
    <n v="9.6999999999999993"/>
    <n v="0"/>
    <n v="0"/>
    <n v="0"/>
    <n v="0"/>
    <n v="0"/>
    <n v="0"/>
    <n v="0"/>
  </r>
  <r>
    <x v="7682"/>
    <n v="9.9"/>
    <n v="0"/>
    <n v="0"/>
    <n v="0"/>
    <n v="0"/>
    <n v="0"/>
    <n v="0"/>
    <n v="0"/>
  </r>
  <r>
    <x v="7683"/>
    <n v="10"/>
    <n v="0"/>
    <n v="0"/>
    <n v="0"/>
    <n v="0"/>
    <n v="0"/>
    <n v="0"/>
    <n v="0"/>
  </r>
  <r>
    <x v="7684"/>
    <n v="10.1"/>
    <n v="0"/>
    <n v="0"/>
    <n v="0"/>
    <n v="0"/>
    <n v="0"/>
    <n v="0"/>
    <n v="0"/>
  </r>
  <r>
    <x v="7685"/>
    <n v="10.3"/>
    <n v="0"/>
    <n v="0"/>
    <n v="0"/>
    <n v="0"/>
    <n v="0"/>
    <n v="0"/>
    <n v="0"/>
  </r>
  <r>
    <x v="7686"/>
    <n v="10.6"/>
    <n v="0"/>
    <n v="0"/>
    <n v="0"/>
    <n v="0"/>
    <n v="0"/>
    <n v="0"/>
    <n v="0"/>
  </r>
  <r>
    <x v="7687"/>
    <n v="10.7"/>
    <n v="0"/>
    <n v="0"/>
    <n v="0"/>
    <n v="0"/>
    <n v="0"/>
    <n v="0"/>
    <n v="0"/>
  </r>
  <r>
    <x v="7688"/>
    <n v="11.8"/>
    <n v="0"/>
    <n v="0"/>
    <n v="0"/>
    <n v="0"/>
    <n v="0"/>
    <n v="0"/>
    <n v="0"/>
  </r>
  <r>
    <x v="7689"/>
    <n v="12.1"/>
    <n v="0"/>
    <n v="0"/>
    <n v="0"/>
    <n v="0"/>
    <n v="0"/>
    <n v="0"/>
    <n v="0"/>
  </r>
  <r>
    <x v="7690"/>
    <n v="12.5"/>
    <n v="0"/>
    <n v="0"/>
    <n v="0"/>
    <n v="0"/>
    <n v="0"/>
    <n v="0"/>
    <n v="0"/>
  </r>
  <r>
    <x v="7691"/>
    <n v="13.6"/>
    <n v="0"/>
    <n v="0"/>
    <n v="0"/>
    <n v="0"/>
    <n v="0"/>
    <n v="0"/>
    <n v="0"/>
  </r>
  <r>
    <x v="7692"/>
    <n v="13.8"/>
    <n v="0"/>
    <n v="0"/>
    <n v="0"/>
    <n v="0"/>
    <n v="0"/>
    <n v="0"/>
    <n v="0"/>
  </r>
  <r>
    <x v="7693"/>
    <n v="13.1"/>
    <n v="0"/>
    <n v="0"/>
    <n v="0"/>
    <n v="0"/>
    <n v="0"/>
    <n v="0"/>
    <n v="0"/>
  </r>
  <r>
    <x v="7694"/>
    <n v="12.7"/>
    <n v="0"/>
    <n v="0"/>
    <n v="0"/>
    <n v="0"/>
    <n v="0"/>
    <n v="0"/>
    <n v="0"/>
  </r>
  <r>
    <x v="7695"/>
    <n v="12.2"/>
    <n v="0"/>
    <n v="0"/>
    <n v="0"/>
    <n v="0"/>
    <n v="0"/>
    <n v="0"/>
    <n v="0"/>
  </r>
  <r>
    <x v="7696"/>
    <n v="11.9"/>
    <n v="0"/>
    <n v="0"/>
    <n v="0"/>
    <n v="0"/>
    <n v="0"/>
    <n v="0"/>
    <n v="0"/>
  </r>
  <r>
    <x v="7697"/>
    <n v="11.9"/>
    <n v="0"/>
    <n v="0"/>
    <n v="0"/>
    <n v="0"/>
    <n v="0"/>
    <n v="0"/>
    <n v="0"/>
  </r>
  <r>
    <x v="7698"/>
    <n v="11.7"/>
    <n v="0"/>
    <n v="0"/>
    <n v="0"/>
    <n v="0"/>
    <n v="0"/>
    <n v="0"/>
    <n v="0"/>
  </r>
  <r>
    <x v="7699"/>
    <n v="11.6"/>
    <n v="0"/>
    <n v="0"/>
    <n v="0"/>
    <n v="0"/>
    <n v="0"/>
    <n v="0"/>
    <n v="0"/>
  </r>
  <r>
    <x v="7700"/>
    <n v="11.6"/>
    <n v="0"/>
    <n v="0"/>
    <n v="0"/>
    <n v="0"/>
    <n v="0"/>
    <n v="0"/>
    <n v="0"/>
  </r>
  <r>
    <x v="7701"/>
    <n v="11.5"/>
    <n v="0"/>
    <n v="0"/>
    <n v="0"/>
    <n v="0"/>
    <n v="0"/>
    <n v="0"/>
    <n v="0"/>
  </r>
  <r>
    <x v="7702"/>
    <n v="11.3"/>
    <n v="0"/>
    <n v="0"/>
    <n v="0"/>
    <n v="0"/>
    <n v="0"/>
    <n v="0"/>
    <n v="0"/>
  </r>
  <r>
    <x v="7703"/>
    <n v="11"/>
    <n v="0"/>
    <n v="0"/>
    <n v="0"/>
    <n v="0"/>
    <n v="0"/>
    <n v="0"/>
    <n v="0"/>
  </r>
  <r>
    <x v="7704"/>
    <n v="10.5"/>
    <n v="0"/>
    <n v="0"/>
    <n v="0"/>
    <n v="0"/>
    <n v="0"/>
    <n v="0"/>
    <n v="0"/>
  </r>
  <r>
    <x v="7705"/>
    <n v="10.199999999999999"/>
    <n v="0"/>
    <n v="0"/>
    <n v="0"/>
    <n v="0"/>
    <n v="0"/>
    <n v="0"/>
    <n v="0"/>
  </r>
  <r>
    <x v="7706"/>
    <n v="10.4"/>
    <n v="0"/>
    <n v="0"/>
    <n v="0"/>
    <n v="0"/>
    <n v="0"/>
    <n v="0"/>
    <n v="0"/>
  </r>
  <r>
    <x v="7707"/>
    <n v="10.5"/>
    <n v="0"/>
    <n v="0"/>
    <n v="0"/>
    <n v="0"/>
    <n v="0"/>
    <n v="0"/>
    <n v="0"/>
  </r>
  <r>
    <x v="7708"/>
    <n v="10.5"/>
    <n v="0"/>
    <n v="0"/>
    <n v="0"/>
    <n v="0"/>
    <n v="0"/>
    <n v="0"/>
    <n v="0"/>
  </r>
  <r>
    <x v="7709"/>
    <n v="10.5"/>
    <n v="0"/>
    <n v="0"/>
    <n v="0"/>
    <n v="0"/>
    <n v="0"/>
    <n v="0"/>
    <n v="0"/>
  </r>
  <r>
    <x v="7710"/>
    <n v="10.7"/>
    <n v="0"/>
    <n v="0"/>
    <n v="0"/>
    <n v="0"/>
    <n v="0"/>
    <n v="0"/>
    <n v="0"/>
  </r>
  <r>
    <x v="7711"/>
    <n v="10.9"/>
    <n v="0"/>
    <n v="0"/>
    <n v="0"/>
    <n v="0"/>
    <n v="0"/>
    <n v="0"/>
    <n v="0"/>
  </r>
  <r>
    <x v="7712"/>
    <n v="11.2"/>
    <n v="0"/>
    <n v="0"/>
    <n v="0"/>
    <n v="0"/>
    <n v="0"/>
    <n v="0"/>
    <n v="0"/>
  </r>
  <r>
    <x v="7713"/>
    <n v="11.6"/>
    <n v="0"/>
    <n v="0"/>
    <n v="0"/>
    <n v="0"/>
    <n v="0"/>
    <n v="0"/>
    <n v="0"/>
  </r>
  <r>
    <x v="7714"/>
    <n v="12.1"/>
    <n v="0"/>
    <n v="0"/>
    <n v="0"/>
    <n v="0"/>
    <n v="0"/>
    <n v="0"/>
    <n v="0"/>
  </r>
  <r>
    <x v="7715"/>
    <n v="11.8"/>
    <n v="0"/>
    <n v="0"/>
    <n v="0"/>
    <n v="0"/>
    <n v="0"/>
    <n v="0"/>
    <n v="0"/>
  </r>
  <r>
    <x v="7716"/>
    <n v="11.9"/>
    <n v="0"/>
    <n v="0"/>
    <n v="0"/>
    <n v="0"/>
    <n v="0"/>
    <n v="0"/>
    <n v="0"/>
  </r>
  <r>
    <x v="7717"/>
    <n v="11.1"/>
    <n v="0"/>
    <n v="0"/>
    <n v="0"/>
    <n v="0"/>
    <n v="0"/>
    <n v="0"/>
    <n v="0"/>
  </r>
  <r>
    <x v="7718"/>
    <n v="10.6"/>
    <n v="0"/>
    <n v="0"/>
    <n v="0"/>
    <n v="0"/>
    <n v="0"/>
    <n v="0"/>
    <n v="0"/>
  </r>
  <r>
    <x v="7719"/>
    <n v="10"/>
    <n v="0"/>
    <n v="0"/>
    <n v="0"/>
    <n v="0"/>
    <n v="0"/>
    <n v="0"/>
    <n v="0"/>
  </r>
  <r>
    <x v="7720"/>
    <n v="8.8000000000000007"/>
    <n v="0.3"/>
    <n v="1"/>
    <n v="0"/>
    <n v="0"/>
    <n v="0"/>
    <n v="0"/>
    <n v="0"/>
  </r>
  <r>
    <x v="7721"/>
    <n v="7.2"/>
    <n v="0"/>
    <n v="0"/>
    <n v="0"/>
    <n v="0"/>
    <n v="0"/>
    <n v="0"/>
    <n v="0"/>
  </r>
  <r>
    <x v="7722"/>
    <n v="6.9"/>
    <n v="0"/>
    <n v="0"/>
    <n v="0"/>
    <n v="0"/>
    <n v="0"/>
    <n v="0"/>
    <n v="0"/>
  </r>
  <r>
    <x v="7723"/>
    <n v="6.6"/>
    <n v="0"/>
    <n v="0"/>
    <n v="0"/>
    <n v="0"/>
    <n v="0"/>
    <n v="0"/>
    <n v="0"/>
  </r>
  <r>
    <x v="7724"/>
    <n v="6"/>
    <n v="0"/>
    <n v="0"/>
    <n v="0"/>
    <n v="0"/>
    <n v="0"/>
    <n v="0"/>
    <n v="0"/>
  </r>
  <r>
    <x v="7725"/>
    <n v="5.6"/>
    <n v="0"/>
    <n v="0"/>
    <n v="0"/>
    <n v="0"/>
    <n v="0"/>
    <n v="0"/>
    <n v="0"/>
  </r>
  <r>
    <x v="7726"/>
    <n v="5.3"/>
    <n v="0"/>
    <n v="0"/>
    <n v="0"/>
    <n v="0"/>
    <n v="0"/>
    <n v="0"/>
    <n v="0"/>
  </r>
  <r>
    <x v="7727"/>
    <n v="5"/>
    <n v="0"/>
    <n v="0"/>
    <n v="0"/>
    <n v="0"/>
    <n v="0"/>
    <n v="0"/>
    <n v="0"/>
  </r>
  <r>
    <x v="7728"/>
    <n v="4.9000000000000004"/>
    <n v="0"/>
    <n v="0"/>
    <n v="0"/>
    <n v="0"/>
    <n v="0"/>
    <n v="0"/>
    <n v="0"/>
  </r>
  <r>
    <x v="7729"/>
    <n v="5.3"/>
    <n v="0"/>
    <n v="0"/>
    <n v="0"/>
    <n v="0"/>
    <n v="0"/>
    <n v="0"/>
    <n v="0"/>
  </r>
  <r>
    <x v="7730"/>
    <n v="5.8"/>
    <n v="0"/>
    <n v="0"/>
    <n v="0"/>
    <n v="0"/>
    <n v="0"/>
    <n v="0"/>
    <n v="0"/>
  </r>
  <r>
    <x v="7731"/>
    <n v="6.3"/>
    <n v="0"/>
    <n v="0"/>
    <n v="0"/>
    <n v="0"/>
    <n v="0"/>
    <n v="0"/>
    <n v="0"/>
  </r>
  <r>
    <x v="7732"/>
    <n v="7"/>
    <n v="0"/>
    <n v="0"/>
    <n v="0"/>
    <n v="0"/>
    <n v="0"/>
    <n v="0"/>
    <n v="0"/>
  </r>
  <r>
    <x v="7733"/>
    <n v="7.3"/>
    <n v="0"/>
    <n v="0"/>
    <n v="0"/>
    <n v="0"/>
    <n v="0"/>
    <n v="0"/>
    <n v="0"/>
  </r>
  <r>
    <x v="7734"/>
    <n v="7.3"/>
    <n v="0"/>
    <n v="0"/>
    <n v="0"/>
    <n v="0"/>
    <n v="0"/>
    <n v="0"/>
    <n v="0"/>
  </r>
  <r>
    <x v="7735"/>
    <n v="7.3"/>
    <n v="0"/>
    <n v="0"/>
    <n v="0"/>
    <n v="0"/>
    <n v="0"/>
    <n v="0"/>
    <n v="0"/>
  </r>
  <r>
    <x v="7736"/>
    <n v="8.1"/>
    <n v="0"/>
    <n v="0"/>
    <n v="0"/>
    <n v="0"/>
    <n v="0"/>
    <n v="0"/>
    <n v="0"/>
  </r>
  <r>
    <x v="7737"/>
    <n v="8.6999999999999993"/>
    <n v="0"/>
    <n v="0"/>
    <n v="0"/>
    <n v="0"/>
    <n v="0"/>
    <n v="0"/>
    <n v="0"/>
  </r>
  <r>
    <x v="7738"/>
    <n v="8.6"/>
    <n v="0"/>
    <n v="0"/>
    <n v="0"/>
    <n v="0"/>
    <n v="0"/>
    <n v="0"/>
    <n v="0"/>
  </r>
  <r>
    <x v="7739"/>
    <n v="8.9"/>
    <n v="0"/>
    <n v="0"/>
    <n v="0"/>
    <n v="0"/>
    <n v="0"/>
    <n v="0"/>
    <n v="0"/>
  </r>
  <r>
    <x v="7740"/>
    <n v="9.4"/>
    <n v="0"/>
    <n v="0"/>
    <n v="0"/>
    <n v="0"/>
    <n v="0"/>
    <n v="0"/>
    <n v="0"/>
  </r>
  <r>
    <x v="7741"/>
    <n v="9.8000000000000007"/>
    <n v="0"/>
    <n v="0"/>
    <n v="0"/>
    <n v="0"/>
    <n v="0"/>
    <n v="0"/>
    <n v="0"/>
  </r>
  <r>
    <x v="7742"/>
    <n v="10"/>
    <n v="0"/>
    <n v="0"/>
    <n v="0"/>
    <n v="0"/>
    <n v="0"/>
    <n v="0"/>
    <n v="0"/>
  </r>
  <r>
    <x v="7743"/>
    <n v="9.6"/>
    <n v="0"/>
    <n v="0"/>
    <n v="0"/>
    <n v="0"/>
    <n v="0"/>
    <n v="0"/>
    <n v="0"/>
  </r>
  <r>
    <x v="7744"/>
    <n v="9.5"/>
    <n v="0"/>
    <n v="0"/>
    <n v="0"/>
    <n v="0"/>
    <n v="0"/>
    <n v="0"/>
    <n v="0"/>
  </r>
  <r>
    <x v="7745"/>
    <n v="9.4"/>
    <n v="0"/>
    <n v="0"/>
    <n v="0"/>
    <n v="0"/>
    <n v="0"/>
    <n v="0"/>
    <n v="0"/>
  </r>
  <r>
    <x v="7746"/>
    <n v="9.3000000000000007"/>
    <n v="0"/>
    <n v="0"/>
    <n v="0"/>
    <n v="0"/>
    <n v="0"/>
    <n v="0"/>
    <n v="0"/>
  </r>
  <r>
    <x v="7747"/>
    <n v="9.1999999999999993"/>
    <n v="0"/>
    <n v="0"/>
    <n v="0"/>
    <n v="0"/>
    <n v="0"/>
    <n v="0"/>
    <n v="0"/>
  </r>
  <r>
    <x v="7748"/>
    <n v="9"/>
    <n v="0"/>
    <n v="0"/>
    <n v="0"/>
    <n v="0"/>
    <n v="0"/>
    <n v="0"/>
    <n v="0"/>
  </r>
  <r>
    <x v="7749"/>
    <n v="8.9"/>
    <n v="0"/>
    <n v="0"/>
    <n v="0"/>
    <n v="0"/>
    <n v="0"/>
    <n v="0"/>
    <n v="0"/>
  </r>
  <r>
    <x v="7750"/>
    <n v="9"/>
    <n v="0"/>
    <n v="0"/>
    <n v="0"/>
    <n v="0"/>
    <n v="0"/>
    <n v="0"/>
    <n v="0"/>
  </r>
  <r>
    <x v="7751"/>
    <n v="8.9"/>
    <n v="0"/>
    <n v="0"/>
    <n v="0"/>
    <n v="0"/>
    <n v="0"/>
    <n v="0"/>
    <n v="0"/>
  </r>
  <r>
    <x v="7752"/>
    <n v="9"/>
    <n v="0"/>
    <n v="0"/>
    <n v="0"/>
    <n v="0"/>
    <n v="0"/>
    <n v="0"/>
    <n v="0"/>
  </r>
  <r>
    <x v="7753"/>
    <n v="8.9"/>
    <n v="0"/>
    <n v="0"/>
    <n v="0"/>
    <n v="0"/>
    <n v="0"/>
    <n v="0"/>
    <n v="0"/>
  </r>
  <r>
    <x v="7754"/>
    <n v="8.8000000000000007"/>
    <n v="0"/>
    <n v="0"/>
    <n v="0"/>
    <n v="0"/>
    <n v="0"/>
    <n v="0"/>
    <n v="0"/>
  </r>
  <r>
    <x v="7755"/>
    <n v="8.8000000000000007"/>
    <n v="0"/>
    <n v="0"/>
    <n v="0"/>
    <n v="0"/>
    <n v="0"/>
    <n v="0"/>
    <n v="0"/>
  </r>
  <r>
    <x v="7756"/>
    <n v="8.5"/>
    <n v="0"/>
    <n v="0"/>
    <n v="0"/>
    <n v="0"/>
    <n v="0"/>
    <n v="0"/>
    <n v="0"/>
  </r>
  <r>
    <x v="7757"/>
    <n v="8.4"/>
    <n v="0"/>
    <n v="0"/>
    <n v="0"/>
    <n v="0"/>
    <n v="0"/>
    <n v="0"/>
    <n v="0"/>
  </r>
  <r>
    <x v="7758"/>
    <n v="9"/>
    <n v="0"/>
    <n v="0"/>
    <n v="0"/>
    <n v="0"/>
    <n v="0"/>
    <n v="0"/>
    <n v="0"/>
  </r>
  <r>
    <x v="7759"/>
    <n v="8.9"/>
    <n v="0"/>
    <n v="0"/>
    <n v="0"/>
    <n v="0"/>
    <n v="0"/>
    <n v="0"/>
    <n v="0"/>
  </r>
  <r>
    <x v="7760"/>
    <n v="8.9"/>
    <n v="0"/>
    <n v="0"/>
    <n v="0"/>
    <n v="0"/>
    <n v="0"/>
    <n v="0"/>
    <n v="0"/>
  </r>
  <r>
    <x v="7761"/>
    <n v="9.8000000000000007"/>
    <n v="0"/>
    <n v="0"/>
    <n v="0"/>
    <n v="0"/>
    <n v="0"/>
    <n v="0"/>
    <n v="0"/>
  </r>
  <r>
    <x v="7762"/>
    <n v="11.8"/>
    <n v="0"/>
    <n v="0"/>
    <n v="0"/>
    <n v="0"/>
    <n v="0"/>
    <n v="0"/>
    <n v="0"/>
  </r>
  <r>
    <x v="7763"/>
    <n v="11.3"/>
    <n v="0"/>
    <n v="0"/>
    <n v="0"/>
    <n v="0"/>
    <n v="0"/>
    <n v="0"/>
    <n v="0"/>
  </r>
  <r>
    <x v="7764"/>
    <n v="11.3"/>
    <n v="0"/>
    <n v="0"/>
    <n v="0"/>
    <n v="0"/>
    <n v="0"/>
    <n v="0"/>
    <n v="0"/>
  </r>
  <r>
    <x v="7765"/>
    <n v="11.6"/>
    <n v="0"/>
    <n v="0"/>
    <n v="0"/>
    <n v="0"/>
    <n v="0"/>
    <n v="0"/>
    <n v="0"/>
  </r>
  <r>
    <x v="7766"/>
    <n v="10.6"/>
    <n v="0"/>
    <n v="0"/>
    <n v="0"/>
    <n v="0"/>
    <n v="0"/>
    <n v="0"/>
    <n v="0"/>
  </r>
  <r>
    <x v="7767"/>
    <n v="8.5"/>
    <n v="0"/>
    <n v="0"/>
    <n v="0"/>
    <n v="0"/>
    <n v="0"/>
    <n v="0"/>
    <n v="0"/>
  </r>
  <r>
    <x v="7768"/>
    <n v="8.5"/>
    <n v="0"/>
    <n v="0"/>
    <n v="0"/>
    <n v="0"/>
    <n v="0"/>
    <n v="0"/>
    <n v="0"/>
  </r>
  <r>
    <x v="7769"/>
    <n v="8.4"/>
    <n v="0"/>
    <n v="0"/>
    <n v="0"/>
    <n v="0"/>
    <n v="0"/>
    <n v="0"/>
    <n v="0"/>
  </r>
  <r>
    <x v="7770"/>
    <n v="9"/>
    <n v="0"/>
    <n v="0"/>
    <n v="0"/>
    <n v="0"/>
    <n v="0"/>
    <n v="0"/>
    <n v="0"/>
  </r>
  <r>
    <x v="7771"/>
    <n v="9.3000000000000007"/>
    <n v="0"/>
    <n v="0"/>
    <n v="0"/>
    <n v="0"/>
    <n v="0"/>
    <n v="0"/>
    <n v="0"/>
  </r>
  <r>
    <x v="7772"/>
    <n v="9.1999999999999993"/>
    <n v="0"/>
    <n v="0"/>
    <n v="0"/>
    <n v="0"/>
    <n v="0"/>
    <n v="0"/>
    <n v="0"/>
  </r>
  <r>
    <x v="7773"/>
    <n v="8.8000000000000007"/>
    <n v="0"/>
    <n v="0"/>
    <n v="0"/>
    <n v="0"/>
    <n v="0"/>
    <n v="0"/>
    <n v="0"/>
  </r>
  <r>
    <x v="7774"/>
    <n v="8.1"/>
    <n v="0"/>
    <n v="0"/>
    <n v="0"/>
    <n v="0"/>
    <n v="0"/>
    <n v="0"/>
    <n v="0"/>
  </r>
  <r>
    <x v="7775"/>
    <n v="6.9"/>
    <n v="0"/>
    <n v="0"/>
    <n v="0"/>
    <n v="0"/>
    <n v="0"/>
    <n v="0"/>
    <n v="0"/>
  </r>
  <r>
    <x v="7776"/>
    <n v="7.1"/>
    <n v="0"/>
    <n v="0"/>
    <n v="0"/>
    <n v="0"/>
    <n v="0"/>
    <n v="0"/>
    <n v="0"/>
  </r>
  <r>
    <x v="7777"/>
    <n v="7.6"/>
    <n v="0"/>
    <n v="0"/>
    <n v="0"/>
    <n v="0"/>
    <n v="0"/>
    <n v="0"/>
    <n v="0"/>
  </r>
  <r>
    <x v="7778"/>
    <n v="8.1999999999999993"/>
    <n v="0.1"/>
    <n v="1"/>
    <n v="0"/>
    <n v="0"/>
    <n v="0"/>
    <n v="0"/>
    <n v="0"/>
  </r>
  <r>
    <x v="7779"/>
    <n v="7.9"/>
    <n v="0"/>
    <n v="0"/>
    <n v="0"/>
    <n v="0"/>
    <n v="0"/>
    <n v="0"/>
    <n v="0"/>
  </r>
  <r>
    <x v="7780"/>
    <n v="7.9"/>
    <n v="0"/>
    <n v="0"/>
    <n v="0"/>
    <n v="0"/>
    <n v="0"/>
    <n v="0"/>
    <n v="0"/>
  </r>
  <r>
    <x v="7781"/>
    <n v="8.3000000000000007"/>
    <n v="0"/>
    <n v="0"/>
    <n v="0"/>
    <n v="0"/>
    <n v="0"/>
    <n v="0"/>
    <n v="0"/>
  </r>
  <r>
    <x v="7782"/>
    <n v="8"/>
    <n v="0"/>
    <n v="0"/>
    <n v="0"/>
    <n v="0"/>
    <n v="0"/>
    <n v="0"/>
    <n v="0"/>
  </r>
  <r>
    <x v="7783"/>
    <n v="8.4"/>
    <n v="0"/>
    <n v="0"/>
    <n v="0"/>
    <n v="0"/>
    <n v="0"/>
    <n v="0"/>
    <n v="0"/>
  </r>
  <r>
    <x v="7784"/>
    <n v="8.1999999999999993"/>
    <n v="0.1"/>
    <n v="1"/>
    <n v="0"/>
    <n v="0"/>
    <n v="0"/>
    <n v="0"/>
    <n v="0"/>
  </r>
  <r>
    <x v="7785"/>
    <n v="7.2"/>
    <n v="0.2"/>
    <n v="1"/>
    <n v="0"/>
    <n v="0"/>
    <n v="0"/>
    <n v="0"/>
    <n v="0"/>
  </r>
  <r>
    <x v="7786"/>
    <n v="7"/>
    <n v="0.1"/>
    <n v="1"/>
    <n v="0"/>
    <n v="0"/>
    <n v="0"/>
    <n v="0"/>
    <n v="0"/>
  </r>
  <r>
    <x v="7787"/>
    <n v="7.9"/>
    <n v="0"/>
    <n v="0"/>
    <n v="0"/>
    <n v="0"/>
    <n v="0"/>
    <n v="0"/>
    <n v="0"/>
  </r>
  <r>
    <x v="7788"/>
    <n v="8.1999999999999993"/>
    <n v="0"/>
    <n v="0"/>
    <n v="0"/>
    <n v="0"/>
    <n v="0"/>
    <n v="0"/>
    <n v="0"/>
  </r>
  <r>
    <x v="7789"/>
    <n v="7.5"/>
    <n v="0"/>
    <n v="0"/>
    <n v="0"/>
    <n v="0"/>
    <n v="0"/>
    <n v="0"/>
    <n v="0"/>
  </r>
  <r>
    <x v="7790"/>
    <n v="7.1"/>
    <n v="0"/>
    <n v="0"/>
    <n v="0"/>
    <n v="0"/>
    <n v="0"/>
    <n v="0"/>
    <n v="0"/>
  </r>
  <r>
    <x v="7791"/>
    <n v="6.9"/>
    <n v="0"/>
    <n v="0"/>
    <n v="0"/>
    <n v="0"/>
    <n v="0"/>
    <n v="0"/>
    <n v="0"/>
  </r>
  <r>
    <x v="7792"/>
    <n v="6.8"/>
    <n v="0"/>
    <n v="0"/>
    <n v="0"/>
    <n v="0"/>
    <n v="0"/>
    <n v="0"/>
    <n v="0"/>
  </r>
  <r>
    <x v="7793"/>
    <n v="7"/>
    <n v="0"/>
    <n v="0"/>
    <n v="0"/>
    <n v="0"/>
    <n v="0"/>
    <n v="0"/>
    <n v="0"/>
  </r>
  <r>
    <x v="7794"/>
    <n v="7.3"/>
    <n v="0"/>
    <n v="0"/>
    <n v="0"/>
    <n v="0"/>
    <n v="0"/>
    <n v="0"/>
    <n v="0"/>
  </r>
  <r>
    <x v="7795"/>
    <n v="7.7"/>
    <n v="0"/>
    <n v="0"/>
    <n v="0"/>
    <n v="0"/>
    <n v="0"/>
    <n v="0"/>
    <n v="0"/>
  </r>
  <r>
    <x v="7796"/>
    <n v="7.9"/>
    <n v="0"/>
    <n v="0"/>
    <n v="0"/>
    <n v="0"/>
    <n v="0"/>
    <n v="0"/>
    <n v="0"/>
  </r>
  <r>
    <x v="7797"/>
    <n v="7.9"/>
    <n v="0"/>
    <n v="0"/>
    <n v="0"/>
    <n v="0"/>
    <n v="0"/>
    <n v="0"/>
    <n v="0"/>
  </r>
  <r>
    <x v="7798"/>
    <n v="7.4"/>
    <n v="0"/>
    <n v="0"/>
    <n v="0"/>
    <n v="0"/>
    <n v="0"/>
    <n v="0"/>
    <n v="0"/>
  </r>
  <r>
    <x v="7799"/>
    <n v="7.6"/>
    <n v="0"/>
    <n v="0"/>
    <n v="0"/>
    <n v="0"/>
    <n v="0"/>
    <n v="0"/>
    <n v="0"/>
  </r>
  <r>
    <x v="7800"/>
    <n v="7.6"/>
    <n v="0"/>
    <n v="0"/>
    <n v="0"/>
    <n v="0"/>
    <n v="0"/>
    <n v="0"/>
    <n v="0"/>
  </r>
  <r>
    <x v="7801"/>
    <n v="7"/>
    <n v="0"/>
    <n v="0"/>
    <n v="0"/>
    <n v="0"/>
    <n v="0"/>
    <n v="0"/>
    <n v="0"/>
  </r>
  <r>
    <x v="7802"/>
    <n v="7.7"/>
    <n v="0"/>
    <n v="0"/>
    <n v="0"/>
    <n v="0"/>
    <n v="0"/>
    <n v="0"/>
    <n v="0"/>
  </r>
  <r>
    <x v="7803"/>
    <n v="8"/>
    <n v="0"/>
    <n v="0"/>
    <n v="0"/>
    <n v="0"/>
    <n v="0"/>
    <n v="0"/>
    <n v="0"/>
  </r>
  <r>
    <x v="7804"/>
    <n v="8"/>
    <n v="0"/>
    <n v="0"/>
    <n v="0"/>
    <n v="0"/>
    <n v="0"/>
    <n v="0"/>
    <n v="0"/>
  </r>
  <r>
    <x v="7805"/>
    <n v="8"/>
    <n v="0"/>
    <n v="0"/>
    <n v="0"/>
    <n v="0"/>
    <n v="0"/>
    <n v="0"/>
    <n v="0"/>
  </r>
  <r>
    <x v="7806"/>
    <n v="7.8"/>
    <n v="0"/>
    <n v="0"/>
    <n v="0"/>
    <n v="0"/>
    <n v="0"/>
    <n v="0"/>
    <n v="0"/>
  </r>
  <r>
    <x v="7807"/>
    <n v="8"/>
    <n v="0"/>
    <n v="0"/>
    <n v="0"/>
    <n v="0"/>
    <n v="0"/>
    <n v="0"/>
    <n v="0"/>
  </r>
  <r>
    <x v="7808"/>
    <n v="8.3000000000000007"/>
    <n v="0"/>
    <n v="0"/>
    <n v="0"/>
    <n v="0"/>
    <n v="0"/>
    <n v="0"/>
    <n v="0"/>
  </r>
  <r>
    <x v="7809"/>
    <n v="8.6999999999999993"/>
    <n v="0"/>
    <n v="0"/>
    <n v="0"/>
    <n v="0"/>
    <n v="0"/>
    <n v="0"/>
    <n v="0"/>
  </r>
  <r>
    <x v="7810"/>
    <n v="8.5"/>
    <n v="0"/>
    <n v="0"/>
    <n v="0"/>
    <n v="0"/>
    <n v="0"/>
    <n v="0"/>
    <n v="0"/>
  </r>
  <r>
    <x v="7811"/>
    <n v="8.4"/>
    <n v="0"/>
    <n v="0"/>
    <n v="0"/>
    <n v="0"/>
    <n v="0"/>
    <n v="0"/>
    <n v="0"/>
  </r>
  <r>
    <x v="7812"/>
    <n v="8.5"/>
    <n v="0"/>
    <n v="0"/>
    <n v="0"/>
    <n v="0"/>
    <n v="0"/>
    <n v="0"/>
    <n v="0"/>
  </r>
  <r>
    <x v="7813"/>
    <n v="8.8000000000000007"/>
    <n v="0"/>
    <n v="0"/>
    <n v="0"/>
    <n v="0"/>
    <n v="0"/>
    <n v="0"/>
    <n v="0"/>
  </r>
  <r>
    <x v="7814"/>
    <n v="8.5"/>
    <n v="0"/>
    <n v="0"/>
    <n v="0"/>
    <n v="0"/>
    <n v="0"/>
    <n v="0"/>
    <n v="0"/>
  </r>
  <r>
    <x v="7815"/>
    <n v="7.9"/>
    <n v="0"/>
    <n v="0"/>
    <n v="0"/>
    <n v="0"/>
    <n v="0"/>
    <n v="0"/>
    <n v="0"/>
  </r>
  <r>
    <x v="7816"/>
    <n v="7"/>
    <n v="0"/>
    <n v="0"/>
    <n v="0"/>
    <n v="0"/>
    <n v="0"/>
    <n v="0"/>
    <n v="0"/>
  </r>
  <r>
    <x v="7817"/>
    <n v="7.1"/>
    <n v="0"/>
    <n v="0"/>
    <n v="0"/>
    <n v="0"/>
    <n v="0"/>
    <n v="0"/>
    <n v="0"/>
  </r>
  <r>
    <x v="7818"/>
    <n v="6.8"/>
    <n v="0"/>
    <n v="0"/>
    <n v="0"/>
    <n v="0"/>
    <n v="0"/>
    <n v="0"/>
    <n v="0"/>
  </r>
  <r>
    <x v="7819"/>
    <n v="6.5"/>
    <n v="0"/>
    <n v="0"/>
    <n v="0"/>
    <n v="0"/>
    <n v="0"/>
    <n v="0"/>
    <n v="0"/>
  </r>
  <r>
    <x v="7820"/>
    <n v="6.5"/>
    <n v="0"/>
    <n v="0"/>
    <n v="0"/>
    <n v="0"/>
    <n v="0"/>
    <n v="0"/>
    <n v="0"/>
  </r>
  <r>
    <x v="7821"/>
    <n v="6.4"/>
    <n v="0"/>
    <n v="0"/>
    <n v="0"/>
    <n v="0"/>
    <n v="0"/>
    <n v="0"/>
    <n v="0"/>
  </r>
  <r>
    <x v="7822"/>
    <n v="6.1"/>
    <n v="0"/>
    <n v="0"/>
    <n v="0"/>
    <n v="0"/>
    <n v="0"/>
    <n v="0"/>
    <n v="0"/>
  </r>
  <r>
    <x v="7823"/>
    <n v="5.8"/>
    <n v="0"/>
    <n v="0"/>
    <n v="0"/>
    <n v="0"/>
    <n v="0"/>
    <n v="0"/>
    <n v="0"/>
  </r>
  <r>
    <x v="7824"/>
    <n v="5.9"/>
    <n v="0"/>
    <n v="0"/>
    <n v="0"/>
    <n v="0"/>
    <n v="0"/>
    <n v="0"/>
    <n v="0"/>
  </r>
  <r>
    <x v="7825"/>
    <n v="5.6"/>
    <n v="0"/>
    <n v="0"/>
    <n v="0"/>
    <n v="0"/>
    <n v="0"/>
    <n v="0"/>
    <n v="0"/>
  </r>
  <r>
    <x v="7826"/>
    <n v="5.6"/>
    <n v="0"/>
    <n v="0"/>
    <n v="0"/>
    <n v="0"/>
    <n v="0"/>
    <n v="0"/>
    <n v="0"/>
  </r>
  <r>
    <x v="7827"/>
    <n v="5.6"/>
    <n v="0"/>
    <n v="0"/>
    <n v="0"/>
    <n v="0"/>
    <n v="0"/>
    <n v="0"/>
    <n v="0"/>
  </r>
  <r>
    <x v="7828"/>
    <n v="5.3"/>
    <n v="0"/>
    <n v="0"/>
    <n v="0"/>
    <n v="0"/>
    <n v="0"/>
    <n v="0"/>
    <n v="0"/>
  </r>
  <r>
    <x v="7829"/>
    <n v="4.9000000000000004"/>
    <n v="0"/>
    <n v="0"/>
    <n v="0"/>
    <n v="0"/>
    <n v="0"/>
    <n v="0"/>
    <n v="0"/>
  </r>
  <r>
    <x v="7830"/>
    <n v="5.2"/>
    <n v="0"/>
    <n v="0"/>
    <n v="0"/>
    <n v="0"/>
    <n v="0"/>
    <n v="0"/>
    <n v="0"/>
  </r>
  <r>
    <x v="7831"/>
    <n v="5.5"/>
    <n v="0"/>
    <n v="0"/>
    <n v="0"/>
    <n v="0"/>
    <n v="0"/>
    <n v="0"/>
    <n v="0"/>
  </r>
  <r>
    <x v="7832"/>
    <n v="6.1"/>
    <n v="0"/>
    <n v="0"/>
    <n v="0"/>
    <n v="0"/>
    <n v="0"/>
    <n v="0"/>
    <n v="0"/>
  </r>
  <r>
    <x v="7833"/>
    <n v="7.7"/>
    <n v="0"/>
    <n v="0"/>
    <n v="0"/>
    <n v="0"/>
    <n v="0"/>
    <n v="0"/>
    <n v="0"/>
  </r>
  <r>
    <x v="7834"/>
    <n v="8.1"/>
    <n v="0"/>
    <n v="0"/>
    <n v="0"/>
    <n v="0"/>
    <n v="0"/>
    <n v="0"/>
    <n v="0"/>
  </r>
  <r>
    <x v="7835"/>
    <n v="8.6"/>
    <n v="0"/>
    <n v="0"/>
    <n v="0"/>
    <n v="0"/>
    <n v="0"/>
    <n v="0"/>
    <n v="0"/>
  </r>
  <r>
    <x v="7836"/>
    <n v="8.8000000000000007"/>
    <n v="0"/>
    <n v="0"/>
    <n v="0"/>
    <n v="0"/>
    <n v="0"/>
    <n v="0"/>
    <n v="0"/>
  </r>
  <r>
    <x v="7837"/>
    <n v="8.4"/>
    <n v="0"/>
    <n v="0"/>
    <n v="0"/>
    <n v="0"/>
    <n v="0"/>
    <n v="0"/>
    <n v="0"/>
  </r>
  <r>
    <x v="7838"/>
    <n v="8.6"/>
    <n v="0"/>
    <n v="0"/>
    <n v="0"/>
    <n v="0"/>
    <n v="0"/>
    <n v="0"/>
    <n v="0"/>
  </r>
  <r>
    <x v="7839"/>
    <n v="7.1"/>
    <n v="0"/>
    <n v="0"/>
    <n v="0"/>
    <n v="0"/>
    <n v="0"/>
    <n v="0"/>
    <n v="0"/>
  </r>
  <r>
    <x v="7840"/>
    <n v="6.2"/>
    <n v="0"/>
    <n v="0"/>
    <n v="0"/>
    <n v="0"/>
    <n v="0"/>
    <n v="0"/>
    <n v="0"/>
  </r>
  <r>
    <x v="7841"/>
    <n v="6.1"/>
    <n v="0"/>
    <n v="0"/>
    <n v="0"/>
    <n v="0"/>
    <n v="0"/>
    <n v="0"/>
    <n v="0"/>
  </r>
  <r>
    <x v="7842"/>
    <n v="6.2"/>
    <n v="0"/>
    <n v="0"/>
    <n v="0"/>
    <n v="0"/>
    <n v="0"/>
    <n v="0"/>
    <n v="0"/>
  </r>
  <r>
    <x v="7843"/>
    <n v="6.3"/>
    <n v="0"/>
    <n v="0"/>
    <n v="0"/>
    <n v="0"/>
    <n v="0"/>
    <n v="0"/>
    <n v="0"/>
  </r>
  <r>
    <x v="7844"/>
    <n v="5.9"/>
    <n v="0"/>
    <n v="0"/>
    <n v="0"/>
    <n v="0"/>
    <n v="0"/>
    <n v="0"/>
    <n v="0"/>
  </r>
  <r>
    <x v="7845"/>
    <n v="5.6"/>
    <n v="0"/>
    <n v="0"/>
    <n v="0"/>
    <n v="0"/>
    <n v="0"/>
    <n v="0"/>
    <n v="0"/>
  </r>
  <r>
    <x v="7846"/>
    <n v="6.1"/>
    <n v="0"/>
    <n v="0"/>
    <n v="0"/>
    <n v="0"/>
    <n v="0"/>
    <n v="0"/>
    <n v="0"/>
  </r>
  <r>
    <x v="7847"/>
    <n v="6"/>
    <n v="0"/>
    <n v="0"/>
    <n v="0"/>
    <n v="0"/>
    <n v="0"/>
    <n v="0"/>
    <n v="0"/>
  </r>
  <r>
    <x v="7848"/>
    <n v="6"/>
    <n v="0"/>
    <n v="0"/>
    <n v="0"/>
    <n v="0"/>
    <n v="0"/>
    <n v="0"/>
    <n v="0"/>
  </r>
  <r>
    <x v="7849"/>
    <n v="6.4"/>
    <n v="0"/>
    <n v="0"/>
    <n v="0"/>
    <n v="0"/>
    <n v="0"/>
    <n v="0"/>
    <n v="0"/>
  </r>
  <r>
    <x v="7850"/>
    <n v="6.5"/>
    <n v="0"/>
    <n v="0"/>
    <n v="0"/>
    <n v="0"/>
    <n v="0"/>
    <n v="0"/>
    <n v="0"/>
  </r>
  <r>
    <x v="7851"/>
    <n v="6"/>
    <n v="0"/>
    <n v="0"/>
    <n v="0"/>
    <n v="0"/>
    <n v="0"/>
    <n v="0"/>
    <n v="0"/>
  </r>
  <r>
    <x v="7852"/>
    <n v="6.9"/>
    <n v="0"/>
    <n v="0"/>
    <n v="0"/>
    <n v="0"/>
    <n v="0"/>
    <n v="0"/>
    <n v="0"/>
  </r>
  <r>
    <x v="7853"/>
    <n v="6.5"/>
    <n v="0"/>
    <n v="0"/>
    <n v="0"/>
    <n v="0"/>
    <n v="0"/>
    <n v="0"/>
    <n v="0"/>
  </r>
  <r>
    <x v="7854"/>
    <n v="6.8"/>
    <n v="0"/>
    <n v="0"/>
    <n v="0"/>
    <n v="0"/>
    <n v="0"/>
    <n v="0"/>
    <n v="0"/>
  </r>
  <r>
    <x v="7855"/>
    <n v="7.7"/>
    <n v="0"/>
    <n v="0"/>
    <n v="0"/>
    <n v="0"/>
    <n v="0"/>
    <n v="0"/>
    <n v="0"/>
  </r>
  <r>
    <x v="7856"/>
    <n v="7.6"/>
    <n v="0"/>
    <n v="0"/>
    <n v="0"/>
    <n v="0"/>
    <n v="0"/>
    <n v="0"/>
    <n v="0"/>
  </r>
  <r>
    <x v="7857"/>
    <n v="8.4"/>
    <n v="0"/>
    <n v="0"/>
    <n v="0"/>
    <n v="0"/>
    <n v="0"/>
    <n v="0"/>
    <n v="0"/>
  </r>
  <r>
    <x v="7858"/>
    <n v="9.3000000000000007"/>
    <n v="0"/>
    <n v="0"/>
    <n v="0"/>
    <n v="0"/>
    <n v="0"/>
    <n v="0"/>
    <n v="0"/>
  </r>
  <r>
    <x v="7859"/>
    <n v="9.8000000000000007"/>
    <n v="0"/>
    <n v="0"/>
    <n v="0"/>
    <n v="0"/>
    <n v="0"/>
    <n v="0"/>
    <n v="0"/>
  </r>
  <r>
    <x v="7860"/>
    <n v="10.6"/>
    <n v="0"/>
    <n v="0"/>
    <n v="0"/>
    <n v="0"/>
    <n v="0"/>
    <n v="0"/>
    <n v="0"/>
  </r>
  <r>
    <x v="7861"/>
    <n v="10.6"/>
    <n v="0"/>
    <n v="0"/>
    <n v="0"/>
    <n v="0"/>
    <n v="0"/>
    <n v="0"/>
    <n v="0"/>
  </r>
  <r>
    <x v="7862"/>
    <n v="10.199999999999999"/>
    <n v="0"/>
    <n v="0"/>
    <n v="0"/>
    <n v="0"/>
    <n v="0"/>
    <n v="0"/>
    <n v="0"/>
  </r>
  <r>
    <x v="7863"/>
    <n v="9"/>
    <n v="0"/>
    <n v="0"/>
    <n v="0"/>
    <n v="0"/>
    <n v="0"/>
    <n v="0"/>
    <n v="0"/>
  </r>
  <r>
    <x v="7864"/>
    <n v="7.1"/>
    <n v="0"/>
    <n v="0"/>
    <n v="0"/>
    <n v="0"/>
    <n v="0"/>
    <n v="0"/>
    <n v="0"/>
  </r>
  <r>
    <x v="7865"/>
    <n v="7.1"/>
    <n v="0"/>
    <n v="0"/>
    <n v="0"/>
    <n v="0"/>
    <n v="0"/>
    <n v="0"/>
    <n v="0"/>
  </r>
  <r>
    <x v="7866"/>
    <n v="7.3"/>
    <n v="0"/>
    <n v="0"/>
    <n v="0"/>
    <n v="0"/>
    <n v="0"/>
    <n v="0"/>
    <n v="0"/>
  </r>
  <r>
    <x v="7867"/>
    <n v="7.2"/>
    <n v="0"/>
    <n v="0"/>
    <n v="0"/>
    <n v="0"/>
    <n v="0"/>
    <n v="0"/>
    <n v="0"/>
  </r>
  <r>
    <x v="7868"/>
    <n v="7.1"/>
    <n v="0"/>
    <n v="0"/>
    <n v="0"/>
    <n v="0"/>
    <n v="0"/>
    <n v="0"/>
    <n v="0"/>
  </r>
  <r>
    <x v="7869"/>
    <n v="6.3"/>
    <n v="0"/>
    <n v="0"/>
    <n v="0"/>
    <n v="0"/>
    <n v="0"/>
    <n v="0"/>
    <n v="0"/>
  </r>
  <r>
    <x v="7870"/>
    <n v="6.3"/>
    <n v="0"/>
    <n v="0"/>
    <n v="0"/>
    <n v="0"/>
    <n v="0"/>
    <n v="0"/>
    <n v="0"/>
  </r>
  <r>
    <x v="7871"/>
    <n v="6.3"/>
    <n v="0"/>
    <n v="0"/>
    <n v="0"/>
    <n v="0"/>
    <n v="0"/>
    <n v="0"/>
    <n v="0"/>
  </r>
  <r>
    <x v="7872"/>
    <n v="5.9"/>
    <n v="0"/>
    <n v="0"/>
    <n v="0"/>
    <n v="0"/>
    <n v="0"/>
    <n v="0"/>
    <n v="0"/>
  </r>
  <r>
    <x v="7873"/>
    <n v="5.0999999999999996"/>
    <n v="0"/>
    <n v="0"/>
    <n v="0"/>
    <n v="0"/>
    <n v="0"/>
    <n v="0"/>
    <n v="0"/>
  </r>
  <r>
    <x v="7874"/>
    <n v="5.0999999999999996"/>
    <n v="0"/>
    <n v="0"/>
    <n v="0"/>
    <n v="0"/>
    <n v="0"/>
    <n v="0"/>
    <n v="0"/>
  </r>
  <r>
    <x v="7875"/>
    <n v="4.7"/>
    <n v="0"/>
    <n v="0"/>
    <n v="0"/>
    <n v="0"/>
    <n v="0"/>
    <n v="0"/>
    <n v="0"/>
  </r>
  <r>
    <x v="7876"/>
    <n v="4.3"/>
    <n v="0"/>
    <n v="0"/>
    <n v="0"/>
    <n v="0"/>
    <n v="0"/>
    <n v="0"/>
    <n v="0"/>
  </r>
  <r>
    <x v="7877"/>
    <n v="4.5999999999999996"/>
    <n v="0"/>
    <n v="0"/>
    <n v="0"/>
    <n v="0"/>
    <n v="0"/>
    <n v="0"/>
    <n v="0"/>
  </r>
  <r>
    <x v="7878"/>
    <n v="4.8"/>
    <n v="0"/>
    <n v="0"/>
    <n v="0"/>
    <n v="0"/>
    <n v="0"/>
    <n v="0"/>
    <n v="0"/>
  </r>
  <r>
    <x v="7879"/>
    <n v="4.5999999999999996"/>
    <n v="0"/>
    <n v="0"/>
    <n v="0"/>
    <n v="0"/>
    <n v="0"/>
    <n v="0"/>
    <n v="0"/>
  </r>
  <r>
    <x v="7880"/>
    <n v="5.5"/>
    <n v="0"/>
    <n v="0"/>
    <n v="0"/>
    <n v="0"/>
    <n v="0"/>
    <n v="0"/>
    <n v="0"/>
  </r>
  <r>
    <x v="7881"/>
    <n v="6.8"/>
    <n v="0"/>
    <n v="0"/>
    <n v="0"/>
    <n v="0"/>
    <n v="0"/>
    <n v="0"/>
    <n v="0"/>
  </r>
  <r>
    <x v="7882"/>
    <n v="7.7"/>
    <n v="0"/>
    <n v="0"/>
    <n v="0"/>
    <n v="0"/>
    <n v="0"/>
    <n v="0"/>
    <n v="0"/>
  </r>
  <r>
    <x v="7883"/>
    <n v="8.3000000000000007"/>
    <n v="0"/>
    <n v="0"/>
    <n v="0"/>
    <n v="0"/>
    <n v="0"/>
    <n v="0"/>
    <n v="0"/>
  </r>
  <r>
    <x v="7884"/>
    <n v="8.3000000000000007"/>
    <n v="0"/>
    <n v="0"/>
    <n v="0"/>
    <n v="0"/>
    <n v="0"/>
    <n v="0"/>
    <n v="0"/>
  </r>
  <r>
    <x v="7885"/>
    <n v="8.5"/>
    <n v="0"/>
    <n v="0"/>
    <n v="0"/>
    <n v="0"/>
    <n v="0"/>
    <n v="0"/>
    <n v="0"/>
  </r>
  <r>
    <x v="7886"/>
    <n v="8.6999999999999993"/>
    <n v="0"/>
    <n v="0"/>
    <n v="0"/>
    <n v="0"/>
    <n v="0"/>
    <n v="0"/>
    <n v="0"/>
  </r>
  <r>
    <x v="7887"/>
    <n v="8"/>
    <n v="0"/>
    <n v="0"/>
    <n v="0"/>
    <n v="0"/>
    <n v="0"/>
    <n v="0"/>
    <n v="0"/>
  </r>
  <r>
    <x v="7888"/>
    <n v="6.8"/>
    <n v="0"/>
    <n v="0"/>
    <n v="0"/>
    <n v="0"/>
    <n v="0"/>
    <n v="0"/>
    <n v="0"/>
  </r>
  <r>
    <x v="7889"/>
    <n v="6.4"/>
    <n v="0"/>
    <n v="0"/>
    <n v="0"/>
    <n v="0"/>
    <n v="0"/>
    <n v="0"/>
    <n v="0"/>
  </r>
  <r>
    <x v="7890"/>
    <n v="6.1"/>
    <n v="0"/>
    <n v="0"/>
    <n v="0"/>
    <n v="0"/>
    <n v="0"/>
    <n v="0"/>
    <n v="0"/>
  </r>
  <r>
    <x v="7891"/>
    <n v="6.1"/>
    <n v="0"/>
    <n v="0"/>
    <n v="0"/>
    <n v="0"/>
    <n v="0"/>
    <n v="0"/>
    <n v="0"/>
  </r>
  <r>
    <x v="7892"/>
    <n v="5.8"/>
    <n v="0"/>
    <n v="0"/>
    <n v="0"/>
    <n v="0"/>
    <n v="0"/>
    <n v="0"/>
    <n v="0"/>
  </r>
  <r>
    <x v="7893"/>
    <n v="6.3"/>
    <n v="0"/>
    <n v="0"/>
    <n v="0"/>
    <n v="0"/>
    <n v="0"/>
    <n v="0"/>
    <n v="0"/>
  </r>
  <r>
    <x v="7894"/>
    <n v="6.3"/>
    <n v="0"/>
    <n v="0"/>
    <n v="0"/>
    <n v="0"/>
    <n v="0"/>
    <n v="0"/>
    <n v="0"/>
  </r>
  <r>
    <x v="7895"/>
    <n v="6.6"/>
    <n v="0"/>
    <n v="0"/>
    <n v="0"/>
    <n v="0"/>
    <n v="0"/>
    <n v="0"/>
    <n v="0"/>
  </r>
  <r>
    <x v="7896"/>
    <n v="6.5"/>
    <n v="0"/>
    <n v="0"/>
    <n v="0"/>
    <n v="0"/>
    <n v="0"/>
    <n v="0"/>
    <n v="0"/>
  </r>
  <r>
    <x v="7897"/>
    <n v="6.5"/>
    <n v="0"/>
    <n v="0"/>
    <n v="0"/>
    <n v="0"/>
    <n v="0"/>
    <n v="0"/>
    <n v="0"/>
  </r>
  <r>
    <x v="7898"/>
    <n v="6.1"/>
    <n v="0"/>
    <n v="0"/>
    <n v="0"/>
    <n v="0"/>
    <n v="0"/>
    <n v="0"/>
    <n v="0"/>
  </r>
  <r>
    <x v="7899"/>
    <n v="6"/>
    <n v="0"/>
    <n v="0"/>
    <n v="0"/>
    <n v="0"/>
    <n v="0"/>
    <n v="0"/>
    <n v="0"/>
  </r>
  <r>
    <x v="7900"/>
    <n v="5.3"/>
    <n v="0"/>
    <n v="0"/>
    <n v="0"/>
    <n v="0"/>
    <n v="0"/>
    <n v="0"/>
    <n v="0"/>
  </r>
  <r>
    <x v="7901"/>
    <n v="4.0999999999999996"/>
    <n v="0"/>
    <n v="0"/>
    <n v="0"/>
    <n v="0"/>
    <n v="0"/>
    <n v="0"/>
    <n v="0"/>
  </r>
  <r>
    <x v="7902"/>
    <n v="4.2"/>
    <n v="0"/>
    <n v="0"/>
    <n v="0"/>
    <n v="0"/>
    <n v="0"/>
    <n v="0"/>
    <n v="0"/>
  </r>
  <r>
    <x v="7903"/>
    <n v="3.9"/>
    <n v="0"/>
    <n v="0"/>
    <n v="0"/>
    <n v="0"/>
    <n v="0"/>
    <n v="0"/>
    <n v="0"/>
  </r>
  <r>
    <x v="7904"/>
    <n v="4.2"/>
    <n v="0"/>
    <n v="0"/>
    <n v="0"/>
    <n v="0"/>
    <n v="0"/>
    <n v="0"/>
    <n v="0"/>
  </r>
  <r>
    <x v="7905"/>
    <n v="4.5"/>
    <n v="0"/>
    <n v="0"/>
    <n v="0"/>
    <n v="0"/>
    <n v="0"/>
    <n v="0"/>
    <n v="0"/>
  </r>
  <r>
    <x v="7906"/>
    <n v="4.9000000000000004"/>
    <n v="0"/>
    <n v="0"/>
    <n v="0"/>
    <n v="0"/>
    <n v="0"/>
    <n v="0"/>
    <n v="0"/>
  </r>
  <r>
    <x v="7907"/>
    <n v="5.5"/>
    <n v="0"/>
    <n v="0"/>
    <n v="0"/>
    <n v="0"/>
    <n v="0"/>
    <n v="0"/>
    <n v="0"/>
  </r>
  <r>
    <x v="7908"/>
    <n v="5.4"/>
    <n v="0"/>
    <n v="0"/>
    <n v="0"/>
    <n v="0"/>
    <n v="0"/>
    <n v="0"/>
    <n v="0"/>
  </r>
  <r>
    <x v="7909"/>
    <n v="5.2"/>
    <n v="0"/>
    <n v="0"/>
    <n v="0"/>
    <n v="0"/>
    <n v="0"/>
    <n v="0"/>
    <n v="0"/>
  </r>
  <r>
    <x v="7910"/>
    <n v="4.9000000000000004"/>
    <n v="0"/>
    <n v="0"/>
    <n v="0"/>
    <n v="0"/>
    <n v="0"/>
    <n v="0"/>
    <n v="0"/>
  </r>
  <r>
    <x v="7911"/>
    <n v="4.4000000000000004"/>
    <n v="0"/>
    <n v="0"/>
    <n v="0"/>
    <n v="0"/>
    <n v="0"/>
    <n v="0"/>
    <n v="0"/>
  </r>
  <r>
    <x v="7912"/>
    <n v="4.2"/>
    <n v="0"/>
    <n v="0"/>
    <n v="0"/>
    <n v="0"/>
    <n v="0"/>
    <n v="0"/>
    <n v="0"/>
  </r>
  <r>
    <x v="7913"/>
    <n v="4.3"/>
    <n v="0"/>
    <n v="0"/>
    <n v="0"/>
    <n v="0"/>
    <n v="0"/>
    <n v="0"/>
    <n v="0"/>
  </r>
  <r>
    <x v="7914"/>
    <n v="4.5"/>
    <n v="0"/>
    <n v="0"/>
    <n v="0"/>
    <n v="0"/>
    <n v="0"/>
    <n v="0"/>
    <n v="0"/>
  </r>
  <r>
    <x v="7915"/>
    <n v="4.3"/>
    <n v="0"/>
    <n v="0"/>
    <n v="0"/>
    <n v="0"/>
    <n v="0"/>
    <n v="0"/>
    <n v="0"/>
  </r>
  <r>
    <x v="7916"/>
    <n v="4.3"/>
    <n v="0"/>
    <n v="0"/>
    <n v="0"/>
    <n v="0"/>
    <n v="0"/>
    <n v="0"/>
    <n v="0"/>
  </r>
  <r>
    <x v="7917"/>
    <n v="4.4000000000000004"/>
    <n v="0"/>
    <n v="0"/>
    <n v="0"/>
    <n v="0"/>
    <n v="0"/>
    <n v="0"/>
    <n v="0"/>
  </r>
  <r>
    <x v="7918"/>
    <n v="4.3"/>
    <n v="0"/>
    <n v="0"/>
    <n v="0"/>
    <n v="0"/>
    <n v="0"/>
    <n v="0"/>
    <n v="0"/>
  </r>
  <r>
    <x v="7919"/>
    <n v="4.5999999999999996"/>
    <n v="0"/>
    <n v="0"/>
    <n v="0"/>
    <n v="0"/>
    <n v="0"/>
    <n v="0"/>
    <n v="0"/>
  </r>
  <r>
    <x v="7920"/>
    <n v="4.5"/>
    <n v="0"/>
    <n v="0"/>
    <n v="0"/>
    <n v="0"/>
    <n v="0"/>
    <n v="0"/>
    <n v="0"/>
  </r>
  <r>
    <x v="7921"/>
    <n v="4.5"/>
    <n v="0"/>
    <n v="0"/>
    <n v="0"/>
    <n v="0"/>
    <n v="0"/>
    <n v="0"/>
    <n v="0"/>
  </r>
  <r>
    <x v="7922"/>
    <n v="4.5999999999999996"/>
    <n v="0"/>
    <n v="0"/>
    <n v="0"/>
    <n v="0"/>
    <n v="0"/>
    <n v="0"/>
    <n v="0"/>
  </r>
  <r>
    <x v="7923"/>
    <n v="4.8"/>
    <n v="0"/>
    <n v="0"/>
    <n v="0"/>
    <n v="0"/>
    <n v="0"/>
    <n v="0"/>
    <n v="0"/>
  </r>
  <r>
    <x v="7924"/>
    <n v="5.0999999999999996"/>
    <n v="0"/>
    <n v="0"/>
    <n v="0"/>
    <n v="0"/>
    <n v="0"/>
    <n v="0"/>
    <n v="0"/>
  </r>
  <r>
    <x v="7925"/>
    <n v="5.0999999999999996"/>
    <n v="0"/>
    <n v="0"/>
    <n v="0"/>
    <n v="0"/>
    <n v="0"/>
    <n v="0"/>
    <n v="0"/>
  </r>
  <r>
    <x v="7926"/>
    <n v="5.0999999999999996"/>
    <n v="0"/>
    <n v="0"/>
    <n v="0"/>
    <n v="0"/>
    <n v="0"/>
    <n v="0"/>
    <n v="0"/>
  </r>
  <r>
    <x v="7927"/>
    <n v="5.3"/>
    <n v="0"/>
    <n v="0"/>
    <n v="0"/>
    <n v="0"/>
    <n v="0"/>
    <n v="0"/>
    <n v="0"/>
  </r>
  <r>
    <x v="7928"/>
    <n v="5.4"/>
    <n v="0"/>
    <n v="0"/>
    <n v="0"/>
    <n v="0"/>
    <n v="0"/>
    <n v="0"/>
    <n v="0"/>
  </r>
  <r>
    <x v="7929"/>
    <n v="5.8"/>
    <n v="0"/>
    <n v="0"/>
    <n v="0"/>
    <n v="0"/>
    <n v="0"/>
    <n v="0"/>
    <n v="0"/>
  </r>
  <r>
    <x v="7930"/>
    <n v="6.8"/>
    <n v="0"/>
    <n v="0"/>
    <n v="0"/>
    <n v="0"/>
    <n v="0"/>
    <n v="0"/>
    <n v="0"/>
  </r>
  <r>
    <x v="7931"/>
    <n v="7.7"/>
    <n v="0"/>
    <n v="0"/>
    <n v="0"/>
    <n v="0"/>
    <n v="0"/>
    <n v="0"/>
    <n v="0"/>
  </r>
  <r>
    <x v="7932"/>
    <n v="7.4"/>
    <n v="0"/>
    <n v="0"/>
    <n v="0"/>
    <n v="0"/>
    <n v="0"/>
    <n v="0"/>
    <n v="0"/>
  </r>
  <r>
    <x v="7933"/>
    <n v="7.1"/>
    <n v="0"/>
    <n v="0"/>
    <n v="0"/>
    <n v="0"/>
    <n v="0"/>
    <n v="0"/>
    <n v="0"/>
  </r>
  <r>
    <x v="7934"/>
    <n v="6.8"/>
    <n v="0"/>
    <n v="0"/>
    <n v="0"/>
    <n v="0"/>
    <n v="0"/>
    <n v="0"/>
    <n v="0"/>
  </r>
  <r>
    <x v="7935"/>
    <n v="6.8"/>
    <n v="0"/>
    <n v="0"/>
    <n v="0"/>
    <n v="0"/>
    <n v="0"/>
    <n v="0"/>
    <n v="0"/>
  </r>
  <r>
    <x v="7936"/>
    <n v="6.3"/>
    <n v="0"/>
    <n v="0"/>
    <n v="0"/>
    <n v="0"/>
    <n v="0"/>
    <n v="0"/>
    <n v="0"/>
  </r>
  <r>
    <x v="7937"/>
    <n v="5.9"/>
    <n v="0"/>
    <n v="0"/>
    <n v="0"/>
    <n v="0"/>
    <n v="0"/>
    <n v="0"/>
    <n v="0"/>
  </r>
  <r>
    <x v="7938"/>
    <n v="5.4"/>
    <n v="0"/>
    <n v="0"/>
    <n v="0"/>
    <n v="0"/>
    <n v="0"/>
    <n v="0"/>
    <n v="0"/>
  </r>
  <r>
    <x v="7939"/>
    <n v="5"/>
    <n v="0.1"/>
    <n v="1"/>
    <n v="0"/>
    <n v="0"/>
    <n v="0"/>
    <n v="0"/>
    <n v="0"/>
  </r>
  <r>
    <x v="7940"/>
    <n v="4.7"/>
    <n v="0.1"/>
    <n v="1"/>
    <n v="0"/>
    <n v="0"/>
    <n v="0"/>
    <n v="0"/>
    <n v="0"/>
  </r>
  <r>
    <x v="7941"/>
    <n v="4.5999999999999996"/>
    <n v="0"/>
    <n v="0"/>
    <n v="0"/>
    <n v="0"/>
    <n v="0"/>
    <n v="0"/>
    <n v="0"/>
  </r>
  <r>
    <x v="7942"/>
    <n v="4.4000000000000004"/>
    <n v="0"/>
    <n v="0"/>
    <n v="0"/>
    <n v="0"/>
    <n v="0"/>
    <n v="0"/>
    <n v="0"/>
  </r>
  <r>
    <x v="7943"/>
    <n v="4.4000000000000004"/>
    <n v="0"/>
    <n v="0"/>
    <n v="0"/>
    <n v="0"/>
    <n v="0"/>
    <n v="0"/>
    <n v="0"/>
  </r>
  <r>
    <x v="7944"/>
    <n v="4.5"/>
    <n v="0"/>
    <n v="0"/>
    <n v="0"/>
    <n v="0"/>
    <n v="0"/>
    <n v="0"/>
    <n v="0"/>
  </r>
  <r>
    <x v="7945"/>
    <n v="4.5"/>
    <n v="0"/>
    <n v="0"/>
    <n v="0"/>
    <n v="0"/>
    <n v="0"/>
    <n v="0"/>
    <n v="0"/>
  </r>
  <r>
    <x v="7946"/>
    <n v="4.5"/>
    <n v="0"/>
    <n v="0"/>
    <n v="0"/>
    <n v="0"/>
    <n v="0"/>
    <n v="0"/>
    <n v="0"/>
  </r>
  <r>
    <x v="7947"/>
    <n v="4.5999999999999996"/>
    <n v="0"/>
    <n v="0"/>
    <n v="0"/>
    <n v="0"/>
    <n v="0"/>
    <n v="0"/>
    <n v="0"/>
  </r>
  <r>
    <x v="7948"/>
    <n v="4.5999999999999996"/>
    <n v="0"/>
    <n v="0"/>
    <n v="0"/>
    <n v="0"/>
    <n v="0"/>
    <n v="0"/>
    <n v="0"/>
  </r>
  <r>
    <x v="7949"/>
    <n v="4.7"/>
    <n v="0"/>
    <n v="0"/>
    <n v="0"/>
    <n v="0"/>
    <n v="0"/>
    <n v="0"/>
    <n v="0"/>
  </r>
  <r>
    <x v="7950"/>
    <n v="4.7"/>
    <n v="0"/>
    <n v="0"/>
    <n v="0"/>
    <n v="0"/>
    <n v="0"/>
    <n v="0"/>
    <n v="0"/>
  </r>
  <r>
    <x v="7951"/>
    <n v="4.8"/>
    <n v="0"/>
    <n v="0"/>
    <n v="0"/>
    <n v="0"/>
    <n v="0"/>
    <n v="0"/>
    <n v="0"/>
  </r>
  <r>
    <x v="7952"/>
    <n v="5"/>
    <n v="0"/>
    <n v="0"/>
    <n v="0"/>
    <n v="0"/>
    <n v="0"/>
    <n v="0"/>
    <n v="0"/>
  </r>
  <r>
    <x v="7953"/>
    <n v="5.5"/>
    <n v="0"/>
    <n v="0"/>
    <n v="0"/>
    <n v="0"/>
    <n v="0"/>
    <n v="0"/>
    <n v="0"/>
  </r>
  <r>
    <x v="7954"/>
    <n v="6.2"/>
    <n v="0"/>
    <n v="0"/>
    <n v="0"/>
    <n v="0"/>
    <n v="0"/>
    <n v="0"/>
    <n v="0"/>
  </r>
  <r>
    <x v="7955"/>
    <n v="6.7"/>
    <n v="0"/>
    <n v="0"/>
    <n v="0"/>
    <n v="0"/>
    <n v="0"/>
    <n v="0"/>
    <n v="0"/>
  </r>
  <r>
    <x v="7956"/>
    <n v="6.6"/>
    <n v="0"/>
    <n v="0"/>
    <n v="0"/>
    <n v="0"/>
    <n v="0"/>
    <n v="0"/>
    <n v="0"/>
  </r>
  <r>
    <x v="7957"/>
    <n v="6.5"/>
    <n v="0"/>
    <n v="0"/>
    <n v="0"/>
    <n v="0"/>
    <n v="0"/>
    <n v="0"/>
    <n v="0"/>
  </r>
  <r>
    <x v="7958"/>
    <n v="6.4"/>
    <n v="0"/>
    <n v="0"/>
    <n v="0"/>
    <n v="0"/>
    <n v="0"/>
    <n v="0"/>
    <n v="0"/>
  </r>
  <r>
    <x v="7959"/>
    <n v="6"/>
    <n v="0"/>
    <n v="0"/>
    <n v="0"/>
    <n v="0"/>
    <n v="0"/>
    <n v="0"/>
    <n v="0"/>
  </r>
  <r>
    <x v="7960"/>
    <n v="5.8"/>
    <n v="0"/>
    <n v="0"/>
    <n v="0"/>
    <n v="0"/>
    <n v="0"/>
    <n v="0"/>
    <n v="0"/>
  </r>
  <r>
    <x v="7961"/>
    <n v="5.7"/>
    <n v="0"/>
    <n v="0"/>
    <n v="0"/>
    <n v="0"/>
    <n v="0"/>
    <n v="0"/>
    <n v="0"/>
  </r>
  <r>
    <x v="7962"/>
    <n v="5.5"/>
    <n v="0"/>
    <n v="0"/>
    <n v="0"/>
    <n v="0"/>
    <n v="0"/>
    <n v="0"/>
    <n v="0"/>
  </r>
  <r>
    <x v="7963"/>
    <n v="5.4"/>
    <n v="0"/>
    <n v="0"/>
    <n v="0"/>
    <n v="0"/>
    <n v="0"/>
    <n v="0"/>
    <n v="0"/>
  </r>
  <r>
    <x v="7964"/>
    <n v="5.6"/>
    <n v="0"/>
    <n v="0"/>
    <n v="0"/>
    <n v="0"/>
    <n v="0"/>
    <n v="0"/>
    <n v="0"/>
  </r>
  <r>
    <x v="7965"/>
    <n v="5.7"/>
    <n v="0"/>
    <n v="0"/>
    <n v="0"/>
    <n v="0"/>
    <n v="0"/>
    <n v="0"/>
    <n v="0"/>
  </r>
  <r>
    <x v="7966"/>
    <n v="5.5"/>
    <n v="0"/>
    <n v="0"/>
    <n v="0"/>
    <n v="0"/>
    <n v="0"/>
    <n v="0"/>
    <n v="0"/>
  </r>
  <r>
    <x v="7967"/>
    <n v="5.3"/>
    <n v="0"/>
    <n v="0"/>
    <n v="0"/>
    <n v="0"/>
    <n v="0"/>
    <n v="0"/>
    <n v="0"/>
  </r>
  <r>
    <x v="7968"/>
    <n v="5.2"/>
    <n v="0"/>
    <n v="0"/>
    <n v="0"/>
    <n v="0"/>
    <n v="0"/>
    <n v="0"/>
    <n v="0"/>
  </r>
  <r>
    <x v="7969"/>
    <n v="5.2"/>
    <n v="0"/>
    <n v="0"/>
    <n v="0"/>
    <n v="0"/>
    <n v="0"/>
    <n v="0"/>
    <n v="0"/>
  </r>
  <r>
    <x v="7970"/>
    <n v="5.0999999999999996"/>
    <n v="0"/>
    <n v="0"/>
    <n v="0"/>
    <n v="0"/>
    <n v="0"/>
    <n v="0"/>
    <n v="0"/>
  </r>
  <r>
    <x v="7971"/>
    <n v="5"/>
    <n v="0"/>
    <n v="0"/>
    <n v="0"/>
    <n v="0"/>
    <n v="0"/>
    <n v="0"/>
    <n v="0"/>
  </r>
  <r>
    <x v="7972"/>
    <n v="4.8"/>
    <n v="0"/>
    <n v="0"/>
    <n v="0"/>
    <n v="0"/>
    <n v="0"/>
    <n v="0"/>
    <n v="0"/>
  </r>
  <r>
    <x v="7973"/>
    <n v="4.7"/>
    <n v="0"/>
    <n v="0"/>
    <n v="0"/>
    <n v="0"/>
    <n v="0"/>
    <n v="0"/>
    <n v="0"/>
  </r>
  <r>
    <x v="7974"/>
    <n v="4.2"/>
    <n v="0"/>
    <n v="0"/>
    <n v="0"/>
    <n v="0"/>
    <n v="0"/>
    <n v="0"/>
    <n v="0"/>
  </r>
  <r>
    <x v="7975"/>
    <n v="3.6"/>
    <n v="0.6"/>
    <n v="1"/>
    <n v="0"/>
    <n v="0"/>
    <n v="0"/>
    <n v="0"/>
    <n v="0"/>
  </r>
  <r>
    <x v="7976"/>
    <n v="3.5"/>
    <n v="1.3"/>
    <n v="1"/>
    <n v="0"/>
    <n v="0"/>
    <n v="0"/>
    <n v="0"/>
    <n v="0"/>
  </r>
  <r>
    <x v="7977"/>
    <n v="3.4"/>
    <n v="1.6"/>
    <n v="1"/>
    <n v="0"/>
    <n v="0"/>
    <n v="0"/>
    <n v="0"/>
    <n v="0"/>
  </r>
  <r>
    <x v="7978"/>
    <n v="3.6"/>
    <n v="1.6"/>
    <n v="1"/>
    <n v="0"/>
    <n v="0"/>
    <n v="0"/>
    <n v="0"/>
    <n v="0"/>
  </r>
  <r>
    <x v="7979"/>
    <n v="3.8"/>
    <n v="2.1"/>
    <n v="1"/>
    <n v="0"/>
    <n v="0"/>
    <n v="0"/>
    <n v="0"/>
    <n v="0"/>
  </r>
  <r>
    <x v="7980"/>
    <n v="4"/>
    <n v="1.8"/>
    <n v="1"/>
    <n v="0"/>
    <n v="0"/>
    <n v="0"/>
    <n v="0"/>
    <n v="0"/>
  </r>
  <r>
    <x v="7981"/>
    <n v="4.0999999999999996"/>
    <n v="0.8"/>
    <n v="1"/>
    <n v="0"/>
    <n v="0"/>
    <n v="0"/>
    <n v="0"/>
    <n v="0"/>
  </r>
  <r>
    <x v="7982"/>
    <n v="4"/>
    <n v="1.1000000000000001"/>
    <n v="1"/>
    <n v="0"/>
    <n v="0"/>
    <n v="0"/>
    <n v="0"/>
    <n v="0"/>
  </r>
  <r>
    <x v="7983"/>
    <n v="4"/>
    <n v="0.8"/>
    <n v="1"/>
    <n v="0"/>
    <n v="0"/>
    <n v="0"/>
    <n v="0"/>
    <n v="0"/>
  </r>
  <r>
    <x v="7984"/>
    <n v="4"/>
    <n v="0.8"/>
    <n v="1"/>
    <n v="0"/>
    <n v="0"/>
    <n v="0"/>
    <n v="0"/>
    <n v="0"/>
  </r>
  <r>
    <x v="7985"/>
    <n v="3.8"/>
    <n v="0"/>
    <n v="0"/>
    <n v="0"/>
    <n v="0"/>
    <n v="0"/>
    <n v="0"/>
    <n v="0"/>
  </r>
  <r>
    <x v="7986"/>
    <n v="1.2"/>
    <n v="0"/>
    <n v="0"/>
    <n v="0"/>
    <n v="0"/>
    <n v="0"/>
    <n v="0"/>
    <n v="0"/>
  </r>
  <r>
    <x v="7987"/>
    <n v="0.4"/>
    <n v="0"/>
    <n v="0"/>
    <n v="0"/>
    <n v="0"/>
    <n v="0"/>
    <n v="0"/>
    <n v="0"/>
  </r>
  <r>
    <x v="7988"/>
    <n v="0.5"/>
    <n v="0"/>
    <n v="0"/>
    <n v="0"/>
    <n v="0"/>
    <n v="0"/>
    <n v="0"/>
    <n v="0"/>
  </r>
  <r>
    <x v="7989"/>
    <n v="0.3"/>
    <n v="0"/>
    <n v="0"/>
    <n v="0"/>
    <n v="0"/>
    <n v="0"/>
    <n v="0"/>
    <n v="0"/>
  </r>
  <r>
    <x v="7990"/>
    <n v="0.2"/>
    <n v="0"/>
    <n v="0"/>
    <n v="0"/>
    <n v="0"/>
    <n v="0"/>
    <n v="0"/>
    <n v="0"/>
  </r>
  <r>
    <x v="7991"/>
    <n v="0"/>
    <n v="0"/>
    <n v="0"/>
    <n v="0"/>
    <n v="0"/>
    <n v="0"/>
    <n v="0"/>
    <n v="0"/>
  </r>
  <r>
    <x v="7992"/>
    <n v="-0.3"/>
    <n v="0"/>
    <n v="0"/>
    <n v="0"/>
    <n v="0"/>
    <n v="0"/>
    <n v="0"/>
    <n v="0"/>
  </r>
  <r>
    <x v="7993"/>
    <n v="-1.2"/>
    <n v="0.2"/>
    <n v="0"/>
    <n v="1"/>
    <n v="0.2"/>
    <n v="0"/>
    <n v="0.2"/>
    <n v="0"/>
  </r>
  <r>
    <x v="7994"/>
    <n v="-2"/>
    <n v="0"/>
    <n v="0"/>
    <n v="0"/>
    <n v="0.2"/>
    <n v="0"/>
    <n v="0.2"/>
    <n v="0"/>
  </r>
  <r>
    <x v="7995"/>
    <n v="-2.6"/>
    <n v="0"/>
    <n v="0"/>
    <n v="0"/>
    <n v="0.2"/>
    <n v="0"/>
    <n v="0.2"/>
    <n v="0"/>
  </r>
  <r>
    <x v="7996"/>
    <n v="-2.9"/>
    <n v="0"/>
    <n v="0"/>
    <n v="0"/>
    <n v="0.2"/>
    <n v="0"/>
    <n v="0.2"/>
    <n v="0"/>
  </r>
  <r>
    <x v="7997"/>
    <n v="-3.2"/>
    <n v="0"/>
    <n v="0"/>
    <n v="0"/>
    <n v="0.2"/>
    <n v="0"/>
    <n v="0.2"/>
    <n v="0"/>
  </r>
  <r>
    <x v="7998"/>
    <n v="-3.5"/>
    <n v="0"/>
    <n v="0"/>
    <n v="0"/>
    <n v="0.2"/>
    <n v="0"/>
    <n v="0.2"/>
    <n v="0"/>
  </r>
  <r>
    <x v="7999"/>
    <n v="-3.8"/>
    <n v="0"/>
    <n v="0"/>
    <n v="0"/>
    <n v="0.2"/>
    <n v="0"/>
    <n v="0.2"/>
    <n v="0"/>
  </r>
  <r>
    <x v="8000"/>
    <n v="-3.8"/>
    <n v="0"/>
    <n v="0"/>
    <n v="0"/>
    <n v="0.2"/>
    <n v="0"/>
    <n v="0.2"/>
    <n v="0"/>
  </r>
  <r>
    <x v="8001"/>
    <n v="-3.5"/>
    <n v="0"/>
    <n v="0"/>
    <n v="0"/>
    <n v="0.2"/>
    <n v="0"/>
    <n v="0.2"/>
    <n v="0"/>
  </r>
  <r>
    <x v="8002"/>
    <n v="-3.4"/>
    <n v="0"/>
    <n v="0"/>
    <n v="0"/>
    <n v="0.2"/>
    <n v="0"/>
    <n v="0.2"/>
    <n v="0"/>
  </r>
  <r>
    <x v="8003"/>
    <n v="-2.9"/>
    <n v="0"/>
    <n v="0"/>
    <n v="0"/>
    <n v="0.2"/>
    <n v="0"/>
    <n v="0.2"/>
    <n v="0"/>
  </r>
  <r>
    <x v="8004"/>
    <n v="-2.5"/>
    <n v="0"/>
    <n v="0"/>
    <n v="0"/>
    <n v="0.2"/>
    <n v="0"/>
    <n v="0.2"/>
    <n v="0"/>
  </r>
  <r>
    <x v="8005"/>
    <n v="-2.2999999999999998"/>
    <n v="0"/>
    <n v="0"/>
    <n v="0"/>
    <n v="0.2"/>
    <n v="0"/>
    <n v="0.2"/>
    <n v="0"/>
  </r>
  <r>
    <x v="8006"/>
    <n v="-2.1"/>
    <n v="0"/>
    <n v="0"/>
    <n v="0"/>
    <n v="0.2"/>
    <n v="0"/>
    <n v="0.2"/>
    <n v="0"/>
  </r>
  <r>
    <x v="8007"/>
    <n v="-2.2000000000000002"/>
    <n v="0"/>
    <n v="0"/>
    <n v="0"/>
    <n v="0.2"/>
    <n v="0"/>
    <n v="0.2"/>
    <n v="0"/>
  </r>
  <r>
    <x v="8008"/>
    <n v="-2.8"/>
    <n v="0"/>
    <n v="0"/>
    <n v="0"/>
    <n v="0.2"/>
    <n v="0"/>
    <n v="0.2"/>
    <n v="0"/>
  </r>
  <r>
    <x v="8009"/>
    <n v="-3.7"/>
    <n v="0"/>
    <n v="0"/>
    <n v="0"/>
    <n v="0.2"/>
    <n v="0"/>
    <n v="0.2"/>
    <n v="0"/>
  </r>
  <r>
    <x v="8010"/>
    <n v="-3.5"/>
    <n v="0"/>
    <n v="0"/>
    <n v="0"/>
    <n v="0.2"/>
    <n v="0"/>
    <n v="0.2"/>
    <n v="0"/>
  </r>
  <r>
    <x v="8011"/>
    <n v="-3.5"/>
    <n v="0"/>
    <n v="0"/>
    <n v="0"/>
    <n v="0.2"/>
    <n v="0"/>
    <n v="0.2"/>
    <n v="0"/>
  </r>
  <r>
    <x v="8012"/>
    <n v="-3.4"/>
    <n v="0"/>
    <n v="0"/>
    <n v="0"/>
    <n v="0.2"/>
    <n v="0"/>
    <n v="0.2"/>
    <n v="0"/>
  </r>
  <r>
    <x v="8013"/>
    <n v="-3.5"/>
    <n v="0"/>
    <n v="0"/>
    <n v="0"/>
    <n v="0.2"/>
    <n v="0"/>
    <n v="0.2"/>
    <n v="0"/>
  </r>
  <r>
    <x v="8014"/>
    <n v="-3.7"/>
    <n v="0"/>
    <n v="0"/>
    <n v="0"/>
    <n v="0.2"/>
    <n v="0"/>
    <n v="0.2"/>
    <n v="0"/>
  </r>
  <r>
    <x v="8015"/>
    <n v="-3.7"/>
    <n v="0"/>
    <n v="0"/>
    <n v="0"/>
    <n v="0.2"/>
    <n v="0"/>
    <n v="0.2"/>
    <n v="0"/>
  </r>
  <r>
    <x v="8016"/>
    <n v="-3.7"/>
    <n v="0"/>
    <n v="0"/>
    <n v="0"/>
    <n v="0.2"/>
    <n v="0"/>
    <n v="0.2"/>
    <n v="0"/>
  </r>
  <r>
    <x v="8017"/>
    <n v="-3.6"/>
    <n v="0"/>
    <n v="0"/>
    <n v="0"/>
    <n v="0.2"/>
    <n v="0"/>
    <n v="0.2"/>
    <n v="0"/>
  </r>
  <r>
    <x v="8018"/>
    <n v="-3.5"/>
    <n v="0"/>
    <n v="0"/>
    <n v="0"/>
    <n v="0.2"/>
    <n v="0"/>
    <n v="0.2"/>
    <n v="0"/>
  </r>
  <r>
    <x v="8019"/>
    <n v="-3.5"/>
    <n v="0"/>
    <n v="0"/>
    <n v="0"/>
    <n v="0.2"/>
    <n v="0"/>
    <n v="0.2"/>
    <n v="0"/>
  </r>
  <r>
    <x v="8020"/>
    <n v="-3.5"/>
    <n v="0"/>
    <n v="0"/>
    <n v="0"/>
    <n v="0.2"/>
    <n v="0"/>
    <n v="0.2"/>
    <n v="0"/>
  </r>
  <r>
    <x v="8021"/>
    <n v="-3.2"/>
    <n v="0"/>
    <n v="0"/>
    <n v="0"/>
    <n v="0.2"/>
    <n v="0"/>
    <n v="0.2"/>
    <n v="0"/>
  </r>
  <r>
    <x v="8022"/>
    <n v="-3.5"/>
    <n v="0"/>
    <n v="0"/>
    <n v="0"/>
    <n v="0.2"/>
    <n v="0"/>
    <n v="0.2"/>
    <n v="0"/>
  </r>
  <r>
    <x v="8023"/>
    <n v="-3.6"/>
    <n v="0"/>
    <n v="0"/>
    <n v="0"/>
    <n v="0.2"/>
    <n v="0"/>
    <n v="0.2"/>
    <n v="0"/>
  </r>
  <r>
    <x v="8024"/>
    <n v="-3.2"/>
    <n v="0"/>
    <n v="0"/>
    <n v="0"/>
    <n v="0.2"/>
    <n v="0"/>
    <n v="0.2"/>
    <n v="0"/>
  </r>
  <r>
    <x v="8025"/>
    <n v="-1.6"/>
    <n v="0"/>
    <n v="0"/>
    <n v="0"/>
    <n v="0.2"/>
    <n v="0"/>
    <n v="0.2"/>
    <n v="0"/>
  </r>
  <r>
    <x v="8026"/>
    <n v="-1"/>
    <n v="0"/>
    <n v="0"/>
    <n v="0"/>
    <n v="0.2"/>
    <n v="0"/>
    <n v="0.2"/>
    <n v="0"/>
  </r>
  <r>
    <x v="8027"/>
    <n v="-0.6"/>
    <n v="0"/>
    <n v="0"/>
    <n v="0"/>
    <n v="0.2"/>
    <n v="0"/>
    <n v="0.2"/>
    <n v="0"/>
  </r>
  <r>
    <x v="8028"/>
    <n v="-0.6"/>
    <n v="0"/>
    <n v="0"/>
    <n v="0"/>
    <n v="0.2"/>
    <n v="0"/>
    <n v="0.2"/>
    <n v="0"/>
  </r>
  <r>
    <x v="8029"/>
    <n v="-0.6"/>
    <n v="0"/>
    <n v="0"/>
    <n v="0"/>
    <n v="0.2"/>
    <n v="0"/>
    <n v="0.2"/>
    <n v="0"/>
  </r>
  <r>
    <x v="8030"/>
    <n v="-1.1000000000000001"/>
    <n v="0"/>
    <n v="0"/>
    <n v="0"/>
    <n v="0.2"/>
    <n v="0"/>
    <n v="0.2"/>
    <n v="0"/>
  </r>
  <r>
    <x v="8031"/>
    <n v="-1.8"/>
    <n v="0"/>
    <n v="0"/>
    <n v="0"/>
    <n v="0.2"/>
    <n v="0"/>
    <n v="0.2"/>
    <n v="0"/>
  </r>
  <r>
    <x v="8032"/>
    <n v="-2.5"/>
    <n v="0"/>
    <n v="0"/>
    <n v="0"/>
    <n v="0.2"/>
    <n v="0"/>
    <n v="0.2"/>
    <n v="0"/>
  </r>
  <r>
    <x v="8033"/>
    <n v="-2.2999999999999998"/>
    <n v="0"/>
    <n v="0"/>
    <n v="0"/>
    <n v="0.2"/>
    <n v="0"/>
    <n v="0.2"/>
    <n v="0"/>
  </r>
  <r>
    <x v="8034"/>
    <n v="-2.5"/>
    <n v="0"/>
    <n v="0"/>
    <n v="0"/>
    <n v="0.2"/>
    <n v="0"/>
    <n v="0.2"/>
    <n v="0"/>
  </r>
  <r>
    <x v="8035"/>
    <n v="-2.4"/>
    <n v="0"/>
    <n v="0"/>
    <n v="0"/>
    <n v="0.2"/>
    <n v="0"/>
    <n v="0.2"/>
    <n v="0"/>
  </r>
  <r>
    <x v="8036"/>
    <n v="-2.2999999999999998"/>
    <n v="0"/>
    <n v="0"/>
    <n v="0"/>
    <n v="0.2"/>
    <n v="0"/>
    <n v="0.2"/>
    <n v="0"/>
  </r>
  <r>
    <x v="8037"/>
    <n v="-1.9"/>
    <n v="0"/>
    <n v="0"/>
    <n v="0"/>
    <n v="0.2"/>
    <n v="0"/>
    <n v="0.2"/>
    <n v="0"/>
  </r>
  <r>
    <x v="8038"/>
    <n v="-1.3"/>
    <n v="0"/>
    <n v="0"/>
    <n v="0"/>
    <n v="0.2"/>
    <n v="0"/>
    <n v="0.2"/>
    <n v="0"/>
  </r>
  <r>
    <x v="8039"/>
    <n v="-1.6"/>
    <n v="0"/>
    <n v="0"/>
    <n v="0"/>
    <n v="0.2"/>
    <n v="0"/>
    <n v="0.2"/>
    <n v="0"/>
  </r>
  <r>
    <x v="8040"/>
    <n v="-2.1"/>
    <n v="0"/>
    <n v="0"/>
    <n v="0"/>
    <n v="0.2"/>
    <n v="0"/>
    <n v="0.2"/>
    <n v="0"/>
  </r>
  <r>
    <x v="8041"/>
    <n v="-2.5"/>
    <n v="0"/>
    <n v="0"/>
    <n v="0"/>
    <n v="0.2"/>
    <n v="0"/>
    <n v="0.2"/>
    <n v="0"/>
  </r>
  <r>
    <x v="8042"/>
    <n v="-2.5"/>
    <n v="0"/>
    <n v="0"/>
    <n v="0"/>
    <n v="0.2"/>
    <n v="0"/>
    <n v="0.2"/>
    <n v="0"/>
  </r>
  <r>
    <x v="8043"/>
    <n v="-2.6"/>
    <n v="0"/>
    <n v="0"/>
    <n v="0"/>
    <n v="0.2"/>
    <n v="0"/>
    <n v="0.2"/>
    <n v="0"/>
  </r>
  <r>
    <x v="8044"/>
    <n v="-3"/>
    <n v="0"/>
    <n v="0"/>
    <n v="0"/>
    <n v="0.2"/>
    <n v="0"/>
    <n v="0.2"/>
    <n v="0"/>
  </r>
  <r>
    <x v="8045"/>
    <n v="-3.1"/>
    <n v="0"/>
    <n v="0"/>
    <n v="0"/>
    <n v="0.2"/>
    <n v="0"/>
    <n v="0.2"/>
    <n v="0"/>
  </r>
  <r>
    <x v="8046"/>
    <n v="-3.1"/>
    <n v="0"/>
    <n v="0"/>
    <n v="0"/>
    <n v="0.2"/>
    <n v="0"/>
    <n v="0.2"/>
    <n v="0"/>
  </r>
  <r>
    <x v="8047"/>
    <n v="-3.1"/>
    <n v="0"/>
    <n v="0"/>
    <n v="0"/>
    <n v="0.2"/>
    <n v="0"/>
    <n v="0.2"/>
    <n v="0"/>
  </r>
  <r>
    <x v="8048"/>
    <n v="-3.5"/>
    <n v="0"/>
    <n v="0"/>
    <n v="0"/>
    <n v="0.2"/>
    <n v="0"/>
    <n v="0.2"/>
    <n v="0"/>
  </r>
  <r>
    <x v="8049"/>
    <n v="-3.4"/>
    <n v="0"/>
    <n v="0"/>
    <n v="0"/>
    <n v="0.2"/>
    <n v="0"/>
    <n v="0.2"/>
    <n v="0"/>
  </r>
  <r>
    <x v="8050"/>
    <n v="-3.4"/>
    <n v="0"/>
    <n v="0"/>
    <n v="0"/>
    <n v="0.2"/>
    <n v="0"/>
    <n v="0.2"/>
    <n v="0"/>
  </r>
  <r>
    <x v="8051"/>
    <n v="-3.5"/>
    <n v="0"/>
    <n v="0"/>
    <n v="0"/>
    <n v="0.2"/>
    <n v="0"/>
    <n v="0.2"/>
    <n v="0"/>
  </r>
  <r>
    <x v="8052"/>
    <n v="-3.4"/>
    <n v="0"/>
    <n v="0"/>
    <n v="0"/>
    <n v="0.2"/>
    <n v="0"/>
    <n v="0.2"/>
    <n v="0"/>
  </r>
  <r>
    <x v="8053"/>
    <n v="-3.2"/>
    <n v="0"/>
    <n v="0"/>
    <n v="0"/>
    <n v="0.2"/>
    <n v="0"/>
    <n v="0.2"/>
    <n v="0"/>
  </r>
  <r>
    <x v="8054"/>
    <n v="-3"/>
    <n v="0"/>
    <n v="0"/>
    <n v="0"/>
    <n v="0.2"/>
    <n v="0"/>
    <n v="0.2"/>
    <n v="0"/>
  </r>
  <r>
    <x v="8055"/>
    <n v="-2.9"/>
    <n v="0"/>
    <n v="0"/>
    <n v="0"/>
    <n v="0.2"/>
    <n v="0"/>
    <n v="0.2"/>
    <n v="0"/>
  </r>
  <r>
    <x v="8056"/>
    <n v="-2.9"/>
    <n v="0"/>
    <n v="0"/>
    <n v="0"/>
    <n v="0.2"/>
    <n v="0"/>
    <n v="0.2"/>
    <n v="0"/>
  </r>
  <r>
    <x v="8057"/>
    <n v="-2.6"/>
    <n v="0"/>
    <n v="0"/>
    <n v="0"/>
    <n v="0.2"/>
    <n v="0"/>
    <n v="0.2"/>
    <n v="0"/>
  </r>
  <r>
    <x v="8058"/>
    <n v="-2.5"/>
    <n v="0"/>
    <n v="0"/>
    <n v="0"/>
    <n v="0.2"/>
    <n v="0"/>
    <n v="0.2"/>
    <n v="0"/>
  </r>
  <r>
    <x v="8059"/>
    <n v="-2.6"/>
    <n v="0"/>
    <n v="0"/>
    <n v="0"/>
    <n v="0.2"/>
    <n v="0"/>
    <n v="0.2"/>
    <n v="0"/>
  </r>
  <r>
    <x v="8060"/>
    <n v="-2.5"/>
    <n v="0"/>
    <n v="0"/>
    <n v="0"/>
    <n v="0.2"/>
    <n v="0"/>
    <n v="0.2"/>
    <n v="0"/>
  </r>
  <r>
    <x v="8061"/>
    <n v="-2.4"/>
    <n v="0"/>
    <n v="0"/>
    <n v="0"/>
    <n v="0.2"/>
    <n v="0"/>
    <n v="0.2"/>
    <n v="0"/>
  </r>
  <r>
    <x v="8062"/>
    <n v="-2.5"/>
    <n v="0"/>
    <n v="0"/>
    <n v="0"/>
    <n v="0.2"/>
    <n v="0"/>
    <n v="0.2"/>
    <n v="0"/>
  </r>
  <r>
    <x v="8063"/>
    <n v="-2.6"/>
    <n v="0"/>
    <n v="0"/>
    <n v="0"/>
    <n v="0.2"/>
    <n v="0"/>
    <n v="0.2"/>
    <n v="0"/>
  </r>
  <r>
    <x v="8064"/>
    <n v="-2.6"/>
    <n v="0"/>
    <n v="0"/>
    <n v="0"/>
    <n v="0.2"/>
    <n v="0"/>
    <n v="0.2"/>
    <n v="0"/>
  </r>
  <r>
    <x v="8065"/>
    <n v="-2.8"/>
    <n v="0"/>
    <n v="0"/>
    <n v="0"/>
    <n v="0.2"/>
    <n v="0"/>
    <n v="0.2"/>
    <n v="0"/>
  </r>
  <r>
    <x v="8066"/>
    <n v="-2.2999999999999998"/>
    <n v="0"/>
    <n v="0"/>
    <n v="0"/>
    <n v="0.2"/>
    <n v="0"/>
    <n v="0.2"/>
    <n v="0"/>
  </r>
  <r>
    <x v="8067"/>
    <n v="-2.5"/>
    <n v="0.1"/>
    <n v="0"/>
    <n v="1"/>
    <n v="0.30000000000000004"/>
    <n v="0"/>
    <n v="0.30000000000000004"/>
    <n v="0"/>
  </r>
  <r>
    <x v="8068"/>
    <n v="-2.6"/>
    <n v="0.1"/>
    <n v="0"/>
    <n v="1"/>
    <n v="0.4"/>
    <n v="0"/>
    <n v="0.4"/>
    <n v="0"/>
  </r>
  <r>
    <x v="8069"/>
    <n v="-2.9"/>
    <n v="0"/>
    <n v="0"/>
    <n v="0"/>
    <n v="0.4"/>
    <n v="0"/>
    <n v="0.4"/>
    <n v="0"/>
  </r>
  <r>
    <x v="8070"/>
    <n v="-3.2"/>
    <n v="0.1"/>
    <n v="0"/>
    <n v="1"/>
    <n v="0.5"/>
    <n v="0"/>
    <n v="0.5"/>
    <n v="0"/>
  </r>
  <r>
    <x v="8071"/>
    <n v="-3.2"/>
    <n v="0.2"/>
    <n v="0"/>
    <n v="1"/>
    <n v="0.7"/>
    <n v="0"/>
    <n v="0.7"/>
    <n v="0"/>
  </r>
  <r>
    <x v="8072"/>
    <n v="-3.3"/>
    <n v="0.1"/>
    <n v="0"/>
    <n v="1"/>
    <n v="0.79999999999999993"/>
    <n v="0"/>
    <n v="0.79999999999999993"/>
    <n v="0"/>
  </r>
  <r>
    <x v="8073"/>
    <n v="-3.5"/>
    <n v="0"/>
    <n v="0"/>
    <n v="0"/>
    <n v="0.79999999999999993"/>
    <n v="0"/>
    <n v="0.79999999999999993"/>
    <n v="0"/>
  </r>
  <r>
    <x v="8074"/>
    <n v="-3.7"/>
    <n v="0"/>
    <n v="0"/>
    <n v="0"/>
    <n v="0.79999999999999993"/>
    <n v="0"/>
    <n v="0.79999999999999993"/>
    <n v="0"/>
  </r>
  <r>
    <x v="8075"/>
    <n v="-3.7"/>
    <n v="0"/>
    <n v="0"/>
    <n v="0"/>
    <n v="0.79999999999999993"/>
    <n v="0"/>
    <n v="0.79999999999999993"/>
    <n v="0"/>
  </r>
  <r>
    <x v="8076"/>
    <n v="-3.6"/>
    <n v="0"/>
    <n v="0"/>
    <n v="0"/>
    <n v="0.79999999999999993"/>
    <n v="0"/>
    <n v="0.79999999999999993"/>
    <n v="0"/>
  </r>
  <r>
    <x v="8077"/>
    <n v="-3.6"/>
    <n v="0"/>
    <n v="0"/>
    <n v="0"/>
    <n v="0.79999999999999993"/>
    <n v="0"/>
    <n v="0.79999999999999993"/>
    <n v="0"/>
  </r>
  <r>
    <x v="8078"/>
    <n v="-3.7"/>
    <n v="0"/>
    <n v="0"/>
    <n v="0"/>
    <n v="0.79999999999999993"/>
    <n v="0"/>
    <n v="0.79999999999999993"/>
    <n v="0"/>
  </r>
  <r>
    <x v="8079"/>
    <n v="-3.9"/>
    <n v="0"/>
    <n v="0"/>
    <n v="0"/>
    <n v="0.79999999999999993"/>
    <n v="0"/>
    <n v="0.79999999999999993"/>
    <n v="0"/>
  </r>
  <r>
    <x v="8080"/>
    <n v="-4.9000000000000004"/>
    <n v="0"/>
    <n v="0"/>
    <n v="0"/>
    <n v="0.79999999999999993"/>
    <n v="0"/>
    <n v="0.79999999999999993"/>
    <n v="0"/>
  </r>
  <r>
    <x v="8081"/>
    <n v="-5.2"/>
    <n v="0"/>
    <n v="0"/>
    <n v="0"/>
    <n v="0.79999999999999993"/>
    <n v="0"/>
    <n v="0.79999999999999993"/>
    <n v="0"/>
  </r>
  <r>
    <x v="8082"/>
    <n v="-5.2"/>
    <n v="0"/>
    <n v="0"/>
    <n v="0"/>
    <n v="0.79999999999999993"/>
    <n v="0"/>
    <n v="0.79999999999999993"/>
    <n v="0"/>
  </r>
  <r>
    <x v="8083"/>
    <n v="-5.2"/>
    <n v="0"/>
    <n v="0"/>
    <n v="0"/>
    <n v="0.79999999999999993"/>
    <n v="0"/>
    <n v="0.79999999999999993"/>
    <n v="0"/>
  </r>
  <r>
    <x v="8084"/>
    <n v="-5.3"/>
    <n v="0"/>
    <n v="0"/>
    <n v="0"/>
    <n v="0.79999999999999993"/>
    <n v="0"/>
    <n v="0.79999999999999993"/>
    <n v="0"/>
  </r>
  <r>
    <x v="8085"/>
    <n v="-5.3"/>
    <n v="0"/>
    <n v="0"/>
    <n v="0"/>
    <n v="0.79999999999999993"/>
    <n v="0"/>
    <n v="0.79999999999999993"/>
    <n v="0"/>
  </r>
  <r>
    <x v="8086"/>
    <n v="-5.2"/>
    <n v="0"/>
    <n v="0"/>
    <n v="0"/>
    <n v="0.79999999999999993"/>
    <n v="0"/>
    <n v="0.79999999999999993"/>
    <n v="0"/>
  </r>
  <r>
    <x v="8087"/>
    <n v="-5.2"/>
    <n v="0"/>
    <n v="0"/>
    <n v="0"/>
    <n v="0.79999999999999993"/>
    <n v="0"/>
    <n v="0.79999999999999993"/>
    <n v="0"/>
  </r>
  <r>
    <x v="8088"/>
    <n v="-5.4"/>
    <n v="0"/>
    <n v="0"/>
    <n v="0"/>
    <n v="0.79999999999999993"/>
    <n v="0"/>
    <n v="0.79999999999999993"/>
    <n v="0"/>
  </r>
  <r>
    <x v="8089"/>
    <n v="-5.8"/>
    <n v="0"/>
    <n v="0"/>
    <n v="0"/>
    <n v="0.79999999999999993"/>
    <n v="0"/>
    <n v="0.79999999999999993"/>
    <n v="0"/>
  </r>
  <r>
    <x v="8090"/>
    <n v="-5.4"/>
    <n v="0"/>
    <n v="0"/>
    <n v="0"/>
    <n v="0.79999999999999993"/>
    <n v="0"/>
    <n v="0.79999999999999993"/>
    <n v="0"/>
  </r>
  <r>
    <x v="8091"/>
    <n v="-5.4"/>
    <n v="0"/>
    <n v="0"/>
    <n v="0"/>
    <n v="0.79999999999999993"/>
    <n v="0"/>
    <n v="0.79999999999999993"/>
    <n v="0"/>
  </r>
  <r>
    <x v="8092"/>
    <n v="-4.7"/>
    <n v="0"/>
    <n v="0"/>
    <n v="0"/>
    <n v="0.79999999999999993"/>
    <n v="0"/>
    <n v="0.79999999999999993"/>
    <n v="0"/>
  </r>
  <r>
    <x v="8093"/>
    <n v="-4.9000000000000004"/>
    <n v="0"/>
    <n v="0"/>
    <n v="0"/>
    <n v="0.79999999999999993"/>
    <n v="0"/>
    <n v="0.79999999999999993"/>
    <n v="0"/>
  </r>
  <r>
    <x v="8094"/>
    <n v="-4.7"/>
    <n v="0"/>
    <n v="0"/>
    <n v="0"/>
    <n v="0.79999999999999993"/>
    <n v="0"/>
    <n v="0.79999999999999993"/>
    <n v="0"/>
  </r>
  <r>
    <x v="8095"/>
    <n v="-4.5"/>
    <n v="0"/>
    <n v="0"/>
    <n v="0"/>
    <n v="0.79999999999999993"/>
    <n v="0"/>
    <n v="0.79999999999999993"/>
    <n v="0"/>
  </r>
  <r>
    <x v="8096"/>
    <n v="-4"/>
    <n v="0"/>
    <n v="0"/>
    <n v="0"/>
    <n v="0.79999999999999993"/>
    <n v="0"/>
    <n v="0.79999999999999993"/>
    <n v="0"/>
  </r>
  <r>
    <x v="8097"/>
    <n v="-3.5"/>
    <n v="0"/>
    <n v="0"/>
    <n v="0"/>
    <n v="0.79999999999999993"/>
    <n v="0"/>
    <n v="0.79999999999999993"/>
    <n v="0"/>
  </r>
  <r>
    <x v="8098"/>
    <n v="-3.3"/>
    <n v="0"/>
    <n v="0"/>
    <n v="0"/>
    <n v="0.79999999999999993"/>
    <n v="0"/>
    <n v="0.79999999999999993"/>
    <n v="0"/>
  </r>
  <r>
    <x v="8099"/>
    <n v="-2.8"/>
    <n v="0"/>
    <n v="0"/>
    <n v="0"/>
    <n v="0.79999999999999993"/>
    <n v="0"/>
    <n v="0.79999999999999993"/>
    <n v="0"/>
  </r>
  <r>
    <x v="8100"/>
    <n v="-2.6"/>
    <n v="0"/>
    <n v="0"/>
    <n v="0"/>
    <n v="0.79999999999999993"/>
    <n v="0"/>
    <n v="0.79999999999999993"/>
    <n v="0"/>
  </r>
  <r>
    <x v="8101"/>
    <n v="-2.2000000000000002"/>
    <n v="0"/>
    <n v="0"/>
    <n v="0"/>
    <n v="0.79999999999999993"/>
    <n v="0"/>
    <n v="0.79999999999999993"/>
    <n v="0"/>
  </r>
  <r>
    <x v="8102"/>
    <n v="-2.1"/>
    <n v="0"/>
    <n v="0"/>
    <n v="0"/>
    <n v="0.79999999999999993"/>
    <n v="0"/>
    <n v="0.79999999999999993"/>
    <n v="0"/>
  </r>
  <r>
    <x v="8103"/>
    <n v="-2.2999999999999998"/>
    <n v="0"/>
    <n v="0"/>
    <n v="0"/>
    <n v="0.79999999999999993"/>
    <n v="0"/>
    <n v="0.79999999999999993"/>
    <n v="0"/>
  </r>
  <r>
    <x v="8104"/>
    <n v="-2.8"/>
    <n v="0"/>
    <n v="0"/>
    <n v="0"/>
    <n v="0.79999999999999993"/>
    <n v="0"/>
    <n v="0.79999999999999993"/>
    <n v="0"/>
  </r>
  <r>
    <x v="8105"/>
    <n v="-2.8"/>
    <n v="0"/>
    <n v="0"/>
    <n v="0"/>
    <n v="0.79999999999999993"/>
    <n v="0"/>
    <n v="0.79999999999999993"/>
    <n v="0"/>
  </r>
  <r>
    <x v="8106"/>
    <n v="-3"/>
    <n v="0"/>
    <n v="0"/>
    <n v="0"/>
    <n v="0.79999999999999993"/>
    <n v="0"/>
    <n v="0.79999999999999993"/>
    <n v="0"/>
  </r>
  <r>
    <x v="8107"/>
    <n v="-2.9"/>
    <n v="0"/>
    <n v="0"/>
    <n v="0"/>
    <n v="0.79999999999999993"/>
    <n v="0"/>
    <n v="0.79999999999999993"/>
    <n v="0"/>
  </r>
  <r>
    <x v="8108"/>
    <n v="-2.7"/>
    <n v="0"/>
    <n v="0"/>
    <n v="0"/>
    <n v="0.79999999999999993"/>
    <n v="0"/>
    <n v="0.79999999999999993"/>
    <n v="0"/>
  </r>
  <r>
    <x v="8109"/>
    <n v="-2.4"/>
    <n v="0"/>
    <n v="0"/>
    <n v="0"/>
    <n v="0.79999999999999993"/>
    <n v="0"/>
    <n v="0.79999999999999993"/>
    <n v="0"/>
  </r>
  <r>
    <x v="8110"/>
    <n v="-2.2999999999999998"/>
    <n v="0"/>
    <n v="0"/>
    <n v="0"/>
    <n v="0.79999999999999993"/>
    <n v="0"/>
    <n v="0.79999999999999993"/>
    <n v="0"/>
  </r>
  <r>
    <x v="8111"/>
    <n v="-2.4"/>
    <n v="0"/>
    <n v="0"/>
    <n v="0"/>
    <n v="0.79999999999999993"/>
    <n v="0"/>
    <n v="0.79999999999999993"/>
    <n v="0"/>
  </r>
  <r>
    <x v="8112"/>
    <n v="-2.7"/>
    <n v="0"/>
    <n v="0"/>
    <n v="0"/>
    <n v="0.79999999999999993"/>
    <n v="0"/>
    <n v="0.79999999999999993"/>
    <n v="0"/>
  </r>
  <r>
    <x v="8113"/>
    <n v="-3"/>
    <n v="0"/>
    <n v="0"/>
    <n v="0"/>
    <n v="0.79999999999999993"/>
    <n v="0"/>
    <n v="0.79999999999999993"/>
    <n v="0"/>
  </r>
  <r>
    <x v="8114"/>
    <n v="-2.9"/>
    <n v="0"/>
    <n v="0"/>
    <n v="0"/>
    <n v="0.79999999999999993"/>
    <n v="0"/>
    <n v="0.79999999999999993"/>
    <n v="0"/>
  </r>
  <r>
    <x v="8115"/>
    <n v="-3.1"/>
    <n v="0"/>
    <n v="0"/>
    <n v="0"/>
    <n v="0.79999999999999993"/>
    <n v="0"/>
    <n v="0.79999999999999993"/>
    <n v="0"/>
  </r>
  <r>
    <x v="8116"/>
    <n v="-3.4"/>
    <n v="0"/>
    <n v="0"/>
    <n v="0"/>
    <n v="0.79999999999999993"/>
    <n v="0"/>
    <n v="0.79999999999999993"/>
    <n v="0"/>
  </r>
  <r>
    <x v="8117"/>
    <n v="-3.6"/>
    <n v="0"/>
    <n v="0"/>
    <n v="0"/>
    <n v="0.79999999999999993"/>
    <n v="0"/>
    <n v="0.79999999999999993"/>
    <n v="0"/>
  </r>
  <r>
    <x v="8118"/>
    <n v="-3.6"/>
    <n v="0"/>
    <n v="0"/>
    <n v="0"/>
    <n v="0.79999999999999993"/>
    <n v="0"/>
    <n v="0.79999999999999993"/>
    <n v="0"/>
  </r>
  <r>
    <x v="8119"/>
    <n v="-3.4"/>
    <n v="0"/>
    <n v="0"/>
    <n v="0"/>
    <n v="0.79999999999999993"/>
    <n v="0"/>
    <n v="0.79999999999999993"/>
    <n v="0"/>
  </r>
  <r>
    <x v="8120"/>
    <n v="-3"/>
    <n v="0"/>
    <n v="0"/>
    <n v="0"/>
    <n v="0.79999999999999993"/>
    <n v="0"/>
    <n v="0.79999999999999993"/>
    <n v="0"/>
  </r>
  <r>
    <x v="8121"/>
    <n v="-1.1000000000000001"/>
    <n v="0"/>
    <n v="0"/>
    <n v="0"/>
    <n v="0.79999999999999993"/>
    <n v="0"/>
    <n v="0.79999999999999993"/>
    <n v="0"/>
  </r>
  <r>
    <x v="8122"/>
    <n v="-0.7"/>
    <n v="0"/>
    <n v="0"/>
    <n v="0"/>
    <n v="0.79999999999999993"/>
    <n v="0"/>
    <n v="0.79999999999999993"/>
    <n v="0"/>
  </r>
  <r>
    <x v="8123"/>
    <n v="-0.3"/>
    <n v="0"/>
    <n v="0"/>
    <n v="0"/>
    <n v="0.79999999999999993"/>
    <n v="0"/>
    <n v="0.79999999999999993"/>
    <n v="0"/>
  </r>
  <r>
    <x v="8124"/>
    <n v="0.1"/>
    <n v="0"/>
    <n v="0"/>
    <n v="0"/>
    <n v="0.79999999999999993"/>
    <n v="0"/>
    <n v="0.79999999999999993"/>
    <n v="0"/>
  </r>
  <r>
    <x v="8125"/>
    <n v="-0.1"/>
    <n v="0"/>
    <n v="0"/>
    <n v="0"/>
    <n v="0.79999999999999993"/>
    <n v="0"/>
    <n v="0.79999999999999993"/>
    <n v="0"/>
  </r>
  <r>
    <x v="8126"/>
    <n v="-0.6"/>
    <n v="0"/>
    <n v="0"/>
    <n v="0"/>
    <n v="0.79999999999999993"/>
    <n v="0"/>
    <n v="0.79999999999999993"/>
    <n v="0"/>
  </r>
  <r>
    <x v="8127"/>
    <n v="-1.9"/>
    <n v="0"/>
    <n v="0"/>
    <n v="0"/>
    <n v="0.79999999999999993"/>
    <n v="0"/>
    <n v="0.79999999999999993"/>
    <n v="0"/>
  </r>
  <r>
    <x v="8128"/>
    <n v="-2.9"/>
    <n v="0"/>
    <n v="0"/>
    <n v="0"/>
    <n v="0.79999999999999993"/>
    <n v="0"/>
    <n v="0.79999999999999993"/>
    <n v="0"/>
  </r>
  <r>
    <x v="8129"/>
    <n v="-3.5"/>
    <n v="0"/>
    <n v="0"/>
    <n v="0"/>
    <n v="0.79999999999999993"/>
    <n v="0"/>
    <n v="0.79999999999999993"/>
    <n v="0"/>
  </r>
  <r>
    <x v="8130"/>
    <n v="-3.5"/>
    <n v="0"/>
    <n v="0"/>
    <n v="0"/>
    <n v="0.79999999999999993"/>
    <n v="0"/>
    <n v="0.79999999999999993"/>
    <n v="0"/>
  </r>
  <r>
    <x v="8131"/>
    <n v="-4.4000000000000004"/>
    <n v="0"/>
    <n v="0"/>
    <n v="0"/>
    <n v="0.79999999999999993"/>
    <n v="0"/>
    <n v="0.79999999999999993"/>
    <n v="0"/>
  </r>
  <r>
    <x v="8132"/>
    <n v="-4.9000000000000004"/>
    <n v="0"/>
    <n v="0"/>
    <n v="0"/>
    <n v="0.79999999999999993"/>
    <n v="0"/>
    <n v="0.79999999999999993"/>
    <n v="0"/>
  </r>
  <r>
    <x v="8133"/>
    <n v="-4.0999999999999996"/>
    <n v="0"/>
    <n v="0"/>
    <n v="0"/>
    <n v="0.79999999999999993"/>
    <n v="0"/>
    <n v="0.79999999999999993"/>
    <n v="0"/>
  </r>
  <r>
    <x v="8134"/>
    <n v="-4.4000000000000004"/>
    <n v="0"/>
    <n v="0"/>
    <n v="0"/>
    <n v="0.79999999999999993"/>
    <n v="0"/>
    <n v="0.79999999999999993"/>
    <n v="0"/>
  </r>
  <r>
    <x v="8135"/>
    <n v="-5"/>
    <n v="0"/>
    <n v="0"/>
    <n v="0"/>
    <n v="0.79999999999999993"/>
    <n v="0"/>
    <n v="0.79999999999999993"/>
    <n v="0"/>
  </r>
  <r>
    <x v="8136"/>
    <n v="-5.2"/>
    <n v="0"/>
    <n v="0"/>
    <n v="0"/>
    <n v="0.79999999999999993"/>
    <n v="0"/>
    <n v="0.79999999999999993"/>
    <n v="0"/>
  </r>
  <r>
    <x v="8137"/>
    <n v="-4.5999999999999996"/>
    <n v="0"/>
    <n v="0"/>
    <n v="0"/>
    <n v="0.79999999999999993"/>
    <n v="0"/>
    <n v="0.79999999999999993"/>
    <n v="0"/>
  </r>
  <r>
    <x v="8138"/>
    <n v="-4.0999999999999996"/>
    <n v="0"/>
    <n v="0"/>
    <n v="0"/>
    <n v="0.79999999999999993"/>
    <n v="0"/>
    <n v="0.79999999999999993"/>
    <n v="0"/>
  </r>
  <r>
    <x v="8139"/>
    <n v="-4.0999999999999996"/>
    <n v="0"/>
    <n v="0"/>
    <n v="0"/>
    <n v="0.79999999999999993"/>
    <n v="0"/>
    <n v="0.79999999999999993"/>
    <n v="0"/>
  </r>
  <r>
    <x v="8140"/>
    <n v="-4.9000000000000004"/>
    <n v="0"/>
    <n v="0"/>
    <n v="0"/>
    <n v="0.79999999999999993"/>
    <n v="0"/>
    <n v="0.79999999999999993"/>
    <n v="0"/>
  </r>
  <r>
    <x v="8141"/>
    <n v="-4.5"/>
    <n v="0"/>
    <n v="0"/>
    <n v="0"/>
    <n v="0.79999999999999993"/>
    <n v="0"/>
    <n v="0.79999999999999993"/>
    <n v="0"/>
  </r>
  <r>
    <x v="8142"/>
    <n v="-4.8"/>
    <n v="0"/>
    <n v="0"/>
    <n v="0"/>
    <n v="0.79999999999999993"/>
    <n v="0"/>
    <n v="0.79999999999999993"/>
    <n v="0"/>
  </r>
  <r>
    <x v="8143"/>
    <n v="-4.4000000000000004"/>
    <n v="0"/>
    <n v="0"/>
    <n v="0"/>
    <n v="0.79999999999999993"/>
    <n v="0"/>
    <n v="0.79999999999999993"/>
    <n v="0"/>
  </r>
  <r>
    <x v="8144"/>
    <n v="-5.6"/>
    <n v="0"/>
    <n v="0"/>
    <n v="0"/>
    <n v="0.79999999999999993"/>
    <n v="0"/>
    <n v="0.79999999999999993"/>
    <n v="0"/>
  </r>
  <r>
    <x v="8145"/>
    <n v="-5.4"/>
    <n v="0"/>
    <n v="0"/>
    <n v="0"/>
    <n v="0.79999999999999993"/>
    <n v="0"/>
    <n v="0.79999999999999993"/>
    <n v="0"/>
  </r>
  <r>
    <x v="8146"/>
    <n v="-4.5"/>
    <n v="0"/>
    <n v="0"/>
    <n v="0"/>
    <n v="0.79999999999999993"/>
    <n v="0"/>
    <n v="0.79999999999999993"/>
    <n v="0"/>
  </r>
  <r>
    <x v="8147"/>
    <n v="-4.3"/>
    <n v="0"/>
    <n v="0"/>
    <n v="0"/>
    <n v="0.79999999999999993"/>
    <n v="0"/>
    <n v="0.79999999999999993"/>
    <n v="0"/>
  </r>
  <r>
    <x v="8148"/>
    <n v="-4.0999999999999996"/>
    <n v="0"/>
    <n v="0"/>
    <n v="0"/>
    <n v="0.79999999999999993"/>
    <n v="0"/>
    <n v="0.79999999999999993"/>
    <n v="0"/>
  </r>
  <r>
    <x v="8149"/>
    <n v="-4.5"/>
    <n v="0"/>
    <n v="0"/>
    <n v="0"/>
    <n v="0.79999999999999993"/>
    <n v="0"/>
    <n v="0.79999999999999993"/>
    <n v="0"/>
  </r>
  <r>
    <x v="8150"/>
    <n v="-4.5"/>
    <n v="0"/>
    <n v="0"/>
    <n v="0"/>
    <n v="0.79999999999999993"/>
    <n v="0"/>
    <n v="0.79999999999999993"/>
    <n v="0"/>
  </r>
  <r>
    <x v="8151"/>
    <n v="-5.0999999999999996"/>
    <n v="0"/>
    <n v="0"/>
    <n v="0"/>
    <n v="0.79999999999999993"/>
    <n v="0"/>
    <n v="0.79999999999999993"/>
    <n v="0"/>
  </r>
  <r>
    <x v="8152"/>
    <n v="-5.5"/>
    <n v="0"/>
    <n v="0"/>
    <n v="0"/>
    <n v="0.79999999999999993"/>
    <n v="0"/>
    <n v="0.79999999999999993"/>
    <n v="0"/>
  </r>
  <r>
    <x v="8153"/>
    <n v="-5.7"/>
    <n v="0"/>
    <n v="0"/>
    <n v="0"/>
    <n v="0.79999999999999993"/>
    <n v="0"/>
    <n v="0.79999999999999993"/>
    <n v="0"/>
  </r>
  <r>
    <x v="8154"/>
    <n v="-5.6"/>
    <n v="0"/>
    <n v="0"/>
    <n v="0"/>
    <n v="0.79999999999999993"/>
    <n v="0"/>
    <n v="0.79999999999999993"/>
    <n v="0"/>
  </r>
  <r>
    <x v="8155"/>
    <n v="-5.4"/>
    <n v="0"/>
    <n v="0"/>
    <n v="0"/>
    <n v="0.79999999999999993"/>
    <n v="0"/>
    <n v="0.79999999999999993"/>
    <n v="0"/>
  </r>
  <r>
    <x v="8156"/>
    <n v="-4.8"/>
    <n v="0"/>
    <n v="0"/>
    <n v="0"/>
    <n v="0.79999999999999993"/>
    <n v="0"/>
    <n v="0.79999999999999993"/>
    <n v="0"/>
  </r>
  <r>
    <x v="8157"/>
    <n v="-4.5999999999999996"/>
    <n v="0"/>
    <n v="0"/>
    <n v="0"/>
    <n v="0.79999999999999993"/>
    <n v="0"/>
    <n v="0.79999999999999993"/>
    <n v="0"/>
  </r>
  <r>
    <x v="8158"/>
    <n v="-5"/>
    <n v="0"/>
    <n v="0"/>
    <n v="0"/>
    <n v="0.79999999999999993"/>
    <n v="0"/>
    <n v="0.79999999999999993"/>
    <n v="0"/>
  </r>
  <r>
    <x v="8159"/>
    <n v="-5.3"/>
    <n v="0"/>
    <n v="0"/>
    <n v="0"/>
    <n v="0.79999999999999993"/>
    <n v="0"/>
    <n v="0.79999999999999993"/>
    <n v="0"/>
  </r>
  <r>
    <x v="8160"/>
    <n v="-5.7"/>
    <n v="0"/>
    <n v="0"/>
    <n v="0"/>
    <n v="0.79999999999999993"/>
    <n v="0"/>
    <n v="0.79999999999999993"/>
    <n v="0"/>
  </r>
  <r>
    <x v="8161"/>
    <n v="-5.7"/>
    <n v="0"/>
    <n v="0"/>
    <n v="0"/>
    <n v="0.79999999999999993"/>
    <n v="0"/>
    <n v="0.79999999999999993"/>
    <n v="0"/>
  </r>
  <r>
    <x v="8162"/>
    <n v="-5.7"/>
    <n v="0"/>
    <n v="0"/>
    <n v="0"/>
    <n v="0.79999999999999993"/>
    <n v="0"/>
    <n v="0.79999999999999993"/>
    <n v="0"/>
  </r>
  <r>
    <x v="8163"/>
    <n v="-5.0999999999999996"/>
    <n v="0"/>
    <n v="0"/>
    <n v="0"/>
    <n v="0.79999999999999993"/>
    <n v="0"/>
    <n v="0.79999999999999993"/>
    <n v="0"/>
  </r>
  <r>
    <x v="8164"/>
    <n v="-4.7"/>
    <n v="0"/>
    <n v="0"/>
    <n v="0"/>
    <n v="0.79999999999999993"/>
    <n v="0"/>
    <n v="0.79999999999999993"/>
    <n v="0"/>
  </r>
  <r>
    <x v="8165"/>
    <n v="-4.5"/>
    <n v="0"/>
    <n v="0"/>
    <n v="0"/>
    <n v="0.79999999999999993"/>
    <n v="0"/>
    <n v="0.79999999999999993"/>
    <n v="0"/>
  </r>
  <r>
    <x v="8166"/>
    <n v="-4.8"/>
    <n v="0"/>
    <n v="0"/>
    <n v="0"/>
    <n v="0.79999999999999993"/>
    <n v="0"/>
    <n v="0.79999999999999993"/>
    <n v="0"/>
  </r>
  <r>
    <x v="8167"/>
    <n v="-4.5999999999999996"/>
    <n v="0"/>
    <n v="0"/>
    <n v="0"/>
    <n v="0.79999999999999993"/>
    <n v="0"/>
    <n v="0.79999999999999993"/>
    <n v="0"/>
  </r>
  <r>
    <x v="8168"/>
    <n v="-4.3"/>
    <n v="0.2"/>
    <n v="0"/>
    <n v="1"/>
    <n v="1"/>
    <n v="0"/>
    <n v="1"/>
    <n v="0"/>
  </r>
  <r>
    <x v="8169"/>
    <n v="-4.0999999999999996"/>
    <n v="0.2"/>
    <n v="0"/>
    <n v="1"/>
    <n v="1.2"/>
    <n v="0"/>
    <n v="1.2"/>
    <n v="0"/>
  </r>
  <r>
    <x v="8170"/>
    <n v="-3.8"/>
    <n v="0"/>
    <n v="0"/>
    <n v="0"/>
    <n v="1.2"/>
    <n v="0"/>
    <n v="1.2"/>
    <n v="0"/>
  </r>
  <r>
    <x v="8171"/>
    <n v="-2.8"/>
    <n v="0"/>
    <n v="0"/>
    <n v="0"/>
    <n v="1.2"/>
    <n v="0"/>
    <n v="1.2"/>
    <n v="0"/>
  </r>
  <r>
    <x v="8172"/>
    <n v="-1.8"/>
    <n v="0"/>
    <n v="0"/>
    <n v="0"/>
    <n v="1.2"/>
    <n v="0"/>
    <n v="1.2"/>
    <n v="0"/>
  </r>
  <r>
    <x v="8173"/>
    <n v="-1.7"/>
    <n v="0.1"/>
    <n v="0"/>
    <n v="1"/>
    <n v="1.3"/>
    <n v="0"/>
    <n v="1.3"/>
    <n v="0"/>
  </r>
  <r>
    <x v="8174"/>
    <n v="-1.5"/>
    <n v="0"/>
    <n v="0"/>
    <n v="0"/>
    <n v="1.3"/>
    <n v="0"/>
    <n v="1.3"/>
    <n v="0"/>
  </r>
  <r>
    <x v="8175"/>
    <n v="-0.8"/>
    <n v="0.1"/>
    <n v="0"/>
    <n v="1"/>
    <n v="1.4000000000000001"/>
    <n v="0"/>
    <n v="1.4000000000000001"/>
    <n v="0"/>
  </r>
  <r>
    <x v="8176"/>
    <n v="-0.4"/>
    <n v="0"/>
    <n v="0"/>
    <n v="0"/>
    <n v="1.4000000000000001"/>
    <n v="0"/>
    <n v="1.4000000000000001"/>
    <n v="0"/>
  </r>
  <r>
    <x v="8177"/>
    <n v="0.1"/>
    <n v="0"/>
    <n v="0"/>
    <n v="0"/>
    <n v="1.4000000000000001"/>
    <n v="0"/>
    <n v="1.4000000000000001"/>
    <n v="0"/>
  </r>
  <r>
    <x v="8178"/>
    <n v="0.2"/>
    <n v="0"/>
    <n v="0"/>
    <n v="0"/>
    <n v="1.4000000000000001"/>
    <n v="0"/>
    <n v="1.4000000000000001"/>
    <n v="0"/>
  </r>
  <r>
    <x v="8179"/>
    <n v="0.2"/>
    <n v="0"/>
    <n v="0"/>
    <n v="0"/>
    <n v="1.4000000000000001"/>
    <n v="0"/>
    <n v="1.4000000000000001"/>
    <n v="0"/>
  </r>
  <r>
    <x v="8180"/>
    <n v="0.6"/>
    <n v="0"/>
    <n v="0"/>
    <n v="0"/>
    <n v="1.4000000000000001"/>
    <n v="0"/>
    <n v="1.4000000000000001"/>
    <n v="0"/>
  </r>
  <r>
    <x v="8181"/>
    <n v="0.8"/>
    <n v="0"/>
    <n v="0"/>
    <n v="0"/>
    <n v="1.4000000000000001"/>
    <n v="0"/>
    <n v="1.4000000000000001"/>
    <n v="0"/>
  </r>
  <r>
    <x v="8182"/>
    <n v="0.7"/>
    <n v="0"/>
    <n v="0"/>
    <n v="0"/>
    <n v="1.4000000000000001"/>
    <n v="0"/>
    <n v="1.4000000000000001"/>
    <n v="0"/>
  </r>
  <r>
    <x v="8183"/>
    <n v="1"/>
    <n v="0"/>
    <n v="0"/>
    <n v="0"/>
    <n v="1.4000000000000001"/>
    <n v="0"/>
    <n v="1.4000000000000001"/>
    <n v="0"/>
  </r>
  <r>
    <x v="8184"/>
    <n v="0.9"/>
    <n v="0"/>
    <n v="0"/>
    <n v="0"/>
    <n v="1.4000000000000001"/>
    <n v="0"/>
    <n v="1.4000000000000001"/>
    <n v="0"/>
  </r>
  <r>
    <x v="8185"/>
    <n v="0.4"/>
    <n v="0"/>
    <n v="0"/>
    <n v="0"/>
    <n v="1.4000000000000001"/>
    <n v="0"/>
    <n v="1.4000000000000001"/>
    <n v="0"/>
  </r>
  <r>
    <x v="8186"/>
    <n v="0.4"/>
    <n v="0"/>
    <n v="0"/>
    <n v="0"/>
    <n v="1.4000000000000001"/>
    <n v="0"/>
    <n v="1.4000000000000001"/>
    <n v="0"/>
  </r>
  <r>
    <x v="8187"/>
    <n v="0.7"/>
    <n v="0"/>
    <n v="0"/>
    <n v="0"/>
    <n v="1.4000000000000001"/>
    <n v="0"/>
    <n v="1.4000000000000001"/>
    <n v="0"/>
  </r>
  <r>
    <x v="8188"/>
    <n v="0.3"/>
    <n v="0"/>
    <n v="0"/>
    <n v="0"/>
    <n v="1.4000000000000001"/>
    <n v="0"/>
    <n v="1.4000000000000001"/>
    <n v="0"/>
  </r>
  <r>
    <x v="8189"/>
    <n v="0.1"/>
    <n v="0"/>
    <n v="0"/>
    <n v="0"/>
    <n v="1.4000000000000001"/>
    <n v="0"/>
    <n v="1.4000000000000001"/>
    <n v="0"/>
  </r>
  <r>
    <x v="8190"/>
    <n v="0.1"/>
    <n v="0"/>
    <n v="0"/>
    <n v="0"/>
    <n v="1.4000000000000001"/>
    <n v="0"/>
    <n v="1.4000000000000001"/>
    <n v="0"/>
  </r>
  <r>
    <x v="8191"/>
    <n v="0.2"/>
    <n v="0"/>
    <n v="0"/>
    <n v="0"/>
    <n v="1.4000000000000001"/>
    <n v="0"/>
    <n v="1.4000000000000001"/>
    <n v="0"/>
  </r>
  <r>
    <x v="8192"/>
    <n v="0.3"/>
    <n v="0"/>
    <n v="0"/>
    <n v="0"/>
    <n v="1.4000000000000001"/>
    <n v="0"/>
    <n v="1.4000000000000001"/>
    <n v="0"/>
  </r>
  <r>
    <x v="8193"/>
    <n v="0.5"/>
    <n v="0"/>
    <n v="0"/>
    <n v="0"/>
    <n v="1.4000000000000001"/>
    <n v="0"/>
    <n v="1.4000000000000001"/>
    <n v="0"/>
  </r>
  <r>
    <x v="8194"/>
    <n v="0.9"/>
    <n v="0"/>
    <n v="0"/>
    <n v="0"/>
    <n v="1.4000000000000001"/>
    <n v="0"/>
    <n v="1.4000000000000001"/>
    <n v="0"/>
  </r>
  <r>
    <x v="8195"/>
    <n v="1.6"/>
    <n v="0"/>
    <n v="0"/>
    <n v="0"/>
    <n v="1.4000000000000001"/>
    <n v="0"/>
    <n v="1.4000000000000001"/>
    <n v="0"/>
  </r>
  <r>
    <x v="8196"/>
    <n v="2"/>
    <n v="0"/>
    <n v="0"/>
    <n v="0"/>
    <n v="1.4000000000000001"/>
    <n v="0"/>
    <n v="1.4000000000000001"/>
    <n v="0"/>
  </r>
  <r>
    <x v="8197"/>
    <n v="2.2000000000000002"/>
    <n v="0"/>
    <n v="0"/>
    <n v="0"/>
    <n v="1.4000000000000001"/>
    <n v="0"/>
    <n v="1.4000000000000001"/>
    <n v="0"/>
  </r>
  <r>
    <x v="8198"/>
    <n v="2.1"/>
    <n v="0"/>
    <n v="0"/>
    <n v="0"/>
    <n v="1.4000000000000001"/>
    <n v="0"/>
    <n v="1.4000000000000001"/>
    <n v="0"/>
  </r>
  <r>
    <x v="8199"/>
    <n v="2.1"/>
    <n v="0"/>
    <n v="0"/>
    <n v="0"/>
    <n v="1.4000000000000001"/>
    <n v="0"/>
    <n v="1.4000000000000001"/>
    <n v="0"/>
  </r>
  <r>
    <x v="8200"/>
    <n v="2.1"/>
    <n v="0"/>
    <n v="0"/>
    <n v="0"/>
    <n v="1.4000000000000001"/>
    <n v="0"/>
    <n v="1.4000000000000001"/>
    <n v="0"/>
  </r>
  <r>
    <x v="8201"/>
    <n v="2.2000000000000002"/>
    <n v="0"/>
    <n v="0"/>
    <n v="0"/>
    <n v="1.4000000000000001"/>
    <n v="0"/>
    <n v="1.4000000000000001"/>
    <n v="0"/>
  </r>
  <r>
    <x v="8202"/>
    <n v="2.2000000000000002"/>
    <n v="0"/>
    <n v="0"/>
    <n v="0"/>
    <n v="1.4000000000000001"/>
    <n v="0"/>
    <n v="1.4000000000000001"/>
    <n v="0"/>
  </r>
  <r>
    <x v="8203"/>
    <n v="2.2999999999999998"/>
    <n v="0"/>
    <n v="0"/>
    <n v="0"/>
    <n v="1.4000000000000001"/>
    <n v="0"/>
    <n v="1.4000000000000001"/>
    <n v="0"/>
  </r>
  <r>
    <x v="8204"/>
    <n v="2.1"/>
    <n v="0"/>
    <n v="0"/>
    <n v="0"/>
    <n v="1.4000000000000001"/>
    <n v="0"/>
    <n v="1.4000000000000001"/>
    <n v="0"/>
  </r>
  <r>
    <x v="8205"/>
    <n v="1.9"/>
    <n v="0"/>
    <n v="0"/>
    <n v="0"/>
    <n v="1.4000000000000001"/>
    <n v="0"/>
    <n v="1.4000000000000001"/>
    <n v="0"/>
  </r>
  <r>
    <x v="8206"/>
    <n v="1.4"/>
    <n v="0"/>
    <n v="0"/>
    <n v="0"/>
    <n v="1.4000000000000001"/>
    <n v="0"/>
    <n v="1.4000000000000001"/>
    <n v="0"/>
  </r>
  <r>
    <x v="8207"/>
    <n v="1.1000000000000001"/>
    <n v="0"/>
    <n v="0"/>
    <n v="0"/>
    <n v="1.4000000000000001"/>
    <n v="0"/>
    <n v="1.4000000000000001"/>
    <n v="0"/>
  </r>
  <r>
    <x v="8208"/>
    <n v="1.1000000000000001"/>
    <n v="0"/>
    <n v="0"/>
    <n v="0"/>
    <n v="1.4000000000000001"/>
    <n v="0"/>
    <n v="1.4000000000000001"/>
    <n v="0"/>
  </r>
  <r>
    <x v="8209"/>
    <n v="0.8"/>
    <n v="0"/>
    <n v="0"/>
    <n v="0"/>
    <n v="1.4000000000000001"/>
    <n v="0"/>
    <n v="1.4000000000000001"/>
    <n v="0"/>
  </r>
  <r>
    <x v="8210"/>
    <n v="1"/>
    <n v="0"/>
    <n v="0"/>
    <n v="0"/>
    <n v="1.4000000000000001"/>
    <n v="0"/>
    <n v="1.4000000000000001"/>
    <n v="0"/>
  </r>
  <r>
    <x v="8211"/>
    <n v="1.1000000000000001"/>
    <n v="0"/>
    <n v="0"/>
    <n v="0"/>
    <n v="1.4000000000000001"/>
    <n v="0"/>
    <n v="1.4000000000000001"/>
    <n v="0"/>
  </r>
  <r>
    <x v="8212"/>
    <n v="1.3"/>
    <n v="0"/>
    <n v="0"/>
    <n v="0"/>
    <n v="1.4000000000000001"/>
    <n v="0"/>
    <n v="1.4000000000000001"/>
    <n v="0"/>
  </r>
  <r>
    <x v="8213"/>
    <n v="0.9"/>
    <n v="0"/>
    <n v="0"/>
    <n v="0"/>
    <n v="1.4000000000000001"/>
    <n v="0"/>
    <n v="1.4000000000000001"/>
    <n v="0"/>
  </r>
  <r>
    <x v="8214"/>
    <n v="1"/>
    <n v="0"/>
    <n v="0"/>
    <n v="0"/>
    <n v="1.4000000000000001"/>
    <n v="0"/>
    <n v="1.4000000000000001"/>
    <n v="0"/>
  </r>
  <r>
    <x v="8215"/>
    <n v="1.6"/>
    <n v="0"/>
    <n v="0"/>
    <n v="0"/>
    <n v="1.4000000000000001"/>
    <n v="0"/>
    <n v="1.4000000000000001"/>
    <n v="0"/>
  </r>
  <r>
    <x v="8216"/>
    <n v="1.1000000000000001"/>
    <n v="0"/>
    <n v="0"/>
    <n v="0"/>
    <n v="1.4000000000000001"/>
    <n v="0"/>
    <n v="1.4000000000000001"/>
    <n v="0"/>
  </r>
  <r>
    <x v="8217"/>
    <n v="0.8"/>
    <n v="0"/>
    <n v="0"/>
    <n v="0"/>
    <n v="1.4000000000000001"/>
    <n v="0"/>
    <n v="1.4000000000000001"/>
    <n v="0"/>
  </r>
  <r>
    <x v="8218"/>
    <n v="1"/>
    <n v="0"/>
    <n v="0"/>
    <n v="0"/>
    <n v="1.4000000000000001"/>
    <n v="0"/>
    <n v="1.4000000000000001"/>
    <n v="0"/>
  </r>
  <r>
    <x v="8219"/>
    <n v="1.1000000000000001"/>
    <n v="0"/>
    <n v="0"/>
    <n v="0"/>
    <n v="1.4000000000000001"/>
    <n v="0"/>
    <n v="1.4000000000000001"/>
    <n v="0"/>
  </r>
  <r>
    <x v="8220"/>
    <n v="1.3"/>
    <n v="0"/>
    <n v="0"/>
    <n v="0"/>
    <n v="1.4000000000000001"/>
    <n v="0"/>
    <n v="1.4000000000000001"/>
    <n v="0"/>
  </r>
  <r>
    <x v="8221"/>
    <n v="1.4"/>
    <n v="0"/>
    <n v="0"/>
    <n v="0"/>
    <n v="1.4000000000000001"/>
    <n v="0"/>
    <n v="1.4000000000000001"/>
    <n v="0"/>
  </r>
  <r>
    <x v="8222"/>
    <n v="1.1000000000000001"/>
    <n v="0"/>
    <n v="0"/>
    <n v="0"/>
    <n v="1.4000000000000001"/>
    <n v="0"/>
    <n v="1.4000000000000001"/>
    <n v="0"/>
  </r>
  <r>
    <x v="8223"/>
    <n v="0.9"/>
    <n v="0"/>
    <n v="0"/>
    <n v="0"/>
    <n v="1.4000000000000001"/>
    <n v="0"/>
    <n v="1.4000000000000001"/>
    <n v="0"/>
  </r>
  <r>
    <x v="8224"/>
    <n v="0.9"/>
    <n v="0"/>
    <n v="0"/>
    <n v="0"/>
    <n v="1.4000000000000001"/>
    <n v="0"/>
    <n v="1.4000000000000001"/>
    <n v="0"/>
  </r>
  <r>
    <x v="8225"/>
    <n v="1"/>
    <n v="0"/>
    <n v="0"/>
    <n v="0"/>
    <n v="1.4000000000000001"/>
    <n v="0"/>
    <n v="1.4000000000000001"/>
    <n v="0"/>
  </r>
  <r>
    <x v="8226"/>
    <n v="1"/>
    <n v="0"/>
    <n v="0"/>
    <n v="0"/>
    <n v="1.4000000000000001"/>
    <n v="0"/>
    <n v="1.4000000000000001"/>
    <n v="0"/>
  </r>
  <r>
    <x v="8227"/>
    <n v="1.2"/>
    <n v="0"/>
    <n v="0"/>
    <n v="0"/>
    <n v="1.4000000000000001"/>
    <n v="0"/>
    <n v="1.4000000000000001"/>
    <n v="0"/>
  </r>
  <r>
    <x v="8228"/>
    <n v="1.4"/>
    <n v="0"/>
    <n v="0"/>
    <n v="0"/>
    <n v="1.4000000000000001"/>
    <n v="0"/>
    <n v="1.4000000000000001"/>
    <n v="0"/>
  </r>
  <r>
    <x v="8229"/>
    <n v="1.5"/>
    <n v="0"/>
    <n v="0"/>
    <n v="0"/>
    <n v="1.4000000000000001"/>
    <n v="0"/>
    <n v="1.4000000000000001"/>
    <n v="0"/>
  </r>
  <r>
    <x v="8230"/>
    <n v="1.3"/>
    <n v="0"/>
    <n v="0"/>
    <n v="0"/>
    <n v="1.4000000000000001"/>
    <n v="0"/>
    <n v="1.4000000000000001"/>
    <n v="0"/>
  </r>
  <r>
    <x v="8231"/>
    <n v="1.3"/>
    <n v="0"/>
    <n v="0"/>
    <n v="0"/>
    <n v="1.4000000000000001"/>
    <n v="0"/>
    <n v="1.4000000000000001"/>
    <n v="0"/>
  </r>
  <r>
    <x v="8232"/>
    <n v="1.6"/>
    <n v="0"/>
    <n v="0"/>
    <n v="0"/>
    <n v="1.4000000000000001"/>
    <n v="0"/>
    <n v="1.4000000000000001"/>
    <n v="0"/>
  </r>
  <r>
    <x v="8233"/>
    <n v="1.9"/>
    <n v="0"/>
    <n v="0"/>
    <n v="0"/>
    <n v="1.4000000000000001"/>
    <n v="0"/>
    <n v="1.4000000000000001"/>
    <n v="0"/>
  </r>
  <r>
    <x v="8234"/>
    <n v="2.2000000000000002"/>
    <n v="0"/>
    <n v="0"/>
    <n v="0"/>
    <n v="1.4000000000000001"/>
    <n v="0"/>
    <n v="1.4000000000000001"/>
    <n v="0"/>
  </r>
  <r>
    <x v="8235"/>
    <n v="2"/>
    <n v="0"/>
    <n v="0"/>
    <n v="0"/>
    <n v="1.4000000000000001"/>
    <n v="0"/>
    <n v="1.4000000000000001"/>
    <n v="0"/>
  </r>
  <r>
    <x v="8236"/>
    <n v="1.9"/>
    <n v="0"/>
    <n v="0"/>
    <n v="0"/>
    <n v="1.4000000000000001"/>
    <n v="0"/>
    <n v="1.4000000000000001"/>
    <n v="0"/>
  </r>
  <r>
    <x v="8237"/>
    <n v="1.6"/>
    <n v="0"/>
    <n v="0"/>
    <n v="0"/>
    <n v="1.4000000000000001"/>
    <n v="0"/>
    <n v="1.4000000000000001"/>
    <n v="0"/>
  </r>
  <r>
    <x v="8238"/>
    <n v="1"/>
    <n v="0"/>
    <n v="0"/>
    <n v="0"/>
    <n v="1.4000000000000001"/>
    <n v="0"/>
    <n v="1.4000000000000001"/>
    <n v="0"/>
  </r>
  <r>
    <x v="8239"/>
    <n v="0.1"/>
    <n v="0"/>
    <n v="0"/>
    <n v="0"/>
    <n v="1.4000000000000001"/>
    <n v="0"/>
    <n v="1.4000000000000001"/>
    <n v="0"/>
  </r>
  <r>
    <x v="8240"/>
    <n v="-0.3"/>
    <n v="0.4"/>
    <n v="0"/>
    <n v="1"/>
    <n v="1.8000000000000003"/>
    <n v="0"/>
    <n v="1.8000000000000003"/>
    <n v="0"/>
  </r>
  <r>
    <x v="8241"/>
    <n v="-0.7"/>
    <n v="0"/>
    <n v="0"/>
    <n v="0"/>
    <n v="1.8000000000000003"/>
    <n v="0"/>
    <n v="1.8000000000000003"/>
    <n v="0"/>
  </r>
  <r>
    <x v="8242"/>
    <n v="-1"/>
    <n v="0"/>
    <n v="0"/>
    <n v="0"/>
    <n v="1.8000000000000003"/>
    <n v="0"/>
    <n v="1.8000000000000003"/>
    <n v="0"/>
  </r>
  <r>
    <x v="8243"/>
    <n v="-1.3"/>
    <n v="0"/>
    <n v="0"/>
    <n v="0"/>
    <n v="1.8000000000000003"/>
    <n v="0"/>
    <n v="1.8000000000000003"/>
    <n v="0"/>
  </r>
  <r>
    <x v="8244"/>
    <n v="-1.2"/>
    <n v="0"/>
    <n v="0"/>
    <n v="0"/>
    <n v="1.8000000000000003"/>
    <n v="0"/>
    <n v="1.8000000000000003"/>
    <n v="0"/>
  </r>
  <r>
    <x v="8245"/>
    <n v="-1.3"/>
    <n v="0"/>
    <n v="0"/>
    <n v="0"/>
    <n v="1.8000000000000003"/>
    <n v="0"/>
    <n v="1.8000000000000003"/>
    <n v="0"/>
  </r>
  <r>
    <x v="8246"/>
    <n v="-1.4"/>
    <n v="0"/>
    <n v="0"/>
    <n v="0"/>
    <n v="1.8000000000000003"/>
    <n v="0"/>
    <n v="1.8000000000000003"/>
    <n v="0"/>
  </r>
  <r>
    <x v="8247"/>
    <n v="-1.8"/>
    <n v="0"/>
    <n v="0"/>
    <n v="0"/>
    <n v="1.8000000000000003"/>
    <n v="0"/>
    <n v="1.8000000000000003"/>
    <n v="0"/>
  </r>
  <r>
    <x v="8248"/>
    <n v="-2.1"/>
    <n v="0"/>
    <n v="0"/>
    <n v="0"/>
    <n v="1.8000000000000003"/>
    <n v="0"/>
    <n v="1.8000000000000003"/>
    <n v="0"/>
  </r>
  <r>
    <x v="8249"/>
    <n v="-2.2999999999999998"/>
    <n v="0"/>
    <n v="0"/>
    <n v="0"/>
    <n v="1.8000000000000003"/>
    <n v="0"/>
    <n v="1.8000000000000003"/>
    <n v="0"/>
  </r>
  <r>
    <x v="8250"/>
    <n v="-2.6"/>
    <n v="0"/>
    <n v="0"/>
    <n v="0"/>
    <n v="1.8000000000000003"/>
    <n v="0"/>
    <n v="1.8000000000000003"/>
    <n v="0"/>
  </r>
  <r>
    <x v="8251"/>
    <n v="-2.6"/>
    <n v="0"/>
    <n v="0"/>
    <n v="0"/>
    <n v="1.8000000000000003"/>
    <n v="0"/>
    <n v="1.8000000000000003"/>
    <n v="0"/>
  </r>
  <r>
    <x v="8252"/>
    <n v="-3"/>
    <n v="0"/>
    <n v="0"/>
    <n v="0"/>
    <n v="1.8000000000000003"/>
    <n v="0"/>
    <n v="1.8000000000000003"/>
    <n v="0"/>
  </r>
  <r>
    <x v="8253"/>
    <n v="-3.2"/>
    <n v="0"/>
    <n v="0"/>
    <n v="0"/>
    <n v="1.8000000000000003"/>
    <n v="0"/>
    <n v="1.8000000000000003"/>
    <n v="0"/>
  </r>
  <r>
    <x v="8254"/>
    <n v="-3.5"/>
    <n v="0"/>
    <n v="0"/>
    <n v="0"/>
    <n v="1.8000000000000003"/>
    <n v="0"/>
    <n v="1.8000000000000003"/>
    <n v="0"/>
  </r>
  <r>
    <x v="8255"/>
    <n v="-3.9"/>
    <n v="0"/>
    <n v="0"/>
    <n v="0"/>
    <n v="1.8000000000000003"/>
    <n v="0"/>
    <n v="1.8000000000000003"/>
    <n v="0"/>
  </r>
  <r>
    <x v="8256"/>
    <n v="-4.5999999999999996"/>
    <n v="0"/>
    <n v="0"/>
    <n v="0"/>
    <n v="1.8000000000000003"/>
    <n v="0"/>
    <n v="1.8000000000000003"/>
    <n v="0"/>
  </r>
  <r>
    <x v="8257"/>
    <n v="-5.2"/>
    <n v="0"/>
    <n v="0"/>
    <n v="0"/>
    <n v="1.8000000000000003"/>
    <n v="0"/>
    <n v="1.8000000000000003"/>
    <n v="0"/>
  </r>
  <r>
    <x v="8258"/>
    <n v="-5.2"/>
    <n v="0"/>
    <n v="0"/>
    <n v="0"/>
    <n v="1.8000000000000003"/>
    <n v="0"/>
    <n v="1.8000000000000003"/>
    <n v="0"/>
  </r>
  <r>
    <x v="8259"/>
    <n v="-5.4"/>
    <n v="0"/>
    <n v="0"/>
    <n v="0"/>
    <n v="1.8000000000000003"/>
    <n v="0"/>
    <n v="1.8000000000000003"/>
    <n v="0"/>
  </r>
  <r>
    <x v="8260"/>
    <n v="-5.6"/>
    <n v="0"/>
    <n v="0"/>
    <n v="0"/>
    <n v="1.8000000000000003"/>
    <n v="0"/>
    <n v="1.8000000000000003"/>
    <n v="0"/>
  </r>
  <r>
    <x v="8261"/>
    <n v="-5.8"/>
    <n v="0"/>
    <n v="0"/>
    <n v="0"/>
    <n v="1.8000000000000003"/>
    <n v="0"/>
    <n v="1.8000000000000003"/>
    <n v="0"/>
  </r>
  <r>
    <x v="8262"/>
    <n v="-5.6"/>
    <n v="0"/>
    <n v="0"/>
    <n v="0"/>
    <n v="1.8000000000000003"/>
    <n v="0"/>
    <n v="1.8000000000000003"/>
    <n v="0"/>
  </r>
  <r>
    <x v="8263"/>
    <n v="-5.4"/>
    <n v="0"/>
    <n v="0"/>
    <n v="0"/>
    <n v="1.8000000000000003"/>
    <n v="0"/>
    <n v="1.8000000000000003"/>
    <n v="0"/>
  </r>
  <r>
    <x v="8264"/>
    <n v="-5.2"/>
    <n v="0"/>
    <n v="0"/>
    <n v="0"/>
    <n v="1.8000000000000003"/>
    <n v="0"/>
    <n v="1.8000000000000003"/>
    <n v="0"/>
  </r>
  <r>
    <x v="8265"/>
    <n v="-3.9"/>
    <n v="0"/>
    <n v="0"/>
    <n v="0"/>
    <n v="1.8000000000000003"/>
    <n v="0"/>
    <n v="1.8000000000000003"/>
    <n v="0"/>
  </r>
  <r>
    <x v="8266"/>
    <n v="-2.2000000000000002"/>
    <n v="0"/>
    <n v="0"/>
    <n v="0"/>
    <n v="1.8000000000000003"/>
    <n v="0"/>
    <n v="1.8000000000000003"/>
    <n v="0"/>
  </r>
  <r>
    <x v="8267"/>
    <n v="-1.3"/>
    <n v="0"/>
    <n v="0"/>
    <n v="0"/>
    <n v="1.8000000000000003"/>
    <n v="0"/>
    <n v="1.8000000000000003"/>
    <n v="0"/>
  </r>
  <r>
    <x v="8268"/>
    <n v="-1.1000000000000001"/>
    <n v="0"/>
    <n v="0"/>
    <n v="0"/>
    <n v="1.8000000000000003"/>
    <n v="0"/>
    <n v="1.8000000000000003"/>
    <n v="0"/>
  </r>
  <r>
    <x v="8269"/>
    <n v="-0.8"/>
    <n v="0"/>
    <n v="0"/>
    <n v="0"/>
    <n v="1.8000000000000003"/>
    <n v="0"/>
    <n v="1.8000000000000003"/>
    <n v="0"/>
  </r>
  <r>
    <x v="8270"/>
    <n v="-1"/>
    <n v="0"/>
    <n v="0"/>
    <n v="0"/>
    <n v="1.8000000000000003"/>
    <n v="0"/>
    <n v="1.8000000000000003"/>
    <n v="0"/>
  </r>
  <r>
    <x v="8271"/>
    <n v="-2"/>
    <n v="0"/>
    <n v="0"/>
    <n v="0"/>
    <n v="1.8000000000000003"/>
    <n v="0"/>
    <n v="1.8000000000000003"/>
    <n v="0"/>
  </r>
  <r>
    <x v="8272"/>
    <n v="-2.7"/>
    <n v="0"/>
    <n v="0"/>
    <n v="0"/>
    <n v="1.8000000000000003"/>
    <n v="0"/>
    <n v="1.8000000000000003"/>
    <n v="0"/>
  </r>
  <r>
    <x v="8273"/>
    <n v="-3.2"/>
    <n v="0"/>
    <n v="0"/>
    <n v="0"/>
    <n v="1.8000000000000003"/>
    <n v="0"/>
    <n v="1.8000000000000003"/>
    <n v="0"/>
  </r>
  <r>
    <x v="8274"/>
    <n v="-3.2"/>
    <n v="0"/>
    <n v="0"/>
    <n v="0"/>
    <n v="1.8000000000000003"/>
    <n v="0"/>
    <n v="1.8000000000000003"/>
    <n v="0"/>
  </r>
  <r>
    <x v="8275"/>
    <n v="-3.4"/>
    <n v="0"/>
    <n v="0"/>
    <n v="0"/>
    <n v="1.8000000000000003"/>
    <n v="0"/>
    <n v="1.8000000000000003"/>
    <n v="0"/>
  </r>
  <r>
    <x v="8276"/>
    <n v="-3.7"/>
    <n v="0"/>
    <n v="0"/>
    <n v="0"/>
    <n v="1.8000000000000003"/>
    <n v="0"/>
    <n v="1.8000000000000003"/>
    <n v="0"/>
  </r>
  <r>
    <x v="8277"/>
    <n v="-4.0999999999999996"/>
    <n v="0"/>
    <n v="0"/>
    <n v="0"/>
    <n v="1.8000000000000003"/>
    <n v="0"/>
    <n v="1.8000000000000003"/>
    <n v="0"/>
  </r>
  <r>
    <x v="8278"/>
    <n v="-4.4000000000000004"/>
    <n v="0"/>
    <n v="0"/>
    <n v="0"/>
    <n v="1.8000000000000003"/>
    <n v="0"/>
    <n v="1.8000000000000003"/>
    <n v="0"/>
  </r>
  <r>
    <x v="8279"/>
    <n v="-4.4000000000000004"/>
    <n v="0"/>
    <n v="0"/>
    <n v="0"/>
    <n v="1.8000000000000003"/>
    <n v="0"/>
    <n v="1.8000000000000003"/>
    <n v="0"/>
  </r>
  <r>
    <x v="8280"/>
    <n v="-4.0999999999999996"/>
    <n v="0"/>
    <n v="0"/>
    <n v="0"/>
    <n v="1.8000000000000003"/>
    <n v="0"/>
    <n v="1.8000000000000003"/>
    <n v="0"/>
  </r>
  <r>
    <x v="8281"/>
    <n v="-3.5"/>
    <n v="0"/>
    <n v="0"/>
    <n v="0"/>
    <n v="1.8000000000000003"/>
    <n v="0"/>
    <n v="1.8000000000000003"/>
    <n v="0"/>
  </r>
  <r>
    <x v="8282"/>
    <n v="-2.9"/>
    <n v="0"/>
    <n v="0"/>
    <n v="0"/>
    <n v="1.8000000000000003"/>
    <n v="0"/>
    <n v="1.8000000000000003"/>
    <n v="0"/>
  </r>
  <r>
    <x v="8283"/>
    <n v="-2.8"/>
    <n v="0"/>
    <n v="0"/>
    <n v="0"/>
    <n v="1.8000000000000003"/>
    <n v="0"/>
    <n v="1.8000000000000003"/>
    <n v="0"/>
  </r>
  <r>
    <x v="8284"/>
    <n v="-2.7"/>
    <n v="0"/>
    <n v="0"/>
    <n v="0"/>
    <n v="1.8000000000000003"/>
    <n v="0"/>
    <n v="1.8000000000000003"/>
    <n v="0"/>
  </r>
  <r>
    <x v="8285"/>
    <n v="-2.1"/>
    <n v="0"/>
    <n v="0"/>
    <n v="0"/>
    <n v="1.8000000000000003"/>
    <n v="0"/>
    <n v="1.8000000000000003"/>
    <n v="0"/>
  </r>
  <r>
    <x v="8286"/>
    <n v="-2.2999999999999998"/>
    <n v="0"/>
    <n v="0"/>
    <n v="0"/>
    <n v="1.8000000000000003"/>
    <n v="0"/>
    <n v="1.8000000000000003"/>
    <n v="0"/>
  </r>
  <r>
    <x v="8287"/>
    <n v="-2.1"/>
    <n v="0"/>
    <n v="0"/>
    <n v="0"/>
    <n v="1.8000000000000003"/>
    <n v="0"/>
    <n v="1.8000000000000003"/>
    <n v="0"/>
  </r>
  <r>
    <x v="8288"/>
    <n v="-1.5"/>
    <n v="0"/>
    <n v="0"/>
    <n v="0"/>
    <n v="1.8000000000000003"/>
    <n v="0"/>
    <n v="1.8000000000000003"/>
    <n v="0"/>
  </r>
  <r>
    <x v="8289"/>
    <n v="-0.6"/>
    <n v="0"/>
    <n v="0"/>
    <n v="0"/>
    <n v="1.8000000000000003"/>
    <n v="0"/>
    <n v="1.8000000000000003"/>
    <n v="0"/>
  </r>
  <r>
    <x v="8290"/>
    <n v="-0.3"/>
    <n v="0"/>
    <n v="0"/>
    <n v="0"/>
    <n v="1.8000000000000003"/>
    <n v="0"/>
    <n v="1.8000000000000003"/>
    <n v="0"/>
  </r>
  <r>
    <x v="8291"/>
    <n v="-0.6"/>
    <n v="0"/>
    <n v="0"/>
    <n v="0"/>
    <n v="1.8000000000000003"/>
    <n v="0"/>
    <n v="1.8000000000000003"/>
    <n v="0"/>
  </r>
  <r>
    <x v="8292"/>
    <n v="-0.6"/>
    <n v="0"/>
    <n v="0"/>
    <n v="0"/>
    <n v="1.8000000000000003"/>
    <n v="0"/>
    <n v="1.8000000000000003"/>
    <n v="0"/>
  </r>
  <r>
    <x v="8293"/>
    <n v="-0.7"/>
    <n v="0"/>
    <n v="0"/>
    <n v="0"/>
    <n v="1.8000000000000003"/>
    <n v="0"/>
    <n v="1.8000000000000003"/>
    <n v="0"/>
  </r>
  <r>
    <x v="8294"/>
    <n v="-0.5"/>
    <n v="0"/>
    <n v="0"/>
    <n v="0"/>
    <n v="1.8000000000000003"/>
    <n v="0"/>
    <n v="1.8000000000000003"/>
    <n v="0"/>
  </r>
  <r>
    <x v="8295"/>
    <n v="-0.4"/>
    <n v="0"/>
    <n v="0"/>
    <n v="0"/>
    <n v="1.8000000000000003"/>
    <n v="0"/>
    <n v="1.8000000000000003"/>
    <n v="0"/>
  </r>
  <r>
    <x v="8296"/>
    <n v="-0.2"/>
    <n v="0"/>
    <n v="0"/>
    <n v="0"/>
    <n v="1.8000000000000003"/>
    <n v="0"/>
    <n v="1.8000000000000003"/>
    <n v="0"/>
  </r>
  <r>
    <x v="8297"/>
    <n v="-0.1"/>
    <n v="0"/>
    <n v="0"/>
    <n v="0"/>
    <n v="1.8000000000000003"/>
    <n v="0"/>
    <n v="1.8000000000000003"/>
    <n v="0"/>
  </r>
  <r>
    <x v="8298"/>
    <n v="0.1"/>
    <n v="0"/>
    <n v="0"/>
    <n v="0"/>
    <n v="1.8000000000000003"/>
    <n v="0"/>
    <n v="1.8000000000000003"/>
    <n v="0"/>
  </r>
  <r>
    <x v="8299"/>
    <n v="-0.2"/>
    <n v="0"/>
    <n v="0"/>
    <n v="0"/>
    <n v="1.8000000000000003"/>
    <n v="0"/>
    <n v="1.8000000000000003"/>
    <n v="0"/>
  </r>
  <r>
    <x v="8300"/>
    <n v="0.2"/>
    <n v="0"/>
    <n v="0"/>
    <n v="0"/>
    <n v="1.8000000000000003"/>
    <n v="0"/>
    <n v="1.8000000000000003"/>
    <n v="0"/>
  </r>
  <r>
    <x v="8301"/>
    <n v="0.4"/>
    <n v="0"/>
    <n v="0"/>
    <n v="0"/>
    <n v="1.8000000000000003"/>
    <n v="0"/>
    <n v="1.8000000000000003"/>
    <n v="0"/>
  </r>
  <r>
    <x v="8302"/>
    <n v="0.8"/>
    <n v="0"/>
    <n v="0"/>
    <n v="0"/>
    <n v="1.8000000000000003"/>
    <n v="0"/>
    <n v="1.8000000000000003"/>
    <n v="0"/>
  </r>
  <r>
    <x v="8303"/>
    <n v="1.3"/>
    <n v="0"/>
    <n v="0"/>
    <n v="0"/>
    <n v="1.8000000000000003"/>
    <n v="0"/>
    <n v="1.8000000000000003"/>
    <n v="0"/>
  </r>
  <r>
    <x v="8304"/>
    <n v="1.3"/>
    <n v="0"/>
    <n v="0"/>
    <n v="0"/>
    <n v="1.8000000000000003"/>
    <n v="0"/>
    <n v="1.8000000000000003"/>
    <n v="0"/>
  </r>
  <r>
    <x v="8305"/>
    <n v="1.2"/>
    <n v="0"/>
    <n v="0"/>
    <n v="0"/>
    <n v="1.8000000000000003"/>
    <n v="0"/>
    <n v="1.8000000000000003"/>
    <n v="0"/>
  </r>
  <r>
    <x v="8306"/>
    <n v="1.2"/>
    <n v="0"/>
    <n v="0"/>
    <n v="0"/>
    <n v="1.8000000000000003"/>
    <n v="0"/>
    <n v="1.8000000000000003"/>
    <n v="0"/>
  </r>
  <r>
    <x v="8307"/>
    <n v="0.7"/>
    <n v="0"/>
    <n v="0"/>
    <n v="0"/>
    <n v="1.8000000000000003"/>
    <n v="0"/>
    <n v="1.8000000000000003"/>
    <n v="0"/>
  </r>
  <r>
    <x v="8308"/>
    <n v="1.3"/>
    <n v="0"/>
    <n v="0"/>
    <n v="0"/>
    <n v="1.8000000000000003"/>
    <n v="0"/>
    <n v="1.8000000000000003"/>
    <n v="0"/>
  </r>
  <r>
    <x v="8309"/>
    <n v="0.9"/>
    <n v="0"/>
    <n v="0"/>
    <n v="0"/>
    <n v="1.8000000000000003"/>
    <n v="0"/>
    <n v="1.8000000000000003"/>
    <n v="0"/>
  </r>
  <r>
    <x v="8310"/>
    <n v="1"/>
    <n v="0"/>
    <n v="0"/>
    <n v="0"/>
    <n v="1.8000000000000003"/>
    <n v="0"/>
    <n v="1.8000000000000003"/>
    <n v="0"/>
  </r>
  <r>
    <x v="8311"/>
    <n v="-0.1"/>
    <n v="0"/>
    <n v="0"/>
    <n v="0"/>
    <n v="1.8000000000000003"/>
    <n v="0"/>
    <n v="1.8000000000000003"/>
    <n v="0"/>
  </r>
  <r>
    <x v="8312"/>
    <n v="-0.5"/>
    <n v="0"/>
    <n v="0"/>
    <n v="0"/>
    <n v="1.8000000000000003"/>
    <n v="0"/>
    <n v="1.8000000000000003"/>
    <n v="0"/>
  </r>
  <r>
    <x v="8313"/>
    <n v="-0.3"/>
    <n v="0"/>
    <n v="0"/>
    <n v="0"/>
    <n v="1.8000000000000003"/>
    <n v="0"/>
    <n v="1.8000000000000003"/>
    <n v="0"/>
  </r>
  <r>
    <x v="8314"/>
    <n v="0.9"/>
    <n v="0"/>
    <n v="0"/>
    <n v="0"/>
    <n v="1.8000000000000003"/>
    <n v="0"/>
    <n v="1.8000000000000003"/>
    <n v="0"/>
  </r>
  <r>
    <x v="8315"/>
    <n v="1"/>
    <n v="0"/>
    <n v="0"/>
    <n v="0"/>
    <n v="1.8000000000000003"/>
    <n v="0"/>
    <n v="1.8000000000000003"/>
    <n v="0"/>
  </r>
  <r>
    <x v="8316"/>
    <n v="0.7"/>
    <n v="0"/>
    <n v="0"/>
    <n v="0"/>
    <n v="1.8000000000000003"/>
    <n v="0"/>
    <n v="1.8000000000000003"/>
    <n v="0"/>
  </r>
  <r>
    <x v="8317"/>
    <n v="0.9"/>
    <n v="0"/>
    <n v="0"/>
    <n v="0"/>
    <n v="1.8000000000000003"/>
    <n v="0"/>
    <n v="1.8000000000000003"/>
    <n v="0"/>
  </r>
  <r>
    <x v="8318"/>
    <n v="0.9"/>
    <n v="0"/>
    <n v="0"/>
    <n v="0"/>
    <n v="1.8000000000000003"/>
    <n v="0"/>
    <n v="1.8000000000000003"/>
    <n v="0"/>
  </r>
  <r>
    <x v="8319"/>
    <n v="0.5"/>
    <n v="0"/>
    <n v="0"/>
    <n v="0"/>
    <n v="1.8000000000000003"/>
    <n v="0"/>
    <n v="1.8000000000000003"/>
    <n v="0"/>
  </r>
  <r>
    <x v="8320"/>
    <n v="0.2"/>
    <n v="0"/>
    <n v="0"/>
    <n v="0"/>
    <n v="1.8000000000000003"/>
    <n v="0"/>
    <n v="1.8000000000000003"/>
    <n v="0"/>
  </r>
  <r>
    <x v="8321"/>
    <n v="0.2"/>
    <n v="0"/>
    <n v="0"/>
    <n v="0"/>
    <n v="1.8000000000000003"/>
    <n v="0"/>
    <n v="1.8000000000000003"/>
    <n v="0"/>
  </r>
  <r>
    <x v="8322"/>
    <n v="0.4"/>
    <n v="0"/>
    <n v="0"/>
    <n v="0"/>
    <n v="1.8000000000000003"/>
    <n v="0"/>
    <n v="1.8000000000000003"/>
    <n v="0"/>
  </r>
  <r>
    <x v="8323"/>
    <n v="0.4"/>
    <n v="0"/>
    <n v="0"/>
    <n v="0"/>
    <n v="1.8000000000000003"/>
    <n v="0"/>
    <n v="1.8000000000000003"/>
    <n v="0"/>
  </r>
  <r>
    <x v="8324"/>
    <n v="0.4"/>
    <n v="0"/>
    <n v="0"/>
    <n v="0"/>
    <n v="1.8000000000000003"/>
    <n v="0"/>
    <n v="1.8000000000000003"/>
    <n v="0"/>
  </r>
  <r>
    <x v="8325"/>
    <n v="0.4"/>
    <n v="0"/>
    <n v="0"/>
    <n v="0"/>
    <n v="1.8000000000000003"/>
    <n v="0"/>
    <n v="1.8000000000000003"/>
    <n v="0"/>
  </r>
  <r>
    <x v="8326"/>
    <n v="0.3"/>
    <n v="0"/>
    <n v="0"/>
    <n v="0"/>
    <n v="1.8000000000000003"/>
    <n v="0"/>
    <n v="1.8000000000000003"/>
    <n v="0"/>
  </r>
  <r>
    <x v="8327"/>
    <n v="0.2"/>
    <n v="0"/>
    <n v="0"/>
    <n v="0"/>
    <n v="1.8000000000000003"/>
    <n v="0"/>
    <n v="1.8000000000000003"/>
    <n v="0"/>
  </r>
  <r>
    <x v="8328"/>
    <n v="0"/>
    <n v="0"/>
    <n v="0"/>
    <n v="0"/>
    <n v="1.8000000000000003"/>
    <n v="0"/>
    <n v="1.8000000000000003"/>
    <n v="0"/>
  </r>
  <r>
    <x v="8329"/>
    <n v="0"/>
    <n v="0"/>
    <n v="0"/>
    <n v="0"/>
    <n v="1.8000000000000003"/>
    <n v="0"/>
    <n v="1.8000000000000003"/>
    <n v="0"/>
  </r>
  <r>
    <x v="8330"/>
    <n v="-0.3"/>
    <n v="0"/>
    <n v="0"/>
    <n v="0"/>
    <n v="1.8000000000000003"/>
    <n v="0"/>
    <n v="1.8000000000000003"/>
    <n v="0"/>
  </r>
  <r>
    <x v="8331"/>
    <n v="-0.6"/>
    <n v="0"/>
    <n v="0"/>
    <n v="0"/>
    <n v="1.8000000000000003"/>
    <n v="0"/>
    <n v="1.8000000000000003"/>
    <n v="0"/>
  </r>
  <r>
    <x v="8332"/>
    <n v="-0.5"/>
    <n v="0"/>
    <n v="0"/>
    <n v="0"/>
    <n v="1.8000000000000003"/>
    <n v="0"/>
    <n v="1.8000000000000003"/>
    <n v="0"/>
  </r>
  <r>
    <x v="8333"/>
    <n v="-0.4"/>
    <n v="0"/>
    <n v="0"/>
    <n v="0"/>
    <n v="1.8000000000000003"/>
    <n v="0"/>
    <n v="1.8000000000000003"/>
    <n v="0"/>
  </r>
  <r>
    <x v="8334"/>
    <n v="-0.2"/>
    <n v="0"/>
    <n v="0"/>
    <n v="0"/>
    <n v="1.8000000000000003"/>
    <n v="0"/>
    <n v="1.8000000000000003"/>
    <n v="0"/>
  </r>
  <r>
    <x v="8335"/>
    <n v="0.1"/>
    <n v="0"/>
    <n v="0"/>
    <n v="0"/>
    <n v="1.8000000000000003"/>
    <n v="0"/>
    <n v="1.8000000000000003"/>
    <n v="0"/>
  </r>
  <r>
    <x v="8336"/>
    <n v="-0.2"/>
    <n v="0"/>
    <n v="0"/>
    <n v="0"/>
    <n v="1.8000000000000003"/>
    <n v="0"/>
    <n v="1.8000000000000003"/>
    <n v="0"/>
  </r>
  <r>
    <x v="8337"/>
    <n v="-0.3"/>
    <n v="0"/>
    <n v="0"/>
    <n v="0"/>
    <n v="1.8000000000000003"/>
    <n v="0"/>
    <n v="1.8000000000000003"/>
    <n v="0"/>
  </r>
  <r>
    <x v="8338"/>
    <n v="-0.2"/>
    <n v="0"/>
    <n v="0"/>
    <n v="0"/>
    <n v="1.8000000000000003"/>
    <n v="0"/>
    <n v="1.8000000000000003"/>
    <n v="0"/>
  </r>
  <r>
    <x v="8339"/>
    <n v="0"/>
    <n v="0"/>
    <n v="0"/>
    <n v="0"/>
    <n v="1.8000000000000003"/>
    <n v="0"/>
    <n v="1.8000000000000003"/>
    <n v="0"/>
  </r>
  <r>
    <x v="8340"/>
    <n v="0.8"/>
    <n v="0"/>
    <n v="0"/>
    <n v="0"/>
    <n v="1.8000000000000003"/>
    <n v="0"/>
    <n v="1.8000000000000003"/>
    <n v="0"/>
  </r>
  <r>
    <x v="8341"/>
    <n v="0.9"/>
    <n v="0"/>
    <n v="0"/>
    <n v="0"/>
    <n v="1.8000000000000003"/>
    <n v="0"/>
    <n v="1.8000000000000003"/>
    <n v="0"/>
  </r>
  <r>
    <x v="8342"/>
    <n v="0.9"/>
    <n v="0"/>
    <n v="0"/>
    <n v="0"/>
    <n v="1.8000000000000003"/>
    <n v="0"/>
    <n v="1.8000000000000003"/>
    <n v="0"/>
  </r>
  <r>
    <x v="8343"/>
    <n v="0.9"/>
    <n v="0"/>
    <n v="0"/>
    <n v="0"/>
    <n v="1.8000000000000003"/>
    <n v="0"/>
    <n v="1.8000000000000003"/>
    <n v="0"/>
  </r>
  <r>
    <x v="8344"/>
    <n v="0.7"/>
    <n v="0"/>
    <n v="0"/>
    <n v="0"/>
    <n v="1.8000000000000003"/>
    <n v="0"/>
    <n v="1.8000000000000003"/>
    <n v="0"/>
  </r>
  <r>
    <x v="8345"/>
    <n v="0.7"/>
    <n v="0"/>
    <n v="0"/>
    <n v="0"/>
    <n v="1.8000000000000003"/>
    <n v="0"/>
    <n v="1.8000000000000003"/>
    <n v="0"/>
  </r>
  <r>
    <x v="8346"/>
    <n v="2.2999999999999998"/>
    <n v="0"/>
    <n v="0"/>
    <n v="0"/>
    <n v="1.8000000000000003"/>
    <n v="0"/>
    <n v="1.8000000000000003"/>
    <n v="0"/>
  </r>
  <r>
    <x v="8347"/>
    <n v="2.2999999999999998"/>
    <n v="0"/>
    <n v="0"/>
    <n v="0"/>
    <n v="1.8000000000000003"/>
    <n v="0"/>
    <n v="1.8000000000000003"/>
    <n v="0"/>
  </r>
  <r>
    <x v="8348"/>
    <n v="2.2999999999999998"/>
    <n v="0"/>
    <n v="0"/>
    <n v="0"/>
    <n v="1.8000000000000003"/>
    <n v="0"/>
    <n v="1.8000000000000003"/>
    <n v="0"/>
  </r>
  <r>
    <x v="8349"/>
    <n v="1.9"/>
    <n v="0"/>
    <n v="0"/>
    <n v="0"/>
    <n v="1.8000000000000003"/>
    <n v="0"/>
    <n v="1.8000000000000003"/>
    <n v="0"/>
  </r>
  <r>
    <x v="8350"/>
    <n v="1.3"/>
    <n v="0"/>
    <n v="0"/>
    <n v="0"/>
    <n v="1.8000000000000003"/>
    <n v="0"/>
    <n v="1.8000000000000003"/>
    <n v="0"/>
  </r>
  <r>
    <x v="8351"/>
    <n v="1.4"/>
    <n v="0"/>
    <n v="0"/>
    <n v="0"/>
    <n v="1.8000000000000003"/>
    <n v="0"/>
    <n v="1.8000000000000003"/>
    <n v="0"/>
  </r>
  <r>
    <x v="8352"/>
    <n v="0.9"/>
    <n v="0"/>
    <n v="0"/>
    <n v="0"/>
    <n v="1.8000000000000003"/>
    <n v="0"/>
    <n v="1.8000000000000003"/>
    <n v="0"/>
  </r>
  <r>
    <x v="8353"/>
    <n v="1"/>
    <n v="0"/>
    <n v="0"/>
    <n v="0"/>
    <n v="1.8000000000000003"/>
    <n v="0"/>
    <n v="1.8000000000000003"/>
    <n v="0"/>
  </r>
  <r>
    <x v="8354"/>
    <n v="1.6"/>
    <n v="0"/>
    <n v="0"/>
    <n v="0"/>
    <n v="1.8000000000000003"/>
    <n v="0"/>
    <n v="1.8000000000000003"/>
    <n v="0"/>
  </r>
  <r>
    <x v="8355"/>
    <n v="1.6"/>
    <n v="0"/>
    <n v="0"/>
    <n v="0"/>
    <n v="1.8000000000000003"/>
    <n v="0"/>
    <n v="1.8000000000000003"/>
    <n v="0"/>
  </r>
  <r>
    <x v="8356"/>
    <n v="1.5"/>
    <n v="0"/>
    <n v="0"/>
    <n v="0"/>
    <n v="1.8000000000000003"/>
    <n v="0"/>
    <n v="1.8000000000000003"/>
    <n v="0"/>
  </r>
  <r>
    <x v="8357"/>
    <n v="1.2"/>
    <n v="0"/>
    <n v="0"/>
    <n v="0"/>
    <n v="1.8000000000000003"/>
    <n v="0"/>
    <n v="1.8000000000000003"/>
    <n v="0"/>
  </r>
  <r>
    <x v="8358"/>
    <n v="1.1000000000000001"/>
    <n v="0"/>
    <n v="0"/>
    <n v="0"/>
    <n v="1.8000000000000003"/>
    <n v="0"/>
    <n v="1.8000000000000003"/>
    <n v="0"/>
  </r>
  <r>
    <x v="8359"/>
    <n v="1.3"/>
    <n v="0"/>
    <n v="0"/>
    <n v="0"/>
    <n v="1.8000000000000003"/>
    <n v="0"/>
    <n v="1.8000000000000003"/>
    <n v="0"/>
  </r>
  <r>
    <x v="8360"/>
    <n v="2"/>
    <n v="0"/>
    <n v="0"/>
    <n v="0"/>
    <n v="1.8000000000000003"/>
    <n v="0"/>
    <n v="1.8000000000000003"/>
    <n v="0"/>
  </r>
  <r>
    <x v="8361"/>
    <n v="2.6"/>
    <n v="0"/>
    <n v="0"/>
    <n v="0"/>
    <n v="1.8000000000000003"/>
    <n v="0"/>
    <n v="1.8000000000000003"/>
    <n v="0"/>
  </r>
  <r>
    <x v="8362"/>
    <n v="3.9"/>
    <n v="0"/>
    <n v="0"/>
    <n v="0"/>
    <n v="1.8000000000000003"/>
    <n v="0"/>
    <n v="1.8000000000000003"/>
    <n v="0"/>
  </r>
  <r>
    <x v="8363"/>
    <n v="4.8"/>
    <n v="0"/>
    <n v="0"/>
    <n v="0"/>
    <n v="1.8000000000000003"/>
    <n v="0"/>
    <n v="1.8000000000000003"/>
    <n v="0"/>
  </r>
  <r>
    <x v="8364"/>
    <n v="5.0999999999999996"/>
    <n v="0"/>
    <n v="0"/>
    <n v="0"/>
    <n v="1.8000000000000003"/>
    <n v="0"/>
    <n v="1.8000000000000003"/>
    <n v="0"/>
  </r>
  <r>
    <x v="8365"/>
    <n v="5.6"/>
    <n v="0"/>
    <n v="0"/>
    <n v="0"/>
    <n v="1.8000000000000003"/>
    <n v="0"/>
    <n v="1.8000000000000003"/>
    <n v="0"/>
  </r>
  <r>
    <x v="8366"/>
    <n v="5.5"/>
    <n v="0"/>
    <n v="0"/>
    <n v="0"/>
    <n v="1.8000000000000003"/>
    <n v="0"/>
    <n v="1.8000000000000003"/>
    <n v="0"/>
  </r>
  <r>
    <x v="8367"/>
    <n v="5.0999999999999996"/>
    <n v="0"/>
    <n v="0"/>
    <n v="0"/>
    <n v="1.8000000000000003"/>
    <n v="0"/>
    <n v="1.8000000000000003"/>
    <n v="0"/>
  </r>
  <r>
    <x v="8368"/>
    <n v="4.5"/>
    <n v="0"/>
    <n v="0"/>
    <n v="0"/>
    <n v="1.8000000000000003"/>
    <n v="0"/>
    <n v="1.8000000000000003"/>
    <n v="0"/>
  </r>
  <r>
    <x v="8369"/>
    <n v="4.5999999999999996"/>
    <n v="0"/>
    <n v="0"/>
    <n v="0"/>
    <n v="1.8000000000000003"/>
    <n v="0"/>
    <n v="1.8000000000000003"/>
    <n v="0"/>
  </r>
  <r>
    <x v="8370"/>
    <n v="4.5999999999999996"/>
    <n v="0"/>
    <n v="0"/>
    <n v="0"/>
    <n v="1.8000000000000003"/>
    <n v="0"/>
    <n v="1.8000000000000003"/>
    <n v="0"/>
  </r>
  <r>
    <x v="8371"/>
    <n v="4.3"/>
    <n v="0"/>
    <n v="0"/>
    <n v="0"/>
    <n v="1.8000000000000003"/>
    <n v="0"/>
    <n v="1.8000000000000003"/>
    <n v="0"/>
  </r>
  <r>
    <x v="8372"/>
    <n v="4"/>
    <n v="0"/>
    <n v="0"/>
    <n v="0"/>
    <n v="1.8000000000000003"/>
    <n v="0"/>
    <n v="1.8000000000000003"/>
    <n v="0"/>
  </r>
  <r>
    <x v="8373"/>
    <n v="3.6"/>
    <n v="0"/>
    <n v="0"/>
    <n v="0"/>
    <n v="1.8000000000000003"/>
    <n v="0"/>
    <n v="1.8000000000000003"/>
    <n v="0"/>
  </r>
  <r>
    <x v="8374"/>
    <n v="3.6"/>
    <n v="0"/>
    <n v="0"/>
    <n v="0"/>
    <n v="1.8000000000000003"/>
    <n v="0"/>
    <n v="1.8000000000000003"/>
    <n v="0"/>
  </r>
  <r>
    <x v="8375"/>
    <n v="3.6"/>
    <n v="0"/>
    <n v="0"/>
    <n v="0"/>
    <n v="1.8000000000000003"/>
    <n v="0"/>
    <n v="1.8000000000000003"/>
    <n v="0"/>
  </r>
  <r>
    <x v="8376"/>
    <n v="3"/>
    <n v="0"/>
    <n v="0"/>
    <n v="0"/>
    <n v="1.8000000000000003"/>
    <n v="0"/>
    <n v="1.8000000000000003"/>
    <n v="0"/>
  </r>
  <r>
    <x v="8377"/>
    <n v="3.5"/>
    <n v="0"/>
    <n v="0"/>
    <n v="0"/>
    <n v="1.8000000000000003"/>
    <n v="0"/>
    <n v="1.8000000000000003"/>
    <n v="0"/>
  </r>
  <r>
    <x v="8378"/>
    <n v="3"/>
    <n v="0"/>
    <n v="0"/>
    <n v="0"/>
    <n v="1.8000000000000003"/>
    <n v="0"/>
    <n v="1.8000000000000003"/>
    <n v="0"/>
  </r>
  <r>
    <x v="8379"/>
    <n v="3.2"/>
    <n v="0"/>
    <n v="0"/>
    <n v="0"/>
    <n v="1.8000000000000003"/>
    <n v="0"/>
    <n v="1.8000000000000003"/>
    <n v="0"/>
  </r>
  <r>
    <x v="8380"/>
    <n v="3.5"/>
    <n v="0"/>
    <n v="0"/>
    <n v="0"/>
    <n v="1.8000000000000003"/>
    <n v="0"/>
    <n v="1.8000000000000003"/>
    <n v="0"/>
  </r>
  <r>
    <x v="8381"/>
    <n v="3.5"/>
    <n v="0"/>
    <n v="0"/>
    <n v="0"/>
    <n v="1.8000000000000003"/>
    <n v="0"/>
    <n v="1.8000000000000003"/>
    <n v="0"/>
  </r>
  <r>
    <x v="8382"/>
    <n v="3.5"/>
    <n v="0"/>
    <n v="0"/>
    <n v="0"/>
    <n v="1.8000000000000003"/>
    <n v="0"/>
    <n v="1.8000000000000003"/>
    <n v="0"/>
  </r>
  <r>
    <x v="8383"/>
    <n v="4.2"/>
    <n v="0"/>
    <n v="0"/>
    <n v="0"/>
    <n v="1.8000000000000003"/>
    <n v="0"/>
    <n v="1.8000000000000003"/>
    <n v="0"/>
  </r>
  <r>
    <x v="8384"/>
    <n v="4.7"/>
    <n v="0"/>
    <n v="0"/>
    <n v="0"/>
    <n v="1.8000000000000003"/>
    <n v="0"/>
    <n v="1.8000000000000003"/>
    <n v="0"/>
  </r>
  <r>
    <x v="8385"/>
    <n v="6.5"/>
    <n v="0"/>
    <n v="0"/>
    <n v="0"/>
    <n v="1.8000000000000003"/>
    <n v="0"/>
    <n v="1.8000000000000003"/>
    <n v="0"/>
  </r>
  <r>
    <x v="8386"/>
    <n v="7"/>
    <n v="0"/>
    <n v="0"/>
    <n v="0"/>
    <n v="1.8000000000000003"/>
    <n v="0"/>
    <n v="1.8000000000000003"/>
    <n v="0"/>
  </r>
  <r>
    <x v="8387"/>
    <n v="7.7"/>
    <n v="0"/>
    <n v="0"/>
    <n v="0"/>
    <n v="1.8000000000000003"/>
    <n v="0"/>
    <n v="1.8000000000000003"/>
    <n v="0"/>
  </r>
  <r>
    <x v="8388"/>
    <n v="7.6"/>
    <n v="0"/>
    <n v="0"/>
    <n v="0"/>
    <n v="1.8000000000000003"/>
    <n v="0"/>
    <n v="1.8000000000000003"/>
    <n v="0"/>
  </r>
  <r>
    <x v="8389"/>
    <n v="7.3"/>
    <n v="0"/>
    <n v="0"/>
    <n v="0"/>
    <n v="1.8000000000000003"/>
    <n v="0"/>
    <n v="1.8000000000000003"/>
    <n v="0"/>
  </r>
  <r>
    <x v="8390"/>
    <n v="7.3"/>
    <n v="0"/>
    <n v="0"/>
    <n v="0"/>
    <n v="1.8000000000000003"/>
    <n v="0"/>
    <n v="1.8000000000000003"/>
    <n v="0"/>
  </r>
  <r>
    <x v="8391"/>
    <n v="6.8"/>
    <n v="0"/>
    <n v="0"/>
    <n v="0"/>
    <n v="1.8000000000000003"/>
    <n v="0"/>
    <n v="1.8000000000000003"/>
    <n v="0"/>
  </r>
  <r>
    <x v="8392"/>
    <n v="5.8"/>
    <n v="0"/>
    <n v="0"/>
    <n v="0"/>
    <n v="1.8000000000000003"/>
    <n v="0"/>
    <n v="1.8000000000000003"/>
    <n v="0"/>
  </r>
  <r>
    <x v="8393"/>
    <n v="5.7"/>
    <n v="0"/>
    <n v="0"/>
    <n v="0"/>
    <n v="1.8000000000000003"/>
    <n v="0"/>
    <n v="1.8000000000000003"/>
    <n v="0"/>
  </r>
  <r>
    <x v="8394"/>
    <n v="5.9"/>
    <n v="0"/>
    <n v="0"/>
    <n v="0"/>
    <n v="1.8000000000000003"/>
    <n v="0"/>
    <n v="1.8000000000000003"/>
    <n v="0"/>
  </r>
  <r>
    <x v="8395"/>
    <n v="6.4"/>
    <n v="0"/>
    <n v="0"/>
    <n v="0"/>
    <n v="1.8000000000000003"/>
    <n v="0"/>
    <n v="1.8000000000000003"/>
    <n v="0"/>
  </r>
  <r>
    <x v="8396"/>
    <n v="6.2"/>
    <n v="0"/>
    <n v="0"/>
    <n v="0"/>
    <n v="1.8000000000000003"/>
    <n v="0"/>
    <n v="1.8000000000000003"/>
    <n v="0"/>
  </r>
  <r>
    <x v="8397"/>
    <n v="6.3"/>
    <n v="0"/>
    <n v="0"/>
    <n v="0"/>
    <n v="1.8000000000000003"/>
    <n v="0"/>
    <n v="1.8000000000000003"/>
    <n v="0"/>
  </r>
  <r>
    <x v="8398"/>
    <n v="6"/>
    <n v="0"/>
    <n v="0"/>
    <n v="0"/>
    <n v="1.8000000000000003"/>
    <n v="0"/>
    <n v="1.8000000000000003"/>
    <n v="0"/>
  </r>
  <r>
    <x v="8399"/>
    <n v="5.9"/>
    <n v="0"/>
    <n v="0"/>
    <n v="0"/>
    <n v="1.8000000000000003"/>
    <n v="0"/>
    <n v="1.8000000000000003"/>
    <n v="0"/>
  </r>
  <r>
    <x v="8400"/>
    <n v="5.6"/>
    <n v="0"/>
    <n v="0"/>
    <n v="0"/>
    <n v="1.8000000000000003"/>
    <n v="0"/>
    <n v="1.8000000000000003"/>
    <n v="0"/>
  </r>
  <r>
    <x v="8401"/>
    <n v="6.1"/>
    <n v="0"/>
    <n v="0"/>
    <n v="0"/>
    <n v="1.8000000000000003"/>
    <n v="0"/>
    <n v="1.8000000000000003"/>
    <n v="0"/>
  </r>
  <r>
    <x v="8402"/>
    <n v="6.2"/>
    <n v="0"/>
    <n v="0"/>
    <n v="0"/>
    <n v="1.8000000000000003"/>
    <n v="0"/>
    <n v="1.8000000000000003"/>
    <n v="0"/>
  </r>
  <r>
    <x v="8403"/>
    <n v="6.7"/>
    <n v="0"/>
    <n v="0"/>
    <n v="0"/>
    <n v="1.8000000000000003"/>
    <n v="0"/>
    <n v="1.8000000000000003"/>
    <n v="0"/>
  </r>
  <r>
    <x v="8404"/>
    <n v="6.9"/>
    <n v="0"/>
    <n v="0"/>
    <n v="0"/>
    <n v="1.8000000000000003"/>
    <n v="0"/>
    <n v="1.8000000000000003"/>
    <n v="0"/>
  </r>
  <r>
    <x v="8405"/>
    <n v="6.7"/>
    <n v="0"/>
    <n v="0"/>
    <n v="0"/>
    <n v="1.8000000000000003"/>
    <n v="0"/>
    <n v="1.8000000000000003"/>
    <n v="0"/>
  </r>
  <r>
    <x v="8406"/>
    <n v="6.7"/>
    <n v="0"/>
    <n v="0"/>
    <n v="0"/>
    <n v="1.8000000000000003"/>
    <n v="0"/>
    <n v="1.8000000000000003"/>
    <n v="0"/>
  </r>
  <r>
    <x v="8407"/>
    <n v="6.9"/>
    <n v="0"/>
    <n v="0"/>
    <n v="0"/>
    <n v="1.8000000000000003"/>
    <n v="0"/>
    <n v="1.8000000000000003"/>
    <n v="0"/>
  </r>
  <r>
    <x v="8408"/>
    <n v="6.8"/>
    <n v="0"/>
    <n v="0"/>
    <n v="0"/>
    <n v="1.8000000000000003"/>
    <n v="0"/>
    <n v="1.8000000000000003"/>
    <n v="0"/>
  </r>
  <r>
    <x v="8409"/>
    <n v="7.7"/>
    <n v="0"/>
    <n v="0"/>
    <n v="0"/>
    <n v="1.8000000000000003"/>
    <n v="0"/>
    <n v="1.8000000000000003"/>
    <n v="0"/>
  </r>
  <r>
    <x v="8410"/>
    <n v="7.6"/>
    <n v="0"/>
    <n v="0"/>
    <n v="0"/>
    <n v="1.8000000000000003"/>
    <n v="0"/>
    <n v="1.8000000000000003"/>
    <n v="0"/>
  </r>
  <r>
    <x v="8411"/>
    <n v="7.8"/>
    <n v="0"/>
    <n v="0"/>
    <n v="0"/>
    <n v="1.8000000000000003"/>
    <n v="0"/>
    <n v="1.8000000000000003"/>
    <n v="0"/>
  </r>
  <r>
    <x v="8412"/>
    <n v="8"/>
    <n v="0"/>
    <n v="0"/>
    <n v="0"/>
    <n v="1.8000000000000003"/>
    <n v="0"/>
    <n v="1.8000000000000003"/>
    <n v="0"/>
  </r>
  <r>
    <x v="8413"/>
    <n v="7.9"/>
    <n v="0"/>
    <n v="0"/>
    <n v="0"/>
    <n v="1.8000000000000003"/>
    <n v="0"/>
    <n v="1.8000000000000003"/>
    <n v="0"/>
  </r>
  <r>
    <x v="8414"/>
    <n v="7.8"/>
    <n v="0"/>
    <n v="0"/>
    <n v="0"/>
    <n v="1.8000000000000003"/>
    <n v="0"/>
    <n v="1.8000000000000003"/>
    <n v="0"/>
  </r>
  <r>
    <x v="8415"/>
    <n v="7.7"/>
    <n v="0"/>
    <n v="0"/>
    <n v="0"/>
    <n v="1.8000000000000003"/>
    <n v="0"/>
    <n v="1.8000000000000003"/>
    <n v="0"/>
  </r>
  <r>
    <x v="8416"/>
    <n v="7.7"/>
    <n v="0"/>
    <n v="0"/>
    <n v="0"/>
    <n v="1.8000000000000003"/>
    <n v="0"/>
    <n v="1.8000000000000003"/>
    <n v="0"/>
  </r>
  <r>
    <x v="8417"/>
    <n v="7.8"/>
    <n v="0"/>
    <n v="0"/>
    <n v="0"/>
    <n v="1.8000000000000003"/>
    <n v="0"/>
    <n v="1.8000000000000003"/>
    <n v="0"/>
  </r>
  <r>
    <x v="8418"/>
    <n v="7.6"/>
    <n v="0"/>
    <n v="0"/>
    <n v="0"/>
    <n v="1.8000000000000003"/>
    <n v="0"/>
    <n v="1.8000000000000003"/>
    <n v="0"/>
  </r>
  <r>
    <x v="8419"/>
    <n v="7.5"/>
    <n v="0"/>
    <n v="0"/>
    <n v="0"/>
    <n v="1.8000000000000003"/>
    <n v="0"/>
    <n v="1.8000000000000003"/>
    <n v="0"/>
  </r>
  <r>
    <x v="8420"/>
    <n v="7.6"/>
    <n v="0"/>
    <n v="0"/>
    <n v="0"/>
    <n v="1.8000000000000003"/>
    <n v="0"/>
    <n v="1.8000000000000003"/>
    <n v="0"/>
  </r>
  <r>
    <x v="8421"/>
    <n v="8"/>
    <n v="0"/>
    <n v="0"/>
    <n v="0"/>
    <n v="1.8000000000000003"/>
    <n v="0"/>
    <n v="1.8000000000000003"/>
    <n v="0"/>
  </r>
  <r>
    <x v="8422"/>
    <n v="7.9"/>
    <n v="0"/>
    <n v="0"/>
    <n v="0"/>
    <n v="1.8000000000000003"/>
    <n v="0"/>
    <n v="1.8000000000000003"/>
    <n v="0"/>
  </r>
  <r>
    <x v="8423"/>
    <n v="7.9"/>
    <n v="0"/>
    <n v="0"/>
    <n v="0"/>
    <n v="1.8000000000000003"/>
    <n v="0"/>
    <n v="1.8000000000000003"/>
    <n v="0"/>
  </r>
  <r>
    <x v="8424"/>
    <n v="7.9"/>
    <n v="0"/>
    <n v="0"/>
    <n v="0"/>
    <n v="1.8000000000000003"/>
    <n v="0"/>
    <n v="1.8000000000000003"/>
    <n v="0"/>
  </r>
  <r>
    <x v="8425"/>
    <n v="7.9"/>
    <n v="0"/>
    <n v="0"/>
    <n v="0"/>
    <n v="1.8000000000000003"/>
    <n v="0"/>
    <n v="1.8000000000000003"/>
    <n v="0"/>
  </r>
  <r>
    <x v="8426"/>
    <n v="7.9"/>
    <n v="0"/>
    <n v="0"/>
    <n v="0"/>
    <n v="1.8000000000000003"/>
    <n v="0"/>
    <n v="1.8000000000000003"/>
    <n v="0"/>
  </r>
  <r>
    <x v="8427"/>
    <n v="7.9"/>
    <n v="0"/>
    <n v="0"/>
    <n v="0"/>
    <n v="1.8000000000000003"/>
    <n v="0"/>
    <n v="1.8000000000000003"/>
    <n v="0"/>
  </r>
  <r>
    <x v="8428"/>
    <n v="7.9"/>
    <n v="0"/>
    <n v="0"/>
    <n v="0"/>
    <n v="1.8000000000000003"/>
    <n v="0"/>
    <n v="1.8000000000000003"/>
    <n v="0"/>
  </r>
  <r>
    <x v="8429"/>
    <n v="7.8"/>
    <n v="0"/>
    <n v="0"/>
    <n v="0"/>
    <n v="1.8000000000000003"/>
    <n v="0"/>
    <n v="1.8000000000000003"/>
    <n v="0"/>
  </r>
  <r>
    <x v="8430"/>
    <n v="7.8"/>
    <n v="0"/>
    <n v="0"/>
    <n v="0"/>
    <n v="1.8000000000000003"/>
    <n v="0"/>
    <n v="1.8000000000000003"/>
    <n v="0"/>
  </r>
  <r>
    <x v="8431"/>
    <n v="7.7"/>
    <n v="0"/>
    <n v="0"/>
    <n v="0"/>
    <n v="1.8000000000000003"/>
    <n v="0"/>
    <n v="1.8000000000000003"/>
    <n v="0"/>
  </r>
  <r>
    <x v="8432"/>
    <n v="7.8"/>
    <n v="0"/>
    <n v="0"/>
    <n v="0"/>
    <n v="1.8000000000000003"/>
    <n v="0"/>
    <n v="1.8000000000000003"/>
    <n v="0"/>
  </r>
  <r>
    <x v="8433"/>
    <n v="8.5"/>
    <n v="0"/>
    <n v="0"/>
    <n v="0"/>
    <n v="1.8000000000000003"/>
    <n v="0"/>
    <n v="1.8000000000000003"/>
    <n v="0"/>
  </r>
  <r>
    <x v="8434"/>
    <n v="9.6999999999999993"/>
    <n v="0"/>
    <n v="0"/>
    <n v="0"/>
    <n v="1.8000000000000003"/>
    <n v="0"/>
    <n v="1.8000000000000003"/>
    <n v="0"/>
  </r>
  <r>
    <x v="8435"/>
    <n v="9.6999999999999993"/>
    <n v="0"/>
    <n v="0"/>
    <n v="0"/>
    <n v="1.8000000000000003"/>
    <n v="0"/>
    <n v="1.8000000000000003"/>
    <n v="0"/>
  </r>
  <r>
    <x v="8436"/>
    <n v="11.1"/>
    <n v="0"/>
    <n v="0"/>
    <n v="0"/>
    <n v="1.8000000000000003"/>
    <n v="0"/>
    <n v="1.8000000000000003"/>
    <n v="0"/>
  </r>
  <r>
    <x v="8437"/>
    <n v="11"/>
    <n v="0"/>
    <n v="0"/>
    <n v="0"/>
    <n v="1.8000000000000003"/>
    <n v="0"/>
    <n v="1.8000000000000003"/>
    <n v="0"/>
  </r>
  <r>
    <x v="8438"/>
    <n v="10.5"/>
    <n v="0"/>
    <n v="0"/>
    <n v="0"/>
    <n v="1.8000000000000003"/>
    <n v="0"/>
    <n v="1.8000000000000003"/>
    <n v="0"/>
  </r>
  <r>
    <x v="8439"/>
    <n v="9.6"/>
    <n v="0"/>
    <n v="0"/>
    <n v="0"/>
    <n v="1.8000000000000003"/>
    <n v="0"/>
    <n v="1.8000000000000003"/>
    <n v="0"/>
  </r>
  <r>
    <x v="8440"/>
    <n v="9.1999999999999993"/>
    <n v="0"/>
    <n v="0"/>
    <n v="0"/>
    <n v="1.8000000000000003"/>
    <n v="0"/>
    <n v="1.8000000000000003"/>
    <n v="0"/>
  </r>
  <r>
    <x v="8441"/>
    <n v="8.6999999999999993"/>
    <n v="0"/>
    <n v="0"/>
    <n v="0"/>
    <n v="1.8000000000000003"/>
    <n v="0"/>
    <n v="1.8000000000000003"/>
    <n v="0"/>
  </r>
  <r>
    <x v="8442"/>
    <n v="8.6999999999999993"/>
    <n v="0"/>
    <n v="0"/>
    <n v="0"/>
    <n v="1.8000000000000003"/>
    <n v="0"/>
    <n v="1.8000000000000003"/>
    <n v="0"/>
  </r>
  <r>
    <x v="8443"/>
    <n v="8.9"/>
    <n v="0"/>
    <n v="0"/>
    <n v="0"/>
    <n v="1.8000000000000003"/>
    <n v="0"/>
    <n v="1.8000000000000003"/>
    <n v="0"/>
  </r>
  <r>
    <x v="8444"/>
    <n v="9.1"/>
    <n v="0"/>
    <n v="0"/>
    <n v="0"/>
    <n v="1.8000000000000003"/>
    <n v="0"/>
    <n v="1.8000000000000003"/>
    <n v="0"/>
  </r>
  <r>
    <x v="8445"/>
    <n v="8.9"/>
    <n v="0"/>
    <n v="0"/>
    <n v="0"/>
    <n v="1.8000000000000003"/>
    <n v="0"/>
    <n v="1.8000000000000003"/>
    <n v="0"/>
  </r>
  <r>
    <x v="8446"/>
    <n v="9"/>
    <n v="0"/>
    <n v="0"/>
    <n v="0"/>
    <n v="1.8000000000000003"/>
    <n v="0"/>
    <n v="1.8000000000000003"/>
    <n v="0"/>
  </r>
  <r>
    <x v="8447"/>
    <n v="8.5"/>
    <n v="0"/>
    <n v="0"/>
    <n v="0"/>
    <n v="1.8000000000000003"/>
    <n v="0"/>
    <n v="1.8000000000000003"/>
    <n v="0"/>
  </r>
  <r>
    <x v="8448"/>
    <n v="8.6"/>
    <n v="0"/>
    <n v="0"/>
    <n v="0"/>
    <n v="1.8000000000000003"/>
    <n v="0"/>
    <n v="1.8000000000000003"/>
    <n v="0"/>
  </r>
  <r>
    <x v="8449"/>
    <n v="9"/>
    <n v="0"/>
    <n v="0"/>
    <n v="0"/>
    <n v="1.8000000000000003"/>
    <n v="0"/>
    <n v="1.8000000000000003"/>
    <n v="0"/>
  </r>
  <r>
    <x v="8450"/>
    <n v="9.9"/>
    <n v="0"/>
    <n v="0"/>
    <n v="0"/>
    <n v="1.8000000000000003"/>
    <n v="0"/>
    <n v="1.8000000000000003"/>
    <n v="0"/>
  </r>
  <r>
    <x v="8451"/>
    <n v="10.199999999999999"/>
    <n v="0"/>
    <n v="0"/>
    <n v="0"/>
    <n v="1.8000000000000003"/>
    <n v="0"/>
    <n v="1.8000000000000003"/>
    <n v="0"/>
  </r>
  <r>
    <x v="8452"/>
    <n v="9.8000000000000007"/>
    <n v="0"/>
    <n v="0"/>
    <n v="0"/>
    <n v="1.8000000000000003"/>
    <n v="0"/>
    <n v="1.8000000000000003"/>
    <n v="0"/>
  </r>
  <r>
    <x v="8453"/>
    <n v="8.6999999999999993"/>
    <n v="0"/>
    <n v="0"/>
    <n v="0"/>
    <n v="1.8000000000000003"/>
    <n v="0"/>
    <n v="1.8000000000000003"/>
    <n v="0"/>
  </r>
  <r>
    <x v="8454"/>
    <n v="8.1999999999999993"/>
    <n v="0"/>
    <n v="0"/>
    <n v="0"/>
    <n v="1.8000000000000003"/>
    <n v="0"/>
    <n v="1.8000000000000003"/>
    <n v="0"/>
  </r>
  <r>
    <x v="8455"/>
    <n v="8.3000000000000007"/>
    <n v="0"/>
    <n v="0"/>
    <n v="0"/>
    <n v="1.8000000000000003"/>
    <n v="0"/>
    <n v="1.8000000000000003"/>
    <n v="0"/>
  </r>
  <r>
    <x v="8456"/>
    <n v="8.1"/>
    <n v="0"/>
    <n v="0"/>
    <n v="0"/>
    <n v="1.8000000000000003"/>
    <n v="0"/>
    <n v="1.8000000000000003"/>
    <n v="0"/>
  </r>
  <r>
    <x v="8457"/>
    <n v="8.6"/>
    <n v="0"/>
    <n v="0"/>
    <n v="0"/>
    <n v="1.8000000000000003"/>
    <n v="0"/>
    <n v="1.8000000000000003"/>
    <n v="0"/>
  </r>
  <r>
    <x v="8458"/>
    <n v="10.3"/>
    <n v="0"/>
    <n v="0"/>
    <n v="0"/>
    <n v="1.8000000000000003"/>
    <n v="0"/>
    <n v="1.8000000000000003"/>
    <n v="0"/>
  </r>
  <r>
    <x v="8459"/>
    <n v="10.199999999999999"/>
    <n v="0"/>
    <n v="0"/>
    <n v="0"/>
    <n v="1.8000000000000003"/>
    <n v="0"/>
    <n v="1.8000000000000003"/>
    <n v="0"/>
  </r>
  <r>
    <x v="8460"/>
    <n v="10.8"/>
    <n v="0"/>
    <n v="0"/>
    <n v="0"/>
    <n v="1.8000000000000003"/>
    <n v="0"/>
    <n v="1.8000000000000003"/>
    <n v="0"/>
  </r>
  <r>
    <x v="8461"/>
    <n v="11"/>
    <n v="0"/>
    <n v="0"/>
    <n v="0"/>
    <n v="1.8000000000000003"/>
    <n v="0"/>
    <n v="1.8000000000000003"/>
    <n v="0"/>
  </r>
  <r>
    <x v="8462"/>
    <n v="10.8"/>
    <n v="0"/>
    <n v="0"/>
    <n v="0"/>
    <n v="1.8000000000000003"/>
    <n v="0"/>
    <n v="1.8000000000000003"/>
    <n v="0"/>
  </r>
  <r>
    <x v="8463"/>
    <n v="10"/>
    <n v="0"/>
    <n v="0"/>
    <n v="0"/>
    <n v="1.8000000000000003"/>
    <n v="0"/>
    <n v="1.8000000000000003"/>
    <n v="0"/>
  </r>
  <r>
    <x v="8464"/>
    <n v="9.8000000000000007"/>
    <n v="0"/>
    <n v="0"/>
    <n v="0"/>
    <n v="1.8000000000000003"/>
    <n v="0"/>
    <n v="1.8000000000000003"/>
    <n v="0"/>
  </r>
  <r>
    <x v="8465"/>
    <n v="9.6"/>
    <n v="0"/>
    <n v="0"/>
    <n v="0"/>
    <n v="1.8000000000000003"/>
    <n v="0"/>
    <n v="1.8000000000000003"/>
    <n v="0"/>
  </r>
  <r>
    <x v="8466"/>
    <n v="9.3000000000000007"/>
    <n v="0"/>
    <n v="0"/>
    <n v="0"/>
    <n v="1.8000000000000003"/>
    <n v="0"/>
    <n v="1.8000000000000003"/>
    <n v="0"/>
  </r>
  <r>
    <x v="8467"/>
    <n v="9.1999999999999993"/>
    <n v="0"/>
    <n v="0"/>
    <n v="0"/>
    <n v="1.8000000000000003"/>
    <n v="0"/>
    <n v="1.8000000000000003"/>
    <n v="0"/>
  </r>
  <r>
    <x v="8468"/>
    <n v="9.4"/>
    <n v="0"/>
    <n v="0"/>
    <n v="0"/>
    <n v="1.8000000000000003"/>
    <n v="0"/>
    <n v="1.8000000000000003"/>
    <n v="0"/>
  </r>
  <r>
    <x v="8469"/>
    <n v="9.1999999999999993"/>
    <n v="0"/>
    <n v="0"/>
    <n v="0"/>
    <n v="1.8000000000000003"/>
    <n v="0"/>
    <n v="1.8000000000000003"/>
    <n v="0"/>
  </r>
  <r>
    <x v="8470"/>
    <n v="9"/>
    <n v="0"/>
    <n v="0"/>
    <n v="0"/>
    <n v="1.8000000000000003"/>
    <n v="0"/>
    <n v="1.8000000000000003"/>
    <n v="0"/>
  </r>
  <r>
    <x v="8471"/>
    <n v="8.9"/>
    <n v="0"/>
    <n v="0"/>
    <n v="0"/>
    <n v="1.8000000000000003"/>
    <n v="0"/>
    <n v="1.8000000000000003"/>
    <n v="0"/>
  </r>
  <r>
    <x v="8472"/>
    <n v="8.6999999999999993"/>
    <n v="0"/>
    <n v="0"/>
    <n v="0"/>
    <n v="1.8000000000000003"/>
    <n v="0"/>
    <n v="1.8000000000000003"/>
    <n v="0"/>
  </r>
  <r>
    <x v="8473"/>
    <n v="8.3000000000000007"/>
    <n v="0"/>
    <n v="0"/>
    <n v="0"/>
    <n v="1.8000000000000003"/>
    <n v="0"/>
    <n v="1.8000000000000003"/>
    <n v="0"/>
  </r>
  <r>
    <x v="8474"/>
    <n v="7.7"/>
    <n v="0"/>
    <n v="0"/>
    <n v="0"/>
    <n v="1.8000000000000003"/>
    <n v="0"/>
    <n v="1.8000000000000003"/>
    <n v="0"/>
  </r>
  <r>
    <x v="8475"/>
    <n v="7.2"/>
    <n v="0"/>
    <n v="0"/>
    <n v="0"/>
    <n v="1.8000000000000003"/>
    <n v="0"/>
    <n v="1.8000000000000003"/>
    <n v="0"/>
  </r>
  <r>
    <x v="8476"/>
    <n v="7.9"/>
    <n v="0"/>
    <n v="0"/>
    <n v="0"/>
    <n v="1.8000000000000003"/>
    <n v="0"/>
    <n v="1.8000000000000003"/>
    <n v="0"/>
  </r>
  <r>
    <x v="8477"/>
    <n v="8.9"/>
    <n v="0"/>
    <n v="0"/>
    <n v="0"/>
    <n v="1.8000000000000003"/>
    <n v="0"/>
    <n v="1.8000000000000003"/>
    <n v="0"/>
  </r>
  <r>
    <x v="8478"/>
    <n v="8.6"/>
    <n v="0"/>
    <n v="0"/>
    <n v="0"/>
    <n v="1.8000000000000003"/>
    <n v="0"/>
    <n v="1.8000000000000003"/>
    <n v="0"/>
  </r>
  <r>
    <x v="8479"/>
    <n v="8.4"/>
    <n v="0"/>
    <n v="0"/>
    <n v="0"/>
    <n v="1.8000000000000003"/>
    <n v="0"/>
    <n v="1.8000000000000003"/>
    <n v="0"/>
  </r>
  <r>
    <x v="8480"/>
    <n v="8.8000000000000007"/>
    <n v="0"/>
    <n v="0"/>
    <n v="0"/>
    <n v="1.8000000000000003"/>
    <n v="0"/>
    <n v="1.8000000000000003"/>
    <n v="0"/>
  </r>
  <r>
    <x v="8481"/>
    <n v="9.5"/>
    <n v="0"/>
    <n v="0"/>
    <n v="0"/>
    <n v="1.8000000000000003"/>
    <n v="0"/>
    <n v="1.8000000000000003"/>
    <n v="0"/>
  </r>
  <r>
    <x v="8482"/>
    <n v="10.5"/>
    <n v="0"/>
    <n v="0"/>
    <n v="0"/>
    <n v="1.8000000000000003"/>
    <n v="0"/>
    <n v="1.8000000000000003"/>
    <n v="0"/>
  </r>
  <r>
    <x v="8483"/>
    <n v="10.6"/>
    <n v="0"/>
    <n v="0"/>
    <n v="0"/>
    <n v="1.8000000000000003"/>
    <n v="0"/>
    <n v="1.8000000000000003"/>
    <n v="0"/>
  </r>
  <r>
    <x v="8484"/>
    <n v="10.8"/>
    <n v="0"/>
    <n v="0"/>
    <n v="0"/>
    <n v="1.8000000000000003"/>
    <n v="0"/>
    <n v="1.8000000000000003"/>
    <n v="0"/>
  </r>
  <r>
    <x v="8485"/>
    <n v="10.8"/>
    <n v="0"/>
    <n v="0"/>
    <n v="0"/>
    <n v="1.8000000000000003"/>
    <n v="0"/>
    <n v="1.8000000000000003"/>
    <n v="0"/>
  </r>
  <r>
    <x v="8486"/>
    <n v="10.1"/>
    <n v="0"/>
    <n v="0"/>
    <n v="0"/>
    <n v="1.8000000000000003"/>
    <n v="0"/>
    <n v="1.8000000000000003"/>
    <n v="0"/>
  </r>
  <r>
    <x v="8487"/>
    <n v="9.3000000000000007"/>
    <n v="0"/>
    <n v="0"/>
    <n v="0"/>
    <n v="1.8000000000000003"/>
    <n v="0"/>
    <n v="1.8000000000000003"/>
    <n v="0"/>
  </r>
  <r>
    <x v="8488"/>
    <n v="8.4"/>
    <n v="0"/>
    <n v="0"/>
    <n v="0"/>
    <n v="1.8000000000000003"/>
    <n v="0"/>
    <n v="1.8000000000000003"/>
    <n v="0"/>
  </r>
  <r>
    <x v="8489"/>
    <n v="8"/>
    <n v="0"/>
    <n v="0"/>
    <n v="0"/>
    <n v="1.8000000000000003"/>
    <n v="0"/>
    <n v="1.8000000000000003"/>
    <n v="0"/>
  </r>
  <r>
    <x v="8490"/>
    <n v="7.7"/>
    <n v="0"/>
    <n v="0"/>
    <n v="0"/>
    <n v="1.8000000000000003"/>
    <n v="0"/>
    <n v="1.8000000000000003"/>
    <n v="0"/>
  </r>
  <r>
    <x v="8491"/>
    <n v="7.5"/>
    <n v="0"/>
    <n v="0"/>
    <n v="0"/>
    <n v="1.8000000000000003"/>
    <n v="0"/>
    <n v="1.8000000000000003"/>
    <n v="0"/>
  </r>
  <r>
    <x v="8492"/>
    <n v="7.5"/>
    <n v="0"/>
    <n v="0"/>
    <n v="0"/>
    <n v="1.8000000000000003"/>
    <n v="0"/>
    <n v="1.8000000000000003"/>
    <n v="0"/>
  </r>
  <r>
    <x v="8493"/>
    <n v="7.4"/>
    <n v="0"/>
    <n v="0"/>
    <n v="0"/>
    <n v="1.8000000000000003"/>
    <n v="0"/>
    <n v="1.8000000000000003"/>
    <n v="0"/>
  </r>
  <r>
    <x v="8494"/>
    <n v="7.6"/>
    <n v="0"/>
    <n v="0"/>
    <n v="0"/>
    <n v="1.8000000000000003"/>
    <n v="0"/>
    <n v="1.8000000000000003"/>
    <n v="0"/>
  </r>
  <r>
    <x v="8495"/>
    <n v="7.5"/>
    <n v="0"/>
    <n v="0"/>
    <n v="0"/>
    <n v="1.8000000000000003"/>
    <n v="0"/>
    <n v="1.8000000000000003"/>
    <n v="0"/>
  </r>
  <r>
    <x v="8496"/>
    <n v="7.4"/>
    <n v="0"/>
    <n v="0"/>
    <n v="0"/>
    <n v="1.8000000000000003"/>
    <n v="0"/>
    <n v="1.8000000000000003"/>
    <n v="0"/>
  </r>
  <r>
    <x v="8497"/>
    <n v="7.5"/>
    <n v="0"/>
    <n v="0"/>
    <n v="0"/>
    <n v="1.8000000000000003"/>
    <n v="0"/>
    <n v="1.8000000000000003"/>
    <n v="0"/>
  </r>
  <r>
    <x v="8498"/>
    <n v="7.6"/>
    <n v="0"/>
    <n v="0"/>
    <n v="0"/>
    <n v="1.8000000000000003"/>
    <n v="0"/>
    <n v="1.8000000000000003"/>
    <n v="0"/>
  </r>
  <r>
    <x v="8499"/>
    <n v="7.8"/>
    <n v="0"/>
    <n v="0"/>
    <n v="0"/>
    <n v="1.8000000000000003"/>
    <n v="0"/>
    <n v="1.8000000000000003"/>
    <n v="0"/>
  </r>
  <r>
    <x v="8500"/>
    <n v="7.8"/>
    <n v="0"/>
    <n v="0"/>
    <n v="0"/>
    <n v="1.8000000000000003"/>
    <n v="0"/>
    <n v="1.8000000000000003"/>
    <n v="0"/>
  </r>
  <r>
    <x v="8501"/>
    <n v="7.9"/>
    <n v="0"/>
    <n v="0"/>
    <n v="0"/>
    <n v="1.8000000000000003"/>
    <n v="0"/>
    <n v="1.8000000000000003"/>
    <n v="0"/>
  </r>
  <r>
    <x v="8502"/>
    <n v="7.6"/>
    <n v="0"/>
    <n v="0"/>
    <n v="0"/>
    <n v="1.8000000000000003"/>
    <n v="0"/>
    <n v="1.8000000000000003"/>
    <n v="0"/>
  </r>
  <r>
    <x v="8503"/>
    <n v="7.4"/>
    <n v="0"/>
    <n v="0"/>
    <n v="0"/>
    <n v="1.8000000000000003"/>
    <n v="0"/>
    <n v="1.8000000000000003"/>
    <n v="0"/>
  </r>
  <r>
    <x v="8504"/>
    <n v="7.1"/>
    <n v="0"/>
    <n v="0"/>
    <n v="0"/>
    <n v="1.8000000000000003"/>
    <n v="0"/>
    <n v="1.8000000000000003"/>
    <n v="0"/>
  </r>
  <r>
    <x v="8505"/>
    <n v="7.7"/>
    <n v="0"/>
    <n v="0"/>
    <n v="0"/>
    <n v="1.8000000000000003"/>
    <n v="0"/>
    <n v="1.8000000000000003"/>
    <n v="0"/>
  </r>
  <r>
    <x v="8506"/>
    <n v="8.1"/>
    <n v="0"/>
    <n v="0"/>
    <n v="0"/>
    <n v="1.8000000000000003"/>
    <n v="0"/>
    <n v="1.8000000000000003"/>
    <n v="0"/>
  </r>
  <r>
    <x v="8507"/>
    <n v="8.1999999999999993"/>
    <n v="0"/>
    <n v="0"/>
    <n v="0"/>
    <n v="1.8000000000000003"/>
    <n v="0"/>
    <n v="1.8000000000000003"/>
    <n v="0"/>
  </r>
  <r>
    <x v="8508"/>
    <n v="7.8"/>
    <n v="0"/>
    <n v="0"/>
    <n v="0"/>
    <n v="1.8000000000000003"/>
    <n v="0"/>
    <n v="1.8000000000000003"/>
    <n v="0"/>
  </r>
  <r>
    <x v="8509"/>
    <n v="7.6"/>
    <n v="0"/>
    <n v="0"/>
    <n v="0"/>
    <n v="1.8000000000000003"/>
    <n v="0"/>
    <n v="1.8000000000000003"/>
    <n v="0"/>
  </r>
  <r>
    <x v="8510"/>
    <n v="7.6"/>
    <n v="0"/>
    <n v="0"/>
    <n v="0"/>
    <n v="1.8000000000000003"/>
    <n v="0"/>
    <n v="1.8000000000000003"/>
    <n v="0"/>
  </r>
  <r>
    <x v="8511"/>
    <n v="7.8"/>
    <n v="0"/>
    <n v="0"/>
    <n v="0"/>
    <n v="1.8000000000000003"/>
    <n v="0"/>
    <n v="1.8000000000000003"/>
    <n v="0"/>
  </r>
  <r>
    <x v="8512"/>
    <n v="7.3"/>
    <n v="1.2"/>
    <n v="1"/>
    <n v="0"/>
    <n v="0"/>
    <n v="0"/>
    <n v="0"/>
    <n v="0"/>
  </r>
  <r>
    <x v="8513"/>
    <n v="6.8"/>
    <n v="1.2"/>
    <n v="1"/>
    <n v="0"/>
    <n v="0"/>
    <n v="0"/>
    <n v="0"/>
    <n v="0"/>
  </r>
  <r>
    <x v="8514"/>
    <n v="6.6"/>
    <n v="0.8"/>
    <n v="1"/>
    <n v="0"/>
    <n v="0"/>
    <n v="0"/>
    <n v="0"/>
    <n v="0"/>
  </r>
  <r>
    <x v="8515"/>
    <n v="6.5"/>
    <n v="0.7"/>
    <n v="1"/>
    <n v="0"/>
    <n v="0"/>
    <n v="0"/>
    <n v="0"/>
    <n v="0"/>
  </r>
  <r>
    <x v="8516"/>
    <n v="6.1"/>
    <n v="0.5"/>
    <n v="1"/>
    <n v="0"/>
    <n v="0"/>
    <n v="0"/>
    <n v="0"/>
    <n v="0"/>
  </r>
  <r>
    <x v="8517"/>
    <n v="5.5"/>
    <n v="0"/>
    <n v="0"/>
    <n v="0"/>
    <n v="0"/>
    <n v="0"/>
    <n v="0"/>
    <n v="0"/>
  </r>
  <r>
    <x v="8518"/>
    <n v="5.7"/>
    <n v="0.1"/>
    <n v="1"/>
    <n v="0"/>
    <n v="0"/>
    <n v="0"/>
    <n v="0"/>
    <n v="0"/>
  </r>
  <r>
    <x v="8519"/>
    <n v="6.2"/>
    <n v="0.3"/>
    <n v="1"/>
    <n v="0"/>
    <n v="0"/>
    <n v="0"/>
    <n v="0"/>
    <n v="0"/>
  </r>
  <r>
    <x v="8520"/>
    <n v="6.2"/>
    <n v="0.2"/>
    <n v="1"/>
    <n v="0"/>
    <n v="0"/>
    <n v="0"/>
    <n v="0"/>
    <n v="0"/>
  </r>
  <r>
    <x v="8521"/>
    <n v="6.1"/>
    <n v="0.4"/>
    <n v="1"/>
    <n v="0"/>
    <n v="0"/>
    <n v="0"/>
    <n v="0"/>
    <n v="0"/>
  </r>
  <r>
    <x v="8522"/>
    <n v="6"/>
    <n v="1.8"/>
    <n v="1"/>
    <n v="0"/>
    <n v="0"/>
    <n v="0"/>
    <n v="0"/>
    <n v="0"/>
  </r>
  <r>
    <x v="8523"/>
    <n v="5.6"/>
    <n v="1.1000000000000001"/>
    <n v="1"/>
    <n v="0"/>
    <n v="0"/>
    <n v="0"/>
    <n v="0"/>
    <n v="0"/>
  </r>
  <r>
    <x v="8524"/>
    <n v="4.2"/>
    <n v="0.2"/>
    <n v="1"/>
    <n v="0"/>
    <n v="0"/>
    <n v="0"/>
    <n v="0"/>
    <n v="0"/>
  </r>
  <r>
    <x v="8525"/>
    <n v="3.4"/>
    <n v="0.1"/>
    <n v="1"/>
    <n v="0"/>
    <n v="0"/>
    <n v="0"/>
    <n v="0"/>
    <n v="0"/>
  </r>
  <r>
    <x v="8526"/>
    <n v="3"/>
    <n v="0"/>
    <n v="0"/>
    <n v="0"/>
    <n v="0"/>
    <n v="0"/>
    <n v="0"/>
    <n v="0"/>
  </r>
  <r>
    <x v="8527"/>
    <n v="2.8"/>
    <n v="0"/>
    <n v="0"/>
    <n v="0"/>
    <n v="0"/>
    <n v="0"/>
    <n v="0"/>
    <n v="0"/>
  </r>
  <r>
    <x v="8528"/>
    <n v="2.7"/>
    <n v="0"/>
    <n v="0"/>
    <n v="0"/>
    <n v="0"/>
    <n v="0"/>
    <n v="0"/>
    <n v="0"/>
  </r>
  <r>
    <x v="8529"/>
    <n v="2.9"/>
    <n v="0"/>
    <n v="0"/>
    <n v="0"/>
    <n v="0"/>
    <n v="0"/>
    <n v="0"/>
    <n v="0"/>
  </r>
  <r>
    <x v="8530"/>
    <n v="3.4"/>
    <n v="0"/>
    <n v="0"/>
    <n v="0"/>
    <n v="0"/>
    <n v="0"/>
    <n v="0"/>
    <n v="0"/>
  </r>
  <r>
    <x v="8531"/>
    <n v="3.1"/>
    <n v="0"/>
    <n v="0"/>
    <n v="0"/>
    <n v="0"/>
    <n v="0"/>
    <n v="0"/>
    <n v="0"/>
  </r>
  <r>
    <x v="8532"/>
    <n v="2.8"/>
    <n v="0"/>
    <n v="0"/>
    <n v="0"/>
    <n v="0"/>
    <n v="0"/>
    <n v="0"/>
    <n v="0"/>
  </r>
  <r>
    <x v="8533"/>
    <n v="3.3"/>
    <n v="0"/>
    <n v="0"/>
    <n v="0"/>
    <n v="0"/>
    <n v="0"/>
    <n v="0"/>
    <n v="0"/>
  </r>
  <r>
    <x v="8534"/>
    <n v="3.4"/>
    <n v="0"/>
    <n v="0"/>
    <n v="0"/>
    <n v="0"/>
    <n v="0"/>
    <n v="0"/>
    <n v="0"/>
  </r>
  <r>
    <x v="8535"/>
    <n v="3.2"/>
    <n v="0"/>
    <n v="0"/>
    <n v="0"/>
    <n v="0"/>
    <n v="0"/>
    <n v="0"/>
    <n v="0"/>
  </r>
  <r>
    <x v="8536"/>
    <n v="3"/>
    <n v="0"/>
    <n v="0"/>
    <n v="0"/>
    <n v="0"/>
    <n v="0"/>
    <n v="0"/>
    <n v="0"/>
  </r>
  <r>
    <x v="8537"/>
    <n v="2.2000000000000002"/>
    <n v="0"/>
    <n v="0"/>
    <n v="0"/>
    <n v="0"/>
    <n v="0"/>
    <n v="0"/>
    <n v="0"/>
  </r>
  <r>
    <x v="8538"/>
    <n v="1.3"/>
    <n v="0"/>
    <n v="0"/>
    <n v="0"/>
    <n v="0"/>
    <n v="0"/>
    <n v="0"/>
    <n v="0"/>
  </r>
  <r>
    <x v="8539"/>
    <n v="1.8"/>
    <n v="0"/>
    <n v="0"/>
    <n v="0"/>
    <n v="0"/>
    <n v="0"/>
    <n v="0"/>
    <n v="0"/>
  </r>
  <r>
    <x v="8540"/>
    <n v="2"/>
    <n v="0"/>
    <n v="0"/>
    <n v="0"/>
    <n v="0"/>
    <n v="0"/>
    <n v="0"/>
    <n v="0"/>
  </r>
  <r>
    <x v="8541"/>
    <n v="2"/>
    <n v="0"/>
    <n v="0"/>
    <n v="0"/>
    <n v="0"/>
    <n v="0"/>
    <n v="0"/>
    <n v="0"/>
  </r>
  <r>
    <x v="8542"/>
    <n v="2"/>
    <n v="0"/>
    <n v="0"/>
    <n v="0"/>
    <n v="0"/>
    <n v="0"/>
    <n v="0"/>
    <n v="0"/>
  </r>
  <r>
    <x v="8543"/>
    <n v="1.9"/>
    <n v="0"/>
    <n v="0"/>
    <n v="0"/>
    <n v="0"/>
    <n v="0"/>
    <n v="0"/>
    <n v="0"/>
  </r>
  <r>
    <x v="8544"/>
    <n v="1.9"/>
    <n v="0"/>
    <n v="0"/>
    <n v="0"/>
    <n v="0"/>
    <n v="0"/>
    <n v="0"/>
    <n v="0"/>
  </r>
  <r>
    <x v="8545"/>
    <n v="1.8"/>
    <n v="0"/>
    <n v="0"/>
    <n v="0"/>
    <n v="0"/>
    <n v="0"/>
    <n v="0"/>
    <n v="0"/>
  </r>
  <r>
    <x v="8546"/>
    <n v="1.9"/>
    <n v="0"/>
    <n v="0"/>
    <n v="0"/>
    <n v="0"/>
    <n v="0"/>
    <n v="0"/>
    <n v="0"/>
  </r>
  <r>
    <x v="8547"/>
    <n v="1.9"/>
    <n v="0"/>
    <n v="0"/>
    <n v="0"/>
    <n v="0"/>
    <n v="0"/>
    <n v="0"/>
    <n v="0"/>
  </r>
  <r>
    <x v="8548"/>
    <n v="1.5"/>
    <n v="0.1"/>
    <n v="1"/>
    <n v="0"/>
    <n v="0"/>
    <n v="0"/>
    <n v="0"/>
    <n v="0"/>
  </r>
  <r>
    <x v="8549"/>
    <n v="1.1000000000000001"/>
    <n v="0.1"/>
    <n v="1"/>
    <n v="0"/>
    <n v="0"/>
    <n v="0"/>
    <n v="0"/>
    <n v="0"/>
  </r>
  <r>
    <x v="8550"/>
    <n v="0.2"/>
    <n v="0.3"/>
    <n v="1"/>
    <n v="0"/>
    <n v="0"/>
    <n v="0"/>
    <n v="0"/>
    <n v="0"/>
  </r>
  <r>
    <x v="8551"/>
    <n v="-0.1"/>
    <n v="0.4"/>
    <n v="0"/>
    <n v="1"/>
    <n v="0.4"/>
    <n v="0"/>
    <n v="0.4"/>
    <n v="0"/>
  </r>
  <r>
    <x v="8552"/>
    <n v="-0.4"/>
    <n v="0.7"/>
    <n v="0"/>
    <n v="1"/>
    <n v="1.1000000000000001"/>
    <n v="0"/>
    <n v="1.1000000000000001"/>
    <n v="0"/>
  </r>
  <r>
    <x v="8553"/>
    <n v="-0.6"/>
    <n v="0.7"/>
    <n v="0"/>
    <n v="1"/>
    <n v="1.8"/>
    <n v="0"/>
    <n v="1.8"/>
    <n v="0"/>
  </r>
  <r>
    <x v="8554"/>
    <n v="-0.5"/>
    <n v="0.7"/>
    <n v="0"/>
    <n v="1"/>
    <n v="2.5"/>
    <n v="0"/>
    <n v="2.5"/>
    <n v="0"/>
  </r>
  <r>
    <x v="8555"/>
    <n v="-0.2"/>
    <n v="1"/>
    <n v="0"/>
    <n v="1"/>
    <n v="3.5"/>
    <n v="0"/>
    <n v="3.5"/>
    <n v="0"/>
  </r>
  <r>
    <x v="8556"/>
    <n v="-0.1"/>
    <n v="0.8"/>
    <n v="0"/>
    <n v="1"/>
    <n v="4.3"/>
    <n v="0"/>
    <n v="4.3"/>
    <n v="0"/>
  </r>
  <r>
    <x v="8557"/>
    <n v="0"/>
    <n v="1.2"/>
    <n v="0"/>
    <n v="1"/>
    <n v="5.5"/>
    <n v="5.5"/>
    <n v="0"/>
    <n v="1"/>
  </r>
  <r>
    <x v="8558"/>
    <n v="0.1"/>
    <n v="2.2000000000000002"/>
    <n v="1"/>
    <n v="0"/>
    <n v="0"/>
    <n v="0"/>
    <n v="0"/>
    <n v="0"/>
  </r>
  <r>
    <x v="8559"/>
    <n v="0.4"/>
    <n v="6.5"/>
    <n v="1"/>
    <n v="0"/>
    <n v="0"/>
    <n v="0"/>
    <n v="0"/>
    <n v="0"/>
  </r>
  <r>
    <x v="8560"/>
    <n v="1.1000000000000001"/>
    <n v="3.9"/>
    <n v="1"/>
    <n v="0"/>
    <n v="0"/>
    <n v="0"/>
    <n v="0"/>
    <n v="0"/>
  </r>
  <r>
    <x v="8561"/>
    <n v="1.1000000000000001"/>
    <n v="2"/>
    <n v="1"/>
    <n v="0"/>
    <n v="0"/>
    <n v="0"/>
    <n v="0"/>
    <n v="0"/>
  </r>
  <r>
    <x v="8562"/>
    <n v="1.5"/>
    <n v="2"/>
    <n v="1"/>
    <n v="0"/>
    <n v="0"/>
    <n v="0"/>
    <n v="0"/>
    <n v="0"/>
  </r>
  <r>
    <x v="8563"/>
    <n v="1.8"/>
    <n v="2.7"/>
    <n v="1"/>
    <n v="0"/>
    <n v="0"/>
    <n v="0"/>
    <n v="0"/>
    <n v="0"/>
  </r>
  <r>
    <x v="8564"/>
    <n v="1.6"/>
    <n v="2.4"/>
    <n v="1"/>
    <n v="0"/>
    <n v="0"/>
    <n v="0"/>
    <n v="0"/>
    <n v="0"/>
  </r>
  <r>
    <x v="8565"/>
    <n v="1.3"/>
    <n v="2.6"/>
    <n v="1"/>
    <n v="0"/>
    <n v="0"/>
    <n v="0"/>
    <n v="0"/>
    <n v="0"/>
  </r>
  <r>
    <x v="8566"/>
    <n v="1.1000000000000001"/>
    <n v="2.2000000000000002"/>
    <n v="1"/>
    <n v="0"/>
    <n v="0"/>
    <n v="0"/>
    <n v="0"/>
    <n v="0"/>
  </r>
  <r>
    <x v="8567"/>
    <n v="0.9"/>
    <n v="2.1"/>
    <n v="1"/>
    <n v="0"/>
    <n v="0"/>
    <n v="0"/>
    <n v="0"/>
    <n v="0"/>
  </r>
  <r>
    <x v="8568"/>
    <n v="1"/>
    <n v="1.8"/>
    <n v="1"/>
    <n v="0"/>
    <n v="0"/>
    <n v="0"/>
    <n v="0"/>
    <n v="0"/>
  </r>
  <r>
    <x v="8569"/>
    <n v="0.9"/>
    <n v="0.8"/>
    <n v="1"/>
    <n v="0"/>
    <n v="0"/>
    <n v="0"/>
    <n v="0"/>
    <n v="0"/>
  </r>
  <r>
    <x v="8570"/>
    <n v="1"/>
    <n v="0.2"/>
    <n v="1"/>
    <n v="0"/>
    <n v="0"/>
    <n v="0"/>
    <n v="0"/>
    <n v="0"/>
  </r>
  <r>
    <x v="8571"/>
    <n v="0.9"/>
    <n v="0"/>
    <n v="0"/>
    <n v="0"/>
    <n v="0"/>
    <n v="0"/>
    <n v="0"/>
    <n v="0"/>
  </r>
  <r>
    <x v="8572"/>
    <n v="0.9"/>
    <n v="0"/>
    <n v="0"/>
    <n v="0"/>
    <n v="0"/>
    <n v="0"/>
    <n v="0"/>
    <n v="0"/>
  </r>
  <r>
    <x v="8573"/>
    <n v="0.9"/>
    <n v="0"/>
    <n v="0"/>
    <n v="0"/>
    <n v="0"/>
    <n v="0"/>
    <n v="0"/>
    <n v="0"/>
  </r>
  <r>
    <x v="8574"/>
    <n v="0.8"/>
    <n v="0.2"/>
    <n v="1"/>
    <n v="0"/>
    <n v="0"/>
    <n v="0"/>
    <n v="0"/>
    <n v="0"/>
  </r>
  <r>
    <x v="8575"/>
    <n v="0.9"/>
    <n v="0"/>
    <n v="0"/>
    <n v="0"/>
    <n v="0"/>
    <n v="0"/>
    <n v="0"/>
    <n v="0"/>
  </r>
  <r>
    <x v="8576"/>
    <n v="0.7"/>
    <n v="0"/>
    <n v="0"/>
    <n v="0"/>
    <n v="0"/>
    <n v="0"/>
    <n v="0"/>
    <n v="0"/>
  </r>
  <r>
    <x v="8577"/>
    <n v="0.3"/>
    <n v="0.7"/>
    <n v="1"/>
    <n v="0"/>
    <n v="0"/>
    <n v="0"/>
    <n v="0"/>
    <n v="0"/>
  </r>
  <r>
    <x v="8578"/>
    <n v="0.5"/>
    <n v="1.5"/>
    <n v="1"/>
    <n v="0"/>
    <n v="0"/>
    <n v="0"/>
    <n v="0"/>
    <n v="0"/>
  </r>
  <r>
    <x v="8579"/>
    <n v="0.3"/>
    <n v="1.3"/>
    <n v="1"/>
    <n v="0"/>
    <n v="0"/>
    <n v="0"/>
    <n v="0"/>
    <n v="0"/>
  </r>
  <r>
    <x v="8580"/>
    <n v="0.5"/>
    <n v="0.2"/>
    <n v="1"/>
    <n v="0"/>
    <n v="0"/>
    <n v="0"/>
    <n v="0"/>
    <n v="0"/>
  </r>
  <r>
    <x v="8581"/>
    <n v="0.4"/>
    <n v="0"/>
    <n v="0"/>
    <n v="0"/>
    <n v="0"/>
    <n v="0"/>
    <n v="0"/>
    <n v="0"/>
  </r>
  <r>
    <x v="8582"/>
    <n v="0.4"/>
    <n v="0"/>
    <n v="0"/>
    <n v="0"/>
    <n v="0"/>
    <n v="0"/>
    <n v="0"/>
    <n v="0"/>
  </r>
  <r>
    <x v="8583"/>
    <n v="0.1"/>
    <n v="0"/>
    <n v="0"/>
    <n v="0"/>
    <n v="0"/>
    <n v="0"/>
    <n v="0"/>
    <n v="0"/>
  </r>
  <r>
    <x v="8584"/>
    <n v="0"/>
    <n v="0"/>
    <n v="0"/>
    <n v="0"/>
    <n v="0"/>
    <n v="0"/>
    <n v="0"/>
    <n v="0"/>
  </r>
  <r>
    <x v="8585"/>
    <n v="0.1"/>
    <n v="0"/>
    <n v="0"/>
    <n v="0"/>
    <n v="0"/>
    <n v="0"/>
    <n v="0"/>
    <n v="0"/>
  </r>
  <r>
    <x v="8586"/>
    <n v="0.1"/>
    <n v="0"/>
    <n v="0"/>
    <n v="0"/>
    <n v="0"/>
    <n v="0"/>
    <n v="0"/>
    <n v="0"/>
  </r>
  <r>
    <x v="8587"/>
    <n v="0.1"/>
    <n v="0"/>
    <n v="0"/>
    <n v="0"/>
    <n v="0"/>
    <n v="0"/>
    <n v="0"/>
    <n v="0"/>
  </r>
  <r>
    <x v="8588"/>
    <n v="0.1"/>
    <n v="0"/>
    <n v="0"/>
    <n v="0"/>
    <n v="0"/>
    <n v="0"/>
    <n v="0"/>
    <n v="0"/>
  </r>
  <r>
    <x v="8589"/>
    <n v="0.1"/>
    <n v="0"/>
    <n v="0"/>
    <n v="0"/>
    <n v="0"/>
    <n v="0"/>
    <n v="0"/>
    <n v="0"/>
  </r>
  <r>
    <x v="8590"/>
    <n v="0.2"/>
    <n v="0"/>
    <n v="0"/>
    <n v="0"/>
    <n v="0"/>
    <n v="0"/>
    <n v="0"/>
    <n v="0"/>
  </r>
  <r>
    <x v="8591"/>
    <n v="0.1"/>
    <n v="0"/>
    <n v="0"/>
    <n v="0"/>
    <n v="0"/>
    <n v="0"/>
    <n v="0"/>
    <n v="0"/>
  </r>
  <r>
    <x v="8592"/>
    <n v="0.2"/>
    <n v="0"/>
    <n v="0"/>
    <n v="0"/>
    <n v="0"/>
    <n v="0"/>
    <n v="0"/>
    <n v="0"/>
  </r>
  <r>
    <x v="8593"/>
    <n v="-0.2"/>
    <n v="0"/>
    <n v="0"/>
    <n v="0"/>
    <n v="0"/>
    <n v="0"/>
    <n v="0"/>
    <n v="0"/>
  </r>
  <r>
    <x v="8594"/>
    <n v="-0.3"/>
    <n v="0"/>
    <n v="0"/>
    <n v="0"/>
    <n v="0"/>
    <n v="0"/>
    <n v="0"/>
    <n v="0"/>
  </r>
  <r>
    <x v="8595"/>
    <n v="-0.3"/>
    <n v="0"/>
    <n v="0"/>
    <n v="0"/>
    <n v="0"/>
    <n v="0"/>
    <n v="0"/>
    <n v="0"/>
  </r>
  <r>
    <x v="8596"/>
    <n v="-0.4"/>
    <n v="0.1"/>
    <n v="0"/>
    <n v="1"/>
    <n v="0.1"/>
    <n v="0"/>
    <n v="0.1"/>
    <n v="0"/>
  </r>
  <r>
    <x v="8597"/>
    <n v="-0.5"/>
    <n v="0"/>
    <n v="0"/>
    <n v="0"/>
    <n v="0.1"/>
    <n v="0"/>
    <n v="0.1"/>
    <n v="0"/>
  </r>
  <r>
    <x v="8598"/>
    <n v="-0.5"/>
    <n v="0.1"/>
    <n v="0"/>
    <n v="1"/>
    <n v="0.2"/>
    <n v="0"/>
    <n v="0.2"/>
    <n v="0"/>
  </r>
  <r>
    <x v="8599"/>
    <n v="-0.4"/>
    <n v="0.1"/>
    <n v="0"/>
    <n v="1"/>
    <n v="0.30000000000000004"/>
    <n v="0"/>
    <n v="0.30000000000000004"/>
    <n v="0"/>
  </r>
  <r>
    <x v="8600"/>
    <n v="-0.2"/>
    <n v="0.1"/>
    <n v="0"/>
    <n v="1"/>
    <n v="0.4"/>
    <n v="0"/>
    <n v="0.4"/>
    <n v="0"/>
  </r>
  <r>
    <x v="8601"/>
    <n v="0"/>
    <n v="0"/>
    <n v="0"/>
    <n v="0"/>
    <n v="0.4"/>
    <n v="0"/>
    <n v="0.4"/>
    <n v="0"/>
  </r>
  <r>
    <x v="8602"/>
    <n v="0.2"/>
    <n v="0.3"/>
    <n v="1"/>
    <n v="0"/>
    <n v="0"/>
    <n v="0"/>
    <n v="0"/>
    <n v="0"/>
  </r>
  <r>
    <x v="8603"/>
    <n v="0.5"/>
    <n v="0.1"/>
    <n v="1"/>
    <n v="0"/>
    <n v="0"/>
    <n v="0"/>
    <n v="0"/>
    <n v="0"/>
  </r>
  <r>
    <x v="8604"/>
    <n v="0.6"/>
    <n v="0.4"/>
    <n v="1"/>
    <n v="0"/>
    <n v="0"/>
    <n v="0"/>
    <n v="0"/>
    <n v="0"/>
  </r>
  <r>
    <x v="8605"/>
    <n v="0.4"/>
    <n v="1"/>
    <n v="1"/>
    <n v="0"/>
    <n v="0"/>
    <n v="0"/>
    <n v="0"/>
    <n v="0"/>
  </r>
  <r>
    <x v="8606"/>
    <n v="0.4"/>
    <n v="0.5"/>
    <n v="1"/>
    <n v="0"/>
    <n v="0"/>
    <n v="0"/>
    <n v="0"/>
    <n v="0"/>
  </r>
  <r>
    <x v="8607"/>
    <n v="1.1000000000000001"/>
    <n v="0"/>
    <n v="0"/>
    <n v="0"/>
    <n v="0"/>
    <n v="0"/>
    <n v="0"/>
    <n v="0"/>
  </r>
  <r>
    <x v="8608"/>
    <n v="1.5"/>
    <n v="0.2"/>
    <n v="1"/>
    <n v="0"/>
    <n v="0"/>
    <n v="0"/>
    <n v="0"/>
    <n v="0"/>
  </r>
  <r>
    <x v="8609"/>
    <n v="0.6"/>
    <n v="1.1000000000000001"/>
    <n v="1"/>
    <n v="0"/>
    <n v="0"/>
    <n v="0"/>
    <n v="0"/>
    <n v="0"/>
  </r>
  <r>
    <x v="8610"/>
    <n v="-0.1"/>
    <n v="0"/>
    <n v="0"/>
    <n v="0"/>
    <n v="0"/>
    <n v="0"/>
    <n v="0"/>
    <n v="0"/>
  </r>
  <r>
    <x v="8611"/>
    <n v="-0.1"/>
    <n v="0.3"/>
    <n v="0"/>
    <n v="1"/>
    <n v="0.3"/>
    <n v="0"/>
    <n v="0.3"/>
    <n v="0"/>
  </r>
  <r>
    <x v="8612"/>
    <n v="-0.2"/>
    <n v="0.9"/>
    <n v="0"/>
    <n v="1"/>
    <n v="1.2"/>
    <n v="0"/>
    <n v="1.2"/>
    <n v="0"/>
  </r>
  <r>
    <x v="8613"/>
    <n v="-0.3"/>
    <n v="1"/>
    <n v="0"/>
    <n v="1"/>
    <n v="2.2000000000000002"/>
    <n v="0"/>
    <n v="2.2000000000000002"/>
    <n v="0"/>
  </r>
  <r>
    <x v="8614"/>
    <n v="-0.7"/>
    <n v="1.5"/>
    <n v="0"/>
    <n v="1"/>
    <n v="3.7"/>
    <n v="0"/>
    <n v="3.7"/>
    <n v="0"/>
  </r>
  <r>
    <x v="8615"/>
    <n v="-1.2"/>
    <n v="1.1000000000000001"/>
    <n v="0"/>
    <n v="1"/>
    <n v="4.8000000000000007"/>
    <n v="0"/>
    <n v="4.8000000000000007"/>
    <n v="0"/>
  </r>
  <r>
    <x v="8616"/>
    <n v="-1.1000000000000001"/>
    <n v="0.7"/>
    <n v="0"/>
    <n v="1"/>
    <n v="5.5000000000000009"/>
    <n v="5.5000000000000009"/>
    <n v="0"/>
    <n v="1"/>
  </r>
  <r>
    <x v="8617"/>
    <n v="-1.1000000000000001"/>
    <n v="0.6"/>
    <n v="0"/>
    <n v="1"/>
    <n v="0.6"/>
    <n v="0"/>
    <n v="0.6"/>
    <n v="0"/>
  </r>
  <r>
    <x v="8618"/>
    <n v="-1.1000000000000001"/>
    <n v="0.6"/>
    <n v="0"/>
    <n v="1"/>
    <n v="1.2"/>
    <n v="0"/>
    <n v="1.2"/>
    <n v="0"/>
  </r>
  <r>
    <x v="8619"/>
    <n v="-1"/>
    <n v="0.2"/>
    <n v="0"/>
    <n v="1"/>
    <n v="1.4"/>
    <n v="0"/>
    <n v="1.4"/>
    <n v="0"/>
  </r>
  <r>
    <x v="8620"/>
    <n v="-1.1000000000000001"/>
    <n v="0.4"/>
    <n v="0"/>
    <n v="1"/>
    <n v="1.7999999999999998"/>
    <n v="0"/>
    <n v="1.7999999999999998"/>
    <n v="0"/>
  </r>
  <r>
    <x v="8621"/>
    <n v="-1.1000000000000001"/>
    <n v="0.4"/>
    <n v="0"/>
    <n v="1"/>
    <n v="2.1999999999999997"/>
    <n v="0"/>
    <n v="2.1999999999999997"/>
    <n v="0"/>
  </r>
  <r>
    <x v="8622"/>
    <n v="-0.9"/>
    <n v="0.2"/>
    <n v="0"/>
    <n v="1"/>
    <n v="2.4"/>
    <n v="0"/>
    <n v="2.4"/>
    <n v="0"/>
  </r>
  <r>
    <x v="8623"/>
    <n v="-0.8"/>
    <n v="0.1"/>
    <n v="0"/>
    <n v="1"/>
    <n v="2.5"/>
    <n v="0"/>
    <n v="2.5"/>
    <n v="0"/>
  </r>
  <r>
    <x v="8624"/>
    <n v="-0.8"/>
    <n v="0.4"/>
    <n v="0"/>
    <n v="1"/>
    <n v="2.9"/>
    <n v="0"/>
    <n v="2.9"/>
    <n v="0"/>
  </r>
  <r>
    <x v="8625"/>
    <n v="-1"/>
    <n v="0.9"/>
    <n v="0"/>
    <n v="1"/>
    <n v="3.8"/>
    <n v="0"/>
    <n v="3.8"/>
    <n v="0"/>
  </r>
  <r>
    <x v="8626"/>
    <n v="-1.1000000000000001"/>
    <n v="0.4"/>
    <n v="0"/>
    <n v="1"/>
    <n v="4.2"/>
    <n v="0"/>
    <n v="4.2"/>
    <n v="0"/>
  </r>
  <r>
    <x v="8627"/>
    <n v="-1.2"/>
    <n v="0.1"/>
    <n v="0"/>
    <n v="1"/>
    <n v="4.3"/>
    <n v="4.3"/>
    <n v="0"/>
    <n v="1"/>
  </r>
  <r>
    <x v="8628"/>
    <n v="-1.2"/>
    <n v="0"/>
    <n v="0"/>
    <n v="0"/>
    <n v="0"/>
    <n v="0"/>
    <n v="0"/>
    <n v="0"/>
  </r>
  <r>
    <x v="8629"/>
    <n v="-1.4"/>
    <n v="0.4"/>
    <n v="0"/>
    <n v="1"/>
    <n v="0.4"/>
    <n v="0"/>
    <n v="0.4"/>
    <n v="0"/>
  </r>
  <r>
    <x v="8630"/>
    <n v="-1.3"/>
    <n v="0.2"/>
    <n v="0"/>
    <n v="1"/>
    <n v="0.60000000000000009"/>
    <n v="0"/>
    <n v="0.60000000000000009"/>
    <n v="0"/>
  </r>
  <r>
    <x v="8631"/>
    <n v="-1.2"/>
    <n v="0.4"/>
    <n v="0"/>
    <n v="1"/>
    <n v="1"/>
    <n v="0"/>
    <n v="1"/>
    <n v="0"/>
  </r>
  <r>
    <x v="8632"/>
    <n v="-1.3"/>
    <n v="0.2"/>
    <n v="0"/>
    <n v="1"/>
    <n v="1.2"/>
    <n v="0"/>
    <n v="1.2"/>
    <n v="0"/>
  </r>
  <r>
    <x v="8633"/>
    <n v="-1.2"/>
    <n v="0.2"/>
    <n v="0"/>
    <n v="1"/>
    <n v="1.4"/>
    <n v="0"/>
    <n v="1.4"/>
    <n v="0"/>
  </r>
  <r>
    <x v="8634"/>
    <n v="-1.3"/>
    <n v="0"/>
    <n v="0"/>
    <n v="0"/>
    <n v="1.4"/>
    <n v="0"/>
    <n v="1.4"/>
    <n v="0"/>
  </r>
  <r>
    <x v="8635"/>
    <n v="-1.2"/>
    <n v="0"/>
    <n v="0"/>
    <n v="0"/>
    <n v="1.4"/>
    <n v="0"/>
    <n v="1.4"/>
    <n v="0"/>
  </r>
  <r>
    <x v="8636"/>
    <n v="-1.2"/>
    <n v="0.4"/>
    <n v="0"/>
    <n v="1"/>
    <n v="1.7999999999999998"/>
    <n v="0"/>
    <n v="1.7999999999999998"/>
    <n v="0"/>
  </r>
  <r>
    <x v="8637"/>
    <n v="-1.2"/>
    <n v="0.6"/>
    <n v="0"/>
    <n v="1"/>
    <n v="2.4"/>
    <n v="0"/>
    <n v="2.4"/>
    <n v="0"/>
  </r>
  <r>
    <x v="8638"/>
    <n v="-1.3"/>
    <n v="0.5"/>
    <n v="0"/>
    <n v="1"/>
    <n v="2.9"/>
    <n v="0"/>
    <n v="2.9"/>
    <n v="0"/>
  </r>
  <r>
    <x v="8639"/>
    <n v="-1.3"/>
    <n v="0.3"/>
    <n v="0"/>
    <n v="1"/>
    <n v="3.1999999999999997"/>
    <n v="0"/>
    <n v="3.1999999999999997"/>
    <n v="0"/>
  </r>
  <r>
    <x v="8640"/>
    <n v="-1.3"/>
    <n v="0.2"/>
    <n v="0"/>
    <n v="1"/>
    <n v="3.4"/>
    <n v="0"/>
    <n v="3.4"/>
    <n v="0"/>
  </r>
  <r>
    <x v="8641"/>
    <n v="-1.3"/>
    <n v="0.5"/>
    <n v="0"/>
    <n v="1"/>
    <n v="3.9"/>
    <n v="0"/>
    <n v="3.9"/>
    <n v="0"/>
  </r>
  <r>
    <x v="8642"/>
    <n v="-1.4"/>
    <n v="0.6"/>
    <n v="0"/>
    <n v="1"/>
    <n v="4.5"/>
    <n v="0"/>
    <n v="4.5"/>
    <n v="0"/>
  </r>
  <r>
    <x v="8643"/>
    <n v="-1.4"/>
    <n v="0.5"/>
    <n v="0"/>
    <n v="1"/>
    <n v="5"/>
    <n v="5"/>
    <n v="0"/>
    <n v="1"/>
  </r>
  <r>
    <x v="8644"/>
    <n v="-1.4"/>
    <n v="0.2"/>
    <n v="0"/>
    <n v="1"/>
    <n v="0.2"/>
    <n v="0"/>
    <n v="0.2"/>
    <n v="0"/>
  </r>
  <r>
    <x v="8645"/>
    <n v="-1.6"/>
    <n v="0.4"/>
    <n v="0"/>
    <n v="1"/>
    <n v="0.60000000000000009"/>
    <n v="0"/>
    <n v="0.60000000000000009"/>
    <n v="0"/>
  </r>
  <r>
    <x v="8646"/>
    <n v="-1.8"/>
    <n v="0.3"/>
    <n v="0"/>
    <n v="1"/>
    <n v="0.90000000000000013"/>
    <n v="0"/>
    <n v="0.90000000000000013"/>
    <n v="0"/>
  </r>
  <r>
    <x v="8647"/>
    <n v="-1.9"/>
    <n v="0.5"/>
    <n v="0"/>
    <n v="1"/>
    <n v="1.4000000000000001"/>
    <n v="0"/>
    <n v="1.4000000000000001"/>
    <n v="0"/>
  </r>
  <r>
    <x v="8648"/>
    <n v="-2"/>
    <n v="0.2"/>
    <n v="0"/>
    <n v="1"/>
    <n v="1.6"/>
    <n v="0"/>
    <n v="1.6"/>
    <n v="0"/>
  </r>
  <r>
    <x v="8649"/>
    <n v="-2"/>
    <n v="0.3"/>
    <n v="0"/>
    <n v="1"/>
    <n v="1.9000000000000001"/>
    <n v="0"/>
    <n v="1.9000000000000001"/>
    <n v="0"/>
  </r>
  <r>
    <x v="8650"/>
    <n v="-2"/>
    <n v="0.1"/>
    <n v="0"/>
    <n v="1"/>
    <n v="2"/>
    <n v="0"/>
    <n v="2"/>
    <n v="0"/>
  </r>
  <r>
    <x v="8651"/>
    <n v="-2.1"/>
    <n v="0.1"/>
    <n v="0"/>
    <n v="1"/>
    <n v="2.1"/>
    <n v="0"/>
    <n v="2.1"/>
    <n v="0"/>
  </r>
  <r>
    <x v="8652"/>
    <n v="-2.2000000000000002"/>
    <n v="0.1"/>
    <n v="0"/>
    <n v="1"/>
    <n v="2.2000000000000002"/>
    <n v="0"/>
    <n v="2.2000000000000002"/>
    <n v="0"/>
  </r>
  <r>
    <x v="8653"/>
    <n v="-2.2999999999999998"/>
    <n v="0.1"/>
    <n v="0"/>
    <n v="1"/>
    <n v="2.3000000000000003"/>
    <n v="0"/>
    <n v="2.3000000000000003"/>
    <n v="0"/>
  </r>
  <r>
    <x v="8654"/>
    <n v="-2.4"/>
    <n v="0.1"/>
    <n v="0"/>
    <n v="1"/>
    <n v="2.4000000000000004"/>
    <n v="0"/>
    <n v="2.4000000000000004"/>
    <n v="0"/>
  </r>
  <r>
    <x v="8655"/>
    <n v="-2.9"/>
    <n v="0.1"/>
    <n v="0"/>
    <n v="1"/>
    <n v="2.5000000000000004"/>
    <n v="0"/>
    <n v="2.5000000000000004"/>
    <n v="0"/>
  </r>
  <r>
    <x v="8656"/>
    <n v="-2.8"/>
    <n v="0"/>
    <n v="0"/>
    <n v="0"/>
    <n v="2.5000000000000004"/>
    <n v="0"/>
    <n v="2.5000000000000004"/>
    <n v="0"/>
  </r>
  <r>
    <x v="8657"/>
    <n v="-2.4"/>
    <n v="0.3"/>
    <n v="0"/>
    <n v="1"/>
    <n v="2.8000000000000003"/>
    <n v="0"/>
    <n v="2.8000000000000003"/>
    <n v="0"/>
  </r>
  <r>
    <x v="8658"/>
    <n v="-2.2000000000000002"/>
    <n v="0.4"/>
    <n v="0"/>
    <n v="1"/>
    <n v="3.2"/>
    <n v="0"/>
    <n v="3.2"/>
    <n v="0"/>
  </r>
  <r>
    <x v="8659"/>
    <n v="-2.6"/>
    <n v="0.3"/>
    <n v="0"/>
    <n v="1"/>
    <n v="3.5"/>
    <n v="0"/>
    <n v="3.5"/>
    <n v="0"/>
  </r>
  <r>
    <x v="8660"/>
    <n v="-2.5"/>
    <n v="0.7"/>
    <n v="0"/>
    <n v="1"/>
    <n v="4.2"/>
    <n v="0"/>
    <n v="4.2"/>
    <n v="0"/>
  </r>
  <r>
    <x v="8661"/>
    <n v="-2.4"/>
    <n v="0.4"/>
    <n v="0"/>
    <n v="1"/>
    <n v="4.6000000000000005"/>
    <n v="4.6000000000000005"/>
    <n v="0"/>
    <n v="1"/>
  </r>
  <r>
    <x v="8662"/>
    <n v="-2.8"/>
    <n v="0"/>
    <n v="0"/>
    <n v="0"/>
    <n v="0"/>
    <n v="0"/>
    <n v="0"/>
    <n v="0"/>
  </r>
  <r>
    <x v="8663"/>
    <n v="-3"/>
    <n v="0.1"/>
    <n v="0"/>
    <n v="1"/>
    <n v="0.1"/>
    <n v="0"/>
    <n v="0.1"/>
    <n v="0"/>
  </r>
  <r>
    <x v="8664"/>
    <n v="-3.1"/>
    <n v="0.6"/>
    <n v="0"/>
    <n v="1"/>
    <n v="0.7"/>
    <n v="0"/>
    <n v="0.7"/>
    <n v="0"/>
  </r>
  <r>
    <x v="8665"/>
    <n v="-3.8"/>
    <n v="0.1"/>
    <n v="0"/>
    <n v="1"/>
    <n v="0.79999999999999993"/>
    <n v="0"/>
    <n v="0.79999999999999993"/>
    <n v="0"/>
  </r>
  <r>
    <x v="8666"/>
    <n v="-3.9"/>
    <n v="0.2"/>
    <n v="0"/>
    <n v="1"/>
    <n v="1"/>
    <n v="0"/>
    <n v="1"/>
    <n v="0"/>
  </r>
  <r>
    <x v="8667"/>
    <n v="-4"/>
    <n v="0.5"/>
    <n v="0"/>
    <n v="1"/>
    <n v="1.5"/>
    <n v="0"/>
    <n v="1.5"/>
    <n v="0"/>
  </r>
  <r>
    <x v="8668"/>
    <n v="-4.2"/>
    <n v="0.3"/>
    <n v="0"/>
    <n v="1"/>
    <n v="1.8"/>
    <n v="0"/>
    <n v="1.8"/>
    <n v="0"/>
  </r>
  <r>
    <x v="8669"/>
    <n v="-4.2"/>
    <n v="0.3"/>
    <n v="0"/>
    <n v="1"/>
    <n v="2.1"/>
    <n v="0"/>
    <n v="2.1"/>
    <n v="0"/>
  </r>
  <r>
    <x v="8670"/>
    <n v="-4.0999999999999996"/>
    <n v="1"/>
    <n v="0"/>
    <n v="1"/>
    <n v="3.1"/>
    <n v="0"/>
    <n v="3.1"/>
    <n v="0"/>
  </r>
  <r>
    <x v="8671"/>
    <n v="-4.2"/>
    <n v="1.2"/>
    <n v="0"/>
    <n v="1"/>
    <n v="4.3"/>
    <n v="0"/>
    <n v="4.3"/>
    <n v="0"/>
  </r>
  <r>
    <x v="8672"/>
    <n v="-4.2"/>
    <n v="0.5"/>
    <n v="0"/>
    <n v="1"/>
    <n v="4.8"/>
    <n v="4.8"/>
    <n v="0"/>
    <n v="1"/>
  </r>
  <r>
    <x v="8673"/>
    <n v="-4.4000000000000004"/>
    <n v="0.4"/>
    <n v="0"/>
    <n v="1"/>
    <n v="0.4"/>
    <n v="0"/>
    <n v="0.4"/>
    <n v="0"/>
  </r>
  <r>
    <x v="8674"/>
    <n v="-4.5999999999999996"/>
    <n v="0.3"/>
    <n v="0"/>
    <n v="1"/>
    <n v="0.7"/>
    <n v="0"/>
    <n v="0.7"/>
    <n v="0"/>
  </r>
  <r>
    <x v="8675"/>
    <n v="-4.5999999999999996"/>
    <n v="0.1"/>
    <n v="0"/>
    <n v="1"/>
    <n v="0.79999999999999993"/>
    <n v="0"/>
    <n v="0.79999999999999993"/>
    <n v="0"/>
  </r>
  <r>
    <x v="8676"/>
    <n v="-4.5"/>
    <n v="0.1"/>
    <n v="0"/>
    <n v="1"/>
    <n v="0.89999999999999991"/>
    <n v="0"/>
    <n v="0.89999999999999991"/>
    <n v="0"/>
  </r>
  <r>
    <x v="8677"/>
    <n v="-4.5"/>
    <n v="0.3"/>
    <n v="0"/>
    <n v="1"/>
    <n v="1.2"/>
    <n v="0"/>
    <n v="1.2"/>
    <n v="0"/>
  </r>
  <r>
    <x v="8678"/>
    <n v="-4.7"/>
    <n v="0.1"/>
    <n v="0"/>
    <n v="1"/>
    <n v="1.3"/>
    <n v="0"/>
    <n v="1.3"/>
    <n v="0"/>
  </r>
  <r>
    <x v="8679"/>
    <n v="-5.0999999999999996"/>
    <n v="0"/>
    <n v="0"/>
    <n v="0"/>
    <n v="1.3"/>
    <n v="0"/>
    <n v="1.3"/>
    <n v="0"/>
  </r>
  <r>
    <x v="8680"/>
    <n v="-5.6"/>
    <n v="0"/>
    <n v="0"/>
    <n v="0"/>
    <n v="1.3"/>
    <n v="0"/>
    <n v="1.3"/>
    <n v="0"/>
  </r>
  <r>
    <x v="8681"/>
    <n v="-6.5"/>
    <n v="0"/>
    <n v="0"/>
    <n v="0"/>
    <n v="1.3"/>
    <n v="0"/>
    <n v="1.3"/>
    <n v="0"/>
  </r>
  <r>
    <x v="8682"/>
    <n v="-6.6"/>
    <n v="0"/>
    <n v="0"/>
    <n v="0"/>
    <n v="1.3"/>
    <n v="0"/>
    <n v="1.3"/>
    <n v="0"/>
  </r>
  <r>
    <x v="8683"/>
    <n v="-6.4"/>
    <n v="0"/>
    <n v="0"/>
    <n v="0"/>
    <n v="1.3"/>
    <n v="0"/>
    <n v="1.3"/>
    <n v="0"/>
  </r>
  <r>
    <x v="8684"/>
    <n v="-6.4"/>
    <n v="0"/>
    <n v="0"/>
    <n v="0"/>
    <n v="1.3"/>
    <n v="0"/>
    <n v="1.3"/>
    <n v="0"/>
  </r>
  <r>
    <x v="8685"/>
    <n v="-6.3"/>
    <n v="0"/>
    <n v="0"/>
    <n v="0"/>
    <n v="1.3"/>
    <n v="0"/>
    <n v="1.3"/>
    <n v="0"/>
  </r>
  <r>
    <x v="8686"/>
    <n v="-6.3"/>
    <n v="0"/>
    <n v="0"/>
    <n v="0"/>
    <n v="1.3"/>
    <n v="0"/>
    <n v="1.3"/>
    <n v="0"/>
  </r>
  <r>
    <x v="8687"/>
    <n v="-6.3"/>
    <n v="0"/>
    <n v="0"/>
    <n v="0"/>
    <n v="1.3"/>
    <n v="0"/>
    <n v="1.3"/>
    <n v="0"/>
  </r>
  <r>
    <x v="8688"/>
    <n v="-6.2"/>
    <n v="0"/>
    <n v="0"/>
    <n v="0"/>
    <n v="1.3"/>
    <n v="0"/>
    <n v="1.3"/>
    <n v="0"/>
  </r>
  <r>
    <x v="8689"/>
    <n v="-6.2"/>
    <n v="0"/>
    <n v="0"/>
    <n v="0"/>
    <n v="1.3"/>
    <n v="0"/>
    <n v="1.3"/>
    <n v="0"/>
  </r>
  <r>
    <x v="8690"/>
    <n v="-6.1"/>
    <n v="0"/>
    <n v="0"/>
    <n v="0"/>
    <n v="1.3"/>
    <n v="0"/>
    <n v="1.3"/>
    <n v="0"/>
  </r>
  <r>
    <x v="8691"/>
    <n v="-6.3"/>
    <n v="0"/>
    <n v="0"/>
    <n v="0"/>
    <n v="1.3"/>
    <n v="0"/>
    <n v="1.3"/>
    <n v="0"/>
  </r>
  <r>
    <x v="8692"/>
    <n v="-6.5"/>
    <n v="0"/>
    <n v="0"/>
    <n v="0"/>
    <n v="1.3"/>
    <n v="0"/>
    <n v="1.3"/>
    <n v="0"/>
  </r>
  <r>
    <x v="8693"/>
    <n v="-6.7"/>
    <n v="0"/>
    <n v="0"/>
    <n v="0"/>
    <n v="1.3"/>
    <n v="0"/>
    <n v="1.3"/>
    <n v="0"/>
  </r>
  <r>
    <x v="8694"/>
    <n v="-6.6"/>
    <n v="0"/>
    <n v="0"/>
    <n v="0"/>
    <n v="1.3"/>
    <n v="0"/>
    <n v="1.3"/>
    <n v="0"/>
  </r>
  <r>
    <x v="8695"/>
    <n v="-6.4"/>
    <n v="0"/>
    <n v="0"/>
    <n v="0"/>
    <n v="1.3"/>
    <n v="0"/>
    <n v="1.3"/>
    <n v="0"/>
  </r>
  <r>
    <x v="8696"/>
    <n v="-6.2"/>
    <n v="0.1"/>
    <n v="0"/>
    <n v="1"/>
    <n v="1.4000000000000001"/>
    <n v="0"/>
    <n v="1.4000000000000001"/>
    <n v="0"/>
  </r>
  <r>
    <x v="8697"/>
    <n v="-5.9"/>
    <n v="0"/>
    <n v="0"/>
    <n v="0"/>
    <n v="1.4000000000000001"/>
    <n v="0"/>
    <n v="1.4000000000000001"/>
    <n v="0"/>
  </r>
  <r>
    <x v="8698"/>
    <n v="-5.7"/>
    <n v="0.3"/>
    <n v="0"/>
    <n v="1"/>
    <n v="1.7000000000000002"/>
    <n v="0"/>
    <n v="1.7000000000000002"/>
    <n v="0"/>
  </r>
  <r>
    <x v="8699"/>
    <n v="-5.3"/>
    <n v="0.2"/>
    <n v="0"/>
    <n v="1"/>
    <n v="1.9000000000000001"/>
    <n v="0"/>
    <n v="1.9000000000000001"/>
    <n v="0"/>
  </r>
  <r>
    <x v="8700"/>
    <n v="-4.8"/>
    <n v="0"/>
    <n v="0"/>
    <n v="0"/>
    <n v="1.9000000000000001"/>
    <n v="0"/>
    <n v="1.9000000000000001"/>
    <n v="0"/>
  </r>
  <r>
    <x v="8701"/>
    <n v="-5"/>
    <n v="0"/>
    <n v="0"/>
    <n v="0"/>
    <n v="1.9000000000000001"/>
    <n v="0"/>
    <n v="1.9000000000000001"/>
    <n v="0"/>
  </r>
  <r>
    <x v="8702"/>
    <n v="-5.4"/>
    <n v="0"/>
    <n v="0"/>
    <n v="0"/>
    <n v="1.9000000000000001"/>
    <n v="0"/>
    <n v="1.9000000000000001"/>
    <n v="0"/>
  </r>
  <r>
    <x v="8703"/>
    <n v="-5.5"/>
    <n v="0.1"/>
    <n v="0"/>
    <n v="1"/>
    <n v="2"/>
    <n v="0"/>
    <n v="2"/>
    <n v="0"/>
  </r>
  <r>
    <x v="8704"/>
    <n v="-5.6"/>
    <n v="0.1"/>
    <n v="0"/>
    <n v="1"/>
    <n v="2.1"/>
    <n v="0"/>
    <n v="2.1"/>
    <n v="0"/>
  </r>
  <r>
    <x v="8705"/>
    <n v="-5.6"/>
    <n v="0.1"/>
    <n v="0"/>
    <n v="1"/>
    <n v="2.2000000000000002"/>
    <n v="0"/>
    <n v="2.2000000000000002"/>
    <n v="0"/>
  </r>
  <r>
    <x v="8706"/>
    <n v="-5.7"/>
    <n v="0"/>
    <n v="0"/>
    <n v="0"/>
    <n v="2.2000000000000002"/>
    <n v="0"/>
    <n v="2.2000000000000002"/>
    <n v="0"/>
  </r>
  <r>
    <x v="8707"/>
    <n v="-6"/>
    <n v="0"/>
    <n v="0"/>
    <n v="0"/>
    <n v="2.2000000000000002"/>
    <n v="0"/>
    <n v="2.2000000000000002"/>
    <n v="0"/>
  </r>
  <r>
    <x v="8708"/>
    <n v="-6.5"/>
    <n v="0"/>
    <n v="0"/>
    <n v="0"/>
    <n v="2.2000000000000002"/>
    <n v="0"/>
    <n v="2.2000000000000002"/>
    <n v="0"/>
  </r>
  <r>
    <x v="8709"/>
    <n v="-7.4"/>
    <n v="0"/>
    <n v="0"/>
    <n v="0"/>
    <n v="2.2000000000000002"/>
    <n v="0"/>
    <n v="2.2000000000000002"/>
    <n v="0"/>
  </r>
  <r>
    <x v="8710"/>
    <n v="-7.7"/>
    <n v="0"/>
    <n v="0"/>
    <n v="0"/>
    <n v="2.2000000000000002"/>
    <n v="0"/>
    <n v="2.2000000000000002"/>
    <n v="0"/>
  </r>
  <r>
    <x v="8711"/>
    <n v="-7.5"/>
    <n v="0"/>
    <n v="0"/>
    <n v="0"/>
    <n v="2.2000000000000002"/>
    <n v="0"/>
    <n v="2.2000000000000002"/>
    <n v="0"/>
  </r>
  <r>
    <x v="8712"/>
    <n v="-7.5"/>
    <n v="0"/>
    <n v="0"/>
    <n v="0"/>
    <n v="2.2000000000000002"/>
    <n v="0"/>
    <n v="2.2000000000000002"/>
    <n v="0"/>
  </r>
  <r>
    <x v="8713"/>
    <n v="-7.1"/>
    <n v="0"/>
    <n v="0"/>
    <n v="0"/>
    <n v="2.2000000000000002"/>
    <n v="0"/>
    <n v="2.2000000000000002"/>
    <n v="0"/>
  </r>
  <r>
    <x v="8714"/>
    <n v="-5.0999999999999996"/>
    <n v="0"/>
    <n v="0"/>
    <n v="0"/>
    <n v="2.2000000000000002"/>
    <n v="0"/>
    <n v="2.2000000000000002"/>
    <n v="0"/>
  </r>
  <r>
    <x v="8715"/>
    <n v="-3.9"/>
    <n v="0"/>
    <n v="0"/>
    <n v="0"/>
    <n v="2.2000000000000002"/>
    <n v="0"/>
    <n v="2.2000000000000002"/>
    <n v="0"/>
  </r>
  <r>
    <x v="8716"/>
    <n v="-3.5"/>
    <n v="0"/>
    <n v="0"/>
    <n v="0"/>
    <n v="2.2000000000000002"/>
    <n v="0"/>
    <n v="2.2000000000000002"/>
    <n v="0"/>
  </r>
  <r>
    <x v="8717"/>
    <n v="-2.4"/>
    <n v="0"/>
    <n v="0"/>
    <n v="0"/>
    <n v="2.2000000000000002"/>
    <n v="0"/>
    <n v="2.2000000000000002"/>
    <n v="0"/>
  </r>
  <r>
    <x v="8718"/>
    <n v="-1.3"/>
    <n v="0"/>
    <n v="0"/>
    <n v="0"/>
    <n v="2.2000000000000002"/>
    <n v="0"/>
    <n v="2.2000000000000002"/>
    <n v="0"/>
  </r>
  <r>
    <x v="8719"/>
    <n v="-1.4"/>
    <n v="0"/>
    <n v="0"/>
    <n v="0"/>
    <n v="2.2000000000000002"/>
    <n v="0"/>
    <n v="2.2000000000000002"/>
    <n v="0"/>
  </r>
  <r>
    <x v="8720"/>
    <n v="-0.8"/>
    <n v="0"/>
    <n v="0"/>
    <n v="0"/>
    <n v="2.2000000000000002"/>
    <n v="0"/>
    <n v="2.2000000000000002"/>
    <n v="0"/>
  </r>
  <r>
    <x v="8721"/>
    <n v="0.2"/>
    <n v="0.1"/>
    <n v="1"/>
    <n v="0"/>
    <n v="0"/>
    <n v="0"/>
    <n v="0"/>
    <n v="0"/>
  </r>
  <r>
    <x v="8722"/>
    <n v="0"/>
    <n v="0.1"/>
    <n v="0"/>
    <n v="1"/>
    <n v="0.1"/>
    <n v="0"/>
    <n v="0.1"/>
    <n v="0"/>
  </r>
  <r>
    <x v="8723"/>
    <n v="1.1000000000000001"/>
    <n v="0"/>
    <n v="0"/>
    <n v="0"/>
    <n v="0.1"/>
    <n v="0"/>
    <n v="0.1"/>
    <n v="0"/>
  </r>
  <r>
    <x v="8724"/>
    <n v="1"/>
    <n v="0"/>
    <n v="0"/>
    <n v="0"/>
    <n v="0.1"/>
    <n v="0"/>
    <n v="0.1"/>
    <n v="0"/>
  </r>
  <r>
    <x v="8725"/>
    <n v="1.6"/>
    <n v="0"/>
    <n v="0"/>
    <n v="0"/>
    <n v="0.1"/>
    <n v="0"/>
    <n v="0.1"/>
    <n v="0"/>
  </r>
  <r>
    <x v="8726"/>
    <n v="1.2"/>
    <n v="0"/>
    <n v="0"/>
    <n v="0"/>
    <n v="0.1"/>
    <n v="0"/>
    <n v="0.1"/>
    <n v="0"/>
  </r>
  <r>
    <x v="8727"/>
    <n v="0.1"/>
    <n v="0"/>
    <n v="0"/>
    <n v="0"/>
    <n v="0.1"/>
    <n v="0"/>
    <n v="0.1"/>
    <n v="0"/>
  </r>
  <r>
    <x v="8728"/>
    <n v="-0.3"/>
    <n v="0"/>
    <n v="0"/>
    <n v="0"/>
    <n v="0.1"/>
    <n v="0"/>
    <n v="0.1"/>
    <n v="0"/>
  </r>
  <r>
    <x v="8729"/>
    <n v="-0.3"/>
    <n v="0"/>
    <n v="0"/>
    <n v="0"/>
    <n v="0.1"/>
    <n v="0"/>
    <n v="0.1"/>
    <n v="0"/>
  </r>
  <r>
    <x v="8730"/>
    <n v="-0.3"/>
    <n v="0"/>
    <n v="0"/>
    <n v="0"/>
    <n v="0.1"/>
    <n v="0"/>
    <n v="0.1"/>
    <n v="0"/>
  </r>
  <r>
    <x v="8731"/>
    <n v="-0.5"/>
    <n v="0"/>
    <n v="0"/>
    <n v="0"/>
    <n v="0.1"/>
    <n v="0"/>
    <n v="0.1"/>
    <n v="0"/>
  </r>
  <r>
    <x v="8732"/>
    <n v="-1.1000000000000001"/>
    <n v="0"/>
    <n v="0"/>
    <n v="0"/>
    <n v="0.1"/>
    <n v="0"/>
    <n v="0.1"/>
    <n v="0"/>
  </r>
  <r>
    <x v="8733"/>
    <n v="-1.4"/>
    <n v="0"/>
    <n v="0"/>
    <n v="0"/>
    <n v="0.1"/>
    <n v="0"/>
    <n v="0.1"/>
    <n v="0"/>
  </r>
  <r>
    <x v="8734"/>
    <n v="-1.1000000000000001"/>
    <n v="0"/>
    <n v="0"/>
    <n v="0"/>
    <n v="0.1"/>
    <n v="0"/>
    <n v="0.1"/>
    <n v="0"/>
  </r>
  <r>
    <x v="8735"/>
    <n v="-1"/>
    <n v="0"/>
    <n v="0"/>
    <n v="0"/>
    <n v="0.1"/>
    <n v="0"/>
    <n v="0.1"/>
    <n v="0"/>
  </r>
  <r>
    <x v="8736"/>
    <n v="-1.3"/>
    <n v="0"/>
    <n v="0"/>
    <n v="0"/>
    <n v="0.1"/>
    <n v="0"/>
    <n v="0.1"/>
    <n v="0"/>
  </r>
  <r>
    <x v="8737"/>
    <n v="-1.5"/>
    <n v="0"/>
    <n v="0"/>
    <n v="0"/>
    <n v="0.1"/>
    <n v="0"/>
    <n v="0.1"/>
    <n v="0"/>
  </r>
  <r>
    <x v="8738"/>
    <n v="-1.4"/>
    <n v="0"/>
    <n v="0"/>
    <n v="0"/>
    <n v="0.1"/>
    <n v="0"/>
    <n v="0.1"/>
    <n v="0"/>
  </r>
  <r>
    <x v="8739"/>
    <n v="-1.2"/>
    <n v="0"/>
    <n v="0"/>
    <n v="0"/>
    <n v="0.1"/>
    <n v="0"/>
    <n v="0.1"/>
    <n v="0"/>
  </r>
  <r>
    <x v="8740"/>
    <n v="-1.2"/>
    <n v="0"/>
    <n v="0"/>
    <n v="0"/>
    <n v="0.1"/>
    <n v="0"/>
    <n v="0.1"/>
    <n v="0"/>
  </r>
  <r>
    <x v="8741"/>
    <n v="-1.5"/>
    <n v="0"/>
    <n v="0"/>
    <n v="0"/>
    <n v="0.1"/>
    <n v="0"/>
    <n v="0.1"/>
    <n v="0"/>
  </r>
  <r>
    <x v="8742"/>
    <n v="-1.5"/>
    <n v="0"/>
    <n v="0"/>
    <n v="0"/>
    <n v="0.1"/>
    <n v="0"/>
    <n v="0.1"/>
    <n v="0"/>
  </r>
  <r>
    <x v="8743"/>
    <n v="-1.4"/>
    <n v="0"/>
    <n v="0"/>
    <n v="0"/>
    <n v="0.1"/>
    <n v="0"/>
    <n v="0.1"/>
    <n v="0"/>
  </r>
  <r>
    <x v="8744"/>
    <n v="-1"/>
    <n v="0"/>
    <n v="0"/>
    <n v="0"/>
    <n v="0.1"/>
    <n v="0"/>
    <n v="0.1"/>
    <n v="0"/>
  </r>
  <r>
    <x v="8745"/>
    <n v="0.2"/>
    <n v="0"/>
    <n v="0"/>
    <n v="0"/>
    <n v="0.1"/>
    <n v="0"/>
    <n v="0.1"/>
    <n v="0"/>
  </r>
  <r>
    <x v="8746"/>
    <n v="1.3"/>
    <n v="0"/>
    <n v="0"/>
    <n v="0"/>
    <n v="0.1"/>
    <n v="0"/>
    <n v="0.1"/>
    <n v="0"/>
  </r>
  <r>
    <x v="8747"/>
    <n v="0.8"/>
    <n v="0"/>
    <n v="0"/>
    <n v="0"/>
    <n v="0.1"/>
    <n v="0"/>
    <n v="0.1"/>
    <n v="0"/>
  </r>
  <r>
    <x v="8748"/>
    <n v="-0.1"/>
    <n v="0"/>
    <n v="0"/>
    <n v="0"/>
    <n v="0.1"/>
    <n v="0"/>
    <n v="0.1"/>
    <n v="0"/>
  </r>
  <r>
    <x v="8749"/>
    <n v="-0.3"/>
    <n v="0"/>
    <n v="0"/>
    <n v="0"/>
    <n v="0.1"/>
    <n v="0"/>
    <n v="0.1"/>
    <n v="0"/>
  </r>
  <r>
    <x v="8750"/>
    <n v="-0.3"/>
    <n v="0"/>
    <n v="0"/>
    <n v="0"/>
    <n v="0.1"/>
    <n v="0"/>
    <n v="0.1"/>
    <n v="0"/>
  </r>
  <r>
    <x v="8751"/>
    <n v="-0.3"/>
    <n v="0"/>
    <n v="0"/>
    <n v="0"/>
    <n v="0.1"/>
    <n v="0"/>
    <n v="0.1"/>
    <n v="0"/>
  </r>
  <r>
    <x v="8752"/>
    <n v="-0.2"/>
    <n v="0"/>
    <n v="0"/>
    <n v="0"/>
    <n v="0.1"/>
    <n v="0"/>
    <n v="0.1"/>
    <n v="0"/>
  </r>
  <r>
    <x v="8753"/>
    <n v="-0.2"/>
    <n v="0"/>
    <n v="0"/>
    <n v="0"/>
    <n v="0.1"/>
    <n v="0"/>
    <n v="0.1"/>
    <n v="0"/>
  </r>
  <r>
    <x v="8754"/>
    <n v="-0.2"/>
    <n v="0"/>
    <n v="0"/>
    <n v="0"/>
    <n v="0.1"/>
    <n v="0"/>
    <n v="0.1"/>
    <n v="0"/>
  </r>
  <r>
    <x v="8755"/>
    <n v="-0.2"/>
    <n v="0"/>
    <n v="0"/>
    <n v="0"/>
    <n v="0.1"/>
    <n v="0"/>
    <n v="0.1"/>
    <n v="0"/>
  </r>
  <r>
    <x v="8756"/>
    <n v="-0.4"/>
    <n v="0"/>
    <n v="0"/>
    <n v="0"/>
    <n v="0.1"/>
    <n v="0"/>
    <n v="0.1"/>
    <n v="0"/>
  </r>
  <r>
    <x v="8757"/>
    <n v="-0.4"/>
    <n v="0"/>
    <n v="0"/>
    <n v="0"/>
    <n v="0.1"/>
    <n v="0"/>
    <n v="0.1"/>
    <n v="0"/>
  </r>
  <r>
    <x v="8758"/>
    <n v="-0.4"/>
    <n v="0"/>
    <n v="0"/>
    <n v="0"/>
    <n v="0.1"/>
    <n v="0"/>
    <n v="0.1"/>
    <n v="0"/>
  </r>
  <r>
    <x v="8759"/>
    <n v="-0.6"/>
    <n v="0"/>
    <n v="0"/>
    <n v="0"/>
    <n v="0.1"/>
    <n v="0"/>
    <n v="0.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5CCF8-DBF1-408E-BEF6-21D8B29DD6ED}" name="Tabela przestawna1" cacheId="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E2:G368" firstHeaderRow="0" firstDataRow="1" firstDataCol="1"/>
  <pivotFields count="4">
    <pivotField numFmtId="22" showAll="0">
      <items count="8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t="default"/>
      </items>
    </pivotField>
    <pivotField dataField="1"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3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-2"/>
  </colFields>
  <colItems count="2">
    <i>
      <x/>
    </i>
    <i i="1">
      <x v="1"/>
    </i>
  </colItems>
  <dataFields count="2">
    <dataField name="Maksimum z temperatura" fld="1" subtotal="max" baseField="4" baseItem="1"/>
    <dataField name="Minimum z temperatura2" fld="1" subtotal="min" baseField="4" baseItem="1"/>
  </dataFields>
  <formats count="2">
    <format dxfId="18">
      <pivotArea collapsedLevelsAreSubtotals="1" fieldPosition="0">
        <references count="1">
          <reference field="3" count="1">
            <x v="93"/>
          </reference>
        </references>
      </pivotArea>
    </format>
    <format dxfId="17">
      <pivotArea dataOnly="0" labelOnly="1" fieldPosition="0">
        <references count="1">
          <reference field="3" count="1">
            <x v="9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9223B-1673-4A43-BAD2-650F6742E74A}" name="Tabela przestawna2" cacheId="8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3">
  <location ref="F2:G27" firstHeaderRow="1" firstDataRow="1" firstDataCol="1"/>
  <pivotFields count="4">
    <pivotField numFmtId="22" showAll="0"/>
    <pivotField dataField="1" showAll="0"/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Średnia z temperatura" fld="1" subtotal="average" baseField="3" baseItem="0"/>
  </dataFields>
  <formats count="1">
    <format dxfId="16">
      <pivotArea collapsedLevelsAreSubtotals="1" fieldPosition="0">
        <references count="1">
          <reference field="3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90DAA-AFFC-43B5-95AE-5ECE0DEBADAF}" name="Tabela przestawna4" cacheId="18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K5:L371" firstHeaderRow="1" firstDataRow="1" firstDataCol="1"/>
  <pivotFields count="10">
    <pivotField numFmtId="22" showAll="0">
      <items count="8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9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Suma z czy pług wyjechał" fld="8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36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E76463-7D42-4F30-B3D1-772484E294BB}" autoFormatId="16" applyNumberFormats="0" applyBorderFormats="0" applyFontFormats="0" applyPatternFormats="0" applyAlignmentFormats="0" applyWidthHeightFormats="0">
  <queryTableRefresh nextId="4">
    <queryTableFields count="3">
      <queryTableField id="1" name="data" tableColumnId="1"/>
      <queryTableField id="2" name="temperatura" tableColumnId="2"/>
      <queryTableField id="3" name="opa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4D08E15-22D5-4672-9742-9F0C7054CE39}" autoFormatId="16" applyNumberFormats="0" applyBorderFormats="0" applyFontFormats="0" applyPatternFormats="0" applyAlignmentFormats="0" applyWidthHeightFormats="0">
  <queryTableRefresh nextId="4">
    <queryTableFields count="3">
      <queryTableField id="1" name="data" tableColumnId="1"/>
      <queryTableField id="2" name="temperatura" tableColumnId="2"/>
      <queryTableField id="3" name="opad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E249EED-93BB-4FA0-BC0A-7E8E6AA30FDA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data" tableColumnId="1"/>
      <queryTableField id="2" name="temperatura" tableColumnId="2"/>
      <queryTableField id="3" name="opad" tableColumnId="3"/>
      <queryTableField id="4" dataBound="0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2F15D08-C7FF-4CC0-9601-631220073B78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data" tableColumnId="1"/>
      <queryTableField id="2" name="temperatura" tableColumnId="2"/>
      <queryTableField id="3" name="opad" tableColumnId="3"/>
      <queryTableField id="4" dataBound="0" tableColumnId="4"/>
      <queryTableField id="5" dataBound="0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BE834AF-4303-4C23-9217-6BF436DA1EA6}" autoFormatId="16" applyNumberFormats="0" applyBorderFormats="0" applyFontFormats="0" applyPatternFormats="0" applyAlignmentFormats="0" applyWidthHeightFormats="0">
  <queryTableRefresh nextId="10" unboundColumnsRight="6">
    <queryTableFields count="9">
      <queryTableField id="1" name="data" tableColumnId="1"/>
      <queryTableField id="2" name="temperatura" tableColumnId="2"/>
      <queryTableField id="3" name="opad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62301C-6176-4CFF-BF94-8A72B05DD114}" name="brenna" displayName="brenna" ref="A1:C8761" tableType="queryTable" totalsRowShown="0">
  <autoFilter ref="A1:C8761" xr:uid="{2362301C-6176-4CFF-BF94-8A72B05DD114}"/>
  <tableColumns count="3">
    <tableColumn id="1" xr3:uid="{BB381F68-EEE2-4328-B8D5-8C1413A3A39E}" uniqueName="1" name="data" queryTableFieldId="1" dataDxfId="22"/>
    <tableColumn id="2" xr3:uid="{93C5647E-F1E8-4A6B-AB0D-27ABCEAFF30C}" uniqueName="2" name="temperatura" queryTableFieldId="2"/>
    <tableColumn id="3" xr3:uid="{78FFAC8D-D704-4320-9237-A8B64D01CFDC}" uniqueName="3" name="opad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1C903B-D75D-4CAD-B7A9-BF800B41608A}" name="brenna4" displayName="brenna4" ref="A1:C8761" tableType="queryTable" totalsRowShown="0">
  <autoFilter ref="A1:C8761" xr:uid="{2362301C-6176-4CFF-BF94-8A72B05DD114}"/>
  <tableColumns count="3">
    <tableColumn id="1" xr3:uid="{71D78A69-5CC5-44A3-B673-BECD3750E3A3}" uniqueName="1" name="data" queryTableFieldId="1" dataDxfId="19"/>
    <tableColumn id="2" xr3:uid="{2D5D8CBD-E95D-4616-AFCB-9467D834CD48}" uniqueName="2" name="temperatura" queryTableFieldId="2"/>
    <tableColumn id="3" xr3:uid="{68DF1D5E-C7D2-449E-A48C-9A2B22DA05C8}" uniqueName="3" name="opad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7FE8F3-A0E8-4E0B-AE17-A412547A14DB}" name="brenna3" displayName="brenna3" ref="A1:D8761" tableType="queryTable" totalsRowShown="0">
  <autoFilter ref="A1:D8761" xr:uid="{2362301C-6176-4CFF-BF94-8A72B05DD114}"/>
  <tableColumns count="4">
    <tableColumn id="1" xr3:uid="{F62208A7-B048-4850-ACCF-1A0A7E04E112}" uniqueName="1" name="data" queryTableFieldId="1" dataDxfId="21"/>
    <tableColumn id="2" xr3:uid="{AF1942EF-7CC1-41EC-BE9F-766303B35125}" uniqueName="2" name="temperatura" queryTableFieldId="2"/>
    <tableColumn id="3" xr3:uid="{9D6177A2-FB5E-42CC-BEF2-4A22FF8C16E1}" uniqueName="3" name="opad" queryTableFieldId="3"/>
    <tableColumn id="4" xr3:uid="{90DC6C87-9659-4317-99E6-8786A8936721}" uniqueName="4" name="Kolumna1" queryTableFieldId="4" dataDxfId="20">
      <calculatedColumnFormula>HOUR(brenna3[[#This Row],[data]])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CDE7D2-2AF7-4D6A-BA42-2DCAD6447128}" name="brenna5" displayName="brenna5" ref="A1:E8762" tableType="queryTable" totalsRowCount="1">
  <autoFilter ref="A1:E8761" xr:uid="{2362301C-6176-4CFF-BF94-8A72B05DD114}"/>
  <tableColumns count="5">
    <tableColumn id="1" xr3:uid="{EF8F2CB7-A334-4C45-9D36-B6FB174FEADD}" uniqueName="1" name="data" queryTableFieldId="1" dataDxfId="15" totalsRowDxfId="11"/>
    <tableColumn id="2" xr3:uid="{13E39E80-65CD-432E-A12E-818788C1A7CF}" uniqueName="2" name="temperatura" queryTableFieldId="2"/>
    <tableColumn id="3" xr3:uid="{0D0B4E0E-C6C9-44D4-B0BC-6D9F617F3DBE}" uniqueName="3" name="opad" queryTableFieldId="3"/>
    <tableColumn id="4" xr3:uid="{16939492-5E40-4811-852E-8748A5CC36BA}" uniqueName="4" name="czy pada?" queryTableFieldId="4" dataDxfId="14" totalsRowDxfId="10">
      <calculatedColumnFormula>IF(AND(brenna5[[#This Row],[temperatura]] &gt; 0, brenna5[[#This Row],[opad]] &gt; 0),1,0)</calculatedColumnFormula>
    </tableColumn>
    <tableColumn id="5" xr3:uid="{9397740E-8478-47DB-8B18-1A9443BD08B3}" uniqueName="5" name="passa" queryTableFieldId="5" dataDxfId="13" totalsRowDxfId="9">
      <calculatedColumnFormula>IF(brenna5[[#This Row],[czy pada?]] = 1,E1 + 1,0)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5AD38-3B32-4DEF-90CB-F70EFC76C48A}" name="brenna6" displayName="brenna6" ref="A1:I8761" tableType="queryTable" totalsRowShown="0">
  <autoFilter ref="A1:I8761" xr:uid="{2362301C-6176-4CFF-BF94-8A72B05DD114}"/>
  <tableColumns count="9">
    <tableColumn id="1" xr3:uid="{3FEA67E2-AA7D-4322-B614-CFCBDFAEE5CF}" uniqueName="1" name="data" queryTableFieldId="1" dataDxfId="12"/>
    <tableColumn id="2" xr3:uid="{30B33AB4-C0BA-4D07-B584-C52A0B1ED5F8}" uniqueName="2" name="temperatura" queryTableFieldId="2"/>
    <tableColumn id="3" xr3:uid="{8B459CED-7E81-41F9-9E9F-A1BA5160783D}" uniqueName="3" name="opad" queryTableFieldId="3"/>
    <tableColumn id="4" xr3:uid="{DA2C4885-25F5-412A-90C9-4DEA3DB1C6C7}" uniqueName="4" name="czy deszcz?" queryTableFieldId="4" dataDxfId="8">
      <calculatedColumnFormula>IF(AND(brenna6[[#This Row],[temperatura]] &gt; 0, brenna6[[#This Row],[opad]] &gt; 0),1,0)</calculatedColumnFormula>
    </tableColumn>
    <tableColumn id="5" xr3:uid="{F21E7233-E432-47C3-82DC-40ECE31D1F0F}" uniqueName="5" name="czy śnieg?" queryTableFieldId="5" dataDxfId="7">
      <calculatedColumnFormula>IF(brenna6[[#This Row],[czy deszcz?]] = 1,0,IF(AND(brenna6[[#This Row],[temperatura]]&lt;=0,brenna6[[#This Row],[opad]]&gt;0),1,0))</calculatedColumnFormula>
    </tableColumn>
    <tableColumn id="6" xr3:uid="{2B700247-82AC-449B-BB48-C0688D33D443}" uniqueName="6" name="cm śniegu" queryTableFieldId="6" dataDxfId="6">
      <calculatedColumnFormula>IF(AND(brenna6[[#This Row],[czy śnieg?]] = 1,brenna6[[#This Row],[czy deszcz?]]=0),F1+C2,IF(brenna6[[#This Row],[czy deszcz?]]=1,0,F1))</calculatedColumnFormula>
    </tableColumn>
    <tableColumn id="7" xr3:uid="{FBA96F31-FAA0-4587-A03D-ABC79510B317}" uniqueName="7" name="wyjazd pługu" queryTableFieldId="7" dataDxfId="5"/>
    <tableColumn id="8" xr3:uid="{868E9F8A-7C00-4132-BEF1-DF92BDA2C8EE}" uniqueName="8" name="cm śniegu po" queryTableFieldId="8" dataDxfId="4">
      <calculatedColumnFormula>brenna6[[#This Row],[cm śniegu]]-brenna6[[#This Row],[wyjazd pługu]]</calculatedColumnFormula>
    </tableColumn>
    <tableColumn id="9" xr3:uid="{C469E2E0-1473-4C16-AA44-DA03484000BE}" uniqueName="9" name="czy pług wyjechał" queryTableFieldId="9" dataDxfId="1">
      <calculatedColumnFormula>IF(brenna6[[#This Row],[wyjazd pługu]] &gt;0,1,0)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89306-9BA2-42F2-ADD1-9A7BE5803FA5}">
  <dimension ref="A1:C8761"/>
  <sheetViews>
    <sheetView workbookViewId="0">
      <selection activeCell="D2" sqref="D2"/>
    </sheetView>
  </sheetViews>
  <sheetFormatPr defaultRowHeight="14.4" x14ac:dyDescent="0.3"/>
  <cols>
    <col min="1" max="1" width="15.21875" bestFit="1" customWidth="1"/>
    <col min="2" max="2" width="13.77734375" bestFit="1" customWidth="1"/>
    <col min="3" max="3" width="7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43466</v>
      </c>
      <c r="B2">
        <v>-3.2</v>
      </c>
      <c r="C2">
        <v>0</v>
      </c>
    </row>
    <row r="3" spans="1:3" x14ac:dyDescent="0.3">
      <c r="A3" s="1">
        <v>43466.041666666664</v>
      </c>
      <c r="B3">
        <v>-3</v>
      </c>
      <c r="C3">
        <v>0</v>
      </c>
    </row>
    <row r="4" spans="1:3" x14ac:dyDescent="0.3">
      <c r="A4" s="1">
        <v>43466.083333333336</v>
      </c>
      <c r="B4">
        <v>-3.3</v>
      </c>
      <c r="C4">
        <v>0</v>
      </c>
    </row>
    <row r="5" spans="1:3" x14ac:dyDescent="0.3">
      <c r="A5" s="1">
        <v>43466.125</v>
      </c>
      <c r="B5">
        <v>-3.7</v>
      </c>
      <c r="C5">
        <v>0</v>
      </c>
    </row>
    <row r="6" spans="1:3" x14ac:dyDescent="0.3">
      <c r="A6" s="1">
        <v>43466.166666666664</v>
      </c>
      <c r="B6">
        <v>-3.8</v>
      </c>
      <c r="C6">
        <v>0</v>
      </c>
    </row>
    <row r="7" spans="1:3" x14ac:dyDescent="0.3">
      <c r="A7" s="1">
        <v>43466.208333333336</v>
      </c>
      <c r="B7">
        <v>-3.5</v>
      </c>
      <c r="C7">
        <v>0</v>
      </c>
    </row>
    <row r="8" spans="1:3" x14ac:dyDescent="0.3">
      <c r="A8" s="1">
        <v>43466.25</v>
      </c>
      <c r="B8">
        <v>-3.2</v>
      </c>
      <c r="C8">
        <v>0</v>
      </c>
    </row>
    <row r="9" spans="1:3" x14ac:dyDescent="0.3">
      <c r="A9" s="1">
        <v>43466.291666666664</v>
      </c>
      <c r="B9">
        <v>-3</v>
      </c>
      <c r="C9">
        <v>0</v>
      </c>
    </row>
    <row r="10" spans="1:3" x14ac:dyDescent="0.3">
      <c r="A10" s="1">
        <v>43466.333333333336</v>
      </c>
      <c r="B10">
        <v>-2.9</v>
      </c>
      <c r="C10">
        <v>0</v>
      </c>
    </row>
    <row r="11" spans="1:3" x14ac:dyDescent="0.3">
      <c r="A11" s="1">
        <v>43466.375</v>
      </c>
      <c r="B11">
        <v>-2.5</v>
      </c>
      <c r="C11">
        <v>0</v>
      </c>
    </row>
    <row r="12" spans="1:3" x14ac:dyDescent="0.3">
      <c r="A12" s="1">
        <v>43466.416666666664</v>
      </c>
      <c r="B12">
        <v>-2.2000000000000002</v>
      </c>
      <c r="C12">
        <v>0.1</v>
      </c>
    </row>
    <row r="13" spans="1:3" x14ac:dyDescent="0.3">
      <c r="A13" s="1">
        <v>43466.458333333336</v>
      </c>
      <c r="B13">
        <v>-1.8</v>
      </c>
      <c r="C13">
        <v>0</v>
      </c>
    </row>
    <row r="14" spans="1:3" x14ac:dyDescent="0.3">
      <c r="A14" s="1">
        <v>43466.5</v>
      </c>
      <c r="B14">
        <v>-1.2</v>
      </c>
      <c r="C14">
        <v>0.2</v>
      </c>
    </row>
    <row r="15" spans="1:3" x14ac:dyDescent="0.3">
      <c r="A15" s="1">
        <v>43466.541666666664</v>
      </c>
      <c r="B15">
        <v>-1.1000000000000001</v>
      </c>
      <c r="C15">
        <v>0.2</v>
      </c>
    </row>
    <row r="16" spans="1:3" x14ac:dyDescent="0.3">
      <c r="A16" s="1">
        <v>43466.583333333336</v>
      </c>
      <c r="B16">
        <v>-0.7</v>
      </c>
      <c r="C16">
        <v>0.6</v>
      </c>
    </row>
    <row r="17" spans="1:3" x14ac:dyDescent="0.3">
      <c r="A17" s="1">
        <v>43466.625</v>
      </c>
      <c r="B17">
        <v>-0.5</v>
      </c>
      <c r="C17">
        <v>0.6</v>
      </c>
    </row>
    <row r="18" spans="1:3" x14ac:dyDescent="0.3">
      <c r="A18" s="1">
        <v>43466.666666666664</v>
      </c>
      <c r="B18">
        <v>-0.2</v>
      </c>
      <c r="C18">
        <v>0.8</v>
      </c>
    </row>
    <row r="19" spans="1:3" x14ac:dyDescent="0.3">
      <c r="A19" s="1">
        <v>43466.708333333336</v>
      </c>
      <c r="B19">
        <v>0.2</v>
      </c>
      <c r="C19">
        <v>2.5</v>
      </c>
    </row>
    <row r="20" spans="1:3" x14ac:dyDescent="0.3">
      <c r="A20" s="1">
        <v>43466.75</v>
      </c>
      <c r="B20">
        <v>0.9</v>
      </c>
      <c r="C20">
        <v>2.6</v>
      </c>
    </row>
    <row r="21" spans="1:3" x14ac:dyDescent="0.3">
      <c r="A21" s="1">
        <v>43466.791666666664</v>
      </c>
      <c r="B21">
        <v>1.1000000000000001</v>
      </c>
      <c r="C21">
        <v>0</v>
      </c>
    </row>
    <row r="22" spans="1:3" x14ac:dyDescent="0.3">
      <c r="A22" s="1">
        <v>43466.833333333336</v>
      </c>
      <c r="B22">
        <v>0.7</v>
      </c>
      <c r="C22">
        <v>0.2</v>
      </c>
    </row>
    <row r="23" spans="1:3" x14ac:dyDescent="0.3">
      <c r="A23" s="1">
        <v>43466.875</v>
      </c>
      <c r="B23">
        <v>-0.2</v>
      </c>
      <c r="C23">
        <v>1.9</v>
      </c>
    </row>
    <row r="24" spans="1:3" x14ac:dyDescent="0.3">
      <c r="A24" s="1">
        <v>43466.916666666664</v>
      </c>
      <c r="B24">
        <v>0</v>
      </c>
      <c r="C24">
        <v>1</v>
      </c>
    </row>
    <row r="25" spans="1:3" x14ac:dyDescent="0.3">
      <c r="A25" s="1">
        <v>43466.958333333336</v>
      </c>
      <c r="B25">
        <v>-1.4</v>
      </c>
      <c r="C25">
        <v>1.2</v>
      </c>
    </row>
    <row r="26" spans="1:3" x14ac:dyDescent="0.3">
      <c r="A26" s="1">
        <v>43467</v>
      </c>
      <c r="B26">
        <v>-2.4</v>
      </c>
      <c r="C26">
        <v>0.1</v>
      </c>
    </row>
    <row r="27" spans="1:3" x14ac:dyDescent="0.3">
      <c r="A27" s="1">
        <v>43467.041666666664</v>
      </c>
      <c r="B27">
        <v>-2.4</v>
      </c>
      <c r="C27">
        <v>0.5</v>
      </c>
    </row>
    <row r="28" spans="1:3" x14ac:dyDescent="0.3">
      <c r="A28" s="1">
        <v>43467.083333333336</v>
      </c>
      <c r="B28">
        <v>-2.2999999999999998</v>
      </c>
      <c r="C28">
        <v>0.3</v>
      </c>
    </row>
    <row r="29" spans="1:3" x14ac:dyDescent="0.3">
      <c r="A29" s="1">
        <v>43467.125</v>
      </c>
      <c r="B29">
        <v>-2.9</v>
      </c>
      <c r="C29">
        <v>0.7</v>
      </c>
    </row>
    <row r="30" spans="1:3" x14ac:dyDescent="0.3">
      <c r="A30" s="1">
        <v>43467.166666666664</v>
      </c>
      <c r="B30">
        <v>-3.1</v>
      </c>
      <c r="C30">
        <v>1.2</v>
      </c>
    </row>
    <row r="31" spans="1:3" x14ac:dyDescent="0.3">
      <c r="A31" s="1">
        <v>43467.208333333336</v>
      </c>
      <c r="B31">
        <v>-3.1</v>
      </c>
      <c r="C31">
        <v>1.3</v>
      </c>
    </row>
    <row r="32" spans="1:3" x14ac:dyDescent="0.3">
      <c r="A32" s="1">
        <v>43467.25</v>
      </c>
      <c r="B32">
        <v>-3</v>
      </c>
      <c r="C32">
        <v>0.4</v>
      </c>
    </row>
    <row r="33" spans="1:3" x14ac:dyDescent="0.3">
      <c r="A33" s="1">
        <v>43467.291666666664</v>
      </c>
      <c r="B33">
        <v>-3</v>
      </c>
      <c r="C33">
        <v>0</v>
      </c>
    </row>
    <row r="34" spans="1:3" x14ac:dyDescent="0.3">
      <c r="A34" s="1">
        <v>43467.333333333336</v>
      </c>
      <c r="B34">
        <v>-3</v>
      </c>
      <c r="C34">
        <v>0.3</v>
      </c>
    </row>
    <row r="35" spans="1:3" x14ac:dyDescent="0.3">
      <c r="A35" s="1">
        <v>43467.375</v>
      </c>
      <c r="B35">
        <v>-3.1</v>
      </c>
      <c r="C35">
        <v>0.9</v>
      </c>
    </row>
    <row r="36" spans="1:3" x14ac:dyDescent="0.3">
      <c r="A36" s="1">
        <v>43467.416666666664</v>
      </c>
      <c r="B36">
        <v>-3.2</v>
      </c>
      <c r="C36">
        <v>0.9</v>
      </c>
    </row>
    <row r="37" spans="1:3" x14ac:dyDescent="0.3">
      <c r="A37" s="1">
        <v>43467.458333333336</v>
      </c>
      <c r="B37">
        <v>-3.2</v>
      </c>
      <c r="C37">
        <v>0.9</v>
      </c>
    </row>
    <row r="38" spans="1:3" x14ac:dyDescent="0.3">
      <c r="A38" s="1">
        <v>43467.5</v>
      </c>
      <c r="B38">
        <v>-3.3</v>
      </c>
      <c r="C38">
        <v>1</v>
      </c>
    </row>
    <row r="39" spans="1:3" x14ac:dyDescent="0.3">
      <c r="A39" s="1">
        <v>43467.541666666664</v>
      </c>
      <c r="B39">
        <v>-3.5</v>
      </c>
      <c r="C39">
        <v>1.2</v>
      </c>
    </row>
    <row r="40" spans="1:3" x14ac:dyDescent="0.3">
      <c r="A40" s="1">
        <v>43467.583333333336</v>
      </c>
      <c r="B40">
        <v>-4.0999999999999996</v>
      </c>
      <c r="C40">
        <v>0.4</v>
      </c>
    </row>
    <row r="41" spans="1:3" x14ac:dyDescent="0.3">
      <c r="A41" s="1">
        <v>43467.625</v>
      </c>
      <c r="B41">
        <v>-4.3</v>
      </c>
      <c r="C41">
        <v>0.5</v>
      </c>
    </row>
    <row r="42" spans="1:3" x14ac:dyDescent="0.3">
      <c r="A42" s="1">
        <v>43467.666666666664</v>
      </c>
      <c r="B42">
        <v>-4.5</v>
      </c>
      <c r="C42">
        <v>0</v>
      </c>
    </row>
    <row r="43" spans="1:3" x14ac:dyDescent="0.3">
      <c r="A43" s="1">
        <v>43467.708333333336</v>
      </c>
      <c r="B43">
        <v>-4.8</v>
      </c>
      <c r="C43">
        <v>0.1</v>
      </c>
    </row>
    <row r="44" spans="1:3" x14ac:dyDescent="0.3">
      <c r="A44" s="1">
        <v>43467.75</v>
      </c>
      <c r="B44">
        <v>-5.0999999999999996</v>
      </c>
      <c r="C44">
        <v>0</v>
      </c>
    </row>
    <row r="45" spans="1:3" x14ac:dyDescent="0.3">
      <c r="A45" s="1">
        <v>43467.791666666664</v>
      </c>
      <c r="B45">
        <v>-5.5</v>
      </c>
      <c r="C45">
        <v>0</v>
      </c>
    </row>
    <row r="46" spans="1:3" x14ac:dyDescent="0.3">
      <c r="A46" s="1">
        <v>43467.833333333336</v>
      </c>
      <c r="B46">
        <v>-5.8</v>
      </c>
      <c r="C46">
        <v>0</v>
      </c>
    </row>
    <row r="47" spans="1:3" x14ac:dyDescent="0.3">
      <c r="A47" s="1">
        <v>43467.875</v>
      </c>
      <c r="B47">
        <v>-6.1</v>
      </c>
      <c r="C47">
        <v>0</v>
      </c>
    </row>
    <row r="48" spans="1:3" x14ac:dyDescent="0.3">
      <c r="A48" s="1">
        <v>43467.916666666664</v>
      </c>
      <c r="B48">
        <v>-6.6</v>
      </c>
      <c r="C48">
        <v>0</v>
      </c>
    </row>
    <row r="49" spans="1:3" x14ac:dyDescent="0.3">
      <c r="A49" s="1">
        <v>43467.958333333336</v>
      </c>
      <c r="B49">
        <v>-6.8</v>
      </c>
      <c r="C49">
        <v>0</v>
      </c>
    </row>
    <row r="50" spans="1:3" x14ac:dyDescent="0.3">
      <c r="A50" s="1">
        <v>43468</v>
      </c>
      <c r="B50">
        <v>-7</v>
      </c>
      <c r="C50">
        <v>0</v>
      </c>
    </row>
    <row r="51" spans="1:3" x14ac:dyDescent="0.3">
      <c r="A51" s="1">
        <v>43468.041666666664</v>
      </c>
      <c r="B51">
        <v>-7.1</v>
      </c>
      <c r="C51">
        <v>0</v>
      </c>
    </row>
    <row r="52" spans="1:3" x14ac:dyDescent="0.3">
      <c r="A52" s="1">
        <v>43468.083333333336</v>
      </c>
      <c r="B52">
        <v>-7.2</v>
      </c>
      <c r="C52">
        <v>0</v>
      </c>
    </row>
    <row r="53" spans="1:3" x14ac:dyDescent="0.3">
      <c r="A53" s="1">
        <v>43468.125</v>
      </c>
      <c r="B53">
        <v>-7.3</v>
      </c>
      <c r="C53">
        <v>0</v>
      </c>
    </row>
    <row r="54" spans="1:3" x14ac:dyDescent="0.3">
      <c r="A54" s="1">
        <v>43468.166666666664</v>
      </c>
      <c r="B54">
        <v>-7.6</v>
      </c>
      <c r="C54">
        <v>0</v>
      </c>
    </row>
    <row r="55" spans="1:3" x14ac:dyDescent="0.3">
      <c r="A55" s="1">
        <v>43468.208333333336</v>
      </c>
      <c r="B55">
        <v>-7.7</v>
      </c>
      <c r="C55">
        <v>0</v>
      </c>
    </row>
    <row r="56" spans="1:3" x14ac:dyDescent="0.3">
      <c r="A56" s="1">
        <v>43468.25</v>
      </c>
      <c r="B56">
        <v>-7.8</v>
      </c>
      <c r="C56">
        <v>0.1</v>
      </c>
    </row>
    <row r="57" spans="1:3" x14ac:dyDescent="0.3">
      <c r="A57" s="1">
        <v>43468.291666666664</v>
      </c>
      <c r="B57">
        <v>-7.9</v>
      </c>
      <c r="C57">
        <v>0</v>
      </c>
    </row>
    <row r="58" spans="1:3" x14ac:dyDescent="0.3">
      <c r="A58" s="1">
        <v>43468.333333333336</v>
      </c>
      <c r="B58">
        <v>-7.8</v>
      </c>
      <c r="C58">
        <v>0.1</v>
      </c>
    </row>
    <row r="59" spans="1:3" x14ac:dyDescent="0.3">
      <c r="A59" s="1">
        <v>43468.375</v>
      </c>
      <c r="B59">
        <v>-7.4</v>
      </c>
      <c r="C59">
        <v>0.2</v>
      </c>
    </row>
    <row r="60" spans="1:3" x14ac:dyDescent="0.3">
      <c r="A60" s="1">
        <v>43468.416666666664</v>
      </c>
      <c r="B60">
        <v>-7.2</v>
      </c>
      <c r="C60">
        <v>0</v>
      </c>
    </row>
    <row r="61" spans="1:3" x14ac:dyDescent="0.3">
      <c r="A61" s="1">
        <v>43468.458333333336</v>
      </c>
      <c r="B61">
        <v>-7</v>
      </c>
      <c r="C61">
        <v>0</v>
      </c>
    </row>
    <row r="62" spans="1:3" x14ac:dyDescent="0.3">
      <c r="A62" s="1">
        <v>43468.5</v>
      </c>
      <c r="B62">
        <v>-6.9</v>
      </c>
      <c r="C62">
        <v>0</v>
      </c>
    </row>
    <row r="63" spans="1:3" x14ac:dyDescent="0.3">
      <c r="A63" s="1">
        <v>43468.541666666664</v>
      </c>
      <c r="B63">
        <v>-6.8</v>
      </c>
      <c r="C63">
        <v>0</v>
      </c>
    </row>
    <row r="64" spans="1:3" x14ac:dyDescent="0.3">
      <c r="A64" s="1">
        <v>43468.583333333336</v>
      </c>
      <c r="B64">
        <v>-6.9</v>
      </c>
      <c r="C64">
        <v>0</v>
      </c>
    </row>
    <row r="65" spans="1:3" x14ac:dyDescent="0.3">
      <c r="A65" s="1">
        <v>43468.625</v>
      </c>
      <c r="B65">
        <v>-7.4</v>
      </c>
      <c r="C65">
        <v>0.1</v>
      </c>
    </row>
    <row r="66" spans="1:3" x14ac:dyDescent="0.3">
      <c r="A66" s="1">
        <v>43468.666666666664</v>
      </c>
      <c r="B66">
        <v>-7.6</v>
      </c>
      <c r="C66">
        <v>0</v>
      </c>
    </row>
    <row r="67" spans="1:3" x14ac:dyDescent="0.3">
      <c r="A67" s="1">
        <v>43468.708333333336</v>
      </c>
      <c r="B67">
        <v>-7.6</v>
      </c>
      <c r="C67">
        <v>0.1</v>
      </c>
    </row>
    <row r="68" spans="1:3" x14ac:dyDescent="0.3">
      <c r="A68" s="1">
        <v>43468.75</v>
      </c>
      <c r="B68">
        <v>-7.7</v>
      </c>
      <c r="C68">
        <v>0.2</v>
      </c>
    </row>
    <row r="69" spans="1:3" x14ac:dyDescent="0.3">
      <c r="A69" s="1">
        <v>43468.791666666664</v>
      </c>
      <c r="B69">
        <v>-7.9</v>
      </c>
      <c r="C69">
        <v>0</v>
      </c>
    </row>
    <row r="70" spans="1:3" x14ac:dyDescent="0.3">
      <c r="A70" s="1">
        <v>43468.833333333336</v>
      </c>
      <c r="B70">
        <v>-7.9</v>
      </c>
      <c r="C70">
        <v>0</v>
      </c>
    </row>
    <row r="71" spans="1:3" x14ac:dyDescent="0.3">
      <c r="A71" s="1">
        <v>43468.875</v>
      </c>
      <c r="B71">
        <v>-7.9</v>
      </c>
      <c r="C71">
        <v>0</v>
      </c>
    </row>
    <row r="72" spans="1:3" x14ac:dyDescent="0.3">
      <c r="A72" s="1">
        <v>43468.916666666664</v>
      </c>
      <c r="B72">
        <v>-7.9</v>
      </c>
      <c r="C72">
        <v>0</v>
      </c>
    </row>
    <row r="73" spans="1:3" x14ac:dyDescent="0.3">
      <c r="A73" s="1">
        <v>43468.958333333336</v>
      </c>
      <c r="B73">
        <v>-8</v>
      </c>
      <c r="C73">
        <v>0</v>
      </c>
    </row>
    <row r="74" spans="1:3" x14ac:dyDescent="0.3">
      <c r="A74" s="1">
        <v>43469</v>
      </c>
      <c r="B74">
        <v>-8.1999999999999993</v>
      </c>
      <c r="C74">
        <v>0</v>
      </c>
    </row>
    <row r="75" spans="1:3" x14ac:dyDescent="0.3">
      <c r="A75" s="1">
        <v>43469.041666666664</v>
      </c>
      <c r="B75">
        <v>-8.1999999999999993</v>
      </c>
      <c r="C75">
        <v>0</v>
      </c>
    </row>
    <row r="76" spans="1:3" x14ac:dyDescent="0.3">
      <c r="A76" s="1">
        <v>43469.083333333336</v>
      </c>
      <c r="B76">
        <v>-8.4</v>
      </c>
      <c r="C76">
        <v>0</v>
      </c>
    </row>
    <row r="77" spans="1:3" x14ac:dyDescent="0.3">
      <c r="A77" s="1">
        <v>43469.125</v>
      </c>
      <c r="B77">
        <v>-8.4</v>
      </c>
      <c r="C77">
        <v>0</v>
      </c>
    </row>
    <row r="78" spans="1:3" x14ac:dyDescent="0.3">
      <c r="A78" s="1">
        <v>43469.166666666664</v>
      </c>
      <c r="B78">
        <v>-8.8000000000000007</v>
      </c>
      <c r="C78">
        <v>0</v>
      </c>
    </row>
    <row r="79" spans="1:3" x14ac:dyDescent="0.3">
      <c r="A79" s="1">
        <v>43469.208333333336</v>
      </c>
      <c r="B79">
        <v>-8.6</v>
      </c>
      <c r="C79">
        <v>0</v>
      </c>
    </row>
    <row r="80" spans="1:3" x14ac:dyDescent="0.3">
      <c r="A80" s="1">
        <v>43469.25</v>
      </c>
      <c r="B80">
        <v>-8.6</v>
      </c>
      <c r="C80">
        <v>0</v>
      </c>
    </row>
    <row r="81" spans="1:3" x14ac:dyDescent="0.3">
      <c r="A81" s="1">
        <v>43469.291666666664</v>
      </c>
      <c r="B81">
        <v>-8.3000000000000007</v>
      </c>
      <c r="C81">
        <v>0</v>
      </c>
    </row>
    <row r="82" spans="1:3" x14ac:dyDescent="0.3">
      <c r="A82" s="1">
        <v>43469.333333333336</v>
      </c>
      <c r="B82">
        <v>-8.1</v>
      </c>
      <c r="C82">
        <v>0</v>
      </c>
    </row>
    <row r="83" spans="1:3" x14ac:dyDescent="0.3">
      <c r="A83" s="1">
        <v>43469.375</v>
      </c>
      <c r="B83">
        <v>-8</v>
      </c>
      <c r="C83">
        <v>0</v>
      </c>
    </row>
    <row r="84" spans="1:3" x14ac:dyDescent="0.3">
      <c r="A84" s="1">
        <v>43469.416666666664</v>
      </c>
      <c r="B84">
        <v>-7.7</v>
      </c>
      <c r="C84">
        <v>0</v>
      </c>
    </row>
    <row r="85" spans="1:3" x14ac:dyDescent="0.3">
      <c r="A85" s="1">
        <v>43469.458333333336</v>
      </c>
      <c r="B85">
        <v>-7.6</v>
      </c>
      <c r="C85">
        <v>0</v>
      </c>
    </row>
    <row r="86" spans="1:3" x14ac:dyDescent="0.3">
      <c r="A86" s="1">
        <v>43469.5</v>
      </c>
      <c r="B86">
        <v>-7.3</v>
      </c>
      <c r="C86">
        <v>0</v>
      </c>
    </row>
    <row r="87" spans="1:3" x14ac:dyDescent="0.3">
      <c r="A87" s="1">
        <v>43469.541666666664</v>
      </c>
      <c r="B87">
        <v>-7.4</v>
      </c>
      <c r="C87">
        <v>0</v>
      </c>
    </row>
    <row r="88" spans="1:3" x14ac:dyDescent="0.3">
      <c r="A88" s="1">
        <v>43469.583333333336</v>
      </c>
      <c r="B88">
        <v>-7.7</v>
      </c>
      <c r="C88">
        <v>0.1</v>
      </c>
    </row>
    <row r="89" spans="1:3" x14ac:dyDescent="0.3">
      <c r="A89" s="1">
        <v>43469.625</v>
      </c>
      <c r="B89">
        <v>-7.9</v>
      </c>
      <c r="C89">
        <v>0</v>
      </c>
    </row>
    <row r="90" spans="1:3" x14ac:dyDescent="0.3">
      <c r="A90" s="1">
        <v>43469.666666666664</v>
      </c>
      <c r="B90">
        <v>-7.8</v>
      </c>
      <c r="C90">
        <v>0</v>
      </c>
    </row>
    <row r="91" spans="1:3" x14ac:dyDescent="0.3">
      <c r="A91" s="1">
        <v>43469.708333333336</v>
      </c>
      <c r="B91">
        <v>-7.8</v>
      </c>
      <c r="C91">
        <v>0</v>
      </c>
    </row>
    <row r="92" spans="1:3" x14ac:dyDescent="0.3">
      <c r="A92" s="1">
        <v>43469.75</v>
      </c>
      <c r="B92">
        <v>-7.7</v>
      </c>
      <c r="C92">
        <v>0.2</v>
      </c>
    </row>
    <row r="93" spans="1:3" x14ac:dyDescent="0.3">
      <c r="A93" s="1">
        <v>43469.791666666664</v>
      </c>
      <c r="B93">
        <v>-7.6</v>
      </c>
      <c r="C93">
        <v>0</v>
      </c>
    </row>
    <row r="94" spans="1:3" x14ac:dyDescent="0.3">
      <c r="A94" s="1">
        <v>43469.833333333336</v>
      </c>
      <c r="B94">
        <v>-7.5</v>
      </c>
      <c r="C94">
        <v>0.2</v>
      </c>
    </row>
    <row r="95" spans="1:3" x14ac:dyDescent="0.3">
      <c r="A95" s="1">
        <v>43469.875</v>
      </c>
      <c r="B95">
        <v>-7.4</v>
      </c>
      <c r="C95">
        <v>0</v>
      </c>
    </row>
    <row r="96" spans="1:3" x14ac:dyDescent="0.3">
      <c r="A96" s="1">
        <v>43469.916666666664</v>
      </c>
      <c r="B96">
        <v>-7.3</v>
      </c>
      <c r="C96">
        <v>0</v>
      </c>
    </row>
    <row r="97" spans="1:3" x14ac:dyDescent="0.3">
      <c r="A97" s="1">
        <v>43469.958333333336</v>
      </c>
      <c r="B97">
        <v>-7</v>
      </c>
      <c r="C97">
        <v>0</v>
      </c>
    </row>
    <row r="98" spans="1:3" x14ac:dyDescent="0.3">
      <c r="A98" s="1">
        <v>43470</v>
      </c>
      <c r="B98">
        <v>-6.8</v>
      </c>
      <c r="C98">
        <v>0</v>
      </c>
    </row>
    <row r="99" spans="1:3" x14ac:dyDescent="0.3">
      <c r="A99" s="1">
        <v>43470.041666666664</v>
      </c>
      <c r="B99">
        <v>-6.4</v>
      </c>
      <c r="C99">
        <v>0</v>
      </c>
    </row>
    <row r="100" spans="1:3" x14ac:dyDescent="0.3">
      <c r="A100" s="1">
        <v>43470.083333333336</v>
      </c>
      <c r="B100">
        <v>-5.9</v>
      </c>
      <c r="C100">
        <v>0</v>
      </c>
    </row>
    <row r="101" spans="1:3" x14ac:dyDescent="0.3">
      <c r="A101" s="1">
        <v>43470.125</v>
      </c>
      <c r="B101">
        <v>-5.4</v>
      </c>
      <c r="C101">
        <v>0.1</v>
      </c>
    </row>
    <row r="102" spans="1:3" x14ac:dyDescent="0.3">
      <c r="A102" s="1">
        <v>43470.166666666664</v>
      </c>
      <c r="B102">
        <v>-5.4</v>
      </c>
      <c r="C102">
        <v>0.1</v>
      </c>
    </row>
    <row r="103" spans="1:3" x14ac:dyDescent="0.3">
      <c r="A103" s="1">
        <v>43470.208333333336</v>
      </c>
      <c r="B103">
        <v>-5</v>
      </c>
      <c r="C103">
        <v>0</v>
      </c>
    </row>
    <row r="104" spans="1:3" x14ac:dyDescent="0.3">
      <c r="A104" s="1">
        <v>43470.25</v>
      </c>
      <c r="B104">
        <v>-4.4000000000000004</v>
      </c>
      <c r="C104">
        <v>0.4</v>
      </c>
    </row>
    <row r="105" spans="1:3" x14ac:dyDescent="0.3">
      <c r="A105" s="1">
        <v>43470.291666666664</v>
      </c>
      <c r="B105">
        <v>-4.3</v>
      </c>
      <c r="C105">
        <v>0.5</v>
      </c>
    </row>
    <row r="106" spans="1:3" x14ac:dyDescent="0.3">
      <c r="A106" s="1">
        <v>43470.333333333336</v>
      </c>
      <c r="B106">
        <v>-4.0999999999999996</v>
      </c>
      <c r="C106">
        <v>0.1</v>
      </c>
    </row>
    <row r="107" spans="1:3" x14ac:dyDescent="0.3">
      <c r="A107" s="1">
        <v>43470.375</v>
      </c>
      <c r="B107">
        <v>-3.7</v>
      </c>
      <c r="C107">
        <v>0.9</v>
      </c>
    </row>
    <row r="108" spans="1:3" x14ac:dyDescent="0.3">
      <c r="A108" s="1">
        <v>43470.416666666664</v>
      </c>
      <c r="B108">
        <v>-3.3</v>
      </c>
      <c r="C108">
        <v>1.6</v>
      </c>
    </row>
    <row r="109" spans="1:3" x14ac:dyDescent="0.3">
      <c r="A109" s="1">
        <v>43470.458333333336</v>
      </c>
      <c r="B109">
        <v>-2.2999999999999998</v>
      </c>
      <c r="C109">
        <v>2.7</v>
      </c>
    </row>
    <row r="110" spans="1:3" x14ac:dyDescent="0.3">
      <c r="A110" s="1">
        <v>43470.5</v>
      </c>
      <c r="B110">
        <v>-1.8</v>
      </c>
      <c r="C110">
        <v>1.9</v>
      </c>
    </row>
    <row r="111" spans="1:3" x14ac:dyDescent="0.3">
      <c r="A111" s="1">
        <v>43470.541666666664</v>
      </c>
      <c r="B111">
        <v>-1.6</v>
      </c>
      <c r="C111">
        <v>2.2999999999999998</v>
      </c>
    </row>
    <row r="112" spans="1:3" x14ac:dyDescent="0.3">
      <c r="A112" s="1">
        <v>43470.583333333336</v>
      </c>
      <c r="B112">
        <v>-1.8</v>
      </c>
      <c r="C112">
        <v>2.2000000000000002</v>
      </c>
    </row>
    <row r="113" spans="1:3" x14ac:dyDescent="0.3">
      <c r="A113" s="1">
        <v>43470.625</v>
      </c>
      <c r="B113">
        <v>-1.8</v>
      </c>
      <c r="C113">
        <v>0.8</v>
      </c>
    </row>
    <row r="114" spans="1:3" x14ac:dyDescent="0.3">
      <c r="A114" s="1">
        <v>43470.666666666664</v>
      </c>
      <c r="B114">
        <v>-2.1</v>
      </c>
      <c r="C114">
        <v>0.4</v>
      </c>
    </row>
    <row r="115" spans="1:3" x14ac:dyDescent="0.3">
      <c r="A115" s="1">
        <v>43470.708333333336</v>
      </c>
      <c r="B115">
        <v>-2.9</v>
      </c>
      <c r="C115">
        <v>0.4</v>
      </c>
    </row>
    <row r="116" spans="1:3" x14ac:dyDescent="0.3">
      <c r="A116" s="1">
        <v>43470.75</v>
      </c>
      <c r="B116">
        <v>-2.9</v>
      </c>
      <c r="C116">
        <v>0.2</v>
      </c>
    </row>
    <row r="117" spans="1:3" x14ac:dyDescent="0.3">
      <c r="A117" s="1">
        <v>43470.791666666664</v>
      </c>
      <c r="B117">
        <v>-2.9</v>
      </c>
      <c r="C117">
        <v>0.1</v>
      </c>
    </row>
    <row r="118" spans="1:3" x14ac:dyDescent="0.3">
      <c r="A118" s="1">
        <v>43470.833333333336</v>
      </c>
      <c r="B118">
        <v>-2.7</v>
      </c>
      <c r="C118">
        <v>0</v>
      </c>
    </row>
    <row r="119" spans="1:3" x14ac:dyDescent="0.3">
      <c r="A119" s="1">
        <v>43470.875</v>
      </c>
      <c r="B119">
        <v>-2.7</v>
      </c>
      <c r="C119">
        <v>0.8</v>
      </c>
    </row>
    <row r="120" spans="1:3" x14ac:dyDescent="0.3">
      <c r="A120" s="1">
        <v>43470.916666666664</v>
      </c>
      <c r="B120">
        <v>-3</v>
      </c>
      <c r="C120">
        <v>0.4</v>
      </c>
    </row>
    <row r="121" spans="1:3" x14ac:dyDescent="0.3">
      <c r="A121" s="1">
        <v>43470.958333333336</v>
      </c>
      <c r="B121">
        <v>-3.5</v>
      </c>
      <c r="C121">
        <v>0</v>
      </c>
    </row>
    <row r="122" spans="1:3" x14ac:dyDescent="0.3">
      <c r="A122" s="1">
        <v>43471</v>
      </c>
      <c r="B122">
        <v>-4.0999999999999996</v>
      </c>
      <c r="C122">
        <v>0</v>
      </c>
    </row>
    <row r="123" spans="1:3" x14ac:dyDescent="0.3">
      <c r="A123" s="1">
        <v>43471.041666666664</v>
      </c>
      <c r="B123">
        <v>-4</v>
      </c>
      <c r="C123">
        <v>0</v>
      </c>
    </row>
    <row r="124" spans="1:3" x14ac:dyDescent="0.3">
      <c r="A124" s="1">
        <v>43471.083333333336</v>
      </c>
      <c r="B124">
        <v>-4.2</v>
      </c>
      <c r="C124">
        <v>0</v>
      </c>
    </row>
    <row r="125" spans="1:3" x14ac:dyDescent="0.3">
      <c r="A125" s="1">
        <v>43471.125</v>
      </c>
      <c r="B125">
        <v>-4.5</v>
      </c>
      <c r="C125">
        <v>0</v>
      </c>
    </row>
    <row r="126" spans="1:3" x14ac:dyDescent="0.3">
      <c r="A126" s="1">
        <v>43471.166666666664</v>
      </c>
      <c r="B126">
        <v>-4.8</v>
      </c>
      <c r="C126">
        <v>0</v>
      </c>
    </row>
    <row r="127" spans="1:3" x14ac:dyDescent="0.3">
      <c r="A127" s="1">
        <v>43471.208333333336</v>
      </c>
      <c r="B127">
        <v>-4.7</v>
      </c>
      <c r="C127">
        <v>0</v>
      </c>
    </row>
    <row r="128" spans="1:3" x14ac:dyDescent="0.3">
      <c r="A128" s="1">
        <v>43471.25</v>
      </c>
      <c r="B128">
        <v>-4.7</v>
      </c>
      <c r="C128">
        <v>0.5</v>
      </c>
    </row>
    <row r="129" spans="1:3" x14ac:dyDescent="0.3">
      <c r="A129" s="1">
        <v>43471.291666666664</v>
      </c>
      <c r="B129">
        <v>-5</v>
      </c>
      <c r="C129">
        <v>0</v>
      </c>
    </row>
    <row r="130" spans="1:3" x14ac:dyDescent="0.3">
      <c r="A130" s="1">
        <v>43471.333333333336</v>
      </c>
      <c r="B130">
        <v>-5.2</v>
      </c>
      <c r="C130">
        <v>0.1</v>
      </c>
    </row>
    <row r="131" spans="1:3" x14ac:dyDescent="0.3">
      <c r="A131" s="1">
        <v>43471.375</v>
      </c>
      <c r="B131">
        <v>-5.6</v>
      </c>
      <c r="C131">
        <v>0.2</v>
      </c>
    </row>
    <row r="132" spans="1:3" x14ac:dyDescent="0.3">
      <c r="A132" s="1">
        <v>43471.416666666664</v>
      </c>
      <c r="B132">
        <v>-5.9</v>
      </c>
      <c r="C132">
        <v>0</v>
      </c>
    </row>
    <row r="133" spans="1:3" x14ac:dyDescent="0.3">
      <c r="A133" s="1">
        <v>43471.458333333336</v>
      </c>
      <c r="B133">
        <v>-6.2</v>
      </c>
      <c r="C133">
        <v>0.2</v>
      </c>
    </row>
    <row r="134" spans="1:3" x14ac:dyDescent="0.3">
      <c r="A134" s="1">
        <v>43471.5</v>
      </c>
      <c r="B134">
        <v>-6.8</v>
      </c>
      <c r="C134">
        <v>0</v>
      </c>
    </row>
    <row r="135" spans="1:3" x14ac:dyDescent="0.3">
      <c r="A135" s="1">
        <v>43471.541666666664</v>
      </c>
      <c r="B135">
        <v>-7</v>
      </c>
      <c r="C135">
        <v>0</v>
      </c>
    </row>
    <row r="136" spans="1:3" x14ac:dyDescent="0.3">
      <c r="A136" s="1">
        <v>43471.583333333336</v>
      </c>
      <c r="B136">
        <v>-7.5</v>
      </c>
      <c r="C136">
        <v>0</v>
      </c>
    </row>
    <row r="137" spans="1:3" x14ac:dyDescent="0.3">
      <c r="A137" s="1">
        <v>43471.625</v>
      </c>
      <c r="B137">
        <v>-8.1999999999999993</v>
      </c>
      <c r="C137">
        <v>0</v>
      </c>
    </row>
    <row r="138" spans="1:3" x14ac:dyDescent="0.3">
      <c r="A138" s="1">
        <v>43471.666666666664</v>
      </c>
      <c r="B138">
        <v>-8.5</v>
      </c>
      <c r="C138">
        <v>0</v>
      </c>
    </row>
    <row r="139" spans="1:3" x14ac:dyDescent="0.3">
      <c r="A139" s="1">
        <v>43471.708333333336</v>
      </c>
      <c r="B139">
        <v>-8.8000000000000007</v>
      </c>
      <c r="C139">
        <v>0</v>
      </c>
    </row>
    <row r="140" spans="1:3" x14ac:dyDescent="0.3">
      <c r="A140" s="1">
        <v>43471.75</v>
      </c>
      <c r="B140">
        <v>-8.8000000000000007</v>
      </c>
      <c r="C140">
        <v>0</v>
      </c>
    </row>
    <row r="141" spans="1:3" x14ac:dyDescent="0.3">
      <c r="A141" s="1">
        <v>43471.791666666664</v>
      </c>
      <c r="B141">
        <v>-8.9</v>
      </c>
      <c r="C141">
        <v>0</v>
      </c>
    </row>
    <row r="142" spans="1:3" x14ac:dyDescent="0.3">
      <c r="A142" s="1">
        <v>43471.833333333336</v>
      </c>
      <c r="B142">
        <v>-9.1</v>
      </c>
      <c r="C142">
        <v>0</v>
      </c>
    </row>
    <row r="143" spans="1:3" x14ac:dyDescent="0.3">
      <c r="A143" s="1">
        <v>43471.875</v>
      </c>
      <c r="B143">
        <v>-9.6999999999999993</v>
      </c>
      <c r="C143">
        <v>0</v>
      </c>
    </row>
    <row r="144" spans="1:3" x14ac:dyDescent="0.3">
      <c r="A144" s="1">
        <v>43471.916666666664</v>
      </c>
      <c r="B144">
        <v>-10.199999999999999</v>
      </c>
      <c r="C144">
        <v>0</v>
      </c>
    </row>
    <row r="145" spans="1:3" x14ac:dyDescent="0.3">
      <c r="A145" s="1">
        <v>43471.958333333336</v>
      </c>
      <c r="B145">
        <v>-10.4</v>
      </c>
      <c r="C145">
        <v>0</v>
      </c>
    </row>
    <row r="146" spans="1:3" x14ac:dyDescent="0.3">
      <c r="A146" s="1">
        <v>43472</v>
      </c>
      <c r="B146">
        <v>-10.5</v>
      </c>
      <c r="C146">
        <v>0</v>
      </c>
    </row>
    <row r="147" spans="1:3" x14ac:dyDescent="0.3">
      <c r="A147" s="1">
        <v>43472.041666666664</v>
      </c>
      <c r="B147">
        <v>-10.9</v>
      </c>
      <c r="C147">
        <v>0</v>
      </c>
    </row>
    <row r="148" spans="1:3" x14ac:dyDescent="0.3">
      <c r="A148" s="1">
        <v>43472.083333333336</v>
      </c>
      <c r="B148">
        <v>-11.2</v>
      </c>
      <c r="C148">
        <v>0</v>
      </c>
    </row>
    <row r="149" spans="1:3" x14ac:dyDescent="0.3">
      <c r="A149" s="1">
        <v>43472.125</v>
      </c>
      <c r="B149">
        <v>-11.6</v>
      </c>
      <c r="C149">
        <v>0</v>
      </c>
    </row>
    <row r="150" spans="1:3" x14ac:dyDescent="0.3">
      <c r="A150" s="1">
        <v>43472.166666666664</v>
      </c>
      <c r="B150">
        <v>-11.3</v>
      </c>
      <c r="C150">
        <v>0</v>
      </c>
    </row>
    <row r="151" spans="1:3" x14ac:dyDescent="0.3">
      <c r="A151" s="1">
        <v>43472.208333333336</v>
      </c>
      <c r="B151">
        <v>-11.5</v>
      </c>
      <c r="C151">
        <v>0</v>
      </c>
    </row>
    <row r="152" spans="1:3" x14ac:dyDescent="0.3">
      <c r="A152" s="1">
        <v>43472.25</v>
      </c>
      <c r="B152">
        <v>-12</v>
      </c>
      <c r="C152">
        <v>0</v>
      </c>
    </row>
    <row r="153" spans="1:3" x14ac:dyDescent="0.3">
      <c r="A153" s="1">
        <v>43472.291666666664</v>
      </c>
      <c r="B153">
        <v>-12.1</v>
      </c>
      <c r="C153">
        <v>0</v>
      </c>
    </row>
    <row r="154" spans="1:3" x14ac:dyDescent="0.3">
      <c r="A154" s="1">
        <v>43472.333333333336</v>
      </c>
      <c r="B154">
        <v>-11.9</v>
      </c>
      <c r="C154">
        <v>0</v>
      </c>
    </row>
    <row r="155" spans="1:3" x14ac:dyDescent="0.3">
      <c r="A155" s="1">
        <v>43472.375</v>
      </c>
      <c r="B155">
        <v>-10.7</v>
      </c>
      <c r="C155">
        <v>0</v>
      </c>
    </row>
    <row r="156" spans="1:3" x14ac:dyDescent="0.3">
      <c r="A156" s="1">
        <v>43472.416666666664</v>
      </c>
      <c r="B156">
        <v>-9.1999999999999993</v>
      </c>
      <c r="C156">
        <v>0</v>
      </c>
    </row>
    <row r="157" spans="1:3" x14ac:dyDescent="0.3">
      <c r="A157" s="1">
        <v>43472.458333333336</v>
      </c>
      <c r="B157">
        <v>-8.5</v>
      </c>
      <c r="C157">
        <v>0</v>
      </c>
    </row>
    <row r="158" spans="1:3" x14ac:dyDescent="0.3">
      <c r="A158" s="1">
        <v>43472.5</v>
      </c>
      <c r="B158">
        <v>-7.2</v>
      </c>
      <c r="C158">
        <v>1.5</v>
      </c>
    </row>
    <row r="159" spans="1:3" x14ac:dyDescent="0.3">
      <c r="A159" s="1">
        <v>43472.541666666664</v>
      </c>
      <c r="B159">
        <v>-8.6999999999999993</v>
      </c>
      <c r="C159">
        <v>0.4</v>
      </c>
    </row>
    <row r="160" spans="1:3" x14ac:dyDescent="0.3">
      <c r="A160" s="1">
        <v>43472.583333333336</v>
      </c>
      <c r="B160">
        <v>-8.1</v>
      </c>
      <c r="C160">
        <v>0.1</v>
      </c>
    </row>
    <row r="161" spans="1:3" x14ac:dyDescent="0.3">
      <c r="A161" s="1">
        <v>43472.625</v>
      </c>
      <c r="B161">
        <v>-8.6999999999999993</v>
      </c>
      <c r="C161">
        <v>0</v>
      </c>
    </row>
    <row r="162" spans="1:3" x14ac:dyDescent="0.3">
      <c r="A162" s="1">
        <v>43472.666666666664</v>
      </c>
      <c r="B162">
        <v>-9.6999999999999993</v>
      </c>
      <c r="C162">
        <v>0</v>
      </c>
    </row>
    <row r="163" spans="1:3" x14ac:dyDescent="0.3">
      <c r="A163" s="1">
        <v>43472.708333333336</v>
      </c>
      <c r="B163">
        <v>-9.8000000000000007</v>
      </c>
      <c r="C163">
        <v>0</v>
      </c>
    </row>
    <row r="164" spans="1:3" x14ac:dyDescent="0.3">
      <c r="A164" s="1">
        <v>43472.75</v>
      </c>
      <c r="B164">
        <v>-9.6</v>
      </c>
      <c r="C164">
        <v>0</v>
      </c>
    </row>
    <row r="165" spans="1:3" x14ac:dyDescent="0.3">
      <c r="A165" s="1">
        <v>43472.791666666664</v>
      </c>
      <c r="B165">
        <v>-9.1</v>
      </c>
      <c r="C165">
        <v>0</v>
      </c>
    </row>
    <row r="166" spans="1:3" x14ac:dyDescent="0.3">
      <c r="A166" s="1">
        <v>43472.833333333336</v>
      </c>
      <c r="B166">
        <v>-8.3000000000000007</v>
      </c>
      <c r="C166">
        <v>0</v>
      </c>
    </row>
    <row r="167" spans="1:3" x14ac:dyDescent="0.3">
      <c r="A167" s="1">
        <v>43472.875</v>
      </c>
      <c r="B167">
        <v>-8.1999999999999993</v>
      </c>
      <c r="C167">
        <v>0</v>
      </c>
    </row>
    <row r="168" spans="1:3" x14ac:dyDescent="0.3">
      <c r="A168" s="1">
        <v>43472.916666666664</v>
      </c>
      <c r="B168">
        <v>-8</v>
      </c>
      <c r="C168">
        <v>0</v>
      </c>
    </row>
    <row r="169" spans="1:3" x14ac:dyDescent="0.3">
      <c r="A169" s="1">
        <v>43472.958333333336</v>
      </c>
      <c r="B169">
        <v>-8.3000000000000007</v>
      </c>
      <c r="C169">
        <v>0</v>
      </c>
    </row>
    <row r="170" spans="1:3" x14ac:dyDescent="0.3">
      <c r="A170" s="1">
        <v>43473</v>
      </c>
      <c r="B170">
        <v>-7.5</v>
      </c>
      <c r="C170">
        <v>0</v>
      </c>
    </row>
    <row r="171" spans="1:3" x14ac:dyDescent="0.3">
      <c r="A171" s="1">
        <v>43473.041666666664</v>
      </c>
      <c r="B171">
        <v>-7.7</v>
      </c>
      <c r="C171">
        <v>0</v>
      </c>
    </row>
    <row r="172" spans="1:3" x14ac:dyDescent="0.3">
      <c r="A172" s="1">
        <v>43473.083333333336</v>
      </c>
      <c r="B172">
        <v>-7.9</v>
      </c>
      <c r="C172">
        <v>0</v>
      </c>
    </row>
    <row r="173" spans="1:3" x14ac:dyDescent="0.3">
      <c r="A173" s="1">
        <v>43473.125</v>
      </c>
      <c r="B173">
        <v>-8.1</v>
      </c>
      <c r="C173">
        <v>0</v>
      </c>
    </row>
    <row r="174" spans="1:3" x14ac:dyDescent="0.3">
      <c r="A174" s="1">
        <v>43473.166666666664</v>
      </c>
      <c r="B174">
        <v>-8.4</v>
      </c>
      <c r="C174">
        <v>0</v>
      </c>
    </row>
    <row r="175" spans="1:3" x14ac:dyDescent="0.3">
      <c r="A175" s="1">
        <v>43473.208333333336</v>
      </c>
      <c r="B175">
        <v>-8.4</v>
      </c>
      <c r="C175">
        <v>0</v>
      </c>
    </row>
    <row r="176" spans="1:3" x14ac:dyDescent="0.3">
      <c r="A176" s="1">
        <v>43473.25</v>
      </c>
      <c r="B176">
        <v>-8.1999999999999993</v>
      </c>
      <c r="C176">
        <v>0</v>
      </c>
    </row>
    <row r="177" spans="1:3" x14ac:dyDescent="0.3">
      <c r="A177" s="1">
        <v>43473.291666666664</v>
      </c>
      <c r="B177">
        <v>-7.8</v>
      </c>
      <c r="C177">
        <v>0</v>
      </c>
    </row>
    <row r="178" spans="1:3" x14ac:dyDescent="0.3">
      <c r="A178" s="1">
        <v>43473.333333333336</v>
      </c>
      <c r="B178">
        <v>-7.4</v>
      </c>
      <c r="C178">
        <v>0</v>
      </c>
    </row>
    <row r="179" spans="1:3" x14ac:dyDescent="0.3">
      <c r="A179" s="1">
        <v>43473.375</v>
      </c>
      <c r="B179">
        <v>-7.3</v>
      </c>
      <c r="C179">
        <v>0</v>
      </c>
    </row>
    <row r="180" spans="1:3" x14ac:dyDescent="0.3">
      <c r="A180" s="1">
        <v>43473.416666666664</v>
      </c>
      <c r="B180">
        <v>-7.2</v>
      </c>
      <c r="C180">
        <v>0.2</v>
      </c>
    </row>
    <row r="181" spans="1:3" x14ac:dyDescent="0.3">
      <c r="A181" s="1">
        <v>43473.458333333336</v>
      </c>
      <c r="B181">
        <v>-7.1</v>
      </c>
      <c r="C181">
        <v>0.5</v>
      </c>
    </row>
    <row r="182" spans="1:3" x14ac:dyDescent="0.3">
      <c r="A182" s="1">
        <v>43473.5</v>
      </c>
      <c r="B182">
        <v>-7</v>
      </c>
      <c r="C182">
        <v>0.4</v>
      </c>
    </row>
    <row r="183" spans="1:3" x14ac:dyDescent="0.3">
      <c r="A183" s="1">
        <v>43473.541666666664</v>
      </c>
      <c r="B183">
        <v>-6.9</v>
      </c>
      <c r="C183">
        <v>0.1</v>
      </c>
    </row>
    <row r="184" spans="1:3" x14ac:dyDescent="0.3">
      <c r="A184" s="1">
        <v>43473.583333333336</v>
      </c>
      <c r="B184">
        <v>-6.7</v>
      </c>
      <c r="C184">
        <v>0</v>
      </c>
    </row>
    <row r="185" spans="1:3" x14ac:dyDescent="0.3">
      <c r="A185" s="1">
        <v>43473.625</v>
      </c>
      <c r="B185">
        <v>-6.7</v>
      </c>
      <c r="C185">
        <v>0</v>
      </c>
    </row>
    <row r="186" spans="1:3" x14ac:dyDescent="0.3">
      <c r="A186" s="1">
        <v>43473.666666666664</v>
      </c>
      <c r="B186">
        <v>-6.6</v>
      </c>
      <c r="C186">
        <v>0.2</v>
      </c>
    </row>
    <row r="187" spans="1:3" x14ac:dyDescent="0.3">
      <c r="A187" s="1">
        <v>43473.708333333336</v>
      </c>
      <c r="B187">
        <v>-6.5</v>
      </c>
      <c r="C187">
        <v>0</v>
      </c>
    </row>
    <row r="188" spans="1:3" x14ac:dyDescent="0.3">
      <c r="A188" s="1">
        <v>43473.75</v>
      </c>
      <c r="B188">
        <v>-6.3</v>
      </c>
      <c r="C188">
        <v>0</v>
      </c>
    </row>
    <row r="189" spans="1:3" x14ac:dyDescent="0.3">
      <c r="A189" s="1">
        <v>43473.791666666664</v>
      </c>
      <c r="B189">
        <v>-6.1</v>
      </c>
      <c r="C189">
        <v>0</v>
      </c>
    </row>
    <row r="190" spans="1:3" x14ac:dyDescent="0.3">
      <c r="A190" s="1">
        <v>43473.833333333336</v>
      </c>
      <c r="B190">
        <v>-6.1</v>
      </c>
      <c r="C190">
        <v>0</v>
      </c>
    </row>
    <row r="191" spans="1:3" x14ac:dyDescent="0.3">
      <c r="A191" s="1">
        <v>43473.875</v>
      </c>
      <c r="B191">
        <v>-6</v>
      </c>
      <c r="C191">
        <v>0</v>
      </c>
    </row>
    <row r="192" spans="1:3" x14ac:dyDescent="0.3">
      <c r="A192" s="1">
        <v>43473.916666666664</v>
      </c>
      <c r="B192">
        <v>-6</v>
      </c>
      <c r="C192">
        <v>0</v>
      </c>
    </row>
    <row r="193" spans="1:3" x14ac:dyDescent="0.3">
      <c r="A193" s="1">
        <v>43473.958333333336</v>
      </c>
      <c r="B193">
        <v>-5.9</v>
      </c>
      <c r="C193">
        <v>0</v>
      </c>
    </row>
    <row r="194" spans="1:3" x14ac:dyDescent="0.3">
      <c r="A194" s="1">
        <v>43474</v>
      </c>
      <c r="B194">
        <v>-5.7</v>
      </c>
      <c r="C194">
        <v>0</v>
      </c>
    </row>
    <row r="195" spans="1:3" x14ac:dyDescent="0.3">
      <c r="A195" s="1">
        <v>43474.041666666664</v>
      </c>
      <c r="B195">
        <v>-5.5</v>
      </c>
      <c r="C195">
        <v>0</v>
      </c>
    </row>
    <row r="196" spans="1:3" x14ac:dyDescent="0.3">
      <c r="A196" s="1">
        <v>43474.083333333336</v>
      </c>
      <c r="B196">
        <v>-5.5</v>
      </c>
      <c r="C196">
        <v>0</v>
      </c>
    </row>
    <row r="197" spans="1:3" x14ac:dyDescent="0.3">
      <c r="A197" s="1">
        <v>43474.125</v>
      </c>
      <c r="B197">
        <v>-5.3</v>
      </c>
      <c r="C197">
        <v>0</v>
      </c>
    </row>
    <row r="198" spans="1:3" x14ac:dyDescent="0.3">
      <c r="A198" s="1">
        <v>43474.166666666664</v>
      </c>
      <c r="B198">
        <v>-5</v>
      </c>
      <c r="C198">
        <v>0</v>
      </c>
    </row>
    <row r="199" spans="1:3" x14ac:dyDescent="0.3">
      <c r="A199" s="1">
        <v>43474.208333333336</v>
      </c>
      <c r="B199">
        <v>-4.3</v>
      </c>
      <c r="C199">
        <v>0</v>
      </c>
    </row>
    <row r="200" spans="1:3" x14ac:dyDescent="0.3">
      <c r="A200" s="1">
        <v>43474.25</v>
      </c>
      <c r="B200">
        <v>-4.7</v>
      </c>
      <c r="C200">
        <v>0.2</v>
      </c>
    </row>
    <row r="201" spans="1:3" x14ac:dyDescent="0.3">
      <c r="A201" s="1">
        <v>43474.291666666664</v>
      </c>
      <c r="B201">
        <v>-4.7</v>
      </c>
      <c r="C201">
        <v>0.3</v>
      </c>
    </row>
    <row r="202" spans="1:3" x14ac:dyDescent="0.3">
      <c r="A202" s="1">
        <v>43474.333333333336</v>
      </c>
      <c r="B202">
        <v>-4.4000000000000004</v>
      </c>
      <c r="C202">
        <v>0</v>
      </c>
    </row>
    <row r="203" spans="1:3" x14ac:dyDescent="0.3">
      <c r="A203" s="1">
        <v>43474.375</v>
      </c>
      <c r="B203">
        <v>-4.0999999999999996</v>
      </c>
      <c r="C203">
        <v>0</v>
      </c>
    </row>
    <row r="204" spans="1:3" x14ac:dyDescent="0.3">
      <c r="A204" s="1">
        <v>43474.416666666664</v>
      </c>
      <c r="B204">
        <v>-4</v>
      </c>
      <c r="C204">
        <v>0</v>
      </c>
    </row>
    <row r="205" spans="1:3" x14ac:dyDescent="0.3">
      <c r="A205" s="1">
        <v>43474.458333333336</v>
      </c>
      <c r="B205">
        <v>-3.5</v>
      </c>
      <c r="C205">
        <v>0.4</v>
      </c>
    </row>
    <row r="206" spans="1:3" x14ac:dyDescent="0.3">
      <c r="A206" s="1">
        <v>43474.5</v>
      </c>
      <c r="B206">
        <v>-3.4</v>
      </c>
      <c r="C206">
        <v>0.1</v>
      </c>
    </row>
    <row r="207" spans="1:3" x14ac:dyDescent="0.3">
      <c r="A207" s="1">
        <v>43474.541666666664</v>
      </c>
      <c r="B207">
        <v>-3.2</v>
      </c>
      <c r="C207">
        <v>0</v>
      </c>
    </row>
    <row r="208" spans="1:3" x14ac:dyDescent="0.3">
      <c r="A208" s="1">
        <v>43474.583333333336</v>
      </c>
      <c r="B208">
        <v>-3.3</v>
      </c>
      <c r="C208">
        <v>0</v>
      </c>
    </row>
    <row r="209" spans="1:3" x14ac:dyDescent="0.3">
      <c r="A209" s="1">
        <v>43474.625</v>
      </c>
      <c r="B209">
        <v>-3.3</v>
      </c>
      <c r="C209">
        <v>0</v>
      </c>
    </row>
    <row r="210" spans="1:3" x14ac:dyDescent="0.3">
      <c r="A210" s="1">
        <v>43474.666666666664</v>
      </c>
      <c r="B210">
        <v>-3.3</v>
      </c>
      <c r="C210">
        <v>0.1</v>
      </c>
    </row>
    <row r="211" spans="1:3" x14ac:dyDescent="0.3">
      <c r="A211" s="1">
        <v>43474.708333333336</v>
      </c>
      <c r="B211">
        <v>-3.5</v>
      </c>
      <c r="C211">
        <v>0</v>
      </c>
    </row>
    <row r="212" spans="1:3" x14ac:dyDescent="0.3">
      <c r="A212" s="1">
        <v>43474.75</v>
      </c>
      <c r="B212">
        <v>-3.5</v>
      </c>
      <c r="C212">
        <v>0</v>
      </c>
    </row>
    <row r="213" spans="1:3" x14ac:dyDescent="0.3">
      <c r="A213" s="1">
        <v>43474.791666666664</v>
      </c>
      <c r="B213">
        <v>-3.6</v>
      </c>
      <c r="C213">
        <v>0</v>
      </c>
    </row>
    <row r="214" spans="1:3" x14ac:dyDescent="0.3">
      <c r="A214" s="1">
        <v>43474.833333333336</v>
      </c>
      <c r="B214">
        <v>-3.9</v>
      </c>
      <c r="C214">
        <v>0</v>
      </c>
    </row>
    <row r="215" spans="1:3" x14ac:dyDescent="0.3">
      <c r="A215" s="1">
        <v>43474.875</v>
      </c>
      <c r="B215">
        <v>-4.0999999999999996</v>
      </c>
      <c r="C215">
        <v>0</v>
      </c>
    </row>
    <row r="216" spans="1:3" x14ac:dyDescent="0.3">
      <c r="A216" s="1">
        <v>43474.916666666664</v>
      </c>
      <c r="B216">
        <v>-4</v>
      </c>
      <c r="C216">
        <v>0</v>
      </c>
    </row>
    <row r="217" spans="1:3" x14ac:dyDescent="0.3">
      <c r="A217" s="1">
        <v>43474.958333333336</v>
      </c>
      <c r="B217">
        <v>-3.6</v>
      </c>
      <c r="C217">
        <v>0</v>
      </c>
    </row>
    <row r="218" spans="1:3" x14ac:dyDescent="0.3">
      <c r="A218" s="1">
        <v>43475</v>
      </c>
      <c r="B218">
        <v>-3.7</v>
      </c>
      <c r="C218">
        <v>0</v>
      </c>
    </row>
    <row r="219" spans="1:3" x14ac:dyDescent="0.3">
      <c r="A219" s="1">
        <v>43475.041666666664</v>
      </c>
      <c r="B219">
        <v>-3.7</v>
      </c>
      <c r="C219">
        <v>0</v>
      </c>
    </row>
    <row r="220" spans="1:3" x14ac:dyDescent="0.3">
      <c r="A220" s="1">
        <v>43475.083333333336</v>
      </c>
      <c r="B220">
        <v>-3.8</v>
      </c>
      <c r="C220">
        <v>0</v>
      </c>
    </row>
    <row r="221" spans="1:3" x14ac:dyDescent="0.3">
      <c r="A221" s="1">
        <v>43475.125</v>
      </c>
      <c r="B221">
        <v>-3.8</v>
      </c>
      <c r="C221">
        <v>0</v>
      </c>
    </row>
    <row r="222" spans="1:3" x14ac:dyDescent="0.3">
      <c r="A222" s="1">
        <v>43475.166666666664</v>
      </c>
      <c r="B222">
        <v>-3.8</v>
      </c>
      <c r="C222">
        <v>0</v>
      </c>
    </row>
    <row r="223" spans="1:3" x14ac:dyDescent="0.3">
      <c r="A223" s="1">
        <v>43475.208333333336</v>
      </c>
      <c r="B223">
        <v>-3.9</v>
      </c>
      <c r="C223">
        <v>0</v>
      </c>
    </row>
    <row r="224" spans="1:3" x14ac:dyDescent="0.3">
      <c r="A224" s="1">
        <v>43475.25</v>
      </c>
      <c r="B224">
        <v>-3.9</v>
      </c>
      <c r="C224">
        <v>0</v>
      </c>
    </row>
    <row r="225" spans="1:3" x14ac:dyDescent="0.3">
      <c r="A225" s="1">
        <v>43475.291666666664</v>
      </c>
      <c r="B225">
        <v>-4</v>
      </c>
      <c r="C225">
        <v>0</v>
      </c>
    </row>
    <row r="226" spans="1:3" x14ac:dyDescent="0.3">
      <c r="A226" s="1">
        <v>43475.333333333336</v>
      </c>
      <c r="B226">
        <v>-4</v>
      </c>
      <c r="C226">
        <v>0.2</v>
      </c>
    </row>
    <row r="227" spans="1:3" x14ac:dyDescent="0.3">
      <c r="A227" s="1">
        <v>43475.375</v>
      </c>
      <c r="B227">
        <v>-4</v>
      </c>
      <c r="C227">
        <v>0</v>
      </c>
    </row>
    <row r="228" spans="1:3" x14ac:dyDescent="0.3">
      <c r="A228" s="1">
        <v>43475.416666666664</v>
      </c>
      <c r="B228">
        <v>-4.4000000000000004</v>
      </c>
      <c r="C228">
        <v>0</v>
      </c>
    </row>
    <row r="229" spans="1:3" x14ac:dyDescent="0.3">
      <c r="A229" s="1">
        <v>43475.458333333336</v>
      </c>
      <c r="B229">
        <v>-4.9000000000000004</v>
      </c>
      <c r="C229">
        <v>0</v>
      </c>
    </row>
    <row r="230" spans="1:3" x14ac:dyDescent="0.3">
      <c r="A230" s="1">
        <v>43475.5</v>
      </c>
      <c r="B230">
        <v>-5.0999999999999996</v>
      </c>
      <c r="C230">
        <v>0</v>
      </c>
    </row>
    <row r="231" spans="1:3" x14ac:dyDescent="0.3">
      <c r="A231" s="1">
        <v>43475.541666666664</v>
      </c>
      <c r="B231">
        <v>-5.4</v>
      </c>
      <c r="C231">
        <v>0</v>
      </c>
    </row>
    <row r="232" spans="1:3" x14ac:dyDescent="0.3">
      <c r="A232" s="1">
        <v>43475.583333333336</v>
      </c>
      <c r="B232">
        <v>-5.7</v>
      </c>
      <c r="C232">
        <v>0</v>
      </c>
    </row>
    <row r="233" spans="1:3" x14ac:dyDescent="0.3">
      <c r="A233" s="1">
        <v>43475.625</v>
      </c>
      <c r="B233">
        <v>-6</v>
      </c>
      <c r="C233">
        <v>0</v>
      </c>
    </row>
    <row r="234" spans="1:3" x14ac:dyDescent="0.3">
      <c r="A234" s="1">
        <v>43475.666666666664</v>
      </c>
      <c r="B234">
        <v>-6.1</v>
      </c>
      <c r="C234">
        <v>0</v>
      </c>
    </row>
    <row r="235" spans="1:3" x14ac:dyDescent="0.3">
      <c r="A235" s="1">
        <v>43475.708333333336</v>
      </c>
      <c r="B235">
        <v>-6.1</v>
      </c>
      <c r="C235">
        <v>0</v>
      </c>
    </row>
    <row r="236" spans="1:3" x14ac:dyDescent="0.3">
      <c r="A236" s="1">
        <v>43475.75</v>
      </c>
      <c r="B236">
        <v>-5.9</v>
      </c>
      <c r="C236">
        <v>0</v>
      </c>
    </row>
    <row r="237" spans="1:3" x14ac:dyDescent="0.3">
      <c r="A237" s="1">
        <v>43475.791666666664</v>
      </c>
      <c r="B237">
        <v>-6.3</v>
      </c>
      <c r="C237">
        <v>0</v>
      </c>
    </row>
    <row r="238" spans="1:3" x14ac:dyDescent="0.3">
      <c r="A238" s="1">
        <v>43475.833333333336</v>
      </c>
      <c r="B238">
        <v>-6.7</v>
      </c>
      <c r="C238">
        <v>0</v>
      </c>
    </row>
    <row r="239" spans="1:3" x14ac:dyDescent="0.3">
      <c r="A239" s="1">
        <v>43475.875</v>
      </c>
      <c r="B239">
        <v>-7</v>
      </c>
      <c r="C239">
        <v>0</v>
      </c>
    </row>
    <row r="240" spans="1:3" x14ac:dyDescent="0.3">
      <c r="A240" s="1">
        <v>43475.916666666664</v>
      </c>
      <c r="B240">
        <v>-7.3</v>
      </c>
      <c r="C240">
        <v>0</v>
      </c>
    </row>
    <row r="241" spans="1:3" x14ac:dyDescent="0.3">
      <c r="A241" s="1">
        <v>43475.958333333336</v>
      </c>
      <c r="B241">
        <v>-7.6</v>
      </c>
      <c r="C241">
        <v>0</v>
      </c>
    </row>
    <row r="242" spans="1:3" x14ac:dyDescent="0.3">
      <c r="A242" s="1">
        <v>43476</v>
      </c>
      <c r="B242">
        <v>-7.8</v>
      </c>
      <c r="C242">
        <v>0</v>
      </c>
    </row>
    <row r="243" spans="1:3" x14ac:dyDescent="0.3">
      <c r="A243" s="1">
        <v>43476.041666666664</v>
      </c>
      <c r="B243">
        <v>-7.9</v>
      </c>
      <c r="C243">
        <v>0</v>
      </c>
    </row>
    <row r="244" spans="1:3" x14ac:dyDescent="0.3">
      <c r="A244" s="1">
        <v>43476.083333333336</v>
      </c>
      <c r="B244">
        <v>-8.1999999999999993</v>
      </c>
      <c r="C244">
        <v>0</v>
      </c>
    </row>
    <row r="245" spans="1:3" x14ac:dyDescent="0.3">
      <c r="A245" s="1">
        <v>43476.125</v>
      </c>
      <c r="B245">
        <v>-8.3000000000000007</v>
      </c>
      <c r="C245">
        <v>0</v>
      </c>
    </row>
    <row r="246" spans="1:3" x14ac:dyDescent="0.3">
      <c r="A246" s="1">
        <v>43476.166666666664</v>
      </c>
      <c r="B246">
        <v>-8.4</v>
      </c>
      <c r="C246">
        <v>0</v>
      </c>
    </row>
    <row r="247" spans="1:3" x14ac:dyDescent="0.3">
      <c r="A247" s="1">
        <v>43476.208333333336</v>
      </c>
      <c r="B247">
        <v>-8.6</v>
      </c>
      <c r="C247">
        <v>0</v>
      </c>
    </row>
    <row r="248" spans="1:3" x14ac:dyDescent="0.3">
      <c r="A248" s="1">
        <v>43476.25</v>
      </c>
      <c r="B248">
        <v>-8.8000000000000007</v>
      </c>
      <c r="C248">
        <v>0</v>
      </c>
    </row>
    <row r="249" spans="1:3" x14ac:dyDescent="0.3">
      <c r="A249" s="1">
        <v>43476.291666666664</v>
      </c>
      <c r="B249">
        <v>-8.9</v>
      </c>
      <c r="C249">
        <v>0</v>
      </c>
    </row>
    <row r="250" spans="1:3" x14ac:dyDescent="0.3">
      <c r="A250" s="1">
        <v>43476.333333333336</v>
      </c>
      <c r="B250">
        <v>-8.8000000000000007</v>
      </c>
      <c r="C250">
        <v>0</v>
      </c>
    </row>
    <row r="251" spans="1:3" x14ac:dyDescent="0.3">
      <c r="A251" s="1">
        <v>43476.375</v>
      </c>
      <c r="B251">
        <v>-8.3000000000000007</v>
      </c>
      <c r="C251">
        <v>0</v>
      </c>
    </row>
    <row r="252" spans="1:3" x14ac:dyDescent="0.3">
      <c r="A252" s="1">
        <v>43476.416666666664</v>
      </c>
      <c r="B252">
        <v>-7.7</v>
      </c>
      <c r="C252">
        <v>0</v>
      </c>
    </row>
    <row r="253" spans="1:3" x14ac:dyDescent="0.3">
      <c r="A253" s="1">
        <v>43476.458333333336</v>
      </c>
      <c r="B253">
        <v>-7.1</v>
      </c>
      <c r="C253">
        <v>0</v>
      </c>
    </row>
    <row r="254" spans="1:3" x14ac:dyDescent="0.3">
      <c r="A254" s="1">
        <v>43476.5</v>
      </c>
      <c r="B254">
        <v>-6.9</v>
      </c>
      <c r="C254">
        <v>0</v>
      </c>
    </row>
    <row r="255" spans="1:3" x14ac:dyDescent="0.3">
      <c r="A255" s="1">
        <v>43476.541666666664</v>
      </c>
      <c r="B255">
        <v>-6.9</v>
      </c>
      <c r="C255">
        <v>0</v>
      </c>
    </row>
    <row r="256" spans="1:3" x14ac:dyDescent="0.3">
      <c r="A256" s="1">
        <v>43476.583333333336</v>
      </c>
      <c r="B256">
        <v>-6.8</v>
      </c>
      <c r="C256">
        <v>0</v>
      </c>
    </row>
    <row r="257" spans="1:3" x14ac:dyDescent="0.3">
      <c r="A257" s="1">
        <v>43476.625</v>
      </c>
      <c r="B257">
        <v>-7.1</v>
      </c>
      <c r="C257">
        <v>0</v>
      </c>
    </row>
    <row r="258" spans="1:3" x14ac:dyDescent="0.3">
      <c r="A258" s="1">
        <v>43476.666666666664</v>
      </c>
      <c r="B258">
        <v>-7.9</v>
      </c>
      <c r="C258">
        <v>0</v>
      </c>
    </row>
    <row r="259" spans="1:3" x14ac:dyDescent="0.3">
      <c r="A259" s="1">
        <v>43476.708333333336</v>
      </c>
      <c r="B259">
        <v>-8.1</v>
      </c>
      <c r="C259">
        <v>0</v>
      </c>
    </row>
    <row r="260" spans="1:3" x14ac:dyDescent="0.3">
      <c r="A260" s="1">
        <v>43476.75</v>
      </c>
      <c r="B260">
        <v>-8.1999999999999993</v>
      </c>
      <c r="C260">
        <v>0</v>
      </c>
    </row>
    <row r="261" spans="1:3" x14ac:dyDescent="0.3">
      <c r="A261" s="1">
        <v>43476.791666666664</v>
      </c>
      <c r="B261">
        <v>-8</v>
      </c>
      <c r="C261">
        <v>0</v>
      </c>
    </row>
    <row r="262" spans="1:3" x14ac:dyDescent="0.3">
      <c r="A262" s="1">
        <v>43476.833333333336</v>
      </c>
      <c r="B262">
        <v>-7.8</v>
      </c>
      <c r="C262">
        <v>0</v>
      </c>
    </row>
    <row r="263" spans="1:3" x14ac:dyDescent="0.3">
      <c r="A263" s="1">
        <v>43476.875</v>
      </c>
      <c r="B263">
        <v>-7.7</v>
      </c>
      <c r="C263">
        <v>0</v>
      </c>
    </row>
    <row r="264" spans="1:3" x14ac:dyDescent="0.3">
      <c r="A264" s="1">
        <v>43476.916666666664</v>
      </c>
      <c r="B264">
        <v>-7.6</v>
      </c>
      <c r="C264">
        <v>0</v>
      </c>
    </row>
    <row r="265" spans="1:3" x14ac:dyDescent="0.3">
      <c r="A265" s="1">
        <v>43476.958333333336</v>
      </c>
      <c r="B265">
        <v>-7.6</v>
      </c>
      <c r="C265">
        <v>0.1</v>
      </c>
    </row>
    <row r="266" spans="1:3" x14ac:dyDescent="0.3">
      <c r="A266" s="1">
        <v>43477</v>
      </c>
      <c r="B266">
        <v>-7.3</v>
      </c>
      <c r="C266">
        <v>0</v>
      </c>
    </row>
    <row r="267" spans="1:3" x14ac:dyDescent="0.3">
      <c r="A267" s="1">
        <v>43477.041666666664</v>
      </c>
      <c r="B267">
        <v>-7.1</v>
      </c>
      <c r="C267">
        <v>0</v>
      </c>
    </row>
    <row r="268" spans="1:3" x14ac:dyDescent="0.3">
      <c r="A268" s="1">
        <v>43477.083333333336</v>
      </c>
      <c r="B268">
        <v>-6.7</v>
      </c>
      <c r="C268">
        <v>0.1</v>
      </c>
    </row>
    <row r="269" spans="1:3" x14ac:dyDescent="0.3">
      <c r="A269" s="1">
        <v>43477.125</v>
      </c>
      <c r="B269">
        <v>-5.8</v>
      </c>
      <c r="C269">
        <v>0.1</v>
      </c>
    </row>
    <row r="270" spans="1:3" x14ac:dyDescent="0.3">
      <c r="A270" s="1">
        <v>43477.166666666664</v>
      </c>
      <c r="B270">
        <v>-5.2</v>
      </c>
      <c r="C270">
        <v>0.3</v>
      </c>
    </row>
    <row r="271" spans="1:3" x14ac:dyDescent="0.3">
      <c r="A271" s="1">
        <v>43477.208333333336</v>
      </c>
      <c r="B271">
        <v>-4.0999999999999996</v>
      </c>
      <c r="C271">
        <v>0.7</v>
      </c>
    </row>
    <row r="272" spans="1:3" x14ac:dyDescent="0.3">
      <c r="A272" s="1">
        <v>43477.25</v>
      </c>
      <c r="B272">
        <v>-3.5</v>
      </c>
      <c r="C272">
        <v>0.7</v>
      </c>
    </row>
    <row r="273" spans="1:3" x14ac:dyDescent="0.3">
      <c r="A273" s="1">
        <v>43477.291666666664</v>
      </c>
      <c r="B273">
        <v>-3</v>
      </c>
      <c r="C273">
        <v>0.4</v>
      </c>
    </row>
    <row r="274" spans="1:3" x14ac:dyDescent="0.3">
      <c r="A274" s="1">
        <v>43477.333333333336</v>
      </c>
      <c r="B274">
        <v>-2.9</v>
      </c>
      <c r="C274">
        <v>0.4</v>
      </c>
    </row>
    <row r="275" spans="1:3" x14ac:dyDescent="0.3">
      <c r="A275" s="1">
        <v>43477.375</v>
      </c>
      <c r="B275">
        <v>-2.8</v>
      </c>
      <c r="C275">
        <v>0.4</v>
      </c>
    </row>
    <row r="276" spans="1:3" x14ac:dyDescent="0.3">
      <c r="A276" s="1">
        <v>43477.416666666664</v>
      </c>
      <c r="B276">
        <v>-2.5</v>
      </c>
      <c r="C276">
        <v>0.4</v>
      </c>
    </row>
    <row r="277" spans="1:3" x14ac:dyDescent="0.3">
      <c r="A277" s="1">
        <v>43477.458333333336</v>
      </c>
      <c r="B277">
        <v>-2.2999999999999998</v>
      </c>
      <c r="C277">
        <v>0.4</v>
      </c>
    </row>
    <row r="278" spans="1:3" x14ac:dyDescent="0.3">
      <c r="A278" s="1">
        <v>43477.5</v>
      </c>
      <c r="B278">
        <v>-2.1</v>
      </c>
      <c r="C278">
        <v>0.4</v>
      </c>
    </row>
    <row r="279" spans="1:3" x14ac:dyDescent="0.3">
      <c r="A279" s="1">
        <v>43477.541666666664</v>
      </c>
      <c r="B279">
        <v>-2</v>
      </c>
      <c r="C279">
        <v>0.4</v>
      </c>
    </row>
    <row r="280" spans="1:3" x14ac:dyDescent="0.3">
      <c r="A280" s="1">
        <v>43477.583333333336</v>
      </c>
      <c r="B280">
        <v>-2</v>
      </c>
      <c r="C280">
        <v>0.4</v>
      </c>
    </row>
    <row r="281" spans="1:3" x14ac:dyDescent="0.3">
      <c r="A281" s="1">
        <v>43477.625</v>
      </c>
      <c r="B281">
        <v>-2.1</v>
      </c>
      <c r="C281">
        <v>0.4</v>
      </c>
    </row>
    <row r="282" spans="1:3" x14ac:dyDescent="0.3">
      <c r="A282" s="1">
        <v>43477.666666666664</v>
      </c>
      <c r="B282">
        <v>-2.2000000000000002</v>
      </c>
      <c r="C282">
        <v>0</v>
      </c>
    </row>
    <row r="283" spans="1:3" x14ac:dyDescent="0.3">
      <c r="A283" s="1">
        <v>43477.708333333336</v>
      </c>
      <c r="B283">
        <v>-2.4</v>
      </c>
      <c r="C283">
        <v>0</v>
      </c>
    </row>
    <row r="284" spans="1:3" x14ac:dyDescent="0.3">
      <c r="A284" s="1">
        <v>43477.75</v>
      </c>
      <c r="B284">
        <v>-2.2999999999999998</v>
      </c>
      <c r="C284">
        <v>0</v>
      </c>
    </row>
    <row r="285" spans="1:3" x14ac:dyDescent="0.3">
      <c r="A285" s="1">
        <v>43477.791666666664</v>
      </c>
      <c r="B285">
        <v>-1.9</v>
      </c>
      <c r="C285">
        <v>0</v>
      </c>
    </row>
    <row r="286" spans="1:3" x14ac:dyDescent="0.3">
      <c r="A286" s="1">
        <v>43477.833333333336</v>
      </c>
      <c r="B286">
        <v>-1.9</v>
      </c>
      <c r="C286">
        <v>0</v>
      </c>
    </row>
    <row r="287" spans="1:3" x14ac:dyDescent="0.3">
      <c r="A287" s="1">
        <v>43477.875</v>
      </c>
      <c r="B287">
        <v>-1.6</v>
      </c>
      <c r="C287">
        <v>0</v>
      </c>
    </row>
    <row r="288" spans="1:3" x14ac:dyDescent="0.3">
      <c r="A288" s="1">
        <v>43477.916666666664</v>
      </c>
      <c r="B288">
        <v>-1.5</v>
      </c>
      <c r="C288">
        <v>0</v>
      </c>
    </row>
    <row r="289" spans="1:3" x14ac:dyDescent="0.3">
      <c r="A289" s="1">
        <v>43477.958333333336</v>
      </c>
      <c r="B289">
        <v>-1.6</v>
      </c>
      <c r="C289">
        <v>0</v>
      </c>
    </row>
    <row r="290" spans="1:3" x14ac:dyDescent="0.3">
      <c r="A290" s="1">
        <v>43478</v>
      </c>
      <c r="B290">
        <v>-1.6</v>
      </c>
      <c r="C290">
        <v>0</v>
      </c>
    </row>
    <row r="291" spans="1:3" x14ac:dyDescent="0.3">
      <c r="A291" s="1">
        <v>43478.041666666664</v>
      </c>
      <c r="B291">
        <v>-1.8</v>
      </c>
      <c r="C291">
        <v>0</v>
      </c>
    </row>
    <row r="292" spans="1:3" x14ac:dyDescent="0.3">
      <c r="A292" s="1">
        <v>43478.083333333336</v>
      </c>
      <c r="B292">
        <v>-1.9</v>
      </c>
      <c r="C292">
        <v>0</v>
      </c>
    </row>
    <row r="293" spans="1:3" x14ac:dyDescent="0.3">
      <c r="A293" s="1">
        <v>43478.125</v>
      </c>
      <c r="B293">
        <v>-1.9</v>
      </c>
      <c r="C293">
        <v>2.7</v>
      </c>
    </row>
    <row r="294" spans="1:3" x14ac:dyDescent="0.3">
      <c r="A294" s="1">
        <v>43478.166666666664</v>
      </c>
      <c r="B294">
        <v>-2</v>
      </c>
      <c r="C294">
        <v>2.2000000000000002</v>
      </c>
    </row>
    <row r="295" spans="1:3" x14ac:dyDescent="0.3">
      <c r="A295" s="1">
        <v>43478.208333333336</v>
      </c>
      <c r="B295">
        <v>-2</v>
      </c>
      <c r="C295">
        <v>0.7</v>
      </c>
    </row>
    <row r="296" spans="1:3" x14ac:dyDescent="0.3">
      <c r="A296" s="1">
        <v>43478.25</v>
      </c>
      <c r="B296">
        <v>-2.1</v>
      </c>
      <c r="C296">
        <v>0.6</v>
      </c>
    </row>
    <row r="297" spans="1:3" x14ac:dyDescent="0.3">
      <c r="A297" s="1">
        <v>43478.291666666664</v>
      </c>
      <c r="B297">
        <v>-2</v>
      </c>
      <c r="C297">
        <v>1.4</v>
      </c>
    </row>
    <row r="298" spans="1:3" x14ac:dyDescent="0.3">
      <c r="A298" s="1">
        <v>43478.333333333336</v>
      </c>
      <c r="B298">
        <v>-1.8</v>
      </c>
      <c r="C298">
        <v>1.1000000000000001</v>
      </c>
    </row>
    <row r="299" spans="1:3" x14ac:dyDescent="0.3">
      <c r="A299" s="1">
        <v>43478.375</v>
      </c>
      <c r="B299">
        <v>-1.8</v>
      </c>
      <c r="C299">
        <v>0.8</v>
      </c>
    </row>
    <row r="300" spans="1:3" x14ac:dyDescent="0.3">
      <c r="A300" s="1">
        <v>43478.416666666664</v>
      </c>
      <c r="B300">
        <v>-1.4</v>
      </c>
      <c r="C300">
        <v>0.7</v>
      </c>
    </row>
    <row r="301" spans="1:3" x14ac:dyDescent="0.3">
      <c r="A301" s="1">
        <v>43478.458333333336</v>
      </c>
      <c r="B301">
        <v>-1.2</v>
      </c>
      <c r="C301">
        <v>1.5</v>
      </c>
    </row>
    <row r="302" spans="1:3" x14ac:dyDescent="0.3">
      <c r="A302" s="1">
        <v>43478.5</v>
      </c>
      <c r="B302">
        <v>-1.2</v>
      </c>
      <c r="C302">
        <v>1.5</v>
      </c>
    </row>
    <row r="303" spans="1:3" x14ac:dyDescent="0.3">
      <c r="A303" s="1">
        <v>43478.541666666664</v>
      </c>
      <c r="B303">
        <v>-1</v>
      </c>
      <c r="C303">
        <v>1.5</v>
      </c>
    </row>
    <row r="304" spans="1:3" x14ac:dyDescent="0.3">
      <c r="A304" s="1">
        <v>43478.583333333336</v>
      </c>
      <c r="B304">
        <v>-1</v>
      </c>
      <c r="C304">
        <v>1.5</v>
      </c>
    </row>
    <row r="305" spans="1:3" x14ac:dyDescent="0.3">
      <c r="A305" s="1">
        <v>43478.625</v>
      </c>
      <c r="B305">
        <v>-1.1000000000000001</v>
      </c>
      <c r="C305">
        <v>0</v>
      </c>
    </row>
    <row r="306" spans="1:3" x14ac:dyDescent="0.3">
      <c r="A306" s="1">
        <v>43478.666666666664</v>
      </c>
      <c r="B306">
        <v>-1</v>
      </c>
      <c r="C306">
        <v>0</v>
      </c>
    </row>
    <row r="307" spans="1:3" x14ac:dyDescent="0.3">
      <c r="A307" s="1">
        <v>43478.708333333336</v>
      </c>
      <c r="B307">
        <v>-1.2</v>
      </c>
      <c r="C307">
        <v>0.1</v>
      </c>
    </row>
    <row r="308" spans="1:3" x14ac:dyDescent="0.3">
      <c r="A308" s="1">
        <v>43478.75</v>
      </c>
      <c r="B308">
        <v>-1.3</v>
      </c>
      <c r="C308">
        <v>0</v>
      </c>
    </row>
    <row r="309" spans="1:3" x14ac:dyDescent="0.3">
      <c r="A309" s="1">
        <v>43478.791666666664</v>
      </c>
      <c r="B309">
        <v>-1.4</v>
      </c>
      <c r="C309">
        <v>0.1</v>
      </c>
    </row>
    <row r="310" spans="1:3" x14ac:dyDescent="0.3">
      <c r="A310" s="1">
        <v>43478.833333333336</v>
      </c>
      <c r="B310">
        <v>-1.4</v>
      </c>
      <c r="C310">
        <v>0.1</v>
      </c>
    </row>
    <row r="311" spans="1:3" x14ac:dyDescent="0.3">
      <c r="A311" s="1">
        <v>43478.875</v>
      </c>
      <c r="B311">
        <v>-1.5</v>
      </c>
      <c r="C311">
        <v>0.1</v>
      </c>
    </row>
    <row r="312" spans="1:3" x14ac:dyDescent="0.3">
      <c r="A312" s="1">
        <v>43478.916666666664</v>
      </c>
      <c r="B312">
        <v>-1.4</v>
      </c>
      <c r="C312">
        <v>0.1</v>
      </c>
    </row>
    <row r="313" spans="1:3" x14ac:dyDescent="0.3">
      <c r="A313" s="1">
        <v>43478.958333333336</v>
      </c>
      <c r="B313">
        <v>-1.5</v>
      </c>
      <c r="C313">
        <v>0.1</v>
      </c>
    </row>
    <row r="314" spans="1:3" x14ac:dyDescent="0.3">
      <c r="A314" s="1">
        <v>43479</v>
      </c>
      <c r="B314">
        <v>-1.4</v>
      </c>
      <c r="C314">
        <v>0.1</v>
      </c>
    </row>
    <row r="315" spans="1:3" x14ac:dyDescent="0.3">
      <c r="A315" s="1">
        <v>43479.041666666664</v>
      </c>
      <c r="B315">
        <v>-0.7</v>
      </c>
      <c r="C315">
        <v>0.1</v>
      </c>
    </row>
    <row r="316" spans="1:3" x14ac:dyDescent="0.3">
      <c r="A316" s="1">
        <v>43479.083333333336</v>
      </c>
      <c r="B316">
        <v>0</v>
      </c>
      <c r="C316">
        <v>0.1</v>
      </c>
    </row>
    <row r="317" spans="1:3" x14ac:dyDescent="0.3">
      <c r="A317" s="1">
        <v>43479.125</v>
      </c>
      <c r="B317">
        <v>0</v>
      </c>
      <c r="C317">
        <v>0.5</v>
      </c>
    </row>
    <row r="318" spans="1:3" x14ac:dyDescent="0.3">
      <c r="A318" s="1">
        <v>43479.166666666664</v>
      </c>
      <c r="B318">
        <v>-0.3</v>
      </c>
      <c r="C318">
        <v>0.5</v>
      </c>
    </row>
    <row r="319" spans="1:3" x14ac:dyDescent="0.3">
      <c r="A319" s="1">
        <v>43479.208333333336</v>
      </c>
      <c r="B319">
        <v>-0.3</v>
      </c>
      <c r="C319">
        <v>0.2</v>
      </c>
    </row>
    <row r="320" spans="1:3" x14ac:dyDescent="0.3">
      <c r="A320" s="1">
        <v>43479.25</v>
      </c>
      <c r="B320">
        <v>-0.5</v>
      </c>
      <c r="C320">
        <v>0</v>
      </c>
    </row>
    <row r="321" spans="1:3" x14ac:dyDescent="0.3">
      <c r="A321" s="1">
        <v>43479.291666666664</v>
      </c>
      <c r="B321">
        <v>-1.2</v>
      </c>
      <c r="C321">
        <v>0.4</v>
      </c>
    </row>
    <row r="322" spans="1:3" x14ac:dyDescent="0.3">
      <c r="A322" s="1">
        <v>43479.333333333336</v>
      </c>
      <c r="B322">
        <v>-1.7</v>
      </c>
      <c r="C322">
        <v>0.1</v>
      </c>
    </row>
    <row r="323" spans="1:3" x14ac:dyDescent="0.3">
      <c r="A323" s="1">
        <v>43479.375</v>
      </c>
      <c r="B323">
        <v>-2.1</v>
      </c>
      <c r="C323">
        <v>0</v>
      </c>
    </row>
    <row r="324" spans="1:3" x14ac:dyDescent="0.3">
      <c r="A324" s="1">
        <v>43479.416666666664</v>
      </c>
      <c r="B324">
        <v>-2.2999999999999998</v>
      </c>
      <c r="C324">
        <v>0</v>
      </c>
    </row>
    <row r="325" spans="1:3" x14ac:dyDescent="0.3">
      <c r="A325" s="1">
        <v>43479.458333333336</v>
      </c>
      <c r="B325">
        <v>-3</v>
      </c>
      <c r="C325">
        <v>0</v>
      </c>
    </row>
    <row r="326" spans="1:3" x14ac:dyDescent="0.3">
      <c r="A326" s="1">
        <v>43479.5</v>
      </c>
      <c r="B326">
        <v>-3.5</v>
      </c>
      <c r="C326">
        <v>0</v>
      </c>
    </row>
    <row r="327" spans="1:3" x14ac:dyDescent="0.3">
      <c r="A327" s="1">
        <v>43479.541666666664</v>
      </c>
      <c r="B327">
        <v>-3.5</v>
      </c>
      <c r="C327">
        <v>0</v>
      </c>
    </row>
    <row r="328" spans="1:3" x14ac:dyDescent="0.3">
      <c r="A328" s="1">
        <v>43479.583333333336</v>
      </c>
      <c r="B328">
        <v>-5.3</v>
      </c>
      <c r="C328">
        <v>0</v>
      </c>
    </row>
    <row r="329" spans="1:3" x14ac:dyDescent="0.3">
      <c r="A329" s="1">
        <v>43479.625</v>
      </c>
      <c r="B329">
        <v>-5.0999999999999996</v>
      </c>
      <c r="C329">
        <v>0</v>
      </c>
    </row>
    <row r="330" spans="1:3" x14ac:dyDescent="0.3">
      <c r="A330" s="1">
        <v>43479.666666666664</v>
      </c>
      <c r="B330">
        <v>-5.2</v>
      </c>
      <c r="C330">
        <v>0</v>
      </c>
    </row>
    <row r="331" spans="1:3" x14ac:dyDescent="0.3">
      <c r="A331" s="1">
        <v>43479.708333333336</v>
      </c>
      <c r="B331">
        <v>-5.4</v>
      </c>
      <c r="C331">
        <v>0</v>
      </c>
    </row>
    <row r="332" spans="1:3" x14ac:dyDescent="0.3">
      <c r="A332" s="1">
        <v>43479.75</v>
      </c>
      <c r="B332">
        <v>-5.8</v>
      </c>
      <c r="C332">
        <v>0</v>
      </c>
    </row>
    <row r="333" spans="1:3" x14ac:dyDescent="0.3">
      <c r="A333" s="1">
        <v>43479.791666666664</v>
      </c>
      <c r="B333">
        <v>-6.8</v>
      </c>
      <c r="C333">
        <v>0</v>
      </c>
    </row>
    <row r="334" spans="1:3" x14ac:dyDescent="0.3">
      <c r="A334" s="1">
        <v>43479.833333333336</v>
      </c>
      <c r="B334">
        <v>-7.2</v>
      </c>
      <c r="C334">
        <v>0</v>
      </c>
    </row>
    <row r="335" spans="1:3" x14ac:dyDescent="0.3">
      <c r="A335" s="1">
        <v>43479.875</v>
      </c>
      <c r="B335">
        <v>-7.1</v>
      </c>
      <c r="C335">
        <v>0</v>
      </c>
    </row>
    <row r="336" spans="1:3" x14ac:dyDescent="0.3">
      <c r="A336" s="1">
        <v>43479.916666666664</v>
      </c>
      <c r="B336">
        <v>-7.1</v>
      </c>
      <c r="C336">
        <v>0</v>
      </c>
    </row>
    <row r="337" spans="1:3" x14ac:dyDescent="0.3">
      <c r="A337" s="1">
        <v>43479.958333333336</v>
      </c>
      <c r="B337">
        <v>-7.1</v>
      </c>
      <c r="C337">
        <v>0</v>
      </c>
    </row>
    <row r="338" spans="1:3" x14ac:dyDescent="0.3">
      <c r="A338" s="1">
        <v>43480</v>
      </c>
      <c r="B338">
        <v>-7</v>
      </c>
      <c r="C338">
        <v>0</v>
      </c>
    </row>
    <row r="339" spans="1:3" x14ac:dyDescent="0.3">
      <c r="A339" s="1">
        <v>43480.041666666664</v>
      </c>
      <c r="B339">
        <v>-6.9</v>
      </c>
      <c r="C339">
        <v>0</v>
      </c>
    </row>
    <row r="340" spans="1:3" x14ac:dyDescent="0.3">
      <c r="A340" s="1">
        <v>43480.083333333336</v>
      </c>
      <c r="B340">
        <v>-7</v>
      </c>
      <c r="C340">
        <v>0</v>
      </c>
    </row>
    <row r="341" spans="1:3" x14ac:dyDescent="0.3">
      <c r="A341" s="1">
        <v>43480.125</v>
      </c>
      <c r="B341">
        <v>-7.2</v>
      </c>
      <c r="C341">
        <v>0</v>
      </c>
    </row>
    <row r="342" spans="1:3" x14ac:dyDescent="0.3">
      <c r="A342" s="1">
        <v>43480.166666666664</v>
      </c>
      <c r="B342">
        <v>-7.1</v>
      </c>
      <c r="C342">
        <v>0</v>
      </c>
    </row>
    <row r="343" spans="1:3" x14ac:dyDescent="0.3">
      <c r="A343" s="1">
        <v>43480.208333333336</v>
      </c>
      <c r="B343">
        <v>-6.9</v>
      </c>
      <c r="C343">
        <v>0</v>
      </c>
    </row>
    <row r="344" spans="1:3" x14ac:dyDescent="0.3">
      <c r="A344" s="1">
        <v>43480.25</v>
      </c>
      <c r="B344">
        <v>-6.5</v>
      </c>
      <c r="C344">
        <v>0</v>
      </c>
    </row>
    <row r="345" spans="1:3" x14ac:dyDescent="0.3">
      <c r="A345" s="1">
        <v>43480.291666666664</v>
      </c>
      <c r="B345">
        <v>-6.4</v>
      </c>
      <c r="C345">
        <v>0.1</v>
      </c>
    </row>
    <row r="346" spans="1:3" x14ac:dyDescent="0.3">
      <c r="A346" s="1">
        <v>43480.333333333336</v>
      </c>
      <c r="B346">
        <v>-6.3</v>
      </c>
      <c r="C346">
        <v>0</v>
      </c>
    </row>
    <row r="347" spans="1:3" x14ac:dyDescent="0.3">
      <c r="A347" s="1">
        <v>43480.375</v>
      </c>
      <c r="B347">
        <v>-5.6</v>
      </c>
      <c r="C347">
        <v>0</v>
      </c>
    </row>
    <row r="348" spans="1:3" x14ac:dyDescent="0.3">
      <c r="A348" s="1">
        <v>43480.416666666664</v>
      </c>
      <c r="B348">
        <v>-5</v>
      </c>
      <c r="C348">
        <v>0</v>
      </c>
    </row>
    <row r="349" spans="1:3" x14ac:dyDescent="0.3">
      <c r="A349" s="1">
        <v>43480.458333333336</v>
      </c>
      <c r="B349">
        <v>-4.9000000000000004</v>
      </c>
      <c r="C349">
        <v>0.1</v>
      </c>
    </row>
    <row r="350" spans="1:3" x14ac:dyDescent="0.3">
      <c r="A350" s="1">
        <v>43480.5</v>
      </c>
      <c r="B350">
        <v>-4.7</v>
      </c>
      <c r="C350">
        <v>0.6</v>
      </c>
    </row>
    <row r="351" spans="1:3" x14ac:dyDescent="0.3">
      <c r="A351" s="1">
        <v>43480.541666666664</v>
      </c>
      <c r="B351">
        <v>-3.9</v>
      </c>
      <c r="C351">
        <v>0.3</v>
      </c>
    </row>
    <row r="352" spans="1:3" x14ac:dyDescent="0.3">
      <c r="A352" s="1">
        <v>43480.583333333336</v>
      </c>
      <c r="B352">
        <v>-3.4</v>
      </c>
      <c r="C352">
        <v>0.2</v>
      </c>
    </row>
    <row r="353" spans="1:3" x14ac:dyDescent="0.3">
      <c r="A353" s="1">
        <v>43480.625</v>
      </c>
      <c r="B353">
        <v>-3.3</v>
      </c>
      <c r="C353">
        <v>0.6</v>
      </c>
    </row>
    <row r="354" spans="1:3" x14ac:dyDescent="0.3">
      <c r="A354" s="1">
        <v>43480.666666666664</v>
      </c>
      <c r="B354">
        <v>-3.4</v>
      </c>
      <c r="C354">
        <v>1</v>
      </c>
    </row>
    <row r="355" spans="1:3" x14ac:dyDescent="0.3">
      <c r="A355" s="1">
        <v>43480.708333333336</v>
      </c>
      <c r="B355">
        <v>-3.3</v>
      </c>
      <c r="C355">
        <v>1.1000000000000001</v>
      </c>
    </row>
    <row r="356" spans="1:3" x14ac:dyDescent="0.3">
      <c r="A356" s="1">
        <v>43480.75</v>
      </c>
      <c r="B356">
        <v>-3</v>
      </c>
      <c r="C356">
        <v>1.1000000000000001</v>
      </c>
    </row>
    <row r="357" spans="1:3" x14ac:dyDescent="0.3">
      <c r="A357" s="1">
        <v>43480.791666666664</v>
      </c>
      <c r="B357">
        <v>-2.6</v>
      </c>
      <c r="C357">
        <v>0.6</v>
      </c>
    </row>
    <row r="358" spans="1:3" x14ac:dyDescent="0.3">
      <c r="A358" s="1">
        <v>43480.833333333336</v>
      </c>
      <c r="B358">
        <v>-2.4</v>
      </c>
      <c r="C358">
        <v>0.1</v>
      </c>
    </row>
    <row r="359" spans="1:3" x14ac:dyDescent="0.3">
      <c r="A359" s="1">
        <v>43480.875</v>
      </c>
      <c r="B359">
        <v>-2</v>
      </c>
      <c r="C359">
        <v>0</v>
      </c>
    </row>
    <row r="360" spans="1:3" x14ac:dyDescent="0.3">
      <c r="A360" s="1">
        <v>43480.916666666664</v>
      </c>
      <c r="B360">
        <v>-1.6</v>
      </c>
      <c r="C360">
        <v>0.2</v>
      </c>
    </row>
    <row r="361" spans="1:3" x14ac:dyDescent="0.3">
      <c r="A361" s="1">
        <v>43480.958333333336</v>
      </c>
      <c r="B361">
        <v>-1.3</v>
      </c>
      <c r="C361">
        <v>0.3</v>
      </c>
    </row>
    <row r="362" spans="1:3" x14ac:dyDescent="0.3">
      <c r="A362" s="1">
        <v>43481</v>
      </c>
      <c r="B362">
        <v>-1.1000000000000001</v>
      </c>
      <c r="C362">
        <v>0.5</v>
      </c>
    </row>
    <row r="363" spans="1:3" x14ac:dyDescent="0.3">
      <c r="A363" s="1">
        <v>43481.041666666664</v>
      </c>
      <c r="B363">
        <v>-1</v>
      </c>
      <c r="C363">
        <v>0.6</v>
      </c>
    </row>
    <row r="364" spans="1:3" x14ac:dyDescent="0.3">
      <c r="A364" s="1">
        <v>43481.083333333336</v>
      </c>
      <c r="B364">
        <v>-0.8</v>
      </c>
      <c r="C364">
        <v>0.9</v>
      </c>
    </row>
    <row r="365" spans="1:3" x14ac:dyDescent="0.3">
      <c r="A365" s="1">
        <v>43481.125</v>
      </c>
      <c r="B365">
        <v>-0.8</v>
      </c>
      <c r="C365">
        <v>1.3</v>
      </c>
    </row>
    <row r="366" spans="1:3" x14ac:dyDescent="0.3">
      <c r="A366" s="1">
        <v>43481.166666666664</v>
      </c>
      <c r="B366">
        <v>-0.6</v>
      </c>
      <c r="C366">
        <v>1</v>
      </c>
    </row>
    <row r="367" spans="1:3" x14ac:dyDescent="0.3">
      <c r="A367" s="1">
        <v>43481.208333333336</v>
      </c>
      <c r="B367">
        <v>-0.6</v>
      </c>
      <c r="C367">
        <v>1.4</v>
      </c>
    </row>
    <row r="368" spans="1:3" x14ac:dyDescent="0.3">
      <c r="A368" s="1">
        <v>43481.25</v>
      </c>
      <c r="B368">
        <v>-0.7</v>
      </c>
      <c r="C368">
        <v>1.3</v>
      </c>
    </row>
    <row r="369" spans="1:3" x14ac:dyDescent="0.3">
      <c r="A369" s="1">
        <v>43481.291666666664</v>
      </c>
      <c r="B369">
        <v>-0.6</v>
      </c>
      <c r="C369">
        <v>0.9</v>
      </c>
    </row>
    <row r="370" spans="1:3" x14ac:dyDescent="0.3">
      <c r="A370" s="1">
        <v>43481.333333333336</v>
      </c>
      <c r="B370">
        <v>-0.3</v>
      </c>
      <c r="C370">
        <v>0.5</v>
      </c>
    </row>
    <row r="371" spans="1:3" x14ac:dyDescent="0.3">
      <c r="A371" s="1">
        <v>43481.375</v>
      </c>
      <c r="B371">
        <v>-0.2</v>
      </c>
      <c r="C371">
        <v>0.1</v>
      </c>
    </row>
    <row r="372" spans="1:3" x14ac:dyDescent="0.3">
      <c r="A372" s="1">
        <v>43481.416666666664</v>
      </c>
      <c r="B372">
        <v>0</v>
      </c>
      <c r="C372">
        <v>1</v>
      </c>
    </row>
    <row r="373" spans="1:3" x14ac:dyDescent="0.3">
      <c r="A373" s="1">
        <v>43481.458333333336</v>
      </c>
      <c r="B373">
        <v>0.1</v>
      </c>
      <c r="C373">
        <v>0</v>
      </c>
    </row>
    <row r="374" spans="1:3" x14ac:dyDescent="0.3">
      <c r="A374" s="1">
        <v>43481.5</v>
      </c>
      <c r="B374">
        <v>0</v>
      </c>
      <c r="C374">
        <v>0</v>
      </c>
    </row>
    <row r="375" spans="1:3" x14ac:dyDescent="0.3">
      <c r="A375" s="1">
        <v>43481.541666666664</v>
      </c>
      <c r="B375">
        <v>0.1</v>
      </c>
      <c r="C375">
        <v>0</v>
      </c>
    </row>
    <row r="376" spans="1:3" x14ac:dyDescent="0.3">
      <c r="A376" s="1">
        <v>43481.583333333336</v>
      </c>
      <c r="B376">
        <v>-0.1</v>
      </c>
      <c r="C376">
        <v>0</v>
      </c>
    </row>
    <row r="377" spans="1:3" x14ac:dyDescent="0.3">
      <c r="A377" s="1">
        <v>43481.625</v>
      </c>
      <c r="B377">
        <v>-0.2</v>
      </c>
      <c r="C377">
        <v>0</v>
      </c>
    </row>
    <row r="378" spans="1:3" x14ac:dyDescent="0.3">
      <c r="A378" s="1">
        <v>43481.666666666664</v>
      </c>
      <c r="B378">
        <v>-0.3</v>
      </c>
      <c r="C378">
        <v>0</v>
      </c>
    </row>
    <row r="379" spans="1:3" x14ac:dyDescent="0.3">
      <c r="A379" s="1">
        <v>43481.708333333336</v>
      </c>
      <c r="B379">
        <v>-0.4</v>
      </c>
      <c r="C379">
        <v>0</v>
      </c>
    </row>
    <row r="380" spans="1:3" x14ac:dyDescent="0.3">
      <c r="A380" s="1">
        <v>43481.75</v>
      </c>
      <c r="B380">
        <v>-0.5</v>
      </c>
      <c r="C380">
        <v>0</v>
      </c>
    </row>
    <row r="381" spans="1:3" x14ac:dyDescent="0.3">
      <c r="A381" s="1">
        <v>43481.791666666664</v>
      </c>
      <c r="B381">
        <v>-0.6</v>
      </c>
      <c r="C381">
        <v>0</v>
      </c>
    </row>
    <row r="382" spans="1:3" x14ac:dyDescent="0.3">
      <c r="A382" s="1">
        <v>43481.833333333336</v>
      </c>
      <c r="B382">
        <v>-0.7</v>
      </c>
      <c r="C382">
        <v>0</v>
      </c>
    </row>
    <row r="383" spans="1:3" x14ac:dyDescent="0.3">
      <c r="A383" s="1">
        <v>43481.875</v>
      </c>
      <c r="B383">
        <v>-0.9</v>
      </c>
      <c r="C383">
        <v>0</v>
      </c>
    </row>
    <row r="384" spans="1:3" x14ac:dyDescent="0.3">
      <c r="A384" s="1">
        <v>43481.916666666664</v>
      </c>
      <c r="B384">
        <v>-1</v>
      </c>
      <c r="C384">
        <v>0</v>
      </c>
    </row>
    <row r="385" spans="1:3" x14ac:dyDescent="0.3">
      <c r="A385" s="1">
        <v>43481.958333333336</v>
      </c>
      <c r="B385">
        <v>-1.1000000000000001</v>
      </c>
      <c r="C385">
        <v>0</v>
      </c>
    </row>
    <row r="386" spans="1:3" x14ac:dyDescent="0.3">
      <c r="A386" s="1">
        <v>43482</v>
      </c>
      <c r="B386">
        <v>-1.1000000000000001</v>
      </c>
      <c r="C386">
        <v>0</v>
      </c>
    </row>
    <row r="387" spans="1:3" x14ac:dyDescent="0.3">
      <c r="A387" s="1">
        <v>43482.041666666664</v>
      </c>
      <c r="B387">
        <v>-1.1000000000000001</v>
      </c>
      <c r="C387">
        <v>0</v>
      </c>
    </row>
    <row r="388" spans="1:3" x14ac:dyDescent="0.3">
      <c r="A388" s="1">
        <v>43482.083333333336</v>
      </c>
      <c r="B388">
        <v>-1</v>
      </c>
      <c r="C388">
        <v>0</v>
      </c>
    </row>
    <row r="389" spans="1:3" x14ac:dyDescent="0.3">
      <c r="A389" s="1">
        <v>43482.125</v>
      </c>
      <c r="B389">
        <v>-1.1000000000000001</v>
      </c>
      <c r="C389">
        <v>0</v>
      </c>
    </row>
    <row r="390" spans="1:3" x14ac:dyDescent="0.3">
      <c r="A390" s="1">
        <v>43482.166666666664</v>
      </c>
      <c r="B390">
        <v>-1.2</v>
      </c>
      <c r="C390">
        <v>0</v>
      </c>
    </row>
    <row r="391" spans="1:3" x14ac:dyDescent="0.3">
      <c r="A391" s="1">
        <v>43482.208333333336</v>
      </c>
      <c r="B391">
        <v>-1.1000000000000001</v>
      </c>
      <c r="C391">
        <v>0</v>
      </c>
    </row>
    <row r="392" spans="1:3" x14ac:dyDescent="0.3">
      <c r="A392" s="1">
        <v>43482.25</v>
      </c>
      <c r="B392">
        <v>-1.3</v>
      </c>
      <c r="C392">
        <v>0</v>
      </c>
    </row>
    <row r="393" spans="1:3" x14ac:dyDescent="0.3">
      <c r="A393" s="1">
        <v>43482.291666666664</v>
      </c>
      <c r="B393">
        <v>-1</v>
      </c>
      <c r="C393">
        <v>0</v>
      </c>
    </row>
    <row r="394" spans="1:3" x14ac:dyDescent="0.3">
      <c r="A394" s="1">
        <v>43482.333333333336</v>
      </c>
      <c r="B394">
        <v>-1</v>
      </c>
      <c r="C394">
        <v>0</v>
      </c>
    </row>
    <row r="395" spans="1:3" x14ac:dyDescent="0.3">
      <c r="A395" s="1">
        <v>43482.375</v>
      </c>
      <c r="B395">
        <v>-0.4</v>
      </c>
      <c r="C395">
        <v>0</v>
      </c>
    </row>
    <row r="396" spans="1:3" x14ac:dyDescent="0.3">
      <c r="A396" s="1">
        <v>43482.416666666664</v>
      </c>
      <c r="B396">
        <v>0.6</v>
      </c>
      <c r="C396">
        <v>0</v>
      </c>
    </row>
    <row r="397" spans="1:3" x14ac:dyDescent="0.3">
      <c r="A397" s="1">
        <v>43482.458333333336</v>
      </c>
      <c r="B397">
        <v>1.2</v>
      </c>
      <c r="C397">
        <v>0</v>
      </c>
    </row>
    <row r="398" spans="1:3" x14ac:dyDescent="0.3">
      <c r="A398" s="1">
        <v>43482.5</v>
      </c>
      <c r="B398">
        <v>0.9</v>
      </c>
      <c r="C398">
        <v>0</v>
      </c>
    </row>
    <row r="399" spans="1:3" x14ac:dyDescent="0.3">
      <c r="A399" s="1">
        <v>43482.541666666664</v>
      </c>
      <c r="B399">
        <v>0.9</v>
      </c>
      <c r="C399">
        <v>0</v>
      </c>
    </row>
    <row r="400" spans="1:3" x14ac:dyDescent="0.3">
      <c r="A400" s="1">
        <v>43482.583333333336</v>
      </c>
      <c r="B400">
        <v>0.6</v>
      </c>
      <c r="C400">
        <v>0</v>
      </c>
    </row>
    <row r="401" spans="1:3" x14ac:dyDescent="0.3">
      <c r="A401" s="1">
        <v>43482.625</v>
      </c>
      <c r="B401">
        <v>0.6</v>
      </c>
      <c r="C401">
        <v>0</v>
      </c>
    </row>
    <row r="402" spans="1:3" x14ac:dyDescent="0.3">
      <c r="A402" s="1">
        <v>43482.666666666664</v>
      </c>
      <c r="B402">
        <v>0.1</v>
      </c>
      <c r="C402">
        <v>0</v>
      </c>
    </row>
    <row r="403" spans="1:3" x14ac:dyDescent="0.3">
      <c r="A403" s="1">
        <v>43482.708333333336</v>
      </c>
      <c r="B403">
        <v>0.6</v>
      </c>
      <c r="C403">
        <v>0</v>
      </c>
    </row>
    <row r="404" spans="1:3" x14ac:dyDescent="0.3">
      <c r="A404" s="1">
        <v>43482.75</v>
      </c>
      <c r="B404">
        <v>0.6</v>
      </c>
      <c r="C404">
        <v>0</v>
      </c>
    </row>
    <row r="405" spans="1:3" x14ac:dyDescent="0.3">
      <c r="A405" s="1">
        <v>43482.791666666664</v>
      </c>
      <c r="B405">
        <v>0.4</v>
      </c>
      <c r="C405">
        <v>0</v>
      </c>
    </row>
    <row r="406" spans="1:3" x14ac:dyDescent="0.3">
      <c r="A406" s="1">
        <v>43482.833333333336</v>
      </c>
      <c r="B406">
        <v>0.7</v>
      </c>
      <c r="C406">
        <v>0</v>
      </c>
    </row>
    <row r="407" spans="1:3" x14ac:dyDescent="0.3">
      <c r="A407" s="1">
        <v>43482.875</v>
      </c>
      <c r="B407">
        <v>0.9</v>
      </c>
      <c r="C407">
        <v>0</v>
      </c>
    </row>
    <row r="408" spans="1:3" x14ac:dyDescent="0.3">
      <c r="A408" s="1">
        <v>43482.916666666664</v>
      </c>
      <c r="B408">
        <v>0.8</v>
      </c>
      <c r="C408">
        <v>0</v>
      </c>
    </row>
    <row r="409" spans="1:3" x14ac:dyDescent="0.3">
      <c r="A409" s="1">
        <v>43482.958333333336</v>
      </c>
      <c r="B409">
        <v>0.7</v>
      </c>
      <c r="C409">
        <v>0</v>
      </c>
    </row>
    <row r="410" spans="1:3" x14ac:dyDescent="0.3">
      <c r="A410" s="1">
        <v>43483</v>
      </c>
      <c r="B410">
        <v>0.4</v>
      </c>
      <c r="C410">
        <v>0</v>
      </c>
    </row>
    <row r="411" spans="1:3" x14ac:dyDescent="0.3">
      <c r="A411" s="1">
        <v>43483.041666666664</v>
      </c>
      <c r="B411">
        <v>-0.1</v>
      </c>
      <c r="C411">
        <v>0</v>
      </c>
    </row>
    <row r="412" spans="1:3" x14ac:dyDescent="0.3">
      <c r="A412" s="1">
        <v>43483.083333333336</v>
      </c>
      <c r="B412">
        <v>-0.2</v>
      </c>
      <c r="C412">
        <v>0</v>
      </c>
    </row>
    <row r="413" spans="1:3" x14ac:dyDescent="0.3">
      <c r="A413" s="1">
        <v>43483.125</v>
      </c>
      <c r="B413">
        <v>-0.2</v>
      </c>
      <c r="C413">
        <v>0</v>
      </c>
    </row>
    <row r="414" spans="1:3" x14ac:dyDescent="0.3">
      <c r="A414" s="1">
        <v>43483.166666666664</v>
      </c>
      <c r="B414">
        <v>-0.1</v>
      </c>
      <c r="C414">
        <v>0</v>
      </c>
    </row>
    <row r="415" spans="1:3" x14ac:dyDescent="0.3">
      <c r="A415" s="1">
        <v>43483.208333333336</v>
      </c>
      <c r="B415">
        <v>0.1</v>
      </c>
      <c r="C415">
        <v>0</v>
      </c>
    </row>
    <row r="416" spans="1:3" x14ac:dyDescent="0.3">
      <c r="A416" s="1">
        <v>43483.25</v>
      </c>
      <c r="B416">
        <v>-0.4</v>
      </c>
      <c r="C416">
        <v>0</v>
      </c>
    </row>
    <row r="417" spans="1:3" x14ac:dyDescent="0.3">
      <c r="A417" s="1">
        <v>43483.291666666664</v>
      </c>
      <c r="B417">
        <v>-1.1000000000000001</v>
      </c>
      <c r="C417">
        <v>0</v>
      </c>
    </row>
    <row r="418" spans="1:3" x14ac:dyDescent="0.3">
      <c r="A418" s="1">
        <v>43483.333333333336</v>
      </c>
      <c r="B418">
        <v>-1.4</v>
      </c>
      <c r="C418">
        <v>0</v>
      </c>
    </row>
    <row r="419" spans="1:3" x14ac:dyDescent="0.3">
      <c r="A419" s="1">
        <v>43483.375</v>
      </c>
      <c r="B419">
        <v>-2.1</v>
      </c>
      <c r="C419">
        <v>0</v>
      </c>
    </row>
    <row r="420" spans="1:3" x14ac:dyDescent="0.3">
      <c r="A420" s="1">
        <v>43483.416666666664</v>
      </c>
      <c r="B420">
        <v>-2.2000000000000002</v>
      </c>
      <c r="C420">
        <v>0</v>
      </c>
    </row>
    <row r="421" spans="1:3" x14ac:dyDescent="0.3">
      <c r="A421" s="1">
        <v>43483.458333333336</v>
      </c>
      <c r="B421">
        <v>-2.5</v>
      </c>
      <c r="C421">
        <v>0</v>
      </c>
    </row>
    <row r="422" spans="1:3" x14ac:dyDescent="0.3">
      <c r="A422" s="1">
        <v>43483.5</v>
      </c>
      <c r="B422">
        <v>-1.7</v>
      </c>
      <c r="C422">
        <v>0</v>
      </c>
    </row>
    <row r="423" spans="1:3" x14ac:dyDescent="0.3">
      <c r="A423" s="1">
        <v>43483.541666666664</v>
      </c>
      <c r="B423">
        <v>-3.4</v>
      </c>
      <c r="C423">
        <v>0.1</v>
      </c>
    </row>
    <row r="424" spans="1:3" x14ac:dyDescent="0.3">
      <c r="A424" s="1">
        <v>43483.583333333336</v>
      </c>
      <c r="B424">
        <v>-4.4000000000000004</v>
      </c>
      <c r="C424">
        <v>0.2</v>
      </c>
    </row>
    <row r="425" spans="1:3" x14ac:dyDescent="0.3">
      <c r="A425" s="1">
        <v>43483.625</v>
      </c>
      <c r="B425">
        <v>-4.9000000000000004</v>
      </c>
      <c r="C425">
        <v>0</v>
      </c>
    </row>
    <row r="426" spans="1:3" x14ac:dyDescent="0.3">
      <c r="A426" s="1">
        <v>43483.666666666664</v>
      </c>
      <c r="B426">
        <v>-5.5</v>
      </c>
      <c r="C426">
        <v>0</v>
      </c>
    </row>
    <row r="427" spans="1:3" x14ac:dyDescent="0.3">
      <c r="A427" s="1">
        <v>43483.708333333336</v>
      </c>
      <c r="B427">
        <v>-5.7</v>
      </c>
      <c r="C427">
        <v>0</v>
      </c>
    </row>
    <row r="428" spans="1:3" x14ac:dyDescent="0.3">
      <c r="A428" s="1">
        <v>43483.75</v>
      </c>
      <c r="B428">
        <v>-5.6</v>
      </c>
      <c r="C428">
        <v>0</v>
      </c>
    </row>
    <row r="429" spans="1:3" x14ac:dyDescent="0.3">
      <c r="A429" s="1">
        <v>43483.791666666664</v>
      </c>
      <c r="B429">
        <v>-5.8</v>
      </c>
      <c r="C429">
        <v>0</v>
      </c>
    </row>
    <row r="430" spans="1:3" x14ac:dyDescent="0.3">
      <c r="A430" s="1">
        <v>43483.833333333336</v>
      </c>
      <c r="B430">
        <v>-6.2</v>
      </c>
      <c r="C430">
        <v>0</v>
      </c>
    </row>
    <row r="431" spans="1:3" x14ac:dyDescent="0.3">
      <c r="A431" s="1">
        <v>43483.875</v>
      </c>
      <c r="B431">
        <v>-6.4</v>
      </c>
      <c r="C431">
        <v>0</v>
      </c>
    </row>
    <row r="432" spans="1:3" x14ac:dyDescent="0.3">
      <c r="A432" s="1">
        <v>43483.916666666664</v>
      </c>
      <c r="B432">
        <v>-6.6</v>
      </c>
      <c r="C432">
        <v>0</v>
      </c>
    </row>
    <row r="433" spans="1:3" x14ac:dyDescent="0.3">
      <c r="A433" s="1">
        <v>43483.958333333336</v>
      </c>
      <c r="B433">
        <v>-6.7</v>
      </c>
      <c r="C433">
        <v>0</v>
      </c>
    </row>
    <row r="434" spans="1:3" x14ac:dyDescent="0.3">
      <c r="A434" s="1">
        <v>43484</v>
      </c>
      <c r="B434">
        <v>-7</v>
      </c>
      <c r="C434">
        <v>0</v>
      </c>
    </row>
    <row r="435" spans="1:3" x14ac:dyDescent="0.3">
      <c r="A435" s="1">
        <v>43484.041666666664</v>
      </c>
      <c r="B435">
        <v>-7.4</v>
      </c>
      <c r="C435">
        <v>0</v>
      </c>
    </row>
    <row r="436" spans="1:3" x14ac:dyDescent="0.3">
      <c r="A436" s="1">
        <v>43484.083333333336</v>
      </c>
      <c r="B436">
        <v>-8</v>
      </c>
      <c r="C436">
        <v>0</v>
      </c>
    </row>
    <row r="437" spans="1:3" x14ac:dyDescent="0.3">
      <c r="A437" s="1">
        <v>43484.125</v>
      </c>
      <c r="B437">
        <v>-8</v>
      </c>
      <c r="C437">
        <v>0</v>
      </c>
    </row>
    <row r="438" spans="1:3" x14ac:dyDescent="0.3">
      <c r="A438" s="1">
        <v>43484.166666666664</v>
      </c>
      <c r="B438">
        <v>-7.5</v>
      </c>
      <c r="C438">
        <v>0</v>
      </c>
    </row>
    <row r="439" spans="1:3" x14ac:dyDescent="0.3">
      <c r="A439" s="1">
        <v>43484.208333333336</v>
      </c>
      <c r="B439">
        <v>-7.2</v>
      </c>
      <c r="C439">
        <v>0</v>
      </c>
    </row>
    <row r="440" spans="1:3" x14ac:dyDescent="0.3">
      <c r="A440" s="1">
        <v>43484.25</v>
      </c>
      <c r="B440">
        <v>-7.1</v>
      </c>
      <c r="C440">
        <v>0</v>
      </c>
    </row>
    <row r="441" spans="1:3" x14ac:dyDescent="0.3">
      <c r="A441" s="1">
        <v>43484.291666666664</v>
      </c>
      <c r="B441">
        <v>-7.2</v>
      </c>
      <c r="C441">
        <v>0</v>
      </c>
    </row>
    <row r="442" spans="1:3" x14ac:dyDescent="0.3">
      <c r="A442" s="1">
        <v>43484.333333333336</v>
      </c>
      <c r="B442">
        <v>-7.1</v>
      </c>
      <c r="C442">
        <v>0</v>
      </c>
    </row>
    <row r="443" spans="1:3" x14ac:dyDescent="0.3">
      <c r="A443" s="1">
        <v>43484.375</v>
      </c>
      <c r="B443">
        <v>-5.7</v>
      </c>
      <c r="C443">
        <v>0</v>
      </c>
    </row>
    <row r="444" spans="1:3" x14ac:dyDescent="0.3">
      <c r="A444" s="1">
        <v>43484.416666666664</v>
      </c>
      <c r="B444">
        <v>-4.3</v>
      </c>
      <c r="C444">
        <v>0</v>
      </c>
    </row>
    <row r="445" spans="1:3" x14ac:dyDescent="0.3">
      <c r="A445" s="1">
        <v>43484.458333333336</v>
      </c>
      <c r="B445">
        <v>-2.7</v>
      </c>
      <c r="C445">
        <v>0</v>
      </c>
    </row>
    <row r="446" spans="1:3" x14ac:dyDescent="0.3">
      <c r="A446" s="1">
        <v>43484.5</v>
      </c>
      <c r="B446">
        <v>-2.6</v>
      </c>
      <c r="C446">
        <v>0</v>
      </c>
    </row>
    <row r="447" spans="1:3" x14ac:dyDescent="0.3">
      <c r="A447" s="1">
        <v>43484.541666666664</v>
      </c>
      <c r="B447">
        <v>-2.9</v>
      </c>
      <c r="C447">
        <v>0</v>
      </c>
    </row>
    <row r="448" spans="1:3" x14ac:dyDescent="0.3">
      <c r="A448" s="1">
        <v>43484.583333333336</v>
      </c>
      <c r="B448">
        <v>-3</v>
      </c>
      <c r="C448">
        <v>0</v>
      </c>
    </row>
    <row r="449" spans="1:3" x14ac:dyDescent="0.3">
      <c r="A449" s="1">
        <v>43484.625</v>
      </c>
      <c r="B449">
        <v>-4.3</v>
      </c>
      <c r="C449">
        <v>0</v>
      </c>
    </row>
    <row r="450" spans="1:3" x14ac:dyDescent="0.3">
      <c r="A450" s="1">
        <v>43484.666666666664</v>
      </c>
      <c r="B450">
        <v>-5.3</v>
      </c>
      <c r="C450">
        <v>0</v>
      </c>
    </row>
    <row r="451" spans="1:3" x14ac:dyDescent="0.3">
      <c r="A451" s="1">
        <v>43484.708333333336</v>
      </c>
      <c r="B451">
        <v>-5.2</v>
      </c>
      <c r="C451">
        <v>0</v>
      </c>
    </row>
    <row r="452" spans="1:3" x14ac:dyDescent="0.3">
      <c r="A452" s="1">
        <v>43484.75</v>
      </c>
      <c r="B452">
        <v>-5.4</v>
      </c>
      <c r="C452">
        <v>0</v>
      </c>
    </row>
    <row r="453" spans="1:3" x14ac:dyDescent="0.3">
      <c r="A453" s="1">
        <v>43484.791666666664</v>
      </c>
      <c r="B453">
        <v>-5.6</v>
      </c>
      <c r="C453">
        <v>0</v>
      </c>
    </row>
    <row r="454" spans="1:3" x14ac:dyDescent="0.3">
      <c r="A454" s="1">
        <v>43484.833333333336</v>
      </c>
      <c r="B454">
        <v>-5.6</v>
      </c>
      <c r="C454">
        <v>0</v>
      </c>
    </row>
    <row r="455" spans="1:3" x14ac:dyDescent="0.3">
      <c r="A455" s="1">
        <v>43484.875</v>
      </c>
      <c r="B455">
        <v>-5.9</v>
      </c>
      <c r="C455">
        <v>0</v>
      </c>
    </row>
    <row r="456" spans="1:3" x14ac:dyDescent="0.3">
      <c r="A456" s="1">
        <v>43484.916666666664</v>
      </c>
      <c r="B456">
        <v>-6</v>
      </c>
      <c r="C456">
        <v>0</v>
      </c>
    </row>
    <row r="457" spans="1:3" x14ac:dyDescent="0.3">
      <c r="A457" s="1">
        <v>43484.958333333336</v>
      </c>
      <c r="B457">
        <v>-5.7</v>
      </c>
      <c r="C457">
        <v>0</v>
      </c>
    </row>
    <row r="458" spans="1:3" x14ac:dyDescent="0.3">
      <c r="A458" s="1">
        <v>43485</v>
      </c>
      <c r="B458">
        <v>-5.4</v>
      </c>
      <c r="C458">
        <v>0</v>
      </c>
    </row>
    <row r="459" spans="1:3" x14ac:dyDescent="0.3">
      <c r="A459" s="1">
        <v>43485.041666666664</v>
      </c>
      <c r="B459">
        <v>-4.5</v>
      </c>
      <c r="C459">
        <v>0</v>
      </c>
    </row>
    <row r="460" spans="1:3" x14ac:dyDescent="0.3">
      <c r="A460" s="1">
        <v>43485.083333333336</v>
      </c>
      <c r="B460">
        <v>-4.4000000000000004</v>
      </c>
      <c r="C460">
        <v>0</v>
      </c>
    </row>
    <row r="461" spans="1:3" x14ac:dyDescent="0.3">
      <c r="A461" s="1">
        <v>43485.125</v>
      </c>
      <c r="B461">
        <v>-4.5</v>
      </c>
      <c r="C461">
        <v>0</v>
      </c>
    </row>
    <row r="462" spans="1:3" x14ac:dyDescent="0.3">
      <c r="A462" s="1">
        <v>43485.166666666664</v>
      </c>
      <c r="B462">
        <v>-4.8</v>
      </c>
      <c r="C462">
        <v>0</v>
      </c>
    </row>
    <row r="463" spans="1:3" x14ac:dyDescent="0.3">
      <c r="A463" s="1">
        <v>43485.208333333336</v>
      </c>
      <c r="B463">
        <v>-5</v>
      </c>
      <c r="C463">
        <v>0</v>
      </c>
    </row>
    <row r="464" spans="1:3" x14ac:dyDescent="0.3">
      <c r="A464" s="1">
        <v>43485.25</v>
      </c>
      <c r="B464">
        <v>-4.9000000000000004</v>
      </c>
      <c r="C464">
        <v>0</v>
      </c>
    </row>
    <row r="465" spans="1:3" x14ac:dyDescent="0.3">
      <c r="A465" s="1">
        <v>43485.291666666664</v>
      </c>
      <c r="B465">
        <v>-5</v>
      </c>
      <c r="C465">
        <v>0</v>
      </c>
    </row>
    <row r="466" spans="1:3" x14ac:dyDescent="0.3">
      <c r="A466" s="1">
        <v>43485.333333333336</v>
      </c>
      <c r="B466">
        <v>-4.7</v>
      </c>
      <c r="C466">
        <v>0</v>
      </c>
    </row>
    <row r="467" spans="1:3" x14ac:dyDescent="0.3">
      <c r="A467" s="1">
        <v>43485.375</v>
      </c>
      <c r="B467">
        <v>-4.0999999999999996</v>
      </c>
      <c r="C467">
        <v>0</v>
      </c>
    </row>
    <row r="468" spans="1:3" x14ac:dyDescent="0.3">
      <c r="A468" s="1">
        <v>43485.416666666664</v>
      </c>
      <c r="B468">
        <v>-3.5</v>
      </c>
      <c r="C468">
        <v>0</v>
      </c>
    </row>
    <row r="469" spans="1:3" x14ac:dyDescent="0.3">
      <c r="A469" s="1">
        <v>43485.458333333336</v>
      </c>
      <c r="B469">
        <v>-3</v>
      </c>
      <c r="C469">
        <v>0</v>
      </c>
    </row>
    <row r="470" spans="1:3" x14ac:dyDescent="0.3">
      <c r="A470" s="1">
        <v>43485.5</v>
      </c>
      <c r="B470">
        <v>-3.4</v>
      </c>
      <c r="C470">
        <v>0</v>
      </c>
    </row>
    <row r="471" spans="1:3" x14ac:dyDescent="0.3">
      <c r="A471" s="1">
        <v>43485.541666666664</v>
      </c>
      <c r="B471">
        <v>-3.7</v>
      </c>
      <c r="C471">
        <v>0</v>
      </c>
    </row>
    <row r="472" spans="1:3" x14ac:dyDescent="0.3">
      <c r="A472" s="1">
        <v>43485.583333333336</v>
      </c>
      <c r="B472">
        <v>-4.0999999999999996</v>
      </c>
      <c r="C472">
        <v>0</v>
      </c>
    </row>
    <row r="473" spans="1:3" x14ac:dyDescent="0.3">
      <c r="A473" s="1">
        <v>43485.625</v>
      </c>
      <c r="B473">
        <v>-5</v>
      </c>
      <c r="C473">
        <v>0</v>
      </c>
    </row>
    <row r="474" spans="1:3" x14ac:dyDescent="0.3">
      <c r="A474" s="1">
        <v>43485.666666666664</v>
      </c>
      <c r="B474">
        <v>-6</v>
      </c>
      <c r="C474">
        <v>0</v>
      </c>
    </row>
    <row r="475" spans="1:3" x14ac:dyDescent="0.3">
      <c r="A475" s="1">
        <v>43485.708333333336</v>
      </c>
      <c r="B475">
        <v>-6.6</v>
      </c>
      <c r="C475">
        <v>0</v>
      </c>
    </row>
    <row r="476" spans="1:3" x14ac:dyDescent="0.3">
      <c r="A476" s="1">
        <v>43485.75</v>
      </c>
      <c r="B476">
        <v>-7</v>
      </c>
      <c r="C476">
        <v>0</v>
      </c>
    </row>
    <row r="477" spans="1:3" x14ac:dyDescent="0.3">
      <c r="A477" s="1">
        <v>43485.791666666664</v>
      </c>
      <c r="B477">
        <v>-7.6</v>
      </c>
      <c r="C477">
        <v>0</v>
      </c>
    </row>
    <row r="478" spans="1:3" x14ac:dyDescent="0.3">
      <c r="A478" s="1">
        <v>43485.833333333336</v>
      </c>
      <c r="B478">
        <v>-7.8</v>
      </c>
      <c r="C478">
        <v>0</v>
      </c>
    </row>
    <row r="479" spans="1:3" x14ac:dyDescent="0.3">
      <c r="A479" s="1">
        <v>43485.875</v>
      </c>
      <c r="B479">
        <v>-7.7</v>
      </c>
      <c r="C479">
        <v>0</v>
      </c>
    </row>
    <row r="480" spans="1:3" x14ac:dyDescent="0.3">
      <c r="A480" s="1">
        <v>43485.916666666664</v>
      </c>
      <c r="B480">
        <v>-7.7</v>
      </c>
      <c r="C480">
        <v>0</v>
      </c>
    </row>
    <row r="481" spans="1:3" x14ac:dyDescent="0.3">
      <c r="A481" s="1">
        <v>43485.958333333336</v>
      </c>
      <c r="B481">
        <v>-8</v>
      </c>
      <c r="C481">
        <v>0</v>
      </c>
    </row>
    <row r="482" spans="1:3" x14ac:dyDescent="0.3">
      <c r="A482" s="1">
        <v>43486</v>
      </c>
      <c r="B482">
        <v>-8.1999999999999993</v>
      </c>
      <c r="C482">
        <v>0</v>
      </c>
    </row>
    <row r="483" spans="1:3" x14ac:dyDescent="0.3">
      <c r="A483" s="1">
        <v>43486.041666666664</v>
      </c>
      <c r="B483">
        <v>-8.4</v>
      </c>
      <c r="C483">
        <v>0</v>
      </c>
    </row>
    <row r="484" spans="1:3" x14ac:dyDescent="0.3">
      <c r="A484" s="1">
        <v>43486.083333333336</v>
      </c>
      <c r="B484">
        <v>-9</v>
      </c>
      <c r="C484">
        <v>0</v>
      </c>
    </row>
    <row r="485" spans="1:3" x14ac:dyDescent="0.3">
      <c r="A485" s="1">
        <v>43486.125</v>
      </c>
      <c r="B485">
        <v>-9.4</v>
      </c>
      <c r="C485">
        <v>0</v>
      </c>
    </row>
    <row r="486" spans="1:3" x14ac:dyDescent="0.3">
      <c r="A486" s="1">
        <v>43486.166666666664</v>
      </c>
      <c r="B486">
        <v>-9.1999999999999993</v>
      </c>
      <c r="C486">
        <v>0</v>
      </c>
    </row>
    <row r="487" spans="1:3" x14ac:dyDescent="0.3">
      <c r="A487" s="1">
        <v>43486.208333333336</v>
      </c>
      <c r="B487">
        <v>-9</v>
      </c>
      <c r="C487">
        <v>0</v>
      </c>
    </row>
    <row r="488" spans="1:3" x14ac:dyDescent="0.3">
      <c r="A488" s="1">
        <v>43486.25</v>
      </c>
      <c r="B488">
        <v>-9.1</v>
      </c>
      <c r="C488">
        <v>0</v>
      </c>
    </row>
    <row r="489" spans="1:3" x14ac:dyDescent="0.3">
      <c r="A489" s="1">
        <v>43486.291666666664</v>
      </c>
      <c r="B489">
        <v>-9.3000000000000007</v>
      </c>
      <c r="C489">
        <v>0</v>
      </c>
    </row>
    <row r="490" spans="1:3" x14ac:dyDescent="0.3">
      <c r="A490" s="1">
        <v>43486.333333333336</v>
      </c>
      <c r="B490">
        <v>-9.1999999999999993</v>
      </c>
      <c r="C490">
        <v>0</v>
      </c>
    </row>
    <row r="491" spans="1:3" x14ac:dyDescent="0.3">
      <c r="A491" s="1">
        <v>43486.375</v>
      </c>
      <c r="B491">
        <v>-6.9</v>
      </c>
      <c r="C491">
        <v>0</v>
      </c>
    </row>
    <row r="492" spans="1:3" x14ac:dyDescent="0.3">
      <c r="A492" s="1">
        <v>43486.416666666664</v>
      </c>
      <c r="B492">
        <v>-4.0999999999999996</v>
      </c>
      <c r="C492">
        <v>0</v>
      </c>
    </row>
    <row r="493" spans="1:3" x14ac:dyDescent="0.3">
      <c r="A493" s="1">
        <v>43486.458333333336</v>
      </c>
      <c r="B493">
        <v>-3.4</v>
      </c>
      <c r="C493">
        <v>0</v>
      </c>
    </row>
    <row r="494" spans="1:3" x14ac:dyDescent="0.3">
      <c r="A494" s="1">
        <v>43486.5</v>
      </c>
      <c r="B494">
        <v>-3</v>
      </c>
      <c r="C494">
        <v>0</v>
      </c>
    </row>
    <row r="495" spans="1:3" x14ac:dyDescent="0.3">
      <c r="A495" s="1">
        <v>43486.541666666664</v>
      </c>
      <c r="B495">
        <v>-2</v>
      </c>
      <c r="C495">
        <v>0</v>
      </c>
    </row>
    <row r="496" spans="1:3" x14ac:dyDescent="0.3">
      <c r="A496" s="1">
        <v>43486.583333333336</v>
      </c>
      <c r="B496">
        <v>-1.9</v>
      </c>
      <c r="C496">
        <v>0</v>
      </c>
    </row>
    <row r="497" spans="1:3" x14ac:dyDescent="0.3">
      <c r="A497" s="1">
        <v>43486.625</v>
      </c>
      <c r="B497">
        <v>-2.9</v>
      </c>
      <c r="C497">
        <v>0</v>
      </c>
    </row>
    <row r="498" spans="1:3" x14ac:dyDescent="0.3">
      <c r="A498" s="1">
        <v>43486.666666666664</v>
      </c>
      <c r="B498">
        <v>-4.5</v>
      </c>
      <c r="C498">
        <v>0</v>
      </c>
    </row>
    <row r="499" spans="1:3" x14ac:dyDescent="0.3">
      <c r="A499" s="1">
        <v>43486.708333333336</v>
      </c>
      <c r="B499">
        <v>-4.7</v>
      </c>
      <c r="C499">
        <v>0</v>
      </c>
    </row>
    <row r="500" spans="1:3" x14ac:dyDescent="0.3">
      <c r="A500" s="1">
        <v>43486.75</v>
      </c>
      <c r="B500">
        <v>-4.7</v>
      </c>
      <c r="C500">
        <v>0</v>
      </c>
    </row>
    <row r="501" spans="1:3" x14ac:dyDescent="0.3">
      <c r="A501" s="1">
        <v>43486.791666666664</v>
      </c>
      <c r="B501">
        <v>-4.8</v>
      </c>
      <c r="C501">
        <v>0</v>
      </c>
    </row>
    <row r="502" spans="1:3" x14ac:dyDescent="0.3">
      <c r="A502" s="1">
        <v>43486.833333333336</v>
      </c>
      <c r="B502">
        <v>-4.8</v>
      </c>
      <c r="C502">
        <v>0</v>
      </c>
    </row>
    <row r="503" spans="1:3" x14ac:dyDescent="0.3">
      <c r="A503" s="1">
        <v>43486.875</v>
      </c>
      <c r="B503">
        <v>-5</v>
      </c>
      <c r="C503">
        <v>0</v>
      </c>
    </row>
    <row r="504" spans="1:3" x14ac:dyDescent="0.3">
      <c r="A504" s="1">
        <v>43486.916666666664</v>
      </c>
      <c r="B504">
        <v>-5.4</v>
      </c>
      <c r="C504">
        <v>0</v>
      </c>
    </row>
    <row r="505" spans="1:3" x14ac:dyDescent="0.3">
      <c r="A505" s="1">
        <v>43486.958333333336</v>
      </c>
      <c r="B505">
        <v>-5.5</v>
      </c>
      <c r="C505">
        <v>0</v>
      </c>
    </row>
    <row r="506" spans="1:3" x14ac:dyDescent="0.3">
      <c r="A506" s="1">
        <v>43487</v>
      </c>
      <c r="B506">
        <v>-5.6</v>
      </c>
      <c r="C506">
        <v>0</v>
      </c>
    </row>
    <row r="507" spans="1:3" x14ac:dyDescent="0.3">
      <c r="A507" s="1">
        <v>43487.041666666664</v>
      </c>
      <c r="B507">
        <v>-5.8</v>
      </c>
      <c r="C507">
        <v>0</v>
      </c>
    </row>
    <row r="508" spans="1:3" x14ac:dyDescent="0.3">
      <c r="A508" s="1">
        <v>43487.083333333336</v>
      </c>
      <c r="B508">
        <v>-5.5</v>
      </c>
      <c r="C508">
        <v>0</v>
      </c>
    </row>
    <row r="509" spans="1:3" x14ac:dyDescent="0.3">
      <c r="A509" s="1">
        <v>43487.125</v>
      </c>
      <c r="B509">
        <v>-5.7</v>
      </c>
      <c r="C509">
        <v>0</v>
      </c>
    </row>
    <row r="510" spans="1:3" x14ac:dyDescent="0.3">
      <c r="A510" s="1">
        <v>43487.166666666664</v>
      </c>
      <c r="B510">
        <v>-6.4</v>
      </c>
      <c r="C510">
        <v>0</v>
      </c>
    </row>
    <row r="511" spans="1:3" x14ac:dyDescent="0.3">
      <c r="A511" s="1">
        <v>43487.208333333336</v>
      </c>
      <c r="B511">
        <v>-6.9</v>
      </c>
      <c r="C511">
        <v>0</v>
      </c>
    </row>
    <row r="512" spans="1:3" x14ac:dyDescent="0.3">
      <c r="A512" s="1">
        <v>43487.25</v>
      </c>
      <c r="B512">
        <v>-6.8</v>
      </c>
      <c r="C512">
        <v>0</v>
      </c>
    </row>
    <row r="513" spans="1:3" x14ac:dyDescent="0.3">
      <c r="A513" s="1">
        <v>43487.291666666664</v>
      </c>
      <c r="B513">
        <v>-6.6</v>
      </c>
      <c r="C513">
        <v>0</v>
      </c>
    </row>
    <row r="514" spans="1:3" x14ac:dyDescent="0.3">
      <c r="A514" s="1">
        <v>43487.333333333336</v>
      </c>
      <c r="B514">
        <v>-6.6</v>
      </c>
      <c r="C514">
        <v>0</v>
      </c>
    </row>
    <row r="515" spans="1:3" x14ac:dyDescent="0.3">
      <c r="A515" s="1">
        <v>43487.375</v>
      </c>
      <c r="B515">
        <v>-5.0999999999999996</v>
      </c>
      <c r="C515">
        <v>0</v>
      </c>
    </row>
    <row r="516" spans="1:3" x14ac:dyDescent="0.3">
      <c r="A516" s="1">
        <v>43487.416666666664</v>
      </c>
      <c r="B516">
        <v>-4.0999999999999996</v>
      </c>
      <c r="C516">
        <v>0</v>
      </c>
    </row>
    <row r="517" spans="1:3" x14ac:dyDescent="0.3">
      <c r="A517" s="1">
        <v>43487.458333333336</v>
      </c>
      <c r="B517">
        <v>-3.6</v>
      </c>
      <c r="C517">
        <v>0</v>
      </c>
    </row>
    <row r="518" spans="1:3" x14ac:dyDescent="0.3">
      <c r="A518" s="1">
        <v>43487.5</v>
      </c>
      <c r="B518">
        <v>-3</v>
      </c>
      <c r="C518">
        <v>0</v>
      </c>
    </row>
    <row r="519" spans="1:3" x14ac:dyDescent="0.3">
      <c r="A519" s="1">
        <v>43487.541666666664</v>
      </c>
      <c r="B519">
        <v>-3.1</v>
      </c>
      <c r="C519">
        <v>0</v>
      </c>
    </row>
    <row r="520" spans="1:3" x14ac:dyDescent="0.3">
      <c r="A520" s="1">
        <v>43487.583333333336</v>
      </c>
      <c r="B520">
        <v>-4.3</v>
      </c>
      <c r="C520">
        <v>0</v>
      </c>
    </row>
    <row r="521" spans="1:3" x14ac:dyDescent="0.3">
      <c r="A521" s="1">
        <v>43487.625</v>
      </c>
      <c r="B521">
        <v>-5.3</v>
      </c>
      <c r="C521">
        <v>0</v>
      </c>
    </row>
    <row r="522" spans="1:3" x14ac:dyDescent="0.3">
      <c r="A522" s="1">
        <v>43487.666666666664</v>
      </c>
      <c r="B522">
        <v>-7.3</v>
      </c>
      <c r="C522">
        <v>0</v>
      </c>
    </row>
    <row r="523" spans="1:3" x14ac:dyDescent="0.3">
      <c r="A523" s="1">
        <v>43487.708333333336</v>
      </c>
      <c r="B523">
        <v>-7.8</v>
      </c>
      <c r="C523">
        <v>0</v>
      </c>
    </row>
    <row r="524" spans="1:3" x14ac:dyDescent="0.3">
      <c r="A524" s="1">
        <v>43487.75</v>
      </c>
      <c r="B524">
        <v>-8</v>
      </c>
      <c r="C524">
        <v>0</v>
      </c>
    </row>
    <row r="525" spans="1:3" x14ac:dyDescent="0.3">
      <c r="A525" s="1">
        <v>43487.791666666664</v>
      </c>
      <c r="B525">
        <v>-7.7</v>
      </c>
      <c r="C525">
        <v>0</v>
      </c>
    </row>
    <row r="526" spans="1:3" x14ac:dyDescent="0.3">
      <c r="A526" s="1">
        <v>43487.833333333336</v>
      </c>
      <c r="B526">
        <v>-7.7</v>
      </c>
      <c r="C526">
        <v>0</v>
      </c>
    </row>
    <row r="527" spans="1:3" x14ac:dyDescent="0.3">
      <c r="A527" s="1">
        <v>43487.875</v>
      </c>
      <c r="B527">
        <v>-7.6</v>
      </c>
      <c r="C527">
        <v>0</v>
      </c>
    </row>
    <row r="528" spans="1:3" x14ac:dyDescent="0.3">
      <c r="A528" s="1">
        <v>43487.916666666664</v>
      </c>
      <c r="B528">
        <v>-7.5</v>
      </c>
      <c r="C528">
        <v>0</v>
      </c>
    </row>
    <row r="529" spans="1:3" x14ac:dyDescent="0.3">
      <c r="A529" s="1">
        <v>43487.958333333336</v>
      </c>
      <c r="B529">
        <v>-7.4</v>
      </c>
      <c r="C529">
        <v>0</v>
      </c>
    </row>
    <row r="530" spans="1:3" x14ac:dyDescent="0.3">
      <c r="A530" s="1">
        <v>43488</v>
      </c>
      <c r="B530">
        <v>-8.1</v>
      </c>
      <c r="C530">
        <v>0</v>
      </c>
    </row>
    <row r="531" spans="1:3" x14ac:dyDescent="0.3">
      <c r="A531" s="1">
        <v>43488.041666666664</v>
      </c>
      <c r="B531">
        <v>-7.7</v>
      </c>
      <c r="C531">
        <v>0</v>
      </c>
    </row>
    <row r="532" spans="1:3" x14ac:dyDescent="0.3">
      <c r="A532" s="1">
        <v>43488.083333333336</v>
      </c>
      <c r="B532">
        <v>-8.3000000000000007</v>
      </c>
      <c r="C532">
        <v>0</v>
      </c>
    </row>
    <row r="533" spans="1:3" x14ac:dyDescent="0.3">
      <c r="A533" s="1">
        <v>43488.125</v>
      </c>
      <c r="B533">
        <v>-8.9</v>
      </c>
      <c r="C533">
        <v>0</v>
      </c>
    </row>
    <row r="534" spans="1:3" x14ac:dyDescent="0.3">
      <c r="A534" s="1">
        <v>43488.166666666664</v>
      </c>
      <c r="B534">
        <v>-8.6999999999999993</v>
      </c>
      <c r="C534">
        <v>0</v>
      </c>
    </row>
    <row r="535" spans="1:3" x14ac:dyDescent="0.3">
      <c r="A535" s="1">
        <v>43488.208333333336</v>
      </c>
      <c r="B535">
        <v>-10.8</v>
      </c>
      <c r="C535">
        <v>0</v>
      </c>
    </row>
    <row r="536" spans="1:3" x14ac:dyDescent="0.3">
      <c r="A536" s="1">
        <v>43488.25</v>
      </c>
      <c r="B536">
        <v>-13.4</v>
      </c>
      <c r="C536">
        <v>0</v>
      </c>
    </row>
    <row r="537" spans="1:3" x14ac:dyDescent="0.3">
      <c r="A537" s="1">
        <v>43488.291666666664</v>
      </c>
      <c r="B537">
        <v>-14</v>
      </c>
      <c r="C537">
        <v>0</v>
      </c>
    </row>
    <row r="538" spans="1:3" x14ac:dyDescent="0.3">
      <c r="A538" s="1">
        <v>43488.333333333336</v>
      </c>
      <c r="B538">
        <v>-13.8</v>
      </c>
      <c r="C538">
        <v>0</v>
      </c>
    </row>
    <row r="539" spans="1:3" x14ac:dyDescent="0.3">
      <c r="A539" s="1">
        <v>43488.375</v>
      </c>
      <c r="B539">
        <v>-12</v>
      </c>
      <c r="C539">
        <v>0</v>
      </c>
    </row>
    <row r="540" spans="1:3" x14ac:dyDescent="0.3">
      <c r="A540" s="1">
        <v>43488.416666666664</v>
      </c>
      <c r="B540">
        <v>-10.3</v>
      </c>
      <c r="C540">
        <v>0</v>
      </c>
    </row>
    <row r="541" spans="1:3" x14ac:dyDescent="0.3">
      <c r="A541" s="1">
        <v>43488.458333333336</v>
      </c>
      <c r="B541">
        <v>-9.8000000000000007</v>
      </c>
      <c r="C541">
        <v>0</v>
      </c>
    </row>
    <row r="542" spans="1:3" x14ac:dyDescent="0.3">
      <c r="A542" s="1">
        <v>43488.5</v>
      </c>
      <c r="B542">
        <v>-9.5</v>
      </c>
      <c r="C542">
        <v>0</v>
      </c>
    </row>
    <row r="543" spans="1:3" x14ac:dyDescent="0.3">
      <c r="A543" s="1">
        <v>43488.541666666664</v>
      </c>
      <c r="B543">
        <v>-8.3000000000000007</v>
      </c>
      <c r="C543">
        <v>0</v>
      </c>
    </row>
    <row r="544" spans="1:3" x14ac:dyDescent="0.3">
      <c r="A544" s="1">
        <v>43488.583333333336</v>
      </c>
      <c r="B544">
        <v>-8.1</v>
      </c>
      <c r="C544">
        <v>0</v>
      </c>
    </row>
    <row r="545" spans="1:3" x14ac:dyDescent="0.3">
      <c r="A545" s="1">
        <v>43488.625</v>
      </c>
      <c r="B545">
        <v>-9.4</v>
      </c>
      <c r="C545">
        <v>0</v>
      </c>
    </row>
    <row r="546" spans="1:3" x14ac:dyDescent="0.3">
      <c r="A546" s="1">
        <v>43488.666666666664</v>
      </c>
      <c r="B546">
        <v>-9.3000000000000007</v>
      </c>
      <c r="C546">
        <v>0</v>
      </c>
    </row>
    <row r="547" spans="1:3" x14ac:dyDescent="0.3">
      <c r="A547" s="1">
        <v>43488.708333333336</v>
      </c>
      <c r="B547">
        <v>-8.9</v>
      </c>
      <c r="C547">
        <v>0</v>
      </c>
    </row>
    <row r="548" spans="1:3" x14ac:dyDescent="0.3">
      <c r="A548" s="1">
        <v>43488.75</v>
      </c>
      <c r="B548">
        <v>-8.9</v>
      </c>
      <c r="C548">
        <v>0</v>
      </c>
    </row>
    <row r="549" spans="1:3" x14ac:dyDescent="0.3">
      <c r="A549" s="1">
        <v>43488.791666666664</v>
      </c>
      <c r="B549">
        <v>-8.9</v>
      </c>
      <c r="C549">
        <v>0</v>
      </c>
    </row>
    <row r="550" spans="1:3" x14ac:dyDescent="0.3">
      <c r="A550" s="1">
        <v>43488.833333333336</v>
      </c>
      <c r="B550">
        <v>-9.1</v>
      </c>
      <c r="C550">
        <v>0</v>
      </c>
    </row>
    <row r="551" spans="1:3" x14ac:dyDescent="0.3">
      <c r="A551" s="1">
        <v>43488.875</v>
      </c>
      <c r="B551">
        <v>-9.4</v>
      </c>
      <c r="C551">
        <v>0</v>
      </c>
    </row>
    <row r="552" spans="1:3" x14ac:dyDescent="0.3">
      <c r="A552" s="1">
        <v>43488.916666666664</v>
      </c>
      <c r="B552">
        <v>-9.5</v>
      </c>
      <c r="C552">
        <v>0</v>
      </c>
    </row>
    <row r="553" spans="1:3" x14ac:dyDescent="0.3">
      <c r="A553" s="1">
        <v>43488.958333333336</v>
      </c>
      <c r="B553">
        <v>-9.5</v>
      </c>
      <c r="C553">
        <v>0</v>
      </c>
    </row>
    <row r="554" spans="1:3" x14ac:dyDescent="0.3">
      <c r="A554" s="1">
        <v>43489</v>
      </c>
      <c r="B554">
        <v>-9.8000000000000007</v>
      </c>
      <c r="C554">
        <v>0</v>
      </c>
    </row>
    <row r="555" spans="1:3" x14ac:dyDescent="0.3">
      <c r="A555" s="1">
        <v>43489.041666666664</v>
      </c>
      <c r="B555">
        <v>-10</v>
      </c>
      <c r="C555">
        <v>0</v>
      </c>
    </row>
    <row r="556" spans="1:3" x14ac:dyDescent="0.3">
      <c r="A556" s="1">
        <v>43489.083333333336</v>
      </c>
      <c r="B556">
        <v>-9.8000000000000007</v>
      </c>
      <c r="C556">
        <v>0</v>
      </c>
    </row>
    <row r="557" spans="1:3" x14ac:dyDescent="0.3">
      <c r="A557" s="1">
        <v>43489.125</v>
      </c>
      <c r="B557">
        <v>-9.6</v>
      </c>
      <c r="C557">
        <v>0</v>
      </c>
    </row>
    <row r="558" spans="1:3" x14ac:dyDescent="0.3">
      <c r="A558" s="1">
        <v>43489.166666666664</v>
      </c>
      <c r="B558">
        <v>-9.6999999999999993</v>
      </c>
      <c r="C558">
        <v>0</v>
      </c>
    </row>
    <row r="559" spans="1:3" x14ac:dyDescent="0.3">
      <c r="A559" s="1">
        <v>43489.208333333336</v>
      </c>
      <c r="B559">
        <v>-9.8000000000000007</v>
      </c>
      <c r="C559">
        <v>0</v>
      </c>
    </row>
    <row r="560" spans="1:3" x14ac:dyDescent="0.3">
      <c r="A560" s="1">
        <v>43489.25</v>
      </c>
      <c r="B560">
        <v>-9.9</v>
      </c>
      <c r="C560">
        <v>0</v>
      </c>
    </row>
    <row r="561" spans="1:3" x14ac:dyDescent="0.3">
      <c r="A561" s="1">
        <v>43489.291666666664</v>
      </c>
      <c r="B561">
        <v>-9.8000000000000007</v>
      </c>
      <c r="C561">
        <v>0</v>
      </c>
    </row>
    <row r="562" spans="1:3" x14ac:dyDescent="0.3">
      <c r="A562" s="1">
        <v>43489.333333333336</v>
      </c>
      <c r="B562">
        <v>-9.6</v>
      </c>
      <c r="C562">
        <v>0</v>
      </c>
    </row>
    <row r="563" spans="1:3" x14ac:dyDescent="0.3">
      <c r="A563" s="1">
        <v>43489.375</v>
      </c>
      <c r="B563">
        <v>-9.4</v>
      </c>
      <c r="C563">
        <v>0</v>
      </c>
    </row>
    <row r="564" spans="1:3" x14ac:dyDescent="0.3">
      <c r="A564" s="1">
        <v>43489.416666666664</v>
      </c>
      <c r="B564">
        <v>-9.1</v>
      </c>
      <c r="C564">
        <v>0</v>
      </c>
    </row>
    <row r="565" spans="1:3" x14ac:dyDescent="0.3">
      <c r="A565" s="1">
        <v>43489.458333333336</v>
      </c>
      <c r="B565">
        <v>-9.1</v>
      </c>
      <c r="C565">
        <v>0</v>
      </c>
    </row>
    <row r="566" spans="1:3" x14ac:dyDescent="0.3">
      <c r="A566" s="1">
        <v>43489.5</v>
      </c>
      <c r="B566">
        <v>-9.1</v>
      </c>
      <c r="C566">
        <v>0</v>
      </c>
    </row>
    <row r="567" spans="1:3" x14ac:dyDescent="0.3">
      <c r="A567" s="1">
        <v>43489.541666666664</v>
      </c>
      <c r="B567">
        <v>-9.3000000000000007</v>
      </c>
      <c r="C567">
        <v>0</v>
      </c>
    </row>
    <row r="568" spans="1:3" x14ac:dyDescent="0.3">
      <c r="A568" s="1">
        <v>43489.583333333336</v>
      </c>
      <c r="B568">
        <v>-9.5</v>
      </c>
      <c r="C568">
        <v>0</v>
      </c>
    </row>
    <row r="569" spans="1:3" x14ac:dyDescent="0.3">
      <c r="A569" s="1">
        <v>43489.625</v>
      </c>
      <c r="B569">
        <v>-9.8000000000000007</v>
      </c>
      <c r="C569">
        <v>0</v>
      </c>
    </row>
    <row r="570" spans="1:3" x14ac:dyDescent="0.3">
      <c r="A570" s="1">
        <v>43489.666666666664</v>
      </c>
      <c r="B570">
        <v>-10.1</v>
      </c>
      <c r="C570">
        <v>0</v>
      </c>
    </row>
    <row r="571" spans="1:3" x14ac:dyDescent="0.3">
      <c r="A571" s="1">
        <v>43489.708333333336</v>
      </c>
      <c r="B571">
        <v>-10.199999999999999</v>
      </c>
      <c r="C571">
        <v>0</v>
      </c>
    </row>
    <row r="572" spans="1:3" x14ac:dyDescent="0.3">
      <c r="A572" s="1">
        <v>43489.75</v>
      </c>
      <c r="B572">
        <v>-10.3</v>
      </c>
      <c r="C572">
        <v>0</v>
      </c>
    </row>
    <row r="573" spans="1:3" x14ac:dyDescent="0.3">
      <c r="A573" s="1">
        <v>43489.791666666664</v>
      </c>
      <c r="B573">
        <v>-10.4</v>
      </c>
      <c r="C573">
        <v>0</v>
      </c>
    </row>
    <row r="574" spans="1:3" x14ac:dyDescent="0.3">
      <c r="A574" s="1">
        <v>43489.833333333336</v>
      </c>
      <c r="B574">
        <v>-10.5</v>
      </c>
      <c r="C574">
        <v>0</v>
      </c>
    </row>
    <row r="575" spans="1:3" x14ac:dyDescent="0.3">
      <c r="A575" s="1">
        <v>43489.875</v>
      </c>
      <c r="B575">
        <v>-10.7</v>
      </c>
      <c r="C575">
        <v>0</v>
      </c>
    </row>
    <row r="576" spans="1:3" x14ac:dyDescent="0.3">
      <c r="A576" s="1">
        <v>43489.916666666664</v>
      </c>
      <c r="B576">
        <v>-10.8</v>
      </c>
      <c r="C576">
        <v>0</v>
      </c>
    </row>
    <row r="577" spans="1:3" x14ac:dyDescent="0.3">
      <c r="A577" s="1">
        <v>43489.958333333336</v>
      </c>
      <c r="B577">
        <v>-11.1</v>
      </c>
      <c r="C577">
        <v>0</v>
      </c>
    </row>
    <row r="578" spans="1:3" x14ac:dyDescent="0.3">
      <c r="A578" s="1">
        <v>43490</v>
      </c>
      <c r="B578">
        <v>-11</v>
      </c>
      <c r="C578">
        <v>0</v>
      </c>
    </row>
    <row r="579" spans="1:3" x14ac:dyDescent="0.3">
      <c r="A579" s="1">
        <v>43490.041666666664</v>
      </c>
      <c r="B579">
        <v>-10.9</v>
      </c>
      <c r="C579">
        <v>0</v>
      </c>
    </row>
    <row r="580" spans="1:3" x14ac:dyDescent="0.3">
      <c r="A580" s="1">
        <v>43490.083333333336</v>
      </c>
      <c r="B580">
        <v>-10.9</v>
      </c>
      <c r="C580">
        <v>0</v>
      </c>
    </row>
    <row r="581" spans="1:3" x14ac:dyDescent="0.3">
      <c r="A581" s="1">
        <v>43490.125</v>
      </c>
      <c r="B581">
        <v>-10.9</v>
      </c>
      <c r="C581">
        <v>0</v>
      </c>
    </row>
    <row r="582" spans="1:3" x14ac:dyDescent="0.3">
      <c r="A582" s="1">
        <v>43490.166666666664</v>
      </c>
      <c r="B582">
        <v>-11</v>
      </c>
      <c r="C582">
        <v>0</v>
      </c>
    </row>
    <row r="583" spans="1:3" x14ac:dyDescent="0.3">
      <c r="A583" s="1">
        <v>43490.208333333336</v>
      </c>
      <c r="B583">
        <v>-10.9</v>
      </c>
      <c r="C583">
        <v>0</v>
      </c>
    </row>
    <row r="584" spans="1:3" x14ac:dyDescent="0.3">
      <c r="A584" s="1">
        <v>43490.25</v>
      </c>
      <c r="B584">
        <v>-10.8</v>
      </c>
      <c r="C584">
        <v>0</v>
      </c>
    </row>
    <row r="585" spans="1:3" x14ac:dyDescent="0.3">
      <c r="A585" s="1">
        <v>43490.291666666664</v>
      </c>
      <c r="B585">
        <v>-10.8</v>
      </c>
      <c r="C585">
        <v>0</v>
      </c>
    </row>
    <row r="586" spans="1:3" x14ac:dyDescent="0.3">
      <c r="A586" s="1">
        <v>43490.333333333336</v>
      </c>
      <c r="B586">
        <v>-10.7</v>
      </c>
      <c r="C586">
        <v>0</v>
      </c>
    </row>
    <row r="587" spans="1:3" x14ac:dyDescent="0.3">
      <c r="A587" s="1">
        <v>43490.375</v>
      </c>
      <c r="B587">
        <v>-10.5</v>
      </c>
      <c r="C587">
        <v>0</v>
      </c>
    </row>
    <row r="588" spans="1:3" x14ac:dyDescent="0.3">
      <c r="A588" s="1">
        <v>43490.416666666664</v>
      </c>
      <c r="B588">
        <v>-10.199999999999999</v>
      </c>
      <c r="C588">
        <v>0</v>
      </c>
    </row>
    <row r="589" spans="1:3" x14ac:dyDescent="0.3">
      <c r="A589" s="1">
        <v>43490.458333333336</v>
      </c>
      <c r="B589">
        <v>-9.8000000000000007</v>
      </c>
      <c r="C589">
        <v>0</v>
      </c>
    </row>
    <row r="590" spans="1:3" x14ac:dyDescent="0.3">
      <c r="A590" s="1">
        <v>43490.5</v>
      </c>
      <c r="B590">
        <v>-9.8000000000000007</v>
      </c>
      <c r="C590">
        <v>0</v>
      </c>
    </row>
    <row r="591" spans="1:3" x14ac:dyDescent="0.3">
      <c r="A591" s="1">
        <v>43490.541666666664</v>
      </c>
      <c r="B591">
        <v>-9.6999999999999993</v>
      </c>
      <c r="C591">
        <v>0</v>
      </c>
    </row>
    <row r="592" spans="1:3" x14ac:dyDescent="0.3">
      <c r="A592" s="1">
        <v>43490.583333333336</v>
      </c>
      <c r="B592">
        <v>-9.5</v>
      </c>
      <c r="C592">
        <v>0</v>
      </c>
    </row>
    <row r="593" spans="1:3" x14ac:dyDescent="0.3">
      <c r="A593" s="1">
        <v>43490.625</v>
      </c>
      <c r="B593">
        <v>-9.6</v>
      </c>
      <c r="C593">
        <v>0</v>
      </c>
    </row>
    <row r="594" spans="1:3" x14ac:dyDescent="0.3">
      <c r="A594" s="1">
        <v>43490.666666666664</v>
      </c>
      <c r="B594">
        <v>-9.6</v>
      </c>
      <c r="C594">
        <v>0</v>
      </c>
    </row>
    <row r="595" spans="1:3" x14ac:dyDescent="0.3">
      <c r="A595" s="1">
        <v>43490.708333333336</v>
      </c>
      <c r="B595">
        <v>-9.6999999999999993</v>
      </c>
      <c r="C595">
        <v>0</v>
      </c>
    </row>
    <row r="596" spans="1:3" x14ac:dyDescent="0.3">
      <c r="A596" s="1">
        <v>43490.75</v>
      </c>
      <c r="B596">
        <v>-9.6999999999999993</v>
      </c>
      <c r="C596">
        <v>0</v>
      </c>
    </row>
    <row r="597" spans="1:3" x14ac:dyDescent="0.3">
      <c r="A597" s="1">
        <v>43490.791666666664</v>
      </c>
      <c r="B597">
        <v>-9.6</v>
      </c>
      <c r="C597">
        <v>0</v>
      </c>
    </row>
    <row r="598" spans="1:3" x14ac:dyDescent="0.3">
      <c r="A598" s="1">
        <v>43490.833333333336</v>
      </c>
      <c r="B598">
        <v>-9.6999999999999993</v>
      </c>
      <c r="C598">
        <v>0</v>
      </c>
    </row>
    <row r="599" spans="1:3" x14ac:dyDescent="0.3">
      <c r="A599" s="1">
        <v>43490.875</v>
      </c>
      <c r="B599">
        <v>-9.8000000000000007</v>
      </c>
      <c r="C599">
        <v>0</v>
      </c>
    </row>
    <row r="600" spans="1:3" x14ac:dyDescent="0.3">
      <c r="A600" s="1">
        <v>43490.916666666664</v>
      </c>
      <c r="B600">
        <v>-9.6999999999999993</v>
      </c>
      <c r="C600">
        <v>0</v>
      </c>
    </row>
    <row r="601" spans="1:3" x14ac:dyDescent="0.3">
      <c r="A601" s="1">
        <v>43490.958333333336</v>
      </c>
      <c r="B601">
        <v>-9.5</v>
      </c>
      <c r="C601">
        <v>0</v>
      </c>
    </row>
    <row r="602" spans="1:3" x14ac:dyDescent="0.3">
      <c r="A602" s="1">
        <v>43491</v>
      </c>
      <c r="B602">
        <v>-9.5</v>
      </c>
      <c r="C602">
        <v>0</v>
      </c>
    </row>
    <row r="603" spans="1:3" x14ac:dyDescent="0.3">
      <c r="A603" s="1">
        <v>43491.041666666664</v>
      </c>
      <c r="B603">
        <v>-9.6</v>
      </c>
      <c r="C603">
        <v>0</v>
      </c>
    </row>
    <row r="604" spans="1:3" x14ac:dyDescent="0.3">
      <c r="A604" s="1">
        <v>43491.083333333336</v>
      </c>
      <c r="B604">
        <v>-9.6999999999999993</v>
      </c>
      <c r="C604">
        <v>0</v>
      </c>
    </row>
    <row r="605" spans="1:3" x14ac:dyDescent="0.3">
      <c r="A605" s="1">
        <v>43491.125</v>
      </c>
      <c r="B605">
        <v>-9.4</v>
      </c>
      <c r="C605">
        <v>0</v>
      </c>
    </row>
    <row r="606" spans="1:3" x14ac:dyDescent="0.3">
      <c r="A606" s="1">
        <v>43491.166666666664</v>
      </c>
      <c r="B606">
        <v>-9.4</v>
      </c>
      <c r="C606">
        <v>0</v>
      </c>
    </row>
    <row r="607" spans="1:3" x14ac:dyDescent="0.3">
      <c r="A607" s="1">
        <v>43491.208333333336</v>
      </c>
      <c r="B607">
        <v>-9.6999999999999993</v>
      </c>
      <c r="C607">
        <v>0</v>
      </c>
    </row>
    <row r="608" spans="1:3" x14ac:dyDescent="0.3">
      <c r="A608" s="1">
        <v>43491.25</v>
      </c>
      <c r="B608">
        <v>-10</v>
      </c>
      <c r="C608">
        <v>0</v>
      </c>
    </row>
    <row r="609" spans="1:3" x14ac:dyDescent="0.3">
      <c r="A609" s="1">
        <v>43491.291666666664</v>
      </c>
      <c r="B609">
        <v>-9.6</v>
      </c>
      <c r="C609">
        <v>0</v>
      </c>
    </row>
    <row r="610" spans="1:3" x14ac:dyDescent="0.3">
      <c r="A610" s="1">
        <v>43491.333333333336</v>
      </c>
      <c r="B610">
        <v>-9.4</v>
      </c>
      <c r="C610">
        <v>0</v>
      </c>
    </row>
    <row r="611" spans="1:3" x14ac:dyDescent="0.3">
      <c r="A611" s="1">
        <v>43491.375</v>
      </c>
      <c r="B611">
        <v>-9</v>
      </c>
      <c r="C611">
        <v>0</v>
      </c>
    </row>
    <row r="612" spans="1:3" x14ac:dyDescent="0.3">
      <c r="A612" s="1">
        <v>43491.416666666664</v>
      </c>
      <c r="B612">
        <v>-8.5</v>
      </c>
      <c r="C612">
        <v>0</v>
      </c>
    </row>
    <row r="613" spans="1:3" x14ac:dyDescent="0.3">
      <c r="A613" s="1">
        <v>43491.458333333336</v>
      </c>
      <c r="B613">
        <v>-8.1</v>
      </c>
      <c r="C613">
        <v>0</v>
      </c>
    </row>
    <row r="614" spans="1:3" x14ac:dyDescent="0.3">
      <c r="A614" s="1">
        <v>43491.5</v>
      </c>
      <c r="B614">
        <v>-8</v>
      </c>
      <c r="C614">
        <v>0</v>
      </c>
    </row>
    <row r="615" spans="1:3" x14ac:dyDescent="0.3">
      <c r="A615" s="1">
        <v>43491.541666666664</v>
      </c>
      <c r="B615">
        <v>-7.7</v>
      </c>
      <c r="C615">
        <v>0.1</v>
      </c>
    </row>
    <row r="616" spans="1:3" x14ac:dyDescent="0.3">
      <c r="A616" s="1">
        <v>43491.583333333336</v>
      </c>
      <c r="B616">
        <v>-7.3</v>
      </c>
      <c r="C616">
        <v>0</v>
      </c>
    </row>
    <row r="617" spans="1:3" x14ac:dyDescent="0.3">
      <c r="A617" s="1">
        <v>43491.625</v>
      </c>
      <c r="B617">
        <v>-7.1</v>
      </c>
      <c r="C617">
        <v>0.1</v>
      </c>
    </row>
    <row r="618" spans="1:3" x14ac:dyDescent="0.3">
      <c r="A618" s="1">
        <v>43491.666666666664</v>
      </c>
      <c r="B618">
        <v>-7</v>
      </c>
      <c r="C618">
        <v>0</v>
      </c>
    </row>
    <row r="619" spans="1:3" x14ac:dyDescent="0.3">
      <c r="A619" s="1">
        <v>43491.708333333336</v>
      </c>
      <c r="B619">
        <v>-6.6</v>
      </c>
      <c r="C619">
        <v>0</v>
      </c>
    </row>
    <row r="620" spans="1:3" x14ac:dyDescent="0.3">
      <c r="A620" s="1">
        <v>43491.75</v>
      </c>
      <c r="B620">
        <v>-6.1</v>
      </c>
      <c r="C620">
        <v>0</v>
      </c>
    </row>
    <row r="621" spans="1:3" x14ac:dyDescent="0.3">
      <c r="A621" s="1">
        <v>43491.791666666664</v>
      </c>
      <c r="B621">
        <v>-5.8</v>
      </c>
      <c r="C621">
        <v>0</v>
      </c>
    </row>
    <row r="622" spans="1:3" x14ac:dyDescent="0.3">
      <c r="A622" s="1">
        <v>43491.833333333336</v>
      </c>
      <c r="B622">
        <v>-5.3</v>
      </c>
      <c r="C622">
        <v>0</v>
      </c>
    </row>
    <row r="623" spans="1:3" x14ac:dyDescent="0.3">
      <c r="A623" s="1">
        <v>43491.875</v>
      </c>
      <c r="B623">
        <v>-5</v>
      </c>
      <c r="C623">
        <v>0</v>
      </c>
    </row>
    <row r="624" spans="1:3" x14ac:dyDescent="0.3">
      <c r="A624" s="1">
        <v>43491.916666666664</v>
      </c>
      <c r="B624">
        <v>-4.8</v>
      </c>
      <c r="C624">
        <v>0</v>
      </c>
    </row>
    <row r="625" spans="1:3" x14ac:dyDescent="0.3">
      <c r="A625" s="1">
        <v>43491.958333333336</v>
      </c>
      <c r="B625">
        <v>-4.5999999999999996</v>
      </c>
      <c r="C625">
        <v>0</v>
      </c>
    </row>
    <row r="626" spans="1:3" x14ac:dyDescent="0.3">
      <c r="A626" s="1">
        <v>43492</v>
      </c>
      <c r="B626">
        <v>-4.4000000000000004</v>
      </c>
      <c r="C626">
        <v>0</v>
      </c>
    </row>
    <row r="627" spans="1:3" x14ac:dyDescent="0.3">
      <c r="A627" s="1">
        <v>43492.041666666664</v>
      </c>
      <c r="B627">
        <v>-4.2</v>
      </c>
      <c r="C627">
        <v>0</v>
      </c>
    </row>
    <row r="628" spans="1:3" x14ac:dyDescent="0.3">
      <c r="A628" s="1">
        <v>43492.083333333336</v>
      </c>
      <c r="B628">
        <v>-4.0999999999999996</v>
      </c>
      <c r="C628">
        <v>0</v>
      </c>
    </row>
    <row r="629" spans="1:3" x14ac:dyDescent="0.3">
      <c r="A629" s="1">
        <v>43492.125</v>
      </c>
      <c r="B629">
        <v>-4.4000000000000004</v>
      </c>
      <c r="C629">
        <v>0</v>
      </c>
    </row>
    <row r="630" spans="1:3" x14ac:dyDescent="0.3">
      <c r="A630" s="1">
        <v>43492.166666666664</v>
      </c>
      <c r="B630">
        <v>-4.4000000000000004</v>
      </c>
      <c r="C630">
        <v>0</v>
      </c>
    </row>
    <row r="631" spans="1:3" x14ac:dyDescent="0.3">
      <c r="A631" s="1">
        <v>43492.208333333336</v>
      </c>
      <c r="B631">
        <v>-4.0999999999999996</v>
      </c>
      <c r="C631">
        <v>0</v>
      </c>
    </row>
    <row r="632" spans="1:3" x14ac:dyDescent="0.3">
      <c r="A632" s="1">
        <v>43492.25</v>
      </c>
      <c r="B632">
        <v>-3.4</v>
      </c>
      <c r="C632">
        <v>0</v>
      </c>
    </row>
    <row r="633" spans="1:3" x14ac:dyDescent="0.3">
      <c r="A633" s="1">
        <v>43492.291666666664</v>
      </c>
      <c r="B633">
        <v>-3.1</v>
      </c>
      <c r="C633">
        <v>0</v>
      </c>
    </row>
    <row r="634" spans="1:3" x14ac:dyDescent="0.3">
      <c r="A634" s="1">
        <v>43492.333333333336</v>
      </c>
      <c r="B634">
        <v>-2.6</v>
      </c>
      <c r="C634">
        <v>0</v>
      </c>
    </row>
    <row r="635" spans="1:3" x14ac:dyDescent="0.3">
      <c r="A635" s="1">
        <v>43492.375</v>
      </c>
      <c r="B635">
        <v>-2.5</v>
      </c>
      <c r="C635">
        <v>0</v>
      </c>
    </row>
    <row r="636" spans="1:3" x14ac:dyDescent="0.3">
      <c r="A636" s="1">
        <v>43492.416666666664</v>
      </c>
      <c r="B636">
        <v>-2.6</v>
      </c>
      <c r="C636">
        <v>0</v>
      </c>
    </row>
    <row r="637" spans="1:3" x14ac:dyDescent="0.3">
      <c r="A637" s="1">
        <v>43492.458333333336</v>
      </c>
      <c r="B637">
        <v>-2</v>
      </c>
      <c r="C637">
        <v>0</v>
      </c>
    </row>
    <row r="638" spans="1:3" x14ac:dyDescent="0.3">
      <c r="A638" s="1">
        <v>43492.5</v>
      </c>
      <c r="B638">
        <v>-1.5</v>
      </c>
      <c r="C638">
        <v>0</v>
      </c>
    </row>
    <row r="639" spans="1:3" x14ac:dyDescent="0.3">
      <c r="A639" s="1">
        <v>43492.541666666664</v>
      </c>
      <c r="B639">
        <v>-0.8</v>
      </c>
      <c r="C639">
        <v>0</v>
      </c>
    </row>
    <row r="640" spans="1:3" x14ac:dyDescent="0.3">
      <c r="A640" s="1">
        <v>43492.583333333336</v>
      </c>
      <c r="B640">
        <v>-0.2</v>
      </c>
      <c r="C640">
        <v>0</v>
      </c>
    </row>
    <row r="641" spans="1:3" x14ac:dyDescent="0.3">
      <c r="A641" s="1">
        <v>43492.625</v>
      </c>
      <c r="B641">
        <v>0</v>
      </c>
      <c r="C641">
        <v>0</v>
      </c>
    </row>
    <row r="642" spans="1:3" x14ac:dyDescent="0.3">
      <c r="A642" s="1">
        <v>43492.666666666664</v>
      </c>
      <c r="B642">
        <v>-0.3</v>
      </c>
      <c r="C642">
        <v>0</v>
      </c>
    </row>
    <row r="643" spans="1:3" x14ac:dyDescent="0.3">
      <c r="A643" s="1">
        <v>43492.708333333336</v>
      </c>
      <c r="B643">
        <v>-1.1000000000000001</v>
      </c>
      <c r="C643">
        <v>0</v>
      </c>
    </row>
    <row r="644" spans="1:3" x14ac:dyDescent="0.3">
      <c r="A644" s="1">
        <v>43492.75</v>
      </c>
      <c r="B644">
        <v>-1.5</v>
      </c>
      <c r="C644">
        <v>0</v>
      </c>
    </row>
    <row r="645" spans="1:3" x14ac:dyDescent="0.3">
      <c r="A645" s="1">
        <v>43492.791666666664</v>
      </c>
      <c r="B645">
        <v>-1.9</v>
      </c>
      <c r="C645">
        <v>0</v>
      </c>
    </row>
    <row r="646" spans="1:3" x14ac:dyDescent="0.3">
      <c r="A646" s="1">
        <v>43492.833333333336</v>
      </c>
      <c r="B646">
        <v>-2</v>
      </c>
      <c r="C646">
        <v>0</v>
      </c>
    </row>
    <row r="647" spans="1:3" x14ac:dyDescent="0.3">
      <c r="A647" s="1">
        <v>43492.875</v>
      </c>
      <c r="B647">
        <v>-2.2999999999999998</v>
      </c>
      <c r="C647">
        <v>0</v>
      </c>
    </row>
    <row r="648" spans="1:3" x14ac:dyDescent="0.3">
      <c r="A648" s="1">
        <v>43492.916666666664</v>
      </c>
      <c r="B648">
        <v>-2.5</v>
      </c>
      <c r="C648">
        <v>0</v>
      </c>
    </row>
    <row r="649" spans="1:3" x14ac:dyDescent="0.3">
      <c r="A649" s="1">
        <v>43492.958333333336</v>
      </c>
      <c r="B649">
        <v>-2.8</v>
      </c>
      <c r="C649">
        <v>0</v>
      </c>
    </row>
    <row r="650" spans="1:3" x14ac:dyDescent="0.3">
      <c r="A650" s="1">
        <v>43493</v>
      </c>
      <c r="B650">
        <v>-2.6</v>
      </c>
      <c r="C650">
        <v>0</v>
      </c>
    </row>
    <row r="651" spans="1:3" x14ac:dyDescent="0.3">
      <c r="A651" s="1">
        <v>43493.041666666664</v>
      </c>
      <c r="B651">
        <v>-2.4</v>
      </c>
      <c r="C651">
        <v>0</v>
      </c>
    </row>
    <row r="652" spans="1:3" x14ac:dyDescent="0.3">
      <c r="A652" s="1">
        <v>43493.083333333336</v>
      </c>
      <c r="B652">
        <v>-1.6</v>
      </c>
      <c r="C652">
        <v>0</v>
      </c>
    </row>
    <row r="653" spans="1:3" x14ac:dyDescent="0.3">
      <c r="A653" s="1">
        <v>43493.125</v>
      </c>
      <c r="B653">
        <v>-0.8</v>
      </c>
      <c r="C653">
        <v>0</v>
      </c>
    </row>
    <row r="654" spans="1:3" x14ac:dyDescent="0.3">
      <c r="A654" s="1">
        <v>43493.166666666664</v>
      </c>
      <c r="B654">
        <v>-0.2</v>
      </c>
      <c r="C654">
        <v>0</v>
      </c>
    </row>
    <row r="655" spans="1:3" x14ac:dyDescent="0.3">
      <c r="A655" s="1">
        <v>43493.208333333336</v>
      </c>
      <c r="B655">
        <v>0.8</v>
      </c>
      <c r="C655">
        <v>0</v>
      </c>
    </row>
    <row r="656" spans="1:3" x14ac:dyDescent="0.3">
      <c r="A656" s="1">
        <v>43493.25</v>
      </c>
      <c r="B656">
        <v>-0.1</v>
      </c>
      <c r="C656">
        <v>0</v>
      </c>
    </row>
    <row r="657" spans="1:3" x14ac:dyDescent="0.3">
      <c r="A657" s="1">
        <v>43493.291666666664</v>
      </c>
      <c r="B657">
        <v>-0.1</v>
      </c>
      <c r="C657">
        <v>0.9</v>
      </c>
    </row>
    <row r="658" spans="1:3" x14ac:dyDescent="0.3">
      <c r="A658" s="1">
        <v>43493.333333333336</v>
      </c>
      <c r="B658">
        <v>-0.2</v>
      </c>
      <c r="C658">
        <v>0.1</v>
      </c>
    </row>
    <row r="659" spans="1:3" x14ac:dyDescent="0.3">
      <c r="A659" s="1">
        <v>43493.375</v>
      </c>
      <c r="B659">
        <v>0</v>
      </c>
      <c r="C659">
        <v>0.3</v>
      </c>
    </row>
    <row r="660" spans="1:3" x14ac:dyDescent="0.3">
      <c r="A660" s="1">
        <v>43493.416666666664</v>
      </c>
      <c r="B660">
        <v>-0.3</v>
      </c>
      <c r="C660">
        <v>0.4</v>
      </c>
    </row>
    <row r="661" spans="1:3" x14ac:dyDescent="0.3">
      <c r="A661" s="1">
        <v>43493.458333333336</v>
      </c>
      <c r="B661">
        <v>-0.6</v>
      </c>
      <c r="C661">
        <v>0.3</v>
      </c>
    </row>
    <row r="662" spans="1:3" x14ac:dyDescent="0.3">
      <c r="A662" s="1">
        <v>43493.5</v>
      </c>
      <c r="B662">
        <v>-0.6</v>
      </c>
      <c r="C662">
        <v>0</v>
      </c>
    </row>
    <row r="663" spans="1:3" x14ac:dyDescent="0.3">
      <c r="A663" s="1">
        <v>43493.541666666664</v>
      </c>
      <c r="B663">
        <v>-1</v>
      </c>
      <c r="C663">
        <v>0</v>
      </c>
    </row>
    <row r="664" spans="1:3" x14ac:dyDescent="0.3">
      <c r="A664" s="1">
        <v>43493.583333333336</v>
      </c>
      <c r="B664">
        <v>-1.3</v>
      </c>
      <c r="C664">
        <v>0</v>
      </c>
    </row>
    <row r="665" spans="1:3" x14ac:dyDescent="0.3">
      <c r="A665" s="1">
        <v>43493.625</v>
      </c>
      <c r="B665">
        <v>-1.6</v>
      </c>
      <c r="C665">
        <v>0</v>
      </c>
    </row>
    <row r="666" spans="1:3" x14ac:dyDescent="0.3">
      <c r="A666" s="1">
        <v>43493.666666666664</v>
      </c>
      <c r="B666">
        <v>-2</v>
      </c>
      <c r="C666">
        <v>0</v>
      </c>
    </row>
    <row r="667" spans="1:3" x14ac:dyDescent="0.3">
      <c r="A667" s="1">
        <v>43493.708333333336</v>
      </c>
      <c r="B667">
        <v>-2.1</v>
      </c>
      <c r="C667">
        <v>0</v>
      </c>
    </row>
    <row r="668" spans="1:3" x14ac:dyDescent="0.3">
      <c r="A668" s="1">
        <v>43493.75</v>
      </c>
      <c r="B668">
        <v>-2.2000000000000002</v>
      </c>
      <c r="C668">
        <v>0</v>
      </c>
    </row>
    <row r="669" spans="1:3" x14ac:dyDescent="0.3">
      <c r="A669" s="1">
        <v>43493.791666666664</v>
      </c>
      <c r="B669">
        <v>-2.2000000000000002</v>
      </c>
      <c r="C669">
        <v>0</v>
      </c>
    </row>
    <row r="670" spans="1:3" x14ac:dyDescent="0.3">
      <c r="A670" s="1">
        <v>43493.833333333336</v>
      </c>
      <c r="B670">
        <v>-2.5</v>
      </c>
      <c r="C670">
        <v>0</v>
      </c>
    </row>
    <row r="671" spans="1:3" x14ac:dyDescent="0.3">
      <c r="A671" s="1">
        <v>43493.875</v>
      </c>
      <c r="B671">
        <v>-2.7</v>
      </c>
      <c r="C671">
        <v>0</v>
      </c>
    </row>
    <row r="672" spans="1:3" x14ac:dyDescent="0.3">
      <c r="A672" s="1">
        <v>43493.916666666664</v>
      </c>
      <c r="B672">
        <v>-3.1</v>
      </c>
      <c r="C672">
        <v>0</v>
      </c>
    </row>
    <row r="673" spans="1:3" x14ac:dyDescent="0.3">
      <c r="A673" s="1">
        <v>43493.958333333336</v>
      </c>
      <c r="B673">
        <v>-3.5</v>
      </c>
      <c r="C673">
        <v>0</v>
      </c>
    </row>
    <row r="674" spans="1:3" x14ac:dyDescent="0.3">
      <c r="A674" s="1">
        <v>43494</v>
      </c>
      <c r="B674">
        <v>-3.8</v>
      </c>
      <c r="C674">
        <v>0</v>
      </c>
    </row>
    <row r="675" spans="1:3" x14ac:dyDescent="0.3">
      <c r="A675" s="1">
        <v>43494.041666666664</v>
      </c>
      <c r="B675">
        <v>-4</v>
      </c>
      <c r="C675">
        <v>0</v>
      </c>
    </row>
    <row r="676" spans="1:3" x14ac:dyDescent="0.3">
      <c r="A676" s="1">
        <v>43494.083333333336</v>
      </c>
      <c r="B676">
        <v>-4.0999999999999996</v>
      </c>
      <c r="C676">
        <v>0</v>
      </c>
    </row>
    <row r="677" spans="1:3" x14ac:dyDescent="0.3">
      <c r="A677" s="1">
        <v>43494.125</v>
      </c>
      <c r="B677">
        <v>-4.2</v>
      </c>
      <c r="C677">
        <v>0</v>
      </c>
    </row>
    <row r="678" spans="1:3" x14ac:dyDescent="0.3">
      <c r="A678" s="1">
        <v>43494.166666666664</v>
      </c>
      <c r="B678">
        <v>-4</v>
      </c>
      <c r="C678">
        <v>0</v>
      </c>
    </row>
    <row r="679" spans="1:3" x14ac:dyDescent="0.3">
      <c r="A679" s="1">
        <v>43494.208333333336</v>
      </c>
      <c r="B679">
        <v>-3.8</v>
      </c>
      <c r="C679">
        <v>0</v>
      </c>
    </row>
    <row r="680" spans="1:3" x14ac:dyDescent="0.3">
      <c r="A680" s="1">
        <v>43494.25</v>
      </c>
      <c r="B680">
        <v>-3.7</v>
      </c>
      <c r="C680">
        <v>0</v>
      </c>
    </row>
    <row r="681" spans="1:3" x14ac:dyDescent="0.3">
      <c r="A681" s="1">
        <v>43494.291666666664</v>
      </c>
      <c r="B681">
        <v>-3.6</v>
      </c>
      <c r="C681">
        <v>0</v>
      </c>
    </row>
    <row r="682" spans="1:3" x14ac:dyDescent="0.3">
      <c r="A682" s="1">
        <v>43494.333333333336</v>
      </c>
      <c r="B682">
        <v>-3.4</v>
      </c>
      <c r="C682">
        <v>0</v>
      </c>
    </row>
    <row r="683" spans="1:3" x14ac:dyDescent="0.3">
      <c r="A683" s="1">
        <v>43494.375</v>
      </c>
      <c r="B683">
        <v>-3.3</v>
      </c>
      <c r="C683">
        <v>0</v>
      </c>
    </row>
    <row r="684" spans="1:3" x14ac:dyDescent="0.3">
      <c r="A684" s="1">
        <v>43494.416666666664</v>
      </c>
      <c r="B684">
        <v>-3.1</v>
      </c>
      <c r="C684">
        <v>0</v>
      </c>
    </row>
    <row r="685" spans="1:3" x14ac:dyDescent="0.3">
      <c r="A685" s="1">
        <v>43494.458333333336</v>
      </c>
      <c r="B685">
        <v>-2.9</v>
      </c>
      <c r="C685">
        <v>0</v>
      </c>
    </row>
    <row r="686" spans="1:3" x14ac:dyDescent="0.3">
      <c r="A686" s="1">
        <v>43494.5</v>
      </c>
      <c r="B686">
        <v>-2.7</v>
      </c>
      <c r="C686">
        <v>0</v>
      </c>
    </row>
    <row r="687" spans="1:3" x14ac:dyDescent="0.3">
      <c r="A687" s="1">
        <v>43494.541666666664</v>
      </c>
      <c r="B687">
        <v>-2.8</v>
      </c>
      <c r="C687">
        <v>0</v>
      </c>
    </row>
    <row r="688" spans="1:3" x14ac:dyDescent="0.3">
      <c r="A688" s="1">
        <v>43494.583333333336</v>
      </c>
      <c r="B688">
        <v>-2.8</v>
      </c>
      <c r="C688">
        <v>0</v>
      </c>
    </row>
    <row r="689" spans="1:3" x14ac:dyDescent="0.3">
      <c r="A689" s="1">
        <v>43494.625</v>
      </c>
      <c r="B689">
        <v>-3</v>
      </c>
      <c r="C689">
        <v>0</v>
      </c>
    </row>
    <row r="690" spans="1:3" x14ac:dyDescent="0.3">
      <c r="A690" s="1">
        <v>43494.666666666664</v>
      </c>
      <c r="B690">
        <v>-3.4</v>
      </c>
      <c r="C690">
        <v>0</v>
      </c>
    </row>
    <row r="691" spans="1:3" x14ac:dyDescent="0.3">
      <c r="A691" s="1">
        <v>43494.708333333336</v>
      </c>
      <c r="B691">
        <v>-3.6</v>
      </c>
      <c r="C691">
        <v>0</v>
      </c>
    </row>
    <row r="692" spans="1:3" x14ac:dyDescent="0.3">
      <c r="A692" s="1">
        <v>43494.75</v>
      </c>
      <c r="B692">
        <v>-4</v>
      </c>
      <c r="C692">
        <v>0</v>
      </c>
    </row>
    <row r="693" spans="1:3" x14ac:dyDescent="0.3">
      <c r="A693" s="1">
        <v>43494.791666666664</v>
      </c>
      <c r="B693">
        <v>-4.2</v>
      </c>
      <c r="C693">
        <v>0</v>
      </c>
    </row>
    <row r="694" spans="1:3" x14ac:dyDescent="0.3">
      <c r="A694" s="1">
        <v>43494.833333333336</v>
      </c>
      <c r="B694">
        <v>-4.3</v>
      </c>
      <c r="C694">
        <v>0</v>
      </c>
    </row>
    <row r="695" spans="1:3" x14ac:dyDescent="0.3">
      <c r="A695" s="1">
        <v>43494.875</v>
      </c>
      <c r="B695">
        <v>-4.5</v>
      </c>
      <c r="C695">
        <v>0</v>
      </c>
    </row>
    <row r="696" spans="1:3" x14ac:dyDescent="0.3">
      <c r="A696" s="1">
        <v>43494.916666666664</v>
      </c>
      <c r="B696">
        <v>-4.5999999999999996</v>
      </c>
      <c r="C696">
        <v>0</v>
      </c>
    </row>
    <row r="697" spans="1:3" x14ac:dyDescent="0.3">
      <c r="A697" s="1">
        <v>43494.958333333336</v>
      </c>
      <c r="B697">
        <v>-4.5</v>
      </c>
      <c r="C697">
        <v>0</v>
      </c>
    </row>
    <row r="698" spans="1:3" x14ac:dyDescent="0.3">
      <c r="A698" s="1">
        <v>43495</v>
      </c>
      <c r="B698">
        <v>-4.5</v>
      </c>
      <c r="C698">
        <v>0</v>
      </c>
    </row>
    <row r="699" spans="1:3" x14ac:dyDescent="0.3">
      <c r="A699" s="1">
        <v>43495.041666666664</v>
      </c>
      <c r="B699">
        <v>-4.5</v>
      </c>
      <c r="C699">
        <v>0</v>
      </c>
    </row>
    <row r="700" spans="1:3" x14ac:dyDescent="0.3">
      <c r="A700" s="1">
        <v>43495.083333333336</v>
      </c>
      <c r="B700">
        <v>-4.7</v>
      </c>
      <c r="C700">
        <v>0</v>
      </c>
    </row>
    <row r="701" spans="1:3" x14ac:dyDescent="0.3">
      <c r="A701" s="1">
        <v>43495.125</v>
      </c>
      <c r="B701">
        <v>-5</v>
      </c>
      <c r="C701">
        <v>0</v>
      </c>
    </row>
    <row r="702" spans="1:3" x14ac:dyDescent="0.3">
      <c r="A702" s="1">
        <v>43495.166666666664</v>
      </c>
      <c r="B702">
        <v>-5.2</v>
      </c>
      <c r="C702">
        <v>0</v>
      </c>
    </row>
    <row r="703" spans="1:3" x14ac:dyDescent="0.3">
      <c r="A703" s="1">
        <v>43495.208333333336</v>
      </c>
      <c r="B703">
        <v>-5.4</v>
      </c>
      <c r="C703">
        <v>0</v>
      </c>
    </row>
    <row r="704" spans="1:3" x14ac:dyDescent="0.3">
      <c r="A704" s="1">
        <v>43495.25</v>
      </c>
      <c r="B704">
        <v>-5.2</v>
      </c>
      <c r="C704">
        <v>0</v>
      </c>
    </row>
    <row r="705" spans="1:3" x14ac:dyDescent="0.3">
      <c r="A705" s="1">
        <v>43495.291666666664</v>
      </c>
      <c r="B705">
        <v>-4.9000000000000004</v>
      </c>
      <c r="C705">
        <v>0</v>
      </c>
    </row>
    <row r="706" spans="1:3" x14ac:dyDescent="0.3">
      <c r="A706" s="1">
        <v>43495.333333333336</v>
      </c>
      <c r="B706">
        <v>-4.7</v>
      </c>
      <c r="C706">
        <v>0</v>
      </c>
    </row>
    <row r="707" spans="1:3" x14ac:dyDescent="0.3">
      <c r="A707" s="1">
        <v>43495.375</v>
      </c>
      <c r="B707">
        <v>-2.5</v>
      </c>
      <c r="C707">
        <v>0</v>
      </c>
    </row>
    <row r="708" spans="1:3" x14ac:dyDescent="0.3">
      <c r="A708" s="1">
        <v>43495.416666666664</v>
      </c>
      <c r="B708">
        <v>-1</v>
      </c>
      <c r="C708">
        <v>0</v>
      </c>
    </row>
    <row r="709" spans="1:3" x14ac:dyDescent="0.3">
      <c r="A709" s="1">
        <v>43495.458333333336</v>
      </c>
      <c r="B709">
        <v>0.1</v>
      </c>
      <c r="C709">
        <v>0</v>
      </c>
    </row>
    <row r="710" spans="1:3" x14ac:dyDescent="0.3">
      <c r="A710" s="1">
        <v>43495.5</v>
      </c>
      <c r="B710">
        <v>1</v>
      </c>
      <c r="C710">
        <v>0</v>
      </c>
    </row>
    <row r="711" spans="1:3" x14ac:dyDescent="0.3">
      <c r="A711" s="1">
        <v>43495.541666666664</v>
      </c>
      <c r="B711">
        <v>0.9</v>
      </c>
      <c r="C711">
        <v>0</v>
      </c>
    </row>
    <row r="712" spans="1:3" x14ac:dyDescent="0.3">
      <c r="A712" s="1">
        <v>43495.583333333336</v>
      </c>
      <c r="B712">
        <v>0.4</v>
      </c>
      <c r="C712">
        <v>0</v>
      </c>
    </row>
    <row r="713" spans="1:3" x14ac:dyDescent="0.3">
      <c r="A713" s="1">
        <v>43495.625</v>
      </c>
      <c r="B713">
        <v>0.3</v>
      </c>
      <c r="C713">
        <v>0</v>
      </c>
    </row>
    <row r="714" spans="1:3" x14ac:dyDescent="0.3">
      <c r="A714" s="1">
        <v>43495.666666666664</v>
      </c>
      <c r="B714">
        <v>-2.2999999999999998</v>
      </c>
      <c r="C714">
        <v>0</v>
      </c>
    </row>
    <row r="715" spans="1:3" x14ac:dyDescent="0.3">
      <c r="A715" s="1">
        <v>43495.708333333336</v>
      </c>
      <c r="B715">
        <v>-2.8</v>
      </c>
      <c r="C715">
        <v>0</v>
      </c>
    </row>
    <row r="716" spans="1:3" x14ac:dyDescent="0.3">
      <c r="A716" s="1">
        <v>43495.75</v>
      </c>
      <c r="B716">
        <v>-2.8</v>
      </c>
      <c r="C716">
        <v>0</v>
      </c>
    </row>
    <row r="717" spans="1:3" x14ac:dyDescent="0.3">
      <c r="A717" s="1">
        <v>43495.791666666664</v>
      </c>
      <c r="B717">
        <v>-2.7</v>
      </c>
      <c r="C717">
        <v>0</v>
      </c>
    </row>
    <row r="718" spans="1:3" x14ac:dyDescent="0.3">
      <c r="A718" s="1">
        <v>43495.833333333336</v>
      </c>
      <c r="B718">
        <v>-3</v>
      </c>
      <c r="C718">
        <v>0</v>
      </c>
    </row>
    <row r="719" spans="1:3" x14ac:dyDescent="0.3">
      <c r="A719" s="1">
        <v>43495.875</v>
      </c>
      <c r="B719">
        <v>-3.4</v>
      </c>
      <c r="C719">
        <v>0</v>
      </c>
    </row>
    <row r="720" spans="1:3" x14ac:dyDescent="0.3">
      <c r="A720" s="1">
        <v>43495.916666666664</v>
      </c>
      <c r="B720">
        <v>-3.3</v>
      </c>
      <c r="C720">
        <v>0</v>
      </c>
    </row>
    <row r="721" spans="1:3" x14ac:dyDescent="0.3">
      <c r="A721" s="1">
        <v>43495.958333333336</v>
      </c>
      <c r="B721">
        <v>-3.3</v>
      </c>
      <c r="C721">
        <v>0</v>
      </c>
    </row>
    <row r="722" spans="1:3" x14ac:dyDescent="0.3">
      <c r="A722" s="1">
        <v>43496</v>
      </c>
      <c r="B722">
        <v>-3.5</v>
      </c>
      <c r="C722">
        <v>0</v>
      </c>
    </row>
    <row r="723" spans="1:3" x14ac:dyDescent="0.3">
      <c r="A723" s="1">
        <v>43496.041666666664</v>
      </c>
      <c r="B723">
        <v>-3.6</v>
      </c>
      <c r="C723">
        <v>0</v>
      </c>
    </row>
    <row r="724" spans="1:3" x14ac:dyDescent="0.3">
      <c r="A724" s="1">
        <v>43496.083333333336</v>
      </c>
      <c r="B724">
        <v>-3.9</v>
      </c>
      <c r="C724">
        <v>0</v>
      </c>
    </row>
    <row r="725" spans="1:3" x14ac:dyDescent="0.3">
      <c r="A725" s="1">
        <v>43496.125</v>
      </c>
      <c r="B725">
        <v>-4.3</v>
      </c>
      <c r="C725">
        <v>0</v>
      </c>
    </row>
    <row r="726" spans="1:3" x14ac:dyDescent="0.3">
      <c r="A726" s="1">
        <v>43496.166666666664</v>
      </c>
      <c r="B726">
        <v>-4.2</v>
      </c>
      <c r="C726">
        <v>0</v>
      </c>
    </row>
    <row r="727" spans="1:3" x14ac:dyDescent="0.3">
      <c r="A727" s="1">
        <v>43496.208333333336</v>
      </c>
      <c r="B727">
        <v>-4.2</v>
      </c>
      <c r="C727">
        <v>0</v>
      </c>
    </row>
    <row r="728" spans="1:3" x14ac:dyDescent="0.3">
      <c r="A728" s="1">
        <v>43496.25</v>
      </c>
      <c r="B728">
        <v>-3.9</v>
      </c>
      <c r="C728">
        <v>0</v>
      </c>
    </row>
    <row r="729" spans="1:3" x14ac:dyDescent="0.3">
      <c r="A729" s="1">
        <v>43496.291666666664</v>
      </c>
      <c r="B729">
        <v>-3.8</v>
      </c>
      <c r="C729">
        <v>0</v>
      </c>
    </row>
    <row r="730" spans="1:3" x14ac:dyDescent="0.3">
      <c r="A730" s="1">
        <v>43496.333333333336</v>
      </c>
      <c r="B730">
        <v>-3.6</v>
      </c>
      <c r="C730">
        <v>0</v>
      </c>
    </row>
    <row r="731" spans="1:3" x14ac:dyDescent="0.3">
      <c r="A731" s="1">
        <v>43496.375</v>
      </c>
      <c r="B731">
        <v>-3.1</v>
      </c>
      <c r="C731">
        <v>0</v>
      </c>
    </row>
    <row r="732" spans="1:3" x14ac:dyDescent="0.3">
      <c r="A732" s="1">
        <v>43496.416666666664</v>
      </c>
      <c r="B732">
        <v>-2.9</v>
      </c>
      <c r="C732">
        <v>0</v>
      </c>
    </row>
    <row r="733" spans="1:3" x14ac:dyDescent="0.3">
      <c r="A733" s="1">
        <v>43496.458333333336</v>
      </c>
      <c r="B733">
        <v>-2.8</v>
      </c>
      <c r="C733">
        <v>0</v>
      </c>
    </row>
    <row r="734" spans="1:3" x14ac:dyDescent="0.3">
      <c r="A734" s="1">
        <v>43496.5</v>
      </c>
      <c r="B734">
        <v>-2.6</v>
      </c>
      <c r="C734">
        <v>0</v>
      </c>
    </row>
    <row r="735" spans="1:3" x14ac:dyDescent="0.3">
      <c r="A735" s="1">
        <v>43496.541666666664</v>
      </c>
      <c r="B735">
        <v>-1.8</v>
      </c>
      <c r="C735">
        <v>0</v>
      </c>
    </row>
    <row r="736" spans="1:3" x14ac:dyDescent="0.3">
      <c r="A736" s="1">
        <v>43496.583333333336</v>
      </c>
      <c r="B736">
        <v>-2.6</v>
      </c>
      <c r="C736">
        <v>0</v>
      </c>
    </row>
    <row r="737" spans="1:3" x14ac:dyDescent="0.3">
      <c r="A737" s="1">
        <v>43496.625</v>
      </c>
      <c r="B737">
        <v>-2.5</v>
      </c>
      <c r="C737">
        <v>0</v>
      </c>
    </row>
    <row r="738" spans="1:3" x14ac:dyDescent="0.3">
      <c r="A738" s="1">
        <v>43496.666666666664</v>
      </c>
      <c r="B738">
        <v>-3.4</v>
      </c>
      <c r="C738">
        <v>0</v>
      </c>
    </row>
    <row r="739" spans="1:3" x14ac:dyDescent="0.3">
      <c r="A739" s="1">
        <v>43496.708333333336</v>
      </c>
      <c r="B739">
        <v>-3.9</v>
      </c>
      <c r="C739">
        <v>0</v>
      </c>
    </row>
    <row r="740" spans="1:3" x14ac:dyDescent="0.3">
      <c r="A740" s="1">
        <v>43496.75</v>
      </c>
      <c r="B740">
        <v>-3.7</v>
      </c>
      <c r="C740">
        <v>0</v>
      </c>
    </row>
    <row r="741" spans="1:3" x14ac:dyDescent="0.3">
      <c r="A741" s="1">
        <v>43496.791666666664</v>
      </c>
      <c r="B741">
        <v>-3.6</v>
      </c>
      <c r="C741">
        <v>0</v>
      </c>
    </row>
    <row r="742" spans="1:3" x14ac:dyDescent="0.3">
      <c r="A742" s="1">
        <v>43496.833333333336</v>
      </c>
      <c r="B742">
        <v>-3.5</v>
      </c>
      <c r="C742">
        <v>0</v>
      </c>
    </row>
    <row r="743" spans="1:3" x14ac:dyDescent="0.3">
      <c r="A743" s="1">
        <v>43496.875</v>
      </c>
      <c r="B743">
        <v>-3.6</v>
      </c>
      <c r="C743">
        <v>0</v>
      </c>
    </row>
    <row r="744" spans="1:3" x14ac:dyDescent="0.3">
      <c r="A744" s="1">
        <v>43496.916666666664</v>
      </c>
      <c r="B744">
        <v>-3.7</v>
      </c>
      <c r="C744">
        <v>0</v>
      </c>
    </row>
    <row r="745" spans="1:3" x14ac:dyDescent="0.3">
      <c r="A745" s="1">
        <v>43496.958333333336</v>
      </c>
      <c r="B745">
        <v>-3.7</v>
      </c>
      <c r="C745">
        <v>0</v>
      </c>
    </row>
    <row r="746" spans="1:3" x14ac:dyDescent="0.3">
      <c r="A746" s="1">
        <v>43497</v>
      </c>
      <c r="B746">
        <v>-3.7</v>
      </c>
      <c r="C746">
        <v>0</v>
      </c>
    </row>
    <row r="747" spans="1:3" x14ac:dyDescent="0.3">
      <c r="A747" s="1">
        <v>43497.041666666664</v>
      </c>
      <c r="B747">
        <v>-3.6</v>
      </c>
      <c r="C747">
        <v>0</v>
      </c>
    </row>
    <row r="748" spans="1:3" x14ac:dyDescent="0.3">
      <c r="A748" s="1">
        <v>43497.083333333336</v>
      </c>
      <c r="B748">
        <v>-3.2</v>
      </c>
      <c r="C748">
        <v>0</v>
      </c>
    </row>
    <row r="749" spans="1:3" x14ac:dyDescent="0.3">
      <c r="A749" s="1">
        <v>43497.125</v>
      </c>
      <c r="B749">
        <v>-2.8</v>
      </c>
      <c r="C749">
        <v>0</v>
      </c>
    </row>
    <row r="750" spans="1:3" x14ac:dyDescent="0.3">
      <c r="A750" s="1">
        <v>43497.166666666664</v>
      </c>
      <c r="B750">
        <v>-2.7</v>
      </c>
      <c r="C750">
        <v>0</v>
      </c>
    </row>
    <row r="751" spans="1:3" x14ac:dyDescent="0.3">
      <c r="A751" s="1">
        <v>43497.208333333336</v>
      </c>
      <c r="B751">
        <v>-3.1</v>
      </c>
      <c r="C751">
        <v>0</v>
      </c>
    </row>
    <row r="752" spans="1:3" x14ac:dyDescent="0.3">
      <c r="A752" s="1">
        <v>43497.25</v>
      </c>
      <c r="B752">
        <v>-3.3</v>
      </c>
      <c r="C752">
        <v>0</v>
      </c>
    </row>
    <row r="753" spans="1:3" x14ac:dyDescent="0.3">
      <c r="A753" s="1">
        <v>43497.291666666664</v>
      </c>
      <c r="B753">
        <v>-2.8</v>
      </c>
      <c r="C753">
        <v>0</v>
      </c>
    </row>
    <row r="754" spans="1:3" x14ac:dyDescent="0.3">
      <c r="A754" s="1">
        <v>43497.333333333336</v>
      </c>
      <c r="B754">
        <v>-2</v>
      </c>
      <c r="C754">
        <v>0</v>
      </c>
    </row>
    <row r="755" spans="1:3" x14ac:dyDescent="0.3">
      <c r="A755" s="1">
        <v>43497.375</v>
      </c>
      <c r="B755">
        <v>-1.5</v>
      </c>
      <c r="C755">
        <v>0</v>
      </c>
    </row>
    <row r="756" spans="1:3" x14ac:dyDescent="0.3">
      <c r="A756" s="1">
        <v>43497.416666666664</v>
      </c>
      <c r="B756">
        <v>-0.8</v>
      </c>
      <c r="C756">
        <v>0</v>
      </c>
    </row>
    <row r="757" spans="1:3" x14ac:dyDescent="0.3">
      <c r="A757" s="1">
        <v>43497.458333333336</v>
      </c>
      <c r="B757">
        <v>-0.2</v>
      </c>
      <c r="C757">
        <v>0</v>
      </c>
    </row>
    <row r="758" spans="1:3" x14ac:dyDescent="0.3">
      <c r="A758" s="1">
        <v>43497.5</v>
      </c>
      <c r="B758">
        <v>0.3</v>
      </c>
      <c r="C758">
        <v>0</v>
      </c>
    </row>
    <row r="759" spans="1:3" x14ac:dyDescent="0.3">
      <c r="A759" s="1">
        <v>43497.541666666664</v>
      </c>
      <c r="B759">
        <v>0.6</v>
      </c>
      <c r="C759">
        <v>0</v>
      </c>
    </row>
    <row r="760" spans="1:3" x14ac:dyDescent="0.3">
      <c r="A760" s="1">
        <v>43497.583333333336</v>
      </c>
      <c r="B760">
        <v>1.1000000000000001</v>
      </c>
      <c r="C760">
        <v>0</v>
      </c>
    </row>
    <row r="761" spans="1:3" x14ac:dyDescent="0.3">
      <c r="A761" s="1">
        <v>43497.625</v>
      </c>
      <c r="B761">
        <v>1.6</v>
      </c>
      <c r="C761">
        <v>0</v>
      </c>
    </row>
    <row r="762" spans="1:3" x14ac:dyDescent="0.3">
      <c r="A762" s="1">
        <v>43497.666666666664</v>
      </c>
      <c r="B762">
        <v>1.8</v>
      </c>
      <c r="C762">
        <v>0</v>
      </c>
    </row>
    <row r="763" spans="1:3" x14ac:dyDescent="0.3">
      <c r="A763" s="1">
        <v>43497.708333333336</v>
      </c>
      <c r="B763">
        <v>2.2000000000000002</v>
      </c>
      <c r="C763">
        <v>0</v>
      </c>
    </row>
    <row r="764" spans="1:3" x14ac:dyDescent="0.3">
      <c r="A764" s="1">
        <v>43497.75</v>
      </c>
      <c r="B764">
        <v>2.8</v>
      </c>
      <c r="C764">
        <v>0</v>
      </c>
    </row>
    <row r="765" spans="1:3" x14ac:dyDescent="0.3">
      <c r="A765" s="1">
        <v>43497.791666666664</v>
      </c>
      <c r="B765">
        <v>3.5</v>
      </c>
      <c r="C765">
        <v>0</v>
      </c>
    </row>
    <row r="766" spans="1:3" x14ac:dyDescent="0.3">
      <c r="A766" s="1">
        <v>43497.833333333336</v>
      </c>
      <c r="B766">
        <v>3.8</v>
      </c>
      <c r="C766">
        <v>0</v>
      </c>
    </row>
    <row r="767" spans="1:3" x14ac:dyDescent="0.3">
      <c r="A767" s="1">
        <v>43497.875</v>
      </c>
      <c r="B767">
        <v>4.2</v>
      </c>
      <c r="C767">
        <v>0</v>
      </c>
    </row>
    <row r="768" spans="1:3" x14ac:dyDescent="0.3">
      <c r="A768" s="1">
        <v>43497.916666666664</v>
      </c>
      <c r="B768">
        <v>4.8</v>
      </c>
      <c r="C768">
        <v>0</v>
      </c>
    </row>
    <row r="769" spans="1:3" x14ac:dyDescent="0.3">
      <c r="A769" s="1">
        <v>43497.958333333336</v>
      </c>
      <c r="B769">
        <v>5</v>
      </c>
      <c r="C769">
        <v>0</v>
      </c>
    </row>
    <row r="770" spans="1:3" x14ac:dyDescent="0.3">
      <c r="A770" s="1">
        <v>43498</v>
      </c>
      <c r="B770">
        <v>5.5</v>
      </c>
      <c r="C770">
        <v>0</v>
      </c>
    </row>
    <row r="771" spans="1:3" x14ac:dyDescent="0.3">
      <c r="A771" s="1">
        <v>43498.041666666664</v>
      </c>
      <c r="B771">
        <v>6</v>
      </c>
      <c r="C771">
        <v>0</v>
      </c>
    </row>
    <row r="772" spans="1:3" x14ac:dyDescent="0.3">
      <c r="A772" s="1">
        <v>43498.083333333336</v>
      </c>
      <c r="B772">
        <v>6.1</v>
      </c>
      <c r="C772">
        <v>0</v>
      </c>
    </row>
    <row r="773" spans="1:3" x14ac:dyDescent="0.3">
      <c r="A773" s="1">
        <v>43498.125</v>
      </c>
      <c r="B773">
        <v>5.8</v>
      </c>
      <c r="C773">
        <v>0</v>
      </c>
    </row>
    <row r="774" spans="1:3" x14ac:dyDescent="0.3">
      <c r="A774" s="1">
        <v>43498.166666666664</v>
      </c>
      <c r="B774">
        <v>5.9</v>
      </c>
      <c r="C774">
        <v>0</v>
      </c>
    </row>
    <row r="775" spans="1:3" x14ac:dyDescent="0.3">
      <c r="A775" s="1">
        <v>43498.208333333336</v>
      </c>
      <c r="B775">
        <v>5.8</v>
      </c>
      <c r="C775">
        <v>0</v>
      </c>
    </row>
    <row r="776" spans="1:3" x14ac:dyDescent="0.3">
      <c r="A776" s="1">
        <v>43498.25</v>
      </c>
      <c r="B776">
        <v>6.1</v>
      </c>
      <c r="C776">
        <v>0</v>
      </c>
    </row>
    <row r="777" spans="1:3" x14ac:dyDescent="0.3">
      <c r="A777" s="1">
        <v>43498.291666666664</v>
      </c>
      <c r="B777">
        <v>6.4</v>
      </c>
      <c r="C777">
        <v>0</v>
      </c>
    </row>
    <row r="778" spans="1:3" x14ac:dyDescent="0.3">
      <c r="A778" s="1">
        <v>43498.333333333336</v>
      </c>
      <c r="B778">
        <v>6.7</v>
      </c>
      <c r="C778">
        <v>0</v>
      </c>
    </row>
    <row r="779" spans="1:3" x14ac:dyDescent="0.3">
      <c r="A779" s="1">
        <v>43498.375</v>
      </c>
      <c r="B779">
        <v>7.1</v>
      </c>
      <c r="C779">
        <v>0</v>
      </c>
    </row>
    <row r="780" spans="1:3" x14ac:dyDescent="0.3">
      <c r="A780" s="1">
        <v>43498.416666666664</v>
      </c>
      <c r="B780">
        <v>7.3</v>
      </c>
      <c r="C780">
        <v>0</v>
      </c>
    </row>
    <row r="781" spans="1:3" x14ac:dyDescent="0.3">
      <c r="A781" s="1">
        <v>43498.458333333336</v>
      </c>
      <c r="B781">
        <v>6.8</v>
      </c>
      <c r="C781">
        <v>0</v>
      </c>
    </row>
    <row r="782" spans="1:3" x14ac:dyDescent="0.3">
      <c r="A782" s="1">
        <v>43498.5</v>
      </c>
      <c r="B782">
        <v>7</v>
      </c>
      <c r="C782">
        <v>0</v>
      </c>
    </row>
    <row r="783" spans="1:3" x14ac:dyDescent="0.3">
      <c r="A783" s="1">
        <v>43498.541666666664</v>
      </c>
      <c r="B783">
        <v>7.4</v>
      </c>
      <c r="C783">
        <v>0</v>
      </c>
    </row>
    <row r="784" spans="1:3" x14ac:dyDescent="0.3">
      <c r="A784" s="1">
        <v>43498.583333333336</v>
      </c>
      <c r="B784">
        <v>7.3</v>
      </c>
      <c r="C784">
        <v>0</v>
      </c>
    </row>
    <row r="785" spans="1:3" x14ac:dyDescent="0.3">
      <c r="A785" s="1">
        <v>43498.625</v>
      </c>
      <c r="B785">
        <v>7.3</v>
      </c>
      <c r="C785">
        <v>0</v>
      </c>
    </row>
    <row r="786" spans="1:3" x14ac:dyDescent="0.3">
      <c r="A786" s="1">
        <v>43498.666666666664</v>
      </c>
      <c r="B786">
        <v>6.6</v>
      </c>
      <c r="C786">
        <v>0</v>
      </c>
    </row>
    <row r="787" spans="1:3" x14ac:dyDescent="0.3">
      <c r="A787" s="1">
        <v>43498.708333333336</v>
      </c>
      <c r="B787">
        <v>6.6</v>
      </c>
      <c r="C787">
        <v>0</v>
      </c>
    </row>
    <row r="788" spans="1:3" x14ac:dyDescent="0.3">
      <c r="A788" s="1">
        <v>43498.75</v>
      </c>
      <c r="B788">
        <v>6.6</v>
      </c>
      <c r="C788">
        <v>0</v>
      </c>
    </row>
    <row r="789" spans="1:3" x14ac:dyDescent="0.3">
      <c r="A789" s="1">
        <v>43498.791666666664</v>
      </c>
      <c r="B789">
        <v>6.4</v>
      </c>
      <c r="C789">
        <v>0</v>
      </c>
    </row>
    <row r="790" spans="1:3" x14ac:dyDescent="0.3">
      <c r="A790" s="1">
        <v>43498.833333333336</v>
      </c>
      <c r="B790">
        <v>6.4</v>
      </c>
      <c r="C790">
        <v>0</v>
      </c>
    </row>
    <row r="791" spans="1:3" x14ac:dyDescent="0.3">
      <c r="A791" s="1">
        <v>43498.875</v>
      </c>
      <c r="B791">
        <v>6.4</v>
      </c>
      <c r="C791">
        <v>0</v>
      </c>
    </row>
    <row r="792" spans="1:3" x14ac:dyDescent="0.3">
      <c r="A792" s="1">
        <v>43498.916666666664</v>
      </c>
      <c r="B792">
        <v>6.8</v>
      </c>
      <c r="C792">
        <v>0</v>
      </c>
    </row>
    <row r="793" spans="1:3" x14ac:dyDescent="0.3">
      <c r="A793" s="1">
        <v>43498.958333333336</v>
      </c>
      <c r="B793">
        <v>7.1</v>
      </c>
      <c r="C793">
        <v>0</v>
      </c>
    </row>
    <row r="794" spans="1:3" x14ac:dyDescent="0.3">
      <c r="A794" s="1">
        <v>43499</v>
      </c>
      <c r="B794">
        <v>7</v>
      </c>
      <c r="C794">
        <v>0</v>
      </c>
    </row>
    <row r="795" spans="1:3" x14ac:dyDescent="0.3">
      <c r="A795" s="1">
        <v>43499.041666666664</v>
      </c>
      <c r="B795">
        <v>7.3</v>
      </c>
      <c r="C795">
        <v>0</v>
      </c>
    </row>
    <row r="796" spans="1:3" x14ac:dyDescent="0.3">
      <c r="A796" s="1">
        <v>43499.083333333336</v>
      </c>
      <c r="B796">
        <v>7</v>
      </c>
      <c r="C796">
        <v>0</v>
      </c>
    </row>
    <row r="797" spans="1:3" x14ac:dyDescent="0.3">
      <c r="A797" s="1">
        <v>43499.125</v>
      </c>
      <c r="B797">
        <v>7.4</v>
      </c>
      <c r="C797">
        <v>0</v>
      </c>
    </row>
    <row r="798" spans="1:3" x14ac:dyDescent="0.3">
      <c r="A798" s="1">
        <v>43499.166666666664</v>
      </c>
      <c r="B798">
        <v>7.4</v>
      </c>
      <c r="C798">
        <v>0</v>
      </c>
    </row>
    <row r="799" spans="1:3" x14ac:dyDescent="0.3">
      <c r="A799" s="1">
        <v>43499.208333333336</v>
      </c>
      <c r="B799">
        <v>6.9</v>
      </c>
      <c r="C799">
        <v>0</v>
      </c>
    </row>
    <row r="800" spans="1:3" x14ac:dyDescent="0.3">
      <c r="A800" s="1">
        <v>43499.25</v>
      </c>
      <c r="B800">
        <v>6.7</v>
      </c>
      <c r="C800">
        <v>0</v>
      </c>
    </row>
    <row r="801" spans="1:3" x14ac:dyDescent="0.3">
      <c r="A801" s="1">
        <v>43499.291666666664</v>
      </c>
      <c r="B801">
        <v>7</v>
      </c>
      <c r="C801">
        <v>0</v>
      </c>
    </row>
    <row r="802" spans="1:3" x14ac:dyDescent="0.3">
      <c r="A802" s="1">
        <v>43499.333333333336</v>
      </c>
      <c r="B802">
        <v>2.7</v>
      </c>
      <c r="C802">
        <v>0</v>
      </c>
    </row>
    <row r="803" spans="1:3" x14ac:dyDescent="0.3">
      <c r="A803" s="1">
        <v>43499.375</v>
      </c>
      <c r="B803">
        <v>1.4</v>
      </c>
      <c r="C803">
        <v>0</v>
      </c>
    </row>
    <row r="804" spans="1:3" x14ac:dyDescent="0.3">
      <c r="A804" s="1">
        <v>43499.416666666664</v>
      </c>
      <c r="B804">
        <v>4.7</v>
      </c>
      <c r="C804">
        <v>0</v>
      </c>
    </row>
    <row r="805" spans="1:3" x14ac:dyDescent="0.3">
      <c r="A805" s="1">
        <v>43499.458333333336</v>
      </c>
      <c r="B805">
        <v>5.5</v>
      </c>
      <c r="C805">
        <v>0</v>
      </c>
    </row>
    <row r="806" spans="1:3" x14ac:dyDescent="0.3">
      <c r="A806" s="1">
        <v>43499.5</v>
      </c>
      <c r="B806">
        <v>7.6</v>
      </c>
      <c r="C806">
        <v>0</v>
      </c>
    </row>
    <row r="807" spans="1:3" x14ac:dyDescent="0.3">
      <c r="A807" s="1">
        <v>43499.541666666664</v>
      </c>
      <c r="B807">
        <v>5.3</v>
      </c>
      <c r="C807">
        <v>0</v>
      </c>
    </row>
    <row r="808" spans="1:3" x14ac:dyDescent="0.3">
      <c r="A808" s="1">
        <v>43499.583333333336</v>
      </c>
      <c r="B808">
        <v>4.8</v>
      </c>
      <c r="C808">
        <v>0.5</v>
      </c>
    </row>
    <row r="809" spans="1:3" x14ac:dyDescent="0.3">
      <c r="A809" s="1">
        <v>43499.625</v>
      </c>
      <c r="B809">
        <v>3.5</v>
      </c>
      <c r="C809">
        <v>0.2</v>
      </c>
    </row>
    <row r="810" spans="1:3" x14ac:dyDescent="0.3">
      <c r="A810" s="1">
        <v>43499.666666666664</v>
      </c>
      <c r="B810">
        <v>0.6</v>
      </c>
      <c r="C810">
        <v>0.2</v>
      </c>
    </row>
    <row r="811" spans="1:3" x14ac:dyDescent="0.3">
      <c r="A811" s="1">
        <v>43499.708333333336</v>
      </c>
      <c r="B811">
        <v>-0.8</v>
      </c>
      <c r="C811">
        <v>0</v>
      </c>
    </row>
    <row r="812" spans="1:3" x14ac:dyDescent="0.3">
      <c r="A812" s="1">
        <v>43499.75</v>
      </c>
      <c r="B812">
        <v>-1.2</v>
      </c>
      <c r="C812">
        <v>0.1</v>
      </c>
    </row>
    <row r="813" spans="1:3" x14ac:dyDescent="0.3">
      <c r="A813" s="1">
        <v>43499.791666666664</v>
      </c>
      <c r="B813">
        <v>-1.7</v>
      </c>
      <c r="C813">
        <v>0</v>
      </c>
    </row>
    <row r="814" spans="1:3" x14ac:dyDescent="0.3">
      <c r="A814" s="1">
        <v>43499.833333333336</v>
      </c>
      <c r="B814">
        <v>-2.1</v>
      </c>
      <c r="C814">
        <v>0.3</v>
      </c>
    </row>
    <row r="815" spans="1:3" x14ac:dyDescent="0.3">
      <c r="A815" s="1">
        <v>43499.875</v>
      </c>
      <c r="B815">
        <v>-2.5</v>
      </c>
      <c r="C815">
        <v>0.6</v>
      </c>
    </row>
    <row r="816" spans="1:3" x14ac:dyDescent="0.3">
      <c r="A816" s="1">
        <v>43499.916666666664</v>
      </c>
      <c r="B816">
        <v>-3.2</v>
      </c>
      <c r="C816">
        <v>0.4</v>
      </c>
    </row>
    <row r="817" spans="1:3" x14ac:dyDescent="0.3">
      <c r="A817" s="1">
        <v>43499.958333333336</v>
      </c>
      <c r="B817">
        <v>-3.4</v>
      </c>
      <c r="C817">
        <v>0.5</v>
      </c>
    </row>
    <row r="818" spans="1:3" x14ac:dyDescent="0.3">
      <c r="A818" s="1">
        <v>43500</v>
      </c>
      <c r="B818">
        <v>-3.4</v>
      </c>
      <c r="C818">
        <v>0.2</v>
      </c>
    </row>
    <row r="819" spans="1:3" x14ac:dyDescent="0.3">
      <c r="A819" s="1">
        <v>43500.041666666664</v>
      </c>
      <c r="B819">
        <v>-3.4</v>
      </c>
      <c r="C819">
        <v>0.2</v>
      </c>
    </row>
    <row r="820" spans="1:3" x14ac:dyDescent="0.3">
      <c r="A820" s="1">
        <v>43500.083333333336</v>
      </c>
      <c r="B820">
        <v>-3.4</v>
      </c>
      <c r="C820">
        <v>0</v>
      </c>
    </row>
    <row r="821" spans="1:3" x14ac:dyDescent="0.3">
      <c r="A821" s="1">
        <v>43500.125</v>
      </c>
      <c r="B821">
        <v>-3.4</v>
      </c>
      <c r="C821">
        <v>0.2</v>
      </c>
    </row>
    <row r="822" spans="1:3" x14ac:dyDescent="0.3">
      <c r="A822" s="1">
        <v>43500.166666666664</v>
      </c>
      <c r="B822">
        <v>-3.4</v>
      </c>
      <c r="C822">
        <v>0</v>
      </c>
    </row>
    <row r="823" spans="1:3" x14ac:dyDescent="0.3">
      <c r="A823" s="1">
        <v>43500.208333333336</v>
      </c>
      <c r="B823">
        <v>-3.4</v>
      </c>
      <c r="C823">
        <v>0.1</v>
      </c>
    </row>
    <row r="824" spans="1:3" x14ac:dyDescent="0.3">
      <c r="A824" s="1">
        <v>43500.25</v>
      </c>
      <c r="B824">
        <v>-3.5</v>
      </c>
      <c r="C824">
        <v>0</v>
      </c>
    </row>
    <row r="825" spans="1:3" x14ac:dyDescent="0.3">
      <c r="A825" s="1">
        <v>43500.291666666664</v>
      </c>
      <c r="B825">
        <v>-3.6</v>
      </c>
      <c r="C825">
        <v>0.1</v>
      </c>
    </row>
    <row r="826" spans="1:3" x14ac:dyDescent="0.3">
      <c r="A826" s="1">
        <v>43500.333333333336</v>
      </c>
      <c r="B826">
        <v>-3.8</v>
      </c>
      <c r="C826">
        <v>0</v>
      </c>
    </row>
    <row r="827" spans="1:3" x14ac:dyDescent="0.3">
      <c r="A827" s="1">
        <v>43500.375</v>
      </c>
      <c r="B827">
        <v>-3.9</v>
      </c>
      <c r="C827">
        <v>0</v>
      </c>
    </row>
    <row r="828" spans="1:3" x14ac:dyDescent="0.3">
      <c r="A828" s="1">
        <v>43500.416666666664</v>
      </c>
      <c r="B828">
        <v>-3.6</v>
      </c>
      <c r="C828">
        <v>0</v>
      </c>
    </row>
    <row r="829" spans="1:3" x14ac:dyDescent="0.3">
      <c r="A829" s="1">
        <v>43500.458333333336</v>
      </c>
      <c r="B829">
        <v>-3.5</v>
      </c>
      <c r="C829">
        <v>0</v>
      </c>
    </row>
    <row r="830" spans="1:3" x14ac:dyDescent="0.3">
      <c r="A830" s="1">
        <v>43500.5</v>
      </c>
      <c r="B830">
        <v>-3.7</v>
      </c>
      <c r="C830">
        <v>0.1</v>
      </c>
    </row>
    <row r="831" spans="1:3" x14ac:dyDescent="0.3">
      <c r="A831" s="1">
        <v>43500.541666666664</v>
      </c>
      <c r="B831">
        <v>-4.2</v>
      </c>
      <c r="C831">
        <v>0</v>
      </c>
    </row>
    <row r="832" spans="1:3" x14ac:dyDescent="0.3">
      <c r="A832" s="1">
        <v>43500.583333333336</v>
      </c>
      <c r="B832">
        <v>-4.3</v>
      </c>
      <c r="C832">
        <v>0</v>
      </c>
    </row>
    <row r="833" spans="1:3" x14ac:dyDescent="0.3">
      <c r="A833" s="1">
        <v>43500.625</v>
      </c>
      <c r="B833">
        <v>-4.4000000000000004</v>
      </c>
      <c r="C833">
        <v>0</v>
      </c>
    </row>
    <row r="834" spans="1:3" x14ac:dyDescent="0.3">
      <c r="A834" s="1">
        <v>43500.666666666664</v>
      </c>
      <c r="B834">
        <v>-4.7</v>
      </c>
      <c r="C834">
        <v>0</v>
      </c>
    </row>
    <row r="835" spans="1:3" x14ac:dyDescent="0.3">
      <c r="A835" s="1">
        <v>43500.708333333336</v>
      </c>
      <c r="B835">
        <v>-4.8</v>
      </c>
      <c r="C835">
        <v>0</v>
      </c>
    </row>
    <row r="836" spans="1:3" x14ac:dyDescent="0.3">
      <c r="A836" s="1">
        <v>43500.75</v>
      </c>
      <c r="B836">
        <v>-4.8</v>
      </c>
      <c r="C836">
        <v>0</v>
      </c>
    </row>
    <row r="837" spans="1:3" x14ac:dyDescent="0.3">
      <c r="A837" s="1">
        <v>43500.791666666664</v>
      </c>
      <c r="B837">
        <v>-5</v>
      </c>
      <c r="C837">
        <v>0</v>
      </c>
    </row>
    <row r="838" spans="1:3" x14ac:dyDescent="0.3">
      <c r="A838" s="1">
        <v>43500.833333333336</v>
      </c>
      <c r="B838">
        <v>-5</v>
      </c>
      <c r="C838">
        <v>0</v>
      </c>
    </row>
    <row r="839" spans="1:3" x14ac:dyDescent="0.3">
      <c r="A839" s="1">
        <v>43500.875</v>
      </c>
      <c r="B839">
        <v>-4.8</v>
      </c>
      <c r="C839">
        <v>0</v>
      </c>
    </row>
    <row r="840" spans="1:3" x14ac:dyDescent="0.3">
      <c r="A840" s="1">
        <v>43500.916666666664</v>
      </c>
      <c r="B840">
        <v>-4.9000000000000004</v>
      </c>
      <c r="C840">
        <v>0</v>
      </c>
    </row>
    <row r="841" spans="1:3" x14ac:dyDescent="0.3">
      <c r="A841" s="1">
        <v>43500.958333333336</v>
      </c>
      <c r="B841">
        <v>-5</v>
      </c>
      <c r="C841">
        <v>0</v>
      </c>
    </row>
    <row r="842" spans="1:3" x14ac:dyDescent="0.3">
      <c r="A842" s="1">
        <v>43501</v>
      </c>
      <c r="B842">
        <v>-5.2</v>
      </c>
      <c r="C842">
        <v>0</v>
      </c>
    </row>
    <row r="843" spans="1:3" x14ac:dyDescent="0.3">
      <c r="A843" s="1">
        <v>43501.041666666664</v>
      </c>
      <c r="B843">
        <v>-5.0999999999999996</v>
      </c>
      <c r="C843">
        <v>0</v>
      </c>
    </row>
    <row r="844" spans="1:3" x14ac:dyDescent="0.3">
      <c r="A844" s="1">
        <v>43501.083333333336</v>
      </c>
      <c r="B844">
        <v>-4.7</v>
      </c>
      <c r="C844">
        <v>0</v>
      </c>
    </row>
    <row r="845" spans="1:3" x14ac:dyDescent="0.3">
      <c r="A845" s="1">
        <v>43501.125</v>
      </c>
      <c r="B845">
        <v>-3.2</v>
      </c>
      <c r="C845">
        <v>0</v>
      </c>
    </row>
    <row r="846" spans="1:3" x14ac:dyDescent="0.3">
      <c r="A846" s="1">
        <v>43501.166666666664</v>
      </c>
      <c r="B846">
        <v>-3</v>
      </c>
      <c r="C846">
        <v>0</v>
      </c>
    </row>
    <row r="847" spans="1:3" x14ac:dyDescent="0.3">
      <c r="A847" s="1">
        <v>43501.208333333336</v>
      </c>
      <c r="B847">
        <v>-3.6</v>
      </c>
      <c r="C847">
        <v>0</v>
      </c>
    </row>
    <row r="848" spans="1:3" x14ac:dyDescent="0.3">
      <c r="A848" s="1">
        <v>43501.25</v>
      </c>
      <c r="B848">
        <v>-3.4</v>
      </c>
      <c r="C848">
        <v>0</v>
      </c>
    </row>
    <row r="849" spans="1:3" x14ac:dyDescent="0.3">
      <c r="A849" s="1">
        <v>43501.291666666664</v>
      </c>
      <c r="B849">
        <v>-3.3</v>
      </c>
      <c r="C849">
        <v>0</v>
      </c>
    </row>
    <row r="850" spans="1:3" x14ac:dyDescent="0.3">
      <c r="A850" s="1">
        <v>43501.333333333336</v>
      </c>
      <c r="B850">
        <v>-3.2</v>
      </c>
      <c r="C850">
        <v>0</v>
      </c>
    </row>
    <row r="851" spans="1:3" x14ac:dyDescent="0.3">
      <c r="A851" s="1">
        <v>43501.375</v>
      </c>
      <c r="B851">
        <v>-2.9</v>
      </c>
      <c r="C851">
        <v>0</v>
      </c>
    </row>
    <row r="852" spans="1:3" x14ac:dyDescent="0.3">
      <c r="A852" s="1">
        <v>43501.416666666664</v>
      </c>
      <c r="B852">
        <v>-2.2000000000000002</v>
      </c>
      <c r="C852">
        <v>0</v>
      </c>
    </row>
    <row r="853" spans="1:3" x14ac:dyDescent="0.3">
      <c r="A853" s="1">
        <v>43501.458333333336</v>
      </c>
      <c r="B853">
        <v>-1.4</v>
      </c>
      <c r="C853">
        <v>0</v>
      </c>
    </row>
    <row r="854" spans="1:3" x14ac:dyDescent="0.3">
      <c r="A854" s="1">
        <v>43501.5</v>
      </c>
      <c r="B854">
        <v>-1</v>
      </c>
      <c r="C854">
        <v>0</v>
      </c>
    </row>
    <row r="855" spans="1:3" x14ac:dyDescent="0.3">
      <c r="A855" s="1">
        <v>43501.541666666664</v>
      </c>
      <c r="B855">
        <v>-0.5</v>
      </c>
      <c r="C855">
        <v>0</v>
      </c>
    </row>
    <row r="856" spans="1:3" x14ac:dyDescent="0.3">
      <c r="A856" s="1">
        <v>43501.583333333336</v>
      </c>
      <c r="B856">
        <v>-0.3</v>
      </c>
      <c r="C856">
        <v>0</v>
      </c>
    </row>
    <row r="857" spans="1:3" x14ac:dyDescent="0.3">
      <c r="A857" s="1">
        <v>43501.625</v>
      </c>
      <c r="B857">
        <v>-0.6</v>
      </c>
      <c r="C857">
        <v>0</v>
      </c>
    </row>
    <row r="858" spans="1:3" x14ac:dyDescent="0.3">
      <c r="A858" s="1">
        <v>43501.666666666664</v>
      </c>
      <c r="B858">
        <v>-1.6</v>
      </c>
      <c r="C858">
        <v>0</v>
      </c>
    </row>
    <row r="859" spans="1:3" x14ac:dyDescent="0.3">
      <c r="A859" s="1">
        <v>43501.708333333336</v>
      </c>
      <c r="B859">
        <v>-2.6</v>
      </c>
      <c r="C859">
        <v>0</v>
      </c>
    </row>
    <row r="860" spans="1:3" x14ac:dyDescent="0.3">
      <c r="A860" s="1">
        <v>43501.75</v>
      </c>
      <c r="B860">
        <v>-2.8</v>
      </c>
      <c r="C860">
        <v>0</v>
      </c>
    </row>
    <row r="861" spans="1:3" x14ac:dyDescent="0.3">
      <c r="A861" s="1">
        <v>43501.791666666664</v>
      </c>
      <c r="B861">
        <v>-2.8</v>
      </c>
      <c r="C861">
        <v>0</v>
      </c>
    </row>
    <row r="862" spans="1:3" x14ac:dyDescent="0.3">
      <c r="A862" s="1">
        <v>43501.833333333336</v>
      </c>
      <c r="B862">
        <v>-3.2</v>
      </c>
      <c r="C862">
        <v>0</v>
      </c>
    </row>
    <row r="863" spans="1:3" x14ac:dyDescent="0.3">
      <c r="A863" s="1">
        <v>43501.875</v>
      </c>
      <c r="B863">
        <v>-4.3</v>
      </c>
      <c r="C863">
        <v>0</v>
      </c>
    </row>
    <row r="864" spans="1:3" x14ac:dyDescent="0.3">
      <c r="A864" s="1">
        <v>43501.916666666664</v>
      </c>
      <c r="B864">
        <v>-4.8</v>
      </c>
      <c r="C864">
        <v>0</v>
      </c>
    </row>
    <row r="865" spans="1:3" x14ac:dyDescent="0.3">
      <c r="A865" s="1">
        <v>43501.958333333336</v>
      </c>
      <c r="B865">
        <v>-4.7</v>
      </c>
      <c r="C865">
        <v>0</v>
      </c>
    </row>
    <row r="866" spans="1:3" x14ac:dyDescent="0.3">
      <c r="A866" s="1">
        <v>43502</v>
      </c>
      <c r="B866">
        <v>-4.9000000000000004</v>
      </c>
      <c r="C866">
        <v>0</v>
      </c>
    </row>
    <row r="867" spans="1:3" x14ac:dyDescent="0.3">
      <c r="A867" s="1">
        <v>43502.041666666664</v>
      </c>
      <c r="B867">
        <v>-5</v>
      </c>
      <c r="C867">
        <v>0</v>
      </c>
    </row>
    <row r="868" spans="1:3" x14ac:dyDescent="0.3">
      <c r="A868" s="1">
        <v>43502.083333333336</v>
      </c>
      <c r="B868">
        <v>-4.4000000000000004</v>
      </c>
      <c r="C868">
        <v>0</v>
      </c>
    </row>
    <row r="869" spans="1:3" x14ac:dyDescent="0.3">
      <c r="A869" s="1">
        <v>43502.125</v>
      </c>
      <c r="B869">
        <v>-4</v>
      </c>
      <c r="C869">
        <v>0</v>
      </c>
    </row>
    <row r="870" spans="1:3" x14ac:dyDescent="0.3">
      <c r="A870" s="1">
        <v>43502.166666666664</v>
      </c>
      <c r="B870">
        <v>-4.3</v>
      </c>
      <c r="C870">
        <v>0</v>
      </c>
    </row>
    <row r="871" spans="1:3" x14ac:dyDescent="0.3">
      <c r="A871" s="1">
        <v>43502.208333333336</v>
      </c>
      <c r="B871">
        <v>-4.4000000000000004</v>
      </c>
      <c r="C871">
        <v>0</v>
      </c>
    </row>
    <row r="872" spans="1:3" x14ac:dyDescent="0.3">
      <c r="A872" s="1">
        <v>43502.25</v>
      </c>
      <c r="B872">
        <v>-4.2</v>
      </c>
      <c r="C872">
        <v>0</v>
      </c>
    </row>
    <row r="873" spans="1:3" x14ac:dyDescent="0.3">
      <c r="A873" s="1">
        <v>43502.291666666664</v>
      </c>
      <c r="B873">
        <v>-4.0999999999999996</v>
      </c>
      <c r="C873">
        <v>0</v>
      </c>
    </row>
    <row r="874" spans="1:3" x14ac:dyDescent="0.3">
      <c r="A874" s="1">
        <v>43502.333333333336</v>
      </c>
      <c r="B874">
        <v>-3.8</v>
      </c>
      <c r="C874">
        <v>0</v>
      </c>
    </row>
    <row r="875" spans="1:3" x14ac:dyDescent="0.3">
      <c r="A875" s="1">
        <v>43502.375</v>
      </c>
      <c r="B875">
        <v>-3.3</v>
      </c>
      <c r="C875">
        <v>0</v>
      </c>
    </row>
    <row r="876" spans="1:3" x14ac:dyDescent="0.3">
      <c r="A876" s="1">
        <v>43502.416666666664</v>
      </c>
      <c r="B876">
        <v>-2.8</v>
      </c>
      <c r="C876">
        <v>0</v>
      </c>
    </row>
    <row r="877" spans="1:3" x14ac:dyDescent="0.3">
      <c r="A877" s="1">
        <v>43502.458333333336</v>
      </c>
      <c r="B877">
        <v>-2.1</v>
      </c>
      <c r="C877">
        <v>0</v>
      </c>
    </row>
    <row r="878" spans="1:3" x14ac:dyDescent="0.3">
      <c r="A878" s="1">
        <v>43502.5</v>
      </c>
      <c r="B878">
        <v>-1.2</v>
      </c>
      <c r="C878">
        <v>0</v>
      </c>
    </row>
    <row r="879" spans="1:3" x14ac:dyDescent="0.3">
      <c r="A879" s="1">
        <v>43502.541666666664</v>
      </c>
      <c r="B879">
        <v>-1</v>
      </c>
      <c r="C879">
        <v>0</v>
      </c>
    </row>
    <row r="880" spans="1:3" x14ac:dyDescent="0.3">
      <c r="A880" s="1">
        <v>43502.583333333336</v>
      </c>
      <c r="B880">
        <v>-0.4</v>
      </c>
      <c r="C880">
        <v>0</v>
      </c>
    </row>
    <row r="881" spans="1:3" x14ac:dyDescent="0.3">
      <c r="A881" s="1">
        <v>43502.625</v>
      </c>
      <c r="B881">
        <v>-0.6</v>
      </c>
      <c r="C881">
        <v>0</v>
      </c>
    </row>
    <row r="882" spans="1:3" x14ac:dyDescent="0.3">
      <c r="A882" s="1">
        <v>43502.666666666664</v>
      </c>
      <c r="B882">
        <v>-2.2999999999999998</v>
      </c>
      <c r="C882">
        <v>0</v>
      </c>
    </row>
    <row r="883" spans="1:3" x14ac:dyDescent="0.3">
      <c r="A883" s="1">
        <v>43502.708333333336</v>
      </c>
      <c r="B883">
        <v>-3.5</v>
      </c>
      <c r="C883">
        <v>0</v>
      </c>
    </row>
    <row r="884" spans="1:3" x14ac:dyDescent="0.3">
      <c r="A884" s="1">
        <v>43502.75</v>
      </c>
      <c r="B884">
        <v>-3.1</v>
      </c>
      <c r="C884">
        <v>0</v>
      </c>
    </row>
    <row r="885" spans="1:3" x14ac:dyDescent="0.3">
      <c r="A885" s="1">
        <v>43502.791666666664</v>
      </c>
      <c r="B885">
        <v>-2.5</v>
      </c>
      <c r="C885">
        <v>0</v>
      </c>
    </row>
    <row r="886" spans="1:3" x14ac:dyDescent="0.3">
      <c r="A886" s="1">
        <v>43502.833333333336</v>
      </c>
      <c r="B886">
        <v>-1.1000000000000001</v>
      </c>
      <c r="C886">
        <v>0</v>
      </c>
    </row>
    <row r="887" spans="1:3" x14ac:dyDescent="0.3">
      <c r="A887" s="1">
        <v>43502.875</v>
      </c>
      <c r="B887">
        <v>2.1</v>
      </c>
      <c r="C887">
        <v>0</v>
      </c>
    </row>
    <row r="888" spans="1:3" x14ac:dyDescent="0.3">
      <c r="A888" s="1">
        <v>43502.916666666664</v>
      </c>
      <c r="B888">
        <v>3</v>
      </c>
      <c r="C888">
        <v>0</v>
      </c>
    </row>
    <row r="889" spans="1:3" x14ac:dyDescent="0.3">
      <c r="A889" s="1">
        <v>43502.958333333336</v>
      </c>
      <c r="B889">
        <v>1.1000000000000001</v>
      </c>
      <c r="C889">
        <v>0</v>
      </c>
    </row>
    <row r="890" spans="1:3" x14ac:dyDescent="0.3">
      <c r="A890" s="1">
        <v>43503</v>
      </c>
      <c r="B890">
        <v>2.5</v>
      </c>
      <c r="C890">
        <v>0</v>
      </c>
    </row>
    <row r="891" spans="1:3" x14ac:dyDescent="0.3">
      <c r="A891" s="1">
        <v>43503.041666666664</v>
      </c>
      <c r="B891">
        <v>1.3</v>
      </c>
      <c r="C891">
        <v>0</v>
      </c>
    </row>
    <row r="892" spans="1:3" x14ac:dyDescent="0.3">
      <c r="A892" s="1">
        <v>43503.083333333336</v>
      </c>
      <c r="B892">
        <v>-0.4</v>
      </c>
      <c r="C892">
        <v>0</v>
      </c>
    </row>
    <row r="893" spans="1:3" x14ac:dyDescent="0.3">
      <c r="A893" s="1">
        <v>43503.125</v>
      </c>
      <c r="B893">
        <v>-0.8</v>
      </c>
      <c r="C893">
        <v>0</v>
      </c>
    </row>
    <row r="894" spans="1:3" x14ac:dyDescent="0.3">
      <c r="A894" s="1">
        <v>43503.166666666664</v>
      </c>
      <c r="B894">
        <v>-0.9</v>
      </c>
      <c r="C894">
        <v>0</v>
      </c>
    </row>
    <row r="895" spans="1:3" x14ac:dyDescent="0.3">
      <c r="A895" s="1">
        <v>43503.208333333336</v>
      </c>
      <c r="B895">
        <v>-0.6</v>
      </c>
      <c r="C895">
        <v>0</v>
      </c>
    </row>
    <row r="896" spans="1:3" x14ac:dyDescent="0.3">
      <c r="A896" s="1">
        <v>43503.25</v>
      </c>
      <c r="B896">
        <v>-1.8</v>
      </c>
      <c r="C896">
        <v>0</v>
      </c>
    </row>
    <row r="897" spans="1:3" x14ac:dyDescent="0.3">
      <c r="A897" s="1">
        <v>43503.291666666664</v>
      </c>
      <c r="B897">
        <v>-1.7</v>
      </c>
      <c r="C897">
        <v>0</v>
      </c>
    </row>
    <row r="898" spans="1:3" x14ac:dyDescent="0.3">
      <c r="A898" s="1">
        <v>43503.333333333336</v>
      </c>
      <c r="B898">
        <v>-0.8</v>
      </c>
      <c r="C898">
        <v>0</v>
      </c>
    </row>
    <row r="899" spans="1:3" x14ac:dyDescent="0.3">
      <c r="A899" s="1">
        <v>43503.375</v>
      </c>
      <c r="B899">
        <v>0.5</v>
      </c>
      <c r="C899">
        <v>0</v>
      </c>
    </row>
    <row r="900" spans="1:3" x14ac:dyDescent="0.3">
      <c r="A900" s="1">
        <v>43503.416666666664</v>
      </c>
      <c r="B900">
        <v>0.3</v>
      </c>
      <c r="C900">
        <v>0</v>
      </c>
    </row>
    <row r="901" spans="1:3" x14ac:dyDescent="0.3">
      <c r="A901" s="1">
        <v>43503.458333333336</v>
      </c>
      <c r="B901">
        <v>1.5</v>
      </c>
      <c r="C901">
        <v>0</v>
      </c>
    </row>
    <row r="902" spans="1:3" x14ac:dyDescent="0.3">
      <c r="A902" s="1">
        <v>43503.5</v>
      </c>
      <c r="B902">
        <v>2.2999999999999998</v>
      </c>
      <c r="C902">
        <v>0</v>
      </c>
    </row>
    <row r="903" spans="1:3" x14ac:dyDescent="0.3">
      <c r="A903" s="1">
        <v>43503.541666666664</v>
      </c>
      <c r="B903">
        <v>2.6</v>
      </c>
      <c r="C903">
        <v>0</v>
      </c>
    </row>
    <row r="904" spans="1:3" x14ac:dyDescent="0.3">
      <c r="A904" s="1">
        <v>43503.583333333336</v>
      </c>
      <c r="B904">
        <v>2.4</v>
      </c>
      <c r="C904">
        <v>0</v>
      </c>
    </row>
    <row r="905" spans="1:3" x14ac:dyDescent="0.3">
      <c r="A905" s="1">
        <v>43503.625</v>
      </c>
      <c r="B905">
        <v>1.3</v>
      </c>
      <c r="C905">
        <v>0</v>
      </c>
    </row>
    <row r="906" spans="1:3" x14ac:dyDescent="0.3">
      <c r="A906" s="1">
        <v>43503.666666666664</v>
      </c>
      <c r="B906">
        <v>0.2</v>
      </c>
      <c r="C906">
        <v>0</v>
      </c>
    </row>
    <row r="907" spans="1:3" x14ac:dyDescent="0.3">
      <c r="A907" s="1">
        <v>43503.708333333336</v>
      </c>
      <c r="B907">
        <v>-0.6</v>
      </c>
      <c r="C907">
        <v>0</v>
      </c>
    </row>
    <row r="908" spans="1:3" x14ac:dyDescent="0.3">
      <c r="A908" s="1">
        <v>43503.75</v>
      </c>
      <c r="B908">
        <v>-1</v>
      </c>
      <c r="C908">
        <v>0</v>
      </c>
    </row>
    <row r="909" spans="1:3" x14ac:dyDescent="0.3">
      <c r="A909" s="1">
        <v>43503.791666666664</v>
      </c>
      <c r="B909">
        <v>-1.3</v>
      </c>
      <c r="C909">
        <v>0</v>
      </c>
    </row>
    <row r="910" spans="1:3" x14ac:dyDescent="0.3">
      <c r="A910" s="1">
        <v>43503.833333333336</v>
      </c>
      <c r="B910">
        <v>-1.4</v>
      </c>
      <c r="C910">
        <v>0</v>
      </c>
    </row>
    <row r="911" spans="1:3" x14ac:dyDescent="0.3">
      <c r="A911" s="1">
        <v>43503.875</v>
      </c>
      <c r="B911">
        <v>-1.8</v>
      </c>
      <c r="C911">
        <v>0</v>
      </c>
    </row>
    <row r="912" spans="1:3" x14ac:dyDescent="0.3">
      <c r="A912" s="1">
        <v>43503.916666666664</v>
      </c>
      <c r="B912">
        <v>-2.2999999999999998</v>
      </c>
      <c r="C912">
        <v>0</v>
      </c>
    </row>
    <row r="913" spans="1:3" x14ac:dyDescent="0.3">
      <c r="A913" s="1">
        <v>43503.958333333336</v>
      </c>
      <c r="B913">
        <v>-2.6</v>
      </c>
      <c r="C913">
        <v>0</v>
      </c>
    </row>
    <row r="914" spans="1:3" x14ac:dyDescent="0.3">
      <c r="A914" s="1">
        <v>43504</v>
      </c>
      <c r="B914">
        <v>-3</v>
      </c>
      <c r="C914">
        <v>0</v>
      </c>
    </row>
    <row r="915" spans="1:3" x14ac:dyDescent="0.3">
      <c r="A915" s="1">
        <v>43504.041666666664</v>
      </c>
      <c r="B915">
        <v>-3</v>
      </c>
      <c r="C915">
        <v>0</v>
      </c>
    </row>
    <row r="916" spans="1:3" x14ac:dyDescent="0.3">
      <c r="A916" s="1">
        <v>43504.083333333336</v>
      </c>
      <c r="B916">
        <v>-2.6</v>
      </c>
      <c r="C916">
        <v>0</v>
      </c>
    </row>
    <row r="917" spans="1:3" x14ac:dyDescent="0.3">
      <c r="A917" s="1">
        <v>43504.125</v>
      </c>
      <c r="B917">
        <v>-2.5</v>
      </c>
      <c r="C917">
        <v>0</v>
      </c>
    </row>
    <row r="918" spans="1:3" x14ac:dyDescent="0.3">
      <c r="A918" s="1">
        <v>43504.166666666664</v>
      </c>
      <c r="B918">
        <v>-2.6</v>
      </c>
      <c r="C918">
        <v>0</v>
      </c>
    </row>
    <row r="919" spans="1:3" x14ac:dyDescent="0.3">
      <c r="A919" s="1">
        <v>43504.208333333336</v>
      </c>
      <c r="B919">
        <v>-2.7</v>
      </c>
      <c r="C919">
        <v>0</v>
      </c>
    </row>
    <row r="920" spans="1:3" x14ac:dyDescent="0.3">
      <c r="A920" s="1">
        <v>43504.25</v>
      </c>
      <c r="B920">
        <v>-2.4</v>
      </c>
      <c r="C920">
        <v>0</v>
      </c>
    </row>
    <row r="921" spans="1:3" x14ac:dyDescent="0.3">
      <c r="A921" s="1">
        <v>43504.291666666664</v>
      </c>
      <c r="B921">
        <v>-2.2000000000000002</v>
      </c>
      <c r="C921">
        <v>0</v>
      </c>
    </row>
    <row r="922" spans="1:3" x14ac:dyDescent="0.3">
      <c r="A922" s="1">
        <v>43504.333333333336</v>
      </c>
      <c r="B922">
        <v>-2.2000000000000002</v>
      </c>
      <c r="C922">
        <v>0</v>
      </c>
    </row>
    <row r="923" spans="1:3" x14ac:dyDescent="0.3">
      <c r="A923" s="1">
        <v>43504.375</v>
      </c>
      <c r="B923">
        <v>-1.9</v>
      </c>
      <c r="C923">
        <v>0</v>
      </c>
    </row>
    <row r="924" spans="1:3" x14ac:dyDescent="0.3">
      <c r="A924" s="1">
        <v>43504.416666666664</v>
      </c>
      <c r="B924">
        <v>-1.5</v>
      </c>
      <c r="C924">
        <v>0</v>
      </c>
    </row>
    <row r="925" spans="1:3" x14ac:dyDescent="0.3">
      <c r="A925" s="1">
        <v>43504.458333333336</v>
      </c>
      <c r="B925">
        <v>-0.7</v>
      </c>
      <c r="C925">
        <v>0</v>
      </c>
    </row>
    <row r="926" spans="1:3" x14ac:dyDescent="0.3">
      <c r="A926" s="1">
        <v>43504.5</v>
      </c>
      <c r="B926">
        <v>0.3</v>
      </c>
      <c r="C926">
        <v>0</v>
      </c>
    </row>
    <row r="927" spans="1:3" x14ac:dyDescent="0.3">
      <c r="A927" s="1">
        <v>43504.541666666664</v>
      </c>
      <c r="B927">
        <v>0.8</v>
      </c>
      <c r="C927">
        <v>0</v>
      </c>
    </row>
    <row r="928" spans="1:3" x14ac:dyDescent="0.3">
      <c r="A928" s="1">
        <v>43504.583333333336</v>
      </c>
      <c r="B928">
        <v>0.7</v>
      </c>
      <c r="C928">
        <v>0</v>
      </c>
    </row>
    <row r="929" spans="1:3" x14ac:dyDescent="0.3">
      <c r="A929" s="1">
        <v>43504.625</v>
      </c>
      <c r="B929">
        <v>0.1</v>
      </c>
      <c r="C929">
        <v>0</v>
      </c>
    </row>
    <row r="930" spans="1:3" x14ac:dyDescent="0.3">
      <c r="A930" s="1">
        <v>43504.666666666664</v>
      </c>
      <c r="B930">
        <v>-1.2</v>
      </c>
      <c r="C930">
        <v>0</v>
      </c>
    </row>
    <row r="931" spans="1:3" x14ac:dyDescent="0.3">
      <c r="A931" s="1">
        <v>43504.708333333336</v>
      </c>
      <c r="B931">
        <v>-2.1</v>
      </c>
      <c r="C931">
        <v>0</v>
      </c>
    </row>
    <row r="932" spans="1:3" x14ac:dyDescent="0.3">
      <c r="A932" s="1">
        <v>43504.75</v>
      </c>
      <c r="B932">
        <v>-2.7</v>
      </c>
      <c r="C932">
        <v>0</v>
      </c>
    </row>
    <row r="933" spans="1:3" x14ac:dyDescent="0.3">
      <c r="A933" s="1">
        <v>43504.791666666664</v>
      </c>
      <c r="B933">
        <v>-2</v>
      </c>
      <c r="C933">
        <v>0</v>
      </c>
    </row>
    <row r="934" spans="1:3" x14ac:dyDescent="0.3">
      <c r="A934" s="1">
        <v>43504.833333333336</v>
      </c>
      <c r="B934">
        <v>-0.5</v>
      </c>
      <c r="C934">
        <v>0</v>
      </c>
    </row>
    <row r="935" spans="1:3" x14ac:dyDescent="0.3">
      <c r="A935" s="1">
        <v>43504.875</v>
      </c>
      <c r="B935">
        <v>-0.5</v>
      </c>
      <c r="C935">
        <v>0</v>
      </c>
    </row>
    <row r="936" spans="1:3" x14ac:dyDescent="0.3">
      <c r="A936" s="1">
        <v>43504.916666666664</v>
      </c>
      <c r="B936">
        <v>-2.7</v>
      </c>
      <c r="C936">
        <v>0</v>
      </c>
    </row>
    <row r="937" spans="1:3" x14ac:dyDescent="0.3">
      <c r="A937" s="1">
        <v>43504.958333333336</v>
      </c>
      <c r="B937">
        <v>-0.7</v>
      </c>
      <c r="C937">
        <v>0</v>
      </c>
    </row>
    <row r="938" spans="1:3" x14ac:dyDescent="0.3">
      <c r="A938" s="1">
        <v>43505</v>
      </c>
      <c r="B938">
        <v>-1</v>
      </c>
      <c r="C938">
        <v>0</v>
      </c>
    </row>
    <row r="939" spans="1:3" x14ac:dyDescent="0.3">
      <c r="A939" s="1">
        <v>43505.041666666664</v>
      </c>
      <c r="B939">
        <v>-1.6</v>
      </c>
      <c r="C939">
        <v>0</v>
      </c>
    </row>
    <row r="940" spans="1:3" x14ac:dyDescent="0.3">
      <c r="A940" s="1">
        <v>43505.083333333336</v>
      </c>
      <c r="B940">
        <v>-1.7</v>
      </c>
      <c r="C940">
        <v>0</v>
      </c>
    </row>
    <row r="941" spans="1:3" x14ac:dyDescent="0.3">
      <c r="A941" s="1">
        <v>43505.125</v>
      </c>
      <c r="B941">
        <v>-2.2999999999999998</v>
      </c>
      <c r="C941">
        <v>0</v>
      </c>
    </row>
    <row r="942" spans="1:3" x14ac:dyDescent="0.3">
      <c r="A942" s="1">
        <v>43505.166666666664</v>
      </c>
      <c r="B942">
        <v>-2.2999999999999998</v>
      </c>
      <c r="C942">
        <v>0</v>
      </c>
    </row>
    <row r="943" spans="1:3" x14ac:dyDescent="0.3">
      <c r="A943" s="1">
        <v>43505.208333333336</v>
      </c>
      <c r="B943">
        <v>-2.7</v>
      </c>
      <c r="C943">
        <v>0</v>
      </c>
    </row>
    <row r="944" spans="1:3" x14ac:dyDescent="0.3">
      <c r="A944" s="1">
        <v>43505.25</v>
      </c>
      <c r="B944">
        <v>-3.1</v>
      </c>
      <c r="C944">
        <v>0</v>
      </c>
    </row>
    <row r="945" spans="1:3" x14ac:dyDescent="0.3">
      <c r="A945" s="1">
        <v>43505.291666666664</v>
      </c>
      <c r="B945">
        <v>-2.7</v>
      </c>
      <c r="C945">
        <v>0</v>
      </c>
    </row>
    <row r="946" spans="1:3" x14ac:dyDescent="0.3">
      <c r="A946" s="1">
        <v>43505.333333333336</v>
      </c>
      <c r="B946">
        <v>-2.2000000000000002</v>
      </c>
      <c r="C946">
        <v>0</v>
      </c>
    </row>
    <row r="947" spans="1:3" x14ac:dyDescent="0.3">
      <c r="A947" s="1">
        <v>43505.375</v>
      </c>
      <c r="B947">
        <v>-1.5</v>
      </c>
      <c r="C947">
        <v>0</v>
      </c>
    </row>
    <row r="948" spans="1:3" x14ac:dyDescent="0.3">
      <c r="A948" s="1">
        <v>43505.416666666664</v>
      </c>
      <c r="B948">
        <v>-0.9</v>
      </c>
      <c r="C948">
        <v>0</v>
      </c>
    </row>
    <row r="949" spans="1:3" x14ac:dyDescent="0.3">
      <c r="A949" s="1">
        <v>43505.458333333336</v>
      </c>
      <c r="B949">
        <v>0</v>
      </c>
      <c r="C949">
        <v>0</v>
      </c>
    </row>
    <row r="950" spans="1:3" x14ac:dyDescent="0.3">
      <c r="A950" s="1">
        <v>43505.5</v>
      </c>
      <c r="B950">
        <v>0.7</v>
      </c>
      <c r="C950">
        <v>0</v>
      </c>
    </row>
    <row r="951" spans="1:3" x14ac:dyDescent="0.3">
      <c r="A951" s="1">
        <v>43505.541666666664</v>
      </c>
      <c r="B951">
        <v>0.9</v>
      </c>
      <c r="C951">
        <v>0</v>
      </c>
    </row>
    <row r="952" spans="1:3" x14ac:dyDescent="0.3">
      <c r="A952" s="1">
        <v>43505.583333333336</v>
      </c>
      <c r="B952">
        <v>1.3</v>
      </c>
      <c r="C952">
        <v>0</v>
      </c>
    </row>
    <row r="953" spans="1:3" x14ac:dyDescent="0.3">
      <c r="A953" s="1">
        <v>43505.625</v>
      </c>
      <c r="B953">
        <v>1</v>
      </c>
      <c r="C953">
        <v>0</v>
      </c>
    </row>
    <row r="954" spans="1:3" x14ac:dyDescent="0.3">
      <c r="A954" s="1">
        <v>43505.666666666664</v>
      </c>
      <c r="B954">
        <v>0.4</v>
      </c>
      <c r="C954">
        <v>0</v>
      </c>
    </row>
    <row r="955" spans="1:3" x14ac:dyDescent="0.3">
      <c r="A955" s="1">
        <v>43505.708333333336</v>
      </c>
      <c r="B955">
        <v>-0.3</v>
      </c>
      <c r="C955">
        <v>0</v>
      </c>
    </row>
    <row r="956" spans="1:3" x14ac:dyDescent="0.3">
      <c r="A956" s="1">
        <v>43505.75</v>
      </c>
      <c r="B956">
        <v>-0.6</v>
      </c>
      <c r="C956">
        <v>0</v>
      </c>
    </row>
    <row r="957" spans="1:3" x14ac:dyDescent="0.3">
      <c r="A957" s="1">
        <v>43505.791666666664</v>
      </c>
      <c r="B957">
        <v>-0.9</v>
      </c>
      <c r="C957">
        <v>0</v>
      </c>
    </row>
    <row r="958" spans="1:3" x14ac:dyDescent="0.3">
      <c r="A958" s="1">
        <v>43505.833333333336</v>
      </c>
      <c r="B958">
        <v>-0.8</v>
      </c>
      <c r="C958">
        <v>0</v>
      </c>
    </row>
    <row r="959" spans="1:3" x14ac:dyDescent="0.3">
      <c r="A959" s="1">
        <v>43505.875</v>
      </c>
      <c r="B959">
        <v>-0.6</v>
      </c>
      <c r="C959">
        <v>0</v>
      </c>
    </row>
    <row r="960" spans="1:3" x14ac:dyDescent="0.3">
      <c r="A960" s="1">
        <v>43505.916666666664</v>
      </c>
      <c r="B960">
        <v>-0.5</v>
      </c>
      <c r="C960">
        <v>0</v>
      </c>
    </row>
    <row r="961" spans="1:3" x14ac:dyDescent="0.3">
      <c r="A961" s="1">
        <v>43505.958333333336</v>
      </c>
      <c r="B961">
        <v>-0.6</v>
      </c>
      <c r="C961">
        <v>0</v>
      </c>
    </row>
    <row r="962" spans="1:3" x14ac:dyDescent="0.3">
      <c r="A962" s="1">
        <v>43506</v>
      </c>
      <c r="B962">
        <v>-0.3</v>
      </c>
      <c r="C962">
        <v>0</v>
      </c>
    </row>
    <row r="963" spans="1:3" x14ac:dyDescent="0.3">
      <c r="A963" s="1">
        <v>43506.041666666664</v>
      </c>
      <c r="B963">
        <v>-0.4</v>
      </c>
      <c r="C963">
        <v>0</v>
      </c>
    </row>
    <row r="964" spans="1:3" x14ac:dyDescent="0.3">
      <c r="A964" s="1">
        <v>43506.083333333336</v>
      </c>
      <c r="B964">
        <v>-0.6</v>
      </c>
      <c r="C964">
        <v>0</v>
      </c>
    </row>
    <row r="965" spans="1:3" x14ac:dyDescent="0.3">
      <c r="A965" s="1">
        <v>43506.125</v>
      </c>
      <c r="B965">
        <v>-1</v>
      </c>
      <c r="C965">
        <v>0</v>
      </c>
    </row>
    <row r="966" spans="1:3" x14ac:dyDescent="0.3">
      <c r="A966" s="1">
        <v>43506.166666666664</v>
      </c>
      <c r="B966">
        <v>-1.2</v>
      </c>
      <c r="C966">
        <v>0</v>
      </c>
    </row>
    <row r="967" spans="1:3" x14ac:dyDescent="0.3">
      <c r="A967" s="1">
        <v>43506.208333333336</v>
      </c>
      <c r="B967">
        <v>-1.3</v>
      </c>
      <c r="C967">
        <v>0</v>
      </c>
    </row>
    <row r="968" spans="1:3" x14ac:dyDescent="0.3">
      <c r="A968" s="1">
        <v>43506.25</v>
      </c>
      <c r="B968">
        <v>-1.3</v>
      </c>
      <c r="C968">
        <v>0</v>
      </c>
    </row>
    <row r="969" spans="1:3" x14ac:dyDescent="0.3">
      <c r="A969" s="1">
        <v>43506.291666666664</v>
      </c>
      <c r="B969">
        <v>-1.4</v>
      </c>
      <c r="C969">
        <v>0</v>
      </c>
    </row>
    <row r="970" spans="1:3" x14ac:dyDescent="0.3">
      <c r="A970" s="1">
        <v>43506.333333333336</v>
      </c>
      <c r="B970">
        <v>-1.1000000000000001</v>
      </c>
      <c r="C970">
        <v>0</v>
      </c>
    </row>
    <row r="971" spans="1:3" x14ac:dyDescent="0.3">
      <c r="A971" s="1">
        <v>43506.375</v>
      </c>
      <c r="B971">
        <v>0.5</v>
      </c>
      <c r="C971">
        <v>0</v>
      </c>
    </row>
    <row r="972" spans="1:3" x14ac:dyDescent="0.3">
      <c r="A972" s="1">
        <v>43506.416666666664</v>
      </c>
      <c r="B972">
        <v>1.9</v>
      </c>
      <c r="C972">
        <v>0</v>
      </c>
    </row>
    <row r="973" spans="1:3" x14ac:dyDescent="0.3">
      <c r="A973" s="1">
        <v>43506.458333333336</v>
      </c>
      <c r="B973">
        <v>3.6</v>
      </c>
      <c r="C973">
        <v>0</v>
      </c>
    </row>
    <row r="974" spans="1:3" x14ac:dyDescent="0.3">
      <c r="A974" s="1">
        <v>43506.5</v>
      </c>
      <c r="B974">
        <v>3.6</v>
      </c>
      <c r="C974">
        <v>0</v>
      </c>
    </row>
    <row r="975" spans="1:3" x14ac:dyDescent="0.3">
      <c r="A975" s="1">
        <v>43506.541666666664</v>
      </c>
      <c r="B975">
        <v>3.9</v>
      </c>
      <c r="C975">
        <v>0</v>
      </c>
    </row>
    <row r="976" spans="1:3" x14ac:dyDescent="0.3">
      <c r="A976" s="1">
        <v>43506.583333333336</v>
      </c>
      <c r="B976">
        <v>3.2</v>
      </c>
      <c r="C976">
        <v>0</v>
      </c>
    </row>
    <row r="977" spans="1:3" x14ac:dyDescent="0.3">
      <c r="A977" s="1">
        <v>43506.625</v>
      </c>
      <c r="B977">
        <v>2.5</v>
      </c>
      <c r="C977">
        <v>0</v>
      </c>
    </row>
    <row r="978" spans="1:3" x14ac:dyDescent="0.3">
      <c r="A978" s="1">
        <v>43506.666666666664</v>
      </c>
      <c r="B978">
        <v>2.4</v>
      </c>
      <c r="C978">
        <v>0</v>
      </c>
    </row>
    <row r="979" spans="1:3" x14ac:dyDescent="0.3">
      <c r="A979" s="1">
        <v>43506.708333333336</v>
      </c>
      <c r="B979">
        <v>2.1</v>
      </c>
      <c r="C979">
        <v>0</v>
      </c>
    </row>
    <row r="980" spans="1:3" x14ac:dyDescent="0.3">
      <c r="A980" s="1">
        <v>43506.75</v>
      </c>
      <c r="B980">
        <v>2</v>
      </c>
      <c r="C980">
        <v>0</v>
      </c>
    </row>
    <row r="981" spans="1:3" x14ac:dyDescent="0.3">
      <c r="A981" s="1">
        <v>43506.791666666664</v>
      </c>
      <c r="B981">
        <v>2.1</v>
      </c>
      <c r="C981">
        <v>0</v>
      </c>
    </row>
    <row r="982" spans="1:3" x14ac:dyDescent="0.3">
      <c r="A982" s="1">
        <v>43506.833333333336</v>
      </c>
      <c r="B982">
        <v>2</v>
      </c>
      <c r="C982">
        <v>0</v>
      </c>
    </row>
    <row r="983" spans="1:3" x14ac:dyDescent="0.3">
      <c r="A983" s="1">
        <v>43506.875</v>
      </c>
      <c r="B983">
        <v>2.1</v>
      </c>
      <c r="C983">
        <v>0</v>
      </c>
    </row>
    <row r="984" spans="1:3" x14ac:dyDescent="0.3">
      <c r="A984" s="1">
        <v>43506.916666666664</v>
      </c>
      <c r="B984">
        <v>2.2000000000000002</v>
      </c>
      <c r="C984">
        <v>0</v>
      </c>
    </row>
    <row r="985" spans="1:3" x14ac:dyDescent="0.3">
      <c r="A985" s="1">
        <v>43506.958333333336</v>
      </c>
      <c r="B985">
        <v>2</v>
      </c>
      <c r="C985">
        <v>0</v>
      </c>
    </row>
    <row r="986" spans="1:3" x14ac:dyDescent="0.3">
      <c r="A986" s="1">
        <v>43507</v>
      </c>
      <c r="B986">
        <v>1.8</v>
      </c>
      <c r="C986">
        <v>0.9</v>
      </c>
    </row>
    <row r="987" spans="1:3" x14ac:dyDescent="0.3">
      <c r="A987" s="1">
        <v>43507.041666666664</v>
      </c>
      <c r="B987">
        <v>1</v>
      </c>
      <c r="C987">
        <v>2.2999999999999998</v>
      </c>
    </row>
    <row r="988" spans="1:3" x14ac:dyDescent="0.3">
      <c r="A988" s="1">
        <v>43507.083333333336</v>
      </c>
      <c r="B988">
        <v>0.2</v>
      </c>
      <c r="C988">
        <v>0.9</v>
      </c>
    </row>
    <row r="989" spans="1:3" x14ac:dyDescent="0.3">
      <c r="A989" s="1">
        <v>43507.125</v>
      </c>
      <c r="B989">
        <v>0.5</v>
      </c>
      <c r="C989">
        <v>0</v>
      </c>
    </row>
    <row r="990" spans="1:3" x14ac:dyDescent="0.3">
      <c r="A990" s="1">
        <v>43507.166666666664</v>
      </c>
      <c r="B990">
        <v>0.9</v>
      </c>
      <c r="C990">
        <v>0</v>
      </c>
    </row>
    <row r="991" spans="1:3" x14ac:dyDescent="0.3">
      <c r="A991" s="1">
        <v>43507.208333333336</v>
      </c>
      <c r="B991">
        <v>0.9</v>
      </c>
      <c r="C991">
        <v>0</v>
      </c>
    </row>
    <row r="992" spans="1:3" x14ac:dyDescent="0.3">
      <c r="A992" s="1">
        <v>43507.25</v>
      </c>
      <c r="B992">
        <v>0.8</v>
      </c>
      <c r="C992">
        <v>0</v>
      </c>
    </row>
    <row r="993" spans="1:3" x14ac:dyDescent="0.3">
      <c r="A993" s="1">
        <v>43507.291666666664</v>
      </c>
      <c r="B993">
        <v>0.3</v>
      </c>
      <c r="C993">
        <v>0</v>
      </c>
    </row>
    <row r="994" spans="1:3" x14ac:dyDescent="0.3">
      <c r="A994" s="1">
        <v>43507.333333333336</v>
      </c>
      <c r="B994">
        <v>0.6</v>
      </c>
      <c r="C994">
        <v>0</v>
      </c>
    </row>
    <row r="995" spans="1:3" x14ac:dyDescent="0.3">
      <c r="A995" s="1">
        <v>43507.375</v>
      </c>
      <c r="B995">
        <v>0.9</v>
      </c>
      <c r="C995">
        <v>0</v>
      </c>
    </row>
    <row r="996" spans="1:3" x14ac:dyDescent="0.3">
      <c r="A996" s="1">
        <v>43507.416666666664</v>
      </c>
      <c r="B996">
        <v>0.9</v>
      </c>
      <c r="C996">
        <v>0</v>
      </c>
    </row>
    <row r="997" spans="1:3" x14ac:dyDescent="0.3">
      <c r="A997" s="1">
        <v>43507.458333333336</v>
      </c>
      <c r="B997">
        <v>0.9</v>
      </c>
      <c r="C997">
        <v>0</v>
      </c>
    </row>
    <row r="998" spans="1:3" x14ac:dyDescent="0.3">
      <c r="A998" s="1">
        <v>43507.5</v>
      </c>
      <c r="B998">
        <v>-0.4</v>
      </c>
      <c r="C998">
        <v>0.1</v>
      </c>
    </row>
    <row r="999" spans="1:3" x14ac:dyDescent="0.3">
      <c r="A999" s="1">
        <v>43507.541666666664</v>
      </c>
      <c r="B999">
        <v>-0.9</v>
      </c>
      <c r="C999">
        <v>0.3</v>
      </c>
    </row>
    <row r="1000" spans="1:3" x14ac:dyDescent="0.3">
      <c r="A1000" s="1">
        <v>43507.583333333336</v>
      </c>
      <c r="B1000">
        <v>-0.7</v>
      </c>
      <c r="C1000">
        <v>0.2</v>
      </c>
    </row>
    <row r="1001" spans="1:3" x14ac:dyDescent="0.3">
      <c r="A1001" s="1">
        <v>43507.625</v>
      </c>
      <c r="B1001">
        <v>-0.1</v>
      </c>
      <c r="C1001">
        <v>0</v>
      </c>
    </row>
    <row r="1002" spans="1:3" x14ac:dyDescent="0.3">
      <c r="A1002" s="1">
        <v>43507.666666666664</v>
      </c>
      <c r="B1002">
        <v>-0.2</v>
      </c>
      <c r="C1002">
        <v>0</v>
      </c>
    </row>
    <row r="1003" spans="1:3" x14ac:dyDescent="0.3">
      <c r="A1003" s="1">
        <v>43507.708333333336</v>
      </c>
      <c r="B1003">
        <v>-0.4</v>
      </c>
      <c r="C1003">
        <v>0.1</v>
      </c>
    </row>
    <row r="1004" spans="1:3" x14ac:dyDescent="0.3">
      <c r="A1004" s="1">
        <v>43507.75</v>
      </c>
      <c r="B1004">
        <v>-0.9</v>
      </c>
      <c r="C1004">
        <v>0.1</v>
      </c>
    </row>
    <row r="1005" spans="1:3" x14ac:dyDescent="0.3">
      <c r="A1005" s="1">
        <v>43507.791666666664</v>
      </c>
      <c r="B1005">
        <v>-1.3</v>
      </c>
      <c r="C1005">
        <v>0.2</v>
      </c>
    </row>
    <row r="1006" spans="1:3" x14ac:dyDescent="0.3">
      <c r="A1006" s="1">
        <v>43507.833333333336</v>
      </c>
      <c r="B1006">
        <v>-0.9</v>
      </c>
      <c r="C1006">
        <v>0.1</v>
      </c>
    </row>
    <row r="1007" spans="1:3" x14ac:dyDescent="0.3">
      <c r="A1007" s="1">
        <v>43507.875</v>
      </c>
      <c r="B1007">
        <v>-0.8</v>
      </c>
      <c r="C1007">
        <v>0</v>
      </c>
    </row>
    <row r="1008" spans="1:3" x14ac:dyDescent="0.3">
      <c r="A1008" s="1">
        <v>43507.916666666664</v>
      </c>
      <c r="B1008">
        <v>-1.2</v>
      </c>
      <c r="C1008">
        <v>0</v>
      </c>
    </row>
    <row r="1009" spans="1:3" x14ac:dyDescent="0.3">
      <c r="A1009" s="1">
        <v>43507.958333333336</v>
      </c>
      <c r="B1009">
        <v>-1.6</v>
      </c>
      <c r="C1009">
        <v>0</v>
      </c>
    </row>
    <row r="1010" spans="1:3" x14ac:dyDescent="0.3">
      <c r="A1010" s="1">
        <v>43508</v>
      </c>
      <c r="B1010">
        <v>-2.2000000000000002</v>
      </c>
      <c r="C1010">
        <v>0</v>
      </c>
    </row>
    <row r="1011" spans="1:3" x14ac:dyDescent="0.3">
      <c r="A1011" s="1">
        <v>43508.041666666664</v>
      </c>
      <c r="B1011">
        <v>-2.5</v>
      </c>
      <c r="C1011">
        <v>0</v>
      </c>
    </row>
    <row r="1012" spans="1:3" x14ac:dyDescent="0.3">
      <c r="A1012" s="1">
        <v>43508.083333333336</v>
      </c>
      <c r="B1012">
        <v>-2.8</v>
      </c>
      <c r="C1012">
        <v>0</v>
      </c>
    </row>
    <row r="1013" spans="1:3" x14ac:dyDescent="0.3">
      <c r="A1013" s="1">
        <v>43508.125</v>
      </c>
      <c r="B1013">
        <v>-3.3</v>
      </c>
      <c r="C1013">
        <v>0</v>
      </c>
    </row>
    <row r="1014" spans="1:3" x14ac:dyDescent="0.3">
      <c r="A1014" s="1">
        <v>43508.166666666664</v>
      </c>
      <c r="B1014">
        <v>-3.7</v>
      </c>
      <c r="C1014">
        <v>0</v>
      </c>
    </row>
    <row r="1015" spans="1:3" x14ac:dyDescent="0.3">
      <c r="A1015" s="1">
        <v>43508.208333333336</v>
      </c>
      <c r="B1015">
        <v>-4</v>
      </c>
      <c r="C1015">
        <v>0.1</v>
      </c>
    </row>
    <row r="1016" spans="1:3" x14ac:dyDescent="0.3">
      <c r="A1016" s="1">
        <v>43508.25</v>
      </c>
      <c r="B1016">
        <v>-3.9</v>
      </c>
      <c r="C1016">
        <v>0.1</v>
      </c>
    </row>
    <row r="1017" spans="1:3" x14ac:dyDescent="0.3">
      <c r="A1017" s="1">
        <v>43508.291666666664</v>
      </c>
      <c r="B1017">
        <v>-4.5</v>
      </c>
      <c r="C1017">
        <v>0.1</v>
      </c>
    </row>
    <row r="1018" spans="1:3" x14ac:dyDescent="0.3">
      <c r="A1018" s="1">
        <v>43508.333333333336</v>
      </c>
      <c r="B1018">
        <v>-4.4000000000000004</v>
      </c>
      <c r="C1018">
        <v>0</v>
      </c>
    </row>
    <row r="1019" spans="1:3" x14ac:dyDescent="0.3">
      <c r="A1019" s="1">
        <v>43508.375</v>
      </c>
      <c r="B1019">
        <v>-4.5</v>
      </c>
      <c r="C1019">
        <v>0</v>
      </c>
    </row>
    <row r="1020" spans="1:3" x14ac:dyDescent="0.3">
      <c r="A1020" s="1">
        <v>43508.416666666664</v>
      </c>
      <c r="B1020">
        <v>-4.4000000000000004</v>
      </c>
      <c r="C1020">
        <v>0</v>
      </c>
    </row>
    <row r="1021" spans="1:3" x14ac:dyDescent="0.3">
      <c r="A1021" s="1">
        <v>43508.458333333336</v>
      </c>
      <c r="B1021">
        <v>-4</v>
      </c>
      <c r="C1021">
        <v>0</v>
      </c>
    </row>
    <row r="1022" spans="1:3" x14ac:dyDescent="0.3">
      <c r="A1022" s="1">
        <v>43508.5</v>
      </c>
      <c r="B1022">
        <v>-4.3</v>
      </c>
      <c r="C1022">
        <v>0.1</v>
      </c>
    </row>
    <row r="1023" spans="1:3" x14ac:dyDescent="0.3">
      <c r="A1023" s="1">
        <v>43508.541666666664</v>
      </c>
      <c r="B1023">
        <v>-4.0999999999999996</v>
      </c>
      <c r="C1023">
        <v>0.1</v>
      </c>
    </row>
    <row r="1024" spans="1:3" x14ac:dyDescent="0.3">
      <c r="A1024" s="1">
        <v>43508.583333333336</v>
      </c>
      <c r="B1024">
        <v>-3.7</v>
      </c>
      <c r="C1024">
        <v>0</v>
      </c>
    </row>
    <row r="1025" spans="1:3" x14ac:dyDescent="0.3">
      <c r="A1025" s="1">
        <v>43508.625</v>
      </c>
      <c r="B1025">
        <v>-3.4</v>
      </c>
      <c r="C1025">
        <v>0</v>
      </c>
    </row>
    <row r="1026" spans="1:3" x14ac:dyDescent="0.3">
      <c r="A1026" s="1">
        <v>43508.666666666664</v>
      </c>
      <c r="B1026">
        <v>-3.1</v>
      </c>
      <c r="C1026">
        <v>0</v>
      </c>
    </row>
    <row r="1027" spans="1:3" x14ac:dyDescent="0.3">
      <c r="A1027" s="1">
        <v>43508.708333333336</v>
      </c>
      <c r="B1027">
        <v>-3.1</v>
      </c>
      <c r="C1027">
        <v>0</v>
      </c>
    </row>
    <row r="1028" spans="1:3" x14ac:dyDescent="0.3">
      <c r="A1028" s="1">
        <v>43508.75</v>
      </c>
      <c r="B1028">
        <v>-3</v>
      </c>
      <c r="C1028">
        <v>0</v>
      </c>
    </row>
    <row r="1029" spans="1:3" x14ac:dyDescent="0.3">
      <c r="A1029" s="1">
        <v>43508.791666666664</v>
      </c>
      <c r="B1029">
        <v>-3.1</v>
      </c>
      <c r="C1029">
        <v>0</v>
      </c>
    </row>
    <row r="1030" spans="1:3" x14ac:dyDescent="0.3">
      <c r="A1030" s="1">
        <v>43508.833333333336</v>
      </c>
      <c r="B1030">
        <v>-3.5</v>
      </c>
      <c r="C1030">
        <v>0</v>
      </c>
    </row>
    <row r="1031" spans="1:3" x14ac:dyDescent="0.3">
      <c r="A1031" s="1">
        <v>43508.875</v>
      </c>
      <c r="B1031">
        <v>-3.5</v>
      </c>
      <c r="C1031">
        <v>0</v>
      </c>
    </row>
    <row r="1032" spans="1:3" x14ac:dyDescent="0.3">
      <c r="A1032" s="1">
        <v>43508.916666666664</v>
      </c>
      <c r="B1032">
        <v>-3.7</v>
      </c>
      <c r="C1032">
        <v>0</v>
      </c>
    </row>
    <row r="1033" spans="1:3" x14ac:dyDescent="0.3">
      <c r="A1033" s="1">
        <v>43508.958333333336</v>
      </c>
      <c r="B1033">
        <v>-3.6</v>
      </c>
      <c r="C1033">
        <v>0</v>
      </c>
    </row>
    <row r="1034" spans="1:3" x14ac:dyDescent="0.3">
      <c r="A1034" s="1">
        <v>43509</v>
      </c>
      <c r="B1034">
        <v>-3.7</v>
      </c>
      <c r="C1034">
        <v>0</v>
      </c>
    </row>
    <row r="1035" spans="1:3" x14ac:dyDescent="0.3">
      <c r="A1035" s="1">
        <v>43509.041666666664</v>
      </c>
      <c r="B1035">
        <v>-4</v>
      </c>
      <c r="C1035">
        <v>0</v>
      </c>
    </row>
    <row r="1036" spans="1:3" x14ac:dyDescent="0.3">
      <c r="A1036" s="1">
        <v>43509.083333333336</v>
      </c>
      <c r="B1036">
        <v>-4.5999999999999996</v>
      </c>
      <c r="C1036">
        <v>0</v>
      </c>
    </row>
    <row r="1037" spans="1:3" x14ac:dyDescent="0.3">
      <c r="A1037" s="1">
        <v>43509.125</v>
      </c>
      <c r="B1037">
        <v>-4.4000000000000004</v>
      </c>
      <c r="C1037">
        <v>0</v>
      </c>
    </row>
    <row r="1038" spans="1:3" x14ac:dyDescent="0.3">
      <c r="A1038" s="1">
        <v>43509.166666666664</v>
      </c>
      <c r="B1038">
        <v>-4.0999999999999996</v>
      </c>
      <c r="C1038">
        <v>0</v>
      </c>
    </row>
    <row r="1039" spans="1:3" x14ac:dyDescent="0.3">
      <c r="A1039" s="1">
        <v>43509.208333333336</v>
      </c>
      <c r="B1039">
        <v>-3.8</v>
      </c>
      <c r="C1039">
        <v>0</v>
      </c>
    </row>
    <row r="1040" spans="1:3" x14ac:dyDescent="0.3">
      <c r="A1040" s="1">
        <v>43509.25</v>
      </c>
      <c r="B1040">
        <v>-3.8</v>
      </c>
      <c r="C1040">
        <v>0</v>
      </c>
    </row>
    <row r="1041" spans="1:3" x14ac:dyDescent="0.3">
      <c r="A1041" s="1">
        <v>43509.291666666664</v>
      </c>
      <c r="B1041">
        <v>-3.5</v>
      </c>
      <c r="C1041">
        <v>0.1</v>
      </c>
    </row>
    <row r="1042" spans="1:3" x14ac:dyDescent="0.3">
      <c r="A1042" s="1">
        <v>43509.333333333336</v>
      </c>
      <c r="B1042">
        <v>-3.6</v>
      </c>
      <c r="C1042">
        <v>0</v>
      </c>
    </row>
    <row r="1043" spans="1:3" x14ac:dyDescent="0.3">
      <c r="A1043" s="1">
        <v>43509.375</v>
      </c>
      <c r="B1043">
        <v>-3.3</v>
      </c>
      <c r="C1043">
        <v>0.2</v>
      </c>
    </row>
    <row r="1044" spans="1:3" x14ac:dyDescent="0.3">
      <c r="A1044" s="1">
        <v>43509.416666666664</v>
      </c>
      <c r="B1044">
        <v>-3.4</v>
      </c>
      <c r="C1044">
        <v>0</v>
      </c>
    </row>
    <row r="1045" spans="1:3" x14ac:dyDescent="0.3">
      <c r="A1045" s="1">
        <v>43509.458333333336</v>
      </c>
      <c r="B1045">
        <v>-2.2000000000000002</v>
      </c>
      <c r="C1045">
        <v>0.3</v>
      </c>
    </row>
    <row r="1046" spans="1:3" x14ac:dyDescent="0.3">
      <c r="A1046" s="1">
        <v>43509.5</v>
      </c>
      <c r="B1046">
        <v>-1.5</v>
      </c>
      <c r="C1046">
        <v>0</v>
      </c>
    </row>
    <row r="1047" spans="1:3" x14ac:dyDescent="0.3">
      <c r="A1047" s="1">
        <v>43509.541666666664</v>
      </c>
      <c r="B1047">
        <v>-1.6</v>
      </c>
      <c r="C1047">
        <v>0</v>
      </c>
    </row>
    <row r="1048" spans="1:3" x14ac:dyDescent="0.3">
      <c r="A1048" s="1">
        <v>43509.583333333336</v>
      </c>
      <c r="B1048">
        <v>-1.7</v>
      </c>
      <c r="C1048">
        <v>0</v>
      </c>
    </row>
    <row r="1049" spans="1:3" x14ac:dyDescent="0.3">
      <c r="A1049" s="1">
        <v>43509.625</v>
      </c>
      <c r="B1049">
        <v>-1.3</v>
      </c>
      <c r="C1049">
        <v>0</v>
      </c>
    </row>
    <row r="1050" spans="1:3" x14ac:dyDescent="0.3">
      <c r="A1050" s="1">
        <v>43509.666666666664</v>
      </c>
      <c r="B1050">
        <v>-0.9</v>
      </c>
      <c r="C1050">
        <v>0.1</v>
      </c>
    </row>
    <row r="1051" spans="1:3" x14ac:dyDescent="0.3">
      <c r="A1051" s="1">
        <v>43509.708333333336</v>
      </c>
      <c r="B1051">
        <v>-0.4</v>
      </c>
      <c r="C1051">
        <v>0</v>
      </c>
    </row>
    <row r="1052" spans="1:3" x14ac:dyDescent="0.3">
      <c r="A1052" s="1">
        <v>43509.75</v>
      </c>
      <c r="B1052">
        <v>0.8</v>
      </c>
      <c r="C1052">
        <v>0.2</v>
      </c>
    </row>
    <row r="1053" spans="1:3" x14ac:dyDescent="0.3">
      <c r="A1053" s="1">
        <v>43509.791666666664</v>
      </c>
      <c r="B1053">
        <v>1.1000000000000001</v>
      </c>
      <c r="C1053">
        <v>0</v>
      </c>
    </row>
    <row r="1054" spans="1:3" x14ac:dyDescent="0.3">
      <c r="A1054" s="1">
        <v>43509.833333333336</v>
      </c>
      <c r="B1054">
        <v>0.8</v>
      </c>
      <c r="C1054">
        <v>0</v>
      </c>
    </row>
    <row r="1055" spans="1:3" x14ac:dyDescent="0.3">
      <c r="A1055" s="1">
        <v>43509.875</v>
      </c>
      <c r="B1055">
        <v>0.8</v>
      </c>
      <c r="C1055">
        <v>0</v>
      </c>
    </row>
    <row r="1056" spans="1:3" x14ac:dyDescent="0.3">
      <c r="A1056" s="1">
        <v>43509.916666666664</v>
      </c>
      <c r="B1056">
        <v>1</v>
      </c>
      <c r="C1056">
        <v>0</v>
      </c>
    </row>
    <row r="1057" spans="1:3" x14ac:dyDescent="0.3">
      <c r="A1057" s="1">
        <v>43509.958333333336</v>
      </c>
      <c r="B1057">
        <v>1.2</v>
      </c>
      <c r="C1057">
        <v>0</v>
      </c>
    </row>
    <row r="1058" spans="1:3" x14ac:dyDescent="0.3">
      <c r="A1058" s="1">
        <v>43510</v>
      </c>
      <c r="B1058">
        <v>1.1000000000000001</v>
      </c>
      <c r="C1058">
        <v>0</v>
      </c>
    </row>
    <row r="1059" spans="1:3" x14ac:dyDescent="0.3">
      <c r="A1059" s="1">
        <v>43510.041666666664</v>
      </c>
      <c r="B1059">
        <v>1</v>
      </c>
      <c r="C1059">
        <v>0</v>
      </c>
    </row>
    <row r="1060" spans="1:3" x14ac:dyDescent="0.3">
      <c r="A1060" s="1">
        <v>43510.083333333336</v>
      </c>
      <c r="B1060">
        <v>0.9</v>
      </c>
      <c r="C1060">
        <v>0</v>
      </c>
    </row>
    <row r="1061" spans="1:3" x14ac:dyDescent="0.3">
      <c r="A1061" s="1">
        <v>43510.125</v>
      </c>
      <c r="B1061">
        <v>0.9</v>
      </c>
      <c r="C1061">
        <v>0</v>
      </c>
    </row>
    <row r="1062" spans="1:3" x14ac:dyDescent="0.3">
      <c r="A1062" s="1">
        <v>43510.166666666664</v>
      </c>
      <c r="B1062">
        <v>0.7</v>
      </c>
      <c r="C1062">
        <v>0</v>
      </c>
    </row>
    <row r="1063" spans="1:3" x14ac:dyDescent="0.3">
      <c r="A1063" s="1">
        <v>43510.208333333336</v>
      </c>
      <c r="B1063">
        <v>0.8</v>
      </c>
      <c r="C1063">
        <v>0</v>
      </c>
    </row>
    <row r="1064" spans="1:3" x14ac:dyDescent="0.3">
      <c r="A1064" s="1">
        <v>43510.25</v>
      </c>
      <c r="B1064">
        <v>0.7</v>
      </c>
      <c r="C1064">
        <v>0</v>
      </c>
    </row>
    <row r="1065" spans="1:3" x14ac:dyDescent="0.3">
      <c r="A1065" s="1">
        <v>43510.291666666664</v>
      </c>
      <c r="B1065">
        <v>0.7</v>
      </c>
      <c r="C1065">
        <v>0</v>
      </c>
    </row>
    <row r="1066" spans="1:3" x14ac:dyDescent="0.3">
      <c r="A1066" s="1">
        <v>43510.333333333336</v>
      </c>
      <c r="B1066">
        <v>0.7</v>
      </c>
      <c r="C1066">
        <v>0</v>
      </c>
    </row>
    <row r="1067" spans="1:3" x14ac:dyDescent="0.3">
      <c r="A1067" s="1">
        <v>43510.375</v>
      </c>
      <c r="B1067">
        <v>0.9</v>
      </c>
      <c r="C1067">
        <v>0</v>
      </c>
    </row>
    <row r="1068" spans="1:3" x14ac:dyDescent="0.3">
      <c r="A1068" s="1">
        <v>43510.416666666664</v>
      </c>
      <c r="B1068">
        <v>1.2</v>
      </c>
      <c r="C1068">
        <v>0</v>
      </c>
    </row>
    <row r="1069" spans="1:3" x14ac:dyDescent="0.3">
      <c r="A1069" s="1">
        <v>43510.458333333336</v>
      </c>
      <c r="B1069">
        <v>1.4</v>
      </c>
      <c r="C1069">
        <v>0</v>
      </c>
    </row>
    <row r="1070" spans="1:3" x14ac:dyDescent="0.3">
      <c r="A1070" s="1">
        <v>43510.5</v>
      </c>
      <c r="B1070">
        <v>1.6</v>
      </c>
      <c r="C1070">
        <v>0.2</v>
      </c>
    </row>
    <row r="1071" spans="1:3" x14ac:dyDescent="0.3">
      <c r="A1071" s="1">
        <v>43510.541666666664</v>
      </c>
      <c r="B1071">
        <v>1.5</v>
      </c>
      <c r="C1071">
        <v>0.1</v>
      </c>
    </row>
    <row r="1072" spans="1:3" x14ac:dyDescent="0.3">
      <c r="A1072" s="1">
        <v>43510.583333333336</v>
      </c>
      <c r="B1072">
        <v>1.6</v>
      </c>
      <c r="C1072">
        <v>0</v>
      </c>
    </row>
    <row r="1073" spans="1:3" x14ac:dyDescent="0.3">
      <c r="A1073" s="1">
        <v>43510.625</v>
      </c>
      <c r="B1073">
        <v>1.5</v>
      </c>
      <c r="C1073">
        <v>0</v>
      </c>
    </row>
    <row r="1074" spans="1:3" x14ac:dyDescent="0.3">
      <c r="A1074" s="1">
        <v>43510.666666666664</v>
      </c>
      <c r="B1074">
        <v>1.3</v>
      </c>
      <c r="C1074">
        <v>0</v>
      </c>
    </row>
    <row r="1075" spans="1:3" x14ac:dyDescent="0.3">
      <c r="A1075" s="1">
        <v>43510.708333333336</v>
      </c>
      <c r="B1075">
        <v>1.1000000000000001</v>
      </c>
      <c r="C1075">
        <v>0</v>
      </c>
    </row>
    <row r="1076" spans="1:3" x14ac:dyDescent="0.3">
      <c r="A1076" s="1">
        <v>43510.75</v>
      </c>
      <c r="B1076">
        <v>1.3</v>
      </c>
      <c r="C1076">
        <v>0</v>
      </c>
    </row>
    <row r="1077" spans="1:3" x14ac:dyDescent="0.3">
      <c r="A1077" s="1">
        <v>43510.791666666664</v>
      </c>
      <c r="B1077">
        <v>1.4</v>
      </c>
      <c r="C1077">
        <v>0</v>
      </c>
    </row>
    <row r="1078" spans="1:3" x14ac:dyDescent="0.3">
      <c r="A1078" s="1">
        <v>43510.833333333336</v>
      </c>
      <c r="B1078">
        <v>1.4</v>
      </c>
      <c r="C1078">
        <v>0</v>
      </c>
    </row>
    <row r="1079" spans="1:3" x14ac:dyDescent="0.3">
      <c r="A1079" s="1">
        <v>43510.875</v>
      </c>
      <c r="B1079">
        <v>1.4</v>
      </c>
      <c r="C1079">
        <v>0</v>
      </c>
    </row>
    <row r="1080" spans="1:3" x14ac:dyDescent="0.3">
      <c r="A1080" s="1">
        <v>43510.916666666664</v>
      </c>
      <c r="B1080">
        <v>1.3</v>
      </c>
      <c r="C1080">
        <v>0.1</v>
      </c>
    </row>
    <row r="1081" spans="1:3" x14ac:dyDescent="0.3">
      <c r="A1081" s="1">
        <v>43510.958333333336</v>
      </c>
      <c r="B1081">
        <v>1.2</v>
      </c>
      <c r="C1081">
        <v>0.1</v>
      </c>
    </row>
    <row r="1082" spans="1:3" x14ac:dyDescent="0.3">
      <c r="A1082" s="1">
        <v>43511</v>
      </c>
      <c r="B1082">
        <v>1.1000000000000001</v>
      </c>
      <c r="C1082">
        <v>0</v>
      </c>
    </row>
    <row r="1083" spans="1:3" x14ac:dyDescent="0.3">
      <c r="A1083" s="1">
        <v>43511.041666666664</v>
      </c>
      <c r="B1083">
        <v>1</v>
      </c>
      <c r="C1083">
        <v>0</v>
      </c>
    </row>
    <row r="1084" spans="1:3" x14ac:dyDescent="0.3">
      <c r="A1084" s="1">
        <v>43511.083333333336</v>
      </c>
      <c r="B1084">
        <v>0.9</v>
      </c>
      <c r="C1084">
        <v>0</v>
      </c>
    </row>
    <row r="1085" spans="1:3" x14ac:dyDescent="0.3">
      <c r="A1085" s="1">
        <v>43511.125</v>
      </c>
      <c r="B1085">
        <v>0.8</v>
      </c>
      <c r="C1085">
        <v>0</v>
      </c>
    </row>
    <row r="1086" spans="1:3" x14ac:dyDescent="0.3">
      <c r="A1086" s="1">
        <v>43511.166666666664</v>
      </c>
      <c r="B1086">
        <v>0.7</v>
      </c>
      <c r="C1086">
        <v>0</v>
      </c>
    </row>
    <row r="1087" spans="1:3" x14ac:dyDescent="0.3">
      <c r="A1087" s="1">
        <v>43511.208333333336</v>
      </c>
      <c r="B1087">
        <v>0.6</v>
      </c>
      <c r="C1087">
        <v>0</v>
      </c>
    </row>
    <row r="1088" spans="1:3" x14ac:dyDescent="0.3">
      <c r="A1088" s="1">
        <v>43511.25</v>
      </c>
      <c r="B1088">
        <v>0.3</v>
      </c>
      <c r="C1088">
        <v>0</v>
      </c>
    </row>
    <row r="1089" spans="1:3" x14ac:dyDescent="0.3">
      <c r="A1089" s="1">
        <v>43511.291666666664</v>
      </c>
      <c r="B1089">
        <v>0.1</v>
      </c>
      <c r="C1089">
        <v>0</v>
      </c>
    </row>
    <row r="1090" spans="1:3" x14ac:dyDescent="0.3">
      <c r="A1090" s="1">
        <v>43511.333333333336</v>
      </c>
      <c r="B1090">
        <v>0.1</v>
      </c>
      <c r="C1090">
        <v>0</v>
      </c>
    </row>
    <row r="1091" spans="1:3" x14ac:dyDescent="0.3">
      <c r="A1091" s="1">
        <v>43511.375</v>
      </c>
      <c r="B1091">
        <v>0.2</v>
      </c>
      <c r="C1091">
        <v>0</v>
      </c>
    </row>
    <row r="1092" spans="1:3" x14ac:dyDescent="0.3">
      <c r="A1092" s="1">
        <v>43511.416666666664</v>
      </c>
      <c r="B1092">
        <v>0.5</v>
      </c>
      <c r="C1092">
        <v>0</v>
      </c>
    </row>
    <row r="1093" spans="1:3" x14ac:dyDescent="0.3">
      <c r="A1093" s="1">
        <v>43511.458333333336</v>
      </c>
      <c r="B1093">
        <v>1.7</v>
      </c>
      <c r="C1093">
        <v>0</v>
      </c>
    </row>
    <row r="1094" spans="1:3" x14ac:dyDescent="0.3">
      <c r="A1094" s="1">
        <v>43511.5</v>
      </c>
      <c r="B1094">
        <v>3.3</v>
      </c>
      <c r="C1094">
        <v>0</v>
      </c>
    </row>
    <row r="1095" spans="1:3" x14ac:dyDescent="0.3">
      <c r="A1095" s="1">
        <v>43511.541666666664</v>
      </c>
      <c r="B1095">
        <v>4.4000000000000004</v>
      </c>
      <c r="C1095">
        <v>0</v>
      </c>
    </row>
    <row r="1096" spans="1:3" x14ac:dyDescent="0.3">
      <c r="A1096" s="1">
        <v>43511.583333333336</v>
      </c>
      <c r="B1096">
        <v>4.8</v>
      </c>
      <c r="C1096">
        <v>0</v>
      </c>
    </row>
    <row r="1097" spans="1:3" x14ac:dyDescent="0.3">
      <c r="A1097" s="1">
        <v>43511.625</v>
      </c>
      <c r="B1097">
        <v>4.5</v>
      </c>
      <c r="C1097">
        <v>0</v>
      </c>
    </row>
    <row r="1098" spans="1:3" x14ac:dyDescent="0.3">
      <c r="A1098" s="1">
        <v>43511.666666666664</v>
      </c>
      <c r="B1098">
        <v>3.7</v>
      </c>
      <c r="C1098">
        <v>0</v>
      </c>
    </row>
    <row r="1099" spans="1:3" x14ac:dyDescent="0.3">
      <c r="A1099" s="1">
        <v>43511.708333333336</v>
      </c>
      <c r="B1099">
        <v>2.9</v>
      </c>
      <c r="C1099">
        <v>0</v>
      </c>
    </row>
    <row r="1100" spans="1:3" x14ac:dyDescent="0.3">
      <c r="A1100" s="1">
        <v>43511.75</v>
      </c>
      <c r="B1100">
        <v>3.1</v>
      </c>
      <c r="C1100">
        <v>0</v>
      </c>
    </row>
    <row r="1101" spans="1:3" x14ac:dyDescent="0.3">
      <c r="A1101" s="1">
        <v>43511.791666666664</v>
      </c>
      <c r="B1101">
        <v>3.3</v>
      </c>
      <c r="C1101">
        <v>0</v>
      </c>
    </row>
    <row r="1102" spans="1:3" x14ac:dyDescent="0.3">
      <c r="A1102" s="1">
        <v>43511.833333333336</v>
      </c>
      <c r="B1102">
        <v>3.6</v>
      </c>
      <c r="C1102">
        <v>0</v>
      </c>
    </row>
    <row r="1103" spans="1:3" x14ac:dyDescent="0.3">
      <c r="A1103" s="1">
        <v>43511.875</v>
      </c>
      <c r="B1103">
        <v>3.6</v>
      </c>
      <c r="C1103">
        <v>0</v>
      </c>
    </row>
    <row r="1104" spans="1:3" x14ac:dyDescent="0.3">
      <c r="A1104" s="1">
        <v>43511.916666666664</v>
      </c>
      <c r="B1104">
        <v>3.5</v>
      </c>
      <c r="C1104">
        <v>0</v>
      </c>
    </row>
    <row r="1105" spans="1:3" x14ac:dyDescent="0.3">
      <c r="A1105" s="1">
        <v>43511.958333333336</v>
      </c>
      <c r="B1105">
        <v>3.3</v>
      </c>
      <c r="C1105">
        <v>0</v>
      </c>
    </row>
    <row r="1106" spans="1:3" x14ac:dyDescent="0.3">
      <c r="A1106" s="1">
        <v>43512</v>
      </c>
      <c r="B1106">
        <v>3.2</v>
      </c>
      <c r="C1106">
        <v>0</v>
      </c>
    </row>
    <row r="1107" spans="1:3" x14ac:dyDescent="0.3">
      <c r="A1107" s="1">
        <v>43512.041666666664</v>
      </c>
      <c r="B1107">
        <v>3</v>
      </c>
      <c r="C1107">
        <v>0</v>
      </c>
    </row>
    <row r="1108" spans="1:3" x14ac:dyDescent="0.3">
      <c r="A1108" s="1">
        <v>43512.083333333336</v>
      </c>
      <c r="B1108">
        <v>3</v>
      </c>
      <c r="C1108">
        <v>0</v>
      </c>
    </row>
    <row r="1109" spans="1:3" x14ac:dyDescent="0.3">
      <c r="A1109" s="1">
        <v>43512.125</v>
      </c>
      <c r="B1109">
        <v>2.9</v>
      </c>
      <c r="C1109">
        <v>0</v>
      </c>
    </row>
    <row r="1110" spans="1:3" x14ac:dyDescent="0.3">
      <c r="A1110" s="1">
        <v>43512.166666666664</v>
      </c>
      <c r="B1110">
        <v>3</v>
      </c>
      <c r="C1110">
        <v>0</v>
      </c>
    </row>
    <row r="1111" spans="1:3" x14ac:dyDescent="0.3">
      <c r="A1111" s="1">
        <v>43512.208333333336</v>
      </c>
      <c r="B1111">
        <v>3</v>
      </c>
      <c r="C1111">
        <v>0</v>
      </c>
    </row>
    <row r="1112" spans="1:3" x14ac:dyDescent="0.3">
      <c r="A1112" s="1">
        <v>43512.25</v>
      </c>
      <c r="B1112">
        <v>3.2</v>
      </c>
      <c r="C1112">
        <v>0</v>
      </c>
    </row>
    <row r="1113" spans="1:3" x14ac:dyDescent="0.3">
      <c r="A1113" s="1">
        <v>43512.291666666664</v>
      </c>
      <c r="B1113">
        <v>3.5</v>
      </c>
      <c r="C1113">
        <v>0</v>
      </c>
    </row>
    <row r="1114" spans="1:3" x14ac:dyDescent="0.3">
      <c r="A1114" s="1">
        <v>43512.333333333336</v>
      </c>
      <c r="B1114">
        <v>5.0999999999999996</v>
      </c>
      <c r="C1114">
        <v>0</v>
      </c>
    </row>
    <row r="1115" spans="1:3" x14ac:dyDescent="0.3">
      <c r="A1115" s="1">
        <v>43512.375</v>
      </c>
      <c r="B1115">
        <v>7.7</v>
      </c>
      <c r="C1115">
        <v>0</v>
      </c>
    </row>
    <row r="1116" spans="1:3" x14ac:dyDescent="0.3">
      <c r="A1116" s="1">
        <v>43512.416666666664</v>
      </c>
      <c r="B1116">
        <v>8.4</v>
      </c>
      <c r="C1116">
        <v>0</v>
      </c>
    </row>
    <row r="1117" spans="1:3" x14ac:dyDescent="0.3">
      <c r="A1117" s="1">
        <v>43512.458333333336</v>
      </c>
      <c r="B1117">
        <v>10.1</v>
      </c>
      <c r="C1117">
        <v>0</v>
      </c>
    </row>
    <row r="1118" spans="1:3" x14ac:dyDescent="0.3">
      <c r="A1118" s="1">
        <v>43512.5</v>
      </c>
      <c r="B1118">
        <v>11.3</v>
      </c>
      <c r="C1118">
        <v>0</v>
      </c>
    </row>
    <row r="1119" spans="1:3" x14ac:dyDescent="0.3">
      <c r="A1119" s="1">
        <v>43512.541666666664</v>
      </c>
      <c r="B1119">
        <v>11.6</v>
      </c>
      <c r="C1119">
        <v>0</v>
      </c>
    </row>
    <row r="1120" spans="1:3" x14ac:dyDescent="0.3">
      <c r="A1120" s="1">
        <v>43512.583333333336</v>
      </c>
      <c r="B1120">
        <v>11.7</v>
      </c>
      <c r="C1120">
        <v>0</v>
      </c>
    </row>
    <row r="1121" spans="1:3" x14ac:dyDescent="0.3">
      <c r="A1121" s="1">
        <v>43512.625</v>
      </c>
      <c r="B1121">
        <v>11.3</v>
      </c>
      <c r="C1121">
        <v>0</v>
      </c>
    </row>
    <row r="1122" spans="1:3" x14ac:dyDescent="0.3">
      <c r="A1122" s="1">
        <v>43512.666666666664</v>
      </c>
      <c r="B1122">
        <v>9.1999999999999993</v>
      </c>
      <c r="C1122">
        <v>0</v>
      </c>
    </row>
    <row r="1123" spans="1:3" x14ac:dyDescent="0.3">
      <c r="A1123" s="1">
        <v>43512.708333333336</v>
      </c>
      <c r="B1123">
        <v>7.8</v>
      </c>
      <c r="C1123">
        <v>0</v>
      </c>
    </row>
    <row r="1124" spans="1:3" x14ac:dyDescent="0.3">
      <c r="A1124" s="1">
        <v>43512.75</v>
      </c>
      <c r="B1124">
        <v>7.2</v>
      </c>
      <c r="C1124">
        <v>0</v>
      </c>
    </row>
    <row r="1125" spans="1:3" x14ac:dyDescent="0.3">
      <c r="A1125" s="1">
        <v>43512.791666666664</v>
      </c>
      <c r="B1125">
        <v>7.1</v>
      </c>
      <c r="C1125">
        <v>0</v>
      </c>
    </row>
    <row r="1126" spans="1:3" x14ac:dyDescent="0.3">
      <c r="A1126" s="1">
        <v>43512.833333333336</v>
      </c>
      <c r="B1126">
        <v>6.9</v>
      </c>
      <c r="C1126">
        <v>0</v>
      </c>
    </row>
    <row r="1127" spans="1:3" x14ac:dyDescent="0.3">
      <c r="A1127" s="1">
        <v>43512.875</v>
      </c>
      <c r="B1127">
        <v>6.4</v>
      </c>
      <c r="C1127">
        <v>0</v>
      </c>
    </row>
    <row r="1128" spans="1:3" x14ac:dyDescent="0.3">
      <c r="A1128" s="1">
        <v>43512.916666666664</v>
      </c>
      <c r="B1128">
        <v>6.4</v>
      </c>
      <c r="C1128">
        <v>0</v>
      </c>
    </row>
    <row r="1129" spans="1:3" x14ac:dyDescent="0.3">
      <c r="A1129" s="1">
        <v>43512.958333333336</v>
      </c>
      <c r="B1129">
        <v>6.2</v>
      </c>
      <c r="C1129">
        <v>0</v>
      </c>
    </row>
    <row r="1130" spans="1:3" x14ac:dyDescent="0.3">
      <c r="A1130" s="1">
        <v>43513</v>
      </c>
      <c r="B1130">
        <v>5.9</v>
      </c>
      <c r="C1130">
        <v>0</v>
      </c>
    </row>
    <row r="1131" spans="1:3" x14ac:dyDescent="0.3">
      <c r="A1131" s="1">
        <v>43513.041666666664</v>
      </c>
      <c r="B1131">
        <v>5.5</v>
      </c>
      <c r="C1131">
        <v>0</v>
      </c>
    </row>
    <row r="1132" spans="1:3" x14ac:dyDescent="0.3">
      <c r="A1132" s="1">
        <v>43513.083333333336</v>
      </c>
      <c r="B1132">
        <v>5.5</v>
      </c>
      <c r="C1132">
        <v>0</v>
      </c>
    </row>
    <row r="1133" spans="1:3" x14ac:dyDescent="0.3">
      <c r="A1133" s="1">
        <v>43513.125</v>
      </c>
      <c r="B1133">
        <v>5.2</v>
      </c>
      <c r="C1133">
        <v>0</v>
      </c>
    </row>
    <row r="1134" spans="1:3" x14ac:dyDescent="0.3">
      <c r="A1134" s="1">
        <v>43513.166666666664</v>
      </c>
      <c r="B1134">
        <v>5.9</v>
      </c>
      <c r="C1134">
        <v>0</v>
      </c>
    </row>
    <row r="1135" spans="1:3" x14ac:dyDescent="0.3">
      <c r="A1135" s="1">
        <v>43513.208333333336</v>
      </c>
      <c r="B1135">
        <v>6.3</v>
      </c>
      <c r="C1135">
        <v>0</v>
      </c>
    </row>
    <row r="1136" spans="1:3" x14ac:dyDescent="0.3">
      <c r="A1136" s="1">
        <v>43513.25</v>
      </c>
      <c r="B1136">
        <v>6.2</v>
      </c>
      <c r="C1136">
        <v>0</v>
      </c>
    </row>
    <row r="1137" spans="1:3" x14ac:dyDescent="0.3">
      <c r="A1137" s="1">
        <v>43513.291666666664</v>
      </c>
      <c r="B1137">
        <v>5.9</v>
      </c>
      <c r="C1137">
        <v>0</v>
      </c>
    </row>
    <row r="1138" spans="1:3" x14ac:dyDescent="0.3">
      <c r="A1138" s="1">
        <v>43513.333333333336</v>
      </c>
      <c r="B1138">
        <v>7.4</v>
      </c>
      <c r="C1138">
        <v>0</v>
      </c>
    </row>
    <row r="1139" spans="1:3" x14ac:dyDescent="0.3">
      <c r="A1139" s="1">
        <v>43513.375</v>
      </c>
      <c r="B1139">
        <v>9</v>
      </c>
      <c r="C1139">
        <v>0</v>
      </c>
    </row>
    <row r="1140" spans="1:3" x14ac:dyDescent="0.3">
      <c r="A1140" s="1">
        <v>43513.416666666664</v>
      </c>
      <c r="B1140">
        <v>10.1</v>
      </c>
      <c r="C1140">
        <v>0</v>
      </c>
    </row>
    <row r="1141" spans="1:3" x14ac:dyDescent="0.3">
      <c r="A1141" s="1">
        <v>43513.458333333336</v>
      </c>
      <c r="B1141">
        <v>10.5</v>
      </c>
      <c r="C1141">
        <v>0</v>
      </c>
    </row>
    <row r="1142" spans="1:3" x14ac:dyDescent="0.3">
      <c r="A1142" s="1">
        <v>43513.5</v>
      </c>
      <c r="B1142">
        <v>10.4</v>
      </c>
      <c r="C1142">
        <v>0</v>
      </c>
    </row>
    <row r="1143" spans="1:3" x14ac:dyDescent="0.3">
      <c r="A1143" s="1">
        <v>43513.541666666664</v>
      </c>
      <c r="B1143">
        <v>11.1</v>
      </c>
      <c r="C1143">
        <v>0</v>
      </c>
    </row>
    <row r="1144" spans="1:3" x14ac:dyDescent="0.3">
      <c r="A1144" s="1">
        <v>43513.583333333336</v>
      </c>
      <c r="B1144">
        <v>11</v>
      </c>
      <c r="C1144">
        <v>0</v>
      </c>
    </row>
    <row r="1145" spans="1:3" x14ac:dyDescent="0.3">
      <c r="A1145" s="1">
        <v>43513.625</v>
      </c>
      <c r="B1145">
        <v>10.3</v>
      </c>
      <c r="C1145">
        <v>0</v>
      </c>
    </row>
    <row r="1146" spans="1:3" x14ac:dyDescent="0.3">
      <c r="A1146" s="1">
        <v>43513.666666666664</v>
      </c>
      <c r="B1146">
        <v>9.1999999999999993</v>
      </c>
      <c r="C1146">
        <v>0</v>
      </c>
    </row>
    <row r="1147" spans="1:3" x14ac:dyDescent="0.3">
      <c r="A1147" s="1">
        <v>43513.708333333336</v>
      </c>
      <c r="B1147">
        <v>7.6</v>
      </c>
      <c r="C1147">
        <v>0</v>
      </c>
    </row>
    <row r="1148" spans="1:3" x14ac:dyDescent="0.3">
      <c r="A1148" s="1">
        <v>43513.75</v>
      </c>
      <c r="B1148">
        <v>7</v>
      </c>
      <c r="C1148">
        <v>0</v>
      </c>
    </row>
    <row r="1149" spans="1:3" x14ac:dyDescent="0.3">
      <c r="A1149" s="1">
        <v>43513.791666666664</v>
      </c>
      <c r="B1149">
        <v>6.8</v>
      </c>
      <c r="C1149">
        <v>0</v>
      </c>
    </row>
    <row r="1150" spans="1:3" x14ac:dyDescent="0.3">
      <c r="A1150" s="1">
        <v>43513.833333333336</v>
      </c>
      <c r="B1150">
        <v>6.5</v>
      </c>
      <c r="C1150">
        <v>0</v>
      </c>
    </row>
    <row r="1151" spans="1:3" x14ac:dyDescent="0.3">
      <c r="A1151" s="1">
        <v>43513.875</v>
      </c>
      <c r="B1151">
        <v>6.4</v>
      </c>
      <c r="C1151">
        <v>0</v>
      </c>
    </row>
    <row r="1152" spans="1:3" x14ac:dyDescent="0.3">
      <c r="A1152" s="1">
        <v>43513.916666666664</v>
      </c>
      <c r="B1152">
        <v>6.3</v>
      </c>
      <c r="C1152">
        <v>0</v>
      </c>
    </row>
    <row r="1153" spans="1:3" x14ac:dyDescent="0.3">
      <c r="A1153" s="1">
        <v>43513.958333333336</v>
      </c>
      <c r="B1153">
        <v>5.7</v>
      </c>
      <c r="C1153">
        <v>0</v>
      </c>
    </row>
    <row r="1154" spans="1:3" x14ac:dyDescent="0.3">
      <c r="A1154" s="1">
        <v>43514</v>
      </c>
      <c r="B1154">
        <v>5.7</v>
      </c>
      <c r="C1154">
        <v>0</v>
      </c>
    </row>
    <row r="1155" spans="1:3" x14ac:dyDescent="0.3">
      <c r="A1155" s="1">
        <v>43514.041666666664</v>
      </c>
      <c r="B1155">
        <v>5.4</v>
      </c>
      <c r="C1155">
        <v>0</v>
      </c>
    </row>
    <row r="1156" spans="1:3" x14ac:dyDescent="0.3">
      <c r="A1156" s="1">
        <v>43514.083333333336</v>
      </c>
      <c r="B1156">
        <v>5.0999999999999996</v>
      </c>
      <c r="C1156">
        <v>0</v>
      </c>
    </row>
    <row r="1157" spans="1:3" x14ac:dyDescent="0.3">
      <c r="A1157" s="1">
        <v>43514.125</v>
      </c>
      <c r="B1157">
        <v>5</v>
      </c>
      <c r="C1157">
        <v>0</v>
      </c>
    </row>
    <row r="1158" spans="1:3" x14ac:dyDescent="0.3">
      <c r="A1158" s="1">
        <v>43514.166666666664</v>
      </c>
      <c r="B1158">
        <v>4.9000000000000004</v>
      </c>
      <c r="C1158">
        <v>0</v>
      </c>
    </row>
    <row r="1159" spans="1:3" x14ac:dyDescent="0.3">
      <c r="A1159" s="1">
        <v>43514.208333333336</v>
      </c>
      <c r="B1159">
        <v>5</v>
      </c>
      <c r="C1159">
        <v>0</v>
      </c>
    </row>
    <row r="1160" spans="1:3" x14ac:dyDescent="0.3">
      <c r="A1160" s="1">
        <v>43514.25</v>
      </c>
      <c r="B1160">
        <v>5.0999999999999996</v>
      </c>
      <c r="C1160">
        <v>0</v>
      </c>
    </row>
    <row r="1161" spans="1:3" x14ac:dyDescent="0.3">
      <c r="A1161" s="1">
        <v>43514.291666666664</v>
      </c>
      <c r="B1161">
        <v>5.5</v>
      </c>
      <c r="C1161">
        <v>0</v>
      </c>
    </row>
    <row r="1162" spans="1:3" x14ac:dyDescent="0.3">
      <c r="A1162" s="1">
        <v>43514.333333333336</v>
      </c>
      <c r="B1162">
        <v>6.4</v>
      </c>
      <c r="C1162">
        <v>0</v>
      </c>
    </row>
    <row r="1163" spans="1:3" x14ac:dyDescent="0.3">
      <c r="A1163" s="1">
        <v>43514.375</v>
      </c>
      <c r="B1163">
        <v>7.5</v>
      </c>
      <c r="C1163">
        <v>0</v>
      </c>
    </row>
    <row r="1164" spans="1:3" x14ac:dyDescent="0.3">
      <c r="A1164" s="1">
        <v>43514.416666666664</v>
      </c>
      <c r="B1164">
        <v>8</v>
      </c>
      <c r="C1164">
        <v>0</v>
      </c>
    </row>
    <row r="1165" spans="1:3" x14ac:dyDescent="0.3">
      <c r="A1165" s="1">
        <v>43514.458333333336</v>
      </c>
      <c r="B1165">
        <v>8.5</v>
      </c>
      <c r="C1165">
        <v>0</v>
      </c>
    </row>
    <row r="1166" spans="1:3" x14ac:dyDescent="0.3">
      <c r="A1166" s="1">
        <v>43514.5</v>
      </c>
      <c r="B1166">
        <v>9.9</v>
      </c>
      <c r="C1166">
        <v>0</v>
      </c>
    </row>
    <row r="1167" spans="1:3" x14ac:dyDescent="0.3">
      <c r="A1167" s="1">
        <v>43514.541666666664</v>
      </c>
      <c r="B1167">
        <v>10.199999999999999</v>
      </c>
      <c r="C1167">
        <v>0</v>
      </c>
    </row>
    <row r="1168" spans="1:3" x14ac:dyDescent="0.3">
      <c r="A1168" s="1">
        <v>43514.583333333336</v>
      </c>
      <c r="B1168">
        <v>10.199999999999999</v>
      </c>
      <c r="C1168">
        <v>0</v>
      </c>
    </row>
    <row r="1169" spans="1:3" x14ac:dyDescent="0.3">
      <c r="A1169" s="1">
        <v>43514.625</v>
      </c>
      <c r="B1169">
        <v>9.9</v>
      </c>
      <c r="C1169">
        <v>0</v>
      </c>
    </row>
    <row r="1170" spans="1:3" x14ac:dyDescent="0.3">
      <c r="A1170" s="1">
        <v>43514.666666666664</v>
      </c>
      <c r="B1170">
        <v>8.5</v>
      </c>
      <c r="C1170">
        <v>0</v>
      </c>
    </row>
    <row r="1171" spans="1:3" x14ac:dyDescent="0.3">
      <c r="A1171" s="1">
        <v>43514.708333333336</v>
      </c>
      <c r="B1171">
        <v>7.6</v>
      </c>
      <c r="C1171">
        <v>0</v>
      </c>
    </row>
    <row r="1172" spans="1:3" x14ac:dyDescent="0.3">
      <c r="A1172" s="1">
        <v>43514.75</v>
      </c>
      <c r="B1172">
        <v>7.2</v>
      </c>
      <c r="C1172">
        <v>0</v>
      </c>
    </row>
    <row r="1173" spans="1:3" x14ac:dyDescent="0.3">
      <c r="A1173" s="1">
        <v>43514.791666666664</v>
      </c>
      <c r="B1173">
        <v>7.1</v>
      </c>
      <c r="C1173">
        <v>0</v>
      </c>
    </row>
    <row r="1174" spans="1:3" x14ac:dyDescent="0.3">
      <c r="A1174" s="1">
        <v>43514.833333333336</v>
      </c>
      <c r="B1174">
        <v>6.8</v>
      </c>
      <c r="C1174">
        <v>0</v>
      </c>
    </row>
    <row r="1175" spans="1:3" x14ac:dyDescent="0.3">
      <c r="A1175" s="1">
        <v>43514.875</v>
      </c>
      <c r="B1175">
        <v>6.4</v>
      </c>
      <c r="C1175">
        <v>0</v>
      </c>
    </row>
    <row r="1176" spans="1:3" x14ac:dyDescent="0.3">
      <c r="A1176" s="1">
        <v>43514.916666666664</v>
      </c>
      <c r="B1176">
        <v>6.6</v>
      </c>
      <c r="C1176">
        <v>0</v>
      </c>
    </row>
    <row r="1177" spans="1:3" x14ac:dyDescent="0.3">
      <c r="A1177" s="1">
        <v>43514.958333333336</v>
      </c>
      <c r="B1177">
        <v>6.9</v>
      </c>
      <c r="C1177">
        <v>0</v>
      </c>
    </row>
    <row r="1178" spans="1:3" x14ac:dyDescent="0.3">
      <c r="A1178" s="1">
        <v>43515</v>
      </c>
      <c r="B1178">
        <v>6.6</v>
      </c>
      <c r="C1178">
        <v>0</v>
      </c>
    </row>
    <row r="1179" spans="1:3" x14ac:dyDescent="0.3">
      <c r="A1179" s="1">
        <v>43515.041666666664</v>
      </c>
      <c r="B1179">
        <v>6</v>
      </c>
      <c r="C1179">
        <v>0</v>
      </c>
    </row>
    <row r="1180" spans="1:3" x14ac:dyDescent="0.3">
      <c r="A1180" s="1">
        <v>43515.083333333336</v>
      </c>
      <c r="B1180">
        <v>5.4</v>
      </c>
      <c r="C1180">
        <v>0</v>
      </c>
    </row>
    <row r="1181" spans="1:3" x14ac:dyDescent="0.3">
      <c r="A1181" s="1">
        <v>43515.125</v>
      </c>
      <c r="B1181">
        <v>5.0999999999999996</v>
      </c>
      <c r="C1181">
        <v>0</v>
      </c>
    </row>
    <row r="1182" spans="1:3" x14ac:dyDescent="0.3">
      <c r="A1182" s="1">
        <v>43515.166666666664</v>
      </c>
      <c r="B1182">
        <v>4.4000000000000004</v>
      </c>
      <c r="C1182">
        <v>0</v>
      </c>
    </row>
    <row r="1183" spans="1:3" x14ac:dyDescent="0.3">
      <c r="A1183" s="1">
        <v>43515.208333333336</v>
      </c>
      <c r="B1183">
        <v>4.4000000000000004</v>
      </c>
      <c r="C1183">
        <v>0</v>
      </c>
    </row>
    <row r="1184" spans="1:3" x14ac:dyDescent="0.3">
      <c r="A1184" s="1">
        <v>43515.25</v>
      </c>
      <c r="B1184">
        <v>3.9</v>
      </c>
      <c r="C1184">
        <v>0</v>
      </c>
    </row>
    <row r="1185" spans="1:3" x14ac:dyDescent="0.3">
      <c r="A1185" s="1">
        <v>43515.291666666664</v>
      </c>
      <c r="B1185">
        <v>3.7</v>
      </c>
      <c r="C1185">
        <v>0</v>
      </c>
    </row>
    <row r="1186" spans="1:3" x14ac:dyDescent="0.3">
      <c r="A1186" s="1">
        <v>43515.333333333336</v>
      </c>
      <c r="B1186">
        <v>4.3</v>
      </c>
      <c r="C1186">
        <v>0</v>
      </c>
    </row>
    <row r="1187" spans="1:3" x14ac:dyDescent="0.3">
      <c r="A1187" s="1">
        <v>43515.375</v>
      </c>
      <c r="B1187">
        <v>5</v>
      </c>
      <c r="C1187">
        <v>0</v>
      </c>
    </row>
    <row r="1188" spans="1:3" x14ac:dyDescent="0.3">
      <c r="A1188" s="1">
        <v>43515.416666666664</v>
      </c>
      <c r="B1188">
        <v>5.9</v>
      </c>
      <c r="C1188">
        <v>0</v>
      </c>
    </row>
    <row r="1189" spans="1:3" x14ac:dyDescent="0.3">
      <c r="A1189" s="1">
        <v>43515.458333333336</v>
      </c>
      <c r="B1189">
        <v>6.6</v>
      </c>
      <c r="C1189">
        <v>0</v>
      </c>
    </row>
    <row r="1190" spans="1:3" x14ac:dyDescent="0.3">
      <c r="A1190" s="1">
        <v>43515.5</v>
      </c>
      <c r="B1190">
        <v>7.4</v>
      </c>
      <c r="C1190">
        <v>0</v>
      </c>
    </row>
    <row r="1191" spans="1:3" x14ac:dyDescent="0.3">
      <c r="A1191" s="1">
        <v>43515.541666666664</v>
      </c>
      <c r="B1191">
        <v>7.7</v>
      </c>
      <c r="C1191">
        <v>0</v>
      </c>
    </row>
    <row r="1192" spans="1:3" x14ac:dyDescent="0.3">
      <c r="A1192" s="1">
        <v>43515.583333333336</v>
      </c>
      <c r="B1192">
        <v>7.7</v>
      </c>
      <c r="C1192">
        <v>0</v>
      </c>
    </row>
    <row r="1193" spans="1:3" x14ac:dyDescent="0.3">
      <c r="A1193" s="1">
        <v>43515.625</v>
      </c>
      <c r="B1193">
        <v>7.7</v>
      </c>
      <c r="C1193">
        <v>0</v>
      </c>
    </row>
    <row r="1194" spans="1:3" x14ac:dyDescent="0.3">
      <c r="A1194" s="1">
        <v>43515.666666666664</v>
      </c>
      <c r="B1194">
        <v>6.6</v>
      </c>
      <c r="C1194">
        <v>0</v>
      </c>
    </row>
    <row r="1195" spans="1:3" x14ac:dyDescent="0.3">
      <c r="A1195" s="1">
        <v>43515.708333333336</v>
      </c>
      <c r="B1195">
        <v>5.3</v>
      </c>
      <c r="C1195">
        <v>0</v>
      </c>
    </row>
    <row r="1196" spans="1:3" x14ac:dyDescent="0.3">
      <c r="A1196" s="1">
        <v>43515.75</v>
      </c>
      <c r="B1196">
        <v>5.0999999999999996</v>
      </c>
      <c r="C1196">
        <v>0</v>
      </c>
    </row>
    <row r="1197" spans="1:3" x14ac:dyDescent="0.3">
      <c r="A1197" s="1">
        <v>43515.791666666664</v>
      </c>
      <c r="B1197">
        <v>4.5</v>
      </c>
      <c r="C1197">
        <v>0</v>
      </c>
    </row>
    <row r="1198" spans="1:3" x14ac:dyDescent="0.3">
      <c r="A1198" s="1">
        <v>43515.833333333336</v>
      </c>
      <c r="B1198">
        <v>4</v>
      </c>
      <c r="C1198">
        <v>0</v>
      </c>
    </row>
    <row r="1199" spans="1:3" x14ac:dyDescent="0.3">
      <c r="A1199" s="1">
        <v>43515.875</v>
      </c>
      <c r="B1199">
        <v>3.6</v>
      </c>
      <c r="C1199">
        <v>0</v>
      </c>
    </row>
    <row r="1200" spans="1:3" x14ac:dyDescent="0.3">
      <c r="A1200" s="1">
        <v>43515.916666666664</v>
      </c>
      <c r="B1200">
        <v>3.7</v>
      </c>
      <c r="C1200">
        <v>0</v>
      </c>
    </row>
    <row r="1201" spans="1:3" x14ac:dyDescent="0.3">
      <c r="A1201" s="1">
        <v>43515.958333333336</v>
      </c>
      <c r="B1201">
        <v>2.9</v>
      </c>
      <c r="C1201">
        <v>0.1</v>
      </c>
    </row>
    <row r="1202" spans="1:3" x14ac:dyDescent="0.3">
      <c r="A1202" s="1">
        <v>43516</v>
      </c>
      <c r="B1202">
        <v>2</v>
      </c>
      <c r="C1202">
        <v>0.1</v>
      </c>
    </row>
    <row r="1203" spans="1:3" x14ac:dyDescent="0.3">
      <c r="A1203" s="1">
        <v>43516.041666666664</v>
      </c>
      <c r="B1203">
        <v>1.7</v>
      </c>
      <c r="C1203">
        <v>0</v>
      </c>
    </row>
    <row r="1204" spans="1:3" x14ac:dyDescent="0.3">
      <c r="A1204" s="1">
        <v>43516.083333333336</v>
      </c>
      <c r="B1204">
        <v>1.6</v>
      </c>
      <c r="C1204">
        <v>0</v>
      </c>
    </row>
    <row r="1205" spans="1:3" x14ac:dyDescent="0.3">
      <c r="A1205" s="1">
        <v>43516.125</v>
      </c>
      <c r="B1205">
        <v>2</v>
      </c>
      <c r="C1205">
        <v>0</v>
      </c>
    </row>
    <row r="1206" spans="1:3" x14ac:dyDescent="0.3">
      <c r="A1206" s="1">
        <v>43516.166666666664</v>
      </c>
      <c r="B1206">
        <v>1.8</v>
      </c>
      <c r="C1206">
        <v>0</v>
      </c>
    </row>
    <row r="1207" spans="1:3" x14ac:dyDescent="0.3">
      <c r="A1207" s="1">
        <v>43516.208333333336</v>
      </c>
      <c r="B1207">
        <v>1.5</v>
      </c>
      <c r="C1207">
        <v>0</v>
      </c>
    </row>
    <row r="1208" spans="1:3" x14ac:dyDescent="0.3">
      <c r="A1208" s="1">
        <v>43516.25</v>
      </c>
      <c r="B1208">
        <v>1.3</v>
      </c>
      <c r="C1208">
        <v>0</v>
      </c>
    </row>
    <row r="1209" spans="1:3" x14ac:dyDescent="0.3">
      <c r="A1209" s="1">
        <v>43516.291666666664</v>
      </c>
      <c r="B1209">
        <v>1</v>
      </c>
      <c r="C1209">
        <v>0</v>
      </c>
    </row>
    <row r="1210" spans="1:3" x14ac:dyDescent="0.3">
      <c r="A1210" s="1">
        <v>43516.333333333336</v>
      </c>
      <c r="B1210">
        <v>1</v>
      </c>
      <c r="C1210">
        <v>0</v>
      </c>
    </row>
    <row r="1211" spans="1:3" x14ac:dyDescent="0.3">
      <c r="A1211" s="1">
        <v>43516.375</v>
      </c>
      <c r="B1211">
        <v>1.3</v>
      </c>
      <c r="C1211">
        <v>0</v>
      </c>
    </row>
    <row r="1212" spans="1:3" x14ac:dyDescent="0.3">
      <c r="A1212" s="1">
        <v>43516.416666666664</v>
      </c>
      <c r="B1212">
        <v>2</v>
      </c>
      <c r="C1212">
        <v>0</v>
      </c>
    </row>
    <row r="1213" spans="1:3" x14ac:dyDescent="0.3">
      <c r="A1213" s="1">
        <v>43516.458333333336</v>
      </c>
      <c r="B1213">
        <v>2.7</v>
      </c>
      <c r="C1213">
        <v>0</v>
      </c>
    </row>
    <row r="1214" spans="1:3" x14ac:dyDescent="0.3">
      <c r="A1214" s="1">
        <v>43516.5</v>
      </c>
      <c r="B1214">
        <v>2.8</v>
      </c>
      <c r="C1214">
        <v>0</v>
      </c>
    </row>
    <row r="1215" spans="1:3" x14ac:dyDescent="0.3">
      <c r="A1215" s="1">
        <v>43516.541666666664</v>
      </c>
      <c r="B1215">
        <v>2.8</v>
      </c>
      <c r="C1215">
        <v>0</v>
      </c>
    </row>
    <row r="1216" spans="1:3" x14ac:dyDescent="0.3">
      <c r="A1216" s="1">
        <v>43516.583333333336</v>
      </c>
      <c r="B1216">
        <v>2.8</v>
      </c>
      <c r="C1216">
        <v>0</v>
      </c>
    </row>
    <row r="1217" spans="1:3" x14ac:dyDescent="0.3">
      <c r="A1217" s="1">
        <v>43516.625</v>
      </c>
      <c r="B1217">
        <v>2.5</v>
      </c>
      <c r="C1217">
        <v>0</v>
      </c>
    </row>
    <row r="1218" spans="1:3" x14ac:dyDescent="0.3">
      <c r="A1218" s="1">
        <v>43516.666666666664</v>
      </c>
      <c r="B1218">
        <v>2.2000000000000002</v>
      </c>
      <c r="C1218">
        <v>0</v>
      </c>
    </row>
    <row r="1219" spans="1:3" x14ac:dyDescent="0.3">
      <c r="A1219" s="1">
        <v>43516.708333333336</v>
      </c>
      <c r="B1219">
        <v>1.9</v>
      </c>
      <c r="C1219">
        <v>0</v>
      </c>
    </row>
    <row r="1220" spans="1:3" x14ac:dyDescent="0.3">
      <c r="A1220" s="1">
        <v>43516.75</v>
      </c>
      <c r="B1220">
        <v>1.6</v>
      </c>
      <c r="C1220">
        <v>0</v>
      </c>
    </row>
    <row r="1221" spans="1:3" x14ac:dyDescent="0.3">
      <c r="A1221" s="1">
        <v>43516.791666666664</v>
      </c>
      <c r="B1221">
        <v>1.4</v>
      </c>
      <c r="C1221">
        <v>0</v>
      </c>
    </row>
    <row r="1222" spans="1:3" x14ac:dyDescent="0.3">
      <c r="A1222" s="1">
        <v>43516.833333333336</v>
      </c>
      <c r="B1222">
        <v>1.3</v>
      </c>
      <c r="C1222">
        <v>0</v>
      </c>
    </row>
    <row r="1223" spans="1:3" x14ac:dyDescent="0.3">
      <c r="A1223" s="1">
        <v>43516.875</v>
      </c>
      <c r="B1223">
        <v>1.4</v>
      </c>
      <c r="C1223">
        <v>0</v>
      </c>
    </row>
    <row r="1224" spans="1:3" x14ac:dyDescent="0.3">
      <c r="A1224" s="1">
        <v>43516.916666666664</v>
      </c>
      <c r="B1224">
        <v>1.4</v>
      </c>
      <c r="C1224">
        <v>0</v>
      </c>
    </row>
    <row r="1225" spans="1:3" x14ac:dyDescent="0.3">
      <c r="A1225" s="1">
        <v>43516.958333333336</v>
      </c>
      <c r="B1225">
        <v>1.5</v>
      </c>
      <c r="C1225">
        <v>0</v>
      </c>
    </row>
    <row r="1226" spans="1:3" x14ac:dyDescent="0.3">
      <c r="A1226" s="1">
        <v>43517</v>
      </c>
      <c r="B1226">
        <v>1.7</v>
      </c>
      <c r="C1226">
        <v>0</v>
      </c>
    </row>
    <row r="1227" spans="1:3" x14ac:dyDescent="0.3">
      <c r="A1227" s="1">
        <v>43517.041666666664</v>
      </c>
      <c r="B1227">
        <v>1.7</v>
      </c>
      <c r="C1227">
        <v>0</v>
      </c>
    </row>
    <row r="1228" spans="1:3" x14ac:dyDescent="0.3">
      <c r="A1228" s="1">
        <v>43517.083333333336</v>
      </c>
      <c r="B1228">
        <v>1.6</v>
      </c>
      <c r="C1228">
        <v>0</v>
      </c>
    </row>
    <row r="1229" spans="1:3" x14ac:dyDescent="0.3">
      <c r="A1229" s="1">
        <v>43517.125</v>
      </c>
      <c r="B1229">
        <v>1.6</v>
      </c>
      <c r="C1229">
        <v>0</v>
      </c>
    </row>
    <row r="1230" spans="1:3" x14ac:dyDescent="0.3">
      <c r="A1230" s="1">
        <v>43517.166666666664</v>
      </c>
      <c r="B1230">
        <v>1.4</v>
      </c>
      <c r="C1230">
        <v>0</v>
      </c>
    </row>
    <row r="1231" spans="1:3" x14ac:dyDescent="0.3">
      <c r="A1231" s="1">
        <v>43517.208333333336</v>
      </c>
      <c r="B1231">
        <v>1.1000000000000001</v>
      </c>
      <c r="C1231">
        <v>0</v>
      </c>
    </row>
    <row r="1232" spans="1:3" x14ac:dyDescent="0.3">
      <c r="A1232" s="1">
        <v>43517.25</v>
      </c>
      <c r="B1232">
        <v>1.1000000000000001</v>
      </c>
      <c r="C1232">
        <v>0</v>
      </c>
    </row>
    <row r="1233" spans="1:3" x14ac:dyDescent="0.3">
      <c r="A1233" s="1">
        <v>43517.291666666664</v>
      </c>
      <c r="B1233">
        <v>1.3</v>
      </c>
      <c r="C1233">
        <v>0</v>
      </c>
    </row>
    <row r="1234" spans="1:3" x14ac:dyDescent="0.3">
      <c r="A1234" s="1">
        <v>43517.333333333336</v>
      </c>
      <c r="B1234">
        <v>1.6</v>
      </c>
      <c r="C1234">
        <v>0</v>
      </c>
    </row>
    <row r="1235" spans="1:3" x14ac:dyDescent="0.3">
      <c r="A1235" s="1">
        <v>43517.375</v>
      </c>
      <c r="B1235">
        <v>2.7</v>
      </c>
      <c r="C1235">
        <v>0</v>
      </c>
    </row>
    <row r="1236" spans="1:3" x14ac:dyDescent="0.3">
      <c r="A1236" s="1">
        <v>43517.416666666664</v>
      </c>
      <c r="B1236">
        <v>3.6</v>
      </c>
      <c r="C1236">
        <v>0</v>
      </c>
    </row>
    <row r="1237" spans="1:3" x14ac:dyDescent="0.3">
      <c r="A1237" s="1">
        <v>43517.458333333336</v>
      </c>
      <c r="B1237">
        <v>4</v>
      </c>
      <c r="C1237">
        <v>0</v>
      </c>
    </row>
    <row r="1238" spans="1:3" x14ac:dyDescent="0.3">
      <c r="A1238" s="1">
        <v>43517.5</v>
      </c>
      <c r="B1238">
        <v>4.2</v>
      </c>
      <c r="C1238">
        <v>0</v>
      </c>
    </row>
    <row r="1239" spans="1:3" x14ac:dyDescent="0.3">
      <c r="A1239" s="1">
        <v>43517.541666666664</v>
      </c>
      <c r="B1239">
        <v>4.4000000000000004</v>
      </c>
      <c r="C1239">
        <v>0</v>
      </c>
    </row>
    <row r="1240" spans="1:3" x14ac:dyDescent="0.3">
      <c r="A1240" s="1">
        <v>43517.583333333336</v>
      </c>
      <c r="B1240">
        <v>4.5999999999999996</v>
      </c>
      <c r="C1240">
        <v>0</v>
      </c>
    </row>
    <row r="1241" spans="1:3" x14ac:dyDescent="0.3">
      <c r="A1241" s="1">
        <v>43517.625</v>
      </c>
      <c r="B1241">
        <v>4.3</v>
      </c>
      <c r="C1241">
        <v>0</v>
      </c>
    </row>
    <row r="1242" spans="1:3" x14ac:dyDescent="0.3">
      <c r="A1242" s="1">
        <v>43517.666666666664</v>
      </c>
      <c r="B1242">
        <v>3.3</v>
      </c>
      <c r="C1242">
        <v>0</v>
      </c>
    </row>
    <row r="1243" spans="1:3" x14ac:dyDescent="0.3">
      <c r="A1243" s="1">
        <v>43517.708333333336</v>
      </c>
      <c r="B1243">
        <v>1.7</v>
      </c>
      <c r="C1243">
        <v>0</v>
      </c>
    </row>
    <row r="1244" spans="1:3" x14ac:dyDescent="0.3">
      <c r="A1244" s="1">
        <v>43517.75</v>
      </c>
      <c r="B1244">
        <v>0.8</v>
      </c>
      <c r="C1244">
        <v>0</v>
      </c>
    </row>
    <row r="1245" spans="1:3" x14ac:dyDescent="0.3">
      <c r="A1245" s="1">
        <v>43517.791666666664</v>
      </c>
      <c r="B1245">
        <v>0.3</v>
      </c>
      <c r="C1245">
        <v>0.8</v>
      </c>
    </row>
    <row r="1246" spans="1:3" x14ac:dyDescent="0.3">
      <c r="A1246" s="1">
        <v>43517.833333333336</v>
      </c>
      <c r="B1246">
        <v>0.2</v>
      </c>
      <c r="C1246">
        <v>0.7</v>
      </c>
    </row>
    <row r="1247" spans="1:3" x14ac:dyDescent="0.3">
      <c r="A1247" s="1">
        <v>43517.875</v>
      </c>
      <c r="B1247">
        <v>0.8</v>
      </c>
      <c r="C1247">
        <v>0</v>
      </c>
    </row>
    <row r="1248" spans="1:3" x14ac:dyDescent="0.3">
      <c r="A1248" s="1">
        <v>43517.916666666664</v>
      </c>
      <c r="B1248">
        <v>1.4</v>
      </c>
      <c r="C1248">
        <v>0.1</v>
      </c>
    </row>
    <row r="1249" spans="1:3" x14ac:dyDescent="0.3">
      <c r="A1249" s="1">
        <v>43517.958333333336</v>
      </c>
      <c r="B1249">
        <v>1.5</v>
      </c>
      <c r="C1249">
        <v>0.2</v>
      </c>
    </row>
    <row r="1250" spans="1:3" x14ac:dyDescent="0.3">
      <c r="A1250" s="1">
        <v>43518</v>
      </c>
      <c r="B1250">
        <v>1.1000000000000001</v>
      </c>
      <c r="C1250">
        <v>0.7</v>
      </c>
    </row>
    <row r="1251" spans="1:3" x14ac:dyDescent="0.3">
      <c r="A1251" s="1">
        <v>43518.041666666664</v>
      </c>
      <c r="B1251">
        <v>1.4</v>
      </c>
      <c r="C1251">
        <v>0.6</v>
      </c>
    </row>
    <row r="1252" spans="1:3" x14ac:dyDescent="0.3">
      <c r="A1252" s="1">
        <v>43518.083333333336</v>
      </c>
      <c r="B1252">
        <v>1.7</v>
      </c>
      <c r="C1252">
        <v>1.6</v>
      </c>
    </row>
    <row r="1253" spans="1:3" x14ac:dyDescent="0.3">
      <c r="A1253" s="1">
        <v>43518.125</v>
      </c>
      <c r="B1253">
        <v>1.3</v>
      </c>
      <c r="C1253">
        <v>1.6</v>
      </c>
    </row>
    <row r="1254" spans="1:3" x14ac:dyDescent="0.3">
      <c r="A1254" s="1">
        <v>43518.166666666664</v>
      </c>
      <c r="B1254">
        <v>1.8</v>
      </c>
      <c r="C1254">
        <v>1.6</v>
      </c>
    </row>
    <row r="1255" spans="1:3" x14ac:dyDescent="0.3">
      <c r="A1255" s="1">
        <v>43518.208333333336</v>
      </c>
      <c r="B1255">
        <v>2.1</v>
      </c>
      <c r="C1255">
        <v>1.6</v>
      </c>
    </row>
    <row r="1256" spans="1:3" x14ac:dyDescent="0.3">
      <c r="A1256" s="1">
        <v>43518.25</v>
      </c>
      <c r="B1256">
        <v>2</v>
      </c>
      <c r="C1256">
        <v>1.6</v>
      </c>
    </row>
    <row r="1257" spans="1:3" x14ac:dyDescent="0.3">
      <c r="A1257" s="1">
        <v>43518.291666666664</v>
      </c>
      <c r="B1257">
        <v>0.5</v>
      </c>
      <c r="C1257">
        <v>1.6</v>
      </c>
    </row>
    <row r="1258" spans="1:3" x14ac:dyDescent="0.3">
      <c r="A1258" s="1">
        <v>43518.333333333336</v>
      </c>
      <c r="B1258">
        <v>-1.6</v>
      </c>
      <c r="C1258">
        <v>1.6</v>
      </c>
    </row>
    <row r="1259" spans="1:3" x14ac:dyDescent="0.3">
      <c r="A1259" s="1">
        <v>43518.375</v>
      </c>
      <c r="B1259">
        <v>-3.3</v>
      </c>
      <c r="C1259">
        <v>1.6</v>
      </c>
    </row>
    <row r="1260" spans="1:3" x14ac:dyDescent="0.3">
      <c r="A1260" s="1">
        <v>43518.416666666664</v>
      </c>
      <c r="B1260">
        <v>-4.5</v>
      </c>
      <c r="C1260">
        <v>1.6</v>
      </c>
    </row>
    <row r="1261" spans="1:3" x14ac:dyDescent="0.3">
      <c r="A1261" s="1">
        <v>43518.458333333336</v>
      </c>
      <c r="B1261">
        <v>-4.9000000000000004</v>
      </c>
      <c r="C1261">
        <v>1.6</v>
      </c>
    </row>
    <row r="1262" spans="1:3" x14ac:dyDescent="0.3">
      <c r="A1262" s="1">
        <v>43518.5</v>
      </c>
      <c r="B1262">
        <v>-4.7</v>
      </c>
      <c r="C1262">
        <v>1.6</v>
      </c>
    </row>
    <row r="1263" spans="1:3" x14ac:dyDescent="0.3">
      <c r="A1263" s="1">
        <v>43518.541666666664</v>
      </c>
      <c r="B1263">
        <v>-3.6</v>
      </c>
      <c r="C1263">
        <v>1.6</v>
      </c>
    </row>
    <row r="1264" spans="1:3" x14ac:dyDescent="0.3">
      <c r="A1264" s="1">
        <v>43518.583333333336</v>
      </c>
      <c r="B1264">
        <v>-3.6</v>
      </c>
      <c r="C1264">
        <v>1.6</v>
      </c>
    </row>
    <row r="1265" spans="1:3" x14ac:dyDescent="0.3">
      <c r="A1265" s="1">
        <v>43518.625</v>
      </c>
      <c r="B1265">
        <v>-3.7</v>
      </c>
      <c r="C1265">
        <v>1.6</v>
      </c>
    </row>
    <row r="1266" spans="1:3" x14ac:dyDescent="0.3">
      <c r="A1266" s="1">
        <v>43518.666666666664</v>
      </c>
      <c r="B1266">
        <v>-5</v>
      </c>
      <c r="C1266">
        <v>1.6</v>
      </c>
    </row>
    <row r="1267" spans="1:3" x14ac:dyDescent="0.3">
      <c r="A1267" s="1">
        <v>43518.708333333336</v>
      </c>
      <c r="B1267">
        <v>-6.3</v>
      </c>
      <c r="C1267">
        <v>1.6</v>
      </c>
    </row>
    <row r="1268" spans="1:3" x14ac:dyDescent="0.3">
      <c r="A1268" s="1">
        <v>43518.75</v>
      </c>
      <c r="B1268">
        <v>-7</v>
      </c>
      <c r="C1268">
        <v>1.6</v>
      </c>
    </row>
    <row r="1269" spans="1:3" x14ac:dyDescent="0.3">
      <c r="A1269" s="1">
        <v>43518.791666666664</v>
      </c>
      <c r="B1269">
        <v>-7.8</v>
      </c>
      <c r="C1269">
        <v>1.6</v>
      </c>
    </row>
    <row r="1270" spans="1:3" x14ac:dyDescent="0.3">
      <c r="A1270" s="1">
        <v>43518.833333333336</v>
      </c>
      <c r="B1270">
        <v>-8.4</v>
      </c>
      <c r="C1270">
        <v>1.6</v>
      </c>
    </row>
    <row r="1271" spans="1:3" x14ac:dyDescent="0.3">
      <c r="A1271" s="1">
        <v>43518.875</v>
      </c>
      <c r="B1271">
        <v>-8.9</v>
      </c>
      <c r="C1271">
        <v>1.6</v>
      </c>
    </row>
    <row r="1272" spans="1:3" x14ac:dyDescent="0.3">
      <c r="A1272" s="1">
        <v>43518.916666666664</v>
      </c>
      <c r="B1272">
        <v>-9.3000000000000007</v>
      </c>
      <c r="C1272">
        <v>1.6</v>
      </c>
    </row>
    <row r="1273" spans="1:3" x14ac:dyDescent="0.3">
      <c r="A1273" s="1">
        <v>43518.958333333336</v>
      </c>
      <c r="B1273">
        <v>-9.6999999999999993</v>
      </c>
      <c r="C1273">
        <v>1.6</v>
      </c>
    </row>
    <row r="1274" spans="1:3" x14ac:dyDescent="0.3">
      <c r="A1274" s="1">
        <v>43519</v>
      </c>
      <c r="B1274">
        <v>-10</v>
      </c>
      <c r="C1274">
        <v>1.6</v>
      </c>
    </row>
    <row r="1275" spans="1:3" x14ac:dyDescent="0.3">
      <c r="A1275" s="1">
        <v>43519.041666666664</v>
      </c>
      <c r="B1275">
        <v>-10.3</v>
      </c>
      <c r="C1275">
        <v>1.6</v>
      </c>
    </row>
    <row r="1276" spans="1:3" x14ac:dyDescent="0.3">
      <c r="A1276" s="1">
        <v>43519.083333333336</v>
      </c>
      <c r="B1276">
        <v>-10.7</v>
      </c>
      <c r="C1276">
        <v>1.6</v>
      </c>
    </row>
    <row r="1277" spans="1:3" x14ac:dyDescent="0.3">
      <c r="A1277" s="1">
        <v>43519.125</v>
      </c>
      <c r="B1277">
        <v>-10.9</v>
      </c>
      <c r="C1277">
        <v>1.6</v>
      </c>
    </row>
    <row r="1278" spans="1:3" x14ac:dyDescent="0.3">
      <c r="A1278" s="1">
        <v>43519.166666666664</v>
      </c>
      <c r="B1278">
        <v>-11.2</v>
      </c>
      <c r="C1278">
        <v>1.6</v>
      </c>
    </row>
    <row r="1279" spans="1:3" x14ac:dyDescent="0.3">
      <c r="A1279" s="1">
        <v>43519.208333333336</v>
      </c>
      <c r="B1279">
        <v>-11.4</v>
      </c>
      <c r="C1279">
        <v>1.6</v>
      </c>
    </row>
    <row r="1280" spans="1:3" x14ac:dyDescent="0.3">
      <c r="A1280" s="1">
        <v>43519.25</v>
      </c>
      <c r="B1280">
        <v>-11.8</v>
      </c>
      <c r="C1280">
        <v>1.6</v>
      </c>
    </row>
    <row r="1281" spans="1:3" x14ac:dyDescent="0.3">
      <c r="A1281" s="1">
        <v>43519.291666666664</v>
      </c>
      <c r="B1281">
        <v>-11.6</v>
      </c>
      <c r="C1281">
        <v>1.6</v>
      </c>
    </row>
    <row r="1282" spans="1:3" x14ac:dyDescent="0.3">
      <c r="A1282" s="1">
        <v>43519.333333333336</v>
      </c>
      <c r="B1282">
        <v>-10</v>
      </c>
      <c r="C1282">
        <v>0</v>
      </c>
    </row>
    <row r="1283" spans="1:3" x14ac:dyDescent="0.3">
      <c r="A1283" s="1">
        <v>43519.375</v>
      </c>
      <c r="B1283">
        <v>-8.1999999999999993</v>
      </c>
      <c r="C1283">
        <v>0</v>
      </c>
    </row>
    <row r="1284" spans="1:3" x14ac:dyDescent="0.3">
      <c r="A1284" s="1">
        <v>43519.416666666664</v>
      </c>
      <c r="B1284">
        <v>-6.9</v>
      </c>
      <c r="C1284">
        <v>0</v>
      </c>
    </row>
    <row r="1285" spans="1:3" x14ac:dyDescent="0.3">
      <c r="A1285" s="1">
        <v>43519.458333333336</v>
      </c>
      <c r="B1285">
        <v>-6.2</v>
      </c>
      <c r="C1285">
        <v>0</v>
      </c>
    </row>
    <row r="1286" spans="1:3" x14ac:dyDescent="0.3">
      <c r="A1286" s="1">
        <v>43519.5</v>
      </c>
      <c r="B1286">
        <v>-5.7</v>
      </c>
      <c r="C1286">
        <v>0</v>
      </c>
    </row>
    <row r="1287" spans="1:3" x14ac:dyDescent="0.3">
      <c r="A1287" s="1">
        <v>43519.541666666664</v>
      </c>
      <c r="B1287">
        <v>-5.8</v>
      </c>
      <c r="C1287">
        <v>0</v>
      </c>
    </row>
    <row r="1288" spans="1:3" x14ac:dyDescent="0.3">
      <c r="A1288" s="1">
        <v>43519.583333333336</v>
      </c>
      <c r="B1288">
        <v>-5.5</v>
      </c>
      <c r="C1288">
        <v>0</v>
      </c>
    </row>
    <row r="1289" spans="1:3" x14ac:dyDescent="0.3">
      <c r="A1289" s="1">
        <v>43519.625</v>
      </c>
      <c r="B1289">
        <v>-4.7</v>
      </c>
      <c r="C1289">
        <v>0</v>
      </c>
    </row>
    <row r="1290" spans="1:3" x14ac:dyDescent="0.3">
      <c r="A1290" s="1">
        <v>43519.666666666664</v>
      </c>
      <c r="B1290">
        <v>-5.5</v>
      </c>
      <c r="C1290">
        <v>0</v>
      </c>
    </row>
    <row r="1291" spans="1:3" x14ac:dyDescent="0.3">
      <c r="A1291" s="1">
        <v>43519.708333333336</v>
      </c>
      <c r="B1291">
        <v>-6.9</v>
      </c>
      <c r="C1291">
        <v>0</v>
      </c>
    </row>
    <row r="1292" spans="1:3" x14ac:dyDescent="0.3">
      <c r="A1292" s="1">
        <v>43519.75</v>
      </c>
      <c r="B1292">
        <v>-7.4</v>
      </c>
      <c r="C1292">
        <v>0</v>
      </c>
    </row>
    <row r="1293" spans="1:3" x14ac:dyDescent="0.3">
      <c r="A1293" s="1">
        <v>43519.791666666664</v>
      </c>
      <c r="B1293">
        <v>-7.9</v>
      </c>
      <c r="C1293">
        <v>0</v>
      </c>
    </row>
    <row r="1294" spans="1:3" x14ac:dyDescent="0.3">
      <c r="A1294" s="1">
        <v>43519.833333333336</v>
      </c>
      <c r="B1294">
        <v>-7.9</v>
      </c>
      <c r="C1294">
        <v>0</v>
      </c>
    </row>
    <row r="1295" spans="1:3" x14ac:dyDescent="0.3">
      <c r="A1295" s="1">
        <v>43519.875</v>
      </c>
      <c r="B1295">
        <v>-8</v>
      </c>
      <c r="C1295">
        <v>0</v>
      </c>
    </row>
    <row r="1296" spans="1:3" x14ac:dyDescent="0.3">
      <c r="A1296" s="1">
        <v>43519.916666666664</v>
      </c>
      <c r="B1296">
        <v>-8</v>
      </c>
      <c r="C1296">
        <v>0</v>
      </c>
    </row>
    <row r="1297" spans="1:3" x14ac:dyDescent="0.3">
      <c r="A1297" s="1">
        <v>43519.958333333336</v>
      </c>
      <c r="B1297">
        <v>-7.8</v>
      </c>
      <c r="C1297">
        <v>0</v>
      </c>
    </row>
    <row r="1298" spans="1:3" x14ac:dyDescent="0.3">
      <c r="A1298" s="1">
        <v>43520</v>
      </c>
      <c r="B1298">
        <v>-7.5</v>
      </c>
      <c r="C1298">
        <v>0</v>
      </c>
    </row>
    <row r="1299" spans="1:3" x14ac:dyDescent="0.3">
      <c r="A1299" s="1">
        <v>43520.041666666664</v>
      </c>
      <c r="B1299">
        <v>-6.9</v>
      </c>
      <c r="C1299">
        <v>0</v>
      </c>
    </row>
    <row r="1300" spans="1:3" x14ac:dyDescent="0.3">
      <c r="A1300" s="1">
        <v>43520.083333333336</v>
      </c>
      <c r="B1300">
        <v>-5.0999999999999996</v>
      </c>
      <c r="C1300">
        <v>0</v>
      </c>
    </row>
    <row r="1301" spans="1:3" x14ac:dyDescent="0.3">
      <c r="A1301" s="1">
        <v>43520.125</v>
      </c>
      <c r="B1301">
        <v>-4.5</v>
      </c>
      <c r="C1301">
        <v>0</v>
      </c>
    </row>
    <row r="1302" spans="1:3" x14ac:dyDescent="0.3">
      <c r="A1302" s="1">
        <v>43520.166666666664</v>
      </c>
      <c r="B1302">
        <v>-4.0999999999999996</v>
      </c>
      <c r="C1302">
        <v>0</v>
      </c>
    </row>
    <row r="1303" spans="1:3" x14ac:dyDescent="0.3">
      <c r="A1303" s="1">
        <v>43520.208333333336</v>
      </c>
      <c r="B1303">
        <v>-4.8</v>
      </c>
      <c r="C1303">
        <v>0</v>
      </c>
    </row>
    <row r="1304" spans="1:3" x14ac:dyDescent="0.3">
      <c r="A1304" s="1">
        <v>43520.25</v>
      </c>
      <c r="B1304">
        <v>-5.3</v>
      </c>
      <c r="C1304">
        <v>0</v>
      </c>
    </row>
    <row r="1305" spans="1:3" x14ac:dyDescent="0.3">
      <c r="A1305" s="1">
        <v>43520.291666666664</v>
      </c>
      <c r="B1305">
        <v>-4.4000000000000004</v>
      </c>
      <c r="C1305">
        <v>0</v>
      </c>
    </row>
    <row r="1306" spans="1:3" x14ac:dyDescent="0.3">
      <c r="A1306" s="1">
        <v>43520.333333333336</v>
      </c>
      <c r="B1306">
        <v>-3.7</v>
      </c>
      <c r="C1306">
        <v>0</v>
      </c>
    </row>
    <row r="1307" spans="1:3" x14ac:dyDescent="0.3">
      <c r="A1307" s="1">
        <v>43520.375</v>
      </c>
      <c r="B1307">
        <v>-2.9</v>
      </c>
      <c r="C1307">
        <v>0</v>
      </c>
    </row>
    <row r="1308" spans="1:3" x14ac:dyDescent="0.3">
      <c r="A1308" s="1">
        <v>43520.416666666664</v>
      </c>
      <c r="B1308">
        <v>-2.2999999999999998</v>
      </c>
      <c r="C1308">
        <v>0</v>
      </c>
    </row>
    <row r="1309" spans="1:3" x14ac:dyDescent="0.3">
      <c r="A1309" s="1">
        <v>43520.458333333336</v>
      </c>
      <c r="B1309">
        <v>-2.2000000000000002</v>
      </c>
      <c r="C1309">
        <v>0</v>
      </c>
    </row>
    <row r="1310" spans="1:3" x14ac:dyDescent="0.3">
      <c r="A1310" s="1">
        <v>43520.5</v>
      </c>
      <c r="B1310">
        <v>-2.6</v>
      </c>
      <c r="C1310">
        <v>0</v>
      </c>
    </row>
    <row r="1311" spans="1:3" x14ac:dyDescent="0.3">
      <c r="A1311" s="1">
        <v>43520.541666666664</v>
      </c>
      <c r="B1311">
        <v>-1.2</v>
      </c>
      <c r="C1311">
        <v>0</v>
      </c>
    </row>
    <row r="1312" spans="1:3" x14ac:dyDescent="0.3">
      <c r="A1312" s="1">
        <v>43520.583333333336</v>
      </c>
      <c r="B1312">
        <v>-1</v>
      </c>
      <c r="C1312">
        <v>0</v>
      </c>
    </row>
    <row r="1313" spans="1:3" x14ac:dyDescent="0.3">
      <c r="A1313" s="1">
        <v>43520.625</v>
      </c>
      <c r="B1313">
        <v>-0.9</v>
      </c>
      <c r="C1313">
        <v>0</v>
      </c>
    </row>
    <row r="1314" spans="1:3" x14ac:dyDescent="0.3">
      <c r="A1314" s="1">
        <v>43520.666666666664</v>
      </c>
      <c r="B1314">
        <v>-1.3</v>
      </c>
      <c r="C1314">
        <v>0</v>
      </c>
    </row>
    <row r="1315" spans="1:3" x14ac:dyDescent="0.3">
      <c r="A1315" s="1">
        <v>43520.708333333336</v>
      </c>
      <c r="B1315">
        <v>-1.4</v>
      </c>
      <c r="C1315">
        <v>0</v>
      </c>
    </row>
    <row r="1316" spans="1:3" x14ac:dyDescent="0.3">
      <c r="A1316" s="1">
        <v>43520.75</v>
      </c>
      <c r="B1316">
        <v>-1.3</v>
      </c>
      <c r="C1316">
        <v>0</v>
      </c>
    </row>
    <row r="1317" spans="1:3" x14ac:dyDescent="0.3">
      <c r="A1317" s="1">
        <v>43520.791666666664</v>
      </c>
      <c r="B1317">
        <v>-0.9</v>
      </c>
      <c r="C1317">
        <v>0</v>
      </c>
    </row>
    <row r="1318" spans="1:3" x14ac:dyDescent="0.3">
      <c r="A1318" s="1">
        <v>43520.833333333336</v>
      </c>
      <c r="B1318">
        <v>-0.9</v>
      </c>
      <c r="C1318">
        <v>0</v>
      </c>
    </row>
    <row r="1319" spans="1:3" x14ac:dyDescent="0.3">
      <c r="A1319" s="1">
        <v>43520.875</v>
      </c>
      <c r="B1319">
        <v>-0.5</v>
      </c>
      <c r="C1319">
        <v>0</v>
      </c>
    </row>
    <row r="1320" spans="1:3" x14ac:dyDescent="0.3">
      <c r="A1320" s="1">
        <v>43520.916666666664</v>
      </c>
      <c r="B1320">
        <v>-0.2</v>
      </c>
      <c r="C1320">
        <v>0</v>
      </c>
    </row>
    <row r="1321" spans="1:3" x14ac:dyDescent="0.3">
      <c r="A1321" s="1">
        <v>43520.958333333336</v>
      </c>
      <c r="B1321">
        <v>0.1</v>
      </c>
      <c r="C1321">
        <v>0</v>
      </c>
    </row>
    <row r="1322" spans="1:3" x14ac:dyDescent="0.3">
      <c r="A1322" s="1">
        <v>43521</v>
      </c>
      <c r="B1322">
        <v>0.5</v>
      </c>
      <c r="C1322">
        <v>0</v>
      </c>
    </row>
    <row r="1323" spans="1:3" x14ac:dyDescent="0.3">
      <c r="A1323" s="1">
        <v>43521.041666666664</v>
      </c>
      <c r="B1323">
        <v>0.6</v>
      </c>
      <c r="C1323">
        <v>0</v>
      </c>
    </row>
    <row r="1324" spans="1:3" x14ac:dyDescent="0.3">
      <c r="A1324" s="1">
        <v>43521.083333333336</v>
      </c>
      <c r="B1324">
        <v>0.3</v>
      </c>
      <c r="C1324">
        <v>0</v>
      </c>
    </row>
    <row r="1325" spans="1:3" x14ac:dyDescent="0.3">
      <c r="A1325" s="1">
        <v>43521.125</v>
      </c>
      <c r="B1325">
        <v>0</v>
      </c>
      <c r="C1325">
        <v>0</v>
      </c>
    </row>
    <row r="1326" spans="1:3" x14ac:dyDescent="0.3">
      <c r="A1326" s="1">
        <v>43521.166666666664</v>
      </c>
      <c r="B1326">
        <v>0</v>
      </c>
      <c r="C1326">
        <v>0</v>
      </c>
    </row>
    <row r="1327" spans="1:3" x14ac:dyDescent="0.3">
      <c r="A1327" s="1">
        <v>43521.208333333336</v>
      </c>
      <c r="B1327">
        <v>0.3</v>
      </c>
      <c r="C1327">
        <v>0</v>
      </c>
    </row>
    <row r="1328" spans="1:3" x14ac:dyDescent="0.3">
      <c r="A1328" s="1">
        <v>43521.25</v>
      </c>
      <c r="B1328">
        <v>0.3</v>
      </c>
      <c r="C1328">
        <v>0</v>
      </c>
    </row>
    <row r="1329" spans="1:3" x14ac:dyDescent="0.3">
      <c r="A1329" s="1">
        <v>43521.291666666664</v>
      </c>
      <c r="B1329">
        <v>1</v>
      </c>
      <c r="C1329">
        <v>0</v>
      </c>
    </row>
    <row r="1330" spans="1:3" x14ac:dyDescent="0.3">
      <c r="A1330" s="1">
        <v>43521.333333333336</v>
      </c>
      <c r="B1330">
        <v>2</v>
      </c>
      <c r="C1330">
        <v>0</v>
      </c>
    </row>
    <row r="1331" spans="1:3" x14ac:dyDescent="0.3">
      <c r="A1331" s="1">
        <v>43521.375</v>
      </c>
      <c r="B1331">
        <v>3.5</v>
      </c>
      <c r="C1331">
        <v>0</v>
      </c>
    </row>
    <row r="1332" spans="1:3" x14ac:dyDescent="0.3">
      <c r="A1332" s="1">
        <v>43521.416666666664</v>
      </c>
      <c r="B1332">
        <v>4.5</v>
      </c>
      <c r="C1332">
        <v>0</v>
      </c>
    </row>
    <row r="1333" spans="1:3" x14ac:dyDescent="0.3">
      <c r="A1333" s="1">
        <v>43521.458333333336</v>
      </c>
      <c r="B1333">
        <v>5.0999999999999996</v>
      </c>
      <c r="C1333">
        <v>0</v>
      </c>
    </row>
    <row r="1334" spans="1:3" x14ac:dyDescent="0.3">
      <c r="A1334" s="1">
        <v>43521.5</v>
      </c>
      <c r="B1334">
        <v>5.2</v>
      </c>
      <c r="C1334">
        <v>0</v>
      </c>
    </row>
    <row r="1335" spans="1:3" x14ac:dyDescent="0.3">
      <c r="A1335" s="1">
        <v>43521.541666666664</v>
      </c>
      <c r="B1335">
        <v>5.4</v>
      </c>
      <c r="C1335">
        <v>0</v>
      </c>
    </row>
    <row r="1336" spans="1:3" x14ac:dyDescent="0.3">
      <c r="A1336" s="1">
        <v>43521.583333333336</v>
      </c>
      <c r="B1336">
        <v>5.6</v>
      </c>
      <c r="C1336">
        <v>0</v>
      </c>
    </row>
    <row r="1337" spans="1:3" x14ac:dyDescent="0.3">
      <c r="A1337" s="1">
        <v>43521.625</v>
      </c>
      <c r="B1337">
        <v>5.6</v>
      </c>
      <c r="C1337">
        <v>0</v>
      </c>
    </row>
    <row r="1338" spans="1:3" x14ac:dyDescent="0.3">
      <c r="A1338" s="1">
        <v>43521.666666666664</v>
      </c>
      <c r="B1338">
        <v>5.2</v>
      </c>
      <c r="C1338">
        <v>0</v>
      </c>
    </row>
    <row r="1339" spans="1:3" x14ac:dyDescent="0.3">
      <c r="A1339" s="1">
        <v>43521.708333333336</v>
      </c>
      <c r="B1339">
        <v>4.5</v>
      </c>
      <c r="C1339">
        <v>0</v>
      </c>
    </row>
    <row r="1340" spans="1:3" x14ac:dyDescent="0.3">
      <c r="A1340" s="1">
        <v>43521.75</v>
      </c>
      <c r="B1340">
        <v>4.3</v>
      </c>
      <c r="C1340">
        <v>0</v>
      </c>
    </row>
    <row r="1341" spans="1:3" x14ac:dyDescent="0.3">
      <c r="A1341" s="1">
        <v>43521.791666666664</v>
      </c>
      <c r="B1341">
        <v>3.9</v>
      </c>
      <c r="C1341">
        <v>0</v>
      </c>
    </row>
    <row r="1342" spans="1:3" x14ac:dyDescent="0.3">
      <c r="A1342" s="1">
        <v>43521.833333333336</v>
      </c>
      <c r="B1342">
        <v>3.5</v>
      </c>
      <c r="C1342">
        <v>0</v>
      </c>
    </row>
    <row r="1343" spans="1:3" x14ac:dyDescent="0.3">
      <c r="A1343" s="1">
        <v>43521.875</v>
      </c>
      <c r="B1343">
        <v>3.1</v>
      </c>
      <c r="C1343">
        <v>0</v>
      </c>
    </row>
    <row r="1344" spans="1:3" x14ac:dyDescent="0.3">
      <c r="A1344" s="1">
        <v>43521.916666666664</v>
      </c>
      <c r="B1344">
        <v>3.1</v>
      </c>
      <c r="C1344">
        <v>0</v>
      </c>
    </row>
    <row r="1345" spans="1:3" x14ac:dyDescent="0.3">
      <c r="A1345" s="1">
        <v>43521.958333333336</v>
      </c>
      <c r="B1345">
        <v>2.9</v>
      </c>
      <c r="C1345">
        <v>0</v>
      </c>
    </row>
    <row r="1346" spans="1:3" x14ac:dyDescent="0.3">
      <c r="A1346" s="1">
        <v>43522</v>
      </c>
      <c r="B1346">
        <v>2.9</v>
      </c>
      <c r="C1346">
        <v>0</v>
      </c>
    </row>
    <row r="1347" spans="1:3" x14ac:dyDescent="0.3">
      <c r="A1347" s="1">
        <v>43522.041666666664</v>
      </c>
      <c r="B1347">
        <v>2.5</v>
      </c>
      <c r="C1347">
        <v>0</v>
      </c>
    </row>
    <row r="1348" spans="1:3" x14ac:dyDescent="0.3">
      <c r="A1348" s="1">
        <v>43522.083333333336</v>
      </c>
      <c r="B1348">
        <v>2.1</v>
      </c>
      <c r="C1348">
        <v>0</v>
      </c>
    </row>
    <row r="1349" spans="1:3" x14ac:dyDescent="0.3">
      <c r="A1349" s="1">
        <v>43522.125</v>
      </c>
      <c r="B1349">
        <v>2.1</v>
      </c>
      <c r="C1349">
        <v>0</v>
      </c>
    </row>
    <row r="1350" spans="1:3" x14ac:dyDescent="0.3">
      <c r="A1350" s="1">
        <v>43522.166666666664</v>
      </c>
      <c r="B1350">
        <v>2</v>
      </c>
      <c r="C1350">
        <v>0</v>
      </c>
    </row>
    <row r="1351" spans="1:3" x14ac:dyDescent="0.3">
      <c r="A1351" s="1">
        <v>43522.208333333336</v>
      </c>
      <c r="B1351">
        <v>1.7</v>
      </c>
      <c r="C1351">
        <v>0</v>
      </c>
    </row>
    <row r="1352" spans="1:3" x14ac:dyDescent="0.3">
      <c r="A1352" s="1">
        <v>43522.25</v>
      </c>
      <c r="B1352">
        <v>1.5</v>
      </c>
      <c r="C1352">
        <v>0</v>
      </c>
    </row>
    <row r="1353" spans="1:3" x14ac:dyDescent="0.3">
      <c r="A1353" s="1">
        <v>43522.291666666664</v>
      </c>
      <c r="B1353">
        <v>1.7</v>
      </c>
      <c r="C1353">
        <v>0</v>
      </c>
    </row>
    <row r="1354" spans="1:3" x14ac:dyDescent="0.3">
      <c r="A1354" s="1">
        <v>43522.333333333336</v>
      </c>
      <c r="B1354">
        <v>1.7</v>
      </c>
      <c r="C1354">
        <v>0</v>
      </c>
    </row>
    <row r="1355" spans="1:3" x14ac:dyDescent="0.3">
      <c r="A1355" s="1">
        <v>43522.375</v>
      </c>
      <c r="B1355">
        <v>1.7</v>
      </c>
      <c r="C1355">
        <v>0</v>
      </c>
    </row>
    <row r="1356" spans="1:3" x14ac:dyDescent="0.3">
      <c r="A1356" s="1">
        <v>43522.416666666664</v>
      </c>
      <c r="B1356">
        <v>1.6</v>
      </c>
      <c r="C1356">
        <v>0</v>
      </c>
    </row>
    <row r="1357" spans="1:3" x14ac:dyDescent="0.3">
      <c r="A1357" s="1">
        <v>43522.458333333336</v>
      </c>
      <c r="B1357">
        <v>1.6</v>
      </c>
      <c r="C1357">
        <v>0</v>
      </c>
    </row>
    <row r="1358" spans="1:3" x14ac:dyDescent="0.3">
      <c r="A1358" s="1">
        <v>43522.5</v>
      </c>
      <c r="B1358">
        <v>1.7</v>
      </c>
      <c r="C1358">
        <v>0</v>
      </c>
    </row>
    <row r="1359" spans="1:3" x14ac:dyDescent="0.3">
      <c r="A1359" s="1">
        <v>43522.541666666664</v>
      </c>
      <c r="B1359">
        <v>2</v>
      </c>
      <c r="C1359">
        <v>0</v>
      </c>
    </row>
    <row r="1360" spans="1:3" x14ac:dyDescent="0.3">
      <c r="A1360" s="1">
        <v>43522.583333333336</v>
      </c>
      <c r="B1360">
        <v>2.4</v>
      </c>
      <c r="C1360">
        <v>0</v>
      </c>
    </row>
    <row r="1361" spans="1:3" x14ac:dyDescent="0.3">
      <c r="A1361" s="1">
        <v>43522.625</v>
      </c>
      <c r="B1361">
        <v>2.8</v>
      </c>
      <c r="C1361">
        <v>0</v>
      </c>
    </row>
    <row r="1362" spans="1:3" x14ac:dyDescent="0.3">
      <c r="A1362" s="1">
        <v>43522.666666666664</v>
      </c>
      <c r="B1362">
        <v>3.1</v>
      </c>
      <c r="C1362">
        <v>0</v>
      </c>
    </row>
    <row r="1363" spans="1:3" x14ac:dyDescent="0.3">
      <c r="A1363" s="1">
        <v>43522.708333333336</v>
      </c>
      <c r="B1363">
        <v>3.3</v>
      </c>
      <c r="C1363">
        <v>0</v>
      </c>
    </row>
    <row r="1364" spans="1:3" x14ac:dyDescent="0.3">
      <c r="A1364" s="1">
        <v>43522.75</v>
      </c>
      <c r="B1364">
        <v>3.3</v>
      </c>
      <c r="C1364">
        <v>0</v>
      </c>
    </row>
    <row r="1365" spans="1:3" x14ac:dyDescent="0.3">
      <c r="A1365" s="1">
        <v>43522.791666666664</v>
      </c>
      <c r="B1365">
        <v>2.8</v>
      </c>
      <c r="C1365">
        <v>0</v>
      </c>
    </row>
    <row r="1366" spans="1:3" x14ac:dyDescent="0.3">
      <c r="A1366" s="1">
        <v>43522.833333333336</v>
      </c>
      <c r="B1366">
        <v>2.2999999999999998</v>
      </c>
      <c r="C1366">
        <v>0</v>
      </c>
    </row>
    <row r="1367" spans="1:3" x14ac:dyDescent="0.3">
      <c r="A1367" s="1">
        <v>43522.875</v>
      </c>
      <c r="B1367">
        <v>1.8</v>
      </c>
      <c r="C1367">
        <v>0</v>
      </c>
    </row>
    <row r="1368" spans="1:3" x14ac:dyDescent="0.3">
      <c r="A1368" s="1">
        <v>43522.916666666664</v>
      </c>
      <c r="B1368">
        <v>1.2</v>
      </c>
      <c r="C1368">
        <v>0</v>
      </c>
    </row>
    <row r="1369" spans="1:3" x14ac:dyDescent="0.3">
      <c r="A1369" s="1">
        <v>43522.958333333336</v>
      </c>
      <c r="B1369">
        <v>1.1000000000000001</v>
      </c>
      <c r="C1369">
        <v>0</v>
      </c>
    </row>
    <row r="1370" spans="1:3" x14ac:dyDescent="0.3">
      <c r="A1370" s="1">
        <v>43523</v>
      </c>
      <c r="B1370">
        <v>0.9</v>
      </c>
      <c r="C1370">
        <v>0</v>
      </c>
    </row>
    <row r="1371" spans="1:3" x14ac:dyDescent="0.3">
      <c r="A1371" s="1">
        <v>43523.041666666664</v>
      </c>
      <c r="B1371">
        <v>0.4</v>
      </c>
      <c r="C1371">
        <v>0</v>
      </c>
    </row>
    <row r="1372" spans="1:3" x14ac:dyDescent="0.3">
      <c r="A1372" s="1">
        <v>43523.083333333336</v>
      </c>
      <c r="B1372">
        <v>0</v>
      </c>
      <c r="C1372">
        <v>0</v>
      </c>
    </row>
    <row r="1373" spans="1:3" x14ac:dyDescent="0.3">
      <c r="A1373" s="1">
        <v>43523.125</v>
      </c>
      <c r="B1373">
        <v>0</v>
      </c>
      <c r="C1373">
        <v>0</v>
      </c>
    </row>
    <row r="1374" spans="1:3" x14ac:dyDescent="0.3">
      <c r="A1374" s="1">
        <v>43523.166666666664</v>
      </c>
      <c r="B1374">
        <v>-0.8</v>
      </c>
      <c r="C1374">
        <v>0</v>
      </c>
    </row>
    <row r="1375" spans="1:3" x14ac:dyDescent="0.3">
      <c r="A1375" s="1">
        <v>43523.208333333336</v>
      </c>
      <c r="B1375">
        <v>-1.4</v>
      </c>
      <c r="C1375">
        <v>0</v>
      </c>
    </row>
    <row r="1376" spans="1:3" x14ac:dyDescent="0.3">
      <c r="A1376" s="1">
        <v>43523.25</v>
      </c>
      <c r="B1376">
        <v>-1.7</v>
      </c>
      <c r="C1376">
        <v>0</v>
      </c>
    </row>
    <row r="1377" spans="1:3" x14ac:dyDescent="0.3">
      <c r="A1377" s="1">
        <v>43523.291666666664</v>
      </c>
      <c r="B1377">
        <v>-1.9</v>
      </c>
      <c r="C1377">
        <v>0</v>
      </c>
    </row>
    <row r="1378" spans="1:3" x14ac:dyDescent="0.3">
      <c r="A1378" s="1">
        <v>43523.333333333336</v>
      </c>
      <c r="B1378">
        <v>-1.7</v>
      </c>
      <c r="C1378">
        <v>0</v>
      </c>
    </row>
    <row r="1379" spans="1:3" x14ac:dyDescent="0.3">
      <c r="A1379" s="1">
        <v>43523.375</v>
      </c>
      <c r="B1379">
        <v>-0.3</v>
      </c>
      <c r="C1379">
        <v>0</v>
      </c>
    </row>
    <row r="1380" spans="1:3" x14ac:dyDescent="0.3">
      <c r="A1380" s="1">
        <v>43523.416666666664</v>
      </c>
      <c r="B1380">
        <v>0.6</v>
      </c>
      <c r="C1380">
        <v>0</v>
      </c>
    </row>
    <row r="1381" spans="1:3" x14ac:dyDescent="0.3">
      <c r="A1381" s="1">
        <v>43523.458333333336</v>
      </c>
      <c r="B1381">
        <v>2.5</v>
      </c>
      <c r="C1381">
        <v>0</v>
      </c>
    </row>
    <row r="1382" spans="1:3" x14ac:dyDescent="0.3">
      <c r="A1382" s="1">
        <v>43523.5</v>
      </c>
      <c r="B1382">
        <v>3.3</v>
      </c>
      <c r="C1382">
        <v>0</v>
      </c>
    </row>
    <row r="1383" spans="1:3" x14ac:dyDescent="0.3">
      <c r="A1383" s="1">
        <v>43523.541666666664</v>
      </c>
      <c r="B1383">
        <v>4.3</v>
      </c>
      <c r="C1383">
        <v>0</v>
      </c>
    </row>
    <row r="1384" spans="1:3" x14ac:dyDescent="0.3">
      <c r="A1384" s="1">
        <v>43523.583333333336</v>
      </c>
      <c r="B1384">
        <v>5.4</v>
      </c>
      <c r="C1384">
        <v>0</v>
      </c>
    </row>
    <row r="1385" spans="1:3" x14ac:dyDescent="0.3">
      <c r="A1385" s="1">
        <v>43523.625</v>
      </c>
      <c r="B1385">
        <v>6.2</v>
      </c>
      <c r="C1385">
        <v>0</v>
      </c>
    </row>
    <row r="1386" spans="1:3" x14ac:dyDescent="0.3">
      <c r="A1386" s="1">
        <v>43523.666666666664</v>
      </c>
      <c r="B1386">
        <v>5.6</v>
      </c>
      <c r="C1386">
        <v>0</v>
      </c>
    </row>
    <row r="1387" spans="1:3" x14ac:dyDescent="0.3">
      <c r="A1387" s="1">
        <v>43523.708333333336</v>
      </c>
      <c r="B1387">
        <v>4.0999999999999996</v>
      </c>
      <c r="C1387">
        <v>0</v>
      </c>
    </row>
    <row r="1388" spans="1:3" x14ac:dyDescent="0.3">
      <c r="A1388" s="1">
        <v>43523.75</v>
      </c>
      <c r="B1388">
        <v>4.4000000000000004</v>
      </c>
      <c r="C1388">
        <v>0</v>
      </c>
    </row>
    <row r="1389" spans="1:3" x14ac:dyDescent="0.3">
      <c r="A1389" s="1">
        <v>43523.791666666664</v>
      </c>
      <c r="B1389">
        <v>4.5999999999999996</v>
      </c>
      <c r="C1389">
        <v>0</v>
      </c>
    </row>
    <row r="1390" spans="1:3" x14ac:dyDescent="0.3">
      <c r="A1390" s="1">
        <v>43523.833333333336</v>
      </c>
      <c r="B1390">
        <v>4.8</v>
      </c>
      <c r="C1390">
        <v>0</v>
      </c>
    </row>
    <row r="1391" spans="1:3" x14ac:dyDescent="0.3">
      <c r="A1391" s="1">
        <v>43523.875</v>
      </c>
      <c r="B1391">
        <v>4.9000000000000004</v>
      </c>
      <c r="C1391">
        <v>0</v>
      </c>
    </row>
    <row r="1392" spans="1:3" x14ac:dyDescent="0.3">
      <c r="A1392" s="1">
        <v>43523.916666666664</v>
      </c>
      <c r="B1392">
        <v>4.5999999999999996</v>
      </c>
      <c r="C1392">
        <v>0</v>
      </c>
    </row>
    <row r="1393" spans="1:3" x14ac:dyDescent="0.3">
      <c r="A1393" s="1">
        <v>43523.958333333336</v>
      </c>
      <c r="B1393">
        <v>3.9</v>
      </c>
      <c r="C1393">
        <v>0</v>
      </c>
    </row>
    <row r="1394" spans="1:3" x14ac:dyDescent="0.3">
      <c r="A1394" s="1">
        <v>43524</v>
      </c>
      <c r="B1394">
        <v>3.8</v>
      </c>
      <c r="C1394">
        <v>0</v>
      </c>
    </row>
    <row r="1395" spans="1:3" x14ac:dyDescent="0.3">
      <c r="A1395" s="1">
        <v>43524.041666666664</v>
      </c>
      <c r="B1395">
        <v>3.4</v>
      </c>
      <c r="C1395">
        <v>0</v>
      </c>
    </row>
    <row r="1396" spans="1:3" x14ac:dyDescent="0.3">
      <c r="A1396" s="1">
        <v>43524.083333333336</v>
      </c>
      <c r="B1396">
        <v>3.7</v>
      </c>
      <c r="C1396">
        <v>0</v>
      </c>
    </row>
    <row r="1397" spans="1:3" x14ac:dyDescent="0.3">
      <c r="A1397" s="1">
        <v>43524.125</v>
      </c>
      <c r="B1397">
        <v>3.3</v>
      </c>
      <c r="C1397">
        <v>0</v>
      </c>
    </row>
    <row r="1398" spans="1:3" x14ac:dyDescent="0.3">
      <c r="A1398" s="1">
        <v>43524.166666666664</v>
      </c>
      <c r="B1398">
        <v>3.7</v>
      </c>
      <c r="C1398">
        <v>0</v>
      </c>
    </row>
    <row r="1399" spans="1:3" x14ac:dyDescent="0.3">
      <c r="A1399" s="1">
        <v>43524.208333333336</v>
      </c>
      <c r="B1399">
        <v>4</v>
      </c>
      <c r="C1399">
        <v>0</v>
      </c>
    </row>
    <row r="1400" spans="1:3" x14ac:dyDescent="0.3">
      <c r="A1400" s="1">
        <v>43524.25</v>
      </c>
      <c r="B1400">
        <v>4.0999999999999996</v>
      </c>
      <c r="C1400">
        <v>0</v>
      </c>
    </row>
    <row r="1401" spans="1:3" x14ac:dyDescent="0.3">
      <c r="A1401" s="1">
        <v>43524.291666666664</v>
      </c>
      <c r="B1401">
        <v>3.7</v>
      </c>
      <c r="C1401">
        <v>0</v>
      </c>
    </row>
    <row r="1402" spans="1:3" x14ac:dyDescent="0.3">
      <c r="A1402" s="1">
        <v>43524.333333333336</v>
      </c>
      <c r="B1402">
        <v>3.8</v>
      </c>
      <c r="C1402">
        <v>0</v>
      </c>
    </row>
    <row r="1403" spans="1:3" x14ac:dyDescent="0.3">
      <c r="A1403" s="1">
        <v>43524.375</v>
      </c>
      <c r="B1403">
        <v>5.0999999999999996</v>
      </c>
      <c r="C1403">
        <v>0</v>
      </c>
    </row>
    <row r="1404" spans="1:3" x14ac:dyDescent="0.3">
      <c r="A1404" s="1">
        <v>43524.416666666664</v>
      </c>
      <c r="B1404">
        <v>7.2</v>
      </c>
      <c r="C1404">
        <v>0</v>
      </c>
    </row>
    <row r="1405" spans="1:3" x14ac:dyDescent="0.3">
      <c r="A1405" s="1">
        <v>43524.458333333336</v>
      </c>
      <c r="B1405">
        <v>9.5</v>
      </c>
      <c r="C1405">
        <v>0</v>
      </c>
    </row>
    <row r="1406" spans="1:3" x14ac:dyDescent="0.3">
      <c r="A1406" s="1">
        <v>43524.5</v>
      </c>
      <c r="B1406">
        <v>9.3000000000000007</v>
      </c>
      <c r="C1406">
        <v>0</v>
      </c>
    </row>
    <row r="1407" spans="1:3" x14ac:dyDescent="0.3">
      <c r="A1407" s="1">
        <v>43524.541666666664</v>
      </c>
      <c r="B1407">
        <v>9.1999999999999993</v>
      </c>
      <c r="C1407">
        <v>0</v>
      </c>
    </row>
    <row r="1408" spans="1:3" x14ac:dyDescent="0.3">
      <c r="A1408" s="1">
        <v>43524.583333333336</v>
      </c>
      <c r="B1408">
        <v>9</v>
      </c>
      <c r="C1408">
        <v>0</v>
      </c>
    </row>
    <row r="1409" spans="1:3" x14ac:dyDescent="0.3">
      <c r="A1409" s="1">
        <v>43524.625</v>
      </c>
      <c r="B1409">
        <v>7.9</v>
      </c>
      <c r="C1409">
        <v>0</v>
      </c>
    </row>
    <row r="1410" spans="1:3" x14ac:dyDescent="0.3">
      <c r="A1410" s="1">
        <v>43524.666666666664</v>
      </c>
      <c r="B1410">
        <v>8.1</v>
      </c>
      <c r="C1410">
        <v>0</v>
      </c>
    </row>
    <row r="1411" spans="1:3" x14ac:dyDescent="0.3">
      <c r="A1411" s="1">
        <v>43524.708333333336</v>
      </c>
      <c r="B1411">
        <v>7.1</v>
      </c>
      <c r="C1411">
        <v>0</v>
      </c>
    </row>
    <row r="1412" spans="1:3" x14ac:dyDescent="0.3">
      <c r="A1412" s="1">
        <v>43524.75</v>
      </c>
      <c r="B1412">
        <v>6.9</v>
      </c>
      <c r="C1412">
        <v>0</v>
      </c>
    </row>
    <row r="1413" spans="1:3" x14ac:dyDescent="0.3">
      <c r="A1413" s="1">
        <v>43524.791666666664</v>
      </c>
      <c r="B1413">
        <v>6</v>
      </c>
      <c r="C1413">
        <v>0</v>
      </c>
    </row>
    <row r="1414" spans="1:3" x14ac:dyDescent="0.3">
      <c r="A1414" s="1">
        <v>43524.833333333336</v>
      </c>
      <c r="B1414">
        <v>5.2</v>
      </c>
      <c r="C1414">
        <v>0</v>
      </c>
    </row>
    <row r="1415" spans="1:3" x14ac:dyDescent="0.3">
      <c r="A1415" s="1">
        <v>43524.875</v>
      </c>
      <c r="B1415">
        <v>4.8</v>
      </c>
      <c r="C1415">
        <v>0</v>
      </c>
    </row>
    <row r="1416" spans="1:3" x14ac:dyDescent="0.3">
      <c r="A1416" s="1">
        <v>43524.916666666664</v>
      </c>
      <c r="B1416">
        <v>4.5</v>
      </c>
      <c r="C1416">
        <v>0</v>
      </c>
    </row>
    <row r="1417" spans="1:3" x14ac:dyDescent="0.3">
      <c r="A1417" s="1">
        <v>43524.958333333336</v>
      </c>
      <c r="B1417">
        <v>3.9</v>
      </c>
      <c r="C1417">
        <v>0</v>
      </c>
    </row>
    <row r="1418" spans="1:3" x14ac:dyDescent="0.3">
      <c r="A1418" s="1">
        <v>43525</v>
      </c>
      <c r="B1418">
        <v>3.5</v>
      </c>
      <c r="C1418">
        <v>0</v>
      </c>
    </row>
    <row r="1419" spans="1:3" x14ac:dyDescent="0.3">
      <c r="A1419" s="1">
        <v>43525.041666666664</v>
      </c>
      <c r="B1419">
        <v>3.1</v>
      </c>
      <c r="C1419">
        <v>0</v>
      </c>
    </row>
    <row r="1420" spans="1:3" x14ac:dyDescent="0.3">
      <c r="A1420" s="1">
        <v>43525.083333333336</v>
      </c>
      <c r="B1420">
        <v>2.7</v>
      </c>
      <c r="C1420">
        <v>0</v>
      </c>
    </row>
    <row r="1421" spans="1:3" x14ac:dyDescent="0.3">
      <c r="A1421" s="1">
        <v>43525.125</v>
      </c>
      <c r="B1421">
        <v>2.4</v>
      </c>
      <c r="C1421">
        <v>0</v>
      </c>
    </row>
    <row r="1422" spans="1:3" x14ac:dyDescent="0.3">
      <c r="A1422" s="1">
        <v>43525.166666666664</v>
      </c>
      <c r="B1422">
        <v>2.2000000000000002</v>
      </c>
      <c r="C1422">
        <v>0</v>
      </c>
    </row>
    <row r="1423" spans="1:3" x14ac:dyDescent="0.3">
      <c r="A1423" s="1">
        <v>43525.208333333336</v>
      </c>
      <c r="B1423">
        <v>1.9</v>
      </c>
      <c r="C1423">
        <v>0</v>
      </c>
    </row>
    <row r="1424" spans="1:3" x14ac:dyDescent="0.3">
      <c r="A1424" s="1">
        <v>43525.25</v>
      </c>
      <c r="B1424">
        <v>1.8</v>
      </c>
      <c r="C1424">
        <v>0</v>
      </c>
    </row>
    <row r="1425" spans="1:3" x14ac:dyDescent="0.3">
      <c r="A1425" s="1">
        <v>43525.291666666664</v>
      </c>
      <c r="B1425">
        <v>1.7</v>
      </c>
      <c r="C1425">
        <v>0</v>
      </c>
    </row>
    <row r="1426" spans="1:3" x14ac:dyDescent="0.3">
      <c r="A1426" s="1">
        <v>43525.333333333336</v>
      </c>
      <c r="B1426">
        <v>1.6</v>
      </c>
      <c r="C1426">
        <v>0</v>
      </c>
    </row>
    <row r="1427" spans="1:3" x14ac:dyDescent="0.3">
      <c r="A1427" s="1">
        <v>43525.375</v>
      </c>
      <c r="B1427">
        <v>1.5</v>
      </c>
      <c r="C1427">
        <v>0</v>
      </c>
    </row>
    <row r="1428" spans="1:3" x14ac:dyDescent="0.3">
      <c r="A1428" s="1">
        <v>43525.416666666664</v>
      </c>
      <c r="B1428">
        <v>1.7</v>
      </c>
      <c r="C1428">
        <v>0</v>
      </c>
    </row>
    <row r="1429" spans="1:3" x14ac:dyDescent="0.3">
      <c r="A1429" s="1">
        <v>43525.458333333336</v>
      </c>
      <c r="B1429">
        <v>1.5</v>
      </c>
      <c r="C1429">
        <v>0</v>
      </c>
    </row>
    <row r="1430" spans="1:3" x14ac:dyDescent="0.3">
      <c r="A1430" s="1">
        <v>43525.5</v>
      </c>
      <c r="B1430">
        <v>1.5</v>
      </c>
      <c r="C1430">
        <v>0</v>
      </c>
    </row>
    <row r="1431" spans="1:3" x14ac:dyDescent="0.3">
      <c r="A1431" s="1">
        <v>43525.541666666664</v>
      </c>
      <c r="B1431">
        <v>1.6</v>
      </c>
      <c r="C1431">
        <v>0</v>
      </c>
    </row>
    <row r="1432" spans="1:3" x14ac:dyDescent="0.3">
      <c r="A1432" s="1">
        <v>43525.583333333336</v>
      </c>
      <c r="B1432">
        <v>1.6</v>
      </c>
      <c r="C1432">
        <v>0.1</v>
      </c>
    </row>
    <row r="1433" spans="1:3" x14ac:dyDescent="0.3">
      <c r="A1433" s="1">
        <v>43525.625</v>
      </c>
      <c r="B1433">
        <v>1.5</v>
      </c>
      <c r="C1433">
        <v>0.8</v>
      </c>
    </row>
    <row r="1434" spans="1:3" x14ac:dyDescent="0.3">
      <c r="A1434" s="1">
        <v>43525.666666666664</v>
      </c>
      <c r="B1434">
        <v>0.9</v>
      </c>
      <c r="C1434">
        <v>0.8</v>
      </c>
    </row>
    <row r="1435" spans="1:3" x14ac:dyDescent="0.3">
      <c r="A1435" s="1">
        <v>43525.708333333336</v>
      </c>
      <c r="B1435">
        <v>0.4</v>
      </c>
      <c r="C1435">
        <v>1.3</v>
      </c>
    </row>
    <row r="1436" spans="1:3" x14ac:dyDescent="0.3">
      <c r="A1436" s="1">
        <v>43525.75</v>
      </c>
      <c r="B1436">
        <v>0.4</v>
      </c>
      <c r="C1436">
        <v>0.6</v>
      </c>
    </row>
    <row r="1437" spans="1:3" x14ac:dyDescent="0.3">
      <c r="A1437" s="1">
        <v>43525.791666666664</v>
      </c>
      <c r="B1437">
        <v>0.1</v>
      </c>
      <c r="C1437">
        <v>0.3</v>
      </c>
    </row>
    <row r="1438" spans="1:3" x14ac:dyDescent="0.3">
      <c r="A1438" s="1">
        <v>43525.833333333336</v>
      </c>
      <c r="B1438">
        <v>-0.3</v>
      </c>
      <c r="C1438">
        <v>0</v>
      </c>
    </row>
    <row r="1439" spans="1:3" x14ac:dyDescent="0.3">
      <c r="A1439" s="1">
        <v>43525.875</v>
      </c>
      <c r="B1439">
        <v>-0.5</v>
      </c>
      <c r="C1439">
        <v>0</v>
      </c>
    </row>
    <row r="1440" spans="1:3" x14ac:dyDescent="0.3">
      <c r="A1440" s="1">
        <v>43525.916666666664</v>
      </c>
      <c r="B1440">
        <v>-1</v>
      </c>
      <c r="C1440">
        <v>0</v>
      </c>
    </row>
    <row r="1441" spans="1:3" x14ac:dyDescent="0.3">
      <c r="A1441" s="1">
        <v>43525.958333333336</v>
      </c>
      <c r="B1441">
        <v>-1.9</v>
      </c>
      <c r="C1441">
        <v>0</v>
      </c>
    </row>
    <row r="1442" spans="1:3" x14ac:dyDescent="0.3">
      <c r="A1442" s="1">
        <v>43526</v>
      </c>
      <c r="B1442">
        <v>-2.4</v>
      </c>
      <c r="C1442">
        <v>0</v>
      </c>
    </row>
    <row r="1443" spans="1:3" x14ac:dyDescent="0.3">
      <c r="A1443" s="1">
        <v>43526.041666666664</v>
      </c>
      <c r="B1443">
        <v>-2.6</v>
      </c>
      <c r="C1443">
        <v>0</v>
      </c>
    </row>
    <row r="1444" spans="1:3" x14ac:dyDescent="0.3">
      <c r="A1444" s="1">
        <v>43526.083333333336</v>
      </c>
      <c r="B1444">
        <v>-3.7</v>
      </c>
      <c r="C1444">
        <v>0</v>
      </c>
    </row>
    <row r="1445" spans="1:3" x14ac:dyDescent="0.3">
      <c r="A1445" s="1">
        <v>43526.125</v>
      </c>
      <c r="B1445">
        <v>-4</v>
      </c>
      <c r="C1445">
        <v>0</v>
      </c>
    </row>
    <row r="1446" spans="1:3" x14ac:dyDescent="0.3">
      <c r="A1446" s="1">
        <v>43526.166666666664</v>
      </c>
      <c r="B1446">
        <v>-4.5</v>
      </c>
      <c r="C1446">
        <v>0</v>
      </c>
    </row>
    <row r="1447" spans="1:3" x14ac:dyDescent="0.3">
      <c r="A1447" s="1">
        <v>43526.208333333336</v>
      </c>
      <c r="B1447">
        <v>-4.5999999999999996</v>
      </c>
      <c r="C1447">
        <v>0</v>
      </c>
    </row>
    <row r="1448" spans="1:3" x14ac:dyDescent="0.3">
      <c r="A1448" s="1">
        <v>43526.25</v>
      </c>
      <c r="B1448">
        <v>-4.4000000000000004</v>
      </c>
      <c r="C1448">
        <v>0</v>
      </c>
    </row>
    <row r="1449" spans="1:3" x14ac:dyDescent="0.3">
      <c r="A1449" s="1">
        <v>43526.291666666664</v>
      </c>
      <c r="B1449">
        <v>-3.8</v>
      </c>
      <c r="C1449">
        <v>0</v>
      </c>
    </row>
    <row r="1450" spans="1:3" x14ac:dyDescent="0.3">
      <c r="A1450" s="1">
        <v>43526.333333333336</v>
      </c>
      <c r="B1450">
        <v>-2.2000000000000002</v>
      </c>
      <c r="C1450">
        <v>0</v>
      </c>
    </row>
    <row r="1451" spans="1:3" x14ac:dyDescent="0.3">
      <c r="A1451" s="1">
        <v>43526.375</v>
      </c>
      <c r="B1451">
        <v>-1.3</v>
      </c>
      <c r="C1451">
        <v>0</v>
      </c>
    </row>
    <row r="1452" spans="1:3" x14ac:dyDescent="0.3">
      <c r="A1452" s="1">
        <v>43526.416666666664</v>
      </c>
      <c r="B1452">
        <v>-1.3</v>
      </c>
      <c r="C1452">
        <v>0</v>
      </c>
    </row>
    <row r="1453" spans="1:3" x14ac:dyDescent="0.3">
      <c r="A1453" s="1">
        <v>43526.458333333336</v>
      </c>
      <c r="B1453">
        <v>-0.9</v>
      </c>
      <c r="C1453">
        <v>0</v>
      </c>
    </row>
    <row r="1454" spans="1:3" x14ac:dyDescent="0.3">
      <c r="A1454" s="1">
        <v>43526.5</v>
      </c>
      <c r="B1454">
        <v>-0.4</v>
      </c>
      <c r="C1454">
        <v>0</v>
      </c>
    </row>
    <row r="1455" spans="1:3" x14ac:dyDescent="0.3">
      <c r="A1455" s="1">
        <v>43526.541666666664</v>
      </c>
      <c r="B1455">
        <v>0</v>
      </c>
      <c r="C1455">
        <v>0</v>
      </c>
    </row>
    <row r="1456" spans="1:3" x14ac:dyDescent="0.3">
      <c r="A1456" s="1">
        <v>43526.583333333336</v>
      </c>
      <c r="B1456">
        <v>-0.6</v>
      </c>
      <c r="C1456">
        <v>0</v>
      </c>
    </row>
    <row r="1457" spans="1:3" x14ac:dyDescent="0.3">
      <c r="A1457" s="1">
        <v>43526.625</v>
      </c>
      <c r="B1457">
        <v>-1.4</v>
      </c>
      <c r="C1457">
        <v>0</v>
      </c>
    </row>
    <row r="1458" spans="1:3" x14ac:dyDescent="0.3">
      <c r="A1458" s="1">
        <v>43526.666666666664</v>
      </c>
      <c r="B1458">
        <v>-1.6</v>
      </c>
      <c r="C1458">
        <v>0</v>
      </c>
    </row>
    <row r="1459" spans="1:3" x14ac:dyDescent="0.3">
      <c r="A1459" s="1">
        <v>43526.708333333336</v>
      </c>
      <c r="B1459">
        <v>-1.8</v>
      </c>
      <c r="C1459">
        <v>0</v>
      </c>
    </row>
    <row r="1460" spans="1:3" x14ac:dyDescent="0.3">
      <c r="A1460" s="1">
        <v>43526.75</v>
      </c>
      <c r="B1460">
        <v>-1.9</v>
      </c>
      <c r="C1460">
        <v>0</v>
      </c>
    </row>
    <row r="1461" spans="1:3" x14ac:dyDescent="0.3">
      <c r="A1461" s="1">
        <v>43526.791666666664</v>
      </c>
      <c r="B1461">
        <v>-2</v>
      </c>
      <c r="C1461">
        <v>0</v>
      </c>
    </row>
    <row r="1462" spans="1:3" x14ac:dyDescent="0.3">
      <c r="A1462" s="1">
        <v>43526.833333333336</v>
      </c>
      <c r="B1462">
        <v>-2</v>
      </c>
      <c r="C1462">
        <v>0</v>
      </c>
    </row>
    <row r="1463" spans="1:3" x14ac:dyDescent="0.3">
      <c r="A1463" s="1">
        <v>43526.875</v>
      </c>
      <c r="B1463">
        <v>-2</v>
      </c>
      <c r="C1463">
        <v>0</v>
      </c>
    </row>
    <row r="1464" spans="1:3" x14ac:dyDescent="0.3">
      <c r="A1464" s="1">
        <v>43526.916666666664</v>
      </c>
      <c r="B1464">
        <v>-1.9</v>
      </c>
      <c r="C1464">
        <v>0</v>
      </c>
    </row>
    <row r="1465" spans="1:3" x14ac:dyDescent="0.3">
      <c r="A1465" s="1">
        <v>43526.958333333336</v>
      </c>
      <c r="B1465">
        <v>-1.9</v>
      </c>
      <c r="C1465">
        <v>0</v>
      </c>
    </row>
    <row r="1466" spans="1:3" x14ac:dyDescent="0.3">
      <c r="A1466" s="1">
        <v>43527</v>
      </c>
      <c r="B1466">
        <v>-2</v>
      </c>
      <c r="C1466">
        <v>0</v>
      </c>
    </row>
    <row r="1467" spans="1:3" x14ac:dyDescent="0.3">
      <c r="A1467" s="1">
        <v>43527.041666666664</v>
      </c>
      <c r="B1467">
        <v>-1.1000000000000001</v>
      </c>
      <c r="C1467">
        <v>0</v>
      </c>
    </row>
    <row r="1468" spans="1:3" x14ac:dyDescent="0.3">
      <c r="A1468" s="1">
        <v>43527.083333333336</v>
      </c>
      <c r="B1468">
        <v>-1.7</v>
      </c>
      <c r="C1468">
        <v>0</v>
      </c>
    </row>
    <row r="1469" spans="1:3" x14ac:dyDescent="0.3">
      <c r="A1469" s="1">
        <v>43527.125</v>
      </c>
      <c r="B1469">
        <v>-1.8</v>
      </c>
      <c r="C1469">
        <v>0</v>
      </c>
    </row>
    <row r="1470" spans="1:3" x14ac:dyDescent="0.3">
      <c r="A1470" s="1">
        <v>43527.166666666664</v>
      </c>
      <c r="B1470">
        <v>-1.6</v>
      </c>
      <c r="C1470">
        <v>0</v>
      </c>
    </row>
    <row r="1471" spans="1:3" x14ac:dyDescent="0.3">
      <c r="A1471" s="1">
        <v>43527.208333333336</v>
      </c>
      <c r="B1471">
        <v>-1.4</v>
      </c>
      <c r="C1471">
        <v>0</v>
      </c>
    </row>
    <row r="1472" spans="1:3" x14ac:dyDescent="0.3">
      <c r="A1472" s="1">
        <v>43527.25</v>
      </c>
      <c r="B1472">
        <v>-1.3</v>
      </c>
      <c r="C1472">
        <v>0</v>
      </c>
    </row>
    <row r="1473" spans="1:3" x14ac:dyDescent="0.3">
      <c r="A1473" s="1">
        <v>43527.291666666664</v>
      </c>
      <c r="B1473">
        <v>-0.9</v>
      </c>
      <c r="C1473">
        <v>0</v>
      </c>
    </row>
    <row r="1474" spans="1:3" x14ac:dyDescent="0.3">
      <c r="A1474" s="1">
        <v>43527.333333333336</v>
      </c>
      <c r="B1474">
        <v>-0.3</v>
      </c>
      <c r="C1474">
        <v>0</v>
      </c>
    </row>
    <row r="1475" spans="1:3" x14ac:dyDescent="0.3">
      <c r="A1475" s="1">
        <v>43527.375</v>
      </c>
      <c r="B1475">
        <v>0.2</v>
      </c>
      <c r="C1475">
        <v>0</v>
      </c>
    </row>
    <row r="1476" spans="1:3" x14ac:dyDescent="0.3">
      <c r="A1476" s="1">
        <v>43527.416666666664</v>
      </c>
      <c r="B1476">
        <v>0.4</v>
      </c>
      <c r="C1476">
        <v>0</v>
      </c>
    </row>
    <row r="1477" spans="1:3" x14ac:dyDescent="0.3">
      <c r="A1477" s="1">
        <v>43527.458333333336</v>
      </c>
      <c r="B1477">
        <v>0.4</v>
      </c>
      <c r="C1477">
        <v>0</v>
      </c>
    </row>
    <row r="1478" spans="1:3" x14ac:dyDescent="0.3">
      <c r="A1478" s="1">
        <v>43527.5</v>
      </c>
      <c r="B1478">
        <v>1</v>
      </c>
      <c r="C1478">
        <v>0</v>
      </c>
    </row>
    <row r="1479" spans="1:3" x14ac:dyDescent="0.3">
      <c r="A1479" s="1">
        <v>43527.541666666664</v>
      </c>
      <c r="B1479">
        <v>1.7</v>
      </c>
      <c r="C1479">
        <v>0</v>
      </c>
    </row>
    <row r="1480" spans="1:3" x14ac:dyDescent="0.3">
      <c r="A1480" s="1">
        <v>43527.583333333336</v>
      </c>
      <c r="B1480">
        <v>1.8</v>
      </c>
      <c r="C1480">
        <v>0</v>
      </c>
    </row>
    <row r="1481" spans="1:3" x14ac:dyDescent="0.3">
      <c r="A1481" s="1">
        <v>43527.625</v>
      </c>
      <c r="B1481">
        <v>2.2999999999999998</v>
      </c>
      <c r="C1481">
        <v>0</v>
      </c>
    </row>
    <row r="1482" spans="1:3" x14ac:dyDescent="0.3">
      <c r="A1482" s="1">
        <v>43527.666666666664</v>
      </c>
      <c r="B1482">
        <v>2.5</v>
      </c>
      <c r="C1482">
        <v>0</v>
      </c>
    </row>
    <row r="1483" spans="1:3" x14ac:dyDescent="0.3">
      <c r="A1483" s="1">
        <v>43527.708333333336</v>
      </c>
      <c r="B1483">
        <v>2.5</v>
      </c>
      <c r="C1483">
        <v>0</v>
      </c>
    </row>
    <row r="1484" spans="1:3" x14ac:dyDescent="0.3">
      <c r="A1484" s="1">
        <v>43527.75</v>
      </c>
      <c r="B1484">
        <v>2.8</v>
      </c>
      <c r="C1484">
        <v>0</v>
      </c>
    </row>
    <row r="1485" spans="1:3" x14ac:dyDescent="0.3">
      <c r="A1485" s="1">
        <v>43527.791666666664</v>
      </c>
      <c r="B1485">
        <v>3</v>
      </c>
      <c r="C1485">
        <v>0</v>
      </c>
    </row>
    <row r="1486" spans="1:3" x14ac:dyDescent="0.3">
      <c r="A1486" s="1">
        <v>43527.833333333336</v>
      </c>
      <c r="B1486">
        <v>3.1</v>
      </c>
      <c r="C1486">
        <v>0</v>
      </c>
    </row>
    <row r="1487" spans="1:3" x14ac:dyDescent="0.3">
      <c r="A1487" s="1">
        <v>43527.875</v>
      </c>
      <c r="B1487">
        <v>3.4</v>
      </c>
      <c r="C1487">
        <v>0</v>
      </c>
    </row>
    <row r="1488" spans="1:3" x14ac:dyDescent="0.3">
      <c r="A1488" s="1">
        <v>43527.916666666664</v>
      </c>
      <c r="B1488">
        <v>3.7</v>
      </c>
      <c r="C1488">
        <v>0</v>
      </c>
    </row>
    <row r="1489" spans="1:3" x14ac:dyDescent="0.3">
      <c r="A1489" s="1">
        <v>43527.958333333336</v>
      </c>
      <c r="B1489">
        <v>3.5</v>
      </c>
      <c r="C1489">
        <v>0</v>
      </c>
    </row>
    <row r="1490" spans="1:3" x14ac:dyDescent="0.3">
      <c r="A1490" s="1">
        <v>43528</v>
      </c>
      <c r="B1490">
        <v>3.4</v>
      </c>
      <c r="C1490">
        <v>0</v>
      </c>
    </row>
    <row r="1491" spans="1:3" x14ac:dyDescent="0.3">
      <c r="A1491" s="1">
        <v>43528.041666666664</v>
      </c>
      <c r="B1491">
        <v>3.8</v>
      </c>
      <c r="C1491">
        <v>0</v>
      </c>
    </row>
    <row r="1492" spans="1:3" x14ac:dyDescent="0.3">
      <c r="A1492" s="1">
        <v>43528.083333333336</v>
      </c>
      <c r="B1492">
        <v>3.9</v>
      </c>
      <c r="C1492">
        <v>0</v>
      </c>
    </row>
    <row r="1493" spans="1:3" x14ac:dyDescent="0.3">
      <c r="A1493" s="1">
        <v>43528.125</v>
      </c>
      <c r="B1493">
        <v>3.7</v>
      </c>
      <c r="C1493">
        <v>0</v>
      </c>
    </row>
    <row r="1494" spans="1:3" x14ac:dyDescent="0.3">
      <c r="A1494" s="1">
        <v>43528.166666666664</v>
      </c>
      <c r="B1494">
        <v>3.8</v>
      </c>
      <c r="C1494">
        <v>0</v>
      </c>
    </row>
    <row r="1495" spans="1:3" x14ac:dyDescent="0.3">
      <c r="A1495" s="1">
        <v>43528.208333333336</v>
      </c>
      <c r="B1495">
        <v>3.7</v>
      </c>
      <c r="C1495">
        <v>0</v>
      </c>
    </row>
    <row r="1496" spans="1:3" x14ac:dyDescent="0.3">
      <c r="A1496" s="1">
        <v>43528.25</v>
      </c>
      <c r="B1496">
        <v>3.8</v>
      </c>
      <c r="C1496">
        <v>0</v>
      </c>
    </row>
    <row r="1497" spans="1:3" x14ac:dyDescent="0.3">
      <c r="A1497" s="1">
        <v>43528.291666666664</v>
      </c>
      <c r="B1497">
        <v>3.6</v>
      </c>
      <c r="C1497">
        <v>0</v>
      </c>
    </row>
    <row r="1498" spans="1:3" x14ac:dyDescent="0.3">
      <c r="A1498" s="1">
        <v>43528.333333333336</v>
      </c>
      <c r="B1498">
        <v>4.3</v>
      </c>
      <c r="C1498">
        <v>0</v>
      </c>
    </row>
    <row r="1499" spans="1:3" x14ac:dyDescent="0.3">
      <c r="A1499" s="1">
        <v>43528.375</v>
      </c>
      <c r="B1499">
        <v>5.6</v>
      </c>
      <c r="C1499">
        <v>0</v>
      </c>
    </row>
    <row r="1500" spans="1:3" x14ac:dyDescent="0.3">
      <c r="A1500" s="1">
        <v>43528.416666666664</v>
      </c>
      <c r="B1500">
        <v>7.1</v>
      </c>
      <c r="C1500">
        <v>0</v>
      </c>
    </row>
    <row r="1501" spans="1:3" x14ac:dyDescent="0.3">
      <c r="A1501" s="1">
        <v>43528.458333333336</v>
      </c>
      <c r="B1501">
        <v>8.6</v>
      </c>
      <c r="C1501">
        <v>0</v>
      </c>
    </row>
    <row r="1502" spans="1:3" x14ac:dyDescent="0.3">
      <c r="A1502" s="1">
        <v>43528.5</v>
      </c>
      <c r="B1502">
        <v>9</v>
      </c>
      <c r="C1502">
        <v>0</v>
      </c>
    </row>
    <row r="1503" spans="1:3" x14ac:dyDescent="0.3">
      <c r="A1503" s="1">
        <v>43528.541666666664</v>
      </c>
      <c r="B1503">
        <v>9.4</v>
      </c>
      <c r="C1503">
        <v>0</v>
      </c>
    </row>
    <row r="1504" spans="1:3" x14ac:dyDescent="0.3">
      <c r="A1504" s="1">
        <v>43528.583333333336</v>
      </c>
      <c r="B1504">
        <v>10.4</v>
      </c>
      <c r="C1504">
        <v>0</v>
      </c>
    </row>
    <row r="1505" spans="1:3" x14ac:dyDescent="0.3">
      <c r="A1505" s="1">
        <v>43528.625</v>
      </c>
      <c r="B1505">
        <v>10.7</v>
      </c>
      <c r="C1505">
        <v>0</v>
      </c>
    </row>
    <row r="1506" spans="1:3" x14ac:dyDescent="0.3">
      <c r="A1506" s="1">
        <v>43528.666666666664</v>
      </c>
      <c r="B1506">
        <v>10.199999999999999</v>
      </c>
      <c r="C1506">
        <v>0</v>
      </c>
    </row>
    <row r="1507" spans="1:3" x14ac:dyDescent="0.3">
      <c r="A1507" s="1">
        <v>43528.708333333336</v>
      </c>
      <c r="B1507">
        <v>9.3000000000000007</v>
      </c>
      <c r="C1507">
        <v>0</v>
      </c>
    </row>
    <row r="1508" spans="1:3" x14ac:dyDescent="0.3">
      <c r="A1508" s="1">
        <v>43528.75</v>
      </c>
      <c r="B1508">
        <v>8.8000000000000007</v>
      </c>
      <c r="C1508">
        <v>0</v>
      </c>
    </row>
    <row r="1509" spans="1:3" x14ac:dyDescent="0.3">
      <c r="A1509" s="1">
        <v>43528.791666666664</v>
      </c>
      <c r="B1509">
        <v>7.8</v>
      </c>
      <c r="C1509">
        <v>0</v>
      </c>
    </row>
    <row r="1510" spans="1:3" x14ac:dyDescent="0.3">
      <c r="A1510" s="1">
        <v>43528.833333333336</v>
      </c>
      <c r="B1510">
        <v>4</v>
      </c>
      <c r="C1510">
        <v>0.4</v>
      </c>
    </row>
    <row r="1511" spans="1:3" x14ac:dyDescent="0.3">
      <c r="A1511" s="1">
        <v>43528.875</v>
      </c>
      <c r="B1511">
        <v>3</v>
      </c>
      <c r="C1511">
        <v>0</v>
      </c>
    </row>
    <row r="1512" spans="1:3" x14ac:dyDescent="0.3">
      <c r="A1512" s="1">
        <v>43528.916666666664</v>
      </c>
      <c r="B1512">
        <v>3</v>
      </c>
      <c r="C1512">
        <v>0</v>
      </c>
    </row>
    <row r="1513" spans="1:3" x14ac:dyDescent="0.3">
      <c r="A1513" s="1">
        <v>43528.958333333336</v>
      </c>
      <c r="B1513">
        <v>3</v>
      </c>
      <c r="C1513">
        <v>0</v>
      </c>
    </row>
    <row r="1514" spans="1:3" x14ac:dyDescent="0.3">
      <c r="A1514" s="1">
        <v>43529</v>
      </c>
      <c r="B1514">
        <v>3</v>
      </c>
      <c r="C1514">
        <v>0</v>
      </c>
    </row>
    <row r="1515" spans="1:3" x14ac:dyDescent="0.3">
      <c r="A1515" s="1">
        <v>43529.041666666664</v>
      </c>
      <c r="B1515">
        <v>3.1</v>
      </c>
      <c r="C1515">
        <v>0</v>
      </c>
    </row>
    <row r="1516" spans="1:3" x14ac:dyDescent="0.3">
      <c r="A1516" s="1">
        <v>43529.083333333336</v>
      </c>
      <c r="B1516">
        <v>2.4</v>
      </c>
      <c r="C1516">
        <v>0.3</v>
      </c>
    </row>
    <row r="1517" spans="1:3" x14ac:dyDescent="0.3">
      <c r="A1517" s="1">
        <v>43529.125</v>
      </c>
      <c r="B1517">
        <v>-0.3</v>
      </c>
      <c r="C1517">
        <v>1.2</v>
      </c>
    </row>
    <row r="1518" spans="1:3" x14ac:dyDescent="0.3">
      <c r="A1518" s="1">
        <v>43529.166666666664</v>
      </c>
      <c r="B1518">
        <v>-0.3</v>
      </c>
      <c r="C1518">
        <v>0.8</v>
      </c>
    </row>
    <row r="1519" spans="1:3" x14ac:dyDescent="0.3">
      <c r="A1519" s="1">
        <v>43529.208333333336</v>
      </c>
      <c r="B1519">
        <v>-0.5</v>
      </c>
      <c r="C1519">
        <v>0.4</v>
      </c>
    </row>
    <row r="1520" spans="1:3" x14ac:dyDescent="0.3">
      <c r="A1520" s="1">
        <v>43529.25</v>
      </c>
      <c r="B1520">
        <v>-0.3</v>
      </c>
      <c r="C1520">
        <v>0</v>
      </c>
    </row>
    <row r="1521" spans="1:3" x14ac:dyDescent="0.3">
      <c r="A1521" s="1">
        <v>43529.291666666664</v>
      </c>
      <c r="B1521">
        <v>0.3</v>
      </c>
      <c r="C1521">
        <v>0</v>
      </c>
    </row>
    <row r="1522" spans="1:3" x14ac:dyDescent="0.3">
      <c r="A1522" s="1">
        <v>43529.333333333336</v>
      </c>
      <c r="B1522">
        <v>0.9</v>
      </c>
      <c r="C1522">
        <v>0</v>
      </c>
    </row>
    <row r="1523" spans="1:3" x14ac:dyDescent="0.3">
      <c r="A1523" s="1">
        <v>43529.375</v>
      </c>
      <c r="B1523">
        <v>1.4</v>
      </c>
      <c r="C1523">
        <v>0</v>
      </c>
    </row>
    <row r="1524" spans="1:3" x14ac:dyDescent="0.3">
      <c r="A1524" s="1">
        <v>43529.416666666664</v>
      </c>
      <c r="B1524">
        <v>1.7</v>
      </c>
      <c r="C1524">
        <v>0</v>
      </c>
    </row>
    <row r="1525" spans="1:3" x14ac:dyDescent="0.3">
      <c r="A1525" s="1">
        <v>43529.458333333336</v>
      </c>
      <c r="B1525">
        <v>1.9</v>
      </c>
      <c r="C1525">
        <v>0</v>
      </c>
    </row>
    <row r="1526" spans="1:3" x14ac:dyDescent="0.3">
      <c r="A1526" s="1">
        <v>43529.5</v>
      </c>
      <c r="B1526">
        <v>1.7</v>
      </c>
      <c r="C1526">
        <v>0</v>
      </c>
    </row>
    <row r="1527" spans="1:3" x14ac:dyDescent="0.3">
      <c r="A1527" s="1">
        <v>43529.541666666664</v>
      </c>
      <c r="B1527">
        <v>1.1000000000000001</v>
      </c>
      <c r="C1527">
        <v>0</v>
      </c>
    </row>
    <row r="1528" spans="1:3" x14ac:dyDescent="0.3">
      <c r="A1528" s="1">
        <v>43529.583333333336</v>
      </c>
      <c r="B1528">
        <v>2.9</v>
      </c>
      <c r="C1528">
        <v>0</v>
      </c>
    </row>
    <row r="1529" spans="1:3" x14ac:dyDescent="0.3">
      <c r="A1529" s="1">
        <v>43529.625</v>
      </c>
      <c r="B1529">
        <v>3</v>
      </c>
      <c r="C1529">
        <v>0</v>
      </c>
    </row>
    <row r="1530" spans="1:3" x14ac:dyDescent="0.3">
      <c r="A1530" s="1">
        <v>43529.666666666664</v>
      </c>
      <c r="B1530">
        <v>2.1</v>
      </c>
      <c r="C1530">
        <v>0.1</v>
      </c>
    </row>
    <row r="1531" spans="1:3" x14ac:dyDescent="0.3">
      <c r="A1531" s="1">
        <v>43529.708333333336</v>
      </c>
      <c r="B1531">
        <v>2.2999999999999998</v>
      </c>
      <c r="C1531">
        <v>0</v>
      </c>
    </row>
    <row r="1532" spans="1:3" x14ac:dyDescent="0.3">
      <c r="A1532" s="1">
        <v>43529.75</v>
      </c>
      <c r="B1532">
        <v>2.5</v>
      </c>
      <c r="C1532">
        <v>0</v>
      </c>
    </row>
    <row r="1533" spans="1:3" x14ac:dyDescent="0.3">
      <c r="A1533" s="1">
        <v>43529.791666666664</v>
      </c>
      <c r="B1533">
        <v>2.7</v>
      </c>
      <c r="C1533">
        <v>0</v>
      </c>
    </row>
    <row r="1534" spans="1:3" x14ac:dyDescent="0.3">
      <c r="A1534" s="1">
        <v>43529.833333333336</v>
      </c>
      <c r="B1534">
        <v>1.5</v>
      </c>
      <c r="C1534">
        <v>0.2</v>
      </c>
    </row>
    <row r="1535" spans="1:3" x14ac:dyDescent="0.3">
      <c r="A1535" s="1">
        <v>43529.875</v>
      </c>
      <c r="B1535">
        <v>-0.4</v>
      </c>
      <c r="C1535">
        <v>1.6</v>
      </c>
    </row>
    <row r="1536" spans="1:3" x14ac:dyDescent="0.3">
      <c r="A1536" s="1">
        <v>43529.916666666664</v>
      </c>
      <c r="B1536">
        <v>-0.8</v>
      </c>
      <c r="C1536">
        <v>1.5</v>
      </c>
    </row>
    <row r="1537" spans="1:3" x14ac:dyDescent="0.3">
      <c r="A1537" s="1">
        <v>43529.958333333336</v>
      </c>
      <c r="B1537">
        <v>-0.5</v>
      </c>
      <c r="C1537">
        <v>1.1000000000000001</v>
      </c>
    </row>
    <row r="1538" spans="1:3" x14ac:dyDescent="0.3">
      <c r="A1538" s="1">
        <v>43530</v>
      </c>
      <c r="B1538">
        <v>-0.3</v>
      </c>
      <c r="C1538">
        <v>0.1</v>
      </c>
    </row>
    <row r="1539" spans="1:3" x14ac:dyDescent="0.3">
      <c r="A1539" s="1">
        <v>43530.041666666664</v>
      </c>
      <c r="B1539">
        <v>-0.4</v>
      </c>
      <c r="C1539">
        <v>0</v>
      </c>
    </row>
    <row r="1540" spans="1:3" x14ac:dyDescent="0.3">
      <c r="A1540" s="1">
        <v>43530.083333333336</v>
      </c>
      <c r="B1540">
        <v>-0.5</v>
      </c>
      <c r="C1540">
        <v>0</v>
      </c>
    </row>
    <row r="1541" spans="1:3" x14ac:dyDescent="0.3">
      <c r="A1541" s="1">
        <v>43530.125</v>
      </c>
      <c r="B1541">
        <v>-0.5</v>
      </c>
      <c r="C1541">
        <v>0</v>
      </c>
    </row>
    <row r="1542" spans="1:3" x14ac:dyDescent="0.3">
      <c r="A1542" s="1">
        <v>43530.166666666664</v>
      </c>
      <c r="B1542">
        <v>-0.6</v>
      </c>
      <c r="C1542">
        <v>0</v>
      </c>
    </row>
    <row r="1543" spans="1:3" x14ac:dyDescent="0.3">
      <c r="A1543" s="1">
        <v>43530.208333333336</v>
      </c>
      <c r="B1543">
        <v>-0.6</v>
      </c>
      <c r="C1543">
        <v>0</v>
      </c>
    </row>
    <row r="1544" spans="1:3" x14ac:dyDescent="0.3">
      <c r="A1544" s="1">
        <v>43530.25</v>
      </c>
      <c r="B1544">
        <v>-0.7</v>
      </c>
      <c r="C1544">
        <v>0</v>
      </c>
    </row>
    <row r="1545" spans="1:3" x14ac:dyDescent="0.3">
      <c r="A1545" s="1">
        <v>43530.291666666664</v>
      </c>
      <c r="B1545">
        <v>-0.3</v>
      </c>
      <c r="C1545">
        <v>0</v>
      </c>
    </row>
    <row r="1546" spans="1:3" x14ac:dyDescent="0.3">
      <c r="A1546" s="1">
        <v>43530.333333333336</v>
      </c>
      <c r="B1546">
        <v>0.7</v>
      </c>
      <c r="C1546">
        <v>0</v>
      </c>
    </row>
    <row r="1547" spans="1:3" x14ac:dyDescent="0.3">
      <c r="A1547" s="1">
        <v>43530.375</v>
      </c>
      <c r="B1547">
        <v>1.4</v>
      </c>
      <c r="C1547">
        <v>0</v>
      </c>
    </row>
    <row r="1548" spans="1:3" x14ac:dyDescent="0.3">
      <c r="A1548" s="1">
        <v>43530.416666666664</v>
      </c>
      <c r="B1548">
        <v>1.9</v>
      </c>
      <c r="C1548">
        <v>0</v>
      </c>
    </row>
    <row r="1549" spans="1:3" x14ac:dyDescent="0.3">
      <c r="A1549" s="1">
        <v>43530.458333333336</v>
      </c>
      <c r="B1549">
        <v>2.9</v>
      </c>
      <c r="C1549">
        <v>0</v>
      </c>
    </row>
    <row r="1550" spans="1:3" x14ac:dyDescent="0.3">
      <c r="A1550" s="1">
        <v>43530.5</v>
      </c>
      <c r="B1550">
        <v>3.8</v>
      </c>
      <c r="C1550">
        <v>0</v>
      </c>
    </row>
    <row r="1551" spans="1:3" x14ac:dyDescent="0.3">
      <c r="A1551" s="1">
        <v>43530.541666666664</v>
      </c>
      <c r="B1551">
        <v>4.8</v>
      </c>
      <c r="C1551">
        <v>0</v>
      </c>
    </row>
    <row r="1552" spans="1:3" x14ac:dyDescent="0.3">
      <c r="A1552" s="1">
        <v>43530.583333333336</v>
      </c>
      <c r="B1552">
        <v>5.7</v>
      </c>
      <c r="C1552">
        <v>0</v>
      </c>
    </row>
    <row r="1553" spans="1:3" x14ac:dyDescent="0.3">
      <c r="A1553" s="1">
        <v>43530.625</v>
      </c>
      <c r="B1553">
        <v>6.1</v>
      </c>
      <c r="C1553">
        <v>0</v>
      </c>
    </row>
    <row r="1554" spans="1:3" x14ac:dyDescent="0.3">
      <c r="A1554" s="1">
        <v>43530.666666666664</v>
      </c>
      <c r="B1554">
        <v>5.5</v>
      </c>
      <c r="C1554">
        <v>0</v>
      </c>
    </row>
    <row r="1555" spans="1:3" x14ac:dyDescent="0.3">
      <c r="A1555" s="1">
        <v>43530.708333333336</v>
      </c>
      <c r="B1555">
        <v>4.4000000000000004</v>
      </c>
      <c r="C1555">
        <v>0</v>
      </c>
    </row>
    <row r="1556" spans="1:3" x14ac:dyDescent="0.3">
      <c r="A1556" s="1">
        <v>43530.75</v>
      </c>
      <c r="B1556">
        <v>4.3</v>
      </c>
      <c r="C1556">
        <v>0</v>
      </c>
    </row>
    <row r="1557" spans="1:3" x14ac:dyDescent="0.3">
      <c r="A1557" s="1">
        <v>43530.791666666664</v>
      </c>
      <c r="B1557">
        <v>4.3</v>
      </c>
      <c r="C1557">
        <v>0</v>
      </c>
    </row>
    <row r="1558" spans="1:3" x14ac:dyDescent="0.3">
      <c r="A1558" s="1">
        <v>43530.833333333336</v>
      </c>
      <c r="B1558">
        <v>4.0999999999999996</v>
      </c>
      <c r="C1558">
        <v>0</v>
      </c>
    </row>
    <row r="1559" spans="1:3" x14ac:dyDescent="0.3">
      <c r="A1559" s="1">
        <v>43530.875</v>
      </c>
      <c r="B1559">
        <v>4.2</v>
      </c>
      <c r="C1559">
        <v>0</v>
      </c>
    </row>
    <row r="1560" spans="1:3" x14ac:dyDescent="0.3">
      <c r="A1560" s="1">
        <v>43530.916666666664</v>
      </c>
      <c r="B1560">
        <v>5.0999999999999996</v>
      </c>
      <c r="C1560">
        <v>0</v>
      </c>
    </row>
    <row r="1561" spans="1:3" x14ac:dyDescent="0.3">
      <c r="A1561" s="1">
        <v>43530.958333333336</v>
      </c>
      <c r="B1561">
        <v>5.5</v>
      </c>
      <c r="C1561">
        <v>0</v>
      </c>
    </row>
    <row r="1562" spans="1:3" x14ac:dyDescent="0.3">
      <c r="A1562" s="1">
        <v>43531</v>
      </c>
      <c r="B1562">
        <v>5.6</v>
      </c>
      <c r="C1562">
        <v>0</v>
      </c>
    </row>
    <row r="1563" spans="1:3" x14ac:dyDescent="0.3">
      <c r="A1563" s="1">
        <v>43531.041666666664</v>
      </c>
      <c r="B1563">
        <v>5.3</v>
      </c>
      <c r="C1563">
        <v>0</v>
      </c>
    </row>
    <row r="1564" spans="1:3" x14ac:dyDescent="0.3">
      <c r="A1564" s="1">
        <v>43531.083333333336</v>
      </c>
      <c r="B1564">
        <v>5.3</v>
      </c>
      <c r="C1564">
        <v>0</v>
      </c>
    </row>
    <row r="1565" spans="1:3" x14ac:dyDescent="0.3">
      <c r="A1565" s="1">
        <v>43531.125</v>
      </c>
      <c r="B1565">
        <v>4.5</v>
      </c>
      <c r="C1565">
        <v>0</v>
      </c>
    </row>
    <row r="1566" spans="1:3" x14ac:dyDescent="0.3">
      <c r="A1566" s="1">
        <v>43531.166666666664</v>
      </c>
      <c r="B1566">
        <v>4.3</v>
      </c>
      <c r="C1566">
        <v>0</v>
      </c>
    </row>
    <row r="1567" spans="1:3" x14ac:dyDescent="0.3">
      <c r="A1567" s="1">
        <v>43531.208333333336</v>
      </c>
      <c r="B1567">
        <v>4</v>
      </c>
      <c r="C1567">
        <v>0</v>
      </c>
    </row>
    <row r="1568" spans="1:3" x14ac:dyDescent="0.3">
      <c r="A1568" s="1">
        <v>43531.25</v>
      </c>
      <c r="B1568">
        <v>4.2</v>
      </c>
      <c r="C1568">
        <v>0</v>
      </c>
    </row>
    <row r="1569" spans="1:3" x14ac:dyDescent="0.3">
      <c r="A1569" s="1">
        <v>43531.291666666664</v>
      </c>
      <c r="B1569">
        <v>4.5</v>
      </c>
      <c r="C1569">
        <v>0</v>
      </c>
    </row>
    <row r="1570" spans="1:3" x14ac:dyDescent="0.3">
      <c r="A1570" s="1">
        <v>43531.333333333336</v>
      </c>
      <c r="B1570">
        <v>4.8</v>
      </c>
      <c r="C1570">
        <v>0</v>
      </c>
    </row>
    <row r="1571" spans="1:3" x14ac:dyDescent="0.3">
      <c r="A1571" s="1">
        <v>43531.375</v>
      </c>
      <c r="B1571">
        <v>5.7</v>
      </c>
      <c r="C1571">
        <v>0</v>
      </c>
    </row>
    <row r="1572" spans="1:3" x14ac:dyDescent="0.3">
      <c r="A1572" s="1">
        <v>43531.416666666664</v>
      </c>
      <c r="B1572">
        <v>6.7</v>
      </c>
      <c r="C1572">
        <v>0</v>
      </c>
    </row>
    <row r="1573" spans="1:3" x14ac:dyDescent="0.3">
      <c r="A1573" s="1">
        <v>43531.458333333336</v>
      </c>
      <c r="B1573">
        <v>7.3</v>
      </c>
      <c r="C1573">
        <v>0</v>
      </c>
    </row>
    <row r="1574" spans="1:3" x14ac:dyDescent="0.3">
      <c r="A1574" s="1">
        <v>43531.5</v>
      </c>
      <c r="B1574">
        <v>7.3</v>
      </c>
      <c r="C1574">
        <v>0</v>
      </c>
    </row>
    <row r="1575" spans="1:3" x14ac:dyDescent="0.3">
      <c r="A1575" s="1">
        <v>43531.541666666664</v>
      </c>
      <c r="B1575">
        <v>7.8</v>
      </c>
      <c r="C1575">
        <v>0</v>
      </c>
    </row>
    <row r="1576" spans="1:3" x14ac:dyDescent="0.3">
      <c r="A1576" s="1">
        <v>43531.583333333336</v>
      </c>
      <c r="B1576">
        <v>8.6999999999999993</v>
      </c>
      <c r="C1576">
        <v>0</v>
      </c>
    </row>
    <row r="1577" spans="1:3" x14ac:dyDescent="0.3">
      <c r="A1577" s="1">
        <v>43531.625</v>
      </c>
      <c r="B1577">
        <v>9.4</v>
      </c>
      <c r="C1577">
        <v>0</v>
      </c>
    </row>
    <row r="1578" spans="1:3" x14ac:dyDescent="0.3">
      <c r="A1578" s="1">
        <v>43531.666666666664</v>
      </c>
      <c r="B1578">
        <v>9.3000000000000007</v>
      </c>
      <c r="C1578">
        <v>0</v>
      </c>
    </row>
    <row r="1579" spans="1:3" x14ac:dyDescent="0.3">
      <c r="A1579" s="1">
        <v>43531.708333333336</v>
      </c>
      <c r="B1579">
        <v>8.5</v>
      </c>
      <c r="C1579">
        <v>0</v>
      </c>
    </row>
    <row r="1580" spans="1:3" x14ac:dyDescent="0.3">
      <c r="A1580" s="1">
        <v>43531.75</v>
      </c>
      <c r="B1580">
        <v>8.1</v>
      </c>
      <c r="C1580">
        <v>0</v>
      </c>
    </row>
    <row r="1581" spans="1:3" x14ac:dyDescent="0.3">
      <c r="A1581" s="1">
        <v>43531.791666666664</v>
      </c>
      <c r="B1581">
        <v>8.4</v>
      </c>
      <c r="C1581">
        <v>0</v>
      </c>
    </row>
    <row r="1582" spans="1:3" x14ac:dyDescent="0.3">
      <c r="A1582" s="1">
        <v>43531.833333333336</v>
      </c>
      <c r="B1582">
        <v>8.1</v>
      </c>
      <c r="C1582">
        <v>0.4</v>
      </c>
    </row>
    <row r="1583" spans="1:3" x14ac:dyDescent="0.3">
      <c r="A1583" s="1">
        <v>43531.875</v>
      </c>
      <c r="B1583">
        <v>7.1</v>
      </c>
      <c r="C1583">
        <v>0</v>
      </c>
    </row>
    <row r="1584" spans="1:3" x14ac:dyDescent="0.3">
      <c r="A1584" s="1">
        <v>43531.916666666664</v>
      </c>
      <c r="B1584">
        <v>6.9</v>
      </c>
      <c r="C1584">
        <v>0</v>
      </c>
    </row>
    <row r="1585" spans="1:3" x14ac:dyDescent="0.3">
      <c r="A1585" s="1">
        <v>43531.958333333336</v>
      </c>
      <c r="B1585">
        <v>6.1</v>
      </c>
      <c r="C1585">
        <v>0</v>
      </c>
    </row>
    <row r="1586" spans="1:3" x14ac:dyDescent="0.3">
      <c r="A1586" s="1">
        <v>43532</v>
      </c>
      <c r="B1586">
        <v>5.3</v>
      </c>
      <c r="C1586">
        <v>0</v>
      </c>
    </row>
    <row r="1587" spans="1:3" x14ac:dyDescent="0.3">
      <c r="A1587" s="1">
        <v>43532.041666666664</v>
      </c>
      <c r="B1587">
        <v>4.9000000000000004</v>
      </c>
      <c r="C1587">
        <v>0</v>
      </c>
    </row>
    <row r="1588" spans="1:3" x14ac:dyDescent="0.3">
      <c r="A1588" s="1">
        <v>43532.083333333336</v>
      </c>
      <c r="B1588">
        <v>5.2</v>
      </c>
      <c r="C1588">
        <v>0</v>
      </c>
    </row>
    <row r="1589" spans="1:3" x14ac:dyDescent="0.3">
      <c r="A1589" s="1">
        <v>43532.125</v>
      </c>
      <c r="B1589">
        <v>4.8</v>
      </c>
      <c r="C1589">
        <v>0</v>
      </c>
    </row>
    <row r="1590" spans="1:3" x14ac:dyDescent="0.3">
      <c r="A1590" s="1">
        <v>43532.166666666664</v>
      </c>
      <c r="B1590">
        <v>4.0999999999999996</v>
      </c>
      <c r="C1590">
        <v>0</v>
      </c>
    </row>
    <row r="1591" spans="1:3" x14ac:dyDescent="0.3">
      <c r="A1591" s="1">
        <v>43532.208333333336</v>
      </c>
      <c r="B1591">
        <v>3.9</v>
      </c>
      <c r="C1591">
        <v>0</v>
      </c>
    </row>
    <row r="1592" spans="1:3" x14ac:dyDescent="0.3">
      <c r="A1592" s="1">
        <v>43532.25</v>
      </c>
      <c r="B1592">
        <v>3.8</v>
      </c>
      <c r="C1592">
        <v>0</v>
      </c>
    </row>
    <row r="1593" spans="1:3" x14ac:dyDescent="0.3">
      <c r="A1593" s="1">
        <v>43532.291666666664</v>
      </c>
      <c r="B1593">
        <v>4.0999999999999996</v>
      </c>
      <c r="C1593">
        <v>0</v>
      </c>
    </row>
    <row r="1594" spans="1:3" x14ac:dyDescent="0.3">
      <c r="A1594" s="1">
        <v>43532.333333333336</v>
      </c>
      <c r="B1594">
        <v>4.9000000000000004</v>
      </c>
      <c r="C1594">
        <v>0</v>
      </c>
    </row>
    <row r="1595" spans="1:3" x14ac:dyDescent="0.3">
      <c r="A1595" s="1">
        <v>43532.375</v>
      </c>
      <c r="B1595">
        <v>6.2</v>
      </c>
      <c r="C1595">
        <v>0</v>
      </c>
    </row>
    <row r="1596" spans="1:3" x14ac:dyDescent="0.3">
      <c r="A1596" s="1">
        <v>43532.416666666664</v>
      </c>
      <c r="B1596">
        <v>7.5</v>
      </c>
      <c r="C1596">
        <v>0</v>
      </c>
    </row>
    <row r="1597" spans="1:3" x14ac:dyDescent="0.3">
      <c r="A1597" s="1">
        <v>43532.458333333336</v>
      </c>
      <c r="B1597">
        <v>8</v>
      </c>
      <c r="C1597">
        <v>0</v>
      </c>
    </row>
    <row r="1598" spans="1:3" x14ac:dyDescent="0.3">
      <c r="A1598" s="1">
        <v>43532.5</v>
      </c>
      <c r="B1598">
        <v>7.7</v>
      </c>
      <c r="C1598">
        <v>0</v>
      </c>
    </row>
    <row r="1599" spans="1:3" x14ac:dyDescent="0.3">
      <c r="A1599" s="1">
        <v>43532.541666666664</v>
      </c>
      <c r="B1599">
        <v>8.1</v>
      </c>
      <c r="C1599">
        <v>0</v>
      </c>
    </row>
    <row r="1600" spans="1:3" x14ac:dyDescent="0.3">
      <c r="A1600" s="1">
        <v>43532.583333333336</v>
      </c>
      <c r="B1600">
        <v>7.4</v>
      </c>
      <c r="C1600">
        <v>0</v>
      </c>
    </row>
    <row r="1601" spans="1:3" x14ac:dyDescent="0.3">
      <c r="A1601" s="1">
        <v>43532.625</v>
      </c>
      <c r="B1601">
        <v>7.1</v>
      </c>
      <c r="C1601">
        <v>0</v>
      </c>
    </row>
    <row r="1602" spans="1:3" x14ac:dyDescent="0.3">
      <c r="A1602" s="1">
        <v>43532.666666666664</v>
      </c>
      <c r="B1602">
        <v>7.2</v>
      </c>
      <c r="C1602">
        <v>0</v>
      </c>
    </row>
    <row r="1603" spans="1:3" x14ac:dyDescent="0.3">
      <c r="A1603" s="1">
        <v>43532.708333333336</v>
      </c>
      <c r="B1603">
        <v>6.8</v>
      </c>
      <c r="C1603">
        <v>0</v>
      </c>
    </row>
    <row r="1604" spans="1:3" x14ac:dyDescent="0.3">
      <c r="A1604" s="1">
        <v>43532.75</v>
      </c>
      <c r="B1604">
        <v>6.1</v>
      </c>
      <c r="C1604">
        <v>0</v>
      </c>
    </row>
    <row r="1605" spans="1:3" x14ac:dyDescent="0.3">
      <c r="A1605" s="1">
        <v>43532.791666666664</v>
      </c>
      <c r="B1605">
        <v>5.9</v>
      </c>
      <c r="C1605">
        <v>0</v>
      </c>
    </row>
    <row r="1606" spans="1:3" x14ac:dyDescent="0.3">
      <c r="A1606" s="1">
        <v>43532.833333333336</v>
      </c>
      <c r="B1606">
        <v>5.4</v>
      </c>
      <c r="C1606">
        <v>0</v>
      </c>
    </row>
    <row r="1607" spans="1:3" x14ac:dyDescent="0.3">
      <c r="A1607" s="1">
        <v>43532.875</v>
      </c>
      <c r="B1607">
        <v>5.2</v>
      </c>
      <c r="C1607">
        <v>0</v>
      </c>
    </row>
    <row r="1608" spans="1:3" x14ac:dyDescent="0.3">
      <c r="A1608" s="1">
        <v>43532.916666666664</v>
      </c>
      <c r="B1608">
        <v>4.7</v>
      </c>
      <c r="C1608">
        <v>0</v>
      </c>
    </row>
    <row r="1609" spans="1:3" x14ac:dyDescent="0.3">
      <c r="A1609" s="1">
        <v>43532.958333333336</v>
      </c>
      <c r="B1609">
        <v>4.2</v>
      </c>
      <c r="C1609">
        <v>0</v>
      </c>
    </row>
    <row r="1610" spans="1:3" x14ac:dyDescent="0.3">
      <c r="A1610" s="1">
        <v>43533</v>
      </c>
      <c r="B1610">
        <v>3.3</v>
      </c>
      <c r="C1610">
        <v>0</v>
      </c>
    </row>
    <row r="1611" spans="1:3" x14ac:dyDescent="0.3">
      <c r="A1611" s="1">
        <v>43533.041666666664</v>
      </c>
      <c r="B1611">
        <v>2.6</v>
      </c>
      <c r="C1611">
        <v>0</v>
      </c>
    </row>
    <row r="1612" spans="1:3" x14ac:dyDescent="0.3">
      <c r="A1612" s="1">
        <v>43533.083333333336</v>
      </c>
      <c r="B1612">
        <v>1.9</v>
      </c>
      <c r="C1612">
        <v>0</v>
      </c>
    </row>
    <row r="1613" spans="1:3" x14ac:dyDescent="0.3">
      <c r="A1613" s="1">
        <v>43533.125</v>
      </c>
      <c r="B1613">
        <v>1.3</v>
      </c>
      <c r="C1613">
        <v>0</v>
      </c>
    </row>
    <row r="1614" spans="1:3" x14ac:dyDescent="0.3">
      <c r="A1614" s="1">
        <v>43533.166666666664</v>
      </c>
      <c r="B1614">
        <v>0.7</v>
      </c>
      <c r="C1614">
        <v>0</v>
      </c>
    </row>
    <row r="1615" spans="1:3" x14ac:dyDescent="0.3">
      <c r="A1615" s="1">
        <v>43533.208333333336</v>
      </c>
      <c r="B1615">
        <v>0.6</v>
      </c>
      <c r="C1615">
        <v>0</v>
      </c>
    </row>
    <row r="1616" spans="1:3" x14ac:dyDescent="0.3">
      <c r="A1616" s="1">
        <v>43533.25</v>
      </c>
      <c r="B1616">
        <v>0.8</v>
      </c>
      <c r="C1616">
        <v>0</v>
      </c>
    </row>
    <row r="1617" spans="1:3" x14ac:dyDescent="0.3">
      <c r="A1617" s="1">
        <v>43533.291666666664</v>
      </c>
      <c r="B1617">
        <v>1</v>
      </c>
      <c r="C1617">
        <v>0</v>
      </c>
    </row>
    <row r="1618" spans="1:3" x14ac:dyDescent="0.3">
      <c r="A1618" s="1">
        <v>43533.333333333336</v>
      </c>
      <c r="B1618">
        <v>1.6</v>
      </c>
      <c r="C1618">
        <v>0</v>
      </c>
    </row>
    <row r="1619" spans="1:3" x14ac:dyDescent="0.3">
      <c r="A1619" s="1">
        <v>43533.375</v>
      </c>
      <c r="B1619">
        <v>3</v>
      </c>
      <c r="C1619">
        <v>0</v>
      </c>
    </row>
    <row r="1620" spans="1:3" x14ac:dyDescent="0.3">
      <c r="A1620" s="1">
        <v>43533.416666666664</v>
      </c>
      <c r="B1620">
        <v>4.2</v>
      </c>
      <c r="C1620">
        <v>0</v>
      </c>
    </row>
    <row r="1621" spans="1:3" x14ac:dyDescent="0.3">
      <c r="A1621" s="1">
        <v>43533.458333333336</v>
      </c>
      <c r="B1621">
        <v>4.2</v>
      </c>
      <c r="C1621">
        <v>0</v>
      </c>
    </row>
    <row r="1622" spans="1:3" x14ac:dyDescent="0.3">
      <c r="A1622" s="1">
        <v>43533.5</v>
      </c>
      <c r="B1622">
        <v>3.4</v>
      </c>
      <c r="C1622">
        <v>0.1</v>
      </c>
    </row>
    <row r="1623" spans="1:3" x14ac:dyDescent="0.3">
      <c r="A1623" s="1">
        <v>43533.541666666664</v>
      </c>
      <c r="B1623">
        <v>2.2999999999999998</v>
      </c>
      <c r="C1623">
        <v>0</v>
      </c>
    </row>
    <row r="1624" spans="1:3" x14ac:dyDescent="0.3">
      <c r="A1624" s="1">
        <v>43533.583333333336</v>
      </c>
      <c r="B1624">
        <v>2.1</v>
      </c>
      <c r="C1624">
        <v>0</v>
      </c>
    </row>
    <row r="1625" spans="1:3" x14ac:dyDescent="0.3">
      <c r="A1625" s="1">
        <v>43533.625</v>
      </c>
      <c r="B1625">
        <v>2.4</v>
      </c>
      <c r="C1625">
        <v>0</v>
      </c>
    </row>
    <row r="1626" spans="1:3" x14ac:dyDescent="0.3">
      <c r="A1626" s="1">
        <v>43533.666666666664</v>
      </c>
      <c r="B1626">
        <v>2.6</v>
      </c>
      <c r="C1626">
        <v>0</v>
      </c>
    </row>
    <row r="1627" spans="1:3" x14ac:dyDescent="0.3">
      <c r="A1627" s="1">
        <v>43533.708333333336</v>
      </c>
      <c r="B1627">
        <v>2.8</v>
      </c>
      <c r="C1627">
        <v>0</v>
      </c>
    </row>
    <row r="1628" spans="1:3" x14ac:dyDescent="0.3">
      <c r="A1628" s="1">
        <v>43533.75</v>
      </c>
      <c r="B1628">
        <v>3.2</v>
      </c>
      <c r="C1628">
        <v>0</v>
      </c>
    </row>
    <row r="1629" spans="1:3" x14ac:dyDescent="0.3">
      <c r="A1629" s="1">
        <v>43533.791666666664</v>
      </c>
      <c r="B1629">
        <v>3.4</v>
      </c>
      <c r="C1629">
        <v>0</v>
      </c>
    </row>
    <row r="1630" spans="1:3" x14ac:dyDescent="0.3">
      <c r="A1630" s="1">
        <v>43533.833333333336</v>
      </c>
      <c r="B1630">
        <v>3.4</v>
      </c>
      <c r="C1630">
        <v>0</v>
      </c>
    </row>
    <row r="1631" spans="1:3" x14ac:dyDescent="0.3">
      <c r="A1631" s="1">
        <v>43533.875</v>
      </c>
      <c r="B1631">
        <v>3.4</v>
      </c>
      <c r="C1631">
        <v>0</v>
      </c>
    </row>
    <row r="1632" spans="1:3" x14ac:dyDescent="0.3">
      <c r="A1632" s="1">
        <v>43533.916666666664</v>
      </c>
      <c r="B1632">
        <v>2.2999999999999998</v>
      </c>
      <c r="C1632">
        <v>1.1000000000000001</v>
      </c>
    </row>
    <row r="1633" spans="1:3" x14ac:dyDescent="0.3">
      <c r="A1633" s="1">
        <v>43533.958333333336</v>
      </c>
      <c r="B1633">
        <v>2.4</v>
      </c>
      <c r="C1633">
        <v>0.4</v>
      </c>
    </row>
    <row r="1634" spans="1:3" x14ac:dyDescent="0.3">
      <c r="A1634" s="1">
        <v>43534</v>
      </c>
      <c r="B1634">
        <v>3.3</v>
      </c>
      <c r="C1634">
        <v>0.1</v>
      </c>
    </row>
    <row r="1635" spans="1:3" x14ac:dyDescent="0.3">
      <c r="A1635" s="1">
        <v>43534.041666666664</v>
      </c>
      <c r="B1635">
        <v>2.8</v>
      </c>
      <c r="C1635">
        <v>0</v>
      </c>
    </row>
    <row r="1636" spans="1:3" x14ac:dyDescent="0.3">
      <c r="A1636" s="1">
        <v>43534.083333333336</v>
      </c>
      <c r="B1636">
        <v>1.9</v>
      </c>
      <c r="C1636">
        <v>0</v>
      </c>
    </row>
    <row r="1637" spans="1:3" x14ac:dyDescent="0.3">
      <c r="A1637" s="1">
        <v>43534.125</v>
      </c>
      <c r="B1637">
        <v>1</v>
      </c>
      <c r="C1637">
        <v>0</v>
      </c>
    </row>
    <row r="1638" spans="1:3" x14ac:dyDescent="0.3">
      <c r="A1638" s="1">
        <v>43534.166666666664</v>
      </c>
      <c r="B1638">
        <v>0.3</v>
      </c>
      <c r="C1638">
        <v>0</v>
      </c>
    </row>
    <row r="1639" spans="1:3" x14ac:dyDescent="0.3">
      <c r="A1639" s="1">
        <v>43534.208333333336</v>
      </c>
      <c r="B1639">
        <v>0.4</v>
      </c>
      <c r="C1639">
        <v>0</v>
      </c>
    </row>
    <row r="1640" spans="1:3" x14ac:dyDescent="0.3">
      <c r="A1640" s="1">
        <v>43534.25</v>
      </c>
      <c r="B1640">
        <v>0.7</v>
      </c>
      <c r="C1640">
        <v>0</v>
      </c>
    </row>
    <row r="1641" spans="1:3" x14ac:dyDescent="0.3">
      <c r="A1641" s="1">
        <v>43534.291666666664</v>
      </c>
      <c r="B1641">
        <v>1.3</v>
      </c>
      <c r="C1641">
        <v>0</v>
      </c>
    </row>
    <row r="1642" spans="1:3" x14ac:dyDescent="0.3">
      <c r="A1642" s="1">
        <v>43534.333333333336</v>
      </c>
      <c r="B1642">
        <v>2.5</v>
      </c>
      <c r="C1642">
        <v>0</v>
      </c>
    </row>
    <row r="1643" spans="1:3" x14ac:dyDescent="0.3">
      <c r="A1643" s="1">
        <v>43534.375</v>
      </c>
      <c r="B1643">
        <v>3</v>
      </c>
      <c r="C1643">
        <v>0</v>
      </c>
    </row>
    <row r="1644" spans="1:3" x14ac:dyDescent="0.3">
      <c r="A1644" s="1">
        <v>43534.416666666664</v>
      </c>
      <c r="B1644">
        <v>3.3</v>
      </c>
      <c r="C1644">
        <v>0</v>
      </c>
    </row>
    <row r="1645" spans="1:3" x14ac:dyDescent="0.3">
      <c r="A1645" s="1">
        <v>43534.458333333336</v>
      </c>
      <c r="B1645">
        <v>1.8</v>
      </c>
      <c r="C1645">
        <v>0.1</v>
      </c>
    </row>
    <row r="1646" spans="1:3" x14ac:dyDescent="0.3">
      <c r="A1646" s="1">
        <v>43534.5</v>
      </c>
      <c r="B1646">
        <v>0.1</v>
      </c>
      <c r="C1646">
        <v>1</v>
      </c>
    </row>
    <row r="1647" spans="1:3" x14ac:dyDescent="0.3">
      <c r="A1647" s="1">
        <v>43534.541666666664</v>
      </c>
      <c r="B1647">
        <v>0.5</v>
      </c>
      <c r="C1647">
        <v>1.5</v>
      </c>
    </row>
    <row r="1648" spans="1:3" x14ac:dyDescent="0.3">
      <c r="A1648" s="1">
        <v>43534.583333333336</v>
      </c>
      <c r="B1648">
        <v>0.9</v>
      </c>
      <c r="C1648">
        <v>0</v>
      </c>
    </row>
    <row r="1649" spans="1:3" x14ac:dyDescent="0.3">
      <c r="A1649" s="1">
        <v>43534.625</v>
      </c>
      <c r="B1649">
        <v>1.3</v>
      </c>
      <c r="C1649">
        <v>0</v>
      </c>
    </row>
    <row r="1650" spans="1:3" x14ac:dyDescent="0.3">
      <c r="A1650" s="1">
        <v>43534.666666666664</v>
      </c>
      <c r="B1650">
        <v>1.7</v>
      </c>
      <c r="C1650">
        <v>0.2</v>
      </c>
    </row>
    <row r="1651" spans="1:3" x14ac:dyDescent="0.3">
      <c r="A1651" s="1">
        <v>43534.708333333336</v>
      </c>
      <c r="B1651">
        <v>2.2000000000000002</v>
      </c>
      <c r="C1651">
        <v>0.6</v>
      </c>
    </row>
    <row r="1652" spans="1:3" x14ac:dyDescent="0.3">
      <c r="A1652" s="1">
        <v>43534.75</v>
      </c>
      <c r="B1652">
        <v>2.7</v>
      </c>
      <c r="C1652">
        <v>6.1</v>
      </c>
    </row>
    <row r="1653" spans="1:3" x14ac:dyDescent="0.3">
      <c r="A1653" s="1">
        <v>43534.791666666664</v>
      </c>
      <c r="B1653">
        <v>3.2</v>
      </c>
      <c r="C1653">
        <v>0.4</v>
      </c>
    </row>
    <row r="1654" spans="1:3" x14ac:dyDescent="0.3">
      <c r="A1654" s="1">
        <v>43534.833333333336</v>
      </c>
      <c r="B1654">
        <v>4.7</v>
      </c>
      <c r="C1654">
        <v>0.1</v>
      </c>
    </row>
    <row r="1655" spans="1:3" x14ac:dyDescent="0.3">
      <c r="A1655" s="1">
        <v>43534.875</v>
      </c>
      <c r="B1655">
        <v>5.6</v>
      </c>
      <c r="C1655">
        <v>0</v>
      </c>
    </row>
    <row r="1656" spans="1:3" x14ac:dyDescent="0.3">
      <c r="A1656" s="1">
        <v>43534.916666666664</v>
      </c>
      <c r="B1656">
        <v>5.0999999999999996</v>
      </c>
      <c r="C1656">
        <v>0</v>
      </c>
    </row>
    <row r="1657" spans="1:3" x14ac:dyDescent="0.3">
      <c r="A1657" s="1">
        <v>43534.958333333336</v>
      </c>
      <c r="B1657">
        <v>5.4</v>
      </c>
      <c r="C1657">
        <v>0</v>
      </c>
    </row>
    <row r="1658" spans="1:3" x14ac:dyDescent="0.3">
      <c r="A1658" s="1">
        <v>43535</v>
      </c>
      <c r="B1658">
        <v>5.0999999999999996</v>
      </c>
      <c r="C1658">
        <v>0</v>
      </c>
    </row>
    <row r="1659" spans="1:3" x14ac:dyDescent="0.3">
      <c r="A1659" s="1">
        <v>43535.041666666664</v>
      </c>
      <c r="B1659">
        <v>4.0999999999999996</v>
      </c>
      <c r="C1659">
        <v>0</v>
      </c>
    </row>
    <row r="1660" spans="1:3" x14ac:dyDescent="0.3">
      <c r="A1660" s="1">
        <v>43535.083333333336</v>
      </c>
      <c r="B1660">
        <v>2.2000000000000002</v>
      </c>
      <c r="C1660">
        <v>0</v>
      </c>
    </row>
    <row r="1661" spans="1:3" x14ac:dyDescent="0.3">
      <c r="A1661" s="1">
        <v>43535.125</v>
      </c>
      <c r="B1661">
        <v>0.5</v>
      </c>
      <c r="C1661">
        <v>0</v>
      </c>
    </row>
    <row r="1662" spans="1:3" x14ac:dyDescent="0.3">
      <c r="A1662" s="1">
        <v>43535.166666666664</v>
      </c>
      <c r="B1662">
        <v>-1.1000000000000001</v>
      </c>
      <c r="C1662">
        <v>0</v>
      </c>
    </row>
    <row r="1663" spans="1:3" x14ac:dyDescent="0.3">
      <c r="A1663" s="1">
        <v>43535.208333333336</v>
      </c>
      <c r="B1663">
        <v>-1.3</v>
      </c>
      <c r="C1663">
        <v>0</v>
      </c>
    </row>
    <row r="1664" spans="1:3" x14ac:dyDescent="0.3">
      <c r="A1664" s="1">
        <v>43535.25</v>
      </c>
      <c r="B1664">
        <v>-1.1000000000000001</v>
      </c>
      <c r="C1664">
        <v>0</v>
      </c>
    </row>
    <row r="1665" spans="1:3" x14ac:dyDescent="0.3">
      <c r="A1665" s="1">
        <v>43535.291666666664</v>
      </c>
      <c r="B1665">
        <v>-0.9</v>
      </c>
      <c r="C1665">
        <v>0.1</v>
      </c>
    </row>
    <row r="1666" spans="1:3" x14ac:dyDescent="0.3">
      <c r="A1666" s="1">
        <v>43535.333333333336</v>
      </c>
      <c r="B1666">
        <v>-0.6</v>
      </c>
      <c r="C1666">
        <v>0</v>
      </c>
    </row>
    <row r="1667" spans="1:3" x14ac:dyDescent="0.3">
      <c r="A1667" s="1">
        <v>43535.375</v>
      </c>
      <c r="B1667">
        <v>-0.3</v>
      </c>
      <c r="C1667">
        <v>0</v>
      </c>
    </row>
    <row r="1668" spans="1:3" x14ac:dyDescent="0.3">
      <c r="A1668" s="1">
        <v>43535.416666666664</v>
      </c>
      <c r="B1668">
        <v>0.1</v>
      </c>
      <c r="C1668">
        <v>0</v>
      </c>
    </row>
    <row r="1669" spans="1:3" x14ac:dyDescent="0.3">
      <c r="A1669" s="1">
        <v>43535.458333333336</v>
      </c>
      <c r="B1669">
        <v>1.5</v>
      </c>
      <c r="C1669">
        <v>0</v>
      </c>
    </row>
    <row r="1670" spans="1:3" x14ac:dyDescent="0.3">
      <c r="A1670" s="1">
        <v>43535.5</v>
      </c>
      <c r="B1670">
        <v>2</v>
      </c>
      <c r="C1670">
        <v>0</v>
      </c>
    </row>
    <row r="1671" spans="1:3" x14ac:dyDescent="0.3">
      <c r="A1671" s="1">
        <v>43535.541666666664</v>
      </c>
      <c r="B1671">
        <v>1.1000000000000001</v>
      </c>
      <c r="C1671">
        <v>0</v>
      </c>
    </row>
    <row r="1672" spans="1:3" x14ac:dyDescent="0.3">
      <c r="A1672" s="1">
        <v>43535.583333333336</v>
      </c>
      <c r="B1672">
        <v>1.2</v>
      </c>
      <c r="C1672">
        <v>0</v>
      </c>
    </row>
    <row r="1673" spans="1:3" x14ac:dyDescent="0.3">
      <c r="A1673" s="1">
        <v>43535.625</v>
      </c>
      <c r="B1673">
        <v>-0.4</v>
      </c>
      <c r="C1673">
        <v>0</v>
      </c>
    </row>
    <row r="1674" spans="1:3" x14ac:dyDescent="0.3">
      <c r="A1674" s="1">
        <v>43535.666666666664</v>
      </c>
      <c r="B1674">
        <v>-1.2</v>
      </c>
      <c r="C1674">
        <v>0.3</v>
      </c>
    </row>
    <row r="1675" spans="1:3" x14ac:dyDescent="0.3">
      <c r="A1675" s="1">
        <v>43535.708333333336</v>
      </c>
      <c r="B1675">
        <v>-1.4</v>
      </c>
      <c r="C1675">
        <v>0.6</v>
      </c>
    </row>
    <row r="1676" spans="1:3" x14ac:dyDescent="0.3">
      <c r="A1676" s="1">
        <v>43535.75</v>
      </c>
      <c r="B1676">
        <v>-2.2000000000000002</v>
      </c>
      <c r="C1676">
        <v>1.1000000000000001</v>
      </c>
    </row>
    <row r="1677" spans="1:3" x14ac:dyDescent="0.3">
      <c r="A1677" s="1">
        <v>43535.791666666664</v>
      </c>
      <c r="B1677">
        <v>-2.5</v>
      </c>
      <c r="C1677">
        <v>0.7</v>
      </c>
    </row>
    <row r="1678" spans="1:3" x14ac:dyDescent="0.3">
      <c r="A1678" s="1">
        <v>43535.833333333336</v>
      </c>
      <c r="B1678">
        <v>-2.8</v>
      </c>
      <c r="C1678">
        <v>0.5</v>
      </c>
    </row>
    <row r="1679" spans="1:3" x14ac:dyDescent="0.3">
      <c r="A1679" s="1">
        <v>43535.875</v>
      </c>
      <c r="B1679">
        <v>-2.7</v>
      </c>
      <c r="C1679">
        <v>0.2</v>
      </c>
    </row>
    <row r="1680" spans="1:3" x14ac:dyDescent="0.3">
      <c r="A1680" s="1">
        <v>43535.916666666664</v>
      </c>
      <c r="B1680">
        <v>-2.7</v>
      </c>
      <c r="C1680">
        <v>0.1</v>
      </c>
    </row>
    <row r="1681" spans="1:3" x14ac:dyDescent="0.3">
      <c r="A1681" s="1">
        <v>43535.958333333336</v>
      </c>
      <c r="B1681">
        <v>-2.9</v>
      </c>
      <c r="C1681">
        <v>0.1</v>
      </c>
    </row>
    <row r="1682" spans="1:3" x14ac:dyDescent="0.3">
      <c r="A1682" s="1">
        <v>43536</v>
      </c>
      <c r="B1682">
        <v>-2.7</v>
      </c>
      <c r="C1682">
        <v>0.6</v>
      </c>
    </row>
    <row r="1683" spans="1:3" x14ac:dyDescent="0.3">
      <c r="A1683" s="1">
        <v>43536.041666666664</v>
      </c>
      <c r="B1683">
        <v>-2.6</v>
      </c>
      <c r="C1683">
        <v>0.6</v>
      </c>
    </row>
    <row r="1684" spans="1:3" x14ac:dyDescent="0.3">
      <c r="A1684" s="1">
        <v>43536.083333333336</v>
      </c>
      <c r="B1684">
        <v>-2.6</v>
      </c>
      <c r="C1684">
        <v>0.3</v>
      </c>
    </row>
    <row r="1685" spans="1:3" x14ac:dyDescent="0.3">
      <c r="A1685" s="1">
        <v>43536.125</v>
      </c>
      <c r="B1685">
        <v>-2.6</v>
      </c>
      <c r="C1685">
        <v>0.2</v>
      </c>
    </row>
    <row r="1686" spans="1:3" x14ac:dyDescent="0.3">
      <c r="A1686" s="1">
        <v>43536.166666666664</v>
      </c>
      <c r="B1686">
        <v>-2.6</v>
      </c>
      <c r="C1686">
        <v>0.6</v>
      </c>
    </row>
    <row r="1687" spans="1:3" x14ac:dyDescent="0.3">
      <c r="A1687" s="1">
        <v>43536.208333333336</v>
      </c>
      <c r="B1687">
        <v>-2.9</v>
      </c>
      <c r="C1687">
        <v>0</v>
      </c>
    </row>
    <row r="1688" spans="1:3" x14ac:dyDescent="0.3">
      <c r="A1688" s="1">
        <v>43536.25</v>
      </c>
      <c r="B1688">
        <v>-3.2</v>
      </c>
      <c r="C1688">
        <v>0</v>
      </c>
    </row>
    <row r="1689" spans="1:3" x14ac:dyDescent="0.3">
      <c r="A1689" s="1">
        <v>43536.291666666664</v>
      </c>
      <c r="B1689">
        <v>-3.3</v>
      </c>
      <c r="C1689">
        <v>0</v>
      </c>
    </row>
    <row r="1690" spans="1:3" x14ac:dyDescent="0.3">
      <c r="A1690" s="1">
        <v>43536.333333333336</v>
      </c>
      <c r="B1690">
        <v>-3.1</v>
      </c>
      <c r="C1690">
        <v>0.1</v>
      </c>
    </row>
    <row r="1691" spans="1:3" x14ac:dyDescent="0.3">
      <c r="A1691" s="1">
        <v>43536.375</v>
      </c>
      <c r="B1691">
        <v>-2.9</v>
      </c>
      <c r="C1691">
        <v>0</v>
      </c>
    </row>
    <row r="1692" spans="1:3" x14ac:dyDescent="0.3">
      <c r="A1692" s="1">
        <v>43536.416666666664</v>
      </c>
      <c r="B1692">
        <v>-2.2000000000000002</v>
      </c>
      <c r="C1692">
        <v>0</v>
      </c>
    </row>
    <row r="1693" spans="1:3" x14ac:dyDescent="0.3">
      <c r="A1693" s="1">
        <v>43536.458333333336</v>
      </c>
      <c r="B1693">
        <v>-1.4</v>
      </c>
      <c r="C1693">
        <v>0</v>
      </c>
    </row>
    <row r="1694" spans="1:3" x14ac:dyDescent="0.3">
      <c r="A1694" s="1">
        <v>43536.5</v>
      </c>
      <c r="B1694">
        <v>-0.8</v>
      </c>
      <c r="C1694">
        <v>0</v>
      </c>
    </row>
    <row r="1695" spans="1:3" x14ac:dyDescent="0.3">
      <c r="A1695" s="1">
        <v>43536.541666666664</v>
      </c>
      <c r="B1695">
        <v>0</v>
      </c>
      <c r="C1695">
        <v>0</v>
      </c>
    </row>
    <row r="1696" spans="1:3" x14ac:dyDescent="0.3">
      <c r="A1696" s="1">
        <v>43536.583333333336</v>
      </c>
      <c r="B1696">
        <v>0.8</v>
      </c>
      <c r="C1696">
        <v>0</v>
      </c>
    </row>
    <row r="1697" spans="1:3" x14ac:dyDescent="0.3">
      <c r="A1697" s="1">
        <v>43536.625</v>
      </c>
      <c r="B1697">
        <v>0.6</v>
      </c>
      <c r="C1697">
        <v>0</v>
      </c>
    </row>
    <row r="1698" spans="1:3" x14ac:dyDescent="0.3">
      <c r="A1698" s="1">
        <v>43536.666666666664</v>
      </c>
      <c r="B1698">
        <v>-0.3</v>
      </c>
      <c r="C1698">
        <v>0</v>
      </c>
    </row>
    <row r="1699" spans="1:3" x14ac:dyDescent="0.3">
      <c r="A1699" s="1">
        <v>43536.708333333336</v>
      </c>
      <c r="B1699">
        <v>-0.3</v>
      </c>
      <c r="C1699">
        <v>0</v>
      </c>
    </row>
    <row r="1700" spans="1:3" x14ac:dyDescent="0.3">
      <c r="A1700" s="1">
        <v>43536.75</v>
      </c>
      <c r="B1700">
        <v>-1.2</v>
      </c>
      <c r="C1700">
        <v>0</v>
      </c>
    </row>
    <row r="1701" spans="1:3" x14ac:dyDescent="0.3">
      <c r="A1701" s="1">
        <v>43536.791666666664</v>
      </c>
      <c r="B1701">
        <v>-1.9</v>
      </c>
      <c r="C1701">
        <v>0</v>
      </c>
    </row>
    <row r="1702" spans="1:3" x14ac:dyDescent="0.3">
      <c r="A1702" s="1">
        <v>43536.833333333336</v>
      </c>
      <c r="B1702">
        <v>-2</v>
      </c>
      <c r="C1702">
        <v>0</v>
      </c>
    </row>
    <row r="1703" spans="1:3" x14ac:dyDescent="0.3">
      <c r="A1703" s="1">
        <v>43536.875</v>
      </c>
      <c r="B1703">
        <v>-2.2999999999999998</v>
      </c>
      <c r="C1703">
        <v>0</v>
      </c>
    </row>
    <row r="1704" spans="1:3" x14ac:dyDescent="0.3">
      <c r="A1704" s="1">
        <v>43536.916666666664</v>
      </c>
      <c r="B1704">
        <v>-2.2000000000000002</v>
      </c>
      <c r="C1704">
        <v>0</v>
      </c>
    </row>
    <row r="1705" spans="1:3" x14ac:dyDescent="0.3">
      <c r="A1705" s="1">
        <v>43536.958333333336</v>
      </c>
      <c r="B1705">
        <v>-2</v>
      </c>
      <c r="C1705">
        <v>0</v>
      </c>
    </row>
    <row r="1706" spans="1:3" x14ac:dyDescent="0.3">
      <c r="A1706" s="1">
        <v>43537</v>
      </c>
      <c r="B1706">
        <v>-2</v>
      </c>
      <c r="C1706">
        <v>0</v>
      </c>
    </row>
    <row r="1707" spans="1:3" x14ac:dyDescent="0.3">
      <c r="A1707" s="1">
        <v>43537.041666666664</v>
      </c>
      <c r="B1707">
        <v>-1.8</v>
      </c>
      <c r="C1707">
        <v>0</v>
      </c>
    </row>
    <row r="1708" spans="1:3" x14ac:dyDescent="0.3">
      <c r="A1708" s="1">
        <v>43537.083333333336</v>
      </c>
      <c r="B1708">
        <v>-2</v>
      </c>
      <c r="C1708">
        <v>0</v>
      </c>
    </row>
    <row r="1709" spans="1:3" x14ac:dyDescent="0.3">
      <c r="A1709" s="1">
        <v>43537.125</v>
      </c>
      <c r="B1709">
        <v>-1.7</v>
      </c>
      <c r="C1709">
        <v>0</v>
      </c>
    </row>
    <row r="1710" spans="1:3" x14ac:dyDescent="0.3">
      <c r="A1710" s="1">
        <v>43537.166666666664</v>
      </c>
      <c r="B1710">
        <v>-1.4</v>
      </c>
      <c r="C1710">
        <v>0</v>
      </c>
    </row>
    <row r="1711" spans="1:3" x14ac:dyDescent="0.3">
      <c r="A1711" s="1">
        <v>43537.208333333336</v>
      </c>
      <c r="B1711">
        <v>-1.1000000000000001</v>
      </c>
      <c r="C1711">
        <v>0</v>
      </c>
    </row>
    <row r="1712" spans="1:3" x14ac:dyDescent="0.3">
      <c r="A1712" s="1">
        <v>43537.25</v>
      </c>
      <c r="B1712">
        <v>-0.7</v>
      </c>
      <c r="C1712">
        <v>0</v>
      </c>
    </row>
    <row r="1713" spans="1:3" x14ac:dyDescent="0.3">
      <c r="A1713" s="1">
        <v>43537.291666666664</v>
      </c>
      <c r="B1713">
        <v>-0.4</v>
      </c>
      <c r="C1713">
        <v>0</v>
      </c>
    </row>
    <row r="1714" spans="1:3" x14ac:dyDescent="0.3">
      <c r="A1714" s="1">
        <v>43537.333333333336</v>
      </c>
      <c r="B1714">
        <v>0.2</v>
      </c>
      <c r="C1714">
        <v>0</v>
      </c>
    </row>
    <row r="1715" spans="1:3" x14ac:dyDescent="0.3">
      <c r="A1715" s="1">
        <v>43537.375</v>
      </c>
      <c r="B1715">
        <v>0.8</v>
      </c>
      <c r="C1715">
        <v>0</v>
      </c>
    </row>
    <row r="1716" spans="1:3" x14ac:dyDescent="0.3">
      <c r="A1716" s="1">
        <v>43537.416666666664</v>
      </c>
      <c r="B1716">
        <v>-0.2</v>
      </c>
      <c r="C1716">
        <v>0</v>
      </c>
    </row>
    <row r="1717" spans="1:3" x14ac:dyDescent="0.3">
      <c r="A1717" s="1">
        <v>43537.458333333336</v>
      </c>
      <c r="B1717">
        <v>-0.9</v>
      </c>
      <c r="C1717">
        <v>0</v>
      </c>
    </row>
    <row r="1718" spans="1:3" x14ac:dyDescent="0.3">
      <c r="A1718" s="1">
        <v>43537.5</v>
      </c>
      <c r="B1718">
        <v>-0.2</v>
      </c>
      <c r="C1718">
        <v>0</v>
      </c>
    </row>
    <row r="1719" spans="1:3" x14ac:dyDescent="0.3">
      <c r="A1719" s="1">
        <v>43537.541666666664</v>
      </c>
      <c r="B1719">
        <v>0.6</v>
      </c>
      <c r="C1719">
        <v>0</v>
      </c>
    </row>
    <row r="1720" spans="1:3" x14ac:dyDescent="0.3">
      <c r="A1720" s="1">
        <v>43537.583333333336</v>
      </c>
      <c r="B1720">
        <v>1.1000000000000001</v>
      </c>
      <c r="C1720">
        <v>0</v>
      </c>
    </row>
    <row r="1721" spans="1:3" x14ac:dyDescent="0.3">
      <c r="A1721" s="1">
        <v>43537.625</v>
      </c>
      <c r="B1721">
        <v>1</v>
      </c>
      <c r="C1721">
        <v>0</v>
      </c>
    </row>
    <row r="1722" spans="1:3" x14ac:dyDescent="0.3">
      <c r="A1722" s="1">
        <v>43537.666666666664</v>
      </c>
      <c r="B1722">
        <v>0.8</v>
      </c>
      <c r="C1722">
        <v>0</v>
      </c>
    </row>
    <row r="1723" spans="1:3" x14ac:dyDescent="0.3">
      <c r="A1723" s="1">
        <v>43537.708333333336</v>
      </c>
      <c r="B1723">
        <v>0.6</v>
      </c>
      <c r="C1723">
        <v>0</v>
      </c>
    </row>
    <row r="1724" spans="1:3" x14ac:dyDescent="0.3">
      <c r="A1724" s="1">
        <v>43537.75</v>
      </c>
      <c r="B1724">
        <v>0.5</v>
      </c>
      <c r="C1724">
        <v>0</v>
      </c>
    </row>
    <row r="1725" spans="1:3" x14ac:dyDescent="0.3">
      <c r="A1725" s="1">
        <v>43537.791666666664</v>
      </c>
      <c r="B1725">
        <v>0.3</v>
      </c>
      <c r="C1725">
        <v>0</v>
      </c>
    </row>
    <row r="1726" spans="1:3" x14ac:dyDescent="0.3">
      <c r="A1726" s="1">
        <v>43537.833333333336</v>
      </c>
      <c r="B1726">
        <v>0.4</v>
      </c>
      <c r="C1726">
        <v>0</v>
      </c>
    </row>
    <row r="1727" spans="1:3" x14ac:dyDescent="0.3">
      <c r="A1727" s="1">
        <v>43537.875</v>
      </c>
      <c r="B1727">
        <v>0.4</v>
      </c>
      <c r="C1727">
        <v>0</v>
      </c>
    </row>
    <row r="1728" spans="1:3" x14ac:dyDescent="0.3">
      <c r="A1728" s="1">
        <v>43537.916666666664</v>
      </c>
      <c r="B1728">
        <v>0.4</v>
      </c>
      <c r="C1728">
        <v>0</v>
      </c>
    </row>
    <row r="1729" spans="1:3" x14ac:dyDescent="0.3">
      <c r="A1729" s="1">
        <v>43537.958333333336</v>
      </c>
      <c r="B1729">
        <v>0.4</v>
      </c>
      <c r="C1729">
        <v>0</v>
      </c>
    </row>
    <row r="1730" spans="1:3" x14ac:dyDescent="0.3">
      <c r="A1730" s="1">
        <v>43538</v>
      </c>
      <c r="B1730">
        <v>0.3</v>
      </c>
      <c r="C1730">
        <v>0</v>
      </c>
    </row>
    <row r="1731" spans="1:3" x14ac:dyDescent="0.3">
      <c r="A1731" s="1">
        <v>43538.041666666664</v>
      </c>
      <c r="B1731">
        <v>0.1</v>
      </c>
      <c r="C1731">
        <v>0</v>
      </c>
    </row>
    <row r="1732" spans="1:3" x14ac:dyDescent="0.3">
      <c r="A1732" s="1">
        <v>43538.083333333336</v>
      </c>
      <c r="B1732">
        <v>-0.2</v>
      </c>
      <c r="C1732">
        <v>0</v>
      </c>
    </row>
    <row r="1733" spans="1:3" x14ac:dyDescent="0.3">
      <c r="A1733" s="1">
        <v>43538.125</v>
      </c>
      <c r="B1733">
        <v>-0.3</v>
      </c>
      <c r="C1733">
        <v>0</v>
      </c>
    </row>
    <row r="1734" spans="1:3" x14ac:dyDescent="0.3">
      <c r="A1734" s="1">
        <v>43538.166666666664</v>
      </c>
      <c r="B1734">
        <v>-0.5</v>
      </c>
      <c r="C1734">
        <v>0</v>
      </c>
    </row>
    <row r="1735" spans="1:3" x14ac:dyDescent="0.3">
      <c r="A1735" s="1">
        <v>43538.208333333336</v>
      </c>
      <c r="B1735">
        <v>-0.7</v>
      </c>
      <c r="C1735">
        <v>0</v>
      </c>
    </row>
    <row r="1736" spans="1:3" x14ac:dyDescent="0.3">
      <c r="A1736" s="1">
        <v>43538.25</v>
      </c>
      <c r="B1736">
        <v>-0.6</v>
      </c>
      <c r="C1736">
        <v>0</v>
      </c>
    </row>
    <row r="1737" spans="1:3" x14ac:dyDescent="0.3">
      <c r="A1737" s="1">
        <v>43538.291666666664</v>
      </c>
      <c r="B1737">
        <v>-0.3</v>
      </c>
      <c r="C1737">
        <v>0</v>
      </c>
    </row>
    <row r="1738" spans="1:3" x14ac:dyDescent="0.3">
      <c r="A1738" s="1">
        <v>43538.333333333336</v>
      </c>
      <c r="B1738">
        <v>0</v>
      </c>
      <c r="C1738">
        <v>0.1</v>
      </c>
    </row>
    <row r="1739" spans="1:3" x14ac:dyDescent="0.3">
      <c r="A1739" s="1">
        <v>43538.375</v>
      </c>
      <c r="B1739">
        <v>0.6</v>
      </c>
      <c r="C1739">
        <v>0</v>
      </c>
    </row>
    <row r="1740" spans="1:3" x14ac:dyDescent="0.3">
      <c r="A1740" s="1">
        <v>43538.416666666664</v>
      </c>
      <c r="B1740">
        <v>0.9</v>
      </c>
      <c r="C1740">
        <v>0.1</v>
      </c>
    </row>
    <row r="1741" spans="1:3" x14ac:dyDescent="0.3">
      <c r="A1741" s="1">
        <v>43538.458333333336</v>
      </c>
      <c r="B1741">
        <v>0.3</v>
      </c>
      <c r="C1741">
        <v>0.1</v>
      </c>
    </row>
    <row r="1742" spans="1:3" x14ac:dyDescent="0.3">
      <c r="A1742" s="1">
        <v>43538.5</v>
      </c>
      <c r="B1742">
        <v>1</v>
      </c>
      <c r="C1742">
        <v>0</v>
      </c>
    </row>
    <row r="1743" spans="1:3" x14ac:dyDescent="0.3">
      <c r="A1743" s="1">
        <v>43538.541666666664</v>
      </c>
      <c r="B1743">
        <v>1.6</v>
      </c>
      <c r="C1743">
        <v>0</v>
      </c>
    </row>
    <row r="1744" spans="1:3" x14ac:dyDescent="0.3">
      <c r="A1744" s="1">
        <v>43538.583333333336</v>
      </c>
      <c r="B1744">
        <v>1.7</v>
      </c>
      <c r="C1744">
        <v>0</v>
      </c>
    </row>
    <row r="1745" spans="1:3" x14ac:dyDescent="0.3">
      <c r="A1745" s="1">
        <v>43538.625</v>
      </c>
      <c r="B1745">
        <v>1.8</v>
      </c>
      <c r="C1745">
        <v>0</v>
      </c>
    </row>
    <row r="1746" spans="1:3" x14ac:dyDescent="0.3">
      <c r="A1746" s="1">
        <v>43538.666666666664</v>
      </c>
      <c r="B1746">
        <v>1.7</v>
      </c>
      <c r="C1746">
        <v>0</v>
      </c>
    </row>
    <row r="1747" spans="1:3" x14ac:dyDescent="0.3">
      <c r="A1747" s="1">
        <v>43538.708333333336</v>
      </c>
      <c r="B1747">
        <v>1</v>
      </c>
      <c r="C1747">
        <v>0</v>
      </c>
    </row>
    <row r="1748" spans="1:3" x14ac:dyDescent="0.3">
      <c r="A1748" s="1">
        <v>43538.75</v>
      </c>
      <c r="B1748">
        <v>0.6</v>
      </c>
      <c r="C1748">
        <v>0</v>
      </c>
    </row>
    <row r="1749" spans="1:3" x14ac:dyDescent="0.3">
      <c r="A1749" s="1">
        <v>43538.791666666664</v>
      </c>
      <c r="B1749">
        <v>0.8</v>
      </c>
      <c r="C1749">
        <v>0</v>
      </c>
    </row>
    <row r="1750" spans="1:3" x14ac:dyDescent="0.3">
      <c r="A1750" s="1">
        <v>43538.833333333336</v>
      </c>
      <c r="B1750">
        <v>0.3</v>
      </c>
      <c r="C1750">
        <v>0</v>
      </c>
    </row>
    <row r="1751" spans="1:3" x14ac:dyDescent="0.3">
      <c r="A1751" s="1">
        <v>43538.875</v>
      </c>
      <c r="B1751">
        <v>0.2</v>
      </c>
      <c r="C1751">
        <v>0</v>
      </c>
    </row>
    <row r="1752" spans="1:3" x14ac:dyDescent="0.3">
      <c r="A1752" s="1">
        <v>43538.916666666664</v>
      </c>
      <c r="B1752">
        <v>-0.1</v>
      </c>
      <c r="C1752">
        <v>0</v>
      </c>
    </row>
    <row r="1753" spans="1:3" x14ac:dyDescent="0.3">
      <c r="A1753" s="1">
        <v>43538.958333333336</v>
      </c>
      <c r="B1753">
        <v>-0.3</v>
      </c>
      <c r="C1753">
        <v>0</v>
      </c>
    </row>
    <row r="1754" spans="1:3" x14ac:dyDescent="0.3">
      <c r="A1754" s="1">
        <v>43539</v>
      </c>
      <c r="B1754">
        <v>-0.3</v>
      </c>
      <c r="C1754">
        <v>0</v>
      </c>
    </row>
    <row r="1755" spans="1:3" x14ac:dyDescent="0.3">
      <c r="A1755" s="1">
        <v>43539.041666666664</v>
      </c>
      <c r="B1755">
        <v>-0.4</v>
      </c>
      <c r="C1755">
        <v>0</v>
      </c>
    </row>
    <row r="1756" spans="1:3" x14ac:dyDescent="0.3">
      <c r="A1756" s="1">
        <v>43539.083333333336</v>
      </c>
      <c r="B1756">
        <v>-0.5</v>
      </c>
      <c r="C1756">
        <v>0.6</v>
      </c>
    </row>
    <row r="1757" spans="1:3" x14ac:dyDescent="0.3">
      <c r="A1757" s="1">
        <v>43539.125</v>
      </c>
      <c r="B1757">
        <v>-0.5</v>
      </c>
      <c r="C1757">
        <v>0.5</v>
      </c>
    </row>
    <row r="1758" spans="1:3" x14ac:dyDescent="0.3">
      <c r="A1758" s="1">
        <v>43539.166666666664</v>
      </c>
      <c r="B1758">
        <v>-0.6</v>
      </c>
      <c r="C1758">
        <v>0.6</v>
      </c>
    </row>
    <row r="1759" spans="1:3" x14ac:dyDescent="0.3">
      <c r="A1759" s="1">
        <v>43539.208333333336</v>
      </c>
      <c r="B1759">
        <v>-0.5</v>
      </c>
      <c r="C1759">
        <v>1.4</v>
      </c>
    </row>
    <row r="1760" spans="1:3" x14ac:dyDescent="0.3">
      <c r="A1760" s="1">
        <v>43539.25</v>
      </c>
      <c r="B1760">
        <v>-0.2</v>
      </c>
      <c r="C1760">
        <v>2.2999999999999998</v>
      </c>
    </row>
    <row r="1761" spans="1:3" x14ac:dyDescent="0.3">
      <c r="A1761" s="1">
        <v>43539.291666666664</v>
      </c>
      <c r="B1761">
        <v>0</v>
      </c>
      <c r="C1761">
        <v>3</v>
      </c>
    </row>
    <row r="1762" spans="1:3" x14ac:dyDescent="0.3">
      <c r="A1762" s="1">
        <v>43539.333333333336</v>
      </c>
      <c r="B1762">
        <v>0.3</v>
      </c>
      <c r="C1762">
        <v>0.8</v>
      </c>
    </row>
    <row r="1763" spans="1:3" x14ac:dyDescent="0.3">
      <c r="A1763" s="1">
        <v>43539.375</v>
      </c>
      <c r="B1763">
        <v>1.1000000000000001</v>
      </c>
      <c r="C1763">
        <v>0.1</v>
      </c>
    </row>
    <row r="1764" spans="1:3" x14ac:dyDescent="0.3">
      <c r="A1764" s="1">
        <v>43539.416666666664</v>
      </c>
      <c r="B1764">
        <v>1.3</v>
      </c>
      <c r="C1764">
        <v>0</v>
      </c>
    </row>
    <row r="1765" spans="1:3" x14ac:dyDescent="0.3">
      <c r="A1765" s="1">
        <v>43539.458333333336</v>
      </c>
      <c r="B1765">
        <v>1.4</v>
      </c>
      <c r="C1765">
        <v>0</v>
      </c>
    </row>
    <row r="1766" spans="1:3" x14ac:dyDescent="0.3">
      <c r="A1766" s="1">
        <v>43539.5</v>
      </c>
      <c r="B1766">
        <v>2</v>
      </c>
      <c r="C1766">
        <v>0.1</v>
      </c>
    </row>
    <row r="1767" spans="1:3" x14ac:dyDescent="0.3">
      <c r="A1767" s="1">
        <v>43539.541666666664</v>
      </c>
      <c r="B1767">
        <v>3</v>
      </c>
      <c r="C1767">
        <v>0</v>
      </c>
    </row>
    <row r="1768" spans="1:3" x14ac:dyDescent="0.3">
      <c r="A1768" s="1">
        <v>43539.583333333336</v>
      </c>
      <c r="B1768">
        <v>3.6</v>
      </c>
      <c r="C1768">
        <v>0</v>
      </c>
    </row>
    <row r="1769" spans="1:3" x14ac:dyDescent="0.3">
      <c r="A1769" s="1">
        <v>43539.625</v>
      </c>
      <c r="B1769">
        <v>3.9</v>
      </c>
      <c r="C1769">
        <v>0</v>
      </c>
    </row>
    <row r="1770" spans="1:3" x14ac:dyDescent="0.3">
      <c r="A1770" s="1">
        <v>43539.666666666664</v>
      </c>
      <c r="B1770">
        <v>3</v>
      </c>
      <c r="C1770">
        <v>0</v>
      </c>
    </row>
    <row r="1771" spans="1:3" x14ac:dyDescent="0.3">
      <c r="A1771" s="1">
        <v>43539.708333333336</v>
      </c>
      <c r="B1771">
        <v>2.5</v>
      </c>
      <c r="C1771">
        <v>0</v>
      </c>
    </row>
    <row r="1772" spans="1:3" x14ac:dyDescent="0.3">
      <c r="A1772" s="1">
        <v>43539.75</v>
      </c>
      <c r="B1772">
        <v>2.1</v>
      </c>
      <c r="C1772">
        <v>0</v>
      </c>
    </row>
    <row r="1773" spans="1:3" x14ac:dyDescent="0.3">
      <c r="A1773" s="1">
        <v>43539.791666666664</v>
      </c>
      <c r="B1773">
        <v>2.2000000000000002</v>
      </c>
      <c r="C1773">
        <v>0</v>
      </c>
    </row>
    <row r="1774" spans="1:3" x14ac:dyDescent="0.3">
      <c r="A1774" s="1">
        <v>43539.833333333336</v>
      </c>
      <c r="B1774">
        <v>1.4</v>
      </c>
      <c r="C1774">
        <v>0.3</v>
      </c>
    </row>
    <row r="1775" spans="1:3" x14ac:dyDescent="0.3">
      <c r="A1775" s="1">
        <v>43539.875</v>
      </c>
      <c r="B1775">
        <v>1.2</v>
      </c>
      <c r="C1775">
        <v>0</v>
      </c>
    </row>
    <row r="1776" spans="1:3" x14ac:dyDescent="0.3">
      <c r="A1776" s="1">
        <v>43539.916666666664</v>
      </c>
      <c r="B1776">
        <v>1.6</v>
      </c>
      <c r="C1776">
        <v>0.2</v>
      </c>
    </row>
    <row r="1777" spans="1:3" x14ac:dyDescent="0.3">
      <c r="A1777" s="1">
        <v>43539.958333333336</v>
      </c>
      <c r="B1777">
        <v>1.9</v>
      </c>
      <c r="C1777">
        <v>0.9</v>
      </c>
    </row>
    <row r="1778" spans="1:3" x14ac:dyDescent="0.3">
      <c r="A1778" s="1">
        <v>43540</v>
      </c>
      <c r="B1778">
        <v>2.5</v>
      </c>
      <c r="C1778">
        <v>6.2</v>
      </c>
    </row>
    <row r="1779" spans="1:3" x14ac:dyDescent="0.3">
      <c r="A1779" s="1">
        <v>43540.041666666664</v>
      </c>
      <c r="B1779">
        <v>1.9</v>
      </c>
      <c r="C1779">
        <v>1.3</v>
      </c>
    </row>
    <row r="1780" spans="1:3" x14ac:dyDescent="0.3">
      <c r="A1780" s="1">
        <v>43540.083333333336</v>
      </c>
      <c r="B1780">
        <v>1.1000000000000001</v>
      </c>
      <c r="C1780">
        <v>0.1</v>
      </c>
    </row>
    <row r="1781" spans="1:3" x14ac:dyDescent="0.3">
      <c r="A1781" s="1">
        <v>43540.125</v>
      </c>
      <c r="B1781">
        <v>1.2</v>
      </c>
      <c r="C1781">
        <v>0</v>
      </c>
    </row>
    <row r="1782" spans="1:3" x14ac:dyDescent="0.3">
      <c r="A1782" s="1">
        <v>43540.166666666664</v>
      </c>
      <c r="B1782">
        <v>1.4</v>
      </c>
      <c r="C1782">
        <v>0</v>
      </c>
    </row>
    <row r="1783" spans="1:3" x14ac:dyDescent="0.3">
      <c r="A1783" s="1">
        <v>43540.208333333336</v>
      </c>
      <c r="B1783">
        <v>1.5</v>
      </c>
      <c r="C1783">
        <v>0</v>
      </c>
    </row>
    <row r="1784" spans="1:3" x14ac:dyDescent="0.3">
      <c r="A1784" s="1">
        <v>43540.25</v>
      </c>
      <c r="B1784">
        <v>1.4</v>
      </c>
      <c r="C1784">
        <v>0</v>
      </c>
    </row>
    <row r="1785" spans="1:3" x14ac:dyDescent="0.3">
      <c r="A1785" s="1">
        <v>43540.291666666664</v>
      </c>
      <c r="B1785">
        <v>1.6</v>
      </c>
      <c r="C1785">
        <v>0</v>
      </c>
    </row>
    <row r="1786" spans="1:3" x14ac:dyDescent="0.3">
      <c r="A1786" s="1">
        <v>43540.333333333336</v>
      </c>
      <c r="B1786">
        <v>1.7</v>
      </c>
      <c r="C1786">
        <v>0</v>
      </c>
    </row>
    <row r="1787" spans="1:3" x14ac:dyDescent="0.3">
      <c r="A1787" s="1">
        <v>43540.375</v>
      </c>
      <c r="B1787">
        <v>2</v>
      </c>
      <c r="C1787">
        <v>0</v>
      </c>
    </row>
    <row r="1788" spans="1:3" x14ac:dyDescent="0.3">
      <c r="A1788" s="1">
        <v>43540.416666666664</v>
      </c>
      <c r="B1788">
        <v>2.2999999999999998</v>
      </c>
      <c r="C1788">
        <v>0</v>
      </c>
    </row>
    <row r="1789" spans="1:3" x14ac:dyDescent="0.3">
      <c r="A1789" s="1">
        <v>43540.458333333336</v>
      </c>
      <c r="B1789">
        <v>2.7</v>
      </c>
      <c r="C1789">
        <v>0</v>
      </c>
    </row>
    <row r="1790" spans="1:3" x14ac:dyDescent="0.3">
      <c r="A1790" s="1">
        <v>43540.5</v>
      </c>
      <c r="B1790">
        <v>3.7</v>
      </c>
      <c r="C1790">
        <v>0</v>
      </c>
    </row>
    <row r="1791" spans="1:3" x14ac:dyDescent="0.3">
      <c r="A1791" s="1">
        <v>43540.541666666664</v>
      </c>
      <c r="B1791">
        <v>3.9</v>
      </c>
      <c r="C1791">
        <v>0</v>
      </c>
    </row>
    <row r="1792" spans="1:3" x14ac:dyDescent="0.3">
      <c r="A1792" s="1">
        <v>43540.583333333336</v>
      </c>
      <c r="B1792">
        <v>3.9</v>
      </c>
      <c r="C1792">
        <v>0</v>
      </c>
    </row>
    <row r="1793" spans="1:3" x14ac:dyDescent="0.3">
      <c r="A1793" s="1">
        <v>43540.625</v>
      </c>
      <c r="B1793">
        <v>3.6</v>
      </c>
      <c r="C1793">
        <v>0</v>
      </c>
    </row>
    <row r="1794" spans="1:3" x14ac:dyDescent="0.3">
      <c r="A1794" s="1">
        <v>43540.666666666664</v>
      </c>
      <c r="B1794">
        <v>2.9</v>
      </c>
      <c r="C1794">
        <v>0</v>
      </c>
    </row>
    <row r="1795" spans="1:3" x14ac:dyDescent="0.3">
      <c r="A1795" s="1">
        <v>43540.708333333336</v>
      </c>
      <c r="B1795">
        <v>2.6</v>
      </c>
      <c r="C1795">
        <v>0</v>
      </c>
    </row>
    <row r="1796" spans="1:3" x14ac:dyDescent="0.3">
      <c r="A1796" s="1">
        <v>43540.75</v>
      </c>
      <c r="B1796">
        <v>2</v>
      </c>
      <c r="C1796">
        <v>0</v>
      </c>
    </row>
    <row r="1797" spans="1:3" x14ac:dyDescent="0.3">
      <c r="A1797" s="1">
        <v>43540.791666666664</v>
      </c>
      <c r="B1797">
        <v>1.2</v>
      </c>
      <c r="C1797">
        <v>0</v>
      </c>
    </row>
    <row r="1798" spans="1:3" x14ac:dyDescent="0.3">
      <c r="A1798" s="1">
        <v>43540.833333333336</v>
      </c>
      <c r="B1798">
        <v>1.3</v>
      </c>
      <c r="C1798">
        <v>0.1</v>
      </c>
    </row>
    <row r="1799" spans="1:3" x14ac:dyDescent="0.3">
      <c r="A1799" s="1">
        <v>43540.875</v>
      </c>
      <c r="B1799">
        <v>1.7</v>
      </c>
      <c r="C1799">
        <v>0</v>
      </c>
    </row>
    <row r="1800" spans="1:3" x14ac:dyDescent="0.3">
      <c r="A1800" s="1">
        <v>43540.916666666664</v>
      </c>
      <c r="B1800">
        <v>1.9</v>
      </c>
      <c r="C1800">
        <v>0</v>
      </c>
    </row>
    <row r="1801" spans="1:3" x14ac:dyDescent="0.3">
      <c r="A1801" s="1">
        <v>43540.958333333336</v>
      </c>
      <c r="B1801">
        <v>2.2999999999999998</v>
      </c>
      <c r="C1801">
        <v>0</v>
      </c>
    </row>
    <row r="1802" spans="1:3" x14ac:dyDescent="0.3">
      <c r="A1802" s="1">
        <v>43541</v>
      </c>
      <c r="B1802">
        <v>2.7</v>
      </c>
      <c r="C1802">
        <v>0</v>
      </c>
    </row>
    <row r="1803" spans="1:3" x14ac:dyDescent="0.3">
      <c r="A1803" s="1">
        <v>43541.041666666664</v>
      </c>
      <c r="B1803">
        <v>2.6</v>
      </c>
      <c r="C1803">
        <v>0</v>
      </c>
    </row>
    <row r="1804" spans="1:3" x14ac:dyDescent="0.3">
      <c r="A1804" s="1">
        <v>43541.083333333336</v>
      </c>
      <c r="B1804">
        <v>2.8</v>
      </c>
      <c r="C1804">
        <v>0</v>
      </c>
    </row>
    <row r="1805" spans="1:3" x14ac:dyDescent="0.3">
      <c r="A1805" s="1">
        <v>43541.125</v>
      </c>
      <c r="B1805">
        <v>2.9</v>
      </c>
      <c r="C1805">
        <v>0</v>
      </c>
    </row>
    <row r="1806" spans="1:3" x14ac:dyDescent="0.3">
      <c r="A1806" s="1">
        <v>43541.166666666664</v>
      </c>
      <c r="B1806">
        <v>3</v>
      </c>
      <c r="C1806">
        <v>0</v>
      </c>
    </row>
    <row r="1807" spans="1:3" x14ac:dyDescent="0.3">
      <c r="A1807" s="1">
        <v>43541.208333333336</v>
      </c>
      <c r="B1807">
        <v>2.8</v>
      </c>
      <c r="C1807">
        <v>0</v>
      </c>
    </row>
    <row r="1808" spans="1:3" x14ac:dyDescent="0.3">
      <c r="A1808" s="1">
        <v>43541.25</v>
      </c>
      <c r="B1808">
        <v>2.7</v>
      </c>
      <c r="C1808">
        <v>0</v>
      </c>
    </row>
    <row r="1809" spans="1:3" x14ac:dyDescent="0.3">
      <c r="A1809" s="1">
        <v>43541.291666666664</v>
      </c>
      <c r="B1809">
        <v>3</v>
      </c>
      <c r="C1809">
        <v>0</v>
      </c>
    </row>
    <row r="1810" spans="1:3" x14ac:dyDescent="0.3">
      <c r="A1810" s="1">
        <v>43541.333333333336</v>
      </c>
      <c r="B1810">
        <v>4.5999999999999996</v>
      </c>
      <c r="C1810">
        <v>0</v>
      </c>
    </row>
    <row r="1811" spans="1:3" x14ac:dyDescent="0.3">
      <c r="A1811" s="1">
        <v>43541.375</v>
      </c>
      <c r="B1811">
        <v>6.8</v>
      </c>
      <c r="C1811">
        <v>0</v>
      </c>
    </row>
    <row r="1812" spans="1:3" x14ac:dyDescent="0.3">
      <c r="A1812" s="1">
        <v>43541.416666666664</v>
      </c>
      <c r="B1812">
        <v>8.8000000000000007</v>
      </c>
      <c r="C1812">
        <v>0</v>
      </c>
    </row>
    <row r="1813" spans="1:3" x14ac:dyDescent="0.3">
      <c r="A1813" s="1">
        <v>43541.458333333336</v>
      </c>
      <c r="B1813">
        <v>10.3</v>
      </c>
      <c r="C1813">
        <v>0</v>
      </c>
    </row>
    <row r="1814" spans="1:3" x14ac:dyDescent="0.3">
      <c r="A1814" s="1">
        <v>43541.5</v>
      </c>
      <c r="B1814">
        <v>11.5</v>
      </c>
      <c r="C1814">
        <v>0</v>
      </c>
    </row>
    <row r="1815" spans="1:3" x14ac:dyDescent="0.3">
      <c r="A1815" s="1">
        <v>43541.541666666664</v>
      </c>
      <c r="B1815">
        <v>12.1</v>
      </c>
      <c r="C1815">
        <v>0</v>
      </c>
    </row>
    <row r="1816" spans="1:3" x14ac:dyDescent="0.3">
      <c r="A1816" s="1">
        <v>43541.583333333336</v>
      </c>
      <c r="B1816">
        <v>13.6</v>
      </c>
      <c r="C1816">
        <v>0</v>
      </c>
    </row>
    <row r="1817" spans="1:3" x14ac:dyDescent="0.3">
      <c r="A1817" s="1">
        <v>43541.625</v>
      </c>
      <c r="B1817">
        <v>14.1</v>
      </c>
      <c r="C1817">
        <v>0</v>
      </c>
    </row>
    <row r="1818" spans="1:3" x14ac:dyDescent="0.3">
      <c r="A1818" s="1">
        <v>43541.666666666664</v>
      </c>
      <c r="B1818">
        <v>14.2</v>
      </c>
      <c r="C1818">
        <v>0</v>
      </c>
    </row>
    <row r="1819" spans="1:3" x14ac:dyDescent="0.3">
      <c r="A1819" s="1">
        <v>43541.708333333336</v>
      </c>
      <c r="B1819">
        <v>12.9</v>
      </c>
      <c r="C1819">
        <v>0</v>
      </c>
    </row>
    <row r="1820" spans="1:3" x14ac:dyDescent="0.3">
      <c r="A1820" s="1">
        <v>43541.75</v>
      </c>
      <c r="B1820">
        <v>11.8</v>
      </c>
      <c r="C1820">
        <v>0</v>
      </c>
    </row>
    <row r="1821" spans="1:3" x14ac:dyDescent="0.3">
      <c r="A1821" s="1">
        <v>43541.791666666664</v>
      </c>
      <c r="B1821">
        <v>10.9</v>
      </c>
      <c r="C1821">
        <v>0</v>
      </c>
    </row>
    <row r="1822" spans="1:3" x14ac:dyDescent="0.3">
      <c r="A1822" s="1">
        <v>43541.833333333336</v>
      </c>
      <c r="B1822">
        <v>10.9</v>
      </c>
      <c r="C1822">
        <v>0</v>
      </c>
    </row>
    <row r="1823" spans="1:3" x14ac:dyDescent="0.3">
      <c r="A1823" s="1">
        <v>43541.875</v>
      </c>
      <c r="B1823">
        <v>10.3</v>
      </c>
      <c r="C1823">
        <v>0</v>
      </c>
    </row>
    <row r="1824" spans="1:3" x14ac:dyDescent="0.3">
      <c r="A1824" s="1">
        <v>43541.916666666664</v>
      </c>
      <c r="B1824">
        <v>10</v>
      </c>
      <c r="C1824">
        <v>0</v>
      </c>
    </row>
    <row r="1825" spans="1:3" x14ac:dyDescent="0.3">
      <c r="A1825" s="1">
        <v>43541.958333333336</v>
      </c>
      <c r="B1825">
        <v>9</v>
      </c>
      <c r="C1825">
        <v>0</v>
      </c>
    </row>
    <row r="1826" spans="1:3" x14ac:dyDescent="0.3">
      <c r="A1826" s="1">
        <v>43542</v>
      </c>
      <c r="B1826">
        <v>4.0999999999999996</v>
      </c>
      <c r="C1826">
        <v>0</v>
      </c>
    </row>
    <row r="1827" spans="1:3" x14ac:dyDescent="0.3">
      <c r="A1827" s="1">
        <v>43542.041666666664</v>
      </c>
      <c r="B1827">
        <v>3</v>
      </c>
      <c r="C1827">
        <v>0</v>
      </c>
    </row>
    <row r="1828" spans="1:3" x14ac:dyDescent="0.3">
      <c r="A1828" s="1">
        <v>43542.083333333336</v>
      </c>
      <c r="B1828">
        <v>1.4</v>
      </c>
      <c r="C1828">
        <v>0.6</v>
      </c>
    </row>
    <row r="1829" spans="1:3" x14ac:dyDescent="0.3">
      <c r="A1829" s="1">
        <v>43542.125</v>
      </c>
      <c r="B1829">
        <v>0.8</v>
      </c>
      <c r="C1829">
        <v>0.6</v>
      </c>
    </row>
    <row r="1830" spans="1:3" x14ac:dyDescent="0.3">
      <c r="A1830" s="1">
        <v>43542.166666666664</v>
      </c>
      <c r="B1830">
        <v>0.2</v>
      </c>
      <c r="C1830">
        <v>0.3</v>
      </c>
    </row>
    <row r="1831" spans="1:3" x14ac:dyDescent="0.3">
      <c r="A1831" s="1">
        <v>43542.208333333336</v>
      </c>
      <c r="B1831">
        <v>0.1</v>
      </c>
      <c r="C1831">
        <v>0</v>
      </c>
    </row>
    <row r="1832" spans="1:3" x14ac:dyDescent="0.3">
      <c r="A1832" s="1">
        <v>43542.25</v>
      </c>
      <c r="B1832">
        <v>0.1</v>
      </c>
      <c r="C1832">
        <v>0.1</v>
      </c>
    </row>
    <row r="1833" spans="1:3" x14ac:dyDescent="0.3">
      <c r="A1833" s="1">
        <v>43542.291666666664</v>
      </c>
      <c r="B1833">
        <v>0.4</v>
      </c>
      <c r="C1833">
        <v>0</v>
      </c>
    </row>
    <row r="1834" spans="1:3" x14ac:dyDescent="0.3">
      <c r="A1834" s="1">
        <v>43542.333333333336</v>
      </c>
      <c r="B1834">
        <v>0.6</v>
      </c>
      <c r="C1834">
        <v>0</v>
      </c>
    </row>
    <row r="1835" spans="1:3" x14ac:dyDescent="0.3">
      <c r="A1835" s="1">
        <v>43542.375</v>
      </c>
      <c r="B1835">
        <v>0.8</v>
      </c>
      <c r="C1835">
        <v>0</v>
      </c>
    </row>
    <row r="1836" spans="1:3" x14ac:dyDescent="0.3">
      <c r="A1836" s="1">
        <v>43542.416666666664</v>
      </c>
      <c r="B1836">
        <v>1.6</v>
      </c>
      <c r="C1836">
        <v>0</v>
      </c>
    </row>
    <row r="1837" spans="1:3" x14ac:dyDescent="0.3">
      <c r="A1837" s="1">
        <v>43542.458333333336</v>
      </c>
      <c r="B1837">
        <v>2.7</v>
      </c>
      <c r="C1837">
        <v>0</v>
      </c>
    </row>
    <row r="1838" spans="1:3" x14ac:dyDescent="0.3">
      <c r="A1838" s="1">
        <v>43542.5</v>
      </c>
      <c r="B1838">
        <v>2.7</v>
      </c>
      <c r="C1838">
        <v>0</v>
      </c>
    </row>
    <row r="1839" spans="1:3" x14ac:dyDescent="0.3">
      <c r="A1839" s="1">
        <v>43542.541666666664</v>
      </c>
      <c r="B1839">
        <v>3.3</v>
      </c>
      <c r="C1839">
        <v>0</v>
      </c>
    </row>
    <row r="1840" spans="1:3" x14ac:dyDescent="0.3">
      <c r="A1840" s="1">
        <v>43542.583333333336</v>
      </c>
      <c r="B1840">
        <v>3.5</v>
      </c>
      <c r="C1840">
        <v>0</v>
      </c>
    </row>
    <row r="1841" spans="1:3" x14ac:dyDescent="0.3">
      <c r="A1841" s="1">
        <v>43542.625</v>
      </c>
      <c r="B1841">
        <v>3.1</v>
      </c>
      <c r="C1841">
        <v>0</v>
      </c>
    </row>
    <row r="1842" spans="1:3" x14ac:dyDescent="0.3">
      <c r="A1842" s="1">
        <v>43542.666666666664</v>
      </c>
      <c r="B1842">
        <v>2.6</v>
      </c>
      <c r="C1842">
        <v>0</v>
      </c>
    </row>
    <row r="1843" spans="1:3" x14ac:dyDescent="0.3">
      <c r="A1843" s="1">
        <v>43542.708333333336</v>
      </c>
      <c r="B1843">
        <v>2.2000000000000002</v>
      </c>
      <c r="C1843">
        <v>0</v>
      </c>
    </row>
    <row r="1844" spans="1:3" x14ac:dyDescent="0.3">
      <c r="A1844" s="1">
        <v>43542.75</v>
      </c>
      <c r="B1844">
        <v>1.6</v>
      </c>
      <c r="C1844">
        <v>0</v>
      </c>
    </row>
    <row r="1845" spans="1:3" x14ac:dyDescent="0.3">
      <c r="A1845" s="1">
        <v>43542.791666666664</v>
      </c>
      <c r="B1845">
        <v>1.4</v>
      </c>
      <c r="C1845">
        <v>0</v>
      </c>
    </row>
    <row r="1846" spans="1:3" x14ac:dyDescent="0.3">
      <c r="A1846" s="1">
        <v>43542.833333333336</v>
      </c>
      <c r="B1846">
        <v>1.2</v>
      </c>
      <c r="C1846">
        <v>0</v>
      </c>
    </row>
    <row r="1847" spans="1:3" x14ac:dyDescent="0.3">
      <c r="A1847" s="1">
        <v>43542.875</v>
      </c>
      <c r="B1847">
        <v>0.5</v>
      </c>
      <c r="C1847">
        <v>0</v>
      </c>
    </row>
    <row r="1848" spans="1:3" x14ac:dyDescent="0.3">
      <c r="A1848" s="1">
        <v>43542.916666666664</v>
      </c>
      <c r="B1848">
        <v>0.5</v>
      </c>
      <c r="C1848">
        <v>0</v>
      </c>
    </row>
    <row r="1849" spans="1:3" x14ac:dyDescent="0.3">
      <c r="A1849" s="1">
        <v>43542.958333333336</v>
      </c>
      <c r="B1849">
        <v>0.4</v>
      </c>
      <c r="C1849">
        <v>0</v>
      </c>
    </row>
    <row r="1850" spans="1:3" x14ac:dyDescent="0.3">
      <c r="A1850" s="1">
        <v>43543</v>
      </c>
      <c r="B1850">
        <v>0.1</v>
      </c>
      <c r="C1850">
        <v>0</v>
      </c>
    </row>
    <row r="1851" spans="1:3" x14ac:dyDescent="0.3">
      <c r="A1851" s="1">
        <v>43543.041666666664</v>
      </c>
      <c r="B1851">
        <v>-0.1</v>
      </c>
      <c r="C1851">
        <v>0</v>
      </c>
    </row>
    <row r="1852" spans="1:3" x14ac:dyDescent="0.3">
      <c r="A1852" s="1">
        <v>43543.083333333336</v>
      </c>
      <c r="B1852">
        <v>-0.7</v>
      </c>
      <c r="C1852">
        <v>0</v>
      </c>
    </row>
    <row r="1853" spans="1:3" x14ac:dyDescent="0.3">
      <c r="A1853" s="1">
        <v>43543.125</v>
      </c>
      <c r="B1853">
        <v>-1</v>
      </c>
      <c r="C1853">
        <v>0</v>
      </c>
    </row>
    <row r="1854" spans="1:3" x14ac:dyDescent="0.3">
      <c r="A1854" s="1">
        <v>43543.166666666664</v>
      </c>
      <c r="B1854">
        <v>-1.3</v>
      </c>
      <c r="C1854">
        <v>0</v>
      </c>
    </row>
    <row r="1855" spans="1:3" x14ac:dyDescent="0.3">
      <c r="A1855" s="1">
        <v>43543.208333333336</v>
      </c>
      <c r="B1855">
        <v>-1</v>
      </c>
      <c r="C1855">
        <v>0</v>
      </c>
    </row>
    <row r="1856" spans="1:3" x14ac:dyDescent="0.3">
      <c r="A1856" s="1">
        <v>43543.25</v>
      </c>
      <c r="B1856">
        <v>-0.9</v>
      </c>
      <c r="C1856">
        <v>0</v>
      </c>
    </row>
    <row r="1857" spans="1:3" x14ac:dyDescent="0.3">
      <c r="A1857" s="1">
        <v>43543.291666666664</v>
      </c>
      <c r="B1857">
        <v>-0.6</v>
      </c>
      <c r="C1857">
        <v>0</v>
      </c>
    </row>
    <row r="1858" spans="1:3" x14ac:dyDescent="0.3">
      <c r="A1858" s="1">
        <v>43543.333333333336</v>
      </c>
      <c r="B1858">
        <v>0.8</v>
      </c>
      <c r="C1858">
        <v>0</v>
      </c>
    </row>
    <row r="1859" spans="1:3" x14ac:dyDescent="0.3">
      <c r="A1859" s="1">
        <v>43543.375</v>
      </c>
      <c r="B1859">
        <v>0.9</v>
      </c>
      <c r="C1859">
        <v>0</v>
      </c>
    </row>
    <row r="1860" spans="1:3" x14ac:dyDescent="0.3">
      <c r="A1860" s="1">
        <v>43543.416666666664</v>
      </c>
      <c r="B1860">
        <v>0.9</v>
      </c>
      <c r="C1860">
        <v>0</v>
      </c>
    </row>
    <row r="1861" spans="1:3" x14ac:dyDescent="0.3">
      <c r="A1861" s="1">
        <v>43543.458333333336</v>
      </c>
      <c r="B1861">
        <v>1.5</v>
      </c>
      <c r="C1861">
        <v>0</v>
      </c>
    </row>
    <row r="1862" spans="1:3" x14ac:dyDescent="0.3">
      <c r="A1862" s="1">
        <v>43543.5</v>
      </c>
      <c r="B1862">
        <v>2.1</v>
      </c>
      <c r="C1862">
        <v>0</v>
      </c>
    </row>
    <row r="1863" spans="1:3" x14ac:dyDescent="0.3">
      <c r="A1863" s="1">
        <v>43543.541666666664</v>
      </c>
      <c r="B1863">
        <v>2</v>
      </c>
      <c r="C1863">
        <v>0</v>
      </c>
    </row>
    <row r="1864" spans="1:3" x14ac:dyDescent="0.3">
      <c r="A1864" s="1">
        <v>43543.583333333336</v>
      </c>
      <c r="B1864">
        <v>2.1</v>
      </c>
      <c r="C1864">
        <v>0</v>
      </c>
    </row>
    <row r="1865" spans="1:3" x14ac:dyDescent="0.3">
      <c r="A1865" s="1">
        <v>43543.625</v>
      </c>
      <c r="B1865">
        <v>2.2999999999999998</v>
      </c>
      <c r="C1865">
        <v>0</v>
      </c>
    </row>
    <row r="1866" spans="1:3" x14ac:dyDescent="0.3">
      <c r="A1866" s="1">
        <v>43543.666666666664</v>
      </c>
      <c r="B1866">
        <v>1.9</v>
      </c>
      <c r="C1866">
        <v>0</v>
      </c>
    </row>
    <row r="1867" spans="1:3" x14ac:dyDescent="0.3">
      <c r="A1867" s="1">
        <v>43543.708333333336</v>
      </c>
      <c r="B1867">
        <v>1.3</v>
      </c>
      <c r="C1867">
        <v>0</v>
      </c>
    </row>
    <row r="1868" spans="1:3" x14ac:dyDescent="0.3">
      <c r="A1868" s="1">
        <v>43543.75</v>
      </c>
      <c r="B1868">
        <v>0.8</v>
      </c>
      <c r="C1868">
        <v>0</v>
      </c>
    </row>
    <row r="1869" spans="1:3" x14ac:dyDescent="0.3">
      <c r="A1869" s="1">
        <v>43543.791666666664</v>
      </c>
      <c r="B1869">
        <v>0.5</v>
      </c>
      <c r="C1869">
        <v>0</v>
      </c>
    </row>
    <row r="1870" spans="1:3" x14ac:dyDescent="0.3">
      <c r="A1870" s="1">
        <v>43543.833333333336</v>
      </c>
      <c r="B1870">
        <v>0.1</v>
      </c>
      <c r="C1870">
        <v>0</v>
      </c>
    </row>
    <row r="1871" spans="1:3" x14ac:dyDescent="0.3">
      <c r="A1871" s="1">
        <v>43543.875</v>
      </c>
      <c r="B1871">
        <v>-0.7</v>
      </c>
      <c r="C1871">
        <v>0</v>
      </c>
    </row>
    <row r="1872" spans="1:3" x14ac:dyDescent="0.3">
      <c r="A1872" s="1">
        <v>43543.916666666664</v>
      </c>
      <c r="B1872">
        <v>-0.7</v>
      </c>
      <c r="C1872">
        <v>0</v>
      </c>
    </row>
    <row r="1873" spans="1:3" x14ac:dyDescent="0.3">
      <c r="A1873" s="1">
        <v>43543.958333333336</v>
      </c>
      <c r="B1873">
        <v>-0.6</v>
      </c>
      <c r="C1873">
        <v>0</v>
      </c>
    </row>
    <row r="1874" spans="1:3" x14ac:dyDescent="0.3">
      <c r="A1874" s="1">
        <v>43544</v>
      </c>
      <c r="B1874">
        <v>-0.8</v>
      </c>
      <c r="C1874">
        <v>0</v>
      </c>
    </row>
    <row r="1875" spans="1:3" x14ac:dyDescent="0.3">
      <c r="A1875" s="1">
        <v>43544.041666666664</v>
      </c>
      <c r="B1875">
        <v>-1.1000000000000001</v>
      </c>
      <c r="C1875">
        <v>0</v>
      </c>
    </row>
    <row r="1876" spans="1:3" x14ac:dyDescent="0.3">
      <c r="A1876" s="1">
        <v>43544.083333333336</v>
      </c>
      <c r="B1876">
        <v>-1.7</v>
      </c>
      <c r="C1876">
        <v>0</v>
      </c>
    </row>
    <row r="1877" spans="1:3" x14ac:dyDescent="0.3">
      <c r="A1877" s="1">
        <v>43544.125</v>
      </c>
      <c r="B1877">
        <v>-2.2999999999999998</v>
      </c>
      <c r="C1877">
        <v>0</v>
      </c>
    </row>
    <row r="1878" spans="1:3" x14ac:dyDescent="0.3">
      <c r="A1878" s="1">
        <v>43544.166666666664</v>
      </c>
      <c r="B1878">
        <v>-2.2000000000000002</v>
      </c>
      <c r="C1878">
        <v>0</v>
      </c>
    </row>
    <row r="1879" spans="1:3" x14ac:dyDescent="0.3">
      <c r="A1879" s="1">
        <v>43544.208333333336</v>
      </c>
      <c r="B1879">
        <v>-2.2999999999999998</v>
      </c>
      <c r="C1879">
        <v>0</v>
      </c>
    </row>
    <row r="1880" spans="1:3" x14ac:dyDescent="0.3">
      <c r="A1880" s="1">
        <v>43544.25</v>
      </c>
      <c r="B1880">
        <v>-2.5</v>
      </c>
      <c r="C1880">
        <v>0</v>
      </c>
    </row>
    <row r="1881" spans="1:3" x14ac:dyDescent="0.3">
      <c r="A1881" s="1">
        <v>43544.291666666664</v>
      </c>
      <c r="B1881">
        <v>-1.7</v>
      </c>
      <c r="C1881">
        <v>0</v>
      </c>
    </row>
    <row r="1882" spans="1:3" x14ac:dyDescent="0.3">
      <c r="A1882" s="1">
        <v>43544.333333333336</v>
      </c>
      <c r="B1882">
        <v>0.4</v>
      </c>
      <c r="C1882">
        <v>0</v>
      </c>
    </row>
    <row r="1883" spans="1:3" x14ac:dyDescent="0.3">
      <c r="A1883" s="1">
        <v>43544.375</v>
      </c>
      <c r="B1883">
        <v>0.4</v>
      </c>
      <c r="C1883">
        <v>0</v>
      </c>
    </row>
    <row r="1884" spans="1:3" x14ac:dyDescent="0.3">
      <c r="A1884" s="1">
        <v>43544.416666666664</v>
      </c>
      <c r="B1884">
        <v>1.2</v>
      </c>
      <c r="C1884">
        <v>0</v>
      </c>
    </row>
    <row r="1885" spans="1:3" x14ac:dyDescent="0.3">
      <c r="A1885" s="1">
        <v>43544.458333333336</v>
      </c>
      <c r="B1885">
        <v>2.1</v>
      </c>
      <c r="C1885">
        <v>0</v>
      </c>
    </row>
    <row r="1886" spans="1:3" x14ac:dyDescent="0.3">
      <c r="A1886" s="1">
        <v>43544.5</v>
      </c>
      <c r="B1886">
        <v>2.9</v>
      </c>
      <c r="C1886">
        <v>0</v>
      </c>
    </row>
    <row r="1887" spans="1:3" x14ac:dyDescent="0.3">
      <c r="A1887" s="1">
        <v>43544.541666666664</v>
      </c>
      <c r="B1887">
        <v>2.6</v>
      </c>
      <c r="C1887">
        <v>0</v>
      </c>
    </row>
    <row r="1888" spans="1:3" x14ac:dyDescent="0.3">
      <c r="A1888" s="1">
        <v>43544.583333333336</v>
      </c>
      <c r="B1888">
        <v>3.3</v>
      </c>
      <c r="C1888">
        <v>0</v>
      </c>
    </row>
    <row r="1889" spans="1:3" x14ac:dyDescent="0.3">
      <c r="A1889" s="1">
        <v>43544.625</v>
      </c>
      <c r="B1889">
        <v>3.8</v>
      </c>
      <c r="C1889">
        <v>0</v>
      </c>
    </row>
    <row r="1890" spans="1:3" x14ac:dyDescent="0.3">
      <c r="A1890" s="1">
        <v>43544.666666666664</v>
      </c>
      <c r="B1890">
        <v>3.2</v>
      </c>
      <c r="C1890">
        <v>0</v>
      </c>
    </row>
    <row r="1891" spans="1:3" x14ac:dyDescent="0.3">
      <c r="A1891" s="1">
        <v>43544.708333333336</v>
      </c>
      <c r="B1891">
        <v>2.1</v>
      </c>
      <c r="C1891">
        <v>0</v>
      </c>
    </row>
    <row r="1892" spans="1:3" x14ac:dyDescent="0.3">
      <c r="A1892" s="1">
        <v>43544.75</v>
      </c>
      <c r="B1892">
        <v>1</v>
      </c>
      <c r="C1892">
        <v>0</v>
      </c>
    </row>
    <row r="1893" spans="1:3" x14ac:dyDescent="0.3">
      <c r="A1893" s="1">
        <v>43544.791666666664</v>
      </c>
      <c r="B1893">
        <v>1</v>
      </c>
      <c r="C1893">
        <v>0</v>
      </c>
    </row>
    <row r="1894" spans="1:3" x14ac:dyDescent="0.3">
      <c r="A1894" s="1">
        <v>43544.833333333336</v>
      </c>
      <c r="B1894">
        <v>1</v>
      </c>
      <c r="C1894">
        <v>0</v>
      </c>
    </row>
    <row r="1895" spans="1:3" x14ac:dyDescent="0.3">
      <c r="A1895" s="1">
        <v>43544.875</v>
      </c>
      <c r="B1895">
        <v>0.9</v>
      </c>
      <c r="C1895">
        <v>0</v>
      </c>
    </row>
    <row r="1896" spans="1:3" x14ac:dyDescent="0.3">
      <c r="A1896" s="1">
        <v>43544.916666666664</v>
      </c>
      <c r="B1896">
        <v>0.8</v>
      </c>
      <c r="C1896">
        <v>0</v>
      </c>
    </row>
    <row r="1897" spans="1:3" x14ac:dyDescent="0.3">
      <c r="A1897" s="1">
        <v>43544.958333333336</v>
      </c>
      <c r="B1897">
        <v>0.8</v>
      </c>
      <c r="C1897">
        <v>0</v>
      </c>
    </row>
    <row r="1898" spans="1:3" x14ac:dyDescent="0.3">
      <c r="A1898" s="1">
        <v>43545</v>
      </c>
      <c r="B1898">
        <v>0.8</v>
      </c>
      <c r="C1898">
        <v>0</v>
      </c>
    </row>
    <row r="1899" spans="1:3" x14ac:dyDescent="0.3">
      <c r="A1899" s="1">
        <v>43545.041666666664</v>
      </c>
      <c r="B1899">
        <v>0.8</v>
      </c>
      <c r="C1899">
        <v>0</v>
      </c>
    </row>
    <row r="1900" spans="1:3" x14ac:dyDescent="0.3">
      <c r="A1900" s="1">
        <v>43545.083333333336</v>
      </c>
      <c r="B1900">
        <v>0.8</v>
      </c>
      <c r="C1900">
        <v>0</v>
      </c>
    </row>
    <row r="1901" spans="1:3" x14ac:dyDescent="0.3">
      <c r="A1901" s="1">
        <v>43545.125</v>
      </c>
      <c r="B1901">
        <v>1</v>
      </c>
      <c r="C1901">
        <v>0</v>
      </c>
    </row>
    <row r="1902" spans="1:3" x14ac:dyDescent="0.3">
      <c r="A1902" s="1">
        <v>43545.166666666664</v>
      </c>
      <c r="B1902">
        <v>1.1000000000000001</v>
      </c>
      <c r="C1902">
        <v>0</v>
      </c>
    </row>
    <row r="1903" spans="1:3" x14ac:dyDescent="0.3">
      <c r="A1903" s="1">
        <v>43545.208333333336</v>
      </c>
      <c r="B1903">
        <v>1.3</v>
      </c>
      <c r="C1903">
        <v>0</v>
      </c>
    </row>
    <row r="1904" spans="1:3" x14ac:dyDescent="0.3">
      <c r="A1904" s="1">
        <v>43545.25</v>
      </c>
      <c r="B1904">
        <v>1.6</v>
      </c>
      <c r="C1904">
        <v>0</v>
      </c>
    </row>
    <row r="1905" spans="1:3" x14ac:dyDescent="0.3">
      <c r="A1905" s="1">
        <v>43545.291666666664</v>
      </c>
      <c r="B1905">
        <v>2.2999999999999998</v>
      </c>
      <c r="C1905">
        <v>0</v>
      </c>
    </row>
    <row r="1906" spans="1:3" x14ac:dyDescent="0.3">
      <c r="A1906" s="1">
        <v>43545.333333333336</v>
      </c>
      <c r="B1906">
        <v>3.7</v>
      </c>
      <c r="C1906">
        <v>0</v>
      </c>
    </row>
    <row r="1907" spans="1:3" x14ac:dyDescent="0.3">
      <c r="A1907" s="1">
        <v>43545.375</v>
      </c>
      <c r="B1907">
        <v>5.3</v>
      </c>
      <c r="C1907">
        <v>0</v>
      </c>
    </row>
    <row r="1908" spans="1:3" x14ac:dyDescent="0.3">
      <c r="A1908" s="1">
        <v>43545.416666666664</v>
      </c>
      <c r="B1908">
        <v>5.7</v>
      </c>
      <c r="C1908">
        <v>0</v>
      </c>
    </row>
    <row r="1909" spans="1:3" x14ac:dyDescent="0.3">
      <c r="A1909" s="1">
        <v>43545.458333333336</v>
      </c>
      <c r="B1909">
        <v>5.7</v>
      </c>
      <c r="C1909">
        <v>0</v>
      </c>
    </row>
    <row r="1910" spans="1:3" x14ac:dyDescent="0.3">
      <c r="A1910" s="1">
        <v>43545.5</v>
      </c>
      <c r="B1910">
        <v>5.7</v>
      </c>
      <c r="C1910">
        <v>0</v>
      </c>
    </row>
    <row r="1911" spans="1:3" x14ac:dyDescent="0.3">
      <c r="A1911" s="1">
        <v>43545.541666666664</v>
      </c>
      <c r="B1911">
        <v>5.4</v>
      </c>
      <c r="C1911">
        <v>0</v>
      </c>
    </row>
    <row r="1912" spans="1:3" x14ac:dyDescent="0.3">
      <c r="A1912" s="1">
        <v>43545.583333333336</v>
      </c>
      <c r="B1912">
        <v>5.5</v>
      </c>
      <c r="C1912">
        <v>0</v>
      </c>
    </row>
    <row r="1913" spans="1:3" x14ac:dyDescent="0.3">
      <c r="A1913" s="1">
        <v>43545.625</v>
      </c>
      <c r="B1913">
        <v>5.7</v>
      </c>
      <c r="C1913">
        <v>0</v>
      </c>
    </row>
    <row r="1914" spans="1:3" x14ac:dyDescent="0.3">
      <c r="A1914" s="1">
        <v>43545.666666666664</v>
      </c>
      <c r="B1914">
        <v>6.3</v>
      </c>
      <c r="C1914">
        <v>0</v>
      </c>
    </row>
    <row r="1915" spans="1:3" x14ac:dyDescent="0.3">
      <c r="A1915" s="1">
        <v>43545.708333333336</v>
      </c>
      <c r="B1915">
        <v>5.9</v>
      </c>
      <c r="C1915">
        <v>0</v>
      </c>
    </row>
    <row r="1916" spans="1:3" x14ac:dyDescent="0.3">
      <c r="A1916" s="1">
        <v>43545.75</v>
      </c>
      <c r="B1916">
        <v>4.5999999999999996</v>
      </c>
      <c r="C1916">
        <v>0</v>
      </c>
    </row>
    <row r="1917" spans="1:3" x14ac:dyDescent="0.3">
      <c r="A1917" s="1">
        <v>43545.791666666664</v>
      </c>
      <c r="B1917">
        <v>4.5999999999999996</v>
      </c>
      <c r="C1917">
        <v>0</v>
      </c>
    </row>
    <row r="1918" spans="1:3" x14ac:dyDescent="0.3">
      <c r="A1918" s="1">
        <v>43545.833333333336</v>
      </c>
      <c r="B1918">
        <v>4.8</v>
      </c>
      <c r="C1918">
        <v>0</v>
      </c>
    </row>
    <row r="1919" spans="1:3" x14ac:dyDescent="0.3">
      <c r="A1919" s="1">
        <v>43545.875</v>
      </c>
      <c r="B1919">
        <v>5.0999999999999996</v>
      </c>
      <c r="C1919">
        <v>0</v>
      </c>
    </row>
    <row r="1920" spans="1:3" x14ac:dyDescent="0.3">
      <c r="A1920" s="1">
        <v>43545.916666666664</v>
      </c>
      <c r="B1920">
        <v>5.6</v>
      </c>
      <c r="C1920">
        <v>0</v>
      </c>
    </row>
    <row r="1921" spans="1:3" x14ac:dyDescent="0.3">
      <c r="A1921" s="1">
        <v>43545.958333333336</v>
      </c>
      <c r="B1921">
        <v>5.5</v>
      </c>
      <c r="C1921">
        <v>0</v>
      </c>
    </row>
    <row r="1922" spans="1:3" x14ac:dyDescent="0.3">
      <c r="A1922" s="1">
        <v>43546</v>
      </c>
      <c r="B1922">
        <v>5.5</v>
      </c>
      <c r="C1922">
        <v>0</v>
      </c>
    </row>
    <row r="1923" spans="1:3" x14ac:dyDescent="0.3">
      <c r="A1923" s="1">
        <v>43546.041666666664</v>
      </c>
      <c r="B1923">
        <v>5.7</v>
      </c>
      <c r="C1923">
        <v>0</v>
      </c>
    </row>
    <row r="1924" spans="1:3" x14ac:dyDescent="0.3">
      <c r="A1924" s="1">
        <v>43546.083333333336</v>
      </c>
      <c r="B1924">
        <v>5.8</v>
      </c>
      <c r="C1924">
        <v>0</v>
      </c>
    </row>
    <row r="1925" spans="1:3" x14ac:dyDescent="0.3">
      <c r="A1925" s="1">
        <v>43546.125</v>
      </c>
      <c r="B1925">
        <v>5.9</v>
      </c>
      <c r="C1925">
        <v>0</v>
      </c>
    </row>
    <row r="1926" spans="1:3" x14ac:dyDescent="0.3">
      <c r="A1926" s="1">
        <v>43546.166666666664</v>
      </c>
      <c r="B1926">
        <v>5.8</v>
      </c>
      <c r="C1926">
        <v>0</v>
      </c>
    </row>
    <row r="1927" spans="1:3" x14ac:dyDescent="0.3">
      <c r="A1927" s="1">
        <v>43546.208333333336</v>
      </c>
      <c r="B1927">
        <v>5.6</v>
      </c>
      <c r="C1927">
        <v>0</v>
      </c>
    </row>
    <row r="1928" spans="1:3" x14ac:dyDescent="0.3">
      <c r="A1928" s="1">
        <v>43546.25</v>
      </c>
      <c r="B1928">
        <v>5.5</v>
      </c>
      <c r="C1928">
        <v>0</v>
      </c>
    </row>
    <row r="1929" spans="1:3" x14ac:dyDescent="0.3">
      <c r="A1929" s="1">
        <v>43546.291666666664</v>
      </c>
      <c r="B1929">
        <v>6.2</v>
      </c>
      <c r="C1929">
        <v>0</v>
      </c>
    </row>
    <row r="1930" spans="1:3" x14ac:dyDescent="0.3">
      <c r="A1930" s="1">
        <v>43546.333333333336</v>
      </c>
      <c r="B1930">
        <v>7.1</v>
      </c>
      <c r="C1930">
        <v>0</v>
      </c>
    </row>
    <row r="1931" spans="1:3" x14ac:dyDescent="0.3">
      <c r="A1931" s="1">
        <v>43546.375</v>
      </c>
      <c r="B1931">
        <v>6.2</v>
      </c>
      <c r="C1931">
        <v>0</v>
      </c>
    </row>
    <row r="1932" spans="1:3" x14ac:dyDescent="0.3">
      <c r="A1932" s="1">
        <v>43546.416666666664</v>
      </c>
      <c r="B1932">
        <v>5.9</v>
      </c>
      <c r="C1932">
        <v>0</v>
      </c>
    </row>
    <row r="1933" spans="1:3" x14ac:dyDescent="0.3">
      <c r="A1933" s="1">
        <v>43546.458333333336</v>
      </c>
      <c r="B1933">
        <v>5.8</v>
      </c>
      <c r="C1933">
        <v>0</v>
      </c>
    </row>
    <row r="1934" spans="1:3" x14ac:dyDescent="0.3">
      <c r="A1934" s="1">
        <v>43546.5</v>
      </c>
      <c r="B1934">
        <v>6.5</v>
      </c>
      <c r="C1934">
        <v>0</v>
      </c>
    </row>
    <row r="1935" spans="1:3" x14ac:dyDescent="0.3">
      <c r="A1935" s="1">
        <v>43546.541666666664</v>
      </c>
      <c r="B1935">
        <v>6.9</v>
      </c>
      <c r="C1935">
        <v>0</v>
      </c>
    </row>
    <row r="1936" spans="1:3" x14ac:dyDescent="0.3">
      <c r="A1936" s="1">
        <v>43546.583333333336</v>
      </c>
      <c r="B1936">
        <v>7</v>
      </c>
      <c r="C1936">
        <v>0</v>
      </c>
    </row>
    <row r="1937" spans="1:3" x14ac:dyDescent="0.3">
      <c r="A1937" s="1">
        <v>43546.625</v>
      </c>
      <c r="B1937">
        <v>7.2</v>
      </c>
      <c r="C1937">
        <v>0</v>
      </c>
    </row>
    <row r="1938" spans="1:3" x14ac:dyDescent="0.3">
      <c r="A1938" s="1">
        <v>43546.666666666664</v>
      </c>
      <c r="B1938">
        <v>6.4</v>
      </c>
      <c r="C1938">
        <v>0</v>
      </c>
    </row>
    <row r="1939" spans="1:3" x14ac:dyDescent="0.3">
      <c r="A1939" s="1">
        <v>43546.708333333336</v>
      </c>
      <c r="B1939">
        <v>5.6</v>
      </c>
      <c r="C1939">
        <v>0</v>
      </c>
    </row>
    <row r="1940" spans="1:3" x14ac:dyDescent="0.3">
      <c r="A1940" s="1">
        <v>43546.75</v>
      </c>
      <c r="B1940">
        <v>5.2</v>
      </c>
      <c r="C1940">
        <v>0</v>
      </c>
    </row>
    <row r="1941" spans="1:3" x14ac:dyDescent="0.3">
      <c r="A1941" s="1">
        <v>43546.791666666664</v>
      </c>
      <c r="B1941">
        <v>4.8</v>
      </c>
      <c r="C1941">
        <v>0</v>
      </c>
    </row>
    <row r="1942" spans="1:3" x14ac:dyDescent="0.3">
      <c r="A1942" s="1">
        <v>43546.833333333336</v>
      </c>
      <c r="B1942">
        <v>4.5999999999999996</v>
      </c>
      <c r="C1942">
        <v>0</v>
      </c>
    </row>
    <row r="1943" spans="1:3" x14ac:dyDescent="0.3">
      <c r="A1943" s="1">
        <v>43546.875</v>
      </c>
      <c r="B1943">
        <v>4.3</v>
      </c>
      <c r="C1943">
        <v>0</v>
      </c>
    </row>
    <row r="1944" spans="1:3" x14ac:dyDescent="0.3">
      <c r="A1944" s="1">
        <v>43546.916666666664</v>
      </c>
      <c r="B1944">
        <v>4.0999999999999996</v>
      </c>
      <c r="C1944">
        <v>0</v>
      </c>
    </row>
    <row r="1945" spans="1:3" x14ac:dyDescent="0.3">
      <c r="A1945" s="1">
        <v>43546.958333333336</v>
      </c>
      <c r="B1945">
        <v>3.9</v>
      </c>
      <c r="C1945">
        <v>0</v>
      </c>
    </row>
    <row r="1946" spans="1:3" x14ac:dyDescent="0.3">
      <c r="A1946" s="1">
        <v>43547</v>
      </c>
      <c r="B1946">
        <v>3.5</v>
      </c>
      <c r="C1946">
        <v>0</v>
      </c>
    </row>
    <row r="1947" spans="1:3" x14ac:dyDescent="0.3">
      <c r="A1947" s="1">
        <v>43547.041666666664</v>
      </c>
      <c r="B1947">
        <v>3.2</v>
      </c>
      <c r="C1947">
        <v>0</v>
      </c>
    </row>
    <row r="1948" spans="1:3" x14ac:dyDescent="0.3">
      <c r="A1948" s="1">
        <v>43547.083333333336</v>
      </c>
      <c r="B1948">
        <v>5.4</v>
      </c>
      <c r="C1948">
        <v>0</v>
      </c>
    </row>
    <row r="1949" spans="1:3" x14ac:dyDescent="0.3">
      <c r="A1949" s="1">
        <v>43547.125</v>
      </c>
      <c r="B1949">
        <v>7.1</v>
      </c>
      <c r="C1949">
        <v>0</v>
      </c>
    </row>
    <row r="1950" spans="1:3" x14ac:dyDescent="0.3">
      <c r="A1950" s="1">
        <v>43547.166666666664</v>
      </c>
      <c r="B1950">
        <v>6.9</v>
      </c>
      <c r="C1950">
        <v>0</v>
      </c>
    </row>
    <row r="1951" spans="1:3" x14ac:dyDescent="0.3">
      <c r="A1951" s="1">
        <v>43547.208333333336</v>
      </c>
      <c r="B1951">
        <v>6.2</v>
      </c>
      <c r="C1951">
        <v>0</v>
      </c>
    </row>
    <row r="1952" spans="1:3" x14ac:dyDescent="0.3">
      <c r="A1952" s="1">
        <v>43547.25</v>
      </c>
      <c r="B1952">
        <v>8</v>
      </c>
      <c r="C1952">
        <v>0</v>
      </c>
    </row>
    <row r="1953" spans="1:3" x14ac:dyDescent="0.3">
      <c r="A1953" s="1">
        <v>43547.291666666664</v>
      </c>
      <c r="B1953">
        <v>8.8000000000000007</v>
      </c>
      <c r="C1953">
        <v>0</v>
      </c>
    </row>
    <row r="1954" spans="1:3" x14ac:dyDescent="0.3">
      <c r="A1954" s="1">
        <v>43547.333333333336</v>
      </c>
      <c r="B1954">
        <v>9.6999999999999993</v>
      </c>
      <c r="C1954">
        <v>0</v>
      </c>
    </row>
    <row r="1955" spans="1:3" x14ac:dyDescent="0.3">
      <c r="A1955" s="1">
        <v>43547.375</v>
      </c>
      <c r="B1955">
        <v>10.9</v>
      </c>
      <c r="C1955">
        <v>0</v>
      </c>
    </row>
    <row r="1956" spans="1:3" x14ac:dyDescent="0.3">
      <c r="A1956" s="1">
        <v>43547.416666666664</v>
      </c>
      <c r="B1956">
        <v>12.4</v>
      </c>
      <c r="C1956">
        <v>0</v>
      </c>
    </row>
    <row r="1957" spans="1:3" x14ac:dyDescent="0.3">
      <c r="A1957" s="1">
        <v>43547.458333333336</v>
      </c>
      <c r="B1957">
        <v>13.3</v>
      </c>
      <c r="C1957">
        <v>0</v>
      </c>
    </row>
    <row r="1958" spans="1:3" x14ac:dyDescent="0.3">
      <c r="A1958" s="1">
        <v>43547.5</v>
      </c>
      <c r="B1958">
        <v>13.9</v>
      </c>
      <c r="C1958">
        <v>0</v>
      </c>
    </row>
    <row r="1959" spans="1:3" x14ac:dyDescent="0.3">
      <c r="A1959" s="1">
        <v>43547.541666666664</v>
      </c>
      <c r="B1959">
        <v>14.2</v>
      </c>
      <c r="C1959">
        <v>0</v>
      </c>
    </row>
    <row r="1960" spans="1:3" x14ac:dyDescent="0.3">
      <c r="A1960" s="1">
        <v>43547.583333333336</v>
      </c>
      <c r="B1960">
        <v>14.4</v>
      </c>
      <c r="C1960">
        <v>0</v>
      </c>
    </row>
    <row r="1961" spans="1:3" x14ac:dyDescent="0.3">
      <c r="A1961" s="1">
        <v>43547.625</v>
      </c>
      <c r="B1961">
        <v>14.5</v>
      </c>
      <c r="C1961">
        <v>0</v>
      </c>
    </row>
    <row r="1962" spans="1:3" x14ac:dyDescent="0.3">
      <c r="A1962" s="1">
        <v>43547.666666666664</v>
      </c>
      <c r="B1962">
        <v>13.9</v>
      </c>
      <c r="C1962">
        <v>0</v>
      </c>
    </row>
    <row r="1963" spans="1:3" x14ac:dyDescent="0.3">
      <c r="A1963" s="1">
        <v>43547.708333333336</v>
      </c>
      <c r="B1963">
        <v>12.8</v>
      </c>
      <c r="C1963">
        <v>0</v>
      </c>
    </row>
    <row r="1964" spans="1:3" x14ac:dyDescent="0.3">
      <c r="A1964" s="1">
        <v>43547.75</v>
      </c>
      <c r="B1964">
        <v>11.2</v>
      </c>
      <c r="C1964">
        <v>0</v>
      </c>
    </row>
    <row r="1965" spans="1:3" x14ac:dyDescent="0.3">
      <c r="A1965" s="1">
        <v>43547.791666666664</v>
      </c>
      <c r="B1965">
        <v>11.1</v>
      </c>
      <c r="C1965">
        <v>0</v>
      </c>
    </row>
    <row r="1966" spans="1:3" x14ac:dyDescent="0.3">
      <c r="A1966" s="1">
        <v>43547.833333333336</v>
      </c>
      <c r="B1966">
        <v>10.9</v>
      </c>
      <c r="C1966">
        <v>0</v>
      </c>
    </row>
    <row r="1967" spans="1:3" x14ac:dyDescent="0.3">
      <c r="A1967" s="1">
        <v>43547.875</v>
      </c>
      <c r="B1967">
        <v>10.5</v>
      </c>
      <c r="C1967">
        <v>0</v>
      </c>
    </row>
    <row r="1968" spans="1:3" x14ac:dyDescent="0.3">
      <c r="A1968" s="1">
        <v>43547.916666666664</v>
      </c>
      <c r="B1968">
        <v>10.1</v>
      </c>
      <c r="C1968">
        <v>0</v>
      </c>
    </row>
    <row r="1969" spans="1:3" x14ac:dyDescent="0.3">
      <c r="A1969" s="1">
        <v>43547.958333333336</v>
      </c>
      <c r="B1969">
        <v>10</v>
      </c>
      <c r="C1969">
        <v>0</v>
      </c>
    </row>
    <row r="1970" spans="1:3" x14ac:dyDescent="0.3">
      <c r="A1970" s="1">
        <v>43548</v>
      </c>
      <c r="B1970">
        <v>9.9</v>
      </c>
      <c r="C1970">
        <v>0</v>
      </c>
    </row>
    <row r="1971" spans="1:3" x14ac:dyDescent="0.3">
      <c r="A1971" s="1">
        <v>43548.041666666664</v>
      </c>
      <c r="B1971">
        <v>9.5</v>
      </c>
      <c r="C1971">
        <v>0</v>
      </c>
    </row>
    <row r="1972" spans="1:3" x14ac:dyDescent="0.3">
      <c r="A1972" s="1">
        <v>43548.083333333336</v>
      </c>
      <c r="B1972">
        <v>6.1</v>
      </c>
      <c r="C1972">
        <v>0</v>
      </c>
    </row>
    <row r="1973" spans="1:3" x14ac:dyDescent="0.3">
      <c r="A1973" s="1">
        <v>43548.125</v>
      </c>
      <c r="B1973">
        <v>5.4</v>
      </c>
      <c r="C1973">
        <v>0</v>
      </c>
    </row>
    <row r="1974" spans="1:3" x14ac:dyDescent="0.3">
      <c r="A1974" s="1">
        <v>43548.166666666664</v>
      </c>
      <c r="B1974">
        <v>4.5999999999999996</v>
      </c>
      <c r="C1974">
        <v>0</v>
      </c>
    </row>
    <row r="1975" spans="1:3" x14ac:dyDescent="0.3">
      <c r="A1975" s="1">
        <v>43548.208333333336</v>
      </c>
      <c r="B1975">
        <v>4</v>
      </c>
      <c r="C1975">
        <v>0</v>
      </c>
    </row>
    <row r="1976" spans="1:3" x14ac:dyDescent="0.3">
      <c r="A1976" s="1">
        <v>43548.25</v>
      </c>
      <c r="B1976">
        <v>3.1</v>
      </c>
      <c r="C1976">
        <v>0</v>
      </c>
    </row>
    <row r="1977" spans="1:3" x14ac:dyDescent="0.3">
      <c r="A1977" s="1">
        <v>43548.291666666664</v>
      </c>
      <c r="B1977">
        <v>2.7</v>
      </c>
      <c r="C1977">
        <v>0</v>
      </c>
    </row>
    <row r="1978" spans="1:3" x14ac:dyDescent="0.3">
      <c r="A1978" s="1">
        <v>43548.333333333336</v>
      </c>
      <c r="B1978">
        <v>3</v>
      </c>
      <c r="C1978">
        <v>0</v>
      </c>
    </row>
    <row r="1979" spans="1:3" x14ac:dyDescent="0.3">
      <c r="A1979" s="1">
        <v>43548.375</v>
      </c>
      <c r="B1979">
        <v>3.6</v>
      </c>
      <c r="C1979">
        <v>0</v>
      </c>
    </row>
    <row r="1980" spans="1:3" x14ac:dyDescent="0.3">
      <c r="A1980" s="1">
        <v>43548.416666666664</v>
      </c>
      <c r="B1980">
        <v>5.7</v>
      </c>
      <c r="C1980">
        <v>0</v>
      </c>
    </row>
    <row r="1981" spans="1:3" x14ac:dyDescent="0.3">
      <c r="A1981" s="1">
        <v>43548.458333333336</v>
      </c>
      <c r="B1981">
        <v>6.9</v>
      </c>
      <c r="C1981">
        <v>0</v>
      </c>
    </row>
    <row r="1982" spans="1:3" x14ac:dyDescent="0.3">
      <c r="A1982" s="1">
        <v>43548.5</v>
      </c>
      <c r="B1982">
        <v>7.5</v>
      </c>
      <c r="C1982">
        <v>0</v>
      </c>
    </row>
    <row r="1983" spans="1:3" x14ac:dyDescent="0.3">
      <c r="A1983" s="1">
        <v>43548.541666666664</v>
      </c>
      <c r="B1983">
        <v>7.7</v>
      </c>
      <c r="C1983">
        <v>0</v>
      </c>
    </row>
    <row r="1984" spans="1:3" x14ac:dyDescent="0.3">
      <c r="A1984" s="1">
        <v>43548.583333333336</v>
      </c>
      <c r="B1984">
        <v>7.9</v>
      </c>
      <c r="C1984">
        <v>0</v>
      </c>
    </row>
    <row r="1985" spans="1:3" x14ac:dyDescent="0.3">
      <c r="A1985" s="1">
        <v>43548.625</v>
      </c>
      <c r="B1985">
        <v>7.8</v>
      </c>
      <c r="C1985">
        <v>0</v>
      </c>
    </row>
    <row r="1986" spans="1:3" x14ac:dyDescent="0.3">
      <c r="A1986" s="1">
        <v>43548.666666666664</v>
      </c>
      <c r="B1986">
        <v>7.3</v>
      </c>
      <c r="C1986">
        <v>0</v>
      </c>
    </row>
    <row r="1987" spans="1:3" x14ac:dyDescent="0.3">
      <c r="A1987" s="1">
        <v>43548.708333333336</v>
      </c>
      <c r="B1987">
        <v>5.8</v>
      </c>
      <c r="C1987">
        <v>0</v>
      </c>
    </row>
    <row r="1988" spans="1:3" x14ac:dyDescent="0.3">
      <c r="A1988" s="1">
        <v>43548.75</v>
      </c>
      <c r="B1988">
        <v>4.8</v>
      </c>
      <c r="C1988">
        <v>0</v>
      </c>
    </row>
    <row r="1989" spans="1:3" x14ac:dyDescent="0.3">
      <c r="A1989" s="1">
        <v>43548.791666666664</v>
      </c>
      <c r="B1989">
        <v>4.3</v>
      </c>
      <c r="C1989">
        <v>0</v>
      </c>
    </row>
    <row r="1990" spans="1:3" x14ac:dyDescent="0.3">
      <c r="A1990" s="1">
        <v>43548.833333333336</v>
      </c>
      <c r="B1990">
        <v>4.2</v>
      </c>
      <c r="C1990">
        <v>0</v>
      </c>
    </row>
    <row r="1991" spans="1:3" x14ac:dyDescent="0.3">
      <c r="A1991" s="1">
        <v>43548.875</v>
      </c>
      <c r="B1991">
        <v>3.6</v>
      </c>
      <c r="C1991">
        <v>0</v>
      </c>
    </row>
    <row r="1992" spans="1:3" x14ac:dyDescent="0.3">
      <c r="A1992" s="1">
        <v>43548.916666666664</v>
      </c>
      <c r="B1992">
        <v>2.9</v>
      </c>
      <c r="C1992">
        <v>0</v>
      </c>
    </row>
    <row r="1993" spans="1:3" x14ac:dyDescent="0.3">
      <c r="A1993" s="1">
        <v>43548.958333333336</v>
      </c>
      <c r="B1993">
        <v>2.7</v>
      </c>
      <c r="C1993">
        <v>0</v>
      </c>
    </row>
    <row r="1994" spans="1:3" x14ac:dyDescent="0.3">
      <c r="A1994" s="1">
        <v>43549</v>
      </c>
      <c r="B1994">
        <v>2.6</v>
      </c>
      <c r="C1994">
        <v>0</v>
      </c>
    </row>
    <row r="1995" spans="1:3" x14ac:dyDescent="0.3">
      <c r="A1995" s="1">
        <v>43549.041666666664</v>
      </c>
      <c r="B1995">
        <v>2.1</v>
      </c>
      <c r="C1995">
        <v>0</v>
      </c>
    </row>
    <row r="1996" spans="1:3" x14ac:dyDescent="0.3">
      <c r="A1996" s="1">
        <v>43549.083333333336</v>
      </c>
      <c r="B1996">
        <v>1.9</v>
      </c>
      <c r="C1996">
        <v>0</v>
      </c>
    </row>
    <row r="1997" spans="1:3" x14ac:dyDescent="0.3">
      <c r="A1997" s="1">
        <v>43549.125</v>
      </c>
      <c r="B1997">
        <v>1.9</v>
      </c>
      <c r="C1997">
        <v>0</v>
      </c>
    </row>
    <row r="1998" spans="1:3" x14ac:dyDescent="0.3">
      <c r="A1998" s="1">
        <v>43549.166666666664</v>
      </c>
      <c r="B1998">
        <v>1.8</v>
      </c>
      <c r="C1998">
        <v>0</v>
      </c>
    </row>
    <row r="1999" spans="1:3" x14ac:dyDescent="0.3">
      <c r="A1999" s="1">
        <v>43549.208333333336</v>
      </c>
      <c r="B1999">
        <v>1.5</v>
      </c>
      <c r="C1999">
        <v>0</v>
      </c>
    </row>
    <row r="2000" spans="1:3" x14ac:dyDescent="0.3">
      <c r="A2000" s="1">
        <v>43549.25</v>
      </c>
      <c r="B2000">
        <v>1.4</v>
      </c>
      <c r="C2000">
        <v>0</v>
      </c>
    </row>
    <row r="2001" spans="1:3" x14ac:dyDescent="0.3">
      <c r="A2001" s="1">
        <v>43549.291666666664</v>
      </c>
      <c r="B2001">
        <v>1.5</v>
      </c>
      <c r="C2001">
        <v>0</v>
      </c>
    </row>
    <row r="2002" spans="1:3" x14ac:dyDescent="0.3">
      <c r="A2002" s="1">
        <v>43549.333333333336</v>
      </c>
      <c r="B2002">
        <v>1.8</v>
      </c>
      <c r="C2002">
        <v>0</v>
      </c>
    </row>
    <row r="2003" spans="1:3" x14ac:dyDescent="0.3">
      <c r="A2003" s="1">
        <v>43549.375</v>
      </c>
      <c r="B2003">
        <v>3.1</v>
      </c>
      <c r="C2003">
        <v>0</v>
      </c>
    </row>
    <row r="2004" spans="1:3" x14ac:dyDescent="0.3">
      <c r="A2004" s="1">
        <v>43549.416666666664</v>
      </c>
      <c r="B2004">
        <v>3.4</v>
      </c>
      <c r="C2004">
        <v>0</v>
      </c>
    </row>
    <row r="2005" spans="1:3" x14ac:dyDescent="0.3">
      <c r="A2005" s="1">
        <v>43549.458333333336</v>
      </c>
      <c r="B2005">
        <v>3.1</v>
      </c>
      <c r="C2005">
        <v>0.2</v>
      </c>
    </row>
    <row r="2006" spans="1:3" x14ac:dyDescent="0.3">
      <c r="A2006" s="1">
        <v>43549.5</v>
      </c>
      <c r="B2006">
        <v>3.6</v>
      </c>
      <c r="C2006">
        <v>0.1</v>
      </c>
    </row>
    <row r="2007" spans="1:3" x14ac:dyDescent="0.3">
      <c r="A2007" s="1">
        <v>43549.541666666664</v>
      </c>
      <c r="B2007">
        <v>2</v>
      </c>
      <c r="C2007">
        <v>1.1000000000000001</v>
      </c>
    </row>
    <row r="2008" spans="1:3" x14ac:dyDescent="0.3">
      <c r="A2008" s="1">
        <v>43549.583333333336</v>
      </c>
      <c r="B2008">
        <v>1.8</v>
      </c>
      <c r="C2008">
        <v>0.2</v>
      </c>
    </row>
    <row r="2009" spans="1:3" x14ac:dyDescent="0.3">
      <c r="A2009" s="1">
        <v>43549.625</v>
      </c>
      <c r="B2009">
        <v>2.7</v>
      </c>
      <c r="C2009">
        <v>0</v>
      </c>
    </row>
    <row r="2010" spans="1:3" x14ac:dyDescent="0.3">
      <c r="A2010" s="1">
        <v>43549.666666666664</v>
      </c>
      <c r="B2010">
        <v>1.5</v>
      </c>
      <c r="C2010">
        <v>0.1</v>
      </c>
    </row>
    <row r="2011" spans="1:3" x14ac:dyDescent="0.3">
      <c r="A2011" s="1">
        <v>43549.708333333336</v>
      </c>
      <c r="B2011">
        <v>-0.5</v>
      </c>
      <c r="C2011">
        <v>0</v>
      </c>
    </row>
    <row r="2012" spans="1:3" x14ac:dyDescent="0.3">
      <c r="A2012" s="1">
        <v>43549.75</v>
      </c>
      <c r="B2012">
        <v>-0.8</v>
      </c>
      <c r="C2012">
        <v>0</v>
      </c>
    </row>
    <row r="2013" spans="1:3" x14ac:dyDescent="0.3">
      <c r="A2013" s="1">
        <v>43549.791666666664</v>
      </c>
      <c r="B2013">
        <v>-0.7</v>
      </c>
      <c r="C2013">
        <v>0</v>
      </c>
    </row>
    <row r="2014" spans="1:3" x14ac:dyDescent="0.3">
      <c r="A2014" s="1">
        <v>43549.833333333336</v>
      </c>
      <c r="B2014">
        <v>-1</v>
      </c>
      <c r="C2014">
        <v>0</v>
      </c>
    </row>
    <row r="2015" spans="1:3" x14ac:dyDescent="0.3">
      <c r="A2015" s="1">
        <v>43549.875</v>
      </c>
      <c r="B2015">
        <v>-1.3</v>
      </c>
      <c r="C2015">
        <v>0</v>
      </c>
    </row>
    <row r="2016" spans="1:3" x14ac:dyDescent="0.3">
      <c r="A2016" s="1">
        <v>43549.916666666664</v>
      </c>
      <c r="B2016">
        <v>-1.3</v>
      </c>
      <c r="C2016">
        <v>0</v>
      </c>
    </row>
    <row r="2017" spans="1:3" x14ac:dyDescent="0.3">
      <c r="A2017" s="1">
        <v>43549.958333333336</v>
      </c>
      <c r="B2017">
        <v>-1.4</v>
      </c>
      <c r="C2017">
        <v>0</v>
      </c>
    </row>
    <row r="2018" spans="1:3" x14ac:dyDescent="0.3">
      <c r="A2018" s="1">
        <v>43550</v>
      </c>
      <c r="B2018">
        <v>-1.5</v>
      </c>
      <c r="C2018">
        <v>0</v>
      </c>
    </row>
    <row r="2019" spans="1:3" x14ac:dyDescent="0.3">
      <c r="A2019" s="1">
        <v>43550.041666666664</v>
      </c>
      <c r="B2019">
        <v>-1.6</v>
      </c>
      <c r="C2019">
        <v>0.1</v>
      </c>
    </row>
    <row r="2020" spans="1:3" x14ac:dyDescent="0.3">
      <c r="A2020" s="1">
        <v>43550.083333333336</v>
      </c>
      <c r="B2020">
        <v>-1.5</v>
      </c>
      <c r="C2020">
        <v>0</v>
      </c>
    </row>
    <row r="2021" spans="1:3" x14ac:dyDescent="0.3">
      <c r="A2021" s="1">
        <v>43550.125</v>
      </c>
      <c r="B2021">
        <v>-1.5</v>
      </c>
      <c r="C2021">
        <v>0.7</v>
      </c>
    </row>
    <row r="2022" spans="1:3" x14ac:dyDescent="0.3">
      <c r="A2022" s="1">
        <v>43550.166666666664</v>
      </c>
      <c r="B2022">
        <v>-1.4</v>
      </c>
      <c r="C2022">
        <v>0.2</v>
      </c>
    </row>
    <row r="2023" spans="1:3" x14ac:dyDescent="0.3">
      <c r="A2023" s="1">
        <v>43550.208333333336</v>
      </c>
      <c r="B2023">
        <v>-1.5</v>
      </c>
      <c r="C2023">
        <v>1.6</v>
      </c>
    </row>
    <row r="2024" spans="1:3" x14ac:dyDescent="0.3">
      <c r="A2024" s="1">
        <v>43550.25</v>
      </c>
      <c r="B2024">
        <v>-1.5</v>
      </c>
      <c r="C2024">
        <v>0.3</v>
      </c>
    </row>
    <row r="2025" spans="1:3" x14ac:dyDescent="0.3">
      <c r="A2025" s="1">
        <v>43550.291666666664</v>
      </c>
      <c r="B2025">
        <v>-1.7</v>
      </c>
      <c r="C2025">
        <v>0.1</v>
      </c>
    </row>
    <row r="2026" spans="1:3" x14ac:dyDescent="0.3">
      <c r="A2026" s="1">
        <v>43550.333333333336</v>
      </c>
      <c r="B2026">
        <v>-1.7</v>
      </c>
      <c r="C2026">
        <v>0.1</v>
      </c>
    </row>
    <row r="2027" spans="1:3" x14ac:dyDescent="0.3">
      <c r="A2027" s="1">
        <v>43550.375</v>
      </c>
      <c r="B2027">
        <v>-1.3</v>
      </c>
      <c r="C2027">
        <v>0</v>
      </c>
    </row>
    <row r="2028" spans="1:3" x14ac:dyDescent="0.3">
      <c r="A2028" s="1">
        <v>43550.416666666664</v>
      </c>
      <c r="B2028">
        <v>-0.3</v>
      </c>
      <c r="C2028">
        <v>0.1</v>
      </c>
    </row>
    <row r="2029" spans="1:3" x14ac:dyDescent="0.3">
      <c r="A2029" s="1">
        <v>43550.458333333336</v>
      </c>
      <c r="B2029">
        <v>0.7</v>
      </c>
      <c r="C2029">
        <v>0</v>
      </c>
    </row>
    <row r="2030" spans="1:3" x14ac:dyDescent="0.3">
      <c r="A2030" s="1">
        <v>43550.5</v>
      </c>
      <c r="B2030">
        <v>2.2999999999999998</v>
      </c>
      <c r="C2030">
        <v>0</v>
      </c>
    </row>
    <row r="2031" spans="1:3" x14ac:dyDescent="0.3">
      <c r="A2031" s="1">
        <v>43550.541666666664</v>
      </c>
      <c r="B2031">
        <v>3.4</v>
      </c>
      <c r="C2031">
        <v>0</v>
      </c>
    </row>
    <row r="2032" spans="1:3" x14ac:dyDescent="0.3">
      <c r="A2032" s="1">
        <v>43550.583333333336</v>
      </c>
      <c r="B2032">
        <v>3.2</v>
      </c>
      <c r="C2032">
        <v>0</v>
      </c>
    </row>
    <row r="2033" spans="1:3" x14ac:dyDescent="0.3">
      <c r="A2033" s="1">
        <v>43550.625</v>
      </c>
      <c r="B2033">
        <v>1.2</v>
      </c>
      <c r="C2033">
        <v>0.1</v>
      </c>
    </row>
    <row r="2034" spans="1:3" x14ac:dyDescent="0.3">
      <c r="A2034" s="1">
        <v>43550.666666666664</v>
      </c>
      <c r="B2034">
        <v>2.4</v>
      </c>
      <c r="C2034">
        <v>0</v>
      </c>
    </row>
    <row r="2035" spans="1:3" x14ac:dyDescent="0.3">
      <c r="A2035" s="1">
        <v>43550.708333333336</v>
      </c>
      <c r="B2035">
        <v>0.8</v>
      </c>
      <c r="C2035">
        <v>0.1</v>
      </c>
    </row>
    <row r="2036" spans="1:3" x14ac:dyDescent="0.3">
      <c r="A2036" s="1">
        <v>43550.75</v>
      </c>
      <c r="B2036">
        <v>0.4</v>
      </c>
      <c r="C2036">
        <v>0</v>
      </c>
    </row>
    <row r="2037" spans="1:3" x14ac:dyDescent="0.3">
      <c r="A2037" s="1">
        <v>43550.791666666664</v>
      </c>
      <c r="B2037">
        <v>0.7</v>
      </c>
      <c r="C2037">
        <v>0</v>
      </c>
    </row>
    <row r="2038" spans="1:3" x14ac:dyDescent="0.3">
      <c r="A2038" s="1">
        <v>43550.833333333336</v>
      </c>
      <c r="B2038">
        <v>0.9</v>
      </c>
      <c r="C2038">
        <v>0</v>
      </c>
    </row>
    <row r="2039" spans="1:3" x14ac:dyDescent="0.3">
      <c r="A2039" s="1">
        <v>43550.875</v>
      </c>
      <c r="B2039">
        <v>0.8</v>
      </c>
      <c r="C2039">
        <v>0</v>
      </c>
    </row>
    <row r="2040" spans="1:3" x14ac:dyDescent="0.3">
      <c r="A2040" s="1">
        <v>43550.916666666664</v>
      </c>
      <c r="B2040">
        <v>-0.8</v>
      </c>
      <c r="C2040">
        <v>0.5</v>
      </c>
    </row>
    <row r="2041" spans="1:3" x14ac:dyDescent="0.3">
      <c r="A2041" s="1">
        <v>43550.958333333336</v>
      </c>
      <c r="B2041">
        <v>-1.4</v>
      </c>
      <c r="C2041">
        <v>0.1</v>
      </c>
    </row>
    <row r="2042" spans="1:3" x14ac:dyDescent="0.3">
      <c r="A2042" s="1">
        <v>43551</v>
      </c>
      <c r="B2042">
        <v>-1.3</v>
      </c>
      <c r="C2042">
        <v>0.4</v>
      </c>
    </row>
    <row r="2043" spans="1:3" x14ac:dyDescent="0.3">
      <c r="A2043" s="1">
        <v>43551.041666666664</v>
      </c>
      <c r="B2043">
        <v>-1.4</v>
      </c>
      <c r="C2043">
        <v>0</v>
      </c>
    </row>
    <row r="2044" spans="1:3" x14ac:dyDescent="0.3">
      <c r="A2044" s="1">
        <v>43551.083333333336</v>
      </c>
      <c r="B2044">
        <v>-1.7</v>
      </c>
      <c r="C2044">
        <v>0</v>
      </c>
    </row>
    <row r="2045" spans="1:3" x14ac:dyDescent="0.3">
      <c r="A2045" s="1">
        <v>43551.125</v>
      </c>
      <c r="B2045">
        <v>-2.5</v>
      </c>
      <c r="C2045">
        <v>0</v>
      </c>
    </row>
    <row r="2046" spans="1:3" x14ac:dyDescent="0.3">
      <c r="A2046" s="1">
        <v>43551.166666666664</v>
      </c>
      <c r="B2046">
        <v>-3.3</v>
      </c>
      <c r="C2046">
        <v>0</v>
      </c>
    </row>
    <row r="2047" spans="1:3" x14ac:dyDescent="0.3">
      <c r="A2047" s="1">
        <v>43551.208333333336</v>
      </c>
      <c r="B2047">
        <v>-4.4000000000000004</v>
      </c>
      <c r="C2047">
        <v>0</v>
      </c>
    </row>
    <row r="2048" spans="1:3" x14ac:dyDescent="0.3">
      <c r="A2048" s="1">
        <v>43551.25</v>
      </c>
      <c r="B2048">
        <v>-4.2</v>
      </c>
      <c r="C2048">
        <v>0</v>
      </c>
    </row>
    <row r="2049" spans="1:3" x14ac:dyDescent="0.3">
      <c r="A2049" s="1">
        <v>43551.291666666664</v>
      </c>
      <c r="B2049">
        <v>-3.2</v>
      </c>
      <c r="C2049">
        <v>0</v>
      </c>
    </row>
    <row r="2050" spans="1:3" x14ac:dyDescent="0.3">
      <c r="A2050" s="1">
        <v>43551.333333333336</v>
      </c>
      <c r="B2050">
        <v>-1.6</v>
      </c>
      <c r="C2050">
        <v>0</v>
      </c>
    </row>
    <row r="2051" spans="1:3" x14ac:dyDescent="0.3">
      <c r="A2051" s="1">
        <v>43551.375</v>
      </c>
      <c r="B2051">
        <v>-0.7</v>
      </c>
      <c r="C2051">
        <v>0</v>
      </c>
    </row>
    <row r="2052" spans="1:3" x14ac:dyDescent="0.3">
      <c r="A2052" s="1">
        <v>43551.416666666664</v>
      </c>
      <c r="B2052">
        <v>0.9</v>
      </c>
      <c r="C2052">
        <v>0</v>
      </c>
    </row>
    <row r="2053" spans="1:3" x14ac:dyDescent="0.3">
      <c r="A2053" s="1">
        <v>43551.458333333336</v>
      </c>
      <c r="B2053">
        <v>1.4</v>
      </c>
      <c r="C2053">
        <v>0</v>
      </c>
    </row>
    <row r="2054" spans="1:3" x14ac:dyDescent="0.3">
      <c r="A2054" s="1">
        <v>43551.5</v>
      </c>
      <c r="B2054">
        <v>1.3</v>
      </c>
      <c r="C2054">
        <v>0</v>
      </c>
    </row>
    <row r="2055" spans="1:3" x14ac:dyDescent="0.3">
      <c r="A2055" s="1">
        <v>43551.541666666664</v>
      </c>
      <c r="B2055">
        <v>2.6</v>
      </c>
      <c r="C2055">
        <v>0</v>
      </c>
    </row>
    <row r="2056" spans="1:3" x14ac:dyDescent="0.3">
      <c r="A2056" s="1">
        <v>43551.583333333336</v>
      </c>
      <c r="B2056">
        <v>2.5</v>
      </c>
      <c r="C2056">
        <v>0</v>
      </c>
    </row>
    <row r="2057" spans="1:3" x14ac:dyDescent="0.3">
      <c r="A2057" s="1">
        <v>43551.625</v>
      </c>
      <c r="B2057">
        <v>3</v>
      </c>
      <c r="C2057">
        <v>0</v>
      </c>
    </row>
    <row r="2058" spans="1:3" x14ac:dyDescent="0.3">
      <c r="A2058" s="1">
        <v>43551.666666666664</v>
      </c>
      <c r="B2058">
        <v>3.6</v>
      </c>
      <c r="C2058">
        <v>0</v>
      </c>
    </row>
    <row r="2059" spans="1:3" x14ac:dyDescent="0.3">
      <c r="A2059" s="1">
        <v>43551.708333333336</v>
      </c>
      <c r="B2059">
        <v>2.8</v>
      </c>
      <c r="C2059">
        <v>0</v>
      </c>
    </row>
    <row r="2060" spans="1:3" x14ac:dyDescent="0.3">
      <c r="A2060" s="1">
        <v>43551.75</v>
      </c>
      <c r="B2060">
        <v>1.8</v>
      </c>
      <c r="C2060">
        <v>0</v>
      </c>
    </row>
    <row r="2061" spans="1:3" x14ac:dyDescent="0.3">
      <c r="A2061" s="1">
        <v>43551.791666666664</v>
      </c>
      <c r="B2061">
        <v>1</v>
      </c>
      <c r="C2061">
        <v>0</v>
      </c>
    </row>
    <row r="2062" spans="1:3" x14ac:dyDescent="0.3">
      <c r="A2062" s="1">
        <v>43551.833333333336</v>
      </c>
      <c r="B2062">
        <v>1</v>
      </c>
      <c r="C2062">
        <v>0</v>
      </c>
    </row>
    <row r="2063" spans="1:3" x14ac:dyDescent="0.3">
      <c r="A2063" s="1">
        <v>43551.875</v>
      </c>
      <c r="B2063">
        <v>1.1000000000000001</v>
      </c>
      <c r="C2063">
        <v>0</v>
      </c>
    </row>
    <row r="2064" spans="1:3" x14ac:dyDescent="0.3">
      <c r="A2064" s="1">
        <v>43551.916666666664</v>
      </c>
      <c r="B2064">
        <v>1</v>
      </c>
      <c r="C2064">
        <v>0</v>
      </c>
    </row>
    <row r="2065" spans="1:3" x14ac:dyDescent="0.3">
      <c r="A2065" s="1">
        <v>43551.958333333336</v>
      </c>
      <c r="B2065">
        <v>1</v>
      </c>
      <c r="C2065">
        <v>0</v>
      </c>
    </row>
    <row r="2066" spans="1:3" x14ac:dyDescent="0.3">
      <c r="A2066" s="1">
        <v>43552</v>
      </c>
      <c r="B2066">
        <v>1.1000000000000001</v>
      </c>
      <c r="C2066">
        <v>0</v>
      </c>
    </row>
    <row r="2067" spans="1:3" x14ac:dyDescent="0.3">
      <c r="A2067" s="1">
        <v>43552.041666666664</v>
      </c>
      <c r="B2067">
        <v>1</v>
      </c>
      <c r="C2067">
        <v>0</v>
      </c>
    </row>
    <row r="2068" spans="1:3" x14ac:dyDescent="0.3">
      <c r="A2068" s="1">
        <v>43552.083333333336</v>
      </c>
      <c r="B2068">
        <v>1.1000000000000001</v>
      </c>
      <c r="C2068">
        <v>0</v>
      </c>
    </row>
    <row r="2069" spans="1:3" x14ac:dyDescent="0.3">
      <c r="A2069" s="1">
        <v>43552.125</v>
      </c>
      <c r="B2069">
        <v>1</v>
      </c>
      <c r="C2069">
        <v>0</v>
      </c>
    </row>
    <row r="2070" spans="1:3" x14ac:dyDescent="0.3">
      <c r="A2070" s="1">
        <v>43552.166666666664</v>
      </c>
      <c r="B2070">
        <v>0.6</v>
      </c>
      <c r="C2070">
        <v>0.6</v>
      </c>
    </row>
    <row r="2071" spans="1:3" x14ac:dyDescent="0.3">
      <c r="A2071" s="1">
        <v>43552.208333333336</v>
      </c>
      <c r="B2071">
        <v>0.4</v>
      </c>
      <c r="C2071">
        <v>0.5</v>
      </c>
    </row>
    <row r="2072" spans="1:3" x14ac:dyDescent="0.3">
      <c r="A2072" s="1">
        <v>43552.25</v>
      </c>
      <c r="B2072">
        <v>0.5</v>
      </c>
      <c r="C2072">
        <v>0</v>
      </c>
    </row>
    <row r="2073" spans="1:3" x14ac:dyDescent="0.3">
      <c r="A2073" s="1">
        <v>43552.291666666664</v>
      </c>
      <c r="B2073">
        <v>0.9</v>
      </c>
      <c r="C2073">
        <v>0</v>
      </c>
    </row>
    <row r="2074" spans="1:3" x14ac:dyDescent="0.3">
      <c r="A2074" s="1">
        <v>43552.333333333336</v>
      </c>
      <c r="B2074">
        <v>1.4</v>
      </c>
      <c r="C2074">
        <v>0</v>
      </c>
    </row>
    <row r="2075" spans="1:3" x14ac:dyDescent="0.3">
      <c r="A2075" s="1">
        <v>43552.375</v>
      </c>
      <c r="B2075">
        <v>1.9</v>
      </c>
      <c r="C2075">
        <v>0</v>
      </c>
    </row>
    <row r="2076" spans="1:3" x14ac:dyDescent="0.3">
      <c r="A2076" s="1">
        <v>43552.416666666664</v>
      </c>
      <c r="B2076">
        <v>2.6</v>
      </c>
      <c r="C2076">
        <v>0</v>
      </c>
    </row>
    <row r="2077" spans="1:3" x14ac:dyDescent="0.3">
      <c r="A2077" s="1">
        <v>43552.458333333336</v>
      </c>
      <c r="B2077">
        <v>3</v>
      </c>
      <c r="C2077">
        <v>0</v>
      </c>
    </row>
    <row r="2078" spans="1:3" x14ac:dyDescent="0.3">
      <c r="A2078" s="1">
        <v>43552.5</v>
      </c>
      <c r="B2078">
        <v>4.2</v>
      </c>
      <c r="C2078">
        <v>0</v>
      </c>
    </row>
    <row r="2079" spans="1:3" x14ac:dyDescent="0.3">
      <c r="A2079" s="1">
        <v>43552.541666666664</v>
      </c>
      <c r="B2079">
        <v>4.7</v>
      </c>
      <c r="C2079">
        <v>0</v>
      </c>
    </row>
    <row r="2080" spans="1:3" x14ac:dyDescent="0.3">
      <c r="A2080" s="1">
        <v>43552.583333333336</v>
      </c>
      <c r="B2080">
        <v>5</v>
      </c>
      <c r="C2080">
        <v>0</v>
      </c>
    </row>
    <row r="2081" spans="1:3" x14ac:dyDescent="0.3">
      <c r="A2081" s="1">
        <v>43552.625</v>
      </c>
      <c r="B2081">
        <v>5.4</v>
      </c>
      <c r="C2081">
        <v>0</v>
      </c>
    </row>
    <row r="2082" spans="1:3" x14ac:dyDescent="0.3">
      <c r="A2082" s="1">
        <v>43552.666666666664</v>
      </c>
      <c r="B2082">
        <v>4.7</v>
      </c>
      <c r="C2082">
        <v>0</v>
      </c>
    </row>
    <row r="2083" spans="1:3" x14ac:dyDescent="0.3">
      <c r="A2083" s="1">
        <v>43552.708333333336</v>
      </c>
      <c r="B2083">
        <v>3.8</v>
      </c>
      <c r="C2083">
        <v>0</v>
      </c>
    </row>
    <row r="2084" spans="1:3" x14ac:dyDescent="0.3">
      <c r="A2084" s="1">
        <v>43552.75</v>
      </c>
      <c r="B2084">
        <v>3.4</v>
      </c>
      <c r="C2084">
        <v>0</v>
      </c>
    </row>
    <row r="2085" spans="1:3" x14ac:dyDescent="0.3">
      <c r="A2085" s="1">
        <v>43552.791666666664</v>
      </c>
      <c r="B2085">
        <v>3.3</v>
      </c>
      <c r="C2085">
        <v>0</v>
      </c>
    </row>
    <row r="2086" spans="1:3" x14ac:dyDescent="0.3">
      <c r="A2086" s="1">
        <v>43552.833333333336</v>
      </c>
      <c r="B2086">
        <v>2.7</v>
      </c>
      <c r="C2086">
        <v>0</v>
      </c>
    </row>
    <row r="2087" spans="1:3" x14ac:dyDescent="0.3">
      <c r="A2087" s="1">
        <v>43552.875</v>
      </c>
      <c r="B2087">
        <v>2.5</v>
      </c>
      <c r="C2087">
        <v>0</v>
      </c>
    </row>
    <row r="2088" spans="1:3" x14ac:dyDescent="0.3">
      <c r="A2088" s="1">
        <v>43552.916666666664</v>
      </c>
      <c r="B2088">
        <v>2.2999999999999998</v>
      </c>
      <c r="C2088">
        <v>0</v>
      </c>
    </row>
    <row r="2089" spans="1:3" x14ac:dyDescent="0.3">
      <c r="A2089" s="1">
        <v>43552.958333333336</v>
      </c>
      <c r="B2089">
        <v>2.2999999999999998</v>
      </c>
      <c r="C2089">
        <v>0</v>
      </c>
    </row>
    <row r="2090" spans="1:3" x14ac:dyDescent="0.3">
      <c r="A2090" s="1">
        <v>43553</v>
      </c>
      <c r="B2090">
        <v>2.4</v>
      </c>
      <c r="C2090">
        <v>0</v>
      </c>
    </row>
    <row r="2091" spans="1:3" x14ac:dyDescent="0.3">
      <c r="A2091" s="1">
        <v>43553.041666666664</v>
      </c>
      <c r="B2091">
        <v>2.2000000000000002</v>
      </c>
      <c r="C2091">
        <v>0</v>
      </c>
    </row>
    <row r="2092" spans="1:3" x14ac:dyDescent="0.3">
      <c r="A2092" s="1">
        <v>43553.083333333336</v>
      </c>
      <c r="B2092">
        <v>2</v>
      </c>
      <c r="C2092">
        <v>0</v>
      </c>
    </row>
    <row r="2093" spans="1:3" x14ac:dyDescent="0.3">
      <c r="A2093" s="1">
        <v>43553.125</v>
      </c>
      <c r="B2093">
        <v>2</v>
      </c>
      <c r="C2093">
        <v>0</v>
      </c>
    </row>
    <row r="2094" spans="1:3" x14ac:dyDescent="0.3">
      <c r="A2094" s="1">
        <v>43553.166666666664</v>
      </c>
      <c r="B2094">
        <v>1.7</v>
      </c>
      <c r="C2094">
        <v>0</v>
      </c>
    </row>
    <row r="2095" spans="1:3" x14ac:dyDescent="0.3">
      <c r="A2095" s="1">
        <v>43553.208333333336</v>
      </c>
      <c r="B2095">
        <v>1.3</v>
      </c>
      <c r="C2095">
        <v>0</v>
      </c>
    </row>
    <row r="2096" spans="1:3" x14ac:dyDescent="0.3">
      <c r="A2096" s="1">
        <v>43553.25</v>
      </c>
      <c r="B2096">
        <v>1.9</v>
      </c>
      <c r="C2096">
        <v>0</v>
      </c>
    </row>
    <row r="2097" spans="1:3" x14ac:dyDescent="0.3">
      <c r="A2097" s="1">
        <v>43553.291666666664</v>
      </c>
      <c r="B2097">
        <v>3.3</v>
      </c>
      <c r="C2097">
        <v>0</v>
      </c>
    </row>
    <row r="2098" spans="1:3" x14ac:dyDescent="0.3">
      <c r="A2098" s="1">
        <v>43553.333333333336</v>
      </c>
      <c r="B2098">
        <v>4.2</v>
      </c>
      <c r="C2098">
        <v>0</v>
      </c>
    </row>
    <row r="2099" spans="1:3" x14ac:dyDescent="0.3">
      <c r="A2099" s="1">
        <v>43553.375</v>
      </c>
      <c r="B2099">
        <v>4.7</v>
      </c>
      <c r="C2099">
        <v>0</v>
      </c>
    </row>
    <row r="2100" spans="1:3" x14ac:dyDescent="0.3">
      <c r="A2100" s="1">
        <v>43553.416666666664</v>
      </c>
      <c r="B2100">
        <v>5.8</v>
      </c>
      <c r="C2100">
        <v>0</v>
      </c>
    </row>
    <row r="2101" spans="1:3" x14ac:dyDescent="0.3">
      <c r="A2101" s="1">
        <v>43553.458333333336</v>
      </c>
      <c r="B2101">
        <v>5.9</v>
      </c>
      <c r="C2101">
        <v>0</v>
      </c>
    </row>
    <row r="2102" spans="1:3" x14ac:dyDescent="0.3">
      <c r="A2102" s="1">
        <v>43553.5</v>
      </c>
      <c r="B2102">
        <v>6.3</v>
      </c>
      <c r="C2102">
        <v>0</v>
      </c>
    </row>
    <row r="2103" spans="1:3" x14ac:dyDescent="0.3">
      <c r="A2103" s="1">
        <v>43553.541666666664</v>
      </c>
      <c r="B2103">
        <v>6.8</v>
      </c>
      <c r="C2103">
        <v>0</v>
      </c>
    </row>
    <row r="2104" spans="1:3" x14ac:dyDescent="0.3">
      <c r="A2104" s="1">
        <v>43553.583333333336</v>
      </c>
      <c r="B2104">
        <v>7.5</v>
      </c>
      <c r="C2104">
        <v>0</v>
      </c>
    </row>
    <row r="2105" spans="1:3" x14ac:dyDescent="0.3">
      <c r="A2105" s="1">
        <v>43553.625</v>
      </c>
      <c r="B2105">
        <v>7.1</v>
      </c>
      <c r="C2105">
        <v>0</v>
      </c>
    </row>
    <row r="2106" spans="1:3" x14ac:dyDescent="0.3">
      <c r="A2106" s="1">
        <v>43553.666666666664</v>
      </c>
      <c r="B2106">
        <v>6.6</v>
      </c>
      <c r="C2106">
        <v>0</v>
      </c>
    </row>
    <row r="2107" spans="1:3" x14ac:dyDescent="0.3">
      <c r="A2107" s="1">
        <v>43553.708333333336</v>
      </c>
      <c r="B2107">
        <v>5.9</v>
      </c>
      <c r="C2107">
        <v>0</v>
      </c>
    </row>
    <row r="2108" spans="1:3" x14ac:dyDescent="0.3">
      <c r="A2108" s="1">
        <v>43553.75</v>
      </c>
      <c r="B2108">
        <v>4.5</v>
      </c>
      <c r="C2108">
        <v>0</v>
      </c>
    </row>
    <row r="2109" spans="1:3" x14ac:dyDescent="0.3">
      <c r="A2109" s="1">
        <v>43553.791666666664</v>
      </c>
      <c r="B2109">
        <v>4</v>
      </c>
      <c r="C2109">
        <v>0</v>
      </c>
    </row>
    <row r="2110" spans="1:3" x14ac:dyDescent="0.3">
      <c r="A2110" s="1">
        <v>43553.833333333336</v>
      </c>
      <c r="B2110">
        <v>4.0999999999999996</v>
      </c>
      <c r="C2110">
        <v>0</v>
      </c>
    </row>
    <row r="2111" spans="1:3" x14ac:dyDescent="0.3">
      <c r="A2111" s="1">
        <v>43553.875</v>
      </c>
      <c r="B2111">
        <v>4.0999999999999996</v>
      </c>
      <c r="C2111">
        <v>0</v>
      </c>
    </row>
    <row r="2112" spans="1:3" x14ac:dyDescent="0.3">
      <c r="A2112" s="1">
        <v>43553.916666666664</v>
      </c>
      <c r="B2112">
        <v>4.2</v>
      </c>
      <c r="C2112">
        <v>0</v>
      </c>
    </row>
    <row r="2113" spans="1:3" x14ac:dyDescent="0.3">
      <c r="A2113" s="1">
        <v>43553.958333333336</v>
      </c>
      <c r="B2113">
        <v>4.2</v>
      </c>
      <c r="C2113">
        <v>0</v>
      </c>
    </row>
    <row r="2114" spans="1:3" x14ac:dyDescent="0.3">
      <c r="A2114" s="1">
        <v>43554</v>
      </c>
      <c r="B2114">
        <v>4.2</v>
      </c>
      <c r="C2114">
        <v>0</v>
      </c>
    </row>
    <row r="2115" spans="1:3" x14ac:dyDescent="0.3">
      <c r="A2115" s="1">
        <v>43554.041666666664</v>
      </c>
      <c r="B2115">
        <v>3.4</v>
      </c>
      <c r="C2115">
        <v>0</v>
      </c>
    </row>
    <row r="2116" spans="1:3" x14ac:dyDescent="0.3">
      <c r="A2116" s="1">
        <v>43554.083333333336</v>
      </c>
      <c r="B2116">
        <v>4.0999999999999996</v>
      </c>
      <c r="C2116">
        <v>0</v>
      </c>
    </row>
    <row r="2117" spans="1:3" x14ac:dyDescent="0.3">
      <c r="A2117" s="1">
        <v>43554.125</v>
      </c>
      <c r="B2117">
        <v>4.4000000000000004</v>
      </c>
      <c r="C2117">
        <v>0</v>
      </c>
    </row>
    <row r="2118" spans="1:3" x14ac:dyDescent="0.3">
      <c r="A2118" s="1">
        <v>43554.166666666664</v>
      </c>
      <c r="B2118">
        <v>3.7</v>
      </c>
      <c r="C2118">
        <v>0</v>
      </c>
    </row>
    <row r="2119" spans="1:3" x14ac:dyDescent="0.3">
      <c r="A2119" s="1">
        <v>43554.208333333336</v>
      </c>
      <c r="B2119">
        <v>3.9</v>
      </c>
      <c r="C2119">
        <v>0</v>
      </c>
    </row>
    <row r="2120" spans="1:3" x14ac:dyDescent="0.3">
      <c r="A2120" s="1">
        <v>43554.25</v>
      </c>
      <c r="B2120">
        <v>4.5999999999999996</v>
      </c>
      <c r="C2120">
        <v>0</v>
      </c>
    </row>
    <row r="2121" spans="1:3" x14ac:dyDescent="0.3">
      <c r="A2121" s="1">
        <v>43554.291666666664</v>
      </c>
      <c r="B2121">
        <v>6.3</v>
      </c>
      <c r="C2121">
        <v>0</v>
      </c>
    </row>
    <row r="2122" spans="1:3" x14ac:dyDescent="0.3">
      <c r="A2122" s="1">
        <v>43554.333333333336</v>
      </c>
      <c r="B2122">
        <v>8.5</v>
      </c>
      <c r="C2122">
        <v>0</v>
      </c>
    </row>
    <row r="2123" spans="1:3" x14ac:dyDescent="0.3">
      <c r="A2123" s="1">
        <v>43554.375</v>
      </c>
      <c r="B2123">
        <v>10.4</v>
      </c>
      <c r="C2123">
        <v>0</v>
      </c>
    </row>
    <row r="2124" spans="1:3" x14ac:dyDescent="0.3">
      <c r="A2124" s="1">
        <v>43554.416666666664</v>
      </c>
      <c r="B2124">
        <v>11.5</v>
      </c>
      <c r="C2124">
        <v>0</v>
      </c>
    </row>
    <row r="2125" spans="1:3" x14ac:dyDescent="0.3">
      <c r="A2125" s="1">
        <v>43554.458333333336</v>
      </c>
      <c r="B2125">
        <v>13</v>
      </c>
      <c r="C2125">
        <v>0</v>
      </c>
    </row>
    <row r="2126" spans="1:3" x14ac:dyDescent="0.3">
      <c r="A2126" s="1">
        <v>43554.5</v>
      </c>
      <c r="B2126">
        <v>13.9</v>
      </c>
      <c r="C2126">
        <v>0</v>
      </c>
    </row>
    <row r="2127" spans="1:3" x14ac:dyDescent="0.3">
      <c r="A2127" s="1">
        <v>43554.541666666664</v>
      </c>
      <c r="B2127">
        <v>13.6</v>
      </c>
      <c r="C2127">
        <v>0</v>
      </c>
    </row>
    <row r="2128" spans="1:3" x14ac:dyDescent="0.3">
      <c r="A2128" s="1">
        <v>43554.583333333336</v>
      </c>
      <c r="B2128">
        <v>13.6</v>
      </c>
      <c r="C2128">
        <v>0</v>
      </c>
    </row>
    <row r="2129" spans="1:3" x14ac:dyDescent="0.3">
      <c r="A2129" s="1">
        <v>43554.625</v>
      </c>
      <c r="B2129">
        <v>13.5</v>
      </c>
      <c r="C2129">
        <v>0</v>
      </c>
    </row>
    <row r="2130" spans="1:3" x14ac:dyDescent="0.3">
      <c r="A2130" s="1">
        <v>43554.666666666664</v>
      </c>
      <c r="B2130">
        <v>12.9</v>
      </c>
      <c r="C2130">
        <v>0</v>
      </c>
    </row>
    <row r="2131" spans="1:3" x14ac:dyDescent="0.3">
      <c r="A2131" s="1">
        <v>43554.708333333336</v>
      </c>
      <c r="B2131">
        <v>12.2</v>
      </c>
      <c r="C2131">
        <v>0</v>
      </c>
    </row>
    <row r="2132" spans="1:3" x14ac:dyDescent="0.3">
      <c r="A2132" s="1">
        <v>43554.75</v>
      </c>
      <c r="B2132">
        <v>10.7</v>
      </c>
      <c r="C2132">
        <v>0</v>
      </c>
    </row>
    <row r="2133" spans="1:3" x14ac:dyDescent="0.3">
      <c r="A2133" s="1">
        <v>43554.791666666664</v>
      </c>
      <c r="B2133">
        <v>10.4</v>
      </c>
      <c r="C2133">
        <v>0</v>
      </c>
    </row>
    <row r="2134" spans="1:3" x14ac:dyDescent="0.3">
      <c r="A2134" s="1">
        <v>43554.833333333336</v>
      </c>
      <c r="B2134">
        <v>10.199999999999999</v>
      </c>
      <c r="C2134">
        <v>0</v>
      </c>
    </row>
    <row r="2135" spans="1:3" x14ac:dyDescent="0.3">
      <c r="A2135" s="1">
        <v>43554.875</v>
      </c>
      <c r="B2135">
        <v>9.5</v>
      </c>
      <c r="C2135">
        <v>0</v>
      </c>
    </row>
    <row r="2136" spans="1:3" x14ac:dyDescent="0.3">
      <c r="A2136" s="1">
        <v>43554.916666666664</v>
      </c>
      <c r="B2136">
        <v>9.1999999999999993</v>
      </c>
      <c r="C2136">
        <v>0</v>
      </c>
    </row>
    <row r="2137" spans="1:3" x14ac:dyDescent="0.3">
      <c r="A2137" s="1">
        <v>43554.958333333336</v>
      </c>
      <c r="B2137">
        <v>8.8000000000000007</v>
      </c>
      <c r="C2137">
        <v>0</v>
      </c>
    </row>
    <row r="2138" spans="1:3" x14ac:dyDescent="0.3">
      <c r="A2138" s="1">
        <v>43555</v>
      </c>
      <c r="B2138">
        <v>8.1999999999999993</v>
      </c>
      <c r="C2138">
        <v>0</v>
      </c>
    </row>
    <row r="2139" spans="1:3" x14ac:dyDescent="0.3">
      <c r="A2139" s="1">
        <v>43555.041666666664</v>
      </c>
      <c r="B2139">
        <v>8.1</v>
      </c>
      <c r="C2139">
        <v>0</v>
      </c>
    </row>
    <row r="2140" spans="1:3" x14ac:dyDescent="0.3">
      <c r="A2140" s="1">
        <v>43555.083333333336</v>
      </c>
      <c r="B2140">
        <v>7.8</v>
      </c>
      <c r="C2140">
        <v>0</v>
      </c>
    </row>
    <row r="2141" spans="1:3" x14ac:dyDescent="0.3">
      <c r="A2141" s="1">
        <v>43555.125</v>
      </c>
      <c r="B2141">
        <v>7.6</v>
      </c>
      <c r="C2141">
        <v>0</v>
      </c>
    </row>
    <row r="2142" spans="1:3" x14ac:dyDescent="0.3">
      <c r="A2142" s="1">
        <v>43555.166666666664</v>
      </c>
      <c r="B2142">
        <v>7.6</v>
      </c>
      <c r="C2142">
        <v>0</v>
      </c>
    </row>
    <row r="2143" spans="1:3" x14ac:dyDescent="0.3">
      <c r="A2143" s="1">
        <v>43555.208333333336</v>
      </c>
      <c r="B2143">
        <v>7.4</v>
      </c>
      <c r="C2143">
        <v>0</v>
      </c>
    </row>
    <row r="2144" spans="1:3" x14ac:dyDescent="0.3">
      <c r="A2144" s="1">
        <v>43555.25</v>
      </c>
      <c r="B2144">
        <v>7.2</v>
      </c>
      <c r="C2144">
        <v>0</v>
      </c>
    </row>
    <row r="2145" spans="1:3" x14ac:dyDescent="0.3">
      <c r="A2145" s="1">
        <v>43555.291666666664</v>
      </c>
      <c r="B2145">
        <v>8.6</v>
      </c>
      <c r="C2145">
        <v>0</v>
      </c>
    </row>
    <row r="2146" spans="1:3" x14ac:dyDescent="0.3">
      <c r="A2146" s="1">
        <v>43555.333333333336</v>
      </c>
      <c r="B2146">
        <v>10.5</v>
      </c>
      <c r="C2146">
        <v>0</v>
      </c>
    </row>
    <row r="2147" spans="1:3" x14ac:dyDescent="0.3">
      <c r="A2147" s="1">
        <v>43555.375</v>
      </c>
      <c r="B2147">
        <v>11.5</v>
      </c>
      <c r="C2147">
        <v>0</v>
      </c>
    </row>
    <row r="2148" spans="1:3" x14ac:dyDescent="0.3">
      <c r="A2148" s="1">
        <v>43555.416666666664</v>
      </c>
      <c r="B2148">
        <v>11.8</v>
      </c>
      <c r="C2148">
        <v>0</v>
      </c>
    </row>
    <row r="2149" spans="1:3" x14ac:dyDescent="0.3">
      <c r="A2149" s="1">
        <v>43555.458333333336</v>
      </c>
      <c r="B2149">
        <v>12.6</v>
      </c>
      <c r="C2149">
        <v>0</v>
      </c>
    </row>
    <row r="2150" spans="1:3" x14ac:dyDescent="0.3">
      <c r="A2150" s="1">
        <v>43555.5</v>
      </c>
      <c r="B2150">
        <v>13</v>
      </c>
      <c r="C2150">
        <v>0</v>
      </c>
    </row>
    <row r="2151" spans="1:3" x14ac:dyDescent="0.3">
      <c r="A2151" s="1">
        <v>43555.541666666664</v>
      </c>
      <c r="B2151">
        <v>13.4</v>
      </c>
      <c r="C2151">
        <v>0</v>
      </c>
    </row>
    <row r="2152" spans="1:3" x14ac:dyDescent="0.3">
      <c r="A2152" s="1">
        <v>43555.583333333336</v>
      </c>
      <c r="B2152">
        <v>13.5</v>
      </c>
      <c r="C2152">
        <v>0</v>
      </c>
    </row>
    <row r="2153" spans="1:3" x14ac:dyDescent="0.3">
      <c r="A2153" s="1">
        <v>43555.625</v>
      </c>
      <c r="B2153">
        <v>12.8</v>
      </c>
      <c r="C2153">
        <v>0</v>
      </c>
    </row>
    <row r="2154" spans="1:3" x14ac:dyDescent="0.3">
      <c r="A2154" s="1">
        <v>43555.666666666664</v>
      </c>
      <c r="B2154">
        <v>11.4</v>
      </c>
      <c r="C2154">
        <v>0</v>
      </c>
    </row>
    <row r="2155" spans="1:3" x14ac:dyDescent="0.3">
      <c r="A2155" s="1">
        <v>43555.708333333336</v>
      </c>
      <c r="B2155">
        <v>10.4</v>
      </c>
      <c r="C2155">
        <v>0</v>
      </c>
    </row>
    <row r="2156" spans="1:3" x14ac:dyDescent="0.3">
      <c r="A2156" s="1">
        <v>43555.75</v>
      </c>
      <c r="B2156">
        <v>9.5</v>
      </c>
      <c r="C2156">
        <v>0</v>
      </c>
    </row>
    <row r="2157" spans="1:3" x14ac:dyDescent="0.3">
      <c r="A2157" s="1">
        <v>43555.791666666664</v>
      </c>
      <c r="B2157">
        <v>8.6999999999999993</v>
      </c>
      <c r="C2157">
        <v>0</v>
      </c>
    </row>
    <row r="2158" spans="1:3" x14ac:dyDescent="0.3">
      <c r="A2158" s="1">
        <v>43555.833333333336</v>
      </c>
      <c r="B2158">
        <v>7.7</v>
      </c>
      <c r="C2158">
        <v>0</v>
      </c>
    </row>
    <row r="2159" spans="1:3" x14ac:dyDescent="0.3">
      <c r="A2159" s="1">
        <v>43555.875</v>
      </c>
      <c r="B2159">
        <v>6.8</v>
      </c>
      <c r="C2159">
        <v>0</v>
      </c>
    </row>
    <row r="2160" spans="1:3" x14ac:dyDescent="0.3">
      <c r="A2160" s="1">
        <v>43555.916666666664</v>
      </c>
      <c r="B2160">
        <v>5.4</v>
      </c>
      <c r="C2160">
        <v>0</v>
      </c>
    </row>
    <row r="2161" spans="1:3" x14ac:dyDescent="0.3">
      <c r="A2161" s="1">
        <v>43555.958333333336</v>
      </c>
      <c r="B2161">
        <v>4.7</v>
      </c>
      <c r="C2161">
        <v>0</v>
      </c>
    </row>
    <row r="2162" spans="1:3" x14ac:dyDescent="0.3">
      <c r="A2162" s="1">
        <v>43556</v>
      </c>
      <c r="B2162">
        <v>3.9</v>
      </c>
      <c r="C2162">
        <v>0</v>
      </c>
    </row>
    <row r="2163" spans="1:3" x14ac:dyDescent="0.3">
      <c r="A2163" s="1">
        <v>43556.041666666664</v>
      </c>
      <c r="B2163">
        <v>3.2</v>
      </c>
      <c r="C2163">
        <v>0</v>
      </c>
    </row>
    <row r="2164" spans="1:3" x14ac:dyDescent="0.3">
      <c r="A2164" s="1">
        <v>43556.083333333336</v>
      </c>
      <c r="B2164">
        <v>2.7</v>
      </c>
      <c r="C2164">
        <v>0</v>
      </c>
    </row>
    <row r="2165" spans="1:3" x14ac:dyDescent="0.3">
      <c r="A2165" s="1">
        <v>43556.125</v>
      </c>
      <c r="B2165">
        <v>2.4</v>
      </c>
      <c r="C2165">
        <v>0</v>
      </c>
    </row>
    <row r="2166" spans="1:3" x14ac:dyDescent="0.3">
      <c r="A2166" s="1">
        <v>43556.166666666664</v>
      </c>
      <c r="B2166">
        <v>1.5</v>
      </c>
      <c r="C2166">
        <v>0</v>
      </c>
    </row>
    <row r="2167" spans="1:3" x14ac:dyDescent="0.3">
      <c r="A2167" s="1">
        <v>43556.208333333336</v>
      </c>
      <c r="B2167">
        <v>0.6</v>
      </c>
      <c r="C2167">
        <v>0</v>
      </c>
    </row>
    <row r="2168" spans="1:3" x14ac:dyDescent="0.3">
      <c r="A2168" s="1">
        <v>43556.25</v>
      </c>
      <c r="B2168">
        <v>0.5</v>
      </c>
      <c r="C2168">
        <v>0</v>
      </c>
    </row>
    <row r="2169" spans="1:3" x14ac:dyDescent="0.3">
      <c r="A2169" s="1">
        <v>43556.291666666664</v>
      </c>
      <c r="B2169">
        <v>2.1</v>
      </c>
      <c r="C2169">
        <v>0</v>
      </c>
    </row>
    <row r="2170" spans="1:3" x14ac:dyDescent="0.3">
      <c r="A2170" s="1">
        <v>43556.333333333336</v>
      </c>
      <c r="B2170">
        <v>4.2</v>
      </c>
      <c r="C2170">
        <v>0</v>
      </c>
    </row>
    <row r="2171" spans="1:3" x14ac:dyDescent="0.3">
      <c r="A2171" s="1">
        <v>43556.375</v>
      </c>
      <c r="B2171">
        <v>5.0999999999999996</v>
      </c>
      <c r="C2171">
        <v>0</v>
      </c>
    </row>
    <row r="2172" spans="1:3" x14ac:dyDescent="0.3">
      <c r="A2172" s="1">
        <v>43556.416666666664</v>
      </c>
      <c r="B2172">
        <v>6</v>
      </c>
      <c r="C2172">
        <v>0</v>
      </c>
    </row>
    <row r="2173" spans="1:3" x14ac:dyDescent="0.3">
      <c r="A2173" s="1">
        <v>43556.458333333336</v>
      </c>
      <c r="B2173">
        <v>6.6</v>
      </c>
      <c r="C2173">
        <v>0</v>
      </c>
    </row>
    <row r="2174" spans="1:3" x14ac:dyDescent="0.3">
      <c r="A2174" s="1">
        <v>43556.5</v>
      </c>
      <c r="B2174">
        <v>7.1</v>
      </c>
      <c r="C2174">
        <v>0</v>
      </c>
    </row>
    <row r="2175" spans="1:3" x14ac:dyDescent="0.3">
      <c r="A2175" s="1">
        <v>43556.541666666664</v>
      </c>
      <c r="B2175">
        <v>7.7</v>
      </c>
      <c r="C2175">
        <v>0</v>
      </c>
    </row>
    <row r="2176" spans="1:3" x14ac:dyDescent="0.3">
      <c r="A2176" s="1">
        <v>43556.583333333336</v>
      </c>
      <c r="B2176">
        <v>7.8</v>
      </c>
      <c r="C2176">
        <v>0</v>
      </c>
    </row>
    <row r="2177" spans="1:3" x14ac:dyDescent="0.3">
      <c r="A2177" s="1">
        <v>43556.625</v>
      </c>
      <c r="B2177">
        <v>7.5</v>
      </c>
      <c r="C2177">
        <v>0</v>
      </c>
    </row>
    <row r="2178" spans="1:3" x14ac:dyDescent="0.3">
      <c r="A2178" s="1">
        <v>43556.666666666664</v>
      </c>
      <c r="B2178">
        <v>6.8</v>
      </c>
      <c r="C2178">
        <v>0</v>
      </c>
    </row>
    <row r="2179" spans="1:3" x14ac:dyDescent="0.3">
      <c r="A2179" s="1">
        <v>43556.708333333336</v>
      </c>
      <c r="B2179">
        <v>5.6</v>
      </c>
      <c r="C2179">
        <v>0</v>
      </c>
    </row>
    <row r="2180" spans="1:3" x14ac:dyDescent="0.3">
      <c r="A2180" s="1">
        <v>43556.75</v>
      </c>
      <c r="B2180">
        <v>3.6</v>
      </c>
      <c r="C2180">
        <v>0</v>
      </c>
    </row>
    <row r="2181" spans="1:3" x14ac:dyDescent="0.3">
      <c r="A2181" s="1">
        <v>43556.791666666664</v>
      </c>
      <c r="B2181">
        <v>2.7</v>
      </c>
      <c r="C2181">
        <v>0</v>
      </c>
    </row>
    <row r="2182" spans="1:3" x14ac:dyDescent="0.3">
      <c r="A2182" s="1">
        <v>43556.833333333336</v>
      </c>
      <c r="B2182">
        <v>2.1</v>
      </c>
      <c r="C2182">
        <v>0</v>
      </c>
    </row>
    <row r="2183" spans="1:3" x14ac:dyDescent="0.3">
      <c r="A2183" s="1">
        <v>43556.875</v>
      </c>
      <c r="B2183">
        <v>1.3</v>
      </c>
      <c r="C2183">
        <v>0</v>
      </c>
    </row>
    <row r="2184" spans="1:3" x14ac:dyDescent="0.3">
      <c r="A2184" s="1">
        <v>43556.916666666664</v>
      </c>
      <c r="B2184">
        <v>0.9</v>
      </c>
      <c r="C2184">
        <v>0</v>
      </c>
    </row>
    <row r="2185" spans="1:3" x14ac:dyDescent="0.3">
      <c r="A2185" s="1">
        <v>43556.958333333336</v>
      </c>
      <c r="B2185">
        <v>0.4</v>
      </c>
      <c r="C2185">
        <v>0</v>
      </c>
    </row>
    <row r="2186" spans="1:3" x14ac:dyDescent="0.3">
      <c r="A2186" s="1">
        <v>43557</v>
      </c>
      <c r="B2186">
        <v>-0.2</v>
      </c>
      <c r="C2186">
        <v>0</v>
      </c>
    </row>
    <row r="2187" spans="1:3" x14ac:dyDescent="0.3">
      <c r="A2187" s="1">
        <v>43557.041666666664</v>
      </c>
      <c r="B2187">
        <v>-0.6</v>
      </c>
      <c r="C2187">
        <v>0</v>
      </c>
    </row>
    <row r="2188" spans="1:3" x14ac:dyDescent="0.3">
      <c r="A2188" s="1">
        <v>43557.083333333336</v>
      </c>
      <c r="B2188">
        <v>-1</v>
      </c>
      <c r="C2188">
        <v>0</v>
      </c>
    </row>
    <row r="2189" spans="1:3" x14ac:dyDescent="0.3">
      <c r="A2189" s="1">
        <v>43557.125</v>
      </c>
      <c r="B2189">
        <v>-1.3</v>
      </c>
      <c r="C2189">
        <v>0</v>
      </c>
    </row>
    <row r="2190" spans="1:3" x14ac:dyDescent="0.3">
      <c r="A2190" s="1">
        <v>43557.166666666664</v>
      </c>
      <c r="B2190">
        <v>-1</v>
      </c>
      <c r="C2190">
        <v>0</v>
      </c>
    </row>
    <row r="2191" spans="1:3" x14ac:dyDescent="0.3">
      <c r="A2191" s="1">
        <v>43557.208333333336</v>
      </c>
      <c r="B2191">
        <v>1.4</v>
      </c>
      <c r="C2191">
        <v>0</v>
      </c>
    </row>
    <row r="2192" spans="1:3" x14ac:dyDescent="0.3">
      <c r="A2192" s="1">
        <v>43557.25</v>
      </c>
      <c r="B2192">
        <v>5.0999999999999996</v>
      </c>
      <c r="C2192">
        <v>0</v>
      </c>
    </row>
    <row r="2193" spans="1:3" x14ac:dyDescent="0.3">
      <c r="A2193" s="1">
        <v>43557.291666666664</v>
      </c>
      <c r="B2193">
        <v>7.1</v>
      </c>
      <c r="C2193">
        <v>0</v>
      </c>
    </row>
    <row r="2194" spans="1:3" x14ac:dyDescent="0.3">
      <c r="A2194" s="1">
        <v>43557.333333333336</v>
      </c>
      <c r="B2194">
        <v>9.1999999999999993</v>
      </c>
      <c r="C2194">
        <v>0</v>
      </c>
    </row>
    <row r="2195" spans="1:3" x14ac:dyDescent="0.3">
      <c r="A2195" s="1">
        <v>43557.375</v>
      </c>
      <c r="B2195">
        <v>9.6999999999999993</v>
      </c>
      <c r="C2195">
        <v>0</v>
      </c>
    </row>
    <row r="2196" spans="1:3" x14ac:dyDescent="0.3">
      <c r="A2196" s="1">
        <v>43557.416666666664</v>
      </c>
      <c r="B2196">
        <v>9.6</v>
      </c>
      <c r="C2196">
        <v>0</v>
      </c>
    </row>
    <row r="2197" spans="1:3" x14ac:dyDescent="0.3">
      <c r="A2197" s="1">
        <v>43557.458333333336</v>
      </c>
      <c r="B2197">
        <v>10.3</v>
      </c>
      <c r="C2197">
        <v>0</v>
      </c>
    </row>
    <row r="2198" spans="1:3" x14ac:dyDescent="0.3">
      <c r="A2198" s="1">
        <v>43557.5</v>
      </c>
      <c r="B2198">
        <v>11</v>
      </c>
      <c r="C2198">
        <v>0</v>
      </c>
    </row>
    <row r="2199" spans="1:3" x14ac:dyDescent="0.3">
      <c r="A2199" s="1">
        <v>43557.541666666664</v>
      </c>
      <c r="B2199">
        <v>12.4</v>
      </c>
      <c r="C2199">
        <v>0</v>
      </c>
    </row>
    <row r="2200" spans="1:3" x14ac:dyDescent="0.3">
      <c r="A2200" s="1">
        <v>43557.583333333336</v>
      </c>
      <c r="B2200">
        <v>12.5</v>
      </c>
      <c r="C2200">
        <v>0</v>
      </c>
    </row>
    <row r="2201" spans="1:3" x14ac:dyDescent="0.3">
      <c r="A2201" s="1">
        <v>43557.625</v>
      </c>
      <c r="B2201">
        <v>13.4</v>
      </c>
      <c r="C2201">
        <v>0</v>
      </c>
    </row>
    <row r="2202" spans="1:3" x14ac:dyDescent="0.3">
      <c r="A2202" s="1">
        <v>43557.666666666664</v>
      </c>
      <c r="B2202">
        <v>13.5</v>
      </c>
      <c r="C2202">
        <v>0</v>
      </c>
    </row>
    <row r="2203" spans="1:3" x14ac:dyDescent="0.3">
      <c r="A2203" s="1">
        <v>43557.708333333336</v>
      </c>
      <c r="B2203">
        <v>12.1</v>
      </c>
      <c r="C2203">
        <v>0</v>
      </c>
    </row>
    <row r="2204" spans="1:3" x14ac:dyDescent="0.3">
      <c r="A2204" s="1">
        <v>43557.75</v>
      </c>
      <c r="B2204">
        <v>10</v>
      </c>
      <c r="C2204">
        <v>0</v>
      </c>
    </row>
    <row r="2205" spans="1:3" x14ac:dyDescent="0.3">
      <c r="A2205" s="1">
        <v>43557.791666666664</v>
      </c>
      <c r="B2205">
        <v>9.8000000000000007</v>
      </c>
      <c r="C2205">
        <v>0</v>
      </c>
    </row>
    <row r="2206" spans="1:3" x14ac:dyDescent="0.3">
      <c r="A2206" s="1">
        <v>43557.833333333336</v>
      </c>
      <c r="B2206">
        <v>9.4</v>
      </c>
      <c r="C2206">
        <v>0</v>
      </c>
    </row>
    <row r="2207" spans="1:3" x14ac:dyDescent="0.3">
      <c r="A2207" s="1">
        <v>43557.875</v>
      </c>
      <c r="B2207">
        <v>8.9</v>
      </c>
      <c r="C2207">
        <v>0</v>
      </c>
    </row>
    <row r="2208" spans="1:3" x14ac:dyDescent="0.3">
      <c r="A2208" s="1">
        <v>43557.916666666664</v>
      </c>
      <c r="B2208">
        <v>8.9</v>
      </c>
      <c r="C2208">
        <v>0</v>
      </c>
    </row>
    <row r="2209" spans="1:3" x14ac:dyDescent="0.3">
      <c r="A2209" s="1">
        <v>43557.958333333336</v>
      </c>
      <c r="B2209">
        <v>8.6</v>
      </c>
      <c r="C2209">
        <v>0</v>
      </c>
    </row>
    <row r="2210" spans="1:3" x14ac:dyDescent="0.3">
      <c r="A2210" s="1">
        <v>43558</v>
      </c>
      <c r="B2210">
        <v>7.7</v>
      </c>
      <c r="C2210">
        <v>0</v>
      </c>
    </row>
    <row r="2211" spans="1:3" x14ac:dyDescent="0.3">
      <c r="A2211" s="1">
        <v>43558.041666666664</v>
      </c>
      <c r="B2211">
        <v>7.7</v>
      </c>
      <c r="C2211">
        <v>0</v>
      </c>
    </row>
    <row r="2212" spans="1:3" x14ac:dyDescent="0.3">
      <c r="A2212" s="1">
        <v>43558.083333333336</v>
      </c>
      <c r="B2212">
        <v>8</v>
      </c>
      <c r="C2212">
        <v>0</v>
      </c>
    </row>
    <row r="2213" spans="1:3" x14ac:dyDescent="0.3">
      <c r="A2213" s="1">
        <v>43558.125</v>
      </c>
      <c r="B2213">
        <v>8.3000000000000007</v>
      </c>
      <c r="C2213">
        <v>0</v>
      </c>
    </row>
    <row r="2214" spans="1:3" x14ac:dyDescent="0.3">
      <c r="A2214" s="1">
        <v>43558.166666666664</v>
      </c>
      <c r="B2214">
        <v>8.6</v>
      </c>
      <c r="C2214">
        <v>0</v>
      </c>
    </row>
    <row r="2215" spans="1:3" x14ac:dyDescent="0.3">
      <c r="A2215" s="1">
        <v>43558.208333333336</v>
      </c>
      <c r="B2215">
        <v>8.6999999999999993</v>
      </c>
      <c r="C2215">
        <v>0</v>
      </c>
    </row>
    <row r="2216" spans="1:3" x14ac:dyDescent="0.3">
      <c r="A2216" s="1">
        <v>43558.25</v>
      </c>
      <c r="B2216">
        <v>9</v>
      </c>
      <c r="C2216">
        <v>0</v>
      </c>
    </row>
    <row r="2217" spans="1:3" x14ac:dyDescent="0.3">
      <c r="A2217" s="1">
        <v>43558.291666666664</v>
      </c>
      <c r="B2217">
        <v>9.8000000000000007</v>
      </c>
      <c r="C2217">
        <v>0</v>
      </c>
    </row>
    <row r="2218" spans="1:3" x14ac:dyDescent="0.3">
      <c r="A2218" s="1">
        <v>43558.333333333336</v>
      </c>
      <c r="B2218">
        <v>10.6</v>
      </c>
      <c r="C2218">
        <v>0</v>
      </c>
    </row>
    <row r="2219" spans="1:3" x14ac:dyDescent="0.3">
      <c r="A2219" s="1">
        <v>43558.375</v>
      </c>
      <c r="B2219">
        <v>11.8</v>
      </c>
      <c r="C2219">
        <v>0</v>
      </c>
    </row>
    <row r="2220" spans="1:3" x14ac:dyDescent="0.3">
      <c r="A2220" s="1">
        <v>43558.416666666664</v>
      </c>
      <c r="B2220">
        <v>13.2</v>
      </c>
      <c r="C2220">
        <v>0</v>
      </c>
    </row>
    <row r="2221" spans="1:3" x14ac:dyDescent="0.3">
      <c r="A2221" s="1">
        <v>43558.458333333336</v>
      </c>
      <c r="B2221">
        <v>14</v>
      </c>
      <c r="C2221">
        <v>0</v>
      </c>
    </row>
    <row r="2222" spans="1:3" x14ac:dyDescent="0.3">
      <c r="A2222" s="1">
        <v>43558.5</v>
      </c>
      <c r="B2222">
        <v>14.5</v>
      </c>
      <c r="C2222">
        <v>0</v>
      </c>
    </row>
    <row r="2223" spans="1:3" x14ac:dyDescent="0.3">
      <c r="A2223" s="1">
        <v>43558.541666666664</v>
      </c>
      <c r="B2223">
        <v>14.3</v>
      </c>
      <c r="C2223">
        <v>0</v>
      </c>
    </row>
    <row r="2224" spans="1:3" x14ac:dyDescent="0.3">
      <c r="A2224" s="1">
        <v>43558.583333333336</v>
      </c>
      <c r="B2224">
        <v>14.9</v>
      </c>
      <c r="C2224">
        <v>0</v>
      </c>
    </row>
    <row r="2225" spans="1:3" x14ac:dyDescent="0.3">
      <c r="A2225" s="1">
        <v>43558.625</v>
      </c>
      <c r="B2225">
        <v>13.4</v>
      </c>
      <c r="C2225">
        <v>0</v>
      </c>
    </row>
    <row r="2226" spans="1:3" x14ac:dyDescent="0.3">
      <c r="A2226" s="1">
        <v>43558.666666666664</v>
      </c>
      <c r="B2226">
        <v>12.7</v>
      </c>
      <c r="C2226">
        <v>0</v>
      </c>
    </row>
    <row r="2227" spans="1:3" x14ac:dyDescent="0.3">
      <c r="A2227" s="1">
        <v>43558.708333333336</v>
      </c>
      <c r="B2227">
        <v>12</v>
      </c>
      <c r="C2227">
        <v>0</v>
      </c>
    </row>
    <row r="2228" spans="1:3" x14ac:dyDescent="0.3">
      <c r="A2228" s="1">
        <v>43558.75</v>
      </c>
      <c r="B2228">
        <v>10.7</v>
      </c>
      <c r="C2228">
        <v>0</v>
      </c>
    </row>
    <row r="2229" spans="1:3" x14ac:dyDescent="0.3">
      <c r="A2229" s="1">
        <v>43558.791666666664</v>
      </c>
      <c r="B2229">
        <v>9.6999999999999993</v>
      </c>
      <c r="C2229">
        <v>0</v>
      </c>
    </row>
    <row r="2230" spans="1:3" x14ac:dyDescent="0.3">
      <c r="A2230" s="1">
        <v>43558.833333333336</v>
      </c>
      <c r="B2230">
        <v>9</v>
      </c>
      <c r="C2230">
        <v>0</v>
      </c>
    </row>
    <row r="2231" spans="1:3" x14ac:dyDescent="0.3">
      <c r="A2231" s="1">
        <v>43558.875</v>
      </c>
      <c r="B2231">
        <v>9</v>
      </c>
      <c r="C2231">
        <v>0</v>
      </c>
    </row>
    <row r="2232" spans="1:3" x14ac:dyDescent="0.3">
      <c r="A2232" s="1">
        <v>43558.916666666664</v>
      </c>
      <c r="B2232">
        <v>9.3000000000000007</v>
      </c>
      <c r="C2232">
        <v>0</v>
      </c>
    </row>
    <row r="2233" spans="1:3" x14ac:dyDescent="0.3">
      <c r="A2233" s="1">
        <v>43558.958333333336</v>
      </c>
      <c r="B2233">
        <v>8.9</v>
      </c>
      <c r="C2233">
        <v>0</v>
      </c>
    </row>
    <row r="2234" spans="1:3" x14ac:dyDescent="0.3">
      <c r="A2234" s="1">
        <v>43559</v>
      </c>
      <c r="B2234">
        <v>9</v>
      </c>
      <c r="C2234">
        <v>0</v>
      </c>
    </row>
    <row r="2235" spans="1:3" x14ac:dyDescent="0.3">
      <c r="A2235" s="1">
        <v>43559.041666666664</v>
      </c>
      <c r="B2235">
        <v>9.6</v>
      </c>
      <c r="C2235">
        <v>0</v>
      </c>
    </row>
    <row r="2236" spans="1:3" x14ac:dyDescent="0.3">
      <c r="A2236" s="1">
        <v>43559.083333333336</v>
      </c>
      <c r="B2236">
        <v>9.4</v>
      </c>
      <c r="C2236">
        <v>0</v>
      </c>
    </row>
    <row r="2237" spans="1:3" x14ac:dyDescent="0.3">
      <c r="A2237" s="1">
        <v>43559.125</v>
      </c>
      <c r="B2237">
        <v>9.1999999999999993</v>
      </c>
      <c r="C2237">
        <v>0</v>
      </c>
    </row>
    <row r="2238" spans="1:3" x14ac:dyDescent="0.3">
      <c r="A2238" s="1">
        <v>43559.166666666664</v>
      </c>
      <c r="B2238">
        <v>8.8000000000000007</v>
      </c>
      <c r="C2238">
        <v>0</v>
      </c>
    </row>
    <row r="2239" spans="1:3" x14ac:dyDescent="0.3">
      <c r="A2239" s="1">
        <v>43559.208333333336</v>
      </c>
      <c r="B2239">
        <v>8.6999999999999993</v>
      </c>
      <c r="C2239">
        <v>0</v>
      </c>
    </row>
    <row r="2240" spans="1:3" x14ac:dyDescent="0.3">
      <c r="A2240" s="1">
        <v>43559.25</v>
      </c>
      <c r="B2240">
        <v>8.6</v>
      </c>
      <c r="C2240">
        <v>0</v>
      </c>
    </row>
    <row r="2241" spans="1:3" x14ac:dyDescent="0.3">
      <c r="A2241" s="1">
        <v>43559.291666666664</v>
      </c>
      <c r="B2241">
        <v>9.1</v>
      </c>
      <c r="C2241">
        <v>0</v>
      </c>
    </row>
    <row r="2242" spans="1:3" x14ac:dyDescent="0.3">
      <c r="A2242" s="1">
        <v>43559.333333333336</v>
      </c>
      <c r="B2242">
        <v>10.4</v>
      </c>
      <c r="C2242">
        <v>0</v>
      </c>
    </row>
    <row r="2243" spans="1:3" x14ac:dyDescent="0.3">
      <c r="A2243" s="1">
        <v>43559.375</v>
      </c>
      <c r="B2243">
        <v>11.5</v>
      </c>
      <c r="C2243">
        <v>0</v>
      </c>
    </row>
    <row r="2244" spans="1:3" x14ac:dyDescent="0.3">
      <c r="A2244" s="1">
        <v>43559.416666666664</v>
      </c>
      <c r="B2244">
        <v>12.6</v>
      </c>
      <c r="C2244">
        <v>0</v>
      </c>
    </row>
    <row r="2245" spans="1:3" x14ac:dyDescent="0.3">
      <c r="A2245" s="1">
        <v>43559.458333333336</v>
      </c>
      <c r="B2245">
        <v>13.2</v>
      </c>
      <c r="C2245">
        <v>0</v>
      </c>
    </row>
    <row r="2246" spans="1:3" x14ac:dyDescent="0.3">
      <c r="A2246" s="1">
        <v>43559.5</v>
      </c>
      <c r="B2246">
        <v>13.4</v>
      </c>
      <c r="C2246">
        <v>0</v>
      </c>
    </row>
    <row r="2247" spans="1:3" x14ac:dyDescent="0.3">
      <c r="A2247" s="1">
        <v>43559.541666666664</v>
      </c>
      <c r="B2247">
        <v>13.5</v>
      </c>
      <c r="C2247">
        <v>0</v>
      </c>
    </row>
    <row r="2248" spans="1:3" x14ac:dyDescent="0.3">
      <c r="A2248" s="1">
        <v>43559.583333333336</v>
      </c>
      <c r="B2248">
        <v>14.7</v>
      </c>
      <c r="C2248">
        <v>0</v>
      </c>
    </row>
    <row r="2249" spans="1:3" x14ac:dyDescent="0.3">
      <c r="A2249" s="1">
        <v>43559.625</v>
      </c>
      <c r="B2249">
        <v>13.7</v>
      </c>
      <c r="C2249">
        <v>0</v>
      </c>
    </row>
    <row r="2250" spans="1:3" x14ac:dyDescent="0.3">
      <c r="A2250" s="1">
        <v>43559.666666666664</v>
      </c>
      <c r="B2250">
        <v>13.5</v>
      </c>
      <c r="C2250">
        <v>0</v>
      </c>
    </row>
    <row r="2251" spans="1:3" x14ac:dyDescent="0.3">
      <c r="A2251" s="1">
        <v>43559.708333333336</v>
      </c>
      <c r="B2251">
        <v>12.4</v>
      </c>
      <c r="C2251">
        <v>0</v>
      </c>
    </row>
    <row r="2252" spans="1:3" x14ac:dyDescent="0.3">
      <c r="A2252" s="1">
        <v>43559.75</v>
      </c>
      <c r="B2252">
        <v>10.5</v>
      </c>
      <c r="C2252">
        <v>0</v>
      </c>
    </row>
    <row r="2253" spans="1:3" x14ac:dyDescent="0.3">
      <c r="A2253" s="1">
        <v>43559.791666666664</v>
      </c>
      <c r="B2253">
        <v>9.9</v>
      </c>
      <c r="C2253">
        <v>0</v>
      </c>
    </row>
    <row r="2254" spans="1:3" x14ac:dyDescent="0.3">
      <c r="A2254" s="1">
        <v>43559.833333333336</v>
      </c>
      <c r="B2254">
        <v>9.6999999999999993</v>
      </c>
      <c r="C2254">
        <v>0</v>
      </c>
    </row>
    <row r="2255" spans="1:3" x14ac:dyDescent="0.3">
      <c r="A2255" s="1">
        <v>43559.875</v>
      </c>
      <c r="B2255">
        <v>9.6999999999999993</v>
      </c>
      <c r="C2255">
        <v>0</v>
      </c>
    </row>
    <row r="2256" spans="1:3" x14ac:dyDescent="0.3">
      <c r="A2256" s="1">
        <v>43559.916666666664</v>
      </c>
      <c r="B2256">
        <v>9.5</v>
      </c>
      <c r="C2256">
        <v>0</v>
      </c>
    </row>
    <row r="2257" spans="1:3" x14ac:dyDescent="0.3">
      <c r="A2257" s="1">
        <v>43559.958333333336</v>
      </c>
      <c r="B2257">
        <v>9.5</v>
      </c>
      <c r="C2257">
        <v>0</v>
      </c>
    </row>
    <row r="2258" spans="1:3" x14ac:dyDescent="0.3">
      <c r="A2258" s="1">
        <v>43560</v>
      </c>
      <c r="B2258">
        <v>9.8000000000000007</v>
      </c>
      <c r="C2258">
        <v>0</v>
      </c>
    </row>
    <row r="2259" spans="1:3" x14ac:dyDescent="0.3">
      <c r="A2259" s="1">
        <v>43560.041666666664</v>
      </c>
      <c r="B2259">
        <v>9.8000000000000007</v>
      </c>
      <c r="C2259">
        <v>0</v>
      </c>
    </row>
    <row r="2260" spans="1:3" x14ac:dyDescent="0.3">
      <c r="A2260" s="1">
        <v>43560.083333333336</v>
      </c>
      <c r="B2260">
        <v>10.1</v>
      </c>
      <c r="C2260">
        <v>0</v>
      </c>
    </row>
    <row r="2261" spans="1:3" x14ac:dyDescent="0.3">
      <c r="A2261" s="1">
        <v>43560.125</v>
      </c>
      <c r="B2261">
        <v>10.1</v>
      </c>
      <c r="C2261">
        <v>0</v>
      </c>
    </row>
    <row r="2262" spans="1:3" x14ac:dyDescent="0.3">
      <c r="A2262" s="1">
        <v>43560.166666666664</v>
      </c>
      <c r="B2262">
        <v>9.9</v>
      </c>
      <c r="C2262">
        <v>0</v>
      </c>
    </row>
    <row r="2263" spans="1:3" x14ac:dyDescent="0.3">
      <c r="A2263" s="1">
        <v>43560.208333333336</v>
      </c>
      <c r="B2263">
        <v>9.5</v>
      </c>
      <c r="C2263">
        <v>0</v>
      </c>
    </row>
    <row r="2264" spans="1:3" x14ac:dyDescent="0.3">
      <c r="A2264" s="1">
        <v>43560.25</v>
      </c>
      <c r="B2264">
        <v>10.199999999999999</v>
      </c>
      <c r="C2264">
        <v>0</v>
      </c>
    </row>
    <row r="2265" spans="1:3" x14ac:dyDescent="0.3">
      <c r="A2265" s="1">
        <v>43560.291666666664</v>
      </c>
      <c r="B2265">
        <v>11.4</v>
      </c>
      <c r="C2265">
        <v>0</v>
      </c>
    </row>
    <row r="2266" spans="1:3" x14ac:dyDescent="0.3">
      <c r="A2266" s="1">
        <v>43560.333333333336</v>
      </c>
      <c r="B2266">
        <v>13.3</v>
      </c>
      <c r="C2266">
        <v>0</v>
      </c>
    </row>
    <row r="2267" spans="1:3" x14ac:dyDescent="0.3">
      <c r="A2267" s="1">
        <v>43560.375</v>
      </c>
      <c r="B2267">
        <v>13.4</v>
      </c>
      <c r="C2267">
        <v>0</v>
      </c>
    </row>
    <row r="2268" spans="1:3" x14ac:dyDescent="0.3">
      <c r="A2268" s="1">
        <v>43560.416666666664</v>
      </c>
      <c r="B2268">
        <v>13.6</v>
      </c>
      <c r="C2268">
        <v>0</v>
      </c>
    </row>
    <row r="2269" spans="1:3" x14ac:dyDescent="0.3">
      <c r="A2269" s="1">
        <v>43560.458333333336</v>
      </c>
      <c r="B2269">
        <v>14.2</v>
      </c>
      <c r="C2269">
        <v>0</v>
      </c>
    </row>
    <row r="2270" spans="1:3" x14ac:dyDescent="0.3">
      <c r="A2270" s="1">
        <v>43560.5</v>
      </c>
      <c r="B2270">
        <v>14.2</v>
      </c>
      <c r="C2270">
        <v>0</v>
      </c>
    </row>
    <row r="2271" spans="1:3" x14ac:dyDescent="0.3">
      <c r="A2271" s="1">
        <v>43560.541666666664</v>
      </c>
      <c r="B2271">
        <v>14.7</v>
      </c>
      <c r="C2271">
        <v>0</v>
      </c>
    </row>
    <row r="2272" spans="1:3" x14ac:dyDescent="0.3">
      <c r="A2272" s="1">
        <v>43560.583333333336</v>
      </c>
      <c r="B2272">
        <v>14.9</v>
      </c>
      <c r="C2272">
        <v>0</v>
      </c>
    </row>
    <row r="2273" spans="1:3" x14ac:dyDescent="0.3">
      <c r="A2273" s="1">
        <v>43560.625</v>
      </c>
      <c r="B2273">
        <v>14.4</v>
      </c>
      <c r="C2273">
        <v>0</v>
      </c>
    </row>
    <row r="2274" spans="1:3" x14ac:dyDescent="0.3">
      <c r="A2274" s="1">
        <v>43560.666666666664</v>
      </c>
      <c r="B2274">
        <v>13.6</v>
      </c>
      <c r="C2274">
        <v>0</v>
      </c>
    </row>
    <row r="2275" spans="1:3" x14ac:dyDescent="0.3">
      <c r="A2275" s="1">
        <v>43560.708333333336</v>
      </c>
      <c r="B2275">
        <v>13.1</v>
      </c>
      <c r="C2275">
        <v>0</v>
      </c>
    </row>
    <row r="2276" spans="1:3" x14ac:dyDescent="0.3">
      <c r="A2276" s="1">
        <v>43560.75</v>
      </c>
      <c r="B2276">
        <v>11.4</v>
      </c>
      <c r="C2276">
        <v>0</v>
      </c>
    </row>
    <row r="2277" spans="1:3" x14ac:dyDescent="0.3">
      <c r="A2277" s="1">
        <v>43560.791666666664</v>
      </c>
      <c r="B2277">
        <v>11.6</v>
      </c>
      <c r="C2277">
        <v>0</v>
      </c>
    </row>
    <row r="2278" spans="1:3" x14ac:dyDescent="0.3">
      <c r="A2278" s="1">
        <v>43560.833333333336</v>
      </c>
      <c r="B2278">
        <v>11.8</v>
      </c>
      <c r="C2278">
        <v>0</v>
      </c>
    </row>
    <row r="2279" spans="1:3" x14ac:dyDescent="0.3">
      <c r="A2279" s="1">
        <v>43560.875</v>
      </c>
      <c r="B2279">
        <v>11.3</v>
      </c>
      <c r="C2279">
        <v>0</v>
      </c>
    </row>
    <row r="2280" spans="1:3" x14ac:dyDescent="0.3">
      <c r="A2280" s="1">
        <v>43560.916666666664</v>
      </c>
      <c r="B2280">
        <v>11.4</v>
      </c>
      <c r="C2280">
        <v>0</v>
      </c>
    </row>
    <row r="2281" spans="1:3" x14ac:dyDescent="0.3">
      <c r="A2281" s="1">
        <v>43560.958333333336</v>
      </c>
      <c r="B2281">
        <v>11.4</v>
      </c>
      <c r="C2281">
        <v>0</v>
      </c>
    </row>
    <row r="2282" spans="1:3" x14ac:dyDescent="0.3">
      <c r="A2282" s="1">
        <v>43561</v>
      </c>
      <c r="B2282">
        <v>10.5</v>
      </c>
      <c r="C2282">
        <v>0</v>
      </c>
    </row>
    <row r="2283" spans="1:3" x14ac:dyDescent="0.3">
      <c r="A2283" s="1">
        <v>43561.041666666664</v>
      </c>
      <c r="B2283">
        <v>10.8</v>
      </c>
      <c r="C2283">
        <v>0</v>
      </c>
    </row>
    <row r="2284" spans="1:3" x14ac:dyDescent="0.3">
      <c r="A2284" s="1">
        <v>43561.083333333336</v>
      </c>
      <c r="B2284">
        <v>10.9</v>
      </c>
      <c r="C2284">
        <v>0</v>
      </c>
    </row>
    <row r="2285" spans="1:3" x14ac:dyDescent="0.3">
      <c r="A2285" s="1">
        <v>43561.125</v>
      </c>
      <c r="B2285">
        <v>10.199999999999999</v>
      </c>
      <c r="C2285">
        <v>0.1</v>
      </c>
    </row>
    <row r="2286" spans="1:3" x14ac:dyDescent="0.3">
      <c r="A2286" s="1">
        <v>43561.166666666664</v>
      </c>
      <c r="B2286">
        <v>9.4</v>
      </c>
      <c r="C2286">
        <v>0.2</v>
      </c>
    </row>
    <row r="2287" spans="1:3" x14ac:dyDescent="0.3">
      <c r="A2287" s="1">
        <v>43561.208333333336</v>
      </c>
      <c r="B2287">
        <v>8.1</v>
      </c>
      <c r="C2287">
        <v>1.7</v>
      </c>
    </row>
    <row r="2288" spans="1:3" x14ac:dyDescent="0.3">
      <c r="A2288" s="1">
        <v>43561.25</v>
      </c>
      <c r="B2288">
        <v>7.1</v>
      </c>
      <c r="C2288">
        <v>0</v>
      </c>
    </row>
    <row r="2289" spans="1:3" x14ac:dyDescent="0.3">
      <c r="A2289" s="1">
        <v>43561.291666666664</v>
      </c>
      <c r="B2289">
        <v>8.6999999999999993</v>
      </c>
      <c r="C2289">
        <v>0</v>
      </c>
    </row>
    <row r="2290" spans="1:3" x14ac:dyDescent="0.3">
      <c r="A2290" s="1">
        <v>43561.333333333336</v>
      </c>
      <c r="B2290">
        <v>8.1</v>
      </c>
      <c r="C2290">
        <v>0</v>
      </c>
    </row>
    <row r="2291" spans="1:3" x14ac:dyDescent="0.3">
      <c r="A2291" s="1">
        <v>43561.375</v>
      </c>
      <c r="B2291">
        <v>7.3</v>
      </c>
      <c r="C2291">
        <v>0</v>
      </c>
    </row>
    <row r="2292" spans="1:3" x14ac:dyDescent="0.3">
      <c r="A2292" s="1">
        <v>43561.416666666664</v>
      </c>
      <c r="B2292">
        <v>7.4</v>
      </c>
      <c r="C2292">
        <v>0.1</v>
      </c>
    </row>
    <row r="2293" spans="1:3" x14ac:dyDescent="0.3">
      <c r="A2293" s="1">
        <v>43561.458333333336</v>
      </c>
      <c r="B2293">
        <v>6.3</v>
      </c>
      <c r="C2293">
        <v>1.2</v>
      </c>
    </row>
    <row r="2294" spans="1:3" x14ac:dyDescent="0.3">
      <c r="A2294" s="1">
        <v>43561.5</v>
      </c>
      <c r="B2294">
        <v>5.3</v>
      </c>
      <c r="C2294">
        <v>1.6</v>
      </c>
    </row>
    <row r="2295" spans="1:3" x14ac:dyDescent="0.3">
      <c r="A2295" s="1">
        <v>43561.541666666664</v>
      </c>
      <c r="B2295">
        <v>4.9000000000000004</v>
      </c>
      <c r="C2295">
        <v>1.7</v>
      </c>
    </row>
    <row r="2296" spans="1:3" x14ac:dyDescent="0.3">
      <c r="A2296" s="1">
        <v>43561.583333333336</v>
      </c>
      <c r="B2296">
        <v>4.9000000000000004</v>
      </c>
      <c r="C2296">
        <v>0.3</v>
      </c>
    </row>
    <row r="2297" spans="1:3" x14ac:dyDescent="0.3">
      <c r="A2297" s="1">
        <v>43561.625</v>
      </c>
      <c r="B2297">
        <v>5.0999999999999996</v>
      </c>
      <c r="C2297">
        <v>0</v>
      </c>
    </row>
    <row r="2298" spans="1:3" x14ac:dyDescent="0.3">
      <c r="A2298" s="1">
        <v>43561.666666666664</v>
      </c>
      <c r="B2298">
        <v>5.3</v>
      </c>
      <c r="C2298">
        <v>0</v>
      </c>
    </row>
    <row r="2299" spans="1:3" x14ac:dyDescent="0.3">
      <c r="A2299" s="1">
        <v>43561.708333333336</v>
      </c>
      <c r="B2299">
        <v>4.9000000000000004</v>
      </c>
      <c r="C2299">
        <v>0.1</v>
      </c>
    </row>
    <row r="2300" spans="1:3" x14ac:dyDescent="0.3">
      <c r="A2300" s="1">
        <v>43561.75</v>
      </c>
      <c r="B2300">
        <v>4.2</v>
      </c>
      <c r="C2300">
        <v>1.8</v>
      </c>
    </row>
    <row r="2301" spans="1:3" x14ac:dyDescent="0.3">
      <c r="A2301" s="1">
        <v>43561.791666666664</v>
      </c>
      <c r="B2301">
        <v>3.7</v>
      </c>
      <c r="C2301">
        <v>0</v>
      </c>
    </row>
    <row r="2302" spans="1:3" x14ac:dyDescent="0.3">
      <c r="A2302" s="1">
        <v>43561.833333333336</v>
      </c>
      <c r="B2302">
        <v>3.7</v>
      </c>
      <c r="C2302">
        <v>0</v>
      </c>
    </row>
    <row r="2303" spans="1:3" x14ac:dyDescent="0.3">
      <c r="A2303" s="1">
        <v>43561.875</v>
      </c>
      <c r="B2303">
        <v>4</v>
      </c>
      <c r="C2303">
        <v>0</v>
      </c>
    </row>
    <row r="2304" spans="1:3" x14ac:dyDescent="0.3">
      <c r="A2304" s="1">
        <v>43561.916666666664</v>
      </c>
      <c r="B2304">
        <v>3.9</v>
      </c>
      <c r="C2304">
        <v>0</v>
      </c>
    </row>
    <row r="2305" spans="1:3" x14ac:dyDescent="0.3">
      <c r="A2305" s="1">
        <v>43561.958333333336</v>
      </c>
      <c r="B2305">
        <v>3.7</v>
      </c>
      <c r="C2305">
        <v>0</v>
      </c>
    </row>
    <row r="2306" spans="1:3" x14ac:dyDescent="0.3">
      <c r="A2306" s="1">
        <v>43562</v>
      </c>
      <c r="B2306">
        <v>3.8</v>
      </c>
      <c r="C2306">
        <v>0</v>
      </c>
    </row>
    <row r="2307" spans="1:3" x14ac:dyDescent="0.3">
      <c r="A2307" s="1">
        <v>43562.041666666664</v>
      </c>
      <c r="B2307">
        <v>3.7</v>
      </c>
      <c r="C2307">
        <v>0</v>
      </c>
    </row>
    <row r="2308" spans="1:3" x14ac:dyDescent="0.3">
      <c r="A2308" s="1">
        <v>43562.083333333336</v>
      </c>
      <c r="B2308">
        <v>3.9</v>
      </c>
      <c r="C2308">
        <v>0</v>
      </c>
    </row>
    <row r="2309" spans="1:3" x14ac:dyDescent="0.3">
      <c r="A2309" s="1">
        <v>43562.125</v>
      </c>
      <c r="B2309">
        <v>4.0999999999999996</v>
      </c>
      <c r="C2309">
        <v>0</v>
      </c>
    </row>
    <row r="2310" spans="1:3" x14ac:dyDescent="0.3">
      <c r="A2310" s="1">
        <v>43562.166666666664</v>
      </c>
      <c r="B2310">
        <v>4.4000000000000004</v>
      </c>
      <c r="C2310">
        <v>0</v>
      </c>
    </row>
    <row r="2311" spans="1:3" x14ac:dyDescent="0.3">
      <c r="A2311" s="1">
        <v>43562.208333333336</v>
      </c>
      <c r="B2311">
        <v>4.4000000000000004</v>
      </c>
      <c r="C2311">
        <v>0</v>
      </c>
    </row>
    <row r="2312" spans="1:3" x14ac:dyDescent="0.3">
      <c r="A2312" s="1">
        <v>43562.25</v>
      </c>
      <c r="B2312">
        <v>4.4000000000000004</v>
      </c>
      <c r="C2312">
        <v>0</v>
      </c>
    </row>
    <row r="2313" spans="1:3" x14ac:dyDescent="0.3">
      <c r="A2313" s="1">
        <v>43562.291666666664</v>
      </c>
      <c r="B2313">
        <v>5.0999999999999996</v>
      </c>
      <c r="C2313">
        <v>0</v>
      </c>
    </row>
    <row r="2314" spans="1:3" x14ac:dyDescent="0.3">
      <c r="A2314" s="1">
        <v>43562.333333333336</v>
      </c>
      <c r="B2314">
        <v>5.8</v>
      </c>
      <c r="C2314">
        <v>0</v>
      </c>
    </row>
    <row r="2315" spans="1:3" x14ac:dyDescent="0.3">
      <c r="A2315" s="1">
        <v>43562.375</v>
      </c>
      <c r="B2315">
        <v>5.9</v>
      </c>
      <c r="C2315">
        <v>0</v>
      </c>
    </row>
    <row r="2316" spans="1:3" x14ac:dyDescent="0.3">
      <c r="A2316" s="1">
        <v>43562.416666666664</v>
      </c>
      <c r="B2316">
        <v>7.9</v>
      </c>
      <c r="C2316">
        <v>0</v>
      </c>
    </row>
    <row r="2317" spans="1:3" x14ac:dyDescent="0.3">
      <c r="A2317" s="1">
        <v>43562.458333333336</v>
      </c>
      <c r="B2317">
        <v>9.5</v>
      </c>
      <c r="C2317">
        <v>0</v>
      </c>
    </row>
    <row r="2318" spans="1:3" x14ac:dyDescent="0.3">
      <c r="A2318" s="1">
        <v>43562.5</v>
      </c>
      <c r="B2318">
        <v>11.2</v>
      </c>
      <c r="C2318">
        <v>0</v>
      </c>
    </row>
    <row r="2319" spans="1:3" x14ac:dyDescent="0.3">
      <c r="A2319" s="1">
        <v>43562.541666666664</v>
      </c>
      <c r="B2319">
        <v>12</v>
      </c>
      <c r="C2319">
        <v>0</v>
      </c>
    </row>
    <row r="2320" spans="1:3" x14ac:dyDescent="0.3">
      <c r="A2320" s="1">
        <v>43562.583333333336</v>
      </c>
      <c r="B2320">
        <v>11.3</v>
      </c>
      <c r="C2320">
        <v>0</v>
      </c>
    </row>
    <row r="2321" spans="1:3" x14ac:dyDescent="0.3">
      <c r="A2321" s="1">
        <v>43562.625</v>
      </c>
      <c r="B2321">
        <v>11.8</v>
      </c>
      <c r="C2321">
        <v>0</v>
      </c>
    </row>
    <row r="2322" spans="1:3" x14ac:dyDescent="0.3">
      <c r="A2322" s="1">
        <v>43562.666666666664</v>
      </c>
      <c r="B2322">
        <v>12.3</v>
      </c>
      <c r="C2322">
        <v>0</v>
      </c>
    </row>
    <row r="2323" spans="1:3" x14ac:dyDescent="0.3">
      <c r="A2323" s="1">
        <v>43562.708333333336</v>
      </c>
      <c r="B2323">
        <v>10.9</v>
      </c>
      <c r="C2323">
        <v>0</v>
      </c>
    </row>
    <row r="2324" spans="1:3" x14ac:dyDescent="0.3">
      <c r="A2324" s="1">
        <v>43562.75</v>
      </c>
      <c r="B2324">
        <v>8.5</v>
      </c>
      <c r="C2324">
        <v>0</v>
      </c>
    </row>
    <row r="2325" spans="1:3" x14ac:dyDescent="0.3">
      <c r="A2325" s="1">
        <v>43562.791666666664</v>
      </c>
      <c r="B2325">
        <v>7.4</v>
      </c>
      <c r="C2325">
        <v>0</v>
      </c>
    </row>
    <row r="2326" spans="1:3" x14ac:dyDescent="0.3">
      <c r="A2326" s="1">
        <v>43562.833333333336</v>
      </c>
      <c r="B2326">
        <v>6.9</v>
      </c>
      <c r="C2326">
        <v>0</v>
      </c>
    </row>
    <row r="2327" spans="1:3" x14ac:dyDescent="0.3">
      <c r="A2327" s="1">
        <v>43562.875</v>
      </c>
      <c r="B2327">
        <v>6.9</v>
      </c>
      <c r="C2327">
        <v>0</v>
      </c>
    </row>
    <row r="2328" spans="1:3" x14ac:dyDescent="0.3">
      <c r="A2328" s="1">
        <v>43562.916666666664</v>
      </c>
      <c r="B2328">
        <v>6.6</v>
      </c>
      <c r="C2328">
        <v>0</v>
      </c>
    </row>
    <row r="2329" spans="1:3" x14ac:dyDescent="0.3">
      <c r="A2329" s="1">
        <v>43562.958333333336</v>
      </c>
      <c r="B2329">
        <v>7.2</v>
      </c>
      <c r="C2329">
        <v>0</v>
      </c>
    </row>
    <row r="2330" spans="1:3" x14ac:dyDescent="0.3">
      <c r="A2330" s="1">
        <v>43563</v>
      </c>
      <c r="B2330">
        <v>7.9</v>
      </c>
      <c r="C2330">
        <v>0</v>
      </c>
    </row>
    <row r="2331" spans="1:3" x14ac:dyDescent="0.3">
      <c r="A2331" s="1">
        <v>43563.041666666664</v>
      </c>
      <c r="B2331">
        <v>7.6</v>
      </c>
      <c r="C2331">
        <v>0</v>
      </c>
    </row>
    <row r="2332" spans="1:3" x14ac:dyDescent="0.3">
      <c r="A2332" s="1">
        <v>43563.083333333336</v>
      </c>
      <c r="B2332">
        <v>8.1999999999999993</v>
      </c>
      <c r="C2332">
        <v>0</v>
      </c>
    </row>
    <row r="2333" spans="1:3" x14ac:dyDescent="0.3">
      <c r="A2333" s="1">
        <v>43563.125</v>
      </c>
      <c r="B2333">
        <v>8.1</v>
      </c>
      <c r="C2333">
        <v>0</v>
      </c>
    </row>
    <row r="2334" spans="1:3" x14ac:dyDescent="0.3">
      <c r="A2334" s="1">
        <v>43563.166666666664</v>
      </c>
      <c r="B2334">
        <v>7.5</v>
      </c>
      <c r="C2334">
        <v>0</v>
      </c>
    </row>
    <row r="2335" spans="1:3" x14ac:dyDescent="0.3">
      <c r="A2335" s="1">
        <v>43563.208333333336</v>
      </c>
      <c r="B2335">
        <v>6.5</v>
      </c>
      <c r="C2335">
        <v>0</v>
      </c>
    </row>
    <row r="2336" spans="1:3" x14ac:dyDescent="0.3">
      <c r="A2336" s="1">
        <v>43563.25</v>
      </c>
      <c r="B2336">
        <v>6.7</v>
      </c>
      <c r="C2336">
        <v>0</v>
      </c>
    </row>
    <row r="2337" spans="1:3" x14ac:dyDescent="0.3">
      <c r="A2337" s="1">
        <v>43563.291666666664</v>
      </c>
      <c r="B2337">
        <v>8.3000000000000007</v>
      </c>
      <c r="C2337">
        <v>0</v>
      </c>
    </row>
    <row r="2338" spans="1:3" x14ac:dyDescent="0.3">
      <c r="A2338" s="1">
        <v>43563.333333333336</v>
      </c>
      <c r="B2338">
        <v>9.1</v>
      </c>
      <c r="C2338">
        <v>0</v>
      </c>
    </row>
    <row r="2339" spans="1:3" x14ac:dyDescent="0.3">
      <c r="A2339" s="1">
        <v>43563.375</v>
      </c>
      <c r="B2339">
        <v>10.5</v>
      </c>
      <c r="C2339">
        <v>0</v>
      </c>
    </row>
    <row r="2340" spans="1:3" x14ac:dyDescent="0.3">
      <c r="A2340" s="1">
        <v>43563.416666666664</v>
      </c>
      <c r="B2340">
        <v>10.7</v>
      </c>
      <c r="C2340">
        <v>0</v>
      </c>
    </row>
    <row r="2341" spans="1:3" x14ac:dyDescent="0.3">
      <c r="A2341" s="1">
        <v>43563.458333333336</v>
      </c>
      <c r="B2341">
        <v>11.7</v>
      </c>
      <c r="C2341">
        <v>0</v>
      </c>
    </row>
    <row r="2342" spans="1:3" x14ac:dyDescent="0.3">
      <c r="A2342" s="1">
        <v>43563.5</v>
      </c>
      <c r="B2342">
        <v>12.4</v>
      </c>
      <c r="C2342">
        <v>0</v>
      </c>
    </row>
    <row r="2343" spans="1:3" x14ac:dyDescent="0.3">
      <c r="A2343" s="1">
        <v>43563.541666666664</v>
      </c>
      <c r="B2343">
        <v>12.6</v>
      </c>
      <c r="C2343">
        <v>0</v>
      </c>
    </row>
    <row r="2344" spans="1:3" x14ac:dyDescent="0.3">
      <c r="A2344" s="1">
        <v>43563.583333333336</v>
      </c>
      <c r="B2344">
        <v>13</v>
      </c>
      <c r="C2344">
        <v>0</v>
      </c>
    </row>
    <row r="2345" spans="1:3" x14ac:dyDescent="0.3">
      <c r="A2345" s="1">
        <v>43563.625</v>
      </c>
      <c r="B2345">
        <v>13.5</v>
      </c>
      <c r="C2345">
        <v>0</v>
      </c>
    </row>
    <row r="2346" spans="1:3" x14ac:dyDescent="0.3">
      <c r="A2346" s="1">
        <v>43563.666666666664</v>
      </c>
      <c r="B2346">
        <v>12.7</v>
      </c>
      <c r="C2346">
        <v>0</v>
      </c>
    </row>
    <row r="2347" spans="1:3" x14ac:dyDescent="0.3">
      <c r="A2347" s="1">
        <v>43563.708333333336</v>
      </c>
      <c r="B2347">
        <v>11.9</v>
      </c>
      <c r="C2347">
        <v>0</v>
      </c>
    </row>
    <row r="2348" spans="1:3" x14ac:dyDescent="0.3">
      <c r="A2348" s="1">
        <v>43563.75</v>
      </c>
      <c r="B2348">
        <v>9.6</v>
      </c>
      <c r="C2348">
        <v>0</v>
      </c>
    </row>
    <row r="2349" spans="1:3" x14ac:dyDescent="0.3">
      <c r="A2349" s="1">
        <v>43563.791666666664</v>
      </c>
      <c r="B2349">
        <v>8.9</v>
      </c>
      <c r="C2349">
        <v>0</v>
      </c>
    </row>
    <row r="2350" spans="1:3" x14ac:dyDescent="0.3">
      <c r="A2350" s="1">
        <v>43563.833333333336</v>
      </c>
      <c r="B2350">
        <v>8.4</v>
      </c>
      <c r="C2350">
        <v>0</v>
      </c>
    </row>
    <row r="2351" spans="1:3" x14ac:dyDescent="0.3">
      <c r="A2351" s="1">
        <v>43563.875</v>
      </c>
      <c r="B2351">
        <v>8.5</v>
      </c>
      <c r="C2351">
        <v>0</v>
      </c>
    </row>
    <row r="2352" spans="1:3" x14ac:dyDescent="0.3">
      <c r="A2352" s="1">
        <v>43563.916666666664</v>
      </c>
      <c r="B2352">
        <v>8.1999999999999993</v>
      </c>
      <c r="C2352">
        <v>0</v>
      </c>
    </row>
    <row r="2353" spans="1:3" x14ac:dyDescent="0.3">
      <c r="A2353" s="1">
        <v>43563.958333333336</v>
      </c>
      <c r="B2353">
        <v>8.1999999999999993</v>
      </c>
      <c r="C2353">
        <v>0</v>
      </c>
    </row>
    <row r="2354" spans="1:3" x14ac:dyDescent="0.3">
      <c r="A2354" s="1">
        <v>43564</v>
      </c>
      <c r="B2354">
        <v>8.4</v>
      </c>
      <c r="C2354">
        <v>0</v>
      </c>
    </row>
    <row r="2355" spans="1:3" x14ac:dyDescent="0.3">
      <c r="A2355" s="1">
        <v>43564.041666666664</v>
      </c>
      <c r="B2355">
        <v>8</v>
      </c>
      <c r="C2355">
        <v>0</v>
      </c>
    </row>
    <row r="2356" spans="1:3" x14ac:dyDescent="0.3">
      <c r="A2356" s="1">
        <v>43564.083333333336</v>
      </c>
      <c r="B2356">
        <v>8</v>
      </c>
      <c r="C2356">
        <v>0</v>
      </c>
    </row>
    <row r="2357" spans="1:3" x14ac:dyDescent="0.3">
      <c r="A2357" s="1">
        <v>43564.125</v>
      </c>
      <c r="B2357">
        <v>7.6</v>
      </c>
      <c r="C2357">
        <v>0</v>
      </c>
    </row>
    <row r="2358" spans="1:3" x14ac:dyDescent="0.3">
      <c r="A2358" s="1">
        <v>43564.166666666664</v>
      </c>
      <c r="B2358">
        <v>7.3</v>
      </c>
      <c r="C2358">
        <v>0</v>
      </c>
    </row>
    <row r="2359" spans="1:3" x14ac:dyDescent="0.3">
      <c r="A2359" s="1">
        <v>43564.208333333336</v>
      </c>
      <c r="B2359">
        <v>7.2</v>
      </c>
      <c r="C2359">
        <v>0</v>
      </c>
    </row>
    <row r="2360" spans="1:3" x14ac:dyDescent="0.3">
      <c r="A2360" s="1">
        <v>43564.25</v>
      </c>
      <c r="B2360">
        <v>7.9</v>
      </c>
      <c r="C2360">
        <v>0</v>
      </c>
    </row>
    <row r="2361" spans="1:3" x14ac:dyDescent="0.3">
      <c r="A2361" s="1">
        <v>43564.291666666664</v>
      </c>
      <c r="B2361">
        <v>9.1999999999999993</v>
      </c>
      <c r="C2361">
        <v>0</v>
      </c>
    </row>
    <row r="2362" spans="1:3" x14ac:dyDescent="0.3">
      <c r="A2362" s="1">
        <v>43564.333333333336</v>
      </c>
      <c r="B2362">
        <v>10.3</v>
      </c>
      <c r="C2362">
        <v>0</v>
      </c>
    </row>
    <row r="2363" spans="1:3" x14ac:dyDescent="0.3">
      <c r="A2363" s="1">
        <v>43564.375</v>
      </c>
      <c r="B2363">
        <v>11.6</v>
      </c>
      <c r="C2363">
        <v>0</v>
      </c>
    </row>
    <row r="2364" spans="1:3" x14ac:dyDescent="0.3">
      <c r="A2364" s="1">
        <v>43564.416666666664</v>
      </c>
      <c r="B2364">
        <v>12.5</v>
      </c>
      <c r="C2364">
        <v>0</v>
      </c>
    </row>
    <row r="2365" spans="1:3" x14ac:dyDescent="0.3">
      <c r="A2365" s="1">
        <v>43564.458333333336</v>
      </c>
      <c r="B2365">
        <v>13</v>
      </c>
      <c r="C2365">
        <v>0</v>
      </c>
    </row>
    <row r="2366" spans="1:3" x14ac:dyDescent="0.3">
      <c r="A2366" s="1">
        <v>43564.5</v>
      </c>
      <c r="B2366">
        <v>13.5</v>
      </c>
      <c r="C2366">
        <v>0</v>
      </c>
    </row>
    <row r="2367" spans="1:3" x14ac:dyDescent="0.3">
      <c r="A2367" s="1">
        <v>43564.541666666664</v>
      </c>
      <c r="B2367">
        <v>13</v>
      </c>
      <c r="C2367">
        <v>0</v>
      </c>
    </row>
    <row r="2368" spans="1:3" x14ac:dyDescent="0.3">
      <c r="A2368" s="1">
        <v>43564.583333333336</v>
      </c>
      <c r="B2368">
        <v>13.2</v>
      </c>
      <c r="C2368">
        <v>0</v>
      </c>
    </row>
    <row r="2369" spans="1:3" x14ac:dyDescent="0.3">
      <c r="A2369" s="1">
        <v>43564.625</v>
      </c>
      <c r="B2369">
        <v>13</v>
      </c>
      <c r="C2369">
        <v>0</v>
      </c>
    </row>
    <row r="2370" spans="1:3" x14ac:dyDescent="0.3">
      <c r="A2370" s="1">
        <v>43564.666666666664</v>
      </c>
      <c r="B2370">
        <v>12.7</v>
      </c>
      <c r="C2370">
        <v>0</v>
      </c>
    </row>
    <row r="2371" spans="1:3" x14ac:dyDescent="0.3">
      <c r="A2371" s="1">
        <v>43564.708333333336</v>
      </c>
      <c r="B2371">
        <v>11.6</v>
      </c>
      <c r="C2371">
        <v>0</v>
      </c>
    </row>
    <row r="2372" spans="1:3" x14ac:dyDescent="0.3">
      <c r="A2372" s="1">
        <v>43564.75</v>
      </c>
      <c r="B2372">
        <v>9.8000000000000007</v>
      </c>
      <c r="C2372">
        <v>0</v>
      </c>
    </row>
    <row r="2373" spans="1:3" x14ac:dyDescent="0.3">
      <c r="A2373" s="1">
        <v>43564.791666666664</v>
      </c>
      <c r="B2373">
        <v>8.5</v>
      </c>
      <c r="C2373">
        <v>0</v>
      </c>
    </row>
    <row r="2374" spans="1:3" x14ac:dyDescent="0.3">
      <c r="A2374" s="1">
        <v>43564.833333333336</v>
      </c>
      <c r="B2374">
        <v>7.9</v>
      </c>
      <c r="C2374">
        <v>0</v>
      </c>
    </row>
    <row r="2375" spans="1:3" x14ac:dyDescent="0.3">
      <c r="A2375" s="1">
        <v>43564.875</v>
      </c>
      <c r="B2375">
        <v>6.3</v>
      </c>
      <c r="C2375">
        <v>0</v>
      </c>
    </row>
    <row r="2376" spans="1:3" x14ac:dyDescent="0.3">
      <c r="A2376" s="1">
        <v>43564.916666666664</v>
      </c>
      <c r="B2376">
        <v>5.5</v>
      </c>
      <c r="C2376">
        <v>0</v>
      </c>
    </row>
    <row r="2377" spans="1:3" x14ac:dyDescent="0.3">
      <c r="A2377" s="1">
        <v>43564.958333333336</v>
      </c>
      <c r="B2377">
        <v>5.6</v>
      </c>
      <c r="C2377">
        <v>0</v>
      </c>
    </row>
    <row r="2378" spans="1:3" x14ac:dyDescent="0.3">
      <c r="A2378" s="1">
        <v>43565</v>
      </c>
      <c r="B2378">
        <v>4.5</v>
      </c>
      <c r="C2378">
        <v>0</v>
      </c>
    </row>
    <row r="2379" spans="1:3" x14ac:dyDescent="0.3">
      <c r="A2379" s="1">
        <v>43565.041666666664</v>
      </c>
      <c r="B2379">
        <v>3.4</v>
      </c>
      <c r="C2379">
        <v>0</v>
      </c>
    </row>
    <row r="2380" spans="1:3" x14ac:dyDescent="0.3">
      <c r="A2380" s="1">
        <v>43565.083333333336</v>
      </c>
      <c r="B2380">
        <v>2.5</v>
      </c>
      <c r="C2380">
        <v>0</v>
      </c>
    </row>
    <row r="2381" spans="1:3" x14ac:dyDescent="0.3">
      <c r="A2381" s="1">
        <v>43565.125</v>
      </c>
      <c r="B2381">
        <v>2</v>
      </c>
      <c r="C2381">
        <v>0</v>
      </c>
    </row>
    <row r="2382" spans="1:3" x14ac:dyDescent="0.3">
      <c r="A2382" s="1">
        <v>43565.166666666664</v>
      </c>
      <c r="B2382">
        <v>1.7</v>
      </c>
      <c r="C2382">
        <v>0</v>
      </c>
    </row>
    <row r="2383" spans="1:3" x14ac:dyDescent="0.3">
      <c r="A2383" s="1">
        <v>43565.208333333336</v>
      </c>
      <c r="B2383">
        <v>1.3</v>
      </c>
      <c r="C2383">
        <v>0</v>
      </c>
    </row>
    <row r="2384" spans="1:3" x14ac:dyDescent="0.3">
      <c r="A2384" s="1">
        <v>43565.25</v>
      </c>
      <c r="B2384">
        <v>1.4</v>
      </c>
      <c r="C2384">
        <v>0</v>
      </c>
    </row>
    <row r="2385" spans="1:3" x14ac:dyDescent="0.3">
      <c r="A2385" s="1">
        <v>43565.291666666664</v>
      </c>
      <c r="B2385">
        <v>3</v>
      </c>
      <c r="C2385">
        <v>0</v>
      </c>
    </row>
    <row r="2386" spans="1:3" x14ac:dyDescent="0.3">
      <c r="A2386" s="1">
        <v>43565.333333333336</v>
      </c>
      <c r="B2386">
        <v>4.5</v>
      </c>
      <c r="C2386">
        <v>0</v>
      </c>
    </row>
    <row r="2387" spans="1:3" x14ac:dyDescent="0.3">
      <c r="A2387" s="1">
        <v>43565.375</v>
      </c>
      <c r="B2387">
        <v>5.5</v>
      </c>
      <c r="C2387">
        <v>0</v>
      </c>
    </row>
    <row r="2388" spans="1:3" x14ac:dyDescent="0.3">
      <c r="A2388" s="1">
        <v>43565.416666666664</v>
      </c>
      <c r="B2388">
        <v>6.6</v>
      </c>
      <c r="C2388">
        <v>0</v>
      </c>
    </row>
    <row r="2389" spans="1:3" x14ac:dyDescent="0.3">
      <c r="A2389" s="1">
        <v>43565.458333333336</v>
      </c>
      <c r="B2389">
        <v>6.2</v>
      </c>
      <c r="C2389">
        <v>0</v>
      </c>
    </row>
    <row r="2390" spans="1:3" x14ac:dyDescent="0.3">
      <c r="A2390" s="1">
        <v>43565.5</v>
      </c>
      <c r="B2390">
        <v>7.6</v>
      </c>
      <c r="C2390">
        <v>0</v>
      </c>
    </row>
    <row r="2391" spans="1:3" x14ac:dyDescent="0.3">
      <c r="A2391" s="1">
        <v>43565.541666666664</v>
      </c>
      <c r="B2391">
        <v>8.4</v>
      </c>
      <c r="C2391">
        <v>0</v>
      </c>
    </row>
    <row r="2392" spans="1:3" x14ac:dyDescent="0.3">
      <c r="A2392" s="1">
        <v>43565.583333333336</v>
      </c>
      <c r="B2392">
        <v>7.2</v>
      </c>
      <c r="C2392">
        <v>0</v>
      </c>
    </row>
    <row r="2393" spans="1:3" x14ac:dyDescent="0.3">
      <c r="A2393" s="1">
        <v>43565.625</v>
      </c>
      <c r="B2393">
        <v>6.2</v>
      </c>
      <c r="C2393">
        <v>0</v>
      </c>
    </row>
    <row r="2394" spans="1:3" x14ac:dyDescent="0.3">
      <c r="A2394" s="1">
        <v>43565.666666666664</v>
      </c>
      <c r="B2394">
        <v>5.6</v>
      </c>
      <c r="C2394">
        <v>0</v>
      </c>
    </row>
    <row r="2395" spans="1:3" x14ac:dyDescent="0.3">
      <c r="A2395" s="1">
        <v>43565.708333333336</v>
      </c>
      <c r="B2395">
        <v>4.0999999999999996</v>
      </c>
      <c r="C2395">
        <v>0</v>
      </c>
    </row>
    <row r="2396" spans="1:3" x14ac:dyDescent="0.3">
      <c r="A2396" s="1">
        <v>43565.75</v>
      </c>
      <c r="B2396">
        <v>2.6</v>
      </c>
      <c r="C2396">
        <v>0</v>
      </c>
    </row>
    <row r="2397" spans="1:3" x14ac:dyDescent="0.3">
      <c r="A2397" s="1">
        <v>43565.791666666664</v>
      </c>
      <c r="B2397">
        <v>2.4</v>
      </c>
      <c r="C2397">
        <v>0</v>
      </c>
    </row>
    <row r="2398" spans="1:3" x14ac:dyDescent="0.3">
      <c r="A2398" s="1">
        <v>43565.833333333336</v>
      </c>
      <c r="B2398">
        <v>2.5</v>
      </c>
      <c r="C2398">
        <v>0</v>
      </c>
    </row>
    <row r="2399" spans="1:3" x14ac:dyDescent="0.3">
      <c r="A2399" s="1">
        <v>43565.875</v>
      </c>
      <c r="B2399">
        <v>2.6</v>
      </c>
      <c r="C2399">
        <v>0</v>
      </c>
    </row>
    <row r="2400" spans="1:3" x14ac:dyDescent="0.3">
      <c r="A2400" s="1">
        <v>43565.916666666664</v>
      </c>
      <c r="B2400">
        <v>2.6</v>
      </c>
      <c r="C2400">
        <v>0</v>
      </c>
    </row>
    <row r="2401" spans="1:3" x14ac:dyDescent="0.3">
      <c r="A2401" s="1">
        <v>43565.958333333336</v>
      </c>
      <c r="B2401">
        <v>2.4</v>
      </c>
      <c r="C2401">
        <v>0</v>
      </c>
    </row>
    <row r="2402" spans="1:3" x14ac:dyDescent="0.3">
      <c r="A2402" s="1">
        <v>43566</v>
      </c>
      <c r="B2402">
        <v>2</v>
      </c>
      <c r="C2402">
        <v>0</v>
      </c>
    </row>
    <row r="2403" spans="1:3" x14ac:dyDescent="0.3">
      <c r="A2403" s="1">
        <v>43566.041666666664</v>
      </c>
      <c r="B2403">
        <v>1.8</v>
      </c>
      <c r="C2403">
        <v>0</v>
      </c>
    </row>
    <row r="2404" spans="1:3" x14ac:dyDescent="0.3">
      <c r="A2404" s="1">
        <v>43566.083333333336</v>
      </c>
      <c r="B2404">
        <v>1.5</v>
      </c>
      <c r="C2404">
        <v>0</v>
      </c>
    </row>
    <row r="2405" spans="1:3" x14ac:dyDescent="0.3">
      <c r="A2405" s="1">
        <v>43566.125</v>
      </c>
      <c r="B2405">
        <v>1.2</v>
      </c>
      <c r="C2405">
        <v>0</v>
      </c>
    </row>
    <row r="2406" spans="1:3" x14ac:dyDescent="0.3">
      <c r="A2406" s="1">
        <v>43566.166666666664</v>
      </c>
      <c r="B2406">
        <v>0.8</v>
      </c>
      <c r="C2406">
        <v>0</v>
      </c>
    </row>
    <row r="2407" spans="1:3" x14ac:dyDescent="0.3">
      <c r="A2407" s="1">
        <v>43566.208333333336</v>
      </c>
      <c r="B2407">
        <v>0.4</v>
      </c>
      <c r="C2407">
        <v>0</v>
      </c>
    </row>
    <row r="2408" spans="1:3" x14ac:dyDescent="0.3">
      <c r="A2408" s="1">
        <v>43566.25</v>
      </c>
      <c r="B2408">
        <v>0.2</v>
      </c>
      <c r="C2408">
        <v>0</v>
      </c>
    </row>
    <row r="2409" spans="1:3" x14ac:dyDescent="0.3">
      <c r="A2409" s="1">
        <v>43566.291666666664</v>
      </c>
      <c r="B2409">
        <v>0.3</v>
      </c>
      <c r="C2409">
        <v>0</v>
      </c>
    </row>
    <row r="2410" spans="1:3" x14ac:dyDescent="0.3">
      <c r="A2410" s="1">
        <v>43566.333333333336</v>
      </c>
      <c r="B2410">
        <v>0.1</v>
      </c>
      <c r="C2410">
        <v>0</v>
      </c>
    </row>
    <row r="2411" spans="1:3" x14ac:dyDescent="0.3">
      <c r="A2411" s="1">
        <v>43566.375</v>
      </c>
      <c r="B2411">
        <v>-0.1</v>
      </c>
      <c r="C2411">
        <v>0</v>
      </c>
    </row>
    <row r="2412" spans="1:3" x14ac:dyDescent="0.3">
      <c r="A2412" s="1">
        <v>43566.416666666664</v>
      </c>
      <c r="B2412">
        <v>-0.2</v>
      </c>
      <c r="C2412">
        <v>0</v>
      </c>
    </row>
    <row r="2413" spans="1:3" x14ac:dyDescent="0.3">
      <c r="A2413" s="1">
        <v>43566.458333333336</v>
      </c>
      <c r="B2413">
        <v>-0.3</v>
      </c>
      <c r="C2413">
        <v>0</v>
      </c>
    </row>
    <row r="2414" spans="1:3" x14ac:dyDescent="0.3">
      <c r="A2414" s="1">
        <v>43566.5</v>
      </c>
      <c r="B2414">
        <v>-0.3</v>
      </c>
      <c r="C2414">
        <v>0</v>
      </c>
    </row>
    <row r="2415" spans="1:3" x14ac:dyDescent="0.3">
      <c r="A2415" s="1">
        <v>43566.541666666664</v>
      </c>
      <c r="B2415">
        <v>-0.4</v>
      </c>
      <c r="C2415">
        <v>0</v>
      </c>
    </row>
    <row r="2416" spans="1:3" x14ac:dyDescent="0.3">
      <c r="A2416" s="1">
        <v>43566.583333333336</v>
      </c>
      <c r="B2416">
        <v>-0.5</v>
      </c>
      <c r="C2416">
        <v>0</v>
      </c>
    </row>
    <row r="2417" spans="1:3" x14ac:dyDescent="0.3">
      <c r="A2417" s="1">
        <v>43566.625</v>
      </c>
      <c r="B2417">
        <v>-0.5</v>
      </c>
      <c r="C2417">
        <v>0</v>
      </c>
    </row>
    <row r="2418" spans="1:3" x14ac:dyDescent="0.3">
      <c r="A2418" s="1">
        <v>43566.666666666664</v>
      </c>
      <c r="B2418">
        <v>-0.4</v>
      </c>
      <c r="C2418">
        <v>0</v>
      </c>
    </row>
    <row r="2419" spans="1:3" x14ac:dyDescent="0.3">
      <c r="A2419" s="1">
        <v>43566.708333333336</v>
      </c>
      <c r="B2419">
        <v>-0.2</v>
      </c>
      <c r="C2419">
        <v>0</v>
      </c>
    </row>
    <row r="2420" spans="1:3" x14ac:dyDescent="0.3">
      <c r="A2420" s="1">
        <v>43566.75</v>
      </c>
      <c r="B2420">
        <v>-0.2</v>
      </c>
      <c r="C2420">
        <v>0</v>
      </c>
    </row>
    <row r="2421" spans="1:3" x14ac:dyDescent="0.3">
      <c r="A2421" s="1">
        <v>43566.791666666664</v>
      </c>
      <c r="B2421">
        <v>-0.4</v>
      </c>
      <c r="C2421">
        <v>0</v>
      </c>
    </row>
    <row r="2422" spans="1:3" x14ac:dyDescent="0.3">
      <c r="A2422" s="1">
        <v>43566.833333333336</v>
      </c>
      <c r="B2422">
        <v>-0.4</v>
      </c>
      <c r="C2422">
        <v>0</v>
      </c>
    </row>
    <row r="2423" spans="1:3" x14ac:dyDescent="0.3">
      <c r="A2423" s="1">
        <v>43566.875</v>
      </c>
      <c r="B2423">
        <v>-0.4</v>
      </c>
      <c r="C2423">
        <v>0</v>
      </c>
    </row>
    <row r="2424" spans="1:3" x14ac:dyDescent="0.3">
      <c r="A2424" s="1">
        <v>43566.916666666664</v>
      </c>
      <c r="B2424">
        <v>-0.6</v>
      </c>
      <c r="C2424">
        <v>0</v>
      </c>
    </row>
    <row r="2425" spans="1:3" x14ac:dyDescent="0.3">
      <c r="A2425" s="1">
        <v>43566.958333333336</v>
      </c>
      <c r="B2425">
        <v>-0.6</v>
      </c>
      <c r="C2425">
        <v>0</v>
      </c>
    </row>
    <row r="2426" spans="1:3" x14ac:dyDescent="0.3">
      <c r="A2426" s="1">
        <v>43567</v>
      </c>
      <c r="B2426">
        <v>-0.8</v>
      </c>
      <c r="C2426">
        <v>0</v>
      </c>
    </row>
    <row r="2427" spans="1:3" x14ac:dyDescent="0.3">
      <c r="A2427" s="1">
        <v>43567.041666666664</v>
      </c>
      <c r="B2427">
        <v>-0.9</v>
      </c>
      <c r="C2427">
        <v>0</v>
      </c>
    </row>
    <row r="2428" spans="1:3" x14ac:dyDescent="0.3">
      <c r="A2428" s="1">
        <v>43567.083333333336</v>
      </c>
      <c r="B2428">
        <v>-1.1000000000000001</v>
      </c>
      <c r="C2428">
        <v>0</v>
      </c>
    </row>
    <row r="2429" spans="1:3" x14ac:dyDescent="0.3">
      <c r="A2429" s="1">
        <v>43567.125</v>
      </c>
      <c r="B2429">
        <v>-1.3</v>
      </c>
      <c r="C2429">
        <v>0</v>
      </c>
    </row>
    <row r="2430" spans="1:3" x14ac:dyDescent="0.3">
      <c r="A2430" s="1">
        <v>43567.166666666664</v>
      </c>
      <c r="B2430">
        <v>-1.4</v>
      </c>
      <c r="C2430">
        <v>0</v>
      </c>
    </row>
    <row r="2431" spans="1:3" x14ac:dyDescent="0.3">
      <c r="A2431" s="1">
        <v>43567.208333333336</v>
      </c>
      <c r="B2431">
        <v>-1.8</v>
      </c>
      <c r="C2431">
        <v>0</v>
      </c>
    </row>
    <row r="2432" spans="1:3" x14ac:dyDescent="0.3">
      <c r="A2432" s="1">
        <v>43567.25</v>
      </c>
      <c r="B2432">
        <v>-2</v>
      </c>
      <c r="C2432">
        <v>0.1</v>
      </c>
    </row>
    <row r="2433" spans="1:3" x14ac:dyDescent="0.3">
      <c r="A2433" s="1">
        <v>43567.291666666664</v>
      </c>
      <c r="B2433">
        <v>-1.8</v>
      </c>
      <c r="C2433">
        <v>0</v>
      </c>
    </row>
    <row r="2434" spans="1:3" x14ac:dyDescent="0.3">
      <c r="A2434" s="1">
        <v>43567.333333333336</v>
      </c>
      <c r="B2434">
        <v>-1.6</v>
      </c>
      <c r="C2434">
        <v>0</v>
      </c>
    </row>
    <row r="2435" spans="1:3" x14ac:dyDescent="0.3">
      <c r="A2435" s="1">
        <v>43567.375</v>
      </c>
      <c r="B2435">
        <v>-1.3</v>
      </c>
      <c r="C2435">
        <v>0</v>
      </c>
    </row>
    <row r="2436" spans="1:3" x14ac:dyDescent="0.3">
      <c r="A2436" s="1">
        <v>43567.416666666664</v>
      </c>
      <c r="B2436">
        <v>-1</v>
      </c>
      <c r="C2436">
        <v>0</v>
      </c>
    </row>
    <row r="2437" spans="1:3" x14ac:dyDescent="0.3">
      <c r="A2437" s="1">
        <v>43567.458333333336</v>
      </c>
      <c r="B2437">
        <v>-0.9</v>
      </c>
      <c r="C2437">
        <v>0</v>
      </c>
    </row>
    <row r="2438" spans="1:3" x14ac:dyDescent="0.3">
      <c r="A2438" s="1">
        <v>43567.5</v>
      </c>
      <c r="B2438">
        <v>-0.6</v>
      </c>
      <c r="C2438">
        <v>0.1</v>
      </c>
    </row>
    <row r="2439" spans="1:3" x14ac:dyDescent="0.3">
      <c r="A2439" s="1">
        <v>43567.541666666664</v>
      </c>
      <c r="B2439">
        <v>-0.4</v>
      </c>
      <c r="C2439">
        <v>0</v>
      </c>
    </row>
    <row r="2440" spans="1:3" x14ac:dyDescent="0.3">
      <c r="A2440" s="1">
        <v>43567.583333333336</v>
      </c>
      <c r="B2440">
        <v>-0.3</v>
      </c>
      <c r="C2440">
        <v>0</v>
      </c>
    </row>
    <row r="2441" spans="1:3" x14ac:dyDescent="0.3">
      <c r="A2441" s="1">
        <v>43567.625</v>
      </c>
      <c r="B2441">
        <v>-0.4</v>
      </c>
      <c r="C2441">
        <v>0</v>
      </c>
    </row>
    <row r="2442" spans="1:3" x14ac:dyDescent="0.3">
      <c r="A2442" s="1">
        <v>43567.666666666664</v>
      </c>
      <c r="B2442">
        <v>-0.8</v>
      </c>
      <c r="C2442">
        <v>0</v>
      </c>
    </row>
    <row r="2443" spans="1:3" x14ac:dyDescent="0.3">
      <c r="A2443" s="1">
        <v>43567.708333333336</v>
      </c>
      <c r="B2443">
        <v>-0.9</v>
      </c>
      <c r="C2443">
        <v>0.1</v>
      </c>
    </row>
    <row r="2444" spans="1:3" x14ac:dyDescent="0.3">
      <c r="A2444" s="1">
        <v>43567.75</v>
      </c>
      <c r="B2444">
        <v>-1.1000000000000001</v>
      </c>
      <c r="C2444">
        <v>0</v>
      </c>
    </row>
    <row r="2445" spans="1:3" x14ac:dyDescent="0.3">
      <c r="A2445" s="1">
        <v>43567.791666666664</v>
      </c>
      <c r="B2445">
        <v>-1.3</v>
      </c>
      <c r="C2445">
        <v>0</v>
      </c>
    </row>
    <row r="2446" spans="1:3" x14ac:dyDescent="0.3">
      <c r="A2446" s="1">
        <v>43567.833333333336</v>
      </c>
      <c r="B2446">
        <v>-1.3</v>
      </c>
      <c r="C2446">
        <v>0</v>
      </c>
    </row>
    <row r="2447" spans="1:3" x14ac:dyDescent="0.3">
      <c r="A2447" s="1">
        <v>43567.875</v>
      </c>
      <c r="B2447">
        <v>-1.3</v>
      </c>
      <c r="C2447">
        <v>0</v>
      </c>
    </row>
    <row r="2448" spans="1:3" x14ac:dyDescent="0.3">
      <c r="A2448" s="1">
        <v>43567.916666666664</v>
      </c>
      <c r="B2448">
        <v>-1.4</v>
      </c>
      <c r="C2448">
        <v>0</v>
      </c>
    </row>
    <row r="2449" spans="1:3" x14ac:dyDescent="0.3">
      <c r="A2449" s="1">
        <v>43567.958333333336</v>
      </c>
      <c r="B2449">
        <v>-1.5</v>
      </c>
      <c r="C2449">
        <v>0</v>
      </c>
    </row>
    <row r="2450" spans="1:3" x14ac:dyDescent="0.3">
      <c r="A2450" s="1">
        <v>43568</v>
      </c>
      <c r="B2450">
        <v>-1.6</v>
      </c>
      <c r="C2450">
        <v>0.1</v>
      </c>
    </row>
    <row r="2451" spans="1:3" x14ac:dyDescent="0.3">
      <c r="A2451" s="1">
        <v>43568.041666666664</v>
      </c>
      <c r="B2451">
        <v>-1.7</v>
      </c>
      <c r="C2451">
        <v>0.1</v>
      </c>
    </row>
    <row r="2452" spans="1:3" x14ac:dyDescent="0.3">
      <c r="A2452" s="1">
        <v>43568.083333333336</v>
      </c>
      <c r="B2452">
        <v>-1.9</v>
      </c>
      <c r="C2452">
        <v>0.2</v>
      </c>
    </row>
    <row r="2453" spans="1:3" x14ac:dyDescent="0.3">
      <c r="A2453" s="1">
        <v>43568.125</v>
      </c>
      <c r="B2453">
        <v>-2</v>
      </c>
      <c r="C2453">
        <v>0.1</v>
      </c>
    </row>
    <row r="2454" spans="1:3" x14ac:dyDescent="0.3">
      <c r="A2454" s="1">
        <v>43568.166666666664</v>
      </c>
      <c r="B2454">
        <v>-2</v>
      </c>
      <c r="C2454">
        <v>0</v>
      </c>
    </row>
    <row r="2455" spans="1:3" x14ac:dyDescent="0.3">
      <c r="A2455" s="1">
        <v>43568.208333333336</v>
      </c>
      <c r="B2455">
        <v>-1.9</v>
      </c>
      <c r="C2455">
        <v>0</v>
      </c>
    </row>
    <row r="2456" spans="1:3" x14ac:dyDescent="0.3">
      <c r="A2456" s="1">
        <v>43568.25</v>
      </c>
      <c r="B2456">
        <v>-1.8</v>
      </c>
      <c r="C2456">
        <v>0</v>
      </c>
    </row>
    <row r="2457" spans="1:3" x14ac:dyDescent="0.3">
      <c r="A2457" s="1">
        <v>43568.291666666664</v>
      </c>
      <c r="B2457">
        <v>-1.7</v>
      </c>
      <c r="C2457">
        <v>0</v>
      </c>
    </row>
    <row r="2458" spans="1:3" x14ac:dyDescent="0.3">
      <c r="A2458" s="1">
        <v>43568.333333333336</v>
      </c>
      <c r="B2458">
        <v>-1.3</v>
      </c>
      <c r="C2458">
        <v>0</v>
      </c>
    </row>
    <row r="2459" spans="1:3" x14ac:dyDescent="0.3">
      <c r="A2459" s="1">
        <v>43568.375</v>
      </c>
      <c r="B2459">
        <v>-1</v>
      </c>
      <c r="C2459">
        <v>0</v>
      </c>
    </row>
    <row r="2460" spans="1:3" x14ac:dyDescent="0.3">
      <c r="A2460" s="1">
        <v>43568.416666666664</v>
      </c>
      <c r="B2460">
        <v>-0.8</v>
      </c>
      <c r="C2460">
        <v>0</v>
      </c>
    </row>
    <row r="2461" spans="1:3" x14ac:dyDescent="0.3">
      <c r="A2461" s="1">
        <v>43568.458333333336</v>
      </c>
      <c r="B2461">
        <v>-0.6</v>
      </c>
      <c r="C2461">
        <v>0</v>
      </c>
    </row>
    <row r="2462" spans="1:3" x14ac:dyDescent="0.3">
      <c r="A2462" s="1">
        <v>43568.5</v>
      </c>
      <c r="B2462">
        <v>-0.1</v>
      </c>
      <c r="C2462">
        <v>0</v>
      </c>
    </row>
    <row r="2463" spans="1:3" x14ac:dyDescent="0.3">
      <c r="A2463" s="1">
        <v>43568.541666666664</v>
      </c>
      <c r="B2463">
        <v>0.2</v>
      </c>
      <c r="C2463">
        <v>0</v>
      </c>
    </row>
    <row r="2464" spans="1:3" x14ac:dyDescent="0.3">
      <c r="A2464" s="1">
        <v>43568.583333333336</v>
      </c>
      <c r="B2464">
        <v>0.3</v>
      </c>
      <c r="C2464">
        <v>0</v>
      </c>
    </row>
    <row r="2465" spans="1:3" x14ac:dyDescent="0.3">
      <c r="A2465" s="1">
        <v>43568.625</v>
      </c>
      <c r="B2465">
        <v>0.4</v>
      </c>
      <c r="C2465">
        <v>0</v>
      </c>
    </row>
    <row r="2466" spans="1:3" x14ac:dyDescent="0.3">
      <c r="A2466" s="1">
        <v>43568.666666666664</v>
      </c>
      <c r="B2466">
        <v>0.5</v>
      </c>
      <c r="C2466">
        <v>0</v>
      </c>
    </row>
    <row r="2467" spans="1:3" x14ac:dyDescent="0.3">
      <c r="A2467" s="1">
        <v>43568.708333333336</v>
      </c>
      <c r="B2467">
        <v>1.1000000000000001</v>
      </c>
      <c r="C2467">
        <v>0</v>
      </c>
    </row>
    <row r="2468" spans="1:3" x14ac:dyDescent="0.3">
      <c r="A2468" s="1">
        <v>43568.75</v>
      </c>
      <c r="B2468">
        <v>1.3</v>
      </c>
      <c r="C2468">
        <v>0</v>
      </c>
    </row>
    <row r="2469" spans="1:3" x14ac:dyDescent="0.3">
      <c r="A2469" s="1">
        <v>43568.791666666664</v>
      </c>
      <c r="B2469">
        <v>1.5</v>
      </c>
      <c r="C2469">
        <v>0</v>
      </c>
    </row>
    <row r="2470" spans="1:3" x14ac:dyDescent="0.3">
      <c r="A2470" s="1">
        <v>43568.833333333336</v>
      </c>
      <c r="B2470">
        <v>1.6</v>
      </c>
      <c r="C2470">
        <v>0</v>
      </c>
    </row>
    <row r="2471" spans="1:3" x14ac:dyDescent="0.3">
      <c r="A2471" s="1">
        <v>43568.875</v>
      </c>
      <c r="B2471">
        <v>1.7</v>
      </c>
      <c r="C2471">
        <v>0</v>
      </c>
    </row>
    <row r="2472" spans="1:3" x14ac:dyDescent="0.3">
      <c r="A2472" s="1">
        <v>43568.916666666664</v>
      </c>
      <c r="B2472">
        <v>2.1</v>
      </c>
      <c r="C2472">
        <v>0</v>
      </c>
    </row>
    <row r="2473" spans="1:3" x14ac:dyDescent="0.3">
      <c r="A2473" s="1">
        <v>43568.958333333336</v>
      </c>
      <c r="B2473">
        <v>2.4</v>
      </c>
      <c r="C2473">
        <v>0</v>
      </c>
    </row>
    <row r="2474" spans="1:3" x14ac:dyDescent="0.3">
      <c r="A2474" s="1">
        <v>43569</v>
      </c>
      <c r="B2474">
        <v>1.2</v>
      </c>
      <c r="C2474">
        <v>0</v>
      </c>
    </row>
    <row r="2475" spans="1:3" x14ac:dyDescent="0.3">
      <c r="A2475" s="1">
        <v>43569.041666666664</v>
      </c>
      <c r="B2475">
        <v>1.1000000000000001</v>
      </c>
      <c r="C2475">
        <v>0</v>
      </c>
    </row>
    <row r="2476" spans="1:3" x14ac:dyDescent="0.3">
      <c r="A2476" s="1">
        <v>43569.083333333336</v>
      </c>
      <c r="B2476">
        <v>1.1000000000000001</v>
      </c>
      <c r="C2476">
        <v>0</v>
      </c>
    </row>
    <row r="2477" spans="1:3" x14ac:dyDescent="0.3">
      <c r="A2477" s="1">
        <v>43569.125</v>
      </c>
      <c r="B2477">
        <v>0.9</v>
      </c>
      <c r="C2477">
        <v>0</v>
      </c>
    </row>
    <row r="2478" spans="1:3" x14ac:dyDescent="0.3">
      <c r="A2478" s="1">
        <v>43569.166666666664</v>
      </c>
      <c r="B2478">
        <v>1.5</v>
      </c>
      <c r="C2478">
        <v>0</v>
      </c>
    </row>
    <row r="2479" spans="1:3" x14ac:dyDescent="0.3">
      <c r="A2479" s="1">
        <v>43569.208333333336</v>
      </c>
      <c r="B2479">
        <v>2.2000000000000002</v>
      </c>
      <c r="C2479">
        <v>0</v>
      </c>
    </row>
    <row r="2480" spans="1:3" x14ac:dyDescent="0.3">
      <c r="A2480" s="1">
        <v>43569.25</v>
      </c>
      <c r="B2480">
        <v>2.7</v>
      </c>
      <c r="C2480">
        <v>0</v>
      </c>
    </row>
    <row r="2481" spans="1:3" x14ac:dyDescent="0.3">
      <c r="A2481" s="1">
        <v>43569.291666666664</v>
      </c>
      <c r="B2481">
        <v>4.4000000000000004</v>
      </c>
      <c r="C2481">
        <v>0</v>
      </c>
    </row>
    <row r="2482" spans="1:3" x14ac:dyDescent="0.3">
      <c r="A2482" s="1">
        <v>43569.333333333336</v>
      </c>
      <c r="B2482">
        <v>5.9</v>
      </c>
      <c r="C2482">
        <v>0</v>
      </c>
    </row>
    <row r="2483" spans="1:3" x14ac:dyDescent="0.3">
      <c r="A2483" s="1">
        <v>43569.375</v>
      </c>
      <c r="B2483">
        <v>8</v>
      </c>
      <c r="C2483">
        <v>0</v>
      </c>
    </row>
    <row r="2484" spans="1:3" x14ac:dyDescent="0.3">
      <c r="A2484" s="1">
        <v>43569.416666666664</v>
      </c>
      <c r="B2484">
        <v>7.2</v>
      </c>
      <c r="C2484">
        <v>0</v>
      </c>
    </row>
    <row r="2485" spans="1:3" x14ac:dyDescent="0.3">
      <c r="A2485" s="1">
        <v>43569.458333333336</v>
      </c>
      <c r="B2485">
        <v>7.5</v>
      </c>
      <c r="C2485">
        <v>0</v>
      </c>
    </row>
    <row r="2486" spans="1:3" x14ac:dyDescent="0.3">
      <c r="A2486" s="1">
        <v>43569.5</v>
      </c>
      <c r="B2486">
        <v>8.6</v>
      </c>
      <c r="C2486">
        <v>0</v>
      </c>
    </row>
    <row r="2487" spans="1:3" x14ac:dyDescent="0.3">
      <c r="A2487" s="1">
        <v>43569.541666666664</v>
      </c>
      <c r="B2487">
        <v>9.6999999999999993</v>
      </c>
      <c r="C2487">
        <v>0</v>
      </c>
    </row>
    <row r="2488" spans="1:3" x14ac:dyDescent="0.3">
      <c r="A2488" s="1">
        <v>43569.583333333336</v>
      </c>
      <c r="B2488">
        <v>9.5</v>
      </c>
      <c r="C2488">
        <v>0</v>
      </c>
    </row>
    <row r="2489" spans="1:3" x14ac:dyDescent="0.3">
      <c r="A2489" s="1">
        <v>43569.625</v>
      </c>
      <c r="B2489">
        <v>10.1</v>
      </c>
      <c r="C2489">
        <v>0</v>
      </c>
    </row>
    <row r="2490" spans="1:3" x14ac:dyDescent="0.3">
      <c r="A2490" s="1">
        <v>43569.666666666664</v>
      </c>
      <c r="B2490">
        <v>8.8000000000000007</v>
      </c>
      <c r="C2490">
        <v>0</v>
      </c>
    </row>
    <row r="2491" spans="1:3" x14ac:dyDescent="0.3">
      <c r="A2491" s="1">
        <v>43569.708333333336</v>
      </c>
      <c r="B2491">
        <v>7.6</v>
      </c>
      <c r="C2491">
        <v>0</v>
      </c>
    </row>
    <row r="2492" spans="1:3" x14ac:dyDescent="0.3">
      <c r="A2492" s="1">
        <v>43569.75</v>
      </c>
      <c r="B2492">
        <v>6.5</v>
      </c>
      <c r="C2492">
        <v>0</v>
      </c>
    </row>
    <row r="2493" spans="1:3" x14ac:dyDescent="0.3">
      <c r="A2493" s="1">
        <v>43569.791666666664</v>
      </c>
      <c r="B2493">
        <v>5.5</v>
      </c>
      <c r="C2493">
        <v>0</v>
      </c>
    </row>
    <row r="2494" spans="1:3" x14ac:dyDescent="0.3">
      <c r="A2494" s="1">
        <v>43569.833333333336</v>
      </c>
      <c r="B2494">
        <v>4.8</v>
      </c>
      <c r="C2494">
        <v>0</v>
      </c>
    </row>
    <row r="2495" spans="1:3" x14ac:dyDescent="0.3">
      <c r="A2495" s="1">
        <v>43569.875</v>
      </c>
      <c r="B2495">
        <v>4.4000000000000004</v>
      </c>
      <c r="C2495">
        <v>0</v>
      </c>
    </row>
    <row r="2496" spans="1:3" x14ac:dyDescent="0.3">
      <c r="A2496" s="1">
        <v>43569.916666666664</v>
      </c>
      <c r="B2496">
        <v>4</v>
      </c>
      <c r="C2496">
        <v>0</v>
      </c>
    </row>
    <row r="2497" spans="1:3" x14ac:dyDescent="0.3">
      <c r="A2497" s="1">
        <v>43569.958333333336</v>
      </c>
      <c r="B2497">
        <v>3.4</v>
      </c>
      <c r="C2497">
        <v>0</v>
      </c>
    </row>
    <row r="2498" spans="1:3" x14ac:dyDescent="0.3">
      <c r="A2498" s="1">
        <v>43570</v>
      </c>
      <c r="B2498">
        <v>2.9</v>
      </c>
      <c r="C2498">
        <v>0</v>
      </c>
    </row>
    <row r="2499" spans="1:3" x14ac:dyDescent="0.3">
      <c r="A2499" s="1">
        <v>43570.041666666664</v>
      </c>
      <c r="B2499">
        <v>2.7</v>
      </c>
      <c r="C2499">
        <v>0</v>
      </c>
    </row>
    <row r="2500" spans="1:3" x14ac:dyDescent="0.3">
      <c r="A2500" s="1">
        <v>43570.083333333336</v>
      </c>
      <c r="B2500">
        <v>1.8</v>
      </c>
      <c r="C2500">
        <v>0</v>
      </c>
    </row>
    <row r="2501" spans="1:3" x14ac:dyDescent="0.3">
      <c r="A2501" s="1">
        <v>43570.125</v>
      </c>
      <c r="B2501">
        <v>1.5</v>
      </c>
      <c r="C2501">
        <v>0</v>
      </c>
    </row>
    <row r="2502" spans="1:3" x14ac:dyDescent="0.3">
      <c r="A2502" s="1">
        <v>43570.166666666664</v>
      </c>
      <c r="B2502">
        <v>1.2</v>
      </c>
      <c r="C2502">
        <v>0</v>
      </c>
    </row>
    <row r="2503" spans="1:3" x14ac:dyDescent="0.3">
      <c r="A2503" s="1">
        <v>43570.208333333336</v>
      </c>
      <c r="B2503">
        <v>1</v>
      </c>
      <c r="C2503">
        <v>0</v>
      </c>
    </row>
    <row r="2504" spans="1:3" x14ac:dyDescent="0.3">
      <c r="A2504" s="1">
        <v>43570.25</v>
      </c>
      <c r="B2504">
        <v>1.6</v>
      </c>
      <c r="C2504">
        <v>0</v>
      </c>
    </row>
    <row r="2505" spans="1:3" x14ac:dyDescent="0.3">
      <c r="A2505" s="1">
        <v>43570.291666666664</v>
      </c>
      <c r="B2505">
        <v>4.2</v>
      </c>
      <c r="C2505">
        <v>0</v>
      </c>
    </row>
    <row r="2506" spans="1:3" x14ac:dyDescent="0.3">
      <c r="A2506" s="1">
        <v>43570.333333333336</v>
      </c>
      <c r="B2506">
        <v>5.4</v>
      </c>
      <c r="C2506">
        <v>0</v>
      </c>
    </row>
    <row r="2507" spans="1:3" x14ac:dyDescent="0.3">
      <c r="A2507" s="1">
        <v>43570.375</v>
      </c>
      <c r="B2507">
        <v>5.8</v>
      </c>
      <c r="C2507">
        <v>0</v>
      </c>
    </row>
    <row r="2508" spans="1:3" x14ac:dyDescent="0.3">
      <c r="A2508" s="1">
        <v>43570.416666666664</v>
      </c>
      <c r="B2508">
        <v>6.6</v>
      </c>
      <c r="C2508">
        <v>0</v>
      </c>
    </row>
    <row r="2509" spans="1:3" x14ac:dyDescent="0.3">
      <c r="A2509" s="1">
        <v>43570.458333333336</v>
      </c>
      <c r="B2509">
        <v>7</v>
      </c>
      <c r="C2509">
        <v>0</v>
      </c>
    </row>
    <row r="2510" spans="1:3" x14ac:dyDescent="0.3">
      <c r="A2510" s="1">
        <v>43570.5</v>
      </c>
      <c r="B2510">
        <v>7.3</v>
      </c>
      <c r="C2510">
        <v>0</v>
      </c>
    </row>
    <row r="2511" spans="1:3" x14ac:dyDescent="0.3">
      <c r="A2511" s="1">
        <v>43570.541666666664</v>
      </c>
      <c r="B2511">
        <v>7.8</v>
      </c>
      <c r="C2511">
        <v>0</v>
      </c>
    </row>
    <row r="2512" spans="1:3" x14ac:dyDescent="0.3">
      <c r="A2512" s="1">
        <v>43570.583333333336</v>
      </c>
      <c r="B2512">
        <v>7.7</v>
      </c>
      <c r="C2512">
        <v>0</v>
      </c>
    </row>
    <row r="2513" spans="1:3" x14ac:dyDescent="0.3">
      <c r="A2513" s="1">
        <v>43570.625</v>
      </c>
      <c r="B2513">
        <v>7.8</v>
      </c>
      <c r="C2513">
        <v>0</v>
      </c>
    </row>
    <row r="2514" spans="1:3" x14ac:dyDescent="0.3">
      <c r="A2514" s="1">
        <v>43570.666666666664</v>
      </c>
      <c r="B2514">
        <v>7.5</v>
      </c>
      <c r="C2514">
        <v>0</v>
      </c>
    </row>
    <row r="2515" spans="1:3" x14ac:dyDescent="0.3">
      <c r="A2515" s="1">
        <v>43570.708333333336</v>
      </c>
      <c r="B2515">
        <v>6.8</v>
      </c>
      <c r="C2515">
        <v>0</v>
      </c>
    </row>
    <row r="2516" spans="1:3" x14ac:dyDescent="0.3">
      <c r="A2516" s="1">
        <v>43570.75</v>
      </c>
      <c r="B2516">
        <v>4.5999999999999996</v>
      </c>
      <c r="C2516">
        <v>0</v>
      </c>
    </row>
    <row r="2517" spans="1:3" x14ac:dyDescent="0.3">
      <c r="A2517" s="1">
        <v>43570.791666666664</v>
      </c>
      <c r="B2517">
        <v>2.5</v>
      </c>
      <c r="C2517">
        <v>0</v>
      </c>
    </row>
    <row r="2518" spans="1:3" x14ac:dyDescent="0.3">
      <c r="A2518" s="1">
        <v>43570.833333333336</v>
      </c>
      <c r="B2518">
        <v>2.4</v>
      </c>
      <c r="C2518">
        <v>0</v>
      </c>
    </row>
    <row r="2519" spans="1:3" x14ac:dyDescent="0.3">
      <c r="A2519" s="1">
        <v>43570.875</v>
      </c>
      <c r="B2519">
        <v>2.2999999999999998</v>
      </c>
      <c r="C2519">
        <v>0</v>
      </c>
    </row>
    <row r="2520" spans="1:3" x14ac:dyDescent="0.3">
      <c r="A2520" s="1">
        <v>43570.916666666664</v>
      </c>
      <c r="B2520">
        <v>2.4</v>
      </c>
      <c r="C2520">
        <v>0</v>
      </c>
    </row>
    <row r="2521" spans="1:3" x14ac:dyDescent="0.3">
      <c r="A2521" s="1">
        <v>43570.958333333336</v>
      </c>
      <c r="B2521">
        <v>2.7</v>
      </c>
      <c r="C2521">
        <v>0</v>
      </c>
    </row>
    <row r="2522" spans="1:3" x14ac:dyDescent="0.3">
      <c r="A2522" s="1">
        <v>43571</v>
      </c>
      <c r="B2522">
        <v>2.2999999999999998</v>
      </c>
      <c r="C2522">
        <v>0</v>
      </c>
    </row>
    <row r="2523" spans="1:3" x14ac:dyDescent="0.3">
      <c r="A2523" s="1">
        <v>43571.041666666664</v>
      </c>
      <c r="B2523">
        <v>1.7</v>
      </c>
      <c r="C2523">
        <v>0</v>
      </c>
    </row>
    <row r="2524" spans="1:3" x14ac:dyDescent="0.3">
      <c r="A2524" s="1">
        <v>43571.083333333336</v>
      </c>
      <c r="B2524">
        <v>1.2</v>
      </c>
      <c r="C2524">
        <v>0</v>
      </c>
    </row>
    <row r="2525" spans="1:3" x14ac:dyDescent="0.3">
      <c r="A2525" s="1">
        <v>43571.125</v>
      </c>
      <c r="B2525">
        <v>0.2</v>
      </c>
      <c r="C2525">
        <v>0</v>
      </c>
    </row>
    <row r="2526" spans="1:3" x14ac:dyDescent="0.3">
      <c r="A2526" s="1">
        <v>43571.166666666664</v>
      </c>
      <c r="B2526">
        <v>-0.7</v>
      </c>
      <c r="C2526">
        <v>0</v>
      </c>
    </row>
    <row r="2527" spans="1:3" x14ac:dyDescent="0.3">
      <c r="A2527" s="1">
        <v>43571.208333333336</v>
      </c>
      <c r="B2527">
        <v>-0.5</v>
      </c>
      <c r="C2527">
        <v>0</v>
      </c>
    </row>
    <row r="2528" spans="1:3" x14ac:dyDescent="0.3">
      <c r="A2528" s="1">
        <v>43571.25</v>
      </c>
      <c r="B2528">
        <v>1.1000000000000001</v>
      </c>
      <c r="C2528">
        <v>0</v>
      </c>
    </row>
    <row r="2529" spans="1:3" x14ac:dyDescent="0.3">
      <c r="A2529" s="1">
        <v>43571.291666666664</v>
      </c>
      <c r="B2529">
        <v>4.3</v>
      </c>
      <c r="C2529">
        <v>0</v>
      </c>
    </row>
    <row r="2530" spans="1:3" x14ac:dyDescent="0.3">
      <c r="A2530" s="1">
        <v>43571.333333333336</v>
      </c>
      <c r="B2530">
        <v>6.1</v>
      </c>
      <c r="C2530">
        <v>0</v>
      </c>
    </row>
    <row r="2531" spans="1:3" x14ac:dyDescent="0.3">
      <c r="A2531" s="1">
        <v>43571.375</v>
      </c>
      <c r="B2531">
        <v>7.6</v>
      </c>
      <c r="C2531">
        <v>0</v>
      </c>
    </row>
    <row r="2532" spans="1:3" x14ac:dyDescent="0.3">
      <c r="A2532" s="1">
        <v>43571.416666666664</v>
      </c>
      <c r="B2532">
        <v>8.8000000000000007</v>
      </c>
      <c r="C2532">
        <v>0</v>
      </c>
    </row>
    <row r="2533" spans="1:3" x14ac:dyDescent="0.3">
      <c r="A2533" s="1">
        <v>43571.458333333336</v>
      </c>
      <c r="B2533">
        <v>9.4</v>
      </c>
      <c r="C2533">
        <v>0</v>
      </c>
    </row>
    <row r="2534" spans="1:3" x14ac:dyDescent="0.3">
      <c r="A2534" s="1">
        <v>43571.5</v>
      </c>
      <c r="B2534">
        <v>10.1</v>
      </c>
      <c r="C2534">
        <v>0</v>
      </c>
    </row>
    <row r="2535" spans="1:3" x14ac:dyDescent="0.3">
      <c r="A2535" s="1">
        <v>43571.541666666664</v>
      </c>
      <c r="B2535">
        <v>10.6</v>
      </c>
      <c r="C2535">
        <v>0</v>
      </c>
    </row>
    <row r="2536" spans="1:3" x14ac:dyDescent="0.3">
      <c r="A2536" s="1">
        <v>43571.583333333336</v>
      </c>
      <c r="B2536">
        <v>10.9</v>
      </c>
      <c r="C2536">
        <v>0</v>
      </c>
    </row>
    <row r="2537" spans="1:3" x14ac:dyDescent="0.3">
      <c r="A2537" s="1">
        <v>43571.625</v>
      </c>
      <c r="B2537">
        <v>10.8</v>
      </c>
      <c r="C2537">
        <v>0</v>
      </c>
    </row>
    <row r="2538" spans="1:3" x14ac:dyDescent="0.3">
      <c r="A2538" s="1">
        <v>43571.666666666664</v>
      </c>
      <c r="B2538">
        <v>10.4</v>
      </c>
      <c r="C2538">
        <v>0</v>
      </c>
    </row>
    <row r="2539" spans="1:3" x14ac:dyDescent="0.3">
      <c r="A2539" s="1">
        <v>43571.708333333336</v>
      </c>
      <c r="B2539">
        <v>9</v>
      </c>
      <c r="C2539">
        <v>0</v>
      </c>
    </row>
    <row r="2540" spans="1:3" x14ac:dyDescent="0.3">
      <c r="A2540" s="1">
        <v>43571.75</v>
      </c>
      <c r="B2540">
        <v>6.7</v>
      </c>
      <c r="C2540">
        <v>0</v>
      </c>
    </row>
    <row r="2541" spans="1:3" x14ac:dyDescent="0.3">
      <c r="A2541" s="1">
        <v>43571.791666666664</v>
      </c>
      <c r="B2541">
        <v>4.8</v>
      </c>
      <c r="C2541">
        <v>0</v>
      </c>
    </row>
    <row r="2542" spans="1:3" x14ac:dyDescent="0.3">
      <c r="A2542" s="1">
        <v>43571.833333333336</v>
      </c>
      <c r="B2542">
        <v>4.5999999999999996</v>
      </c>
      <c r="C2542">
        <v>0</v>
      </c>
    </row>
    <row r="2543" spans="1:3" x14ac:dyDescent="0.3">
      <c r="A2543" s="1">
        <v>43571.875</v>
      </c>
      <c r="B2543">
        <v>4.0999999999999996</v>
      </c>
      <c r="C2543">
        <v>0</v>
      </c>
    </row>
    <row r="2544" spans="1:3" x14ac:dyDescent="0.3">
      <c r="A2544" s="1">
        <v>43571.916666666664</v>
      </c>
      <c r="B2544">
        <v>3.3</v>
      </c>
      <c r="C2544">
        <v>0</v>
      </c>
    </row>
    <row r="2545" spans="1:3" x14ac:dyDescent="0.3">
      <c r="A2545" s="1">
        <v>43571.958333333336</v>
      </c>
      <c r="B2545">
        <v>2.4</v>
      </c>
      <c r="C2545">
        <v>0</v>
      </c>
    </row>
    <row r="2546" spans="1:3" x14ac:dyDescent="0.3">
      <c r="A2546" s="1">
        <v>43572</v>
      </c>
      <c r="B2546">
        <v>1.9</v>
      </c>
      <c r="C2546">
        <v>0</v>
      </c>
    </row>
    <row r="2547" spans="1:3" x14ac:dyDescent="0.3">
      <c r="A2547" s="1">
        <v>43572.041666666664</v>
      </c>
      <c r="B2547">
        <v>1.6</v>
      </c>
      <c r="C2547">
        <v>0</v>
      </c>
    </row>
    <row r="2548" spans="1:3" x14ac:dyDescent="0.3">
      <c r="A2548" s="1">
        <v>43572.083333333336</v>
      </c>
      <c r="B2548">
        <v>1.6</v>
      </c>
      <c r="C2548">
        <v>0</v>
      </c>
    </row>
    <row r="2549" spans="1:3" x14ac:dyDescent="0.3">
      <c r="A2549" s="1">
        <v>43572.125</v>
      </c>
      <c r="B2549">
        <v>1.8</v>
      </c>
      <c r="C2549">
        <v>0</v>
      </c>
    </row>
    <row r="2550" spans="1:3" x14ac:dyDescent="0.3">
      <c r="A2550" s="1">
        <v>43572.166666666664</v>
      </c>
      <c r="B2550">
        <v>1.7</v>
      </c>
      <c r="C2550">
        <v>0</v>
      </c>
    </row>
    <row r="2551" spans="1:3" x14ac:dyDescent="0.3">
      <c r="A2551" s="1">
        <v>43572.208333333336</v>
      </c>
      <c r="B2551">
        <v>2</v>
      </c>
      <c r="C2551">
        <v>0</v>
      </c>
    </row>
    <row r="2552" spans="1:3" x14ac:dyDescent="0.3">
      <c r="A2552" s="1">
        <v>43572.25</v>
      </c>
      <c r="B2552">
        <v>2.2000000000000002</v>
      </c>
      <c r="C2552">
        <v>0</v>
      </c>
    </row>
    <row r="2553" spans="1:3" x14ac:dyDescent="0.3">
      <c r="A2553" s="1">
        <v>43572.291666666664</v>
      </c>
      <c r="B2553">
        <v>2.4</v>
      </c>
      <c r="C2553">
        <v>0</v>
      </c>
    </row>
    <row r="2554" spans="1:3" x14ac:dyDescent="0.3">
      <c r="A2554" s="1">
        <v>43572.333333333336</v>
      </c>
      <c r="B2554">
        <v>3</v>
      </c>
      <c r="C2554">
        <v>0</v>
      </c>
    </row>
    <row r="2555" spans="1:3" x14ac:dyDescent="0.3">
      <c r="A2555" s="1">
        <v>43572.375</v>
      </c>
      <c r="B2555">
        <v>3.2</v>
      </c>
      <c r="C2555">
        <v>0</v>
      </c>
    </row>
    <row r="2556" spans="1:3" x14ac:dyDescent="0.3">
      <c r="A2556" s="1">
        <v>43572.416666666664</v>
      </c>
      <c r="B2556">
        <v>4.5</v>
      </c>
      <c r="C2556">
        <v>0</v>
      </c>
    </row>
    <row r="2557" spans="1:3" x14ac:dyDescent="0.3">
      <c r="A2557" s="1">
        <v>43572.458333333336</v>
      </c>
      <c r="B2557">
        <v>6.1</v>
      </c>
      <c r="C2557">
        <v>0</v>
      </c>
    </row>
    <row r="2558" spans="1:3" x14ac:dyDescent="0.3">
      <c r="A2558" s="1">
        <v>43572.5</v>
      </c>
      <c r="B2558">
        <v>7.9</v>
      </c>
      <c r="C2558">
        <v>0</v>
      </c>
    </row>
    <row r="2559" spans="1:3" x14ac:dyDescent="0.3">
      <c r="A2559" s="1">
        <v>43572.541666666664</v>
      </c>
      <c r="B2559">
        <v>8.6</v>
      </c>
      <c r="C2559">
        <v>0</v>
      </c>
    </row>
    <row r="2560" spans="1:3" x14ac:dyDescent="0.3">
      <c r="A2560" s="1">
        <v>43572.583333333336</v>
      </c>
      <c r="B2560">
        <v>9.1999999999999993</v>
      </c>
      <c r="C2560">
        <v>0</v>
      </c>
    </row>
    <row r="2561" spans="1:3" x14ac:dyDescent="0.3">
      <c r="A2561" s="1">
        <v>43572.625</v>
      </c>
      <c r="B2561">
        <v>9.1</v>
      </c>
      <c r="C2561">
        <v>0</v>
      </c>
    </row>
    <row r="2562" spans="1:3" x14ac:dyDescent="0.3">
      <c r="A2562" s="1">
        <v>43572.666666666664</v>
      </c>
      <c r="B2562">
        <v>8.9</v>
      </c>
      <c r="C2562">
        <v>0</v>
      </c>
    </row>
    <row r="2563" spans="1:3" x14ac:dyDescent="0.3">
      <c r="A2563" s="1">
        <v>43572.708333333336</v>
      </c>
      <c r="B2563">
        <v>8.5</v>
      </c>
      <c r="C2563">
        <v>0</v>
      </c>
    </row>
    <row r="2564" spans="1:3" x14ac:dyDescent="0.3">
      <c r="A2564" s="1">
        <v>43572.75</v>
      </c>
      <c r="B2564">
        <v>7.5</v>
      </c>
      <c r="C2564">
        <v>0</v>
      </c>
    </row>
    <row r="2565" spans="1:3" x14ac:dyDescent="0.3">
      <c r="A2565" s="1">
        <v>43572.791666666664</v>
      </c>
      <c r="B2565">
        <v>6.3</v>
      </c>
      <c r="C2565">
        <v>0</v>
      </c>
    </row>
    <row r="2566" spans="1:3" x14ac:dyDescent="0.3">
      <c r="A2566" s="1">
        <v>43572.833333333336</v>
      </c>
      <c r="B2566">
        <v>6.1</v>
      </c>
      <c r="C2566">
        <v>0</v>
      </c>
    </row>
    <row r="2567" spans="1:3" x14ac:dyDescent="0.3">
      <c r="A2567" s="1">
        <v>43572.875</v>
      </c>
      <c r="B2567">
        <v>6.1</v>
      </c>
      <c r="C2567">
        <v>0</v>
      </c>
    </row>
    <row r="2568" spans="1:3" x14ac:dyDescent="0.3">
      <c r="A2568" s="1">
        <v>43572.916666666664</v>
      </c>
      <c r="B2568">
        <v>6</v>
      </c>
      <c r="C2568">
        <v>0</v>
      </c>
    </row>
    <row r="2569" spans="1:3" x14ac:dyDescent="0.3">
      <c r="A2569" s="1">
        <v>43572.958333333336</v>
      </c>
      <c r="B2569">
        <v>5.8</v>
      </c>
      <c r="C2569">
        <v>0</v>
      </c>
    </row>
    <row r="2570" spans="1:3" x14ac:dyDescent="0.3">
      <c r="A2570" s="1">
        <v>43573</v>
      </c>
      <c r="B2570">
        <v>6.2</v>
      </c>
      <c r="C2570">
        <v>0</v>
      </c>
    </row>
    <row r="2571" spans="1:3" x14ac:dyDescent="0.3">
      <c r="A2571" s="1">
        <v>43573.041666666664</v>
      </c>
      <c r="B2571">
        <v>6.1</v>
      </c>
      <c r="C2571">
        <v>0</v>
      </c>
    </row>
    <row r="2572" spans="1:3" x14ac:dyDescent="0.3">
      <c r="A2572" s="1">
        <v>43573.083333333336</v>
      </c>
      <c r="B2572">
        <v>6.1</v>
      </c>
      <c r="C2572">
        <v>0</v>
      </c>
    </row>
    <row r="2573" spans="1:3" x14ac:dyDescent="0.3">
      <c r="A2573" s="1">
        <v>43573.125</v>
      </c>
      <c r="B2573">
        <v>6.2</v>
      </c>
      <c r="C2573">
        <v>0</v>
      </c>
    </row>
    <row r="2574" spans="1:3" x14ac:dyDescent="0.3">
      <c r="A2574" s="1">
        <v>43573.166666666664</v>
      </c>
      <c r="B2574">
        <v>5.7</v>
      </c>
      <c r="C2574">
        <v>0</v>
      </c>
    </row>
    <row r="2575" spans="1:3" x14ac:dyDescent="0.3">
      <c r="A2575" s="1">
        <v>43573.208333333336</v>
      </c>
      <c r="B2575">
        <v>5.6</v>
      </c>
      <c r="C2575">
        <v>0</v>
      </c>
    </row>
    <row r="2576" spans="1:3" x14ac:dyDescent="0.3">
      <c r="A2576" s="1">
        <v>43573.25</v>
      </c>
      <c r="B2576">
        <v>6.4</v>
      </c>
      <c r="C2576">
        <v>0</v>
      </c>
    </row>
    <row r="2577" spans="1:3" x14ac:dyDescent="0.3">
      <c r="A2577" s="1">
        <v>43573.291666666664</v>
      </c>
      <c r="B2577">
        <v>8.1999999999999993</v>
      </c>
      <c r="C2577">
        <v>0</v>
      </c>
    </row>
    <row r="2578" spans="1:3" x14ac:dyDescent="0.3">
      <c r="A2578" s="1">
        <v>43573.333333333336</v>
      </c>
      <c r="B2578">
        <v>9.3000000000000007</v>
      </c>
      <c r="C2578">
        <v>0</v>
      </c>
    </row>
    <row r="2579" spans="1:3" x14ac:dyDescent="0.3">
      <c r="A2579" s="1">
        <v>43573.375</v>
      </c>
      <c r="B2579">
        <v>10.6</v>
      </c>
      <c r="C2579">
        <v>0</v>
      </c>
    </row>
    <row r="2580" spans="1:3" x14ac:dyDescent="0.3">
      <c r="A2580" s="1">
        <v>43573.416666666664</v>
      </c>
      <c r="B2580">
        <v>11.8</v>
      </c>
      <c r="C2580">
        <v>0</v>
      </c>
    </row>
    <row r="2581" spans="1:3" x14ac:dyDescent="0.3">
      <c r="A2581" s="1">
        <v>43573.458333333336</v>
      </c>
      <c r="B2581">
        <v>13</v>
      </c>
      <c r="C2581">
        <v>0</v>
      </c>
    </row>
    <row r="2582" spans="1:3" x14ac:dyDescent="0.3">
      <c r="A2582" s="1">
        <v>43573.5</v>
      </c>
      <c r="B2582">
        <v>13.7</v>
      </c>
      <c r="C2582">
        <v>0</v>
      </c>
    </row>
    <row r="2583" spans="1:3" x14ac:dyDescent="0.3">
      <c r="A2583" s="1">
        <v>43573.541666666664</v>
      </c>
      <c r="B2583">
        <v>14.3</v>
      </c>
      <c r="C2583">
        <v>0</v>
      </c>
    </row>
    <row r="2584" spans="1:3" x14ac:dyDescent="0.3">
      <c r="A2584" s="1">
        <v>43573.583333333336</v>
      </c>
      <c r="B2584">
        <v>14.5</v>
      </c>
      <c r="C2584">
        <v>0</v>
      </c>
    </row>
    <row r="2585" spans="1:3" x14ac:dyDescent="0.3">
      <c r="A2585" s="1">
        <v>43573.625</v>
      </c>
      <c r="B2585">
        <v>14.5</v>
      </c>
      <c r="C2585">
        <v>0</v>
      </c>
    </row>
    <row r="2586" spans="1:3" x14ac:dyDescent="0.3">
      <c r="A2586" s="1">
        <v>43573.666666666664</v>
      </c>
      <c r="B2586">
        <v>14.1</v>
      </c>
      <c r="C2586">
        <v>0</v>
      </c>
    </row>
    <row r="2587" spans="1:3" x14ac:dyDescent="0.3">
      <c r="A2587" s="1">
        <v>43573.708333333336</v>
      </c>
      <c r="B2587">
        <v>13.3</v>
      </c>
      <c r="C2587">
        <v>0</v>
      </c>
    </row>
    <row r="2588" spans="1:3" x14ac:dyDescent="0.3">
      <c r="A2588" s="1">
        <v>43573.75</v>
      </c>
      <c r="B2588">
        <v>11.3</v>
      </c>
      <c r="C2588">
        <v>0</v>
      </c>
    </row>
    <row r="2589" spans="1:3" x14ac:dyDescent="0.3">
      <c r="A2589" s="1">
        <v>43573.791666666664</v>
      </c>
      <c r="B2589">
        <v>9.8000000000000007</v>
      </c>
      <c r="C2589">
        <v>0</v>
      </c>
    </row>
    <row r="2590" spans="1:3" x14ac:dyDescent="0.3">
      <c r="A2590" s="1">
        <v>43573.833333333336</v>
      </c>
      <c r="B2590">
        <v>8.8000000000000007</v>
      </c>
      <c r="C2590">
        <v>0</v>
      </c>
    </row>
    <row r="2591" spans="1:3" x14ac:dyDescent="0.3">
      <c r="A2591" s="1">
        <v>43573.875</v>
      </c>
      <c r="B2591">
        <v>7.9</v>
      </c>
      <c r="C2591">
        <v>0</v>
      </c>
    </row>
    <row r="2592" spans="1:3" x14ac:dyDescent="0.3">
      <c r="A2592" s="1">
        <v>43573.916666666664</v>
      </c>
      <c r="B2592">
        <v>7.9</v>
      </c>
      <c r="C2592">
        <v>0</v>
      </c>
    </row>
    <row r="2593" spans="1:3" x14ac:dyDescent="0.3">
      <c r="A2593" s="1">
        <v>43573.958333333336</v>
      </c>
      <c r="B2593">
        <v>8.6</v>
      </c>
      <c r="C2593">
        <v>0</v>
      </c>
    </row>
    <row r="2594" spans="1:3" x14ac:dyDescent="0.3">
      <c r="A2594" s="1">
        <v>43574</v>
      </c>
      <c r="B2594">
        <v>8.4</v>
      </c>
      <c r="C2594">
        <v>0</v>
      </c>
    </row>
    <row r="2595" spans="1:3" x14ac:dyDescent="0.3">
      <c r="A2595" s="1">
        <v>43574.041666666664</v>
      </c>
      <c r="B2595">
        <v>7.8</v>
      </c>
      <c r="C2595">
        <v>0</v>
      </c>
    </row>
    <row r="2596" spans="1:3" x14ac:dyDescent="0.3">
      <c r="A2596" s="1">
        <v>43574.083333333336</v>
      </c>
      <c r="B2596">
        <v>7.8</v>
      </c>
      <c r="C2596">
        <v>0</v>
      </c>
    </row>
    <row r="2597" spans="1:3" x14ac:dyDescent="0.3">
      <c r="A2597" s="1">
        <v>43574.125</v>
      </c>
      <c r="B2597">
        <v>8</v>
      </c>
      <c r="C2597">
        <v>0</v>
      </c>
    </row>
    <row r="2598" spans="1:3" x14ac:dyDescent="0.3">
      <c r="A2598" s="1">
        <v>43574.166666666664</v>
      </c>
      <c r="B2598">
        <v>7.5</v>
      </c>
      <c r="C2598">
        <v>0</v>
      </c>
    </row>
    <row r="2599" spans="1:3" x14ac:dyDescent="0.3">
      <c r="A2599" s="1">
        <v>43574.208333333336</v>
      </c>
      <c r="B2599">
        <v>8.1999999999999993</v>
      </c>
      <c r="C2599">
        <v>0</v>
      </c>
    </row>
    <row r="2600" spans="1:3" x14ac:dyDescent="0.3">
      <c r="A2600" s="1">
        <v>43574.25</v>
      </c>
      <c r="B2600">
        <v>8.6999999999999993</v>
      </c>
      <c r="C2600">
        <v>0</v>
      </c>
    </row>
    <row r="2601" spans="1:3" x14ac:dyDescent="0.3">
      <c r="A2601" s="1">
        <v>43574.291666666664</v>
      </c>
      <c r="B2601">
        <v>10.7</v>
      </c>
      <c r="C2601">
        <v>0</v>
      </c>
    </row>
    <row r="2602" spans="1:3" x14ac:dyDescent="0.3">
      <c r="A2602" s="1">
        <v>43574.333333333336</v>
      </c>
      <c r="B2602">
        <v>12.8</v>
      </c>
      <c r="C2602">
        <v>0</v>
      </c>
    </row>
    <row r="2603" spans="1:3" x14ac:dyDescent="0.3">
      <c r="A2603" s="1">
        <v>43574.375</v>
      </c>
      <c r="B2603">
        <v>13.5</v>
      </c>
      <c r="C2603">
        <v>0</v>
      </c>
    </row>
    <row r="2604" spans="1:3" x14ac:dyDescent="0.3">
      <c r="A2604" s="1">
        <v>43574.416666666664</v>
      </c>
      <c r="B2604">
        <v>13.8</v>
      </c>
      <c r="C2604">
        <v>0</v>
      </c>
    </row>
    <row r="2605" spans="1:3" x14ac:dyDescent="0.3">
      <c r="A2605" s="1">
        <v>43574.458333333336</v>
      </c>
      <c r="B2605">
        <v>14.4</v>
      </c>
      <c r="C2605">
        <v>0</v>
      </c>
    </row>
    <row r="2606" spans="1:3" x14ac:dyDescent="0.3">
      <c r="A2606" s="1">
        <v>43574.5</v>
      </c>
      <c r="B2606">
        <v>15.2</v>
      </c>
      <c r="C2606">
        <v>0</v>
      </c>
    </row>
    <row r="2607" spans="1:3" x14ac:dyDescent="0.3">
      <c r="A2607" s="1">
        <v>43574.541666666664</v>
      </c>
      <c r="B2607">
        <v>15.8</v>
      </c>
      <c r="C2607">
        <v>0</v>
      </c>
    </row>
    <row r="2608" spans="1:3" x14ac:dyDescent="0.3">
      <c r="A2608" s="1">
        <v>43574.583333333336</v>
      </c>
      <c r="B2608">
        <v>16.100000000000001</v>
      </c>
      <c r="C2608">
        <v>0</v>
      </c>
    </row>
    <row r="2609" spans="1:3" x14ac:dyDescent="0.3">
      <c r="A2609" s="1">
        <v>43574.625</v>
      </c>
      <c r="B2609">
        <v>16.2</v>
      </c>
      <c r="C2609">
        <v>0</v>
      </c>
    </row>
    <row r="2610" spans="1:3" x14ac:dyDescent="0.3">
      <c r="A2610" s="1">
        <v>43574.666666666664</v>
      </c>
      <c r="B2610">
        <v>15.8</v>
      </c>
      <c r="C2610">
        <v>0</v>
      </c>
    </row>
    <row r="2611" spans="1:3" x14ac:dyDescent="0.3">
      <c r="A2611" s="1">
        <v>43574.708333333336</v>
      </c>
      <c r="B2611">
        <v>14.9</v>
      </c>
      <c r="C2611">
        <v>0</v>
      </c>
    </row>
    <row r="2612" spans="1:3" x14ac:dyDescent="0.3">
      <c r="A2612" s="1">
        <v>43574.75</v>
      </c>
      <c r="B2612">
        <v>12.7</v>
      </c>
      <c r="C2612">
        <v>0</v>
      </c>
    </row>
    <row r="2613" spans="1:3" x14ac:dyDescent="0.3">
      <c r="A2613" s="1">
        <v>43574.791666666664</v>
      </c>
      <c r="B2613">
        <v>10.9</v>
      </c>
      <c r="C2613">
        <v>0</v>
      </c>
    </row>
    <row r="2614" spans="1:3" x14ac:dyDescent="0.3">
      <c r="A2614" s="1">
        <v>43574.833333333336</v>
      </c>
      <c r="B2614">
        <v>10.1</v>
      </c>
      <c r="C2614">
        <v>0</v>
      </c>
    </row>
    <row r="2615" spans="1:3" x14ac:dyDescent="0.3">
      <c r="A2615" s="1">
        <v>43574.875</v>
      </c>
      <c r="B2615">
        <v>10</v>
      </c>
      <c r="C2615">
        <v>0</v>
      </c>
    </row>
    <row r="2616" spans="1:3" x14ac:dyDescent="0.3">
      <c r="A2616" s="1">
        <v>43574.916666666664</v>
      </c>
      <c r="B2616">
        <v>9.8000000000000007</v>
      </c>
      <c r="C2616">
        <v>0</v>
      </c>
    </row>
    <row r="2617" spans="1:3" x14ac:dyDescent="0.3">
      <c r="A2617" s="1">
        <v>43574.958333333336</v>
      </c>
      <c r="B2617">
        <v>9.5</v>
      </c>
      <c r="C2617">
        <v>0</v>
      </c>
    </row>
    <row r="2618" spans="1:3" x14ac:dyDescent="0.3">
      <c r="A2618" s="1">
        <v>43575</v>
      </c>
      <c r="B2618">
        <v>9.6</v>
      </c>
      <c r="C2618">
        <v>0</v>
      </c>
    </row>
    <row r="2619" spans="1:3" x14ac:dyDescent="0.3">
      <c r="A2619" s="1">
        <v>43575.041666666664</v>
      </c>
      <c r="B2619">
        <v>9.8000000000000007</v>
      </c>
      <c r="C2619">
        <v>0</v>
      </c>
    </row>
    <row r="2620" spans="1:3" x14ac:dyDescent="0.3">
      <c r="A2620" s="1">
        <v>43575.083333333336</v>
      </c>
      <c r="B2620">
        <v>9.6999999999999993</v>
      </c>
      <c r="C2620">
        <v>0</v>
      </c>
    </row>
    <row r="2621" spans="1:3" x14ac:dyDescent="0.3">
      <c r="A2621" s="1">
        <v>43575.125</v>
      </c>
      <c r="B2621">
        <v>9.8000000000000007</v>
      </c>
      <c r="C2621">
        <v>0</v>
      </c>
    </row>
    <row r="2622" spans="1:3" x14ac:dyDescent="0.3">
      <c r="A2622" s="1">
        <v>43575.166666666664</v>
      </c>
      <c r="B2622">
        <v>9.6</v>
      </c>
      <c r="C2622">
        <v>0</v>
      </c>
    </row>
    <row r="2623" spans="1:3" x14ac:dyDescent="0.3">
      <c r="A2623" s="1">
        <v>43575.208333333336</v>
      </c>
      <c r="B2623">
        <v>9.5</v>
      </c>
      <c r="C2623">
        <v>0</v>
      </c>
    </row>
    <row r="2624" spans="1:3" x14ac:dyDescent="0.3">
      <c r="A2624" s="1">
        <v>43575.25</v>
      </c>
      <c r="B2624">
        <v>9.5</v>
      </c>
      <c r="C2624">
        <v>0</v>
      </c>
    </row>
    <row r="2625" spans="1:3" x14ac:dyDescent="0.3">
      <c r="A2625" s="1">
        <v>43575.291666666664</v>
      </c>
      <c r="B2625">
        <v>11.2</v>
      </c>
      <c r="C2625">
        <v>0</v>
      </c>
    </row>
    <row r="2626" spans="1:3" x14ac:dyDescent="0.3">
      <c r="A2626" s="1">
        <v>43575.333333333336</v>
      </c>
      <c r="B2626">
        <v>12.2</v>
      </c>
      <c r="C2626">
        <v>0</v>
      </c>
    </row>
    <row r="2627" spans="1:3" x14ac:dyDescent="0.3">
      <c r="A2627" s="1">
        <v>43575.375</v>
      </c>
      <c r="B2627">
        <v>13.3</v>
      </c>
      <c r="C2627">
        <v>0</v>
      </c>
    </row>
    <row r="2628" spans="1:3" x14ac:dyDescent="0.3">
      <c r="A2628" s="1">
        <v>43575.416666666664</v>
      </c>
      <c r="B2628">
        <v>13.7</v>
      </c>
      <c r="C2628">
        <v>0</v>
      </c>
    </row>
    <row r="2629" spans="1:3" x14ac:dyDescent="0.3">
      <c r="A2629" s="1">
        <v>43575.458333333336</v>
      </c>
      <c r="B2629">
        <v>14.3</v>
      </c>
      <c r="C2629">
        <v>0</v>
      </c>
    </row>
    <row r="2630" spans="1:3" x14ac:dyDescent="0.3">
      <c r="A2630" s="1">
        <v>43575.5</v>
      </c>
      <c r="B2630">
        <v>14.8</v>
      </c>
      <c r="C2630">
        <v>0</v>
      </c>
    </row>
    <row r="2631" spans="1:3" x14ac:dyDescent="0.3">
      <c r="A2631" s="1">
        <v>43575.541666666664</v>
      </c>
      <c r="B2631">
        <v>15</v>
      </c>
      <c r="C2631">
        <v>0</v>
      </c>
    </row>
    <row r="2632" spans="1:3" x14ac:dyDescent="0.3">
      <c r="A2632" s="1">
        <v>43575.583333333336</v>
      </c>
      <c r="B2632">
        <v>15.5</v>
      </c>
      <c r="C2632">
        <v>0</v>
      </c>
    </row>
    <row r="2633" spans="1:3" x14ac:dyDescent="0.3">
      <c r="A2633" s="1">
        <v>43575.625</v>
      </c>
      <c r="B2633">
        <v>15.5</v>
      </c>
      <c r="C2633">
        <v>0</v>
      </c>
    </row>
    <row r="2634" spans="1:3" x14ac:dyDescent="0.3">
      <c r="A2634" s="1">
        <v>43575.666666666664</v>
      </c>
      <c r="B2634">
        <v>15</v>
      </c>
      <c r="C2634">
        <v>0</v>
      </c>
    </row>
    <row r="2635" spans="1:3" x14ac:dyDescent="0.3">
      <c r="A2635" s="1">
        <v>43575.708333333336</v>
      </c>
      <c r="B2635">
        <v>14.4</v>
      </c>
      <c r="C2635">
        <v>0</v>
      </c>
    </row>
    <row r="2636" spans="1:3" x14ac:dyDescent="0.3">
      <c r="A2636" s="1">
        <v>43575.75</v>
      </c>
      <c r="B2636">
        <v>12.6</v>
      </c>
      <c r="C2636">
        <v>0</v>
      </c>
    </row>
    <row r="2637" spans="1:3" x14ac:dyDescent="0.3">
      <c r="A2637" s="1">
        <v>43575.791666666664</v>
      </c>
      <c r="B2637">
        <v>10.9</v>
      </c>
      <c r="C2637">
        <v>0</v>
      </c>
    </row>
    <row r="2638" spans="1:3" x14ac:dyDescent="0.3">
      <c r="A2638" s="1">
        <v>43575.833333333336</v>
      </c>
      <c r="B2638">
        <v>10</v>
      </c>
      <c r="C2638">
        <v>0</v>
      </c>
    </row>
    <row r="2639" spans="1:3" x14ac:dyDescent="0.3">
      <c r="A2639" s="1">
        <v>43575.875</v>
      </c>
      <c r="B2639">
        <v>8.8000000000000007</v>
      </c>
      <c r="C2639">
        <v>0</v>
      </c>
    </row>
    <row r="2640" spans="1:3" x14ac:dyDescent="0.3">
      <c r="A2640" s="1">
        <v>43575.916666666664</v>
      </c>
      <c r="B2640">
        <v>7.9</v>
      </c>
      <c r="C2640">
        <v>0</v>
      </c>
    </row>
    <row r="2641" spans="1:3" x14ac:dyDescent="0.3">
      <c r="A2641" s="1">
        <v>43575.958333333336</v>
      </c>
      <c r="B2641">
        <v>7.1</v>
      </c>
      <c r="C2641">
        <v>0</v>
      </c>
    </row>
    <row r="2642" spans="1:3" x14ac:dyDescent="0.3">
      <c r="A2642" s="1">
        <v>43576</v>
      </c>
      <c r="B2642">
        <v>6.9</v>
      </c>
      <c r="C2642">
        <v>0</v>
      </c>
    </row>
    <row r="2643" spans="1:3" x14ac:dyDescent="0.3">
      <c r="A2643" s="1">
        <v>43576.041666666664</v>
      </c>
      <c r="B2643">
        <v>7.2</v>
      </c>
      <c r="C2643">
        <v>0</v>
      </c>
    </row>
    <row r="2644" spans="1:3" x14ac:dyDescent="0.3">
      <c r="A2644" s="1">
        <v>43576.083333333336</v>
      </c>
      <c r="B2644">
        <v>6.8</v>
      </c>
      <c r="C2644">
        <v>0</v>
      </c>
    </row>
    <row r="2645" spans="1:3" x14ac:dyDescent="0.3">
      <c r="A2645" s="1">
        <v>43576.125</v>
      </c>
      <c r="B2645">
        <v>6.8</v>
      </c>
      <c r="C2645">
        <v>0</v>
      </c>
    </row>
    <row r="2646" spans="1:3" x14ac:dyDescent="0.3">
      <c r="A2646" s="1">
        <v>43576.166666666664</v>
      </c>
      <c r="B2646">
        <v>6.9</v>
      </c>
      <c r="C2646">
        <v>0</v>
      </c>
    </row>
    <row r="2647" spans="1:3" x14ac:dyDescent="0.3">
      <c r="A2647" s="1">
        <v>43576.208333333336</v>
      </c>
      <c r="B2647">
        <v>6.9</v>
      </c>
      <c r="C2647">
        <v>0</v>
      </c>
    </row>
    <row r="2648" spans="1:3" x14ac:dyDescent="0.3">
      <c r="A2648" s="1">
        <v>43576.25</v>
      </c>
      <c r="B2648">
        <v>7</v>
      </c>
      <c r="C2648">
        <v>0</v>
      </c>
    </row>
    <row r="2649" spans="1:3" x14ac:dyDescent="0.3">
      <c r="A2649" s="1">
        <v>43576.291666666664</v>
      </c>
      <c r="B2649">
        <v>8.3000000000000007</v>
      </c>
      <c r="C2649">
        <v>0</v>
      </c>
    </row>
    <row r="2650" spans="1:3" x14ac:dyDescent="0.3">
      <c r="A2650" s="1">
        <v>43576.333333333336</v>
      </c>
      <c r="B2650">
        <v>9.5</v>
      </c>
      <c r="C2650">
        <v>0</v>
      </c>
    </row>
    <row r="2651" spans="1:3" x14ac:dyDescent="0.3">
      <c r="A2651" s="1">
        <v>43576.375</v>
      </c>
      <c r="B2651">
        <v>10</v>
      </c>
      <c r="C2651">
        <v>0</v>
      </c>
    </row>
    <row r="2652" spans="1:3" x14ac:dyDescent="0.3">
      <c r="A2652" s="1">
        <v>43576.416666666664</v>
      </c>
      <c r="B2652">
        <v>10.9</v>
      </c>
      <c r="C2652">
        <v>0</v>
      </c>
    </row>
    <row r="2653" spans="1:3" x14ac:dyDescent="0.3">
      <c r="A2653" s="1">
        <v>43576.458333333336</v>
      </c>
      <c r="B2653">
        <v>11.6</v>
      </c>
      <c r="C2653">
        <v>0</v>
      </c>
    </row>
    <row r="2654" spans="1:3" x14ac:dyDescent="0.3">
      <c r="A2654" s="1">
        <v>43576.5</v>
      </c>
      <c r="B2654">
        <v>12.4</v>
      </c>
      <c r="C2654">
        <v>0</v>
      </c>
    </row>
    <row r="2655" spans="1:3" x14ac:dyDescent="0.3">
      <c r="A2655" s="1">
        <v>43576.541666666664</v>
      </c>
      <c r="B2655">
        <v>13</v>
      </c>
      <c r="C2655">
        <v>0</v>
      </c>
    </row>
    <row r="2656" spans="1:3" x14ac:dyDescent="0.3">
      <c r="A2656" s="1">
        <v>43576.583333333336</v>
      </c>
      <c r="B2656">
        <v>13.5</v>
      </c>
      <c r="C2656">
        <v>0</v>
      </c>
    </row>
    <row r="2657" spans="1:3" x14ac:dyDescent="0.3">
      <c r="A2657" s="1">
        <v>43576.625</v>
      </c>
      <c r="B2657">
        <v>13.6</v>
      </c>
      <c r="C2657">
        <v>0</v>
      </c>
    </row>
    <row r="2658" spans="1:3" x14ac:dyDescent="0.3">
      <c r="A2658" s="1">
        <v>43576.666666666664</v>
      </c>
      <c r="B2658">
        <v>13.5</v>
      </c>
      <c r="C2658">
        <v>0</v>
      </c>
    </row>
    <row r="2659" spans="1:3" x14ac:dyDescent="0.3">
      <c r="A2659" s="1">
        <v>43576.708333333336</v>
      </c>
      <c r="B2659">
        <v>12.8</v>
      </c>
      <c r="C2659">
        <v>0</v>
      </c>
    </row>
    <row r="2660" spans="1:3" x14ac:dyDescent="0.3">
      <c r="A2660" s="1">
        <v>43576.75</v>
      </c>
      <c r="B2660">
        <v>11.5</v>
      </c>
      <c r="C2660">
        <v>0</v>
      </c>
    </row>
    <row r="2661" spans="1:3" x14ac:dyDescent="0.3">
      <c r="A2661" s="1">
        <v>43576.791666666664</v>
      </c>
      <c r="B2661">
        <v>10.1</v>
      </c>
      <c r="C2661">
        <v>0</v>
      </c>
    </row>
    <row r="2662" spans="1:3" x14ac:dyDescent="0.3">
      <c r="A2662" s="1">
        <v>43576.833333333336</v>
      </c>
      <c r="B2662">
        <v>9.6</v>
      </c>
      <c r="C2662">
        <v>0</v>
      </c>
    </row>
    <row r="2663" spans="1:3" x14ac:dyDescent="0.3">
      <c r="A2663" s="1">
        <v>43576.875</v>
      </c>
      <c r="B2663">
        <v>9</v>
      </c>
      <c r="C2663">
        <v>0</v>
      </c>
    </row>
    <row r="2664" spans="1:3" x14ac:dyDescent="0.3">
      <c r="A2664" s="1">
        <v>43576.916666666664</v>
      </c>
      <c r="B2664">
        <v>8.6</v>
      </c>
      <c r="C2664">
        <v>0</v>
      </c>
    </row>
    <row r="2665" spans="1:3" x14ac:dyDescent="0.3">
      <c r="A2665" s="1">
        <v>43576.958333333336</v>
      </c>
      <c r="B2665">
        <v>8.5</v>
      </c>
      <c r="C2665">
        <v>0</v>
      </c>
    </row>
    <row r="2666" spans="1:3" x14ac:dyDescent="0.3">
      <c r="A2666" s="1">
        <v>43577</v>
      </c>
      <c r="B2666">
        <v>8.4</v>
      </c>
      <c r="C2666">
        <v>0</v>
      </c>
    </row>
    <row r="2667" spans="1:3" x14ac:dyDescent="0.3">
      <c r="A2667" s="1">
        <v>43577.041666666664</v>
      </c>
      <c r="B2667">
        <v>8.3000000000000007</v>
      </c>
      <c r="C2667">
        <v>0</v>
      </c>
    </row>
    <row r="2668" spans="1:3" x14ac:dyDescent="0.3">
      <c r="A2668" s="1">
        <v>43577.083333333336</v>
      </c>
      <c r="B2668">
        <v>7.9</v>
      </c>
      <c r="C2668">
        <v>0</v>
      </c>
    </row>
    <row r="2669" spans="1:3" x14ac:dyDescent="0.3">
      <c r="A2669" s="1">
        <v>43577.125</v>
      </c>
      <c r="B2669">
        <v>7.2</v>
      </c>
      <c r="C2669">
        <v>0</v>
      </c>
    </row>
    <row r="2670" spans="1:3" x14ac:dyDescent="0.3">
      <c r="A2670" s="1">
        <v>43577.166666666664</v>
      </c>
      <c r="B2670">
        <v>7.5</v>
      </c>
      <c r="C2670">
        <v>0</v>
      </c>
    </row>
    <row r="2671" spans="1:3" x14ac:dyDescent="0.3">
      <c r="A2671" s="1">
        <v>43577.208333333336</v>
      </c>
      <c r="B2671">
        <v>8.1</v>
      </c>
      <c r="C2671">
        <v>0</v>
      </c>
    </row>
    <row r="2672" spans="1:3" x14ac:dyDescent="0.3">
      <c r="A2672" s="1">
        <v>43577.25</v>
      </c>
      <c r="B2672">
        <v>6.5</v>
      </c>
      <c r="C2672">
        <v>0</v>
      </c>
    </row>
    <row r="2673" spans="1:3" x14ac:dyDescent="0.3">
      <c r="A2673" s="1">
        <v>43577.291666666664</v>
      </c>
      <c r="B2673">
        <v>5.8</v>
      </c>
      <c r="C2673">
        <v>0</v>
      </c>
    </row>
    <row r="2674" spans="1:3" x14ac:dyDescent="0.3">
      <c r="A2674" s="1">
        <v>43577.333333333336</v>
      </c>
      <c r="B2674">
        <v>7.3</v>
      </c>
      <c r="C2674">
        <v>0</v>
      </c>
    </row>
    <row r="2675" spans="1:3" x14ac:dyDescent="0.3">
      <c r="A2675" s="1">
        <v>43577.375</v>
      </c>
      <c r="B2675">
        <v>9.1</v>
      </c>
      <c r="C2675">
        <v>0</v>
      </c>
    </row>
    <row r="2676" spans="1:3" x14ac:dyDescent="0.3">
      <c r="A2676" s="1">
        <v>43577.416666666664</v>
      </c>
      <c r="B2676">
        <v>9.8000000000000007</v>
      </c>
      <c r="C2676">
        <v>0</v>
      </c>
    </row>
    <row r="2677" spans="1:3" x14ac:dyDescent="0.3">
      <c r="A2677" s="1">
        <v>43577.458333333336</v>
      </c>
      <c r="B2677">
        <v>10.8</v>
      </c>
      <c r="C2677">
        <v>0</v>
      </c>
    </row>
    <row r="2678" spans="1:3" x14ac:dyDescent="0.3">
      <c r="A2678" s="1">
        <v>43577.5</v>
      </c>
      <c r="B2678">
        <v>7.7</v>
      </c>
      <c r="C2678">
        <v>0.3</v>
      </c>
    </row>
    <row r="2679" spans="1:3" x14ac:dyDescent="0.3">
      <c r="A2679" s="1">
        <v>43577.541666666664</v>
      </c>
      <c r="B2679">
        <v>10.9</v>
      </c>
      <c r="C2679">
        <v>0</v>
      </c>
    </row>
    <row r="2680" spans="1:3" x14ac:dyDescent="0.3">
      <c r="A2680" s="1">
        <v>43577.583333333336</v>
      </c>
      <c r="B2680">
        <v>12.3</v>
      </c>
      <c r="C2680">
        <v>0</v>
      </c>
    </row>
    <row r="2681" spans="1:3" x14ac:dyDescent="0.3">
      <c r="A2681" s="1">
        <v>43577.625</v>
      </c>
      <c r="B2681">
        <v>12.4</v>
      </c>
      <c r="C2681">
        <v>0</v>
      </c>
    </row>
    <row r="2682" spans="1:3" x14ac:dyDescent="0.3">
      <c r="A2682" s="1">
        <v>43577.666666666664</v>
      </c>
      <c r="B2682">
        <v>12.1</v>
      </c>
      <c r="C2682">
        <v>0</v>
      </c>
    </row>
    <row r="2683" spans="1:3" x14ac:dyDescent="0.3">
      <c r="A2683" s="1">
        <v>43577.708333333336</v>
      </c>
      <c r="B2683">
        <v>11.6</v>
      </c>
      <c r="C2683">
        <v>0</v>
      </c>
    </row>
    <row r="2684" spans="1:3" x14ac:dyDescent="0.3">
      <c r="A2684" s="1">
        <v>43577.75</v>
      </c>
      <c r="B2684">
        <v>10.199999999999999</v>
      </c>
      <c r="C2684">
        <v>0</v>
      </c>
    </row>
    <row r="2685" spans="1:3" x14ac:dyDescent="0.3">
      <c r="A2685" s="1">
        <v>43577.791666666664</v>
      </c>
      <c r="B2685">
        <v>8.8000000000000007</v>
      </c>
      <c r="C2685">
        <v>0</v>
      </c>
    </row>
    <row r="2686" spans="1:3" x14ac:dyDescent="0.3">
      <c r="A2686" s="1">
        <v>43577.833333333336</v>
      </c>
      <c r="B2686">
        <v>7.9</v>
      </c>
      <c r="C2686">
        <v>0</v>
      </c>
    </row>
    <row r="2687" spans="1:3" x14ac:dyDescent="0.3">
      <c r="A2687" s="1">
        <v>43577.875</v>
      </c>
      <c r="B2687">
        <v>7.5</v>
      </c>
      <c r="C2687">
        <v>0</v>
      </c>
    </row>
    <row r="2688" spans="1:3" x14ac:dyDescent="0.3">
      <c r="A2688" s="1">
        <v>43577.916666666664</v>
      </c>
      <c r="B2688">
        <v>6.8</v>
      </c>
      <c r="C2688">
        <v>0</v>
      </c>
    </row>
    <row r="2689" spans="1:3" x14ac:dyDescent="0.3">
      <c r="A2689" s="1">
        <v>43577.958333333336</v>
      </c>
      <c r="B2689">
        <v>7.3</v>
      </c>
      <c r="C2689">
        <v>0</v>
      </c>
    </row>
    <row r="2690" spans="1:3" x14ac:dyDescent="0.3">
      <c r="A2690" s="1">
        <v>43578</v>
      </c>
      <c r="B2690">
        <v>7.2</v>
      </c>
      <c r="C2690">
        <v>0</v>
      </c>
    </row>
    <row r="2691" spans="1:3" x14ac:dyDescent="0.3">
      <c r="A2691" s="1">
        <v>43578.041666666664</v>
      </c>
      <c r="B2691">
        <v>7.1</v>
      </c>
      <c r="C2691">
        <v>0</v>
      </c>
    </row>
    <row r="2692" spans="1:3" x14ac:dyDescent="0.3">
      <c r="A2692" s="1">
        <v>43578.083333333336</v>
      </c>
      <c r="B2692">
        <v>7.1</v>
      </c>
      <c r="C2692">
        <v>0</v>
      </c>
    </row>
    <row r="2693" spans="1:3" x14ac:dyDescent="0.3">
      <c r="A2693" s="1">
        <v>43578.125</v>
      </c>
      <c r="B2693">
        <v>7.4</v>
      </c>
      <c r="C2693">
        <v>0</v>
      </c>
    </row>
    <row r="2694" spans="1:3" x14ac:dyDescent="0.3">
      <c r="A2694" s="1">
        <v>43578.166666666664</v>
      </c>
      <c r="B2694">
        <v>7.5</v>
      </c>
      <c r="C2694">
        <v>0</v>
      </c>
    </row>
    <row r="2695" spans="1:3" x14ac:dyDescent="0.3">
      <c r="A2695" s="1">
        <v>43578.208333333336</v>
      </c>
      <c r="B2695">
        <v>7.2</v>
      </c>
      <c r="C2695">
        <v>0</v>
      </c>
    </row>
    <row r="2696" spans="1:3" x14ac:dyDescent="0.3">
      <c r="A2696" s="1">
        <v>43578.25</v>
      </c>
      <c r="B2696">
        <v>7.5</v>
      </c>
      <c r="C2696">
        <v>0</v>
      </c>
    </row>
    <row r="2697" spans="1:3" x14ac:dyDescent="0.3">
      <c r="A2697" s="1">
        <v>43578.291666666664</v>
      </c>
      <c r="B2697">
        <v>8.1</v>
      </c>
      <c r="C2697">
        <v>0</v>
      </c>
    </row>
    <row r="2698" spans="1:3" x14ac:dyDescent="0.3">
      <c r="A2698" s="1">
        <v>43578.333333333336</v>
      </c>
      <c r="B2698">
        <v>9.1</v>
      </c>
      <c r="C2698">
        <v>0</v>
      </c>
    </row>
    <row r="2699" spans="1:3" x14ac:dyDescent="0.3">
      <c r="A2699" s="1">
        <v>43578.375</v>
      </c>
      <c r="B2699">
        <v>10.9</v>
      </c>
      <c r="C2699">
        <v>0</v>
      </c>
    </row>
    <row r="2700" spans="1:3" x14ac:dyDescent="0.3">
      <c r="A2700" s="1">
        <v>43578.416666666664</v>
      </c>
      <c r="B2700">
        <v>11.7</v>
      </c>
      <c r="C2700">
        <v>0</v>
      </c>
    </row>
    <row r="2701" spans="1:3" x14ac:dyDescent="0.3">
      <c r="A2701" s="1">
        <v>43578.458333333336</v>
      </c>
      <c r="B2701">
        <v>12.2</v>
      </c>
      <c r="C2701">
        <v>0</v>
      </c>
    </row>
    <row r="2702" spans="1:3" x14ac:dyDescent="0.3">
      <c r="A2702" s="1">
        <v>43578.5</v>
      </c>
      <c r="B2702">
        <v>12.3</v>
      </c>
      <c r="C2702">
        <v>0</v>
      </c>
    </row>
    <row r="2703" spans="1:3" x14ac:dyDescent="0.3">
      <c r="A2703" s="1">
        <v>43578.541666666664</v>
      </c>
      <c r="B2703">
        <v>11.3</v>
      </c>
      <c r="C2703">
        <v>0</v>
      </c>
    </row>
    <row r="2704" spans="1:3" x14ac:dyDescent="0.3">
      <c r="A2704" s="1">
        <v>43578.583333333336</v>
      </c>
      <c r="B2704">
        <v>10.9</v>
      </c>
      <c r="C2704">
        <v>0</v>
      </c>
    </row>
    <row r="2705" spans="1:3" x14ac:dyDescent="0.3">
      <c r="A2705" s="1">
        <v>43578.625</v>
      </c>
      <c r="B2705">
        <v>10.6</v>
      </c>
      <c r="C2705">
        <v>0</v>
      </c>
    </row>
    <row r="2706" spans="1:3" x14ac:dyDescent="0.3">
      <c r="A2706" s="1">
        <v>43578.666666666664</v>
      </c>
      <c r="B2706">
        <v>10</v>
      </c>
      <c r="C2706">
        <v>0</v>
      </c>
    </row>
    <row r="2707" spans="1:3" x14ac:dyDescent="0.3">
      <c r="A2707" s="1">
        <v>43578.708333333336</v>
      </c>
      <c r="B2707">
        <v>9.5</v>
      </c>
      <c r="C2707">
        <v>0</v>
      </c>
    </row>
    <row r="2708" spans="1:3" x14ac:dyDescent="0.3">
      <c r="A2708" s="1">
        <v>43578.75</v>
      </c>
      <c r="B2708">
        <v>8.4</v>
      </c>
      <c r="C2708">
        <v>0</v>
      </c>
    </row>
    <row r="2709" spans="1:3" x14ac:dyDescent="0.3">
      <c r="A2709" s="1">
        <v>43578.791666666664</v>
      </c>
      <c r="B2709">
        <v>8.1</v>
      </c>
      <c r="C2709">
        <v>0</v>
      </c>
    </row>
    <row r="2710" spans="1:3" x14ac:dyDescent="0.3">
      <c r="A2710" s="1">
        <v>43578.833333333336</v>
      </c>
      <c r="B2710">
        <v>8.1</v>
      </c>
      <c r="C2710">
        <v>0</v>
      </c>
    </row>
    <row r="2711" spans="1:3" x14ac:dyDescent="0.3">
      <c r="A2711" s="1">
        <v>43578.875</v>
      </c>
      <c r="B2711">
        <v>7.8</v>
      </c>
      <c r="C2711">
        <v>0</v>
      </c>
    </row>
    <row r="2712" spans="1:3" x14ac:dyDescent="0.3">
      <c r="A2712" s="1">
        <v>43578.916666666664</v>
      </c>
      <c r="B2712">
        <v>7.7</v>
      </c>
      <c r="C2712">
        <v>0</v>
      </c>
    </row>
    <row r="2713" spans="1:3" x14ac:dyDescent="0.3">
      <c r="A2713" s="1">
        <v>43578.958333333336</v>
      </c>
      <c r="B2713">
        <v>7.8</v>
      </c>
      <c r="C2713">
        <v>0</v>
      </c>
    </row>
    <row r="2714" spans="1:3" x14ac:dyDescent="0.3">
      <c r="A2714" s="1">
        <v>43579</v>
      </c>
      <c r="B2714">
        <v>7.5</v>
      </c>
      <c r="C2714">
        <v>0</v>
      </c>
    </row>
    <row r="2715" spans="1:3" x14ac:dyDescent="0.3">
      <c r="A2715" s="1">
        <v>43579.041666666664</v>
      </c>
      <c r="B2715">
        <v>7.4</v>
      </c>
      <c r="C2715">
        <v>0</v>
      </c>
    </row>
    <row r="2716" spans="1:3" x14ac:dyDescent="0.3">
      <c r="A2716" s="1">
        <v>43579.083333333336</v>
      </c>
      <c r="B2716">
        <v>7.5</v>
      </c>
      <c r="C2716">
        <v>0</v>
      </c>
    </row>
    <row r="2717" spans="1:3" x14ac:dyDescent="0.3">
      <c r="A2717" s="1">
        <v>43579.125</v>
      </c>
      <c r="B2717">
        <v>7.7</v>
      </c>
      <c r="C2717">
        <v>0</v>
      </c>
    </row>
    <row r="2718" spans="1:3" x14ac:dyDescent="0.3">
      <c r="A2718" s="1">
        <v>43579.166666666664</v>
      </c>
      <c r="B2718">
        <v>7.7</v>
      </c>
      <c r="C2718">
        <v>0</v>
      </c>
    </row>
    <row r="2719" spans="1:3" x14ac:dyDescent="0.3">
      <c r="A2719" s="1">
        <v>43579.208333333336</v>
      </c>
      <c r="B2719">
        <v>7.9</v>
      </c>
      <c r="C2719">
        <v>0</v>
      </c>
    </row>
    <row r="2720" spans="1:3" x14ac:dyDescent="0.3">
      <c r="A2720" s="1">
        <v>43579.25</v>
      </c>
      <c r="B2720">
        <v>8.5</v>
      </c>
      <c r="C2720">
        <v>0</v>
      </c>
    </row>
    <row r="2721" spans="1:3" x14ac:dyDescent="0.3">
      <c r="A2721" s="1">
        <v>43579.291666666664</v>
      </c>
      <c r="B2721">
        <v>9.5</v>
      </c>
      <c r="C2721">
        <v>0</v>
      </c>
    </row>
    <row r="2722" spans="1:3" x14ac:dyDescent="0.3">
      <c r="A2722" s="1">
        <v>43579.333333333336</v>
      </c>
      <c r="B2722">
        <v>10.6</v>
      </c>
      <c r="C2722">
        <v>0</v>
      </c>
    </row>
    <row r="2723" spans="1:3" x14ac:dyDescent="0.3">
      <c r="A2723" s="1">
        <v>43579.375</v>
      </c>
      <c r="B2723">
        <v>12</v>
      </c>
      <c r="C2723">
        <v>0</v>
      </c>
    </row>
    <row r="2724" spans="1:3" x14ac:dyDescent="0.3">
      <c r="A2724" s="1">
        <v>43579.416666666664</v>
      </c>
      <c r="B2724">
        <v>13.5</v>
      </c>
      <c r="C2724">
        <v>0</v>
      </c>
    </row>
    <row r="2725" spans="1:3" x14ac:dyDescent="0.3">
      <c r="A2725" s="1">
        <v>43579.458333333336</v>
      </c>
      <c r="B2725">
        <v>13.7</v>
      </c>
      <c r="C2725">
        <v>0</v>
      </c>
    </row>
    <row r="2726" spans="1:3" x14ac:dyDescent="0.3">
      <c r="A2726" s="1">
        <v>43579.5</v>
      </c>
      <c r="B2726">
        <v>14.5</v>
      </c>
      <c r="C2726">
        <v>0</v>
      </c>
    </row>
    <row r="2727" spans="1:3" x14ac:dyDescent="0.3">
      <c r="A2727" s="1">
        <v>43579.541666666664</v>
      </c>
      <c r="B2727">
        <v>15.2</v>
      </c>
      <c r="C2727">
        <v>0</v>
      </c>
    </row>
    <row r="2728" spans="1:3" x14ac:dyDescent="0.3">
      <c r="A2728" s="1">
        <v>43579.583333333336</v>
      </c>
      <c r="B2728">
        <v>16.5</v>
      </c>
      <c r="C2728">
        <v>0</v>
      </c>
    </row>
    <row r="2729" spans="1:3" x14ac:dyDescent="0.3">
      <c r="A2729" s="1">
        <v>43579.625</v>
      </c>
      <c r="B2729">
        <v>16.5</v>
      </c>
      <c r="C2729">
        <v>0</v>
      </c>
    </row>
    <row r="2730" spans="1:3" x14ac:dyDescent="0.3">
      <c r="A2730" s="1">
        <v>43579.666666666664</v>
      </c>
      <c r="B2730">
        <v>15.6</v>
      </c>
      <c r="C2730">
        <v>0</v>
      </c>
    </row>
    <row r="2731" spans="1:3" x14ac:dyDescent="0.3">
      <c r="A2731" s="1">
        <v>43579.708333333336</v>
      </c>
      <c r="B2731">
        <v>15</v>
      </c>
      <c r="C2731">
        <v>0</v>
      </c>
    </row>
    <row r="2732" spans="1:3" x14ac:dyDescent="0.3">
      <c r="A2732" s="1">
        <v>43579.75</v>
      </c>
      <c r="B2732">
        <v>13.3</v>
      </c>
      <c r="C2732">
        <v>0</v>
      </c>
    </row>
    <row r="2733" spans="1:3" x14ac:dyDescent="0.3">
      <c r="A2733" s="1">
        <v>43579.791666666664</v>
      </c>
      <c r="B2733">
        <v>12.8</v>
      </c>
      <c r="C2733">
        <v>0</v>
      </c>
    </row>
    <row r="2734" spans="1:3" x14ac:dyDescent="0.3">
      <c r="A2734" s="1">
        <v>43579.833333333336</v>
      </c>
      <c r="B2734">
        <v>13.2</v>
      </c>
      <c r="C2734">
        <v>0</v>
      </c>
    </row>
    <row r="2735" spans="1:3" x14ac:dyDescent="0.3">
      <c r="A2735" s="1">
        <v>43579.875</v>
      </c>
      <c r="B2735">
        <v>13.4</v>
      </c>
      <c r="C2735">
        <v>0</v>
      </c>
    </row>
    <row r="2736" spans="1:3" x14ac:dyDescent="0.3">
      <c r="A2736" s="1">
        <v>43579.916666666664</v>
      </c>
      <c r="B2736">
        <v>13.5</v>
      </c>
      <c r="C2736">
        <v>0</v>
      </c>
    </row>
    <row r="2737" spans="1:3" x14ac:dyDescent="0.3">
      <c r="A2737" s="1">
        <v>43579.958333333336</v>
      </c>
      <c r="B2737">
        <v>13.8</v>
      </c>
      <c r="C2737">
        <v>0</v>
      </c>
    </row>
    <row r="2738" spans="1:3" x14ac:dyDescent="0.3">
      <c r="A2738" s="1">
        <v>43580</v>
      </c>
      <c r="B2738">
        <v>13.7</v>
      </c>
      <c r="C2738">
        <v>0</v>
      </c>
    </row>
    <row r="2739" spans="1:3" x14ac:dyDescent="0.3">
      <c r="A2739" s="1">
        <v>43580.041666666664</v>
      </c>
      <c r="B2739">
        <v>13.6</v>
      </c>
      <c r="C2739">
        <v>0</v>
      </c>
    </row>
    <row r="2740" spans="1:3" x14ac:dyDescent="0.3">
      <c r="A2740" s="1">
        <v>43580.083333333336</v>
      </c>
      <c r="B2740">
        <v>13.5</v>
      </c>
      <c r="C2740">
        <v>0</v>
      </c>
    </row>
    <row r="2741" spans="1:3" x14ac:dyDescent="0.3">
      <c r="A2741" s="1">
        <v>43580.125</v>
      </c>
      <c r="B2741">
        <v>13.2</v>
      </c>
      <c r="C2741">
        <v>0</v>
      </c>
    </row>
    <row r="2742" spans="1:3" x14ac:dyDescent="0.3">
      <c r="A2742" s="1">
        <v>43580.166666666664</v>
      </c>
      <c r="B2742">
        <v>12.7</v>
      </c>
      <c r="C2742">
        <v>0</v>
      </c>
    </row>
    <row r="2743" spans="1:3" x14ac:dyDescent="0.3">
      <c r="A2743" s="1">
        <v>43580.208333333336</v>
      </c>
      <c r="B2743">
        <v>12.5</v>
      </c>
      <c r="C2743">
        <v>0</v>
      </c>
    </row>
    <row r="2744" spans="1:3" x14ac:dyDescent="0.3">
      <c r="A2744" s="1">
        <v>43580.25</v>
      </c>
      <c r="B2744">
        <v>12.8</v>
      </c>
      <c r="C2744">
        <v>0</v>
      </c>
    </row>
    <row r="2745" spans="1:3" x14ac:dyDescent="0.3">
      <c r="A2745" s="1">
        <v>43580.291666666664</v>
      </c>
      <c r="B2745">
        <v>13.6</v>
      </c>
      <c r="C2745">
        <v>0</v>
      </c>
    </row>
    <row r="2746" spans="1:3" x14ac:dyDescent="0.3">
      <c r="A2746" s="1">
        <v>43580.333333333336</v>
      </c>
      <c r="B2746">
        <v>14.4</v>
      </c>
      <c r="C2746">
        <v>0</v>
      </c>
    </row>
    <row r="2747" spans="1:3" x14ac:dyDescent="0.3">
      <c r="A2747" s="1">
        <v>43580.375</v>
      </c>
      <c r="B2747">
        <v>15.9</v>
      </c>
      <c r="C2747">
        <v>0</v>
      </c>
    </row>
    <row r="2748" spans="1:3" x14ac:dyDescent="0.3">
      <c r="A2748" s="1">
        <v>43580.416666666664</v>
      </c>
      <c r="B2748">
        <v>17</v>
      </c>
      <c r="C2748">
        <v>0</v>
      </c>
    </row>
    <row r="2749" spans="1:3" x14ac:dyDescent="0.3">
      <c r="A2749" s="1">
        <v>43580.458333333336</v>
      </c>
      <c r="B2749">
        <v>18</v>
      </c>
      <c r="C2749">
        <v>0</v>
      </c>
    </row>
    <row r="2750" spans="1:3" x14ac:dyDescent="0.3">
      <c r="A2750" s="1">
        <v>43580.5</v>
      </c>
      <c r="B2750">
        <v>19</v>
      </c>
      <c r="C2750">
        <v>0</v>
      </c>
    </row>
    <row r="2751" spans="1:3" x14ac:dyDescent="0.3">
      <c r="A2751" s="1">
        <v>43580.541666666664</v>
      </c>
      <c r="B2751">
        <v>19.600000000000001</v>
      </c>
      <c r="C2751">
        <v>0</v>
      </c>
    </row>
    <row r="2752" spans="1:3" x14ac:dyDescent="0.3">
      <c r="A2752" s="1">
        <v>43580.583333333336</v>
      </c>
      <c r="B2752">
        <v>19.7</v>
      </c>
      <c r="C2752">
        <v>0</v>
      </c>
    </row>
    <row r="2753" spans="1:3" x14ac:dyDescent="0.3">
      <c r="A2753" s="1">
        <v>43580.625</v>
      </c>
      <c r="B2753">
        <v>19.899999999999999</v>
      </c>
      <c r="C2753">
        <v>0</v>
      </c>
    </row>
    <row r="2754" spans="1:3" x14ac:dyDescent="0.3">
      <c r="A2754" s="1">
        <v>43580.666666666664</v>
      </c>
      <c r="B2754">
        <v>19.7</v>
      </c>
      <c r="C2754">
        <v>0</v>
      </c>
    </row>
    <row r="2755" spans="1:3" x14ac:dyDescent="0.3">
      <c r="A2755" s="1">
        <v>43580.708333333336</v>
      </c>
      <c r="B2755">
        <v>19</v>
      </c>
      <c r="C2755">
        <v>0</v>
      </c>
    </row>
    <row r="2756" spans="1:3" x14ac:dyDescent="0.3">
      <c r="A2756" s="1">
        <v>43580.75</v>
      </c>
      <c r="B2756">
        <v>17.5</v>
      </c>
      <c r="C2756">
        <v>0</v>
      </c>
    </row>
    <row r="2757" spans="1:3" x14ac:dyDescent="0.3">
      <c r="A2757" s="1">
        <v>43580.791666666664</v>
      </c>
      <c r="B2757">
        <v>16.2</v>
      </c>
      <c r="C2757">
        <v>0</v>
      </c>
    </row>
    <row r="2758" spans="1:3" x14ac:dyDescent="0.3">
      <c r="A2758" s="1">
        <v>43580.833333333336</v>
      </c>
      <c r="B2758">
        <v>15.7</v>
      </c>
      <c r="C2758">
        <v>0</v>
      </c>
    </row>
    <row r="2759" spans="1:3" x14ac:dyDescent="0.3">
      <c r="A2759" s="1">
        <v>43580.875</v>
      </c>
      <c r="B2759">
        <v>15.6</v>
      </c>
      <c r="C2759">
        <v>0</v>
      </c>
    </row>
    <row r="2760" spans="1:3" x14ac:dyDescent="0.3">
      <c r="A2760" s="1">
        <v>43580.916666666664</v>
      </c>
      <c r="B2760">
        <v>15.3</v>
      </c>
      <c r="C2760">
        <v>0</v>
      </c>
    </row>
    <row r="2761" spans="1:3" x14ac:dyDescent="0.3">
      <c r="A2761" s="1">
        <v>43580.958333333336</v>
      </c>
      <c r="B2761">
        <v>15.3</v>
      </c>
      <c r="C2761">
        <v>0</v>
      </c>
    </row>
    <row r="2762" spans="1:3" x14ac:dyDescent="0.3">
      <c r="A2762" s="1">
        <v>43581</v>
      </c>
      <c r="B2762">
        <v>15.1</v>
      </c>
      <c r="C2762">
        <v>0</v>
      </c>
    </row>
    <row r="2763" spans="1:3" x14ac:dyDescent="0.3">
      <c r="A2763" s="1">
        <v>43581.041666666664</v>
      </c>
      <c r="B2763">
        <v>14.9</v>
      </c>
      <c r="C2763">
        <v>0</v>
      </c>
    </row>
    <row r="2764" spans="1:3" x14ac:dyDescent="0.3">
      <c r="A2764" s="1">
        <v>43581.083333333336</v>
      </c>
      <c r="B2764">
        <v>14.7</v>
      </c>
      <c r="C2764">
        <v>0</v>
      </c>
    </row>
    <row r="2765" spans="1:3" x14ac:dyDescent="0.3">
      <c r="A2765" s="1">
        <v>43581.125</v>
      </c>
      <c r="B2765">
        <v>14.4</v>
      </c>
      <c r="C2765">
        <v>0</v>
      </c>
    </row>
    <row r="2766" spans="1:3" x14ac:dyDescent="0.3">
      <c r="A2766" s="1">
        <v>43581.166666666664</v>
      </c>
      <c r="B2766">
        <v>13.7</v>
      </c>
      <c r="C2766">
        <v>0</v>
      </c>
    </row>
    <row r="2767" spans="1:3" x14ac:dyDescent="0.3">
      <c r="A2767" s="1">
        <v>43581.208333333336</v>
      </c>
      <c r="B2767">
        <v>13.3</v>
      </c>
      <c r="C2767">
        <v>0</v>
      </c>
    </row>
    <row r="2768" spans="1:3" x14ac:dyDescent="0.3">
      <c r="A2768" s="1">
        <v>43581.25</v>
      </c>
      <c r="B2768">
        <v>13.7</v>
      </c>
      <c r="C2768">
        <v>0</v>
      </c>
    </row>
    <row r="2769" spans="1:3" x14ac:dyDescent="0.3">
      <c r="A2769" s="1">
        <v>43581.291666666664</v>
      </c>
      <c r="B2769">
        <v>15</v>
      </c>
      <c r="C2769">
        <v>0</v>
      </c>
    </row>
    <row r="2770" spans="1:3" x14ac:dyDescent="0.3">
      <c r="A2770" s="1">
        <v>43581.333333333336</v>
      </c>
      <c r="B2770">
        <v>16.399999999999999</v>
      </c>
      <c r="C2770">
        <v>0</v>
      </c>
    </row>
    <row r="2771" spans="1:3" x14ac:dyDescent="0.3">
      <c r="A2771" s="1">
        <v>43581.375</v>
      </c>
      <c r="B2771">
        <v>17.899999999999999</v>
      </c>
      <c r="C2771">
        <v>0</v>
      </c>
    </row>
    <row r="2772" spans="1:3" x14ac:dyDescent="0.3">
      <c r="A2772" s="1">
        <v>43581.416666666664</v>
      </c>
      <c r="B2772">
        <v>19.2</v>
      </c>
      <c r="C2772">
        <v>0</v>
      </c>
    </row>
    <row r="2773" spans="1:3" x14ac:dyDescent="0.3">
      <c r="A2773" s="1">
        <v>43581.458333333336</v>
      </c>
      <c r="B2773">
        <v>20</v>
      </c>
      <c r="C2773">
        <v>0</v>
      </c>
    </row>
    <row r="2774" spans="1:3" x14ac:dyDescent="0.3">
      <c r="A2774" s="1">
        <v>43581.5</v>
      </c>
      <c r="B2774">
        <v>20.7</v>
      </c>
      <c r="C2774">
        <v>0</v>
      </c>
    </row>
    <row r="2775" spans="1:3" x14ac:dyDescent="0.3">
      <c r="A2775" s="1">
        <v>43581.541666666664</v>
      </c>
      <c r="B2775">
        <v>21.5</v>
      </c>
      <c r="C2775">
        <v>0</v>
      </c>
    </row>
    <row r="2776" spans="1:3" x14ac:dyDescent="0.3">
      <c r="A2776" s="1">
        <v>43581.583333333336</v>
      </c>
      <c r="B2776">
        <v>21.7</v>
      </c>
      <c r="C2776">
        <v>0</v>
      </c>
    </row>
    <row r="2777" spans="1:3" x14ac:dyDescent="0.3">
      <c r="A2777" s="1">
        <v>43581.625</v>
      </c>
      <c r="B2777">
        <v>21.7</v>
      </c>
      <c r="C2777">
        <v>0</v>
      </c>
    </row>
    <row r="2778" spans="1:3" x14ac:dyDescent="0.3">
      <c r="A2778" s="1">
        <v>43581.666666666664</v>
      </c>
      <c r="B2778">
        <v>21.7</v>
      </c>
      <c r="C2778">
        <v>0</v>
      </c>
    </row>
    <row r="2779" spans="1:3" x14ac:dyDescent="0.3">
      <c r="A2779" s="1">
        <v>43581.708333333336</v>
      </c>
      <c r="B2779">
        <v>20.3</v>
      </c>
      <c r="C2779">
        <v>0</v>
      </c>
    </row>
    <row r="2780" spans="1:3" x14ac:dyDescent="0.3">
      <c r="A2780" s="1">
        <v>43581.75</v>
      </c>
      <c r="B2780">
        <v>18.399999999999999</v>
      </c>
      <c r="C2780">
        <v>0</v>
      </c>
    </row>
    <row r="2781" spans="1:3" x14ac:dyDescent="0.3">
      <c r="A2781" s="1">
        <v>43581.791666666664</v>
      </c>
      <c r="B2781">
        <v>17.7</v>
      </c>
      <c r="C2781">
        <v>0</v>
      </c>
    </row>
    <row r="2782" spans="1:3" x14ac:dyDescent="0.3">
      <c r="A2782" s="1">
        <v>43581.833333333336</v>
      </c>
      <c r="B2782">
        <v>17.3</v>
      </c>
      <c r="C2782">
        <v>0</v>
      </c>
    </row>
    <row r="2783" spans="1:3" x14ac:dyDescent="0.3">
      <c r="A2783" s="1">
        <v>43581.875</v>
      </c>
      <c r="B2783">
        <v>16.399999999999999</v>
      </c>
      <c r="C2783">
        <v>0</v>
      </c>
    </row>
    <row r="2784" spans="1:3" x14ac:dyDescent="0.3">
      <c r="A2784" s="1">
        <v>43581.916666666664</v>
      </c>
      <c r="B2784">
        <v>15.7</v>
      </c>
      <c r="C2784">
        <v>0</v>
      </c>
    </row>
    <row r="2785" spans="1:3" x14ac:dyDescent="0.3">
      <c r="A2785" s="1">
        <v>43581.958333333336</v>
      </c>
      <c r="B2785">
        <v>15.3</v>
      </c>
      <c r="C2785">
        <v>0</v>
      </c>
    </row>
    <row r="2786" spans="1:3" x14ac:dyDescent="0.3">
      <c r="A2786" s="1">
        <v>43582</v>
      </c>
      <c r="B2786">
        <v>14.7</v>
      </c>
      <c r="C2786">
        <v>0</v>
      </c>
    </row>
    <row r="2787" spans="1:3" x14ac:dyDescent="0.3">
      <c r="A2787" s="1">
        <v>43582.041666666664</v>
      </c>
      <c r="B2787">
        <v>13.6</v>
      </c>
      <c r="C2787">
        <v>0</v>
      </c>
    </row>
    <row r="2788" spans="1:3" x14ac:dyDescent="0.3">
      <c r="A2788" s="1">
        <v>43582.083333333336</v>
      </c>
      <c r="B2788">
        <v>12.3</v>
      </c>
      <c r="C2788">
        <v>0</v>
      </c>
    </row>
    <row r="2789" spans="1:3" x14ac:dyDescent="0.3">
      <c r="A2789" s="1">
        <v>43582.125</v>
      </c>
      <c r="B2789">
        <v>11</v>
      </c>
      <c r="C2789">
        <v>0</v>
      </c>
    </row>
    <row r="2790" spans="1:3" x14ac:dyDescent="0.3">
      <c r="A2790" s="1">
        <v>43582.166666666664</v>
      </c>
      <c r="B2790">
        <v>9.6999999999999993</v>
      </c>
      <c r="C2790">
        <v>0</v>
      </c>
    </row>
    <row r="2791" spans="1:3" x14ac:dyDescent="0.3">
      <c r="A2791" s="1">
        <v>43582.208333333336</v>
      </c>
      <c r="B2791">
        <v>8</v>
      </c>
      <c r="C2791">
        <v>0.2</v>
      </c>
    </row>
    <row r="2792" spans="1:3" x14ac:dyDescent="0.3">
      <c r="A2792" s="1">
        <v>43582.25</v>
      </c>
      <c r="B2792">
        <v>7.6</v>
      </c>
      <c r="C2792">
        <v>0.8</v>
      </c>
    </row>
    <row r="2793" spans="1:3" x14ac:dyDescent="0.3">
      <c r="A2793" s="1">
        <v>43582.291666666664</v>
      </c>
      <c r="B2793">
        <v>7.6</v>
      </c>
      <c r="C2793">
        <v>0.3</v>
      </c>
    </row>
    <row r="2794" spans="1:3" x14ac:dyDescent="0.3">
      <c r="A2794" s="1">
        <v>43582.333333333336</v>
      </c>
      <c r="B2794">
        <v>7.6</v>
      </c>
      <c r="C2794">
        <v>0</v>
      </c>
    </row>
    <row r="2795" spans="1:3" x14ac:dyDescent="0.3">
      <c r="A2795" s="1">
        <v>43582.375</v>
      </c>
      <c r="B2795">
        <v>7.3</v>
      </c>
      <c r="C2795">
        <v>0</v>
      </c>
    </row>
    <row r="2796" spans="1:3" x14ac:dyDescent="0.3">
      <c r="A2796" s="1">
        <v>43582.416666666664</v>
      </c>
      <c r="B2796">
        <v>7.8</v>
      </c>
      <c r="C2796">
        <v>0</v>
      </c>
    </row>
    <row r="2797" spans="1:3" x14ac:dyDescent="0.3">
      <c r="A2797" s="1">
        <v>43582.458333333336</v>
      </c>
      <c r="B2797">
        <v>8.6</v>
      </c>
      <c r="C2797">
        <v>0</v>
      </c>
    </row>
    <row r="2798" spans="1:3" x14ac:dyDescent="0.3">
      <c r="A2798" s="1">
        <v>43582.5</v>
      </c>
      <c r="B2798">
        <v>8.3000000000000007</v>
      </c>
      <c r="C2798">
        <v>0</v>
      </c>
    </row>
    <row r="2799" spans="1:3" x14ac:dyDescent="0.3">
      <c r="A2799" s="1">
        <v>43582.541666666664</v>
      </c>
      <c r="B2799">
        <v>8</v>
      </c>
      <c r="C2799">
        <v>0</v>
      </c>
    </row>
    <row r="2800" spans="1:3" x14ac:dyDescent="0.3">
      <c r="A2800" s="1">
        <v>43582.583333333336</v>
      </c>
      <c r="B2800">
        <v>7.1</v>
      </c>
      <c r="C2800">
        <v>0</v>
      </c>
    </row>
    <row r="2801" spans="1:3" x14ac:dyDescent="0.3">
      <c r="A2801" s="1">
        <v>43582.625</v>
      </c>
      <c r="B2801">
        <v>6.9</v>
      </c>
      <c r="C2801">
        <v>0</v>
      </c>
    </row>
    <row r="2802" spans="1:3" x14ac:dyDescent="0.3">
      <c r="A2802" s="1">
        <v>43582.666666666664</v>
      </c>
      <c r="B2802">
        <v>6.8</v>
      </c>
      <c r="C2802">
        <v>0.1</v>
      </c>
    </row>
    <row r="2803" spans="1:3" x14ac:dyDescent="0.3">
      <c r="A2803" s="1">
        <v>43582.708333333336</v>
      </c>
      <c r="B2803">
        <v>6.7</v>
      </c>
      <c r="C2803">
        <v>0.1</v>
      </c>
    </row>
    <row r="2804" spans="1:3" x14ac:dyDescent="0.3">
      <c r="A2804" s="1">
        <v>43582.75</v>
      </c>
      <c r="B2804">
        <v>6.6</v>
      </c>
      <c r="C2804">
        <v>0.2</v>
      </c>
    </row>
    <row r="2805" spans="1:3" x14ac:dyDescent="0.3">
      <c r="A2805" s="1">
        <v>43582.791666666664</v>
      </c>
      <c r="B2805">
        <v>6.6</v>
      </c>
      <c r="C2805">
        <v>0</v>
      </c>
    </row>
    <row r="2806" spans="1:3" x14ac:dyDescent="0.3">
      <c r="A2806" s="1">
        <v>43582.833333333336</v>
      </c>
      <c r="B2806">
        <v>6.5</v>
      </c>
      <c r="C2806">
        <v>0.2</v>
      </c>
    </row>
    <row r="2807" spans="1:3" x14ac:dyDescent="0.3">
      <c r="A2807" s="1">
        <v>43582.875</v>
      </c>
      <c r="B2807">
        <v>6.3</v>
      </c>
      <c r="C2807">
        <v>0</v>
      </c>
    </row>
    <row r="2808" spans="1:3" x14ac:dyDescent="0.3">
      <c r="A2808" s="1">
        <v>43582.916666666664</v>
      </c>
      <c r="B2808">
        <v>6.2</v>
      </c>
      <c r="C2808">
        <v>0</v>
      </c>
    </row>
    <row r="2809" spans="1:3" x14ac:dyDescent="0.3">
      <c r="A2809" s="1">
        <v>43582.958333333336</v>
      </c>
      <c r="B2809">
        <v>6.1</v>
      </c>
      <c r="C2809">
        <v>0</v>
      </c>
    </row>
    <row r="2810" spans="1:3" x14ac:dyDescent="0.3">
      <c r="A2810" s="1">
        <v>43583</v>
      </c>
      <c r="B2810">
        <v>6.2</v>
      </c>
      <c r="C2810">
        <v>0</v>
      </c>
    </row>
    <row r="2811" spans="1:3" x14ac:dyDescent="0.3">
      <c r="A2811" s="1">
        <v>43583.041666666664</v>
      </c>
      <c r="B2811">
        <v>6.3</v>
      </c>
      <c r="C2811">
        <v>0</v>
      </c>
    </row>
    <row r="2812" spans="1:3" x14ac:dyDescent="0.3">
      <c r="A2812" s="1">
        <v>43583.083333333336</v>
      </c>
      <c r="B2812">
        <v>6.3</v>
      </c>
      <c r="C2812">
        <v>0</v>
      </c>
    </row>
    <row r="2813" spans="1:3" x14ac:dyDescent="0.3">
      <c r="A2813" s="1">
        <v>43583.125</v>
      </c>
      <c r="B2813">
        <v>6.2</v>
      </c>
      <c r="C2813">
        <v>0.5</v>
      </c>
    </row>
    <row r="2814" spans="1:3" x14ac:dyDescent="0.3">
      <c r="A2814" s="1">
        <v>43583.166666666664</v>
      </c>
      <c r="B2814">
        <v>5.9</v>
      </c>
      <c r="C2814">
        <v>1.2</v>
      </c>
    </row>
    <row r="2815" spans="1:3" x14ac:dyDescent="0.3">
      <c r="A2815" s="1">
        <v>43583.208333333336</v>
      </c>
      <c r="B2815">
        <v>5.8</v>
      </c>
      <c r="C2815">
        <v>1</v>
      </c>
    </row>
    <row r="2816" spans="1:3" x14ac:dyDescent="0.3">
      <c r="A2816" s="1">
        <v>43583.25</v>
      </c>
      <c r="B2816">
        <v>5.7</v>
      </c>
      <c r="C2816">
        <v>0.5</v>
      </c>
    </row>
    <row r="2817" spans="1:3" x14ac:dyDescent="0.3">
      <c r="A2817" s="1">
        <v>43583.291666666664</v>
      </c>
      <c r="B2817">
        <v>5.6</v>
      </c>
      <c r="C2817">
        <v>0.4</v>
      </c>
    </row>
    <row r="2818" spans="1:3" x14ac:dyDescent="0.3">
      <c r="A2818" s="1">
        <v>43583.333333333336</v>
      </c>
      <c r="B2818">
        <v>5.6</v>
      </c>
      <c r="C2818">
        <v>1.6</v>
      </c>
    </row>
    <row r="2819" spans="1:3" x14ac:dyDescent="0.3">
      <c r="A2819" s="1">
        <v>43583.375</v>
      </c>
      <c r="B2819">
        <v>5.3</v>
      </c>
      <c r="C2819">
        <v>1.1000000000000001</v>
      </c>
    </row>
    <row r="2820" spans="1:3" x14ac:dyDescent="0.3">
      <c r="A2820" s="1">
        <v>43583.416666666664</v>
      </c>
      <c r="B2820">
        <v>5.3</v>
      </c>
      <c r="C2820">
        <v>0.5</v>
      </c>
    </row>
    <row r="2821" spans="1:3" x14ac:dyDescent="0.3">
      <c r="A2821" s="1">
        <v>43583.458333333336</v>
      </c>
      <c r="B2821">
        <v>5.3</v>
      </c>
      <c r="C2821">
        <v>1</v>
      </c>
    </row>
    <row r="2822" spans="1:3" x14ac:dyDescent="0.3">
      <c r="A2822" s="1">
        <v>43583.5</v>
      </c>
      <c r="B2822">
        <v>5.0999999999999996</v>
      </c>
      <c r="C2822">
        <v>0.5</v>
      </c>
    </row>
    <row r="2823" spans="1:3" x14ac:dyDescent="0.3">
      <c r="A2823" s="1">
        <v>43583.541666666664</v>
      </c>
      <c r="B2823">
        <v>5.3</v>
      </c>
      <c r="C2823">
        <v>0.5</v>
      </c>
    </row>
    <row r="2824" spans="1:3" x14ac:dyDescent="0.3">
      <c r="A2824" s="1">
        <v>43583.583333333336</v>
      </c>
      <c r="B2824">
        <v>5.4</v>
      </c>
      <c r="C2824">
        <v>0.2</v>
      </c>
    </row>
    <row r="2825" spans="1:3" x14ac:dyDescent="0.3">
      <c r="A2825" s="1">
        <v>43583.625</v>
      </c>
      <c r="B2825">
        <v>5.6</v>
      </c>
      <c r="C2825">
        <v>2.4</v>
      </c>
    </row>
    <row r="2826" spans="1:3" x14ac:dyDescent="0.3">
      <c r="A2826" s="1">
        <v>43583.666666666664</v>
      </c>
      <c r="B2826">
        <v>5.5</v>
      </c>
      <c r="C2826">
        <v>1.6</v>
      </c>
    </row>
    <row r="2827" spans="1:3" x14ac:dyDescent="0.3">
      <c r="A2827" s="1">
        <v>43583.708333333336</v>
      </c>
      <c r="B2827">
        <v>5</v>
      </c>
      <c r="C2827">
        <v>1.8</v>
      </c>
    </row>
    <row r="2828" spans="1:3" x14ac:dyDescent="0.3">
      <c r="A2828" s="1">
        <v>43583.75</v>
      </c>
      <c r="B2828">
        <v>4.5</v>
      </c>
      <c r="C2828">
        <v>1.3</v>
      </c>
    </row>
    <row r="2829" spans="1:3" x14ac:dyDescent="0.3">
      <c r="A2829" s="1">
        <v>43583.791666666664</v>
      </c>
      <c r="B2829">
        <v>4.5999999999999996</v>
      </c>
      <c r="C2829">
        <v>1.6</v>
      </c>
    </row>
    <row r="2830" spans="1:3" x14ac:dyDescent="0.3">
      <c r="A2830" s="1">
        <v>43583.833333333336</v>
      </c>
      <c r="B2830">
        <v>4.5999999999999996</v>
      </c>
      <c r="C2830">
        <v>1.7</v>
      </c>
    </row>
    <row r="2831" spans="1:3" x14ac:dyDescent="0.3">
      <c r="A2831" s="1">
        <v>43583.875</v>
      </c>
      <c r="B2831">
        <v>4.5</v>
      </c>
      <c r="C2831">
        <v>2</v>
      </c>
    </row>
    <row r="2832" spans="1:3" x14ac:dyDescent="0.3">
      <c r="A2832" s="1">
        <v>43583.916666666664</v>
      </c>
      <c r="B2832">
        <v>4.4000000000000004</v>
      </c>
      <c r="C2832">
        <v>2.5</v>
      </c>
    </row>
    <row r="2833" spans="1:3" x14ac:dyDescent="0.3">
      <c r="A2833" s="1">
        <v>43583.958333333336</v>
      </c>
      <c r="B2833">
        <v>4.5999999999999996</v>
      </c>
      <c r="C2833">
        <v>1.6</v>
      </c>
    </row>
    <row r="2834" spans="1:3" x14ac:dyDescent="0.3">
      <c r="A2834" s="1">
        <v>43584</v>
      </c>
      <c r="B2834">
        <v>4.8</v>
      </c>
      <c r="C2834">
        <v>1.8</v>
      </c>
    </row>
    <row r="2835" spans="1:3" x14ac:dyDescent="0.3">
      <c r="A2835" s="1">
        <v>43584.041666666664</v>
      </c>
      <c r="B2835">
        <v>4.8</v>
      </c>
      <c r="C2835">
        <v>1.6</v>
      </c>
    </row>
    <row r="2836" spans="1:3" x14ac:dyDescent="0.3">
      <c r="A2836" s="1">
        <v>43584.083333333336</v>
      </c>
      <c r="B2836">
        <v>4.7</v>
      </c>
      <c r="C2836">
        <v>1.2</v>
      </c>
    </row>
    <row r="2837" spans="1:3" x14ac:dyDescent="0.3">
      <c r="A2837" s="1">
        <v>43584.125</v>
      </c>
      <c r="B2837">
        <v>4.5999999999999996</v>
      </c>
      <c r="C2837">
        <v>1.1000000000000001</v>
      </c>
    </row>
    <row r="2838" spans="1:3" x14ac:dyDescent="0.3">
      <c r="A2838" s="1">
        <v>43584.166666666664</v>
      </c>
      <c r="B2838">
        <v>4.5</v>
      </c>
      <c r="C2838">
        <v>1</v>
      </c>
    </row>
    <row r="2839" spans="1:3" x14ac:dyDescent="0.3">
      <c r="A2839" s="1">
        <v>43584.208333333336</v>
      </c>
      <c r="B2839">
        <v>4.5</v>
      </c>
      <c r="C2839">
        <v>0.5</v>
      </c>
    </row>
    <row r="2840" spans="1:3" x14ac:dyDescent="0.3">
      <c r="A2840" s="1">
        <v>43584.25</v>
      </c>
      <c r="B2840">
        <v>4.5999999999999996</v>
      </c>
      <c r="C2840">
        <v>0.4</v>
      </c>
    </row>
    <row r="2841" spans="1:3" x14ac:dyDescent="0.3">
      <c r="A2841" s="1">
        <v>43584.291666666664</v>
      </c>
      <c r="B2841">
        <v>4.8</v>
      </c>
      <c r="C2841">
        <v>0.3</v>
      </c>
    </row>
    <row r="2842" spans="1:3" x14ac:dyDescent="0.3">
      <c r="A2842" s="1">
        <v>43584.333333333336</v>
      </c>
      <c r="B2842">
        <v>5.2</v>
      </c>
      <c r="C2842">
        <v>0.1</v>
      </c>
    </row>
    <row r="2843" spans="1:3" x14ac:dyDescent="0.3">
      <c r="A2843" s="1">
        <v>43584.375</v>
      </c>
      <c r="B2843">
        <v>5.4</v>
      </c>
      <c r="C2843">
        <v>0</v>
      </c>
    </row>
    <row r="2844" spans="1:3" x14ac:dyDescent="0.3">
      <c r="A2844" s="1">
        <v>43584.416666666664</v>
      </c>
      <c r="B2844">
        <v>5.7</v>
      </c>
      <c r="C2844">
        <v>0</v>
      </c>
    </row>
    <row r="2845" spans="1:3" x14ac:dyDescent="0.3">
      <c r="A2845" s="1">
        <v>43584.458333333336</v>
      </c>
      <c r="B2845">
        <v>5.9</v>
      </c>
      <c r="C2845">
        <v>0</v>
      </c>
    </row>
    <row r="2846" spans="1:3" x14ac:dyDescent="0.3">
      <c r="A2846" s="1">
        <v>43584.5</v>
      </c>
      <c r="B2846">
        <v>6</v>
      </c>
      <c r="C2846">
        <v>0</v>
      </c>
    </row>
    <row r="2847" spans="1:3" x14ac:dyDescent="0.3">
      <c r="A2847" s="1">
        <v>43584.541666666664</v>
      </c>
      <c r="B2847">
        <v>6.2</v>
      </c>
      <c r="C2847">
        <v>0</v>
      </c>
    </row>
    <row r="2848" spans="1:3" x14ac:dyDescent="0.3">
      <c r="A2848" s="1">
        <v>43584.583333333336</v>
      </c>
      <c r="B2848">
        <v>6.4</v>
      </c>
      <c r="C2848">
        <v>0</v>
      </c>
    </row>
    <row r="2849" spans="1:3" x14ac:dyDescent="0.3">
      <c r="A2849" s="1">
        <v>43584.625</v>
      </c>
      <c r="B2849">
        <v>6.6</v>
      </c>
      <c r="C2849">
        <v>0.1</v>
      </c>
    </row>
    <row r="2850" spans="1:3" x14ac:dyDescent="0.3">
      <c r="A2850" s="1">
        <v>43584.666666666664</v>
      </c>
      <c r="B2850">
        <v>6.8</v>
      </c>
      <c r="C2850">
        <v>0.1</v>
      </c>
    </row>
    <row r="2851" spans="1:3" x14ac:dyDescent="0.3">
      <c r="A2851" s="1">
        <v>43584.708333333336</v>
      </c>
      <c r="B2851">
        <v>6.8</v>
      </c>
      <c r="C2851">
        <v>0.3</v>
      </c>
    </row>
    <row r="2852" spans="1:3" x14ac:dyDescent="0.3">
      <c r="A2852" s="1">
        <v>43584.75</v>
      </c>
      <c r="B2852">
        <v>6.8</v>
      </c>
      <c r="C2852">
        <v>0.3</v>
      </c>
    </row>
    <row r="2853" spans="1:3" x14ac:dyDescent="0.3">
      <c r="A2853" s="1">
        <v>43584.791666666664</v>
      </c>
      <c r="B2853">
        <v>6.7</v>
      </c>
      <c r="C2853">
        <v>0.8</v>
      </c>
    </row>
    <row r="2854" spans="1:3" x14ac:dyDescent="0.3">
      <c r="A2854" s="1">
        <v>43584.833333333336</v>
      </c>
      <c r="B2854">
        <v>6.6</v>
      </c>
      <c r="C2854">
        <v>0.4</v>
      </c>
    </row>
    <row r="2855" spans="1:3" x14ac:dyDescent="0.3">
      <c r="A2855" s="1">
        <v>43584.875</v>
      </c>
      <c r="B2855">
        <v>6.5</v>
      </c>
      <c r="C2855">
        <v>1.2</v>
      </c>
    </row>
    <row r="2856" spans="1:3" x14ac:dyDescent="0.3">
      <c r="A2856" s="1">
        <v>43584.916666666664</v>
      </c>
      <c r="B2856">
        <v>6.4</v>
      </c>
      <c r="C2856">
        <v>0.6</v>
      </c>
    </row>
    <row r="2857" spans="1:3" x14ac:dyDescent="0.3">
      <c r="A2857" s="1">
        <v>43584.958333333336</v>
      </c>
      <c r="B2857">
        <v>6.3</v>
      </c>
      <c r="C2857">
        <v>0.3</v>
      </c>
    </row>
    <row r="2858" spans="1:3" x14ac:dyDescent="0.3">
      <c r="A2858" s="1">
        <v>43585</v>
      </c>
      <c r="B2858">
        <v>6.3</v>
      </c>
      <c r="C2858">
        <v>0.1</v>
      </c>
    </row>
    <row r="2859" spans="1:3" x14ac:dyDescent="0.3">
      <c r="A2859" s="1">
        <v>43585.041666666664</v>
      </c>
      <c r="B2859">
        <v>6.3</v>
      </c>
      <c r="C2859">
        <v>0.4</v>
      </c>
    </row>
    <row r="2860" spans="1:3" x14ac:dyDescent="0.3">
      <c r="A2860" s="1">
        <v>43585.083333333336</v>
      </c>
      <c r="B2860">
        <v>6.3</v>
      </c>
      <c r="C2860">
        <v>1.1000000000000001</v>
      </c>
    </row>
    <row r="2861" spans="1:3" x14ac:dyDescent="0.3">
      <c r="A2861" s="1">
        <v>43585.125</v>
      </c>
      <c r="B2861">
        <v>6.2</v>
      </c>
      <c r="C2861">
        <v>0.8</v>
      </c>
    </row>
    <row r="2862" spans="1:3" x14ac:dyDescent="0.3">
      <c r="A2862" s="1">
        <v>43585.166666666664</v>
      </c>
      <c r="B2862">
        <v>6.2</v>
      </c>
      <c r="C2862">
        <v>1.2</v>
      </c>
    </row>
    <row r="2863" spans="1:3" x14ac:dyDescent="0.3">
      <c r="A2863" s="1">
        <v>43585.208333333336</v>
      </c>
      <c r="B2863">
        <v>6.3</v>
      </c>
      <c r="C2863">
        <v>1.4</v>
      </c>
    </row>
    <row r="2864" spans="1:3" x14ac:dyDescent="0.3">
      <c r="A2864" s="1">
        <v>43585.25</v>
      </c>
      <c r="B2864">
        <v>6.9</v>
      </c>
      <c r="C2864">
        <v>0.5</v>
      </c>
    </row>
    <row r="2865" spans="1:3" x14ac:dyDescent="0.3">
      <c r="A2865" s="1">
        <v>43585.291666666664</v>
      </c>
      <c r="B2865">
        <v>7.5</v>
      </c>
      <c r="C2865">
        <v>0.5</v>
      </c>
    </row>
    <row r="2866" spans="1:3" x14ac:dyDescent="0.3">
      <c r="A2866" s="1">
        <v>43585.333333333336</v>
      </c>
      <c r="B2866">
        <v>7.7</v>
      </c>
      <c r="C2866">
        <v>2.1</v>
      </c>
    </row>
    <row r="2867" spans="1:3" x14ac:dyDescent="0.3">
      <c r="A2867" s="1">
        <v>43585.375</v>
      </c>
      <c r="B2867">
        <v>8.1</v>
      </c>
      <c r="C2867">
        <v>1</v>
      </c>
    </row>
    <row r="2868" spans="1:3" x14ac:dyDescent="0.3">
      <c r="A2868" s="1">
        <v>43585.416666666664</v>
      </c>
      <c r="B2868">
        <v>8.1</v>
      </c>
      <c r="C2868">
        <v>1.4</v>
      </c>
    </row>
    <row r="2869" spans="1:3" x14ac:dyDescent="0.3">
      <c r="A2869" s="1">
        <v>43585.458333333336</v>
      </c>
      <c r="B2869">
        <v>8.1</v>
      </c>
      <c r="C2869">
        <v>0.3</v>
      </c>
    </row>
    <row r="2870" spans="1:3" x14ac:dyDescent="0.3">
      <c r="A2870" s="1">
        <v>43585.5</v>
      </c>
      <c r="B2870">
        <v>8.1999999999999993</v>
      </c>
      <c r="C2870">
        <v>0</v>
      </c>
    </row>
    <row r="2871" spans="1:3" x14ac:dyDescent="0.3">
      <c r="A2871" s="1">
        <v>43585.541666666664</v>
      </c>
      <c r="B2871">
        <v>8.3000000000000007</v>
      </c>
      <c r="C2871">
        <v>0.5</v>
      </c>
    </row>
    <row r="2872" spans="1:3" x14ac:dyDescent="0.3">
      <c r="A2872" s="1">
        <v>43585.583333333336</v>
      </c>
      <c r="B2872">
        <v>8.1</v>
      </c>
      <c r="C2872">
        <v>0</v>
      </c>
    </row>
    <row r="2873" spans="1:3" x14ac:dyDescent="0.3">
      <c r="A2873" s="1">
        <v>43585.625</v>
      </c>
      <c r="B2873">
        <v>7.9</v>
      </c>
      <c r="C2873">
        <v>0</v>
      </c>
    </row>
    <row r="2874" spans="1:3" x14ac:dyDescent="0.3">
      <c r="A2874" s="1">
        <v>43585.666666666664</v>
      </c>
      <c r="B2874">
        <v>8.1999999999999993</v>
      </c>
      <c r="C2874">
        <v>0</v>
      </c>
    </row>
    <row r="2875" spans="1:3" x14ac:dyDescent="0.3">
      <c r="A2875" s="1">
        <v>43585.708333333336</v>
      </c>
      <c r="B2875">
        <v>8.3000000000000007</v>
      </c>
      <c r="C2875">
        <v>0</v>
      </c>
    </row>
    <row r="2876" spans="1:3" x14ac:dyDescent="0.3">
      <c r="A2876" s="1">
        <v>43585.75</v>
      </c>
      <c r="B2876">
        <v>8.4</v>
      </c>
      <c r="C2876">
        <v>0</v>
      </c>
    </row>
    <row r="2877" spans="1:3" x14ac:dyDescent="0.3">
      <c r="A2877" s="1">
        <v>43585.791666666664</v>
      </c>
      <c r="B2877">
        <v>7.5</v>
      </c>
      <c r="C2877">
        <v>3</v>
      </c>
    </row>
    <row r="2878" spans="1:3" x14ac:dyDescent="0.3">
      <c r="A2878" s="1">
        <v>43585.833333333336</v>
      </c>
      <c r="B2878">
        <v>7.1</v>
      </c>
      <c r="C2878">
        <v>1.5</v>
      </c>
    </row>
    <row r="2879" spans="1:3" x14ac:dyDescent="0.3">
      <c r="A2879" s="1">
        <v>43585.875</v>
      </c>
      <c r="B2879">
        <v>7.6</v>
      </c>
      <c r="C2879">
        <v>0</v>
      </c>
    </row>
    <row r="2880" spans="1:3" x14ac:dyDescent="0.3">
      <c r="A2880" s="1">
        <v>43585.916666666664</v>
      </c>
      <c r="B2880">
        <v>7.4</v>
      </c>
      <c r="C2880">
        <v>0</v>
      </c>
    </row>
    <row r="2881" spans="1:3" x14ac:dyDescent="0.3">
      <c r="A2881" s="1">
        <v>43585.958333333336</v>
      </c>
      <c r="B2881">
        <v>6.9</v>
      </c>
      <c r="C2881">
        <v>0</v>
      </c>
    </row>
    <row r="2882" spans="1:3" x14ac:dyDescent="0.3">
      <c r="A2882" s="1">
        <v>43586</v>
      </c>
      <c r="B2882">
        <v>6.7</v>
      </c>
      <c r="C2882">
        <v>0</v>
      </c>
    </row>
    <row r="2883" spans="1:3" x14ac:dyDescent="0.3">
      <c r="A2883" s="1">
        <v>43586.041666666664</v>
      </c>
      <c r="B2883">
        <v>6</v>
      </c>
      <c r="C2883">
        <v>0</v>
      </c>
    </row>
    <row r="2884" spans="1:3" x14ac:dyDescent="0.3">
      <c r="A2884" s="1">
        <v>43586.083333333336</v>
      </c>
      <c r="B2884">
        <v>6.4</v>
      </c>
      <c r="C2884">
        <v>0</v>
      </c>
    </row>
    <row r="2885" spans="1:3" x14ac:dyDescent="0.3">
      <c r="A2885" s="1">
        <v>43586.125</v>
      </c>
      <c r="B2885">
        <v>6.4</v>
      </c>
      <c r="C2885">
        <v>0</v>
      </c>
    </row>
    <row r="2886" spans="1:3" x14ac:dyDescent="0.3">
      <c r="A2886" s="1">
        <v>43586.166666666664</v>
      </c>
      <c r="B2886">
        <v>6</v>
      </c>
      <c r="C2886">
        <v>0</v>
      </c>
    </row>
    <row r="2887" spans="1:3" x14ac:dyDescent="0.3">
      <c r="A2887" s="1">
        <v>43586.208333333336</v>
      </c>
      <c r="B2887">
        <v>4.9000000000000004</v>
      </c>
      <c r="C2887">
        <v>0</v>
      </c>
    </row>
    <row r="2888" spans="1:3" x14ac:dyDescent="0.3">
      <c r="A2888" s="1">
        <v>43586.25</v>
      </c>
      <c r="B2888">
        <v>4.4000000000000004</v>
      </c>
      <c r="C2888">
        <v>0</v>
      </c>
    </row>
    <row r="2889" spans="1:3" x14ac:dyDescent="0.3">
      <c r="A2889" s="1">
        <v>43586.291666666664</v>
      </c>
      <c r="B2889">
        <v>4.9000000000000004</v>
      </c>
      <c r="C2889">
        <v>0</v>
      </c>
    </row>
    <row r="2890" spans="1:3" x14ac:dyDescent="0.3">
      <c r="A2890" s="1">
        <v>43586.333333333336</v>
      </c>
      <c r="B2890">
        <v>6.9</v>
      </c>
      <c r="C2890">
        <v>0</v>
      </c>
    </row>
    <row r="2891" spans="1:3" x14ac:dyDescent="0.3">
      <c r="A2891" s="1">
        <v>43586.375</v>
      </c>
      <c r="B2891">
        <v>8.5</v>
      </c>
      <c r="C2891">
        <v>0</v>
      </c>
    </row>
    <row r="2892" spans="1:3" x14ac:dyDescent="0.3">
      <c r="A2892" s="1">
        <v>43586.416666666664</v>
      </c>
      <c r="B2892">
        <v>9.6</v>
      </c>
      <c r="C2892">
        <v>0</v>
      </c>
    </row>
    <row r="2893" spans="1:3" x14ac:dyDescent="0.3">
      <c r="A2893" s="1">
        <v>43586.458333333336</v>
      </c>
      <c r="B2893">
        <v>10.7</v>
      </c>
      <c r="C2893">
        <v>0</v>
      </c>
    </row>
    <row r="2894" spans="1:3" x14ac:dyDescent="0.3">
      <c r="A2894" s="1">
        <v>43586.5</v>
      </c>
      <c r="B2894">
        <v>11.2</v>
      </c>
      <c r="C2894">
        <v>0</v>
      </c>
    </row>
    <row r="2895" spans="1:3" x14ac:dyDescent="0.3">
      <c r="A2895" s="1">
        <v>43586.541666666664</v>
      </c>
      <c r="B2895">
        <v>11.8</v>
      </c>
      <c r="C2895">
        <v>0</v>
      </c>
    </row>
    <row r="2896" spans="1:3" x14ac:dyDescent="0.3">
      <c r="A2896" s="1">
        <v>43586.583333333336</v>
      </c>
      <c r="B2896">
        <v>11.7</v>
      </c>
      <c r="C2896">
        <v>0</v>
      </c>
    </row>
    <row r="2897" spans="1:3" x14ac:dyDescent="0.3">
      <c r="A2897" s="1">
        <v>43586.625</v>
      </c>
      <c r="B2897">
        <v>11.9</v>
      </c>
      <c r="C2897">
        <v>0</v>
      </c>
    </row>
    <row r="2898" spans="1:3" x14ac:dyDescent="0.3">
      <c r="A2898" s="1">
        <v>43586.666666666664</v>
      </c>
      <c r="B2898">
        <v>11.8</v>
      </c>
      <c r="C2898">
        <v>0</v>
      </c>
    </row>
    <row r="2899" spans="1:3" x14ac:dyDescent="0.3">
      <c r="A2899" s="1">
        <v>43586.708333333336</v>
      </c>
      <c r="B2899">
        <v>11.4</v>
      </c>
      <c r="C2899">
        <v>0</v>
      </c>
    </row>
    <row r="2900" spans="1:3" x14ac:dyDescent="0.3">
      <c r="A2900" s="1">
        <v>43586.75</v>
      </c>
      <c r="B2900">
        <v>9.9</v>
      </c>
      <c r="C2900">
        <v>0</v>
      </c>
    </row>
    <row r="2901" spans="1:3" x14ac:dyDescent="0.3">
      <c r="A2901" s="1">
        <v>43586.791666666664</v>
      </c>
      <c r="B2901">
        <v>9.6999999999999993</v>
      </c>
      <c r="C2901">
        <v>0</v>
      </c>
    </row>
    <row r="2902" spans="1:3" x14ac:dyDescent="0.3">
      <c r="A2902" s="1">
        <v>43586.833333333336</v>
      </c>
      <c r="B2902">
        <v>9.1</v>
      </c>
      <c r="C2902">
        <v>0.8</v>
      </c>
    </row>
    <row r="2903" spans="1:3" x14ac:dyDescent="0.3">
      <c r="A2903" s="1">
        <v>43586.875</v>
      </c>
      <c r="B2903">
        <v>7.7</v>
      </c>
      <c r="C2903">
        <v>1.2</v>
      </c>
    </row>
    <row r="2904" spans="1:3" x14ac:dyDescent="0.3">
      <c r="A2904" s="1">
        <v>43586.916666666664</v>
      </c>
      <c r="B2904">
        <v>8.3000000000000007</v>
      </c>
      <c r="C2904">
        <v>0</v>
      </c>
    </row>
    <row r="2905" spans="1:3" x14ac:dyDescent="0.3">
      <c r="A2905" s="1">
        <v>43586.958333333336</v>
      </c>
      <c r="B2905">
        <v>8.1999999999999993</v>
      </c>
      <c r="C2905">
        <v>0</v>
      </c>
    </row>
    <row r="2906" spans="1:3" x14ac:dyDescent="0.3">
      <c r="A2906" s="1">
        <v>43587</v>
      </c>
      <c r="B2906">
        <v>7.9</v>
      </c>
      <c r="C2906">
        <v>0.1</v>
      </c>
    </row>
    <row r="2907" spans="1:3" x14ac:dyDescent="0.3">
      <c r="A2907" s="1">
        <v>43587.041666666664</v>
      </c>
      <c r="B2907">
        <v>7.8</v>
      </c>
      <c r="C2907">
        <v>0</v>
      </c>
    </row>
    <row r="2908" spans="1:3" x14ac:dyDescent="0.3">
      <c r="A2908" s="1">
        <v>43587.083333333336</v>
      </c>
      <c r="B2908">
        <v>7.9</v>
      </c>
      <c r="C2908">
        <v>0</v>
      </c>
    </row>
    <row r="2909" spans="1:3" x14ac:dyDescent="0.3">
      <c r="A2909" s="1">
        <v>43587.125</v>
      </c>
      <c r="B2909">
        <v>7.7</v>
      </c>
      <c r="C2909">
        <v>0</v>
      </c>
    </row>
    <row r="2910" spans="1:3" x14ac:dyDescent="0.3">
      <c r="A2910" s="1">
        <v>43587.166666666664</v>
      </c>
      <c r="B2910">
        <v>7.7</v>
      </c>
      <c r="C2910">
        <v>0</v>
      </c>
    </row>
    <row r="2911" spans="1:3" x14ac:dyDescent="0.3">
      <c r="A2911" s="1">
        <v>43587.208333333336</v>
      </c>
      <c r="B2911">
        <v>7.8</v>
      </c>
      <c r="C2911">
        <v>0</v>
      </c>
    </row>
    <row r="2912" spans="1:3" x14ac:dyDescent="0.3">
      <c r="A2912" s="1">
        <v>43587.25</v>
      </c>
      <c r="B2912">
        <v>8.5</v>
      </c>
      <c r="C2912">
        <v>0</v>
      </c>
    </row>
    <row r="2913" spans="1:3" x14ac:dyDescent="0.3">
      <c r="A2913" s="1">
        <v>43587.291666666664</v>
      </c>
      <c r="B2913">
        <v>9.3000000000000007</v>
      </c>
      <c r="C2913">
        <v>0</v>
      </c>
    </row>
    <row r="2914" spans="1:3" x14ac:dyDescent="0.3">
      <c r="A2914" s="1">
        <v>43587.333333333336</v>
      </c>
      <c r="B2914">
        <v>10.4</v>
      </c>
      <c r="C2914">
        <v>0.1</v>
      </c>
    </row>
    <row r="2915" spans="1:3" x14ac:dyDescent="0.3">
      <c r="A2915" s="1">
        <v>43587.375</v>
      </c>
      <c r="B2915">
        <v>11.8</v>
      </c>
      <c r="C2915">
        <v>0</v>
      </c>
    </row>
    <row r="2916" spans="1:3" x14ac:dyDescent="0.3">
      <c r="A2916" s="1">
        <v>43587.416666666664</v>
      </c>
      <c r="B2916">
        <v>12</v>
      </c>
      <c r="C2916">
        <v>0</v>
      </c>
    </row>
    <row r="2917" spans="1:3" x14ac:dyDescent="0.3">
      <c r="A2917" s="1">
        <v>43587.458333333336</v>
      </c>
      <c r="B2917">
        <v>12.4</v>
      </c>
      <c r="C2917">
        <v>0</v>
      </c>
    </row>
    <row r="2918" spans="1:3" x14ac:dyDescent="0.3">
      <c r="A2918" s="1">
        <v>43587.5</v>
      </c>
      <c r="B2918">
        <v>13</v>
      </c>
      <c r="C2918">
        <v>0</v>
      </c>
    </row>
    <row r="2919" spans="1:3" x14ac:dyDescent="0.3">
      <c r="A2919" s="1">
        <v>43587.541666666664</v>
      </c>
      <c r="B2919">
        <v>14.1</v>
      </c>
      <c r="C2919">
        <v>0</v>
      </c>
    </row>
    <row r="2920" spans="1:3" x14ac:dyDescent="0.3">
      <c r="A2920" s="1">
        <v>43587.583333333336</v>
      </c>
      <c r="B2920">
        <v>14.8</v>
      </c>
      <c r="C2920">
        <v>0</v>
      </c>
    </row>
    <row r="2921" spans="1:3" x14ac:dyDescent="0.3">
      <c r="A2921" s="1">
        <v>43587.625</v>
      </c>
      <c r="B2921">
        <v>15.2</v>
      </c>
      <c r="C2921">
        <v>0</v>
      </c>
    </row>
    <row r="2922" spans="1:3" x14ac:dyDescent="0.3">
      <c r="A2922" s="1">
        <v>43587.666666666664</v>
      </c>
      <c r="B2922">
        <v>15.1</v>
      </c>
      <c r="C2922">
        <v>0</v>
      </c>
    </row>
    <row r="2923" spans="1:3" x14ac:dyDescent="0.3">
      <c r="A2923" s="1">
        <v>43587.708333333336</v>
      </c>
      <c r="B2923">
        <v>14.3</v>
      </c>
      <c r="C2923">
        <v>0</v>
      </c>
    </row>
    <row r="2924" spans="1:3" x14ac:dyDescent="0.3">
      <c r="A2924" s="1">
        <v>43587.75</v>
      </c>
      <c r="B2924">
        <v>13</v>
      </c>
      <c r="C2924">
        <v>0</v>
      </c>
    </row>
    <row r="2925" spans="1:3" x14ac:dyDescent="0.3">
      <c r="A2925" s="1">
        <v>43587.791666666664</v>
      </c>
      <c r="B2925">
        <v>12</v>
      </c>
      <c r="C2925">
        <v>0</v>
      </c>
    </row>
    <row r="2926" spans="1:3" x14ac:dyDescent="0.3">
      <c r="A2926" s="1">
        <v>43587.833333333336</v>
      </c>
      <c r="B2926">
        <v>12.1</v>
      </c>
      <c r="C2926">
        <v>0</v>
      </c>
    </row>
    <row r="2927" spans="1:3" x14ac:dyDescent="0.3">
      <c r="A2927" s="1">
        <v>43587.875</v>
      </c>
      <c r="B2927">
        <v>11.7</v>
      </c>
      <c r="C2927">
        <v>0</v>
      </c>
    </row>
    <row r="2928" spans="1:3" x14ac:dyDescent="0.3">
      <c r="A2928" s="1">
        <v>43587.916666666664</v>
      </c>
      <c r="B2928">
        <v>10.199999999999999</v>
      </c>
      <c r="C2928">
        <v>0</v>
      </c>
    </row>
    <row r="2929" spans="1:3" x14ac:dyDescent="0.3">
      <c r="A2929" s="1">
        <v>43587.958333333336</v>
      </c>
      <c r="B2929">
        <v>8.8000000000000007</v>
      </c>
      <c r="C2929">
        <v>0</v>
      </c>
    </row>
    <row r="2930" spans="1:3" x14ac:dyDescent="0.3">
      <c r="A2930" s="1">
        <v>43588</v>
      </c>
      <c r="B2930">
        <v>8.3000000000000007</v>
      </c>
      <c r="C2930">
        <v>0</v>
      </c>
    </row>
    <row r="2931" spans="1:3" x14ac:dyDescent="0.3">
      <c r="A2931" s="1">
        <v>43588.041666666664</v>
      </c>
      <c r="B2931">
        <v>8.4</v>
      </c>
      <c r="C2931">
        <v>0</v>
      </c>
    </row>
    <row r="2932" spans="1:3" x14ac:dyDescent="0.3">
      <c r="A2932" s="1">
        <v>43588.083333333336</v>
      </c>
      <c r="B2932">
        <v>8.1</v>
      </c>
      <c r="C2932">
        <v>0</v>
      </c>
    </row>
    <row r="2933" spans="1:3" x14ac:dyDescent="0.3">
      <c r="A2933" s="1">
        <v>43588.125</v>
      </c>
      <c r="B2933">
        <v>8.4</v>
      </c>
      <c r="C2933">
        <v>0</v>
      </c>
    </row>
    <row r="2934" spans="1:3" x14ac:dyDescent="0.3">
      <c r="A2934" s="1">
        <v>43588.166666666664</v>
      </c>
      <c r="B2934">
        <v>8.4</v>
      </c>
      <c r="C2934">
        <v>0</v>
      </c>
    </row>
    <row r="2935" spans="1:3" x14ac:dyDescent="0.3">
      <c r="A2935" s="1">
        <v>43588.208333333336</v>
      </c>
      <c r="B2935">
        <v>8.3000000000000007</v>
      </c>
      <c r="C2935">
        <v>0</v>
      </c>
    </row>
    <row r="2936" spans="1:3" x14ac:dyDescent="0.3">
      <c r="A2936" s="1">
        <v>43588.25</v>
      </c>
      <c r="B2936">
        <v>8.1</v>
      </c>
      <c r="C2936">
        <v>0.1</v>
      </c>
    </row>
    <row r="2937" spans="1:3" x14ac:dyDescent="0.3">
      <c r="A2937" s="1">
        <v>43588.291666666664</v>
      </c>
      <c r="B2937">
        <v>8.3000000000000007</v>
      </c>
      <c r="C2937">
        <v>0.1</v>
      </c>
    </row>
    <row r="2938" spans="1:3" x14ac:dyDescent="0.3">
      <c r="A2938" s="1">
        <v>43588.333333333336</v>
      </c>
      <c r="B2938">
        <v>7.3</v>
      </c>
      <c r="C2938">
        <v>0.5</v>
      </c>
    </row>
    <row r="2939" spans="1:3" x14ac:dyDescent="0.3">
      <c r="A2939" s="1">
        <v>43588.375</v>
      </c>
      <c r="B2939">
        <v>8.3000000000000007</v>
      </c>
      <c r="C2939">
        <v>0</v>
      </c>
    </row>
    <row r="2940" spans="1:3" x14ac:dyDescent="0.3">
      <c r="A2940" s="1">
        <v>43588.416666666664</v>
      </c>
      <c r="B2940">
        <v>9.1999999999999993</v>
      </c>
      <c r="C2940">
        <v>0</v>
      </c>
    </row>
    <row r="2941" spans="1:3" x14ac:dyDescent="0.3">
      <c r="A2941" s="1">
        <v>43588.458333333336</v>
      </c>
      <c r="B2941">
        <v>9.6999999999999993</v>
      </c>
      <c r="C2941">
        <v>0</v>
      </c>
    </row>
    <row r="2942" spans="1:3" x14ac:dyDescent="0.3">
      <c r="A2942" s="1">
        <v>43588.5</v>
      </c>
      <c r="B2942">
        <v>7.9</v>
      </c>
      <c r="C2942">
        <v>0.4</v>
      </c>
    </row>
    <row r="2943" spans="1:3" x14ac:dyDescent="0.3">
      <c r="A2943" s="1">
        <v>43588.541666666664</v>
      </c>
      <c r="B2943">
        <v>5</v>
      </c>
      <c r="C2943">
        <v>0</v>
      </c>
    </row>
    <row r="2944" spans="1:3" x14ac:dyDescent="0.3">
      <c r="A2944" s="1">
        <v>43588.583333333336</v>
      </c>
      <c r="B2944">
        <v>3.9</v>
      </c>
      <c r="C2944">
        <v>0</v>
      </c>
    </row>
    <row r="2945" spans="1:3" x14ac:dyDescent="0.3">
      <c r="A2945" s="1">
        <v>43588.625</v>
      </c>
      <c r="B2945">
        <v>3.7</v>
      </c>
      <c r="C2945">
        <v>0</v>
      </c>
    </row>
    <row r="2946" spans="1:3" x14ac:dyDescent="0.3">
      <c r="A2946" s="1">
        <v>43588.666666666664</v>
      </c>
      <c r="B2946">
        <v>3.7</v>
      </c>
      <c r="C2946">
        <v>0</v>
      </c>
    </row>
    <row r="2947" spans="1:3" x14ac:dyDescent="0.3">
      <c r="A2947" s="1">
        <v>43588.708333333336</v>
      </c>
      <c r="B2947">
        <v>3.6</v>
      </c>
      <c r="C2947">
        <v>0</v>
      </c>
    </row>
    <row r="2948" spans="1:3" x14ac:dyDescent="0.3">
      <c r="A2948" s="1">
        <v>43588.75</v>
      </c>
      <c r="B2948">
        <v>3.8</v>
      </c>
      <c r="C2948">
        <v>0</v>
      </c>
    </row>
    <row r="2949" spans="1:3" x14ac:dyDescent="0.3">
      <c r="A2949" s="1">
        <v>43588.791666666664</v>
      </c>
      <c r="B2949">
        <v>3.9</v>
      </c>
      <c r="C2949">
        <v>0</v>
      </c>
    </row>
    <row r="2950" spans="1:3" x14ac:dyDescent="0.3">
      <c r="A2950" s="1">
        <v>43588.833333333336</v>
      </c>
      <c r="B2950">
        <v>3.7</v>
      </c>
      <c r="C2950">
        <v>0</v>
      </c>
    </row>
    <row r="2951" spans="1:3" x14ac:dyDescent="0.3">
      <c r="A2951" s="1">
        <v>43588.875</v>
      </c>
      <c r="B2951">
        <v>3.5</v>
      </c>
      <c r="C2951">
        <v>0</v>
      </c>
    </row>
    <row r="2952" spans="1:3" x14ac:dyDescent="0.3">
      <c r="A2952" s="1">
        <v>43588.916666666664</v>
      </c>
      <c r="B2952">
        <v>3.6</v>
      </c>
      <c r="C2952">
        <v>0</v>
      </c>
    </row>
    <row r="2953" spans="1:3" x14ac:dyDescent="0.3">
      <c r="A2953" s="1">
        <v>43588.958333333336</v>
      </c>
      <c r="B2953">
        <v>3.1</v>
      </c>
      <c r="C2953">
        <v>0</v>
      </c>
    </row>
    <row r="2954" spans="1:3" x14ac:dyDescent="0.3">
      <c r="A2954" s="1">
        <v>43589</v>
      </c>
      <c r="B2954">
        <v>2.8</v>
      </c>
      <c r="C2954">
        <v>0</v>
      </c>
    </row>
    <row r="2955" spans="1:3" x14ac:dyDescent="0.3">
      <c r="A2955" s="1">
        <v>43589.041666666664</v>
      </c>
      <c r="B2955">
        <v>2.5</v>
      </c>
      <c r="C2955">
        <v>0</v>
      </c>
    </row>
    <row r="2956" spans="1:3" x14ac:dyDescent="0.3">
      <c r="A2956" s="1">
        <v>43589.083333333336</v>
      </c>
      <c r="B2956">
        <v>2</v>
      </c>
      <c r="C2956">
        <v>0</v>
      </c>
    </row>
    <row r="2957" spans="1:3" x14ac:dyDescent="0.3">
      <c r="A2957" s="1">
        <v>43589.125</v>
      </c>
      <c r="B2957">
        <v>2</v>
      </c>
      <c r="C2957">
        <v>0</v>
      </c>
    </row>
    <row r="2958" spans="1:3" x14ac:dyDescent="0.3">
      <c r="A2958" s="1">
        <v>43589.166666666664</v>
      </c>
      <c r="B2958">
        <v>2.6</v>
      </c>
      <c r="C2958">
        <v>0</v>
      </c>
    </row>
    <row r="2959" spans="1:3" x14ac:dyDescent="0.3">
      <c r="A2959" s="1">
        <v>43589.208333333336</v>
      </c>
      <c r="B2959">
        <v>3.2</v>
      </c>
      <c r="C2959">
        <v>0</v>
      </c>
    </row>
    <row r="2960" spans="1:3" x14ac:dyDescent="0.3">
      <c r="A2960" s="1">
        <v>43589.25</v>
      </c>
      <c r="B2960">
        <v>4.2</v>
      </c>
      <c r="C2960">
        <v>0</v>
      </c>
    </row>
    <row r="2961" spans="1:3" x14ac:dyDescent="0.3">
      <c r="A2961" s="1">
        <v>43589.291666666664</v>
      </c>
      <c r="B2961">
        <v>6.3</v>
      </c>
      <c r="C2961">
        <v>0</v>
      </c>
    </row>
    <row r="2962" spans="1:3" x14ac:dyDescent="0.3">
      <c r="A2962" s="1">
        <v>43589.333333333336</v>
      </c>
      <c r="B2962">
        <v>7.7</v>
      </c>
      <c r="C2962">
        <v>0</v>
      </c>
    </row>
    <row r="2963" spans="1:3" x14ac:dyDescent="0.3">
      <c r="A2963" s="1">
        <v>43589.375</v>
      </c>
      <c r="B2963">
        <v>8.8000000000000007</v>
      </c>
      <c r="C2963">
        <v>0</v>
      </c>
    </row>
    <row r="2964" spans="1:3" x14ac:dyDescent="0.3">
      <c r="A2964" s="1">
        <v>43589.416666666664</v>
      </c>
      <c r="B2964">
        <v>9.4</v>
      </c>
      <c r="C2964">
        <v>0</v>
      </c>
    </row>
    <row r="2965" spans="1:3" x14ac:dyDescent="0.3">
      <c r="A2965" s="1">
        <v>43589.458333333336</v>
      </c>
      <c r="B2965">
        <v>9.4</v>
      </c>
      <c r="C2965">
        <v>0</v>
      </c>
    </row>
    <row r="2966" spans="1:3" x14ac:dyDescent="0.3">
      <c r="A2966" s="1">
        <v>43589.5</v>
      </c>
      <c r="B2966">
        <v>10</v>
      </c>
      <c r="C2966">
        <v>0</v>
      </c>
    </row>
    <row r="2967" spans="1:3" x14ac:dyDescent="0.3">
      <c r="A2967" s="1">
        <v>43589.541666666664</v>
      </c>
      <c r="B2967">
        <v>10.4</v>
      </c>
      <c r="C2967">
        <v>0</v>
      </c>
    </row>
    <row r="2968" spans="1:3" x14ac:dyDescent="0.3">
      <c r="A2968" s="1">
        <v>43589.583333333336</v>
      </c>
      <c r="B2968">
        <v>10.4</v>
      </c>
      <c r="C2968">
        <v>0</v>
      </c>
    </row>
    <row r="2969" spans="1:3" x14ac:dyDescent="0.3">
      <c r="A2969" s="1">
        <v>43589.625</v>
      </c>
      <c r="B2969">
        <v>9.9</v>
      </c>
      <c r="C2969">
        <v>0</v>
      </c>
    </row>
    <row r="2970" spans="1:3" x14ac:dyDescent="0.3">
      <c r="A2970" s="1">
        <v>43589.666666666664</v>
      </c>
      <c r="B2970">
        <v>9.3000000000000007</v>
      </c>
      <c r="C2970">
        <v>0</v>
      </c>
    </row>
    <row r="2971" spans="1:3" x14ac:dyDescent="0.3">
      <c r="A2971" s="1">
        <v>43589.708333333336</v>
      </c>
      <c r="B2971">
        <v>8.8000000000000007</v>
      </c>
      <c r="C2971">
        <v>0</v>
      </c>
    </row>
    <row r="2972" spans="1:3" x14ac:dyDescent="0.3">
      <c r="A2972" s="1">
        <v>43589.75</v>
      </c>
      <c r="B2972">
        <v>8.1999999999999993</v>
      </c>
      <c r="C2972">
        <v>0</v>
      </c>
    </row>
    <row r="2973" spans="1:3" x14ac:dyDescent="0.3">
      <c r="A2973" s="1">
        <v>43589.791666666664</v>
      </c>
      <c r="B2973">
        <v>7.8</v>
      </c>
      <c r="C2973">
        <v>0</v>
      </c>
    </row>
    <row r="2974" spans="1:3" x14ac:dyDescent="0.3">
      <c r="A2974" s="1">
        <v>43589.833333333336</v>
      </c>
      <c r="B2974">
        <v>7.6</v>
      </c>
      <c r="C2974">
        <v>0</v>
      </c>
    </row>
    <row r="2975" spans="1:3" x14ac:dyDescent="0.3">
      <c r="A2975" s="1">
        <v>43589.875</v>
      </c>
      <c r="B2975">
        <v>5.2</v>
      </c>
      <c r="C2975">
        <v>0</v>
      </c>
    </row>
    <row r="2976" spans="1:3" x14ac:dyDescent="0.3">
      <c r="A2976" s="1">
        <v>43589.916666666664</v>
      </c>
      <c r="B2976">
        <v>3.6</v>
      </c>
      <c r="C2976">
        <v>0</v>
      </c>
    </row>
    <row r="2977" spans="1:3" x14ac:dyDescent="0.3">
      <c r="A2977" s="1">
        <v>43589.958333333336</v>
      </c>
      <c r="B2977">
        <v>2.6</v>
      </c>
      <c r="C2977">
        <v>0</v>
      </c>
    </row>
    <row r="2978" spans="1:3" x14ac:dyDescent="0.3">
      <c r="A2978" s="1">
        <v>43590</v>
      </c>
      <c r="B2978">
        <v>1.8</v>
      </c>
      <c r="C2978">
        <v>0.2</v>
      </c>
    </row>
    <row r="2979" spans="1:3" x14ac:dyDescent="0.3">
      <c r="A2979" s="1">
        <v>43590.041666666664</v>
      </c>
      <c r="B2979">
        <v>1</v>
      </c>
      <c r="C2979">
        <v>0.2</v>
      </c>
    </row>
    <row r="2980" spans="1:3" x14ac:dyDescent="0.3">
      <c r="A2980" s="1">
        <v>43590.083333333336</v>
      </c>
      <c r="B2980">
        <v>-0.3</v>
      </c>
      <c r="C2980">
        <v>0</v>
      </c>
    </row>
    <row r="2981" spans="1:3" x14ac:dyDescent="0.3">
      <c r="A2981" s="1">
        <v>43590.125</v>
      </c>
      <c r="B2981">
        <v>-1.3</v>
      </c>
      <c r="C2981">
        <v>0.1</v>
      </c>
    </row>
    <row r="2982" spans="1:3" x14ac:dyDescent="0.3">
      <c r="A2982" s="1">
        <v>43590.166666666664</v>
      </c>
      <c r="B2982">
        <v>-1.5</v>
      </c>
      <c r="C2982">
        <v>0.2</v>
      </c>
    </row>
    <row r="2983" spans="1:3" x14ac:dyDescent="0.3">
      <c r="A2983" s="1">
        <v>43590.208333333336</v>
      </c>
      <c r="B2983">
        <v>-1.6</v>
      </c>
      <c r="C2983">
        <v>0.3</v>
      </c>
    </row>
    <row r="2984" spans="1:3" x14ac:dyDescent="0.3">
      <c r="A2984" s="1">
        <v>43590.25</v>
      </c>
      <c r="B2984">
        <v>-1.4</v>
      </c>
      <c r="C2984">
        <v>0.5</v>
      </c>
    </row>
    <row r="2985" spans="1:3" x14ac:dyDescent="0.3">
      <c r="A2985" s="1">
        <v>43590.291666666664</v>
      </c>
      <c r="B2985">
        <v>-1.1000000000000001</v>
      </c>
      <c r="C2985">
        <v>0.4</v>
      </c>
    </row>
    <row r="2986" spans="1:3" x14ac:dyDescent="0.3">
      <c r="A2986" s="1">
        <v>43590.333333333336</v>
      </c>
      <c r="B2986">
        <v>-0.7</v>
      </c>
      <c r="C2986">
        <v>0.4</v>
      </c>
    </row>
    <row r="2987" spans="1:3" x14ac:dyDescent="0.3">
      <c r="A2987" s="1">
        <v>43590.375</v>
      </c>
      <c r="B2987">
        <v>-0.5</v>
      </c>
      <c r="C2987">
        <v>0.3</v>
      </c>
    </row>
    <row r="2988" spans="1:3" x14ac:dyDescent="0.3">
      <c r="A2988" s="1">
        <v>43590.416666666664</v>
      </c>
      <c r="B2988">
        <v>-0.3</v>
      </c>
      <c r="C2988">
        <v>0.1</v>
      </c>
    </row>
    <row r="2989" spans="1:3" x14ac:dyDescent="0.3">
      <c r="A2989" s="1">
        <v>43590.458333333336</v>
      </c>
      <c r="B2989">
        <v>-0.2</v>
      </c>
      <c r="C2989">
        <v>0</v>
      </c>
    </row>
    <row r="2990" spans="1:3" x14ac:dyDescent="0.3">
      <c r="A2990" s="1">
        <v>43590.5</v>
      </c>
      <c r="B2990">
        <v>-0.1</v>
      </c>
      <c r="C2990">
        <v>0.2</v>
      </c>
    </row>
    <row r="2991" spans="1:3" x14ac:dyDescent="0.3">
      <c r="A2991" s="1">
        <v>43590.541666666664</v>
      </c>
      <c r="B2991">
        <v>0.2</v>
      </c>
      <c r="C2991">
        <v>0.2</v>
      </c>
    </row>
    <row r="2992" spans="1:3" x14ac:dyDescent="0.3">
      <c r="A2992" s="1">
        <v>43590.583333333336</v>
      </c>
      <c r="B2992">
        <v>0.5</v>
      </c>
      <c r="C2992">
        <v>0.1</v>
      </c>
    </row>
    <row r="2993" spans="1:3" x14ac:dyDescent="0.3">
      <c r="A2993" s="1">
        <v>43590.625</v>
      </c>
      <c r="B2993">
        <v>0.8</v>
      </c>
      <c r="C2993">
        <v>0.3</v>
      </c>
    </row>
    <row r="2994" spans="1:3" x14ac:dyDescent="0.3">
      <c r="A2994" s="1">
        <v>43590.666666666664</v>
      </c>
      <c r="B2994">
        <v>1.1000000000000001</v>
      </c>
      <c r="C2994">
        <v>0.3</v>
      </c>
    </row>
    <row r="2995" spans="1:3" x14ac:dyDescent="0.3">
      <c r="A2995" s="1">
        <v>43590.708333333336</v>
      </c>
      <c r="B2995">
        <v>1.2</v>
      </c>
      <c r="C2995">
        <v>0.1</v>
      </c>
    </row>
    <row r="2996" spans="1:3" x14ac:dyDescent="0.3">
      <c r="A2996" s="1">
        <v>43590.75</v>
      </c>
      <c r="B2996">
        <v>0.9</v>
      </c>
      <c r="C2996">
        <v>0.1</v>
      </c>
    </row>
    <row r="2997" spans="1:3" x14ac:dyDescent="0.3">
      <c r="A2997" s="1">
        <v>43590.791666666664</v>
      </c>
      <c r="B2997">
        <v>0.5</v>
      </c>
      <c r="C2997">
        <v>0.5</v>
      </c>
    </row>
    <row r="2998" spans="1:3" x14ac:dyDescent="0.3">
      <c r="A2998" s="1">
        <v>43590.833333333336</v>
      </c>
      <c r="B2998">
        <v>0.4</v>
      </c>
      <c r="C2998">
        <v>0.4</v>
      </c>
    </row>
    <row r="2999" spans="1:3" x14ac:dyDescent="0.3">
      <c r="A2999" s="1">
        <v>43590.875</v>
      </c>
      <c r="B2999">
        <v>0.6</v>
      </c>
      <c r="C2999">
        <v>0.2</v>
      </c>
    </row>
    <row r="3000" spans="1:3" x14ac:dyDescent="0.3">
      <c r="A3000" s="1">
        <v>43590.916666666664</v>
      </c>
      <c r="B3000">
        <v>0.8</v>
      </c>
      <c r="C3000">
        <v>0.1</v>
      </c>
    </row>
    <row r="3001" spans="1:3" x14ac:dyDescent="0.3">
      <c r="A3001" s="1">
        <v>43590.958333333336</v>
      </c>
      <c r="B3001">
        <v>0.4</v>
      </c>
      <c r="C3001">
        <v>0.2</v>
      </c>
    </row>
    <row r="3002" spans="1:3" x14ac:dyDescent="0.3">
      <c r="A3002" s="1">
        <v>43591</v>
      </c>
      <c r="B3002">
        <v>0.5</v>
      </c>
      <c r="C3002">
        <v>0</v>
      </c>
    </row>
    <row r="3003" spans="1:3" x14ac:dyDescent="0.3">
      <c r="A3003" s="1">
        <v>43591.041666666664</v>
      </c>
      <c r="B3003">
        <v>0.5</v>
      </c>
      <c r="C3003">
        <v>0.1</v>
      </c>
    </row>
    <row r="3004" spans="1:3" x14ac:dyDescent="0.3">
      <c r="A3004" s="1">
        <v>43591.083333333336</v>
      </c>
      <c r="B3004">
        <v>0.6</v>
      </c>
      <c r="C3004">
        <v>0</v>
      </c>
    </row>
    <row r="3005" spans="1:3" x14ac:dyDescent="0.3">
      <c r="A3005" s="1">
        <v>43591.125</v>
      </c>
      <c r="B3005">
        <v>0.6</v>
      </c>
      <c r="C3005">
        <v>0</v>
      </c>
    </row>
    <row r="3006" spans="1:3" x14ac:dyDescent="0.3">
      <c r="A3006" s="1">
        <v>43591.166666666664</v>
      </c>
      <c r="B3006">
        <v>0.7</v>
      </c>
      <c r="C3006">
        <v>0</v>
      </c>
    </row>
    <row r="3007" spans="1:3" x14ac:dyDescent="0.3">
      <c r="A3007" s="1">
        <v>43591.208333333336</v>
      </c>
      <c r="B3007">
        <v>0.8</v>
      </c>
      <c r="C3007">
        <v>0</v>
      </c>
    </row>
    <row r="3008" spans="1:3" x14ac:dyDescent="0.3">
      <c r="A3008" s="1">
        <v>43591.25</v>
      </c>
      <c r="B3008">
        <v>1.5</v>
      </c>
      <c r="C3008">
        <v>0</v>
      </c>
    </row>
    <row r="3009" spans="1:3" x14ac:dyDescent="0.3">
      <c r="A3009" s="1">
        <v>43591.291666666664</v>
      </c>
      <c r="B3009">
        <v>2.6</v>
      </c>
      <c r="C3009">
        <v>0</v>
      </c>
    </row>
    <row r="3010" spans="1:3" x14ac:dyDescent="0.3">
      <c r="A3010" s="1">
        <v>43591.333333333336</v>
      </c>
      <c r="B3010">
        <v>2.9</v>
      </c>
      <c r="C3010">
        <v>0</v>
      </c>
    </row>
    <row r="3011" spans="1:3" x14ac:dyDescent="0.3">
      <c r="A3011" s="1">
        <v>43591.375</v>
      </c>
      <c r="B3011">
        <v>2.9</v>
      </c>
      <c r="C3011">
        <v>0</v>
      </c>
    </row>
    <row r="3012" spans="1:3" x14ac:dyDescent="0.3">
      <c r="A3012" s="1">
        <v>43591.416666666664</v>
      </c>
      <c r="B3012">
        <v>2.9</v>
      </c>
      <c r="C3012">
        <v>0</v>
      </c>
    </row>
    <row r="3013" spans="1:3" x14ac:dyDescent="0.3">
      <c r="A3013" s="1">
        <v>43591.458333333336</v>
      </c>
      <c r="B3013">
        <v>3.1</v>
      </c>
      <c r="C3013">
        <v>0</v>
      </c>
    </row>
    <row r="3014" spans="1:3" x14ac:dyDescent="0.3">
      <c r="A3014" s="1">
        <v>43591.5</v>
      </c>
      <c r="B3014">
        <v>3.7</v>
      </c>
      <c r="C3014">
        <v>0</v>
      </c>
    </row>
    <row r="3015" spans="1:3" x14ac:dyDescent="0.3">
      <c r="A3015" s="1">
        <v>43591.541666666664</v>
      </c>
      <c r="B3015">
        <v>4</v>
      </c>
      <c r="C3015">
        <v>0</v>
      </c>
    </row>
    <row r="3016" spans="1:3" x14ac:dyDescent="0.3">
      <c r="A3016" s="1">
        <v>43591.583333333336</v>
      </c>
      <c r="B3016">
        <v>4.3</v>
      </c>
      <c r="C3016">
        <v>0</v>
      </c>
    </row>
    <row r="3017" spans="1:3" x14ac:dyDescent="0.3">
      <c r="A3017" s="1">
        <v>43591.625</v>
      </c>
      <c r="B3017">
        <v>4.5</v>
      </c>
      <c r="C3017">
        <v>0</v>
      </c>
    </row>
    <row r="3018" spans="1:3" x14ac:dyDescent="0.3">
      <c r="A3018" s="1">
        <v>43591.666666666664</v>
      </c>
      <c r="B3018">
        <v>4.5999999999999996</v>
      </c>
      <c r="C3018">
        <v>0</v>
      </c>
    </row>
    <row r="3019" spans="1:3" x14ac:dyDescent="0.3">
      <c r="A3019" s="1">
        <v>43591.708333333336</v>
      </c>
      <c r="B3019">
        <v>4.5999999999999996</v>
      </c>
      <c r="C3019">
        <v>0</v>
      </c>
    </row>
    <row r="3020" spans="1:3" x14ac:dyDescent="0.3">
      <c r="A3020" s="1">
        <v>43591.75</v>
      </c>
      <c r="B3020">
        <v>4.2</v>
      </c>
      <c r="C3020">
        <v>0</v>
      </c>
    </row>
    <row r="3021" spans="1:3" x14ac:dyDescent="0.3">
      <c r="A3021" s="1">
        <v>43591.791666666664</v>
      </c>
      <c r="B3021">
        <v>3.9</v>
      </c>
      <c r="C3021">
        <v>0</v>
      </c>
    </row>
    <row r="3022" spans="1:3" x14ac:dyDescent="0.3">
      <c r="A3022" s="1">
        <v>43591.833333333336</v>
      </c>
      <c r="B3022">
        <v>3.5</v>
      </c>
      <c r="C3022">
        <v>0</v>
      </c>
    </row>
    <row r="3023" spans="1:3" x14ac:dyDescent="0.3">
      <c r="A3023" s="1">
        <v>43591.875</v>
      </c>
      <c r="B3023">
        <v>3.2</v>
      </c>
      <c r="C3023">
        <v>0</v>
      </c>
    </row>
    <row r="3024" spans="1:3" x14ac:dyDescent="0.3">
      <c r="A3024" s="1">
        <v>43591.916666666664</v>
      </c>
      <c r="B3024">
        <v>3</v>
      </c>
      <c r="C3024">
        <v>0</v>
      </c>
    </row>
    <row r="3025" spans="1:3" x14ac:dyDescent="0.3">
      <c r="A3025" s="1">
        <v>43591.958333333336</v>
      </c>
      <c r="B3025">
        <v>2.6</v>
      </c>
      <c r="C3025">
        <v>0</v>
      </c>
    </row>
    <row r="3026" spans="1:3" x14ac:dyDescent="0.3">
      <c r="A3026" s="1">
        <v>43592</v>
      </c>
      <c r="B3026">
        <v>2</v>
      </c>
      <c r="C3026">
        <v>0</v>
      </c>
    </row>
    <row r="3027" spans="1:3" x14ac:dyDescent="0.3">
      <c r="A3027" s="1">
        <v>43592.041666666664</v>
      </c>
      <c r="B3027">
        <v>1.7</v>
      </c>
      <c r="C3027">
        <v>0</v>
      </c>
    </row>
    <row r="3028" spans="1:3" x14ac:dyDescent="0.3">
      <c r="A3028" s="1">
        <v>43592.083333333336</v>
      </c>
      <c r="B3028">
        <v>1.4</v>
      </c>
      <c r="C3028">
        <v>0</v>
      </c>
    </row>
    <row r="3029" spans="1:3" x14ac:dyDescent="0.3">
      <c r="A3029" s="1">
        <v>43592.125</v>
      </c>
      <c r="B3029">
        <v>1</v>
      </c>
      <c r="C3029">
        <v>0</v>
      </c>
    </row>
    <row r="3030" spans="1:3" x14ac:dyDescent="0.3">
      <c r="A3030" s="1">
        <v>43592.166666666664</v>
      </c>
      <c r="B3030">
        <v>1</v>
      </c>
      <c r="C3030">
        <v>0</v>
      </c>
    </row>
    <row r="3031" spans="1:3" x14ac:dyDescent="0.3">
      <c r="A3031" s="1">
        <v>43592.208333333336</v>
      </c>
      <c r="B3031">
        <v>0.9</v>
      </c>
      <c r="C3031">
        <v>0</v>
      </c>
    </row>
    <row r="3032" spans="1:3" x14ac:dyDescent="0.3">
      <c r="A3032" s="1">
        <v>43592.25</v>
      </c>
      <c r="B3032">
        <v>1.2</v>
      </c>
      <c r="C3032">
        <v>0</v>
      </c>
    </row>
    <row r="3033" spans="1:3" x14ac:dyDescent="0.3">
      <c r="A3033" s="1">
        <v>43592.291666666664</v>
      </c>
      <c r="B3033">
        <v>2.4</v>
      </c>
      <c r="C3033">
        <v>0</v>
      </c>
    </row>
    <row r="3034" spans="1:3" x14ac:dyDescent="0.3">
      <c r="A3034" s="1">
        <v>43592.333333333336</v>
      </c>
      <c r="B3034">
        <v>3.5</v>
      </c>
      <c r="C3034">
        <v>0</v>
      </c>
    </row>
    <row r="3035" spans="1:3" x14ac:dyDescent="0.3">
      <c r="A3035" s="1">
        <v>43592.375</v>
      </c>
      <c r="B3035">
        <v>4.4000000000000004</v>
      </c>
      <c r="C3035">
        <v>0</v>
      </c>
    </row>
    <row r="3036" spans="1:3" x14ac:dyDescent="0.3">
      <c r="A3036" s="1">
        <v>43592.416666666664</v>
      </c>
      <c r="B3036">
        <v>4.5999999999999996</v>
      </c>
      <c r="C3036">
        <v>0</v>
      </c>
    </row>
    <row r="3037" spans="1:3" x14ac:dyDescent="0.3">
      <c r="A3037" s="1">
        <v>43592.458333333336</v>
      </c>
      <c r="B3037">
        <v>5.4</v>
      </c>
      <c r="C3037">
        <v>0</v>
      </c>
    </row>
    <row r="3038" spans="1:3" x14ac:dyDescent="0.3">
      <c r="A3038" s="1">
        <v>43592.5</v>
      </c>
      <c r="B3038">
        <v>5.6</v>
      </c>
      <c r="C3038">
        <v>0</v>
      </c>
    </row>
    <row r="3039" spans="1:3" x14ac:dyDescent="0.3">
      <c r="A3039" s="1">
        <v>43592.541666666664</v>
      </c>
      <c r="B3039">
        <v>5.4</v>
      </c>
      <c r="C3039">
        <v>0</v>
      </c>
    </row>
    <row r="3040" spans="1:3" x14ac:dyDescent="0.3">
      <c r="A3040" s="1">
        <v>43592.583333333336</v>
      </c>
      <c r="B3040">
        <v>6.6</v>
      </c>
      <c r="C3040">
        <v>0</v>
      </c>
    </row>
    <row r="3041" spans="1:3" x14ac:dyDescent="0.3">
      <c r="A3041" s="1">
        <v>43592.625</v>
      </c>
      <c r="B3041">
        <v>6.5</v>
      </c>
      <c r="C3041">
        <v>0</v>
      </c>
    </row>
    <row r="3042" spans="1:3" x14ac:dyDescent="0.3">
      <c r="A3042" s="1">
        <v>43592.666666666664</v>
      </c>
      <c r="B3042">
        <v>5.0999999999999996</v>
      </c>
      <c r="C3042">
        <v>0.2</v>
      </c>
    </row>
    <row r="3043" spans="1:3" x14ac:dyDescent="0.3">
      <c r="A3043" s="1">
        <v>43592.708333333336</v>
      </c>
      <c r="B3043">
        <v>5.7</v>
      </c>
      <c r="C3043">
        <v>0</v>
      </c>
    </row>
    <row r="3044" spans="1:3" x14ac:dyDescent="0.3">
      <c r="A3044" s="1">
        <v>43592.75</v>
      </c>
      <c r="B3044">
        <v>4.5</v>
      </c>
      <c r="C3044">
        <v>0</v>
      </c>
    </row>
    <row r="3045" spans="1:3" x14ac:dyDescent="0.3">
      <c r="A3045" s="1">
        <v>43592.791666666664</v>
      </c>
      <c r="B3045">
        <v>3.6</v>
      </c>
      <c r="C3045">
        <v>0</v>
      </c>
    </row>
    <row r="3046" spans="1:3" x14ac:dyDescent="0.3">
      <c r="A3046" s="1">
        <v>43592.833333333336</v>
      </c>
      <c r="B3046">
        <v>3.3</v>
      </c>
      <c r="C3046">
        <v>0</v>
      </c>
    </row>
    <row r="3047" spans="1:3" x14ac:dyDescent="0.3">
      <c r="A3047" s="1">
        <v>43592.875</v>
      </c>
      <c r="B3047">
        <v>3.4</v>
      </c>
      <c r="C3047">
        <v>0</v>
      </c>
    </row>
    <row r="3048" spans="1:3" x14ac:dyDescent="0.3">
      <c r="A3048" s="1">
        <v>43592.916666666664</v>
      </c>
      <c r="B3048">
        <v>3.7</v>
      </c>
      <c r="C3048">
        <v>0</v>
      </c>
    </row>
    <row r="3049" spans="1:3" x14ac:dyDescent="0.3">
      <c r="A3049" s="1">
        <v>43592.958333333336</v>
      </c>
      <c r="B3049">
        <v>3.8</v>
      </c>
      <c r="C3049">
        <v>0</v>
      </c>
    </row>
    <row r="3050" spans="1:3" x14ac:dyDescent="0.3">
      <c r="A3050" s="1">
        <v>43593</v>
      </c>
      <c r="B3050">
        <v>3.9</v>
      </c>
      <c r="C3050">
        <v>0</v>
      </c>
    </row>
    <row r="3051" spans="1:3" x14ac:dyDescent="0.3">
      <c r="A3051" s="1">
        <v>43593.041666666664</v>
      </c>
      <c r="B3051">
        <v>4.2</v>
      </c>
      <c r="C3051">
        <v>0</v>
      </c>
    </row>
    <row r="3052" spans="1:3" x14ac:dyDescent="0.3">
      <c r="A3052" s="1">
        <v>43593.083333333336</v>
      </c>
      <c r="B3052">
        <v>4.0999999999999996</v>
      </c>
      <c r="C3052">
        <v>0</v>
      </c>
    </row>
    <row r="3053" spans="1:3" x14ac:dyDescent="0.3">
      <c r="A3053" s="1">
        <v>43593.125</v>
      </c>
      <c r="B3053">
        <v>4</v>
      </c>
      <c r="C3053">
        <v>0</v>
      </c>
    </row>
    <row r="3054" spans="1:3" x14ac:dyDescent="0.3">
      <c r="A3054" s="1">
        <v>43593.166666666664</v>
      </c>
      <c r="B3054">
        <v>4</v>
      </c>
      <c r="C3054">
        <v>0</v>
      </c>
    </row>
    <row r="3055" spans="1:3" x14ac:dyDescent="0.3">
      <c r="A3055" s="1">
        <v>43593.208333333336</v>
      </c>
      <c r="B3055">
        <v>4.5</v>
      </c>
      <c r="C3055">
        <v>0</v>
      </c>
    </row>
    <row r="3056" spans="1:3" x14ac:dyDescent="0.3">
      <c r="A3056" s="1">
        <v>43593.25</v>
      </c>
      <c r="B3056">
        <v>5.8</v>
      </c>
      <c r="C3056">
        <v>0</v>
      </c>
    </row>
    <row r="3057" spans="1:3" x14ac:dyDescent="0.3">
      <c r="A3057" s="1">
        <v>43593.291666666664</v>
      </c>
      <c r="B3057">
        <v>7.4</v>
      </c>
      <c r="C3057">
        <v>0</v>
      </c>
    </row>
    <row r="3058" spans="1:3" x14ac:dyDescent="0.3">
      <c r="A3058" s="1">
        <v>43593.333333333336</v>
      </c>
      <c r="B3058">
        <v>7.8</v>
      </c>
      <c r="C3058">
        <v>0</v>
      </c>
    </row>
    <row r="3059" spans="1:3" x14ac:dyDescent="0.3">
      <c r="A3059" s="1">
        <v>43593.375</v>
      </c>
      <c r="B3059">
        <v>8.4</v>
      </c>
      <c r="C3059">
        <v>0</v>
      </c>
    </row>
    <row r="3060" spans="1:3" x14ac:dyDescent="0.3">
      <c r="A3060" s="1">
        <v>43593.416666666664</v>
      </c>
      <c r="B3060">
        <v>8.8000000000000007</v>
      </c>
      <c r="C3060">
        <v>0</v>
      </c>
    </row>
    <row r="3061" spans="1:3" x14ac:dyDescent="0.3">
      <c r="A3061" s="1">
        <v>43593.458333333336</v>
      </c>
      <c r="B3061">
        <v>9.5</v>
      </c>
      <c r="C3061">
        <v>0</v>
      </c>
    </row>
    <row r="3062" spans="1:3" x14ac:dyDescent="0.3">
      <c r="A3062" s="1">
        <v>43593.5</v>
      </c>
      <c r="B3062">
        <v>10.4</v>
      </c>
      <c r="C3062">
        <v>0</v>
      </c>
    </row>
    <row r="3063" spans="1:3" x14ac:dyDescent="0.3">
      <c r="A3063" s="1">
        <v>43593.541666666664</v>
      </c>
      <c r="B3063">
        <v>11.3</v>
      </c>
      <c r="C3063">
        <v>0</v>
      </c>
    </row>
    <row r="3064" spans="1:3" x14ac:dyDescent="0.3">
      <c r="A3064" s="1">
        <v>43593.583333333336</v>
      </c>
      <c r="B3064">
        <v>11.5</v>
      </c>
      <c r="C3064">
        <v>0</v>
      </c>
    </row>
    <row r="3065" spans="1:3" x14ac:dyDescent="0.3">
      <c r="A3065" s="1">
        <v>43593.625</v>
      </c>
      <c r="B3065">
        <v>11.7</v>
      </c>
      <c r="C3065">
        <v>0</v>
      </c>
    </row>
    <row r="3066" spans="1:3" x14ac:dyDescent="0.3">
      <c r="A3066" s="1">
        <v>43593.666666666664</v>
      </c>
      <c r="B3066">
        <v>11.8</v>
      </c>
      <c r="C3066">
        <v>0</v>
      </c>
    </row>
    <row r="3067" spans="1:3" x14ac:dyDescent="0.3">
      <c r="A3067" s="1">
        <v>43593.708333333336</v>
      </c>
      <c r="B3067">
        <v>11.2</v>
      </c>
      <c r="C3067">
        <v>0</v>
      </c>
    </row>
    <row r="3068" spans="1:3" x14ac:dyDescent="0.3">
      <c r="A3068" s="1">
        <v>43593.75</v>
      </c>
      <c r="B3068">
        <v>9.9</v>
      </c>
      <c r="C3068">
        <v>0</v>
      </c>
    </row>
    <row r="3069" spans="1:3" x14ac:dyDescent="0.3">
      <c r="A3069" s="1">
        <v>43593.791666666664</v>
      </c>
      <c r="B3069">
        <v>8.6</v>
      </c>
      <c r="C3069">
        <v>0</v>
      </c>
    </row>
    <row r="3070" spans="1:3" x14ac:dyDescent="0.3">
      <c r="A3070" s="1">
        <v>43593.833333333336</v>
      </c>
      <c r="B3070">
        <v>8.1</v>
      </c>
      <c r="C3070">
        <v>0</v>
      </c>
    </row>
    <row r="3071" spans="1:3" x14ac:dyDescent="0.3">
      <c r="A3071" s="1">
        <v>43593.875</v>
      </c>
      <c r="B3071">
        <v>7.7</v>
      </c>
      <c r="C3071">
        <v>0</v>
      </c>
    </row>
    <row r="3072" spans="1:3" x14ac:dyDescent="0.3">
      <c r="A3072" s="1">
        <v>43593.916666666664</v>
      </c>
      <c r="B3072">
        <v>7.4</v>
      </c>
      <c r="C3072">
        <v>0</v>
      </c>
    </row>
    <row r="3073" spans="1:3" x14ac:dyDescent="0.3">
      <c r="A3073" s="1">
        <v>43593.958333333336</v>
      </c>
      <c r="B3073">
        <v>7.7</v>
      </c>
      <c r="C3073">
        <v>0</v>
      </c>
    </row>
    <row r="3074" spans="1:3" x14ac:dyDescent="0.3">
      <c r="A3074" s="1">
        <v>43594</v>
      </c>
      <c r="B3074">
        <v>7.7</v>
      </c>
      <c r="C3074">
        <v>0</v>
      </c>
    </row>
    <row r="3075" spans="1:3" x14ac:dyDescent="0.3">
      <c r="A3075" s="1">
        <v>43594.041666666664</v>
      </c>
      <c r="B3075">
        <v>7.8</v>
      </c>
      <c r="C3075">
        <v>0</v>
      </c>
    </row>
    <row r="3076" spans="1:3" x14ac:dyDescent="0.3">
      <c r="A3076" s="1">
        <v>43594.083333333336</v>
      </c>
      <c r="B3076">
        <v>7.7</v>
      </c>
      <c r="C3076">
        <v>0</v>
      </c>
    </row>
    <row r="3077" spans="1:3" x14ac:dyDescent="0.3">
      <c r="A3077" s="1">
        <v>43594.125</v>
      </c>
      <c r="B3077">
        <v>7.5</v>
      </c>
      <c r="C3077">
        <v>0</v>
      </c>
    </row>
    <row r="3078" spans="1:3" x14ac:dyDescent="0.3">
      <c r="A3078" s="1">
        <v>43594.166666666664</v>
      </c>
      <c r="B3078">
        <v>7.2</v>
      </c>
      <c r="C3078">
        <v>0</v>
      </c>
    </row>
    <row r="3079" spans="1:3" x14ac:dyDescent="0.3">
      <c r="A3079" s="1">
        <v>43594.208333333336</v>
      </c>
      <c r="B3079">
        <v>6.4</v>
      </c>
      <c r="C3079">
        <v>0</v>
      </c>
    </row>
    <row r="3080" spans="1:3" x14ac:dyDescent="0.3">
      <c r="A3080" s="1">
        <v>43594.25</v>
      </c>
      <c r="B3080">
        <v>5.3</v>
      </c>
      <c r="C3080">
        <v>0</v>
      </c>
    </row>
    <row r="3081" spans="1:3" x14ac:dyDescent="0.3">
      <c r="A3081" s="1">
        <v>43594.291666666664</v>
      </c>
      <c r="B3081">
        <v>5.5</v>
      </c>
      <c r="C3081">
        <v>0</v>
      </c>
    </row>
    <row r="3082" spans="1:3" x14ac:dyDescent="0.3">
      <c r="A3082" s="1">
        <v>43594.333333333336</v>
      </c>
      <c r="B3082">
        <v>5.8</v>
      </c>
      <c r="C3082">
        <v>0</v>
      </c>
    </row>
    <row r="3083" spans="1:3" x14ac:dyDescent="0.3">
      <c r="A3083" s="1">
        <v>43594.375</v>
      </c>
      <c r="B3083">
        <v>5.9</v>
      </c>
      <c r="C3083">
        <v>0</v>
      </c>
    </row>
    <row r="3084" spans="1:3" x14ac:dyDescent="0.3">
      <c r="A3084" s="1">
        <v>43594.416666666664</v>
      </c>
      <c r="B3084">
        <v>6.1</v>
      </c>
      <c r="C3084">
        <v>0.1</v>
      </c>
    </row>
    <row r="3085" spans="1:3" x14ac:dyDescent="0.3">
      <c r="A3085" s="1">
        <v>43594.458333333336</v>
      </c>
      <c r="B3085">
        <v>6.1</v>
      </c>
      <c r="C3085">
        <v>0.2</v>
      </c>
    </row>
    <row r="3086" spans="1:3" x14ac:dyDescent="0.3">
      <c r="A3086" s="1">
        <v>43594.5</v>
      </c>
      <c r="B3086">
        <v>6.4</v>
      </c>
      <c r="C3086">
        <v>0</v>
      </c>
    </row>
    <row r="3087" spans="1:3" x14ac:dyDescent="0.3">
      <c r="A3087" s="1">
        <v>43594.541666666664</v>
      </c>
      <c r="B3087">
        <v>6.5</v>
      </c>
      <c r="C3087">
        <v>0.3</v>
      </c>
    </row>
    <row r="3088" spans="1:3" x14ac:dyDescent="0.3">
      <c r="A3088" s="1">
        <v>43594.583333333336</v>
      </c>
      <c r="B3088">
        <v>6.2</v>
      </c>
      <c r="C3088">
        <v>0.5</v>
      </c>
    </row>
    <row r="3089" spans="1:3" x14ac:dyDescent="0.3">
      <c r="A3089" s="1">
        <v>43594.625</v>
      </c>
      <c r="B3089">
        <v>5.8</v>
      </c>
      <c r="C3089">
        <v>1.3</v>
      </c>
    </row>
    <row r="3090" spans="1:3" x14ac:dyDescent="0.3">
      <c r="A3090" s="1">
        <v>43594.666666666664</v>
      </c>
      <c r="B3090">
        <v>5.6</v>
      </c>
      <c r="C3090">
        <v>0.4</v>
      </c>
    </row>
    <row r="3091" spans="1:3" x14ac:dyDescent="0.3">
      <c r="A3091" s="1">
        <v>43594.708333333336</v>
      </c>
      <c r="B3091">
        <v>5.4</v>
      </c>
      <c r="C3091">
        <v>0.1</v>
      </c>
    </row>
    <row r="3092" spans="1:3" x14ac:dyDescent="0.3">
      <c r="A3092" s="1">
        <v>43594.75</v>
      </c>
      <c r="B3092">
        <v>5.2</v>
      </c>
      <c r="C3092">
        <v>0.2</v>
      </c>
    </row>
    <row r="3093" spans="1:3" x14ac:dyDescent="0.3">
      <c r="A3093" s="1">
        <v>43594.791666666664</v>
      </c>
      <c r="B3093">
        <v>5.2</v>
      </c>
      <c r="C3093">
        <v>0.2</v>
      </c>
    </row>
    <row r="3094" spans="1:3" x14ac:dyDescent="0.3">
      <c r="A3094" s="1">
        <v>43594.833333333336</v>
      </c>
      <c r="B3094">
        <v>5.0999999999999996</v>
      </c>
      <c r="C3094">
        <v>0</v>
      </c>
    </row>
    <row r="3095" spans="1:3" x14ac:dyDescent="0.3">
      <c r="A3095" s="1">
        <v>43594.875</v>
      </c>
      <c r="B3095">
        <v>5.2</v>
      </c>
      <c r="C3095">
        <v>0</v>
      </c>
    </row>
    <row r="3096" spans="1:3" x14ac:dyDescent="0.3">
      <c r="A3096" s="1">
        <v>43594.916666666664</v>
      </c>
      <c r="B3096">
        <v>5.0999999999999996</v>
      </c>
      <c r="C3096">
        <v>0</v>
      </c>
    </row>
    <row r="3097" spans="1:3" x14ac:dyDescent="0.3">
      <c r="A3097" s="1">
        <v>43594.958333333336</v>
      </c>
      <c r="B3097">
        <v>5</v>
      </c>
      <c r="C3097">
        <v>0</v>
      </c>
    </row>
    <row r="3098" spans="1:3" x14ac:dyDescent="0.3">
      <c r="A3098" s="1">
        <v>43595</v>
      </c>
      <c r="B3098">
        <v>5.0999999999999996</v>
      </c>
      <c r="C3098">
        <v>0</v>
      </c>
    </row>
    <row r="3099" spans="1:3" x14ac:dyDescent="0.3">
      <c r="A3099" s="1">
        <v>43595.041666666664</v>
      </c>
      <c r="B3099">
        <v>5</v>
      </c>
      <c r="C3099">
        <v>0</v>
      </c>
    </row>
    <row r="3100" spans="1:3" x14ac:dyDescent="0.3">
      <c r="A3100" s="1">
        <v>43595.083333333336</v>
      </c>
      <c r="B3100">
        <v>5.4</v>
      </c>
      <c r="C3100">
        <v>0</v>
      </c>
    </row>
    <row r="3101" spans="1:3" x14ac:dyDescent="0.3">
      <c r="A3101" s="1">
        <v>43595.125</v>
      </c>
      <c r="B3101">
        <v>4.8</v>
      </c>
      <c r="C3101">
        <v>0</v>
      </c>
    </row>
    <row r="3102" spans="1:3" x14ac:dyDescent="0.3">
      <c r="A3102" s="1">
        <v>43595.166666666664</v>
      </c>
      <c r="B3102">
        <v>5</v>
      </c>
      <c r="C3102">
        <v>0</v>
      </c>
    </row>
    <row r="3103" spans="1:3" x14ac:dyDescent="0.3">
      <c r="A3103" s="1">
        <v>43595.208333333336</v>
      </c>
      <c r="B3103">
        <v>5.6</v>
      </c>
      <c r="C3103">
        <v>0</v>
      </c>
    </row>
    <row r="3104" spans="1:3" x14ac:dyDescent="0.3">
      <c r="A3104" s="1">
        <v>43595.25</v>
      </c>
      <c r="B3104">
        <v>5.9</v>
      </c>
      <c r="C3104">
        <v>0</v>
      </c>
    </row>
    <row r="3105" spans="1:3" x14ac:dyDescent="0.3">
      <c r="A3105" s="1">
        <v>43595.291666666664</v>
      </c>
      <c r="B3105">
        <v>6.2</v>
      </c>
      <c r="C3105">
        <v>0</v>
      </c>
    </row>
    <row r="3106" spans="1:3" x14ac:dyDescent="0.3">
      <c r="A3106" s="1">
        <v>43595.333333333336</v>
      </c>
      <c r="B3106">
        <v>6.5</v>
      </c>
      <c r="C3106">
        <v>0</v>
      </c>
    </row>
    <row r="3107" spans="1:3" x14ac:dyDescent="0.3">
      <c r="A3107" s="1">
        <v>43595.375</v>
      </c>
      <c r="B3107">
        <v>7.3</v>
      </c>
      <c r="C3107">
        <v>0</v>
      </c>
    </row>
    <row r="3108" spans="1:3" x14ac:dyDescent="0.3">
      <c r="A3108" s="1">
        <v>43595.416666666664</v>
      </c>
      <c r="B3108">
        <v>8.3000000000000007</v>
      </c>
      <c r="C3108">
        <v>0</v>
      </c>
    </row>
    <row r="3109" spans="1:3" x14ac:dyDescent="0.3">
      <c r="A3109" s="1">
        <v>43595.458333333336</v>
      </c>
      <c r="B3109">
        <v>8.5</v>
      </c>
      <c r="C3109">
        <v>0</v>
      </c>
    </row>
    <row r="3110" spans="1:3" x14ac:dyDescent="0.3">
      <c r="A3110" s="1">
        <v>43595.5</v>
      </c>
      <c r="B3110">
        <v>9.8000000000000007</v>
      </c>
      <c r="C3110">
        <v>0</v>
      </c>
    </row>
    <row r="3111" spans="1:3" x14ac:dyDescent="0.3">
      <c r="A3111" s="1">
        <v>43595.541666666664</v>
      </c>
      <c r="B3111">
        <v>10.6</v>
      </c>
      <c r="C3111">
        <v>0</v>
      </c>
    </row>
    <row r="3112" spans="1:3" x14ac:dyDescent="0.3">
      <c r="A3112" s="1">
        <v>43595.583333333336</v>
      </c>
      <c r="B3112">
        <v>10.3</v>
      </c>
      <c r="C3112">
        <v>0.3</v>
      </c>
    </row>
    <row r="3113" spans="1:3" x14ac:dyDescent="0.3">
      <c r="A3113" s="1">
        <v>43595.625</v>
      </c>
      <c r="B3113">
        <v>9.4</v>
      </c>
      <c r="C3113">
        <v>0.1</v>
      </c>
    </row>
    <row r="3114" spans="1:3" x14ac:dyDescent="0.3">
      <c r="A3114" s="1">
        <v>43595.666666666664</v>
      </c>
      <c r="B3114">
        <v>9.1999999999999993</v>
      </c>
      <c r="C3114">
        <v>0.5</v>
      </c>
    </row>
    <row r="3115" spans="1:3" x14ac:dyDescent="0.3">
      <c r="A3115" s="1">
        <v>43595.708333333336</v>
      </c>
      <c r="B3115">
        <v>9.5</v>
      </c>
      <c r="C3115">
        <v>0</v>
      </c>
    </row>
    <row r="3116" spans="1:3" x14ac:dyDescent="0.3">
      <c r="A3116" s="1">
        <v>43595.75</v>
      </c>
      <c r="B3116">
        <v>8.5</v>
      </c>
      <c r="C3116">
        <v>0</v>
      </c>
    </row>
    <row r="3117" spans="1:3" x14ac:dyDescent="0.3">
      <c r="A3117" s="1">
        <v>43595.791666666664</v>
      </c>
      <c r="B3117">
        <v>7.9</v>
      </c>
      <c r="C3117">
        <v>0</v>
      </c>
    </row>
    <row r="3118" spans="1:3" x14ac:dyDescent="0.3">
      <c r="A3118" s="1">
        <v>43595.833333333336</v>
      </c>
      <c r="B3118">
        <v>7.6</v>
      </c>
      <c r="C3118">
        <v>0</v>
      </c>
    </row>
    <row r="3119" spans="1:3" x14ac:dyDescent="0.3">
      <c r="A3119" s="1">
        <v>43595.875</v>
      </c>
      <c r="B3119">
        <v>7.3</v>
      </c>
      <c r="C3119">
        <v>0</v>
      </c>
    </row>
    <row r="3120" spans="1:3" x14ac:dyDescent="0.3">
      <c r="A3120" s="1">
        <v>43595.916666666664</v>
      </c>
      <c r="B3120">
        <v>7.4</v>
      </c>
      <c r="C3120">
        <v>0</v>
      </c>
    </row>
    <row r="3121" spans="1:3" x14ac:dyDescent="0.3">
      <c r="A3121" s="1">
        <v>43595.958333333336</v>
      </c>
      <c r="B3121">
        <v>7</v>
      </c>
      <c r="C3121">
        <v>0.1</v>
      </c>
    </row>
    <row r="3122" spans="1:3" x14ac:dyDescent="0.3">
      <c r="A3122" s="1">
        <v>43596</v>
      </c>
      <c r="B3122">
        <v>7.2</v>
      </c>
      <c r="C3122">
        <v>0</v>
      </c>
    </row>
    <row r="3123" spans="1:3" x14ac:dyDescent="0.3">
      <c r="A3123" s="1">
        <v>43596.041666666664</v>
      </c>
      <c r="B3123">
        <v>7.3</v>
      </c>
      <c r="C3123">
        <v>0</v>
      </c>
    </row>
    <row r="3124" spans="1:3" x14ac:dyDescent="0.3">
      <c r="A3124" s="1">
        <v>43596.083333333336</v>
      </c>
      <c r="B3124">
        <v>7.4</v>
      </c>
      <c r="C3124">
        <v>0</v>
      </c>
    </row>
    <row r="3125" spans="1:3" x14ac:dyDescent="0.3">
      <c r="A3125" s="1">
        <v>43596.125</v>
      </c>
      <c r="B3125">
        <v>7.3</v>
      </c>
      <c r="C3125">
        <v>0</v>
      </c>
    </row>
    <row r="3126" spans="1:3" x14ac:dyDescent="0.3">
      <c r="A3126" s="1">
        <v>43596.166666666664</v>
      </c>
      <c r="B3126">
        <v>7.4</v>
      </c>
      <c r="C3126">
        <v>0</v>
      </c>
    </row>
    <row r="3127" spans="1:3" x14ac:dyDescent="0.3">
      <c r="A3127" s="1">
        <v>43596.208333333336</v>
      </c>
      <c r="B3127">
        <v>7.8</v>
      </c>
      <c r="C3127">
        <v>0</v>
      </c>
    </row>
    <row r="3128" spans="1:3" x14ac:dyDescent="0.3">
      <c r="A3128" s="1">
        <v>43596.25</v>
      </c>
      <c r="B3128">
        <v>8.4</v>
      </c>
      <c r="C3128">
        <v>0</v>
      </c>
    </row>
    <row r="3129" spans="1:3" x14ac:dyDescent="0.3">
      <c r="A3129" s="1">
        <v>43596.291666666664</v>
      </c>
      <c r="B3129">
        <v>10.1</v>
      </c>
      <c r="C3129">
        <v>0</v>
      </c>
    </row>
    <row r="3130" spans="1:3" x14ac:dyDescent="0.3">
      <c r="A3130" s="1">
        <v>43596.333333333336</v>
      </c>
      <c r="B3130">
        <v>11</v>
      </c>
      <c r="C3130">
        <v>0</v>
      </c>
    </row>
    <row r="3131" spans="1:3" x14ac:dyDescent="0.3">
      <c r="A3131" s="1">
        <v>43596.375</v>
      </c>
      <c r="B3131">
        <v>11.6</v>
      </c>
      <c r="C3131">
        <v>0</v>
      </c>
    </row>
    <row r="3132" spans="1:3" x14ac:dyDescent="0.3">
      <c r="A3132" s="1">
        <v>43596.416666666664</v>
      </c>
      <c r="B3132">
        <v>13.2</v>
      </c>
      <c r="C3132">
        <v>0</v>
      </c>
    </row>
    <row r="3133" spans="1:3" x14ac:dyDescent="0.3">
      <c r="A3133" s="1">
        <v>43596.458333333336</v>
      </c>
      <c r="B3133">
        <v>13.3</v>
      </c>
      <c r="C3133">
        <v>0</v>
      </c>
    </row>
    <row r="3134" spans="1:3" x14ac:dyDescent="0.3">
      <c r="A3134" s="1">
        <v>43596.5</v>
      </c>
      <c r="B3134">
        <v>13.9</v>
      </c>
      <c r="C3134">
        <v>0</v>
      </c>
    </row>
    <row r="3135" spans="1:3" x14ac:dyDescent="0.3">
      <c r="A3135" s="1">
        <v>43596.541666666664</v>
      </c>
      <c r="B3135">
        <v>13.8</v>
      </c>
      <c r="C3135">
        <v>0</v>
      </c>
    </row>
    <row r="3136" spans="1:3" x14ac:dyDescent="0.3">
      <c r="A3136" s="1">
        <v>43596.583333333336</v>
      </c>
      <c r="B3136">
        <v>14.5</v>
      </c>
      <c r="C3136">
        <v>0</v>
      </c>
    </row>
    <row r="3137" spans="1:3" x14ac:dyDescent="0.3">
      <c r="A3137" s="1">
        <v>43596.625</v>
      </c>
      <c r="B3137">
        <v>14.7</v>
      </c>
      <c r="C3137">
        <v>0</v>
      </c>
    </row>
    <row r="3138" spans="1:3" x14ac:dyDescent="0.3">
      <c r="A3138" s="1">
        <v>43596.666666666664</v>
      </c>
      <c r="B3138">
        <v>14.7</v>
      </c>
      <c r="C3138">
        <v>0</v>
      </c>
    </row>
    <row r="3139" spans="1:3" x14ac:dyDescent="0.3">
      <c r="A3139" s="1">
        <v>43596.708333333336</v>
      </c>
      <c r="B3139">
        <v>14.3</v>
      </c>
      <c r="C3139">
        <v>0</v>
      </c>
    </row>
    <row r="3140" spans="1:3" x14ac:dyDescent="0.3">
      <c r="A3140" s="1">
        <v>43596.75</v>
      </c>
      <c r="B3140">
        <v>13.1</v>
      </c>
      <c r="C3140">
        <v>0</v>
      </c>
    </row>
    <row r="3141" spans="1:3" x14ac:dyDescent="0.3">
      <c r="A3141" s="1">
        <v>43596.791666666664</v>
      </c>
      <c r="B3141">
        <v>12.4</v>
      </c>
      <c r="C3141">
        <v>0</v>
      </c>
    </row>
    <row r="3142" spans="1:3" x14ac:dyDescent="0.3">
      <c r="A3142" s="1">
        <v>43596.833333333336</v>
      </c>
      <c r="B3142">
        <v>11.8</v>
      </c>
      <c r="C3142">
        <v>0</v>
      </c>
    </row>
    <row r="3143" spans="1:3" x14ac:dyDescent="0.3">
      <c r="A3143" s="1">
        <v>43596.875</v>
      </c>
      <c r="B3143">
        <v>11.8</v>
      </c>
      <c r="C3143">
        <v>0</v>
      </c>
    </row>
    <row r="3144" spans="1:3" x14ac:dyDescent="0.3">
      <c r="A3144" s="1">
        <v>43596.916666666664</v>
      </c>
      <c r="B3144">
        <v>11.8</v>
      </c>
      <c r="C3144">
        <v>0</v>
      </c>
    </row>
    <row r="3145" spans="1:3" x14ac:dyDescent="0.3">
      <c r="A3145" s="1">
        <v>43596.958333333336</v>
      </c>
      <c r="B3145">
        <v>11.3</v>
      </c>
      <c r="C3145">
        <v>0</v>
      </c>
    </row>
    <row r="3146" spans="1:3" x14ac:dyDescent="0.3">
      <c r="A3146" s="1">
        <v>43597</v>
      </c>
      <c r="B3146">
        <v>10.9</v>
      </c>
      <c r="C3146">
        <v>0</v>
      </c>
    </row>
    <row r="3147" spans="1:3" x14ac:dyDescent="0.3">
      <c r="A3147" s="1">
        <v>43597.041666666664</v>
      </c>
      <c r="B3147">
        <v>10.8</v>
      </c>
      <c r="C3147">
        <v>0</v>
      </c>
    </row>
    <row r="3148" spans="1:3" x14ac:dyDescent="0.3">
      <c r="A3148" s="1">
        <v>43597.083333333336</v>
      </c>
      <c r="B3148">
        <v>10.9</v>
      </c>
      <c r="C3148">
        <v>0</v>
      </c>
    </row>
    <row r="3149" spans="1:3" x14ac:dyDescent="0.3">
      <c r="A3149" s="1">
        <v>43597.125</v>
      </c>
      <c r="B3149">
        <v>10.7</v>
      </c>
      <c r="C3149">
        <v>0</v>
      </c>
    </row>
    <row r="3150" spans="1:3" x14ac:dyDescent="0.3">
      <c r="A3150" s="1">
        <v>43597.166666666664</v>
      </c>
      <c r="B3150">
        <v>10.199999999999999</v>
      </c>
      <c r="C3150">
        <v>0</v>
      </c>
    </row>
    <row r="3151" spans="1:3" x14ac:dyDescent="0.3">
      <c r="A3151" s="1">
        <v>43597.208333333336</v>
      </c>
      <c r="B3151">
        <v>9</v>
      </c>
      <c r="C3151">
        <v>0.5</v>
      </c>
    </row>
    <row r="3152" spans="1:3" x14ac:dyDescent="0.3">
      <c r="A3152" s="1">
        <v>43597.25</v>
      </c>
      <c r="B3152">
        <v>8.8000000000000007</v>
      </c>
      <c r="C3152">
        <v>2</v>
      </c>
    </row>
    <row r="3153" spans="1:3" x14ac:dyDescent="0.3">
      <c r="A3153" s="1">
        <v>43597.291666666664</v>
      </c>
      <c r="B3153">
        <v>10.1</v>
      </c>
      <c r="C3153">
        <v>0.1</v>
      </c>
    </row>
    <row r="3154" spans="1:3" x14ac:dyDescent="0.3">
      <c r="A3154" s="1">
        <v>43597.333333333336</v>
      </c>
      <c r="B3154">
        <v>10.4</v>
      </c>
      <c r="C3154">
        <v>0</v>
      </c>
    </row>
    <row r="3155" spans="1:3" x14ac:dyDescent="0.3">
      <c r="A3155" s="1">
        <v>43597.375</v>
      </c>
      <c r="B3155">
        <v>9.4</v>
      </c>
      <c r="C3155">
        <v>0</v>
      </c>
    </row>
    <row r="3156" spans="1:3" x14ac:dyDescent="0.3">
      <c r="A3156" s="1">
        <v>43597.416666666664</v>
      </c>
      <c r="B3156">
        <v>8.8000000000000007</v>
      </c>
      <c r="C3156">
        <v>0</v>
      </c>
    </row>
    <row r="3157" spans="1:3" x14ac:dyDescent="0.3">
      <c r="A3157" s="1">
        <v>43597.458333333336</v>
      </c>
      <c r="B3157">
        <v>7.7</v>
      </c>
      <c r="C3157">
        <v>0</v>
      </c>
    </row>
    <row r="3158" spans="1:3" x14ac:dyDescent="0.3">
      <c r="A3158" s="1">
        <v>43597.5</v>
      </c>
      <c r="B3158">
        <v>5.6</v>
      </c>
      <c r="C3158">
        <v>0</v>
      </c>
    </row>
    <row r="3159" spans="1:3" x14ac:dyDescent="0.3">
      <c r="A3159" s="1">
        <v>43597.541666666664</v>
      </c>
      <c r="B3159">
        <v>4.7</v>
      </c>
      <c r="C3159">
        <v>0.2</v>
      </c>
    </row>
    <row r="3160" spans="1:3" x14ac:dyDescent="0.3">
      <c r="A3160" s="1">
        <v>43597.583333333336</v>
      </c>
      <c r="B3160">
        <v>4.3</v>
      </c>
      <c r="C3160">
        <v>0</v>
      </c>
    </row>
    <row r="3161" spans="1:3" x14ac:dyDescent="0.3">
      <c r="A3161" s="1">
        <v>43597.625</v>
      </c>
      <c r="B3161">
        <v>4.5</v>
      </c>
      <c r="C3161">
        <v>0</v>
      </c>
    </row>
    <row r="3162" spans="1:3" x14ac:dyDescent="0.3">
      <c r="A3162" s="1">
        <v>43597.666666666664</v>
      </c>
      <c r="B3162">
        <v>4.8</v>
      </c>
      <c r="C3162">
        <v>0.3</v>
      </c>
    </row>
    <row r="3163" spans="1:3" x14ac:dyDescent="0.3">
      <c r="A3163" s="1">
        <v>43597.708333333336</v>
      </c>
      <c r="B3163">
        <v>4.5999999999999996</v>
      </c>
      <c r="C3163">
        <v>0.1</v>
      </c>
    </row>
    <row r="3164" spans="1:3" x14ac:dyDescent="0.3">
      <c r="A3164" s="1">
        <v>43597.75</v>
      </c>
      <c r="B3164">
        <v>4.2</v>
      </c>
      <c r="C3164">
        <v>0.1</v>
      </c>
    </row>
    <row r="3165" spans="1:3" x14ac:dyDescent="0.3">
      <c r="A3165" s="1">
        <v>43597.791666666664</v>
      </c>
      <c r="B3165">
        <v>3.8</v>
      </c>
      <c r="C3165">
        <v>0.4</v>
      </c>
    </row>
    <row r="3166" spans="1:3" x14ac:dyDescent="0.3">
      <c r="A3166" s="1">
        <v>43597.833333333336</v>
      </c>
      <c r="B3166">
        <v>3.5</v>
      </c>
      <c r="C3166">
        <v>0.1</v>
      </c>
    </row>
    <row r="3167" spans="1:3" x14ac:dyDescent="0.3">
      <c r="A3167" s="1">
        <v>43597.875</v>
      </c>
      <c r="B3167">
        <v>3.4</v>
      </c>
      <c r="C3167">
        <v>0.1</v>
      </c>
    </row>
    <row r="3168" spans="1:3" x14ac:dyDescent="0.3">
      <c r="A3168" s="1">
        <v>43597.916666666664</v>
      </c>
      <c r="B3168">
        <v>3.3</v>
      </c>
      <c r="C3168">
        <v>0.1</v>
      </c>
    </row>
    <row r="3169" spans="1:3" x14ac:dyDescent="0.3">
      <c r="A3169" s="1">
        <v>43597.958333333336</v>
      </c>
      <c r="B3169">
        <v>3.2</v>
      </c>
      <c r="C3169">
        <v>0.1</v>
      </c>
    </row>
    <row r="3170" spans="1:3" x14ac:dyDescent="0.3">
      <c r="A3170" s="1">
        <v>43598</v>
      </c>
      <c r="B3170">
        <v>3.3</v>
      </c>
      <c r="C3170">
        <v>0.1</v>
      </c>
    </row>
    <row r="3171" spans="1:3" x14ac:dyDescent="0.3">
      <c r="A3171" s="1">
        <v>43598.041666666664</v>
      </c>
      <c r="B3171">
        <v>3.3</v>
      </c>
      <c r="C3171">
        <v>0</v>
      </c>
    </row>
    <row r="3172" spans="1:3" x14ac:dyDescent="0.3">
      <c r="A3172" s="1">
        <v>43598.083333333336</v>
      </c>
      <c r="B3172">
        <v>3.2</v>
      </c>
      <c r="C3172">
        <v>0.1</v>
      </c>
    </row>
    <row r="3173" spans="1:3" x14ac:dyDescent="0.3">
      <c r="A3173" s="1">
        <v>43598.125</v>
      </c>
      <c r="B3173">
        <v>3.1</v>
      </c>
      <c r="C3173">
        <v>0.2</v>
      </c>
    </row>
    <row r="3174" spans="1:3" x14ac:dyDescent="0.3">
      <c r="A3174" s="1">
        <v>43598.166666666664</v>
      </c>
      <c r="B3174">
        <v>3</v>
      </c>
      <c r="C3174">
        <v>0.2</v>
      </c>
    </row>
    <row r="3175" spans="1:3" x14ac:dyDescent="0.3">
      <c r="A3175" s="1">
        <v>43598.208333333336</v>
      </c>
      <c r="B3175">
        <v>2.6</v>
      </c>
      <c r="C3175">
        <v>0.1</v>
      </c>
    </row>
    <row r="3176" spans="1:3" x14ac:dyDescent="0.3">
      <c r="A3176" s="1">
        <v>43598.25</v>
      </c>
      <c r="B3176">
        <v>2.4</v>
      </c>
      <c r="C3176">
        <v>0</v>
      </c>
    </row>
    <row r="3177" spans="1:3" x14ac:dyDescent="0.3">
      <c r="A3177" s="1">
        <v>43598.291666666664</v>
      </c>
      <c r="B3177">
        <v>2.2999999999999998</v>
      </c>
      <c r="C3177">
        <v>0</v>
      </c>
    </row>
    <row r="3178" spans="1:3" x14ac:dyDescent="0.3">
      <c r="A3178" s="1">
        <v>43598.333333333336</v>
      </c>
      <c r="B3178">
        <v>2.6</v>
      </c>
      <c r="C3178">
        <v>0</v>
      </c>
    </row>
    <row r="3179" spans="1:3" x14ac:dyDescent="0.3">
      <c r="A3179" s="1">
        <v>43598.375</v>
      </c>
      <c r="B3179">
        <v>2.9</v>
      </c>
      <c r="C3179">
        <v>0</v>
      </c>
    </row>
    <row r="3180" spans="1:3" x14ac:dyDescent="0.3">
      <c r="A3180" s="1">
        <v>43598.416666666664</v>
      </c>
      <c r="B3180">
        <v>3.4</v>
      </c>
      <c r="C3180">
        <v>0</v>
      </c>
    </row>
    <row r="3181" spans="1:3" x14ac:dyDescent="0.3">
      <c r="A3181" s="1">
        <v>43598.458333333336</v>
      </c>
      <c r="B3181">
        <v>4.4000000000000004</v>
      </c>
      <c r="C3181">
        <v>0</v>
      </c>
    </row>
    <row r="3182" spans="1:3" x14ac:dyDescent="0.3">
      <c r="A3182" s="1">
        <v>43598.5</v>
      </c>
      <c r="B3182">
        <v>5</v>
      </c>
      <c r="C3182">
        <v>0</v>
      </c>
    </row>
    <row r="3183" spans="1:3" x14ac:dyDescent="0.3">
      <c r="A3183" s="1">
        <v>43598.541666666664</v>
      </c>
      <c r="B3183">
        <v>5.6</v>
      </c>
      <c r="C3183">
        <v>0</v>
      </c>
    </row>
    <row r="3184" spans="1:3" x14ac:dyDescent="0.3">
      <c r="A3184" s="1">
        <v>43598.583333333336</v>
      </c>
      <c r="B3184">
        <v>5.3</v>
      </c>
      <c r="C3184">
        <v>0</v>
      </c>
    </row>
    <row r="3185" spans="1:3" x14ac:dyDescent="0.3">
      <c r="A3185" s="1">
        <v>43598.625</v>
      </c>
      <c r="B3185">
        <v>4.7</v>
      </c>
      <c r="C3185">
        <v>0</v>
      </c>
    </row>
    <row r="3186" spans="1:3" x14ac:dyDescent="0.3">
      <c r="A3186" s="1">
        <v>43598.666666666664</v>
      </c>
      <c r="B3186">
        <v>3.9</v>
      </c>
      <c r="C3186">
        <v>0.3</v>
      </c>
    </row>
    <row r="3187" spans="1:3" x14ac:dyDescent="0.3">
      <c r="A3187" s="1">
        <v>43598.708333333336</v>
      </c>
      <c r="B3187">
        <v>2.2999999999999998</v>
      </c>
      <c r="C3187">
        <v>0.4</v>
      </c>
    </row>
    <row r="3188" spans="1:3" x14ac:dyDescent="0.3">
      <c r="A3188" s="1">
        <v>43598.75</v>
      </c>
      <c r="B3188">
        <v>1.5</v>
      </c>
      <c r="C3188">
        <v>0.1</v>
      </c>
    </row>
    <row r="3189" spans="1:3" x14ac:dyDescent="0.3">
      <c r="A3189" s="1">
        <v>43598.791666666664</v>
      </c>
      <c r="B3189">
        <v>1.1000000000000001</v>
      </c>
      <c r="C3189">
        <v>0</v>
      </c>
    </row>
    <row r="3190" spans="1:3" x14ac:dyDescent="0.3">
      <c r="A3190" s="1">
        <v>43598.833333333336</v>
      </c>
      <c r="B3190">
        <v>0.7</v>
      </c>
      <c r="C3190">
        <v>0.2</v>
      </c>
    </row>
    <row r="3191" spans="1:3" x14ac:dyDescent="0.3">
      <c r="A3191" s="1">
        <v>43598.875</v>
      </c>
      <c r="B3191">
        <v>0.4</v>
      </c>
      <c r="C3191">
        <v>0.3</v>
      </c>
    </row>
    <row r="3192" spans="1:3" x14ac:dyDescent="0.3">
      <c r="A3192" s="1">
        <v>43598.916666666664</v>
      </c>
      <c r="B3192">
        <v>0.4</v>
      </c>
      <c r="C3192">
        <v>0.1</v>
      </c>
    </row>
    <row r="3193" spans="1:3" x14ac:dyDescent="0.3">
      <c r="A3193" s="1">
        <v>43598.958333333336</v>
      </c>
      <c r="B3193">
        <v>0.4</v>
      </c>
      <c r="C3193">
        <v>0.5</v>
      </c>
    </row>
    <row r="3194" spans="1:3" x14ac:dyDescent="0.3">
      <c r="A3194" s="1">
        <v>43599</v>
      </c>
      <c r="B3194">
        <v>0.2</v>
      </c>
      <c r="C3194">
        <v>0.8</v>
      </c>
    </row>
    <row r="3195" spans="1:3" x14ac:dyDescent="0.3">
      <c r="A3195" s="1">
        <v>43599.041666666664</v>
      </c>
      <c r="B3195">
        <v>0.1</v>
      </c>
      <c r="C3195">
        <v>0.9</v>
      </c>
    </row>
    <row r="3196" spans="1:3" x14ac:dyDescent="0.3">
      <c r="A3196" s="1">
        <v>43599.083333333336</v>
      </c>
      <c r="B3196">
        <v>0.1</v>
      </c>
      <c r="C3196">
        <v>0.8</v>
      </c>
    </row>
    <row r="3197" spans="1:3" x14ac:dyDescent="0.3">
      <c r="A3197" s="1">
        <v>43599.125</v>
      </c>
      <c r="B3197">
        <v>0</v>
      </c>
      <c r="C3197">
        <v>0.8</v>
      </c>
    </row>
    <row r="3198" spans="1:3" x14ac:dyDescent="0.3">
      <c r="A3198" s="1">
        <v>43599.166666666664</v>
      </c>
      <c r="B3198">
        <v>0</v>
      </c>
      <c r="C3198">
        <v>0.6</v>
      </c>
    </row>
    <row r="3199" spans="1:3" x14ac:dyDescent="0.3">
      <c r="A3199" s="1">
        <v>43599.208333333336</v>
      </c>
      <c r="B3199">
        <v>0</v>
      </c>
      <c r="C3199">
        <v>0.2</v>
      </c>
    </row>
    <row r="3200" spans="1:3" x14ac:dyDescent="0.3">
      <c r="A3200" s="1">
        <v>43599.25</v>
      </c>
      <c r="B3200">
        <v>0.2</v>
      </c>
      <c r="C3200">
        <v>0.1</v>
      </c>
    </row>
    <row r="3201" spans="1:3" x14ac:dyDescent="0.3">
      <c r="A3201" s="1">
        <v>43599.291666666664</v>
      </c>
      <c r="B3201">
        <v>0.4</v>
      </c>
      <c r="C3201">
        <v>2.5</v>
      </c>
    </row>
    <row r="3202" spans="1:3" x14ac:dyDescent="0.3">
      <c r="A3202" s="1">
        <v>43599.333333333336</v>
      </c>
      <c r="B3202">
        <v>0.5</v>
      </c>
      <c r="C3202">
        <v>0.9</v>
      </c>
    </row>
    <row r="3203" spans="1:3" x14ac:dyDescent="0.3">
      <c r="A3203" s="1">
        <v>43599.375</v>
      </c>
      <c r="B3203">
        <v>0.5</v>
      </c>
      <c r="C3203">
        <v>1</v>
      </c>
    </row>
    <row r="3204" spans="1:3" x14ac:dyDescent="0.3">
      <c r="A3204" s="1">
        <v>43599.416666666664</v>
      </c>
      <c r="B3204">
        <v>0.6</v>
      </c>
      <c r="C3204">
        <v>0.7</v>
      </c>
    </row>
    <row r="3205" spans="1:3" x14ac:dyDescent="0.3">
      <c r="A3205" s="1">
        <v>43599.458333333336</v>
      </c>
      <c r="B3205">
        <v>0.5</v>
      </c>
      <c r="C3205">
        <v>0.5</v>
      </c>
    </row>
    <row r="3206" spans="1:3" x14ac:dyDescent="0.3">
      <c r="A3206" s="1">
        <v>43599.5</v>
      </c>
      <c r="B3206">
        <v>0.6</v>
      </c>
      <c r="C3206">
        <v>0.7</v>
      </c>
    </row>
    <row r="3207" spans="1:3" x14ac:dyDescent="0.3">
      <c r="A3207" s="1">
        <v>43599.541666666664</v>
      </c>
      <c r="B3207">
        <v>1</v>
      </c>
      <c r="C3207">
        <v>0.4</v>
      </c>
    </row>
    <row r="3208" spans="1:3" x14ac:dyDescent="0.3">
      <c r="A3208" s="1">
        <v>43599.583333333336</v>
      </c>
      <c r="B3208">
        <v>1.4</v>
      </c>
      <c r="C3208">
        <v>0.2</v>
      </c>
    </row>
    <row r="3209" spans="1:3" x14ac:dyDescent="0.3">
      <c r="A3209" s="1">
        <v>43599.625</v>
      </c>
      <c r="B3209">
        <v>1.7</v>
      </c>
      <c r="C3209">
        <v>0.4</v>
      </c>
    </row>
    <row r="3210" spans="1:3" x14ac:dyDescent="0.3">
      <c r="A3210" s="1">
        <v>43599.666666666664</v>
      </c>
      <c r="B3210">
        <v>1.7</v>
      </c>
      <c r="C3210">
        <v>0.4</v>
      </c>
    </row>
    <row r="3211" spans="1:3" x14ac:dyDescent="0.3">
      <c r="A3211" s="1">
        <v>43599.708333333336</v>
      </c>
      <c r="B3211">
        <v>1.8</v>
      </c>
      <c r="C3211">
        <v>0.2</v>
      </c>
    </row>
    <row r="3212" spans="1:3" x14ac:dyDescent="0.3">
      <c r="A3212" s="1">
        <v>43599.75</v>
      </c>
      <c r="B3212">
        <v>2</v>
      </c>
      <c r="C3212">
        <v>0.1</v>
      </c>
    </row>
    <row r="3213" spans="1:3" x14ac:dyDescent="0.3">
      <c r="A3213" s="1">
        <v>43599.791666666664</v>
      </c>
      <c r="B3213">
        <v>2</v>
      </c>
      <c r="C3213">
        <v>0.1</v>
      </c>
    </row>
    <row r="3214" spans="1:3" x14ac:dyDescent="0.3">
      <c r="A3214" s="1">
        <v>43599.833333333336</v>
      </c>
      <c r="B3214">
        <v>2.2999999999999998</v>
      </c>
      <c r="C3214">
        <v>0.5</v>
      </c>
    </row>
    <row r="3215" spans="1:3" x14ac:dyDescent="0.3">
      <c r="A3215" s="1">
        <v>43599.875</v>
      </c>
      <c r="B3215">
        <v>2.4</v>
      </c>
      <c r="C3215">
        <v>0.2</v>
      </c>
    </row>
    <row r="3216" spans="1:3" x14ac:dyDescent="0.3">
      <c r="A3216" s="1">
        <v>43599.916666666664</v>
      </c>
      <c r="B3216">
        <v>2.5</v>
      </c>
      <c r="C3216">
        <v>0.4</v>
      </c>
    </row>
    <row r="3217" spans="1:3" x14ac:dyDescent="0.3">
      <c r="A3217" s="1">
        <v>43599.958333333336</v>
      </c>
      <c r="B3217">
        <v>2.5</v>
      </c>
      <c r="C3217">
        <v>0.1</v>
      </c>
    </row>
    <row r="3218" spans="1:3" x14ac:dyDescent="0.3">
      <c r="A3218" s="1">
        <v>43600</v>
      </c>
      <c r="B3218">
        <v>2.2999999999999998</v>
      </c>
      <c r="C3218">
        <v>0</v>
      </c>
    </row>
    <row r="3219" spans="1:3" x14ac:dyDescent="0.3">
      <c r="A3219" s="1">
        <v>43600.041666666664</v>
      </c>
      <c r="B3219">
        <v>2.2999999999999998</v>
      </c>
      <c r="C3219">
        <v>0</v>
      </c>
    </row>
    <row r="3220" spans="1:3" x14ac:dyDescent="0.3">
      <c r="A3220" s="1">
        <v>43600.083333333336</v>
      </c>
      <c r="B3220">
        <v>2.2999999999999998</v>
      </c>
      <c r="C3220">
        <v>0</v>
      </c>
    </row>
    <row r="3221" spans="1:3" x14ac:dyDescent="0.3">
      <c r="A3221" s="1">
        <v>43600.125</v>
      </c>
      <c r="B3221">
        <v>2.4</v>
      </c>
      <c r="C3221">
        <v>0</v>
      </c>
    </row>
    <row r="3222" spans="1:3" x14ac:dyDescent="0.3">
      <c r="A3222" s="1">
        <v>43600.166666666664</v>
      </c>
      <c r="B3222">
        <v>2.4</v>
      </c>
      <c r="C3222">
        <v>0</v>
      </c>
    </row>
    <row r="3223" spans="1:3" x14ac:dyDescent="0.3">
      <c r="A3223" s="1">
        <v>43600.208333333336</v>
      </c>
      <c r="B3223">
        <v>2.7</v>
      </c>
      <c r="C3223">
        <v>0</v>
      </c>
    </row>
    <row r="3224" spans="1:3" x14ac:dyDescent="0.3">
      <c r="A3224" s="1">
        <v>43600.25</v>
      </c>
      <c r="B3224">
        <v>3</v>
      </c>
      <c r="C3224">
        <v>0</v>
      </c>
    </row>
    <row r="3225" spans="1:3" x14ac:dyDescent="0.3">
      <c r="A3225" s="1">
        <v>43600.291666666664</v>
      </c>
      <c r="B3225">
        <v>3.3</v>
      </c>
      <c r="C3225">
        <v>0</v>
      </c>
    </row>
    <row r="3226" spans="1:3" x14ac:dyDescent="0.3">
      <c r="A3226" s="1">
        <v>43600.333333333336</v>
      </c>
      <c r="B3226">
        <v>3.7</v>
      </c>
      <c r="C3226">
        <v>0</v>
      </c>
    </row>
    <row r="3227" spans="1:3" x14ac:dyDescent="0.3">
      <c r="A3227" s="1">
        <v>43600.375</v>
      </c>
      <c r="B3227">
        <v>4.0999999999999996</v>
      </c>
      <c r="C3227">
        <v>0</v>
      </c>
    </row>
    <row r="3228" spans="1:3" x14ac:dyDescent="0.3">
      <c r="A3228" s="1">
        <v>43600.416666666664</v>
      </c>
      <c r="B3228">
        <v>4.5</v>
      </c>
      <c r="C3228">
        <v>0.5</v>
      </c>
    </row>
    <row r="3229" spans="1:3" x14ac:dyDescent="0.3">
      <c r="A3229" s="1">
        <v>43600.458333333336</v>
      </c>
      <c r="B3229">
        <v>4.8</v>
      </c>
      <c r="C3229">
        <v>0.4</v>
      </c>
    </row>
    <row r="3230" spans="1:3" x14ac:dyDescent="0.3">
      <c r="A3230" s="1">
        <v>43600.5</v>
      </c>
      <c r="B3230">
        <v>5.0999999999999996</v>
      </c>
      <c r="C3230">
        <v>0.1</v>
      </c>
    </row>
    <row r="3231" spans="1:3" x14ac:dyDescent="0.3">
      <c r="A3231" s="1">
        <v>43600.541666666664</v>
      </c>
      <c r="B3231">
        <v>5.0999999999999996</v>
      </c>
      <c r="C3231">
        <v>0.4</v>
      </c>
    </row>
    <row r="3232" spans="1:3" x14ac:dyDescent="0.3">
      <c r="A3232" s="1">
        <v>43600.583333333336</v>
      </c>
      <c r="B3232">
        <v>5.2</v>
      </c>
      <c r="C3232">
        <v>0.5</v>
      </c>
    </row>
    <row r="3233" spans="1:3" x14ac:dyDescent="0.3">
      <c r="A3233" s="1">
        <v>43600.625</v>
      </c>
      <c r="B3233">
        <v>5.2</v>
      </c>
      <c r="C3233">
        <v>0.6</v>
      </c>
    </row>
    <row r="3234" spans="1:3" x14ac:dyDescent="0.3">
      <c r="A3234" s="1">
        <v>43600.666666666664</v>
      </c>
      <c r="B3234">
        <v>5.3</v>
      </c>
      <c r="C3234">
        <v>0.5</v>
      </c>
    </row>
    <row r="3235" spans="1:3" x14ac:dyDescent="0.3">
      <c r="A3235" s="1">
        <v>43600.708333333336</v>
      </c>
      <c r="B3235">
        <v>5.3</v>
      </c>
      <c r="C3235">
        <v>0.5</v>
      </c>
    </row>
    <row r="3236" spans="1:3" x14ac:dyDescent="0.3">
      <c r="A3236" s="1">
        <v>43600.75</v>
      </c>
      <c r="B3236">
        <v>5.4</v>
      </c>
      <c r="C3236">
        <v>1</v>
      </c>
    </row>
    <row r="3237" spans="1:3" x14ac:dyDescent="0.3">
      <c r="A3237" s="1">
        <v>43600.791666666664</v>
      </c>
      <c r="B3237">
        <v>5.5</v>
      </c>
      <c r="C3237">
        <v>0.2</v>
      </c>
    </row>
    <row r="3238" spans="1:3" x14ac:dyDescent="0.3">
      <c r="A3238" s="1">
        <v>43600.833333333336</v>
      </c>
      <c r="B3238">
        <v>5.6</v>
      </c>
      <c r="C3238">
        <v>0</v>
      </c>
    </row>
    <row r="3239" spans="1:3" x14ac:dyDescent="0.3">
      <c r="A3239" s="1">
        <v>43600.875</v>
      </c>
      <c r="B3239">
        <v>5.4</v>
      </c>
      <c r="C3239">
        <v>0</v>
      </c>
    </row>
    <row r="3240" spans="1:3" x14ac:dyDescent="0.3">
      <c r="A3240" s="1">
        <v>43600.916666666664</v>
      </c>
      <c r="B3240">
        <v>5.0999999999999996</v>
      </c>
      <c r="C3240">
        <v>0</v>
      </c>
    </row>
    <row r="3241" spans="1:3" x14ac:dyDescent="0.3">
      <c r="A3241" s="1">
        <v>43600.958333333336</v>
      </c>
      <c r="B3241">
        <v>4.9000000000000004</v>
      </c>
      <c r="C3241">
        <v>0</v>
      </c>
    </row>
    <row r="3242" spans="1:3" x14ac:dyDescent="0.3">
      <c r="A3242" s="1">
        <v>43601</v>
      </c>
      <c r="B3242">
        <v>4.8</v>
      </c>
      <c r="C3242">
        <v>0</v>
      </c>
    </row>
    <row r="3243" spans="1:3" x14ac:dyDescent="0.3">
      <c r="A3243" s="1">
        <v>43601.041666666664</v>
      </c>
      <c r="B3243">
        <v>4.7</v>
      </c>
      <c r="C3243">
        <v>0</v>
      </c>
    </row>
    <row r="3244" spans="1:3" x14ac:dyDescent="0.3">
      <c r="A3244" s="1">
        <v>43601.083333333336</v>
      </c>
      <c r="B3244">
        <v>4.7</v>
      </c>
      <c r="C3244">
        <v>0</v>
      </c>
    </row>
    <row r="3245" spans="1:3" x14ac:dyDescent="0.3">
      <c r="A3245" s="1">
        <v>43601.125</v>
      </c>
      <c r="B3245">
        <v>4.7</v>
      </c>
      <c r="C3245">
        <v>0</v>
      </c>
    </row>
    <row r="3246" spans="1:3" x14ac:dyDescent="0.3">
      <c r="A3246" s="1">
        <v>43601.166666666664</v>
      </c>
      <c r="B3246">
        <v>4.8</v>
      </c>
      <c r="C3246">
        <v>0</v>
      </c>
    </row>
    <row r="3247" spans="1:3" x14ac:dyDescent="0.3">
      <c r="A3247" s="1">
        <v>43601.208333333336</v>
      </c>
      <c r="B3247">
        <v>5.7</v>
      </c>
      <c r="C3247">
        <v>0</v>
      </c>
    </row>
    <row r="3248" spans="1:3" x14ac:dyDescent="0.3">
      <c r="A3248" s="1">
        <v>43601.25</v>
      </c>
      <c r="B3248">
        <v>6.1</v>
      </c>
      <c r="C3248">
        <v>0</v>
      </c>
    </row>
    <row r="3249" spans="1:3" x14ac:dyDescent="0.3">
      <c r="A3249" s="1">
        <v>43601.291666666664</v>
      </c>
      <c r="B3249">
        <v>7</v>
      </c>
      <c r="C3249">
        <v>0</v>
      </c>
    </row>
    <row r="3250" spans="1:3" x14ac:dyDescent="0.3">
      <c r="A3250" s="1">
        <v>43601.333333333336</v>
      </c>
      <c r="B3250">
        <v>7.8</v>
      </c>
      <c r="C3250">
        <v>0</v>
      </c>
    </row>
    <row r="3251" spans="1:3" x14ac:dyDescent="0.3">
      <c r="A3251" s="1">
        <v>43601.375</v>
      </c>
      <c r="B3251">
        <v>8.9</v>
      </c>
      <c r="C3251">
        <v>0</v>
      </c>
    </row>
    <row r="3252" spans="1:3" x14ac:dyDescent="0.3">
      <c r="A3252" s="1">
        <v>43601.416666666664</v>
      </c>
      <c r="B3252">
        <v>9.5</v>
      </c>
      <c r="C3252">
        <v>0</v>
      </c>
    </row>
    <row r="3253" spans="1:3" x14ac:dyDescent="0.3">
      <c r="A3253" s="1">
        <v>43601.458333333336</v>
      </c>
      <c r="B3253">
        <v>10.5</v>
      </c>
      <c r="C3253">
        <v>0</v>
      </c>
    </row>
    <row r="3254" spans="1:3" x14ac:dyDescent="0.3">
      <c r="A3254" s="1">
        <v>43601.5</v>
      </c>
      <c r="B3254">
        <v>10.199999999999999</v>
      </c>
      <c r="C3254">
        <v>0</v>
      </c>
    </row>
    <row r="3255" spans="1:3" x14ac:dyDescent="0.3">
      <c r="A3255" s="1">
        <v>43601.541666666664</v>
      </c>
      <c r="B3255">
        <v>12.4</v>
      </c>
      <c r="C3255">
        <v>0</v>
      </c>
    </row>
    <row r="3256" spans="1:3" x14ac:dyDescent="0.3">
      <c r="A3256" s="1">
        <v>43601.583333333336</v>
      </c>
      <c r="B3256">
        <v>13.5</v>
      </c>
      <c r="C3256">
        <v>0</v>
      </c>
    </row>
    <row r="3257" spans="1:3" x14ac:dyDescent="0.3">
      <c r="A3257" s="1">
        <v>43601.625</v>
      </c>
      <c r="B3257">
        <v>13.6</v>
      </c>
      <c r="C3257">
        <v>0</v>
      </c>
    </row>
    <row r="3258" spans="1:3" x14ac:dyDescent="0.3">
      <c r="A3258" s="1">
        <v>43601.666666666664</v>
      </c>
      <c r="B3258">
        <v>12.2</v>
      </c>
      <c r="C3258">
        <v>0</v>
      </c>
    </row>
    <row r="3259" spans="1:3" x14ac:dyDescent="0.3">
      <c r="A3259" s="1">
        <v>43601.708333333336</v>
      </c>
      <c r="B3259">
        <v>10.199999999999999</v>
      </c>
      <c r="C3259">
        <v>0</v>
      </c>
    </row>
    <row r="3260" spans="1:3" x14ac:dyDescent="0.3">
      <c r="A3260" s="1">
        <v>43601.75</v>
      </c>
      <c r="B3260">
        <v>9.6</v>
      </c>
      <c r="C3260">
        <v>0</v>
      </c>
    </row>
    <row r="3261" spans="1:3" x14ac:dyDescent="0.3">
      <c r="A3261" s="1">
        <v>43601.791666666664</v>
      </c>
      <c r="B3261">
        <v>8.9</v>
      </c>
      <c r="C3261">
        <v>0</v>
      </c>
    </row>
    <row r="3262" spans="1:3" x14ac:dyDescent="0.3">
      <c r="A3262" s="1">
        <v>43601.833333333336</v>
      </c>
      <c r="B3262">
        <v>8.5</v>
      </c>
      <c r="C3262">
        <v>0</v>
      </c>
    </row>
    <row r="3263" spans="1:3" x14ac:dyDescent="0.3">
      <c r="A3263" s="1">
        <v>43601.875</v>
      </c>
      <c r="B3263">
        <v>8.1999999999999993</v>
      </c>
      <c r="C3263">
        <v>0.1</v>
      </c>
    </row>
    <row r="3264" spans="1:3" x14ac:dyDescent="0.3">
      <c r="A3264" s="1">
        <v>43601.916666666664</v>
      </c>
      <c r="B3264">
        <v>8.1</v>
      </c>
      <c r="C3264">
        <v>0</v>
      </c>
    </row>
    <row r="3265" spans="1:3" x14ac:dyDescent="0.3">
      <c r="A3265" s="1">
        <v>43601.958333333336</v>
      </c>
      <c r="B3265">
        <v>8.1</v>
      </c>
      <c r="C3265">
        <v>0</v>
      </c>
    </row>
    <row r="3266" spans="1:3" x14ac:dyDescent="0.3">
      <c r="A3266" s="1">
        <v>43602</v>
      </c>
      <c r="B3266">
        <v>7.9</v>
      </c>
      <c r="C3266">
        <v>0</v>
      </c>
    </row>
    <row r="3267" spans="1:3" x14ac:dyDescent="0.3">
      <c r="A3267" s="1">
        <v>43602.041666666664</v>
      </c>
      <c r="B3267">
        <v>7.8</v>
      </c>
      <c r="C3267">
        <v>0</v>
      </c>
    </row>
    <row r="3268" spans="1:3" x14ac:dyDescent="0.3">
      <c r="A3268" s="1">
        <v>43602.083333333336</v>
      </c>
      <c r="B3268">
        <v>7.5</v>
      </c>
      <c r="C3268">
        <v>0</v>
      </c>
    </row>
    <row r="3269" spans="1:3" x14ac:dyDescent="0.3">
      <c r="A3269" s="1">
        <v>43602.125</v>
      </c>
      <c r="B3269">
        <v>7.5</v>
      </c>
      <c r="C3269">
        <v>0</v>
      </c>
    </row>
    <row r="3270" spans="1:3" x14ac:dyDescent="0.3">
      <c r="A3270" s="1">
        <v>43602.166666666664</v>
      </c>
      <c r="B3270">
        <v>7.4</v>
      </c>
      <c r="C3270">
        <v>0</v>
      </c>
    </row>
    <row r="3271" spans="1:3" x14ac:dyDescent="0.3">
      <c r="A3271" s="1">
        <v>43602.208333333336</v>
      </c>
      <c r="B3271">
        <v>7.7</v>
      </c>
      <c r="C3271">
        <v>0</v>
      </c>
    </row>
    <row r="3272" spans="1:3" x14ac:dyDescent="0.3">
      <c r="A3272" s="1">
        <v>43602.25</v>
      </c>
      <c r="B3272">
        <v>8.1</v>
      </c>
      <c r="C3272">
        <v>0</v>
      </c>
    </row>
    <row r="3273" spans="1:3" x14ac:dyDescent="0.3">
      <c r="A3273" s="1">
        <v>43602.291666666664</v>
      </c>
      <c r="B3273">
        <v>8.3000000000000007</v>
      </c>
      <c r="C3273">
        <v>0</v>
      </c>
    </row>
    <row r="3274" spans="1:3" x14ac:dyDescent="0.3">
      <c r="A3274" s="1">
        <v>43602.333333333336</v>
      </c>
      <c r="B3274">
        <v>9.5</v>
      </c>
      <c r="C3274">
        <v>0</v>
      </c>
    </row>
    <row r="3275" spans="1:3" x14ac:dyDescent="0.3">
      <c r="A3275" s="1">
        <v>43602.375</v>
      </c>
      <c r="B3275">
        <v>10.9</v>
      </c>
      <c r="C3275">
        <v>0</v>
      </c>
    </row>
    <row r="3276" spans="1:3" x14ac:dyDescent="0.3">
      <c r="A3276" s="1">
        <v>43602.416666666664</v>
      </c>
      <c r="B3276">
        <v>12.2</v>
      </c>
      <c r="C3276">
        <v>0</v>
      </c>
    </row>
    <row r="3277" spans="1:3" x14ac:dyDescent="0.3">
      <c r="A3277" s="1">
        <v>43602.458333333336</v>
      </c>
      <c r="B3277">
        <v>14.9</v>
      </c>
      <c r="C3277">
        <v>0</v>
      </c>
    </row>
    <row r="3278" spans="1:3" x14ac:dyDescent="0.3">
      <c r="A3278" s="1">
        <v>43602.5</v>
      </c>
      <c r="B3278">
        <v>15.9</v>
      </c>
      <c r="C3278">
        <v>0</v>
      </c>
    </row>
    <row r="3279" spans="1:3" x14ac:dyDescent="0.3">
      <c r="A3279" s="1">
        <v>43602.541666666664</v>
      </c>
      <c r="B3279">
        <v>16.5</v>
      </c>
      <c r="C3279">
        <v>0</v>
      </c>
    </row>
    <row r="3280" spans="1:3" x14ac:dyDescent="0.3">
      <c r="A3280" s="1">
        <v>43602.583333333336</v>
      </c>
      <c r="B3280">
        <v>16.100000000000001</v>
      </c>
      <c r="C3280">
        <v>0</v>
      </c>
    </row>
    <row r="3281" spans="1:3" x14ac:dyDescent="0.3">
      <c r="A3281" s="1">
        <v>43602.625</v>
      </c>
      <c r="B3281">
        <v>14.7</v>
      </c>
      <c r="C3281">
        <v>0</v>
      </c>
    </row>
    <row r="3282" spans="1:3" x14ac:dyDescent="0.3">
      <c r="A3282" s="1">
        <v>43602.666666666664</v>
      </c>
      <c r="B3282">
        <v>13.8</v>
      </c>
      <c r="C3282">
        <v>0</v>
      </c>
    </row>
    <row r="3283" spans="1:3" x14ac:dyDescent="0.3">
      <c r="A3283" s="1">
        <v>43602.708333333336</v>
      </c>
      <c r="B3283">
        <v>13.6</v>
      </c>
      <c r="C3283">
        <v>0</v>
      </c>
    </row>
    <row r="3284" spans="1:3" x14ac:dyDescent="0.3">
      <c r="A3284" s="1">
        <v>43602.75</v>
      </c>
      <c r="B3284">
        <v>12.1</v>
      </c>
      <c r="C3284">
        <v>0</v>
      </c>
    </row>
    <row r="3285" spans="1:3" x14ac:dyDescent="0.3">
      <c r="A3285" s="1">
        <v>43602.791666666664</v>
      </c>
      <c r="B3285">
        <v>11</v>
      </c>
      <c r="C3285">
        <v>0.3</v>
      </c>
    </row>
    <row r="3286" spans="1:3" x14ac:dyDescent="0.3">
      <c r="A3286" s="1">
        <v>43602.833333333336</v>
      </c>
      <c r="B3286">
        <v>10.3</v>
      </c>
      <c r="C3286">
        <v>0</v>
      </c>
    </row>
    <row r="3287" spans="1:3" x14ac:dyDescent="0.3">
      <c r="A3287" s="1">
        <v>43602.875</v>
      </c>
      <c r="B3287">
        <v>10.6</v>
      </c>
      <c r="C3287">
        <v>0</v>
      </c>
    </row>
    <row r="3288" spans="1:3" x14ac:dyDescent="0.3">
      <c r="A3288" s="1">
        <v>43602.916666666664</v>
      </c>
      <c r="B3288">
        <v>11</v>
      </c>
      <c r="C3288">
        <v>0</v>
      </c>
    </row>
    <row r="3289" spans="1:3" x14ac:dyDescent="0.3">
      <c r="A3289" s="1">
        <v>43602.958333333336</v>
      </c>
      <c r="B3289">
        <v>10.6</v>
      </c>
      <c r="C3289">
        <v>0</v>
      </c>
    </row>
    <row r="3290" spans="1:3" x14ac:dyDescent="0.3">
      <c r="A3290" s="1">
        <v>43603</v>
      </c>
      <c r="B3290">
        <v>10.3</v>
      </c>
      <c r="C3290">
        <v>0</v>
      </c>
    </row>
    <row r="3291" spans="1:3" x14ac:dyDescent="0.3">
      <c r="A3291" s="1">
        <v>43603.041666666664</v>
      </c>
      <c r="B3291">
        <v>9.5</v>
      </c>
      <c r="C3291">
        <v>0</v>
      </c>
    </row>
    <row r="3292" spans="1:3" x14ac:dyDescent="0.3">
      <c r="A3292" s="1">
        <v>43603.083333333336</v>
      </c>
      <c r="B3292">
        <v>9.4</v>
      </c>
      <c r="C3292">
        <v>0</v>
      </c>
    </row>
    <row r="3293" spans="1:3" x14ac:dyDescent="0.3">
      <c r="A3293" s="1">
        <v>43603.125</v>
      </c>
      <c r="B3293">
        <v>10.1</v>
      </c>
      <c r="C3293">
        <v>0</v>
      </c>
    </row>
    <row r="3294" spans="1:3" x14ac:dyDescent="0.3">
      <c r="A3294" s="1">
        <v>43603.166666666664</v>
      </c>
      <c r="B3294">
        <v>9</v>
      </c>
      <c r="C3294">
        <v>0</v>
      </c>
    </row>
    <row r="3295" spans="1:3" x14ac:dyDescent="0.3">
      <c r="A3295" s="1">
        <v>43603.208333333336</v>
      </c>
      <c r="B3295">
        <v>9.4</v>
      </c>
      <c r="C3295">
        <v>0</v>
      </c>
    </row>
    <row r="3296" spans="1:3" x14ac:dyDescent="0.3">
      <c r="A3296" s="1">
        <v>43603.25</v>
      </c>
      <c r="B3296">
        <v>11.3</v>
      </c>
      <c r="C3296">
        <v>0</v>
      </c>
    </row>
    <row r="3297" spans="1:3" x14ac:dyDescent="0.3">
      <c r="A3297" s="1">
        <v>43603.291666666664</v>
      </c>
      <c r="B3297">
        <v>13.1</v>
      </c>
      <c r="C3297">
        <v>0</v>
      </c>
    </row>
    <row r="3298" spans="1:3" x14ac:dyDescent="0.3">
      <c r="A3298" s="1">
        <v>43603.333333333336</v>
      </c>
      <c r="B3298">
        <v>14.4</v>
      </c>
      <c r="C3298">
        <v>0</v>
      </c>
    </row>
    <row r="3299" spans="1:3" x14ac:dyDescent="0.3">
      <c r="A3299" s="1">
        <v>43603.375</v>
      </c>
      <c r="B3299">
        <v>15.7</v>
      </c>
      <c r="C3299">
        <v>0</v>
      </c>
    </row>
    <row r="3300" spans="1:3" x14ac:dyDescent="0.3">
      <c r="A3300" s="1">
        <v>43603.416666666664</v>
      </c>
      <c r="B3300">
        <v>16.5</v>
      </c>
      <c r="C3300">
        <v>0</v>
      </c>
    </row>
    <row r="3301" spans="1:3" x14ac:dyDescent="0.3">
      <c r="A3301" s="1">
        <v>43603.458333333336</v>
      </c>
      <c r="B3301">
        <v>17.2</v>
      </c>
      <c r="C3301">
        <v>0</v>
      </c>
    </row>
    <row r="3302" spans="1:3" x14ac:dyDescent="0.3">
      <c r="A3302" s="1">
        <v>43603.5</v>
      </c>
      <c r="B3302">
        <v>18.3</v>
      </c>
      <c r="C3302">
        <v>0</v>
      </c>
    </row>
    <row r="3303" spans="1:3" x14ac:dyDescent="0.3">
      <c r="A3303" s="1">
        <v>43603.541666666664</v>
      </c>
      <c r="B3303">
        <v>17.899999999999999</v>
      </c>
      <c r="C3303">
        <v>0</v>
      </c>
    </row>
    <row r="3304" spans="1:3" x14ac:dyDescent="0.3">
      <c r="A3304" s="1">
        <v>43603.583333333336</v>
      </c>
      <c r="B3304">
        <v>17.600000000000001</v>
      </c>
      <c r="C3304">
        <v>0.4</v>
      </c>
    </row>
    <row r="3305" spans="1:3" x14ac:dyDescent="0.3">
      <c r="A3305" s="1">
        <v>43603.625</v>
      </c>
      <c r="B3305">
        <v>14.5</v>
      </c>
      <c r="C3305">
        <v>1.5</v>
      </c>
    </row>
    <row r="3306" spans="1:3" x14ac:dyDescent="0.3">
      <c r="A3306" s="1">
        <v>43603.666666666664</v>
      </c>
      <c r="B3306">
        <v>16.8</v>
      </c>
      <c r="C3306">
        <v>0</v>
      </c>
    </row>
    <row r="3307" spans="1:3" x14ac:dyDescent="0.3">
      <c r="A3307" s="1">
        <v>43603.708333333336</v>
      </c>
      <c r="B3307">
        <v>13.8</v>
      </c>
      <c r="C3307">
        <v>3.3</v>
      </c>
    </row>
    <row r="3308" spans="1:3" x14ac:dyDescent="0.3">
      <c r="A3308" s="1">
        <v>43603.75</v>
      </c>
      <c r="B3308">
        <v>11.5</v>
      </c>
      <c r="C3308">
        <v>0.1</v>
      </c>
    </row>
    <row r="3309" spans="1:3" x14ac:dyDescent="0.3">
      <c r="A3309" s="1">
        <v>43603.791666666664</v>
      </c>
      <c r="B3309">
        <v>12.5</v>
      </c>
      <c r="C3309">
        <v>0</v>
      </c>
    </row>
    <row r="3310" spans="1:3" x14ac:dyDescent="0.3">
      <c r="A3310" s="1">
        <v>43603.833333333336</v>
      </c>
      <c r="B3310">
        <v>12.9</v>
      </c>
      <c r="C3310">
        <v>0</v>
      </c>
    </row>
    <row r="3311" spans="1:3" x14ac:dyDescent="0.3">
      <c r="A3311" s="1">
        <v>43603.875</v>
      </c>
      <c r="B3311">
        <v>13.2</v>
      </c>
      <c r="C3311">
        <v>0</v>
      </c>
    </row>
    <row r="3312" spans="1:3" x14ac:dyDescent="0.3">
      <c r="A3312" s="1">
        <v>43603.916666666664</v>
      </c>
      <c r="B3312">
        <v>14.1</v>
      </c>
      <c r="C3312">
        <v>0</v>
      </c>
    </row>
    <row r="3313" spans="1:3" x14ac:dyDescent="0.3">
      <c r="A3313" s="1">
        <v>43603.958333333336</v>
      </c>
      <c r="B3313">
        <v>14.3</v>
      </c>
      <c r="C3313">
        <v>0</v>
      </c>
    </row>
    <row r="3314" spans="1:3" x14ac:dyDescent="0.3">
      <c r="A3314" s="1">
        <v>43604</v>
      </c>
      <c r="B3314">
        <v>14</v>
      </c>
      <c r="C3314">
        <v>0</v>
      </c>
    </row>
    <row r="3315" spans="1:3" x14ac:dyDescent="0.3">
      <c r="A3315" s="1">
        <v>43604.041666666664</v>
      </c>
      <c r="B3315">
        <v>13.9</v>
      </c>
      <c r="C3315">
        <v>0</v>
      </c>
    </row>
    <row r="3316" spans="1:3" x14ac:dyDescent="0.3">
      <c r="A3316" s="1">
        <v>43604.083333333336</v>
      </c>
      <c r="B3316">
        <v>13.7</v>
      </c>
      <c r="C3316">
        <v>0</v>
      </c>
    </row>
    <row r="3317" spans="1:3" x14ac:dyDescent="0.3">
      <c r="A3317" s="1">
        <v>43604.125</v>
      </c>
      <c r="B3317">
        <v>13.5</v>
      </c>
      <c r="C3317">
        <v>0</v>
      </c>
    </row>
    <row r="3318" spans="1:3" x14ac:dyDescent="0.3">
      <c r="A3318" s="1">
        <v>43604.166666666664</v>
      </c>
      <c r="B3318">
        <v>12.7</v>
      </c>
      <c r="C3318">
        <v>0</v>
      </c>
    </row>
    <row r="3319" spans="1:3" x14ac:dyDescent="0.3">
      <c r="A3319" s="1">
        <v>43604.208333333336</v>
      </c>
      <c r="B3319">
        <v>13.5</v>
      </c>
      <c r="C3319">
        <v>0</v>
      </c>
    </row>
    <row r="3320" spans="1:3" x14ac:dyDescent="0.3">
      <c r="A3320" s="1">
        <v>43604.25</v>
      </c>
      <c r="B3320">
        <v>15</v>
      </c>
      <c r="C3320">
        <v>0</v>
      </c>
    </row>
    <row r="3321" spans="1:3" x14ac:dyDescent="0.3">
      <c r="A3321" s="1">
        <v>43604.291666666664</v>
      </c>
      <c r="B3321">
        <v>15.8</v>
      </c>
      <c r="C3321">
        <v>0</v>
      </c>
    </row>
    <row r="3322" spans="1:3" x14ac:dyDescent="0.3">
      <c r="A3322" s="1">
        <v>43604.333333333336</v>
      </c>
      <c r="B3322">
        <v>17.399999999999999</v>
      </c>
      <c r="C3322">
        <v>0</v>
      </c>
    </row>
    <row r="3323" spans="1:3" x14ac:dyDescent="0.3">
      <c r="A3323" s="1">
        <v>43604.375</v>
      </c>
      <c r="B3323">
        <v>17.899999999999999</v>
      </c>
      <c r="C3323">
        <v>0</v>
      </c>
    </row>
    <row r="3324" spans="1:3" x14ac:dyDescent="0.3">
      <c r="A3324" s="1">
        <v>43604.416666666664</v>
      </c>
      <c r="B3324">
        <v>18.3</v>
      </c>
      <c r="C3324">
        <v>0</v>
      </c>
    </row>
    <row r="3325" spans="1:3" x14ac:dyDescent="0.3">
      <c r="A3325" s="1">
        <v>43604.458333333336</v>
      </c>
      <c r="B3325">
        <v>18.899999999999999</v>
      </c>
      <c r="C3325">
        <v>0</v>
      </c>
    </row>
    <row r="3326" spans="1:3" x14ac:dyDescent="0.3">
      <c r="A3326" s="1">
        <v>43604.5</v>
      </c>
      <c r="B3326">
        <v>17.8</v>
      </c>
      <c r="C3326">
        <v>0.8</v>
      </c>
    </row>
    <row r="3327" spans="1:3" x14ac:dyDescent="0.3">
      <c r="A3327" s="1">
        <v>43604.541666666664</v>
      </c>
      <c r="B3327">
        <v>13.5</v>
      </c>
      <c r="C3327">
        <v>0.6</v>
      </c>
    </row>
    <row r="3328" spans="1:3" x14ac:dyDescent="0.3">
      <c r="A3328" s="1">
        <v>43604.583333333336</v>
      </c>
      <c r="B3328">
        <v>16.600000000000001</v>
      </c>
      <c r="C3328">
        <v>0</v>
      </c>
    </row>
    <row r="3329" spans="1:3" x14ac:dyDescent="0.3">
      <c r="A3329" s="1">
        <v>43604.625</v>
      </c>
      <c r="B3329">
        <v>18</v>
      </c>
      <c r="C3329">
        <v>0</v>
      </c>
    </row>
    <row r="3330" spans="1:3" x14ac:dyDescent="0.3">
      <c r="A3330" s="1">
        <v>43604.666666666664</v>
      </c>
      <c r="B3330">
        <v>16.899999999999999</v>
      </c>
      <c r="C3330">
        <v>0</v>
      </c>
    </row>
    <row r="3331" spans="1:3" x14ac:dyDescent="0.3">
      <c r="A3331" s="1">
        <v>43604.708333333336</v>
      </c>
      <c r="B3331">
        <v>16</v>
      </c>
      <c r="C3331">
        <v>0.2</v>
      </c>
    </row>
    <row r="3332" spans="1:3" x14ac:dyDescent="0.3">
      <c r="A3332" s="1">
        <v>43604.75</v>
      </c>
      <c r="B3332">
        <v>13.8</v>
      </c>
      <c r="C3332">
        <v>0</v>
      </c>
    </row>
    <row r="3333" spans="1:3" x14ac:dyDescent="0.3">
      <c r="A3333" s="1">
        <v>43604.791666666664</v>
      </c>
      <c r="B3333">
        <v>14.2</v>
      </c>
      <c r="C3333">
        <v>0</v>
      </c>
    </row>
    <row r="3334" spans="1:3" x14ac:dyDescent="0.3">
      <c r="A3334" s="1">
        <v>43604.833333333336</v>
      </c>
      <c r="B3334">
        <v>13.6</v>
      </c>
      <c r="C3334">
        <v>0</v>
      </c>
    </row>
    <row r="3335" spans="1:3" x14ac:dyDescent="0.3">
      <c r="A3335" s="1">
        <v>43604.875</v>
      </c>
      <c r="B3335">
        <v>13.2</v>
      </c>
      <c r="C3335">
        <v>0</v>
      </c>
    </row>
    <row r="3336" spans="1:3" x14ac:dyDescent="0.3">
      <c r="A3336" s="1">
        <v>43604.916666666664</v>
      </c>
      <c r="B3336">
        <v>14.1</v>
      </c>
      <c r="C3336">
        <v>0</v>
      </c>
    </row>
    <row r="3337" spans="1:3" x14ac:dyDescent="0.3">
      <c r="A3337" s="1">
        <v>43604.958333333336</v>
      </c>
      <c r="B3337">
        <v>13.8</v>
      </c>
      <c r="C3337">
        <v>0</v>
      </c>
    </row>
    <row r="3338" spans="1:3" x14ac:dyDescent="0.3">
      <c r="A3338" s="1">
        <v>43605</v>
      </c>
      <c r="B3338">
        <v>14</v>
      </c>
      <c r="C3338">
        <v>0</v>
      </c>
    </row>
    <row r="3339" spans="1:3" x14ac:dyDescent="0.3">
      <c r="A3339" s="1">
        <v>43605.041666666664</v>
      </c>
      <c r="B3339">
        <v>13.9</v>
      </c>
      <c r="C3339">
        <v>0</v>
      </c>
    </row>
    <row r="3340" spans="1:3" x14ac:dyDescent="0.3">
      <c r="A3340" s="1">
        <v>43605.083333333336</v>
      </c>
      <c r="B3340">
        <v>14</v>
      </c>
      <c r="C3340">
        <v>0</v>
      </c>
    </row>
    <row r="3341" spans="1:3" x14ac:dyDescent="0.3">
      <c r="A3341" s="1">
        <v>43605.125</v>
      </c>
      <c r="B3341">
        <v>12.6</v>
      </c>
      <c r="C3341">
        <v>1.4</v>
      </c>
    </row>
    <row r="3342" spans="1:3" x14ac:dyDescent="0.3">
      <c r="A3342" s="1">
        <v>43605.166666666664</v>
      </c>
      <c r="B3342">
        <v>10.8</v>
      </c>
      <c r="C3342">
        <v>0.1</v>
      </c>
    </row>
    <row r="3343" spans="1:3" x14ac:dyDescent="0.3">
      <c r="A3343" s="1">
        <v>43605.208333333336</v>
      </c>
      <c r="B3343">
        <v>11.5</v>
      </c>
      <c r="C3343">
        <v>0</v>
      </c>
    </row>
    <row r="3344" spans="1:3" x14ac:dyDescent="0.3">
      <c r="A3344" s="1">
        <v>43605.25</v>
      </c>
      <c r="B3344">
        <v>12.8</v>
      </c>
      <c r="C3344">
        <v>0</v>
      </c>
    </row>
    <row r="3345" spans="1:3" x14ac:dyDescent="0.3">
      <c r="A3345" s="1">
        <v>43605.291666666664</v>
      </c>
      <c r="B3345">
        <v>14.2</v>
      </c>
      <c r="C3345">
        <v>0</v>
      </c>
    </row>
    <row r="3346" spans="1:3" x14ac:dyDescent="0.3">
      <c r="A3346" s="1">
        <v>43605.333333333336</v>
      </c>
      <c r="B3346">
        <v>11.3</v>
      </c>
      <c r="C3346">
        <v>0</v>
      </c>
    </row>
    <row r="3347" spans="1:3" x14ac:dyDescent="0.3">
      <c r="A3347" s="1">
        <v>43605.375</v>
      </c>
      <c r="B3347">
        <v>12.4</v>
      </c>
      <c r="C3347">
        <v>0</v>
      </c>
    </row>
    <row r="3348" spans="1:3" x14ac:dyDescent="0.3">
      <c r="A3348" s="1">
        <v>43605.416666666664</v>
      </c>
      <c r="B3348">
        <v>13.8</v>
      </c>
      <c r="C3348">
        <v>0</v>
      </c>
    </row>
    <row r="3349" spans="1:3" x14ac:dyDescent="0.3">
      <c r="A3349" s="1">
        <v>43605.458333333336</v>
      </c>
      <c r="B3349">
        <v>14.8</v>
      </c>
      <c r="C3349">
        <v>0</v>
      </c>
    </row>
    <row r="3350" spans="1:3" x14ac:dyDescent="0.3">
      <c r="A3350" s="1">
        <v>43605.5</v>
      </c>
      <c r="B3350">
        <v>14.1</v>
      </c>
      <c r="C3350">
        <v>0</v>
      </c>
    </row>
    <row r="3351" spans="1:3" x14ac:dyDescent="0.3">
      <c r="A3351" s="1">
        <v>43605.541666666664</v>
      </c>
      <c r="B3351">
        <v>14.7</v>
      </c>
      <c r="C3351">
        <v>0</v>
      </c>
    </row>
    <row r="3352" spans="1:3" x14ac:dyDescent="0.3">
      <c r="A3352" s="1">
        <v>43605.583333333336</v>
      </c>
      <c r="B3352">
        <v>15.6</v>
      </c>
      <c r="C3352">
        <v>0</v>
      </c>
    </row>
    <row r="3353" spans="1:3" x14ac:dyDescent="0.3">
      <c r="A3353" s="1">
        <v>43605.625</v>
      </c>
      <c r="B3353">
        <v>15.8</v>
      </c>
      <c r="C3353">
        <v>0</v>
      </c>
    </row>
    <row r="3354" spans="1:3" x14ac:dyDescent="0.3">
      <c r="A3354" s="1">
        <v>43605.666666666664</v>
      </c>
      <c r="B3354">
        <v>16.2</v>
      </c>
      <c r="C3354">
        <v>0</v>
      </c>
    </row>
    <row r="3355" spans="1:3" x14ac:dyDescent="0.3">
      <c r="A3355" s="1">
        <v>43605.708333333336</v>
      </c>
      <c r="B3355">
        <v>15</v>
      </c>
      <c r="C3355">
        <v>0</v>
      </c>
    </row>
    <row r="3356" spans="1:3" x14ac:dyDescent="0.3">
      <c r="A3356" s="1">
        <v>43605.75</v>
      </c>
      <c r="B3356">
        <v>14.1</v>
      </c>
      <c r="C3356">
        <v>0</v>
      </c>
    </row>
    <row r="3357" spans="1:3" x14ac:dyDescent="0.3">
      <c r="A3357" s="1">
        <v>43605.791666666664</v>
      </c>
      <c r="B3357">
        <v>12.7</v>
      </c>
      <c r="C3357">
        <v>0</v>
      </c>
    </row>
    <row r="3358" spans="1:3" x14ac:dyDescent="0.3">
      <c r="A3358" s="1">
        <v>43605.833333333336</v>
      </c>
      <c r="B3358">
        <v>12.4</v>
      </c>
      <c r="C3358">
        <v>0</v>
      </c>
    </row>
    <row r="3359" spans="1:3" x14ac:dyDescent="0.3">
      <c r="A3359" s="1">
        <v>43605.875</v>
      </c>
      <c r="B3359">
        <v>12</v>
      </c>
      <c r="C3359">
        <v>0</v>
      </c>
    </row>
    <row r="3360" spans="1:3" x14ac:dyDescent="0.3">
      <c r="A3360" s="1">
        <v>43605.916666666664</v>
      </c>
      <c r="B3360">
        <v>11.8</v>
      </c>
      <c r="C3360">
        <v>0</v>
      </c>
    </row>
    <row r="3361" spans="1:3" x14ac:dyDescent="0.3">
      <c r="A3361" s="1">
        <v>43605.958333333336</v>
      </c>
      <c r="B3361">
        <v>10.9</v>
      </c>
      <c r="C3361">
        <v>0</v>
      </c>
    </row>
    <row r="3362" spans="1:3" x14ac:dyDescent="0.3">
      <c r="A3362" s="1">
        <v>43606</v>
      </c>
      <c r="B3362">
        <v>10.7</v>
      </c>
      <c r="C3362">
        <v>0</v>
      </c>
    </row>
    <row r="3363" spans="1:3" x14ac:dyDescent="0.3">
      <c r="A3363" s="1">
        <v>43606.041666666664</v>
      </c>
      <c r="B3363">
        <v>10.5</v>
      </c>
      <c r="C3363">
        <v>0</v>
      </c>
    </row>
    <row r="3364" spans="1:3" x14ac:dyDescent="0.3">
      <c r="A3364" s="1">
        <v>43606.083333333336</v>
      </c>
      <c r="B3364">
        <v>10.3</v>
      </c>
      <c r="C3364">
        <v>0</v>
      </c>
    </row>
    <row r="3365" spans="1:3" x14ac:dyDescent="0.3">
      <c r="A3365" s="1">
        <v>43606.125</v>
      </c>
      <c r="B3365">
        <v>10.1</v>
      </c>
      <c r="C3365">
        <v>0</v>
      </c>
    </row>
    <row r="3366" spans="1:3" x14ac:dyDescent="0.3">
      <c r="A3366" s="1">
        <v>43606.166666666664</v>
      </c>
      <c r="B3366">
        <v>10.1</v>
      </c>
      <c r="C3366">
        <v>0</v>
      </c>
    </row>
    <row r="3367" spans="1:3" x14ac:dyDescent="0.3">
      <c r="A3367" s="1">
        <v>43606.208333333336</v>
      </c>
      <c r="B3367">
        <v>10.5</v>
      </c>
      <c r="C3367">
        <v>0</v>
      </c>
    </row>
    <row r="3368" spans="1:3" x14ac:dyDescent="0.3">
      <c r="A3368" s="1">
        <v>43606.25</v>
      </c>
      <c r="B3368">
        <v>11.4</v>
      </c>
      <c r="C3368">
        <v>0</v>
      </c>
    </row>
    <row r="3369" spans="1:3" x14ac:dyDescent="0.3">
      <c r="A3369" s="1">
        <v>43606.291666666664</v>
      </c>
      <c r="B3369">
        <v>12</v>
      </c>
      <c r="C3369">
        <v>0</v>
      </c>
    </row>
    <row r="3370" spans="1:3" x14ac:dyDescent="0.3">
      <c r="A3370" s="1">
        <v>43606.333333333336</v>
      </c>
      <c r="B3370">
        <v>12.7</v>
      </c>
      <c r="C3370">
        <v>0</v>
      </c>
    </row>
    <row r="3371" spans="1:3" x14ac:dyDescent="0.3">
      <c r="A3371" s="1">
        <v>43606.375</v>
      </c>
      <c r="B3371">
        <v>14.1</v>
      </c>
      <c r="C3371">
        <v>0</v>
      </c>
    </row>
    <row r="3372" spans="1:3" x14ac:dyDescent="0.3">
      <c r="A3372" s="1">
        <v>43606.416666666664</v>
      </c>
      <c r="B3372">
        <v>14.9</v>
      </c>
      <c r="C3372">
        <v>0</v>
      </c>
    </row>
    <row r="3373" spans="1:3" x14ac:dyDescent="0.3">
      <c r="A3373" s="1">
        <v>43606.458333333336</v>
      </c>
      <c r="B3373">
        <v>14.8</v>
      </c>
      <c r="C3373">
        <v>0</v>
      </c>
    </row>
    <row r="3374" spans="1:3" x14ac:dyDescent="0.3">
      <c r="A3374" s="1">
        <v>43606.5</v>
      </c>
      <c r="B3374">
        <v>14.2</v>
      </c>
      <c r="C3374">
        <v>0</v>
      </c>
    </row>
    <row r="3375" spans="1:3" x14ac:dyDescent="0.3">
      <c r="A3375" s="1">
        <v>43606.541666666664</v>
      </c>
      <c r="B3375">
        <v>14.2</v>
      </c>
      <c r="C3375">
        <v>0</v>
      </c>
    </row>
    <row r="3376" spans="1:3" x14ac:dyDescent="0.3">
      <c r="A3376" s="1">
        <v>43606.583333333336</v>
      </c>
      <c r="B3376">
        <v>13.5</v>
      </c>
      <c r="C3376">
        <v>0</v>
      </c>
    </row>
    <row r="3377" spans="1:3" x14ac:dyDescent="0.3">
      <c r="A3377" s="1">
        <v>43606.625</v>
      </c>
      <c r="B3377">
        <v>11.7</v>
      </c>
      <c r="C3377">
        <v>0</v>
      </c>
    </row>
    <row r="3378" spans="1:3" x14ac:dyDescent="0.3">
      <c r="A3378" s="1">
        <v>43606.666666666664</v>
      </c>
      <c r="B3378">
        <v>12.6</v>
      </c>
      <c r="C3378">
        <v>0</v>
      </c>
    </row>
    <row r="3379" spans="1:3" x14ac:dyDescent="0.3">
      <c r="A3379" s="1">
        <v>43606.708333333336</v>
      </c>
      <c r="B3379">
        <v>12.8</v>
      </c>
      <c r="C3379">
        <v>0</v>
      </c>
    </row>
    <row r="3380" spans="1:3" x14ac:dyDescent="0.3">
      <c r="A3380" s="1">
        <v>43606.75</v>
      </c>
      <c r="B3380">
        <v>11.6</v>
      </c>
      <c r="C3380">
        <v>1.8</v>
      </c>
    </row>
    <row r="3381" spans="1:3" x14ac:dyDescent="0.3">
      <c r="A3381" s="1">
        <v>43606.791666666664</v>
      </c>
      <c r="B3381">
        <v>10.7</v>
      </c>
      <c r="C3381">
        <v>1.5</v>
      </c>
    </row>
    <row r="3382" spans="1:3" x14ac:dyDescent="0.3">
      <c r="A3382" s="1">
        <v>43606.833333333336</v>
      </c>
      <c r="B3382">
        <v>10.199999999999999</v>
      </c>
      <c r="C3382">
        <v>4.4000000000000004</v>
      </c>
    </row>
    <row r="3383" spans="1:3" x14ac:dyDescent="0.3">
      <c r="A3383" s="1">
        <v>43606.875</v>
      </c>
      <c r="B3383">
        <v>9.8000000000000007</v>
      </c>
      <c r="C3383">
        <v>8.4</v>
      </c>
    </row>
    <row r="3384" spans="1:3" x14ac:dyDescent="0.3">
      <c r="A3384" s="1">
        <v>43606.916666666664</v>
      </c>
      <c r="B3384">
        <v>9.8000000000000007</v>
      </c>
      <c r="C3384">
        <v>4.0999999999999996</v>
      </c>
    </row>
    <row r="3385" spans="1:3" x14ac:dyDescent="0.3">
      <c r="A3385" s="1">
        <v>43606.958333333336</v>
      </c>
      <c r="B3385">
        <v>9.6999999999999993</v>
      </c>
      <c r="C3385">
        <v>0.5</v>
      </c>
    </row>
    <row r="3386" spans="1:3" x14ac:dyDescent="0.3">
      <c r="A3386" s="1">
        <v>43607</v>
      </c>
      <c r="B3386">
        <v>9.8000000000000007</v>
      </c>
      <c r="C3386">
        <v>1</v>
      </c>
    </row>
    <row r="3387" spans="1:3" x14ac:dyDescent="0.3">
      <c r="A3387" s="1">
        <v>43607.041666666664</v>
      </c>
      <c r="B3387">
        <v>10.199999999999999</v>
      </c>
      <c r="C3387">
        <v>1.6</v>
      </c>
    </row>
    <row r="3388" spans="1:3" x14ac:dyDescent="0.3">
      <c r="A3388" s="1">
        <v>43607.083333333336</v>
      </c>
      <c r="B3388">
        <v>10.4</v>
      </c>
      <c r="C3388">
        <v>2.4</v>
      </c>
    </row>
    <row r="3389" spans="1:3" x14ac:dyDescent="0.3">
      <c r="A3389" s="1">
        <v>43607.125</v>
      </c>
      <c r="B3389">
        <v>10.199999999999999</v>
      </c>
      <c r="C3389">
        <v>5</v>
      </c>
    </row>
    <row r="3390" spans="1:3" x14ac:dyDescent="0.3">
      <c r="A3390" s="1">
        <v>43607.166666666664</v>
      </c>
      <c r="B3390">
        <v>10.199999999999999</v>
      </c>
      <c r="C3390">
        <v>2.2999999999999998</v>
      </c>
    </row>
    <row r="3391" spans="1:3" x14ac:dyDescent="0.3">
      <c r="A3391" s="1">
        <v>43607.208333333336</v>
      </c>
      <c r="B3391">
        <v>10.5</v>
      </c>
      <c r="C3391">
        <v>0.6</v>
      </c>
    </row>
    <row r="3392" spans="1:3" x14ac:dyDescent="0.3">
      <c r="A3392" s="1">
        <v>43607.25</v>
      </c>
      <c r="B3392">
        <v>10.7</v>
      </c>
      <c r="C3392">
        <v>0</v>
      </c>
    </row>
    <row r="3393" spans="1:3" x14ac:dyDescent="0.3">
      <c r="A3393" s="1">
        <v>43607.291666666664</v>
      </c>
      <c r="B3393">
        <v>10.7</v>
      </c>
      <c r="C3393">
        <v>0</v>
      </c>
    </row>
    <row r="3394" spans="1:3" x14ac:dyDescent="0.3">
      <c r="A3394" s="1">
        <v>43607.333333333336</v>
      </c>
      <c r="B3394">
        <v>10.8</v>
      </c>
      <c r="C3394">
        <v>0.1</v>
      </c>
    </row>
    <row r="3395" spans="1:3" x14ac:dyDescent="0.3">
      <c r="A3395" s="1">
        <v>43607.375</v>
      </c>
      <c r="B3395">
        <v>10.7</v>
      </c>
      <c r="C3395">
        <v>0.1</v>
      </c>
    </row>
    <row r="3396" spans="1:3" x14ac:dyDescent="0.3">
      <c r="A3396" s="1">
        <v>43607.416666666664</v>
      </c>
      <c r="B3396">
        <v>12.2</v>
      </c>
      <c r="C3396">
        <v>0.1</v>
      </c>
    </row>
    <row r="3397" spans="1:3" x14ac:dyDescent="0.3">
      <c r="A3397" s="1">
        <v>43607.458333333336</v>
      </c>
      <c r="B3397">
        <v>11.9</v>
      </c>
      <c r="C3397">
        <v>0.2</v>
      </c>
    </row>
    <row r="3398" spans="1:3" x14ac:dyDescent="0.3">
      <c r="A3398" s="1">
        <v>43607.5</v>
      </c>
      <c r="B3398">
        <v>12.6</v>
      </c>
      <c r="C3398">
        <v>0</v>
      </c>
    </row>
    <row r="3399" spans="1:3" x14ac:dyDescent="0.3">
      <c r="A3399" s="1">
        <v>43607.541666666664</v>
      </c>
      <c r="B3399">
        <v>12.4</v>
      </c>
      <c r="C3399">
        <v>0</v>
      </c>
    </row>
    <row r="3400" spans="1:3" x14ac:dyDescent="0.3">
      <c r="A3400" s="1">
        <v>43607.583333333336</v>
      </c>
      <c r="B3400">
        <v>13.2</v>
      </c>
      <c r="C3400">
        <v>0</v>
      </c>
    </row>
    <row r="3401" spans="1:3" x14ac:dyDescent="0.3">
      <c r="A3401" s="1">
        <v>43607.625</v>
      </c>
      <c r="B3401">
        <v>12.2</v>
      </c>
      <c r="C3401">
        <v>0</v>
      </c>
    </row>
    <row r="3402" spans="1:3" x14ac:dyDescent="0.3">
      <c r="A3402" s="1">
        <v>43607.666666666664</v>
      </c>
      <c r="B3402">
        <v>10.8</v>
      </c>
      <c r="C3402">
        <v>2</v>
      </c>
    </row>
    <row r="3403" spans="1:3" x14ac:dyDescent="0.3">
      <c r="A3403" s="1">
        <v>43607.708333333336</v>
      </c>
      <c r="B3403">
        <v>10</v>
      </c>
      <c r="C3403">
        <v>1.6</v>
      </c>
    </row>
    <row r="3404" spans="1:3" x14ac:dyDescent="0.3">
      <c r="A3404" s="1">
        <v>43607.75</v>
      </c>
      <c r="B3404">
        <v>9.6999999999999993</v>
      </c>
      <c r="C3404">
        <v>1.9</v>
      </c>
    </row>
    <row r="3405" spans="1:3" x14ac:dyDescent="0.3">
      <c r="A3405" s="1">
        <v>43607.791666666664</v>
      </c>
      <c r="B3405">
        <v>9.1</v>
      </c>
      <c r="C3405">
        <v>3.2</v>
      </c>
    </row>
    <row r="3406" spans="1:3" x14ac:dyDescent="0.3">
      <c r="A3406" s="1">
        <v>43607.833333333336</v>
      </c>
      <c r="B3406">
        <v>8.5</v>
      </c>
      <c r="C3406">
        <v>2.8</v>
      </c>
    </row>
    <row r="3407" spans="1:3" x14ac:dyDescent="0.3">
      <c r="A3407" s="1">
        <v>43607.875</v>
      </c>
      <c r="B3407">
        <v>8.4</v>
      </c>
      <c r="C3407">
        <v>3.4</v>
      </c>
    </row>
    <row r="3408" spans="1:3" x14ac:dyDescent="0.3">
      <c r="A3408" s="1">
        <v>43607.916666666664</v>
      </c>
      <c r="B3408">
        <v>8.1999999999999993</v>
      </c>
      <c r="C3408">
        <v>4.0999999999999996</v>
      </c>
    </row>
    <row r="3409" spans="1:3" x14ac:dyDescent="0.3">
      <c r="A3409" s="1">
        <v>43607.958333333336</v>
      </c>
      <c r="B3409">
        <v>8.1</v>
      </c>
      <c r="C3409">
        <v>5.9</v>
      </c>
    </row>
    <row r="3410" spans="1:3" x14ac:dyDescent="0.3">
      <c r="A3410" s="1">
        <v>43608</v>
      </c>
      <c r="B3410">
        <v>8</v>
      </c>
      <c r="C3410">
        <v>4.0999999999999996</v>
      </c>
    </row>
    <row r="3411" spans="1:3" x14ac:dyDescent="0.3">
      <c r="A3411" s="1">
        <v>43608.041666666664</v>
      </c>
      <c r="B3411">
        <v>7.8</v>
      </c>
      <c r="C3411">
        <v>2.8</v>
      </c>
    </row>
    <row r="3412" spans="1:3" x14ac:dyDescent="0.3">
      <c r="A3412" s="1">
        <v>43608.083333333336</v>
      </c>
      <c r="B3412">
        <v>7.7</v>
      </c>
      <c r="C3412">
        <v>4.8</v>
      </c>
    </row>
    <row r="3413" spans="1:3" x14ac:dyDescent="0.3">
      <c r="A3413" s="1">
        <v>43608.125</v>
      </c>
      <c r="B3413">
        <v>7.5</v>
      </c>
      <c r="C3413">
        <v>6.1</v>
      </c>
    </row>
    <row r="3414" spans="1:3" x14ac:dyDescent="0.3">
      <c r="A3414" s="1">
        <v>43608.166666666664</v>
      </c>
      <c r="B3414">
        <v>7.4</v>
      </c>
      <c r="C3414">
        <v>6.9</v>
      </c>
    </row>
    <row r="3415" spans="1:3" x14ac:dyDescent="0.3">
      <c r="A3415" s="1">
        <v>43608.208333333336</v>
      </c>
      <c r="B3415">
        <v>7.3</v>
      </c>
      <c r="C3415">
        <v>3.3</v>
      </c>
    </row>
    <row r="3416" spans="1:3" x14ac:dyDescent="0.3">
      <c r="A3416" s="1">
        <v>43608.25</v>
      </c>
      <c r="B3416">
        <v>7.3</v>
      </c>
      <c r="C3416">
        <v>2.5</v>
      </c>
    </row>
    <row r="3417" spans="1:3" x14ac:dyDescent="0.3">
      <c r="A3417" s="1">
        <v>43608.291666666664</v>
      </c>
      <c r="B3417">
        <v>7.2</v>
      </c>
      <c r="C3417">
        <v>1.2</v>
      </c>
    </row>
    <row r="3418" spans="1:3" x14ac:dyDescent="0.3">
      <c r="A3418" s="1">
        <v>43608.333333333336</v>
      </c>
      <c r="B3418">
        <v>7</v>
      </c>
      <c r="C3418">
        <v>1.1000000000000001</v>
      </c>
    </row>
    <row r="3419" spans="1:3" x14ac:dyDescent="0.3">
      <c r="A3419" s="1">
        <v>43608.375</v>
      </c>
      <c r="B3419">
        <v>7.2</v>
      </c>
      <c r="C3419">
        <v>1.4</v>
      </c>
    </row>
    <row r="3420" spans="1:3" x14ac:dyDescent="0.3">
      <c r="A3420" s="1">
        <v>43608.416666666664</v>
      </c>
      <c r="B3420">
        <v>7.2</v>
      </c>
      <c r="C3420">
        <v>1.4</v>
      </c>
    </row>
    <row r="3421" spans="1:3" x14ac:dyDescent="0.3">
      <c r="A3421" s="1">
        <v>43608.458333333336</v>
      </c>
      <c r="B3421">
        <v>7.1</v>
      </c>
      <c r="C3421">
        <v>1</v>
      </c>
    </row>
    <row r="3422" spans="1:3" x14ac:dyDescent="0.3">
      <c r="A3422" s="1">
        <v>43608.5</v>
      </c>
      <c r="B3422">
        <v>6.9</v>
      </c>
      <c r="C3422">
        <v>0.3</v>
      </c>
    </row>
    <row r="3423" spans="1:3" x14ac:dyDescent="0.3">
      <c r="A3423" s="1">
        <v>43608.541666666664</v>
      </c>
      <c r="B3423">
        <v>6.8</v>
      </c>
      <c r="C3423">
        <v>0.4</v>
      </c>
    </row>
    <row r="3424" spans="1:3" x14ac:dyDescent="0.3">
      <c r="A3424" s="1">
        <v>43608.583333333336</v>
      </c>
      <c r="B3424">
        <v>6.9</v>
      </c>
      <c r="C3424">
        <v>1</v>
      </c>
    </row>
    <row r="3425" spans="1:3" x14ac:dyDescent="0.3">
      <c r="A3425" s="1">
        <v>43608.625</v>
      </c>
      <c r="B3425">
        <v>6.9</v>
      </c>
      <c r="C3425">
        <v>1.5</v>
      </c>
    </row>
    <row r="3426" spans="1:3" x14ac:dyDescent="0.3">
      <c r="A3426" s="1">
        <v>43608.666666666664</v>
      </c>
      <c r="B3426">
        <v>6.8</v>
      </c>
      <c r="C3426">
        <v>0.4</v>
      </c>
    </row>
    <row r="3427" spans="1:3" x14ac:dyDescent="0.3">
      <c r="A3427" s="1">
        <v>43608.708333333336</v>
      </c>
      <c r="B3427">
        <v>6.6</v>
      </c>
      <c r="C3427">
        <v>1.2</v>
      </c>
    </row>
    <row r="3428" spans="1:3" x14ac:dyDescent="0.3">
      <c r="A3428" s="1">
        <v>43608.75</v>
      </c>
      <c r="B3428">
        <v>6.6</v>
      </c>
      <c r="C3428">
        <v>0.4</v>
      </c>
    </row>
    <row r="3429" spans="1:3" x14ac:dyDescent="0.3">
      <c r="A3429" s="1">
        <v>43608.791666666664</v>
      </c>
      <c r="B3429">
        <v>6.6</v>
      </c>
      <c r="C3429">
        <v>0.3</v>
      </c>
    </row>
    <row r="3430" spans="1:3" x14ac:dyDescent="0.3">
      <c r="A3430" s="1">
        <v>43608.833333333336</v>
      </c>
      <c r="B3430">
        <v>6.7</v>
      </c>
      <c r="C3430">
        <v>1.1000000000000001</v>
      </c>
    </row>
    <row r="3431" spans="1:3" x14ac:dyDescent="0.3">
      <c r="A3431" s="1">
        <v>43608.875</v>
      </c>
      <c r="B3431">
        <v>6.8</v>
      </c>
      <c r="C3431">
        <v>0.9</v>
      </c>
    </row>
    <row r="3432" spans="1:3" x14ac:dyDescent="0.3">
      <c r="A3432" s="1">
        <v>43608.916666666664</v>
      </c>
      <c r="B3432">
        <v>6.9</v>
      </c>
      <c r="C3432">
        <v>0.6</v>
      </c>
    </row>
    <row r="3433" spans="1:3" x14ac:dyDescent="0.3">
      <c r="A3433" s="1">
        <v>43608.958333333336</v>
      </c>
      <c r="B3433">
        <v>6.9</v>
      </c>
      <c r="C3433">
        <v>0.5</v>
      </c>
    </row>
    <row r="3434" spans="1:3" x14ac:dyDescent="0.3">
      <c r="A3434" s="1">
        <v>43609</v>
      </c>
      <c r="B3434">
        <v>6.8</v>
      </c>
      <c r="C3434">
        <v>0.6</v>
      </c>
    </row>
    <row r="3435" spans="1:3" x14ac:dyDescent="0.3">
      <c r="A3435" s="1">
        <v>43609.041666666664</v>
      </c>
      <c r="B3435">
        <v>6.6</v>
      </c>
      <c r="C3435">
        <v>0.5</v>
      </c>
    </row>
    <row r="3436" spans="1:3" x14ac:dyDescent="0.3">
      <c r="A3436" s="1">
        <v>43609.083333333336</v>
      </c>
      <c r="B3436">
        <v>6.5</v>
      </c>
      <c r="C3436">
        <v>1.2</v>
      </c>
    </row>
    <row r="3437" spans="1:3" x14ac:dyDescent="0.3">
      <c r="A3437" s="1">
        <v>43609.125</v>
      </c>
      <c r="B3437">
        <v>6.5</v>
      </c>
      <c r="C3437">
        <v>0.8</v>
      </c>
    </row>
    <row r="3438" spans="1:3" x14ac:dyDescent="0.3">
      <c r="A3438" s="1">
        <v>43609.166666666664</v>
      </c>
      <c r="B3438">
        <v>6.5</v>
      </c>
      <c r="C3438">
        <v>0.8</v>
      </c>
    </row>
    <row r="3439" spans="1:3" x14ac:dyDescent="0.3">
      <c r="A3439" s="1">
        <v>43609.208333333336</v>
      </c>
      <c r="B3439">
        <v>6.5</v>
      </c>
      <c r="C3439">
        <v>0</v>
      </c>
    </row>
    <row r="3440" spans="1:3" x14ac:dyDescent="0.3">
      <c r="A3440" s="1">
        <v>43609.25</v>
      </c>
      <c r="B3440">
        <v>6.5</v>
      </c>
      <c r="C3440">
        <v>0</v>
      </c>
    </row>
    <row r="3441" spans="1:3" x14ac:dyDescent="0.3">
      <c r="A3441" s="1">
        <v>43609.291666666664</v>
      </c>
      <c r="B3441">
        <v>6.3</v>
      </c>
      <c r="C3441">
        <v>0</v>
      </c>
    </row>
    <row r="3442" spans="1:3" x14ac:dyDescent="0.3">
      <c r="A3442" s="1">
        <v>43609.333333333336</v>
      </c>
      <c r="B3442">
        <v>6.7</v>
      </c>
      <c r="C3442">
        <v>0</v>
      </c>
    </row>
    <row r="3443" spans="1:3" x14ac:dyDescent="0.3">
      <c r="A3443" s="1">
        <v>43609.375</v>
      </c>
      <c r="B3443">
        <v>7.2</v>
      </c>
      <c r="C3443">
        <v>0</v>
      </c>
    </row>
    <row r="3444" spans="1:3" x14ac:dyDescent="0.3">
      <c r="A3444" s="1">
        <v>43609.416666666664</v>
      </c>
      <c r="B3444">
        <v>7.8</v>
      </c>
      <c r="C3444">
        <v>0</v>
      </c>
    </row>
    <row r="3445" spans="1:3" x14ac:dyDescent="0.3">
      <c r="A3445" s="1">
        <v>43609.458333333336</v>
      </c>
      <c r="B3445">
        <v>9.1</v>
      </c>
      <c r="C3445">
        <v>0</v>
      </c>
    </row>
    <row r="3446" spans="1:3" x14ac:dyDescent="0.3">
      <c r="A3446" s="1">
        <v>43609.5</v>
      </c>
      <c r="B3446">
        <v>10.4</v>
      </c>
      <c r="C3446">
        <v>0</v>
      </c>
    </row>
    <row r="3447" spans="1:3" x14ac:dyDescent="0.3">
      <c r="A3447" s="1">
        <v>43609.541666666664</v>
      </c>
      <c r="B3447">
        <v>10.8</v>
      </c>
      <c r="C3447">
        <v>0</v>
      </c>
    </row>
    <row r="3448" spans="1:3" x14ac:dyDescent="0.3">
      <c r="A3448" s="1">
        <v>43609.583333333336</v>
      </c>
      <c r="B3448">
        <v>12.2</v>
      </c>
      <c r="C3448">
        <v>0</v>
      </c>
    </row>
    <row r="3449" spans="1:3" x14ac:dyDescent="0.3">
      <c r="A3449" s="1">
        <v>43609.625</v>
      </c>
      <c r="B3449">
        <v>12.4</v>
      </c>
      <c r="C3449">
        <v>0</v>
      </c>
    </row>
    <row r="3450" spans="1:3" x14ac:dyDescent="0.3">
      <c r="A3450" s="1">
        <v>43609.666666666664</v>
      </c>
      <c r="B3450">
        <v>13</v>
      </c>
      <c r="C3450">
        <v>0</v>
      </c>
    </row>
    <row r="3451" spans="1:3" x14ac:dyDescent="0.3">
      <c r="A3451" s="1">
        <v>43609.708333333336</v>
      </c>
      <c r="B3451">
        <v>12.7</v>
      </c>
      <c r="C3451">
        <v>0</v>
      </c>
    </row>
    <row r="3452" spans="1:3" x14ac:dyDescent="0.3">
      <c r="A3452" s="1">
        <v>43609.75</v>
      </c>
      <c r="B3452">
        <v>12.9</v>
      </c>
      <c r="C3452">
        <v>0</v>
      </c>
    </row>
    <row r="3453" spans="1:3" x14ac:dyDescent="0.3">
      <c r="A3453" s="1">
        <v>43609.791666666664</v>
      </c>
      <c r="B3453">
        <v>11.6</v>
      </c>
      <c r="C3453">
        <v>0</v>
      </c>
    </row>
    <row r="3454" spans="1:3" x14ac:dyDescent="0.3">
      <c r="A3454" s="1">
        <v>43609.833333333336</v>
      </c>
      <c r="B3454">
        <v>11</v>
      </c>
      <c r="C3454">
        <v>0</v>
      </c>
    </row>
    <row r="3455" spans="1:3" x14ac:dyDescent="0.3">
      <c r="A3455" s="1">
        <v>43609.875</v>
      </c>
      <c r="B3455">
        <v>10.7</v>
      </c>
      <c r="C3455">
        <v>0</v>
      </c>
    </row>
    <row r="3456" spans="1:3" x14ac:dyDescent="0.3">
      <c r="A3456" s="1">
        <v>43609.916666666664</v>
      </c>
      <c r="B3456">
        <v>10.3</v>
      </c>
      <c r="C3456">
        <v>0</v>
      </c>
    </row>
    <row r="3457" spans="1:3" x14ac:dyDescent="0.3">
      <c r="A3457" s="1">
        <v>43609.958333333336</v>
      </c>
      <c r="B3457">
        <v>10.199999999999999</v>
      </c>
      <c r="C3457">
        <v>0</v>
      </c>
    </row>
    <row r="3458" spans="1:3" x14ac:dyDescent="0.3">
      <c r="A3458" s="1">
        <v>43610</v>
      </c>
      <c r="B3458">
        <v>10</v>
      </c>
      <c r="C3458">
        <v>0</v>
      </c>
    </row>
    <row r="3459" spans="1:3" x14ac:dyDescent="0.3">
      <c r="A3459" s="1">
        <v>43610.041666666664</v>
      </c>
      <c r="B3459">
        <v>9.6</v>
      </c>
      <c r="C3459">
        <v>0</v>
      </c>
    </row>
    <row r="3460" spans="1:3" x14ac:dyDescent="0.3">
      <c r="A3460" s="1">
        <v>43610.083333333336</v>
      </c>
      <c r="B3460">
        <v>9.5</v>
      </c>
      <c r="C3460">
        <v>0</v>
      </c>
    </row>
    <row r="3461" spans="1:3" x14ac:dyDescent="0.3">
      <c r="A3461" s="1">
        <v>43610.125</v>
      </c>
      <c r="B3461">
        <v>9.4</v>
      </c>
      <c r="C3461">
        <v>0</v>
      </c>
    </row>
    <row r="3462" spans="1:3" x14ac:dyDescent="0.3">
      <c r="A3462" s="1">
        <v>43610.166666666664</v>
      </c>
      <c r="B3462">
        <v>9.3000000000000007</v>
      </c>
      <c r="C3462">
        <v>0</v>
      </c>
    </row>
    <row r="3463" spans="1:3" x14ac:dyDescent="0.3">
      <c r="A3463" s="1">
        <v>43610.208333333336</v>
      </c>
      <c r="B3463">
        <v>9.6</v>
      </c>
      <c r="C3463">
        <v>0</v>
      </c>
    </row>
    <row r="3464" spans="1:3" x14ac:dyDescent="0.3">
      <c r="A3464" s="1">
        <v>43610.25</v>
      </c>
      <c r="B3464">
        <v>12.1</v>
      </c>
      <c r="C3464">
        <v>0</v>
      </c>
    </row>
    <row r="3465" spans="1:3" x14ac:dyDescent="0.3">
      <c r="A3465" s="1">
        <v>43610.291666666664</v>
      </c>
      <c r="B3465">
        <v>13.4</v>
      </c>
      <c r="C3465">
        <v>0</v>
      </c>
    </row>
    <row r="3466" spans="1:3" x14ac:dyDescent="0.3">
      <c r="A3466" s="1">
        <v>43610.333333333336</v>
      </c>
      <c r="B3466">
        <v>14</v>
      </c>
      <c r="C3466">
        <v>0</v>
      </c>
    </row>
    <row r="3467" spans="1:3" x14ac:dyDescent="0.3">
      <c r="A3467" s="1">
        <v>43610.375</v>
      </c>
      <c r="B3467">
        <v>15.1</v>
      </c>
      <c r="C3467">
        <v>0</v>
      </c>
    </row>
    <row r="3468" spans="1:3" x14ac:dyDescent="0.3">
      <c r="A3468" s="1">
        <v>43610.416666666664</v>
      </c>
      <c r="B3468">
        <v>16</v>
      </c>
      <c r="C3468">
        <v>0</v>
      </c>
    </row>
    <row r="3469" spans="1:3" x14ac:dyDescent="0.3">
      <c r="A3469" s="1">
        <v>43610.458333333336</v>
      </c>
      <c r="B3469">
        <v>16.399999999999999</v>
      </c>
      <c r="C3469">
        <v>0</v>
      </c>
    </row>
    <row r="3470" spans="1:3" x14ac:dyDescent="0.3">
      <c r="A3470" s="1">
        <v>43610.5</v>
      </c>
      <c r="B3470">
        <v>16.7</v>
      </c>
      <c r="C3470">
        <v>0</v>
      </c>
    </row>
    <row r="3471" spans="1:3" x14ac:dyDescent="0.3">
      <c r="A3471" s="1">
        <v>43610.541666666664</v>
      </c>
      <c r="B3471">
        <v>17.2</v>
      </c>
      <c r="C3471">
        <v>0</v>
      </c>
    </row>
    <row r="3472" spans="1:3" x14ac:dyDescent="0.3">
      <c r="A3472" s="1">
        <v>43610.583333333336</v>
      </c>
      <c r="B3472">
        <v>17.600000000000001</v>
      </c>
      <c r="C3472">
        <v>0</v>
      </c>
    </row>
    <row r="3473" spans="1:3" x14ac:dyDescent="0.3">
      <c r="A3473" s="1">
        <v>43610.625</v>
      </c>
      <c r="B3473">
        <v>17.600000000000001</v>
      </c>
      <c r="C3473">
        <v>0</v>
      </c>
    </row>
    <row r="3474" spans="1:3" x14ac:dyDescent="0.3">
      <c r="A3474" s="1">
        <v>43610.666666666664</v>
      </c>
      <c r="B3474">
        <v>16.7</v>
      </c>
      <c r="C3474">
        <v>0</v>
      </c>
    </row>
    <row r="3475" spans="1:3" x14ac:dyDescent="0.3">
      <c r="A3475" s="1">
        <v>43610.708333333336</v>
      </c>
      <c r="B3475">
        <v>16.2</v>
      </c>
      <c r="C3475">
        <v>0</v>
      </c>
    </row>
    <row r="3476" spans="1:3" x14ac:dyDescent="0.3">
      <c r="A3476" s="1">
        <v>43610.75</v>
      </c>
      <c r="B3476">
        <v>14.5</v>
      </c>
      <c r="C3476">
        <v>0</v>
      </c>
    </row>
    <row r="3477" spans="1:3" x14ac:dyDescent="0.3">
      <c r="A3477" s="1">
        <v>43610.791666666664</v>
      </c>
      <c r="B3477">
        <v>13.7</v>
      </c>
      <c r="C3477">
        <v>0</v>
      </c>
    </row>
    <row r="3478" spans="1:3" x14ac:dyDescent="0.3">
      <c r="A3478" s="1">
        <v>43610.833333333336</v>
      </c>
      <c r="B3478">
        <v>13.6</v>
      </c>
      <c r="C3478">
        <v>0</v>
      </c>
    </row>
    <row r="3479" spans="1:3" x14ac:dyDescent="0.3">
      <c r="A3479" s="1">
        <v>43610.875</v>
      </c>
      <c r="B3479">
        <v>13.3</v>
      </c>
      <c r="C3479">
        <v>0</v>
      </c>
    </row>
    <row r="3480" spans="1:3" x14ac:dyDescent="0.3">
      <c r="A3480" s="1">
        <v>43610.916666666664</v>
      </c>
      <c r="B3480">
        <v>12.9</v>
      </c>
      <c r="C3480">
        <v>0</v>
      </c>
    </row>
    <row r="3481" spans="1:3" x14ac:dyDescent="0.3">
      <c r="A3481" s="1">
        <v>43610.958333333336</v>
      </c>
      <c r="B3481">
        <v>13</v>
      </c>
      <c r="C3481">
        <v>0</v>
      </c>
    </row>
    <row r="3482" spans="1:3" x14ac:dyDescent="0.3">
      <c r="A3482" s="1">
        <v>43611</v>
      </c>
      <c r="B3482">
        <v>12.9</v>
      </c>
      <c r="C3482">
        <v>0</v>
      </c>
    </row>
    <row r="3483" spans="1:3" x14ac:dyDescent="0.3">
      <c r="A3483" s="1">
        <v>43611.041666666664</v>
      </c>
      <c r="B3483">
        <v>12.9</v>
      </c>
      <c r="C3483">
        <v>0</v>
      </c>
    </row>
    <row r="3484" spans="1:3" x14ac:dyDescent="0.3">
      <c r="A3484" s="1">
        <v>43611.083333333336</v>
      </c>
      <c r="B3484">
        <v>12.3</v>
      </c>
      <c r="C3484">
        <v>0</v>
      </c>
    </row>
    <row r="3485" spans="1:3" x14ac:dyDescent="0.3">
      <c r="A3485" s="1">
        <v>43611.125</v>
      </c>
      <c r="B3485">
        <v>11.6</v>
      </c>
      <c r="C3485">
        <v>0</v>
      </c>
    </row>
    <row r="3486" spans="1:3" x14ac:dyDescent="0.3">
      <c r="A3486" s="1">
        <v>43611.166666666664</v>
      </c>
      <c r="B3486">
        <v>11.1</v>
      </c>
      <c r="C3486">
        <v>0</v>
      </c>
    </row>
    <row r="3487" spans="1:3" x14ac:dyDescent="0.3">
      <c r="A3487" s="1">
        <v>43611.208333333336</v>
      </c>
      <c r="B3487">
        <v>11.2</v>
      </c>
      <c r="C3487">
        <v>0</v>
      </c>
    </row>
    <row r="3488" spans="1:3" x14ac:dyDescent="0.3">
      <c r="A3488" s="1">
        <v>43611.25</v>
      </c>
      <c r="B3488">
        <v>13</v>
      </c>
      <c r="C3488">
        <v>0</v>
      </c>
    </row>
    <row r="3489" spans="1:3" x14ac:dyDescent="0.3">
      <c r="A3489" s="1">
        <v>43611.291666666664</v>
      </c>
      <c r="B3489">
        <v>14.3</v>
      </c>
      <c r="C3489">
        <v>0</v>
      </c>
    </row>
    <row r="3490" spans="1:3" x14ac:dyDescent="0.3">
      <c r="A3490" s="1">
        <v>43611.333333333336</v>
      </c>
      <c r="B3490">
        <v>14.7</v>
      </c>
      <c r="C3490">
        <v>0</v>
      </c>
    </row>
    <row r="3491" spans="1:3" x14ac:dyDescent="0.3">
      <c r="A3491" s="1">
        <v>43611.375</v>
      </c>
      <c r="B3491">
        <v>16.2</v>
      </c>
      <c r="C3491">
        <v>0</v>
      </c>
    </row>
    <row r="3492" spans="1:3" x14ac:dyDescent="0.3">
      <c r="A3492" s="1">
        <v>43611.416666666664</v>
      </c>
      <c r="B3492">
        <v>16.899999999999999</v>
      </c>
      <c r="C3492">
        <v>0</v>
      </c>
    </row>
    <row r="3493" spans="1:3" x14ac:dyDescent="0.3">
      <c r="A3493" s="1">
        <v>43611.458333333336</v>
      </c>
      <c r="B3493">
        <v>18</v>
      </c>
      <c r="C3493">
        <v>0</v>
      </c>
    </row>
    <row r="3494" spans="1:3" x14ac:dyDescent="0.3">
      <c r="A3494" s="1">
        <v>43611.5</v>
      </c>
      <c r="B3494">
        <v>17.5</v>
      </c>
      <c r="C3494">
        <v>0</v>
      </c>
    </row>
    <row r="3495" spans="1:3" x14ac:dyDescent="0.3">
      <c r="A3495" s="1">
        <v>43611.541666666664</v>
      </c>
      <c r="B3495">
        <v>18</v>
      </c>
      <c r="C3495">
        <v>0</v>
      </c>
    </row>
    <row r="3496" spans="1:3" x14ac:dyDescent="0.3">
      <c r="A3496" s="1">
        <v>43611.583333333336</v>
      </c>
      <c r="B3496">
        <v>17.899999999999999</v>
      </c>
      <c r="C3496">
        <v>0</v>
      </c>
    </row>
    <row r="3497" spans="1:3" x14ac:dyDescent="0.3">
      <c r="A3497" s="1">
        <v>43611.625</v>
      </c>
      <c r="B3497">
        <v>18</v>
      </c>
      <c r="C3497">
        <v>0</v>
      </c>
    </row>
    <row r="3498" spans="1:3" x14ac:dyDescent="0.3">
      <c r="A3498" s="1">
        <v>43611.666666666664</v>
      </c>
      <c r="B3498">
        <v>17.3</v>
      </c>
      <c r="C3498">
        <v>0</v>
      </c>
    </row>
    <row r="3499" spans="1:3" x14ac:dyDescent="0.3">
      <c r="A3499" s="1">
        <v>43611.708333333336</v>
      </c>
      <c r="B3499">
        <v>17.399999999999999</v>
      </c>
      <c r="C3499">
        <v>0</v>
      </c>
    </row>
    <row r="3500" spans="1:3" x14ac:dyDescent="0.3">
      <c r="A3500" s="1">
        <v>43611.75</v>
      </c>
      <c r="B3500">
        <v>16.3</v>
      </c>
      <c r="C3500">
        <v>0</v>
      </c>
    </row>
    <row r="3501" spans="1:3" x14ac:dyDescent="0.3">
      <c r="A3501" s="1">
        <v>43611.791666666664</v>
      </c>
      <c r="B3501">
        <v>15.4</v>
      </c>
      <c r="C3501">
        <v>0</v>
      </c>
    </row>
    <row r="3502" spans="1:3" x14ac:dyDescent="0.3">
      <c r="A3502" s="1">
        <v>43611.833333333336</v>
      </c>
      <c r="B3502">
        <v>15.3</v>
      </c>
      <c r="C3502">
        <v>0</v>
      </c>
    </row>
    <row r="3503" spans="1:3" x14ac:dyDescent="0.3">
      <c r="A3503" s="1">
        <v>43611.875</v>
      </c>
      <c r="B3503">
        <v>14.9</v>
      </c>
      <c r="C3503">
        <v>0</v>
      </c>
    </row>
    <row r="3504" spans="1:3" x14ac:dyDescent="0.3">
      <c r="A3504" s="1">
        <v>43611.916666666664</v>
      </c>
      <c r="B3504">
        <v>14.7</v>
      </c>
      <c r="C3504">
        <v>0</v>
      </c>
    </row>
    <row r="3505" spans="1:3" x14ac:dyDescent="0.3">
      <c r="A3505" s="1">
        <v>43611.958333333336</v>
      </c>
      <c r="B3505">
        <v>14.4</v>
      </c>
      <c r="C3505">
        <v>0</v>
      </c>
    </row>
    <row r="3506" spans="1:3" x14ac:dyDescent="0.3">
      <c r="A3506" s="1">
        <v>43612</v>
      </c>
      <c r="B3506">
        <v>14.3</v>
      </c>
      <c r="C3506">
        <v>0</v>
      </c>
    </row>
    <row r="3507" spans="1:3" x14ac:dyDescent="0.3">
      <c r="A3507" s="1">
        <v>43612.041666666664</v>
      </c>
      <c r="B3507">
        <v>14</v>
      </c>
      <c r="C3507">
        <v>0</v>
      </c>
    </row>
    <row r="3508" spans="1:3" x14ac:dyDescent="0.3">
      <c r="A3508" s="1">
        <v>43612.083333333336</v>
      </c>
      <c r="B3508">
        <v>13.6</v>
      </c>
      <c r="C3508">
        <v>0</v>
      </c>
    </row>
    <row r="3509" spans="1:3" x14ac:dyDescent="0.3">
      <c r="A3509" s="1">
        <v>43612.125</v>
      </c>
      <c r="B3509">
        <v>13.7</v>
      </c>
      <c r="C3509">
        <v>0</v>
      </c>
    </row>
    <row r="3510" spans="1:3" x14ac:dyDescent="0.3">
      <c r="A3510" s="1">
        <v>43612.166666666664</v>
      </c>
      <c r="B3510">
        <v>13.9</v>
      </c>
      <c r="C3510">
        <v>0</v>
      </c>
    </row>
    <row r="3511" spans="1:3" x14ac:dyDescent="0.3">
      <c r="A3511" s="1">
        <v>43612.208333333336</v>
      </c>
      <c r="B3511">
        <v>14.8</v>
      </c>
      <c r="C3511">
        <v>0</v>
      </c>
    </row>
    <row r="3512" spans="1:3" x14ac:dyDescent="0.3">
      <c r="A3512" s="1">
        <v>43612.25</v>
      </c>
      <c r="B3512">
        <v>15.9</v>
      </c>
      <c r="C3512">
        <v>0</v>
      </c>
    </row>
    <row r="3513" spans="1:3" x14ac:dyDescent="0.3">
      <c r="A3513" s="1">
        <v>43612.291666666664</v>
      </c>
      <c r="B3513">
        <v>16.600000000000001</v>
      </c>
      <c r="C3513">
        <v>0</v>
      </c>
    </row>
    <row r="3514" spans="1:3" x14ac:dyDescent="0.3">
      <c r="A3514" s="1">
        <v>43612.333333333336</v>
      </c>
      <c r="B3514">
        <v>17.8</v>
      </c>
      <c r="C3514">
        <v>0</v>
      </c>
    </row>
    <row r="3515" spans="1:3" x14ac:dyDescent="0.3">
      <c r="A3515" s="1">
        <v>43612.375</v>
      </c>
      <c r="B3515">
        <v>18.7</v>
      </c>
      <c r="C3515">
        <v>0</v>
      </c>
    </row>
    <row r="3516" spans="1:3" x14ac:dyDescent="0.3">
      <c r="A3516" s="1">
        <v>43612.416666666664</v>
      </c>
      <c r="B3516">
        <v>19.7</v>
      </c>
      <c r="C3516">
        <v>0</v>
      </c>
    </row>
    <row r="3517" spans="1:3" x14ac:dyDescent="0.3">
      <c r="A3517" s="1">
        <v>43612.458333333336</v>
      </c>
      <c r="B3517">
        <v>19.600000000000001</v>
      </c>
      <c r="C3517">
        <v>0</v>
      </c>
    </row>
    <row r="3518" spans="1:3" x14ac:dyDescent="0.3">
      <c r="A3518" s="1">
        <v>43612.5</v>
      </c>
      <c r="B3518">
        <v>18.5</v>
      </c>
      <c r="C3518">
        <v>0</v>
      </c>
    </row>
    <row r="3519" spans="1:3" x14ac:dyDescent="0.3">
      <c r="A3519" s="1">
        <v>43612.541666666664</v>
      </c>
      <c r="B3519">
        <v>20.100000000000001</v>
      </c>
      <c r="C3519">
        <v>0</v>
      </c>
    </row>
    <row r="3520" spans="1:3" x14ac:dyDescent="0.3">
      <c r="A3520" s="1">
        <v>43612.583333333336</v>
      </c>
      <c r="B3520">
        <v>19.399999999999999</v>
      </c>
      <c r="C3520">
        <v>0</v>
      </c>
    </row>
    <row r="3521" spans="1:3" x14ac:dyDescent="0.3">
      <c r="A3521" s="1">
        <v>43612.625</v>
      </c>
      <c r="B3521">
        <v>17.399999999999999</v>
      </c>
      <c r="C3521">
        <v>0</v>
      </c>
    </row>
    <row r="3522" spans="1:3" x14ac:dyDescent="0.3">
      <c r="A3522" s="1">
        <v>43612.666666666664</v>
      </c>
      <c r="B3522">
        <v>16.100000000000001</v>
      </c>
      <c r="C3522">
        <v>0</v>
      </c>
    </row>
    <row r="3523" spans="1:3" x14ac:dyDescent="0.3">
      <c r="A3523" s="1">
        <v>43612.708333333336</v>
      </c>
      <c r="B3523">
        <v>15.9</v>
      </c>
      <c r="C3523">
        <v>0</v>
      </c>
    </row>
    <row r="3524" spans="1:3" x14ac:dyDescent="0.3">
      <c r="A3524" s="1">
        <v>43612.75</v>
      </c>
      <c r="B3524">
        <v>15.2</v>
      </c>
      <c r="C3524">
        <v>0</v>
      </c>
    </row>
    <row r="3525" spans="1:3" x14ac:dyDescent="0.3">
      <c r="A3525" s="1">
        <v>43612.791666666664</v>
      </c>
      <c r="B3525">
        <v>13.4</v>
      </c>
      <c r="C3525">
        <v>0.7</v>
      </c>
    </row>
    <row r="3526" spans="1:3" x14ac:dyDescent="0.3">
      <c r="A3526" s="1">
        <v>43612.833333333336</v>
      </c>
      <c r="B3526">
        <v>12.2</v>
      </c>
      <c r="C3526">
        <v>0.2</v>
      </c>
    </row>
    <row r="3527" spans="1:3" x14ac:dyDescent="0.3">
      <c r="A3527" s="1">
        <v>43612.875</v>
      </c>
      <c r="B3527">
        <v>11.9</v>
      </c>
      <c r="C3527">
        <v>0.1</v>
      </c>
    </row>
    <row r="3528" spans="1:3" x14ac:dyDescent="0.3">
      <c r="A3528" s="1">
        <v>43612.916666666664</v>
      </c>
      <c r="B3528">
        <v>12.2</v>
      </c>
      <c r="C3528">
        <v>0</v>
      </c>
    </row>
    <row r="3529" spans="1:3" x14ac:dyDescent="0.3">
      <c r="A3529" s="1">
        <v>43612.958333333336</v>
      </c>
      <c r="B3529">
        <v>12.2</v>
      </c>
      <c r="C3529">
        <v>0</v>
      </c>
    </row>
    <row r="3530" spans="1:3" x14ac:dyDescent="0.3">
      <c r="A3530" s="1">
        <v>43613</v>
      </c>
      <c r="B3530">
        <v>12.2</v>
      </c>
      <c r="C3530">
        <v>0</v>
      </c>
    </row>
    <row r="3531" spans="1:3" x14ac:dyDescent="0.3">
      <c r="A3531" s="1">
        <v>43613.041666666664</v>
      </c>
      <c r="B3531">
        <v>12.1</v>
      </c>
      <c r="C3531">
        <v>0</v>
      </c>
    </row>
    <row r="3532" spans="1:3" x14ac:dyDescent="0.3">
      <c r="A3532" s="1">
        <v>43613.083333333336</v>
      </c>
      <c r="B3532">
        <v>12.1</v>
      </c>
      <c r="C3532">
        <v>0</v>
      </c>
    </row>
    <row r="3533" spans="1:3" x14ac:dyDescent="0.3">
      <c r="A3533" s="1">
        <v>43613.125</v>
      </c>
      <c r="B3533">
        <v>12.3</v>
      </c>
      <c r="C3533">
        <v>0</v>
      </c>
    </row>
    <row r="3534" spans="1:3" x14ac:dyDescent="0.3">
      <c r="A3534" s="1">
        <v>43613.166666666664</v>
      </c>
      <c r="B3534">
        <v>12.2</v>
      </c>
      <c r="C3534">
        <v>0</v>
      </c>
    </row>
    <row r="3535" spans="1:3" x14ac:dyDescent="0.3">
      <c r="A3535" s="1">
        <v>43613.208333333336</v>
      </c>
      <c r="B3535">
        <v>12.8</v>
      </c>
      <c r="C3535">
        <v>0</v>
      </c>
    </row>
    <row r="3536" spans="1:3" x14ac:dyDescent="0.3">
      <c r="A3536" s="1">
        <v>43613.25</v>
      </c>
      <c r="B3536">
        <v>14.2</v>
      </c>
      <c r="C3536">
        <v>0</v>
      </c>
    </row>
    <row r="3537" spans="1:3" x14ac:dyDescent="0.3">
      <c r="A3537" s="1">
        <v>43613.291666666664</v>
      </c>
      <c r="B3537">
        <v>14.7</v>
      </c>
      <c r="C3537">
        <v>0</v>
      </c>
    </row>
    <row r="3538" spans="1:3" x14ac:dyDescent="0.3">
      <c r="A3538" s="1">
        <v>43613.333333333336</v>
      </c>
      <c r="B3538">
        <v>15.4</v>
      </c>
      <c r="C3538">
        <v>0</v>
      </c>
    </row>
    <row r="3539" spans="1:3" x14ac:dyDescent="0.3">
      <c r="A3539" s="1">
        <v>43613.375</v>
      </c>
      <c r="B3539">
        <v>14.3</v>
      </c>
      <c r="C3539">
        <v>3.5</v>
      </c>
    </row>
    <row r="3540" spans="1:3" x14ac:dyDescent="0.3">
      <c r="A3540" s="1">
        <v>43613.416666666664</v>
      </c>
      <c r="B3540">
        <v>13</v>
      </c>
      <c r="C3540">
        <v>1.3</v>
      </c>
    </row>
    <row r="3541" spans="1:3" x14ac:dyDescent="0.3">
      <c r="A3541" s="1">
        <v>43613.458333333336</v>
      </c>
      <c r="B3541">
        <v>12.7</v>
      </c>
      <c r="C3541">
        <v>1.9</v>
      </c>
    </row>
    <row r="3542" spans="1:3" x14ac:dyDescent="0.3">
      <c r="A3542" s="1">
        <v>43613.5</v>
      </c>
      <c r="B3542">
        <v>13.7</v>
      </c>
      <c r="C3542">
        <v>0.5</v>
      </c>
    </row>
    <row r="3543" spans="1:3" x14ac:dyDescent="0.3">
      <c r="A3543" s="1">
        <v>43613.541666666664</v>
      </c>
      <c r="B3543">
        <v>15.8</v>
      </c>
      <c r="C3543">
        <v>0</v>
      </c>
    </row>
    <row r="3544" spans="1:3" x14ac:dyDescent="0.3">
      <c r="A3544" s="1">
        <v>43613.583333333336</v>
      </c>
      <c r="B3544">
        <v>16.100000000000001</v>
      </c>
      <c r="C3544">
        <v>0.1</v>
      </c>
    </row>
    <row r="3545" spans="1:3" x14ac:dyDescent="0.3">
      <c r="A3545" s="1">
        <v>43613.625</v>
      </c>
      <c r="B3545">
        <v>13.1</v>
      </c>
      <c r="C3545">
        <v>1</v>
      </c>
    </row>
    <row r="3546" spans="1:3" x14ac:dyDescent="0.3">
      <c r="A3546" s="1">
        <v>43613.666666666664</v>
      </c>
      <c r="B3546">
        <v>13.5</v>
      </c>
      <c r="C3546">
        <v>0</v>
      </c>
    </row>
    <row r="3547" spans="1:3" x14ac:dyDescent="0.3">
      <c r="A3547" s="1">
        <v>43613.708333333336</v>
      </c>
      <c r="B3547">
        <v>14.3</v>
      </c>
      <c r="C3547">
        <v>0</v>
      </c>
    </row>
    <row r="3548" spans="1:3" x14ac:dyDescent="0.3">
      <c r="A3548" s="1">
        <v>43613.75</v>
      </c>
      <c r="B3548">
        <v>13.5</v>
      </c>
      <c r="C3548">
        <v>0</v>
      </c>
    </row>
    <row r="3549" spans="1:3" x14ac:dyDescent="0.3">
      <c r="A3549" s="1">
        <v>43613.791666666664</v>
      </c>
      <c r="B3549">
        <v>12.8</v>
      </c>
      <c r="C3549">
        <v>0</v>
      </c>
    </row>
    <row r="3550" spans="1:3" x14ac:dyDescent="0.3">
      <c r="A3550" s="1">
        <v>43613.833333333336</v>
      </c>
      <c r="B3550">
        <v>12.1</v>
      </c>
      <c r="C3550">
        <v>0.6</v>
      </c>
    </row>
    <row r="3551" spans="1:3" x14ac:dyDescent="0.3">
      <c r="A3551" s="1">
        <v>43613.875</v>
      </c>
      <c r="B3551">
        <v>11.7</v>
      </c>
      <c r="C3551">
        <v>0</v>
      </c>
    </row>
    <row r="3552" spans="1:3" x14ac:dyDescent="0.3">
      <c r="A3552" s="1">
        <v>43613.916666666664</v>
      </c>
      <c r="B3552">
        <v>11.5</v>
      </c>
      <c r="C3552">
        <v>3.2</v>
      </c>
    </row>
    <row r="3553" spans="1:3" x14ac:dyDescent="0.3">
      <c r="A3553" s="1">
        <v>43613.958333333336</v>
      </c>
      <c r="B3553">
        <v>10.5</v>
      </c>
      <c r="C3553">
        <v>1.8</v>
      </c>
    </row>
    <row r="3554" spans="1:3" x14ac:dyDescent="0.3">
      <c r="A3554" s="1">
        <v>43614</v>
      </c>
      <c r="B3554">
        <v>9.6</v>
      </c>
      <c r="C3554">
        <v>0.1</v>
      </c>
    </row>
    <row r="3555" spans="1:3" x14ac:dyDescent="0.3">
      <c r="A3555" s="1">
        <v>43614.041666666664</v>
      </c>
      <c r="B3555">
        <v>9.1</v>
      </c>
      <c r="C3555">
        <v>0.5</v>
      </c>
    </row>
    <row r="3556" spans="1:3" x14ac:dyDescent="0.3">
      <c r="A3556" s="1">
        <v>43614.083333333336</v>
      </c>
      <c r="B3556">
        <v>8.8000000000000007</v>
      </c>
      <c r="C3556">
        <v>0.6</v>
      </c>
    </row>
    <row r="3557" spans="1:3" x14ac:dyDescent="0.3">
      <c r="A3557" s="1">
        <v>43614.125</v>
      </c>
      <c r="B3557">
        <v>8.6999999999999993</v>
      </c>
      <c r="C3557">
        <v>0.4</v>
      </c>
    </row>
    <row r="3558" spans="1:3" x14ac:dyDescent="0.3">
      <c r="A3558" s="1">
        <v>43614.166666666664</v>
      </c>
      <c r="B3558">
        <v>8.6</v>
      </c>
      <c r="C3558">
        <v>0.4</v>
      </c>
    </row>
    <row r="3559" spans="1:3" x14ac:dyDescent="0.3">
      <c r="A3559" s="1">
        <v>43614.208333333336</v>
      </c>
      <c r="B3559">
        <v>8.5</v>
      </c>
      <c r="C3559">
        <v>0.3</v>
      </c>
    </row>
    <row r="3560" spans="1:3" x14ac:dyDescent="0.3">
      <c r="A3560" s="1">
        <v>43614.25</v>
      </c>
      <c r="B3560">
        <v>8.1</v>
      </c>
      <c r="C3560">
        <v>0.6</v>
      </c>
    </row>
    <row r="3561" spans="1:3" x14ac:dyDescent="0.3">
      <c r="A3561" s="1">
        <v>43614.291666666664</v>
      </c>
      <c r="B3561">
        <v>7.8</v>
      </c>
      <c r="C3561">
        <v>0.6</v>
      </c>
    </row>
    <row r="3562" spans="1:3" x14ac:dyDescent="0.3">
      <c r="A3562" s="1">
        <v>43614.333333333336</v>
      </c>
      <c r="B3562">
        <v>7.7</v>
      </c>
      <c r="C3562">
        <v>0.2</v>
      </c>
    </row>
    <row r="3563" spans="1:3" x14ac:dyDescent="0.3">
      <c r="A3563" s="1">
        <v>43614.375</v>
      </c>
      <c r="B3563">
        <v>7.9</v>
      </c>
      <c r="C3563">
        <v>0.2</v>
      </c>
    </row>
    <row r="3564" spans="1:3" x14ac:dyDescent="0.3">
      <c r="A3564" s="1">
        <v>43614.416666666664</v>
      </c>
      <c r="B3564">
        <v>7.7</v>
      </c>
      <c r="C3564">
        <v>0.1</v>
      </c>
    </row>
    <row r="3565" spans="1:3" x14ac:dyDescent="0.3">
      <c r="A3565" s="1">
        <v>43614.458333333336</v>
      </c>
      <c r="B3565">
        <v>7.6</v>
      </c>
      <c r="C3565">
        <v>0</v>
      </c>
    </row>
    <row r="3566" spans="1:3" x14ac:dyDescent="0.3">
      <c r="A3566" s="1">
        <v>43614.5</v>
      </c>
      <c r="B3566">
        <v>7.8</v>
      </c>
      <c r="C3566">
        <v>0.1</v>
      </c>
    </row>
    <row r="3567" spans="1:3" x14ac:dyDescent="0.3">
      <c r="A3567" s="1">
        <v>43614.541666666664</v>
      </c>
      <c r="B3567">
        <v>7.9</v>
      </c>
      <c r="C3567">
        <v>0.5</v>
      </c>
    </row>
    <row r="3568" spans="1:3" x14ac:dyDescent="0.3">
      <c r="A3568" s="1">
        <v>43614.583333333336</v>
      </c>
      <c r="B3568">
        <v>7.6</v>
      </c>
      <c r="C3568">
        <v>0.1</v>
      </c>
    </row>
    <row r="3569" spans="1:3" x14ac:dyDescent="0.3">
      <c r="A3569" s="1">
        <v>43614.625</v>
      </c>
      <c r="B3569">
        <v>7.5</v>
      </c>
      <c r="C3569">
        <v>0.1</v>
      </c>
    </row>
    <row r="3570" spans="1:3" x14ac:dyDescent="0.3">
      <c r="A3570" s="1">
        <v>43614.666666666664</v>
      </c>
      <c r="B3570">
        <v>7.3</v>
      </c>
      <c r="C3570">
        <v>0</v>
      </c>
    </row>
    <row r="3571" spans="1:3" x14ac:dyDescent="0.3">
      <c r="A3571" s="1">
        <v>43614.708333333336</v>
      </c>
      <c r="B3571">
        <v>7.3</v>
      </c>
      <c r="C3571">
        <v>0</v>
      </c>
    </row>
    <row r="3572" spans="1:3" x14ac:dyDescent="0.3">
      <c r="A3572" s="1">
        <v>43614.75</v>
      </c>
      <c r="B3572">
        <v>7.5</v>
      </c>
      <c r="C3572">
        <v>0</v>
      </c>
    </row>
    <row r="3573" spans="1:3" x14ac:dyDescent="0.3">
      <c r="A3573" s="1">
        <v>43614.791666666664</v>
      </c>
      <c r="B3573">
        <v>7.6</v>
      </c>
      <c r="C3573">
        <v>0</v>
      </c>
    </row>
    <row r="3574" spans="1:3" x14ac:dyDescent="0.3">
      <c r="A3574" s="1">
        <v>43614.833333333336</v>
      </c>
      <c r="B3574">
        <v>7.8</v>
      </c>
      <c r="C3574">
        <v>0</v>
      </c>
    </row>
    <row r="3575" spans="1:3" x14ac:dyDescent="0.3">
      <c r="A3575" s="1">
        <v>43614.875</v>
      </c>
      <c r="B3575">
        <v>8</v>
      </c>
      <c r="C3575">
        <v>0</v>
      </c>
    </row>
    <row r="3576" spans="1:3" x14ac:dyDescent="0.3">
      <c r="A3576" s="1">
        <v>43614.916666666664</v>
      </c>
      <c r="B3576">
        <v>7.9</v>
      </c>
      <c r="C3576">
        <v>0</v>
      </c>
    </row>
    <row r="3577" spans="1:3" x14ac:dyDescent="0.3">
      <c r="A3577" s="1">
        <v>43614.958333333336</v>
      </c>
      <c r="B3577">
        <v>7.9</v>
      </c>
      <c r="C3577">
        <v>0</v>
      </c>
    </row>
    <row r="3578" spans="1:3" x14ac:dyDescent="0.3">
      <c r="A3578" s="1">
        <v>43615</v>
      </c>
      <c r="B3578">
        <v>7.5</v>
      </c>
      <c r="C3578">
        <v>0</v>
      </c>
    </row>
    <row r="3579" spans="1:3" x14ac:dyDescent="0.3">
      <c r="A3579" s="1">
        <v>43615.041666666664</v>
      </c>
      <c r="B3579">
        <v>7.5</v>
      </c>
      <c r="C3579">
        <v>0</v>
      </c>
    </row>
    <row r="3580" spans="1:3" x14ac:dyDescent="0.3">
      <c r="A3580" s="1">
        <v>43615.083333333336</v>
      </c>
      <c r="B3580">
        <v>7.6</v>
      </c>
      <c r="C3580">
        <v>0</v>
      </c>
    </row>
    <row r="3581" spans="1:3" x14ac:dyDescent="0.3">
      <c r="A3581" s="1">
        <v>43615.125</v>
      </c>
      <c r="B3581">
        <v>7.3</v>
      </c>
      <c r="C3581">
        <v>0</v>
      </c>
    </row>
    <row r="3582" spans="1:3" x14ac:dyDescent="0.3">
      <c r="A3582" s="1">
        <v>43615.166666666664</v>
      </c>
      <c r="B3582">
        <v>7</v>
      </c>
      <c r="C3582">
        <v>0</v>
      </c>
    </row>
    <row r="3583" spans="1:3" x14ac:dyDescent="0.3">
      <c r="A3583" s="1">
        <v>43615.208333333336</v>
      </c>
      <c r="B3583">
        <v>7</v>
      </c>
      <c r="C3583">
        <v>0</v>
      </c>
    </row>
    <row r="3584" spans="1:3" x14ac:dyDescent="0.3">
      <c r="A3584" s="1">
        <v>43615.25</v>
      </c>
      <c r="B3584">
        <v>7.5</v>
      </c>
      <c r="C3584">
        <v>0</v>
      </c>
    </row>
    <row r="3585" spans="1:3" x14ac:dyDescent="0.3">
      <c r="A3585" s="1">
        <v>43615.291666666664</v>
      </c>
      <c r="B3585">
        <v>7.6</v>
      </c>
      <c r="C3585">
        <v>0</v>
      </c>
    </row>
    <row r="3586" spans="1:3" x14ac:dyDescent="0.3">
      <c r="A3586" s="1">
        <v>43615.333333333336</v>
      </c>
      <c r="B3586">
        <v>7.7</v>
      </c>
      <c r="C3586">
        <v>0</v>
      </c>
    </row>
    <row r="3587" spans="1:3" x14ac:dyDescent="0.3">
      <c r="A3587" s="1">
        <v>43615.375</v>
      </c>
      <c r="B3587">
        <v>7.3</v>
      </c>
      <c r="C3587">
        <v>0</v>
      </c>
    </row>
    <row r="3588" spans="1:3" x14ac:dyDescent="0.3">
      <c r="A3588" s="1">
        <v>43615.416666666664</v>
      </c>
      <c r="B3588">
        <v>6.7</v>
      </c>
      <c r="C3588">
        <v>0.4</v>
      </c>
    </row>
    <row r="3589" spans="1:3" x14ac:dyDescent="0.3">
      <c r="A3589" s="1">
        <v>43615.458333333336</v>
      </c>
      <c r="B3589">
        <v>6.3</v>
      </c>
      <c r="C3589">
        <v>0.1</v>
      </c>
    </row>
    <row r="3590" spans="1:3" x14ac:dyDescent="0.3">
      <c r="A3590" s="1">
        <v>43615.5</v>
      </c>
      <c r="B3590">
        <v>6.4</v>
      </c>
      <c r="C3590">
        <v>0.2</v>
      </c>
    </row>
    <row r="3591" spans="1:3" x14ac:dyDescent="0.3">
      <c r="A3591" s="1">
        <v>43615.541666666664</v>
      </c>
      <c r="B3591">
        <v>5.7</v>
      </c>
      <c r="C3591">
        <v>0.6</v>
      </c>
    </row>
    <row r="3592" spans="1:3" x14ac:dyDescent="0.3">
      <c r="A3592" s="1">
        <v>43615.583333333336</v>
      </c>
      <c r="B3592">
        <v>5</v>
      </c>
      <c r="C3592">
        <v>0.4</v>
      </c>
    </row>
    <row r="3593" spans="1:3" x14ac:dyDescent="0.3">
      <c r="A3593" s="1">
        <v>43615.625</v>
      </c>
      <c r="B3593">
        <v>5</v>
      </c>
      <c r="C3593">
        <v>0.5</v>
      </c>
    </row>
    <row r="3594" spans="1:3" x14ac:dyDescent="0.3">
      <c r="A3594" s="1">
        <v>43615.666666666664</v>
      </c>
      <c r="B3594">
        <v>5.0999999999999996</v>
      </c>
      <c r="C3594">
        <v>0.5</v>
      </c>
    </row>
    <row r="3595" spans="1:3" x14ac:dyDescent="0.3">
      <c r="A3595" s="1">
        <v>43615.708333333336</v>
      </c>
      <c r="B3595">
        <v>5.2</v>
      </c>
      <c r="C3595">
        <v>0.5</v>
      </c>
    </row>
    <row r="3596" spans="1:3" x14ac:dyDescent="0.3">
      <c r="A3596" s="1">
        <v>43615.75</v>
      </c>
      <c r="B3596">
        <v>5.2</v>
      </c>
      <c r="C3596">
        <v>0.5</v>
      </c>
    </row>
    <row r="3597" spans="1:3" x14ac:dyDescent="0.3">
      <c r="A3597" s="1">
        <v>43615.791666666664</v>
      </c>
      <c r="B3597">
        <v>5.7</v>
      </c>
      <c r="C3597">
        <v>0.5</v>
      </c>
    </row>
    <row r="3598" spans="1:3" x14ac:dyDescent="0.3">
      <c r="A3598" s="1">
        <v>43615.833333333336</v>
      </c>
      <c r="B3598">
        <v>6.8</v>
      </c>
      <c r="C3598">
        <v>0.5</v>
      </c>
    </row>
    <row r="3599" spans="1:3" x14ac:dyDescent="0.3">
      <c r="A3599" s="1">
        <v>43615.875</v>
      </c>
      <c r="B3599">
        <v>6.2</v>
      </c>
      <c r="C3599">
        <v>0.2</v>
      </c>
    </row>
    <row r="3600" spans="1:3" x14ac:dyDescent="0.3">
      <c r="A3600" s="1">
        <v>43615.916666666664</v>
      </c>
      <c r="B3600">
        <v>5.8</v>
      </c>
      <c r="C3600">
        <v>0</v>
      </c>
    </row>
    <row r="3601" spans="1:3" x14ac:dyDescent="0.3">
      <c r="A3601" s="1">
        <v>43615.958333333336</v>
      </c>
      <c r="B3601">
        <v>6.3</v>
      </c>
      <c r="C3601">
        <v>0</v>
      </c>
    </row>
    <row r="3602" spans="1:3" x14ac:dyDescent="0.3">
      <c r="A3602" s="1">
        <v>43616</v>
      </c>
      <c r="B3602">
        <v>7.3</v>
      </c>
      <c r="C3602">
        <v>0</v>
      </c>
    </row>
    <row r="3603" spans="1:3" x14ac:dyDescent="0.3">
      <c r="A3603" s="1">
        <v>43616.041666666664</v>
      </c>
      <c r="B3603">
        <v>7.7</v>
      </c>
      <c r="C3603">
        <v>0</v>
      </c>
    </row>
    <row r="3604" spans="1:3" x14ac:dyDescent="0.3">
      <c r="A3604" s="1">
        <v>43616.083333333336</v>
      </c>
      <c r="B3604">
        <v>7.9</v>
      </c>
      <c r="C3604">
        <v>0</v>
      </c>
    </row>
    <row r="3605" spans="1:3" x14ac:dyDescent="0.3">
      <c r="A3605" s="1">
        <v>43616.125</v>
      </c>
      <c r="B3605">
        <v>8.1</v>
      </c>
      <c r="C3605">
        <v>0</v>
      </c>
    </row>
    <row r="3606" spans="1:3" x14ac:dyDescent="0.3">
      <c r="A3606" s="1">
        <v>43616.166666666664</v>
      </c>
      <c r="B3606">
        <v>8.6</v>
      </c>
      <c r="C3606">
        <v>0</v>
      </c>
    </row>
    <row r="3607" spans="1:3" x14ac:dyDescent="0.3">
      <c r="A3607" s="1">
        <v>43616.208333333336</v>
      </c>
      <c r="B3607">
        <v>8.8000000000000007</v>
      </c>
      <c r="C3607">
        <v>0</v>
      </c>
    </row>
    <row r="3608" spans="1:3" x14ac:dyDescent="0.3">
      <c r="A3608" s="1">
        <v>43616.25</v>
      </c>
      <c r="B3608">
        <v>9.9</v>
      </c>
      <c r="C3608">
        <v>0</v>
      </c>
    </row>
    <row r="3609" spans="1:3" x14ac:dyDescent="0.3">
      <c r="A3609" s="1">
        <v>43616.291666666664</v>
      </c>
      <c r="B3609">
        <v>10.7</v>
      </c>
      <c r="C3609">
        <v>0</v>
      </c>
    </row>
    <row r="3610" spans="1:3" x14ac:dyDescent="0.3">
      <c r="A3610" s="1">
        <v>43616.333333333336</v>
      </c>
      <c r="B3610">
        <v>11.7</v>
      </c>
      <c r="C3610">
        <v>0</v>
      </c>
    </row>
    <row r="3611" spans="1:3" x14ac:dyDescent="0.3">
      <c r="A3611" s="1">
        <v>43616.375</v>
      </c>
      <c r="B3611">
        <v>13.4</v>
      </c>
      <c r="C3611">
        <v>0</v>
      </c>
    </row>
    <row r="3612" spans="1:3" x14ac:dyDescent="0.3">
      <c r="A3612" s="1">
        <v>43616.416666666664</v>
      </c>
      <c r="B3612">
        <v>14.4</v>
      </c>
      <c r="C3612">
        <v>0</v>
      </c>
    </row>
    <row r="3613" spans="1:3" x14ac:dyDescent="0.3">
      <c r="A3613" s="1">
        <v>43616.458333333336</v>
      </c>
      <c r="B3613">
        <v>15</v>
      </c>
      <c r="C3613">
        <v>0</v>
      </c>
    </row>
    <row r="3614" spans="1:3" x14ac:dyDescent="0.3">
      <c r="A3614" s="1">
        <v>43616.5</v>
      </c>
      <c r="B3614">
        <v>15.9</v>
      </c>
      <c r="C3614">
        <v>0</v>
      </c>
    </row>
    <row r="3615" spans="1:3" x14ac:dyDescent="0.3">
      <c r="A3615" s="1">
        <v>43616.541666666664</v>
      </c>
      <c r="B3615">
        <v>16.3</v>
      </c>
      <c r="C3615">
        <v>0</v>
      </c>
    </row>
    <row r="3616" spans="1:3" x14ac:dyDescent="0.3">
      <c r="A3616" s="1">
        <v>43616.583333333336</v>
      </c>
      <c r="B3616">
        <v>16.899999999999999</v>
      </c>
      <c r="C3616">
        <v>0</v>
      </c>
    </row>
    <row r="3617" spans="1:3" x14ac:dyDescent="0.3">
      <c r="A3617" s="1">
        <v>43616.625</v>
      </c>
      <c r="B3617">
        <v>16.899999999999999</v>
      </c>
      <c r="C3617">
        <v>0</v>
      </c>
    </row>
    <row r="3618" spans="1:3" x14ac:dyDescent="0.3">
      <c r="A3618" s="1">
        <v>43616.666666666664</v>
      </c>
      <c r="B3618">
        <v>16.899999999999999</v>
      </c>
      <c r="C3618">
        <v>0</v>
      </c>
    </row>
    <row r="3619" spans="1:3" x14ac:dyDescent="0.3">
      <c r="A3619" s="1">
        <v>43616.708333333336</v>
      </c>
      <c r="B3619">
        <v>16.399999999999999</v>
      </c>
      <c r="C3619">
        <v>0</v>
      </c>
    </row>
    <row r="3620" spans="1:3" x14ac:dyDescent="0.3">
      <c r="A3620" s="1">
        <v>43616.75</v>
      </c>
      <c r="B3620">
        <v>16.100000000000001</v>
      </c>
      <c r="C3620">
        <v>0</v>
      </c>
    </row>
    <row r="3621" spans="1:3" x14ac:dyDescent="0.3">
      <c r="A3621" s="1">
        <v>43616.791666666664</v>
      </c>
      <c r="B3621">
        <v>14.3</v>
      </c>
      <c r="C3621">
        <v>0</v>
      </c>
    </row>
    <row r="3622" spans="1:3" x14ac:dyDescent="0.3">
      <c r="A3622" s="1">
        <v>43616.833333333336</v>
      </c>
      <c r="B3622">
        <v>13.8</v>
      </c>
      <c r="C3622">
        <v>0</v>
      </c>
    </row>
    <row r="3623" spans="1:3" x14ac:dyDescent="0.3">
      <c r="A3623" s="1">
        <v>43616.875</v>
      </c>
      <c r="B3623">
        <v>13.6</v>
      </c>
      <c r="C3623">
        <v>0</v>
      </c>
    </row>
    <row r="3624" spans="1:3" x14ac:dyDescent="0.3">
      <c r="A3624" s="1">
        <v>43616.916666666664</v>
      </c>
      <c r="B3624">
        <v>13.1</v>
      </c>
      <c r="C3624">
        <v>0</v>
      </c>
    </row>
    <row r="3625" spans="1:3" x14ac:dyDescent="0.3">
      <c r="A3625" s="1">
        <v>43616.958333333336</v>
      </c>
      <c r="B3625">
        <v>12.5</v>
      </c>
      <c r="C3625">
        <v>0</v>
      </c>
    </row>
    <row r="3626" spans="1:3" x14ac:dyDescent="0.3">
      <c r="A3626" s="1">
        <v>43617</v>
      </c>
      <c r="B3626">
        <v>12.5</v>
      </c>
      <c r="C3626">
        <v>0</v>
      </c>
    </row>
    <row r="3627" spans="1:3" x14ac:dyDescent="0.3">
      <c r="A3627" s="1">
        <v>43617.041666666664</v>
      </c>
      <c r="B3627">
        <v>12.8</v>
      </c>
      <c r="C3627">
        <v>0</v>
      </c>
    </row>
    <row r="3628" spans="1:3" x14ac:dyDescent="0.3">
      <c r="A3628" s="1">
        <v>43617.083333333336</v>
      </c>
      <c r="B3628">
        <v>12.4</v>
      </c>
      <c r="C3628">
        <v>0</v>
      </c>
    </row>
    <row r="3629" spans="1:3" x14ac:dyDescent="0.3">
      <c r="A3629" s="1">
        <v>43617.125</v>
      </c>
      <c r="B3629">
        <v>11.9</v>
      </c>
      <c r="C3629">
        <v>0</v>
      </c>
    </row>
    <row r="3630" spans="1:3" x14ac:dyDescent="0.3">
      <c r="A3630" s="1">
        <v>43617.166666666664</v>
      </c>
      <c r="B3630">
        <v>12.1</v>
      </c>
      <c r="C3630">
        <v>0</v>
      </c>
    </row>
    <row r="3631" spans="1:3" x14ac:dyDescent="0.3">
      <c r="A3631" s="1">
        <v>43617.208333333336</v>
      </c>
      <c r="B3631">
        <v>13.1</v>
      </c>
      <c r="C3631">
        <v>0</v>
      </c>
    </row>
    <row r="3632" spans="1:3" x14ac:dyDescent="0.3">
      <c r="A3632" s="1">
        <v>43617.25</v>
      </c>
      <c r="B3632">
        <v>13.2</v>
      </c>
      <c r="C3632">
        <v>0</v>
      </c>
    </row>
    <row r="3633" spans="1:3" x14ac:dyDescent="0.3">
      <c r="A3633" s="1">
        <v>43617.291666666664</v>
      </c>
      <c r="B3633">
        <v>14.4</v>
      </c>
      <c r="C3633">
        <v>0</v>
      </c>
    </row>
    <row r="3634" spans="1:3" x14ac:dyDescent="0.3">
      <c r="A3634" s="1">
        <v>43617.333333333336</v>
      </c>
      <c r="B3634">
        <v>15.2</v>
      </c>
      <c r="C3634">
        <v>0</v>
      </c>
    </row>
    <row r="3635" spans="1:3" x14ac:dyDescent="0.3">
      <c r="A3635" s="1">
        <v>43617.375</v>
      </c>
      <c r="B3635">
        <v>15.9</v>
      </c>
      <c r="C3635">
        <v>0</v>
      </c>
    </row>
    <row r="3636" spans="1:3" x14ac:dyDescent="0.3">
      <c r="A3636" s="1">
        <v>43617.416666666664</v>
      </c>
      <c r="B3636">
        <v>16.899999999999999</v>
      </c>
      <c r="C3636">
        <v>0</v>
      </c>
    </row>
    <row r="3637" spans="1:3" x14ac:dyDescent="0.3">
      <c r="A3637" s="1">
        <v>43617.458333333336</v>
      </c>
      <c r="B3637">
        <v>17.399999999999999</v>
      </c>
      <c r="C3637">
        <v>0</v>
      </c>
    </row>
    <row r="3638" spans="1:3" x14ac:dyDescent="0.3">
      <c r="A3638" s="1">
        <v>43617.5</v>
      </c>
      <c r="B3638">
        <v>17.2</v>
      </c>
      <c r="C3638">
        <v>0</v>
      </c>
    </row>
    <row r="3639" spans="1:3" x14ac:dyDescent="0.3">
      <c r="A3639" s="1">
        <v>43617.541666666664</v>
      </c>
      <c r="B3639">
        <v>17.399999999999999</v>
      </c>
      <c r="C3639">
        <v>0</v>
      </c>
    </row>
    <row r="3640" spans="1:3" x14ac:dyDescent="0.3">
      <c r="A3640" s="1">
        <v>43617.583333333336</v>
      </c>
      <c r="B3640">
        <v>17.3</v>
      </c>
      <c r="C3640">
        <v>0</v>
      </c>
    </row>
    <row r="3641" spans="1:3" x14ac:dyDescent="0.3">
      <c r="A3641" s="1">
        <v>43617.625</v>
      </c>
      <c r="B3641">
        <v>17.7</v>
      </c>
      <c r="C3641">
        <v>0</v>
      </c>
    </row>
    <row r="3642" spans="1:3" x14ac:dyDescent="0.3">
      <c r="A3642" s="1">
        <v>43617.666666666664</v>
      </c>
      <c r="B3642">
        <v>18.100000000000001</v>
      </c>
      <c r="C3642">
        <v>0</v>
      </c>
    </row>
    <row r="3643" spans="1:3" x14ac:dyDescent="0.3">
      <c r="A3643" s="1">
        <v>43617.708333333336</v>
      </c>
      <c r="B3643">
        <v>17</v>
      </c>
      <c r="C3643">
        <v>0</v>
      </c>
    </row>
    <row r="3644" spans="1:3" x14ac:dyDescent="0.3">
      <c r="A3644" s="1">
        <v>43617.75</v>
      </c>
      <c r="B3644">
        <v>16.2</v>
      </c>
      <c r="C3644">
        <v>0</v>
      </c>
    </row>
    <row r="3645" spans="1:3" x14ac:dyDescent="0.3">
      <c r="A3645" s="1">
        <v>43617.791666666664</v>
      </c>
      <c r="B3645">
        <v>15.4</v>
      </c>
      <c r="C3645">
        <v>0</v>
      </c>
    </row>
    <row r="3646" spans="1:3" x14ac:dyDescent="0.3">
      <c r="A3646" s="1">
        <v>43617.833333333336</v>
      </c>
      <c r="B3646">
        <v>14.6</v>
      </c>
      <c r="C3646">
        <v>0</v>
      </c>
    </row>
    <row r="3647" spans="1:3" x14ac:dyDescent="0.3">
      <c r="A3647" s="1">
        <v>43617.875</v>
      </c>
      <c r="B3647">
        <v>14.5</v>
      </c>
      <c r="C3647">
        <v>0</v>
      </c>
    </row>
    <row r="3648" spans="1:3" x14ac:dyDescent="0.3">
      <c r="A3648" s="1">
        <v>43617.916666666664</v>
      </c>
      <c r="B3648">
        <v>14.7</v>
      </c>
      <c r="C3648">
        <v>0</v>
      </c>
    </row>
    <row r="3649" spans="1:3" x14ac:dyDescent="0.3">
      <c r="A3649" s="1">
        <v>43617.958333333336</v>
      </c>
      <c r="B3649">
        <v>14.6</v>
      </c>
      <c r="C3649">
        <v>0</v>
      </c>
    </row>
    <row r="3650" spans="1:3" x14ac:dyDescent="0.3">
      <c r="A3650" s="1">
        <v>43618</v>
      </c>
      <c r="B3650">
        <v>14.6</v>
      </c>
      <c r="C3650">
        <v>0</v>
      </c>
    </row>
    <row r="3651" spans="1:3" x14ac:dyDescent="0.3">
      <c r="A3651" s="1">
        <v>43618.041666666664</v>
      </c>
      <c r="B3651">
        <v>14.2</v>
      </c>
      <c r="C3651">
        <v>0</v>
      </c>
    </row>
    <row r="3652" spans="1:3" x14ac:dyDescent="0.3">
      <c r="A3652" s="1">
        <v>43618.083333333336</v>
      </c>
      <c r="B3652">
        <v>13.7</v>
      </c>
      <c r="C3652">
        <v>0</v>
      </c>
    </row>
    <row r="3653" spans="1:3" x14ac:dyDescent="0.3">
      <c r="A3653" s="1">
        <v>43618.125</v>
      </c>
      <c r="B3653">
        <v>13.7</v>
      </c>
      <c r="C3653">
        <v>0</v>
      </c>
    </row>
    <row r="3654" spans="1:3" x14ac:dyDescent="0.3">
      <c r="A3654" s="1">
        <v>43618.166666666664</v>
      </c>
      <c r="B3654">
        <v>13.8</v>
      </c>
      <c r="C3654">
        <v>0</v>
      </c>
    </row>
    <row r="3655" spans="1:3" x14ac:dyDescent="0.3">
      <c r="A3655" s="1">
        <v>43618.208333333336</v>
      </c>
      <c r="B3655">
        <v>14.5</v>
      </c>
      <c r="C3655">
        <v>0</v>
      </c>
    </row>
    <row r="3656" spans="1:3" x14ac:dyDescent="0.3">
      <c r="A3656" s="1">
        <v>43618.25</v>
      </c>
      <c r="B3656">
        <v>17</v>
      </c>
      <c r="C3656">
        <v>0</v>
      </c>
    </row>
    <row r="3657" spans="1:3" x14ac:dyDescent="0.3">
      <c r="A3657" s="1">
        <v>43618.291666666664</v>
      </c>
      <c r="B3657">
        <v>18.2</v>
      </c>
      <c r="C3657">
        <v>0</v>
      </c>
    </row>
    <row r="3658" spans="1:3" x14ac:dyDescent="0.3">
      <c r="A3658" s="1">
        <v>43618.333333333336</v>
      </c>
      <c r="B3658">
        <v>19.2</v>
      </c>
      <c r="C3658">
        <v>0</v>
      </c>
    </row>
    <row r="3659" spans="1:3" x14ac:dyDescent="0.3">
      <c r="A3659" s="1">
        <v>43618.375</v>
      </c>
      <c r="B3659">
        <v>19.399999999999999</v>
      </c>
      <c r="C3659">
        <v>0</v>
      </c>
    </row>
    <row r="3660" spans="1:3" x14ac:dyDescent="0.3">
      <c r="A3660" s="1">
        <v>43618.416666666664</v>
      </c>
      <c r="B3660">
        <v>20</v>
      </c>
      <c r="C3660">
        <v>0</v>
      </c>
    </row>
    <row r="3661" spans="1:3" x14ac:dyDescent="0.3">
      <c r="A3661" s="1">
        <v>43618.458333333336</v>
      </c>
      <c r="B3661">
        <v>20.2</v>
      </c>
      <c r="C3661">
        <v>0</v>
      </c>
    </row>
    <row r="3662" spans="1:3" x14ac:dyDescent="0.3">
      <c r="A3662" s="1">
        <v>43618.5</v>
      </c>
      <c r="B3662">
        <v>21.2</v>
      </c>
      <c r="C3662">
        <v>0</v>
      </c>
    </row>
    <row r="3663" spans="1:3" x14ac:dyDescent="0.3">
      <c r="A3663" s="1">
        <v>43618.541666666664</v>
      </c>
      <c r="B3663">
        <v>21.7</v>
      </c>
      <c r="C3663">
        <v>0</v>
      </c>
    </row>
    <row r="3664" spans="1:3" x14ac:dyDescent="0.3">
      <c r="A3664" s="1">
        <v>43618.583333333336</v>
      </c>
      <c r="B3664">
        <v>22.2</v>
      </c>
      <c r="C3664">
        <v>0</v>
      </c>
    </row>
    <row r="3665" spans="1:3" x14ac:dyDescent="0.3">
      <c r="A3665" s="1">
        <v>43618.625</v>
      </c>
      <c r="B3665">
        <v>22.5</v>
      </c>
      <c r="C3665">
        <v>0</v>
      </c>
    </row>
    <row r="3666" spans="1:3" x14ac:dyDescent="0.3">
      <c r="A3666" s="1">
        <v>43618.666666666664</v>
      </c>
      <c r="B3666">
        <v>22.4</v>
      </c>
      <c r="C3666">
        <v>0</v>
      </c>
    </row>
    <row r="3667" spans="1:3" x14ac:dyDescent="0.3">
      <c r="A3667" s="1">
        <v>43618.708333333336</v>
      </c>
      <c r="B3667">
        <v>21.9</v>
      </c>
      <c r="C3667">
        <v>0</v>
      </c>
    </row>
    <row r="3668" spans="1:3" x14ac:dyDescent="0.3">
      <c r="A3668" s="1">
        <v>43618.75</v>
      </c>
      <c r="B3668">
        <v>21.2</v>
      </c>
      <c r="C3668">
        <v>0</v>
      </c>
    </row>
    <row r="3669" spans="1:3" x14ac:dyDescent="0.3">
      <c r="A3669" s="1">
        <v>43618.791666666664</v>
      </c>
      <c r="B3669">
        <v>18.399999999999999</v>
      </c>
      <c r="C3669">
        <v>0</v>
      </c>
    </row>
    <row r="3670" spans="1:3" x14ac:dyDescent="0.3">
      <c r="A3670" s="1">
        <v>43618.833333333336</v>
      </c>
      <c r="B3670">
        <v>16.600000000000001</v>
      </c>
      <c r="C3670">
        <v>0</v>
      </c>
    </row>
    <row r="3671" spans="1:3" x14ac:dyDescent="0.3">
      <c r="A3671" s="1">
        <v>43618.875</v>
      </c>
      <c r="B3671">
        <v>16.3</v>
      </c>
      <c r="C3671">
        <v>0</v>
      </c>
    </row>
    <row r="3672" spans="1:3" x14ac:dyDescent="0.3">
      <c r="A3672" s="1">
        <v>43618.916666666664</v>
      </c>
      <c r="B3672">
        <v>15.9</v>
      </c>
      <c r="C3672">
        <v>0</v>
      </c>
    </row>
    <row r="3673" spans="1:3" x14ac:dyDescent="0.3">
      <c r="A3673" s="1">
        <v>43618.958333333336</v>
      </c>
      <c r="B3673">
        <v>16.3</v>
      </c>
      <c r="C3673">
        <v>0</v>
      </c>
    </row>
    <row r="3674" spans="1:3" x14ac:dyDescent="0.3">
      <c r="A3674" s="1">
        <v>43619</v>
      </c>
      <c r="B3674">
        <v>16.100000000000001</v>
      </c>
      <c r="C3674">
        <v>0</v>
      </c>
    </row>
    <row r="3675" spans="1:3" x14ac:dyDescent="0.3">
      <c r="A3675" s="1">
        <v>43619.041666666664</v>
      </c>
      <c r="B3675">
        <v>16.2</v>
      </c>
      <c r="C3675">
        <v>0</v>
      </c>
    </row>
    <row r="3676" spans="1:3" x14ac:dyDescent="0.3">
      <c r="A3676" s="1">
        <v>43619.083333333336</v>
      </c>
      <c r="B3676">
        <v>15.9</v>
      </c>
      <c r="C3676">
        <v>0</v>
      </c>
    </row>
    <row r="3677" spans="1:3" x14ac:dyDescent="0.3">
      <c r="A3677" s="1">
        <v>43619.125</v>
      </c>
      <c r="B3677">
        <v>15.7</v>
      </c>
      <c r="C3677">
        <v>0</v>
      </c>
    </row>
    <row r="3678" spans="1:3" x14ac:dyDescent="0.3">
      <c r="A3678" s="1">
        <v>43619.166666666664</v>
      </c>
      <c r="B3678">
        <v>16.3</v>
      </c>
      <c r="C3678">
        <v>0</v>
      </c>
    </row>
    <row r="3679" spans="1:3" x14ac:dyDescent="0.3">
      <c r="A3679" s="1">
        <v>43619.208333333336</v>
      </c>
      <c r="B3679">
        <v>16.5</v>
      </c>
      <c r="C3679">
        <v>0</v>
      </c>
    </row>
    <row r="3680" spans="1:3" x14ac:dyDescent="0.3">
      <c r="A3680" s="1">
        <v>43619.25</v>
      </c>
      <c r="B3680">
        <v>18.399999999999999</v>
      </c>
      <c r="C3680">
        <v>0</v>
      </c>
    </row>
    <row r="3681" spans="1:3" x14ac:dyDescent="0.3">
      <c r="A3681" s="1">
        <v>43619.291666666664</v>
      </c>
      <c r="B3681">
        <v>19.5</v>
      </c>
      <c r="C3681">
        <v>0</v>
      </c>
    </row>
    <row r="3682" spans="1:3" x14ac:dyDescent="0.3">
      <c r="A3682" s="1">
        <v>43619.333333333336</v>
      </c>
      <c r="B3682">
        <v>20.6</v>
      </c>
      <c r="C3682">
        <v>0</v>
      </c>
    </row>
    <row r="3683" spans="1:3" x14ac:dyDescent="0.3">
      <c r="A3683" s="1">
        <v>43619.375</v>
      </c>
      <c r="B3683">
        <v>20.9</v>
      </c>
      <c r="C3683">
        <v>0</v>
      </c>
    </row>
    <row r="3684" spans="1:3" x14ac:dyDescent="0.3">
      <c r="A3684" s="1">
        <v>43619.416666666664</v>
      </c>
      <c r="B3684">
        <v>21.8</v>
      </c>
      <c r="C3684">
        <v>1.3</v>
      </c>
    </row>
    <row r="3685" spans="1:3" x14ac:dyDescent="0.3">
      <c r="A3685" s="1">
        <v>43619.458333333336</v>
      </c>
      <c r="B3685">
        <v>22.2</v>
      </c>
      <c r="C3685">
        <v>1.3</v>
      </c>
    </row>
    <row r="3686" spans="1:3" x14ac:dyDescent="0.3">
      <c r="A3686" s="1">
        <v>43619.5</v>
      </c>
      <c r="B3686">
        <v>22.9</v>
      </c>
      <c r="C3686">
        <v>1.3</v>
      </c>
    </row>
    <row r="3687" spans="1:3" x14ac:dyDescent="0.3">
      <c r="A3687" s="1">
        <v>43619.541666666664</v>
      </c>
      <c r="B3687">
        <v>23.1</v>
      </c>
      <c r="C3687">
        <v>1.3</v>
      </c>
    </row>
    <row r="3688" spans="1:3" x14ac:dyDescent="0.3">
      <c r="A3688" s="1">
        <v>43619.583333333336</v>
      </c>
      <c r="B3688">
        <v>22.7</v>
      </c>
      <c r="C3688">
        <v>1.3</v>
      </c>
    </row>
    <row r="3689" spans="1:3" x14ac:dyDescent="0.3">
      <c r="A3689" s="1">
        <v>43619.625</v>
      </c>
      <c r="B3689">
        <v>23.2</v>
      </c>
      <c r="C3689">
        <v>1.3</v>
      </c>
    </row>
    <row r="3690" spans="1:3" x14ac:dyDescent="0.3">
      <c r="A3690" s="1">
        <v>43619.666666666664</v>
      </c>
      <c r="B3690">
        <v>23.1</v>
      </c>
      <c r="C3690">
        <v>1.3</v>
      </c>
    </row>
    <row r="3691" spans="1:3" x14ac:dyDescent="0.3">
      <c r="A3691" s="1">
        <v>43619.708333333336</v>
      </c>
      <c r="B3691">
        <v>21.9</v>
      </c>
      <c r="C3691">
        <v>1.3</v>
      </c>
    </row>
    <row r="3692" spans="1:3" x14ac:dyDescent="0.3">
      <c r="A3692" s="1">
        <v>43619.75</v>
      </c>
      <c r="B3692">
        <v>20.9</v>
      </c>
      <c r="C3692">
        <v>1.3</v>
      </c>
    </row>
    <row r="3693" spans="1:3" x14ac:dyDescent="0.3">
      <c r="A3693" s="1">
        <v>43619.791666666664</v>
      </c>
      <c r="B3693">
        <v>18.8</v>
      </c>
      <c r="C3693">
        <v>0</v>
      </c>
    </row>
    <row r="3694" spans="1:3" x14ac:dyDescent="0.3">
      <c r="A3694" s="1">
        <v>43619.833333333336</v>
      </c>
      <c r="B3694">
        <v>17.600000000000001</v>
      </c>
      <c r="C3694">
        <v>0</v>
      </c>
    </row>
    <row r="3695" spans="1:3" x14ac:dyDescent="0.3">
      <c r="A3695" s="1">
        <v>43619.875</v>
      </c>
      <c r="B3695">
        <v>17.7</v>
      </c>
      <c r="C3695">
        <v>0</v>
      </c>
    </row>
    <row r="3696" spans="1:3" x14ac:dyDescent="0.3">
      <c r="A3696" s="1">
        <v>43619.916666666664</v>
      </c>
      <c r="B3696">
        <v>17.899999999999999</v>
      </c>
      <c r="C3696">
        <v>0</v>
      </c>
    </row>
    <row r="3697" spans="1:3" x14ac:dyDescent="0.3">
      <c r="A3697" s="1">
        <v>43619.958333333336</v>
      </c>
      <c r="B3697">
        <v>17.899999999999999</v>
      </c>
      <c r="C3697">
        <v>0</v>
      </c>
    </row>
    <row r="3698" spans="1:3" x14ac:dyDescent="0.3">
      <c r="A3698" s="1">
        <v>43620</v>
      </c>
      <c r="B3698">
        <v>17.5</v>
      </c>
      <c r="C3698">
        <v>0</v>
      </c>
    </row>
    <row r="3699" spans="1:3" x14ac:dyDescent="0.3">
      <c r="A3699" s="1">
        <v>43620.041666666664</v>
      </c>
      <c r="B3699">
        <v>17.8</v>
      </c>
      <c r="C3699">
        <v>0</v>
      </c>
    </row>
    <row r="3700" spans="1:3" x14ac:dyDescent="0.3">
      <c r="A3700" s="1">
        <v>43620.083333333336</v>
      </c>
      <c r="B3700">
        <v>17.7</v>
      </c>
      <c r="C3700">
        <v>0</v>
      </c>
    </row>
    <row r="3701" spans="1:3" x14ac:dyDescent="0.3">
      <c r="A3701" s="1">
        <v>43620.125</v>
      </c>
      <c r="B3701">
        <v>17.5</v>
      </c>
      <c r="C3701">
        <v>0</v>
      </c>
    </row>
    <row r="3702" spans="1:3" x14ac:dyDescent="0.3">
      <c r="A3702" s="1">
        <v>43620.166666666664</v>
      </c>
      <c r="B3702">
        <v>17.8</v>
      </c>
      <c r="C3702">
        <v>0</v>
      </c>
    </row>
    <row r="3703" spans="1:3" x14ac:dyDescent="0.3">
      <c r="A3703" s="1">
        <v>43620.208333333336</v>
      </c>
      <c r="B3703">
        <v>18</v>
      </c>
      <c r="C3703">
        <v>0</v>
      </c>
    </row>
    <row r="3704" spans="1:3" x14ac:dyDescent="0.3">
      <c r="A3704" s="1">
        <v>43620.25</v>
      </c>
      <c r="B3704">
        <v>19.8</v>
      </c>
      <c r="C3704">
        <v>0</v>
      </c>
    </row>
    <row r="3705" spans="1:3" x14ac:dyDescent="0.3">
      <c r="A3705" s="1">
        <v>43620.291666666664</v>
      </c>
      <c r="B3705">
        <v>20.5</v>
      </c>
      <c r="C3705">
        <v>0</v>
      </c>
    </row>
    <row r="3706" spans="1:3" x14ac:dyDescent="0.3">
      <c r="A3706" s="1">
        <v>43620.333333333336</v>
      </c>
      <c r="B3706">
        <v>21</v>
      </c>
      <c r="C3706">
        <v>0</v>
      </c>
    </row>
    <row r="3707" spans="1:3" x14ac:dyDescent="0.3">
      <c r="A3707" s="1">
        <v>43620.375</v>
      </c>
      <c r="B3707">
        <v>21.5</v>
      </c>
      <c r="C3707">
        <v>0</v>
      </c>
    </row>
    <row r="3708" spans="1:3" x14ac:dyDescent="0.3">
      <c r="A3708" s="1">
        <v>43620.416666666664</v>
      </c>
      <c r="B3708">
        <v>21.9</v>
      </c>
      <c r="C3708">
        <v>0</v>
      </c>
    </row>
    <row r="3709" spans="1:3" x14ac:dyDescent="0.3">
      <c r="A3709" s="1">
        <v>43620.458333333336</v>
      </c>
      <c r="B3709">
        <v>23.6</v>
      </c>
      <c r="C3709">
        <v>0</v>
      </c>
    </row>
    <row r="3710" spans="1:3" x14ac:dyDescent="0.3">
      <c r="A3710" s="1">
        <v>43620.5</v>
      </c>
      <c r="B3710">
        <v>23.7</v>
      </c>
      <c r="C3710">
        <v>0</v>
      </c>
    </row>
    <row r="3711" spans="1:3" x14ac:dyDescent="0.3">
      <c r="A3711" s="1">
        <v>43620.541666666664</v>
      </c>
      <c r="B3711">
        <v>23.9</v>
      </c>
      <c r="C3711">
        <v>0</v>
      </c>
    </row>
    <row r="3712" spans="1:3" x14ac:dyDescent="0.3">
      <c r="A3712" s="1">
        <v>43620.583333333336</v>
      </c>
      <c r="B3712">
        <v>24.6</v>
      </c>
      <c r="C3712">
        <v>0</v>
      </c>
    </row>
    <row r="3713" spans="1:3" x14ac:dyDescent="0.3">
      <c r="A3713" s="1">
        <v>43620.625</v>
      </c>
      <c r="B3713">
        <v>23.2</v>
      </c>
      <c r="C3713">
        <v>0</v>
      </c>
    </row>
    <row r="3714" spans="1:3" x14ac:dyDescent="0.3">
      <c r="A3714" s="1">
        <v>43620.666666666664</v>
      </c>
      <c r="B3714">
        <v>22.2</v>
      </c>
      <c r="C3714">
        <v>0</v>
      </c>
    </row>
    <row r="3715" spans="1:3" x14ac:dyDescent="0.3">
      <c r="A3715" s="1">
        <v>43620.708333333336</v>
      </c>
      <c r="B3715">
        <v>22.7</v>
      </c>
      <c r="C3715">
        <v>0</v>
      </c>
    </row>
    <row r="3716" spans="1:3" x14ac:dyDescent="0.3">
      <c r="A3716" s="1">
        <v>43620.75</v>
      </c>
      <c r="B3716">
        <v>21.3</v>
      </c>
      <c r="C3716">
        <v>0</v>
      </c>
    </row>
    <row r="3717" spans="1:3" x14ac:dyDescent="0.3">
      <c r="A3717" s="1">
        <v>43620.791666666664</v>
      </c>
      <c r="B3717">
        <v>19.399999999999999</v>
      </c>
      <c r="C3717">
        <v>0</v>
      </c>
    </row>
    <row r="3718" spans="1:3" x14ac:dyDescent="0.3">
      <c r="A3718" s="1">
        <v>43620.833333333336</v>
      </c>
      <c r="B3718">
        <v>17.8</v>
      </c>
      <c r="C3718">
        <v>0</v>
      </c>
    </row>
    <row r="3719" spans="1:3" x14ac:dyDescent="0.3">
      <c r="A3719" s="1">
        <v>43620.875</v>
      </c>
      <c r="B3719">
        <v>17.399999999999999</v>
      </c>
      <c r="C3719">
        <v>0</v>
      </c>
    </row>
    <row r="3720" spans="1:3" x14ac:dyDescent="0.3">
      <c r="A3720" s="1">
        <v>43620.916666666664</v>
      </c>
      <c r="B3720">
        <v>17.2</v>
      </c>
      <c r="C3720">
        <v>0</v>
      </c>
    </row>
    <row r="3721" spans="1:3" x14ac:dyDescent="0.3">
      <c r="A3721" s="1">
        <v>43620.958333333336</v>
      </c>
      <c r="B3721">
        <v>17.3</v>
      </c>
      <c r="C3721">
        <v>0</v>
      </c>
    </row>
    <row r="3722" spans="1:3" x14ac:dyDescent="0.3">
      <c r="A3722" s="1">
        <v>43621</v>
      </c>
      <c r="B3722">
        <v>17.3</v>
      </c>
      <c r="C3722">
        <v>0</v>
      </c>
    </row>
    <row r="3723" spans="1:3" x14ac:dyDescent="0.3">
      <c r="A3723" s="1">
        <v>43621.041666666664</v>
      </c>
      <c r="B3723">
        <v>17.100000000000001</v>
      </c>
      <c r="C3723">
        <v>0</v>
      </c>
    </row>
    <row r="3724" spans="1:3" x14ac:dyDescent="0.3">
      <c r="A3724" s="1">
        <v>43621.083333333336</v>
      </c>
      <c r="B3724">
        <v>17.600000000000001</v>
      </c>
      <c r="C3724">
        <v>0</v>
      </c>
    </row>
    <row r="3725" spans="1:3" x14ac:dyDescent="0.3">
      <c r="A3725" s="1">
        <v>43621.125</v>
      </c>
      <c r="B3725">
        <v>17.600000000000001</v>
      </c>
      <c r="C3725">
        <v>0</v>
      </c>
    </row>
    <row r="3726" spans="1:3" x14ac:dyDescent="0.3">
      <c r="A3726" s="1">
        <v>43621.166666666664</v>
      </c>
      <c r="B3726">
        <v>17.8</v>
      </c>
      <c r="C3726">
        <v>0</v>
      </c>
    </row>
    <row r="3727" spans="1:3" x14ac:dyDescent="0.3">
      <c r="A3727" s="1">
        <v>43621.208333333336</v>
      </c>
      <c r="B3727">
        <v>17.8</v>
      </c>
      <c r="C3727">
        <v>0</v>
      </c>
    </row>
    <row r="3728" spans="1:3" x14ac:dyDescent="0.3">
      <c r="A3728" s="1">
        <v>43621.25</v>
      </c>
      <c r="B3728">
        <v>19.100000000000001</v>
      </c>
      <c r="C3728">
        <v>0</v>
      </c>
    </row>
    <row r="3729" spans="1:3" x14ac:dyDescent="0.3">
      <c r="A3729" s="1">
        <v>43621.291666666664</v>
      </c>
      <c r="B3729">
        <v>20.3</v>
      </c>
      <c r="C3729">
        <v>0</v>
      </c>
    </row>
    <row r="3730" spans="1:3" x14ac:dyDescent="0.3">
      <c r="A3730" s="1">
        <v>43621.333333333336</v>
      </c>
      <c r="B3730">
        <v>21.4</v>
      </c>
      <c r="C3730">
        <v>0</v>
      </c>
    </row>
    <row r="3731" spans="1:3" x14ac:dyDescent="0.3">
      <c r="A3731" s="1">
        <v>43621.375</v>
      </c>
      <c r="B3731">
        <v>21.9</v>
      </c>
      <c r="C3731">
        <v>0</v>
      </c>
    </row>
    <row r="3732" spans="1:3" x14ac:dyDescent="0.3">
      <c r="A3732" s="1">
        <v>43621.416666666664</v>
      </c>
      <c r="B3732">
        <v>22.8</v>
      </c>
      <c r="C3732">
        <v>0</v>
      </c>
    </row>
    <row r="3733" spans="1:3" x14ac:dyDescent="0.3">
      <c r="A3733" s="1">
        <v>43621.458333333336</v>
      </c>
      <c r="B3733">
        <v>23.1</v>
      </c>
      <c r="C3733">
        <v>0</v>
      </c>
    </row>
    <row r="3734" spans="1:3" x14ac:dyDescent="0.3">
      <c r="A3734" s="1">
        <v>43621.5</v>
      </c>
      <c r="B3734">
        <v>23.5</v>
      </c>
      <c r="C3734">
        <v>0</v>
      </c>
    </row>
    <row r="3735" spans="1:3" x14ac:dyDescent="0.3">
      <c r="A3735" s="1">
        <v>43621.541666666664</v>
      </c>
      <c r="B3735">
        <v>23.6</v>
      </c>
      <c r="C3735">
        <v>0</v>
      </c>
    </row>
    <row r="3736" spans="1:3" x14ac:dyDescent="0.3">
      <c r="A3736" s="1">
        <v>43621.583333333336</v>
      </c>
      <c r="B3736">
        <v>23.5</v>
      </c>
      <c r="C3736">
        <v>0</v>
      </c>
    </row>
    <row r="3737" spans="1:3" x14ac:dyDescent="0.3">
      <c r="A3737" s="1">
        <v>43621.625</v>
      </c>
      <c r="B3737">
        <v>22</v>
      </c>
      <c r="C3737">
        <v>0</v>
      </c>
    </row>
    <row r="3738" spans="1:3" x14ac:dyDescent="0.3">
      <c r="A3738" s="1">
        <v>43621.666666666664</v>
      </c>
      <c r="B3738">
        <v>19.399999999999999</v>
      </c>
      <c r="C3738">
        <v>0</v>
      </c>
    </row>
    <row r="3739" spans="1:3" x14ac:dyDescent="0.3">
      <c r="A3739" s="1">
        <v>43621.708333333336</v>
      </c>
      <c r="B3739">
        <v>16.7</v>
      </c>
      <c r="C3739">
        <v>0.7</v>
      </c>
    </row>
    <row r="3740" spans="1:3" x14ac:dyDescent="0.3">
      <c r="A3740" s="1">
        <v>43621.75</v>
      </c>
      <c r="B3740">
        <v>16.2</v>
      </c>
      <c r="C3740">
        <v>0</v>
      </c>
    </row>
    <row r="3741" spans="1:3" x14ac:dyDescent="0.3">
      <c r="A3741" s="1">
        <v>43621.791666666664</v>
      </c>
      <c r="B3741">
        <v>16.5</v>
      </c>
      <c r="C3741">
        <v>0</v>
      </c>
    </row>
    <row r="3742" spans="1:3" x14ac:dyDescent="0.3">
      <c r="A3742" s="1">
        <v>43621.833333333336</v>
      </c>
      <c r="B3742">
        <v>16.7</v>
      </c>
      <c r="C3742">
        <v>0</v>
      </c>
    </row>
    <row r="3743" spans="1:3" x14ac:dyDescent="0.3">
      <c r="A3743" s="1">
        <v>43621.875</v>
      </c>
      <c r="B3743">
        <v>17.100000000000001</v>
      </c>
      <c r="C3743">
        <v>0</v>
      </c>
    </row>
    <row r="3744" spans="1:3" x14ac:dyDescent="0.3">
      <c r="A3744" s="1">
        <v>43621.916666666664</v>
      </c>
      <c r="B3744">
        <v>14.8</v>
      </c>
      <c r="C3744">
        <v>0</v>
      </c>
    </row>
    <row r="3745" spans="1:3" x14ac:dyDescent="0.3">
      <c r="A3745" s="1">
        <v>43621.958333333336</v>
      </c>
      <c r="B3745">
        <v>16</v>
      </c>
      <c r="C3745">
        <v>0</v>
      </c>
    </row>
    <row r="3746" spans="1:3" x14ac:dyDescent="0.3">
      <c r="A3746" s="1">
        <v>43622</v>
      </c>
      <c r="B3746">
        <v>16</v>
      </c>
      <c r="C3746">
        <v>0</v>
      </c>
    </row>
    <row r="3747" spans="1:3" x14ac:dyDescent="0.3">
      <c r="A3747" s="1">
        <v>43622.041666666664</v>
      </c>
      <c r="B3747">
        <v>15.6</v>
      </c>
      <c r="C3747">
        <v>0</v>
      </c>
    </row>
    <row r="3748" spans="1:3" x14ac:dyDescent="0.3">
      <c r="A3748" s="1">
        <v>43622.083333333336</v>
      </c>
      <c r="B3748">
        <v>15.3</v>
      </c>
      <c r="C3748">
        <v>0</v>
      </c>
    </row>
    <row r="3749" spans="1:3" x14ac:dyDescent="0.3">
      <c r="A3749" s="1">
        <v>43622.125</v>
      </c>
      <c r="B3749">
        <v>14.8</v>
      </c>
      <c r="C3749">
        <v>0</v>
      </c>
    </row>
    <row r="3750" spans="1:3" x14ac:dyDescent="0.3">
      <c r="A3750" s="1">
        <v>43622.166666666664</v>
      </c>
      <c r="B3750">
        <v>14.8</v>
      </c>
      <c r="C3750">
        <v>0</v>
      </c>
    </row>
    <row r="3751" spans="1:3" x14ac:dyDescent="0.3">
      <c r="A3751" s="1">
        <v>43622.208333333336</v>
      </c>
      <c r="B3751">
        <v>15.1</v>
      </c>
      <c r="C3751">
        <v>0</v>
      </c>
    </row>
    <row r="3752" spans="1:3" x14ac:dyDescent="0.3">
      <c r="A3752" s="1">
        <v>43622.25</v>
      </c>
      <c r="B3752">
        <v>16.600000000000001</v>
      </c>
      <c r="C3752">
        <v>0</v>
      </c>
    </row>
    <row r="3753" spans="1:3" x14ac:dyDescent="0.3">
      <c r="A3753" s="1">
        <v>43622.291666666664</v>
      </c>
      <c r="B3753">
        <v>17.8</v>
      </c>
      <c r="C3753">
        <v>0</v>
      </c>
    </row>
    <row r="3754" spans="1:3" x14ac:dyDescent="0.3">
      <c r="A3754" s="1">
        <v>43622.333333333336</v>
      </c>
      <c r="B3754">
        <v>19</v>
      </c>
      <c r="C3754">
        <v>0</v>
      </c>
    </row>
    <row r="3755" spans="1:3" x14ac:dyDescent="0.3">
      <c r="A3755" s="1">
        <v>43622.375</v>
      </c>
      <c r="B3755">
        <v>19.600000000000001</v>
      </c>
      <c r="C3755">
        <v>0</v>
      </c>
    </row>
    <row r="3756" spans="1:3" x14ac:dyDescent="0.3">
      <c r="A3756" s="1">
        <v>43622.416666666664</v>
      </c>
      <c r="B3756">
        <v>20.399999999999999</v>
      </c>
      <c r="C3756">
        <v>0</v>
      </c>
    </row>
    <row r="3757" spans="1:3" x14ac:dyDescent="0.3">
      <c r="A3757" s="1">
        <v>43622.458333333336</v>
      </c>
      <c r="B3757">
        <v>21.1</v>
      </c>
      <c r="C3757">
        <v>0</v>
      </c>
    </row>
    <row r="3758" spans="1:3" x14ac:dyDescent="0.3">
      <c r="A3758" s="1">
        <v>43622.5</v>
      </c>
      <c r="B3758">
        <v>21.8</v>
      </c>
      <c r="C3758">
        <v>0</v>
      </c>
    </row>
    <row r="3759" spans="1:3" x14ac:dyDescent="0.3">
      <c r="A3759" s="1">
        <v>43622.541666666664</v>
      </c>
      <c r="B3759">
        <v>21.9</v>
      </c>
      <c r="C3759">
        <v>0</v>
      </c>
    </row>
    <row r="3760" spans="1:3" x14ac:dyDescent="0.3">
      <c r="A3760" s="1">
        <v>43622.583333333336</v>
      </c>
      <c r="B3760">
        <v>21.8</v>
      </c>
      <c r="C3760">
        <v>0</v>
      </c>
    </row>
    <row r="3761" spans="1:3" x14ac:dyDescent="0.3">
      <c r="A3761" s="1">
        <v>43622.625</v>
      </c>
      <c r="B3761">
        <v>19</v>
      </c>
      <c r="C3761">
        <v>0</v>
      </c>
    </row>
    <row r="3762" spans="1:3" x14ac:dyDescent="0.3">
      <c r="A3762" s="1">
        <v>43622.666666666664</v>
      </c>
      <c r="B3762">
        <v>18.399999999999999</v>
      </c>
      <c r="C3762">
        <v>0.1</v>
      </c>
    </row>
    <row r="3763" spans="1:3" x14ac:dyDescent="0.3">
      <c r="A3763" s="1">
        <v>43622.708333333336</v>
      </c>
      <c r="B3763">
        <v>18.399999999999999</v>
      </c>
      <c r="C3763">
        <v>0.1</v>
      </c>
    </row>
    <row r="3764" spans="1:3" x14ac:dyDescent="0.3">
      <c r="A3764" s="1">
        <v>43622.75</v>
      </c>
      <c r="B3764">
        <v>15.5</v>
      </c>
      <c r="C3764">
        <v>5.2</v>
      </c>
    </row>
    <row r="3765" spans="1:3" x14ac:dyDescent="0.3">
      <c r="A3765" s="1">
        <v>43622.791666666664</v>
      </c>
      <c r="B3765">
        <v>14.7</v>
      </c>
      <c r="C3765">
        <v>5.2</v>
      </c>
    </row>
    <row r="3766" spans="1:3" x14ac:dyDescent="0.3">
      <c r="A3766" s="1">
        <v>43622.833333333336</v>
      </c>
      <c r="B3766">
        <v>15.6</v>
      </c>
      <c r="C3766">
        <v>0</v>
      </c>
    </row>
    <row r="3767" spans="1:3" x14ac:dyDescent="0.3">
      <c r="A3767" s="1">
        <v>43622.875</v>
      </c>
      <c r="B3767">
        <v>16</v>
      </c>
      <c r="C3767">
        <v>0</v>
      </c>
    </row>
    <row r="3768" spans="1:3" x14ac:dyDescent="0.3">
      <c r="A3768" s="1">
        <v>43622.916666666664</v>
      </c>
      <c r="B3768">
        <v>16.100000000000001</v>
      </c>
      <c r="C3768">
        <v>0</v>
      </c>
    </row>
    <row r="3769" spans="1:3" x14ac:dyDescent="0.3">
      <c r="A3769" s="1">
        <v>43622.958333333336</v>
      </c>
      <c r="B3769">
        <v>15.5</v>
      </c>
      <c r="C3769">
        <v>0</v>
      </c>
    </row>
    <row r="3770" spans="1:3" x14ac:dyDescent="0.3">
      <c r="A3770" s="1">
        <v>43623</v>
      </c>
      <c r="B3770">
        <v>15.6</v>
      </c>
      <c r="C3770">
        <v>0</v>
      </c>
    </row>
    <row r="3771" spans="1:3" x14ac:dyDescent="0.3">
      <c r="A3771" s="1">
        <v>43623.041666666664</v>
      </c>
      <c r="B3771">
        <v>15.2</v>
      </c>
      <c r="C3771">
        <v>0</v>
      </c>
    </row>
    <row r="3772" spans="1:3" x14ac:dyDescent="0.3">
      <c r="A3772" s="1">
        <v>43623.083333333336</v>
      </c>
      <c r="B3772">
        <v>15</v>
      </c>
      <c r="C3772">
        <v>0</v>
      </c>
    </row>
    <row r="3773" spans="1:3" x14ac:dyDescent="0.3">
      <c r="A3773" s="1">
        <v>43623.125</v>
      </c>
      <c r="B3773">
        <v>14.9</v>
      </c>
      <c r="C3773">
        <v>0</v>
      </c>
    </row>
    <row r="3774" spans="1:3" x14ac:dyDescent="0.3">
      <c r="A3774" s="1">
        <v>43623.166666666664</v>
      </c>
      <c r="B3774">
        <v>15.5</v>
      </c>
      <c r="C3774">
        <v>0</v>
      </c>
    </row>
    <row r="3775" spans="1:3" x14ac:dyDescent="0.3">
      <c r="A3775" s="1">
        <v>43623.208333333336</v>
      </c>
      <c r="B3775">
        <v>14.6</v>
      </c>
      <c r="C3775">
        <v>1.6</v>
      </c>
    </row>
    <row r="3776" spans="1:3" x14ac:dyDescent="0.3">
      <c r="A3776" s="1">
        <v>43623.25</v>
      </c>
      <c r="B3776">
        <v>13.9</v>
      </c>
      <c r="C3776">
        <v>0.1</v>
      </c>
    </row>
    <row r="3777" spans="1:3" x14ac:dyDescent="0.3">
      <c r="A3777" s="1">
        <v>43623.291666666664</v>
      </c>
      <c r="B3777">
        <v>14.1</v>
      </c>
      <c r="C3777">
        <v>0.1</v>
      </c>
    </row>
    <row r="3778" spans="1:3" x14ac:dyDescent="0.3">
      <c r="A3778" s="1">
        <v>43623.333333333336</v>
      </c>
      <c r="B3778">
        <v>16.2</v>
      </c>
      <c r="C3778">
        <v>0.1</v>
      </c>
    </row>
    <row r="3779" spans="1:3" x14ac:dyDescent="0.3">
      <c r="A3779" s="1">
        <v>43623.375</v>
      </c>
      <c r="B3779">
        <v>17.3</v>
      </c>
      <c r="C3779">
        <v>0</v>
      </c>
    </row>
    <row r="3780" spans="1:3" x14ac:dyDescent="0.3">
      <c r="A3780" s="1">
        <v>43623.416666666664</v>
      </c>
      <c r="B3780">
        <v>17.399999999999999</v>
      </c>
      <c r="C3780">
        <v>0</v>
      </c>
    </row>
    <row r="3781" spans="1:3" x14ac:dyDescent="0.3">
      <c r="A3781" s="1">
        <v>43623.458333333336</v>
      </c>
      <c r="B3781">
        <v>18.600000000000001</v>
      </c>
      <c r="C3781">
        <v>0</v>
      </c>
    </row>
    <row r="3782" spans="1:3" x14ac:dyDescent="0.3">
      <c r="A3782" s="1">
        <v>43623.5</v>
      </c>
      <c r="B3782">
        <v>19.7</v>
      </c>
      <c r="C3782">
        <v>0</v>
      </c>
    </row>
    <row r="3783" spans="1:3" x14ac:dyDescent="0.3">
      <c r="A3783" s="1">
        <v>43623.541666666664</v>
      </c>
      <c r="B3783">
        <v>19.5</v>
      </c>
      <c r="C3783">
        <v>0</v>
      </c>
    </row>
    <row r="3784" spans="1:3" x14ac:dyDescent="0.3">
      <c r="A3784" s="1">
        <v>43623.583333333336</v>
      </c>
      <c r="B3784">
        <v>19.3</v>
      </c>
      <c r="C3784">
        <v>0</v>
      </c>
    </row>
    <row r="3785" spans="1:3" x14ac:dyDescent="0.3">
      <c r="A3785" s="1">
        <v>43623.625</v>
      </c>
      <c r="B3785">
        <v>20.3</v>
      </c>
      <c r="C3785">
        <v>0</v>
      </c>
    </row>
    <row r="3786" spans="1:3" x14ac:dyDescent="0.3">
      <c r="A3786" s="1">
        <v>43623.666666666664</v>
      </c>
      <c r="B3786">
        <v>20.2</v>
      </c>
      <c r="C3786">
        <v>0</v>
      </c>
    </row>
    <row r="3787" spans="1:3" x14ac:dyDescent="0.3">
      <c r="A3787" s="1">
        <v>43623.708333333336</v>
      </c>
      <c r="B3787">
        <v>20.5</v>
      </c>
      <c r="C3787">
        <v>0</v>
      </c>
    </row>
    <row r="3788" spans="1:3" x14ac:dyDescent="0.3">
      <c r="A3788" s="1">
        <v>43623.75</v>
      </c>
      <c r="B3788">
        <v>19.8</v>
      </c>
      <c r="C3788">
        <v>0</v>
      </c>
    </row>
    <row r="3789" spans="1:3" x14ac:dyDescent="0.3">
      <c r="A3789" s="1">
        <v>43623.791666666664</v>
      </c>
      <c r="B3789">
        <v>18.100000000000001</v>
      </c>
      <c r="C3789">
        <v>0</v>
      </c>
    </row>
    <row r="3790" spans="1:3" x14ac:dyDescent="0.3">
      <c r="A3790" s="1">
        <v>43623.833333333336</v>
      </c>
      <c r="B3790">
        <v>17.600000000000001</v>
      </c>
      <c r="C3790">
        <v>0</v>
      </c>
    </row>
    <row r="3791" spans="1:3" x14ac:dyDescent="0.3">
      <c r="A3791" s="1">
        <v>43623.875</v>
      </c>
      <c r="B3791">
        <v>18.100000000000001</v>
      </c>
      <c r="C3791">
        <v>0</v>
      </c>
    </row>
    <row r="3792" spans="1:3" x14ac:dyDescent="0.3">
      <c r="A3792" s="1">
        <v>43623.916666666664</v>
      </c>
      <c r="B3792">
        <v>17.5</v>
      </c>
      <c r="C3792">
        <v>0</v>
      </c>
    </row>
    <row r="3793" spans="1:3" x14ac:dyDescent="0.3">
      <c r="A3793" s="1">
        <v>43623.958333333336</v>
      </c>
      <c r="B3793">
        <v>17.2</v>
      </c>
      <c r="C3793">
        <v>0</v>
      </c>
    </row>
    <row r="3794" spans="1:3" x14ac:dyDescent="0.3">
      <c r="A3794" s="1">
        <v>43624</v>
      </c>
      <c r="B3794">
        <v>17.2</v>
      </c>
      <c r="C3794">
        <v>0</v>
      </c>
    </row>
    <row r="3795" spans="1:3" x14ac:dyDescent="0.3">
      <c r="A3795" s="1">
        <v>43624.041666666664</v>
      </c>
      <c r="B3795">
        <v>16.899999999999999</v>
      </c>
      <c r="C3795">
        <v>0</v>
      </c>
    </row>
    <row r="3796" spans="1:3" x14ac:dyDescent="0.3">
      <c r="A3796" s="1">
        <v>43624.083333333336</v>
      </c>
      <c r="B3796">
        <v>16.7</v>
      </c>
      <c r="C3796">
        <v>0</v>
      </c>
    </row>
    <row r="3797" spans="1:3" x14ac:dyDescent="0.3">
      <c r="A3797" s="1">
        <v>43624.125</v>
      </c>
      <c r="B3797">
        <v>16.7</v>
      </c>
      <c r="C3797">
        <v>0</v>
      </c>
    </row>
    <row r="3798" spans="1:3" x14ac:dyDescent="0.3">
      <c r="A3798" s="1">
        <v>43624.166666666664</v>
      </c>
      <c r="B3798">
        <v>17</v>
      </c>
      <c r="C3798">
        <v>0</v>
      </c>
    </row>
    <row r="3799" spans="1:3" x14ac:dyDescent="0.3">
      <c r="A3799" s="1">
        <v>43624.208333333336</v>
      </c>
      <c r="B3799">
        <v>17.399999999999999</v>
      </c>
      <c r="C3799">
        <v>0</v>
      </c>
    </row>
    <row r="3800" spans="1:3" x14ac:dyDescent="0.3">
      <c r="A3800" s="1">
        <v>43624.25</v>
      </c>
      <c r="B3800">
        <v>18</v>
      </c>
      <c r="C3800">
        <v>0</v>
      </c>
    </row>
    <row r="3801" spans="1:3" x14ac:dyDescent="0.3">
      <c r="A3801" s="1">
        <v>43624.291666666664</v>
      </c>
      <c r="B3801">
        <v>20</v>
      </c>
      <c r="C3801">
        <v>0</v>
      </c>
    </row>
    <row r="3802" spans="1:3" x14ac:dyDescent="0.3">
      <c r="A3802" s="1">
        <v>43624.333333333336</v>
      </c>
      <c r="B3802">
        <v>20.8</v>
      </c>
      <c r="C3802">
        <v>0</v>
      </c>
    </row>
    <row r="3803" spans="1:3" x14ac:dyDescent="0.3">
      <c r="A3803" s="1">
        <v>43624.375</v>
      </c>
      <c r="B3803">
        <v>21.1</v>
      </c>
      <c r="C3803">
        <v>0</v>
      </c>
    </row>
    <row r="3804" spans="1:3" x14ac:dyDescent="0.3">
      <c r="A3804" s="1">
        <v>43624.416666666664</v>
      </c>
      <c r="B3804">
        <v>21.5</v>
      </c>
      <c r="C3804">
        <v>0</v>
      </c>
    </row>
    <row r="3805" spans="1:3" x14ac:dyDescent="0.3">
      <c r="A3805" s="1">
        <v>43624.458333333336</v>
      </c>
      <c r="B3805">
        <v>22.1</v>
      </c>
      <c r="C3805">
        <v>0</v>
      </c>
    </row>
    <row r="3806" spans="1:3" x14ac:dyDescent="0.3">
      <c r="A3806" s="1">
        <v>43624.5</v>
      </c>
      <c r="B3806">
        <v>21.7</v>
      </c>
      <c r="C3806">
        <v>0</v>
      </c>
    </row>
    <row r="3807" spans="1:3" x14ac:dyDescent="0.3">
      <c r="A3807" s="1">
        <v>43624.541666666664</v>
      </c>
      <c r="B3807">
        <v>20.7</v>
      </c>
      <c r="C3807">
        <v>0</v>
      </c>
    </row>
    <row r="3808" spans="1:3" x14ac:dyDescent="0.3">
      <c r="A3808" s="1">
        <v>43624.583333333336</v>
      </c>
      <c r="B3808">
        <v>18.600000000000001</v>
      </c>
      <c r="C3808">
        <v>3.6</v>
      </c>
    </row>
    <row r="3809" spans="1:3" x14ac:dyDescent="0.3">
      <c r="A3809" s="1">
        <v>43624.625</v>
      </c>
      <c r="B3809">
        <v>15.3</v>
      </c>
      <c r="C3809">
        <v>0.7</v>
      </c>
    </row>
    <row r="3810" spans="1:3" x14ac:dyDescent="0.3">
      <c r="A3810" s="1">
        <v>43624.666666666664</v>
      </c>
      <c r="B3810">
        <v>14.2</v>
      </c>
      <c r="C3810">
        <v>0</v>
      </c>
    </row>
    <row r="3811" spans="1:3" x14ac:dyDescent="0.3">
      <c r="A3811" s="1">
        <v>43624.708333333336</v>
      </c>
      <c r="B3811">
        <v>14.2</v>
      </c>
      <c r="C3811">
        <v>0</v>
      </c>
    </row>
    <row r="3812" spans="1:3" x14ac:dyDescent="0.3">
      <c r="A3812" s="1">
        <v>43624.75</v>
      </c>
      <c r="B3812">
        <v>14.3</v>
      </c>
      <c r="C3812">
        <v>0</v>
      </c>
    </row>
    <row r="3813" spans="1:3" x14ac:dyDescent="0.3">
      <c r="A3813" s="1">
        <v>43624.791666666664</v>
      </c>
      <c r="B3813">
        <v>13.8</v>
      </c>
      <c r="C3813">
        <v>0</v>
      </c>
    </row>
    <row r="3814" spans="1:3" x14ac:dyDescent="0.3">
      <c r="A3814" s="1">
        <v>43624.833333333336</v>
      </c>
      <c r="B3814">
        <v>14.2</v>
      </c>
      <c r="C3814">
        <v>0</v>
      </c>
    </row>
    <row r="3815" spans="1:3" x14ac:dyDescent="0.3">
      <c r="A3815" s="1">
        <v>43624.875</v>
      </c>
      <c r="B3815">
        <v>14.2</v>
      </c>
      <c r="C3815">
        <v>0</v>
      </c>
    </row>
    <row r="3816" spans="1:3" x14ac:dyDescent="0.3">
      <c r="A3816" s="1">
        <v>43624.916666666664</v>
      </c>
      <c r="B3816">
        <v>14</v>
      </c>
      <c r="C3816">
        <v>0</v>
      </c>
    </row>
    <row r="3817" spans="1:3" x14ac:dyDescent="0.3">
      <c r="A3817" s="1">
        <v>43624.958333333336</v>
      </c>
      <c r="B3817">
        <v>13.3</v>
      </c>
      <c r="C3817">
        <v>0</v>
      </c>
    </row>
    <row r="3818" spans="1:3" x14ac:dyDescent="0.3">
      <c r="A3818" s="1">
        <v>43625</v>
      </c>
      <c r="B3818">
        <v>13</v>
      </c>
      <c r="C3818">
        <v>0</v>
      </c>
    </row>
    <row r="3819" spans="1:3" x14ac:dyDescent="0.3">
      <c r="A3819" s="1">
        <v>43625.041666666664</v>
      </c>
      <c r="B3819">
        <v>12.5</v>
      </c>
      <c r="C3819">
        <v>0</v>
      </c>
    </row>
    <row r="3820" spans="1:3" x14ac:dyDescent="0.3">
      <c r="A3820" s="1">
        <v>43625.083333333336</v>
      </c>
      <c r="B3820">
        <v>11.9</v>
      </c>
      <c r="C3820">
        <v>0</v>
      </c>
    </row>
    <row r="3821" spans="1:3" x14ac:dyDescent="0.3">
      <c r="A3821" s="1">
        <v>43625.125</v>
      </c>
      <c r="B3821">
        <v>11.9</v>
      </c>
      <c r="C3821">
        <v>0</v>
      </c>
    </row>
    <row r="3822" spans="1:3" x14ac:dyDescent="0.3">
      <c r="A3822" s="1">
        <v>43625.166666666664</v>
      </c>
      <c r="B3822">
        <v>12.5</v>
      </c>
      <c r="C3822">
        <v>0</v>
      </c>
    </row>
    <row r="3823" spans="1:3" x14ac:dyDescent="0.3">
      <c r="A3823" s="1">
        <v>43625.208333333336</v>
      </c>
      <c r="B3823">
        <v>12.9</v>
      </c>
      <c r="C3823">
        <v>0</v>
      </c>
    </row>
    <row r="3824" spans="1:3" x14ac:dyDescent="0.3">
      <c r="A3824" s="1">
        <v>43625.25</v>
      </c>
      <c r="B3824">
        <v>15.1</v>
      </c>
      <c r="C3824">
        <v>0</v>
      </c>
    </row>
    <row r="3825" spans="1:3" x14ac:dyDescent="0.3">
      <c r="A3825" s="1">
        <v>43625.291666666664</v>
      </c>
      <c r="B3825">
        <v>16.2</v>
      </c>
      <c r="C3825">
        <v>0</v>
      </c>
    </row>
    <row r="3826" spans="1:3" x14ac:dyDescent="0.3">
      <c r="A3826" s="1">
        <v>43625.333333333336</v>
      </c>
      <c r="B3826">
        <v>17.100000000000001</v>
      </c>
      <c r="C3826">
        <v>0</v>
      </c>
    </row>
    <row r="3827" spans="1:3" x14ac:dyDescent="0.3">
      <c r="A3827" s="1">
        <v>43625.375</v>
      </c>
      <c r="B3827">
        <v>18.399999999999999</v>
      </c>
      <c r="C3827">
        <v>0</v>
      </c>
    </row>
    <row r="3828" spans="1:3" x14ac:dyDescent="0.3">
      <c r="A3828" s="1">
        <v>43625.416666666664</v>
      </c>
      <c r="B3828">
        <v>19.399999999999999</v>
      </c>
      <c r="C3828">
        <v>0</v>
      </c>
    </row>
    <row r="3829" spans="1:3" x14ac:dyDescent="0.3">
      <c r="A3829" s="1">
        <v>43625.458333333336</v>
      </c>
      <c r="B3829">
        <v>20.399999999999999</v>
      </c>
      <c r="C3829">
        <v>0</v>
      </c>
    </row>
    <row r="3830" spans="1:3" x14ac:dyDescent="0.3">
      <c r="A3830" s="1">
        <v>43625.5</v>
      </c>
      <c r="B3830">
        <v>21.2</v>
      </c>
      <c r="C3830">
        <v>0</v>
      </c>
    </row>
    <row r="3831" spans="1:3" x14ac:dyDescent="0.3">
      <c r="A3831" s="1">
        <v>43625.541666666664</v>
      </c>
      <c r="B3831">
        <v>22</v>
      </c>
      <c r="C3831">
        <v>0</v>
      </c>
    </row>
    <row r="3832" spans="1:3" x14ac:dyDescent="0.3">
      <c r="A3832" s="1">
        <v>43625.583333333336</v>
      </c>
      <c r="B3832">
        <v>22.3</v>
      </c>
      <c r="C3832">
        <v>0</v>
      </c>
    </row>
    <row r="3833" spans="1:3" x14ac:dyDescent="0.3">
      <c r="A3833" s="1">
        <v>43625.625</v>
      </c>
      <c r="B3833">
        <v>22.3</v>
      </c>
      <c r="C3833">
        <v>0</v>
      </c>
    </row>
    <row r="3834" spans="1:3" x14ac:dyDescent="0.3">
      <c r="A3834" s="1">
        <v>43625.666666666664</v>
      </c>
      <c r="B3834">
        <v>21.8</v>
      </c>
      <c r="C3834">
        <v>0</v>
      </c>
    </row>
    <row r="3835" spans="1:3" x14ac:dyDescent="0.3">
      <c r="A3835" s="1">
        <v>43625.708333333336</v>
      </c>
      <c r="B3835">
        <v>20.6</v>
      </c>
      <c r="C3835">
        <v>0</v>
      </c>
    </row>
    <row r="3836" spans="1:3" x14ac:dyDescent="0.3">
      <c r="A3836" s="1">
        <v>43625.75</v>
      </c>
      <c r="B3836">
        <v>19.7</v>
      </c>
      <c r="C3836">
        <v>0</v>
      </c>
    </row>
    <row r="3837" spans="1:3" x14ac:dyDescent="0.3">
      <c r="A3837" s="1">
        <v>43625.791666666664</v>
      </c>
      <c r="B3837">
        <v>18.399999999999999</v>
      </c>
      <c r="C3837">
        <v>0</v>
      </c>
    </row>
    <row r="3838" spans="1:3" x14ac:dyDescent="0.3">
      <c r="A3838" s="1">
        <v>43625.833333333336</v>
      </c>
      <c r="B3838">
        <v>17.8</v>
      </c>
      <c r="C3838">
        <v>0</v>
      </c>
    </row>
    <row r="3839" spans="1:3" x14ac:dyDescent="0.3">
      <c r="A3839" s="1">
        <v>43625.875</v>
      </c>
      <c r="B3839">
        <v>16.899999999999999</v>
      </c>
      <c r="C3839">
        <v>0</v>
      </c>
    </row>
    <row r="3840" spans="1:3" x14ac:dyDescent="0.3">
      <c r="A3840" s="1">
        <v>43625.916666666664</v>
      </c>
      <c r="B3840">
        <v>16.100000000000001</v>
      </c>
      <c r="C3840">
        <v>0</v>
      </c>
    </row>
    <row r="3841" spans="1:3" x14ac:dyDescent="0.3">
      <c r="A3841" s="1">
        <v>43625.958333333336</v>
      </c>
      <c r="B3841">
        <v>16.3</v>
      </c>
      <c r="C3841">
        <v>0</v>
      </c>
    </row>
    <row r="3842" spans="1:3" x14ac:dyDescent="0.3">
      <c r="A3842" s="1">
        <v>43626</v>
      </c>
      <c r="B3842">
        <v>17</v>
      </c>
      <c r="C3842">
        <v>0</v>
      </c>
    </row>
    <row r="3843" spans="1:3" x14ac:dyDescent="0.3">
      <c r="A3843" s="1">
        <v>43626.041666666664</v>
      </c>
      <c r="B3843">
        <v>18.399999999999999</v>
      </c>
      <c r="C3843">
        <v>0</v>
      </c>
    </row>
    <row r="3844" spans="1:3" x14ac:dyDescent="0.3">
      <c r="A3844" s="1">
        <v>43626.083333333336</v>
      </c>
      <c r="B3844">
        <v>18.600000000000001</v>
      </c>
      <c r="C3844">
        <v>0</v>
      </c>
    </row>
    <row r="3845" spans="1:3" x14ac:dyDescent="0.3">
      <c r="A3845" s="1">
        <v>43626.125</v>
      </c>
      <c r="B3845">
        <v>18.2</v>
      </c>
      <c r="C3845">
        <v>0</v>
      </c>
    </row>
    <row r="3846" spans="1:3" x14ac:dyDescent="0.3">
      <c r="A3846" s="1">
        <v>43626.166666666664</v>
      </c>
      <c r="B3846">
        <v>18.5</v>
      </c>
      <c r="C3846">
        <v>0</v>
      </c>
    </row>
    <row r="3847" spans="1:3" x14ac:dyDescent="0.3">
      <c r="A3847" s="1">
        <v>43626.208333333336</v>
      </c>
      <c r="B3847">
        <v>18.600000000000001</v>
      </c>
      <c r="C3847">
        <v>0</v>
      </c>
    </row>
    <row r="3848" spans="1:3" x14ac:dyDescent="0.3">
      <c r="A3848" s="1">
        <v>43626.25</v>
      </c>
      <c r="B3848">
        <v>19.7</v>
      </c>
      <c r="C3848">
        <v>0</v>
      </c>
    </row>
    <row r="3849" spans="1:3" x14ac:dyDescent="0.3">
      <c r="A3849" s="1">
        <v>43626.291666666664</v>
      </c>
      <c r="B3849">
        <v>21.6</v>
      </c>
      <c r="C3849">
        <v>0</v>
      </c>
    </row>
    <row r="3850" spans="1:3" x14ac:dyDescent="0.3">
      <c r="A3850" s="1">
        <v>43626.333333333336</v>
      </c>
      <c r="B3850">
        <v>22.8</v>
      </c>
      <c r="C3850">
        <v>0</v>
      </c>
    </row>
    <row r="3851" spans="1:3" x14ac:dyDescent="0.3">
      <c r="A3851" s="1">
        <v>43626.375</v>
      </c>
      <c r="B3851">
        <v>24.1</v>
      </c>
      <c r="C3851">
        <v>0</v>
      </c>
    </row>
    <row r="3852" spans="1:3" x14ac:dyDescent="0.3">
      <c r="A3852" s="1">
        <v>43626.416666666664</v>
      </c>
      <c r="B3852">
        <v>24.8</v>
      </c>
      <c r="C3852">
        <v>0</v>
      </c>
    </row>
    <row r="3853" spans="1:3" x14ac:dyDescent="0.3">
      <c r="A3853" s="1">
        <v>43626.458333333336</v>
      </c>
      <c r="B3853">
        <v>25.5</v>
      </c>
      <c r="C3853">
        <v>0</v>
      </c>
    </row>
    <row r="3854" spans="1:3" x14ac:dyDescent="0.3">
      <c r="A3854" s="1">
        <v>43626.5</v>
      </c>
      <c r="B3854">
        <v>26.1</v>
      </c>
      <c r="C3854">
        <v>0</v>
      </c>
    </row>
    <row r="3855" spans="1:3" x14ac:dyDescent="0.3">
      <c r="A3855" s="1">
        <v>43626.541666666664</v>
      </c>
      <c r="B3855">
        <v>26.3</v>
      </c>
      <c r="C3855">
        <v>0</v>
      </c>
    </row>
    <row r="3856" spans="1:3" x14ac:dyDescent="0.3">
      <c r="A3856" s="1">
        <v>43626.583333333336</v>
      </c>
      <c r="B3856">
        <v>26.6</v>
      </c>
      <c r="C3856">
        <v>0</v>
      </c>
    </row>
    <row r="3857" spans="1:3" x14ac:dyDescent="0.3">
      <c r="A3857" s="1">
        <v>43626.625</v>
      </c>
      <c r="B3857">
        <v>26.7</v>
      </c>
      <c r="C3857">
        <v>0</v>
      </c>
    </row>
    <row r="3858" spans="1:3" x14ac:dyDescent="0.3">
      <c r="A3858" s="1">
        <v>43626.666666666664</v>
      </c>
      <c r="B3858">
        <v>26.6</v>
      </c>
      <c r="C3858">
        <v>0</v>
      </c>
    </row>
    <row r="3859" spans="1:3" x14ac:dyDescent="0.3">
      <c r="A3859" s="1">
        <v>43626.708333333336</v>
      </c>
      <c r="B3859">
        <v>26</v>
      </c>
      <c r="C3859">
        <v>0</v>
      </c>
    </row>
    <row r="3860" spans="1:3" x14ac:dyDescent="0.3">
      <c r="A3860" s="1">
        <v>43626.75</v>
      </c>
      <c r="B3860">
        <v>25.1</v>
      </c>
      <c r="C3860">
        <v>0</v>
      </c>
    </row>
    <row r="3861" spans="1:3" x14ac:dyDescent="0.3">
      <c r="A3861" s="1">
        <v>43626.791666666664</v>
      </c>
      <c r="B3861">
        <v>22.9</v>
      </c>
      <c r="C3861">
        <v>0</v>
      </c>
    </row>
    <row r="3862" spans="1:3" x14ac:dyDescent="0.3">
      <c r="A3862" s="1">
        <v>43626.833333333336</v>
      </c>
      <c r="B3862">
        <v>22</v>
      </c>
      <c r="C3862">
        <v>0</v>
      </c>
    </row>
    <row r="3863" spans="1:3" x14ac:dyDescent="0.3">
      <c r="A3863" s="1">
        <v>43626.875</v>
      </c>
      <c r="B3863">
        <v>21.3</v>
      </c>
      <c r="C3863">
        <v>0</v>
      </c>
    </row>
    <row r="3864" spans="1:3" x14ac:dyDescent="0.3">
      <c r="A3864" s="1">
        <v>43626.916666666664</v>
      </c>
      <c r="B3864">
        <v>20.8</v>
      </c>
      <c r="C3864">
        <v>0</v>
      </c>
    </row>
    <row r="3865" spans="1:3" x14ac:dyDescent="0.3">
      <c r="A3865" s="1">
        <v>43626.958333333336</v>
      </c>
      <c r="B3865">
        <v>20</v>
      </c>
      <c r="C3865">
        <v>0</v>
      </c>
    </row>
    <row r="3866" spans="1:3" x14ac:dyDescent="0.3">
      <c r="A3866" s="1">
        <v>43627</v>
      </c>
      <c r="B3866">
        <v>20</v>
      </c>
      <c r="C3866">
        <v>0</v>
      </c>
    </row>
    <row r="3867" spans="1:3" x14ac:dyDescent="0.3">
      <c r="A3867" s="1">
        <v>43627.041666666664</v>
      </c>
      <c r="B3867">
        <v>20.100000000000001</v>
      </c>
      <c r="C3867">
        <v>0</v>
      </c>
    </row>
    <row r="3868" spans="1:3" x14ac:dyDescent="0.3">
      <c r="A3868" s="1">
        <v>43627.083333333336</v>
      </c>
      <c r="B3868">
        <v>20</v>
      </c>
      <c r="C3868">
        <v>0</v>
      </c>
    </row>
    <row r="3869" spans="1:3" x14ac:dyDescent="0.3">
      <c r="A3869" s="1">
        <v>43627.125</v>
      </c>
      <c r="B3869">
        <v>19.399999999999999</v>
      </c>
      <c r="C3869">
        <v>0</v>
      </c>
    </row>
    <row r="3870" spans="1:3" x14ac:dyDescent="0.3">
      <c r="A3870" s="1">
        <v>43627.166666666664</v>
      </c>
      <c r="B3870">
        <v>19.399999999999999</v>
      </c>
      <c r="C3870">
        <v>0</v>
      </c>
    </row>
    <row r="3871" spans="1:3" x14ac:dyDescent="0.3">
      <c r="A3871" s="1">
        <v>43627.208333333336</v>
      </c>
      <c r="B3871">
        <v>19.7</v>
      </c>
      <c r="C3871">
        <v>0</v>
      </c>
    </row>
    <row r="3872" spans="1:3" x14ac:dyDescent="0.3">
      <c r="A3872" s="1">
        <v>43627.25</v>
      </c>
      <c r="B3872">
        <v>21.1</v>
      </c>
      <c r="C3872">
        <v>0</v>
      </c>
    </row>
    <row r="3873" spans="1:3" x14ac:dyDescent="0.3">
      <c r="A3873" s="1">
        <v>43627.291666666664</v>
      </c>
      <c r="B3873">
        <v>22.1</v>
      </c>
      <c r="C3873">
        <v>0</v>
      </c>
    </row>
    <row r="3874" spans="1:3" x14ac:dyDescent="0.3">
      <c r="A3874" s="1">
        <v>43627.333333333336</v>
      </c>
      <c r="B3874">
        <v>23.9</v>
      </c>
      <c r="C3874">
        <v>0</v>
      </c>
    </row>
    <row r="3875" spans="1:3" x14ac:dyDescent="0.3">
      <c r="A3875" s="1">
        <v>43627.375</v>
      </c>
      <c r="B3875">
        <v>25</v>
      </c>
      <c r="C3875">
        <v>0</v>
      </c>
    </row>
    <row r="3876" spans="1:3" x14ac:dyDescent="0.3">
      <c r="A3876" s="1">
        <v>43627.416666666664</v>
      </c>
      <c r="B3876">
        <v>26</v>
      </c>
      <c r="C3876">
        <v>0</v>
      </c>
    </row>
    <row r="3877" spans="1:3" x14ac:dyDescent="0.3">
      <c r="A3877" s="1">
        <v>43627.458333333336</v>
      </c>
      <c r="B3877">
        <v>26.9</v>
      </c>
      <c r="C3877">
        <v>0</v>
      </c>
    </row>
    <row r="3878" spans="1:3" x14ac:dyDescent="0.3">
      <c r="A3878" s="1">
        <v>43627.5</v>
      </c>
      <c r="B3878">
        <v>27.4</v>
      </c>
      <c r="C3878">
        <v>0</v>
      </c>
    </row>
    <row r="3879" spans="1:3" x14ac:dyDescent="0.3">
      <c r="A3879" s="1">
        <v>43627.541666666664</v>
      </c>
      <c r="B3879">
        <v>27.3</v>
      </c>
      <c r="C3879">
        <v>0</v>
      </c>
    </row>
    <row r="3880" spans="1:3" x14ac:dyDescent="0.3">
      <c r="A3880" s="1">
        <v>43627.583333333336</v>
      </c>
      <c r="B3880">
        <v>26.6</v>
      </c>
      <c r="C3880">
        <v>0</v>
      </c>
    </row>
    <row r="3881" spans="1:3" x14ac:dyDescent="0.3">
      <c r="A3881" s="1">
        <v>43627.625</v>
      </c>
      <c r="B3881">
        <v>24.7</v>
      </c>
      <c r="C3881">
        <v>0.1</v>
      </c>
    </row>
    <row r="3882" spans="1:3" x14ac:dyDescent="0.3">
      <c r="A3882" s="1">
        <v>43627.666666666664</v>
      </c>
      <c r="B3882">
        <v>24.1</v>
      </c>
      <c r="C3882">
        <v>0.1</v>
      </c>
    </row>
    <row r="3883" spans="1:3" x14ac:dyDescent="0.3">
      <c r="A3883" s="1">
        <v>43627.708333333336</v>
      </c>
      <c r="B3883">
        <v>24.7</v>
      </c>
      <c r="C3883">
        <v>0</v>
      </c>
    </row>
    <row r="3884" spans="1:3" x14ac:dyDescent="0.3">
      <c r="A3884" s="1">
        <v>43627.75</v>
      </c>
      <c r="B3884">
        <v>23</v>
      </c>
      <c r="C3884">
        <v>0</v>
      </c>
    </row>
    <row r="3885" spans="1:3" x14ac:dyDescent="0.3">
      <c r="A3885" s="1">
        <v>43627.791666666664</v>
      </c>
      <c r="B3885">
        <v>22.4</v>
      </c>
      <c r="C3885">
        <v>0</v>
      </c>
    </row>
    <row r="3886" spans="1:3" x14ac:dyDescent="0.3">
      <c r="A3886" s="1">
        <v>43627.833333333336</v>
      </c>
      <c r="B3886">
        <v>21.7</v>
      </c>
      <c r="C3886">
        <v>0</v>
      </c>
    </row>
    <row r="3887" spans="1:3" x14ac:dyDescent="0.3">
      <c r="A3887" s="1">
        <v>43627.875</v>
      </c>
      <c r="B3887">
        <v>21.4</v>
      </c>
      <c r="C3887">
        <v>0</v>
      </c>
    </row>
    <row r="3888" spans="1:3" x14ac:dyDescent="0.3">
      <c r="A3888" s="1">
        <v>43627.916666666664</v>
      </c>
      <c r="B3888">
        <v>21.3</v>
      </c>
      <c r="C3888">
        <v>0</v>
      </c>
    </row>
    <row r="3889" spans="1:3" x14ac:dyDescent="0.3">
      <c r="A3889" s="1">
        <v>43627.958333333336</v>
      </c>
      <c r="B3889">
        <v>21.1</v>
      </c>
      <c r="C3889">
        <v>0</v>
      </c>
    </row>
    <row r="3890" spans="1:3" x14ac:dyDescent="0.3">
      <c r="A3890" s="1">
        <v>43628</v>
      </c>
      <c r="B3890">
        <v>20.5</v>
      </c>
      <c r="C3890">
        <v>0</v>
      </c>
    </row>
    <row r="3891" spans="1:3" x14ac:dyDescent="0.3">
      <c r="A3891" s="1">
        <v>43628.041666666664</v>
      </c>
      <c r="B3891">
        <v>20.3</v>
      </c>
      <c r="C3891">
        <v>0</v>
      </c>
    </row>
    <row r="3892" spans="1:3" x14ac:dyDescent="0.3">
      <c r="A3892" s="1">
        <v>43628.083333333336</v>
      </c>
      <c r="B3892">
        <v>20.3</v>
      </c>
      <c r="C3892">
        <v>0</v>
      </c>
    </row>
    <row r="3893" spans="1:3" x14ac:dyDescent="0.3">
      <c r="A3893" s="1">
        <v>43628.125</v>
      </c>
      <c r="B3893">
        <v>20.3</v>
      </c>
      <c r="C3893">
        <v>0</v>
      </c>
    </row>
    <row r="3894" spans="1:3" x14ac:dyDescent="0.3">
      <c r="A3894" s="1">
        <v>43628.166666666664</v>
      </c>
      <c r="B3894">
        <v>20.100000000000001</v>
      </c>
      <c r="C3894">
        <v>0</v>
      </c>
    </row>
    <row r="3895" spans="1:3" x14ac:dyDescent="0.3">
      <c r="A3895" s="1">
        <v>43628.208333333336</v>
      </c>
      <c r="B3895">
        <v>20.100000000000001</v>
      </c>
      <c r="C3895">
        <v>0</v>
      </c>
    </row>
    <row r="3896" spans="1:3" x14ac:dyDescent="0.3">
      <c r="A3896" s="1">
        <v>43628.25</v>
      </c>
      <c r="B3896">
        <v>20.9</v>
      </c>
      <c r="C3896">
        <v>0</v>
      </c>
    </row>
    <row r="3897" spans="1:3" x14ac:dyDescent="0.3">
      <c r="A3897" s="1">
        <v>43628.291666666664</v>
      </c>
      <c r="B3897">
        <v>21.9</v>
      </c>
      <c r="C3897">
        <v>0</v>
      </c>
    </row>
    <row r="3898" spans="1:3" x14ac:dyDescent="0.3">
      <c r="A3898" s="1">
        <v>43628.333333333336</v>
      </c>
      <c r="B3898">
        <v>23.4</v>
      </c>
      <c r="C3898">
        <v>0</v>
      </c>
    </row>
    <row r="3899" spans="1:3" x14ac:dyDescent="0.3">
      <c r="A3899" s="1">
        <v>43628.375</v>
      </c>
      <c r="B3899">
        <v>24.1</v>
      </c>
      <c r="C3899">
        <v>0</v>
      </c>
    </row>
    <row r="3900" spans="1:3" x14ac:dyDescent="0.3">
      <c r="A3900" s="1">
        <v>43628.416666666664</v>
      </c>
      <c r="B3900">
        <v>24.6</v>
      </c>
      <c r="C3900">
        <v>0</v>
      </c>
    </row>
    <row r="3901" spans="1:3" x14ac:dyDescent="0.3">
      <c r="A3901" s="1">
        <v>43628.458333333336</v>
      </c>
      <c r="B3901">
        <v>25</v>
      </c>
      <c r="C3901">
        <v>0</v>
      </c>
    </row>
    <row r="3902" spans="1:3" x14ac:dyDescent="0.3">
      <c r="A3902" s="1">
        <v>43628.5</v>
      </c>
      <c r="B3902">
        <v>25.4</v>
      </c>
      <c r="C3902">
        <v>0</v>
      </c>
    </row>
    <row r="3903" spans="1:3" x14ac:dyDescent="0.3">
      <c r="A3903" s="1">
        <v>43628.541666666664</v>
      </c>
      <c r="B3903">
        <v>25.9</v>
      </c>
      <c r="C3903">
        <v>0</v>
      </c>
    </row>
    <row r="3904" spans="1:3" x14ac:dyDescent="0.3">
      <c r="A3904" s="1">
        <v>43628.583333333336</v>
      </c>
      <c r="B3904">
        <v>26.1</v>
      </c>
      <c r="C3904">
        <v>0</v>
      </c>
    </row>
    <row r="3905" spans="1:3" x14ac:dyDescent="0.3">
      <c r="A3905" s="1">
        <v>43628.625</v>
      </c>
      <c r="B3905">
        <v>26</v>
      </c>
      <c r="C3905">
        <v>0</v>
      </c>
    </row>
    <row r="3906" spans="1:3" x14ac:dyDescent="0.3">
      <c r="A3906" s="1">
        <v>43628.666666666664</v>
      </c>
      <c r="B3906">
        <v>25.7</v>
      </c>
      <c r="C3906">
        <v>0</v>
      </c>
    </row>
    <row r="3907" spans="1:3" x14ac:dyDescent="0.3">
      <c r="A3907" s="1">
        <v>43628.708333333336</v>
      </c>
      <c r="B3907">
        <v>25.2</v>
      </c>
      <c r="C3907">
        <v>0</v>
      </c>
    </row>
    <row r="3908" spans="1:3" x14ac:dyDescent="0.3">
      <c r="A3908" s="1">
        <v>43628.75</v>
      </c>
      <c r="B3908">
        <v>24.3</v>
      </c>
      <c r="C3908">
        <v>0</v>
      </c>
    </row>
    <row r="3909" spans="1:3" x14ac:dyDescent="0.3">
      <c r="A3909" s="1">
        <v>43628.791666666664</v>
      </c>
      <c r="B3909">
        <v>22.7</v>
      </c>
      <c r="C3909">
        <v>0</v>
      </c>
    </row>
    <row r="3910" spans="1:3" x14ac:dyDescent="0.3">
      <c r="A3910" s="1">
        <v>43628.833333333336</v>
      </c>
      <c r="B3910">
        <v>22</v>
      </c>
      <c r="C3910">
        <v>0</v>
      </c>
    </row>
    <row r="3911" spans="1:3" x14ac:dyDescent="0.3">
      <c r="A3911" s="1">
        <v>43628.875</v>
      </c>
      <c r="B3911">
        <v>21.6</v>
      </c>
      <c r="C3911">
        <v>0</v>
      </c>
    </row>
    <row r="3912" spans="1:3" x14ac:dyDescent="0.3">
      <c r="A3912" s="1">
        <v>43628.916666666664</v>
      </c>
      <c r="B3912">
        <v>21.7</v>
      </c>
      <c r="C3912">
        <v>0</v>
      </c>
    </row>
    <row r="3913" spans="1:3" x14ac:dyDescent="0.3">
      <c r="A3913" s="1">
        <v>43628.958333333336</v>
      </c>
      <c r="B3913">
        <v>21.2</v>
      </c>
      <c r="C3913">
        <v>0</v>
      </c>
    </row>
    <row r="3914" spans="1:3" x14ac:dyDescent="0.3">
      <c r="A3914" s="1">
        <v>43629</v>
      </c>
      <c r="B3914">
        <v>21.2</v>
      </c>
      <c r="C3914">
        <v>0</v>
      </c>
    </row>
    <row r="3915" spans="1:3" x14ac:dyDescent="0.3">
      <c r="A3915" s="1">
        <v>43629.041666666664</v>
      </c>
      <c r="B3915">
        <v>20.9</v>
      </c>
      <c r="C3915">
        <v>0</v>
      </c>
    </row>
    <row r="3916" spans="1:3" x14ac:dyDescent="0.3">
      <c r="A3916" s="1">
        <v>43629.083333333336</v>
      </c>
      <c r="B3916">
        <v>20.6</v>
      </c>
      <c r="C3916">
        <v>0</v>
      </c>
    </row>
    <row r="3917" spans="1:3" x14ac:dyDescent="0.3">
      <c r="A3917" s="1">
        <v>43629.125</v>
      </c>
      <c r="B3917">
        <v>20.100000000000001</v>
      </c>
      <c r="C3917">
        <v>0</v>
      </c>
    </row>
    <row r="3918" spans="1:3" x14ac:dyDescent="0.3">
      <c r="A3918" s="1">
        <v>43629.166666666664</v>
      </c>
      <c r="B3918">
        <v>20.3</v>
      </c>
      <c r="C3918">
        <v>0</v>
      </c>
    </row>
    <row r="3919" spans="1:3" x14ac:dyDescent="0.3">
      <c r="A3919" s="1">
        <v>43629.208333333336</v>
      </c>
      <c r="B3919">
        <v>20.7</v>
      </c>
      <c r="C3919">
        <v>0</v>
      </c>
    </row>
    <row r="3920" spans="1:3" x14ac:dyDescent="0.3">
      <c r="A3920" s="1">
        <v>43629.25</v>
      </c>
      <c r="B3920">
        <v>21.3</v>
      </c>
      <c r="C3920">
        <v>0</v>
      </c>
    </row>
    <row r="3921" spans="1:3" x14ac:dyDescent="0.3">
      <c r="A3921" s="1">
        <v>43629.291666666664</v>
      </c>
      <c r="B3921">
        <v>22.2</v>
      </c>
      <c r="C3921">
        <v>0</v>
      </c>
    </row>
    <row r="3922" spans="1:3" x14ac:dyDescent="0.3">
      <c r="A3922" s="1">
        <v>43629.333333333336</v>
      </c>
      <c r="B3922">
        <v>23.9</v>
      </c>
      <c r="C3922">
        <v>0</v>
      </c>
    </row>
    <row r="3923" spans="1:3" x14ac:dyDescent="0.3">
      <c r="A3923" s="1">
        <v>43629.375</v>
      </c>
      <c r="B3923">
        <v>25.4</v>
      </c>
      <c r="C3923">
        <v>0</v>
      </c>
    </row>
    <row r="3924" spans="1:3" x14ac:dyDescent="0.3">
      <c r="A3924" s="1">
        <v>43629.416666666664</v>
      </c>
      <c r="B3924">
        <v>26.5</v>
      </c>
      <c r="C3924">
        <v>0</v>
      </c>
    </row>
    <row r="3925" spans="1:3" x14ac:dyDescent="0.3">
      <c r="A3925" s="1">
        <v>43629.458333333336</v>
      </c>
      <c r="B3925">
        <v>27.1</v>
      </c>
      <c r="C3925">
        <v>0</v>
      </c>
    </row>
    <row r="3926" spans="1:3" x14ac:dyDescent="0.3">
      <c r="A3926" s="1">
        <v>43629.5</v>
      </c>
      <c r="B3926">
        <v>27.3</v>
      </c>
      <c r="C3926">
        <v>0</v>
      </c>
    </row>
    <row r="3927" spans="1:3" x14ac:dyDescent="0.3">
      <c r="A3927" s="1">
        <v>43629.541666666664</v>
      </c>
      <c r="B3927">
        <v>28.4</v>
      </c>
      <c r="C3927">
        <v>0</v>
      </c>
    </row>
    <row r="3928" spans="1:3" x14ac:dyDescent="0.3">
      <c r="A3928" s="1">
        <v>43629.583333333336</v>
      </c>
      <c r="B3928">
        <v>28.5</v>
      </c>
      <c r="C3928">
        <v>0</v>
      </c>
    </row>
    <row r="3929" spans="1:3" x14ac:dyDescent="0.3">
      <c r="A3929" s="1">
        <v>43629.625</v>
      </c>
      <c r="B3929">
        <v>28</v>
      </c>
      <c r="C3929">
        <v>0</v>
      </c>
    </row>
    <row r="3930" spans="1:3" x14ac:dyDescent="0.3">
      <c r="A3930" s="1">
        <v>43629.666666666664</v>
      </c>
      <c r="B3930">
        <v>27.6</v>
      </c>
      <c r="C3930">
        <v>0</v>
      </c>
    </row>
    <row r="3931" spans="1:3" x14ac:dyDescent="0.3">
      <c r="A3931" s="1">
        <v>43629.708333333336</v>
      </c>
      <c r="B3931">
        <v>26.6</v>
      </c>
      <c r="C3931">
        <v>0</v>
      </c>
    </row>
    <row r="3932" spans="1:3" x14ac:dyDescent="0.3">
      <c r="A3932" s="1">
        <v>43629.75</v>
      </c>
      <c r="B3932">
        <v>24.4</v>
      </c>
      <c r="C3932">
        <v>0</v>
      </c>
    </row>
    <row r="3933" spans="1:3" x14ac:dyDescent="0.3">
      <c r="A3933" s="1">
        <v>43629.791666666664</v>
      </c>
      <c r="B3933">
        <v>23.5</v>
      </c>
      <c r="C3933">
        <v>0</v>
      </c>
    </row>
    <row r="3934" spans="1:3" x14ac:dyDescent="0.3">
      <c r="A3934" s="1">
        <v>43629.833333333336</v>
      </c>
      <c r="B3934">
        <v>20.9</v>
      </c>
      <c r="C3934">
        <v>0</v>
      </c>
    </row>
    <row r="3935" spans="1:3" x14ac:dyDescent="0.3">
      <c r="A3935" s="1">
        <v>43629.875</v>
      </c>
      <c r="B3935">
        <v>20.6</v>
      </c>
      <c r="C3935">
        <v>0</v>
      </c>
    </row>
    <row r="3936" spans="1:3" x14ac:dyDescent="0.3">
      <c r="A3936" s="1">
        <v>43629.916666666664</v>
      </c>
      <c r="B3936">
        <v>19.8</v>
      </c>
      <c r="C3936">
        <v>0</v>
      </c>
    </row>
    <row r="3937" spans="1:3" x14ac:dyDescent="0.3">
      <c r="A3937" s="1">
        <v>43629.958333333336</v>
      </c>
      <c r="B3937">
        <v>19.899999999999999</v>
      </c>
      <c r="C3937">
        <v>0</v>
      </c>
    </row>
    <row r="3938" spans="1:3" x14ac:dyDescent="0.3">
      <c r="A3938" s="1">
        <v>43630</v>
      </c>
      <c r="B3938">
        <v>17.2</v>
      </c>
      <c r="C3938">
        <v>0</v>
      </c>
    </row>
    <row r="3939" spans="1:3" x14ac:dyDescent="0.3">
      <c r="A3939" s="1">
        <v>43630.041666666664</v>
      </c>
      <c r="B3939">
        <v>17.399999999999999</v>
      </c>
      <c r="C3939">
        <v>0</v>
      </c>
    </row>
    <row r="3940" spans="1:3" x14ac:dyDescent="0.3">
      <c r="A3940" s="1">
        <v>43630.083333333336</v>
      </c>
      <c r="B3940">
        <v>17.8</v>
      </c>
      <c r="C3940">
        <v>0</v>
      </c>
    </row>
    <row r="3941" spans="1:3" x14ac:dyDescent="0.3">
      <c r="A3941" s="1">
        <v>43630.125</v>
      </c>
      <c r="B3941">
        <v>17</v>
      </c>
      <c r="C3941">
        <v>0</v>
      </c>
    </row>
    <row r="3942" spans="1:3" x14ac:dyDescent="0.3">
      <c r="A3942" s="1">
        <v>43630.166666666664</v>
      </c>
      <c r="B3942">
        <v>16.399999999999999</v>
      </c>
      <c r="C3942">
        <v>0</v>
      </c>
    </row>
    <row r="3943" spans="1:3" x14ac:dyDescent="0.3">
      <c r="A3943" s="1">
        <v>43630.208333333336</v>
      </c>
      <c r="B3943">
        <v>16.399999999999999</v>
      </c>
      <c r="C3943">
        <v>0</v>
      </c>
    </row>
    <row r="3944" spans="1:3" x14ac:dyDescent="0.3">
      <c r="A3944" s="1">
        <v>43630.25</v>
      </c>
      <c r="B3944">
        <v>17.2</v>
      </c>
      <c r="C3944">
        <v>0</v>
      </c>
    </row>
    <row r="3945" spans="1:3" x14ac:dyDescent="0.3">
      <c r="A3945" s="1">
        <v>43630.291666666664</v>
      </c>
      <c r="B3945">
        <v>18.399999999999999</v>
      </c>
      <c r="C3945">
        <v>0</v>
      </c>
    </row>
    <row r="3946" spans="1:3" x14ac:dyDescent="0.3">
      <c r="A3946" s="1">
        <v>43630.333333333336</v>
      </c>
      <c r="B3946">
        <v>17.7</v>
      </c>
      <c r="C3946">
        <v>0</v>
      </c>
    </row>
    <row r="3947" spans="1:3" x14ac:dyDescent="0.3">
      <c r="A3947" s="1">
        <v>43630.375</v>
      </c>
      <c r="B3947">
        <v>18.3</v>
      </c>
      <c r="C3947">
        <v>0</v>
      </c>
    </row>
    <row r="3948" spans="1:3" x14ac:dyDescent="0.3">
      <c r="A3948" s="1">
        <v>43630.416666666664</v>
      </c>
      <c r="B3948">
        <v>18.7</v>
      </c>
      <c r="C3948">
        <v>0</v>
      </c>
    </row>
    <row r="3949" spans="1:3" x14ac:dyDescent="0.3">
      <c r="A3949" s="1">
        <v>43630.458333333336</v>
      </c>
      <c r="B3949">
        <v>21.3</v>
      </c>
      <c r="C3949">
        <v>0</v>
      </c>
    </row>
    <row r="3950" spans="1:3" x14ac:dyDescent="0.3">
      <c r="A3950" s="1">
        <v>43630.5</v>
      </c>
      <c r="B3950">
        <v>23.2</v>
      </c>
      <c r="C3950">
        <v>0</v>
      </c>
    </row>
    <row r="3951" spans="1:3" x14ac:dyDescent="0.3">
      <c r="A3951" s="1">
        <v>43630.541666666664</v>
      </c>
      <c r="B3951">
        <v>24.3</v>
      </c>
      <c r="C3951">
        <v>0</v>
      </c>
    </row>
    <row r="3952" spans="1:3" x14ac:dyDescent="0.3">
      <c r="A3952" s="1">
        <v>43630.583333333336</v>
      </c>
      <c r="B3952">
        <v>25.2</v>
      </c>
      <c r="C3952">
        <v>0</v>
      </c>
    </row>
    <row r="3953" spans="1:3" x14ac:dyDescent="0.3">
      <c r="A3953" s="1">
        <v>43630.625</v>
      </c>
      <c r="B3953">
        <v>25.1</v>
      </c>
      <c r="C3953">
        <v>0</v>
      </c>
    </row>
    <row r="3954" spans="1:3" x14ac:dyDescent="0.3">
      <c r="A3954" s="1">
        <v>43630.666666666664</v>
      </c>
      <c r="B3954">
        <v>25.3</v>
      </c>
      <c r="C3954">
        <v>0</v>
      </c>
    </row>
    <row r="3955" spans="1:3" x14ac:dyDescent="0.3">
      <c r="A3955" s="1">
        <v>43630.708333333336</v>
      </c>
      <c r="B3955">
        <v>25.3</v>
      </c>
      <c r="C3955">
        <v>0</v>
      </c>
    </row>
    <row r="3956" spans="1:3" x14ac:dyDescent="0.3">
      <c r="A3956" s="1">
        <v>43630.75</v>
      </c>
      <c r="B3956">
        <v>24.2</v>
      </c>
      <c r="C3956">
        <v>0</v>
      </c>
    </row>
    <row r="3957" spans="1:3" x14ac:dyDescent="0.3">
      <c r="A3957" s="1">
        <v>43630.791666666664</v>
      </c>
      <c r="B3957">
        <v>22.2</v>
      </c>
      <c r="C3957">
        <v>0</v>
      </c>
    </row>
    <row r="3958" spans="1:3" x14ac:dyDescent="0.3">
      <c r="A3958" s="1">
        <v>43630.833333333336</v>
      </c>
      <c r="B3958">
        <v>21.1</v>
      </c>
      <c r="C3958">
        <v>0</v>
      </c>
    </row>
    <row r="3959" spans="1:3" x14ac:dyDescent="0.3">
      <c r="A3959" s="1">
        <v>43630.875</v>
      </c>
      <c r="B3959">
        <v>21</v>
      </c>
      <c r="C3959">
        <v>0</v>
      </c>
    </row>
    <row r="3960" spans="1:3" x14ac:dyDescent="0.3">
      <c r="A3960" s="1">
        <v>43630.916666666664</v>
      </c>
      <c r="B3960">
        <v>21.5</v>
      </c>
      <c r="C3960">
        <v>0</v>
      </c>
    </row>
    <row r="3961" spans="1:3" x14ac:dyDescent="0.3">
      <c r="A3961" s="1">
        <v>43630.958333333336</v>
      </c>
      <c r="B3961">
        <v>21.7</v>
      </c>
      <c r="C3961">
        <v>0</v>
      </c>
    </row>
    <row r="3962" spans="1:3" x14ac:dyDescent="0.3">
      <c r="A3962" s="1">
        <v>43631</v>
      </c>
      <c r="B3962">
        <v>22.1</v>
      </c>
      <c r="C3962">
        <v>0</v>
      </c>
    </row>
    <row r="3963" spans="1:3" x14ac:dyDescent="0.3">
      <c r="A3963" s="1">
        <v>43631.041666666664</v>
      </c>
      <c r="B3963">
        <v>21.5</v>
      </c>
      <c r="C3963">
        <v>0</v>
      </c>
    </row>
    <row r="3964" spans="1:3" x14ac:dyDescent="0.3">
      <c r="A3964" s="1">
        <v>43631.083333333336</v>
      </c>
      <c r="B3964">
        <v>22</v>
      </c>
      <c r="C3964">
        <v>0</v>
      </c>
    </row>
    <row r="3965" spans="1:3" x14ac:dyDescent="0.3">
      <c r="A3965" s="1">
        <v>43631.125</v>
      </c>
      <c r="B3965">
        <v>21.9</v>
      </c>
      <c r="C3965">
        <v>0</v>
      </c>
    </row>
    <row r="3966" spans="1:3" x14ac:dyDescent="0.3">
      <c r="A3966" s="1">
        <v>43631.166666666664</v>
      </c>
      <c r="B3966">
        <v>21.6</v>
      </c>
      <c r="C3966">
        <v>0</v>
      </c>
    </row>
    <row r="3967" spans="1:3" x14ac:dyDescent="0.3">
      <c r="A3967" s="1">
        <v>43631.208333333336</v>
      </c>
      <c r="B3967">
        <v>22.4</v>
      </c>
      <c r="C3967">
        <v>0</v>
      </c>
    </row>
    <row r="3968" spans="1:3" x14ac:dyDescent="0.3">
      <c r="A3968" s="1">
        <v>43631.25</v>
      </c>
      <c r="B3968">
        <v>23.1</v>
      </c>
      <c r="C3968">
        <v>0</v>
      </c>
    </row>
    <row r="3969" spans="1:3" x14ac:dyDescent="0.3">
      <c r="A3969" s="1">
        <v>43631.291666666664</v>
      </c>
      <c r="B3969">
        <v>24.3</v>
      </c>
      <c r="C3969">
        <v>0</v>
      </c>
    </row>
    <row r="3970" spans="1:3" x14ac:dyDescent="0.3">
      <c r="A3970" s="1">
        <v>43631.333333333336</v>
      </c>
      <c r="B3970">
        <v>25.4</v>
      </c>
      <c r="C3970">
        <v>0</v>
      </c>
    </row>
    <row r="3971" spans="1:3" x14ac:dyDescent="0.3">
      <c r="A3971" s="1">
        <v>43631.375</v>
      </c>
      <c r="B3971">
        <v>25.8</v>
      </c>
      <c r="C3971">
        <v>0</v>
      </c>
    </row>
    <row r="3972" spans="1:3" x14ac:dyDescent="0.3">
      <c r="A3972" s="1">
        <v>43631.416666666664</v>
      </c>
      <c r="B3972">
        <v>26.8</v>
      </c>
      <c r="C3972">
        <v>0</v>
      </c>
    </row>
    <row r="3973" spans="1:3" x14ac:dyDescent="0.3">
      <c r="A3973" s="1">
        <v>43631.458333333336</v>
      </c>
      <c r="B3973">
        <v>27.4</v>
      </c>
      <c r="C3973">
        <v>0</v>
      </c>
    </row>
    <row r="3974" spans="1:3" x14ac:dyDescent="0.3">
      <c r="A3974" s="1">
        <v>43631.5</v>
      </c>
      <c r="B3974">
        <v>27.6</v>
      </c>
      <c r="C3974">
        <v>0</v>
      </c>
    </row>
    <row r="3975" spans="1:3" x14ac:dyDescent="0.3">
      <c r="A3975" s="1">
        <v>43631.541666666664</v>
      </c>
      <c r="B3975">
        <v>28.2</v>
      </c>
      <c r="C3975">
        <v>0</v>
      </c>
    </row>
    <row r="3976" spans="1:3" x14ac:dyDescent="0.3">
      <c r="A3976" s="1">
        <v>43631.583333333336</v>
      </c>
      <c r="B3976">
        <v>27.7</v>
      </c>
      <c r="C3976">
        <v>0</v>
      </c>
    </row>
    <row r="3977" spans="1:3" x14ac:dyDescent="0.3">
      <c r="A3977" s="1">
        <v>43631.625</v>
      </c>
      <c r="B3977">
        <v>27</v>
      </c>
      <c r="C3977">
        <v>0</v>
      </c>
    </row>
    <row r="3978" spans="1:3" x14ac:dyDescent="0.3">
      <c r="A3978" s="1">
        <v>43631.666666666664</v>
      </c>
      <c r="B3978">
        <v>26.6</v>
      </c>
      <c r="C3978">
        <v>0</v>
      </c>
    </row>
    <row r="3979" spans="1:3" x14ac:dyDescent="0.3">
      <c r="A3979" s="1">
        <v>43631.708333333336</v>
      </c>
      <c r="B3979">
        <v>25.5</v>
      </c>
      <c r="C3979">
        <v>0</v>
      </c>
    </row>
    <row r="3980" spans="1:3" x14ac:dyDescent="0.3">
      <c r="A3980" s="1">
        <v>43631.75</v>
      </c>
      <c r="B3980">
        <v>25.2</v>
      </c>
      <c r="C3980">
        <v>0</v>
      </c>
    </row>
    <row r="3981" spans="1:3" x14ac:dyDescent="0.3">
      <c r="A3981" s="1">
        <v>43631.791666666664</v>
      </c>
      <c r="B3981">
        <v>23.9</v>
      </c>
      <c r="C3981">
        <v>0</v>
      </c>
    </row>
    <row r="3982" spans="1:3" x14ac:dyDescent="0.3">
      <c r="A3982" s="1">
        <v>43631.833333333336</v>
      </c>
      <c r="B3982">
        <v>23.2</v>
      </c>
      <c r="C3982">
        <v>0</v>
      </c>
    </row>
    <row r="3983" spans="1:3" x14ac:dyDescent="0.3">
      <c r="A3983" s="1">
        <v>43631.875</v>
      </c>
      <c r="B3983">
        <v>23</v>
      </c>
      <c r="C3983">
        <v>0</v>
      </c>
    </row>
    <row r="3984" spans="1:3" x14ac:dyDescent="0.3">
      <c r="A3984" s="1">
        <v>43631.916666666664</v>
      </c>
      <c r="B3984">
        <v>22.3</v>
      </c>
      <c r="C3984">
        <v>0</v>
      </c>
    </row>
    <row r="3985" spans="1:3" x14ac:dyDescent="0.3">
      <c r="A3985" s="1">
        <v>43631.958333333336</v>
      </c>
      <c r="B3985">
        <v>19.5</v>
      </c>
      <c r="C3985">
        <v>0</v>
      </c>
    </row>
    <row r="3986" spans="1:3" x14ac:dyDescent="0.3">
      <c r="A3986" s="1">
        <v>43632</v>
      </c>
      <c r="B3986">
        <v>17.399999999999999</v>
      </c>
      <c r="C3986">
        <v>0</v>
      </c>
    </row>
    <row r="3987" spans="1:3" x14ac:dyDescent="0.3">
      <c r="A3987" s="1">
        <v>43632.041666666664</v>
      </c>
      <c r="B3987">
        <v>18.3</v>
      </c>
      <c r="C3987">
        <v>0</v>
      </c>
    </row>
    <row r="3988" spans="1:3" x14ac:dyDescent="0.3">
      <c r="A3988" s="1">
        <v>43632.083333333336</v>
      </c>
      <c r="B3988">
        <v>18.399999999999999</v>
      </c>
      <c r="C3988">
        <v>0</v>
      </c>
    </row>
    <row r="3989" spans="1:3" x14ac:dyDescent="0.3">
      <c r="A3989" s="1">
        <v>43632.125</v>
      </c>
      <c r="B3989">
        <v>18.2</v>
      </c>
      <c r="C3989">
        <v>0</v>
      </c>
    </row>
    <row r="3990" spans="1:3" x14ac:dyDescent="0.3">
      <c r="A3990" s="1">
        <v>43632.166666666664</v>
      </c>
      <c r="B3990">
        <v>18.3</v>
      </c>
      <c r="C3990">
        <v>0</v>
      </c>
    </row>
    <row r="3991" spans="1:3" x14ac:dyDescent="0.3">
      <c r="A3991" s="1">
        <v>43632.208333333336</v>
      </c>
      <c r="B3991">
        <v>17.7</v>
      </c>
      <c r="C3991">
        <v>0</v>
      </c>
    </row>
    <row r="3992" spans="1:3" x14ac:dyDescent="0.3">
      <c r="A3992" s="1">
        <v>43632.25</v>
      </c>
      <c r="B3992">
        <v>18.899999999999999</v>
      </c>
      <c r="C3992">
        <v>0</v>
      </c>
    </row>
    <row r="3993" spans="1:3" x14ac:dyDescent="0.3">
      <c r="A3993" s="1">
        <v>43632.291666666664</v>
      </c>
      <c r="B3993">
        <v>19.5</v>
      </c>
      <c r="C3993">
        <v>0</v>
      </c>
    </row>
    <row r="3994" spans="1:3" x14ac:dyDescent="0.3">
      <c r="A3994" s="1">
        <v>43632.333333333336</v>
      </c>
      <c r="B3994">
        <v>20.399999999999999</v>
      </c>
      <c r="C3994">
        <v>0</v>
      </c>
    </row>
    <row r="3995" spans="1:3" x14ac:dyDescent="0.3">
      <c r="A3995" s="1">
        <v>43632.375</v>
      </c>
      <c r="B3995">
        <v>21.9</v>
      </c>
      <c r="C3995">
        <v>0</v>
      </c>
    </row>
    <row r="3996" spans="1:3" x14ac:dyDescent="0.3">
      <c r="A3996" s="1">
        <v>43632.416666666664</v>
      </c>
      <c r="B3996">
        <v>22.1</v>
      </c>
      <c r="C3996">
        <v>0</v>
      </c>
    </row>
    <row r="3997" spans="1:3" x14ac:dyDescent="0.3">
      <c r="A3997" s="1">
        <v>43632.458333333336</v>
      </c>
      <c r="B3997">
        <v>21.3</v>
      </c>
      <c r="C3997">
        <v>0</v>
      </c>
    </row>
    <row r="3998" spans="1:3" x14ac:dyDescent="0.3">
      <c r="A3998" s="1">
        <v>43632.5</v>
      </c>
      <c r="B3998">
        <v>20.7</v>
      </c>
      <c r="C3998">
        <v>0</v>
      </c>
    </row>
    <row r="3999" spans="1:3" x14ac:dyDescent="0.3">
      <c r="A3999" s="1">
        <v>43632.541666666664</v>
      </c>
      <c r="B3999">
        <v>19.399999999999999</v>
      </c>
      <c r="C3999">
        <v>0</v>
      </c>
    </row>
    <row r="4000" spans="1:3" x14ac:dyDescent="0.3">
      <c r="A4000" s="1">
        <v>43632.583333333336</v>
      </c>
      <c r="B4000">
        <v>19.5</v>
      </c>
      <c r="C4000">
        <v>0.1</v>
      </c>
    </row>
    <row r="4001" spans="1:3" x14ac:dyDescent="0.3">
      <c r="A4001" s="1">
        <v>43632.625</v>
      </c>
      <c r="B4001">
        <v>19.2</v>
      </c>
      <c r="C4001">
        <v>0.1</v>
      </c>
    </row>
    <row r="4002" spans="1:3" x14ac:dyDescent="0.3">
      <c r="A4002" s="1">
        <v>43632.666666666664</v>
      </c>
      <c r="B4002">
        <v>19.7</v>
      </c>
      <c r="C4002">
        <v>0</v>
      </c>
    </row>
    <row r="4003" spans="1:3" x14ac:dyDescent="0.3">
      <c r="A4003" s="1">
        <v>43632.708333333336</v>
      </c>
      <c r="B4003">
        <v>19.899999999999999</v>
      </c>
      <c r="C4003">
        <v>0</v>
      </c>
    </row>
    <row r="4004" spans="1:3" x14ac:dyDescent="0.3">
      <c r="A4004" s="1">
        <v>43632.75</v>
      </c>
      <c r="B4004">
        <v>18</v>
      </c>
      <c r="C4004">
        <v>0</v>
      </c>
    </row>
    <row r="4005" spans="1:3" x14ac:dyDescent="0.3">
      <c r="A4005" s="1">
        <v>43632.791666666664</v>
      </c>
      <c r="B4005">
        <v>17.3</v>
      </c>
      <c r="C4005">
        <v>0</v>
      </c>
    </row>
    <row r="4006" spans="1:3" x14ac:dyDescent="0.3">
      <c r="A4006" s="1">
        <v>43632.833333333336</v>
      </c>
      <c r="B4006">
        <v>16.899999999999999</v>
      </c>
      <c r="C4006">
        <v>0</v>
      </c>
    </row>
    <row r="4007" spans="1:3" x14ac:dyDescent="0.3">
      <c r="A4007" s="1">
        <v>43632.875</v>
      </c>
      <c r="B4007">
        <v>16.2</v>
      </c>
      <c r="C4007">
        <v>0</v>
      </c>
    </row>
    <row r="4008" spans="1:3" x14ac:dyDescent="0.3">
      <c r="A4008" s="1">
        <v>43632.916666666664</v>
      </c>
      <c r="B4008">
        <v>15.9</v>
      </c>
      <c r="C4008">
        <v>0</v>
      </c>
    </row>
    <row r="4009" spans="1:3" x14ac:dyDescent="0.3">
      <c r="A4009" s="1">
        <v>43632.958333333336</v>
      </c>
      <c r="B4009">
        <v>15.4</v>
      </c>
      <c r="C4009">
        <v>0</v>
      </c>
    </row>
    <row r="4010" spans="1:3" x14ac:dyDescent="0.3">
      <c r="A4010" s="1">
        <v>43633</v>
      </c>
      <c r="B4010">
        <v>15</v>
      </c>
      <c r="C4010">
        <v>0</v>
      </c>
    </row>
    <row r="4011" spans="1:3" x14ac:dyDescent="0.3">
      <c r="A4011" s="1">
        <v>43633.041666666664</v>
      </c>
      <c r="B4011">
        <v>14.7</v>
      </c>
      <c r="C4011">
        <v>0</v>
      </c>
    </row>
    <row r="4012" spans="1:3" x14ac:dyDescent="0.3">
      <c r="A4012" s="1">
        <v>43633.083333333336</v>
      </c>
      <c r="B4012">
        <v>14.1</v>
      </c>
      <c r="C4012">
        <v>0</v>
      </c>
    </row>
    <row r="4013" spans="1:3" x14ac:dyDescent="0.3">
      <c r="A4013" s="1">
        <v>43633.125</v>
      </c>
      <c r="B4013">
        <v>13.8</v>
      </c>
      <c r="C4013">
        <v>0</v>
      </c>
    </row>
    <row r="4014" spans="1:3" x14ac:dyDescent="0.3">
      <c r="A4014" s="1">
        <v>43633.166666666664</v>
      </c>
      <c r="B4014">
        <v>14.2</v>
      </c>
      <c r="C4014">
        <v>0</v>
      </c>
    </row>
    <row r="4015" spans="1:3" x14ac:dyDescent="0.3">
      <c r="A4015" s="1">
        <v>43633.208333333336</v>
      </c>
      <c r="B4015">
        <v>14.5</v>
      </c>
      <c r="C4015">
        <v>0</v>
      </c>
    </row>
    <row r="4016" spans="1:3" x14ac:dyDescent="0.3">
      <c r="A4016" s="1">
        <v>43633.25</v>
      </c>
      <c r="B4016">
        <v>14.9</v>
      </c>
      <c r="C4016">
        <v>0</v>
      </c>
    </row>
    <row r="4017" spans="1:3" x14ac:dyDescent="0.3">
      <c r="A4017" s="1">
        <v>43633.291666666664</v>
      </c>
      <c r="B4017">
        <v>14.9</v>
      </c>
      <c r="C4017">
        <v>0</v>
      </c>
    </row>
    <row r="4018" spans="1:3" x14ac:dyDescent="0.3">
      <c r="A4018" s="1">
        <v>43633.333333333336</v>
      </c>
      <c r="B4018">
        <v>16.2</v>
      </c>
      <c r="C4018">
        <v>0</v>
      </c>
    </row>
    <row r="4019" spans="1:3" x14ac:dyDescent="0.3">
      <c r="A4019" s="1">
        <v>43633.375</v>
      </c>
      <c r="B4019">
        <v>17.100000000000001</v>
      </c>
      <c r="C4019">
        <v>0</v>
      </c>
    </row>
    <row r="4020" spans="1:3" x14ac:dyDescent="0.3">
      <c r="A4020" s="1">
        <v>43633.416666666664</v>
      </c>
      <c r="B4020">
        <v>17.100000000000001</v>
      </c>
      <c r="C4020">
        <v>0</v>
      </c>
    </row>
    <row r="4021" spans="1:3" x14ac:dyDescent="0.3">
      <c r="A4021" s="1">
        <v>43633.458333333336</v>
      </c>
      <c r="B4021">
        <v>17.899999999999999</v>
      </c>
      <c r="C4021">
        <v>0</v>
      </c>
    </row>
    <row r="4022" spans="1:3" x14ac:dyDescent="0.3">
      <c r="A4022" s="1">
        <v>43633.5</v>
      </c>
      <c r="B4022">
        <v>19</v>
      </c>
      <c r="C4022">
        <v>0</v>
      </c>
    </row>
    <row r="4023" spans="1:3" x14ac:dyDescent="0.3">
      <c r="A4023" s="1">
        <v>43633.541666666664</v>
      </c>
      <c r="B4023">
        <v>19</v>
      </c>
      <c r="C4023">
        <v>0</v>
      </c>
    </row>
    <row r="4024" spans="1:3" x14ac:dyDescent="0.3">
      <c r="A4024" s="1">
        <v>43633.583333333336</v>
      </c>
      <c r="B4024">
        <v>19.2</v>
      </c>
      <c r="C4024">
        <v>0</v>
      </c>
    </row>
    <row r="4025" spans="1:3" x14ac:dyDescent="0.3">
      <c r="A4025" s="1">
        <v>43633.625</v>
      </c>
      <c r="B4025">
        <v>19.899999999999999</v>
      </c>
      <c r="C4025">
        <v>0</v>
      </c>
    </row>
    <row r="4026" spans="1:3" x14ac:dyDescent="0.3">
      <c r="A4026" s="1">
        <v>43633.666666666664</v>
      </c>
      <c r="B4026">
        <v>20.399999999999999</v>
      </c>
      <c r="C4026">
        <v>0</v>
      </c>
    </row>
    <row r="4027" spans="1:3" x14ac:dyDescent="0.3">
      <c r="A4027" s="1">
        <v>43633.708333333336</v>
      </c>
      <c r="B4027">
        <v>19.600000000000001</v>
      </c>
      <c r="C4027">
        <v>0</v>
      </c>
    </row>
    <row r="4028" spans="1:3" x14ac:dyDescent="0.3">
      <c r="A4028" s="1">
        <v>43633.75</v>
      </c>
      <c r="B4028">
        <v>18</v>
      </c>
      <c r="C4028">
        <v>0</v>
      </c>
    </row>
    <row r="4029" spans="1:3" x14ac:dyDescent="0.3">
      <c r="A4029" s="1">
        <v>43633.791666666664</v>
      </c>
      <c r="B4029">
        <v>16.2</v>
      </c>
      <c r="C4029">
        <v>0</v>
      </c>
    </row>
    <row r="4030" spans="1:3" x14ac:dyDescent="0.3">
      <c r="A4030" s="1">
        <v>43633.833333333336</v>
      </c>
      <c r="B4030">
        <v>15.3</v>
      </c>
      <c r="C4030">
        <v>0</v>
      </c>
    </row>
    <row r="4031" spans="1:3" x14ac:dyDescent="0.3">
      <c r="A4031" s="1">
        <v>43633.875</v>
      </c>
      <c r="B4031">
        <v>14.6</v>
      </c>
      <c r="C4031">
        <v>0</v>
      </c>
    </row>
    <row r="4032" spans="1:3" x14ac:dyDescent="0.3">
      <c r="A4032" s="1">
        <v>43633.916666666664</v>
      </c>
      <c r="B4032">
        <v>14.6</v>
      </c>
      <c r="C4032">
        <v>0</v>
      </c>
    </row>
    <row r="4033" spans="1:3" x14ac:dyDescent="0.3">
      <c r="A4033" s="1">
        <v>43633.958333333336</v>
      </c>
      <c r="B4033">
        <v>14.2</v>
      </c>
      <c r="C4033">
        <v>0</v>
      </c>
    </row>
    <row r="4034" spans="1:3" x14ac:dyDescent="0.3">
      <c r="A4034" s="1">
        <v>43634</v>
      </c>
      <c r="B4034">
        <v>14.1</v>
      </c>
      <c r="C4034">
        <v>0</v>
      </c>
    </row>
    <row r="4035" spans="1:3" x14ac:dyDescent="0.3">
      <c r="A4035" s="1">
        <v>43634.041666666664</v>
      </c>
      <c r="B4035">
        <v>13.9</v>
      </c>
      <c r="C4035">
        <v>0</v>
      </c>
    </row>
    <row r="4036" spans="1:3" x14ac:dyDescent="0.3">
      <c r="A4036" s="1">
        <v>43634.083333333336</v>
      </c>
      <c r="B4036">
        <v>14.6</v>
      </c>
      <c r="C4036">
        <v>0</v>
      </c>
    </row>
    <row r="4037" spans="1:3" x14ac:dyDescent="0.3">
      <c r="A4037" s="1">
        <v>43634.125</v>
      </c>
      <c r="B4037">
        <v>14.4</v>
      </c>
      <c r="C4037">
        <v>0</v>
      </c>
    </row>
    <row r="4038" spans="1:3" x14ac:dyDescent="0.3">
      <c r="A4038" s="1">
        <v>43634.166666666664</v>
      </c>
      <c r="B4038">
        <v>14.3</v>
      </c>
      <c r="C4038">
        <v>0</v>
      </c>
    </row>
    <row r="4039" spans="1:3" x14ac:dyDescent="0.3">
      <c r="A4039" s="1">
        <v>43634.208333333336</v>
      </c>
      <c r="B4039">
        <v>14.4</v>
      </c>
      <c r="C4039">
        <v>0</v>
      </c>
    </row>
    <row r="4040" spans="1:3" x14ac:dyDescent="0.3">
      <c r="A4040" s="1">
        <v>43634.25</v>
      </c>
      <c r="B4040">
        <v>15.8</v>
      </c>
      <c r="C4040">
        <v>0</v>
      </c>
    </row>
    <row r="4041" spans="1:3" x14ac:dyDescent="0.3">
      <c r="A4041" s="1">
        <v>43634.291666666664</v>
      </c>
      <c r="B4041">
        <v>17.2</v>
      </c>
      <c r="C4041">
        <v>0</v>
      </c>
    </row>
    <row r="4042" spans="1:3" x14ac:dyDescent="0.3">
      <c r="A4042" s="1">
        <v>43634.333333333336</v>
      </c>
      <c r="B4042">
        <v>18.2</v>
      </c>
      <c r="C4042">
        <v>0</v>
      </c>
    </row>
    <row r="4043" spans="1:3" x14ac:dyDescent="0.3">
      <c r="A4043" s="1">
        <v>43634.375</v>
      </c>
      <c r="B4043">
        <v>19.2</v>
      </c>
      <c r="C4043">
        <v>0</v>
      </c>
    </row>
    <row r="4044" spans="1:3" x14ac:dyDescent="0.3">
      <c r="A4044" s="1">
        <v>43634.416666666664</v>
      </c>
      <c r="B4044">
        <v>20.3</v>
      </c>
      <c r="C4044">
        <v>0</v>
      </c>
    </row>
    <row r="4045" spans="1:3" x14ac:dyDescent="0.3">
      <c r="A4045" s="1">
        <v>43634.458333333336</v>
      </c>
      <c r="B4045">
        <v>21</v>
      </c>
      <c r="C4045">
        <v>0</v>
      </c>
    </row>
    <row r="4046" spans="1:3" x14ac:dyDescent="0.3">
      <c r="A4046" s="1">
        <v>43634.5</v>
      </c>
      <c r="B4046">
        <v>21.9</v>
      </c>
      <c r="C4046">
        <v>0</v>
      </c>
    </row>
    <row r="4047" spans="1:3" x14ac:dyDescent="0.3">
      <c r="A4047" s="1">
        <v>43634.541666666664</v>
      </c>
      <c r="B4047">
        <v>21.9</v>
      </c>
      <c r="C4047">
        <v>0</v>
      </c>
    </row>
    <row r="4048" spans="1:3" x14ac:dyDescent="0.3">
      <c r="A4048" s="1">
        <v>43634.583333333336</v>
      </c>
      <c r="B4048">
        <v>21.7</v>
      </c>
      <c r="C4048">
        <v>0</v>
      </c>
    </row>
    <row r="4049" spans="1:3" x14ac:dyDescent="0.3">
      <c r="A4049" s="1">
        <v>43634.625</v>
      </c>
      <c r="B4049">
        <v>22.8</v>
      </c>
      <c r="C4049">
        <v>0</v>
      </c>
    </row>
    <row r="4050" spans="1:3" x14ac:dyDescent="0.3">
      <c r="A4050" s="1">
        <v>43634.666666666664</v>
      </c>
      <c r="B4050">
        <v>22.3</v>
      </c>
      <c r="C4050">
        <v>0</v>
      </c>
    </row>
    <row r="4051" spans="1:3" x14ac:dyDescent="0.3">
      <c r="A4051" s="1">
        <v>43634.708333333336</v>
      </c>
      <c r="B4051">
        <v>21.1</v>
      </c>
      <c r="C4051">
        <v>0</v>
      </c>
    </row>
    <row r="4052" spans="1:3" x14ac:dyDescent="0.3">
      <c r="A4052" s="1">
        <v>43634.75</v>
      </c>
      <c r="B4052">
        <v>19.8</v>
      </c>
      <c r="C4052">
        <v>0</v>
      </c>
    </row>
    <row r="4053" spans="1:3" x14ac:dyDescent="0.3">
      <c r="A4053" s="1">
        <v>43634.791666666664</v>
      </c>
      <c r="B4053">
        <v>18.600000000000001</v>
      </c>
      <c r="C4053">
        <v>0</v>
      </c>
    </row>
    <row r="4054" spans="1:3" x14ac:dyDescent="0.3">
      <c r="A4054" s="1">
        <v>43634.833333333336</v>
      </c>
      <c r="B4054">
        <v>17.899999999999999</v>
      </c>
      <c r="C4054">
        <v>0</v>
      </c>
    </row>
    <row r="4055" spans="1:3" x14ac:dyDescent="0.3">
      <c r="A4055" s="1">
        <v>43634.875</v>
      </c>
      <c r="B4055">
        <v>17.100000000000001</v>
      </c>
      <c r="C4055">
        <v>0</v>
      </c>
    </row>
    <row r="4056" spans="1:3" x14ac:dyDescent="0.3">
      <c r="A4056" s="1">
        <v>43634.916666666664</v>
      </c>
      <c r="B4056">
        <v>17.600000000000001</v>
      </c>
      <c r="C4056">
        <v>0</v>
      </c>
    </row>
    <row r="4057" spans="1:3" x14ac:dyDescent="0.3">
      <c r="A4057" s="1">
        <v>43634.958333333336</v>
      </c>
      <c r="B4057">
        <v>18.600000000000001</v>
      </c>
      <c r="C4057">
        <v>0</v>
      </c>
    </row>
    <row r="4058" spans="1:3" x14ac:dyDescent="0.3">
      <c r="A4058" s="1">
        <v>43635</v>
      </c>
      <c r="B4058">
        <v>18.5</v>
      </c>
      <c r="C4058">
        <v>0</v>
      </c>
    </row>
    <row r="4059" spans="1:3" x14ac:dyDescent="0.3">
      <c r="A4059" s="1">
        <v>43635.041666666664</v>
      </c>
      <c r="B4059">
        <v>18.100000000000001</v>
      </c>
      <c r="C4059">
        <v>0</v>
      </c>
    </row>
    <row r="4060" spans="1:3" x14ac:dyDescent="0.3">
      <c r="A4060" s="1">
        <v>43635.083333333336</v>
      </c>
      <c r="B4060">
        <v>17.600000000000001</v>
      </c>
      <c r="C4060">
        <v>0</v>
      </c>
    </row>
    <row r="4061" spans="1:3" x14ac:dyDescent="0.3">
      <c r="A4061" s="1">
        <v>43635.125</v>
      </c>
      <c r="B4061">
        <v>17.600000000000001</v>
      </c>
      <c r="C4061">
        <v>0</v>
      </c>
    </row>
    <row r="4062" spans="1:3" x14ac:dyDescent="0.3">
      <c r="A4062" s="1">
        <v>43635.166666666664</v>
      </c>
      <c r="B4062">
        <v>17.600000000000001</v>
      </c>
      <c r="C4062">
        <v>0</v>
      </c>
    </row>
    <row r="4063" spans="1:3" x14ac:dyDescent="0.3">
      <c r="A4063" s="1">
        <v>43635.208333333336</v>
      </c>
      <c r="B4063">
        <v>17.7</v>
      </c>
      <c r="C4063">
        <v>0</v>
      </c>
    </row>
    <row r="4064" spans="1:3" x14ac:dyDescent="0.3">
      <c r="A4064" s="1">
        <v>43635.25</v>
      </c>
      <c r="B4064">
        <v>19</v>
      </c>
      <c r="C4064">
        <v>0</v>
      </c>
    </row>
    <row r="4065" spans="1:3" x14ac:dyDescent="0.3">
      <c r="A4065" s="1">
        <v>43635.291666666664</v>
      </c>
      <c r="B4065">
        <v>20</v>
      </c>
      <c r="C4065">
        <v>0</v>
      </c>
    </row>
    <row r="4066" spans="1:3" x14ac:dyDescent="0.3">
      <c r="A4066" s="1">
        <v>43635.333333333336</v>
      </c>
      <c r="B4066">
        <v>21.4</v>
      </c>
      <c r="C4066">
        <v>0</v>
      </c>
    </row>
    <row r="4067" spans="1:3" x14ac:dyDescent="0.3">
      <c r="A4067" s="1">
        <v>43635.375</v>
      </c>
      <c r="B4067">
        <v>22.1</v>
      </c>
      <c r="C4067">
        <v>0</v>
      </c>
    </row>
    <row r="4068" spans="1:3" x14ac:dyDescent="0.3">
      <c r="A4068" s="1">
        <v>43635.416666666664</v>
      </c>
      <c r="B4068">
        <v>23</v>
      </c>
      <c r="C4068">
        <v>0</v>
      </c>
    </row>
    <row r="4069" spans="1:3" x14ac:dyDescent="0.3">
      <c r="A4069" s="1">
        <v>43635.458333333336</v>
      </c>
      <c r="B4069">
        <v>21.5</v>
      </c>
      <c r="C4069">
        <v>0</v>
      </c>
    </row>
    <row r="4070" spans="1:3" x14ac:dyDescent="0.3">
      <c r="A4070" s="1">
        <v>43635.5</v>
      </c>
      <c r="B4070">
        <v>22.5</v>
      </c>
      <c r="C4070">
        <v>0</v>
      </c>
    </row>
    <row r="4071" spans="1:3" x14ac:dyDescent="0.3">
      <c r="A4071" s="1">
        <v>43635.541666666664</v>
      </c>
      <c r="B4071">
        <v>22.9</v>
      </c>
      <c r="C4071">
        <v>0</v>
      </c>
    </row>
    <row r="4072" spans="1:3" x14ac:dyDescent="0.3">
      <c r="A4072" s="1">
        <v>43635.583333333336</v>
      </c>
      <c r="B4072">
        <v>23.6</v>
      </c>
      <c r="C4072">
        <v>0</v>
      </c>
    </row>
    <row r="4073" spans="1:3" x14ac:dyDescent="0.3">
      <c r="A4073" s="1">
        <v>43635.625</v>
      </c>
      <c r="B4073">
        <v>23.9</v>
      </c>
      <c r="C4073">
        <v>0</v>
      </c>
    </row>
    <row r="4074" spans="1:3" x14ac:dyDescent="0.3">
      <c r="A4074" s="1">
        <v>43635.666666666664</v>
      </c>
      <c r="B4074">
        <v>22.8</v>
      </c>
      <c r="C4074">
        <v>0</v>
      </c>
    </row>
    <row r="4075" spans="1:3" x14ac:dyDescent="0.3">
      <c r="A4075" s="1">
        <v>43635.708333333336</v>
      </c>
      <c r="B4075">
        <v>21.5</v>
      </c>
      <c r="C4075">
        <v>0</v>
      </c>
    </row>
    <row r="4076" spans="1:3" x14ac:dyDescent="0.3">
      <c r="A4076" s="1">
        <v>43635.75</v>
      </c>
      <c r="B4076">
        <v>21.1</v>
      </c>
      <c r="C4076">
        <v>0</v>
      </c>
    </row>
    <row r="4077" spans="1:3" x14ac:dyDescent="0.3">
      <c r="A4077" s="1">
        <v>43635.791666666664</v>
      </c>
      <c r="B4077">
        <v>20.2</v>
      </c>
      <c r="C4077">
        <v>0</v>
      </c>
    </row>
    <row r="4078" spans="1:3" x14ac:dyDescent="0.3">
      <c r="A4078" s="1">
        <v>43635.833333333336</v>
      </c>
      <c r="B4078">
        <v>19.5</v>
      </c>
      <c r="C4078">
        <v>0</v>
      </c>
    </row>
    <row r="4079" spans="1:3" x14ac:dyDescent="0.3">
      <c r="A4079" s="1">
        <v>43635.875</v>
      </c>
      <c r="B4079">
        <v>19.2</v>
      </c>
      <c r="C4079">
        <v>0</v>
      </c>
    </row>
    <row r="4080" spans="1:3" x14ac:dyDescent="0.3">
      <c r="A4080" s="1">
        <v>43635.916666666664</v>
      </c>
      <c r="B4080">
        <v>18.399999999999999</v>
      </c>
      <c r="C4080">
        <v>0</v>
      </c>
    </row>
    <row r="4081" spans="1:3" x14ac:dyDescent="0.3">
      <c r="A4081" s="1">
        <v>43635.958333333336</v>
      </c>
      <c r="B4081">
        <v>18</v>
      </c>
      <c r="C4081">
        <v>0</v>
      </c>
    </row>
    <row r="4082" spans="1:3" x14ac:dyDescent="0.3">
      <c r="A4082" s="1">
        <v>43636</v>
      </c>
      <c r="B4082">
        <v>17.3</v>
      </c>
      <c r="C4082">
        <v>0</v>
      </c>
    </row>
    <row r="4083" spans="1:3" x14ac:dyDescent="0.3">
      <c r="A4083" s="1">
        <v>43636.041666666664</v>
      </c>
      <c r="B4083">
        <v>17.5</v>
      </c>
      <c r="C4083">
        <v>0</v>
      </c>
    </row>
    <row r="4084" spans="1:3" x14ac:dyDescent="0.3">
      <c r="A4084" s="1">
        <v>43636.083333333336</v>
      </c>
      <c r="B4084">
        <v>17.100000000000001</v>
      </c>
      <c r="C4084">
        <v>0</v>
      </c>
    </row>
    <row r="4085" spans="1:3" x14ac:dyDescent="0.3">
      <c r="A4085" s="1">
        <v>43636.125</v>
      </c>
      <c r="B4085">
        <v>16.7</v>
      </c>
      <c r="C4085">
        <v>0</v>
      </c>
    </row>
    <row r="4086" spans="1:3" x14ac:dyDescent="0.3">
      <c r="A4086" s="1">
        <v>43636.166666666664</v>
      </c>
      <c r="B4086">
        <v>16.899999999999999</v>
      </c>
      <c r="C4086">
        <v>0</v>
      </c>
    </row>
    <row r="4087" spans="1:3" x14ac:dyDescent="0.3">
      <c r="A4087" s="1">
        <v>43636.208333333336</v>
      </c>
      <c r="B4087">
        <v>16.8</v>
      </c>
      <c r="C4087">
        <v>0</v>
      </c>
    </row>
    <row r="4088" spans="1:3" x14ac:dyDescent="0.3">
      <c r="A4088" s="1">
        <v>43636.25</v>
      </c>
      <c r="B4088">
        <v>17.100000000000001</v>
      </c>
      <c r="C4088">
        <v>0</v>
      </c>
    </row>
    <row r="4089" spans="1:3" x14ac:dyDescent="0.3">
      <c r="A4089" s="1">
        <v>43636.291666666664</v>
      </c>
      <c r="B4089">
        <v>17.600000000000001</v>
      </c>
      <c r="C4089">
        <v>0</v>
      </c>
    </row>
    <row r="4090" spans="1:3" x14ac:dyDescent="0.3">
      <c r="A4090" s="1">
        <v>43636.333333333336</v>
      </c>
      <c r="B4090">
        <v>19.100000000000001</v>
      </c>
      <c r="C4090">
        <v>0</v>
      </c>
    </row>
    <row r="4091" spans="1:3" x14ac:dyDescent="0.3">
      <c r="A4091" s="1">
        <v>43636.375</v>
      </c>
      <c r="B4091">
        <v>19.600000000000001</v>
      </c>
      <c r="C4091">
        <v>0</v>
      </c>
    </row>
    <row r="4092" spans="1:3" x14ac:dyDescent="0.3">
      <c r="A4092" s="1">
        <v>43636.416666666664</v>
      </c>
      <c r="B4092">
        <v>21.1</v>
      </c>
      <c r="C4092">
        <v>0</v>
      </c>
    </row>
    <row r="4093" spans="1:3" x14ac:dyDescent="0.3">
      <c r="A4093" s="1">
        <v>43636.458333333336</v>
      </c>
      <c r="B4093">
        <v>21.8</v>
      </c>
      <c r="C4093">
        <v>0</v>
      </c>
    </row>
    <row r="4094" spans="1:3" x14ac:dyDescent="0.3">
      <c r="A4094" s="1">
        <v>43636.5</v>
      </c>
      <c r="B4094">
        <v>17.899999999999999</v>
      </c>
      <c r="C4094">
        <v>0.4</v>
      </c>
    </row>
    <row r="4095" spans="1:3" x14ac:dyDescent="0.3">
      <c r="A4095" s="1">
        <v>43636.541666666664</v>
      </c>
      <c r="B4095">
        <v>17.2</v>
      </c>
      <c r="C4095">
        <v>0.6</v>
      </c>
    </row>
    <row r="4096" spans="1:3" x14ac:dyDescent="0.3">
      <c r="A4096" s="1">
        <v>43636.583333333336</v>
      </c>
      <c r="B4096">
        <v>16.899999999999999</v>
      </c>
      <c r="C4096">
        <v>0.1</v>
      </c>
    </row>
    <row r="4097" spans="1:3" x14ac:dyDescent="0.3">
      <c r="A4097" s="1">
        <v>43636.625</v>
      </c>
      <c r="B4097">
        <v>17.2</v>
      </c>
      <c r="C4097">
        <v>0</v>
      </c>
    </row>
    <row r="4098" spans="1:3" x14ac:dyDescent="0.3">
      <c r="A4098" s="1">
        <v>43636.666666666664</v>
      </c>
      <c r="B4098">
        <v>17.5</v>
      </c>
      <c r="C4098">
        <v>0</v>
      </c>
    </row>
    <row r="4099" spans="1:3" x14ac:dyDescent="0.3">
      <c r="A4099" s="1">
        <v>43636.708333333336</v>
      </c>
      <c r="B4099">
        <v>17.7</v>
      </c>
      <c r="C4099">
        <v>0</v>
      </c>
    </row>
    <row r="4100" spans="1:3" x14ac:dyDescent="0.3">
      <c r="A4100" s="1">
        <v>43636.75</v>
      </c>
      <c r="B4100">
        <v>17.600000000000001</v>
      </c>
      <c r="C4100">
        <v>0</v>
      </c>
    </row>
    <row r="4101" spans="1:3" x14ac:dyDescent="0.3">
      <c r="A4101" s="1">
        <v>43636.791666666664</v>
      </c>
      <c r="B4101">
        <v>18.3</v>
      </c>
      <c r="C4101">
        <v>0</v>
      </c>
    </row>
    <row r="4102" spans="1:3" x14ac:dyDescent="0.3">
      <c r="A4102" s="1">
        <v>43636.833333333336</v>
      </c>
      <c r="B4102">
        <v>18</v>
      </c>
      <c r="C4102">
        <v>0</v>
      </c>
    </row>
    <row r="4103" spans="1:3" x14ac:dyDescent="0.3">
      <c r="A4103" s="1">
        <v>43636.875</v>
      </c>
      <c r="B4103">
        <v>17.3</v>
      </c>
      <c r="C4103">
        <v>0</v>
      </c>
    </row>
    <row r="4104" spans="1:3" x14ac:dyDescent="0.3">
      <c r="A4104" s="1">
        <v>43636.916666666664</v>
      </c>
      <c r="B4104">
        <v>17.2</v>
      </c>
      <c r="C4104">
        <v>0</v>
      </c>
    </row>
    <row r="4105" spans="1:3" x14ac:dyDescent="0.3">
      <c r="A4105" s="1">
        <v>43636.958333333336</v>
      </c>
      <c r="B4105">
        <v>17</v>
      </c>
      <c r="C4105">
        <v>0</v>
      </c>
    </row>
    <row r="4106" spans="1:3" x14ac:dyDescent="0.3">
      <c r="A4106" s="1">
        <v>43637</v>
      </c>
      <c r="B4106">
        <v>16.8</v>
      </c>
      <c r="C4106">
        <v>0</v>
      </c>
    </row>
    <row r="4107" spans="1:3" x14ac:dyDescent="0.3">
      <c r="A4107" s="1">
        <v>43637.041666666664</v>
      </c>
      <c r="B4107">
        <v>16.600000000000001</v>
      </c>
      <c r="C4107">
        <v>0</v>
      </c>
    </row>
    <row r="4108" spans="1:3" x14ac:dyDescent="0.3">
      <c r="A4108" s="1">
        <v>43637.083333333336</v>
      </c>
      <c r="B4108">
        <v>16.5</v>
      </c>
      <c r="C4108">
        <v>0</v>
      </c>
    </row>
    <row r="4109" spans="1:3" x14ac:dyDescent="0.3">
      <c r="A4109" s="1">
        <v>43637.125</v>
      </c>
      <c r="B4109">
        <v>17.100000000000001</v>
      </c>
      <c r="C4109">
        <v>0</v>
      </c>
    </row>
    <row r="4110" spans="1:3" x14ac:dyDescent="0.3">
      <c r="A4110" s="1">
        <v>43637.166666666664</v>
      </c>
      <c r="B4110">
        <v>17</v>
      </c>
      <c r="C4110">
        <v>0</v>
      </c>
    </row>
    <row r="4111" spans="1:3" x14ac:dyDescent="0.3">
      <c r="A4111" s="1">
        <v>43637.208333333336</v>
      </c>
      <c r="B4111">
        <v>17.100000000000001</v>
      </c>
      <c r="C4111">
        <v>0</v>
      </c>
    </row>
    <row r="4112" spans="1:3" x14ac:dyDescent="0.3">
      <c r="A4112" s="1">
        <v>43637.25</v>
      </c>
      <c r="B4112">
        <v>18.2</v>
      </c>
      <c r="C4112">
        <v>0</v>
      </c>
    </row>
    <row r="4113" spans="1:3" x14ac:dyDescent="0.3">
      <c r="A4113" s="1">
        <v>43637.291666666664</v>
      </c>
      <c r="B4113">
        <v>18.600000000000001</v>
      </c>
      <c r="C4113">
        <v>0</v>
      </c>
    </row>
    <row r="4114" spans="1:3" x14ac:dyDescent="0.3">
      <c r="A4114" s="1">
        <v>43637.333333333336</v>
      </c>
      <c r="B4114">
        <v>19.899999999999999</v>
      </c>
      <c r="C4114">
        <v>0</v>
      </c>
    </row>
    <row r="4115" spans="1:3" x14ac:dyDescent="0.3">
      <c r="A4115" s="1">
        <v>43637.375</v>
      </c>
      <c r="B4115">
        <v>20.6</v>
      </c>
      <c r="C4115">
        <v>0</v>
      </c>
    </row>
    <row r="4116" spans="1:3" x14ac:dyDescent="0.3">
      <c r="A4116" s="1">
        <v>43637.416666666664</v>
      </c>
      <c r="B4116">
        <v>20.3</v>
      </c>
      <c r="C4116">
        <v>0.8</v>
      </c>
    </row>
    <row r="4117" spans="1:3" x14ac:dyDescent="0.3">
      <c r="A4117" s="1">
        <v>43637.458333333336</v>
      </c>
      <c r="B4117">
        <v>19.899999999999999</v>
      </c>
      <c r="C4117">
        <v>0.2</v>
      </c>
    </row>
    <row r="4118" spans="1:3" x14ac:dyDescent="0.3">
      <c r="A4118" s="1">
        <v>43637.5</v>
      </c>
      <c r="B4118">
        <v>19.600000000000001</v>
      </c>
      <c r="C4118">
        <v>6.4</v>
      </c>
    </row>
    <row r="4119" spans="1:3" x14ac:dyDescent="0.3">
      <c r="A4119" s="1">
        <v>43637.541666666664</v>
      </c>
      <c r="B4119">
        <v>15.8</v>
      </c>
      <c r="C4119">
        <v>2.7</v>
      </c>
    </row>
    <row r="4120" spans="1:3" x14ac:dyDescent="0.3">
      <c r="A4120" s="1">
        <v>43637.583333333336</v>
      </c>
      <c r="B4120">
        <v>16.600000000000001</v>
      </c>
      <c r="C4120">
        <v>4</v>
      </c>
    </row>
    <row r="4121" spans="1:3" x14ac:dyDescent="0.3">
      <c r="A4121" s="1">
        <v>43637.625</v>
      </c>
      <c r="B4121">
        <v>18.100000000000001</v>
      </c>
      <c r="C4121">
        <v>0</v>
      </c>
    </row>
    <row r="4122" spans="1:3" x14ac:dyDescent="0.3">
      <c r="A4122" s="1">
        <v>43637.666666666664</v>
      </c>
      <c r="B4122">
        <v>17.8</v>
      </c>
      <c r="C4122">
        <v>0</v>
      </c>
    </row>
    <row r="4123" spans="1:3" x14ac:dyDescent="0.3">
      <c r="A4123" s="1">
        <v>43637.708333333336</v>
      </c>
      <c r="B4123">
        <v>17.5</v>
      </c>
      <c r="C4123">
        <v>0</v>
      </c>
    </row>
    <row r="4124" spans="1:3" x14ac:dyDescent="0.3">
      <c r="A4124" s="1">
        <v>43637.75</v>
      </c>
      <c r="B4124">
        <v>16.7</v>
      </c>
      <c r="C4124">
        <v>0</v>
      </c>
    </row>
    <row r="4125" spans="1:3" x14ac:dyDescent="0.3">
      <c r="A4125" s="1">
        <v>43637.791666666664</v>
      </c>
      <c r="B4125">
        <v>15.9</v>
      </c>
      <c r="C4125">
        <v>0</v>
      </c>
    </row>
    <row r="4126" spans="1:3" x14ac:dyDescent="0.3">
      <c r="A4126" s="1">
        <v>43637.833333333336</v>
      </c>
      <c r="B4126">
        <v>16.2</v>
      </c>
      <c r="C4126">
        <v>0</v>
      </c>
    </row>
    <row r="4127" spans="1:3" x14ac:dyDescent="0.3">
      <c r="A4127" s="1">
        <v>43637.875</v>
      </c>
      <c r="B4127">
        <v>15.5</v>
      </c>
      <c r="C4127">
        <v>0</v>
      </c>
    </row>
    <row r="4128" spans="1:3" x14ac:dyDescent="0.3">
      <c r="A4128" s="1">
        <v>43637.916666666664</v>
      </c>
      <c r="B4128">
        <v>14.9</v>
      </c>
      <c r="C4128">
        <v>0</v>
      </c>
    </row>
    <row r="4129" spans="1:3" x14ac:dyDescent="0.3">
      <c r="A4129" s="1">
        <v>43637.958333333336</v>
      </c>
      <c r="B4129">
        <v>15.2</v>
      </c>
      <c r="C4129">
        <v>0</v>
      </c>
    </row>
    <row r="4130" spans="1:3" x14ac:dyDescent="0.3">
      <c r="A4130" s="1">
        <v>43638</v>
      </c>
      <c r="B4130">
        <v>15.2</v>
      </c>
      <c r="C4130">
        <v>0</v>
      </c>
    </row>
    <row r="4131" spans="1:3" x14ac:dyDescent="0.3">
      <c r="A4131" s="1">
        <v>43638.041666666664</v>
      </c>
      <c r="B4131">
        <v>14.9</v>
      </c>
      <c r="C4131">
        <v>0</v>
      </c>
    </row>
    <row r="4132" spans="1:3" x14ac:dyDescent="0.3">
      <c r="A4132" s="1">
        <v>43638.083333333336</v>
      </c>
      <c r="B4132">
        <v>14.6</v>
      </c>
      <c r="C4132">
        <v>0</v>
      </c>
    </row>
    <row r="4133" spans="1:3" x14ac:dyDescent="0.3">
      <c r="A4133" s="1">
        <v>43638.125</v>
      </c>
      <c r="B4133">
        <v>14.7</v>
      </c>
      <c r="C4133">
        <v>0</v>
      </c>
    </row>
    <row r="4134" spans="1:3" x14ac:dyDescent="0.3">
      <c r="A4134" s="1">
        <v>43638.166666666664</v>
      </c>
      <c r="B4134">
        <v>14.5</v>
      </c>
      <c r="C4134">
        <v>0</v>
      </c>
    </row>
    <row r="4135" spans="1:3" x14ac:dyDescent="0.3">
      <c r="A4135" s="1">
        <v>43638.208333333336</v>
      </c>
      <c r="B4135">
        <v>15.1</v>
      </c>
      <c r="C4135">
        <v>0</v>
      </c>
    </row>
    <row r="4136" spans="1:3" x14ac:dyDescent="0.3">
      <c r="A4136" s="1">
        <v>43638.25</v>
      </c>
      <c r="B4136">
        <v>16.600000000000001</v>
      </c>
      <c r="C4136">
        <v>0</v>
      </c>
    </row>
    <row r="4137" spans="1:3" x14ac:dyDescent="0.3">
      <c r="A4137" s="1">
        <v>43638.291666666664</v>
      </c>
      <c r="B4137">
        <v>16.7</v>
      </c>
      <c r="C4137">
        <v>0</v>
      </c>
    </row>
    <row r="4138" spans="1:3" x14ac:dyDescent="0.3">
      <c r="A4138" s="1">
        <v>43638.333333333336</v>
      </c>
      <c r="B4138">
        <v>17.600000000000001</v>
      </c>
      <c r="C4138">
        <v>0</v>
      </c>
    </row>
    <row r="4139" spans="1:3" x14ac:dyDescent="0.3">
      <c r="A4139" s="1">
        <v>43638.375</v>
      </c>
      <c r="B4139">
        <v>18.8</v>
      </c>
      <c r="C4139">
        <v>0</v>
      </c>
    </row>
    <row r="4140" spans="1:3" x14ac:dyDescent="0.3">
      <c r="A4140" s="1">
        <v>43638.416666666664</v>
      </c>
      <c r="B4140">
        <v>20</v>
      </c>
      <c r="C4140">
        <v>0</v>
      </c>
    </row>
    <row r="4141" spans="1:3" x14ac:dyDescent="0.3">
      <c r="A4141" s="1">
        <v>43638.458333333336</v>
      </c>
      <c r="B4141">
        <v>20.100000000000001</v>
      </c>
      <c r="C4141">
        <v>0</v>
      </c>
    </row>
    <row r="4142" spans="1:3" x14ac:dyDescent="0.3">
      <c r="A4142" s="1">
        <v>43638.5</v>
      </c>
      <c r="B4142">
        <v>20.3</v>
      </c>
      <c r="C4142">
        <v>0</v>
      </c>
    </row>
    <row r="4143" spans="1:3" x14ac:dyDescent="0.3">
      <c r="A4143" s="1">
        <v>43638.541666666664</v>
      </c>
      <c r="B4143">
        <v>20.399999999999999</v>
      </c>
      <c r="C4143">
        <v>0</v>
      </c>
    </row>
    <row r="4144" spans="1:3" x14ac:dyDescent="0.3">
      <c r="A4144" s="1">
        <v>43638.583333333336</v>
      </c>
      <c r="B4144">
        <v>18.100000000000001</v>
      </c>
      <c r="C4144">
        <v>13.7</v>
      </c>
    </row>
    <row r="4145" spans="1:3" x14ac:dyDescent="0.3">
      <c r="A4145" s="1">
        <v>43638.625</v>
      </c>
      <c r="B4145">
        <v>15.6</v>
      </c>
      <c r="C4145">
        <v>1.2</v>
      </c>
    </row>
    <row r="4146" spans="1:3" x14ac:dyDescent="0.3">
      <c r="A4146" s="1">
        <v>43638.666666666664</v>
      </c>
      <c r="B4146">
        <v>16.2</v>
      </c>
      <c r="C4146">
        <v>0.1</v>
      </c>
    </row>
    <row r="4147" spans="1:3" x14ac:dyDescent="0.3">
      <c r="A4147" s="1">
        <v>43638.708333333336</v>
      </c>
      <c r="B4147">
        <v>16.7</v>
      </c>
      <c r="C4147">
        <v>0</v>
      </c>
    </row>
    <row r="4148" spans="1:3" x14ac:dyDescent="0.3">
      <c r="A4148" s="1">
        <v>43638.75</v>
      </c>
      <c r="B4148">
        <v>16.7</v>
      </c>
      <c r="C4148">
        <v>0</v>
      </c>
    </row>
    <row r="4149" spans="1:3" x14ac:dyDescent="0.3">
      <c r="A4149" s="1">
        <v>43638.791666666664</v>
      </c>
      <c r="B4149">
        <v>16.399999999999999</v>
      </c>
      <c r="C4149">
        <v>0</v>
      </c>
    </row>
    <row r="4150" spans="1:3" x14ac:dyDescent="0.3">
      <c r="A4150" s="1">
        <v>43638.833333333336</v>
      </c>
      <c r="B4150">
        <v>16.399999999999999</v>
      </c>
      <c r="C4150">
        <v>0</v>
      </c>
    </row>
    <row r="4151" spans="1:3" x14ac:dyDescent="0.3">
      <c r="A4151" s="1">
        <v>43638.875</v>
      </c>
      <c r="B4151">
        <v>16.5</v>
      </c>
      <c r="C4151">
        <v>0</v>
      </c>
    </row>
    <row r="4152" spans="1:3" x14ac:dyDescent="0.3">
      <c r="A4152" s="1">
        <v>43638.916666666664</v>
      </c>
      <c r="B4152">
        <v>16.3</v>
      </c>
      <c r="C4152">
        <v>0</v>
      </c>
    </row>
    <row r="4153" spans="1:3" x14ac:dyDescent="0.3">
      <c r="A4153" s="1">
        <v>43638.958333333336</v>
      </c>
      <c r="B4153">
        <v>16.100000000000001</v>
      </c>
      <c r="C4153">
        <v>0</v>
      </c>
    </row>
    <row r="4154" spans="1:3" x14ac:dyDescent="0.3">
      <c r="A4154" s="1">
        <v>43639</v>
      </c>
      <c r="B4154">
        <v>16</v>
      </c>
      <c r="C4154">
        <v>0</v>
      </c>
    </row>
    <row r="4155" spans="1:3" x14ac:dyDescent="0.3">
      <c r="A4155" s="1">
        <v>43639.041666666664</v>
      </c>
      <c r="B4155">
        <v>15.6</v>
      </c>
      <c r="C4155">
        <v>0</v>
      </c>
    </row>
    <row r="4156" spans="1:3" x14ac:dyDescent="0.3">
      <c r="A4156" s="1">
        <v>43639.083333333336</v>
      </c>
      <c r="B4156">
        <v>15.6</v>
      </c>
      <c r="C4156">
        <v>0</v>
      </c>
    </row>
    <row r="4157" spans="1:3" x14ac:dyDescent="0.3">
      <c r="A4157" s="1">
        <v>43639.125</v>
      </c>
      <c r="B4157">
        <v>15.7</v>
      </c>
      <c r="C4157">
        <v>0</v>
      </c>
    </row>
    <row r="4158" spans="1:3" x14ac:dyDescent="0.3">
      <c r="A4158" s="1">
        <v>43639.166666666664</v>
      </c>
      <c r="B4158">
        <v>15.6</v>
      </c>
      <c r="C4158">
        <v>0</v>
      </c>
    </row>
    <row r="4159" spans="1:3" x14ac:dyDescent="0.3">
      <c r="A4159" s="1">
        <v>43639.208333333336</v>
      </c>
      <c r="B4159">
        <v>15.4</v>
      </c>
      <c r="C4159">
        <v>0</v>
      </c>
    </row>
    <row r="4160" spans="1:3" x14ac:dyDescent="0.3">
      <c r="A4160" s="1">
        <v>43639.25</v>
      </c>
      <c r="B4160">
        <v>15.9</v>
      </c>
      <c r="C4160">
        <v>0</v>
      </c>
    </row>
    <row r="4161" spans="1:3" x14ac:dyDescent="0.3">
      <c r="A4161" s="1">
        <v>43639.291666666664</v>
      </c>
      <c r="B4161">
        <v>16.600000000000001</v>
      </c>
      <c r="C4161">
        <v>0</v>
      </c>
    </row>
    <row r="4162" spans="1:3" x14ac:dyDescent="0.3">
      <c r="A4162" s="1">
        <v>43639.333333333336</v>
      </c>
      <c r="B4162">
        <v>17.2</v>
      </c>
      <c r="C4162">
        <v>0</v>
      </c>
    </row>
    <row r="4163" spans="1:3" x14ac:dyDescent="0.3">
      <c r="A4163" s="1">
        <v>43639.375</v>
      </c>
      <c r="B4163">
        <v>16.5</v>
      </c>
      <c r="C4163">
        <v>0</v>
      </c>
    </row>
    <row r="4164" spans="1:3" x14ac:dyDescent="0.3">
      <c r="A4164" s="1">
        <v>43639.416666666664</v>
      </c>
      <c r="B4164">
        <v>16.5</v>
      </c>
      <c r="C4164">
        <v>0</v>
      </c>
    </row>
    <row r="4165" spans="1:3" x14ac:dyDescent="0.3">
      <c r="A4165" s="1">
        <v>43639.458333333336</v>
      </c>
      <c r="B4165">
        <v>17.600000000000001</v>
      </c>
      <c r="C4165">
        <v>0</v>
      </c>
    </row>
    <row r="4166" spans="1:3" x14ac:dyDescent="0.3">
      <c r="A4166" s="1">
        <v>43639.5</v>
      </c>
      <c r="B4166">
        <v>18.600000000000001</v>
      </c>
      <c r="C4166">
        <v>0</v>
      </c>
    </row>
    <row r="4167" spans="1:3" x14ac:dyDescent="0.3">
      <c r="A4167" s="1">
        <v>43639.541666666664</v>
      </c>
      <c r="B4167">
        <v>18</v>
      </c>
      <c r="C4167">
        <v>0</v>
      </c>
    </row>
    <row r="4168" spans="1:3" x14ac:dyDescent="0.3">
      <c r="A4168" s="1">
        <v>43639.583333333336</v>
      </c>
      <c r="B4168">
        <v>18.399999999999999</v>
      </c>
      <c r="C4168">
        <v>0</v>
      </c>
    </row>
    <row r="4169" spans="1:3" x14ac:dyDescent="0.3">
      <c r="A4169" s="1">
        <v>43639.625</v>
      </c>
      <c r="B4169">
        <v>19.8</v>
      </c>
      <c r="C4169">
        <v>0</v>
      </c>
    </row>
    <row r="4170" spans="1:3" x14ac:dyDescent="0.3">
      <c r="A4170" s="1">
        <v>43639.666666666664</v>
      </c>
      <c r="B4170">
        <v>19.7</v>
      </c>
      <c r="C4170">
        <v>0</v>
      </c>
    </row>
    <row r="4171" spans="1:3" x14ac:dyDescent="0.3">
      <c r="A4171" s="1">
        <v>43639.708333333336</v>
      </c>
      <c r="B4171">
        <v>19.8</v>
      </c>
      <c r="C4171">
        <v>0</v>
      </c>
    </row>
    <row r="4172" spans="1:3" x14ac:dyDescent="0.3">
      <c r="A4172" s="1">
        <v>43639.75</v>
      </c>
      <c r="B4172">
        <v>19.5</v>
      </c>
      <c r="C4172">
        <v>0</v>
      </c>
    </row>
    <row r="4173" spans="1:3" x14ac:dyDescent="0.3">
      <c r="A4173" s="1">
        <v>43639.791666666664</v>
      </c>
      <c r="B4173">
        <v>17.399999999999999</v>
      </c>
      <c r="C4173">
        <v>0</v>
      </c>
    </row>
    <row r="4174" spans="1:3" x14ac:dyDescent="0.3">
      <c r="A4174" s="1">
        <v>43639.833333333336</v>
      </c>
      <c r="B4174">
        <v>16.8</v>
      </c>
      <c r="C4174">
        <v>0</v>
      </c>
    </row>
    <row r="4175" spans="1:3" x14ac:dyDescent="0.3">
      <c r="A4175" s="1">
        <v>43639.875</v>
      </c>
      <c r="B4175">
        <v>16.7</v>
      </c>
      <c r="C4175">
        <v>0</v>
      </c>
    </row>
    <row r="4176" spans="1:3" x14ac:dyDescent="0.3">
      <c r="A4176" s="1">
        <v>43639.916666666664</v>
      </c>
      <c r="B4176">
        <v>16.3</v>
      </c>
      <c r="C4176">
        <v>0</v>
      </c>
    </row>
    <row r="4177" spans="1:3" x14ac:dyDescent="0.3">
      <c r="A4177" s="1">
        <v>43639.958333333336</v>
      </c>
      <c r="B4177">
        <v>15.8</v>
      </c>
      <c r="C4177">
        <v>0</v>
      </c>
    </row>
    <row r="4178" spans="1:3" x14ac:dyDescent="0.3">
      <c r="A4178" s="1">
        <v>43640</v>
      </c>
      <c r="B4178">
        <v>15.4</v>
      </c>
      <c r="C4178">
        <v>0</v>
      </c>
    </row>
    <row r="4179" spans="1:3" x14ac:dyDescent="0.3">
      <c r="A4179" s="1">
        <v>43640.041666666664</v>
      </c>
      <c r="B4179">
        <v>15.2</v>
      </c>
      <c r="C4179">
        <v>0</v>
      </c>
    </row>
    <row r="4180" spans="1:3" x14ac:dyDescent="0.3">
      <c r="A4180" s="1">
        <v>43640.083333333336</v>
      </c>
      <c r="B4180">
        <v>15.6</v>
      </c>
      <c r="C4180">
        <v>0</v>
      </c>
    </row>
    <row r="4181" spans="1:3" x14ac:dyDescent="0.3">
      <c r="A4181" s="1">
        <v>43640.125</v>
      </c>
      <c r="B4181">
        <v>15.6</v>
      </c>
      <c r="C4181">
        <v>0</v>
      </c>
    </row>
    <row r="4182" spans="1:3" x14ac:dyDescent="0.3">
      <c r="A4182" s="1">
        <v>43640.166666666664</v>
      </c>
      <c r="B4182">
        <v>15.9</v>
      </c>
      <c r="C4182">
        <v>0</v>
      </c>
    </row>
    <row r="4183" spans="1:3" x14ac:dyDescent="0.3">
      <c r="A4183" s="1">
        <v>43640.208333333336</v>
      </c>
      <c r="B4183">
        <v>16</v>
      </c>
      <c r="C4183">
        <v>0</v>
      </c>
    </row>
    <row r="4184" spans="1:3" x14ac:dyDescent="0.3">
      <c r="A4184" s="1">
        <v>43640.25</v>
      </c>
      <c r="B4184">
        <v>16.899999999999999</v>
      </c>
      <c r="C4184">
        <v>0</v>
      </c>
    </row>
    <row r="4185" spans="1:3" x14ac:dyDescent="0.3">
      <c r="A4185" s="1">
        <v>43640.291666666664</v>
      </c>
      <c r="B4185">
        <v>17.7</v>
      </c>
      <c r="C4185">
        <v>0</v>
      </c>
    </row>
    <row r="4186" spans="1:3" x14ac:dyDescent="0.3">
      <c r="A4186" s="1">
        <v>43640.333333333336</v>
      </c>
      <c r="B4186">
        <v>18.5</v>
      </c>
      <c r="C4186">
        <v>0</v>
      </c>
    </row>
    <row r="4187" spans="1:3" x14ac:dyDescent="0.3">
      <c r="A4187" s="1">
        <v>43640.375</v>
      </c>
      <c r="B4187">
        <v>19.3</v>
      </c>
      <c r="C4187">
        <v>0</v>
      </c>
    </row>
    <row r="4188" spans="1:3" x14ac:dyDescent="0.3">
      <c r="A4188" s="1">
        <v>43640.416666666664</v>
      </c>
      <c r="B4188">
        <v>20.2</v>
      </c>
      <c r="C4188">
        <v>0</v>
      </c>
    </row>
    <row r="4189" spans="1:3" x14ac:dyDescent="0.3">
      <c r="A4189" s="1">
        <v>43640.458333333336</v>
      </c>
      <c r="B4189">
        <v>20.2</v>
      </c>
      <c r="C4189">
        <v>0</v>
      </c>
    </row>
    <row r="4190" spans="1:3" x14ac:dyDescent="0.3">
      <c r="A4190" s="1">
        <v>43640.5</v>
      </c>
      <c r="B4190">
        <v>20.9</v>
      </c>
      <c r="C4190">
        <v>0</v>
      </c>
    </row>
    <row r="4191" spans="1:3" x14ac:dyDescent="0.3">
      <c r="A4191" s="1">
        <v>43640.541666666664</v>
      </c>
      <c r="B4191">
        <v>21.9</v>
      </c>
      <c r="C4191">
        <v>0</v>
      </c>
    </row>
    <row r="4192" spans="1:3" x14ac:dyDescent="0.3">
      <c r="A4192" s="1">
        <v>43640.583333333336</v>
      </c>
      <c r="B4192">
        <v>22</v>
      </c>
      <c r="C4192">
        <v>0</v>
      </c>
    </row>
    <row r="4193" spans="1:3" x14ac:dyDescent="0.3">
      <c r="A4193" s="1">
        <v>43640.625</v>
      </c>
      <c r="B4193">
        <v>22.2</v>
      </c>
      <c r="C4193">
        <v>0</v>
      </c>
    </row>
    <row r="4194" spans="1:3" x14ac:dyDescent="0.3">
      <c r="A4194" s="1">
        <v>43640.666666666664</v>
      </c>
      <c r="B4194">
        <v>20.9</v>
      </c>
      <c r="C4194">
        <v>0</v>
      </c>
    </row>
    <row r="4195" spans="1:3" x14ac:dyDescent="0.3">
      <c r="A4195" s="1">
        <v>43640.708333333336</v>
      </c>
      <c r="B4195">
        <v>20.9</v>
      </c>
      <c r="C4195">
        <v>0</v>
      </c>
    </row>
    <row r="4196" spans="1:3" x14ac:dyDescent="0.3">
      <c r="A4196" s="1">
        <v>43640.75</v>
      </c>
      <c r="B4196">
        <v>20.100000000000001</v>
      </c>
      <c r="C4196">
        <v>0</v>
      </c>
    </row>
    <row r="4197" spans="1:3" x14ac:dyDescent="0.3">
      <c r="A4197" s="1">
        <v>43640.791666666664</v>
      </c>
      <c r="B4197">
        <v>18.399999999999999</v>
      </c>
      <c r="C4197">
        <v>0</v>
      </c>
    </row>
    <row r="4198" spans="1:3" x14ac:dyDescent="0.3">
      <c r="A4198" s="1">
        <v>43640.833333333336</v>
      </c>
      <c r="B4198">
        <v>17.100000000000001</v>
      </c>
      <c r="C4198">
        <v>0</v>
      </c>
    </row>
    <row r="4199" spans="1:3" x14ac:dyDescent="0.3">
      <c r="A4199" s="1">
        <v>43640.875</v>
      </c>
      <c r="B4199">
        <v>16.8</v>
      </c>
      <c r="C4199">
        <v>0</v>
      </c>
    </row>
    <row r="4200" spans="1:3" x14ac:dyDescent="0.3">
      <c r="A4200" s="1">
        <v>43640.916666666664</v>
      </c>
      <c r="B4200">
        <v>16.2</v>
      </c>
      <c r="C4200">
        <v>0</v>
      </c>
    </row>
    <row r="4201" spans="1:3" x14ac:dyDescent="0.3">
      <c r="A4201" s="1">
        <v>43640.958333333336</v>
      </c>
      <c r="B4201">
        <v>16.600000000000001</v>
      </c>
      <c r="C4201">
        <v>0</v>
      </c>
    </row>
    <row r="4202" spans="1:3" x14ac:dyDescent="0.3">
      <c r="A4202" s="1">
        <v>43641</v>
      </c>
      <c r="B4202">
        <v>16.3</v>
      </c>
      <c r="C4202">
        <v>0</v>
      </c>
    </row>
    <row r="4203" spans="1:3" x14ac:dyDescent="0.3">
      <c r="A4203" s="1">
        <v>43641.041666666664</v>
      </c>
      <c r="B4203">
        <v>15.5</v>
      </c>
      <c r="C4203">
        <v>0</v>
      </c>
    </row>
    <row r="4204" spans="1:3" x14ac:dyDescent="0.3">
      <c r="A4204" s="1">
        <v>43641.083333333336</v>
      </c>
      <c r="B4204">
        <v>16.3</v>
      </c>
      <c r="C4204">
        <v>0</v>
      </c>
    </row>
    <row r="4205" spans="1:3" x14ac:dyDescent="0.3">
      <c r="A4205" s="1">
        <v>43641.125</v>
      </c>
      <c r="B4205">
        <v>16.8</v>
      </c>
      <c r="C4205">
        <v>0</v>
      </c>
    </row>
    <row r="4206" spans="1:3" x14ac:dyDescent="0.3">
      <c r="A4206" s="1">
        <v>43641.166666666664</v>
      </c>
      <c r="B4206">
        <v>18</v>
      </c>
      <c r="C4206">
        <v>0</v>
      </c>
    </row>
    <row r="4207" spans="1:3" x14ac:dyDescent="0.3">
      <c r="A4207" s="1">
        <v>43641.208333333336</v>
      </c>
      <c r="B4207">
        <v>19.100000000000001</v>
      </c>
      <c r="C4207">
        <v>0</v>
      </c>
    </row>
    <row r="4208" spans="1:3" x14ac:dyDescent="0.3">
      <c r="A4208" s="1">
        <v>43641.25</v>
      </c>
      <c r="B4208">
        <v>20.7</v>
      </c>
      <c r="C4208">
        <v>0</v>
      </c>
    </row>
    <row r="4209" spans="1:3" x14ac:dyDescent="0.3">
      <c r="A4209" s="1">
        <v>43641.291666666664</v>
      </c>
      <c r="B4209">
        <v>22.5</v>
      </c>
      <c r="C4209">
        <v>0</v>
      </c>
    </row>
    <row r="4210" spans="1:3" x14ac:dyDescent="0.3">
      <c r="A4210" s="1">
        <v>43641.333333333336</v>
      </c>
      <c r="B4210">
        <v>23.2</v>
      </c>
      <c r="C4210">
        <v>0</v>
      </c>
    </row>
    <row r="4211" spans="1:3" x14ac:dyDescent="0.3">
      <c r="A4211" s="1">
        <v>43641.375</v>
      </c>
      <c r="B4211">
        <v>23.6</v>
      </c>
      <c r="C4211">
        <v>0</v>
      </c>
    </row>
    <row r="4212" spans="1:3" x14ac:dyDescent="0.3">
      <c r="A4212" s="1">
        <v>43641.416666666664</v>
      </c>
      <c r="B4212">
        <v>24.5</v>
      </c>
      <c r="C4212">
        <v>0</v>
      </c>
    </row>
    <row r="4213" spans="1:3" x14ac:dyDescent="0.3">
      <c r="A4213" s="1">
        <v>43641.458333333336</v>
      </c>
      <c r="B4213">
        <v>25.1</v>
      </c>
      <c r="C4213">
        <v>0</v>
      </c>
    </row>
    <row r="4214" spans="1:3" x14ac:dyDescent="0.3">
      <c r="A4214" s="1">
        <v>43641.5</v>
      </c>
      <c r="B4214">
        <v>26.3</v>
      </c>
      <c r="C4214">
        <v>0</v>
      </c>
    </row>
    <row r="4215" spans="1:3" x14ac:dyDescent="0.3">
      <c r="A4215" s="1">
        <v>43641.541666666664</v>
      </c>
      <c r="B4215">
        <v>26.3</v>
      </c>
      <c r="C4215">
        <v>0</v>
      </c>
    </row>
    <row r="4216" spans="1:3" x14ac:dyDescent="0.3">
      <c r="A4216" s="1">
        <v>43641.583333333336</v>
      </c>
      <c r="B4216">
        <v>26.3</v>
      </c>
      <c r="C4216">
        <v>0</v>
      </c>
    </row>
    <row r="4217" spans="1:3" x14ac:dyDescent="0.3">
      <c r="A4217" s="1">
        <v>43641.625</v>
      </c>
      <c r="B4217">
        <v>27.6</v>
      </c>
      <c r="C4217">
        <v>0</v>
      </c>
    </row>
    <row r="4218" spans="1:3" x14ac:dyDescent="0.3">
      <c r="A4218" s="1">
        <v>43641.666666666664</v>
      </c>
      <c r="B4218">
        <v>27.2</v>
      </c>
      <c r="C4218">
        <v>0</v>
      </c>
    </row>
    <row r="4219" spans="1:3" x14ac:dyDescent="0.3">
      <c r="A4219" s="1">
        <v>43641.708333333336</v>
      </c>
      <c r="B4219">
        <v>26.2</v>
      </c>
      <c r="C4219">
        <v>0</v>
      </c>
    </row>
    <row r="4220" spans="1:3" x14ac:dyDescent="0.3">
      <c r="A4220" s="1">
        <v>43641.75</v>
      </c>
      <c r="B4220">
        <v>25.5</v>
      </c>
      <c r="C4220">
        <v>0</v>
      </c>
    </row>
    <row r="4221" spans="1:3" x14ac:dyDescent="0.3">
      <c r="A4221" s="1">
        <v>43641.791666666664</v>
      </c>
      <c r="B4221">
        <v>23.7</v>
      </c>
      <c r="C4221">
        <v>0</v>
      </c>
    </row>
    <row r="4222" spans="1:3" x14ac:dyDescent="0.3">
      <c r="A4222" s="1">
        <v>43641.833333333336</v>
      </c>
      <c r="B4222">
        <v>23.3</v>
      </c>
      <c r="C4222">
        <v>0</v>
      </c>
    </row>
    <row r="4223" spans="1:3" x14ac:dyDescent="0.3">
      <c r="A4223" s="1">
        <v>43641.875</v>
      </c>
      <c r="B4223">
        <v>23.2</v>
      </c>
      <c r="C4223">
        <v>0</v>
      </c>
    </row>
    <row r="4224" spans="1:3" x14ac:dyDescent="0.3">
      <c r="A4224" s="1">
        <v>43641.916666666664</v>
      </c>
      <c r="B4224">
        <v>22.7</v>
      </c>
      <c r="C4224">
        <v>0</v>
      </c>
    </row>
    <row r="4225" spans="1:3" x14ac:dyDescent="0.3">
      <c r="A4225" s="1">
        <v>43641.958333333336</v>
      </c>
      <c r="B4225">
        <v>22.2</v>
      </c>
      <c r="C4225">
        <v>0</v>
      </c>
    </row>
    <row r="4226" spans="1:3" x14ac:dyDescent="0.3">
      <c r="A4226" s="1">
        <v>43642</v>
      </c>
      <c r="B4226">
        <v>21.8</v>
      </c>
      <c r="C4226">
        <v>0</v>
      </c>
    </row>
    <row r="4227" spans="1:3" x14ac:dyDescent="0.3">
      <c r="A4227" s="1">
        <v>43642.041666666664</v>
      </c>
      <c r="B4227">
        <v>21.5</v>
      </c>
      <c r="C4227">
        <v>0</v>
      </c>
    </row>
    <row r="4228" spans="1:3" x14ac:dyDescent="0.3">
      <c r="A4228" s="1">
        <v>43642.083333333336</v>
      </c>
      <c r="B4228">
        <v>21.2</v>
      </c>
      <c r="C4228">
        <v>0</v>
      </c>
    </row>
    <row r="4229" spans="1:3" x14ac:dyDescent="0.3">
      <c r="A4229" s="1">
        <v>43642.125</v>
      </c>
      <c r="B4229">
        <v>20.7</v>
      </c>
      <c r="C4229">
        <v>0</v>
      </c>
    </row>
    <row r="4230" spans="1:3" x14ac:dyDescent="0.3">
      <c r="A4230" s="1">
        <v>43642.166666666664</v>
      </c>
      <c r="B4230">
        <v>20.7</v>
      </c>
      <c r="C4230">
        <v>0</v>
      </c>
    </row>
    <row r="4231" spans="1:3" x14ac:dyDescent="0.3">
      <c r="A4231" s="1">
        <v>43642.208333333336</v>
      </c>
      <c r="B4231">
        <v>20.6</v>
      </c>
      <c r="C4231">
        <v>0</v>
      </c>
    </row>
    <row r="4232" spans="1:3" x14ac:dyDescent="0.3">
      <c r="A4232" s="1">
        <v>43642.25</v>
      </c>
      <c r="B4232">
        <v>21.6</v>
      </c>
      <c r="C4232">
        <v>0</v>
      </c>
    </row>
    <row r="4233" spans="1:3" x14ac:dyDescent="0.3">
      <c r="A4233" s="1">
        <v>43642.291666666664</v>
      </c>
      <c r="B4233">
        <v>22.6</v>
      </c>
      <c r="C4233">
        <v>0</v>
      </c>
    </row>
    <row r="4234" spans="1:3" x14ac:dyDescent="0.3">
      <c r="A4234" s="1">
        <v>43642.333333333336</v>
      </c>
      <c r="B4234">
        <v>23.3</v>
      </c>
      <c r="C4234">
        <v>0</v>
      </c>
    </row>
    <row r="4235" spans="1:3" x14ac:dyDescent="0.3">
      <c r="A4235" s="1">
        <v>43642.375</v>
      </c>
      <c r="B4235">
        <v>24.7</v>
      </c>
      <c r="C4235">
        <v>0</v>
      </c>
    </row>
    <row r="4236" spans="1:3" x14ac:dyDescent="0.3">
      <c r="A4236" s="1">
        <v>43642.416666666664</v>
      </c>
      <c r="B4236">
        <v>26.2</v>
      </c>
      <c r="C4236">
        <v>0</v>
      </c>
    </row>
    <row r="4237" spans="1:3" x14ac:dyDescent="0.3">
      <c r="A4237" s="1">
        <v>43642.458333333336</v>
      </c>
      <c r="B4237">
        <v>27.2</v>
      </c>
      <c r="C4237">
        <v>0</v>
      </c>
    </row>
    <row r="4238" spans="1:3" x14ac:dyDescent="0.3">
      <c r="A4238" s="1">
        <v>43642.5</v>
      </c>
      <c r="B4238">
        <v>27.9</v>
      </c>
      <c r="C4238">
        <v>0</v>
      </c>
    </row>
    <row r="4239" spans="1:3" x14ac:dyDescent="0.3">
      <c r="A4239" s="1">
        <v>43642.541666666664</v>
      </c>
      <c r="B4239">
        <v>28.6</v>
      </c>
      <c r="C4239">
        <v>0</v>
      </c>
    </row>
    <row r="4240" spans="1:3" x14ac:dyDescent="0.3">
      <c r="A4240" s="1">
        <v>43642.583333333336</v>
      </c>
      <c r="B4240">
        <v>28.8</v>
      </c>
      <c r="C4240">
        <v>0</v>
      </c>
    </row>
    <row r="4241" spans="1:3" x14ac:dyDescent="0.3">
      <c r="A4241" s="1">
        <v>43642.625</v>
      </c>
      <c r="B4241">
        <v>29.1</v>
      </c>
      <c r="C4241">
        <v>0</v>
      </c>
    </row>
    <row r="4242" spans="1:3" x14ac:dyDescent="0.3">
      <c r="A4242" s="1">
        <v>43642.666666666664</v>
      </c>
      <c r="B4242">
        <v>28.7</v>
      </c>
      <c r="C4242">
        <v>0</v>
      </c>
    </row>
    <row r="4243" spans="1:3" x14ac:dyDescent="0.3">
      <c r="A4243" s="1">
        <v>43642.708333333336</v>
      </c>
      <c r="B4243">
        <v>27.4</v>
      </c>
      <c r="C4243">
        <v>0</v>
      </c>
    </row>
    <row r="4244" spans="1:3" x14ac:dyDescent="0.3">
      <c r="A4244" s="1">
        <v>43642.75</v>
      </c>
      <c r="B4244">
        <v>27.1</v>
      </c>
      <c r="C4244">
        <v>0</v>
      </c>
    </row>
    <row r="4245" spans="1:3" x14ac:dyDescent="0.3">
      <c r="A4245" s="1">
        <v>43642.791666666664</v>
      </c>
      <c r="B4245">
        <v>25</v>
      </c>
      <c r="C4245">
        <v>0</v>
      </c>
    </row>
    <row r="4246" spans="1:3" x14ac:dyDescent="0.3">
      <c r="A4246" s="1">
        <v>43642.833333333336</v>
      </c>
      <c r="B4246">
        <v>23.7</v>
      </c>
      <c r="C4246">
        <v>0</v>
      </c>
    </row>
    <row r="4247" spans="1:3" x14ac:dyDescent="0.3">
      <c r="A4247" s="1">
        <v>43642.875</v>
      </c>
      <c r="B4247">
        <v>23.5</v>
      </c>
      <c r="C4247">
        <v>0</v>
      </c>
    </row>
    <row r="4248" spans="1:3" x14ac:dyDescent="0.3">
      <c r="A4248" s="1">
        <v>43642.916666666664</v>
      </c>
      <c r="B4248">
        <v>23.2</v>
      </c>
      <c r="C4248">
        <v>0</v>
      </c>
    </row>
    <row r="4249" spans="1:3" x14ac:dyDescent="0.3">
      <c r="A4249" s="1">
        <v>43642.958333333336</v>
      </c>
      <c r="B4249">
        <v>22.8</v>
      </c>
      <c r="C4249">
        <v>0</v>
      </c>
    </row>
    <row r="4250" spans="1:3" x14ac:dyDescent="0.3">
      <c r="A4250" s="1">
        <v>43643</v>
      </c>
      <c r="B4250">
        <v>22.2</v>
      </c>
      <c r="C4250">
        <v>0</v>
      </c>
    </row>
    <row r="4251" spans="1:3" x14ac:dyDescent="0.3">
      <c r="A4251" s="1">
        <v>43643.041666666664</v>
      </c>
      <c r="B4251">
        <v>22.3</v>
      </c>
      <c r="C4251">
        <v>0</v>
      </c>
    </row>
    <row r="4252" spans="1:3" x14ac:dyDescent="0.3">
      <c r="A4252" s="1">
        <v>43643.083333333336</v>
      </c>
      <c r="B4252">
        <v>22.3</v>
      </c>
      <c r="C4252">
        <v>0</v>
      </c>
    </row>
    <row r="4253" spans="1:3" x14ac:dyDescent="0.3">
      <c r="A4253" s="1">
        <v>43643.125</v>
      </c>
      <c r="B4253">
        <v>22.3</v>
      </c>
      <c r="C4253">
        <v>0</v>
      </c>
    </row>
    <row r="4254" spans="1:3" x14ac:dyDescent="0.3">
      <c r="A4254" s="1">
        <v>43643.166666666664</v>
      </c>
      <c r="B4254">
        <v>22.2</v>
      </c>
      <c r="C4254">
        <v>0</v>
      </c>
    </row>
    <row r="4255" spans="1:3" x14ac:dyDescent="0.3">
      <c r="A4255" s="1">
        <v>43643.208333333336</v>
      </c>
      <c r="B4255">
        <v>21.6</v>
      </c>
      <c r="C4255">
        <v>0</v>
      </c>
    </row>
    <row r="4256" spans="1:3" x14ac:dyDescent="0.3">
      <c r="A4256" s="1">
        <v>43643.25</v>
      </c>
      <c r="B4256">
        <v>21.7</v>
      </c>
      <c r="C4256">
        <v>0</v>
      </c>
    </row>
    <row r="4257" spans="1:3" x14ac:dyDescent="0.3">
      <c r="A4257" s="1">
        <v>43643.291666666664</v>
      </c>
      <c r="B4257">
        <v>22.1</v>
      </c>
      <c r="C4257">
        <v>0</v>
      </c>
    </row>
    <row r="4258" spans="1:3" x14ac:dyDescent="0.3">
      <c r="A4258" s="1">
        <v>43643.333333333336</v>
      </c>
      <c r="B4258">
        <v>21.9</v>
      </c>
      <c r="C4258">
        <v>0</v>
      </c>
    </row>
    <row r="4259" spans="1:3" x14ac:dyDescent="0.3">
      <c r="A4259" s="1">
        <v>43643.375</v>
      </c>
      <c r="B4259">
        <v>21.3</v>
      </c>
      <c r="C4259">
        <v>0</v>
      </c>
    </row>
    <row r="4260" spans="1:3" x14ac:dyDescent="0.3">
      <c r="A4260" s="1">
        <v>43643.416666666664</v>
      </c>
      <c r="B4260">
        <v>21.3</v>
      </c>
      <c r="C4260">
        <v>0</v>
      </c>
    </row>
    <row r="4261" spans="1:3" x14ac:dyDescent="0.3">
      <c r="A4261" s="1">
        <v>43643.458333333336</v>
      </c>
      <c r="B4261">
        <v>21.7</v>
      </c>
      <c r="C4261">
        <v>0</v>
      </c>
    </row>
    <row r="4262" spans="1:3" x14ac:dyDescent="0.3">
      <c r="A4262" s="1">
        <v>43643.5</v>
      </c>
      <c r="B4262">
        <v>22.6</v>
      </c>
      <c r="C4262">
        <v>0</v>
      </c>
    </row>
    <row r="4263" spans="1:3" x14ac:dyDescent="0.3">
      <c r="A4263" s="1">
        <v>43643.541666666664</v>
      </c>
      <c r="B4263">
        <v>23.6</v>
      </c>
      <c r="C4263">
        <v>0</v>
      </c>
    </row>
    <row r="4264" spans="1:3" x14ac:dyDescent="0.3">
      <c r="A4264" s="1">
        <v>43643.583333333336</v>
      </c>
      <c r="B4264">
        <v>23.5</v>
      </c>
      <c r="C4264">
        <v>0</v>
      </c>
    </row>
    <row r="4265" spans="1:3" x14ac:dyDescent="0.3">
      <c r="A4265" s="1">
        <v>43643.625</v>
      </c>
      <c r="B4265">
        <v>23.2</v>
      </c>
      <c r="C4265">
        <v>0</v>
      </c>
    </row>
    <row r="4266" spans="1:3" x14ac:dyDescent="0.3">
      <c r="A4266" s="1">
        <v>43643.666666666664</v>
      </c>
      <c r="B4266">
        <v>22.7</v>
      </c>
      <c r="C4266">
        <v>0</v>
      </c>
    </row>
    <row r="4267" spans="1:3" x14ac:dyDescent="0.3">
      <c r="A4267" s="1">
        <v>43643.708333333336</v>
      </c>
      <c r="B4267">
        <v>22</v>
      </c>
      <c r="C4267">
        <v>0</v>
      </c>
    </row>
    <row r="4268" spans="1:3" x14ac:dyDescent="0.3">
      <c r="A4268" s="1">
        <v>43643.75</v>
      </c>
      <c r="B4268">
        <v>20.9</v>
      </c>
      <c r="C4268">
        <v>0</v>
      </c>
    </row>
    <row r="4269" spans="1:3" x14ac:dyDescent="0.3">
      <c r="A4269" s="1">
        <v>43643.791666666664</v>
      </c>
      <c r="B4269">
        <v>19.100000000000001</v>
      </c>
      <c r="C4269">
        <v>0</v>
      </c>
    </row>
    <row r="4270" spans="1:3" x14ac:dyDescent="0.3">
      <c r="A4270" s="1">
        <v>43643.833333333336</v>
      </c>
      <c r="B4270">
        <v>17.100000000000001</v>
      </c>
      <c r="C4270">
        <v>0</v>
      </c>
    </row>
    <row r="4271" spans="1:3" x14ac:dyDescent="0.3">
      <c r="A4271" s="1">
        <v>43643.875</v>
      </c>
      <c r="B4271">
        <v>16.3</v>
      </c>
      <c r="C4271">
        <v>0</v>
      </c>
    </row>
    <row r="4272" spans="1:3" x14ac:dyDescent="0.3">
      <c r="A4272" s="1">
        <v>43643.916666666664</v>
      </c>
      <c r="B4272">
        <v>15.5</v>
      </c>
      <c r="C4272">
        <v>0</v>
      </c>
    </row>
    <row r="4273" spans="1:3" x14ac:dyDescent="0.3">
      <c r="A4273" s="1">
        <v>43643.958333333336</v>
      </c>
      <c r="B4273">
        <v>14.4</v>
      </c>
      <c r="C4273">
        <v>0</v>
      </c>
    </row>
    <row r="4274" spans="1:3" x14ac:dyDescent="0.3">
      <c r="A4274" s="1">
        <v>43644</v>
      </c>
      <c r="B4274">
        <v>13.2</v>
      </c>
      <c r="C4274">
        <v>0</v>
      </c>
    </row>
    <row r="4275" spans="1:3" x14ac:dyDescent="0.3">
      <c r="A4275" s="1">
        <v>43644.041666666664</v>
      </c>
      <c r="B4275">
        <v>12.7</v>
      </c>
      <c r="C4275">
        <v>0</v>
      </c>
    </row>
    <row r="4276" spans="1:3" x14ac:dyDescent="0.3">
      <c r="A4276" s="1">
        <v>43644.083333333336</v>
      </c>
      <c r="B4276">
        <v>12.3</v>
      </c>
      <c r="C4276">
        <v>0</v>
      </c>
    </row>
    <row r="4277" spans="1:3" x14ac:dyDescent="0.3">
      <c r="A4277" s="1">
        <v>43644.125</v>
      </c>
      <c r="B4277">
        <v>11.6</v>
      </c>
      <c r="C4277">
        <v>0</v>
      </c>
    </row>
    <row r="4278" spans="1:3" x14ac:dyDescent="0.3">
      <c r="A4278" s="1">
        <v>43644.166666666664</v>
      </c>
      <c r="B4278">
        <v>11.3</v>
      </c>
      <c r="C4278">
        <v>0</v>
      </c>
    </row>
    <row r="4279" spans="1:3" x14ac:dyDescent="0.3">
      <c r="A4279" s="1">
        <v>43644.208333333336</v>
      </c>
      <c r="B4279">
        <v>10.9</v>
      </c>
      <c r="C4279">
        <v>0</v>
      </c>
    </row>
    <row r="4280" spans="1:3" x14ac:dyDescent="0.3">
      <c r="A4280" s="1">
        <v>43644.25</v>
      </c>
      <c r="B4280">
        <v>12</v>
      </c>
      <c r="C4280">
        <v>0</v>
      </c>
    </row>
    <row r="4281" spans="1:3" x14ac:dyDescent="0.3">
      <c r="A4281" s="1">
        <v>43644.291666666664</v>
      </c>
      <c r="B4281">
        <v>12.4</v>
      </c>
      <c r="C4281">
        <v>0</v>
      </c>
    </row>
    <row r="4282" spans="1:3" x14ac:dyDescent="0.3">
      <c r="A4282" s="1">
        <v>43644.333333333336</v>
      </c>
      <c r="B4282">
        <v>12.3</v>
      </c>
      <c r="C4282">
        <v>0</v>
      </c>
    </row>
    <row r="4283" spans="1:3" x14ac:dyDescent="0.3">
      <c r="A4283" s="1">
        <v>43644.375</v>
      </c>
      <c r="B4283">
        <v>13.3</v>
      </c>
      <c r="C4283">
        <v>0</v>
      </c>
    </row>
    <row r="4284" spans="1:3" x14ac:dyDescent="0.3">
      <c r="A4284" s="1">
        <v>43644.416666666664</v>
      </c>
      <c r="B4284">
        <v>13.1</v>
      </c>
      <c r="C4284">
        <v>0</v>
      </c>
    </row>
    <row r="4285" spans="1:3" x14ac:dyDescent="0.3">
      <c r="A4285" s="1">
        <v>43644.458333333336</v>
      </c>
      <c r="B4285">
        <v>13.4</v>
      </c>
      <c r="C4285">
        <v>0</v>
      </c>
    </row>
    <row r="4286" spans="1:3" x14ac:dyDescent="0.3">
      <c r="A4286" s="1">
        <v>43644.5</v>
      </c>
      <c r="B4286">
        <v>14.3</v>
      </c>
      <c r="C4286">
        <v>0</v>
      </c>
    </row>
    <row r="4287" spans="1:3" x14ac:dyDescent="0.3">
      <c r="A4287" s="1">
        <v>43644.541666666664</v>
      </c>
      <c r="B4287">
        <v>15</v>
      </c>
      <c r="C4287">
        <v>0</v>
      </c>
    </row>
    <row r="4288" spans="1:3" x14ac:dyDescent="0.3">
      <c r="A4288" s="1">
        <v>43644.583333333336</v>
      </c>
      <c r="B4288">
        <v>15.8</v>
      </c>
      <c r="C4288">
        <v>0</v>
      </c>
    </row>
    <row r="4289" spans="1:3" x14ac:dyDescent="0.3">
      <c r="A4289" s="1">
        <v>43644.625</v>
      </c>
      <c r="B4289">
        <v>15.5</v>
      </c>
      <c r="C4289">
        <v>0</v>
      </c>
    </row>
    <row r="4290" spans="1:3" x14ac:dyDescent="0.3">
      <c r="A4290" s="1">
        <v>43644.666666666664</v>
      </c>
      <c r="B4290">
        <v>16</v>
      </c>
      <c r="C4290">
        <v>0</v>
      </c>
    </row>
    <row r="4291" spans="1:3" x14ac:dyDescent="0.3">
      <c r="A4291" s="1">
        <v>43644.708333333336</v>
      </c>
      <c r="B4291">
        <v>16.5</v>
      </c>
      <c r="C4291">
        <v>0</v>
      </c>
    </row>
    <row r="4292" spans="1:3" x14ac:dyDescent="0.3">
      <c r="A4292" s="1">
        <v>43644.75</v>
      </c>
      <c r="B4292">
        <v>16.100000000000001</v>
      </c>
      <c r="C4292">
        <v>0</v>
      </c>
    </row>
    <row r="4293" spans="1:3" x14ac:dyDescent="0.3">
      <c r="A4293" s="1">
        <v>43644.791666666664</v>
      </c>
      <c r="B4293">
        <v>15.1</v>
      </c>
      <c r="C4293">
        <v>0</v>
      </c>
    </row>
    <row r="4294" spans="1:3" x14ac:dyDescent="0.3">
      <c r="A4294" s="1">
        <v>43644.833333333336</v>
      </c>
      <c r="B4294">
        <v>14.2</v>
      </c>
      <c r="C4294">
        <v>0</v>
      </c>
    </row>
    <row r="4295" spans="1:3" x14ac:dyDescent="0.3">
      <c r="A4295" s="1">
        <v>43644.875</v>
      </c>
      <c r="B4295">
        <v>14</v>
      </c>
      <c r="C4295">
        <v>0</v>
      </c>
    </row>
    <row r="4296" spans="1:3" x14ac:dyDescent="0.3">
      <c r="A4296" s="1">
        <v>43644.916666666664</v>
      </c>
      <c r="B4296">
        <v>14.1</v>
      </c>
      <c r="C4296">
        <v>0</v>
      </c>
    </row>
    <row r="4297" spans="1:3" x14ac:dyDescent="0.3">
      <c r="A4297" s="1">
        <v>43644.958333333336</v>
      </c>
      <c r="B4297">
        <v>13.6</v>
      </c>
      <c r="C4297">
        <v>0</v>
      </c>
    </row>
    <row r="4298" spans="1:3" x14ac:dyDescent="0.3">
      <c r="A4298" s="1">
        <v>43645</v>
      </c>
      <c r="B4298">
        <v>13.5</v>
      </c>
      <c r="C4298">
        <v>0</v>
      </c>
    </row>
    <row r="4299" spans="1:3" x14ac:dyDescent="0.3">
      <c r="A4299" s="1">
        <v>43645.041666666664</v>
      </c>
      <c r="B4299">
        <v>13.8</v>
      </c>
      <c r="C4299">
        <v>0</v>
      </c>
    </row>
    <row r="4300" spans="1:3" x14ac:dyDescent="0.3">
      <c r="A4300" s="1">
        <v>43645.083333333336</v>
      </c>
      <c r="B4300">
        <v>13.4</v>
      </c>
      <c r="C4300">
        <v>0</v>
      </c>
    </row>
    <row r="4301" spans="1:3" x14ac:dyDescent="0.3">
      <c r="A4301" s="1">
        <v>43645.125</v>
      </c>
      <c r="B4301">
        <v>12.7</v>
      </c>
      <c r="C4301">
        <v>0</v>
      </c>
    </row>
    <row r="4302" spans="1:3" x14ac:dyDescent="0.3">
      <c r="A4302" s="1">
        <v>43645.166666666664</v>
      </c>
      <c r="B4302">
        <v>12.7</v>
      </c>
      <c r="C4302">
        <v>0</v>
      </c>
    </row>
    <row r="4303" spans="1:3" x14ac:dyDescent="0.3">
      <c r="A4303" s="1">
        <v>43645.208333333336</v>
      </c>
      <c r="B4303">
        <v>12.9</v>
      </c>
      <c r="C4303">
        <v>0</v>
      </c>
    </row>
    <row r="4304" spans="1:3" x14ac:dyDescent="0.3">
      <c r="A4304" s="1">
        <v>43645.25</v>
      </c>
      <c r="B4304">
        <v>13.6</v>
      </c>
      <c r="C4304">
        <v>0</v>
      </c>
    </row>
    <row r="4305" spans="1:3" x14ac:dyDescent="0.3">
      <c r="A4305" s="1">
        <v>43645.291666666664</v>
      </c>
      <c r="B4305">
        <v>16.3</v>
      </c>
      <c r="C4305">
        <v>0</v>
      </c>
    </row>
    <row r="4306" spans="1:3" x14ac:dyDescent="0.3">
      <c r="A4306" s="1">
        <v>43645.333333333336</v>
      </c>
      <c r="B4306">
        <v>17.100000000000001</v>
      </c>
      <c r="C4306">
        <v>0</v>
      </c>
    </row>
    <row r="4307" spans="1:3" x14ac:dyDescent="0.3">
      <c r="A4307" s="1">
        <v>43645.375</v>
      </c>
      <c r="B4307">
        <v>18.2</v>
      </c>
      <c r="C4307">
        <v>0</v>
      </c>
    </row>
    <row r="4308" spans="1:3" x14ac:dyDescent="0.3">
      <c r="A4308" s="1">
        <v>43645.416666666664</v>
      </c>
      <c r="B4308">
        <v>19.2</v>
      </c>
      <c r="C4308">
        <v>0</v>
      </c>
    </row>
    <row r="4309" spans="1:3" x14ac:dyDescent="0.3">
      <c r="A4309" s="1">
        <v>43645.458333333336</v>
      </c>
      <c r="B4309">
        <v>19.600000000000001</v>
      </c>
      <c r="C4309">
        <v>0</v>
      </c>
    </row>
    <row r="4310" spans="1:3" x14ac:dyDescent="0.3">
      <c r="A4310" s="1">
        <v>43645.5</v>
      </c>
      <c r="B4310">
        <v>20</v>
      </c>
      <c r="C4310">
        <v>0</v>
      </c>
    </row>
    <row r="4311" spans="1:3" x14ac:dyDescent="0.3">
      <c r="A4311" s="1">
        <v>43645.541666666664</v>
      </c>
      <c r="B4311">
        <v>20.9</v>
      </c>
      <c r="C4311">
        <v>0</v>
      </c>
    </row>
    <row r="4312" spans="1:3" x14ac:dyDescent="0.3">
      <c r="A4312" s="1">
        <v>43645.583333333336</v>
      </c>
      <c r="B4312">
        <v>21.3</v>
      </c>
      <c r="C4312">
        <v>0</v>
      </c>
    </row>
    <row r="4313" spans="1:3" x14ac:dyDescent="0.3">
      <c r="A4313" s="1">
        <v>43645.625</v>
      </c>
      <c r="B4313">
        <v>21.9</v>
      </c>
      <c r="C4313">
        <v>0</v>
      </c>
    </row>
    <row r="4314" spans="1:3" x14ac:dyDescent="0.3">
      <c r="A4314" s="1">
        <v>43645.666666666664</v>
      </c>
      <c r="B4314">
        <v>22.3</v>
      </c>
      <c r="C4314">
        <v>0</v>
      </c>
    </row>
    <row r="4315" spans="1:3" x14ac:dyDescent="0.3">
      <c r="A4315" s="1">
        <v>43645.708333333336</v>
      </c>
      <c r="B4315">
        <v>22.2</v>
      </c>
      <c r="C4315">
        <v>0</v>
      </c>
    </row>
    <row r="4316" spans="1:3" x14ac:dyDescent="0.3">
      <c r="A4316" s="1">
        <v>43645.75</v>
      </c>
      <c r="B4316">
        <v>21.2</v>
      </c>
      <c r="C4316">
        <v>0</v>
      </c>
    </row>
    <row r="4317" spans="1:3" x14ac:dyDescent="0.3">
      <c r="A4317" s="1">
        <v>43645.791666666664</v>
      </c>
      <c r="B4317">
        <v>19.7</v>
      </c>
      <c r="C4317">
        <v>0</v>
      </c>
    </row>
    <row r="4318" spans="1:3" x14ac:dyDescent="0.3">
      <c r="A4318" s="1">
        <v>43645.833333333336</v>
      </c>
      <c r="B4318">
        <v>18.7</v>
      </c>
      <c r="C4318">
        <v>0</v>
      </c>
    </row>
    <row r="4319" spans="1:3" x14ac:dyDescent="0.3">
      <c r="A4319" s="1">
        <v>43645.875</v>
      </c>
      <c r="B4319">
        <v>18.7</v>
      </c>
      <c r="C4319">
        <v>0</v>
      </c>
    </row>
    <row r="4320" spans="1:3" x14ac:dyDescent="0.3">
      <c r="A4320" s="1">
        <v>43645.916666666664</v>
      </c>
      <c r="B4320">
        <v>18.600000000000001</v>
      </c>
      <c r="C4320">
        <v>0</v>
      </c>
    </row>
    <row r="4321" spans="1:3" x14ac:dyDescent="0.3">
      <c r="A4321" s="1">
        <v>43645.958333333336</v>
      </c>
      <c r="B4321">
        <v>18.5</v>
      </c>
      <c r="C4321">
        <v>0</v>
      </c>
    </row>
    <row r="4322" spans="1:3" x14ac:dyDescent="0.3">
      <c r="A4322" s="1">
        <v>43646</v>
      </c>
      <c r="B4322">
        <v>18.399999999999999</v>
      </c>
      <c r="C4322">
        <v>0</v>
      </c>
    </row>
    <row r="4323" spans="1:3" x14ac:dyDescent="0.3">
      <c r="A4323" s="1">
        <v>43646.041666666664</v>
      </c>
      <c r="B4323">
        <v>18.399999999999999</v>
      </c>
      <c r="C4323">
        <v>0</v>
      </c>
    </row>
    <row r="4324" spans="1:3" x14ac:dyDescent="0.3">
      <c r="A4324" s="1">
        <v>43646.083333333336</v>
      </c>
      <c r="B4324">
        <v>18.5</v>
      </c>
      <c r="C4324">
        <v>0</v>
      </c>
    </row>
    <row r="4325" spans="1:3" x14ac:dyDescent="0.3">
      <c r="A4325" s="1">
        <v>43646.125</v>
      </c>
      <c r="B4325">
        <v>18.2</v>
      </c>
      <c r="C4325">
        <v>0</v>
      </c>
    </row>
    <row r="4326" spans="1:3" x14ac:dyDescent="0.3">
      <c r="A4326" s="1">
        <v>43646.166666666664</v>
      </c>
      <c r="B4326">
        <v>17.600000000000001</v>
      </c>
      <c r="C4326">
        <v>0</v>
      </c>
    </row>
    <row r="4327" spans="1:3" x14ac:dyDescent="0.3">
      <c r="A4327" s="1">
        <v>43646.208333333336</v>
      </c>
      <c r="B4327">
        <v>17.600000000000001</v>
      </c>
      <c r="C4327">
        <v>0</v>
      </c>
    </row>
    <row r="4328" spans="1:3" x14ac:dyDescent="0.3">
      <c r="A4328" s="1">
        <v>43646.25</v>
      </c>
      <c r="B4328">
        <v>18.600000000000001</v>
      </c>
      <c r="C4328">
        <v>0</v>
      </c>
    </row>
    <row r="4329" spans="1:3" x14ac:dyDescent="0.3">
      <c r="A4329" s="1">
        <v>43646.291666666664</v>
      </c>
      <c r="B4329">
        <v>20.100000000000001</v>
      </c>
      <c r="C4329">
        <v>0</v>
      </c>
    </row>
    <row r="4330" spans="1:3" x14ac:dyDescent="0.3">
      <c r="A4330" s="1">
        <v>43646.333333333336</v>
      </c>
      <c r="B4330">
        <v>21.2</v>
      </c>
      <c r="C4330">
        <v>0</v>
      </c>
    </row>
    <row r="4331" spans="1:3" x14ac:dyDescent="0.3">
      <c r="A4331" s="1">
        <v>43646.375</v>
      </c>
      <c r="B4331">
        <v>22.8</v>
      </c>
      <c r="C4331">
        <v>0</v>
      </c>
    </row>
    <row r="4332" spans="1:3" x14ac:dyDescent="0.3">
      <c r="A4332" s="1">
        <v>43646.416666666664</v>
      </c>
      <c r="B4332">
        <v>24.4</v>
      </c>
      <c r="C4332">
        <v>0</v>
      </c>
    </row>
    <row r="4333" spans="1:3" x14ac:dyDescent="0.3">
      <c r="A4333" s="1">
        <v>43646.458333333336</v>
      </c>
      <c r="B4333">
        <v>25.9</v>
      </c>
      <c r="C4333">
        <v>0</v>
      </c>
    </row>
    <row r="4334" spans="1:3" x14ac:dyDescent="0.3">
      <c r="A4334" s="1">
        <v>43646.5</v>
      </c>
      <c r="B4334">
        <v>27.2</v>
      </c>
      <c r="C4334">
        <v>0</v>
      </c>
    </row>
    <row r="4335" spans="1:3" x14ac:dyDescent="0.3">
      <c r="A4335" s="1">
        <v>43646.541666666664</v>
      </c>
      <c r="B4335">
        <v>28.5</v>
      </c>
      <c r="C4335">
        <v>0</v>
      </c>
    </row>
    <row r="4336" spans="1:3" x14ac:dyDescent="0.3">
      <c r="A4336" s="1">
        <v>43646.583333333336</v>
      </c>
      <c r="B4336">
        <v>29</v>
      </c>
      <c r="C4336">
        <v>0</v>
      </c>
    </row>
    <row r="4337" spans="1:3" x14ac:dyDescent="0.3">
      <c r="A4337" s="1">
        <v>43646.625</v>
      </c>
      <c r="B4337">
        <v>28.9</v>
      </c>
      <c r="C4337">
        <v>0</v>
      </c>
    </row>
    <row r="4338" spans="1:3" x14ac:dyDescent="0.3">
      <c r="A4338" s="1">
        <v>43646.666666666664</v>
      </c>
      <c r="B4338">
        <v>28.6</v>
      </c>
      <c r="C4338">
        <v>0</v>
      </c>
    </row>
    <row r="4339" spans="1:3" x14ac:dyDescent="0.3">
      <c r="A4339" s="1">
        <v>43646.708333333336</v>
      </c>
      <c r="B4339">
        <v>27.7</v>
      </c>
      <c r="C4339">
        <v>0</v>
      </c>
    </row>
    <row r="4340" spans="1:3" x14ac:dyDescent="0.3">
      <c r="A4340" s="1">
        <v>43646.75</v>
      </c>
      <c r="B4340">
        <v>26.3</v>
      </c>
      <c r="C4340">
        <v>0</v>
      </c>
    </row>
    <row r="4341" spans="1:3" x14ac:dyDescent="0.3">
      <c r="A4341" s="1">
        <v>43646.791666666664</v>
      </c>
      <c r="B4341">
        <v>24.7</v>
      </c>
      <c r="C4341">
        <v>0</v>
      </c>
    </row>
    <row r="4342" spans="1:3" x14ac:dyDescent="0.3">
      <c r="A4342" s="1">
        <v>43646.833333333336</v>
      </c>
      <c r="B4342">
        <v>23.3</v>
      </c>
      <c r="C4342">
        <v>0</v>
      </c>
    </row>
    <row r="4343" spans="1:3" x14ac:dyDescent="0.3">
      <c r="A4343" s="1">
        <v>43646.875</v>
      </c>
      <c r="B4343">
        <v>22.6</v>
      </c>
      <c r="C4343">
        <v>0</v>
      </c>
    </row>
    <row r="4344" spans="1:3" x14ac:dyDescent="0.3">
      <c r="A4344" s="1">
        <v>43646.916666666664</v>
      </c>
      <c r="B4344">
        <v>22</v>
      </c>
      <c r="C4344">
        <v>0</v>
      </c>
    </row>
    <row r="4345" spans="1:3" x14ac:dyDescent="0.3">
      <c r="A4345" s="1">
        <v>43646.958333333336</v>
      </c>
      <c r="B4345">
        <v>21.3</v>
      </c>
      <c r="C4345">
        <v>0</v>
      </c>
    </row>
    <row r="4346" spans="1:3" x14ac:dyDescent="0.3">
      <c r="A4346" s="1">
        <v>43647</v>
      </c>
      <c r="B4346">
        <v>20.8</v>
      </c>
      <c r="C4346">
        <v>0</v>
      </c>
    </row>
    <row r="4347" spans="1:3" x14ac:dyDescent="0.3">
      <c r="A4347" s="1">
        <v>43647.041666666664</v>
      </c>
      <c r="B4347">
        <v>20.399999999999999</v>
      </c>
      <c r="C4347">
        <v>0</v>
      </c>
    </row>
    <row r="4348" spans="1:3" x14ac:dyDescent="0.3">
      <c r="A4348" s="1">
        <v>43647.083333333336</v>
      </c>
      <c r="B4348">
        <v>20</v>
      </c>
      <c r="C4348">
        <v>0</v>
      </c>
    </row>
    <row r="4349" spans="1:3" x14ac:dyDescent="0.3">
      <c r="A4349" s="1">
        <v>43647.125</v>
      </c>
      <c r="B4349">
        <v>19.399999999999999</v>
      </c>
      <c r="C4349">
        <v>0</v>
      </c>
    </row>
    <row r="4350" spans="1:3" x14ac:dyDescent="0.3">
      <c r="A4350" s="1">
        <v>43647.166666666664</v>
      </c>
      <c r="B4350">
        <v>19.5</v>
      </c>
      <c r="C4350">
        <v>0</v>
      </c>
    </row>
    <row r="4351" spans="1:3" x14ac:dyDescent="0.3">
      <c r="A4351" s="1">
        <v>43647.208333333336</v>
      </c>
      <c r="B4351">
        <v>19.5</v>
      </c>
      <c r="C4351">
        <v>0</v>
      </c>
    </row>
    <row r="4352" spans="1:3" x14ac:dyDescent="0.3">
      <c r="A4352" s="1">
        <v>43647.25</v>
      </c>
      <c r="B4352">
        <v>20.5</v>
      </c>
      <c r="C4352">
        <v>0</v>
      </c>
    </row>
    <row r="4353" spans="1:3" x14ac:dyDescent="0.3">
      <c r="A4353" s="1">
        <v>43647.291666666664</v>
      </c>
      <c r="B4353">
        <v>22</v>
      </c>
      <c r="C4353">
        <v>0</v>
      </c>
    </row>
    <row r="4354" spans="1:3" x14ac:dyDescent="0.3">
      <c r="A4354" s="1">
        <v>43647.333333333336</v>
      </c>
      <c r="B4354">
        <v>23.5</v>
      </c>
      <c r="C4354">
        <v>0</v>
      </c>
    </row>
    <row r="4355" spans="1:3" x14ac:dyDescent="0.3">
      <c r="A4355" s="1">
        <v>43647.375</v>
      </c>
      <c r="B4355">
        <v>26.1</v>
      </c>
      <c r="C4355">
        <v>0</v>
      </c>
    </row>
    <row r="4356" spans="1:3" x14ac:dyDescent="0.3">
      <c r="A4356" s="1">
        <v>43647.416666666664</v>
      </c>
      <c r="B4356">
        <v>27.7</v>
      </c>
      <c r="C4356">
        <v>0</v>
      </c>
    </row>
    <row r="4357" spans="1:3" x14ac:dyDescent="0.3">
      <c r="A4357" s="1">
        <v>43647.458333333336</v>
      </c>
      <c r="B4357">
        <v>29.1</v>
      </c>
      <c r="C4357">
        <v>0</v>
      </c>
    </row>
    <row r="4358" spans="1:3" x14ac:dyDescent="0.3">
      <c r="A4358" s="1">
        <v>43647.5</v>
      </c>
      <c r="B4358">
        <v>30.2</v>
      </c>
      <c r="C4358">
        <v>0</v>
      </c>
    </row>
    <row r="4359" spans="1:3" x14ac:dyDescent="0.3">
      <c r="A4359" s="1">
        <v>43647.541666666664</v>
      </c>
      <c r="B4359">
        <v>30.8</v>
      </c>
      <c r="C4359">
        <v>0</v>
      </c>
    </row>
    <row r="4360" spans="1:3" x14ac:dyDescent="0.3">
      <c r="A4360" s="1">
        <v>43647.583333333336</v>
      </c>
      <c r="B4360">
        <v>29.8</v>
      </c>
      <c r="C4360">
        <v>0</v>
      </c>
    </row>
    <row r="4361" spans="1:3" x14ac:dyDescent="0.3">
      <c r="A4361" s="1">
        <v>43647.625</v>
      </c>
      <c r="B4361">
        <v>27.5</v>
      </c>
      <c r="C4361">
        <v>0</v>
      </c>
    </row>
    <row r="4362" spans="1:3" x14ac:dyDescent="0.3">
      <c r="A4362" s="1">
        <v>43647.666666666664</v>
      </c>
      <c r="B4362">
        <v>26.1</v>
      </c>
      <c r="C4362">
        <v>0</v>
      </c>
    </row>
    <row r="4363" spans="1:3" x14ac:dyDescent="0.3">
      <c r="A4363" s="1">
        <v>43647.708333333336</v>
      </c>
      <c r="B4363">
        <v>21.7</v>
      </c>
      <c r="C4363">
        <v>0.7</v>
      </c>
    </row>
    <row r="4364" spans="1:3" x14ac:dyDescent="0.3">
      <c r="A4364" s="1">
        <v>43647.75</v>
      </c>
      <c r="B4364">
        <v>18.2</v>
      </c>
      <c r="C4364">
        <v>1.2</v>
      </c>
    </row>
    <row r="4365" spans="1:3" x14ac:dyDescent="0.3">
      <c r="A4365" s="1">
        <v>43647.791666666664</v>
      </c>
      <c r="B4365">
        <v>19.8</v>
      </c>
      <c r="C4365">
        <v>0</v>
      </c>
    </row>
    <row r="4366" spans="1:3" x14ac:dyDescent="0.3">
      <c r="A4366" s="1">
        <v>43647.833333333336</v>
      </c>
      <c r="B4366">
        <v>22</v>
      </c>
      <c r="C4366">
        <v>0</v>
      </c>
    </row>
    <row r="4367" spans="1:3" x14ac:dyDescent="0.3">
      <c r="A4367" s="1">
        <v>43647.875</v>
      </c>
      <c r="B4367">
        <v>19.3</v>
      </c>
      <c r="C4367">
        <v>0.2</v>
      </c>
    </row>
    <row r="4368" spans="1:3" x14ac:dyDescent="0.3">
      <c r="A4368" s="1">
        <v>43647.916666666664</v>
      </c>
      <c r="B4368">
        <v>18</v>
      </c>
      <c r="C4368">
        <v>0</v>
      </c>
    </row>
    <row r="4369" spans="1:3" x14ac:dyDescent="0.3">
      <c r="A4369" s="1">
        <v>43647.958333333336</v>
      </c>
      <c r="B4369">
        <v>17.8</v>
      </c>
      <c r="C4369">
        <v>0</v>
      </c>
    </row>
    <row r="4370" spans="1:3" x14ac:dyDescent="0.3">
      <c r="A4370" s="1">
        <v>43648</v>
      </c>
      <c r="B4370">
        <v>15.7</v>
      </c>
      <c r="C4370">
        <v>0</v>
      </c>
    </row>
    <row r="4371" spans="1:3" x14ac:dyDescent="0.3">
      <c r="A4371" s="1">
        <v>43648.041666666664</v>
      </c>
      <c r="B4371">
        <v>17</v>
      </c>
      <c r="C4371">
        <v>0</v>
      </c>
    </row>
    <row r="4372" spans="1:3" x14ac:dyDescent="0.3">
      <c r="A4372" s="1">
        <v>43648.083333333336</v>
      </c>
      <c r="B4372">
        <v>17.8</v>
      </c>
      <c r="C4372">
        <v>0</v>
      </c>
    </row>
    <row r="4373" spans="1:3" x14ac:dyDescent="0.3">
      <c r="A4373" s="1">
        <v>43648.125</v>
      </c>
      <c r="B4373">
        <v>17.5</v>
      </c>
      <c r="C4373">
        <v>0</v>
      </c>
    </row>
    <row r="4374" spans="1:3" x14ac:dyDescent="0.3">
      <c r="A4374" s="1">
        <v>43648.166666666664</v>
      </c>
      <c r="B4374">
        <v>17.100000000000001</v>
      </c>
      <c r="C4374">
        <v>0</v>
      </c>
    </row>
    <row r="4375" spans="1:3" x14ac:dyDescent="0.3">
      <c r="A4375" s="1">
        <v>43648.208333333336</v>
      </c>
      <c r="B4375">
        <v>16.5</v>
      </c>
      <c r="C4375">
        <v>0</v>
      </c>
    </row>
    <row r="4376" spans="1:3" x14ac:dyDescent="0.3">
      <c r="A4376" s="1">
        <v>43648.25</v>
      </c>
      <c r="B4376">
        <v>16.7</v>
      </c>
      <c r="C4376">
        <v>0</v>
      </c>
    </row>
    <row r="4377" spans="1:3" x14ac:dyDescent="0.3">
      <c r="A4377" s="1">
        <v>43648.291666666664</v>
      </c>
      <c r="B4377">
        <v>18.2</v>
      </c>
      <c r="C4377">
        <v>0</v>
      </c>
    </row>
    <row r="4378" spans="1:3" x14ac:dyDescent="0.3">
      <c r="A4378" s="1">
        <v>43648.333333333336</v>
      </c>
      <c r="B4378">
        <v>19</v>
      </c>
      <c r="C4378">
        <v>0</v>
      </c>
    </row>
    <row r="4379" spans="1:3" x14ac:dyDescent="0.3">
      <c r="A4379" s="1">
        <v>43648.375</v>
      </c>
      <c r="B4379">
        <v>18.5</v>
      </c>
      <c r="C4379">
        <v>0</v>
      </c>
    </row>
    <row r="4380" spans="1:3" x14ac:dyDescent="0.3">
      <c r="A4380" s="1">
        <v>43648.416666666664</v>
      </c>
      <c r="B4380">
        <v>19</v>
      </c>
      <c r="C4380">
        <v>0</v>
      </c>
    </row>
    <row r="4381" spans="1:3" x14ac:dyDescent="0.3">
      <c r="A4381" s="1">
        <v>43648.458333333336</v>
      </c>
      <c r="B4381">
        <v>18.5</v>
      </c>
      <c r="C4381">
        <v>0</v>
      </c>
    </row>
    <row r="4382" spans="1:3" x14ac:dyDescent="0.3">
      <c r="A4382" s="1">
        <v>43648.5</v>
      </c>
      <c r="B4382">
        <v>18.399999999999999</v>
      </c>
      <c r="C4382">
        <v>0</v>
      </c>
    </row>
    <row r="4383" spans="1:3" x14ac:dyDescent="0.3">
      <c r="A4383" s="1">
        <v>43648.541666666664</v>
      </c>
      <c r="B4383">
        <v>20.2</v>
      </c>
      <c r="C4383">
        <v>0</v>
      </c>
    </row>
    <row r="4384" spans="1:3" x14ac:dyDescent="0.3">
      <c r="A4384" s="1">
        <v>43648.583333333336</v>
      </c>
      <c r="B4384">
        <v>20.5</v>
      </c>
      <c r="C4384">
        <v>0</v>
      </c>
    </row>
    <row r="4385" spans="1:3" x14ac:dyDescent="0.3">
      <c r="A4385" s="1">
        <v>43648.625</v>
      </c>
      <c r="B4385">
        <v>21</v>
      </c>
      <c r="C4385">
        <v>0</v>
      </c>
    </row>
    <row r="4386" spans="1:3" x14ac:dyDescent="0.3">
      <c r="A4386" s="1">
        <v>43648.666666666664</v>
      </c>
      <c r="B4386">
        <v>20.8</v>
      </c>
      <c r="C4386">
        <v>0</v>
      </c>
    </row>
    <row r="4387" spans="1:3" x14ac:dyDescent="0.3">
      <c r="A4387" s="1">
        <v>43648.708333333336</v>
      </c>
      <c r="B4387">
        <v>20.3</v>
      </c>
      <c r="C4387">
        <v>0</v>
      </c>
    </row>
    <row r="4388" spans="1:3" x14ac:dyDescent="0.3">
      <c r="A4388" s="1">
        <v>43648.75</v>
      </c>
      <c r="B4388">
        <v>18.600000000000001</v>
      </c>
      <c r="C4388">
        <v>0</v>
      </c>
    </row>
    <row r="4389" spans="1:3" x14ac:dyDescent="0.3">
      <c r="A4389" s="1">
        <v>43648.791666666664</v>
      </c>
      <c r="B4389">
        <v>17.5</v>
      </c>
      <c r="C4389">
        <v>0</v>
      </c>
    </row>
    <row r="4390" spans="1:3" x14ac:dyDescent="0.3">
      <c r="A4390" s="1">
        <v>43648.833333333336</v>
      </c>
      <c r="B4390">
        <v>16</v>
      </c>
      <c r="C4390">
        <v>0</v>
      </c>
    </row>
    <row r="4391" spans="1:3" x14ac:dyDescent="0.3">
      <c r="A4391" s="1">
        <v>43648.875</v>
      </c>
      <c r="B4391">
        <v>14.8</v>
      </c>
      <c r="C4391">
        <v>0</v>
      </c>
    </row>
    <row r="4392" spans="1:3" x14ac:dyDescent="0.3">
      <c r="A4392" s="1">
        <v>43648.916666666664</v>
      </c>
      <c r="B4392">
        <v>14.4</v>
      </c>
      <c r="C4392">
        <v>0</v>
      </c>
    </row>
    <row r="4393" spans="1:3" x14ac:dyDescent="0.3">
      <c r="A4393" s="1">
        <v>43648.958333333336</v>
      </c>
      <c r="B4393">
        <v>14</v>
      </c>
      <c r="C4393">
        <v>0</v>
      </c>
    </row>
    <row r="4394" spans="1:3" x14ac:dyDescent="0.3">
      <c r="A4394" s="1">
        <v>43649</v>
      </c>
      <c r="B4394">
        <v>13.4</v>
      </c>
      <c r="C4394">
        <v>0</v>
      </c>
    </row>
    <row r="4395" spans="1:3" x14ac:dyDescent="0.3">
      <c r="A4395" s="1">
        <v>43649.041666666664</v>
      </c>
      <c r="B4395">
        <v>12.8</v>
      </c>
      <c r="C4395">
        <v>0</v>
      </c>
    </row>
    <row r="4396" spans="1:3" x14ac:dyDescent="0.3">
      <c r="A4396" s="1">
        <v>43649.083333333336</v>
      </c>
      <c r="B4396">
        <v>11.7</v>
      </c>
      <c r="C4396">
        <v>0</v>
      </c>
    </row>
    <row r="4397" spans="1:3" x14ac:dyDescent="0.3">
      <c r="A4397" s="1">
        <v>43649.125</v>
      </c>
      <c r="B4397">
        <v>10.5</v>
      </c>
      <c r="C4397">
        <v>0</v>
      </c>
    </row>
    <row r="4398" spans="1:3" x14ac:dyDescent="0.3">
      <c r="A4398" s="1">
        <v>43649.166666666664</v>
      </c>
      <c r="B4398">
        <v>9.9</v>
      </c>
      <c r="C4398">
        <v>0</v>
      </c>
    </row>
    <row r="4399" spans="1:3" x14ac:dyDescent="0.3">
      <c r="A4399" s="1">
        <v>43649.208333333336</v>
      </c>
      <c r="B4399">
        <v>9.9</v>
      </c>
      <c r="C4399">
        <v>0</v>
      </c>
    </row>
    <row r="4400" spans="1:3" x14ac:dyDescent="0.3">
      <c r="A4400" s="1">
        <v>43649.25</v>
      </c>
      <c r="B4400">
        <v>11.8</v>
      </c>
      <c r="C4400">
        <v>0</v>
      </c>
    </row>
    <row r="4401" spans="1:3" x14ac:dyDescent="0.3">
      <c r="A4401" s="1">
        <v>43649.291666666664</v>
      </c>
      <c r="B4401">
        <v>12.8</v>
      </c>
      <c r="C4401">
        <v>0</v>
      </c>
    </row>
    <row r="4402" spans="1:3" x14ac:dyDescent="0.3">
      <c r="A4402" s="1">
        <v>43649.333333333336</v>
      </c>
      <c r="B4402">
        <v>13.5</v>
      </c>
      <c r="C4402">
        <v>0</v>
      </c>
    </row>
    <row r="4403" spans="1:3" x14ac:dyDescent="0.3">
      <c r="A4403" s="1">
        <v>43649.375</v>
      </c>
      <c r="B4403">
        <v>14.2</v>
      </c>
      <c r="C4403">
        <v>0</v>
      </c>
    </row>
    <row r="4404" spans="1:3" x14ac:dyDescent="0.3">
      <c r="A4404" s="1">
        <v>43649.416666666664</v>
      </c>
      <c r="B4404">
        <v>14.9</v>
      </c>
      <c r="C4404">
        <v>0</v>
      </c>
    </row>
    <row r="4405" spans="1:3" x14ac:dyDescent="0.3">
      <c r="A4405" s="1">
        <v>43649.458333333336</v>
      </c>
      <c r="B4405">
        <v>15</v>
      </c>
      <c r="C4405">
        <v>0</v>
      </c>
    </row>
    <row r="4406" spans="1:3" x14ac:dyDescent="0.3">
      <c r="A4406" s="1">
        <v>43649.5</v>
      </c>
      <c r="B4406">
        <v>15.7</v>
      </c>
      <c r="C4406">
        <v>0</v>
      </c>
    </row>
    <row r="4407" spans="1:3" x14ac:dyDescent="0.3">
      <c r="A4407" s="1">
        <v>43649.541666666664</v>
      </c>
      <c r="B4407">
        <v>16.399999999999999</v>
      </c>
      <c r="C4407">
        <v>0</v>
      </c>
    </row>
    <row r="4408" spans="1:3" x14ac:dyDescent="0.3">
      <c r="A4408" s="1">
        <v>43649.583333333336</v>
      </c>
      <c r="B4408">
        <v>17.3</v>
      </c>
      <c r="C4408">
        <v>0</v>
      </c>
    </row>
    <row r="4409" spans="1:3" x14ac:dyDescent="0.3">
      <c r="A4409" s="1">
        <v>43649.625</v>
      </c>
      <c r="B4409">
        <v>17</v>
      </c>
      <c r="C4409">
        <v>0</v>
      </c>
    </row>
    <row r="4410" spans="1:3" x14ac:dyDescent="0.3">
      <c r="A4410" s="1">
        <v>43649.666666666664</v>
      </c>
      <c r="B4410">
        <v>17.100000000000001</v>
      </c>
      <c r="C4410">
        <v>0</v>
      </c>
    </row>
    <row r="4411" spans="1:3" x14ac:dyDescent="0.3">
      <c r="A4411" s="1">
        <v>43649.708333333336</v>
      </c>
      <c r="B4411">
        <v>16.399999999999999</v>
      </c>
      <c r="C4411">
        <v>0</v>
      </c>
    </row>
    <row r="4412" spans="1:3" x14ac:dyDescent="0.3">
      <c r="A4412" s="1">
        <v>43649.75</v>
      </c>
      <c r="B4412">
        <v>15.4</v>
      </c>
      <c r="C4412">
        <v>0</v>
      </c>
    </row>
    <row r="4413" spans="1:3" x14ac:dyDescent="0.3">
      <c r="A4413" s="1">
        <v>43649.791666666664</v>
      </c>
      <c r="B4413">
        <v>13.6</v>
      </c>
      <c r="C4413">
        <v>0</v>
      </c>
    </row>
    <row r="4414" spans="1:3" x14ac:dyDescent="0.3">
      <c r="A4414" s="1">
        <v>43649.833333333336</v>
      </c>
      <c r="B4414">
        <v>12.6</v>
      </c>
      <c r="C4414">
        <v>0</v>
      </c>
    </row>
    <row r="4415" spans="1:3" x14ac:dyDescent="0.3">
      <c r="A4415" s="1">
        <v>43649.875</v>
      </c>
      <c r="B4415">
        <v>12.4</v>
      </c>
      <c r="C4415">
        <v>0</v>
      </c>
    </row>
    <row r="4416" spans="1:3" x14ac:dyDescent="0.3">
      <c r="A4416" s="1">
        <v>43649.916666666664</v>
      </c>
      <c r="B4416">
        <v>12.4</v>
      </c>
      <c r="C4416">
        <v>0</v>
      </c>
    </row>
    <row r="4417" spans="1:3" x14ac:dyDescent="0.3">
      <c r="A4417" s="1">
        <v>43649.958333333336</v>
      </c>
      <c r="B4417">
        <v>12.3</v>
      </c>
      <c r="C4417">
        <v>0</v>
      </c>
    </row>
    <row r="4418" spans="1:3" x14ac:dyDescent="0.3">
      <c r="A4418" s="1">
        <v>43650</v>
      </c>
      <c r="B4418">
        <v>11.1</v>
      </c>
      <c r="C4418">
        <v>0</v>
      </c>
    </row>
    <row r="4419" spans="1:3" x14ac:dyDescent="0.3">
      <c r="A4419" s="1">
        <v>43650.041666666664</v>
      </c>
      <c r="B4419">
        <v>10</v>
      </c>
      <c r="C4419">
        <v>0</v>
      </c>
    </row>
    <row r="4420" spans="1:3" x14ac:dyDescent="0.3">
      <c r="A4420" s="1">
        <v>43650.083333333336</v>
      </c>
      <c r="B4420">
        <v>9.5</v>
      </c>
      <c r="C4420">
        <v>0</v>
      </c>
    </row>
    <row r="4421" spans="1:3" x14ac:dyDescent="0.3">
      <c r="A4421" s="1">
        <v>43650.125</v>
      </c>
      <c r="B4421">
        <v>9.9</v>
      </c>
      <c r="C4421">
        <v>0</v>
      </c>
    </row>
    <row r="4422" spans="1:3" x14ac:dyDescent="0.3">
      <c r="A4422" s="1">
        <v>43650.166666666664</v>
      </c>
      <c r="B4422">
        <v>10.199999999999999</v>
      </c>
      <c r="C4422">
        <v>0</v>
      </c>
    </row>
    <row r="4423" spans="1:3" x14ac:dyDescent="0.3">
      <c r="A4423" s="1">
        <v>43650.208333333336</v>
      </c>
      <c r="B4423">
        <v>10.1</v>
      </c>
      <c r="C4423">
        <v>0</v>
      </c>
    </row>
    <row r="4424" spans="1:3" x14ac:dyDescent="0.3">
      <c r="A4424" s="1">
        <v>43650.25</v>
      </c>
      <c r="B4424">
        <v>11.9</v>
      </c>
      <c r="C4424">
        <v>0</v>
      </c>
    </row>
    <row r="4425" spans="1:3" x14ac:dyDescent="0.3">
      <c r="A4425" s="1">
        <v>43650.291666666664</v>
      </c>
      <c r="B4425">
        <v>13.2</v>
      </c>
      <c r="C4425">
        <v>0</v>
      </c>
    </row>
    <row r="4426" spans="1:3" x14ac:dyDescent="0.3">
      <c r="A4426" s="1">
        <v>43650.333333333336</v>
      </c>
      <c r="B4426">
        <v>14</v>
      </c>
      <c r="C4426">
        <v>0</v>
      </c>
    </row>
    <row r="4427" spans="1:3" x14ac:dyDescent="0.3">
      <c r="A4427" s="1">
        <v>43650.375</v>
      </c>
      <c r="B4427">
        <v>14.8</v>
      </c>
      <c r="C4427">
        <v>0</v>
      </c>
    </row>
    <row r="4428" spans="1:3" x14ac:dyDescent="0.3">
      <c r="A4428" s="1">
        <v>43650.416666666664</v>
      </c>
      <c r="B4428">
        <v>15.5</v>
      </c>
      <c r="C4428">
        <v>0</v>
      </c>
    </row>
    <row r="4429" spans="1:3" x14ac:dyDescent="0.3">
      <c r="A4429" s="1">
        <v>43650.458333333336</v>
      </c>
      <c r="B4429">
        <v>16.2</v>
      </c>
      <c r="C4429">
        <v>0</v>
      </c>
    </row>
    <row r="4430" spans="1:3" x14ac:dyDescent="0.3">
      <c r="A4430" s="1">
        <v>43650.5</v>
      </c>
      <c r="B4430">
        <v>17</v>
      </c>
      <c r="C4430">
        <v>0</v>
      </c>
    </row>
    <row r="4431" spans="1:3" x14ac:dyDescent="0.3">
      <c r="A4431" s="1">
        <v>43650.541666666664</v>
      </c>
      <c r="B4431">
        <v>17.5</v>
      </c>
      <c r="C4431">
        <v>0</v>
      </c>
    </row>
    <row r="4432" spans="1:3" x14ac:dyDescent="0.3">
      <c r="A4432" s="1">
        <v>43650.583333333336</v>
      </c>
      <c r="B4432">
        <v>18.3</v>
      </c>
      <c r="C4432">
        <v>0</v>
      </c>
    </row>
    <row r="4433" spans="1:3" x14ac:dyDescent="0.3">
      <c r="A4433" s="1">
        <v>43650.625</v>
      </c>
      <c r="B4433">
        <v>18.8</v>
      </c>
      <c r="C4433">
        <v>0</v>
      </c>
    </row>
    <row r="4434" spans="1:3" x14ac:dyDescent="0.3">
      <c r="A4434" s="1">
        <v>43650.666666666664</v>
      </c>
      <c r="B4434">
        <v>18.8</v>
      </c>
      <c r="C4434">
        <v>0</v>
      </c>
    </row>
    <row r="4435" spans="1:3" x14ac:dyDescent="0.3">
      <c r="A4435" s="1">
        <v>43650.708333333336</v>
      </c>
      <c r="B4435">
        <v>18.7</v>
      </c>
      <c r="C4435">
        <v>0</v>
      </c>
    </row>
    <row r="4436" spans="1:3" x14ac:dyDescent="0.3">
      <c r="A4436" s="1">
        <v>43650.75</v>
      </c>
      <c r="B4436">
        <v>18.5</v>
      </c>
      <c r="C4436">
        <v>0</v>
      </c>
    </row>
    <row r="4437" spans="1:3" x14ac:dyDescent="0.3">
      <c r="A4437" s="1">
        <v>43650.791666666664</v>
      </c>
      <c r="B4437">
        <v>17.100000000000001</v>
      </c>
      <c r="C4437">
        <v>0</v>
      </c>
    </row>
    <row r="4438" spans="1:3" x14ac:dyDescent="0.3">
      <c r="A4438" s="1">
        <v>43650.833333333336</v>
      </c>
      <c r="B4438">
        <v>15.5</v>
      </c>
      <c r="C4438">
        <v>0</v>
      </c>
    </row>
    <row r="4439" spans="1:3" x14ac:dyDescent="0.3">
      <c r="A4439" s="1">
        <v>43650.875</v>
      </c>
      <c r="B4439">
        <v>15.5</v>
      </c>
      <c r="C4439">
        <v>0</v>
      </c>
    </row>
    <row r="4440" spans="1:3" x14ac:dyDescent="0.3">
      <c r="A4440" s="1">
        <v>43650.916666666664</v>
      </c>
      <c r="B4440">
        <v>15.1</v>
      </c>
      <c r="C4440">
        <v>0</v>
      </c>
    </row>
    <row r="4441" spans="1:3" x14ac:dyDescent="0.3">
      <c r="A4441" s="1">
        <v>43650.958333333336</v>
      </c>
      <c r="B4441">
        <v>14.5</v>
      </c>
      <c r="C4441">
        <v>0</v>
      </c>
    </row>
    <row r="4442" spans="1:3" x14ac:dyDescent="0.3">
      <c r="A4442" s="1">
        <v>43651</v>
      </c>
      <c r="B4442">
        <v>14.2</v>
      </c>
      <c r="C4442">
        <v>0</v>
      </c>
    </row>
    <row r="4443" spans="1:3" x14ac:dyDescent="0.3">
      <c r="A4443" s="1">
        <v>43651.041666666664</v>
      </c>
      <c r="B4443">
        <v>14.1</v>
      </c>
      <c r="C4443">
        <v>0</v>
      </c>
    </row>
    <row r="4444" spans="1:3" x14ac:dyDescent="0.3">
      <c r="A4444" s="1">
        <v>43651.083333333336</v>
      </c>
      <c r="B4444">
        <v>14.2</v>
      </c>
      <c r="C4444">
        <v>0</v>
      </c>
    </row>
    <row r="4445" spans="1:3" x14ac:dyDescent="0.3">
      <c r="A4445" s="1">
        <v>43651.125</v>
      </c>
      <c r="B4445">
        <v>14.2</v>
      </c>
      <c r="C4445">
        <v>0</v>
      </c>
    </row>
    <row r="4446" spans="1:3" x14ac:dyDescent="0.3">
      <c r="A4446" s="1">
        <v>43651.166666666664</v>
      </c>
      <c r="B4446">
        <v>14.3</v>
      </c>
      <c r="C4446">
        <v>0</v>
      </c>
    </row>
    <row r="4447" spans="1:3" x14ac:dyDescent="0.3">
      <c r="A4447" s="1">
        <v>43651.208333333336</v>
      </c>
      <c r="B4447">
        <v>14</v>
      </c>
      <c r="C4447">
        <v>0</v>
      </c>
    </row>
    <row r="4448" spans="1:3" x14ac:dyDescent="0.3">
      <c r="A4448" s="1">
        <v>43651.25</v>
      </c>
      <c r="B4448">
        <v>14.8</v>
      </c>
      <c r="C4448">
        <v>0</v>
      </c>
    </row>
    <row r="4449" spans="1:3" x14ac:dyDescent="0.3">
      <c r="A4449" s="1">
        <v>43651.291666666664</v>
      </c>
      <c r="B4449">
        <v>16.100000000000001</v>
      </c>
      <c r="C4449">
        <v>0</v>
      </c>
    </row>
    <row r="4450" spans="1:3" x14ac:dyDescent="0.3">
      <c r="A4450" s="1">
        <v>43651.333333333336</v>
      </c>
      <c r="B4450">
        <v>17.600000000000001</v>
      </c>
      <c r="C4450">
        <v>0</v>
      </c>
    </row>
    <row r="4451" spans="1:3" x14ac:dyDescent="0.3">
      <c r="A4451" s="1">
        <v>43651.375</v>
      </c>
      <c r="B4451">
        <v>18.600000000000001</v>
      </c>
      <c r="C4451">
        <v>0</v>
      </c>
    </row>
    <row r="4452" spans="1:3" x14ac:dyDescent="0.3">
      <c r="A4452" s="1">
        <v>43651.416666666664</v>
      </c>
      <c r="B4452">
        <v>19</v>
      </c>
      <c r="C4452">
        <v>0</v>
      </c>
    </row>
    <row r="4453" spans="1:3" x14ac:dyDescent="0.3">
      <c r="A4453" s="1">
        <v>43651.458333333336</v>
      </c>
      <c r="B4453">
        <v>18.3</v>
      </c>
      <c r="C4453">
        <v>0</v>
      </c>
    </row>
    <row r="4454" spans="1:3" x14ac:dyDescent="0.3">
      <c r="A4454" s="1">
        <v>43651.5</v>
      </c>
      <c r="B4454">
        <v>18.3</v>
      </c>
      <c r="C4454">
        <v>0</v>
      </c>
    </row>
    <row r="4455" spans="1:3" x14ac:dyDescent="0.3">
      <c r="A4455" s="1">
        <v>43651.541666666664</v>
      </c>
      <c r="B4455">
        <v>17.899999999999999</v>
      </c>
      <c r="C4455">
        <v>0</v>
      </c>
    </row>
    <row r="4456" spans="1:3" x14ac:dyDescent="0.3">
      <c r="A4456" s="1">
        <v>43651.583333333336</v>
      </c>
      <c r="B4456">
        <v>18.899999999999999</v>
      </c>
      <c r="C4456">
        <v>0</v>
      </c>
    </row>
    <row r="4457" spans="1:3" x14ac:dyDescent="0.3">
      <c r="A4457" s="1">
        <v>43651.625</v>
      </c>
      <c r="B4457">
        <v>18.100000000000001</v>
      </c>
      <c r="C4457">
        <v>0</v>
      </c>
    </row>
    <row r="4458" spans="1:3" x14ac:dyDescent="0.3">
      <c r="A4458" s="1">
        <v>43651.666666666664</v>
      </c>
      <c r="B4458">
        <v>18.2</v>
      </c>
      <c r="C4458">
        <v>0</v>
      </c>
    </row>
    <row r="4459" spans="1:3" x14ac:dyDescent="0.3">
      <c r="A4459" s="1">
        <v>43651.708333333336</v>
      </c>
      <c r="B4459">
        <v>16.8</v>
      </c>
      <c r="C4459">
        <v>0</v>
      </c>
    </row>
    <row r="4460" spans="1:3" x14ac:dyDescent="0.3">
      <c r="A4460" s="1">
        <v>43651.75</v>
      </c>
      <c r="B4460">
        <v>16.5</v>
      </c>
      <c r="C4460">
        <v>0</v>
      </c>
    </row>
    <row r="4461" spans="1:3" x14ac:dyDescent="0.3">
      <c r="A4461" s="1">
        <v>43651.791666666664</v>
      </c>
      <c r="B4461">
        <v>15.8</v>
      </c>
      <c r="C4461">
        <v>0</v>
      </c>
    </row>
    <row r="4462" spans="1:3" x14ac:dyDescent="0.3">
      <c r="A4462" s="1">
        <v>43651.833333333336</v>
      </c>
      <c r="B4462">
        <v>15.3</v>
      </c>
      <c r="C4462">
        <v>0</v>
      </c>
    </row>
    <row r="4463" spans="1:3" x14ac:dyDescent="0.3">
      <c r="A4463" s="1">
        <v>43651.875</v>
      </c>
      <c r="B4463">
        <v>14.9</v>
      </c>
      <c r="C4463">
        <v>0</v>
      </c>
    </row>
    <row r="4464" spans="1:3" x14ac:dyDescent="0.3">
      <c r="A4464" s="1">
        <v>43651.916666666664</v>
      </c>
      <c r="B4464">
        <v>14.3</v>
      </c>
      <c r="C4464">
        <v>0</v>
      </c>
    </row>
    <row r="4465" spans="1:3" x14ac:dyDescent="0.3">
      <c r="A4465" s="1">
        <v>43651.958333333336</v>
      </c>
      <c r="B4465">
        <v>14.4</v>
      </c>
      <c r="C4465">
        <v>0</v>
      </c>
    </row>
    <row r="4466" spans="1:3" x14ac:dyDescent="0.3">
      <c r="A4466" s="1">
        <v>43652</v>
      </c>
      <c r="B4466">
        <v>14.3</v>
      </c>
      <c r="C4466">
        <v>0</v>
      </c>
    </row>
    <row r="4467" spans="1:3" x14ac:dyDescent="0.3">
      <c r="A4467" s="1">
        <v>43652.041666666664</v>
      </c>
      <c r="B4467">
        <v>14.3</v>
      </c>
      <c r="C4467">
        <v>0</v>
      </c>
    </row>
    <row r="4468" spans="1:3" x14ac:dyDescent="0.3">
      <c r="A4468" s="1">
        <v>43652.083333333336</v>
      </c>
      <c r="B4468">
        <v>14.4</v>
      </c>
      <c r="C4468">
        <v>0</v>
      </c>
    </row>
    <row r="4469" spans="1:3" x14ac:dyDescent="0.3">
      <c r="A4469" s="1">
        <v>43652.125</v>
      </c>
      <c r="B4469">
        <v>14.3</v>
      </c>
      <c r="C4469">
        <v>0</v>
      </c>
    </row>
    <row r="4470" spans="1:3" x14ac:dyDescent="0.3">
      <c r="A4470" s="1">
        <v>43652.166666666664</v>
      </c>
      <c r="B4470">
        <v>14.1</v>
      </c>
      <c r="C4470">
        <v>0</v>
      </c>
    </row>
    <row r="4471" spans="1:3" x14ac:dyDescent="0.3">
      <c r="A4471" s="1">
        <v>43652.208333333336</v>
      </c>
      <c r="B4471">
        <v>14.3</v>
      </c>
      <c r="C4471">
        <v>0</v>
      </c>
    </row>
    <row r="4472" spans="1:3" x14ac:dyDescent="0.3">
      <c r="A4472" s="1">
        <v>43652.25</v>
      </c>
      <c r="B4472">
        <v>15.3</v>
      </c>
      <c r="C4472">
        <v>0</v>
      </c>
    </row>
    <row r="4473" spans="1:3" x14ac:dyDescent="0.3">
      <c r="A4473" s="1">
        <v>43652.291666666664</v>
      </c>
      <c r="B4473">
        <v>16.100000000000001</v>
      </c>
      <c r="C4473">
        <v>0</v>
      </c>
    </row>
    <row r="4474" spans="1:3" x14ac:dyDescent="0.3">
      <c r="A4474" s="1">
        <v>43652.333333333336</v>
      </c>
      <c r="B4474">
        <v>18.100000000000001</v>
      </c>
      <c r="C4474">
        <v>0</v>
      </c>
    </row>
    <row r="4475" spans="1:3" x14ac:dyDescent="0.3">
      <c r="A4475" s="1">
        <v>43652.375</v>
      </c>
      <c r="B4475">
        <v>19.5</v>
      </c>
      <c r="C4475">
        <v>0</v>
      </c>
    </row>
    <row r="4476" spans="1:3" x14ac:dyDescent="0.3">
      <c r="A4476" s="1">
        <v>43652.416666666664</v>
      </c>
      <c r="B4476">
        <v>20.7</v>
      </c>
      <c r="C4476">
        <v>0</v>
      </c>
    </row>
    <row r="4477" spans="1:3" x14ac:dyDescent="0.3">
      <c r="A4477" s="1">
        <v>43652.458333333336</v>
      </c>
      <c r="B4477">
        <v>22.2</v>
      </c>
      <c r="C4477">
        <v>0</v>
      </c>
    </row>
    <row r="4478" spans="1:3" x14ac:dyDescent="0.3">
      <c r="A4478" s="1">
        <v>43652.5</v>
      </c>
      <c r="B4478">
        <v>23.1</v>
      </c>
      <c r="C4478">
        <v>0</v>
      </c>
    </row>
    <row r="4479" spans="1:3" x14ac:dyDescent="0.3">
      <c r="A4479" s="1">
        <v>43652.541666666664</v>
      </c>
      <c r="B4479">
        <v>23.1</v>
      </c>
      <c r="C4479">
        <v>0</v>
      </c>
    </row>
    <row r="4480" spans="1:3" x14ac:dyDescent="0.3">
      <c r="A4480" s="1">
        <v>43652.583333333336</v>
      </c>
      <c r="B4480">
        <v>23.7</v>
      </c>
      <c r="C4480">
        <v>0</v>
      </c>
    </row>
    <row r="4481" spans="1:3" x14ac:dyDescent="0.3">
      <c r="A4481" s="1">
        <v>43652.625</v>
      </c>
      <c r="B4481">
        <v>22.7</v>
      </c>
      <c r="C4481">
        <v>0</v>
      </c>
    </row>
    <row r="4482" spans="1:3" x14ac:dyDescent="0.3">
      <c r="A4482" s="1">
        <v>43652.666666666664</v>
      </c>
      <c r="B4482">
        <v>23.7</v>
      </c>
      <c r="C4482">
        <v>0</v>
      </c>
    </row>
    <row r="4483" spans="1:3" x14ac:dyDescent="0.3">
      <c r="A4483" s="1">
        <v>43652.708333333336</v>
      </c>
      <c r="B4483">
        <v>24.1</v>
      </c>
      <c r="C4483">
        <v>0</v>
      </c>
    </row>
    <row r="4484" spans="1:3" x14ac:dyDescent="0.3">
      <c r="A4484" s="1">
        <v>43652.75</v>
      </c>
      <c r="B4484">
        <v>23.7</v>
      </c>
      <c r="C4484">
        <v>0</v>
      </c>
    </row>
    <row r="4485" spans="1:3" x14ac:dyDescent="0.3">
      <c r="A4485" s="1">
        <v>43652.791666666664</v>
      </c>
      <c r="B4485">
        <v>22.1</v>
      </c>
      <c r="C4485">
        <v>0</v>
      </c>
    </row>
    <row r="4486" spans="1:3" x14ac:dyDescent="0.3">
      <c r="A4486" s="1">
        <v>43652.833333333336</v>
      </c>
      <c r="B4486">
        <v>21.5</v>
      </c>
      <c r="C4486">
        <v>0</v>
      </c>
    </row>
    <row r="4487" spans="1:3" x14ac:dyDescent="0.3">
      <c r="A4487" s="1">
        <v>43652.875</v>
      </c>
      <c r="B4487">
        <v>21.5</v>
      </c>
      <c r="C4487">
        <v>0</v>
      </c>
    </row>
    <row r="4488" spans="1:3" x14ac:dyDescent="0.3">
      <c r="A4488" s="1">
        <v>43652.916666666664</v>
      </c>
      <c r="B4488">
        <v>21.5</v>
      </c>
      <c r="C4488">
        <v>0</v>
      </c>
    </row>
    <row r="4489" spans="1:3" x14ac:dyDescent="0.3">
      <c r="A4489" s="1">
        <v>43652.958333333336</v>
      </c>
      <c r="B4489">
        <v>21.1</v>
      </c>
      <c r="C4489">
        <v>0</v>
      </c>
    </row>
    <row r="4490" spans="1:3" x14ac:dyDescent="0.3">
      <c r="A4490" s="1">
        <v>43653</v>
      </c>
      <c r="B4490">
        <v>20</v>
      </c>
      <c r="C4490">
        <v>0</v>
      </c>
    </row>
    <row r="4491" spans="1:3" x14ac:dyDescent="0.3">
      <c r="A4491" s="1">
        <v>43653.041666666664</v>
      </c>
      <c r="B4491">
        <v>17.8</v>
      </c>
      <c r="C4491">
        <v>0</v>
      </c>
    </row>
    <row r="4492" spans="1:3" x14ac:dyDescent="0.3">
      <c r="A4492" s="1">
        <v>43653.083333333336</v>
      </c>
      <c r="B4492">
        <v>16.399999999999999</v>
      </c>
      <c r="C4492">
        <v>0</v>
      </c>
    </row>
    <row r="4493" spans="1:3" x14ac:dyDescent="0.3">
      <c r="A4493" s="1">
        <v>43653.125</v>
      </c>
      <c r="B4493">
        <v>15.3</v>
      </c>
      <c r="C4493">
        <v>0</v>
      </c>
    </row>
    <row r="4494" spans="1:3" x14ac:dyDescent="0.3">
      <c r="A4494" s="1">
        <v>43653.166666666664</v>
      </c>
      <c r="B4494">
        <v>16.399999999999999</v>
      </c>
      <c r="C4494">
        <v>0</v>
      </c>
    </row>
    <row r="4495" spans="1:3" x14ac:dyDescent="0.3">
      <c r="A4495" s="1">
        <v>43653.208333333336</v>
      </c>
      <c r="B4495">
        <v>16.3</v>
      </c>
      <c r="C4495">
        <v>0</v>
      </c>
    </row>
    <row r="4496" spans="1:3" x14ac:dyDescent="0.3">
      <c r="A4496" s="1">
        <v>43653.25</v>
      </c>
      <c r="B4496">
        <v>17.7</v>
      </c>
      <c r="C4496">
        <v>0</v>
      </c>
    </row>
    <row r="4497" spans="1:3" x14ac:dyDescent="0.3">
      <c r="A4497" s="1">
        <v>43653.291666666664</v>
      </c>
      <c r="B4497">
        <v>17.7</v>
      </c>
      <c r="C4497">
        <v>0</v>
      </c>
    </row>
    <row r="4498" spans="1:3" x14ac:dyDescent="0.3">
      <c r="A4498" s="1">
        <v>43653.333333333336</v>
      </c>
      <c r="B4498">
        <v>19.5</v>
      </c>
      <c r="C4498">
        <v>0</v>
      </c>
    </row>
    <row r="4499" spans="1:3" x14ac:dyDescent="0.3">
      <c r="A4499" s="1">
        <v>43653.375</v>
      </c>
      <c r="B4499">
        <v>19.100000000000001</v>
      </c>
      <c r="C4499">
        <v>0</v>
      </c>
    </row>
    <row r="4500" spans="1:3" x14ac:dyDescent="0.3">
      <c r="A4500" s="1">
        <v>43653.416666666664</v>
      </c>
      <c r="B4500">
        <v>19.2</v>
      </c>
      <c r="C4500">
        <v>0</v>
      </c>
    </row>
    <row r="4501" spans="1:3" x14ac:dyDescent="0.3">
      <c r="A4501" s="1">
        <v>43653.458333333336</v>
      </c>
      <c r="B4501">
        <v>18.7</v>
      </c>
      <c r="C4501">
        <v>0</v>
      </c>
    </row>
    <row r="4502" spans="1:3" x14ac:dyDescent="0.3">
      <c r="A4502" s="1">
        <v>43653.5</v>
      </c>
      <c r="B4502">
        <v>17.8</v>
      </c>
      <c r="C4502">
        <v>0</v>
      </c>
    </row>
    <row r="4503" spans="1:3" x14ac:dyDescent="0.3">
      <c r="A4503" s="1">
        <v>43653.541666666664</v>
      </c>
      <c r="B4503">
        <v>15.8</v>
      </c>
      <c r="C4503">
        <v>0</v>
      </c>
    </row>
    <row r="4504" spans="1:3" x14ac:dyDescent="0.3">
      <c r="A4504" s="1">
        <v>43653.583333333336</v>
      </c>
      <c r="B4504">
        <v>14.4</v>
      </c>
      <c r="C4504">
        <v>0</v>
      </c>
    </row>
    <row r="4505" spans="1:3" x14ac:dyDescent="0.3">
      <c r="A4505" s="1">
        <v>43653.625</v>
      </c>
      <c r="B4505">
        <v>13.3</v>
      </c>
      <c r="C4505">
        <v>0</v>
      </c>
    </row>
    <row r="4506" spans="1:3" x14ac:dyDescent="0.3">
      <c r="A4506" s="1">
        <v>43653.666666666664</v>
      </c>
      <c r="B4506">
        <v>13.5</v>
      </c>
      <c r="C4506">
        <v>0</v>
      </c>
    </row>
    <row r="4507" spans="1:3" x14ac:dyDescent="0.3">
      <c r="A4507" s="1">
        <v>43653.708333333336</v>
      </c>
      <c r="B4507">
        <v>13.3</v>
      </c>
      <c r="C4507">
        <v>0</v>
      </c>
    </row>
    <row r="4508" spans="1:3" x14ac:dyDescent="0.3">
      <c r="A4508" s="1">
        <v>43653.75</v>
      </c>
      <c r="B4508">
        <v>12.5</v>
      </c>
      <c r="C4508">
        <v>0</v>
      </c>
    </row>
    <row r="4509" spans="1:3" x14ac:dyDescent="0.3">
      <c r="A4509" s="1">
        <v>43653.791666666664</v>
      </c>
      <c r="B4509">
        <v>12.5</v>
      </c>
      <c r="C4509">
        <v>0</v>
      </c>
    </row>
    <row r="4510" spans="1:3" x14ac:dyDescent="0.3">
      <c r="A4510" s="1">
        <v>43653.833333333336</v>
      </c>
      <c r="B4510">
        <v>11.4</v>
      </c>
      <c r="C4510">
        <v>0</v>
      </c>
    </row>
    <row r="4511" spans="1:3" x14ac:dyDescent="0.3">
      <c r="A4511" s="1">
        <v>43653.875</v>
      </c>
      <c r="B4511">
        <v>11.1</v>
      </c>
      <c r="C4511">
        <v>0</v>
      </c>
    </row>
    <row r="4512" spans="1:3" x14ac:dyDescent="0.3">
      <c r="A4512" s="1">
        <v>43653.916666666664</v>
      </c>
      <c r="B4512">
        <v>10.6</v>
      </c>
      <c r="C4512">
        <v>0</v>
      </c>
    </row>
    <row r="4513" spans="1:3" x14ac:dyDescent="0.3">
      <c r="A4513" s="1">
        <v>43653.958333333336</v>
      </c>
      <c r="B4513">
        <v>10</v>
      </c>
      <c r="C4513">
        <v>0</v>
      </c>
    </row>
    <row r="4514" spans="1:3" x14ac:dyDescent="0.3">
      <c r="A4514" s="1">
        <v>43654</v>
      </c>
      <c r="B4514">
        <v>9.6999999999999993</v>
      </c>
      <c r="C4514">
        <v>0</v>
      </c>
    </row>
    <row r="4515" spans="1:3" x14ac:dyDescent="0.3">
      <c r="A4515" s="1">
        <v>43654.041666666664</v>
      </c>
      <c r="B4515">
        <v>9.5</v>
      </c>
      <c r="C4515">
        <v>0</v>
      </c>
    </row>
    <row r="4516" spans="1:3" x14ac:dyDescent="0.3">
      <c r="A4516" s="1">
        <v>43654.083333333336</v>
      </c>
      <c r="B4516">
        <v>8.9</v>
      </c>
      <c r="C4516">
        <v>0</v>
      </c>
    </row>
    <row r="4517" spans="1:3" x14ac:dyDescent="0.3">
      <c r="A4517" s="1">
        <v>43654.125</v>
      </c>
      <c r="B4517">
        <v>8.4</v>
      </c>
      <c r="C4517">
        <v>0</v>
      </c>
    </row>
    <row r="4518" spans="1:3" x14ac:dyDescent="0.3">
      <c r="A4518" s="1">
        <v>43654.166666666664</v>
      </c>
      <c r="B4518">
        <v>8.1</v>
      </c>
      <c r="C4518">
        <v>0</v>
      </c>
    </row>
    <row r="4519" spans="1:3" x14ac:dyDescent="0.3">
      <c r="A4519" s="1">
        <v>43654.208333333336</v>
      </c>
      <c r="B4519">
        <v>8.6999999999999993</v>
      </c>
      <c r="C4519">
        <v>0</v>
      </c>
    </row>
    <row r="4520" spans="1:3" x14ac:dyDescent="0.3">
      <c r="A4520" s="1">
        <v>43654.25</v>
      </c>
      <c r="B4520">
        <v>8.8000000000000007</v>
      </c>
      <c r="C4520">
        <v>0</v>
      </c>
    </row>
    <row r="4521" spans="1:3" x14ac:dyDescent="0.3">
      <c r="A4521" s="1">
        <v>43654.291666666664</v>
      </c>
      <c r="B4521">
        <v>9.6</v>
      </c>
      <c r="C4521">
        <v>0</v>
      </c>
    </row>
    <row r="4522" spans="1:3" x14ac:dyDescent="0.3">
      <c r="A4522" s="1">
        <v>43654.333333333336</v>
      </c>
      <c r="B4522">
        <v>9.6999999999999993</v>
      </c>
      <c r="C4522">
        <v>0</v>
      </c>
    </row>
    <row r="4523" spans="1:3" x14ac:dyDescent="0.3">
      <c r="A4523" s="1">
        <v>43654.375</v>
      </c>
      <c r="B4523">
        <v>10.4</v>
      </c>
      <c r="C4523">
        <v>0</v>
      </c>
    </row>
    <row r="4524" spans="1:3" x14ac:dyDescent="0.3">
      <c r="A4524" s="1">
        <v>43654.416666666664</v>
      </c>
      <c r="B4524">
        <v>11.8</v>
      </c>
      <c r="C4524">
        <v>0</v>
      </c>
    </row>
    <row r="4525" spans="1:3" x14ac:dyDescent="0.3">
      <c r="A4525" s="1">
        <v>43654.458333333336</v>
      </c>
      <c r="B4525">
        <v>11.6</v>
      </c>
      <c r="C4525">
        <v>0</v>
      </c>
    </row>
    <row r="4526" spans="1:3" x14ac:dyDescent="0.3">
      <c r="A4526" s="1">
        <v>43654.5</v>
      </c>
      <c r="B4526">
        <v>12.7</v>
      </c>
      <c r="C4526">
        <v>0</v>
      </c>
    </row>
    <row r="4527" spans="1:3" x14ac:dyDescent="0.3">
      <c r="A4527" s="1">
        <v>43654.541666666664</v>
      </c>
      <c r="B4527">
        <v>13.3</v>
      </c>
      <c r="C4527">
        <v>0</v>
      </c>
    </row>
    <row r="4528" spans="1:3" x14ac:dyDescent="0.3">
      <c r="A4528" s="1">
        <v>43654.583333333336</v>
      </c>
      <c r="B4528">
        <v>13.6</v>
      </c>
      <c r="C4528">
        <v>0</v>
      </c>
    </row>
    <row r="4529" spans="1:3" x14ac:dyDescent="0.3">
      <c r="A4529" s="1">
        <v>43654.625</v>
      </c>
      <c r="B4529">
        <v>13.4</v>
      </c>
      <c r="C4529">
        <v>0</v>
      </c>
    </row>
    <row r="4530" spans="1:3" x14ac:dyDescent="0.3">
      <c r="A4530" s="1">
        <v>43654.666666666664</v>
      </c>
      <c r="B4530">
        <v>13.5</v>
      </c>
      <c r="C4530">
        <v>0</v>
      </c>
    </row>
    <row r="4531" spans="1:3" x14ac:dyDescent="0.3">
      <c r="A4531" s="1">
        <v>43654.708333333336</v>
      </c>
      <c r="B4531">
        <v>13.1</v>
      </c>
      <c r="C4531">
        <v>0</v>
      </c>
    </row>
    <row r="4532" spans="1:3" x14ac:dyDescent="0.3">
      <c r="A4532" s="1">
        <v>43654.75</v>
      </c>
      <c r="B4532">
        <v>13.2</v>
      </c>
      <c r="C4532">
        <v>0</v>
      </c>
    </row>
    <row r="4533" spans="1:3" x14ac:dyDescent="0.3">
      <c r="A4533" s="1">
        <v>43654.791666666664</v>
      </c>
      <c r="B4533">
        <v>11.9</v>
      </c>
      <c r="C4533">
        <v>0</v>
      </c>
    </row>
    <row r="4534" spans="1:3" x14ac:dyDescent="0.3">
      <c r="A4534" s="1">
        <v>43654.833333333336</v>
      </c>
      <c r="B4534">
        <v>10.1</v>
      </c>
      <c r="C4534">
        <v>0</v>
      </c>
    </row>
    <row r="4535" spans="1:3" x14ac:dyDescent="0.3">
      <c r="A4535" s="1">
        <v>43654.875</v>
      </c>
      <c r="B4535">
        <v>9.6999999999999993</v>
      </c>
      <c r="C4535">
        <v>0</v>
      </c>
    </row>
    <row r="4536" spans="1:3" x14ac:dyDescent="0.3">
      <c r="A4536" s="1">
        <v>43654.916666666664</v>
      </c>
      <c r="B4536">
        <v>9.5</v>
      </c>
      <c r="C4536">
        <v>0</v>
      </c>
    </row>
    <row r="4537" spans="1:3" x14ac:dyDescent="0.3">
      <c r="A4537" s="1">
        <v>43654.958333333336</v>
      </c>
      <c r="B4537">
        <v>9.4</v>
      </c>
      <c r="C4537">
        <v>0</v>
      </c>
    </row>
    <row r="4538" spans="1:3" x14ac:dyDescent="0.3">
      <c r="A4538" s="1">
        <v>43655</v>
      </c>
      <c r="B4538">
        <v>9.1999999999999993</v>
      </c>
      <c r="C4538">
        <v>0</v>
      </c>
    </row>
    <row r="4539" spans="1:3" x14ac:dyDescent="0.3">
      <c r="A4539" s="1">
        <v>43655.041666666664</v>
      </c>
      <c r="B4539">
        <v>9.3000000000000007</v>
      </c>
      <c r="C4539">
        <v>0</v>
      </c>
    </row>
    <row r="4540" spans="1:3" x14ac:dyDescent="0.3">
      <c r="A4540" s="1">
        <v>43655.083333333336</v>
      </c>
      <c r="B4540">
        <v>9.1999999999999993</v>
      </c>
      <c r="C4540">
        <v>0</v>
      </c>
    </row>
    <row r="4541" spans="1:3" x14ac:dyDescent="0.3">
      <c r="A4541" s="1">
        <v>43655.125</v>
      </c>
      <c r="B4541">
        <v>9.3000000000000007</v>
      </c>
      <c r="C4541">
        <v>0</v>
      </c>
    </row>
    <row r="4542" spans="1:3" x14ac:dyDescent="0.3">
      <c r="A4542" s="1">
        <v>43655.166666666664</v>
      </c>
      <c r="B4542">
        <v>8.9</v>
      </c>
      <c r="C4542">
        <v>0</v>
      </c>
    </row>
    <row r="4543" spans="1:3" x14ac:dyDescent="0.3">
      <c r="A4543" s="1">
        <v>43655.208333333336</v>
      </c>
      <c r="B4543">
        <v>8.4</v>
      </c>
      <c r="C4543">
        <v>0</v>
      </c>
    </row>
    <row r="4544" spans="1:3" x14ac:dyDescent="0.3">
      <c r="A4544" s="1">
        <v>43655.25</v>
      </c>
      <c r="B4544">
        <v>10.3</v>
      </c>
      <c r="C4544">
        <v>0</v>
      </c>
    </row>
    <row r="4545" spans="1:3" x14ac:dyDescent="0.3">
      <c r="A4545" s="1">
        <v>43655.291666666664</v>
      </c>
      <c r="B4545">
        <v>11</v>
      </c>
      <c r="C4545">
        <v>0</v>
      </c>
    </row>
    <row r="4546" spans="1:3" x14ac:dyDescent="0.3">
      <c r="A4546" s="1">
        <v>43655.333333333336</v>
      </c>
      <c r="B4546">
        <v>11.5</v>
      </c>
      <c r="C4546">
        <v>0</v>
      </c>
    </row>
    <row r="4547" spans="1:3" x14ac:dyDescent="0.3">
      <c r="A4547" s="1">
        <v>43655.375</v>
      </c>
      <c r="B4547">
        <v>12</v>
      </c>
      <c r="C4547">
        <v>0</v>
      </c>
    </row>
    <row r="4548" spans="1:3" x14ac:dyDescent="0.3">
      <c r="A4548" s="1">
        <v>43655.416666666664</v>
      </c>
      <c r="B4548">
        <v>13.2</v>
      </c>
      <c r="C4548">
        <v>0</v>
      </c>
    </row>
    <row r="4549" spans="1:3" x14ac:dyDescent="0.3">
      <c r="A4549" s="1">
        <v>43655.458333333336</v>
      </c>
      <c r="B4549">
        <v>13.7</v>
      </c>
      <c r="C4549">
        <v>0</v>
      </c>
    </row>
    <row r="4550" spans="1:3" x14ac:dyDescent="0.3">
      <c r="A4550" s="1">
        <v>43655.5</v>
      </c>
      <c r="B4550">
        <v>14.1</v>
      </c>
      <c r="C4550">
        <v>0</v>
      </c>
    </row>
    <row r="4551" spans="1:3" x14ac:dyDescent="0.3">
      <c r="A4551" s="1">
        <v>43655.541666666664</v>
      </c>
      <c r="B4551">
        <v>13</v>
      </c>
      <c r="C4551">
        <v>0</v>
      </c>
    </row>
    <row r="4552" spans="1:3" x14ac:dyDescent="0.3">
      <c r="A4552" s="1">
        <v>43655.583333333336</v>
      </c>
      <c r="B4552">
        <v>12.3</v>
      </c>
      <c r="C4552">
        <v>0</v>
      </c>
    </row>
    <row r="4553" spans="1:3" x14ac:dyDescent="0.3">
      <c r="A4553" s="1">
        <v>43655.625</v>
      </c>
      <c r="B4553">
        <v>14.2</v>
      </c>
      <c r="C4553">
        <v>0</v>
      </c>
    </row>
    <row r="4554" spans="1:3" x14ac:dyDescent="0.3">
      <c r="A4554" s="1">
        <v>43655.666666666664</v>
      </c>
      <c r="B4554">
        <v>14</v>
      </c>
      <c r="C4554">
        <v>0</v>
      </c>
    </row>
    <row r="4555" spans="1:3" x14ac:dyDescent="0.3">
      <c r="A4555" s="1">
        <v>43655.708333333336</v>
      </c>
      <c r="B4555">
        <v>13.5</v>
      </c>
      <c r="C4555">
        <v>0</v>
      </c>
    </row>
    <row r="4556" spans="1:3" x14ac:dyDescent="0.3">
      <c r="A4556" s="1">
        <v>43655.75</v>
      </c>
      <c r="B4556">
        <v>13</v>
      </c>
      <c r="C4556">
        <v>0</v>
      </c>
    </row>
    <row r="4557" spans="1:3" x14ac:dyDescent="0.3">
      <c r="A4557" s="1">
        <v>43655.791666666664</v>
      </c>
      <c r="B4557">
        <v>11.7</v>
      </c>
      <c r="C4557">
        <v>0</v>
      </c>
    </row>
    <row r="4558" spans="1:3" x14ac:dyDescent="0.3">
      <c r="A4558" s="1">
        <v>43655.833333333336</v>
      </c>
      <c r="B4558">
        <v>11</v>
      </c>
      <c r="C4558">
        <v>0</v>
      </c>
    </row>
    <row r="4559" spans="1:3" x14ac:dyDescent="0.3">
      <c r="A4559" s="1">
        <v>43655.875</v>
      </c>
      <c r="B4559">
        <v>10.3</v>
      </c>
      <c r="C4559">
        <v>0</v>
      </c>
    </row>
    <row r="4560" spans="1:3" x14ac:dyDescent="0.3">
      <c r="A4560" s="1">
        <v>43655.916666666664</v>
      </c>
      <c r="B4560">
        <v>9.3000000000000007</v>
      </c>
      <c r="C4560">
        <v>0</v>
      </c>
    </row>
    <row r="4561" spans="1:3" x14ac:dyDescent="0.3">
      <c r="A4561" s="1">
        <v>43655.958333333336</v>
      </c>
      <c r="B4561">
        <v>8.9</v>
      </c>
      <c r="C4561">
        <v>0</v>
      </c>
    </row>
    <row r="4562" spans="1:3" x14ac:dyDescent="0.3">
      <c r="A4562" s="1">
        <v>43656</v>
      </c>
      <c r="B4562">
        <v>9</v>
      </c>
      <c r="C4562">
        <v>0</v>
      </c>
    </row>
    <row r="4563" spans="1:3" x14ac:dyDescent="0.3">
      <c r="A4563" s="1">
        <v>43656.041666666664</v>
      </c>
      <c r="B4563">
        <v>8.6999999999999993</v>
      </c>
      <c r="C4563">
        <v>0</v>
      </c>
    </row>
    <row r="4564" spans="1:3" x14ac:dyDescent="0.3">
      <c r="A4564" s="1">
        <v>43656.083333333336</v>
      </c>
      <c r="B4564">
        <v>8.5</v>
      </c>
      <c r="C4564">
        <v>0</v>
      </c>
    </row>
    <row r="4565" spans="1:3" x14ac:dyDescent="0.3">
      <c r="A4565" s="1">
        <v>43656.125</v>
      </c>
      <c r="B4565">
        <v>8.1</v>
      </c>
      <c r="C4565">
        <v>0</v>
      </c>
    </row>
    <row r="4566" spans="1:3" x14ac:dyDescent="0.3">
      <c r="A4566" s="1">
        <v>43656.166666666664</v>
      </c>
      <c r="B4566">
        <v>7.9</v>
      </c>
      <c r="C4566">
        <v>0</v>
      </c>
    </row>
    <row r="4567" spans="1:3" x14ac:dyDescent="0.3">
      <c r="A4567" s="1">
        <v>43656.208333333336</v>
      </c>
      <c r="B4567">
        <v>7.9</v>
      </c>
      <c r="C4567">
        <v>0</v>
      </c>
    </row>
    <row r="4568" spans="1:3" x14ac:dyDescent="0.3">
      <c r="A4568" s="1">
        <v>43656.25</v>
      </c>
      <c r="B4568">
        <v>7.6</v>
      </c>
      <c r="C4568">
        <v>0</v>
      </c>
    </row>
    <row r="4569" spans="1:3" x14ac:dyDescent="0.3">
      <c r="A4569" s="1">
        <v>43656.291666666664</v>
      </c>
      <c r="B4569">
        <v>8.1</v>
      </c>
      <c r="C4569">
        <v>0</v>
      </c>
    </row>
    <row r="4570" spans="1:3" x14ac:dyDescent="0.3">
      <c r="A4570" s="1">
        <v>43656.333333333336</v>
      </c>
      <c r="B4570">
        <v>9.3000000000000007</v>
      </c>
      <c r="C4570">
        <v>0</v>
      </c>
    </row>
    <row r="4571" spans="1:3" x14ac:dyDescent="0.3">
      <c r="A4571" s="1">
        <v>43656.375</v>
      </c>
      <c r="B4571">
        <v>11.7</v>
      </c>
      <c r="C4571">
        <v>0</v>
      </c>
    </row>
    <row r="4572" spans="1:3" x14ac:dyDescent="0.3">
      <c r="A4572" s="1">
        <v>43656.416666666664</v>
      </c>
      <c r="B4572">
        <v>12.3</v>
      </c>
      <c r="C4572">
        <v>0</v>
      </c>
    </row>
    <row r="4573" spans="1:3" x14ac:dyDescent="0.3">
      <c r="A4573" s="1">
        <v>43656.458333333336</v>
      </c>
      <c r="B4573">
        <v>13.2</v>
      </c>
      <c r="C4573">
        <v>0</v>
      </c>
    </row>
    <row r="4574" spans="1:3" x14ac:dyDescent="0.3">
      <c r="A4574" s="1">
        <v>43656.5</v>
      </c>
      <c r="B4574">
        <v>13.9</v>
      </c>
      <c r="C4574">
        <v>0</v>
      </c>
    </row>
    <row r="4575" spans="1:3" x14ac:dyDescent="0.3">
      <c r="A4575" s="1">
        <v>43656.541666666664</v>
      </c>
      <c r="B4575">
        <v>13.2</v>
      </c>
      <c r="C4575">
        <v>0</v>
      </c>
    </row>
    <row r="4576" spans="1:3" x14ac:dyDescent="0.3">
      <c r="A4576" s="1">
        <v>43656.583333333336</v>
      </c>
      <c r="B4576">
        <v>12.9</v>
      </c>
      <c r="C4576">
        <v>0</v>
      </c>
    </row>
    <row r="4577" spans="1:3" x14ac:dyDescent="0.3">
      <c r="A4577" s="1">
        <v>43656.625</v>
      </c>
      <c r="B4577">
        <v>12.4</v>
      </c>
      <c r="C4577">
        <v>0.1</v>
      </c>
    </row>
    <row r="4578" spans="1:3" x14ac:dyDescent="0.3">
      <c r="A4578" s="1">
        <v>43656.666666666664</v>
      </c>
      <c r="B4578">
        <v>10.1</v>
      </c>
      <c r="C4578">
        <v>0.3</v>
      </c>
    </row>
    <row r="4579" spans="1:3" x14ac:dyDescent="0.3">
      <c r="A4579" s="1">
        <v>43656.708333333336</v>
      </c>
      <c r="B4579">
        <v>11.1</v>
      </c>
      <c r="C4579">
        <v>0</v>
      </c>
    </row>
    <row r="4580" spans="1:3" x14ac:dyDescent="0.3">
      <c r="A4580" s="1">
        <v>43656.75</v>
      </c>
      <c r="B4580">
        <v>11</v>
      </c>
      <c r="C4580">
        <v>0</v>
      </c>
    </row>
    <row r="4581" spans="1:3" x14ac:dyDescent="0.3">
      <c r="A4581" s="1">
        <v>43656.791666666664</v>
      </c>
      <c r="B4581">
        <v>10.1</v>
      </c>
      <c r="C4581">
        <v>0.6</v>
      </c>
    </row>
    <row r="4582" spans="1:3" x14ac:dyDescent="0.3">
      <c r="A4582" s="1">
        <v>43656.833333333336</v>
      </c>
      <c r="B4582">
        <v>9.8000000000000007</v>
      </c>
      <c r="C4582">
        <v>0</v>
      </c>
    </row>
    <row r="4583" spans="1:3" x14ac:dyDescent="0.3">
      <c r="A4583" s="1">
        <v>43656.875</v>
      </c>
      <c r="B4583">
        <v>9.9</v>
      </c>
      <c r="C4583">
        <v>0</v>
      </c>
    </row>
    <row r="4584" spans="1:3" x14ac:dyDescent="0.3">
      <c r="A4584" s="1">
        <v>43656.916666666664</v>
      </c>
      <c r="B4584">
        <v>10.1</v>
      </c>
      <c r="C4584">
        <v>0</v>
      </c>
    </row>
    <row r="4585" spans="1:3" x14ac:dyDescent="0.3">
      <c r="A4585" s="1">
        <v>43656.958333333336</v>
      </c>
      <c r="B4585">
        <v>9.6999999999999993</v>
      </c>
      <c r="C4585">
        <v>0</v>
      </c>
    </row>
    <row r="4586" spans="1:3" x14ac:dyDescent="0.3">
      <c r="A4586" s="1">
        <v>43657</v>
      </c>
      <c r="B4586">
        <v>9.3000000000000007</v>
      </c>
      <c r="C4586">
        <v>0</v>
      </c>
    </row>
    <row r="4587" spans="1:3" x14ac:dyDescent="0.3">
      <c r="A4587" s="1">
        <v>43657.041666666664</v>
      </c>
      <c r="B4587">
        <v>9.6</v>
      </c>
      <c r="C4587">
        <v>0</v>
      </c>
    </row>
    <row r="4588" spans="1:3" x14ac:dyDescent="0.3">
      <c r="A4588" s="1">
        <v>43657.083333333336</v>
      </c>
      <c r="B4588">
        <v>10</v>
      </c>
      <c r="C4588">
        <v>0</v>
      </c>
    </row>
    <row r="4589" spans="1:3" x14ac:dyDescent="0.3">
      <c r="A4589" s="1">
        <v>43657.125</v>
      </c>
      <c r="B4589">
        <v>10.1</v>
      </c>
      <c r="C4589">
        <v>0</v>
      </c>
    </row>
    <row r="4590" spans="1:3" x14ac:dyDescent="0.3">
      <c r="A4590" s="1">
        <v>43657.166666666664</v>
      </c>
      <c r="B4590">
        <v>9.4</v>
      </c>
      <c r="C4590">
        <v>0.4</v>
      </c>
    </row>
    <row r="4591" spans="1:3" x14ac:dyDescent="0.3">
      <c r="A4591" s="1">
        <v>43657.208333333336</v>
      </c>
      <c r="B4591">
        <v>9.1999999999999993</v>
      </c>
      <c r="C4591">
        <v>0.1</v>
      </c>
    </row>
    <row r="4592" spans="1:3" x14ac:dyDescent="0.3">
      <c r="A4592" s="1">
        <v>43657.25</v>
      </c>
      <c r="B4592">
        <v>9.5</v>
      </c>
      <c r="C4592">
        <v>0</v>
      </c>
    </row>
    <row r="4593" spans="1:3" x14ac:dyDescent="0.3">
      <c r="A4593" s="1">
        <v>43657.291666666664</v>
      </c>
      <c r="B4593">
        <v>9.9</v>
      </c>
      <c r="C4593">
        <v>0</v>
      </c>
    </row>
    <row r="4594" spans="1:3" x14ac:dyDescent="0.3">
      <c r="A4594" s="1">
        <v>43657.333333333336</v>
      </c>
      <c r="B4594">
        <v>10.7</v>
      </c>
      <c r="C4594">
        <v>0</v>
      </c>
    </row>
    <row r="4595" spans="1:3" x14ac:dyDescent="0.3">
      <c r="A4595" s="1">
        <v>43657.375</v>
      </c>
      <c r="B4595">
        <v>11.4</v>
      </c>
      <c r="C4595">
        <v>0.9</v>
      </c>
    </row>
    <row r="4596" spans="1:3" x14ac:dyDescent="0.3">
      <c r="A4596" s="1">
        <v>43657.416666666664</v>
      </c>
      <c r="B4596">
        <v>11.7</v>
      </c>
      <c r="C4596">
        <v>0</v>
      </c>
    </row>
    <row r="4597" spans="1:3" x14ac:dyDescent="0.3">
      <c r="A4597" s="1">
        <v>43657.458333333336</v>
      </c>
      <c r="B4597">
        <v>11.4</v>
      </c>
      <c r="C4597">
        <v>0.3</v>
      </c>
    </row>
    <row r="4598" spans="1:3" x14ac:dyDescent="0.3">
      <c r="A4598" s="1">
        <v>43657.5</v>
      </c>
      <c r="B4598">
        <v>12.9</v>
      </c>
      <c r="C4598">
        <v>0</v>
      </c>
    </row>
    <row r="4599" spans="1:3" x14ac:dyDescent="0.3">
      <c r="A4599" s="1">
        <v>43657.541666666664</v>
      </c>
      <c r="B4599">
        <v>12.3</v>
      </c>
      <c r="C4599">
        <v>1.4</v>
      </c>
    </row>
    <row r="4600" spans="1:3" x14ac:dyDescent="0.3">
      <c r="A4600" s="1">
        <v>43657.583333333336</v>
      </c>
      <c r="B4600">
        <v>13.7</v>
      </c>
      <c r="C4600">
        <v>0.1</v>
      </c>
    </row>
    <row r="4601" spans="1:3" x14ac:dyDescent="0.3">
      <c r="A4601" s="1">
        <v>43657.625</v>
      </c>
      <c r="B4601">
        <v>15.1</v>
      </c>
      <c r="C4601">
        <v>0</v>
      </c>
    </row>
    <row r="4602" spans="1:3" x14ac:dyDescent="0.3">
      <c r="A4602" s="1">
        <v>43657.666666666664</v>
      </c>
      <c r="B4602">
        <v>16.2</v>
      </c>
      <c r="C4602">
        <v>0</v>
      </c>
    </row>
    <row r="4603" spans="1:3" x14ac:dyDescent="0.3">
      <c r="A4603" s="1">
        <v>43657.708333333336</v>
      </c>
      <c r="B4603">
        <v>16</v>
      </c>
      <c r="C4603">
        <v>0</v>
      </c>
    </row>
    <row r="4604" spans="1:3" x14ac:dyDescent="0.3">
      <c r="A4604" s="1">
        <v>43657.75</v>
      </c>
      <c r="B4604">
        <v>15.8</v>
      </c>
      <c r="C4604">
        <v>0</v>
      </c>
    </row>
    <row r="4605" spans="1:3" x14ac:dyDescent="0.3">
      <c r="A4605" s="1">
        <v>43657.791666666664</v>
      </c>
      <c r="B4605">
        <v>13.3</v>
      </c>
      <c r="C4605">
        <v>0</v>
      </c>
    </row>
    <row r="4606" spans="1:3" x14ac:dyDescent="0.3">
      <c r="A4606" s="1">
        <v>43657.833333333336</v>
      </c>
      <c r="B4606">
        <v>12.1</v>
      </c>
      <c r="C4606">
        <v>0</v>
      </c>
    </row>
    <row r="4607" spans="1:3" x14ac:dyDescent="0.3">
      <c r="A4607" s="1">
        <v>43657.875</v>
      </c>
      <c r="B4607">
        <v>11.7</v>
      </c>
      <c r="C4607">
        <v>0</v>
      </c>
    </row>
    <row r="4608" spans="1:3" x14ac:dyDescent="0.3">
      <c r="A4608" s="1">
        <v>43657.916666666664</v>
      </c>
      <c r="B4608">
        <v>12.1</v>
      </c>
      <c r="C4608">
        <v>0</v>
      </c>
    </row>
    <row r="4609" spans="1:3" x14ac:dyDescent="0.3">
      <c r="A4609" s="1">
        <v>43657.958333333336</v>
      </c>
      <c r="B4609">
        <v>12.7</v>
      </c>
      <c r="C4609">
        <v>0</v>
      </c>
    </row>
    <row r="4610" spans="1:3" x14ac:dyDescent="0.3">
      <c r="A4610" s="1">
        <v>43658</v>
      </c>
      <c r="B4610">
        <v>12.8</v>
      </c>
      <c r="C4610">
        <v>0</v>
      </c>
    </row>
    <row r="4611" spans="1:3" x14ac:dyDescent="0.3">
      <c r="A4611" s="1">
        <v>43658.041666666664</v>
      </c>
      <c r="B4611">
        <v>12.6</v>
      </c>
      <c r="C4611">
        <v>0</v>
      </c>
    </row>
    <row r="4612" spans="1:3" x14ac:dyDescent="0.3">
      <c r="A4612" s="1">
        <v>43658.083333333336</v>
      </c>
      <c r="B4612">
        <v>12.4</v>
      </c>
      <c r="C4612">
        <v>0</v>
      </c>
    </row>
    <row r="4613" spans="1:3" x14ac:dyDescent="0.3">
      <c r="A4613" s="1">
        <v>43658.125</v>
      </c>
      <c r="B4613">
        <v>12.4</v>
      </c>
      <c r="C4613">
        <v>0</v>
      </c>
    </row>
    <row r="4614" spans="1:3" x14ac:dyDescent="0.3">
      <c r="A4614" s="1">
        <v>43658.166666666664</v>
      </c>
      <c r="B4614">
        <v>12.7</v>
      </c>
      <c r="C4614">
        <v>0</v>
      </c>
    </row>
    <row r="4615" spans="1:3" x14ac:dyDescent="0.3">
      <c r="A4615" s="1">
        <v>43658.208333333336</v>
      </c>
      <c r="B4615">
        <v>13</v>
      </c>
      <c r="C4615">
        <v>0</v>
      </c>
    </row>
    <row r="4616" spans="1:3" x14ac:dyDescent="0.3">
      <c r="A4616" s="1">
        <v>43658.25</v>
      </c>
      <c r="B4616">
        <v>14.5</v>
      </c>
      <c r="C4616">
        <v>0</v>
      </c>
    </row>
    <row r="4617" spans="1:3" x14ac:dyDescent="0.3">
      <c r="A4617" s="1">
        <v>43658.291666666664</v>
      </c>
      <c r="B4617">
        <v>15.4</v>
      </c>
      <c r="C4617">
        <v>0</v>
      </c>
    </row>
    <row r="4618" spans="1:3" x14ac:dyDescent="0.3">
      <c r="A4618" s="1">
        <v>43658.333333333336</v>
      </c>
      <c r="B4618">
        <v>16.2</v>
      </c>
      <c r="C4618">
        <v>0</v>
      </c>
    </row>
    <row r="4619" spans="1:3" x14ac:dyDescent="0.3">
      <c r="A4619" s="1">
        <v>43658.375</v>
      </c>
      <c r="B4619">
        <v>17.399999999999999</v>
      </c>
      <c r="C4619">
        <v>0</v>
      </c>
    </row>
    <row r="4620" spans="1:3" x14ac:dyDescent="0.3">
      <c r="A4620" s="1">
        <v>43658.416666666664</v>
      </c>
      <c r="B4620">
        <v>17.5</v>
      </c>
      <c r="C4620">
        <v>0</v>
      </c>
    </row>
    <row r="4621" spans="1:3" x14ac:dyDescent="0.3">
      <c r="A4621" s="1">
        <v>43658.458333333336</v>
      </c>
      <c r="B4621">
        <v>16.899999999999999</v>
      </c>
      <c r="C4621">
        <v>0</v>
      </c>
    </row>
    <row r="4622" spans="1:3" x14ac:dyDescent="0.3">
      <c r="A4622" s="1">
        <v>43658.5</v>
      </c>
      <c r="B4622">
        <v>16.399999999999999</v>
      </c>
      <c r="C4622">
        <v>0</v>
      </c>
    </row>
    <row r="4623" spans="1:3" x14ac:dyDescent="0.3">
      <c r="A4623" s="1">
        <v>43658.541666666664</v>
      </c>
      <c r="B4623">
        <v>16.100000000000001</v>
      </c>
      <c r="C4623">
        <v>0</v>
      </c>
    </row>
    <row r="4624" spans="1:3" x14ac:dyDescent="0.3">
      <c r="A4624" s="1">
        <v>43658.583333333336</v>
      </c>
      <c r="B4624">
        <v>16</v>
      </c>
      <c r="C4624">
        <v>0</v>
      </c>
    </row>
    <row r="4625" spans="1:3" x14ac:dyDescent="0.3">
      <c r="A4625" s="1">
        <v>43658.625</v>
      </c>
      <c r="B4625">
        <v>16.3</v>
      </c>
      <c r="C4625">
        <v>0</v>
      </c>
    </row>
    <row r="4626" spans="1:3" x14ac:dyDescent="0.3">
      <c r="A4626" s="1">
        <v>43658.666666666664</v>
      </c>
      <c r="B4626">
        <v>16.100000000000001</v>
      </c>
      <c r="C4626">
        <v>0</v>
      </c>
    </row>
    <row r="4627" spans="1:3" x14ac:dyDescent="0.3">
      <c r="A4627" s="1">
        <v>43658.708333333336</v>
      </c>
      <c r="B4627">
        <v>15.8</v>
      </c>
      <c r="C4627">
        <v>0</v>
      </c>
    </row>
    <row r="4628" spans="1:3" x14ac:dyDescent="0.3">
      <c r="A4628" s="1">
        <v>43658.75</v>
      </c>
      <c r="B4628">
        <v>15.2</v>
      </c>
      <c r="C4628">
        <v>0</v>
      </c>
    </row>
    <row r="4629" spans="1:3" x14ac:dyDescent="0.3">
      <c r="A4629" s="1">
        <v>43658.791666666664</v>
      </c>
      <c r="B4629">
        <v>14.3</v>
      </c>
      <c r="C4629">
        <v>0</v>
      </c>
    </row>
    <row r="4630" spans="1:3" x14ac:dyDescent="0.3">
      <c r="A4630" s="1">
        <v>43658.833333333336</v>
      </c>
      <c r="B4630">
        <v>13.7</v>
      </c>
      <c r="C4630">
        <v>0</v>
      </c>
    </row>
    <row r="4631" spans="1:3" x14ac:dyDescent="0.3">
      <c r="A4631" s="1">
        <v>43658.875</v>
      </c>
      <c r="B4631">
        <v>13.2</v>
      </c>
      <c r="C4631">
        <v>0</v>
      </c>
    </row>
    <row r="4632" spans="1:3" x14ac:dyDescent="0.3">
      <c r="A4632" s="1">
        <v>43658.916666666664</v>
      </c>
      <c r="B4632">
        <v>12.8</v>
      </c>
      <c r="C4632">
        <v>0</v>
      </c>
    </row>
    <row r="4633" spans="1:3" x14ac:dyDescent="0.3">
      <c r="A4633" s="1">
        <v>43658.958333333336</v>
      </c>
      <c r="B4633">
        <v>12.6</v>
      </c>
      <c r="C4633">
        <v>0</v>
      </c>
    </row>
    <row r="4634" spans="1:3" x14ac:dyDescent="0.3">
      <c r="A4634" s="1">
        <v>43659</v>
      </c>
      <c r="B4634">
        <v>12</v>
      </c>
      <c r="C4634">
        <v>0</v>
      </c>
    </row>
    <row r="4635" spans="1:3" x14ac:dyDescent="0.3">
      <c r="A4635" s="1">
        <v>43659.041666666664</v>
      </c>
      <c r="B4635">
        <v>12</v>
      </c>
      <c r="C4635">
        <v>0</v>
      </c>
    </row>
    <row r="4636" spans="1:3" x14ac:dyDescent="0.3">
      <c r="A4636" s="1">
        <v>43659.083333333336</v>
      </c>
      <c r="B4636">
        <v>12.1</v>
      </c>
      <c r="C4636">
        <v>0.2</v>
      </c>
    </row>
    <row r="4637" spans="1:3" x14ac:dyDescent="0.3">
      <c r="A4637" s="1">
        <v>43659.125</v>
      </c>
      <c r="B4637">
        <v>11.7</v>
      </c>
      <c r="C4637">
        <v>1.1000000000000001</v>
      </c>
    </row>
    <row r="4638" spans="1:3" x14ac:dyDescent="0.3">
      <c r="A4638" s="1">
        <v>43659.166666666664</v>
      </c>
      <c r="B4638">
        <v>11.4</v>
      </c>
      <c r="C4638">
        <v>5.2</v>
      </c>
    </row>
    <row r="4639" spans="1:3" x14ac:dyDescent="0.3">
      <c r="A4639" s="1">
        <v>43659.208333333336</v>
      </c>
      <c r="B4639">
        <v>11.5</v>
      </c>
      <c r="C4639">
        <v>0</v>
      </c>
    </row>
    <row r="4640" spans="1:3" x14ac:dyDescent="0.3">
      <c r="A4640" s="1">
        <v>43659.25</v>
      </c>
      <c r="B4640">
        <v>11.7</v>
      </c>
      <c r="C4640">
        <v>0</v>
      </c>
    </row>
    <row r="4641" spans="1:3" x14ac:dyDescent="0.3">
      <c r="A4641" s="1">
        <v>43659.291666666664</v>
      </c>
      <c r="B4641">
        <v>12</v>
      </c>
      <c r="C4641">
        <v>0</v>
      </c>
    </row>
    <row r="4642" spans="1:3" x14ac:dyDescent="0.3">
      <c r="A4642" s="1">
        <v>43659.333333333336</v>
      </c>
      <c r="B4642">
        <v>13.8</v>
      </c>
      <c r="C4642">
        <v>0</v>
      </c>
    </row>
    <row r="4643" spans="1:3" x14ac:dyDescent="0.3">
      <c r="A4643" s="1">
        <v>43659.375</v>
      </c>
      <c r="B4643">
        <v>14.1</v>
      </c>
      <c r="C4643">
        <v>0</v>
      </c>
    </row>
    <row r="4644" spans="1:3" x14ac:dyDescent="0.3">
      <c r="A4644" s="1">
        <v>43659.416666666664</v>
      </c>
      <c r="B4644">
        <v>14.9</v>
      </c>
      <c r="C4644">
        <v>0.6</v>
      </c>
    </row>
    <row r="4645" spans="1:3" x14ac:dyDescent="0.3">
      <c r="A4645" s="1">
        <v>43659.458333333336</v>
      </c>
      <c r="B4645">
        <v>13</v>
      </c>
      <c r="C4645">
        <v>0.6</v>
      </c>
    </row>
    <row r="4646" spans="1:3" x14ac:dyDescent="0.3">
      <c r="A4646" s="1">
        <v>43659.5</v>
      </c>
      <c r="B4646">
        <v>13.6</v>
      </c>
      <c r="C4646">
        <v>0.6</v>
      </c>
    </row>
    <row r="4647" spans="1:3" x14ac:dyDescent="0.3">
      <c r="A4647" s="1">
        <v>43659.541666666664</v>
      </c>
      <c r="B4647">
        <v>12.5</v>
      </c>
      <c r="C4647">
        <v>0.6</v>
      </c>
    </row>
    <row r="4648" spans="1:3" x14ac:dyDescent="0.3">
      <c r="A4648" s="1">
        <v>43659.583333333336</v>
      </c>
      <c r="B4648">
        <v>13.8</v>
      </c>
      <c r="C4648">
        <v>0.6</v>
      </c>
    </row>
    <row r="4649" spans="1:3" x14ac:dyDescent="0.3">
      <c r="A4649" s="1">
        <v>43659.625</v>
      </c>
      <c r="B4649">
        <v>15.3</v>
      </c>
      <c r="C4649">
        <v>0.6</v>
      </c>
    </row>
    <row r="4650" spans="1:3" x14ac:dyDescent="0.3">
      <c r="A4650" s="1">
        <v>43659.666666666664</v>
      </c>
      <c r="B4650">
        <v>16.100000000000001</v>
      </c>
      <c r="C4650">
        <v>0.6</v>
      </c>
    </row>
    <row r="4651" spans="1:3" x14ac:dyDescent="0.3">
      <c r="A4651" s="1">
        <v>43659.708333333336</v>
      </c>
      <c r="B4651">
        <v>14.6</v>
      </c>
      <c r="C4651">
        <v>0</v>
      </c>
    </row>
    <row r="4652" spans="1:3" x14ac:dyDescent="0.3">
      <c r="A4652" s="1">
        <v>43659.75</v>
      </c>
      <c r="B4652">
        <v>13.6</v>
      </c>
      <c r="C4652">
        <v>0</v>
      </c>
    </row>
    <row r="4653" spans="1:3" x14ac:dyDescent="0.3">
      <c r="A4653" s="1">
        <v>43659.791666666664</v>
      </c>
      <c r="B4653">
        <v>12.9</v>
      </c>
      <c r="C4653">
        <v>0</v>
      </c>
    </row>
    <row r="4654" spans="1:3" x14ac:dyDescent="0.3">
      <c r="A4654" s="1">
        <v>43659.833333333336</v>
      </c>
      <c r="B4654">
        <v>12.3</v>
      </c>
      <c r="C4654">
        <v>0</v>
      </c>
    </row>
    <row r="4655" spans="1:3" x14ac:dyDescent="0.3">
      <c r="A4655" s="1">
        <v>43659.875</v>
      </c>
      <c r="B4655">
        <v>12.2</v>
      </c>
      <c r="C4655">
        <v>0</v>
      </c>
    </row>
    <row r="4656" spans="1:3" x14ac:dyDescent="0.3">
      <c r="A4656" s="1">
        <v>43659.916666666664</v>
      </c>
      <c r="B4656">
        <v>12.1</v>
      </c>
      <c r="C4656">
        <v>0</v>
      </c>
    </row>
    <row r="4657" spans="1:3" x14ac:dyDescent="0.3">
      <c r="A4657" s="1">
        <v>43659.958333333336</v>
      </c>
      <c r="B4657">
        <v>12.1</v>
      </c>
      <c r="C4657">
        <v>0</v>
      </c>
    </row>
    <row r="4658" spans="1:3" x14ac:dyDescent="0.3">
      <c r="A4658" s="1">
        <v>43660</v>
      </c>
      <c r="B4658">
        <v>12</v>
      </c>
      <c r="C4658">
        <v>0</v>
      </c>
    </row>
    <row r="4659" spans="1:3" x14ac:dyDescent="0.3">
      <c r="A4659" s="1">
        <v>43660.041666666664</v>
      </c>
      <c r="B4659">
        <v>11.8</v>
      </c>
      <c r="C4659">
        <v>0</v>
      </c>
    </row>
    <row r="4660" spans="1:3" x14ac:dyDescent="0.3">
      <c r="A4660" s="1">
        <v>43660.083333333336</v>
      </c>
      <c r="B4660">
        <v>11.5</v>
      </c>
      <c r="C4660">
        <v>0</v>
      </c>
    </row>
    <row r="4661" spans="1:3" x14ac:dyDescent="0.3">
      <c r="A4661" s="1">
        <v>43660.125</v>
      </c>
      <c r="B4661">
        <v>11.4</v>
      </c>
      <c r="C4661">
        <v>0.1</v>
      </c>
    </row>
    <row r="4662" spans="1:3" x14ac:dyDescent="0.3">
      <c r="A4662" s="1">
        <v>43660.166666666664</v>
      </c>
      <c r="B4662">
        <v>11.3</v>
      </c>
      <c r="C4662">
        <v>0.1</v>
      </c>
    </row>
    <row r="4663" spans="1:3" x14ac:dyDescent="0.3">
      <c r="A4663" s="1">
        <v>43660.208333333336</v>
      </c>
      <c r="B4663">
        <v>11</v>
      </c>
      <c r="C4663">
        <v>0.1</v>
      </c>
    </row>
    <row r="4664" spans="1:3" x14ac:dyDescent="0.3">
      <c r="A4664" s="1">
        <v>43660.25</v>
      </c>
      <c r="B4664">
        <v>11.3</v>
      </c>
      <c r="C4664">
        <v>0.1</v>
      </c>
    </row>
    <row r="4665" spans="1:3" x14ac:dyDescent="0.3">
      <c r="A4665" s="1">
        <v>43660.291666666664</v>
      </c>
      <c r="B4665">
        <v>11.7</v>
      </c>
      <c r="C4665">
        <v>0.1</v>
      </c>
    </row>
    <row r="4666" spans="1:3" x14ac:dyDescent="0.3">
      <c r="A4666" s="1">
        <v>43660.333333333336</v>
      </c>
      <c r="B4666">
        <v>12</v>
      </c>
      <c r="C4666">
        <v>0</v>
      </c>
    </row>
    <row r="4667" spans="1:3" x14ac:dyDescent="0.3">
      <c r="A4667" s="1">
        <v>43660.375</v>
      </c>
      <c r="B4667">
        <v>11.8</v>
      </c>
      <c r="C4667">
        <v>0</v>
      </c>
    </row>
    <row r="4668" spans="1:3" x14ac:dyDescent="0.3">
      <c r="A4668" s="1">
        <v>43660.416666666664</v>
      </c>
      <c r="B4668">
        <v>12</v>
      </c>
      <c r="C4668">
        <v>0</v>
      </c>
    </row>
    <row r="4669" spans="1:3" x14ac:dyDescent="0.3">
      <c r="A4669" s="1">
        <v>43660.458333333336</v>
      </c>
      <c r="B4669">
        <v>12.8</v>
      </c>
      <c r="C4669">
        <v>0</v>
      </c>
    </row>
    <row r="4670" spans="1:3" x14ac:dyDescent="0.3">
      <c r="A4670" s="1">
        <v>43660.5</v>
      </c>
      <c r="B4670">
        <v>14.3</v>
      </c>
      <c r="C4670">
        <v>0</v>
      </c>
    </row>
    <row r="4671" spans="1:3" x14ac:dyDescent="0.3">
      <c r="A4671" s="1">
        <v>43660.541666666664</v>
      </c>
      <c r="B4671">
        <v>14.6</v>
      </c>
      <c r="C4671">
        <v>0</v>
      </c>
    </row>
    <row r="4672" spans="1:3" x14ac:dyDescent="0.3">
      <c r="A4672" s="1">
        <v>43660.583333333336</v>
      </c>
      <c r="B4672">
        <v>13.3</v>
      </c>
      <c r="C4672">
        <v>0</v>
      </c>
    </row>
    <row r="4673" spans="1:3" x14ac:dyDescent="0.3">
      <c r="A4673" s="1">
        <v>43660.625</v>
      </c>
      <c r="B4673">
        <v>11.9</v>
      </c>
      <c r="C4673">
        <v>0</v>
      </c>
    </row>
    <row r="4674" spans="1:3" x14ac:dyDescent="0.3">
      <c r="A4674" s="1">
        <v>43660.666666666664</v>
      </c>
      <c r="B4674">
        <v>13.2</v>
      </c>
      <c r="C4674">
        <v>0</v>
      </c>
    </row>
    <row r="4675" spans="1:3" x14ac:dyDescent="0.3">
      <c r="A4675" s="1">
        <v>43660.708333333336</v>
      </c>
      <c r="B4675">
        <v>13.3</v>
      </c>
      <c r="C4675">
        <v>0</v>
      </c>
    </row>
    <row r="4676" spans="1:3" x14ac:dyDescent="0.3">
      <c r="A4676" s="1">
        <v>43660.75</v>
      </c>
      <c r="B4676">
        <v>12.5</v>
      </c>
      <c r="C4676">
        <v>0</v>
      </c>
    </row>
    <row r="4677" spans="1:3" x14ac:dyDescent="0.3">
      <c r="A4677" s="1">
        <v>43660.791666666664</v>
      </c>
      <c r="B4677">
        <v>11.4</v>
      </c>
      <c r="C4677">
        <v>0</v>
      </c>
    </row>
    <row r="4678" spans="1:3" x14ac:dyDescent="0.3">
      <c r="A4678" s="1">
        <v>43660.833333333336</v>
      </c>
      <c r="B4678">
        <v>11.2</v>
      </c>
      <c r="C4678">
        <v>0</v>
      </c>
    </row>
    <row r="4679" spans="1:3" x14ac:dyDescent="0.3">
      <c r="A4679" s="1">
        <v>43660.875</v>
      </c>
      <c r="B4679">
        <v>11</v>
      </c>
      <c r="C4679">
        <v>0</v>
      </c>
    </row>
    <row r="4680" spans="1:3" x14ac:dyDescent="0.3">
      <c r="A4680" s="1">
        <v>43660.916666666664</v>
      </c>
      <c r="B4680">
        <v>11.1</v>
      </c>
      <c r="C4680">
        <v>0</v>
      </c>
    </row>
    <row r="4681" spans="1:3" x14ac:dyDescent="0.3">
      <c r="A4681" s="1">
        <v>43660.958333333336</v>
      </c>
      <c r="B4681">
        <v>10.7</v>
      </c>
      <c r="C4681">
        <v>0</v>
      </c>
    </row>
    <row r="4682" spans="1:3" x14ac:dyDescent="0.3">
      <c r="A4682" s="1">
        <v>43661</v>
      </c>
      <c r="B4682">
        <v>10.6</v>
      </c>
      <c r="C4682">
        <v>0</v>
      </c>
    </row>
    <row r="4683" spans="1:3" x14ac:dyDescent="0.3">
      <c r="A4683" s="1">
        <v>43661.041666666664</v>
      </c>
      <c r="B4683">
        <v>9.8000000000000007</v>
      </c>
      <c r="C4683">
        <v>0</v>
      </c>
    </row>
    <row r="4684" spans="1:3" x14ac:dyDescent="0.3">
      <c r="A4684" s="1">
        <v>43661.083333333336</v>
      </c>
      <c r="B4684">
        <v>9.3000000000000007</v>
      </c>
      <c r="C4684">
        <v>0</v>
      </c>
    </row>
    <row r="4685" spans="1:3" x14ac:dyDescent="0.3">
      <c r="A4685" s="1">
        <v>43661.125</v>
      </c>
      <c r="B4685">
        <v>8.9</v>
      </c>
      <c r="C4685">
        <v>0</v>
      </c>
    </row>
    <row r="4686" spans="1:3" x14ac:dyDescent="0.3">
      <c r="A4686" s="1">
        <v>43661.166666666664</v>
      </c>
      <c r="B4686">
        <v>8.8000000000000007</v>
      </c>
      <c r="C4686">
        <v>0</v>
      </c>
    </row>
    <row r="4687" spans="1:3" x14ac:dyDescent="0.3">
      <c r="A4687" s="1">
        <v>43661.208333333336</v>
      </c>
      <c r="B4687">
        <v>8.9</v>
      </c>
      <c r="C4687">
        <v>0</v>
      </c>
    </row>
    <row r="4688" spans="1:3" x14ac:dyDescent="0.3">
      <c r="A4688" s="1">
        <v>43661.25</v>
      </c>
      <c r="B4688">
        <v>10.8</v>
      </c>
      <c r="C4688">
        <v>0</v>
      </c>
    </row>
    <row r="4689" spans="1:3" x14ac:dyDescent="0.3">
      <c r="A4689" s="1">
        <v>43661.291666666664</v>
      </c>
      <c r="B4689">
        <v>11.8</v>
      </c>
      <c r="C4689">
        <v>0</v>
      </c>
    </row>
    <row r="4690" spans="1:3" x14ac:dyDescent="0.3">
      <c r="A4690" s="1">
        <v>43661.333333333336</v>
      </c>
      <c r="B4690">
        <v>13.2</v>
      </c>
      <c r="C4690">
        <v>0</v>
      </c>
    </row>
    <row r="4691" spans="1:3" x14ac:dyDescent="0.3">
      <c r="A4691" s="1">
        <v>43661.375</v>
      </c>
      <c r="B4691">
        <v>14.3</v>
      </c>
      <c r="C4691">
        <v>0</v>
      </c>
    </row>
    <row r="4692" spans="1:3" x14ac:dyDescent="0.3">
      <c r="A4692" s="1">
        <v>43661.416666666664</v>
      </c>
      <c r="B4692">
        <v>15.2</v>
      </c>
      <c r="C4692">
        <v>0</v>
      </c>
    </row>
    <row r="4693" spans="1:3" x14ac:dyDescent="0.3">
      <c r="A4693" s="1">
        <v>43661.458333333336</v>
      </c>
      <c r="B4693">
        <v>15.1</v>
      </c>
      <c r="C4693">
        <v>0</v>
      </c>
    </row>
    <row r="4694" spans="1:3" x14ac:dyDescent="0.3">
      <c r="A4694" s="1">
        <v>43661.5</v>
      </c>
      <c r="B4694">
        <v>16.899999999999999</v>
      </c>
      <c r="C4694">
        <v>0</v>
      </c>
    </row>
    <row r="4695" spans="1:3" x14ac:dyDescent="0.3">
      <c r="A4695" s="1">
        <v>43661.541666666664</v>
      </c>
      <c r="B4695">
        <v>16.899999999999999</v>
      </c>
      <c r="C4695">
        <v>0</v>
      </c>
    </row>
    <row r="4696" spans="1:3" x14ac:dyDescent="0.3">
      <c r="A4696" s="1">
        <v>43661.583333333336</v>
      </c>
      <c r="B4696">
        <v>17.7</v>
      </c>
      <c r="C4696">
        <v>0</v>
      </c>
    </row>
    <row r="4697" spans="1:3" x14ac:dyDescent="0.3">
      <c r="A4697" s="1">
        <v>43661.625</v>
      </c>
      <c r="B4697">
        <v>18.2</v>
      </c>
      <c r="C4697">
        <v>0</v>
      </c>
    </row>
    <row r="4698" spans="1:3" x14ac:dyDescent="0.3">
      <c r="A4698" s="1">
        <v>43661.666666666664</v>
      </c>
      <c r="B4698">
        <v>18.100000000000001</v>
      </c>
      <c r="C4698">
        <v>0</v>
      </c>
    </row>
    <row r="4699" spans="1:3" x14ac:dyDescent="0.3">
      <c r="A4699" s="1">
        <v>43661.708333333336</v>
      </c>
      <c r="B4699">
        <v>17.899999999999999</v>
      </c>
      <c r="C4699">
        <v>0</v>
      </c>
    </row>
    <row r="4700" spans="1:3" x14ac:dyDescent="0.3">
      <c r="A4700" s="1">
        <v>43661.75</v>
      </c>
      <c r="B4700">
        <v>17.2</v>
      </c>
      <c r="C4700">
        <v>0</v>
      </c>
    </row>
    <row r="4701" spans="1:3" x14ac:dyDescent="0.3">
      <c r="A4701" s="1">
        <v>43661.791666666664</v>
      </c>
      <c r="B4701">
        <v>15.6</v>
      </c>
      <c r="C4701">
        <v>0</v>
      </c>
    </row>
    <row r="4702" spans="1:3" x14ac:dyDescent="0.3">
      <c r="A4702" s="1">
        <v>43661.833333333336</v>
      </c>
      <c r="B4702">
        <v>14.6</v>
      </c>
      <c r="C4702">
        <v>0</v>
      </c>
    </row>
    <row r="4703" spans="1:3" x14ac:dyDescent="0.3">
      <c r="A4703" s="1">
        <v>43661.875</v>
      </c>
      <c r="B4703">
        <v>14.4</v>
      </c>
      <c r="C4703">
        <v>0</v>
      </c>
    </row>
    <row r="4704" spans="1:3" x14ac:dyDescent="0.3">
      <c r="A4704" s="1">
        <v>43661.916666666664</v>
      </c>
      <c r="B4704">
        <v>13.8</v>
      </c>
      <c r="C4704">
        <v>0</v>
      </c>
    </row>
    <row r="4705" spans="1:3" x14ac:dyDescent="0.3">
      <c r="A4705" s="1">
        <v>43661.958333333336</v>
      </c>
      <c r="B4705">
        <v>13.4</v>
      </c>
      <c r="C4705">
        <v>0</v>
      </c>
    </row>
    <row r="4706" spans="1:3" x14ac:dyDescent="0.3">
      <c r="A4706" s="1">
        <v>43662</v>
      </c>
      <c r="B4706">
        <v>12.9</v>
      </c>
      <c r="C4706">
        <v>0</v>
      </c>
    </row>
    <row r="4707" spans="1:3" x14ac:dyDescent="0.3">
      <c r="A4707" s="1">
        <v>43662.041666666664</v>
      </c>
      <c r="B4707">
        <v>12.1</v>
      </c>
      <c r="C4707">
        <v>0</v>
      </c>
    </row>
    <row r="4708" spans="1:3" x14ac:dyDescent="0.3">
      <c r="A4708" s="1">
        <v>43662.083333333336</v>
      </c>
      <c r="B4708">
        <v>10</v>
      </c>
      <c r="C4708">
        <v>0</v>
      </c>
    </row>
    <row r="4709" spans="1:3" x14ac:dyDescent="0.3">
      <c r="A4709" s="1">
        <v>43662.125</v>
      </c>
      <c r="B4709">
        <v>10</v>
      </c>
      <c r="C4709">
        <v>0</v>
      </c>
    </row>
    <row r="4710" spans="1:3" x14ac:dyDescent="0.3">
      <c r="A4710" s="1">
        <v>43662.166666666664</v>
      </c>
      <c r="B4710">
        <v>10.3</v>
      </c>
      <c r="C4710">
        <v>0</v>
      </c>
    </row>
    <row r="4711" spans="1:3" x14ac:dyDescent="0.3">
      <c r="A4711" s="1">
        <v>43662.208333333336</v>
      </c>
      <c r="B4711">
        <v>10.199999999999999</v>
      </c>
      <c r="C4711">
        <v>0</v>
      </c>
    </row>
    <row r="4712" spans="1:3" x14ac:dyDescent="0.3">
      <c r="A4712" s="1">
        <v>43662.25</v>
      </c>
      <c r="B4712">
        <v>11.7</v>
      </c>
      <c r="C4712">
        <v>0</v>
      </c>
    </row>
    <row r="4713" spans="1:3" x14ac:dyDescent="0.3">
      <c r="A4713" s="1">
        <v>43662.291666666664</v>
      </c>
      <c r="B4713">
        <v>12.6</v>
      </c>
      <c r="C4713">
        <v>0</v>
      </c>
    </row>
    <row r="4714" spans="1:3" x14ac:dyDescent="0.3">
      <c r="A4714" s="1">
        <v>43662.333333333336</v>
      </c>
      <c r="B4714">
        <v>13.7</v>
      </c>
      <c r="C4714">
        <v>0</v>
      </c>
    </row>
    <row r="4715" spans="1:3" x14ac:dyDescent="0.3">
      <c r="A4715" s="1">
        <v>43662.375</v>
      </c>
      <c r="B4715">
        <v>14.8</v>
      </c>
      <c r="C4715">
        <v>0</v>
      </c>
    </row>
    <row r="4716" spans="1:3" x14ac:dyDescent="0.3">
      <c r="A4716" s="1">
        <v>43662.416666666664</v>
      </c>
      <c r="B4716">
        <v>15.1</v>
      </c>
      <c r="C4716">
        <v>0</v>
      </c>
    </row>
    <row r="4717" spans="1:3" x14ac:dyDescent="0.3">
      <c r="A4717" s="1">
        <v>43662.458333333336</v>
      </c>
      <c r="B4717">
        <v>15.8</v>
      </c>
      <c r="C4717">
        <v>0</v>
      </c>
    </row>
    <row r="4718" spans="1:3" x14ac:dyDescent="0.3">
      <c r="A4718" s="1">
        <v>43662.5</v>
      </c>
      <c r="B4718">
        <v>16.600000000000001</v>
      </c>
      <c r="C4718">
        <v>0</v>
      </c>
    </row>
    <row r="4719" spans="1:3" x14ac:dyDescent="0.3">
      <c r="A4719" s="1">
        <v>43662.541666666664</v>
      </c>
      <c r="B4719">
        <v>17.100000000000001</v>
      </c>
      <c r="C4719">
        <v>0</v>
      </c>
    </row>
    <row r="4720" spans="1:3" x14ac:dyDescent="0.3">
      <c r="A4720" s="1">
        <v>43662.583333333336</v>
      </c>
      <c r="B4720">
        <v>17.5</v>
      </c>
      <c r="C4720">
        <v>0</v>
      </c>
    </row>
    <row r="4721" spans="1:3" x14ac:dyDescent="0.3">
      <c r="A4721" s="1">
        <v>43662.625</v>
      </c>
      <c r="B4721">
        <v>16</v>
      </c>
      <c r="C4721">
        <v>0</v>
      </c>
    </row>
    <row r="4722" spans="1:3" x14ac:dyDescent="0.3">
      <c r="A4722" s="1">
        <v>43662.666666666664</v>
      </c>
      <c r="B4722">
        <v>15.7</v>
      </c>
      <c r="C4722">
        <v>0</v>
      </c>
    </row>
    <row r="4723" spans="1:3" x14ac:dyDescent="0.3">
      <c r="A4723" s="1">
        <v>43662.708333333336</v>
      </c>
      <c r="B4723">
        <v>14.7</v>
      </c>
      <c r="C4723">
        <v>0</v>
      </c>
    </row>
    <row r="4724" spans="1:3" x14ac:dyDescent="0.3">
      <c r="A4724" s="1">
        <v>43662.75</v>
      </c>
      <c r="B4724">
        <v>13.9</v>
      </c>
      <c r="C4724">
        <v>0</v>
      </c>
    </row>
    <row r="4725" spans="1:3" x14ac:dyDescent="0.3">
      <c r="A4725" s="1">
        <v>43662.791666666664</v>
      </c>
      <c r="B4725">
        <v>12.8</v>
      </c>
      <c r="C4725">
        <v>0</v>
      </c>
    </row>
    <row r="4726" spans="1:3" x14ac:dyDescent="0.3">
      <c r="A4726" s="1">
        <v>43662.833333333336</v>
      </c>
      <c r="B4726">
        <v>11.8</v>
      </c>
      <c r="C4726">
        <v>0</v>
      </c>
    </row>
    <row r="4727" spans="1:3" x14ac:dyDescent="0.3">
      <c r="A4727" s="1">
        <v>43662.875</v>
      </c>
      <c r="B4727">
        <v>10.8</v>
      </c>
      <c r="C4727">
        <v>0</v>
      </c>
    </row>
    <row r="4728" spans="1:3" x14ac:dyDescent="0.3">
      <c r="A4728" s="1">
        <v>43662.916666666664</v>
      </c>
      <c r="B4728">
        <v>10.5</v>
      </c>
      <c r="C4728">
        <v>0</v>
      </c>
    </row>
    <row r="4729" spans="1:3" x14ac:dyDescent="0.3">
      <c r="A4729" s="1">
        <v>43662.958333333336</v>
      </c>
      <c r="B4729">
        <v>10.6</v>
      </c>
      <c r="C4729">
        <v>0</v>
      </c>
    </row>
    <row r="4730" spans="1:3" x14ac:dyDescent="0.3">
      <c r="A4730" s="1">
        <v>43663</v>
      </c>
      <c r="B4730">
        <v>10.4</v>
      </c>
      <c r="C4730">
        <v>0</v>
      </c>
    </row>
    <row r="4731" spans="1:3" x14ac:dyDescent="0.3">
      <c r="A4731" s="1">
        <v>43663.041666666664</v>
      </c>
      <c r="B4731">
        <v>9.6999999999999993</v>
      </c>
      <c r="C4731">
        <v>0</v>
      </c>
    </row>
    <row r="4732" spans="1:3" x14ac:dyDescent="0.3">
      <c r="A4732" s="1">
        <v>43663.083333333336</v>
      </c>
      <c r="B4732">
        <v>9.8000000000000007</v>
      </c>
      <c r="C4732">
        <v>0</v>
      </c>
    </row>
    <row r="4733" spans="1:3" x14ac:dyDescent="0.3">
      <c r="A4733" s="1">
        <v>43663.125</v>
      </c>
      <c r="B4733">
        <v>10.199999999999999</v>
      </c>
      <c r="C4733">
        <v>0</v>
      </c>
    </row>
    <row r="4734" spans="1:3" x14ac:dyDescent="0.3">
      <c r="A4734" s="1">
        <v>43663.166666666664</v>
      </c>
      <c r="B4734">
        <v>10</v>
      </c>
      <c r="C4734">
        <v>0</v>
      </c>
    </row>
    <row r="4735" spans="1:3" x14ac:dyDescent="0.3">
      <c r="A4735" s="1">
        <v>43663.208333333336</v>
      </c>
      <c r="B4735">
        <v>10.4</v>
      </c>
      <c r="C4735">
        <v>0</v>
      </c>
    </row>
    <row r="4736" spans="1:3" x14ac:dyDescent="0.3">
      <c r="A4736" s="1">
        <v>43663.25</v>
      </c>
      <c r="B4736">
        <v>10.5</v>
      </c>
      <c r="C4736">
        <v>0</v>
      </c>
    </row>
    <row r="4737" spans="1:3" x14ac:dyDescent="0.3">
      <c r="A4737" s="1">
        <v>43663.291666666664</v>
      </c>
      <c r="B4737">
        <v>10.5</v>
      </c>
      <c r="C4737">
        <v>0</v>
      </c>
    </row>
    <row r="4738" spans="1:3" x14ac:dyDescent="0.3">
      <c r="A4738" s="1">
        <v>43663.333333333336</v>
      </c>
      <c r="B4738">
        <v>11.2</v>
      </c>
      <c r="C4738">
        <v>0</v>
      </c>
    </row>
    <row r="4739" spans="1:3" x14ac:dyDescent="0.3">
      <c r="A4739" s="1">
        <v>43663.375</v>
      </c>
      <c r="B4739">
        <v>12.8</v>
      </c>
      <c r="C4739">
        <v>0.1</v>
      </c>
    </row>
    <row r="4740" spans="1:3" x14ac:dyDescent="0.3">
      <c r="A4740" s="1">
        <v>43663.416666666664</v>
      </c>
      <c r="B4740">
        <v>14.5</v>
      </c>
      <c r="C4740">
        <v>0</v>
      </c>
    </row>
    <row r="4741" spans="1:3" x14ac:dyDescent="0.3">
      <c r="A4741" s="1">
        <v>43663.458333333336</v>
      </c>
      <c r="B4741">
        <v>15.7</v>
      </c>
      <c r="C4741">
        <v>0</v>
      </c>
    </row>
    <row r="4742" spans="1:3" x14ac:dyDescent="0.3">
      <c r="A4742" s="1">
        <v>43663.5</v>
      </c>
      <c r="B4742">
        <v>16.100000000000001</v>
      </c>
      <c r="C4742">
        <v>0</v>
      </c>
    </row>
    <row r="4743" spans="1:3" x14ac:dyDescent="0.3">
      <c r="A4743" s="1">
        <v>43663.541666666664</v>
      </c>
      <c r="B4743">
        <v>16.600000000000001</v>
      </c>
      <c r="C4743">
        <v>0</v>
      </c>
    </row>
    <row r="4744" spans="1:3" x14ac:dyDescent="0.3">
      <c r="A4744" s="1">
        <v>43663.583333333336</v>
      </c>
      <c r="B4744">
        <v>16.2</v>
      </c>
      <c r="C4744">
        <v>0</v>
      </c>
    </row>
    <row r="4745" spans="1:3" x14ac:dyDescent="0.3">
      <c r="A4745" s="1">
        <v>43663.625</v>
      </c>
      <c r="B4745">
        <v>17</v>
      </c>
      <c r="C4745">
        <v>0</v>
      </c>
    </row>
    <row r="4746" spans="1:3" x14ac:dyDescent="0.3">
      <c r="A4746" s="1">
        <v>43663.666666666664</v>
      </c>
      <c r="B4746">
        <v>17</v>
      </c>
      <c r="C4746">
        <v>0</v>
      </c>
    </row>
    <row r="4747" spans="1:3" x14ac:dyDescent="0.3">
      <c r="A4747" s="1">
        <v>43663.708333333336</v>
      </c>
      <c r="B4747">
        <v>17.2</v>
      </c>
      <c r="C4747">
        <v>0</v>
      </c>
    </row>
    <row r="4748" spans="1:3" x14ac:dyDescent="0.3">
      <c r="A4748" s="1">
        <v>43663.75</v>
      </c>
      <c r="B4748">
        <v>16.2</v>
      </c>
      <c r="C4748">
        <v>0</v>
      </c>
    </row>
    <row r="4749" spans="1:3" x14ac:dyDescent="0.3">
      <c r="A4749" s="1">
        <v>43663.791666666664</v>
      </c>
      <c r="B4749">
        <v>14.6</v>
      </c>
      <c r="C4749">
        <v>0</v>
      </c>
    </row>
    <row r="4750" spans="1:3" x14ac:dyDescent="0.3">
      <c r="A4750" s="1">
        <v>43663.833333333336</v>
      </c>
      <c r="B4750">
        <v>13.7</v>
      </c>
      <c r="C4750">
        <v>0</v>
      </c>
    </row>
    <row r="4751" spans="1:3" x14ac:dyDescent="0.3">
      <c r="A4751" s="1">
        <v>43663.875</v>
      </c>
      <c r="B4751">
        <v>13.2</v>
      </c>
      <c r="C4751">
        <v>0</v>
      </c>
    </row>
    <row r="4752" spans="1:3" x14ac:dyDescent="0.3">
      <c r="A4752" s="1">
        <v>43663.916666666664</v>
      </c>
      <c r="B4752">
        <v>12.9</v>
      </c>
      <c r="C4752">
        <v>0</v>
      </c>
    </row>
    <row r="4753" spans="1:3" x14ac:dyDescent="0.3">
      <c r="A4753" s="1">
        <v>43663.958333333336</v>
      </c>
      <c r="B4753">
        <v>12.8</v>
      </c>
      <c r="C4753">
        <v>0</v>
      </c>
    </row>
    <row r="4754" spans="1:3" x14ac:dyDescent="0.3">
      <c r="A4754" s="1">
        <v>43664</v>
      </c>
      <c r="B4754">
        <v>12.5</v>
      </c>
      <c r="C4754">
        <v>0</v>
      </c>
    </row>
    <row r="4755" spans="1:3" x14ac:dyDescent="0.3">
      <c r="A4755" s="1">
        <v>43664.041666666664</v>
      </c>
      <c r="B4755">
        <v>12.3</v>
      </c>
      <c r="C4755">
        <v>0</v>
      </c>
    </row>
    <row r="4756" spans="1:3" x14ac:dyDescent="0.3">
      <c r="A4756" s="1">
        <v>43664.083333333336</v>
      </c>
      <c r="B4756">
        <v>12.8</v>
      </c>
      <c r="C4756">
        <v>0</v>
      </c>
    </row>
    <row r="4757" spans="1:3" x14ac:dyDescent="0.3">
      <c r="A4757" s="1">
        <v>43664.125</v>
      </c>
      <c r="B4757">
        <v>12.8</v>
      </c>
      <c r="C4757">
        <v>0</v>
      </c>
    </row>
    <row r="4758" spans="1:3" x14ac:dyDescent="0.3">
      <c r="A4758" s="1">
        <v>43664.166666666664</v>
      </c>
      <c r="B4758">
        <v>12.9</v>
      </c>
      <c r="C4758">
        <v>0</v>
      </c>
    </row>
    <row r="4759" spans="1:3" x14ac:dyDescent="0.3">
      <c r="A4759" s="1">
        <v>43664.208333333336</v>
      </c>
      <c r="B4759">
        <v>13</v>
      </c>
      <c r="C4759">
        <v>0</v>
      </c>
    </row>
    <row r="4760" spans="1:3" x14ac:dyDescent="0.3">
      <c r="A4760" s="1">
        <v>43664.25</v>
      </c>
      <c r="B4760">
        <v>14.7</v>
      </c>
      <c r="C4760">
        <v>0</v>
      </c>
    </row>
    <row r="4761" spans="1:3" x14ac:dyDescent="0.3">
      <c r="A4761" s="1">
        <v>43664.291666666664</v>
      </c>
      <c r="B4761">
        <v>15.3</v>
      </c>
      <c r="C4761">
        <v>0</v>
      </c>
    </row>
    <row r="4762" spans="1:3" x14ac:dyDescent="0.3">
      <c r="A4762" s="1">
        <v>43664.333333333336</v>
      </c>
      <c r="B4762">
        <v>16.8</v>
      </c>
      <c r="C4762">
        <v>0</v>
      </c>
    </row>
    <row r="4763" spans="1:3" x14ac:dyDescent="0.3">
      <c r="A4763" s="1">
        <v>43664.375</v>
      </c>
      <c r="B4763">
        <v>17.3</v>
      </c>
      <c r="C4763">
        <v>0</v>
      </c>
    </row>
    <row r="4764" spans="1:3" x14ac:dyDescent="0.3">
      <c r="A4764" s="1">
        <v>43664.416666666664</v>
      </c>
      <c r="B4764">
        <v>17.5</v>
      </c>
      <c r="C4764">
        <v>0</v>
      </c>
    </row>
    <row r="4765" spans="1:3" x14ac:dyDescent="0.3">
      <c r="A4765" s="1">
        <v>43664.458333333336</v>
      </c>
      <c r="B4765">
        <v>17</v>
      </c>
      <c r="C4765">
        <v>0</v>
      </c>
    </row>
    <row r="4766" spans="1:3" x14ac:dyDescent="0.3">
      <c r="A4766" s="1">
        <v>43664.5</v>
      </c>
      <c r="B4766">
        <v>17.100000000000001</v>
      </c>
      <c r="C4766">
        <v>0</v>
      </c>
    </row>
    <row r="4767" spans="1:3" x14ac:dyDescent="0.3">
      <c r="A4767" s="1">
        <v>43664.541666666664</v>
      </c>
      <c r="B4767">
        <v>18</v>
      </c>
      <c r="C4767">
        <v>0</v>
      </c>
    </row>
    <row r="4768" spans="1:3" x14ac:dyDescent="0.3">
      <c r="A4768" s="1">
        <v>43664.583333333336</v>
      </c>
      <c r="B4768">
        <v>18.8</v>
      </c>
      <c r="C4768">
        <v>0</v>
      </c>
    </row>
    <row r="4769" spans="1:3" x14ac:dyDescent="0.3">
      <c r="A4769" s="1">
        <v>43664.625</v>
      </c>
      <c r="B4769">
        <v>19.2</v>
      </c>
      <c r="C4769">
        <v>0</v>
      </c>
    </row>
    <row r="4770" spans="1:3" x14ac:dyDescent="0.3">
      <c r="A4770" s="1">
        <v>43664.666666666664</v>
      </c>
      <c r="B4770">
        <v>19.5</v>
      </c>
      <c r="C4770">
        <v>0</v>
      </c>
    </row>
    <row r="4771" spans="1:3" x14ac:dyDescent="0.3">
      <c r="A4771" s="1">
        <v>43664.708333333336</v>
      </c>
      <c r="B4771">
        <v>19.399999999999999</v>
      </c>
      <c r="C4771">
        <v>0</v>
      </c>
    </row>
    <row r="4772" spans="1:3" x14ac:dyDescent="0.3">
      <c r="A4772" s="1">
        <v>43664.75</v>
      </c>
      <c r="B4772">
        <v>18.8</v>
      </c>
      <c r="C4772">
        <v>0</v>
      </c>
    </row>
    <row r="4773" spans="1:3" x14ac:dyDescent="0.3">
      <c r="A4773" s="1">
        <v>43664.791666666664</v>
      </c>
      <c r="B4773">
        <v>17.399999999999999</v>
      </c>
      <c r="C4773">
        <v>0</v>
      </c>
    </row>
    <row r="4774" spans="1:3" x14ac:dyDescent="0.3">
      <c r="A4774" s="1">
        <v>43664.833333333336</v>
      </c>
      <c r="B4774">
        <v>16.600000000000001</v>
      </c>
      <c r="C4774">
        <v>0</v>
      </c>
    </row>
    <row r="4775" spans="1:3" x14ac:dyDescent="0.3">
      <c r="A4775" s="1">
        <v>43664.875</v>
      </c>
      <c r="B4775">
        <v>16.7</v>
      </c>
      <c r="C4775">
        <v>0</v>
      </c>
    </row>
    <row r="4776" spans="1:3" x14ac:dyDescent="0.3">
      <c r="A4776" s="1">
        <v>43664.916666666664</v>
      </c>
      <c r="B4776">
        <v>16.600000000000001</v>
      </c>
      <c r="C4776">
        <v>0</v>
      </c>
    </row>
    <row r="4777" spans="1:3" x14ac:dyDescent="0.3">
      <c r="A4777" s="1">
        <v>43664.958333333336</v>
      </c>
      <c r="B4777">
        <v>16.7</v>
      </c>
      <c r="C4777">
        <v>0</v>
      </c>
    </row>
    <row r="4778" spans="1:3" x14ac:dyDescent="0.3">
      <c r="A4778" s="1">
        <v>43665</v>
      </c>
      <c r="B4778">
        <v>16.7</v>
      </c>
      <c r="C4778">
        <v>0</v>
      </c>
    </row>
    <row r="4779" spans="1:3" x14ac:dyDescent="0.3">
      <c r="A4779" s="1">
        <v>43665.041666666664</v>
      </c>
      <c r="B4779">
        <v>16.600000000000001</v>
      </c>
      <c r="C4779">
        <v>0</v>
      </c>
    </row>
    <row r="4780" spans="1:3" x14ac:dyDescent="0.3">
      <c r="A4780" s="1">
        <v>43665.083333333336</v>
      </c>
      <c r="B4780">
        <v>15.8</v>
      </c>
      <c r="C4780">
        <v>0</v>
      </c>
    </row>
    <row r="4781" spans="1:3" x14ac:dyDescent="0.3">
      <c r="A4781" s="1">
        <v>43665.125</v>
      </c>
      <c r="B4781">
        <v>15.2</v>
      </c>
      <c r="C4781">
        <v>0</v>
      </c>
    </row>
    <row r="4782" spans="1:3" x14ac:dyDescent="0.3">
      <c r="A4782" s="1">
        <v>43665.166666666664</v>
      </c>
      <c r="B4782">
        <v>15.2</v>
      </c>
      <c r="C4782">
        <v>0</v>
      </c>
    </row>
    <row r="4783" spans="1:3" x14ac:dyDescent="0.3">
      <c r="A4783" s="1">
        <v>43665.208333333336</v>
      </c>
      <c r="B4783">
        <v>15.1</v>
      </c>
      <c r="C4783">
        <v>0</v>
      </c>
    </row>
    <row r="4784" spans="1:3" x14ac:dyDescent="0.3">
      <c r="A4784" s="1">
        <v>43665.25</v>
      </c>
      <c r="B4784">
        <v>16.100000000000001</v>
      </c>
      <c r="C4784">
        <v>0</v>
      </c>
    </row>
    <row r="4785" spans="1:3" x14ac:dyDescent="0.3">
      <c r="A4785" s="1">
        <v>43665.291666666664</v>
      </c>
      <c r="B4785">
        <v>17.600000000000001</v>
      </c>
      <c r="C4785">
        <v>0</v>
      </c>
    </row>
    <row r="4786" spans="1:3" x14ac:dyDescent="0.3">
      <c r="A4786" s="1">
        <v>43665.333333333336</v>
      </c>
      <c r="B4786">
        <v>19.2</v>
      </c>
      <c r="C4786">
        <v>0</v>
      </c>
    </row>
    <row r="4787" spans="1:3" x14ac:dyDescent="0.3">
      <c r="A4787" s="1">
        <v>43665.375</v>
      </c>
      <c r="B4787">
        <v>20.6</v>
      </c>
      <c r="C4787">
        <v>0</v>
      </c>
    </row>
    <row r="4788" spans="1:3" x14ac:dyDescent="0.3">
      <c r="A4788" s="1">
        <v>43665.416666666664</v>
      </c>
      <c r="B4788">
        <v>22.1</v>
      </c>
      <c r="C4788">
        <v>0</v>
      </c>
    </row>
    <row r="4789" spans="1:3" x14ac:dyDescent="0.3">
      <c r="A4789" s="1">
        <v>43665.458333333336</v>
      </c>
      <c r="B4789">
        <v>22.3</v>
      </c>
      <c r="C4789">
        <v>0</v>
      </c>
    </row>
    <row r="4790" spans="1:3" x14ac:dyDescent="0.3">
      <c r="A4790" s="1">
        <v>43665.5</v>
      </c>
      <c r="B4790">
        <v>22.1</v>
      </c>
      <c r="C4790">
        <v>0</v>
      </c>
    </row>
    <row r="4791" spans="1:3" x14ac:dyDescent="0.3">
      <c r="A4791" s="1">
        <v>43665.541666666664</v>
      </c>
      <c r="B4791">
        <v>22.4</v>
      </c>
      <c r="C4791">
        <v>0</v>
      </c>
    </row>
    <row r="4792" spans="1:3" x14ac:dyDescent="0.3">
      <c r="A4792" s="1">
        <v>43665.583333333336</v>
      </c>
      <c r="B4792">
        <v>20.7</v>
      </c>
      <c r="C4792">
        <v>0</v>
      </c>
    </row>
    <row r="4793" spans="1:3" x14ac:dyDescent="0.3">
      <c r="A4793" s="1">
        <v>43665.625</v>
      </c>
      <c r="B4793">
        <v>15.7</v>
      </c>
      <c r="C4793">
        <v>9.6999999999999993</v>
      </c>
    </row>
    <row r="4794" spans="1:3" x14ac:dyDescent="0.3">
      <c r="A4794" s="1">
        <v>43665.666666666664</v>
      </c>
      <c r="B4794">
        <v>14.7</v>
      </c>
      <c r="C4794">
        <v>9.6999999999999993</v>
      </c>
    </row>
    <row r="4795" spans="1:3" x14ac:dyDescent="0.3">
      <c r="A4795" s="1">
        <v>43665.708333333336</v>
      </c>
      <c r="B4795">
        <v>16.3</v>
      </c>
      <c r="C4795">
        <v>0</v>
      </c>
    </row>
    <row r="4796" spans="1:3" x14ac:dyDescent="0.3">
      <c r="A4796" s="1">
        <v>43665.75</v>
      </c>
      <c r="B4796">
        <v>16.5</v>
      </c>
      <c r="C4796">
        <v>0</v>
      </c>
    </row>
    <row r="4797" spans="1:3" x14ac:dyDescent="0.3">
      <c r="A4797" s="1">
        <v>43665.791666666664</v>
      </c>
      <c r="B4797">
        <v>16.399999999999999</v>
      </c>
      <c r="C4797">
        <v>0</v>
      </c>
    </row>
    <row r="4798" spans="1:3" x14ac:dyDescent="0.3">
      <c r="A4798" s="1">
        <v>43665.833333333336</v>
      </c>
      <c r="B4798">
        <v>16.100000000000001</v>
      </c>
      <c r="C4798">
        <v>0</v>
      </c>
    </row>
    <row r="4799" spans="1:3" x14ac:dyDescent="0.3">
      <c r="A4799" s="1">
        <v>43665.875</v>
      </c>
      <c r="B4799">
        <v>15.8</v>
      </c>
      <c r="C4799">
        <v>0</v>
      </c>
    </row>
    <row r="4800" spans="1:3" x14ac:dyDescent="0.3">
      <c r="A4800" s="1">
        <v>43665.916666666664</v>
      </c>
      <c r="B4800">
        <v>15.8</v>
      </c>
      <c r="C4800">
        <v>0</v>
      </c>
    </row>
    <row r="4801" spans="1:3" x14ac:dyDescent="0.3">
      <c r="A4801" s="1">
        <v>43665.958333333336</v>
      </c>
      <c r="B4801">
        <v>14.8</v>
      </c>
      <c r="C4801">
        <v>0</v>
      </c>
    </row>
    <row r="4802" spans="1:3" x14ac:dyDescent="0.3">
      <c r="A4802" s="1">
        <v>43666</v>
      </c>
      <c r="B4802">
        <v>14.6</v>
      </c>
      <c r="C4802">
        <v>0</v>
      </c>
    </row>
    <row r="4803" spans="1:3" x14ac:dyDescent="0.3">
      <c r="A4803" s="1">
        <v>43666.041666666664</v>
      </c>
      <c r="B4803">
        <v>14.7</v>
      </c>
      <c r="C4803">
        <v>0</v>
      </c>
    </row>
    <row r="4804" spans="1:3" x14ac:dyDescent="0.3">
      <c r="A4804" s="1">
        <v>43666.083333333336</v>
      </c>
      <c r="B4804">
        <v>15.5</v>
      </c>
      <c r="C4804">
        <v>0</v>
      </c>
    </row>
    <row r="4805" spans="1:3" x14ac:dyDescent="0.3">
      <c r="A4805" s="1">
        <v>43666.125</v>
      </c>
      <c r="B4805">
        <v>15.8</v>
      </c>
      <c r="C4805">
        <v>0</v>
      </c>
    </row>
    <row r="4806" spans="1:3" x14ac:dyDescent="0.3">
      <c r="A4806" s="1">
        <v>43666.166666666664</v>
      </c>
      <c r="B4806">
        <v>15.8</v>
      </c>
      <c r="C4806">
        <v>0</v>
      </c>
    </row>
    <row r="4807" spans="1:3" x14ac:dyDescent="0.3">
      <c r="A4807" s="1">
        <v>43666.208333333336</v>
      </c>
      <c r="B4807">
        <v>14.9</v>
      </c>
      <c r="C4807">
        <v>0</v>
      </c>
    </row>
    <row r="4808" spans="1:3" x14ac:dyDescent="0.3">
      <c r="A4808" s="1">
        <v>43666.25</v>
      </c>
      <c r="B4808">
        <v>15.4</v>
      </c>
      <c r="C4808">
        <v>0</v>
      </c>
    </row>
    <row r="4809" spans="1:3" x14ac:dyDescent="0.3">
      <c r="A4809" s="1">
        <v>43666.291666666664</v>
      </c>
      <c r="B4809">
        <v>17.5</v>
      </c>
      <c r="C4809">
        <v>0</v>
      </c>
    </row>
    <row r="4810" spans="1:3" x14ac:dyDescent="0.3">
      <c r="A4810" s="1">
        <v>43666.333333333336</v>
      </c>
      <c r="B4810">
        <v>18.5</v>
      </c>
      <c r="C4810">
        <v>0</v>
      </c>
    </row>
    <row r="4811" spans="1:3" x14ac:dyDescent="0.3">
      <c r="A4811" s="1">
        <v>43666.375</v>
      </c>
      <c r="B4811">
        <v>19.100000000000001</v>
      </c>
      <c r="C4811">
        <v>0</v>
      </c>
    </row>
    <row r="4812" spans="1:3" x14ac:dyDescent="0.3">
      <c r="A4812" s="1">
        <v>43666.416666666664</v>
      </c>
      <c r="B4812">
        <v>20.7</v>
      </c>
      <c r="C4812">
        <v>0</v>
      </c>
    </row>
    <row r="4813" spans="1:3" x14ac:dyDescent="0.3">
      <c r="A4813" s="1">
        <v>43666.458333333336</v>
      </c>
      <c r="B4813">
        <v>22.3</v>
      </c>
      <c r="C4813">
        <v>0</v>
      </c>
    </row>
    <row r="4814" spans="1:3" x14ac:dyDescent="0.3">
      <c r="A4814" s="1">
        <v>43666.5</v>
      </c>
      <c r="B4814">
        <v>22.5</v>
      </c>
      <c r="C4814">
        <v>0</v>
      </c>
    </row>
    <row r="4815" spans="1:3" x14ac:dyDescent="0.3">
      <c r="A4815" s="1">
        <v>43666.541666666664</v>
      </c>
      <c r="B4815">
        <v>22.7</v>
      </c>
      <c r="C4815">
        <v>0</v>
      </c>
    </row>
    <row r="4816" spans="1:3" x14ac:dyDescent="0.3">
      <c r="A4816" s="1">
        <v>43666.583333333336</v>
      </c>
      <c r="B4816">
        <v>23.9</v>
      </c>
      <c r="C4816">
        <v>0</v>
      </c>
    </row>
    <row r="4817" spans="1:3" x14ac:dyDescent="0.3">
      <c r="A4817" s="1">
        <v>43666.625</v>
      </c>
      <c r="B4817">
        <v>23.8</v>
      </c>
      <c r="C4817">
        <v>0</v>
      </c>
    </row>
    <row r="4818" spans="1:3" x14ac:dyDescent="0.3">
      <c r="A4818" s="1">
        <v>43666.666666666664</v>
      </c>
      <c r="B4818">
        <v>24.2</v>
      </c>
      <c r="C4818">
        <v>0</v>
      </c>
    </row>
    <row r="4819" spans="1:3" x14ac:dyDescent="0.3">
      <c r="A4819" s="1">
        <v>43666.708333333336</v>
      </c>
      <c r="B4819">
        <v>23.9</v>
      </c>
      <c r="C4819">
        <v>0</v>
      </c>
    </row>
    <row r="4820" spans="1:3" x14ac:dyDescent="0.3">
      <c r="A4820" s="1">
        <v>43666.75</v>
      </c>
      <c r="B4820">
        <v>22.6</v>
      </c>
      <c r="C4820">
        <v>0</v>
      </c>
    </row>
    <row r="4821" spans="1:3" x14ac:dyDescent="0.3">
      <c r="A4821" s="1">
        <v>43666.791666666664</v>
      </c>
      <c r="B4821">
        <v>21.7</v>
      </c>
      <c r="C4821">
        <v>0</v>
      </c>
    </row>
    <row r="4822" spans="1:3" x14ac:dyDescent="0.3">
      <c r="A4822" s="1">
        <v>43666.833333333336</v>
      </c>
      <c r="B4822">
        <v>21.3</v>
      </c>
      <c r="C4822">
        <v>0</v>
      </c>
    </row>
    <row r="4823" spans="1:3" x14ac:dyDescent="0.3">
      <c r="A4823" s="1">
        <v>43666.875</v>
      </c>
      <c r="B4823">
        <v>20.8</v>
      </c>
      <c r="C4823">
        <v>0</v>
      </c>
    </row>
    <row r="4824" spans="1:3" x14ac:dyDescent="0.3">
      <c r="A4824" s="1">
        <v>43666.916666666664</v>
      </c>
      <c r="B4824">
        <v>20.3</v>
      </c>
      <c r="C4824">
        <v>0</v>
      </c>
    </row>
    <row r="4825" spans="1:3" x14ac:dyDescent="0.3">
      <c r="A4825" s="1">
        <v>43666.958333333336</v>
      </c>
      <c r="B4825">
        <v>20.100000000000001</v>
      </c>
      <c r="C4825">
        <v>0</v>
      </c>
    </row>
    <row r="4826" spans="1:3" x14ac:dyDescent="0.3">
      <c r="A4826" s="1">
        <v>43667</v>
      </c>
      <c r="B4826">
        <v>19.8</v>
      </c>
      <c r="C4826">
        <v>0</v>
      </c>
    </row>
    <row r="4827" spans="1:3" x14ac:dyDescent="0.3">
      <c r="A4827" s="1">
        <v>43667.041666666664</v>
      </c>
      <c r="B4827">
        <v>19.3</v>
      </c>
      <c r="C4827">
        <v>0</v>
      </c>
    </row>
    <row r="4828" spans="1:3" x14ac:dyDescent="0.3">
      <c r="A4828" s="1">
        <v>43667.083333333336</v>
      </c>
      <c r="B4828">
        <v>19.100000000000001</v>
      </c>
      <c r="C4828">
        <v>0</v>
      </c>
    </row>
    <row r="4829" spans="1:3" x14ac:dyDescent="0.3">
      <c r="A4829" s="1">
        <v>43667.125</v>
      </c>
      <c r="B4829">
        <v>19</v>
      </c>
      <c r="C4829">
        <v>0</v>
      </c>
    </row>
    <row r="4830" spans="1:3" x14ac:dyDescent="0.3">
      <c r="A4830" s="1">
        <v>43667.166666666664</v>
      </c>
      <c r="B4830">
        <v>19.2</v>
      </c>
      <c r="C4830">
        <v>0</v>
      </c>
    </row>
    <row r="4831" spans="1:3" x14ac:dyDescent="0.3">
      <c r="A4831" s="1">
        <v>43667.208333333336</v>
      </c>
      <c r="B4831">
        <v>19.3</v>
      </c>
      <c r="C4831">
        <v>0</v>
      </c>
    </row>
    <row r="4832" spans="1:3" x14ac:dyDescent="0.3">
      <c r="A4832" s="1">
        <v>43667.25</v>
      </c>
      <c r="B4832">
        <v>18.3</v>
      </c>
      <c r="C4832">
        <v>0</v>
      </c>
    </row>
    <row r="4833" spans="1:3" x14ac:dyDescent="0.3">
      <c r="A4833" s="1">
        <v>43667.291666666664</v>
      </c>
      <c r="B4833">
        <v>20</v>
      </c>
      <c r="C4833">
        <v>0</v>
      </c>
    </row>
    <row r="4834" spans="1:3" x14ac:dyDescent="0.3">
      <c r="A4834" s="1">
        <v>43667.333333333336</v>
      </c>
      <c r="B4834">
        <v>21.8</v>
      </c>
      <c r="C4834">
        <v>0</v>
      </c>
    </row>
    <row r="4835" spans="1:3" x14ac:dyDescent="0.3">
      <c r="A4835" s="1">
        <v>43667.375</v>
      </c>
      <c r="B4835">
        <v>23.5</v>
      </c>
      <c r="C4835">
        <v>0</v>
      </c>
    </row>
    <row r="4836" spans="1:3" x14ac:dyDescent="0.3">
      <c r="A4836" s="1">
        <v>43667.416666666664</v>
      </c>
      <c r="B4836">
        <v>24.8</v>
      </c>
      <c r="C4836">
        <v>0</v>
      </c>
    </row>
    <row r="4837" spans="1:3" x14ac:dyDescent="0.3">
      <c r="A4837" s="1">
        <v>43667.458333333336</v>
      </c>
      <c r="B4837">
        <v>24.9</v>
      </c>
      <c r="C4837">
        <v>0.3</v>
      </c>
    </row>
    <row r="4838" spans="1:3" x14ac:dyDescent="0.3">
      <c r="A4838" s="1">
        <v>43667.5</v>
      </c>
      <c r="B4838">
        <v>18.3</v>
      </c>
      <c r="C4838">
        <v>0.3</v>
      </c>
    </row>
    <row r="4839" spans="1:3" x14ac:dyDescent="0.3">
      <c r="A4839" s="1">
        <v>43667.541666666664</v>
      </c>
      <c r="B4839">
        <v>14.1</v>
      </c>
      <c r="C4839">
        <v>7.4</v>
      </c>
    </row>
    <row r="4840" spans="1:3" x14ac:dyDescent="0.3">
      <c r="A4840" s="1">
        <v>43667.583333333336</v>
      </c>
      <c r="B4840">
        <v>14.2</v>
      </c>
      <c r="C4840">
        <v>7.4</v>
      </c>
    </row>
    <row r="4841" spans="1:3" x14ac:dyDescent="0.3">
      <c r="A4841" s="1">
        <v>43667.625</v>
      </c>
      <c r="B4841">
        <v>15.9</v>
      </c>
      <c r="C4841">
        <v>7.4</v>
      </c>
    </row>
    <row r="4842" spans="1:3" x14ac:dyDescent="0.3">
      <c r="A4842" s="1">
        <v>43667.666666666664</v>
      </c>
      <c r="B4842">
        <v>17.100000000000001</v>
      </c>
      <c r="C4842">
        <v>0</v>
      </c>
    </row>
    <row r="4843" spans="1:3" x14ac:dyDescent="0.3">
      <c r="A4843" s="1">
        <v>43667.708333333336</v>
      </c>
      <c r="B4843">
        <v>17.899999999999999</v>
      </c>
      <c r="C4843">
        <v>0</v>
      </c>
    </row>
    <row r="4844" spans="1:3" x14ac:dyDescent="0.3">
      <c r="A4844" s="1">
        <v>43667.75</v>
      </c>
      <c r="B4844">
        <v>17.899999999999999</v>
      </c>
      <c r="C4844">
        <v>0</v>
      </c>
    </row>
    <row r="4845" spans="1:3" x14ac:dyDescent="0.3">
      <c r="A4845" s="1">
        <v>43667.791666666664</v>
      </c>
      <c r="B4845">
        <v>16</v>
      </c>
      <c r="C4845">
        <v>0</v>
      </c>
    </row>
    <row r="4846" spans="1:3" x14ac:dyDescent="0.3">
      <c r="A4846" s="1">
        <v>43667.833333333336</v>
      </c>
      <c r="B4846">
        <v>15.7</v>
      </c>
      <c r="C4846">
        <v>0</v>
      </c>
    </row>
    <row r="4847" spans="1:3" x14ac:dyDescent="0.3">
      <c r="A4847" s="1">
        <v>43667.875</v>
      </c>
      <c r="B4847">
        <v>15.7</v>
      </c>
      <c r="C4847">
        <v>0</v>
      </c>
    </row>
    <row r="4848" spans="1:3" x14ac:dyDescent="0.3">
      <c r="A4848" s="1">
        <v>43667.916666666664</v>
      </c>
      <c r="B4848">
        <v>15.7</v>
      </c>
      <c r="C4848">
        <v>0</v>
      </c>
    </row>
    <row r="4849" spans="1:3" x14ac:dyDescent="0.3">
      <c r="A4849" s="1">
        <v>43667.958333333336</v>
      </c>
      <c r="B4849">
        <v>16.100000000000001</v>
      </c>
      <c r="C4849">
        <v>0</v>
      </c>
    </row>
    <row r="4850" spans="1:3" x14ac:dyDescent="0.3">
      <c r="A4850" s="1">
        <v>43668</v>
      </c>
      <c r="B4850">
        <v>15.1</v>
      </c>
      <c r="C4850">
        <v>0</v>
      </c>
    </row>
    <row r="4851" spans="1:3" x14ac:dyDescent="0.3">
      <c r="A4851" s="1">
        <v>43668.041666666664</v>
      </c>
      <c r="B4851">
        <v>15.1</v>
      </c>
      <c r="C4851">
        <v>0</v>
      </c>
    </row>
    <row r="4852" spans="1:3" x14ac:dyDescent="0.3">
      <c r="A4852" s="1">
        <v>43668.083333333336</v>
      </c>
      <c r="B4852">
        <v>15</v>
      </c>
      <c r="C4852">
        <v>0</v>
      </c>
    </row>
    <row r="4853" spans="1:3" x14ac:dyDescent="0.3">
      <c r="A4853" s="1">
        <v>43668.125</v>
      </c>
      <c r="B4853">
        <v>15</v>
      </c>
      <c r="C4853">
        <v>0</v>
      </c>
    </row>
    <row r="4854" spans="1:3" x14ac:dyDescent="0.3">
      <c r="A4854" s="1">
        <v>43668.166666666664</v>
      </c>
      <c r="B4854">
        <v>15</v>
      </c>
      <c r="C4854">
        <v>0</v>
      </c>
    </row>
    <row r="4855" spans="1:3" x14ac:dyDescent="0.3">
      <c r="A4855" s="1">
        <v>43668.208333333336</v>
      </c>
      <c r="B4855">
        <v>14.9</v>
      </c>
      <c r="C4855">
        <v>0</v>
      </c>
    </row>
    <row r="4856" spans="1:3" x14ac:dyDescent="0.3">
      <c r="A4856" s="1">
        <v>43668.25</v>
      </c>
      <c r="B4856">
        <v>16.3</v>
      </c>
      <c r="C4856">
        <v>0</v>
      </c>
    </row>
    <row r="4857" spans="1:3" x14ac:dyDescent="0.3">
      <c r="A4857" s="1">
        <v>43668.291666666664</v>
      </c>
      <c r="B4857">
        <v>17.3</v>
      </c>
      <c r="C4857">
        <v>0</v>
      </c>
    </row>
    <row r="4858" spans="1:3" x14ac:dyDescent="0.3">
      <c r="A4858" s="1">
        <v>43668.333333333336</v>
      </c>
      <c r="B4858">
        <v>18</v>
      </c>
      <c r="C4858">
        <v>0</v>
      </c>
    </row>
    <row r="4859" spans="1:3" x14ac:dyDescent="0.3">
      <c r="A4859" s="1">
        <v>43668.375</v>
      </c>
      <c r="B4859">
        <v>18.7</v>
      </c>
      <c r="C4859">
        <v>0</v>
      </c>
    </row>
    <row r="4860" spans="1:3" x14ac:dyDescent="0.3">
      <c r="A4860" s="1">
        <v>43668.416666666664</v>
      </c>
      <c r="B4860">
        <v>19.3</v>
      </c>
      <c r="C4860">
        <v>0</v>
      </c>
    </row>
    <row r="4861" spans="1:3" x14ac:dyDescent="0.3">
      <c r="A4861" s="1">
        <v>43668.458333333336</v>
      </c>
      <c r="B4861">
        <v>20.100000000000001</v>
      </c>
      <c r="C4861">
        <v>0</v>
      </c>
    </row>
    <row r="4862" spans="1:3" x14ac:dyDescent="0.3">
      <c r="A4862" s="1">
        <v>43668.5</v>
      </c>
      <c r="B4862">
        <v>21.2</v>
      </c>
      <c r="C4862">
        <v>0</v>
      </c>
    </row>
    <row r="4863" spans="1:3" x14ac:dyDescent="0.3">
      <c r="A4863" s="1">
        <v>43668.541666666664</v>
      </c>
      <c r="B4863">
        <v>21.6</v>
      </c>
      <c r="C4863">
        <v>0</v>
      </c>
    </row>
    <row r="4864" spans="1:3" x14ac:dyDescent="0.3">
      <c r="A4864" s="1">
        <v>43668.583333333336</v>
      </c>
      <c r="B4864">
        <v>21.5</v>
      </c>
      <c r="C4864">
        <v>0</v>
      </c>
    </row>
    <row r="4865" spans="1:3" x14ac:dyDescent="0.3">
      <c r="A4865" s="1">
        <v>43668.625</v>
      </c>
      <c r="B4865">
        <v>21.6</v>
      </c>
      <c r="C4865">
        <v>0</v>
      </c>
    </row>
    <row r="4866" spans="1:3" x14ac:dyDescent="0.3">
      <c r="A4866" s="1">
        <v>43668.666666666664</v>
      </c>
      <c r="B4866">
        <v>21</v>
      </c>
      <c r="C4866">
        <v>0</v>
      </c>
    </row>
    <row r="4867" spans="1:3" x14ac:dyDescent="0.3">
      <c r="A4867" s="1">
        <v>43668.708333333336</v>
      </c>
      <c r="B4867">
        <v>21</v>
      </c>
      <c r="C4867">
        <v>0</v>
      </c>
    </row>
    <row r="4868" spans="1:3" x14ac:dyDescent="0.3">
      <c r="A4868" s="1">
        <v>43668.75</v>
      </c>
      <c r="B4868">
        <v>20.3</v>
      </c>
      <c r="C4868">
        <v>0</v>
      </c>
    </row>
    <row r="4869" spans="1:3" x14ac:dyDescent="0.3">
      <c r="A4869" s="1">
        <v>43668.791666666664</v>
      </c>
      <c r="B4869">
        <v>19</v>
      </c>
      <c r="C4869">
        <v>0</v>
      </c>
    </row>
    <row r="4870" spans="1:3" x14ac:dyDescent="0.3">
      <c r="A4870" s="1">
        <v>43668.833333333336</v>
      </c>
      <c r="B4870">
        <v>18.399999999999999</v>
      </c>
      <c r="C4870">
        <v>0</v>
      </c>
    </row>
    <row r="4871" spans="1:3" x14ac:dyDescent="0.3">
      <c r="A4871" s="1">
        <v>43668.875</v>
      </c>
      <c r="B4871">
        <v>18.3</v>
      </c>
      <c r="C4871">
        <v>0</v>
      </c>
    </row>
    <row r="4872" spans="1:3" x14ac:dyDescent="0.3">
      <c r="A4872" s="1">
        <v>43668.916666666664</v>
      </c>
      <c r="B4872">
        <v>18.2</v>
      </c>
      <c r="C4872">
        <v>0</v>
      </c>
    </row>
    <row r="4873" spans="1:3" x14ac:dyDescent="0.3">
      <c r="A4873" s="1">
        <v>43668.958333333336</v>
      </c>
      <c r="B4873">
        <v>15.2</v>
      </c>
      <c r="C4873">
        <v>0</v>
      </c>
    </row>
    <row r="4874" spans="1:3" x14ac:dyDescent="0.3">
      <c r="A4874" s="1">
        <v>43669</v>
      </c>
      <c r="B4874">
        <v>14.4</v>
      </c>
      <c r="C4874">
        <v>0.3</v>
      </c>
    </row>
    <row r="4875" spans="1:3" x14ac:dyDescent="0.3">
      <c r="A4875" s="1">
        <v>43669.041666666664</v>
      </c>
      <c r="B4875">
        <v>14.1</v>
      </c>
      <c r="C4875">
        <v>0.1</v>
      </c>
    </row>
    <row r="4876" spans="1:3" x14ac:dyDescent="0.3">
      <c r="A4876" s="1">
        <v>43669.083333333336</v>
      </c>
      <c r="B4876">
        <v>15</v>
      </c>
      <c r="C4876">
        <v>0</v>
      </c>
    </row>
    <row r="4877" spans="1:3" x14ac:dyDescent="0.3">
      <c r="A4877" s="1">
        <v>43669.125</v>
      </c>
      <c r="B4877">
        <v>14.5</v>
      </c>
      <c r="C4877">
        <v>0</v>
      </c>
    </row>
    <row r="4878" spans="1:3" x14ac:dyDescent="0.3">
      <c r="A4878" s="1">
        <v>43669.166666666664</v>
      </c>
      <c r="B4878">
        <v>14.2</v>
      </c>
      <c r="C4878">
        <v>0</v>
      </c>
    </row>
    <row r="4879" spans="1:3" x14ac:dyDescent="0.3">
      <c r="A4879" s="1">
        <v>43669.208333333336</v>
      </c>
      <c r="B4879">
        <v>14</v>
      </c>
      <c r="C4879">
        <v>0</v>
      </c>
    </row>
    <row r="4880" spans="1:3" x14ac:dyDescent="0.3">
      <c r="A4880" s="1">
        <v>43669.25</v>
      </c>
      <c r="B4880">
        <v>13.2</v>
      </c>
      <c r="C4880">
        <v>0.5</v>
      </c>
    </row>
    <row r="4881" spans="1:3" x14ac:dyDescent="0.3">
      <c r="A4881" s="1">
        <v>43669.291666666664</v>
      </c>
      <c r="B4881">
        <v>13.1</v>
      </c>
      <c r="C4881">
        <v>0.7</v>
      </c>
    </row>
    <row r="4882" spans="1:3" x14ac:dyDescent="0.3">
      <c r="A4882" s="1">
        <v>43669.333333333336</v>
      </c>
      <c r="B4882">
        <v>13.3</v>
      </c>
      <c r="C4882">
        <v>0.7</v>
      </c>
    </row>
    <row r="4883" spans="1:3" x14ac:dyDescent="0.3">
      <c r="A4883" s="1">
        <v>43669.375</v>
      </c>
      <c r="B4883">
        <v>13.6</v>
      </c>
      <c r="C4883">
        <v>0.5</v>
      </c>
    </row>
    <row r="4884" spans="1:3" x14ac:dyDescent="0.3">
      <c r="A4884" s="1">
        <v>43669.416666666664</v>
      </c>
      <c r="B4884">
        <v>13.8</v>
      </c>
      <c r="C4884">
        <v>0.5</v>
      </c>
    </row>
    <row r="4885" spans="1:3" x14ac:dyDescent="0.3">
      <c r="A4885" s="1">
        <v>43669.458333333336</v>
      </c>
      <c r="B4885">
        <v>13.9</v>
      </c>
      <c r="C4885">
        <v>0.5</v>
      </c>
    </row>
    <row r="4886" spans="1:3" x14ac:dyDescent="0.3">
      <c r="A4886" s="1">
        <v>43669.5</v>
      </c>
      <c r="B4886">
        <v>14.1</v>
      </c>
      <c r="C4886">
        <v>0.5</v>
      </c>
    </row>
    <row r="4887" spans="1:3" x14ac:dyDescent="0.3">
      <c r="A4887" s="1">
        <v>43669.541666666664</v>
      </c>
      <c r="B4887">
        <v>14.4</v>
      </c>
      <c r="C4887">
        <v>0</v>
      </c>
    </row>
    <row r="4888" spans="1:3" x14ac:dyDescent="0.3">
      <c r="A4888" s="1">
        <v>43669.583333333336</v>
      </c>
      <c r="B4888">
        <v>14.6</v>
      </c>
      <c r="C4888">
        <v>0</v>
      </c>
    </row>
    <row r="4889" spans="1:3" x14ac:dyDescent="0.3">
      <c r="A4889" s="1">
        <v>43669.625</v>
      </c>
      <c r="B4889">
        <v>14.8</v>
      </c>
      <c r="C4889">
        <v>0</v>
      </c>
    </row>
    <row r="4890" spans="1:3" x14ac:dyDescent="0.3">
      <c r="A4890" s="1">
        <v>43669.666666666664</v>
      </c>
      <c r="B4890">
        <v>15.3</v>
      </c>
      <c r="C4890">
        <v>0</v>
      </c>
    </row>
    <row r="4891" spans="1:3" x14ac:dyDescent="0.3">
      <c r="A4891" s="1">
        <v>43669.708333333336</v>
      </c>
      <c r="B4891">
        <v>15.4</v>
      </c>
      <c r="C4891">
        <v>0</v>
      </c>
    </row>
    <row r="4892" spans="1:3" x14ac:dyDescent="0.3">
      <c r="A4892" s="1">
        <v>43669.75</v>
      </c>
      <c r="B4892">
        <v>15.6</v>
      </c>
      <c r="C4892">
        <v>0</v>
      </c>
    </row>
    <row r="4893" spans="1:3" x14ac:dyDescent="0.3">
      <c r="A4893" s="1">
        <v>43669.791666666664</v>
      </c>
      <c r="B4893">
        <v>15.3</v>
      </c>
      <c r="C4893">
        <v>0</v>
      </c>
    </row>
    <row r="4894" spans="1:3" x14ac:dyDescent="0.3">
      <c r="A4894" s="1">
        <v>43669.833333333336</v>
      </c>
      <c r="B4894">
        <v>15.1</v>
      </c>
      <c r="C4894">
        <v>0</v>
      </c>
    </row>
    <row r="4895" spans="1:3" x14ac:dyDescent="0.3">
      <c r="A4895" s="1">
        <v>43669.875</v>
      </c>
      <c r="B4895">
        <v>14.9</v>
      </c>
      <c r="C4895">
        <v>0</v>
      </c>
    </row>
    <row r="4896" spans="1:3" x14ac:dyDescent="0.3">
      <c r="A4896" s="1">
        <v>43669.916666666664</v>
      </c>
      <c r="B4896">
        <v>14.8</v>
      </c>
      <c r="C4896">
        <v>0</v>
      </c>
    </row>
    <row r="4897" spans="1:3" x14ac:dyDescent="0.3">
      <c r="A4897" s="1">
        <v>43669.958333333336</v>
      </c>
      <c r="B4897">
        <v>14.7</v>
      </c>
      <c r="C4897">
        <v>0</v>
      </c>
    </row>
    <row r="4898" spans="1:3" x14ac:dyDescent="0.3">
      <c r="A4898" s="1">
        <v>43670</v>
      </c>
      <c r="B4898">
        <v>14.6</v>
      </c>
      <c r="C4898">
        <v>0</v>
      </c>
    </row>
    <row r="4899" spans="1:3" x14ac:dyDescent="0.3">
      <c r="A4899" s="1">
        <v>43670.041666666664</v>
      </c>
      <c r="B4899">
        <v>14.5</v>
      </c>
      <c r="C4899">
        <v>0</v>
      </c>
    </row>
    <row r="4900" spans="1:3" x14ac:dyDescent="0.3">
      <c r="A4900" s="1">
        <v>43670.083333333336</v>
      </c>
      <c r="B4900">
        <v>14.7</v>
      </c>
      <c r="C4900">
        <v>0</v>
      </c>
    </row>
    <row r="4901" spans="1:3" x14ac:dyDescent="0.3">
      <c r="A4901" s="1">
        <v>43670.125</v>
      </c>
      <c r="B4901">
        <v>14.3</v>
      </c>
      <c r="C4901">
        <v>0</v>
      </c>
    </row>
    <row r="4902" spans="1:3" x14ac:dyDescent="0.3">
      <c r="A4902" s="1">
        <v>43670.166666666664</v>
      </c>
      <c r="B4902">
        <v>14.2</v>
      </c>
      <c r="C4902">
        <v>0</v>
      </c>
    </row>
    <row r="4903" spans="1:3" x14ac:dyDescent="0.3">
      <c r="A4903" s="1">
        <v>43670.208333333336</v>
      </c>
      <c r="B4903">
        <v>14.5</v>
      </c>
      <c r="C4903">
        <v>0</v>
      </c>
    </row>
    <row r="4904" spans="1:3" x14ac:dyDescent="0.3">
      <c r="A4904" s="1">
        <v>43670.25</v>
      </c>
      <c r="B4904">
        <v>14.9</v>
      </c>
      <c r="C4904">
        <v>0</v>
      </c>
    </row>
    <row r="4905" spans="1:3" x14ac:dyDescent="0.3">
      <c r="A4905" s="1">
        <v>43670.291666666664</v>
      </c>
      <c r="B4905">
        <v>15.7</v>
      </c>
      <c r="C4905">
        <v>0</v>
      </c>
    </row>
    <row r="4906" spans="1:3" x14ac:dyDescent="0.3">
      <c r="A4906" s="1">
        <v>43670.333333333336</v>
      </c>
      <c r="B4906">
        <v>16.600000000000001</v>
      </c>
      <c r="C4906">
        <v>0</v>
      </c>
    </row>
    <row r="4907" spans="1:3" x14ac:dyDescent="0.3">
      <c r="A4907" s="1">
        <v>43670.375</v>
      </c>
      <c r="B4907">
        <v>17.600000000000001</v>
      </c>
      <c r="C4907">
        <v>0</v>
      </c>
    </row>
    <row r="4908" spans="1:3" x14ac:dyDescent="0.3">
      <c r="A4908" s="1">
        <v>43670.416666666664</v>
      </c>
      <c r="B4908">
        <v>19.5</v>
      </c>
      <c r="C4908">
        <v>0</v>
      </c>
    </row>
    <row r="4909" spans="1:3" x14ac:dyDescent="0.3">
      <c r="A4909" s="1">
        <v>43670.458333333336</v>
      </c>
      <c r="B4909">
        <v>20.3</v>
      </c>
      <c r="C4909">
        <v>0</v>
      </c>
    </row>
    <row r="4910" spans="1:3" x14ac:dyDescent="0.3">
      <c r="A4910" s="1">
        <v>43670.5</v>
      </c>
      <c r="B4910">
        <v>20.9</v>
      </c>
      <c r="C4910">
        <v>0</v>
      </c>
    </row>
    <row r="4911" spans="1:3" x14ac:dyDescent="0.3">
      <c r="A4911" s="1">
        <v>43670.541666666664</v>
      </c>
      <c r="B4911">
        <v>21.6</v>
      </c>
      <c r="C4911">
        <v>0</v>
      </c>
    </row>
    <row r="4912" spans="1:3" x14ac:dyDescent="0.3">
      <c r="A4912" s="1">
        <v>43670.583333333336</v>
      </c>
      <c r="B4912">
        <v>22</v>
      </c>
      <c r="C4912">
        <v>0</v>
      </c>
    </row>
    <row r="4913" spans="1:3" x14ac:dyDescent="0.3">
      <c r="A4913" s="1">
        <v>43670.625</v>
      </c>
      <c r="B4913">
        <v>22.3</v>
      </c>
      <c r="C4913">
        <v>0</v>
      </c>
    </row>
    <row r="4914" spans="1:3" x14ac:dyDescent="0.3">
      <c r="A4914" s="1">
        <v>43670.666666666664</v>
      </c>
      <c r="B4914">
        <v>22.5</v>
      </c>
      <c r="C4914">
        <v>0</v>
      </c>
    </row>
    <row r="4915" spans="1:3" x14ac:dyDescent="0.3">
      <c r="A4915" s="1">
        <v>43670.708333333336</v>
      </c>
      <c r="B4915">
        <v>20.9</v>
      </c>
      <c r="C4915">
        <v>0</v>
      </c>
    </row>
    <row r="4916" spans="1:3" x14ac:dyDescent="0.3">
      <c r="A4916" s="1">
        <v>43670.75</v>
      </c>
      <c r="B4916">
        <v>20.6</v>
      </c>
      <c r="C4916">
        <v>0</v>
      </c>
    </row>
    <row r="4917" spans="1:3" x14ac:dyDescent="0.3">
      <c r="A4917" s="1">
        <v>43670.791666666664</v>
      </c>
      <c r="B4917">
        <v>18.5</v>
      </c>
      <c r="C4917">
        <v>0</v>
      </c>
    </row>
    <row r="4918" spans="1:3" x14ac:dyDescent="0.3">
      <c r="A4918" s="1">
        <v>43670.833333333336</v>
      </c>
      <c r="B4918">
        <v>17.100000000000001</v>
      </c>
      <c r="C4918">
        <v>0</v>
      </c>
    </row>
    <row r="4919" spans="1:3" x14ac:dyDescent="0.3">
      <c r="A4919" s="1">
        <v>43670.875</v>
      </c>
      <c r="B4919">
        <v>16.3</v>
      </c>
      <c r="C4919">
        <v>0</v>
      </c>
    </row>
    <row r="4920" spans="1:3" x14ac:dyDescent="0.3">
      <c r="A4920" s="1">
        <v>43670.916666666664</v>
      </c>
      <c r="B4920">
        <v>16.2</v>
      </c>
      <c r="C4920">
        <v>0</v>
      </c>
    </row>
    <row r="4921" spans="1:3" x14ac:dyDescent="0.3">
      <c r="A4921" s="1">
        <v>43670.958333333336</v>
      </c>
      <c r="B4921">
        <v>16.3</v>
      </c>
      <c r="C4921">
        <v>0</v>
      </c>
    </row>
    <row r="4922" spans="1:3" x14ac:dyDescent="0.3">
      <c r="A4922" s="1">
        <v>43671</v>
      </c>
      <c r="B4922">
        <v>16.600000000000001</v>
      </c>
      <c r="C4922">
        <v>0</v>
      </c>
    </row>
    <row r="4923" spans="1:3" x14ac:dyDescent="0.3">
      <c r="A4923" s="1">
        <v>43671.041666666664</v>
      </c>
      <c r="B4923">
        <v>16.3</v>
      </c>
      <c r="C4923">
        <v>0</v>
      </c>
    </row>
    <row r="4924" spans="1:3" x14ac:dyDescent="0.3">
      <c r="A4924" s="1">
        <v>43671.083333333336</v>
      </c>
      <c r="B4924">
        <v>16.399999999999999</v>
      </c>
      <c r="C4924">
        <v>0</v>
      </c>
    </row>
    <row r="4925" spans="1:3" x14ac:dyDescent="0.3">
      <c r="A4925" s="1">
        <v>43671.125</v>
      </c>
      <c r="B4925">
        <v>16.399999999999999</v>
      </c>
      <c r="C4925">
        <v>0</v>
      </c>
    </row>
    <row r="4926" spans="1:3" x14ac:dyDescent="0.3">
      <c r="A4926" s="1">
        <v>43671.166666666664</v>
      </c>
      <c r="B4926">
        <v>16</v>
      </c>
      <c r="C4926">
        <v>0</v>
      </c>
    </row>
    <row r="4927" spans="1:3" x14ac:dyDescent="0.3">
      <c r="A4927" s="1">
        <v>43671.208333333336</v>
      </c>
      <c r="B4927">
        <v>16.3</v>
      </c>
      <c r="C4927">
        <v>0</v>
      </c>
    </row>
    <row r="4928" spans="1:3" x14ac:dyDescent="0.3">
      <c r="A4928" s="1">
        <v>43671.25</v>
      </c>
      <c r="B4928">
        <v>18</v>
      </c>
      <c r="C4928">
        <v>0</v>
      </c>
    </row>
    <row r="4929" spans="1:3" x14ac:dyDescent="0.3">
      <c r="A4929" s="1">
        <v>43671.291666666664</v>
      </c>
      <c r="B4929">
        <v>19</v>
      </c>
      <c r="C4929">
        <v>0</v>
      </c>
    </row>
    <row r="4930" spans="1:3" x14ac:dyDescent="0.3">
      <c r="A4930" s="1">
        <v>43671.333333333336</v>
      </c>
      <c r="B4930">
        <v>20.2</v>
      </c>
      <c r="C4930">
        <v>0</v>
      </c>
    </row>
    <row r="4931" spans="1:3" x14ac:dyDescent="0.3">
      <c r="A4931" s="1">
        <v>43671.375</v>
      </c>
      <c r="B4931">
        <v>20.9</v>
      </c>
      <c r="C4931">
        <v>0</v>
      </c>
    </row>
    <row r="4932" spans="1:3" x14ac:dyDescent="0.3">
      <c r="A4932" s="1">
        <v>43671.416666666664</v>
      </c>
      <c r="B4932">
        <v>22.1</v>
      </c>
      <c r="C4932">
        <v>0</v>
      </c>
    </row>
    <row r="4933" spans="1:3" x14ac:dyDescent="0.3">
      <c r="A4933" s="1">
        <v>43671.458333333336</v>
      </c>
      <c r="B4933">
        <v>22.9</v>
      </c>
      <c r="C4933">
        <v>0</v>
      </c>
    </row>
    <row r="4934" spans="1:3" x14ac:dyDescent="0.3">
      <c r="A4934" s="1">
        <v>43671.5</v>
      </c>
      <c r="B4934">
        <v>23.1</v>
      </c>
      <c r="C4934">
        <v>0</v>
      </c>
    </row>
    <row r="4935" spans="1:3" x14ac:dyDescent="0.3">
      <c r="A4935" s="1">
        <v>43671.541666666664</v>
      </c>
      <c r="B4935">
        <v>23.9</v>
      </c>
      <c r="C4935">
        <v>0</v>
      </c>
    </row>
    <row r="4936" spans="1:3" x14ac:dyDescent="0.3">
      <c r="A4936" s="1">
        <v>43671.583333333336</v>
      </c>
      <c r="B4936">
        <v>24.1</v>
      </c>
      <c r="C4936">
        <v>0</v>
      </c>
    </row>
    <row r="4937" spans="1:3" x14ac:dyDescent="0.3">
      <c r="A4937" s="1">
        <v>43671.625</v>
      </c>
      <c r="B4937">
        <v>24.1</v>
      </c>
      <c r="C4937">
        <v>0</v>
      </c>
    </row>
    <row r="4938" spans="1:3" x14ac:dyDescent="0.3">
      <c r="A4938" s="1">
        <v>43671.666666666664</v>
      </c>
      <c r="B4938">
        <v>24.2</v>
      </c>
      <c r="C4938">
        <v>0</v>
      </c>
    </row>
    <row r="4939" spans="1:3" x14ac:dyDescent="0.3">
      <c r="A4939" s="1">
        <v>43671.708333333336</v>
      </c>
      <c r="B4939">
        <v>23.9</v>
      </c>
      <c r="C4939">
        <v>0</v>
      </c>
    </row>
    <row r="4940" spans="1:3" x14ac:dyDescent="0.3">
      <c r="A4940" s="1">
        <v>43671.75</v>
      </c>
      <c r="B4940">
        <v>22.8</v>
      </c>
      <c r="C4940">
        <v>0</v>
      </c>
    </row>
    <row r="4941" spans="1:3" x14ac:dyDescent="0.3">
      <c r="A4941" s="1">
        <v>43671.791666666664</v>
      </c>
      <c r="B4941">
        <v>21.5</v>
      </c>
      <c r="C4941">
        <v>0</v>
      </c>
    </row>
    <row r="4942" spans="1:3" x14ac:dyDescent="0.3">
      <c r="A4942" s="1">
        <v>43671.833333333336</v>
      </c>
      <c r="B4942">
        <v>21.1</v>
      </c>
      <c r="C4942">
        <v>0</v>
      </c>
    </row>
    <row r="4943" spans="1:3" x14ac:dyDescent="0.3">
      <c r="A4943" s="1">
        <v>43671.875</v>
      </c>
      <c r="B4943">
        <v>21.3</v>
      </c>
      <c r="C4943">
        <v>0</v>
      </c>
    </row>
    <row r="4944" spans="1:3" x14ac:dyDescent="0.3">
      <c r="A4944" s="1">
        <v>43671.916666666664</v>
      </c>
      <c r="B4944">
        <v>21.2</v>
      </c>
      <c r="C4944">
        <v>0</v>
      </c>
    </row>
    <row r="4945" spans="1:3" x14ac:dyDescent="0.3">
      <c r="A4945" s="1">
        <v>43671.958333333336</v>
      </c>
      <c r="B4945">
        <v>21.1</v>
      </c>
      <c r="C4945">
        <v>0</v>
      </c>
    </row>
    <row r="4946" spans="1:3" x14ac:dyDescent="0.3">
      <c r="A4946" s="1">
        <v>43672</v>
      </c>
      <c r="B4946">
        <v>21.2</v>
      </c>
      <c r="C4946">
        <v>0</v>
      </c>
    </row>
    <row r="4947" spans="1:3" x14ac:dyDescent="0.3">
      <c r="A4947" s="1">
        <v>43672.041666666664</v>
      </c>
      <c r="B4947">
        <v>21.3</v>
      </c>
      <c r="C4947">
        <v>0</v>
      </c>
    </row>
    <row r="4948" spans="1:3" x14ac:dyDescent="0.3">
      <c r="A4948" s="1">
        <v>43672.083333333336</v>
      </c>
      <c r="B4948">
        <v>20.399999999999999</v>
      </c>
      <c r="C4948">
        <v>0</v>
      </c>
    </row>
    <row r="4949" spans="1:3" x14ac:dyDescent="0.3">
      <c r="A4949" s="1">
        <v>43672.125</v>
      </c>
      <c r="B4949">
        <v>20.2</v>
      </c>
      <c r="C4949">
        <v>0</v>
      </c>
    </row>
    <row r="4950" spans="1:3" x14ac:dyDescent="0.3">
      <c r="A4950" s="1">
        <v>43672.166666666664</v>
      </c>
      <c r="B4950">
        <v>20.3</v>
      </c>
      <c r="C4950">
        <v>0</v>
      </c>
    </row>
    <row r="4951" spans="1:3" x14ac:dyDescent="0.3">
      <c r="A4951" s="1">
        <v>43672.208333333336</v>
      </c>
      <c r="B4951">
        <v>20.399999999999999</v>
      </c>
      <c r="C4951">
        <v>0</v>
      </c>
    </row>
    <row r="4952" spans="1:3" x14ac:dyDescent="0.3">
      <c r="A4952" s="1">
        <v>43672.25</v>
      </c>
      <c r="B4952">
        <v>21.5</v>
      </c>
      <c r="C4952">
        <v>0</v>
      </c>
    </row>
    <row r="4953" spans="1:3" x14ac:dyDescent="0.3">
      <c r="A4953" s="1">
        <v>43672.291666666664</v>
      </c>
      <c r="B4953">
        <v>22.5</v>
      </c>
      <c r="C4953">
        <v>0</v>
      </c>
    </row>
    <row r="4954" spans="1:3" x14ac:dyDescent="0.3">
      <c r="A4954" s="1">
        <v>43672.333333333336</v>
      </c>
      <c r="B4954">
        <v>23</v>
      </c>
      <c r="C4954">
        <v>0</v>
      </c>
    </row>
    <row r="4955" spans="1:3" x14ac:dyDescent="0.3">
      <c r="A4955" s="1">
        <v>43672.375</v>
      </c>
      <c r="B4955">
        <v>23.6</v>
      </c>
      <c r="C4955">
        <v>0</v>
      </c>
    </row>
    <row r="4956" spans="1:3" x14ac:dyDescent="0.3">
      <c r="A4956" s="1">
        <v>43672.416666666664</v>
      </c>
      <c r="B4956">
        <v>23.5</v>
      </c>
      <c r="C4956">
        <v>0</v>
      </c>
    </row>
    <row r="4957" spans="1:3" x14ac:dyDescent="0.3">
      <c r="A4957" s="1">
        <v>43672.458333333336</v>
      </c>
      <c r="B4957">
        <v>24</v>
      </c>
      <c r="C4957">
        <v>0</v>
      </c>
    </row>
    <row r="4958" spans="1:3" x14ac:dyDescent="0.3">
      <c r="A4958" s="1">
        <v>43672.5</v>
      </c>
      <c r="B4958">
        <v>23.9</v>
      </c>
      <c r="C4958">
        <v>0</v>
      </c>
    </row>
    <row r="4959" spans="1:3" x14ac:dyDescent="0.3">
      <c r="A4959" s="1">
        <v>43672.541666666664</v>
      </c>
      <c r="B4959">
        <v>24</v>
      </c>
      <c r="C4959">
        <v>0</v>
      </c>
    </row>
    <row r="4960" spans="1:3" x14ac:dyDescent="0.3">
      <c r="A4960" s="1">
        <v>43672.583333333336</v>
      </c>
      <c r="B4960">
        <v>24.9</v>
      </c>
      <c r="C4960">
        <v>0</v>
      </c>
    </row>
    <row r="4961" spans="1:3" x14ac:dyDescent="0.3">
      <c r="A4961" s="1">
        <v>43672.625</v>
      </c>
      <c r="B4961">
        <v>24.7</v>
      </c>
      <c r="C4961">
        <v>0</v>
      </c>
    </row>
    <row r="4962" spans="1:3" x14ac:dyDescent="0.3">
      <c r="A4962" s="1">
        <v>43672.666666666664</v>
      </c>
      <c r="B4962">
        <v>24.3</v>
      </c>
      <c r="C4962">
        <v>0</v>
      </c>
    </row>
    <row r="4963" spans="1:3" x14ac:dyDescent="0.3">
      <c r="A4963" s="1">
        <v>43672.708333333336</v>
      </c>
      <c r="B4963">
        <v>24.6</v>
      </c>
      <c r="C4963">
        <v>0</v>
      </c>
    </row>
    <row r="4964" spans="1:3" x14ac:dyDescent="0.3">
      <c r="A4964" s="1">
        <v>43672.75</v>
      </c>
      <c r="B4964">
        <v>23.1</v>
      </c>
      <c r="C4964">
        <v>0</v>
      </c>
    </row>
    <row r="4965" spans="1:3" x14ac:dyDescent="0.3">
      <c r="A4965" s="1">
        <v>43672.791666666664</v>
      </c>
      <c r="B4965">
        <v>20.6</v>
      </c>
      <c r="C4965">
        <v>0</v>
      </c>
    </row>
    <row r="4966" spans="1:3" x14ac:dyDescent="0.3">
      <c r="A4966" s="1">
        <v>43672.833333333336</v>
      </c>
      <c r="B4966">
        <v>19</v>
      </c>
      <c r="C4966">
        <v>0</v>
      </c>
    </row>
    <row r="4967" spans="1:3" x14ac:dyDescent="0.3">
      <c r="A4967" s="1">
        <v>43672.875</v>
      </c>
      <c r="B4967">
        <v>18.5</v>
      </c>
      <c r="C4967">
        <v>0</v>
      </c>
    </row>
    <row r="4968" spans="1:3" x14ac:dyDescent="0.3">
      <c r="A4968" s="1">
        <v>43672.916666666664</v>
      </c>
      <c r="B4968">
        <v>17.899999999999999</v>
      </c>
      <c r="C4968">
        <v>0</v>
      </c>
    </row>
    <row r="4969" spans="1:3" x14ac:dyDescent="0.3">
      <c r="A4969" s="1">
        <v>43672.958333333336</v>
      </c>
      <c r="B4969">
        <v>17.3</v>
      </c>
      <c r="C4969">
        <v>0</v>
      </c>
    </row>
    <row r="4970" spans="1:3" x14ac:dyDescent="0.3">
      <c r="A4970" s="1">
        <v>43673</v>
      </c>
      <c r="B4970">
        <v>16.600000000000001</v>
      </c>
      <c r="C4970">
        <v>0</v>
      </c>
    </row>
    <row r="4971" spans="1:3" x14ac:dyDescent="0.3">
      <c r="A4971" s="1">
        <v>43673.041666666664</v>
      </c>
      <c r="B4971">
        <v>17.600000000000001</v>
      </c>
      <c r="C4971">
        <v>0</v>
      </c>
    </row>
    <row r="4972" spans="1:3" x14ac:dyDescent="0.3">
      <c r="A4972" s="1">
        <v>43673.083333333336</v>
      </c>
      <c r="B4972">
        <v>18.2</v>
      </c>
      <c r="C4972">
        <v>0</v>
      </c>
    </row>
    <row r="4973" spans="1:3" x14ac:dyDescent="0.3">
      <c r="A4973" s="1">
        <v>43673.125</v>
      </c>
      <c r="B4973">
        <v>18.3</v>
      </c>
      <c r="C4973">
        <v>0</v>
      </c>
    </row>
    <row r="4974" spans="1:3" x14ac:dyDescent="0.3">
      <c r="A4974" s="1">
        <v>43673.166666666664</v>
      </c>
      <c r="B4974">
        <v>18</v>
      </c>
      <c r="C4974">
        <v>0</v>
      </c>
    </row>
    <row r="4975" spans="1:3" x14ac:dyDescent="0.3">
      <c r="A4975" s="1">
        <v>43673.208333333336</v>
      </c>
      <c r="B4975">
        <v>18</v>
      </c>
      <c r="C4975">
        <v>0</v>
      </c>
    </row>
    <row r="4976" spans="1:3" x14ac:dyDescent="0.3">
      <c r="A4976" s="1">
        <v>43673.25</v>
      </c>
      <c r="B4976">
        <v>18.600000000000001</v>
      </c>
      <c r="C4976">
        <v>0</v>
      </c>
    </row>
    <row r="4977" spans="1:3" x14ac:dyDescent="0.3">
      <c r="A4977" s="1">
        <v>43673.291666666664</v>
      </c>
      <c r="B4977">
        <v>19.399999999999999</v>
      </c>
      <c r="C4977">
        <v>0</v>
      </c>
    </row>
    <row r="4978" spans="1:3" x14ac:dyDescent="0.3">
      <c r="A4978" s="1">
        <v>43673.333333333336</v>
      </c>
      <c r="B4978">
        <v>19.600000000000001</v>
      </c>
      <c r="C4978">
        <v>0</v>
      </c>
    </row>
    <row r="4979" spans="1:3" x14ac:dyDescent="0.3">
      <c r="A4979" s="1">
        <v>43673.375</v>
      </c>
      <c r="B4979">
        <v>19.100000000000001</v>
      </c>
      <c r="C4979">
        <v>0</v>
      </c>
    </row>
    <row r="4980" spans="1:3" x14ac:dyDescent="0.3">
      <c r="A4980" s="1">
        <v>43673.416666666664</v>
      </c>
      <c r="B4980">
        <v>18</v>
      </c>
      <c r="C4980">
        <v>0.1</v>
      </c>
    </row>
    <row r="4981" spans="1:3" x14ac:dyDescent="0.3">
      <c r="A4981" s="1">
        <v>43673.458333333336</v>
      </c>
      <c r="B4981">
        <v>19.2</v>
      </c>
      <c r="C4981">
        <v>0</v>
      </c>
    </row>
    <row r="4982" spans="1:3" x14ac:dyDescent="0.3">
      <c r="A4982" s="1">
        <v>43673.5</v>
      </c>
      <c r="B4982">
        <v>21</v>
      </c>
      <c r="C4982">
        <v>0</v>
      </c>
    </row>
    <row r="4983" spans="1:3" x14ac:dyDescent="0.3">
      <c r="A4983" s="1">
        <v>43673.541666666664</v>
      </c>
      <c r="B4983">
        <v>21.4</v>
      </c>
      <c r="C4983">
        <v>0</v>
      </c>
    </row>
    <row r="4984" spans="1:3" x14ac:dyDescent="0.3">
      <c r="A4984" s="1">
        <v>43673.583333333336</v>
      </c>
      <c r="B4984">
        <v>19.899999999999999</v>
      </c>
      <c r="C4984">
        <v>0</v>
      </c>
    </row>
    <row r="4985" spans="1:3" x14ac:dyDescent="0.3">
      <c r="A4985" s="1">
        <v>43673.625</v>
      </c>
      <c r="B4985">
        <v>19.399999999999999</v>
      </c>
      <c r="C4985">
        <v>0</v>
      </c>
    </row>
    <row r="4986" spans="1:3" x14ac:dyDescent="0.3">
      <c r="A4986" s="1">
        <v>43673.666666666664</v>
      </c>
      <c r="B4986">
        <v>19.600000000000001</v>
      </c>
      <c r="C4986">
        <v>0</v>
      </c>
    </row>
    <row r="4987" spans="1:3" x14ac:dyDescent="0.3">
      <c r="A4987" s="1">
        <v>43673.708333333336</v>
      </c>
      <c r="B4987">
        <v>19</v>
      </c>
      <c r="C4987">
        <v>0</v>
      </c>
    </row>
    <row r="4988" spans="1:3" x14ac:dyDescent="0.3">
      <c r="A4988" s="1">
        <v>43673.75</v>
      </c>
      <c r="B4988">
        <v>18.100000000000001</v>
      </c>
      <c r="C4988">
        <v>0</v>
      </c>
    </row>
    <row r="4989" spans="1:3" x14ac:dyDescent="0.3">
      <c r="A4989" s="1">
        <v>43673.791666666664</v>
      </c>
      <c r="B4989">
        <v>17</v>
      </c>
      <c r="C4989">
        <v>0</v>
      </c>
    </row>
    <row r="4990" spans="1:3" x14ac:dyDescent="0.3">
      <c r="A4990" s="1">
        <v>43673.833333333336</v>
      </c>
      <c r="B4990">
        <v>16.8</v>
      </c>
      <c r="C4990">
        <v>0</v>
      </c>
    </row>
    <row r="4991" spans="1:3" x14ac:dyDescent="0.3">
      <c r="A4991" s="1">
        <v>43673.875</v>
      </c>
      <c r="B4991">
        <v>17.8</v>
      </c>
      <c r="C4991">
        <v>0</v>
      </c>
    </row>
    <row r="4992" spans="1:3" x14ac:dyDescent="0.3">
      <c r="A4992" s="1">
        <v>43673.916666666664</v>
      </c>
      <c r="B4992">
        <v>17.600000000000001</v>
      </c>
      <c r="C4992">
        <v>0</v>
      </c>
    </row>
    <row r="4993" spans="1:3" x14ac:dyDescent="0.3">
      <c r="A4993" s="1">
        <v>43673.958333333336</v>
      </c>
      <c r="B4993">
        <v>17.899999999999999</v>
      </c>
      <c r="C4993">
        <v>0</v>
      </c>
    </row>
    <row r="4994" spans="1:3" x14ac:dyDescent="0.3">
      <c r="A4994" s="1">
        <v>43674</v>
      </c>
      <c r="B4994">
        <v>17.7</v>
      </c>
      <c r="C4994">
        <v>0</v>
      </c>
    </row>
    <row r="4995" spans="1:3" x14ac:dyDescent="0.3">
      <c r="A4995" s="1">
        <v>43674.041666666664</v>
      </c>
      <c r="B4995">
        <v>18</v>
      </c>
      <c r="C4995">
        <v>0</v>
      </c>
    </row>
    <row r="4996" spans="1:3" x14ac:dyDescent="0.3">
      <c r="A4996" s="1">
        <v>43674.083333333336</v>
      </c>
      <c r="B4996">
        <v>18.2</v>
      </c>
      <c r="C4996">
        <v>0</v>
      </c>
    </row>
    <row r="4997" spans="1:3" x14ac:dyDescent="0.3">
      <c r="A4997" s="1">
        <v>43674.125</v>
      </c>
      <c r="B4997">
        <v>17.600000000000001</v>
      </c>
      <c r="C4997">
        <v>0</v>
      </c>
    </row>
    <row r="4998" spans="1:3" x14ac:dyDescent="0.3">
      <c r="A4998" s="1">
        <v>43674.166666666664</v>
      </c>
      <c r="B4998">
        <v>17.7</v>
      </c>
      <c r="C4998">
        <v>0</v>
      </c>
    </row>
    <row r="4999" spans="1:3" x14ac:dyDescent="0.3">
      <c r="A4999" s="1">
        <v>43674.208333333336</v>
      </c>
      <c r="B4999">
        <v>18.2</v>
      </c>
      <c r="C4999">
        <v>0</v>
      </c>
    </row>
    <row r="5000" spans="1:3" x14ac:dyDescent="0.3">
      <c r="A5000" s="1">
        <v>43674.25</v>
      </c>
      <c r="B5000">
        <v>18.8</v>
      </c>
      <c r="C5000">
        <v>0</v>
      </c>
    </row>
    <row r="5001" spans="1:3" x14ac:dyDescent="0.3">
      <c r="A5001" s="1">
        <v>43674.291666666664</v>
      </c>
      <c r="B5001">
        <v>20.9</v>
      </c>
      <c r="C5001">
        <v>0</v>
      </c>
    </row>
    <row r="5002" spans="1:3" x14ac:dyDescent="0.3">
      <c r="A5002" s="1">
        <v>43674.333333333336</v>
      </c>
      <c r="B5002">
        <v>21.7</v>
      </c>
      <c r="C5002">
        <v>0</v>
      </c>
    </row>
    <row r="5003" spans="1:3" x14ac:dyDescent="0.3">
      <c r="A5003" s="1">
        <v>43674.375</v>
      </c>
      <c r="B5003">
        <v>22.8</v>
      </c>
      <c r="C5003">
        <v>0</v>
      </c>
    </row>
    <row r="5004" spans="1:3" x14ac:dyDescent="0.3">
      <c r="A5004" s="1">
        <v>43674.416666666664</v>
      </c>
      <c r="B5004">
        <v>24.6</v>
      </c>
      <c r="C5004">
        <v>0</v>
      </c>
    </row>
    <row r="5005" spans="1:3" x14ac:dyDescent="0.3">
      <c r="A5005" s="1">
        <v>43674.458333333336</v>
      </c>
      <c r="B5005">
        <v>25.6</v>
      </c>
      <c r="C5005">
        <v>0</v>
      </c>
    </row>
    <row r="5006" spans="1:3" x14ac:dyDescent="0.3">
      <c r="A5006" s="1">
        <v>43674.5</v>
      </c>
      <c r="B5006">
        <v>26.7</v>
      </c>
      <c r="C5006">
        <v>0</v>
      </c>
    </row>
    <row r="5007" spans="1:3" x14ac:dyDescent="0.3">
      <c r="A5007" s="1">
        <v>43674.541666666664</v>
      </c>
      <c r="B5007">
        <v>27.4</v>
      </c>
      <c r="C5007">
        <v>0</v>
      </c>
    </row>
    <row r="5008" spans="1:3" x14ac:dyDescent="0.3">
      <c r="A5008" s="1">
        <v>43674.583333333336</v>
      </c>
      <c r="B5008">
        <v>27.4</v>
      </c>
      <c r="C5008">
        <v>0</v>
      </c>
    </row>
    <row r="5009" spans="1:3" x14ac:dyDescent="0.3">
      <c r="A5009" s="1">
        <v>43674.625</v>
      </c>
      <c r="B5009">
        <v>27.5</v>
      </c>
      <c r="C5009">
        <v>0</v>
      </c>
    </row>
    <row r="5010" spans="1:3" x14ac:dyDescent="0.3">
      <c r="A5010" s="1">
        <v>43674.666666666664</v>
      </c>
      <c r="B5010">
        <v>26.5</v>
      </c>
      <c r="C5010">
        <v>0</v>
      </c>
    </row>
    <row r="5011" spans="1:3" x14ac:dyDescent="0.3">
      <c r="A5011" s="1">
        <v>43674.708333333336</v>
      </c>
      <c r="B5011">
        <v>25.3</v>
      </c>
      <c r="C5011">
        <v>0</v>
      </c>
    </row>
    <row r="5012" spans="1:3" x14ac:dyDescent="0.3">
      <c r="A5012" s="1">
        <v>43674.75</v>
      </c>
      <c r="B5012">
        <v>22</v>
      </c>
      <c r="C5012">
        <v>0</v>
      </c>
    </row>
    <row r="5013" spans="1:3" x14ac:dyDescent="0.3">
      <c r="A5013" s="1">
        <v>43674.791666666664</v>
      </c>
      <c r="B5013">
        <v>21.8</v>
      </c>
      <c r="C5013">
        <v>0</v>
      </c>
    </row>
    <row r="5014" spans="1:3" x14ac:dyDescent="0.3">
      <c r="A5014" s="1">
        <v>43674.833333333336</v>
      </c>
      <c r="B5014">
        <v>18.5</v>
      </c>
      <c r="C5014">
        <v>0</v>
      </c>
    </row>
    <row r="5015" spans="1:3" x14ac:dyDescent="0.3">
      <c r="A5015" s="1">
        <v>43674.875</v>
      </c>
      <c r="B5015">
        <v>17.8</v>
      </c>
      <c r="C5015">
        <v>0</v>
      </c>
    </row>
    <row r="5016" spans="1:3" x14ac:dyDescent="0.3">
      <c r="A5016" s="1">
        <v>43674.916666666664</v>
      </c>
      <c r="B5016">
        <v>17.5</v>
      </c>
      <c r="C5016">
        <v>0</v>
      </c>
    </row>
    <row r="5017" spans="1:3" x14ac:dyDescent="0.3">
      <c r="A5017" s="1">
        <v>43674.958333333336</v>
      </c>
      <c r="B5017">
        <v>17.5</v>
      </c>
      <c r="C5017">
        <v>0</v>
      </c>
    </row>
    <row r="5018" spans="1:3" x14ac:dyDescent="0.3">
      <c r="A5018" s="1">
        <v>43675</v>
      </c>
      <c r="B5018">
        <v>18.899999999999999</v>
      </c>
      <c r="C5018">
        <v>0</v>
      </c>
    </row>
    <row r="5019" spans="1:3" x14ac:dyDescent="0.3">
      <c r="A5019" s="1">
        <v>43675.041666666664</v>
      </c>
      <c r="B5019">
        <v>18.899999999999999</v>
      </c>
      <c r="C5019">
        <v>0</v>
      </c>
    </row>
    <row r="5020" spans="1:3" x14ac:dyDescent="0.3">
      <c r="A5020" s="1">
        <v>43675.083333333336</v>
      </c>
      <c r="B5020">
        <v>18.899999999999999</v>
      </c>
      <c r="C5020">
        <v>0</v>
      </c>
    </row>
    <row r="5021" spans="1:3" x14ac:dyDescent="0.3">
      <c r="A5021" s="1">
        <v>43675.125</v>
      </c>
      <c r="B5021">
        <v>18.8</v>
      </c>
      <c r="C5021">
        <v>0</v>
      </c>
    </row>
    <row r="5022" spans="1:3" x14ac:dyDescent="0.3">
      <c r="A5022" s="1">
        <v>43675.166666666664</v>
      </c>
      <c r="B5022">
        <v>18.8</v>
      </c>
      <c r="C5022">
        <v>0</v>
      </c>
    </row>
    <row r="5023" spans="1:3" x14ac:dyDescent="0.3">
      <c r="A5023" s="1">
        <v>43675.208333333336</v>
      </c>
      <c r="B5023">
        <v>19.2</v>
      </c>
      <c r="C5023">
        <v>0</v>
      </c>
    </row>
    <row r="5024" spans="1:3" x14ac:dyDescent="0.3">
      <c r="A5024" s="1">
        <v>43675.25</v>
      </c>
      <c r="B5024">
        <v>19.899999999999999</v>
      </c>
      <c r="C5024">
        <v>0</v>
      </c>
    </row>
    <row r="5025" spans="1:3" x14ac:dyDescent="0.3">
      <c r="A5025" s="1">
        <v>43675.291666666664</v>
      </c>
      <c r="B5025">
        <v>19.899999999999999</v>
      </c>
      <c r="C5025">
        <v>0</v>
      </c>
    </row>
    <row r="5026" spans="1:3" x14ac:dyDescent="0.3">
      <c r="A5026" s="1">
        <v>43675.333333333336</v>
      </c>
      <c r="B5026">
        <v>20</v>
      </c>
      <c r="C5026">
        <v>0</v>
      </c>
    </row>
    <row r="5027" spans="1:3" x14ac:dyDescent="0.3">
      <c r="A5027" s="1">
        <v>43675.375</v>
      </c>
      <c r="B5027">
        <v>20.6</v>
      </c>
      <c r="C5027">
        <v>0</v>
      </c>
    </row>
    <row r="5028" spans="1:3" x14ac:dyDescent="0.3">
      <c r="A5028" s="1">
        <v>43675.416666666664</v>
      </c>
      <c r="B5028">
        <v>21.5</v>
      </c>
      <c r="C5028">
        <v>0</v>
      </c>
    </row>
    <row r="5029" spans="1:3" x14ac:dyDescent="0.3">
      <c r="A5029" s="1">
        <v>43675.458333333336</v>
      </c>
      <c r="B5029">
        <v>22.7</v>
      </c>
      <c r="C5029">
        <v>0</v>
      </c>
    </row>
    <row r="5030" spans="1:3" x14ac:dyDescent="0.3">
      <c r="A5030" s="1">
        <v>43675.5</v>
      </c>
      <c r="B5030">
        <v>23.6</v>
      </c>
      <c r="C5030">
        <v>0</v>
      </c>
    </row>
    <row r="5031" spans="1:3" x14ac:dyDescent="0.3">
      <c r="A5031" s="1">
        <v>43675.541666666664</v>
      </c>
      <c r="B5031">
        <v>24.4</v>
      </c>
      <c r="C5031">
        <v>0</v>
      </c>
    </row>
    <row r="5032" spans="1:3" x14ac:dyDescent="0.3">
      <c r="A5032" s="1">
        <v>43675.583333333336</v>
      </c>
      <c r="B5032">
        <v>25</v>
      </c>
      <c r="C5032">
        <v>0</v>
      </c>
    </row>
    <row r="5033" spans="1:3" x14ac:dyDescent="0.3">
      <c r="A5033" s="1">
        <v>43675.625</v>
      </c>
      <c r="B5033">
        <v>25.3</v>
      </c>
      <c r="C5033">
        <v>0</v>
      </c>
    </row>
    <row r="5034" spans="1:3" x14ac:dyDescent="0.3">
      <c r="A5034" s="1">
        <v>43675.666666666664</v>
      </c>
      <c r="B5034">
        <v>25.3</v>
      </c>
      <c r="C5034">
        <v>0</v>
      </c>
    </row>
    <row r="5035" spans="1:3" x14ac:dyDescent="0.3">
      <c r="A5035" s="1">
        <v>43675.708333333336</v>
      </c>
      <c r="B5035">
        <v>25</v>
      </c>
      <c r="C5035">
        <v>0</v>
      </c>
    </row>
    <row r="5036" spans="1:3" x14ac:dyDescent="0.3">
      <c r="A5036" s="1">
        <v>43675.75</v>
      </c>
      <c r="B5036">
        <v>24.3</v>
      </c>
      <c r="C5036">
        <v>0</v>
      </c>
    </row>
    <row r="5037" spans="1:3" x14ac:dyDescent="0.3">
      <c r="A5037" s="1">
        <v>43675.791666666664</v>
      </c>
      <c r="B5037">
        <v>21.9</v>
      </c>
      <c r="C5037">
        <v>0</v>
      </c>
    </row>
    <row r="5038" spans="1:3" x14ac:dyDescent="0.3">
      <c r="A5038" s="1">
        <v>43675.833333333336</v>
      </c>
      <c r="B5038">
        <v>22.1</v>
      </c>
      <c r="C5038">
        <v>0</v>
      </c>
    </row>
    <row r="5039" spans="1:3" x14ac:dyDescent="0.3">
      <c r="A5039" s="1">
        <v>43675.875</v>
      </c>
      <c r="B5039">
        <v>21.9</v>
      </c>
      <c r="C5039">
        <v>0</v>
      </c>
    </row>
    <row r="5040" spans="1:3" x14ac:dyDescent="0.3">
      <c r="A5040" s="1">
        <v>43675.916666666664</v>
      </c>
      <c r="B5040">
        <v>20.9</v>
      </c>
      <c r="C5040">
        <v>0</v>
      </c>
    </row>
    <row r="5041" spans="1:3" x14ac:dyDescent="0.3">
      <c r="A5041" s="1">
        <v>43675.958333333336</v>
      </c>
      <c r="B5041">
        <v>20.399999999999999</v>
      </c>
      <c r="C5041">
        <v>0</v>
      </c>
    </row>
    <row r="5042" spans="1:3" x14ac:dyDescent="0.3">
      <c r="A5042" s="1">
        <v>43676</v>
      </c>
      <c r="B5042">
        <v>19.8</v>
      </c>
      <c r="C5042">
        <v>0</v>
      </c>
    </row>
    <row r="5043" spans="1:3" x14ac:dyDescent="0.3">
      <c r="A5043" s="1">
        <v>43676.041666666664</v>
      </c>
      <c r="B5043">
        <v>18.8</v>
      </c>
      <c r="C5043">
        <v>0</v>
      </c>
    </row>
    <row r="5044" spans="1:3" x14ac:dyDescent="0.3">
      <c r="A5044" s="1">
        <v>43676.083333333336</v>
      </c>
      <c r="B5044">
        <v>19.2</v>
      </c>
      <c r="C5044">
        <v>0</v>
      </c>
    </row>
    <row r="5045" spans="1:3" x14ac:dyDescent="0.3">
      <c r="A5045" s="1">
        <v>43676.125</v>
      </c>
      <c r="B5045">
        <v>19.100000000000001</v>
      </c>
      <c r="C5045">
        <v>0</v>
      </c>
    </row>
    <row r="5046" spans="1:3" x14ac:dyDescent="0.3">
      <c r="A5046" s="1">
        <v>43676.166666666664</v>
      </c>
      <c r="B5046">
        <v>18.2</v>
      </c>
      <c r="C5046">
        <v>0</v>
      </c>
    </row>
    <row r="5047" spans="1:3" x14ac:dyDescent="0.3">
      <c r="A5047" s="1">
        <v>43676.208333333336</v>
      </c>
      <c r="B5047">
        <v>18.100000000000001</v>
      </c>
      <c r="C5047">
        <v>0</v>
      </c>
    </row>
    <row r="5048" spans="1:3" x14ac:dyDescent="0.3">
      <c r="A5048" s="1">
        <v>43676.25</v>
      </c>
      <c r="B5048">
        <v>17.8</v>
      </c>
      <c r="C5048">
        <v>0</v>
      </c>
    </row>
    <row r="5049" spans="1:3" x14ac:dyDescent="0.3">
      <c r="A5049" s="1">
        <v>43676.291666666664</v>
      </c>
      <c r="B5049">
        <v>18.600000000000001</v>
      </c>
      <c r="C5049">
        <v>0</v>
      </c>
    </row>
    <row r="5050" spans="1:3" x14ac:dyDescent="0.3">
      <c r="A5050" s="1">
        <v>43676.333333333336</v>
      </c>
      <c r="B5050">
        <v>18.8</v>
      </c>
      <c r="C5050">
        <v>0</v>
      </c>
    </row>
    <row r="5051" spans="1:3" x14ac:dyDescent="0.3">
      <c r="A5051" s="1">
        <v>43676.375</v>
      </c>
      <c r="B5051">
        <v>20.2</v>
      </c>
      <c r="C5051">
        <v>0</v>
      </c>
    </row>
    <row r="5052" spans="1:3" x14ac:dyDescent="0.3">
      <c r="A5052" s="1">
        <v>43676.416666666664</v>
      </c>
      <c r="B5052">
        <v>21.2</v>
      </c>
      <c r="C5052">
        <v>0</v>
      </c>
    </row>
    <row r="5053" spans="1:3" x14ac:dyDescent="0.3">
      <c r="A5053" s="1">
        <v>43676.458333333336</v>
      </c>
      <c r="B5053">
        <v>21.5</v>
      </c>
      <c r="C5053">
        <v>0</v>
      </c>
    </row>
    <row r="5054" spans="1:3" x14ac:dyDescent="0.3">
      <c r="A5054" s="1">
        <v>43676.5</v>
      </c>
      <c r="B5054">
        <v>20.8</v>
      </c>
      <c r="C5054">
        <v>3.8</v>
      </c>
    </row>
    <row r="5055" spans="1:3" x14ac:dyDescent="0.3">
      <c r="A5055" s="1">
        <v>43676.541666666664</v>
      </c>
      <c r="B5055">
        <v>21.1</v>
      </c>
      <c r="C5055">
        <v>0</v>
      </c>
    </row>
    <row r="5056" spans="1:3" x14ac:dyDescent="0.3">
      <c r="A5056" s="1">
        <v>43676.583333333336</v>
      </c>
      <c r="B5056">
        <v>21.8</v>
      </c>
      <c r="C5056">
        <v>0</v>
      </c>
    </row>
    <row r="5057" spans="1:3" x14ac:dyDescent="0.3">
      <c r="A5057" s="1">
        <v>43676.625</v>
      </c>
      <c r="B5057">
        <v>22.7</v>
      </c>
      <c r="C5057">
        <v>0</v>
      </c>
    </row>
    <row r="5058" spans="1:3" x14ac:dyDescent="0.3">
      <c r="A5058" s="1">
        <v>43676.666666666664</v>
      </c>
      <c r="B5058">
        <v>23.1</v>
      </c>
      <c r="C5058">
        <v>0</v>
      </c>
    </row>
    <row r="5059" spans="1:3" x14ac:dyDescent="0.3">
      <c r="A5059" s="1">
        <v>43676.708333333336</v>
      </c>
      <c r="B5059">
        <v>17.8</v>
      </c>
      <c r="C5059">
        <v>0</v>
      </c>
    </row>
    <row r="5060" spans="1:3" x14ac:dyDescent="0.3">
      <c r="A5060" s="1">
        <v>43676.75</v>
      </c>
      <c r="B5060">
        <v>17.8</v>
      </c>
      <c r="C5060">
        <v>0.1</v>
      </c>
    </row>
    <row r="5061" spans="1:3" x14ac:dyDescent="0.3">
      <c r="A5061" s="1">
        <v>43676.791666666664</v>
      </c>
      <c r="B5061">
        <v>17.3</v>
      </c>
      <c r="C5061">
        <v>1.1000000000000001</v>
      </c>
    </row>
    <row r="5062" spans="1:3" x14ac:dyDescent="0.3">
      <c r="A5062" s="1">
        <v>43676.833333333336</v>
      </c>
      <c r="B5062">
        <v>17.399999999999999</v>
      </c>
      <c r="C5062">
        <v>0</v>
      </c>
    </row>
    <row r="5063" spans="1:3" x14ac:dyDescent="0.3">
      <c r="A5063" s="1">
        <v>43676.875</v>
      </c>
      <c r="B5063">
        <v>17.399999999999999</v>
      </c>
      <c r="C5063">
        <v>0</v>
      </c>
    </row>
    <row r="5064" spans="1:3" x14ac:dyDescent="0.3">
      <c r="A5064" s="1">
        <v>43676.916666666664</v>
      </c>
      <c r="B5064">
        <v>17.600000000000001</v>
      </c>
      <c r="C5064">
        <v>0</v>
      </c>
    </row>
    <row r="5065" spans="1:3" x14ac:dyDescent="0.3">
      <c r="A5065" s="1">
        <v>43676.958333333336</v>
      </c>
      <c r="B5065">
        <v>17.2</v>
      </c>
      <c r="C5065">
        <v>0</v>
      </c>
    </row>
    <row r="5066" spans="1:3" x14ac:dyDescent="0.3">
      <c r="A5066" s="1">
        <v>43677</v>
      </c>
      <c r="B5066">
        <v>17.3</v>
      </c>
      <c r="C5066">
        <v>0</v>
      </c>
    </row>
    <row r="5067" spans="1:3" x14ac:dyDescent="0.3">
      <c r="A5067" s="1">
        <v>43677.041666666664</v>
      </c>
      <c r="B5067">
        <v>17.3</v>
      </c>
      <c r="C5067">
        <v>0</v>
      </c>
    </row>
    <row r="5068" spans="1:3" x14ac:dyDescent="0.3">
      <c r="A5068" s="1">
        <v>43677.083333333336</v>
      </c>
      <c r="B5068">
        <v>17.2</v>
      </c>
      <c r="C5068">
        <v>0</v>
      </c>
    </row>
    <row r="5069" spans="1:3" x14ac:dyDescent="0.3">
      <c r="A5069" s="1">
        <v>43677.125</v>
      </c>
      <c r="B5069">
        <v>17.3</v>
      </c>
      <c r="C5069">
        <v>0</v>
      </c>
    </row>
    <row r="5070" spans="1:3" x14ac:dyDescent="0.3">
      <c r="A5070" s="1">
        <v>43677.166666666664</v>
      </c>
      <c r="B5070">
        <v>17.2</v>
      </c>
      <c r="C5070">
        <v>0</v>
      </c>
    </row>
    <row r="5071" spans="1:3" x14ac:dyDescent="0.3">
      <c r="A5071" s="1">
        <v>43677.208333333336</v>
      </c>
      <c r="B5071">
        <v>17.3</v>
      </c>
      <c r="C5071">
        <v>0</v>
      </c>
    </row>
    <row r="5072" spans="1:3" x14ac:dyDescent="0.3">
      <c r="A5072" s="1">
        <v>43677.25</v>
      </c>
      <c r="B5072">
        <v>17.3</v>
      </c>
      <c r="C5072">
        <v>0</v>
      </c>
    </row>
    <row r="5073" spans="1:3" x14ac:dyDescent="0.3">
      <c r="A5073" s="1">
        <v>43677.291666666664</v>
      </c>
      <c r="B5073">
        <v>17.600000000000001</v>
      </c>
      <c r="C5073">
        <v>0</v>
      </c>
    </row>
    <row r="5074" spans="1:3" x14ac:dyDescent="0.3">
      <c r="A5074" s="1">
        <v>43677.333333333336</v>
      </c>
      <c r="B5074">
        <v>18.399999999999999</v>
      </c>
      <c r="C5074">
        <v>0</v>
      </c>
    </row>
    <row r="5075" spans="1:3" x14ac:dyDescent="0.3">
      <c r="A5075" s="1">
        <v>43677.375</v>
      </c>
      <c r="B5075">
        <v>18.899999999999999</v>
      </c>
      <c r="C5075">
        <v>0</v>
      </c>
    </row>
    <row r="5076" spans="1:3" x14ac:dyDescent="0.3">
      <c r="A5076" s="1">
        <v>43677.416666666664</v>
      </c>
      <c r="B5076">
        <v>19.600000000000001</v>
      </c>
      <c r="C5076">
        <v>0</v>
      </c>
    </row>
    <row r="5077" spans="1:3" x14ac:dyDescent="0.3">
      <c r="A5077" s="1">
        <v>43677.458333333336</v>
      </c>
      <c r="B5077">
        <v>19.600000000000001</v>
      </c>
      <c r="C5077">
        <v>1.4</v>
      </c>
    </row>
    <row r="5078" spans="1:3" x14ac:dyDescent="0.3">
      <c r="A5078" s="1">
        <v>43677.5</v>
      </c>
      <c r="B5078">
        <v>19.100000000000001</v>
      </c>
      <c r="C5078">
        <v>0.1</v>
      </c>
    </row>
    <row r="5079" spans="1:3" x14ac:dyDescent="0.3">
      <c r="A5079" s="1">
        <v>43677.541666666664</v>
      </c>
      <c r="B5079">
        <v>18.600000000000001</v>
      </c>
      <c r="C5079">
        <v>0.1</v>
      </c>
    </row>
    <row r="5080" spans="1:3" x14ac:dyDescent="0.3">
      <c r="A5080" s="1">
        <v>43677.583333333336</v>
      </c>
      <c r="B5080">
        <v>19.5</v>
      </c>
      <c r="C5080">
        <v>0</v>
      </c>
    </row>
    <row r="5081" spans="1:3" x14ac:dyDescent="0.3">
      <c r="A5081" s="1">
        <v>43677.625</v>
      </c>
      <c r="B5081">
        <v>20</v>
      </c>
      <c r="C5081">
        <v>0</v>
      </c>
    </row>
    <row r="5082" spans="1:3" x14ac:dyDescent="0.3">
      <c r="A5082" s="1">
        <v>43677.666666666664</v>
      </c>
      <c r="B5082">
        <v>19.899999999999999</v>
      </c>
      <c r="C5082">
        <v>0</v>
      </c>
    </row>
    <row r="5083" spans="1:3" x14ac:dyDescent="0.3">
      <c r="A5083" s="1">
        <v>43677.708333333336</v>
      </c>
      <c r="B5083">
        <v>19.600000000000001</v>
      </c>
      <c r="C5083">
        <v>0</v>
      </c>
    </row>
    <row r="5084" spans="1:3" x14ac:dyDescent="0.3">
      <c r="A5084" s="1">
        <v>43677.75</v>
      </c>
      <c r="B5084">
        <v>18.899999999999999</v>
      </c>
      <c r="C5084">
        <v>0</v>
      </c>
    </row>
    <row r="5085" spans="1:3" x14ac:dyDescent="0.3">
      <c r="A5085" s="1">
        <v>43677.791666666664</v>
      </c>
      <c r="B5085">
        <v>18.3</v>
      </c>
      <c r="C5085">
        <v>0</v>
      </c>
    </row>
    <row r="5086" spans="1:3" x14ac:dyDescent="0.3">
      <c r="A5086" s="1">
        <v>43677.833333333336</v>
      </c>
      <c r="B5086">
        <v>18.2</v>
      </c>
      <c r="C5086">
        <v>0</v>
      </c>
    </row>
    <row r="5087" spans="1:3" x14ac:dyDescent="0.3">
      <c r="A5087" s="1">
        <v>43677.875</v>
      </c>
      <c r="B5087">
        <v>17.7</v>
      </c>
      <c r="C5087">
        <v>0</v>
      </c>
    </row>
    <row r="5088" spans="1:3" x14ac:dyDescent="0.3">
      <c r="A5088" s="1">
        <v>43677.916666666664</v>
      </c>
      <c r="B5088">
        <v>16.8</v>
      </c>
      <c r="C5088">
        <v>0</v>
      </c>
    </row>
    <row r="5089" spans="1:3" x14ac:dyDescent="0.3">
      <c r="A5089" s="1">
        <v>43677.958333333336</v>
      </c>
      <c r="B5089">
        <v>16.399999999999999</v>
      </c>
      <c r="C5089">
        <v>0</v>
      </c>
    </row>
    <row r="5090" spans="1:3" x14ac:dyDescent="0.3">
      <c r="A5090" s="1">
        <v>43678</v>
      </c>
      <c r="B5090">
        <v>16.399999999999999</v>
      </c>
      <c r="C5090">
        <v>0</v>
      </c>
    </row>
    <row r="5091" spans="1:3" x14ac:dyDescent="0.3">
      <c r="A5091" s="1">
        <v>43678.041666666664</v>
      </c>
      <c r="B5091">
        <v>16.100000000000001</v>
      </c>
      <c r="C5091">
        <v>0</v>
      </c>
    </row>
    <row r="5092" spans="1:3" x14ac:dyDescent="0.3">
      <c r="A5092" s="1">
        <v>43678.083333333336</v>
      </c>
      <c r="B5092">
        <v>15.6</v>
      </c>
      <c r="C5092">
        <v>0.5</v>
      </c>
    </row>
    <row r="5093" spans="1:3" x14ac:dyDescent="0.3">
      <c r="A5093" s="1">
        <v>43678.125</v>
      </c>
      <c r="B5093">
        <v>15.3</v>
      </c>
      <c r="C5093">
        <v>0</v>
      </c>
    </row>
    <row r="5094" spans="1:3" x14ac:dyDescent="0.3">
      <c r="A5094" s="1">
        <v>43678.166666666664</v>
      </c>
      <c r="B5094">
        <v>15.3</v>
      </c>
      <c r="C5094">
        <v>0</v>
      </c>
    </row>
    <row r="5095" spans="1:3" x14ac:dyDescent="0.3">
      <c r="A5095" s="1">
        <v>43678.208333333336</v>
      </c>
      <c r="B5095">
        <v>15.2</v>
      </c>
      <c r="C5095">
        <v>0</v>
      </c>
    </row>
    <row r="5096" spans="1:3" x14ac:dyDescent="0.3">
      <c r="A5096" s="1">
        <v>43678.25</v>
      </c>
      <c r="B5096">
        <v>15.3</v>
      </c>
      <c r="C5096">
        <v>0</v>
      </c>
    </row>
    <row r="5097" spans="1:3" x14ac:dyDescent="0.3">
      <c r="A5097" s="1">
        <v>43678.291666666664</v>
      </c>
      <c r="B5097">
        <v>15.2</v>
      </c>
      <c r="C5097">
        <v>0</v>
      </c>
    </row>
    <row r="5098" spans="1:3" x14ac:dyDescent="0.3">
      <c r="A5098" s="1">
        <v>43678.333333333336</v>
      </c>
      <c r="B5098">
        <v>15.4</v>
      </c>
      <c r="C5098">
        <v>0</v>
      </c>
    </row>
    <row r="5099" spans="1:3" x14ac:dyDescent="0.3">
      <c r="A5099" s="1">
        <v>43678.375</v>
      </c>
      <c r="B5099">
        <v>16.100000000000001</v>
      </c>
      <c r="C5099">
        <v>0</v>
      </c>
    </row>
    <row r="5100" spans="1:3" x14ac:dyDescent="0.3">
      <c r="A5100" s="1">
        <v>43678.416666666664</v>
      </c>
      <c r="B5100">
        <v>17.100000000000001</v>
      </c>
      <c r="C5100">
        <v>0</v>
      </c>
    </row>
    <row r="5101" spans="1:3" x14ac:dyDescent="0.3">
      <c r="A5101" s="1">
        <v>43678.458333333336</v>
      </c>
      <c r="B5101">
        <v>18.100000000000001</v>
      </c>
      <c r="C5101">
        <v>0</v>
      </c>
    </row>
    <row r="5102" spans="1:3" x14ac:dyDescent="0.3">
      <c r="A5102" s="1">
        <v>43678.5</v>
      </c>
      <c r="B5102">
        <v>19.399999999999999</v>
      </c>
      <c r="C5102">
        <v>0</v>
      </c>
    </row>
    <row r="5103" spans="1:3" x14ac:dyDescent="0.3">
      <c r="A5103" s="1">
        <v>43678.541666666664</v>
      </c>
      <c r="B5103">
        <v>20.3</v>
      </c>
      <c r="C5103">
        <v>0</v>
      </c>
    </row>
    <row r="5104" spans="1:3" x14ac:dyDescent="0.3">
      <c r="A5104" s="1">
        <v>43678.583333333336</v>
      </c>
      <c r="B5104">
        <v>19.3</v>
      </c>
      <c r="C5104">
        <v>0</v>
      </c>
    </row>
    <row r="5105" spans="1:3" x14ac:dyDescent="0.3">
      <c r="A5105" s="1">
        <v>43678.625</v>
      </c>
      <c r="B5105">
        <v>18.7</v>
      </c>
      <c r="C5105">
        <v>0</v>
      </c>
    </row>
    <row r="5106" spans="1:3" x14ac:dyDescent="0.3">
      <c r="A5106" s="1">
        <v>43678.666666666664</v>
      </c>
      <c r="B5106">
        <v>20.399999999999999</v>
      </c>
      <c r="C5106">
        <v>0</v>
      </c>
    </row>
    <row r="5107" spans="1:3" x14ac:dyDescent="0.3">
      <c r="A5107" s="1">
        <v>43678.708333333336</v>
      </c>
      <c r="B5107">
        <v>19.399999999999999</v>
      </c>
      <c r="C5107">
        <v>0</v>
      </c>
    </row>
    <row r="5108" spans="1:3" x14ac:dyDescent="0.3">
      <c r="A5108" s="1">
        <v>43678.75</v>
      </c>
      <c r="B5108">
        <v>18.2</v>
      </c>
      <c r="C5108">
        <v>0</v>
      </c>
    </row>
    <row r="5109" spans="1:3" x14ac:dyDescent="0.3">
      <c r="A5109" s="1">
        <v>43678.791666666664</v>
      </c>
      <c r="B5109">
        <v>17</v>
      </c>
      <c r="C5109">
        <v>0</v>
      </c>
    </row>
    <row r="5110" spans="1:3" x14ac:dyDescent="0.3">
      <c r="A5110" s="1">
        <v>43678.833333333336</v>
      </c>
      <c r="B5110">
        <v>16.7</v>
      </c>
      <c r="C5110">
        <v>0</v>
      </c>
    </row>
    <row r="5111" spans="1:3" x14ac:dyDescent="0.3">
      <c r="A5111" s="1">
        <v>43678.875</v>
      </c>
      <c r="B5111">
        <v>16.5</v>
      </c>
      <c r="C5111">
        <v>0</v>
      </c>
    </row>
    <row r="5112" spans="1:3" x14ac:dyDescent="0.3">
      <c r="A5112" s="1">
        <v>43678.916666666664</v>
      </c>
      <c r="B5112">
        <v>16</v>
      </c>
      <c r="C5112">
        <v>0</v>
      </c>
    </row>
    <row r="5113" spans="1:3" x14ac:dyDescent="0.3">
      <c r="A5113" s="1">
        <v>43678.958333333336</v>
      </c>
      <c r="B5113">
        <v>15.1</v>
      </c>
      <c r="C5113">
        <v>0</v>
      </c>
    </row>
    <row r="5114" spans="1:3" x14ac:dyDescent="0.3">
      <c r="A5114" s="1">
        <v>43679</v>
      </c>
      <c r="B5114">
        <v>15.6</v>
      </c>
      <c r="C5114">
        <v>0</v>
      </c>
    </row>
    <row r="5115" spans="1:3" x14ac:dyDescent="0.3">
      <c r="A5115" s="1">
        <v>43679.041666666664</v>
      </c>
      <c r="B5115">
        <v>15.2</v>
      </c>
      <c r="C5115">
        <v>0</v>
      </c>
    </row>
    <row r="5116" spans="1:3" x14ac:dyDescent="0.3">
      <c r="A5116" s="1">
        <v>43679.083333333336</v>
      </c>
      <c r="B5116">
        <v>15</v>
      </c>
      <c r="C5116">
        <v>0</v>
      </c>
    </row>
    <row r="5117" spans="1:3" x14ac:dyDescent="0.3">
      <c r="A5117" s="1">
        <v>43679.125</v>
      </c>
      <c r="B5117">
        <v>14.6</v>
      </c>
      <c r="C5117">
        <v>0</v>
      </c>
    </row>
    <row r="5118" spans="1:3" x14ac:dyDescent="0.3">
      <c r="A5118" s="1">
        <v>43679.166666666664</v>
      </c>
      <c r="B5118">
        <v>14.1</v>
      </c>
      <c r="C5118">
        <v>0</v>
      </c>
    </row>
    <row r="5119" spans="1:3" x14ac:dyDescent="0.3">
      <c r="A5119" s="1">
        <v>43679.208333333336</v>
      </c>
      <c r="B5119">
        <v>14.3</v>
      </c>
      <c r="C5119">
        <v>0</v>
      </c>
    </row>
    <row r="5120" spans="1:3" x14ac:dyDescent="0.3">
      <c r="A5120" s="1">
        <v>43679.25</v>
      </c>
      <c r="B5120">
        <v>15.7</v>
      </c>
      <c r="C5120">
        <v>0</v>
      </c>
    </row>
    <row r="5121" spans="1:3" x14ac:dyDescent="0.3">
      <c r="A5121" s="1">
        <v>43679.291666666664</v>
      </c>
      <c r="B5121">
        <v>16.600000000000001</v>
      </c>
      <c r="C5121">
        <v>0</v>
      </c>
    </row>
    <row r="5122" spans="1:3" x14ac:dyDescent="0.3">
      <c r="A5122" s="1">
        <v>43679.333333333336</v>
      </c>
      <c r="B5122">
        <v>16.899999999999999</v>
      </c>
      <c r="C5122">
        <v>0</v>
      </c>
    </row>
    <row r="5123" spans="1:3" x14ac:dyDescent="0.3">
      <c r="A5123" s="1">
        <v>43679.375</v>
      </c>
      <c r="B5123">
        <v>17.8</v>
      </c>
      <c r="C5123">
        <v>0</v>
      </c>
    </row>
    <row r="5124" spans="1:3" x14ac:dyDescent="0.3">
      <c r="A5124" s="1">
        <v>43679.416666666664</v>
      </c>
      <c r="B5124">
        <v>18.399999999999999</v>
      </c>
      <c r="C5124">
        <v>0</v>
      </c>
    </row>
    <row r="5125" spans="1:3" x14ac:dyDescent="0.3">
      <c r="A5125" s="1">
        <v>43679.458333333336</v>
      </c>
      <c r="B5125">
        <v>19</v>
      </c>
      <c r="C5125">
        <v>0</v>
      </c>
    </row>
    <row r="5126" spans="1:3" x14ac:dyDescent="0.3">
      <c r="A5126" s="1">
        <v>43679.5</v>
      </c>
      <c r="B5126">
        <v>19.8</v>
      </c>
      <c r="C5126">
        <v>0</v>
      </c>
    </row>
    <row r="5127" spans="1:3" x14ac:dyDescent="0.3">
      <c r="A5127" s="1">
        <v>43679.541666666664</v>
      </c>
      <c r="B5127">
        <v>19.899999999999999</v>
      </c>
      <c r="C5127">
        <v>0</v>
      </c>
    </row>
    <row r="5128" spans="1:3" x14ac:dyDescent="0.3">
      <c r="A5128" s="1">
        <v>43679.583333333336</v>
      </c>
      <c r="B5128">
        <v>18.8</v>
      </c>
      <c r="C5128">
        <v>0</v>
      </c>
    </row>
    <row r="5129" spans="1:3" x14ac:dyDescent="0.3">
      <c r="A5129" s="1">
        <v>43679.625</v>
      </c>
      <c r="B5129">
        <v>18.600000000000001</v>
      </c>
      <c r="C5129">
        <v>0</v>
      </c>
    </row>
    <row r="5130" spans="1:3" x14ac:dyDescent="0.3">
      <c r="A5130" s="1">
        <v>43679.666666666664</v>
      </c>
      <c r="B5130">
        <v>18.600000000000001</v>
      </c>
      <c r="C5130">
        <v>0</v>
      </c>
    </row>
    <row r="5131" spans="1:3" x14ac:dyDescent="0.3">
      <c r="A5131" s="1">
        <v>43679.708333333336</v>
      </c>
      <c r="B5131">
        <v>18.3</v>
      </c>
      <c r="C5131">
        <v>0</v>
      </c>
    </row>
    <row r="5132" spans="1:3" x14ac:dyDescent="0.3">
      <c r="A5132" s="1">
        <v>43679.75</v>
      </c>
      <c r="B5132">
        <v>17.5</v>
      </c>
      <c r="C5132">
        <v>0</v>
      </c>
    </row>
    <row r="5133" spans="1:3" x14ac:dyDescent="0.3">
      <c r="A5133" s="1">
        <v>43679.791666666664</v>
      </c>
      <c r="B5133">
        <v>17</v>
      </c>
      <c r="C5133">
        <v>0</v>
      </c>
    </row>
    <row r="5134" spans="1:3" x14ac:dyDescent="0.3">
      <c r="A5134" s="1">
        <v>43679.833333333336</v>
      </c>
      <c r="B5134">
        <v>16.600000000000001</v>
      </c>
      <c r="C5134">
        <v>0</v>
      </c>
    </row>
    <row r="5135" spans="1:3" x14ac:dyDescent="0.3">
      <c r="A5135" s="1">
        <v>43679.875</v>
      </c>
      <c r="B5135">
        <v>16.2</v>
      </c>
      <c r="C5135">
        <v>0</v>
      </c>
    </row>
    <row r="5136" spans="1:3" x14ac:dyDescent="0.3">
      <c r="A5136" s="1">
        <v>43679.916666666664</v>
      </c>
      <c r="B5136">
        <v>15.6</v>
      </c>
      <c r="C5136">
        <v>0</v>
      </c>
    </row>
    <row r="5137" spans="1:3" x14ac:dyDescent="0.3">
      <c r="A5137" s="1">
        <v>43679.958333333336</v>
      </c>
      <c r="B5137">
        <v>14.7</v>
      </c>
      <c r="C5137">
        <v>0</v>
      </c>
    </row>
    <row r="5138" spans="1:3" x14ac:dyDescent="0.3">
      <c r="A5138" s="1">
        <v>43680</v>
      </c>
      <c r="B5138">
        <v>14.1</v>
      </c>
      <c r="C5138">
        <v>0</v>
      </c>
    </row>
    <row r="5139" spans="1:3" x14ac:dyDescent="0.3">
      <c r="A5139" s="1">
        <v>43680.041666666664</v>
      </c>
      <c r="B5139">
        <v>14.3</v>
      </c>
      <c r="C5139">
        <v>0</v>
      </c>
    </row>
    <row r="5140" spans="1:3" x14ac:dyDescent="0.3">
      <c r="A5140" s="1">
        <v>43680.083333333336</v>
      </c>
      <c r="B5140">
        <v>14.2</v>
      </c>
      <c r="C5140">
        <v>0</v>
      </c>
    </row>
    <row r="5141" spans="1:3" x14ac:dyDescent="0.3">
      <c r="A5141" s="1">
        <v>43680.125</v>
      </c>
      <c r="B5141">
        <v>14.2</v>
      </c>
      <c r="C5141">
        <v>0</v>
      </c>
    </row>
    <row r="5142" spans="1:3" x14ac:dyDescent="0.3">
      <c r="A5142" s="1">
        <v>43680.166666666664</v>
      </c>
      <c r="B5142">
        <v>13.6</v>
      </c>
      <c r="C5142">
        <v>0</v>
      </c>
    </row>
    <row r="5143" spans="1:3" x14ac:dyDescent="0.3">
      <c r="A5143" s="1">
        <v>43680.208333333336</v>
      </c>
      <c r="B5143">
        <v>13.3</v>
      </c>
      <c r="C5143">
        <v>0</v>
      </c>
    </row>
    <row r="5144" spans="1:3" x14ac:dyDescent="0.3">
      <c r="A5144" s="1">
        <v>43680.25</v>
      </c>
      <c r="B5144">
        <v>14.1</v>
      </c>
      <c r="C5144">
        <v>0</v>
      </c>
    </row>
    <row r="5145" spans="1:3" x14ac:dyDescent="0.3">
      <c r="A5145" s="1">
        <v>43680.291666666664</v>
      </c>
      <c r="B5145">
        <v>14.9</v>
      </c>
      <c r="C5145">
        <v>0</v>
      </c>
    </row>
    <row r="5146" spans="1:3" x14ac:dyDescent="0.3">
      <c r="A5146" s="1">
        <v>43680.333333333336</v>
      </c>
      <c r="B5146">
        <v>15.2</v>
      </c>
      <c r="C5146">
        <v>0</v>
      </c>
    </row>
    <row r="5147" spans="1:3" x14ac:dyDescent="0.3">
      <c r="A5147" s="1">
        <v>43680.375</v>
      </c>
      <c r="B5147">
        <v>15.4</v>
      </c>
      <c r="C5147">
        <v>0</v>
      </c>
    </row>
    <row r="5148" spans="1:3" x14ac:dyDescent="0.3">
      <c r="A5148" s="1">
        <v>43680.416666666664</v>
      </c>
      <c r="B5148">
        <v>16.100000000000001</v>
      </c>
      <c r="C5148">
        <v>0</v>
      </c>
    </row>
    <row r="5149" spans="1:3" x14ac:dyDescent="0.3">
      <c r="A5149" s="1">
        <v>43680.458333333336</v>
      </c>
      <c r="B5149">
        <v>17.100000000000001</v>
      </c>
      <c r="C5149">
        <v>0</v>
      </c>
    </row>
    <row r="5150" spans="1:3" x14ac:dyDescent="0.3">
      <c r="A5150" s="1">
        <v>43680.5</v>
      </c>
      <c r="B5150">
        <v>17.100000000000001</v>
      </c>
      <c r="C5150">
        <v>0</v>
      </c>
    </row>
    <row r="5151" spans="1:3" x14ac:dyDescent="0.3">
      <c r="A5151" s="1">
        <v>43680.541666666664</v>
      </c>
      <c r="B5151">
        <v>17.2</v>
      </c>
      <c r="C5151">
        <v>0</v>
      </c>
    </row>
    <row r="5152" spans="1:3" x14ac:dyDescent="0.3">
      <c r="A5152" s="1">
        <v>43680.583333333336</v>
      </c>
      <c r="B5152">
        <v>17.3</v>
      </c>
      <c r="C5152">
        <v>0</v>
      </c>
    </row>
    <row r="5153" spans="1:3" x14ac:dyDescent="0.3">
      <c r="A5153" s="1">
        <v>43680.625</v>
      </c>
      <c r="B5153">
        <v>16.5</v>
      </c>
      <c r="C5153">
        <v>0</v>
      </c>
    </row>
    <row r="5154" spans="1:3" x14ac:dyDescent="0.3">
      <c r="A5154" s="1">
        <v>43680.666666666664</v>
      </c>
      <c r="B5154">
        <v>14.2</v>
      </c>
      <c r="C5154">
        <v>0.1</v>
      </c>
    </row>
    <row r="5155" spans="1:3" x14ac:dyDescent="0.3">
      <c r="A5155" s="1">
        <v>43680.708333333336</v>
      </c>
      <c r="B5155">
        <v>13.9</v>
      </c>
      <c r="C5155">
        <v>0.1</v>
      </c>
    </row>
    <row r="5156" spans="1:3" x14ac:dyDescent="0.3">
      <c r="A5156" s="1">
        <v>43680.75</v>
      </c>
      <c r="B5156">
        <v>13.3</v>
      </c>
      <c r="C5156">
        <v>0.1</v>
      </c>
    </row>
    <row r="5157" spans="1:3" x14ac:dyDescent="0.3">
      <c r="A5157" s="1">
        <v>43680.791666666664</v>
      </c>
      <c r="B5157">
        <v>13.4</v>
      </c>
      <c r="C5157">
        <v>0</v>
      </c>
    </row>
    <row r="5158" spans="1:3" x14ac:dyDescent="0.3">
      <c r="A5158" s="1">
        <v>43680.833333333336</v>
      </c>
      <c r="B5158">
        <v>13.7</v>
      </c>
      <c r="C5158">
        <v>0</v>
      </c>
    </row>
    <row r="5159" spans="1:3" x14ac:dyDescent="0.3">
      <c r="A5159" s="1">
        <v>43680.875</v>
      </c>
      <c r="B5159">
        <v>13.6</v>
      </c>
      <c r="C5159">
        <v>0</v>
      </c>
    </row>
    <row r="5160" spans="1:3" x14ac:dyDescent="0.3">
      <c r="A5160" s="1">
        <v>43680.916666666664</v>
      </c>
      <c r="B5160">
        <v>13.1</v>
      </c>
      <c r="C5160">
        <v>0</v>
      </c>
    </row>
    <row r="5161" spans="1:3" x14ac:dyDescent="0.3">
      <c r="A5161" s="1">
        <v>43680.958333333336</v>
      </c>
      <c r="B5161">
        <v>12.9</v>
      </c>
      <c r="C5161">
        <v>0</v>
      </c>
    </row>
    <row r="5162" spans="1:3" x14ac:dyDescent="0.3">
      <c r="A5162" s="1">
        <v>43681</v>
      </c>
      <c r="B5162">
        <v>12.8</v>
      </c>
      <c r="C5162">
        <v>0</v>
      </c>
    </row>
    <row r="5163" spans="1:3" x14ac:dyDescent="0.3">
      <c r="A5163" s="1">
        <v>43681.041666666664</v>
      </c>
      <c r="B5163">
        <v>12.3</v>
      </c>
      <c r="C5163">
        <v>0</v>
      </c>
    </row>
    <row r="5164" spans="1:3" x14ac:dyDescent="0.3">
      <c r="A5164" s="1">
        <v>43681.083333333336</v>
      </c>
      <c r="B5164">
        <v>11.4</v>
      </c>
      <c r="C5164">
        <v>0</v>
      </c>
    </row>
    <row r="5165" spans="1:3" x14ac:dyDescent="0.3">
      <c r="A5165" s="1">
        <v>43681.125</v>
      </c>
      <c r="B5165">
        <v>11.2</v>
      </c>
      <c r="C5165">
        <v>0</v>
      </c>
    </row>
    <row r="5166" spans="1:3" x14ac:dyDescent="0.3">
      <c r="A5166" s="1">
        <v>43681.166666666664</v>
      </c>
      <c r="B5166">
        <v>11.5</v>
      </c>
      <c r="C5166">
        <v>0</v>
      </c>
    </row>
    <row r="5167" spans="1:3" x14ac:dyDescent="0.3">
      <c r="A5167" s="1">
        <v>43681.208333333336</v>
      </c>
      <c r="B5167">
        <v>11.8</v>
      </c>
      <c r="C5167">
        <v>0</v>
      </c>
    </row>
    <row r="5168" spans="1:3" x14ac:dyDescent="0.3">
      <c r="A5168" s="1">
        <v>43681.25</v>
      </c>
      <c r="B5168">
        <v>12.4</v>
      </c>
      <c r="C5168">
        <v>0</v>
      </c>
    </row>
    <row r="5169" spans="1:3" x14ac:dyDescent="0.3">
      <c r="A5169" s="1">
        <v>43681.291666666664</v>
      </c>
      <c r="B5169">
        <v>14</v>
      </c>
      <c r="C5169">
        <v>0</v>
      </c>
    </row>
    <row r="5170" spans="1:3" x14ac:dyDescent="0.3">
      <c r="A5170" s="1">
        <v>43681.333333333336</v>
      </c>
      <c r="B5170">
        <v>15.2</v>
      </c>
      <c r="C5170">
        <v>0</v>
      </c>
    </row>
    <row r="5171" spans="1:3" x14ac:dyDescent="0.3">
      <c r="A5171" s="1">
        <v>43681.375</v>
      </c>
      <c r="B5171">
        <v>15.7</v>
      </c>
      <c r="C5171">
        <v>0</v>
      </c>
    </row>
    <row r="5172" spans="1:3" x14ac:dyDescent="0.3">
      <c r="A5172" s="1">
        <v>43681.416666666664</v>
      </c>
      <c r="B5172">
        <v>16.8</v>
      </c>
      <c r="C5172">
        <v>0</v>
      </c>
    </row>
    <row r="5173" spans="1:3" x14ac:dyDescent="0.3">
      <c r="A5173" s="1">
        <v>43681.458333333336</v>
      </c>
      <c r="B5173">
        <v>17.3</v>
      </c>
      <c r="C5173">
        <v>0</v>
      </c>
    </row>
    <row r="5174" spans="1:3" x14ac:dyDescent="0.3">
      <c r="A5174" s="1">
        <v>43681.5</v>
      </c>
      <c r="B5174">
        <v>17.7</v>
      </c>
      <c r="C5174">
        <v>0.4</v>
      </c>
    </row>
    <row r="5175" spans="1:3" x14ac:dyDescent="0.3">
      <c r="A5175" s="1">
        <v>43681.541666666664</v>
      </c>
      <c r="B5175">
        <v>17.600000000000001</v>
      </c>
      <c r="C5175">
        <v>0</v>
      </c>
    </row>
    <row r="5176" spans="1:3" x14ac:dyDescent="0.3">
      <c r="A5176" s="1">
        <v>43681.583333333336</v>
      </c>
      <c r="B5176">
        <v>18.8</v>
      </c>
      <c r="C5176">
        <v>0</v>
      </c>
    </row>
    <row r="5177" spans="1:3" x14ac:dyDescent="0.3">
      <c r="A5177" s="1">
        <v>43681.625</v>
      </c>
      <c r="B5177">
        <v>16.899999999999999</v>
      </c>
      <c r="C5177">
        <v>0</v>
      </c>
    </row>
    <row r="5178" spans="1:3" x14ac:dyDescent="0.3">
      <c r="A5178" s="1">
        <v>43681.666666666664</v>
      </c>
      <c r="B5178">
        <v>13.9</v>
      </c>
      <c r="C5178">
        <v>0</v>
      </c>
    </row>
    <row r="5179" spans="1:3" x14ac:dyDescent="0.3">
      <c r="A5179" s="1">
        <v>43681.708333333336</v>
      </c>
      <c r="B5179">
        <v>16.5</v>
      </c>
      <c r="C5179">
        <v>0</v>
      </c>
    </row>
    <row r="5180" spans="1:3" x14ac:dyDescent="0.3">
      <c r="A5180" s="1">
        <v>43681.75</v>
      </c>
      <c r="B5180">
        <v>16</v>
      </c>
      <c r="C5180">
        <v>0</v>
      </c>
    </row>
    <row r="5181" spans="1:3" x14ac:dyDescent="0.3">
      <c r="A5181" s="1">
        <v>43681.791666666664</v>
      </c>
      <c r="B5181">
        <v>15.5</v>
      </c>
      <c r="C5181">
        <v>0</v>
      </c>
    </row>
    <row r="5182" spans="1:3" x14ac:dyDescent="0.3">
      <c r="A5182" s="1">
        <v>43681.833333333336</v>
      </c>
      <c r="B5182">
        <v>14.5</v>
      </c>
      <c r="C5182">
        <v>0</v>
      </c>
    </row>
    <row r="5183" spans="1:3" x14ac:dyDescent="0.3">
      <c r="A5183" s="1">
        <v>43681.875</v>
      </c>
      <c r="B5183">
        <v>14.1</v>
      </c>
      <c r="C5183">
        <v>0</v>
      </c>
    </row>
    <row r="5184" spans="1:3" x14ac:dyDescent="0.3">
      <c r="A5184" s="1">
        <v>43681.916666666664</v>
      </c>
      <c r="B5184">
        <v>14.5</v>
      </c>
      <c r="C5184">
        <v>0</v>
      </c>
    </row>
    <row r="5185" spans="1:3" x14ac:dyDescent="0.3">
      <c r="A5185" s="1">
        <v>43681.958333333336</v>
      </c>
      <c r="B5185">
        <v>14.4</v>
      </c>
      <c r="C5185">
        <v>0</v>
      </c>
    </row>
    <row r="5186" spans="1:3" x14ac:dyDescent="0.3">
      <c r="A5186" s="1">
        <v>43682</v>
      </c>
      <c r="B5186">
        <v>14.6</v>
      </c>
      <c r="C5186">
        <v>0</v>
      </c>
    </row>
    <row r="5187" spans="1:3" x14ac:dyDescent="0.3">
      <c r="A5187" s="1">
        <v>43682.041666666664</v>
      </c>
      <c r="B5187">
        <v>14.4</v>
      </c>
      <c r="C5187">
        <v>0</v>
      </c>
    </row>
    <row r="5188" spans="1:3" x14ac:dyDescent="0.3">
      <c r="A5188" s="1">
        <v>43682.083333333336</v>
      </c>
      <c r="B5188">
        <v>14.2</v>
      </c>
      <c r="C5188">
        <v>0</v>
      </c>
    </row>
    <row r="5189" spans="1:3" x14ac:dyDescent="0.3">
      <c r="A5189" s="1">
        <v>43682.125</v>
      </c>
      <c r="B5189">
        <v>14</v>
      </c>
      <c r="C5189">
        <v>0</v>
      </c>
    </row>
    <row r="5190" spans="1:3" x14ac:dyDescent="0.3">
      <c r="A5190" s="1">
        <v>43682.166666666664</v>
      </c>
      <c r="B5190">
        <v>14.4</v>
      </c>
      <c r="C5190">
        <v>0</v>
      </c>
    </row>
    <row r="5191" spans="1:3" x14ac:dyDescent="0.3">
      <c r="A5191" s="1">
        <v>43682.208333333336</v>
      </c>
      <c r="B5191">
        <v>14.3</v>
      </c>
      <c r="C5191">
        <v>0</v>
      </c>
    </row>
    <row r="5192" spans="1:3" x14ac:dyDescent="0.3">
      <c r="A5192" s="1">
        <v>43682.25</v>
      </c>
      <c r="B5192">
        <v>14.9</v>
      </c>
      <c r="C5192">
        <v>0</v>
      </c>
    </row>
    <row r="5193" spans="1:3" x14ac:dyDescent="0.3">
      <c r="A5193" s="1">
        <v>43682.291666666664</v>
      </c>
      <c r="B5193">
        <v>16.100000000000001</v>
      </c>
      <c r="C5193">
        <v>0</v>
      </c>
    </row>
    <row r="5194" spans="1:3" x14ac:dyDescent="0.3">
      <c r="A5194" s="1">
        <v>43682.333333333336</v>
      </c>
      <c r="B5194">
        <v>16.7</v>
      </c>
      <c r="C5194">
        <v>0</v>
      </c>
    </row>
    <row r="5195" spans="1:3" x14ac:dyDescent="0.3">
      <c r="A5195" s="1">
        <v>43682.375</v>
      </c>
      <c r="B5195">
        <v>18.100000000000001</v>
      </c>
      <c r="C5195">
        <v>0</v>
      </c>
    </row>
    <row r="5196" spans="1:3" x14ac:dyDescent="0.3">
      <c r="A5196" s="1">
        <v>43682.416666666664</v>
      </c>
      <c r="B5196">
        <v>18.5</v>
      </c>
      <c r="C5196">
        <v>0</v>
      </c>
    </row>
    <row r="5197" spans="1:3" x14ac:dyDescent="0.3">
      <c r="A5197" s="1">
        <v>43682.458333333336</v>
      </c>
      <c r="B5197">
        <v>19.7</v>
      </c>
      <c r="C5197">
        <v>0</v>
      </c>
    </row>
    <row r="5198" spans="1:3" x14ac:dyDescent="0.3">
      <c r="A5198" s="1">
        <v>43682.5</v>
      </c>
      <c r="B5198">
        <v>20.6</v>
      </c>
      <c r="C5198">
        <v>0</v>
      </c>
    </row>
    <row r="5199" spans="1:3" x14ac:dyDescent="0.3">
      <c r="A5199" s="1">
        <v>43682.541666666664</v>
      </c>
      <c r="B5199">
        <v>20.7</v>
      </c>
      <c r="C5199">
        <v>0</v>
      </c>
    </row>
    <row r="5200" spans="1:3" x14ac:dyDescent="0.3">
      <c r="A5200" s="1">
        <v>43682.583333333336</v>
      </c>
      <c r="B5200">
        <v>19.100000000000001</v>
      </c>
      <c r="C5200">
        <v>0</v>
      </c>
    </row>
    <row r="5201" spans="1:3" x14ac:dyDescent="0.3">
      <c r="A5201" s="1">
        <v>43682.625</v>
      </c>
      <c r="B5201">
        <v>17.7</v>
      </c>
      <c r="C5201">
        <v>0</v>
      </c>
    </row>
    <row r="5202" spans="1:3" x14ac:dyDescent="0.3">
      <c r="A5202" s="1">
        <v>43682.666666666664</v>
      </c>
      <c r="B5202">
        <v>19.5</v>
      </c>
      <c r="C5202">
        <v>0</v>
      </c>
    </row>
    <row r="5203" spans="1:3" x14ac:dyDescent="0.3">
      <c r="A5203" s="1">
        <v>43682.708333333336</v>
      </c>
      <c r="B5203">
        <v>16.5</v>
      </c>
      <c r="C5203">
        <v>1.5</v>
      </c>
    </row>
    <row r="5204" spans="1:3" x14ac:dyDescent="0.3">
      <c r="A5204" s="1">
        <v>43682.75</v>
      </c>
      <c r="B5204">
        <v>14.8</v>
      </c>
      <c r="C5204">
        <v>1.5</v>
      </c>
    </row>
    <row r="5205" spans="1:3" x14ac:dyDescent="0.3">
      <c r="A5205" s="1">
        <v>43682.791666666664</v>
      </c>
      <c r="B5205">
        <v>16</v>
      </c>
      <c r="C5205">
        <v>1.5</v>
      </c>
    </row>
    <row r="5206" spans="1:3" x14ac:dyDescent="0.3">
      <c r="A5206" s="1">
        <v>43682.833333333336</v>
      </c>
      <c r="B5206">
        <v>16.600000000000001</v>
      </c>
      <c r="C5206">
        <v>0</v>
      </c>
    </row>
    <row r="5207" spans="1:3" x14ac:dyDescent="0.3">
      <c r="A5207" s="1">
        <v>43682.875</v>
      </c>
      <c r="B5207">
        <v>17.3</v>
      </c>
      <c r="C5207">
        <v>0</v>
      </c>
    </row>
    <row r="5208" spans="1:3" x14ac:dyDescent="0.3">
      <c r="A5208" s="1">
        <v>43682.916666666664</v>
      </c>
      <c r="B5208">
        <v>16.100000000000001</v>
      </c>
      <c r="C5208">
        <v>0</v>
      </c>
    </row>
    <row r="5209" spans="1:3" x14ac:dyDescent="0.3">
      <c r="A5209" s="1">
        <v>43682.958333333336</v>
      </c>
      <c r="B5209">
        <v>14.9</v>
      </c>
      <c r="C5209">
        <v>5.0999999999999996</v>
      </c>
    </row>
    <row r="5210" spans="1:3" x14ac:dyDescent="0.3">
      <c r="A5210" s="1">
        <v>43683</v>
      </c>
      <c r="B5210">
        <v>14.2</v>
      </c>
      <c r="C5210">
        <v>0.8</v>
      </c>
    </row>
    <row r="5211" spans="1:3" x14ac:dyDescent="0.3">
      <c r="A5211" s="1">
        <v>43683.041666666664</v>
      </c>
      <c r="B5211">
        <v>15.1</v>
      </c>
      <c r="C5211">
        <v>0.1</v>
      </c>
    </row>
    <row r="5212" spans="1:3" x14ac:dyDescent="0.3">
      <c r="A5212" s="1">
        <v>43683.083333333336</v>
      </c>
      <c r="B5212">
        <v>15.8</v>
      </c>
      <c r="C5212">
        <v>0</v>
      </c>
    </row>
    <row r="5213" spans="1:3" x14ac:dyDescent="0.3">
      <c r="A5213" s="1">
        <v>43683.125</v>
      </c>
      <c r="B5213">
        <v>15.4</v>
      </c>
      <c r="C5213">
        <v>0</v>
      </c>
    </row>
    <row r="5214" spans="1:3" x14ac:dyDescent="0.3">
      <c r="A5214" s="1">
        <v>43683.166666666664</v>
      </c>
      <c r="B5214">
        <v>15.4</v>
      </c>
      <c r="C5214">
        <v>0</v>
      </c>
    </row>
    <row r="5215" spans="1:3" x14ac:dyDescent="0.3">
      <c r="A5215" s="1">
        <v>43683.208333333336</v>
      </c>
      <c r="B5215">
        <v>15</v>
      </c>
      <c r="C5215">
        <v>0</v>
      </c>
    </row>
    <row r="5216" spans="1:3" x14ac:dyDescent="0.3">
      <c r="A5216" s="1">
        <v>43683.25</v>
      </c>
      <c r="B5216">
        <v>15.8</v>
      </c>
      <c r="C5216">
        <v>0</v>
      </c>
    </row>
    <row r="5217" spans="1:3" x14ac:dyDescent="0.3">
      <c r="A5217" s="1">
        <v>43683.291666666664</v>
      </c>
      <c r="B5217">
        <v>17.100000000000001</v>
      </c>
      <c r="C5217">
        <v>0</v>
      </c>
    </row>
    <row r="5218" spans="1:3" x14ac:dyDescent="0.3">
      <c r="A5218" s="1">
        <v>43683.333333333336</v>
      </c>
      <c r="B5218">
        <v>18.600000000000001</v>
      </c>
      <c r="C5218">
        <v>0</v>
      </c>
    </row>
    <row r="5219" spans="1:3" x14ac:dyDescent="0.3">
      <c r="A5219" s="1">
        <v>43683.375</v>
      </c>
      <c r="B5219">
        <v>19.899999999999999</v>
      </c>
      <c r="C5219">
        <v>0</v>
      </c>
    </row>
    <row r="5220" spans="1:3" x14ac:dyDescent="0.3">
      <c r="A5220" s="1">
        <v>43683.416666666664</v>
      </c>
      <c r="B5220">
        <v>21</v>
      </c>
      <c r="C5220">
        <v>0</v>
      </c>
    </row>
    <row r="5221" spans="1:3" x14ac:dyDescent="0.3">
      <c r="A5221" s="1">
        <v>43683.458333333336</v>
      </c>
      <c r="B5221">
        <v>22.1</v>
      </c>
      <c r="C5221">
        <v>0</v>
      </c>
    </row>
    <row r="5222" spans="1:3" x14ac:dyDescent="0.3">
      <c r="A5222" s="1">
        <v>43683.5</v>
      </c>
      <c r="B5222">
        <v>22.5</v>
      </c>
      <c r="C5222">
        <v>0</v>
      </c>
    </row>
    <row r="5223" spans="1:3" x14ac:dyDescent="0.3">
      <c r="A5223" s="1">
        <v>43683.541666666664</v>
      </c>
      <c r="B5223">
        <v>23.1</v>
      </c>
      <c r="C5223">
        <v>0</v>
      </c>
    </row>
    <row r="5224" spans="1:3" x14ac:dyDescent="0.3">
      <c r="A5224" s="1">
        <v>43683.583333333336</v>
      </c>
      <c r="B5224">
        <v>22.9</v>
      </c>
      <c r="C5224">
        <v>0</v>
      </c>
    </row>
    <row r="5225" spans="1:3" x14ac:dyDescent="0.3">
      <c r="A5225" s="1">
        <v>43683.625</v>
      </c>
      <c r="B5225">
        <v>22.4</v>
      </c>
      <c r="C5225">
        <v>0</v>
      </c>
    </row>
    <row r="5226" spans="1:3" x14ac:dyDescent="0.3">
      <c r="A5226" s="1">
        <v>43683.666666666664</v>
      </c>
      <c r="B5226">
        <v>22.9</v>
      </c>
      <c r="C5226">
        <v>0</v>
      </c>
    </row>
    <row r="5227" spans="1:3" x14ac:dyDescent="0.3">
      <c r="A5227" s="1">
        <v>43683.708333333336</v>
      </c>
      <c r="B5227">
        <v>22.3</v>
      </c>
      <c r="C5227">
        <v>0</v>
      </c>
    </row>
    <row r="5228" spans="1:3" x14ac:dyDescent="0.3">
      <c r="A5228" s="1">
        <v>43683.75</v>
      </c>
      <c r="B5228">
        <v>21</v>
      </c>
      <c r="C5228">
        <v>0</v>
      </c>
    </row>
    <row r="5229" spans="1:3" x14ac:dyDescent="0.3">
      <c r="A5229" s="1">
        <v>43683.791666666664</v>
      </c>
      <c r="B5229">
        <v>19.8</v>
      </c>
      <c r="C5229">
        <v>0</v>
      </c>
    </row>
    <row r="5230" spans="1:3" x14ac:dyDescent="0.3">
      <c r="A5230" s="1">
        <v>43683.833333333336</v>
      </c>
      <c r="B5230">
        <v>19.899999999999999</v>
      </c>
      <c r="C5230">
        <v>0</v>
      </c>
    </row>
    <row r="5231" spans="1:3" x14ac:dyDescent="0.3">
      <c r="A5231" s="1">
        <v>43683.875</v>
      </c>
      <c r="B5231">
        <v>19.100000000000001</v>
      </c>
      <c r="C5231">
        <v>0</v>
      </c>
    </row>
    <row r="5232" spans="1:3" x14ac:dyDescent="0.3">
      <c r="A5232" s="1">
        <v>43683.916666666664</v>
      </c>
      <c r="B5232">
        <v>17.399999999999999</v>
      </c>
      <c r="C5232">
        <v>0</v>
      </c>
    </row>
    <row r="5233" spans="1:3" x14ac:dyDescent="0.3">
      <c r="A5233" s="1">
        <v>43683.958333333336</v>
      </c>
      <c r="B5233">
        <v>17.2</v>
      </c>
      <c r="C5233">
        <v>0</v>
      </c>
    </row>
    <row r="5234" spans="1:3" x14ac:dyDescent="0.3">
      <c r="A5234" s="1">
        <v>43684</v>
      </c>
      <c r="B5234">
        <v>17.399999999999999</v>
      </c>
      <c r="C5234">
        <v>0</v>
      </c>
    </row>
    <row r="5235" spans="1:3" x14ac:dyDescent="0.3">
      <c r="A5235" s="1">
        <v>43684.041666666664</v>
      </c>
      <c r="B5235">
        <v>17.3</v>
      </c>
      <c r="C5235">
        <v>0</v>
      </c>
    </row>
    <row r="5236" spans="1:3" x14ac:dyDescent="0.3">
      <c r="A5236" s="1">
        <v>43684.083333333336</v>
      </c>
      <c r="B5236">
        <v>17.2</v>
      </c>
      <c r="C5236">
        <v>0</v>
      </c>
    </row>
    <row r="5237" spans="1:3" x14ac:dyDescent="0.3">
      <c r="A5237" s="1">
        <v>43684.125</v>
      </c>
      <c r="B5237">
        <v>17.3</v>
      </c>
      <c r="C5237">
        <v>0</v>
      </c>
    </row>
    <row r="5238" spans="1:3" x14ac:dyDescent="0.3">
      <c r="A5238" s="1">
        <v>43684.166666666664</v>
      </c>
      <c r="B5238">
        <v>17.600000000000001</v>
      </c>
      <c r="C5238">
        <v>0</v>
      </c>
    </row>
    <row r="5239" spans="1:3" x14ac:dyDescent="0.3">
      <c r="A5239" s="1">
        <v>43684.208333333336</v>
      </c>
      <c r="B5239">
        <v>18.2</v>
      </c>
      <c r="C5239">
        <v>0</v>
      </c>
    </row>
    <row r="5240" spans="1:3" x14ac:dyDescent="0.3">
      <c r="A5240" s="1">
        <v>43684.25</v>
      </c>
      <c r="B5240">
        <v>18.8</v>
      </c>
      <c r="C5240">
        <v>0</v>
      </c>
    </row>
    <row r="5241" spans="1:3" x14ac:dyDescent="0.3">
      <c r="A5241" s="1">
        <v>43684.291666666664</v>
      </c>
      <c r="B5241">
        <v>19</v>
      </c>
      <c r="C5241">
        <v>0</v>
      </c>
    </row>
    <row r="5242" spans="1:3" x14ac:dyDescent="0.3">
      <c r="A5242" s="1">
        <v>43684.333333333336</v>
      </c>
      <c r="B5242">
        <v>19.8</v>
      </c>
      <c r="C5242">
        <v>0</v>
      </c>
    </row>
    <row r="5243" spans="1:3" x14ac:dyDescent="0.3">
      <c r="A5243" s="1">
        <v>43684.375</v>
      </c>
      <c r="B5243">
        <v>21.6</v>
      </c>
      <c r="C5243">
        <v>0</v>
      </c>
    </row>
    <row r="5244" spans="1:3" x14ac:dyDescent="0.3">
      <c r="A5244" s="1">
        <v>43684.416666666664</v>
      </c>
      <c r="B5244">
        <v>22.7</v>
      </c>
      <c r="C5244">
        <v>0</v>
      </c>
    </row>
    <row r="5245" spans="1:3" x14ac:dyDescent="0.3">
      <c r="A5245" s="1">
        <v>43684.458333333336</v>
      </c>
      <c r="B5245">
        <v>23</v>
      </c>
      <c r="C5245">
        <v>0</v>
      </c>
    </row>
    <row r="5246" spans="1:3" x14ac:dyDescent="0.3">
      <c r="A5246" s="1">
        <v>43684.5</v>
      </c>
      <c r="B5246">
        <v>23.3</v>
      </c>
      <c r="C5246">
        <v>0</v>
      </c>
    </row>
    <row r="5247" spans="1:3" x14ac:dyDescent="0.3">
      <c r="A5247" s="1">
        <v>43684.541666666664</v>
      </c>
      <c r="B5247">
        <v>23.7</v>
      </c>
      <c r="C5247">
        <v>0</v>
      </c>
    </row>
    <row r="5248" spans="1:3" x14ac:dyDescent="0.3">
      <c r="A5248" s="1">
        <v>43684.583333333336</v>
      </c>
      <c r="B5248">
        <v>24.3</v>
      </c>
      <c r="C5248">
        <v>0</v>
      </c>
    </row>
    <row r="5249" spans="1:3" x14ac:dyDescent="0.3">
      <c r="A5249" s="1">
        <v>43684.625</v>
      </c>
      <c r="B5249">
        <v>24.3</v>
      </c>
      <c r="C5249">
        <v>0</v>
      </c>
    </row>
    <row r="5250" spans="1:3" x14ac:dyDescent="0.3">
      <c r="A5250" s="1">
        <v>43684.666666666664</v>
      </c>
      <c r="B5250">
        <v>23.6</v>
      </c>
      <c r="C5250">
        <v>0</v>
      </c>
    </row>
    <row r="5251" spans="1:3" x14ac:dyDescent="0.3">
      <c r="A5251" s="1">
        <v>43684.708333333336</v>
      </c>
      <c r="B5251">
        <v>22.7</v>
      </c>
      <c r="C5251">
        <v>0</v>
      </c>
    </row>
    <row r="5252" spans="1:3" x14ac:dyDescent="0.3">
      <c r="A5252" s="1">
        <v>43684.75</v>
      </c>
      <c r="B5252">
        <v>22</v>
      </c>
      <c r="C5252">
        <v>0</v>
      </c>
    </row>
    <row r="5253" spans="1:3" x14ac:dyDescent="0.3">
      <c r="A5253" s="1">
        <v>43684.791666666664</v>
      </c>
      <c r="B5253">
        <v>21.4</v>
      </c>
      <c r="C5253">
        <v>0</v>
      </c>
    </row>
    <row r="5254" spans="1:3" x14ac:dyDescent="0.3">
      <c r="A5254" s="1">
        <v>43684.833333333336</v>
      </c>
      <c r="B5254">
        <v>21</v>
      </c>
      <c r="C5254">
        <v>0</v>
      </c>
    </row>
    <row r="5255" spans="1:3" x14ac:dyDescent="0.3">
      <c r="A5255" s="1">
        <v>43684.875</v>
      </c>
      <c r="B5255">
        <v>20.100000000000001</v>
      </c>
      <c r="C5255">
        <v>0</v>
      </c>
    </row>
    <row r="5256" spans="1:3" x14ac:dyDescent="0.3">
      <c r="A5256" s="1">
        <v>43684.916666666664</v>
      </c>
      <c r="B5256">
        <v>19</v>
      </c>
      <c r="C5256">
        <v>0</v>
      </c>
    </row>
    <row r="5257" spans="1:3" x14ac:dyDescent="0.3">
      <c r="A5257" s="1">
        <v>43684.958333333336</v>
      </c>
      <c r="B5257">
        <v>15.8</v>
      </c>
      <c r="C5257">
        <v>4.8</v>
      </c>
    </row>
    <row r="5258" spans="1:3" x14ac:dyDescent="0.3">
      <c r="A5258" s="1">
        <v>43685</v>
      </c>
      <c r="B5258">
        <v>15</v>
      </c>
      <c r="C5258">
        <v>4.4000000000000004</v>
      </c>
    </row>
    <row r="5259" spans="1:3" x14ac:dyDescent="0.3">
      <c r="A5259" s="1">
        <v>43685.041666666664</v>
      </c>
      <c r="B5259">
        <v>14.9</v>
      </c>
      <c r="C5259">
        <v>0.1</v>
      </c>
    </row>
    <row r="5260" spans="1:3" x14ac:dyDescent="0.3">
      <c r="A5260" s="1">
        <v>43685.083333333336</v>
      </c>
      <c r="B5260">
        <v>14.8</v>
      </c>
      <c r="C5260">
        <v>0</v>
      </c>
    </row>
    <row r="5261" spans="1:3" x14ac:dyDescent="0.3">
      <c r="A5261" s="1">
        <v>43685.125</v>
      </c>
      <c r="B5261">
        <v>14.4</v>
      </c>
      <c r="C5261">
        <v>0</v>
      </c>
    </row>
    <row r="5262" spans="1:3" x14ac:dyDescent="0.3">
      <c r="A5262" s="1">
        <v>43685.166666666664</v>
      </c>
      <c r="B5262">
        <v>14.1</v>
      </c>
      <c r="C5262">
        <v>0.1</v>
      </c>
    </row>
    <row r="5263" spans="1:3" x14ac:dyDescent="0.3">
      <c r="A5263" s="1">
        <v>43685.208333333336</v>
      </c>
      <c r="B5263">
        <v>14.1</v>
      </c>
      <c r="C5263">
        <v>0</v>
      </c>
    </row>
    <row r="5264" spans="1:3" x14ac:dyDescent="0.3">
      <c r="A5264" s="1">
        <v>43685.25</v>
      </c>
      <c r="B5264">
        <v>14.2</v>
      </c>
      <c r="C5264">
        <v>0</v>
      </c>
    </row>
    <row r="5265" spans="1:3" x14ac:dyDescent="0.3">
      <c r="A5265" s="1">
        <v>43685.291666666664</v>
      </c>
      <c r="B5265">
        <v>14.5</v>
      </c>
      <c r="C5265">
        <v>0</v>
      </c>
    </row>
    <row r="5266" spans="1:3" x14ac:dyDescent="0.3">
      <c r="A5266" s="1">
        <v>43685.333333333336</v>
      </c>
      <c r="B5266">
        <v>15</v>
      </c>
      <c r="C5266">
        <v>0</v>
      </c>
    </row>
    <row r="5267" spans="1:3" x14ac:dyDescent="0.3">
      <c r="A5267" s="1">
        <v>43685.375</v>
      </c>
      <c r="B5267">
        <v>16.3</v>
      </c>
      <c r="C5267">
        <v>0</v>
      </c>
    </row>
    <row r="5268" spans="1:3" x14ac:dyDescent="0.3">
      <c r="A5268" s="1">
        <v>43685.416666666664</v>
      </c>
      <c r="B5268">
        <v>17.600000000000001</v>
      </c>
      <c r="C5268">
        <v>0</v>
      </c>
    </row>
    <row r="5269" spans="1:3" x14ac:dyDescent="0.3">
      <c r="A5269" s="1">
        <v>43685.458333333336</v>
      </c>
      <c r="B5269">
        <v>17.3</v>
      </c>
      <c r="C5269">
        <v>0</v>
      </c>
    </row>
    <row r="5270" spans="1:3" x14ac:dyDescent="0.3">
      <c r="A5270" s="1">
        <v>43685.5</v>
      </c>
      <c r="B5270">
        <v>19.399999999999999</v>
      </c>
      <c r="C5270">
        <v>0</v>
      </c>
    </row>
    <row r="5271" spans="1:3" x14ac:dyDescent="0.3">
      <c r="A5271" s="1">
        <v>43685.541666666664</v>
      </c>
      <c r="B5271">
        <v>19.2</v>
      </c>
      <c r="C5271">
        <v>0</v>
      </c>
    </row>
    <row r="5272" spans="1:3" x14ac:dyDescent="0.3">
      <c r="A5272" s="1">
        <v>43685.583333333336</v>
      </c>
      <c r="B5272">
        <v>19.8</v>
      </c>
      <c r="C5272">
        <v>0</v>
      </c>
    </row>
    <row r="5273" spans="1:3" x14ac:dyDescent="0.3">
      <c r="A5273" s="1">
        <v>43685.625</v>
      </c>
      <c r="B5273">
        <v>20.5</v>
      </c>
      <c r="C5273">
        <v>0</v>
      </c>
    </row>
    <row r="5274" spans="1:3" x14ac:dyDescent="0.3">
      <c r="A5274" s="1">
        <v>43685.666666666664</v>
      </c>
      <c r="B5274">
        <v>20.5</v>
      </c>
      <c r="C5274">
        <v>0</v>
      </c>
    </row>
    <row r="5275" spans="1:3" x14ac:dyDescent="0.3">
      <c r="A5275" s="1">
        <v>43685.708333333336</v>
      </c>
      <c r="B5275">
        <v>20.2</v>
      </c>
      <c r="C5275">
        <v>0</v>
      </c>
    </row>
    <row r="5276" spans="1:3" x14ac:dyDescent="0.3">
      <c r="A5276" s="1">
        <v>43685.75</v>
      </c>
      <c r="B5276">
        <v>19</v>
      </c>
      <c r="C5276">
        <v>0</v>
      </c>
    </row>
    <row r="5277" spans="1:3" x14ac:dyDescent="0.3">
      <c r="A5277" s="1">
        <v>43685.791666666664</v>
      </c>
      <c r="B5277">
        <v>17.7</v>
      </c>
      <c r="C5277">
        <v>0</v>
      </c>
    </row>
    <row r="5278" spans="1:3" x14ac:dyDescent="0.3">
      <c r="A5278" s="1">
        <v>43685.833333333336</v>
      </c>
      <c r="B5278">
        <v>17.3</v>
      </c>
      <c r="C5278">
        <v>0</v>
      </c>
    </row>
    <row r="5279" spans="1:3" x14ac:dyDescent="0.3">
      <c r="A5279" s="1">
        <v>43685.875</v>
      </c>
      <c r="B5279">
        <v>17.3</v>
      </c>
      <c r="C5279">
        <v>0</v>
      </c>
    </row>
    <row r="5280" spans="1:3" x14ac:dyDescent="0.3">
      <c r="A5280" s="1">
        <v>43685.916666666664</v>
      </c>
      <c r="B5280">
        <v>17.3</v>
      </c>
      <c r="C5280">
        <v>0</v>
      </c>
    </row>
    <row r="5281" spans="1:3" x14ac:dyDescent="0.3">
      <c r="A5281" s="1">
        <v>43685.958333333336</v>
      </c>
      <c r="B5281">
        <v>17</v>
      </c>
      <c r="C5281">
        <v>0</v>
      </c>
    </row>
    <row r="5282" spans="1:3" x14ac:dyDescent="0.3">
      <c r="A5282" s="1">
        <v>43686</v>
      </c>
      <c r="B5282">
        <v>16.5</v>
      </c>
      <c r="C5282">
        <v>0</v>
      </c>
    </row>
    <row r="5283" spans="1:3" x14ac:dyDescent="0.3">
      <c r="A5283" s="1">
        <v>43686.041666666664</v>
      </c>
      <c r="B5283">
        <v>16.600000000000001</v>
      </c>
      <c r="C5283">
        <v>0</v>
      </c>
    </row>
    <row r="5284" spans="1:3" x14ac:dyDescent="0.3">
      <c r="A5284" s="1">
        <v>43686.083333333336</v>
      </c>
      <c r="B5284">
        <v>16.399999999999999</v>
      </c>
      <c r="C5284">
        <v>0</v>
      </c>
    </row>
    <row r="5285" spans="1:3" x14ac:dyDescent="0.3">
      <c r="A5285" s="1">
        <v>43686.125</v>
      </c>
      <c r="B5285">
        <v>16</v>
      </c>
      <c r="C5285">
        <v>0</v>
      </c>
    </row>
    <row r="5286" spans="1:3" x14ac:dyDescent="0.3">
      <c r="A5286" s="1">
        <v>43686.166666666664</v>
      </c>
      <c r="B5286">
        <v>16.100000000000001</v>
      </c>
      <c r="C5286">
        <v>0</v>
      </c>
    </row>
    <row r="5287" spans="1:3" x14ac:dyDescent="0.3">
      <c r="A5287" s="1">
        <v>43686.208333333336</v>
      </c>
      <c r="B5287">
        <v>16.100000000000001</v>
      </c>
      <c r="C5287">
        <v>0</v>
      </c>
    </row>
    <row r="5288" spans="1:3" x14ac:dyDescent="0.3">
      <c r="A5288" s="1">
        <v>43686.25</v>
      </c>
      <c r="B5288">
        <v>16.899999999999999</v>
      </c>
      <c r="C5288">
        <v>0</v>
      </c>
    </row>
    <row r="5289" spans="1:3" x14ac:dyDescent="0.3">
      <c r="A5289" s="1">
        <v>43686.291666666664</v>
      </c>
      <c r="B5289">
        <v>18.399999999999999</v>
      </c>
      <c r="C5289">
        <v>0</v>
      </c>
    </row>
    <row r="5290" spans="1:3" x14ac:dyDescent="0.3">
      <c r="A5290" s="1">
        <v>43686.333333333336</v>
      </c>
      <c r="B5290">
        <v>19.5</v>
      </c>
      <c r="C5290">
        <v>0</v>
      </c>
    </row>
    <row r="5291" spans="1:3" x14ac:dyDescent="0.3">
      <c r="A5291" s="1">
        <v>43686.375</v>
      </c>
      <c r="B5291">
        <v>20.3</v>
      </c>
      <c r="C5291">
        <v>0</v>
      </c>
    </row>
    <row r="5292" spans="1:3" x14ac:dyDescent="0.3">
      <c r="A5292" s="1">
        <v>43686.416666666664</v>
      </c>
      <c r="B5292">
        <v>21.1</v>
      </c>
      <c r="C5292">
        <v>0</v>
      </c>
    </row>
    <row r="5293" spans="1:3" x14ac:dyDescent="0.3">
      <c r="A5293" s="1">
        <v>43686.458333333336</v>
      </c>
      <c r="B5293">
        <v>21.4</v>
      </c>
      <c r="C5293">
        <v>0</v>
      </c>
    </row>
    <row r="5294" spans="1:3" x14ac:dyDescent="0.3">
      <c r="A5294" s="1">
        <v>43686.5</v>
      </c>
      <c r="B5294">
        <v>22.1</v>
      </c>
      <c r="C5294">
        <v>0</v>
      </c>
    </row>
    <row r="5295" spans="1:3" x14ac:dyDescent="0.3">
      <c r="A5295" s="1">
        <v>43686.541666666664</v>
      </c>
      <c r="B5295">
        <v>22.3</v>
      </c>
      <c r="C5295">
        <v>0</v>
      </c>
    </row>
    <row r="5296" spans="1:3" x14ac:dyDescent="0.3">
      <c r="A5296" s="1">
        <v>43686.583333333336</v>
      </c>
      <c r="B5296">
        <v>22.5</v>
      </c>
      <c r="C5296">
        <v>0</v>
      </c>
    </row>
    <row r="5297" spans="1:3" x14ac:dyDescent="0.3">
      <c r="A5297" s="1">
        <v>43686.625</v>
      </c>
      <c r="B5297">
        <v>23</v>
      </c>
      <c r="C5297">
        <v>0</v>
      </c>
    </row>
    <row r="5298" spans="1:3" x14ac:dyDescent="0.3">
      <c r="A5298" s="1">
        <v>43686.666666666664</v>
      </c>
      <c r="B5298">
        <v>23.3</v>
      </c>
      <c r="C5298">
        <v>0</v>
      </c>
    </row>
    <row r="5299" spans="1:3" x14ac:dyDescent="0.3">
      <c r="A5299" s="1">
        <v>43686.708333333336</v>
      </c>
      <c r="B5299">
        <v>22.2</v>
      </c>
      <c r="C5299">
        <v>0</v>
      </c>
    </row>
    <row r="5300" spans="1:3" x14ac:dyDescent="0.3">
      <c r="A5300" s="1">
        <v>43686.75</v>
      </c>
      <c r="B5300">
        <v>20.7</v>
      </c>
      <c r="C5300">
        <v>0</v>
      </c>
    </row>
    <row r="5301" spans="1:3" x14ac:dyDescent="0.3">
      <c r="A5301" s="1">
        <v>43686.791666666664</v>
      </c>
      <c r="B5301">
        <v>20</v>
      </c>
      <c r="C5301">
        <v>0</v>
      </c>
    </row>
    <row r="5302" spans="1:3" x14ac:dyDescent="0.3">
      <c r="A5302" s="1">
        <v>43686.833333333336</v>
      </c>
      <c r="B5302">
        <v>19.7</v>
      </c>
      <c r="C5302">
        <v>0</v>
      </c>
    </row>
    <row r="5303" spans="1:3" x14ac:dyDescent="0.3">
      <c r="A5303" s="1">
        <v>43686.875</v>
      </c>
      <c r="B5303">
        <v>19.899999999999999</v>
      </c>
      <c r="C5303">
        <v>0</v>
      </c>
    </row>
    <row r="5304" spans="1:3" x14ac:dyDescent="0.3">
      <c r="A5304" s="1">
        <v>43686.916666666664</v>
      </c>
      <c r="B5304">
        <v>20</v>
      </c>
      <c r="C5304">
        <v>0</v>
      </c>
    </row>
    <row r="5305" spans="1:3" x14ac:dyDescent="0.3">
      <c r="A5305" s="1">
        <v>43686.958333333336</v>
      </c>
      <c r="B5305">
        <v>19.7</v>
      </c>
      <c r="C5305">
        <v>0</v>
      </c>
    </row>
    <row r="5306" spans="1:3" x14ac:dyDescent="0.3">
      <c r="A5306" s="1">
        <v>43687</v>
      </c>
      <c r="B5306">
        <v>19.100000000000001</v>
      </c>
      <c r="C5306">
        <v>0</v>
      </c>
    </row>
    <row r="5307" spans="1:3" x14ac:dyDescent="0.3">
      <c r="A5307" s="1">
        <v>43687.041666666664</v>
      </c>
      <c r="B5307">
        <v>19.100000000000001</v>
      </c>
      <c r="C5307">
        <v>0</v>
      </c>
    </row>
    <row r="5308" spans="1:3" x14ac:dyDescent="0.3">
      <c r="A5308" s="1">
        <v>43687.083333333336</v>
      </c>
      <c r="B5308">
        <v>19.600000000000001</v>
      </c>
      <c r="C5308">
        <v>0</v>
      </c>
    </row>
    <row r="5309" spans="1:3" x14ac:dyDescent="0.3">
      <c r="A5309" s="1">
        <v>43687.125</v>
      </c>
      <c r="B5309">
        <v>19.600000000000001</v>
      </c>
      <c r="C5309">
        <v>0</v>
      </c>
    </row>
    <row r="5310" spans="1:3" x14ac:dyDescent="0.3">
      <c r="A5310" s="1">
        <v>43687.166666666664</v>
      </c>
      <c r="B5310">
        <v>19.8</v>
      </c>
      <c r="C5310">
        <v>0</v>
      </c>
    </row>
    <row r="5311" spans="1:3" x14ac:dyDescent="0.3">
      <c r="A5311" s="1">
        <v>43687.208333333336</v>
      </c>
      <c r="B5311">
        <v>19.7</v>
      </c>
      <c r="C5311">
        <v>0</v>
      </c>
    </row>
    <row r="5312" spans="1:3" x14ac:dyDescent="0.3">
      <c r="A5312" s="1">
        <v>43687.25</v>
      </c>
      <c r="B5312">
        <v>20</v>
      </c>
      <c r="C5312">
        <v>0</v>
      </c>
    </row>
    <row r="5313" spans="1:3" x14ac:dyDescent="0.3">
      <c r="A5313" s="1">
        <v>43687.291666666664</v>
      </c>
      <c r="B5313">
        <v>20.399999999999999</v>
      </c>
      <c r="C5313">
        <v>0</v>
      </c>
    </row>
    <row r="5314" spans="1:3" x14ac:dyDescent="0.3">
      <c r="A5314" s="1">
        <v>43687.333333333336</v>
      </c>
      <c r="B5314">
        <v>21.2</v>
      </c>
      <c r="C5314">
        <v>0</v>
      </c>
    </row>
    <row r="5315" spans="1:3" x14ac:dyDescent="0.3">
      <c r="A5315" s="1">
        <v>43687.375</v>
      </c>
      <c r="B5315">
        <v>22.1</v>
      </c>
      <c r="C5315">
        <v>0</v>
      </c>
    </row>
    <row r="5316" spans="1:3" x14ac:dyDescent="0.3">
      <c r="A5316" s="1">
        <v>43687.416666666664</v>
      </c>
      <c r="B5316">
        <v>23.6</v>
      </c>
      <c r="C5316">
        <v>0</v>
      </c>
    </row>
    <row r="5317" spans="1:3" x14ac:dyDescent="0.3">
      <c r="A5317" s="1">
        <v>43687.458333333336</v>
      </c>
      <c r="B5317">
        <v>25.4</v>
      </c>
      <c r="C5317">
        <v>0</v>
      </c>
    </row>
    <row r="5318" spans="1:3" x14ac:dyDescent="0.3">
      <c r="A5318" s="1">
        <v>43687.5</v>
      </c>
      <c r="B5318">
        <v>25.6</v>
      </c>
      <c r="C5318">
        <v>0</v>
      </c>
    </row>
    <row r="5319" spans="1:3" x14ac:dyDescent="0.3">
      <c r="A5319" s="1">
        <v>43687.541666666664</v>
      </c>
      <c r="B5319">
        <v>26.3</v>
      </c>
      <c r="C5319">
        <v>0</v>
      </c>
    </row>
    <row r="5320" spans="1:3" x14ac:dyDescent="0.3">
      <c r="A5320" s="1">
        <v>43687.583333333336</v>
      </c>
      <c r="B5320">
        <v>25</v>
      </c>
      <c r="C5320">
        <v>0</v>
      </c>
    </row>
    <row r="5321" spans="1:3" x14ac:dyDescent="0.3">
      <c r="A5321" s="1">
        <v>43687.625</v>
      </c>
      <c r="B5321">
        <v>24.4</v>
      </c>
      <c r="C5321">
        <v>0</v>
      </c>
    </row>
    <row r="5322" spans="1:3" x14ac:dyDescent="0.3">
      <c r="A5322" s="1">
        <v>43687.666666666664</v>
      </c>
      <c r="B5322">
        <v>24.1</v>
      </c>
      <c r="C5322">
        <v>0</v>
      </c>
    </row>
    <row r="5323" spans="1:3" x14ac:dyDescent="0.3">
      <c r="A5323" s="1">
        <v>43687.708333333336</v>
      </c>
      <c r="B5323">
        <v>21.9</v>
      </c>
      <c r="C5323">
        <v>2.5</v>
      </c>
    </row>
    <row r="5324" spans="1:3" x14ac:dyDescent="0.3">
      <c r="A5324" s="1">
        <v>43687.75</v>
      </c>
      <c r="B5324">
        <v>20.2</v>
      </c>
      <c r="C5324">
        <v>1.8</v>
      </c>
    </row>
    <row r="5325" spans="1:3" x14ac:dyDescent="0.3">
      <c r="A5325" s="1">
        <v>43687.791666666664</v>
      </c>
      <c r="B5325">
        <v>18.2</v>
      </c>
      <c r="C5325">
        <v>0.9</v>
      </c>
    </row>
    <row r="5326" spans="1:3" x14ac:dyDescent="0.3">
      <c r="A5326" s="1">
        <v>43687.833333333336</v>
      </c>
      <c r="B5326">
        <v>17.399999999999999</v>
      </c>
      <c r="C5326">
        <v>0.3</v>
      </c>
    </row>
    <row r="5327" spans="1:3" x14ac:dyDescent="0.3">
      <c r="A5327" s="1">
        <v>43687.875</v>
      </c>
      <c r="B5327">
        <v>16.8</v>
      </c>
      <c r="C5327">
        <v>0.4</v>
      </c>
    </row>
    <row r="5328" spans="1:3" x14ac:dyDescent="0.3">
      <c r="A5328" s="1">
        <v>43687.916666666664</v>
      </c>
      <c r="B5328">
        <v>16.600000000000001</v>
      </c>
      <c r="C5328">
        <v>4.7</v>
      </c>
    </row>
    <row r="5329" spans="1:3" x14ac:dyDescent="0.3">
      <c r="A5329" s="1">
        <v>43687.958333333336</v>
      </c>
      <c r="B5329">
        <v>16.5</v>
      </c>
      <c r="C5329">
        <v>3</v>
      </c>
    </row>
    <row r="5330" spans="1:3" x14ac:dyDescent="0.3">
      <c r="A5330" s="1">
        <v>43688</v>
      </c>
      <c r="B5330">
        <v>16.5</v>
      </c>
      <c r="C5330">
        <v>0.1</v>
      </c>
    </row>
    <row r="5331" spans="1:3" x14ac:dyDescent="0.3">
      <c r="A5331" s="1">
        <v>43688.041666666664</v>
      </c>
      <c r="B5331">
        <v>16</v>
      </c>
      <c r="C5331">
        <v>0</v>
      </c>
    </row>
    <row r="5332" spans="1:3" x14ac:dyDescent="0.3">
      <c r="A5332" s="1">
        <v>43688.083333333336</v>
      </c>
      <c r="B5332">
        <v>14.2</v>
      </c>
      <c r="C5332">
        <v>0</v>
      </c>
    </row>
    <row r="5333" spans="1:3" x14ac:dyDescent="0.3">
      <c r="A5333" s="1">
        <v>43688.125</v>
      </c>
      <c r="B5333">
        <v>13.3</v>
      </c>
      <c r="C5333">
        <v>0</v>
      </c>
    </row>
    <row r="5334" spans="1:3" x14ac:dyDescent="0.3">
      <c r="A5334" s="1">
        <v>43688.166666666664</v>
      </c>
      <c r="B5334">
        <v>13.8</v>
      </c>
      <c r="C5334">
        <v>0.1</v>
      </c>
    </row>
    <row r="5335" spans="1:3" x14ac:dyDescent="0.3">
      <c r="A5335" s="1">
        <v>43688.208333333336</v>
      </c>
      <c r="B5335">
        <v>14.5</v>
      </c>
      <c r="C5335">
        <v>0</v>
      </c>
    </row>
    <row r="5336" spans="1:3" x14ac:dyDescent="0.3">
      <c r="A5336" s="1">
        <v>43688.25</v>
      </c>
      <c r="B5336">
        <v>15.4</v>
      </c>
      <c r="C5336">
        <v>0</v>
      </c>
    </row>
    <row r="5337" spans="1:3" x14ac:dyDescent="0.3">
      <c r="A5337" s="1">
        <v>43688.291666666664</v>
      </c>
      <c r="B5337">
        <v>17</v>
      </c>
      <c r="C5337">
        <v>0</v>
      </c>
    </row>
    <row r="5338" spans="1:3" x14ac:dyDescent="0.3">
      <c r="A5338" s="1">
        <v>43688.333333333336</v>
      </c>
      <c r="B5338">
        <v>18</v>
      </c>
      <c r="C5338">
        <v>0</v>
      </c>
    </row>
    <row r="5339" spans="1:3" x14ac:dyDescent="0.3">
      <c r="A5339" s="1">
        <v>43688.375</v>
      </c>
      <c r="B5339">
        <v>19.2</v>
      </c>
      <c r="C5339">
        <v>0</v>
      </c>
    </row>
    <row r="5340" spans="1:3" x14ac:dyDescent="0.3">
      <c r="A5340" s="1">
        <v>43688.416666666664</v>
      </c>
      <c r="B5340">
        <v>20.2</v>
      </c>
      <c r="C5340">
        <v>0</v>
      </c>
    </row>
    <row r="5341" spans="1:3" x14ac:dyDescent="0.3">
      <c r="A5341" s="1">
        <v>43688.458333333336</v>
      </c>
      <c r="B5341">
        <v>20.399999999999999</v>
      </c>
      <c r="C5341">
        <v>0</v>
      </c>
    </row>
    <row r="5342" spans="1:3" x14ac:dyDescent="0.3">
      <c r="A5342" s="1">
        <v>43688.5</v>
      </c>
      <c r="B5342">
        <v>21.1</v>
      </c>
      <c r="C5342">
        <v>0</v>
      </c>
    </row>
    <row r="5343" spans="1:3" x14ac:dyDescent="0.3">
      <c r="A5343" s="1">
        <v>43688.541666666664</v>
      </c>
      <c r="B5343">
        <v>20.8</v>
      </c>
      <c r="C5343">
        <v>0</v>
      </c>
    </row>
    <row r="5344" spans="1:3" x14ac:dyDescent="0.3">
      <c r="A5344" s="1">
        <v>43688.583333333336</v>
      </c>
      <c r="B5344">
        <v>22</v>
      </c>
      <c r="C5344">
        <v>0</v>
      </c>
    </row>
    <row r="5345" spans="1:3" x14ac:dyDescent="0.3">
      <c r="A5345" s="1">
        <v>43688.625</v>
      </c>
      <c r="B5345">
        <v>22.8</v>
      </c>
      <c r="C5345">
        <v>0</v>
      </c>
    </row>
    <row r="5346" spans="1:3" x14ac:dyDescent="0.3">
      <c r="A5346" s="1">
        <v>43688.666666666664</v>
      </c>
      <c r="B5346">
        <v>22.4</v>
      </c>
      <c r="C5346">
        <v>0</v>
      </c>
    </row>
    <row r="5347" spans="1:3" x14ac:dyDescent="0.3">
      <c r="A5347" s="1">
        <v>43688.708333333336</v>
      </c>
      <c r="B5347">
        <v>23</v>
      </c>
      <c r="C5347">
        <v>0</v>
      </c>
    </row>
    <row r="5348" spans="1:3" x14ac:dyDescent="0.3">
      <c r="A5348" s="1">
        <v>43688.75</v>
      </c>
      <c r="B5348">
        <v>21.2</v>
      </c>
      <c r="C5348">
        <v>0</v>
      </c>
    </row>
    <row r="5349" spans="1:3" x14ac:dyDescent="0.3">
      <c r="A5349" s="1">
        <v>43688.791666666664</v>
      </c>
      <c r="B5349">
        <v>19.399999999999999</v>
      </c>
      <c r="C5349">
        <v>0</v>
      </c>
    </row>
    <row r="5350" spans="1:3" x14ac:dyDescent="0.3">
      <c r="A5350" s="1">
        <v>43688.833333333336</v>
      </c>
      <c r="B5350">
        <v>18.8</v>
      </c>
      <c r="C5350">
        <v>0</v>
      </c>
    </row>
    <row r="5351" spans="1:3" x14ac:dyDescent="0.3">
      <c r="A5351" s="1">
        <v>43688.875</v>
      </c>
      <c r="B5351">
        <v>20.6</v>
      </c>
      <c r="C5351">
        <v>0</v>
      </c>
    </row>
    <row r="5352" spans="1:3" x14ac:dyDescent="0.3">
      <c r="A5352" s="1">
        <v>43688.916666666664</v>
      </c>
      <c r="B5352">
        <v>21.3</v>
      </c>
      <c r="C5352">
        <v>0</v>
      </c>
    </row>
    <row r="5353" spans="1:3" x14ac:dyDescent="0.3">
      <c r="A5353" s="1">
        <v>43688.958333333336</v>
      </c>
      <c r="B5353">
        <v>20.8</v>
      </c>
      <c r="C5353">
        <v>0</v>
      </c>
    </row>
    <row r="5354" spans="1:3" x14ac:dyDescent="0.3">
      <c r="A5354" s="1">
        <v>43689</v>
      </c>
      <c r="B5354">
        <v>20.6</v>
      </c>
      <c r="C5354">
        <v>0</v>
      </c>
    </row>
    <row r="5355" spans="1:3" x14ac:dyDescent="0.3">
      <c r="A5355" s="1">
        <v>43689.041666666664</v>
      </c>
      <c r="B5355">
        <v>20.3</v>
      </c>
      <c r="C5355">
        <v>0</v>
      </c>
    </row>
    <row r="5356" spans="1:3" x14ac:dyDescent="0.3">
      <c r="A5356" s="1">
        <v>43689.083333333336</v>
      </c>
      <c r="B5356">
        <v>20.100000000000001</v>
      </c>
      <c r="C5356">
        <v>0</v>
      </c>
    </row>
    <row r="5357" spans="1:3" x14ac:dyDescent="0.3">
      <c r="A5357" s="1">
        <v>43689.125</v>
      </c>
      <c r="B5357">
        <v>20.100000000000001</v>
      </c>
      <c r="C5357">
        <v>0</v>
      </c>
    </row>
    <row r="5358" spans="1:3" x14ac:dyDescent="0.3">
      <c r="A5358" s="1">
        <v>43689.166666666664</v>
      </c>
      <c r="B5358">
        <v>20</v>
      </c>
      <c r="C5358">
        <v>0</v>
      </c>
    </row>
    <row r="5359" spans="1:3" x14ac:dyDescent="0.3">
      <c r="A5359" s="1">
        <v>43689.208333333336</v>
      </c>
      <c r="B5359">
        <v>20</v>
      </c>
      <c r="C5359">
        <v>0</v>
      </c>
    </row>
    <row r="5360" spans="1:3" x14ac:dyDescent="0.3">
      <c r="A5360" s="1">
        <v>43689.25</v>
      </c>
      <c r="B5360">
        <v>20.8</v>
      </c>
      <c r="C5360">
        <v>0</v>
      </c>
    </row>
    <row r="5361" spans="1:3" x14ac:dyDescent="0.3">
      <c r="A5361" s="1">
        <v>43689.291666666664</v>
      </c>
      <c r="B5361">
        <v>22.3</v>
      </c>
      <c r="C5361">
        <v>0</v>
      </c>
    </row>
    <row r="5362" spans="1:3" x14ac:dyDescent="0.3">
      <c r="A5362" s="1">
        <v>43689.333333333336</v>
      </c>
      <c r="B5362">
        <v>22.6</v>
      </c>
      <c r="C5362">
        <v>0</v>
      </c>
    </row>
    <row r="5363" spans="1:3" x14ac:dyDescent="0.3">
      <c r="A5363" s="1">
        <v>43689.375</v>
      </c>
      <c r="B5363">
        <v>23.1</v>
      </c>
      <c r="C5363">
        <v>0</v>
      </c>
    </row>
    <row r="5364" spans="1:3" x14ac:dyDescent="0.3">
      <c r="A5364" s="1">
        <v>43689.416666666664</v>
      </c>
      <c r="B5364">
        <v>23.9</v>
      </c>
      <c r="C5364">
        <v>0</v>
      </c>
    </row>
    <row r="5365" spans="1:3" x14ac:dyDescent="0.3">
      <c r="A5365" s="1">
        <v>43689.458333333336</v>
      </c>
      <c r="B5365">
        <v>24</v>
      </c>
      <c r="C5365">
        <v>0</v>
      </c>
    </row>
    <row r="5366" spans="1:3" x14ac:dyDescent="0.3">
      <c r="A5366" s="1">
        <v>43689.5</v>
      </c>
      <c r="B5366">
        <v>23.4</v>
      </c>
      <c r="C5366">
        <v>0</v>
      </c>
    </row>
    <row r="5367" spans="1:3" x14ac:dyDescent="0.3">
      <c r="A5367" s="1">
        <v>43689.541666666664</v>
      </c>
      <c r="B5367">
        <v>24.1</v>
      </c>
      <c r="C5367">
        <v>0</v>
      </c>
    </row>
    <row r="5368" spans="1:3" x14ac:dyDescent="0.3">
      <c r="A5368" s="1">
        <v>43689.583333333336</v>
      </c>
      <c r="B5368">
        <v>24.5</v>
      </c>
      <c r="C5368">
        <v>0</v>
      </c>
    </row>
    <row r="5369" spans="1:3" x14ac:dyDescent="0.3">
      <c r="A5369" s="1">
        <v>43689.625</v>
      </c>
      <c r="B5369">
        <v>23.5</v>
      </c>
      <c r="C5369">
        <v>0</v>
      </c>
    </row>
    <row r="5370" spans="1:3" x14ac:dyDescent="0.3">
      <c r="A5370" s="1">
        <v>43689.666666666664</v>
      </c>
      <c r="B5370">
        <v>22.9</v>
      </c>
      <c r="C5370">
        <v>0</v>
      </c>
    </row>
    <row r="5371" spans="1:3" x14ac:dyDescent="0.3">
      <c r="A5371" s="1">
        <v>43689.708333333336</v>
      </c>
      <c r="B5371">
        <v>21.4</v>
      </c>
      <c r="C5371">
        <v>0</v>
      </c>
    </row>
    <row r="5372" spans="1:3" x14ac:dyDescent="0.3">
      <c r="A5372" s="1">
        <v>43689.75</v>
      </c>
      <c r="B5372">
        <v>19.3</v>
      </c>
      <c r="C5372">
        <v>0</v>
      </c>
    </row>
    <row r="5373" spans="1:3" x14ac:dyDescent="0.3">
      <c r="A5373" s="1">
        <v>43689.791666666664</v>
      </c>
      <c r="B5373">
        <v>17.7</v>
      </c>
      <c r="C5373">
        <v>0</v>
      </c>
    </row>
    <row r="5374" spans="1:3" x14ac:dyDescent="0.3">
      <c r="A5374" s="1">
        <v>43689.833333333336</v>
      </c>
      <c r="B5374">
        <v>16.3</v>
      </c>
      <c r="C5374">
        <v>0</v>
      </c>
    </row>
    <row r="5375" spans="1:3" x14ac:dyDescent="0.3">
      <c r="A5375" s="1">
        <v>43689.875</v>
      </c>
      <c r="B5375">
        <v>14.8</v>
      </c>
      <c r="C5375">
        <v>0</v>
      </c>
    </row>
    <row r="5376" spans="1:3" x14ac:dyDescent="0.3">
      <c r="A5376" s="1">
        <v>43689.916666666664</v>
      </c>
      <c r="B5376">
        <v>14.6</v>
      </c>
      <c r="C5376">
        <v>0</v>
      </c>
    </row>
    <row r="5377" spans="1:3" x14ac:dyDescent="0.3">
      <c r="A5377" s="1">
        <v>43689.958333333336</v>
      </c>
      <c r="B5377">
        <v>14.6</v>
      </c>
      <c r="C5377">
        <v>0</v>
      </c>
    </row>
    <row r="5378" spans="1:3" x14ac:dyDescent="0.3">
      <c r="A5378" s="1">
        <v>43690</v>
      </c>
      <c r="B5378">
        <v>14.5</v>
      </c>
      <c r="C5378">
        <v>0.1</v>
      </c>
    </row>
    <row r="5379" spans="1:3" x14ac:dyDescent="0.3">
      <c r="A5379" s="1">
        <v>43690.041666666664</v>
      </c>
      <c r="B5379">
        <v>14.3</v>
      </c>
      <c r="C5379">
        <v>6.2</v>
      </c>
    </row>
    <row r="5380" spans="1:3" x14ac:dyDescent="0.3">
      <c r="A5380" s="1">
        <v>43690.083333333336</v>
      </c>
      <c r="B5380">
        <v>13.7</v>
      </c>
      <c r="C5380">
        <v>4</v>
      </c>
    </row>
    <row r="5381" spans="1:3" x14ac:dyDescent="0.3">
      <c r="A5381" s="1">
        <v>43690.125</v>
      </c>
      <c r="B5381">
        <v>13.3</v>
      </c>
      <c r="C5381">
        <v>1.4</v>
      </c>
    </row>
    <row r="5382" spans="1:3" x14ac:dyDescent="0.3">
      <c r="A5382" s="1">
        <v>43690.166666666664</v>
      </c>
      <c r="B5382">
        <v>13.3</v>
      </c>
      <c r="C5382">
        <v>0</v>
      </c>
    </row>
    <row r="5383" spans="1:3" x14ac:dyDescent="0.3">
      <c r="A5383" s="1">
        <v>43690.208333333336</v>
      </c>
      <c r="B5383">
        <v>13.3</v>
      </c>
      <c r="C5383">
        <v>0</v>
      </c>
    </row>
    <row r="5384" spans="1:3" x14ac:dyDescent="0.3">
      <c r="A5384" s="1">
        <v>43690.25</v>
      </c>
      <c r="B5384">
        <v>13.8</v>
      </c>
      <c r="C5384">
        <v>0</v>
      </c>
    </row>
    <row r="5385" spans="1:3" x14ac:dyDescent="0.3">
      <c r="A5385" s="1">
        <v>43690.291666666664</v>
      </c>
      <c r="B5385">
        <v>14</v>
      </c>
      <c r="C5385">
        <v>0.2</v>
      </c>
    </row>
    <row r="5386" spans="1:3" x14ac:dyDescent="0.3">
      <c r="A5386" s="1">
        <v>43690.333333333336</v>
      </c>
      <c r="B5386">
        <v>14</v>
      </c>
      <c r="C5386">
        <v>0</v>
      </c>
    </row>
    <row r="5387" spans="1:3" x14ac:dyDescent="0.3">
      <c r="A5387" s="1">
        <v>43690.375</v>
      </c>
      <c r="B5387">
        <v>15.2</v>
      </c>
      <c r="C5387">
        <v>0</v>
      </c>
    </row>
    <row r="5388" spans="1:3" x14ac:dyDescent="0.3">
      <c r="A5388" s="1">
        <v>43690.416666666664</v>
      </c>
      <c r="B5388">
        <v>16.100000000000001</v>
      </c>
      <c r="C5388">
        <v>0</v>
      </c>
    </row>
    <row r="5389" spans="1:3" x14ac:dyDescent="0.3">
      <c r="A5389" s="1">
        <v>43690.458333333336</v>
      </c>
      <c r="B5389">
        <v>16.600000000000001</v>
      </c>
      <c r="C5389">
        <v>0</v>
      </c>
    </row>
    <row r="5390" spans="1:3" x14ac:dyDescent="0.3">
      <c r="A5390" s="1">
        <v>43690.5</v>
      </c>
      <c r="B5390">
        <v>17.399999999999999</v>
      </c>
      <c r="C5390">
        <v>0</v>
      </c>
    </row>
    <row r="5391" spans="1:3" x14ac:dyDescent="0.3">
      <c r="A5391" s="1">
        <v>43690.541666666664</v>
      </c>
      <c r="B5391">
        <v>18.2</v>
      </c>
      <c r="C5391">
        <v>0</v>
      </c>
    </row>
    <row r="5392" spans="1:3" x14ac:dyDescent="0.3">
      <c r="A5392" s="1">
        <v>43690.583333333336</v>
      </c>
      <c r="B5392">
        <v>19.2</v>
      </c>
      <c r="C5392">
        <v>0</v>
      </c>
    </row>
    <row r="5393" spans="1:3" x14ac:dyDescent="0.3">
      <c r="A5393" s="1">
        <v>43690.625</v>
      </c>
      <c r="B5393">
        <v>19.2</v>
      </c>
      <c r="C5393">
        <v>0</v>
      </c>
    </row>
    <row r="5394" spans="1:3" x14ac:dyDescent="0.3">
      <c r="A5394" s="1">
        <v>43690.666666666664</v>
      </c>
      <c r="B5394">
        <v>18.8</v>
      </c>
      <c r="C5394">
        <v>0</v>
      </c>
    </row>
    <row r="5395" spans="1:3" x14ac:dyDescent="0.3">
      <c r="A5395" s="1">
        <v>43690.708333333336</v>
      </c>
      <c r="B5395">
        <v>17.8</v>
      </c>
      <c r="C5395">
        <v>0</v>
      </c>
    </row>
    <row r="5396" spans="1:3" x14ac:dyDescent="0.3">
      <c r="A5396" s="1">
        <v>43690.75</v>
      </c>
      <c r="B5396">
        <v>16.399999999999999</v>
      </c>
      <c r="C5396">
        <v>0</v>
      </c>
    </row>
    <row r="5397" spans="1:3" x14ac:dyDescent="0.3">
      <c r="A5397" s="1">
        <v>43690.791666666664</v>
      </c>
      <c r="B5397">
        <v>15.6</v>
      </c>
      <c r="C5397">
        <v>0</v>
      </c>
    </row>
    <row r="5398" spans="1:3" x14ac:dyDescent="0.3">
      <c r="A5398" s="1">
        <v>43690.833333333336</v>
      </c>
      <c r="B5398">
        <v>15</v>
      </c>
      <c r="C5398">
        <v>0</v>
      </c>
    </row>
    <row r="5399" spans="1:3" x14ac:dyDescent="0.3">
      <c r="A5399" s="1">
        <v>43690.875</v>
      </c>
      <c r="B5399">
        <v>15.2</v>
      </c>
      <c r="C5399">
        <v>0</v>
      </c>
    </row>
    <row r="5400" spans="1:3" x14ac:dyDescent="0.3">
      <c r="A5400" s="1">
        <v>43690.916666666664</v>
      </c>
      <c r="B5400">
        <v>14.4</v>
      </c>
      <c r="C5400">
        <v>0</v>
      </c>
    </row>
    <row r="5401" spans="1:3" x14ac:dyDescent="0.3">
      <c r="A5401" s="1">
        <v>43690.958333333336</v>
      </c>
      <c r="B5401">
        <v>14.7</v>
      </c>
      <c r="C5401">
        <v>0</v>
      </c>
    </row>
    <row r="5402" spans="1:3" x14ac:dyDescent="0.3">
      <c r="A5402" s="1">
        <v>43691</v>
      </c>
      <c r="B5402">
        <v>14.5</v>
      </c>
      <c r="C5402">
        <v>0</v>
      </c>
    </row>
    <row r="5403" spans="1:3" x14ac:dyDescent="0.3">
      <c r="A5403" s="1">
        <v>43691.041666666664</v>
      </c>
      <c r="B5403">
        <v>14</v>
      </c>
      <c r="C5403">
        <v>0</v>
      </c>
    </row>
    <row r="5404" spans="1:3" x14ac:dyDescent="0.3">
      <c r="A5404" s="1">
        <v>43691.083333333336</v>
      </c>
      <c r="B5404">
        <v>12.9</v>
      </c>
      <c r="C5404">
        <v>0</v>
      </c>
    </row>
    <row r="5405" spans="1:3" x14ac:dyDescent="0.3">
      <c r="A5405" s="1">
        <v>43691.125</v>
      </c>
      <c r="B5405">
        <v>11.7</v>
      </c>
      <c r="C5405">
        <v>0</v>
      </c>
    </row>
    <row r="5406" spans="1:3" x14ac:dyDescent="0.3">
      <c r="A5406" s="1">
        <v>43691.166666666664</v>
      </c>
      <c r="B5406">
        <v>10.9</v>
      </c>
      <c r="C5406">
        <v>2.4</v>
      </c>
    </row>
    <row r="5407" spans="1:3" x14ac:dyDescent="0.3">
      <c r="A5407" s="1">
        <v>43691.208333333336</v>
      </c>
      <c r="B5407">
        <v>10.8</v>
      </c>
      <c r="C5407">
        <v>2.1</v>
      </c>
    </row>
    <row r="5408" spans="1:3" x14ac:dyDescent="0.3">
      <c r="A5408" s="1">
        <v>43691.25</v>
      </c>
      <c r="B5408">
        <v>11</v>
      </c>
      <c r="C5408">
        <v>1.2</v>
      </c>
    </row>
    <row r="5409" spans="1:3" x14ac:dyDescent="0.3">
      <c r="A5409" s="1">
        <v>43691.291666666664</v>
      </c>
      <c r="B5409">
        <v>11</v>
      </c>
      <c r="C5409">
        <v>1.2</v>
      </c>
    </row>
    <row r="5410" spans="1:3" x14ac:dyDescent="0.3">
      <c r="A5410" s="1">
        <v>43691.333333333336</v>
      </c>
      <c r="B5410">
        <v>11.1</v>
      </c>
      <c r="C5410">
        <v>0.8</v>
      </c>
    </row>
    <row r="5411" spans="1:3" x14ac:dyDescent="0.3">
      <c r="A5411" s="1">
        <v>43691.375</v>
      </c>
      <c r="B5411">
        <v>11.1</v>
      </c>
      <c r="C5411">
        <v>1</v>
      </c>
    </row>
    <row r="5412" spans="1:3" x14ac:dyDescent="0.3">
      <c r="A5412" s="1">
        <v>43691.416666666664</v>
      </c>
      <c r="B5412">
        <v>10.8</v>
      </c>
      <c r="C5412">
        <v>0.4</v>
      </c>
    </row>
    <row r="5413" spans="1:3" x14ac:dyDescent="0.3">
      <c r="A5413" s="1">
        <v>43691.458333333336</v>
      </c>
      <c r="B5413">
        <v>11.5</v>
      </c>
      <c r="C5413">
        <v>0</v>
      </c>
    </row>
    <row r="5414" spans="1:3" x14ac:dyDescent="0.3">
      <c r="A5414" s="1">
        <v>43691.5</v>
      </c>
      <c r="B5414">
        <v>12</v>
      </c>
      <c r="C5414">
        <v>0</v>
      </c>
    </row>
    <row r="5415" spans="1:3" x14ac:dyDescent="0.3">
      <c r="A5415" s="1">
        <v>43691.541666666664</v>
      </c>
      <c r="B5415">
        <v>13.2</v>
      </c>
      <c r="C5415">
        <v>0</v>
      </c>
    </row>
    <row r="5416" spans="1:3" x14ac:dyDescent="0.3">
      <c r="A5416" s="1">
        <v>43691.583333333336</v>
      </c>
      <c r="B5416">
        <v>14.6</v>
      </c>
      <c r="C5416">
        <v>0</v>
      </c>
    </row>
    <row r="5417" spans="1:3" x14ac:dyDescent="0.3">
      <c r="A5417" s="1">
        <v>43691.625</v>
      </c>
      <c r="B5417">
        <v>15.6</v>
      </c>
      <c r="C5417">
        <v>0</v>
      </c>
    </row>
    <row r="5418" spans="1:3" x14ac:dyDescent="0.3">
      <c r="A5418" s="1">
        <v>43691.666666666664</v>
      </c>
      <c r="B5418">
        <v>15.5</v>
      </c>
      <c r="C5418">
        <v>0</v>
      </c>
    </row>
    <row r="5419" spans="1:3" x14ac:dyDescent="0.3">
      <c r="A5419" s="1">
        <v>43691.708333333336</v>
      </c>
      <c r="B5419">
        <v>14.8</v>
      </c>
      <c r="C5419">
        <v>0</v>
      </c>
    </row>
    <row r="5420" spans="1:3" x14ac:dyDescent="0.3">
      <c r="A5420" s="1">
        <v>43691.75</v>
      </c>
      <c r="B5420">
        <v>13.7</v>
      </c>
      <c r="C5420">
        <v>0</v>
      </c>
    </row>
    <row r="5421" spans="1:3" x14ac:dyDescent="0.3">
      <c r="A5421" s="1">
        <v>43691.791666666664</v>
      </c>
      <c r="B5421">
        <v>12.4</v>
      </c>
      <c r="C5421">
        <v>0</v>
      </c>
    </row>
    <row r="5422" spans="1:3" x14ac:dyDescent="0.3">
      <c r="A5422" s="1">
        <v>43691.833333333336</v>
      </c>
      <c r="B5422">
        <v>12.4</v>
      </c>
      <c r="C5422">
        <v>0</v>
      </c>
    </row>
    <row r="5423" spans="1:3" x14ac:dyDescent="0.3">
      <c r="A5423" s="1">
        <v>43691.875</v>
      </c>
      <c r="B5423">
        <v>12.4</v>
      </c>
      <c r="C5423">
        <v>0</v>
      </c>
    </row>
    <row r="5424" spans="1:3" x14ac:dyDescent="0.3">
      <c r="A5424" s="1">
        <v>43691.916666666664</v>
      </c>
      <c r="B5424">
        <v>12.3</v>
      </c>
      <c r="C5424">
        <v>0</v>
      </c>
    </row>
    <row r="5425" spans="1:3" x14ac:dyDescent="0.3">
      <c r="A5425" s="1">
        <v>43691.958333333336</v>
      </c>
      <c r="B5425">
        <v>12.1</v>
      </c>
      <c r="C5425">
        <v>0</v>
      </c>
    </row>
    <row r="5426" spans="1:3" x14ac:dyDescent="0.3">
      <c r="A5426" s="1">
        <v>43692</v>
      </c>
      <c r="B5426">
        <v>12</v>
      </c>
      <c r="C5426">
        <v>0</v>
      </c>
    </row>
    <row r="5427" spans="1:3" x14ac:dyDescent="0.3">
      <c r="A5427" s="1">
        <v>43692.041666666664</v>
      </c>
      <c r="B5427">
        <v>12.1</v>
      </c>
      <c r="C5427">
        <v>0</v>
      </c>
    </row>
    <row r="5428" spans="1:3" x14ac:dyDescent="0.3">
      <c r="A5428" s="1">
        <v>43692.083333333336</v>
      </c>
      <c r="B5428">
        <v>11.8</v>
      </c>
      <c r="C5428">
        <v>0</v>
      </c>
    </row>
    <row r="5429" spans="1:3" x14ac:dyDescent="0.3">
      <c r="A5429" s="1">
        <v>43692.125</v>
      </c>
      <c r="B5429">
        <v>11.5</v>
      </c>
      <c r="C5429">
        <v>0</v>
      </c>
    </row>
    <row r="5430" spans="1:3" x14ac:dyDescent="0.3">
      <c r="A5430" s="1">
        <v>43692.166666666664</v>
      </c>
      <c r="B5430">
        <v>11.4</v>
      </c>
      <c r="C5430">
        <v>0</v>
      </c>
    </row>
    <row r="5431" spans="1:3" x14ac:dyDescent="0.3">
      <c r="A5431" s="1">
        <v>43692.208333333336</v>
      </c>
      <c r="B5431">
        <v>11.1</v>
      </c>
      <c r="C5431">
        <v>0</v>
      </c>
    </row>
    <row r="5432" spans="1:3" x14ac:dyDescent="0.3">
      <c r="A5432" s="1">
        <v>43692.25</v>
      </c>
      <c r="B5432">
        <v>12.3</v>
      </c>
      <c r="C5432">
        <v>0</v>
      </c>
    </row>
    <row r="5433" spans="1:3" x14ac:dyDescent="0.3">
      <c r="A5433" s="1">
        <v>43692.291666666664</v>
      </c>
      <c r="B5433">
        <v>15.1</v>
      </c>
      <c r="C5433">
        <v>0</v>
      </c>
    </row>
    <row r="5434" spans="1:3" x14ac:dyDescent="0.3">
      <c r="A5434" s="1">
        <v>43692.333333333336</v>
      </c>
      <c r="B5434">
        <v>15.9</v>
      </c>
      <c r="C5434">
        <v>0</v>
      </c>
    </row>
    <row r="5435" spans="1:3" x14ac:dyDescent="0.3">
      <c r="A5435" s="1">
        <v>43692.375</v>
      </c>
      <c r="B5435">
        <v>15.1</v>
      </c>
      <c r="C5435">
        <v>0</v>
      </c>
    </row>
    <row r="5436" spans="1:3" x14ac:dyDescent="0.3">
      <c r="A5436" s="1">
        <v>43692.416666666664</v>
      </c>
      <c r="B5436">
        <v>16.899999999999999</v>
      </c>
      <c r="C5436">
        <v>0</v>
      </c>
    </row>
    <row r="5437" spans="1:3" x14ac:dyDescent="0.3">
      <c r="A5437" s="1">
        <v>43692.458333333336</v>
      </c>
      <c r="B5437">
        <v>16.100000000000001</v>
      </c>
      <c r="C5437">
        <v>0</v>
      </c>
    </row>
    <row r="5438" spans="1:3" x14ac:dyDescent="0.3">
      <c r="A5438" s="1">
        <v>43692.5</v>
      </c>
      <c r="B5438">
        <v>17.399999999999999</v>
      </c>
      <c r="C5438">
        <v>0</v>
      </c>
    </row>
    <row r="5439" spans="1:3" x14ac:dyDescent="0.3">
      <c r="A5439" s="1">
        <v>43692.541666666664</v>
      </c>
      <c r="B5439">
        <v>18</v>
      </c>
      <c r="C5439">
        <v>0</v>
      </c>
    </row>
    <row r="5440" spans="1:3" x14ac:dyDescent="0.3">
      <c r="A5440" s="1">
        <v>43692.583333333336</v>
      </c>
      <c r="B5440">
        <v>17.5</v>
      </c>
      <c r="C5440">
        <v>0</v>
      </c>
    </row>
    <row r="5441" spans="1:3" x14ac:dyDescent="0.3">
      <c r="A5441" s="1">
        <v>43692.625</v>
      </c>
      <c r="B5441">
        <v>18.899999999999999</v>
      </c>
      <c r="C5441">
        <v>0</v>
      </c>
    </row>
    <row r="5442" spans="1:3" x14ac:dyDescent="0.3">
      <c r="A5442" s="1">
        <v>43692.666666666664</v>
      </c>
      <c r="B5442">
        <v>18.3</v>
      </c>
      <c r="C5442">
        <v>0</v>
      </c>
    </row>
    <row r="5443" spans="1:3" x14ac:dyDescent="0.3">
      <c r="A5443" s="1">
        <v>43692.708333333336</v>
      </c>
      <c r="B5443">
        <v>17.8</v>
      </c>
      <c r="C5443">
        <v>0</v>
      </c>
    </row>
    <row r="5444" spans="1:3" x14ac:dyDescent="0.3">
      <c r="A5444" s="1">
        <v>43692.75</v>
      </c>
      <c r="B5444">
        <v>15.7</v>
      </c>
      <c r="C5444">
        <v>0</v>
      </c>
    </row>
    <row r="5445" spans="1:3" x14ac:dyDescent="0.3">
      <c r="A5445" s="1">
        <v>43692.791666666664</v>
      </c>
      <c r="B5445">
        <v>15.2</v>
      </c>
      <c r="C5445">
        <v>0</v>
      </c>
    </row>
    <row r="5446" spans="1:3" x14ac:dyDescent="0.3">
      <c r="A5446" s="1">
        <v>43692.833333333336</v>
      </c>
      <c r="B5446">
        <v>14.8</v>
      </c>
      <c r="C5446">
        <v>0</v>
      </c>
    </row>
    <row r="5447" spans="1:3" x14ac:dyDescent="0.3">
      <c r="A5447" s="1">
        <v>43692.875</v>
      </c>
      <c r="B5447">
        <v>14.9</v>
      </c>
      <c r="C5447">
        <v>0</v>
      </c>
    </row>
    <row r="5448" spans="1:3" x14ac:dyDescent="0.3">
      <c r="A5448" s="1">
        <v>43692.916666666664</v>
      </c>
      <c r="B5448">
        <v>15.1</v>
      </c>
      <c r="C5448">
        <v>0</v>
      </c>
    </row>
    <row r="5449" spans="1:3" x14ac:dyDescent="0.3">
      <c r="A5449" s="1">
        <v>43692.958333333336</v>
      </c>
      <c r="B5449">
        <v>14.9</v>
      </c>
      <c r="C5449">
        <v>0</v>
      </c>
    </row>
    <row r="5450" spans="1:3" x14ac:dyDescent="0.3">
      <c r="A5450" s="1">
        <v>43693</v>
      </c>
      <c r="B5450">
        <v>14.5</v>
      </c>
      <c r="C5450">
        <v>0</v>
      </c>
    </row>
    <row r="5451" spans="1:3" x14ac:dyDescent="0.3">
      <c r="A5451" s="1">
        <v>43693.041666666664</v>
      </c>
      <c r="B5451">
        <v>14.6</v>
      </c>
      <c r="C5451">
        <v>0</v>
      </c>
    </row>
    <row r="5452" spans="1:3" x14ac:dyDescent="0.3">
      <c r="A5452" s="1">
        <v>43693.083333333336</v>
      </c>
      <c r="B5452">
        <v>14.6</v>
      </c>
      <c r="C5452">
        <v>0</v>
      </c>
    </row>
    <row r="5453" spans="1:3" x14ac:dyDescent="0.3">
      <c r="A5453" s="1">
        <v>43693.125</v>
      </c>
      <c r="B5453">
        <v>14.7</v>
      </c>
      <c r="C5453">
        <v>0</v>
      </c>
    </row>
    <row r="5454" spans="1:3" x14ac:dyDescent="0.3">
      <c r="A5454" s="1">
        <v>43693.166666666664</v>
      </c>
      <c r="B5454">
        <v>14.7</v>
      </c>
      <c r="C5454">
        <v>0</v>
      </c>
    </row>
    <row r="5455" spans="1:3" x14ac:dyDescent="0.3">
      <c r="A5455" s="1">
        <v>43693.208333333336</v>
      </c>
      <c r="B5455">
        <v>14.4</v>
      </c>
      <c r="C5455">
        <v>0</v>
      </c>
    </row>
    <row r="5456" spans="1:3" x14ac:dyDescent="0.3">
      <c r="A5456" s="1">
        <v>43693.25</v>
      </c>
      <c r="B5456">
        <v>14.6</v>
      </c>
      <c r="C5456">
        <v>0</v>
      </c>
    </row>
    <row r="5457" spans="1:3" x14ac:dyDescent="0.3">
      <c r="A5457" s="1">
        <v>43693.291666666664</v>
      </c>
      <c r="B5457">
        <v>13.4</v>
      </c>
      <c r="C5457">
        <v>0</v>
      </c>
    </row>
    <row r="5458" spans="1:3" x14ac:dyDescent="0.3">
      <c r="A5458" s="1">
        <v>43693.333333333336</v>
      </c>
      <c r="B5458">
        <v>14.2</v>
      </c>
      <c r="C5458">
        <v>0</v>
      </c>
    </row>
    <row r="5459" spans="1:3" x14ac:dyDescent="0.3">
      <c r="A5459" s="1">
        <v>43693.375</v>
      </c>
      <c r="B5459">
        <v>14.9</v>
      </c>
      <c r="C5459">
        <v>0</v>
      </c>
    </row>
    <row r="5460" spans="1:3" x14ac:dyDescent="0.3">
      <c r="A5460" s="1">
        <v>43693.416666666664</v>
      </c>
      <c r="B5460">
        <v>16</v>
      </c>
      <c r="C5460">
        <v>0</v>
      </c>
    </row>
    <row r="5461" spans="1:3" x14ac:dyDescent="0.3">
      <c r="A5461" s="1">
        <v>43693.458333333336</v>
      </c>
      <c r="B5461">
        <v>15</v>
      </c>
      <c r="C5461">
        <v>4.2</v>
      </c>
    </row>
    <row r="5462" spans="1:3" x14ac:dyDescent="0.3">
      <c r="A5462" s="1">
        <v>43693.5</v>
      </c>
      <c r="B5462">
        <v>16.3</v>
      </c>
      <c r="C5462">
        <v>0</v>
      </c>
    </row>
    <row r="5463" spans="1:3" x14ac:dyDescent="0.3">
      <c r="A5463" s="1">
        <v>43693.541666666664</v>
      </c>
      <c r="B5463">
        <v>17.2</v>
      </c>
      <c r="C5463">
        <v>0</v>
      </c>
    </row>
    <row r="5464" spans="1:3" x14ac:dyDescent="0.3">
      <c r="A5464" s="1">
        <v>43693.583333333336</v>
      </c>
      <c r="B5464">
        <v>15.5</v>
      </c>
      <c r="C5464">
        <v>0</v>
      </c>
    </row>
    <row r="5465" spans="1:3" x14ac:dyDescent="0.3">
      <c r="A5465" s="1">
        <v>43693.625</v>
      </c>
      <c r="B5465">
        <v>14.5</v>
      </c>
      <c r="C5465">
        <v>0</v>
      </c>
    </row>
    <row r="5466" spans="1:3" x14ac:dyDescent="0.3">
      <c r="A5466" s="1">
        <v>43693.666666666664</v>
      </c>
      <c r="B5466">
        <v>14.1</v>
      </c>
      <c r="C5466">
        <v>0</v>
      </c>
    </row>
    <row r="5467" spans="1:3" x14ac:dyDescent="0.3">
      <c r="A5467" s="1">
        <v>43693.708333333336</v>
      </c>
      <c r="B5467">
        <v>14.9</v>
      </c>
      <c r="C5467">
        <v>0</v>
      </c>
    </row>
    <row r="5468" spans="1:3" x14ac:dyDescent="0.3">
      <c r="A5468" s="1">
        <v>43693.75</v>
      </c>
      <c r="B5468">
        <v>13.8</v>
      </c>
      <c r="C5468">
        <v>0</v>
      </c>
    </row>
    <row r="5469" spans="1:3" x14ac:dyDescent="0.3">
      <c r="A5469" s="1">
        <v>43693.791666666664</v>
      </c>
      <c r="B5469">
        <v>13.2</v>
      </c>
      <c r="C5469">
        <v>0</v>
      </c>
    </row>
    <row r="5470" spans="1:3" x14ac:dyDescent="0.3">
      <c r="A5470" s="1">
        <v>43693.833333333336</v>
      </c>
      <c r="B5470">
        <v>12.7</v>
      </c>
      <c r="C5470">
        <v>0</v>
      </c>
    </row>
    <row r="5471" spans="1:3" x14ac:dyDescent="0.3">
      <c r="A5471" s="1">
        <v>43693.875</v>
      </c>
      <c r="B5471">
        <v>12.6</v>
      </c>
      <c r="C5471">
        <v>0</v>
      </c>
    </row>
    <row r="5472" spans="1:3" x14ac:dyDescent="0.3">
      <c r="A5472" s="1">
        <v>43693.916666666664</v>
      </c>
      <c r="B5472">
        <v>12.3</v>
      </c>
      <c r="C5472">
        <v>0</v>
      </c>
    </row>
    <row r="5473" spans="1:3" x14ac:dyDescent="0.3">
      <c r="A5473" s="1">
        <v>43693.958333333336</v>
      </c>
      <c r="B5473">
        <v>12.3</v>
      </c>
      <c r="C5473">
        <v>0</v>
      </c>
    </row>
    <row r="5474" spans="1:3" x14ac:dyDescent="0.3">
      <c r="A5474" s="1">
        <v>43694</v>
      </c>
      <c r="B5474">
        <v>12.3</v>
      </c>
      <c r="C5474">
        <v>0</v>
      </c>
    </row>
    <row r="5475" spans="1:3" x14ac:dyDescent="0.3">
      <c r="A5475" s="1">
        <v>43694.041666666664</v>
      </c>
      <c r="B5475">
        <v>12</v>
      </c>
      <c r="C5475">
        <v>0</v>
      </c>
    </row>
    <row r="5476" spans="1:3" x14ac:dyDescent="0.3">
      <c r="A5476" s="1">
        <v>43694.083333333336</v>
      </c>
      <c r="B5476">
        <v>11.9</v>
      </c>
      <c r="C5476">
        <v>0</v>
      </c>
    </row>
    <row r="5477" spans="1:3" x14ac:dyDescent="0.3">
      <c r="A5477" s="1">
        <v>43694.125</v>
      </c>
      <c r="B5477">
        <v>11.5</v>
      </c>
      <c r="C5477">
        <v>0</v>
      </c>
    </row>
    <row r="5478" spans="1:3" x14ac:dyDescent="0.3">
      <c r="A5478" s="1">
        <v>43694.166666666664</v>
      </c>
      <c r="B5478">
        <v>11.7</v>
      </c>
      <c r="C5478">
        <v>0</v>
      </c>
    </row>
    <row r="5479" spans="1:3" x14ac:dyDescent="0.3">
      <c r="A5479" s="1">
        <v>43694.208333333336</v>
      </c>
      <c r="B5479">
        <v>11.9</v>
      </c>
      <c r="C5479">
        <v>0</v>
      </c>
    </row>
    <row r="5480" spans="1:3" x14ac:dyDescent="0.3">
      <c r="A5480" s="1">
        <v>43694.25</v>
      </c>
      <c r="B5480">
        <v>13.6</v>
      </c>
      <c r="C5480">
        <v>0.1</v>
      </c>
    </row>
    <row r="5481" spans="1:3" x14ac:dyDescent="0.3">
      <c r="A5481" s="1">
        <v>43694.291666666664</v>
      </c>
      <c r="B5481">
        <v>15.2</v>
      </c>
      <c r="C5481">
        <v>0</v>
      </c>
    </row>
    <row r="5482" spans="1:3" x14ac:dyDescent="0.3">
      <c r="A5482" s="1">
        <v>43694.333333333336</v>
      </c>
      <c r="B5482">
        <v>16.5</v>
      </c>
      <c r="C5482">
        <v>0</v>
      </c>
    </row>
    <row r="5483" spans="1:3" x14ac:dyDescent="0.3">
      <c r="A5483" s="1">
        <v>43694.375</v>
      </c>
      <c r="B5483">
        <v>17.8</v>
      </c>
      <c r="C5483">
        <v>0</v>
      </c>
    </row>
    <row r="5484" spans="1:3" x14ac:dyDescent="0.3">
      <c r="A5484" s="1">
        <v>43694.416666666664</v>
      </c>
      <c r="B5484">
        <v>18.7</v>
      </c>
      <c r="C5484">
        <v>0</v>
      </c>
    </row>
    <row r="5485" spans="1:3" x14ac:dyDescent="0.3">
      <c r="A5485" s="1">
        <v>43694.458333333336</v>
      </c>
      <c r="B5485">
        <v>19</v>
      </c>
      <c r="C5485">
        <v>0</v>
      </c>
    </row>
    <row r="5486" spans="1:3" x14ac:dyDescent="0.3">
      <c r="A5486" s="1">
        <v>43694.5</v>
      </c>
      <c r="B5486">
        <v>18.899999999999999</v>
      </c>
      <c r="C5486">
        <v>0</v>
      </c>
    </row>
    <row r="5487" spans="1:3" x14ac:dyDescent="0.3">
      <c r="A5487" s="1">
        <v>43694.541666666664</v>
      </c>
      <c r="B5487">
        <v>18.8</v>
      </c>
      <c r="C5487">
        <v>0</v>
      </c>
    </row>
    <row r="5488" spans="1:3" x14ac:dyDescent="0.3">
      <c r="A5488" s="1">
        <v>43694.583333333336</v>
      </c>
      <c r="B5488">
        <v>19.7</v>
      </c>
      <c r="C5488">
        <v>0</v>
      </c>
    </row>
    <row r="5489" spans="1:3" x14ac:dyDescent="0.3">
      <c r="A5489" s="1">
        <v>43694.625</v>
      </c>
      <c r="B5489">
        <v>19.899999999999999</v>
      </c>
      <c r="C5489">
        <v>0</v>
      </c>
    </row>
    <row r="5490" spans="1:3" x14ac:dyDescent="0.3">
      <c r="A5490" s="1">
        <v>43694.666666666664</v>
      </c>
      <c r="B5490">
        <v>20.100000000000001</v>
      </c>
      <c r="C5490">
        <v>0</v>
      </c>
    </row>
    <row r="5491" spans="1:3" x14ac:dyDescent="0.3">
      <c r="A5491" s="1">
        <v>43694.708333333336</v>
      </c>
      <c r="B5491">
        <v>18.899999999999999</v>
      </c>
      <c r="C5491">
        <v>0</v>
      </c>
    </row>
    <row r="5492" spans="1:3" x14ac:dyDescent="0.3">
      <c r="A5492" s="1">
        <v>43694.75</v>
      </c>
      <c r="B5492">
        <v>16.899999999999999</v>
      </c>
      <c r="C5492">
        <v>0</v>
      </c>
    </row>
    <row r="5493" spans="1:3" x14ac:dyDescent="0.3">
      <c r="A5493" s="1">
        <v>43694.791666666664</v>
      </c>
      <c r="B5493">
        <v>15.9</v>
      </c>
      <c r="C5493">
        <v>0</v>
      </c>
    </row>
    <row r="5494" spans="1:3" x14ac:dyDescent="0.3">
      <c r="A5494" s="1">
        <v>43694.833333333336</v>
      </c>
      <c r="B5494">
        <v>15.8</v>
      </c>
      <c r="C5494">
        <v>0</v>
      </c>
    </row>
    <row r="5495" spans="1:3" x14ac:dyDescent="0.3">
      <c r="A5495" s="1">
        <v>43694.875</v>
      </c>
      <c r="B5495">
        <v>15.9</v>
      </c>
      <c r="C5495">
        <v>0</v>
      </c>
    </row>
    <row r="5496" spans="1:3" x14ac:dyDescent="0.3">
      <c r="A5496" s="1">
        <v>43694.916666666664</v>
      </c>
      <c r="B5496">
        <v>16</v>
      </c>
      <c r="C5496">
        <v>0</v>
      </c>
    </row>
    <row r="5497" spans="1:3" x14ac:dyDescent="0.3">
      <c r="A5497" s="1">
        <v>43694.958333333336</v>
      </c>
      <c r="B5497">
        <v>15.9</v>
      </c>
      <c r="C5497">
        <v>0</v>
      </c>
    </row>
    <row r="5498" spans="1:3" x14ac:dyDescent="0.3">
      <c r="A5498" s="1">
        <v>43695</v>
      </c>
      <c r="B5498">
        <v>16.100000000000001</v>
      </c>
      <c r="C5498">
        <v>0</v>
      </c>
    </row>
    <row r="5499" spans="1:3" x14ac:dyDescent="0.3">
      <c r="A5499" s="1">
        <v>43695.041666666664</v>
      </c>
      <c r="B5499">
        <v>16</v>
      </c>
      <c r="C5499">
        <v>0</v>
      </c>
    </row>
    <row r="5500" spans="1:3" x14ac:dyDescent="0.3">
      <c r="A5500" s="1">
        <v>43695.083333333336</v>
      </c>
      <c r="B5500">
        <v>16</v>
      </c>
      <c r="C5500">
        <v>0</v>
      </c>
    </row>
    <row r="5501" spans="1:3" x14ac:dyDescent="0.3">
      <c r="A5501" s="1">
        <v>43695.125</v>
      </c>
      <c r="B5501">
        <v>15.7</v>
      </c>
      <c r="C5501">
        <v>0</v>
      </c>
    </row>
    <row r="5502" spans="1:3" x14ac:dyDescent="0.3">
      <c r="A5502" s="1">
        <v>43695.166666666664</v>
      </c>
      <c r="B5502">
        <v>15.4</v>
      </c>
      <c r="C5502">
        <v>0</v>
      </c>
    </row>
    <row r="5503" spans="1:3" x14ac:dyDescent="0.3">
      <c r="A5503" s="1">
        <v>43695.208333333336</v>
      </c>
      <c r="B5503">
        <v>15.6</v>
      </c>
      <c r="C5503">
        <v>0</v>
      </c>
    </row>
    <row r="5504" spans="1:3" x14ac:dyDescent="0.3">
      <c r="A5504" s="1">
        <v>43695.25</v>
      </c>
      <c r="B5504">
        <v>15.8</v>
      </c>
      <c r="C5504">
        <v>0</v>
      </c>
    </row>
    <row r="5505" spans="1:3" x14ac:dyDescent="0.3">
      <c r="A5505" s="1">
        <v>43695.291666666664</v>
      </c>
      <c r="B5505">
        <v>16.100000000000001</v>
      </c>
      <c r="C5505">
        <v>0</v>
      </c>
    </row>
    <row r="5506" spans="1:3" x14ac:dyDescent="0.3">
      <c r="A5506" s="1">
        <v>43695.333333333336</v>
      </c>
      <c r="B5506">
        <v>17.399999999999999</v>
      </c>
      <c r="C5506">
        <v>0</v>
      </c>
    </row>
    <row r="5507" spans="1:3" x14ac:dyDescent="0.3">
      <c r="A5507" s="1">
        <v>43695.375</v>
      </c>
      <c r="B5507">
        <v>19.2</v>
      </c>
      <c r="C5507">
        <v>0</v>
      </c>
    </row>
    <row r="5508" spans="1:3" x14ac:dyDescent="0.3">
      <c r="A5508" s="1">
        <v>43695.416666666664</v>
      </c>
      <c r="B5508">
        <v>19.3</v>
      </c>
      <c r="C5508">
        <v>0</v>
      </c>
    </row>
    <row r="5509" spans="1:3" x14ac:dyDescent="0.3">
      <c r="A5509" s="1">
        <v>43695.458333333336</v>
      </c>
      <c r="B5509">
        <v>19.600000000000001</v>
      </c>
      <c r="C5509">
        <v>0</v>
      </c>
    </row>
    <row r="5510" spans="1:3" x14ac:dyDescent="0.3">
      <c r="A5510" s="1">
        <v>43695.5</v>
      </c>
      <c r="B5510">
        <v>21.7</v>
      </c>
      <c r="C5510">
        <v>0</v>
      </c>
    </row>
    <row r="5511" spans="1:3" x14ac:dyDescent="0.3">
      <c r="A5511" s="1">
        <v>43695.541666666664</v>
      </c>
      <c r="B5511">
        <v>22</v>
      </c>
      <c r="C5511">
        <v>0</v>
      </c>
    </row>
    <row r="5512" spans="1:3" x14ac:dyDescent="0.3">
      <c r="A5512" s="1">
        <v>43695.583333333336</v>
      </c>
      <c r="B5512">
        <v>23.7</v>
      </c>
      <c r="C5512">
        <v>0</v>
      </c>
    </row>
    <row r="5513" spans="1:3" x14ac:dyDescent="0.3">
      <c r="A5513" s="1">
        <v>43695.625</v>
      </c>
      <c r="B5513">
        <v>24.1</v>
      </c>
      <c r="C5513">
        <v>0</v>
      </c>
    </row>
    <row r="5514" spans="1:3" x14ac:dyDescent="0.3">
      <c r="A5514" s="1">
        <v>43695.666666666664</v>
      </c>
      <c r="B5514">
        <v>24</v>
      </c>
      <c r="C5514">
        <v>0</v>
      </c>
    </row>
    <row r="5515" spans="1:3" x14ac:dyDescent="0.3">
      <c r="A5515" s="1">
        <v>43695.708333333336</v>
      </c>
      <c r="B5515">
        <v>23.5</v>
      </c>
      <c r="C5515">
        <v>0</v>
      </c>
    </row>
    <row r="5516" spans="1:3" x14ac:dyDescent="0.3">
      <c r="A5516" s="1">
        <v>43695.75</v>
      </c>
      <c r="B5516">
        <v>22.2</v>
      </c>
      <c r="C5516">
        <v>0</v>
      </c>
    </row>
    <row r="5517" spans="1:3" x14ac:dyDescent="0.3">
      <c r="A5517" s="1">
        <v>43695.791666666664</v>
      </c>
      <c r="B5517">
        <v>21.3</v>
      </c>
      <c r="C5517">
        <v>0</v>
      </c>
    </row>
    <row r="5518" spans="1:3" x14ac:dyDescent="0.3">
      <c r="A5518" s="1">
        <v>43695.833333333336</v>
      </c>
      <c r="B5518">
        <v>21</v>
      </c>
      <c r="C5518">
        <v>0</v>
      </c>
    </row>
    <row r="5519" spans="1:3" x14ac:dyDescent="0.3">
      <c r="A5519" s="1">
        <v>43695.875</v>
      </c>
      <c r="B5519">
        <v>20.9</v>
      </c>
      <c r="C5519">
        <v>0</v>
      </c>
    </row>
    <row r="5520" spans="1:3" x14ac:dyDescent="0.3">
      <c r="A5520" s="1">
        <v>43695.916666666664</v>
      </c>
      <c r="B5520">
        <v>20.9</v>
      </c>
      <c r="C5520">
        <v>0</v>
      </c>
    </row>
    <row r="5521" spans="1:3" x14ac:dyDescent="0.3">
      <c r="A5521" s="1">
        <v>43695.958333333336</v>
      </c>
      <c r="B5521">
        <v>20.9</v>
      </c>
      <c r="C5521">
        <v>0</v>
      </c>
    </row>
    <row r="5522" spans="1:3" x14ac:dyDescent="0.3">
      <c r="A5522" s="1">
        <v>43696</v>
      </c>
      <c r="B5522">
        <v>21</v>
      </c>
      <c r="C5522">
        <v>0</v>
      </c>
    </row>
    <row r="5523" spans="1:3" x14ac:dyDescent="0.3">
      <c r="A5523" s="1">
        <v>43696.041666666664</v>
      </c>
      <c r="B5523">
        <v>20.5</v>
      </c>
      <c r="C5523">
        <v>0</v>
      </c>
    </row>
    <row r="5524" spans="1:3" x14ac:dyDescent="0.3">
      <c r="A5524" s="1">
        <v>43696.083333333336</v>
      </c>
      <c r="B5524">
        <v>20.399999999999999</v>
      </c>
      <c r="C5524">
        <v>0</v>
      </c>
    </row>
    <row r="5525" spans="1:3" x14ac:dyDescent="0.3">
      <c r="A5525" s="1">
        <v>43696.125</v>
      </c>
      <c r="B5525">
        <v>20.5</v>
      </c>
      <c r="C5525">
        <v>0</v>
      </c>
    </row>
    <row r="5526" spans="1:3" x14ac:dyDescent="0.3">
      <c r="A5526" s="1">
        <v>43696.166666666664</v>
      </c>
      <c r="B5526">
        <v>19.100000000000001</v>
      </c>
      <c r="C5526">
        <v>0</v>
      </c>
    </row>
    <row r="5527" spans="1:3" x14ac:dyDescent="0.3">
      <c r="A5527" s="1">
        <v>43696.208333333336</v>
      </c>
      <c r="B5527">
        <v>19.399999999999999</v>
      </c>
      <c r="C5527">
        <v>0</v>
      </c>
    </row>
    <row r="5528" spans="1:3" x14ac:dyDescent="0.3">
      <c r="A5528" s="1">
        <v>43696.25</v>
      </c>
      <c r="B5528">
        <v>20.9</v>
      </c>
      <c r="C5528">
        <v>0</v>
      </c>
    </row>
    <row r="5529" spans="1:3" x14ac:dyDescent="0.3">
      <c r="A5529" s="1">
        <v>43696.291666666664</v>
      </c>
      <c r="B5529">
        <v>21.4</v>
      </c>
      <c r="C5529">
        <v>0</v>
      </c>
    </row>
    <row r="5530" spans="1:3" x14ac:dyDescent="0.3">
      <c r="A5530" s="1">
        <v>43696.333333333336</v>
      </c>
      <c r="B5530">
        <v>21.6</v>
      </c>
      <c r="C5530">
        <v>0</v>
      </c>
    </row>
    <row r="5531" spans="1:3" x14ac:dyDescent="0.3">
      <c r="A5531" s="1">
        <v>43696.375</v>
      </c>
      <c r="B5531">
        <v>22</v>
      </c>
      <c r="C5531">
        <v>0</v>
      </c>
    </row>
    <row r="5532" spans="1:3" x14ac:dyDescent="0.3">
      <c r="A5532" s="1">
        <v>43696.416666666664</v>
      </c>
      <c r="B5532">
        <v>23.7</v>
      </c>
      <c r="C5532">
        <v>0</v>
      </c>
    </row>
    <row r="5533" spans="1:3" x14ac:dyDescent="0.3">
      <c r="A5533" s="1">
        <v>43696.458333333336</v>
      </c>
      <c r="B5533">
        <v>24.4</v>
      </c>
      <c r="C5533">
        <v>0</v>
      </c>
    </row>
    <row r="5534" spans="1:3" x14ac:dyDescent="0.3">
      <c r="A5534" s="1">
        <v>43696.5</v>
      </c>
      <c r="B5534">
        <v>24.8</v>
      </c>
      <c r="C5534">
        <v>0</v>
      </c>
    </row>
    <row r="5535" spans="1:3" x14ac:dyDescent="0.3">
      <c r="A5535" s="1">
        <v>43696.541666666664</v>
      </c>
      <c r="B5535">
        <v>24.4</v>
      </c>
      <c r="C5535">
        <v>0</v>
      </c>
    </row>
    <row r="5536" spans="1:3" x14ac:dyDescent="0.3">
      <c r="A5536" s="1">
        <v>43696.583333333336</v>
      </c>
      <c r="B5536">
        <v>23.7</v>
      </c>
      <c r="C5536">
        <v>0</v>
      </c>
    </row>
    <row r="5537" spans="1:3" x14ac:dyDescent="0.3">
      <c r="A5537" s="1">
        <v>43696.625</v>
      </c>
      <c r="B5537">
        <v>23.4</v>
      </c>
      <c r="C5537">
        <v>0</v>
      </c>
    </row>
    <row r="5538" spans="1:3" x14ac:dyDescent="0.3">
      <c r="A5538" s="1">
        <v>43696.666666666664</v>
      </c>
      <c r="B5538">
        <v>23.6</v>
      </c>
      <c r="C5538">
        <v>0</v>
      </c>
    </row>
    <row r="5539" spans="1:3" x14ac:dyDescent="0.3">
      <c r="A5539" s="1">
        <v>43696.708333333336</v>
      </c>
      <c r="B5539">
        <v>21.5</v>
      </c>
      <c r="C5539">
        <v>0</v>
      </c>
    </row>
    <row r="5540" spans="1:3" x14ac:dyDescent="0.3">
      <c r="A5540" s="1">
        <v>43696.75</v>
      </c>
      <c r="B5540">
        <v>17.5</v>
      </c>
      <c r="C5540">
        <v>2.2999999999999998</v>
      </c>
    </row>
    <row r="5541" spans="1:3" x14ac:dyDescent="0.3">
      <c r="A5541" s="1">
        <v>43696.791666666664</v>
      </c>
      <c r="B5541">
        <v>17</v>
      </c>
      <c r="C5541">
        <v>0</v>
      </c>
    </row>
    <row r="5542" spans="1:3" x14ac:dyDescent="0.3">
      <c r="A5542" s="1">
        <v>43696.833333333336</v>
      </c>
      <c r="B5542">
        <v>16.7</v>
      </c>
      <c r="C5542">
        <v>0</v>
      </c>
    </row>
    <row r="5543" spans="1:3" x14ac:dyDescent="0.3">
      <c r="A5543" s="1">
        <v>43696.875</v>
      </c>
      <c r="B5543">
        <v>16.600000000000001</v>
      </c>
      <c r="C5543">
        <v>0</v>
      </c>
    </row>
    <row r="5544" spans="1:3" x14ac:dyDescent="0.3">
      <c r="A5544" s="1">
        <v>43696.916666666664</v>
      </c>
      <c r="B5544">
        <v>16.7</v>
      </c>
      <c r="C5544">
        <v>3.5</v>
      </c>
    </row>
    <row r="5545" spans="1:3" x14ac:dyDescent="0.3">
      <c r="A5545" s="1">
        <v>43696.958333333336</v>
      </c>
      <c r="B5545">
        <v>16</v>
      </c>
      <c r="C5545">
        <v>0.2</v>
      </c>
    </row>
    <row r="5546" spans="1:3" x14ac:dyDescent="0.3">
      <c r="A5546" s="1">
        <v>43697</v>
      </c>
      <c r="B5546">
        <v>16</v>
      </c>
      <c r="C5546">
        <v>0</v>
      </c>
    </row>
    <row r="5547" spans="1:3" x14ac:dyDescent="0.3">
      <c r="A5547" s="1">
        <v>43697.041666666664</v>
      </c>
      <c r="B5547">
        <v>16.3</v>
      </c>
      <c r="C5547">
        <v>0</v>
      </c>
    </row>
    <row r="5548" spans="1:3" x14ac:dyDescent="0.3">
      <c r="A5548" s="1">
        <v>43697.083333333336</v>
      </c>
      <c r="B5548">
        <v>16.3</v>
      </c>
      <c r="C5548">
        <v>0</v>
      </c>
    </row>
    <row r="5549" spans="1:3" x14ac:dyDescent="0.3">
      <c r="A5549" s="1">
        <v>43697.125</v>
      </c>
      <c r="B5549">
        <v>16.2</v>
      </c>
      <c r="C5549">
        <v>0</v>
      </c>
    </row>
    <row r="5550" spans="1:3" x14ac:dyDescent="0.3">
      <c r="A5550" s="1">
        <v>43697.166666666664</v>
      </c>
      <c r="B5550">
        <v>16.2</v>
      </c>
      <c r="C5550">
        <v>0</v>
      </c>
    </row>
    <row r="5551" spans="1:3" x14ac:dyDescent="0.3">
      <c r="A5551" s="1">
        <v>43697.208333333336</v>
      </c>
      <c r="B5551">
        <v>16.100000000000001</v>
      </c>
      <c r="C5551">
        <v>0</v>
      </c>
    </row>
    <row r="5552" spans="1:3" x14ac:dyDescent="0.3">
      <c r="A5552" s="1">
        <v>43697.25</v>
      </c>
      <c r="B5552">
        <v>16.600000000000001</v>
      </c>
      <c r="C5552">
        <v>0.1</v>
      </c>
    </row>
    <row r="5553" spans="1:3" x14ac:dyDescent="0.3">
      <c r="A5553" s="1">
        <v>43697.291666666664</v>
      </c>
      <c r="B5553">
        <v>16.600000000000001</v>
      </c>
      <c r="C5553">
        <v>0.5</v>
      </c>
    </row>
    <row r="5554" spans="1:3" x14ac:dyDescent="0.3">
      <c r="A5554" s="1">
        <v>43697.333333333336</v>
      </c>
      <c r="B5554">
        <v>17.7</v>
      </c>
      <c r="C5554">
        <v>0</v>
      </c>
    </row>
    <row r="5555" spans="1:3" x14ac:dyDescent="0.3">
      <c r="A5555" s="1">
        <v>43697.375</v>
      </c>
      <c r="B5555">
        <v>19.2</v>
      </c>
      <c r="C5555">
        <v>0</v>
      </c>
    </row>
    <row r="5556" spans="1:3" x14ac:dyDescent="0.3">
      <c r="A5556" s="1">
        <v>43697.416666666664</v>
      </c>
      <c r="B5556">
        <v>20.5</v>
      </c>
      <c r="C5556">
        <v>0</v>
      </c>
    </row>
    <row r="5557" spans="1:3" x14ac:dyDescent="0.3">
      <c r="A5557" s="1">
        <v>43697.458333333336</v>
      </c>
      <c r="B5557">
        <v>21.6</v>
      </c>
      <c r="C5557">
        <v>0</v>
      </c>
    </row>
    <row r="5558" spans="1:3" x14ac:dyDescent="0.3">
      <c r="A5558" s="1">
        <v>43697.5</v>
      </c>
      <c r="B5558">
        <v>22</v>
      </c>
      <c r="C5558">
        <v>0</v>
      </c>
    </row>
    <row r="5559" spans="1:3" x14ac:dyDescent="0.3">
      <c r="A5559" s="1">
        <v>43697.541666666664</v>
      </c>
      <c r="B5559">
        <v>21.5</v>
      </c>
      <c r="C5559">
        <v>0</v>
      </c>
    </row>
    <row r="5560" spans="1:3" x14ac:dyDescent="0.3">
      <c r="A5560" s="1">
        <v>43697.583333333336</v>
      </c>
      <c r="B5560">
        <v>21.5</v>
      </c>
      <c r="C5560">
        <v>0</v>
      </c>
    </row>
    <row r="5561" spans="1:3" x14ac:dyDescent="0.3">
      <c r="A5561" s="1">
        <v>43697.625</v>
      </c>
      <c r="B5561">
        <v>19.7</v>
      </c>
      <c r="C5561">
        <v>0.5</v>
      </c>
    </row>
    <row r="5562" spans="1:3" x14ac:dyDescent="0.3">
      <c r="A5562" s="1">
        <v>43697.666666666664</v>
      </c>
      <c r="B5562">
        <v>19</v>
      </c>
      <c r="C5562">
        <v>3.1</v>
      </c>
    </row>
    <row r="5563" spans="1:3" x14ac:dyDescent="0.3">
      <c r="A5563" s="1">
        <v>43697.708333333336</v>
      </c>
      <c r="B5563">
        <v>19.100000000000001</v>
      </c>
      <c r="C5563">
        <v>0</v>
      </c>
    </row>
    <row r="5564" spans="1:3" x14ac:dyDescent="0.3">
      <c r="A5564" s="1">
        <v>43697.75</v>
      </c>
      <c r="B5564">
        <v>18.2</v>
      </c>
      <c r="C5564">
        <v>0</v>
      </c>
    </row>
    <row r="5565" spans="1:3" x14ac:dyDescent="0.3">
      <c r="A5565" s="1">
        <v>43697.791666666664</v>
      </c>
      <c r="B5565">
        <v>18</v>
      </c>
      <c r="C5565">
        <v>0.6</v>
      </c>
    </row>
    <row r="5566" spans="1:3" x14ac:dyDescent="0.3">
      <c r="A5566" s="1">
        <v>43697.833333333336</v>
      </c>
      <c r="B5566">
        <v>18.100000000000001</v>
      </c>
      <c r="C5566">
        <v>0</v>
      </c>
    </row>
    <row r="5567" spans="1:3" x14ac:dyDescent="0.3">
      <c r="A5567" s="1">
        <v>43697.875</v>
      </c>
      <c r="B5567">
        <v>19.8</v>
      </c>
      <c r="C5567">
        <v>0</v>
      </c>
    </row>
    <row r="5568" spans="1:3" x14ac:dyDescent="0.3">
      <c r="A5568" s="1">
        <v>43697.916666666664</v>
      </c>
      <c r="B5568">
        <v>21.1</v>
      </c>
      <c r="C5568">
        <v>0</v>
      </c>
    </row>
    <row r="5569" spans="1:3" x14ac:dyDescent="0.3">
      <c r="A5569" s="1">
        <v>43697.958333333336</v>
      </c>
      <c r="B5569">
        <v>20.9</v>
      </c>
      <c r="C5569">
        <v>0</v>
      </c>
    </row>
    <row r="5570" spans="1:3" x14ac:dyDescent="0.3">
      <c r="A5570" s="1">
        <v>43698</v>
      </c>
      <c r="B5570">
        <v>20.399999999999999</v>
      </c>
      <c r="C5570">
        <v>0</v>
      </c>
    </row>
    <row r="5571" spans="1:3" x14ac:dyDescent="0.3">
      <c r="A5571" s="1">
        <v>43698.041666666664</v>
      </c>
      <c r="B5571">
        <v>18</v>
      </c>
      <c r="C5571">
        <v>0</v>
      </c>
    </row>
    <row r="5572" spans="1:3" x14ac:dyDescent="0.3">
      <c r="A5572" s="1">
        <v>43698.083333333336</v>
      </c>
      <c r="B5572">
        <v>16.8</v>
      </c>
      <c r="C5572">
        <v>0</v>
      </c>
    </row>
    <row r="5573" spans="1:3" x14ac:dyDescent="0.3">
      <c r="A5573" s="1">
        <v>43698.125</v>
      </c>
      <c r="B5573">
        <v>15.6</v>
      </c>
      <c r="C5573">
        <v>0.1</v>
      </c>
    </row>
    <row r="5574" spans="1:3" x14ac:dyDescent="0.3">
      <c r="A5574" s="1">
        <v>43698.166666666664</v>
      </c>
      <c r="B5574">
        <v>15.2</v>
      </c>
      <c r="C5574">
        <v>0</v>
      </c>
    </row>
    <row r="5575" spans="1:3" x14ac:dyDescent="0.3">
      <c r="A5575" s="1">
        <v>43698.208333333336</v>
      </c>
      <c r="B5575">
        <v>13.8</v>
      </c>
      <c r="C5575">
        <v>0.2</v>
      </c>
    </row>
    <row r="5576" spans="1:3" x14ac:dyDescent="0.3">
      <c r="A5576" s="1">
        <v>43698.25</v>
      </c>
      <c r="B5576">
        <v>12.9</v>
      </c>
      <c r="C5576">
        <v>0.4</v>
      </c>
    </row>
    <row r="5577" spans="1:3" x14ac:dyDescent="0.3">
      <c r="A5577" s="1">
        <v>43698.291666666664</v>
      </c>
      <c r="B5577">
        <v>12.7</v>
      </c>
      <c r="C5577">
        <v>0.4</v>
      </c>
    </row>
    <row r="5578" spans="1:3" x14ac:dyDescent="0.3">
      <c r="A5578" s="1">
        <v>43698.333333333336</v>
      </c>
      <c r="B5578">
        <v>12.5</v>
      </c>
      <c r="C5578">
        <v>0.6</v>
      </c>
    </row>
    <row r="5579" spans="1:3" x14ac:dyDescent="0.3">
      <c r="A5579" s="1">
        <v>43698.375</v>
      </c>
      <c r="B5579">
        <v>12.2</v>
      </c>
      <c r="C5579">
        <v>0.9</v>
      </c>
    </row>
    <row r="5580" spans="1:3" x14ac:dyDescent="0.3">
      <c r="A5580" s="1">
        <v>43698.416666666664</v>
      </c>
      <c r="B5580">
        <v>12.1</v>
      </c>
      <c r="C5580">
        <v>0.5</v>
      </c>
    </row>
    <row r="5581" spans="1:3" x14ac:dyDescent="0.3">
      <c r="A5581" s="1">
        <v>43698.458333333336</v>
      </c>
      <c r="B5581">
        <v>12</v>
      </c>
      <c r="C5581">
        <v>0</v>
      </c>
    </row>
    <row r="5582" spans="1:3" x14ac:dyDescent="0.3">
      <c r="A5582" s="1">
        <v>43698.5</v>
      </c>
      <c r="B5582">
        <v>12.1</v>
      </c>
      <c r="C5582">
        <v>0</v>
      </c>
    </row>
    <row r="5583" spans="1:3" x14ac:dyDescent="0.3">
      <c r="A5583" s="1">
        <v>43698.541666666664</v>
      </c>
      <c r="B5583">
        <v>12.3</v>
      </c>
      <c r="C5583">
        <v>0</v>
      </c>
    </row>
    <row r="5584" spans="1:3" x14ac:dyDescent="0.3">
      <c r="A5584" s="1">
        <v>43698.583333333336</v>
      </c>
      <c r="B5584">
        <v>12.6</v>
      </c>
      <c r="C5584">
        <v>0.1</v>
      </c>
    </row>
    <row r="5585" spans="1:3" x14ac:dyDescent="0.3">
      <c r="A5585" s="1">
        <v>43698.625</v>
      </c>
      <c r="B5585">
        <v>12.6</v>
      </c>
      <c r="C5585">
        <v>0</v>
      </c>
    </row>
    <row r="5586" spans="1:3" x14ac:dyDescent="0.3">
      <c r="A5586" s="1">
        <v>43698.666666666664</v>
      </c>
      <c r="B5586">
        <v>12.5</v>
      </c>
      <c r="C5586">
        <v>0</v>
      </c>
    </row>
    <row r="5587" spans="1:3" x14ac:dyDescent="0.3">
      <c r="A5587" s="1">
        <v>43698.708333333336</v>
      </c>
      <c r="B5587">
        <v>12.3</v>
      </c>
      <c r="C5587">
        <v>0.2</v>
      </c>
    </row>
    <row r="5588" spans="1:3" x14ac:dyDescent="0.3">
      <c r="A5588" s="1">
        <v>43698.75</v>
      </c>
      <c r="B5588">
        <v>12.2</v>
      </c>
      <c r="C5588">
        <v>0</v>
      </c>
    </row>
    <row r="5589" spans="1:3" x14ac:dyDescent="0.3">
      <c r="A5589" s="1">
        <v>43698.791666666664</v>
      </c>
      <c r="B5589">
        <v>12.2</v>
      </c>
      <c r="C5589">
        <v>0</v>
      </c>
    </row>
    <row r="5590" spans="1:3" x14ac:dyDescent="0.3">
      <c r="A5590" s="1">
        <v>43698.833333333336</v>
      </c>
      <c r="B5590">
        <v>12.1</v>
      </c>
      <c r="C5590">
        <v>0</v>
      </c>
    </row>
    <row r="5591" spans="1:3" x14ac:dyDescent="0.3">
      <c r="A5591" s="1">
        <v>43698.875</v>
      </c>
      <c r="B5591">
        <v>12.1</v>
      </c>
      <c r="C5591">
        <v>0.1</v>
      </c>
    </row>
    <row r="5592" spans="1:3" x14ac:dyDescent="0.3">
      <c r="A5592" s="1">
        <v>43698.916666666664</v>
      </c>
      <c r="B5592">
        <v>11.9</v>
      </c>
      <c r="C5592">
        <v>0.1</v>
      </c>
    </row>
    <row r="5593" spans="1:3" x14ac:dyDescent="0.3">
      <c r="A5593" s="1">
        <v>43698.958333333336</v>
      </c>
      <c r="B5593">
        <v>12</v>
      </c>
      <c r="C5593">
        <v>0</v>
      </c>
    </row>
    <row r="5594" spans="1:3" x14ac:dyDescent="0.3">
      <c r="A5594" s="1">
        <v>43699</v>
      </c>
      <c r="B5594">
        <v>12.1</v>
      </c>
      <c r="C5594">
        <v>0</v>
      </c>
    </row>
    <row r="5595" spans="1:3" x14ac:dyDescent="0.3">
      <c r="A5595" s="1">
        <v>43699.041666666664</v>
      </c>
      <c r="B5595">
        <v>12</v>
      </c>
      <c r="C5595">
        <v>0</v>
      </c>
    </row>
    <row r="5596" spans="1:3" x14ac:dyDescent="0.3">
      <c r="A5596" s="1">
        <v>43699.083333333336</v>
      </c>
      <c r="B5596">
        <v>11.5</v>
      </c>
      <c r="C5596">
        <v>0</v>
      </c>
    </row>
    <row r="5597" spans="1:3" x14ac:dyDescent="0.3">
      <c r="A5597" s="1">
        <v>43699.125</v>
      </c>
      <c r="B5597">
        <v>11.1</v>
      </c>
      <c r="C5597">
        <v>0</v>
      </c>
    </row>
    <row r="5598" spans="1:3" x14ac:dyDescent="0.3">
      <c r="A5598" s="1">
        <v>43699.166666666664</v>
      </c>
      <c r="B5598">
        <v>11</v>
      </c>
      <c r="C5598">
        <v>0</v>
      </c>
    </row>
    <row r="5599" spans="1:3" x14ac:dyDescent="0.3">
      <c r="A5599" s="1">
        <v>43699.208333333336</v>
      </c>
      <c r="B5599">
        <v>11.2</v>
      </c>
      <c r="C5599">
        <v>0</v>
      </c>
    </row>
    <row r="5600" spans="1:3" x14ac:dyDescent="0.3">
      <c r="A5600" s="1">
        <v>43699.25</v>
      </c>
      <c r="B5600">
        <v>11.8</v>
      </c>
      <c r="C5600">
        <v>0</v>
      </c>
    </row>
    <row r="5601" spans="1:3" x14ac:dyDescent="0.3">
      <c r="A5601" s="1">
        <v>43699.291666666664</v>
      </c>
      <c r="B5601">
        <v>13</v>
      </c>
      <c r="C5601">
        <v>0</v>
      </c>
    </row>
    <row r="5602" spans="1:3" x14ac:dyDescent="0.3">
      <c r="A5602" s="1">
        <v>43699.333333333336</v>
      </c>
      <c r="B5602">
        <v>14.3</v>
      </c>
      <c r="C5602">
        <v>0</v>
      </c>
    </row>
    <row r="5603" spans="1:3" x14ac:dyDescent="0.3">
      <c r="A5603" s="1">
        <v>43699.375</v>
      </c>
      <c r="B5603">
        <v>15.2</v>
      </c>
      <c r="C5603">
        <v>0</v>
      </c>
    </row>
    <row r="5604" spans="1:3" x14ac:dyDescent="0.3">
      <c r="A5604" s="1">
        <v>43699.416666666664</v>
      </c>
      <c r="B5604">
        <v>16.100000000000001</v>
      </c>
      <c r="C5604">
        <v>0</v>
      </c>
    </row>
    <row r="5605" spans="1:3" x14ac:dyDescent="0.3">
      <c r="A5605" s="1">
        <v>43699.458333333336</v>
      </c>
      <c r="B5605">
        <v>15.9</v>
      </c>
      <c r="C5605">
        <v>0</v>
      </c>
    </row>
    <row r="5606" spans="1:3" x14ac:dyDescent="0.3">
      <c r="A5606" s="1">
        <v>43699.5</v>
      </c>
      <c r="B5606">
        <v>16.399999999999999</v>
      </c>
      <c r="C5606">
        <v>0</v>
      </c>
    </row>
    <row r="5607" spans="1:3" x14ac:dyDescent="0.3">
      <c r="A5607" s="1">
        <v>43699.541666666664</v>
      </c>
      <c r="B5607">
        <v>16.8</v>
      </c>
      <c r="C5607">
        <v>0</v>
      </c>
    </row>
    <row r="5608" spans="1:3" x14ac:dyDescent="0.3">
      <c r="A5608" s="1">
        <v>43699.583333333336</v>
      </c>
      <c r="B5608">
        <v>16.600000000000001</v>
      </c>
      <c r="C5608">
        <v>0</v>
      </c>
    </row>
    <row r="5609" spans="1:3" x14ac:dyDescent="0.3">
      <c r="A5609" s="1">
        <v>43699.625</v>
      </c>
      <c r="B5609">
        <v>16.399999999999999</v>
      </c>
      <c r="C5609">
        <v>0</v>
      </c>
    </row>
    <row r="5610" spans="1:3" x14ac:dyDescent="0.3">
      <c r="A5610" s="1">
        <v>43699.666666666664</v>
      </c>
      <c r="B5610">
        <v>16.600000000000001</v>
      </c>
      <c r="C5610">
        <v>0</v>
      </c>
    </row>
    <row r="5611" spans="1:3" x14ac:dyDescent="0.3">
      <c r="A5611" s="1">
        <v>43699.708333333336</v>
      </c>
      <c r="B5611">
        <v>15.6</v>
      </c>
      <c r="C5611">
        <v>0</v>
      </c>
    </row>
    <row r="5612" spans="1:3" x14ac:dyDescent="0.3">
      <c r="A5612" s="1">
        <v>43699.75</v>
      </c>
      <c r="B5612">
        <v>14</v>
      </c>
      <c r="C5612">
        <v>0</v>
      </c>
    </row>
    <row r="5613" spans="1:3" x14ac:dyDescent="0.3">
      <c r="A5613" s="1">
        <v>43699.791666666664</v>
      </c>
      <c r="B5613">
        <v>13.2</v>
      </c>
      <c r="C5613">
        <v>0</v>
      </c>
    </row>
    <row r="5614" spans="1:3" x14ac:dyDescent="0.3">
      <c r="A5614" s="1">
        <v>43699.833333333336</v>
      </c>
      <c r="B5614">
        <v>12.6</v>
      </c>
      <c r="C5614">
        <v>0</v>
      </c>
    </row>
    <row r="5615" spans="1:3" x14ac:dyDescent="0.3">
      <c r="A5615" s="1">
        <v>43699.875</v>
      </c>
      <c r="B5615">
        <v>12.4</v>
      </c>
      <c r="C5615">
        <v>0</v>
      </c>
    </row>
    <row r="5616" spans="1:3" x14ac:dyDescent="0.3">
      <c r="A5616" s="1">
        <v>43699.916666666664</v>
      </c>
      <c r="B5616">
        <v>12</v>
      </c>
      <c r="C5616">
        <v>0</v>
      </c>
    </row>
    <row r="5617" spans="1:3" x14ac:dyDescent="0.3">
      <c r="A5617" s="1">
        <v>43699.958333333336</v>
      </c>
      <c r="B5617">
        <v>12.2</v>
      </c>
      <c r="C5617">
        <v>0</v>
      </c>
    </row>
    <row r="5618" spans="1:3" x14ac:dyDescent="0.3">
      <c r="A5618" s="1">
        <v>43700</v>
      </c>
      <c r="B5618">
        <v>12.5</v>
      </c>
      <c r="C5618">
        <v>0</v>
      </c>
    </row>
    <row r="5619" spans="1:3" x14ac:dyDescent="0.3">
      <c r="A5619" s="1">
        <v>43700.041666666664</v>
      </c>
      <c r="B5619">
        <v>12.7</v>
      </c>
      <c r="C5619">
        <v>0</v>
      </c>
    </row>
    <row r="5620" spans="1:3" x14ac:dyDescent="0.3">
      <c r="A5620" s="1">
        <v>43700.083333333336</v>
      </c>
      <c r="B5620">
        <v>13</v>
      </c>
      <c r="C5620">
        <v>0</v>
      </c>
    </row>
    <row r="5621" spans="1:3" x14ac:dyDescent="0.3">
      <c r="A5621" s="1">
        <v>43700.125</v>
      </c>
      <c r="B5621">
        <v>13.1</v>
      </c>
      <c r="C5621">
        <v>0</v>
      </c>
    </row>
    <row r="5622" spans="1:3" x14ac:dyDescent="0.3">
      <c r="A5622" s="1">
        <v>43700.166666666664</v>
      </c>
      <c r="B5622">
        <v>12.7</v>
      </c>
      <c r="C5622">
        <v>0</v>
      </c>
    </row>
    <row r="5623" spans="1:3" x14ac:dyDescent="0.3">
      <c r="A5623" s="1">
        <v>43700.208333333336</v>
      </c>
      <c r="B5623">
        <v>13.5</v>
      </c>
      <c r="C5623">
        <v>0</v>
      </c>
    </row>
    <row r="5624" spans="1:3" x14ac:dyDescent="0.3">
      <c r="A5624" s="1">
        <v>43700.25</v>
      </c>
      <c r="B5624">
        <v>13.8</v>
      </c>
      <c r="C5624">
        <v>0</v>
      </c>
    </row>
    <row r="5625" spans="1:3" x14ac:dyDescent="0.3">
      <c r="A5625" s="1">
        <v>43700.291666666664</v>
      </c>
      <c r="B5625">
        <v>14.5</v>
      </c>
      <c r="C5625">
        <v>0</v>
      </c>
    </row>
    <row r="5626" spans="1:3" x14ac:dyDescent="0.3">
      <c r="A5626" s="1">
        <v>43700.333333333336</v>
      </c>
      <c r="B5626">
        <v>14.9</v>
      </c>
      <c r="C5626">
        <v>0</v>
      </c>
    </row>
    <row r="5627" spans="1:3" x14ac:dyDescent="0.3">
      <c r="A5627" s="1">
        <v>43700.375</v>
      </c>
      <c r="B5627">
        <v>16.399999999999999</v>
      </c>
      <c r="C5627">
        <v>0</v>
      </c>
    </row>
    <row r="5628" spans="1:3" x14ac:dyDescent="0.3">
      <c r="A5628" s="1">
        <v>43700.416666666664</v>
      </c>
      <c r="B5628">
        <v>17.399999999999999</v>
      </c>
      <c r="C5628">
        <v>0</v>
      </c>
    </row>
    <row r="5629" spans="1:3" x14ac:dyDescent="0.3">
      <c r="A5629" s="1">
        <v>43700.458333333336</v>
      </c>
      <c r="B5629">
        <v>18.7</v>
      </c>
      <c r="C5629">
        <v>0</v>
      </c>
    </row>
    <row r="5630" spans="1:3" x14ac:dyDescent="0.3">
      <c r="A5630" s="1">
        <v>43700.5</v>
      </c>
      <c r="B5630">
        <v>18.600000000000001</v>
      </c>
      <c r="C5630">
        <v>0</v>
      </c>
    </row>
    <row r="5631" spans="1:3" x14ac:dyDescent="0.3">
      <c r="A5631" s="1">
        <v>43700.541666666664</v>
      </c>
      <c r="B5631">
        <v>19.7</v>
      </c>
      <c r="C5631">
        <v>0</v>
      </c>
    </row>
    <row r="5632" spans="1:3" x14ac:dyDescent="0.3">
      <c r="A5632" s="1">
        <v>43700.583333333336</v>
      </c>
      <c r="B5632">
        <v>20.5</v>
      </c>
      <c r="C5632">
        <v>0</v>
      </c>
    </row>
    <row r="5633" spans="1:3" x14ac:dyDescent="0.3">
      <c r="A5633" s="1">
        <v>43700.625</v>
      </c>
      <c r="B5633">
        <v>21.3</v>
      </c>
      <c r="C5633">
        <v>0</v>
      </c>
    </row>
    <row r="5634" spans="1:3" x14ac:dyDescent="0.3">
      <c r="A5634" s="1">
        <v>43700.666666666664</v>
      </c>
      <c r="B5634">
        <v>20.9</v>
      </c>
      <c r="C5634">
        <v>0</v>
      </c>
    </row>
    <row r="5635" spans="1:3" x14ac:dyDescent="0.3">
      <c r="A5635" s="1">
        <v>43700.708333333336</v>
      </c>
      <c r="B5635">
        <v>19.899999999999999</v>
      </c>
      <c r="C5635">
        <v>0</v>
      </c>
    </row>
    <row r="5636" spans="1:3" x14ac:dyDescent="0.3">
      <c r="A5636" s="1">
        <v>43700.75</v>
      </c>
      <c r="B5636">
        <v>18</v>
      </c>
      <c r="C5636">
        <v>0</v>
      </c>
    </row>
    <row r="5637" spans="1:3" x14ac:dyDescent="0.3">
      <c r="A5637" s="1">
        <v>43700.791666666664</v>
      </c>
      <c r="B5637">
        <v>17</v>
      </c>
      <c r="C5637">
        <v>0</v>
      </c>
    </row>
    <row r="5638" spans="1:3" x14ac:dyDescent="0.3">
      <c r="A5638" s="1">
        <v>43700.833333333336</v>
      </c>
      <c r="B5638">
        <v>16.600000000000001</v>
      </c>
      <c r="C5638">
        <v>0</v>
      </c>
    </row>
    <row r="5639" spans="1:3" x14ac:dyDescent="0.3">
      <c r="A5639" s="1">
        <v>43700.875</v>
      </c>
      <c r="B5639">
        <v>16.100000000000001</v>
      </c>
      <c r="C5639">
        <v>0</v>
      </c>
    </row>
    <row r="5640" spans="1:3" x14ac:dyDescent="0.3">
      <c r="A5640" s="1">
        <v>43700.916666666664</v>
      </c>
      <c r="B5640">
        <v>15.6</v>
      </c>
      <c r="C5640">
        <v>0</v>
      </c>
    </row>
    <row r="5641" spans="1:3" x14ac:dyDescent="0.3">
      <c r="A5641" s="1">
        <v>43700.958333333336</v>
      </c>
      <c r="B5641">
        <v>16.399999999999999</v>
      </c>
      <c r="C5641">
        <v>0</v>
      </c>
    </row>
    <row r="5642" spans="1:3" x14ac:dyDescent="0.3">
      <c r="A5642" s="1">
        <v>43701</v>
      </c>
      <c r="B5642">
        <v>16.600000000000001</v>
      </c>
      <c r="C5642">
        <v>0</v>
      </c>
    </row>
    <row r="5643" spans="1:3" x14ac:dyDescent="0.3">
      <c r="A5643" s="1">
        <v>43701.041666666664</v>
      </c>
      <c r="B5643">
        <v>17.5</v>
      </c>
      <c r="C5643">
        <v>0</v>
      </c>
    </row>
    <row r="5644" spans="1:3" x14ac:dyDescent="0.3">
      <c r="A5644" s="1">
        <v>43701.083333333336</v>
      </c>
      <c r="B5644">
        <v>18.2</v>
      </c>
      <c r="C5644">
        <v>0</v>
      </c>
    </row>
    <row r="5645" spans="1:3" x14ac:dyDescent="0.3">
      <c r="A5645" s="1">
        <v>43701.125</v>
      </c>
      <c r="B5645">
        <v>17.5</v>
      </c>
      <c r="C5645">
        <v>0</v>
      </c>
    </row>
    <row r="5646" spans="1:3" x14ac:dyDescent="0.3">
      <c r="A5646" s="1">
        <v>43701.166666666664</v>
      </c>
      <c r="B5646">
        <v>16.5</v>
      </c>
      <c r="C5646">
        <v>0</v>
      </c>
    </row>
    <row r="5647" spans="1:3" x14ac:dyDescent="0.3">
      <c r="A5647" s="1">
        <v>43701.208333333336</v>
      </c>
      <c r="B5647">
        <v>16.2</v>
      </c>
      <c r="C5647">
        <v>0</v>
      </c>
    </row>
    <row r="5648" spans="1:3" x14ac:dyDescent="0.3">
      <c r="A5648" s="1">
        <v>43701.25</v>
      </c>
      <c r="B5648">
        <v>16.3</v>
      </c>
      <c r="C5648">
        <v>0</v>
      </c>
    </row>
    <row r="5649" spans="1:3" x14ac:dyDescent="0.3">
      <c r="A5649" s="1">
        <v>43701.291666666664</v>
      </c>
      <c r="B5649">
        <v>18.899999999999999</v>
      </c>
      <c r="C5649">
        <v>0</v>
      </c>
    </row>
    <row r="5650" spans="1:3" x14ac:dyDescent="0.3">
      <c r="A5650" s="1">
        <v>43701.333333333336</v>
      </c>
      <c r="B5650">
        <v>20.6</v>
      </c>
      <c r="C5650">
        <v>0</v>
      </c>
    </row>
    <row r="5651" spans="1:3" x14ac:dyDescent="0.3">
      <c r="A5651" s="1">
        <v>43701.375</v>
      </c>
      <c r="B5651">
        <v>22.3</v>
      </c>
      <c r="C5651">
        <v>0</v>
      </c>
    </row>
    <row r="5652" spans="1:3" x14ac:dyDescent="0.3">
      <c r="A5652" s="1">
        <v>43701.416666666664</v>
      </c>
      <c r="B5652">
        <v>22.6</v>
      </c>
      <c r="C5652">
        <v>0</v>
      </c>
    </row>
    <row r="5653" spans="1:3" x14ac:dyDescent="0.3">
      <c r="A5653" s="1">
        <v>43701.458333333336</v>
      </c>
      <c r="B5653">
        <v>22.7</v>
      </c>
      <c r="C5653">
        <v>0</v>
      </c>
    </row>
    <row r="5654" spans="1:3" x14ac:dyDescent="0.3">
      <c r="A5654" s="1">
        <v>43701.5</v>
      </c>
      <c r="B5654">
        <v>23</v>
      </c>
      <c r="C5654">
        <v>0</v>
      </c>
    </row>
    <row r="5655" spans="1:3" x14ac:dyDescent="0.3">
      <c r="A5655" s="1">
        <v>43701.541666666664</v>
      </c>
      <c r="B5655">
        <v>23.5</v>
      </c>
      <c r="C5655">
        <v>0</v>
      </c>
    </row>
    <row r="5656" spans="1:3" x14ac:dyDescent="0.3">
      <c r="A5656" s="1">
        <v>43701.583333333336</v>
      </c>
      <c r="B5656">
        <v>23.7</v>
      </c>
      <c r="C5656">
        <v>0</v>
      </c>
    </row>
    <row r="5657" spans="1:3" x14ac:dyDescent="0.3">
      <c r="A5657" s="1">
        <v>43701.625</v>
      </c>
      <c r="B5657">
        <v>23.3</v>
      </c>
      <c r="C5657">
        <v>0</v>
      </c>
    </row>
    <row r="5658" spans="1:3" x14ac:dyDescent="0.3">
      <c r="A5658" s="1">
        <v>43701.666666666664</v>
      </c>
      <c r="B5658">
        <v>21.2</v>
      </c>
      <c r="C5658">
        <v>0</v>
      </c>
    </row>
    <row r="5659" spans="1:3" x14ac:dyDescent="0.3">
      <c r="A5659" s="1">
        <v>43701.708333333336</v>
      </c>
      <c r="B5659">
        <v>19.899999999999999</v>
      </c>
      <c r="C5659">
        <v>0</v>
      </c>
    </row>
    <row r="5660" spans="1:3" x14ac:dyDescent="0.3">
      <c r="A5660" s="1">
        <v>43701.75</v>
      </c>
      <c r="B5660">
        <v>18.600000000000001</v>
      </c>
      <c r="C5660">
        <v>0</v>
      </c>
    </row>
    <row r="5661" spans="1:3" x14ac:dyDescent="0.3">
      <c r="A5661" s="1">
        <v>43701.791666666664</v>
      </c>
      <c r="B5661">
        <v>17.899999999999999</v>
      </c>
      <c r="C5661">
        <v>0</v>
      </c>
    </row>
    <row r="5662" spans="1:3" x14ac:dyDescent="0.3">
      <c r="A5662" s="1">
        <v>43701.833333333336</v>
      </c>
      <c r="B5662">
        <v>17.5</v>
      </c>
      <c r="C5662">
        <v>0</v>
      </c>
    </row>
    <row r="5663" spans="1:3" x14ac:dyDescent="0.3">
      <c r="A5663" s="1">
        <v>43701.875</v>
      </c>
      <c r="B5663">
        <v>17.100000000000001</v>
      </c>
      <c r="C5663">
        <v>0</v>
      </c>
    </row>
    <row r="5664" spans="1:3" x14ac:dyDescent="0.3">
      <c r="A5664" s="1">
        <v>43701.916666666664</v>
      </c>
      <c r="B5664">
        <v>17</v>
      </c>
      <c r="C5664">
        <v>0</v>
      </c>
    </row>
    <row r="5665" spans="1:3" x14ac:dyDescent="0.3">
      <c r="A5665" s="1">
        <v>43701.958333333336</v>
      </c>
      <c r="B5665">
        <v>17.5</v>
      </c>
      <c r="C5665">
        <v>0</v>
      </c>
    </row>
    <row r="5666" spans="1:3" x14ac:dyDescent="0.3">
      <c r="A5666" s="1">
        <v>43702</v>
      </c>
      <c r="B5666">
        <v>18.399999999999999</v>
      </c>
      <c r="C5666">
        <v>0</v>
      </c>
    </row>
    <row r="5667" spans="1:3" x14ac:dyDescent="0.3">
      <c r="A5667" s="1">
        <v>43702.041666666664</v>
      </c>
      <c r="B5667">
        <v>18.100000000000001</v>
      </c>
      <c r="C5667">
        <v>0</v>
      </c>
    </row>
    <row r="5668" spans="1:3" x14ac:dyDescent="0.3">
      <c r="A5668" s="1">
        <v>43702.083333333336</v>
      </c>
      <c r="B5668">
        <v>18.2</v>
      </c>
      <c r="C5668">
        <v>0</v>
      </c>
    </row>
    <row r="5669" spans="1:3" x14ac:dyDescent="0.3">
      <c r="A5669" s="1">
        <v>43702.125</v>
      </c>
      <c r="B5669">
        <v>19.100000000000001</v>
      </c>
      <c r="C5669">
        <v>0</v>
      </c>
    </row>
    <row r="5670" spans="1:3" x14ac:dyDescent="0.3">
      <c r="A5670" s="1">
        <v>43702.166666666664</v>
      </c>
      <c r="B5670">
        <v>19</v>
      </c>
      <c r="C5670">
        <v>0</v>
      </c>
    </row>
    <row r="5671" spans="1:3" x14ac:dyDescent="0.3">
      <c r="A5671" s="1">
        <v>43702.208333333336</v>
      </c>
      <c r="B5671">
        <v>19</v>
      </c>
      <c r="C5671">
        <v>0</v>
      </c>
    </row>
    <row r="5672" spans="1:3" x14ac:dyDescent="0.3">
      <c r="A5672" s="1">
        <v>43702.25</v>
      </c>
      <c r="B5672">
        <v>17.8</v>
      </c>
      <c r="C5672">
        <v>0</v>
      </c>
    </row>
    <row r="5673" spans="1:3" x14ac:dyDescent="0.3">
      <c r="A5673" s="1">
        <v>43702.291666666664</v>
      </c>
      <c r="B5673">
        <v>18.899999999999999</v>
      </c>
      <c r="C5673">
        <v>0</v>
      </c>
    </row>
    <row r="5674" spans="1:3" x14ac:dyDescent="0.3">
      <c r="A5674" s="1">
        <v>43702.333333333336</v>
      </c>
      <c r="B5674">
        <v>20.3</v>
      </c>
      <c r="C5674">
        <v>0</v>
      </c>
    </row>
    <row r="5675" spans="1:3" x14ac:dyDescent="0.3">
      <c r="A5675" s="1">
        <v>43702.375</v>
      </c>
      <c r="B5675">
        <v>21.6</v>
      </c>
      <c r="C5675">
        <v>0</v>
      </c>
    </row>
    <row r="5676" spans="1:3" x14ac:dyDescent="0.3">
      <c r="A5676" s="1">
        <v>43702.416666666664</v>
      </c>
      <c r="B5676">
        <v>22</v>
      </c>
      <c r="C5676">
        <v>0</v>
      </c>
    </row>
    <row r="5677" spans="1:3" x14ac:dyDescent="0.3">
      <c r="A5677" s="1">
        <v>43702.458333333336</v>
      </c>
      <c r="B5677">
        <v>22.2</v>
      </c>
      <c r="C5677">
        <v>0</v>
      </c>
    </row>
    <row r="5678" spans="1:3" x14ac:dyDescent="0.3">
      <c r="A5678" s="1">
        <v>43702.5</v>
      </c>
      <c r="B5678">
        <v>22.7</v>
      </c>
      <c r="C5678">
        <v>0</v>
      </c>
    </row>
    <row r="5679" spans="1:3" x14ac:dyDescent="0.3">
      <c r="A5679" s="1">
        <v>43702.541666666664</v>
      </c>
      <c r="B5679">
        <v>22.5</v>
      </c>
      <c r="C5679">
        <v>0</v>
      </c>
    </row>
    <row r="5680" spans="1:3" x14ac:dyDescent="0.3">
      <c r="A5680" s="1">
        <v>43702.583333333336</v>
      </c>
      <c r="B5680">
        <v>23.5</v>
      </c>
      <c r="C5680">
        <v>0</v>
      </c>
    </row>
    <row r="5681" spans="1:3" x14ac:dyDescent="0.3">
      <c r="A5681" s="1">
        <v>43702.625</v>
      </c>
      <c r="B5681">
        <v>22.9</v>
      </c>
      <c r="C5681">
        <v>0</v>
      </c>
    </row>
    <row r="5682" spans="1:3" x14ac:dyDescent="0.3">
      <c r="A5682" s="1">
        <v>43702.666666666664</v>
      </c>
      <c r="B5682">
        <v>18.5</v>
      </c>
      <c r="C5682">
        <v>10.1</v>
      </c>
    </row>
    <row r="5683" spans="1:3" x14ac:dyDescent="0.3">
      <c r="A5683" s="1">
        <v>43702.708333333336</v>
      </c>
      <c r="B5683">
        <v>17.100000000000001</v>
      </c>
      <c r="C5683">
        <v>1.1000000000000001</v>
      </c>
    </row>
    <row r="5684" spans="1:3" x14ac:dyDescent="0.3">
      <c r="A5684" s="1">
        <v>43702.75</v>
      </c>
      <c r="B5684">
        <v>17.3</v>
      </c>
      <c r="C5684">
        <v>0.1</v>
      </c>
    </row>
    <row r="5685" spans="1:3" x14ac:dyDescent="0.3">
      <c r="A5685" s="1">
        <v>43702.791666666664</v>
      </c>
      <c r="B5685">
        <v>18.3</v>
      </c>
      <c r="C5685">
        <v>0</v>
      </c>
    </row>
    <row r="5686" spans="1:3" x14ac:dyDescent="0.3">
      <c r="A5686" s="1">
        <v>43702.833333333336</v>
      </c>
      <c r="B5686">
        <v>18.899999999999999</v>
      </c>
      <c r="C5686">
        <v>0</v>
      </c>
    </row>
    <row r="5687" spans="1:3" x14ac:dyDescent="0.3">
      <c r="A5687" s="1">
        <v>43702.875</v>
      </c>
      <c r="B5687">
        <v>20.2</v>
      </c>
      <c r="C5687">
        <v>0</v>
      </c>
    </row>
    <row r="5688" spans="1:3" x14ac:dyDescent="0.3">
      <c r="A5688" s="1">
        <v>43702.916666666664</v>
      </c>
      <c r="B5688">
        <v>20.2</v>
      </c>
      <c r="C5688">
        <v>0</v>
      </c>
    </row>
    <row r="5689" spans="1:3" x14ac:dyDescent="0.3">
      <c r="A5689" s="1">
        <v>43702.958333333336</v>
      </c>
      <c r="B5689">
        <v>20.3</v>
      </c>
      <c r="C5689">
        <v>0</v>
      </c>
    </row>
    <row r="5690" spans="1:3" x14ac:dyDescent="0.3">
      <c r="A5690" s="1">
        <v>43703</v>
      </c>
      <c r="B5690">
        <v>20.399999999999999</v>
      </c>
      <c r="C5690">
        <v>0</v>
      </c>
    </row>
    <row r="5691" spans="1:3" x14ac:dyDescent="0.3">
      <c r="A5691" s="1">
        <v>43703.041666666664</v>
      </c>
      <c r="B5691">
        <v>20.9</v>
      </c>
      <c r="C5691">
        <v>0</v>
      </c>
    </row>
    <row r="5692" spans="1:3" x14ac:dyDescent="0.3">
      <c r="A5692" s="1">
        <v>43703.083333333336</v>
      </c>
      <c r="B5692">
        <v>21.3</v>
      </c>
      <c r="C5692">
        <v>0</v>
      </c>
    </row>
    <row r="5693" spans="1:3" x14ac:dyDescent="0.3">
      <c r="A5693" s="1">
        <v>43703.125</v>
      </c>
      <c r="B5693">
        <v>20.2</v>
      </c>
      <c r="C5693">
        <v>0</v>
      </c>
    </row>
    <row r="5694" spans="1:3" x14ac:dyDescent="0.3">
      <c r="A5694" s="1">
        <v>43703.166666666664</v>
      </c>
      <c r="B5694">
        <v>20</v>
      </c>
      <c r="C5694">
        <v>0</v>
      </c>
    </row>
    <row r="5695" spans="1:3" x14ac:dyDescent="0.3">
      <c r="A5695" s="1">
        <v>43703.208333333336</v>
      </c>
      <c r="B5695">
        <v>20.3</v>
      </c>
      <c r="C5695">
        <v>0</v>
      </c>
    </row>
    <row r="5696" spans="1:3" x14ac:dyDescent="0.3">
      <c r="A5696" s="1">
        <v>43703.25</v>
      </c>
      <c r="B5696">
        <v>20.3</v>
      </c>
      <c r="C5696">
        <v>0</v>
      </c>
    </row>
    <row r="5697" spans="1:3" x14ac:dyDescent="0.3">
      <c r="A5697" s="1">
        <v>43703.291666666664</v>
      </c>
      <c r="B5697">
        <v>21.8</v>
      </c>
      <c r="C5697">
        <v>0</v>
      </c>
    </row>
    <row r="5698" spans="1:3" x14ac:dyDescent="0.3">
      <c r="A5698" s="1">
        <v>43703.333333333336</v>
      </c>
      <c r="B5698">
        <v>23.5</v>
      </c>
      <c r="C5698">
        <v>0</v>
      </c>
    </row>
    <row r="5699" spans="1:3" x14ac:dyDescent="0.3">
      <c r="A5699" s="1">
        <v>43703.375</v>
      </c>
      <c r="B5699">
        <v>25.2</v>
      </c>
      <c r="C5699">
        <v>0</v>
      </c>
    </row>
    <row r="5700" spans="1:3" x14ac:dyDescent="0.3">
      <c r="A5700" s="1">
        <v>43703.416666666664</v>
      </c>
      <c r="B5700">
        <v>26</v>
      </c>
      <c r="C5700">
        <v>0</v>
      </c>
    </row>
    <row r="5701" spans="1:3" x14ac:dyDescent="0.3">
      <c r="A5701" s="1">
        <v>43703.458333333336</v>
      </c>
      <c r="B5701">
        <v>26.2</v>
      </c>
      <c r="C5701">
        <v>0</v>
      </c>
    </row>
    <row r="5702" spans="1:3" x14ac:dyDescent="0.3">
      <c r="A5702" s="1">
        <v>43703.5</v>
      </c>
      <c r="B5702">
        <v>25.7</v>
      </c>
      <c r="C5702">
        <v>0</v>
      </c>
    </row>
    <row r="5703" spans="1:3" x14ac:dyDescent="0.3">
      <c r="A5703" s="1">
        <v>43703.541666666664</v>
      </c>
      <c r="B5703">
        <v>23.8</v>
      </c>
      <c r="C5703">
        <v>0</v>
      </c>
    </row>
    <row r="5704" spans="1:3" x14ac:dyDescent="0.3">
      <c r="A5704" s="1">
        <v>43703.583333333336</v>
      </c>
      <c r="B5704">
        <v>24.7</v>
      </c>
      <c r="C5704">
        <v>0</v>
      </c>
    </row>
    <row r="5705" spans="1:3" x14ac:dyDescent="0.3">
      <c r="A5705" s="1">
        <v>43703.625</v>
      </c>
      <c r="B5705">
        <v>18.7</v>
      </c>
      <c r="C5705">
        <v>5</v>
      </c>
    </row>
    <row r="5706" spans="1:3" x14ac:dyDescent="0.3">
      <c r="A5706" s="1">
        <v>43703.666666666664</v>
      </c>
      <c r="B5706">
        <v>16</v>
      </c>
      <c r="C5706">
        <v>1.3</v>
      </c>
    </row>
    <row r="5707" spans="1:3" x14ac:dyDescent="0.3">
      <c r="A5707" s="1">
        <v>43703.708333333336</v>
      </c>
      <c r="B5707">
        <v>16.5</v>
      </c>
      <c r="C5707">
        <v>0.3</v>
      </c>
    </row>
    <row r="5708" spans="1:3" x14ac:dyDescent="0.3">
      <c r="A5708" s="1">
        <v>43703.75</v>
      </c>
      <c r="B5708">
        <v>18.3</v>
      </c>
      <c r="C5708">
        <v>0</v>
      </c>
    </row>
    <row r="5709" spans="1:3" x14ac:dyDescent="0.3">
      <c r="A5709" s="1">
        <v>43703.791666666664</v>
      </c>
      <c r="B5709">
        <v>20</v>
      </c>
      <c r="C5709">
        <v>0</v>
      </c>
    </row>
    <row r="5710" spans="1:3" x14ac:dyDescent="0.3">
      <c r="A5710" s="1">
        <v>43703.833333333336</v>
      </c>
      <c r="B5710">
        <v>20.3</v>
      </c>
      <c r="C5710">
        <v>0</v>
      </c>
    </row>
    <row r="5711" spans="1:3" x14ac:dyDescent="0.3">
      <c r="A5711" s="1">
        <v>43703.875</v>
      </c>
      <c r="B5711">
        <v>19.899999999999999</v>
      </c>
      <c r="C5711">
        <v>0</v>
      </c>
    </row>
    <row r="5712" spans="1:3" x14ac:dyDescent="0.3">
      <c r="A5712" s="1">
        <v>43703.916666666664</v>
      </c>
      <c r="B5712">
        <v>20.2</v>
      </c>
      <c r="C5712">
        <v>0</v>
      </c>
    </row>
    <row r="5713" spans="1:3" x14ac:dyDescent="0.3">
      <c r="A5713" s="1">
        <v>43703.958333333336</v>
      </c>
      <c r="B5713">
        <v>20.100000000000001</v>
      </c>
      <c r="C5713">
        <v>0</v>
      </c>
    </row>
    <row r="5714" spans="1:3" x14ac:dyDescent="0.3">
      <c r="A5714" s="1">
        <v>43704</v>
      </c>
      <c r="B5714">
        <v>19.5</v>
      </c>
      <c r="C5714">
        <v>0</v>
      </c>
    </row>
    <row r="5715" spans="1:3" x14ac:dyDescent="0.3">
      <c r="A5715" s="1">
        <v>43704.041666666664</v>
      </c>
      <c r="B5715">
        <v>19.899999999999999</v>
      </c>
      <c r="C5715">
        <v>0</v>
      </c>
    </row>
    <row r="5716" spans="1:3" x14ac:dyDescent="0.3">
      <c r="A5716" s="1">
        <v>43704.083333333336</v>
      </c>
      <c r="B5716">
        <v>19.8</v>
      </c>
      <c r="C5716">
        <v>0.1</v>
      </c>
    </row>
    <row r="5717" spans="1:3" x14ac:dyDescent="0.3">
      <c r="A5717" s="1">
        <v>43704.125</v>
      </c>
      <c r="B5717">
        <v>19.899999999999999</v>
      </c>
      <c r="C5717">
        <v>0</v>
      </c>
    </row>
    <row r="5718" spans="1:3" x14ac:dyDescent="0.3">
      <c r="A5718" s="1">
        <v>43704.166666666664</v>
      </c>
      <c r="B5718">
        <v>19.8</v>
      </c>
      <c r="C5718">
        <v>0</v>
      </c>
    </row>
    <row r="5719" spans="1:3" x14ac:dyDescent="0.3">
      <c r="A5719" s="1">
        <v>43704.208333333336</v>
      </c>
      <c r="B5719">
        <v>19.2</v>
      </c>
      <c r="C5719">
        <v>0</v>
      </c>
    </row>
    <row r="5720" spans="1:3" x14ac:dyDescent="0.3">
      <c r="A5720" s="1">
        <v>43704.25</v>
      </c>
      <c r="B5720">
        <v>19.899999999999999</v>
      </c>
      <c r="C5720">
        <v>0</v>
      </c>
    </row>
    <row r="5721" spans="1:3" x14ac:dyDescent="0.3">
      <c r="A5721" s="1">
        <v>43704.291666666664</v>
      </c>
      <c r="B5721">
        <v>21.8</v>
      </c>
      <c r="C5721">
        <v>0</v>
      </c>
    </row>
    <row r="5722" spans="1:3" x14ac:dyDescent="0.3">
      <c r="A5722" s="1">
        <v>43704.333333333336</v>
      </c>
      <c r="B5722">
        <v>23.1</v>
      </c>
      <c r="C5722">
        <v>0</v>
      </c>
    </row>
    <row r="5723" spans="1:3" x14ac:dyDescent="0.3">
      <c r="A5723" s="1">
        <v>43704.375</v>
      </c>
      <c r="B5723">
        <v>23.2</v>
      </c>
      <c r="C5723">
        <v>0</v>
      </c>
    </row>
    <row r="5724" spans="1:3" x14ac:dyDescent="0.3">
      <c r="A5724" s="1">
        <v>43704.416666666664</v>
      </c>
      <c r="B5724">
        <v>23.5</v>
      </c>
      <c r="C5724">
        <v>0</v>
      </c>
    </row>
    <row r="5725" spans="1:3" x14ac:dyDescent="0.3">
      <c r="A5725" s="1">
        <v>43704.458333333336</v>
      </c>
      <c r="B5725">
        <v>23.5</v>
      </c>
      <c r="C5725">
        <v>0</v>
      </c>
    </row>
    <row r="5726" spans="1:3" x14ac:dyDescent="0.3">
      <c r="A5726" s="1">
        <v>43704.5</v>
      </c>
      <c r="B5726">
        <v>23.2</v>
      </c>
      <c r="C5726">
        <v>0.3</v>
      </c>
    </row>
    <row r="5727" spans="1:3" x14ac:dyDescent="0.3">
      <c r="A5727" s="1">
        <v>43704.541666666664</v>
      </c>
      <c r="B5727">
        <v>22.6</v>
      </c>
      <c r="C5727">
        <v>0</v>
      </c>
    </row>
    <row r="5728" spans="1:3" x14ac:dyDescent="0.3">
      <c r="A5728" s="1">
        <v>43704.583333333336</v>
      </c>
      <c r="B5728">
        <v>21.9</v>
      </c>
      <c r="C5728">
        <v>0</v>
      </c>
    </row>
    <row r="5729" spans="1:3" x14ac:dyDescent="0.3">
      <c r="A5729" s="1">
        <v>43704.625</v>
      </c>
      <c r="B5729">
        <v>20.7</v>
      </c>
      <c r="C5729">
        <v>1.4</v>
      </c>
    </row>
    <row r="5730" spans="1:3" x14ac:dyDescent="0.3">
      <c r="A5730" s="1">
        <v>43704.666666666664</v>
      </c>
      <c r="B5730">
        <v>19.2</v>
      </c>
      <c r="C5730">
        <v>0.8</v>
      </c>
    </row>
    <row r="5731" spans="1:3" x14ac:dyDescent="0.3">
      <c r="A5731" s="1">
        <v>43704.708333333336</v>
      </c>
      <c r="B5731">
        <v>16.5</v>
      </c>
      <c r="C5731">
        <v>0.9</v>
      </c>
    </row>
    <row r="5732" spans="1:3" x14ac:dyDescent="0.3">
      <c r="A5732" s="1">
        <v>43704.75</v>
      </c>
      <c r="B5732">
        <v>18.3</v>
      </c>
      <c r="C5732">
        <v>1</v>
      </c>
    </row>
    <row r="5733" spans="1:3" x14ac:dyDescent="0.3">
      <c r="A5733" s="1">
        <v>43704.791666666664</v>
      </c>
      <c r="B5733">
        <v>20</v>
      </c>
      <c r="C5733">
        <v>1.1000000000000001</v>
      </c>
    </row>
    <row r="5734" spans="1:3" x14ac:dyDescent="0.3">
      <c r="A5734" s="1">
        <v>43704.833333333336</v>
      </c>
      <c r="B5734">
        <v>20.3</v>
      </c>
      <c r="C5734">
        <v>1.2</v>
      </c>
    </row>
    <row r="5735" spans="1:3" x14ac:dyDescent="0.3">
      <c r="A5735" s="1">
        <v>43704.875</v>
      </c>
      <c r="B5735">
        <v>19.899999999999999</v>
      </c>
      <c r="C5735">
        <v>1.3</v>
      </c>
    </row>
    <row r="5736" spans="1:3" x14ac:dyDescent="0.3">
      <c r="A5736" s="1">
        <v>43704.916666666664</v>
      </c>
      <c r="B5736">
        <v>20.2</v>
      </c>
      <c r="C5736">
        <v>1.4</v>
      </c>
    </row>
    <row r="5737" spans="1:3" x14ac:dyDescent="0.3">
      <c r="A5737" s="1">
        <v>43704.958333333336</v>
      </c>
      <c r="B5737">
        <v>20.100000000000001</v>
      </c>
      <c r="C5737">
        <v>2</v>
      </c>
    </row>
    <row r="5738" spans="1:3" x14ac:dyDescent="0.3">
      <c r="A5738" s="1">
        <v>43705</v>
      </c>
      <c r="B5738">
        <v>19.5</v>
      </c>
      <c r="C5738">
        <v>2.1</v>
      </c>
    </row>
    <row r="5739" spans="1:3" x14ac:dyDescent="0.3">
      <c r="A5739" s="1">
        <v>43705.041666666664</v>
      </c>
      <c r="B5739">
        <v>19.899999999999999</v>
      </c>
      <c r="C5739">
        <v>2.2000000000000002</v>
      </c>
    </row>
    <row r="5740" spans="1:3" x14ac:dyDescent="0.3">
      <c r="A5740" s="1">
        <v>43705.083333333336</v>
      </c>
      <c r="B5740">
        <v>19.8</v>
      </c>
      <c r="C5740">
        <v>2.2999999999999998</v>
      </c>
    </row>
    <row r="5741" spans="1:3" x14ac:dyDescent="0.3">
      <c r="A5741" s="1">
        <v>43705.125</v>
      </c>
      <c r="B5741">
        <v>19.899999999999999</v>
      </c>
      <c r="C5741">
        <v>3</v>
      </c>
    </row>
    <row r="5742" spans="1:3" x14ac:dyDescent="0.3">
      <c r="A5742" s="1">
        <v>43705.166666666664</v>
      </c>
      <c r="B5742">
        <v>19.8</v>
      </c>
      <c r="C5742">
        <v>2.2000000000000002</v>
      </c>
    </row>
    <row r="5743" spans="1:3" x14ac:dyDescent="0.3">
      <c r="A5743" s="1">
        <v>43705.208333333336</v>
      </c>
      <c r="B5743">
        <v>19.2</v>
      </c>
      <c r="C5743">
        <v>0</v>
      </c>
    </row>
    <row r="5744" spans="1:3" x14ac:dyDescent="0.3">
      <c r="A5744" s="1">
        <v>43705.25</v>
      </c>
      <c r="B5744">
        <v>19.899999999999999</v>
      </c>
      <c r="C5744">
        <v>0</v>
      </c>
    </row>
    <row r="5745" spans="1:3" x14ac:dyDescent="0.3">
      <c r="A5745" s="1">
        <v>43705.291666666664</v>
      </c>
      <c r="B5745">
        <v>21.8</v>
      </c>
      <c r="C5745">
        <v>0</v>
      </c>
    </row>
    <row r="5746" spans="1:3" x14ac:dyDescent="0.3">
      <c r="A5746" s="1">
        <v>43705.333333333336</v>
      </c>
      <c r="B5746">
        <v>23.1</v>
      </c>
      <c r="C5746">
        <v>1.4</v>
      </c>
    </row>
    <row r="5747" spans="1:3" x14ac:dyDescent="0.3">
      <c r="A5747" s="1">
        <v>43705.375</v>
      </c>
      <c r="B5747">
        <v>23.2</v>
      </c>
      <c r="C5747">
        <v>1.5</v>
      </c>
    </row>
    <row r="5748" spans="1:3" x14ac:dyDescent="0.3">
      <c r="A5748" s="1">
        <v>43705.416666666664</v>
      </c>
      <c r="B5748">
        <v>23.5</v>
      </c>
      <c r="C5748">
        <v>1.6</v>
      </c>
    </row>
    <row r="5749" spans="1:3" x14ac:dyDescent="0.3">
      <c r="A5749" s="1">
        <v>43705.458333333336</v>
      </c>
      <c r="B5749">
        <v>23.5</v>
      </c>
      <c r="C5749">
        <v>1.4</v>
      </c>
    </row>
    <row r="5750" spans="1:3" x14ac:dyDescent="0.3">
      <c r="A5750" s="1">
        <v>43705.5</v>
      </c>
      <c r="B5750">
        <v>23.2</v>
      </c>
      <c r="C5750">
        <v>2</v>
      </c>
    </row>
    <row r="5751" spans="1:3" x14ac:dyDescent="0.3">
      <c r="A5751" s="1">
        <v>43705.541666666664</v>
      </c>
      <c r="B5751">
        <v>23.6</v>
      </c>
      <c r="C5751">
        <v>2.1</v>
      </c>
    </row>
    <row r="5752" spans="1:3" x14ac:dyDescent="0.3">
      <c r="A5752" s="1">
        <v>43705.583333333336</v>
      </c>
      <c r="B5752">
        <v>22.9</v>
      </c>
      <c r="C5752">
        <v>2.2000000000000002</v>
      </c>
    </row>
    <row r="5753" spans="1:3" x14ac:dyDescent="0.3">
      <c r="A5753" s="1">
        <v>43705.625</v>
      </c>
      <c r="B5753">
        <v>21.7</v>
      </c>
      <c r="C5753">
        <v>2.2999999999999998</v>
      </c>
    </row>
    <row r="5754" spans="1:3" x14ac:dyDescent="0.3">
      <c r="A5754" s="1">
        <v>43705.666666666664</v>
      </c>
      <c r="B5754">
        <v>20.2</v>
      </c>
      <c r="C5754">
        <v>3</v>
      </c>
    </row>
    <row r="5755" spans="1:3" x14ac:dyDescent="0.3">
      <c r="A5755" s="1">
        <v>43705.708333333336</v>
      </c>
      <c r="B5755">
        <v>17.5</v>
      </c>
      <c r="C5755">
        <v>2.2000000000000002</v>
      </c>
    </row>
    <row r="5756" spans="1:3" x14ac:dyDescent="0.3">
      <c r="A5756" s="1">
        <v>43705.75</v>
      </c>
      <c r="B5756">
        <v>19.3</v>
      </c>
      <c r="C5756">
        <v>0</v>
      </c>
    </row>
    <row r="5757" spans="1:3" x14ac:dyDescent="0.3">
      <c r="A5757" s="1">
        <v>43705.791666666664</v>
      </c>
      <c r="B5757">
        <v>21</v>
      </c>
      <c r="C5757">
        <v>1.4</v>
      </c>
    </row>
    <row r="5758" spans="1:3" x14ac:dyDescent="0.3">
      <c r="A5758" s="1">
        <v>43705.833333333336</v>
      </c>
      <c r="B5758">
        <v>21.3</v>
      </c>
      <c r="C5758">
        <v>1.4</v>
      </c>
    </row>
    <row r="5759" spans="1:3" x14ac:dyDescent="0.3">
      <c r="A5759" s="1">
        <v>43705.875</v>
      </c>
      <c r="B5759">
        <v>20.9</v>
      </c>
      <c r="C5759">
        <v>1.4</v>
      </c>
    </row>
    <row r="5760" spans="1:3" x14ac:dyDescent="0.3">
      <c r="A5760" s="1">
        <v>43705.916666666664</v>
      </c>
      <c r="B5760">
        <v>21.2</v>
      </c>
      <c r="C5760">
        <v>1.4</v>
      </c>
    </row>
    <row r="5761" spans="1:3" x14ac:dyDescent="0.3">
      <c r="A5761" s="1">
        <v>43705.958333333336</v>
      </c>
      <c r="B5761">
        <v>21.1</v>
      </c>
      <c r="C5761">
        <v>0</v>
      </c>
    </row>
    <row r="5762" spans="1:3" x14ac:dyDescent="0.3">
      <c r="A5762" s="1">
        <v>43706</v>
      </c>
      <c r="B5762">
        <v>20.5</v>
      </c>
      <c r="C5762">
        <v>0</v>
      </c>
    </row>
    <row r="5763" spans="1:3" x14ac:dyDescent="0.3">
      <c r="A5763" s="1">
        <v>43706.041666666664</v>
      </c>
      <c r="B5763">
        <v>20.9</v>
      </c>
      <c r="C5763">
        <v>0</v>
      </c>
    </row>
    <row r="5764" spans="1:3" x14ac:dyDescent="0.3">
      <c r="A5764" s="1">
        <v>43706.083333333336</v>
      </c>
      <c r="B5764">
        <v>20.8</v>
      </c>
      <c r="C5764">
        <v>0</v>
      </c>
    </row>
    <row r="5765" spans="1:3" x14ac:dyDescent="0.3">
      <c r="A5765" s="1">
        <v>43706.125</v>
      </c>
      <c r="B5765">
        <v>20.9</v>
      </c>
      <c r="C5765">
        <v>1.4</v>
      </c>
    </row>
    <row r="5766" spans="1:3" x14ac:dyDescent="0.3">
      <c r="A5766" s="1">
        <v>43706.166666666664</v>
      </c>
      <c r="B5766">
        <v>20.8</v>
      </c>
      <c r="C5766">
        <v>1.2</v>
      </c>
    </row>
    <row r="5767" spans="1:3" x14ac:dyDescent="0.3">
      <c r="A5767" s="1">
        <v>43706.208333333336</v>
      </c>
      <c r="B5767">
        <v>20.2</v>
      </c>
      <c r="C5767">
        <v>1.4</v>
      </c>
    </row>
    <row r="5768" spans="1:3" x14ac:dyDescent="0.3">
      <c r="A5768" s="1">
        <v>43706.25</v>
      </c>
      <c r="B5768">
        <v>20.9</v>
      </c>
      <c r="C5768">
        <v>1.4</v>
      </c>
    </row>
    <row r="5769" spans="1:3" x14ac:dyDescent="0.3">
      <c r="A5769" s="1">
        <v>43706.291666666664</v>
      </c>
      <c r="B5769">
        <v>22.8</v>
      </c>
      <c r="C5769">
        <v>1.8</v>
      </c>
    </row>
    <row r="5770" spans="1:3" x14ac:dyDescent="0.3">
      <c r="A5770" s="1">
        <v>43706.333333333336</v>
      </c>
      <c r="B5770">
        <v>24.1</v>
      </c>
      <c r="C5770">
        <v>0.7</v>
      </c>
    </row>
    <row r="5771" spans="1:3" x14ac:dyDescent="0.3">
      <c r="A5771" s="1">
        <v>43706.375</v>
      </c>
      <c r="B5771">
        <v>24.2</v>
      </c>
      <c r="C5771">
        <v>0</v>
      </c>
    </row>
    <row r="5772" spans="1:3" x14ac:dyDescent="0.3">
      <c r="A5772" s="1">
        <v>43706.416666666664</v>
      </c>
      <c r="B5772">
        <v>24.5</v>
      </c>
      <c r="C5772">
        <v>1.4</v>
      </c>
    </row>
    <row r="5773" spans="1:3" x14ac:dyDescent="0.3">
      <c r="A5773" s="1">
        <v>43706.458333333336</v>
      </c>
      <c r="B5773">
        <v>26.7</v>
      </c>
      <c r="C5773">
        <v>0</v>
      </c>
    </row>
    <row r="5774" spans="1:3" x14ac:dyDescent="0.3">
      <c r="A5774" s="1">
        <v>43706.5</v>
      </c>
      <c r="B5774">
        <v>26.8</v>
      </c>
      <c r="C5774">
        <v>0</v>
      </c>
    </row>
    <row r="5775" spans="1:3" x14ac:dyDescent="0.3">
      <c r="A5775" s="1">
        <v>43706.541666666664</v>
      </c>
      <c r="B5775">
        <v>26.1</v>
      </c>
      <c r="C5775">
        <v>0</v>
      </c>
    </row>
    <row r="5776" spans="1:3" x14ac:dyDescent="0.3">
      <c r="A5776" s="1">
        <v>43706.583333333336</v>
      </c>
      <c r="B5776">
        <v>26.5</v>
      </c>
      <c r="C5776">
        <v>0</v>
      </c>
    </row>
    <row r="5777" spans="1:3" x14ac:dyDescent="0.3">
      <c r="A5777" s="1">
        <v>43706.625</v>
      </c>
      <c r="B5777">
        <v>26.3</v>
      </c>
      <c r="C5777">
        <v>0</v>
      </c>
    </row>
    <row r="5778" spans="1:3" x14ac:dyDescent="0.3">
      <c r="A5778" s="1">
        <v>43706.666666666664</v>
      </c>
      <c r="B5778">
        <v>24.4</v>
      </c>
      <c r="C5778">
        <v>0</v>
      </c>
    </row>
    <row r="5779" spans="1:3" x14ac:dyDescent="0.3">
      <c r="A5779" s="1">
        <v>43706.708333333336</v>
      </c>
      <c r="B5779">
        <v>22.6</v>
      </c>
      <c r="C5779">
        <v>0</v>
      </c>
    </row>
    <row r="5780" spans="1:3" x14ac:dyDescent="0.3">
      <c r="A5780" s="1">
        <v>43706.75</v>
      </c>
      <c r="B5780">
        <v>21.2</v>
      </c>
      <c r="C5780">
        <v>0</v>
      </c>
    </row>
    <row r="5781" spans="1:3" x14ac:dyDescent="0.3">
      <c r="A5781" s="1">
        <v>43706.791666666664</v>
      </c>
      <c r="B5781">
        <v>20.399999999999999</v>
      </c>
      <c r="C5781">
        <v>0</v>
      </c>
    </row>
    <row r="5782" spans="1:3" x14ac:dyDescent="0.3">
      <c r="A5782" s="1">
        <v>43706.833333333336</v>
      </c>
      <c r="B5782">
        <v>21.7</v>
      </c>
      <c r="C5782">
        <v>0</v>
      </c>
    </row>
    <row r="5783" spans="1:3" x14ac:dyDescent="0.3">
      <c r="A5783" s="1">
        <v>43706.875</v>
      </c>
      <c r="B5783">
        <v>22.6</v>
      </c>
      <c r="C5783">
        <v>0</v>
      </c>
    </row>
    <row r="5784" spans="1:3" x14ac:dyDescent="0.3">
      <c r="A5784" s="1">
        <v>43706.916666666664</v>
      </c>
      <c r="B5784">
        <v>18.8</v>
      </c>
      <c r="C5784">
        <v>0</v>
      </c>
    </row>
    <row r="5785" spans="1:3" x14ac:dyDescent="0.3">
      <c r="A5785" s="1">
        <v>43706.958333333336</v>
      </c>
      <c r="B5785">
        <v>19.3</v>
      </c>
      <c r="C5785">
        <v>0</v>
      </c>
    </row>
    <row r="5786" spans="1:3" x14ac:dyDescent="0.3">
      <c r="A5786" s="1">
        <v>43707</v>
      </c>
      <c r="B5786">
        <v>19.600000000000001</v>
      </c>
      <c r="C5786">
        <v>0</v>
      </c>
    </row>
    <row r="5787" spans="1:3" x14ac:dyDescent="0.3">
      <c r="A5787" s="1">
        <v>43707.041666666664</v>
      </c>
      <c r="B5787">
        <v>20</v>
      </c>
      <c r="C5787">
        <v>0</v>
      </c>
    </row>
    <row r="5788" spans="1:3" x14ac:dyDescent="0.3">
      <c r="A5788" s="1">
        <v>43707.083333333336</v>
      </c>
      <c r="B5788">
        <v>19.3</v>
      </c>
      <c r="C5788">
        <v>0</v>
      </c>
    </row>
    <row r="5789" spans="1:3" x14ac:dyDescent="0.3">
      <c r="A5789" s="1">
        <v>43707.125</v>
      </c>
      <c r="B5789">
        <v>16.899999999999999</v>
      </c>
      <c r="C5789">
        <v>0</v>
      </c>
    </row>
    <row r="5790" spans="1:3" x14ac:dyDescent="0.3">
      <c r="A5790" s="1">
        <v>43707.166666666664</v>
      </c>
      <c r="B5790">
        <v>17.3</v>
      </c>
      <c r="C5790">
        <v>0</v>
      </c>
    </row>
    <row r="5791" spans="1:3" x14ac:dyDescent="0.3">
      <c r="A5791" s="1">
        <v>43707.208333333336</v>
      </c>
      <c r="B5791">
        <v>17.399999999999999</v>
      </c>
      <c r="C5791">
        <v>0</v>
      </c>
    </row>
    <row r="5792" spans="1:3" x14ac:dyDescent="0.3">
      <c r="A5792" s="1">
        <v>43707.25</v>
      </c>
      <c r="B5792">
        <v>17.3</v>
      </c>
      <c r="C5792">
        <v>0</v>
      </c>
    </row>
    <row r="5793" spans="1:3" x14ac:dyDescent="0.3">
      <c r="A5793" s="1">
        <v>43707.291666666664</v>
      </c>
      <c r="B5793">
        <v>19.2</v>
      </c>
      <c r="C5793">
        <v>0</v>
      </c>
    </row>
    <row r="5794" spans="1:3" x14ac:dyDescent="0.3">
      <c r="A5794" s="1">
        <v>43707.333333333336</v>
      </c>
      <c r="B5794">
        <v>20.9</v>
      </c>
      <c r="C5794">
        <v>0</v>
      </c>
    </row>
    <row r="5795" spans="1:3" x14ac:dyDescent="0.3">
      <c r="A5795" s="1">
        <v>43707.375</v>
      </c>
      <c r="B5795">
        <v>21.7</v>
      </c>
      <c r="C5795">
        <v>0</v>
      </c>
    </row>
    <row r="5796" spans="1:3" x14ac:dyDescent="0.3">
      <c r="A5796" s="1">
        <v>43707.416666666664</v>
      </c>
      <c r="B5796">
        <v>22.4</v>
      </c>
      <c r="C5796">
        <v>0</v>
      </c>
    </row>
    <row r="5797" spans="1:3" x14ac:dyDescent="0.3">
      <c r="A5797" s="1">
        <v>43707.458333333336</v>
      </c>
      <c r="B5797">
        <v>22.7</v>
      </c>
      <c r="C5797">
        <v>0</v>
      </c>
    </row>
    <row r="5798" spans="1:3" x14ac:dyDescent="0.3">
      <c r="A5798" s="1">
        <v>43707.5</v>
      </c>
      <c r="B5798">
        <v>23.2</v>
      </c>
      <c r="C5798">
        <v>0</v>
      </c>
    </row>
    <row r="5799" spans="1:3" x14ac:dyDescent="0.3">
      <c r="A5799" s="1">
        <v>43707.541666666664</v>
      </c>
      <c r="B5799">
        <v>24.6</v>
      </c>
      <c r="C5799">
        <v>0</v>
      </c>
    </row>
    <row r="5800" spans="1:3" x14ac:dyDescent="0.3">
      <c r="A5800" s="1">
        <v>43707.583333333336</v>
      </c>
      <c r="B5800">
        <v>23.8</v>
      </c>
      <c r="C5800">
        <v>0</v>
      </c>
    </row>
    <row r="5801" spans="1:3" x14ac:dyDescent="0.3">
      <c r="A5801" s="1">
        <v>43707.625</v>
      </c>
      <c r="B5801">
        <v>22</v>
      </c>
      <c r="C5801">
        <v>0</v>
      </c>
    </row>
    <row r="5802" spans="1:3" x14ac:dyDescent="0.3">
      <c r="A5802" s="1">
        <v>43707.666666666664</v>
      </c>
      <c r="B5802">
        <v>21.6</v>
      </c>
      <c r="C5802">
        <v>0</v>
      </c>
    </row>
    <row r="5803" spans="1:3" x14ac:dyDescent="0.3">
      <c r="A5803" s="1">
        <v>43707.708333333336</v>
      </c>
      <c r="B5803">
        <v>20.7</v>
      </c>
      <c r="C5803">
        <v>0</v>
      </c>
    </row>
    <row r="5804" spans="1:3" x14ac:dyDescent="0.3">
      <c r="A5804" s="1">
        <v>43707.75</v>
      </c>
      <c r="B5804">
        <v>19.600000000000001</v>
      </c>
      <c r="C5804">
        <v>0</v>
      </c>
    </row>
    <row r="5805" spans="1:3" x14ac:dyDescent="0.3">
      <c r="A5805" s="1">
        <v>43707.791666666664</v>
      </c>
      <c r="B5805">
        <v>19.100000000000001</v>
      </c>
      <c r="C5805">
        <v>0</v>
      </c>
    </row>
    <row r="5806" spans="1:3" x14ac:dyDescent="0.3">
      <c r="A5806" s="1">
        <v>43707.833333333336</v>
      </c>
      <c r="B5806">
        <v>19.2</v>
      </c>
      <c r="C5806">
        <v>0</v>
      </c>
    </row>
    <row r="5807" spans="1:3" x14ac:dyDescent="0.3">
      <c r="A5807" s="1">
        <v>43707.875</v>
      </c>
      <c r="B5807">
        <v>19.7</v>
      </c>
      <c r="C5807">
        <v>0</v>
      </c>
    </row>
    <row r="5808" spans="1:3" x14ac:dyDescent="0.3">
      <c r="A5808" s="1">
        <v>43707.916666666664</v>
      </c>
      <c r="B5808">
        <v>19.399999999999999</v>
      </c>
      <c r="C5808">
        <v>0</v>
      </c>
    </row>
    <row r="5809" spans="1:3" x14ac:dyDescent="0.3">
      <c r="A5809" s="1">
        <v>43707.958333333336</v>
      </c>
      <c r="B5809">
        <v>18.3</v>
      </c>
      <c r="C5809">
        <v>0</v>
      </c>
    </row>
    <row r="5810" spans="1:3" x14ac:dyDescent="0.3">
      <c r="A5810" s="1">
        <v>43708</v>
      </c>
      <c r="B5810">
        <v>18.600000000000001</v>
      </c>
      <c r="C5810">
        <v>0</v>
      </c>
    </row>
    <row r="5811" spans="1:3" x14ac:dyDescent="0.3">
      <c r="A5811" s="1">
        <v>43708.041666666664</v>
      </c>
      <c r="B5811">
        <v>18.899999999999999</v>
      </c>
      <c r="C5811">
        <v>0</v>
      </c>
    </row>
    <row r="5812" spans="1:3" x14ac:dyDescent="0.3">
      <c r="A5812" s="1">
        <v>43708.083333333336</v>
      </c>
      <c r="B5812">
        <v>18.8</v>
      </c>
      <c r="C5812">
        <v>0</v>
      </c>
    </row>
    <row r="5813" spans="1:3" x14ac:dyDescent="0.3">
      <c r="A5813" s="1">
        <v>43708.125</v>
      </c>
      <c r="B5813">
        <v>18.899999999999999</v>
      </c>
      <c r="C5813">
        <v>0</v>
      </c>
    </row>
    <row r="5814" spans="1:3" x14ac:dyDescent="0.3">
      <c r="A5814" s="1">
        <v>43708.166666666664</v>
      </c>
      <c r="B5814">
        <v>19</v>
      </c>
      <c r="C5814">
        <v>0</v>
      </c>
    </row>
    <row r="5815" spans="1:3" x14ac:dyDescent="0.3">
      <c r="A5815" s="1">
        <v>43708.208333333336</v>
      </c>
      <c r="B5815">
        <v>19.8</v>
      </c>
      <c r="C5815">
        <v>0</v>
      </c>
    </row>
    <row r="5816" spans="1:3" x14ac:dyDescent="0.3">
      <c r="A5816" s="1">
        <v>43708.25</v>
      </c>
      <c r="B5816">
        <v>19.8</v>
      </c>
      <c r="C5816">
        <v>0</v>
      </c>
    </row>
    <row r="5817" spans="1:3" x14ac:dyDescent="0.3">
      <c r="A5817" s="1">
        <v>43708.291666666664</v>
      </c>
      <c r="B5817">
        <v>21.9</v>
      </c>
      <c r="C5817">
        <v>0</v>
      </c>
    </row>
    <row r="5818" spans="1:3" x14ac:dyDescent="0.3">
      <c r="A5818" s="1">
        <v>43708.333333333336</v>
      </c>
      <c r="B5818">
        <v>22.9</v>
      </c>
      <c r="C5818">
        <v>0</v>
      </c>
    </row>
    <row r="5819" spans="1:3" x14ac:dyDescent="0.3">
      <c r="A5819" s="1">
        <v>43708.375</v>
      </c>
      <c r="B5819">
        <v>23.2</v>
      </c>
      <c r="C5819">
        <v>0</v>
      </c>
    </row>
    <row r="5820" spans="1:3" x14ac:dyDescent="0.3">
      <c r="A5820" s="1">
        <v>43708.416666666664</v>
      </c>
      <c r="B5820">
        <v>23.4</v>
      </c>
      <c r="C5820">
        <v>0</v>
      </c>
    </row>
    <row r="5821" spans="1:3" x14ac:dyDescent="0.3">
      <c r="A5821" s="1">
        <v>43708.458333333336</v>
      </c>
      <c r="B5821">
        <v>25</v>
      </c>
      <c r="C5821">
        <v>0</v>
      </c>
    </row>
    <row r="5822" spans="1:3" x14ac:dyDescent="0.3">
      <c r="A5822" s="1">
        <v>43708.5</v>
      </c>
      <c r="B5822">
        <v>24.6</v>
      </c>
      <c r="C5822">
        <v>0</v>
      </c>
    </row>
    <row r="5823" spans="1:3" x14ac:dyDescent="0.3">
      <c r="A5823" s="1">
        <v>43708.541666666664</v>
      </c>
      <c r="B5823">
        <v>23.1</v>
      </c>
      <c r="C5823">
        <v>0</v>
      </c>
    </row>
    <row r="5824" spans="1:3" x14ac:dyDescent="0.3">
      <c r="A5824" s="1">
        <v>43708.583333333336</v>
      </c>
      <c r="B5824">
        <v>24.2</v>
      </c>
      <c r="C5824">
        <v>1.5</v>
      </c>
    </row>
    <row r="5825" spans="1:3" x14ac:dyDescent="0.3">
      <c r="A5825" s="1">
        <v>43708.625</v>
      </c>
      <c r="B5825">
        <v>22.2</v>
      </c>
      <c r="C5825">
        <v>0.1</v>
      </c>
    </row>
    <row r="5826" spans="1:3" x14ac:dyDescent="0.3">
      <c r="A5826" s="1">
        <v>43708.666666666664</v>
      </c>
      <c r="B5826">
        <v>23.4</v>
      </c>
      <c r="C5826">
        <v>0</v>
      </c>
    </row>
    <row r="5827" spans="1:3" x14ac:dyDescent="0.3">
      <c r="A5827" s="1">
        <v>43708.708333333336</v>
      </c>
      <c r="B5827">
        <v>21.6</v>
      </c>
      <c r="C5827">
        <v>0</v>
      </c>
    </row>
    <row r="5828" spans="1:3" x14ac:dyDescent="0.3">
      <c r="A5828" s="1">
        <v>43708.75</v>
      </c>
      <c r="B5828">
        <v>21.3</v>
      </c>
      <c r="C5828">
        <v>0</v>
      </c>
    </row>
    <row r="5829" spans="1:3" x14ac:dyDescent="0.3">
      <c r="A5829" s="1">
        <v>43708.791666666664</v>
      </c>
      <c r="B5829">
        <v>21.8</v>
      </c>
      <c r="C5829">
        <v>0</v>
      </c>
    </row>
    <row r="5830" spans="1:3" x14ac:dyDescent="0.3">
      <c r="A5830" s="1">
        <v>43708.833333333336</v>
      </c>
      <c r="B5830">
        <v>22.1</v>
      </c>
      <c r="C5830">
        <v>0</v>
      </c>
    </row>
    <row r="5831" spans="1:3" x14ac:dyDescent="0.3">
      <c r="A5831" s="1">
        <v>43708.875</v>
      </c>
      <c r="B5831">
        <v>21.9</v>
      </c>
      <c r="C5831">
        <v>0</v>
      </c>
    </row>
    <row r="5832" spans="1:3" x14ac:dyDescent="0.3">
      <c r="A5832" s="1">
        <v>43708.916666666664</v>
      </c>
      <c r="B5832">
        <v>21.6</v>
      </c>
      <c r="C5832">
        <v>0</v>
      </c>
    </row>
    <row r="5833" spans="1:3" x14ac:dyDescent="0.3">
      <c r="A5833" s="1">
        <v>43708.958333333336</v>
      </c>
      <c r="B5833">
        <v>21.3</v>
      </c>
      <c r="C5833">
        <v>0</v>
      </c>
    </row>
    <row r="5834" spans="1:3" x14ac:dyDescent="0.3">
      <c r="A5834" s="1">
        <v>43709</v>
      </c>
      <c r="B5834">
        <v>21.1</v>
      </c>
      <c r="C5834">
        <v>0</v>
      </c>
    </row>
    <row r="5835" spans="1:3" x14ac:dyDescent="0.3">
      <c r="A5835" s="1">
        <v>43709.041666666664</v>
      </c>
      <c r="B5835">
        <v>21.2</v>
      </c>
      <c r="C5835">
        <v>0</v>
      </c>
    </row>
    <row r="5836" spans="1:3" x14ac:dyDescent="0.3">
      <c r="A5836" s="1">
        <v>43709.083333333336</v>
      </c>
      <c r="B5836">
        <v>21</v>
      </c>
      <c r="C5836">
        <v>0</v>
      </c>
    </row>
    <row r="5837" spans="1:3" x14ac:dyDescent="0.3">
      <c r="A5837" s="1">
        <v>43709.125</v>
      </c>
      <c r="B5837">
        <v>20.7</v>
      </c>
      <c r="C5837">
        <v>0</v>
      </c>
    </row>
    <row r="5838" spans="1:3" x14ac:dyDescent="0.3">
      <c r="A5838" s="1">
        <v>43709.166666666664</v>
      </c>
      <c r="B5838">
        <v>20.6</v>
      </c>
      <c r="C5838">
        <v>0</v>
      </c>
    </row>
    <row r="5839" spans="1:3" x14ac:dyDescent="0.3">
      <c r="A5839" s="1">
        <v>43709.208333333336</v>
      </c>
      <c r="B5839">
        <v>20.6</v>
      </c>
      <c r="C5839">
        <v>0</v>
      </c>
    </row>
    <row r="5840" spans="1:3" x14ac:dyDescent="0.3">
      <c r="A5840" s="1">
        <v>43709.25</v>
      </c>
      <c r="B5840">
        <v>20.9</v>
      </c>
      <c r="C5840">
        <v>0</v>
      </c>
    </row>
    <row r="5841" spans="1:3" x14ac:dyDescent="0.3">
      <c r="A5841" s="1">
        <v>43709.291666666664</v>
      </c>
      <c r="B5841">
        <v>22</v>
      </c>
      <c r="C5841">
        <v>0</v>
      </c>
    </row>
    <row r="5842" spans="1:3" x14ac:dyDescent="0.3">
      <c r="A5842" s="1">
        <v>43709.333333333336</v>
      </c>
      <c r="B5842">
        <v>23.2</v>
      </c>
      <c r="C5842">
        <v>0</v>
      </c>
    </row>
    <row r="5843" spans="1:3" x14ac:dyDescent="0.3">
      <c r="A5843" s="1">
        <v>43709.375</v>
      </c>
      <c r="B5843">
        <v>24</v>
      </c>
      <c r="C5843">
        <v>0</v>
      </c>
    </row>
    <row r="5844" spans="1:3" x14ac:dyDescent="0.3">
      <c r="A5844" s="1">
        <v>43709.416666666664</v>
      </c>
      <c r="B5844">
        <v>24.8</v>
      </c>
      <c r="C5844">
        <v>0</v>
      </c>
    </row>
    <row r="5845" spans="1:3" x14ac:dyDescent="0.3">
      <c r="A5845" s="1">
        <v>43709.458333333336</v>
      </c>
      <c r="B5845">
        <v>25.4</v>
      </c>
      <c r="C5845">
        <v>0</v>
      </c>
    </row>
    <row r="5846" spans="1:3" x14ac:dyDescent="0.3">
      <c r="A5846" s="1">
        <v>43709.5</v>
      </c>
      <c r="B5846">
        <v>26</v>
      </c>
      <c r="C5846">
        <v>0</v>
      </c>
    </row>
    <row r="5847" spans="1:3" x14ac:dyDescent="0.3">
      <c r="A5847" s="1">
        <v>43709.541666666664</v>
      </c>
      <c r="B5847">
        <v>26.2</v>
      </c>
      <c r="C5847">
        <v>0</v>
      </c>
    </row>
    <row r="5848" spans="1:3" x14ac:dyDescent="0.3">
      <c r="A5848" s="1">
        <v>43709.583333333336</v>
      </c>
      <c r="B5848">
        <v>26.2</v>
      </c>
      <c r="C5848">
        <v>0</v>
      </c>
    </row>
    <row r="5849" spans="1:3" x14ac:dyDescent="0.3">
      <c r="A5849" s="1">
        <v>43709.625</v>
      </c>
      <c r="B5849">
        <v>26</v>
      </c>
      <c r="C5849">
        <v>0</v>
      </c>
    </row>
    <row r="5850" spans="1:3" x14ac:dyDescent="0.3">
      <c r="A5850" s="1">
        <v>43709.666666666664</v>
      </c>
      <c r="B5850">
        <v>25.5</v>
      </c>
      <c r="C5850">
        <v>0</v>
      </c>
    </row>
    <row r="5851" spans="1:3" x14ac:dyDescent="0.3">
      <c r="A5851" s="1">
        <v>43709.708333333336</v>
      </c>
      <c r="B5851">
        <v>24.4</v>
      </c>
      <c r="C5851">
        <v>0</v>
      </c>
    </row>
    <row r="5852" spans="1:3" x14ac:dyDescent="0.3">
      <c r="A5852" s="1">
        <v>43709.75</v>
      </c>
      <c r="B5852">
        <v>22.8</v>
      </c>
      <c r="C5852">
        <v>0</v>
      </c>
    </row>
    <row r="5853" spans="1:3" x14ac:dyDescent="0.3">
      <c r="A5853" s="1">
        <v>43709.791666666664</v>
      </c>
      <c r="B5853">
        <v>22.1</v>
      </c>
      <c r="C5853">
        <v>0</v>
      </c>
    </row>
    <row r="5854" spans="1:3" x14ac:dyDescent="0.3">
      <c r="A5854" s="1">
        <v>43709.833333333336</v>
      </c>
      <c r="B5854">
        <v>21.7</v>
      </c>
      <c r="C5854">
        <v>0</v>
      </c>
    </row>
    <row r="5855" spans="1:3" x14ac:dyDescent="0.3">
      <c r="A5855" s="1">
        <v>43709.875</v>
      </c>
      <c r="B5855">
        <v>21.3</v>
      </c>
      <c r="C5855">
        <v>0</v>
      </c>
    </row>
    <row r="5856" spans="1:3" x14ac:dyDescent="0.3">
      <c r="A5856" s="1">
        <v>43709.916666666664</v>
      </c>
      <c r="B5856">
        <v>21.1</v>
      </c>
      <c r="C5856">
        <v>0</v>
      </c>
    </row>
    <row r="5857" spans="1:3" x14ac:dyDescent="0.3">
      <c r="A5857" s="1">
        <v>43709.958333333336</v>
      </c>
      <c r="B5857">
        <v>21</v>
      </c>
      <c r="C5857">
        <v>0</v>
      </c>
    </row>
    <row r="5858" spans="1:3" x14ac:dyDescent="0.3">
      <c r="A5858" s="1">
        <v>43710</v>
      </c>
      <c r="B5858">
        <v>20.8</v>
      </c>
      <c r="C5858">
        <v>0</v>
      </c>
    </row>
    <row r="5859" spans="1:3" x14ac:dyDescent="0.3">
      <c r="A5859" s="1">
        <v>43710.041666666664</v>
      </c>
      <c r="B5859">
        <v>19</v>
      </c>
      <c r="C5859">
        <v>0</v>
      </c>
    </row>
    <row r="5860" spans="1:3" x14ac:dyDescent="0.3">
      <c r="A5860" s="1">
        <v>43710.083333333336</v>
      </c>
      <c r="B5860">
        <v>17.399999999999999</v>
      </c>
      <c r="C5860">
        <v>0.3</v>
      </c>
    </row>
    <row r="5861" spans="1:3" x14ac:dyDescent="0.3">
      <c r="A5861" s="1">
        <v>43710.125</v>
      </c>
      <c r="B5861">
        <v>15.8</v>
      </c>
      <c r="C5861">
        <v>0.1</v>
      </c>
    </row>
    <row r="5862" spans="1:3" x14ac:dyDescent="0.3">
      <c r="A5862" s="1">
        <v>43710.166666666664</v>
      </c>
      <c r="B5862">
        <v>15.4</v>
      </c>
      <c r="C5862">
        <v>0</v>
      </c>
    </row>
    <row r="5863" spans="1:3" x14ac:dyDescent="0.3">
      <c r="A5863" s="1">
        <v>43710.208333333336</v>
      </c>
      <c r="B5863">
        <v>15.2</v>
      </c>
      <c r="C5863">
        <v>1.1000000000000001</v>
      </c>
    </row>
    <row r="5864" spans="1:3" x14ac:dyDescent="0.3">
      <c r="A5864" s="1">
        <v>43710.25</v>
      </c>
      <c r="B5864">
        <v>14.7</v>
      </c>
      <c r="C5864">
        <v>4.2</v>
      </c>
    </row>
    <row r="5865" spans="1:3" x14ac:dyDescent="0.3">
      <c r="A5865" s="1">
        <v>43710.291666666664</v>
      </c>
      <c r="B5865">
        <v>14.4</v>
      </c>
      <c r="C5865">
        <v>2.2000000000000002</v>
      </c>
    </row>
    <row r="5866" spans="1:3" x14ac:dyDescent="0.3">
      <c r="A5866" s="1">
        <v>43710.333333333336</v>
      </c>
      <c r="B5866">
        <v>15.3</v>
      </c>
      <c r="C5866">
        <v>0.3</v>
      </c>
    </row>
    <row r="5867" spans="1:3" x14ac:dyDescent="0.3">
      <c r="A5867" s="1">
        <v>43710.375</v>
      </c>
      <c r="B5867">
        <v>16.2</v>
      </c>
      <c r="C5867">
        <v>0</v>
      </c>
    </row>
    <row r="5868" spans="1:3" x14ac:dyDescent="0.3">
      <c r="A5868" s="1">
        <v>43710.416666666664</v>
      </c>
      <c r="B5868">
        <v>17.600000000000001</v>
      </c>
      <c r="C5868">
        <v>0</v>
      </c>
    </row>
    <row r="5869" spans="1:3" x14ac:dyDescent="0.3">
      <c r="A5869" s="1">
        <v>43710.458333333336</v>
      </c>
      <c r="B5869">
        <v>18.3</v>
      </c>
      <c r="C5869">
        <v>0</v>
      </c>
    </row>
    <row r="5870" spans="1:3" x14ac:dyDescent="0.3">
      <c r="A5870" s="1">
        <v>43710.5</v>
      </c>
      <c r="B5870">
        <v>17.399999999999999</v>
      </c>
      <c r="C5870">
        <v>0</v>
      </c>
    </row>
    <row r="5871" spans="1:3" x14ac:dyDescent="0.3">
      <c r="A5871" s="1">
        <v>43710.541666666664</v>
      </c>
      <c r="B5871">
        <v>15.7</v>
      </c>
      <c r="C5871">
        <v>0</v>
      </c>
    </row>
    <row r="5872" spans="1:3" x14ac:dyDescent="0.3">
      <c r="A5872" s="1">
        <v>43710.583333333336</v>
      </c>
      <c r="B5872">
        <v>12.2</v>
      </c>
      <c r="C5872">
        <v>0.4</v>
      </c>
    </row>
    <row r="5873" spans="1:3" x14ac:dyDescent="0.3">
      <c r="A5873" s="1">
        <v>43710.625</v>
      </c>
      <c r="B5873">
        <v>11.7</v>
      </c>
      <c r="C5873">
        <v>1.7</v>
      </c>
    </row>
    <row r="5874" spans="1:3" x14ac:dyDescent="0.3">
      <c r="A5874" s="1">
        <v>43710.666666666664</v>
      </c>
      <c r="B5874">
        <v>11.1</v>
      </c>
      <c r="C5874">
        <v>1.7</v>
      </c>
    </row>
    <row r="5875" spans="1:3" x14ac:dyDescent="0.3">
      <c r="A5875" s="1">
        <v>43710.708333333336</v>
      </c>
      <c r="B5875">
        <v>10.9</v>
      </c>
      <c r="C5875">
        <v>1.6</v>
      </c>
    </row>
    <row r="5876" spans="1:3" x14ac:dyDescent="0.3">
      <c r="A5876" s="1">
        <v>43710.75</v>
      </c>
      <c r="B5876">
        <v>10.8</v>
      </c>
      <c r="C5876">
        <v>0.9</v>
      </c>
    </row>
    <row r="5877" spans="1:3" x14ac:dyDescent="0.3">
      <c r="A5877" s="1">
        <v>43710.791666666664</v>
      </c>
      <c r="B5877">
        <v>10.8</v>
      </c>
      <c r="C5877">
        <v>0.6</v>
      </c>
    </row>
    <row r="5878" spans="1:3" x14ac:dyDescent="0.3">
      <c r="A5878" s="1">
        <v>43710.833333333336</v>
      </c>
      <c r="B5878">
        <v>10.3</v>
      </c>
      <c r="C5878">
        <v>1</v>
      </c>
    </row>
    <row r="5879" spans="1:3" x14ac:dyDescent="0.3">
      <c r="A5879" s="1">
        <v>43710.875</v>
      </c>
      <c r="B5879">
        <v>10</v>
      </c>
      <c r="C5879">
        <v>0.7</v>
      </c>
    </row>
    <row r="5880" spans="1:3" x14ac:dyDescent="0.3">
      <c r="A5880" s="1">
        <v>43710.916666666664</v>
      </c>
      <c r="B5880">
        <v>9.6999999999999993</v>
      </c>
      <c r="C5880">
        <v>0.4</v>
      </c>
    </row>
    <row r="5881" spans="1:3" x14ac:dyDescent="0.3">
      <c r="A5881" s="1">
        <v>43710.958333333336</v>
      </c>
      <c r="B5881">
        <v>9.1999999999999993</v>
      </c>
      <c r="C5881">
        <v>0.5</v>
      </c>
    </row>
    <row r="5882" spans="1:3" x14ac:dyDescent="0.3">
      <c r="A5882" s="1">
        <v>43711</v>
      </c>
      <c r="B5882">
        <v>8.9</v>
      </c>
      <c r="C5882">
        <v>0.1</v>
      </c>
    </row>
    <row r="5883" spans="1:3" x14ac:dyDescent="0.3">
      <c r="A5883" s="1">
        <v>43711.041666666664</v>
      </c>
      <c r="B5883">
        <v>8.6999999999999993</v>
      </c>
      <c r="C5883">
        <v>0.1</v>
      </c>
    </row>
    <row r="5884" spans="1:3" x14ac:dyDescent="0.3">
      <c r="A5884" s="1">
        <v>43711.083333333336</v>
      </c>
      <c r="B5884">
        <v>8.4</v>
      </c>
      <c r="C5884">
        <v>0.7</v>
      </c>
    </row>
    <row r="5885" spans="1:3" x14ac:dyDescent="0.3">
      <c r="A5885" s="1">
        <v>43711.125</v>
      </c>
      <c r="B5885">
        <v>8.5</v>
      </c>
      <c r="C5885">
        <v>0.8</v>
      </c>
    </row>
    <row r="5886" spans="1:3" x14ac:dyDescent="0.3">
      <c r="A5886" s="1">
        <v>43711.166666666664</v>
      </c>
      <c r="B5886">
        <v>8.4</v>
      </c>
      <c r="C5886">
        <v>1.4</v>
      </c>
    </row>
    <row r="5887" spans="1:3" x14ac:dyDescent="0.3">
      <c r="A5887" s="1">
        <v>43711.208333333336</v>
      </c>
      <c r="B5887">
        <v>8.5</v>
      </c>
      <c r="C5887">
        <v>1.6</v>
      </c>
    </row>
    <row r="5888" spans="1:3" x14ac:dyDescent="0.3">
      <c r="A5888" s="1">
        <v>43711.25</v>
      </c>
      <c r="B5888">
        <v>8.6</v>
      </c>
      <c r="C5888">
        <v>0.8</v>
      </c>
    </row>
    <row r="5889" spans="1:3" x14ac:dyDescent="0.3">
      <c r="A5889" s="1">
        <v>43711.291666666664</v>
      </c>
      <c r="B5889">
        <v>9</v>
      </c>
      <c r="C5889">
        <v>0.1</v>
      </c>
    </row>
    <row r="5890" spans="1:3" x14ac:dyDescent="0.3">
      <c r="A5890" s="1">
        <v>43711.333333333336</v>
      </c>
      <c r="B5890">
        <v>9.8000000000000007</v>
      </c>
      <c r="C5890">
        <v>0</v>
      </c>
    </row>
    <row r="5891" spans="1:3" x14ac:dyDescent="0.3">
      <c r="A5891" s="1">
        <v>43711.375</v>
      </c>
      <c r="B5891">
        <v>10.199999999999999</v>
      </c>
      <c r="C5891">
        <v>0</v>
      </c>
    </row>
    <row r="5892" spans="1:3" x14ac:dyDescent="0.3">
      <c r="A5892" s="1">
        <v>43711.416666666664</v>
      </c>
      <c r="B5892">
        <v>10.5</v>
      </c>
      <c r="C5892">
        <v>0</v>
      </c>
    </row>
    <row r="5893" spans="1:3" x14ac:dyDescent="0.3">
      <c r="A5893" s="1">
        <v>43711.458333333336</v>
      </c>
      <c r="B5893">
        <v>11.3</v>
      </c>
      <c r="C5893">
        <v>0</v>
      </c>
    </row>
    <row r="5894" spans="1:3" x14ac:dyDescent="0.3">
      <c r="A5894" s="1">
        <v>43711.5</v>
      </c>
      <c r="B5894">
        <v>12.3</v>
      </c>
      <c r="C5894">
        <v>0</v>
      </c>
    </row>
    <row r="5895" spans="1:3" x14ac:dyDescent="0.3">
      <c r="A5895" s="1">
        <v>43711.541666666664</v>
      </c>
      <c r="B5895">
        <v>13.7</v>
      </c>
      <c r="C5895">
        <v>0</v>
      </c>
    </row>
    <row r="5896" spans="1:3" x14ac:dyDescent="0.3">
      <c r="A5896" s="1">
        <v>43711.583333333336</v>
      </c>
      <c r="B5896">
        <v>14.4</v>
      </c>
      <c r="C5896">
        <v>0</v>
      </c>
    </row>
    <row r="5897" spans="1:3" x14ac:dyDescent="0.3">
      <c r="A5897" s="1">
        <v>43711.625</v>
      </c>
      <c r="B5897">
        <v>14.4</v>
      </c>
      <c r="C5897">
        <v>0</v>
      </c>
    </row>
    <row r="5898" spans="1:3" x14ac:dyDescent="0.3">
      <c r="A5898" s="1">
        <v>43711.666666666664</v>
      </c>
      <c r="B5898">
        <v>13.3</v>
      </c>
      <c r="C5898">
        <v>0</v>
      </c>
    </row>
    <row r="5899" spans="1:3" x14ac:dyDescent="0.3">
      <c r="A5899" s="1">
        <v>43711.708333333336</v>
      </c>
      <c r="B5899">
        <v>13.6</v>
      </c>
      <c r="C5899">
        <v>0</v>
      </c>
    </row>
    <row r="5900" spans="1:3" x14ac:dyDescent="0.3">
      <c r="A5900" s="1">
        <v>43711.75</v>
      </c>
      <c r="B5900">
        <v>11.8</v>
      </c>
      <c r="C5900">
        <v>0</v>
      </c>
    </row>
    <row r="5901" spans="1:3" x14ac:dyDescent="0.3">
      <c r="A5901" s="1">
        <v>43711.791666666664</v>
      </c>
      <c r="B5901">
        <v>11.5</v>
      </c>
      <c r="C5901">
        <v>0</v>
      </c>
    </row>
    <row r="5902" spans="1:3" x14ac:dyDescent="0.3">
      <c r="A5902" s="1">
        <v>43711.833333333336</v>
      </c>
      <c r="B5902">
        <v>11.5</v>
      </c>
      <c r="C5902">
        <v>0</v>
      </c>
    </row>
    <row r="5903" spans="1:3" x14ac:dyDescent="0.3">
      <c r="A5903" s="1">
        <v>43711.875</v>
      </c>
      <c r="B5903">
        <v>11.3</v>
      </c>
      <c r="C5903">
        <v>0</v>
      </c>
    </row>
    <row r="5904" spans="1:3" x14ac:dyDescent="0.3">
      <c r="A5904" s="1">
        <v>43711.916666666664</v>
      </c>
      <c r="B5904">
        <v>11.3</v>
      </c>
      <c r="C5904">
        <v>0</v>
      </c>
    </row>
    <row r="5905" spans="1:3" x14ac:dyDescent="0.3">
      <c r="A5905" s="1">
        <v>43711.958333333336</v>
      </c>
      <c r="B5905">
        <v>11.2</v>
      </c>
      <c r="C5905">
        <v>0</v>
      </c>
    </row>
    <row r="5906" spans="1:3" x14ac:dyDescent="0.3">
      <c r="A5906" s="1">
        <v>43712</v>
      </c>
      <c r="B5906">
        <v>11.3</v>
      </c>
      <c r="C5906">
        <v>0</v>
      </c>
    </row>
    <row r="5907" spans="1:3" x14ac:dyDescent="0.3">
      <c r="A5907" s="1">
        <v>43712.041666666664</v>
      </c>
      <c r="B5907">
        <v>11.5</v>
      </c>
      <c r="C5907">
        <v>0</v>
      </c>
    </row>
    <row r="5908" spans="1:3" x14ac:dyDescent="0.3">
      <c r="A5908" s="1">
        <v>43712.083333333336</v>
      </c>
      <c r="B5908">
        <v>11.4</v>
      </c>
      <c r="C5908">
        <v>0</v>
      </c>
    </row>
    <row r="5909" spans="1:3" x14ac:dyDescent="0.3">
      <c r="A5909" s="1">
        <v>43712.125</v>
      </c>
      <c r="B5909">
        <v>11.5</v>
      </c>
      <c r="C5909">
        <v>0</v>
      </c>
    </row>
    <row r="5910" spans="1:3" x14ac:dyDescent="0.3">
      <c r="A5910" s="1">
        <v>43712.166666666664</v>
      </c>
      <c r="B5910">
        <v>11.5</v>
      </c>
      <c r="C5910">
        <v>0</v>
      </c>
    </row>
    <row r="5911" spans="1:3" x14ac:dyDescent="0.3">
      <c r="A5911" s="1">
        <v>43712.208333333336</v>
      </c>
      <c r="B5911">
        <v>11.6</v>
      </c>
      <c r="C5911">
        <v>0</v>
      </c>
    </row>
    <row r="5912" spans="1:3" x14ac:dyDescent="0.3">
      <c r="A5912" s="1">
        <v>43712.25</v>
      </c>
      <c r="B5912">
        <v>12.1</v>
      </c>
      <c r="C5912">
        <v>0</v>
      </c>
    </row>
    <row r="5913" spans="1:3" x14ac:dyDescent="0.3">
      <c r="A5913" s="1">
        <v>43712.291666666664</v>
      </c>
      <c r="B5913">
        <v>14.4</v>
      </c>
      <c r="C5913">
        <v>0</v>
      </c>
    </row>
    <row r="5914" spans="1:3" x14ac:dyDescent="0.3">
      <c r="A5914" s="1">
        <v>43712.333333333336</v>
      </c>
      <c r="B5914">
        <v>15.5</v>
      </c>
      <c r="C5914">
        <v>0</v>
      </c>
    </row>
    <row r="5915" spans="1:3" x14ac:dyDescent="0.3">
      <c r="A5915" s="1">
        <v>43712.375</v>
      </c>
      <c r="B5915">
        <v>16.100000000000001</v>
      </c>
      <c r="C5915">
        <v>0</v>
      </c>
    </row>
    <row r="5916" spans="1:3" x14ac:dyDescent="0.3">
      <c r="A5916" s="1">
        <v>43712.416666666664</v>
      </c>
      <c r="B5916">
        <v>16.899999999999999</v>
      </c>
      <c r="C5916">
        <v>0</v>
      </c>
    </row>
    <row r="5917" spans="1:3" x14ac:dyDescent="0.3">
      <c r="A5917" s="1">
        <v>43712.458333333336</v>
      </c>
      <c r="B5917">
        <v>17.7</v>
      </c>
      <c r="C5917">
        <v>0</v>
      </c>
    </row>
    <row r="5918" spans="1:3" x14ac:dyDescent="0.3">
      <c r="A5918" s="1">
        <v>43712.5</v>
      </c>
      <c r="B5918">
        <v>18.100000000000001</v>
      </c>
      <c r="C5918">
        <v>0</v>
      </c>
    </row>
    <row r="5919" spans="1:3" x14ac:dyDescent="0.3">
      <c r="A5919" s="1">
        <v>43712.541666666664</v>
      </c>
      <c r="B5919">
        <v>18.7</v>
      </c>
      <c r="C5919">
        <v>0</v>
      </c>
    </row>
    <row r="5920" spans="1:3" x14ac:dyDescent="0.3">
      <c r="A5920" s="1">
        <v>43712.583333333336</v>
      </c>
      <c r="B5920">
        <v>16.899999999999999</v>
      </c>
      <c r="C5920">
        <v>0</v>
      </c>
    </row>
    <row r="5921" spans="1:3" x14ac:dyDescent="0.3">
      <c r="A5921" s="1">
        <v>43712.625</v>
      </c>
      <c r="B5921">
        <v>16.7</v>
      </c>
      <c r="C5921">
        <v>0</v>
      </c>
    </row>
    <row r="5922" spans="1:3" x14ac:dyDescent="0.3">
      <c r="A5922" s="1">
        <v>43712.666666666664</v>
      </c>
      <c r="B5922">
        <v>18.2</v>
      </c>
      <c r="C5922">
        <v>0</v>
      </c>
    </row>
    <row r="5923" spans="1:3" x14ac:dyDescent="0.3">
      <c r="A5923" s="1">
        <v>43712.708333333336</v>
      </c>
      <c r="B5923">
        <v>17.600000000000001</v>
      </c>
      <c r="C5923">
        <v>0</v>
      </c>
    </row>
    <row r="5924" spans="1:3" x14ac:dyDescent="0.3">
      <c r="A5924" s="1">
        <v>43712.75</v>
      </c>
      <c r="B5924">
        <v>15.6</v>
      </c>
      <c r="C5924">
        <v>0</v>
      </c>
    </row>
    <row r="5925" spans="1:3" x14ac:dyDescent="0.3">
      <c r="A5925" s="1">
        <v>43712.791666666664</v>
      </c>
      <c r="B5925">
        <v>15.3</v>
      </c>
      <c r="C5925">
        <v>0</v>
      </c>
    </row>
    <row r="5926" spans="1:3" x14ac:dyDescent="0.3">
      <c r="A5926" s="1">
        <v>43712.833333333336</v>
      </c>
      <c r="B5926">
        <v>15</v>
      </c>
      <c r="C5926">
        <v>0</v>
      </c>
    </row>
    <row r="5927" spans="1:3" x14ac:dyDescent="0.3">
      <c r="A5927" s="1">
        <v>43712.875</v>
      </c>
      <c r="B5927">
        <v>14.8</v>
      </c>
      <c r="C5927">
        <v>0</v>
      </c>
    </row>
    <row r="5928" spans="1:3" x14ac:dyDescent="0.3">
      <c r="A5928" s="1">
        <v>43712.916666666664</v>
      </c>
      <c r="B5928">
        <v>13.9</v>
      </c>
      <c r="C5928">
        <v>0</v>
      </c>
    </row>
    <row r="5929" spans="1:3" x14ac:dyDescent="0.3">
      <c r="A5929" s="1">
        <v>43712.958333333336</v>
      </c>
      <c r="B5929">
        <v>13.4</v>
      </c>
      <c r="C5929">
        <v>0</v>
      </c>
    </row>
    <row r="5930" spans="1:3" x14ac:dyDescent="0.3">
      <c r="A5930" s="1">
        <v>43713</v>
      </c>
      <c r="B5930">
        <v>13.7</v>
      </c>
      <c r="C5930">
        <v>0</v>
      </c>
    </row>
    <row r="5931" spans="1:3" x14ac:dyDescent="0.3">
      <c r="A5931" s="1">
        <v>43713.041666666664</v>
      </c>
      <c r="B5931">
        <v>13.9</v>
      </c>
      <c r="C5931">
        <v>0</v>
      </c>
    </row>
    <row r="5932" spans="1:3" x14ac:dyDescent="0.3">
      <c r="A5932" s="1">
        <v>43713.083333333336</v>
      </c>
      <c r="B5932">
        <v>13.6</v>
      </c>
      <c r="C5932">
        <v>0</v>
      </c>
    </row>
    <row r="5933" spans="1:3" x14ac:dyDescent="0.3">
      <c r="A5933" s="1">
        <v>43713.125</v>
      </c>
      <c r="B5933">
        <v>13.1</v>
      </c>
      <c r="C5933">
        <v>0</v>
      </c>
    </row>
    <row r="5934" spans="1:3" x14ac:dyDescent="0.3">
      <c r="A5934" s="1">
        <v>43713.166666666664</v>
      </c>
      <c r="B5934">
        <v>12.7</v>
      </c>
      <c r="C5934">
        <v>0</v>
      </c>
    </row>
    <row r="5935" spans="1:3" x14ac:dyDescent="0.3">
      <c r="A5935" s="1">
        <v>43713.208333333336</v>
      </c>
      <c r="B5935">
        <v>12.8</v>
      </c>
      <c r="C5935">
        <v>0</v>
      </c>
    </row>
    <row r="5936" spans="1:3" x14ac:dyDescent="0.3">
      <c r="A5936" s="1">
        <v>43713.25</v>
      </c>
      <c r="B5936">
        <v>12.9</v>
      </c>
      <c r="C5936">
        <v>0</v>
      </c>
    </row>
    <row r="5937" spans="1:3" x14ac:dyDescent="0.3">
      <c r="A5937" s="1">
        <v>43713.291666666664</v>
      </c>
      <c r="B5937">
        <v>14.2</v>
      </c>
      <c r="C5937">
        <v>0</v>
      </c>
    </row>
    <row r="5938" spans="1:3" x14ac:dyDescent="0.3">
      <c r="A5938" s="1">
        <v>43713.333333333336</v>
      </c>
      <c r="B5938">
        <v>15.4</v>
      </c>
      <c r="C5938">
        <v>0</v>
      </c>
    </row>
    <row r="5939" spans="1:3" x14ac:dyDescent="0.3">
      <c r="A5939" s="1">
        <v>43713.375</v>
      </c>
      <c r="B5939">
        <v>16.5</v>
      </c>
      <c r="C5939">
        <v>0</v>
      </c>
    </row>
    <row r="5940" spans="1:3" x14ac:dyDescent="0.3">
      <c r="A5940" s="1">
        <v>43713.416666666664</v>
      </c>
      <c r="B5940">
        <v>17.8</v>
      </c>
      <c r="C5940">
        <v>0</v>
      </c>
    </row>
    <row r="5941" spans="1:3" x14ac:dyDescent="0.3">
      <c r="A5941" s="1">
        <v>43713.458333333336</v>
      </c>
      <c r="B5941">
        <v>18.7</v>
      </c>
      <c r="C5941">
        <v>0</v>
      </c>
    </row>
    <row r="5942" spans="1:3" x14ac:dyDescent="0.3">
      <c r="A5942" s="1">
        <v>43713.5</v>
      </c>
      <c r="B5942">
        <v>19.600000000000001</v>
      </c>
      <c r="C5942">
        <v>0</v>
      </c>
    </row>
    <row r="5943" spans="1:3" x14ac:dyDescent="0.3">
      <c r="A5943" s="1">
        <v>43713.541666666664</v>
      </c>
      <c r="B5943">
        <v>20.2</v>
      </c>
      <c r="C5943">
        <v>0</v>
      </c>
    </row>
    <row r="5944" spans="1:3" x14ac:dyDescent="0.3">
      <c r="A5944" s="1">
        <v>43713.583333333336</v>
      </c>
      <c r="B5944">
        <v>20.100000000000001</v>
      </c>
      <c r="C5944">
        <v>0</v>
      </c>
    </row>
    <row r="5945" spans="1:3" x14ac:dyDescent="0.3">
      <c r="A5945" s="1">
        <v>43713.625</v>
      </c>
      <c r="B5945">
        <v>20.3</v>
      </c>
      <c r="C5945">
        <v>0</v>
      </c>
    </row>
    <row r="5946" spans="1:3" x14ac:dyDescent="0.3">
      <c r="A5946" s="1">
        <v>43713.666666666664</v>
      </c>
      <c r="B5946">
        <v>20.100000000000001</v>
      </c>
      <c r="C5946">
        <v>0</v>
      </c>
    </row>
    <row r="5947" spans="1:3" x14ac:dyDescent="0.3">
      <c r="A5947" s="1">
        <v>43713.708333333336</v>
      </c>
      <c r="B5947">
        <v>19</v>
      </c>
      <c r="C5947">
        <v>0</v>
      </c>
    </row>
    <row r="5948" spans="1:3" x14ac:dyDescent="0.3">
      <c r="A5948" s="1">
        <v>43713.75</v>
      </c>
      <c r="B5948">
        <v>17</v>
      </c>
      <c r="C5948">
        <v>0</v>
      </c>
    </row>
    <row r="5949" spans="1:3" x14ac:dyDescent="0.3">
      <c r="A5949" s="1">
        <v>43713.791666666664</v>
      </c>
      <c r="B5949">
        <v>17.100000000000001</v>
      </c>
      <c r="C5949">
        <v>0</v>
      </c>
    </row>
    <row r="5950" spans="1:3" x14ac:dyDescent="0.3">
      <c r="A5950" s="1">
        <v>43713.833333333336</v>
      </c>
      <c r="B5950">
        <v>15.6</v>
      </c>
      <c r="C5950">
        <v>0</v>
      </c>
    </row>
    <row r="5951" spans="1:3" x14ac:dyDescent="0.3">
      <c r="A5951" s="1">
        <v>43713.875</v>
      </c>
      <c r="B5951">
        <v>14.4</v>
      </c>
      <c r="C5951">
        <v>0</v>
      </c>
    </row>
    <row r="5952" spans="1:3" x14ac:dyDescent="0.3">
      <c r="A5952" s="1">
        <v>43713.916666666664</v>
      </c>
      <c r="B5952">
        <v>13.4</v>
      </c>
      <c r="C5952">
        <v>0</v>
      </c>
    </row>
    <row r="5953" spans="1:3" x14ac:dyDescent="0.3">
      <c r="A5953" s="1">
        <v>43713.958333333336</v>
      </c>
      <c r="B5953">
        <v>13.1</v>
      </c>
      <c r="C5953">
        <v>0</v>
      </c>
    </row>
    <row r="5954" spans="1:3" x14ac:dyDescent="0.3">
      <c r="A5954" s="1">
        <v>43714</v>
      </c>
      <c r="B5954">
        <v>13</v>
      </c>
      <c r="C5954">
        <v>0</v>
      </c>
    </row>
    <row r="5955" spans="1:3" x14ac:dyDescent="0.3">
      <c r="A5955" s="1">
        <v>43714.041666666664</v>
      </c>
      <c r="B5955">
        <v>12.9</v>
      </c>
      <c r="C5955">
        <v>0</v>
      </c>
    </row>
    <row r="5956" spans="1:3" x14ac:dyDescent="0.3">
      <c r="A5956" s="1">
        <v>43714.083333333336</v>
      </c>
      <c r="B5956">
        <v>12.5</v>
      </c>
      <c r="C5956">
        <v>0</v>
      </c>
    </row>
    <row r="5957" spans="1:3" x14ac:dyDescent="0.3">
      <c r="A5957" s="1">
        <v>43714.125</v>
      </c>
      <c r="B5957">
        <v>11.9</v>
      </c>
      <c r="C5957">
        <v>0</v>
      </c>
    </row>
    <row r="5958" spans="1:3" x14ac:dyDescent="0.3">
      <c r="A5958" s="1">
        <v>43714.166666666664</v>
      </c>
      <c r="B5958">
        <v>11.3</v>
      </c>
      <c r="C5958">
        <v>0</v>
      </c>
    </row>
    <row r="5959" spans="1:3" x14ac:dyDescent="0.3">
      <c r="A5959" s="1">
        <v>43714.208333333336</v>
      </c>
      <c r="B5959">
        <v>11</v>
      </c>
      <c r="C5959">
        <v>0</v>
      </c>
    </row>
    <row r="5960" spans="1:3" x14ac:dyDescent="0.3">
      <c r="A5960" s="1">
        <v>43714.25</v>
      </c>
      <c r="B5960">
        <v>10.9</v>
      </c>
      <c r="C5960">
        <v>0</v>
      </c>
    </row>
    <row r="5961" spans="1:3" x14ac:dyDescent="0.3">
      <c r="A5961" s="1">
        <v>43714.291666666664</v>
      </c>
      <c r="B5961">
        <v>11.1</v>
      </c>
      <c r="C5961">
        <v>0</v>
      </c>
    </row>
    <row r="5962" spans="1:3" x14ac:dyDescent="0.3">
      <c r="A5962" s="1">
        <v>43714.333333333336</v>
      </c>
      <c r="B5962">
        <v>10.8</v>
      </c>
      <c r="C5962">
        <v>0</v>
      </c>
    </row>
    <row r="5963" spans="1:3" x14ac:dyDescent="0.3">
      <c r="A5963" s="1">
        <v>43714.375</v>
      </c>
      <c r="B5963">
        <v>11</v>
      </c>
      <c r="C5963">
        <v>0</v>
      </c>
    </row>
    <row r="5964" spans="1:3" x14ac:dyDescent="0.3">
      <c r="A5964" s="1">
        <v>43714.416666666664</v>
      </c>
      <c r="B5964">
        <v>12.1</v>
      </c>
      <c r="C5964">
        <v>0</v>
      </c>
    </row>
    <row r="5965" spans="1:3" x14ac:dyDescent="0.3">
      <c r="A5965" s="1">
        <v>43714.458333333336</v>
      </c>
      <c r="B5965">
        <v>12.9</v>
      </c>
      <c r="C5965">
        <v>0</v>
      </c>
    </row>
    <row r="5966" spans="1:3" x14ac:dyDescent="0.3">
      <c r="A5966" s="1">
        <v>43714.5</v>
      </c>
      <c r="B5966">
        <v>14.6</v>
      </c>
      <c r="C5966">
        <v>0</v>
      </c>
    </row>
    <row r="5967" spans="1:3" x14ac:dyDescent="0.3">
      <c r="A5967" s="1">
        <v>43714.541666666664</v>
      </c>
      <c r="B5967">
        <v>14.9</v>
      </c>
      <c r="C5967">
        <v>0</v>
      </c>
    </row>
    <row r="5968" spans="1:3" x14ac:dyDescent="0.3">
      <c r="A5968" s="1">
        <v>43714.583333333336</v>
      </c>
      <c r="B5968">
        <v>15.2</v>
      </c>
      <c r="C5968">
        <v>0</v>
      </c>
    </row>
    <row r="5969" spans="1:3" x14ac:dyDescent="0.3">
      <c r="A5969" s="1">
        <v>43714.625</v>
      </c>
      <c r="B5969">
        <v>15.3</v>
      </c>
      <c r="C5969">
        <v>0</v>
      </c>
    </row>
    <row r="5970" spans="1:3" x14ac:dyDescent="0.3">
      <c r="A5970" s="1">
        <v>43714.666666666664</v>
      </c>
      <c r="B5970">
        <v>14.3</v>
      </c>
      <c r="C5970">
        <v>0</v>
      </c>
    </row>
    <row r="5971" spans="1:3" x14ac:dyDescent="0.3">
      <c r="A5971" s="1">
        <v>43714.708333333336</v>
      </c>
      <c r="B5971">
        <v>13.1</v>
      </c>
      <c r="C5971">
        <v>0</v>
      </c>
    </row>
    <row r="5972" spans="1:3" x14ac:dyDescent="0.3">
      <c r="A5972" s="1">
        <v>43714.75</v>
      </c>
      <c r="B5972">
        <v>12.3</v>
      </c>
      <c r="C5972">
        <v>0</v>
      </c>
    </row>
    <row r="5973" spans="1:3" x14ac:dyDescent="0.3">
      <c r="A5973" s="1">
        <v>43714.791666666664</v>
      </c>
      <c r="B5973">
        <v>12.3</v>
      </c>
      <c r="C5973">
        <v>0</v>
      </c>
    </row>
    <row r="5974" spans="1:3" x14ac:dyDescent="0.3">
      <c r="A5974" s="1">
        <v>43714.833333333336</v>
      </c>
      <c r="B5974">
        <v>12.3</v>
      </c>
      <c r="C5974">
        <v>0</v>
      </c>
    </row>
    <row r="5975" spans="1:3" x14ac:dyDescent="0.3">
      <c r="A5975" s="1">
        <v>43714.875</v>
      </c>
      <c r="B5975">
        <v>12.2</v>
      </c>
      <c r="C5975">
        <v>0</v>
      </c>
    </row>
    <row r="5976" spans="1:3" x14ac:dyDescent="0.3">
      <c r="A5976" s="1">
        <v>43714.916666666664</v>
      </c>
      <c r="B5976">
        <v>12.3</v>
      </c>
      <c r="C5976">
        <v>0</v>
      </c>
    </row>
    <row r="5977" spans="1:3" x14ac:dyDescent="0.3">
      <c r="A5977" s="1">
        <v>43714.958333333336</v>
      </c>
      <c r="B5977">
        <v>11.9</v>
      </c>
      <c r="C5977">
        <v>0</v>
      </c>
    </row>
    <row r="5978" spans="1:3" x14ac:dyDescent="0.3">
      <c r="A5978" s="1">
        <v>43715</v>
      </c>
      <c r="B5978">
        <v>11.7</v>
      </c>
      <c r="C5978">
        <v>0</v>
      </c>
    </row>
    <row r="5979" spans="1:3" x14ac:dyDescent="0.3">
      <c r="A5979" s="1">
        <v>43715.041666666664</v>
      </c>
      <c r="B5979">
        <v>12.5</v>
      </c>
      <c r="C5979">
        <v>0</v>
      </c>
    </row>
    <row r="5980" spans="1:3" x14ac:dyDescent="0.3">
      <c r="A5980" s="1">
        <v>43715.083333333336</v>
      </c>
      <c r="B5980">
        <v>12.9</v>
      </c>
      <c r="C5980">
        <v>0</v>
      </c>
    </row>
    <row r="5981" spans="1:3" x14ac:dyDescent="0.3">
      <c r="A5981" s="1">
        <v>43715.125</v>
      </c>
      <c r="B5981">
        <v>12.4</v>
      </c>
      <c r="C5981">
        <v>0</v>
      </c>
    </row>
    <row r="5982" spans="1:3" x14ac:dyDescent="0.3">
      <c r="A5982" s="1">
        <v>43715.166666666664</v>
      </c>
      <c r="B5982">
        <v>11.7</v>
      </c>
      <c r="C5982">
        <v>0</v>
      </c>
    </row>
    <row r="5983" spans="1:3" x14ac:dyDescent="0.3">
      <c r="A5983" s="1">
        <v>43715.208333333336</v>
      </c>
      <c r="B5983">
        <v>12.9</v>
      </c>
      <c r="C5983">
        <v>0</v>
      </c>
    </row>
    <row r="5984" spans="1:3" x14ac:dyDescent="0.3">
      <c r="A5984" s="1">
        <v>43715.25</v>
      </c>
      <c r="B5984">
        <v>13.5</v>
      </c>
      <c r="C5984">
        <v>0</v>
      </c>
    </row>
    <row r="5985" spans="1:3" x14ac:dyDescent="0.3">
      <c r="A5985" s="1">
        <v>43715.291666666664</v>
      </c>
      <c r="B5985">
        <v>14.3</v>
      </c>
      <c r="C5985">
        <v>0</v>
      </c>
    </row>
    <row r="5986" spans="1:3" x14ac:dyDescent="0.3">
      <c r="A5986" s="1">
        <v>43715.333333333336</v>
      </c>
      <c r="B5986">
        <v>15.3</v>
      </c>
      <c r="C5986">
        <v>0</v>
      </c>
    </row>
    <row r="5987" spans="1:3" x14ac:dyDescent="0.3">
      <c r="A5987" s="1">
        <v>43715.375</v>
      </c>
      <c r="B5987">
        <v>16.2</v>
      </c>
      <c r="C5987">
        <v>0</v>
      </c>
    </row>
    <row r="5988" spans="1:3" x14ac:dyDescent="0.3">
      <c r="A5988" s="1">
        <v>43715.416666666664</v>
      </c>
      <c r="B5988">
        <v>16.600000000000001</v>
      </c>
      <c r="C5988">
        <v>0</v>
      </c>
    </row>
    <row r="5989" spans="1:3" x14ac:dyDescent="0.3">
      <c r="A5989" s="1">
        <v>43715.458333333336</v>
      </c>
      <c r="B5989">
        <v>17</v>
      </c>
      <c r="C5989">
        <v>0</v>
      </c>
    </row>
    <row r="5990" spans="1:3" x14ac:dyDescent="0.3">
      <c r="A5990" s="1">
        <v>43715.5</v>
      </c>
      <c r="B5990">
        <v>17.600000000000001</v>
      </c>
      <c r="C5990">
        <v>0</v>
      </c>
    </row>
    <row r="5991" spans="1:3" x14ac:dyDescent="0.3">
      <c r="A5991" s="1">
        <v>43715.541666666664</v>
      </c>
      <c r="B5991">
        <v>15.5</v>
      </c>
      <c r="C5991">
        <v>0</v>
      </c>
    </row>
    <row r="5992" spans="1:3" x14ac:dyDescent="0.3">
      <c r="A5992" s="1">
        <v>43715.583333333336</v>
      </c>
      <c r="B5992">
        <v>14.2</v>
      </c>
      <c r="C5992">
        <v>0.1</v>
      </c>
    </row>
    <row r="5993" spans="1:3" x14ac:dyDescent="0.3">
      <c r="A5993" s="1">
        <v>43715.625</v>
      </c>
      <c r="B5993">
        <v>13.4</v>
      </c>
      <c r="C5993">
        <v>0</v>
      </c>
    </row>
    <row r="5994" spans="1:3" x14ac:dyDescent="0.3">
      <c r="A5994" s="1">
        <v>43715.666666666664</v>
      </c>
      <c r="B5994">
        <v>13</v>
      </c>
      <c r="C5994">
        <v>0</v>
      </c>
    </row>
    <row r="5995" spans="1:3" x14ac:dyDescent="0.3">
      <c r="A5995" s="1">
        <v>43715.708333333336</v>
      </c>
      <c r="B5995">
        <v>12.3</v>
      </c>
      <c r="C5995">
        <v>0</v>
      </c>
    </row>
    <row r="5996" spans="1:3" x14ac:dyDescent="0.3">
      <c r="A5996" s="1">
        <v>43715.75</v>
      </c>
      <c r="B5996">
        <v>12</v>
      </c>
      <c r="C5996">
        <v>0</v>
      </c>
    </row>
    <row r="5997" spans="1:3" x14ac:dyDescent="0.3">
      <c r="A5997" s="1">
        <v>43715.791666666664</v>
      </c>
      <c r="B5997">
        <v>11.9</v>
      </c>
      <c r="C5997">
        <v>0</v>
      </c>
    </row>
    <row r="5998" spans="1:3" x14ac:dyDescent="0.3">
      <c r="A5998" s="1">
        <v>43715.833333333336</v>
      </c>
      <c r="B5998">
        <v>11.4</v>
      </c>
      <c r="C5998">
        <v>0</v>
      </c>
    </row>
    <row r="5999" spans="1:3" x14ac:dyDescent="0.3">
      <c r="A5999" s="1">
        <v>43715.875</v>
      </c>
      <c r="B5999">
        <v>11.7</v>
      </c>
      <c r="C5999">
        <v>0</v>
      </c>
    </row>
    <row r="6000" spans="1:3" x14ac:dyDescent="0.3">
      <c r="A6000" s="1">
        <v>43715.916666666664</v>
      </c>
      <c r="B6000">
        <v>11.5</v>
      </c>
      <c r="C6000">
        <v>0</v>
      </c>
    </row>
    <row r="6001" spans="1:3" x14ac:dyDescent="0.3">
      <c r="A6001" s="1">
        <v>43715.958333333336</v>
      </c>
      <c r="B6001">
        <v>11</v>
      </c>
      <c r="C6001">
        <v>0</v>
      </c>
    </row>
    <row r="6002" spans="1:3" x14ac:dyDescent="0.3">
      <c r="A6002" s="1">
        <v>43716</v>
      </c>
      <c r="B6002">
        <v>11.3</v>
      </c>
      <c r="C6002">
        <v>0.6</v>
      </c>
    </row>
    <row r="6003" spans="1:3" x14ac:dyDescent="0.3">
      <c r="A6003" s="1">
        <v>43716.041666666664</v>
      </c>
      <c r="B6003">
        <v>11.6</v>
      </c>
      <c r="C6003">
        <v>3.5</v>
      </c>
    </row>
    <row r="6004" spans="1:3" x14ac:dyDescent="0.3">
      <c r="A6004" s="1">
        <v>43716.083333333336</v>
      </c>
      <c r="B6004">
        <v>11.7</v>
      </c>
      <c r="C6004">
        <v>3.3</v>
      </c>
    </row>
    <row r="6005" spans="1:3" x14ac:dyDescent="0.3">
      <c r="A6005" s="1">
        <v>43716.125</v>
      </c>
      <c r="B6005">
        <v>11.5</v>
      </c>
      <c r="C6005">
        <v>2.6</v>
      </c>
    </row>
    <row r="6006" spans="1:3" x14ac:dyDescent="0.3">
      <c r="A6006" s="1">
        <v>43716.166666666664</v>
      </c>
      <c r="B6006">
        <v>11.4</v>
      </c>
      <c r="C6006">
        <v>8.8000000000000007</v>
      </c>
    </row>
    <row r="6007" spans="1:3" x14ac:dyDescent="0.3">
      <c r="A6007" s="1">
        <v>43716.208333333336</v>
      </c>
      <c r="B6007">
        <v>11.3</v>
      </c>
      <c r="C6007">
        <v>5.6</v>
      </c>
    </row>
    <row r="6008" spans="1:3" x14ac:dyDescent="0.3">
      <c r="A6008" s="1">
        <v>43716.25</v>
      </c>
      <c r="B6008">
        <v>11.1</v>
      </c>
      <c r="C6008">
        <v>1.2</v>
      </c>
    </row>
    <row r="6009" spans="1:3" x14ac:dyDescent="0.3">
      <c r="A6009" s="1">
        <v>43716.291666666664</v>
      </c>
      <c r="B6009">
        <v>11.1</v>
      </c>
      <c r="C6009">
        <v>0.7</v>
      </c>
    </row>
    <row r="6010" spans="1:3" x14ac:dyDescent="0.3">
      <c r="A6010" s="1">
        <v>43716.333333333336</v>
      </c>
      <c r="B6010">
        <v>12.5</v>
      </c>
      <c r="C6010">
        <v>0</v>
      </c>
    </row>
    <row r="6011" spans="1:3" x14ac:dyDescent="0.3">
      <c r="A6011" s="1">
        <v>43716.375</v>
      </c>
      <c r="B6011">
        <v>13.1</v>
      </c>
      <c r="C6011">
        <v>0</v>
      </c>
    </row>
    <row r="6012" spans="1:3" x14ac:dyDescent="0.3">
      <c r="A6012" s="1">
        <v>43716.416666666664</v>
      </c>
      <c r="B6012">
        <v>13.7</v>
      </c>
      <c r="C6012">
        <v>0</v>
      </c>
    </row>
    <row r="6013" spans="1:3" x14ac:dyDescent="0.3">
      <c r="A6013" s="1">
        <v>43716.458333333336</v>
      </c>
      <c r="B6013">
        <v>14.2</v>
      </c>
      <c r="C6013">
        <v>0</v>
      </c>
    </row>
    <row r="6014" spans="1:3" x14ac:dyDescent="0.3">
      <c r="A6014" s="1">
        <v>43716.5</v>
      </c>
      <c r="B6014">
        <v>14.9</v>
      </c>
      <c r="C6014">
        <v>4</v>
      </c>
    </row>
    <row r="6015" spans="1:3" x14ac:dyDescent="0.3">
      <c r="A6015" s="1">
        <v>43716.541666666664</v>
      </c>
      <c r="B6015">
        <v>13.3</v>
      </c>
      <c r="C6015">
        <v>5.9</v>
      </c>
    </row>
    <row r="6016" spans="1:3" x14ac:dyDescent="0.3">
      <c r="A6016" s="1">
        <v>43716.583333333336</v>
      </c>
      <c r="B6016">
        <v>13.7</v>
      </c>
      <c r="C6016">
        <v>0.6</v>
      </c>
    </row>
    <row r="6017" spans="1:3" x14ac:dyDescent="0.3">
      <c r="A6017" s="1">
        <v>43716.625</v>
      </c>
      <c r="B6017">
        <v>14.3</v>
      </c>
      <c r="C6017">
        <v>2.2000000000000002</v>
      </c>
    </row>
    <row r="6018" spans="1:3" x14ac:dyDescent="0.3">
      <c r="A6018" s="1">
        <v>43716.666666666664</v>
      </c>
      <c r="B6018">
        <v>14.9</v>
      </c>
      <c r="C6018">
        <v>0</v>
      </c>
    </row>
    <row r="6019" spans="1:3" x14ac:dyDescent="0.3">
      <c r="A6019" s="1">
        <v>43716.708333333336</v>
      </c>
      <c r="B6019">
        <v>14.1</v>
      </c>
      <c r="C6019">
        <v>0</v>
      </c>
    </row>
    <row r="6020" spans="1:3" x14ac:dyDescent="0.3">
      <c r="A6020" s="1">
        <v>43716.75</v>
      </c>
      <c r="B6020">
        <v>13.1</v>
      </c>
      <c r="C6020">
        <v>0</v>
      </c>
    </row>
    <row r="6021" spans="1:3" x14ac:dyDescent="0.3">
      <c r="A6021" s="1">
        <v>43716.791666666664</v>
      </c>
      <c r="B6021">
        <v>13.6</v>
      </c>
      <c r="C6021">
        <v>0</v>
      </c>
    </row>
    <row r="6022" spans="1:3" x14ac:dyDescent="0.3">
      <c r="A6022" s="1">
        <v>43716.833333333336</v>
      </c>
      <c r="B6022">
        <v>13.5</v>
      </c>
      <c r="C6022">
        <v>0</v>
      </c>
    </row>
    <row r="6023" spans="1:3" x14ac:dyDescent="0.3">
      <c r="A6023" s="1">
        <v>43716.875</v>
      </c>
      <c r="B6023">
        <v>13.8</v>
      </c>
      <c r="C6023">
        <v>0.1</v>
      </c>
    </row>
    <row r="6024" spans="1:3" x14ac:dyDescent="0.3">
      <c r="A6024" s="1">
        <v>43716.916666666664</v>
      </c>
      <c r="B6024">
        <v>15</v>
      </c>
      <c r="C6024">
        <v>0</v>
      </c>
    </row>
    <row r="6025" spans="1:3" x14ac:dyDescent="0.3">
      <c r="A6025" s="1">
        <v>43716.958333333336</v>
      </c>
      <c r="B6025">
        <v>14.4</v>
      </c>
      <c r="C6025">
        <v>0</v>
      </c>
    </row>
    <row r="6026" spans="1:3" x14ac:dyDescent="0.3">
      <c r="A6026" s="1">
        <v>43717</v>
      </c>
      <c r="B6026">
        <v>14.4</v>
      </c>
      <c r="C6026">
        <v>0</v>
      </c>
    </row>
    <row r="6027" spans="1:3" x14ac:dyDescent="0.3">
      <c r="A6027" s="1">
        <v>43717.041666666664</v>
      </c>
      <c r="B6027">
        <v>15</v>
      </c>
      <c r="C6027">
        <v>0</v>
      </c>
    </row>
    <row r="6028" spans="1:3" x14ac:dyDescent="0.3">
      <c r="A6028" s="1">
        <v>43717.083333333336</v>
      </c>
      <c r="B6028">
        <v>13.4</v>
      </c>
      <c r="C6028">
        <v>8.3000000000000007</v>
      </c>
    </row>
    <row r="6029" spans="1:3" x14ac:dyDescent="0.3">
      <c r="A6029" s="1">
        <v>43717.125</v>
      </c>
      <c r="B6029">
        <v>12.7</v>
      </c>
      <c r="C6029">
        <v>0.7</v>
      </c>
    </row>
    <row r="6030" spans="1:3" x14ac:dyDescent="0.3">
      <c r="A6030" s="1">
        <v>43717.166666666664</v>
      </c>
      <c r="B6030">
        <v>12.6</v>
      </c>
      <c r="C6030">
        <v>0.7</v>
      </c>
    </row>
    <row r="6031" spans="1:3" x14ac:dyDescent="0.3">
      <c r="A6031" s="1">
        <v>43717.208333333336</v>
      </c>
      <c r="B6031">
        <v>13.8</v>
      </c>
      <c r="C6031">
        <v>0.3</v>
      </c>
    </row>
    <row r="6032" spans="1:3" x14ac:dyDescent="0.3">
      <c r="A6032" s="1">
        <v>43717.25</v>
      </c>
      <c r="B6032">
        <v>13.4</v>
      </c>
      <c r="C6032">
        <v>0.7</v>
      </c>
    </row>
    <row r="6033" spans="1:3" x14ac:dyDescent="0.3">
      <c r="A6033" s="1">
        <v>43717.291666666664</v>
      </c>
      <c r="B6033">
        <v>14.3</v>
      </c>
      <c r="C6033">
        <v>0</v>
      </c>
    </row>
    <row r="6034" spans="1:3" x14ac:dyDescent="0.3">
      <c r="A6034" s="1">
        <v>43717.333333333336</v>
      </c>
      <c r="B6034">
        <v>15.3</v>
      </c>
      <c r="C6034">
        <v>0</v>
      </c>
    </row>
    <row r="6035" spans="1:3" x14ac:dyDescent="0.3">
      <c r="A6035" s="1">
        <v>43717.375</v>
      </c>
      <c r="B6035">
        <v>16.3</v>
      </c>
      <c r="C6035">
        <v>0</v>
      </c>
    </row>
    <row r="6036" spans="1:3" x14ac:dyDescent="0.3">
      <c r="A6036" s="1">
        <v>43717.416666666664</v>
      </c>
      <c r="B6036">
        <v>14</v>
      </c>
      <c r="C6036">
        <v>2</v>
      </c>
    </row>
    <row r="6037" spans="1:3" x14ac:dyDescent="0.3">
      <c r="A6037" s="1">
        <v>43717.458333333336</v>
      </c>
      <c r="B6037">
        <v>12.3</v>
      </c>
      <c r="C6037">
        <v>1.3</v>
      </c>
    </row>
    <row r="6038" spans="1:3" x14ac:dyDescent="0.3">
      <c r="A6038" s="1">
        <v>43717.5</v>
      </c>
      <c r="B6038">
        <v>12.1</v>
      </c>
      <c r="C6038">
        <v>2.2000000000000002</v>
      </c>
    </row>
    <row r="6039" spans="1:3" x14ac:dyDescent="0.3">
      <c r="A6039" s="1">
        <v>43717.541666666664</v>
      </c>
      <c r="B6039">
        <v>12.2</v>
      </c>
      <c r="C6039">
        <v>0.3</v>
      </c>
    </row>
    <row r="6040" spans="1:3" x14ac:dyDescent="0.3">
      <c r="A6040" s="1">
        <v>43717.583333333336</v>
      </c>
      <c r="B6040">
        <v>12.2</v>
      </c>
      <c r="C6040">
        <v>0.1</v>
      </c>
    </row>
    <row r="6041" spans="1:3" x14ac:dyDescent="0.3">
      <c r="A6041" s="1">
        <v>43717.625</v>
      </c>
      <c r="B6041">
        <v>12</v>
      </c>
      <c r="C6041">
        <v>0.2</v>
      </c>
    </row>
    <row r="6042" spans="1:3" x14ac:dyDescent="0.3">
      <c r="A6042" s="1">
        <v>43717.666666666664</v>
      </c>
      <c r="B6042">
        <v>11.9</v>
      </c>
      <c r="C6042">
        <v>1.7</v>
      </c>
    </row>
    <row r="6043" spans="1:3" x14ac:dyDescent="0.3">
      <c r="A6043" s="1">
        <v>43717.708333333336</v>
      </c>
      <c r="B6043">
        <v>11</v>
      </c>
      <c r="C6043">
        <v>2.6</v>
      </c>
    </row>
    <row r="6044" spans="1:3" x14ac:dyDescent="0.3">
      <c r="A6044" s="1">
        <v>43717.75</v>
      </c>
      <c r="B6044">
        <v>10.4</v>
      </c>
      <c r="C6044">
        <v>2.7</v>
      </c>
    </row>
    <row r="6045" spans="1:3" x14ac:dyDescent="0.3">
      <c r="A6045" s="1">
        <v>43717.791666666664</v>
      </c>
      <c r="B6045">
        <v>10</v>
      </c>
      <c r="C6045">
        <v>0.2</v>
      </c>
    </row>
    <row r="6046" spans="1:3" x14ac:dyDescent="0.3">
      <c r="A6046" s="1">
        <v>43717.833333333336</v>
      </c>
      <c r="B6046">
        <v>9.6999999999999993</v>
      </c>
      <c r="C6046">
        <v>0</v>
      </c>
    </row>
    <row r="6047" spans="1:3" x14ac:dyDescent="0.3">
      <c r="A6047" s="1">
        <v>43717.875</v>
      </c>
      <c r="B6047">
        <v>9.6</v>
      </c>
      <c r="C6047">
        <v>0.1</v>
      </c>
    </row>
    <row r="6048" spans="1:3" x14ac:dyDescent="0.3">
      <c r="A6048" s="1">
        <v>43717.916666666664</v>
      </c>
      <c r="B6048">
        <v>9.1</v>
      </c>
      <c r="C6048">
        <v>0</v>
      </c>
    </row>
    <row r="6049" spans="1:3" x14ac:dyDescent="0.3">
      <c r="A6049" s="1">
        <v>43717.958333333336</v>
      </c>
      <c r="B6049">
        <v>8.6999999999999993</v>
      </c>
      <c r="C6049">
        <v>0</v>
      </c>
    </row>
    <row r="6050" spans="1:3" x14ac:dyDescent="0.3">
      <c r="A6050" s="1">
        <v>43718</v>
      </c>
      <c r="B6050">
        <v>8.5</v>
      </c>
      <c r="C6050">
        <v>0</v>
      </c>
    </row>
    <row r="6051" spans="1:3" x14ac:dyDescent="0.3">
      <c r="A6051" s="1">
        <v>43718.041666666664</v>
      </c>
      <c r="B6051">
        <v>8.3000000000000007</v>
      </c>
      <c r="C6051">
        <v>0</v>
      </c>
    </row>
    <row r="6052" spans="1:3" x14ac:dyDescent="0.3">
      <c r="A6052" s="1">
        <v>43718.083333333336</v>
      </c>
      <c r="B6052">
        <v>8.5</v>
      </c>
      <c r="C6052">
        <v>0</v>
      </c>
    </row>
    <row r="6053" spans="1:3" x14ac:dyDescent="0.3">
      <c r="A6053" s="1">
        <v>43718.125</v>
      </c>
      <c r="B6053">
        <v>8.3000000000000007</v>
      </c>
      <c r="C6053">
        <v>0</v>
      </c>
    </row>
    <row r="6054" spans="1:3" x14ac:dyDescent="0.3">
      <c r="A6054" s="1">
        <v>43718.166666666664</v>
      </c>
      <c r="B6054">
        <v>8.1999999999999993</v>
      </c>
      <c r="C6054">
        <v>0</v>
      </c>
    </row>
    <row r="6055" spans="1:3" x14ac:dyDescent="0.3">
      <c r="A6055" s="1">
        <v>43718.208333333336</v>
      </c>
      <c r="B6055">
        <v>8.3000000000000007</v>
      </c>
      <c r="C6055">
        <v>0</v>
      </c>
    </row>
    <row r="6056" spans="1:3" x14ac:dyDescent="0.3">
      <c r="A6056" s="1">
        <v>43718.25</v>
      </c>
      <c r="B6056">
        <v>8.1999999999999993</v>
      </c>
      <c r="C6056">
        <v>0</v>
      </c>
    </row>
    <row r="6057" spans="1:3" x14ac:dyDescent="0.3">
      <c r="A6057" s="1">
        <v>43718.291666666664</v>
      </c>
      <c r="B6057">
        <v>8.4</v>
      </c>
      <c r="C6057">
        <v>0</v>
      </c>
    </row>
    <row r="6058" spans="1:3" x14ac:dyDescent="0.3">
      <c r="A6058" s="1">
        <v>43718.333333333336</v>
      </c>
      <c r="B6058">
        <v>9.3000000000000007</v>
      </c>
      <c r="C6058">
        <v>0</v>
      </c>
    </row>
    <row r="6059" spans="1:3" x14ac:dyDescent="0.3">
      <c r="A6059" s="1">
        <v>43718.375</v>
      </c>
      <c r="B6059">
        <v>11.1</v>
      </c>
      <c r="C6059">
        <v>0</v>
      </c>
    </row>
    <row r="6060" spans="1:3" x14ac:dyDescent="0.3">
      <c r="A6060" s="1">
        <v>43718.416666666664</v>
      </c>
      <c r="B6060">
        <v>12.3</v>
      </c>
      <c r="C6060">
        <v>0</v>
      </c>
    </row>
    <row r="6061" spans="1:3" x14ac:dyDescent="0.3">
      <c r="A6061" s="1">
        <v>43718.458333333336</v>
      </c>
      <c r="B6061">
        <v>13.7</v>
      </c>
      <c r="C6061">
        <v>0</v>
      </c>
    </row>
    <row r="6062" spans="1:3" x14ac:dyDescent="0.3">
      <c r="A6062" s="1">
        <v>43718.5</v>
      </c>
      <c r="B6062">
        <v>14.5</v>
      </c>
      <c r="C6062">
        <v>0</v>
      </c>
    </row>
    <row r="6063" spans="1:3" x14ac:dyDescent="0.3">
      <c r="A6063" s="1">
        <v>43718.541666666664</v>
      </c>
      <c r="B6063">
        <v>15.1</v>
      </c>
      <c r="C6063">
        <v>0</v>
      </c>
    </row>
    <row r="6064" spans="1:3" x14ac:dyDescent="0.3">
      <c r="A6064" s="1">
        <v>43718.583333333336</v>
      </c>
      <c r="B6064">
        <v>15.4</v>
      </c>
      <c r="C6064">
        <v>0</v>
      </c>
    </row>
    <row r="6065" spans="1:3" x14ac:dyDescent="0.3">
      <c r="A6065" s="1">
        <v>43718.625</v>
      </c>
      <c r="B6065">
        <v>15.8</v>
      </c>
      <c r="C6065">
        <v>0</v>
      </c>
    </row>
    <row r="6066" spans="1:3" x14ac:dyDescent="0.3">
      <c r="A6066" s="1">
        <v>43718.666666666664</v>
      </c>
      <c r="B6066">
        <v>15.5</v>
      </c>
      <c r="C6066">
        <v>0</v>
      </c>
    </row>
    <row r="6067" spans="1:3" x14ac:dyDescent="0.3">
      <c r="A6067" s="1">
        <v>43718.708333333336</v>
      </c>
      <c r="B6067">
        <v>14.1</v>
      </c>
      <c r="C6067">
        <v>0</v>
      </c>
    </row>
    <row r="6068" spans="1:3" x14ac:dyDescent="0.3">
      <c r="A6068" s="1">
        <v>43718.75</v>
      </c>
      <c r="B6068">
        <v>12.7</v>
      </c>
      <c r="C6068">
        <v>0</v>
      </c>
    </row>
    <row r="6069" spans="1:3" x14ac:dyDescent="0.3">
      <c r="A6069" s="1">
        <v>43718.791666666664</v>
      </c>
      <c r="B6069">
        <v>12.4</v>
      </c>
      <c r="C6069">
        <v>0</v>
      </c>
    </row>
    <row r="6070" spans="1:3" x14ac:dyDescent="0.3">
      <c r="A6070" s="1">
        <v>43718.833333333336</v>
      </c>
      <c r="B6070">
        <v>12.3</v>
      </c>
      <c r="C6070">
        <v>0</v>
      </c>
    </row>
    <row r="6071" spans="1:3" x14ac:dyDescent="0.3">
      <c r="A6071" s="1">
        <v>43718.875</v>
      </c>
      <c r="B6071">
        <v>12</v>
      </c>
      <c r="C6071">
        <v>0</v>
      </c>
    </row>
    <row r="6072" spans="1:3" x14ac:dyDescent="0.3">
      <c r="A6072" s="1">
        <v>43718.916666666664</v>
      </c>
      <c r="B6072">
        <v>11.8</v>
      </c>
      <c r="C6072">
        <v>0</v>
      </c>
    </row>
    <row r="6073" spans="1:3" x14ac:dyDescent="0.3">
      <c r="A6073" s="1">
        <v>43718.958333333336</v>
      </c>
      <c r="B6073">
        <v>11.9</v>
      </c>
      <c r="C6073">
        <v>0</v>
      </c>
    </row>
    <row r="6074" spans="1:3" x14ac:dyDescent="0.3">
      <c r="A6074" s="1">
        <v>43719</v>
      </c>
      <c r="B6074">
        <v>11.9</v>
      </c>
      <c r="C6074">
        <v>0</v>
      </c>
    </row>
    <row r="6075" spans="1:3" x14ac:dyDescent="0.3">
      <c r="A6075" s="1">
        <v>43719.041666666664</v>
      </c>
      <c r="B6075">
        <v>12.2</v>
      </c>
      <c r="C6075">
        <v>0</v>
      </c>
    </row>
    <row r="6076" spans="1:3" x14ac:dyDescent="0.3">
      <c r="A6076" s="1">
        <v>43719.083333333336</v>
      </c>
      <c r="B6076">
        <v>12.2</v>
      </c>
      <c r="C6076">
        <v>0</v>
      </c>
    </row>
    <row r="6077" spans="1:3" x14ac:dyDescent="0.3">
      <c r="A6077" s="1">
        <v>43719.125</v>
      </c>
      <c r="B6077">
        <v>11.8</v>
      </c>
      <c r="C6077">
        <v>0</v>
      </c>
    </row>
    <row r="6078" spans="1:3" x14ac:dyDescent="0.3">
      <c r="A6078" s="1">
        <v>43719.166666666664</v>
      </c>
      <c r="B6078">
        <v>11.8</v>
      </c>
      <c r="C6078">
        <v>0</v>
      </c>
    </row>
    <row r="6079" spans="1:3" x14ac:dyDescent="0.3">
      <c r="A6079" s="1">
        <v>43719.208333333336</v>
      </c>
      <c r="B6079">
        <v>11.9</v>
      </c>
      <c r="C6079">
        <v>0</v>
      </c>
    </row>
    <row r="6080" spans="1:3" x14ac:dyDescent="0.3">
      <c r="A6080" s="1">
        <v>43719.25</v>
      </c>
      <c r="B6080">
        <v>11.8</v>
      </c>
      <c r="C6080">
        <v>0</v>
      </c>
    </row>
    <row r="6081" spans="1:3" x14ac:dyDescent="0.3">
      <c r="A6081" s="1">
        <v>43719.291666666664</v>
      </c>
      <c r="B6081">
        <v>14</v>
      </c>
      <c r="C6081">
        <v>0</v>
      </c>
    </row>
    <row r="6082" spans="1:3" x14ac:dyDescent="0.3">
      <c r="A6082" s="1">
        <v>43719.333333333336</v>
      </c>
      <c r="B6082">
        <v>15.5</v>
      </c>
      <c r="C6082">
        <v>0</v>
      </c>
    </row>
    <row r="6083" spans="1:3" x14ac:dyDescent="0.3">
      <c r="A6083" s="1">
        <v>43719.375</v>
      </c>
      <c r="B6083">
        <v>15.7</v>
      </c>
      <c r="C6083">
        <v>0</v>
      </c>
    </row>
    <row r="6084" spans="1:3" x14ac:dyDescent="0.3">
      <c r="A6084" s="1">
        <v>43719.416666666664</v>
      </c>
      <c r="B6084">
        <v>16.600000000000001</v>
      </c>
      <c r="C6084">
        <v>0</v>
      </c>
    </row>
    <row r="6085" spans="1:3" x14ac:dyDescent="0.3">
      <c r="A6085" s="1">
        <v>43719.458333333336</v>
      </c>
      <c r="B6085">
        <v>17.5</v>
      </c>
      <c r="C6085">
        <v>0</v>
      </c>
    </row>
    <row r="6086" spans="1:3" x14ac:dyDescent="0.3">
      <c r="A6086" s="1">
        <v>43719.5</v>
      </c>
      <c r="B6086">
        <v>17.7</v>
      </c>
      <c r="C6086">
        <v>0</v>
      </c>
    </row>
    <row r="6087" spans="1:3" x14ac:dyDescent="0.3">
      <c r="A6087" s="1">
        <v>43719.541666666664</v>
      </c>
      <c r="B6087">
        <v>17.7</v>
      </c>
      <c r="C6087">
        <v>0</v>
      </c>
    </row>
    <row r="6088" spans="1:3" x14ac:dyDescent="0.3">
      <c r="A6088" s="1">
        <v>43719.583333333336</v>
      </c>
      <c r="B6088">
        <v>18</v>
      </c>
      <c r="C6088">
        <v>0</v>
      </c>
    </row>
    <row r="6089" spans="1:3" x14ac:dyDescent="0.3">
      <c r="A6089" s="1">
        <v>43719.625</v>
      </c>
      <c r="B6089">
        <v>18.2</v>
      </c>
      <c r="C6089">
        <v>0</v>
      </c>
    </row>
    <row r="6090" spans="1:3" x14ac:dyDescent="0.3">
      <c r="A6090" s="1">
        <v>43719.666666666664</v>
      </c>
      <c r="B6090">
        <v>17.899999999999999</v>
      </c>
      <c r="C6090">
        <v>0</v>
      </c>
    </row>
    <row r="6091" spans="1:3" x14ac:dyDescent="0.3">
      <c r="A6091" s="1">
        <v>43719.708333333336</v>
      </c>
      <c r="B6091">
        <v>16.7</v>
      </c>
      <c r="C6091">
        <v>0</v>
      </c>
    </row>
    <row r="6092" spans="1:3" x14ac:dyDescent="0.3">
      <c r="A6092" s="1">
        <v>43719.75</v>
      </c>
      <c r="B6092">
        <v>14.7</v>
      </c>
      <c r="C6092">
        <v>0</v>
      </c>
    </row>
    <row r="6093" spans="1:3" x14ac:dyDescent="0.3">
      <c r="A6093" s="1">
        <v>43719.791666666664</v>
      </c>
      <c r="B6093">
        <v>14.1</v>
      </c>
      <c r="C6093">
        <v>0</v>
      </c>
    </row>
    <row r="6094" spans="1:3" x14ac:dyDescent="0.3">
      <c r="A6094" s="1">
        <v>43719.833333333336</v>
      </c>
      <c r="B6094">
        <v>14.2</v>
      </c>
      <c r="C6094">
        <v>0</v>
      </c>
    </row>
    <row r="6095" spans="1:3" x14ac:dyDescent="0.3">
      <c r="A6095" s="1">
        <v>43719.875</v>
      </c>
      <c r="B6095">
        <v>13.8</v>
      </c>
      <c r="C6095">
        <v>0</v>
      </c>
    </row>
    <row r="6096" spans="1:3" x14ac:dyDescent="0.3">
      <c r="A6096" s="1">
        <v>43719.916666666664</v>
      </c>
      <c r="B6096">
        <v>13.7</v>
      </c>
      <c r="C6096">
        <v>0</v>
      </c>
    </row>
    <row r="6097" spans="1:3" x14ac:dyDescent="0.3">
      <c r="A6097" s="1">
        <v>43719.958333333336</v>
      </c>
      <c r="B6097">
        <v>14</v>
      </c>
      <c r="C6097">
        <v>0</v>
      </c>
    </row>
    <row r="6098" spans="1:3" x14ac:dyDescent="0.3">
      <c r="A6098" s="1">
        <v>43720</v>
      </c>
      <c r="B6098">
        <v>14.1</v>
      </c>
      <c r="C6098">
        <v>0</v>
      </c>
    </row>
    <row r="6099" spans="1:3" x14ac:dyDescent="0.3">
      <c r="A6099" s="1">
        <v>43720.041666666664</v>
      </c>
      <c r="B6099">
        <v>13.9</v>
      </c>
      <c r="C6099">
        <v>0</v>
      </c>
    </row>
    <row r="6100" spans="1:3" x14ac:dyDescent="0.3">
      <c r="A6100" s="1">
        <v>43720.083333333336</v>
      </c>
      <c r="B6100">
        <v>14</v>
      </c>
      <c r="C6100">
        <v>0</v>
      </c>
    </row>
    <row r="6101" spans="1:3" x14ac:dyDescent="0.3">
      <c r="A6101" s="1">
        <v>43720.125</v>
      </c>
      <c r="B6101">
        <v>13.7</v>
      </c>
      <c r="C6101">
        <v>0</v>
      </c>
    </row>
    <row r="6102" spans="1:3" x14ac:dyDescent="0.3">
      <c r="A6102" s="1">
        <v>43720.166666666664</v>
      </c>
      <c r="B6102">
        <v>13.5</v>
      </c>
      <c r="C6102">
        <v>0</v>
      </c>
    </row>
    <row r="6103" spans="1:3" x14ac:dyDescent="0.3">
      <c r="A6103" s="1">
        <v>43720.208333333336</v>
      </c>
      <c r="B6103">
        <v>13.3</v>
      </c>
      <c r="C6103">
        <v>0</v>
      </c>
    </row>
    <row r="6104" spans="1:3" x14ac:dyDescent="0.3">
      <c r="A6104" s="1">
        <v>43720.25</v>
      </c>
      <c r="B6104">
        <v>13.5</v>
      </c>
      <c r="C6104">
        <v>0</v>
      </c>
    </row>
    <row r="6105" spans="1:3" x14ac:dyDescent="0.3">
      <c r="A6105" s="1">
        <v>43720.291666666664</v>
      </c>
      <c r="B6105">
        <v>15.2</v>
      </c>
      <c r="C6105">
        <v>0</v>
      </c>
    </row>
    <row r="6106" spans="1:3" x14ac:dyDescent="0.3">
      <c r="A6106" s="1">
        <v>43720.333333333336</v>
      </c>
      <c r="B6106">
        <v>16.5</v>
      </c>
      <c r="C6106">
        <v>0</v>
      </c>
    </row>
    <row r="6107" spans="1:3" x14ac:dyDescent="0.3">
      <c r="A6107" s="1">
        <v>43720.375</v>
      </c>
      <c r="B6107">
        <v>16.7</v>
      </c>
      <c r="C6107">
        <v>0</v>
      </c>
    </row>
    <row r="6108" spans="1:3" x14ac:dyDescent="0.3">
      <c r="A6108" s="1">
        <v>43720.416666666664</v>
      </c>
      <c r="B6108">
        <v>17.2</v>
      </c>
      <c r="C6108">
        <v>0</v>
      </c>
    </row>
    <row r="6109" spans="1:3" x14ac:dyDescent="0.3">
      <c r="A6109" s="1">
        <v>43720.458333333336</v>
      </c>
      <c r="B6109">
        <v>18.399999999999999</v>
      </c>
      <c r="C6109">
        <v>0</v>
      </c>
    </row>
    <row r="6110" spans="1:3" x14ac:dyDescent="0.3">
      <c r="A6110" s="1">
        <v>43720.5</v>
      </c>
      <c r="B6110">
        <v>19.100000000000001</v>
      </c>
      <c r="C6110">
        <v>0</v>
      </c>
    </row>
    <row r="6111" spans="1:3" x14ac:dyDescent="0.3">
      <c r="A6111" s="1">
        <v>43720.541666666664</v>
      </c>
      <c r="B6111">
        <v>19.399999999999999</v>
      </c>
      <c r="C6111">
        <v>0</v>
      </c>
    </row>
    <row r="6112" spans="1:3" x14ac:dyDescent="0.3">
      <c r="A6112" s="1">
        <v>43720.583333333336</v>
      </c>
      <c r="B6112">
        <v>19.2</v>
      </c>
      <c r="C6112">
        <v>0</v>
      </c>
    </row>
    <row r="6113" spans="1:3" x14ac:dyDescent="0.3">
      <c r="A6113" s="1">
        <v>43720.625</v>
      </c>
      <c r="B6113">
        <v>18.399999999999999</v>
      </c>
      <c r="C6113">
        <v>0</v>
      </c>
    </row>
    <row r="6114" spans="1:3" x14ac:dyDescent="0.3">
      <c r="A6114" s="1">
        <v>43720.666666666664</v>
      </c>
      <c r="B6114">
        <v>18</v>
      </c>
      <c r="C6114">
        <v>0</v>
      </c>
    </row>
    <row r="6115" spans="1:3" x14ac:dyDescent="0.3">
      <c r="A6115" s="1">
        <v>43720.708333333336</v>
      </c>
      <c r="B6115">
        <v>16.8</v>
      </c>
      <c r="C6115">
        <v>0</v>
      </c>
    </row>
    <row r="6116" spans="1:3" x14ac:dyDescent="0.3">
      <c r="A6116" s="1">
        <v>43720.75</v>
      </c>
      <c r="B6116">
        <v>14.7</v>
      </c>
      <c r="C6116">
        <v>0</v>
      </c>
    </row>
    <row r="6117" spans="1:3" x14ac:dyDescent="0.3">
      <c r="A6117" s="1">
        <v>43720.791666666664</v>
      </c>
      <c r="B6117">
        <v>14.6</v>
      </c>
      <c r="C6117">
        <v>0</v>
      </c>
    </row>
    <row r="6118" spans="1:3" x14ac:dyDescent="0.3">
      <c r="A6118" s="1">
        <v>43720.833333333336</v>
      </c>
      <c r="B6118">
        <v>14.6</v>
      </c>
      <c r="C6118">
        <v>0</v>
      </c>
    </row>
    <row r="6119" spans="1:3" x14ac:dyDescent="0.3">
      <c r="A6119" s="1">
        <v>43720.875</v>
      </c>
      <c r="B6119">
        <v>13.8</v>
      </c>
      <c r="C6119">
        <v>0</v>
      </c>
    </row>
    <row r="6120" spans="1:3" x14ac:dyDescent="0.3">
      <c r="A6120" s="1">
        <v>43720.916666666664</v>
      </c>
      <c r="B6120">
        <v>13.1</v>
      </c>
      <c r="C6120">
        <v>0</v>
      </c>
    </row>
    <row r="6121" spans="1:3" x14ac:dyDescent="0.3">
      <c r="A6121" s="1">
        <v>43720.958333333336</v>
      </c>
      <c r="B6121">
        <v>13.1</v>
      </c>
      <c r="C6121">
        <v>0</v>
      </c>
    </row>
    <row r="6122" spans="1:3" x14ac:dyDescent="0.3">
      <c r="A6122" s="1">
        <v>43721</v>
      </c>
      <c r="B6122">
        <v>12.8</v>
      </c>
      <c r="C6122">
        <v>0</v>
      </c>
    </row>
    <row r="6123" spans="1:3" x14ac:dyDescent="0.3">
      <c r="A6123" s="1">
        <v>43721.041666666664</v>
      </c>
      <c r="B6123">
        <v>12.8</v>
      </c>
      <c r="C6123">
        <v>0</v>
      </c>
    </row>
    <row r="6124" spans="1:3" x14ac:dyDescent="0.3">
      <c r="A6124" s="1">
        <v>43721.083333333336</v>
      </c>
      <c r="B6124">
        <v>12.9</v>
      </c>
      <c r="C6124">
        <v>0</v>
      </c>
    </row>
    <row r="6125" spans="1:3" x14ac:dyDescent="0.3">
      <c r="A6125" s="1">
        <v>43721.125</v>
      </c>
      <c r="B6125">
        <v>12.7</v>
      </c>
      <c r="C6125">
        <v>0</v>
      </c>
    </row>
    <row r="6126" spans="1:3" x14ac:dyDescent="0.3">
      <c r="A6126" s="1">
        <v>43721.166666666664</v>
      </c>
      <c r="B6126">
        <v>13.2</v>
      </c>
      <c r="C6126">
        <v>0</v>
      </c>
    </row>
    <row r="6127" spans="1:3" x14ac:dyDescent="0.3">
      <c r="A6127" s="1">
        <v>43721.208333333336</v>
      </c>
      <c r="B6127">
        <v>13.3</v>
      </c>
      <c r="C6127">
        <v>0</v>
      </c>
    </row>
    <row r="6128" spans="1:3" x14ac:dyDescent="0.3">
      <c r="A6128" s="1">
        <v>43721.25</v>
      </c>
      <c r="B6128">
        <v>13.3</v>
      </c>
      <c r="C6128">
        <v>0</v>
      </c>
    </row>
    <row r="6129" spans="1:3" x14ac:dyDescent="0.3">
      <c r="A6129" s="1">
        <v>43721.291666666664</v>
      </c>
      <c r="B6129">
        <v>14.5</v>
      </c>
      <c r="C6129">
        <v>0</v>
      </c>
    </row>
    <row r="6130" spans="1:3" x14ac:dyDescent="0.3">
      <c r="A6130" s="1">
        <v>43721.333333333336</v>
      </c>
      <c r="B6130">
        <v>15.9</v>
      </c>
      <c r="C6130">
        <v>0</v>
      </c>
    </row>
    <row r="6131" spans="1:3" x14ac:dyDescent="0.3">
      <c r="A6131" s="1">
        <v>43721.375</v>
      </c>
      <c r="B6131">
        <v>16.7</v>
      </c>
      <c r="C6131">
        <v>0</v>
      </c>
    </row>
    <row r="6132" spans="1:3" x14ac:dyDescent="0.3">
      <c r="A6132" s="1">
        <v>43721.416666666664</v>
      </c>
      <c r="B6132">
        <v>17.100000000000001</v>
      </c>
      <c r="C6132">
        <v>0</v>
      </c>
    </row>
    <row r="6133" spans="1:3" x14ac:dyDescent="0.3">
      <c r="A6133" s="1">
        <v>43721.458333333336</v>
      </c>
      <c r="B6133">
        <v>18.100000000000001</v>
      </c>
      <c r="C6133">
        <v>0</v>
      </c>
    </row>
    <row r="6134" spans="1:3" x14ac:dyDescent="0.3">
      <c r="A6134" s="1">
        <v>43721.5</v>
      </c>
      <c r="B6134">
        <v>18.399999999999999</v>
      </c>
      <c r="C6134">
        <v>0</v>
      </c>
    </row>
    <row r="6135" spans="1:3" x14ac:dyDescent="0.3">
      <c r="A6135" s="1">
        <v>43721.541666666664</v>
      </c>
      <c r="B6135">
        <v>18.5</v>
      </c>
      <c r="C6135">
        <v>0</v>
      </c>
    </row>
    <row r="6136" spans="1:3" x14ac:dyDescent="0.3">
      <c r="A6136" s="1">
        <v>43721.583333333336</v>
      </c>
      <c r="B6136">
        <v>18.2</v>
      </c>
      <c r="C6136">
        <v>0</v>
      </c>
    </row>
    <row r="6137" spans="1:3" x14ac:dyDescent="0.3">
      <c r="A6137" s="1">
        <v>43721.625</v>
      </c>
      <c r="B6137">
        <v>17.3</v>
      </c>
      <c r="C6137">
        <v>0</v>
      </c>
    </row>
    <row r="6138" spans="1:3" x14ac:dyDescent="0.3">
      <c r="A6138" s="1">
        <v>43721.666666666664</v>
      </c>
      <c r="B6138">
        <v>17</v>
      </c>
      <c r="C6138">
        <v>0</v>
      </c>
    </row>
    <row r="6139" spans="1:3" x14ac:dyDescent="0.3">
      <c r="A6139" s="1">
        <v>43721.708333333336</v>
      </c>
      <c r="B6139">
        <v>16.399999999999999</v>
      </c>
      <c r="C6139">
        <v>0</v>
      </c>
    </row>
    <row r="6140" spans="1:3" x14ac:dyDescent="0.3">
      <c r="A6140" s="1">
        <v>43721.75</v>
      </c>
      <c r="B6140">
        <v>15.4</v>
      </c>
      <c r="C6140">
        <v>0</v>
      </c>
    </row>
    <row r="6141" spans="1:3" x14ac:dyDescent="0.3">
      <c r="A6141" s="1">
        <v>43721.791666666664</v>
      </c>
      <c r="B6141">
        <v>14.9</v>
      </c>
      <c r="C6141">
        <v>0</v>
      </c>
    </row>
    <row r="6142" spans="1:3" x14ac:dyDescent="0.3">
      <c r="A6142" s="1">
        <v>43721.833333333336</v>
      </c>
      <c r="B6142">
        <v>14.8</v>
      </c>
      <c r="C6142">
        <v>0</v>
      </c>
    </row>
    <row r="6143" spans="1:3" x14ac:dyDescent="0.3">
      <c r="A6143" s="1">
        <v>43721.875</v>
      </c>
      <c r="B6143">
        <v>14.8</v>
      </c>
      <c r="C6143">
        <v>0</v>
      </c>
    </row>
    <row r="6144" spans="1:3" x14ac:dyDescent="0.3">
      <c r="A6144" s="1">
        <v>43721.916666666664</v>
      </c>
      <c r="B6144">
        <v>14.6</v>
      </c>
      <c r="C6144">
        <v>0</v>
      </c>
    </row>
    <row r="6145" spans="1:3" x14ac:dyDescent="0.3">
      <c r="A6145" s="1">
        <v>43721.958333333336</v>
      </c>
      <c r="B6145">
        <v>13.1</v>
      </c>
      <c r="C6145">
        <v>0</v>
      </c>
    </row>
    <row r="6146" spans="1:3" x14ac:dyDescent="0.3">
      <c r="A6146" s="1">
        <v>43722</v>
      </c>
      <c r="B6146">
        <v>12.1</v>
      </c>
      <c r="C6146">
        <v>0</v>
      </c>
    </row>
    <row r="6147" spans="1:3" x14ac:dyDescent="0.3">
      <c r="A6147" s="1">
        <v>43722.041666666664</v>
      </c>
      <c r="B6147">
        <v>10.8</v>
      </c>
      <c r="C6147">
        <v>0</v>
      </c>
    </row>
    <row r="6148" spans="1:3" x14ac:dyDescent="0.3">
      <c r="A6148" s="1">
        <v>43722.083333333336</v>
      </c>
      <c r="B6148">
        <v>10.4</v>
      </c>
      <c r="C6148">
        <v>0.1</v>
      </c>
    </row>
    <row r="6149" spans="1:3" x14ac:dyDescent="0.3">
      <c r="A6149" s="1">
        <v>43722.125</v>
      </c>
      <c r="B6149">
        <v>9.8000000000000007</v>
      </c>
      <c r="C6149">
        <v>0</v>
      </c>
    </row>
    <row r="6150" spans="1:3" x14ac:dyDescent="0.3">
      <c r="A6150" s="1">
        <v>43722.166666666664</v>
      </c>
      <c r="B6150">
        <v>8.8000000000000007</v>
      </c>
      <c r="C6150">
        <v>0</v>
      </c>
    </row>
    <row r="6151" spans="1:3" x14ac:dyDescent="0.3">
      <c r="A6151" s="1">
        <v>43722.208333333336</v>
      </c>
      <c r="B6151">
        <v>7.6</v>
      </c>
      <c r="C6151">
        <v>0</v>
      </c>
    </row>
    <row r="6152" spans="1:3" x14ac:dyDescent="0.3">
      <c r="A6152" s="1">
        <v>43722.25</v>
      </c>
      <c r="B6152">
        <v>7.5</v>
      </c>
      <c r="C6152">
        <v>0</v>
      </c>
    </row>
    <row r="6153" spans="1:3" x14ac:dyDescent="0.3">
      <c r="A6153" s="1">
        <v>43722.291666666664</v>
      </c>
      <c r="B6153">
        <v>9</v>
      </c>
      <c r="C6153">
        <v>0</v>
      </c>
    </row>
    <row r="6154" spans="1:3" x14ac:dyDescent="0.3">
      <c r="A6154" s="1">
        <v>43722.333333333336</v>
      </c>
      <c r="B6154">
        <v>9.5</v>
      </c>
      <c r="C6154">
        <v>0</v>
      </c>
    </row>
    <row r="6155" spans="1:3" x14ac:dyDescent="0.3">
      <c r="A6155" s="1">
        <v>43722.375</v>
      </c>
      <c r="B6155">
        <v>11.2</v>
      </c>
      <c r="C6155">
        <v>0</v>
      </c>
    </row>
    <row r="6156" spans="1:3" x14ac:dyDescent="0.3">
      <c r="A6156" s="1">
        <v>43722.416666666664</v>
      </c>
      <c r="B6156">
        <v>11.9</v>
      </c>
      <c r="C6156">
        <v>0</v>
      </c>
    </row>
    <row r="6157" spans="1:3" x14ac:dyDescent="0.3">
      <c r="A6157" s="1">
        <v>43722.458333333336</v>
      </c>
      <c r="B6157">
        <v>12.4</v>
      </c>
      <c r="C6157">
        <v>0</v>
      </c>
    </row>
    <row r="6158" spans="1:3" x14ac:dyDescent="0.3">
      <c r="A6158" s="1">
        <v>43722.5</v>
      </c>
      <c r="B6158">
        <v>12.9</v>
      </c>
      <c r="C6158">
        <v>0</v>
      </c>
    </row>
    <row r="6159" spans="1:3" x14ac:dyDescent="0.3">
      <c r="A6159" s="1">
        <v>43722.541666666664</v>
      </c>
      <c r="B6159">
        <v>13.3</v>
      </c>
      <c r="C6159">
        <v>0</v>
      </c>
    </row>
    <row r="6160" spans="1:3" x14ac:dyDescent="0.3">
      <c r="A6160" s="1">
        <v>43722.583333333336</v>
      </c>
      <c r="B6160">
        <v>13.5</v>
      </c>
      <c r="C6160">
        <v>0</v>
      </c>
    </row>
    <row r="6161" spans="1:3" x14ac:dyDescent="0.3">
      <c r="A6161" s="1">
        <v>43722.625</v>
      </c>
      <c r="B6161">
        <v>12.9</v>
      </c>
      <c r="C6161">
        <v>0</v>
      </c>
    </row>
    <row r="6162" spans="1:3" x14ac:dyDescent="0.3">
      <c r="A6162" s="1">
        <v>43722.666666666664</v>
      </c>
      <c r="B6162">
        <v>13</v>
      </c>
      <c r="C6162">
        <v>0</v>
      </c>
    </row>
    <row r="6163" spans="1:3" x14ac:dyDescent="0.3">
      <c r="A6163" s="1">
        <v>43722.708333333336</v>
      </c>
      <c r="B6163">
        <v>10.7</v>
      </c>
      <c r="C6163">
        <v>0</v>
      </c>
    </row>
    <row r="6164" spans="1:3" x14ac:dyDescent="0.3">
      <c r="A6164" s="1">
        <v>43722.75</v>
      </c>
      <c r="B6164">
        <v>9.5</v>
      </c>
      <c r="C6164">
        <v>0</v>
      </c>
    </row>
    <row r="6165" spans="1:3" x14ac:dyDescent="0.3">
      <c r="A6165" s="1">
        <v>43722.791666666664</v>
      </c>
      <c r="B6165">
        <v>9</v>
      </c>
      <c r="C6165">
        <v>0</v>
      </c>
    </row>
    <row r="6166" spans="1:3" x14ac:dyDescent="0.3">
      <c r="A6166" s="1">
        <v>43722.833333333336</v>
      </c>
      <c r="B6166">
        <v>8.9</v>
      </c>
      <c r="C6166">
        <v>0</v>
      </c>
    </row>
    <row r="6167" spans="1:3" x14ac:dyDescent="0.3">
      <c r="A6167" s="1">
        <v>43722.875</v>
      </c>
      <c r="B6167">
        <v>8.6999999999999993</v>
      </c>
      <c r="C6167">
        <v>0</v>
      </c>
    </row>
    <row r="6168" spans="1:3" x14ac:dyDescent="0.3">
      <c r="A6168" s="1">
        <v>43722.916666666664</v>
      </c>
      <c r="B6168">
        <v>8.4</v>
      </c>
      <c r="C6168">
        <v>0</v>
      </c>
    </row>
    <row r="6169" spans="1:3" x14ac:dyDescent="0.3">
      <c r="A6169" s="1">
        <v>43722.958333333336</v>
      </c>
      <c r="B6169">
        <v>8.1999999999999993</v>
      </c>
      <c r="C6169">
        <v>0</v>
      </c>
    </row>
    <row r="6170" spans="1:3" x14ac:dyDescent="0.3">
      <c r="A6170" s="1">
        <v>43723</v>
      </c>
      <c r="B6170">
        <v>8.6</v>
      </c>
      <c r="C6170">
        <v>0</v>
      </c>
    </row>
    <row r="6171" spans="1:3" x14ac:dyDescent="0.3">
      <c r="A6171" s="1">
        <v>43723.041666666664</v>
      </c>
      <c r="B6171">
        <v>8.8000000000000007</v>
      </c>
      <c r="C6171">
        <v>0</v>
      </c>
    </row>
    <row r="6172" spans="1:3" x14ac:dyDescent="0.3">
      <c r="A6172" s="1">
        <v>43723.083333333336</v>
      </c>
      <c r="B6172">
        <v>8.6</v>
      </c>
      <c r="C6172">
        <v>0</v>
      </c>
    </row>
    <row r="6173" spans="1:3" x14ac:dyDescent="0.3">
      <c r="A6173" s="1">
        <v>43723.125</v>
      </c>
      <c r="B6173">
        <v>9</v>
      </c>
      <c r="C6173">
        <v>0</v>
      </c>
    </row>
    <row r="6174" spans="1:3" x14ac:dyDescent="0.3">
      <c r="A6174" s="1">
        <v>43723.166666666664</v>
      </c>
      <c r="B6174">
        <v>9</v>
      </c>
      <c r="C6174">
        <v>0</v>
      </c>
    </row>
    <row r="6175" spans="1:3" x14ac:dyDescent="0.3">
      <c r="A6175" s="1">
        <v>43723.208333333336</v>
      </c>
      <c r="B6175">
        <v>8.4</v>
      </c>
      <c r="C6175">
        <v>0</v>
      </c>
    </row>
    <row r="6176" spans="1:3" x14ac:dyDescent="0.3">
      <c r="A6176" s="1">
        <v>43723.25</v>
      </c>
      <c r="B6176">
        <v>8.5</v>
      </c>
      <c r="C6176">
        <v>0</v>
      </c>
    </row>
    <row r="6177" spans="1:3" x14ac:dyDescent="0.3">
      <c r="A6177" s="1">
        <v>43723.291666666664</v>
      </c>
      <c r="B6177">
        <v>9.3000000000000007</v>
      </c>
      <c r="C6177">
        <v>0</v>
      </c>
    </row>
    <row r="6178" spans="1:3" x14ac:dyDescent="0.3">
      <c r="A6178" s="1">
        <v>43723.333333333336</v>
      </c>
      <c r="B6178">
        <v>10.199999999999999</v>
      </c>
      <c r="C6178">
        <v>0</v>
      </c>
    </row>
    <row r="6179" spans="1:3" x14ac:dyDescent="0.3">
      <c r="A6179" s="1">
        <v>43723.375</v>
      </c>
      <c r="B6179">
        <v>11.7</v>
      </c>
      <c r="C6179">
        <v>0</v>
      </c>
    </row>
    <row r="6180" spans="1:3" x14ac:dyDescent="0.3">
      <c r="A6180" s="1">
        <v>43723.416666666664</v>
      </c>
      <c r="B6180">
        <v>13.4</v>
      </c>
      <c r="C6180">
        <v>0</v>
      </c>
    </row>
    <row r="6181" spans="1:3" x14ac:dyDescent="0.3">
      <c r="A6181" s="1">
        <v>43723.458333333336</v>
      </c>
      <c r="B6181">
        <v>15.3</v>
      </c>
      <c r="C6181">
        <v>0</v>
      </c>
    </row>
    <row r="6182" spans="1:3" x14ac:dyDescent="0.3">
      <c r="A6182" s="1">
        <v>43723.5</v>
      </c>
      <c r="B6182">
        <v>16.5</v>
      </c>
      <c r="C6182">
        <v>0</v>
      </c>
    </row>
    <row r="6183" spans="1:3" x14ac:dyDescent="0.3">
      <c r="A6183" s="1">
        <v>43723.541666666664</v>
      </c>
      <c r="B6183">
        <v>17.3</v>
      </c>
      <c r="C6183">
        <v>0</v>
      </c>
    </row>
    <row r="6184" spans="1:3" x14ac:dyDescent="0.3">
      <c r="A6184" s="1">
        <v>43723.583333333336</v>
      </c>
      <c r="B6184">
        <v>17.600000000000001</v>
      </c>
      <c r="C6184">
        <v>0</v>
      </c>
    </row>
    <row r="6185" spans="1:3" x14ac:dyDescent="0.3">
      <c r="A6185" s="1">
        <v>43723.625</v>
      </c>
      <c r="B6185">
        <v>17.2</v>
      </c>
      <c r="C6185">
        <v>0</v>
      </c>
    </row>
    <row r="6186" spans="1:3" x14ac:dyDescent="0.3">
      <c r="A6186" s="1">
        <v>43723.666666666664</v>
      </c>
      <c r="B6186">
        <v>16.3</v>
      </c>
      <c r="C6186">
        <v>0</v>
      </c>
    </row>
    <row r="6187" spans="1:3" x14ac:dyDescent="0.3">
      <c r="A6187" s="1">
        <v>43723.708333333336</v>
      </c>
      <c r="B6187">
        <v>14.5</v>
      </c>
      <c r="C6187">
        <v>0</v>
      </c>
    </row>
    <row r="6188" spans="1:3" x14ac:dyDescent="0.3">
      <c r="A6188" s="1">
        <v>43723.75</v>
      </c>
      <c r="B6188">
        <v>13.3</v>
      </c>
      <c r="C6188">
        <v>0</v>
      </c>
    </row>
    <row r="6189" spans="1:3" x14ac:dyDescent="0.3">
      <c r="A6189" s="1">
        <v>43723.791666666664</v>
      </c>
      <c r="B6189">
        <v>12.8</v>
      </c>
      <c r="C6189">
        <v>0</v>
      </c>
    </row>
    <row r="6190" spans="1:3" x14ac:dyDescent="0.3">
      <c r="A6190" s="1">
        <v>43723.833333333336</v>
      </c>
      <c r="B6190">
        <v>12.5</v>
      </c>
      <c r="C6190">
        <v>0</v>
      </c>
    </row>
    <row r="6191" spans="1:3" x14ac:dyDescent="0.3">
      <c r="A6191" s="1">
        <v>43723.875</v>
      </c>
      <c r="B6191">
        <v>12.4</v>
      </c>
      <c r="C6191">
        <v>0</v>
      </c>
    </row>
    <row r="6192" spans="1:3" x14ac:dyDescent="0.3">
      <c r="A6192" s="1">
        <v>43723.916666666664</v>
      </c>
      <c r="B6192">
        <v>12.5</v>
      </c>
      <c r="C6192">
        <v>0</v>
      </c>
    </row>
    <row r="6193" spans="1:3" x14ac:dyDescent="0.3">
      <c r="A6193" s="1">
        <v>43723.958333333336</v>
      </c>
      <c r="B6193">
        <v>12.9</v>
      </c>
      <c r="C6193">
        <v>0</v>
      </c>
    </row>
    <row r="6194" spans="1:3" x14ac:dyDescent="0.3">
      <c r="A6194" s="1">
        <v>43724</v>
      </c>
      <c r="B6194">
        <v>12.7</v>
      </c>
      <c r="C6194">
        <v>0</v>
      </c>
    </row>
    <row r="6195" spans="1:3" x14ac:dyDescent="0.3">
      <c r="A6195" s="1">
        <v>43724.041666666664</v>
      </c>
      <c r="B6195">
        <v>12.8</v>
      </c>
      <c r="C6195">
        <v>0</v>
      </c>
    </row>
    <row r="6196" spans="1:3" x14ac:dyDescent="0.3">
      <c r="A6196" s="1">
        <v>43724.083333333336</v>
      </c>
      <c r="B6196">
        <v>13.2</v>
      </c>
      <c r="C6196">
        <v>0</v>
      </c>
    </row>
    <row r="6197" spans="1:3" x14ac:dyDescent="0.3">
      <c r="A6197" s="1">
        <v>43724.125</v>
      </c>
      <c r="B6197">
        <v>13.2</v>
      </c>
      <c r="C6197">
        <v>0</v>
      </c>
    </row>
    <row r="6198" spans="1:3" x14ac:dyDescent="0.3">
      <c r="A6198" s="1">
        <v>43724.166666666664</v>
      </c>
      <c r="B6198">
        <v>13.8</v>
      </c>
      <c r="C6198">
        <v>0</v>
      </c>
    </row>
    <row r="6199" spans="1:3" x14ac:dyDescent="0.3">
      <c r="A6199" s="1">
        <v>43724.208333333336</v>
      </c>
      <c r="B6199">
        <v>14</v>
      </c>
      <c r="C6199">
        <v>0</v>
      </c>
    </row>
    <row r="6200" spans="1:3" x14ac:dyDescent="0.3">
      <c r="A6200" s="1">
        <v>43724.25</v>
      </c>
      <c r="B6200">
        <v>13.7</v>
      </c>
      <c r="C6200">
        <v>0</v>
      </c>
    </row>
    <row r="6201" spans="1:3" x14ac:dyDescent="0.3">
      <c r="A6201" s="1">
        <v>43724.291666666664</v>
      </c>
      <c r="B6201">
        <v>14</v>
      </c>
      <c r="C6201">
        <v>0</v>
      </c>
    </row>
    <row r="6202" spans="1:3" x14ac:dyDescent="0.3">
      <c r="A6202" s="1">
        <v>43724.333333333336</v>
      </c>
      <c r="B6202">
        <v>14.6</v>
      </c>
      <c r="C6202">
        <v>0</v>
      </c>
    </row>
    <row r="6203" spans="1:3" x14ac:dyDescent="0.3">
      <c r="A6203" s="1">
        <v>43724.375</v>
      </c>
      <c r="B6203">
        <v>14.2</v>
      </c>
      <c r="C6203">
        <v>0</v>
      </c>
    </row>
    <row r="6204" spans="1:3" x14ac:dyDescent="0.3">
      <c r="A6204" s="1">
        <v>43724.416666666664</v>
      </c>
      <c r="B6204">
        <v>15.8</v>
      </c>
      <c r="C6204">
        <v>0</v>
      </c>
    </row>
    <row r="6205" spans="1:3" x14ac:dyDescent="0.3">
      <c r="A6205" s="1">
        <v>43724.458333333336</v>
      </c>
      <c r="B6205">
        <v>16.899999999999999</v>
      </c>
      <c r="C6205">
        <v>0</v>
      </c>
    </row>
    <row r="6206" spans="1:3" x14ac:dyDescent="0.3">
      <c r="A6206" s="1">
        <v>43724.5</v>
      </c>
      <c r="B6206">
        <v>16.5</v>
      </c>
      <c r="C6206">
        <v>0</v>
      </c>
    </row>
    <row r="6207" spans="1:3" x14ac:dyDescent="0.3">
      <c r="A6207" s="1">
        <v>43724.541666666664</v>
      </c>
      <c r="B6207">
        <v>16.3</v>
      </c>
      <c r="C6207">
        <v>0</v>
      </c>
    </row>
    <row r="6208" spans="1:3" x14ac:dyDescent="0.3">
      <c r="A6208" s="1">
        <v>43724.583333333336</v>
      </c>
      <c r="B6208">
        <v>15.9</v>
      </c>
      <c r="C6208">
        <v>0</v>
      </c>
    </row>
    <row r="6209" spans="1:3" x14ac:dyDescent="0.3">
      <c r="A6209" s="1">
        <v>43724.625</v>
      </c>
      <c r="B6209">
        <v>15.3</v>
      </c>
      <c r="C6209">
        <v>0</v>
      </c>
    </row>
    <row r="6210" spans="1:3" x14ac:dyDescent="0.3">
      <c r="A6210" s="1">
        <v>43724.666666666664</v>
      </c>
      <c r="B6210">
        <v>14.4</v>
      </c>
      <c r="C6210">
        <v>0</v>
      </c>
    </row>
    <row r="6211" spans="1:3" x14ac:dyDescent="0.3">
      <c r="A6211" s="1">
        <v>43724.708333333336</v>
      </c>
      <c r="B6211">
        <v>13.7</v>
      </c>
      <c r="C6211">
        <v>0</v>
      </c>
    </row>
    <row r="6212" spans="1:3" x14ac:dyDescent="0.3">
      <c r="A6212" s="1">
        <v>43724.75</v>
      </c>
      <c r="B6212">
        <v>12.7</v>
      </c>
      <c r="C6212">
        <v>0.4</v>
      </c>
    </row>
    <row r="6213" spans="1:3" x14ac:dyDescent="0.3">
      <c r="A6213" s="1">
        <v>43724.791666666664</v>
      </c>
      <c r="B6213">
        <v>12.1</v>
      </c>
      <c r="C6213">
        <v>0.2</v>
      </c>
    </row>
    <row r="6214" spans="1:3" x14ac:dyDescent="0.3">
      <c r="A6214" s="1">
        <v>43724.833333333336</v>
      </c>
      <c r="B6214">
        <v>11.6</v>
      </c>
      <c r="C6214">
        <v>0.5</v>
      </c>
    </row>
    <row r="6215" spans="1:3" x14ac:dyDescent="0.3">
      <c r="A6215" s="1">
        <v>43724.875</v>
      </c>
      <c r="B6215">
        <v>11.2</v>
      </c>
      <c r="C6215">
        <v>0.7</v>
      </c>
    </row>
    <row r="6216" spans="1:3" x14ac:dyDescent="0.3">
      <c r="A6216" s="1">
        <v>43724.916666666664</v>
      </c>
      <c r="B6216">
        <v>11.2</v>
      </c>
      <c r="C6216">
        <v>0.6</v>
      </c>
    </row>
    <row r="6217" spans="1:3" x14ac:dyDescent="0.3">
      <c r="A6217" s="1">
        <v>43724.958333333336</v>
      </c>
      <c r="B6217">
        <v>11.2</v>
      </c>
      <c r="C6217">
        <v>0.1</v>
      </c>
    </row>
    <row r="6218" spans="1:3" x14ac:dyDescent="0.3">
      <c r="A6218" s="1">
        <v>43725</v>
      </c>
      <c r="B6218">
        <v>11.1</v>
      </c>
      <c r="C6218">
        <v>0.1</v>
      </c>
    </row>
    <row r="6219" spans="1:3" x14ac:dyDescent="0.3">
      <c r="A6219" s="1">
        <v>43725.041666666664</v>
      </c>
      <c r="B6219">
        <v>9.8000000000000007</v>
      </c>
      <c r="C6219">
        <v>0.5</v>
      </c>
    </row>
    <row r="6220" spans="1:3" x14ac:dyDescent="0.3">
      <c r="A6220" s="1">
        <v>43725.083333333336</v>
      </c>
      <c r="B6220">
        <v>9</v>
      </c>
      <c r="C6220">
        <v>0.3</v>
      </c>
    </row>
    <row r="6221" spans="1:3" x14ac:dyDescent="0.3">
      <c r="A6221" s="1">
        <v>43725.125</v>
      </c>
      <c r="B6221">
        <v>8.9</v>
      </c>
      <c r="C6221">
        <v>0.4</v>
      </c>
    </row>
    <row r="6222" spans="1:3" x14ac:dyDescent="0.3">
      <c r="A6222" s="1">
        <v>43725.166666666664</v>
      </c>
      <c r="B6222">
        <v>8.3000000000000007</v>
      </c>
      <c r="C6222">
        <v>0.2</v>
      </c>
    </row>
    <row r="6223" spans="1:3" x14ac:dyDescent="0.3">
      <c r="A6223" s="1">
        <v>43725.208333333336</v>
      </c>
      <c r="B6223">
        <v>7.9</v>
      </c>
      <c r="C6223">
        <v>0.4</v>
      </c>
    </row>
    <row r="6224" spans="1:3" x14ac:dyDescent="0.3">
      <c r="A6224" s="1">
        <v>43725.25</v>
      </c>
      <c r="B6224">
        <v>7.4</v>
      </c>
      <c r="C6224">
        <v>0.1</v>
      </c>
    </row>
    <row r="6225" spans="1:3" x14ac:dyDescent="0.3">
      <c r="A6225" s="1">
        <v>43725.291666666664</v>
      </c>
      <c r="B6225">
        <v>7.4</v>
      </c>
      <c r="C6225">
        <v>0.1</v>
      </c>
    </row>
    <row r="6226" spans="1:3" x14ac:dyDescent="0.3">
      <c r="A6226" s="1">
        <v>43725.333333333336</v>
      </c>
      <c r="B6226">
        <v>7.4</v>
      </c>
      <c r="C6226">
        <v>0</v>
      </c>
    </row>
    <row r="6227" spans="1:3" x14ac:dyDescent="0.3">
      <c r="A6227" s="1">
        <v>43725.375</v>
      </c>
      <c r="B6227">
        <v>7.6</v>
      </c>
      <c r="C6227">
        <v>0</v>
      </c>
    </row>
    <row r="6228" spans="1:3" x14ac:dyDescent="0.3">
      <c r="A6228" s="1">
        <v>43725.416666666664</v>
      </c>
      <c r="B6228">
        <v>8.8000000000000007</v>
      </c>
      <c r="C6228">
        <v>0</v>
      </c>
    </row>
    <row r="6229" spans="1:3" x14ac:dyDescent="0.3">
      <c r="A6229" s="1">
        <v>43725.458333333336</v>
      </c>
      <c r="B6229">
        <v>9.6999999999999993</v>
      </c>
      <c r="C6229">
        <v>0</v>
      </c>
    </row>
    <row r="6230" spans="1:3" x14ac:dyDescent="0.3">
      <c r="A6230" s="1">
        <v>43725.5</v>
      </c>
      <c r="B6230">
        <v>10.8</v>
      </c>
      <c r="C6230">
        <v>0</v>
      </c>
    </row>
    <row r="6231" spans="1:3" x14ac:dyDescent="0.3">
      <c r="A6231" s="1">
        <v>43725.541666666664</v>
      </c>
      <c r="B6231">
        <v>12.2</v>
      </c>
      <c r="C6231">
        <v>0</v>
      </c>
    </row>
    <row r="6232" spans="1:3" x14ac:dyDescent="0.3">
      <c r="A6232" s="1">
        <v>43725.583333333336</v>
      </c>
      <c r="B6232">
        <v>12.5</v>
      </c>
      <c r="C6232">
        <v>0</v>
      </c>
    </row>
    <row r="6233" spans="1:3" x14ac:dyDescent="0.3">
      <c r="A6233" s="1">
        <v>43725.625</v>
      </c>
      <c r="B6233">
        <v>11.6</v>
      </c>
      <c r="C6233">
        <v>0</v>
      </c>
    </row>
    <row r="6234" spans="1:3" x14ac:dyDescent="0.3">
      <c r="A6234" s="1">
        <v>43725.666666666664</v>
      </c>
      <c r="B6234">
        <v>11.8</v>
      </c>
      <c r="C6234">
        <v>0</v>
      </c>
    </row>
    <row r="6235" spans="1:3" x14ac:dyDescent="0.3">
      <c r="A6235" s="1">
        <v>43725.708333333336</v>
      </c>
      <c r="B6235">
        <v>10.6</v>
      </c>
      <c r="C6235">
        <v>0</v>
      </c>
    </row>
    <row r="6236" spans="1:3" x14ac:dyDescent="0.3">
      <c r="A6236" s="1">
        <v>43725.75</v>
      </c>
      <c r="B6236">
        <v>10</v>
      </c>
      <c r="C6236">
        <v>0</v>
      </c>
    </row>
    <row r="6237" spans="1:3" x14ac:dyDescent="0.3">
      <c r="A6237" s="1">
        <v>43725.791666666664</v>
      </c>
      <c r="B6237">
        <v>9.6999999999999993</v>
      </c>
      <c r="C6237">
        <v>0</v>
      </c>
    </row>
    <row r="6238" spans="1:3" x14ac:dyDescent="0.3">
      <c r="A6238" s="1">
        <v>43725.833333333336</v>
      </c>
      <c r="B6238">
        <v>9.6999999999999993</v>
      </c>
      <c r="C6238">
        <v>0</v>
      </c>
    </row>
    <row r="6239" spans="1:3" x14ac:dyDescent="0.3">
      <c r="A6239" s="1">
        <v>43725.875</v>
      </c>
      <c r="B6239">
        <v>8.3000000000000007</v>
      </c>
      <c r="C6239">
        <v>0.3</v>
      </c>
    </row>
    <row r="6240" spans="1:3" x14ac:dyDescent="0.3">
      <c r="A6240" s="1">
        <v>43725.916666666664</v>
      </c>
      <c r="B6240">
        <v>5.4</v>
      </c>
      <c r="C6240">
        <v>0.9</v>
      </c>
    </row>
    <row r="6241" spans="1:3" x14ac:dyDescent="0.3">
      <c r="A6241" s="1">
        <v>43725.958333333336</v>
      </c>
      <c r="B6241">
        <v>4.9000000000000004</v>
      </c>
      <c r="C6241">
        <v>0</v>
      </c>
    </row>
    <row r="6242" spans="1:3" x14ac:dyDescent="0.3">
      <c r="A6242" s="1">
        <v>43726</v>
      </c>
      <c r="B6242">
        <v>4.9000000000000004</v>
      </c>
      <c r="C6242">
        <v>0</v>
      </c>
    </row>
    <row r="6243" spans="1:3" x14ac:dyDescent="0.3">
      <c r="A6243" s="1">
        <v>43726.041666666664</v>
      </c>
      <c r="B6243">
        <v>4.9000000000000004</v>
      </c>
      <c r="C6243">
        <v>0</v>
      </c>
    </row>
    <row r="6244" spans="1:3" x14ac:dyDescent="0.3">
      <c r="A6244" s="1">
        <v>43726.083333333336</v>
      </c>
      <c r="B6244">
        <v>4.5999999999999996</v>
      </c>
      <c r="C6244">
        <v>0</v>
      </c>
    </row>
    <row r="6245" spans="1:3" x14ac:dyDescent="0.3">
      <c r="A6245" s="1">
        <v>43726.125</v>
      </c>
      <c r="B6245">
        <v>4.4000000000000004</v>
      </c>
      <c r="C6245">
        <v>0</v>
      </c>
    </row>
    <row r="6246" spans="1:3" x14ac:dyDescent="0.3">
      <c r="A6246" s="1">
        <v>43726.166666666664</v>
      </c>
      <c r="B6246">
        <v>4.3</v>
      </c>
      <c r="C6246">
        <v>0</v>
      </c>
    </row>
    <row r="6247" spans="1:3" x14ac:dyDescent="0.3">
      <c r="A6247" s="1">
        <v>43726.208333333336</v>
      </c>
      <c r="B6247">
        <v>4.2</v>
      </c>
      <c r="C6247">
        <v>0</v>
      </c>
    </row>
    <row r="6248" spans="1:3" x14ac:dyDescent="0.3">
      <c r="A6248" s="1">
        <v>43726.25</v>
      </c>
      <c r="B6248">
        <v>4</v>
      </c>
      <c r="C6248">
        <v>0</v>
      </c>
    </row>
    <row r="6249" spans="1:3" x14ac:dyDescent="0.3">
      <c r="A6249" s="1">
        <v>43726.291666666664</v>
      </c>
      <c r="B6249">
        <v>4.0999999999999996</v>
      </c>
      <c r="C6249">
        <v>0</v>
      </c>
    </row>
    <row r="6250" spans="1:3" x14ac:dyDescent="0.3">
      <c r="A6250" s="1">
        <v>43726.333333333336</v>
      </c>
      <c r="B6250">
        <v>4.4000000000000004</v>
      </c>
      <c r="C6250">
        <v>0</v>
      </c>
    </row>
    <row r="6251" spans="1:3" x14ac:dyDescent="0.3">
      <c r="A6251" s="1">
        <v>43726.375</v>
      </c>
      <c r="B6251">
        <v>5.0999999999999996</v>
      </c>
      <c r="C6251">
        <v>0</v>
      </c>
    </row>
    <row r="6252" spans="1:3" x14ac:dyDescent="0.3">
      <c r="A6252" s="1">
        <v>43726.416666666664</v>
      </c>
      <c r="B6252">
        <v>5.8</v>
      </c>
      <c r="C6252">
        <v>0</v>
      </c>
    </row>
    <row r="6253" spans="1:3" x14ac:dyDescent="0.3">
      <c r="A6253" s="1">
        <v>43726.458333333336</v>
      </c>
      <c r="B6253">
        <v>6.9</v>
      </c>
      <c r="C6253">
        <v>0</v>
      </c>
    </row>
    <row r="6254" spans="1:3" x14ac:dyDescent="0.3">
      <c r="A6254" s="1">
        <v>43726.5</v>
      </c>
      <c r="B6254">
        <v>7.5</v>
      </c>
      <c r="C6254">
        <v>0</v>
      </c>
    </row>
    <row r="6255" spans="1:3" x14ac:dyDescent="0.3">
      <c r="A6255" s="1">
        <v>43726.541666666664</v>
      </c>
      <c r="B6255">
        <v>8.9</v>
      </c>
      <c r="C6255">
        <v>0</v>
      </c>
    </row>
    <row r="6256" spans="1:3" x14ac:dyDescent="0.3">
      <c r="A6256" s="1">
        <v>43726.583333333336</v>
      </c>
      <c r="B6256">
        <v>8.6999999999999993</v>
      </c>
      <c r="C6256">
        <v>0</v>
      </c>
    </row>
    <row r="6257" spans="1:3" x14ac:dyDescent="0.3">
      <c r="A6257" s="1">
        <v>43726.625</v>
      </c>
      <c r="B6257">
        <v>8.4</v>
      </c>
      <c r="C6257">
        <v>0</v>
      </c>
    </row>
    <row r="6258" spans="1:3" x14ac:dyDescent="0.3">
      <c r="A6258" s="1">
        <v>43726.666666666664</v>
      </c>
      <c r="B6258">
        <v>8.3000000000000007</v>
      </c>
      <c r="C6258">
        <v>0</v>
      </c>
    </row>
    <row r="6259" spans="1:3" x14ac:dyDescent="0.3">
      <c r="A6259" s="1">
        <v>43726.708333333336</v>
      </c>
      <c r="B6259">
        <v>7.7</v>
      </c>
      <c r="C6259">
        <v>0</v>
      </c>
    </row>
    <row r="6260" spans="1:3" x14ac:dyDescent="0.3">
      <c r="A6260" s="1">
        <v>43726.75</v>
      </c>
      <c r="B6260">
        <v>7.2</v>
      </c>
      <c r="C6260">
        <v>0</v>
      </c>
    </row>
    <row r="6261" spans="1:3" x14ac:dyDescent="0.3">
      <c r="A6261" s="1">
        <v>43726.791666666664</v>
      </c>
      <c r="B6261">
        <v>7.1</v>
      </c>
      <c r="C6261">
        <v>0</v>
      </c>
    </row>
    <row r="6262" spans="1:3" x14ac:dyDescent="0.3">
      <c r="A6262" s="1">
        <v>43726.833333333336</v>
      </c>
      <c r="B6262">
        <v>7.2</v>
      </c>
      <c r="C6262">
        <v>0</v>
      </c>
    </row>
    <row r="6263" spans="1:3" x14ac:dyDescent="0.3">
      <c r="A6263" s="1">
        <v>43726.875</v>
      </c>
      <c r="B6263">
        <v>6.9</v>
      </c>
      <c r="C6263">
        <v>0</v>
      </c>
    </row>
    <row r="6264" spans="1:3" x14ac:dyDescent="0.3">
      <c r="A6264" s="1">
        <v>43726.916666666664</v>
      </c>
      <c r="B6264">
        <v>6.6</v>
      </c>
      <c r="C6264">
        <v>0</v>
      </c>
    </row>
    <row r="6265" spans="1:3" x14ac:dyDescent="0.3">
      <c r="A6265" s="1">
        <v>43726.958333333336</v>
      </c>
      <c r="B6265">
        <v>6.4</v>
      </c>
      <c r="C6265">
        <v>0</v>
      </c>
    </row>
    <row r="6266" spans="1:3" x14ac:dyDescent="0.3">
      <c r="A6266" s="1">
        <v>43727</v>
      </c>
      <c r="B6266">
        <v>6.1</v>
      </c>
      <c r="C6266">
        <v>0.1</v>
      </c>
    </row>
    <row r="6267" spans="1:3" x14ac:dyDescent="0.3">
      <c r="A6267" s="1">
        <v>43727.041666666664</v>
      </c>
      <c r="B6267">
        <v>4.8</v>
      </c>
      <c r="C6267">
        <v>0.1</v>
      </c>
    </row>
    <row r="6268" spans="1:3" x14ac:dyDescent="0.3">
      <c r="A6268" s="1">
        <v>43727.083333333336</v>
      </c>
      <c r="B6268">
        <v>4.5</v>
      </c>
      <c r="C6268">
        <v>0</v>
      </c>
    </row>
    <row r="6269" spans="1:3" x14ac:dyDescent="0.3">
      <c r="A6269" s="1">
        <v>43727.125</v>
      </c>
      <c r="B6269">
        <v>4.5999999999999996</v>
      </c>
      <c r="C6269">
        <v>0</v>
      </c>
    </row>
    <row r="6270" spans="1:3" x14ac:dyDescent="0.3">
      <c r="A6270" s="1">
        <v>43727.166666666664</v>
      </c>
      <c r="B6270">
        <v>4</v>
      </c>
      <c r="C6270">
        <v>0.1</v>
      </c>
    </row>
    <row r="6271" spans="1:3" x14ac:dyDescent="0.3">
      <c r="A6271" s="1">
        <v>43727.208333333336</v>
      </c>
      <c r="B6271">
        <v>4.0999999999999996</v>
      </c>
      <c r="C6271">
        <v>0</v>
      </c>
    </row>
    <row r="6272" spans="1:3" x14ac:dyDescent="0.3">
      <c r="A6272" s="1">
        <v>43727.25</v>
      </c>
      <c r="B6272">
        <v>4.0999999999999996</v>
      </c>
      <c r="C6272">
        <v>0</v>
      </c>
    </row>
    <row r="6273" spans="1:3" x14ac:dyDescent="0.3">
      <c r="A6273" s="1">
        <v>43727.291666666664</v>
      </c>
      <c r="B6273">
        <v>4.2</v>
      </c>
      <c r="C6273">
        <v>0</v>
      </c>
    </row>
    <row r="6274" spans="1:3" x14ac:dyDescent="0.3">
      <c r="A6274" s="1">
        <v>43727.333333333336</v>
      </c>
      <c r="B6274">
        <v>4.4000000000000004</v>
      </c>
      <c r="C6274">
        <v>0</v>
      </c>
    </row>
    <row r="6275" spans="1:3" x14ac:dyDescent="0.3">
      <c r="A6275" s="1">
        <v>43727.375</v>
      </c>
      <c r="B6275">
        <v>5.2</v>
      </c>
      <c r="C6275">
        <v>0</v>
      </c>
    </row>
    <row r="6276" spans="1:3" x14ac:dyDescent="0.3">
      <c r="A6276" s="1">
        <v>43727.416666666664</v>
      </c>
      <c r="B6276">
        <v>5.2</v>
      </c>
      <c r="C6276">
        <v>0.1</v>
      </c>
    </row>
    <row r="6277" spans="1:3" x14ac:dyDescent="0.3">
      <c r="A6277" s="1">
        <v>43727.458333333336</v>
      </c>
      <c r="B6277">
        <v>6.1</v>
      </c>
      <c r="C6277">
        <v>0</v>
      </c>
    </row>
    <row r="6278" spans="1:3" x14ac:dyDescent="0.3">
      <c r="A6278" s="1">
        <v>43727.5</v>
      </c>
      <c r="B6278">
        <v>6.2</v>
      </c>
      <c r="C6278">
        <v>0</v>
      </c>
    </row>
    <row r="6279" spans="1:3" x14ac:dyDescent="0.3">
      <c r="A6279" s="1">
        <v>43727.541666666664</v>
      </c>
      <c r="B6279">
        <v>6.5</v>
      </c>
      <c r="C6279">
        <v>0</v>
      </c>
    </row>
    <row r="6280" spans="1:3" x14ac:dyDescent="0.3">
      <c r="A6280" s="1">
        <v>43727.583333333336</v>
      </c>
      <c r="B6280">
        <v>7</v>
      </c>
      <c r="C6280">
        <v>0</v>
      </c>
    </row>
    <row r="6281" spans="1:3" x14ac:dyDescent="0.3">
      <c r="A6281" s="1">
        <v>43727.625</v>
      </c>
      <c r="B6281">
        <v>6.2</v>
      </c>
      <c r="C6281">
        <v>1.3</v>
      </c>
    </row>
    <row r="6282" spans="1:3" x14ac:dyDescent="0.3">
      <c r="A6282" s="1">
        <v>43727.666666666664</v>
      </c>
      <c r="B6282">
        <v>4.0999999999999996</v>
      </c>
      <c r="C6282">
        <v>0.1</v>
      </c>
    </row>
    <row r="6283" spans="1:3" x14ac:dyDescent="0.3">
      <c r="A6283" s="1">
        <v>43727.708333333336</v>
      </c>
      <c r="B6283">
        <v>4.4000000000000004</v>
      </c>
      <c r="C6283">
        <v>0</v>
      </c>
    </row>
    <row r="6284" spans="1:3" x14ac:dyDescent="0.3">
      <c r="A6284" s="1">
        <v>43727.75</v>
      </c>
      <c r="B6284">
        <v>4.4000000000000004</v>
      </c>
      <c r="C6284">
        <v>0</v>
      </c>
    </row>
    <row r="6285" spans="1:3" x14ac:dyDescent="0.3">
      <c r="A6285" s="1">
        <v>43727.791666666664</v>
      </c>
      <c r="B6285">
        <v>4.5</v>
      </c>
      <c r="C6285">
        <v>0</v>
      </c>
    </row>
    <row r="6286" spans="1:3" x14ac:dyDescent="0.3">
      <c r="A6286" s="1">
        <v>43727.833333333336</v>
      </c>
      <c r="B6286">
        <v>4.4000000000000004</v>
      </c>
      <c r="C6286">
        <v>0</v>
      </c>
    </row>
    <row r="6287" spans="1:3" x14ac:dyDescent="0.3">
      <c r="A6287" s="1">
        <v>43727.875</v>
      </c>
      <c r="B6287">
        <v>4.5</v>
      </c>
      <c r="C6287">
        <v>0</v>
      </c>
    </row>
    <row r="6288" spans="1:3" x14ac:dyDescent="0.3">
      <c r="A6288" s="1">
        <v>43727.916666666664</v>
      </c>
      <c r="B6288">
        <v>4</v>
      </c>
      <c r="C6288">
        <v>0</v>
      </c>
    </row>
    <row r="6289" spans="1:3" x14ac:dyDescent="0.3">
      <c r="A6289" s="1">
        <v>43727.958333333336</v>
      </c>
      <c r="B6289">
        <v>3.5</v>
      </c>
      <c r="C6289">
        <v>0</v>
      </c>
    </row>
    <row r="6290" spans="1:3" x14ac:dyDescent="0.3">
      <c r="A6290" s="1">
        <v>43728</v>
      </c>
      <c r="B6290">
        <v>3.6</v>
      </c>
      <c r="C6290">
        <v>0</v>
      </c>
    </row>
    <row r="6291" spans="1:3" x14ac:dyDescent="0.3">
      <c r="A6291" s="1">
        <v>43728.041666666664</v>
      </c>
      <c r="B6291">
        <v>3.6</v>
      </c>
      <c r="C6291">
        <v>0</v>
      </c>
    </row>
    <row r="6292" spans="1:3" x14ac:dyDescent="0.3">
      <c r="A6292" s="1">
        <v>43728.083333333336</v>
      </c>
      <c r="B6292">
        <v>3.7</v>
      </c>
      <c r="C6292">
        <v>0</v>
      </c>
    </row>
    <row r="6293" spans="1:3" x14ac:dyDescent="0.3">
      <c r="A6293" s="1">
        <v>43728.125</v>
      </c>
      <c r="B6293">
        <v>3.9</v>
      </c>
      <c r="C6293">
        <v>0</v>
      </c>
    </row>
    <row r="6294" spans="1:3" x14ac:dyDescent="0.3">
      <c r="A6294" s="1">
        <v>43728.166666666664</v>
      </c>
      <c r="B6294">
        <v>3.8</v>
      </c>
      <c r="C6294">
        <v>0</v>
      </c>
    </row>
    <row r="6295" spans="1:3" x14ac:dyDescent="0.3">
      <c r="A6295" s="1">
        <v>43728.208333333336</v>
      </c>
      <c r="B6295">
        <v>3.2</v>
      </c>
      <c r="C6295">
        <v>0</v>
      </c>
    </row>
    <row r="6296" spans="1:3" x14ac:dyDescent="0.3">
      <c r="A6296" s="1">
        <v>43728.25</v>
      </c>
      <c r="B6296">
        <v>3.9</v>
      </c>
      <c r="C6296">
        <v>0</v>
      </c>
    </row>
    <row r="6297" spans="1:3" x14ac:dyDescent="0.3">
      <c r="A6297" s="1">
        <v>43728.291666666664</v>
      </c>
      <c r="B6297">
        <v>4.9000000000000004</v>
      </c>
      <c r="C6297">
        <v>0</v>
      </c>
    </row>
    <row r="6298" spans="1:3" x14ac:dyDescent="0.3">
      <c r="A6298" s="1">
        <v>43728.333333333336</v>
      </c>
      <c r="B6298">
        <v>5.7</v>
      </c>
      <c r="C6298">
        <v>0</v>
      </c>
    </row>
    <row r="6299" spans="1:3" x14ac:dyDescent="0.3">
      <c r="A6299" s="1">
        <v>43728.375</v>
      </c>
      <c r="B6299">
        <v>6.3</v>
      </c>
      <c r="C6299">
        <v>0</v>
      </c>
    </row>
    <row r="6300" spans="1:3" x14ac:dyDescent="0.3">
      <c r="A6300" s="1">
        <v>43728.416666666664</v>
      </c>
      <c r="B6300">
        <v>7.4</v>
      </c>
      <c r="C6300">
        <v>0</v>
      </c>
    </row>
    <row r="6301" spans="1:3" x14ac:dyDescent="0.3">
      <c r="A6301" s="1">
        <v>43728.458333333336</v>
      </c>
      <c r="B6301">
        <v>7.8</v>
      </c>
      <c r="C6301">
        <v>0</v>
      </c>
    </row>
    <row r="6302" spans="1:3" x14ac:dyDescent="0.3">
      <c r="A6302" s="1">
        <v>43728.5</v>
      </c>
      <c r="B6302">
        <v>8.9</v>
      </c>
      <c r="C6302">
        <v>0</v>
      </c>
    </row>
    <row r="6303" spans="1:3" x14ac:dyDescent="0.3">
      <c r="A6303" s="1">
        <v>43728.541666666664</v>
      </c>
      <c r="B6303">
        <v>8.6999999999999993</v>
      </c>
      <c r="C6303">
        <v>0</v>
      </c>
    </row>
    <row r="6304" spans="1:3" x14ac:dyDescent="0.3">
      <c r="A6304" s="1">
        <v>43728.583333333336</v>
      </c>
      <c r="B6304">
        <v>7.9</v>
      </c>
      <c r="C6304">
        <v>0</v>
      </c>
    </row>
    <row r="6305" spans="1:3" x14ac:dyDescent="0.3">
      <c r="A6305" s="1">
        <v>43728.625</v>
      </c>
      <c r="B6305">
        <v>7.4</v>
      </c>
      <c r="C6305">
        <v>0</v>
      </c>
    </row>
    <row r="6306" spans="1:3" x14ac:dyDescent="0.3">
      <c r="A6306" s="1">
        <v>43728.666666666664</v>
      </c>
      <c r="B6306">
        <v>7.4</v>
      </c>
      <c r="C6306">
        <v>0</v>
      </c>
    </row>
    <row r="6307" spans="1:3" x14ac:dyDescent="0.3">
      <c r="A6307" s="1">
        <v>43728.708333333336</v>
      </c>
      <c r="B6307">
        <v>7.2</v>
      </c>
      <c r="C6307">
        <v>0</v>
      </c>
    </row>
    <row r="6308" spans="1:3" x14ac:dyDescent="0.3">
      <c r="A6308" s="1">
        <v>43728.75</v>
      </c>
      <c r="B6308">
        <v>6.3</v>
      </c>
      <c r="C6308">
        <v>0</v>
      </c>
    </row>
    <row r="6309" spans="1:3" x14ac:dyDescent="0.3">
      <c r="A6309" s="1">
        <v>43728.791666666664</v>
      </c>
      <c r="B6309">
        <v>6.2</v>
      </c>
      <c r="C6309">
        <v>0</v>
      </c>
    </row>
    <row r="6310" spans="1:3" x14ac:dyDescent="0.3">
      <c r="A6310" s="1">
        <v>43728.833333333336</v>
      </c>
      <c r="B6310">
        <v>6.5</v>
      </c>
      <c r="C6310">
        <v>0</v>
      </c>
    </row>
    <row r="6311" spans="1:3" x14ac:dyDescent="0.3">
      <c r="A6311" s="1">
        <v>43728.875</v>
      </c>
      <c r="B6311">
        <v>6.7</v>
      </c>
      <c r="C6311">
        <v>0</v>
      </c>
    </row>
    <row r="6312" spans="1:3" x14ac:dyDescent="0.3">
      <c r="A6312" s="1">
        <v>43728.916666666664</v>
      </c>
      <c r="B6312">
        <v>6.7</v>
      </c>
      <c r="C6312">
        <v>0</v>
      </c>
    </row>
    <row r="6313" spans="1:3" x14ac:dyDescent="0.3">
      <c r="A6313" s="1">
        <v>43728.958333333336</v>
      </c>
      <c r="B6313">
        <v>6.1</v>
      </c>
      <c r="C6313">
        <v>0</v>
      </c>
    </row>
    <row r="6314" spans="1:3" x14ac:dyDescent="0.3">
      <c r="A6314" s="1">
        <v>43729</v>
      </c>
      <c r="B6314">
        <v>5.8</v>
      </c>
      <c r="C6314">
        <v>0</v>
      </c>
    </row>
    <row r="6315" spans="1:3" x14ac:dyDescent="0.3">
      <c r="A6315" s="1">
        <v>43729.041666666664</v>
      </c>
      <c r="B6315">
        <v>5.7</v>
      </c>
      <c r="C6315">
        <v>0</v>
      </c>
    </row>
    <row r="6316" spans="1:3" x14ac:dyDescent="0.3">
      <c r="A6316" s="1">
        <v>43729.083333333336</v>
      </c>
      <c r="B6316">
        <v>5.8</v>
      </c>
      <c r="C6316">
        <v>0</v>
      </c>
    </row>
    <row r="6317" spans="1:3" x14ac:dyDescent="0.3">
      <c r="A6317" s="1">
        <v>43729.125</v>
      </c>
      <c r="B6317">
        <v>5.9</v>
      </c>
      <c r="C6317">
        <v>0</v>
      </c>
    </row>
    <row r="6318" spans="1:3" x14ac:dyDescent="0.3">
      <c r="A6318" s="1">
        <v>43729.166666666664</v>
      </c>
      <c r="B6318">
        <v>5.4</v>
      </c>
      <c r="C6318">
        <v>0</v>
      </c>
    </row>
    <row r="6319" spans="1:3" x14ac:dyDescent="0.3">
      <c r="A6319" s="1">
        <v>43729.208333333336</v>
      </c>
      <c r="B6319">
        <v>5.8</v>
      </c>
      <c r="C6319">
        <v>0</v>
      </c>
    </row>
    <row r="6320" spans="1:3" x14ac:dyDescent="0.3">
      <c r="A6320" s="1">
        <v>43729.25</v>
      </c>
      <c r="B6320">
        <v>5.7</v>
      </c>
      <c r="C6320">
        <v>0</v>
      </c>
    </row>
    <row r="6321" spans="1:3" x14ac:dyDescent="0.3">
      <c r="A6321" s="1">
        <v>43729.291666666664</v>
      </c>
      <c r="B6321">
        <v>7.1</v>
      </c>
      <c r="C6321">
        <v>0</v>
      </c>
    </row>
    <row r="6322" spans="1:3" x14ac:dyDescent="0.3">
      <c r="A6322" s="1">
        <v>43729.333333333336</v>
      </c>
      <c r="B6322">
        <v>8.6999999999999993</v>
      </c>
      <c r="C6322">
        <v>0</v>
      </c>
    </row>
    <row r="6323" spans="1:3" x14ac:dyDescent="0.3">
      <c r="A6323" s="1">
        <v>43729.375</v>
      </c>
      <c r="B6323">
        <v>10</v>
      </c>
      <c r="C6323">
        <v>0</v>
      </c>
    </row>
    <row r="6324" spans="1:3" x14ac:dyDescent="0.3">
      <c r="A6324" s="1">
        <v>43729.416666666664</v>
      </c>
      <c r="B6324">
        <v>10.9</v>
      </c>
      <c r="C6324">
        <v>0</v>
      </c>
    </row>
    <row r="6325" spans="1:3" x14ac:dyDescent="0.3">
      <c r="A6325" s="1">
        <v>43729.458333333336</v>
      </c>
      <c r="B6325">
        <v>12</v>
      </c>
      <c r="C6325">
        <v>0</v>
      </c>
    </row>
    <row r="6326" spans="1:3" x14ac:dyDescent="0.3">
      <c r="A6326" s="1">
        <v>43729.5</v>
      </c>
      <c r="B6326">
        <v>13</v>
      </c>
      <c r="C6326">
        <v>0</v>
      </c>
    </row>
    <row r="6327" spans="1:3" x14ac:dyDescent="0.3">
      <c r="A6327" s="1">
        <v>43729.541666666664</v>
      </c>
      <c r="B6327">
        <v>13.8</v>
      </c>
      <c r="C6327">
        <v>0</v>
      </c>
    </row>
    <row r="6328" spans="1:3" x14ac:dyDescent="0.3">
      <c r="A6328" s="1">
        <v>43729.583333333336</v>
      </c>
      <c r="B6328">
        <v>14.1</v>
      </c>
      <c r="C6328">
        <v>0</v>
      </c>
    </row>
    <row r="6329" spans="1:3" x14ac:dyDescent="0.3">
      <c r="A6329" s="1">
        <v>43729.625</v>
      </c>
      <c r="B6329">
        <v>14.2</v>
      </c>
      <c r="C6329">
        <v>0</v>
      </c>
    </row>
    <row r="6330" spans="1:3" x14ac:dyDescent="0.3">
      <c r="A6330" s="1">
        <v>43729.666666666664</v>
      </c>
      <c r="B6330">
        <v>13.3</v>
      </c>
      <c r="C6330">
        <v>0</v>
      </c>
    </row>
    <row r="6331" spans="1:3" x14ac:dyDescent="0.3">
      <c r="A6331" s="1">
        <v>43729.708333333336</v>
      </c>
      <c r="B6331">
        <v>11.5</v>
      </c>
      <c r="C6331">
        <v>0</v>
      </c>
    </row>
    <row r="6332" spans="1:3" x14ac:dyDescent="0.3">
      <c r="A6332" s="1">
        <v>43729.75</v>
      </c>
      <c r="B6332">
        <v>10.3</v>
      </c>
      <c r="C6332">
        <v>0</v>
      </c>
    </row>
    <row r="6333" spans="1:3" x14ac:dyDescent="0.3">
      <c r="A6333" s="1">
        <v>43729.791666666664</v>
      </c>
      <c r="B6333">
        <v>9.9</v>
      </c>
      <c r="C6333">
        <v>0</v>
      </c>
    </row>
    <row r="6334" spans="1:3" x14ac:dyDescent="0.3">
      <c r="A6334" s="1">
        <v>43729.833333333336</v>
      </c>
      <c r="B6334">
        <v>9.6999999999999993</v>
      </c>
      <c r="C6334">
        <v>0</v>
      </c>
    </row>
    <row r="6335" spans="1:3" x14ac:dyDescent="0.3">
      <c r="A6335" s="1">
        <v>43729.875</v>
      </c>
      <c r="B6335">
        <v>9.8000000000000007</v>
      </c>
      <c r="C6335">
        <v>0</v>
      </c>
    </row>
    <row r="6336" spans="1:3" x14ac:dyDescent="0.3">
      <c r="A6336" s="1">
        <v>43729.916666666664</v>
      </c>
      <c r="B6336">
        <v>9.8000000000000007</v>
      </c>
      <c r="C6336">
        <v>0</v>
      </c>
    </row>
    <row r="6337" spans="1:3" x14ac:dyDescent="0.3">
      <c r="A6337" s="1">
        <v>43729.958333333336</v>
      </c>
      <c r="B6337">
        <v>9.9</v>
      </c>
      <c r="C6337">
        <v>0</v>
      </c>
    </row>
    <row r="6338" spans="1:3" x14ac:dyDescent="0.3">
      <c r="A6338" s="1">
        <v>43730</v>
      </c>
      <c r="B6338">
        <v>10</v>
      </c>
      <c r="C6338">
        <v>0</v>
      </c>
    </row>
    <row r="6339" spans="1:3" x14ac:dyDescent="0.3">
      <c r="A6339" s="1">
        <v>43730.041666666664</v>
      </c>
      <c r="B6339">
        <v>9.6</v>
      </c>
      <c r="C6339">
        <v>0</v>
      </c>
    </row>
    <row r="6340" spans="1:3" x14ac:dyDescent="0.3">
      <c r="A6340" s="1">
        <v>43730.083333333336</v>
      </c>
      <c r="B6340">
        <v>9.3000000000000007</v>
      </c>
      <c r="C6340">
        <v>0</v>
      </c>
    </row>
    <row r="6341" spans="1:3" x14ac:dyDescent="0.3">
      <c r="A6341" s="1">
        <v>43730.125</v>
      </c>
      <c r="B6341">
        <v>9.3000000000000007</v>
      </c>
      <c r="C6341">
        <v>0</v>
      </c>
    </row>
    <row r="6342" spans="1:3" x14ac:dyDescent="0.3">
      <c r="A6342" s="1">
        <v>43730.166666666664</v>
      </c>
      <c r="B6342">
        <v>9.4</v>
      </c>
      <c r="C6342">
        <v>0</v>
      </c>
    </row>
    <row r="6343" spans="1:3" x14ac:dyDescent="0.3">
      <c r="A6343" s="1">
        <v>43730.208333333336</v>
      </c>
      <c r="B6343">
        <v>9</v>
      </c>
      <c r="C6343">
        <v>0</v>
      </c>
    </row>
    <row r="6344" spans="1:3" x14ac:dyDescent="0.3">
      <c r="A6344" s="1">
        <v>43730.25</v>
      </c>
      <c r="B6344">
        <v>9</v>
      </c>
      <c r="C6344">
        <v>0</v>
      </c>
    </row>
    <row r="6345" spans="1:3" x14ac:dyDescent="0.3">
      <c r="A6345" s="1">
        <v>43730.291666666664</v>
      </c>
      <c r="B6345">
        <v>10</v>
      </c>
      <c r="C6345">
        <v>0</v>
      </c>
    </row>
    <row r="6346" spans="1:3" x14ac:dyDescent="0.3">
      <c r="A6346" s="1">
        <v>43730.333333333336</v>
      </c>
      <c r="B6346">
        <v>11.1</v>
      </c>
      <c r="C6346">
        <v>0</v>
      </c>
    </row>
    <row r="6347" spans="1:3" x14ac:dyDescent="0.3">
      <c r="A6347" s="1">
        <v>43730.375</v>
      </c>
      <c r="B6347">
        <v>12.1</v>
      </c>
      <c r="C6347">
        <v>0</v>
      </c>
    </row>
    <row r="6348" spans="1:3" x14ac:dyDescent="0.3">
      <c r="A6348" s="1">
        <v>43730.416666666664</v>
      </c>
      <c r="B6348">
        <v>13.5</v>
      </c>
      <c r="C6348">
        <v>0</v>
      </c>
    </row>
    <row r="6349" spans="1:3" x14ac:dyDescent="0.3">
      <c r="A6349" s="1">
        <v>43730.458333333336</v>
      </c>
      <c r="B6349">
        <v>14.8</v>
      </c>
      <c r="C6349">
        <v>0</v>
      </c>
    </row>
    <row r="6350" spans="1:3" x14ac:dyDescent="0.3">
      <c r="A6350" s="1">
        <v>43730.5</v>
      </c>
      <c r="B6350">
        <v>16</v>
      </c>
      <c r="C6350">
        <v>0</v>
      </c>
    </row>
    <row r="6351" spans="1:3" x14ac:dyDescent="0.3">
      <c r="A6351" s="1">
        <v>43730.541666666664</v>
      </c>
      <c r="B6351">
        <v>16.7</v>
      </c>
      <c r="C6351">
        <v>0</v>
      </c>
    </row>
    <row r="6352" spans="1:3" x14ac:dyDescent="0.3">
      <c r="A6352" s="1">
        <v>43730.583333333336</v>
      </c>
      <c r="B6352">
        <v>17.100000000000001</v>
      </c>
      <c r="C6352">
        <v>0</v>
      </c>
    </row>
    <row r="6353" spans="1:3" x14ac:dyDescent="0.3">
      <c r="A6353" s="1">
        <v>43730.625</v>
      </c>
      <c r="B6353">
        <v>16.899999999999999</v>
      </c>
      <c r="C6353">
        <v>0</v>
      </c>
    </row>
    <row r="6354" spans="1:3" x14ac:dyDescent="0.3">
      <c r="A6354" s="1">
        <v>43730.666666666664</v>
      </c>
      <c r="B6354">
        <v>16.2</v>
      </c>
      <c r="C6354">
        <v>0</v>
      </c>
    </row>
    <row r="6355" spans="1:3" x14ac:dyDescent="0.3">
      <c r="A6355" s="1">
        <v>43730.708333333336</v>
      </c>
      <c r="B6355">
        <v>14.4</v>
      </c>
      <c r="C6355">
        <v>0</v>
      </c>
    </row>
    <row r="6356" spans="1:3" x14ac:dyDescent="0.3">
      <c r="A6356" s="1">
        <v>43730.75</v>
      </c>
      <c r="B6356">
        <v>13.1</v>
      </c>
      <c r="C6356">
        <v>0</v>
      </c>
    </row>
    <row r="6357" spans="1:3" x14ac:dyDescent="0.3">
      <c r="A6357" s="1">
        <v>43730.791666666664</v>
      </c>
      <c r="B6357">
        <v>12.3</v>
      </c>
      <c r="C6357">
        <v>0</v>
      </c>
    </row>
    <row r="6358" spans="1:3" x14ac:dyDescent="0.3">
      <c r="A6358" s="1">
        <v>43730.833333333336</v>
      </c>
      <c r="B6358">
        <v>11.8</v>
      </c>
      <c r="C6358">
        <v>0</v>
      </c>
    </row>
    <row r="6359" spans="1:3" x14ac:dyDescent="0.3">
      <c r="A6359" s="1">
        <v>43730.875</v>
      </c>
      <c r="B6359">
        <v>11.9</v>
      </c>
      <c r="C6359">
        <v>0</v>
      </c>
    </row>
    <row r="6360" spans="1:3" x14ac:dyDescent="0.3">
      <c r="A6360" s="1">
        <v>43730.916666666664</v>
      </c>
      <c r="B6360">
        <v>12.1</v>
      </c>
      <c r="C6360">
        <v>0</v>
      </c>
    </row>
    <row r="6361" spans="1:3" x14ac:dyDescent="0.3">
      <c r="A6361" s="1">
        <v>43730.958333333336</v>
      </c>
      <c r="B6361">
        <v>13.1</v>
      </c>
      <c r="C6361">
        <v>0</v>
      </c>
    </row>
    <row r="6362" spans="1:3" x14ac:dyDescent="0.3">
      <c r="A6362" s="1">
        <v>43731</v>
      </c>
      <c r="B6362">
        <v>12.4</v>
      </c>
      <c r="C6362">
        <v>0</v>
      </c>
    </row>
    <row r="6363" spans="1:3" x14ac:dyDescent="0.3">
      <c r="A6363" s="1">
        <v>43731.041666666664</v>
      </c>
      <c r="B6363">
        <v>12.1</v>
      </c>
      <c r="C6363">
        <v>0</v>
      </c>
    </row>
    <row r="6364" spans="1:3" x14ac:dyDescent="0.3">
      <c r="A6364" s="1">
        <v>43731.083333333336</v>
      </c>
      <c r="B6364">
        <v>12.4</v>
      </c>
      <c r="C6364">
        <v>0</v>
      </c>
    </row>
    <row r="6365" spans="1:3" x14ac:dyDescent="0.3">
      <c r="A6365" s="1">
        <v>43731.125</v>
      </c>
      <c r="B6365">
        <v>12.7</v>
      </c>
      <c r="C6365">
        <v>0</v>
      </c>
    </row>
    <row r="6366" spans="1:3" x14ac:dyDescent="0.3">
      <c r="A6366" s="1">
        <v>43731.166666666664</v>
      </c>
      <c r="B6366">
        <v>13.6</v>
      </c>
      <c r="C6366">
        <v>0</v>
      </c>
    </row>
    <row r="6367" spans="1:3" x14ac:dyDescent="0.3">
      <c r="A6367" s="1">
        <v>43731.208333333336</v>
      </c>
      <c r="B6367">
        <v>12.9</v>
      </c>
      <c r="C6367">
        <v>0</v>
      </c>
    </row>
    <row r="6368" spans="1:3" x14ac:dyDescent="0.3">
      <c r="A6368" s="1">
        <v>43731.25</v>
      </c>
      <c r="B6368">
        <v>13.2</v>
      </c>
      <c r="C6368">
        <v>0</v>
      </c>
    </row>
    <row r="6369" spans="1:3" x14ac:dyDescent="0.3">
      <c r="A6369" s="1">
        <v>43731.291666666664</v>
      </c>
      <c r="B6369">
        <v>13.4</v>
      </c>
      <c r="C6369">
        <v>0</v>
      </c>
    </row>
    <row r="6370" spans="1:3" x14ac:dyDescent="0.3">
      <c r="A6370" s="1">
        <v>43731.333333333336</v>
      </c>
      <c r="B6370">
        <v>13.3</v>
      </c>
      <c r="C6370">
        <v>0</v>
      </c>
    </row>
    <row r="6371" spans="1:3" x14ac:dyDescent="0.3">
      <c r="A6371" s="1">
        <v>43731.375</v>
      </c>
      <c r="B6371">
        <v>13.1</v>
      </c>
      <c r="C6371">
        <v>0</v>
      </c>
    </row>
    <row r="6372" spans="1:3" x14ac:dyDescent="0.3">
      <c r="A6372" s="1">
        <v>43731.416666666664</v>
      </c>
      <c r="B6372">
        <v>13.2</v>
      </c>
      <c r="C6372">
        <v>0</v>
      </c>
    </row>
    <row r="6373" spans="1:3" x14ac:dyDescent="0.3">
      <c r="A6373" s="1">
        <v>43731.458333333336</v>
      </c>
      <c r="B6373">
        <v>12.6</v>
      </c>
      <c r="C6373">
        <v>0.1</v>
      </c>
    </row>
    <row r="6374" spans="1:3" x14ac:dyDescent="0.3">
      <c r="A6374" s="1">
        <v>43731.5</v>
      </c>
      <c r="B6374">
        <v>11.9</v>
      </c>
      <c r="C6374">
        <v>0.8</v>
      </c>
    </row>
    <row r="6375" spans="1:3" x14ac:dyDescent="0.3">
      <c r="A6375" s="1">
        <v>43731.541666666664</v>
      </c>
      <c r="B6375">
        <v>12.6</v>
      </c>
      <c r="C6375">
        <v>0.2</v>
      </c>
    </row>
    <row r="6376" spans="1:3" x14ac:dyDescent="0.3">
      <c r="A6376" s="1">
        <v>43731.583333333336</v>
      </c>
      <c r="B6376">
        <v>12.6</v>
      </c>
      <c r="C6376">
        <v>0</v>
      </c>
    </row>
    <row r="6377" spans="1:3" x14ac:dyDescent="0.3">
      <c r="A6377" s="1">
        <v>43731.625</v>
      </c>
      <c r="B6377">
        <v>13.3</v>
      </c>
      <c r="C6377">
        <v>0</v>
      </c>
    </row>
    <row r="6378" spans="1:3" x14ac:dyDescent="0.3">
      <c r="A6378" s="1">
        <v>43731.666666666664</v>
      </c>
      <c r="B6378">
        <v>13.3</v>
      </c>
      <c r="C6378">
        <v>0</v>
      </c>
    </row>
    <row r="6379" spans="1:3" x14ac:dyDescent="0.3">
      <c r="A6379" s="1">
        <v>43731.708333333336</v>
      </c>
      <c r="B6379">
        <v>12.1</v>
      </c>
      <c r="C6379">
        <v>0</v>
      </c>
    </row>
    <row r="6380" spans="1:3" x14ac:dyDescent="0.3">
      <c r="A6380" s="1">
        <v>43731.75</v>
      </c>
      <c r="B6380">
        <v>11</v>
      </c>
      <c r="C6380">
        <v>0</v>
      </c>
    </row>
    <row r="6381" spans="1:3" x14ac:dyDescent="0.3">
      <c r="A6381" s="1">
        <v>43731.791666666664</v>
      </c>
      <c r="B6381">
        <v>11.1</v>
      </c>
      <c r="C6381">
        <v>0</v>
      </c>
    </row>
    <row r="6382" spans="1:3" x14ac:dyDescent="0.3">
      <c r="A6382" s="1">
        <v>43731.833333333336</v>
      </c>
      <c r="B6382">
        <v>10.9</v>
      </c>
      <c r="C6382">
        <v>0</v>
      </c>
    </row>
    <row r="6383" spans="1:3" x14ac:dyDescent="0.3">
      <c r="A6383" s="1">
        <v>43731.875</v>
      </c>
      <c r="B6383">
        <v>11.1</v>
      </c>
      <c r="C6383">
        <v>0</v>
      </c>
    </row>
    <row r="6384" spans="1:3" x14ac:dyDescent="0.3">
      <c r="A6384" s="1">
        <v>43731.916666666664</v>
      </c>
      <c r="B6384">
        <v>11.1</v>
      </c>
      <c r="C6384">
        <v>0</v>
      </c>
    </row>
    <row r="6385" spans="1:3" x14ac:dyDescent="0.3">
      <c r="A6385" s="1">
        <v>43731.958333333336</v>
      </c>
      <c r="B6385">
        <v>11</v>
      </c>
      <c r="C6385">
        <v>0</v>
      </c>
    </row>
    <row r="6386" spans="1:3" x14ac:dyDescent="0.3">
      <c r="A6386" s="1">
        <v>43732</v>
      </c>
      <c r="B6386">
        <v>10.9</v>
      </c>
      <c r="C6386">
        <v>0</v>
      </c>
    </row>
    <row r="6387" spans="1:3" x14ac:dyDescent="0.3">
      <c r="A6387" s="1">
        <v>43732.041666666664</v>
      </c>
      <c r="B6387">
        <v>11</v>
      </c>
      <c r="C6387">
        <v>0</v>
      </c>
    </row>
    <row r="6388" spans="1:3" x14ac:dyDescent="0.3">
      <c r="A6388" s="1">
        <v>43732.083333333336</v>
      </c>
      <c r="B6388">
        <v>10.6</v>
      </c>
      <c r="C6388">
        <v>0</v>
      </c>
    </row>
    <row r="6389" spans="1:3" x14ac:dyDescent="0.3">
      <c r="A6389" s="1">
        <v>43732.125</v>
      </c>
      <c r="B6389">
        <v>10.1</v>
      </c>
      <c r="C6389">
        <v>0</v>
      </c>
    </row>
    <row r="6390" spans="1:3" x14ac:dyDescent="0.3">
      <c r="A6390" s="1">
        <v>43732.166666666664</v>
      </c>
      <c r="B6390">
        <v>9.8000000000000007</v>
      </c>
      <c r="C6390">
        <v>0</v>
      </c>
    </row>
    <row r="6391" spans="1:3" x14ac:dyDescent="0.3">
      <c r="A6391" s="1">
        <v>43732.208333333336</v>
      </c>
      <c r="B6391">
        <v>9.5</v>
      </c>
      <c r="C6391">
        <v>0.1</v>
      </c>
    </row>
    <row r="6392" spans="1:3" x14ac:dyDescent="0.3">
      <c r="A6392" s="1">
        <v>43732.25</v>
      </c>
      <c r="B6392">
        <v>9.6999999999999993</v>
      </c>
      <c r="C6392">
        <v>0</v>
      </c>
    </row>
    <row r="6393" spans="1:3" x14ac:dyDescent="0.3">
      <c r="A6393" s="1">
        <v>43732.291666666664</v>
      </c>
      <c r="B6393">
        <v>10.7</v>
      </c>
      <c r="C6393">
        <v>0</v>
      </c>
    </row>
    <row r="6394" spans="1:3" x14ac:dyDescent="0.3">
      <c r="A6394" s="1">
        <v>43732.333333333336</v>
      </c>
      <c r="B6394">
        <v>12.6</v>
      </c>
      <c r="C6394">
        <v>0</v>
      </c>
    </row>
    <row r="6395" spans="1:3" x14ac:dyDescent="0.3">
      <c r="A6395" s="1">
        <v>43732.375</v>
      </c>
      <c r="B6395">
        <v>14.3</v>
      </c>
      <c r="C6395">
        <v>0</v>
      </c>
    </row>
    <row r="6396" spans="1:3" x14ac:dyDescent="0.3">
      <c r="A6396" s="1">
        <v>43732.416666666664</v>
      </c>
      <c r="B6396">
        <v>14.7</v>
      </c>
      <c r="C6396">
        <v>0</v>
      </c>
    </row>
    <row r="6397" spans="1:3" x14ac:dyDescent="0.3">
      <c r="A6397" s="1">
        <v>43732.458333333336</v>
      </c>
      <c r="B6397">
        <v>14.9</v>
      </c>
      <c r="C6397">
        <v>0</v>
      </c>
    </row>
    <row r="6398" spans="1:3" x14ac:dyDescent="0.3">
      <c r="A6398" s="1">
        <v>43732.5</v>
      </c>
      <c r="B6398">
        <v>13.8</v>
      </c>
      <c r="C6398">
        <v>0</v>
      </c>
    </row>
    <row r="6399" spans="1:3" x14ac:dyDescent="0.3">
      <c r="A6399" s="1">
        <v>43732.541666666664</v>
      </c>
      <c r="B6399">
        <v>15.3</v>
      </c>
      <c r="C6399">
        <v>0</v>
      </c>
    </row>
    <row r="6400" spans="1:3" x14ac:dyDescent="0.3">
      <c r="A6400" s="1">
        <v>43732.583333333336</v>
      </c>
      <c r="B6400">
        <v>15.7</v>
      </c>
      <c r="C6400">
        <v>0</v>
      </c>
    </row>
    <row r="6401" spans="1:3" x14ac:dyDescent="0.3">
      <c r="A6401" s="1">
        <v>43732.625</v>
      </c>
      <c r="B6401">
        <v>15</v>
      </c>
      <c r="C6401">
        <v>0</v>
      </c>
    </row>
    <row r="6402" spans="1:3" x14ac:dyDescent="0.3">
      <c r="A6402" s="1">
        <v>43732.666666666664</v>
      </c>
      <c r="B6402">
        <v>13.9</v>
      </c>
      <c r="C6402">
        <v>0</v>
      </c>
    </row>
    <row r="6403" spans="1:3" x14ac:dyDescent="0.3">
      <c r="A6403" s="1">
        <v>43732.708333333336</v>
      </c>
      <c r="B6403">
        <v>12.9</v>
      </c>
      <c r="C6403">
        <v>0</v>
      </c>
    </row>
    <row r="6404" spans="1:3" x14ac:dyDescent="0.3">
      <c r="A6404" s="1">
        <v>43732.75</v>
      </c>
      <c r="B6404">
        <v>12.6</v>
      </c>
      <c r="C6404">
        <v>0</v>
      </c>
    </row>
    <row r="6405" spans="1:3" x14ac:dyDescent="0.3">
      <c r="A6405" s="1">
        <v>43732.791666666664</v>
      </c>
      <c r="B6405">
        <v>12.8</v>
      </c>
      <c r="C6405">
        <v>0</v>
      </c>
    </row>
    <row r="6406" spans="1:3" x14ac:dyDescent="0.3">
      <c r="A6406" s="1">
        <v>43732.833333333336</v>
      </c>
      <c r="B6406">
        <v>13.6</v>
      </c>
      <c r="C6406">
        <v>0</v>
      </c>
    </row>
    <row r="6407" spans="1:3" x14ac:dyDescent="0.3">
      <c r="A6407" s="1">
        <v>43732.875</v>
      </c>
      <c r="B6407">
        <v>13.8</v>
      </c>
      <c r="C6407">
        <v>0</v>
      </c>
    </row>
    <row r="6408" spans="1:3" x14ac:dyDescent="0.3">
      <c r="A6408" s="1">
        <v>43732.916666666664</v>
      </c>
      <c r="B6408">
        <v>13.6</v>
      </c>
      <c r="C6408">
        <v>0</v>
      </c>
    </row>
    <row r="6409" spans="1:3" x14ac:dyDescent="0.3">
      <c r="A6409" s="1">
        <v>43732.958333333336</v>
      </c>
      <c r="B6409">
        <v>13.4</v>
      </c>
      <c r="C6409">
        <v>0.1</v>
      </c>
    </row>
    <row r="6410" spans="1:3" x14ac:dyDescent="0.3">
      <c r="A6410" s="1">
        <v>43733</v>
      </c>
      <c r="B6410">
        <v>13.3</v>
      </c>
      <c r="C6410">
        <v>0</v>
      </c>
    </row>
    <row r="6411" spans="1:3" x14ac:dyDescent="0.3">
      <c r="A6411" s="1">
        <v>43733.041666666664</v>
      </c>
      <c r="B6411">
        <v>13.7</v>
      </c>
      <c r="C6411">
        <v>0</v>
      </c>
    </row>
    <row r="6412" spans="1:3" x14ac:dyDescent="0.3">
      <c r="A6412" s="1">
        <v>43733.083333333336</v>
      </c>
      <c r="B6412">
        <v>13.4</v>
      </c>
      <c r="C6412">
        <v>0</v>
      </c>
    </row>
    <row r="6413" spans="1:3" x14ac:dyDescent="0.3">
      <c r="A6413" s="1">
        <v>43733.125</v>
      </c>
      <c r="B6413">
        <v>12.7</v>
      </c>
      <c r="C6413">
        <v>0</v>
      </c>
    </row>
    <row r="6414" spans="1:3" x14ac:dyDescent="0.3">
      <c r="A6414" s="1">
        <v>43733.166666666664</v>
      </c>
      <c r="B6414">
        <v>11.8</v>
      </c>
      <c r="C6414">
        <v>0.1</v>
      </c>
    </row>
    <row r="6415" spans="1:3" x14ac:dyDescent="0.3">
      <c r="A6415" s="1">
        <v>43733.208333333336</v>
      </c>
      <c r="B6415">
        <v>11.9</v>
      </c>
      <c r="C6415">
        <v>0</v>
      </c>
    </row>
    <row r="6416" spans="1:3" x14ac:dyDescent="0.3">
      <c r="A6416" s="1">
        <v>43733.25</v>
      </c>
      <c r="B6416">
        <v>11.8</v>
      </c>
      <c r="C6416">
        <v>0</v>
      </c>
    </row>
    <row r="6417" spans="1:3" x14ac:dyDescent="0.3">
      <c r="A6417" s="1">
        <v>43733.291666666664</v>
      </c>
      <c r="B6417">
        <v>12.1</v>
      </c>
      <c r="C6417">
        <v>0</v>
      </c>
    </row>
    <row r="6418" spans="1:3" x14ac:dyDescent="0.3">
      <c r="A6418" s="1">
        <v>43733.333333333336</v>
      </c>
      <c r="B6418">
        <v>12.3</v>
      </c>
      <c r="C6418">
        <v>0</v>
      </c>
    </row>
    <row r="6419" spans="1:3" x14ac:dyDescent="0.3">
      <c r="A6419" s="1">
        <v>43733.375</v>
      </c>
      <c r="B6419">
        <v>12.3</v>
      </c>
      <c r="C6419">
        <v>0</v>
      </c>
    </row>
    <row r="6420" spans="1:3" x14ac:dyDescent="0.3">
      <c r="A6420" s="1">
        <v>43733.416666666664</v>
      </c>
      <c r="B6420">
        <v>13.4</v>
      </c>
      <c r="C6420">
        <v>0</v>
      </c>
    </row>
    <row r="6421" spans="1:3" x14ac:dyDescent="0.3">
      <c r="A6421" s="1">
        <v>43733.458333333336</v>
      </c>
      <c r="B6421">
        <v>13.7</v>
      </c>
      <c r="C6421">
        <v>0</v>
      </c>
    </row>
    <row r="6422" spans="1:3" x14ac:dyDescent="0.3">
      <c r="A6422" s="1">
        <v>43733.5</v>
      </c>
      <c r="B6422">
        <v>12.9</v>
      </c>
      <c r="C6422">
        <v>0.1</v>
      </c>
    </row>
    <row r="6423" spans="1:3" x14ac:dyDescent="0.3">
      <c r="A6423" s="1">
        <v>43733.541666666664</v>
      </c>
      <c r="B6423">
        <v>12.2</v>
      </c>
      <c r="C6423">
        <v>0</v>
      </c>
    </row>
    <row r="6424" spans="1:3" x14ac:dyDescent="0.3">
      <c r="A6424" s="1">
        <v>43733.583333333336</v>
      </c>
      <c r="B6424">
        <v>12.3</v>
      </c>
      <c r="C6424">
        <v>0</v>
      </c>
    </row>
    <row r="6425" spans="1:3" x14ac:dyDescent="0.3">
      <c r="A6425" s="1">
        <v>43733.625</v>
      </c>
      <c r="B6425">
        <v>12.5</v>
      </c>
      <c r="C6425">
        <v>0</v>
      </c>
    </row>
    <row r="6426" spans="1:3" x14ac:dyDescent="0.3">
      <c r="A6426" s="1">
        <v>43733.666666666664</v>
      </c>
      <c r="B6426">
        <v>12.1</v>
      </c>
      <c r="C6426">
        <v>0</v>
      </c>
    </row>
    <row r="6427" spans="1:3" x14ac:dyDescent="0.3">
      <c r="A6427" s="1">
        <v>43733.708333333336</v>
      </c>
      <c r="B6427">
        <v>11.7</v>
      </c>
      <c r="C6427">
        <v>0</v>
      </c>
    </row>
    <row r="6428" spans="1:3" x14ac:dyDescent="0.3">
      <c r="A6428" s="1">
        <v>43733.75</v>
      </c>
      <c r="B6428">
        <v>11.4</v>
      </c>
      <c r="C6428">
        <v>0</v>
      </c>
    </row>
    <row r="6429" spans="1:3" x14ac:dyDescent="0.3">
      <c r="A6429" s="1">
        <v>43733.791666666664</v>
      </c>
      <c r="B6429">
        <v>11.7</v>
      </c>
      <c r="C6429">
        <v>0</v>
      </c>
    </row>
    <row r="6430" spans="1:3" x14ac:dyDescent="0.3">
      <c r="A6430" s="1">
        <v>43733.833333333336</v>
      </c>
      <c r="B6430">
        <v>11.6</v>
      </c>
      <c r="C6430">
        <v>0</v>
      </c>
    </row>
    <row r="6431" spans="1:3" x14ac:dyDescent="0.3">
      <c r="A6431" s="1">
        <v>43733.875</v>
      </c>
      <c r="B6431">
        <v>11.7</v>
      </c>
      <c r="C6431">
        <v>0</v>
      </c>
    </row>
    <row r="6432" spans="1:3" x14ac:dyDescent="0.3">
      <c r="A6432" s="1">
        <v>43733.916666666664</v>
      </c>
      <c r="B6432">
        <v>11.8</v>
      </c>
      <c r="C6432">
        <v>0</v>
      </c>
    </row>
    <row r="6433" spans="1:3" x14ac:dyDescent="0.3">
      <c r="A6433" s="1">
        <v>43733.958333333336</v>
      </c>
      <c r="B6433">
        <v>11.6</v>
      </c>
      <c r="C6433">
        <v>0</v>
      </c>
    </row>
    <row r="6434" spans="1:3" x14ac:dyDescent="0.3">
      <c r="A6434" s="1">
        <v>43734</v>
      </c>
      <c r="B6434">
        <v>11.2</v>
      </c>
      <c r="C6434">
        <v>0</v>
      </c>
    </row>
    <row r="6435" spans="1:3" x14ac:dyDescent="0.3">
      <c r="A6435" s="1">
        <v>43734.041666666664</v>
      </c>
      <c r="B6435">
        <v>10.6</v>
      </c>
      <c r="C6435">
        <v>0</v>
      </c>
    </row>
    <row r="6436" spans="1:3" x14ac:dyDescent="0.3">
      <c r="A6436" s="1">
        <v>43734.083333333336</v>
      </c>
      <c r="B6436">
        <v>10.5</v>
      </c>
      <c r="C6436">
        <v>0</v>
      </c>
    </row>
    <row r="6437" spans="1:3" x14ac:dyDescent="0.3">
      <c r="A6437" s="1">
        <v>43734.125</v>
      </c>
      <c r="B6437">
        <v>10.4</v>
      </c>
      <c r="C6437">
        <v>0</v>
      </c>
    </row>
    <row r="6438" spans="1:3" x14ac:dyDescent="0.3">
      <c r="A6438" s="1">
        <v>43734.166666666664</v>
      </c>
      <c r="B6438">
        <v>10.199999999999999</v>
      </c>
      <c r="C6438">
        <v>0</v>
      </c>
    </row>
    <row r="6439" spans="1:3" x14ac:dyDescent="0.3">
      <c r="A6439" s="1">
        <v>43734.208333333336</v>
      </c>
      <c r="B6439">
        <v>10.199999999999999</v>
      </c>
      <c r="C6439">
        <v>0</v>
      </c>
    </row>
    <row r="6440" spans="1:3" x14ac:dyDescent="0.3">
      <c r="A6440" s="1">
        <v>43734.25</v>
      </c>
      <c r="B6440">
        <v>10.1</v>
      </c>
      <c r="C6440">
        <v>0</v>
      </c>
    </row>
    <row r="6441" spans="1:3" x14ac:dyDescent="0.3">
      <c r="A6441" s="1">
        <v>43734.291666666664</v>
      </c>
      <c r="B6441">
        <v>10.199999999999999</v>
      </c>
      <c r="C6441">
        <v>0</v>
      </c>
    </row>
    <row r="6442" spans="1:3" x14ac:dyDescent="0.3">
      <c r="A6442" s="1">
        <v>43734.333333333336</v>
      </c>
      <c r="B6442">
        <v>10.9</v>
      </c>
      <c r="C6442">
        <v>0</v>
      </c>
    </row>
    <row r="6443" spans="1:3" x14ac:dyDescent="0.3">
      <c r="A6443" s="1">
        <v>43734.375</v>
      </c>
      <c r="B6443">
        <v>11.6</v>
      </c>
      <c r="C6443">
        <v>0</v>
      </c>
    </row>
    <row r="6444" spans="1:3" x14ac:dyDescent="0.3">
      <c r="A6444" s="1">
        <v>43734.416666666664</v>
      </c>
      <c r="B6444">
        <v>12.9</v>
      </c>
      <c r="C6444">
        <v>0</v>
      </c>
    </row>
    <row r="6445" spans="1:3" x14ac:dyDescent="0.3">
      <c r="A6445" s="1">
        <v>43734.458333333336</v>
      </c>
      <c r="B6445">
        <v>13.1</v>
      </c>
      <c r="C6445">
        <v>0</v>
      </c>
    </row>
    <row r="6446" spans="1:3" x14ac:dyDescent="0.3">
      <c r="A6446" s="1">
        <v>43734.5</v>
      </c>
      <c r="B6446">
        <v>13.4</v>
      </c>
      <c r="C6446">
        <v>0</v>
      </c>
    </row>
    <row r="6447" spans="1:3" x14ac:dyDescent="0.3">
      <c r="A6447" s="1">
        <v>43734.541666666664</v>
      </c>
      <c r="B6447">
        <v>13.6</v>
      </c>
      <c r="C6447">
        <v>0</v>
      </c>
    </row>
    <row r="6448" spans="1:3" x14ac:dyDescent="0.3">
      <c r="A6448" s="1">
        <v>43734.583333333336</v>
      </c>
      <c r="B6448">
        <v>12.1</v>
      </c>
      <c r="C6448">
        <v>0.1</v>
      </c>
    </row>
    <row r="6449" spans="1:3" x14ac:dyDescent="0.3">
      <c r="A6449" s="1">
        <v>43734.625</v>
      </c>
      <c r="B6449">
        <v>12.3</v>
      </c>
      <c r="C6449">
        <v>0</v>
      </c>
    </row>
    <row r="6450" spans="1:3" x14ac:dyDescent="0.3">
      <c r="A6450" s="1">
        <v>43734.666666666664</v>
      </c>
      <c r="B6450">
        <v>12.1</v>
      </c>
      <c r="C6450">
        <v>0</v>
      </c>
    </row>
    <row r="6451" spans="1:3" x14ac:dyDescent="0.3">
      <c r="A6451" s="1">
        <v>43734.708333333336</v>
      </c>
      <c r="B6451">
        <v>11.3</v>
      </c>
      <c r="C6451">
        <v>0</v>
      </c>
    </row>
    <row r="6452" spans="1:3" x14ac:dyDescent="0.3">
      <c r="A6452" s="1">
        <v>43734.75</v>
      </c>
      <c r="B6452">
        <v>11.2</v>
      </c>
      <c r="C6452">
        <v>0</v>
      </c>
    </row>
    <row r="6453" spans="1:3" x14ac:dyDescent="0.3">
      <c r="A6453" s="1">
        <v>43734.791666666664</v>
      </c>
      <c r="B6453">
        <v>11.3</v>
      </c>
      <c r="C6453">
        <v>0</v>
      </c>
    </row>
    <row r="6454" spans="1:3" x14ac:dyDescent="0.3">
      <c r="A6454" s="1">
        <v>43734.833333333336</v>
      </c>
      <c r="B6454">
        <v>11</v>
      </c>
      <c r="C6454">
        <v>0</v>
      </c>
    </row>
    <row r="6455" spans="1:3" x14ac:dyDescent="0.3">
      <c r="A6455" s="1">
        <v>43734.875</v>
      </c>
      <c r="B6455">
        <v>10.7</v>
      </c>
      <c r="C6455">
        <v>0</v>
      </c>
    </row>
    <row r="6456" spans="1:3" x14ac:dyDescent="0.3">
      <c r="A6456" s="1">
        <v>43734.916666666664</v>
      </c>
      <c r="B6456">
        <v>10.7</v>
      </c>
      <c r="C6456">
        <v>0</v>
      </c>
    </row>
    <row r="6457" spans="1:3" x14ac:dyDescent="0.3">
      <c r="A6457" s="1">
        <v>43734.958333333336</v>
      </c>
      <c r="B6457">
        <v>10.6</v>
      </c>
      <c r="C6457">
        <v>0</v>
      </c>
    </row>
    <row r="6458" spans="1:3" x14ac:dyDescent="0.3">
      <c r="A6458" s="1">
        <v>43735</v>
      </c>
      <c r="B6458">
        <v>10.6</v>
      </c>
      <c r="C6458">
        <v>0</v>
      </c>
    </row>
    <row r="6459" spans="1:3" x14ac:dyDescent="0.3">
      <c r="A6459" s="1">
        <v>43735.041666666664</v>
      </c>
      <c r="B6459">
        <v>10.3</v>
      </c>
      <c r="C6459">
        <v>0</v>
      </c>
    </row>
    <row r="6460" spans="1:3" x14ac:dyDescent="0.3">
      <c r="A6460" s="1">
        <v>43735.083333333336</v>
      </c>
      <c r="B6460">
        <v>10.5</v>
      </c>
      <c r="C6460">
        <v>0</v>
      </c>
    </row>
    <row r="6461" spans="1:3" x14ac:dyDescent="0.3">
      <c r="A6461" s="1">
        <v>43735.125</v>
      </c>
      <c r="B6461">
        <v>9.8000000000000007</v>
      </c>
      <c r="C6461">
        <v>0</v>
      </c>
    </row>
    <row r="6462" spans="1:3" x14ac:dyDescent="0.3">
      <c r="A6462" s="1">
        <v>43735.166666666664</v>
      </c>
      <c r="B6462">
        <v>9.8000000000000007</v>
      </c>
      <c r="C6462">
        <v>0</v>
      </c>
    </row>
    <row r="6463" spans="1:3" x14ac:dyDescent="0.3">
      <c r="A6463" s="1">
        <v>43735.208333333336</v>
      </c>
      <c r="B6463">
        <v>9.9</v>
      </c>
      <c r="C6463">
        <v>0</v>
      </c>
    </row>
    <row r="6464" spans="1:3" x14ac:dyDescent="0.3">
      <c r="A6464" s="1">
        <v>43735.25</v>
      </c>
      <c r="B6464">
        <v>10</v>
      </c>
      <c r="C6464">
        <v>0</v>
      </c>
    </row>
    <row r="6465" spans="1:3" x14ac:dyDescent="0.3">
      <c r="A6465" s="1">
        <v>43735.291666666664</v>
      </c>
      <c r="B6465">
        <v>11</v>
      </c>
      <c r="C6465">
        <v>0</v>
      </c>
    </row>
    <row r="6466" spans="1:3" x14ac:dyDescent="0.3">
      <c r="A6466" s="1">
        <v>43735.333333333336</v>
      </c>
      <c r="B6466">
        <v>12</v>
      </c>
      <c r="C6466">
        <v>0</v>
      </c>
    </row>
    <row r="6467" spans="1:3" x14ac:dyDescent="0.3">
      <c r="A6467" s="1">
        <v>43735.375</v>
      </c>
      <c r="B6467">
        <v>12.5</v>
      </c>
      <c r="C6467">
        <v>0</v>
      </c>
    </row>
    <row r="6468" spans="1:3" x14ac:dyDescent="0.3">
      <c r="A6468" s="1">
        <v>43735.416666666664</v>
      </c>
      <c r="B6468">
        <v>12.8</v>
      </c>
      <c r="C6468">
        <v>0</v>
      </c>
    </row>
    <row r="6469" spans="1:3" x14ac:dyDescent="0.3">
      <c r="A6469" s="1">
        <v>43735.458333333336</v>
      </c>
      <c r="B6469">
        <v>14.2</v>
      </c>
      <c r="C6469">
        <v>0</v>
      </c>
    </row>
    <row r="6470" spans="1:3" x14ac:dyDescent="0.3">
      <c r="A6470" s="1">
        <v>43735.5</v>
      </c>
      <c r="B6470">
        <v>14.1</v>
      </c>
      <c r="C6470">
        <v>0</v>
      </c>
    </row>
    <row r="6471" spans="1:3" x14ac:dyDescent="0.3">
      <c r="A6471" s="1">
        <v>43735.541666666664</v>
      </c>
      <c r="B6471">
        <v>13.7</v>
      </c>
      <c r="C6471">
        <v>0</v>
      </c>
    </row>
    <row r="6472" spans="1:3" x14ac:dyDescent="0.3">
      <c r="A6472" s="1">
        <v>43735.583333333336</v>
      </c>
      <c r="B6472">
        <v>13.4</v>
      </c>
      <c r="C6472">
        <v>0</v>
      </c>
    </row>
    <row r="6473" spans="1:3" x14ac:dyDescent="0.3">
      <c r="A6473" s="1">
        <v>43735.625</v>
      </c>
      <c r="B6473">
        <v>12.6</v>
      </c>
      <c r="C6473">
        <v>0</v>
      </c>
    </row>
    <row r="6474" spans="1:3" x14ac:dyDescent="0.3">
      <c r="A6474" s="1">
        <v>43735.666666666664</v>
      </c>
      <c r="B6474">
        <v>12.5</v>
      </c>
      <c r="C6474">
        <v>0</v>
      </c>
    </row>
    <row r="6475" spans="1:3" x14ac:dyDescent="0.3">
      <c r="A6475" s="1">
        <v>43735.708333333336</v>
      </c>
      <c r="B6475">
        <v>12.2</v>
      </c>
      <c r="C6475">
        <v>0</v>
      </c>
    </row>
    <row r="6476" spans="1:3" x14ac:dyDescent="0.3">
      <c r="A6476" s="1">
        <v>43735.75</v>
      </c>
      <c r="B6476">
        <v>12.1</v>
      </c>
      <c r="C6476">
        <v>0</v>
      </c>
    </row>
    <row r="6477" spans="1:3" x14ac:dyDescent="0.3">
      <c r="A6477" s="1">
        <v>43735.791666666664</v>
      </c>
      <c r="B6477">
        <v>12.2</v>
      </c>
      <c r="C6477">
        <v>0</v>
      </c>
    </row>
    <row r="6478" spans="1:3" x14ac:dyDescent="0.3">
      <c r="A6478" s="1">
        <v>43735.833333333336</v>
      </c>
      <c r="B6478">
        <v>12.4</v>
      </c>
      <c r="C6478">
        <v>0</v>
      </c>
    </row>
    <row r="6479" spans="1:3" x14ac:dyDescent="0.3">
      <c r="A6479" s="1">
        <v>43735.875</v>
      </c>
      <c r="B6479">
        <v>12.9</v>
      </c>
      <c r="C6479">
        <v>0</v>
      </c>
    </row>
    <row r="6480" spans="1:3" x14ac:dyDescent="0.3">
      <c r="A6480" s="1">
        <v>43735.916666666664</v>
      </c>
      <c r="B6480">
        <v>13.3</v>
      </c>
      <c r="C6480">
        <v>0</v>
      </c>
    </row>
    <row r="6481" spans="1:3" x14ac:dyDescent="0.3">
      <c r="A6481" s="1">
        <v>43735.958333333336</v>
      </c>
      <c r="B6481">
        <v>13.2</v>
      </c>
      <c r="C6481">
        <v>0.1</v>
      </c>
    </row>
    <row r="6482" spans="1:3" x14ac:dyDescent="0.3">
      <c r="A6482" s="1">
        <v>43736</v>
      </c>
      <c r="B6482">
        <v>12.7</v>
      </c>
      <c r="C6482">
        <v>0</v>
      </c>
    </row>
    <row r="6483" spans="1:3" x14ac:dyDescent="0.3">
      <c r="A6483" s="1">
        <v>43736.041666666664</v>
      </c>
      <c r="B6483">
        <v>12.6</v>
      </c>
      <c r="C6483">
        <v>0</v>
      </c>
    </row>
    <row r="6484" spans="1:3" x14ac:dyDescent="0.3">
      <c r="A6484" s="1">
        <v>43736.083333333336</v>
      </c>
      <c r="B6484">
        <v>12.6</v>
      </c>
      <c r="C6484">
        <v>0</v>
      </c>
    </row>
    <row r="6485" spans="1:3" x14ac:dyDescent="0.3">
      <c r="A6485" s="1">
        <v>43736.125</v>
      </c>
      <c r="B6485">
        <v>12.1</v>
      </c>
      <c r="C6485">
        <v>0</v>
      </c>
    </row>
    <row r="6486" spans="1:3" x14ac:dyDescent="0.3">
      <c r="A6486" s="1">
        <v>43736.166666666664</v>
      </c>
      <c r="B6486">
        <v>11.8</v>
      </c>
      <c r="C6486">
        <v>0</v>
      </c>
    </row>
    <row r="6487" spans="1:3" x14ac:dyDescent="0.3">
      <c r="A6487" s="1">
        <v>43736.208333333336</v>
      </c>
      <c r="B6487">
        <v>11.8</v>
      </c>
      <c r="C6487">
        <v>0</v>
      </c>
    </row>
    <row r="6488" spans="1:3" x14ac:dyDescent="0.3">
      <c r="A6488" s="1">
        <v>43736.25</v>
      </c>
      <c r="B6488">
        <v>11.8</v>
      </c>
      <c r="C6488">
        <v>0</v>
      </c>
    </row>
    <row r="6489" spans="1:3" x14ac:dyDescent="0.3">
      <c r="A6489" s="1">
        <v>43736.291666666664</v>
      </c>
      <c r="B6489">
        <v>12</v>
      </c>
      <c r="C6489">
        <v>0</v>
      </c>
    </row>
    <row r="6490" spans="1:3" x14ac:dyDescent="0.3">
      <c r="A6490" s="1">
        <v>43736.333333333336</v>
      </c>
      <c r="B6490">
        <v>12.2</v>
      </c>
      <c r="C6490">
        <v>0</v>
      </c>
    </row>
    <row r="6491" spans="1:3" x14ac:dyDescent="0.3">
      <c r="A6491" s="1">
        <v>43736.375</v>
      </c>
      <c r="B6491">
        <v>13.4</v>
      </c>
      <c r="C6491">
        <v>0</v>
      </c>
    </row>
    <row r="6492" spans="1:3" x14ac:dyDescent="0.3">
      <c r="A6492" s="1">
        <v>43736.416666666664</v>
      </c>
      <c r="B6492">
        <v>14</v>
      </c>
      <c r="C6492">
        <v>0</v>
      </c>
    </row>
    <row r="6493" spans="1:3" x14ac:dyDescent="0.3">
      <c r="A6493" s="1">
        <v>43736.458333333336</v>
      </c>
      <c r="B6493">
        <v>13.3</v>
      </c>
      <c r="C6493">
        <v>0</v>
      </c>
    </row>
    <row r="6494" spans="1:3" x14ac:dyDescent="0.3">
      <c r="A6494" s="1">
        <v>43736.5</v>
      </c>
      <c r="B6494">
        <v>12.9</v>
      </c>
      <c r="C6494">
        <v>0</v>
      </c>
    </row>
    <row r="6495" spans="1:3" x14ac:dyDescent="0.3">
      <c r="A6495" s="1">
        <v>43736.541666666664</v>
      </c>
      <c r="B6495">
        <v>12.5</v>
      </c>
      <c r="C6495">
        <v>0</v>
      </c>
    </row>
    <row r="6496" spans="1:3" x14ac:dyDescent="0.3">
      <c r="A6496" s="1">
        <v>43736.583333333336</v>
      </c>
      <c r="B6496">
        <v>11.9</v>
      </c>
      <c r="C6496">
        <v>0</v>
      </c>
    </row>
    <row r="6497" spans="1:3" x14ac:dyDescent="0.3">
      <c r="A6497" s="1">
        <v>43736.625</v>
      </c>
      <c r="B6497">
        <v>12.8</v>
      </c>
      <c r="C6497">
        <v>0</v>
      </c>
    </row>
    <row r="6498" spans="1:3" x14ac:dyDescent="0.3">
      <c r="A6498" s="1">
        <v>43736.666666666664</v>
      </c>
      <c r="B6498">
        <v>11.6</v>
      </c>
      <c r="C6498">
        <v>0</v>
      </c>
    </row>
    <row r="6499" spans="1:3" x14ac:dyDescent="0.3">
      <c r="A6499" s="1">
        <v>43736.708333333336</v>
      </c>
      <c r="B6499">
        <v>11</v>
      </c>
      <c r="C6499">
        <v>0</v>
      </c>
    </row>
    <row r="6500" spans="1:3" x14ac:dyDescent="0.3">
      <c r="A6500" s="1">
        <v>43736.75</v>
      </c>
      <c r="B6500">
        <v>10.5</v>
      </c>
      <c r="C6500">
        <v>0</v>
      </c>
    </row>
    <row r="6501" spans="1:3" x14ac:dyDescent="0.3">
      <c r="A6501" s="1">
        <v>43736.791666666664</v>
      </c>
      <c r="B6501">
        <v>10.199999999999999</v>
      </c>
      <c r="C6501">
        <v>0</v>
      </c>
    </row>
    <row r="6502" spans="1:3" x14ac:dyDescent="0.3">
      <c r="A6502" s="1">
        <v>43736.833333333336</v>
      </c>
      <c r="B6502">
        <v>10.1</v>
      </c>
      <c r="C6502">
        <v>0</v>
      </c>
    </row>
    <row r="6503" spans="1:3" x14ac:dyDescent="0.3">
      <c r="A6503" s="1">
        <v>43736.875</v>
      </c>
      <c r="B6503">
        <v>10.199999999999999</v>
      </c>
      <c r="C6503">
        <v>0</v>
      </c>
    </row>
    <row r="6504" spans="1:3" x14ac:dyDescent="0.3">
      <c r="A6504" s="1">
        <v>43736.916666666664</v>
      </c>
      <c r="B6504">
        <v>10.199999999999999</v>
      </c>
      <c r="C6504">
        <v>0</v>
      </c>
    </row>
    <row r="6505" spans="1:3" x14ac:dyDescent="0.3">
      <c r="A6505" s="1">
        <v>43736.958333333336</v>
      </c>
      <c r="B6505">
        <v>10.199999999999999</v>
      </c>
      <c r="C6505">
        <v>0</v>
      </c>
    </row>
    <row r="6506" spans="1:3" x14ac:dyDescent="0.3">
      <c r="A6506" s="1">
        <v>43737</v>
      </c>
      <c r="B6506">
        <v>9.9</v>
      </c>
      <c r="C6506">
        <v>0</v>
      </c>
    </row>
    <row r="6507" spans="1:3" x14ac:dyDescent="0.3">
      <c r="A6507" s="1">
        <v>43737.041666666664</v>
      </c>
      <c r="B6507">
        <v>9.9</v>
      </c>
      <c r="C6507">
        <v>0</v>
      </c>
    </row>
    <row r="6508" spans="1:3" x14ac:dyDescent="0.3">
      <c r="A6508" s="1">
        <v>43737.083333333336</v>
      </c>
      <c r="B6508">
        <v>9.8000000000000007</v>
      </c>
      <c r="C6508">
        <v>0</v>
      </c>
    </row>
    <row r="6509" spans="1:3" x14ac:dyDescent="0.3">
      <c r="A6509" s="1">
        <v>43737.125</v>
      </c>
      <c r="B6509">
        <v>9.4</v>
      </c>
      <c r="C6509">
        <v>0</v>
      </c>
    </row>
    <row r="6510" spans="1:3" x14ac:dyDescent="0.3">
      <c r="A6510" s="1">
        <v>43737.166666666664</v>
      </c>
      <c r="B6510">
        <v>9.1999999999999993</v>
      </c>
      <c r="C6510">
        <v>0</v>
      </c>
    </row>
    <row r="6511" spans="1:3" x14ac:dyDescent="0.3">
      <c r="A6511" s="1">
        <v>43737.208333333336</v>
      </c>
      <c r="B6511">
        <v>8.9</v>
      </c>
      <c r="C6511">
        <v>0</v>
      </c>
    </row>
    <row r="6512" spans="1:3" x14ac:dyDescent="0.3">
      <c r="A6512" s="1">
        <v>43737.25</v>
      </c>
      <c r="B6512">
        <v>8.6999999999999993</v>
      </c>
      <c r="C6512">
        <v>0</v>
      </c>
    </row>
    <row r="6513" spans="1:3" x14ac:dyDescent="0.3">
      <c r="A6513" s="1">
        <v>43737.291666666664</v>
      </c>
      <c r="B6513">
        <v>9.1</v>
      </c>
      <c r="C6513">
        <v>0</v>
      </c>
    </row>
    <row r="6514" spans="1:3" x14ac:dyDescent="0.3">
      <c r="A6514" s="1">
        <v>43737.333333333336</v>
      </c>
      <c r="B6514">
        <v>10.199999999999999</v>
      </c>
      <c r="C6514">
        <v>0</v>
      </c>
    </row>
    <row r="6515" spans="1:3" x14ac:dyDescent="0.3">
      <c r="A6515" s="1">
        <v>43737.375</v>
      </c>
      <c r="B6515">
        <v>11.3</v>
      </c>
      <c r="C6515">
        <v>0</v>
      </c>
    </row>
    <row r="6516" spans="1:3" x14ac:dyDescent="0.3">
      <c r="A6516" s="1">
        <v>43737.416666666664</v>
      </c>
      <c r="B6516">
        <v>12.7</v>
      </c>
      <c r="C6516">
        <v>0</v>
      </c>
    </row>
    <row r="6517" spans="1:3" x14ac:dyDescent="0.3">
      <c r="A6517" s="1">
        <v>43737.458333333336</v>
      </c>
      <c r="B6517">
        <v>13.8</v>
      </c>
      <c r="C6517">
        <v>0</v>
      </c>
    </row>
    <row r="6518" spans="1:3" x14ac:dyDescent="0.3">
      <c r="A6518" s="1">
        <v>43737.5</v>
      </c>
      <c r="B6518">
        <v>14.2</v>
      </c>
      <c r="C6518">
        <v>0</v>
      </c>
    </row>
    <row r="6519" spans="1:3" x14ac:dyDescent="0.3">
      <c r="A6519" s="1">
        <v>43737.541666666664</v>
      </c>
      <c r="B6519">
        <v>14.6</v>
      </c>
      <c r="C6519">
        <v>0</v>
      </c>
    </row>
    <row r="6520" spans="1:3" x14ac:dyDescent="0.3">
      <c r="A6520" s="1">
        <v>43737.583333333336</v>
      </c>
      <c r="B6520">
        <v>15</v>
      </c>
      <c r="C6520">
        <v>0</v>
      </c>
    </row>
    <row r="6521" spans="1:3" x14ac:dyDescent="0.3">
      <c r="A6521" s="1">
        <v>43737.625</v>
      </c>
      <c r="B6521">
        <v>15.1</v>
      </c>
      <c r="C6521">
        <v>0</v>
      </c>
    </row>
    <row r="6522" spans="1:3" x14ac:dyDescent="0.3">
      <c r="A6522" s="1">
        <v>43737.666666666664</v>
      </c>
      <c r="B6522">
        <v>14</v>
      </c>
      <c r="C6522">
        <v>0</v>
      </c>
    </row>
    <row r="6523" spans="1:3" x14ac:dyDescent="0.3">
      <c r="A6523" s="1">
        <v>43737.708333333336</v>
      </c>
      <c r="B6523">
        <v>13.7</v>
      </c>
      <c r="C6523">
        <v>0</v>
      </c>
    </row>
    <row r="6524" spans="1:3" x14ac:dyDescent="0.3">
      <c r="A6524" s="1">
        <v>43737.75</v>
      </c>
      <c r="B6524">
        <v>13.5</v>
      </c>
      <c r="C6524">
        <v>0</v>
      </c>
    </row>
    <row r="6525" spans="1:3" x14ac:dyDescent="0.3">
      <c r="A6525" s="1">
        <v>43737.791666666664</v>
      </c>
      <c r="B6525">
        <v>13.5</v>
      </c>
      <c r="C6525">
        <v>0</v>
      </c>
    </row>
    <row r="6526" spans="1:3" x14ac:dyDescent="0.3">
      <c r="A6526" s="1">
        <v>43737.833333333336</v>
      </c>
      <c r="B6526">
        <v>13.2</v>
      </c>
      <c r="C6526">
        <v>0</v>
      </c>
    </row>
    <row r="6527" spans="1:3" x14ac:dyDescent="0.3">
      <c r="A6527" s="1">
        <v>43737.875</v>
      </c>
      <c r="B6527">
        <v>13</v>
      </c>
      <c r="C6527">
        <v>0</v>
      </c>
    </row>
    <row r="6528" spans="1:3" x14ac:dyDescent="0.3">
      <c r="A6528" s="1">
        <v>43737.916666666664</v>
      </c>
      <c r="B6528">
        <v>13.2</v>
      </c>
      <c r="C6528">
        <v>0</v>
      </c>
    </row>
    <row r="6529" spans="1:3" x14ac:dyDescent="0.3">
      <c r="A6529" s="1">
        <v>43737.958333333336</v>
      </c>
      <c r="B6529">
        <v>13.7</v>
      </c>
      <c r="C6529">
        <v>0</v>
      </c>
    </row>
    <row r="6530" spans="1:3" x14ac:dyDescent="0.3">
      <c r="A6530" s="1">
        <v>43738</v>
      </c>
      <c r="B6530">
        <v>13.4</v>
      </c>
      <c r="C6530">
        <v>0</v>
      </c>
    </row>
    <row r="6531" spans="1:3" x14ac:dyDescent="0.3">
      <c r="A6531" s="1">
        <v>43738.041666666664</v>
      </c>
      <c r="B6531">
        <v>13.4</v>
      </c>
      <c r="C6531">
        <v>0</v>
      </c>
    </row>
    <row r="6532" spans="1:3" x14ac:dyDescent="0.3">
      <c r="A6532" s="1">
        <v>43738.083333333336</v>
      </c>
      <c r="B6532">
        <v>13.2</v>
      </c>
      <c r="C6532">
        <v>0</v>
      </c>
    </row>
    <row r="6533" spans="1:3" x14ac:dyDescent="0.3">
      <c r="A6533" s="1">
        <v>43738.125</v>
      </c>
      <c r="B6533">
        <v>12.7</v>
      </c>
      <c r="C6533">
        <v>0</v>
      </c>
    </row>
    <row r="6534" spans="1:3" x14ac:dyDescent="0.3">
      <c r="A6534" s="1">
        <v>43738.166666666664</v>
      </c>
      <c r="B6534">
        <v>13.1</v>
      </c>
      <c r="C6534">
        <v>0</v>
      </c>
    </row>
    <row r="6535" spans="1:3" x14ac:dyDescent="0.3">
      <c r="A6535" s="1">
        <v>43738.208333333336</v>
      </c>
      <c r="B6535">
        <v>13.2</v>
      </c>
      <c r="C6535">
        <v>0</v>
      </c>
    </row>
    <row r="6536" spans="1:3" x14ac:dyDescent="0.3">
      <c r="A6536" s="1">
        <v>43738.25</v>
      </c>
      <c r="B6536">
        <v>13.2</v>
      </c>
      <c r="C6536">
        <v>0</v>
      </c>
    </row>
    <row r="6537" spans="1:3" x14ac:dyDescent="0.3">
      <c r="A6537" s="1">
        <v>43738.291666666664</v>
      </c>
      <c r="B6537">
        <v>13.5</v>
      </c>
      <c r="C6537">
        <v>0</v>
      </c>
    </row>
    <row r="6538" spans="1:3" x14ac:dyDescent="0.3">
      <c r="A6538" s="1">
        <v>43738.333333333336</v>
      </c>
      <c r="B6538">
        <v>14.2</v>
      </c>
      <c r="C6538">
        <v>0</v>
      </c>
    </row>
    <row r="6539" spans="1:3" x14ac:dyDescent="0.3">
      <c r="A6539" s="1">
        <v>43738.375</v>
      </c>
      <c r="B6539">
        <v>14.4</v>
      </c>
      <c r="C6539">
        <v>0</v>
      </c>
    </row>
    <row r="6540" spans="1:3" x14ac:dyDescent="0.3">
      <c r="A6540" s="1">
        <v>43738.416666666664</v>
      </c>
      <c r="B6540">
        <v>13.7</v>
      </c>
      <c r="C6540">
        <v>0</v>
      </c>
    </row>
    <row r="6541" spans="1:3" x14ac:dyDescent="0.3">
      <c r="A6541" s="1">
        <v>43738.458333333336</v>
      </c>
      <c r="B6541">
        <v>13.9</v>
      </c>
      <c r="C6541">
        <v>0</v>
      </c>
    </row>
    <row r="6542" spans="1:3" x14ac:dyDescent="0.3">
      <c r="A6542" s="1">
        <v>43738.5</v>
      </c>
      <c r="B6542">
        <v>14.2</v>
      </c>
      <c r="C6542">
        <v>0</v>
      </c>
    </row>
    <row r="6543" spans="1:3" x14ac:dyDescent="0.3">
      <c r="A6543" s="1">
        <v>43738.541666666664</v>
      </c>
      <c r="B6543">
        <v>14.1</v>
      </c>
      <c r="C6543">
        <v>0</v>
      </c>
    </row>
    <row r="6544" spans="1:3" x14ac:dyDescent="0.3">
      <c r="A6544" s="1">
        <v>43738.583333333336</v>
      </c>
      <c r="B6544">
        <v>13.5</v>
      </c>
      <c r="C6544">
        <v>0</v>
      </c>
    </row>
    <row r="6545" spans="1:3" x14ac:dyDescent="0.3">
      <c r="A6545" s="1">
        <v>43738.625</v>
      </c>
      <c r="B6545">
        <v>11.8</v>
      </c>
      <c r="C6545">
        <v>0</v>
      </c>
    </row>
    <row r="6546" spans="1:3" x14ac:dyDescent="0.3">
      <c r="A6546" s="1">
        <v>43738.666666666664</v>
      </c>
      <c r="B6546">
        <v>11.1</v>
      </c>
      <c r="C6546">
        <v>0</v>
      </c>
    </row>
    <row r="6547" spans="1:3" x14ac:dyDescent="0.3">
      <c r="A6547" s="1">
        <v>43738.708333333336</v>
      </c>
      <c r="B6547">
        <v>10.7</v>
      </c>
      <c r="C6547">
        <v>0</v>
      </c>
    </row>
    <row r="6548" spans="1:3" x14ac:dyDescent="0.3">
      <c r="A6548" s="1">
        <v>43738.75</v>
      </c>
      <c r="B6548">
        <v>10.6</v>
      </c>
      <c r="C6548">
        <v>0</v>
      </c>
    </row>
    <row r="6549" spans="1:3" x14ac:dyDescent="0.3">
      <c r="A6549" s="1">
        <v>43738.791666666664</v>
      </c>
      <c r="B6549">
        <v>10.5</v>
      </c>
      <c r="C6549">
        <v>0</v>
      </c>
    </row>
    <row r="6550" spans="1:3" x14ac:dyDescent="0.3">
      <c r="A6550" s="1">
        <v>43738.833333333336</v>
      </c>
      <c r="B6550">
        <v>10.199999999999999</v>
      </c>
      <c r="C6550">
        <v>0</v>
      </c>
    </row>
    <row r="6551" spans="1:3" x14ac:dyDescent="0.3">
      <c r="A6551" s="1">
        <v>43738.875</v>
      </c>
      <c r="B6551">
        <v>9.6999999999999993</v>
      </c>
      <c r="C6551">
        <v>0</v>
      </c>
    </row>
    <row r="6552" spans="1:3" x14ac:dyDescent="0.3">
      <c r="A6552" s="1">
        <v>43738.916666666664</v>
      </c>
      <c r="B6552">
        <v>9.3000000000000007</v>
      </c>
      <c r="C6552">
        <v>0</v>
      </c>
    </row>
    <row r="6553" spans="1:3" x14ac:dyDescent="0.3">
      <c r="A6553" s="1">
        <v>43738.958333333336</v>
      </c>
      <c r="B6553">
        <v>8.5</v>
      </c>
      <c r="C6553">
        <v>0</v>
      </c>
    </row>
    <row r="6554" spans="1:3" x14ac:dyDescent="0.3">
      <c r="A6554" s="1">
        <v>43739</v>
      </c>
      <c r="B6554">
        <v>8.6999999999999993</v>
      </c>
      <c r="C6554">
        <v>0</v>
      </c>
    </row>
    <row r="6555" spans="1:3" x14ac:dyDescent="0.3">
      <c r="A6555" s="1">
        <v>43739.041666666664</v>
      </c>
      <c r="B6555">
        <v>8.8000000000000007</v>
      </c>
      <c r="C6555">
        <v>0</v>
      </c>
    </row>
    <row r="6556" spans="1:3" x14ac:dyDescent="0.3">
      <c r="A6556" s="1">
        <v>43739.083333333336</v>
      </c>
      <c r="B6556">
        <v>8.6</v>
      </c>
      <c r="C6556">
        <v>0</v>
      </c>
    </row>
    <row r="6557" spans="1:3" x14ac:dyDescent="0.3">
      <c r="A6557" s="1">
        <v>43739.125</v>
      </c>
      <c r="B6557">
        <v>7.9</v>
      </c>
      <c r="C6557">
        <v>0</v>
      </c>
    </row>
    <row r="6558" spans="1:3" x14ac:dyDescent="0.3">
      <c r="A6558" s="1">
        <v>43739.166666666664</v>
      </c>
      <c r="B6558">
        <v>7.1</v>
      </c>
      <c r="C6558">
        <v>0</v>
      </c>
    </row>
    <row r="6559" spans="1:3" x14ac:dyDescent="0.3">
      <c r="A6559" s="1">
        <v>43739.208333333336</v>
      </c>
      <c r="B6559">
        <v>6.8</v>
      </c>
      <c r="C6559">
        <v>0</v>
      </c>
    </row>
    <row r="6560" spans="1:3" x14ac:dyDescent="0.3">
      <c r="A6560" s="1">
        <v>43739.25</v>
      </c>
      <c r="B6560">
        <v>6.7</v>
      </c>
      <c r="C6560">
        <v>0</v>
      </c>
    </row>
    <row r="6561" spans="1:3" x14ac:dyDescent="0.3">
      <c r="A6561" s="1">
        <v>43739.291666666664</v>
      </c>
      <c r="B6561">
        <v>7.2</v>
      </c>
      <c r="C6561">
        <v>0</v>
      </c>
    </row>
    <row r="6562" spans="1:3" x14ac:dyDescent="0.3">
      <c r="A6562" s="1">
        <v>43739.333333333336</v>
      </c>
      <c r="B6562">
        <v>8.8000000000000007</v>
      </c>
      <c r="C6562">
        <v>0</v>
      </c>
    </row>
    <row r="6563" spans="1:3" x14ac:dyDescent="0.3">
      <c r="A6563" s="1">
        <v>43739.375</v>
      </c>
      <c r="B6563">
        <v>10.7</v>
      </c>
      <c r="C6563">
        <v>0</v>
      </c>
    </row>
    <row r="6564" spans="1:3" x14ac:dyDescent="0.3">
      <c r="A6564" s="1">
        <v>43739.416666666664</v>
      </c>
      <c r="B6564">
        <v>12.3</v>
      </c>
      <c r="C6564">
        <v>0</v>
      </c>
    </row>
    <row r="6565" spans="1:3" x14ac:dyDescent="0.3">
      <c r="A6565" s="1">
        <v>43739.458333333336</v>
      </c>
      <c r="B6565">
        <v>13.3</v>
      </c>
      <c r="C6565">
        <v>0</v>
      </c>
    </row>
    <row r="6566" spans="1:3" x14ac:dyDescent="0.3">
      <c r="A6566" s="1">
        <v>43739.5</v>
      </c>
      <c r="B6566">
        <v>14.3</v>
      </c>
      <c r="C6566">
        <v>0</v>
      </c>
    </row>
    <row r="6567" spans="1:3" x14ac:dyDescent="0.3">
      <c r="A6567" s="1">
        <v>43739.541666666664</v>
      </c>
      <c r="B6567">
        <v>15</v>
      </c>
      <c r="C6567">
        <v>0</v>
      </c>
    </row>
    <row r="6568" spans="1:3" x14ac:dyDescent="0.3">
      <c r="A6568" s="1">
        <v>43739.583333333336</v>
      </c>
      <c r="B6568">
        <v>14.7</v>
      </c>
      <c r="C6568">
        <v>0</v>
      </c>
    </row>
    <row r="6569" spans="1:3" x14ac:dyDescent="0.3">
      <c r="A6569" s="1">
        <v>43739.625</v>
      </c>
      <c r="B6569">
        <v>14.7</v>
      </c>
      <c r="C6569">
        <v>0</v>
      </c>
    </row>
    <row r="6570" spans="1:3" x14ac:dyDescent="0.3">
      <c r="A6570" s="1">
        <v>43739.666666666664</v>
      </c>
      <c r="B6570">
        <v>13.8</v>
      </c>
      <c r="C6570">
        <v>0</v>
      </c>
    </row>
    <row r="6571" spans="1:3" x14ac:dyDescent="0.3">
      <c r="A6571" s="1">
        <v>43739.708333333336</v>
      </c>
      <c r="B6571">
        <v>13.5</v>
      </c>
      <c r="C6571">
        <v>0</v>
      </c>
    </row>
    <row r="6572" spans="1:3" x14ac:dyDescent="0.3">
      <c r="A6572" s="1">
        <v>43739.75</v>
      </c>
      <c r="B6572">
        <v>13.6</v>
      </c>
      <c r="C6572">
        <v>0</v>
      </c>
    </row>
    <row r="6573" spans="1:3" x14ac:dyDescent="0.3">
      <c r="A6573" s="1">
        <v>43739.791666666664</v>
      </c>
      <c r="B6573">
        <v>13.7</v>
      </c>
      <c r="C6573">
        <v>0</v>
      </c>
    </row>
    <row r="6574" spans="1:3" x14ac:dyDescent="0.3">
      <c r="A6574" s="1">
        <v>43739.833333333336</v>
      </c>
      <c r="B6574">
        <v>13.8</v>
      </c>
      <c r="C6574">
        <v>0</v>
      </c>
    </row>
    <row r="6575" spans="1:3" x14ac:dyDescent="0.3">
      <c r="A6575" s="1">
        <v>43739.875</v>
      </c>
      <c r="B6575">
        <v>13.8</v>
      </c>
      <c r="C6575">
        <v>0</v>
      </c>
    </row>
    <row r="6576" spans="1:3" x14ac:dyDescent="0.3">
      <c r="A6576" s="1">
        <v>43739.916666666664</v>
      </c>
      <c r="B6576">
        <v>13.7</v>
      </c>
      <c r="C6576">
        <v>0</v>
      </c>
    </row>
    <row r="6577" spans="1:3" x14ac:dyDescent="0.3">
      <c r="A6577" s="1">
        <v>43739.958333333336</v>
      </c>
      <c r="B6577">
        <v>13.5</v>
      </c>
      <c r="C6577">
        <v>0</v>
      </c>
    </row>
    <row r="6578" spans="1:3" x14ac:dyDescent="0.3">
      <c r="A6578" s="1">
        <v>43740</v>
      </c>
      <c r="B6578">
        <v>13.4</v>
      </c>
      <c r="C6578">
        <v>0</v>
      </c>
    </row>
    <row r="6579" spans="1:3" x14ac:dyDescent="0.3">
      <c r="A6579" s="1">
        <v>43740.041666666664</v>
      </c>
      <c r="B6579">
        <v>13.3</v>
      </c>
      <c r="C6579">
        <v>0</v>
      </c>
    </row>
    <row r="6580" spans="1:3" x14ac:dyDescent="0.3">
      <c r="A6580" s="1">
        <v>43740.083333333336</v>
      </c>
      <c r="B6580">
        <v>13.3</v>
      </c>
      <c r="C6580">
        <v>0</v>
      </c>
    </row>
    <row r="6581" spans="1:3" x14ac:dyDescent="0.3">
      <c r="A6581" s="1">
        <v>43740.125</v>
      </c>
      <c r="B6581">
        <v>13.5</v>
      </c>
      <c r="C6581">
        <v>0</v>
      </c>
    </row>
    <row r="6582" spans="1:3" x14ac:dyDescent="0.3">
      <c r="A6582" s="1">
        <v>43740.166666666664</v>
      </c>
      <c r="B6582">
        <v>13.3</v>
      </c>
      <c r="C6582">
        <v>0</v>
      </c>
    </row>
    <row r="6583" spans="1:3" x14ac:dyDescent="0.3">
      <c r="A6583" s="1">
        <v>43740.208333333336</v>
      </c>
      <c r="B6583">
        <v>13.4</v>
      </c>
      <c r="C6583">
        <v>0</v>
      </c>
    </row>
    <row r="6584" spans="1:3" x14ac:dyDescent="0.3">
      <c r="A6584" s="1">
        <v>43740.25</v>
      </c>
      <c r="B6584">
        <v>13.5</v>
      </c>
      <c r="C6584">
        <v>0</v>
      </c>
    </row>
    <row r="6585" spans="1:3" x14ac:dyDescent="0.3">
      <c r="A6585" s="1">
        <v>43740.291666666664</v>
      </c>
      <c r="B6585">
        <v>13.5</v>
      </c>
      <c r="C6585">
        <v>0</v>
      </c>
    </row>
    <row r="6586" spans="1:3" x14ac:dyDescent="0.3">
      <c r="A6586" s="1">
        <v>43740.333333333336</v>
      </c>
      <c r="B6586">
        <v>14.2</v>
      </c>
      <c r="C6586">
        <v>0</v>
      </c>
    </row>
    <row r="6587" spans="1:3" x14ac:dyDescent="0.3">
      <c r="A6587" s="1">
        <v>43740.375</v>
      </c>
      <c r="B6587">
        <v>13.8</v>
      </c>
      <c r="C6587">
        <v>0</v>
      </c>
    </row>
    <row r="6588" spans="1:3" x14ac:dyDescent="0.3">
      <c r="A6588" s="1">
        <v>43740.416666666664</v>
      </c>
      <c r="B6588">
        <v>13.5</v>
      </c>
      <c r="C6588">
        <v>0</v>
      </c>
    </row>
    <row r="6589" spans="1:3" x14ac:dyDescent="0.3">
      <c r="A6589" s="1">
        <v>43740.458333333336</v>
      </c>
      <c r="B6589">
        <v>12.8</v>
      </c>
      <c r="C6589">
        <v>0</v>
      </c>
    </row>
    <row r="6590" spans="1:3" x14ac:dyDescent="0.3">
      <c r="A6590" s="1">
        <v>43740.5</v>
      </c>
      <c r="B6590">
        <v>12.3</v>
      </c>
      <c r="C6590">
        <v>0</v>
      </c>
    </row>
    <row r="6591" spans="1:3" x14ac:dyDescent="0.3">
      <c r="A6591" s="1">
        <v>43740.541666666664</v>
      </c>
      <c r="B6591">
        <v>12.1</v>
      </c>
      <c r="C6591">
        <v>0</v>
      </c>
    </row>
    <row r="6592" spans="1:3" x14ac:dyDescent="0.3">
      <c r="A6592" s="1">
        <v>43740.583333333336</v>
      </c>
      <c r="B6592">
        <v>12.1</v>
      </c>
      <c r="C6592">
        <v>0.1</v>
      </c>
    </row>
    <row r="6593" spans="1:3" x14ac:dyDescent="0.3">
      <c r="A6593" s="1">
        <v>43740.625</v>
      </c>
      <c r="B6593">
        <v>11.4</v>
      </c>
      <c r="C6593">
        <v>1.8</v>
      </c>
    </row>
    <row r="6594" spans="1:3" x14ac:dyDescent="0.3">
      <c r="A6594" s="1">
        <v>43740.666666666664</v>
      </c>
      <c r="B6594">
        <v>10.6</v>
      </c>
      <c r="C6594">
        <v>0.3</v>
      </c>
    </row>
    <row r="6595" spans="1:3" x14ac:dyDescent="0.3">
      <c r="A6595" s="1">
        <v>43740.708333333336</v>
      </c>
      <c r="B6595">
        <v>10.6</v>
      </c>
      <c r="C6595">
        <v>1.1000000000000001</v>
      </c>
    </row>
    <row r="6596" spans="1:3" x14ac:dyDescent="0.3">
      <c r="A6596" s="1">
        <v>43740.75</v>
      </c>
      <c r="B6596">
        <v>10</v>
      </c>
      <c r="C6596">
        <v>2</v>
      </c>
    </row>
    <row r="6597" spans="1:3" x14ac:dyDescent="0.3">
      <c r="A6597" s="1">
        <v>43740.791666666664</v>
      </c>
      <c r="B6597">
        <v>7.6</v>
      </c>
      <c r="C6597">
        <v>1.8</v>
      </c>
    </row>
    <row r="6598" spans="1:3" x14ac:dyDescent="0.3">
      <c r="A6598" s="1">
        <v>43740.833333333336</v>
      </c>
      <c r="B6598">
        <v>6.8</v>
      </c>
      <c r="C6598">
        <v>1.1000000000000001</v>
      </c>
    </row>
    <row r="6599" spans="1:3" x14ac:dyDescent="0.3">
      <c r="A6599" s="1">
        <v>43740.875</v>
      </c>
      <c r="B6599">
        <v>6.2</v>
      </c>
      <c r="C6599">
        <v>1.6</v>
      </c>
    </row>
    <row r="6600" spans="1:3" x14ac:dyDescent="0.3">
      <c r="A6600" s="1">
        <v>43740.916666666664</v>
      </c>
      <c r="B6600">
        <v>5.6</v>
      </c>
      <c r="C6600">
        <v>1.5</v>
      </c>
    </row>
    <row r="6601" spans="1:3" x14ac:dyDescent="0.3">
      <c r="A6601" s="1">
        <v>43740.958333333336</v>
      </c>
      <c r="B6601">
        <v>5.4</v>
      </c>
      <c r="C6601">
        <v>1.2</v>
      </c>
    </row>
    <row r="6602" spans="1:3" x14ac:dyDescent="0.3">
      <c r="A6602" s="1">
        <v>43741</v>
      </c>
      <c r="B6602">
        <v>4.8</v>
      </c>
      <c r="C6602">
        <v>0.7</v>
      </c>
    </row>
    <row r="6603" spans="1:3" x14ac:dyDescent="0.3">
      <c r="A6603" s="1">
        <v>43741.041666666664</v>
      </c>
      <c r="B6603">
        <v>4.3</v>
      </c>
      <c r="C6603">
        <v>0.4</v>
      </c>
    </row>
    <row r="6604" spans="1:3" x14ac:dyDescent="0.3">
      <c r="A6604" s="1">
        <v>43741.083333333336</v>
      </c>
      <c r="B6604">
        <v>3.9</v>
      </c>
      <c r="C6604">
        <v>0.2</v>
      </c>
    </row>
    <row r="6605" spans="1:3" x14ac:dyDescent="0.3">
      <c r="A6605" s="1">
        <v>43741.125</v>
      </c>
      <c r="B6605">
        <v>3.8</v>
      </c>
      <c r="C6605">
        <v>0</v>
      </c>
    </row>
    <row r="6606" spans="1:3" x14ac:dyDescent="0.3">
      <c r="A6606" s="1">
        <v>43741.166666666664</v>
      </c>
      <c r="B6606">
        <v>3.7</v>
      </c>
      <c r="C6606">
        <v>0</v>
      </c>
    </row>
    <row r="6607" spans="1:3" x14ac:dyDescent="0.3">
      <c r="A6607" s="1">
        <v>43741.208333333336</v>
      </c>
      <c r="B6607">
        <v>3.6</v>
      </c>
      <c r="C6607">
        <v>0</v>
      </c>
    </row>
    <row r="6608" spans="1:3" x14ac:dyDescent="0.3">
      <c r="A6608" s="1">
        <v>43741.25</v>
      </c>
      <c r="B6608">
        <v>3.4</v>
      </c>
      <c r="C6608">
        <v>0</v>
      </c>
    </row>
    <row r="6609" spans="1:3" x14ac:dyDescent="0.3">
      <c r="A6609" s="1">
        <v>43741.291666666664</v>
      </c>
      <c r="B6609">
        <v>3.2</v>
      </c>
      <c r="C6609">
        <v>0</v>
      </c>
    </row>
    <row r="6610" spans="1:3" x14ac:dyDescent="0.3">
      <c r="A6610" s="1">
        <v>43741.333333333336</v>
      </c>
      <c r="B6610">
        <v>3.2</v>
      </c>
      <c r="C6610">
        <v>0</v>
      </c>
    </row>
    <row r="6611" spans="1:3" x14ac:dyDescent="0.3">
      <c r="A6611" s="1">
        <v>43741.375</v>
      </c>
      <c r="B6611">
        <v>4</v>
      </c>
      <c r="C6611">
        <v>0</v>
      </c>
    </row>
    <row r="6612" spans="1:3" x14ac:dyDescent="0.3">
      <c r="A6612" s="1">
        <v>43741.416666666664</v>
      </c>
      <c r="B6612">
        <v>6.3</v>
      </c>
      <c r="C6612">
        <v>0</v>
      </c>
    </row>
    <row r="6613" spans="1:3" x14ac:dyDescent="0.3">
      <c r="A6613" s="1">
        <v>43741.458333333336</v>
      </c>
      <c r="B6613">
        <v>7.5</v>
      </c>
      <c r="C6613">
        <v>0</v>
      </c>
    </row>
    <row r="6614" spans="1:3" x14ac:dyDescent="0.3">
      <c r="A6614" s="1">
        <v>43741.5</v>
      </c>
      <c r="B6614">
        <v>6.5</v>
      </c>
      <c r="C6614">
        <v>0</v>
      </c>
    </row>
    <row r="6615" spans="1:3" x14ac:dyDescent="0.3">
      <c r="A6615" s="1">
        <v>43741.541666666664</v>
      </c>
      <c r="B6615">
        <v>6.1</v>
      </c>
      <c r="C6615">
        <v>0</v>
      </c>
    </row>
    <row r="6616" spans="1:3" x14ac:dyDescent="0.3">
      <c r="A6616" s="1">
        <v>43741.583333333336</v>
      </c>
      <c r="B6616">
        <v>5.6</v>
      </c>
      <c r="C6616">
        <v>0</v>
      </c>
    </row>
    <row r="6617" spans="1:3" x14ac:dyDescent="0.3">
      <c r="A6617" s="1">
        <v>43741.625</v>
      </c>
      <c r="B6617">
        <v>5.8</v>
      </c>
      <c r="C6617">
        <v>0</v>
      </c>
    </row>
    <row r="6618" spans="1:3" x14ac:dyDescent="0.3">
      <c r="A6618" s="1">
        <v>43741.666666666664</v>
      </c>
      <c r="B6618">
        <v>5.3</v>
      </c>
      <c r="C6618">
        <v>0</v>
      </c>
    </row>
    <row r="6619" spans="1:3" x14ac:dyDescent="0.3">
      <c r="A6619" s="1">
        <v>43741.708333333336</v>
      </c>
      <c r="B6619">
        <v>5.2</v>
      </c>
      <c r="C6619">
        <v>0</v>
      </c>
    </row>
    <row r="6620" spans="1:3" x14ac:dyDescent="0.3">
      <c r="A6620" s="1">
        <v>43741.75</v>
      </c>
      <c r="B6620">
        <v>5</v>
      </c>
      <c r="C6620">
        <v>0</v>
      </c>
    </row>
    <row r="6621" spans="1:3" x14ac:dyDescent="0.3">
      <c r="A6621" s="1">
        <v>43741.791666666664</v>
      </c>
      <c r="B6621">
        <v>4.5</v>
      </c>
      <c r="C6621">
        <v>0</v>
      </c>
    </row>
    <row r="6622" spans="1:3" x14ac:dyDescent="0.3">
      <c r="A6622" s="1">
        <v>43741.833333333336</v>
      </c>
      <c r="B6622">
        <v>4.2</v>
      </c>
      <c r="C6622">
        <v>0</v>
      </c>
    </row>
    <row r="6623" spans="1:3" x14ac:dyDescent="0.3">
      <c r="A6623" s="1">
        <v>43741.875</v>
      </c>
      <c r="B6623">
        <v>4.0999999999999996</v>
      </c>
      <c r="C6623">
        <v>0</v>
      </c>
    </row>
    <row r="6624" spans="1:3" x14ac:dyDescent="0.3">
      <c r="A6624" s="1">
        <v>43741.916666666664</v>
      </c>
      <c r="B6624">
        <v>4.2</v>
      </c>
      <c r="C6624">
        <v>0</v>
      </c>
    </row>
    <row r="6625" spans="1:3" x14ac:dyDescent="0.3">
      <c r="A6625" s="1">
        <v>43741.958333333336</v>
      </c>
      <c r="B6625">
        <v>4</v>
      </c>
      <c r="C6625">
        <v>0</v>
      </c>
    </row>
    <row r="6626" spans="1:3" x14ac:dyDescent="0.3">
      <c r="A6626" s="1">
        <v>43742</v>
      </c>
      <c r="B6626">
        <v>4</v>
      </c>
      <c r="C6626">
        <v>0</v>
      </c>
    </row>
    <row r="6627" spans="1:3" x14ac:dyDescent="0.3">
      <c r="A6627" s="1">
        <v>43742.041666666664</v>
      </c>
      <c r="B6627">
        <v>3.9</v>
      </c>
      <c r="C6627">
        <v>0</v>
      </c>
    </row>
    <row r="6628" spans="1:3" x14ac:dyDescent="0.3">
      <c r="A6628" s="1">
        <v>43742.083333333336</v>
      </c>
      <c r="B6628">
        <v>3.9</v>
      </c>
      <c r="C6628">
        <v>0.1</v>
      </c>
    </row>
    <row r="6629" spans="1:3" x14ac:dyDescent="0.3">
      <c r="A6629" s="1">
        <v>43742.125</v>
      </c>
      <c r="B6629">
        <v>3.7</v>
      </c>
      <c r="C6629">
        <v>0</v>
      </c>
    </row>
    <row r="6630" spans="1:3" x14ac:dyDescent="0.3">
      <c r="A6630" s="1">
        <v>43742.166666666664</v>
      </c>
      <c r="B6630">
        <v>3.6</v>
      </c>
      <c r="C6630">
        <v>0.1</v>
      </c>
    </row>
    <row r="6631" spans="1:3" x14ac:dyDescent="0.3">
      <c r="A6631" s="1">
        <v>43742.208333333336</v>
      </c>
      <c r="B6631">
        <v>3.4</v>
      </c>
      <c r="C6631">
        <v>0</v>
      </c>
    </row>
    <row r="6632" spans="1:3" x14ac:dyDescent="0.3">
      <c r="A6632" s="1">
        <v>43742.25</v>
      </c>
      <c r="B6632">
        <v>3.6</v>
      </c>
      <c r="C6632">
        <v>0</v>
      </c>
    </row>
    <row r="6633" spans="1:3" x14ac:dyDescent="0.3">
      <c r="A6633" s="1">
        <v>43742.291666666664</v>
      </c>
      <c r="B6633">
        <v>4.4000000000000004</v>
      </c>
      <c r="C6633">
        <v>0</v>
      </c>
    </row>
    <row r="6634" spans="1:3" x14ac:dyDescent="0.3">
      <c r="A6634" s="1">
        <v>43742.333333333336</v>
      </c>
      <c r="B6634">
        <v>5.0999999999999996</v>
      </c>
      <c r="C6634">
        <v>0</v>
      </c>
    </row>
    <row r="6635" spans="1:3" x14ac:dyDescent="0.3">
      <c r="A6635" s="1">
        <v>43742.375</v>
      </c>
      <c r="B6635">
        <v>6</v>
      </c>
      <c r="C6635">
        <v>0</v>
      </c>
    </row>
    <row r="6636" spans="1:3" x14ac:dyDescent="0.3">
      <c r="A6636" s="1">
        <v>43742.416666666664</v>
      </c>
      <c r="B6636">
        <v>6.4</v>
      </c>
      <c r="C6636">
        <v>0</v>
      </c>
    </row>
    <row r="6637" spans="1:3" x14ac:dyDescent="0.3">
      <c r="A6637" s="1">
        <v>43742.458333333336</v>
      </c>
      <c r="B6637">
        <v>7.4</v>
      </c>
      <c r="C6637">
        <v>0</v>
      </c>
    </row>
    <row r="6638" spans="1:3" x14ac:dyDescent="0.3">
      <c r="A6638" s="1">
        <v>43742.5</v>
      </c>
      <c r="B6638">
        <v>7.5</v>
      </c>
      <c r="C6638">
        <v>0</v>
      </c>
    </row>
    <row r="6639" spans="1:3" x14ac:dyDescent="0.3">
      <c r="A6639" s="1">
        <v>43742.541666666664</v>
      </c>
      <c r="B6639">
        <v>8.1</v>
      </c>
      <c r="C6639">
        <v>0</v>
      </c>
    </row>
    <row r="6640" spans="1:3" x14ac:dyDescent="0.3">
      <c r="A6640" s="1">
        <v>43742.583333333336</v>
      </c>
      <c r="B6640">
        <v>7.6</v>
      </c>
      <c r="C6640">
        <v>0</v>
      </c>
    </row>
    <row r="6641" spans="1:3" x14ac:dyDescent="0.3">
      <c r="A6641" s="1">
        <v>43742.625</v>
      </c>
      <c r="B6641">
        <v>7.3</v>
      </c>
      <c r="C6641">
        <v>0</v>
      </c>
    </row>
    <row r="6642" spans="1:3" x14ac:dyDescent="0.3">
      <c r="A6642" s="1">
        <v>43742.666666666664</v>
      </c>
      <c r="B6642">
        <v>6.3</v>
      </c>
      <c r="C6642">
        <v>0</v>
      </c>
    </row>
    <row r="6643" spans="1:3" x14ac:dyDescent="0.3">
      <c r="A6643" s="1">
        <v>43742.708333333336</v>
      </c>
      <c r="B6643">
        <v>5.7</v>
      </c>
      <c r="C6643">
        <v>0</v>
      </c>
    </row>
    <row r="6644" spans="1:3" x14ac:dyDescent="0.3">
      <c r="A6644" s="1">
        <v>43742.75</v>
      </c>
      <c r="B6644">
        <v>5.9</v>
      </c>
      <c r="C6644">
        <v>0</v>
      </c>
    </row>
    <row r="6645" spans="1:3" x14ac:dyDescent="0.3">
      <c r="A6645" s="1">
        <v>43742.791666666664</v>
      </c>
      <c r="B6645">
        <v>6.2</v>
      </c>
      <c r="C6645">
        <v>0</v>
      </c>
    </row>
    <row r="6646" spans="1:3" x14ac:dyDescent="0.3">
      <c r="A6646" s="1">
        <v>43742.833333333336</v>
      </c>
      <c r="B6646">
        <v>6.3</v>
      </c>
      <c r="C6646">
        <v>0</v>
      </c>
    </row>
    <row r="6647" spans="1:3" x14ac:dyDescent="0.3">
      <c r="A6647" s="1">
        <v>43742.875</v>
      </c>
      <c r="B6647">
        <v>6.3</v>
      </c>
      <c r="C6647">
        <v>0</v>
      </c>
    </row>
    <row r="6648" spans="1:3" x14ac:dyDescent="0.3">
      <c r="A6648" s="1">
        <v>43742.916666666664</v>
      </c>
      <c r="B6648">
        <v>6</v>
      </c>
      <c r="C6648">
        <v>0</v>
      </c>
    </row>
    <row r="6649" spans="1:3" x14ac:dyDescent="0.3">
      <c r="A6649" s="1">
        <v>43742.958333333336</v>
      </c>
      <c r="B6649">
        <v>6</v>
      </c>
      <c r="C6649">
        <v>0</v>
      </c>
    </row>
    <row r="6650" spans="1:3" x14ac:dyDescent="0.3">
      <c r="A6650" s="1">
        <v>43743</v>
      </c>
      <c r="B6650">
        <v>5.3</v>
      </c>
      <c r="C6650">
        <v>0.1</v>
      </c>
    </row>
    <row r="6651" spans="1:3" x14ac:dyDescent="0.3">
      <c r="A6651" s="1">
        <v>43743.041666666664</v>
      </c>
      <c r="B6651">
        <v>4.5</v>
      </c>
      <c r="C6651">
        <v>0.5</v>
      </c>
    </row>
    <row r="6652" spans="1:3" x14ac:dyDescent="0.3">
      <c r="A6652" s="1">
        <v>43743.083333333336</v>
      </c>
      <c r="B6652">
        <v>4.2</v>
      </c>
      <c r="C6652">
        <v>1.3</v>
      </c>
    </row>
    <row r="6653" spans="1:3" x14ac:dyDescent="0.3">
      <c r="A6653" s="1">
        <v>43743.125</v>
      </c>
      <c r="B6653">
        <v>4.2</v>
      </c>
      <c r="C6653">
        <v>1.4</v>
      </c>
    </row>
    <row r="6654" spans="1:3" x14ac:dyDescent="0.3">
      <c r="A6654" s="1">
        <v>43743.166666666664</v>
      </c>
      <c r="B6654">
        <v>4.4000000000000004</v>
      </c>
      <c r="C6654">
        <v>0.6</v>
      </c>
    </row>
    <row r="6655" spans="1:3" x14ac:dyDescent="0.3">
      <c r="A6655" s="1">
        <v>43743.208333333336</v>
      </c>
      <c r="B6655">
        <v>4.4000000000000004</v>
      </c>
      <c r="C6655">
        <v>0.6</v>
      </c>
    </row>
    <row r="6656" spans="1:3" x14ac:dyDescent="0.3">
      <c r="A6656" s="1">
        <v>43743.25</v>
      </c>
      <c r="B6656">
        <v>4.4000000000000004</v>
      </c>
      <c r="C6656">
        <v>0.3</v>
      </c>
    </row>
    <row r="6657" spans="1:3" x14ac:dyDescent="0.3">
      <c r="A6657" s="1">
        <v>43743.291666666664</v>
      </c>
      <c r="B6657">
        <v>4.5999999999999996</v>
      </c>
      <c r="C6657">
        <v>0.3</v>
      </c>
    </row>
    <row r="6658" spans="1:3" x14ac:dyDescent="0.3">
      <c r="A6658" s="1">
        <v>43743.333333333336</v>
      </c>
      <c r="B6658">
        <v>4.9000000000000004</v>
      </c>
      <c r="C6658">
        <v>0.1</v>
      </c>
    </row>
    <row r="6659" spans="1:3" x14ac:dyDescent="0.3">
      <c r="A6659" s="1">
        <v>43743.375</v>
      </c>
      <c r="B6659">
        <v>5.3</v>
      </c>
      <c r="C6659">
        <v>0</v>
      </c>
    </row>
    <row r="6660" spans="1:3" x14ac:dyDescent="0.3">
      <c r="A6660" s="1">
        <v>43743.416666666664</v>
      </c>
      <c r="B6660">
        <v>5.6</v>
      </c>
      <c r="C6660">
        <v>0</v>
      </c>
    </row>
    <row r="6661" spans="1:3" x14ac:dyDescent="0.3">
      <c r="A6661" s="1">
        <v>43743.458333333336</v>
      </c>
      <c r="B6661">
        <v>6.1</v>
      </c>
      <c r="C6661">
        <v>0.1</v>
      </c>
    </row>
    <row r="6662" spans="1:3" x14ac:dyDescent="0.3">
      <c r="A6662" s="1">
        <v>43743.5</v>
      </c>
      <c r="B6662">
        <v>6.1</v>
      </c>
      <c r="C6662">
        <v>0</v>
      </c>
    </row>
    <row r="6663" spans="1:3" x14ac:dyDescent="0.3">
      <c r="A6663" s="1">
        <v>43743.541666666664</v>
      </c>
      <c r="B6663">
        <v>5.9</v>
      </c>
      <c r="C6663">
        <v>0.2</v>
      </c>
    </row>
    <row r="6664" spans="1:3" x14ac:dyDescent="0.3">
      <c r="A6664" s="1">
        <v>43743.583333333336</v>
      </c>
      <c r="B6664">
        <v>6.2</v>
      </c>
      <c r="C6664">
        <v>0.2</v>
      </c>
    </row>
    <row r="6665" spans="1:3" x14ac:dyDescent="0.3">
      <c r="A6665" s="1">
        <v>43743.625</v>
      </c>
      <c r="B6665">
        <v>6.3</v>
      </c>
      <c r="C6665">
        <v>0.7</v>
      </c>
    </row>
    <row r="6666" spans="1:3" x14ac:dyDescent="0.3">
      <c r="A6666" s="1">
        <v>43743.666666666664</v>
      </c>
      <c r="B6666">
        <v>5.9</v>
      </c>
      <c r="C6666">
        <v>0.5</v>
      </c>
    </row>
    <row r="6667" spans="1:3" x14ac:dyDescent="0.3">
      <c r="A6667" s="1">
        <v>43743.708333333336</v>
      </c>
      <c r="B6667">
        <v>5.4</v>
      </c>
      <c r="C6667">
        <v>1.2</v>
      </c>
    </row>
    <row r="6668" spans="1:3" x14ac:dyDescent="0.3">
      <c r="A6668" s="1">
        <v>43743.75</v>
      </c>
      <c r="B6668">
        <v>4.9000000000000004</v>
      </c>
      <c r="C6668">
        <v>0.1</v>
      </c>
    </row>
    <row r="6669" spans="1:3" x14ac:dyDescent="0.3">
      <c r="A6669" s="1">
        <v>43743.791666666664</v>
      </c>
      <c r="B6669">
        <v>4.5</v>
      </c>
      <c r="C6669">
        <v>0.3</v>
      </c>
    </row>
    <row r="6670" spans="1:3" x14ac:dyDescent="0.3">
      <c r="A6670" s="1">
        <v>43743.833333333336</v>
      </c>
      <c r="B6670">
        <v>4</v>
      </c>
      <c r="C6670">
        <v>0.6</v>
      </c>
    </row>
    <row r="6671" spans="1:3" x14ac:dyDescent="0.3">
      <c r="A6671" s="1">
        <v>43743.875</v>
      </c>
      <c r="B6671">
        <v>3.3</v>
      </c>
      <c r="C6671">
        <v>1.3</v>
      </c>
    </row>
    <row r="6672" spans="1:3" x14ac:dyDescent="0.3">
      <c r="A6672" s="1">
        <v>43743.916666666664</v>
      </c>
      <c r="B6672">
        <v>3.1</v>
      </c>
      <c r="C6672">
        <v>0.2</v>
      </c>
    </row>
    <row r="6673" spans="1:3" x14ac:dyDescent="0.3">
      <c r="A6673" s="1">
        <v>43743.958333333336</v>
      </c>
      <c r="B6673">
        <v>3</v>
      </c>
      <c r="C6673">
        <v>0</v>
      </c>
    </row>
    <row r="6674" spans="1:3" x14ac:dyDescent="0.3">
      <c r="A6674" s="1">
        <v>43744</v>
      </c>
      <c r="B6674">
        <v>2.9</v>
      </c>
      <c r="C6674">
        <v>0</v>
      </c>
    </row>
    <row r="6675" spans="1:3" x14ac:dyDescent="0.3">
      <c r="A6675" s="1">
        <v>43744.041666666664</v>
      </c>
      <c r="B6675">
        <v>2.8</v>
      </c>
      <c r="C6675">
        <v>0</v>
      </c>
    </row>
    <row r="6676" spans="1:3" x14ac:dyDescent="0.3">
      <c r="A6676" s="1">
        <v>43744.083333333336</v>
      </c>
      <c r="B6676">
        <v>2.7</v>
      </c>
      <c r="C6676">
        <v>0</v>
      </c>
    </row>
    <row r="6677" spans="1:3" x14ac:dyDescent="0.3">
      <c r="A6677" s="1">
        <v>43744.125</v>
      </c>
      <c r="B6677">
        <v>2.4</v>
      </c>
      <c r="C6677">
        <v>0</v>
      </c>
    </row>
    <row r="6678" spans="1:3" x14ac:dyDescent="0.3">
      <c r="A6678" s="1">
        <v>43744.166666666664</v>
      </c>
      <c r="B6678">
        <v>2.1</v>
      </c>
      <c r="C6678">
        <v>0</v>
      </c>
    </row>
    <row r="6679" spans="1:3" x14ac:dyDescent="0.3">
      <c r="A6679" s="1">
        <v>43744.208333333336</v>
      </c>
      <c r="B6679">
        <v>1.7</v>
      </c>
      <c r="C6679">
        <v>0</v>
      </c>
    </row>
    <row r="6680" spans="1:3" x14ac:dyDescent="0.3">
      <c r="A6680" s="1">
        <v>43744.25</v>
      </c>
      <c r="B6680">
        <v>1.5</v>
      </c>
      <c r="C6680">
        <v>0</v>
      </c>
    </row>
    <row r="6681" spans="1:3" x14ac:dyDescent="0.3">
      <c r="A6681" s="1">
        <v>43744.291666666664</v>
      </c>
      <c r="B6681">
        <v>1.4</v>
      </c>
      <c r="C6681">
        <v>0</v>
      </c>
    </row>
    <row r="6682" spans="1:3" x14ac:dyDescent="0.3">
      <c r="A6682" s="1">
        <v>43744.333333333336</v>
      </c>
      <c r="B6682">
        <v>1.4</v>
      </c>
      <c r="C6682">
        <v>0</v>
      </c>
    </row>
    <row r="6683" spans="1:3" x14ac:dyDescent="0.3">
      <c r="A6683" s="1">
        <v>43744.375</v>
      </c>
      <c r="B6683">
        <v>1.7</v>
      </c>
      <c r="C6683">
        <v>0</v>
      </c>
    </row>
    <row r="6684" spans="1:3" x14ac:dyDescent="0.3">
      <c r="A6684" s="1">
        <v>43744.416666666664</v>
      </c>
      <c r="B6684">
        <v>1.8</v>
      </c>
      <c r="C6684">
        <v>0.1</v>
      </c>
    </row>
    <row r="6685" spans="1:3" x14ac:dyDescent="0.3">
      <c r="A6685" s="1">
        <v>43744.458333333336</v>
      </c>
      <c r="B6685">
        <v>1.6</v>
      </c>
      <c r="C6685">
        <v>0.3</v>
      </c>
    </row>
    <row r="6686" spans="1:3" x14ac:dyDescent="0.3">
      <c r="A6686" s="1">
        <v>43744.5</v>
      </c>
      <c r="B6686">
        <v>2.4</v>
      </c>
      <c r="C6686">
        <v>0</v>
      </c>
    </row>
    <row r="6687" spans="1:3" x14ac:dyDescent="0.3">
      <c r="A6687" s="1">
        <v>43744.541666666664</v>
      </c>
      <c r="B6687">
        <v>2.2000000000000002</v>
      </c>
      <c r="C6687">
        <v>0</v>
      </c>
    </row>
    <row r="6688" spans="1:3" x14ac:dyDescent="0.3">
      <c r="A6688" s="1">
        <v>43744.583333333336</v>
      </c>
      <c r="B6688">
        <v>2.7</v>
      </c>
      <c r="C6688">
        <v>0</v>
      </c>
    </row>
    <row r="6689" spans="1:3" x14ac:dyDescent="0.3">
      <c r="A6689" s="1">
        <v>43744.625</v>
      </c>
      <c r="B6689">
        <v>3</v>
      </c>
      <c r="C6689">
        <v>0</v>
      </c>
    </row>
    <row r="6690" spans="1:3" x14ac:dyDescent="0.3">
      <c r="A6690" s="1">
        <v>43744.666666666664</v>
      </c>
      <c r="B6690">
        <v>2.2000000000000002</v>
      </c>
      <c r="C6690">
        <v>0</v>
      </c>
    </row>
    <row r="6691" spans="1:3" x14ac:dyDescent="0.3">
      <c r="A6691" s="1">
        <v>43744.708333333336</v>
      </c>
      <c r="B6691">
        <v>1.4</v>
      </c>
      <c r="C6691">
        <v>0</v>
      </c>
    </row>
    <row r="6692" spans="1:3" x14ac:dyDescent="0.3">
      <c r="A6692" s="1">
        <v>43744.75</v>
      </c>
      <c r="B6692">
        <v>1.4</v>
      </c>
      <c r="C6692">
        <v>0</v>
      </c>
    </row>
    <row r="6693" spans="1:3" x14ac:dyDescent="0.3">
      <c r="A6693" s="1">
        <v>43744.791666666664</v>
      </c>
      <c r="B6693">
        <v>0.9</v>
      </c>
      <c r="C6693">
        <v>0</v>
      </c>
    </row>
    <row r="6694" spans="1:3" x14ac:dyDescent="0.3">
      <c r="A6694" s="1">
        <v>43744.833333333336</v>
      </c>
      <c r="B6694">
        <v>0.2</v>
      </c>
      <c r="C6694">
        <v>0</v>
      </c>
    </row>
    <row r="6695" spans="1:3" x14ac:dyDescent="0.3">
      <c r="A6695" s="1">
        <v>43744.875</v>
      </c>
      <c r="B6695">
        <v>0</v>
      </c>
      <c r="C6695">
        <v>0</v>
      </c>
    </row>
    <row r="6696" spans="1:3" x14ac:dyDescent="0.3">
      <c r="A6696" s="1">
        <v>43744.916666666664</v>
      </c>
      <c r="B6696">
        <v>-0.4</v>
      </c>
      <c r="C6696">
        <v>0</v>
      </c>
    </row>
    <row r="6697" spans="1:3" x14ac:dyDescent="0.3">
      <c r="A6697" s="1">
        <v>43744.958333333336</v>
      </c>
      <c r="B6697">
        <v>-0.3</v>
      </c>
      <c r="C6697">
        <v>0</v>
      </c>
    </row>
    <row r="6698" spans="1:3" x14ac:dyDescent="0.3">
      <c r="A6698" s="1">
        <v>43745</v>
      </c>
      <c r="B6698">
        <v>-0.9</v>
      </c>
      <c r="C6698">
        <v>0</v>
      </c>
    </row>
    <row r="6699" spans="1:3" x14ac:dyDescent="0.3">
      <c r="A6699" s="1">
        <v>43745.041666666664</v>
      </c>
      <c r="B6699">
        <v>-1.1000000000000001</v>
      </c>
      <c r="C6699">
        <v>0</v>
      </c>
    </row>
    <row r="6700" spans="1:3" x14ac:dyDescent="0.3">
      <c r="A6700" s="1">
        <v>43745.083333333336</v>
      </c>
      <c r="B6700">
        <v>-1.2</v>
      </c>
      <c r="C6700">
        <v>0</v>
      </c>
    </row>
    <row r="6701" spans="1:3" x14ac:dyDescent="0.3">
      <c r="A6701" s="1">
        <v>43745.125</v>
      </c>
      <c r="B6701">
        <v>-1.4</v>
      </c>
      <c r="C6701">
        <v>0</v>
      </c>
    </row>
    <row r="6702" spans="1:3" x14ac:dyDescent="0.3">
      <c r="A6702" s="1">
        <v>43745.166666666664</v>
      </c>
      <c r="B6702">
        <v>-1.1000000000000001</v>
      </c>
      <c r="C6702">
        <v>0</v>
      </c>
    </row>
    <row r="6703" spans="1:3" x14ac:dyDescent="0.3">
      <c r="A6703" s="1">
        <v>43745.208333333336</v>
      </c>
      <c r="B6703">
        <v>-1.2</v>
      </c>
      <c r="C6703">
        <v>0</v>
      </c>
    </row>
    <row r="6704" spans="1:3" x14ac:dyDescent="0.3">
      <c r="A6704" s="1">
        <v>43745.25</v>
      </c>
      <c r="B6704">
        <v>-0.7</v>
      </c>
      <c r="C6704">
        <v>0</v>
      </c>
    </row>
    <row r="6705" spans="1:3" x14ac:dyDescent="0.3">
      <c r="A6705" s="1">
        <v>43745.291666666664</v>
      </c>
      <c r="B6705">
        <v>0.1</v>
      </c>
      <c r="C6705">
        <v>0</v>
      </c>
    </row>
    <row r="6706" spans="1:3" x14ac:dyDescent="0.3">
      <c r="A6706" s="1">
        <v>43745.333333333336</v>
      </c>
      <c r="B6706">
        <v>2.2999999999999998</v>
      </c>
      <c r="C6706">
        <v>0</v>
      </c>
    </row>
    <row r="6707" spans="1:3" x14ac:dyDescent="0.3">
      <c r="A6707" s="1">
        <v>43745.375</v>
      </c>
      <c r="B6707">
        <v>3.4</v>
      </c>
      <c r="C6707">
        <v>0</v>
      </c>
    </row>
    <row r="6708" spans="1:3" x14ac:dyDescent="0.3">
      <c r="A6708" s="1">
        <v>43745.416666666664</v>
      </c>
      <c r="B6708">
        <v>4.0999999999999996</v>
      </c>
      <c r="C6708">
        <v>0</v>
      </c>
    </row>
    <row r="6709" spans="1:3" x14ac:dyDescent="0.3">
      <c r="A6709" s="1">
        <v>43745.458333333336</v>
      </c>
      <c r="B6709">
        <v>4.4000000000000004</v>
      </c>
      <c r="C6709">
        <v>0</v>
      </c>
    </row>
    <row r="6710" spans="1:3" x14ac:dyDescent="0.3">
      <c r="A6710" s="1">
        <v>43745.5</v>
      </c>
      <c r="B6710">
        <v>4.8</v>
      </c>
      <c r="C6710">
        <v>0</v>
      </c>
    </row>
    <row r="6711" spans="1:3" x14ac:dyDescent="0.3">
      <c r="A6711" s="1">
        <v>43745.541666666664</v>
      </c>
      <c r="B6711">
        <v>4.8</v>
      </c>
      <c r="C6711">
        <v>0</v>
      </c>
    </row>
    <row r="6712" spans="1:3" x14ac:dyDescent="0.3">
      <c r="A6712" s="1">
        <v>43745.583333333336</v>
      </c>
      <c r="B6712">
        <v>4.4000000000000004</v>
      </c>
      <c r="C6712">
        <v>0</v>
      </c>
    </row>
    <row r="6713" spans="1:3" x14ac:dyDescent="0.3">
      <c r="A6713" s="1">
        <v>43745.625</v>
      </c>
      <c r="B6713">
        <v>4.5999999999999996</v>
      </c>
      <c r="C6713">
        <v>0</v>
      </c>
    </row>
    <row r="6714" spans="1:3" x14ac:dyDescent="0.3">
      <c r="A6714" s="1">
        <v>43745.666666666664</v>
      </c>
      <c r="B6714">
        <v>3.9</v>
      </c>
      <c r="C6714">
        <v>0</v>
      </c>
    </row>
    <row r="6715" spans="1:3" x14ac:dyDescent="0.3">
      <c r="A6715" s="1">
        <v>43745.708333333336</v>
      </c>
      <c r="B6715">
        <v>2.2999999999999998</v>
      </c>
      <c r="C6715">
        <v>0</v>
      </c>
    </row>
    <row r="6716" spans="1:3" x14ac:dyDescent="0.3">
      <c r="A6716" s="1">
        <v>43745.75</v>
      </c>
      <c r="B6716">
        <v>1.8</v>
      </c>
      <c r="C6716">
        <v>0</v>
      </c>
    </row>
    <row r="6717" spans="1:3" x14ac:dyDescent="0.3">
      <c r="A6717" s="1">
        <v>43745.791666666664</v>
      </c>
      <c r="B6717">
        <v>1.6</v>
      </c>
      <c r="C6717">
        <v>0</v>
      </c>
    </row>
    <row r="6718" spans="1:3" x14ac:dyDescent="0.3">
      <c r="A6718" s="1">
        <v>43745.833333333336</v>
      </c>
      <c r="B6718">
        <v>1.7</v>
      </c>
      <c r="C6718">
        <v>0</v>
      </c>
    </row>
    <row r="6719" spans="1:3" x14ac:dyDescent="0.3">
      <c r="A6719" s="1">
        <v>43745.875</v>
      </c>
      <c r="B6719">
        <v>1.7</v>
      </c>
      <c r="C6719">
        <v>0</v>
      </c>
    </row>
    <row r="6720" spans="1:3" x14ac:dyDescent="0.3">
      <c r="A6720" s="1">
        <v>43745.916666666664</v>
      </c>
      <c r="B6720">
        <v>1.5</v>
      </c>
      <c r="C6720">
        <v>0</v>
      </c>
    </row>
    <row r="6721" spans="1:3" x14ac:dyDescent="0.3">
      <c r="A6721" s="1">
        <v>43745.958333333336</v>
      </c>
      <c r="B6721">
        <v>1.2</v>
      </c>
      <c r="C6721">
        <v>0</v>
      </c>
    </row>
    <row r="6722" spans="1:3" x14ac:dyDescent="0.3">
      <c r="A6722" s="1">
        <v>43746</v>
      </c>
      <c r="B6722">
        <v>1.5</v>
      </c>
      <c r="C6722">
        <v>0</v>
      </c>
    </row>
    <row r="6723" spans="1:3" x14ac:dyDescent="0.3">
      <c r="A6723" s="1">
        <v>43746.041666666664</v>
      </c>
      <c r="B6723">
        <v>1.6</v>
      </c>
      <c r="C6723">
        <v>0</v>
      </c>
    </row>
    <row r="6724" spans="1:3" x14ac:dyDescent="0.3">
      <c r="A6724" s="1">
        <v>43746.083333333336</v>
      </c>
      <c r="B6724">
        <v>1.3</v>
      </c>
      <c r="C6724">
        <v>0</v>
      </c>
    </row>
    <row r="6725" spans="1:3" x14ac:dyDescent="0.3">
      <c r="A6725" s="1">
        <v>43746.125</v>
      </c>
      <c r="B6725">
        <v>0.4</v>
      </c>
      <c r="C6725">
        <v>0</v>
      </c>
    </row>
    <row r="6726" spans="1:3" x14ac:dyDescent="0.3">
      <c r="A6726" s="1">
        <v>43746.166666666664</v>
      </c>
      <c r="B6726">
        <v>0.3</v>
      </c>
      <c r="C6726">
        <v>0</v>
      </c>
    </row>
    <row r="6727" spans="1:3" x14ac:dyDescent="0.3">
      <c r="A6727" s="1">
        <v>43746.208333333336</v>
      </c>
      <c r="B6727">
        <v>0.3</v>
      </c>
      <c r="C6727">
        <v>0</v>
      </c>
    </row>
    <row r="6728" spans="1:3" x14ac:dyDescent="0.3">
      <c r="A6728" s="1">
        <v>43746.25</v>
      </c>
      <c r="B6728">
        <v>0.5</v>
      </c>
      <c r="C6728">
        <v>0</v>
      </c>
    </row>
    <row r="6729" spans="1:3" x14ac:dyDescent="0.3">
      <c r="A6729" s="1">
        <v>43746.291666666664</v>
      </c>
      <c r="B6729">
        <v>1.2</v>
      </c>
      <c r="C6729">
        <v>0</v>
      </c>
    </row>
    <row r="6730" spans="1:3" x14ac:dyDescent="0.3">
      <c r="A6730" s="1">
        <v>43746.333333333336</v>
      </c>
      <c r="B6730">
        <v>2.1</v>
      </c>
      <c r="C6730">
        <v>0</v>
      </c>
    </row>
    <row r="6731" spans="1:3" x14ac:dyDescent="0.3">
      <c r="A6731" s="1">
        <v>43746.375</v>
      </c>
      <c r="B6731">
        <v>2.7</v>
      </c>
      <c r="C6731">
        <v>0</v>
      </c>
    </row>
    <row r="6732" spans="1:3" x14ac:dyDescent="0.3">
      <c r="A6732" s="1">
        <v>43746.416666666664</v>
      </c>
      <c r="B6732">
        <v>3.5</v>
      </c>
      <c r="C6732">
        <v>0</v>
      </c>
    </row>
    <row r="6733" spans="1:3" x14ac:dyDescent="0.3">
      <c r="A6733" s="1">
        <v>43746.458333333336</v>
      </c>
      <c r="B6733">
        <v>4.9000000000000004</v>
      </c>
      <c r="C6733">
        <v>0</v>
      </c>
    </row>
    <row r="6734" spans="1:3" x14ac:dyDescent="0.3">
      <c r="A6734" s="1">
        <v>43746.5</v>
      </c>
      <c r="B6734">
        <v>5.9</v>
      </c>
      <c r="C6734">
        <v>0</v>
      </c>
    </row>
    <row r="6735" spans="1:3" x14ac:dyDescent="0.3">
      <c r="A6735" s="1">
        <v>43746.541666666664</v>
      </c>
      <c r="B6735">
        <v>5.9</v>
      </c>
      <c r="C6735">
        <v>0</v>
      </c>
    </row>
    <row r="6736" spans="1:3" x14ac:dyDescent="0.3">
      <c r="A6736" s="1">
        <v>43746.583333333336</v>
      </c>
      <c r="B6736">
        <v>6</v>
      </c>
      <c r="C6736">
        <v>0</v>
      </c>
    </row>
    <row r="6737" spans="1:3" x14ac:dyDescent="0.3">
      <c r="A6737" s="1">
        <v>43746.625</v>
      </c>
      <c r="B6737">
        <v>5.6</v>
      </c>
      <c r="C6737">
        <v>0</v>
      </c>
    </row>
    <row r="6738" spans="1:3" x14ac:dyDescent="0.3">
      <c r="A6738" s="1">
        <v>43746.666666666664</v>
      </c>
      <c r="B6738">
        <v>5.0999999999999996</v>
      </c>
      <c r="C6738">
        <v>0.1</v>
      </c>
    </row>
    <row r="6739" spans="1:3" x14ac:dyDescent="0.3">
      <c r="A6739" s="1">
        <v>43746.708333333336</v>
      </c>
      <c r="B6739">
        <v>4.9000000000000004</v>
      </c>
      <c r="C6739">
        <v>0.2</v>
      </c>
    </row>
    <row r="6740" spans="1:3" x14ac:dyDescent="0.3">
      <c r="A6740" s="1">
        <v>43746.75</v>
      </c>
      <c r="B6740">
        <v>5.9</v>
      </c>
      <c r="C6740">
        <v>0</v>
      </c>
    </row>
    <row r="6741" spans="1:3" x14ac:dyDescent="0.3">
      <c r="A6741" s="1">
        <v>43746.791666666664</v>
      </c>
      <c r="B6741">
        <v>6.6</v>
      </c>
      <c r="C6741">
        <v>0</v>
      </c>
    </row>
    <row r="6742" spans="1:3" x14ac:dyDescent="0.3">
      <c r="A6742" s="1">
        <v>43746.833333333336</v>
      </c>
      <c r="B6742">
        <v>6</v>
      </c>
      <c r="C6742">
        <v>0</v>
      </c>
    </row>
    <row r="6743" spans="1:3" x14ac:dyDescent="0.3">
      <c r="A6743" s="1">
        <v>43746.875</v>
      </c>
      <c r="B6743">
        <v>5.8</v>
      </c>
      <c r="C6743">
        <v>0</v>
      </c>
    </row>
    <row r="6744" spans="1:3" x14ac:dyDescent="0.3">
      <c r="A6744" s="1">
        <v>43746.916666666664</v>
      </c>
      <c r="B6744">
        <v>6</v>
      </c>
      <c r="C6744">
        <v>0</v>
      </c>
    </row>
    <row r="6745" spans="1:3" x14ac:dyDescent="0.3">
      <c r="A6745" s="1">
        <v>43746.958333333336</v>
      </c>
      <c r="B6745">
        <v>5.7</v>
      </c>
      <c r="C6745">
        <v>0</v>
      </c>
    </row>
    <row r="6746" spans="1:3" x14ac:dyDescent="0.3">
      <c r="A6746" s="1">
        <v>43747</v>
      </c>
      <c r="B6746">
        <v>5.9</v>
      </c>
      <c r="C6746">
        <v>0</v>
      </c>
    </row>
    <row r="6747" spans="1:3" x14ac:dyDescent="0.3">
      <c r="A6747" s="1">
        <v>43747.041666666664</v>
      </c>
      <c r="B6747">
        <v>5.7</v>
      </c>
      <c r="C6747">
        <v>0</v>
      </c>
    </row>
    <row r="6748" spans="1:3" x14ac:dyDescent="0.3">
      <c r="A6748" s="1">
        <v>43747.083333333336</v>
      </c>
      <c r="B6748">
        <v>5.8</v>
      </c>
      <c r="C6748">
        <v>0.1</v>
      </c>
    </row>
    <row r="6749" spans="1:3" x14ac:dyDescent="0.3">
      <c r="A6749" s="1">
        <v>43747.125</v>
      </c>
      <c r="B6749">
        <v>5.9</v>
      </c>
      <c r="C6749">
        <v>0</v>
      </c>
    </row>
    <row r="6750" spans="1:3" x14ac:dyDescent="0.3">
      <c r="A6750" s="1">
        <v>43747.166666666664</v>
      </c>
      <c r="B6750">
        <v>5.8</v>
      </c>
      <c r="C6750">
        <v>0.2</v>
      </c>
    </row>
    <row r="6751" spans="1:3" x14ac:dyDescent="0.3">
      <c r="A6751" s="1">
        <v>43747.208333333336</v>
      </c>
      <c r="B6751">
        <v>5.8</v>
      </c>
      <c r="C6751">
        <v>0.5</v>
      </c>
    </row>
    <row r="6752" spans="1:3" x14ac:dyDescent="0.3">
      <c r="A6752" s="1">
        <v>43747.25</v>
      </c>
      <c r="B6752">
        <v>5.6</v>
      </c>
      <c r="C6752">
        <v>0.1</v>
      </c>
    </row>
    <row r="6753" spans="1:3" x14ac:dyDescent="0.3">
      <c r="A6753" s="1">
        <v>43747.291666666664</v>
      </c>
      <c r="B6753">
        <v>5.6</v>
      </c>
      <c r="C6753">
        <v>0</v>
      </c>
    </row>
    <row r="6754" spans="1:3" x14ac:dyDescent="0.3">
      <c r="A6754" s="1">
        <v>43747.333333333336</v>
      </c>
      <c r="B6754">
        <v>6</v>
      </c>
      <c r="C6754">
        <v>0</v>
      </c>
    </row>
    <row r="6755" spans="1:3" x14ac:dyDescent="0.3">
      <c r="A6755" s="1">
        <v>43747.375</v>
      </c>
      <c r="B6755">
        <v>6.3</v>
      </c>
      <c r="C6755">
        <v>0</v>
      </c>
    </row>
    <row r="6756" spans="1:3" x14ac:dyDescent="0.3">
      <c r="A6756" s="1">
        <v>43747.416666666664</v>
      </c>
      <c r="B6756">
        <v>7</v>
      </c>
      <c r="C6756">
        <v>0</v>
      </c>
    </row>
    <row r="6757" spans="1:3" x14ac:dyDescent="0.3">
      <c r="A6757" s="1">
        <v>43747.458333333336</v>
      </c>
      <c r="B6757">
        <v>7.8</v>
      </c>
      <c r="C6757">
        <v>0</v>
      </c>
    </row>
    <row r="6758" spans="1:3" x14ac:dyDescent="0.3">
      <c r="A6758" s="1">
        <v>43747.5</v>
      </c>
      <c r="B6758">
        <v>7.4</v>
      </c>
      <c r="C6758">
        <v>0.3</v>
      </c>
    </row>
    <row r="6759" spans="1:3" x14ac:dyDescent="0.3">
      <c r="A6759" s="1">
        <v>43747.541666666664</v>
      </c>
      <c r="B6759">
        <v>7.6</v>
      </c>
      <c r="C6759">
        <v>0.3</v>
      </c>
    </row>
    <row r="6760" spans="1:3" x14ac:dyDescent="0.3">
      <c r="A6760" s="1">
        <v>43747.583333333336</v>
      </c>
      <c r="B6760">
        <v>7.9</v>
      </c>
      <c r="C6760">
        <v>0.1</v>
      </c>
    </row>
    <row r="6761" spans="1:3" x14ac:dyDescent="0.3">
      <c r="A6761" s="1">
        <v>43747.625</v>
      </c>
      <c r="B6761">
        <v>7.7</v>
      </c>
      <c r="C6761">
        <v>0</v>
      </c>
    </row>
    <row r="6762" spans="1:3" x14ac:dyDescent="0.3">
      <c r="A6762" s="1">
        <v>43747.666666666664</v>
      </c>
      <c r="B6762">
        <v>8</v>
      </c>
      <c r="C6762">
        <v>0</v>
      </c>
    </row>
    <row r="6763" spans="1:3" x14ac:dyDescent="0.3">
      <c r="A6763" s="1">
        <v>43747.708333333336</v>
      </c>
      <c r="B6763">
        <v>8.1</v>
      </c>
      <c r="C6763">
        <v>0.7</v>
      </c>
    </row>
    <row r="6764" spans="1:3" x14ac:dyDescent="0.3">
      <c r="A6764" s="1">
        <v>43747.75</v>
      </c>
      <c r="B6764">
        <v>8.1</v>
      </c>
      <c r="C6764">
        <v>2.2000000000000002</v>
      </c>
    </row>
    <row r="6765" spans="1:3" x14ac:dyDescent="0.3">
      <c r="A6765" s="1">
        <v>43747.791666666664</v>
      </c>
      <c r="B6765">
        <v>7.7</v>
      </c>
      <c r="C6765">
        <v>4.8</v>
      </c>
    </row>
    <row r="6766" spans="1:3" x14ac:dyDescent="0.3">
      <c r="A6766" s="1">
        <v>43747.833333333336</v>
      </c>
      <c r="B6766">
        <v>7.7</v>
      </c>
      <c r="C6766">
        <v>3</v>
      </c>
    </row>
    <row r="6767" spans="1:3" x14ac:dyDescent="0.3">
      <c r="A6767" s="1">
        <v>43747.875</v>
      </c>
      <c r="B6767">
        <v>7.6</v>
      </c>
      <c r="C6767">
        <v>1.3</v>
      </c>
    </row>
    <row r="6768" spans="1:3" x14ac:dyDescent="0.3">
      <c r="A6768" s="1">
        <v>43747.916666666664</v>
      </c>
      <c r="B6768">
        <v>7.3</v>
      </c>
      <c r="C6768">
        <v>1.5</v>
      </c>
    </row>
    <row r="6769" spans="1:3" x14ac:dyDescent="0.3">
      <c r="A6769" s="1">
        <v>43747.958333333336</v>
      </c>
      <c r="B6769">
        <v>6.7</v>
      </c>
      <c r="C6769">
        <v>0</v>
      </c>
    </row>
    <row r="6770" spans="1:3" x14ac:dyDescent="0.3">
      <c r="A6770" s="1">
        <v>43748</v>
      </c>
      <c r="B6770">
        <v>6.8</v>
      </c>
      <c r="C6770">
        <v>0</v>
      </c>
    </row>
    <row r="6771" spans="1:3" x14ac:dyDescent="0.3">
      <c r="A6771" s="1">
        <v>43748.041666666664</v>
      </c>
      <c r="B6771">
        <v>6.4</v>
      </c>
      <c r="C6771">
        <v>0</v>
      </c>
    </row>
    <row r="6772" spans="1:3" x14ac:dyDescent="0.3">
      <c r="A6772" s="1">
        <v>43748.083333333336</v>
      </c>
      <c r="B6772">
        <v>6.6</v>
      </c>
      <c r="C6772">
        <v>0</v>
      </c>
    </row>
    <row r="6773" spans="1:3" x14ac:dyDescent="0.3">
      <c r="A6773" s="1">
        <v>43748.125</v>
      </c>
      <c r="B6773">
        <v>6.9</v>
      </c>
      <c r="C6773">
        <v>0</v>
      </c>
    </row>
    <row r="6774" spans="1:3" x14ac:dyDescent="0.3">
      <c r="A6774" s="1">
        <v>43748.166666666664</v>
      </c>
      <c r="B6774">
        <v>6.9</v>
      </c>
      <c r="C6774">
        <v>0</v>
      </c>
    </row>
    <row r="6775" spans="1:3" x14ac:dyDescent="0.3">
      <c r="A6775" s="1">
        <v>43748.208333333336</v>
      </c>
      <c r="B6775">
        <v>6.8</v>
      </c>
      <c r="C6775">
        <v>0</v>
      </c>
    </row>
    <row r="6776" spans="1:3" x14ac:dyDescent="0.3">
      <c r="A6776" s="1">
        <v>43748.25</v>
      </c>
      <c r="B6776">
        <v>6.6</v>
      </c>
      <c r="C6776">
        <v>0</v>
      </c>
    </row>
    <row r="6777" spans="1:3" x14ac:dyDescent="0.3">
      <c r="A6777" s="1">
        <v>43748.291666666664</v>
      </c>
      <c r="B6777">
        <v>6.4</v>
      </c>
      <c r="C6777">
        <v>0</v>
      </c>
    </row>
    <row r="6778" spans="1:3" x14ac:dyDescent="0.3">
      <c r="A6778" s="1">
        <v>43748.333333333336</v>
      </c>
      <c r="B6778">
        <v>6.8</v>
      </c>
      <c r="C6778">
        <v>0</v>
      </c>
    </row>
    <row r="6779" spans="1:3" x14ac:dyDescent="0.3">
      <c r="A6779" s="1">
        <v>43748.375</v>
      </c>
      <c r="B6779">
        <v>7.6</v>
      </c>
      <c r="C6779">
        <v>0</v>
      </c>
    </row>
    <row r="6780" spans="1:3" x14ac:dyDescent="0.3">
      <c r="A6780" s="1">
        <v>43748.416666666664</v>
      </c>
      <c r="B6780">
        <v>8.1</v>
      </c>
      <c r="C6780">
        <v>0</v>
      </c>
    </row>
    <row r="6781" spans="1:3" x14ac:dyDescent="0.3">
      <c r="A6781" s="1">
        <v>43748.458333333336</v>
      </c>
      <c r="B6781">
        <v>8.8000000000000007</v>
      </c>
      <c r="C6781">
        <v>0</v>
      </c>
    </row>
    <row r="6782" spans="1:3" x14ac:dyDescent="0.3">
      <c r="A6782" s="1">
        <v>43748.5</v>
      </c>
      <c r="B6782">
        <v>9.1999999999999993</v>
      </c>
      <c r="C6782">
        <v>0</v>
      </c>
    </row>
    <row r="6783" spans="1:3" x14ac:dyDescent="0.3">
      <c r="A6783" s="1">
        <v>43748.541666666664</v>
      </c>
      <c r="B6783">
        <v>9.8000000000000007</v>
      </c>
      <c r="C6783">
        <v>0</v>
      </c>
    </row>
    <row r="6784" spans="1:3" x14ac:dyDescent="0.3">
      <c r="A6784" s="1">
        <v>43748.583333333336</v>
      </c>
      <c r="B6784">
        <v>10.5</v>
      </c>
      <c r="C6784">
        <v>0</v>
      </c>
    </row>
    <row r="6785" spans="1:3" x14ac:dyDescent="0.3">
      <c r="A6785" s="1">
        <v>43748.625</v>
      </c>
      <c r="B6785">
        <v>9</v>
      </c>
      <c r="C6785">
        <v>0</v>
      </c>
    </row>
    <row r="6786" spans="1:3" x14ac:dyDescent="0.3">
      <c r="A6786" s="1">
        <v>43748.666666666664</v>
      </c>
      <c r="B6786">
        <v>7.6</v>
      </c>
      <c r="C6786">
        <v>2</v>
      </c>
    </row>
    <row r="6787" spans="1:3" x14ac:dyDescent="0.3">
      <c r="A6787" s="1">
        <v>43748.708333333336</v>
      </c>
      <c r="B6787">
        <v>6.4</v>
      </c>
      <c r="C6787">
        <v>0</v>
      </c>
    </row>
    <row r="6788" spans="1:3" x14ac:dyDescent="0.3">
      <c r="A6788" s="1">
        <v>43748.75</v>
      </c>
      <c r="B6788">
        <v>6.1</v>
      </c>
      <c r="C6788">
        <v>0.3</v>
      </c>
    </row>
    <row r="6789" spans="1:3" x14ac:dyDescent="0.3">
      <c r="A6789" s="1">
        <v>43748.791666666664</v>
      </c>
      <c r="B6789">
        <v>6.2</v>
      </c>
      <c r="C6789">
        <v>0</v>
      </c>
    </row>
    <row r="6790" spans="1:3" x14ac:dyDescent="0.3">
      <c r="A6790" s="1">
        <v>43748.833333333336</v>
      </c>
      <c r="B6790">
        <v>6.2</v>
      </c>
      <c r="C6790">
        <v>0</v>
      </c>
    </row>
    <row r="6791" spans="1:3" x14ac:dyDescent="0.3">
      <c r="A6791" s="1">
        <v>43748.875</v>
      </c>
      <c r="B6791">
        <v>6.3</v>
      </c>
      <c r="C6791">
        <v>0</v>
      </c>
    </row>
    <row r="6792" spans="1:3" x14ac:dyDescent="0.3">
      <c r="A6792" s="1">
        <v>43748.916666666664</v>
      </c>
      <c r="B6792">
        <v>6.1</v>
      </c>
      <c r="C6792">
        <v>0</v>
      </c>
    </row>
    <row r="6793" spans="1:3" x14ac:dyDescent="0.3">
      <c r="A6793" s="1">
        <v>43748.958333333336</v>
      </c>
      <c r="B6793">
        <v>6.2</v>
      </c>
      <c r="C6793">
        <v>0</v>
      </c>
    </row>
    <row r="6794" spans="1:3" x14ac:dyDescent="0.3">
      <c r="A6794" s="1">
        <v>43749</v>
      </c>
      <c r="B6794">
        <v>6</v>
      </c>
      <c r="C6794">
        <v>0</v>
      </c>
    </row>
    <row r="6795" spans="1:3" x14ac:dyDescent="0.3">
      <c r="A6795" s="1">
        <v>43749.041666666664</v>
      </c>
      <c r="B6795">
        <v>6.1</v>
      </c>
      <c r="C6795">
        <v>0</v>
      </c>
    </row>
    <row r="6796" spans="1:3" x14ac:dyDescent="0.3">
      <c r="A6796" s="1">
        <v>43749.083333333336</v>
      </c>
      <c r="B6796">
        <v>5.9</v>
      </c>
      <c r="C6796">
        <v>0</v>
      </c>
    </row>
    <row r="6797" spans="1:3" x14ac:dyDescent="0.3">
      <c r="A6797" s="1">
        <v>43749.125</v>
      </c>
      <c r="B6797">
        <v>5.3</v>
      </c>
      <c r="C6797">
        <v>0</v>
      </c>
    </row>
    <row r="6798" spans="1:3" x14ac:dyDescent="0.3">
      <c r="A6798" s="1">
        <v>43749.166666666664</v>
      </c>
      <c r="B6798">
        <v>4.7</v>
      </c>
      <c r="C6798">
        <v>0</v>
      </c>
    </row>
    <row r="6799" spans="1:3" x14ac:dyDescent="0.3">
      <c r="A6799" s="1">
        <v>43749.208333333336</v>
      </c>
      <c r="B6799">
        <v>4.2</v>
      </c>
      <c r="C6799">
        <v>0</v>
      </c>
    </row>
    <row r="6800" spans="1:3" x14ac:dyDescent="0.3">
      <c r="A6800" s="1">
        <v>43749.25</v>
      </c>
      <c r="B6800">
        <v>4.2</v>
      </c>
      <c r="C6800">
        <v>0</v>
      </c>
    </row>
    <row r="6801" spans="1:3" x14ac:dyDescent="0.3">
      <c r="A6801" s="1">
        <v>43749.291666666664</v>
      </c>
      <c r="B6801">
        <v>4.4000000000000004</v>
      </c>
      <c r="C6801">
        <v>0</v>
      </c>
    </row>
    <row r="6802" spans="1:3" x14ac:dyDescent="0.3">
      <c r="A6802" s="1">
        <v>43749.333333333336</v>
      </c>
      <c r="B6802">
        <v>5.0999999999999996</v>
      </c>
      <c r="C6802">
        <v>0</v>
      </c>
    </row>
    <row r="6803" spans="1:3" x14ac:dyDescent="0.3">
      <c r="A6803" s="1">
        <v>43749.375</v>
      </c>
      <c r="B6803">
        <v>6.6</v>
      </c>
      <c r="C6803">
        <v>0</v>
      </c>
    </row>
    <row r="6804" spans="1:3" x14ac:dyDescent="0.3">
      <c r="A6804" s="1">
        <v>43749.416666666664</v>
      </c>
      <c r="B6804">
        <v>7.9</v>
      </c>
      <c r="C6804">
        <v>0</v>
      </c>
    </row>
    <row r="6805" spans="1:3" x14ac:dyDescent="0.3">
      <c r="A6805" s="1">
        <v>43749.458333333336</v>
      </c>
      <c r="B6805">
        <v>8.9</v>
      </c>
      <c r="C6805">
        <v>0</v>
      </c>
    </row>
    <row r="6806" spans="1:3" x14ac:dyDescent="0.3">
      <c r="A6806" s="1">
        <v>43749.5</v>
      </c>
      <c r="B6806">
        <v>9.1</v>
      </c>
      <c r="C6806">
        <v>0</v>
      </c>
    </row>
    <row r="6807" spans="1:3" x14ac:dyDescent="0.3">
      <c r="A6807" s="1">
        <v>43749.541666666664</v>
      </c>
      <c r="B6807">
        <v>10.3</v>
      </c>
      <c r="C6807">
        <v>0</v>
      </c>
    </row>
    <row r="6808" spans="1:3" x14ac:dyDescent="0.3">
      <c r="A6808" s="1">
        <v>43749.583333333336</v>
      </c>
      <c r="B6808">
        <v>10.9</v>
      </c>
      <c r="C6808">
        <v>0</v>
      </c>
    </row>
    <row r="6809" spans="1:3" x14ac:dyDescent="0.3">
      <c r="A6809" s="1">
        <v>43749.625</v>
      </c>
      <c r="B6809">
        <v>10.3</v>
      </c>
      <c r="C6809">
        <v>0</v>
      </c>
    </row>
    <row r="6810" spans="1:3" x14ac:dyDescent="0.3">
      <c r="A6810" s="1">
        <v>43749.666666666664</v>
      </c>
      <c r="B6810">
        <v>9.6999999999999993</v>
      </c>
      <c r="C6810">
        <v>0</v>
      </c>
    </row>
    <row r="6811" spans="1:3" x14ac:dyDescent="0.3">
      <c r="A6811" s="1">
        <v>43749.708333333336</v>
      </c>
      <c r="B6811">
        <v>9.1</v>
      </c>
      <c r="C6811">
        <v>0</v>
      </c>
    </row>
    <row r="6812" spans="1:3" x14ac:dyDescent="0.3">
      <c r="A6812" s="1">
        <v>43749.75</v>
      </c>
      <c r="B6812">
        <v>9</v>
      </c>
      <c r="C6812">
        <v>0</v>
      </c>
    </row>
    <row r="6813" spans="1:3" x14ac:dyDescent="0.3">
      <c r="A6813" s="1">
        <v>43749.791666666664</v>
      </c>
      <c r="B6813">
        <v>9.3000000000000007</v>
      </c>
      <c r="C6813">
        <v>0</v>
      </c>
    </row>
    <row r="6814" spans="1:3" x14ac:dyDescent="0.3">
      <c r="A6814" s="1">
        <v>43749.833333333336</v>
      </c>
      <c r="B6814">
        <v>9.3000000000000007</v>
      </c>
      <c r="C6814">
        <v>0</v>
      </c>
    </row>
    <row r="6815" spans="1:3" x14ac:dyDescent="0.3">
      <c r="A6815" s="1">
        <v>43749.875</v>
      </c>
      <c r="B6815">
        <v>9.3000000000000007</v>
      </c>
      <c r="C6815">
        <v>0</v>
      </c>
    </row>
    <row r="6816" spans="1:3" x14ac:dyDescent="0.3">
      <c r="A6816" s="1">
        <v>43749.916666666664</v>
      </c>
      <c r="B6816">
        <v>9.1999999999999993</v>
      </c>
      <c r="C6816">
        <v>0</v>
      </c>
    </row>
    <row r="6817" spans="1:3" x14ac:dyDescent="0.3">
      <c r="A6817" s="1">
        <v>43749.958333333336</v>
      </c>
      <c r="B6817">
        <v>9.1999999999999993</v>
      </c>
      <c r="C6817">
        <v>0</v>
      </c>
    </row>
    <row r="6818" spans="1:3" x14ac:dyDescent="0.3">
      <c r="A6818" s="1">
        <v>43750</v>
      </c>
      <c r="B6818">
        <v>9</v>
      </c>
      <c r="C6818">
        <v>0</v>
      </c>
    </row>
    <row r="6819" spans="1:3" x14ac:dyDescent="0.3">
      <c r="A6819" s="1">
        <v>43750.041666666664</v>
      </c>
      <c r="B6819">
        <v>8.8000000000000007</v>
      </c>
      <c r="C6819">
        <v>0</v>
      </c>
    </row>
    <row r="6820" spans="1:3" x14ac:dyDescent="0.3">
      <c r="A6820" s="1">
        <v>43750.083333333336</v>
      </c>
      <c r="B6820">
        <v>8.8000000000000007</v>
      </c>
      <c r="C6820">
        <v>0</v>
      </c>
    </row>
    <row r="6821" spans="1:3" x14ac:dyDescent="0.3">
      <c r="A6821" s="1">
        <v>43750.125</v>
      </c>
      <c r="B6821">
        <v>8.8000000000000007</v>
      </c>
      <c r="C6821">
        <v>0</v>
      </c>
    </row>
    <row r="6822" spans="1:3" x14ac:dyDescent="0.3">
      <c r="A6822" s="1">
        <v>43750.166666666664</v>
      </c>
      <c r="B6822">
        <v>8.6999999999999993</v>
      </c>
      <c r="C6822">
        <v>0</v>
      </c>
    </row>
    <row r="6823" spans="1:3" x14ac:dyDescent="0.3">
      <c r="A6823" s="1">
        <v>43750.208333333336</v>
      </c>
      <c r="B6823">
        <v>8.6</v>
      </c>
      <c r="C6823">
        <v>0</v>
      </c>
    </row>
    <row r="6824" spans="1:3" x14ac:dyDescent="0.3">
      <c r="A6824" s="1">
        <v>43750.25</v>
      </c>
      <c r="B6824">
        <v>8.6999999999999993</v>
      </c>
      <c r="C6824">
        <v>0</v>
      </c>
    </row>
    <row r="6825" spans="1:3" x14ac:dyDescent="0.3">
      <c r="A6825" s="1">
        <v>43750.291666666664</v>
      </c>
      <c r="B6825">
        <v>8.8000000000000007</v>
      </c>
      <c r="C6825">
        <v>0</v>
      </c>
    </row>
    <row r="6826" spans="1:3" x14ac:dyDescent="0.3">
      <c r="A6826" s="1">
        <v>43750.333333333336</v>
      </c>
      <c r="B6826">
        <v>9.8000000000000007</v>
      </c>
      <c r="C6826">
        <v>0</v>
      </c>
    </row>
    <row r="6827" spans="1:3" x14ac:dyDescent="0.3">
      <c r="A6827" s="1">
        <v>43750.375</v>
      </c>
      <c r="B6827">
        <v>12</v>
      </c>
      <c r="C6827">
        <v>0</v>
      </c>
    </row>
    <row r="6828" spans="1:3" x14ac:dyDescent="0.3">
      <c r="A6828" s="1">
        <v>43750.416666666664</v>
      </c>
      <c r="B6828">
        <v>13.5</v>
      </c>
      <c r="C6828">
        <v>0</v>
      </c>
    </row>
    <row r="6829" spans="1:3" x14ac:dyDescent="0.3">
      <c r="A6829" s="1">
        <v>43750.458333333336</v>
      </c>
      <c r="B6829">
        <v>14.5</v>
      </c>
      <c r="C6829">
        <v>0</v>
      </c>
    </row>
    <row r="6830" spans="1:3" x14ac:dyDescent="0.3">
      <c r="A6830" s="1">
        <v>43750.5</v>
      </c>
      <c r="B6830">
        <v>15.2</v>
      </c>
      <c r="C6830">
        <v>0</v>
      </c>
    </row>
    <row r="6831" spans="1:3" x14ac:dyDescent="0.3">
      <c r="A6831" s="1">
        <v>43750.541666666664</v>
      </c>
      <c r="B6831">
        <v>15.6</v>
      </c>
      <c r="C6831">
        <v>0</v>
      </c>
    </row>
    <row r="6832" spans="1:3" x14ac:dyDescent="0.3">
      <c r="A6832" s="1">
        <v>43750.583333333336</v>
      </c>
      <c r="B6832">
        <v>15.8</v>
      </c>
      <c r="C6832">
        <v>0</v>
      </c>
    </row>
    <row r="6833" spans="1:3" x14ac:dyDescent="0.3">
      <c r="A6833" s="1">
        <v>43750.625</v>
      </c>
      <c r="B6833">
        <v>15.7</v>
      </c>
      <c r="C6833">
        <v>0</v>
      </c>
    </row>
    <row r="6834" spans="1:3" x14ac:dyDescent="0.3">
      <c r="A6834" s="1">
        <v>43750.666666666664</v>
      </c>
      <c r="B6834">
        <v>14.4</v>
      </c>
      <c r="C6834">
        <v>0</v>
      </c>
    </row>
    <row r="6835" spans="1:3" x14ac:dyDescent="0.3">
      <c r="A6835" s="1">
        <v>43750.708333333336</v>
      </c>
      <c r="B6835">
        <v>12.6</v>
      </c>
      <c r="C6835">
        <v>0</v>
      </c>
    </row>
    <row r="6836" spans="1:3" x14ac:dyDescent="0.3">
      <c r="A6836" s="1">
        <v>43750.75</v>
      </c>
      <c r="B6836">
        <v>11.8</v>
      </c>
      <c r="C6836">
        <v>0</v>
      </c>
    </row>
    <row r="6837" spans="1:3" x14ac:dyDescent="0.3">
      <c r="A6837" s="1">
        <v>43750.791666666664</v>
      </c>
      <c r="B6837">
        <v>11.4</v>
      </c>
      <c r="C6837">
        <v>0</v>
      </c>
    </row>
    <row r="6838" spans="1:3" x14ac:dyDescent="0.3">
      <c r="A6838" s="1">
        <v>43750.833333333336</v>
      </c>
      <c r="B6838">
        <v>11.1</v>
      </c>
      <c r="C6838">
        <v>0</v>
      </c>
    </row>
    <row r="6839" spans="1:3" x14ac:dyDescent="0.3">
      <c r="A6839" s="1">
        <v>43750.875</v>
      </c>
      <c r="B6839">
        <v>11.2</v>
      </c>
      <c r="C6839">
        <v>0</v>
      </c>
    </row>
    <row r="6840" spans="1:3" x14ac:dyDescent="0.3">
      <c r="A6840" s="1">
        <v>43750.916666666664</v>
      </c>
      <c r="B6840">
        <v>11</v>
      </c>
      <c r="C6840">
        <v>0</v>
      </c>
    </row>
    <row r="6841" spans="1:3" x14ac:dyDescent="0.3">
      <c r="A6841" s="1">
        <v>43750.958333333336</v>
      </c>
      <c r="B6841">
        <v>10.8</v>
      </c>
      <c r="C6841">
        <v>0</v>
      </c>
    </row>
    <row r="6842" spans="1:3" x14ac:dyDescent="0.3">
      <c r="A6842" s="1">
        <v>43751</v>
      </c>
      <c r="B6842">
        <v>10.9</v>
      </c>
      <c r="C6842">
        <v>0</v>
      </c>
    </row>
    <row r="6843" spans="1:3" x14ac:dyDescent="0.3">
      <c r="A6843" s="1">
        <v>43751.041666666664</v>
      </c>
      <c r="B6843">
        <v>10.6</v>
      </c>
      <c r="C6843">
        <v>0</v>
      </c>
    </row>
    <row r="6844" spans="1:3" x14ac:dyDescent="0.3">
      <c r="A6844" s="1">
        <v>43751.083333333336</v>
      </c>
      <c r="B6844">
        <v>11.1</v>
      </c>
      <c r="C6844">
        <v>0</v>
      </c>
    </row>
    <row r="6845" spans="1:3" x14ac:dyDescent="0.3">
      <c r="A6845" s="1">
        <v>43751.125</v>
      </c>
      <c r="B6845">
        <v>10.9</v>
      </c>
      <c r="C6845">
        <v>0</v>
      </c>
    </row>
    <row r="6846" spans="1:3" x14ac:dyDescent="0.3">
      <c r="A6846" s="1">
        <v>43751.166666666664</v>
      </c>
      <c r="B6846">
        <v>11.1</v>
      </c>
      <c r="C6846">
        <v>0</v>
      </c>
    </row>
    <row r="6847" spans="1:3" x14ac:dyDescent="0.3">
      <c r="A6847" s="1">
        <v>43751.208333333336</v>
      </c>
      <c r="B6847">
        <v>11.3</v>
      </c>
      <c r="C6847">
        <v>0</v>
      </c>
    </row>
    <row r="6848" spans="1:3" x14ac:dyDescent="0.3">
      <c r="A6848" s="1">
        <v>43751.25</v>
      </c>
      <c r="B6848">
        <v>10.7</v>
      </c>
      <c r="C6848">
        <v>0</v>
      </c>
    </row>
    <row r="6849" spans="1:3" x14ac:dyDescent="0.3">
      <c r="A6849" s="1">
        <v>43751.291666666664</v>
      </c>
      <c r="B6849">
        <v>11.9</v>
      </c>
      <c r="C6849">
        <v>0</v>
      </c>
    </row>
    <row r="6850" spans="1:3" x14ac:dyDescent="0.3">
      <c r="A6850" s="1">
        <v>43751.333333333336</v>
      </c>
      <c r="B6850">
        <v>13.5</v>
      </c>
      <c r="C6850">
        <v>0</v>
      </c>
    </row>
    <row r="6851" spans="1:3" x14ac:dyDescent="0.3">
      <c r="A6851" s="1">
        <v>43751.375</v>
      </c>
      <c r="B6851">
        <v>14.5</v>
      </c>
      <c r="C6851">
        <v>0</v>
      </c>
    </row>
    <row r="6852" spans="1:3" x14ac:dyDescent="0.3">
      <c r="A6852" s="1">
        <v>43751.416666666664</v>
      </c>
      <c r="B6852">
        <v>15.4</v>
      </c>
      <c r="C6852">
        <v>0</v>
      </c>
    </row>
    <row r="6853" spans="1:3" x14ac:dyDescent="0.3">
      <c r="A6853" s="1">
        <v>43751.458333333336</v>
      </c>
      <c r="B6853">
        <v>16.100000000000001</v>
      </c>
      <c r="C6853">
        <v>0</v>
      </c>
    </row>
    <row r="6854" spans="1:3" x14ac:dyDescent="0.3">
      <c r="A6854" s="1">
        <v>43751.5</v>
      </c>
      <c r="B6854">
        <v>17.600000000000001</v>
      </c>
      <c r="C6854">
        <v>0</v>
      </c>
    </row>
    <row r="6855" spans="1:3" x14ac:dyDescent="0.3">
      <c r="A6855" s="1">
        <v>43751.541666666664</v>
      </c>
      <c r="B6855">
        <v>18.3</v>
      </c>
      <c r="C6855">
        <v>0</v>
      </c>
    </row>
    <row r="6856" spans="1:3" x14ac:dyDescent="0.3">
      <c r="A6856" s="1">
        <v>43751.583333333336</v>
      </c>
      <c r="B6856">
        <v>18.3</v>
      </c>
      <c r="C6856">
        <v>0</v>
      </c>
    </row>
    <row r="6857" spans="1:3" x14ac:dyDescent="0.3">
      <c r="A6857" s="1">
        <v>43751.625</v>
      </c>
      <c r="B6857">
        <v>17.8</v>
      </c>
      <c r="C6857">
        <v>0</v>
      </c>
    </row>
    <row r="6858" spans="1:3" x14ac:dyDescent="0.3">
      <c r="A6858" s="1">
        <v>43751.666666666664</v>
      </c>
      <c r="B6858">
        <v>16.2</v>
      </c>
      <c r="C6858">
        <v>0</v>
      </c>
    </row>
    <row r="6859" spans="1:3" x14ac:dyDescent="0.3">
      <c r="A6859" s="1">
        <v>43751.708333333336</v>
      </c>
      <c r="B6859">
        <v>14.6</v>
      </c>
      <c r="C6859">
        <v>0</v>
      </c>
    </row>
    <row r="6860" spans="1:3" x14ac:dyDescent="0.3">
      <c r="A6860" s="1">
        <v>43751.75</v>
      </c>
      <c r="B6860">
        <v>13.9</v>
      </c>
      <c r="C6860">
        <v>0</v>
      </c>
    </row>
    <row r="6861" spans="1:3" x14ac:dyDescent="0.3">
      <c r="A6861" s="1">
        <v>43751.791666666664</v>
      </c>
      <c r="B6861">
        <v>13.3</v>
      </c>
      <c r="C6861">
        <v>0</v>
      </c>
    </row>
    <row r="6862" spans="1:3" x14ac:dyDescent="0.3">
      <c r="A6862" s="1">
        <v>43751.833333333336</v>
      </c>
      <c r="B6862">
        <v>12.9</v>
      </c>
      <c r="C6862">
        <v>0</v>
      </c>
    </row>
    <row r="6863" spans="1:3" x14ac:dyDescent="0.3">
      <c r="A6863" s="1">
        <v>43751.875</v>
      </c>
      <c r="B6863">
        <v>12.6</v>
      </c>
      <c r="C6863">
        <v>0</v>
      </c>
    </row>
    <row r="6864" spans="1:3" x14ac:dyDescent="0.3">
      <c r="A6864" s="1">
        <v>43751.916666666664</v>
      </c>
      <c r="B6864">
        <v>12.4</v>
      </c>
      <c r="C6864">
        <v>0</v>
      </c>
    </row>
    <row r="6865" spans="1:3" x14ac:dyDescent="0.3">
      <c r="A6865" s="1">
        <v>43751.958333333336</v>
      </c>
      <c r="B6865">
        <v>12.3</v>
      </c>
      <c r="C6865">
        <v>0</v>
      </c>
    </row>
    <row r="6866" spans="1:3" x14ac:dyDescent="0.3">
      <c r="A6866" s="1">
        <v>43752</v>
      </c>
      <c r="B6866">
        <v>12.5</v>
      </c>
      <c r="C6866">
        <v>0</v>
      </c>
    </row>
    <row r="6867" spans="1:3" x14ac:dyDescent="0.3">
      <c r="A6867" s="1">
        <v>43752.041666666664</v>
      </c>
      <c r="B6867">
        <v>12.9</v>
      </c>
      <c r="C6867">
        <v>0</v>
      </c>
    </row>
    <row r="6868" spans="1:3" x14ac:dyDescent="0.3">
      <c r="A6868" s="1">
        <v>43752.083333333336</v>
      </c>
      <c r="B6868">
        <v>12.7</v>
      </c>
      <c r="C6868">
        <v>0</v>
      </c>
    </row>
    <row r="6869" spans="1:3" x14ac:dyDescent="0.3">
      <c r="A6869" s="1">
        <v>43752.125</v>
      </c>
      <c r="B6869">
        <v>12.7</v>
      </c>
      <c r="C6869">
        <v>0</v>
      </c>
    </row>
    <row r="6870" spans="1:3" x14ac:dyDescent="0.3">
      <c r="A6870" s="1">
        <v>43752.166666666664</v>
      </c>
      <c r="B6870">
        <v>12.8</v>
      </c>
      <c r="C6870">
        <v>0</v>
      </c>
    </row>
    <row r="6871" spans="1:3" x14ac:dyDescent="0.3">
      <c r="A6871" s="1">
        <v>43752.208333333336</v>
      </c>
      <c r="B6871">
        <v>12.6</v>
      </c>
      <c r="C6871">
        <v>0</v>
      </c>
    </row>
    <row r="6872" spans="1:3" x14ac:dyDescent="0.3">
      <c r="A6872" s="1">
        <v>43752.25</v>
      </c>
      <c r="B6872">
        <v>12.7</v>
      </c>
      <c r="C6872">
        <v>0</v>
      </c>
    </row>
    <row r="6873" spans="1:3" x14ac:dyDescent="0.3">
      <c r="A6873" s="1">
        <v>43752.291666666664</v>
      </c>
      <c r="B6873">
        <v>12.9</v>
      </c>
      <c r="C6873">
        <v>0</v>
      </c>
    </row>
    <row r="6874" spans="1:3" x14ac:dyDescent="0.3">
      <c r="A6874" s="1">
        <v>43752.333333333336</v>
      </c>
      <c r="B6874">
        <v>14</v>
      </c>
      <c r="C6874">
        <v>0</v>
      </c>
    </row>
    <row r="6875" spans="1:3" x14ac:dyDescent="0.3">
      <c r="A6875" s="1">
        <v>43752.375</v>
      </c>
      <c r="B6875">
        <v>15</v>
      </c>
      <c r="C6875">
        <v>0</v>
      </c>
    </row>
    <row r="6876" spans="1:3" x14ac:dyDescent="0.3">
      <c r="A6876" s="1">
        <v>43752.416666666664</v>
      </c>
      <c r="B6876">
        <v>16.100000000000001</v>
      </c>
      <c r="C6876">
        <v>0</v>
      </c>
    </row>
    <row r="6877" spans="1:3" x14ac:dyDescent="0.3">
      <c r="A6877" s="1">
        <v>43752.458333333336</v>
      </c>
      <c r="B6877">
        <v>17.600000000000001</v>
      </c>
      <c r="C6877">
        <v>0</v>
      </c>
    </row>
    <row r="6878" spans="1:3" x14ac:dyDescent="0.3">
      <c r="A6878" s="1">
        <v>43752.5</v>
      </c>
      <c r="B6878">
        <v>18.600000000000001</v>
      </c>
      <c r="C6878">
        <v>0</v>
      </c>
    </row>
    <row r="6879" spans="1:3" x14ac:dyDescent="0.3">
      <c r="A6879" s="1">
        <v>43752.541666666664</v>
      </c>
      <c r="B6879">
        <v>19.100000000000001</v>
      </c>
      <c r="C6879">
        <v>0</v>
      </c>
    </row>
    <row r="6880" spans="1:3" x14ac:dyDescent="0.3">
      <c r="A6880" s="1">
        <v>43752.583333333336</v>
      </c>
      <c r="B6880">
        <v>19.2</v>
      </c>
      <c r="C6880">
        <v>0</v>
      </c>
    </row>
    <row r="6881" spans="1:3" x14ac:dyDescent="0.3">
      <c r="A6881" s="1">
        <v>43752.625</v>
      </c>
      <c r="B6881">
        <v>18.8</v>
      </c>
      <c r="C6881">
        <v>0</v>
      </c>
    </row>
    <row r="6882" spans="1:3" x14ac:dyDescent="0.3">
      <c r="A6882" s="1">
        <v>43752.666666666664</v>
      </c>
      <c r="B6882">
        <v>17.600000000000001</v>
      </c>
      <c r="C6882">
        <v>0</v>
      </c>
    </row>
    <row r="6883" spans="1:3" x14ac:dyDescent="0.3">
      <c r="A6883" s="1">
        <v>43752.708333333336</v>
      </c>
      <c r="B6883">
        <v>16</v>
      </c>
      <c r="C6883">
        <v>0</v>
      </c>
    </row>
    <row r="6884" spans="1:3" x14ac:dyDescent="0.3">
      <c r="A6884" s="1">
        <v>43752.75</v>
      </c>
      <c r="B6884">
        <v>16</v>
      </c>
      <c r="C6884">
        <v>0</v>
      </c>
    </row>
    <row r="6885" spans="1:3" x14ac:dyDescent="0.3">
      <c r="A6885" s="1">
        <v>43752.791666666664</v>
      </c>
      <c r="B6885">
        <v>15.6</v>
      </c>
      <c r="C6885">
        <v>0</v>
      </c>
    </row>
    <row r="6886" spans="1:3" x14ac:dyDescent="0.3">
      <c r="A6886" s="1">
        <v>43752.833333333336</v>
      </c>
      <c r="B6886">
        <v>15.2</v>
      </c>
      <c r="C6886">
        <v>0</v>
      </c>
    </row>
    <row r="6887" spans="1:3" x14ac:dyDescent="0.3">
      <c r="A6887" s="1">
        <v>43752.875</v>
      </c>
      <c r="B6887">
        <v>14.5</v>
      </c>
      <c r="C6887">
        <v>0</v>
      </c>
    </row>
    <row r="6888" spans="1:3" x14ac:dyDescent="0.3">
      <c r="A6888" s="1">
        <v>43752.916666666664</v>
      </c>
      <c r="B6888">
        <v>14.6</v>
      </c>
      <c r="C6888">
        <v>0</v>
      </c>
    </row>
    <row r="6889" spans="1:3" x14ac:dyDescent="0.3">
      <c r="A6889" s="1">
        <v>43752.958333333336</v>
      </c>
      <c r="B6889">
        <v>14.4</v>
      </c>
      <c r="C6889">
        <v>0</v>
      </c>
    </row>
    <row r="6890" spans="1:3" x14ac:dyDescent="0.3">
      <c r="A6890" s="1">
        <v>43753</v>
      </c>
      <c r="B6890">
        <v>14.1</v>
      </c>
      <c r="C6890">
        <v>0</v>
      </c>
    </row>
    <row r="6891" spans="1:3" x14ac:dyDescent="0.3">
      <c r="A6891" s="1">
        <v>43753.041666666664</v>
      </c>
      <c r="B6891">
        <v>14.9</v>
      </c>
      <c r="C6891">
        <v>0</v>
      </c>
    </row>
    <row r="6892" spans="1:3" x14ac:dyDescent="0.3">
      <c r="A6892" s="1">
        <v>43753.083333333336</v>
      </c>
      <c r="B6892">
        <v>14.7</v>
      </c>
      <c r="C6892">
        <v>0</v>
      </c>
    </row>
    <row r="6893" spans="1:3" x14ac:dyDescent="0.3">
      <c r="A6893" s="1">
        <v>43753.125</v>
      </c>
      <c r="B6893">
        <v>14.4</v>
      </c>
      <c r="C6893">
        <v>0</v>
      </c>
    </row>
    <row r="6894" spans="1:3" x14ac:dyDescent="0.3">
      <c r="A6894" s="1">
        <v>43753.166666666664</v>
      </c>
      <c r="B6894">
        <v>14.7</v>
      </c>
      <c r="C6894">
        <v>0</v>
      </c>
    </row>
    <row r="6895" spans="1:3" x14ac:dyDescent="0.3">
      <c r="A6895" s="1">
        <v>43753.208333333336</v>
      </c>
      <c r="B6895">
        <v>14.7</v>
      </c>
      <c r="C6895">
        <v>0</v>
      </c>
    </row>
    <row r="6896" spans="1:3" x14ac:dyDescent="0.3">
      <c r="A6896" s="1">
        <v>43753.25</v>
      </c>
      <c r="B6896">
        <v>14.9</v>
      </c>
      <c r="C6896">
        <v>0</v>
      </c>
    </row>
    <row r="6897" spans="1:3" x14ac:dyDescent="0.3">
      <c r="A6897" s="1">
        <v>43753.291666666664</v>
      </c>
      <c r="B6897">
        <v>15.2</v>
      </c>
      <c r="C6897">
        <v>0</v>
      </c>
    </row>
    <row r="6898" spans="1:3" x14ac:dyDescent="0.3">
      <c r="A6898" s="1">
        <v>43753.333333333336</v>
      </c>
      <c r="B6898">
        <v>16.3</v>
      </c>
      <c r="C6898">
        <v>0</v>
      </c>
    </row>
    <row r="6899" spans="1:3" x14ac:dyDescent="0.3">
      <c r="A6899" s="1">
        <v>43753.375</v>
      </c>
      <c r="B6899">
        <v>17.600000000000001</v>
      </c>
      <c r="C6899">
        <v>0</v>
      </c>
    </row>
    <row r="6900" spans="1:3" x14ac:dyDescent="0.3">
      <c r="A6900" s="1">
        <v>43753.416666666664</v>
      </c>
      <c r="B6900">
        <v>18.5</v>
      </c>
      <c r="C6900">
        <v>0</v>
      </c>
    </row>
    <row r="6901" spans="1:3" x14ac:dyDescent="0.3">
      <c r="A6901" s="1">
        <v>43753.458333333336</v>
      </c>
      <c r="B6901">
        <v>19.7</v>
      </c>
      <c r="C6901">
        <v>0</v>
      </c>
    </row>
    <row r="6902" spans="1:3" x14ac:dyDescent="0.3">
      <c r="A6902" s="1">
        <v>43753.5</v>
      </c>
      <c r="B6902">
        <v>20.2</v>
      </c>
      <c r="C6902">
        <v>0</v>
      </c>
    </row>
    <row r="6903" spans="1:3" x14ac:dyDescent="0.3">
      <c r="A6903" s="1">
        <v>43753.541666666664</v>
      </c>
      <c r="B6903">
        <v>20.6</v>
      </c>
      <c r="C6903">
        <v>0</v>
      </c>
    </row>
    <row r="6904" spans="1:3" x14ac:dyDescent="0.3">
      <c r="A6904" s="1">
        <v>43753.583333333336</v>
      </c>
      <c r="B6904">
        <v>19.399999999999999</v>
      </c>
      <c r="C6904">
        <v>0</v>
      </c>
    </row>
    <row r="6905" spans="1:3" x14ac:dyDescent="0.3">
      <c r="A6905" s="1">
        <v>43753.625</v>
      </c>
      <c r="B6905">
        <v>18.7</v>
      </c>
      <c r="C6905">
        <v>0</v>
      </c>
    </row>
    <row r="6906" spans="1:3" x14ac:dyDescent="0.3">
      <c r="A6906" s="1">
        <v>43753.666666666664</v>
      </c>
      <c r="B6906">
        <v>18.3</v>
      </c>
      <c r="C6906">
        <v>0</v>
      </c>
    </row>
    <row r="6907" spans="1:3" x14ac:dyDescent="0.3">
      <c r="A6907" s="1">
        <v>43753.708333333336</v>
      </c>
      <c r="B6907">
        <v>17.100000000000001</v>
      </c>
      <c r="C6907">
        <v>0</v>
      </c>
    </row>
    <row r="6908" spans="1:3" x14ac:dyDescent="0.3">
      <c r="A6908" s="1">
        <v>43753.75</v>
      </c>
      <c r="B6908">
        <v>15.6</v>
      </c>
      <c r="C6908">
        <v>0</v>
      </c>
    </row>
    <row r="6909" spans="1:3" x14ac:dyDescent="0.3">
      <c r="A6909" s="1">
        <v>43753.791666666664</v>
      </c>
      <c r="B6909">
        <v>15.4</v>
      </c>
      <c r="C6909">
        <v>0</v>
      </c>
    </row>
    <row r="6910" spans="1:3" x14ac:dyDescent="0.3">
      <c r="A6910" s="1">
        <v>43753.833333333336</v>
      </c>
      <c r="B6910">
        <v>15.3</v>
      </c>
      <c r="C6910">
        <v>0</v>
      </c>
    </row>
    <row r="6911" spans="1:3" x14ac:dyDescent="0.3">
      <c r="A6911" s="1">
        <v>43753.875</v>
      </c>
      <c r="B6911">
        <v>14.7</v>
      </c>
      <c r="C6911">
        <v>0</v>
      </c>
    </row>
    <row r="6912" spans="1:3" x14ac:dyDescent="0.3">
      <c r="A6912" s="1">
        <v>43753.916666666664</v>
      </c>
      <c r="B6912">
        <v>14.8</v>
      </c>
      <c r="C6912">
        <v>0</v>
      </c>
    </row>
    <row r="6913" spans="1:3" x14ac:dyDescent="0.3">
      <c r="A6913" s="1">
        <v>43753.958333333336</v>
      </c>
      <c r="B6913">
        <v>14.6</v>
      </c>
      <c r="C6913">
        <v>0</v>
      </c>
    </row>
    <row r="6914" spans="1:3" x14ac:dyDescent="0.3">
      <c r="A6914" s="1">
        <v>43754</v>
      </c>
      <c r="B6914">
        <v>14.3</v>
      </c>
      <c r="C6914">
        <v>0</v>
      </c>
    </row>
    <row r="6915" spans="1:3" x14ac:dyDescent="0.3">
      <c r="A6915" s="1">
        <v>43754.041666666664</v>
      </c>
      <c r="B6915">
        <v>14.1</v>
      </c>
      <c r="C6915">
        <v>0</v>
      </c>
    </row>
    <row r="6916" spans="1:3" x14ac:dyDescent="0.3">
      <c r="A6916" s="1">
        <v>43754.083333333336</v>
      </c>
      <c r="B6916">
        <v>13.9</v>
      </c>
      <c r="C6916">
        <v>0</v>
      </c>
    </row>
    <row r="6917" spans="1:3" x14ac:dyDescent="0.3">
      <c r="A6917" s="1">
        <v>43754.125</v>
      </c>
      <c r="B6917">
        <v>13.4</v>
      </c>
      <c r="C6917">
        <v>0</v>
      </c>
    </row>
    <row r="6918" spans="1:3" x14ac:dyDescent="0.3">
      <c r="A6918" s="1">
        <v>43754.166666666664</v>
      </c>
      <c r="B6918">
        <v>13.2</v>
      </c>
      <c r="C6918">
        <v>0</v>
      </c>
    </row>
    <row r="6919" spans="1:3" x14ac:dyDescent="0.3">
      <c r="A6919" s="1">
        <v>43754.208333333336</v>
      </c>
      <c r="B6919">
        <v>12.9</v>
      </c>
      <c r="C6919">
        <v>0</v>
      </c>
    </row>
    <row r="6920" spans="1:3" x14ac:dyDescent="0.3">
      <c r="A6920" s="1">
        <v>43754.25</v>
      </c>
      <c r="B6920">
        <v>12.4</v>
      </c>
      <c r="C6920">
        <v>0</v>
      </c>
    </row>
    <row r="6921" spans="1:3" x14ac:dyDescent="0.3">
      <c r="A6921" s="1">
        <v>43754.291666666664</v>
      </c>
      <c r="B6921">
        <v>12.6</v>
      </c>
      <c r="C6921">
        <v>0</v>
      </c>
    </row>
    <row r="6922" spans="1:3" x14ac:dyDescent="0.3">
      <c r="A6922" s="1">
        <v>43754.333333333336</v>
      </c>
      <c r="B6922">
        <v>12.8</v>
      </c>
      <c r="C6922">
        <v>0</v>
      </c>
    </row>
    <row r="6923" spans="1:3" x14ac:dyDescent="0.3">
      <c r="A6923" s="1">
        <v>43754.375</v>
      </c>
      <c r="B6923">
        <v>12.1</v>
      </c>
      <c r="C6923">
        <v>0</v>
      </c>
    </row>
    <row r="6924" spans="1:3" x14ac:dyDescent="0.3">
      <c r="A6924" s="1">
        <v>43754.416666666664</v>
      </c>
      <c r="B6924">
        <v>11.7</v>
      </c>
      <c r="C6924">
        <v>0</v>
      </c>
    </row>
    <row r="6925" spans="1:3" x14ac:dyDescent="0.3">
      <c r="A6925" s="1">
        <v>43754.458333333336</v>
      </c>
      <c r="B6925">
        <v>10.9</v>
      </c>
      <c r="C6925">
        <v>0</v>
      </c>
    </row>
    <row r="6926" spans="1:3" x14ac:dyDescent="0.3">
      <c r="A6926" s="1">
        <v>43754.5</v>
      </c>
      <c r="B6926">
        <v>10.7</v>
      </c>
      <c r="C6926">
        <v>0.3</v>
      </c>
    </row>
    <row r="6927" spans="1:3" x14ac:dyDescent="0.3">
      <c r="A6927" s="1">
        <v>43754.541666666664</v>
      </c>
      <c r="B6927">
        <v>10.8</v>
      </c>
      <c r="C6927">
        <v>0</v>
      </c>
    </row>
    <row r="6928" spans="1:3" x14ac:dyDescent="0.3">
      <c r="A6928" s="1">
        <v>43754.583333333336</v>
      </c>
      <c r="B6928">
        <v>10.7</v>
      </c>
      <c r="C6928">
        <v>0</v>
      </c>
    </row>
    <row r="6929" spans="1:3" x14ac:dyDescent="0.3">
      <c r="A6929" s="1">
        <v>43754.625</v>
      </c>
      <c r="B6929">
        <v>10.6</v>
      </c>
      <c r="C6929">
        <v>0</v>
      </c>
    </row>
    <row r="6930" spans="1:3" x14ac:dyDescent="0.3">
      <c r="A6930" s="1">
        <v>43754.666666666664</v>
      </c>
      <c r="B6930">
        <v>10.3</v>
      </c>
      <c r="C6930">
        <v>0</v>
      </c>
    </row>
    <row r="6931" spans="1:3" x14ac:dyDescent="0.3">
      <c r="A6931" s="1">
        <v>43754.708333333336</v>
      </c>
      <c r="B6931">
        <v>9.9</v>
      </c>
      <c r="C6931">
        <v>0</v>
      </c>
    </row>
    <row r="6932" spans="1:3" x14ac:dyDescent="0.3">
      <c r="A6932" s="1">
        <v>43754.75</v>
      </c>
      <c r="B6932">
        <v>9.1999999999999993</v>
      </c>
      <c r="C6932">
        <v>0</v>
      </c>
    </row>
    <row r="6933" spans="1:3" x14ac:dyDescent="0.3">
      <c r="A6933" s="1">
        <v>43754.791666666664</v>
      </c>
      <c r="B6933">
        <v>8.4</v>
      </c>
      <c r="C6933">
        <v>0</v>
      </c>
    </row>
    <row r="6934" spans="1:3" x14ac:dyDescent="0.3">
      <c r="A6934" s="1">
        <v>43754.833333333336</v>
      </c>
      <c r="B6934">
        <v>8.1</v>
      </c>
      <c r="C6934">
        <v>0</v>
      </c>
    </row>
    <row r="6935" spans="1:3" x14ac:dyDescent="0.3">
      <c r="A6935" s="1">
        <v>43754.875</v>
      </c>
      <c r="B6935">
        <v>8.1</v>
      </c>
      <c r="C6935">
        <v>0</v>
      </c>
    </row>
    <row r="6936" spans="1:3" x14ac:dyDescent="0.3">
      <c r="A6936" s="1">
        <v>43754.916666666664</v>
      </c>
      <c r="B6936">
        <v>7.8</v>
      </c>
      <c r="C6936">
        <v>0</v>
      </c>
    </row>
    <row r="6937" spans="1:3" x14ac:dyDescent="0.3">
      <c r="A6937" s="1">
        <v>43754.958333333336</v>
      </c>
      <c r="B6937">
        <v>7.6</v>
      </c>
      <c r="C6937">
        <v>0</v>
      </c>
    </row>
    <row r="6938" spans="1:3" x14ac:dyDescent="0.3">
      <c r="A6938" s="1">
        <v>43755</v>
      </c>
      <c r="B6938">
        <v>7.5</v>
      </c>
      <c r="C6938">
        <v>0</v>
      </c>
    </row>
    <row r="6939" spans="1:3" x14ac:dyDescent="0.3">
      <c r="A6939" s="1">
        <v>43755.041666666664</v>
      </c>
      <c r="B6939">
        <v>7.2</v>
      </c>
      <c r="C6939">
        <v>0</v>
      </c>
    </row>
    <row r="6940" spans="1:3" x14ac:dyDescent="0.3">
      <c r="A6940" s="1">
        <v>43755.083333333336</v>
      </c>
      <c r="B6940">
        <v>7.2</v>
      </c>
      <c r="C6940">
        <v>0</v>
      </c>
    </row>
    <row r="6941" spans="1:3" x14ac:dyDescent="0.3">
      <c r="A6941" s="1">
        <v>43755.125</v>
      </c>
      <c r="B6941">
        <v>6.7</v>
      </c>
      <c r="C6941">
        <v>0</v>
      </c>
    </row>
    <row r="6942" spans="1:3" x14ac:dyDescent="0.3">
      <c r="A6942" s="1">
        <v>43755.166666666664</v>
      </c>
      <c r="B6942">
        <v>7.5</v>
      </c>
      <c r="C6942">
        <v>0</v>
      </c>
    </row>
    <row r="6943" spans="1:3" x14ac:dyDescent="0.3">
      <c r="A6943" s="1">
        <v>43755.208333333336</v>
      </c>
      <c r="B6943">
        <v>8.5</v>
      </c>
      <c r="C6943">
        <v>0</v>
      </c>
    </row>
    <row r="6944" spans="1:3" x14ac:dyDescent="0.3">
      <c r="A6944" s="1">
        <v>43755.25</v>
      </c>
      <c r="B6944">
        <v>9.1999999999999993</v>
      </c>
      <c r="C6944">
        <v>0</v>
      </c>
    </row>
    <row r="6945" spans="1:3" x14ac:dyDescent="0.3">
      <c r="A6945" s="1">
        <v>43755.291666666664</v>
      </c>
      <c r="B6945">
        <v>9.8000000000000007</v>
      </c>
      <c r="C6945">
        <v>0</v>
      </c>
    </row>
    <row r="6946" spans="1:3" x14ac:dyDescent="0.3">
      <c r="A6946" s="1">
        <v>43755.333333333336</v>
      </c>
      <c r="B6946">
        <v>11.2</v>
      </c>
      <c r="C6946">
        <v>0</v>
      </c>
    </row>
    <row r="6947" spans="1:3" x14ac:dyDescent="0.3">
      <c r="A6947" s="1">
        <v>43755.375</v>
      </c>
      <c r="B6947">
        <v>12.2</v>
      </c>
      <c r="C6947">
        <v>0</v>
      </c>
    </row>
    <row r="6948" spans="1:3" x14ac:dyDescent="0.3">
      <c r="A6948" s="1">
        <v>43755.416666666664</v>
      </c>
      <c r="B6948">
        <v>13.4</v>
      </c>
      <c r="C6948">
        <v>0</v>
      </c>
    </row>
    <row r="6949" spans="1:3" x14ac:dyDescent="0.3">
      <c r="A6949" s="1">
        <v>43755.458333333336</v>
      </c>
      <c r="B6949">
        <v>14.3</v>
      </c>
      <c r="C6949">
        <v>0</v>
      </c>
    </row>
    <row r="6950" spans="1:3" x14ac:dyDescent="0.3">
      <c r="A6950" s="1">
        <v>43755.5</v>
      </c>
      <c r="B6950">
        <v>15.3</v>
      </c>
      <c r="C6950">
        <v>0</v>
      </c>
    </row>
    <row r="6951" spans="1:3" x14ac:dyDescent="0.3">
      <c r="A6951" s="1">
        <v>43755.541666666664</v>
      </c>
      <c r="B6951">
        <v>15.8</v>
      </c>
      <c r="C6951">
        <v>0</v>
      </c>
    </row>
    <row r="6952" spans="1:3" x14ac:dyDescent="0.3">
      <c r="A6952" s="1">
        <v>43755.583333333336</v>
      </c>
      <c r="B6952">
        <v>15.8</v>
      </c>
      <c r="C6952">
        <v>0</v>
      </c>
    </row>
    <row r="6953" spans="1:3" x14ac:dyDescent="0.3">
      <c r="A6953" s="1">
        <v>43755.625</v>
      </c>
      <c r="B6953">
        <v>14.9</v>
      </c>
      <c r="C6953">
        <v>0</v>
      </c>
    </row>
    <row r="6954" spans="1:3" x14ac:dyDescent="0.3">
      <c r="A6954" s="1">
        <v>43755.666666666664</v>
      </c>
      <c r="B6954">
        <v>13.6</v>
      </c>
      <c r="C6954">
        <v>0</v>
      </c>
    </row>
    <row r="6955" spans="1:3" x14ac:dyDescent="0.3">
      <c r="A6955" s="1">
        <v>43755.708333333336</v>
      </c>
      <c r="B6955">
        <v>12.4</v>
      </c>
      <c r="C6955">
        <v>0</v>
      </c>
    </row>
    <row r="6956" spans="1:3" x14ac:dyDescent="0.3">
      <c r="A6956" s="1">
        <v>43755.75</v>
      </c>
      <c r="B6956">
        <v>11.9</v>
      </c>
      <c r="C6956">
        <v>0</v>
      </c>
    </row>
    <row r="6957" spans="1:3" x14ac:dyDescent="0.3">
      <c r="A6957" s="1">
        <v>43755.791666666664</v>
      </c>
      <c r="B6957">
        <v>11.8</v>
      </c>
      <c r="C6957">
        <v>0</v>
      </c>
    </row>
    <row r="6958" spans="1:3" x14ac:dyDescent="0.3">
      <c r="A6958" s="1">
        <v>43755.833333333336</v>
      </c>
      <c r="B6958">
        <v>12</v>
      </c>
      <c r="C6958">
        <v>0</v>
      </c>
    </row>
    <row r="6959" spans="1:3" x14ac:dyDescent="0.3">
      <c r="A6959" s="1">
        <v>43755.875</v>
      </c>
      <c r="B6959">
        <v>12.1</v>
      </c>
      <c r="C6959">
        <v>0</v>
      </c>
    </row>
    <row r="6960" spans="1:3" x14ac:dyDescent="0.3">
      <c r="A6960" s="1">
        <v>43755.916666666664</v>
      </c>
      <c r="B6960">
        <v>11.8</v>
      </c>
      <c r="C6960">
        <v>0</v>
      </c>
    </row>
    <row r="6961" spans="1:3" x14ac:dyDescent="0.3">
      <c r="A6961" s="1">
        <v>43755.958333333336</v>
      </c>
      <c r="B6961">
        <v>11.5</v>
      </c>
      <c r="C6961">
        <v>0</v>
      </c>
    </row>
    <row r="6962" spans="1:3" x14ac:dyDescent="0.3">
      <c r="A6962" s="1">
        <v>43756</v>
      </c>
      <c r="B6962">
        <v>11.1</v>
      </c>
      <c r="C6962">
        <v>0</v>
      </c>
    </row>
    <row r="6963" spans="1:3" x14ac:dyDescent="0.3">
      <c r="A6963" s="1">
        <v>43756.041666666664</v>
      </c>
      <c r="B6963">
        <v>11.5</v>
      </c>
      <c r="C6963">
        <v>0</v>
      </c>
    </row>
    <row r="6964" spans="1:3" x14ac:dyDescent="0.3">
      <c r="A6964" s="1">
        <v>43756.083333333336</v>
      </c>
      <c r="B6964">
        <v>12</v>
      </c>
      <c r="C6964">
        <v>0</v>
      </c>
    </row>
    <row r="6965" spans="1:3" x14ac:dyDescent="0.3">
      <c r="A6965" s="1">
        <v>43756.125</v>
      </c>
      <c r="B6965">
        <v>11.8</v>
      </c>
      <c r="C6965">
        <v>0</v>
      </c>
    </row>
    <row r="6966" spans="1:3" x14ac:dyDescent="0.3">
      <c r="A6966" s="1">
        <v>43756.166666666664</v>
      </c>
      <c r="B6966">
        <v>11.2</v>
      </c>
      <c r="C6966">
        <v>0</v>
      </c>
    </row>
    <row r="6967" spans="1:3" x14ac:dyDescent="0.3">
      <c r="A6967" s="1">
        <v>43756.208333333336</v>
      </c>
      <c r="B6967">
        <v>10.8</v>
      </c>
      <c r="C6967">
        <v>0</v>
      </c>
    </row>
    <row r="6968" spans="1:3" x14ac:dyDescent="0.3">
      <c r="A6968" s="1">
        <v>43756.25</v>
      </c>
      <c r="B6968">
        <v>10.199999999999999</v>
      </c>
      <c r="C6968">
        <v>0</v>
      </c>
    </row>
    <row r="6969" spans="1:3" x14ac:dyDescent="0.3">
      <c r="A6969" s="1">
        <v>43756.291666666664</v>
      </c>
      <c r="B6969">
        <v>10.7</v>
      </c>
      <c r="C6969">
        <v>0</v>
      </c>
    </row>
    <row r="6970" spans="1:3" x14ac:dyDescent="0.3">
      <c r="A6970" s="1">
        <v>43756.333333333336</v>
      </c>
      <c r="B6970">
        <v>12.7</v>
      </c>
      <c r="C6970">
        <v>0</v>
      </c>
    </row>
    <row r="6971" spans="1:3" x14ac:dyDescent="0.3">
      <c r="A6971" s="1">
        <v>43756.375</v>
      </c>
      <c r="B6971">
        <v>13.6</v>
      </c>
      <c r="C6971">
        <v>0</v>
      </c>
    </row>
    <row r="6972" spans="1:3" x14ac:dyDescent="0.3">
      <c r="A6972" s="1">
        <v>43756.416666666664</v>
      </c>
      <c r="B6972">
        <v>13.6</v>
      </c>
      <c r="C6972">
        <v>0</v>
      </c>
    </row>
    <row r="6973" spans="1:3" x14ac:dyDescent="0.3">
      <c r="A6973" s="1">
        <v>43756.458333333336</v>
      </c>
      <c r="B6973">
        <v>14.6</v>
      </c>
      <c r="C6973">
        <v>0</v>
      </c>
    </row>
    <row r="6974" spans="1:3" x14ac:dyDescent="0.3">
      <c r="A6974" s="1">
        <v>43756.5</v>
      </c>
      <c r="B6974">
        <v>15.3</v>
      </c>
      <c r="C6974">
        <v>0</v>
      </c>
    </row>
    <row r="6975" spans="1:3" x14ac:dyDescent="0.3">
      <c r="A6975" s="1">
        <v>43756.541666666664</v>
      </c>
      <c r="B6975">
        <v>15.7</v>
      </c>
      <c r="C6975">
        <v>0</v>
      </c>
    </row>
    <row r="6976" spans="1:3" x14ac:dyDescent="0.3">
      <c r="A6976" s="1">
        <v>43756.583333333336</v>
      </c>
      <c r="B6976">
        <v>15.4</v>
      </c>
      <c r="C6976">
        <v>0</v>
      </c>
    </row>
    <row r="6977" spans="1:3" x14ac:dyDescent="0.3">
      <c r="A6977" s="1">
        <v>43756.625</v>
      </c>
      <c r="B6977">
        <v>15.1</v>
      </c>
      <c r="C6977">
        <v>0</v>
      </c>
    </row>
    <row r="6978" spans="1:3" x14ac:dyDescent="0.3">
      <c r="A6978" s="1">
        <v>43756.666666666664</v>
      </c>
      <c r="B6978">
        <v>13.8</v>
      </c>
      <c r="C6978">
        <v>0</v>
      </c>
    </row>
    <row r="6979" spans="1:3" x14ac:dyDescent="0.3">
      <c r="A6979" s="1">
        <v>43756.708333333336</v>
      </c>
      <c r="B6979">
        <v>12.4</v>
      </c>
      <c r="C6979">
        <v>0</v>
      </c>
    </row>
    <row r="6980" spans="1:3" x14ac:dyDescent="0.3">
      <c r="A6980" s="1">
        <v>43756.75</v>
      </c>
      <c r="B6980">
        <v>11.7</v>
      </c>
      <c r="C6980">
        <v>0</v>
      </c>
    </row>
    <row r="6981" spans="1:3" x14ac:dyDescent="0.3">
      <c r="A6981" s="1">
        <v>43756.791666666664</v>
      </c>
      <c r="B6981">
        <v>11.2</v>
      </c>
      <c r="C6981">
        <v>0</v>
      </c>
    </row>
    <row r="6982" spans="1:3" x14ac:dyDescent="0.3">
      <c r="A6982" s="1">
        <v>43756.833333333336</v>
      </c>
      <c r="B6982">
        <v>11.2</v>
      </c>
      <c r="C6982">
        <v>0</v>
      </c>
    </row>
    <row r="6983" spans="1:3" x14ac:dyDescent="0.3">
      <c r="A6983" s="1">
        <v>43756.875</v>
      </c>
      <c r="B6983">
        <v>10.8</v>
      </c>
      <c r="C6983">
        <v>0</v>
      </c>
    </row>
    <row r="6984" spans="1:3" x14ac:dyDescent="0.3">
      <c r="A6984" s="1">
        <v>43756.916666666664</v>
      </c>
      <c r="B6984">
        <v>10.8</v>
      </c>
      <c r="C6984">
        <v>0</v>
      </c>
    </row>
    <row r="6985" spans="1:3" x14ac:dyDescent="0.3">
      <c r="A6985" s="1">
        <v>43756.958333333336</v>
      </c>
      <c r="B6985">
        <v>10.8</v>
      </c>
      <c r="C6985">
        <v>0</v>
      </c>
    </row>
    <row r="6986" spans="1:3" x14ac:dyDescent="0.3">
      <c r="A6986" s="1">
        <v>43757</v>
      </c>
      <c r="B6986">
        <v>10.7</v>
      </c>
      <c r="C6986">
        <v>0</v>
      </c>
    </row>
    <row r="6987" spans="1:3" x14ac:dyDescent="0.3">
      <c r="A6987" s="1">
        <v>43757.041666666664</v>
      </c>
      <c r="B6987">
        <v>10.6</v>
      </c>
      <c r="C6987">
        <v>0</v>
      </c>
    </row>
    <row r="6988" spans="1:3" x14ac:dyDescent="0.3">
      <c r="A6988" s="1">
        <v>43757.083333333336</v>
      </c>
      <c r="B6988">
        <v>10.8</v>
      </c>
      <c r="C6988">
        <v>0</v>
      </c>
    </row>
    <row r="6989" spans="1:3" x14ac:dyDescent="0.3">
      <c r="A6989" s="1">
        <v>43757.125</v>
      </c>
      <c r="B6989">
        <v>10.9</v>
      </c>
      <c r="C6989">
        <v>0</v>
      </c>
    </row>
    <row r="6990" spans="1:3" x14ac:dyDescent="0.3">
      <c r="A6990" s="1">
        <v>43757.166666666664</v>
      </c>
      <c r="B6990">
        <v>10.9</v>
      </c>
      <c r="C6990">
        <v>0</v>
      </c>
    </row>
    <row r="6991" spans="1:3" x14ac:dyDescent="0.3">
      <c r="A6991" s="1">
        <v>43757.208333333336</v>
      </c>
      <c r="B6991">
        <v>10.9</v>
      </c>
      <c r="C6991">
        <v>0</v>
      </c>
    </row>
    <row r="6992" spans="1:3" x14ac:dyDescent="0.3">
      <c r="A6992" s="1">
        <v>43757.25</v>
      </c>
      <c r="B6992">
        <v>11</v>
      </c>
      <c r="C6992">
        <v>0</v>
      </c>
    </row>
    <row r="6993" spans="1:3" x14ac:dyDescent="0.3">
      <c r="A6993" s="1">
        <v>43757.291666666664</v>
      </c>
      <c r="B6993">
        <v>11.2</v>
      </c>
      <c r="C6993">
        <v>0</v>
      </c>
    </row>
    <row r="6994" spans="1:3" x14ac:dyDescent="0.3">
      <c r="A6994" s="1">
        <v>43757.333333333336</v>
      </c>
      <c r="B6994">
        <v>12.6</v>
      </c>
      <c r="C6994">
        <v>0</v>
      </c>
    </row>
    <row r="6995" spans="1:3" x14ac:dyDescent="0.3">
      <c r="A6995" s="1">
        <v>43757.375</v>
      </c>
      <c r="B6995">
        <v>13.4</v>
      </c>
      <c r="C6995">
        <v>0</v>
      </c>
    </row>
    <row r="6996" spans="1:3" x14ac:dyDescent="0.3">
      <c r="A6996" s="1">
        <v>43757.416666666664</v>
      </c>
      <c r="B6996">
        <v>14.3</v>
      </c>
      <c r="C6996">
        <v>0</v>
      </c>
    </row>
    <row r="6997" spans="1:3" x14ac:dyDescent="0.3">
      <c r="A6997" s="1">
        <v>43757.458333333336</v>
      </c>
      <c r="B6997">
        <v>15.1</v>
      </c>
      <c r="C6997">
        <v>0</v>
      </c>
    </row>
    <row r="6998" spans="1:3" x14ac:dyDescent="0.3">
      <c r="A6998" s="1">
        <v>43757.5</v>
      </c>
      <c r="B6998">
        <v>15.3</v>
      </c>
      <c r="C6998">
        <v>0</v>
      </c>
    </row>
    <row r="6999" spans="1:3" x14ac:dyDescent="0.3">
      <c r="A6999" s="1">
        <v>43757.541666666664</v>
      </c>
      <c r="B6999">
        <v>14.9</v>
      </c>
      <c r="C6999">
        <v>0</v>
      </c>
    </row>
    <row r="7000" spans="1:3" x14ac:dyDescent="0.3">
      <c r="A7000" s="1">
        <v>43757.583333333336</v>
      </c>
      <c r="B7000">
        <v>14.4</v>
      </c>
      <c r="C7000">
        <v>0</v>
      </c>
    </row>
    <row r="7001" spans="1:3" x14ac:dyDescent="0.3">
      <c r="A7001" s="1">
        <v>43757.625</v>
      </c>
      <c r="B7001">
        <v>13.7</v>
      </c>
      <c r="C7001">
        <v>0</v>
      </c>
    </row>
    <row r="7002" spans="1:3" x14ac:dyDescent="0.3">
      <c r="A7002" s="1">
        <v>43757.666666666664</v>
      </c>
      <c r="B7002">
        <v>12.4</v>
      </c>
      <c r="C7002">
        <v>0</v>
      </c>
    </row>
    <row r="7003" spans="1:3" x14ac:dyDescent="0.3">
      <c r="A7003" s="1">
        <v>43757.708333333336</v>
      </c>
      <c r="B7003">
        <v>11.8</v>
      </c>
      <c r="C7003">
        <v>0</v>
      </c>
    </row>
    <row r="7004" spans="1:3" x14ac:dyDescent="0.3">
      <c r="A7004" s="1">
        <v>43757.75</v>
      </c>
      <c r="B7004">
        <v>12.1</v>
      </c>
      <c r="C7004">
        <v>0</v>
      </c>
    </row>
    <row r="7005" spans="1:3" x14ac:dyDescent="0.3">
      <c r="A7005" s="1">
        <v>43757.791666666664</v>
      </c>
      <c r="B7005">
        <v>12.1</v>
      </c>
      <c r="C7005">
        <v>0</v>
      </c>
    </row>
    <row r="7006" spans="1:3" x14ac:dyDescent="0.3">
      <c r="A7006" s="1">
        <v>43757.833333333336</v>
      </c>
      <c r="B7006">
        <v>12.2</v>
      </c>
      <c r="C7006">
        <v>0</v>
      </c>
    </row>
    <row r="7007" spans="1:3" x14ac:dyDescent="0.3">
      <c r="A7007" s="1">
        <v>43757.875</v>
      </c>
      <c r="B7007">
        <v>12.3</v>
      </c>
      <c r="C7007">
        <v>0</v>
      </c>
    </row>
    <row r="7008" spans="1:3" x14ac:dyDescent="0.3">
      <c r="A7008" s="1">
        <v>43757.916666666664</v>
      </c>
      <c r="B7008">
        <v>12.4</v>
      </c>
      <c r="C7008">
        <v>0</v>
      </c>
    </row>
    <row r="7009" spans="1:3" x14ac:dyDescent="0.3">
      <c r="A7009" s="1">
        <v>43757.958333333336</v>
      </c>
      <c r="B7009">
        <v>12.5</v>
      </c>
      <c r="C7009">
        <v>0</v>
      </c>
    </row>
    <row r="7010" spans="1:3" x14ac:dyDescent="0.3">
      <c r="A7010" s="1">
        <v>43758</v>
      </c>
      <c r="B7010">
        <v>12.5</v>
      </c>
      <c r="C7010">
        <v>0</v>
      </c>
    </row>
    <row r="7011" spans="1:3" x14ac:dyDescent="0.3">
      <c r="A7011" s="1">
        <v>43758.041666666664</v>
      </c>
      <c r="B7011">
        <v>12.3</v>
      </c>
      <c r="C7011">
        <v>0</v>
      </c>
    </row>
    <row r="7012" spans="1:3" x14ac:dyDescent="0.3">
      <c r="A7012" s="1">
        <v>43758.083333333336</v>
      </c>
      <c r="B7012">
        <v>12.3</v>
      </c>
      <c r="C7012">
        <v>0</v>
      </c>
    </row>
    <row r="7013" spans="1:3" x14ac:dyDescent="0.3">
      <c r="A7013" s="1">
        <v>43758.125</v>
      </c>
      <c r="B7013">
        <v>12</v>
      </c>
      <c r="C7013">
        <v>0</v>
      </c>
    </row>
    <row r="7014" spans="1:3" x14ac:dyDescent="0.3">
      <c r="A7014" s="1">
        <v>43758.166666666664</v>
      </c>
      <c r="B7014">
        <v>12</v>
      </c>
      <c r="C7014">
        <v>0</v>
      </c>
    </row>
    <row r="7015" spans="1:3" x14ac:dyDescent="0.3">
      <c r="A7015" s="1">
        <v>43758.208333333336</v>
      </c>
      <c r="B7015">
        <v>11.7</v>
      </c>
      <c r="C7015">
        <v>0</v>
      </c>
    </row>
    <row r="7016" spans="1:3" x14ac:dyDescent="0.3">
      <c r="A7016" s="1">
        <v>43758.25</v>
      </c>
      <c r="B7016">
        <v>11.9</v>
      </c>
      <c r="C7016">
        <v>0</v>
      </c>
    </row>
    <row r="7017" spans="1:3" x14ac:dyDescent="0.3">
      <c r="A7017" s="1">
        <v>43758.291666666664</v>
      </c>
      <c r="B7017">
        <v>12.6</v>
      </c>
      <c r="C7017">
        <v>0</v>
      </c>
    </row>
    <row r="7018" spans="1:3" x14ac:dyDescent="0.3">
      <c r="A7018" s="1">
        <v>43758.333333333336</v>
      </c>
      <c r="B7018">
        <v>14</v>
      </c>
      <c r="C7018">
        <v>0</v>
      </c>
    </row>
    <row r="7019" spans="1:3" x14ac:dyDescent="0.3">
      <c r="A7019" s="1">
        <v>43758.375</v>
      </c>
      <c r="B7019">
        <v>14.8</v>
      </c>
      <c r="C7019">
        <v>0</v>
      </c>
    </row>
    <row r="7020" spans="1:3" x14ac:dyDescent="0.3">
      <c r="A7020" s="1">
        <v>43758.416666666664</v>
      </c>
      <c r="B7020">
        <v>15.8</v>
      </c>
      <c r="C7020">
        <v>0</v>
      </c>
    </row>
    <row r="7021" spans="1:3" x14ac:dyDescent="0.3">
      <c r="A7021" s="1">
        <v>43758.458333333336</v>
      </c>
      <c r="B7021">
        <v>16.3</v>
      </c>
      <c r="C7021">
        <v>0</v>
      </c>
    </row>
    <row r="7022" spans="1:3" x14ac:dyDescent="0.3">
      <c r="A7022" s="1">
        <v>43758.5</v>
      </c>
      <c r="B7022">
        <v>17</v>
      </c>
      <c r="C7022">
        <v>0</v>
      </c>
    </row>
    <row r="7023" spans="1:3" x14ac:dyDescent="0.3">
      <c r="A7023" s="1">
        <v>43758.541666666664</v>
      </c>
      <c r="B7023">
        <v>17.399999999999999</v>
      </c>
      <c r="C7023">
        <v>0</v>
      </c>
    </row>
    <row r="7024" spans="1:3" x14ac:dyDescent="0.3">
      <c r="A7024" s="1">
        <v>43758.583333333336</v>
      </c>
      <c r="B7024">
        <v>17</v>
      </c>
      <c r="C7024">
        <v>0</v>
      </c>
    </row>
    <row r="7025" spans="1:3" x14ac:dyDescent="0.3">
      <c r="A7025" s="1">
        <v>43758.625</v>
      </c>
      <c r="B7025">
        <v>15.9</v>
      </c>
      <c r="C7025">
        <v>0</v>
      </c>
    </row>
    <row r="7026" spans="1:3" x14ac:dyDescent="0.3">
      <c r="A7026" s="1">
        <v>43758.666666666664</v>
      </c>
      <c r="B7026">
        <v>12.4</v>
      </c>
      <c r="C7026">
        <v>0</v>
      </c>
    </row>
    <row r="7027" spans="1:3" x14ac:dyDescent="0.3">
      <c r="A7027" s="1">
        <v>43758.708333333336</v>
      </c>
      <c r="B7027">
        <v>11.8</v>
      </c>
      <c r="C7027">
        <v>0</v>
      </c>
    </row>
    <row r="7028" spans="1:3" x14ac:dyDescent="0.3">
      <c r="A7028" s="1">
        <v>43758.75</v>
      </c>
      <c r="B7028">
        <v>12.1</v>
      </c>
      <c r="C7028">
        <v>0</v>
      </c>
    </row>
    <row r="7029" spans="1:3" x14ac:dyDescent="0.3">
      <c r="A7029" s="1">
        <v>43758.791666666664</v>
      </c>
      <c r="B7029">
        <v>12.1</v>
      </c>
      <c r="C7029">
        <v>0</v>
      </c>
    </row>
    <row r="7030" spans="1:3" x14ac:dyDescent="0.3">
      <c r="A7030" s="1">
        <v>43758.833333333336</v>
      </c>
      <c r="B7030">
        <v>12.2</v>
      </c>
      <c r="C7030">
        <v>0</v>
      </c>
    </row>
    <row r="7031" spans="1:3" x14ac:dyDescent="0.3">
      <c r="A7031" s="1">
        <v>43758.875</v>
      </c>
      <c r="B7031">
        <v>12.3</v>
      </c>
      <c r="C7031">
        <v>0</v>
      </c>
    </row>
    <row r="7032" spans="1:3" x14ac:dyDescent="0.3">
      <c r="A7032" s="1">
        <v>43758.916666666664</v>
      </c>
      <c r="B7032">
        <v>12.4</v>
      </c>
      <c r="C7032">
        <v>0</v>
      </c>
    </row>
    <row r="7033" spans="1:3" x14ac:dyDescent="0.3">
      <c r="A7033" s="1">
        <v>43758.958333333336</v>
      </c>
      <c r="B7033">
        <v>12.5</v>
      </c>
      <c r="C7033">
        <v>0</v>
      </c>
    </row>
    <row r="7034" spans="1:3" x14ac:dyDescent="0.3">
      <c r="A7034" s="1">
        <v>43759</v>
      </c>
      <c r="B7034">
        <v>12.5</v>
      </c>
      <c r="C7034">
        <v>0</v>
      </c>
    </row>
    <row r="7035" spans="1:3" x14ac:dyDescent="0.3">
      <c r="A7035" s="1">
        <v>43759.041666666664</v>
      </c>
      <c r="B7035">
        <v>12.3</v>
      </c>
      <c r="C7035">
        <v>0</v>
      </c>
    </row>
    <row r="7036" spans="1:3" x14ac:dyDescent="0.3">
      <c r="A7036" s="1">
        <v>43759.083333333336</v>
      </c>
      <c r="B7036">
        <v>12.3</v>
      </c>
      <c r="C7036">
        <v>0</v>
      </c>
    </row>
    <row r="7037" spans="1:3" x14ac:dyDescent="0.3">
      <c r="A7037" s="1">
        <v>43759.125</v>
      </c>
      <c r="B7037">
        <v>12</v>
      </c>
      <c r="C7037">
        <v>0</v>
      </c>
    </row>
    <row r="7038" spans="1:3" x14ac:dyDescent="0.3">
      <c r="A7038" s="1">
        <v>43759.166666666664</v>
      </c>
      <c r="B7038">
        <v>12</v>
      </c>
      <c r="C7038">
        <v>0</v>
      </c>
    </row>
    <row r="7039" spans="1:3" x14ac:dyDescent="0.3">
      <c r="A7039" s="1">
        <v>43759.208333333336</v>
      </c>
      <c r="B7039">
        <v>11.7</v>
      </c>
      <c r="C7039">
        <v>0</v>
      </c>
    </row>
    <row r="7040" spans="1:3" x14ac:dyDescent="0.3">
      <c r="A7040" s="1">
        <v>43759.25</v>
      </c>
      <c r="B7040">
        <v>11.9</v>
      </c>
      <c r="C7040">
        <v>0</v>
      </c>
    </row>
    <row r="7041" spans="1:3" x14ac:dyDescent="0.3">
      <c r="A7041" s="1">
        <v>43759.291666666664</v>
      </c>
      <c r="B7041">
        <v>12.6</v>
      </c>
      <c r="C7041">
        <v>0</v>
      </c>
    </row>
    <row r="7042" spans="1:3" x14ac:dyDescent="0.3">
      <c r="A7042" s="1">
        <v>43759.333333333336</v>
      </c>
      <c r="B7042">
        <v>14</v>
      </c>
      <c r="C7042">
        <v>0</v>
      </c>
    </row>
    <row r="7043" spans="1:3" x14ac:dyDescent="0.3">
      <c r="A7043" s="1">
        <v>43759.375</v>
      </c>
      <c r="B7043">
        <v>14.8</v>
      </c>
      <c r="C7043">
        <v>0</v>
      </c>
    </row>
    <row r="7044" spans="1:3" x14ac:dyDescent="0.3">
      <c r="A7044" s="1">
        <v>43759.416666666664</v>
      </c>
      <c r="B7044">
        <v>15.8</v>
      </c>
      <c r="C7044">
        <v>0</v>
      </c>
    </row>
    <row r="7045" spans="1:3" x14ac:dyDescent="0.3">
      <c r="A7045" s="1">
        <v>43759.458333333336</v>
      </c>
      <c r="B7045">
        <v>16.3</v>
      </c>
      <c r="C7045">
        <v>0</v>
      </c>
    </row>
    <row r="7046" spans="1:3" x14ac:dyDescent="0.3">
      <c r="A7046" s="1">
        <v>43759.5</v>
      </c>
      <c r="B7046">
        <v>17</v>
      </c>
      <c r="C7046">
        <v>0</v>
      </c>
    </row>
    <row r="7047" spans="1:3" x14ac:dyDescent="0.3">
      <c r="A7047" s="1">
        <v>43759.541666666664</v>
      </c>
      <c r="B7047">
        <v>17.399999999999999</v>
      </c>
      <c r="C7047">
        <v>0</v>
      </c>
    </row>
    <row r="7048" spans="1:3" x14ac:dyDescent="0.3">
      <c r="A7048" s="1">
        <v>43759.583333333336</v>
      </c>
      <c r="B7048">
        <v>17</v>
      </c>
      <c r="C7048">
        <v>0</v>
      </c>
    </row>
    <row r="7049" spans="1:3" x14ac:dyDescent="0.3">
      <c r="A7049" s="1">
        <v>43759.625</v>
      </c>
      <c r="B7049">
        <v>15.9</v>
      </c>
      <c r="C7049">
        <v>0</v>
      </c>
    </row>
    <row r="7050" spans="1:3" x14ac:dyDescent="0.3">
      <c r="A7050" s="1">
        <v>43759.666666666664</v>
      </c>
      <c r="B7050">
        <v>15.7</v>
      </c>
      <c r="C7050">
        <v>0</v>
      </c>
    </row>
    <row r="7051" spans="1:3" x14ac:dyDescent="0.3">
      <c r="A7051" s="1">
        <v>43759.708333333336</v>
      </c>
      <c r="B7051">
        <v>14.9</v>
      </c>
      <c r="C7051">
        <v>0</v>
      </c>
    </row>
    <row r="7052" spans="1:3" x14ac:dyDescent="0.3">
      <c r="A7052" s="1">
        <v>43759.75</v>
      </c>
      <c r="B7052">
        <v>15</v>
      </c>
      <c r="C7052">
        <v>0</v>
      </c>
    </row>
    <row r="7053" spans="1:3" x14ac:dyDescent="0.3">
      <c r="A7053" s="1">
        <v>43759.791666666664</v>
      </c>
      <c r="B7053">
        <v>14.6</v>
      </c>
      <c r="C7053">
        <v>0</v>
      </c>
    </row>
    <row r="7054" spans="1:3" x14ac:dyDescent="0.3">
      <c r="A7054" s="1">
        <v>43759.833333333336</v>
      </c>
      <c r="B7054">
        <v>14.3</v>
      </c>
      <c r="C7054">
        <v>0</v>
      </c>
    </row>
    <row r="7055" spans="1:3" x14ac:dyDescent="0.3">
      <c r="A7055" s="1">
        <v>43759.875</v>
      </c>
      <c r="B7055">
        <v>14.9</v>
      </c>
      <c r="C7055">
        <v>0</v>
      </c>
    </row>
    <row r="7056" spans="1:3" x14ac:dyDescent="0.3">
      <c r="A7056" s="1">
        <v>43759.916666666664</v>
      </c>
      <c r="B7056">
        <v>14.9</v>
      </c>
      <c r="C7056">
        <v>0</v>
      </c>
    </row>
    <row r="7057" spans="1:3" x14ac:dyDescent="0.3">
      <c r="A7057" s="1">
        <v>43759.958333333336</v>
      </c>
      <c r="B7057">
        <v>14.8</v>
      </c>
      <c r="C7057">
        <v>0</v>
      </c>
    </row>
    <row r="7058" spans="1:3" x14ac:dyDescent="0.3">
      <c r="A7058" s="1">
        <v>43760</v>
      </c>
      <c r="B7058">
        <v>15</v>
      </c>
      <c r="C7058">
        <v>0</v>
      </c>
    </row>
    <row r="7059" spans="1:3" x14ac:dyDescent="0.3">
      <c r="A7059" s="1">
        <v>43760.041666666664</v>
      </c>
      <c r="B7059">
        <v>14.6</v>
      </c>
      <c r="C7059">
        <v>0</v>
      </c>
    </row>
    <row r="7060" spans="1:3" x14ac:dyDescent="0.3">
      <c r="A7060" s="1">
        <v>43760.083333333336</v>
      </c>
      <c r="B7060">
        <v>14.3</v>
      </c>
      <c r="C7060">
        <v>0</v>
      </c>
    </row>
    <row r="7061" spans="1:3" x14ac:dyDescent="0.3">
      <c r="A7061" s="1">
        <v>43760.125</v>
      </c>
      <c r="B7061">
        <v>14.2</v>
      </c>
      <c r="C7061">
        <v>0</v>
      </c>
    </row>
    <row r="7062" spans="1:3" x14ac:dyDescent="0.3">
      <c r="A7062" s="1">
        <v>43760.166666666664</v>
      </c>
      <c r="B7062">
        <v>14.2</v>
      </c>
      <c r="C7062">
        <v>0</v>
      </c>
    </row>
    <row r="7063" spans="1:3" x14ac:dyDescent="0.3">
      <c r="A7063" s="1">
        <v>43760.208333333336</v>
      </c>
      <c r="B7063">
        <v>13.9</v>
      </c>
      <c r="C7063">
        <v>0</v>
      </c>
    </row>
    <row r="7064" spans="1:3" x14ac:dyDescent="0.3">
      <c r="A7064" s="1">
        <v>43760.25</v>
      </c>
      <c r="B7064">
        <v>14.1</v>
      </c>
      <c r="C7064">
        <v>0</v>
      </c>
    </row>
    <row r="7065" spans="1:3" x14ac:dyDescent="0.3">
      <c r="A7065" s="1">
        <v>43760.291666666664</v>
      </c>
      <c r="B7065">
        <v>14.7</v>
      </c>
      <c r="C7065">
        <v>0</v>
      </c>
    </row>
    <row r="7066" spans="1:3" x14ac:dyDescent="0.3">
      <c r="A7066" s="1">
        <v>43760.333333333336</v>
      </c>
      <c r="B7066">
        <v>16.5</v>
      </c>
      <c r="C7066">
        <v>0</v>
      </c>
    </row>
    <row r="7067" spans="1:3" x14ac:dyDescent="0.3">
      <c r="A7067" s="1">
        <v>43760.375</v>
      </c>
      <c r="B7067">
        <v>17.2</v>
      </c>
      <c r="C7067">
        <v>0</v>
      </c>
    </row>
    <row r="7068" spans="1:3" x14ac:dyDescent="0.3">
      <c r="A7068" s="1">
        <v>43760.416666666664</v>
      </c>
      <c r="B7068">
        <v>18.399999999999999</v>
      </c>
      <c r="C7068">
        <v>0</v>
      </c>
    </row>
    <row r="7069" spans="1:3" x14ac:dyDescent="0.3">
      <c r="A7069" s="1">
        <v>43760.458333333336</v>
      </c>
      <c r="B7069">
        <v>20.100000000000001</v>
      </c>
      <c r="C7069">
        <v>0</v>
      </c>
    </row>
    <row r="7070" spans="1:3" x14ac:dyDescent="0.3">
      <c r="A7070" s="1">
        <v>43760.5</v>
      </c>
      <c r="B7070">
        <v>20</v>
      </c>
      <c r="C7070">
        <v>0</v>
      </c>
    </row>
    <row r="7071" spans="1:3" x14ac:dyDescent="0.3">
      <c r="A7071" s="1">
        <v>43760.541666666664</v>
      </c>
      <c r="B7071">
        <v>19.3</v>
      </c>
      <c r="C7071">
        <v>0</v>
      </c>
    </row>
    <row r="7072" spans="1:3" x14ac:dyDescent="0.3">
      <c r="A7072" s="1">
        <v>43760.583333333336</v>
      </c>
      <c r="B7072">
        <v>18.5</v>
      </c>
      <c r="C7072">
        <v>0</v>
      </c>
    </row>
    <row r="7073" spans="1:3" x14ac:dyDescent="0.3">
      <c r="A7073" s="1">
        <v>43760.625</v>
      </c>
      <c r="B7073">
        <v>17.8</v>
      </c>
      <c r="C7073">
        <v>0</v>
      </c>
    </row>
    <row r="7074" spans="1:3" x14ac:dyDescent="0.3">
      <c r="A7074" s="1">
        <v>43760.666666666664</v>
      </c>
      <c r="B7074">
        <v>15.7</v>
      </c>
      <c r="C7074">
        <v>0</v>
      </c>
    </row>
    <row r="7075" spans="1:3" x14ac:dyDescent="0.3">
      <c r="A7075" s="1">
        <v>43760.708333333336</v>
      </c>
      <c r="B7075">
        <v>14.9</v>
      </c>
      <c r="C7075">
        <v>0</v>
      </c>
    </row>
    <row r="7076" spans="1:3" x14ac:dyDescent="0.3">
      <c r="A7076" s="1">
        <v>43760.75</v>
      </c>
      <c r="B7076">
        <v>15</v>
      </c>
      <c r="C7076">
        <v>0</v>
      </c>
    </row>
    <row r="7077" spans="1:3" x14ac:dyDescent="0.3">
      <c r="A7077" s="1">
        <v>43760.791666666664</v>
      </c>
      <c r="B7077">
        <v>14.6</v>
      </c>
      <c r="C7077">
        <v>0</v>
      </c>
    </row>
    <row r="7078" spans="1:3" x14ac:dyDescent="0.3">
      <c r="A7078" s="1">
        <v>43760.833333333336</v>
      </c>
      <c r="B7078">
        <v>14.3</v>
      </c>
      <c r="C7078">
        <v>0</v>
      </c>
    </row>
    <row r="7079" spans="1:3" x14ac:dyDescent="0.3">
      <c r="A7079" s="1">
        <v>43760.875</v>
      </c>
      <c r="B7079">
        <v>14.9</v>
      </c>
      <c r="C7079">
        <v>0</v>
      </c>
    </row>
    <row r="7080" spans="1:3" x14ac:dyDescent="0.3">
      <c r="A7080" s="1">
        <v>43760.916666666664</v>
      </c>
      <c r="B7080">
        <v>14.9</v>
      </c>
      <c r="C7080">
        <v>0</v>
      </c>
    </row>
    <row r="7081" spans="1:3" x14ac:dyDescent="0.3">
      <c r="A7081" s="1">
        <v>43760.958333333336</v>
      </c>
      <c r="B7081">
        <v>14.8</v>
      </c>
      <c r="C7081">
        <v>0</v>
      </c>
    </row>
    <row r="7082" spans="1:3" x14ac:dyDescent="0.3">
      <c r="A7082" s="1">
        <v>43761</v>
      </c>
      <c r="B7082">
        <v>15</v>
      </c>
      <c r="C7082">
        <v>0</v>
      </c>
    </row>
    <row r="7083" spans="1:3" x14ac:dyDescent="0.3">
      <c r="A7083" s="1">
        <v>43761.041666666664</v>
      </c>
      <c r="B7083">
        <v>14.6</v>
      </c>
      <c r="C7083">
        <v>0</v>
      </c>
    </row>
    <row r="7084" spans="1:3" x14ac:dyDescent="0.3">
      <c r="A7084" s="1">
        <v>43761.083333333336</v>
      </c>
      <c r="B7084">
        <v>14.3</v>
      </c>
      <c r="C7084">
        <v>0</v>
      </c>
    </row>
    <row r="7085" spans="1:3" x14ac:dyDescent="0.3">
      <c r="A7085" s="1">
        <v>43761.125</v>
      </c>
      <c r="B7085">
        <v>14.2</v>
      </c>
      <c r="C7085">
        <v>0</v>
      </c>
    </row>
    <row r="7086" spans="1:3" x14ac:dyDescent="0.3">
      <c r="A7086" s="1">
        <v>43761.166666666664</v>
      </c>
      <c r="B7086">
        <v>14.2</v>
      </c>
      <c r="C7086">
        <v>0</v>
      </c>
    </row>
    <row r="7087" spans="1:3" x14ac:dyDescent="0.3">
      <c r="A7087" s="1">
        <v>43761.208333333336</v>
      </c>
      <c r="B7087">
        <v>13.9</v>
      </c>
      <c r="C7087">
        <v>0</v>
      </c>
    </row>
    <row r="7088" spans="1:3" x14ac:dyDescent="0.3">
      <c r="A7088" s="1">
        <v>43761.25</v>
      </c>
      <c r="B7088">
        <v>14.1</v>
      </c>
      <c r="C7088">
        <v>0</v>
      </c>
    </row>
    <row r="7089" spans="1:3" x14ac:dyDescent="0.3">
      <c r="A7089" s="1">
        <v>43761.291666666664</v>
      </c>
      <c r="B7089">
        <v>14.7</v>
      </c>
      <c r="C7089">
        <v>0</v>
      </c>
    </row>
    <row r="7090" spans="1:3" x14ac:dyDescent="0.3">
      <c r="A7090" s="1">
        <v>43761.333333333336</v>
      </c>
      <c r="B7090">
        <v>16.5</v>
      </c>
      <c r="C7090">
        <v>0</v>
      </c>
    </row>
    <row r="7091" spans="1:3" x14ac:dyDescent="0.3">
      <c r="A7091" s="1">
        <v>43761.375</v>
      </c>
      <c r="B7091">
        <v>17.600000000000001</v>
      </c>
      <c r="C7091">
        <v>0</v>
      </c>
    </row>
    <row r="7092" spans="1:3" x14ac:dyDescent="0.3">
      <c r="A7092" s="1">
        <v>43761.416666666664</v>
      </c>
      <c r="B7092">
        <v>18.399999999999999</v>
      </c>
      <c r="C7092">
        <v>0</v>
      </c>
    </row>
    <row r="7093" spans="1:3" x14ac:dyDescent="0.3">
      <c r="A7093" s="1">
        <v>43761.458333333336</v>
      </c>
      <c r="B7093">
        <v>19.100000000000001</v>
      </c>
      <c r="C7093">
        <v>0</v>
      </c>
    </row>
    <row r="7094" spans="1:3" x14ac:dyDescent="0.3">
      <c r="A7094" s="1">
        <v>43761.5</v>
      </c>
      <c r="B7094">
        <v>19.600000000000001</v>
      </c>
      <c r="C7094">
        <v>0</v>
      </c>
    </row>
    <row r="7095" spans="1:3" x14ac:dyDescent="0.3">
      <c r="A7095" s="1">
        <v>43761.541666666664</v>
      </c>
      <c r="B7095">
        <v>20.2</v>
      </c>
      <c r="C7095">
        <v>0</v>
      </c>
    </row>
    <row r="7096" spans="1:3" x14ac:dyDescent="0.3">
      <c r="A7096" s="1">
        <v>43761.583333333336</v>
      </c>
      <c r="B7096">
        <v>20.100000000000001</v>
      </c>
      <c r="C7096">
        <v>0</v>
      </c>
    </row>
    <row r="7097" spans="1:3" x14ac:dyDescent="0.3">
      <c r="A7097" s="1">
        <v>43761.625</v>
      </c>
      <c r="B7097">
        <v>19.7</v>
      </c>
      <c r="C7097">
        <v>0</v>
      </c>
    </row>
    <row r="7098" spans="1:3" x14ac:dyDescent="0.3">
      <c r="A7098" s="1">
        <v>43761.666666666664</v>
      </c>
      <c r="B7098">
        <v>18.2</v>
      </c>
      <c r="C7098">
        <v>0</v>
      </c>
    </row>
    <row r="7099" spans="1:3" x14ac:dyDescent="0.3">
      <c r="A7099" s="1">
        <v>43761.708333333336</v>
      </c>
      <c r="B7099">
        <v>17.3</v>
      </c>
      <c r="C7099">
        <v>0</v>
      </c>
    </row>
    <row r="7100" spans="1:3" x14ac:dyDescent="0.3">
      <c r="A7100" s="1">
        <v>43761.75</v>
      </c>
      <c r="B7100">
        <v>16.8</v>
      </c>
      <c r="C7100">
        <v>0</v>
      </c>
    </row>
    <row r="7101" spans="1:3" x14ac:dyDescent="0.3">
      <c r="A7101" s="1">
        <v>43761.791666666664</v>
      </c>
      <c r="B7101">
        <v>16.3</v>
      </c>
      <c r="C7101">
        <v>0</v>
      </c>
    </row>
    <row r="7102" spans="1:3" x14ac:dyDescent="0.3">
      <c r="A7102" s="1">
        <v>43761.833333333336</v>
      </c>
      <c r="B7102">
        <v>16.100000000000001</v>
      </c>
      <c r="C7102">
        <v>0</v>
      </c>
    </row>
    <row r="7103" spans="1:3" x14ac:dyDescent="0.3">
      <c r="A7103" s="1">
        <v>43761.875</v>
      </c>
      <c r="B7103">
        <v>16</v>
      </c>
      <c r="C7103">
        <v>0</v>
      </c>
    </row>
    <row r="7104" spans="1:3" x14ac:dyDescent="0.3">
      <c r="A7104" s="1">
        <v>43761.916666666664</v>
      </c>
      <c r="B7104">
        <v>15.6</v>
      </c>
      <c r="C7104">
        <v>0</v>
      </c>
    </row>
    <row r="7105" spans="1:3" x14ac:dyDescent="0.3">
      <c r="A7105" s="1">
        <v>43761.958333333336</v>
      </c>
      <c r="B7105">
        <v>15.5</v>
      </c>
      <c r="C7105">
        <v>0</v>
      </c>
    </row>
    <row r="7106" spans="1:3" x14ac:dyDescent="0.3">
      <c r="A7106" s="1">
        <v>43762</v>
      </c>
      <c r="B7106">
        <v>15.3</v>
      </c>
      <c r="C7106">
        <v>0</v>
      </c>
    </row>
    <row r="7107" spans="1:3" x14ac:dyDescent="0.3">
      <c r="A7107" s="1">
        <v>43762.041666666664</v>
      </c>
      <c r="B7107">
        <v>15.3</v>
      </c>
      <c r="C7107">
        <v>0</v>
      </c>
    </row>
    <row r="7108" spans="1:3" x14ac:dyDescent="0.3">
      <c r="A7108" s="1">
        <v>43762.083333333336</v>
      </c>
      <c r="B7108">
        <v>14.9</v>
      </c>
      <c r="C7108">
        <v>0</v>
      </c>
    </row>
    <row r="7109" spans="1:3" x14ac:dyDescent="0.3">
      <c r="A7109" s="1">
        <v>43762.125</v>
      </c>
      <c r="B7109">
        <v>15</v>
      </c>
      <c r="C7109">
        <v>0</v>
      </c>
    </row>
    <row r="7110" spans="1:3" x14ac:dyDescent="0.3">
      <c r="A7110" s="1">
        <v>43762.166666666664</v>
      </c>
      <c r="B7110">
        <v>15.6</v>
      </c>
      <c r="C7110">
        <v>0</v>
      </c>
    </row>
    <row r="7111" spans="1:3" x14ac:dyDescent="0.3">
      <c r="A7111" s="1">
        <v>43762.208333333336</v>
      </c>
      <c r="B7111">
        <v>15.4</v>
      </c>
      <c r="C7111">
        <v>0</v>
      </c>
    </row>
    <row r="7112" spans="1:3" x14ac:dyDescent="0.3">
      <c r="A7112" s="1">
        <v>43762.25</v>
      </c>
      <c r="B7112">
        <v>14.9</v>
      </c>
      <c r="C7112">
        <v>0</v>
      </c>
    </row>
    <row r="7113" spans="1:3" x14ac:dyDescent="0.3">
      <c r="A7113" s="1">
        <v>43762.291666666664</v>
      </c>
      <c r="B7113">
        <v>15.3</v>
      </c>
      <c r="C7113">
        <v>0</v>
      </c>
    </row>
    <row r="7114" spans="1:3" x14ac:dyDescent="0.3">
      <c r="A7114" s="1">
        <v>43762.333333333336</v>
      </c>
      <c r="B7114">
        <v>17</v>
      </c>
      <c r="C7114">
        <v>0</v>
      </c>
    </row>
    <row r="7115" spans="1:3" x14ac:dyDescent="0.3">
      <c r="A7115" s="1">
        <v>43762.375</v>
      </c>
      <c r="B7115">
        <v>18.399999999999999</v>
      </c>
      <c r="C7115">
        <v>0</v>
      </c>
    </row>
    <row r="7116" spans="1:3" x14ac:dyDescent="0.3">
      <c r="A7116" s="1">
        <v>43762.416666666664</v>
      </c>
      <c r="B7116">
        <v>19.5</v>
      </c>
      <c r="C7116">
        <v>0</v>
      </c>
    </row>
    <row r="7117" spans="1:3" x14ac:dyDescent="0.3">
      <c r="A7117" s="1">
        <v>43762.458333333336</v>
      </c>
      <c r="B7117">
        <v>20.7</v>
      </c>
      <c r="C7117">
        <v>0</v>
      </c>
    </row>
    <row r="7118" spans="1:3" x14ac:dyDescent="0.3">
      <c r="A7118" s="1">
        <v>43762.5</v>
      </c>
      <c r="B7118">
        <v>21.5</v>
      </c>
      <c r="C7118">
        <v>0</v>
      </c>
    </row>
    <row r="7119" spans="1:3" x14ac:dyDescent="0.3">
      <c r="A7119" s="1">
        <v>43762.541666666664</v>
      </c>
      <c r="B7119">
        <v>21.7</v>
      </c>
      <c r="C7119">
        <v>0</v>
      </c>
    </row>
    <row r="7120" spans="1:3" x14ac:dyDescent="0.3">
      <c r="A7120" s="1">
        <v>43762.583333333336</v>
      </c>
      <c r="B7120">
        <v>21.7</v>
      </c>
      <c r="C7120">
        <v>0</v>
      </c>
    </row>
    <row r="7121" spans="1:3" x14ac:dyDescent="0.3">
      <c r="A7121" s="1">
        <v>43762.625</v>
      </c>
      <c r="B7121">
        <v>21</v>
      </c>
      <c r="C7121">
        <v>0</v>
      </c>
    </row>
    <row r="7122" spans="1:3" x14ac:dyDescent="0.3">
      <c r="A7122" s="1">
        <v>43762.666666666664</v>
      </c>
      <c r="B7122">
        <v>18.899999999999999</v>
      </c>
      <c r="C7122">
        <v>0</v>
      </c>
    </row>
    <row r="7123" spans="1:3" x14ac:dyDescent="0.3">
      <c r="A7123" s="1">
        <v>43762.708333333336</v>
      </c>
      <c r="B7123">
        <v>17.899999999999999</v>
      </c>
      <c r="C7123">
        <v>0</v>
      </c>
    </row>
    <row r="7124" spans="1:3" x14ac:dyDescent="0.3">
      <c r="A7124" s="1">
        <v>43762.75</v>
      </c>
      <c r="B7124">
        <v>18.600000000000001</v>
      </c>
      <c r="C7124">
        <v>0</v>
      </c>
    </row>
    <row r="7125" spans="1:3" x14ac:dyDescent="0.3">
      <c r="A7125" s="1">
        <v>43762.791666666664</v>
      </c>
      <c r="B7125">
        <v>18.600000000000001</v>
      </c>
      <c r="C7125">
        <v>0</v>
      </c>
    </row>
    <row r="7126" spans="1:3" x14ac:dyDescent="0.3">
      <c r="A7126" s="1">
        <v>43762.833333333336</v>
      </c>
      <c r="B7126">
        <v>17.8</v>
      </c>
      <c r="C7126">
        <v>0</v>
      </c>
    </row>
    <row r="7127" spans="1:3" x14ac:dyDescent="0.3">
      <c r="A7127" s="1">
        <v>43762.875</v>
      </c>
      <c r="B7127">
        <v>16.100000000000001</v>
      </c>
      <c r="C7127">
        <v>0</v>
      </c>
    </row>
    <row r="7128" spans="1:3" x14ac:dyDescent="0.3">
      <c r="A7128" s="1">
        <v>43762.916666666664</v>
      </c>
      <c r="B7128">
        <v>15.5</v>
      </c>
      <c r="C7128">
        <v>0</v>
      </c>
    </row>
    <row r="7129" spans="1:3" x14ac:dyDescent="0.3">
      <c r="A7129" s="1">
        <v>43762.958333333336</v>
      </c>
      <c r="B7129">
        <v>15.4</v>
      </c>
      <c r="C7129">
        <v>0</v>
      </c>
    </row>
    <row r="7130" spans="1:3" x14ac:dyDescent="0.3">
      <c r="A7130" s="1">
        <v>43763</v>
      </c>
      <c r="B7130">
        <v>15.4</v>
      </c>
      <c r="C7130">
        <v>0</v>
      </c>
    </row>
    <row r="7131" spans="1:3" x14ac:dyDescent="0.3">
      <c r="A7131" s="1">
        <v>43763.041666666664</v>
      </c>
      <c r="B7131">
        <v>14.8</v>
      </c>
      <c r="C7131">
        <v>0</v>
      </c>
    </row>
    <row r="7132" spans="1:3" x14ac:dyDescent="0.3">
      <c r="A7132" s="1">
        <v>43763.083333333336</v>
      </c>
      <c r="B7132">
        <v>14.2</v>
      </c>
      <c r="C7132">
        <v>0</v>
      </c>
    </row>
    <row r="7133" spans="1:3" x14ac:dyDescent="0.3">
      <c r="A7133" s="1">
        <v>43763.125</v>
      </c>
      <c r="B7133">
        <v>13.9</v>
      </c>
      <c r="C7133">
        <v>0</v>
      </c>
    </row>
    <row r="7134" spans="1:3" x14ac:dyDescent="0.3">
      <c r="A7134" s="1">
        <v>43763.166666666664</v>
      </c>
      <c r="B7134">
        <v>14.2</v>
      </c>
      <c r="C7134">
        <v>0</v>
      </c>
    </row>
    <row r="7135" spans="1:3" x14ac:dyDescent="0.3">
      <c r="A7135" s="1">
        <v>43763.208333333336</v>
      </c>
      <c r="B7135">
        <v>13.6</v>
      </c>
      <c r="C7135">
        <v>0</v>
      </c>
    </row>
    <row r="7136" spans="1:3" x14ac:dyDescent="0.3">
      <c r="A7136" s="1">
        <v>43763.25</v>
      </c>
      <c r="B7136">
        <v>13.2</v>
      </c>
      <c r="C7136">
        <v>0</v>
      </c>
    </row>
    <row r="7137" spans="1:3" x14ac:dyDescent="0.3">
      <c r="A7137" s="1">
        <v>43763.291666666664</v>
      </c>
      <c r="B7137">
        <v>12.8</v>
      </c>
      <c r="C7137">
        <v>0</v>
      </c>
    </row>
    <row r="7138" spans="1:3" x14ac:dyDescent="0.3">
      <c r="A7138" s="1">
        <v>43763.333333333336</v>
      </c>
      <c r="B7138">
        <v>12.6</v>
      </c>
      <c r="C7138">
        <v>0</v>
      </c>
    </row>
    <row r="7139" spans="1:3" x14ac:dyDescent="0.3">
      <c r="A7139" s="1">
        <v>43763.375</v>
      </c>
      <c r="B7139">
        <v>14</v>
      </c>
      <c r="C7139">
        <v>0</v>
      </c>
    </row>
    <row r="7140" spans="1:3" x14ac:dyDescent="0.3">
      <c r="A7140" s="1">
        <v>43763.416666666664</v>
      </c>
      <c r="B7140">
        <v>14.5</v>
      </c>
      <c r="C7140">
        <v>0</v>
      </c>
    </row>
    <row r="7141" spans="1:3" x14ac:dyDescent="0.3">
      <c r="A7141" s="1">
        <v>43763.458333333336</v>
      </c>
      <c r="B7141">
        <v>15.2</v>
      </c>
      <c r="C7141">
        <v>0</v>
      </c>
    </row>
    <row r="7142" spans="1:3" x14ac:dyDescent="0.3">
      <c r="A7142" s="1">
        <v>43763.5</v>
      </c>
      <c r="B7142">
        <v>15.6</v>
      </c>
      <c r="C7142">
        <v>0</v>
      </c>
    </row>
    <row r="7143" spans="1:3" x14ac:dyDescent="0.3">
      <c r="A7143" s="1">
        <v>43763.541666666664</v>
      </c>
      <c r="B7143">
        <v>17.100000000000001</v>
      </c>
      <c r="C7143">
        <v>0</v>
      </c>
    </row>
    <row r="7144" spans="1:3" x14ac:dyDescent="0.3">
      <c r="A7144" s="1">
        <v>43763.583333333336</v>
      </c>
      <c r="B7144">
        <v>16.399999999999999</v>
      </c>
      <c r="C7144">
        <v>0</v>
      </c>
    </row>
    <row r="7145" spans="1:3" x14ac:dyDescent="0.3">
      <c r="A7145" s="1">
        <v>43763.625</v>
      </c>
      <c r="B7145">
        <v>14.9</v>
      </c>
      <c r="C7145">
        <v>0</v>
      </c>
    </row>
    <row r="7146" spans="1:3" x14ac:dyDescent="0.3">
      <c r="A7146" s="1">
        <v>43763.666666666664</v>
      </c>
      <c r="B7146">
        <v>12.8</v>
      </c>
      <c r="C7146">
        <v>0</v>
      </c>
    </row>
    <row r="7147" spans="1:3" x14ac:dyDescent="0.3">
      <c r="A7147" s="1">
        <v>43763.708333333336</v>
      </c>
      <c r="B7147">
        <v>12.1</v>
      </c>
      <c r="C7147">
        <v>0</v>
      </c>
    </row>
    <row r="7148" spans="1:3" x14ac:dyDescent="0.3">
      <c r="A7148" s="1">
        <v>43763.75</v>
      </c>
      <c r="B7148">
        <v>12.2</v>
      </c>
      <c r="C7148">
        <v>0</v>
      </c>
    </row>
    <row r="7149" spans="1:3" x14ac:dyDescent="0.3">
      <c r="A7149" s="1">
        <v>43763.791666666664</v>
      </c>
      <c r="B7149">
        <v>12.2</v>
      </c>
      <c r="C7149">
        <v>0</v>
      </c>
    </row>
    <row r="7150" spans="1:3" x14ac:dyDescent="0.3">
      <c r="A7150" s="1">
        <v>43763.833333333336</v>
      </c>
      <c r="B7150">
        <v>11.9</v>
      </c>
      <c r="C7150">
        <v>0</v>
      </c>
    </row>
    <row r="7151" spans="1:3" x14ac:dyDescent="0.3">
      <c r="A7151" s="1">
        <v>43763.875</v>
      </c>
      <c r="B7151">
        <v>11.9</v>
      </c>
      <c r="C7151">
        <v>0</v>
      </c>
    </row>
    <row r="7152" spans="1:3" x14ac:dyDescent="0.3">
      <c r="A7152" s="1">
        <v>43763.916666666664</v>
      </c>
      <c r="B7152">
        <v>11.8</v>
      </c>
      <c r="C7152">
        <v>0</v>
      </c>
    </row>
    <row r="7153" spans="1:3" x14ac:dyDescent="0.3">
      <c r="A7153" s="1">
        <v>43763.958333333336</v>
      </c>
      <c r="B7153">
        <v>11.6</v>
      </c>
      <c r="C7153">
        <v>0</v>
      </c>
    </row>
    <row r="7154" spans="1:3" x14ac:dyDescent="0.3">
      <c r="A7154" s="1">
        <v>43764</v>
      </c>
      <c r="B7154">
        <v>11.9</v>
      </c>
      <c r="C7154">
        <v>0</v>
      </c>
    </row>
    <row r="7155" spans="1:3" x14ac:dyDescent="0.3">
      <c r="A7155" s="1">
        <v>43764.041666666664</v>
      </c>
      <c r="B7155">
        <v>11.9</v>
      </c>
      <c r="C7155">
        <v>0</v>
      </c>
    </row>
    <row r="7156" spans="1:3" x14ac:dyDescent="0.3">
      <c r="A7156" s="1">
        <v>43764.083333333336</v>
      </c>
      <c r="B7156">
        <v>12</v>
      </c>
      <c r="C7156">
        <v>0</v>
      </c>
    </row>
    <row r="7157" spans="1:3" x14ac:dyDescent="0.3">
      <c r="A7157" s="1">
        <v>43764.125</v>
      </c>
      <c r="B7157">
        <v>11.9</v>
      </c>
      <c r="C7157">
        <v>0</v>
      </c>
    </row>
    <row r="7158" spans="1:3" x14ac:dyDescent="0.3">
      <c r="A7158" s="1">
        <v>43764.166666666664</v>
      </c>
      <c r="B7158">
        <v>12.5</v>
      </c>
      <c r="C7158">
        <v>0</v>
      </c>
    </row>
    <row r="7159" spans="1:3" x14ac:dyDescent="0.3">
      <c r="A7159" s="1">
        <v>43764.208333333336</v>
      </c>
      <c r="B7159">
        <v>13.6</v>
      </c>
      <c r="C7159">
        <v>0</v>
      </c>
    </row>
    <row r="7160" spans="1:3" x14ac:dyDescent="0.3">
      <c r="A7160" s="1">
        <v>43764.25</v>
      </c>
      <c r="B7160">
        <v>13.4</v>
      </c>
      <c r="C7160">
        <v>0</v>
      </c>
    </row>
    <row r="7161" spans="1:3" x14ac:dyDescent="0.3">
      <c r="A7161" s="1">
        <v>43764.291666666664</v>
      </c>
      <c r="B7161">
        <v>13.3</v>
      </c>
      <c r="C7161">
        <v>0</v>
      </c>
    </row>
    <row r="7162" spans="1:3" x14ac:dyDescent="0.3">
      <c r="A7162" s="1">
        <v>43764.333333333336</v>
      </c>
      <c r="B7162">
        <v>14</v>
      </c>
      <c r="C7162">
        <v>0</v>
      </c>
    </row>
    <row r="7163" spans="1:3" x14ac:dyDescent="0.3">
      <c r="A7163" s="1">
        <v>43764.375</v>
      </c>
      <c r="B7163">
        <v>14.8</v>
      </c>
      <c r="C7163">
        <v>0</v>
      </c>
    </row>
    <row r="7164" spans="1:3" x14ac:dyDescent="0.3">
      <c r="A7164" s="1">
        <v>43764.416666666664</v>
      </c>
      <c r="B7164">
        <v>15.6</v>
      </c>
      <c r="C7164">
        <v>0</v>
      </c>
    </row>
    <row r="7165" spans="1:3" x14ac:dyDescent="0.3">
      <c r="A7165" s="1">
        <v>43764.458333333336</v>
      </c>
      <c r="B7165">
        <v>16.399999999999999</v>
      </c>
      <c r="C7165">
        <v>0</v>
      </c>
    </row>
    <row r="7166" spans="1:3" x14ac:dyDescent="0.3">
      <c r="A7166" s="1">
        <v>43764.5</v>
      </c>
      <c r="B7166">
        <v>17.3</v>
      </c>
      <c r="C7166">
        <v>0</v>
      </c>
    </row>
    <row r="7167" spans="1:3" x14ac:dyDescent="0.3">
      <c r="A7167" s="1">
        <v>43764.541666666664</v>
      </c>
      <c r="B7167">
        <v>17.600000000000001</v>
      </c>
      <c r="C7167">
        <v>0</v>
      </c>
    </row>
    <row r="7168" spans="1:3" x14ac:dyDescent="0.3">
      <c r="A7168" s="1">
        <v>43764.583333333336</v>
      </c>
      <c r="B7168">
        <v>17.399999999999999</v>
      </c>
      <c r="C7168">
        <v>0</v>
      </c>
    </row>
    <row r="7169" spans="1:3" x14ac:dyDescent="0.3">
      <c r="A7169" s="1">
        <v>43764.625</v>
      </c>
      <c r="B7169">
        <v>16.7</v>
      </c>
      <c r="C7169">
        <v>0</v>
      </c>
    </row>
    <row r="7170" spans="1:3" x14ac:dyDescent="0.3">
      <c r="A7170" s="1">
        <v>43764.666666666664</v>
      </c>
      <c r="B7170">
        <v>14.9</v>
      </c>
      <c r="C7170">
        <v>0</v>
      </c>
    </row>
    <row r="7171" spans="1:3" x14ac:dyDescent="0.3">
      <c r="A7171" s="1">
        <v>43764.708333333336</v>
      </c>
      <c r="B7171">
        <v>13.7</v>
      </c>
      <c r="C7171">
        <v>0</v>
      </c>
    </row>
    <row r="7172" spans="1:3" x14ac:dyDescent="0.3">
      <c r="A7172" s="1">
        <v>43764.75</v>
      </c>
      <c r="B7172">
        <v>13.1</v>
      </c>
      <c r="C7172">
        <v>0</v>
      </c>
    </row>
    <row r="7173" spans="1:3" x14ac:dyDescent="0.3">
      <c r="A7173" s="1">
        <v>43764.791666666664</v>
      </c>
      <c r="B7173">
        <v>12.8</v>
      </c>
      <c r="C7173">
        <v>0</v>
      </c>
    </row>
    <row r="7174" spans="1:3" x14ac:dyDescent="0.3">
      <c r="A7174" s="1">
        <v>43764.833333333336</v>
      </c>
      <c r="B7174">
        <v>12.7</v>
      </c>
      <c r="C7174">
        <v>0</v>
      </c>
    </row>
    <row r="7175" spans="1:3" x14ac:dyDescent="0.3">
      <c r="A7175" s="1">
        <v>43764.875</v>
      </c>
      <c r="B7175">
        <v>12.3</v>
      </c>
      <c r="C7175">
        <v>0</v>
      </c>
    </row>
    <row r="7176" spans="1:3" x14ac:dyDescent="0.3">
      <c r="A7176" s="1">
        <v>43764.916666666664</v>
      </c>
      <c r="B7176">
        <v>11.9</v>
      </c>
      <c r="C7176">
        <v>0</v>
      </c>
    </row>
    <row r="7177" spans="1:3" x14ac:dyDescent="0.3">
      <c r="A7177" s="1">
        <v>43764.958333333336</v>
      </c>
      <c r="B7177">
        <v>12</v>
      </c>
      <c r="C7177">
        <v>0</v>
      </c>
    </row>
    <row r="7178" spans="1:3" x14ac:dyDescent="0.3">
      <c r="A7178" s="1">
        <v>43765</v>
      </c>
      <c r="B7178">
        <v>11.8</v>
      </c>
      <c r="C7178">
        <v>0</v>
      </c>
    </row>
    <row r="7179" spans="1:3" x14ac:dyDescent="0.3">
      <c r="A7179" s="1">
        <v>43765.041666666664</v>
      </c>
      <c r="B7179">
        <v>11.8</v>
      </c>
      <c r="C7179">
        <v>0</v>
      </c>
    </row>
    <row r="7180" spans="1:3" x14ac:dyDescent="0.3">
      <c r="A7180" s="1">
        <v>43765.083333333336</v>
      </c>
      <c r="B7180">
        <v>11.8</v>
      </c>
      <c r="C7180">
        <v>0</v>
      </c>
    </row>
    <row r="7181" spans="1:3" x14ac:dyDescent="0.3">
      <c r="A7181" s="1">
        <v>43765.125</v>
      </c>
      <c r="B7181">
        <v>11.6</v>
      </c>
      <c r="C7181">
        <v>0</v>
      </c>
    </row>
    <row r="7182" spans="1:3" x14ac:dyDescent="0.3">
      <c r="A7182" s="1">
        <v>43765.166666666664</v>
      </c>
      <c r="B7182">
        <v>11.1</v>
      </c>
      <c r="C7182">
        <v>0</v>
      </c>
    </row>
    <row r="7183" spans="1:3" x14ac:dyDescent="0.3">
      <c r="A7183" s="1">
        <v>43765.208333333336</v>
      </c>
      <c r="B7183">
        <v>10.7</v>
      </c>
      <c r="C7183">
        <v>0</v>
      </c>
    </row>
    <row r="7184" spans="1:3" x14ac:dyDescent="0.3">
      <c r="A7184" s="1">
        <v>43765.25</v>
      </c>
      <c r="B7184">
        <v>10.6</v>
      </c>
      <c r="C7184">
        <v>0</v>
      </c>
    </row>
    <row r="7185" spans="1:3" x14ac:dyDescent="0.3">
      <c r="A7185" s="1">
        <v>43765.291666666664</v>
      </c>
      <c r="B7185">
        <v>11.1</v>
      </c>
      <c r="C7185">
        <v>0</v>
      </c>
    </row>
    <row r="7186" spans="1:3" x14ac:dyDescent="0.3">
      <c r="A7186" s="1">
        <v>43765.333333333336</v>
      </c>
      <c r="B7186">
        <v>12</v>
      </c>
      <c r="C7186">
        <v>0</v>
      </c>
    </row>
    <row r="7187" spans="1:3" x14ac:dyDescent="0.3">
      <c r="A7187" s="1">
        <v>43765.375</v>
      </c>
      <c r="B7187">
        <v>13.2</v>
      </c>
      <c r="C7187">
        <v>0</v>
      </c>
    </row>
    <row r="7188" spans="1:3" x14ac:dyDescent="0.3">
      <c r="A7188" s="1">
        <v>43765.416666666664</v>
      </c>
      <c r="B7188">
        <v>14.9</v>
      </c>
      <c r="C7188">
        <v>0</v>
      </c>
    </row>
    <row r="7189" spans="1:3" x14ac:dyDescent="0.3">
      <c r="A7189" s="1">
        <v>43765.458333333336</v>
      </c>
      <c r="B7189">
        <v>16.5</v>
      </c>
      <c r="C7189">
        <v>0</v>
      </c>
    </row>
    <row r="7190" spans="1:3" x14ac:dyDescent="0.3">
      <c r="A7190" s="1">
        <v>43765.5</v>
      </c>
      <c r="B7190">
        <v>17.600000000000001</v>
      </c>
      <c r="C7190">
        <v>0</v>
      </c>
    </row>
    <row r="7191" spans="1:3" x14ac:dyDescent="0.3">
      <c r="A7191" s="1">
        <v>43765.541666666664</v>
      </c>
      <c r="B7191">
        <v>18.8</v>
      </c>
      <c r="C7191">
        <v>0</v>
      </c>
    </row>
    <row r="7192" spans="1:3" x14ac:dyDescent="0.3">
      <c r="A7192" s="1">
        <v>43765.583333333336</v>
      </c>
      <c r="B7192">
        <v>18.899999999999999</v>
      </c>
      <c r="C7192">
        <v>0</v>
      </c>
    </row>
    <row r="7193" spans="1:3" x14ac:dyDescent="0.3">
      <c r="A7193" s="1">
        <v>43765.625</v>
      </c>
      <c r="B7193">
        <v>17.899999999999999</v>
      </c>
      <c r="C7193">
        <v>0</v>
      </c>
    </row>
    <row r="7194" spans="1:3" x14ac:dyDescent="0.3">
      <c r="A7194" s="1">
        <v>43765.666666666664</v>
      </c>
      <c r="B7194">
        <v>16.2</v>
      </c>
      <c r="C7194">
        <v>0</v>
      </c>
    </row>
    <row r="7195" spans="1:3" x14ac:dyDescent="0.3">
      <c r="A7195" s="1">
        <v>43765.708333333336</v>
      </c>
      <c r="B7195">
        <v>14.7</v>
      </c>
      <c r="C7195">
        <v>0</v>
      </c>
    </row>
    <row r="7196" spans="1:3" x14ac:dyDescent="0.3">
      <c r="A7196" s="1">
        <v>43765.75</v>
      </c>
      <c r="B7196">
        <v>13.9</v>
      </c>
      <c r="C7196">
        <v>0</v>
      </c>
    </row>
    <row r="7197" spans="1:3" x14ac:dyDescent="0.3">
      <c r="A7197" s="1">
        <v>43765.791666666664</v>
      </c>
      <c r="B7197">
        <v>13.2</v>
      </c>
      <c r="C7197">
        <v>0</v>
      </c>
    </row>
    <row r="7198" spans="1:3" x14ac:dyDescent="0.3">
      <c r="A7198" s="1">
        <v>43765.833333333336</v>
      </c>
      <c r="B7198">
        <v>12</v>
      </c>
      <c r="C7198">
        <v>0</v>
      </c>
    </row>
    <row r="7199" spans="1:3" x14ac:dyDescent="0.3">
      <c r="A7199" s="1">
        <v>43765.875</v>
      </c>
      <c r="B7199">
        <v>10.199999999999999</v>
      </c>
      <c r="C7199">
        <v>0</v>
      </c>
    </row>
    <row r="7200" spans="1:3" x14ac:dyDescent="0.3">
      <c r="A7200" s="1">
        <v>43765.916666666664</v>
      </c>
      <c r="B7200">
        <v>9.6</v>
      </c>
      <c r="C7200">
        <v>0</v>
      </c>
    </row>
    <row r="7201" spans="1:3" x14ac:dyDescent="0.3">
      <c r="A7201" s="1">
        <v>43765.958333333336</v>
      </c>
      <c r="B7201">
        <v>9</v>
      </c>
      <c r="C7201">
        <v>0</v>
      </c>
    </row>
    <row r="7202" spans="1:3" x14ac:dyDescent="0.3">
      <c r="A7202" s="1">
        <v>43766</v>
      </c>
      <c r="B7202">
        <v>8.4</v>
      </c>
      <c r="C7202">
        <v>0</v>
      </c>
    </row>
    <row r="7203" spans="1:3" x14ac:dyDescent="0.3">
      <c r="A7203" s="1">
        <v>43766.041666666664</v>
      </c>
      <c r="B7203">
        <v>8</v>
      </c>
      <c r="C7203">
        <v>0</v>
      </c>
    </row>
    <row r="7204" spans="1:3" x14ac:dyDescent="0.3">
      <c r="A7204" s="1">
        <v>43766.083333333336</v>
      </c>
      <c r="B7204">
        <v>7.2</v>
      </c>
      <c r="C7204">
        <v>0</v>
      </c>
    </row>
    <row r="7205" spans="1:3" x14ac:dyDescent="0.3">
      <c r="A7205" s="1">
        <v>43766.125</v>
      </c>
      <c r="B7205">
        <v>6.4</v>
      </c>
      <c r="C7205">
        <v>0</v>
      </c>
    </row>
    <row r="7206" spans="1:3" x14ac:dyDescent="0.3">
      <c r="A7206" s="1">
        <v>43766.166666666664</v>
      </c>
      <c r="B7206">
        <v>5.5</v>
      </c>
      <c r="C7206">
        <v>0.3</v>
      </c>
    </row>
    <row r="7207" spans="1:3" x14ac:dyDescent="0.3">
      <c r="A7207" s="1">
        <v>43766.208333333336</v>
      </c>
      <c r="B7207">
        <v>4.3</v>
      </c>
      <c r="C7207">
        <v>0.1</v>
      </c>
    </row>
    <row r="7208" spans="1:3" x14ac:dyDescent="0.3">
      <c r="A7208" s="1">
        <v>43766.25</v>
      </c>
      <c r="B7208">
        <v>3.8</v>
      </c>
      <c r="C7208">
        <v>0.1</v>
      </c>
    </row>
    <row r="7209" spans="1:3" x14ac:dyDescent="0.3">
      <c r="A7209" s="1">
        <v>43766.291666666664</v>
      </c>
      <c r="B7209">
        <v>3.3</v>
      </c>
      <c r="C7209">
        <v>0</v>
      </c>
    </row>
    <row r="7210" spans="1:3" x14ac:dyDescent="0.3">
      <c r="A7210" s="1">
        <v>43766.333333333336</v>
      </c>
      <c r="B7210">
        <v>3.4</v>
      </c>
      <c r="C7210">
        <v>0</v>
      </c>
    </row>
    <row r="7211" spans="1:3" x14ac:dyDescent="0.3">
      <c r="A7211" s="1">
        <v>43766.375</v>
      </c>
      <c r="B7211">
        <v>3.3</v>
      </c>
      <c r="C7211">
        <v>0</v>
      </c>
    </row>
    <row r="7212" spans="1:3" x14ac:dyDescent="0.3">
      <c r="A7212" s="1">
        <v>43766.416666666664</v>
      </c>
      <c r="B7212">
        <v>3</v>
      </c>
      <c r="C7212">
        <v>0</v>
      </c>
    </row>
    <row r="7213" spans="1:3" x14ac:dyDescent="0.3">
      <c r="A7213" s="1">
        <v>43766.458333333336</v>
      </c>
      <c r="B7213">
        <v>3.4</v>
      </c>
      <c r="C7213">
        <v>0</v>
      </c>
    </row>
    <row r="7214" spans="1:3" x14ac:dyDescent="0.3">
      <c r="A7214" s="1">
        <v>43766.5</v>
      </c>
      <c r="B7214">
        <v>3.9</v>
      </c>
      <c r="C7214">
        <v>0</v>
      </c>
    </row>
    <row r="7215" spans="1:3" x14ac:dyDescent="0.3">
      <c r="A7215" s="1">
        <v>43766.541666666664</v>
      </c>
      <c r="B7215">
        <v>4.3</v>
      </c>
      <c r="C7215">
        <v>0</v>
      </c>
    </row>
    <row r="7216" spans="1:3" x14ac:dyDescent="0.3">
      <c r="A7216" s="1">
        <v>43766.583333333336</v>
      </c>
      <c r="B7216">
        <v>4.7</v>
      </c>
      <c r="C7216">
        <v>0</v>
      </c>
    </row>
    <row r="7217" spans="1:3" x14ac:dyDescent="0.3">
      <c r="A7217" s="1">
        <v>43766.625</v>
      </c>
      <c r="B7217">
        <v>3.6</v>
      </c>
      <c r="C7217">
        <v>0</v>
      </c>
    </row>
    <row r="7218" spans="1:3" x14ac:dyDescent="0.3">
      <c r="A7218" s="1">
        <v>43766.666666666664</v>
      </c>
      <c r="B7218">
        <v>3</v>
      </c>
      <c r="C7218">
        <v>0</v>
      </c>
    </row>
    <row r="7219" spans="1:3" x14ac:dyDescent="0.3">
      <c r="A7219" s="1">
        <v>43766.708333333336</v>
      </c>
      <c r="B7219">
        <v>2.7</v>
      </c>
      <c r="C7219">
        <v>0</v>
      </c>
    </row>
    <row r="7220" spans="1:3" x14ac:dyDescent="0.3">
      <c r="A7220" s="1">
        <v>43766.75</v>
      </c>
      <c r="B7220">
        <v>2.7</v>
      </c>
      <c r="C7220">
        <v>0</v>
      </c>
    </row>
    <row r="7221" spans="1:3" x14ac:dyDescent="0.3">
      <c r="A7221" s="1">
        <v>43766.791666666664</v>
      </c>
      <c r="B7221">
        <v>2.6</v>
      </c>
      <c r="C7221">
        <v>0</v>
      </c>
    </row>
    <row r="7222" spans="1:3" x14ac:dyDescent="0.3">
      <c r="A7222" s="1">
        <v>43766.833333333336</v>
      </c>
      <c r="B7222">
        <v>3</v>
      </c>
      <c r="C7222">
        <v>0</v>
      </c>
    </row>
    <row r="7223" spans="1:3" x14ac:dyDescent="0.3">
      <c r="A7223" s="1">
        <v>43766.875</v>
      </c>
      <c r="B7223">
        <v>3.4</v>
      </c>
      <c r="C7223">
        <v>0</v>
      </c>
    </row>
    <row r="7224" spans="1:3" x14ac:dyDescent="0.3">
      <c r="A7224" s="1">
        <v>43766.916666666664</v>
      </c>
      <c r="B7224">
        <v>3</v>
      </c>
      <c r="C7224">
        <v>0</v>
      </c>
    </row>
    <row r="7225" spans="1:3" x14ac:dyDescent="0.3">
      <c r="A7225" s="1">
        <v>43766.958333333336</v>
      </c>
      <c r="B7225">
        <v>2.6</v>
      </c>
      <c r="C7225">
        <v>0</v>
      </c>
    </row>
    <row r="7226" spans="1:3" x14ac:dyDescent="0.3">
      <c r="A7226" s="1">
        <v>43767</v>
      </c>
      <c r="B7226">
        <v>2.4</v>
      </c>
      <c r="C7226">
        <v>0</v>
      </c>
    </row>
    <row r="7227" spans="1:3" x14ac:dyDescent="0.3">
      <c r="A7227" s="1">
        <v>43767.041666666664</v>
      </c>
      <c r="B7227">
        <v>1.9</v>
      </c>
      <c r="C7227">
        <v>0</v>
      </c>
    </row>
    <row r="7228" spans="1:3" x14ac:dyDescent="0.3">
      <c r="A7228" s="1">
        <v>43767.083333333336</v>
      </c>
      <c r="B7228">
        <v>1.4</v>
      </c>
      <c r="C7228">
        <v>0</v>
      </c>
    </row>
    <row r="7229" spans="1:3" x14ac:dyDescent="0.3">
      <c r="A7229" s="1">
        <v>43767.125</v>
      </c>
      <c r="B7229">
        <v>1.3</v>
      </c>
      <c r="C7229">
        <v>0</v>
      </c>
    </row>
    <row r="7230" spans="1:3" x14ac:dyDescent="0.3">
      <c r="A7230" s="1">
        <v>43767.166666666664</v>
      </c>
      <c r="B7230">
        <v>0.8</v>
      </c>
      <c r="C7230">
        <v>0</v>
      </c>
    </row>
    <row r="7231" spans="1:3" x14ac:dyDescent="0.3">
      <c r="A7231" s="1">
        <v>43767.208333333336</v>
      </c>
      <c r="B7231">
        <v>1</v>
      </c>
      <c r="C7231">
        <v>0</v>
      </c>
    </row>
    <row r="7232" spans="1:3" x14ac:dyDescent="0.3">
      <c r="A7232" s="1">
        <v>43767.25</v>
      </c>
      <c r="B7232">
        <v>1.1000000000000001</v>
      </c>
      <c r="C7232">
        <v>0</v>
      </c>
    </row>
    <row r="7233" spans="1:3" x14ac:dyDescent="0.3">
      <c r="A7233" s="1">
        <v>43767.291666666664</v>
      </c>
      <c r="B7233">
        <v>1.4</v>
      </c>
      <c r="C7233">
        <v>0</v>
      </c>
    </row>
    <row r="7234" spans="1:3" x14ac:dyDescent="0.3">
      <c r="A7234" s="1">
        <v>43767.333333333336</v>
      </c>
      <c r="B7234">
        <v>3</v>
      </c>
      <c r="C7234">
        <v>0</v>
      </c>
    </row>
    <row r="7235" spans="1:3" x14ac:dyDescent="0.3">
      <c r="A7235" s="1">
        <v>43767.375</v>
      </c>
      <c r="B7235">
        <v>4</v>
      </c>
      <c r="C7235">
        <v>0</v>
      </c>
    </row>
    <row r="7236" spans="1:3" x14ac:dyDescent="0.3">
      <c r="A7236" s="1">
        <v>43767.416666666664</v>
      </c>
      <c r="B7236">
        <v>4</v>
      </c>
      <c r="C7236">
        <v>0</v>
      </c>
    </row>
    <row r="7237" spans="1:3" x14ac:dyDescent="0.3">
      <c r="A7237" s="1">
        <v>43767.458333333336</v>
      </c>
      <c r="B7237">
        <v>4.5</v>
      </c>
      <c r="C7237">
        <v>0</v>
      </c>
    </row>
    <row r="7238" spans="1:3" x14ac:dyDescent="0.3">
      <c r="A7238" s="1">
        <v>43767.5</v>
      </c>
      <c r="B7238">
        <v>5</v>
      </c>
      <c r="C7238">
        <v>0</v>
      </c>
    </row>
    <row r="7239" spans="1:3" x14ac:dyDescent="0.3">
      <c r="A7239" s="1">
        <v>43767.541666666664</v>
      </c>
      <c r="B7239">
        <v>5</v>
      </c>
      <c r="C7239">
        <v>0</v>
      </c>
    </row>
    <row r="7240" spans="1:3" x14ac:dyDescent="0.3">
      <c r="A7240" s="1">
        <v>43767.583333333336</v>
      </c>
      <c r="B7240">
        <v>4.5</v>
      </c>
      <c r="C7240">
        <v>0</v>
      </c>
    </row>
    <row r="7241" spans="1:3" x14ac:dyDescent="0.3">
      <c r="A7241" s="1">
        <v>43767.625</v>
      </c>
      <c r="B7241">
        <v>3.7</v>
      </c>
      <c r="C7241">
        <v>0</v>
      </c>
    </row>
    <row r="7242" spans="1:3" x14ac:dyDescent="0.3">
      <c r="A7242" s="1">
        <v>43767.666666666664</v>
      </c>
      <c r="B7242">
        <v>3.3</v>
      </c>
      <c r="C7242">
        <v>0</v>
      </c>
    </row>
    <row r="7243" spans="1:3" x14ac:dyDescent="0.3">
      <c r="A7243" s="1">
        <v>43767.708333333336</v>
      </c>
      <c r="B7243">
        <v>2.9</v>
      </c>
      <c r="C7243">
        <v>0</v>
      </c>
    </row>
    <row r="7244" spans="1:3" x14ac:dyDescent="0.3">
      <c r="A7244" s="1">
        <v>43767.75</v>
      </c>
      <c r="B7244">
        <v>2.6</v>
      </c>
      <c r="C7244">
        <v>0</v>
      </c>
    </row>
    <row r="7245" spans="1:3" x14ac:dyDescent="0.3">
      <c r="A7245" s="1">
        <v>43767.791666666664</v>
      </c>
      <c r="B7245">
        <v>2.6</v>
      </c>
      <c r="C7245">
        <v>0</v>
      </c>
    </row>
    <row r="7246" spans="1:3" x14ac:dyDescent="0.3">
      <c r="A7246" s="1">
        <v>43767.833333333336</v>
      </c>
      <c r="B7246">
        <v>2.4</v>
      </c>
      <c r="C7246">
        <v>0</v>
      </c>
    </row>
    <row r="7247" spans="1:3" x14ac:dyDescent="0.3">
      <c r="A7247" s="1">
        <v>43767.875</v>
      </c>
      <c r="B7247">
        <v>1.9</v>
      </c>
      <c r="C7247">
        <v>0</v>
      </c>
    </row>
    <row r="7248" spans="1:3" x14ac:dyDescent="0.3">
      <c r="A7248" s="1">
        <v>43767.916666666664</v>
      </c>
      <c r="B7248">
        <v>1.6</v>
      </c>
      <c r="C7248">
        <v>0</v>
      </c>
    </row>
    <row r="7249" spans="1:3" x14ac:dyDescent="0.3">
      <c r="A7249" s="1">
        <v>43767.958333333336</v>
      </c>
      <c r="B7249">
        <v>1.4</v>
      </c>
      <c r="C7249">
        <v>0</v>
      </c>
    </row>
    <row r="7250" spans="1:3" x14ac:dyDescent="0.3">
      <c r="A7250" s="1">
        <v>43768</v>
      </c>
      <c r="B7250">
        <v>1.2</v>
      </c>
      <c r="C7250">
        <v>0</v>
      </c>
    </row>
    <row r="7251" spans="1:3" x14ac:dyDescent="0.3">
      <c r="A7251" s="1">
        <v>43768.041666666664</v>
      </c>
      <c r="B7251">
        <v>1</v>
      </c>
      <c r="C7251">
        <v>0</v>
      </c>
    </row>
    <row r="7252" spans="1:3" x14ac:dyDescent="0.3">
      <c r="A7252" s="1">
        <v>43768.083333333336</v>
      </c>
      <c r="B7252">
        <v>0.3</v>
      </c>
      <c r="C7252">
        <v>0</v>
      </c>
    </row>
    <row r="7253" spans="1:3" x14ac:dyDescent="0.3">
      <c r="A7253" s="1">
        <v>43768.125</v>
      </c>
      <c r="B7253">
        <v>0.2</v>
      </c>
      <c r="C7253">
        <v>0</v>
      </c>
    </row>
    <row r="7254" spans="1:3" x14ac:dyDescent="0.3">
      <c r="A7254" s="1">
        <v>43768.166666666664</v>
      </c>
      <c r="B7254">
        <v>0.4</v>
      </c>
      <c r="C7254">
        <v>0</v>
      </c>
    </row>
    <row r="7255" spans="1:3" x14ac:dyDescent="0.3">
      <c r="A7255" s="1">
        <v>43768.208333333336</v>
      </c>
      <c r="B7255">
        <v>0.4</v>
      </c>
      <c r="C7255">
        <v>0</v>
      </c>
    </row>
    <row r="7256" spans="1:3" x14ac:dyDescent="0.3">
      <c r="A7256" s="1">
        <v>43768.25</v>
      </c>
      <c r="B7256">
        <v>0.1</v>
      </c>
      <c r="C7256">
        <v>0</v>
      </c>
    </row>
    <row r="7257" spans="1:3" x14ac:dyDescent="0.3">
      <c r="A7257" s="1">
        <v>43768.291666666664</v>
      </c>
      <c r="B7257">
        <v>0</v>
      </c>
      <c r="C7257">
        <v>0</v>
      </c>
    </row>
    <row r="7258" spans="1:3" x14ac:dyDescent="0.3">
      <c r="A7258" s="1">
        <v>43768.333333333336</v>
      </c>
      <c r="B7258">
        <v>0.3</v>
      </c>
      <c r="C7258">
        <v>0</v>
      </c>
    </row>
    <row r="7259" spans="1:3" x14ac:dyDescent="0.3">
      <c r="A7259" s="1">
        <v>43768.375</v>
      </c>
      <c r="B7259">
        <v>1.7</v>
      </c>
      <c r="C7259">
        <v>0</v>
      </c>
    </row>
    <row r="7260" spans="1:3" x14ac:dyDescent="0.3">
      <c r="A7260" s="1">
        <v>43768.416666666664</v>
      </c>
      <c r="B7260">
        <v>2.8</v>
      </c>
      <c r="C7260">
        <v>0</v>
      </c>
    </row>
    <row r="7261" spans="1:3" x14ac:dyDescent="0.3">
      <c r="A7261" s="1">
        <v>43768.458333333336</v>
      </c>
      <c r="B7261">
        <v>3.5</v>
      </c>
      <c r="C7261">
        <v>0</v>
      </c>
    </row>
    <row r="7262" spans="1:3" x14ac:dyDescent="0.3">
      <c r="A7262" s="1">
        <v>43768.5</v>
      </c>
      <c r="B7262">
        <v>3.4</v>
      </c>
      <c r="C7262">
        <v>0</v>
      </c>
    </row>
    <row r="7263" spans="1:3" x14ac:dyDescent="0.3">
      <c r="A7263" s="1">
        <v>43768.541666666664</v>
      </c>
      <c r="B7263">
        <v>3.5</v>
      </c>
      <c r="C7263">
        <v>0</v>
      </c>
    </row>
    <row r="7264" spans="1:3" x14ac:dyDescent="0.3">
      <c r="A7264" s="1">
        <v>43768.583333333336</v>
      </c>
      <c r="B7264">
        <v>3.4</v>
      </c>
      <c r="C7264">
        <v>0</v>
      </c>
    </row>
    <row r="7265" spans="1:3" x14ac:dyDescent="0.3">
      <c r="A7265" s="1">
        <v>43768.625</v>
      </c>
      <c r="B7265">
        <v>2.6</v>
      </c>
      <c r="C7265">
        <v>0</v>
      </c>
    </row>
    <row r="7266" spans="1:3" x14ac:dyDescent="0.3">
      <c r="A7266" s="1">
        <v>43768.666666666664</v>
      </c>
      <c r="B7266">
        <v>0.5</v>
      </c>
      <c r="C7266">
        <v>0</v>
      </c>
    </row>
    <row r="7267" spans="1:3" x14ac:dyDescent="0.3">
      <c r="A7267" s="1">
        <v>43768.708333333336</v>
      </c>
      <c r="B7267">
        <v>-0.5</v>
      </c>
      <c r="C7267">
        <v>0</v>
      </c>
    </row>
    <row r="7268" spans="1:3" x14ac:dyDescent="0.3">
      <c r="A7268" s="1">
        <v>43768.75</v>
      </c>
      <c r="B7268">
        <v>-0.4</v>
      </c>
      <c r="C7268">
        <v>0</v>
      </c>
    </row>
    <row r="7269" spans="1:3" x14ac:dyDescent="0.3">
      <c r="A7269" s="1">
        <v>43768.791666666664</v>
      </c>
      <c r="B7269">
        <v>-0.6</v>
      </c>
      <c r="C7269">
        <v>0</v>
      </c>
    </row>
    <row r="7270" spans="1:3" x14ac:dyDescent="0.3">
      <c r="A7270" s="1">
        <v>43768.833333333336</v>
      </c>
      <c r="B7270">
        <v>-1.5</v>
      </c>
      <c r="C7270">
        <v>0</v>
      </c>
    </row>
    <row r="7271" spans="1:3" x14ac:dyDescent="0.3">
      <c r="A7271" s="1">
        <v>43768.875</v>
      </c>
      <c r="B7271">
        <v>-1.6</v>
      </c>
      <c r="C7271">
        <v>0</v>
      </c>
    </row>
    <row r="7272" spans="1:3" x14ac:dyDescent="0.3">
      <c r="A7272" s="1">
        <v>43768.916666666664</v>
      </c>
      <c r="B7272">
        <v>-1.7</v>
      </c>
      <c r="C7272">
        <v>0</v>
      </c>
    </row>
    <row r="7273" spans="1:3" x14ac:dyDescent="0.3">
      <c r="A7273" s="1">
        <v>43768.958333333336</v>
      </c>
      <c r="B7273">
        <v>-1.7</v>
      </c>
      <c r="C7273">
        <v>0</v>
      </c>
    </row>
    <row r="7274" spans="1:3" x14ac:dyDescent="0.3">
      <c r="A7274" s="1">
        <v>43769</v>
      </c>
      <c r="B7274">
        <v>-2.5</v>
      </c>
      <c r="C7274">
        <v>0</v>
      </c>
    </row>
    <row r="7275" spans="1:3" x14ac:dyDescent="0.3">
      <c r="A7275" s="1">
        <v>43769.041666666664</v>
      </c>
      <c r="B7275">
        <v>-2.5</v>
      </c>
      <c r="C7275">
        <v>0</v>
      </c>
    </row>
    <row r="7276" spans="1:3" x14ac:dyDescent="0.3">
      <c r="A7276" s="1">
        <v>43769.083333333336</v>
      </c>
      <c r="B7276">
        <v>-2.2000000000000002</v>
      </c>
      <c r="C7276">
        <v>0</v>
      </c>
    </row>
    <row r="7277" spans="1:3" x14ac:dyDescent="0.3">
      <c r="A7277" s="1">
        <v>43769.125</v>
      </c>
      <c r="B7277">
        <v>-2</v>
      </c>
      <c r="C7277">
        <v>0</v>
      </c>
    </row>
    <row r="7278" spans="1:3" x14ac:dyDescent="0.3">
      <c r="A7278" s="1">
        <v>43769.166666666664</v>
      </c>
      <c r="B7278">
        <v>-2.4</v>
      </c>
      <c r="C7278">
        <v>0</v>
      </c>
    </row>
    <row r="7279" spans="1:3" x14ac:dyDescent="0.3">
      <c r="A7279" s="1">
        <v>43769.208333333336</v>
      </c>
      <c r="B7279">
        <v>-2.4</v>
      </c>
      <c r="C7279">
        <v>0</v>
      </c>
    </row>
    <row r="7280" spans="1:3" x14ac:dyDescent="0.3">
      <c r="A7280" s="1">
        <v>43769.25</v>
      </c>
      <c r="B7280">
        <v>-2.5</v>
      </c>
      <c r="C7280">
        <v>0</v>
      </c>
    </row>
    <row r="7281" spans="1:3" x14ac:dyDescent="0.3">
      <c r="A7281" s="1">
        <v>43769.291666666664</v>
      </c>
      <c r="B7281">
        <v>-1.6</v>
      </c>
      <c r="C7281">
        <v>0</v>
      </c>
    </row>
    <row r="7282" spans="1:3" x14ac:dyDescent="0.3">
      <c r="A7282" s="1">
        <v>43769.333333333336</v>
      </c>
      <c r="B7282">
        <v>0.2</v>
      </c>
      <c r="C7282">
        <v>0</v>
      </c>
    </row>
    <row r="7283" spans="1:3" x14ac:dyDescent="0.3">
      <c r="A7283" s="1">
        <v>43769.375</v>
      </c>
      <c r="B7283">
        <v>1.7</v>
      </c>
      <c r="C7283">
        <v>0</v>
      </c>
    </row>
    <row r="7284" spans="1:3" x14ac:dyDescent="0.3">
      <c r="A7284" s="1">
        <v>43769.416666666664</v>
      </c>
      <c r="B7284">
        <v>2.2999999999999998</v>
      </c>
      <c r="C7284">
        <v>0</v>
      </c>
    </row>
    <row r="7285" spans="1:3" x14ac:dyDescent="0.3">
      <c r="A7285" s="1">
        <v>43769.458333333336</v>
      </c>
      <c r="B7285">
        <v>3.4</v>
      </c>
      <c r="C7285">
        <v>0</v>
      </c>
    </row>
    <row r="7286" spans="1:3" x14ac:dyDescent="0.3">
      <c r="A7286" s="1">
        <v>43769.5</v>
      </c>
      <c r="B7286">
        <v>3.4</v>
      </c>
      <c r="C7286">
        <v>0</v>
      </c>
    </row>
    <row r="7287" spans="1:3" x14ac:dyDescent="0.3">
      <c r="A7287" s="1">
        <v>43769.541666666664</v>
      </c>
      <c r="B7287">
        <v>2.9</v>
      </c>
      <c r="C7287">
        <v>0</v>
      </c>
    </row>
    <row r="7288" spans="1:3" x14ac:dyDescent="0.3">
      <c r="A7288" s="1">
        <v>43769.583333333336</v>
      </c>
      <c r="B7288">
        <v>2.5</v>
      </c>
      <c r="C7288">
        <v>0</v>
      </c>
    </row>
    <row r="7289" spans="1:3" x14ac:dyDescent="0.3">
      <c r="A7289" s="1">
        <v>43769.625</v>
      </c>
      <c r="B7289">
        <v>1.8</v>
      </c>
      <c r="C7289">
        <v>0</v>
      </c>
    </row>
    <row r="7290" spans="1:3" x14ac:dyDescent="0.3">
      <c r="A7290" s="1">
        <v>43769.666666666664</v>
      </c>
      <c r="B7290">
        <v>0.2</v>
      </c>
      <c r="C7290">
        <v>0</v>
      </c>
    </row>
    <row r="7291" spans="1:3" x14ac:dyDescent="0.3">
      <c r="A7291" s="1">
        <v>43769.708333333336</v>
      </c>
      <c r="B7291">
        <v>0</v>
      </c>
      <c r="C7291">
        <v>0</v>
      </c>
    </row>
    <row r="7292" spans="1:3" x14ac:dyDescent="0.3">
      <c r="A7292" s="1">
        <v>43769.75</v>
      </c>
      <c r="B7292">
        <v>-0.5</v>
      </c>
      <c r="C7292">
        <v>0</v>
      </c>
    </row>
    <row r="7293" spans="1:3" x14ac:dyDescent="0.3">
      <c r="A7293" s="1">
        <v>43769.791666666664</v>
      </c>
      <c r="B7293">
        <v>-0.2</v>
      </c>
      <c r="C7293">
        <v>0</v>
      </c>
    </row>
    <row r="7294" spans="1:3" x14ac:dyDescent="0.3">
      <c r="A7294" s="1">
        <v>43769.833333333336</v>
      </c>
      <c r="B7294">
        <v>-0.1</v>
      </c>
      <c r="C7294">
        <v>0</v>
      </c>
    </row>
    <row r="7295" spans="1:3" x14ac:dyDescent="0.3">
      <c r="A7295" s="1">
        <v>43769.875</v>
      </c>
      <c r="B7295">
        <v>0.2</v>
      </c>
      <c r="C7295">
        <v>0</v>
      </c>
    </row>
    <row r="7296" spans="1:3" x14ac:dyDescent="0.3">
      <c r="A7296" s="1">
        <v>43769.916666666664</v>
      </c>
      <c r="B7296">
        <v>0.3</v>
      </c>
      <c r="C7296">
        <v>0</v>
      </c>
    </row>
    <row r="7297" spans="1:3" x14ac:dyDescent="0.3">
      <c r="A7297" s="1">
        <v>43769.958333333336</v>
      </c>
      <c r="B7297">
        <v>0.4</v>
      </c>
      <c r="C7297">
        <v>0</v>
      </c>
    </row>
    <row r="7298" spans="1:3" x14ac:dyDescent="0.3">
      <c r="A7298" s="1">
        <v>43770</v>
      </c>
      <c r="B7298">
        <v>0.5</v>
      </c>
      <c r="C7298">
        <v>0</v>
      </c>
    </row>
    <row r="7299" spans="1:3" x14ac:dyDescent="0.3">
      <c r="A7299" s="1">
        <v>43770.041666666664</v>
      </c>
      <c r="B7299">
        <v>0.3</v>
      </c>
      <c r="C7299">
        <v>0</v>
      </c>
    </row>
    <row r="7300" spans="1:3" x14ac:dyDescent="0.3">
      <c r="A7300" s="1">
        <v>43770.083333333336</v>
      </c>
      <c r="B7300">
        <v>0.2</v>
      </c>
      <c r="C7300">
        <v>0</v>
      </c>
    </row>
    <row r="7301" spans="1:3" x14ac:dyDescent="0.3">
      <c r="A7301" s="1">
        <v>43770.125</v>
      </c>
      <c r="B7301">
        <v>0.1</v>
      </c>
      <c r="C7301">
        <v>0</v>
      </c>
    </row>
    <row r="7302" spans="1:3" x14ac:dyDescent="0.3">
      <c r="A7302" s="1">
        <v>43770.166666666664</v>
      </c>
      <c r="B7302">
        <v>0.3</v>
      </c>
      <c r="C7302">
        <v>0</v>
      </c>
    </row>
    <row r="7303" spans="1:3" x14ac:dyDescent="0.3">
      <c r="A7303" s="1">
        <v>43770.208333333336</v>
      </c>
      <c r="B7303">
        <v>0.3</v>
      </c>
      <c r="C7303">
        <v>0</v>
      </c>
    </row>
    <row r="7304" spans="1:3" x14ac:dyDescent="0.3">
      <c r="A7304" s="1">
        <v>43770.25</v>
      </c>
      <c r="B7304">
        <v>0.1</v>
      </c>
      <c r="C7304">
        <v>0</v>
      </c>
    </row>
    <row r="7305" spans="1:3" x14ac:dyDescent="0.3">
      <c r="A7305" s="1">
        <v>43770.291666666664</v>
      </c>
      <c r="B7305">
        <v>0.3</v>
      </c>
      <c r="C7305">
        <v>0</v>
      </c>
    </row>
    <row r="7306" spans="1:3" x14ac:dyDescent="0.3">
      <c r="A7306" s="1">
        <v>43770.333333333336</v>
      </c>
      <c r="B7306">
        <v>1.4</v>
      </c>
      <c r="C7306">
        <v>0</v>
      </c>
    </row>
    <row r="7307" spans="1:3" x14ac:dyDescent="0.3">
      <c r="A7307" s="1">
        <v>43770.375</v>
      </c>
      <c r="B7307">
        <v>2.5</v>
      </c>
      <c r="C7307">
        <v>0</v>
      </c>
    </row>
    <row r="7308" spans="1:3" x14ac:dyDescent="0.3">
      <c r="A7308" s="1">
        <v>43770.416666666664</v>
      </c>
      <c r="B7308">
        <v>3.3</v>
      </c>
      <c r="C7308">
        <v>0</v>
      </c>
    </row>
    <row r="7309" spans="1:3" x14ac:dyDescent="0.3">
      <c r="A7309" s="1">
        <v>43770.458333333336</v>
      </c>
      <c r="B7309">
        <v>4.0999999999999996</v>
      </c>
      <c r="C7309">
        <v>0</v>
      </c>
    </row>
    <row r="7310" spans="1:3" x14ac:dyDescent="0.3">
      <c r="A7310" s="1">
        <v>43770.5</v>
      </c>
      <c r="B7310">
        <v>4.7</v>
      </c>
      <c r="C7310">
        <v>0</v>
      </c>
    </row>
    <row r="7311" spans="1:3" x14ac:dyDescent="0.3">
      <c r="A7311" s="1">
        <v>43770.541666666664</v>
      </c>
      <c r="B7311">
        <v>5.2</v>
      </c>
      <c r="C7311">
        <v>0</v>
      </c>
    </row>
    <row r="7312" spans="1:3" x14ac:dyDescent="0.3">
      <c r="A7312" s="1">
        <v>43770.583333333336</v>
      </c>
      <c r="B7312">
        <v>5.5</v>
      </c>
      <c r="C7312">
        <v>0</v>
      </c>
    </row>
    <row r="7313" spans="1:3" x14ac:dyDescent="0.3">
      <c r="A7313" s="1">
        <v>43770.625</v>
      </c>
      <c r="B7313">
        <v>4.5</v>
      </c>
      <c r="C7313">
        <v>0</v>
      </c>
    </row>
    <row r="7314" spans="1:3" x14ac:dyDescent="0.3">
      <c r="A7314" s="1">
        <v>43770.666666666664</v>
      </c>
      <c r="B7314">
        <v>3.2</v>
      </c>
      <c r="C7314">
        <v>0</v>
      </c>
    </row>
    <row r="7315" spans="1:3" x14ac:dyDescent="0.3">
      <c r="A7315" s="1">
        <v>43770.708333333336</v>
      </c>
      <c r="B7315">
        <v>2.6</v>
      </c>
      <c r="C7315">
        <v>0</v>
      </c>
    </row>
    <row r="7316" spans="1:3" x14ac:dyDescent="0.3">
      <c r="A7316" s="1">
        <v>43770.75</v>
      </c>
      <c r="B7316">
        <v>2.1</v>
      </c>
      <c r="C7316">
        <v>0</v>
      </c>
    </row>
    <row r="7317" spans="1:3" x14ac:dyDescent="0.3">
      <c r="A7317" s="1">
        <v>43770.791666666664</v>
      </c>
      <c r="B7317">
        <v>1.5</v>
      </c>
      <c r="C7317">
        <v>0</v>
      </c>
    </row>
    <row r="7318" spans="1:3" x14ac:dyDescent="0.3">
      <c r="A7318" s="1">
        <v>43770.833333333336</v>
      </c>
      <c r="B7318">
        <v>1.3</v>
      </c>
      <c r="C7318">
        <v>0</v>
      </c>
    </row>
    <row r="7319" spans="1:3" x14ac:dyDescent="0.3">
      <c r="A7319" s="1">
        <v>43770.875</v>
      </c>
      <c r="B7319">
        <v>1.7</v>
      </c>
      <c r="C7319">
        <v>0</v>
      </c>
    </row>
    <row r="7320" spans="1:3" x14ac:dyDescent="0.3">
      <c r="A7320" s="1">
        <v>43770.916666666664</v>
      </c>
      <c r="B7320">
        <v>2</v>
      </c>
      <c r="C7320">
        <v>0</v>
      </c>
    </row>
    <row r="7321" spans="1:3" x14ac:dyDescent="0.3">
      <c r="A7321" s="1">
        <v>43770.958333333336</v>
      </c>
      <c r="B7321">
        <v>1.9</v>
      </c>
      <c r="C7321">
        <v>0</v>
      </c>
    </row>
    <row r="7322" spans="1:3" x14ac:dyDescent="0.3">
      <c r="A7322" s="1">
        <v>43771</v>
      </c>
      <c r="B7322">
        <v>2.1</v>
      </c>
      <c r="C7322">
        <v>0</v>
      </c>
    </row>
    <row r="7323" spans="1:3" x14ac:dyDescent="0.3">
      <c r="A7323" s="1">
        <v>43771.041666666664</v>
      </c>
      <c r="B7323">
        <v>2.1</v>
      </c>
      <c r="C7323">
        <v>0</v>
      </c>
    </row>
    <row r="7324" spans="1:3" x14ac:dyDescent="0.3">
      <c r="A7324" s="1">
        <v>43771.083333333336</v>
      </c>
      <c r="B7324">
        <v>2.2000000000000002</v>
      </c>
      <c r="C7324">
        <v>0</v>
      </c>
    </row>
    <row r="7325" spans="1:3" x14ac:dyDescent="0.3">
      <c r="A7325" s="1">
        <v>43771.125</v>
      </c>
      <c r="B7325">
        <v>2.2999999999999998</v>
      </c>
      <c r="C7325">
        <v>0</v>
      </c>
    </row>
    <row r="7326" spans="1:3" x14ac:dyDescent="0.3">
      <c r="A7326" s="1">
        <v>43771.166666666664</v>
      </c>
      <c r="B7326">
        <v>2.2999999999999998</v>
      </c>
      <c r="C7326">
        <v>0</v>
      </c>
    </row>
    <row r="7327" spans="1:3" x14ac:dyDescent="0.3">
      <c r="A7327" s="1">
        <v>43771.208333333336</v>
      </c>
      <c r="B7327">
        <v>2.1</v>
      </c>
      <c r="C7327">
        <v>0</v>
      </c>
    </row>
    <row r="7328" spans="1:3" x14ac:dyDescent="0.3">
      <c r="A7328" s="1">
        <v>43771.25</v>
      </c>
      <c r="B7328">
        <v>2.2000000000000002</v>
      </c>
      <c r="C7328">
        <v>0</v>
      </c>
    </row>
    <row r="7329" spans="1:3" x14ac:dyDescent="0.3">
      <c r="A7329" s="1">
        <v>43771.291666666664</v>
      </c>
      <c r="B7329">
        <v>2.6</v>
      </c>
      <c r="C7329">
        <v>0</v>
      </c>
    </row>
    <row r="7330" spans="1:3" x14ac:dyDescent="0.3">
      <c r="A7330" s="1">
        <v>43771.333333333336</v>
      </c>
      <c r="B7330">
        <v>2.8</v>
      </c>
      <c r="C7330">
        <v>0</v>
      </c>
    </row>
    <row r="7331" spans="1:3" x14ac:dyDescent="0.3">
      <c r="A7331" s="1">
        <v>43771.375</v>
      </c>
      <c r="B7331">
        <v>3.2</v>
      </c>
      <c r="C7331">
        <v>0</v>
      </c>
    </row>
    <row r="7332" spans="1:3" x14ac:dyDescent="0.3">
      <c r="A7332" s="1">
        <v>43771.416666666664</v>
      </c>
      <c r="B7332">
        <v>3.7</v>
      </c>
      <c r="C7332">
        <v>0</v>
      </c>
    </row>
    <row r="7333" spans="1:3" x14ac:dyDescent="0.3">
      <c r="A7333" s="1">
        <v>43771.458333333336</v>
      </c>
      <c r="B7333">
        <v>4.2</v>
      </c>
      <c r="C7333">
        <v>0</v>
      </c>
    </row>
    <row r="7334" spans="1:3" x14ac:dyDescent="0.3">
      <c r="A7334" s="1">
        <v>43771.5</v>
      </c>
      <c r="B7334">
        <v>3.7</v>
      </c>
      <c r="C7334">
        <v>0.4</v>
      </c>
    </row>
    <row r="7335" spans="1:3" x14ac:dyDescent="0.3">
      <c r="A7335" s="1">
        <v>43771.541666666664</v>
      </c>
      <c r="B7335">
        <v>3.9</v>
      </c>
      <c r="C7335">
        <v>0</v>
      </c>
    </row>
    <row r="7336" spans="1:3" x14ac:dyDescent="0.3">
      <c r="A7336" s="1">
        <v>43771.583333333336</v>
      </c>
      <c r="B7336">
        <v>4.0999999999999996</v>
      </c>
      <c r="C7336">
        <v>0</v>
      </c>
    </row>
    <row r="7337" spans="1:3" x14ac:dyDescent="0.3">
      <c r="A7337" s="1">
        <v>43771.625</v>
      </c>
      <c r="B7337">
        <v>4.2</v>
      </c>
      <c r="C7337">
        <v>0</v>
      </c>
    </row>
    <row r="7338" spans="1:3" x14ac:dyDescent="0.3">
      <c r="A7338" s="1">
        <v>43771.666666666664</v>
      </c>
      <c r="B7338">
        <v>4.3</v>
      </c>
      <c r="C7338">
        <v>0</v>
      </c>
    </row>
    <row r="7339" spans="1:3" x14ac:dyDescent="0.3">
      <c r="A7339" s="1">
        <v>43771.708333333336</v>
      </c>
      <c r="B7339">
        <v>4.3</v>
      </c>
      <c r="C7339">
        <v>0</v>
      </c>
    </row>
    <row r="7340" spans="1:3" x14ac:dyDescent="0.3">
      <c r="A7340" s="1">
        <v>43771.75</v>
      </c>
      <c r="B7340">
        <v>4.4000000000000004</v>
      </c>
      <c r="C7340">
        <v>0</v>
      </c>
    </row>
    <row r="7341" spans="1:3" x14ac:dyDescent="0.3">
      <c r="A7341" s="1">
        <v>43771.791666666664</v>
      </c>
      <c r="B7341">
        <v>5</v>
      </c>
      <c r="C7341">
        <v>0</v>
      </c>
    </row>
    <row r="7342" spans="1:3" x14ac:dyDescent="0.3">
      <c r="A7342" s="1">
        <v>43771.833333333336</v>
      </c>
      <c r="B7342">
        <v>5.4</v>
      </c>
      <c r="C7342">
        <v>0</v>
      </c>
    </row>
    <row r="7343" spans="1:3" x14ac:dyDescent="0.3">
      <c r="A7343" s="1">
        <v>43771.875</v>
      </c>
      <c r="B7343">
        <v>5.7</v>
      </c>
      <c r="C7343">
        <v>0</v>
      </c>
    </row>
    <row r="7344" spans="1:3" x14ac:dyDescent="0.3">
      <c r="A7344" s="1">
        <v>43771.916666666664</v>
      </c>
      <c r="B7344">
        <v>6.2</v>
      </c>
      <c r="C7344">
        <v>0</v>
      </c>
    </row>
    <row r="7345" spans="1:3" x14ac:dyDescent="0.3">
      <c r="A7345" s="1">
        <v>43771.958333333336</v>
      </c>
      <c r="B7345">
        <v>5.9</v>
      </c>
      <c r="C7345">
        <v>0</v>
      </c>
    </row>
    <row r="7346" spans="1:3" x14ac:dyDescent="0.3">
      <c r="A7346" s="1">
        <v>43772</v>
      </c>
      <c r="B7346">
        <v>6.3</v>
      </c>
      <c r="C7346">
        <v>0</v>
      </c>
    </row>
    <row r="7347" spans="1:3" x14ac:dyDescent="0.3">
      <c r="A7347" s="1">
        <v>43772.041666666664</v>
      </c>
      <c r="B7347">
        <v>6.8</v>
      </c>
      <c r="C7347">
        <v>0</v>
      </c>
    </row>
    <row r="7348" spans="1:3" x14ac:dyDescent="0.3">
      <c r="A7348" s="1">
        <v>43772.083333333336</v>
      </c>
      <c r="B7348">
        <v>7</v>
      </c>
      <c r="C7348">
        <v>0</v>
      </c>
    </row>
    <row r="7349" spans="1:3" x14ac:dyDescent="0.3">
      <c r="A7349" s="1">
        <v>43772.125</v>
      </c>
      <c r="B7349">
        <v>7</v>
      </c>
      <c r="C7349">
        <v>0</v>
      </c>
    </row>
    <row r="7350" spans="1:3" x14ac:dyDescent="0.3">
      <c r="A7350" s="1">
        <v>43772.166666666664</v>
      </c>
      <c r="B7350">
        <v>8</v>
      </c>
      <c r="C7350">
        <v>0</v>
      </c>
    </row>
    <row r="7351" spans="1:3" x14ac:dyDescent="0.3">
      <c r="A7351" s="1">
        <v>43772.208333333336</v>
      </c>
      <c r="B7351">
        <v>8.1</v>
      </c>
      <c r="C7351">
        <v>0</v>
      </c>
    </row>
    <row r="7352" spans="1:3" x14ac:dyDescent="0.3">
      <c r="A7352" s="1">
        <v>43772.25</v>
      </c>
      <c r="B7352">
        <v>9.4</v>
      </c>
      <c r="C7352">
        <v>0</v>
      </c>
    </row>
    <row r="7353" spans="1:3" x14ac:dyDescent="0.3">
      <c r="A7353" s="1">
        <v>43772.291666666664</v>
      </c>
      <c r="B7353">
        <v>10</v>
      </c>
      <c r="C7353">
        <v>0</v>
      </c>
    </row>
    <row r="7354" spans="1:3" x14ac:dyDescent="0.3">
      <c r="A7354" s="1">
        <v>43772.333333333336</v>
      </c>
      <c r="B7354">
        <v>10.5</v>
      </c>
      <c r="C7354">
        <v>0</v>
      </c>
    </row>
    <row r="7355" spans="1:3" x14ac:dyDescent="0.3">
      <c r="A7355" s="1">
        <v>43772.375</v>
      </c>
      <c r="B7355">
        <v>10.8</v>
      </c>
      <c r="C7355">
        <v>0</v>
      </c>
    </row>
    <row r="7356" spans="1:3" x14ac:dyDescent="0.3">
      <c r="A7356" s="1">
        <v>43772.416666666664</v>
      </c>
      <c r="B7356">
        <v>11.6</v>
      </c>
      <c r="C7356">
        <v>0</v>
      </c>
    </row>
    <row r="7357" spans="1:3" x14ac:dyDescent="0.3">
      <c r="A7357" s="1">
        <v>43772.458333333336</v>
      </c>
      <c r="B7357">
        <v>11.7</v>
      </c>
      <c r="C7357">
        <v>0</v>
      </c>
    </row>
    <row r="7358" spans="1:3" x14ac:dyDescent="0.3">
      <c r="A7358" s="1">
        <v>43772.5</v>
      </c>
      <c r="B7358">
        <v>11.7</v>
      </c>
      <c r="C7358">
        <v>0</v>
      </c>
    </row>
    <row r="7359" spans="1:3" x14ac:dyDescent="0.3">
      <c r="A7359" s="1">
        <v>43772.541666666664</v>
      </c>
      <c r="B7359">
        <v>11.9</v>
      </c>
      <c r="C7359">
        <v>0</v>
      </c>
    </row>
    <row r="7360" spans="1:3" x14ac:dyDescent="0.3">
      <c r="A7360" s="1">
        <v>43772.583333333336</v>
      </c>
      <c r="B7360">
        <v>12.7</v>
      </c>
      <c r="C7360">
        <v>0</v>
      </c>
    </row>
    <row r="7361" spans="1:3" x14ac:dyDescent="0.3">
      <c r="A7361" s="1">
        <v>43772.625</v>
      </c>
      <c r="B7361">
        <v>12.6</v>
      </c>
      <c r="C7361">
        <v>0</v>
      </c>
    </row>
    <row r="7362" spans="1:3" x14ac:dyDescent="0.3">
      <c r="A7362" s="1">
        <v>43772.666666666664</v>
      </c>
      <c r="B7362">
        <v>12.2</v>
      </c>
      <c r="C7362">
        <v>0</v>
      </c>
    </row>
    <row r="7363" spans="1:3" x14ac:dyDescent="0.3">
      <c r="A7363" s="1">
        <v>43772.708333333336</v>
      </c>
      <c r="B7363">
        <v>12.2</v>
      </c>
      <c r="C7363">
        <v>0</v>
      </c>
    </row>
    <row r="7364" spans="1:3" x14ac:dyDescent="0.3">
      <c r="A7364" s="1">
        <v>43772.75</v>
      </c>
      <c r="B7364">
        <v>12.2</v>
      </c>
      <c r="C7364">
        <v>0</v>
      </c>
    </row>
    <row r="7365" spans="1:3" x14ac:dyDescent="0.3">
      <c r="A7365" s="1">
        <v>43772.791666666664</v>
      </c>
      <c r="B7365">
        <v>12</v>
      </c>
      <c r="C7365">
        <v>0</v>
      </c>
    </row>
    <row r="7366" spans="1:3" x14ac:dyDescent="0.3">
      <c r="A7366" s="1">
        <v>43772.833333333336</v>
      </c>
      <c r="B7366">
        <v>12.1</v>
      </c>
      <c r="C7366">
        <v>0</v>
      </c>
    </row>
    <row r="7367" spans="1:3" x14ac:dyDescent="0.3">
      <c r="A7367" s="1">
        <v>43772.875</v>
      </c>
      <c r="B7367">
        <v>12.6</v>
      </c>
      <c r="C7367">
        <v>0</v>
      </c>
    </row>
    <row r="7368" spans="1:3" x14ac:dyDescent="0.3">
      <c r="A7368" s="1">
        <v>43772.916666666664</v>
      </c>
      <c r="B7368">
        <v>12.7</v>
      </c>
      <c r="C7368">
        <v>0</v>
      </c>
    </row>
    <row r="7369" spans="1:3" x14ac:dyDescent="0.3">
      <c r="A7369" s="1">
        <v>43772.958333333336</v>
      </c>
      <c r="B7369">
        <v>13</v>
      </c>
      <c r="C7369">
        <v>0</v>
      </c>
    </row>
    <row r="7370" spans="1:3" x14ac:dyDescent="0.3">
      <c r="A7370" s="1">
        <v>43773</v>
      </c>
      <c r="B7370">
        <v>13.1</v>
      </c>
      <c r="C7370">
        <v>0.1</v>
      </c>
    </row>
    <row r="7371" spans="1:3" x14ac:dyDescent="0.3">
      <c r="A7371" s="1">
        <v>43773.041666666664</v>
      </c>
      <c r="B7371">
        <v>12</v>
      </c>
      <c r="C7371">
        <v>0.6</v>
      </c>
    </row>
    <row r="7372" spans="1:3" x14ac:dyDescent="0.3">
      <c r="A7372" s="1">
        <v>43773.083333333336</v>
      </c>
      <c r="B7372">
        <v>11.5</v>
      </c>
      <c r="C7372">
        <v>0.1</v>
      </c>
    </row>
    <row r="7373" spans="1:3" x14ac:dyDescent="0.3">
      <c r="A7373" s="1">
        <v>43773.125</v>
      </c>
      <c r="B7373">
        <v>11.4</v>
      </c>
      <c r="C7373">
        <v>0.2</v>
      </c>
    </row>
    <row r="7374" spans="1:3" x14ac:dyDescent="0.3">
      <c r="A7374" s="1">
        <v>43773.166666666664</v>
      </c>
      <c r="B7374">
        <v>10.5</v>
      </c>
      <c r="C7374">
        <v>0.2</v>
      </c>
    </row>
    <row r="7375" spans="1:3" x14ac:dyDescent="0.3">
      <c r="A7375" s="1">
        <v>43773.208333333336</v>
      </c>
      <c r="B7375">
        <v>10.4</v>
      </c>
      <c r="C7375">
        <v>0.6</v>
      </c>
    </row>
    <row r="7376" spans="1:3" x14ac:dyDescent="0.3">
      <c r="A7376" s="1">
        <v>43773.25</v>
      </c>
      <c r="B7376">
        <v>10.3</v>
      </c>
      <c r="C7376">
        <v>0.3</v>
      </c>
    </row>
    <row r="7377" spans="1:3" x14ac:dyDescent="0.3">
      <c r="A7377" s="1">
        <v>43773.291666666664</v>
      </c>
      <c r="B7377">
        <v>10.199999999999999</v>
      </c>
      <c r="C7377">
        <v>0</v>
      </c>
    </row>
    <row r="7378" spans="1:3" x14ac:dyDescent="0.3">
      <c r="A7378" s="1">
        <v>43773.333333333336</v>
      </c>
      <c r="B7378">
        <v>9.4</v>
      </c>
      <c r="C7378">
        <v>0.4</v>
      </c>
    </row>
    <row r="7379" spans="1:3" x14ac:dyDescent="0.3">
      <c r="A7379" s="1">
        <v>43773.375</v>
      </c>
      <c r="B7379">
        <v>8.4</v>
      </c>
      <c r="C7379">
        <v>0.7</v>
      </c>
    </row>
    <row r="7380" spans="1:3" x14ac:dyDescent="0.3">
      <c r="A7380" s="1">
        <v>43773.416666666664</v>
      </c>
      <c r="B7380">
        <v>7.8</v>
      </c>
      <c r="C7380">
        <v>1.3</v>
      </c>
    </row>
    <row r="7381" spans="1:3" x14ac:dyDescent="0.3">
      <c r="A7381" s="1">
        <v>43773.458333333336</v>
      </c>
      <c r="B7381">
        <v>7.6</v>
      </c>
      <c r="C7381">
        <v>0.3</v>
      </c>
    </row>
    <row r="7382" spans="1:3" x14ac:dyDescent="0.3">
      <c r="A7382" s="1">
        <v>43773.5</v>
      </c>
      <c r="B7382">
        <v>7.3</v>
      </c>
      <c r="C7382">
        <v>0.2</v>
      </c>
    </row>
    <row r="7383" spans="1:3" x14ac:dyDescent="0.3">
      <c r="A7383" s="1">
        <v>43773.541666666664</v>
      </c>
      <c r="B7383">
        <v>7.2</v>
      </c>
      <c r="C7383">
        <v>0.4</v>
      </c>
    </row>
    <row r="7384" spans="1:3" x14ac:dyDescent="0.3">
      <c r="A7384" s="1">
        <v>43773.583333333336</v>
      </c>
      <c r="B7384">
        <v>7.3</v>
      </c>
      <c r="C7384">
        <v>0</v>
      </c>
    </row>
    <row r="7385" spans="1:3" x14ac:dyDescent="0.3">
      <c r="A7385" s="1">
        <v>43773.625</v>
      </c>
      <c r="B7385">
        <v>7.2</v>
      </c>
      <c r="C7385">
        <v>0</v>
      </c>
    </row>
    <row r="7386" spans="1:3" x14ac:dyDescent="0.3">
      <c r="A7386" s="1">
        <v>43773.666666666664</v>
      </c>
      <c r="B7386">
        <v>7.1</v>
      </c>
      <c r="C7386">
        <v>0</v>
      </c>
    </row>
    <row r="7387" spans="1:3" x14ac:dyDescent="0.3">
      <c r="A7387" s="1">
        <v>43773.708333333336</v>
      </c>
      <c r="B7387">
        <v>6.5</v>
      </c>
      <c r="C7387">
        <v>0</v>
      </c>
    </row>
    <row r="7388" spans="1:3" x14ac:dyDescent="0.3">
      <c r="A7388" s="1">
        <v>43773.75</v>
      </c>
      <c r="B7388">
        <v>6</v>
      </c>
      <c r="C7388">
        <v>0</v>
      </c>
    </row>
    <row r="7389" spans="1:3" x14ac:dyDescent="0.3">
      <c r="A7389" s="1">
        <v>43773.791666666664</v>
      </c>
      <c r="B7389">
        <v>5.9</v>
      </c>
      <c r="C7389">
        <v>0</v>
      </c>
    </row>
    <row r="7390" spans="1:3" x14ac:dyDescent="0.3">
      <c r="A7390" s="1">
        <v>43773.833333333336</v>
      </c>
      <c r="B7390">
        <v>6.2</v>
      </c>
      <c r="C7390">
        <v>0</v>
      </c>
    </row>
    <row r="7391" spans="1:3" x14ac:dyDescent="0.3">
      <c r="A7391" s="1">
        <v>43773.875</v>
      </c>
      <c r="B7391">
        <v>6.4</v>
      </c>
      <c r="C7391">
        <v>0</v>
      </c>
    </row>
    <row r="7392" spans="1:3" x14ac:dyDescent="0.3">
      <c r="A7392" s="1">
        <v>43773.916666666664</v>
      </c>
      <c r="B7392">
        <v>6.3</v>
      </c>
      <c r="C7392">
        <v>0</v>
      </c>
    </row>
    <row r="7393" spans="1:3" x14ac:dyDescent="0.3">
      <c r="A7393" s="1">
        <v>43773.958333333336</v>
      </c>
      <c r="B7393">
        <v>6.6</v>
      </c>
      <c r="C7393">
        <v>0</v>
      </c>
    </row>
    <row r="7394" spans="1:3" x14ac:dyDescent="0.3">
      <c r="A7394" s="1">
        <v>43774</v>
      </c>
      <c r="B7394">
        <v>6.6</v>
      </c>
      <c r="C7394">
        <v>0</v>
      </c>
    </row>
    <row r="7395" spans="1:3" x14ac:dyDescent="0.3">
      <c r="A7395" s="1">
        <v>43774.041666666664</v>
      </c>
      <c r="B7395">
        <v>6.5</v>
      </c>
      <c r="C7395">
        <v>0</v>
      </c>
    </row>
    <row r="7396" spans="1:3" x14ac:dyDescent="0.3">
      <c r="A7396" s="1">
        <v>43774.083333333336</v>
      </c>
      <c r="B7396">
        <v>6.4</v>
      </c>
      <c r="C7396">
        <v>0</v>
      </c>
    </row>
    <row r="7397" spans="1:3" x14ac:dyDescent="0.3">
      <c r="A7397" s="1">
        <v>43774.125</v>
      </c>
      <c r="B7397">
        <v>6.1</v>
      </c>
      <c r="C7397">
        <v>0</v>
      </c>
    </row>
    <row r="7398" spans="1:3" x14ac:dyDescent="0.3">
      <c r="A7398" s="1">
        <v>43774.166666666664</v>
      </c>
      <c r="B7398">
        <v>5.9</v>
      </c>
      <c r="C7398">
        <v>0</v>
      </c>
    </row>
    <row r="7399" spans="1:3" x14ac:dyDescent="0.3">
      <c r="A7399" s="1">
        <v>43774.208333333336</v>
      </c>
      <c r="B7399">
        <v>6</v>
      </c>
      <c r="C7399">
        <v>0</v>
      </c>
    </row>
    <row r="7400" spans="1:3" x14ac:dyDescent="0.3">
      <c r="A7400" s="1">
        <v>43774.25</v>
      </c>
      <c r="B7400">
        <v>5.6</v>
      </c>
      <c r="C7400">
        <v>0</v>
      </c>
    </row>
    <row r="7401" spans="1:3" x14ac:dyDescent="0.3">
      <c r="A7401" s="1">
        <v>43774.291666666664</v>
      </c>
      <c r="B7401">
        <v>5.8</v>
      </c>
      <c r="C7401">
        <v>0</v>
      </c>
    </row>
    <row r="7402" spans="1:3" x14ac:dyDescent="0.3">
      <c r="A7402" s="1">
        <v>43774.333333333336</v>
      </c>
      <c r="B7402">
        <v>5.9</v>
      </c>
      <c r="C7402">
        <v>0</v>
      </c>
    </row>
    <row r="7403" spans="1:3" x14ac:dyDescent="0.3">
      <c r="A7403" s="1">
        <v>43774.375</v>
      </c>
      <c r="B7403">
        <v>6.1</v>
      </c>
      <c r="C7403">
        <v>0.3</v>
      </c>
    </row>
    <row r="7404" spans="1:3" x14ac:dyDescent="0.3">
      <c r="A7404" s="1">
        <v>43774.416666666664</v>
      </c>
      <c r="B7404">
        <v>7.5</v>
      </c>
      <c r="C7404">
        <v>0</v>
      </c>
    </row>
    <row r="7405" spans="1:3" x14ac:dyDescent="0.3">
      <c r="A7405" s="1">
        <v>43774.458333333336</v>
      </c>
      <c r="B7405">
        <v>7.3</v>
      </c>
      <c r="C7405">
        <v>0.9</v>
      </c>
    </row>
    <row r="7406" spans="1:3" x14ac:dyDescent="0.3">
      <c r="A7406" s="1">
        <v>43774.5</v>
      </c>
      <c r="B7406">
        <v>6.5</v>
      </c>
      <c r="C7406">
        <v>2</v>
      </c>
    </row>
    <row r="7407" spans="1:3" x14ac:dyDescent="0.3">
      <c r="A7407" s="1">
        <v>43774.541666666664</v>
      </c>
      <c r="B7407">
        <v>6.8</v>
      </c>
      <c r="C7407">
        <v>0.4</v>
      </c>
    </row>
    <row r="7408" spans="1:3" x14ac:dyDescent="0.3">
      <c r="A7408" s="1">
        <v>43774.583333333336</v>
      </c>
      <c r="B7408">
        <v>6.8</v>
      </c>
      <c r="C7408">
        <v>0.2</v>
      </c>
    </row>
    <row r="7409" spans="1:3" x14ac:dyDescent="0.3">
      <c r="A7409" s="1">
        <v>43774.625</v>
      </c>
      <c r="B7409">
        <v>6.3</v>
      </c>
      <c r="C7409">
        <v>0.2</v>
      </c>
    </row>
    <row r="7410" spans="1:3" x14ac:dyDescent="0.3">
      <c r="A7410" s="1">
        <v>43774.666666666664</v>
      </c>
      <c r="B7410">
        <v>5.9</v>
      </c>
      <c r="C7410">
        <v>0.8</v>
      </c>
    </row>
    <row r="7411" spans="1:3" x14ac:dyDescent="0.3">
      <c r="A7411" s="1">
        <v>43774.708333333336</v>
      </c>
      <c r="B7411">
        <v>5.6</v>
      </c>
      <c r="C7411">
        <v>0.9</v>
      </c>
    </row>
    <row r="7412" spans="1:3" x14ac:dyDescent="0.3">
      <c r="A7412" s="1">
        <v>43774.75</v>
      </c>
      <c r="B7412">
        <v>5.4</v>
      </c>
      <c r="C7412">
        <v>0.1</v>
      </c>
    </row>
    <row r="7413" spans="1:3" x14ac:dyDescent="0.3">
      <c r="A7413" s="1">
        <v>43774.791666666664</v>
      </c>
      <c r="B7413">
        <v>5.3</v>
      </c>
      <c r="C7413">
        <v>0.3</v>
      </c>
    </row>
    <row r="7414" spans="1:3" x14ac:dyDescent="0.3">
      <c r="A7414" s="1">
        <v>43774.833333333336</v>
      </c>
      <c r="B7414">
        <v>5.2</v>
      </c>
      <c r="C7414">
        <v>0</v>
      </c>
    </row>
    <row r="7415" spans="1:3" x14ac:dyDescent="0.3">
      <c r="A7415" s="1">
        <v>43774.875</v>
      </c>
      <c r="B7415">
        <v>5.3</v>
      </c>
      <c r="C7415">
        <v>0.6</v>
      </c>
    </row>
    <row r="7416" spans="1:3" x14ac:dyDescent="0.3">
      <c r="A7416" s="1">
        <v>43774.916666666664</v>
      </c>
      <c r="B7416">
        <v>5.2</v>
      </c>
      <c r="C7416">
        <v>0.4</v>
      </c>
    </row>
    <row r="7417" spans="1:3" x14ac:dyDescent="0.3">
      <c r="A7417" s="1">
        <v>43774.958333333336</v>
      </c>
      <c r="B7417">
        <v>5.0999999999999996</v>
      </c>
      <c r="C7417">
        <v>0</v>
      </c>
    </row>
    <row r="7418" spans="1:3" x14ac:dyDescent="0.3">
      <c r="A7418" s="1">
        <v>43775</v>
      </c>
      <c r="B7418">
        <v>5.2</v>
      </c>
      <c r="C7418">
        <v>0</v>
      </c>
    </row>
    <row r="7419" spans="1:3" x14ac:dyDescent="0.3">
      <c r="A7419" s="1">
        <v>43775.041666666664</v>
      </c>
      <c r="B7419">
        <v>4.9000000000000004</v>
      </c>
      <c r="C7419">
        <v>0</v>
      </c>
    </row>
    <row r="7420" spans="1:3" x14ac:dyDescent="0.3">
      <c r="A7420" s="1">
        <v>43775.083333333336</v>
      </c>
      <c r="B7420">
        <v>4.3</v>
      </c>
      <c r="C7420">
        <v>0</v>
      </c>
    </row>
    <row r="7421" spans="1:3" x14ac:dyDescent="0.3">
      <c r="A7421" s="1">
        <v>43775.125</v>
      </c>
      <c r="B7421">
        <v>4</v>
      </c>
      <c r="C7421">
        <v>0</v>
      </c>
    </row>
    <row r="7422" spans="1:3" x14ac:dyDescent="0.3">
      <c r="A7422" s="1">
        <v>43775.166666666664</v>
      </c>
      <c r="B7422">
        <v>4</v>
      </c>
      <c r="C7422">
        <v>0</v>
      </c>
    </row>
    <row r="7423" spans="1:3" x14ac:dyDescent="0.3">
      <c r="A7423" s="1">
        <v>43775.208333333336</v>
      </c>
      <c r="B7423">
        <v>3.9</v>
      </c>
      <c r="C7423">
        <v>0</v>
      </c>
    </row>
    <row r="7424" spans="1:3" x14ac:dyDescent="0.3">
      <c r="A7424" s="1">
        <v>43775.25</v>
      </c>
      <c r="B7424">
        <v>3.9</v>
      </c>
      <c r="C7424">
        <v>0</v>
      </c>
    </row>
    <row r="7425" spans="1:3" x14ac:dyDescent="0.3">
      <c r="A7425" s="1">
        <v>43775.291666666664</v>
      </c>
      <c r="B7425">
        <v>3.9</v>
      </c>
      <c r="C7425">
        <v>0</v>
      </c>
    </row>
    <row r="7426" spans="1:3" x14ac:dyDescent="0.3">
      <c r="A7426" s="1">
        <v>43775.333333333336</v>
      </c>
      <c r="B7426">
        <v>4</v>
      </c>
      <c r="C7426">
        <v>0</v>
      </c>
    </row>
    <row r="7427" spans="1:3" x14ac:dyDescent="0.3">
      <c r="A7427" s="1">
        <v>43775.375</v>
      </c>
      <c r="B7427">
        <v>4.8</v>
      </c>
      <c r="C7427">
        <v>0</v>
      </c>
    </row>
    <row r="7428" spans="1:3" x14ac:dyDescent="0.3">
      <c r="A7428" s="1">
        <v>43775.416666666664</v>
      </c>
      <c r="B7428">
        <v>5.4</v>
      </c>
      <c r="C7428">
        <v>0</v>
      </c>
    </row>
    <row r="7429" spans="1:3" x14ac:dyDescent="0.3">
      <c r="A7429" s="1">
        <v>43775.458333333336</v>
      </c>
      <c r="B7429">
        <v>6.2</v>
      </c>
      <c r="C7429">
        <v>3</v>
      </c>
    </row>
    <row r="7430" spans="1:3" x14ac:dyDescent="0.3">
      <c r="A7430" s="1">
        <v>43775.5</v>
      </c>
      <c r="B7430">
        <v>6.6</v>
      </c>
      <c r="C7430">
        <v>0</v>
      </c>
    </row>
    <row r="7431" spans="1:3" x14ac:dyDescent="0.3">
      <c r="A7431" s="1">
        <v>43775.541666666664</v>
      </c>
      <c r="B7431">
        <v>7.2</v>
      </c>
      <c r="C7431">
        <v>0</v>
      </c>
    </row>
    <row r="7432" spans="1:3" x14ac:dyDescent="0.3">
      <c r="A7432" s="1">
        <v>43775.583333333336</v>
      </c>
      <c r="B7432">
        <v>7.3</v>
      </c>
      <c r="C7432">
        <v>0</v>
      </c>
    </row>
    <row r="7433" spans="1:3" x14ac:dyDescent="0.3">
      <c r="A7433" s="1">
        <v>43775.625</v>
      </c>
      <c r="B7433">
        <v>6.6</v>
      </c>
      <c r="C7433">
        <v>0</v>
      </c>
    </row>
    <row r="7434" spans="1:3" x14ac:dyDescent="0.3">
      <c r="A7434" s="1">
        <v>43775.666666666664</v>
      </c>
      <c r="B7434">
        <v>5.3</v>
      </c>
      <c r="C7434">
        <v>0</v>
      </c>
    </row>
    <row r="7435" spans="1:3" x14ac:dyDescent="0.3">
      <c r="A7435" s="1">
        <v>43775.708333333336</v>
      </c>
      <c r="B7435">
        <v>4.7</v>
      </c>
      <c r="C7435">
        <v>0</v>
      </c>
    </row>
    <row r="7436" spans="1:3" x14ac:dyDescent="0.3">
      <c r="A7436" s="1">
        <v>43775.75</v>
      </c>
      <c r="B7436">
        <v>4.5</v>
      </c>
      <c r="C7436">
        <v>0</v>
      </c>
    </row>
    <row r="7437" spans="1:3" x14ac:dyDescent="0.3">
      <c r="A7437" s="1">
        <v>43775.791666666664</v>
      </c>
      <c r="B7437">
        <v>4.3</v>
      </c>
      <c r="C7437">
        <v>0</v>
      </c>
    </row>
    <row r="7438" spans="1:3" x14ac:dyDescent="0.3">
      <c r="A7438" s="1">
        <v>43775.833333333336</v>
      </c>
      <c r="B7438">
        <v>4.0999999999999996</v>
      </c>
      <c r="C7438">
        <v>0</v>
      </c>
    </row>
    <row r="7439" spans="1:3" x14ac:dyDescent="0.3">
      <c r="A7439" s="1">
        <v>43775.875</v>
      </c>
      <c r="B7439">
        <v>4</v>
      </c>
      <c r="C7439">
        <v>0</v>
      </c>
    </row>
    <row r="7440" spans="1:3" x14ac:dyDescent="0.3">
      <c r="A7440" s="1">
        <v>43775.916666666664</v>
      </c>
      <c r="B7440">
        <v>4</v>
      </c>
      <c r="C7440">
        <v>0</v>
      </c>
    </row>
    <row r="7441" spans="1:3" x14ac:dyDescent="0.3">
      <c r="A7441" s="1">
        <v>43775.958333333336</v>
      </c>
      <c r="B7441">
        <v>4.5999999999999996</v>
      </c>
      <c r="C7441">
        <v>0</v>
      </c>
    </row>
    <row r="7442" spans="1:3" x14ac:dyDescent="0.3">
      <c r="A7442" s="1">
        <v>43776</v>
      </c>
      <c r="B7442">
        <v>4.9000000000000004</v>
      </c>
      <c r="C7442">
        <v>0</v>
      </c>
    </row>
    <row r="7443" spans="1:3" x14ac:dyDescent="0.3">
      <c r="A7443" s="1">
        <v>43776.041666666664</v>
      </c>
      <c r="B7443">
        <v>5</v>
      </c>
      <c r="C7443">
        <v>0</v>
      </c>
    </row>
    <row r="7444" spans="1:3" x14ac:dyDescent="0.3">
      <c r="A7444" s="1">
        <v>43776.083333333336</v>
      </c>
      <c r="B7444">
        <v>5.2</v>
      </c>
      <c r="C7444">
        <v>0</v>
      </c>
    </row>
    <row r="7445" spans="1:3" x14ac:dyDescent="0.3">
      <c r="A7445" s="1">
        <v>43776.125</v>
      </c>
      <c r="B7445">
        <v>5.3</v>
      </c>
      <c r="C7445">
        <v>0</v>
      </c>
    </row>
    <row r="7446" spans="1:3" x14ac:dyDescent="0.3">
      <c r="A7446" s="1">
        <v>43776.166666666664</v>
      </c>
      <c r="B7446">
        <v>5.4</v>
      </c>
      <c r="C7446">
        <v>0</v>
      </c>
    </row>
    <row r="7447" spans="1:3" x14ac:dyDescent="0.3">
      <c r="A7447" s="1">
        <v>43776.208333333336</v>
      </c>
      <c r="B7447">
        <v>5.0999999999999996</v>
      </c>
      <c r="C7447">
        <v>0</v>
      </c>
    </row>
    <row r="7448" spans="1:3" x14ac:dyDescent="0.3">
      <c r="A7448" s="1">
        <v>43776.25</v>
      </c>
      <c r="B7448">
        <v>5.2</v>
      </c>
      <c r="C7448">
        <v>0</v>
      </c>
    </row>
    <row r="7449" spans="1:3" x14ac:dyDescent="0.3">
      <c r="A7449" s="1">
        <v>43776.291666666664</v>
      </c>
      <c r="B7449">
        <v>5.0999999999999996</v>
      </c>
      <c r="C7449">
        <v>0</v>
      </c>
    </row>
    <row r="7450" spans="1:3" x14ac:dyDescent="0.3">
      <c r="A7450" s="1">
        <v>43776.333333333336</v>
      </c>
      <c r="B7450">
        <v>5.4</v>
      </c>
      <c r="C7450">
        <v>0</v>
      </c>
    </row>
    <row r="7451" spans="1:3" x14ac:dyDescent="0.3">
      <c r="A7451" s="1">
        <v>43776.375</v>
      </c>
      <c r="B7451">
        <v>5.7</v>
      </c>
      <c r="C7451">
        <v>0</v>
      </c>
    </row>
    <row r="7452" spans="1:3" x14ac:dyDescent="0.3">
      <c r="A7452" s="1">
        <v>43776.416666666664</v>
      </c>
      <c r="B7452">
        <v>5.9</v>
      </c>
      <c r="C7452">
        <v>0</v>
      </c>
    </row>
    <row r="7453" spans="1:3" x14ac:dyDescent="0.3">
      <c r="A7453" s="1">
        <v>43776.458333333336</v>
      </c>
      <c r="B7453">
        <v>5.8</v>
      </c>
      <c r="C7453">
        <v>0</v>
      </c>
    </row>
    <row r="7454" spans="1:3" x14ac:dyDescent="0.3">
      <c r="A7454" s="1">
        <v>43776.5</v>
      </c>
      <c r="B7454">
        <v>5.6</v>
      </c>
      <c r="C7454">
        <v>0</v>
      </c>
    </row>
    <row r="7455" spans="1:3" x14ac:dyDescent="0.3">
      <c r="A7455" s="1">
        <v>43776.541666666664</v>
      </c>
      <c r="B7455">
        <v>5.7</v>
      </c>
      <c r="C7455">
        <v>0.4</v>
      </c>
    </row>
    <row r="7456" spans="1:3" x14ac:dyDescent="0.3">
      <c r="A7456" s="1">
        <v>43776.583333333336</v>
      </c>
      <c r="B7456">
        <v>5.5</v>
      </c>
      <c r="C7456">
        <v>0</v>
      </c>
    </row>
    <row r="7457" spans="1:3" x14ac:dyDescent="0.3">
      <c r="A7457" s="1">
        <v>43776.625</v>
      </c>
      <c r="B7457">
        <v>5.3</v>
      </c>
      <c r="C7457">
        <v>0</v>
      </c>
    </row>
    <row r="7458" spans="1:3" x14ac:dyDescent="0.3">
      <c r="A7458" s="1">
        <v>43776.666666666664</v>
      </c>
      <c r="B7458">
        <v>5.0999999999999996</v>
      </c>
      <c r="C7458">
        <v>0</v>
      </c>
    </row>
    <row r="7459" spans="1:3" x14ac:dyDescent="0.3">
      <c r="A7459" s="1">
        <v>43776.708333333336</v>
      </c>
      <c r="B7459">
        <v>5.3</v>
      </c>
      <c r="C7459">
        <v>0</v>
      </c>
    </row>
    <row r="7460" spans="1:3" x14ac:dyDescent="0.3">
      <c r="A7460" s="1">
        <v>43776.75</v>
      </c>
      <c r="B7460">
        <v>5.2</v>
      </c>
      <c r="C7460">
        <v>0</v>
      </c>
    </row>
    <row r="7461" spans="1:3" x14ac:dyDescent="0.3">
      <c r="A7461" s="1">
        <v>43776.791666666664</v>
      </c>
      <c r="B7461">
        <v>5.3</v>
      </c>
      <c r="C7461">
        <v>0</v>
      </c>
    </row>
    <row r="7462" spans="1:3" x14ac:dyDescent="0.3">
      <c r="A7462" s="1">
        <v>43776.833333333336</v>
      </c>
      <c r="B7462">
        <v>5.3</v>
      </c>
      <c r="C7462">
        <v>0</v>
      </c>
    </row>
    <row r="7463" spans="1:3" x14ac:dyDescent="0.3">
      <c r="A7463" s="1">
        <v>43776.875</v>
      </c>
      <c r="B7463">
        <v>5.2</v>
      </c>
      <c r="C7463">
        <v>0</v>
      </c>
    </row>
    <row r="7464" spans="1:3" x14ac:dyDescent="0.3">
      <c r="A7464" s="1">
        <v>43776.916666666664</v>
      </c>
      <c r="B7464">
        <v>4.9000000000000004</v>
      </c>
      <c r="C7464">
        <v>0</v>
      </c>
    </row>
    <row r="7465" spans="1:3" x14ac:dyDescent="0.3">
      <c r="A7465" s="1">
        <v>43776.958333333336</v>
      </c>
      <c r="B7465">
        <v>4.9000000000000004</v>
      </c>
      <c r="C7465">
        <v>0</v>
      </c>
    </row>
    <row r="7466" spans="1:3" x14ac:dyDescent="0.3">
      <c r="A7466" s="1">
        <v>43777</v>
      </c>
      <c r="B7466">
        <v>4.7</v>
      </c>
      <c r="C7466">
        <v>0</v>
      </c>
    </row>
    <row r="7467" spans="1:3" x14ac:dyDescent="0.3">
      <c r="A7467" s="1">
        <v>43777.041666666664</v>
      </c>
      <c r="B7467">
        <v>5.0999999999999996</v>
      </c>
      <c r="C7467">
        <v>0</v>
      </c>
    </row>
    <row r="7468" spans="1:3" x14ac:dyDescent="0.3">
      <c r="A7468" s="1">
        <v>43777.083333333336</v>
      </c>
      <c r="B7468">
        <v>5.9</v>
      </c>
      <c r="C7468">
        <v>0</v>
      </c>
    </row>
    <row r="7469" spans="1:3" x14ac:dyDescent="0.3">
      <c r="A7469" s="1">
        <v>43777.125</v>
      </c>
      <c r="B7469">
        <v>6.1</v>
      </c>
      <c r="C7469">
        <v>0</v>
      </c>
    </row>
    <row r="7470" spans="1:3" x14ac:dyDescent="0.3">
      <c r="A7470" s="1">
        <v>43777.166666666664</v>
      </c>
      <c r="B7470">
        <v>5.9</v>
      </c>
      <c r="C7470">
        <v>0</v>
      </c>
    </row>
    <row r="7471" spans="1:3" x14ac:dyDescent="0.3">
      <c r="A7471" s="1">
        <v>43777.208333333336</v>
      </c>
      <c r="B7471">
        <v>6.1</v>
      </c>
      <c r="C7471">
        <v>0</v>
      </c>
    </row>
    <row r="7472" spans="1:3" x14ac:dyDescent="0.3">
      <c r="A7472" s="1">
        <v>43777.25</v>
      </c>
      <c r="B7472">
        <v>5.4</v>
      </c>
      <c r="C7472">
        <v>0</v>
      </c>
    </row>
    <row r="7473" spans="1:3" x14ac:dyDescent="0.3">
      <c r="A7473" s="1">
        <v>43777.291666666664</v>
      </c>
      <c r="B7473">
        <v>5.8</v>
      </c>
      <c r="C7473">
        <v>0</v>
      </c>
    </row>
    <row r="7474" spans="1:3" x14ac:dyDescent="0.3">
      <c r="A7474" s="1">
        <v>43777.333333333336</v>
      </c>
      <c r="B7474">
        <v>7</v>
      </c>
      <c r="C7474">
        <v>0</v>
      </c>
    </row>
    <row r="7475" spans="1:3" x14ac:dyDescent="0.3">
      <c r="A7475" s="1">
        <v>43777.375</v>
      </c>
      <c r="B7475">
        <v>8</v>
      </c>
      <c r="C7475">
        <v>0</v>
      </c>
    </row>
    <row r="7476" spans="1:3" x14ac:dyDescent="0.3">
      <c r="A7476" s="1">
        <v>43777.416666666664</v>
      </c>
      <c r="B7476">
        <v>8.6</v>
      </c>
      <c r="C7476">
        <v>0</v>
      </c>
    </row>
    <row r="7477" spans="1:3" x14ac:dyDescent="0.3">
      <c r="A7477" s="1">
        <v>43777.458333333336</v>
      </c>
      <c r="B7477">
        <v>9.3000000000000007</v>
      </c>
      <c r="C7477">
        <v>0</v>
      </c>
    </row>
    <row r="7478" spans="1:3" x14ac:dyDescent="0.3">
      <c r="A7478" s="1">
        <v>43777.5</v>
      </c>
      <c r="B7478">
        <v>9.9</v>
      </c>
      <c r="C7478">
        <v>0</v>
      </c>
    </row>
    <row r="7479" spans="1:3" x14ac:dyDescent="0.3">
      <c r="A7479" s="1">
        <v>43777.541666666664</v>
      </c>
      <c r="B7479">
        <v>10.1</v>
      </c>
      <c r="C7479">
        <v>0</v>
      </c>
    </row>
    <row r="7480" spans="1:3" x14ac:dyDescent="0.3">
      <c r="A7480" s="1">
        <v>43777.583333333336</v>
      </c>
      <c r="B7480">
        <v>9.5</v>
      </c>
      <c r="C7480">
        <v>0</v>
      </c>
    </row>
    <row r="7481" spans="1:3" x14ac:dyDescent="0.3">
      <c r="A7481" s="1">
        <v>43777.625</v>
      </c>
      <c r="B7481">
        <v>8.4</v>
      </c>
      <c r="C7481">
        <v>0</v>
      </c>
    </row>
    <row r="7482" spans="1:3" x14ac:dyDescent="0.3">
      <c r="A7482" s="1">
        <v>43777.666666666664</v>
      </c>
      <c r="B7482">
        <v>7.6</v>
      </c>
      <c r="C7482">
        <v>0</v>
      </c>
    </row>
    <row r="7483" spans="1:3" x14ac:dyDescent="0.3">
      <c r="A7483" s="1">
        <v>43777.708333333336</v>
      </c>
      <c r="B7483">
        <v>7</v>
      </c>
      <c r="C7483">
        <v>0</v>
      </c>
    </row>
    <row r="7484" spans="1:3" x14ac:dyDescent="0.3">
      <c r="A7484" s="1">
        <v>43777.75</v>
      </c>
      <c r="B7484">
        <v>7.8</v>
      </c>
      <c r="C7484">
        <v>0</v>
      </c>
    </row>
    <row r="7485" spans="1:3" x14ac:dyDescent="0.3">
      <c r="A7485" s="1">
        <v>43777.791666666664</v>
      </c>
      <c r="B7485">
        <v>7.6</v>
      </c>
      <c r="C7485">
        <v>0</v>
      </c>
    </row>
    <row r="7486" spans="1:3" x14ac:dyDescent="0.3">
      <c r="A7486" s="1">
        <v>43777.833333333336</v>
      </c>
      <c r="B7486">
        <v>7.3</v>
      </c>
      <c r="C7486">
        <v>0</v>
      </c>
    </row>
    <row r="7487" spans="1:3" x14ac:dyDescent="0.3">
      <c r="A7487" s="1">
        <v>43777.875</v>
      </c>
      <c r="B7487">
        <v>7.6</v>
      </c>
      <c r="C7487">
        <v>0</v>
      </c>
    </row>
    <row r="7488" spans="1:3" x14ac:dyDescent="0.3">
      <c r="A7488" s="1">
        <v>43777.916666666664</v>
      </c>
      <c r="B7488">
        <v>6.6</v>
      </c>
      <c r="C7488">
        <v>0</v>
      </c>
    </row>
    <row r="7489" spans="1:3" x14ac:dyDescent="0.3">
      <c r="A7489" s="1">
        <v>43777.958333333336</v>
      </c>
      <c r="B7489">
        <v>6.1</v>
      </c>
      <c r="C7489">
        <v>0</v>
      </c>
    </row>
    <row r="7490" spans="1:3" x14ac:dyDescent="0.3">
      <c r="A7490" s="1">
        <v>43778</v>
      </c>
      <c r="B7490">
        <v>6.4</v>
      </c>
      <c r="C7490">
        <v>0</v>
      </c>
    </row>
    <row r="7491" spans="1:3" x14ac:dyDescent="0.3">
      <c r="A7491" s="1">
        <v>43778.041666666664</v>
      </c>
      <c r="B7491">
        <v>6.3</v>
      </c>
      <c r="C7491">
        <v>0</v>
      </c>
    </row>
    <row r="7492" spans="1:3" x14ac:dyDescent="0.3">
      <c r="A7492" s="1">
        <v>43778.083333333336</v>
      </c>
      <c r="B7492">
        <v>6.7</v>
      </c>
      <c r="C7492">
        <v>0</v>
      </c>
    </row>
    <row r="7493" spans="1:3" x14ac:dyDescent="0.3">
      <c r="A7493" s="1">
        <v>43778.125</v>
      </c>
      <c r="B7493">
        <v>6.4</v>
      </c>
      <c r="C7493">
        <v>0</v>
      </c>
    </row>
    <row r="7494" spans="1:3" x14ac:dyDescent="0.3">
      <c r="A7494" s="1">
        <v>43778.166666666664</v>
      </c>
      <c r="B7494">
        <v>7.5</v>
      </c>
      <c r="C7494">
        <v>0</v>
      </c>
    </row>
    <row r="7495" spans="1:3" x14ac:dyDescent="0.3">
      <c r="A7495" s="1">
        <v>43778.208333333336</v>
      </c>
      <c r="B7495">
        <v>8.3000000000000007</v>
      </c>
      <c r="C7495">
        <v>0</v>
      </c>
    </row>
    <row r="7496" spans="1:3" x14ac:dyDescent="0.3">
      <c r="A7496" s="1">
        <v>43778.25</v>
      </c>
      <c r="B7496">
        <v>7.9</v>
      </c>
      <c r="C7496">
        <v>0</v>
      </c>
    </row>
    <row r="7497" spans="1:3" x14ac:dyDescent="0.3">
      <c r="A7497" s="1">
        <v>43778.291666666664</v>
      </c>
      <c r="B7497">
        <v>6.6</v>
      </c>
      <c r="C7497">
        <v>0.8</v>
      </c>
    </row>
    <row r="7498" spans="1:3" x14ac:dyDescent="0.3">
      <c r="A7498" s="1">
        <v>43778.333333333336</v>
      </c>
      <c r="B7498">
        <v>6.6</v>
      </c>
      <c r="C7498">
        <v>0.1</v>
      </c>
    </row>
    <row r="7499" spans="1:3" x14ac:dyDescent="0.3">
      <c r="A7499" s="1">
        <v>43778.375</v>
      </c>
      <c r="B7499">
        <v>7.1</v>
      </c>
      <c r="C7499">
        <v>0</v>
      </c>
    </row>
    <row r="7500" spans="1:3" x14ac:dyDescent="0.3">
      <c r="A7500" s="1">
        <v>43778.416666666664</v>
      </c>
      <c r="B7500">
        <v>7.7</v>
      </c>
      <c r="C7500">
        <v>0</v>
      </c>
    </row>
    <row r="7501" spans="1:3" x14ac:dyDescent="0.3">
      <c r="A7501" s="1">
        <v>43778.458333333336</v>
      </c>
      <c r="B7501">
        <v>8.1</v>
      </c>
      <c r="C7501">
        <v>0</v>
      </c>
    </row>
    <row r="7502" spans="1:3" x14ac:dyDescent="0.3">
      <c r="A7502" s="1">
        <v>43778.5</v>
      </c>
      <c r="B7502">
        <v>8</v>
      </c>
      <c r="C7502">
        <v>0</v>
      </c>
    </row>
    <row r="7503" spans="1:3" x14ac:dyDescent="0.3">
      <c r="A7503" s="1">
        <v>43778.541666666664</v>
      </c>
      <c r="B7503">
        <v>8.4</v>
      </c>
      <c r="C7503">
        <v>0</v>
      </c>
    </row>
    <row r="7504" spans="1:3" x14ac:dyDescent="0.3">
      <c r="A7504" s="1">
        <v>43778.583333333336</v>
      </c>
      <c r="B7504">
        <v>8.1</v>
      </c>
      <c r="C7504">
        <v>0</v>
      </c>
    </row>
    <row r="7505" spans="1:3" x14ac:dyDescent="0.3">
      <c r="A7505" s="1">
        <v>43778.625</v>
      </c>
      <c r="B7505">
        <v>7.7</v>
      </c>
      <c r="C7505">
        <v>0</v>
      </c>
    </row>
    <row r="7506" spans="1:3" x14ac:dyDescent="0.3">
      <c r="A7506" s="1">
        <v>43778.666666666664</v>
      </c>
      <c r="B7506">
        <v>7.5</v>
      </c>
      <c r="C7506">
        <v>0</v>
      </c>
    </row>
    <row r="7507" spans="1:3" x14ac:dyDescent="0.3">
      <c r="A7507" s="1">
        <v>43778.708333333336</v>
      </c>
      <c r="B7507">
        <v>6.2</v>
      </c>
      <c r="C7507">
        <v>0</v>
      </c>
    </row>
    <row r="7508" spans="1:3" x14ac:dyDescent="0.3">
      <c r="A7508" s="1">
        <v>43778.75</v>
      </c>
      <c r="B7508">
        <v>5.4</v>
      </c>
      <c r="C7508">
        <v>0</v>
      </c>
    </row>
    <row r="7509" spans="1:3" x14ac:dyDescent="0.3">
      <c r="A7509" s="1">
        <v>43778.791666666664</v>
      </c>
      <c r="B7509">
        <v>4.8</v>
      </c>
      <c r="C7509">
        <v>0</v>
      </c>
    </row>
    <row r="7510" spans="1:3" x14ac:dyDescent="0.3">
      <c r="A7510" s="1">
        <v>43778.833333333336</v>
      </c>
      <c r="B7510">
        <v>4.4000000000000004</v>
      </c>
      <c r="C7510">
        <v>0</v>
      </c>
    </row>
    <row r="7511" spans="1:3" x14ac:dyDescent="0.3">
      <c r="A7511" s="1">
        <v>43778.875</v>
      </c>
      <c r="B7511">
        <v>3.9</v>
      </c>
      <c r="C7511">
        <v>0</v>
      </c>
    </row>
    <row r="7512" spans="1:3" x14ac:dyDescent="0.3">
      <c r="A7512" s="1">
        <v>43778.916666666664</v>
      </c>
      <c r="B7512">
        <v>3.4</v>
      </c>
      <c r="C7512">
        <v>0</v>
      </c>
    </row>
    <row r="7513" spans="1:3" x14ac:dyDescent="0.3">
      <c r="A7513" s="1">
        <v>43778.958333333336</v>
      </c>
      <c r="B7513">
        <v>3.3</v>
      </c>
      <c r="C7513">
        <v>0</v>
      </c>
    </row>
    <row r="7514" spans="1:3" x14ac:dyDescent="0.3">
      <c r="A7514" s="1">
        <v>43779</v>
      </c>
      <c r="B7514">
        <v>3.4</v>
      </c>
      <c r="C7514">
        <v>0</v>
      </c>
    </row>
    <row r="7515" spans="1:3" x14ac:dyDescent="0.3">
      <c r="A7515" s="1">
        <v>43779.041666666664</v>
      </c>
      <c r="B7515">
        <v>3.3</v>
      </c>
      <c r="C7515">
        <v>0</v>
      </c>
    </row>
    <row r="7516" spans="1:3" x14ac:dyDescent="0.3">
      <c r="A7516" s="1">
        <v>43779.083333333336</v>
      </c>
      <c r="B7516">
        <v>3.2</v>
      </c>
      <c r="C7516">
        <v>0</v>
      </c>
    </row>
    <row r="7517" spans="1:3" x14ac:dyDescent="0.3">
      <c r="A7517" s="1">
        <v>43779.125</v>
      </c>
      <c r="B7517">
        <v>3</v>
      </c>
      <c r="C7517">
        <v>0</v>
      </c>
    </row>
    <row r="7518" spans="1:3" x14ac:dyDescent="0.3">
      <c r="A7518" s="1">
        <v>43779.166666666664</v>
      </c>
      <c r="B7518">
        <v>2.7</v>
      </c>
      <c r="C7518">
        <v>0</v>
      </c>
    </row>
    <row r="7519" spans="1:3" x14ac:dyDescent="0.3">
      <c r="A7519" s="1">
        <v>43779.208333333336</v>
      </c>
      <c r="B7519">
        <v>2.5</v>
      </c>
      <c r="C7519">
        <v>0</v>
      </c>
    </row>
    <row r="7520" spans="1:3" x14ac:dyDescent="0.3">
      <c r="A7520" s="1">
        <v>43779.25</v>
      </c>
      <c r="B7520">
        <v>2.5</v>
      </c>
      <c r="C7520">
        <v>0</v>
      </c>
    </row>
    <row r="7521" spans="1:3" x14ac:dyDescent="0.3">
      <c r="A7521" s="1">
        <v>43779.291666666664</v>
      </c>
      <c r="B7521">
        <v>2.6</v>
      </c>
      <c r="C7521">
        <v>0</v>
      </c>
    </row>
    <row r="7522" spans="1:3" x14ac:dyDescent="0.3">
      <c r="A7522" s="1">
        <v>43779.333333333336</v>
      </c>
      <c r="B7522">
        <v>2.9</v>
      </c>
      <c r="C7522">
        <v>0</v>
      </c>
    </row>
    <row r="7523" spans="1:3" x14ac:dyDescent="0.3">
      <c r="A7523" s="1">
        <v>43779.375</v>
      </c>
      <c r="B7523">
        <v>2.9</v>
      </c>
      <c r="C7523">
        <v>0</v>
      </c>
    </row>
    <row r="7524" spans="1:3" x14ac:dyDescent="0.3">
      <c r="A7524" s="1">
        <v>43779.416666666664</v>
      </c>
      <c r="B7524">
        <v>3</v>
      </c>
      <c r="C7524">
        <v>0.5</v>
      </c>
    </row>
    <row r="7525" spans="1:3" x14ac:dyDescent="0.3">
      <c r="A7525" s="1">
        <v>43779.458333333336</v>
      </c>
      <c r="B7525">
        <v>2.8</v>
      </c>
      <c r="C7525">
        <v>0.4</v>
      </c>
    </row>
    <row r="7526" spans="1:3" x14ac:dyDescent="0.3">
      <c r="A7526" s="1">
        <v>43779.5</v>
      </c>
      <c r="B7526">
        <v>2.2000000000000002</v>
      </c>
      <c r="C7526">
        <v>0.7</v>
      </c>
    </row>
    <row r="7527" spans="1:3" x14ac:dyDescent="0.3">
      <c r="A7527" s="1">
        <v>43779.541666666664</v>
      </c>
      <c r="B7527">
        <v>1.5</v>
      </c>
      <c r="C7527">
        <v>0.6</v>
      </c>
    </row>
    <row r="7528" spans="1:3" x14ac:dyDescent="0.3">
      <c r="A7528" s="1">
        <v>43779.583333333336</v>
      </c>
      <c r="B7528">
        <v>0.8</v>
      </c>
      <c r="C7528">
        <v>1.3</v>
      </c>
    </row>
    <row r="7529" spans="1:3" x14ac:dyDescent="0.3">
      <c r="A7529" s="1">
        <v>43779.625</v>
      </c>
      <c r="B7529">
        <v>0.2</v>
      </c>
      <c r="C7529">
        <v>1.7</v>
      </c>
    </row>
    <row r="7530" spans="1:3" x14ac:dyDescent="0.3">
      <c r="A7530" s="1">
        <v>43779.666666666664</v>
      </c>
      <c r="B7530">
        <v>0.1</v>
      </c>
      <c r="C7530">
        <v>1.2</v>
      </c>
    </row>
    <row r="7531" spans="1:3" x14ac:dyDescent="0.3">
      <c r="A7531" s="1">
        <v>43779.708333333336</v>
      </c>
      <c r="B7531">
        <v>0.1</v>
      </c>
      <c r="C7531">
        <v>1.2</v>
      </c>
    </row>
    <row r="7532" spans="1:3" x14ac:dyDescent="0.3">
      <c r="A7532" s="1">
        <v>43779.75</v>
      </c>
      <c r="B7532">
        <v>-0.2</v>
      </c>
      <c r="C7532">
        <v>0.2</v>
      </c>
    </row>
    <row r="7533" spans="1:3" x14ac:dyDescent="0.3">
      <c r="A7533" s="1">
        <v>43779.791666666664</v>
      </c>
      <c r="B7533">
        <v>-0.2</v>
      </c>
      <c r="C7533">
        <v>0.2</v>
      </c>
    </row>
    <row r="7534" spans="1:3" x14ac:dyDescent="0.3">
      <c r="A7534" s="1">
        <v>43779.833333333336</v>
      </c>
      <c r="B7534">
        <v>-0.1</v>
      </c>
      <c r="C7534">
        <v>0.2</v>
      </c>
    </row>
    <row r="7535" spans="1:3" x14ac:dyDescent="0.3">
      <c r="A7535" s="1">
        <v>43779.875</v>
      </c>
      <c r="B7535">
        <v>-0.2</v>
      </c>
      <c r="C7535">
        <v>0.3</v>
      </c>
    </row>
    <row r="7536" spans="1:3" x14ac:dyDescent="0.3">
      <c r="A7536" s="1">
        <v>43779.916666666664</v>
      </c>
      <c r="B7536">
        <v>-0.2</v>
      </c>
      <c r="C7536">
        <v>0.2</v>
      </c>
    </row>
    <row r="7537" spans="1:3" x14ac:dyDescent="0.3">
      <c r="A7537" s="1">
        <v>43779.958333333336</v>
      </c>
      <c r="B7537">
        <v>-0.3</v>
      </c>
      <c r="C7537">
        <v>0</v>
      </c>
    </row>
    <row r="7538" spans="1:3" x14ac:dyDescent="0.3">
      <c r="A7538" s="1">
        <v>43780</v>
      </c>
      <c r="B7538">
        <v>0</v>
      </c>
      <c r="C7538">
        <v>0</v>
      </c>
    </row>
    <row r="7539" spans="1:3" x14ac:dyDescent="0.3">
      <c r="A7539" s="1">
        <v>43780.041666666664</v>
      </c>
      <c r="B7539">
        <v>0</v>
      </c>
      <c r="C7539">
        <v>0</v>
      </c>
    </row>
    <row r="7540" spans="1:3" x14ac:dyDescent="0.3">
      <c r="A7540" s="1">
        <v>43780.083333333336</v>
      </c>
      <c r="B7540">
        <v>0</v>
      </c>
      <c r="C7540">
        <v>0</v>
      </c>
    </row>
    <row r="7541" spans="1:3" x14ac:dyDescent="0.3">
      <c r="A7541" s="1">
        <v>43780.125</v>
      </c>
      <c r="B7541">
        <v>0.1</v>
      </c>
      <c r="C7541">
        <v>0</v>
      </c>
    </row>
    <row r="7542" spans="1:3" x14ac:dyDescent="0.3">
      <c r="A7542" s="1">
        <v>43780.166666666664</v>
      </c>
      <c r="B7542">
        <v>0.2</v>
      </c>
      <c r="C7542">
        <v>0</v>
      </c>
    </row>
    <row r="7543" spans="1:3" x14ac:dyDescent="0.3">
      <c r="A7543" s="1">
        <v>43780.208333333336</v>
      </c>
      <c r="B7543">
        <v>0.5</v>
      </c>
      <c r="C7543">
        <v>0</v>
      </c>
    </row>
    <row r="7544" spans="1:3" x14ac:dyDescent="0.3">
      <c r="A7544" s="1">
        <v>43780.25</v>
      </c>
      <c r="B7544">
        <v>0.6</v>
      </c>
      <c r="C7544">
        <v>0</v>
      </c>
    </row>
    <row r="7545" spans="1:3" x14ac:dyDescent="0.3">
      <c r="A7545" s="1">
        <v>43780.291666666664</v>
      </c>
      <c r="B7545">
        <v>0.8</v>
      </c>
      <c r="C7545">
        <v>0</v>
      </c>
    </row>
    <row r="7546" spans="1:3" x14ac:dyDescent="0.3">
      <c r="A7546" s="1">
        <v>43780.333333333336</v>
      </c>
      <c r="B7546">
        <v>1.2</v>
      </c>
      <c r="C7546">
        <v>0</v>
      </c>
    </row>
    <row r="7547" spans="1:3" x14ac:dyDescent="0.3">
      <c r="A7547" s="1">
        <v>43780.375</v>
      </c>
      <c r="B7547">
        <v>2.1</v>
      </c>
      <c r="C7547">
        <v>0</v>
      </c>
    </row>
    <row r="7548" spans="1:3" x14ac:dyDescent="0.3">
      <c r="A7548" s="1">
        <v>43780.416666666664</v>
      </c>
      <c r="B7548">
        <v>3.5</v>
      </c>
      <c r="C7548">
        <v>0</v>
      </c>
    </row>
    <row r="7549" spans="1:3" x14ac:dyDescent="0.3">
      <c r="A7549" s="1">
        <v>43780.458333333336</v>
      </c>
      <c r="B7549">
        <v>2.4</v>
      </c>
      <c r="C7549">
        <v>0</v>
      </c>
    </row>
    <row r="7550" spans="1:3" x14ac:dyDescent="0.3">
      <c r="A7550" s="1">
        <v>43780.5</v>
      </c>
      <c r="B7550">
        <v>2.5</v>
      </c>
      <c r="C7550">
        <v>0</v>
      </c>
    </row>
    <row r="7551" spans="1:3" x14ac:dyDescent="0.3">
      <c r="A7551" s="1">
        <v>43780.541666666664</v>
      </c>
      <c r="B7551">
        <v>3.2</v>
      </c>
      <c r="C7551">
        <v>0</v>
      </c>
    </row>
    <row r="7552" spans="1:3" x14ac:dyDescent="0.3">
      <c r="A7552" s="1">
        <v>43780.583333333336</v>
      </c>
      <c r="B7552">
        <v>3.5</v>
      </c>
      <c r="C7552">
        <v>0</v>
      </c>
    </row>
    <row r="7553" spans="1:3" x14ac:dyDescent="0.3">
      <c r="A7553" s="1">
        <v>43780.625</v>
      </c>
      <c r="B7553">
        <v>3.7</v>
      </c>
      <c r="C7553">
        <v>0</v>
      </c>
    </row>
    <row r="7554" spans="1:3" x14ac:dyDescent="0.3">
      <c r="A7554" s="1">
        <v>43780.666666666664</v>
      </c>
      <c r="B7554">
        <v>3</v>
      </c>
      <c r="C7554">
        <v>0</v>
      </c>
    </row>
    <row r="7555" spans="1:3" x14ac:dyDescent="0.3">
      <c r="A7555" s="1">
        <v>43780.708333333336</v>
      </c>
      <c r="B7555">
        <v>2.7</v>
      </c>
      <c r="C7555">
        <v>0</v>
      </c>
    </row>
    <row r="7556" spans="1:3" x14ac:dyDescent="0.3">
      <c r="A7556" s="1">
        <v>43780.75</v>
      </c>
      <c r="B7556">
        <v>2.7</v>
      </c>
      <c r="C7556">
        <v>0</v>
      </c>
    </row>
    <row r="7557" spans="1:3" x14ac:dyDescent="0.3">
      <c r="A7557" s="1">
        <v>43780.791666666664</v>
      </c>
      <c r="B7557">
        <v>2.6</v>
      </c>
      <c r="C7557">
        <v>0</v>
      </c>
    </row>
    <row r="7558" spans="1:3" x14ac:dyDescent="0.3">
      <c r="A7558" s="1">
        <v>43780.833333333336</v>
      </c>
      <c r="B7558">
        <v>3.1</v>
      </c>
      <c r="C7558">
        <v>0</v>
      </c>
    </row>
    <row r="7559" spans="1:3" x14ac:dyDescent="0.3">
      <c r="A7559" s="1">
        <v>43780.875</v>
      </c>
      <c r="B7559">
        <v>4.4000000000000004</v>
      </c>
      <c r="C7559">
        <v>0</v>
      </c>
    </row>
    <row r="7560" spans="1:3" x14ac:dyDescent="0.3">
      <c r="A7560" s="1">
        <v>43780.916666666664</v>
      </c>
      <c r="B7560">
        <v>4.7</v>
      </c>
      <c r="C7560">
        <v>0</v>
      </c>
    </row>
    <row r="7561" spans="1:3" x14ac:dyDescent="0.3">
      <c r="A7561" s="1">
        <v>43780.958333333336</v>
      </c>
      <c r="B7561">
        <v>5</v>
      </c>
      <c r="C7561">
        <v>0</v>
      </c>
    </row>
    <row r="7562" spans="1:3" x14ac:dyDescent="0.3">
      <c r="A7562" s="1">
        <v>43781</v>
      </c>
      <c r="B7562">
        <v>5.9</v>
      </c>
      <c r="C7562">
        <v>0</v>
      </c>
    </row>
    <row r="7563" spans="1:3" x14ac:dyDescent="0.3">
      <c r="A7563" s="1">
        <v>43781.041666666664</v>
      </c>
      <c r="B7563">
        <v>6.1</v>
      </c>
      <c r="C7563">
        <v>0</v>
      </c>
    </row>
    <row r="7564" spans="1:3" x14ac:dyDescent="0.3">
      <c r="A7564" s="1">
        <v>43781.083333333336</v>
      </c>
      <c r="B7564">
        <v>6.6</v>
      </c>
      <c r="C7564">
        <v>0</v>
      </c>
    </row>
    <row r="7565" spans="1:3" x14ac:dyDescent="0.3">
      <c r="A7565" s="1">
        <v>43781.125</v>
      </c>
      <c r="B7565">
        <v>7.2</v>
      </c>
      <c r="C7565">
        <v>0</v>
      </c>
    </row>
    <row r="7566" spans="1:3" x14ac:dyDescent="0.3">
      <c r="A7566" s="1">
        <v>43781.166666666664</v>
      </c>
      <c r="B7566">
        <v>6.5</v>
      </c>
      <c r="C7566">
        <v>0</v>
      </c>
    </row>
    <row r="7567" spans="1:3" x14ac:dyDescent="0.3">
      <c r="A7567" s="1">
        <v>43781.208333333336</v>
      </c>
      <c r="B7567">
        <v>5.7</v>
      </c>
      <c r="C7567">
        <v>0</v>
      </c>
    </row>
    <row r="7568" spans="1:3" x14ac:dyDescent="0.3">
      <c r="A7568" s="1">
        <v>43781.25</v>
      </c>
      <c r="B7568">
        <v>5.3</v>
      </c>
      <c r="C7568">
        <v>0</v>
      </c>
    </row>
    <row r="7569" spans="1:3" x14ac:dyDescent="0.3">
      <c r="A7569" s="1">
        <v>43781.291666666664</v>
      </c>
      <c r="B7569">
        <v>5.6</v>
      </c>
      <c r="C7569">
        <v>0</v>
      </c>
    </row>
    <row r="7570" spans="1:3" x14ac:dyDescent="0.3">
      <c r="A7570" s="1">
        <v>43781.333333333336</v>
      </c>
      <c r="B7570">
        <v>6.7</v>
      </c>
      <c r="C7570">
        <v>0</v>
      </c>
    </row>
    <row r="7571" spans="1:3" x14ac:dyDescent="0.3">
      <c r="A7571" s="1">
        <v>43781.375</v>
      </c>
      <c r="B7571">
        <v>7.7</v>
      </c>
      <c r="C7571">
        <v>0</v>
      </c>
    </row>
    <row r="7572" spans="1:3" x14ac:dyDescent="0.3">
      <c r="A7572" s="1">
        <v>43781.416666666664</v>
      </c>
      <c r="B7572">
        <v>8.6999999999999993</v>
      </c>
      <c r="C7572">
        <v>0</v>
      </c>
    </row>
    <row r="7573" spans="1:3" x14ac:dyDescent="0.3">
      <c r="A7573" s="1">
        <v>43781.458333333336</v>
      </c>
      <c r="B7573">
        <v>9.6</v>
      </c>
      <c r="C7573">
        <v>0</v>
      </c>
    </row>
    <row r="7574" spans="1:3" x14ac:dyDescent="0.3">
      <c r="A7574" s="1">
        <v>43781.5</v>
      </c>
      <c r="B7574">
        <v>9.8000000000000007</v>
      </c>
      <c r="C7574">
        <v>0</v>
      </c>
    </row>
    <row r="7575" spans="1:3" x14ac:dyDescent="0.3">
      <c r="A7575" s="1">
        <v>43781.541666666664</v>
      </c>
      <c r="B7575">
        <v>9.8000000000000007</v>
      </c>
      <c r="C7575">
        <v>0</v>
      </c>
    </row>
    <row r="7576" spans="1:3" x14ac:dyDescent="0.3">
      <c r="A7576" s="1">
        <v>43781.583333333336</v>
      </c>
      <c r="B7576">
        <v>9.5</v>
      </c>
      <c r="C7576">
        <v>0</v>
      </c>
    </row>
    <row r="7577" spans="1:3" x14ac:dyDescent="0.3">
      <c r="A7577" s="1">
        <v>43781.625</v>
      </c>
      <c r="B7577">
        <v>8.8000000000000007</v>
      </c>
      <c r="C7577">
        <v>0</v>
      </c>
    </row>
    <row r="7578" spans="1:3" x14ac:dyDescent="0.3">
      <c r="A7578" s="1">
        <v>43781.666666666664</v>
      </c>
      <c r="B7578">
        <v>8.3000000000000007</v>
      </c>
      <c r="C7578">
        <v>0</v>
      </c>
    </row>
    <row r="7579" spans="1:3" x14ac:dyDescent="0.3">
      <c r="A7579" s="1">
        <v>43781.708333333336</v>
      </c>
      <c r="B7579">
        <v>8.1</v>
      </c>
      <c r="C7579">
        <v>1</v>
      </c>
    </row>
    <row r="7580" spans="1:3" x14ac:dyDescent="0.3">
      <c r="A7580" s="1">
        <v>43781.75</v>
      </c>
      <c r="B7580">
        <v>7.6</v>
      </c>
      <c r="C7580">
        <v>2.4</v>
      </c>
    </row>
    <row r="7581" spans="1:3" x14ac:dyDescent="0.3">
      <c r="A7581" s="1">
        <v>43781.791666666664</v>
      </c>
      <c r="B7581">
        <v>7.3</v>
      </c>
      <c r="C7581">
        <v>1</v>
      </c>
    </row>
    <row r="7582" spans="1:3" x14ac:dyDescent="0.3">
      <c r="A7582" s="1">
        <v>43781.833333333336</v>
      </c>
      <c r="B7582">
        <v>7</v>
      </c>
      <c r="C7582">
        <v>0.4</v>
      </c>
    </row>
    <row r="7583" spans="1:3" x14ac:dyDescent="0.3">
      <c r="A7583" s="1">
        <v>43781.875</v>
      </c>
      <c r="B7583">
        <v>8.1</v>
      </c>
      <c r="C7583">
        <v>0</v>
      </c>
    </row>
    <row r="7584" spans="1:3" x14ac:dyDescent="0.3">
      <c r="A7584" s="1">
        <v>43781.916666666664</v>
      </c>
      <c r="B7584">
        <v>8.8000000000000007</v>
      </c>
      <c r="C7584">
        <v>0</v>
      </c>
    </row>
    <row r="7585" spans="1:3" x14ac:dyDescent="0.3">
      <c r="A7585" s="1">
        <v>43781.958333333336</v>
      </c>
      <c r="B7585">
        <v>10</v>
      </c>
      <c r="C7585">
        <v>0</v>
      </c>
    </row>
    <row r="7586" spans="1:3" x14ac:dyDescent="0.3">
      <c r="A7586" s="1">
        <v>43782</v>
      </c>
      <c r="B7586">
        <v>10.7</v>
      </c>
      <c r="C7586">
        <v>0.1</v>
      </c>
    </row>
    <row r="7587" spans="1:3" x14ac:dyDescent="0.3">
      <c r="A7587" s="1">
        <v>43782.041666666664</v>
      </c>
      <c r="B7587">
        <v>11.1</v>
      </c>
      <c r="C7587">
        <v>0</v>
      </c>
    </row>
    <row r="7588" spans="1:3" x14ac:dyDescent="0.3">
      <c r="A7588" s="1">
        <v>43782.083333333336</v>
      </c>
      <c r="B7588">
        <v>11.1</v>
      </c>
      <c r="C7588">
        <v>0</v>
      </c>
    </row>
    <row r="7589" spans="1:3" x14ac:dyDescent="0.3">
      <c r="A7589" s="1">
        <v>43782.125</v>
      </c>
      <c r="B7589">
        <v>10.3</v>
      </c>
      <c r="C7589">
        <v>0</v>
      </c>
    </row>
    <row r="7590" spans="1:3" x14ac:dyDescent="0.3">
      <c r="A7590" s="1">
        <v>43782.166666666664</v>
      </c>
      <c r="B7590">
        <v>9.9</v>
      </c>
      <c r="C7590">
        <v>0.5</v>
      </c>
    </row>
    <row r="7591" spans="1:3" x14ac:dyDescent="0.3">
      <c r="A7591" s="1">
        <v>43782.208333333336</v>
      </c>
      <c r="B7591">
        <v>9.6</v>
      </c>
      <c r="C7591">
        <v>1</v>
      </c>
    </row>
    <row r="7592" spans="1:3" x14ac:dyDescent="0.3">
      <c r="A7592" s="1">
        <v>43782.25</v>
      </c>
      <c r="B7592">
        <v>9.8000000000000007</v>
      </c>
      <c r="C7592">
        <v>0.3</v>
      </c>
    </row>
    <row r="7593" spans="1:3" x14ac:dyDescent="0.3">
      <c r="A7593" s="1">
        <v>43782.291666666664</v>
      </c>
      <c r="B7593">
        <v>10.5</v>
      </c>
      <c r="C7593">
        <v>0.1</v>
      </c>
    </row>
    <row r="7594" spans="1:3" x14ac:dyDescent="0.3">
      <c r="A7594" s="1">
        <v>43782.333333333336</v>
      </c>
      <c r="B7594">
        <v>10.199999999999999</v>
      </c>
      <c r="C7594">
        <v>0.2</v>
      </c>
    </row>
    <row r="7595" spans="1:3" x14ac:dyDescent="0.3">
      <c r="A7595" s="1">
        <v>43782.375</v>
      </c>
      <c r="B7595">
        <v>9.8000000000000007</v>
      </c>
      <c r="C7595">
        <v>0.1</v>
      </c>
    </row>
    <row r="7596" spans="1:3" x14ac:dyDescent="0.3">
      <c r="A7596" s="1">
        <v>43782.416666666664</v>
      </c>
      <c r="B7596">
        <v>10.4</v>
      </c>
      <c r="C7596">
        <v>0.1</v>
      </c>
    </row>
    <row r="7597" spans="1:3" x14ac:dyDescent="0.3">
      <c r="A7597" s="1">
        <v>43782.458333333336</v>
      </c>
      <c r="B7597">
        <v>11.9</v>
      </c>
      <c r="C7597">
        <v>0</v>
      </c>
    </row>
    <row r="7598" spans="1:3" x14ac:dyDescent="0.3">
      <c r="A7598" s="1">
        <v>43782.5</v>
      </c>
      <c r="B7598">
        <v>13.2</v>
      </c>
      <c r="C7598">
        <v>0</v>
      </c>
    </row>
    <row r="7599" spans="1:3" x14ac:dyDescent="0.3">
      <c r="A7599" s="1">
        <v>43782.541666666664</v>
      </c>
      <c r="B7599">
        <v>12.7</v>
      </c>
      <c r="C7599">
        <v>0</v>
      </c>
    </row>
    <row r="7600" spans="1:3" x14ac:dyDescent="0.3">
      <c r="A7600" s="1">
        <v>43782.583333333336</v>
      </c>
      <c r="B7600">
        <v>12.9</v>
      </c>
      <c r="C7600">
        <v>0</v>
      </c>
    </row>
    <row r="7601" spans="1:3" x14ac:dyDescent="0.3">
      <c r="A7601" s="1">
        <v>43782.625</v>
      </c>
      <c r="B7601">
        <v>12.5</v>
      </c>
      <c r="C7601">
        <v>0</v>
      </c>
    </row>
    <row r="7602" spans="1:3" x14ac:dyDescent="0.3">
      <c r="A7602" s="1">
        <v>43782.666666666664</v>
      </c>
      <c r="B7602">
        <v>6.5</v>
      </c>
      <c r="C7602">
        <v>0</v>
      </c>
    </row>
    <row r="7603" spans="1:3" x14ac:dyDescent="0.3">
      <c r="A7603" s="1">
        <v>43782.708333333336</v>
      </c>
      <c r="B7603">
        <v>3.3</v>
      </c>
      <c r="C7603">
        <v>0.6</v>
      </c>
    </row>
    <row r="7604" spans="1:3" x14ac:dyDescent="0.3">
      <c r="A7604" s="1">
        <v>43782.75</v>
      </c>
      <c r="B7604">
        <v>3.7</v>
      </c>
      <c r="C7604">
        <v>0.5</v>
      </c>
    </row>
    <row r="7605" spans="1:3" x14ac:dyDescent="0.3">
      <c r="A7605" s="1">
        <v>43782.791666666664</v>
      </c>
      <c r="B7605">
        <v>3.2</v>
      </c>
      <c r="C7605">
        <v>0.9</v>
      </c>
    </row>
    <row r="7606" spans="1:3" x14ac:dyDescent="0.3">
      <c r="A7606" s="1">
        <v>43782.833333333336</v>
      </c>
      <c r="B7606">
        <v>2.2999999999999998</v>
      </c>
      <c r="C7606">
        <v>1.6</v>
      </c>
    </row>
    <row r="7607" spans="1:3" x14ac:dyDescent="0.3">
      <c r="A7607" s="1">
        <v>43782.875</v>
      </c>
      <c r="B7607">
        <v>1.7</v>
      </c>
      <c r="C7607">
        <v>1.1000000000000001</v>
      </c>
    </row>
    <row r="7608" spans="1:3" x14ac:dyDescent="0.3">
      <c r="A7608" s="1">
        <v>43782.916666666664</v>
      </c>
      <c r="B7608">
        <v>0.9</v>
      </c>
      <c r="C7608">
        <v>0.1</v>
      </c>
    </row>
    <row r="7609" spans="1:3" x14ac:dyDescent="0.3">
      <c r="A7609" s="1">
        <v>43782.958333333336</v>
      </c>
      <c r="B7609">
        <v>0.5</v>
      </c>
      <c r="C7609">
        <v>0.1</v>
      </c>
    </row>
    <row r="7610" spans="1:3" x14ac:dyDescent="0.3">
      <c r="A7610" s="1">
        <v>43783</v>
      </c>
      <c r="B7610">
        <v>0.5</v>
      </c>
      <c r="C7610">
        <v>0.1</v>
      </c>
    </row>
    <row r="7611" spans="1:3" x14ac:dyDescent="0.3">
      <c r="A7611" s="1">
        <v>43783.041666666664</v>
      </c>
      <c r="B7611">
        <v>0.7</v>
      </c>
      <c r="C7611">
        <v>0</v>
      </c>
    </row>
    <row r="7612" spans="1:3" x14ac:dyDescent="0.3">
      <c r="A7612" s="1">
        <v>43783.083333333336</v>
      </c>
      <c r="B7612">
        <v>0.9</v>
      </c>
      <c r="C7612">
        <v>0</v>
      </c>
    </row>
    <row r="7613" spans="1:3" x14ac:dyDescent="0.3">
      <c r="A7613" s="1">
        <v>43783.125</v>
      </c>
      <c r="B7613">
        <v>1</v>
      </c>
      <c r="C7613">
        <v>0</v>
      </c>
    </row>
    <row r="7614" spans="1:3" x14ac:dyDescent="0.3">
      <c r="A7614" s="1">
        <v>43783.166666666664</v>
      </c>
      <c r="B7614">
        <v>0.8</v>
      </c>
      <c r="C7614">
        <v>0</v>
      </c>
    </row>
    <row r="7615" spans="1:3" x14ac:dyDescent="0.3">
      <c r="A7615" s="1">
        <v>43783.208333333336</v>
      </c>
      <c r="B7615">
        <v>0</v>
      </c>
      <c r="C7615">
        <v>0</v>
      </c>
    </row>
    <row r="7616" spans="1:3" x14ac:dyDescent="0.3">
      <c r="A7616" s="1">
        <v>43783.25</v>
      </c>
      <c r="B7616">
        <v>-0.6</v>
      </c>
      <c r="C7616">
        <v>0</v>
      </c>
    </row>
    <row r="7617" spans="1:3" x14ac:dyDescent="0.3">
      <c r="A7617" s="1">
        <v>43783.291666666664</v>
      </c>
      <c r="B7617">
        <v>-0.4</v>
      </c>
      <c r="C7617">
        <v>0</v>
      </c>
    </row>
    <row r="7618" spans="1:3" x14ac:dyDescent="0.3">
      <c r="A7618" s="1">
        <v>43783.333333333336</v>
      </c>
      <c r="B7618">
        <v>1.2</v>
      </c>
      <c r="C7618">
        <v>0</v>
      </c>
    </row>
    <row r="7619" spans="1:3" x14ac:dyDescent="0.3">
      <c r="A7619" s="1">
        <v>43783.375</v>
      </c>
      <c r="B7619">
        <v>3.2</v>
      </c>
      <c r="C7619">
        <v>0</v>
      </c>
    </row>
    <row r="7620" spans="1:3" x14ac:dyDescent="0.3">
      <c r="A7620" s="1">
        <v>43783.416666666664</v>
      </c>
      <c r="B7620">
        <v>4</v>
      </c>
      <c r="C7620">
        <v>0</v>
      </c>
    </row>
    <row r="7621" spans="1:3" x14ac:dyDescent="0.3">
      <c r="A7621" s="1">
        <v>43783.458333333336</v>
      </c>
      <c r="B7621">
        <v>5.5</v>
      </c>
      <c r="C7621">
        <v>0</v>
      </c>
    </row>
    <row r="7622" spans="1:3" x14ac:dyDescent="0.3">
      <c r="A7622" s="1">
        <v>43783.5</v>
      </c>
      <c r="B7622">
        <v>6.8</v>
      </c>
      <c r="C7622">
        <v>0</v>
      </c>
    </row>
    <row r="7623" spans="1:3" x14ac:dyDescent="0.3">
      <c r="A7623" s="1">
        <v>43783.541666666664</v>
      </c>
      <c r="B7623">
        <v>7.2</v>
      </c>
      <c r="C7623">
        <v>0</v>
      </c>
    </row>
    <row r="7624" spans="1:3" x14ac:dyDescent="0.3">
      <c r="A7624" s="1">
        <v>43783.583333333336</v>
      </c>
      <c r="B7624">
        <v>6</v>
      </c>
      <c r="C7624">
        <v>0</v>
      </c>
    </row>
    <row r="7625" spans="1:3" x14ac:dyDescent="0.3">
      <c r="A7625" s="1">
        <v>43783.625</v>
      </c>
      <c r="B7625">
        <v>4.5</v>
      </c>
      <c r="C7625">
        <v>0</v>
      </c>
    </row>
    <row r="7626" spans="1:3" x14ac:dyDescent="0.3">
      <c r="A7626" s="1">
        <v>43783.666666666664</v>
      </c>
      <c r="B7626">
        <v>3.7</v>
      </c>
      <c r="C7626">
        <v>0</v>
      </c>
    </row>
    <row r="7627" spans="1:3" x14ac:dyDescent="0.3">
      <c r="A7627" s="1">
        <v>43783.708333333336</v>
      </c>
      <c r="B7627">
        <v>3.1</v>
      </c>
      <c r="C7627">
        <v>0</v>
      </c>
    </row>
    <row r="7628" spans="1:3" x14ac:dyDescent="0.3">
      <c r="A7628" s="1">
        <v>43783.75</v>
      </c>
      <c r="B7628">
        <v>4.8</v>
      </c>
      <c r="C7628">
        <v>0</v>
      </c>
    </row>
    <row r="7629" spans="1:3" x14ac:dyDescent="0.3">
      <c r="A7629" s="1">
        <v>43783.791666666664</v>
      </c>
      <c r="B7629">
        <v>8.4</v>
      </c>
      <c r="C7629">
        <v>0</v>
      </c>
    </row>
    <row r="7630" spans="1:3" x14ac:dyDescent="0.3">
      <c r="A7630" s="1">
        <v>43783.833333333336</v>
      </c>
      <c r="B7630">
        <v>8.6999999999999993</v>
      </c>
      <c r="C7630">
        <v>0</v>
      </c>
    </row>
    <row r="7631" spans="1:3" x14ac:dyDescent="0.3">
      <c r="A7631" s="1">
        <v>43783.875</v>
      </c>
      <c r="B7631">
        <v>8.5</v>
      </c>
      <c r="C7631">
        <v>0</v>
      </c>
    </row>
    <row r="7632" spans="1:3" x14ac:dyDescent="0.3">
      <c r="A7632" s="1">
        <v>43783.916666666664</v>
      </c>
      <c r="B7632">
        <v>8.3000000000000007</v>
      </c>
      <c r="C7632">
        <v>0</v>
      </c>
    </row>
    <row r="7633" spans="1:3" x14ac:dyDescent="0.3">
      <c r="A7633" s="1">
        <v>43783.958333333336</v>
      </c>
      <c r="B7633">
        <v>8.3000000000000007</v>
      </c>
      <c r="C7633">
        <v>0</v>
      </c>
    </row>
    <row r="7634" spans="1:3" x14ac:dyDescent="0.3">
      <c r="A7634" s="1">
        <v>43784</v>
      </c>
      <c r="B7634">
        <v>8.6999999999999993</v>
      </c>
      <c r="C7634">
        <v>0</v>
      </c>
    </row>
    <row r="7635" spans="1:3" x14ac:dyDescent="0.3">
      <c r="A7635" s="1">
        <v>43784.041666666664</v>
      </c>
      <c r="B7635">
        <v>9.5</v>
      </c>
      <c r="C7635">
        <v>0</v>
      </c>
    </row>
    <row r="7636" spans="1:3" x14ac:dyDescent="0.3">
      <c r="A7636" s="1">
        <v>43784.083333333336</v>
      </c>
      <c r="B7636">
        <v>9.3000000000000007</v>
      </c>
      <c r="C7636">
        <v>0</v>
      </c>
    </row>
    <row r="7637" spans="1:3" x14ac:dyDescent="0.3">
      <c r="A7637" s="1">
        <v>43784.125</v>
      </c>
      <c r="B7637">
        <v>8.3000000000000007</v>
      </c>
      <c r="C7637">
        <v>0</v>
      </c>
    </row>
    <row r="7638" spans="1:3" x14ac:dyDescent="0.3">
      <c r="A7638" s="1">
        <v>43784.166666666664</v>
      </c>
      <c r="B7638">
        <v>8</v>
      </c>
      <c r="C7638">
        <v>0</v>
      </c>
    </row>
    <row r="7639" spans="1:3" x14ac:dyDescent="0.3">
      <c r="A7639" s="1">
        <v>43784.208333333336</v>
      </c>
      <c r="B7639">
        <v>8.9</v>
      </c>
      <c r="C7639">
        <v>0</v>
      </c>
    </row>
    <row r="7640" spans="1:3" x14ac:dyDescent="0.3">
      <c r="A7640" s="1">
        <v>43784.25</v>
      </c>
      <c r="B7640">
        <v>8.9</v>
      </c>
      <c r="C7640">
        <v>0</v>
      </c>
    </row>
    <row r="7641" spans="1:3" x14ac:dyDescent="0.3">
      <c r="A7641" s="1">
        <v>43784.291666666664</v>
      </c>
      <c r="B7641">
        <v>8.9</v>
      </c>
      <c r="C7641">
        <v>0</v>
      </c>
    </row>
    <row r="7642" spans="1:3" x14ac:dyDescent="0.3">
      <c r="A7642" s="1">
        <v>43784.333333333336</v>
      </c>
      <c r="B7642">
        <v>9.6999999999999993</v>
      </c>
      <c r="C7642">
        <v>0</v>
      </c>
    </row>
    <row r="7643" spans="1:3" x14ac:dyDescent="0.3">
      <c r="A7643" s="1">
        <v>43784.375</v>
      </c>
      <c r="B7643">
        <v>10.8</v>
      </c>
      <c r="C7643">
        <v>0</v>
      </c>
    </row>
    <row r="7644" spans="1:3" x14ac:dyDescent="0.3">
      <c r="A7644" s="1">
        <v>43784.416666666664</v>
      </c>
      <c r="B7644">
        <v>11.3</v>
      </c>
      <c r="C7644">
        <v>0</v>
      </c>
    </row>
    <row r="7645" spans="1:3" x14ac:dyDescent="0.3">
      <c r="A7645" s="1">
        <v>43784.458333333336</v>
      </c>
      <c r="B7645">
        <v>12.3</v>
      </c>
      <c r="C7645">
        <v>0</v>
      </c>
    </row>
    <row r="7646" spans="1:3" x14ac:dyDescent="0.3">
      <c r="A7646" s="1">
        <v>43784.5</v>
      </c>
      <c r="B7646">
        <v>12.2</v>
      </c>
      <c r="C7646">
        <v>0</v>
      </c>
    </row>
    <row r="7647" spans="1:3" x14ac:dyDescent="0.3">
      <c r="A7647" s="1">
        <v>43784.541666666664</v>
      </c>
      <c r="B7647">
        <v>11.5</v>
      </c>
      <c r="C7647">
        <v>0</v>
      </c>
    </row>
    <row r="7648" spans="1:3" x14ac:dyDescent="0.3">
      <c r="A7648" s="1">
        <v>43784.583333333336</v>
      </c>
      <c r="B7648">
        <v>11.2</v>
      </c>
      <c r="C7648">
        <v>0</v>
      </c>
    </row>
    <row r="7649" spans="1:3" x14ac:dyDescent="0.3">
      <c r="A7649" s="1">
        <v>43784.625</v>
      </c>
      <c r="B7649">
        <v>10.3</v>
      </c>
      <c r="C7649">
        <v>0</v>
      </c>
    </row>
    <row r="7650" spans="1:3" x14ac:dyDescent="0.3">
      <c r="A7650" s="1">
        <v>43784.666666666664</v>
      </c>
      <c r="B7650">
        <v>9.4</v>
      </c>
      <c r="C7650">
        <v>0</v>
      </c>
    </row>
    <row r="7651" spans="1:3" x14ac:dyDescent="0.3">
      <c r="A7651" s="1">
        <v>43784.708333333336</v>
      </c>
      <c r="B7651">
        <v>10</v>
      </c>
      <c r="C7651">
        <v>0</v>
      </c>
    </row>
    <row r="7652" spans="1:3" x14ac:dyDescent="0.3">
      <c r="A7652" s="1">
        <v>43784.75</v>
      </c>
      <c r="B7652">
        <v>10</v>
      </c>
      <c r="C7652">
        <v>0</v>
      </c>
    </row>
    <row r="7653" spans="1:3" x14ac:dyDescent="0.3">
      <c r="A7653" s="1">
        <v>43784.791666666664</v>
      </c>
      <c r="B7653">
        <v>9.9</v>
      </c>
      <c r="C7653">
        <v>0</v>
      </c>
    </row>
    <row r="7654" spans="1:3" x14ac:dyDescent="0.3">
      <c r="A7654" s="1">
        <v>43784.833333333336</v>
      </c>
      <c r="B7654">
        <v>9.6999999999999993</v>
      </c>
      <c r="C7654">
        <v>0</v>
      </c>
    </row>
    <row r="7655" spans="1:3" x14ac:dyDescent="0.3">
      <c r="A7655" s="1">
        <v>43784.875</v>
      </c>
      <c r="B7655">
        <v>9.5</v>
      </c>
      <c r="C7655">
        <v>0</v>
      </c>
    </row>
    <row r="7656" spans="1:3" x14ac:dyDescent="0.3">
      <c r="A7656" s="1">
        <v>43784.916666666664</v>
      </c>
      <c r="B7656">
        <v>9.1999999999999993</v>
      </c>
      <c r="C7656">
        <v>0</v>
      </c>
    </row>
    <row r="7657" spans="1:3" x14ac:dyDescent="0.3">
      <c r="A7657" s="1">
        <v>43784.958333333336</v>
      </c>
      <c r="B7657">
        <v>8.3000000000000007</v>
      </c>
      <c r="C7657">
        <v>0</v>
      </c>
    </row>
    <row r="7658" spans="1:3" x14ac:dyDescent="0.3">
      <c r="A7658" s="1">
        <v>43785</v>
      </c>
      <c r="B7658">
        <v>8.6</v>
      </c>
      <c r="C7658">
        <v>0</v>
      </c>
    </row>
    <row r="7659" spans="1:3" x14ac:dyDescent="0.3">
      <c r="A7659" s="1">
        <v>43785.041666666664</v>
      </c>
      <c r="B7659">
        <v>9.5</v>
      </c>
      <c r="C7659">
        <v>0</v>
      </c>
    </row>
    <row r="7660" spans="1:3" x14ac:dyDescent="0.3">
      <c r="A7660" s="1">
        <v>43785.083333333336</v>
      </c>
      <c r="B7660">
        <v>10</v>
      </c>
      <c r="C7660">
        <v>0</v>
      </c>
    </row>
    <row r="7661" spans="1:3" x14ac:dyDescent="0.3">
      <c r="A7661" s="1">
        <v>43785.125</v>
      </c>
      <c r="B7661">
        <v>10.4</v>
      </c>
      <c r="C7661">
        <v>0</v>
      </c>
    </row>
    <row r="7662" spans="1:3" x14ac:dyDescent="0.3">
      <c r="A7662" s="1">
        <v>43785.166666666664</v>
      </c>
      <c r="B7662">
        <v>11</v>
      </c>
      <c r="C7662">
        <v>0</v>
      </c>
    </row>
    <row r="7663" spans="1:3" x14ac:dyDescent="0.3">
      <c r="A7663" s="1">
        <v>43785.208333333336</v>
      </c>
      <c r="B7663">
        <v>10.9</v>
      </c>
      <c r="C7663">
        <v>0</v>
      </c>
    </row>
    <row r="7664" spans="1:3" x14ac:dyDescent="0.3">
      <c r="A7664" s="1">
        <v>43785.25</v>
      </c>
      <c r="B7664">
        <v>10.9</v>
      </c>
      <c r="C7664">
        <v>0</v>
      </c>
    </row>
    <row r="7665" spans="1:3" x14ac:dyDescent="0.3">
      <c r="A7665" s="1">
        <v>43785.291666666664</v>
      </c>
      <c r="B7665">
        <v>11.1</v>
      </c>
      <c r="C7665">
        <v>0</v>
      </c>
    </row>
    <row r="7666" spans="1:3" x14ac:dyDescent="0.3">
      <c r="A7666" s="1">
        <v>43785.333333333336</v>
      </c>
      <c r="B7666">
        <v>10.6</v>
      </c>
      <c r="C7666">
        <v>0</v>
      </c>
    </row>
    <row r="7667" spans="1:3" x14ac:dyDescent="0.3">
      <c r="A7667" s="1">
        <v>43785.375</v>
      </c>
      <c r="B7667">
        <v>10.199999999999999</v>
      </c>
      <c r="C7667">
        <v>0</v>
      </c>
    </row>
    <row r="7668" spans="1:3" x14ac:dyDescent="0.3">
      <c r="A7668" s="1">
        <v>43785.416666666664</v>
      </c>
      <c r="B7668">
        <v>10.6</v>
      </c>
      <c r="C7668">
        <v>0</v>
      </c>
    </row>
    <row r="7669" spans="1:3" x14ac:dyDescent="0.3">
      <c r="A7669" s="1">
        <v>43785.458333333336</v>
      </c>
      <c r="B7669">
        <v>10.9</v>
      </c>
      <c r="C7669">
        <v>0</v>
      </c>
    </row>
    <row r="7670" spans="1:3" x14ac:dyDescent="0.3">
      <c r="A7670" s="1">
        <v>43785.5</v>
      </c>
      <c r="B7670">
        <v>10.8</v>
      </c>
      <c r="C7670">
        <v>0</v>
      </c>
    </row>
    <row r="7671" spans="1:3" x14ac:dyDescent="0.3">
      <c r="A7671" s="1">
        <v>43785.541666666664</v>
      </c>
      <c r="B7671">
        <v>10.9</v>
      </c>
      <c r="C7671">
        <v>0</v>
      </c>
    </row>
    <row r="7672" spans="1:3" x14ac:dyDescent="0.3">
      <c r="A7672" s="1">
        <v>43785.583333333336</v>
      </c>
      <c r="B7672">
        <v>11.1</v>
      </c>
      <c r="C7672">
        <v>0</v>
      </c>
    </row>
    <row r="7673" spans="1:3" x14ac:dyDescent="0.3">
      <c r="A7673" s="1">
        <v>43785.625</v>
      </c>
      <c r="B7673">
        <v>11</v>
      </c>
      <c r="C7673">
        <v>0</v>
      </c>
    </row>
    <row r="7674" spans="1:3" x14ac:dyDescent="0.3">
      <c r="A7674" s="1">
        <v>43785.666666666664</v>
      </c>
      <c r="B7674">
        <v>10.7</v>
      </c>
      <c r="C7674">
        <v>0</v>
      </c>
    </row>
    <row r="7675" spans="1:3" x14ac:dyDescent="0.3">
      <c r="A7675" s="1">
        <v>43785.708333333336</v>
      </c>
      <c r="B7675">
        <v>10.199999999999999</v>
      </c>
      <c r="C7675">
        <v>0</v>
      </c>
    </row>
    <row r="7676" spans="1:3" x14ac:dyDescent="0.3">
      <c r="A7676" s="1">
        <v>43785.75</v>
      </c>
      <c r="B7676">
        <v>9.5</v>
      </c>
      <c r="C7676">
        <v>0</v>
      </c>
    </row>
    <row r="7677" spans="1:3" x14ac:dyDescent="0.3">
      <c r="A7677" s="1">
        <v>43785.791666666664</v>
      </c>
      <c r="B7677">
        <v>8.9</v>
      </c>
      <c r="C7677">
        <v>0</v>
      </c>
    </row>
    <row r="7678" spans="1:3" x14ac:dyDescent="0.3">
      <c r="A7678" s="1">
        <v>43785.833333333336</v>
      </c>
      <c r="B7678">
        <v>8.9</v>
      </c>
      <c r="C7678">
        <v>0</v>
      </c>
    </row>
    <row r="7679" spans="1:3" x14ac:dyDescent="0.3">
      <c r="A7679" s="1">
        <v>43785.875</v>
      </c>
      <c r="B7679">
        <v>9.1</v>
      </c>
      <c r="C7679">
        <v>0</v>
      </c>
    </row>
    <row r="7680" spans="1:3" x14ac:dyDescent="0.3">
      <c r="A7680" s="1">
        <v>43785.916666666664</v>
      </c>
      <c r="B7680">
        <v>9.1999999999999993</v>
      </c>
      <c r="C7680">
        <v>0</v>
      </c>
    </row>
    <row r="7681" spans="1:3" x14ac:dyDescent="0.3">
      <c r="A7681" s="1">
        <v>43785.958333333336</v>
      </c>
      <c r="B7681">
        <v>9.6</v>
      </c>
      <c r="C7681">
        <v>0</v>
      </c>
    </row>
    <row r="7682" spans="1:3" x14ac:dyDescent="0.3">
      <c r="A7682" s="1">
        <v>43786</v>
      </c>
      <c r="B7682">
        <v>9.6</v>
      </c>
      <c r="C7682">
        <v>0</v>
      </c>
    </row>
    <row r="7683" spans="1:3" x14ac:dyDescent="0.3">
      <c r="A7683" s="1">
        <v>43786.041666666664</v>
      </c>
      <c r="B7683">
        <v>9.6999999999999993</v>
      </c>
      <c r="C7683">
        <v>0</v>
      </c>
    </row>
    <row r="7684" spans="1:3" x14ac:dyDescent="0.3">
      <c r="A7684" s="1">
        <v>43786.083333333336</v>
      </c>
      <c r="B7684">
        <v>9.9</v>
      </c>
      <c r="C7684">
        <v>0</v>
      </c>
    </row>
    <row r="7685" spans="1:3" x14ac:dyDescent="0.3">
      <c r="A7685" s="1">
        <v>43786.125</v>
      </c>
      <c r="B7685">
        <v>10</v>
      </c>
      <c r="C7685">
        <v>0</v>
      </c>
    </row>
    <row r="7686" spans="1:3" x14ac:dyDescent="0.3">
      <c r="A7686" s="1">
        <v>43786.166666666664</v>
      </c>
      <c r="B7686">
        <v>10.1</v>
      </c>
      <c r="C7686">
        <v>0</v>
      </c>
    </row>
    <row r="7687" spans="1:3" x14ac:dyDescent="0.3">
      <c r="A7687" s="1">
        <v>43786.208333333336</v>
      </c>
      <c r="B7687">
        <v>10.3</v>
      </c>
      <c r="C7687">
        <v>0</v>
      </c>
    </row>
    <row r="7688" spans="1:3" x14ac:dyDescent="0.3">
      <c r="A7688" s="1">
        <v>43786.25</v>
      </c>
      <c r="B7688">
        <v>10.6</v>
      </c>
      <c r="C7688">
        <v>0</v>
      </c>
    </row>
    <row r="7689" spans="1:3" x14ac:dyDescent="0.3">
      <c r="A7689" s="1">
        <v>43786.291666666664</v>
      </c>
      <c r="B7689">
        <v>10.7</v>
      </c>
      <c r="C7689">
        <v>0</v>
      </c>
    </row>
    <row r="7690" spans="1:3" x14ac:dyDescent="0.3">
      <c r="A7690" s="1">
        <v>43786.333333333336</v>
      </c>
      <c r="B7690">
        <v>11.8</v>
      </c>
      <c r="C7690">
        <v>0</v>
      </c>
    </row>
    <row r="7691" spans="1:3" x14ac:dyDescent="0.3">
      <c r="A7691" s="1">
        <v>43786.375</v>
      </c>
      <c r="B7691">
        <v>12.1</v>
      </c>
      <c r="C7691">
        <v>0</v>
      </c>
    </row>
    <row r="7692" spans="1:3" x14ac:dyDescent="0.3">
      <c r="A7692" s="1">
        <v>43786.416666666664</v>
      </c>
      <c r="B7692">
        <v>12.5</v>
      </c>
      <c r="C7692">
        <v>0</v>
      </c>
    </row>
    <row r="7693" spans="1:3" x14ac:dyDescent="0.3">
      <c r="A7693" s="1">
        <v>43786.458333333336</v>
      </c>
      <c r="B7693">
        <v>13.6</v>
      </c>
      <c r="C7693">
        <v>0</v>
      </c>
    </row>
    <row r="7694" spans="1:3" x14ac:dyDescent="0.3">
      <c r="A7694" s="1">
        <v>43786.5</v>
      </c>
      <c r="B7694">
        <v>13.8</v>
      </c>
      <c r="C7694">
        <v>0</v>
      </c>
    </row>
    <row r="7695" spans="1:3" x14ac:dyDescent="0.3">
      <c r="A7695" s="1">
        <v>43786.541666666664</v>
      </c>
      <c r="B7695">
        <v>13.1</v>
      </c>
      <c r="C7695">
        <v>0</v>
      </c>
    </row>
    <row r="7696" spans="1:3" x14ac:dyDescent="0.3">
      <c r="A7696" s="1">
        <v>43786.583333333336</v>
      </c>
      <c r="B7696">
        <v>12.7</v>
      </c>
      <c r="C7696">
        <v>0</v>
      </c>
    </row>
    <row r="7697" spans="1:3" x14ac:dyDescent="0.3">
      <c r="A7697" s="1">
        <v>43786.625</v>
      </c>
      <c r="B7697">
        <v>12.2</v>
      </c>
      <c r="C7697">
        <v>0</v>
      </c>
    </row>
    <row r="7698" spans="1:3" x14ac:dyDescent="0.3">
      <c r="A7698" s="1">
        <v>43786.666666666664</v>
      </c>
      <c r="B7698">
        <v>11.9</v>
      </c>
      <c r="C7698">
        <v>0</v>
      </c>
    </row>
    <row r="7699" spans="1:3" x14ac:dyDescent="0.3">
      <c r="A7699" s="1">
        <v>43786.708333333336</v>
      </c>
      <c r="B7699">
        <v>11.9</v>
      </c>
      <c r="C7699">
        <v>0</v>
      </c>
    </row>
    <row r="7700" spans="1:3" x14ac:dyDescent="0.3">
      <c r="A7700" s="1">
        <v>43786.75</v>
      </c>
      <c r="B7700">
        <v>11.7</v>
      </c>
      <c r="C7700">
        <v>0</v>
      </c>
    </row>
    <row r="7701" spans="1:3" x14ac:dyDescent="0.3">
      <c r="A7701" s="1">
        <v>43786.791666666664</v>
      </c>
      <c r="B7701">
        <v>11.6</v>
      </c>
      <c r="C7701">
        <v>0</v>
      </c>
    </row>
    <row r="7702" spans="1:3" x14ac:dyDescent="0.3">
      <c r="A7702" s="1">
        <v>43786.833333333336</v>
      </c>
      <c r="B7702">
        <v>11.6</v>
      </c>
      <c r="C7702">
        <v>0</v>
      </c>
    </row>
    <row r="7703" spans="1:3" x14ac:dyDescent="0.3">
      <c r="A7703" s="1">
        <v>43786.875</v>
      </c>
      <c r="B7703">
        <v>11.5</v>
      </c>
      <c r="C7703">
        <v>0</v>
      </c>
    </row>
    <row r="7704" spans="1:3" x14ac:dyDescent="0.3">
      <c r="A7704" s="1">
        <v>43786.916666666664</v>
      </c>
      <c r="B7704">
        <v>11.3</v>
      </c>
      <c r="C7704">
        <v>0</v>
      </c>
    </row>
    <row r="7705" spans="1:3" x14ac:dyDescent="0.3">
      <c r="A7705" s="1">
        <v>43786.958333333336</v>
      </c>
      <c r="B7705">
        <v>11</v>
      </c>
      <c r="C7705">
        <v>0</v>
      </c>
    </row>
    <row r="7706" spans="1:3" x14ac:dyDescent="0.3">
      <c r="A7706" s="1">
        <v>43787</v>
      </c>
      <c r="B7706">
        <v>10.5</v>
      </c>
      <c r="C7706">
        <v>0</v>
      </c>
    </row>
    <row r="7707" spans="1:3" x14ac:dyDescent="0.3">
      <c r="A7707" s="1">
        <v>43787.041666666664</v>
      </c>
      <c r="B7707">
        <v>10.199999999999999</v>
      </c>
      <c r="C7707">
        <v>0</v>
      </c>
    </row>
    <row r="7708" spans="1:3" x14ac:dyDescent="0.3">
      <c r="A7708" s="1">
        <v>43787.083333333336</v>
      </c>
      <c r="B7708">
        <v>10.4</v>
      </c>
      <c r="C7708">
        <v>0</v>
      </c>
    </row>
    <row r="7709" spans="1:3" x14ac:dyDescent="0.3">
      <c r="A7709" s="1">
        <v>43787.125</v>
      </c>
      <c r="B7709">
        <v>10.5</v>
      </c>
      <c r="C7709">
        <v>0</v>
      </c>
    </row>
    <row r="7710" spans="1:3" x14ac:dyDescent="0.3">
      <c r="A7710" s="1">
        <v>43787.166666666664</v>
      </c>
      <c r="B7710">
        <v>10.5</v>
      </c>
      <c r="C7710">
        <v>0</v>
      </c>
    </row>
    <row r="7711" spans="1:3" x14ac:dyDescent="0.3">
      <c r="A7711" s="1">
        <v>43787.208333333336</v>
      </c>
      <c r="B7711">
        <v>10.5</v>
      </c>
      <c r="C7711">
        <v>0</v>
      </c>
    </row>
    <row r="7712" spans="1:3" x14ac:dyDescent="0.3">
      <c r="A7712" s="1">
        <v>43787.25</v>
      </c>
      <c r="B7712">
        <v>10.7</v>
      </c>
      <c r="C7712">
        <v>0</v>
      </c>
    </row>
    <row r="7713" spans="1:3" x14ac:dyDescent="0.3">
      <c r="A7713" s="1">
        <v>43787.291666666664</v>
      </c>
      <c r="B7713">
        <v>10.9</v>
      </c>
      <c r="C7713">
        <v>0</v>
      </c>
    </row>
    <row r="7714" spans="1:3" x14ac:dyDescent="0.3">
      <c r="A7714" s="1">
        <v>43787.333333333336</v>
      </c>
      <c r="B7714">
        <v>11.2</v>
      </c>
      <c r="C7714">
        <v>0</v>
      </c>
    </row>
    <row r="7715" spans="1:3" x14ac:dyDescent="0.3">
      <c r="A7715" s="1">
        <v>43787.375</v>
      </c>
      <c r="B7715">
        <v>11.6</v>
      </c>
      <c r="C7715">
        <v>0</v>
      </c>
    </row>
    <row r="7716" spans="1:3" x14ac:dyDescent="0.3">
      <c r="A7716" s="1">
        <v>43787.416666666664</v>
      </c>
      <c r="B7716">
        <v>12.1</v>
      </c>
      <c r="C7716">
        <v>0</v>
      </c>
    </row>
    <row r="7717" spans="1:3" x14ac:dyDescent="0.3">
      <c r="A7717" s="1">
        <v>43787.458333333336</v>
      </c>
      <c r="B7717">
        <v>11.8</v>
      </c>
      <c r="C7717">
        <v>0</v>
      </c>
    </row>
    <row r="7718" spans="1:3" x14ac:dyDescent="0.3">
      <c r="A7718" s="1">
        <v>43787.5</v>
      </c>
      <c r="B7718">
        <v>11.9</v>
      </c>
      <c r="C7718">
        <v>0</v>
      </c>
    </row>
    <row r="7719" spans="1:3" x14ac:dyDescent="0.3">
      <c r="A7719" s="1">
        <v>43787.541666666664</v>
      </c>
      <c r="B7719">
        <v>11.1</v>
      </c>
      <c r="C7719">
        <v>0</v>
      </c>
    </row>
    <row r="7720" spans="1:3" x14ac:dyDescent="0.3">
      <c r="A7720" s="1">
        <v>43787.583333333336</v>
      </c>
      <c r="B7720">
        <v>10.6</v>
      </c>
      <c r="C7720">
        <v>0</v>
      </c>
    </row>
    <row r="7721" spans="1:3" x14ac:dyDescent="0.3">
      <c r="A7721" s="1">
        <v>43787.625</v>
      </c>
      <c r="B7721">
        <v>10</v>
      </c>
      <c r="C7721">
        <v>0</v>
      </c>
    </row>
    <row r="7722" spans="1:3" x14ac:dyDescent="0.3">
      <c r="A7722" s="1">
        <v>43787.666666666664</v>
      </c>
      <c r="B7722">
        <v>8.8000000000000007</v>
      </c>
      <c r="C7722">
        <v>0.3</v>
      </c>
    </row>
    <row r="7723" spans="1:3" x14ac:dyDescent="0.3">
      <c r="A7723" s="1">
        <v>43787.708333333336</v>
      </c>
      <c r="B7723">
        <v>7.2</v>
      </c>
      <c r="C7723">
        <v>0</v>
      </c>
    </row>
    <row r="7724" spans="1:3" x14ac:dyDescent="0.3">
      <c r="A7724" s="1">
        <v>43787.75</v>
      </c>
      <c r="B7724">
        <v>6.9</v>
      </c>
      <c r="C7724">
        <v>0</v>
      </c>
    </row>
    <row r="7725" spans="1:3" x14ac:dyDescent="0.3">
      <c r="A7725" s="1">
        <v>43787.791666666664</v>
      </c>
      <c r="B7725">
        <v>6.6</v>
      </c>
      <c r="C7725">
        <v>0</v>
      </c>
    </row>
    <row r="7726" spans="1:3" x14ac:dyDescent="0.3">
      <c r="A7726" s="1">
        <v>43787.833333333336</v>
      </c>
      <c r="B7726">
        <v>6</v>
      </c>
      <c r="C7726">
        <v>0</v>
      </c>
    </row>
    <row r="7727" spans="1:3" x14ac:dyDescent="0.3">
      <c r="A7727" s="1">
        <v>43787.875</v>
      </c>
      <c r="B7727">
        <v>5.6</v>
      </c>
      <c r="C7727">
        <v>0</v>
      </c>
    </row>
    <row r="7728" spans="1:3" x14ac:dyDescent="0.3">
      <c r="A7728" s="1">
        <v>43787.916666666664</v>
      </c>
      <c r="B7728">
        <v>5.3</v>
      </c>
      <c r="C7728">
        <v>0</v>
      </c>
    </row>
    <row r="7729" spans="1:3" x14ac:dyDescent="0.3">
      <c r="A7729" s="1">
        <v>43787.958333333336</v>
      </c>
      <c r="B7729">
        <v>5</v>
      </c>
      <c r="C7729">
        <v>0</v>
      </c>
    </row>
    <row r="7730" spans="1:3" x14ac:dyDescent="0.3">
      <c r="A7730" s="1">
        <v>43788</v>
      </c>
      <c r="B7730">
        <v>4.9000000000000004</v>
      </c>
      <c r="C7730">
        <v>0</v>
      </c>
    </row>
    <row r="7731" spans="1:3" x14ac:dyDescent="0.3">
      <c r="A7731" s="1">
        <v>43788.041666666664</v>
      </c>
      <c r="B7731">
        <v>5.3</v>
      </c>
      <c r="C7731">
        <v>0</v>
      </c>
    </row>
    <row r="7732" spans="1:3" x14ac:dyDescent="0.3">
      <c r="A7732" s="1">
        <v>43788.083333333336</v>
      </c>
      <c r="B7732">
        <v>5.8</v>
      </c>
      <c r="C7732">
        <v>0</v>
      </c>
    </row>
    <row r="7733" spans="1:3" x14ac:dyDescent="0.3">
      <c r="A7733" s="1">
        <v>43788.125</v>
      </c>
      <c r="B7733">
        <v>6.3</v>
      </c>
      <c r="C7733">
        <v>0</v>
      </c>
    </row>
    <row r="7734" spans="1:3" x14ac:dyDescent="0.3">
      <c r="A7734" s="1">
        <v>43788.166666666664</v>
      </c>
      <c r="B7734">
        <v>7</v>
      </c>
      <c r="C7734">
        <v>0</v>
      </c>
    </row>
    <row r="7735" spans="1:3" x14ac:dyDescent="0.3">
      <c r="A7735" s="1">
        <v>43788.208333333336</v>
      </c>
      <c r="B7735">
        <v>7.3</v>
      </c>
      <c r="C7735">
        <v>0</v>
      </c>
    </row>
    <row r="7736" spans="1:3" x14ac:dyDescent="0.3">
      <c r="A7736" s="1">
        <v>43788.25</v>
      </c>
      <c r="B7736">
        <v>7.3</v>
      </c>
      <c r="C7736">
        <v>0</v>
      </c>
    </row>
    <row r="7737" spans="1:3" x14ac:dyDescent="0.3">
      <c r="A7737" s="1">
        <v>43788.291666666664</v>
      </c>
      <c r="B7737">
        <v>7.3</v>
      </c>
      <c r="C7737">
        <v>0</v>
      </c>
    </row>
    <row r="7738" spans="1:3" x14ac:dyDescent="0.3">
      <c r="A7738" s="1">
        <v>43788.333333333336</v>
      </c>
      <c r="B7738">
        <v>8.1</v>
      </c>
      <c r="C7738">
        <v>0</v>
      </c>
    </row>
    <row r="7739" spans="1:3" x14ac:dyDescent="0.3">
      <c r="A7739" s="1">
        <v>43788.375</v>
      </c>
      <c r="B7739">
        <v>8.6999999999999993</v>
      </c>
      <c r="C7739">
        <v>0</v>
      </c>
    </row>
    <row r="7740" spans="1:3" x14ac:dyDescent="0.3">
      <c r="A7740" s="1">
        <v>43788.416666666664</v>
      </c>
      <c r="B7740">
        <v>8.6</v>
      </c>
      <c r="C7740">
        <v>0</v>
      </c>
    </row>
    <row r="7741" spans="1:3" x14ac:dyDescent="0.3">
      <c r="A7741" s="1">
        <v>43788.458333333336</v>
      </c>
      <c r="B7741">
        <v>8.9</v>
      </c>
      <c r="C7741">
        <v>0</v>
      </c>
    </row>
    <row r="7742" spans="1:3" x14ac:dyDescent="0.3">
      <c r="A7742" s="1">
        <v>43788.5</v>
      </c>
      <c r="B7742">
        <v>9.4</v>
      </c>
      <c r="C7742">
        <v>0</v>
      </c>
    </row>
    <row r="7743" spans="1:3" x14ac:dyDescent="0.3">
      <c r="A7743" s="1">
        <v>43788.541666666664</v>
      </c>
      <c r="B7743">
        <v>9.8000000000000007</v>
      </c>
      <c r="C7743">
        <v>0</v>
      </c>
    </row>
    <row r="7744" spans="1:3" x14ac:dyDescent="0.3">
      <c r="A7744" s="1">
        <v>43788.583333333336</v>
      </c>
      <c r="B7744">
        <v>10</v>
      </c>
      <c r="C7744">
        <v>0</v>
      </c>
    </row>
    <row r="7745" spans="1:3" x14ac:dyDescent="0.3">
      <c r="A7745" s="1">
        <v>43788.625</v>
      </c>
      <c r="B7745">
        <v>9.6</v>
      </c>
      <c r="C7745">
        <v>0</v>
      </c>
    </row>
    <row r="7746" spans="1:3" x14ac:dyDescent="0.3">
      <c r="A7746" s="1">
        <v>43788.666666666664</v>
      </c>
      <c r="B7746">
        <v>9.5</v>
      </c>
      <c r="C7746">
        <v>0</v>
      </c>
    </row>
    <row r="7747" spans="1:3" x14ac:dyDescent="0.3">
      <c r="A7747" s="1">
        <v>43788.708333333336</v>
      </c>
      <c r="B7747">
        <v>9.4</v>
      </c>
      <c r="C7747">
        <v>0</v>
      </c>
    </row>
    <row r="7748" spans="1:3" x14ac:dyDescent="0.3">
      <c r="A7748" s="1">
        <v>43788.75</v>
      </c>
      <c r="B7748">
        <v>9.3000000000000007</v>
      </c>
      <c r="C7748">
        <v>0</v>
      </c>
    </row>
    <row r="7749" spans="1:3" x14ac:dyDescent="0.3">
      <c r="A7749" s="1">
        <v>43788.791666666664</v>
      </c>
      <c r="B7749">
        <v>9.1999999999999993</v>
      </c>
      <c r="C7749">
        <v>0</v>
      </c>
    </row>
    <row r="7750" spans="1:3" x14ac:dyDescent="0.3">
      <c r="A7750" s="1">
        <v>43788.833333333336</v>
      </c>
      <c r="B7750">
        <v>9</v>
      </c>
      <c r="C7750">
        <v>0</v>
      </c>
    </row>
    <row r="7751" spans="1:3" x14ac:dyDescent="0.3">
      <c r="A7751" s="1">
        <v>43788.875</v>
      </c>
      <c r="B7751">
        <v>8.9</v>
      </c>
      <c r="C7751">
        <v>0</v>
      </c>
    </row>
    <row r="7752" spans="1:3" x14ac:dyDescent="0.3">
      <c r="A7752" s="1">
        <v>43788.916666666664</v>
      </c>
      <c r="B7752">
        <v>9</v>
      </c>
      <c r="C7752">
        <v>0</v>
      </c>
    </row>
    <row r="7753" spans="1:3" x14ac:dyDescent="0.3">
      <c r="A7753" s="1">
        <v>43788.958333333336</v>
      </c>
      <c r="B7753">
        <v>8.9</v>
      </c>
      <c r="C7753">
        <v>0</v>
      </c>
    </row>
    <row r="7754" spans="1:3" x14ac:dyDescent="0.3">
      <c r="A7754" s="1">
        <v>43789</v>
      </c>
      <c r="B7754">
        <v>9</v>
      </c>
      <c r="C7754">
        <v>0</v>
      </c>
    </row>
    <row r="7755" spans="1:3" x14ac:dyDescent="0.3">
      <c r="A7755" s="1">
        <v>43789.041666666664</v>
      </c>
      <c r="B7755">
        <v>8.9</v>
      </c>
      <c r="C7755">
        <v>0</v>
      </c>
    </row>
    <row r="7756" spans="1:3" x14ac:dyDescent="0.3">
      <c r="A7756" s="1">
        <v>43789.083333333336</v>
      </c>
      <c r="B7756">
        <v>8.8000000000000007</v>
      </c>
      <c r="C7756">
        <v>0</v>
      </c>
    </row>
    <row r="7757" spans="1:3" x14ac:dyDescent="0.3">
      <c r="A7757" s="1">
        <v>43789.125</v>
      </c>
      <c r="B7757">
        <v>8.8000000000000007</v>
      </c>
      <c r="C7757">
        <v>0</v>
      </c>
    </row>
    <row r="7758" spans="1:3" x14ac:dyDescent="0.3">
      <c r="A7758" s="1">
        <v>43789.166666666664</v>
      </c>
      <c r="B7758">
        <v>8.5</v>
      </c>
      <c r="C7758">
        <v>0</v>
      </c>
    </row>
    <row r="7759" spans="1:3" x14ac:dyDescent="0.3">
      <c r="A7759" s="1">
        <v>43789.208333333336</v>
      </c>
      <c r="B7759">
        <v>8.4</v>
      </c>
      <c r="C7759">
        <v>0</v>
      </c>
    </row>
    <row r="7760" spans="1:3" x14ac:dyDescent="0.3">
      <c r="A7760" s="1">
        <v>43789.25</v>
      </c>
      <c r="B7760">
        <v>9</v>
      </c>
      <c r="C7760">
        <v>0</v>
      </c>
    </row>
    <row r="7761" spans="1:3" x14ac:dyDescent="0.3">
      <c r="A7761" s="1">
        <v>43789.291666666664</v>
      </c>
      <c r="B7761">
        <v>8.9</v>
      </c>
      <c r="C7761">
        <v>0</v>
      </c>
    </row>
    <row r="7762" spans="1:3" x14ac:dyDescent="0.3">
      <c r="A7762" s="1">
        <v>43789.333333333336</v>
      </c>
      <c r="B7762">
        <v>8.9</v>
      </c>
      <c r="C7762">
        <v>0</v>
      </c>
    </row>
    <row r="7763" spans="1:3" x14ac:dyDescent="0.3">
      <c r="A7763" s="1">
        <v>43789.375</v>
      </c>
      <c r="B7763">
        <v>9.8000000000000007</v>
      </c>
      <c r="C7763">
        <v>0</v>
      </c>
    </row>
    <row r="7764" spans="1:3" x14ac:dyDescent="0.3">
      <c r="A7764" s="1">
        <v>43789.416666666664</v>
      </c>
      <c r="B7764">
        <v>11.8</v>
      </c>
      <c r="C7764">
        <v>0</v>
      </c>
    </row>
    <row r="7765" spans="1:3" x14ac:dyDescent="0.3">
      <c r="A7765" s="1">
        <v>43789.458333333336</v>
      </c>
      <c r="B7765">
        <v>11.3</v>
      </c>
      <c r="C7765">
        <v>0</v>
      </c>
    </row>
    <row r="7766" spans="1:3" x14ac:dyDescent="0.3">
      <c r="A7766" s="1">
        <v>43789.5</v>
      </c>
      <c r="B7766">
        <v>11.3</v>
      </c>
      <c r="C7766">
        <v>0</v>
      </c>
    </row>
    <row r="7767" spans="1:3" x14ac:dyDescent="0.3">
      <c r="A7767" s="1">
        <v>43789.541666666664</v>
      </c>
      <c r="B7767">
        <v>11.6</v>
      </c>
      <c r="C7767">
        <v>0</v>
      </c>
    </row>
    <row r="7768" spans="1:3" x14ac:dyDescent="0.3">
      <c r="A7768" s="1">
        <v>43789.583333333336</v>
      </c>
      <c r="B7768">
        <v>10.6</v>
      </c>
      <c r="C7768">
        <v>0</v>
      </c>
    </row>
    <row r="7769" spans="1:3" x14ac:dyDescent="0.3">
      <c r="A7769" s="1">
        <v>43789.625</v>
      </c>
      <c r="B7769">
        <v>8.5</v>
      </c>
      <c r="C7769">
        <v>0</v>
      </c>
    </row>
    <row r="7770" spans="1:3" x14ac:dyDescent="0.3">
      <c r="A7770" s="1">
        <v>43789.666666666664</v>
      </c>
      <c r="B7770">
        <v>8.5</v>
      </c>
      <c r="C7770">
        <v>0</v>
      </c>
    </row>
    <row r="7771" spans="1:3" x14ac:dyDescent="0.3">
      <c r="A7771" s="1">
        <v>43789.708333333336</v>
      </c>
      <c r="B7771">
        <v>8.4</v>
      </c>
      <c r="C7771">
        <v>0</v>
      </c>
    </row>
    <row r="7772" spans="1:3" x14ac:dyDescent="0.3">
      <c r="A7772" s="1">
        <v>43789.75</v>
      </c>
      <c r="B7772">
        <v>9</v>
      </c>
      <c r="C7772">
        <v>0</v>
      </c>
    </row>
    <row r="7773" spans="1:3" x14ac:dyDescent="0.3">
      <c r="A7773" s="1">
        <v>43789.791666666664</v>
      </c>
      <c r="B7773">
        <v>9.3000000000000007</v>
      </c>
      <c r="C7773">
        <v>0</v>
      </c>
    </row>
    <row r="7774" spans="1:3" x14ac:dyDescent="0.3">
      <c r="A7774" s="1">
        <v>43789.833333333336</v>
      </c>
      <c r="B7774">
        <v>9.1999999999999993</v>
      </c>
      <c r="C7774">
        <v>0</v>
      </c>
    </row>
    <row r="7775" spans="1:3" x14ac:dyDescent="0.3">
      <c r="A7775" s="1">
        <v>43789.875</v>
      </c>
      <c r="B7775">
        <v>8.8000000000000007</v>
      </c>
      <c r="C7775">
        <v>0</v>
      </c>
    </row>
    <row r="7776" spans="1:3" x14ac:dyDescent="0.3">
      <c r="A7776" s="1">
        <v>43789.916666666664</v>
      </c>
      <c r="B7776">
        <v>8.1</v>
      </c>
      <c r="C7776">
        <v>0</v>
      </c>
    </row>
    <row r="7777" spans="1:3" x14ac:dyDescent="0.3">
      <c r="A7777" s="1">
        <v>43789.958333333336</v>
      </c>
      <c r="B7777">
        <v>6.9</v>
      </c>
      <c r="C7777">
        <v>0</v>
      </c>
    </row>
    <row r="7778" spans="1:3" x14ac:dyDescent="0.3">
      <c r="A7778" s="1">
        <v>43790</v>
      </c>
      <c r="B7778">
        <v>7.1</v>
      </c>
      <c r="C7778">
        <v>0</v>
      </c>
    </row>
    <row r="7779" spans="1:3" x14ac:dyDescent="0.3">
      <c r="A7779" s="1">
        <v>43790.041666666664</v>
      </c>
      <c r="B7779">
        <v>7.6</v>
      </c>
      <c r="C7779">
        <v>0</v>
      </c>
    </row>
    <row r="7780" spans="1:3" x14ac:dyDescent="0.3">
      <c r="A7780" s="1">
        <v>43790.083333333336</v>
      </c>
      <c r="B7780">
        <v>8.1999999999999993</v>
      </c>
      <c r="C7780">
        <v>0.1</v>
      </c>
    </row>
    <row r="7781" spans="1:3" x14ac:dyDescent="0.3">
      <c r="A7781" s="1">
        <v>43790.125</v>
      </c>
      <c r="B7781">
        <v>7.9</v>
      </c>
      <c r="C7781">
        <v>0</v>
      </c>
    </row>
    <row r="7782" spans="1:3" x14ac:dyDescent="0.3">
      <c r="A7782" s="1">
        <v>43790.166666666664</v>
      </c>
      <c r="B7782">
        <v>7.9</v>
      </c>
      <c r="C7782">
        <v>0</v>
      </c>
    </row>
    <row r="7783" spans="1:3" x14ac:dyDescent="0.3">
      <c r="A7783" s="1">
        <v>43790.208333333336</v>
      </c>
      <c r="B7783">
        <v>8.3000000000000007</v>
      </c>
      <c r="C7783">
        <v>0</v>
      </c>
    </row>
    <row r="7784" spans="1:3" x14ac:dyDescent="0.3">
      <c r="A7784" s="1">
        <v>43790.25</v>
      </c>
      <c r="B7784">
        <v>8</v>
      </c>
      <c r="C7784">
        <v>0</v>
      </c>
    </row>
    <row r="7785" spans="1:3" x14ac:dyDescent="0.3">
      <c r="A7785" s="1">
        <v>43790.291666666664</v>
      </c>
      <c r="B7785">
        <v>8.4</v>
      </c>
      <c r="C7785">
        <v>0</v>
      </c>
    </row>
    <row r="7786" spans="1:3" x14ac:dyDescent="0.3">
      <c r="A7786" s="1">
        <v>43790.333333333336</v>
      </c>
      <c r="B7786">
        <v>8.1999999999999993</v>
      </c>
      <c r="C7786">
        <v>0.1</v>
      </c>
    </row>
    <row r="7787" spans="1:3" x14ac:dyDescent="0.3">
      <c r="A7787" s="1">
        <v>43790.375</v>
      </c>
      <c r="B7787">
        <v>7.2</v>
      </c>
      <c r="C7787">
        <v>0.2</v>
      </c>
    </row>
    <row r="7788" spans="1:3" x14ac:dyDescent="0.3">
      <c r="A7788" s="1">
        <v>43790.416666666664</v>
      </c>
      <c r="B7788">
        <v>7</v>
      </c>
      <c r="C7788">
        <v>0.1</v>
      </c>
    </row>
    <row r="7789" spans="1:3" x14ac:dyDescent="0.3">
      <c r="A7789" s="1">
        <v>43790.458333333336</v>
      </c>
      <c r="B7789">
        <v>7.9</v>
      </c>
      <c r="C7789">
        <v>0</v>
      </c>
    </row>
    <row r="7790" spans="1:3" x14ac:dyDescent="0.3">
      <c r="A7790" s="1">
        <v>43790.5</v>
      </c>
      <c r="B7790">
        <v>8.1999999999999993</v>
      </c>
      <c r="C7790">
        <v>0</v>
      </c>
    </row>
    <row r="7791" spans="1:3" x14ac:dyDescent="0.3">
      <c r="A7791" s="1">
        <v>43790.541666666664</v>
      </c>
      <c r="B7791">
        <v>7.5</v>
      </c>
      <c r="C7791">
        <v>0</v>
      </c>
    </row>
    <row r="7792" spans="1:3" x14ac:dyDescent="0.3">
      <c r="A7792" s="1">
        <v>43790.583333333336</v>
      </c>
      <c r="B7792">
        <v>7.1</v>
      </c>
      <c r="C7792">
        <v>0</v>
      </c>
    </row>
    <row r="7793" spans="1:3" x14ac:dyDescent="0.3">
      <c r="A7793" s="1">
        <v>43790.625</v>
      </c>
      <c r="B7793">
        <v>6.9</v>
      </c>
      <c r="C7793">
        <v>0</v>
      </c>
    </row>
    <row r="7794" spans="1:3" x14ac:dyDescent="0.3">
      <c r="A7794" s="1">
        <v>43790.666666666664</v>
      </c>
      <c r="B7794">
        <v>6.8</v>
      </c>
      <c r="C7794">
        <v>0</v>
      </c>
    </row>
    <row r="7795" spans="1:3" x14ac:dyDescent="0.3">
      <c r="A7795" s="1">
        <v>43790.708333333336</v>
      </c>
      <c r="B7795">
        <v>7</v>
      </c>
      <c r="C7795">
        <v>0</v>
      </c>
    </row>
    <row r="7796" spans="1:3" x14ac:dyDescent="0.3">
      <c r="A7796" s="1">
        <v>43790.75</v>
      </c>
      <c r="B7796">
        <v>7.3</v>
      </c>
      <c r="C7796">
        <v>0</v>
      </c>
    </row>
    <row r="7797" spans="1:3" x14ac:dyDescent="0.3">
      <c r="A7797" s="1">
        <v>43790.791666666664</v>
      </c>
      <c r="B7797">
        <v>7.7</v>
      </c>
      <c r="C7797">
        <v>0</v>
      </c>
    </row>
    <row r="7798" spans="1:3" x14ac:dyDescent="0.3">
      <c r="A7798" s="1">
        <v>43790.833333333336</v>
      </c>
      <c r="B7798">
        <v>7.9</v>
      </c>
      <c r="C7798">
        <v>0</v>
      </c>
    </row>
    <row r="7799" spans="1:3" x14ac:dyDescent="0.3">
      <c r="A7799" s="1">
        <v>43790.875</v>
      </c>
      <c r="B7799">
        <v>7.9</v>
      </c>
      <c r="C7799">
        <v>0</v>
      </c>
    </row>
    <row r="7800" spans="1:3" x14ac:dyDescent="0.3">
      <c r="A7800" s="1">
        <v>43790.916666666664</v>
      </c>
      <c r="B7800">
        <v>7.4</v>
      </c>
      <c r="C7800">
        <v>0</v>
      </c>
    </row>
    <row r="7801" spans="1:3" x14ac:dyDescent="0.3">
      <c r="A7801" s="1">
        <v>43790.958333333336</v>
      </c>
      <c r="B7801">
        <v>7.6</v>
      </c>
      <c r="C7801">
        <v>0</v>
      </c>
    </row>
    <row r="7802" spans="1:3" x14ac:dyDescent="0.3">
      <c r="A7802" s="1">
        <v>43791</v>
      </c>
      <c r="B7802">
        <v>7.6</v>
      </c>
      <c r="C7802">
        <v>0</v>
      </c>
    </row>
    <row r="7803" spans="1:3" x14ac:dyDescent="0.3">
      <c r="A7803" s="1">
        <v>43791.041666666664</v>
      </c>
      <c r="B7803">
        <v>7</v>
      </c>
      <c r="C7803">
        <v>0</v>
      </c>
    </row>
    <row r="7804" spans="1:3" x14ac:dyDescent="0.3">
      <c r="A7804" s="1">
        <v>43791.083333333336</v>
      </c>
      <c r="B7804">
        <v>7.7</v>
      </c>
      <c r="C7804">
        <v>0</v>
      </c>
    </row>
    <row r="7805" spans="1:3" x14ac:dyDescent="0.3">
      <c r="A7805" s="1">
        <v>43791.125</v>
      </c>
      <c r="B7805">
        <v>8</v>
      </c>
      <c r="C7805">
        <v>0</v>
      </c>
    </row>
    <row r="7806" spans="1:3" x14ac:dyDescent="0.3">
      <c r="A7806" s="1">
        <v>43791.166666666664</v>
      </c>
      <c r="B7806">
        <v>8</v>
      </c>
      <c r="C7806">
        <v>0</v>
      </c>
    </row>
    <row r="7807" spans="1:3" x14ac:dyDescent="0.3">
      <c r="A7807" s="1">
        <v>43791.208333333336</v>
      </c>
      <c r="B7807">
        <v>8</v>
      </c>
      <c r="C7807">
        <v>0</v>
      </c>
    </row>
    <row r="7808" spans="1:3" x14ac:dyDescent="0.3">
      <c r="A7808" s="1">
        <v>43791.25</v>
      </c>
      <c r="B7808">
        <v>7.8</v>
      </c>
      <c r="C7808">
        <v>0</v>
      </c>
    </row>
    <row r="7809" spans="1:3" x14ac:dyDescent="0.3">
      <c r="A7809" s="1">
        <v>43791.291666666664</v>
      </c>
      <c r="B7809">
        <v>8</v>
      </c>
      <c r="C7809">
        <v>0</v>
      </c>
    </row>
    <row r="7810" spans="1:3" x14ac:dyDescent="0.3">
      <c r="A7810" s="1">
        <v>43791.333333333336</v>
      </c>
      <c r="B7810">
        <v>8.3000000000000007</v>
      </c>
      <c r="C7810">
        <v>0</v>
      </c>
    </row>
    <row r="7811" spans="1:3" x14ac:dyDescent="0.3">
      <c r="A7811" s="1">
        <v>43791.375</v>
      </c>
      <c r="B7811">
        <v>8.6999999999999993</v>
      </c>
      <c r="C7811">
        <v>0</v>
      </c>
    </row>
    <row r="7812" spans="1:3" x14ac:dyDescent="0.3">
      <c r="A7812" s="1">
        <v>43791.416666666664</v>
      </c>
      <c r="B7812">
        <v>8.5</v>
      </c>
      <c r="C7812">
        <v>0</v>
      </c>
    </row>
    <row r="7813" spans="1:3" x14ac:dyDescent="0.3">
      <c r="A7813" s="1">
        <v>43791.458333333336</v>
      </c>
      <c r="B7813">
        <v>8.4</v>
      </c>
      <c r="C7813">
        <v>0</v>
      </c>
    </row>
    <row r="7814" spans="1:3" x14ac:dyDescent="0.3">
      <c r="A7814" s="1">
        <v>43791.5</v>
      </c>
      <c r="B7814">
        <v>8.5</v>
      </c>
      <c r="C7814">
        <v>0</v>
      </c>
    </row>
    <row r="7815" spans="1:3" x14ac:dyDescent="0.3">
      <c r="A7815" s="1">
        <v>43791.541666666664</v>
      </c>
      <c r="B7815">
        <v>8.8000000000000007</v>
      </c>
      <c r="C7815">
        <v>0</v>
      </c>
    </row>
    <row r="7816" spans="1:3" x14ac:dyDescent="0.3">
      <c r="A7816" s="1">
        <v>43791.583333333336</v>
      </c>
      <c r="B7816">
        <v>8.5</v>
      </c>
      <c r="C7816">
        <v>0</v>
      </c>
    </row>
    <row r="7817" spans="1:3" x14ac:dyDescent="0.3">
      <c r="A7817" s="1">
        <v>43791.625</v>
      </c>
      <c r="B7817">
        <v>7.9</v>
      </c>
      <c r="C7817">
        <v>0</v>
      </c>
    </row>
    <row r="7818" spans="1:3" x14ac:dyDescent="0.3">
      <c r="A7818" s="1">
        <v>43791.666666666664</v>
      </c>
      <c r="B7818">
        <v>7</v>
      </c>
      <c r="C7818">
        <v>0</v>
      </c>
    </row>
    <row r="7819" spans="1:3" x14ac:dyDescent="0.3">
      <c r="A7819" s="1">
        <v>43791.708333333336</v>
      </c>
      <c r="B7819">
        <v>7.1</v>
      </c>
      <c r="C7819">
        <v>0</v>
      </c>
    </row>
    <row r="7820" spans="1:3" x14ac:dyDescent="0.3">
      <c r="A7820" s="1">
        <v>43791.75</v>
      </c>
      <c r="B7820">
        <v>6.8</v>
      </c>
      <c r="C7820">
        <v>0</v>
      </c>
    </row>
    <row r="7821" spans="1:3" x14ac:dyDescent="0.3">
      <c r="A7821" s="1">
        <v>43791.791666666664</v>
      </c>
      <c r="B7821">
        <v>6.5</v>
      </c>
      <c r="C7821">
        <v>0</v>
      </c>
    </row>
    <row r="7822" spans="1:3" x14ac:dyDescent="0.3">
      <c r="A7822" s="1">
        <v>43791.833333333336</v>
      </c>
      <c r="B7822">
        <v>6.5</v>
      </c>
      <c r="C7822">
        <v>0</v>
      </c>
    </row>
    <row r="7823" spans="1:3" x14ac:dyDescent="0.3">
      <c r="A7823" s="1">
        <v>43791.875</v>
      </c>
      <c r="B7823">
        <v>6.4</v>
      </c>
      <c r="C7823">
        <v>0</v>
      </c>
    </row>
    <row r="7824" spans="1:3" x14ac:dyDescent="0.3">
      <c r="A7824" s="1">
        <v>43791.916666666664</v>
      </c>
      <c r="B7824">
        <v>6.1</v>
      </c>
      <c r="C7824">
        <v>0</v>
      </c>
    </row>
    <row r="7825" spans="1:3" x14ac:dyDescent="0.3">
      <c r="A7825" s="1">
        <v>43791.958333333336</v>
      </c>
      <c r="B7825">
        <v>5.8</v>
      </c>
      <c r="C7825">
        <v>0</v>
      </c>
    </row>
    <row r="7826" spans="1:3" x14ac:dyDescent="0.3">
      <c r="A7826" s="1">
        <v>43792</v>
      </c>
      <c r="B7826">
        <v>5.9</v>
      </c>
      <c r="C7826">
        <v>0</v>
      </c>
    </row>
    <row r="7827" spans="1:3" x14ac:dyDescent="0.3">
      <c r="A7827" s="1">
        <v>43792.041666666664</v>
      </c>
      <c r="B7827">
        <v>5.6</v>
      </c>
      <c r="C7827">
        <v>0</v>
      </c>
    </row>
    <row r="7828" spans="1:3" x14ac:dyDescent="0.3">
      <c r="A7828" s="1">
        <v>43792.083333333336</v>
      </c>
      <c r="B7828">
        <v>5.6</v>
      </c>
      <c r="C7828">
        <v>0</v>
      </c>
    </row>
    <row r="7829" spans="1:3" x14ac:dyDescent="0.3">
      <c r="A7829" s="1">
        <v>43792.125</v>
      </c>
      <c r="B7829">
        <v>5.6</v>
      </c>
      <c r="C7829">
        <v>0</v>
      </c>
    </row>
    <row r="7830" spans="1:3" x14ac:dyDescent="0.3">
      <c r="A7830" s="1">
        <v>43792.166666666664</v>
      </c>
      <c r="B7830">
        <v>5.3</v>
      </c>
      <c r="C7830">
        <v>0</v>
      </c>
    </row>
    <row r="7831" spans="1:3" x14ac:dyDescent="0.3">
      <c r="A7831" s="1">
        <v>43792.208333333336</v>
      </c>
      <c r="B7831">
        <v>4.9000000000000004</v>
      </c>
      <c r="C7831">
        <v>0</v>
      </c>
    </row>
    <row r="7832" spans="1:3" x14ac:dyDescent="0.3">
      <c r="A7832" s="1">
        <v>43792.25</v>
      </c>
      <c r="B7832">
        <v>5.2</v>
      </c>
      <c r="C7832">
        <v>0</v>
      </c>
    </row>
    <row r="7833" spans="1:3" x14ac:dyDescent="0.3">
      <c r="A7833" s="1">
        <v>43792.291666666664</v>
      </c>
      <c r="B7833">
        <v>5.5</v>
      </c>
      <c r="C7833">
        <v>0</v>
      </c>
    </row>
    <row r="7834" spans="1:3" x14ac:dyDescent="0.3">
      <c r="A7834" s="1">
        <v>43792.333333333336</v>
      </c>
      <c r="B7834">
        <v>6.1</v>
      </c>
      <c r="C7834">
        <v>0</v>
      </c>
    </row>
    <row r="7835" spans="1:3" x14ac:dyDescent="0.3">
      <c r="A7835" s="1">
        <v>43792.375</v>
      </c>
      <c r="B7835">
        <v>7.7</v>
      </c>
      <c r="C7835">
        <v>0</v>
      </c>
    </row>
    <row r="7836" spans="1:3" x14ac:dyDescent="0.3">
      <c r="A7836" s="1">
        <v>43792.416666666664</v>
      </c>
      <c r="B7836">
        <v>8.1</v>
      </c>
      <c r="C7836">
        <v>0</v>
      </c>
    </row>
    <row r="7837" spans="1:3" x14ac:dyDescent="0.3">
      <c r="A7837" s="1">
        <v>43792.458333333336</v>
      </c>
      <c r="B7837">
        <v>8.6</v>
      </c>
      <c r="C7837">
        <v>0</v>
      </c>
    </row>
    <row r="7838" spans="1:3" x14ac:dyDescent="0.3">
      <c r="A7838" s="1">
        <v>43792.5</v>
      </c>
      <c r="B7838">
        <v>8.8000000000000007</v>
      </c>
      <c r="C7838">
        <v>0</v>
      </c>
    </row>
    <row r="7839" spans="1:3" x14ac:dyDescent="0.3">
      <c r="A7839" s="1">
        <v>43792.541666666664</v>
      </c>
      <c r="B7839">
        <v>8.4</v>
      </c>
      <c r="C7839">
        <v>0</v>
      </c>
    </row>
    <row r="7840" spans="1:3" x14ac:dyDescent="0.3">
      <c r="A7840" s="1">
        <v>43792.583333333336</v>
      </c>
      <c r="B7840">
        <v>8.6</v>
      </c>
      <c r="C7840">
        <v>0</v>
      </c>
    </row>
    <row r="7841" spans="1:3" x14ac:dyDescent="0.3">
      <c r="A7841" s="1">
        <v>43792.625</v>
      </c>
      <c r="B7841">
        <v>7.1</v>
      </c>
      <c r="C7841">
        <v>0</v>
      </c>
    </row>
    <row r="7842" spans="1:3" x14ac:dyDescent="0.3">
      <c r="A7842" s="1">
        <v>43792.666666666664</v>
      </c>
      <c r="B7842">
        <v>6.2</v>
      </c>
      <c r="C7842">
        <v>0</v>
      </c>
    </row>
    <row r="7843" spans="1:3" x14ac:dyDescent="0.3">
      <c r="A7843" s="1">
        <v>43792.708333333336</v>
      </c>
      <c r="B7843">
        <v>6.1</v>
      </c>
      <c r="C7843">
        <v>0</v>
      </c>
    </row>
    <row r="7844" spans="1:3" x14ac:dyDescent="0.3">
      <c r="A7844" s="1">
        <v>43792.75</v>
      </c>
      <c r="B7844">
        <v>6.2</v>
      </c>
      <c r="C7844">
        <v>0</v>
      </c>
    </row>
    <row r="7845" spans="1:3" x14ac:dyDescent="0.3">
      <c r="A7845" s="1">
        <v>43792.791666666664</v>
      </c>
      <c r="B7845">
        <v>6.3</v>
      </c>
      <c r="C7845">
        <v>0</v>
      </c>
    </row>
    <row r="7846" spans="1:3" x14ac:dyDescent="0.3">
      <c r="A7846" s="1">
        <v>43792.833333333336</v>
      </c>
      <c r="B7846">
        <v>5.9</v>
      </c>
      <c r="C7846">
        <v>0</v>
      </c>
    </row>
    <row r="7847" spans="1:3" x14ac:dyDescent="0.3">
      <c r="A7847" s="1">
        <v>43792.875</v>
      </c>
      <c r="B7847">
        <v>5.6</v>
      </c>
      <c r="C7847">
        <v>0</v>
      </c>
    </row>
    <row r="7848" spans="1:3" x14ac:dyDescent="0.3">
      <c r="A7848" s="1">
        <v>43792.916666666664</v>
      </c>
      <c r="B7848">
        <v>6.1</v>
      </c>
      <c r="C7848">
        <v>0</v>
      </c>
    </row>
    <row r="7849" spans="1:3" x14ac:dyDescent="0.3">
      <c r="A7849" s="1">
        <v>43792.958333333336</v>
      </c>
      <c r="B7849">
        <v>6</v>
      </c>
      <c r="C7849">
        <v>0</v>
      </c>
    </row>
    <row r="7850" spans="1:3" x14ac:dyDescent="0.3">
      <c r="A7850" s="1">
        <v>43793</v>
      </c>
      <c r="B7850">
        <v>6</v>
      </c>
      <c r="C7850">
        <v>0</v>
      </c>
    </row>
    <row r="7851" spans="1:3" x14ac:dyDescent="0.3">
      <c r="A7851" s="1">
        <v>43793.041666666664</v>
      </c>
      <c r="B7851">
        <v>6.4</v>
      </c>
      <c r="C7851">
        <v>0</v>
      </c>
    </row>
    <row r="7852" spans="1:3" x14ac:dyDescent="0.3">
      <c r="A7852" s="1">
        <v>43793.083333333336</v>
      </c>
      <c r="B7852">
        <v>6.5</v>
      </c>
      <c r="C7852">
        <v>0</v>
      </c>
    </row>
    <row r="7853" spans="1:3" x14ac:dyDescent="0.3">
      <c r="A7853" s="1">
        <v>43793.125</v>
      </c>
      <c r="B7853">
        <v>6</v>
      </c>
      <c r="C7853">
        <v>0</v>
      </c>
    </row>
    <row r="7854" spans="1:3" x14ac:dyDescent="0.3">
      <c r="A7854" s="1">
        <v>43793.166666666664</v>
      </c>
      <c r="B7854">
        <v>6.9</v>
      </c>
      <c r="C7854">
        <v>0</v>
      </c>
    </row>
    <row r="7855" spans="1:3" x14ac:dyDescent="0.3">
      <c r="A7855" s="1">
        <v>43793.208333333336</v>
      </c>
      <c r="B7855">
        <v>6.5</v>
      </c>
      <c r="C7855">
        <v>0</v>
      </c>
    </row>
    <row r="7856" spans="1:3" x14ac:dyDescent="0.3">
      <c r="A7856" s="1">
        <v>43793.25</v>
      </c>
      <c r="B7856">
        <v>6.8</v>
      </c>
      <c r="C7856">
        <v>0</v>
      </c>
    </row>
    <row r="7857" spans="1:3" x14ac:dyDescent="0.3">
      <c r="A7857" s="1">
        <v>43793.291666666664</v>
      </c>
      <c r="B7857">
        <v>7.7</v>
      </c>
      <c r="C7857">
        <v>0</v>
      </c>
    </row>
    <row r="7858" spans="1:3" x14ac:dyDescent="0.3">
      <c r="A7858" s="1">
        <v>43793.333333333336</v>
      </c>
      <c r="B7858">
        <v>7.6</v>
      </c>
      <c r="C7858">
        <v>0</v>
      </c>
    </row>
    <row r="7859" spans="1:3" x14ac:dyDescent="0.3">
      <c r="A7859" s="1">
        <v>43793.375</v>
      </c>
      <c r="B7859">
        <v>8.4</v>
      </c>
      <c r="C7859">
        <v>0</v>
      </c>
    </row>
    <row r="7860" spans="1:3" x14ac:dyDescent="0.3">
      <c r="A7860" s="1">
        <v>43793.416666666664</v>
      </c>
      <c r="B7860">
        <v>9.3000000000000007</v>
      </c>
      <c r="C7860">
        <v>0</v>
      </c>
    </row>
    <row r="7861" spans="1:3" x14ac:dyDescent="0.3">
      <c r="A7861" s="1">
        <v>43793.458333333336</v>
      </c>
      <c r="B7861">
        <v>9.8000000000000007</v>
      </c>
      <c r="C7861">
        <v>0</v>
      </c>
    </row>
    <row r="7862" spans="1:3" x14ac:dyDescent="0.3">
      <c r="A7862" s="1">
        <v>43793.5</v>
      </c>
      <c r="B7862">
        <v>10.6</v>
      </c>
      <c r="C7862">
        <v>0</v>
      </c>
    </row>
    <row r="7863" spans="1:3" x14ac:dyDescent="0.3">
      <c r="A7863" s="1">
        <v>43793.541666666664</v>
      </c>
      <c r="B7863">
        <v>10.6</v>
      </c>
      <c r="C7863">
        <v>0</v>
      </c>
    </row>
    <row r="7864" spans="1:3" x14ac:dyDescent="0.3">
      <c r="A7864" s="1">
        <v>43793.583333333336</v>
      </c>
      <c r="B7864">
        <v>10.199999999999999</v>
      </c>
      <c r="C7864">
        <v>0</v>
      </c>
    </row>
    <row r="7865" spans="1:3" x14ac:dyDescent="0.3">
      <c r="A7865" s="1">
        <v>43793.625</v>
      </c>
      <c r="B7865">
        <v>9</v>
      </c>
      <c r="C7865">
        <v>0</v>
      </c>
    </row>
    <row r="7866" spans="1:3" x14ac:dyDescent="0.3">
      <c r="A7866" s="1">
        <v>43793.666666666664</v>
      </c>
      <c r="B7866">
        <v>7.1</v>
      </c>
      <c r="C7866">
        <v>0</v>
      </c>
    </row>
    <row r="7867" spans="1:3" x14ac:dyDescent="0.3">
      <c r="A7867" s="1">
        <v>43793.708333333336</v>
      </c>
      <c r="B7867">
        <v>7.1</v>
      </c>
      <c r="C7867">
        <v>0</v>
      </c>
    </row>
    <row r="7868" spans="1:3" x14ac:dyDescent="0.3">
      <c r="A7868" s="1">
        <v>43793.75</v>
      </c>
      <c r="B7868">
        <v>7.3</v>
      </c>
      <c r="C7868">
        <v>0</v>
      </c>
    </row>
    <row r="7869" spans="1:3" x14ac:dyDescent="0.3">
      <c r="A7869" s="1">
        <v>43793.791666666664</v>
      </c>
      <c r="B7869">
        <v>7.2</v>
      </c>
      <c r="C7869">
        <v>0</v>
      </c>
    </row>
    <row r="7870" spans="1:3" x14ac:dyDescent="0.3">
      <c r="A7870" s="1">
        <v>43793.833333333336</v>
      </c>
      <c r="B7870">
        <v>7.1</v>
      </c>
      <c r="C7870">
        <v>0</v>
      </c>
    </row>
    <row r="7871" spans="1:3" x14ac:dyDescent="0.3">
      <c r="A7871" s="1">
        <v>43793.875</v>
      </c>
      <c r="B7871">
        <v>6.3</v>
      </c>
      <c r="C7871">
        <v>0</v>
      </c>
    </row>
    <row r="7872" spans="1:3" x14ac:dyDescent="0.3">
      <c r="A7872" s="1">
        <v>43793.916666666664</v>
      </c>
      <c r="B7872">
        <v>6.3</v>
      </c>
      <c r="C7872">
        <v>0</v>
      </c>
    </row>
    <row r="7873" spans="1:3" x14ac:dyDescent="0.3">
      <c r="A7873" s="1">
        <v>43793.958333333336</v>
      </c>
      <c r="B7873">
        <v>6.3</v>
      </c>
      <c r="C7873">
        <v>0</v>
      </c>
    </row>
    <row r="7874" spans="1:3" x14ac:dyDescent="0.3">
      <c r="A7874" s="1">
        <v>43794</v>
      </c>
      <c r="B7874">
        <v>5.9</v>
      </c>
      <c r="C7874">
        <v>0</v>
      </c>
    </row>
    <row r="7875" spans="1:3" x14ac:dyDescent="0.3">
      <c r="A7875" s="1">
        <v>43794.041666666664</v>
      </c>
      <c r="B7875">
        <v>5.0999999999999996</v>
      </c>
      <c r="C7875">
        <v>0</v>
      </c>
    </row>
    <row r="7876" spans="1:3" x14ac:dyDescent="0.3">
      <c r="A7876" s="1">
        <v>43794.083333333336</v>
      </c>
      <c r="B7876">
        <v>5.0999999999999996</v>
      </c>
      <c r="C7876">
        <v>0</v>
      </c>
    </row>
    <row r="7877" spans="1:3" x14ac:dyDescent="0.3">
      <c r="A7877" s="1">
        <v>43794.125</v>
      </c>
      <c r="B7877">
        <v>4.7</v>
      </c>
      <c r="C7877">
        <v>0</v>
      </c>
    </row>
    <row r="7878" spans="1:3" x14ac:dyDescent="0.3">
      <c r="A7878" s="1">
        <v>43794.166666666664</v>
      </c>
      <c r="B7878">
        <v>4.3</v>
      </c>
      <c r="C7878">
        <v>0</v>
      </c>
    </row>
    <row r="7879" spans="1:3" x14ac:dyDescent="0.3">
      <c r="A7879" s="1">
        <v>43794.208333333336</v>
      </c>
      <c r="B7879">
        <v>4.5999999999999996</v>
      </c>
      <c r="C7879">
        <v>0</v>
      </c>
    </row>
    <row r="7880" spans="1:3" x14ac:dyDescent="0.3">
      <c r="A7880" s="1">
        <v>43794.25</v>
      </c>
      <c r="B7880">
        <v>4.8</v>
      </c>
      <c r="C7880">
        <v>0</v>
      </c>
    </row>
    <row r="7881" spans="1:3" x14ac:dyDescent="0.3">
      <c r="A7881" s="1">
        <v>43794.291666666664</v>
      </c>
      <c r="B7881">
        <v>4.5999999999999996</v>
      </c>
      <c r="C7881">
        <v>0</v>
      </c>
    </row>
    <row r="7882" spans="1:3" x14ac:dyDescent="0.3">
      <c r="A7882" s="1">
        <v>43794.333333333336</v>
      </c>
      <c r="B7882">
        <v>5.5</v>
      </c>
      <c r="C7882">
        <v>0</v>
      </c>
    </row>
    <row r="7883" spans="1:3" x14ac:dyDescent="0.3">
      <c r="A7883" s="1">
        <v>43794.375</v>
      </c>
      <c r="B7883">
        <v>6.8</v>
      </c>
      <c r="C7883">
        <v>0</v>
      </c>
    </row>
    <row r="7884" spans="1:3" x14ac:dyDescent="0.3">
      <c r="A7884" s="1">
        <v>43794.416666666664</v>
      </c>
      <c r="B7884">
        <v>7.7</v>
      </c>
      <c r="C7884">
        <v>0</v>
      </c>
    </row>
    <row r="7885" spans="1:3" x14ac:dyDescent="0.3">
      <c r="A7885" s="1">
        <v>43794.458333333336</v>
      </c>
      <c r="B7885">
        <v>8.3000000000000007</v>
      </c>
      <c r="C7885">
        <v>0</v>
      </c>
    </row>
    <row r="7886" spans="1:3" x14ac:dyDescent="0.3">
      <c r="A7886" s="1">
        <v>43794.5</v>
      </c>
      <c r="B7886">
        <v>8.3000000000000007</v>
      </c>
      <c r="C7886">
        <v>0</v>
      </c>
    </row>
    <row r="7887" spans="1:3" x14ac:dyDescent="0.3">
      <c r="A7887" s="1">
        <v>43794.541666666664</v>
      </c>
      <c r="B7887">
        <v>8.5</v>
      </c>
      <c r="C7887">
        <v>0</v>
      </c>
    </row>
    <row r="7888" spans="1:3" x14ac:dyDescent="0.3">
      <c r="A7888" s="1">
        <v>43794.583333333336</v>
      </c>
      <c r="B7888">
        <v>8.6999999999999993</v>
      </c>
      <c r="C7888">
        <v>0</v>
      </c>
    </row>
    <row r="7889" spans="1:3" x14ac:dyDescent="0.3">
      <c r="A7889" s="1">
        <v>43794.625</v>
      </c>
      <c r="B7889">
        <v>8</v>
      </c>
      <c r="C7889">
        <v>0</v>
      </c>
    </row>
    <row r="7890" spans="1:3" x14ac:dyDescent="0.3">
      <c r="A7890" s="1">
        <v>43794.666666666664</v>
      </c>
      <c r="B7890">
        <v>6.8</v>
      </c>
      <c r="C7890">
        <v>0</v>
      </c>
    </row>
    <row r="7891" spans="1:3" x14ac:dyDescent="0.3">
      <c r="A7891" s="1">
        <v>43794.708333333336</v>
      </c>
      <c r="B7891">
        <v>6.4</v>
      </c>
      <c r="C7891">
        <v>0</v>
      </c>
    </row>
    <row r="7892" spans="1:3" x14ac:dyDescent="0.3">
      <c r="A7892" s="1">
        <v>43794.75</v>
      </c>
      <c r="B7892">
        <v>6.1</v>
      </c>
      <c r="C7892">
        <v>0</v>
      </c>
    </row>
    <row r="7893" spans="1:3" x14ac:dyDescent="0.3">
      <c r="A7893" s="1">
        <v>43794.791666666664</v>
      </c>
      <c r="B7893">
        <v>6.1</v>
      </c>
      <c r="C7893">
        <v>0</v>
      </c>
    </row>
    <row r="7894" spans="1:3" x14ac:dyDescent="0.3">
      <c r="A7894" s="1">
        <v>43794.833333333336</v>
      </c>
      <c r="B7894">
        <v>5.8</v>
      </c>
      <c r="C7894">
        <v>0</v>
      </c>
    </row>
    <row r="7895" spans="1:3" x14ac:dyDescent="0.3">
      <c r="A7895" s="1">
        <v>43794.875</v>
      </c>
      <c r="B7895">
        <v>6.3</v>
      </c>
      <c r="C7895">
        <v>0</v>
      </c>
    </row>
    <row r="7896" spans="1:3" x14ac:dyDescent="0.3">
      <c r="A7896" s="1">
        <v>43794.916666666664</v>
      </c>
      <c r="B7896">
        <v>6.3</v>
      </c>
      <c r="C7896">
        <v>0</v>
      </c>
    </row>
    <row r="7897" spans="1:3" x14ac:dyDescent="0.3">
      <c r="A7897" s="1">
        <v>43794.958333333336</v>
      </c>
      <c r="B7897">
        <v>6.6</v>
      </c>
      <c r="C7897">
        <v>0</v>
      </c>
    </row>
    <row r="7898" spans="1:3" x14ac:dyDescent="0.3">
      <c r="A7898" s="1">
        <v>43795</v>
      </c>
      <c r="B7898">
        <v>6.5</v>
      </c>
      <c r="C7898">
        <v>0</v>
      </c>
    </row>
    <row r="7899" spans="1:3" x14ac:dyDescent="0.3">
      <c r="A7899" s="1">
        <v>43795.041666666664</v>
      </c>
      <c r="B7899">
        <v>6.5</v>
      </c>
      <c r="C7899">
        <v>0</v>
      </c>
    </row>
    <row r="7900" spans="1:3" x14ac:dyDescent="0.3">
      <c r="A7900" s="1">
        <v>43795.083333333336</v>
      </c>
      <c r="B7900">
        <v>6.1</v>
      </c>
      <c r="C7900">
        <v>0</v>
      </c>
    </row>
    <row r="7901" spans="1:3" x14ac:dyDescent="0.3">
      <c r="A7901" s="1">
        <v>43795.125</v>
      </c>
      <c r="B7901">
        <v>6</v>
      </c>
      <c r="C7901">
        <v>0</v>
      </c>
    </row>
    <row r="7902" spans="1:3" x14ac:dyDescent="0.3">
      <c r="A7902" s="1">
        <v>43795.166666666664</v>
      </c>
      <c r="B7902">
        <v>5.3</v>
      </c>
      <c r="C7902">
        <v>0</v>
      </c>
    </row>
    <row r="7903" spans="1:3" x14ac:dyDescent="0.3">
      <c r="A7903" s="1">
        <v>43795.208333333336</v>
      </c>
      <c r="B7903">
        <v>4.0999999999999996</v>
      </c>
      <c r="C7903">
        <v>0</v>
      </c>
    </row>
    <row r="7904" spans="1:3" x14ac:dyDescent="0.3">
      <c r="A7904" s="1">
        <v>43795.25</v>
      </c>
      <c r="B7904">
        <v>4.2</v>
      </c>
      <c r="C7904">
        <v>0</v>
      </c>
    </row>
    <row r="7905" spans="1:3" x14ac:dyDescent="0.3">
      <c r="A7905" s="1">
        <v>43795.291666666664</v>
      </c>
      <c r="B7905">
        <v>3.9</v>
      </c>
      <c r="C7905">
        <v>0</v>
      </c>
    </row>
    <row r="7906" spans="1:3" x14ac:dyDescent="0.3">
      <c r="A7906" s="1">
        <v>43795.333333333336</v>
      </c>
      <c r="B7906">
        <v>4.2</v>
      </c>
      <c r="C7906">
        <v>0</v>
      </c>
    </row>
    <row r="7907" spans="1:3" x14ac:dyDescent="0.3">
      <c r="A7907" s="1">
        <v>43795.375</v>
      </c>
      <c r="B7907">
        <v>4.5</v>
      </c>
      <c r="C7907">
        <v>0</v>
      </c>
    </row>
    <row r="7908" spans="1:3" x14ac:dyDescent="0.3">
      <c r="A7908" s="1">
        <v>43795.416666666664</v>
      </c>
      <c r="B7908">
        <v>4.9000000000000004</v>
      </c>
      <c r="C7908">
        <v>0</v>
      </c>
    </row>
    <row r="7909" spans="1:3" x14ac:dyDescent="0.3">
      <c r="A7909" s="1">
        <v>43795.458333333336</v>
      </c>
      <c r="B7909">
        <v>5.5</v>
      </c>
      <c r="C7909">
        <v>0</v>
      </c>
    </row>
    <row r="7910" spans="1:3" x14ac:dyDescent="0.3">
      <c r="A7910" s="1">
        <v>43795.5</v>
      </c>
      <c r="B7910">
        <v>5.4</v>
      </c>
      <c r="C7910">
        <v>0</v>
      </c>
    </row>
    <row r="7911" spans="1:3" x14ac:dyDescent="0.3">
      <c r="A7911" s="1">
        <v>43795.541666666664</v>
      </c>
      <c r="B7911">
        <v>5.2</v>
      </c>
      <c r="C7911">
        <v>0</v>
      </c>
    </row>
    <row r="7912" spans="1:3" x14ac:dyDescent="0.3">
      <c r="A7912" s="1">
        <v>43795.583333333336</v>
      </c>
      <c r="B7912">
        <v>4.9000000000000004</v>
      </c>
      <c r="C7912">
        <v>0</v>
      </c>
    </row>
    <row r="7913" spans="1:3" x14ac:dyDescent="0.3">
      <c r="A7913" s="1">
        <v>43795.625</v>
      </c>
      <c r="B7913">
        <v>4.4000000000000004</v>
      </c>
      <c r="C7913">
        <v>0</v>
      </c>
    </row>
    <row r="7914" spans="1:3" x14ac:dyDescent="0.3">
      <c r="A7914" s="1">
        <v>43795.666666666664</v>
      </c>
      <c r="B7914">
        <v>4.2</v>
      </c>
      <c r="C7914">
        <v>0</v>
      </c>
    </row>
    <row r="7915" spans="1:3" x14ac:dyDescent="0.3">
      <c r="A7915" s="1">
        <v>43795.708333333336</v>
      </c>
      <c r="B7915">
        <v>4.3</v>
      </c>
      <c r="C7915">
        <v>0</v>
      </c>
    </row>
    <row r="7916" spans="1:3" x14ac:dyDescent="0.3">
      <c r="A7916" s="1">
        <v>43795.75</v>
      </c>
      <c r="B7916">
        <v>4.5</v>
      </c>
      <c r="C7916">
        <v>0</v>
      </c>
    </row>
    <row r="7917" spans="1:3" x14ac:dyDescent="0.3">
      <c r="A7917" s="1">
        <v>43795.791666666664</v>
      </c>
      <c r="B7917">
        <v>4.3</v>
      </c>
      <c r="C7917">
        <v>0</v>
      </c>
    </row>
    <row r="7918" spans="1:3" x14ac:dyDescent="0.3">
      <c r="A7918" s="1">
        <v>43795.833333333336</v>
      </c>
      <c r="B7918">
        <v>4.3</v>
      </c>
      <c r="C7918">
        <v>0</v>
      </c>
    </row>
    <row r="7919" spans="1:3" x14ac:dyDescent="0.3">
      <c r="A7919" s="1">
        <v>43795.875</v>
      </c>
      <c r="B7919">
        <v>4.4000000000000004</v>
      </c>
      <c r="C7919">
        <v>0</v>
      </c>
    </row>
    <row r="7920" spans="1:3" x14ac:dyDescent="0.3">
      <c r="A7920" s="1">
        <v>43795.916666666664</v>
      </c>
      <c r="B7920">
        <v>4.3</v>
      </c>
      <c r="C7920">
        <v>0</v>
      </c>
    </row>
    <row r="7921" spans="1:3" x14ac:dyDescent="0.3">
      <c r="A7921" s="1">
        <v>43795.958333333336</v>
      </c>
      <c r="B7921">
        <v>4.5999999999999996</v>
      </c>
      <c r="C7921">
        <v>0</v>
      </c>
    </row>
    <row r="7922" spans="1:3" x14ac:dyDescent="0.3">
      <c r="A7922" s="1">
        <v>43796</v>
      </c>
      <c r="B7922">
        <v>4.5</v>
      </c>
      <c r="C7922">
        <v>0</v>
      </c>
    </row>
    <row r="7923" spans="1:3" x14ac:dyDescent="0.3">
      <c r="A7923" s="1">
        <v>43796.041666666664</v>
      </c>
      <c r="B7923">
        <v>4.5</v>
      </c>
      <c r="C7923">
        <v>0</v>
      </c>
    </row>
    <row r="7924" spans="1:3" x14ac:dyDescent="0.3">
      <c r="A7924" s="1">
        <v>43796.083333333336</v>
      </c>
      <c r="B7924">
        <v>4.5999999999999996</v>
      </c>
      <c r="C7924">
        <v>0</v>
      </c>
    </row>
    <row r="7925" spans="1:3" x14ac:dyDescent="0.3">
      <c r="A7925" s="1">
        <v>43796.125</v>
      </c>
      <c r="B7925">
        <v>4.8</v>
      </c>
      <c r="C7925">
        <v>0</v>
      </c>
    </row>
    <row r="7926" spans="1:3" x14ac:dyDescent="0.3">
      <c r="A7926" s="1">
        <v>43796.166666666664</v>
      </c>
      <c r="B7926">
        <v>5.0999999999999996</v>
      </c>
      <c r="C7926">
        <v>0</v>
      </c>
    </row>
    <row r="7927" spans="1:3" x14ac:dyDescent="0.3">
      <c r="A7927" s="1">
        <v>43796.208333333336</v>
      </c>
      <c r="B7927">
        <v>5.0999999999999996</v>
      </c>
      <c r="C7927">
        <v>0</v>
      </c>
    </row>
    <row r="7928" spans="1:3" x14ac:dyDescent="0.3">
      <c r="A7928" s="1">
        <v>43796.25</v>
      </c>
      <c r="B7928">
        <v>5.0999999999999996</v>
      </c>
      <c r="C7928">
        <v>0</v>
      </c>
    </row>
    <row r="7929" spans="1:3" x14ac:dyDescent="0.3">
      <c r="A7929" s="1">
        <v>43796.291666666664</v>
      </c>
      <c r="B7929">
        <v>5.3</v>
      </c>
      <c r="C7929">
        <v>0</v>
      </c>
    </row>
    <row r="7930" spans="1:3" x14ac:dyDescent="0.3">
      <c r="A7930" s="1">
        <v>43796.333333333336</v>
      </c>
      <c r="B7930">
        <v>5.4</v>
      </c>
      <c r="C7930">
        <v>0</v>
      </c>
    </row>
    <row r="7931" spans="1:3" x14ac:dyDescent="0.3">
      <c r="A7931" s="1">
        <v>43796.375</v>
      </c>
      <c r="B7931">
        <v>5.8</v>
      </c>
      <c r="C7931">
        <v>0</v>
      </c>
    </row>
    <row r="7932" spans="1:3" x14ac:dyDescent="0.3">
      <c r="A7932" s="1">
        <v>43796.416666666664</v>
      </c>
      <c r="B7932">
        <v>6.8</v>
      </c>
      <c r="C7932">
        <v>0</v>
      </c>
    </row>
    <row r="7933" spans="1:3" x14ac:dyDescent="0.3">
      <c r="A7933" s="1">
        <v>43796.458333333336</v>
      </c>
      <c r="B7933">
        <v>7.7</v>
      </c>
      <c r="C7933">
        <v>0</v>
      </c>
    </row>
    <row r="7934" spans="1:3" x14ac:dyDescent="0.3">
      <c r="A7934" s="1">
        <v>43796.5</v>
      </c>
      <c r="B7934">
        <v>7.4</v>
      </c>
      <c r="C7934">
        <v>0</v>
      </c>
    </row>
    <row r="7935" spans="1:3" x14ac:dyDescent="0.3">
      <c r="A7935" s="1">
        <v>43796.541666666664</v>
      </c>
      <c r="B7935">
        <v>7.1</v>
      </c>
      <c r="C7935">
        <v>0</v>
      </c>
    </row>
    <row r="7936" spans="1:3" x14ac:dyDescent="0.3">
      <c r="A7936" s="1">
        <v>43796.583333333336</v>
      </c>
      <c r="B7936">
        <v>6.8</v>
      </c>
      <c r="C7936">
        <v>0</v>
      </c>
    </row>
    <row r="7937" spans="1:3" x14ac:dyDescent="0.3">
      <c r="A7937" s="1">
        <v>43796.625</v>
      </c>
      <c r="B7937">
        <v>6.8</v>
      </c>
      <c r="C7937">
        <v>0</v>
      </c>
    </row>
    <row r="7938" spans="1:3" x14ac:dyDescent="0.3">
      <c r="A7938" s="1">
        <v>43796.666666666664</v>
      </c>
      <c r="B7938">
        <v>6.3</v>
      </c>
      <c r="C7938">
        <v>0</v>
      </c>
    </row>
    <row r="7939" spans="1:3" x14ac:dyDescent="0.3">
      <c r="A7939" s="1">
        <v>43796.708333333336</v>
      </c>
      <c r="B7939">
        <v>5.9</v>
      </c>
      <c r="C7939">
        <v>0</v>
      </c>
    </row>
    <row r="7940" spans="1:3" x14ac:dyDescent="0.3">
      <c r="A7940" s="1">
        <v>43796.75</v>
      </c>
      <c r="B7940">
        <v>5.4</v>
      </c>
      <c r="C7940">
        <v>0</v>
      </c>
    </row>
    <row r="7941" spans="1:3" x14ac:dyDescent="0.3">
      <c r="A7941" s="1">
        <v>43796.791666666664</v>
      </c>
      <c r="B7941">
        <v>5</v>
      </c>
      <c r="C7941">
        <v>0.1</v>
      </c>
    </row>
    <row r="7942" spans="1:3" x14ac:dyDescent="0.3">
      <c r="A7942" s="1">
        <v>43796.833333333336</v>
      </c>
      <c r="B7942">
        <v>4.7</v>
      </c>
      <c r="C7942">
        <v>0.1</v>
      </c>
    </row>
    <row r="7943" spans="1:3" x14ac:dyDescent="0.3">
      <c r="A7943" s="1">
        <v>43796.875</v>
      </c>
      <c r="B7943">
        <v>4.5999999999999996</v>
      </c>
      <c r="C7943">
        <v>0</v>
      </c>
    </row>
    <row r="7944" spans="1:3" x14ac:dyDescent="0.3">
      <c r="A7944" s="1">
        <v>43796.916666666664</v>
      </c>
      <c r="B7944">
        <v>4.4000000000000004</v>
      </c>
      <c r="C7944">
        <v>0</v>
      </c>
    </row>
    <row r="7945" spans="1:3" x14ac:dyDescent="0.3">
      <c r="A7945" s="1">
        <v>43796.958333333336</v>
      </c>
      <c r="B7945">
        <v>4.4000000000000004</v>
      </c>
      <c r="C7945">
        <v>0</v>
      </c>
    </row>
    <row r="7946" spans="1:3" x14ac:dyDescent="0.3">
      <c r="A7946" s="1">
        <v>43797</v>
      </c>
      <c r="B7946">
        <v>4.5</v>
      </c>
      <c r="C7946">
        <v>0</v>
      </c>
    </row>
    <row r="7947" spans="1:3" x14ac:dyDescent="0.3">
      <c r="A7947" s="1">
        <v>43797.041666666664</v>
      </c>
      <c r="B7947">
        <v>4.5</v>
      </c>
      <c r="C7947">
        <v>0</v>
      </c>
    </row>
    <row r="7948" spans="1:3" x14ac:dyDescent="0.3">
      <c r="A7948" s="1">
        <v>43797.083333333336</v>
      </c>
      <c r="B7948">
        <v>4.5</v>
      </c>
      <c r="C7948">
        <v>0</v>
      </c>
    </row>
    <row r="7949" spans="1:3" x14ac:dyDescent="0.3">
      <c r="A7949" s="1">
        <v>43797.125</v>
      </c>
      <c r="B7949">
        <v>4.5999999999999996</v>
      </c>
      <c r="C7949">
        <v>0</v>
      </c>
    </row>
    <row r="7950" spans="1:3" x14ac:dyDescent="0.3">
      <c r="A7950" s="1">
        <v>43797.166666666664</v>
      </c>
      <c r="B7950">
        <v>4.5999999999999996</v>
      </c>
      <c r="C7950">
        <v>0</v>
      </c>
    </row>
    <row r="7951" spans="1:3" x14ac:dyDescent="0.3">
      <c r="A7951" s="1">
        <v>43797.208333333336</v>
      </c>
      <c r="B7951">
        <v>4.7</v>
      </c>
      <c r="C7951">
        <v>0</v>
      </c>
    </row>
    <row r="7952" spans="1:3" x14ac:dyDescent="0.3">
      <c r="A7952" s="1">
        <v>43797.25</v>
      </c>
      <c r="B7952">
        <v>4.7</v>
      </c>
      <c r="C7952">
        <v>0</v>
      </c>
    </row>
    <row r="7953" spans="1:3" x14ac:dyDescent="0.3">
      <c r="A7953" s="1">
        <v>43797.291666666664</v>
      </c>
      <c r="B7953">
        <v>4.8</v>
      </c>
      <c r="C7953">
        <v>0</v>
      </c>
    </row>
    <row r="7954" spans="1:3" x14ac:dyDescent="0.3">
      <c r="A7954" s="1">
        <v>43797.333333333336</v>
      </c>
      <c r="B7954">
        <v>5</v>
      </c>
      <c r="C7954">
        <v>0</v>
      </c>
    </row>
    <row r="7955" spans="1:3" x14ac:dyDescent="0.3">
      <c r="A7955" s="1">
        <v>43797.375</v>
      </c>
      <c r="B7955">
        <v>5.5</v>
      </c>
      <c r="C7955">
        <v>0</v>
      </c>
    </row>
    <row r="7956" spans="1:3" x14ac:dyDescent="0.3">
      <c r="A7956" s="1">
        <v>43797.416666666664</v>
      </c>
      <c r="B7956">
        <v>6.2</v>
      </c>
      <c r="C7956">
        <v>0</v>
      </c>
    </row>
    <row r="7957" spans="1:3" x14ac:dyDescent="0.3">
      <c r="A7957" s="1">
        <v>43797.458333333336</v>
      </c>
      <c r="B7957">
        <v>6.7</v>
      </c>
      <c r="C7957">
        <v>0</v>
      </c>
    </row>
    <row r="7958" spans="1:3" x14ac:dyDescent="0.3">
      <c r="A7958" s="1">
        <v>43797.5</v>
      </c>
      <c r="B7958">
        <v>6.6</v>
      </c>
      <c r="C7958">
        <v>0</v>
      </c>
    </row>
    <row r="7959" spans="1:3" x14ac:dyDescent="0.3">
      <c r="A7959" s="1">
        <v>43797.541666666664</v>
      </c>
      <c r="B7959">
        <v>6.5</v>
      </c>
      <c r="C7959">
        <v>0</v>
      </c>
    </row>
    <row r="7960" spans="1:3" x14ac:dyDescent="0.3">
      <c r="A7960" s="1">
        <v>43797.583333333336</v>
      </c>
      <c r="B7960">
        <v>6.4</v>
      </c>
      <c r="C7960">
        <v>0</v>
      </c>
    </row>
    <row r="7961" spans="1:3" x14ac:dyDescent="0.3">
      <c r="A7961" s="1">
        <v>43797.625</v>
      </c>
      <c r="B7961">
        <v>6</v>
      </c>
      <c r="C7961">
        <v>0</v>
      </c>
    </row>
    <row r="7962" spans="1:3" x14ac:dyDescent="0.3">
      <c r="A7962" s="1">
        <v>43797.666666666664</v>
      </c>
      <c r="B7962">
        <v>5.8</v>
      </c>
      <c r="C7962">
        <v>0</v>
      </c>
    </row>
    <row r="7963" spans="1:3" x14ac:dyDescent="0.3">
      <c r="A7963" s="1">
        <v>43797.708333333336</v>
      </c>
      <c r="B7963">
        <v>5.7</v>
      </c>
      <c r="C7963">
        <v>0</v>
      </c>
    </row>
    <row r="7964" spans="1:3" x14ac:dyDescent="0.3">
      <c r="A7964" s="1">
        <v>43797.75</v>
      </c>
      <c r="B7964">
        <v>5.5</v>
      </c>
      <c r="C7964">
        <v>0</v>
      </c>
    </row>
    <row r="7965" spans="1:3" x14ac:dyDescent="0.3">
      <c r="A7965" s="1">
        <v>43797.791666666664</v>
      </c>
      <c r="B7965">
        <v>5.4</v>
      </c>
      <c r="C7965">
        <v>0</v>
      </c>
    </row>
    <row r="7966" spans="1:3" x14ac:dyDescent="0.3">
      <c r="A7966" s="1">
        <v>43797.833333333336</v>
      </c>
      <c r="B7966">
        <v>5.6</v>
      </c>
      <c r="C7966">
        <v>0</v>
      </c>
    </row>
    <row r="7967" spans="1:3" x14ac:dyDescent="0.3">
      <c r="A7967" s="1">
        <v>43797.875</v>
      </c>
      <c r="B7967">
        <v>5.7</v>
      </c>
      <c r="C7967">
        <v>0</v>
      </c>
    </row>
    <row r="7968" spans="1:3" x14ac:dyDescent="0.3">
      <c r="A7968" s="1">
        <v>43797.916666666664</v>
      </c>
      <c r="B7968">
        <v>5.5</v>
      </c>
      <c r="C7968">
        <v>0</v>
      </c>
    </row>
    <row r="7969" spans="1:3" x14ac:dyDescent="0.3">
      <c r="A7969" s="1">
        <v>43797.958333333336</v>
      </c>
      <c r="B7969">
        <v>5.3</v>
      </c>
      <c r="C7969">
        <v>0</v>
      </c>
    </row>
    <row r="7970" spans="1:3" x14ac:dyDescent="0.3">
      <c r="A7970" s="1">
        <v>43798</v>
      </c>
      <c r="B7970">
        <v>5.2</v>
      </c>
      <c r="C7970">
        <v>0</v>
      </c>
    </row>
    <row r="7971" spans="1:3" x14ac:dyDescent="0.3">
      <c r="A7971" s="1">
        <v>43798.041666666664</v>
      </c>
      <c r="B7971">
        <v>5.2</v>
      </c>
      <c r="C7971">
        <v>0</v>
      </c>
    </row>
    <row r="7972" spans="1:3" x14ac:dyDescent="0.3">
      <c r="A7972" s="1">
        <v>43798.083333333336</v>
      </c>
      <c r="B7972">
        <v>5.0999999999999996</v>
      </c>
      <c r="C7972">
        <v>0</v>
      </c>
    </row>
    <row r="7973" spans="1:3" x14ac:dyDescent="0.3">
      <c r="A7973" s="1">
        <v>43798.125</v>
      </c>
      <c r="B7973">
        <v>5</v>
      </c>
      <c r="C7973">
        <v>0</v>
      </c>
    </row>
    <row r="7974" spans="1:3" x14ac:dyDescent="0.3">
      <c r="A7974" s="1">
        <v>43798.166666666664</v>
      </c>
      <c r="B7974">
        <v>4.8</v>
      </c>
      <c r="C7974">
        <v>0</v>
      </c>
    </row>
    <row r="7975" spans="1:3" x14ac:dyDescent="0.3">
      <c r="A7975" s="1">
        <v>43798.208333333336</v>
      </c>
      <c r="B7975">
        <v>4.7</v>
      </c>
      <c r="C7975">
        <v>0</v>
      </c>
    </row>
    <row r="7976" spans="1:3" x14ac:dyDescent="0.3">
      <c r="A7976" s="1">
        <v>43798.25</v>
      </c>
      <c r="B7976">
        <v>4.2</v>
      </c>
      <c r="C7976">
        <v>0</v>
      </c>
    </row>
    <row r="7977" spans="1:3" x14ac:dyDescent="0.3">
      <c r="A7977" s="1">
        <v>43798.291666666664</v>
      </c>
      <c r="B7977">
        <v>3.6</v>
      </c>
      <c r="C7977">
        <v>0.6</v>
      </c>
    </row>
    <row r="7978" spans="1:3" x14ac:dyDescent="0.3">
      <c r="A7978" s="1">
        <v>43798.333333333336</v>
      </c>
      <c r="B7978">
        <v>3.5</v>
      </c>
      <c r="C7978">
        <v>1.3</v>
      </c>
    </row>
    <row r="7979" spans="1:3" x14ac:dyDescent="0.3">
      <c r="A7979" s="1">
        <v>43798.375</v>
      </c>
      <c r="B7979">
        <v>3.4</v>
      </c>
      <c r="C7979">
        <v>1.6</v>
      </c>
    </row>
    <row r="7980" spans="1:3" x14ac:dyDescent="0.3">
      <c r="A7980" s="1">
        <v>43798.416666666664</v>
      </c>
      <c r="B7980">
        <v>3.6</v>
      </c>
      <c r="C7980">
        <v>1.6</v>
      </c>
    </row>
    <row r="7981" spans="1:3" x14ac:dyDescent="0.3">
      <c r="A7981" s="1">
        <v>43798.458333333336</v>
      </c>
      <c r="B7981">
        <v>3.8</v>
      </c>
      <c r="C7981">
        <v>2.1</v>
      </c>
    </row>
    <row r="7982" spans="1:3" x14ac:dyDescent="0.3">
      <c r="A7982" s="1">
        <v>43798.5</v>
      </c>
      <c r="B7982">
        <v>4</v>
      </c>
      <c r="C7982">
        <v>1.8</v>
      </c>
    </row>
    <row r="7983" spans="1:3" x14ac:dyDescent="0.3">
      <c r="A7983" s="1">
        <v>43798.541666666664</v>
      </c>
      <c r="B7983">
        <v>4.0999999999999996</v>
      </c>
      <c r="C7983">
        <v>0.8</v>
      </c>
    </row>
    <row r="7984" spans="1:3" x14ac:dyDescent="0.3">
      <c r="A7984" s="1">
        <v>43798.583333333336</v>
      </c>
      <c r="B7984">
        <v>4</v>
      </c>
      <c r="C7984">
        <v>1.1000000000000001</v>
      </c>
    </row>
    <row r="7985" spans="1:3" x14ac:dyDescent="0.3">
      <c r="A7985" s="1">
        <v>43798.625</v>
      </c>
      <c r="B7985">
        <v>4</v>
      </c>
      <c r="C7985">
        <v>0.8</v>
      </c>
    </row>
    <row r="7986" spans="1:3" x14ac:dyDescent="0.3">
      <c r="A7986" s="1">
        <v>43798.666666666664</v>
      </c>
      <c r="B7986">
        <v>4</v>
      </c>
      <c r="C7986">
        <v>0.8</v>
      </c>
    </row>
    <row r="7987" spans="1:3" x14ac:dyDescent="0.3">
      <c r="A7987" s="1">
        <v>43798.708333333336</v>
      </c>
      <c r="B7987">
        <v>3.8</v>
      </c>
      <c r="C7987">
        <v>0</v>
      </c>
    </row>
    <row r="7988" spans="1:3" x14ac:dyDescent="0.3">
      <c r="A7988" s="1">
        <v>43798.75</v>
      </c>
      <c r="B7988">
        <v>1.2</v>
      </c>
      <c r="C7988">
        <v>0</v>
      </c>
    </row>
    <row r="7989" spans="1:3" x14ac:dyDescent="0.3">
      <c r="A7989" s="1">
        <v>43798.791666666664</v>
      </c>
      <c r="B7989">
        <v>0.4</v>
      </c>
      <c r="C7989">
        <v>0</v>
      </c>
    </row>
    <row r="7990" spans="1:3" x14ac:dyDescent="0.3">
      <c r="A7990" s="1">
        <v>43798.833333333336</v>
      </c>
      <c r="B7990">
        <v>0.5</v>
      </c>
      <c r="C7990">
        <v>0</v>
      </c>
    </row>
    <row r="7991" spans="1:3" x14ac:dyDescent="0.3">
      <c r="A7991" s="1">
        <v>43798.875</v>
      </c>
      <c r="B7991">
        <v>0.3</v>
      </c>
      <c r="C7991">
        <v>0</v>
      </c>
    </row>
    <row r="7992" spans="1:3" x14ac:dyDescent="0.3">
      <c r="A7992" s="1">
        <v>43798.916666666664</v>
      </c>
      <c r="B7992">
        <v>0.2</v>
      </c>
      <c r="C7992">
        <v>0</v>
      </c>
    </row>
    <row r="7993" spans="1:3" x14ac:dyDescent="0.3">
      <c r="A7993" s="1">
        <v>43798.958333333336</v>
      </c>
      <c r="B7993">
        <v>0</v>
      </c>
      <c r="C7993">
        <v>0</v>
      </c>
    </row>
    <row r="7994" spans="1:3" x14ac:dyDescent="0.3">
      <c r="A7994" s="1">
        <v>43799</v>
      </c>
      <c r="B7994">
        <v>-0.3</v>
      </c>
      <c r="C7994">
        <v>0</v>
      </c>
    </row>
    <row r="7995" spans="1:3" x14ac:dyDescent="0.3">
      <c r="A7995" s="1">
        <v>43799.041666666664</v>
      </c>
      <c r="B7995">
        <v>-1.2</v>
      </c>
      <c r="C7995">
        <v>0.2</v>
      </c>
    </row>
    <row r="7996" spans="1:3" x14ac:dyDescent="0.3">
      <c r="A7996" s="1">
        <v>43799.083333333336</v>
      </c>
      <c r="B7996">
        <v>-2</v>
      </c>
      <c r="C7996">
        <v>0</v>
      </c>
    </row>
    <row r="7997" spans="1:3" x14ac:dyDescent="0.3">
      <c r="A7997" s="1">
        <v>43799.125</v>
      </c>
      <c r="B7997">
        <v>-2.6</v>
      </c>
      <c r="C7997">
        <v>0</v>
      </c>
    </row>
    <row r="7998" spans="1:3" x14ac:dyDescent="0.3">
      <c r="A7998" s="1">
        <v>43799.166666666664</v>
      </c>
      <c r="B7998">
        <v>-2.9</v>
      </c>
      <c r="C7998">
        <v>0</v>
      </c>
    </row>
    <row r="7999" spans="1:3" x14ac:dyDescent="0.3">
      <c r="A7999" s="1">
        <v>43799.208333333336</v>
      </c>
      <c r="B7999">
        <v>-3.2</v>
      </c>
      <c r="C7999">
        <v>0</v>
      </c>
    </row>
    <row r="8000" spans="1:3" x14ac:dyDescent="0.3">
      <c r="A8000" s="1">
        <v>43799.25</v>
      </c>
      <c r="B8000">
        <v>-3.5</v>
      </c>
      <c r="C8000">
        <v>0</v>
      </c>
    </row>
    <row r="8001" spans="1:3" x14ac:dyDescent="0.3">
      <c r="A8001" s="1">
        <v>43799.291666666664</v>
      </c>
      <c r="B8001">
        <v>-3.8</v>
      </c>
      <c r="C8001">
        <v>0</v>
      </c>
    </row>
    <row r="8002" spans="1:3" x14ac:dyDescent="0.3">
      <c r="A8002" s="1">
        <v>43799.333333333336</v>
      </c>
      <c r="B8002">
        <v>-3.8</v>
      </c>
      <c r="C8002">
        <v>0</v>
      </c>
    </row>
    <row r="8003" spans="1:3" x14ac:dyDescent="0.3">
      <c r="A8003" s="1">
        <v>43799.375</v>
      </c>
      <c r="B8003">
        <v>-3.5</v>
      </c>
      <c r="C8003">
        <v>0</v>
      </c>
    </row>
    <row r="8004" spans="1:3" x14ac:dyDescent="0.3">
      <c r="A8004" s="1">
        <v>43799.416666666664</v>
      </c>
      <c r="B8004">
        <v>-3.4</v>
      </c>
      <c r="C8004">
        <v>0</v>
      </c>
    </row>
    <row r="8005" spans="1:3" x14ac:dyDescent="0.3">
      <c r="A8005" s="1">
        <v>43799.458333333336</v>
      </c>
      <c r="B8005">
        <v>-2.9</v>
      </c>
      <c r="C8005">
        <v>0</v>
      </c>
    </row>
    <row r="8006" spans="1:3" x14ac:dyDescent="0.3">
      <c r="A8006" s="1">
        <v>43799.5</v>
      </c>
      <c r="B8006">
        <v>-2.5</v>
      </c>
      <c r="C8006">
        <v>0</v>
      </c>
    </row>
    <row r="8007" spans="1:3" x14ac:dyDescent="0.3">
      <c r="A8007" s="1">
        <v>43799.541666666664</v>
      </c>
      <c r="B8007">
        <v>-2.2999999999999998</v>
      </c>
      <c r="C8007">
        <v>0</v>
      </c>
    </row>
    <row r="8008" spans="1:3" x14ac:dyDescent="0.3">
      <c r="A8008" s="1">
        <v>43799.583333333336</v>
      </c>
      <c r="B8008">
        <v>-2.1</v>
      </c>
      <c r="C8008">
        <v>0</v>
      </c>
    </row>
    <row r="8009" spans="1:3" x14ac:dyDescent="0.3">
      <c r="A8009" s="1">
        <v>43799.625</v>
      </c>
      <c r="B8009">
        <v>-2.2000000000000002</v>
      </c>
      <c r="C8009">
        <v>0</v>
      </c>
    </row>
    <row r="8010" spans="1:3" x14ac:dyDescent="0.3">
      <c r="A8010" s="1">
        <v>43799.666666666664</v>
      </c>
      <c r="B8010">
        <v>-2.8</v>
      </c>
      <c r="C8010">
        <v>0</v>
      </c>
    </row>
    <row r="8011" spans="1:3" x14ac:dyDescent="0.3">
      <c r="A8011" s="1">
        <v>43799.708333333336</v>
      </c>
      <c r="B8011">
        <v>-3.7</v>
      </c>
      <c r="C8011">
        <v>0</v>
      </c>
    </row>
    <row r="8012" spans="1:3" x14ac:dyDescent="0.3">
      <c r="A8012" s="1">
        <v>43799.75</v>
      </c>
      <c r="B8012">
        <v>-3.5</v>
      </c>
      <c r="C8012">
        <v>0</v>
      </c>
    </row>
    <row r="8013" spans="1:3" x14ac:dyDescent="0.3">
      <c r="A8013" s="1">
        <v>43799.791666666664</v>
      </c>
      <c r="B8013">
        <v>-3.5</v>
      </c>
      <c r="C8013">
        <v>0</v>
      </c>
    </row>
    <row r="8014" spans="1:3" x14ac:dyDescent="0.3">
      <c r="A8014" s="1">
        <v>43799.833333333336</v>
      </c>
      <c r="B8014">
        <v>-3.4</v>
      </c>
      <c r="C8014">
        <v>0</v>
      </c>
    </row>
    <row r="8015" spans="1:3" x14ac:dyDescent="0.3">
      <c r="A8015" s="1">
        <v>43799.875</v>
      </c>
      <c r="B8015">
        <v>-3.5</v>
      </c>
      <c r="C8015">
        <v>0</v>
      </c>
    </row>
    <row r="8016" spans="1:3" x14ac:dyDescent="0.3">
      <c r="A8016" s="1">
        <v>43799.916666666664</v>
      </c>
      <c r="B8016">
        <v>-3.7</v>
      </c>
      <c r="C8016">
        <v>0</v>
      </c>
    </row>
    <row r="8017" spans="1:3" x14ac:dyDescent="0.3">
      <c r="A8017" s="1">
        <v>43799.958333333336</v>
      </c>
      <c r="B8017">
        <v>-3.7</v>
      </c>
      <c r="C8017">
        <v>0</v>
      </c>
    </row>
    <row r="8018" spans="1:3" x14ac:dyDescent="0.3">
      <c r="A8018" s="1">
        <v>43800</v>
      </c>
      <c r="B8018">
        <v>-3.7</v>
      </c>
      <c r="C8018">
        <v>0</v>
      </c>
    </row>
    <row r="8019" spans="1:3" x14ac:dyDescent="0.3">
      <c r="A8019" s="1">
        <v>43800.041666666664</v>
      </c>
      <c r="B8019">
        <v>-3.6</v>
      </c>
      <c r="C8019">
        <v>0</v>
      </c>
    </row>
    <row r="8020" spans="1:3" x14ac:dyDescent="0.3">
      <c r="A8020" s="1">
        <v>43800.083333333336</v>
      </c>
      <c r="B8020">
        <v>-3.5</v>
      </c>
      <c r="C8020">
        <v>0</v>
      </c>
    </row>
    <row r="8021" spans="1:3" x14ac:dyDescent="0.3">
      <c r="A8021" s="1">
        <v>43800.125</v>
      </c>
      <c r="B8021">
        <v>-3.5</v>
      </c>
      <c r="C8021">
        <v>0</v>
      </c>
    </row>
    <row r="8022" spans="1:3" x14ac:dyDescent="0.3">
      <c r="A8022" s="1">
        <v>43800.166666666664</v>
      </c>
      <c r="B8022">
        <v>-3.5</v>
      </c>
      <c r="C8022">
        <v>0</v>
      </c>
    </row>
    <row r="8023" spans="1:3" x14ac:dyDescent="0.3">
      <c r="A8023" s="1">
        <v>43800.208333333336</v>
      </c>
      <c r="B8023">
        <v>-3.2</v>
      </c>
      <c r="C8023">
        <v>0</v>
      </c>
    </row>
    <row r="8024" spans="1:3" x14ac:dyDescent="0.3">
      <c r="A8024" s="1">
        <v>43800.25</v>
      </c>
      <c r="B8024">
        <v>-3.5</v>
      </c>
      <c r="C8024">
        <v>0</v>
      </c>
    </row>
    <row r="8025" spans="1:3" x14ac:dyDescent="0.3">
      <c r="A8025" s="1">
        <v>43800.291666666664</v>
      </c>
      <c r="B8025">
        <v>-3.6</v>
      </c>
      <c r="C8025">
        <v>0</v>
      </c>
    </row>
    <row r="8026" spans="1:3" x14ac:dyDescent="0.3">
      <c r="A8026" s="1">
        <v>43800.333333333336</v>
      </c>
      <c r="B8026">
        <v>-3.2</v>
      </c>
      <c r="C8026">
        <v>0</v>
      </c>
    </row>
    <row r="8027" spans="1:3" x14ac:dyDescent="0.3">
      <c r="A8027" s="1">
        <v>43800.375</v>
      </c>
      <c r="B8027">
        <v>-1.6</v>
      </c>
      <c r="C8027">
        <v>0</v>
      </c>
    </row>
    <row r="8028" spans="1:3" x14ac:dyDescent="0.3">
      <c r="A8028" s="1">
        <v>43800.416666666664</v>
      </c>
      <c r="B8028">
        <v>-1</v>
      </c>
      <c r="C8028">
        <v>0</v>
      </c>
    </row>
    <row r="8029" spans="1:3" x14ac:dyDescent="0.3">
      <c r="A8029" s="1">
        <v>43800.458333333336</v>
      </c>
      <c r="B8029">
        <v>-0.6</v>
      </c>
      <c r="C8029">
        <v>0</v>
      </c>
    </row>
    <row r="8030" spans="1:3" x14ac:dyDescent="0.3">
      <c r="A8030" s="1">
        <v>43800.5</v>
      </c>
      <c r="B8030">
        <v>-0.6</v>
      </c>
      <c r="C8030">
        <v>0</v>
      </c>
    </row>
    <row r="8031" spans="1:3" x14ac:dyDescent="0.3">
      <c r="A8031" s="1">
        <v>43800.541666666664</v>
      </c>
      <c r="B8031">
        <v>-0.6</v>
      </c>
      <c r="C8031">
        <v>0</v>
      </c>
    </row>
    <row r="8032" spans="1:3" x14ac:dyDescent="0.3">
      <c r="A8032" s="1">
        <v>43800.583333333336</v>
      </c>
      <c r="B8032">
        <v>-1.1000000000000001</v>
      </c>
      <c r="C8032">
        <v>0</v>
      </c>
    </row>
    <row r="8033" spans="1:3" x14ac:dyDescent="0.3">
      <c r="A8033" s="1">
        <v>43800.625</v>
      </c>
      <c r="B8033">
        <v>-1.8</v>
      </c>
      <c r="C8033">
        <v>0</v>
      </c>
    </row>
    <row r="8034" spans="1:3" x14ac:dyDescent="0.3">
      <c r="A8034" s="1">
        <v>43800.666666666664</v>
      </c>
      <c r="B8034">
        <v>-2.5</v>
      </c>
      <c r="C8034">
        <v>0</v>
      </c>
    </row>
    <row r="8035" spans="1:3" x14ac:dyDescent="0.3">
      <c r="A8035" s="1">
        <v>43800.708333333336</v>
      </c>
      <c r="B8035">
        <v>-2.2999999999999998</v>
      </c>
      <c r="C8035">
        <v>0</v>
      </c>
    </row>
    <row r="8036" spans="1:3" x14ac:dyDescent="0.3">
      <c r="A8036" s="1">
        <v>43800.75</v>
      </c>
      <c r="B8036">
        <v>-2.5</v>
      </c>
      <c r="C8036">
        <v>0</v>
      </c>
    </row>
    <row r="8037" spans="1:3" x14ac:dyDescent="0.3">
      <c r="A8037" s="1">
        <v>43800.791666666664</v>
      </c>
      <c r="B8037">
        <v>-2.4</v>
      </c>
      <c r="C8037">
        <v>0</v>
      </c>
    </row>
    <row r="8038" spans="1:3" x14ac:dyDescent="0.3">
      <c r="A8038" s="1">
        <v>43800.833333333336</v>
      </c>
      <c r="B8038">
        <v>-2.2999999999999998</v>
      </c>
      <c r="C8038">
        <v>0</v>
      </c>
    </row>
    <row r="8039" spans="1:3" x14ac:dyDescent="0.3">
      <c r="A8039" s="1">
        <v>43800.875</v>
      </c>
      <c r="B8039">
        <v>-1.9</v>
      </c>
      <c r="C8039">
        <v>0</v>
      </c>
    </row>
    <row r="8040" spans="1:3" x14ac:dyDescent="0.3">
      <c r="A8040" s="1">
        <v>43800.916666666664</v>
      </c>
      <c r="B8040">
        <v>-1.3</v>
      </c>
      <c r="C8040">
        <v>0</v>
      </c>
    </row>
    <row r="8041" spans="1:3" x14ac:dyDescent="0.3">
      <c r="A8041" s="1">
        <v>43800.958333333336</v>
      </c>
      <c r="B8041">
        <v>-1.6</v>
      </c>
      <c r="C8041">
        <v>0</v>
      </c>
    </row>
    <row r="8042" spans="1:3" x14ac:dyDescent="0.3">
      <c r="A8042" s="1">
        <v>43801</v>
      </c>
      <c r="B8042">
        <v>-2.1</v>
      </c>
      <c r="C8042">
        <v>0</v>
      </c>
    </row>
    <row r="8043" spans="1:3" x14ac:dyDescent="0.3">
      <c r="A8043" s="1">
        <v>43801.041666666664</v>
      </c>
      <c r="B8043">
        <v>-2.5</v>
      </c>
      <c r="C8043">
        <v>0</v>
      </c>
    </row>
    <row r="8044" spans="1:3" x14ac:dyDescent="0.3">
      <c r="A8044" s="1">
        <v>43801.083333333336</v>
      </c>
      <c r="B8044">
        <v>-2.5</v>
      </c>
      <c r="C8044">
        <v>0</v>
      </c>
    </row>
    <row r="8045" spans="1:3" x14ac:dyDescent="0.3">
      <c r="A8045" s="1">
        <v>43801.125</v>
      </c>
      <c r="B8045">
        <v>-2.6</v>
      </c>
      <c r="C8045">
        <v>0</v>
      </c>
    </row>
    <row r="8046" spans="1:3" x14ac:dyDescent="0.3">
      <c r="A8046" s="1">
        <v>43801.166666666664</v>
      </c>
      <c r="B8046">
        <v>-3</v>
      </c>
      <c r="C8046">
        <v>0</v>
      </c>
    </row>
    <row r="8047" spans="1:3" x14ac:dyDescent="0.3">
      <c r="A8047" s="1">
        <v>43801.208333333336</v>
      </c>
      <c r="B8047">
        <v>-3.1</v>
      </c>
      <c r="C8047">
        <v>0</v>
      </c>
    </row>
    <row r="8048" spans="1:3" x14ac:dyDescent="0.3">
      <c r="A8048" s="1">
        <v>43801.25</v>
      </c>
      <c r="B8048">
        <v>-3.1</v>
      </c>
      <c r="C8048">
        <v>0</v>
      </c>
    </row>
    <row r="8049" spans="1:3" x14ac:dyDescent="0.3">
      <c r="A8049" s="1">
        <v>43801.291666666664</v>
      </c>
      <c r="B8049">
        <v>-3.1</v>
      </c>
      <c r="C8049">
        <v>0</v>
      </c>
    </row>
    <row r="8050" spans="1:3" x14ac:dyDescent="0.3">
      <c r="A8050" s="1">
        <v>43801.333333333336</v>
      </c>
      <c r="B8050">
        <v>-3.5</v>
      </c>
      <c r="C8050">
        <v>0</v>
      </c>
    </row>
    <row r="8051" spans="1:3" x14ac:dyDescent="0.3">
      <c r="A8051" s="1">
        <v>43801.375</v>
      </c>
      <c r="B8051">
        <v>-3.4</v>
      </c>
      <c r="C8051">
        <v>0</v>
      </c>
    </row>
    <row r="8052" spans="1:3" x14ac:dyDescent="0.3">
      <c r="A8052" s="1">
        <v>43801.416666666664</v>
      </c>
      <c r="B8052">
        <v>-3.4</v>
      </c>
      <c r="C8052">
        <v>0</v>
      </c>
    </row>
    <row r="8053" spans="1:3" x14ac:dyDescent="0.3">
      <c r="A8053" s="1">
        <v>43801.458333333336</v>
      </c>
      <c r="B8053">
        <v>-3.5</v>
      </c>
      <c r="C8053">
        <v>0</v>
      </c>
    </row>
    <row r="8054" spans="1:3" x14ac:dyDescent="0.3">
      <c r="A8054" s="1">
        <v>43801.5</v>
      </c>
      <c r="B8054">
        <v>-3.4</v>
      </c>
      <c r="C8054">
        <v>0</v>
      </c>
    </row>
    <row r="8055" spans="1:3" x14ac:dyDescent="0.3">
      <c r="A8055" s="1">
        <v>43801.541666666664</v>
      </c>
      <c r="B8055">
        <v>-3.2</v>
      </c>
      <c r="C8055">
        <v>0</v>
      </c>
    </row>
    <row r="8056" spans="1:3" x14ac:dyDescent="0.3">
      <c r="A8056" s="1">
        <v>43801.583333333336</v>
      </c>
      <c r="B8056">
        <v>-3</v>
      </c>
      <c r="C8056">
        <v>0</v>
      </c>
    </row>
    <row r="8057" spans="1:3" x14ac:dyDescent="0.3">
      <c r="A8057" s="1">
        <v>43801.625</v>
      </c>
      <c r="B8057">
        <v>-2.9</v>
      </c>
      <c r="C8057">
        <v>0</v>
      </c>
    </row>
    <row r="8058" spans="1:3" x14ac:dyDescent="0.3">
      <c r="A8058" s="1">
        <v>43801.666666666664</v>
      </c>
      <c r="B8058">
        <v>-2.9</v>
      </c>
      <c r="C8058">
        <v>0</v>
      </c>
    </row>
    <row r="8059" spans="1:3" x14ac:dyDescent="0.3">
      <c r="A8059" s="1">
        <v>43801.708333333336</v>
      </c>
      <c r="B8059">
        <v>-2.6</v>
      </c>
      <c r="C8059">
        <v>0</v>
      </c>
    </row>
    <row r="8060" spans="1:3" x14ac:dyDescent="0.3">
      <c r="A8060" s="1">
        <v>43801.75</v>
      </c>
      <c r="B8060">
        <v>-2.5</v>
      </c>
      <c r="C8060">
        <v>0</v>
      </c>
    </row>
    <row r="8061" spans="1:3" x14ac:dyDescent="0.3">
      <c r="A8061" s="1">
        <v>43801.791666666664</v>
      </c>
      <c r="B8061">
        <v>-2.6</v>
      </c>
      <c r="C8061">
        <v>0</v>
      </c>
    </row>
    <row r="8062" spans="1:3" x14ac:dyDescent="0.3">
      <c r="A8062" s="1">
        <v>43801.833333333336</v>
      </c>
      <c r="B8062">
        <v>-2.5</v>
      </c>
      <c r="C8062">
        <v>0</v>
      </c>
    </row>
    <row r="8063" spans="1:3" x14ac:dyDescent="0.3">
      <c r="A8063" s="1">
        <v>43801.875</v>
      </c>
      <c r="B8063">
        <v>-2.4</v>
      </c>
      <c r="C8063">
        <v>0</v>
      </c>
    </row>
    <row r="8064" spans="1:3" x14ac:dyDescent="0.3">
      <c r="A8064" s="1">
        <v>43801.916666666664</v>
      </c>
      <c r="B8064">
        <v>-2.5</v>
      </c>
      <c r="C8064">
        <v>0</v>
      </c>
    </row>
    <row r="8065" spans="1:3" x14ac:dyDescent="0.3">
      <c r="A8065" s="1">
        <v>43801.958333333336</v>
      </c>
      <c r="B8065">
        <v>-2.6</v>
      </c>
      <c r="C8065">
        <v>0</v>
      </c>
    </row>
    <row r="8066" spans="1:3" x14ac:dyDescent="0.3">
      <c r="A8066" s="1">
        <v>43802</v>
      </c>
      <c r="B8066">
        <v>-2.6</v>
      </c>
      <c r="C8066">
        <v>0</v>
      </c>
    </row>
    <row r="8067" spans="1:3" x14ac:dyDescent="0.3">
      <c r="A8067" s="1">
        <v>43802.041666666664</v>
      </c>
      <c r="B8067">
        <v>-2.8</v>
      </c>
      <c r="C8067">
        <v>0</v>
      </c>
    </row>
    <row r="8068" spans="1:3" x14ac:dyDescent="0.3">
      <c r="A8068" s="1">
        <v>43802.083333333336</v>
      </c>
      <c r="B8068">
        <v>-2.2999999999999998</v>
      </c>
      <c r="C8068">
        <v>0</v>
      </c>
    </row>
    <row r="8069" spans="1:3" x14ac:dyDescent="0.3">
      <c r="A8069" s="1">
        <v>43802.125</v>
      </c>
      <c r="B8069">
        <v>-2.5</v>
      </c>
      <c r="C8069">
        <v>0.1</v>
      </c>
    </row>
    <row r="8070" spans="1:3" x14ac:dyDescent="0.3">
      <c r="A8070" s="1">
        <v>43802.166666666664</v>
      </c>
      <c r="B8070">
        <v>-2.6</v>
      </c>
      <c r="C8070">
        <v>0.1</v>
      </c>
    </row>
    <row r="8071" spans="1:3" x14ac:dyDescent="0.3">
      <c r="A8071" s="1">
        <v>43802.208333333336</v>
      </c>
      <c r="B8071">
        <v>-2.9</v>
      </c>
      <c r="C8071">
        <v>0</v>
      </c>
    </row>
    <row r="8072" spans="1:3" x14ac:dyDescent="0.3">
      <c r="A8072" s="1">
        <v>43802.25</v>
      </c>
      <c r="B8072">
        <v>-3.2</v>
      </c>
      <c r="C8072">
        <v>0.1</v>
      </c>
    </row>
    <row r="8073" spans="1:3" x14ac:dyDescent="0.3">
      <c r="A8073" s="1">
        <v>43802.291666666664</v>
      </c>
      <c r="B8073">
        <v>-3.2</v>
      </c>
      <c r="C8073">
        <v>0.2</v>
      </c>
    </row>
    <row r="8074" spans="1:3" x14ac:dyDescent="0.3">
      <c r="A8074" s="1">
        <v>43802.333333333336</v>
      </c>
      <c r="B8074">
        <v>-3.3</v>
      </c>
      <c r="C8074">
        <v>0.1</v>
      </c>
    </row>
    <row r="8075" spans="1:3" x14ac:dyDescent="0.3">
      <c r="A8075" s="1">
        <v>43802.375</v>
      </c>
      <c r="B8075">
        <v>-3.5</v>
      </c>
      <c r="C8075">
        <v>0</v>
      </c>
    </row>
    <row r="8076" spans="1:3" x14ac:dyDescent="0.3">
      <c r="A8076" s="1">
        <v>43802.416666666664</v>
      </c>
      <c r="B8076">
        <v>-3.7</v>
      </c>
      <c r="C8076">
        <v>0</v>
      </c>
    </row>
    <row r="8077" spans="1:3" x14ac:dyDescent="0.3">
      <c r="A8077" s="1">
        <v>43802.458333333336</v>
      </c>
      <c r="B8077">
        <v>-3.7</v>
      </c>
      <c r="C8077">
        <v>0</v>
      </c>
    </row>
    <row r="8078" spans="1:3" x14ac:dyDescent="0.3">
      <c r="A8078" s="1">
        <v>43802.5</v>
      </c>
      <c r="B8078">
        <v>-3.6</v>
      </c>
      <c r="C8078">
        <v>0</v>
      </c>
    </row>
    <row r="8079" spans="1:3" x14ac:dyDescent="0.3">
      <c r="A8079" s="1">
        <v>43802.541666666664</v>
      </c>
      <c r="B8079">
        <v>-3.6</v>
      </c>
      <c r="C8079">
        <v>0</v>
      </c>
    </row>
    <row r="8080" spans="1:3" x14ac:dyDescent="0.3">
      <c r="A8080" s="1">
        <v>43802.583333333336</v>
      </c>
      <c r="B8080">
        <v>-3.7</v>
      </c>
      <c r="C8080">
        <v>0</v>
      </c>
    </row>
    <row r="8081" spans="1:3" x14ac:dyDescent="0.3">
      <c r="A8081" s="1">
        <v>43802.625</v>
      </c>
      <c r="B8081">
        <v>-3.9</v>
      </c>
      <c r="C8081">
        <v>0</v>
      </c>
    </row>
    <row r="8082" spans="1:3" x14ac:dyDescent="0.3">
      <c r="A8082" s="1">
        <v>43802.666666666664</v>
      </c>
      <c r="B8082">
        <v>-4.9000000000000004</v>
      </c>
      <c r="C8082">
        <v>0</v>
      </c>
    </row>
    <row r="8083" spans="1:3" x14ac:dyDescent="0.3">
      <c r="A8083" s="1">
        <v>43802.708333333336</v>
      </c>
      <c r="B8083">
        <v>-5.2</v>
      </c>
      <c r="C8083">
        <v>0</v>
      </c>
    </row>
    <row r="8084" spans="1:3" x14ac:dyDescent="0.3">
      <c r="A8084" s="1">
        <v>43802.75</v>
      </c>
      <c r="B8084">
        <v>-5.2</v>
      </c>
      <c r="C8084">
        <v>0</v>
      </c>
    </row>
    <row r="8085" spans="1:3" x14ac:dyDescent="0.3">
      <c r="A8085" s="1">
        <v>43802.791666666664</v>
      </c>
      <c r="B8085">
        <v>-5.2</v>
      </c>
      <c r="C8085">
        <v>0</v>
      </c>
    </row>
    <row r="8086" spans="1:3" x14ac:dyDescent="0.3">
      <c r="A8086" s="1">
        <v>43802.833333333336</v>
      </c>
      <c r="B8086">
        <v>-5.3</v>
      </c>
      <c r="C8086">
        <v>0</v>
      </c>
    </row>
    <row r="8087" spans="1:3" x14ac:dyDescent="0.3">
      <c r="A8087" s="1">
        <v>43802.875</v>
      </c>
      <c r="B8087">
        <v>-5.3</v>
      </c>
      <c r="C8087">
        <v>0</v>
      </c>
    </row>
    <row r="8088" spans="1:3" x14ac:dyDescent="0.3">
      <c r="A8088" s="1">
        <v>43802.916666666664</v>
      </c>
      <c r="B8088">
        <v>-5.2</v>
      </c>
      <c r="C8088">
        <v>0</v>
      </c>
    </row>
    <row r="8089" spans="1:3" x14ac:dyDescent="0.3">
      <c r="A8089" s="1">
        <v>43802.958333333336</v>
      </c>
      <c r="B8089">
        <v>-5.2</v>
      </c>
      <c r="C8089">
        <v>0</v>
      </c>
    </row>
    <row r="8090" spans="1:3" x14ac:dyDescent="0.3">
      <c r="A8090" s="1">
        <v>43803</v>
      </c>
      <c r="B8090">
        <v>-5.4</v>
      </c>
      <c r="C8090">
        <v>0</v>
      </c>
    </row>
    <row r="8091" spans="1:3" x14ac:dyDescent="0.3">
      <c r="A8091" s="1">
        <v>43803.041666666664</v>
      </c>
      <c r="B8091">
        <v>-5.8</v>
      </c>
      <c r="C8091">
        <v>0</v>
      </c>
    </row>
    <row r="8092" spans="1:3" x14ac:dyDescent="0.3">
      <c r="A8092" s="1">
        <v>43803.083333333336</v>
      </c>
      <c r="B8092">
        <v>-5.4</v>
      </c>
      <c r="C8092">
        <v>0</v>
      </c>
    </row>
    <row r="8093" spans="1:3" x14ac:dyDescent="0.3">
      <c r="A8093" s="1">
        <v>43803.125</v>
      </c>
      <c r="B8093">
        <v>-5.4</v>
      </c>
      <c r="C8093">
        <v>0</v>
      </c>
    </row>
    <row r="8094" spans="1:3" x14ac:dyDescent="0.3">
      <c r="A8094" s="1">
        <v>43803.166666666664</v>
      </c>
      <c r="B8094">
        <v>-4.7</v>
      </c>
      <c r="C8094">
        <v>0</v>
      </c>
    </row>
    <row r="8095" spans="1:3" x14ac:dyDescent="0.3">
      <c r="A8095" s="1">
        <v>43803.208333333336</v>
      </c>
      <c r="B8095">
        <v>-4.9000000000000004</v>
      </c>
      <c r="C8095">
        <v>0</v>
      </c>
    </row>
    <row r="8096" spans="1:3" x14ac:dyDescent="0.3">
      <c r="A8096" s="1">
        <v>43803.25</v>
      </c>
      <c r="B8096">
        <v>-4.7</v>
      </c>
      <c r="C8096">
        <v>0</v>
      </c>
    </row>
    <row r="8097" spans="1:3" x14ac:dyDescent="0.3">
      <c r="A8097" s="1">
        <v>43803.291666666664</v>
      </c>
      <c r="B8097">
        <v>-4.5</v>
      </c>
      <c r="C8097">
        <v>0</v>
      </c>
    </row>
    <row r="8098" spans="1:3" x14ac:dyDescent="0.3">
      <c r="A8098" s="1">
        <v>43803.333333333336</v>
      </c>
      <c r="B8098">
        <v>-4</v>
      </c>
      <c r="C8098">
        <v>0</v>
      </c>
    </row>
    <row r="8099" spans="1:3" x14ac:dyDescent="0.3">
      <c r="A8099" s="1">
        <v>43803.375</v>
      </c>
      <c r="B8099">
        <v>-3.5</v>
      </c>
      <c r="C8099">
        <v>0</v>
      </c>
    </row>
    <row r="8100" spans="1:3" x14ac:dyDescent="0.3">
      <c r="A8100" s="1">
        <v>43803.416666666664</v>
      </c>
      <c r="B8100">
        <v>-3.3</v>
      </c>
      <c r="C8100">
        <v>0</v>
      </c>
    </row>
    <row r="8101" spans="1:3" x14ac:dyDescent="0.3">
      <c r="A8101" s="1">
        <v>43803.458333333336</v>
      </c>
      <c r="B8101">
        <v>-2.8</v>
      </c>
      <c r="C8101">
        <v>0</v>
      </c>
    </row>
    <row r="8102" spans="1:3" x14ac:dyDescent="0.3">
      <c r="A8102" s="1">
        <v>43803.5</v>
      </c>
      <c r="B8102">
        <v>-2.6</v>
      </c>
      <c r="C8102">
        <v>0</v>
      </c>
    </row>
    <row r="8103" spans="1:3" x14ac:dyDescent="0.3">
      <c r="A8103" s="1">
        <v>43803.541666666664</v>
      </c>
      <c r="B8103">
        <v>-2.2000000000000002</v>
      </c>
      <c r="C8103">
        <v>0</v>
      </c>
    </row>
    <row r="8104" spans="1:3" x14ac:dyDescent="0.3">
      <c r="A8104" s="1">
        <v>43803.583333333336</v>
      </c>
      <c r="B8104">
        <v>-2.1</v>
      </c>
      <c r="C8104">
        <v>0</v>
      </c>
    </row>
    <row r="8105" spans="1:3" x14ac:dyDescent="0.3">
      <c r="A8105" s="1">
        <v>43803.625</v>
      </c>
      <c r="B8105">
        <v>-2.2999999999999998</v>
      </c>
      <c r="C8105">
        <v>0</v>
      </c>
    </row>
    <row r="8106" spans="1:3" x14ac:dyDescent="0.3">
      <c r="A8106" s="1">
        <v>43803.666666666664</v>
      </c>
      <c r="B8106">
        <v>-2.8</v>
      </c>
      <c r="C8106">
        <v>0</v>
      </c>
    </row>
    <row r="8107" spans="1:3" x14ac:dyDescent="0.3">
      <c r="A8107" s="1">
        <v>43803.708333333336</v>
      </c>
      <c r="B8107">
        <v>-2.8</v>
      </c>
      <c r="C8107">
        <v>0</v>
      </c>
    </row>
    <row r="8108" spans="1:3" x14ac:dyDescent="0.3">
      <c r="A8108" s="1">
        <v>43803.75</v>
      </c>
      <c r="B8108">
        <v>-3</v>
      </c>
      <c r="C8108">
        <v>0</v>
      </c>
    </row>
    <row r="8109" spans="1:3" x14ac:dyDescent="0.3">
      <c r="A8109" s="1">
        <v>43803.791666666664</v>
      </c>
      <c r="B8109">
        <v>-2.9</v>
      </c>
      <c r="C8109">
        <v>0</v>
      </c>
    </row>
    <row r="8110" spans="1:3" x14ac:dyDescent="0.3">
      <c r="A8110" s="1">
        <v>43803.833333333336</v>
      </c>
      <c r="B8110">
        <v>-2.7</v>
      </c>
      <c r="C8110">
        <v>0</v>
      </c>
    </row>
    <row r="8111" spans="1:3" x14ac:dyDescent="0.3">
      <c r="A8111" s="1">
        <v>43803.875</v>
      </c>
      <c r="B8111">
        <v>-2.4</v>
      </c>
      <c r="C8111">
        <v>0</v>
      </c>
    </row>
    <row r="8112" spans="1:3" x14ac:dyDescent="0.3">
      <c r="A8112" s="1">
        <v>43803.916666666664</v>
      </c>
      <c r="B8112">
        <v>-2.2999999999999998</v>
      </c>
      <c r="C8112">
        <v>0</v>
      </c>
    </row>
    <row r="8113" spans="1:3" x14ac:dyDescent="0.3">
      <c r="A8113" s="1">
        <v>43803.958333333336</v>
      </c>
      <c r="B8113">
        <v>-2.4</v>
      </c>
      <c r="C8113">
        <v>0</v>
      </c>
    </row>
    <row r="8114" spans="1:3" x14ac:dyDescent="0.3">
      <c r="A8114" s="1">
        <v>43804</v>
      </c>
      <c r="B8114">
        <v>-2.7</v>
      </c>
      <c r="C8114">
        <v>0</v>
      </c>
    </row>
    <row r="8115" spans="1:3" x14ac:dyDescent="0.3">
      <c r="A8115" s="1">
        <v>43804.041666666664</v>
      </c>
      <c r="B8115">
        <v>-3</v>
      </c>
      <c r="C8115">
        <v>0</v>
      </c>
    </row>
    <row r="8116" spans="1:3" x14ac:dyDescent="0.3">
      <c r="A8116" s="1">
        <v>43804.083333333336</v>
      </c>
      <c r="B8116">
        <v>-2.9</v>
      </c>
      <c r="C8116">
        <v>0</v>
      </c>
    </row>
    <row r="8117" spans="1:3" x14ac:dyDescent="0.3">
      <c r="A8117" s="1">
        <v>43804.125</v>
      </c>
      <c r="B8117">
        <v>-3.1</v>
      </c>
      <c r="C8117">
        <v>0</v>
      </c>
    </row>
    <row r="8118" spans="1:3" x14ac:dyDescent="0.3">
      <c r="A8118" s="1">
        <v>43804.166666666664</v>
      </c>
      <c r="B8118">
        <v>-3.4</v>
      </c>
      <c r="C8118">
        <v>0</v>
      </c>
    </row>
    <row r="8119" spans="1:3" x14ac:dyDescent="0.3">
      <c r="A8119" s="1">
        <v>43804.208333333336</v>
      </c>
      <c r="B8119">
        <v>-3.6</v>
      </c>
      <c r="C8119">
        <v>0</v>
      </c>
    </row>
    <row r="8120" spans="1:3" x14ac:dyDescent="0.3">
      <c r="A8120" s="1">
        <v>43804.25</v>
      </c>
      <c r="B8120">
        <v>-3.6</v>
      </c>
      <c r="C8120">
        <v>0</v>
      </c>
    </row>
    <row r="8121" spans="1:3" x14ac:dyDescent="0.3">
      <c r="A8121" s="1">
        <v>43804.291666666664</v>
      </c>
      <c r="B8121">
        <v>-3.4</v>
      </c>
      <c r="C8121">
        <v>0</v>
      </c>
    </row>
    <row r="8122" spans="1:3" x14ac:dyDescent="0.3">
      <c r="A8122" s="1">
        <v>43804.333333333336</v>
      </c>
      <c r="B8122">
        <v>-3</v>
      </c>
      <c r="C8122">
        <v>0</v>
      </c>
    </row>
    <row r="8123" spans="1:3" x14ac:dyDescent="0.3">
      <c r="A8123" s="1">
        <v>43804.375</v>
      </c>
      <c r="B8123">
        <v>-1.1000000000000001</v>
      </c>
      <c r="C8123">
        <v>0</v>
      </c>
    </row>
    <row r="8124" spans="1:3" x14ac:dyDescent="0.3">
      <c r="A8124" s="1">
        <v>43804.416666666664</v>
      </c>
      <c r="B8124">
        <v>-0.7</v>
      </c>
      <c r="C8124">
        <v>0</v>
      </c>
    </row>
    <row r="8125" spans="1:3" x14ac:dyDescent="0.3">
      <c r="A8125" s="1">
        <v>43804.458333333336</v>
      </c>
      <c r="B8125">
        <v>-0.3</v>
      </c>
      <c r="C8125">
        <v>0</v>
      </c>
    </row>
    <row r="8126" spans="1:3" x14ac:dyDescent="0.3">
      <c r="A8126" s="1">
        <v>43804.5</v>
      </c>
      <c r="B8126">
        <v>0.1</v>
      </c>
      <c r="C8126">
        <v>0</v>
      </c>
    </row>
    <row r="8127" spans="1:3" x14ac:dyDescent="0.3">
      <c r="A8127" s="1">
        <v>43804.541666666664</v>
      </c>
      <c r="B8127">
        <v>-0.1</v>
      </c>
      <c r="C8127">
        <v>0</v>
      </c>
    </row>
    <row r="8128" spans="1:3" x14ac:dyDescent="0.3">
      <c r="A8128" s="1">
        <v>43804.583333333336</v>
      </c>
      <c r="B8128">
        <v>-0.6</v>
      </c>
      <c r="C8128">
        <v>0</v>
      </c>
    </row>
    <row r="8129" spans="1:3" x14ac:dyDescent="0.3">
      <c r="A8129" s="1">
        <v>43804.625</v>
      </c>
      <c r="B8129">
        <v>-1.9</v>
      </c>
      <c r="C8129">
        <v>0</v>
      </c>
    </row>
    <row r="8130" spans="1:3" x14ac:dyDescent="0.3">
      <c r="A8130" s="1">
        <v>43804.666666666664</v>
      </c>
      <c r="B8130">
        <v>-2.9</v>
      </c>
      <c r="C8130">
        <v>0</v>
      </c>
    </row>
    <row r="8131" spans="1:3" x14ac:dyDescent="0.3">
      <c r="A8131" s="1">
        <v>43804.708333333336</v>
      </c>
      <c r="B8131">
        <v>-3.5</v>
      </c>
      <c r="C8131">
        <v>0</v>
      </c>
    </row>
    <row r="8132" spans="1:3" x14ac:dyDescent="0.3">
      <c r="A8132" s="1">
        <v>43804.75</v>
      </c>
      <c r="B8132">
        <v>-3.5</v>
      </c>
      <c r="C8132">
        <v>0</v>
      </c>
    </row>
    <row r="8133" spans="1:3" x14ac:dyDescent="0.3">
      <c r="A8133" s="1">
        <v>43804.791666666664</v>
      </c>
      <c r="B8133">
        <v>-4.4000000000000004</v>
      </c>
      <c r="C8133">
        <v>0</v>
      </c>
    </row>
    <row r="8134" spans="1:3" x14ac:dyDescent="0.3">
      <c r="A8134" s="1">
        <v>43804.833333333336</v>
      </c>
      <c r="B8134">
        <v>-4.9000000000000004</v>
      </c>
      <c r="C8134">
        <v>0</v>
      </c>
    </row>
    <row r="8135" spans="1:3" x14ac:dyDescent="0.3">
      <c r="A8135" s="1">
        <v>43804.875</v>
      </c>
      <c r="B8135">
        <v>-4.0999999999999996</v>
      </c>
      <c r="C8135">
        <v>0</v>
      </c>
    </row>
    <row r="8136" spans="1:3" x14ac:dyDescent="0.3">
      <c r="A8136" s="1">
        <v>43804.916666666664</v>
      </c>
      <c r="B8136">
        <v>-4.4000000000000004</v>
      </c>
      <c r="C8136">
        <v>0</v>
      </c>
    </row>
    <row r="8137" spans="1:3" x14ac:dyDescent="0.3">
      <c r="A8137" s="1">
        <v>43804.958333333336</v>
      </c>
      <c r="B8137">
        <v>-5</v>
      </c>
      <c r="C8137">
        <v>0</v>
      </c>
    </row>
    <row r="8138" spans="1:3" x14ac:dyDescent="0.3">
      <c r="A8138" s="1">
        <v>43805</v>
      </c>
      <c r="B8138">
        <v>-5.2</v>
      </c>
      <c r="C8138">
        <v>0</v>
      </c>
    </row>
    <row r="8139" spans="1:3" x14ac:dyDescent="0.3">
      <c r="A8139" s="1">
        <v>43805.041666666664</v>
      </c>
      <c r="B8139">
        <v>-4.5999999999999996</v>
      </c>
      <c r="C8139">
        <v>0</v>
      </c>
    </row>
    <row r="8140" spans="1:3" x14ac:dyDescent="0.3">
      <c r="A8140" s="1">
        <v>43805.083333333336</v>
      </c>
      <c r="B8140">
        <v>-4.0999999999999996</v>
      </c>
      <c r="C8140">
        <v>0</v>
      </c>
    </row>
    <row r="8141" spans="1:3" x14ac:dyDescent="0.3">
      <c r="A8141" s="1">
        <v>43805.125</v>
      </c>
      <c r="B8141">
        <v>-4.0999999999999996</v>
      </c>
      <c r="C8141">
        <v>0</v>
      </c>
    </row>
    <row r="8142" spans="1:3" x14ac:dyDescent="0.3">
      <c r="A8142" s="1">
        <v>43805.166666666664</v>
      </c>
      <c r="B8142">
        <v>-4.9000000000000004</v>
      </c>
      <c r="C8142">
        <v>0</v>
      </c>
    </row>
    <row r="8143" spans="1:3" x14ac:dyDescent="0.3">
      <c r="A8143" s="1">
        <v>43805.208333333336</v>
      </c>
      <c r="B8143">
        <v>-4.5</v>
      </c>
      <c r="C8143">
        <v>0</v>
      </c>
    </row>
    <row r="8144" spans="1:3" x14ac:dyDescent="0.3">
      <c r="A8144" s="1">
        <v>43805.25</v>
      </c>
      <c r="B8144">
        <v>-4.8</v>
      </c>
      <c r="C8144">
        <v>0</v>
      </c>
    </row>
    <row r="8145" spans="1:3" x14ac:dyDescent="0.3">
      <c r="A8145" s="1">
        <v>43805.291666666664</v>
      </c>
      <c r="B8145">
        <v>-4.4000000000000004</v>
      </c>
      <c r="C8145">
        <v>0</v>
      </c>
    </row>
    <row r="8146" spans="1:3" x14ac:dyDescent="0.3">
      <c r="A8146" s="1">
        <v>43805.333333333336</v>
      </c>
      <c r="B8146">
        <v>-5.6</v>
      </c>
      <c r="C8146">
        <v>0</v>
      </c>
    </row>
    <row r="8147" spans="1:3" x14ac:dyDescent="0.3">
      <c r="A8147" s="1">
        <v>43805.375</v>
      </c>
      <c r="B8147">
        <v>-5.4</v>
      </c>
      <c r="C8147">
        <v>0</v>
      </c>
    </row>
    <row r="8148" spans="1:3" x14ac:dyDescent="0.3">
      <c r="A8148" s="1">
        <v>43805.416666666664</v>
      </c>
      <c r="B8148">
        <v>-4.5</v>
      </c>
      <c r="C8148">
        <v>0</v>
      </c>
    </row>
    <row r="8149" spans="1:3" x14ac:dyDescent="0.3">
      <c r="A8149" s="1">
        <v>43805.458333333336</v>
      </c>
      <c r="B8149">
        <v>-4.3</v>
      </c>
      <c r="C8149">
        <v>0</v>
      </c>
    </row>
    <row r="8150" spans="1:3" x14ac:dyDescent="0.3">
      <c r="A8150" s="1">
        <v>43805.5</v>
      </c>
      <c r="B8150">
        <v>-4.0999999999999996</v>
      </c>
      <c r="C8150">
        <v>0</v>
      </c>
    </row>
    <row r="8151" spans="1:3" x14ac:dyDescent="0.3">
      <c r="A8151" s="1">
        <v>43805.541666666664</v>
      </c>
      <c r="B8151">
        <v>-4.5</v>
      </c>
      <c r="C8151">
        <v>0</v>
      </c>
    </row>
    <row r="8152" spans="1:3" x14ac:dyDescent="0.3">
      <c r="A8152" s="1">
        <v>43805.583333333336</v>
      </c>
      <c r="B8152">
        <v>-4.5</v>
      </c>
      <c r="C8152">
        <v>0</v>
      </c>
    </row>
    <row r="8153" spans="1:3" x14ac:dyDescent="0.3">
      <c r="A8153" s="1">
        <v>43805.625</v>
      </c>
      <c r="B8153">
        <v>-5.0999999999999996</v>
      </c>
      <c r="C8153">
        <v>0</v>
      </c>
    </row>
    <row r="8154" spans="1:3" x14ac:dyDescent="0.3">
      <c r="A8154" s="1">
        <v>43805.666666666664</v>
      </c>
      <c r="B8154">
        <v>-5.5</v>
      </c>
      <c r="C8154">
        <v>0</v>
      </c>
    </row>
    <row r="8155" spans="1:3" x14ac:dyDescent="0.3">
      <c r="A8155" s="1">
        <v>43805.708333333336</v>
      </c>
      <c r="B8155">
        <v>-5.7</v>
      </c>
      <c r="C8155">
        <v>0</v>
      </c>
    </row>
    <row r="8156" spans="1:3" x14ac:dyDescent="0.3">
      <c r="A8156" s="1">
        <v>43805.75</v>
      </c>
      <c r="B8156">
        <v>-5.6</v>
      </c>
      <c r="C8156">
        <v>0</v>
      </c>
    </row>
    <row r="8157" spans="1:3" x14ac:dyDescent="0.3">
      <c r="A8157" s="1">
        <v>43805.791666666664</v>
      </c>
      <c r="B8157">
        <v>-5.4</v>
      </c>
      <c r="C8157">
        <v>0</v>
      </c>
    </row>
    <row r="8158" spans="1:3" x14ac:dyDescent="0.3">
      <c r="A8158" s="1">
        <v>43805.833333333336</v>
      </c>
      <c r="B8158">
        <v>-4.8</v>
      </c>
      <c r="C8158">
        <v>0</v>
      </c>
    </row>
    <row r="8159" spans="1:3" x14ac:dyDescent="0.3">
      <c r="A8159" s="1">
        <v>43805.875</v>
      </c>
      <c r="B8159">
        <v>-4.5999999999999996</v>
      </c>
      <c r="C8159">
        <v>0</v>
      </c>
    </row>
    <row r="8160" spans="1:3" x14ac:dyDescent="0.3">
      <c r="A8160" s="1">
        <v>43805.916666666664</v>
      </c>
      <c r="B8160">
        <v>-5</v>
      </c>
      <c r="C8160">
        <v>0</v>
      </c>
    </row>
    <row r="8161" spans="1:3" x14ac:dyDescent="0.3">
      <c r="A8161" s="1">
        <v>43805.958333333336</v>
      </c>
      <c r="B8161">
        <v>-5.3</v>
      </c>
      <c r="C8161">
        <v>0</v>
      </c>
    </row>
    <row r="8162" spans="1:3" x14ac:dyDescent="0.3">
      <c r="A8162" s="1">
        <v>43806</v>
      </c>
      <c r="B8162">
        <v>-5.7</v>
      </c>
      <c r="C8162">
        <v>0</v>
      </c>
    </row>
    <row r="8163" spans="1:3" x14ac:dyDescent="0.3">
      <c r="A8163" s="1">
        <v>43806.041666666664</v>
      </c>
      <c r="B8163">
        <v>-5.7</v>
      </c>
      <c r="C8163">
        <v>0</v>
      </c>
    </row>
    <row r="8164" spans="1:3" x14ac:dyDescent="0.3">
      <c r="A8164" s="1">
        <v>43806.083333333336</v>
      </c>
      <c r="B8164">
        <v>-5.7</v>
      </c>
      <c r="C8164">
        <v>0</v>
      </c>
    </row>
    <row r="8165" spans="1:3" x14ac:dyDescent="0.3">
      <c r="A8165" s="1">
        <v>43806.125</v>
      </c>
      <c r="B8165">
        <v>-5.0999999999999996</v>
      </c>
      <c r="C8165">
        <v>0</v>
      </c>
    </row>
    <row r="8166" spans="1:3" x14ac:dyDescent="0.3">
      <c r="A8166" s="1">
        <v>43806.166666666664</v>
      </c>
      <c r="B8166">
        <v>-4.7</v>
      </c>
      <c r="C8166">
        <v>0</v>
      </c>
    </row>
    <row r="8167" spans="1:3" x14ac:dyDescent="0.3">
      <c r="A8167" s="1">
        <v>43806.208333333336</v>
      </c>
      <c r="B8167">
        <v>-4.5</v>
      </c>
      <c r="C8167">
        <v>0</v>
      </c>
    </row>
    <row r="8168" spans="1:3" x14ac:dyDescent="0.3">
      <c r="A8168" s="1">
        <v>43806.25</v>
      </c>
      <c r="B8168">
        <v>-4.8</v>
      </c>
      <c r="C8168">
        <v>0</v>
      </c>
    </row>
    <row r="8169" spans="1:3" x14ac:dyDescent="0.3">
      <c r="A8169" s="1">
        <v>43806.291666666664</v>
      </c>
      <c r="B8169">
        <v>-4.5999999999999996</v>
      </c>
      <c r="C8169">
        <v>0</v>
      </c>
    </row>
    <row r="8170" spans="1:3" x14ac:dyDescent="0.3">
      <c r="A8170" s="1">
        <v>43806.333333333336</v>
      </c>
      <c r="B8170">
        <v>-4.3</v>
      </c>
      <c r="C8170">
        <v>0.2</v>
      </c>
    </row>
    <row r="8171" spans="1:3" x14ac:dyDescent="0.3">
      <c r="A8171" s="1">
        <v>43806.375</v>
      </c>
      <c r="B8171">
        <v>-4.0999999999999996</v>
      </c>
      <c r="C8171">
        <v>0.2</v>
      </c>
    </row>
    <row r="8172" spans="1:3" x14ac:dyDescent="0.3">
      <c r="A8172" s="1">
        <v>43806.416666666664</v>
      </c>
      <c r="B8172">
        <v>-3.8</v>
      </c>
      <c r="C8172">
        <v>0</v>
      </c>
    </row>
    <row r="8173" spans="1:3" x14ac:dyDescent="0.3">
      <c r="A8173" s="1">
        <v>43806.458333333336</v>
      </c>
      <c r="B8173">
        <v>-2.8</v>
      </c>
      <c r="C8173">
        <v>0</v>
      </c>
    </row>
    <row r="8174" spans="1:3" x14ac:dyDescent="0.3">
      <c r="A8174" s="1">
        <v>43806.5</v>
      </c>
      <c r="B8174">
        <v>-1.8</v>
      </c>
      <c r="C8174">
        <v>0</v>
      </c>
    </row>
    <row r="8175" spans="1:3" x14ac:dyDescent="0.3">
      <c r="A8175" s="1">
        <v>43806.541666666664</v>
      </c>
      <c r="B8175">
        <v>-1.7</v>
      </c>
      <c r="C8175">
        <v>0.1</v>
      </c>
    </row>
    <row r="8176" spans="1:3" x14ac:dyDescent="0.3">
      <c r="A8176" s="1">
        <v>43806.583333333336</v>
      </c>
      <c r="B8176">
        <v>-1.5</v>
      </c>
      <c r="C8176">
        <v>0</v>
      </c>
    </row>
    <row r="8177" spans="1:3" x14ac:dyDescent="0.3">
      <c r="A8177" s="1">
        <v>43806.625</v>
      </c>
      <c r="B8177">
        <v>-0.8</v>
      </c>
      <c r="C8177">
        <v>0.1</v>
      </c>
    </row>
    <row r="8178" spans="1:3" x14ac:dyDescent="0.3">
      <c r="A8178" s="1">
        <v>43806.666666666664</v>
      </c>
      <c r="B8178">
        <v>-0.4</v>
      </c>
      <c r="C8178">
        <v>0</v>
      </c>
    </row>
    <row r="8179" spans="1:3" x14ac:dyDescent="0.3">
      <c r="A8179" s="1">
        <v>43806.708333333336</v>
      </c>
      <c r="B8179">
        <v>0.1</v>
      </c>
      <c r="C8179">
        <v>0</v>
      </c>
    </row>
    <row r="8180" spans="1:3" x14ac:dyDescent="0.3">
      <c r="A8180" s="1">
        <v>43806.75</v>
      </c>
      <c r="B8180">
        <v>0.2</v>
      </c>
      <c r="C8180">
        <v>0</v>
      </c>
    </row>
    <row r="8181" spans="1:3" x14ac:dyDescent="0.3">
      <c r="A8181" s="1">
        <v>43806.791666666664</v>
      </c>
      <c r="B8181">
        <v>0.2</v>
      </c>
      <c r="C8181">
        <v>0</v>
      </c>
    </row>
    <row r="8182" spans="1:3" x14ac:dyDescent="0.3">
      <c r="A8182" s="1">
        <v>43806.833333333336</v>
      </c>
      <c r="B8182">
        <v>0.6</v>
      </c>
      <c r="C8182">
        <v>0</v>
      </c>
    </row>
    <row r="8183" spans="1:3" x14ac:dyDescent="0.3">
      <c r="A8183" s="1">
        <v>43806.875</v>
      </c>
      <c r="B8183">
        <v>0.8</v>
      </c>
      <c r="C8183">
        <v>0</v>
      </c>
    </row>
    <row r="8184" spans="1:3" x14ac:dyDescent="0.3">
      <c r="A8184" s="1">
        <v>43806.916666666664</v>
      </c>
      <c r="B8184">
        <v>0.7</v>
      </c>
      <c r="C8184">
        <v>0</v>
      </c>
    </row>
    <row r="8185" spans="1:3" x14ac:dyDescent="0.3">
      <c r="A8185" s="1">
        <v>43806.958333333336</v>
      </c>
      <c r="B8185">
        <v>1</v>
      </c>
      <c r="C8185">
        <v>0</v>
      </c>
    </row>
    <row r="8186" spans="1:3" x14ac:dyDescent="0.3">
      <c r="A8186" s="1">
        <v>43807</v>
      </c>
      <c r="B8186">
        <v>0.9</v>
      </c>
      <c r="C8186">
        <v>0</v>
      </c>
    </row>
    <row r="8187" spans="1:3" x14ac:dyDescent="0.3">
      <c r="A8187" s="1">
        <v>43807.041666666664</v>
      </c>
      <c r="B8187">
        <v>0.4</v>
      </c>
      <c r="C8187">
        <v>0</v>
      </c>
    </row>
    <row r="8188" spans="1:3" x14ac:dyDescent="0.3">
      <c r="A8188" s="1">
        <v>43807.083333333336</v>
      </c>
      <c r="B8188">
        <v>0.4</v>
      </c>
      <c r="C8188">
        <v>0</v>
      </c>
    </row>
    <row r="8189" spans="1:3" x14ac:dyDescent="0.3">
      <c r="A8189" s="1">
        <v>43807.125</v>
      </c>
      <c r="B8189">
        <v>0.7</v>
      </c>
      <c r="C8189">
        <v>0</v>
      </c>
    </row>
    <row r="8190" spans="1:3" x14ac:dyDescent="0.3">
      <c r="A8190" s="1">
        <v>43807.166666666664</v>
      </c>
      <c r="B8190">
        <v>0.3</v>
      </c>
      <c r="C8190">
        <v>0</v>
      </c>
    </row>
    <row r="8191" spans="1:3" x14ac:dyDescent="0.3">
      <c r="A8191" s="1">
        <v>43807.208333333336</v>
      </c>
      <c r="B8191">
        <v>0.1</v>
      </c>
      <c r="C8191">
        <v>0</v>
      </c>
    </row>
    <row r="8192" spans="1:3" x14ac:dyDescent="0.3">
      <c r="A8192" s="1">
        <v>43807.25</v>
      </c>
      <c r="B8192">
        <v>0.1</v>
      </c>
      <c r="C8192">
        <v>0</v>
      </c>
    </row>
    <row r="8193" spans="1:3" x14ac:dyDescent="0.3">
      <c r="A8193" s="1">
        <v>43807.291666666664</v>
      </c>
      <c r="B8193">
        <v>0.2</v>
      </c>
      <c r="C8193">
        <v>0</v>
      </c>
    </row>
    <row r="8194" spans="1:3" x14ac:dyDescent="0.3">
      <c r="A8194" s="1">
        <v>43807.333333333336</v>
      </c>
      <c r="B8194">
        <v>0.3</v>
      </c>
      <c r="C8194">
        <v>0</v>
      </c>
    </row>
    <row r="8195" spans="1:3" x14ac:dyDescent="0.3">
      <c r="A8195" s="1">
        <v>43807.375</v>
      </c>
      <c r="B8195">
        <v>0.5</v>
      </c>
      <c r="C8195">
        <v>0</v>
      </c>
    </row>
    <row r="8196" spans="1:3" x14ac:dyDescent="0.3">
      <c r="A8196" s="1">
        <v>43807.416666666664</v>
      </c>
      <c r="B8196">
        <v>0.9</v>
      </c>
      <c r="C8196">
        <v>0</v>
      </c>
    </row>
    <row r="8197" spans="1:3" x14ac:dyDescent="0.3">
      <c r="A8197" s="1">
        <v>43807.458333333336</v>
      </c>
      <c r="B8197">
        <v>1.6</v>
      </c>
      <c r="C8197">
        <v>0</v>
      </c>
    </row>
    <row r="8198" spans="1:3" x14ac:dyDescent="0.3">
      <c r="A8198" s="1">
        <v>43807.5</v>
      </c>
      <c r="B8198">
        <v>2</v>
      </c>
      <c r="C8198">
        <v>0</v>
      </c>
    </row>
    <row r="8199" spans="1:3" x14ac:dyDescent="0.3">
      <c r="A8199" s="1">
        <v>43807.541666666664</v>
      </c>
      <c r="B8199">
        <v>2.2000000000000002</v>
      </c>
      <c r="C8199">
        <v>0</v>
      </c>
    </row>
    <row r="8200" spans="1:3" x14ac:dyDescent="0.3">
      <c r="A8200" s="1">
        <v>43807.583333333336</v>
      </c>
      <c r="B8200">
        <v>2.1</v>
      </c>
      <c r="C8200">
        <v>0</v>
      </c>
    </row>
    <row r="8201" spans="1:3" x14ac:dyDescent="0.3">
      <c r="A8201" s="1">
        <v>43807.625</v>
      </c>
      <c r="B8201">
        <v>2.1</v>
      </c>
      <c r="C8201">
        <v>0</v>
      </c>
    </row>
    <row r="8202" spans="1:3" x14ac:dyDescent="0.3">
      <c r="A8202" s="1">
        <v>43807.666666666664</v>
      </c>
      <c r="B8202">
        <v>2.1</v>
      </c>
      <c r="C8202">
        <v>0</v>
      </c>
    </row>
    <row r="8203" spans="1:3" x14ac:dyDescent="0.3">
      <c r="A8203" s="1">
        <v>43807.708333333336</v>
      </c>
      <c r="B8203">
        <v>2.2000000000000002</v>
      </c>
      <c r="C8203">
        <v>0</v>
      </c>
    </row>
    <row r="8204" spans="1:3" x14ac:dyDescent="0.3">
      <c r="A8204" s="1">
        <v>43807.75</v>
      </c>
      <c r="B8204">
        <v>2.2000000000000002</v>
      </c>
      <c r="C8204">
        <v>0</v>
      </c>
    </row>
    <row r="8205" spans="1:3" x14ac:dyDescent="0.3">
      <c r="A8205" s="1">
        <v>43807.791666666664</v>
      </c>
      <c r="B8205">
        <v>2.2999999999999998</v>
      </c>
      <c r="C8205">
        <v>0</v>
      </c>
    </row>
    <row r="8206" spans="1:3" x14ac:dyDescent="0.3">
      <c r="A8206" s="1">
        <v>43807.833333333336</v>
      </c>
      <c r="B8206">
        <v>2.1</v>
      </c>
      <c r="C8206">
        <v>0</v>
      </c>
    </row>
    <row r="8207" spans="1:3" x14ac:dyDescent="0.3">
      <c r="A8207" s="1">
        <v>43807.875</v>
      </c>
      <c r="B8207">
        <v>1.9</v>
      </c>
      <c r="C8207">
        <v>0</v>
      </c>
    </row>
    <row r="8208" spans="1:3" x14ac:dyDescent="0.3">
      <c r="A8208" s="1">
        <v>43807.916666666664</v>
      </c>
      <c r="B8208">
        <v>1.4</v>
      </c>
      <c r="C8208">
        <v>0</v>
      </c>
    </row>
    <row r="8209" spans="1:3" x14ac:dyDescent="0.3">
      <c r="A8209" s="1">
        <v>43807.958333333336</v>
      </c>
      <c r="B8209">
        <v>1.1000000000000001</v>
      </c>
      <c r="C8209">
        <v>0</v>
      </c>
    </row>
    <row r="8210" spans="1:3" x14ac:dyDescent="0.3">
      <c r="A8210" s="1">
        <v>43808</v>
      </c>
      <c r="B8210">
        <v>1.1000000000000001</v>
      </c>
      <c r="C8210">
        <v>0</v>
      </c>
    </row>
    <row r="8211" spans="1:3" x14ac:dyDescent="0.3">
      <c r="A8211" s="1">
        <v>43808.041666666664</v>
      </c>
      <c r="B8211">
        <v>0.8</v>
      </c>
      <c r="C8211">
        <v>0</v>
      </c>
    </row>
    <row r="8212" spans="1:3" x14ac:dyDescent="0.3">
      <c r="A8212" s="1">
        <v>43808.083333333336</v>
      </c>
      <c r="B8212">
        <v>1</v>
      </c>
      <c r="C8212">
        <v>0</v>
      </c>
    </row>
    <row r="8213" spans="1:3" x14ac:dyDescent="0.3">
      <c r="A8213" s="1">
        <v>43808.125</v>
      </c>
      <c r="B8213">
        <v>1.1000000000000001</v>
      </c>
      <c r="C8213">
        <v>0</v>
      </c>
    </row>
    <row r="8214" spans="1:3" x14ac:dyDescent="0.3">
      <c r="A8214" s="1">
        <v>43808.166666666664</v>
      </c>
      <c r="B8214">
        <v>1.3</v>
      </c>
      <c r="C8214">
        <v>0</v>
      </c>
    </row>
    <row r="8215" spans="1:3" x14ac:dyDescent="0.3">
      <c r="A8215" s="1">
        <v>43808.208333333336</v>
      </c>
      <c r="B8215">
        <v>0.9</v>
      </c>
      <c r="C8215">
        <v>0</v>
      </c>
    </row>
    <row r="8216" spans="1:3" x14ac:dyDescent="0.3">
      <c r="A8216" s="1">
        <v>43808.25</v>
      </c>
      <c r="B8216">
        <v>1</v>
      </c>
      <c r="C8216">
        <v>0</v>
      </c>
    </row>
    <row r="8217" spans="1:3" x14ac:dyDescent="0.3">
      <c r="A8217" s="1">
        <v>43808.291666666664</v>
      </c>
      <c r="B8217">
        <v>1.6</v>
      </c>
      <c r="C8217">
        <v>0</v>
      </c>
    </row>
    <row r="8218" spans="1:3" x14ac:dyDescent="0.3">
      <c r="A8218" s="1">
        <v>43808.333333333336</v>
      </c>
      <c r="B8218">
        <v>1.1000000000000001</v>
      </c>
      <c r="C8218">
        <v>0</v>
      </c>
    </row>
    <row r="8219" spans="1:3" x14ac:dyDescent="0.3">
      <c r="A8219" s="1">
        <v>43808.375</v>
      </c>
      <c r="B8219">
        <v>0.8</v>
      </c>
      <c r="C8219">
        <v>0</v>
      </c>
    </row>
    <row r="8220" spans="1:3" x14ac:dyDescent="0.3">
      <c r="A8220" s="1">
        <v>43808.416666666664</v>
      </c>
      <c r="B8220">
        <v>1</v>
      </c>
      <c r="C8220">
        <v>0</v>
      </c>
    </row>
    <row r="8221" spans="1:3" x14ac:dyDescent="0.3">
      <c r="A8221" s="1">
        <v>43808.458333333336</v>
      </c>
      <c r="B8221">
        <v>1.1000000000000001</v>
      </c>
      <c r="C8221">
        <v>0</v>
      </c>
    </row>
    <row r="8222" spans="1:3" x14ac:dyDescent="0.3">
      <c r="A8222" s="1">
        <v>43808.5</v>
      </c>
      <c r="B8222">
        <v>1.3</v>
      </c>
      <c r="C8222">
        <v>0</v>
      </c>
    </row>
    <row r="8223" spans="1:3" x14ac:dyDescent="0.3">
      <c r="A8223" s="1">
        <v>43808.541666666664</v>
      </c>
      <c r="B8223">
        <v>1.4</v>
      </c>
      <c r="C8223">
        <v>0</v>
      </c>
    </row>
    <row r="8224" spans="1:3" x14ac:dyDescent="0.3">
      <c r="A8224" s="1">
        <v>43808.583333333336</v>
      </c>
      <c r="B8224">
        <v>1.1000000000000001</v>
      </c>
      <c r="C8224">
        <v>0</v>
      </c>
    </row>
    <row r="8225" spans="1:3" x14ac:dyDescent="0.3">
      <c r="A8225" s="1">
        <v>43808.625</v>
      </c>
      <c r="B8225">
        <v>0.9</v>
      </c>
      <c r="C8225">
        <v>0</v>
      </c>
    </row>
    <row r="8226" spans="1:3" x14ac:dyDescent="0.3">
      <c r="A8226" s="1">
        <v>43808.666666666664</v>
      </c>
      <c r="B8226">
        <v>0.9</v>
      </c>
      <c r="C8226">
        <v>0</v>
      </c>
    </row>
    <row r="8227" spans="1:3" x14ac:dyDescent="0.3">
      <c r="A8227" s="1">
        <v>43808.708333333336</v>
      </c>
      <c r="B8227">
        <v>1</v>
      </c>
      <c r="C8227">
        <v>0</v>
      </c>
    </row>
    <row r="8228" spans="1:3" x14ac:dyDescent="0.3">
      <c r="A8228" s="1">
        <v>43808.75</v>
      </c>
      <c r="B8228">
        <v>1</v>
      </c>
      <c r="C8228">
        <v>0</v>
      </c>
    </row>
    <row r="8229" spans="1:3" x14ac:dyDescent="0.3">
      <c r="A8229" s="1">
        <v>43808.791666666664</v>
      </c>
      <c r="B8229">
        <v>1.2</v>
      </c>
      <c r="C8229">
        <v>0</v>
      </c>
    </row>
    <row r="8230" spans="1:3" x14ac:dyDescent="0.3">
      <c r="A8230" s="1">
        <v>43808.833333333336</v>
      </c>
      <c r="B8230">
        <v>1.4</v>
      </c>
      <c r="C8230">
        <v>0</v>
      </c>
    </row>
    <row r="8231" spans="1:3" x14ac:dyDescent="0.3">
      <c r="A8231" s="1">
        <v>43808.875</v>
      </c>
      <c r="B8231">
        <v>1.5</v>
      </c>
      <c r="C8231">
        <v>0</v>
      </c>
    </row>
    <row r="8232" spans="1:3" x14ac:dyDescent="0.3">
      <c r="A8232" s="1">
        <v>43808.916666666664</v>
      </c>
      <c r="B8232">
        <v>1.3</v>
      </c>
      <c r="C8232">
        <v>0</v>
      </c>
    </row>
    <row r="8233" spans="1:3" x14ac:dyDescent="0.3">
      <c r="A8233" s="1">
        <v>43808.958333333336</v>
      </c>
      <c r="B8233">
        <v>1.3</v>
      </c>
      <c r="C8233">
        <v>0</v>
      </c>
    </row>
    <row r="8234" spans="1:3" x14ac:dyDescent="0.3">
      <c r="A8234" s="1">
        <v>43809</v>
      </c>
      <c r="B8234">
        <v>1.6</v>
      </c>
      <c r="C8234">
        <v>0</v>
      </c>
    </row>
    <row r="8235" spans="1:3" x14ac:dyDescent="0.3">
      <c r="A8235" s="1">
        <v>43809.041666666664</v>
      </c>
      <c r="B8235">
        <v>1.9</v>
      </c>
      <c r="C8235">
        <v>0</v>
      </c>
    </row>
    <row r="8236" spans="1:3" x14ac:dyDescent="0.3">
      <c r="A8236" s="1">
        <v>43809.083333333336</v>
      </c>
      <c r="B8236">
        <v>2.2000000000000002</v>
      </c>
      <c r="C8236">
        <v>0</v>
      </c>
    </row>
    <row r="8237" spans="1:3" x14ac:dyDescent="0.3">
      <c r="A8237" s="1">
        <v>43809.125</v>
      </c>
      <c r="B8237">
        <v>2</v>
      </c>
      <c r="C8237">
        <v>0</v>
      </c>
    </row>
    <row r="8238" spans="1:3" x14ac:dyDescent="0.3">
      <c r="A8238" s="1">
        <v>43809.166666666664</v>
      </c>
      <c r="B8238">
        <v>1.9</v>
      </c>
      <c r="C8238">
        <v>0</v>
      </c>
    </row>
    <row r="8239" spans="1:3" x14ac:dyDescent="0.3">
      <c r="A8239" s="1">
        <v>43809.208333333336</v>
      </c>
      <c r="B8239">
        <v>1.6</v>
      </c>
      <c r="C8239">
        <v>0</v>
      </c>
    </row>
    <row r="8240" spans="1:3" x14ac:dyDescent="0.3">
      <c r="A8240" s="1">
        <v>43809.25</v>
      </c>
      <c r="B8240">
        <v>1</v>
      </c>
      <c r="C8240">
        <v>0</v>
      </c>
    </row>
    <row r="8241" spans="1:3" x14ac:dyDescent="0.3">
      <c r="A8241" s="1">
        <v>43809.291666666664</v>
      </c>
      <c r="B8241">
        <v>0.1</v>
      </c>
      <c r="C8241">
        <v>0</v>
      </c>
    </row>
    <row r="8242" spans="1:3" x14ac:dyDescent="0.3">
      <c r="A8242" s="1">
        <v>43809.333333333336</v>
      </c>
      <c r="B8242">
        <v>-0.3</v>
      </c>
      <c r="C8242">
        <v>0.4</v>
      </c>
    </row>
    <row r="8243" spans="1:3" x14ac:dyDescent="0.3">
      <c r="A8243" s="1">
        <v>43809.375</v>
      </c>
      <c r="B8243">
        <v>-0.7</v>
      </c>
      <c r="C8243">
        <v>0</v>
      </c>
    </row>
    <row r="8244" spans="1:3" x14ac:dyDescent="0.3">
      <c r="A8244" s="1">
        <v>43809.416666666664</v>
      </c>
      <c r="B8244">
        <v>-1</v>
      </c>
      <c r="C8244">
        <v>0</v>
      </c>
    </row>
    <row r="8245" spans="1:3" x14ac:dyDescent="0.3">
      <c r="A8245" s="1">
        <v>43809.458333333336</v>
      </c>
      <c r="B8245">
        <v>-1.3</v>
      </c>
      <c r="C8245">
        <v>0</v>
      </c>
    </row>
    <row r="8246" spans="1:3" x14ac:dyDescent="0.3">
      <c r="A8246" s="1">
        <v>43809.5</v>
      </c>
      <c r="B8246">
        <v>-1.2</v>
      </c>
      <c r="C8246">
        <v>0</v>
      </c>
    </row>
    <row r="8247" spans="1:3" x14ac:dyDescent="0.3">
      <c r="A8247" s="1">
        <v>43809.541666666664</v>
      </c>
      <c r="B8247">
        <v>-1.3</v>
      </c>
      <c r="C8247">
        <v>0</v>
      </c>
    </row>
    <row r="8248" spans="1:3" x14ac:dyDescent="0.3">
      <c r="A8248" s="1">
        <v>43809.583333333336</v>
      </c>
      <c r="B8248">
        <v>-1.4</v>
      </c>
      <c r="C8248">
        <v>0</v>
      </c>
    </row>
    <row r="8249" spans="1:3" x14ac:dyDescent="0.3">
      <c r="A8249" s="1">
        <v>43809.625</v>
      </c>
      <c r="B8249">
        <v>-1.8</v>
      </c>
      <c r="C8249">
        <v>0</v>
      </c>
    </row>
    <row r="8250" spans="1:3" x14ac:dyDescent="0.3">
      <c r="A8250" s="1">
        <v>43809.666666666664</v>
      </c>
      <c r="B8250">
        <v>-2.1</v>
      </c>
      <c r="C8250">
        <v>0</v>
      </c>
    </row>
    <row r="8251" spans="1:3" x14ac:dyDescent="0.3">
      <c r="A8251" s="1">
        <v>43809.708333333336</v>
      </c>
      <c r="B8251">
        <v>-2.2999999999999998</v>
      </c>
      <c r="C8251">
        <v>0</v>
      </c>
    </row>
    <row r="8252" spans="1:3" x14ac:dyDescent="0.3">
      <c r="A8252" s="1">
        <v>43809.75</v>
      </c>
      <c r="B8252">
        <v>-2.6</v>
      </c>
      <c r="C8252">
        <v>0</v>
      </c>
    </row>
    <row r="8253" spans="1:3" x14ac:dyDescent="0.3">
      <c r="A8253" s="1">
        <v>43809.791666666664</v>
      </c>
      <c r="B8253">
        <v>-2.6</v>
      </c>
      <c r="C8253">
        <v>0</v>
      </c>
    </row>
    <row r="8254" spans="1:3" x14ac:dyDescent="0.3">
      <c r="A8254" s="1">
        <v>43809.833333333336</v>
      </c>
      <c r="B8254">
        <v>-3</v>
      </c>
      <c r="C8254">
        <v>0</v>
      </c>
    </row>
    <row r="8255" spans="1:3" x14ac:dyDescent="0.3">
      <c r="A8255" s="1">
        <v>43809.875</v>
      </c>
      <c r="B8255">
        <v>-3.2</v>
      </c>
      <c r="C8255">
        <v>0</v>
      </c>
    </row>
    <row r="8256" spans="1:3" x14ac:dyDescent="0.3">
      <c r="A8256" s="1">
        <v>43809.916666666664</v>
      </c>
      <c r="B8256">
        <v>-3.5</v>
      </c>
      <c r="C8256">
        <v>0</v>
      </c>
    </row>
    <row r="8257" spans="1:3" x14ac:dyDescent="0.3">
      <c r="A8257" s="1">
        <v>43809.958333333336</v>
      </c>
      <c r="B8257">
        <v>-3.9</v>
      </c>
      <c r="C8257">
        <v>0</v>
      </c>
    </row>
    <row r="8258" spans="1:3" x14ac:dyDescent="0.3">
      <c r="A8258" s="1">
        <v>43810</v>
      </c>
      <c r="B8258">
        <v>-4.5999999999999996</v>
      </c>
      <c r="C8258">
        <v>0</v>
      </c>
    </row>
    <row r="8259" spans="1:3" x14ac:dyDescent="0.3">
      <c r="A8259" s="1">
        <v>43810.041666666664</v>
      </c>
      <c r="B8259">
        <v>-5.2</v>
      </c>
      <c r="C8259">
        <v>0</v>
      </c>
    </row>
    <row r="8260" spans="1:3" x14ac:dyDescent="0.3">
      <c r="A8260" s="1">
        <v>43810.083333333336</v>
      </c>
      <c r="B8260">
        <v>-5.2</v>
      </c>
      <c r="C8260">
        <v>0</v>
      </c>
    </row>
    <row r="8261" spans="1:3" x14ac:dyDescent="0.3">
      <c r="A8261" s="1">
        <v>43810.125</v>
      </c>
      <c r="B8261">
        <v>-5.4</v>
      </c>
      <c r="C8261">
        <v>0</v>
      </c>
    </row>
    <row r="8262" spans="1:3" x14ac:dyDescent="0.3">
      <c r="A8262" s="1">
        <v>43810.166666666664</v>
      </c>
      <c r="B8262">
        <v>-5.6</v>
      </c>
      <c r="C8262">
        <v>0</v>
      </c>
    </row>
    <row r="8263" spans="1:3" x14ac:dyDescent="0.3">
      <c r="A8263" s="1">
        <v>43810.208333333336</v>
      </c>
      <c r="B8263">
        <v>-5.8</v>
      </c>
      <c r="C8263">
        <v>0</v>
      </c>
    </row>
    <row r="8264" spans="1:3" x14ac:dyDescent="0.3">
      <c r="A8264" s="1">
        <v>43810.25</v>
      </c>
      <c r="B8264">
        <v>-5.6</v>
      </c>
      <c r="C8264">
        <v>0</v>
      </c>
    </row>
    <row r="8265" spans="1:3" x14ac:dyDescent="0.3">
      <c r="A8265" s="1">
        <v>43810.291666666664</v>
      </c>
      <c r="B8265">
        <v>-5.4</v>
      </c>
      <c r="C8265">
        <v>0</v>
      </c>
    </row>
    <row r="8266" spans="1:3" x14ac:dyDescent="0.3">
      <c r="A8266" s="1">
        <v>43810.333333333336</v>
      </c>
      <c r="B8266">
        <v>-5.2</v>
      </c>
      <c r="C8266">
        <v>0</v>
      </c>
    </row>
    <row r="8267" spans="1:3" x14ac:dyDescent="0.3">
      <c r="A8267" s="1">
        <v>43810.375</v>
      </c>
      <c r="B8267">
        <v>-3.9</v>
      </c>
      <c r="C8267">
        <v>0</v>
      </c>
    </row>
    <row r="8268" spans="1:3" x14ac:dyDescent="0.3">
      <c r="A8268" s="1">
        <v>43810.416666666664</v>
      </c>
      <c r="B8268">
        <v>-2.2000000000000002</v>
      </c>
      <c r="C8268">
        <v>0</v>
      </c>
    </row>
    <row r="8269" spans="1:3" x14ac:dyDescent="0.3">
      <c r="A8269" s="1">
        <v>43810.458333333336</v>
      </c>
      <c r="B8269">
        <v>-1.3</v>
      </c>
      <c r="C8269">
        <v>0</v>
      </c>
    </row>
    <row r="8270" spans="1:3" x14ac:dyDescent="0.3">
      <c r="A8270" s="1">
        <v>43810.5</v>
      </c>
      <c r="B8270">
        <v>-1.1000000000000001</v>
      </c>
      <c r="C8270">
        <v>0</v>
      </c>
    </row>
    <row r="8271" spans="1:3" x14ac:dyDescent="0.3">
      <c r="A8271" s="1">
        <v>43810.541666666664</v>
      </c>
      <c r="B8271">
        <v>-0.8</v>
      </c>
      <c r="C8271">
        <v>0</v>
      </c>
    </row>
    <row r="8272" spans="1:3" x14ac:dyDescent="0.3">
      <c r="A8272" s="1">
        <v>43810.583333333336</v>
      </c>
      <c r="B8272">
        <v>-1</v>
      </c>
      <c r="C8272">
        <v>0</v>
      </c>
    </row>
    <row r="8273" spans="1:3" x14ac:dyDescent="0.3">
      <c r="A8273" s="1">
        <v>43810.625</v>
      </c>
      <c r="B8273">
        <v>-2</v>
      </c>
      <c r="C8273">
        <v>0</v>
      </c>
    </row>
    <row r="8274" spans="1:3" x14ac:dyDescent="0.3">
      <c r="A8274" s="1">
        <v>43810.666666666664</v>
      </c>
      <c r="B8274">
        <v>-2.7</v>
      </c>
      <c r="C8274">
        <v>0</v>
      </c>
    </row>
    <row r="8275" spans="1:3" x14ac:dyDescent="0.3">
      <c r="A8275" s="1">
        <v>43810.708333333336</v>
      </c>
      <c r="B8275">
        <v>-3.2</v>
      </c>
      <c r="C8275">
        <v>0</v>
      </c>
    </row>
    <row r="8276" spans="1:3" x14ac:dyDescent="0.3">
      <c r="A8276" s="1">
        <v>43810.75</v>
      </c>
      <c r="B8276">
        <v>-3.2</v>
      </c>
      <c r="C8276">
        <v>0</v>
      </c>
    </row>
    <row r="8277" spans="1:3" x14ac:dyDescent="0.3">
      <c r="A8277" s="1">
        <v>43810.791666666664</v>
      </c>
      <c r="B8277">
        <v>-3.4</v>
      </c>
      <c r="C8277">
        <v>0</v>
      </c>
    </row>
    <row r="8278" spans="1:3" x14ac:dyDescent="0.3">
      <c r="A8278" s="1">
        <v>43810.833333333336</v>
      </c>
      <c r="B8278">
        <v>-3.7</v>
      </c>
      <c r="C8278">
        <v>0</v>
      </c>
    </row>
    <row r="8279" spans="1:3" x14ac:dyDescent="0.3">
      <c r="A8279" s="1">
        <v>43810.875</v>
      </c>
      <c r="B8279">
        <v>-4.0999999999999996</v>
      </c>
      <c r="C8279">
        <v>0</v>
      </c>
    </row>
    <row r="8280" spans="1:3" x14ac:dyDescent="0.3">
      <c r="A8280" s="1">
        <v>43810.916666666664</v>
      </c>
      <c r="B8280">
        <v>-4.4000000000000004</v>
      </c>
      <c r="C8280">
        <v>0</v>
      </c>
    </row>
    <row r="8281" spans="1:3" x14ac:dyDescent="0.3">
      <c r="A8281" s="1">
        <v>43810.958333333336</v>
      </c>
      <c r="B8281">
        <v>-4.4000000000000004</v>
      </c>
      <c r="C8281">
        <v>0</v>
      </c>
    </row>
    <row r="8282" spans="1:3" x14ac:dyDescent="0.3">
      <c r="A8282" s="1">
        <v>43811</v>
      </c>
      <c r="B8282">
        <v>-4.0999999999999996</v>
      </c>
      <c r="C8282">
        <v>0</v>
      </c>
    </row>
    <row r="8283" spans="1:3" x14ac:dyDescent="0.3">
      <c r="A8283" s="1">
        <v>43811.041666666664</v>
      </c>
      <c r="B8283">
        <v>-3.5</v>
      </c>
      <c r="C8283">
        <v>0</v>
      </c>
    </row>
    <row r="8284" spans="1:3" x14ac:dyDescent="0.3">
      <c r="A8284" s="1">
        <v>43811.083333333336</v>
      </c>
      <c r="B8284">
        <v>-2.9</v>
      </c>
      <c r="C8284">
        <v>0</v>
      </c>
    </row>
    <row r="8285" spans="1:3" x14ac:dyDescent="0.3">
      <c r="A8285" s="1">
        <v>43811.125</v>
      </c>
      <c r="B8285">
        <v>-2.8</v>
      </c>
      <c r="C8285">
        <v>0</v>
      </c>
    </row>
    <row r="8286" spans="1:3" x14ac:dyDescent="0.3">
      <c r="A8286" s="1">
        <v>43811.166666666664</v>
      </c>
      <c r="B8286">
        <v>-2.7</v>
      </c>
      <c r="C8286">
        <v>0</v>
      </c>
    </row>
    <row r="8287" spans="1:3" x14ac:dyDescent="0.3">
      <c r="A8287" s="1">
        <v>43811.208333333336</v>
      </c>
      <c r="B8287">
        <v>-2.1</v>
      </c>
      <c r="C8287">
        <v>0</v>
      </c>
    </row>
    <row r="8288" spans="1:3" x14ac:dyDescent="0.3">
      <c r="A8288" s="1">
        <v>43811.25</v>
      </c>
      <c r="B8288">
        <v>-2.2999999999999998</v>
      </c>
      <c r="C8288">
        <v>0</v>
      </c>
    </row>
    <row r="8289" spans="1:3" x14ac:dyDescent="0.3">
      <c r="A8289" s="1">
        <v>43811.291666666664</v>
      </c>
      <c r="B8289">
        <v>-2.1</v>
      </c>
      <c r="C8289">
        <v>0</v>
      </c>
    </row>
    <row r="8290" spans="1:3" x14ac:dyDescent="0.3">
      <c r="A8290" s="1">
        <v>43811.333333333336</v>
      </c>
      <c r="B8290">
        <v>-1.5</v>
      </c>
      <c r="C8290">
        <v>0</v>
      </c>
    </row>
    <row r="8291" spans="1:3" x14ac:dyDescent="0.3">
      <c r="A8291" s="1">
        <v>43811.375</v>
      </c>
      <c r="B8291">
        <v>-0.6</v>
      </c>
      <c r="C8291">
        <v>0</v>
      </c>
    </row>
    <row r="8292" spans="1:3" x14ac:dyDescent="0.3">
      <c r="A8292" s="1">
        <v>43811.416666666664</v>
      </c>
      <c r="B8292">
        <v>-0.3</v>
      </c>
      <c r="C8292">
        <v>0</v>
      </c>
    </row>
    <row r="8293" spans="1:3" x14ac:dyDescent="0.3">
      <c r="A8293" s="1">
        <v>43811.458333333336</v>
      </c>
      <c r="B8293">
        <v>-0.6</v>
      </c>
      <c r="C8293">
        <v>0</v>
      </c>
    </row>
    <row r="8294" spans="1:3" x14ac:dyDescent="0.3">
      <c r="A8294" s="1">
        <v>43811.5</v>
      </c>
      <c r="B8294">
        <v>-0.6</v>
      </c>
      <c r="C8294">
        <v>0</v>
      </c>
    </row>
    <row r="8295" spans="1:3" x14ac:dyDescent="0.3">
      <c r="A8295" s="1">
        <v>43811.541666666664</v>
      </c>
      <c r="B8295">
        <v>-0.7</v>
      </c>
      <c r="C8295">
        <v>0</v>
      </c>
    </row>
    <row r="8296" spans="1:3" x14ac:dyDescent="0.3">
      <c r="A8296" s="1">
        <v>43811.583333333336</v>
      </c>
      <c r="B8296">
        <v>-0.5</v>
      </c>
      <c r="C8296">
        <v>0</v>
      </c>
    </row>
    <row r="8297" spans="1:3" x14ac:dyDescent="0.3">
      <c r="A8297" s="1">
        <v>43811.625</v>
      </c>
      <c r="B8297">
        <v>-0.4</v>
      </c>
      <c r="C8297">
        <v>0</v>
      </c>
    </row>
    <row r="8298" spans="1:3" x14ac:dyDescent="0.3">
      <c r="A8298" s="1">
        <v>43811.666666666664</v>
      </c>
      <c r="B8298">
        <v>-0.2</v>
      </c>
      <c r="C8298">
        <v>0</v>
      </c>
    </row>
    <row r="8299" spans="1:3" x14ac:dyDescent="0.3">
      <c r="A8299" s="1">
        <v>43811.708333333336</v>
      </c>
      <c r="B8299">
        <v>-0.1</v>
      </c>
      <c r="C8299">
        <v>0</v>
      </c>
    </row>
    <row r="8300" spans="1:3" x14ac:dyDescent="0.3">
      <c r="A8300" s="1">
        <v>43811.75</v>
      </c>
      <c r="B8300">
        <v>0.1</v>
      </c>
      <c r="C8300">
        <v>0</v>
      </c>
    </row>
    <row r="8301" spans="1:3" x14ac:dyDescent="0.3">
      <c r="A8301" s="1">
        <v>43811.791666666664</v>
      </c>
      <c r="B8301">
        <v>-0.2</v>
      </c>
      <c r="C8301">
        <v>0</v>
      </c>
    </row>
    <row r="8302" spans="1:3" x14ac:dyDescent="0.3">
      <c r="A8302" s="1">
        <v>43811.833333333336</v>
      </c>
      <c r="B8302">
        <v>0.2</v>
      </c>
      <c r="C8302">
        <v>0</v>
      </c>
    </row>
    <row r="8303" spans="1:3" x14ac:dyDescent="0.3">
      <c r="A8303" s="1">
        <v>43811.875</v>
      </c>
      <c r="B8303">
        <v>0.4</v>
      </c>
      <c r="C8303">
        <v>0</v>
      </c>
    </row>
    <row r="8304" spans="1:3" x14ac:dyDescent="0.3">
      <c r="A8304" s="1">
        <v>43811.916666666664</v>
      </c>
      <c r="B8304">
        <v>0.8</v>
      </c>
      <c r="C8304">
        <v>0</v>
      </c>
    </row>
    <row r="8305" spans="1:3" x14ac:dyDescent="0.3">
      <c r="A8305" s="1">
        <v>43811.958333333336</v>
      </c>
      <c r="B8305">
        <v>1.3</v>
      </c>
      <c r="C8305">
        <v>0</v>
      </c>
    </row>
    <row r="8306" spans="1:3" x14ac:dyDescent="0.3">
      <c r="A8306" s="1">
        <v>43812</v>
      </c>
      <c r="B8306">
        <v>1.3</v>
      </c>
      <c r="C8306">
        <v>0</v>
      </c>
    </row>
    <row r="8307" spans="1:3" x14ac:dyDescent="0.3">
      <c r="A8307" s="1">
        <v>43812.041666666664</v>
      </c>
      <c r="B8307">
        <v>1.2</v>
      </c>
      <c r="C8307">
        <v>0</v>
      </c>
    </row>
    <row r="8308" spans="1:3" x14ac:dyDescent="0.3">
      <c r="A8308" s="1">
        <v>43812.083333333336</v>
      </c>
      <c r="B8308">
        <v>1.2</v>
      </c>
      <c r="C8308">
        <v>0</v>
      </c>
    </row>
    <row r="8309" spans="1:3" x14ac:dyDescent="0.3">
      <c r="A8309" s="1">
        <v>43812.125</v>
      </c>
      <c r="B8309">
        <v>0.7</v>
      </c>
      <c r="C8309">
        <v>0</v>
      </c>
    </row>
    <row r="8310" spans="1:3" x14ac:dyDescent="0.3">
      <c r="A8310" s="1">
        <v>43812.166666666664</v>
      </c>
      <c r="B8310">
        <v>1.3</v>
      </c>
      <c r="C8310">
        <v>0</v>
      </c>
    </row>
    <row r="8311" spans="1:3" x14ac:dyDescent="0.3">
      <c r="A8311" s="1">
        <v>43812.208333333336</v>
      </c>
      <c r="B8311">
        <v>0.9</v>
      </c>
      <c r="C8311">
        <v>0</v>
      </c>
    </row>
    <row r="8312" spans="1:3" x14ac:dyDescent="0.3">
      <c r="A8312" s="1">
        <v>43812.25</v>
      </c>
      <c r="B8312">
        <v>1</v>
      </c>
      <c r="C8312">
        <v>0</v>
      </c>
    </row>
    <row r="8313" spans="1:3" x14ac:dyDescent="0.3">
      <c r="A8313" s="1">
        <v>43812.291666666664</v>
      </c>
      <c r="B8313">
        <v>-0.1</v>
      </c>
      <c r="C8313">
        <v>0</v>
      </c>
    </row>
    <row r="8314" spans="1:3" x14ac:dyDescent="0.3">
      <c r="A8314" s="1">
        <v>43812.333333333336</v>
      </c>
      <c r="B8314">
        <v>-0.5</v>
      </c>
      <c r="C8314">
        <v>0</v>
      </c>
    </row>
    <row r="8315" spans="1:3" x14ac:dyDescent="0.3">
      <c r="A8315" s="1">
        <v>43812.375</v>
      </c>
      <c r="B8315">
        <v>-0.3</v>
      </c>
      <c r="C8315">
        <v>0</v>
      </c>
    </row>
    <row r="8316" spans="1:3" x14ac:dyDescent="0.3">
      <c r="A8316" s="1">
        <v>43812.416666666664</v>
      </c>
      <c r="B8316">
        <v>0.9</v>
      </c>
      <c r="C8316">
        <v>0</v>
      </c>
    </row>
    <row r="8317" spans="1:3" x14ac:dyDescent="0.3">
      <c r="A8317" s="1">
        <v>43812.458333333336</v>
      </c>
      <c r="B8317">
        <v>1</v>
      </c>
      <c r="C8317">
        <v>0</v>
      </c>
    </row>
    <row r="8318" spans="1:3" x14ac:dyDescent="0.3">
      <c r="A8318" s="1">
        <v>43812.5</v>
      </c>
      <c r="B8318">
        <v>0.7</v>
      </c>
      <c r="C8318">
        <v>0</v>
      </c>
    </row>
    <row r="8319" spans="1:3" x14ac:dyDescent="0.3">
      <c r="A8319" s="1">
        <v>43812.541666666664</v>
      </c>
      <c r="B8319">
        <v>0.9</v>
      </c>
      <c r="C8319">
        <v>0</v>
      </c>
    </row>
    <row r="8320" spans="1:3" x14ac:dyDescent="0.3">
      <c r="A8320" s="1">
        <v>43812.583333333336</v>
      </c>
      <c r="B8320">
        <v>0.9</v>
      </c>
      <c r="C8320">
        <v>0</v>
      </c>
    </row>
    <row r="8321" spans="1:3" x14ac:dyDescent="0.3">
      <c r="A8321" s="1">
        <v>43812.625</v>
      </c>
      <c r="B8321">
        <v>0.5</v>
      </c>
      <c r="C8321">
        <v>0</v>
      </c>
    </row>
    <row r="8322" spans="1:3" x14ac:dyDescent="0.3">
      <c r="A8322" s="1">
        <v>43812.666666666664</v>
      </c>
      <c r="B8322">
        <v>0.2</v>
      </c>
      <c r="C8322">
        <v>0</v>
      </c>
    </row>
    <row r="8323" spans="1:3" x14ac:dyDescent="0.3">
      <c r="A8323" s="1">
        <v>43812.708333333336</v>
      </c>
      <c r="B8323">
        <v>0.2</v>
      </c>
      <c r="C8323">
        <v>0</v>
      </c>
    </row>
    <row r="8324" spans="1:3" x14ac:dyDescent="0.3">
      <c r="A8324" s="1">
        <v>43812.75</v>
      </c>
      <c r="B8324">
        <v>0.4</v>
      </c>
      <c r="C8324">
        <v>0</v>
      </c>
    </row>
    <row r="8325" spans="1:3" x14ac:dyDescent="0.3">
      <c r="A8325" s="1">
        <v>43812.791666666664</v>
      </c>
      <c r="B8325">
        <v>0.4</v>
      </c>
      <c r="C8325">
        <v>0</v>
      </c>
    </row>
    <row r="8326" spans="1:3" x14ac:dyDescent="0.3">
      <c r="A8326" s="1">
        <v>43812.833333333336</v>
      </c>
      <c r="B8326">
        <v>0.4</v>
      </c>
      <c r="C8326">
        <v>0</v>
      </c>
    </row>
    <row r="8327" spans="1:3" x14ac:dyDescent="0.3">
      <c r="A8327" s="1">
        <v>43812.875</v>
      </c>
      <c r="B8327">
        <v>0.4</v>
      </c>
      <c r="C8327">
        <v>0</v>
      </c>
    </row>
    <row r="8328" spans="1:3" x14ac:dyDescent="0.3">
      <c r="A8328" s="1">
        <v>43812.916666666664</v>
      </c>
      <c r="B8328">
        <v>0.3</v>
      </c>
      <c r="C8328">
        <v>0</v>
      </c>
    </row>
    <row r="8329" spans="1:3" x14ac:dyDescent="0.3">
      <c r="A8329" s="1">
        <v>43812.958333333336</v>
      </c>
      <c r="B8329">
        <v>0.2</v>
      </c>
      <c r="C8329">
        <v>0</v>
      </c>
    </row>
    <row r="8330" spans="1:3" x14ac:dyDescent="0.3">
      <c r="A8330" s="1">
        <v>43813</v>
      </c>
      <c r="B8330">
        <v>0</v>
      </c>
      <c r="C8330">
        <v>0</v>
      </c>
    </row>
    <row r="8331" spans="1:3" x14ac:dyDescent="0.3">
      <c r="A8331" s="1">
        <v>43813.041666666664</v>
      </c>
      <c r="B8331">
        <v>0</v>
      </c>
      <c r="C8331">
        <v>0</v>
      </c>
    </row>
    <row r="8332" spans="1:3" x14ac:dyDescent="0.3">
      <c r="A8332" s="1">
        <v>43813.083333333336</v>
      </c>
      <c r="B8332">
        <v>-0.3</v>
      </c>
      <c r="C8332">
        <v>0</v>
      </c>
    </row>
    <row r="8333" spans="1:3" x14ac:dyDescent="0.3">
      <c r="A8333" s="1">
        <v>43813.125</v>
      </c>
      <c r="B8333">
        <v>-0.6</v>
      </c>
      <c r="C8333">
        <v>0</v>
      </c>
    </row>
    <row r="8334" spans="1:3" x14ac:dyDescent="0.3">
      <c r="A8334" s="1">
        <v>43813.166666666664</v>
      </c>
      <c r="B8334">
        <v>-0.5</v>
      </c>
      <c r="C8334">
        <v>0</v>
      </c>
    </row>
    <row r="8335" spans="1:3" x14ac:dyDescent="0.3">
      <c r="A8335" s="1">
        <v>43813.208333333336</v>
      </c>
      <c r="B8335">
        <v>-0.4</v>
      </c>
      <c r="C8335">
        <v>0</v>
      </c>
    </row>
    <row r="8336" spans="1:3" x14ac:dyDescent="0.3">
      <c r="A8336" s="1">
        <v>43813.25</v>
      </c>
      <c r="B8336">
        <v>-0.2</v>
      </c>
      <c r="C8336">
        <v>0</v>
      </c>
    </row>
    <row r="8337" spans="1:3" x14ac:dyDescent="0.3">
      <c r="A8337" s="1">
        <v>43813.291666666664</v>
      </c>
      <c r="B8337">
        <v>0.1</v>
      </c>
      <c r="C8337">
        <v>0</v>
      </c>
    </row>
    <row r="8338" spans="1:3" x14ac:dyDescent="0.3">
      <c r="A8338" s="1">
        <v>43813.333333333336</v>
      </c>
      <c r="B8338">
        <v>-0.2</v>
      </c>
      <c r="C8338">
        <v>0</v>
      </c>
    </row>
    <row r="8339" spans="1:3" x14ac:dyDescent="0.3">
      <c r="A8339" s="1">
        <v>43813.375</v>
      </c>
      <c r="B8339">
        <v>-0.3</v>
      </c>
      <c r="C8339">
        <v>0</v>
      </c>
    </row>
    <row r="8340" spans="1:3" x14ac:dyDescent="0.3">
      <c r="A8340" s="1">
        <v>43813.416666666664</v>
      </c>
      <c r="B8340">
        <v>-0.2</v>
      </c>
      <c r="C8340">
        <v>0</v>
      </c>
    </row>
    <row r="8341" spans="1:3" x14ac:dyDescent="0.3">
      <c r="A8341" s="1">
        <v>43813.458333333336</v>
      </c>
      <c r="B8341">
        <v>0</v>
      </c>
      <c r="C8341">
        <v>0</v>
      </c>
    </row>
    <row r="8342" spans="1:3" x14ac:dyDescent="0.3">
      <c r="A8342" s="1">
        <v>43813.5</v>
      </c>
      <c r="B8342">
        <v>0.8</v>
      </c>
      <c r="C8342">
        <v>0</v>
      </c>
    </row>
    <row r="8343" spans="1:3" x14ac:dyDescent="0.3">
      <c r="A8343" s="1">
        <v>43813.541666666664</v>
      </c>
      <c r="B8343">
        <v>0.9</v>
      </c>
      <c r="C8343">
        <v>0</v>
      </c>
    </row>
    <row r="8344" spans="1:3" x14ac:dyDescent="0.3">
      <c r="A8344" s="1">
        <v>43813.583333333336</v>
      </c>
      <c r="B8344">
        <v>0.9</v>
      </c>
      <c r="C8344">
        <v>0</v>
      </c>
    </row>
    <row r="8345" spans="1:3" x14ac:dyDescent="0.3">
      <c r="A8345" s="1">
        <v>43813.625</v>
      </c>
      <c r="B8345">
        <v>0.9</v>
      </c>
      <c r="C8345">
        <v>0</v>
      </c>
    </row>
    <row r="8346" spans="1:3" x14ac:dyDescent="0.3">
      <c r="A8346" s="1">
        <v>43813.666666666664</v>
      </c>
      <c r="B8346">
        <v>0.7</v>
      </c>
      <c r="C8346">
        <v>0</v>
      </c>
    </row>
    <row r="8347" spans="1:3" x14ac:dyDescent="0.3">
      <c r="A8347" s="1">
        <v>43813.708333333336</v>
      </c>
      <c r="B8347">
        <v>0.7</v>
      </c>
      <c r="C8347">
        <v>0</v>
      </c>
    </row>
    <row r="8348" spans="1:3" x14ac:dyDescent="0.3">
      <c r="A8348" s="1">
        <v>43813.75</v>
      </c>
      <c r="B8348">
        <v>2.2999999999999998</v>
      </c>
      <c r="C8348">
        <v>0</v>
      </c>
    </row>
    <row r="8349" spans="1:3" x14ac:dyDescent="0.3">
      <c r="A8349" s="1">
        <v>43813.791666666664</v>
      </c>
      <c r="B8349">
        <v>2.2999999999999998</v>
      </c>
      <c r="C8349">
        <v>0</v>
      </c>
    </row>
    <row r="8350" spans="1:3" x14ac:dyDescent="0.3">
      <c r="A8350" s="1">
        <v>43813.833333333336</v>
      </c>
      <c r="B8350">
        <v>2.2999999999999998</v>
      </c>
      <c r="C8350">
        <v>0</v>
      </c>
    </row>
    <row r="8351" spans="1:3" x14ac:dyDescent="0.3">
      <c r="A8351" s="1">
        <v>43813.875</v>
      </c>
      <c r="B8351">
        <v>1.9</v>
      </c>
      <c r="C8351">
        <v>0</v>
      </c>
    </row>
    <row r="8352" spans="1:3" x14ac:dyDescent="0.3">
      <c r="A8352" s="1">
        <v>43813.916666666664</v>
      </c>
      <c r="B8352">
        <v>1.3</v>
      </c>
      <c r="C8352">
        <v>0</v>
      </c>
    </row>
    <row r="8353" spans="1:3" x14ac:dyDescent="0.3">
      <c r="A8353" s="1">
        <v>43813.958333333336</v>
      </c>
      <c r="B8353">
        <v>1.4</v>
      </c>
      <c r="C8353">
        <v>0</v>
      </c>
    </row>
    <row r="8354" spans="1:3" x14ac:dyDescent="0.3">
      <c r="A8354" s="1">
        <v>43814</v>
      </c>
      <c r="B8354">
        <v>0.9</v>
      </c>
      <c r="C8354">
        <v>0</v>
      </c>
    </row>
    <row r="8355" spans="1:3" x14ac:dyDescent="0.3">
      <c r="A8355" s="1">
        <v>43814.041666666664</v>
      </c>
      <c r="B8355">
        <v>1</v>
      </c>
      <c r="C8355">
        <v>0</v>
      </c>
    </row>
    <row r="8356" spans="1:3" x14ac:dyDescent="0.3">
      <c r="A8356" s="1">
        <v>43814.083333333336</v>
      </c>
      <c r="B8356">
        <v>1.6</v>
      </c>
      <c r="C8356">
        <v>0</v>
      </c>
    </row>
    <row r="8357" spans="1:3" x14ac:dyDescent="0.3">
      <c r="A8357" s="1">
        <v>43814.125</v>
      </c>
      <c r="B8357">
        <v>1.6</v>
      </c>
      <c r="C8357">
        <v>0</v>
      </c>
    </row>
    <row r="8358" spans="1:3" x14ac:dyDescent="0.3">
      <c r="A8358" s="1">
        <v>43814.166666666664</v>
      </c>
      <c r="B8358">
        <v>1.5</v>
      </c>
      <c r="C8358">
        <v>0</v>
      </c>
    </row>
    <row r="8359" spans="1:3" x14ac:dyDescent="0.3">
      <c r="A8359" s="1">
        <v>43814.208333333336</v>
      </c>
      <c r="B8359">
        <v>1.2</v>
      </c>
      <c r="C8359">
        <v>0</v>
      </c>
    </row>
    <row r="8360" spans="1:3" x14ac:dyDescent="0.3">
      <c r="A8360" s="1">
        <v>43814.25</v>
      </c>
      <c r="B8360">
        <v>1.1000000000000001</v>
      </c>
      <c r="C8360">
        <v>0</v>
      </c>
    </row>
    <row r="8361" spans="1:3" x14ac:dyDescent="0.3">
      <c r="A8361" s="1">
        <v>43814.291666666664</v>
      </c>
      <c r="B8361">
        <v>1.3</v>
      </c>
      <c r="C8361">
        <v>0</v>
      </c>
    </row>
    <row r="8362" spans="1:3" x14ac:dyDescent="0.3">
      <c r="A8362" s="1">
        <v>43814.333333333336</v>
      </c>
      <c r="B8362">
        <v>2</v>
      </c>
      <c r="C8362">
        <v>0</v>
      </c>
    </row>
    <row r="8363" spans="1:3" x14ac:dyDescent="0.3">
      <c r="A8363" s="1">
        <v>43814.375</v>
      </c>
      <c r="B8363">
        <v>2.6</v>
      </c>
      <c r="C8363">
        <v>0</v>
      </c>
    </row>
    <row r="8364" spans="1:3" x14ac:dyDescent="0.3">
      <c r="A8364" s="1">
        <v>43814.416666666664</v>
      </c>
      <c r="B8364">
        <v>3.9</v>
      </c>
      <c r="C8364">
        <v>0</v>
      </c>
    </row>
    <row r="8365" spans="1:3" x14ac:dyDescent="0.3">
      <c r="A8365" s="1">
        <v>43814.458333333336</v>
      </c>
      <c r="B8365">
        <v>4.8</v>
      </c>
      <c r="C8365">
        <v>0</v>
      </c>
    </row>
    <row r="8366" spans="1:3" x14ac:dyDescent="0.3">
      <c r="A8366" s="1">
        <v>43814.5</v>
      </c>
      <c r="B8366">
        <v>5.0999999999999996</v>
      </c>
      <c r="C8366">
        <v>0</v>
      </c>
    </row>
    <row r="8367" spans="1:3" x14ac:dyDescent="0.3">
      <c r="A8367" s="1">
        <v>43814.541666666664</v>
      </c>
      <c r="B8367">
        <v>5.6</v>
      </c>
      <c r="C8367">
        <v>0</v>
      </c>
    </row>
    <row r="8368" spans="1:3" x14ac:dyDescent="0.3">
      <c r="A8368" s="1">
        <v>43814.583333333336</v>
      </c>
      <c r="B8368">
        <v>5.5</v>
      </c>
      <c r="C8368">
        <v>0</v>
      </c>
    </row>
    <row r="8369" spans="1:3" x14ac:dyDescent="0.3">
      <c r="A8369" s="1">
        <v>43814.625</v>
      </c>
      <c r="B8369">
        <v>5.0999999999999996</v>
      </c>
      <c r="C8369">
        <v>0</v>
      </c>
    </row>
    <row r="8370" spans="1:3" x14ac:dyDescent="0.3">
      <c r="A8370" s="1">
        <v>43814.666666666664</v>
      </c>
      <c r="B8370">
        <v>4.5</v>
      </c>
      <c r="C8370">
        <v>0</v>
      </c>
    </row>
    <row r="8371" spans="1:3" x14ac:dyDescent="0.3">
      <c r="A8371" s="1">
        <v>43814.708333333336</v>
      </c>
      <c r="B8371">
        <v>4.5999999999999996</v>
      </c>
      <c r="C8371">
        <v>0</v>
      </c>
    </row>
    <row r="8372" spans="1:3" x14ac:dyDescent="0.3">
      <c r="A8372" s="1">
        <v>43814.75</v>
      </c>
      <c r="B8372">
        <v>4.5999999999999996</v>
      </c>
      <c r="C8372">
        <v>0</v>
      </c>
    </row>
    <row r="8373" spans="1:3" x14ac:dyDescent="0.3">
      <c r="A8373" s="1">
        <v>43814.791666666664</v>
      </c>
      <c r="B8373">
        <v>4.3</v>
      </c>
      <c r="C8373">
        <v>0</v>
      </c>
    </row>
    <row r="8374" spans="1:3" x14ac:dyDescent="0.3">
      <c r="A8374" s="1">
        <v>43814.833333333336</v>
      </c>
      <c r="B8374">
        <v>4</v>
      </c>
      <c r="C8374">
        <v>0</v>
      </c>
    </row>
    <row r="8375" spans="1:3" x14ac:dyDescent="0.3">
      <c r="A8375" s="1">
        <v>43814.875</v>
      </c>
      <c r="B8375">
        <v>3.6</v>
      </c>
      <c r="C8375">
        <v>0</v>
      </c>
    </row>
    <row r="8376" spans="1:3" x14ac:dyDescent="0.3">
      <c r="A8376" s="1">
        <v>43814.916666666664</v>
      </c>
      <c r="B8376">
        <v>3.6</v>
      </c>
      <c r="C8376">
        <v>0</v>
      </c>
    </row>
    <row r="8377" spans="1:3" x14ac:dyDescent="0.3">
      <c r="A8377" s="1">
        <v>43814.958333333336</v>
      </c>
      <c r="B8377">
        <v>3.6</v>
      </c>
      <c r="C8377">
        <v>0</v>
      </c>
    </row>
    <row r="8378" spans="1:3" x14ac:dyDescent="0.3">
      <c r="A8378" s="1">
        <v>43815</v>
      </c>
      <c r="B8378">
        <v>3</v>
      </c>
      <c r="C8378">
        <v>0</v>
      </c>
    </row>
    <row r="8379" spans="1:3" x14ac:dyDescent="0.3">
      <c r="A8379" s="1">
        <v>43815.041666666664</v>
      </c>
      <c r="B8379">
        <v>3.5</v>
      </c>
      <c r="C8379">
        <v>0</v>
      </c>
    </row>
    <row r="8380" spans="1:3" x14ac:dyDescent="0.3">
      <c r="A8380" s="1">
        <v>43815.083333333336</v>
      </c>
      <c r="B8380">
        <v>3</v>
      </c>
      <c r="C8380">
        <v>0</v>
      </c>
    </row>
    <row r="8381" spans="1:3" x14ac:dyDescent="0.3">
      <c r="A8381" s="1">
        <v>43815.125</v>
      </c>
      <c r="B8381">
        <v>3.2</v>
      </c>
      <c r="C8381">
        <v>0</v>
      </c>
    </row>
    <row r="8382" spans="1:3" x14ac:dyDescent="0.3">
      <c r="A8382" s="1">
        <v>43815.166666666664</v>
      </c>
      <c r="B8382">
        <v>3.5</v>
      </c>
      <c r="C8382">
        <v>0</v>
      </c>
    </row>
    <row r="8383" spans="1:3" x14ac:dyDescent="0.3">
      <c r="A8383" s="1">
        <v>43815.208333333336</v>
      </c>
      <c r="B8383">
        <v>3.5</v>
      </c>
      <c r="C8383">
        <v>0</v>
      </c>
    </row>
    <row r="8384" spans="1:3" x14ac:dyDescent="0.3">
      <c r="A8384" s="1">
        <v>43815.25</v>
      </c>
      <c r="B8384">
        <v>3.5</v>
      </c>
      <c r="C8384">
        <v>0</v>
      </c>
    </row>
    <row r="8385" spans="1:3" x14ac:dyDescent="0.3">
      <c r="A8385" s="1">
        <v>43815.291666666664</v>
      </c>
      <c r="B8385">
        <v>4.2</v>
      </c>
      <c r="C8385">
        <v>0</v>
      </c>
    </row>
    <row r="8386" spans="1:3" x14ac:dyDescent="0.3">
      <c r="A8386" s="1">
        <v>43815.333333333336</v>
      </c>
      <c r="B8386">
        <v>4.7</v>
      </c>
      <c r="C8386">
        <v>0</v>
      </c>
    </row>
    <row r="8387" spans="1:3" x14ac:dyDescent="0.3">
      <c r="A8387" s="1">
        <v>43815.375</v>
      </c>
      <c r="B8387">
        <v>6.5</v>
      </c>
      <c r="C8387">
        <v>0</v>
      </c>
    </row>
    <row r="8388" spans="1:3" x14ac:dyDescent="0.3">
      <c r="A8388" s="1">
        <v>43815.416666666664</v>
      </c>
      <c r="B8388">
        <v>7</v>
      </c>
      <c r="C8388">
        <v>0</v>
      </c>
    </row>
    <row r="8389" spans="1:3" x14ac:dyDescent="0.3">
      <c r="A8389" s="1">
        <v>43815.458333333336</v>
      </c>
      <c r="B8389">
        <v>7.7</v>
      </c>
      <c r="C8389">
        <v>0</v>
      </c>
    </row>
    <row r="8390" spans="1:3" x14ac:dyDescent="0.3">
      <c r="A8390" s="1">
        <v>43815.5</v>
      </c>
      <c r="B8390">
        <v>7.6</v>
      </c>
      <c r="C8390">
        <v>0</v>
      </c>
    </row>
    <row r="8391" spans="1:3" x14ac:dyDescent="0.3">
      <c r="A8391" s="1">
        <v>43815.541666666664</v>
      </c>
      <c r="B8391">
        <v>7.3</v>
      </c>
      <c r="C8391">
        <v>0</v>
      </c>
    </row>
    <row r="8392" spans="1:3" x14ac:dyDescent="0.3">
      <c r="A8392" s="1">
        <v>43815.583333333336</v>
      </c>
      <c r="B8392">
        <v>7.3</v>
      </c>
      <c r="C8392">
        <v>0</v>
      </c>
    </row>
    <row r="8393" spans="1:3" x14ac:dyDescent="0.3">
      <c r="A8393" s="1">
        <v>43815.625</v>
      </c>
      <c r="B8393">
        <v>6.8</v>
      </c>
      <c r="C8393">
        <v>0</v>
      </c>
    </row>
    <row r="8394" spans="1:3" x14ac:dyDescent="0.3">
      <c r="A8394" s="1">
        <v>43815.666666666664</v>
      </c>
      <c r="B8394">
        <v>5.8</v>
      </c>
      <c r="C8394">
        <v>0</v>
      </c>
    </row>
    <row r="8395" spans="1:3" x14ac:dyDescent="0.3">
      <c r="A8395" s="1">
        <v>43815.708333333336</v>
      </c>
      <c r="B8395">
        <v>5.7</v>
      </c>
      <c r="C8395">
        <v>0</v>
      </c>
    </row>
    <row r="8396" spans="1:3" x14ac:dyDescent="0.3">
      <c r="A8396" s="1">
        <v>43815.75</v>
      </c>
      <c r="B8396">
        <v>5.9</v>
      </c>
      <c r="C8396">
        <v>0</v>
      </c>
    </row>
    <row r="8397" spans="1:3" x14ac:dyDescent="0.3">
      <c r="A8397" s="1">
        <v>43815.791666666664</v>
      </c>
      <c r="B8397">
        <v>6.4</v>
      </c>
      <c r="C8397">
        <v>0</v>
      </c>
    </row>
    <row r="8398" spans="1:3" x14ac:dyDescent="0.3">
      <c r="A8398" s="1">
        <v>43815.833333333336</v>
      </c>
      <c r="B8398">
        <v>6.2</v>
      </c>
      <c r="C8398">
        <v>0</v>
      </c>
    </row>
    <row r="8399" spans="1:3" x14ac:dyDescent="0.3">
      <c r="A8399" s="1">
        <v>43815.875</v>
      </c>
      <c r="B8399">
        <v>6.3</v>
      </c>
      <c r="C8399">
        <v>0</v>
      </c>
    </row>
    <row r="8400" spans="1:3" x14ac:dyDescent="0.3">
      <c r="A8400" s="1">
        <v>43815.916666666664</v>
      </c>
      <c r="B8400">
        <v>6</v>
      </c>
      <c r="C8400">
        <v>0</v>
      </c>
    </row>
    <row r="8401" spans="1:3" x14ac:dyDescent="0.3">
      <c r="A8401" s="1">
        <v>43815.958333333336</v>
      </c>
      <c r="B8401">
        <v>5.9</v>
      </c>
      <c r="C8401">
        <v>0</v>
      </c>
    </row>
    <row r="8402" spans="1:3" x14ac:dyDescent="0.3">
      <c r="A8402" s="1">
        <v>43816</v>
      </c>
      <c r="B8402">
        <v>5.6</v>
      </c>
      <c r="C8402">
        <v>0</v>
      </c>
    </row>
    <row r="8403" spans="1:3" x14ac:dyDescent="0.3">
      <c r="A8403" s="1">
        <v>43816.041666666664</v>
      </c>
      <c r="B8403">
        <v>6.1</v>
      </c>
      <c r="C8403">
        <v>0</v>
      </c>
    </row>
    <row r="8404" spans="1:3" x14ac:dyDescent="0.3">
      <c r="A8404" s="1">
        <v>43816.083333333336</v>
      </c>
      <c r="B8404">
        <v>6.2</v>
      </c>
      <c r="C8404">
        <v>0</v>
      </c>
    </row>
    <row r="8405" spans="1:3" x14ac:dyDescent="0.3">
      <c r="A8405" s="1">
        <v>43816.125</v>
      </c>
      <c r="B8405">
        <v>6.7</v>
      </c>
      <c r="C8405">
        <v>0</v>
      </c>
    </row>
    <row r="8406" spans="1:3" x14ac:dyDescent="0.3">
      <c r="A8406" s="1">
        <v>43816.166666666664</v>
      </c>
      <c r="B8406">
        <v>6.9</v>
      </c>
      <c r="C8406">
        <v>0</v>
      </c>
    </row>
    <row r="8407" spans="1:3" x14ac:dyDescent="0.3">
      <c r="A8407" s="1">
        <v>43816.208333333336</v>
      </c>
      <c r="B8407">
        <v>6.7</v>
      </c>
      <c r="C8407">
        <v>0</v>
      </c>
    </row>
    <row r="8408" spans="1:3" x14ac:dyDescent="0.3">
      <c r="A8408" s="1">
        <v>43816.25</v>
      </c>
      <c r="B8408">
        <v>6.7</v>
      </c>
      <c r="C8408">
        <v>0</v>
      </c>
    </row>
    <row r="8409" spans="1:3" x14ac:dyDescent="0.3">
      <c r="A8409" s="1">
        <v>43816.291666666664</v>
      </c>
      <c r="B8409">
        <v>6.9</v>
      </c>
      <c r="C8409">
        <v>0</v>
      </c>
    </row>
    <row r="8410" spans="1:3" x14ac:dyDescent="0.3">
      <c r="A8410" s="1">
        <v>43816.333333333336</v>
      </c>
      <c r="B8410">
        <v>6.8</v>
      </c>
      <c r="C8410">
        <v>0</v>
      </c>
    </row>
    <row r="8411" spans="1:3" x14ac:dyDescent="0.3">
      <c r="A8411" s="1">
        <v>43816.375</v>
      </c>
      <c r="B8411">
        <v>7.7</v>
      </c>
      <c r="C8411">
        <v>0</v>
      </c>
    </row>
    <row r="8412" spans="1:3" x14ac:dyDescent="0.3">
      <c r="A8412" s="1">
        <v>43816.416666666664</v>
      </c>
      <c r="B8412">
        <v>7.6</v>
      </c>
      <c r="C8412">
        <v>0</v>
      </c>
    </row>
    <row r="8413" spans="1:3" x14ac:dyDescent="0.3">
      <c r="A8413" s="1">
        <v>43816.458333333336</v>
      </c>
      <c r="B8413">
        <v>7.8</v>
      </c>
      <c r="C8413">
        <v>0</v>
      </c>
    </row>
    <row r="8414" spans="1:3" x14ac:dyDescent="0.3">
      <c r="A8414" s="1">
        <v>43816.5</v>
      </c>
      <c r="B8414">
        <v>8</v>
      </c>
      <c r="C8414">
        <v>0</v>
      </c>
    </row>
    <row r="8415" spans="1:3" x14ac:dyDescent="0.3">
      <c r="A8415" s="1">
        <v>43816.541666666664</v>
      </c>
      <c r="B8415">
        <v>7.9</v>
      </c>
      <c r="C8415">
        <v>0</v>
      </c>
    </row>
    <row r="8416" spans="1:3" x14ac:dyDescent="0.3">
      <c r="A8416" s="1">
        <v>43816.583333333336</v>
      </c>
      <c r="B8416">
        <v>7.8</v>
      </c>
      <c r="C8416">
        <v>0</v>
      </c>
    </row>
    <row r="8417" spans="1:3" x14ac:dyDescent="0.3">
      <c r="A8417" s="1">
        <v>43816.625</v>
      </c>
      <c r="B8417">
        <v>7.7</v>
      </c>
      <c r="C8417">
        <v>0</v>
      </c>
    </row>
    <row r="8418" spans="1:3" x14ac:dyDescent="0.3">
      <c r="A8418" s="1">
        <v>43816.666666666664</v>
      </c>
      <c r="B8418">
        <v>7.7</v>
      </c>
      <c r="C8418">
        <v>0</v>
      </c>
    </row>
    <row r="8419" spans="1:3" x14ac:dyDescent="0.3">
      <c r="A8419" s="1">
        <v>43816.708333333336</v>
      </c>
      <c r="B8419">
        <v>7.8</v>
      </c>
      <c r="C8419">
        <v>0</v>
      </c>
    </row>
    <row r="8420" spans="1:3" x14ac:dyDescent="0.3">
      <c r="A8420" s="1">
        <v>43816.75</v>
      </c>
      <c r="B8420">
        <v>7.6</v>
      </c>
      <c r="C8420">
        <v>0</v>
      </c>
    </row>
    <row r="8421" spans="1:3" x14ac:dyDescent="0.3">
      <c r="A8421" s="1">
        <v>43816.791666666664</v>
      </c>
      <c r="B8421">
        <v>7.5</v>
      </c>
      <c r="C8421">
        <v>0</v>
      </c>
    </row>
    <row r="8422" spans="1:3" x14ac:dyDescent="0.3">
      <c r="A8422" s="1">
        <v>43816.833333333336</v>
      </c>
      <c r="B8422">
        <v>7.6</v>
      </c>
      <c r="C8422">
        <v>0</v>
      </c>
    </row>
    <row r="8423" spans="1:3" x14ac:dyDescent="0.3">
      <c r="A8423" s="1">
        <v>43816.875</v>
      </c>
      <c r="B8423">
        <v>8</v>
      </c>
      <c r="C8423">
        <v>0</v>
      </c>
    </row>
    <row r="8424" spans="1:3" x14ac:dyDescent="0.3">
      <c r="A8424" s="1">
        <v>43816.916666666664</v>
      </c>
      <c r="B8424">
        <v>7.9</v>
      </c>
      <c r="C8424">
        <v>0</v>
      </c>
    </row>
    <row r="8425" spans="1:3" x14ac:dyDescent="0.3">
      <c r="A8425" s="1">
        <v>43816.958333333336</v>
      </c>
      <c r="B8425">
        <v>7.9</v>
      </c>
      <c r="C8425">
        <v>0</v>
      </c>
    </row>
    <row r="8426" spans="1:3" x14ac:dyDescent="0.3">
      <c r="A8426" s="1">
        <v>43817</v>
      </c>
      <c r="B8426">
        <v>7.9</v>
      </c>
      <c r="C8426">
        <v>0</v>
      </c>
    </row>
    <row r="8427" spans="1:3" x14ac:dyDescent="0.3">
      <c r="A8427" s="1">
        <v>43817.041666666664</v>
      </c>
      <c r="B8427">
        <v>7.9</v>
      </c>
      <c r="C8427">
        <v>0</v>
      </c>
    </row>
    <row r="8428" spans="1:3" x14ac:dyDescent="0.3">
      <c r="A8428" s="1">
        <v>43817.083333333336</v>
      </c>
      <c r="B8428">
        <v>7.9</v>
      </c>
      <c r="C8428">
        <v>0</v>
      </c>
    </row>
    <row r="8429" spans="1:3" x14ac:dyDescent="0.3">
      <c r="A8429" s="1">
        <v>43817.125</v>
      </c>
      <c r="B8429">
        <v>7.9</v>
      </c>
      <c r="C8429">
        <v>0</v>
      </c>
    </row>
    <row r="8430" spans="1:3" x14ac:dyDescent="0.3">
      <c r="A8430" s="1">
        <v>43817.166666666664</v>
      </c>
      <c r="B8430">
        <v>7.9</v>
      </c>
      <c r="C8430">
        <v>0</v>
      </c>
    </row>
    <row r="8431" spans="1:3" x14ac:dyDescent="0.3">
      <c r="A8431" s="1">
        <v>43817.208333333336</v>
      </c>
      <c r="B8431">
        <v>7.8</v>
      </c>
      <c r="C8431">
        <v>0</v>
      </c>
    </row>
    <row r="8432" spans="1:3" x14ac:dyDescent="0.3">
      <c r="A8432" s="1">
        <v>43817.25</v>
      </c>
      <c r="B8432">
        <v>7.8</v>
      </c>
      <c r="C8432">
        <v>0</v>
      </c>
    </row>
    <row r="8433" spans="1:3" x14ac:dyDescent="0.3">
      <c r="A8433" s="1">
        <v>43817.291666666664</v>
      </c>
      <c r="B8433">
        <v>7.7</v>
      </c>
      <c r="C8433">
        <v>0</v>
      </c>
    </row>
    <row r="8434" spans="1:3" x14ac:dyDescent="0.3">
      <c r="A8434" s="1">
        <v>43817.333333333336</v>
      </c>
      <c r="B8434">
        <v>7.8</v>
      </c>
      <c r="C8434">
        <v>0</v>
      </c>
    </row>
    <row r="8435" spans="1:3" x14ac:dyDescent="0.3">
      <c r="A8435" s="1">
        <v>43817.375</v>
      </c>
      <c r="B8435">
        <v>8.5</v>
      </c>
      <c r="C8435">
        <v>0</v>
      </c>
    </row>
    <row r="8436" spans="1:3" x14ac:dyDescent="0.3">
      <c r="A8436" s="1">
        <v>43817.416666666664</v>
      </c>
      <c r="B8436">
        <v>9.6999999999999993</v>
      </c>
      <c r="C8436">
        <v>0</v>
      </c>
    </row>
    <row r="8437" spans="1:3" x14ac:dyDescent="0.3">
      <c r="A8437" s="1">
        <v>43817.458333333336</v>
      </c>
      <c r="B8437">
        <v>9.6999999999999993</v>
      </c>
      <c r="C8437">
        <v>0</v>
      </c>
    </row>
    <row r="8438" spans="1:3" x14ac:dyDescent="0.3">
      <c r="A8438" s="1">
        <v>43817.5</v>
      </c>
      <c r="B8438">
        <v>11.1</v>
      </c>
      <c r="C8438">
        <v>0</v>
      </c>
    </row>
    <row r="8439" spans="1:3" x14ac:dyDescent="0.3">
      <c r="A8439" s="1">
        <v>43817.541666666664</v>
      </c>
      <c r="B8439">
        <v>11</v>
      </c>
      <c r="C8439">
        <v>0</v>
      </c>
    </row>
    <row r="8440" spans="1:3" x14ac:dyDescent="0.3">
      <c r="A8440" s="1">
        <v>43817.583333333336</v>
      </c>
      <c r="B8440">
        <v>10.5</v>
      </c>
      <c r="C8440">
        <v>0</v>
      </c>
    </row>
    <row r="8441" spans="1:3" x14ac:dyDescent="0.3">
      <c r="A8441" s="1">
        <v>43817.625</v>
      </c>
      <c r="B8441">
        <v>9.6</v>
      </c>
      <c r="C8441">
        <v>0</v>
      </c>
    </row>
    <row r="8442" spans="1:3" x14ac:dyDescent="0.3">
      <c r="A8442" s="1">
        <v>43817.666666666664</v>
      </c>
      <c r="B8442">
        <v>9.1999999999999993</v>
      </c>
      <c r="C8442">
        <v>0</v>
      </c>
    </row>
    <row r="8443" spans="1:3" x14ac:dyDescent="0.3">
      <c r="A8443" s="1">
        <v>43817.708333333336</v>
      </c>
      <c r="B8443">
        <v>8.6999999999999993</v>
      </c>
      <c r="C8443">
        <v>0</v>
      </c>
    </row>
    <row r="8444" spans="1:3" x14ac:dyDescent="0.3">
      <c r="A8444" s="1">
        <v>43817.75</v>
      </c>
      <c r="B8444">
        <v>8.6999999999999993</v>
      </c>
      <c r="C8444">
        <v>0</v>
      </c>
    </row>
    <row r="8445" spans="1:3" x14ac:dyDescent="0.3">
      <c r="A8445" s="1">
        <v>43817.791666666664</v>
      </c>
      <c r="B8445">
        <v>8.9</v>
      </c>
      <c r="C8445">
        <v>0</v>
      </c>
    </row>
    <row r="8446" spans="1:3" x14ac:dyDescent="0.3">
      <c r="A8446" s="1">
        <v>43817.833333333336</v>
      </c>
      <c r="B8446">
        <v>9.1</v>
      </c>
      <c r="C8446">
        <v>0</v>
      </c>
    </row>
    <row r="8447" spans="1:3" x14ac:dyDescent="0.3">
      <c r="A8447" s="1">
        <v>43817.875</v>
      </c>
      <c r="B8447">
        <v>8.9</v>
      </c>
      <c r="C8447">
        <v>0</v>
      </c>
    </row>
    <row r="8448" spans="1:3" x14ac:dyDescent="0.3">
      <c r="A8448" s="1">
        <v>43817.916666666664</v>
      </c>
      <c r="B8448">
        <v>9</v>
      </c>
      <c r="C8448">
        <v>0</v>
      </c>
    </row>
    <row r="8449" spans="1:3" x14ac:dyDescent="0.3">
      <c r="A8449" s="1">
        <v>43817.958333333336</v>
      </c>
      <c r="B8449">
        <v>8.5</v>
      </c>
      <c r="C8449">
        <v>0</v>
      </c>
    </row>
    <row r="8450" spans="1:3" x14ac:dyDescent="0.3">
      <c r="A8450" s="1">
        <v>43818</v>
      </c>
      <c r="B8450">
        <v>8.6</v>
      </c>
      <c r="C8450">
        <v>0</v>
      </c>
    </row>
    <row r="8451" spans="1:3" x14ac:dyDescent="0.3">
      <c r="A8451" s="1">
        <v>43818.041666666664</v>
      </c>
      <c r="B8451">
        <v>9</v>
      </c>
      <c r="C8451">
        <v>0</v>
      </c>
    </row>
    <row r="8452" spans="1:3" x14ac:dyDescent="0.3">
      <c r="A8452" s="1">
        <v>43818.083333333336</v>
      </c>
      <c r="B8452">
        <v>9.9</v>
      </c>
      <c r="C8452">
        <v>0</v>
      </c>
    </row>
    <row r="8453" spans="1:3" x14ac:dyDescent="0.3">
      <c r="A8453" s="1">
        <v>43818.125</v>
      </c>
      <c r="B8453">
        <v>10.199999999999999</v>
      </c>
      <c r="C8453">
        <v>0</v>
      </c>
    </row>
    <row r="8454" spans="1:3" x14ac:dyDescent="0.3">
      <c r="A8454" s="1">
        <v>43818.166666666664</v>
      </c>
      <c r="B8454">
        <v>9.8000000000000007</v>
      </c>
      <c r="C8454">
        <v>0</v>
      </c>
    </row>
    <row r="8455" spans="1:3" x14ac:dyDescent="0.3">
      <c r="A8455" s="1">
        <v>43818.208333333336</v>
      </c>
      <c r="B8455">
        <v>8.6999999999999993</v>
      </c>
      <c r="C8455">
        <v>0</v>
      </c>
    </row>
    <row r="8456" spans="1:3" x14ac:dyDescent="0.3">
      <c r="A8456" s="1">
        <v>43818.25</v>
      </c>
      <c r="B8456">
        <v>8.1999999999999993</v>
      </c>
      <c r="C8456">
        <v>0</v>
      </c>
    </row>
    <row r="8457" spans="1:3" x14ac:dyDescent="0.3">
      <c r="A8457" s="1">
        <v>43818.291666666664</v>
      </c>
      <c r="B8457">
        <v>8.3000000000000007</v>
      </c>
      <c r="C8457">
        <v>0</v>
      </c>
    </row>
    <row r="8458" spans="1:3" x14ac:dyDescent="0.3">
      <c r="A8458" s="1">
        <v>43818.333333333336</v>
      </c>
      <c r="B8458">
        <v>8.1</v>
      </c>
      <c r="C8458">
        <v>0</v>
      </c>
    </row>
    <row r="8459" spans="1:3" x14ac:dyDescent="0.3">
      <c r="A8459" s="1">
        <v>43818.375</v>
      </c>
      <c r="B8459">
        <v>8.6</v>
      </c>
      <c r="C8459">
        <v>0</v>
      </c>
    </row>
    <row r="8460" spans="1:3" x14ac:dyDescent="0.3">
      <c r="A8460" s="1">
        <v>43818.416666666664</v>
      </c>
      <c r="B8460">
        <v>10.3</v>
      </c>
      <c r="C8460">
        <v>0</v>
      </c>
    </row>
    <row r="8461" spans="1:3" x14ac:dyDescent="0.3">
      <c r="A8461" s="1">
        <v>43818.458333333336</v>
      </c>
      <c r="B8461">
        <v>10.199999999999999</v>
      </c>
      <c r="C8461">
        <v>0</v>
      </c>
    </row>
    <row r="8462" spans="1:3" x14ac:dyDescent="0.3">
      <c r="A8462" s="1">
        <v>43818.5</v>
      </c>
      <c r="B8462">
        <v>10.8</v>
      </c>
      <c r="C8462">
        <v>0</v>
      </c>
    </row>
    <row r="8463" spans="1:3" x14ac:dyDescent="0.3">
      <c r="A8463" s="1">
        <v>43818.541666666664</v>
      </c>
      <c r="B8463">
        <v>11</v>
      </c>
      <c r="C8463">
        <v>0</v>
      </c>
    </row>
    <row r="8464" spans="1:3" x14ac:dyDescent="0.3">
      <c r="A8464" s="1">
        <v>43818.583333333336</v>
      </c>
      <c r="B8464">
        <v>10.8</v>
      </c>
      <c r="C8464">
        <v>0</v>
      </c>
    </row>
    <row r="8465" spans="1:3" x14ac:dyDescent="0.3">
      <c r="A8465" s="1">
        <v>43818.625</v>
      </c>
      <c r="B8465">
        <v>10</v>
      </c>
      <c r="C8465">
        <v>0</v>
      </c>
    </row>
    <row r="8466" spans="1:3" x14ac:dyDescent="0.3">
      <c r="A8466" s="1">
        <v>43818.666666666664</v>
      </c>
      <c r="B8466">
        <v>9.8000000000000007</v>
      </c>
      <c r="C8466">
        <v>0</v>
      </c>
    </row>
    <row r="8467" spans="1:3" x14ac:dyDescent="0.3">
      <c r="A8467" s="1">
        <v>43818.708333333336</v>
      </c>
      <c r="B8467">
        <v>9.6</v>
      </c>
      <c r="C8467">
        <v>0</v>
      </c>
    </row>
    <row r="8468" spans="1:3" x14ac:dyDescent="0.3">
      <c r="A8468" s="1">
        <v>43818.75</v>
      </c>
      <c r="B8468">
        <v>9.3000000000000007</v>
      </c>
      <c r="C8468">
        <v>0</v>
      </c>
    </row>
    <row r="8469" spans="1:3" x14ac:dyDescent="0.3">
      <c r="A8469" s="1">
        <v>43818.791666666664</v>
      </c>
      <c r="B8469">
        <v>9.1999999999999993</v>
      </c>
      <c r="C8469">
        <v>0</v>
      </c>
    </row>
    <row r="8470" spans="1:3" x14ac:dyDescent="0.3">
      <c r="A8470" s="1">
        <v>43818.833333333336</v>
      </c>
      <c r="B8470">
        <v>9.4</v>
      </c>
      <c r="C8470">
        <v>0</v>
      </c>
    </row>
    <row r="8471" spans="1:3" x14ac:dyDescent="0.3">
      <c r="A8471" s="1">
        <v>43818.875</v>
      </c>
      <c r="B8471">
        <v>9.1999999999999993</v>
      </c>
      <c r="C8471">
        <v>0</v>
      </c>
    </row>
    <row r="8472" spans="1:3" x14ac:dyDescent="0.3">
      <c r="A8472" s="1">
        <v>43818.916666666664</v>
      </c>
      <c r="B8472">
        <v>9</v>
      </c>
      <c r="C8472">
        <v>0</v>
      </c>
    </row>
    <row r="8473" spans="1:3" x14ac:dyDescent="0.3">
      <c r="A8473" s="1">
        <v>43818.958333333336</v>
      </c>
      <c r="B8473">
        <v>8.9</v>
      </c>
      <c r="C8473">
        <v>0</v>
      </c>
    </row>
    <row r="8474" spans="1:3" x14ac:dyDescent="0.3">
      <c r="A8474" s="1">
        <v>43819</v>
      </c>
      <c r="B8474">
        <v>8.6999999999999993</v>
      </c>
      <c r="C8474">
        <v>0</v>
      </c>
    </row>
    <row r="8475" spans="1:3" x14ac:dyDescent="0.3">
      <c r="A8475" s="1">
        <v>43819.041666666664</v>
      </c>
      <c r="B8475">
        <v>8.3000000000000007</v>
      </c>
      <c r="C8475">
        <v>0</v>
      </c>
    </row>
    <row r="8476" spans="1:3" x14ac:dyDescent="0.3">
      <c r="A8476" s="1">
        <v>43819.083333333336</v>
      </c>
      <c r="B8476">
        <v>7.7</v>
      </c>
      <c r="C8476">
        <v>0</v>
      </c>
    </row>
    <row r="8477" spans="1:3" x14ac:dyDescent="0.3">
      <c r="A8477" s="1">
        <v>43819.125</v>
      </c>
      <c r="B8477">
        <v>7.2</v>
      </c>
      <c r="C8477">
        <v>0</v>
      </c>
    </row>
    <row r="8478" spans="1:3" x14ac:dyDescent="0.3">
      <c r="A8478" s="1">
        <v>43819.166666666664</v>
      </c>
      <c r="B8478">
        <v>7.9</v>
      </c>
      <c r="C8478">
        <v>0</v>
      </c>
    </row>
    <row r="8479" spans="1:3" x14ac:dyDescent="0.3">
      <c r="A8479" s="1">
        <v>43819.208333333336</v>
      </c>
      <c r="B8479">
        <v>8.9</v>
      </c>
      <c r="C8479">
        <v>0</v>
      </c>
    </row>
    <row r="8480" spans="1:3" x14ac:dyDescent="0.3">
      <c r="A8480" s="1">
        <v>43819.25</v>
      </c>
      <c r="B8480">
        <v>8.6</v>
      </c>
      <c r="C8480">
        <v>0</v>
      </c>
    </row>
    <row r="8481" spans="1:3" x14ac:dyDescent="0.3">
      <c r="A8481" s="1">
        <v>43819.291666666664</v>
      </c>
      <c r="B8481">
        <v>8.4</v>
      </c>
      <c r="C8481">
        <v>0</v>
      </c>
    </row>
    <row r="8482" spans="1:3" x14ac:dyDescent="0.3">
      <c r="A8482" s="1">
        <v>43819.333333333336</v>
      </c>
      <c r="B8482">
        <v>8.8000000000000007</v>
      </c>
      <c r="C8482">
        <v>0</v>
      </c>
    </row>
    <row r="8483" spans="1:3" x14ac:dyDescent="0.3">
      <c r="A8483" s="1">
        <v>43819.375</v>
      </c>
      <c r="B8483">
        <v>9.5</v>
      </c>
      <c r="C8483">
        <v>0</v>
      </c>
    </row>
    <row r="8484" spans="1:3" x14ac:dyDescent="0.3">
      <c r="A8484" s="1">
        <v>43819.416666666664</v>
      </c>
      <c r="B8484">
        <v>10.5</v>
      </c>
      <c r="C8484">
        <v>0</v>
      </c>
    </row>
    <row r="8485" spans="1:3" x14ac:dyDescent="0.3">
      <c r="A8485" s="1">
        <v>43819.458333333336</v>
      </c>
      <c r="B8485">
        <v>10.6</v>
      </c>
      <c r="C8485">
        <v>0</v>
      </c>
    </row>
    <row r="8486" spans="1:3" x14ac:dyDescent="0.3">
      <c r="A8486" s="1">
        <v>43819.5</v>
      </c>
      <c r="B8486">
        <v>10.8</v>
      </c>
      <c r="C8486">
        <v>0</v>
      </c>
    </row>
    <row r="8487" spans="1:3" x14ac:dyDescent="0.3">
      <c r="A8487" s="1">
        <v>43819.541666666664</v>
      </c>
      <c r="B8487">
        <v>10.8</v>
      </c>
      <c r="C8487">
        <v>0</v>
      </c>
    </row>
    <row r="8488" spans="1:3" x14ac:dyDescent="0.3">
      <c r="A8488" s="1">
        <v>43819.583333333336</v>
      </c>
      <c r="B8488">
        <v>10.1</v>
      </c>
      <c r="C8488">
        <v>0</v>
      </c>
    </row>
    <row r="8489" spans="1:3" x14ac:dyDescent="0.3">
      <c r="A8489" s="1">
        <v>43819.625</v>
      </c>
      <c r="B8489">
        <v>9.3000000000000007</v>
      </c>
      <c r="C8489">
        <v>0</v>
      </c>
    </row>
    <row r="8490" spans="1:3" x14ac:dyDescent="0.3">
      <c r="A8490" s="1">
        <v>43819.666666666664</v>
      </c>
      <c r="B8490">
        <v>8.4</v>
      </c>
      <c r="C8490">
        <v>0</v>
      </c>
    </row>
    <row r="8491" spans="1:3" x14ac:dyDescent="0.3">
      <c r="A8491" s="1">
        <v>43819.708333333336</v>
      </c>
      <c r="B8491">
        <v>8</v>
      </c>
      <c r="C8491">
        <v>0</v>
      </c>
    </row>
    <row r="8492" spans="1:3" x14ac:dyDescent="0.3">
      <c r="A8492" s="1">
        <v>43819.75</v>
      </c>
      <c r="B8492">
        <v>7.7</v>
      </c>
      <c r="C8492">
        <v>0</v>
      </c>
    </row>
    <row r="8493" spans="1:3" x14ac:dyDescent="0.3">
      <c r="A8493" s="1">
        <v>43819.791666666664</v>
      </c>
      <c r="B8493">
        <v>7.5</v>
      </c>
      <c r="C8493">
        <v>0</v>
      </c>
    </row>
    <row r="8494" spans="1:3" x14ac:dyDescent="0.3">
      <c r="A8494" s="1">
        <v>43819.833333333336</v>
      </c>
      <c r="B8494">
        <v>7.5</v>
      </c>
      <c r="C8494">
        <v>0</v>
      </c>
    </row>
    <row r="8495" spans="1:3" x14ac:dyDescent="0.3">
      <c r="A8495" s="1">
        <v>43819.875</v>
      </c>
      <c r="B8495">
        <v>7.4</v>
      </c>
      <c r="C8495">
        <v>0</v>
      </c>
    </row>
    <row r="8496" spans="1:3" x14ac:dyDescent="0.3">
      <c r="A8496" s="1">
        <v>43819.916666666664</v>
      </c>
      <c r="B8496">
        <v>7.6</v>
      </c>
      <c r="C8496">
        <v>0</v>
      </c>
    </row>
    <row r="8497" spans="1:3" x14ac:dyDescent="0.3">
      <c r="A8497" s="1">
        <v>43819.958333333336</v>
      </c>
      <c r="B8497">
        <v>7.5</v>
      </c>
      <c r="C8497">
        <v>0</v>
      </c>
    </row>
    <row r="8498" spans="1:3" x14ac:dyDescent="0.3">
      <c r="A8498" s="1">
        <v>43820</v>
      </c>
      <c r="B8498">
        <v>7.4</v>
      </c>
      <c r="C8498">
        <v>0</v>
      </c>
    </row>
    <row r="8499" spans="1:3" x14ac:dyDescent="0.3">
      <c r="A8499" s="1">
        <v>43820.041666666664</v>
      </c>
      <c r="B8499">
        <v>7.5</v>
      </c>
      <c r="C8499">
        <v>0</v>
      </c>
    </row>
    <row r="8500" spans="1:3" x14ac:dyDescent="0.3">
      <c r="A8500" s="1">
        <v>43820.083333333336</v>
      </c>
      <c r="B8500">
        <v>7.6</v>
      </c>
      <c r="C8500">
        <v>0</v>
      </c>
    </row>
    <row r="8501" spans="1:3" x14ac:dyDescent="0.3">
      <c r="A8501" s="1">
        <v>43820.125</v>
      </c>
      <c r="B8501">
        <v>7.8</v>
      </c>
      <c r="C8501">
        <v>0</v>
      </c>
    </row>
    <row r="8502" spans="1:3" x14ac:dyDescent="0.3">
      <c r="A8502" s="1">
        <v>43820.166666666664</v>
      </c>
      <c r="B8502">
        <v>7.8</v>
      </c>
      <c r="C8502">
        <v>0</v>
      </c>
    </row>
    <row r="8503" spans="1:3" x14ac:dyDescent="0.3">
      <c r="A8503" s="1">
        <v>43820.208333333336</v>
      </c>
      <c r="B8503">
        <v>7.9</v>
      </c>
      <c r="C8503">
        <v>0</v>
      </c>
    </row>
    <row r="8504" spans="1:3" x14ac:dyDescent="0.3">
      <c r="A8504" s="1">
        <v>43820.25</v>
      </c>
      <c r="B8504">
        <v>7.6</v>
      </c>
      <c r="C8504">
        <v>0</v>
      </c>
    </row>
    <row r="8505" spans="1:3" x14ac:dyDescent="0.3">
      <c r="A8505" s="1">
        <v>43820.291666666664</v>
      </c>
      <c r="B8505">
        <v>7.4</v>
      </c>
      <c r="C8505">
        <v>0</v>
      </c>
    </row>
    <row r="8506" spans="1:3" x14ac:dyDescent="0.3">
      <c r="A8506" s="1">
        <v>43820.333333333336</v>
      </c>
      <c r="B8506">
        <v>7.1</v>
      </c>
      <c r="C8506">
        <v>0</v>
      </c>
    </row>
    <row r="8507" spans="1:3" x14ac:dyDescent="0.3">
      <c r="A8507" s="1">
        <v>43820.375</v>
      </c>
      <c r="B8507">
        <v>7.7</v>
      </c>
      <c r="C8507">
        <v>0</v>
      </c>
    </row>
    <row r="8508" spans="1:3" x14ac:dyDescent="0.3">
      <c r="A8508" s="1">
        <v>43820.416666666664</v>
      </c>
      <c r="B8508">
        <v>8.1</v>
      </c>
      <c r="C8508">
        <v>0</v>
      </c>
    </row>
    <row r="8509" spans="1:3" x14ac:dyDescent="0.3">
      <c r="A8509" s="1">
        <v>43820.458333333336</v>
      </c>
      <c r="B8509">
        <v>8.1999999999999993</v>
      </c>
      <c r="C8509">
        <v>0</v>
      </c>
    </row>
    <row r="8510" spans="1:3" x14ac:dyDescent="0.3">
      <c r="A8510" s="1">
        <v>43820.5</v>
      </c>
      <c r="B8510">
        <v>7.8</v>
      </c>
      <c r="C8510">
        <v>0</v>
      </c>
    </row>
    <row r="8511" spans="1:3" x14ac:dyDescent="0.3">
      <c r="A8511" s="1">
        <v>43820.541666666664</v>
      </c>
      <c r="B8511">
        <v>7.6</v>
      </c>
      <c r="C8511">
        <v>0</v>
      </c>
    </row>
    <row r="8512" spans="1:3" x14ac:dyDescent="0.3">
      <c r="A8512" s="1">
        <v>43820.583333333336</v>
      </c>
      <c r="B8512">
        <v>7.6</v>
      </c>
      <c r="C8512">
        <v>0</v>
      </c>
    </row>
    <row r="8513" spans="1:3" x14ac:dyDescent="0.3">
      <c r="A8513" s="1">
        <v>43820.625</v>
      </c>
      <c r="B8513">
        <v>7.8</v>
      </c>
      <c r="C8513">
        <v>0</v>
      </c>
    </row>
    <row r="8514" spans="1:3" x14ac:dyDescent="0.3">
      <c r="A8514" s="1">
        <v>43820.666666666664</v>
      </c>
      <c r="B8514">
        <v>7.3</v>
      </c>
      <c r="C8514">
        <v>1.2</v>
      </c>
    </row>
    <row r="8515" spans="1:3" x14ac:dyDescent="0.3">
      <c r="A8515" s="1">
        <v>43820.708333333336</v>
      </c>
      <c r="B8515">
        <v>6.8</v>
      </c>
      <c r="C8515">
        <v>1.2</v>
      </c>
    </row>
    <row r="8516" spans="1:3" x14ac:dyDescent="0.3">
      <c r="A8516" s="1">
        <v>43820.75</v>
      </c>
      <c r="B8516">
        <v>6.6</v>
      </c>
      <c r="C8516">
        <v>0.8</v>
      </c>
    </row>
    <row r="8517" spans="1:3" x14ac:dyDescent="0.3">
      <c r="A8517" s="1">
        <v>43820.791666666664</v>
      </c>
      <c r="B8517">
        <v>6.5</v>
      </c>
      <c r="C8517">
        <v>0.7</v>
      </c>
    </row>
    <row r="8518" spans="1:3" x14ac:dyDescent="0.3">
      <c r="A8518" s="1">
        <v>43820.833333333336</v>
      </c>
      <c r="B8518">
        <v>6.1</v>
      </c>
      <c r="C8518">
        <v>0.5</v>
      </c>
    </row>
    <row r="8519" spans="1:3" x14ac:dyDescent="0.3">
      <c r="A8519" s="1">
        <v>43820.875</v>
      </c>
      <c r="B8519">
        <v>5.5</v>
      </c>
      <c r="C8519">
        <v>0</v>
      </c>
    </row>
    <row r="8520" spans="1:3" x14ac:dyDescent="0.3">
      <c r="A8520" s="1">
        <v>43820.916666666664</v>
      </c>
      <c r="B8520">
        <v>5.7</v>
      </c>
      <c r="C8520">
        <v>0.1</v>
      </c>
    </row>
    <row r="8521" spans="1:3" x14ac:dyDescent="0.3">
      <c r="A8521" s="1">
        <v>43820.958333333336</v>
      </c>
      <c r="B8521">
        <v>6.2</v>
      </c>
      <c r="C8521">
        <v>0.3</v>
      </c>
    </row>
    <row r="8522" spans="1:3" x14ac:dyDescent="0.3">
      <c r="A8522" s="1">
        <v>43821</v>
      </c>
      <c r="B8522">
        <v>6.2</v>
      </c>
      <c r="C8522">
        <v>0.2</v>
      </c>
    </row>
    <row r="8523" spans="1:3" x14ac:dyDescent="0.3">
      <c r="A8523" s="1">
        <v>43821.041666666664</v>
      </c>
      <c r="B8523">
        <v>6.1</v>
      </c>
      <c r="C8523">
        <v>0.4</v>
      </c>
    </row>
    <row r="8524" spans="1:3" x14ac:dyDescent="0.3">
      <c r="A8524" s="1">
        <v>43821.083333333336</v>
      </c>
      <c r="B8524">
        <v>6</v>
      </c>
      <c r="C8524">
        <v>1.8</v>
      </c>
    </row>
    <row r="8525" spans="1:3" x14ac:dyDescent="0.3">
      <c r="A8525" s="1">
        <v>43821.125</v>
      </c>
      <c r="B8525">
        <v>5.6</v>
      </c>
      <c r="C8525">
        <v>1.1000000000000001</v>
      </c>
    </row>
    <row r="8526" spans="1:3" x14ac:dyDescent="0.3">
      <c r="A8526" s="1">
        <v>43821.166666666664</v>
      </c>
      <c r="B8526">
        <v>4.2</v>
      </c>
      <c r="C8526">
        <v>0.2</v>
      </c>
    </row>
    <row r="8527" spans="1:3" x14ac:dyDescent="0.3">
      <c r="A8527" s="1">
        <v>43821.208333333336</v>
      </c>
      <c r="B8527">
        <v>3.4</v>
      </c>
      <c r="C8527">
        <v>0.1</v>
      </c>
    </row>
    <row r="8528" spans="1:3" x14ac:dyDescent="0.3">
      <c r="A8528" s="1">
        <v>43821.25</v>
      </c>
      <c r="B8528">
        <v>3</v>
      </c>
      <c r="C8528">
        <v>0</v>
      </c>
    </row>
    <row r="8529" spans="1:3" x14ac:dyDescent="0.3">
      <c r="A8529" s="1">
        <v>43821.291666666664</v>
      </c>
      <c r="B8529">
        <v>2.8</v>
      </c>
      <c r="C8529">
        <v>0</v>
      </c>
    </row>
    <row r="8530" spans="1:3" x14ac:dyDescent="0.3">
      <c r="A8530" s="1">
        <v>43821.333333333336</v>
      </c>
      <c r="B8530">
        <v>2.7</v>
      </c>
      <c r="C8530">
        <v>0</v>
      </c>
    </row>
    <row r="8531" spans="1:3" x14ac:dyDescent="0.3">
      <c r="A8531" s="1">
        <v>43821.375</v>
      </c>
      <c r="B8531">
        <v>2.9</v>
      </c>
      <c r="C8531">
        <v>0</v>
      </c>
    </row>
    <row r="8532" spans="1:3" x14ac:dyDescent="0.3">
      <c r="A8532" s="1">
        <v>43821.416666666664</v>
      </c>
      <c r="B8532">
        <v>3.4</v>
      </c>
      <c r="C8532">
        <v>0</v>
      </c>
    </row>
    <row r="8533" spans="1:3" x14ac:dyDescent="0.3">
      <c r="A8533" s="1">
        <v>43821.458333333336</v>
      </c>
      <c r="B8533">
        <v>3.1</v>
      </c>
      <c r="C8533">
        <v>0</v>
      </c>
    </row>
    <row r="8534" spans="1:3" x14ac:dyDescent="0.3">
      <c r="A8534" s="1">
        <v>43821.5</v>
      </c>
      <c r="B8534">
        <v>2.8</v>
      </c>
      <c r="C8534">
        <v>0</v>
      </c>
    </row>
    <row r="8535" spans="1:3" x14ac:dyDescent="0.3">
      <c r="A8535" s="1">
        <v>43821.541666666664</v>
      </c>
      <c r="B8535">
        <v>3.3</v>
      </c>
      <c r="C8535">
        <v>0</v>
      </c>
    </row>
    <row r="8536" spans="1:3" x14ac:dyDescent="0.3">
      <c r="A8536" s="1">
        <v>43821.583333333336</v>
      </c>
      <c r="B8536">
        <v>3.4</v>
      </c>
      <c r="C8536">
        <v>0</v>
      </c>
    </row>
    <row r="8537" spans="1:3" x14ac:dyDescent="0.3">
      <c r="A8537" s="1">
        <v>43821.625</v>
      </c>
      <c r="B8537">
        <v>3.2</v>
      </c>
      <c r="C8537">
        <v>0</v>
      </c>
    </row>
    <row r="8538" spans="1:3" x14ac:dyDescent="0.3">
      <c r="A8538" s="1">
        <v>43821.666666666664</v>
      </c>
      <c r="B8538">
        <v>3</v>
      </c>
      <c r="C8538">
        <v>0</v>
      </c>
    </row>
    <row r="8539" spans="1:3" x14ac:dyDescent="0.3">
      <c r="A8539" s="1">
        <v>43821.708333333336</v>
      </c>
      <c r="B8539">
        <v>2.2000000000000002</v>
      </c>
      <c r="C8539">
        <v>0</v>
      </c>
    </row>
    <row r="8540" spans="1:3" x14ac:dyDescent="0.3">
      <c r="A8540" s="1">
        <v>43821.75</v>
      </c>
      <c r="B8540">
        <v>1.3</v>
      </c>
      <c r="C8540">
        <v>0</v>
      </c>
    </row>
    <row r="8541" spans="1:3" x14ac:dyDescent="0.3">
      <c r="A8541" s="1">
        <v>43821.791666666664</v>
      </c>
      <c r="B8541">
        <v>1.8</v>
      </c>
      <c r="C8541">
        <v>0</v>
      </c>
    </row>
    <row r="8542" spans="1:3" x14ac:dyDescent="0.3">
      <c r="A8542" s="1">
        <v>43821.833333333336</v>
      </c>
      <c r="B8542">
        <v>2</v>
      </c>
      <c r="C8542">
        <v>0</v>
      </c>
    </row>
    <row r="8543" spans="1:3" x14ac:dyDescent="0.3">
      <c r="A8543" s="1">
        <v>43821.875</v>
      </c>
      <c r="B8543">
        <v>2</v>
      </c>
      <c r="C8543">
        <v>0</v>
      </c>
    </row>
    <row r="8544" spans="1:3" x14ac:dyDescent="0.3">
      <c r="A8544" s="1">
        <v>43821.916666666664</v>
      </c>
      <c r="B8544">
        <v>2</v>
      </c>
      <c r="C8544">
        <v>0</v>
      </c>
    </row>
    <row r="8545" spans="1:3" x14ac:dyDescent="0.3">
      <c r="A8545" s="1">
        <v>43821.958333333336</v>
      </c>
      <c r="B8545">
        <v>1.9</v>
      </c>
      <c r="C8545">
        <v>0</v>
      </c>
    </row>
    <row r="8546" spans="1:3" x14ac:dyDescent="0.3">
      <c r="A8546" s="1">
        <v>43822</v>
      </c>
      <c r="B8546">
        <v>1.9</v>
      </c>
      <c r="C8546">
        <v>0</v>
      </c>
    </row>
    <row r="8547" spans="1:3" x14ac:dyDescent="0.3">
      <c r="A8547" s="1">
        <v>43822.041666666664</v>
      </c>
      <c r="B8547">
        <v>1.8</v>
      </c>
      <c r="C8547">
        <v>0</v>
      </c>
    </row>
    <row r="8548" spans="1:3" x14ac:dyDescent="0.3">
      <c r="A8548" s="1">
        <v>43822.083333333336</v>
      </c>
      <c r="B8548">
        <v>1.9</v>
      </c>
      <c r="C8548">
        <v>0</v>
      </c>
    </row>
    <row r="8549" spans="1:3" x14ac:dyDescent="0.3">
      <c r="A8549" s="1">
        <v>43822.125</v>
      </c>
      <c r="B8549">
        <v>1.9</v>
      </c>
      <c r="C8549">
        <v>0</v>
      </c>
    </row>
    <row r="8550" spans="1:3" x14ac:dyDescent="0.3">
      <c r="A8550" s="1">
        <v>43822.166666666664</v>
      </c>
      <c r="B8550">
        <v>1.5</v>
      </c>
      <c r="C8550">
        <v>0.1</v>
      </c>
    </row>
    <row r="8551" spans="1:3" x14ac:dyDescent="0.3">
      <c r="A8551" s="1">
        <v>43822.208333333336</v>
      </c>
      <c r="B8551">
        <v>1.1000000000000001</v>
      </c>
      <c r="C8551">
        <v>0.1</v>
      </c>
    </row>
    <row r="8552" spans="1:3" x14ac:dyDescent="0.3">
      <c r="A8552" s="1">
        <v>43822.25</v>
      </c>
      <c r="B8552">
        <v>0.2</v>
      </c>
      <c r="C8552">
        <v>0.3</v>
      </c>
    </row>
    <row r="8553" spans="1:3" x14ac:dyDescent="0.3">
      <c r="A8553" s="1">
        <v>43822.291666666664</v>
      </c>
      <c r="B8553">
        <v>-0.1</v>
      </c>
      <c r="C8553">
        <v>0.4</v>
      </c>
    </row>
    <row r="8554" spans="1:3" x14ac:dyDescent="0.3">
      <c r="A8554" s="1">
        <v>43822.333333333336</v>
      </c>
      <c r="B8554">
        <v>-0.4</v>
      </c>
      <c r="C8554">
        <v>0.7</v>
      </c>
    </row>
    <row r="8555" spans="1:3" x14ac:dyDescent="0.3">
      <c r="A8555" s="1">
        <v>43822.375</v>
      </c>
      <c r="B8555">
        <v>-0.6</v>
      </c>
      <c r="C8555">
        <v>0.7</v>
      </c>
    </row>
    <row r="8556" spans="1:3" x14ac:dyDescent="0.3">
      <c r="A8556" s="1">
        <v>43822.416666666664</v>
      </c>
      <c r="B8556">
        <v>-0.5</v>
      </c>
      <c r="C8556">
        <v>0.7</v>
      </c>
    </row>
    <row r="8557" spans="1:3" x14ac:dyDescent="0.3">
      <c r="A8557" s="1">
        <v>43822.458333333336</v>
      </c>
      <c r="B8557">
        <v>-0.2</v>
      </c>
      <c r="C8557">
        <v>1</v>
      </c>
    </row>
    <row r="8558" spans="1:3" x14ac:dyDescent="0.3">
      <c r="A8558" s="1">
        <v>43822.5</v>
      </c>
      <c r="B8558">
        <v>-0.1</v>
      </c>
      <c r="C8558">
        <v>0.8</v>
      </c>
    </row>
    <row r="8559" spans="1:3" x14ac:dyDescent="0.3">
      <c r="A8559" s="1">
        <v>43822.541666666664</v>
      </c>
      <c r="B8559">
        <v>0</v>
      </c>
      <c r="C8559">
        <v>1.2</v>
      </c>
    </row>
    <row r="8560" spans="1:3" x14ac:dyDescent="0.3">
      <c r="A8560" s="1">
        <v>43822.583333333336</v>
      </c>
      <c r="B8560">
        <v>0.1</v>
      </c>
      <c r="C8560">
        <v>2.2000000000000002</v>
      </c>
    </row>
    <row r="8561" spans="1:3" x14ac:dyDescent="0.3">
      <c r="A8561" s="1">
        <v>43822.625</v>
      </c>
      <c r="B8561">
        <v>0.4</v>
      </c>
      <c r="C8561">
        <v>6.5</v>
      </c>
    </row>
    <row r="8562" spans="1:3" x14ac:dyDescent="0.3">
      <c r="A8562" s="1">
        <v>43822.666666666664</v>
      </c>
      <c r="B8562">
        <v>1.1000000000000001</v>
      </c>
      <c r="C8562">
        <v>3.9</v>
      </c>
    </row>
    <row r="8563" spans="1:3" x14ac:dyDescent="0.3">
      <c r="A8563" s="1">
        <v>43822.708333333336</v>
      </c>
      <c r="B8563">
        <v>1.1000000000000001</v>
      </c>
      <c r="C8563">
        <v>2</v>
      </c>
    </row>
    <row r="8564" spans="1:3" x14ac:dyDescent="0.3">
      <c r="A8564" s="1">
        <v>43822.75</v>
      </c>
      <c r="B8564">
        <v>1.5</v>
      </c>
      <c r="C8564">
        <v>2</v>
      </c>
    </row>
    <row r="8565" spans="1:3" x14ac:dyDescent="0.3">
      <c r="A8565" s="1">
        <v>43822.791666666664</v>
      </c>
      <c r="B8565">
        <v>1.8</v>
      </c>
      <c r="C8565">
        <v>2.7</v>
      </c>
    </row>
    <row r="8566" spans="1:3" x14ac:dyDescent="0.3">
      <c r="A8566" s="1">
        <v>43822.833333333336</v>
      </c>
      <c r="B8566">
        <v>1.6</v>
      </c>
      <c r="C8566">
        <v>2.4</v>
      </c>
    </row>
    <row r="8567" spans="1:3" x14ac:dyDescent="0.3">
      <c r="A8567" s="1">
        <v>43822.875</v>
      </c>
      <c r="B8567">
        <v>1.3</v>
      </c>
      <c r="C8567">
        <v>2.6</v>
      </c>
    </row>
    <row r="8568" spans="1:3" x14ac:dyDescent="0.3">
      <c r="A8568" s="1">
        <v>43822.916666666664</v>
      </c>
      <c r="B8568">
        <v>1.1000000000000001</v>
      </c>
      <c r="C8568">
        <v>2.2000000000000002</v>
      </c>
    </row>
    <row r="8569" spans="1:3" x14ac:dyDescent="0.3">
      <c r="A8569" s="1">
        <v>43822.958333333336</v>
      </c>
      <c r="B8569">
        <v>0.9</v>
      </c>
      <c r="C8569">
        <v>2.1</v>
      </c>
    </row>
    <row r="8570" spans="1:3" x14ac:dyDescent="0.3">
      <c r="A8570" s="1">
        <v>43823</v>
      </c>
      <c r="B8570">
        <v>1</v>
      </c>
      <c r="C8570">
        <v>1.8</v>
      </c>
    </row>
    <row r="8571" spans="1:3" x14ac:dyDescent="0.3">
      <c r="A8571" s="1">
        <v>43823.041666666664</v>
      </c>
      <c r="B8571">
        <v>0.9</v>
      </c>
      <c r="C8571">
        <v>0.8</v>
      </c>
    </row>
    <row r="8572" spans="1:3" x14ac:dyDescent="0.3">
      <c r="A8572" s="1">
        <v>43823.083333333336</v>
      </c>
      <c r="B8572">
        <v>1</v>
      </c>
      <c r="C8572">
        <v>0.2</v>
      </c>
    </row>
    <row r="8573" spans="1:3" x14ac:dyDescent="0.3">
      <c r="A8573" s="1">
        <v>43823.125</v>
      </c>
      <c r="B8573">
        <v>0.9</v>
      </c>
      <c r="C8573">
        <v>0</v>
      </c>
    </row>
    <row r="8574" spans="1:3" x14ac:dyDescent="0.3">
      <c r="A8574" s="1">
        <v>43823.166666666664</v>
      </c>
      <c r="B8574">
        <v>0.9</v>
      </c>
      <c r="C8574">
        <v>0</v>
      </c>
    </row>
    <row r="8575" spans="1:3" x14ac:dyDescent="0.3">
      <c r="A8575" s="1">
        <v>43823.208333333336</v>
      </c>
      <c r="B8575">
        <v>0.9</v>
      </c>
      <c r="C8575">
        <v>0</v>
      </c>
    </row>
    <row r="8576" spans="1:3" x14ac:dyDescent="0.3">
      <c r="A8576" s="1">
        <v>43823.25</v>
      </c>
      <c r="B8576">
        <v>0.8</v>
      </c>
      <c r="C8576">
        <v>0.2</v>
      </c>
    </row>
    <row r="8577" spans="1:3" x14ac:dyDescent="0.3">
      <c r="A8577" s="1">
        <v>43823.291666666664</v>
      </c>
      <c r="B8577">
        <v>0.9</v>
      </c>
      <c r="C8577">
        <v>0</v>
      </c>
    </row>
    <row r="8578" spans="1:3" x14ac:dyDescent="0.3">
      <c r="A8578" s="1">
        <v>43823.333333333336</v>
      </c>
      <c r="B8578">
        <v>0.7</v>
      </c>
      <c r="C8578">
        <v>0</v>
      </c>
    </row>
    <row r="8579" spans="1:3" x14ac:dyDescent="0.3">
      <c r="A8579" s="1">
        <v>43823.375</v>
      </c>
      <c r="B8579">
        <v>0.3</v>
      </c>
      <c r="C8579">
        <v>0.7</v>
      </c>
    </row>
    <row r="8580" spans="1:3" x14ac:dyDescent="0.3">
      <c r="A8580" s="1">
        <v>43823.416666666664</v>
      </c>
      <c r="B8580">
        <v>0.5</v>
      </c>
      <c r="C8580">
        <v>1.5</v>
      </c>
    </row>
    <row r="8581" spans="1:3" x14ac:dyDescent="0.3">
      <c r="A8581" s="1">
        <v>43823.458333333336</v>
      </c>
      <c r="B8581">
        <v>0.3</v>
      </c>
      <c r="C8581">
        <v>1.3</v>
      </c>
    </row>
    <row r="8582" spans="1:3" x14ac:dyDescent="0.3">
      <c r="A8582" s="1">
        <v>43823.5</v>
      </c>
      <c r="B8582">
        <v>0.5</v>
      </c>
      <c r="C8582">
        <v>0.2</v>
      </c>
    </row>
    <row r="8583" spans="1:3" x14ac:dyDescent="0.3">
      <c r="A8583" s="1">
        <v>43823.541666666664</v>
      </c>
      <c r="B8583">
        <v>0.4</v>
      </c>
      <c r="C8583">
        <v>0</v>
      </c>
    </row>
    <row r="8584" spans="1:3" x14ac:dyDescent="0.3">
      <c r="A8584" s="1">
        <v>43823.583333333336</v>
      </c>
      <c r="B8584">
        <v>0.4</v>
      </c>
      <c r="C8584">
        <v>0</v>
      </c>
    </row>
    <row r="8585" spans="1:3" x14ac:dyDescent="0.3">
      <c r="A8585" s="1">
        <v>43823.625</v>
      </c>
      <c r="B8585">
        <v>0.1</v>
      </c>
      <c r="C8585">
        <v>0</v>
      </c>
    </row>
    <row r="8586" spans="1:3" x14ac:dyDescent="0.3">
      <c r="A8586" s="1">
        <v>43823.666666666664</v>
      </c>
      <c r="B8586">
        <v>0</v>
      </c>
      <c r="C8586">
        <v>0</v>
      </c>
    </row>
    <row r="8587" spans="1:3" x14ac:dyDescent="0.3">
      <c r="A8587" s="1">
        <v>43823.708333333336</v>
      </c>
      <c r="B8587">
        <v>0.1</v>
      </c>
      <c r="C8587">
        <v>0</v>
      </c>
    </row>
    <row r="8588" spans="1:3" x14ac:dyDescent="0.3">
      <c r="A8588" s="1">
        <v>43823.75</v>
      </c>
      <c r="B8588">
        <v>0.1</v>
      </c>
      <c r="C8588">
        <v>0</v>
      </c>
    </row>
    <row r="8589" spans="1:3" x14ac:dyDescent="0.3">
      <c r="A8589" s="1">
        <v>43823.791666666664</v>
      </c>
      <c r="B8589">
        <v>0.1</v>
      </c>
      <c r="C8589">
        <v>0</v>
      </c>
    </row>
    <row r="8590" spans="1:3" x14ac:dyDescent="0.3">
      <c r="A8590" s="1">
        <v>43823.833333333336</v>
      </c>
      <c r="B8590">
        <v>0.1</v>
      </c>
      <c r="C8590">
        <v>0</v>
      </c>
    </row>
    <row r="8591" spans="1:3" x14ac:dyDescent="0.3">
      <c r="A8591" s="1">
        <v>43823.875</v>
      </c>
      <c r="B8591">
        <v>0.1</v>
      </c>
      <c r="C8591">
        <v>0</v>
      </c>
    </row>
    <row r="8592" spans="1:3" x14ac:dyDescent="0.3">
      <c r="A8592" s="1">
        <v>43823.916666666664</v>
      </c>
      <c r="B8592">
        <v>0.2</v>
      </c>
      <c r="C8592">
        <v>0</v>
      </c>
    </row>
    <row r="8593" spans="1:3" x14ac:dyDescent="0.3">
      <c r="A8593" s="1">
        <v>43823.958333333336</v>
      </c>
      <c r="B8593">
        <v>0.1</v>
      </c>
      <c r="C8593">
        <v>0</v>
      </c>
    </row>
    <row r="8594" spans="1:3" x14ac:dyDescent="0.3">
      <c r="A8594" s="1">
        <v>43824</v>
      </c>
      <c r="B8594">
        <v>0.2</v>
      </c>
      <c r="C8594">
        <v>0</v>
      </c>
    </row>
    <row r="8595" spans="1:3" x14ac:dyDescent="0.3">
      <c r="A8595" s="1">
        <v>43824.041666666664</v>
      </c>
      <c r="B8595">
        <v>-0.2</v>
      </c>
      <c r="C8595">
        <v>0</v>
      </c>
    </row>
    <row r="8596" spans="1:3" x14ac:dyDescent="0.3">
      <c r="A8596" s="1">
        <v>43824.083333333336</v>
      </c>
      <c r="B8596">
        <v>-0.3</v>
      </c>
      <c r="C8596">
        <v>0</v>
      </c>
    </row>
    <row r="8597" spans="1:3" x14ac:dyDescent="0.3">
      <c r="A8597" s="1">
        <v>43824.125</v>
      </c>
      <c r="B8597">
        <v>-0.3</v>
      </c>
      <c r="C8597">
        <v>0</v>
      </c>
    </row>
    <row r="8598" spans="1:3" x14ac:dyDescent="0.3">
      <c r="A8598" s="1">
        <v>43824.166666666664</v>
      </c>
      <c r="B8598">
        <v>-0.4</v>
      </c>
      <c r="C8598">
        <v>0.1</v>
      </c>
    </row>
    <row r="8599" spans="1:3" x14ac:dyDescent="0.3">
      <c r="A8599" s="1">
        <v>43824.208333333336</v>
      </c>
      <c r="B8599">
        <v>-0.5</v>
      </c>
      <c r="C8599">
        <v>0</v>
      </c>
    </row>
    <row r="8600" spans="1:3" x14ac:dyDescent="0.3">
      <c r="A8600" s="1">
        <v>43824.25</v>
      </c>
      <c r="B8600">
        <v>-0.5</v>
      </c>
      <c r="C8600">
        <v>0.1</v>
      </c>
    </row>
    <row r="8601" spans="1:3" x14ac:dyDescent="0.3">
      <c r="A8601" s="1">
        <v>43824.291666666664</v>
      </c>
      <c r="B8601">
        <v>-0.4</v>
      </c>
      <c r="C8601">
        <v>0.1</v>
      </c>
    </row>
    <row r="8602" spans="1:3" x14ac:dyDescent="0.3">
      <c r="A8602" s="1">
        <v>43824.333333333336</v>
      </c>
      <c r="B8602">
        <v>-0.2</v>
      </c>
      <c r="C8602">
        <v>0.1</v>
      </c>
    </row>
    <row r="8603" spans="1:3" x14ac:dyDescent="0.3">
      <c r="A8603" s="1">
        <v>43824.375</v>
      </c>
      <c r="B8603">
        <v>0</v>
      </c>
      <c r="C8603">
        <v>0</v>
      </c>
    </row>
    <row r="8604" spans="1:3" x14ac:dyDescent="0.3">
      <c r="A8604" s="1">
        <v>43824.416666666664</v>
      </c>
      <c r="B8604">
        <v>0.2</v>
      </c>
      <c r="C8604">
        <v>0.3</v>
      </c>
    </row>
    <row r="8605" spans="1:3" x14ac:dyDescent="0.3">
      <c r="A8605" s="1">
        <v>43824.458333333336</v>
      </c>
      <c r="B8605">
        <v>0.5</v>
      </c>
      <c r="C8605">
        <v>0.1</v>
      </c>
    </row>
    <row r="8606" spans="1:3" x14ac:dyDescent="0.3">
      <c r="A8606" s="1">
        <v>43824.5</v>
      </c>
      <c r="B8606">
        <v>0.6</v>
      </c>
      <c r="C8606">
        <v>0.4</v>
      </c>
    </row>
    <row r="8607" spans="1:3" x14ac:dyDescent="0.3">
      <c r="A8607" s="1">
        <v>43824.541666666664</v>
      </c>
      <c r="B8607">
        <v>0.4</v>
      </c>
      <c r="C8607">
        <v>1</v>
      </c>
    </row>
    <row r="8608" spans="1:3" x14ac:dyDescent="0.3">
      <c r="A8608" s="1">
        <v>43824.583333333336</v>
      </c>
      <c r="B8608">
        <v>0.4</v>
      </c>
      <c r="C8608">
        <v>0.5</v>
      </c>
    </row>
    <row r="8609" spans="1:3" x14ac:dyDescent="0.3">
      <c r="A8609" s="1">
        <v>43824.625</v>
      </c>
      <c r="B8609">
        <v>1.1000000000000001</v>
      </c>
      <c r="C8609">
        <v>0</v>
      </c>
    </row>
    <row r="8610" spans="1:3" x14ac:dyDescent="0.3">
      <c r="A8610" s="1">
        <v>43824.666666666664</v>
      </c>
      <c r="B8610">
        <v>1.5</v>
      </c>
      <c r="C8610">
        <v>0.2</v>
      </c>
    </row>
    <row r="8611" spans="1:3" x14ac:dyDescent="0.3">
      <c r="A8611" s="1">
        <v>43824.708333333336</v>
      </c>
      <c r="B8611">
        <v>0.6</v>
      </c>
      <c r="C8611">
        <v>1.1000000000000001</v>
      </c>
    </row>
    <row r="8612" spans="1:3" x14ac:dyDescent="0.3">
      <c r="A8612" s="1">
        <v>43824.75</v>
      </c>
      <c r="B8612">
        <v>-0.1</v>
      </c>
      <c r="C8612">
        <v>0</v>
      </c>
    </row>
    <row r="8613" spans="1:3" x14ac:dyDescent="0.3">
      <c r="A8613" s="1">
        <v>43824.791666666664</v>
      </c>
      <c r="B8613">
        <v>-0.1</v>
      </c>
      <c r="C8613">
        <v>0.3</v>
      </c>
    </row>
    <row r="8614" spans="1:3" x14ac:dyDescent="0.3">
      <c r="A8614" s="1">
        <v>43824.833333333336</v>
      </c>
      <c r="B8614">
        <v>-0.2</v>
      </c>
      <c r="C8614">
        <v>0.9</v>
      </c>
    </row>
    <row r="8615" spans="1:3" x14ac:dyDescent="0.3">
      <c r="A8615" s="1">
        <v>43824.875</v>
      </c>
      <c r="B8615">
        <v>-0.3</v>
      </c>
      <c r="C8615">
        <v>1</v>
      </c>
    </row>
    <row r="8616" spans="1:3" x14ac:dyDescent="0.3">
      <c r="A8616" s="1">
        <v>43824.916666666664</v>
      </c>
      <c r="B8616">
        <v>-0.7</v>
      </c>
      <c r="C8616">
        <v>1.5</v>
      </c>
    </row>
    <row r="8617" spans="1:3" x14ac:dyDescent="0.3">
      <c r="A8617" s="1">
        <v>43824.958333333336</v>
      </c>
      <c r="B8617">
        <v>-1.2</v>
      </c>
      <c r="C8617">
        <v>1.1000000000000001</v>
      </c>
    </row>
    <row r="8618" spans="1:3" x14ac:dyDescent="0.3">
      <c r="A8618" s="1">
        <v>43825</v>
      </c>
      <c r="B8618">
        <v>-1.1000000000000001</v>
      </c>
      <c r="C8618">
        <v>0.7</v>
      </c>
    </row>
    <row r="8619" spans="1:3" x14ac:dyDescent="0.3">
      <c r="A8619" s="1">
        <v>43825.041666666664</v>
      </c>
      <c r="B8619">
        <v>-1.1000000000000001</v>
      </c>
      <c r="C8619">
        <v>0.6</v>
      </c>
    </row>
    <row r="8620" spans="1:3" x14ac:dyDescent="0.3">
      <c r="A8620" s="1">
        <v>43825.083333333336</v>
      </c>
      <c r="B8620">
        <v>-1.1000000000000001</v>
      </c>
      <c r="C8620">
        <v>0.6</v>
      </c>
    </row>
    <row r="8621" spans="1:3" x14ac:dyDescent="0.3">
      <c r="A8621" s="1">
        <v>43825.125</v>
      </c>
      <c r="B8621">
        <v>-1</v>
      </c>
      <c r="C8621">
        <v>0.2</v>
      </c>
    </row>
    <row r="8622" spans="1:3" x14ac:dyDescent="0.3">
      <c r="A8622" s="1">
        <v>43825.166666666664</v>
      </c>
      <c r="B8622">
        <v>-1.1000000000000001</v>
      </c>
      <c r="C8622">
        <v>0.4</v>
      </c>
    </row>
    <row r="8623" spans="1:3" x14ac:dyDescent="0.3">
      <c r="A8623" s="1">
        <v>43825.208333333336</v>
      </c>
      <c r="B8623">
        <v>-1.1000000000000001</v>
      </c>
      <c r="C8623">
        <v>0.4</v>
      </c>
    </row>
    <row r="8624" spans="1:3" x14ac:dyDescent="0.3">
      <c r="A8624" s="1">
        <v>43825.25</v>
      </c>
      <c r="B8624">
        <v>-0.9</v>
      </c>
      <c r="C8624">
        <v>0.2</v>
      </c>
    </row>
    <row r="8625" spans="1:3" x14ac:dyDescent="0.3">
      <c r="A8625" s="1">
        <v>43825.291666666664</v>
      </c>
      <c r="B8625">
        <v>-0.8</v>
      </c>
      <c r="C8625">
        <v>0.1</v>
      </c>
    </row>
    <row r="8626" spans="1:3" x14ac:dyDescent="0.3">
      <c r="A8626" s="1">
        <v>43825.333333333336</v>
      </c>
      <c r="B8626">
        <v>-0.8</v>
      </c>
      <c r="C8626">
        <v>0.4</v>
      </c>
    </row>
    <row r="8627" spans="1:3" x14ac:dyDescent="0.3">
      <c r="A8627" s="1">
        <v>43825.375</v>
      </c>
      <c r="B8627">
        <v>-1</v>
      </c>
      <c r="C8627">
        <v>0.9</v>
      </c>
    </row>
    <row r="8628" spans="1:3" x14ac:dyDescent="0.3">
      <c r="A8628" s="1">
        <v>43825.416666666664</v>
      </c>
      <c r="B8628">
        <v>-1.1000000000000001</v>
      </c>
      <c r="C8628">
        <v>0.4</v>
      </c>
    </row>
    <row r="8629" spans="1:3" x14ac:dyDescent="0.3">
      <c r="A8629" s="1">
        <v>43825.458333333336</v>
      </c>
      <c r="B8629">
        <v>-1.2</v>
      </c>
      <c r="C8629">
        <v>0.1</v>
      </c>
    </row>
    <row r="8630" spans="1:3" x14ac:dyDescent="0.3">
      <c r="A8630" s="1">
        <v>43825.5</v>
      </c>
      <c r="B8630">
        <v>-1.2</v>
      </c>
      <c r="C8630">
        <v>0</v>
      </c>
    </row>
    <row r="8631" spans="1:3" x14ac:dyDescent="0.3">
      <c r="A8631" s="1">
        <v>43825.541666666664</v>
      </c>
      <c r="B8631">
        <v>-1.4</v>
      </c>
      <c r="C8631">
        <v>0.4</v>
      </c>
    </row>
    <row r="8632" spans="1:3" x14ac:dyDescent="0.3">
      <c r="A8632" s="1">
        <v>43825.583333333336</v>
      </c>
      <c r="B8632">
        <v>-1.3</v>
      </c>
      <c r="C8632">
        <v>0.2</v>
      </c>
    </row>
    <row r="8633" spans="1:3" x14ac:dyDescent="0.3">
      <c r="A8633" s="1">
        <v>43825.625</v>
      </c>
      <c r="B8633">
        <v>-1.2</v>
      </c>
      <c r="C8633">
        <v>0.4</v>
      </c>
    </row>
    <row r="8634" spans="1:3" x14ac:dyDescent="0.3">
      <c r="A8634" s="1">
        <v>43825.666666666664</v>
      </c>
      <c r="B8634">
        <v>-1.3</v>
      </c>
      <c r="C8634">
        <v>0.2</v>
      </c>
    </row>
    <row r="8635" spans="1:3" x14ac:dyDescent="0.3">
      <c r="A8635" s="1">
        <v>43825.708333333336</v>
      </c>
      <c r="B8635">
        <v>-1.2</v>
      </c>
      <c r="C8635">
        <v>0.2</v>
      </c>
    </row>
    <row r="8636" spans="1:3" x14ac:dyDescent="0.3">
      <c r="A8636" s="1">
        <v>43825.75</v>
      </c>
      <c r="B8636">
        <v>-1.3</v>
      </c>
      <c r="C8636">
        <v>0</v>
      </c>
    </row>
    <row r="8637" spans="1:3" x14ac:dyDescent="0.3">
      <c r="A8637" s="1">
        <v>43825.791666666664</v>
      </c>
      <c r="B8637">
        <v>-1.2</v>
      </c>
      <c r="C8637">
        <v>0</v>
      </c>
    </row>
    <row r="8638" spans="1:3" x14ac:dyDescent="0.3">
      <c r="A8638" s="1">
        <v>43825.833333333336</v>
      </c>
      <c r="B8638">
        <v>-1.2</v>
      </c>
      <c r="C8638">
        <v>0.4</v>
      </c>
    </row>
    <row r="8639" spans="1:3" x14ac:dyDescent="0.3">
      <c r="A8639" s="1">
        <v>43825.875</v>
      </c>
      <c r="B8639">
        <v>-1.2</v>
      </c>
      <c r="C8639">
        <v>0.6</v>
      </c>
    </row>
    <row r="8640" spans="1:3" x14ac:dyDescent="0.3">
      <c r="A8640" s="1">
        <v>43825.916666666664</v>
      </c>
      <c r="B8640">
        <v>-1.3</v>
      </c>
      <c r="C8640">
        <v>0.5</v>
      </c>
    </row>
    <row r="8641" spans="1:3" x14ac:dyDescent="0.3">
      <c r="A8641" s="1">
        <v>43825.958333333336</v>
      </c>
      <c r="B8641">
        <v>-1.3</v>
      </c>
      <c r="C8641">
        <v>0.3</v>
      </c>
    </row>
    <row r="8642" spans="1:3" x14ac:dyDescent="0.3">
      <c r="A8642" s="1">
        <v>43826</v>
      </c>
      <c r="B8642">
        <v>-1.3</v>
      </c>
      <c r="C8642">
        <v>0.2</v>
      </c>
    </row>
    <row r="8643" spans="1:3" x14ac:dyDescent="0.3">
      <c r="A8643" s="1">
        <v>43826.041666666664</v>
      </c>
      <c r="B8643">
        <v>-1.3</v>
      </c>
      <c r="C8643">
        <v>0.5</v>
      </c>
    </row>
    <row r="8644" spans="1:3" x14ac:dyDescent="0.3">
      <c r="A8644" s="1">
        <v>43826.083333333336</v>
      </c>
      <c r="B8644">
        <v>-1.4</v>
      </c>
      <c r="C8644">
        <v>0.6</v>
      </c>
    </row>
    <row r="8645" spans="1:3" x14ac:dyDescent="0.3">
      <c r="A8645" s="1">
        <v>43826.125</v>
      </c>
      <c r="B8645">
        <v>-1.4</v>
      </c>
      <c r="C8645">
        <v>0.5</v>
      </c>
    </row>
    <row r="8646" spans="1:3" x14ac:dyDescent="0.3">
      <c r="A8646" s="1">
        <v>43826.166666666664</v>
      </c>
      <c r="B8646">
        <v>-1.4</v>
      </c>
      <c r="C8646">
        <v>0.2</v>
      </c>
    </row>
    <row r="8647" spans="1:3" x14ac:dyDescent="0.3">
      <c r="A8647" s="1">
        <v>43826.208333333336</v>
      </c>
      <c r="B8647">
        <v>-1.6</v>
      </c>
      <c r="C8647">
        <v>0.4</v>
      </c>
    </row>
    <row r="8648" spans="1:3" x14ac:dyDescent="0.3">
      <c r="A8648" s="1">
        <v>43826.25</v>
      </c>
      <c r="B8648">
        <v>-1.8</v>
      </c>
      <c r="C8648">
        <v>0.3</v>
      </c>
    </row>
    <row r="8649" spans="1:3" x14ac:dyDescent="0.3">
      <c r="A8649" s="1">
        <v>43826.291666666664</v>
      </c>
      <c r="B8649">
        <v>-1.9</v>
      </c>
      <c r="C8649">
        <v>0.5</v>
      </c>
    </row>
    <row r="8650" spans="1:3" x14ac:dyDescent="0.3">
      <c r="A8650" s="1">
        <v>43826.333333333336</v>
      </c>
      <c r="B8650">
        <v>-2</v>
      </c>
      <c r="C8650">
        <v>0.2</v>
      </c>
    </row>
    <row r="8651" spans="1:3" x14ac:dyDescent="0.3">
      <c r="A8651" s="1">
        <v>43826.375</v>
      </c>
      <c r="B8651">
        <v>-2</v>
      </c>
      <c r="C8651">
        <v>0.3</v>
      </c>
    </row>
    <row r="8652" spans="1:3" x14ac:dyDescent="0.3">
      <c r="A8652" s="1">
        <v>43826.416666666664</v>
      </c>
      <c r="B8652">
        <v>-2</v>
      </c>
      <c r="C8652">
        <v>0.1</v>
      </c>
    </row>
    <row r="8653" spans="1:3" x14ac:dyDescent="0.3">
      <c r="A8653" s="1">
        <v>43826.458333333336</v>
      </c>
      <c r="B8653">
        <v>-2.1</v>
      </c>
      <c r="C8653">
        <v>0.1</v>
      </c>
    </row>
    <row r="8654" spans="1:3" x14ac:dyDescent="0.3">
      <c r="A8654" s="1">
        <v>43826.5</v>
      </c>
      <c r="B8654">
        <v>-2.2000000000000002</v>
      </c>
      <c r="C8654">
        <v>0.1</v>
      </c>
    </row>
    <row r="8655" spans="1:3" x14ac:dyDescent="0.3">
      <c r="A8655" s="1">
        <v>43826.541666666664</v>
      </c>
      <c r="B8655">
        <v>-2.2999999999999998</v>
      </c>
      <c r="C8655">
        <v>0.1</v>
      </c>
    </row>
    <row r="8656" spans="1:3" x14ac:dyDescent="0.3">
      <c r="A8656" s="1">
        <v>43826.583333333336</v>
      </c>
      <c r="B8656">
        <v>-2.4</v>
      </c>
      <c r="C8656">
        <v>0.1</v>
      </c>
    </row>
    <row r="8657" spans="1:3" x14ac:dyDescent="0.3">
      <c r="A8657" s="1">
        <v>43826.625</v>
      </c>
      <c r="B8657">
        <v>-2.9</v>
      </c>
      <c r="C8657">
        <v>0.1</v>
      </c>
    </row>
    <row r="8658" spans="1:3" x14ac:dyDescent="0.3">
      <c r="A8658" s="1">
        <v>43826.666666666664</v>
      </c>
      <c r="B8658">
        <v>-2.8</v>
      </c>
      <c r="C8658">
        <v>0</v>
      </c>
    </row>
    <row r="8659" spans="1:3" x14ac:dyDescent="0.3">
      <c r="A8659" s="1">
        <v>43826.708333333336</v>
      </c>
      <c r="B8659">
        <v>-2.4</v>
      </c>
      <c r="C8659">
        <v>0.3</v>
      </c>
    </row>
    <row r="8660" spans="1:3" x14ac:dyDescent="0.3">
      <c r="A8660" s="1">
        <v>43826.75</v>
      </c>
      <c r="B8660">
        <v>-2.2000000000000002</v>
      </c>
      <c r="C8660">
        <v>0.4</v>
      </c>
    </row>
    <row r="8661" spans="1:3" x14ac:dyDescent="0.3">
      <c r="A8661" s="1">
        <v>43826.791666666664</v>
      </c>
      <c r="B8661">
        <v>-2.6</v>
      </c>
      <c r="C8661">
        <v>0.3</v>
      </c>
    </row>
    <row r="8662" spans="1:3" x14ac:dyDescent="0.3">
      <c r="A8662" s="1">
        <v>43826.833333333336</v>
      </c>
      <c r="B8662">
        <v>-2.5</v>
      </c>
      <c r="C8662">
        <v>0.7</v>
      </c>
    </row>
    <row r="8663" spans="1:3" x14ac:dyDescent="0.3">
      <c r="A8663" s="1">
        <v>43826.875</v>
      </c>
      <c r="B8663">
        <v>-2.4</v>
      </c>
      <c r="C8663">
        <v>0.4</v>
      </c>
    </row>
    <row r="8664" spans="1:3" x14ac:dyDescent="0.3">
      <c r="A8664" s="1">
        <v>43826.916666666664</v>
      </c>
      <c r="B8664">
        <v>-2.8</v>
      </c>
      <c r="C8664">
        <v>0</v>
      </c>
    </row>
    <row r="8665" spans="1:3" x14ac:dyDescent="0.3">
      <c r="A8665" s="1">
        <v>43826.958333333336</v>
      </c>
      <c r="B8665">
        <v>-3</v>
      </c>
      <c r="C8665">
        <v>0.1</v>
      </c>
    </row>
    <row r="8666" spans="1:3" x14ac:dyDescent="0.3">
      <c r="A8666" s="1">
        <v>43827</v>
      </c>
      <c r="B8666">
        <v>-3.1</v>
      </c>
      <c r="C8666">
        <v>0.6</v>
      </c>
    </row>
    <row r="8667" spans="1:3" x14ac:dyDescent="0.3">
      <c r="A8667" s="1">
        <v>43827.041666666664</v>
      </c>
      <c r="B8667">
        <v>-3.8</v>
      </c>
      <c r="C8667">
        <v>0.1</v>
      </c>
    </row>
    <row r="8668" spans="1:3" x14ac:dyDescent="0.3">
      <c r="A8668" s="1">
        <v>43827.083333333336</v>
      </c>
      <c r="B8668">
        <v>-3.9</v>
      </c>
      <c r="C8668">
        <v>0.2</v>
      </c>
    </row>
    <row r="8669" spans="1:3" x14ac:dyDescent="0.3">
      <c r="A8669" s="1">
        <v>43827.125</v>
      </c>
      <c r="B8669">
        <v>-4</v>
      </c>
      <c r="C8669">
        <v>0.5</v>
      </c>
    </row>
    <row r="8670" spans="1:3" x14ac:dyDescent="0.3">
      <c r="A8670" s="1">
        <v>43827.166666666664</v>
      </c>
      <c r="B8670">
        <v>-4.2</v>
      </c>
      <c r="C8670">
        <v>0.3</v>
      </c>
    </row>
    <row r="8671" spans="1:3" x14ac:dyDescent="0.3">
      <c r="A8671" s="1">
        <v>43827.208333333336</v>
      </c>
      <c r="B8671">
        <v>-4.2</v>
      </c>
      <c r="C8671">
        <v>0.3</v>
      </c>
    </row>
    <row r="8672" spans="1:3" x14ac:dyDescent="0.3">
      <c r="A8672" s="1">
        <v>43827.25</v>
      </c>
      <c r="B8672">
        <v>-4.0999999999999996</v>
      </c>
      <c r="C8672">
        <v>1</v>
      </c>
    </row>
    <row r="8673" spans="1:3" x14ac:dyDescent="0.3">
      <c r="A8673" s="1">
        <v>43827.291666666664</v>
      </c>
      <c r="B8673">
        <v>-4.2</v>
      </c>
      <c r="C8673">
        <v>1.2</v>
      </c>
    </row>
    <row r="8674" spans="1:3" x14ac:dyDescent="0.3">
      <c r="A8674" s="1">
        <v>43827.333333333336</v>
      </c>
      <c r="B8674">
        <v>-4.2</v>
      </c>
      <c r="C8674">
        <v>0.5</v>
      </c>
    </row>
    <row r="8675" spans="1:3" x14ac:dyDescent="0.3">
      <c r="A8675" s="1">
        <v>43827.375</v>
      </c>
      <c r="B8675">
        <v>-4.4000000000000004</v>
      </c>
      <c r="C8675">
        <v>0.4</v>
      </c>
    </row>
    <row r="8676" spans="1:3" x14ac:dyDescent="0.3">
      <c r="A8676" s="1">
        <v>43827.416666666664</v>
      </c>
      <c r="B8676">
        <v>-4.5999999999999996</v>
      </c>
      <c r="C8676">
        <v>0.3</v>
      </c>
    </row>
    <row r="8677" spans="1:3" x14ac:dyDescent="0.3">
      <c r="A8677" s="1">
        <v>43827.458333333336</v>
      </c>
      <c r="B8677">
        <v>-4.5999999999999996</v>
      </c>
      <c r="C8677">
        <v>0.1</v>
      </c>
    </row>
    <row r="8678" spans="1:3" x14ac:dyDescent="0.3">
      <c r="A8678" s="1">
        <v>43827.5</v>
      </c>
      <c r="B8678">
        <v>-4.5</v>
      </c>
      <c r="C8678">
        <v>0.1</v>
      </c>
    </row>
    <row r="8679" spans="1:3" x14ac:dyDescent="0.3">
      <c r="A8679" s="1">
        <v>43827.541666666664</v>
      </c>
      <c r="B8679">
        <v>-4.5</v>
      </c>
      <c r="C8679">
        <v>0.3</v>
      </c>
    </row>
    <row r="8680" spans="1:3" x14ac:dyDescent="0.3">
      <c r="A8680" s="1">
        <v>43827.583333333336</v>
      </c>
      <c r="B8680">
        <v>-4.7</v>
      </c>
      <c r="C8680">
        <v>0.1</v>
      </c>
    </row>
    <row r="8681" spans="1:3" x14ac:dyDescent="0.3">
      <c r="A8681" s="1">
        <v>43827.625</v>
      </c>
      <c r="B8681">
        <v>-5.0999999999999996</v>
      </c>
      <c r="C8681">
        <v>0</v>
      </c>
    </row>
    <row r="8682" spans="1:3" x14ac:dyDescent="0.3">
      <c r="A8682" s="1">
        <v>43827.666666666664</v>
      </c>
      <c r="B8682">
        <v>-5.6</v>
      </c>
      <c r="C8682">
        <v>0</v>
      </c>
    </row>
    <row r="8683" spans="1:3" x14ac:dyDescent="0.3">
      <c r="A8683" s="1">
        <v>43827.708333333336</v>
      </c>
      <c r="B8683">
        <v>-6.5</v>
      </c>
      <c r="C8683">
        <v>0</v>
      </c>
    </row>
    <row r="8684" spans="1:3" x14ac:dyDescent="0.3">
      <c r="A8684" s="1">
        <v>43827.75</v>
      </c>
      <c r="B8684">
        <v>-6.6</v>
      </c>
      <c r="C8684">
        <v>0</v>
      </c>
    </row>
    <row r="8685" spans="1:3" x14ac:dyDescent="0.3">
      <c r="A8685" s="1">
        <v>43827.791666666664</v>
      </c>
      <c r="B8685">
        <v>-6.4</v>
      </c>
      <c r="C8685">
        <v>0</v>
      </c>
    </row>
    <row r="8686" spans="1:3" x14ac:dyDescent="0.3">
      <c r="A8686" s="1">
        <v>43827.833333333336</v>
      </c>
      <c r="B8686">
        <v>-6.4</v>
      </c>
      <c r="C8686">
        <v>0</v>
      </c>
    </row>
    <row r="8687" spans="1:3" x14ac:dyDescent="0.3">
      <c r="A8687" s="1">
        <v>43827.875</v>
      </c>
      <c r="B8687">
        <v>-6.3</v>
      </c>
      <c r="C8687">
        <v>0</v>
      </c>
    </row>
    <row r="8688" spans="1:3" x14ac:dyDescent="0.3">
      <c r="A8688" s="1">
        <v>43827.916666666664</v>
      </c>
      <c r="B8688">
        <v>-6.3</v>
      </c>
      <c r="C8688">
        <v>0</v>
      </c>
    </row>
    <row r="8689" spans="1:3" x14ac:dyDescent="0.3">
      <c r="A8689" s="1">
        <v>43827.958333333336</v>
      </c>
      <c r="B8689">
        <v>-6.3</v>
      </c>
      <c r="C8689">
        <v>0</v>
      </c>
    </row>
    <row r="8690" spans="1:3" x14ac:dyDescent="0.3">
      <c r="A8690" s="1">
        <v>43828</v>
      </c>
      <c r="B8690">
        <v>-6.2</v>
      </c>
      <c r="C8690">
        <v>0</v>
      </c>
    </row>
    <row r="8691" spans="1:3" x14ac:dyDescent="0.3">
      <c r="A8691" s="1">
        <v>43828.041666666664</v>
      </c>
      <c r="B8691">
        <v>-6.2</v>
      </c>
      <c r="C8691">
        <v>0</v>
      </c>
    </row>
    <row r="8692" spans="1:3" x14ac:dyDescent="0.3">
      <c r="A8692" s="1">
        <v>43828.083333333336</v>
      </c>
      <c r="B8692">
        <v>-6.1</v>
      </c>
      <c r="C8692">
        <v>0</v>
      </c>
    </row>
    <row r="8693" spans="1:3" x14ac:dyDescent="0.3">
      <c r="A8693" s="1">
        <v>43828.125</v>
      </c>
      <c r="B8693">
        <v>-6.3</v>
      </c>
      <c r="C8693">
        <v>0</v>
      </c>
    </row>
    <row r="8694" spans="1:3" x14ac:dyDescent="0.3">
      <c r="A8694" s="1">
        <v>43828.166666666664</v>
      </c>
      <c r="B8694">
        <v>-6.5</v>
      </c>
      <c r="C8694">
        <v>0</v>
      </c>
    </row>
    <row r="8695" spans="1:3" x14ac:dyDescent="0.3">
      <c r="A8695" s="1">
        <v>43828.208333333336</v>
      </c>
      <c r="B8695">
        <v>-6.7</v>
      </c>
      <c r="C8695">
        <v>0</v>
      </c>
    </row>
    <row r="8696" spans="1:3" x14ac:dyDescent="0.3">
      <c r="A8696" s="1">
        <v>43828.25</v>
      </c>
      <c r="B8696">
        <v>-6.6</v>
      </c>
      <c r="C8696">
        <v>0</v>
      </c>
    </row>
    <row r="8697" spans="1:3" x14ac:dyDescent="0.3">
      <c r="A8697" s="1">
        <v>43828.291666666664</v>
      </c>
      <c r="B8697">
        <v>-6.4</v>
      </c>
      <c r="C8697">
        <v>0</v>
      </c>
    </row>
    <row r="8698" spans="1:3" x14ac:dyDescent="0.3">
      <c r="A8698" s="1">
        <v>43828.333333333336</v>
      </c>
      <c r="B8698">
        <v>-6.2</v>
      </c>
      <c r="C8698">
        <v>0.1</v>
      </c>
    </row>
    <row r="8699" spans="1:3" x14ac:dyDescent="0.3">
      <c r="A8699" s="1">
        <v>43828.375</v>
      </c>
      <c r="B8699">
        <v>-5.9</v>
      </c>
      <c r="C8699">
        <v>0</v>
      </c>
    </row>
    <row r="8700" spans="1:3" x14ac:dyDescent="0.3">
      <c r="A8700" s="1">
        <v>43828.416666666664</v>
      </c>
      <c r="B8700">
        <v>-5.7</v>
      </c>
      <c r="C8700">
        <v>0.3</v>
      </c>
    </row>
    <row r="8701" spans="1:3" x14ac:dyDescent="0.3">
      <c r="A8701" s="1">
        <v>43828.458333333336</v>
      </c>
      <c r="B8701">
        <v>-5.3</v>
      </c>
      <c r="C8701">
        <v>0.2</v>
      </c>
    </row>
    <row r="8702" spans="1:3" x14ac:dyDescent="0.3">
      <c r="A8702" s="1">
        <v>43828.5</v>
      </c>
      <c r="B8702">
        <v>-4.8</v>
      </c>
      <c r="C8702">
        <v>0</v>
      </c>
    </row>
    <row r="8703" spans="1:3" x14ac:dyDescent="0.3">
      <c r="A8703" s="1">
        <v>43828.541666666664</v>
      </c>
      <c r="B8703">
        <v>-5</v>
      </c>
      <c r="C8703">
        <v>0</v>
      </c>
    </row>
    <row r="8704" spans="1:3" x14ac:dyDescent="0.3">
      <c r="A8704" s="1">
        <v>43828.583333333336</v>
      </c>
      <c r="B8704">
        <v>-5.4</v>
      </c>
      <c r="C8704">
        <v>0</v>
      </c>
    </row>
    <row r="8705" spans="1:3" x14ac:dyDescent="0.3">
      <c r="A8705" s="1">
        <v>43828.625</v>
      </c>
      <c r="B8705">
        <v>-5.5</v>
      </c>
      <c r="C8705">
        <v>0.1</v>
      </c>
    </row>
    <row r="8706" spans="1:3" x14ac:dyDescent="0.3">
      <c r="A8706" s="1">
        <v>43828.666666666664</v>
      </c>
      <c r="B8706">
        <v>-5.6</v>
      </c>
      <c r="C8706">
        <v>0.1</v>
      </c>
    </row>
    <row r="8707" spans="1:3" x14ac:dyDescent="0.3">
      <c r="A8707" s="1">
        <v>43828.708333333336</v>
      </c>
      <c r="B8707">
        <v>-5.6</v>
      </c>
      <c r="C8707">
        <v>0.1</v>
      </c>
    </row>
    <row r="8708" spans="1:3" x14ac:dyDescent="0.3">
      <c r="A8708" s="1">
        <v>43828.75</v>
      </c>
      <c r="B8708">
        <v>-5.7</v>
      </c>
      <c r="C8708">
        <v>0</v>
      </c>
    </row>
    <row r="8709" spans="1:3" x14ac:dyDescent="0.3">
      <c r="A8709" s="1">
        <v>43828.791666666664</v>
      </c>
      <c r="B8709">
        <v>-6</v>
      </c>
      <c r="C8709">
        <v>0</v>
      </c>
    </row>
    <row r="8710" spans="1:3" x14ac:dyDescent="0.3">
      <c r="A8710" s="1">
        <v>43828.833333333336</v>
      </c>
      <c r="B8710">
        <v>-6.5</v>
      </c>
      <c r="C8710">
        <v>0</v>
      </c>
    </row>
    <row r="8711" spans="1:3" x14ac:dyDescent="0.3">
      <c r="A8711" s="1">
        <v>43828.875</v>
      </c>
      <c r="B8711">
        <v>-7.4</v>
      </c>
      <c r="C8711">
        <v>0</v>
      </c>
    </row>
    <row r="8712" spans="1:3" x14ac:dyDescent="0.3">
      <c r="A8712" s="1">
        <v>43828.916666666664</v>
      </c>
      <c r="B8712">
        <v>-7.7</v>
      </c>
      <c r="C8712">
        <v>0</v>
      </c>
    </row>
    <row r="8713" spans="1:3" x14ac:dyDescent="0.3">
      <c r="A8713" s="1">
        <v>43828.958333333336</v>
      </c>
      <c r="B8713">
        <v>-7.5</v>
      </c>
      <c r="C8713">
        <v>0</v>
      </c>
    </row>
    <row r="8714" spans="1:3" x14ac:dyDescent="0.3">
      <c r="A8714" s="1">
        <v>43829</v>
      </c>
      <c r="B8714">
        <v>-7.5</v>
      </c>
      <c r="C8714">
        <v>0</v>
      </c>
    </row>
    <row r="8715" spans="1:3" x14ac:dyDescent="0.3">
      <c r="A8715" s="1">
        <v>43829.041666666664</v>
      </c>
      <c r="B8715">
        <v>-7.1</v>
      </c>
      <c r="C8715">
        <v>0</v>
      </c>
    </row>
    <row r="8716" spans="1:3" x14ac:dyDescent="0.3">
      <c r="A8716" s="1">
        <v>43829.083333333336</v>
      </c>
      <c r="B8716">
        <v>-5.0999999999999996</v>
      </c>
      <c r="C8716">
        <v>0</v>
      </c>
    </row>
    <row r="8717" spans="1:3" x14ac:dyDescent="0.3">
      <c r="A8717" s="1">
        <v>43829.125</v>
      </c>
      <c r="B8717">
        <v>-3.9</v>
      </c>
      <c r="C8717">
        <v>0</v>
      </c>
    </row>
    <row r="8718" spans="1:3" x14ac:dyDescent="0.3">
      <c r="A8718" s="1">
        <v>43829.166666666664</v>
      </c>
      <c r="B8718">
        <v>-3.5</v>
      </c>
      <c r="C8718">
        <v>0</v>
      </c>
    </row>
    <row r="8719" spans="1:3" x14ac:dyDescent="0.3">
      <c r="A8719" s="1">
        <v>43829.208333333336</v>
      </c>
      <c r="B8719">
        <v>-2.4</v>
      </c>
      <c r="C8719">
        <v>0</v>
      </c>
    </row>
    <row r="8720" spans="1:3" x14ac:dyDescent="0.3">
      <c r="A8720" s="1">
        <v>43829.25</v>
      </c>
      <c r="B8720">
        <v>-1.3</v>
      </c>
      <c r="C8720">
        <v>0</v>
      </c>
    </row>
    <row r="8721" spans="1:3" x14ac:dyDescent="0.3">
      <c r="A8721" s="1">
        <v>43829.291666666664</v>
      </c>
      <c r="B8721">
        <v>-1.4</v>
      </c>
      <c r="C8721">
        <v>0</v>
      </c>
    </row>
    <row r="8722" spans="1:3" x14ac:dyDescent="0.3">
      <c r="A8722" s="1">
        <v>43829.333333333336</v>
      </c>
      <c r="B8722">
        <v>-0.8</v>
      </c>
      <c r="C8722">
        <v>0</v>
      </c>
    </row>
    <row r="8723" spans="1:3" x14ac:dyDescent="0.3">
      <c r="A8723" s="1">
        <v>43829.375</v>
      </c>
      <c r="B8723">
        <v>0.2</v>
      </c>
      <c r="C8723">
        <v>0.1</v>
      </c>
    </row>
    <row r="8724" spans="1:3" x14ac:dyDescent="0.3">
      <c r="A8724" s="1">
        <v>43829.416666666664</v>
      </c>
      <c r="B8724">
        <v>0</v>
      </c>
      <c r="C8724">
        <v>0.1</v>
      </c>
    </row>
    <row r="8725" spans="1:3" x14ac:dyDescent="0.3">
      <c r="A8725" s="1">
        <v>43829.458333333336</v>
      </c>
      <c r="B8725">
        <v>1.1000000000000001</v>
      </c>
      <c r="C8725">
        <v>0</v>
      </c>
    </row>
    <row r="8726" spans="1:3" x14ac:dyDescent="0.3">
      <c r="A8726" s="1">
        <v>43829.5</v>
      </c>
      <c r="B8726">
        <v>1</v>
      </c>
      <c r="C8726">
        <v>0</v>
      </c>
    </row>
    <row r="8727" spans="1:3" x14ac:dyDescent="0.3">
      <c r="A8727" s="1">
        <v>43829.541666666664</v>
      </c>
      <c r="B8727">
        <v>1.6</v>
      </c>
      <c r="C8727">
        <v>0</v>
      </c>
    </row>
    <row r="8728" spans="1:3" x14ac:dyDescent="0.3">
      <c r="A8728" s="1">
        <v>43829.583333333336</v>
      </c>
      <c r="B8728">
        <v>1.2</v>
      </c>
      <c r="C8728">
        <v>0</v>
      </c>
    </row>
    <row r="8729" spans="1:3" x14ac:dyDescent="0.3">
      <c r="A8729" s="1">
        <v>43829.625</v>
      </c>
      <c r="B8729">
        <v>0.1</v>
      </c>
      <c r="C8729">
        <v>0</v>
      </c>
    </row>
    <row r="8730" spans="1:3" x14ac:dyDescent="0.3">
      <c r="A8730" s="1">
        <v>43829.666666666664</v>
      </c>
      <c r="B8730">
        <v>-0.3</v>
      </c>
      <c r="C8730">
        <v>0</v>
      </c>
    </row>
    <row r="8731" spans="1:3" x14ac:dyDescent="0.3">
      <c r="A8731" s="1">
        <v>43829.708333333336</v>
      </c>
      <c r="B8731">
        <v>-0.3</v>
      </c>
      <c r="C8731">
        <v>0</v>
      </c>
    </row>
    <row r="8732" spans="1:3" x14ac:dyDescent="0.3">
      <c r="A8732" s="1">
        <v>43829.75</v>
      </c>
      <c r="B8732">
        <v>-0.3</v>
      </c>
      <c r="C8732">
        <v>0</v>
      </c>
    </row>
    <row r="8733" spans="1:3" x14ac:dyDescent="0.3">
      <c r="A8733" s="1">
        <v>43829.791666666664</v>
      </c>
      <c r="B8733">
        <v>-0.5</v>
      </c>
      <c r="C8733">
        <v>0</v>
      </c>
    </row>
    <row r="8734" spans="1:3" x14ac:dyDescent="0.3">
      <c r="A8734" s="1">
        <v>43829.833333333336</v>
      </c>
      <c r="B8734">
        <v>-1.1000000000000001</v>
      </c>
      <c r="C8734">
        <v>0</v>
      </c>
    </row>
    <row r="8735" spans="1:3" x14ac:dyDescent="0.3">
      <c r="A8735" s="1">
        <v>43829.875</v>
      </c>
      <c r="B8735">
        <v>-1.4</v>
      </c>
      <c r="C8735">
        <v>0</v>
      </c>
    </row>
    <row r="8736" spans="1:3" x14ac:dyDescent="0.3">
      <c r="A8736" s="1">
        <v>43829.916666666664</v>
      </c>
      <c r="B8736">
        <v>-1.1000000000000001</v>
      </c>
      <c r="C8736">
        <v>0</v>
      </c>
    </row>
    <row r="8737" spans="1:3" x14ac:dyDescent="0.3">
      <c r="A8737" s="1">
        <v>43829.958333333336</v>
      </c>
      <c r="B8737">
        <v>-1</v>
      </c>
      <c r="C8737">
        <v>0</v>
      </c>
    </row>
    <row r="8738" spans="1:3" x14ac:dyDescent="0.3">
      <c r="A8738" s="1">
        <v>43830</v>
      </c>
      <c r="B8738">
        <v>-1.3</v>
      </c>
      <c r="C8738">
        <v>0</v>
      </c>
    </row>
    <row r="8739" spans="1:3" x14ac:dyDescent="0.3">
      <c r="A8739" s="1">
        <v>43830.041666666664</v>
      </c>
      <c r="B8739">
        <v>-1.5</v>
      </c>
      <c r="C8739">
        <v>0</v>
      </c>
    </row>
    <row r="8740" spans="1:3" x14ac:dyDescent="0.3">
      <c r="A8740" s="1">
        <v>43830.083333333336</v>
      </c>
      <c r="B8740">
        <v>-1.4</v>
      </c>
      <c r="C8740">
        <v>0</v>
      </c>
    </row>
    <row r="8741" spans="1:3" x14ac:dyDescent="0.3">
      <c r="A8741" s="1">
        <v>43830.125</v>
      </c>
      <c r="B8741">
        <v>-1.2</v>
      </c>
      <c r="C8741">
        <v>0</v>
      </c>
    </row>
    <row r="8742" spans="1:3" x14ac:dyDescent="0.3">
      <c r="A8742" s="1">
        <v>43830.166666666664</v>
      </c>
      <c r="B8742">
        <v>-1.2</v>
      </c>
      <c r="C8742">
        <v>0</v>
      </c>
    </row>
    <row r="8743" spans="1:3" x14ac:dyDescent="0.3">
      <c r="A8743" s="1">
        <v>43830.208333333336</v>
      </c>
      <c r="B8743">
        <v>-1.5</v>
      </c>
      <c r="C8743">
        <v>0</v>
      </c>
    </row>
    <row r="8744" spans="1:3" x14ac:dyDescent="0.3">
      <c r="A8744" s="1">
        <v>43830.25</v>
      </c>
      <c r="B8744">
        <v>-1.5</v>
      </c>
      <c r="C8744">
        <v>0</v>
      </c>
    </row>
    <row r="8745" spans="1:3" x14ac:dyDescent="0.3">
      <c r="A8745" s="1">
        <v>43830.291666666664</v>
      </c>
      <c r="B8745">
        <v>-1.4</v>
      </c>
      <c r="C8745">
        <v>0</v>
      </c>
    </row>
    <row r="8746" spans="1:3" x14ac:dyDescent="0.3">
      <c r="A8746" s="1">
        <v>43830.333333333336</v>
      </c>
      <c r="B8746">
        <v>-1</v>
      </c>
      <c r="C8746">
        <v>0</v>
      </c>
    </row>
    <row r="8747" spans="1:3" x14ac:dyDescent="0.3">
      <c r="A8747" s="1">
        <v>43830.375</v>
      </c>
      <c r="B8747">
        <v>0.2</v>
      </c>
      <c r="C8747">
        <v>0</v>
      </c>
    </row>
    <row r="8748" spans="1:3" x14ac:dyDescent="0.3">
      <c r="A8748" s="1">
        <v>43830.416666666664</v>
      </c>
      <c r="B8748">
        <v>1.3</v>
      </c>
      <c r="C8748">
        <v>0</v>
      </c>
    </row>
    <row r="8749" spans="1:3" x14ac:dyDescent="0.3">
      <c r="A8749" s="1">
        <v>43830.458333333336</v>
      </c>
      <c r="B8749">
        <v>0.8</v>
      </c>
      <c r="C8749">
        <v>0</v>
      </c>
    </row>
    <row r="8750" spans="1:3" x14ac:dyDescent="0.3">
      <c r="A8750" s="1">
        <v>43830.5</v>
      </c>
      <c r="B8750">
        <v>-0.1</v>
      </c>
      <c r="C8750">
        <v>0</v>
      </c>
    </row>
    <row r="8751" spans="1:3" x14ac:dyDescent="0.3">
      <c r="A8751" s="1">
        <v>43830.541666666664</v>
      </c>
      <c r="B8751">
        <v>-0.3</v>
      </c>
      <c r="C8751">
        <v>0</v>
      </c>
    </row>
    <row r="8752" spans="1:3" x14ac:dyDescent="0.3">
      <c r="A8752" s="1">
        <v>43830.583333333336</v>
      </c>
      <c r="B8752">
        <v>-0.3</v>
      </c>
      <c r="C8752">
        <v>0</v>
      </c>
    </row>
    <row r="8753" spans="1:3" x14ac:dyDescent="0.3">
      <c r="A8753" s="1">
        <v>43830.625</v>
      </c>
      <c r="B8753">
        <v>-0.3</v>
      </c>
      <c r="C8753">
        <v>0</v>
      </c>
    </row>
    <row r="8754" spans="1:3" x14ac:dyDescent="0.3">
      <c r="A8754" s="1">
        <v>43830.666666666664</v>
      </c>
      <c r="B8754">
        <v>-0.2</v>
      </c>
      <c r="C8754">
        <v>0</v>
      </c>
    </row>
    <row r="8755" spans="1:3" x14ac:dyDescent="0.3">
      <c r="A8755" s="1">
        <v>43830.708333333336</v>
      </c>
      <c r="B8755">
        <v>-0.2</v>
      </c>
      <c r="C8755">
        <v>0</v>
      </c>
    </row>
    <row r="8756" spans="1:3" x14ac:dyDescent="0.3">
      <c r="A8756" s="1">
        <v>43830.75</v>
      </c>
      <c r="B8756">
        <v>-0.2</v>
      </c>
      <c r="C8756">
        <v>0</v>
      </c>
    </row>
    <row r="8757" spans="1:3" x14ac:dyDescent="0.3">
      <c r="A8757" s="1">
        <v>43830.791666666664</v>
      </c>
      <c r="B8757">
        <v>-0.2</v>
      </c>
      <c r="C8757">
        <v>0</v>
      </c>
    </row>
    <row r="8758" spans="1:3" x14ac:dyDescent="0.3">
      <c r="A8758" s="1">
        <v>43830.833333333336</v>
      </c>
      <c r="B8758">
        <v>-0.4</v>
      </c>
      <c r="C8758">
        <v>0</v>
      </c>
    </row>
    <row r="8759" spans="1:3" x14ac:dyDescent="0.3">
      <c r="A8759" s="1">
        <v>43830.875</v>
      </c>
      <c r="B8759">
        <v>-0.4</v>
      </c>
      <c r="C8759">
        <v>0</v>
      </c>
    </row>
    <row r="8760" spans="1:3" x14ac:dyDescent="0.3">
      <c r="A8760" s="1">
        <v>43830.916666666664</v>
      </c>
      <c r="B8760">
        <v>-0.4</v>
      </c>
      <c r="C8760">
        <v>0</v>
      </c>
    </row>
    <row r="8761" spans="1:3" x14ac:dyDescent="0.3">
      <c r="A8761" s="1">
        <v>43830.958333333336</v>
      </c>
      <c r="B8761">
        <v>-0.6</v>
      </c>
      <c r="C876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4C6A-6E34-46D0-8EDB-129C620C1EB1}">
  <dimension ref="A1:H8761"/>
  <sheetViews>
    <sheetView topLeftCell="A82" workbookViewId="0">
      <selection activeCell="I91" sqref="I91:J91"/>
    </sheetView>
  </sheetViews>
  <sheetFormatPr defaultRowHeight="14.4" x14ac:dyDescent="0.3"/>
  <cols>
    <col min="1" max="1" width="15.21875" bestFit="1" customWidth="1"/>
    <col min="2" max="2" width="13.77734375" bestFit="1" customWidth="1"/>
    <col min="3" max="3" width="7.5546875" bestFit="1" customWidth="1"/>
    <col min="5" max="5" width="16.6640625" bestFit="1" customWidth="1"/>
    <col min="6" max="6" width="23" bestFit="1" customWidth="1"/>
    <col min="7" max="7" width="22.77734375" bestFit="1" customWidth="1"/>
    <col min="8" max="8" width="10.88671875" customWidth="1"/>
  </cols>
  <sheetData>
    <row r="1" spans="1:8" x14ac:dyDescent="0.3">
      <c r="A1" t="s">
        <v>0</v>
      </c>
      <c r="B1" t="s">
        <v>1</v>
      </c>
      <c r="C1" t="s">
        <v>2</v>
      </c>
    </row>
    <row r="2" spans="1:8" x14ac:dyDescent="0.3">
      <c r="A2" s="1">
        <v>43466</v>
      </c>
      <c r="B2">
        <v>-3.2</v>
      </c>
      <c r="C2">
        <v>0</v>
      </c>
      <c r="E2" s="2" t="s">
        <v>4</v>
      </c>
      <c r="F2" t="s">
        <v>6</v>
      </c>
      <c r="G2" t="s">
        <v>7</v>
      </c>
      <c r="H2" t="s">
        <v>373</v>
      </c>
    </row>
    <row r="3" spans="1:8" x14ac:dyDescent="0.3">
      <c r="A3" s="1">
        <v>43466.041666666664</v>
      </c>
      <c r="B3">
        <v>-3</v>
      </c>
      <c r="C3">
        <v>0</v>
      </c>
      <c r="E3" s="3" t="s">
        <v>8</v>
      </c>
      <c r="F3" s="4">
        <v>1.1000000000000001</v>
      </c>
      <c r="G3" s="4">
        <v>-3.8</v>
      </c>
      <c r="H3">
        <f>F3-G3</f>
        <v>4.9000000000000004</v>
      </c>
    </row>
    <row r="4" spans="1:8" x14ac:dyDescent="0.3">
      <c r="A4" s="1">
        <v>43466.083333333336</v>
      </c>
      <c r="B4">
        <v>-3.3</v>
      </c>
      <c r="C4">
        <v>0</v>
      </c>
      <c r="E4" s="3" t="s">
        <v>9</v>
      </c>
      <c r="F4" s="4">
        <v>-2.2999999999999998</v>
      </c>
      <c r="G4" s="4">
        <v>-6.8</v>
      </c>
      <c r="H4">
        <f t="shared" ref="H4:H67" si="0">F4-G4</f>
        <v>4.5</v>
      </c>
    </row>
    <row r="5" spans="1:8" x14ac:dyDescent="0.3">
      <c r="A5" s="1">
        <v>43466.125</v>
      </c>
      <c r="B5">
        <v>-3.7</v>
      </c>
      <c r="C5">
        <v>0</v>
      </c>
      <c r="E5" s="3" t="s">
        <v>10</v>
      </c>
      <c r="F5" s="4">
        <v>-6.8</v>
      </c>
      <c r="G5" s="4">
        <v>-8</v>
      </c>
      <c r="H5">
        <f t="shared" si="0"/>
        <v>1.2000000000000002</v>
      </c>
    </row>
    <row r="6" spans="1:8" x14ac:dyDescent="0.3">
      <c r="A6" s="1">
        <v>43466.166666666664</v>
      </c>
      <c r="B6">
        <v>-3.8</v>
      </c>
      <c r="C6">
        <v>0</v>
      </c>
      <c r="E6" s="3" t="s">
        <v>11</v>
      </c>
      <c r="F6" s="4">
        <v>-7</v>
      </c>
      <c r="G6" s="4">
        <v>-8.8000000000000007</v>
      </c>
      <c r="H6">
        <f t="shared" si="0"/>
        <v>1.8000000000000007</v>
      </c>
    </row>
    <row r="7" spans="1:8" x14ac:dyDescent="0.3">
      <c r="A7" s="1">
        <v>43466.208333333336</v>
      </c>
      <c r="B7">
        <v>-3.5</v>
      </c>
      <c r="C7">
        <v>0</v>
      </c>
      <c r="E7" s="3" t="s">
        <v>12</v>
      </c>
      <c r="F7" s="4">
        <v>-1.6</v>
      </c>
      <c r="G7" s="4">
        <v>-6.8</v>
      </c>
      <c r="H7">
        <f t="shared" si="0"/>
        <v>5.1999999999999993</v>
      </c>
    </row>
    <row r="8" spans="1:8" x14ac:dyDescent="0.3">
      <c r="A8" s="1">
        <v>43466.25</v>
      </c>
      <c r="B8">
        <v>-3.2</v>
      </c>
      <c r="C8">
        <v>0</v>
      </c>
      <c r="E8" s="3" t="s">
        <v>13</v>
      </c>
      <c r="F8" s="4">
        <v>-4</v>
      </c>
      <c r="G8" s="4">
        <v>-10.4</v>
      </c>
      <c r="H8">
        <f t="shared" si="0"/>
        <v>6.4</v>
      </c>
    </row>
    <row r="9" spans="1:8" x14ac:dyDescent="0.3">
      <c r="A9" s="1">
        <v>43466.291666666664</v>
      </c>
      <c r="B9">
        <v>-3</v>
      </c>
      <c r="C9">
        <v>0</v>
      </c>
      <c r="E9" s="3" t="s">
        <v>14</v>
      </c>
      <c r="F9" s="4">
        <v>-7.2</v>
      </c>
      <c r="G9" s="4">
        <v>-12.1</v>
      </c>
      <c r="H9">
        <f t="shared" si="0"/>
        <v>4.8999999999999995</v>
      </c>
    </row>
    <row r="10" spans="1:8" x14ac:dyDescent="0.3">
      <c r="A10" s="1">
        <v>43466.333333333336</v>
      </c>
      <c r="B10">
        <v>-2.9</v>
      </c>
      <c r="C10">
        <v>0</v>
      </c>
      <c r="E10" s="3" t="s">
        <v>15</v>
      </c>
      <c r="F10" s="4">
        <v>-5.9</v>
      </c>
      <c r="G10" s="4">
        <v>-8.4</v>
      </c>
      <c r="H10">
        <f t="shared" si="0"/>
        <v>2.5</v>
      </c>
    </row>
    <row r="11" spans="1:8" x14ac:dyDescent="0.3">
      <c r="A11" s="1">
        <v>43466.375</v>
      </c>
      <c r="B11">
        <v>-2.5</v>
      </c>
      <c r="C11">
        <v>0</v>
      </c>
      <c r="E11" s="3" t="s">
        <v>16</v>
      </c>
      <c r="F11" s="4">
        <v>-3.2</v>
      </c>
      <c r="G11" s="4">
        <v>-5.7</v>
      </c>
      <c r="H11">
        <f t="shared" si="0"/>
        <v>2.5</v>
      </c>
    </row>
    <row r="12" spans="1:8" x14ac:dyDescent="0.3">
      <c r="A12" s="1">
        <v>43466.416666666664</v>
      </c>
      <c r="B12">
        <v>-2.2000000000000002</v>
      </c>
      <c r="C12">
        <v>0.1</v>
      </c>
      <c r="E12" s="3" t="s">
        <v>17</v>
      </c>
      <c r="F12" s="4">
        <v>-3.7</v>
      </c>
      <c r="G12" s="4">
        <v>-7.6</v>
      </c>
      <c r="H12">
        <f t="shared" si="0"/>
        <v>3.8999999999999995</v>
      </c>
    </row>
    <row r="13" spans="1:8" x14ac:dyDescent="0.3">
      <c r="A13" s="1">
        <v>43466.458333333336</v>
      </c>
      <c r="B13">
        <v>-1.8</v>
      </c>
      <c r="C13">
        <v>0</v>
      </c>
      <c r="E13" s="3" t="s">
        <v>18</v>
      </c>
      <c r="F13" s="4">
        <v>-6.8</v>
      </c>
      <c r="G13" s="4">
        <v>-8.9</v>
      </c>
      <c r="H13">
        <f t="shared" si="0"/>
        <v>2.1000000000000005</v>
      </c>
    </row>
    <row r="14" spans="1:8" x14ac:dyDescent="0.3">
      <c r="A14" s="1">
        <v>43466.5</v>
      </c>
      <c r="B14">
        <v>-1.2</v>
      </c>
      <c r="C14">
        <v>0.2</v>
      </c>
      <c r="E14" s="3" t="s">
        <v>19</v>
      </c>
      <c r="F14" s="4">
        <v>-1.5</v>
      </c>
      <c r="G14" s="4">
        <v>-7.3</v>
      </c>
      <c r="H14">
        <f t="shared" si="0"/>
        <v>5.8</v>
      </c>
    </row>
    <row r="15" spans="1:8" x14ac:dyDescent="0.3">
      <c r="A15" s="1">
        <v>43466.541666666664</v>
      </c>
      <c r="B15">
        <v>-1.1000000000000001</v>
      </c>
      <c r="C15">
        <v>0.2</v>
      </c>
      <c r="E15" s="3" t="s">
        <v>20</v>
      </c>
      <c r="F15" s="4">
        <v>-1</v>
      </c>
      <c r="G15" s="4">
        <v>-2.1</v>
      </c>
      <c r="H15">
        <f t="shared" si="0"/>
        <v>1.1000000000000001</v>
      </c>
    </row>
    <row r="16" spans="1:8" x14ac:dyDescent="0.3">
      <c r="A16" s="1">
        <v>43466.583333333336</v>
      </c>
      <c r="B16">
        <v>-0.7</v>
      </c>
      <c r="C16">
        <v>0.6</v>
      </c>
      <c r="E16" s="3" t="s">
        <v>21</v>
      </c>
      <c r="F16" s="4">
        <v>0</v>
      </c>
      <c r="G16" s="4">
        <v>-7.2</v>
      </c>
      <c r="H16">
        <f t="shared" si="0"/>
        <v>7.2</v>
      </c>
    </row>
    <row r="17" spans="1:8" x14ac:dyDescent="0.3">
      <c r="A17" s="1">
        <v>43466.625</v>
      </c>
      <c r="B17">
        <v>-0.5</v>
      </c>
      <c r="C17">
        <v>0.6</v>
      </c>
      <c r="E17" s="3" t="s">
        <v>22</v>
      </c>
      <c r="F17" s="4">
        <v>-1.3</v>
      </c>
      <c r="G17" s="4">
        <v>-7.2</v>
      </c>
      <c r="H17">
        <f t="shared" si="0"/>
        <v>5.9</v>
      </c>
    </row>
    <row r="18" spans="1:8" x14ac:dyDescent="0.3">
      <c r="A18" s="1">
        <v>43466.666666666664</v>
      </c>
      <c r="B18">
        <v>-0.2</v>
      </c>
      <c r="C18">
        <v>0.8</v>
      </c>
      <c r="E18" s="3" t="s">
        <v>23</v>
      </c>
      <c r="F18" s="4">
        <v>0.1</v>
      </c>
      <c r="G18" s="4">
        <v>-1.1000000000000001</v>
      </c>
      <c r="H18">
        <f t="shared" si="0"/>
        <v>1.2000000000000002</v>
      </c>
    </row>
    <row r="19" spans="1:8" x14ac:dyDescent="0.3">
      <c r="A19" s="1">
        <v>43466.708333333336</v>
      </c>
      <c r="B19">
        <v>0.2</v>
      </c>
      <c r="C19">
        <v>2.5</v>
      </c>
      <c r="E19" s="3" t="s">
        <v>24</v>
      </c>
      <c r="F19" s="4">
        <v>1.2</v>
      </c>
      <c r="G19" s="4">
        <v>-1.3</v>
      </c>
      <c r="H19">
        <f t="shared" si="0"/>
        <v>2.5</v>
      </c>
    </row>
    <row r="20" spans="1:8" x14ac:dyDescent="0.3">
      <c r="A20" s="1">
        <v>43466.75</v>
      </c>
      <c r="B20">
        <v>0.9</v>
      </c>
      <c r="C20">
        <v>2.6</v>
      </c>
      <c r="E20" s="3" t="s">
        <v>25</v>
      </c>
      <c r="F20" s="4">
        <v>0.4</v>
      </c>
      <c r="G20" s="4">
        <v>-6.7</v>
      </c>
      <c r="H20">
        <f t="shared" si="0"/>
        <v>7.1000000000000005</v>
      </c>
    </row>
    <row r="21" spans="1:8" x14ac:dyDescent="0.3">
      <c r="A21" s="1">
        <v>43466.791666666664</v>
      </c>
      <c r="B21">
        <v>1.1000000000000001</v>
      </c>
      <c r="C21">
        <v>0</v>
      </c>
      <c r="E21" s="3" t="s">
        <v>26</v>
      </c>
      <c r="F21" s="4">
        <v>-2.6</v>
      </c>
      <c r="G21" s="4">
        <v>-8</v>
      </c>
      <c r="H21">
        <f t="shared" si="0"/>
        <v>5.4</v>
      </c>
    </row>
    <row r="22" spans="1:8" x14ac:dyDescent="0.3">
      <c r="A22" s="1">
        <v>43466.833333333336</v>
      </c>
      <c r="B22">
        <v>0.7</v>
      </c>
      <c r="C22">
        <v>0.2</v>
      </c>
      <c r="E22" s="3" t="s">
        <v>27</v>
      </c>
      <c r="F22" s="4">
        <v>-3</v>
      </c>
      <c r="G22" s="4">
        <v>-8</v>
      </c>
      <c r="H22">
        <f t="shared" si="0"/>
        <v>5</v>
      </c>
    </row>
    <row r="23" spans="1:8" x14ac:dyDescent="0.3">
      <c r="A23" s="1">
        <v>43466.875</v>
      </c>
      <c r="B23">
        <v>-0.2</v>
      </c>
      <c r="C23">
        <v>1.9</v>
      </c>
      <c r="E23" s="3" t="s">
        <v>28</v>
      </c>
      <c r="F23" s="4">
        <v>-1.9</v>
      </c>
      <c r="G23" s="4">
        <v>-9.4</v>
      </c>
      <c r="H23">
        <f t="shared" si="0"/>
        <v>7.5</v>
      </c>
    </row>
    <row r="24" spans="1:8" x14ac:dyDescent="0.3">
      <c r="A24" s="1">
        <v>43466.916666666664</v>
      </c>
      <c r="B24">
        <v>0</v>
      </c>
      <c r="C24">
        <v>1</v>
      </c>
      <c r="E24" s="3" t="s">
        <v>29</v>
      </c>
      <c r="F24" s="4">
        <v>-3</v>
      </c>
      <c r="G24" s="4">
        <v>-8</v>
      </c>
      <c r="H24">
        <f t="shared" si="0"/>
        <v>5</v>
      </c>
    </row>
    <row r="25" spans="1:8" x14ac:dyDescent="0.3">
      <c r="A25" s="1">
        <v>43466.958333333336</v>
      </c>
      <c r="B25">
        <v>-1.4</v>
      </c>
      <c r="C25">
        <v>1.2</v>
      </c>
      <c r="E25" s="3" t="s">
        <v>30</v>
      </c>
      <c r="F25" s="4">
        <v>-7.7</v>
      </c>
      <c r="G25" s="4">
        <v>-14</v>
      </c>
      <c r="H25">
        <f t="shared" si="0"/>
        <v>6.3</v>
      </c>
    </row>
    <row r="26" spans="1:8" x14ac:dyDescent="0.3">
      <c r="A26" s="1">
        <v>43467</v>
      </c>
      <c r="B26">
        <v>-2.4</v>
      </c>
      <c r="C26">
        <v>0.1</v>
      </c>
      <c r="E26" s="3" t="s">
        <v>31</v>
      </c>
      <c r="F26" s="4">
        <v>-9.1</v>
      </c>
      <c r="G26" s="4">
        <v>-11.1</v>
      </c>
      <c r="H26">
        <f t="shared" si="0"/>
        <v>2</v>
      </c>
    </row>
    <row r="27" spans="1:8" x14ac:dyDescent="0.3">
      <c r="A27" s="1">
        <v>43467.041666666664</v>
      </c>
      <c r="B27">
        <v>-2.4</v>
      </c>
      <c r="C27">
        <v>0.5</v>
      </c>
      <c r="E27" s="3" t="s">
        <v>32</v>
      </c>
      <c r="F27" s="4">
        <v>-9.5</v>
      </c>
      <c r="G27" s="4">
        <v>-11</v>
      </c>
      <c r="H27">
        <f t="shared" si="0"/>
        <v>1.5</v>
      </c>
    </row>
    <row r="28" spans="1:8" x14ac:dyDescent="0.3">
      <c r="A28" s="1">
        <v>43467.083333333336</v>
      </c>
      <c r="B28">
        <v>-2.2999999999999998</v>
      </c>
      <c r="C28">
        <v>0.3</v>
      </c>
      <c r="E28" s="3" t="s">
        <v>33</v>
      </c>
      <c r="F28" s="4">
        <v>-4.5999999999999996</v>
      </c>
      <c r="G28" s="4">
        <v>-10</v>
      </c>
      <c r="H28">
        <f t="shared" si="0"/>
        <v>5.4</v>
      </c>
    </row>
    <row r="29" spans="1:8" x14ac:dyDescent="0.3">
      <c r="A29" s="1">
        <v>43467.125</v>
      </c>
      <c r="B29">
        <v>-2.9</v>
      </c>
      <c r="C29">
        <v>0.7</v>
      </c>
      <c r="E29" s="3" t="s">
        <v>34</v>
      </c>
      <c r="F29" s="4">
        <v>0</v>
      </c>
      <c r="G29" s="4">
        <v>-4.4000000000000004</v>
      </c>
      <c r="H29">
        <f t="shared" si="0"/>
        <v>4.4000000000000004</v>
      </c>
    </row>
    <row r="30" spans="1:8" x14ac:dyDescent="0.3">
      <c r="A30" s="1">
        <v>43467.166666666664</v>
      </c>
      <c r="B30">
        <v>-3.1</v>
      </c>
      <c r="C30">
        <v>1.2</v>
      </c>
      <c r="E30" s="3" t="s">
        <v>35</v>
      </c>
      <c r="F30" s="4">
        <v>0.8</v>
      </c>
      <c r="G30" s="4">
        <v>-3.5</v>
      </c>
      <c r="H30">
        <f t="shared" si="0"/>
        <v>4.3</v>
      </c>
    </row>
    <row r="31" spans="1:8" x14ac:dyDescent="0.3">
      <c r="A31" s="1">
        <v>43467.208333333336</v>
      </c>
      <c r="B31">
        <v>-3.1</v>
      </c>
      <c r="C31">
        <v>1.3</v>
      </c>
      <c r="E31" s="3" t="s">
        <v>36</v>
      </c>
      <c r="F31" s="4">
        <v>-2.7</v>
      </c>
      <c r="G31" s="4">
        <v>-4.5999999999999996</v>
      </c>
      <c r="H31">
        <f t="shared" si="0"/>
        <v>1.8999999999999995</v>
      </c>
    </row>
    <row r="32" spans="1:8" x14ac:dyDescent="0.3">
      <c r="A32" s="1">
        <v>43467.25</v>
      </c>
      <c r="B32">
        <v>-3</v>
      </c>
      <c r="C32">
        <v>0.4</v>
      </c>
      <c r="E32" s="3" t="s">
        <v>37</v>
      </c>
      <c r="F32" s="4">
        <v>1</v>
      </c>
      <c r="G32" s="4">
        <v>-5.4</v>
      </c>
      <c r="H32">
        <f t="shared" si="0"/>
        <v>6.4</v>
      </c>
    </row>
    <row r="33" spans="1:8" x14ac:dyDescent="0.3">
      <c r="A33" s="1">
        <v>43467.291666666664</v>
      </c>
      <c r="B33">
        <v>-3</v>
      </c>
      <c r="C33">
        <v>0</v>
      </c>
      <c r="E33" s="3" t="s">
        <v>38</v>
      </c>
      <c r="F33" s="4">
        <v>-1.8</v>
      </c>
      <c r="G33" s="4">
        <v>-4.3</v>
      </c>
      <c r="H33">
        <f t="shared" si="0"/>
        <v>2.5</v>
      </c>
    </row>
    <row r="34" spans="1:8" x14ac:dyDescent="0.3">
      <c r="A34" s="1">
        <v>43467.333333333336</v>
      </c>
      <c r="B34">
        <v>-3</v>
      </c>
      <c r="C34">
        <v>0.3</v>
      </c>
      <c r="E34" s="3" t="s">
        <v>39</v>
      </c>
      <c r="F34" s="4">
        <v>5</v>
      </c>
      <c r="G34" s="4">
        <v>-3.7</v>
      </c>
      <c r="H34">
        <f t="shared" si="0"/>
        <v>8.6999999999999993</v>
      </c>
    </row>
    <row r="35" spans="1:8" x14ac:dyDescent="0.3">
      <c r="A35" s="1">
        <v>43467.375</v>
      </c>
      <c r="B35">
        <v>-3.1</v>
      </c>
      <c r="C35">
        <v>0.9</v>
      </c>
      <c r="E35" s="3" t="s">
        <v>40</v>
      </c>
      <c r="F35" s="4">
        <v>7.4</v>
      </c>
      <c r="G35" s="4">
        <v>5.5</v>
      </c>
      <c r="H35">
        <f t="shared" si="0"/>
        <v>1.9000000000000004</v>
      </c>
    </row>
    <row r="36" spans="1:8" x14ac:dyDescent="0.3">
      <c r="A36" s="1">
        <v>43467.416666666664</v>
      </c>
      <c r="B36">
        <v>-3.2</v>
      </c>
      <c r="C36">
        <v>0.9</v>
      </c>
      <c r="E36" s="3" t="s">
        <v>41</v>
      </c>
      <c r="F36" s="4">
        <v>7.6</v>
      </c>
      <c r="G36" s="4">
        <v>-3.4</v>
      </c>
      <c r="H36">
        <f t="shared" si="0"/>
        <v>11</v>
      </c>
    </row>
    <row r="37" spans="1:8" x14ac:dyDescent="0.3">
      <c r="A37" s="1">
        <v>43467.458333333336</v>
      </c>
      <c r="B37">
        <v>-3.2</v>
      </c>
      <c r="C37">
        <v>0.9</v>
      </c>
      <c r="E37" s="3" t="s">
        <v>42</v>
      </c>
      <c r="F37" s="4">
        <v>-3.4</v>
      </c>
      <c r="G37" s="4">
        <v>-5</v>
      </c>
      <c r="H37">
        <f t="shared" si="0"/>
        <v>1.6</v>
      </c>
    </row>
    <row r="38" spans="1:8" x14ac:dyDescent="0.3">
      <c r="A38" s="1">
        <v>43467.5</v>
      </c>
      <c r="B38">
        <v>-3.3</v>
      </c>
      <c r="C38">
        <v>1</v>
      </c>
      <c r="E38" s="3" t="s">
        <v>43</v>
      </c>
      <c r="F38" s="4">
        <v>-0.3</v>
      </c>
      <c r="G38" s="4">
        <v>-5.2</v>
      </c>
      <c r="H38">
        <f t="shared" si="0"/>
        <v>4.9000000000000004</v>
      </c>
    </row>
    <row r="39" spans="1:8" x14ac:dyDescent="0.3">
      <c r="A39" s="1">
        <v>43467.541666666664</v>
      </c>
      <c r="B39">
        <v>-3.5</v>
      </c>
      <c r="C39">
        <v>1.2</v>
      </c>
      <c r="E39" s="3" t="s">
        <v>44</v>
      </c>
      <c r="F39" s="4">
        <v>3</v>
      </c>
      <c r="G39" s="4">
        <v>-5</v>
      </c>
      <c r="H39">
        <f t="shared" si="0"/>
        <v>8</v>
      </c>
    </row>
    <row r="40" spans="1:8" x14ac:dyDescent="0.3">
      <c r="A40" s="1">
        <v>43467.583333333336</v>
      </c>
      <c r="B40">
        <v>-4.0999999999999996</v>
      </c>
      <c r="C40">
        <v>0.4</v>
      </c>
      <c r="E40" s="3" t="s">
        <v>45</v>
      </c>
      <c r="F40" s="4">
        <v>2.6</v>
      </c>
      <c r="G40" s="4">
        <v>-2.6</v>
      </c>
      <c r="H40">
        <f t="shared" si="0"/>
        <v>5.2</v>
      </c>
    </row>
    <row r="41" spans="1:8" x14ac:dyDescent="0.3">
      <c r="A41" s="1">
        <v>43467.625</v>
      </c>
      <c r="B41">
        <v>-4.3</v>
      </c>
      <c r="C41">
        <v>0.5</v>
      </c>
      <c r="E41" s="3" t="s">
        <v>46</v>
      </c>
      <c r="F41" s="4">
        <v>0.8</v>
      </c>
      <c r="G41" s="4">
        <v>-3</v>
      </c>
      <c r="H41">
        <f t="shared" si="0"/>
        <v>3.8</v>
      </c>
    </row>
    <row r="42" spans="1:8" x14ac:dyDescent="0.3">
      <c r="A42" s="1">
        <v>43467.666666666664</v>
      </c>
      <c r="B42">
        <v>-4.5</v>
      </c>
      <c r="C42">
        <v>0</v>
      </c>
      <c r="E42" s="3" t="s">
        <v>47</v>
      </c>
      <c r="F42" s="4">
        <v>1.3</v>
      </c>
      <c r="G42" s="4">
        <v>-3.1</v>
      </c>
      <c r="H42">
        <f t="shared" si="0"/>
        <v>4.4000000000000004</v>
      </c>
    </row>
    <row r="43" spans="1:8" x14ac:dyDescent="0.3">
      <c r="A43" s="1">
        <v>43467.708333333336</v>
      </c>
      <c r="B43">
        <v>-4.8</v>
      </c>
      <c r="C43">
        <v>0.1</v>
      </c>
      <c r="E43" s="3" t="s">
        <v>48</v>
      </c>
      <c r="F43" s="4">
        <v>3.9</v>
      </c>
      <c r="G43" s="4">
        <v>-1.4</v>
      </c>
      <c r="H43">
        <f t="shared" si="0"/>
        <v>5.3</v>
      </c>
    </row>
    <row r="44" spans="1:8" x14ac:dyDescent="0.3">
      <c r="A44" s="1">
        <v>43467.75</v>
      </c>
      <c r="B44">
        <v>-5.0999999999999996</v>
      </c>
      <c r="C44">
        <v>0</v>
      </c>
      <c r="E44" s="3" t="s">
        <v>49</v>
      </c>
      <c r="F44" s="4">
        <v>1.8</v>
      </c>
      <c r="G44" s="4">
        <v>-1.6</v>
      </c>
      <c r="H44">
        <f t="shared" si="0"/>
        <v>3.4000000000000004</v>
      </c>
    </row>
    <row r="45" spans="1:8" x14ac:dyDescent="0.3">
      <c r="A45" s="1">
        <v>43467.791666666664</v>
      </c>
      <c r="B45">
        <v>-5.5</v>
      </c>
      <c r="C45">
        <v>0</v>
      </c>
      <c r="E45" s="3" t="s">
        <v>50</v>
      </c>
      <c r="F45" s="4">
        <v>-2.2000000000000002</v>
      </c>
      <c r="G45" s="4">
        <v>-4.5</v>
      </c>
      <c r="H45">
        <f t="shared" si="0"/>
        <v>2.2999999999999998</v>
      </c>
    </row>
    <row r="46" spans="1:8" x14ac:dyDescent="0.3">
      <c r="A46" s="1">
        <v>43467.833333333336</v>
      </c>
      <c r="B46">
        <v>-5.8</v>
      </c>
      <c r="C46">
        <v>0</v>
      </c>
      <c r="E46" s="3" t="s">
        <v>51</v>
      </c>
      <c r="F46" s="4">
        <v>1.2</v>
      </c>
      <c r="G46" s="4">
        <v>-4.5999999999999996</v>
      </c>
      <c r="H46">
        <f t="shared" si="0"/>
        <v>5.8</v>
      </c>
    </row>
    <row r="47" spans="1:8" x14ac:dyDescent="0.3">
      <c r="A47" s="1">
        <v>43467.875</v>
      </c>
      <c r="B47">
        <v>-6.1</v>
      </c>
      <c r="C47">
        <v>0</v>
      </c>
      <c r="E47" s="3" t="s">
        <v>52</v>
      </c>
      <c r="F47" s="4">
        <v>1.6</v>
      </c>
      <c r="G47" s="4">
        <v>0.7</v>
      </c>
      <c r="H47">
        <f t="shared" si="0"/>
        <v>0.90000000000000013</v>
      </c>
    </row>
    <row r="48" spans="1:8" x14ac:dyDescent="0.3">
      <c r="A48" s="1">
        <v>43467.916666666664</v>
      </c>
      <c r="B48">
        <v>-6.6</v>
      </c>
      <c r="C48">
        <v>0</v>
      </c>
      <c r="E48" s="3" t="s">
        <v>53</v>
      </c>
      <c r="F48" s="4">
        <v>4.8</v>
      </c>
      <c r="G48" s="4">
        <v>0.1</v>
      </c>
      <c r="H48">
        <f t="shared" si="0"/>
        <v>4.7</v>
      </c>
    </row>
    <row r="49" spans="1:8" x14ac:dyDescent="0.3">
      <c r="A49" s="1">
        <v>43467.958333333336</v>
      </c>
      <c r="B49">
        <v>-6.8</v>
      </c>
      <c r="C49">
        <v>0</v>
      </c>
      <c r="E49" s="3" t="s">
        <v>54</v>
      </c>
      <c r="F49" s="4">
        <v>11.7</v>
      </c>
      <c r="G49" s="4">
        <v>2.9</v>
      </c>
      <c r="H49">
        <f t="shared" si="0"/>
        <v>8.7999999999999989</v>
      </c>
    </row>
    <row r="50" spans="1:8" x14ac:dyDescent="0.3">
      <c r="A50" s="1">
        <v>43468</v>
      </c>
      <c r="B50">
        <v>-7</v>
      </c>
      <c r="C50">
        <v>0</v>
      </c>
      <c r="E50" s="3" t="s">
        <v>55</v>
      </c>
      <c r="F50" s="4">
        <v>11.1</v>
      </c>
      <c r="G50" s="4">
        <v>5.2</v>
      </c>
      <c r="H50">
        <f t="shared" si="0"/>
        <v>5.8999999999999995</v>
      </c>
    </row>
    <row r="51" spans="1:8" x14ac:dyDescent="0.3">
      <c r="A51" s="1">
        <v>43468.041666666664</v>
      </c>
      <c r="B51">
        <v>-7.1</v>
      </c>
      <c r="C51">
        <v>0</v>
      </c>
      <c r="E51" s="3" t="s">
        <v>56</v>
      </c>
      <c r="F51" s="4">
        <v>10.199999999999999</v>
      </c>
      <c r="G51" s="4">
        <v>4.9000000000000004</v>
      </c>
      <c r="H51">
        <f t="shared" si="0"/>
        <v>5.2999999999999989</v>
      </c>
    </row>
    <row r="52" spans="1:8" x14ac:dyDescent="0.3">
      <c r="A52" s="1">
        <v>43468.083333333336</v>
      </c>
      <c r="B52">
        <v>-7.2</v>
      </c>
      <c r="C52">
        <v>0</v>
      </c>
      <c r="E52" s="3" t="s">
        <v>57</v>
      </c>
      <c r="F52" s="4">
        <v>7.7</v>
      </c>
      <c r="G52" s="4">
        <v>2.9</v>
      </c>
      <c r="H52">
        <f t="shared" si="0"/>
        <v>4.8000000000000007</v>
      </c>
    </row>
    <row r="53" spans="1:8" x14ac:dyDescent="0.3">
      <c r="A53" s="1">
        <v>43468.125</v>
      </c>
      <c r="B53">
        <v>-7.3</v>
      </c>
      <c r="C53">
        <v>0</v>
      </c>
      <c r="E53" s="3" t="s">
        <v>58</v>
      </c>
      <c r="F53" s="4">
        <v>2.8</v>
      </c>
      <c r="G53" s="4">
        <v>1</v>
      </c>
      <c r="H53">
        <f t="shared" si="0"/>
        <v>1.7999999999999998</v>
      </c>
    </row>
    <row r="54" spans="1:8" x14ac:dyDescent="0.3">
      <c r="A54" s="1">
        <v>43468.166666666664</v>
      </c>
      <c r="B54">
        <v>-7.6</v>
      </c>
      <c r="C54">
        <v>0</v>
      </c>
      <c r="E54" s="3" t="s">
        <v>59</v>
      </c>
      <c r="F54" s="4">
        <v>4.5999999999999996</v>
      </c>
      <c r="G54" s="4">
        <v>0.2</v>
      </c>
      <c r="H54">
        <f t="shared" si="0"/>
        <v>4.3999999999999995</v>
      </c>
    </row>
    <row r="55" spans="1:8" x14ac:dyDescent="0.3">
      <c r="A55" s="1">
        <v>43468.208333333336</v>
      </c>
      <c r="B55">
        <v>-7.7</v>
      </c>
      <c r="C55">
        <v>0</v>
      </c>
      <c r="E55" s="3" t="s">
        <v>60</v>
      </c>
      <c r="F55" s="4">
        <v>2.1</v>
      </c>
      <c r="G55" s="4">
        <v>-9.6999999999999993</v>
      </c>
      <c r="H55">
        <f t="shared" si="0"/>
        <v>11.799999999999999</v>
      </c>
    </row>
    <row r="56" spans="1:8" x14ac:dyDescent="0.3">
      <c r="A56" s="1">
        <v>43468.25</v>
      </c>
      <c r="B56">
        <v>-7.8</v>
      </c>
      <c r="C56">
        <v>0.1</v>
      </c>
      <c r="E56" s="3" t="s">
        <v>61</v>
      </c>
      <c r="F56" s="4">
        <v>-4.7</v>
      </c>
      <c r="G56" s="4">
        <v>-11.8</v>
      </c>
      <c r="H56">
        <f t="shared" si="0"/>
        <v>7.1000000000000005</v>
      </c>
    </row>
    <row r="57" spans="1:8" x14ac:dyDescent="0.3">
      <c r="A57" s="1">
        <v>43468.291666666664</v>
      </c>
      <c r="B57">
        <v>-7.9</v>
      </c>
      <c r="C57">
        <v>0</v>
      </c>
      <c r="E57" s="3" t="s">
        <v>62</v>
      </c>
      <c r="F57" s="4">
        <v>0.1</v>
      </c>
      <c r="G57" s="4">
        <v>-7.5</v>
      </c>
      <c r="H57">
        <f t="shared" si="0"/>
        <v>7.6</v>
      </c>
    </row>
    <row r="58" spans="1:8" x14ac:dyDescent="0.3">
      <c r="A58" s="1">
        <v>43468.333333333336</v>
      </c>
      <c r="B58">
        <v>-7.8</v>
      </c>
      <c r="C58">
        <v>0.1</v>
      </c>
      <c r="E58" s="3" t="s">
        <v>63</v>
      </c>
      <c r="F58" s="4">
        <v>5.6</v>
      </c>
      <c r="G58" s="4">
        <v>0</v>
      </c>
      <c r="H58">
        <f t="shared" si="0"/>
        <v>5.6</v>
      </c>
    </row>
    <row r="59" spans="1:8" x14ac:dyDescent="0.3">
      <c r="A59" s="1">
        <v>43468.375</v>
      </c>
      <c r="B59">
        <v>-7.4</v>
      </c>
      <c r="C59">
        <v>0.2</v>
      </c>
      <c r="E59" s="3" t="s">
        <v>64</v>
      </c>
      <c r="F59" s="4">
        <v>3.3</v>
      </c>
      <c r="G59" s="4">
        <v>1.1000000000000001</v>
      </c>
      <c r="H59">
        <f t="shared" si="0"/>
        <v>2.1999999999999997</v>
      </c>
    </row>
    <row r="60" spans="1:8" x14ac:dyDescent="0.3">
      <c r="A60" s="1">
        <v>43468.416666666664</v>
      </c>
      <c r="B60">
        <v>-7.2</v>
      </c>
      <c r="C60">
        <v>0</v>
      </c>
      <c r="E60" s="3" t="s">
        <v>65</v>
      </c>
      <c r="F60" s="4">
        <v>6.2</v>
      </c>
      <c r="G60" s="4">
        <v>-1.9</v>
      </c>
      <c r="H60">
        <f t="shared" si="0"/>
        <v>8.1</v>
      </c>
    </row>
    <row r="61" spans="1:8" x14ac:dyDescent="0.3">
      <c r="A61" s="1">
        <v>43468.458333333336</v>
      </c>
      <c r="B61">
        <v>-7</v>
      </c>
      <c r="C61">
        <v>0</v>
      </c>
      <c r="E61" s="3" t="s">
        <v>66</v>
      </c>
      <c r="F61" s="4">
        <v>9.5</v>
      </c>
      <c r="G61" s="4">
        <v>3.3</v>
      </c>
      <c r="H61">
        <f t="shared" si="0"/>
        <v>6.2</v>
      </c>
    </row>
    <row r="62" spans="1:8" x14ac:dyDescent="0.3">
      <c r="A62" s="1">
        <v>43468.5</v>
      </c>
      <c r="B62">
        <v>-6.9</v>
      </c>
      <c r="C62">
        <v>0</v>
      </c>
      <c r="E62" s="3" t="s">
        <v>67</v>
      </c>
      <c r="F62" s="4">
        <v>3.5</v>
      </c>
      <c r="G62" s="4">
        <v>-1.9</v>
      </c>
      <c r="H62">
        <f t="shared" si="0"/>
        <v>5.4</v>
      </c>
    </row>
    <row r="63" spans="1:8" x14ac:dyDescent="0.3">
      <c r="A63" s="1">
        <v>43468.541666666664</v>
      </c>
      <c r="B63">
        <v>-6.8</v>
      </c>
      <c r="C63">
        <v>0</v>
      </c>
      <c r="E63" s="3" t="s">
        <v>68</v>
      </c>
      <c r="F63" s="4">
        <v>0</v>
      </c>
      <c r="G63" s="4">
        <v>-4.5999999999999996</v>
      </c>
      <c r="H63">
        <f t="shared" si="0"/>
        <v>4.5999999999999996</v>
      </c>
    </row>
    <row r="64" spans="1:8" x14ac:dyDescent="0.3">
      <c r="A64" s="1">
        <v>43468.583333333336</v>
      </c>
      <c r="B64">
        <v>-6.9</v>
      </c>
      <c r="C64">
        <v>0</v>
      </c>
      <c r="E64" s="3" t="s">
        <v>69</v>
      </c>
      <c r="F64" s="4">
        <v>3.7</v>
      </c>
      <c r="G64" s="4">
        <v>-2</v>
      </c>
      <c r="H64">
        <f t="shared" si="0"/>
        <v>5.7</v>
      </c>
    </row>
    <row r="65" spans="1:8" x14ac:dyDescent="0.3">
      <c r="A65" s="1">
        <v>43468.625</v>
      </c>
      <c r="B65">
        <v>-7.4</v>
      </c>
      <c r="C65">
        <v>0.1</v>
      </c>
      <c r="E65" s="3" t="s">
        <v>70</v>
      </c>
      <c r="F65" s="4">
        <v>10.7</v>
      </c>
      <c r="G65" s="4">
        <v>3</v>
      </c>
      <c r="H65">
        <f t="shared" si="0"/>
        <v>7.6999999999999993</v>
      </c>
    </row>
    <row r="66" spans="1:8" x14ac:dyDescent="0.3">
      <c r="A66" s="1">
        <v>43468.666666666664</v>
      </c>
      <c r="B66">
        <v>-7.6</v>
      </c>
      <c r="C66">
        <v>0</v>
      </c>
      <c r="E66" s="3" t="s">
        <v>71</v>
      </c>
      <c r="F66" s="4">
        <v>3.1</v>
      </c>
      <c r="G66" s="4">
        <v>-0.8</v>
      </c>
      <c r="H66">
        <f t="shared" si="0"/>
        <v>3.9000000000000004</v>
      </c>
    </row>
    <row r="67" spans="1:8" x14ac:dyDescent="0.3">
      <c r="A67" s="1">
        <v>43468.708333333336</v>
      </c>
      <c r="B67">
        <v>-7.6</v>
      </c>
      <c r="C67">
        <v>0.1</v>
      </c>
      <c r="E67" s="3" t="s">
        <v>72</v>
      </c>
      <c r="F67" s="4">
        <v>6.1</v>
      </c>
      <c r="G67" s="4">
        <v>-0.7</v>
      </c>
      <c r="H67">
        <f t="shared" si="0"/>
        <v>6.8</v>
      </c>
    </row>
    <row r="68" spans="1:8" x14ac:dyDescent="0.3">
      <c r="A68" s="1">
        <v>43468.75</v>
      </c>
      <c r="B68">
        <v>-7.7</v>
      </c>
      <c r="C68">
        <v>0.2</v>
      </c>
      <c r="E68" s="3" t="s">
        <v>73</v>
      </c>
      <c r="F68" s="4">
        <v>9.4</v>
      </c>
      <c r="G68" s="4">
        <v>4</v>
      </c>
      <c r="H68">
        <f t="shared" ref="H68:H131" si="1">F68-G68</f>
        <v>5.4</v>
      </c>
    </row>
    <row r="69" spans="1:8" x14ac:dyDescent="0.3">
      <c r="A69" s="1">
        <v>43468.791666666664</v>
      </c>
      <c r="B69">
        <v>-7.9</v>
      </c>
      <c r="C69">
        <v>0</v>
      </c>
      <c r="E69" s="3" t="s">
        <v>74</v>
      </c>
      <c r="F69" s="4">
        <v>8.1</v>
      </c>
      <c r="G69" s="4">
        <v>3.8</v>
      </c>
      <c r="H69">
        <f t="shared" si="1"/>
        <v>4.3</v>
      </c>
    </row>
    <row r="70" spans="1:8" x14ac:dyDescent="0.3">
      <c r="A70" s="1">
        <v>43468.833333333336</v>
      </c>
      <c r="B70">
        <v>-7.9</v>
      </c>
      <c r="C70">
        <v>0</v>
      </c>
      <c r="E70" s="3" t="s">
        <v>75</v>
      </c>
      <c r="F70" s="4">
        <v>4.2</v>
      </c>
      <c r="G70" s="4">
        <v>0.6</v>
      </c>
      <c r="H70">
        <f t="shared" si="1"/>
        <v>3.6</v>
      </c>
    </row>
    <row r="71" spans="1:8" x14ac:dyDescent="0.3">
      <c r="A71" s="1">
        <v>43468.875</v>
      </c>
      <c r="B71">
        <v>-7.9</v>
      </c>
      <c r="C71">
        <v>0</v>
      </c>
      <c r="E71" s="3" t="s">
        <v>76</v>
      </c>
      <c r="F71" s="4">
        <v>5.6</v>
      </c>
      <c r="G71" s="4">
        <v>0.1</v>
      </c>
      <c r="H71">
        <f t="shared" si="1"/>
        <v>5.5</v>
      </c>
    </row>
    <row r="72" spans="1:8" x14ac:dyDescent="0.3">
      <c r="A72" s="1">
        <v>43468.916666666664</v>
      </c>
      <c r="B72">
        <v>-7.9</v>
      </c>
      <c r="C72">
        <v>0</v>
      </c>
      <c r="E72" s="3" t="s">
        <v>77</v>
      </c>
      <c r="F72" s="4">
        <v>5.0999999999999996</v>
      </c>
      <c r="G72" s="4">
        <v>-2.9</v>
      </c>
      <c r="H72">
        <f t="shared" si="1"/>
        <v>8</v>
      </c>
    </row>
    <row r="73" spans="1:8" x14ac:dyDescent="0.3">
      <c r="A73" s="1">
        <v>43468.958333333336</v>
      </c>
      <c r="B73">
        <v>-8</v>
      </c>
      <c r="C73">
        <v>0</v>
      </c>
      <c r="E73" s="3" t="s">
        <v>78</v>
      </c>
      <c r="F73" s="4">
        <v>0.8</v>
      </c>
      <c r="G73" s="4">
        <v>-3.3</v>
      </c>
      <c r="H73">
        <f t="shared" si="1"/>
        <v>4.0999999999999996</v>
      </c>
    </row>
    <row r="74" spans="1:8" x14ac:dyDescent="0.3">
      <c r="A74" s="1">
        <v>43469</v>
      </c>
      <c r="B74">
        <v>-8.1999999999999993</v>
      </c>
      <c r="C74">
        <v>0</v>
      </c>
      <c r="E74" s="3" t="s">
        <v>79</v>
      </c>
      <c r="F74" s="4">
        <v>1.1000000000000001</v>
      </c>
      <c r="G74" s="4">
        <v>-2</v>
      </c>
      <c r="H74">
        <f t="shared" si="1"/>
        <v>3.1</v>
      </c>
    </row>
    <row r="75" spans="1:8" x14ac:dyDescent="0.3">
      <c r="A75" s="1">
        <v>43469.041666666664</v>
      </c>
      <c r="B75">
        <v>-8.1999999999999993</v>
      </c>
      <c r="C75">
        <v>0</v>
      </c>
      <c r="E75" s="3" t="s">
        <v>80</v>
      </c>
      <c r="F75" s="4">
        <v>1.8</v>
      </c>
      <c r="G75" s="4">
        <v>-0.7</v>
      </c>
      <c r="H75">
        <f t="shared" si="1"/>
        <v>2.5</v>
      </c>
    </row>
    <row r="76" spans="1:8" x14ac:dyDescent="0.3">
      <c r="A76" s="1">
        <v>43469.083333333336</v>
      </c>
      <c r="B76">
        <v>-8.4</v>
      </c>
      <c r="C76">
        <v>0</v>
      </c>
      <c r="E76" s="3" t="s">
        <v>81</v>
      </c>
      <c r="F76" s="4">
        <v>3.9</v>
      </c>
      <c r="G76" s="4">
        <v>-0.6</v>
      </c>
      <c r="H76">
        <f t="shared" si="1"/>
        <v>4.5</v>
      </c>
    </row>
    <row r="77" spans="1:8" x14ac:dyDescent="0.3">
      <c r="A77" s="1">
        <v>43469.125</v>
      </c>
      <c r="B77">
        <v>-8.4</v>
      </c>
      <c r="C77">
        <v>0</v>
      </c>
      <c r="E77" s="3" t="s">
        <v>82</v>
      </c>
      <c r="F77" s="4">
        <v>3.9</v>
      </c>
      <c r="G77" s="4">
        <v>1.1000000000000001</v>
      </c>
      <c r="H77">
        <f t="shared" si="1"/>
        <v>2.8</v>
      </c>
    </row>
    <row r="78" spans="1:8" x14ac:dyDescent="0.3">
      <c r="A78" s="1">
        <v>43469.166666666664</v>
      </c>
      <c r="B78">
        <v>-8.8000000000000007</v>
      </c>
      <c r="C78">
        <v>0</v>
      </c>
      <c r="E78" s="3" t="s">
        <v>83</v>
      </c>
      <c r="F78" s="4">
        <v>14.2</v>
      </c>
      <c r="G78" s="4">
        <v>2.6</v>
      </c>
      <c r="H78">
        <f t="shared" si="1"/>
        <v>11.6</v>
      </c>
    </row>
    <row r="79" spans="1:8" x14ac:dyDescent="0.3">
      <c r="A79" s="1">
        <v>43469.208333333336</v>
      </c>
      <c r="B79">
        <v>-8.6</v>
      </c>
      <c r="C79">
        <v>0</v>
      </c>
      <c r="E79" s="3" t="s">
        <v>84</v>
      </c>
      <c r="F79" s="4">
        <v>4.0999999999999996</v>
      </c>
      <c r="G79" s="4">
        <v>0.1</v>
      </c>
      <c r="H79">
        <f t="shared" si="1"/>
        <v>3.9999999999999996</v>
      </c>
    </row>
    <row r="80" spans="1:8" x14ac:dyDescent="0.3">
      <c r="A80" s="1">
        <v>43469.25</v>
      </c>
      <c r="B80">
        <v>-8.6</v>
      </c>
      <c r="C80">
        <v>0</v>
      </c>
      <c r="E80" s="3" t="s">
        <v>85</v>
      </c>
      <c r="F80" s="4">
        <v>2.2999999999999998</v>
      </c>
      <c r="G80" s="4">
        <v>-1.3</v>
      </c>
      <c r="H80">
        <f t="shared" si="1"/>
        <v>3.5999999999999996</v>
      </c>
    </row>
    <row r="81" spans="1:8" x14ac:dyDescent="0.3">
      <c r="A81" s="1">
        <v>43469.291666666664</v>
      </c>
      <c r="B81">
        <v>-8.3000000000000007</v>
      </c>
      <c r="C81">
        <v>0</v>
      </c>
      <c r="E81" s="3" t="s">
        <v>86</v>
      </c>
      <c r="F81" s="4">
        <v>3.8</v>
      </c>
      <c r="G81" s="4">
        <v>-2.5</v>
      </c>
      <c r="H81">
        <f t="shared" si="1"/>
        <v>6.3</v>
      </c>
    </row>
    <row r="82" spans="1:8" x14ac:dyDescent="0.3">
      <c r="A82" s="1">
        <v>43469.333333333336</v>
      </c>
      <c r="B82">
        <v>-8.1</v>
      </c>
      <c r="C82">
        <v>0</v>
      </c>
      <c r="E82" s="3" t="s">
        <v>87</v>
      </c>
      <c r="F82" s="4">
        <v>6.3</v>
      </c>
      <c r="G82" s="4">
        <v>0.8</v>
      </c>
      <c r="H82">
        <f t="shared" si="1"/>
        <v>5.5</v>
      </c>
    </row>
    <row r="83" spans="1:8" x14ac:dyDescent="0.3">
      <c r="A83" s="1">
        <v>43469.375</v>
      </c>
      <c r="B83">
        <v>-8</v>
      </c>
      <c r="C83">
        <v>0</v>
      </c>
      <c r="E83" s="3" t="s">
        <v>88</v>
      </c>
      <c r="F83" s="4">
        <v>7.2</v>
      </c>
      <c r="G83" s="4">
        <v>3.9</v>
      </c>
      <c r="H83">
        <f t="shared" si="1"/>
        <v>3.3000000000000003</v>
      </c>
    </row>
    <row r="84" spans="1:8" x14ac:dyDescent="0.3">
      <c r="A84" s="1">
        <v>43469.416666666664</v>
      </c>
      <c r="B84">
        <v>-7.7</v>
      </c>
      <c r="C84">
        <v>0</v>
      </c>
      <c r="E84" s="3" t="s">
        <v>89</v>
      </c>
      <c r="F84" s="4">
        <v>14.5</v>
      </c>
      <c r="G84" s="4">
        <v>3.2</v>
      </c>
      <c r="H84">
        <f t="shared" si="1"/>
        <v>11.3</v>
      </c>
    </row>
    <row r="85" spans="1:8" x14ac:dyDescent="0.3">
      <c r="A85" s="1">
        <v>43469.458333333336</v>
      </c>
      <c r="B85">
        <v>-7.6</v>
      </c>
      <c r="C85">
        <v>0</v>
      </c>
      <c r="E85" s="3" t="s">
        <v>90</v>
      </c>
      <c r="F85" s="4">
        <v>9.9</v>
      </c>
      <c r="G85" s="4">
        <v>2.7</v>
      </c>
      <c r="H85">
        <f t="shared" si="1"/>
        <v>7.2</v>
      </c>
    </row>
    <row r="86" spans="1:8" x14ac:dyDescent="0.3">
      <c r="A86" s="1">
        <v>43469.5</v>
      </c>
      <c r="B86">
        <v>-7.3</v>
      </c>
      <c r="C86">
        <v>0</v>
      </c>
      <c r="E86" s="3" t="s">
        <v>91</v>
      </c>
      <c r="F86" s="4">
        <v>3.6</v>
      </c>
      <c r="G86" s="4">
        <v>-1.4</v>
      </c>
      <c r="H86">
        <f t="shared" si="1"/>
        <v>5</v>
      </c>
    </row>
    <row r="87" spans="1:8" x14ac:dyDescent="0.3">
      <c r="A87" s="1">
        <v>43469.541666666664</v>
      </c>
      <c r="B87">
        <v>-7.4</v>
      </c>
      <c r="C87">
        <v>0</v>
      </c>
      <c r="E87" s="3" t="s">
        <v>92</v>
      </c>
      <c r="F87" s="4">
        <v>3.4</v>
      </c>
      <c r="G87" s="4">
        <v>-1.7</v>
      </c>
      <c r="H87">
        <f t="shared" si="1"/>
        <v>5.0999999999999996</v>
      </c>
    </row>
    <row r="88" spans="1:8" x14ac:dyDescent="0.3">
      <c r="A88" s="1">
        <v>43469.583333333336</v>
      </c>
      <c r="B88">
        <v>-7.7</v>
      </c>
      <c r="C88">
        <v>0.1</v>
      </c>
      <c r="E88" s="3" t="s">
        <v>93</v>
      </c>
      <c r="F88" s="4">
        <v>3.6</v>
      </c>
      <c r="G88" s="4">
        <v>-4.4000000000000004</v>
      </c>
      <c r="H88">
        <f t="shared" si="1"/>
        <v>8</v>
      </c>
    </row>
    <row r="89" spans="1:8" x14ac:dyDescent="0.3">
      <c r="A89" s="1">
        <v>43469.625</v>
      </c>
      <c r="B89">
        <v>-7.9</v>
      </c>
      <c r="C89">
        <v>0</v>
      </c>
      <c r="E89" s="3" t="s">
        <v>94</v>
      </c>
      <c r="F89" s="4">
        <v>5.4</v>
      </c>
      <c r="G89" s="4">
        <v>0.4</v>
      </c>
      <c r="H89">
        <f t="shared" si="1"/>
        <v>5</v>
      </c>
    </row>
    <row r="90" spans="1:8" x14ac:dyDescent="0.3">
      <c r="A90" s="1">
        <v>43469.666666666664</v>
      </c>
      <c r="B90">
        <v>-7.8</v>
      </c>
      <c r="C90">
        <v>0</v>
      </c>
      <c r="E90" s="3" t="s">
        <v>95</v>
      </c>
      <c r="F90" s="4">
        <v>7.5</v>
      </c>
      <c r="G90" s="4">
        <v>1.3</v>
      </c>
      <c r="H90">
        <f t="shared" si="1"/>
        <v>6.2</v>
      </c>
    </row>
    <row r="91" spans="1:8" x14ac:dyDescent="0.3">
      <c r="A91" s="1">
        <v>43469.708333333336</v>
      </c>
      <c r="B91">
        <v>-7.8</v>
      </c>
      <c r="C91">
        <v>0</v>
      </c>
      <c r="E91" s="3" t="s">
        <v>96</v>
      </c>
      <c r="F91" s="4">
        <v>13.9</v>
      </c>
      <c r="G91" s="4">
        <v>3.4</v>
      </c>
      <c r="H91">
        <f t="shared" si="1"/>
        <v>10.5</v>
      </c>
    </row>
    <row r="92" spans="1:8" x14ac:dyDescent="0.3">
      <c r="A92" s="1">
        <v>43469.75</v>
      </c>
      <c r="B92">
        <v>-7.7</v>
      </c>
      <c r="C92">
        <v>0.2</v>
      </c>
      <c r="E92" s="3" t="s">
        <v>97</v>
      </c>
      <c r="F92" s="4">
        <v>13.5</v>
      </c>
      <c r="G92" s="4">
        <v>4.7</v>
      </c>
      <c r="H92">
        <f t="shared" si="1"/>
        <v>8.8000000000000007</v>
      </c>
    </row>
    <row r="93" spans="1:8" x14ac:dyDescent="0.3">
      <c r="A93" s="1">
        <v>43469.791666666664</v>
      </c>
      <c r="B93">
        <v>-7.6</v>
      </c>
      <c r="C93">
        <v>0</v>
      </c>
      <c r="E93" s="3" t="s">
        <v>98</v>
      </c>
      <c r="F93" s="4">
        <v>7.8</v>
      </c>
      <c r="G93" s="4">
        <v>0.4</v>
      </c>
      <c r="H93">
        <f t="shared" si="1"/>
        <v>7.3999999999999995</v>
      </c>
    </row>
    <row r="94" spans="1:8" x14ac:dyDescent="0.3">
      <c r="A94" s="1">
        <v>43469.833333333336</v>
      </c>
      <c r="B94">
        <v>-7.5</v>
      </c>
      <c r="C94">
        <v>0.2</v>
      </c>
      <c r="E94" s="5" t="s">
        <v>99</v>
      </c>
      <c r="F94" s="6">
        <v>13.5</v>
      </c>
      <c r="G94" s="6">
        <v>-1.3</v>
      </c>
      <c r="H94">
        <f t="shared" si="1"/>
        <v>14.8</v>
      </c>
    </row>
    <row r="95" spans="1:8" x14ac:dyDescent="0.3">
      <c r="A95" s="1">
        <v>43469.875</v>
      </c>
      <c r="B95">
        <v>-7.4</v>
      </c>
      <c r="C95">
        <v>0</v>
      </c>
      <c r="E95" s="3" t="s">
        <v>100</v>
      </c>
      <c r="F95" s="4">
        <v>14.9</v>
      </c>
      <c r="G95" s="4">
        <v>7.7</v>
      </c>
      <c r="H95">
        <f t="shared" si="1"/>
        <v>7.2</v>
      </c>
    </row>
    <row r="96" spans="1:8" x14ac:dyDescent="0.3">
      <c r="A96" s="1">
        <v>43469.916666666664</v>
      </c>
      <c r="B96">
        <v>-7.3</v>
      </c>
      <c r="C96">
        <v>0</v>
      </c>
      <c r="E96" s="3" t="s">
        <v>101</v>
      </c>
      <c r="F96" s="4">
        <v>14.7</v>
      </c>
      <c r="G96" s="4">
        <v>8.6</v>
      </c>
      <c r="H96">
        <f t="shared" si="1"/>
        <v>6.1</v>
      </c>
    </row>
    <row r="97" spans="1:8" x14ac:dyDescent="0.3">
      <c r="A97" s="1">
        <v>43469.958333333336</v>
      </c>
      <c r="B97">
        <v>-7</v>
      </c>
      <c r="C97">
        <v>0</v>
      </c>
      <c r="E97" s="3" t="s">
        <v>102</v>
      </c>
      <c r="F97" s="4">
        <v>14.9</v>
      </c>
      <c r="G97" s="4">
        <v>9.5</v>
      </c>
      <c r="H97">
        <f t="shared" si="1"/>
        <v>5.4</v>
      </c>
    </row>
    <row r="98" spans="1:8" x14ac:dyDescent="0.3">
      <c r="A98" s="1">
        <v>43470</v>
      </c>
      <c r="B98">
        <v>-6.8</v>
      </c>
      <c r="C98">
        <v>0</v>
      </c>
      <c r="E98" s="3" t="s">
        <v>103</v>
      </c>
      <c r="F98" s="4">
        <v>10.9</v>
      </c>
      <c r="G98" s="4">
        <v>3.7</v>
      </c>
      <c r="H98">
        <f t="shared" si="1"/>
        <v>7.2</v>
      </c>
    </row>
    <row r="99" spans="1:8" x14ac:dyDescent="0.3">
      <c r="A99" s="1">
        <v>43470.041666666664</v>
      </c>
      <c r="B99">
        <v>-6.4</v>
      </c>
      <c r="C99">
        <v>0</v>
      </c>
      <c r="E99" s="3" t="s">
        <v>104</v>
      </c>
      <c r="F99" s="4">
        <v>12.3</v>
      </c>
      <c r="G99" s="4">
        <v>3.7</v>
      </c>
      <c r="H99">
        <f t="shared" si="1"/>
        <v>8.6000000000000014</v>
      </c>
    </row>
    <row r="100" spans="1:8" x14ac:dyDescent="0.3">
      <c r="A100" s="1">
        <v>43470.083333333336</v>
      </c>
      <c r="B100">
        <v>-5.9</v>
      </c>
      <c r="C100">
        <v>0</v>
      </c>
      <c r="E100" s="3" t="s">
        <v>105</v>
      </c>
      <c r="F100" s="4">
        <v>13.5</v>
      </c>
      <c r="G100" s="4">
        <v>6.5</v>
      </c>
      <c r="H100">
        <f t="shared" si="1"/>
        <v>7</v>
      </c>
    </row>
    <row r="101" spans="1:8" x14ac:dyDescent="0.3">
      <c r="A101" s="1">
        <v>43470.125</v>
      </c>
      <c r="B101">
        <v>-5.4</v>
      </c>
      <c r="C101">
        <v>0.1</v>
      </c>
      <c r="E101" s="3" t="s">
        <v>106</v>
      </c>
      <c r="F101" s="4">
        <v>13.5</v>
      </c>
      <c r="G101" s="4">
        <v>5.5</v>
      </c>
      <c r="H101">
        <f t="shared" si="1"/>
        <v>8</v>
      </c>
    </row>
    <row r="102" spans="1:8" x14ac:dyDescent="0.3">
      <c r="A102" s="1">
        <v>43470.166666666664</v>
      </c>
      <c r="B102">
        <v>-5.4</v>
      </c>
      <c r="C102">
        <v>0.1</v>
      </c>
      <c r="E102" s="3" t="s">
        <v>107</v>
      </c>
      <c r="F102" s="4">
        <v>8.4</v>
      </c>
      <c r="G102" s="4">
        <v>1.3</v>
      </c>
      <c r="H102">
        <f t="shared" si="1"/>
        <v>7.1000000000000005</v>
      </c>
    </row>
    <row r="103" spans="1:8" x14ac:dyDescent="0.3">
      <c r="A103" s="1">
        <v>43470.208333333336</v>
      </c>
      <c r="B103">
        <v>-5</v>
      </c>
      <c r="C103">
        <v>0</v>
      </c>
      <c r="E103" s="3" t="s">
        <v>108</v>
      </c>
      <c r="F103" s="4">
        <v>2</v>
      </c>
      <c r="G103" s="4">
        <v>-0.6</v>
      </c>
      <c r="H103">
        <f t="shared" si="1"/>
        <v>2.6</v>
      </c>
    </row>
    <row r="104" spans="1:8" x14ac:dyDescent="0.3">
      <c r="A104" s="1">
        <v>43470.25</v>
      </c>
      <c r="B104">
        <v>-4.4000000000000004</v>
      </c>
      <c r="C104">
        <v>0.4</v>
      </c>
      <c r="E104" s="3" t="s">
        <v>109</v>
      </c>
      <c r="F104" s="4">
        <v>-0.3</v>
      </c>
      <c r="G104" s="4">
        <v>-2</v>
      </c>
      <c r="H104">
        <f t="shared" si="1"/>
        <v>1.7</v>
      </c>
    </row>
    <row r="105" spans="1:8" x14ac:dyDescent="0.3">
      <c r="A105" s="1">
        <v>43470.291666666664</v>
      </c>
      <c r="B105">
        <v>-4.3</v>
      </c>
      <c r="C105">
        <v>0.5</v>
      </c>
      <c r="E105" s="3" t="s">
        <v>110</v>
      </c>
      <c r="F105" s="4">
        <v>2.4</v>
      </c>
      <c r="G105" s="4">
        <v>-2</v>
      </c>
      <c r="H105">
        <f t="shared" si="1"/>
        <v>4.4000000000000004</v>
      </c>
    </row>
    <row r="106" spans="1:8" x14ac:dyDescent="0.3">
      <c r="A106" s="1">
        <v>43470.333333333336</v>
      </c>
      <c r="B106">
        <v>-4.0999999999999996</v>
      </c>
      <c r="C106">
        <v>0.1</v>
      </c>
      <c r="E106" s="3" t="s">
        <v>111</v>
      </c>
      <c r="F106" s="4">
        <v>10.1</v>
      </c>
      <c r="G106" s="4">
        <v>0.9</v>
      </c>
      <c r="H106">
        <f t="shared" si="1"/>
        <v>9.1999999999999993</v>
      </c>
    </row>
    <row r="107" spans="1:8" x14ac:dyDescent="0.3">
      <c r="A107" s="1">
        <v>43470.375</v>
      </c>
      <c r="B107">
        <v>-3.7</v>
      </c>
      <c r="C107">
        <v>0.9</v>
      </c>
      <c r="E107" s="3" t="s">
        <v>112</v>
      </c>
      <c r="F107" s="4">
        <v>7.8</v>
      </c>
      <c r="G107" s="4">
        <v>1</v>
      </c>
      <c r="H107">
        <f t="shared" si="1"/>
        <v>6.8</v>
      </c>
    </row>
    <row r="108" spans="1:8" x14ac:dyDescent="0.3">
      <c r="A108" s="1">
        <v>43470.416666666664</v>
      </c>
      <c r="B108">
        <v>-3.3</v>
      </c>
      <c r="C108">
        <v>1.6</v>
      </c>
      <c r="E108" s="3" t="s">
        <v>113</v>
      </c>
      <c r="F108" s="4">
        <v>10.9</v>
      </c>
      <c r="G108" s="4">
        <v>-0.7</v>
      </c>
      <c r="H108">
        <f t="shared" si="1"/>
        <v>11.6</v>
      </c>
    </row>
    <row r="109" spans="1:8" x14ac:dyDescent="0.3">
      <c r="A109" s="1">
        <v>43470.458333333336</v>
      </c>
      <c r="B109">
        <v>-2.2999999999999998</v>
      </c>
      <c r="C109">
        <v>2.7</v>
      </c>
      <c r="E109" s="3" t="s">
        <v>114</v>
      </c>
      <c r="F109" s="4">
        <v>9.1999999999999993</v>
      </c>
      <c r="G109" s="4">
        <v>1.6</v>
      </c>
      <c r="H109">
        <f t="shared" si="1"/>
        <v>7.6</v>
      </c>
    </row>
    <row r="110" spans="1:8" x14ac:dyDescent="0.3">
      <c r="A110" s="1">
        <v>43470.5</v>
      </c>
      <c r="B110">
        <v>-1.8</v>
      </c>
      <c r="C110">
        <v>1.9</v>
      </c>
      <c r="E110" s="3" t="s">
        <v>115</v>
      </c>
      <c r="F110" s="4">
        <v>14.5</v>
      </c>
      <c r="G110" s="4">
        <v>5.6</v>
      </c>
      <c r="H110">
        <f t="shared" si="1"/>
        <v>8.9</v>
      </c>
    </row>
    <row r="111" spans="1:8" x14ac:dyDescent="0.3">
      <c r="A111" s="1">
        <v>43470.541666666664</v>
      </c>
      <c r="B111">
        <v>-1.6</v>
      </c>
      <c r="C111">
        <v>2.2999999999999998</v>
      </c>
      <c r="E111" s="3" t="s">
        <v>116</v>
      </c>
      <c r="F111" s="4">
        <v>16.2</v>
      </c>
      <c r="G111" s="4">
        <v>7.5</v>
      </c>
      <c r="H111">
        <f t="shared" si="1"/>
        <v>8.6999999999999993</v>
      </c>
    </row>
    <row r="112" spans="1:8" x14ac:dyDescent="0.3">
      <c r="A112" s="1">
        <v>43470.583333333336</v>
      </c>
      <c r="B112">
        <v>-1.8</v>
      </c>
      <c r="C112">
        <v>2.2000000000000002</v>
      </c>
      <c r="E112" s="3" t="s">
        <v>117</v>
      </c>
      <c r="F112" s="4">
        <v>15.5</v>
      </c>
      <c r="G112" s="4">
        <v>7.1</v>
      </c>
      <c r="H112">
        <f t="shared" si="1"/>
        <v>8.4</v>
      </c>
    </row>
    <row r="113" spans="1:8" x14ac:dyDescent="0.3">
      <c r="A113" s="1">
        <v>43470.625</v>
      </c>
      <c r="B113">
        <v>-1.8</v>
      </c>
      <c r="C113">
        <v>0.8</v>
      </c>
      <c r="E113" s="3" t="s">
        <v>118</v>
      </c>
      <c r="F113" s="4">
        <v>13.6</v>
      </c>
      <c r="G113" s="4">
        <v>6.8</v>
      </c>
      <c r="H113">
        <f t="shared" si="1"/>
        <v>6.8</v>
      </c>
    </row>
    <row r="114" spans="1:8" x14ac:dyDescent="0.3">
      <c r="A114" s="1">
        <v>43470.666666666664</v>
      </c>
      <c r="B114">
        <v>-2.1</v>
      </c>
      <c r="C114">
        <v>0.4</v>
      </c>
      <c r="E114" s="3" t="s">
        <v>119</v>
      </c>
      <c r="F114" s="4">
        <v>12.4</v>
      </c>
      <c r="G114" s="4">
        <v>5.8</v>
      </c>
      <c r="H114">
        <f t="shared" si="1"/>
        <v>6.6000000000000005</v>
      </c>
    </row>
    <row r="115" spans="1:8" x14ac:dyDescent="0.3">
      <c r="A115" s="1">
        <v>43470.708333333336</v>
      </c>
      <c r="B115">
        <v>-2.9</v>
      </c>
      <c r="C115">
        <v>0.4</v>
      </c>
      <c r="E115" s="3" t="s">
        <v>120</v>
      </c>
      <c r="F115" s="4">
        <v>12.3</v>
      </c>
      <c r="G115" s="4">
        <v>7.1</v>
      </c>
      <c r="H115">
        <f t="shared" si="1"/>
        <v>5.2000000000000011</v>
      </c>
    </row>
    <row r="116" spans="1:8" x14ac:dyDescent="0.3">
      <c r="A116" s="1">
        <v>43470.75</v>
      </c>
      <c r="B116">
        <v>-2.9</v>
      </c>
      <c r="C116">
        <v>0.2</v>
      </c>
      <c r="E116" s="3" t="s">
        <v>121</v>
      </c>
      <c r="F116" s="4">
        <v>16.5</v>
      </c>
      <c r="G116" s="4">
        <v>7.4</v>
      </c>
      <c r="H116">
        <f t="shared" si="1"/>
        <v>9.1</v>
      </c>
    </row>
    <row r="117" spans="1:8" x14ac:dyDescent="0.3">
      <c r="A117" s="1">
        <v>43470.791666666664</v>
      </c>
      <c r="B117">
        <v>-2.9</v>
      </c>
      <c r="C117">
        <v>0.1</v>
      </c>
      <c r="E117" s="3" t="s">
        <v>122</v>
      </c>
      <c r="F117" s="4">
        <v>19.899999999999999</v>
      </c>
      <c r="G117" s="4">
        <v>12.5</v>
      </c>
      <c r="H117">
        <f t="shared" si="1"/>
        <v>7.3999999999999986</v>
      </c>
    </row>
    <row r="118" spans="1:8" x14ac:dyDescent="0.3">
      <c r="A118" s="1">
        <v>43470.833333333336</v>
      </c>
      <c r="B118">
        <v>-2.7</v>
      </c>
      <c r="C118">
        <v>0</v>
      </c>
      <c r="E118" s="3" t="s">
        <v>123</v>
      </c>
      <c r="F118" s="4">
        <v>21.7</v>
      </c>
      <c r="G118" s="4">
        <v>13.3</v>
      </c>
      <c r="H118">
        <f t="shared" si="1"/>
        <v>8.3999999999999986</v>
      </c>
    </row>
    <row r="119" spans="1:8" x14ac:dyDescent="0.3">
      <c r="A119" s="1">
        <v>43470.875</v>
      </c>
      <c r="B119">
        <v>-2.7</v>
      </c>
      <c r="C119">
        <v>0.8</v>
      </c>
      <c r="E119" s="3" t="s">
        <v>124</v>
      </c>
      <c r="F119" s="4">
        <v>14.7</v>
      </c>
      <c r="G119" s="4">
        <v>6.1</v>
      </c>
      <c r="H119">
        <f t="shared" si="1"/>
        <v>8.6</v>
      </c>
    </row>
    <row r="120" spans="1:8" x14ac:dyDescent="0.3">
      <c r="A120" s="1">
        <v>43470.916666666664</v>
      </c>
      <c r="B120">
        <v>-3</v>
      </c>
      <c r="C120">
        <v>0.4</v>
      </c>
      <c r="E120" s="3" t="s">
        <v>125</v>
      </c>
      <c r="F120" s="4">
        <v>6.3</v>
      </c>
      <c r="G120" s="4">
        <v>4.4000000000000004</v>
      </c>
      <c r="H120">
        <f t="shared" si="1"/>
        <v>1.8999999999999995</v>
      </c>
    </row>
    <row r="121" spans="1:8" x14ac:dyDescent="0.3">
      <c r="A121" s="1">
        <v>43470.958333333336</v>
      </c>
      <c r="B121">
        <v>-3.5</v>
      </c>
      <c r="C121">
        <v>0</v>
      </c>
      <c r="E121" s="3" t="s">
        <v>126</v>
      </c>
      <c r="F121" s="4">
        <v>6.8</v>
      </c>
      <c r="G121" s="4">
        <v>4.5</v>
      </c>
      <c r="H121">
        <f t="shared" si="1"/>
        <v>2.2999999999999998</v>
      </c>
    </row>
    <row r="122" spans="1:8" x14ac:dyDescent="0.3">
      <c r="A122" s="1">
        <v>43471</v>
      </c>
      <c r="B122">
        <v>-4.0999999999999996</v>
      </c>
      <c r="C122">
        <v>0</v>
      </c>
      <c r="E122" s="3" t="s">
        <v>127</v>
      </c>
      <c r="F122" s="4">
        <v>8.4</v>
      </c>
      <c r="G122" s="4">
        <v>6.2</v>
      </c>
      <c r="H122">
        <f t="shared" si="1"/>
        <v>2.2000000000000002</v>
      </c>
    </row>
    <row r="123" spans="1:8" x14ac:dyDescent="0.3">
      <c r="A123" s="1">
        <v>43471.041666666664</v>
      </c>
      <c r="B123">
        <v>-4</v>
      </c>
      <c r="C123">
        <v>0</v>
      </c>
      <c r="E123" s="3" t="s">
        <v>128</v>
      </c>
      <c r="F123" s="4">
        <v>11.9</v>
      </c>
      <c r="G123" s="4">
        <v>4.4000000000000004</v>
      </c>
      <c r="H123">
        <f t="shared" si="1"/>
        <v>7.5</v>
      </c>
    </row>
    <row r="124" spans="1:8" x14ac:dyDescent="0.3">
      <c r="A124" s="1">
        <v>43471.083333333336</v>
      </c>
      <c r="B124">
        <v>-4.2</v>
      </c>
      <c r="C124">
        <v>0</v>
      </c>
      <c r="E124" s="3" t="s">
        <v>129</v>
      </c>
      <c r="F124" s="4">
        <v>15.2</v>
      </c>
      <c r="G124" s="4">
        <v>7.7</v>
      </c>
      <c r="H124">
        <f t="shared" si="1"/>
        <v>7.4999999999999991</v>
      </c>
    </row>
    <row r="125" spans="1:8" x14ac:dyDescent="0.3">
      <c r="A125" s="1">
        <v>43471.125</v>
      </c>
      <c r="B125">
        <v>-4.5</v>
      </c>
      <c r="C125">
        <v>0</v>
      </c>
      <c r="E125" s="3" t="s">
        <v>130</v>
      </c>
      <c r="F125" s="4">
        <v>9.6999999999999993</v>
      </c>
      <c r="G125" s="4">
        <v>3.1</v>
      </c>
      <c r="H125">
        <f t="shared" si="1"/>
        <v>6.6</v>
      </c>
    </row>
    <row r="126" spans="1:8" x14ac:dyDescent="0.3">
      <c r="A126" s="1">
        <v>43471.166666666664</v>
      </c>
      <c r="B126">
        <v>-4.8</v>
      </c>
      <c r="C126">
        <v>0</v>
      </c>
      <c r="E126" s="3" t="s">
        <v>131</v>
      </c>
      <c r="F126" s="4">
        <v>10.4</v>
      </c>
      <c r="G126" s="4">
        <v>2</v>
      </c>
      <c r="H126">
        <f t="shared" si="1"/>
        <v>8.4</v>
      </c>
    </row>
    <row r="127" spans="1:8" x14ac:dyDescent="0.3">
      <c r="A127" s="1">
        <v>43471.208333333336</v>
      </c>
      <c r="B127">
        <v>-4.7</v>
      </c>
      <c r="C127">
        <v>0</v>
      </c>
      <c r="E127" s="3" t="s">
        <v>132</v>
      </c>
      <c r="F127" s="4">
        <v>1.8</v>
      </c>
      <c r="G127" s="4">
        <v>-1.6</v>
      </c>
      <c r="H127">
        <f t="shared" si="1"/>
        <v>3.4000000000000004</v>
      </c>
    </row>
    <row r="128" spans="1:8" x14ac:dyDescent="0.3">
      <c r="A128" s="1">
        <v>43471.25</v>
      </c>
      <c r="B128">
        <v>-4.7</v>
      </c>
      <c r="C128">
        <v>0.5</v>
      </c>
      <c r="E128" s="3" t="s">
        <v>133</v>
      </c>
      <c r="F128" s="4">
        <v>4.5999999999999996</v>
      </c>
      <c r="G128" s="4">
        <v>0.5</v>
      </c>
      <c r="H128">
        <f t="shared" si="1"/>
        <v>4.0999999999999996</v>
      </c>
    </row>
    <row r="129" spans="1:8" x14ac:dyDescent="0.3">
      <c r="A129" s="1">
        <v>43471.291666666664</v>
      </c>
      <c r="B129">
        <v>-5</v>
      </c>
      <c r="C129">
        <v>0</v>
      </c>
      <c r="E129" s="3" t="s">
        <v>134</v>
      </c>
      <c r="F129" s="4">
        <v>6.6</v>
      </c>
      <c r="G129" s="4">
        <v>0.9</v>
      </c>
      <c r="H129">
        <f t="shared" si="1"/>
        <v>5.6999999999999993</v>
      </c>
    </row>
    <row r="130" spans="1:8" x14ac:dyDescent="0.3">
      <c r="A130" s="1">
        <v>43471.333333333336</v>
      </c>
      <c r="B130">
        <v>-5.2</v>
      </c>
      <c r="C130">
        <v>0.1</v>
      </c>
      <c r="E130" s="3" t="s">
        <v>135</v>
      </c>
      <c r="F130" s="4">
        <v>11.8</v>
      </c>
      <c r="G130" s="4">
        <v>3.9</v>
      </c>
      <c r="H130">
        <f t="shared" si="1"/>
        <v>7.9</v>
      </c>
    </row>
    <row r="131" spans="1:8" x14ac:dyDescent="0.3">
      <c r="A131" s="1">
        <v>43471.375</v>
      </c>
      <c r="B131">
        <v>-5.6</v>
      </c>
      <c r="C131">
        <v>0.2</v>
      </c>
      <c r="E131" s="3" t="s">
        <v>136</v>
      </c>
      <c r="F131" s="4">
        <v>7.8</v>
      </c>
      <c r="G131" s="4">
        <v>5</v>
      </c>
      <c r="H131">
        <f t="shared" si="1"/>
        <v>2.8</v>
      </c>
    </row>
    <row r="132" spans="1:8" x14ac:dyDescent="0.3">
      <c r="A132" s="1">
        <v>43471.416666666664</v>
      </c>
      <c r="B132">
        <v>-5.9</v>
      </c>
      <c r="C132">
        <v>0</v>
      </c>
      <c r="E132" s="3" t="s">
        <v>137</v>
      </c>
      <c r="F132" s="4">
        <v>10.6</v>
      </c>
      <c r="G132" s="4">
        <v>4.8</v>
      </c>
      <c r="H132">
        <f t="shared" ref="H132:H195" si="2">F132-G132</f>
        <v>5.8</v>
      </c>
    </row>
    <row r="133" spans="1:8" x14ac:dyDescent="0.3">
      <c r="A133" s="1">
        <v>43471.458333333336</v>
      </c>
      <c r="B133">
        <v>-6.2</v>
      </c>
      <c r="C133">
        <v>0.2</v>
      </c>
      <c r="E133" s="3" t="s">
        <v>138</v>
      </c>
      <c r="F133" s="4">
        <v>14.7</v>
      </c>
      <c r="G133" s="4">
        <v>7.2</v>
      </c>
      <c r="H133">
        <f t="shared" si="2"/>
        <v>7.4999999999999991</v>
      </c>
    </row>
    <row r="134" spans="1:8" x14ac:dyDescent="0.3">
      <c r="A134" s="1">
        <v>43471.5</v>
      </c>
      <c r="B134">
        <v>-6.8</v>
      </c>
      <c r="C134">
        <v>0</v>
      </c>
      <c r="E134" s="3" t="s">
        <v>139</v>
      </c>
      <c r="F134" s="4">
        <v>10.9</v>
      </c>
      <c r="G134" s="4">
        <v>3.2</v>
      </c>
      <c r="H134">
        <f t="shared" si="2"/>
        <v>7.7</v>
      </c>
    </row>
    <row r="135" spans="1:8" x14ac:dyDescent="0.3">
      <c r="A135" s="1">
        <v>43471.541666666664</v>
      </c>
      <c r="B135">
        <v>-7</v>
      </c>
      <c r="C135">
        <v>0</v>
      </c>
      <c r="E135" s="3" t="s">
        <v>140</v>
      </c>
      <c r="F135" s="4">
        <v>5.6</v>
      </c>
      <c r="G135" s="4">
        <v>0.4</v>
      </c>
      <c r="H135">
        <f t="shared" si="2"/>
        <v>5.1999999999999993</v>
      </c>
    </row>
    <row r="136" spans="1:8" x14ac:dyDescent="0.3">
      <c r="A136" s="1">
        <v>43471.583333333336</v>
      </c>
      <c r="B136">
        <v>-7.5</v>
      </c>
      <c r="C136">
        <v>0</v>
      </c>
      <c r="E136" s="3" t="s">
        <v>141</v>
      </c>
      <c r="F136" s="4">
        <v>2.5</v>
      </c>
      <c r="G136" s="4">
        <v>0</v>
      </c>
      <c r="H136">
        <f t="shared" si="2"/>
        <v>2.5</v>
      </c>
    </row>
    <row r="137" spans="1:8" x14ac:dyDescent="0.3">
      <c r="A137" s="1">
        <v>43471.625</v>
      </c>
      <c r="B137">
        <v>-8.1999999999999993</v>
      </c>
      <c r="C137">
        <v>0</v>
      </c>
      <c r="E137" s="3" t="s">
        <v>142</v>
      </c>
      <c r="F137" s="4">
        <v>5.6</v>
      </c>
      <c r="G137" s="4">
        <v>2.2999999999999998</v>
      </c>
      <c r="H137">
        <f t="shared" si="2"/>
        <v>3.3</v>
      </c>
    </row>
    <row r="138" spans="1:8" x14ac:dyDescent="0.3">
      <c r="A138" s="1">
        <v>43471.666666666664</v>
      </c>
      <c r="B138">
        <v>-8.5</v>
      </c>
      <c r="C138">
        <v>0</v>
      </c>
      <c r="E138" s="3" t="s">
        <v>143</v>
      </c>
      <c r="F138" s="4">
        <v>13.6</v>
      </c>
      <c r="G138" s="4">
        <v>4.7</v>
      </c>
      <c r="H138">
        <f t="shared" si="2"/>
        <v>8.8999999999999986</v>
      </c>
    </row>
    <row r="139" spans="1:8" x14ac:dyDescent="0.3">
      <c r="A139" s="1">
        <v>43471.708333333336</v>
      </c>
      <c r="B139">
        <v>-8.8000000000000007</v>
      </c>
      <c r="C139">
        <v>0</v>
      </c>
      <c r="E139" s="3" t="s">
        <v>144</v>
      </c>
      <c r="F139" s="4">
        <v>16.5</v>
      </c>
      <c r="G139" s="4">
        <v>7.4</v>
      </c>
      <c r="H139">
        <f t="shared" si="2"/>
        <v>9.1</v>
      </c>
    </row>
    <row r="140" spans="1:8" x14ac:dyDescent="0.3">
      <c r="A140" s="1">
        <v>43471.75</v>
      </c>
      <c r="B140">
        <v>-8.8000000000000007</v>
      </c>
      <c r="C140">
        <v>0</v>
      </c>
      <c r="E140" s="3" t="s">
        <v>145</v>
      </c>
      <c r="F140" s="4">
        <v>18.3</v>
      </c>
      <c r="G140" s="4">
        <v>9</v>
      </c>
      <c r="H140">
        <f t="shared" si="2"/>
        <v>9.3000000000000007</v>
      </c>
    </row>
    <row r="141" spans="1:8" x14ac:dyDescent="0.3">
      <c r="A141" s="1">
        <v>43471.791666666664</v>
      </c>
      <c r="B141">
        <v>-8.9</v>
      </c>
      <c r="C141">
        <v>0</v>
      </c>
      <c r="E141" s="3" t="s">
        <v>146</v>
      </c>
      <c r="F141" s="4">
        <v>18.899999999999999</v>
      </c>
      <c r="G141" s="4">
        <v>12.7</v>
      </c>
      <c r="H141">
        <f t="shared" si="2"/>
        <v>6.1999999999999993</v>
      </c>
    </row>
    <row r="142" spans="1:8" x14ac:dyDescent="0.3">
      <c r="A142" s="1">
        <v>43471.833333333336</v>
      </c>
      <c r="B142">
        <v>-9.1</v>
      </c>
      <c r="C142">
        <v>0</v>
      </c>
      <c r="E142" s="3" t="s">
        <v>147</v>
      </c>
      <c r="F142" s="4">
        <v>16.2</v>
      </c>
      <c r="G142" s="4">
        <v>10.8</v>
      </c>
      <c r="H142">
        <f t="shared" si="2"/>
        <v>5.3999999999999986</v>
      </c>
    </row>
    <row r="143" spans="1:8" x14ac:dyDescent="0.3">
      <c r="A143" s="1">
        <v>43471.875</v>
      </c>
      <c r="B143">
        <v>-9.6999999999999993</v>
      </c>
      <c r="C143">
        <v>0</v>
      </c>
      <c r="E143" s="3" t="s">
        <v>148</v>
      </c>
      <c r="F143" s="4">
        <v>14.9</v>
      </c>
      <c r="G143" s="4">
        <v>9.6999999999999993</v>
      </c>
      <c r="H143">
        <f t="shared" si="2"/>
        <v>5.2000000000000011</v>
      </c>
    </row>
    <row r="144" spans="1:8" x14ac:dyDescent="0.3">
      <c r="A144" s="1">
        <v>43471.916666666664</v>
      </c>
      <c r="B144">
        <v>-10.199999999999999</v>
      </c>
      <c r="C144">
        <v>0</v>
      </c>
      <c r="E144" s="3" t="s">
        <v>149</v>
      </c>
      <c r="F144" s="4">
        <v>13.2</v>
      </c>
      <c r="G144" s="4">
        <v>8.1</v>
      </c>
      <c r="H144">
        <f t="shared" si="2"/>
        <v>5.0999999999999996</v>
      </c>
    </row>
    <row r="145" spans="1:8" x14ac:dyDescent="0.3">
      <c r="A145" s="1">
        <v>43471.958333333336</v>
      </c>
      <c r="B145">
        <v>-10.4</v>
      </c>
      <c r="C145">
        <v>0</v>
      </c>
      <c r="E145" s="3" t="s">
        <v>150</v>
      </c>
      <c r="F145" s="4">
        <v>8</v>
      </c>
      <c r="G145" s="4">
        <v>6.6</v>
      </c>
      <c r="H145">
        <f t="shared" si="2"/>
        <v>1.4000000000000004</v>
      </c>
    </row>
    <row r="146" spans="1:8" x14ac:dyDescent="0.3">
      <c r="A146" s="1">
        <v>43472</v>
      </c>
      <c r="B146">
        <v>-10.5</v>
      </c>
      <c r="C146">
        <v>0</v>
      </c>
      <c r="E146" s="3" t="s">
        <v>151</v>
      </c>
      <c r="F146" s="4">
        <v>13</v>
      </c>
      <c r="G146" s="4">
        <v>6.3</v>
      </c>
      <c r="H146">
        <f t="shared" si="2"/>
        <v>6.7</v>
      </c>
    </row>
    <row r="147" spans="1:8" x14ac:dyDescent="0.3">
      <c r="A147" s="1">
        <v>43472.041666666664</v>
      </c>
      <c r="B147">
        <v>-10.9</v>
      </c>
      <c r="C147">
        <v>0</v>
      </c>
      <c r="E147" s="3" t="s">
        <v>152</v>
      </c>
      <c r="F147" s="4">
        <v>17.600000000000001</v>
      </c>
      <c r="G147" s="4">
        <v>9.3000000000000007</v>
      </c>
      <c r="H147">
        <f t="shared" si="2"/>
        <v>8.3000000000000007</v>
      </c>
    </row>
    <row r="148" spans="1:8" x14ac:dyDescent="0.3">
      <c r="A148" s="1">
        <v>43472.083333333336</v>
      </c>
      <c r="B148">
        <v>-11.2</v>
      </c>
      <c r="C148">
        <v>0</v>
      </c>
      <c r="E148" s="3" t="s">
        <v>153</v>
      </c>
      <c r="F148" s="4">
        <v>18</v>
      </c>
      <c r="G148" s="4">
        <v>11.1</v>
      </c>
      <c r="H148">
        <f t="shared" si="2"/>
        <v>6.9</v>
      </c>
    </row>
    <row r="149" spans="1:8" x14ac:dyDescent="0.3">
      <c r="A149" s="1">
        <v>43472.125</v>
      </c>
      <c r="B149">
        <v>-11.6</v>
      </c>
      <c r="C149">
        <v>0</v>
      </c>
      <c r="E149" s="3" t="s">
        <v>154</v>
      </c>
      <c r="F149" s="4">
        <v>20.100000000000001</v>
      </c>
      <c r="G149" s="4">
        <v>11.9</v>
      </c>
      <c r="H149">
        <f t="shared" si="2"/>
        <v>8.2000000000000011</v>
      </c>
    </row>
    <row r="150" spans="1:8" x14ac:dyDescent="0.3">
      <c r="A150" s="1">
        <v>43472.166666666664</v>
      </c>
      <c r="B150">
        <v>-11.3</v>
      </c>
      <c r="C150">
        <v>0</v>
      </c>
      <c r="E150" s="3" t="s">
        <v>155</v>
      </c>
      <c r="F150" s="4">
        <v>16.100000000000001</v>
      </c>
      <c r="G150" s="4">
        <v>10.5</v>
      </c>
      <c r="H150">
        <f t="shared" si="2"/>
        <v>5.6000000000000014</v>
      </c>
    </row>
    <row r="151" spans="1:8" x14ac:dyDescent="0.3">
      <c r="A151" s="1">
        <v>43472.208333333336</v>
      </c>
      <c r="B151">
        <v>-11.5</v>
      </c>
      <c r="C151">
        <v>0</v>
      </c>
      <c r="E151" s="3" t="s">
        <v>156</v>
      </c>
      <c r="F151" s="4">
        <v>9.6</v>
      </c>
      <c r="G151" s="4">
        <v>7.3</v>
      </c>
      <c r="H151">
        <f t="shared" si="2"/>
        <v>2.2999999999999998</v>
      </c>
    </row>
    <row r="152" spans="1:8" x14ac:dyDescent="0.3">
      <c r="A152" s="1">
        <v>43472.25</v>
      </c>
      <c r="B152">
        <v>-12</v>
      </c>
      <c r="C152">
        <v>0</v>
      </c>
      <c r="E152" s="3" t="s">
        <v>157</v>
      </c>
      <c r="F152" s="4">
        <v>7.7</v>
      </c>
      <c r="G152" s="4">
        <v>5</v>
      </c>
      <c r="H152">
        <f t="shared" si="2"/>
        <v>2.7</v>
      </c>
    </row>
    <row r="153" spans="1:8" x14ac:dyDescent="0.3">
      <c r="A153" s="1">
        <v>43472.291666666664</v>
      </c>
      <c r="B153">
        <v>-12.1</v>
      </c>
      <c r="C153">
        <v>0</v>
      </c>
      <c r="E153" s="3" t="s">
        <v>158</v>
      </c>
      <c r="F153" s="4">
        <v>16.899999999999999</v>
      </c>
      <c r="G153" s="4">
        <v>7.3</v>
      </c>
      <c r="H153">
        <f t="shared" si="2"/>
        <v>9.5999999999999979</v>
      </c>
    </row>
    <row r="154" spans="1:8" x14ac:dyDescent="0.3">
      <c r="A154" s="1">
        <v>43472.333333333336</v>
      </c>
      <c r="B154">
        <v>-11.9</v>
      </c>
      <c r="C154">
        <v>0</v>
      </c>
      <c r="E154" s="3" t="s">
        <v>159</v>
      </c>
      <c r="F154" s="4">
        <v>18.100000000000001</v>
      </c>
      <c r="G154" s="4">
        <v>11.9</v>
      </c>
      <c r="H154">
        <f t="shared" si="2"/>
        <v>6.2000000000000011</v>
      </c>
    </row>
    <row r="155" spans="1:8" x14ac:dyDescent="0.3">
      <c r="A155" s="1">
        <v>43472.375</v>
      </c>
      <c r="B155">
        <v>-10.7</v>
      </c>
      <c r="C155">
        <v>0</v>
      </c>
      <c r="E155" s="3" t="s">
        <v>160</v>
      </c>
      <c r="F155" s="4">
        <v>22.5</v>
      </c>
      <c r="G155" s="4">
        <v>13.7</v>
      </c>
      <c r="H155">
        <f t="shared" si="2"/>
        <v>8.8000000000000007</v>
      </c>
    </row>
    <row r="156" spans="1:8" x14ac:dyDescent="0.3">
      <c r="A156" s="1">
        <v>43472.416666666664</v>
      </c>
      <c r="B156">
        <v>-9.1999999999999993</v>
      </c>
      <c r="C156">
        <v>0</v>
      </c>
      <c r="E156" s="3" t="s">
        <v>161</v>
      </c>
      <c r="F156" s="4">
        <v>23.2</v>
      </c>
      <c r="G156" s="4">
        <v>15.7</v>
      </c>
      <c r="H156">
        <f t="shared" si="2"/>
        <v>7.5</v>
      </c>
    </row>
    <row r="157" spans="1:8" x14ac:dyDescent="0.3">
      <c r="A157" s="1">
        <v>43472.458333333336</v>
      </c>
      <c r="B157">
        <v>-8.5</v>
      </c>
      <c r="C157">
        <v>0</v>
      </c>
      <c r="E157" s="3" t="s">
        <v>162</v>
      </c>
      <c r="F157" s="4">
        <v>24.6</v>
      </c>
      <c r="G157" s="4">
        <v>17.2</v>
      </c>
      <c r="H157">
        <f t="shared" si="2"/>
        <v>7.4000000000000021</v>
      </c>
    </row>
    <row r="158" spans="1:8" x14ac:dyDescent="0.3">
      <c r="A158" s="1">
        <v>43472.5</v>
      </c>
      <c r="B158">
        <v>-7.2</v>
      </c>
      <c r="C158">
        <v>1.5</v>
      </c>
      <c r="E158" s="3" t="s">
        <v>163</v>
      </c>
      <c r="F158" s="4">
        <v>23.6</v>
      </c>
      <c r="G158" s="4">
        <v>14.8</v>
      </c>
      <c r="H158">
        <f t="shared" si="2"/>
        <v>8.8000000000000007</v>
      </c>
    </row>
    <row r="159" spans="1:8" x14ac:dyDescent="0.3">
      <c r="A159" s="1">
        <v>43472.541666666664</v>
      </c>
      <c r="B159">
        <v>-8.6999999999999993</v>
      </c>
      <c r="C159">
        <v>0.4</v>
      </c>
      <c r="E159" s="3" t="s">
        <v>164</v>
      </c>
      <c r="F159" s="4">
        <v>21.9</v>
      </c>
      <c r="G159" s="4">
        <v>14.7</v>
      </c>
      <c r="H159">
        <f t="shared" si="2"/>
        <v>7.1999999999999993</v>
      </c>
    </row>
    <row r="160" spans="1:8" x14ac:dyDescent="0.3">
      <c r="A160" s="1">
        <v>43472.583333333336</v>
      </c>
      <c r="B160">
        <v>-8.1</v>
      </c>
      <c r="C160">
        <v>0.1</v>
      </c>
      <c r="E160" s="3" t="s">
        <v>165</v>
      </c>
      <c r="F160" s="4">
        <v>20.5</v>
      </c>
      <c r="G160" s="4">
        <v>13.9</v>
      </c>
      <c r="H160">
        <f t="shared" si="2"/>
        <v>6.6</v>
      </c>
    </row>
    <row r="161" spans="1:8" x14ac:dyDescent="0.3">
      <c r="A161" s="1">
        <v>43472.625</v>
      </c>
      <c r="B161">
        <v>-8.6999999999999993</v>
      </c>
      <c r="C161">
        <v>0</v>
      </c>
      <c r="E161" s="3" t="s">
        <v>166</v>
      </c>
      <c r="F161" s="4">
        <v>22.1</v>
      </c>
      <c r="G161" s="4">
        <v>13.3</v>
      </c>
      <c r="H161">
        <f t="shared" si="2"/>
        <v>8.8000000000000007</v>
      </c>
    </row>
    <row r="162" spans="1:8" x14ac:dyDescent="0.3">
      <c r="A162" s="1">
        <v>43472.666666666664</v>
      </c>
      <c r="B162">
        <v>-9.6999999999999993</v>
      </c>
      <c r="C162">
        <v>0</v>
      </c>
      <c r="E162" s="3" t="s">
        <v>167</v>
      </c>
      <c r="F162" s="4">
        <v>22.3</v>
      </c>
      <c r="G162" s="4">
        <v>11.9</v>
      </c>
      <c r="H162">
        <f t="shared" si="2"/>
        <v>10.4</v>
      </c>
    </row>
    <row r="163" spans="1:8" x14ac:dyDescent="0.3">
      <c r="A163" s="1">
        <v>43472.708333333336</v>
      </c>
      <c r="B163">
        <v>-9.8000000000000007</v>
      </c>
      <c r="C163">
        <v>0</v>
      </c>
      <c r="E163" s="3" t="s">
        <v>168</v>
      </c>
      <c r="F163" s="4">
        <v>26.7</v>
      </c>
      <c r="G163" s="4">
        <v>17</v>
      </c>
      <c r="H163">
        <f t="shared" si="2"/>
        <v>9.6999999999999993</v>
      </c>
    </row>
    <row r="164" spans="1:8" x14ac:dyDescent="0.3">
      <c r="A164" s="1">
        <v>43472.75</v>
      </c>
      <c r="B164">
        <v>-9.6</v>
      </c>
      <c r="C164">
        <v>0</v>
      </c>
      <c r="E164" s="3" t="s">
        <v>169</v>
      </c>
      <c r="F164" s="4">
        <v>27.4</v>
      </c>
      <c r="G164" s="4">
        <v>19.399999999999999</v>
      </c>
      <c r="H164">
        <f t="shared" si="2"/>
        <v>8</v>
      </c>
    </row>
    <row r="165" spans="1:8" x14ac:dyDescent="0.3">
      <c r="A165" s="1">
        <v>43472.791666666664</v>
      </c>
      <c r="B165">
        <v>-9.1</v>
      </c>
      <c r="C165">
        <v>0</v>
      </c>
      <c r="E165" s="3" t="s">
        <v>170</v>
      </c>
      <c r="F165" s="4">
        <v>26.1</v>
      </c>
      <c r="G165" s="4">
        <v>20.100000000000001</v>
      </c>
      <c r="H165">
        <f t="shared" si="2"/>
        <v>6</v>
      </c>
    </row>
    <row r="166" spans="1:8" x14ac:dyDescent="0.3">
      <c r="A166" s="1">
        <v>43472.833333333336</v>
      </c>
      <c r="B166">
        <v>-8.3000000000000007</v>
      </c>
      <c r="C166">
        <v>0</v>
      </c>
      <c r="E166" s="3" t="s">
        <v>171</v>
      </c>
      <c r="F166" s="4">
        <v>28.5</v>
      </c>
      <c r="G166" s="4">
        <v>19.8</v>
      </c>
      <c r="H166">
        <f t="shared" si="2"/>
        <v>8.6999999999999993</v>
      </c>
    </row>
    <row r="167" spans="1:8" x14ac:dyDescent="0.3">
      <c r="A167" s="1">
        <v>43472.875</v>
      </c>
      <c r="B167">
        <v>-8.1999999999999993</v>
      </c>
      <c r="C167">
        <v>0</v>
      </c>
      <c r="E167" s="3" t="s">
        <v>172</v>
      </c>
      <c r="F167" s="4">
        <v>25.3</v>
      </c>
      <c r="G167" s="4">
        <v>16.399999999999999</v>
      </c>
      <c r="H167">
        <f t="shared" si="2"/>
        <v>8.9000000000000021</v>
      </c>
    </row>
    <row r="168" spans="1:8" x14ac:dyDescent="0.3">
      <c r="A168" s="1">
        <v>43472.916666666664</v>
      </c>
      <c r="B168">
        <v>-8</v>
      </c>
      <c r="C168">
        <v>0</v>
      </c>
      <c r="E168" s="3" t="s">
        <v>173</v>
      </c>
      <c r="F168" s="4">
        <v>28.2</v>
      </c>
      <c r="G168" s="4">
        <v>19.5</v>
      </c>
      <c r="H168">
        <f t="shared" si="2"/>
        <v>8.6999999999999993</v>
      </c>
    </row>
    <row r="169" spans="1:8" x14ac:dyDescent="0.3">
      <c r="A169" s="1">
        <v>43472.958333333336</v>
      </c>
      <c r="B169">
        <v>-8.3000000000000007</v>
      </c>
      <c r="C169">
        <v>0</v>
      </c>
      <c r="E169" s="3" t="s">
        <v>174</v>
      </c>
      <c r="F169" s="4">
        <v>22.1</v>
      </c>
      <c r="G169" s="4">
        <v>15.4</v>
      </c>
      <c r="H169">
        <f t="shared" si="2"/>
        <v>6.7000000000000011</v>
      </c>
    </row>
    <row r="170" spans="1:8" x14ac:dyDescent="0.3">
      <c r="A170" s="1">
        <v>43473</v>
      </c>
      <c r="B170">
        <v>-7.5</v>
      </c>
      <c r="C170">
        <v>0</v>
      </c>
      <c r="E170" s="3" t="s">
        <v>175</v>
      </c>
      <c r="F170" s="4">
        <v>20.399999999999999</v>
      </c>
      <c r="G170" s="4">
        <v>13.8</v>
      </c>
      <c r="H170">
        <f t="shared" si="2"/>
        <v>6.5999999999999979</v>
      </c>
    </row>
    <row r="171" spans="1:8" x14ac:dyDescent="0.3">
      <c r="A171" s="1">
        <v>43473.041666666664</v>
      </c>
      <c r="B171">
        <v>-7.7</v>
      </c>
      <c r="C171">
        <v>0</v>
      </c>
      <c r="E171" s="3" t="s">
        <v>176</v>
      </c>
      <c r="F171" s="4">
        <v>22.8</v>
      </c>
      <c r="G171" s="4">
        <v>13.9</v>
      </c>
      <c r="H171">
        <f t="shared" si="2"/>
        <v>8.9</v>
      </c>
    </row>
    <row r="172" spans="1:8" x14ac:dyDescent="0.3">
      <c r="A172" s="1">
        <v>43473.083333333336</v>
      </c>
      <c r="B172">
        <v>-7.9</v>
      </c>
      <c r="C172">
        <v>0</v>
      </c>
      <c r="E172" s="3" t="s">
        <v>177</v>
      </c>
      <c r="F172" s="4">
        <v>23.9</v>
      </c>
      <c r="G172" s="4">
        <v>17.600000000000001</v>
      </c>
      <c r="H172">
        <f t="shared" si="2"/>
        <v>6.2999999999999972</v>
      </c>
    </row>
    <row r="173" spans="1:8" x14ac:dyDescent="0.3">
      <c r="A173" s="1">
        <v>43473.125</v>
      </c>
      <c r="B173">
        <v>-8.1</v>
      </c>
      <c r="C173">
        <v>0</v>
      </c>
      <c r="E173" s="3" t="s">
        <v>178</v>
      </c>
      <c r="F173" s="4">
        <v>21.8</v>
      </c>
      <c r="G173" s="4">
        <v>16.7</v>
      </c>
      <c r="H173">
        <f t="shared" si="2"/>
        <v>5.1000000000000014</v>
      </c>
    </row>
    <row r="174" spans="1:8" x14ac:dyDescent="0.3">
      <c r="A174" s="1">
        <v>43473.166666666664</v>
      </c>
      <c r="B174">
        <v>-8.4</v>
      </c>
      <c r="C174">
        <v>0</v>
      </c>
      <c r="E174" s="3" t="s">
        <v>179</v>
      </c>
      <c r="F174" s="4">
        <v>20.6</v>
      </c>
      <c r="G174" s="4">
        <v>14.9</v>
      </c>
      <c r="H174">
        <f t="shared" si="2"/>
        <v>5.7000000000000011</v>
      </c>
    </row>
    <row r="175" spans="1:8" x14ac:dyDescent="0.3">
      <c r="A175" s="1">
        <v>43473.208333333336</v>
      </c>
      <c r="B175">
        <v>-8.4</v>
      </c>
      <c r="C175">
        <v>0</v>
      </c>
      <c r="E175" s="3" t="s">
        <v>180</v>
      </c>
      <c r="F175" s="4">
        <v>20.399999999999999</v>
      </c>
      <c r="G175" s="4">
        <v>14.5</v>
      </c>
      <c r="H175">
        <f t="shared" si="2"/>
        <v>5.8999999999999986</v>
      </c>
    </row>
    <row r="176" spans="1:8" x14ac:dyDescent="0.3">
      <c r="A176" s="1">
        <v>43473.25</v>
      </c>
      <c r="B176">
        <v>-8.1999999999999993</v>
      </c>
      <c r="C176">
        <v>0</v>
      </c>
      <c r="E176" s="3" t="s">
        <v>181</v>
      </c>
      <c r="F176" s="4">
        <v>19.8</v>
      </c>
      <c r="G176" s="4">
        <v>15.4</v>
      </c>
      <c r="H176">
        <f t="shared" si="2"/>
        <v>4.4000000000000004</v>
      </c>
    </row>
    <row r="177" spans="1:8" x14ac:dyDescent="0.3">
      <c r="A177" s="1">
        <v>43473.291666666664</v>
      </c>
      <c r="B177">
        <v>-7.8</v>
      </c>
      <c r="C177">
        <v>0</v>
      </c>
      <c r="E177" s="3" t="s">
        <v>182</v>
      </c>
      <c r="F177" s="4">
        <v>22.2</v>
      </c>
      <c r="G177" s="4">
        <v>15.2</v>
      </c>
      <c r="H177">
        <f t="shared" si="2"/>
        <v>7</v>
      </c>
    </row>
    <row r="178" spans="1:8" x14ac:dyDescent="0.3">
      <c r="A178" s="1">
        <v>43473.333333333336</v>
      </c>
      <c r="B178">
        <v>-7.4</v>
      </c>
      <c r="C178">
        <v>0</v>
      </c>
      <c r="E178" s="3" t="s">
        <v>183</v>
      </c>
      <c r="F178" s="4">
        <v>27.6</v>
      </c>
      <c r="G178" s="4">
        <v>15.5</v>
      </c>
      <c r="H178">
        <f t="shared" si="2"/>
        <v>12.100000000000001</v>
      </c>
    </row>
    <row r="179" spans="1:8" x14ac:dyDescent="0.3">
      <c r="A179" s="1">
        <v>43473.375</v>
      </c>
      <c r="B179">
        <v>-7.3</v>
      </c>
      <c r="C179">
        <v>0</v>
      </c>
      <c r="E179" s="3" t="s">
        <v>184</v>
      </c>
      <c r="F179" s="4">
        <v>29.1</v>
      </c>
      <c r="G179" s="4">
        <v>20.6</v>
      </c>
      <c r="H179">
        <f t="shared" si="2"/>
        <v>8.5</v>
      </c>
    </row>
    <row r="180" spans="1:8" x14ac:dyDescent="0.3">
      <c r="A180" s="1">
        <v>43473.416666666664</v>
      </c>
      <c r="B180">
        <v>-7.2</v>
      </c>
      <c r="C180">
        <v>0.2</v>
      </c>
      <c r="E180" s="3" t="s">
        <v>185</v>
      </c>
      <c r="F180" s="4">
        <v>23.6</v>
      </c>
      <c r="G180" s="4">
        <v>14.4</v>
      </c>
      <c r="H180">
        <f t="shared" si="2"/>
        <v>9.2000000000000011</v>
      </c>
    </row>
    <row r="181" spans="1:8" x14ac:dyDescent="0.3">
      <c r="A181" s="1">
        <v>43473.458333333336</v>
      </c>
      <c r="B181">
        <v>-7.1</v>
      </c>
      <c r="C181">
        <v>0.5</v>
      </c>
      <c r="E181" s="3" t="s">
        <v>186</v>
      </c>
      <c r="F181" s="4">
        <v>16.5</v>
      </c>
      <c r="G181" s="4">
        <v>10.9</v>
      </c>
      <c r="H181">
        <f t="shared" si="2"/>
        <v>5.6</v>
      </c>
    </row>
    <row r="182" spans="1:8" x14ac:dyDescent="0.3">
      <c r="A182" s="1">
        <v>43473.5</v>
      </c>
      <c r="B182">
        <v>-7</v>
      </c>
      <c r="C182">
        <v>0.4</v>
      </c>
      <c r="E182" s="3" t="s">
        <v>187</v>
      </c>
      <c r="F182" s="4">
        <v>22.3</v>
      </c>
      <c r="G182" s="4">
        <v>12.7</v>
      </c>
      <c r="H182">
        <f t="shared" si="2"/>
        <v>9.6000000000000014</v>
      </c>
    </row>
    <row r="183" spans="1:8" x14ac:dyDescent="0.3">
      <c r="A183" s="1">
        <v>43473.541666666664</v>
      </c>
      <c r="B183">
        <v>-6.9</v>
      </c>
      <c r="C183">
        <v>0.1</v>
      </c>
      <c r="E183" s="3" t="s">
        <v>188</v>
      </c>
      <c r="F183" s="4">
        <v>29</v>
      </c>
      <c r="G183" s="4">
        <v>17.600000000000001</v>
      </c>
      <c r="H183">
        <f t="shared" si="2"/>
        <v>11.399999999999999</v>
      </c>
    </row>
    <row r="184" spans="1:8" x14ac:dyDescent="0.3">
      <c r="A184" s="1">
        <v>43473.583333333336</v>
      </c>
      <c r="B184">
        <v>-6.7</v>
      </c>
      <c r="C184">
        <v>0</v>
      </c>
      <c r="E184" s="3" t="s">
        <v>189</v>
      </c>
      <c r="F184" s="4">
        <v>30.8</v>
      </c>
      <c r="G184" s="4">
        <v>17.8</v>
      </c>
      <c r="H184">
        <f t="shared" si="2"/>
        <v>13</v>
      </c>
    </row>
    <row r="185" spans="1:8" x14ac:dyDescent="0.3">
      <c r="A185" s="1">
        <v>43473.625</v>
      </c>
      <c r="B185">
        <v>-6.7</v>
      </c>
      <c r="C185">
        <v>0</v>
      </c>
      <c r="E185" s="3" t="s">
        <v>190</v>
      </c>
      <c r="F185" s="4">
        <v>21</v>
      </c>
      <c r="G185" s="4">
        <v>14</v>
      </c>
      <c r="H185">
        <f t="shared" si="2"/>
        <v>7</v>
      </c>
    </row>
    <row r="186" spans="1:8" x14ac:dyDescent="0.3">
      <c r="A186" s="1">
        <v>43473.666666666664</v>
      </c>
      <c r="B186">
        <v>-6.6</v>
      </c>
      <c r="C186">
        <v>0.2</v>
      </c>
      <c r="E186" s="3" t="s">
        <v>191</v>
      </c>
      <c r="F186" s="4">
        <v>17.3</v>
      </c>
      <c r="G186" s="4">
        <v>9.9</v>
      </c>
      <c r="H186">
        <f t="shared" si="2"/>
        <v>7.4</v>
      </c>
    </row>
    <row r="187" spans="1:8" x14ac:dyDescent="0.3">
      <c r="A187" s="1">
        <v>43473.708333333336</v>
      </c>
      <c r="B187">
        <v>-6.5</v>
      </c>
      <c r="C187">
        <v>0</v>
      </c>
      <c r="E187" s="3" t="s">
        <v>192</v>
      </c>
      <c r="F187" s="4">
        <v>18.8</v>
      </c>
      <c r="G187" s="4">
        <v>9.5</v>
      </c>
      <c r="H187">
        <f t="shared" si="2"/>
        <v>9.3000000000000007</v>
      </c>
    </row>
    <row r="188" spans="1:8" x14ac:dyDescent="0.3">
      <c r="A188" s="1">
        <v>43473.75</v>
      </c>
      <c r="B188">
        <v>-6.3</v>
      </c>
      <c r="C188">
        <v>0</v>
      </c>
      <c r="E188" s="3" t="s">
        <v>193</v>
      </c>
      <c r="F188" s="4">
        <v>19</v>
      </c>
      <c r="G188" s="4">
        <v>14</v>
      </c>
      <c r="H188">
        <f t="shared" si="2"/>
        <v>5</v>
      </c>
    </row>
    <row r="189" spans="1:8" x14ac:dyDescent="0.3">
      <c r="A189" s="1">
        <v>43473.791666666664</v>
      </c>
      <c r="B189">
        <v>-6.1</v>
      </c>
      <c r="C189">
        <v>0</v>
      </c>
      <c r="E189" s="3" t="s">
        <v>194</v>
      </c>
      <c r="F189" s="4">
        <v>24.1</v>
      </c>
      <c r="G189" s="4">
        <v>14.1</v>
      </c>
      <c r="H189">
        <f t="shared" si="2"/>
        <v>10.000000000000002</v>
      </c>
    </row>
    <row r="190" spans="1:8" x14ac:dyDescent="0.3">
      <c r="A190" s="1">
        <v>43473.833333333336</v>
      </c>
      <c r="B190">
        <v>-6.1</v>
      </c>
      <c r="C190">
        <v>0</v>
      </c>
      <c r="E190" s="3" t="s">
        <v>195</v>
      </c>
      <c r="F190" s="4">
        <v>20</v>
      </c>
      <c r="G190" s="4">
        <v>10</v>
      </c>
      <c r="H190">
        <f t="shared" si="2"/>
        <v>10</v>
      </c>
    </row>
    <row r="191" spans="1:8" x14ac:dyDescent="0.3">
      <c r="A191" s="1">
        <v>43473.875</v>
      </c>
      <c r="B191">
        <v>-6</v>
      </c>
      <c r="C191">
        <v>0</v>
      </c>
      <c r="E191" s="3" t="s">
        <v>196</v>
      </c>
      <c r="F191" s="4">
        <v>13.6</v>
      </c>
      <c r="G191" s="4">
        <v>8.1</v>
      </c>
      <c r="H191">
        <f t="shared" si="2"/>
        <v>5.5</v>
      </c>
    </row>
    <row r="192" spans="1:8" x14ac:dyDescent="0.3">
      <c r="A192" s="1">
        <v>43473.916666666664</v>
      </c>
      <c r="B192">
        <v>-6</v>
      </c>
      <c r="C192">
        <v>0</v>
      </c>
      <c r="E192" s="3" t="s">
        <v>197</v>
      </c>
      <c r="F192" s="4">
        <v>14.2</v>
      </c>
      <c r="G192" s="4">
        <v>8.4</v>
      </c>
      <c r="H192">
        <f t="shared" si="2"/>
        <v>5.7999999999999989</v>
      </c>
    </row>
    <row r="193" spans="1:8" x14ac:dyDescent="0.3">
      <c r="A193" s="1">
        <v>43473.958333333336</v>
      </c>
      <c r="B193">
        <v>-5.9</v>
      </c>
      <c r="C193">
        <v>0</v>
      </c>
      <c r="E193" s="3" t="s">
        <v>198</v>
      </c>
      <c r="F193" s="4">
        <v>13.9</v>
      </c>
      <c r="G193" s="4">
        <v>7.6</v>
      </c>
      <c r="H193">
        <f t="shared" si="2"/>
        <v>6.3000000000000007</v>
      </c>
    </row>
    <row r="194" spans="1:8" x14ac:dyDescent="0.3">
      <c r="A194" s="1">
        <v>43474</v>
      </c>
      <c r="B194">
        <v>-5.7</v>
      </c>
      <c r="C194">
        <v>0</v>
      </c>
      <c r="E194" s="3" t="s">
        <v>199</v>
      </c>
      <c r="F194" s="4">
        <v>16.2</v>
      </c>
      <c r="G194" s="4">
        <v>9.1999999999999993</v>
      </c>
      <c r="H194">
        <f t="shared" si="2"/>
        <v>7</v>
      </c>
    </row>
    <row r="195" spans="1:8" x14ac:dyDescent="0.3">
      <c r="A195" s="1">
        <v>43474.041666666664</v>
      </c>
      <c r="B195">
        <v>-5.5</v>
      </c>
      <c r="C195">
        <v>0</v>
      </c>
      <c r="E195" s="3" t="s">
        <v>200</v>
      </c>
      <c r="F195" s="4">
        <v>17.5</v>
      </c>
      <c r="G195" s="4">
        <v>12.4</v>
      </c>
      <c r="H195">
        <f t="shared" si="2"/>
        <v>5.0999999999999996</v>
      </c>
    </row>
    <row r="196" spans="1:8" x14ac:dyDescent="0.3">
      <c r="A196" s="1">
        <v>43474.083333333336</v>
      </c>
      <c r="B196">
        <v>-5.5</v>
      </c>
      <c r="C196">
        <v>0</v>
      </c>
      <c r="E196" s="3" t="s">
        <v>201</v>
      </c>
      <c r="F196" s="4">
        <v>16.100000000000001</v>
      </c>
      <c r="G196" s="4">
        <v>11.4</v>
      </c>
      <c r="H196">
        <f t="shared" ref="H196:H259" si="3">F196-G196</f>
        <v>4.7000000000000011</v>
      </c>
    </row>
    <row r="197" spans="1:8" x14ac:dyDescent="0.3">
      <c r="A197" s="1">
        <v>43474.125</v>
      </c>
      <c r="B197">
        <v>-5.3</v>
      </c>
      <c r="C197">
        <v>0</v>
      </c>
      <c r="E197" s="3" t="s">
        <v>202</v>
      </c>
      <c r="F197" s="4">
        <v>14.6</v>
      </c>
      <c r="G197" s="4">
        <v>10.7</v>
      </c>
      <c r="H197">
        <f t="shared" si="3"/>
        <v>3.9000000000000004</v>
      </c>
    </row>
    <row r="198" spans="1:8" x14ac:dyDescent="0.3">
      <c r="A198" s="1">
        <v>43474.166666666664</v>
      </c>
      <c r="B198">
        <v>-5</v>
      </c>
      <c r="C198">
        <v>0</v>
      </c>
      <c r="E198" s="3" t="s">
        <v>203</v>
      </c>
      <c r="F198" s="4">
        <v>18.2</v>
      </c>
      <c r="G198" s="4">
        <v>8.8000000000000007</v>
      </c>
      <c r="H198">
        <f t="shared" si="3"/>
        <v>9.3999999999999986</v>
      </c>
    </row>
    <row r="199" spans="1:8" x14ac:dyDescent="0.3">
      <c r="A199" s="1">
        <v>43474.208333333336</v>
      </c>
      <c r="B199">
        <v>-4.3</v>
      </c>
      <c r="C199">
        <v>0</v>
      </c>
      <c r="E199" s="3" t="s">
        <v>204</v>
      </c>
      <c r="F199" s="4">
        <v>17.5</v>
      </c>
      <c r="G199" s="4">
        <v>10</v>
      </c>
      <c r="H199">
        <f t="shared" si="3"/>
        <v>7.5</v>
      </c>
    </row>
    <row r="200" spans="1:8" x14ac:dyDescent="0.3">
      <c r="A200" s="1">
        <v>43474.25</v>
      </c>
      <c r="B200">
        <v>-4.7</v>
      </c>
      <c r="C200">
        <v>0.2</v>
      </c>
      <c r="E200" s="3" t="s">
        <v>205</v>
      </c>
      <c r="F200" s="4">
        <v>17.2</v>
      </c>
      <c r="G200" s="4">
        <v>9.6999999999999993</v>
      </c>
      <c r="H200">
        <f t="shared" si="3"/>
        <v>7.5</v>
      </c>
    </row>
    <row r="201" spans="1:8" x14ac:dyDescent="0.3">
      <c r="A201" s="1">
        <v>43474.291666666664</v>
      </c>
      <c r="B201">
        <v>-4.7</v>
      </c>
      <c r="C201">
        <v>0.3</v>
      </c>
      <c r="E201" s="3" t="s">
        <v>206</v>
      </c>
      <c r="F201" s="4">
        <v>19.5</v>
      </c>
      <c r="G201" s="4">
        <v>12.3</v>
      </c>
      <c r="H201">
        <f t="shared" si="3"/>
        <v>7.1999999999999993</v>
      </c>
    </row>
    <row r="202" spans="1:8" x14ac:dyDescent="0.3">
      <c r="A202" s="1">
        <v>43474.333333333336</v>
      </c>
      <c r="B202">
        <v>-4.4000000000000004</v>
      </c>
      <c r="C202">
        <v>0</v>
      </c>
      <c r="E202" s="3" t="s">
        <v>207</v>
      </c>
      <c r="F202" s="4">
        <v>22.4</v>
      </c>
      <c r="G202" s="4">
        <v>14.7</v>
      </c>
      <c r="H202">
        <f t="shared" si="3"/>
        <v>7.6999999999999993</v>
      </c>
    </row>
    <row r="203" spans="1:8" x14ac:dyDescent="0.3">
      <c r="A203" s="1">
        <v>43474.375</v>
      </c>
      <c r="B203">
        <v>-4.0999999999999996</v>
      </c>
      <c r="C203">
        <v>0</v>
      </c>
      <c r="E203" s="3" t="s">
        <v>208</v>
      </c>
      <c r="F203" s="4">
        <v>24.2</v>
      </c>
      <c r="G203" s="4">
        <v>14.6</v>
      </c>
      <c r="H203">
        <f t="shared" si="3"/>
        <v>9.6</v>
      </c>
    </row>
    <row r="204" spans="1:8" x14ac:dyDescent="0.3">
      <c r="A204" s="1">
        <v>43474.416666666664</v>
      </c>
      <c r="B204">
        <v>-4</v>
      </c>
      <c r="C204">
        <v>0</v>
      </c>
      <c r="E204" s="3" t="s">
        <v>209</v>
      </c>
      <c r="F204" s="4">
        <v>24.9</v>
      </c>
      <c r="G204" s="4">
        <v>14.1</v>
      </c>
      <c r="H204">
        <f t="shared" si="3"/>
        <v>10.799999999999999</v>
      </c>
    </row>
    <row r="205" spans="1:8" x14ac:dyDescent="0.3">
      <c r="A205" s="1">
        <v>43474.458333333336</v>
      </c>
      <c r="B205">
        <v>-3.5</v>
      </c>
      <c r="C205">
        <v>0.4</v>
      </c>
      <c r="E205" s="3" t="s">
        <v>210</v>
      </c>
      <c r="F205" s="4">
        <v>21.6</v>
      </c>
      <c r="G205" s="4">
        <v>14.9</v>
      </c>
      <c r="H205">
        <f t="shared" si="3"/>
        <v>6.7000000000000011</v>
      </c>
    </row>
    <row r="206" spans="1:8" x14ac:dyDescent="0.3">
      <c r="A206" s="1">
        <v>43474.5</v>
      </c>
      <c r="B206">
        <v>-3.4</v>
      </c>
      <c r="C206">
        <v>0.1</v>
      </c>
      <c r="E206" s="3" t="s">
        <v>211</v>
      </c>
      <c r="F206" s="4">
        <v>15.6</v>
      </c>
      <c r="G206" s="4">
        <v>13.1</v>
      </c>
      <c r="H206">
        <f t="shared" si="3"/>
        <v>2.5</v>
      </c>
    </row>
    <row r="207" spans="1:8" x14ac:dyDescent="0.3">
      <c r="A207" s="1">
        <v>43474.541666666664</v>
      </c>
      <c r="B207">
        <v>-3.2</v>
      </c>
      <c r="C207">
        <v>0</v>
      </c>
      <c r="E207" s="3" t="s">
        <v>212</v>
      </c>
      <c r="F207" s="4">
        <v>22.5</v>
      </c>
      <c r="G207" s="4">
        <v>14.2</v>
      </c>
      <c r="H207">
        <f t="shared" si="3"/>
        <v>8.3000000000000007</v>
      </c>
    </row>
    <row r="208" spans="1:8" x14ac:dyDescent="0.3">
      <c r="A208" s="1">
        <v>43474.583333333336</v>
      </c>
      <c r="B208">
        <v>-3.3</v>
      </c>
      <c r="C208">
        <v>0</v>
      </c>
      <c r="E208" s="3" t="s">
        <v>213</v>
      </c>
      <c r="F208" s="4">
        <v>24.2</v>
      </c>
      <c r="G208" s="4">
        <v>16</v>
      </c>
      <c r="H208">
        <f t="shared" si="3"/>
        <v>8.1999999999999993</v>
      </c>
    </row>
    <row r="209" spans="1:8" x14ac:dyDescent="0.3">
      <c r="A209" s="1">
        <v>43474.625</v>
      </c>
      <c r="B209">
        <v>-3.3</v>
      </c>
      <c r="C209">
        <v>0</v>
      </c>
      <c r="E209" s="3" t="s">
        <v>214</v>
      </c>
      <c r="F209" s="4">
        <v>24.9</v>
      </c>
      <c r="G209" s="4">
        <v>17.3</v>
      </c>
      <c r="H209">
        <f t="shared" si="3"/>
        <v>7.5999999999999979</v>
      </c>
    </row>
    <row r="210" spans="1:8" x14ac:dyDescent="0.3">
      <c r="A210" s="1">
        <v>43474.666666666664</v>
      </c>
      <c r="B210">
        <v>-3.3</v>
      </c>
      <c r="C210">
        <v>0.1</v>
      </c>
      <c r="E210" s="3" t="s">
        <v>215</v>
      </c>
      <c r="F210" s="4">
        <v>21.4</v>
      </c>
      <c r="G210" s="4">
        <v>16.600000000000001</v>
      </c>
      <c r="H210">
        <f t="shared" si="3"/>
        <v>4.7999999999999972</v>
      </c>
    </row>
    <row r="211" spans="1:8" x14ac:dyDescent="0.3">
      <c r="A211" s="1">
        <v>43474.708333333336</v>
      </c>
      <c r="B211">
        <v>-3.5</v>
      </c>
      <c r="C211">
        <v>0</v>
      </c>
      <c r="E211" s="3" t="s">
        <v>216</v>
      </c>
      <c r="F211" s="4">
        <v>27.5</v>
      </c>
      <c r="G211" s="4">
        <v>17.5</v>
      </c>
      <c r="H211">
        <f t="shared" si="3"/>
        <v>10</v>
      </c>
    </row>
    <row r="212" spans="1:8" x14ac:dyDescent="0.3">
      <c r="A212" s="1">
        <v>43474.75</v>
      </c>
      <c r="B212">
        <v>-3.5</v>
      </c>
      <c r="C212">
        <v>0</v>
      </c>
      <c r="E212" s="3" t="s">
        <v>217</v>
      </c>
      <c r="F212" s="4">
        <v>25.3</v>
      </c>
      <c r="G212" s="4">
        <v>18.8</v>
      </c>
      <c r="H212">
        <f t="shared" si="3"/>
        <v>6.5</v>
      </c>
    </row>
    <row r="213" spans="1:8" x14ac:dyDescent="0.3">
      <c r="A213" s="1">
        <v>43474.791666666664</v>
      </c>
      <c r="B213">
        <v>-3.6</v>
      </c>
      <c r="C213">
        <v>0</v>
      </c>
      <c r="E213" s="3" t="s">
        <v>218</v>
      </c>
      <c r="F213" s="4">
        <v>23.1</v>
      </c>
      <c r="G213" s="4">
        <v>17.2</v>
      </c>
      <c r="H213">
        <f t="shared" si="3"/>
        <v>5.9000000000000021</v>
      </c>
    </row>
    <row r="214" spans="1:8" x14ac:dyDescent="0.3">
      <c r="A214" s="1">
        <v>43474.833333333336</v>
      </c>
      <c r="B214">
        <v>-3.9</v>
      </c>
      <c r="C214">
        <v>0</v>
      </c>
      <c r="E214" s="3" t="s">
        <v>219</v>
      </c>
      <c r="F214" s="4">
        <v>20</v>
      </c>
      <c r="G214" s="4">
        <v>16.399999999999999</v>
      </c>
      <c r="H214">
        <f t="shared" si="3"/>
        <v>3.6000000000000014</v>
      </c>
    </row>
    <row r="215" spans="1:8" x14ac:dyDescent="0.3">
      <c r="A215" s="1">
        <v>43474.875</v>
      </c>
      <c r="B215">
        <v>-4.0999999999999996</v>
      </c>
      <c r="C215">
        <v>0</v>
      </c>
      <c r="E215" s="3" t="s">
        <v>220</v>
      </c>
      <c r="F215" s="4">
        <v>20.399999999999999</v>
      </c>
      <c r="G215" s="4">
        <v>15.1</v>
      </c>
      <c r="H215">
        <f t="shared" si="3"/>
        <v>5.2999999999999989</v>
      </c>
    </row>
    <row r="216" spans="1:8" x14ac:dyDescent="0.3">
      <c r="A216" s="1">
        <v>43474.916666666664</v>
      </c>
      <c r="B216">
        <v>-4</v>
      </c>
      <c r="C216">
        <v>0</v>
      </c>
      <c r="E216" s="3" t="s">
        <v>221</v>
      </c>
      <c r="F216" s="4">
        <v>19.899999999999999</v>
      </c>
      <c r="G216" s="4">
        <v>14.1</v>
      </c>
      <c r="H216">
        <f t="shared" si="3"/>
        <v>5.7999999999999989</v>
      </c>
    </row>
    <row r="217" spans="1:8" x14ac:dyDescent="0.3">
      <c r="A217" s="1">
        <v>43474.958333333336</v>
      </c>
      <c r="B217">
        <v>-3.6</v>
      </c>
      <c r="C217">
        <v>0</v>
      </c>
      <c r="E217" s="3" t="s">
        <v>222</v>
      </c>
      <c r="F217" s="4">
        <v>17.3</v>
      </c>
      <c r="G217" s="4">
        <v>12.9</v>
      </c>
      <c r="H217">
        <f t="shared" si="3"/>
        <v>4.4000000000000004</v>
      </c>
    </row>
    <row r="218" spans="1:8" x14ac:dyDescent="0.3">
      <c r="A218" s="1">
        <v>43475</v>
      </c>
      <c r="B218">
        <v>-3.7</v>
      </c>
      <c r="C218">
        <v>0</v>
      </c>
      <c r="E218" s="3" t="s">
        <v>223</v>
      </c>
      <c r="F218" s="4">
        <v>18.8</v>
      </c>
      <c r="G218" s="4">
        <v>11.2</v>
      </c>
      <c r="H218">
        <f t="shared" si="3"/>
        <v>7.6000000000000014</v>
      </c>
    </row>
    <row r="219" spans="1:8" x14ac:dyDescent="0.3">
      <c r="A219" s="1">
        <v>43475.041666666664</v>
      </c>
      <c r="B219">
        <v>-3.7</v>
      </c>
      <c r="C219">
        <v>0</v>
      </c>
      <c r="E219" s="3" t="s">
        <v>224</v>
      </c>
      <c r="F219" s="4">
        <v>20.7</v>
      </c>
      <c r="G219" s="4">
        <v>14</v>
      </c>
      <c r="H219">
        <f t="shared" si="3"/>
        <v>6.6999999999999993</v>
      </c>
    </row>
    <row r="220" spans="1:8" x14ac:dyDescent="0.3">
      <c r="A220" s="1">
        <v>43475.083333333336</v>
      </c>
      <c r="B220">
        <v>-3.8</v>
      </c>
      <c r="C220">
        <v>0</v>
      </c>
      <c r="E220" s="3" t="s">
        <v>225</v>
      </c>
      <c r="F220" s="4">
        <v>23.1</v>
      </c>
      <c r="G220" s="4">
        <v>14.2</v>
      </c>
      <c r="H220">
        <f t="shared" si="3"/>
        <v>8.9000000000000021</v>
      </c>
    </row>
    <row r="221" spans="1:8" x14ac:dyDescent="0.3">
      <c r="A221" s="1">
        <v>43475.125</v>
      </c>
      <c r="B221">
        <v>-3.8</v>
      </c>
      <c r="C221">
        <v>0</v>
      </c>
      <c r="E221" s="3" t="s">
        <v>226</v>
      </c>
      <c r="F221" s="4">
        <v>24.3</v>
      </c>
      <c r="G221" s="4">
        <v>15.8</v>
      </c>
      <c r="H221">
        <f t="shared" si="3"/>
        <v>8.5</v>
      </c>
    </row>
    <row r="222" spans="1:8" x14ac:dyDescent="0.3">
      <c r="A222" s="1">
        <v>43475.166666666664</v>
      </c>
      <c r="B222">
        <v>-3.8</v>
      </c>
      <c r="C222">
        <v>0</v>
      </c>
      <c r="E222" s="3" t="s">
        <v>227</v>
      </c>
      <c r="F222" s="4">
        <v>20.5</v>
      </c>
      <c r="G222" s="4">
        <v>14.1</v>
      </c>
      <c r="H222">
        <f t="shared" si="3"/>
        <v>6.4</v>
      </c>
    </row>
    <row r="223" spans="1:8" x14ac:dyDescent="0.3">
      <c r="A223" s="1">
        <v>43475.208333333336</v>
      </c>
      <c r="B223">
        <v>-3.9</v>
      </c>
      <c r="C223">
        <v>0</v>
      </c>
      <c r="E223" s="3" t="s">
        <v>228</v>
      </c>
      <c r="F223" s="4">
        <v>23.3</v>
      </c>
      <c r="G223" s="4">
        <v>16</v>
      </c>
      <c r="H223">
        <f t="shared" si="3"/>
        <v>7.3000000000000007</v>
      </c>
    </row>
    <row r="224" spans="1:8" x14ac:dyDescent="0.3">
      <c r="A224" s="1">
        <v>43475.25</v>
      </c>
      <c r="B224">
        <v>-3.9</v>
      </c>
      <c r="C224">
        <v>0</v>
      </c>
      <c r="E224" s="3" t="s">
        <v>229</v>
      </c>
      <c r="F224" s="4">
        <v>26.3</v>
      </c>
      <c r="G224" s="4">
        <v>16.5</v>
      </c>
      <c r="H224">
        <f t="shared" si="3"/>
        <v>9.8000000000000007</v>
      </c>
    </row>
    <row r="225" spans="1:8" x14ac:dyDescent="0.3">
      <c r="A225" s="1">
        <v>43475.291666666664</v>
      </c>
      <c r="B225">
        <v>-4</v>
      </c>
      <c r="C225">
        <v>0</v>
      </c>
      <c r="E225" s="3" t="s">
        <v>230</v>
      </c>
      <c r="F225" s="4">
        <v>23</v>
      </c>
      <c r="G225" s="4">
        <v>13.3</v>
      </c>
      <c r="H225">
        <f t="shared" si="3"/>
        <v>9.6999999999999993</v>
      </c>
    </row>
    <row r="226" spans="1:8" x14ac:dyDescent="0.3">
      <c r="A226" s="1">
        <v>43475.333333333336</v>
      </c>
      <c r="B226">
        <v>-4</v>
      </c>
      <c r="C226">
        <v>0.2</v>
      </c>
      <c r="E226" s="3" t="s">
        <v>231</v>
      </c>
      <c r="F226" s="4">
        <v>24.5</v>
      </c>
      <c r="G226" s="4">
        <v>14.6</v>
      </c>
      <c r="H226">
        <f t="shared" si="3"/>
        <v>9.9</v>
      </c>
    </row>
    <row r="227" spans="1:8" x14ac:dyDescent="0.3">
      <c r="A227" s="1">
        <v>43475.375</v>
      </c>
      <c r="B227">
        <v>-4</v>
      </c>
      <c r="C227">
        <v>0</v>
      </c>
      <c r="E227" s="3" t="s">
        <v>232</v>
      </c>
      <c r="F227" s="4">
        <v>19.2</v>
      </c>
      <c r="G227" s="4">
        <v>13.3</v>
      </c>
      <c r="H227">
        <f t="shared" si="3"/>
        <v>5.8999999999999986</v>
      </c>
    </row>
    <row r="228" spans="1:8" x14ac:dyDescent="0.3">
      <c r="A228" s="1">
        <v>43475.416666666664</v>
      </c>
      <c r="B228">
        <v>-4.4000000000000004</v>
      </c>
      <c r="C228">
        <v>0</v>
      </c>
      <c r="E228" s="3" t="s">
        <v>233</v>
      </c>
      <c r="F228" s="4">
        <v>15.6</v>
      </c>
      <c r="G228" s="4">
        <v>10.8</v>
      </c>
      <c r="H228">
        <f t="shared" si="3"/>
        <v>4.7999999999999989</v>
      </c>
    </row>
    <row r="229" spans="1:8" x14ac:dyDescent="0.3">
      <c r="A229" s="1">
        <v>43475.458333333336</v>
      </c>
      <c r="B229">
        <v>-4.9000000000000004</v>
      </c>
      <c r="C229">
        <v>0</v>
      </c>
      <c r="E229" s="3" t="s">
        <v>234</v>
      </c>
      <c r="F229" s="4">
        <v>18.899999999999999</v>
      </c>
      <c r="G229" s="4">
        <v>11.1</v>
      </c>
      <c r="H229">
        <f t="shared" si="3"/>
        <v>7.7999999999999989</v>
      </c>
    </row>
    <row r="230" spans="1:8" x14ac:dyDescent="0.3">
      <c r="A230" s="1">
        <v>43475.5</v>
      </c>
      <c r="B230">
        <v>-5.0999999999999996</v>
      </c>
      <c r="C230">
        <v>0</v>
      </c>
      <c r="E230" s="3" t="s">
        <v>235</v>
      </c>
      <c r="F230" s="4">
        <v>17.2</v>
      </c>
      <c r="G230" s="4">
        <v>12.3</v>
      </c>
      <c r="H230">
        <f t="shared" si="3"/>
        <v>4.8999999999999986</v>
      </c>
    </row>
    <row r="231" spans="1:8" x14ac:dyDescent="0.3">
      <c r="A231" s="1">
        <v>43475.541666666664</v>
      </c>
      <c r="B231">
        <v>-5.4</v>
      </c>
      <c r="C231">
        <v>0</v>
      </c>
      <c r="E231" s="3" t="s">
        <v>236</v>
      </c>
      <c r="F231" s="4">
        <v>20.100000000000001</v>
      </c>
      <c r="G231" s="4">
        <v>11.5</v>
      </c>
      <c r="H231">
        <f t="shared" si="3"/>
        <v>8.6000000000000014</v>
      </c>
    </row>
    <row r="232" spans="1:8" x14ac:dyDescent="0.3">
      <c r="A232" s="1">
        <v>43475.583333333336</v>
      </c>
      <c r="B232">
        <v>-5.7</v>
      </c>
      <c r="C232">
        <v>0</v>
      </c>
      <c r="E232" s="3" t="s">
        <v>237</v>
      </c>
      <c r="F232" s="4">
        <v>24.1</v>
      </c>
      <c r="G232" s="4">
        <v>15.4</v>
      </c>
      <c r="H232">
        <f t="shared" si="3"/>
        <v>8.7000000000000011</v>
      </c>
    </row>
    <row r="233" spans="1:8" x14ac:dyDescent="0.3">
      <c r="A233" s="1">
        <v>43475.625</v>
      </c>
      <c r="B233">
        <v>-6</v>
      </c>
      <c r="C233">
        <v>0</v>
      </c>
      <c r="E233" s="3" t="s">
        <v>238</v>
      </c>
      <c r="F233" s="4">
        <v>24.8</v>
      </c>
      <c r="G233" s="4">
        <v>16</v>
      </c>
      <c r="H233">
        <f t="shared" si="3"/>
        <v>8.8000000000000007</v>
      </c>
    </row>
    <row r="234" spans="1:8" x14ac:dyDescent="0.3">
      <c r="A234" s="1">
        <v>43475.666666666664</v>
      </c>
      <c r="B234">
        <v>-6.1</v>
      </c>
      <c r="C234">
        <v>0</v>
      </c>
      <c r="E234" s="3" t="s">
        <v>239</v>
      </c>
      <c r="F234" s="4">
        <v>22</v>
      </c>
      <c r="G234" s="4">
        <v>16</v>
      </c>
      <c r="H234">
        <f t="shared" si="3"/>
        <v>6</v>
      </c>
    </row>
    <row r="235" spans="1:8" x14ac:dyDescent="0.3">
      <c r="A235" s="1">
        <v>43475.708333333336</v>
      </c>
      <c r="B235">
        <v>-6.1</v>
      </c>
      <c r="C235">
        <v>0</v>
      </c>
      <c r="E235" s="3" t="s">
        <v>240</v>
      </c>
      <c r="F235" s="4">
        <v>20.399999999999999</v>
      </c>
      <c r="G235" s="4">
        <v>11.9</v>
      </c>
      <c r="H235">
        <f t="shared" si="3"/>
        <v>8.4999999999999982</v>
      </c>
    </row>
    <row r="236" spans="1:8" x14ac:dyDescent="0.3">
      <c r="A236" s="1">
        <v>43475.75</v>
      </c>
      <c r="B236">
        <v>-5.9</v>
      </c>
      <c r="C236">
        <v>0</v>
      </c>
      <c r="E236" s="3" t="s">
        <v>241</v>
      </c>
      <c r="F236" s="4">
        <v>16.8</v>
      </c>
      <c r="G236" s="4">
        <v>11</v>
      </c>
      <c r="H236">
        <f t="shared" si="3"/>
        <v>5.8000000000000007</v>
      </c>
    </row>
    <row r="237" spans="1:8" x14ac:dyDescent="0.3">
      <c r="A237" s="1">
        <v>43475.791666666664</v>
      </c>
      <c r="B237">
        <v>-6.3</v>
      </c>
      <c r="C237">
        <v>0</v>
      </c>
      <c r="E237" s="3" t="s">
        <v>242</v>
      </c>
      <c r="F237" s="4">
        <v>21.3</v>
      </c>
      <c r="G237" s="4">
        <v>12.5</v>
      </c>
      <c r="H237">
        <f t="shared" si="3"/>
        <v>8.8000000000000007</v>
      </c>
    </row>
    <row r="238" spans="1:8" x14ac:dyDescent="0.3">
      <c r="A238" s="1">
        <v>43475.833333333336</v>
      </c>
      <c r="B238">
        <v>-6.7</v>
      </c>
      <c r="C238">
        <v>0</v>
      </c>
      <c r="E238" s="3" t="s">
        <v>243</v>
      </c>
      <c r="F238" s="4">
        <v>23.7</v>
      </c>
      <c r="G238" s="4">
        <v>16.2</v>
      </c>
      <c r="H238">
        <f t="shared" si="3"/>
        <v>7.5</v>
      </c>
    </row>
    <row r="239" spans="1:8" x14ac:dyDescent="0.3">
      <c r="A239" s="1">
        <v>43475.875</v>
      </c>
      <c r="B239">
        <v>-7</v>
      </c>
      <c r="C239">
        <v>0</v>
      </c>
      <c r="E239" s="3" t="s">
        <v>244</v>
      </c>
      <c r="F239" s="4">
        <v>23.5</v>
      </c>
      <c r="G239" s="4">
        <v>17.100000000000001</v>
      </c>
      <c r="H239">
        <f t="shared" si="3"/>
        <v>6.3999999999999986</v>
      </c>
    </row>
    <row r="240" spans="1:8" x14ac:dyDescent="0.3">
      <c r="A240" s="1">
        <v>43475.916666666664</v>
      </c>
      <c r="B240">
        <v>-7.3</v>
      </c>
      <c r="C240">
        <v>0</v>
      </c>
      <c r="E240" s="3" t="s">
        <v>245</v>
      </c>
      <c r="F240" s="4">
        <v>26.2</v>
      </c>
      <c r="G240" s="4">
        <v>16</v>
      </c>
      <c r="H240">
        <f t="shared" si="3"/>
        <v>10.199999999999999</v>
      </c>
    </row>
    <row r="241" spans="1:8" x14ac:dyDescent="0.3">
      <c r="A241" s="1">
        <v>43475.958333333336</v>
      </c>
      <c r="B241">
        <v>-7.6</v>
      </c>
      <c r="C241">
        <v>0</v>
      </c>
      <c r="E241" s="3" t="s">
        <v>246</v>
      </c>
      <c r="F241" s="4">
        <v>23.5</v>
      </c>
      <c r="G241" s="4">
        <v>16.5</v>
      </c>
      <c r="H241">
        <f t="shared" si="3"/>
        <v>7</v>
      </c>
    </row>
    <row r="242" spans="1:8" x14ac:dyDescent="0.3">
      <c r="A242" s="1">
        <v>43476</v>
      </c>
      <c r="B242">
        <v>-7.8</v>
      </c>
      <c r="C242">
        <v>0</v>
      </c>
      <c r="E242" s="3" t="s">
        <v>247</v>
      </c>
      <c r="F242" s="4">
        <v>23.6</v>
      </c>
      <c r="G242" s="4">
        <v>17.5</v>
      </c>
      <c r="H242">
        <f t="shared" si="3"/>
        <v>6.1000000000000014</v>
      </c>
    </row>
    <row r="243" spans="1:8" x14ac:dyDescent="0.3">
      <c r="A243" s="1">
        <v>43476.041666666664</v>
      </c>
      <c r="B243">
        <v>-7.9</v>
      </c>
      <c r="C243">
        <v>0</v>
      </c>
      <c r="E243" s="3" t="s">
        <v>248</v>
      </c>
      <c r="F243" s="4">
        <v>26.8</v>
      </c>
      <c r="G243" s="4">
        <v>18.8</v>
      </c>
      <c r="H243">
        <f t="shared" si="3"/>
        <v>8</v>
      </c>
    </row>
    <row r="244" spans="1:8" x14ac:dyDescent="0.3">
      <c r="A244" s="1">
        <v>43476.083333333336</v>
      </c>
      <c r="B244">
        <v>-8.1999999999999993</v>
      </c>
      <c r="C244">
        <v>0</v>
      </c>
      <c r="E244" s="3" t="s">
        <v>249</v>
      </c>
      <c r="F244" s="4">
        <v>24.6</v>
      </c>
      <c r="G244" s="4">
        <v>16.899999999999999</v>
      </c>
      <c r="H244">
        <f t="shared" si="3"/>
        <v>7.7000000000000028</v>
      </c>
    </row>
    <row r="245" spans="1:8" x14ac:dyDescent="0.3">
      <c r="A245" s="1">
        <v>43476.125</v>
      </c>
      <c r="B245">
        <v>-8.3000000000000007</v>
      </c>
      <c r="C245">
        <v>0</v>
      </c>
      <c r="E245" s="3" t="s">
        <v>250</v>
      </c>
      <c r="F245" s="4">
        <v>25</v>
      </c>
      <c r="G245" s="4">
        <v>18.600000000000001</v>
      </c>
      <c r="H245">
        <f t="shared" si="3"/>
        <v>6.3999999999999986</v>
      </c>
    </row>
    <row r="246" spans="1:8" x14ac:dyDescent="0.3">
      <c r="A246" s="1">
        <v>43476.166666666664</v>
      </c>
      <c r="B246">
        <v>-8.4</v>
      </c>
      <c r="C246">
        <v>0</v>
      </c>
      <c r="E246" s="3" t="s">
        <v>251</v>
      </c>
      <c r="F246" s="4">
        <v>26.2</v>
      </c>
      <c r="G246" s="4">
        <v>20.6</v>
      </c>
      <c r="H246">
        <f t="shared" si="3"/>
        <v>5.5999999999999979</v>
      </c>
    </row>
    <row r="247" spans="1:8" x14ac:dyDescent="0.3">
      <c r="A247" s="1">
        <v>43476.208333333336</v>
      </c>
      <c r="B247">
        <v>-8.6</v>
      </c>
      <c r="C247">
        <v>0</v>
      </c>
      <c r="E247" s="3" t="s">
        <v>252</v>
      </c>
      <c r="F247" s="4">
        <v>20.8</v>
      </c>
      <c r="G247" s="4">
        <v>9.1999999999999993</v>
      </c>
      <c r="H247">
        <f t="shared" si="3"/>
        <v>11.600000000000001</v>
      </c>
    </row>
    <row r="248" spans="1:8" x14ac:dyDescent="0.3">
      <c r="A248" s="1">
        <v>43476.25</v>
      </c>
      <c r="B248">
        <v>-8.8000000000000007</v>
      </c>
      <c r="C248">
        <v>0</v>
      </c>
      <c r="E248" s="3" t="s">
        <v>253</v>
      </c>
      <c r="F248" s="4">
        <v>14.4</v>
      </c>
      <c r="G248" s="4">
        <v>8.4</v>
      </c>
      <c r="H248">
        <f t="shared" si="3"/>
        <v>6</v>
      </c>
    </row>
    <row r="249" spans="1:8" x14ac:dyDescent="0.3">
      <c r="A249" s="1">
        <v>43476.291666666664</v>
      </c>
      <c r="B249">
        <v>-8.9</v>
      </c>
      <c r="C249">
        <v>0</v>
      </c>
      <c r="E249" s="3" t="s">
        <v>254</v>
      </c>
      <c r="F249" s="4">
        <v>18.7</v>
      </c>
      <c r="G249" s="4">
        <v>11.3</v>
      </c>
      <c r="H249">
        <f t="shared" si="3"/>
        <v>7.3999999999999986</v>
      </c>
    </row>
    <row r="250" spans="1:8" x14ac:dyDescent="0.3">
      <c r="A250" s="1">
        <v>43476.333333333336</v>
      </c>
      <c r="B250">
        <v>-8.8000000000000007</v>
      </c>
      <c r="C250">
        <v>0</v>
      </c>
      <c r="E250" s="3" t="s">
        <v>255</v>
      </c>
      <c r="F250" s="4">
        <v>20.3</v>
      </c>
      <c r="G250" s="4">
        <v>12.7</v>
      </c>
      <c r="H250">
        <f t="shared" si="3"/>
        <v>7.6000000000000014</v>
      </c>
    </row>
    <row r="251" spans="1:8" x14ac:dyDescent="0.3">
      <c r="A251" s="1">
        <v>43476.375</v>
      </c>
      <c r="B251">
        <v>-8.3000000000000007</v>
      </c>
      <c r="C251">
        <v>0</v>
      </c>
      <c r="E251" s="3" t="s">
        <v>256</v>
      </c>
      <c r="F251" s="4">
        <v>15.3</v>
      </c>
      <c r="G251" s="4">
        <v>10.8</v>
      </c>
      <c r="H251">
        <f t="shared" si="3"/>
        <v>4.5</v>
      </c>
    </row>
    <row r="252" spans="1:8" x14ac:dyDescent="0.3">
      <c r="A252" s="1">
        <v>43476.416666666664</v>
      </c>
      <c r="B252">
        <v>-7.7</v>
      </c>
      <c r="C252">
        <v>0</v>
      </c>
      <c r="E252" s="3" t="s">
        <v>257</v>
      </c>
      <c r="F252" s="4">
        <v>17.600000000000001</v>
      </c>
      <c r="G252" s="4">
        <v>11</v>
      </c>
      <c r="H252">
        <f t="shared" si="3"/>
        <v>6.6000000000000014</v>
      </c>
    </row>
    <row r="253" spans="1:8" x14ac:dyDescent="0.3">
      <c r="A253" s="1">
        <v>43476.458333333336</v>
      </c>
      <c r="B253">
        <v>-7.1</v>
      </c>
      <c r="C253">
        <v>0</v>
      </c>
      <c r="E253" s="3" t="s">
        <v>258</v>
      </c>
      <c r="F253" s="4">
        <v>15</v>
      </c>
      <c r="G253" s="4">
        <v>11.1</v>
      </c>
      <c r="H253">
        <f t="shared" si="3"/>
        <v>3.9000000000000004</v>
      </c>
    </row>
    <row r="254" spans="1:8" x14ac:dyDescent="0.3">
      <c r="A254" s="1">
        <v>43476.5</v>
      </c>
      <c r="B254">
        <v>-6.9</v>
      </c>
      <c r="C254">
        <v>0</v>
      </c>
      <c r="E254" s="3" t="s">
        <v>259</v>
      </c>
      <c r="F254" s="4">
        <v>16.3</v>
      </c>
      <c r="G254" s="4">
        <v>8.6999999999999993</v>
      </c>
      <c r="H254">
        <f t="shared" si="3"/>
        <v>7.6000000000000014</v>
      </c>
    </row>
    <row r="255" spans="1:8" x14ac:dyDescent="0.3">
      <c r="A255" s="1">
        <v>43476.541666666664</v>
      </c>
      <c r="B255">
        <v>-6.9</v>
      </c>
      <c r="C255">
        <v>0</v>
      </c>
      <c r="E255" s="3" t="s">
        <v>260</v>
      </c>
      <c r="F255" s="4">
        <v>15.8</v>
      </c>
      <c r="G255" s="4">
        <v>8.1999999999999993</v>
      </c>
      <c r="H255">
        <f t="shared" si="3"/>
        <v>7.6000000000000014</v>
      </c>
    </row>
    <row r="256" spans="1:8" x14ac:dyDescent="0.3">
      <c r="A256" s="1">
        <v>43476.583333333336</v>
      </c>
      <c r="B256">
        <v>-6.8</v>
      </c>
      <c r="C256">
        <v>0</v>
      </c>
      <c r="E256" s="3" t="s">
        <v>261</v>
      </c>
      <c r="F256" s="4">
        <v>18.2</v>
      </c>
      <c r="G256" s="4">
        <v>11.8</v>
      </c>
      <c r="H256">
        <f t="shared" si="3"/>
        <v>6.3999999999999986</v>
      </c>
    </row>
    <row r="257" spans="1:8" x14ac:dyDescent="0.3">
      <c r="A257" s="1">
        <v>43476.625</v>
      </c>
      <c r="B257">
        <v>-7.1</v>
      </c>
      <c r="C257">
        <v>0</v>
      </c>
      <c r="E257" s="3" t="s">
        <v>262</v>
      </c>
      <c r="F257" s="4">
        <v>19.399999999999999</v>
      </c>
      <c r="G257" s="4">
        <v>13.1</v>
      </c>
      <c r="H257">
        <f t="shared" si="3"/>
        <v>6.2999999999999989</v>
      </c>
    </row>
    <row r="258" spans="1:8" x14ac:dyDescent="0.3">
      <c r="A258" s="1">
        <v>43476.666666666664</v>
      </c>
      <c r="B258">
        <v>-7.9</v>
      </c>
      <c r="C258">
        <v>0</v>
      </c>
      <c r="E258" s="3" t="s">
        <v>263</v>
      </c>
      <c r="F258" s="4">
        <v>18.5</v>
      </c>
      <c r="G258" s="4">
        <v>12.7</v>
      </c>
      <c r="H258">
        <f t="shared" si="3"/>
        <v>5.8000000000000007</v>
      </c>
    </row>
    <row r="259" spans="1:8" x14ac:dyDescent="0.3">
      <c r="A259" s="1">
        <v>43476.708333333336</v>
      </c>
      <c r="B259">
        <v>-8.1</v>
      </c>
      <c r="C259">
        <v>0</v>
      </c>
      <c r="E259" s="3" t="s">
        <v>264</v>
      </c>
      <c r="F259" s="4">
        <v>13.5</v>
      </c>
      <c r="G259" s="4">
        <v>7.5</v>
      </c>
      <c r="H259">
        <f t="shared" si="3"/>
        <v>6</v>
      </c>
    </row>
    <row r="260" spans="1:8" x14ac:dyDescent="0.3">
      <c r="A260" s="1">
        <v>43476.75</v>
      </c>
      <c r="B260">
        <v>-8.1999999999999993</v>
      </c>
      <c r="C260">
        <v>0</v>
      </c>
      <c r="E260" s="3" t="s">
        <v>265</v>
      </c>
      <c r="F260" s="4">
        <v>17.600000000000001</v>
      </c>
      <c r="G260" s="4">
        <v>8.4</v>
      </c>
      <c r="H260">
        <f t="shared" ref="H260:H323" si="4">F260-G260</f>
        <v>9.2000000000000011</v>
      </c>
    </row>
    <row r="261" spans="1:8" x14ac:dyDescent="0.3">
      <c r="A261" s="1">
        <v>43476.791666666664</v>
      </c>
      <c r="B261">
        <v>-8</v>
      </c>
      <c r="C261">
        <v>0</v>
      </c>
      <c r="E261" s="3" t="s">
        <v>266</v>
      </c>
      <c r="F261" s="4">
        <v>16.899999999999999</v>
      </c>
      <c r="G261" s="4">
        <v>11.2</v>
      </c>
      <c r="H261">
        <f t="shared" si="4"/>
        <v>5.6999999999999993</v>
      </c>
    </row>
    <row r="262" spans="1:8" x14ac:dyDescent="0.3">
      <c r="A262" s="1">
        <v>43476.833333333336</v>
      </c>
      <c r="B262">
        <v>-7.8</v>
      </c>
      <c r="C262">
        <v>0</v>
      </c>
      <c r="E262" s="3" t="s">
        <v>267</v>
      </c>
      <c r="F262" s="4">
        <v>12.5</v>
      </c>
      <c r="G262" s="4">
        <v>4.9000000000000004</v>
      </c>
      <c r="H262">
        <f t="shared" si="4"/>
        <v>7.6</v>
      </c>
    </row>
    <row r="263" spans="1:8" x14ac:dyDescent="0.3">
      <c r="A263" s="1">
        <v>43476.875</v>
      </c>
      <c r="B263">
        <v>-7.7</v>
      </c>
      <c r="C263">
        <v>0</v>
      </c>
      <c r="E263" s="3" t="s">
        <v>268</v>
      </c>
      <c r="F263" s="4">
        <v>8.9</v>
      </c>
      <c r="G263" s="4">
        <v>4</v>
      </c>
      <c r="H263">
        <f t="shared" si="4"/>
        <v>4.9000000000000004</v>
      </c>
    </row>
    <row r="264" spans="1:8" x14ac:dyDescent="0.3">
      <c r="A264" s="1">
        <v>43476.916666666664</v>
      </c>
      <c r="B264">
        <v>-7.6</v>
      </c>
      <c r="C264">
        <v>0</v>
      </c>
      <c r="E264" s="3" t="s">
        <v>269</v>
      </c>
      <c r="F264" s="4">
        <v>7</v>
      </c>
      <c r="G264" s="4">
        <v>3.5</v>
      </c>
      <c r="H264">
        <f t="shared" si="4"/>
        <v>3.5</v>
      </c>
    </row>
    <row r="265" spans="1:8" x14ac:dyDescent="0.3">
      <c r="A265" s="1">
        <v>43476.958333333336</v>
      </c>
      <c r="B265">
        <v>-7.6</v>
      </c>
      <c r="C265">
        <v>0.1</v>
      </c>
      <c r="E265" s="3" t="s">
        <v>270</v>
      </c>
      <c r="F265" s="4">
        <v>8.9</v>
      </c>
      <c r="G265" s="4">
        <v>3.2</v>
      </c>
      <c r="H265">
        <f t="shared" si="4"/>
        <v>5.7</v>
      </c>
    </row>
    <row r="266" spans="1:8" x14ac:dyDescent="0.3">
      <c r="A266" s="1">
        <v>43477</v>
      </c>
      <c r="B266">
        <v>-7.3</v>
      </c>
      <c r="C266">
        <v>0</v>
      </c>
      <c r="E266" s="3" t="s">
        <v>271</v>
      </c>
      <c r="F266" s="4">
        <v>14.2</v>
      </c>
      <c r="G266" s="4">
        <v>5.4</v>
      </c>
      <c r="H266">
        <f t="shared" si="4"/>
        <v>8.7999999999999989</v>
      </c>
    </row>
    <row r="267" spans="1:8" x14ac:dyDescent="0.3">
      <c r="A267" s="1">
        <v>43477.041666666664</v>
      </c>
      <c r="B267">
        <v>-7.1</v>
      </c>
      <c r="C267">
        <v>0</v>
      </c>
      <c r="E267" s="3" t="s">
        <v>272</v>
      </c>
      <c r="F267" s="4">
        <v>17.100000000000001</v>
      </c>
      <c r="G267" s="4">
        <v>9</v>
      </c>
      <c r="H267">
        <f t="shared" si="4"/>
        <v>8.1000000000000014</v>
      </c>
    </row>
    <row r="268" spans="1:8" x14ac:dyDescent="0.3">
      <c r="A268" s="1">
        <v>43477.083333333336</v>
      </c>
      <c r="B268">
        <v>-6.7</v>
      </c>
      <c r="C268">
        <v>0.1</v>
      </c>
      <c r="E268" s="3" t="s">
        <v>273</v>
      </c>
      <c r="F268" s="4">
        <v>13.6</v>
      </c>
      <c r="G268" s="4">
        <v>10.9</v>
      </c>
      <c r="H268">
        <f t="shared" si="4"/>
        <v>2.6999999999999993</v>
      </c>
    </row>
    <row r="269" spans="1:8" x14ac:dyDescent="0.3">
      <c r="A269" s="1">
        <v>43477.125</v>
      </c>
      <c r="B269">
        <v>-5.8</v>
      </c>
      <c r="C269">
        <v>0.1</v>
      </c>
      <c r="E269" s="3" t="s">
        <v>274</v>
      </c>
      <c r="F269" s="4">
        <v>15.7</v>
      </c>
      <c r="G269" s="4">
        <v>9.5</v>
      </c>
      <c r="H269">
        <f t="shared" si="4"/>
        <v>6.1999999999999993</v>
      </c>
    </row>
    <row r="270" spans="1:8" x14ac:dyDescent="0.3">
      <c r="A270" s="1">
        <v>43477.166666666664</v>
      </c>
      <c r="B270">
        <v>-5.2</v>
      </c>
      <c r="C270">
        <v>0.3</v>
      </c>
      <c r="E270" s="3" t="s">
        <v>275</v>
      </c>
      <c r="F270" s="4">
        <v>13.7</v>
      </c>
      <c r="G270" s="4">
        <v>11.4</v>
      </c>
      <c r="H270">
        <f t="shared" si="4"/>
        <v>2.2999999999999989</v>
      </c>
    </row>
    <row r="271" spans="1:8" x14ac:dyDescent="0.3">
      <c r="A271" s="1">
        <v>43477.208333333336</v>
      </c>
      <c r="B271">
        <v>-4.0999999999999996</v>
      </c>
      <c r="C271">
        <v>0.7</v>
      </c>
      <c r="E271" s="3" t="s">
        <v>276</v>
      </c>
      <c r="F271" s="4">
        <v>13.6</v>
      </c>
      <c r="G271" s="4">
        <v>10.1</v>
      </c>
      <c r="H271">
        <f t="shared" si="4"/>
        <v>3.5</v>
      </c>
    </row>
    <row r="272" spans="1:8" x14ac:dyDescent="0.3">
      <c r="A272" s="1">
        <v>43477.25</v>
      </c>
      <c r="B272">
        <v>-3.5</v>
      </c>
      <c r="C272">
        <v>0.7</v>
      </c>
      <c r="E272" s="3" t="s">
        <v>277</v>
      </c>
      <c r="F272" s="4">
        <v>14.2</v>
      </c>
      <c r="G272" s="4">
        <v>9.8000000000000007</v>
      </c>
      <c r="H272">
        <f t="shared" si="4"/>
        <v>4.3999999999999986</v>
      </c>
    </row>
    <row r="273" spans="1:8" x14ac:dyDescent="0.3">
      <c r="A273" s="1">
        <v>43477.291666666664</v>
      </c>
      <c r="B273">
        <v>-3</v>
      </c>
      <c r="C273">
        <v>0.4</v>
      </c>
      <c r="E273" s="3" t="s">
        <v>278</v>
      </c>
      <c r="F273" s="4">
        <v>14</v>
      </c>
      <c r="G273" s="4">
        <v>10.1</v>
      </c>
      <c r="H273">
        <f t="shared" si="4"/>
        <v>3.9000000000000004</v>
      </c>
    </row>
    <row r="274" spans="1:8" x14ac:dyDescent="0.3">
      <c r="A274" s="1">
        <v>43477.333333333336</v>
      </c>
      <c r="B274">
        <v>-2.9</v>
      </c>
      <c r="C274">
        <v>0.4</v>
      </c>
      <c r="E274" s="3" t="s">
        <v>279</v>
      </c>
      <c r="F274" s="4">
        <v>15.1</v>
      </c>
      <c r="G274" s="4">
        <v>8.6999999999999993</v>
      </c>
      <c r="H274">
        <f t="shared" si="4"/>
        <v>6.4</v>
      </c>
    </row>
    <row r="275" spans="1:8" x14ac:dyDescent="0.3">
      <c r="A275" s="1">
        <v>43477.375</v>
      </c>
      <c r="B275">
        <v>-2.8</v>
      </c>
      <c r="C275">
        <v>0.4</v>
      </c>
      <c r="E275" s="3" t="s">
        <v>280</v>
      </c>
      <c r="F275" s="4">
        <v>14.4</v>
      </c>
      <c r="G275" s="4">
        <v>8.5</v>
      </c>
      <c r="H275">
        <f t="shared" si="4"/>
        <v>5.9</v>
      </c>
    </row>
    <row r="276" spans="1:8" x14ac:dyDescent="0.3">
      <c r="A276" s="1">
        <v>43477.416666666664</v>
      </c>
      <c r="B276">
        <v>-2.5</v>
      </c>
      <c r="C276">
        <v>0.4</v>
      </c>
      <c r="E276" s="3" t="s">
        <v>281</v>
      </c>
      <c r="F276" s="4">
        <v>15</v>
      </c>
      <c r="G276" s="4">
        <v>6.7</v>
      </c>
      <c r="H276">
        <f t="shared" si="4"/>
        <v>8.3000000000000007</v>
      </c>
    </row>
    <row r="277" spans="1:8" x14ac:dyDescent="0.3">
      <c r="A277" s="1">
        <v>43477.458333333336</v>
      </c>
      <c r="B277">
        <v>-2.2999999999999998</v>
      </c>
      <c r="C277">
        <v>0.4</v>
      </c>
      <c r="E277" s="3" t="s">
        <v>282</v>
      </c>
      <c r="F277" s="4">
        <v>14.2</v>
      </c>
      <c r="G277" s="4">
        <v>5.4</v>
      </c>
      <c r="H277">
        <f t="shared" si="4"/>
        <v>8.7999999999999989</v>
      </c>
    </row>
    <row r="278" spans="1:8" x14ac:dyDescent="0.3">
      <c r="A278" s="1">
        <v>43477.5</v>
      </c>
      <c r="B278">
        <v>-2.1</v>
      </c>
      <c r="C278">
        <v>0.4</v>
      </c>
      <c r="E278" s="3" t="s">
        <v>283</v>
      </c>
      <c r="F278" s="4">
        <v>7.5</v>
      </c>
      <c r="G278" s="4">
        <v>3.2</v>
      </c>
      <c r="H278">
        <f t="shared" si="4"/>
        <v>4.3</v>
      </c>
    </row>
    <row r="279" spans="1:8" x14ac:dyDescent="0.3">
      <c r="A279" s="1">
        <v>43477.541666666664</v>
      </c>
      <c r="B279">
        <v>-2</v>
      </c>
      <c r="C279">
        <v>0.4</v>
      </c>
      <c r="E279" s="3" t="s">
        <v>284</v>
      </c>
      <c r="F279" s="4">
        <v>8.1</v>
      </c>
      <c r="G279" s="4">
        <v>3.4</v>
      </c>
      <c r="H279">
        <f t="shared" si="4"/>
        <v>4.6999999999999993</v>
      </c>
    </row>
    <row r="280" spans="1:8" x14ac:dyDescent="0.3">
      <c r="A280" s="1">
        <v>43477.583333333336</v>
      </c>
      <c r="B280">
        <v>-2</v>
      </c>
      <c r="C280">
        <v>0.4</v>
      </c>
      <c r="E280" s="3" t="s">
        <v>285</v>
      </c>
      <c r="F280" s="4">
        <v>6.3</v>
      </c>
      <c r="G280" s="4">
        <v>3</v>
      </c>
      <c r="H280">
        <f t="shared" si="4"/>
        <v>3.3</v>
      </c>
    </row>
    <row r="281" spans="1:8" x14ac:dyDescent="0.3">
      <c r="A281" s="1">
        <v>43477.625</v>
      </c>
      <c r="B281">
        <v>-2.1</v>
      </c>
      <c r="C281">
        <v>0.4</v>
      </c>
      <c r="E281" s="3" t="s">
        <v>286</v>
      </c>
      <c r="F281" s="4">
        <v>3</v>
      </c>
      <c r="G281" s="4">
        <v>-0.4</v>
      </c>
      <c r="H281">
        <f t="shared" si="4"/>
        <v>3.4</v>
      </c>
    </row>
    <row r="282" spans="1:8" x14ac:dyDescent="0.3">
      <c r="A282" s="1">
        <v>43477.666666666664</v>
      </c>
      <c r="B282">
        <v>-2.2000000000000002</v>
      </c>
      <c r="C282">
        <v>0</v>
      </c>
      <c r="E282" s="3" t="s">
        <v>287</v>
      </c>
      <c r="F282" s="4">
        <v>4.8</v>
      </c>
      <c r="G282" s="4">
        <v>-1.4</v>
      </c>
      <c r="H282">
        <f t="shared" si="4"/>
        <v>6.1999999999999993</v>
      </c>
    </row>
    <row r="283" spans="1:8" x14ac:dyDescent="0.3">
      <c r="A283" s="1">
        <v>43477.708333333336</v>
      </c>
      <c r="B283">
        <v>-2.4</v>
      </c>
      <c r="C283">
        <v>0</v>
      </c>
      <c r="E283" s="3" t="s">
        <v>288</v>
      </c>
      <c r="F283" s="4">
        <v>6.6</v>
      </c>
      <c r="G283" s="4">
        <v>0.3</v>
      </c>
      <c r="H283">
        <f t="shared" si="4"/>
        <v>6.3</v>
      </c>
    </row>
    <row r="284" spans="1:8" x14ac:dyDescent="0.3">
      <c r="A284" s="1">
        <v>43477.75</v>
      </c>
      <c r="B284">
        <v>-2.2999999999999998</v>
      </c>
      <c r="C284">
        <v>0</v>
      </c>
      <c r="E284" s="3" t="s">
        <v>289</v>
      </c>
      <c r="F284" s="4">
        <v>8.1</v>
      </c>
      <c r="G284" s="4">
        <v>5.6</v>
      </c>
      <c r="H284">
        <f t="shared" si="4"/>
        <v>2.5</v>
      </c>
    </row>
    <row r="285" spans="1:8" x14ac:dyDescent="0.3">
      <c r="A285" s="1">
        <v>43477.791666666664</v>
      </c>
      <c r="B285">
        <v>-1.9</v>
      </c>
      <c r="C285">
        <v>0</v>
      </c>
      <c r="E285" s="3" t="s">
        <v>290</v>
      </c>
      <c r="F285" s="4">
        <v>10.5</v>
      </c>
      <c r="G285" s="4">
        <v>6.1</v>
      </c>
      <c r="H285">
        <f t="shared" si="4"/>
        <v>4.4000000000000004</v>
      </c>
    </row>
    <row r="286" spans="1:8" x14ac:dyDescent="0.3">
      <c r="A286" s="1">
        <v>43477.833333333336</v>
      </c>
      <c r="B286">
        <v>-1.9</v>
      </c>
      <c r="C286">
        <v>0</v>
      </c>
      <c r="E286" s="3" t="s">
        <v>291</v>
      </c>
      <c r="F286" s="4">
        <v>10.9</v>
      </c>
      <c r="G286" s="4">
        <v>4.2</v>
      </c>
      <c r="H286">
        <f t="shared" si="4"/>
        <v>6.7</v>
      </c>
    </row>
    <row r="287" spans="1:8" x14ac:dyDescent="0.3">
      <c r="A287" s="1">
        <v>43477.875</v>
      </c>
      <c r="B287">
        <v>-1.6</v>
      </c>
      <c r="C287">
        <v>0</v>
      </c>
      <c r="E287" s="3" t="s">
        <v>292</v>
      </c>
      <c r="F287" s="4">
        <v>15.8</v>
      </c>
      <c r="G287" s="4">
        <v>8.6</v>
      </c>
      <c r="H287">
        <f t="shared" si="4"/>
        <v>7.2000000000000011</v>
      </c>
    </row>
    <row r="288" spans="1:8" x14ac:dyDescent="0.3">
      <c r="A288" s="1">
        <v>43477.916666666664</v>
      </c>
      <c r="B288">
        <v>-1.5</v>
      </c>
      <c r="C288">
        <v>0</v>
      </c>
      <c r="E288" s="3" t="s">
        <v>293</v>
      </c>
      <c r="F288" s="4">
        <v>18.3</v>
      </c>
      <c r="G288" s="4">
        <v>10.6</v>
      </c>
      <c r="H288">
        <f t="shared" si="4"/>
        <v>7.7000000000000011</v>
      </c>
    </row>
    <row r="289" spans="1:8" x14ac:dyDescent="0.3">
      <c r="A289" s="1">
        <v>43477.958333333336</v>
      </c>
      <c r="B289">
        <v>-1.6</v>
      </c>
      <c r="C289">
        <v>0</v>
      </c>
      <c r="E289" s="3" t="s">
        <v>294</v>
      </c>
      <c r="F289" s="4">
        <v>19.2</v>
      </c>
      <c r="G289" s="4">
        <v>12.5</v>
      </c>
      <c r="H289">
        <f t="shared" si="4"/>
        <v>6.6999999999999993</v>
      </c>
    </row>
    <row r="290" spans="1:8" x14ac:dyDescent="0.3">
      <c r="A290" s="1">
        <v>43478</v>
      </c>
      <c r="B290">
        <v>-1.6</v>
      </c>
      <c r="C290">
        <v>0</v>
      </c>
      <c r="E290" s="3" t="s">
        <v>295</v>
      </c>
      <c r="F290" s="4">
        <v>20.6</v>
      </c>
      <c r="G290" s="4">
        <v>14.1</v>
      </c>
      <c r="H290">
        <f t="shared" si="4"/>
        <v>6.5000000000000018</v>
      </c>
    </row>
    <row r="291" spans="1:8" x14ac:dyDescent="0.3">
      <c r="A291" s="1">
        <v>43478.041666666664</v>
      </c>
      <c r="B291">
        <v>-1.8</v>
      </c>
      <c r="C291">
        <v>0</v>
      </c>
      <c r="E291" s="3" t="s">
        <v>296</v>
      </c>
      <c r="F291" s="4">
        <v>14.3</v>
      </c>
      <c r="G291" s="4">
        <v>7.6</v>
      </c>
      <c r="H291">
        <f t="shared" si="4"/>
        <v>6.7000000000000011</v>
      </c>
    </row>
    <row r="292" spans="1:8" x14ac:dyDescent="0.3">
      <c r="A292" s="1">
        <v>43478.083333333336</v>
      </c>
      <c r="B292">
        <v>-1.9</v>
      </c>
      <c r="C292">
        <v>0</v>
      </c>
      <c r="E292" s="3" t="s">
        <v>297</v>
      </c>
      <c r="F292" s="4">
        <v>15.8</v>
      </c>
      <c r="G292" s="4">
        <v>6.7</v>
      </c>
      <c r="H292">
        <f t="shared" si="4"/>
        <v>9.1000000000000014</v>
      </c>
    </row>
    <row r="293" spans="1:8" x14ac:dyDescent="0.3">
      <c r="A293" s="1">
        <v>43478.125</v>
      </c>
      <c r="B293">
        <v>-1.9</v>
      </c>
      <c r="C293">
        <v>2.7</v>
      </c>
      <c r="E293" s="3" t="s">
        <v>298</v>
      </c>
      <c r="F293" s="4">
        <v>15.7</v>
      </c>
      <c r="G293" s="4">
        <v>10.199999999999999</v>
      </c>
      <c r="H293">
        <f t="shared" si="4"/>
        <v>5.5</v>
      </c>
    </row>
    <row r="294" spans="1:8" x14ac:dyDescent="0.3">
      <c r="A294" s="1">
        <v>43478.166666666664</v>
      </c>
      <c r="B294">
        <v>-2</v>
      </c>
      <c r="C294">
        <v>2.2000000000000002</v>
      </c>
      <c r="E294" s="3" t="s">
        <v>299</v>
      </c>
      <c r="F294" s="4">
        <v>15.3</v>
      </c>
      <c r="G294" s="4">
        <v>10.6</v>
      </c>
      <c r="H294">
        <f t="shared" si="4"/>
        <v>4.7000000000000011</v>
      </c>
    </row>
    <row r="295" spans="1:8" x14ac:dyDescent="0.3">
      <c r="A295" s="1">
        <v>43478.208333333336</v>
      </c>
      <c r="B295">
        <v>-2</v>
      </c>
      <c r="C295">
        <v>0.7</v>
      </c>
      <c r="E295" s="3" t="s">
        <v>300</v>
      </c>
      <c r="F295" s="4">
        <v>17.399999999999999</v>
      </c>
      <c r="G295" s="4">
        <v>11.7</v>
      </c>
      <c r="H295">
        <f t="shared" si="4"/>
        <v>5.6999999999999993</v>
      </c>
    </row>
    <row r="296" spans="1:8" x14ac:dyDescent="0.3">
      <c r="A296" s="1">
        <v>43478.25</v>
      </c>
      <c r="B296">
        <v>-2.1</v>
      </c>
      <c r="C296">
        <v>0.6</v>
      </c>
      <c r="E296" s="3" t="s">
        <v>301</v>
      </c>
      <c r="F296" s="4">
        <v>17.399999999999999</v>
      </c>
      <c r="G296" s="4">
        <v>11.7</v>
      </c>
      <c r="H296">
        <f t="shared" si="4"/>
        <v>5.6999999999999993</v>
      </c>
    </row>
    <row r="297" spans="1:8" x14ac:dyDescent="0.3">
      <c r="A297" s="1">
        <v>43478.291666666664</v>
      </c>
      <c r="B297">
        <v>-2</v>
      </c>
      <c r="C297">
        <v>1.4</v>
      </c>
      <c r="E297" s="3" t="s">
        <v>302</v>
      </c>
      <c r="F297" s="4">
        <v>20.100000000000001</v>
      </c>
      <c r="G297" s="4">
        <v>13.9</v>
      </c>
      <c r="H297">
        <f t="shared" si="4"/>
        <v>6.2000000000000011</v>
      </c>
    </row>
    <row r="298" spans="1:8" x14ac:dyDescent="0.3">
      <c r="A298" s="1">
        <v>43478.333333333336</v>
      </c>
      <c r="B298">
        <v>-1.8</v>
      </c>
      <c r="C298">
        <v>1.1000000000000001</v>
      </c>
      <c r="E298" s="3" t="s">
        <v>303</v>
      </c>
      <c r="F298" s="4">
        <v>20.2</v>
      </c>
      <c r="G298" s="4">
        <v>13.9</v>
      </c>
      <c r="H298">
        <f t="shared" si="4"/>
        <v>6.2999999999999989</v>
      </c>
    </row>
    <row r="299" spans="1:8" x14ac:dyDescent="0.3">
      <c r="A299" s="1">
        <v>43478.375</v>
      </c>
      <c r="B299">
        <v>-1.8</v>
      </c>
      <c r="C299">
        <v>0.8</v>
      </c>
      <c r="E299" s="3" t="s">
        <v>304</v>
      </c>
      <c r="F299" s="4">
        <v>21.7</v>
      </c>
      <c r="G299" s="4">
        <v>14.9</v>
      </c>
      <c r="H299">
        <f t="shared" si="4"/>
        <v>6.7999999999999989</v>
      </c>
    </row>
    <row r="300" spans="1:8" x14ac:dyDescent="0.3">
      <c r="A300" s="1">
        <v>43478.416666666664</v>
      </c>
      <c r="B300">
        <v>-1.4</v>
      </c>
      <c r="C300">
        <v>0.7</v>
      </c>
      <c r="E300" s="3" t="s">
        <v>305</v>
      </c>
      <c r="F300" s="4">
        <v>17.100000000000001</v>
      </c>
      <c r="G300" s="4">
        <v>11.6</v>
      </c>
      <c r="H300">
        <f t="shared" si="4"/>
        <v>5.5000000000000018</v>
      </c>
    </row>
    <row r="301" spans="1:8" x14ac:dyDescent="0.3">
      <c r="A301" s="1">
        <v>43478.458333333336</v>
      </c>
      <c r="B301">
        <v>-1.2</v>
      </c>
      <c r="C301">
        <v>1.5</v>
      </c>
      <c r="E301" s="3" t="s">
        <v>306</v>
      </c>
      <c r="F301" s="4">
        <v>17.600000000000001</v>
      </c>
      <c r="G301" s="4">
        <v>11.9</v>
      </c>
      <c r="H301">
        <f t="shared" si="4"/>
        <v>5.7000000000000011</v>
      </c>
    </row>
    <row r="302" spans="1:8" x14ac:dyDescent="0.3">
      <c r="A302" s="1">
        <v>43478.5</v>
      </c>
      <c r="B302">
        <v>-1.2</v>
      </c>
      <c r="C302">
        <v>1.5</v>
      </c>
      <c r="E302" s="3" t="s">
        <v>307</v>
      </c>
      <c r="F302" s="4">
        <v>18.899999999999999</v>
      </c>
      <c r="G302" s="4">
        <v>9</v>
      </c>
      <c r="H302">
        <f t="shared" si="4"/>
        <v>9.8999999999999986</v>
      </c>
    </row>
    <row r="303" spans="1:8" x14ac:dyDescent="0.3">
      <c r="A303" s="1">
        <v>43478.541666666664</v>
      </c>
      <c r="B303">
        <v>-1</v>
      </c>
      <c r="C303">
        <v>1.5</v>
      </c>
      <c r="E303" s="3" t="s">
        <v>308</v>
      </c>
      <c r="F303" s="4">
        <v>8.4</v>
      </c>
      <c r="G303" s="4">
        <v>2.6</v>
      </c>
      <c r="H303">
        <f t="shared" si="4"/>
        <v>5.8000000000000007</v>
      </c>
    </row>
    <row r="304" spans="1:8" x14ac:dyDescent="0.3">
      <c r="A304" s="1">
        <v>43478.583333333336</v>
      </c>
      <c r="B304">
        <v>-1</v>
      </c>
      <c r="C304">
        <v>1.5</v>
      </c>
      <c r="E304" s="3" t="s">
        <v>309</v>
      </c>
      <c r="F304" s="4">
        <v>5</v>
      </c>
      <c r="G304" s="4">
        <v>0.8</v>
      </c>
      <c r="H304">
        <f t="shared" si="4"/>
        <v>4.2</v>
      </c>
    </row>
    <row r="305" spans="1:8" x14ac:dyDescent="0.3">
      <c r="A305" s="1">
        <v>43478.625</v>
      </c>
      <c r="B305">
        <v>-1.1000000000000001</v>
      </c>
      <c r="C305">
        <v>0</v>
      </c>
      <c r="E305" s="3" t="s">
        <v>310</v>
      </c>
      <c r="F305" s="4">
        <v>3.5</v>
      </c>
      <c r="G305" s="4">
        <v>-1.7</v>
      </c>
      <c r="H305">
        <f t="shared" si="4"/>
        <v>5.2</v>
      </c>
    </row>
    <row r="306" spans="1:8" x14ac:dyDescent="0.3">
      <c r="A306" s="1">
        <v>43478.666666666664</v>
      </c>
      <c r="B306">
        <v>-1</v>
      </c>
      <c r="C306">
        <v>0</v>
      </c>
      <c r="E306" s="3" t="s">
        <v>311</v>
      </c>
      <c r="F306" s="4">
        <v>3.4</v>
      </c>
      <c r="G306" s="4">
        <v>-2.5</v>
      </c>
      <c r="H306">
        <f t="shared" si="4"/>
        <v>5.9</v>
      </c>
    </row>
    <row r="307" spans="1:8" x14ac:dyDescent="0.3">
      <c r="A307" s="1">
        <v>43478.708333333336</v>
      </c>
      <c r="B307">
        <v>-1.2</v>
      </c>
      <c r="C307">
        <v>0.1</v>
      </c>
      <c r="E307" s="3" t="s">
        <v>312</v>
      </c>
      <c r="F307" s="4">
        <v>5.5</v>
      </c>
      <c r="G307" s="4">
        <v>0.1</v>
      </c>
      <c r="H307">
        <f t="shared" si="4"/>
        <v>5.4</v>
      </c>
    </row>
    <row r="308" spans="1:8" x14ac:dyDescent="0.3">
      <c r="A308" s="1">
        <v>43478.75</v>
      </c>
      <c r="B308">
        <v>-1.3</v>
      </c>
      <c r="C308">
        <v>0</v>
      </c>
      <c r="E308" s="3" t="s">
        <v>313</v>
      </c>
      <c r="F308" s="4">
        <v>6.2</v>
      </c>
      <c r="G308" s="4">
        <v>2.1</v>
      </c>
      <c r="H308">
        <f t="shared" si="4"/>
        <v>4.0999999999999996</v>
      </c>
    </row>
    <row r="309" spans="1:8" x14ac:dyDescent="0.3">
      <c r="A309" s="1">
        <v>43478.791666666664</v>
      </c>
      <c r="B309">
        <v>-1.4</v>
      </c>
      <c r="C309">
        <v>0.1</v>
      </c>
      <c r="E309" s="3" t="s">
        <v>314</v>
      </c>
      <c r="F309" s="4">
        <v>13</v>
      </c>
      <c r="G309" s="4">
        <v>6.3</v>
      </c>
      <c r="H309">
        <f t="shared" si="4"/>
        <v>6.7</v>
      </c>
    </row>
    <row r="310" spans="1:8" x14ac:dyDescent="0.3">
      <c r="A310" s="1">
        <v>43478.833333333336</v>
      </c>
      <c r="B310">
        <v>-1.4</v>
      </c>
      <c r="C310">
        <v>0.1</v>
      </c>
      <c r="E310" s="3" t="s">
        <v>315</v>
      </c>
      <c r="F310" s="4">
        <v>13.1</v>
      </c>
      <c r="G310" s="4">
        <v>5.9</v>
      </c>
      <c r="H310">
        <f t="shared" si="4"/>
        <v>7.1999999999999993</v>
      </c>
    </row>
    <row r="311" spans="1:8" x14ac:dyDescent="0.3">
      <c r="A311" s="1">
        <v>43478.875</v>
      </c>
      <c r="B311">
        <v>-1.5</v>
      </c>
      <c r="C311">
        <v>0.1</v>
      </c>
      <c r="E311" s="3" t="s">
        <v>316</v>
      </c>
      <c r="F311" s="4">
        <v>7.5</v>
      </c>
      <c r="G311" s="4">
        <v>5.0999999999999996</v>
      </c>
      <c r="H311">
        <f t="shared" si="4"/>
        <v>2.4000000000000004</v>
      </c>
    </row>
    <row r="312" spans="1:8" x14ac:dyDescent="0.3">
      <c r="A312" s="1">
        <v>43478.916666666664</v>
      </c>
      <c r="B312">
        <v>-1.4</v>
      </c>
      <c r="C312">
        <v>0.1</v>
      </c>
      <c r="E312" s="3" t="s">
        <v>317</v>
      </c>
      <c r="F312" s="4">
        <v>7.3</v>
      </c>
      <c r="G312" s="4">
        <v>3.9</v>
      </c>
      <c r="H312">
        <f t="shared" si="4"/>
        <v>3.4</v>
      </c>
    </row>
    <row r="313" spans="1:8" x14ac:dyDescent="0.3">
      <c r="A313" s="1">
        <v>43478.958333333336</v>
      </c>
      <c r="B313">
        <v>-1.5</v>
      </c>
      <c r="C313">
        <v>0.1</v>
      </c>
      <c r="E313" s="3" t="s">
        <v>318</v>
      </c>
      <c r="F313" s="4">
        <v>5.9</v>
      </c>
      <c r="G313" s="4">
        <v>4.9000000000000004</v>
      </c>
      <c r="H313">
        <f t="shared" si="4"/>
        <v>1</v>
      </c>
    </row>
    <row r="314" spans="1:8" x14ac:dyDescent="0.3">
      <c r="A314" s="1">
        <v>43479</v>
      </c>
      <c r="B314">
        <v>-1.4</v>
      </c>
      <c r="C314">
        <v>0.1</v>
      </c>
      <c r="E314" s="3" t="s">
        <v>319</v>
      </c>
      <c r="F314" s="4">
        <v>10.1</v>
      </c>
      <c r="G314" s="4">
        <v>4.7</v>
      </c>
      <c r="H314">
        <f t="shared" si="4"/>
        <v>5.3999999999999995</v>
      </c>
    </row>
    <row r="315" spans="1:8" x14ac:dyDescent="0.3">
      <c r="A315" s="1">
        <v>43479.041666666664</v>
      </c>
      <c r="B315">
        <v>-0.7</v>
      </c>
      <c r="C315">
        <v>0.1</v>
      </c>
      <c r="E315" s="3" t="s">
        <v>320</v>
      </c>
      <c r="F315" s="4">
        <v>8.4</v>
      </c>
      <c r="G315" s="4">
        <v>3.3</v>
      </c>
      <c r="H315">
        <f t="shared" si="4"/>
        <v>5.1000000000000005</v>
      </c>
    </row>
    <row r="316" spans="1:8" x14ac:dyDescent="0.3">
      <c r="A316" s="1">
        <v>43479.083333333336</v>
      </c>
      <c r="B316">
        <v>0</v>
      </c>
      <c r="C316">
        <v>0.1</v>
      </c>
      <c r="E316" s="3" t="s">
        <v>321</v>
      </c>
      <c r="F316" s="4">
        <v>3.4</v>
      </c>
      <c r="G316" s="4">
        <v>-0.3</v>
      </c>
      <c r="H316">
        <f t="shared" si="4"/>
        <v>3.6999999999999997</v>
      </c>
    </row>
    <row r="317" spans="1:8" x14ac:dyDescent="0.3">
      <c r="A317" s="1">
        <v>43479.125</v>
      </c>
      <c r="B317">
        <v>0</v>
      </c>
      <c r="C317">
        <v>0.5</v>
      </c>
      <c r="E317" s="3" t="s">
        <v>322</v>
      </c>
      <c r="F317" s="4">
        <v>5</v>
      </c>
      <c r="G317" s="4">
        <v>0</v>
      </c>
      <c r="H317">
        <f t="shared" si="4"/>
        <v>5</v>
      </c>
    </row>
    <row r="318" spans="1:8" x14ac:dyDescent="0.3">
      <c r="A318" s="1">
        <v>43479.166666666664</v>
      </c>
      <c r="B318">
        <v>-0.3</v>
      </c>
      <c r="C318">
        <v>0.5</v>
      </c>
      <c r="E318" s="3" t="s">
        <v>323</v>
      </c>
      <c r="F318" s="4">
        <v>10</v>
      </c>
      <c r="G318" s="4">
        <v>5.3</v>
      </c>
      <c r="H318">
        <f t="shared" si="4"/>
        <v>4.7</v>
      </c>
    </row>
    <row r="319" spans="1:8" x14ac:dyDescent="0.3">
      <c r="A319" s="1">
        <v>43479.208333333336</v>
      </c>
      <c r="B319">
        <v>-0.3</v>
      </c>
      <c r="C319">
        <v>0.2</v>
      </c>
      <c r="E319" s="3" t="s">
        <v>324</v>
      </c>
      <c r="F319" s="4">
        <v>13.2</v>
      </c>
      <c r="G319" s="4">
        <v>0.5</v>
      </c>
      <c r="H319">
        <f t="shared" si="4"/>
        <v>12.7</v>
      </c>
    </row>
    <row r="320" spans="1:8" x14ac:dyDescent="0.3">
      <c r="A320" s="1">
        <v>43479.25</v>
      </c>
      <c r="B320">
        <v>-0.5</v>
      </c>
      <c r="C320">
        <v>0</v>
      </c>
      <c r="E320" s="3" t="s">
        <v>325</v>
      </c>
      <c r="F320" s="4">
        <v>8.6999999999999993</v>
      </c>
      <c r="G320" s="4">
        <v>-0.6</v>
      </c>
      <c r="H320">
        <f t="shared" si="4"/>
        <v>9.2999999999999989</v>
      </c>
    </row>
    <row r="321" spans="1:8" x14ac:dyDescent="0.3">
      <c r="A321" s="1">
        <v>43479.291666666664</v>
      </c>
      <c r="B321">
        <v>-1.2</v>
      </c>
      <c r="C321">
        <v>0.4</v>
      </c>
      <c r="E321" s="3" t="s">
        <v>326</v>
      </c>
      <c r="F321" s="4">
        <v>12.3</v>
      </c>
      <c r="G321" s="4">
        <v>8</v>
      </c>
      <c r="H321">
        <f t="shared" si="4"/>
        <v>4.3000000000000007</v>
      </c>
    </row>
    <row r="322" spans="1:8" x14ac:dyDescent="0.3">
      <c r="A322" s="1">
        <v>43479.333333333336</v>
      </c>
      <c r="B322">
        <v>-1.7</v>
      </c>
      <c r="C322">
        <v>0.1</v>
      </c>
      <c r="E322" s="3" t="s">
        <v>327</v>
      </c>
      <c r="F322" s="4">
        <v>11.1</v>
      </c>
      <c r="G322" s="4">
        <v>8.6</v>
      </c>
      <c r="H322">
        <f t="shared" si="4"/>
        <v>2.5</v>
      </c>
    </row>
    <row r="323" spans="1:8" x14ac:dyDescent="0.3">
      <c r="A323" s="1">
        <v>43479.375</v>
      </c>
      <c r="B323">
        <v>-2.1</v>
      </c>
      <c r="C323">
        <v>0</v>
      </c>
      <c r="E323" s="3" t="s">
        <v>328</v>
      </c>
      <c r="F323" s="4">
        <v>13.8</v>
      </c>
      <c r="G323" s="4">
        <v>9.6</v>
      </c>
      <c r="H323">
        <f t="shared" si="4"/>
        <v>4.2000000000000011</v>
      </c>
    </row>
    <row r="324" spans="1:8" x14ac:dyDescent="0.3">
      <c r="A324" s="1">
        <v>43479.416666666664</v>
      </c>
      <c r="B324">
        <v>-2.2999999999999998</v>
      </c>
      <c r="C324">
        <v>0</v>
      </c>
      <c r="E324" s="3" t="s">
        <v>329</v>
      </c>
      <c r="F324" s="4">
        <v>12.1</v>
      </c>
      <c r="G324" s="4">
        <v>5</v>
      </c>
      <c r="H324">
        <f t="shared" ref="H324:H368" si="5">F324-G324</f>
        <v>7.1</v>
      </c>
    </row>
    <row r="325" spans="1:8" x14ac:dyDescent="0.3">
      <c r="A325" s="1">
        <v>43479.458333333336</v>
      </c>
      <c r="B325">
        <v>-3</v>
      </c>
      <c r="C325">
        <v>0</v>
      </c>
      <c r="E325" s="3" t="s">
        <v>330</v>
      </c>
      <c r="F325" s="4">
        <v>10</v>
      </c>
      <c r="G325" s="4">
        <v>4.9000000000000004</v>
      </c>
      <c r="H325">
        <f t="shared" si="5"/>
        <v>5.0999999999999996</v>
      </c>
    </row>
    <row r="326" spans="1:8" x14ac:dyDescent="0.3">
      <c r="A326" s="1">
        <v>43479.5</v>
      </c>
      <c r="B326">
        <v>-3.5</v>
      </c>
      <c r="C326">
        <v>0</v>
      </c>
      <c r="E326" s="3" t="s">
        <v>331</v>
      </c>
      <c r="F326" s="4">
        <v>11.8</v>
      </c>
      <c r="G326" s="4">
        <v>6.9</v>
      </c>
      <c r="H326">
        <f t="shared" si="5"/>
        <v>4.9000000000000004</v>
      </c>
    </row>
    <row r="327" spans="1:8" x14ac:dyDescent="0.3">
      <c r="A327" s="1">
        <v>43479.541666666664</v>
      </c>
      <c r="B327">
        <v>-3.5</v>
      </c>
      <c r="C327">
        <v>0</v>
      </c>
      <c r="E327" s="3" t="s">
        <v>332</v>
      </c>
      <c r="F327" s="4">
        <v>8.4</v>
      </c>
      <c r="G327" s="4">
        <v>6.8</v>
      </c>
      <c r="H327">
        <f t="shared" si="5"/>
        <v>1.6000000000000005</v>
      </c>
    </row>
    <row r="328" spans="1:8" x14ac:dyDescent="0.3">
      <c r="A328" s="1">
        <v>43479.583333333336</v>
      </c>
      <c r="B328">
        <v>-5.3</v>
      </c>
      <c r="C328">
        <v>0</v>
      </c>
      <c r="E328" s="3" t="s">
        <v>333</v>
      </c>
      <c r="F328" s="4">
        <v>8.8000000000000007</v>
      </c>
      <c r="G328" s="4">
        <v>5.8</v>
      </c>
      <c r="H328">
        <f t="shared" si="5"/>
        <v>3.0000000000000009</v>
      </c>
    </row>
    <row r="329" spans="1:8" x14ac:dyDescent="0.3">
      <c r="A329" s="1">
        <v>43479.625</v>
      </c>
      <c r="B329">
        <v>-5.0999999999999996</v>
      </c>
      <c r="C329">
        <v>0</v>
      </c>
      <c r="E329" s="3" t="s">
        <v>334</v>
      </c>
      <c r="F329" s="4">
        <v>8.8000000000000007</v>
      </c>
      <c r="G329" s="4">
        <v>4.9000000000000004</v>
      </c>
      <c r="H329">
        <f t="shared" si="5"/>
        <v>3.9000000000000004</v>
      </c>
    </row>
    <row r="330" spans="1:8" x14ac:dyDescent="0.3">
      <c r="A330" s="1">
        <v>43479.666666666664</v>
      </c>
      <c r="B330">
        <v>-5.2</v>
      </c>
      <c r="C330">
        <v>0</v>
      </c>
      <c r="E330" s="3" t="s">
        <v>335</v>
      </c>
      <c r="F330" s="4">
        <v>10.6</v>
      </c>
      <c r="G330" s="4">
        <v>6</v>
      </c>
      <c r="H330">
        <f t="shared" si="5"/>
        <v>4.5999999999999996</v>
      </c>
    </row>
    <row r="331" spans="1:8" x14ac:dyDescent="0.3">
      <c r="A331" s="1">
        <v>43479.708333333336</v>
      </c>
      <c r="B331">
        <v>-5.4</v>
      </c>
      <c r="C331">
        <v>0</v>
      </c>
      <c r="E331" s="3" t="s">
        <v>336</v>
      </c>
      <c r="F331" s="4">
        <v>8.6999999999999993</v>
      </c>
      <c r="G331" s="4">
        <v>4.3</v>
      </c>
      <c r="H331">
        <f t="shared" si="5"/>
        <v>4.3999999999999995</v>
      </c>
    </row>
    <row r="332" spans="1:8" x14ac:dyDescent="0.3">
      <c r="A332" s="1">
        <v>43479.75</v>
      </c>
      <c r="B332">
        <v>-5.8</v>
      </c>
      <c r="C332">
        <v>0</v>
      </c>
      <c r="E332" s="3" t="s">
        <v>337</v>
      </c>
      <c r="F332" s="4">
        <v>6.5</v>
      </c>
      <c r="G332" s="4">
        <v>3.9</v>
      </c>
      <c r="H332">
        <f t="shared" si="5"/>
        <v>2.6</v>
      </c>
    </row>
    <row r="333" spans="1:8" x14ac:dyDescent="0.3">
      <c r="A333" s="1">
        <v>43479.791666666664</v>
      </c>
      <c r="B333">
        <v>-6.8</v>
      </c>
      <c r="C333">
        <v>0</v>
      </c>
      <c r="E333" s="3" t="s">
        <v>338</v>
      </c>
      <c r="F333" s="4">
        <v>7.7</v>
      </c>
      <c r="G333" s="4">
        <v>4.4000000000000004</v>
      </c>
      <c r="H333">
        <f t="shared" si="5"/>
        <v>3.3</v>
      </c>
    </row>
    <row r="334" spans="1:8" x14ac:dyDescent="0.3">
      <c r="A334" s="1">
        <v>43479.833333333336</v>
      </c>
      <c r="B334">
        <v>-7.2</v>
      </c>
      <c r="C334">
        <v>0</v>
      </c>
      <c r="E334" s="3" t="s">
        <v>339</v>
      </c>
      <c r="F334" s="4">
        <v>6.7</v>
      </c>
      <c r="G334" s="4">
        <v>4.5</v>
      </c>
      <c r="H334">
        <f t="shared" si="5"/>
        <v>2.2000000000000002</v>
      </c>
    </row>
    <row r="335" spans="1:8" x14ac:dyDescent="0.3">
      <c r="A335" s="1">
        <v>43479.875</v>
      </c>
      <c r="B335">
        <v>-7.1</v>
      </c>
      <c r="C335">
        <v>0</v>
      </c>
      <c r="E335" s="3" t="s">
        <v>340</v>
      </c>
      <c r="F335" s="4">
        <v>5.2</v>
      </c>
      <c r="G335" s="4">
        <v>0</v>
      </c>
      <c r="H335">
        <f t="shared" si="5"/>
        <v>5.2</v>
      </c>
    </row>
    <row r="336" spans="1:8" x14ac:dyDescent="0.3">
      <c r="A336" s="1">
        <v>43479.916666666664</v>
      </c>
      <c r="B336">
        <v>-7.1</v>
      </c>
      <c r="C336">
        <v>0</v>
      </c>
      <c r="E336" s="3" t="s">
        <v>341</v>
      </c>
      <c r="F336" s="4">
        <v>-0.3</v>
      </c>
      <c r="G336" s="4">
        <v>-3.8</v>
      </c>
      <c r="H336">
        <f t="shared" si="5"/>
        <v>3.5</v>
      </c>
    </row>
    <row r="337" spans="1:8" x14ac:dyDescent="0.3">
      <c r="A337" s="1">
        <v>43479.958333333336</v>
      </c>
      <c r="B337">
        <v>-7.1</v>
      </c>
      <c r="C337">
        <v>0</v>
      </c>
      <c r="E337" s="3" t="s">
        <v>342</v>
      </c>
      <c r="F337" s="4">
        <v>-0.6</v>
      </c>
      <c r="G337" s="4">
        <v>-3.7</v>
      </c>
      <c r="H337">
        <f t="shared" si="5"/>
        <v>3.1</v>
      </c>
    </row>
    <row r="338" spans="1:8" x14ac:dyDescent="0.3">
      <c r="A338" s="1">
        <v>43480</v>
      </c>
      <c r="B338">
        <v>-7</v>
      </c>
      <c r="C338">
        <v>0</v>
      </c>
      <c r="E338" s="3" t="s">
        <v>343</v>
      </c>
      <c r="F338" s="4">
        <v>-2.1</v>
      </c>
      <c r="G338" s="4">
        <v>-3.5</v>
      </c>
      <c r="H338">
        <f t="shared" si="5"/>
        <v>1.4</v>
      </c>
    </row>
    <row r="339" spans="1:8" x14ac:dyDescent="0.3">
      <c r="A339" s="1">
        <v>43480.041666666664</v>
      </c>
      <c r="B339">
        <v>-6.9</v>
      </c>
      <c r="C339">
        <v>0</v>
      </c>
      <c r="E339" s="3" t="s">
        <v>344</v>
      </c>
      <c r="F339" s="4">
        <v>-2.2999999999999998</v>
      </c>
      <c r="G339" s="4">
        <v>-5.3</v>
      </c>
      <c r="H339">
        <f t="shared" si="5"/>
        <v>3</v>
      </c>
    </row>
    <row r="340" spans="1:8" x14ac:dyDescent="0.3">
      <c r="A340" s="1">
        <v>43480.083333333336</v>
      </c>
      <c r="B340">
        <v>-7</v>
      </c>
      <c r="C340">
        <v>0</v>
      </c>
      <c r="E340" s="3" t="s">
        <v>345</v>
      </c>
      <c r="F340" s="4">
        <v>-2.1</v>
      </c>
      <c r="G340" s="4">
        <v>-5.8</v>
      </c>
      <c r="H340">
        <f t="shared" si="5"/>
        <v>3.6999999999999997</v>
      </c>
    </row>
    <row r="341" spans="1:8" x14ac:dyDescent="0.3">
      <c r="A341" s="1">
        <v>43480.125</v>
      </c>
      <c r="B341">
        <v>-7.2</v>
      </c>
      <c r="C341">
        <v>0</v>
      </c>
      <c r="E341" s="3" t="s">
        <v>346</v>
      </c>
      <c r="F341" s="4">
        <v>0.1</v>
      </c>
      <c r="G341" s="4">
        <v>-5</v>
      </c>
      <c r="H341">
        <f t="shared" si="5"/>
        <v>5.0999999999999996</v>
      </c>
    </row>
    <row r="342" spans="1:8" x14ac:dyDescent="0.3">
      <c r="A342" s="1">
        <v>43480.166666666664</v>
      </c>
      <c r="B342">
        <v>-7.1</v>
      </c>
      <c r="C342">
        <v>0</v>
      </c>
      <c r="E342" s="3" t="s">
        <v>347</v>
      </c>
      <c r="F342" s="4">
        <v>-4.0999999999999996</v>
      </c>
      <c r="G342" s="4">
        <v>-5.7</v>
      </c>
      <c r="H342">
        <f t="shared" si="5"/>
        <v>1.6000000000000005</v>
      </c>
    </row>
    <row r="343" spans="1:8" x14ac:dyDescent="0.3">
      <c r="A343" s="1">
        <v>43480.208333333336</v>
      </c>
      <c r="B343">
        <v>-6.9</v>
      </c>
      <c r="C343">
        <v>0</v>
      </c>
      <c r="E343" s="3" t="s">
        <v>348</v>
      </c>
      <c r="F343" s="4">
        <v>1</v>
      </c>
      <c r="G343" s="4">
        <v>-5.7</v>
      </c>
      <c r="H343">
        <f t="shared" si="5"/>
        <v>6.7</v>
      </c>
    </row>
    <row r="344" spans="1:8" x14ac:dyDescent="0.3">
      <c r="A344" s="1">
        <v>43480.25</v>
      </c>
      <c r="B344">
        <v>-6.5</v>
      </c>
      <c r="C344">
        <v>0</v>
      </c>
      <c r="E344" s="3" t="s">
        <v>349</v>
      </c>
      <c r="F344" s="4">
        <v>2.2999999999999998</v>
      </c>
      <c r="G344" s="4">
        <v>0.1</v>
      </c>
      <c r="H344">
        <f t="shared" si="5"/>
        <v>2.1999999999999997</v>
      </c>
    </row>
    <row r="345" spans="1:8" x14ac:dyDescent="0.3">
      <c r="A345" s="1">
        <v>43480.291666666664</v>
      </c>
      <c r="B345">
        <v>-6.4</v>
      </c>
      <c r="C345">
        <v>0.1</v>
      </c>
      <c r="E345" s="3" t="s">
        <v>350</v>
      </c>
      <c r="F345" s="4">
        <v>1.6</v>
      </c>
      <c r="G345" s="4">
        <v>0.8</v>
      </c>
      <c r="H345">
        <f t="shared" si="5"/>
        <v>0.8</v>
      </c>
    </row>
    <row r="346" spans="1:8" x14ac:dyDescent="0.3">
      <c r="A346" s="1">
        <v>43480.333333333336</v>
      </c>
      <c r="B346">
        <v>-6.3</v>
      </c>
      <c r="C346">
        <v>0</v>
      </c>
      <c r="E346" s="3" t="s">
        <v>351</v>
      </c>
      <c r="F346" s="4">
        <v>2.2000000000000002</v>
      </c>
      <c r="G346" s="4">
        <v>-3.9</v>
      </c>
      <c r="H346">
        <f t="shared" si="5"/>
        <v>6.1</v>
      </c>
    </row>
    <row r="347" spans="1:8" x14ac:dyDescent="0.3">
      <c r="A347" s="1">
        <v>43480.375</v>
      </c>
      <c r="B347">
        <v>-5.6</v>
      </c>
      <c r="C347">
        <v>0</v>
      </c>
      <c r="E347" s="3" t="s">
        <v>352</v>
      </c>
      <c r="F347" s="4">
        <v>-0.8</v>
      </c>
      <c r="G347" s="4">
        <v>-5.8</v>
      </c>
      <c r="H347">
        <f t="shared" si="5"/>
        <v>5</v>
      </c>
    </row>
    <row r="348" spans="1:8" x14ac:dyDescent="0.3">
      <c r="A348" s="1">
        <v>43480.416666666664</v>
      </c>
      <c r="B348">
        <v>-5</v>
      </c>
      <c r="C348">
        <v>0</v>
      </c>
      <c r="E348" s="3" t="s">
        <v>353</v>
      </c>
      <c r="F348" s="4">
        <v>1.3</v>
      </c>
      <c r="G348" s="4">
        <v>-4.0999999999999996</v>
      </c>
      <c r="H348">
        <f t="shared" si="5"/>
        <v>5.3999999999999995</v>
      </c>
    </row>
    <row r="349" spans="1:8" x14ac:dyDescent="0.3">
      <c r="A349" s="1">
        <v>43480.458333333336</v>
      </c>
      <c r="B349">
        <v>-4.9000000000000004</v>
      </c>
      <c r="C349">
        <v>0.1</v>
      </c>
      <c r="E349" s="3" t="s">
        <v>354</v>
      </c>
      <c r="F349" s="4">
        <v>1.3</v>
      </c>
      <c r="G349" s="4">
        <v>-0.5</v>
      </c>
      <c r="H349">
        <f t="shared" si="5"/>
        <v>1.8</v>
      </c>
    </row>
    <row r="350" spans="1:8" x14ac:dyDescent="0.3">
      <c r="A350" s="1">
        <v>43480.5</v>
      </c>
      <c r="B350">
        <v>-4.7</v>
      </c>
      <c r="C350">
        <v>0.6</v>
      </c>
      <c r="E350" s="3" t="s">
        <v>355</v>
      </c>
      <c r="F350" s="4">
        <v>2.2999999999999998</v>
      </c>
      <c r="G350" s="4">
        <v>-0.6</v>
      </c>
      <c r="H350">
        <f t="shared" si="5"/>
        <v>2.9</v>
      </c>
    </row>
    <row r="351" spans="1:8" x14ac:dyDescent="0.3">
      <c r="A351" s="1">
        <v>43480.541666666664</v>
      </c>
      <c r="B351">
        <v>-3.9</v>
      </c>
      <c r="C351">
        <v>0.3</v>
      </c>
      <c r="E351" s="3" t="s">
        <v>356</v>
      </c>
      <c r="F351" s="4">
        <v>5.6</v>
      </c>
      <c r="G351" s="4">
        <v>0.9</v>
      </c>
      <c r="H351">
        <f t="shared" si="5"/>
        <v>4.6999999999999993</v>
      </c>
    </row>
    <row r="352" spans="1:8" x14ac:dyDescent="0.3">
      <c r="A352" s="1">
        <v>43480.583333333336</v>
      </c>
      <c r="B352">
        <v>-3.4</v>
      </c>
      <c r="C352">
        <v>0.2</v>
      </c>
      <c r="E352" s="3" t="s">
        <v>357</v>
      </c>
      <c r="F352" s="4">
        <v>7.7</v>
      </c>
      <c r="G352" s="4">
        <v>3</v>
      </c>
      <c r="H352">
        <f t="shared" si="5"/>
        <v>4.7</v>
      </c>
    </row>
    <row r="353" spans="1:8" x14ac:dyDescent="0.3">
      <c r="A353" s="1">
        <v>43480.625</v>
      </c>
      <c r="B353">
        <v>-3.3</v>
      </c>
      <c r="C353">
        <v>0.6</v>
      </c>
      <c r="E353" s="3" t="s">
        <v>358</v>
      </c>
      <c r="F353" s="4">
        <v>8</v>
      </c>
      <c r="G353" s="4">
        <v>5.6</v>
      </c>
      <c r="H353">
        <f t="shared" si="5"/>
        <v>2.4000000000000004</v>
      </c>
    </row>
    <row r="354" spans="1:8" x14ac:dyDescent="0.3">
      <c r="A354" s="1">
        <v>43480.666666666664</v>
      </c>
      <c r="B354">
        <v>-3.4</v>
      </c>
      <c r="C354">
        <v>1</v>
      </c>
      <c r="E354" s="3" t="s">
        <v>359</v>
      </c>
      <c r="F354" s="4">
        <v>11.1</v>
      </c>
      <c r="G354" s="4">
        <v>7.7</v>
      </c>
      <c r="H354">
        <f t="shared" si="5"/>
        <v>3.3999999999999995</v>
      </c>
    </row>
    <row r="355" spans="1:8" x14ac:dyDescent="0.3">
      <c r="A355" s="1">
        <v>43480.708333333336</v>
      </c>
      <c r="B355">
        <v>-3.3</v>
      </c>
      <c r="C355">
        <v>1.1000000000000001</v>
      </c>
      <c r="E355" s="3" t="s">
        <v>360</v>
      </c>
      <c r="F355" s="4">
        <v>11</v>
      </c>
      <c r="G355" s="4">
        <v>8.1</v>
      </c>
      <c r="H355">
        <f t="shared" si="5"/>
        <v>2.9000000000000004</v>
      </c>
    </row>
    <row r="356" spans="1:8" x14ac:dyDescent="0.3">
      <c r="A356" s="1">
        <v>43480.75</v>
      </c>
      <c r="B356">
        <v>-3</v>
      </c>
      <c r="C356">
        <v>1.1000000000000001</v>
      </c>
      <c r="E356" s="3" t="s">
        <v>361</v>
      </c>
      <c r="F356" s="4">
        <v>10.8</v>
      </c>
      <c r="G356" s="4">
        <v>7.2</v>
      </c>
      <c r="H356">
        <f t="shared" si="5"/>
        <v>3.6000000000000005</v>
      </c>
    </row>
    <row r="357" spans="1:8" x14ac:dyDescent="0.3">
      <c r="A357" s="1">
        <v>43480.791666666664</v>
      </c>
      <c r="B357">
        <v>-2.6</v>
      </c>
      <c r="C357">
        <v>0.6</v>
      </c>
      <c r="E357" s="3" t="s">
        <v>362</v>
      </c>
      <c r="F357" s="4">
        <v>8.1999999999999993</v>
      </c>
      <c r="G357" s="4">
        <v>5.5</v>
      </c>
      <c r="H357">
        <f t="shared" si="5"/>
        <v>2.6999999999999993</v>
      </c>
    </row>
    <row r="358" spans="1:8" x14ac:dyDescent="0.3">
      <c r="A358" s="1">
        <v>43480.833333333336</v>
      </c>
      <c r="B358">
        <v>-2.4</v>
      </c>
      <c r="C358">
        <v>0.1</v>
      </c>
      <c r="E358" s="3" t="s">
        <v>363</v>
      </c>
      <c r="F358" s="4">
        <v>6.2</v>
      </c>
      <c r="G358" s="4">
        <v>1.3</v>
      </c>
      <c r="H358">
        <f t="shared" si="5"/>
        <v>4.9000000000000004</v>
      </c>
    </row>
    <row r="359" spans="1:8" x14ac:dyDescent="0.3">
      <c r="A359" s="1">
        <v>43480.875</v>
      </c>
      <c r="B359">
        <v>-2</v>
      </c>
      <c r="C359">
        <v>0</v>
      </c>
      <c r="E359" s="3" t="s">
        <v>364</v>
      </c>
      <c r="F359" s="4">
        <v>1.9</v>
      </c>
      <c r="G359" s="4">
        <v>-0.6</v>
      </c>
      <c r="H359">
        <f t="shared" si="5"/>
        <v>2.5</v>
      </c>
    </row>
    <row r="360" spans="1:8" x14ac:dyDescent="0.3">
      <c r="A360" s="1">
        <v>43480.916666666664</v>
      </c>
      <c r="B360">
        <v>-1.6</v>
      </c>
      <c r="C360">
        <v>0.2</v>
      </c>
      <c r="E360" s="3" t="s">
        <v>365</v>
      </c>
      <c r="F360" s="4">
        <v>1</v>
      </c>
      <c r="G360" s="4">
        <v>0</v>
      </c>
      <c r="H360">
        <f t="shared" si="5"/>
        <v>1</v>
      </c>
    </row>
    <row r="361" spans="1:8" x14ac:dyDescent="0.3">
      <c r="A361" s="1">
        <v>43480.958333333336</v>
      </c>
      <c r="B361">
        <v>-1.3</v>
      </c>
      <c r="C361">
        <v>0.3</v>
      </c>
      <c r="E361" s="3" t="s">
        <v>366</v>
      </c>
      <c r="F361" s="4">
        <v>1.5</v>
      </c>
      <c r="G361" s="4">
        <v>-1.2</v>
      </c>
      <c r="H361">
        <f t="shared" si="5"/>
        <v>2.7</v>
      </c>
    </row>
    <row r="362" spans="1:8" x14ac:dyDescent="0.3">
      <c r="A362" s="1">
        <v>43481</v>
      </c>
      <c r="B362">
        <v>-1.1000000000000001</v>
      </c>
      <c r="C362">
        <v>0.5</v>
      </c>
      <c r="E362" s="3" t="s">
        <v>367</v>
      </c>
      <c r="F362" s="4">
        <v>-0.8</v>
      </c>
      <c r="G362" s="4">
        <v>-1.4</v>
      </c>
      <c r="H362">
        <f t="shared" si="5"/>
        <v>0.59999999999999987</v>
      </c>
    </row>
    <row r="363" spans="1:8" x14ac:dyDescent="0.3">
      <c r="A363" s="1">
        <v>43481.041666666664</v>
      </c>
      <c r="B363">
        <v>-1</v>
      </c>
      <c r="C363">
        <v>0.6</v>
      </c>
      <c r="E363" s="3" t="s">
        <v>368</v>
      </c>
      <c r="F363" s="4">
        <v>-1.3</v>
      </c>
      <c r="G363" s="4">
        <v>-3</v>
      </c>
      <c r="H363">
        <f t="shared" si="5"/>
        <v>1.7</v>
      </c>
    </row>
    <row r="364" spans="1:8" x14ac:dyDescent="0.3">
      <c r="A364" s="1">
        <v>43481.083333333336</v>
      </c>
      <c r="B364">
        <v>-0.8</v>
      </c>
      <c r="C364">
        <v>0.9</v>
      </c>
      <c r="E364" s="3" t="s">
        <v>369</v>
      </c>
      <c r="F364" s="4">
        <v>-3.1</v>
      </c>
      <c r="G364" s="4">
        <v>-6.6</v>
      </c>
      <c r="H364">
        <f t="shared" si="5"/>
        <v>3.4999999999999996</v>
      </c>
    </row>
    <row r="365" spans="1:8" x14ac:dyDescent="0.3">
      <c r="A365" s="1">
        <v>43481.125</v>
      </c>
      <c r="B365">
        <v>-0.8</v>
      </c>
      <c r="C365">
        <v>1.3</v>
      </c>
      <c r="E365" s="3" t="s">
        <v>370</v>
      </c>
      <c r="F365" s="4">
        <v>-4.8</v>
      </c>
      <c r="G365" s="4">
        <v>-7.7</v>
      </c>
      <c r="H365">
        <f t="shared" si="5"/>
        <v>2.9000000000000004</v>
      </c>
    </row>
    <row r="366" spans="1:8" x14ac:dyDescent="0.3">
      <c r="A366" s="1">
        <v>43481.166666666664</v>
      </c>
      <c r="B366">
        <v>-0.6</v>
      </c>
      <c r="C366">
        <v>1</v>
      </c>
      <c r="E366" s="3" t="s">
        <v>371</v>
      </c>
      <c r="F366" s="4">
        <v>1.6</v>
      </c>
      <c r="G366" s="4">
        <v>-7.5</v>
      </c>
      <c r="H366">
        <f t="shared" si="5"/>
        <v>9.1</v>
      </c>
    </row>
    <row r="367" spans="1:8" x14ac:dyDescent="0.3">
      <c r="A367" s="1">
        <v>43481.208333333336</v>
      </c>
      <c r="B367">
        <v>-0.6</v>
      </c>
      <c r="C367">
        <v>1.4</v>
      </c>
      <c r="E367" s="3" t="s">
        <v>372</v>
      </c>
      <c r="F367" s="4">
        <v>1.3</v>
      </c>
      <c r="G367" s="4">
        <v>-1.5</v>
      </c>
      <c r="H367">
        <f t="shared" si="5"/>
        <v>2.8</v>
      </c>
    </row>
    <row r="368" spans="1:8" x14ac:dyDescent="0.3">
      <c r="A368" s="1">
        <v>43481.25</v>
      </c>
      <c r="B368">
        <v>-0.7</v>
      </c>
      <c r="C368">
        <v>1.3</v>
      </c>
      <c r="E368" s="3" t="s">
        <v>5</v>
      </c>
      <c r="F368" s="4">
        <v>30.8</v>
      </c>
      <c r="G368" s="4">
        <v>-14</v>
      </c>
      <c r="H368">
        <f t="shared" si="5"/>
        <v>44.8</v>
      </c>
    </row>
    <row r="369" spans="1:3" x14ac:dyDescent="0.3">
      <c r="A369" s="1">
        <v>43481.291666666664</v>
      </c>
      <c r="B369">
        <v>-0.6</v>
      </c>
      <c r="C369">
        <v>0.9</v>
      </c>
    </row>
    <row r="370" spans="1:3" x14ac:dyDescent="0.3">
      <c r="A370" s="1">
        <v>43481.333333333336</v>
      </c>
      <c r="B370">
        <v>-0.3</v>
      </c>
      <c r="C370">
        <v>0.5</v>
      </c>
    </row>
    <row r="371" spans="1:3" x14ac:dyDescent="0.3">
      <c r="A371" s="1">
        <v>43481.375</v>
      </c>
      <c r="B371">
        <v>-0.2</v>
      </c>
      <c r="C371">
        <v>0.1</v>
      </c>
    </row>
    <row r="372" spans="1:3" x14ac:dyDescent="0.3">
      <c r="A372" s="1">
        <v>43481.416666666664</v>
      </c>
      <c r="B372">
        <v>0</v>
      </c>
      <c r="C372">
        <v>1</v>
      </c>
    </row>
    <row r="373" spans="1:3" x14ac:dyDescent="0.3">
      <c r="A373" s="1">
        <v>43481.458333333336</v>
      </c>
      <c r="B373">
        <v>0.1</v>
      </c>
      <c r="C373">
        <v>0</v>
      </c>
    </row>
    <row r="374" spans="1:3" x14ac:dyDescent="0.3">
      <c r="A374" s="1">
        <v>43481.5</v>
      </c>
      <c r="B374">
        <v>0</v>
      </c>
      <c r="C374">
        <v>0</v>
      </c>
    </row>
    <row r="375" spans="1:3" x14ac:dyDescent="0.3">
      <c r="A375" s="1">
        <v>43481.541666666664</v>
      </c>
      <c r="B375">
        <v>0.1</v>
      </c>
      <c r="C375">
        <v>0</v>
      </c>
    </row>
    <row r="376" spans="1:3" x14ac:dyDescent="0.3">
      <c r="A376" s="1">
        <v>43481.583333333336</v>
      </c>
      <c r="B376">
        <v>-0.1</v>
      </c>
      <c r="C376">
        <v>0</v>
      </c>
    </row>
    <row r="377" spans="1:3" x14ac:dyDescent="0.3">
      <c r="A377" s="1">
        <v>43481.625</v>
      </c>
      <c r="B377">
        <v>-0.2</v>
      </c>
      <c r="C377">
        <v>0</v>
      </c>
    </row>
    <row r="378" spans="1:3" x14ac:dyDescent="0.3">
      <c r="A378" s="1">
        <v>43481.666666666664</v>
      </c>
      <c r="B378">
        <v>-0.3</v>
      </c>
      <c r="C378">
        <v>0</v>
      </c>
    </row>
    <row r="379" spans="1:3" x14ac:dyDescent="0.3">
      <c r="A379" s="1">
        <v>43481.708333333336</v>
      </c>
      <c r="B379">
        <v>-0.4</v>
      </c>
      <c r="C379">
        <v>0</v>
      </c>
    </row>
    <row r="380" spans="1:3" x14ac:dyDescent="0.3">
      <c r="A380" s="1">
        <v>43481.75</v>
      </c>
      <c r="B380">
        <v>-0.5</v>
      </c>
      <c r="C380">
        <v>0</v>
      </c>
    </row>
    <row r="381" spans="1:3" x14ac:dyDescent="0.3">
      <c r="A381" s="1">
        <v>43481.791666666664</v>
      </c>
      <c r="B381">
        <v>-0.6</v>
      </c>
      <c r="C381">
        <v>0</v>
      </c>
    </row>
    <row r="382" spans="1:3" x14ac:dyDescent="0.3">
      <c r="A382" s="1">
        <v>43481.833333333336</v>
      </c>
      <c r="B382">
        <v>-0.7</v>
      </c>
      <c r="C382">
        <v>0</v>
      </c>
    </row>
    <row r="383" spans="1:3" x14ac:dyDescent="0.3">
      <c r="A383" s="1">
        <v>43481.875</v>
      </c>
      <c r="B383">
        <v>-0.9</v>
      </c>
      <c r="C383">
        <v>0</v>
      </c>
    </row>
    <row r="384" spans="1:3" x14ac:dyDescent="0.3">
      <c r="A384" s="1">
        <v>43481.916666666664</v>
      </c>
      <c r="B384">
        <v>-1</v>
      </c>
      <c r="C384">
        <v>0</v>
      </c>
    </row>
    <row r="385" spans="1:3" x14ac:dyDescent="0.3">
      <c r="A385" s="1">
        <v>43481.958333333336</v>
      </c>
      <c r="B385">
        <v>-1.1000000000000001</v>
      </c>
      <c r="C385">
        <v>0</v>
      </c>
    </row>
    <row r="386" spans="1:3" x14ac:dyDescent="0.3">
      <c r="A386" s="1">
        <v>43482</v>
      </c>
      <c r="B386">
        <v>-1.1000000000000001</v>
      </c>
      <c r="C386">
        <v>0</v>
      </c>
    </row>
    <row r="387" spans="1:3" x14ac:dyDescent="0.3">
      <c r="A387" s="1">
        <v>43482.041666666664</v>
      </c>
      <c r="B387">
        <v>-1.1000000000000001</v>
      </c>
      <c r="C387">
        <v>0</v>
      </c>
    </row>
    <row r="388" spans="1:3" x14ac:dyDescent="0.3">
      <c r="A388" s="1">
        <v>43482.083333333336</v>
      </c>
      <c r="B388">
        <v>-1</v>
      </c>
      <c r="C388">
        <v>0</v>
      </c>
    </row>
    <row r="389" spans="1:3" x14ac:dyDescent="0.3">
      <c r="A389" s="1">
        <v>43482.125</v>
      </c>
      <c r="B389">
        <v>-1.1000000000000001</v>
      </c>
      <c r="C389">
        <v>0</v>
      </c>
    </row>
    <row r="390" spans="1:3" x14ac:dyDescent="0.3">
      <c r="A390" s="1">
        <v>43482.166666666664</v>
      </c>
      <c r="B390">
        <v>-1.2</v>
      </c>
      <c r="C390">
        <v>0</v>
      </c>
    </row>
    <row r="391" spans="1:3" x14ac:dyDescent="0.3">
      <c r="A391" s="1">
        <v>43482.208333333336</v>
      </c>
      <c r="B391">
        <v>-1.1000000000000001</v>
      </c>
      <c r="C391">
        <v>0</v>
      </c>
    </row>
    <row r="392" spans="1:3" x14ac:dyDescent="0.3">
      <c r="A392" s="1">
        <v>43482.25</v>
      </c>
      <c r="B392">
        <v>-1.3</v>
      </c>
      <c r="C392">
        <v>0</v>
      </c>
    </row>
    <row r="393" spans="1:3" x14ac:dyDescent="0.3">
      <c r="A393" s="1">
        <v>43482.291666666664</v>
      </c>
      <c r="B393">
        <v>-1</v>
      </c>
      <c r="C393">
        <v>0</v>
      </c>
    </row>
    <row r="394" spans="1:3" x14ac:dyDescent="0.3">
      <c r="A394" s="1">
        <v>43482.333333333336</v>
      </c>
      <c r="B394">
        <v>-1</v>
      </c>
      <c r="C394">
        <v>0</v>
      </c>
    </row>
    <row r="395" spans="1:3" x14ac:dyDescent="0.3">
      <c r="A395" s="1">
        <v>43482.375</v>
      </c>
      <c r="B395">
        <v>-0.4</v>
      </c>
      <c r="C395">
        <v>0</v>
      </c>
    </row>
    <row r="396" spans="1:3" x14ac:dyDescent="0.3">
      <c r="A396" s="1">
        <v>43482.416666666664</v>
      </c>
      <c r="B396">
        <v>0.6</v>
      </c>
      <c r="C396">
        <v>0</v>
      </c>
    </row>
    <row r="397" spans="1:3" x14ac:dyDescent="0.3">
      <c r="A397" s="1">
        <v>43482.458333333336</v>
      </c>
      <c r="B397">
        <v>1.2</v>
      </c>
      <c r="C397">
        <v>0</v>
      </c>
    </row>
    <row r="398" spans="1:3" x14ac:dyDescent="0.3">
      <c r="A398" s="1">
        <v>43482.5</v>
      </c>
      <c r="B398">
        <v>0.9</v>
      </c>
      <c r="C398">
        <v>0</v>
      </c>
    </row>
    <row r="399" spans="1:3" x14ac:dyDescent="0.3">
      <c r="A399" s="1">
        <v>43482.541666666664</v>
      </c>
      <c r="B399">
        <v>0.9</v>
      </c>
      <c r="C399">
        <v>0</v>
      </c>
    </row>
    <row r="400" spans="1:3" x14ac:dyDescent="0.3">
      <c r="A400" s="1">
        <v>43482.583333333336</v>
      </c>
      <c r="B400">
        <v>0.6</v>
      </c>
      <c r="C400">
        <v>0</v>
      </c>
    </row>
    <row r="401" spans="1:3" x14ac:dyDescent="0.3">
      <c r="A401" s="1">
        <v>43482.625</v>
      </c>
      <c r="B401">
        <v>0.6</v>
      </c>
      <c r="C401">
        <v>0</v>
      </c>
    </row>
    <row r="402" spans="1:3" x14ac:dyDescent="0.3">
      <c r="A402" s="1">
        <v>43482.666666666664</v>
      </c>
      <c r="B402">
        <v>0.1</v>
      </c>
      <c r="C402">
        <v>0</v>
      </c>
    </row>
    <row r="403" spans="1:3" x14ac:dyDescent="0.3">
      <c r="A403" s="1">
        <v>43482.708333333336</v>
      </c>
      <c r="B403">
        <v>0.6</v>
      </c>
      <c r="C403">
        <v>0</v>
      </c>
    </row>
    <row r="404" spans="1:3" x14ac:dyDescent="0.3">
      <c r="A404" s="1">
        <v>43482.75</v>
      </c>
      <c r="B404">
        <v>0.6</v>
      </c>
      <c r="C404">
        <v>0</v>
      </c>
    </row>
    <row r="405" spans="1:3" x14ac:dyDescent="0.3">
      <c r="A405" s="1">
        <v>43482.791666666664</v>
      </c>
      <c r="B405">
        <v>0.4</v>
      </c>
      <c r="C405">
        <v>0</v>
      </c>
    </row>
    <row r="406" spans="1:3" x14ac:dyDescent="0.3">
      <c r="A406" s="1">
        <v>43482.833333333336</v>
      </c>
      <c r="B406">
        <v>0.7</v>
      </c>
      <c r="C406">
        <v>0</v>
      </c>
    </row>
    <row r="407" spans="1:3" x14ac:dyDescent="0.3">
      <c r="A407" s="1">
        <v>43482.875</v>
      </c>
      <c r="B407">
        <v>0.9</v>
      </c>
      <c r="C407">
        <v>0</v>
      </c>
    </row>
    <row r="408" spans="1:3" x14ac:dyDescent="0.3">
      <c r="A408" s="1">
        <v>43482.916666666664</v>
      </c>
      <c r="B408">
        <v>0.8</v>
      </c>
      <c r="C408">
        <v>0</v>
      </c>
    </row>
    <row r="409" spans="1:3" x14ac:dyDescent="0.3">
      <c r="A409" s="1">
        <v>43482.958333333336</v>
      </c>
      <c r="B409">
        <v>0.7</v>
      </c>
      <c r="C409">
        <v>0</v>
      </c>
    </row>
    <row r="410" spans="1:3" x14ac:dyDescent="0.3">
      <c r="A410" s="1">
        <v>43483</v>
      </c>
      <c r="B410">
        <v>0.4</v>
      </c>
      <c r="C410">
        <v>0</v>
      </c>
    </row>
    <row r="411" spans="1:3" x14ac:dyDescent="0.3">
      <c r="A411" s="1">
        <v>43483.041666666664</v>
      </c>
      <c r="B411">
        <v>-0.1</v>
      </c>
      <c r="C411">
        <v>0</v>
      </c>
    </row>
    <row r="412" spans="1:3" x14ac:dyDescent="0.3">
      <c r="A412" s="1">
        <v>43483.083333333336</v>
      </c>
      <c r="B412">
        <v>-0.2</v>
      </c>
      <c r="C412">
        <v>0</v>
      </c>
    </row>
    <row r="413" spans="1:3" x14ac:dyDescent="0.3">
      <c r="A413" s="1">
        <v>43483.125</v>
      </c>
      <c r="B413">
        <v>-0.2</v>
      </c>
      <c r="C413">
        <v>0</v>
      </c>
    </row>
    <row r="414" spans="1:3" x14ac:dyDescent="0.3">
      <c r="A414" s="1">
        <v>43483.166666666664</v>
      </c>
      <c r="B414">
        <v>-0.1</v>
      </c>
      <c r="C414">
        <v>0</v>
      </c>
    </row>
    <row r="415" spans="1:3" x14ac:dyDescent="0.3">
      <c r="A415" s="1">
        <v>43483.208333333336</v>
      </c>
      <c r="B415">
        <v>0.1</v>
      </c>
      <c r="C415">
        <v>0</v>
      </c>
    </row>
    <row r="416" spans="1:3" x14ac:dyDescent="0.3">
      <c r="A416" s="1">
        <v>43483.25</v>
      </c>
      <c r="B416">
        <v>-0.4</v>
      </c>
      <c r="C416">
        <v>0</v>
      </c>
    </row>
    <row r="417" spans="1:3" x14ac:dyDescent="0.3">
      <c r="A417" s="1">
        <v>43483.291666666664</v>
      </c>
      <c r="B417">
        <v>-1.1000000000000001</v>
      </c>
      <c r="C417">
        <v>0</v>
      </c>
    </row>
    <row r="418" spans="1:3" x14ac:dyDescent="0.3">
      <c r="A418" s="1">
        <v>43483.333333333336</v>
      </c>
      <c r="B418">
        <v>-1.4</v>
      </c>
      <c r="C418">
        <v>0</v>
      </c>
    </row>
    <row r="419" spans="1:3" x14ac:dyDescent="0.3">
      <c r="A419" s="1">
        <v>43483.375</v>
      </c>
      <c r="B419">
        <v>-2.1</v>
      </c>
      <c r="C419">
        <v>0</v>
      </c>
    </row>
    <row r="420" spans="1:3" x14ac:dyDescent="0.3">
      <c r="A420" s="1">
        <v>43483.416666666664</v>
      </c>
      <c r="B420">
        <v>-2.2000000000000002</v>
      </c>
      <c r="C420">
        <v>0</v>
      </c>
    </row>
    <row r="421" spans="1:3" x14ac:dyDescent="0.3">
      <c r="A421" s="1">
        <v>43483.458333333336</v>
      </c>
      <c r="B421">
        <v>-2.5</v>
      </c>
      <c r="C421">
        <v>0</v>
      </c>
    </row>
    <row r="422" spans="1:3" x14ac:dyDescent="0.3">
      <c r="A422" s="1">
        <v>43483.5</v>
      </c>
      <c r="B422">
        <v>-1.7</v>
      </c>
      <c r="C422">
        <v>0</v>
      </c>
    </row>
    <row r="423" spans="1:3" x14ac:dyDescent="0.3">
      <c r="A423" s="1">
        <v>43483.541666666664</v>
      </c>
      <c r="B423">
        <v>-3.4</v>
      </c>
      <c r="C423">
        <v>0.1</v>
      </c>
    </row>
    <row r="424" spans="1:3" x14ac:dyDescent="0.3">
      <c r="A424" s="1">
        <v>43483.583333333336</v>
      </c>
      <c r="B424">
        <v>-4.4000000000000004</v>
      </c>
      <c r="C424">
        <v>0.2</v>
      </c>
    </row>
    <row r="425" spans="1:3" x14ac:dyDescent="0.3">
      <c r="A425" s="1">
        <v>43483.625</v>
      </c>
      <c r="B425">
        <v>-4.9000000000000004</v>
      </c>
      <c r="C425">
        <v>0</v>
      </c>
    </row>
    <row r="426" spans="1:3" x14ac:dyDescent="0.3">
      <c r="A426" s="1">
        <v>43483.666666666664</v>
      </c>
      <c r="B426">
        <v>-5.5</v>
      </c>
      <c r="C426">
        <v>0</v>
      </c>
    </row>
    <row r="427" spans="1:3" x14ac:dyDescent="0.3">
      <c r="A427" s="1">
        <v>43483.708333333336</v>
      </c>
      <c r="B427">
        <v>-5.7</v>
      </c>
      <c r="C427">
        <v>0</v>
      </c>
    </row>
    <row r="428" spans="1:3" x14ac:dyDescent="0.3">
      <c r="A428" s="1">
        <v>43483.75</v>
      </c>
      <c r="B428">
        <v>-5.6</v>
      </c>
      <c r="C428">
        <v>0</v>
      </c>
    </row>
    <row r="429" spans="1:3" x14ac:dyDescent="0.3">
      <c r="A429" s="1">
        <v>43483.791666666664</v>
      </c>
      <c r="B429">
        <v>-5.8</v>
      </c>
      <c r="C429">
        <v>0</v>
      </c>
    </row>
    <row r="430" spans="1:3" x14ac:dyDescent="0.3">
      <c r="A430" s="1">
        <v>43483.833333333336</v>
      </c>
      <c r="B430">
        <v>-6.2</v>
      </c>
      <c r="C430">
        <v>0</v>
      </c>
    </row>
    <row r="431" spans="1:3" x14ac:dyDescent="0.3">
      <c r="A431" s="1">
        <v>43483.875</v>
      </c>
      <c r="B431">
        <v>-6.4</v>
      </c>
      <c r="C431">
        <v>0</v>
      </c>
    </row>
    <row r="432" spans="1:3" x14ac:dyDescent="0.3">
      <c r="A432" s="1">
        <v>43483.916666666664</v>
      </c>
      <c r="B432">
        <v>-6.6</v>
      </c>
      <c r="C432">
        <v>0</v>
      </c>
    </row>
    <row r="433" spans="1:3" x14ac:dyDescent="0.3">
      <c r="A433" s="1">
        <v>43483.958333333336</v>
      </c>
      <c r="B433">
        <v>-6.7</v>
      </c>
      <c r="C433">
        <v>0</v>
      </c>
    </row>
    <row r="434" spans="1:3" x14ac:dyDescent="0.3">
      <c r="A434" s="1">
        <v>43484</v>
      </c>
      <c r="B434">
        <v>-7</v>
      </c>
      <c r="C434">
        <v>0</v>
      </c>
    </row>
    <row r="435" spans="1:3" x14ac:dyDescent="0.3">
      <c r="A435" s="1">
        <v>43484.041666666664</v>
      </c>
      <c r="B435">
        <v>-7.4</v>
      </c>
      <c r="C435">
        <v>0</v>
      </c>
    </row>
    <row r="436" spans="1:3" x14ac:dyDescent="0.3">
      <c r="A436" s="1">
        <v>43484.083333333336</v>
      </c>
      <c r="B436">
        <v>-8</v>
      </c>
      <c r="C436">
        <v>0</v>
      </c>
    </row>
    <row r="437" spans="1:3" x14ac:dyDescent="0.3">
      <c r="A437" s="1">
        <v>43484.125</v>
      </c>
      <c r="B437">
        <v>-8</v>
      </c>
      <c r="C437">
        <v>0</v>
      </c>
    </row>
    <row r="438" spans="1:3" x14ac:dyDescent="0.3">
      <c r="A438" s="1">
        <v>43484.166666666664</v>
      </c>
      <c r="B438">
        <v>-7.5</v>
      </c>
      <c r="C438">
        <v>0</v>
      </c>
    </row>
    <row r="439" spans="1:3" x14ac:dyDescent="0.3">
      <c r="A439" s="1">
        <v>43484.208333333336</v>
      </c>
      <c r="B439">
        <v>-7.2</v>
      </c>
      <c r="C439">
        <v>0</v>
      </c>
    </row>
    <row r="440" spans="1:3" x14ac:dyDescent="0.3">
      <c r="A440" s="1">
        <v>43484.25</v>
      </c>
      <c r="B440">
        <v>-7.1</v>
      </c>
      <c r="C440">
        <v>0</v>
      </c>
    </row>
    <row r="441" spans="1:3" x14ac:dyDescent="0.3">
      <c r="A441" s="1">
        <v>43484.291666666664</v>
      </c>
      <c r="B441">
        <v>-7.2</v>
      </c>
      <c r="C441">
        <v>0</v>
      </c>
    </row>
    <row r="442" spans="1:3" x14ac:dyDescent="0.3">
      <c r="A442" s="1">
        <v>43484.333333333336</v>
      </c>
      <c r="B442">
        <v>-7.1</v>
      </c>
      <c r="C442">
        <v>0</v>
      </c>
    </row>
    <row r="443" spans="1:3" x14ac:dyDescent="0.3">
      <c r="A443" s="1">
        <v>43484.375</v>
      </c>
      <c r="B443">
        <v>-5.7</v>
      </c>
      <c r="C443">
        <v>0</v>
      </c>
    </row>
    <row r="444" spans="1:3" x14ac:dyDescent="0.3">
      <c r="A444" s="1">
        <v>43484.416666666664</v>
      </c>
      <c r="B444">
        <v>-4.3</v>
      </c>
      <c r="C444">
        <v>0</v>
      </c>
    </row>
    <row r="445" spans="1:3" x14ac:dyDescent="0.3">
      <c r="A445" s="1">
        <v>43484.458333333336</v>
      </c>
      <c r="B445">
        <v>-2.7</v>
      </c>
      <c r="C445">
        <v>0</v>
      </c>
    </row>
    <row r="446" spans="1:3" x14ac:dyDescent="0.3">
      <c r="A446" s="1">
        <v>43484.5</v>
      </c>
      <c r="B446">
        <v>-2.6</v>
      </c>
      <c r="C446">
        <v>0</v>
      </c>
    </row>
    <row r="447" spans="1:3" x14ac:dyDescent="0.3">
      <c r="A447" s="1">
        <v>43484.541666666664</v>
      </c>
      <c r="B447">
        <v>-2.9</v>
      </c>
      <c r="C447">
        <v>0</v>
      </c>
    </row>
    <row r="448" spans="1:3" x14ac:dyDescent="0.3">
      <c r="A448" s="1">
        <v>43484.583333333336</v>
      </c>
      <c r="B448">
        <v>-3</v>
      </c>
      <c r="C448">
        <v>0</v>
      </c>
    </row>
    <row r="449" spans="1:3" x14ac:dyDescent="0.3">
      <c r="A449" s="1">
        <v>43484.625</v>
      </c>
      <c r="B449">
        <v>-4.3</v>
      </c>
      <c r="C449">
        <v>0</v>
      </c>
    </row>
    <row r="450" spans="1:3" x14ac:dyDescent="0.3">
      <c r="A450" s="1">
        <v>43484.666666666664</v>
      </c>
      <c r="B450">
        <v>-5.3</v>
      </c>
      <c r="C450">
        <v>0</v>
      </c>
    </row>
    <row r="451" spans="1:3" x14ac:dyDescent="0.3">
      <c r="A451" s="1">
        <v>43484.708333333336</v>
      </c>
      <c r="B451">
        <v>-5.2</v>
      </c>
      <c r="C451">
        <v>0</v>
      </c>
    </row>
    <row r="452" spans="1:3" x14ac:dyDescent="0.3">
      <c r="A452" s="1">
        <v>43484.75</v>
      </c>
      <c r="B452">
        <v>-5.4</v>
      </c>
      <c r="C452">
        <v>0</v>
      </c>
    </row>
    <row r="453" spans="1:3" x14ac:dyDescent="0.3">
      <c r="A453" s="1">
        <v>43484.791666666664</v>
      </c>
      <c r="B453">
        <v>-5.6</v>
      </c>
      <c r="C453">
        <v>0</v>
      </c>
    </row>
    <row r="454" spans="1:3" x14ac:dyDescent="0.3">
      <c r="A454" s="1">
        <v>43484.833333333336</v>
      </c>
      <c r="B454">
        <v>-5.6</v>
      </c>
      <c r="C454">
        <v>0</v>
      </c>
    </row>
    <row r="455" spans="1:3" x14ac:dyDescent="0.3">
      <c r="A455" s="1">
        <v>43484.875</v>
      </c>
      <c r="B455">
        <v>-5.9</v>
      </c>
      <c r="C455">
        <v>0</v>
      </c>
    </row>
    <row r="456" spans="1:3" x14ac:dyDescent="0.3">
      <c r="A456" s="1">
        <v>43484.916666666664</v>
      </c>
      <c r="B456">
        <v>-6</v>
      </c>
      <c r="C456">
        <v>0</v>
      </c>
    </row>
    <row r="457" spans="1:3" x14ac:dyDescent="0.3">
      <c r="A457" s="1">
        <v>43484.958333333336</v>
      </c>
      <c r="B457">
        <v>-5.7</v>
      </c>
      <c r="C457">
        <v>0</v>
      </c>
    </row>
    <row r="458" spans="1:3" x14ac:dyDescent="0.3">
      <c r="A458" s="1">
        <v>43485</v>
      </c>
      <c r="B458">
        <v>-5.4</v>
      </c>
      <c r="C458">
        <v>0</v>
      </c>
    </row>
    <row r="459" spans="1:3" x14ac:dyDescent="0.3">
      <c r="A459" s="1">
        <v>43485.041666666664</v>
      </c>
      <c r="B459">
        <v>-4.5</v>
      </c>
      <c r="C459">
        <v>0</v>
      </c>
    </row>
    <row r="460" spans="1:3" x14ac:dyDescent="0.3">
      <c r="A460" s="1">
        <v>43485.083333333336</v>
      </c>
      <c r="B460">
        <v>-4.4000000000000004</v>
      </c>
      <c r="C460">
        <v>0</v>
      </c>
    </row>
    <row r="461" spans="1:3" x14ac:dyDescent="0.3">
      <c r="A461" s="1">
        <v>43485.125</v>
      </c>
      <c r="B461">
        <v>-4.5</v>
      </c>
      <c r="C461">
        <v>0</v>
      </c>
    </row>
    <row r="462" spans="1:3" x14ac:dyDescent="0.3">
      <c r="A462" s="1">
        <v>43485.166666666664</v>
      </c>
      <c r="B462">
        <v>-4.8</v>
      </c>
      <c r="C462">
        <v>0</v>
      </c>
    </row>
    <row r="463" spans="1:3" x14ac:dyDescent="0.3">
      <c r="A463" s="1">
        <v>43485.208333333336</v>
      </c>
      <c r="B463">
        <v>-5</v>
      </c>
      <c r="C463">
        <v>0</v>
      </c>
    </row>
    <row r="464" spans="1:3" x14ac:dyDescent="0.3">
      <c r="A464" s="1">
        <v>43485.25</v>
      </c>
      <c r="B464">
        <v>-4.9000000000000004</v>
      </c>
      <c r="C464">
        <v>0</v>
      </c>
    </row>
    <row r="465" spans="1:3" x14ac:dyDescent="0.3">
      <c r="A465" s="1">
        <v>43485.291666666664</v>
      </c>
      <c r="B465">
        <v>-5</v>
      </c>
      <c r="C465">
        <v>0</v>
      </c>
    </row>
    <row r="466" spans="1:3" x14ac:dyDescent="0.3">
      <c r="A466" s="1">
        <v>43485.333333333336</v>
      </c>
      <c r="B466">
        <v>-4.7</v>
      </c>
      <c r="C466">
        <v>0</v>
      </c>
    </row>
    <row r="467" spans="1:3" x14ac:dyDescent="0.3">
      <c r="A467" s="1">
        <v>43485.375</v>
      </c>
      <c r="B467">
        <v>-4.0999999999999996</v>
      </c>
      <c r="C467">
        <v>0</v>
      </c>
    </row>
    <row r="468" spans="1:3" x14ac:dyDescent="0.3">
      <c r="A468" s="1">
        <v>43485.416666666664</v>
      </c>
      <c r="B468">
        <v>-3.5</v>
      </c>
      <c r="C468">
        <v>0</v>
      </c>
    </row>
    <row r="469" spans="1:3" x14ac:dyDescent="0.3">
      <c r="A469" s="1">
        <v>43485.458333333336</v>
      </c>
      <c r="B469">
        <v>-3</v>
      </c>
      <c r="C469">
        <v>0</v>
      </c>
    </row>
    <row r="470" spans="1:3" x14ac:dyDescent="0.3">
      <c r="A470" s="1">
        <v>43485.5</v>
      </c>
      <c r="B470">
        <v>-3.4</v>
      </c>
      <c r="C470">
        <v>0</v>
      </c>
    </row>
    <row r="471" spans="1:3" x14ac:dyDescent="0.3">
      <c r="A471" s="1">
        <v>43485.541666666664</v>
      </c>
      <c r="B471">
        <v>-3.7</v>
      </c>
      <c r="C471">
        <v>0</v>
      </c>
    </row>
    <row r="472" spans="1:3" x14ac:dyDescent="0.3">
      <c r="A472" s="1">
        <v>43485.583333333336</v>
      </c>
      <c r="B472">
        <v>-4.0999999999999996</v>
      </c>
      <c r="C472">
        <v>0</v>
      </c>
    </row>
    <row r="473" spans="1:3" x14ac:dyDescent="0.3">
      <c r="A473" s="1">
        <v>43485.625</v>
      </c>
      <c r="B473">
        <v>-5</v>
      </c>
      <c r="C473">
        <v>0</v>
      </c>
    </row>
    <row r="474" spans="1:3" x14ac:dyDescent="0.3">
      <c r="A474" s="1">
        <v>43485.666666666664</v>
      </c>
      <c r="B474">
        <v>-6</v>
      </c>
      <c r="C474">
        <v>0</v>
      </c>
    </row>
    <row r="475" spans="1:3" x14ac:dyDescent="0.3">
      <c r="A475" s="1">
        <v>43485.708333333336</v>
      </c>
      <c r="B475">
        <v>-6.6</v>
      </c>
      <c r="C475">
        <v>0</v>
      </c>
    </row>
    <row r="476" spans="1:3" x14ac:dyDescent="0.3">
      <c r="A476" s="1">
        <v>43485.75</v>
      </c>
      <c r="B476">
        <v>-7</v>
      </c>
      <c r="C476">
        <v>0</v>
      </c>
    </row>
    <row r="477" spans="1:3" x14ac:dyDescent="0.3">
      <c r="A477" s="1">
        <v>43485.791666666664</v>
      </c>
      <c r="B477">
        <v>-7.6</v>
      </c>
      <c r="C477">
        <v>0</v>
      </c>
    </row>
    <row r="478" spans="1:3" x14ac:dyDescent="0.3">
      <c r="A478" s="1">
        <v>43485.833333333336</v>
      </c>
      <c r="B478">
        <v>-7.8</v>
      </c>
      <c r="C478">
        <v>0</v>
      </c>
    </row>
    <row r="479" spans="1:3" x14ac:dyDescent="0.3">
      <c r="A479" s="1">
        <v>43485.875</v>
      </c>
      <c r="B479">
        <v>-7.7</v>
      </c>
      <c r="C479">
        <v>0</v>
      </c>
    </row>
    <row r="480" spans="1:3" x14ac:dyDescent="0.3">
      <c r="A480" s="1">
        <v>43485.916666666664</v>
      </c>
      <c r="B480">
        <v>-7.7</v>
      </c>
      <c r="C480">
        <v>0</v>
      </c>
    </row>
    <row r="481" spans="1:3" x14ac:dyDescent="0.3">
      <c r="A481" s="1">
        <v>43485.958333333336</v>
      </c>
      <c r="B481">
        <v>-8</v>
      </c>
      <c r="C481">
        <v>0</v>
      </c>
    </row>
    <row r="482" spans="1:3" x14ac:dyDescent="0.3">
      <c r="A482" s="1">
        <v>43486</v>
      </c>
      <c r="B482">
        <v>-8.1999999999999993</v>
      </c>
      <c r="C482">
        <v>0</v>
      </c>
    </row>
    <row r="483" spans="1:3" x14ac:dyDescent="0.3">
      <c r="A483" s="1">
        <v>43486.041666666664</v>
      </c>
      <c r="B483">
        <v>-8.4</v>
      </c>
      <c r="C483">
        <v>0</v>
      </c>
    </row>
    <row r="484" spans="1:3" x14ac:dyDescent="0.3">
      <c r="A484" s="1">
        <v>43486.083333333336</v>
      </c>
      <c r="B484">
        <v>-9</v>
      </c>
      <c r="C484">
        <v>0</v>
      </c>
    </row>
    <row r="485" spans="1:3" x14ac:dyDescent="0.3">
      <c r="A485" s="1">
        <v>43486.125</v>
      </c>
      <c r="B485">
        <v>-9.4</v>
      </c>
      <c r="C485">
        <v>0</v>
      </c>
    </row>
    <row r="486" spans="1:3" x14ac:dyDescent="0.3">
      <c r="A486" s="1">
        <v>43486.166666666664</v>
      </c>
      <c r="B486">
        <v>-9.1999999999999993</v>
      </c>
      <c r="C486">
        <v>0</v>
      </c>
    </row>
    <row r="487" spans="1:3" x14ac:dyDescent="0.3">
      <c r="A487" s="1">
        <v>43486.208333333336</v>
      </c>
      <c r="B487">
        <v>-9</v>
      </c>
      <c r="C487">
        <v>0</v>
      </c>
    </row>
    <row r="488" spans="1:3" x14ac:dyDescent="0.3">
      <c r="A488" s="1">
        <v>43486.25</v>
      </c>
      <c r="B488">
        <v>-9.1</v>
      </c>
      <c r="C488">
        <v>0</v>
      </c>
    </row>
    <row r="489" spans="1:3" x14ac:dyDescent="0.3">
      <c r="A489" s="1">
        <v>43486.291666666664</v>
      </c>
      <c r="B489">
        <v>-9.3000000000000007</v>
      </c>
      <c r="C489">
        <v>0</v>
      </c>
    </row>
    <row r="490" spans="1:3" x14ac:dyDescent="0.3">
      <c r="A490" s="1">
        <v>43486.333333333336</v>
      </c>
      <c r="B490">
        <v>-9.1999999999999993</v>
      </c>
      <c r="C490">
        <v>0</v>
      </c>
    </row>
    <row r="491" spans="1:3" x14ac:dyDescent="0.3">
      <c r="A491" s="1">
        <v>43486.375</v>
      </c>
      <c r="B491">
        <v>-6.9</v>
      </c>
      <c r="C491">
        <v>0</v>
      </c>
    </row>
    <row r="492" spans="1:3" x14ac:dyDescent="0.3">
      <c r="A492" s="1">
        <v>43486.416666666664</v>
      </c>
      <c r="B492">
        <v>-4.0999999999999996</v>
      </c>
      <c r="C492">
        <v>0</v>
      </c>
    </row>
    <row r="493" spans="1:3" x14ac:dyDescent="0.3">
      <c r="A493" s="1">
        <v>43486.458333333336</v>
      </c>
      <c r="B493">
        <v>-3.4</v>
      </c>
      <c r="C493">
        <v>0</v>
      </c>
    </row>
    <row r="494" spans="1:3" x14ac:dyDescent="0.3">
      <c r="A494" s="1">
        <v>43486.5</v>
      </c>
      <c r="B494">
        <v>-3</v>
      </c>
      <c r="C494">
        <v>0</v>
      </c>
    </row>
    <row r="495" spans="1:3" x14ac:dyDescent="0.3">
      <c r="A495" s="1">
        <v>43486.541666666664</v>
      </c>
      <c r="B495">
        <v>-2</v>
      </c>
      <c r="C495">
        <v>0</v>
      </c>
    </row>
    <row r="496" spans="1:3" x14ac:dyDescent="0.3">
      <c r="A496" s="1">
        <v>43486.583333333336</v>
      </c>
      <c r="B496">
        <v>-1.9</v>
      </c>
      <c r="C496">
        <v>0</v>
      </c>
    </row>
    <row r="497" spans="1:3" x14ac:dyDescent="0.3">
      <c r="A497" s="1">
        <v>43486.625</v>
      </c>
      <c r="B497">
        <v>-2.9</v>
      </c>
      <c r="C497">
        <v>0</v>
      </c>
    </row>
    <row r="498" spans="1:3" x14ac:dyDescent="0.3">
      <c r="A498" s="1">
        <v>43486.666666666664</v>
      </c>
      <c r="B498">
        <v>-4.5</v>
      </c>
      <c r="C498">
        <v>0</v>
      </c>
    </row>
    <row r="499" spans="1:3" x14ac:dyDescent="0.3">
      <c r="A499" s="1">
        <v>43486.708333333336</v>
      </c>
      <c r="B499">
        <v>-4.7</v>
      </c>
      <c r="C499">
        <v>0</v>
      </c>
    </row>
    <row r="500" spans="1:3" x14ac:dyDescent="0.3">
      <c r="A500" s="1">
        <v>43486.75</v>
      </c>
      <c r="B500">
        <v>-4.7</v>
      </c>
      <c r="C500">
        <v>0</v>
      </c>
    </row>
    <row r="501" spans="1:3" x14ac:dyDescent="0.3">
      <c r="A501" s="1">
        <v>43486.791666666664</v>
      </c>
      <c r="B501">
        <v>-4.8</v>
      </c>
      <c r="C501">
        <v>0</v>
      </c>
    </row>
    <row r="502" spans="1:3" x14ac:dyDescent="0.3">
      <c r="A502" s="1">
        <v>43486.833333333336</v>
      </c>
      <c r="B502">
        <v>-4.8</v>
      </c>
      <c r="C502">
        <v>0</v>
      </c>
    </row>
    <row r="503" spans="1:3" x14ac:dyDescent="0.3">
      <c r="A503" s="1">
        <v>43486.875</v>
      </c>
      <c r="B503">
        <v>-5</v>
      </c>
      <c r="C503">
        <v>0</v>
      </c>
    </row>
    <row r="504" spans="1:3" x14ac:dyDescent="0.3">
      <c r="A504" s="1">
        <v>43486.916666666664</v>
      </c>
      <c r="B504">
        <v>-5.4</v>
      </c>
      <c r="C504">
        <v>0</v>
      </c>
    </row>
    <row r="505" spans="1:3" x14ac:dyDescent="0.3">
      <c r="A505" s="1">
        <v>43486.958333333336</v>
      </c>
      <c r="B505">
        <v>-5.5</v>
      </c>
      <c r="C505">
        <v>0</v>
      </c>
    </row>
    <row r="506" spans="1:3" x14ac:dyDescent="0.3">
      <c r="A506" s="1">
        <v>43487</v>
      </c>
      <c r="B506">
        <v>-5.6</v>
      </c>
      <c r="C506">
        <v>0</v>
      </c>
    </row>
    <row r="507" spans="1:3" x14ac:dyDescent="0.3">
      <c r="A507" s="1">
        <v>43487.041666666664</v>
      </c>
      <c r="B507">
        <v>-5.8</v>
      </c>
      <c r="C507">
        <v>0</v>
      </c>
    </row>
    <row r="508" spans="1:3" x14ac:dyDescent="0.3">
      <c r="A508" s="1">
        <v>43487.083333333336</v>
      </c>
      <c r="B508">
        <v>-5.5</v>
      </c>
      <c r="C508">
        <v>0</v>
      </c>
    </row>
    <row r="509" spans="1:3" x14ac:dyDescent="0.3">
      <c r="A509" s="1">
        <v>43487.125</v>
      </c>
      <c r="B509">
        <v>-5.7</v>
      </c>
      <c r="C509">
        <v>0</v>
      </c>
    </row>
    <row r="510" spans="1:3" x14ac:dyDescent="0.3">
      <c r="A510" s="1">
        <v>43487.166666666664</v>
      </c>
      <c r="B510">
        <v>-6.4</v>
      </c>
      <c r="C510">
        <v>0</v>
      </c>
    </row>
    <row r="511" spans="1:3" x14ac:dyDescent="0.3">
      <c r="A511" s="1">
        <v>43487.208333333336</v>
      </c>
      <c r="B511">
        <v>-6.9</v>
      </c>
      <c r="C511">
        <v>0</v>
      </c>
    </row>
    <row r="512" spans="1:3" x14ac:dyDescent="0.3">
      <c r="A512" s="1">
        <v>43487.25</v>
      </c>
      <c r="B512">
        <v>-6.8</v>
      </c>
      <c r="C512">
        <v>0</v>
      </c>
    </row>
    <row r="513" spans="1:3" x14ac:dyDescent="0.3">
      <c r="A513" s="1">
        <v>43487.291666666664</v>
      </c>
      <c r="B513">
        <v>-6.6</v>
      </c>
      <c r="C513">
        <v>0</v>
      </c>
    </row>
    <row r="514" spans="1:3" x14ac:dyDescent="0.3">
      <c r="A514" s="1">
        <v>43487.333333333336</v>
      </c>
      <c r="B514">
        <v>-6.6</v>
      </c>
      <c r="C514">
        <v>0</v>
      </c>
    </row>
    <row r="515" spans="1:3" x14ac:dyDescent="0.3">
      <c r="A515" s="1">
        <v>43487.375</v>
      </c>
      <c r="B515">
        <v>-5.0999999999999996</v>
      </c>
      <c r="C515">
        <v>0</v>
      </c>
    </row>
    <row r="516" spans="1:3" x14ac:dyDescent="0.3">
      <c r="A516" s="1">
        <v>43487.416666666664</v>
      </c>
      <c r="B516">
        <v>-4.0999999999999996</v>
      </c>
      <c r="C516">
        <v>0</v>
      </c>
    </row>
    <row r="517" spans="1:3" x14ac:dyDescent="0.3">
      <c r="A517" s="1">
        <v>43487.458333333336</v>
      </c>
      <c r="B517">
        <v>-3.6</v>
      </c>
      <c r="C517">
        <v>0</v>
      </c>
    </row>
    <row r="518" spans="1:3" x14ac:dyDescent="0.3">
      <c r="A518" s="1">
        <v>43487.5</v>
      </c>
      <c r="B518">
        <v>-3</v>
      </c>
      <c r="C518">
        <v>0</v>
      </c>
    </row>
    <row r="519" spans="1:3" x14ac:dyDescent="0.3">
      <c r="A519" s="1">
        <v>43487.541666666664</v>
      </c>
      <c r="B519">
        <v>-3.1</v>
      </c>
      <c r="C519">
        <v>0</v>
      </c>
    </row>
    <row r="520" spans="1:3" x14ac:dyDescent="0.3">
      <c r="A520" s="1">
        <v>43487.583333333336</v>
      </c>
      <c r="B520">
        <v>-4.3</v>
      </c>
      <c r="C520">
        <v>0</v>
      </c>
    </row>
    <row r="521" spans="1:3" x14ac:dyDescent="0.3">
      <c r="A521" s="1">
        <v>43487.625</v>
      </c>
      <c r="B521">
        <v>-5.3</v>
      </c>
      <c r="C521">
        <v>0</v>
      </c>
    </row>
    <row r="522" spans="1:3" x14ac:dyDescent="0.3">
      <c r="A522" s="1">
        <v>43487.666666666664</v>
      </c>
      <c r="B522">
        <v>-7.3</v>
      </c>
      <c r="C522">
        <v>0</v>
      </c>
    </row>
    <row r="523" spans="1:3" x14ac:dyDescent="0.3">
      <c r="A523" s="1">
        <v>43487.708333333336</v>
      </c>
      <c r="B523">
        <v>-7.8</v>
      </c>
      <c r="C523">
        <v>0</v>
      </c>
    </row>
    <row r="524" spans="1:3" x14ac:dyDescent="0.3">
      <c r="A524" s="1">
        <v>43487.75</v>
      </c>
      <c r="B524">
        <v>-8</v>
      </c>
      <c r="C524">
        <v>0</v>
      </c>
    </row>
    <row r="525" spans="1:3" x14ac:dyDescent="0.3">
      <c r="A525" s="1">
        <v>43487.791666666664</v>
      </c>
      <c r="B525">
        <v>-7.7</v>
      </c>
      <c r="C525">
        <v>0</v>
      </c>
    </row>
    <row r="526" spans="1:3" x14ac:dyDescent="0.3">
      <c r="A526" s="1">
        <v>43487.833333333336</v>
      </c>
      <c r="B526">
        <v>-7.7</v>
      </c>
      <c r="C526">
        <v>0</v>
      </c>
    </row>
    <row r="527" spans="1:3" x14ac:dyDescent="0.3">
      <c r="A527" s="1">
        <v>43487.875</v>
      </c>
      <c r="B527">
        <v>-7.6</v>
      </c>
      <c r="C527">
        <v>0</v>
      </c>
    </row>
    <row r="528" spans="1:3" x14ac:dyDescent="0.3">
      <c r="A528" s="1">
        <v>43487.916666666664</v>
      </c>
      <c r="B528">
        <v>-7.5</v>
      </c>
      <c r="C528">
        <v>0</v>
      </c>
    </row>
    <row r="529" spans="1:3" x14ac:dyDescent="0.3">
      <c r="A529" s="1">
        <v>43487.958333333336</v>
      </c>
      <c r="B529">
        <v>-7.4</v>
      </c>
      <c r="C529">
        <v>0</v>
      </c>
    </row>
    <row r="530" spans="1:3" x14ac:dyDescent="0.3">
      <c r="A530" s="1">
        <v>43488</v>
      </c>
      <c r="B530">
        <v>-8.1</v>
      </c>
      <c r="C530">
        <v>0</v>
      </c>
    </row>
    <row r="531" spans="1:3" x14ac:dyDescent="0.3">
      <c r="A531" s="1">
        <v>43488.041666666664</v>
      </c>
      <c r="B531">
        <v>-7.7</v>
      </c>
      <c r="C531">
        <v>0</v>
      </c>
    </row>
    <row r="532" spans="1:3" x14ac:dyDescent="0.3">
      <c r="A532" s="1">
        <v>43488.083333333336</v>
      </c>
      <c r="B532">
        <v>-8.3000000000000007</v>
      </c>
      <c r="C532">
        <v>0</v>
      </c>
    </row>
    <row r="533" spans="1:3" x14ac:dyDescent="0.3">
      <c r="A533" s="1">
        <v>43488.125</v>
      </c>
      <c r="B533">
        <v>-8.9</v>
      </c>
      <c r="C533">
        <v>0</v>
      </c>
    </row>
    <row r="534" spans="1:3" x14ac:dyDescent="0.3">
      <c r="A534" s="1">
        <v>43488.166666666664</v>
      </c>
      <c r="B534">
        <v>-8.6999999999999993</v>
      </c>
      <c r="C534">
        <v>0</v>
      </c>
    </row>
    <row r="535" spans="1:3" x14ac:dyDescent="0.3">
      <c r="A535" s="1">
        <v>43488.208333333336</v>
      </c>
      <c r="B535">
        <v>-10.8</v>
      </c>
      <c r="C535">
        <v>0</v>
      </c>
    </row>
    <row r="536" spans="1:3" x14ac:dyDescent="0.3">
      <c r="A536" s="1">
        <v>43488.25</v>
      </c>
      <c r="B536">
        <v>-13.4</v>
      </c>
      <c r="C536">
        <v>0</v>
      </c>
    </row>
    <row r="537" spans="1:3" x14ac:dyDescent="0.3">
      <c r="A537" s="1">
        <v>43488.291666666664</v>
      </c>
      <c r="B537">
        <v>-14</v>
      </c>
      <c r="C537">
        <v>0</v>
      </c>
    </row>
    <row r="538" spans="1:3" x14ac:dyDescent="0.3">
      <c r="A538" s="1">
        <v>43488.333333333336</v>
      </c>
      <c r="B538">
        <v>-13.8</v>
      </c>
      <c r="C538">
        <v>0</v>
      </c>
    </row>
    <row r="539" spans="1:3" x14ac:dyDescent="0.3">
      <c r="A539" s="1">
        <v>43488.375</v>
      </c>
      <c r="B539">
        <v>-12</v>
      </c>
      <c r="C539">
        <v>0</v>
      </c>
    </row>
    <row r="540" spans="1:3" x14ac:dyDescent="0.3">
      <c r="A540" s="1">
        <v>43488.416666666664</v>
      </c>
      <c r="B540">
        <v>-10.3</v>
      </c>
      <c r="C540">
        <v>0</v>
      </c>
    </row>
    <row r="541" spans="1:3" x14ac:dyDescent="0.3">
      <c r="A541" s="1">
        <v>43488.458333333336</v>
      </c>
      <c r="B541">
        <v>-9.8000000000000007</v>
      </c>
      <c r="C541">
        <v>0</v>
      </c>
    </row>
    <row r="542" spans="1:3" x14ac:dyDescent="0.3">
      <c r="A542" s="1">
        <v>43488.5</v>
      </c>
      <c r="B542">
        <v>-9.5</v>
      </c>
      <c r="C542">
        <v>0</v>
      </c>
    </row>
    <row r="543" spans="1:3" x14ac:dyDescent="0.3">
      <c r="A543" s="1">
        <v>43488.541666666664</v>
      </c>
      <c r="B543">
        <v>-8.3000000000000007</v>
      </c>
      <c r="C543">
        <v>0</v>
      </c>
    </row>
    <row r="544" spans="1:3" x14ac:dyDescent="0.3">
      <c r="A544" s="1">
        <v>43488.583333333336</v>
      </c>
      <c r="B544">
        <v>-8.1</v>
      </c>
      <c r="C544">
        <v>0</v>
      </c>
    </row>
    <row r="545" spans="1:3" x14ac:dyDescent="0.3">
      <c r="A545" s="1">
        <v>43488.625</v>
      </c>
      <c r="B545">
        <v>-9.4</v>
      </c>
      <c r="C545">
        <v>0</v>
      </c>
    </row>
    <row r="546" spans="1:3" x14ac:dyDescent="0.3">
      <c r="A546" s="1">
        <v>43488.666666666664</v>
      </c>
      <c r="B546">
        <v>-9.3000000000000007</v>
      </c>
      <c r="C546">
        <v>0</v>
      </c>
    </row>
    <row r="547" spans="1:3" x14ac:dyDescent="0.3">
      <c r="A547" s="1">
        <v>43488.708333333336</v>
      </c>
      <c r="B547">
        <v>-8.9</v>
      </c>
      <c r="C547">
        <v>0</v>
      </c>
    </row>
    <row r="548" spans="1:3" x14ac:dyDescent="0.3">
      <c r="A548" s="1">
        <v>43488.75</v>
      </c>
      <c r="B548">
        <v>-8.9</v>
      </c>
      <c r="C548">
        <v>0</v>
      </c>
    </row>
    <row r="549" spans="1:3" x14ac:dyDescent="0.3">
      <c r="A549" s="1">
        <v>43488.791666666664</v>
      </c>
      <c r="B549">
        <v>-8.9</v>
      </c>
      <c r="C549">
        <v>0</v>
      </c>
    </row>
    <row r="550" spans="1:3" x14ac:dyDescent="0.3">
      <c r="A550" s="1">
        <v>43488.833333333336</v>
      </c>
      <c r="B550">
        <v>-9.1</v>
      </c>
      <c r="C550">
        <v>0</v>
      </c>
    </row>
    <row r="551" spans="1:3" x14ac:dyDescent="0.3">
      <c r="A551" s="1">
        <v>43488.875</v>
      </c>
      <c r="B551">
        <v>-9.4</v>
      </c>
      <c r="C551">
        <v>0</v>
      </c>
    </row>
    <row r="552" spans="1:3" x14ac:dyDescent="0.3">
      <c r="A552" s="1">
        <v>43488.916666666664</v>
      </c>
      <c r="B552">
        <v>-9.5</v>
      </c>
      <c r="C552">
        <v>0</v>
      </c>
    </row>
    <row r="553" spans="1:3" x14ac:dyDescent="0.3">
      <c r="A553" s="1">
        <v>43488.958333333336</v>
      </c>
      <c r="B553">
        <v>-9.5</v>
      </c>
      <c r="C553">
        <v>0</v>
      </c>
    </row>
    <row r="554" spans="1:3" x14ac:dyDescent="0.3">
      <c r="A554" s="1">
        <v>43489</v>
      </c>
      <c r="B554">
        <v>-9.8000000000000007</v>
      </c>
      <c r="C554">
        <v>0</v>
      </c>
    </row>
    <row r="555" spans="1:3" x14ac:dyDescent="0.3">
      <c r="A555" s="1">
        <v>43489.041666666664</v>
      </c>
      <c r="B555">
        <v>-10</v>
      </c>
      <c r="C555">
        <v>0</v>
      </c>
    </row>
    <row r="556" spans="1:3" x14ac:dyDescent="0.3">
      <c r="A556" s="1">
        <v>43489.083333333336</v>
      </c>
      <c r="B556">
        <v>-9.8000000000000007</v>
      </c>
      <c r="C556">
        <v>0</v>
      </c>
    </row>
    <row r="557" spans="1:3" x14ac:dyDescent="0.3">
      <c r="A557" s="1">
        <v>43489.125</v>
      </c>
      <c r="B557">
        <v>-9.6</v>
      </c>
      <c r="C557">
        <v>0</v>
      </c>
    </row>
    <row r="558" spans="1:3" x14ac:dyDescent="0.3">
      <c r="A558" s="1">
        <v>43489.166666666664</v>
      </c>
      <c r="B558">
        <v>-9.6999999999999993</v>
      </c>
      <c r="C558">
        <v>0</v>
      </c>
    </row>
    <row r="559" spans="1:3" x14ac:dyDescent="0.3">
      <c r="A559" s="1">
        <v>43489.208333333336</v>
      </c>
      <c r="B559">
        <v>-9.8000000000000007</v>
      </c>
      <c r="C559">
        <v>0</v>
      </c>
    </row>
    <row r="560" spans="1:3" x14ac:dyDescent="0.3">
      <c r="A560" s="1">
        <v>43489.25</v>
      </c>
      <c r="B560">
        <v>-9.9</v>
      </c>
      <c r="C560">
        <v>0</v>
      </c>
    </row>
    <row r="561" spans="1:3" x14ac:dyDescent="0.3">
      <c r="A561" s="1">
        <v>43489.291666666664</v>
      </c>
      <c r="B561">
        <v>-9.8000000000000007</v>
      </c>
      <c r="C561">
        <v>0</v>
      </c>
    </row>
    <row r="562" spans="1:3" x14ac:dyDescent="0.3">
      <c r="A562" s="1">
        <v>43489.333333333336</v>
      </c>
      <c r="B562">
        <v>-9.6</v>
      </c>
      <c r="C562">
        <v>0</v>
      </c>
    </row>
    <row r="563" spans="1:3" x14ac:dyDescent="0.3">
      <c r="A563" s="1">
        <v>43489.375</v>
      </c>
      <c r="B563">
        <v>-9.4</v>
      </c>
      <c r="C563">
        <v>0</v>
      </c>
    </row>
    <row r="564" spans="1:3" x14ac:dyDescent="0.3">
      <c r="A564" s="1">
        <v>43489.416666666664</v>
      </c>
      <c r="B564">
        <v>-9.1</v>
      </c>
      <c r="C564">
        <v>0</v>
      </c>
    </row>
    <row r="565" spans="1:3" x14ac:dyDescent="0.3">
      <c r="A565" s="1">
        <v>43489.458333333336</v>
      </c>
      <c r="B565">
        <v>-9.1</v>
      </c>
      <c r="C565">
        <v>0</v>
      </c>
    </row>
    <row r="566" spans="1:3" x14ac:dyDescent="0.3">
      <c r="A566" s="1">
        <v>43489.5</v>
      </c>
      <c r="B566">
        <v>-9.1</v>
      </c>
      <c r="C566">
        <v>0</v>
      </c>
    </row>
    <row r="567" spans="1:3" x14ac:dyDescent="0.3">
      <c r="A567" s="1">
        <v>43489.541666666664</v>
      </c>
      <c r="B567">
        <v>-9.3000000000000007</v>
      </c>
      <c r="C567">
        <v>0</v>
      </c>
    </row>
    <row r="568" spans="1:3" x14ac:dyDescent="0.3">
      <c r="A568" s="1">
        <v>43489.583333333336</v>
      </c>
      <c r="B568">
        <v>-9.5</v>
      </c>
      <c r="C568">
        <v>0</v>
      </c>
    </row>
    <row r="569" spans="1:3" x14ac:dyDescent="0.3">
      <c r="A569" s="1">
        <v>43489.625</v>
      </c>
      <c r="B569">
        <v>-9.8000000000000007</v>
      </c>
      <c r="C569">
        <v>0</v>
      </c>
    </row>
    <row r="570" spans="1:3" x14ac:dyDescent="0.3">
      <c r="A570" s="1">
        <v>43489.666666666664</v>
      </c>
      <c r="B570">
        <v>-10.1</v>
      </c>
      <c r="C570">
        <v>0</v>
      </c>
    </row>
    <row r="571" spans="1:3" x14ac:dyDescent="0.3">
      <c r="A571" s="1">
        <v>43489.708333333336</v>
      </c>
      <c r="B571">
        <v>-10.199999999999999</v>
      </c>
      <c r="C571">
        <v>0</v>
      </c>
    </row>
    <row r="572" spans="1:3" x14ac:dyDescent="0.3">
      <c r="A572" s="1">
        <v>43489.75</v>
      </c>
      <c r="B572">
        <v>-10.3</v>
      </c>
      <c r="C572">
        <v>0</v>
      </c>
    </row>
    <row r="573" spans="1:3" x14ac:dyDescent="0.3">
      <c r="A573" s="1">
        <v>43489.791666666664</v>
      </c>
      <c r="B573">
        <v>-10.4</v>
      </c>
      <c r="C573">
        <v>0</v>
      </c>
    </row>
    <row r="574" spans="1:3" x14ac:dyDescent="0.3">
      <c r="A574" s="1">
        <v>43489.833333333336</v>
      </c>
      <c r="B574">
        <v>-10.5</v>
      </c>
      <c r="C574">
        <v>0</v>
      </c>
    </row>
    <row r="575" spans="1:3" x14ac:dyDescent="0.3">
      <c r="A575" s="1">
        <v>43489.875</v>
      </c>
      <c r="B575">
        <v>-10.7</v>
      </c>
      <c r="C575">
        <v>0</v>
      </c>
    </row>
    <row r="576" spans="1:3" x14ac:dyDescent="0.3">
      <c r="A576" s="1">
        <v>43489.916666666664</v>
      </c>
      <c r="B576">
        <v>-10.8</v>
      </c>
      <c r="C576">
        <v>0</v>
      </c>
    </row>
    <row r="577" spans="1:3" x14ac:dyDescent="0.3">
      <c r="A577" s="1">
        <v>43489.958333333336</v>
      </c>
      <c r="B577">
        <v>-11.1</v>
      </c>
      <c r="C577">
        <v>0</v>
      </c>
    </row>
    <row r="578" spans="1:3" x14ac:dyDescent="0.3">
      <c r="A578" s="1">
        <v>43490</v>
      </c>
      <c r="B578">
        <v>-11</v>
      </c>
      <c r="C578">
        <v>0</v>
      </c>
    </row>
    <row r="579" spans="1:3" x14ac:dyDescent="0.3">
      <c r="A579" s="1">
        <v>43490.041666666664</v>
      </c>
      <c r="B579">
        <v>-10.9</v>
      </c>
      <c r="C579">
        <v>0</v>
      </c>
    </row>
    <row r="580" spans="1:3" x14ac:dyDescent="0.3">
      <c r="A580" s="1">
        <v>43490.083333333336</v>
      </c>
      <c r="B580">
        <v>-10.9</v>
      </c>
      <c r="C580">
        <v>0</v>
      </c>
    </row>
    <row r="581" spans="1:3" x14ac:dyDescent="0.3">
      <c r="A581" s="1">
        <v>43490.125</v>
      </c>
      <c r="B581">
        <v>-10.9</v>
      </c>
      <c r="C581">
        <v>0</v>
      </c>
    </row>
    <row r="582" spans="1:3" x14ac:dyDescent="0.3">
      <c r="A582" s="1">
        <v>43490.166666666664</v>
      </c>
      <c r="B582">
        <v>-11</v>
      </c>
      <c r="C582">
        <v>0</v>
      </c>
    </row>
    <row r="583" spans="1:3" x14ac:dyDescent="0.3">
      <c r="A583" s="1">
        <v>43490.208333333336</v>
      </c>
      <c r="B583">
        <v>-10.9</v>
      </c>
      <c r="C583">
        <v>0</v>
      </c>
    </row>
    <row r="584" spans="1:3" x14ac:dyDescent="0.3">
      <c r="A584" s="1">
        <v>43490.25</v>
      </c>
      <c r="B584">
        <v>-10.8</v>
      </c>
      <c r="C584">
        <v>0</v>
      </c>
    </row>
    <row r="585" spans="1:3" x14ac:dyDescent="0.3">
      <c r="A585" s="1">
        <v>43490.291666666664</v>
      </c>
      <c r="B585">
        <v>-10.8</v>
      </c>
      <c r="C585">
        <v>0</v>
      </c>
    </row>
    <row r="586" spans="1:3" x14ac:dyDescent="0.3">
      <c r="A586" s="1">
        <v>43490.333333333336</v>
      </c>
      <c r="B586">
        <v>-10.7</v>
      </c>
      <c r="C586">
        <v>0</v>
      </c>
    </row>
    <row r="587" spans="1:3" x14ac:dyDescent="0.3">
      <c r="A587" s="1">
        <v>43490.375</v>
      </c>
      <c r="B587">
        <v>-10.5</v>
      </c>
      <c r="C587">
        <v>0</v>
      </c>
    </row>
    <row r="588" spans="1:3" x14ac:dyDescent="0.3">
      <c r="A588" s="1">
        <v>43490.416666666664</v>
      </c>
      <c r="B588">
        <v>-10.199999999999999</v>
      </c>
      <c r="C588">
        <v>0</v>
      </c>
    </row>
    <row r="589" spans="1:3" x14ac:dyDescent="0.3">
      <c r="A589" s="1">
        <v>43490.458333333336</v>
      </c>
      <c r="B589">
        <v>-9.8000000000000007</v>
      </c>
      <c r="C589">
        <v>0</v>
      </c>
    </row>
    <row r="590" spans="1:3" x14ac:dyDescent="0.3">
      <c r="A590" s="1">
        <v>43490.5</v>
      </c>
      <c r="B590">
        <v>-9.8000000000000007</v>
      </c>
      <c r="C590">
        <v>0</v>
      </c>
    </row>
    <row r="591" spans="1:3" x14ac:dyDescent="0.3">
      <c r="A591" s="1">
        <v>43490.541666666664</v>
      </c>
      <c r="B591">
        <v>-9.6999999999999993</v>
      </c>
      <c r="C591">
        <v>0</v>
      </c>
    </row>
    <row r="592" spans="1:3" x14ac:dyDescent="0.3">
      <c r="A592" s="1">
        <v>43490.583333333336</v>
      </c>
      <c r="B592">
        <v>-9.5</v>
      </c>
      <c r="C592">
        <v>0</v>
      </c>
    </row>
    <row r="593" spans="1:3" x14ac:dyDescent="0.3">
      <c r="A593" s="1">
        <v>43490.625</v>
      </c>
      <c r="B593">
        <v>-9.6</v>
      </c>
      <c r="C593">
        <v>0</v>
      </c>
    </row>
    <row r="594" spans="1:3" x14ac:dyDescent="0.3">
      <c r="A594" s="1">
        <v>43490.666666666664</v>
      </c>
      <c r="B594">
        <v>-9.6</v>
      </c>
      <c r="C594">
        <v>0</v>
      </c>
    </row>
    <row r="595" spans="1:3" x14ac:dyDescent="0.3">
      <c r="A595" s="1">
        <v>43490.708333333336</v>
      </c>
      <c r="B595">
        <v>-9.6999999999999993</v>
      </c>
      <c r="C595">
        <v>0</v>
      </c>
    </row>
    <row r="596" spans="1:3" x14ac:dyDescent="0.3">
      <c r="A596" s="1">
        <v>43490.75</v>
      </c>
      <c r="B596">
        <v>-9.6999999999999993</v>
      </c>
      <c r="C596">
        <v>0</v>
      </c>
    </row>
    <row r="597" spans="1:3" x14ac:dyDescent="0.3">
      <c r="A597" s="1">
        <v>43490.791666666664</v>
      </c>
      <c r="B597">
        <v>-9.6</v>
      </c>
      <c r="C597">
        <v>0</v>
      </c>
    </row>
    <row r="598" spans="1:3" x14ac:dyDescent="0.3">
      <c r="A598" s="1">
        <v>43490.833333333336</v>
      </c>
      <c r="B598">
        <v>-9.6999999999999993</v>
      </c>
      <c r="C598">
        <v>0</v>
      </c>
    </row>
    <row r="599" spans="1:3" x14ac:dyDescent="0.3">
      <c r="A599" s="1">
        <v>43490.875</v>
      </c>
      <c r="B599">
        <v>-9.8000000000000007</v>
      </c>
      <c r="C599">
        <v>0</v>
      </c>
    </row>
    <row r="600" spans="1:3" x14ac:dyDescent="0.3">
      <c r="A600" s="1">
        <v>43490.916666666664</v>
      </c>
      <c r="B600">
        <v>-9.6999999999999993</v>
      </c>
      <c r="C600">
        <v>0</v>
      </c>
    </row>
    <row r="601" spans="1:3" x14ac:dyDescent="0.3">
      <c r="A601" s="1">
        <v>43490.958333333336</v>
      </c>
      <c r="B601">
        <v>-9.5</v>
      </c>
      <c r="C601">
        <v>0</v>
      </c>
    </row>
    <row r="602" spans="1:3" x14ac:dyDescent="0.3">
      <c r="A602" s="1">
        <v>43491</v>
      </c>
      <c r="B602">
        <v>-9.5</v>
      </c>
      <c r="C602">
        <v>0</v>
      </c>
    </row>
    <row r="603" spans="1:3" x14ac:dyDescent="0.3">
      <c r="A603" s="1">
        <v>43491.041666666664</v>
      </c>
      <c r="B603">
        <v>-9.6</v>
      </c>
      <c r="C603">
        <v>0</v>
      </c>
    </row>
    <row r="604" spans="1:3" x14ac:dyDescent="0.3">
      <c r="A604" s="1">
        <v>43491.083333333336</v>
      </c>
      <c r="B604">
        <v>-9.6999999999999993</v>
      </c>
      <c r="C604">
        <v>0</v>
      </c>
    </row>
    <row r="605" spans="1:3" x14ac:dyDescent="0.3">
      <c r="A605" s="1">
        <v>43491.125</v>
      </c>
      <c r="B605">
        <v>-9.4</v>
      </c>
      <c r="C605">
        <v>0</v>
      </c>
    </row>
    <row r="606" spans="1:3" x14ac:dyDescent="0.3">
      <c r="A606" s="1">
        <v>43491.166666666664</v>
      </c>
      <c r="B606">
        <v>-9.4</v>
      </c>
      <c r="C606">
        <v>0</v>
      </c>
    </row>
    <row r="607" spans="1:3" x14ac:dyDescent="0.3">
      <c r="A607" s="1">
        <v>43491.208333333336</v>
      </c>
      <c r="B607">
        <v>-9.6999999999999993</v>
      </c>
      <c r="C607">
        <v>0</v>
      </c>
    </row>
    <row r="608" spans="1:3" x14ac:dyDescent="0.3">
      <c r="A608" s="1">
        <v>43491.25</v>
      </c>
      <c r="B608">
        <v>-10</v>
      </c>
      <c r="C608">
        <v>0</v>
      </c>
    </row>
    <row r="609" spans="1:3" x14ac:dyDescent="0.3">
      <c r="A609" s="1">
        <v>43491.291666666664</v>
      </c>
      <c r="B609">
        <v>-9.6</v>
      </c>
      <c r="C609">
        <v>0</v>
      </c>
    </row>
    <row r="610" spans="1:3" x14ac:dyDescent="0.3">
      <c r="A610" s="1">
        <v>43491.333333333336</v>
      </c>
      <c r="B610">
        <v>-9.4</v>
      </c>
      <c r="C610">
        <v>0</v>
      </c>
    </row>
    <row r="611" spans="1:3" x14ac:dyDescent="0.3">
      <c r="A611" s="1">
        <v>43491.375</v>
      </c>
      <c r="B611">
        <v>-9</v>
      </c>
      <c r="C611">
        <v>0</v>
      </c>
    </row>
    <row r="612" spans="1:3" x14ac:dyDescent="0.3">
      <c r="A612" s="1">
        <v>43491.416666666664</v>
      </c>
      <c r="B612">
        <v>-8.5</v>
      </c>
      <c r="C612">
        <v>0</v>
      </c>
    </row>
    <row r="613" spans="1:3" x14ac:dyDescent="0.3">
      <c r="A613" s="1">
        <v>43491.458333333336</v>
      </c>
      <c r="B613">
        <v>-8.1</v>
      </c>
      <c r="C613">
        <v>0</v>
      </c>
    </row>
    <row r="614" spans="1:3" x14ac:dyDescent="0.3">
      <c r="A614" s="1">
        <v>43491.5</v>
      </c>
      <c r="B614">
        <v>-8</v>
      </c>
      <c r="C614">
        <v>0</v>
      </c>
    </row>
    <row r="615" spans="1:3" x14ac:dyDescent="0.3">
      <c r="A615" s="1">
        <v>43491.541666666664</v>
      </c>
      <c r="B615">
        <v>-7.7</v>
      </c>
      <c r="C615">
        <v>0.1</v>
      </c>
    </row>
    <row r="616" spans="1:3" x14ac:dyDescent="0.3">
      <c r="A616" s="1">
        <v>43491.583333333336</v>
      </c>
      <c r="B616">
        <v>-7.3</v>
      </c>
      <c r="C616">
        <v>0</v>
      </c>
    </row>
    <row r="617" spans="1:3" x14ac:dyDescent="0.3">
      <c r="A617" s="1">
        <v>43491.625</v>
      </c>
      <c r="B617">
        <v>-7.1</v>
      </c>
      <c r="C617">
        <v>0.1</v>
      </c>
    </row>
    <row r="618" spans="1:3" x14ac:dyDescent="0.3">
      <c r="A618" s="1">
        <v>43491.666666666664</v>
      </c>
      <c r="B618">
        <v>-7</v>
      </c>
      <c r="C618">
        <v>0</v>
      </c>
    </row>
    <row r="619" spans="1:3" x14ac:dyDescent="0.3">
      <c r="A619" s="1">
        <v>43491.708333333336</v>
      </c>
      <c r="B619">
        <v>-6.6</v>
      </c>
      <c r="C619">
        <v>0</v>
      </c>
    </row>
    <row r="620" spans="1:3" x14ac:dyDescent="0.3">
      <c r="A620" s="1">
        <v>43491.75</v>
      </c>
      <c r="B620">
        <v>-6.1</v>
      </c>
      <c r="C620">
        <v>0</v>
      </c>
    </row>
    <row r="621" spans="1:3" x14ac:dyDescent="0.3">
      <c r="A621" s="1">
        <v>43491.791666666664</v>
      </c>
      <c r="B621">
        <v>-5.8</v>
      </c>
      <c r="C621">
        <v>0</v>
      </c>
    </row>
    <row r="622" spans="1:3" x14ac:dyDescent="0.3">
      <c r="A622" s="1">
        <v>43491.833333333336</v>
      </c>
      <c r="B622">
        <v>-5.3</v>
      </c>
      <c r="C622">
        <v>0</v>
      </c>
    </row>
    <row r="623" spans="1:3" x14ac:dyDescent="0.3">
      <c r="A623" s="1">
        <v>43491.875</v>
      </c>
      <c r="B623">
        <v>-5</v>
      </c>
      <c r="C623">
        <v>0</v>
      </c>
    </row>
    <row r="624" spans="1:3" x14ac:dyDescent="0.3">
      <c r="A624" s="1">
        <v>43491.916666666664</v>
      </c>
      <c r="B624">
        <v>-4.8</v>
      </c>
      <c r="C624">
        <v>0</v>
      </c>
    </row>
    <row r="625" spans="1:3" x14ac:dyDescent="0.3">
      <c r="A625" s="1">
        <v>43491.958333333336</v>
      </c>
      <c r="B625">
        <v>-4.5999999999999996</v>
      </c>
      <c r="C625">
        <v>0</v>
      </c>
    </row>
    <row r="626" spans="1:3" x14ac:dyDescent="0.3">
      <c r="A626" s="1">
        <v>43492</v>
      </c>
      <c r="B626">
        <v>-4.4000000000000004</v>
      </c>
      <c r="C626">
        <v>0</v>
      </c>
    </row>
    <row r="627" spans="1:3" x14ac:dyDescent="0.3">
      <c r="A627" s="1">
        <v>43492.041666666664</v>
      </c>
      <c r="B627">
        <v>-4.2</v>
      </c>
      <c r="C627">
        <v>0</v>
      </c>
    </row>
    <row r="628" spans="1:3" x14ac:dyDescent="0.3">
      <c r="A628" s="1">
        <v>43492.083333333336</v>
      </c>
      <c r="B628">
        <v>-4.0999999999999996</v>
      </c>
      <c r="C628">
        <v>0</v>
      </c>
    </row>
    <row r="629" spans="1:3" x14ac:dyDescent="0.3">
      <c r="A629" s="1">
        <v>43492.125</v>
      </c>
      <c r="B629">
        <v>-4.4000000000000004</v>
      </c>
      <c r="C629">
        <v>0</v>
      </c>
    </row>
    <row r="630" spans="1:3" x14ac:dyDescent="0.3">
      <c r="A630" s="1">
        <v>43492.166666666664</v>
      </c>
      <c r="B630">
        <v>-4.4000000000000004</v>
      </c>
      <c r="C630">
        <v>0</v>
      </c>
    </row>
    <row r="631" spans="1:3" x14ac:dyDescent="0.3">
      <c r="A631" s="1">
        <v>43492.208333333336</v>
      </c>
      <c r="B631">
        <v>-4.0999999999999996</v>
      </c>
      <c r="C631">
        <v>0</v>
      </c>
    </row>
    <row r="632" spans="1:3" x14ac:dyDescent="0.3">
      <c r="A632" s="1">
        <v>43492.25</v>
      </c>
      <c r="B632">
        <v>-3.4</v>
      </c>
      <c r="C632">
        <v>0</v>
      </c>
    </row>
    <row r="633" spans="1:3" x14ac:dyDescent="0.3">
      <c r="A633" s="1">
        <v>43492.291666666664</v>
      </c>
      <c r="B633">
        <v>-3.1</v>
      </c>
      <c r="C633">
        <v>0</v>
      </c>
    </row>
    <row r="634" spans="1:3" x14ac:dyDescent="0.3">
      <c r="A634" s="1">
        <v>43492.333333333336</v>
      </c>
      <c r="B634">
        <v>-2.6</v>
      </c>
      <c r="C634">
        <v>0</v>
      </c>
    </row>
    <row r="635" spans="1:3" x14ac:dyDescent="0.3">
      <c r="A635" s="1">
        <v>43492.375</v>
      </c>
      <c r="B635">
        <v>-2.5</v>
      </c>
      <c r="C635">
        <v>0</v>
      </c>
    </row>
    <row r="636" spans="1:3" x14ac:dyDescent="0.3">
      <c r="A636" s="1">
        <v>43492.416666666664</v>
      </c>
      <c r="B636">
        <v>-2.6</v>
      </c>
      <c r="C636">
        <v>0</v>
      </c>
    </row>
    <row r="637" spans="1:3" x14ac:dyDescent="0.3">
      <c r="A637" s="1">
        <v>43492.458333333336</v>
      </c>
      <c r="B637">
        <v>-2</v>
      </c>
      <c r="C637">
        <v>0</v>
      </c>
    </row>
    <row r="638" spans="1:3" x14ac:dyDescent="0.3">
      <c r="A638" s="1">
        <v>43492.5</v>
      </c>
      <c r="B638">
        <v>-1.5</v>
      </c>
      <c r="C638">
        <v>0</v>
      </c>
    </row>
    <row r="639" spans="1:3" x14ac:dyDescent="0.3">
      <c r="A639" s="1">
        <v>43492.541666666664</v>
      </c>
      <c r="B639">
        <v>-0.8</v>
      </c>
      <c r="C639">
        <v>0</v>
      </c>
    </row>
    <row r="640" spans="1:3" x14ac:dyDescent="0.3">
      <c r="A640" s="1">
        <v>43492.583333333336</v>
      </c>
      <c r="B640">
        <v>-0.2</v>
      </c>
      <c r="C640">
        <v>0</v>
      </c>
    </row>
    <row r="641" spans="1:3" x14ac:dyDescent="0.3">
      <c r="A641" s="1">
        <v>43492.625</v>
      </c>
      <c r="B641">
        <v>0</v>
      </c>
      <c r="C641">
        <v>0</v>
      </c>
    </row>
    <row r="642" spans="1:3" x14ac:dyDescent="0.3">
      <c r="A642" s="1">
        <v>43492.666666666664</v>
      </c>
      <c r="B642">
        <v>-0.3</v>
      </c>
      <c r="C642">
        <v>0</v>
      </c>
    </row>
    <row r="643" spans="1:3" x14ac:dyDescent="0.3">
      <c r="A643" s="1">
        <v>43492.708333333336</v>
      </c>
      <c r="B643">
        <v>-1.1000000000000001</v>
      </c>
      <c r="C643">
        <v>0</v>
      </c>
    </row>
    <row r="644" spans="1:3" x14ac:dyDescent="0.3">
      <c r="A644" s="1">
        <v>43492.75</v>
      </c>
      <c r="B644">
        <v>-1.5</v>
      </c>
      <c r="C644">
        <v>0</v>
      </c>
    </row>
    <row r="645" spans="1:3" x14ac:dyDescent="0.3">
      <c r="A645" s="1">
        <v>43492.791666666664</v>
      </c>
      <c r="B645">
        <v>-1.9</v>
      </c>
      <c r="C645">
        <v>0</v>
      </c>
    </row>
    <row r="646" spans="1:3" x14ac:dyDescent="0.3">
      <c r="A646" s="1">
        <v>43492.833333333336</v>
      </c>
      <c r="B646">
        <v>-2</v>
      </c>
      <c r="C646">
        <v>0</v>
      </c>
    </row>
    <row r="647" spans="1:3" x14ac:dyDescent="0.3">
      <c r="A647" s="1">
        <v>43492.875</v>
      </c>
      <c r="B647">
        <v>-2.2999999999999998</v>
      </c>
      <c r="C647">
        <v>0</v>
      </c>
    </row>
    <row r="648" spans="1:3" x14ac:dyDescent="0.3">
      <c r="A648" s="1">
        <v>43492.916666666664</v>
      </c>
      <c r="B648">
        <v>-2.5</v>
      </c>
      <c r="C648">
        <v>0</v>
      </c>
    </row>
    <row r="649" spans="1:3" x14ac:dyDescent="0.3">
      <c r="A649" s="1">
        <v>43492.958333333336</v>
      </c>
      <c r="B649">
        <v>-2.8</v>
      </c>
      <c r="C649">
        <v>0</v>
      </c>
    </row>
    <row r="650" spans="1:3" x14ac:dyDescent="0.3">
      <c r="A650" s="1">
        <v>43493</v>
      </c>
      <c r="B650">
        <v>-2.6</v>
      </c>
      <c r="C650">
        <v>0</v>
      </c>
    </row>
    <row r="651" spans="1:3" x14ac:dyDescent="0.3">
      <c r="A651" s="1">
        <v>43493.041666666664</v>
      </c>
      <c r="B651">
        <v>-2.4</v>
      </c>
      <c r="C651">
        <v>0</v>
      </c>
    </row>
    <row r="652" spans="1:3" x14ac:dyDescent="0.3">
      <c r="A652" s="1">
        <v>43493.083333333336</v>
      </c>
      <c r="B652">
        <v>-1.6</v>
      </c>
      <c r="C652">
        <v>0</v>
      </c>
    </row>
    <row r="653" spans="1:3" x14ac:dyDescent="0.3">
      <c r="A653" s="1">
        <v>43493.125</v>
      </c>
      <c r="B653">
        <v>-0.8</v>
      </c>
      <c r="C653">
        <v>0</v>
      </c>
    </row>
    <row r="654" spans="1:3" x14ac:dyDescent="0.3">
      <c r="A654" s="1">
        <v>43493.166666666664</v>
      </c>
      <c r="B654">
        <v>-0.2</v>
      </c>
      <c r="C654">
        <v>0</v>
      </c>
    </row>
    <row r="655" spans="1:3" x14ac:dyDescent="0.3">
      <c r="A655" s="1">
        <v>43493.208333333336</v>
      </c>
      <c r="B655">
        <v>0.8</v>
      </c>
      <c r="C655">
        <v>0</v>
      </c>
    </row>
    <row r="656" spans="1:3" x14ac:dyDescent="0.3">
      <c r="A656" s="1">
        <v>43493.25</v>
      </c>
      <c r="B656">
        <v>-0.1</v>
      </c>
      <c r="C656">
        <v>0</v>
      </c>
    </row>
    <row r="657" spans="1:3" x14ac:dyDescent="0.3">
      <c r="A657" s="1">
        <v>43493.291666666664</v>
      </c>
      <c r="B657">
        <v>-0.1</v>
      </c>
      <c r="C657">
        <v>0.9</v>
      </c>
    </row>
    <row r="658" spans="1:3" x14ac:dyDescent="0.3">
      <c r="A658" s="1">
        <v>43493.333333333336</v>
      </c>
      <c r="B658">
        <v>-0.2</v>
      </c>
      <c r="C658">
        <v>0.1</v>
      </c>
    </row>
    <row r="659" spans="1:3" x14ac:dyDescent="0.3">
      <c r="A659" s="1">
        <v>43493.375</v>
      </c>
      <c r="B659">
        <v>0</v>
      </c>
      <c r="C659">
        <v>0.3</v>
      </c>
    </row>
    <row r="660" spans="1:3" x14ac:dyDescent="0.3">
      <c r="A660" s="1">
        <v>43493.416666666664</v>
      </c>
      <c r="B660">
        <v>-0.3</v>
      </c>
      <c r="C660">
        <v>0.4</v>
      </c>
    </row>
    <row r="661" spans="1:3" x14ac:dyDescent="0.3">
      <c r="A661" s="1">
        <v>43493.458333333336</v>
      </c>
      <c r="B661">
        <v>-0.6</v>
      </c>
      <c r="C661">
        <v>0.3</v>
      </c>
    </row>
    <row r="662" spans="1:3" x14ac:dyDescent="0.3">
      <c r="A662" s="1">
        <v>43493.5</v>
      </c>
      <c r="B662">
        <v>-0.6</v>
      </c>
      <c r="C662">
        <v>0</v>
      </c>
    </row>
    <row r="663" spans="1:3" x14ac:dyDescent="0.3">
      <c r="A663" s="1">
        <v>43493.541666666664</v>
      </c>
      <c r="B663">
        <v>-1</v>
      </c>
      <c r="C663">
        <v>0</v>
      </c>
    </row>
    <row r="664" spans="1:3" x14ac:dyDescent="0.3">
      <c r="A664" s="1">
        <v>43493.583333333336</v>
      </c>
      <c r="B664">
        <v>-1.3</v>
      </c>
      <c r="C664">
        <v>0</v>
      </c>
    </row>
    <row r="665" spans="1:3" x14ac:dyDescent="0.3">
      <c r="A665" s="1">
        <v>43493.625</v>
      </c>
      <c r="B665">
        <v>-1.6</v>
      </c>
      <c r="C665">
        <v>0</v>
      </c>
    </row>
    <row r="666" spans="1:3" x14ac:dyDescent="0.3">
      <c r="A666" s="1">
        <v>43493.666666666664</v>
      </c>
      <c r="B666">
        <v>-2</v>
      </c>
      <c r="C666">
        <v>0</v>
      </c>
    </row>
    <row r="667" spans="1:3" x14ac:dyDescent="0.3">
      <c r="A667" s="1">
        <v>43493.708333333336</v>
      </c>
      <c r="B667">
        <v>-2.1</v>
      </c>
      <c r="C667">
        <v>0</v>
      </c>
    </row>
    <row r="668" spans="1:3" x14ac:dyDescent="0.3">
      <c r="A668" s="1">
        <v>43493.75</v>
      </c>
      <c r="B668">
        <v>-2.2000000000000002</v>
      </c>
      <c r="C668">
        <v>0</v>
      </c>
    </row>
    <row r="669" spans="1:3" x14ac:dyDescent="0.3">
      <c r="A669" s="1">
        <v>43493.791666666664</v>
      </c>
      <c r="B669">
        <v>-2.2000000000000002</v>
      </c>
      <c r="C669">
        <v>0</v>
      </c>
    </row>
    <row r="670" spans="1:3" x14ac:dyDescent="0.3">
      <c r="A670" s="1">
        <v>43493.833333333336</v>
      </c>
      <c r="B670">
        <v>-2.5</v>
      </c>
      <c r="C670">
        <v>0</v>
      </c>
    </row>
    <row r="671" spans="1:3" x14ac:dyDescent="0.3">
      <c r="A671" s="1">
        <v>43493.875</v>
      </c>
      <c r="B671">
        <v>-2.7</v>
      </c>
      <c r="C671">
        <v>0</v>
      </c>
    </row>
    <row r="672" spans="1:3" x14ac:dyDescent="0.3">
      <c r="A672" s="1">
        <v>43493.916666666664</v>
      </c>
      <c r="B672">
        <v>-3.1</v>
      </c>
      <c r="C672">
        <v>0</v>
      </c>
    </row>
    <row r="673" spans="1:3" x14ac:dyDescent="0.3">
      <c r="A673" s="1">
        <v>43493.958333333336</v>
      </c>
      <c r="B673">
        <v>-3.5</v>
      </c>
      <c r="C673">
        <v>0</v>
      </c>
    </row>
    <row r="674" spans="1:3" x14ac:dyDescent="0.3">
      <c r="A674" s="1">
        <v>43494</v>
      </c>
      <c r="B674">
        <v>-3.8</v>
      </c>
      <c r="C674">
        <v>0</v>
      </c>
    </row>
    <row r="675" spans="1:3" x14ac:dyDescent="0.3">
      <c r="A675" s="1">
        <v>43494.041666666664</v>
      </c>
      <c r="B675">
        <v>-4</v>
      </c>
      <c r="C675">
        <v>0</v>
      </c>
    </row>
    <row r="676" spans="1:3" x14ac:dyDescent="0.3">
      <c r="A676" s="1">
        <v>43494.083333333336</v>
      </c>
      <c r="B676">
        <v>-4.0999999999999996</v>
      </c>
      <c r="C676">
        <v>0</v>
      </c>
    </row>
    <row r="677" spans="1:3" x14ac:dyDescent="0.3">
      <c r="A677" s="1">
        <v>43494.125</v>
      </c>
      <c r="B677">
        <v>-4.2</v>
      </c>
      <c r="C677">
        <v>0</v>
      </c>
    </row>
    <row r="678" spans="1:3" x14ac:dyDescent="0.3">
      <c r="A678" s="1">
        <v>43494.166666666664</v>
      </c>
      <c r="B678">
        <v>-4</v>
      </c>
      <c r="C678">
        <v>0</v>
      </c>
    </row>
    <row r="679" spans="1:3" x14ac:dyDescent="0.3">
      <c r="A679" s="1">
        <v>43494.208333333336</v>
      </c>
      <c r="B679">
        <v>-3.8</v>
      </c>
      <c r="C679">
        <v>0</v>
      </c>
    </row>
    <row r="680" spans="1:3" x14ac:dyDescent="0.3">
      <c r="A680" s="1">
        <v>43494.25</v>
      </c>
      <c r="B680">
        <v>-3.7</v>
      </c>
      <c r="C680">
        <v>0</v>
      </c>
    </row>
    <row r="681" spans="1:3" x14ac:dyDescent="0.3">
      <c r="A681" s="1">
        <v>43494.291666666664</v>
      </c>
      <c r="B681">
        <v>-3.6</v>
      </c>
      <c r="C681">
        <v>0</v>
      </c>
    </row>
    <row r="682" spans="1:3" x14ac:dyDescent="0.3">
      <c r="A682" s="1">
        <v>43494.333333333336</v>
      </c>
      <c r="B682">
        <v>-3.4</v>
      </c>
      <c r="C682">
        <v>0</v>
      </c>
    </row>
    <row r="683" spans="1:3" x14ac:dyDescent="0.3">
      <c r="A683" s="1">
        <v>43494.375</v>
      </c>
      <c r="B683">
        <v>-3.3</v>
      </c>
      <c r="C683">
        <v>0</v>
      </c>
    </row>
    <row r="684" spans="1:3" x14ac:dyDescent="0.3">
      <c r="A684" s="1">
        <v>43494.416666666664</v>
      </c>
      <c r="B684">
        <v>-3.1</v>
      </c>
      <c r="C684">
        <v>0</v>
      </c>
    </row>
    <row r="685" spans="1:3" x14ac:dyDescent="0.3">
      <c r="A685" s="1">
        <v>43494.458333333336</v>
      </c>
      <c r="B685">
        <v>-2.9</v>
      </c>
      <c r="C685">
        <v>0</v>
      </c>
    </row>
    <row r="686" spans="1:3" x14ac:dyDescent="0.3">
      <c r="A686" s="1">
        <v>43494.5</v>
      </c>
      <c r="B686">
        <v>-2.7</v>
      </c>
      <c r="C686">
        <v>0</v>
      </c>
    </row>
    <row r="687" spans="1:3" x14ac:dyDescent="0.3">
      <c r="A687" s="1">
        <v>43494.541666666664</v>
      </c>
      <c r="B687">
        <v>-2.8</v>
      </c>
      <c r="C687">
        <v>0</v>
      </c>
    </row>
    <row r="688" spans="1:3" x14ac:dyDescent="0.3">
      <c r="A688" s="1">
        <v>43494.583333333336</v>
      </c>
      <c r="B688">
        <v>-2.8</v>
      </c>
      <c r="C688">
        <v>0</v>
      </c>
    </row>
    <row r="689" spans="1:3" x14ac:dyDescent="0.3">
      <c r="A689" s="1">
        <v>43494.625</v>
      </c>
      <c r="B689">
        <v>-3</v>
      </c>
      <c r="C689">
        <v>0</v>
      </c>
    </row>
    <row r="690" spans="1:3" x14ac:dyDescent="0.3">
      <c r="A690" s="1">
        <v>43494.666666666664</v>
      </c>
      <c r="B690">
        <v>-3.4</v>
      </c>
      <c r="C690">
        <v>0</v>
      </c>
    </row>
    <row r="691" spans="1:3" x14ac:dyDescent="0.3">
      <c r="A691" s="1">
        <v>43494.708333333336</v>
      </c>
      <c r="B691">
        <v>-3.6</v>
      </c>
      <c r="C691">
        <v>0</v>
      </c>
    </row>
    <row r="692" spans="1:3" x14ac:dyDescent="0.3">
      <c r="A692" s="1">
        <v>43494.75</v>
      </c>
      <c r="B692">
        <v>-4</v>
      </c>
      <c r="C692">
        <v>0</v>
      </c>
    </row>
    <row r="693" spans="1:3" x14ac:dyDescent="0.3">
      <c r="A693" s="1">
        <v>43494.791666666664</v>
      </c>
      <c r="B693">
        <v>-4.2</v>
      </c>
      <c r="C693">
        <v>0</v>
      </c>
    </row>
    <row r="694" spans="1:3" x14ac:dyDescent="0.3">
      <c r="A694" s="1">
        <v>43494.833333333336</v>
      </c>
      <c r="B694">
        <v>-4.3</v>
      </c>
      <c r="C694">
        <v>0</v>
      </c>
    </row>
    <row r="695" spans="1:3" x14ac:dyDescent="0.3">
      <c r="A695" s="1">
        <v>43494.875</v>
      </c>
      <c r="B695">
        <v>-4.5</v>
      </c>
      <c r="C695">
        <v>0</v>
      </c>
    </row>
    <row r="696" spans="1:3" x14ac:dyDescent="0.3">
      <c r="A696" s="1">
        <v>43494.916666666664</v>
      </c>
      <c r="B696">
        <v>-4.5999999999999996</v>
      </c>
      <c r="C696">
        <v>0</v>
      </c>
    </row>
    <row r="697" spans="1:3" x14ac:dyDescent="0.3">
      <c r="A697" s="1">
        <v>43494.958333333336</v>
      </c>
      <c r="B697">
        <v>-4.5</v>
      </c>
      <c r="C697">
        <v>0</v>
      </c>
    </row>
    <row r="698" spans="1:3" x14ac:dyDescent="0.3">
      <c r="A698" s="1">
        <v>43495</v>
      </c>
      <c r="B698">
        <v>-4.5</v>
      </c>
      <c r="C698">
        <v>0</v>
      </c>
    </row>
    <row r="699" spans="1:3" x14ac:dyDescent="0.3">
      <c r="A699" s="1">
        <v>43495.041666666664</v>
      </c>
      <c r="B699">
        <v>-4.5</v>
      </c>
      <c r="C699">
        <v>0</v>
      </c>
    </row>
    <row r="700" spans="1:3" x14ac:dyDescent="0.3">
      <c r="A700" s="1">
        <v>43495.083333333336</v>
      </c>
      <c r="B700">
        <v>-4.7</v>
      </c>
      <c r="C700">
        <v>0</v>
      </c>
    </row>
    <row r="701" spans="1:3" x14ac:dyDescent="0.3">
      <c r="A701" s="1">
        <v>43495.125</v>
      </c>
      <c r="B701">
        <v>-5</v>
      </c>
      <c r="C701">
        <v>0</v>
      </c>
    </row>
    <row r="702" spans="1:3" x14ac:dyDescent="0.3">
      <c r="A702" s="1">
        <v>43495.166666666664</v>
      </c>
      <c r="B702">
        <v>-5.2</v>
      </c>
      <c r="C702">
        <v>0</v>
      </c>
    </row>
    <row r="703" spans="1:3" x14ac:dyDescent="0.3">
      <c r="A703" s="1">
        <v>43495.208333333336</v>
      </c>
      <c r="B703">
        <v>-5.4</v>
      </c>
      <c r="C703">
        <v>0</v>
      </c>
    </row>
    <row r="704" spans="1:3" x14ac:dyDescent="0.3">
      <c r="A704" s="1">
        <v>43495.25</v>
      </c>
      <c r="B704">
        <v>-5.2</v>
      </c>
      <c r="C704">
        <v>0</v>
      </c>
    </row>
    <row r="705" spans="1:3" x14ac:dyDescent="0.3">
      <c r="A705" s="1">
        <v>43495.291666666664</v>
      </c>
      <c r="B705">
        <v>-4.9000000000000004</v>
      </c>
      <c r="C705">
        <v>0</v>
      </c>
    </row>
    <row r="706" spans="1:3" x14ac:dyDescent="0.3">
      <c r="A706" s="1">
        <v>43495.333333333336</v>
      </c>
      <c r="B706">
        <v>-4.7</v>
      </c>
      <c r="C706">
        <v>0</v>
      </c>
    </row>
    <row r="707" spans="1:3" x14ac:dyDescent="0.3">
      <c r="A707" s="1">
        <v>43495.375</v>
      </c>
      <c r="B707">
        <v>-2.5</v>
      </c>
      <c r="C707">
        <v>0</v>
      </c>
    </row>
    <row r="708" spans="1:3" x14ac:dyDescent="0.3">
      <c r="A708" s="1">
        <v>43495.416666666664</v>
      </c>
      <c r="B708">
        <v>-1</v>
      </c>
      <c r="C708">
        <v>0</v>
      </c>
    </row>
    <row r="709" spans="1:3" x14ac:dyDescent="0.3">
      <c r="A709" s="1">
        <v>43495.458333333336</v>
      </c>
      <c r="B709">
        <v>0.1</v>
      </c>
      <c r="C709">
        <v>0</v>
      </c>
    </row>
    <row r="710" spans="1:3" x14ac:dyDescent="0.3">
      <c r="A710" s="1">
        <v>43495.5</v>
      </c>
      <c r="B710">
        <v>1</v>
      </c>
      <c r="C710">
        <v>0</v>
      </c>
    </row>
    <row r="711" spans="1:3" x14ac:dyDescent="0.3">
      <c r="A711" s="1">
        <v>43495.541666666664</v>
      </c>
      <c r="B711">
        <v>0.9</v>
      </c>
      <c r="C711">
        <v>0</v>
      </c>
    </row>
    <row r="712" spans="1:3" x14ac:dyDescent="0.3">
      <c r="A712" s="1">
        <v>43495.583333333336</v>
      </c>
      <c r="B712">
        <v>0.4</v>
      </c>
      <c r="C712">
        <v>0</v>
      </c>
    </row>
    <row r="713" spans="1:3" x14ac:dyDescent="0.3">
      <c r="A713" s="1">
        <v>43495.625</v>
      </c>
      <c r="B713">
        <v>0.3</v>
      </c>
      <c r="C713">
        <v>0</v>
      </c>
    </row>
    <row r="714" spans="1:3" x14ac:dyDescent="0.3">
      <c r="A714" s="1">
        <v>43495.666666666664</v>
      </c>
      <c r="B714">
        <v>-2.2999999999999998</v>
      </c>
      <c r="C714">
        <v>0</v>
      </c>
    </row>
    <row r="715" spans="1:3" x14ac:dyDescent="0.3">
      <c r="A715" s="1">
        <v>43495.708333333336</v>
      </c>
      <c r="B715">
        <v>-2.8</v>
      </c>
      <c r="C715">
        <v>0</v>
      </c>
    </row>
    <row r="716" spans="1:3" x14ac:dyDescent="0.3">
      <c r="A716" s="1">
        <v>43495.75</v>
      </c>
      <c r="B716">
        <v>-2.8</v>
      </c>
      <c r="C716">
        <v>0</v>
      </c>
    </row>
    <row r="717" spans="1:3" x14ac:dyDescent="0.3">
      <c r="A717" s="1">
        <v>43495.791666666664</v>
      </c>
      <c r="B717">
        <v>-2.7</v>
      </c>
      <c r="C717">
        <v>0</v>
      </c>
    </row>
    <row r="718" spans="1:3" x14ac:dyDescent="0.3">
      <c r="A718" s="1">
        <v>43495.833333333336</v>
      </c>
      <c r="B718">
        <v>-3</v>
      </c>
      <c r="C718">
        <v>0</v>
      </c>
    </row>
    <row r="719" spans="1:3" x14ac:dyDescent="0.3">
      <c r="A719" s="1">
        <v>43495.875</v>
      </c>
      <c r="B719">
        <v>-3.4</v>
      </c>
      <c r="C719">
        <v>0</v>
      </c>
    </row>
    <row r="720" spans="1:3" x14ac:dyDescent="0.3">
      <c r="A720" s="1">
        <v>43495.916666666664</v>
      </c>
      <c r="B720">
        <v>-3.3</v>
      </c>
      <c r="C720">
        <v>0</v>
      </c>
    </row>
    <row r="721" spans="1:3" x14ac:dyDescent="0.3">
      <c r="A721" s="1">
        <v>43495.958333333336</v>
      </c>
      <c r="B721">
        <v>-3.3</v>
      </c>
      <c r="C721">
        <v>0</v>
      </c>
    </row>
    <row r="722" spans="1:3" x14ac:dyDescent="0.3">
      <c r="A722" s="1">
        <v>43496</v>
      </c>
      <c r="B722">
        <v>-3.5</v>
      </c>
      <c r="C722">
        <v>0</v>
      </c>
    </row>
    <row r="723" spans="1:3" x14ac:dyDescent="0.3">
      <c r="A723" s="1">
        <v>43496.041666666664</v>
      </c>
      <c r="B723">
        <v>-3.6</v>
      </c>
      <c r="C723">
        <v>0</v>
      </c>
    </row>
    <row r="724" spans="1:3" x14ac:dyDescent="0.3">
      <c r="A724" s="1">
        <v>43496.083333333336</v>
      </c>
      <c r="B724">
        <v>-3.9</v>
      </c>
      <c r="C724">
        <v>0</v>
      </c>
    </row>
    <row r="725" spans="1:3" x14ac:dyDescent="0.3">
      <c r="A725" s="1">
        <v>43496.125</v>
      </c>
      <c r="B725">
        <v>-4.3</v>
      </c>
      <c r="C725">
        <v>0</v>
      </c>
    </row>
    <row r="726" spans="1:3" x14ac:dyDescent="0.3">
      <c r="A726" s="1">
        <v>43496.166666666664</v>
      </c>
      <c r="B726">
        <v>-4.2</v>
      </c>
      <c r="C726">
        <v>0</v>
      </c>
    </row>
    <row r="727" spans="1:3" x14ac:dyDescent="0.3">
      <c r="A727" s="1">
        <v>43496.208333333336</v>
      </c>
      <c r="B727">
        <v>-4.2</v>
      </c>
      <c r="C727">
        <v>0</v>
      </c>
    </row>
    <row r="728" spans="1:3" x14ac:dyDescent="0.3">
      <c r="A728" s="1">
        <v>43496.25</v>
      </c>
      <c r="B728">
        <v>-3.9</v>
      </c>
      <c r="C728">
        <v>0</v>
      </c>
    </row>
    <row r="729" spans="1:3" x14ac:dyDescent="0.3">
      <c r="A729" s="1">
        <v>43496.291666666664</v>
      </c>
      <c r="B729">
        <v>-3.8</v>
      </c>
      <c r="C729">
        <v>0</v>
      </c>
    </row>
    <row r="730" spans="1:3" x14ac:dyDescent="0.3">
      <c r="A730" s="1">
        <v>43496.333333333336</v>
      </c>
      <c r="B730">
        <v>-3.6</v>
      </c>
      <c r="C730">
        <v>0</v>
      </c>
    </row>
    <row r="731" spans="1:3" x14ac:dyDescent="0.3">
      <c r="A731" s="1">
        <v>43496.375</v>
      </c>
      <c r="B731">
        <v>-3.1</v>
      </c>
      <c r="C731">
        <v>0</v>
      </c>
    </row>
    <row r="732" spans="1:3" x14ac:dyDescent="0.3">
      <c r="A732" s="1">
        <v>43496.416666666664</v>
      </c>
      <c r="B732">
        <v>-2.9</v>
      </c>
      <c r="C732">
        <v>0</v>
      </c>
    </row>
    <row r="733" spans="1:3" x14ac:dyDescent="0.3">
      <c r="A733" s="1">
        <v>43496.458333333336</v>
      </c>
      <c r="B733">
        <v>-2.8</v>
      </c>
      <c r="C733">
        <v>0</v>
      </c>
    </row>
    <row r="734" spans="1:3" x14ac:dyDescent="0.3">
      <c r="A734" s="1">
        <v>43496.5</v>
      </c>
      <c r="B734">
        <v>-2.6</v>
      </c>
      <c r="C734">
        <v>0</v>
      </c>
    </row>
    <row r="735" spans="1:3" x14ac:dyDescent="0.3">
      <c r="A735" s="1">
        <v>43496.541666666664</v>
      </c>
      <c r="B735">
        <v>-1.8</v>
      </c>
      <c r="C735">
        <v>0</v>
      </c>
    </row>
    <row r="736" spans="1:3" x14ac:dyDescent="0.3">
      <c r="A736" s="1">
        <v>43496.583333333336</v>
      </c>
      <c r="B736">
        <v>-2.6</v>
      </c>
      <c r="C736">
        <v>0</v>
      </c>
    </row>
    <row r="737" spans="1:3" x14ac:dyDescent="0.3">
      <c r="A737" s="1">
        <v>43496.625</v>
      </c>
      <c r="B737">
        <v>-2.5</v>
      </c>
      <c r="C737">
        <v>0</v>
      </c>
    </row>
    <row r="738" spans="1:3" x14ac:dyDescent="0.3">
      <c r="A738" s="1">
        <v>43496.666666666664</v>
      </c>
      <c r="B738">
        <v>-3.4</v>
      </c>
      <c r="C738">
        <v>0</v>
      </c>
    </row>
    <row r="739" spans="1:3" x14ac:dyDescent="0.3">
      <c r="A739" s="1">
        <v>43496.708333333336</v>
      </c>
      <c r="B739">
        <v>-3.9</v>
      </c>
      <c r="C739">
        <v>0</v>
      </c>
    </row>
    <row r="740" spans="1:3" x14ac:dyDescent="0.3">
      <c r="A740" s="1">
        <v>43496.75</v>
      </c>
      <c r="B740">
        <v>-3.7</v>
      </c>
      <c r="C740">
        <v>0</v>
      </c>
    </row>
    <row r="741" spans="1:3" x14ac:dyDescent="0.3">
      <c r="A741" s="1">
        <v>43496.791666666664</v>
      </c>
      <c r="B741">
        <v>-3.6</v>
      </c>
      <c r="C741">
        <v>0</v>
      </c>
    </row>
    <row r="742" spans="1:3" x14ac:dyDescent="0.3">
      <c r="A742" s="1">
        <v>43496.833333333336</v>
      </c>
      <c r="B742">
        <v>-3.5</v>
      </c>
      <c r="C742">
        <v>0</v>
      </c>
    </row>
    <row r="743" spans="1:3" x14ac:dyDescent="0.3">
      <c r="A743" s="1">
        <v>43496.875</v>
      </c>
      <c r="B743">
        <v>-3.6</v>
      </c>
      <c r="C743">
        <v>0</v>
      </c>
    </row>
    <row r="744" spans="1:3" x14ac:dyDescent="0.3">
      <c r="A744" s="1">
        <v>43496.916666666664</v>
      </c>
      <c r="B744">
        <v>-3.7</v>
      </c>
      <c r="C744">
        <v>0</v>
      </c>
    </row>
    <row r="745" spans="1:3" x14ac:dyDescent="0.3">
      <c r="A745" s="1">
        <v>43496.958333333336</v>
      </c>
      <c r="B745">
        <v>-3.7</v>
      </c>
      <c r="C745">
        <v>0</v>
      </c>
    </row>
    <row r="746" spans="1:3" x14ac:dyDescent="0.3">
      <c r="A746" s="1">
        <v>43497</v>
      </c>
      <c r="B746">
        <v>-3.7</v>
      </c>
      <c r="C746">
        <v>0</v>
      </c>
    </row>
    <row r="747" spans="1:3" x14ac:dyDescent="0.3">
      <c r="A747" s="1">
        <v>43497.041666666664</v>
      </c>
      <c r="B747">
        <v>-3.6</v>
      </c>
      <c r="C747">
        <v>0</v>
      </c>
    </row>
    <row r="748" spans="1:3" x14ac:dyDescent="0.3">
      <c r="A748" s="1">
        <v>43497.083333333336</v>
      </c>
      <c r="B748">
        <v>-3.2</v>
      </c>
      <c r="C748">
        <v>0</v>
      </c>
    </row>
    <row r="749" spans="1:3" x14ac:dyDescent="0.3">
      <c r="A749" s="1">
        <v>43497.125</v>
      </c>
      <c r="B749">
        <v>-2.8</v>
      </c>
      <c r="C749">
        <v>0</v>
      </c>
    </row>
    <row r="750" spans="1:3" x14ac:dyDescent="0.3">
      <c r="A750" s="1">
        <v>43497.166666666664</v>
      </c>
      <c r="B750">
        <v>-2.7</v>
      </c>
      <c r="C750">
        <v>0</v>
      </c>
    </row>
    <row r="751" spans="1:3" x14ac:dyDescent="0.3">
      <c r="A751" s="1">
        <v>43497.208333333336</v>
      </c>
      <c r="B751">
        <v>-3.1</v>
      </c>
      <c r="C751">
        <v>0</v>
      </c>
    </row>
    <row r="752" spans="1:3" x14ac:dyDescent="0.3">
      <c r="A752" s="1">
        <v>43497.25</v>
      </c>
      <c r="B752">
        <v>-3.3</v>
      </c>
      <c r="C752">
        <v>0</v>
      </c>
    </row>
    <row r="753" spans="1:3" x14ac:dyDescent="0.3">
      <c r="A753" s="1">
        <v>43497.291666666664</v>
      </c>
      <c r="B753">
        <v>-2.8</v>
      </c>
      <c r="C753">
        <v>0</v>
      </c>
    </row>
    <row r="754" spans="1:3" x14ac:dyDescent="0.3">
      <c r="A754" s="1">
        <v>43497.333333333336</v>
      </c>
      <c r="B754">
        <v>-2</v>
      </c>
      <c r="C754">
        <v>0</v>
      </c>
    </row>
    <row r="755" spans="1:3" x14ac:dyDescent="0.3">
      <c r="A755" s="1">
        <v>43497.375</v>
      </c>
      <c r="B755">
        <v>-1.5</v>
      </c>
      <c r="C755">
        <v>0</v>
      </c>
    </row>
    <row r="756" spans="1:3" x14ac:dyDescent="0.3">
      <c r="A756" s="1">
        <v>43497.416666666664</v>
      </c>
      <c r="B756">
        <v>-0.8</v>
      </c>
      <c r="C756">
        <v>0</v>
      </c>
    </row>
    <row r="757" spans="1:3" x14ac:dyDescent="0.3">
      <c r="A757" s="1">
        <v>43497.458333333336</v>
      </c>
      <c r="B757">
        <v>-0.2</v>
      </c>
      <c r="C757">
        <v>0</v>
      </c>
    </row>
    <row r="758" spans="1:3" x14ac:dyDescent="0.3">
      <c r="A758" s="1">
        <v>43497.5</v>
      </c>
      <c r="B758">
        <v>0.3</v>
      </c>
      <c r="C758">
        <v>0</v>
      </c>
    </row>
    <row r="759" spans="1:3" x14ac:dyDescent="0.3">
      <c r="A759" s="1">
        <v>43497.541666666664</v>
      </c>
      <c r="B759">
        <v>0.6</v>
      </c>
      <c r="C759">
        <v>0</v>
      </c>
    </row>
    <row r="760" spans="1:3" x14ac:dyDescent="0.3">
      <c r="A760" s="1">
        <v>43497.583333333336</v>
      </c>
      <c r="B760">
        <v>1.1000000000000001</v>
      </c>
      <c r="C760">
        <v>0</v>
      </c>
    </row>
    <row r="761" spans="1:3" x14ac:dyDescent="0.3">
      <c r="A761" s="1">
        <v>43497.625</v>
      </c>
      <c r="B761">
        <v>1.6</v>
      </c>
      <c r="C761">
        <v>0</v>
      </c>
    </row>
    <row r="762" spans="1:3" x14ac:dyDescent="0.3">
      <c r="A762" s="1">
        <v>43497.666666666664</v>
      </c>
      <c r="B762">
        <v>1.8</v>
      </c>
      <c r="C762">
        <v>0</v>
      </c>
    </row>
    <row r="763" spans="1:3" x14ac:dyDescent="0.3">
      <c r="A763" s="1">
        <v>43497.708333333336</v>
      </c>
      <c r="B763">
        <v>2.2000000000000002</v>
      </c>
      <c r="C763">
        <v>0</v>
      </c>
    </row>
    <row r="764" spans="1:3" x14ac:dyDescent="0.3">
      <c r="A764" s="1">
        <v>43497.75</v>
      </c>
      <c r="B764">
        <v>2.8</v>
      </c>
      <c r="C764">
        <v>0</v>
      </c>
    </row>
    <row r="765" spans="1:3" x14ac:dyDescent="0.3">
      <c r="A765" s="1">
        <v>43497.791666666664</v>
      </c>
      <c r="B765">
        <v>3.5</v>
      </c>
      <c r="C765">
        <v>0</v>
      </c>
    </row>
    <row r="766" spans="1:3" x14ac:dyDescent="0.3">
      <c r="A766" s="1">
        <v>43497.833333333336</v>
      </c>
      <c r="B766">
        <v>3.8</v>
      </c>
      <c r="C766">
        <v>0</v>
      </c>
    </row>
    <row r="767" spans="1:3" x14ac:dyDescent="0.3">
      <c r="A767" s="1">
        <v>43497.875</v>
      </c>
      <c r="B767">
        <v>4.2</v>
      </c>
      <c r="C767">
        <v>0</v>
      </c>
    </row>
    <row r="768" spans="1:3" x14ac:dyDescent="0.3">
      <c r="A768" s="1">
        <v>43497.916666666664</v>
      </c>
      <c r="B768">
        <v>4.8</v>
      </c>
      <c r="C768">
        <v>0</v>
      </c>
    </row>
    <row r="769" spans="1:3" x14ac:dyDescent="0.3">
      <c r="A769" s="1">
        <v>43497.958333333336</v>
      </c>
      <c r="B769">
        <v>5</v>
      </c>
      <c r="C769">
        <v>0</v>
      </c>
    </row>
    <row r="770" spans="1:3" x14ac:dyDescent="0.3">
      <c r="A770" s="1">
        <v>43498</v>
      </c>
      <c r="B770">
        <v>5.5</v>
      </c>
      <c r="C770">
        <v>0</v>
      </c>
    </row>
    <row r="771" spans="1:3" x14ac:dyDescent="0.3">
      <c r="A771" s="1">
        <v>43498.041666666664</v>
      </c>
      <c r="B771">
        <v>6</v>
      </c>
      <c r="C771">
        <v>0</v>
      </c>
    </row>
    <row r="772" spans="1:3" x14ac:dyDescent="0.3">
      <c r="A772" s="1">
        <v>43498.083333333336</v>
      </c>
      <c r="B772">
        <v>6.1</v>
      </c>
      <c r="C772">
        <v>0</v>
      </c>
    </row>
    <row r="773" spans="1:3" x14ac:dyDescent="0.3">
      <c r="A773" s="1">
        <v>43498.125</v>
      </c>
      <c r="B773">
        <v>5.8</v>
      </c>
      <c r="C773">
        <v>0</v>
      </c>
    </row>
    <row r="774" spans="1:3" x14ac:dyDescent="0.3">
      <c r="A774" s="1">
        <v>43498.166666666664</v>
      </c>
      <c r="B774">
        <v>5.9</v>
      </c>
      <c r="C774">
        <v>0</v>
      </c>
    </row>
    <row r="775" spans="1:3" x14ac:dyDescent="0.3">
      <c r="A775" s="1">
        <v>43498.208333333336</v>
      </c>
      <c r="B775">
        <v>5.8</v>
      </c>
      <c r="C775">
        <v>0</v>
      </c>
    </row>
    <row r="776" spans="1:3" x14ac:dyDescent="0.3">
      <c r="A776" s="1">
        <v>43498.25</v>
      </c>
      <c r="B776">
        <v>6.1</v>
      </c>
      <c r="C776">
        <v>0</v>
      </c>
    </row>
    <row r="777" spans="1:3" x14ac:dyDescent="0.3">
      <c r="A777" s="1">
        <v>43498.291666666664</v>
      </c>
      <c r="B777">
        <v>6.4</v>
      </c>
      <c r="C777">
        <v>0</v>
      </c>
    </row>
    <row r="778" spans="1:3" x14ac:dyDescent="0.3">
      <c r="A778" s="1">
        <v>43498.333333333336</v>
      </c>
      <c r="B778">
        <v>6.7</v>
      </c>
      <c r="C778">
        <v>0</v>
      </c>
    </row>
    <row r="779" spans="1:3" x14ac:dyDescent="0.3">
      <c r="A779" s="1">
        <v>43498.375</v>
      </c>
      <c r="B779">
        <v>7.1</v>
      </c>
      <c r="C779">
        <v>0</v>
      </c>
    </row>
    <row r="780" spans="1:3" x14ac:dyDescent="0.3">
      <c r="A780" s="1">
        <v>43498.416666666664</v>
      </c>
      <c r="B780">
        <v>7.3</v>
      </c>
      <c r="C780">
        <v>0</v>
      </c>
    </row>
    <row r="781" spans="1:3" x14ac:dyDescent="0.3">
      <c r="A781" s="1">
        <v>43498.458333333336</v>
      </c>
      <c r="B781">
        <v>6.8</v>
      </c>
      <c r="C781">
        <v>0</v>
      </c>
    </row>
    <row r="782" spans="1:3" x14ac:dyDescent="0.3">
      <c r="A782" s="1">
        <v>43498.5</v>
      </c>
      <c r="B782">
        <v>7</v>
      </c>
      <c r="C782">
        <v>0</v>
      </c>
    </row>
    <row r="783" spans="1:3" x14ac:dyDescent="0.3">
      <c r="A783" s="1">
        <v>43498.541666666664</v>
      </c>
      <c r="B783">
        <v>7.4</v>
      </c>
      <c r="C783">
        <v>0</v>
      </c>
    </row>
    <row r="784" spans="1:3" x14ac:dyDescent="0.3">
      <c r="A784" s="1">
        <v>43498.583333333336</v>
      </c>
      <c r="B784">
        <v>7.3</v>
      </c>
      <c r="C784">
        <v>0</v>
      </c>
    </row>
    <row r="785" spans="1:3" x14ac:dyDescent="0.3">
      <c r="A785" s="1">
        <v>43498.625</v>
      </c>
      <c r="B785">
        <v>7.3</v>
      </c>
      <c r="C785">
        <v>0</v>
      </c>
    </row>
    <row r="786" spans="1:3" x14ac:dyDescent="0.3">
      <c r="A786" s="1">
        <v>43498.666666666664</v>
      </c>
      <c r="B786">
        <v>6.6</v>
      </c>
      <c r="C786">
        <v>0</v>
      </c>
    </row>
    <row r="787" spans="1:3" x14ac:dyDescent="0.3">
      <c r="A787" s="1">
        <v>43498.708333333336</v>
      </c>
      <c r="B787">
        <v>6.6</v>
      </c>
      <c r="C787">
        <v>0</v>
      </c>
    </row>
    <row r="788" spans="1:3" x14ac:dyDescent="0.3">
      <c r="A788" s="1">
        <v>43498.75</v>
      </c>
      <c r="B788">
        <v>6.6</v>
      </c>
      <c r="C788">
        <v>0</v>
      </c>
    </row>
    <row r="789" spans="1:3" x14ac:dyDescent="0.3">
      <c r="A789" s="1">
        <v>43498.791666666664</v>
      </c>
      <c r="B789">
        <v>6.4</v>
      </c>
      <c r="C789">
        <v>0</v>
      </c>
    </row>
    <row r="790" spans="1:3" x14ac:dyDescent="0.3">
      <c r="A790" s="1">
        <v>43498.833333333336</v>
      </c>
      <c r="B790">
        <v>6.4</v>
      </c>
      <c r="C790">
        <v>0</v>
      </c>
    </row>
    <row r="791" spans="1:3" x14ac:dyDescent="0.3">
      <c r="A791" s="1">
        <v>43498.875</v>
      </c>
      <c r="B791">
        <v>6.4</v>
      </c>
      <c r="C791">
        <v>0</v>
      </c>
    </row>
    <row r="792" spans="1:3" x14ac:dyDescent="0.3">
      <c r="A792" s="1">
        <v>43498.916666666664</v>
      </c>
      <c r="B792">
        <v>6.8</v>
      </c>
      <c r="C792">
        <v>0</v>
      </c>
    </row>
    <row r="793" spans="1:3" x14ac:dyDescent="0.3">
      <c r="A793" s="1">
        <v>43498.958333333336</v>
      </c>
      <c r="B793">
        <v>7.1</v>
      </c>
      <c r="C793">
        <v>0</v>
      </c>
    </row>
    <row r="794" spans="1:3" x14ac:dyDescent="0.3">
      <c r="A794" s="1">
        <v>43499</v>
      </c>
      <c r="B794">
        <v>7</v>
      </c>
      <c r="C794">
        <v>0</v>
      </c>
    </row>
    <row r="795" spans="1:3" x14ac:dyDescent="0.3">
      <c r="A795" s="1">
        <v>43499.041666666664</v>
      </c>
      <c r="B795">
        <v>7.3</v>
      </c>
      <c r="C795">
        <v>0</v>
      </c>
    </row>
    <row r="796" spans="1:3" x14ac:dyDescent="0.3">
      <c r="A796" s="1">
        <v>43499.083333333336</v>
      </c>
      <c r="B796">
        <v>7</v>
      </c>
      <c r="C796">
        <v>0</v>
      </c>
    </row>
    <row r="797" spans="1:3" x14ac:dyDescent="0.3">
      <c r="A797" s="1">
        <v>43499.125</v>
      </c>
      <c r="B797">
        <v>7.4</v>
      </c>
      <c r="C797">
        <v>0</v>
      </c>
    </row>
    <row r="798" spans="1:3" x14ac:dyDescent="0.3">
      <c r="A798" s="1">
        <v>43499.166666666664</v>
      </c>
      <c r="B798">
        <v>7.4</v>
      </c>
      <c r="C798">
        <v>0</v>
      </c>
    </row>
    <row r="799" spans="1:3" x14ac:dyDescent="0.3">
      <c r="A799" s="1">
        <v>43499.208333333336</v>
      </c>
      <c r="B799">
        <v>6.9</v>
      </c>
      <c r="C799">
        <v>0</v>
      </c>
    </row>
    <row r="800" spans="1:3" x14ac:dyDescent="0.3">
      <c r="A800" s="1">
        <v>43499.25</v>
      </c>
      <c r="B800">
        <v>6.7</v>
      </c>
      <c r="C800">
        <v>0</v>
      </c>
    </row>
    <row r="801" spans="1:3" x14ac:dyDescent="0.3">
      <c r="A801" s="1">
        <v>43499.291666666664</v>
      </c>
      <c r="B801">
        <v>7</v>
      </c>
      <c r="C801">
        <v>0</v>
      </c>
    </row>
    <row r="802" spans="1:3" x14ac:dyDescent="0.3">
      <c r="A802" s="1">
        <v>43499.333333333336</v>
      </c>
      <c r="B802">
        <v>2.7</v>
      </c>
      <c r="C802">
        <v>0</v>
      </c>
    </row>
    <row r="803" spans="1:3" x14ac:dyDescent="0.3">
      <c r="A803" s="1">
        <v>43499.375</v>
      </c>
      <c r="B803">
        <v>1.4</v>
      </c>
      <c r="C803">
        <v>0</v>
      </c>
    </row>
    <row r="804" spans="1:3" x14ac:dyDescent="0.3">
      <c r="A804" s="1">
        <v>43499.416666666664</v>
      </c>
      <c r="B804">
        <v>4.7</v>
      </c>
      <c r="C804">
        <v>0</v>
      </c>
    </row>
    <row r="805" spans="1:3" x14ac:dyDescent="0.3">
      <c r="A805" s="1">
        <v>43499.458333333336</v>
      </c>
      <c r="B805">
        <v>5.5</v>
      </c>
      <c r="C805">
        <v>0</v>
      </c>
    </row>
    <row r="806" spans="1:3" x14ac:dyDescent="0.3">
      <c r="A806" s="1">
        <v>43499.5</v>
      </c>
      <c r="B806">
        <v>7.6</v>
      </c>
      <c r="C806">
        <v>0</v>
      </c>
    </row>
    <row r="807" spans="1:3" x14ac:dyDescent="0.3">
      <c r="A807" s="1">
        <v>43499.541666666664</v>
      </c>
      <c r="B807">
        <v>5.3</v>
      </c>
      <c r="C807">
        <v>0</v>
      </c>
    </row>
    <row r="808" spans="1:3" x14ac:dyDescent="0.3">
      <c r="A808" s="1">
        <v>43499.583333333336</v>
      </c>
      <c r="B808">
        <v>4.8</v>
      </c>
      <c r="C808">
        <v>0.5</v>
      </c>
    </row>
    <row r="809" spans="1:3" x14ac:dyDescent="0.3">
      <c r="A809" s="1">
        <v>43499.625</v>
      </c>
      <c r="B809">
        <v>3.5</v>
      </c>
      <c r="C809">
        <v>0.2</v>
      </c>
    </row>
    <row r="810" spans="1:3" x14ac:dyDescent="0.3">
      <c r="A810" s="1">
        <v>43499.666666666664</v>
      </c>
      <c r="B810">
        <v>0.6</v>
      </c>
      <c r="C810">
        <v>0.2</v>
      </c>
    </row>
    <row r="811" spans="1:3" x14ac:dyDescent="0.3">
      <c r="A811" s="1">
        <v>43499.708333333336</v>
      </c>
      <c r="B811">
        <v>-0.8</v>
      </c>
      <c r="C811">
        <v>0</v>
      </c>
    </row>
    <row r="812" spans="1:3" x14ac:dyDescent="0.3">
      <c r="A812" s="1">
        <v>43499.75</v>
      </c>
      <c r="B812">
        <v>-1.2</v>
      </c>
      <c r="C812">
        <v>0.1</v>
      </c>
    </row>
    <row r="813" spans="1:3" x14ac:dyDescent="0.3">
      <c r="A813" s="1">
        <v>43499.791666666664</v>
      </c>
      <c r="B813">
        <v>-1.7</v>
      </c>
      <c r="C813">
        <v>0</v>
      </c>
    </row>
    <row r="814" spans="1:3" x14ac:dyDescent="0.3">
      <c r="A814" s="1">
        <v>43499.833333333336</v>
      </c>
      <c r="B814">
        <v>-2.1</v>
      </c>
      <c r="C814">
        <v>0.3</v>
      </c>
    </row>
    <row r="815" spans="1:3" x14ac:dyDescent="0.3">
      <c r="A815" s="1">
        <v>43499.875</v>
      </c>
      <c r="B815">
        <v>-2.5</v>
      </c>
      <c r="C815">
        <v>0.6</v>
      </c>
    </row>
    <row r="816" spans="1:3" x14ac:dyDescent="0.3">
      <c r="A816" s="1">
        <v>43499.916666666664</v>
      </c>
      <c r="B816">
        <v>-3.2</v>
      </c>
      <c r="C816">
        <v>0.4</v>
      </c>
    </row>
    <row r="817" spans="1:3" x14ac:dyDescent="0.3">
      <c r="A817" s="1">
        <v>43499.958333333336</v>
      </c>
      <c r="B817">
        <v>-3.4</v>
      </c>
      <c r="C817">
        <v>0.5</v>
      </c>
    </row>
    <row r="818" spans="1:3" x14ac:dyDescent="0.3">
      <c r="A818" s="1">
        <v>43500</v>
      </c>
      <c r="B818">
        <v>-3.4</v>
      </c>
      <c r="C818">
        <v>0.2</v>
      </c>
    </row>
    <row r="819" spans="1:3" x14ac:dyDescent="0.3">
      <c r="A819" s="1">
        <v>43500.041666666664</v>
      </c>
      <c r="B819">
        <v>-3.4</v>
      </c>
      <c r="C819">
        <v>0.2</v>
      </c>
    </row>
    <row r="820" spans="1:3" x14ac:dyDescent="0.3">
      <c r="A820" s="1">
        <v>43500.083333333336</v>
      </c>
      <c r="B820">
        <v>-3.4</v>
      </c>
      <c r="C820">
        <v>0</v>
      </c>
    </row>
    <row r="821" spans="1:3" x14ac:dyDescent="0.3">
      <c r="A821" s="1">
        <v>43500.125</v>
      </c>
      <c r="B821">
        <v>-3.4</v>
      </c>
      <c r="C821">
        <v>0.2</v>
      </c>
    </row>
    <row r="822" spans="1:3" x14ac:dyDescent="0.3">
      <c r="A822" s="1">
        <v>43500.166666666664</v>
      </c>
      <c r="B822">
        <v>-3.4</v>
      </c>
      <c r="C822">
        <v>0</v>
      </c>
    </row>
    <row r="823" spans="1:3" x14ac:dyDescent="0.3">
      <c r="A823" s="1">
        <v>43500.208333333336</v>
      </c>
      <c r="B823">
        <v>-3.4</v>
      </c>
      <c r="C823">
        <v>0.1</v>
      </c>
    </row>
    <row r="824" spans="1:3" x14ac:dyDescent="0.3">
      <c r="A824" s="1">
        <v>43500.25</v>
      </c>
      <c r="B824">
        <v>-3.5</v>
      </c>
      <c r="C824">
        <v>0</v>
      </c>
    </row>
    <row r="825" spans="1:3" x14ac:dyDescent="0.3">
      <c r="A825" s="1">
        <v>43500.291666666664</v>
      </c>
      <c r="B825">
        <v>-3.6</v>
      </c>
      <c r="C825">
        <v>0.1</v>
      </c>
    </row>
    <row r="826" spans="1:3" x14ac:dyDescent="0.3">
      <c r="A826" s="1">
        <v>43500.333333333336</v>
      </c>
      <c r="B826">
        <v>-3.8</v>
      </c>
      <c r="C826">
        <v>0</v>
      </c>
    </row>
    <row r="827" spans="1:3" x14ac:dyDescent="0.3">
      <c r="A827" s="1">
        <v>43500.375</v>
      </c>
      <c r="B827">
        <v>-3.9</v>
      </c>
      <c r="C827">
        <v>0</v>
      </c>
    </row>
    <row r="828" spans="1:3" x14ac:dyDescent="0.3">
      <c r="A828" s="1">
        <v>43500.416666666664</v>
      </c>
      <c r="B828">
        <v>-3.6</v>
      </c>
      <c r="C828">
        <v>0</v>
      </c>
    </row>
    <row r="829" spans="1:3" x14ac:dyDescent="0.3">
      <c r="A829" s="1">
        <v>43500.458333333336</v>
      </c>
      <c r="B829">
        <v>-3.5</v>
      </c>
      <c r="C829">
        <v>0</v>
      </c>
    </row>
    <row r="830" spans="1:3" x14ac:dyDescent="0.3">
      <c r="A830" s="1">
        <v>43500.5</v>
      </c>
      <c r="B830">
        <v>-3.7</v>
      </c>
      <c r="C830">
        <v>0.1</v>
      </c>
    </row>
    <row r="831" spans="1:3" x14ac:dyDescent="0.3">
      <c r="A831" s="1">
        <v>43500.541666666664</v>
      </c>
      <c r="B831">
        <v>-4.2</v>
      </c>
      <c r="C831">
        <v>0</v>
      </c>
    </row>
    <row r="832" spans="1:3" x14ac:dyDescent="0.3">
      <c r="A832" s="1">
        <v>43500.583333333336</v>
      </c>
      <c r="B832">
        <v>-4.3</v>
      </c>
      <c r="C832">
        <v>0</v>
      </c>
    </row>
    <row r="833" spans="1:3" x14ac:dyDescent="0.3">
      <c r="A833" s="1">
        <v>43500.625</v>
      </c>
      <c r="B833">
        <v>-4.4000000000000004</v>
      </c>
      <c r="C833">
        <v>0</v>
      </c>
    </row>
    <row r="834" spans="1:3" x14ac:dyDescent="0.3">
      <c r="A834" s="1">
        <v>43500.666666666664</v>
      </c>
      <c r="B834">
        <v>-4.7</v>
      </c>
      <c r="C834">
        <v>0</v>
      </c>
    </row>
    <row r="835" spans="1:3" x14ac:dyDescent="0.3">
      <c r="A835" s="1">
        <v>43500.708333333336</v>
      </c>
      <c r="B835">
        <v>-4.8</v>
      </c>
      <c r="C835">
        <v>0</v>
      </c>
    </row>
    <row r="836" spans="1:3" x14ac:dyDescent="0.3">
      <c r="A836" s="1">
        <v>43500.75</v>
      </c>
      <c r="B836">
        <v>-4.8</v>
      </c>
      <c r="C836">
        <v>0</v>
      </c>
    </row>
    <row r="837" spans="1:3" x14ac:dyDescent="0.3">
      <c r="A837" s="1">
        <v>43500.791666666664</v>
      </c>
      <c r="B837">
        <v>-5</v>
      </c>
      <c r="C837">
        <v>0</v>
      </c>
    </row>
    <row r="838" spans="1:3" x14ac:dyDescent="0.3">
      <c r="A838" s="1">
        <v>43500.833333333336</v>
      </c>
      <c r="B838">
        <v>-5</v>
      </c>
      <c r="C838">
        <v>0</v>
      </c>
    </row>
    <row r="839" spans="1:3" x14ac:dyDescent="0.3">
      <c r="A839" s="1">
        <v>43500.875</v>
      </c>
      <c r="B839">
        <v>-4.8</v>
      </c>
      <c r="C839">
        <v>0</v>
      </c>
    </row>
    <row r="840" spans="1:3" x14ac:dyDescent="0.3">
      <c r="A840" s="1">
        <v>43500.916666666664</v>
      </c>
      <c r="B840">
        <v>-4.9000000000000004</v>
      </c>
      <c r="C840">
        <v>0</v>
      </c>
    </row>
    <row r="841" spans="1:3" x14ac:dyDescent="0.3">
      <c r="A841" s="1">
        <v>43500.958333333336</v>
      </c>
      <c r="B841">
        <v>-5</v>
      </c>
      <c r="C841">
        <v>0</v>
      </c>
    </row>
    <row r="842" spans="1:3" x14ac:dyDescent="0.3">
      <c r="A842" s="1">
        <v>43501</v>
      </c>
      <c r="B842">
        <v>-5.2</v>
      </c>
      <c r="C842">
        <v>0</v>
      </c>
    </row>
    <row r="843" spans="1:3" x14ac:dyDescent="0.3">
      <c r="A843" s="1">
        <v>43501.041666666664</v>
      </c>
      <c r="B843">
        <v>-5.0999999999999996</v>
      </c>
      <c r="C843">
        <v>0</v>
      </c>
    </row>
    <row r="844" spans="1:3" x14ac:dyDescent="0.3">
      <c r="A844" s="1">
        <v>43501.083333333336</v>
      </c>
      <c r="B844">
        <v>-4.7</v>
      </c>
      <c r="C844">
        <v>0</v>
      </c>
    </row>
    <row r="845" spans="1:3" x14ac:dyDescent="0.3">
      <c r="A845" s="1">
        <v>43501.125</v>
      </c>
      <c r="B845">
        <v>-3.2</v>
      </c>
      <c r="C845">
        <v>0</v>
      </c>
    </row>
    <row r="846" spans="1:3" x14ac:dyDescent="0.3">
      <c r="A846" s="1">
        <v>43501.166666666664</v>
      </c>
      <c r="B846">
        <v>-3</v>
      </c>
      <c r="C846">
        <v>0</v>
      </c>
    </row>
    <row r="847" spans="1:3" x14ac:dyDescent="0.3">
      <c r="A847" s="1">
        <v>43501.208333333336</v>
      </c>
      <c r="B847">
        <v>-3.6</v>
      </c>
      <c r="C847">
        <v>0</v>
      </c>
    </row>
    <row r="848" spans="1:3" x14ac:dyDescent="0.3">
      <c r="A848" s="1">
        <v>43501.25</v>
      </c>
      <c r="B848">
        <v>-3.4</v>
      </c>
      <c r="C848">
        <v>0</v>
      </c>
    </row>
    <row r="849" spans="1:3" x14ac:dyDescent="0.3">
      <c r="A849" s="1">
        <v>43501.291666666664</v>
      </c>
      <c r="B849">
        <v>-3.3</v>
      </c>
      <c r="C849">
        <v>0</v>
      </c>
    </row>
    <row r="850" spans="1:3" x14ac:dyDescent="0.3">
      <c r="A850" s="1">
        <v>43501.333333333336</v>
      </c>
      <c r="B850">
        <v>-3.2</v>
      </c>
      <c r="C850">
        <v>0</v>
      </c>
    </row>
    <row r="851" spans="1:3" x14ac:dyDescent="0.3">
      <c r="A851" s="1">
        <v>43501.375</v>
      </c>
      <c r="B851">
        <v>-2.9</v>
      </c>
      <c r="C851">
        <v>0</v>
      </c>
    </row>
    <row r="852" spans="1:3" x14ac:dyDescent="0.3">
      <c r="A852" s="1">
        <v>43501.416666666664</v>
      </c>
      <c r="B852">
        <v>-2.2000000000000002</v>
      </c>
      <c r="C852">
        <v>0</v>
      </c>
    </row>
    <row r="853" spans="1:3" x14ac:dyDescent="0.3">
      <c r="A853" s="1">
        <v>43501.458333333336</v>
      </c>
      <c r="B853">
        <v>-1.4</v>
      </c>
      <c r="C853">
        <v>0</v>
      </c>
    </row>
    <row r="854" spans="1:3" x14ac:dyDescent="0.3">
      <c r="A854" s="1">
        <v>43501.5</v>
      </c>
      <c r="B854">
        <v>-1</v>
      </c>
      <c r="C854">
        <v>0</v>
      </c>
    </row>
    <row r="855" spans="1:3" x14ac:dyDescent="0.3">
      <c r="A855" s="1">
        <v>43501.541666666664</v>
      </c>
      <c r="B855">
        <v>-0.5</v>
      </c>
      <c r="C855">
        <v>0</v>
      </c>
    </row>
    <row r="856" spans="1:3" x14ac:dyDescent="0.3">
      <c r="A856" s="1">
        <v>43501.583333333336</v>
      </c>
      <c r="B856">
        <v>-0.3</v>
      </c>
      <c r="C856">
        <v>0</v>
      </c>
    </row>
    <row r="857" spans="1:3" x14ac:dyDescent="0.3">
      <c r="A857" s="1">
        <v>43501.625</v>
      </c>
      <c r="B857">
        <v>-0.6</v>
      </c>
      <c r="C857">
        <v>0</v>
      </c>
    </row>
    <row r="858" spans="1:3" x14ac:dyDescent="0.3">
      <c r="A858" s="1">
        <v>43501.666666666664</v>
      </c>
      <c r="B858">
        <v>-1.6</v>
      </c>
      <c r="C858">
        <v>0</v>
      </c>
    </row>
    <row r="859" spans="1:3" x14ac:dyDescent="0.3">
      <c r="A859" s="1">
        <v>43501.708333333336</v>
      </c>
      <c r="B859">
        <v>-2.6</v>
      </c>
      <c r="C859">
        <v>0</v>
      </c>
    </row>
    <row r="860" spans="1:3" x14ac:dyDescent="0.3">
      <c r="A860" s="1">
        <v>43501.75</v>
      </c>
      <c r="B860">
        <v>-2.8</v>
      </c>
      <c r="C860">
        <v>0</v>
      </c>
    </row>
    <row r="861" spans="1:3" x14ac:dyDescent="0.3">
      <c r="A861" s="1">
        <v>43501.791666666664</v>
      </c>
      <c r="B861">
        <v>-2.8</v>
      </c>
      <c r="C861">
        <v>0</v>
      </c>
    </row>
    <row r="862" spans="1:3" x14ac:dyDescent="0.3">
      <c r="A862" s="1">
        <v>43501.833333333336</v>
      </c>
      <c r="B862">
        <v>-3.2</v>
      </c>
      <c r="C862">
        <v>0</v>
      </c>
    </row>
    <row r="863" spans="1:3" x14ac:dyDescent="0.3">
      <c r="A863" s="1">
        <v>43501.875</v>
      </c>
      <c r="B863">
        <v>-4.3</v>
      </c>
      <c r="C863">
        <v>0</v>
      </c>
    </row>
    <row r="864" spans="1:3" x14ac:dyDescent="0.3">
      <c r="A864" s="1">
        <v>43501.916666666664</v>
      </c>
      <c r="B864">
        <v>-4.8</v>
      </c>
      <c r="C864">
        <v>0</v>
      </c>
    </row>
    <row r="865" spans="1:3" x14ac:dyDescent="0.3">
      <c r="A865" s="1">
        <v>43501.958333333336</v>
      </c>
      <c r="B865">
        <v>-4.7</v>
      </c>
      <c r="C865">
        <v>0</v>
      </c>
    </row>
    <row r="866" spans="1:3" x14ac:dyDescent="0.3">
      <c r="A866" s="1">
        <v>43502</v>
      </c>
      <c r="B866">
        <v>-4.9000000000000004</v>
      </c>
      <c r="C866">
        <v>0</v>
      </c>
    </row>
    <row r="867" spans="1:3" x14ac:dyDescent="0.3">
      <c r="A867" s="1">
        <v>43502.041666666664</v>
      </c>
      <c r="B867">
        <v>-5</v>
      </c>
      <c r="C867">
        <v>0</v>
      </c>
    </row>
    <row r="868" spans="1:3" x14ac:dyDescent="0.3">
      <c r="A868" s="1">
        <v>43502.083333333336</v>
      </c>
      <c r="B868">
        <v>-4.4000000000000004</v>
      </c>
      <c r="C868">
        <v>0</v>
      </c>
    </row>
    <row r="869" spans="1:3" x14ac:dyDescent="0.3">
      <c r="A869" s="1">
        <v>43502.125</v>
      </c>
      <c r="B869">
        <v>-4</v>
      </c>
      <c r="C869">
        <v>0</v>
      </c>
    </row>
    <row r="870" spans="1:3" x14ac:dyDescent="0.3">
      <c r="A870" s="1">
        <v>43502.166666666664</v>
      </c>
      <c r="B870">
        <v>-4.3</v>
      </c>
      <c r="C870">
        <v>0</v>
      </c>
    </row>
    <row r="871" spans="1:3" x14ac:dyDescent="0.3">
      <c r="A871" s="1">
        <v>43502.208333333336</v>
      </c>
      <c r="B871">
        <v>-4.4000000000000004</v>
      </c>
      <c r="C871">
        <v>0</v>
      </c>
    </row>
    <row r="872" spans="1:3" x14ac:dyDescent="0.3">
      <c r="A872" s="1">
        <v>43502.25</v>
      </c>
      <c r="B872">
        <v>-4.2</v>
      </c>
      <c r="C872">
        <v>0</v>
      </c>
    </row>
    <row r="873" spans="1:3" x14ac:dyDescent="0.3">
      <c r="A873" s="1">
        <v>43502.291666666664</v>
      </c>
      <c r="B873">
        <v>-4.0999999999999996</v>
      </c>
      <c r="C873">
        <v>0</v>
      </c>
    </row>
    <row r="874" spans="1:3" x14ac:dyDescent="0.3">
      <c r="A874" s="1">
        <v>43502.333333333336</v>
      </c>
      <c r="B874">
        <v>-3.8</v>
      </c>
      <c r="C874">
        <v>0</v>
      </c>
    </row>
    <row r="875" spans="1:3" x14ac:dyDescent="0.3">
      <c r="A875" s="1">
        <v>43502.375</v>
      </c>
      <c r="B875">
        <v>-3.3</v>
      </c>
      <c r="C875">
        <v>0</v>
      </c>
    </row>
    <row r="876" spans="1:3" x14ac:dyDescent="0.3">
      <c r="A876" s="1">
        <v>43502.416666666664</v>
      </c>
      <c r="B876">
        <v>-2.8</v>
      </c>
      <c r="C876">
        <v>0</v>
      </c>
    </row>
    <row r="877" spans="1:3" x14ac:dyDescent="0.3">
      <c r="A877" s="1">
        <v>43502.458333333336</v>
      </c>
      <c r="B877">
        <v>-2.1</v>
      </c>
      <c r="C877">
        <v>0</v>
      </c>
    </row>
    <row r="878" spans="1:3" x14ac:dyDescent="0.3">
      <c r="A878" s="1">
        <v>43502.5</v>
      </c>
      <c r="B878">
        <v>-1.2</v>
      </c>
      <c r="C878">
        <v>0</v>
      </c>
    </row>
    <row r="879" spans="1:3" x14ac:dyDescent="0.3">
      <c r="A879" s="1">
        <v>43502.541666666664</v>
      </c>
      <c r="B879">
        <v>-1</v>
      </c>
      <c r="C879">
        <v>0</v>
      </c>
    </row>
    <row r="880" spans="1:3" x14ac:dyDescent="0.3">
      <c r="A880" s="1">
        <v>43502.583333333336</v>
      </c>
      <c r="B880">
        <v>-0.4</v>
      </c>
      <c r="C880">
        <v>0</v>
      </c>
    </row>
    <row r="881" spans="1:3" x14ac:dyDescent="0.3">
      <c r="A881" s="1">
        <v>43502.625</v>
      </c>
      <c r="B881">
        <v>-0.6</v>
      </c>
      <c r="C881">
        <v>0</v>
      </c>
    </row>
    <row r="882" spans="1:3" x14ac:dyDescent="0.3">
      <c r="A882" s="1">
        <v>43502.666666666664</v>
      </c>
      <c r="B882">
        <v>-2.2999999999999998</v>
      </c>
      <c r="C882">
        <v>0</v>
      </c>
    </row>
    <row r="883" spans="1:3" x14ac:dyDescent="0.3">
      <c r="A883" s="1">
        <v>43502.708333333336</v>
      </c>
      <c r="B883">
        <v>-3.5</v>
      </c>
      <c r="C883">
        <v>0</v>
      </c>
    </row>
    <row r="884" spans="1:3" x14ac:dyDescent="0.3">
      <c r="A884" s="1">
        <v>43502.75</v>
      </c>
      <c r="B884">
        <v>-3.1</v>
      </c>
      <c r="C884">
        <v>0</v>
      </c>
    </row>
    <row r="885" spans="1:3" x14ac:dyDescent="0.3">
      <c r="A885" s="1">
        <v>43502.791666666664</v>
      </c>
      <c r="B885">
        <v>-2.5</v>
      </c>
      <c r="C885">
        <v>0</v>
      </c>
    </row>
    <row r="886" spans="1:3" x14ac:dyDescent="0.3">
      <c r="A886" s="1">
        <v>43502.833333333336</v>
      </c>
      <c r="B886">
        <v>-1.1000000000000001</v>
      </c>
      <c r="C886">
        <v>0</v>
      </c>
    </row>
    <row r="887" spans="1:3" x14ac:dyDescent="0.3">
      <c r="A887" s="1">
        <v>43502.875</v>
      </c>
      <c r="B887">
        <v>2.1</v>
      </c>
      <c r="C887">
        <v>0</v>
      </c>
    </row>
    <row r="888" spans="1:3" x14ac:dyDescent="0.3">
      <c r="A888" s="1">
        <v>43502.916666666664</v>
      </c>
      <c r="B888">
        <v>3</v>
      </c>
      <c r="C888">
        <v>0</v>
      </c>
    </row>
    <row r="889" spans="1:3" x14ac:dyDescent="0.3">
      <c r="A889" s="1">
        <v>43502.958333333336</v>
      </c>
      <c r="B889">
        <v>1.1000000000000001</v>
      </c>
      <c r="C889">
        <v>0</v>
      </c>
    </row>
    <row r="890" spans="1:3" x14ac:dyDescent="0.3">
      <c r="A890" s="1">
        <v>43503</v>
      </c>
      <c r="B890">
        <v>2.5</v>
      </c>
      <c r="C890">
        <v>0</v>
      </c>
    </row>
    <row r="891" spans="1:3" x14ac:dyDescent="0.3">
      <c r="A891" s="1">
        <v>43503.041666666664</v>
      </c>
      <c r="B891">
        <v>1.3</v>
      </c>
      <c r="C891">
        <v>0</v>
      </c>
    </row>
    <row r="892" spans="1:3" x14ac:dyDescent="0.3">
      <c r="A892" s="1">
        <v>43503.083333333336</v>
      </c>
      <c r="B892">
        <v>-0.4</v>
      </c>
      <c r="C892">
        <v>0</v>
      </c>
    </row>
    <row r="893" spans="1:3" x14ac:dyDescent="0.3">
      <c r="A893" s="1">
        <v>43503.125</v>
      </c>
      <c r="B893">
        <v>-0.8</v>
      </c>
      <c r="C893">
        <v>0</v>
      </c>
    </row>
    <row r="894" spans="1:3" x14ac:dyDescent="0.3">
      <c r="A894" s="1">
        <v>43503.166666666664</v>
      </c>
      <c r="B894">
        <v>-0.9</v>
      </c>
      <c r="C894">
        <v>0</v>
      </c>
    </row>
    <row r="895" spans="1:3" x14ac:dyDescent="0.3">
      <c r="A895" s="1">
        <v>43503.208333333336</v>
      </c>
      <c r="B895">
        <v>-0.6</v>
      </c>
      <c r="C895">
        <v>0</v>
      </c>
    </row>
    <row r="896" spans="1:3" x14ac:dyDescent="0.3">
      <c r="A896" s="1">
        <v>43503.25</v>
      </c>
      <c r="B896">
        <v>-1.8</v>
      </c>
      <c r="C896">
        <v>0</v>
      </c>
    </row>
    <row r="897" spans="1:3" x14ac:dyDescent="0.3">
      <c r="A897" s="1">
        <v>43503.291666666664</v>
      </c>
      <c r="B897">
        <v>-1.7</v>
      </c>
      <c r="C897">
        <v>0</v>
      </c>
    </row>
    <row r="898" spans="1:3" x14ac:dyDescent="0.3">
      <c r="A898" s="1">
        <v>43503.333333333336</v>
      </c>
      <c r="B898">
        <v>-0.8</v>
      </c>
      <c r="C898">
        <v>0</v>
      </c>
    </row>
    <row r="899" spans="1:3" x14ac:dyDescent="0.3">
      <c r="A899" s="1">
        <v>43503.375</v>
      </c>
      <c r="B899">
        <v>0.5</v>
      </c>
      <c r="C899">
        <v>0</v>
      </c>
    </row>
    <row r="900" spans="1:3" x14ac:dyDescent="0.3">
      <c r="A900" s="1">
        <v>43503.416666666664</v>
      </c>
      <c r="B900">
        <v>0.3</v>
      </c>
      <c r="C900">
        <v>0</v>
      </c>
    </row>
    <row r="901" spans="1:3" x14ac:dyDescent="0.3">
      <c r="A901" s="1">
        <v>43503.458333333336</v>
      </c>
      <c r="B901">
        <v>1.5</v>
      </c>
      <c r="C901">
        <v>0</v>
      </c>
    </row>
    <row r="902" spans="1:3" x14ac:dyDescent="0.3">
      <c r="A902" s="1">
        <v>43503.5</v>
      </c>
      <c r="B902">
        <v>2.2999999999999998</v>
      </c>
      <c r="C902">
        <v>0</v>
      </c>
    </row>
    <row r="903" spans="1:3" x14ac:dyDescent="0.3">
      <c r="A903" s="1">
        <v>43503.541666666664</v>
      </c>
      <c r="B903">
        <v>2.6</v>
      </c>
      <c r="C903">
        <v>0</v>
      </c>
    </row>
    <row r="904" spans="1:3" x14ac:dyDescent="0.3">
      <c r="A904" s="1">
        <v>43503.583333333336</v>
      </c>
      <c r="B904">
        <v>2.4</v>
      </c>
      <c r="C904">
        <v>0</v>
      </c>
    </row>
    <row r="905" spans="1:3" x14ac:dyDescent="0.3">
      <c r="A905" s="1">
        <v>43503.625</v>
      </c>
      <c r="B905">
        <v>1.3</v>
      </c>
      <c r="C905">
        <v>0</v>
      </c>
    </row>
    <row r="906" spans="1:3" x14ac:dyDescent="0.3">
      <c r="A906" s="1">
        <v>43503.666666666664</v>
      </c>
      <c r="B906">
        <v>0.2</v>
      </c>
      <c r="C906">
        <v>0</v>
      </c>
    </row>
    <row r="907" spans="1:3" x14ac:dyDescent="0.3">
      <c r="A907" s="1">
        <v>43503.708333333336</v>
      </c>
      <c r="B907">
        <v>-0.6</v>
      </c>
      <c r="C907">
        <v>0</v>
      </c>
    </row>
    <row r="908" spans="1:3" x14ac:dyDescent="0.3">
      <c r="A908" s="1">
        <v>43503.75</v>
      </c>
      <c r="B908">
        <v>-1</v>
      </c>
      <c r="C908">
        <v>0</v>
      </c>
    </row>
    <row r="909" spans="1:3" x14ac:dyDescent="0.3">
      <c r="A909" s="1">
        <v>43503.791666666664</v>
      </c>
      <c r="B909">
        <v>-1.3</v>
      </c>
      <c r="C909">
        <v>0</v>
      </c>
    </row>
    <row r="910" spans="1:3" x14ac:dyDescent="0.3">
      <c r="A910" s="1">
        <v>43503.833333333336</v>
      </c>
      <c r="B910">
        <v>-1.4</v>
      </c>
      <c r="C910">
        <v>0</v>
      </c>
    </row>
    <row r="911" spans="1:3" x14ac:dyDescent="0.3">
      <c r="A911" s="1">
        <v>43503.875</v>
      </c>
      <c r="B911">
        <v>-1.8</v>
      </c>
      <c r="C911">
        <v>0</v>
      </c>
    </row>
    <row r="912" spans="1:3" x14ac:dyDescent="0.3">
      <c r="A912" s="1">
        <v>43503.916666666664</v>
      </c>
      <c r="B912">
        <v>-2.2999999999999998</v>
      </c>
      <c r="C912">
        <v>0</v>
      </c>
    </row>
    <row r="913" spans="1:3" x14ac:dyDescent="0.3">
      <c r="A913" s="1">
        <v>43503.958333333336</v>
      </c>
      <c r="B913">
        <v>-2.6</v>
      </c>
      <c r="C913">
        <v>0</v>
      </c>
    </row>
    <row r="914" spans="1:3" x14ac:dyDescent="0.3">
      <c r="A914" s="1">
        <v>43504</v>
      </c>
      <c r="B914">
        <v>-3</v>
      </c>
      <c r="C914">
        <v>0</v>
      </c>
    </row>
    <row r="915" spans="1:3" x14ac:dyDescent="0.3">
      <c r="A915" s="1">
        <v>43504.041666666664</v>
      </c>
      <c r="B915">
        <v>-3</v>
      </c>
      <c r="C915">
        <v>0</v>
      </c>
    </row>
    <row r="916" spans="1:3" x14ac:dyDescent="0.3">
      <c r="A916" s="1">
        <v>43504.083333333336</v>
      </c>
      <c r="B916">
        <v>-2.6</v>
      </c>
      <c r="C916">
        <v>0</v>
      </c>
    </row>
    <row r="917" spans="1:3" x14ac:dyDescent="0.3">
      <c r="A917" s="1">
        <v>43504.125</v>
      </c>
      <c r="B917">
        <v>-2.5</v>
      </c>
      <c r="C917">
        <v>0</v>
      </c>
    </row>
    <row r="918" spans="1:3" x14ac:dyDescent="0.3">
      <c r="A918" s="1">
        <v>43504.166666666664</v>
      </c>
      <c r="B918">
        <v>-2.6</v>
      </c>
      <c r="C918">
        <v>0</v>
      </c>
    </row>
    <row r="919" spans="1:3" x14ac:dyDescent="0.3">
      <c r="A919" s="1">
        <v>43504.208333333336</v>
      </c>
      <c r="B919">
        <v>-2.7</v>
      </c>
      <c r="C919">
        <v>0</v>
      </c>
    </row>
    <row r="920" spans="1:3" x14ac:dyDescent="0.3">
      <c r="A920" s="1">
        <v>43504.25</v>
      </c>
      <c r="B920">
        <v>-2.4</v>
      </c>
      <c r="C920">
        <v>0</v>
      </c>
    </row>
    <row r="921" spans="1:3" x14ac:dyDescent="0.3">
      <c r="A921" s="1">
        <v>43504.291666666664</v>
      </c>
      <c r="B921">
        <v>-2.2000000000000002</v>
      </c>
      <c r="C921">
        <v>0</v>
      </c>
    </row>
    <row r="922" spans="1:3" x14ac:dyDescent="0.3">
      <c r="A922" s="1">
        <v>43504.333333333336</v>
      </c>
      <c r="B922">
        <v>-2.2000000000000002</v>
      </c>
      <c r="C922">
        <v>0</v>
      </c>
    </row>
    <row r="923" spans="1:3" x14ac:dyDescent="0.3">
      <c r="A923" s="1">
        <v>43504.375</v>
      </c>
      <c r="B923">
        <v>-1.9</v>
      </c>
      <c r="C923">
        <v>0</v>
      </c>
    </row>
    <row r="924" spans="1:3" x14ac:dyDescent="0.3">
      <c r="A924" s="1">
        <v>43504.416666666664</v>
      </c>
      <c r="B924">
        <v>-1.5</v>
      </c>
      <c r="C924">
        <v>0</v>
      </c>
    </row>
    <row r="925" spans="1:3" x14ac:dyDescent="0.3">
      <c r="A925" s="1">
        <v>43504.458333333336</v>
      </c>
      <c r="B925">
        <v>-0.7</v>
      </c>
      <c r="C925">
        <v>0</v>
      </c>
    </row>
    <row r="926" spans="1:3" x14ac:dyDescent="0.3">
      <c r="A926" s="1">
        <v>43504.5</v>
      </c>
      <c r="B926">
        <v>0.3</v>
      </c>
      <c r="C926">
        <v>0</v>
      </c>
    </row>
    <row r="927" spans="1:3" x14ac:dyDescent="0.3">
      <c r="A927" s="1">
        <v>43504.541666666664</v>
      </c>
      <c r="B927">
        <v>0.8</v>
      </c>
      <c r="C927">
        <v>0</v>
      </c>
    </row>
    <row r="928" spans="1:3" x14ac:dyDescent="0.3">
      <c r="A928" s="1">
        <v>43504.583333333336</v>
      </c>
      <c r="B928">
        <v>0.7</v>
      </c>
      <c r="C928">
        <v>0</v>
      </c>
    </row>
    <row r="929" spans="1:3" x14ac:dyDescent="0.3">
      <c r="A929" s="1">
        <v>43504.625</v>
      </c>
      <c r="B929">
        <v>0.1</v>
      </c>
      <c r="C929">
        <v>0</v>
      </c>
    </row>
    <row r="930" spans="1:3" x14ac:dyDescent="0.3">
      <c r="A930" s="1">
        <v>43504.666666666664</v>
      </c>
      <c r="B930">
        <v>-1.2</v>
      </c>
      <c r="C930">
        <v>0</v>
      </c>
    </row>
    <row r="931" spans="1:3" x14ac:dyDescent="0.3">
      <c r="A931" s="1">
        <v>43504.708333333336</v>
      </c>
      <c r="B931">
        <v>-2.1</v>
      </c>
      <c r="C931">
        <v>0</v>
      </c>
    </row>
    <row r="932" spans="1:3" x14ac:dyDescent="0.3">
      <c r="A932" s="1">
        <v>43504.75</v>
      </c>
      <c r="B932">
        <v>-2.7</v>
      </c>
      <c r="C932">
        <v>0</v>
      </c>
    </row>
    <row r="933" spans="1:3" x14ac:dyDescent="0.3">
      <c r="A933" s="1">
        <v>43504.791666666664</v>
      </c>
      <c r="B933">
        <v>-2</v>
      </c>
      <c r="C933">
        <v>0</v>
      </c>
    </row>
    <row r="934" spans="1:3" x14ac:dyDescent="0.3">
      <c r="A934" s="1">
        <v>43504.833333333336</v>
      </c>
      <c r="B934">
        <v>-0.5</v>
      </c>
      <c r="C934">
        <v>0</v>
      </c>
    </row>
    <row r="935" spans="1:3" x14ac:dyDescent="0.3">
      <c r="A935" s="1">
        <v>43504.875</v>
      </c>
      <c r="B935">
        <v>-0.5</v>
      </c>
      <c r="C935">
        <v>0</v>
      </c>
    </row>
    <row r="936" spans="1:3" x14ac:dyDescent="0.3">
      <c r="A936" s="1">
        <v>43504.916666666664</v>
      </c>
      <c r="B936">
        <v>-2.7</v>
      </c>
      <c r="C936">
        <v>0</v>
      </c>
    </row>
    <row r="937" spans="1:3" x14ac:dyDescent="0.3">
      <c r="A937" s="1">
        <v>43504.958333333336</v>
      </c>
      <c r="B937">
        <v>-0.7</v>
      </c>
      <c r="C937">
        <v>0</v>
      </c>
    </row>
    <row r="938" spans="1:3" x14ac:dyDescent="0.3">
      <c r="A938" s="1">
        <v>43505</v>
      </c>
      <c r="B938">
        <v>-1</v>
      </c>
      <c r="C938">
        <v>0</v>
      </c>
    </row>
    <row r="939" spans="1:3" x14ac:dyDescent="0.3">
      <c r="A939" s="1">
        <v>43505.041666666664</v>
      </c>
      <c r="B939">
        <v>-1.6</v>
      </c>
      <c r="C939">
        <v>0</v>
      </c>
    </row>
    <row r="940" spans="1:3" x14ac:dyDescent="0.3">
      <c r="A940" s="1">
        <v>43505.083333333336</v>
      </c>
      <c r="B940">
        <v>-1.7</v>
      </c>
      <c r="C940">
        <v>0</v>
      </c>
    </row>
    <row r="941" spans="1:3" x14ac:dyDescent="0.3">
      <c r="A941" s="1">
        <v>43505.125</v>
      </c>
      <c r="B941">
        <v>-2.2999999999999998</v>
      </c>
      <c r="C941">
        <v>0</v>
      </c>
    </row>
    <row r="942" spans="1:3" x14ac:dyDescent="0.3">
      <c r="A942" s="1">
        <v>43505.166666666664</v>
      </c>
      <c r="B942">
        <v>-2.2999999999999998</v>
      </c>
      <c r="C942">
        <v>0</v>
      </c>
    </row>
    <row r="943" spans="1:3" x14ac:dyDescent="0.3">
      <c r="A943" s="1">
        <v>43505.208333333336</v>
      </c>
      <c r="B943">
        <v>-2.7</v>
      </c>
      <c r="C943">
        <v>0</v>
      </c>
    </row>
    <row r="944" spans="1:3" x14ac:dyDescent="0.3">
      <c r="A944" s="1">
        <v>43505.25</v>
      </c>
      <c r="B944">
        <v>-3.1</v>
      </c>
      <c r="C944">
        <v>0</v>
      </c>
    </row>
    <row r="945" spans="1:3" x14ac:dyDescent="0.3">
      <c r="A945" s="1">
        <v>43505.291666666664</v>
      </c>
      <c r="B945">
        <v>-2.7</v>
      </c>
      <c r="C945">
        <v>0</v>
      </c>
    </row>
    <row r="946" spans="1:3" x14ac:dyDescent="0.3">
      <c r="A946" s="1">
        <v>43505.333333333336</v>
      </c>
      <c r="B946">
        <v>-2.2000000000000002</v>
      </c>
      <c r="C946">
        <v>0</v>
      </c>
    </row>
    <row r="947" spans="1:3" x14ac:dyDescent="0.3">
      <c r="A947" s="1">
        <v>43505.375</v>
      </c>
      <c r="B947">
        <v>-1.5</v>
      </c>
      <c r="C947">
        <v>0</v>
      </c>
    </row>
    <row r="948" spans="1:3" x14ac:dyDescent="0.3">
      <c r="A948" s="1">
        <v>43505.416666666664</v>
      </c>
      <c r="B948">
        <v>-0.9</v>
      </c>
      <c r="C948">
        <v>0</v>
      </c>
    </row>
    <row r="949" spans="1:3" x14ac:dyDescent="0.3">
      <c r="A949" s="1">
        <v>43505.458333333336</v>
      </c>
      <c r="B949">
        <v>0</v>
      </c>
      <c r="C949">
        <v>0</v>
      </c>
    </row>
    <row r="950" spans="1:3" x14ac:dyDescent="0.3">
      <c r="A950" s="1">
        <v>43505.5</v>
      </c>
      <c r="B950">
        <v>0.7</v>
      </c>
      <c r="C950">
        <v>0</v>
      </c>
    </row>
    <row r="951" spans="1:3" x14ac:dyDescent="0.3">
      <c r="A951" s="1">
        <v>43505.541666666664</v>
      </c>
      <c r="B951">
        <v>0.9</v>
      </c>
      <c r="C951">
        <v>0</v>
      </c>
    </row>
    <row r="952" spans="1:3" x14ac:dyDescent="0.3">
      <c r="A952" s="1">
        <v>43505.583333333336</v>
      </c>
      <c r="B952">
        <v>1.3</v>
      </c>
      <c r="C952">
        <v>0</v>
      </c>
    </row>
    <row r="953" spans="1:3" x14ac:dyDescent="0.3">
      <c r="A953" s="1">
        <v>43505.625</v>
      </c>
      <c r="B953">
        <v>1</v>
      </c>
      <c r="C953">
        <v>0</v>
      </c>
    </row>
    <row r="954" spans="1:3" x14ac:dyDescent="0.3">
      <c r="A954" s="1">
        <v>43505.666666666664</v>
      </c>
      <c r="B954">
        <v>0.4</v>
      </c>
      <c r="C954">
        <v>0</v>
      </c>
    </row>
    <row r="955" spans="1:3" x14ac:dyDescent="0.3">
      <c r="A955" s="1">
        <v>43505.708333333336</v>
      </c>
      <c r="B955">
        <v>-0.3</v>
      </c>
      <c r="C955">
        <v>0</v>
      </c>
    </row>
    <row r="956" spans="1:3" x14ac:dyDescent="0.3">
      <c r="A956" s="1">
        <v>43505.75</v>
      </c>
      <c r="B956">
        <v>-0.6</v>
      </c>
      <c r="C956">
        <v>0</v>
      </c>
    </row>
    <row r="957" spans="1:3" x14ac:dyDescent="0.3">
      <c r="A957" s="1">
        <v>43505.791666666664</v>
      </c>
      <c r="B957">
        <v>-0.9</v>
      </c>
      <c r="C957">
        <v>0</v>
      </c>
    </row>
    <row r="958" spans="1:3" x14ac:dyDescent="0.3">
      <c r="A958" s="1">
        <v>43505.833333333336</v>
      </c>
      <c r="B958">
        <v>-0.8</v>
      </c>
      <c r="C958">
        <v>0</v>
      </c>
    </row>
    <row r="959" spans="1:3" x14ac:dyDescent="0.3">
      <c r="A959" s="1">
        <v>43505.875</v>
      </c>
      <c r="B959">
        <v>-0.6</v>
      </c>
      <c r="C959">
        <v>0</v>
      </c>
    </row>
    <row r="960" spans="1:3" x14ac:dyDescent="0.3">
      <c r="A960" s="1">
        <v>43505.916666666664</v>
      </c>
      <c r="B960">
        <v>-0.5</v>
      </c>
      <c r="C960">
        <v>0</v>
      </c>
    </row>
    <row r="961" spans="1:3" x14ac:dyDescent="0.3">
      <c r="A961" s="1">
        <v>43505.958333333336</v>
      </c>
      <c r="B961">
        <v>-0.6</v>
      </c>
      <c r="C961">
        <v>0</v>
      </c>
    </row>
    <row r="962" spans="1:3" x14ac:dyDescent="0.3">
      <c r="A962" s="1">
        <v>43506</v>
      </c>
      <c r="B962">
        <v>-0.3</v>
      </c>
      <c r="C962">
        <v>0</v>
      </c>
    </row>
    <row r="963" spans="1:3" x14ac:dyDescent="0.3">
      <c r="A963" s="1">
        <v>43506.041666666664</v>
      </c>
      <c r="B963">
        <v>-0.4</v>
      </c>
      <c r="C963">
        <v>0</v>
      </c>
    </row>
    <row r="964" spans="1:3" x14ac:dyDescent="0.3">
      <c r="A964" s="1">
        <v>43506.083333333336</v>
      </c>
      <c r="B964">
        <v>-0.6</v>
      </c>
      <c r="C964">
        <v>0</v>
      </c>
    </row>
    <row r="965" spans="1:3" x14ac:dyDescent="0.3">
      <c r="A965" s="1">
        <v>43506.125</v>
      </c>
      <c r="B965">
        <v>-1</v>
      </c>
      <c r="C965">
        <v>0</v>
      </c>
    </row>
    <row r="966" spans="1:3" x14ac:dyDescent="0.3">
      <c r="A966" s="1">
        <v>43506.166666666664</v>
      </c>
      <c r="B966">
        <v>-1.2</v>
      </c>
      <c r="C966">
        <v>0</v>
      </c>
    </row>
    <row r="967" spans="1:3" x14ac:dyDescent="0.3">
      <c r="A967" s="1">
        <v>43506.208333333336</v>
      </c>
      <c r="B967">
        <v>-1.3</v>
      </c>
      <c r="C967">
        <v>0</v>
      </c>
    </row>
    <row r="968" spans="1:3" x14ac:dyDescent="0.3">
      <c r="A968" s="1">
        <v>43506.25</v>
      </c>
      <c r="B968">
        <v>-1.3</v>
      </c>
      <c r="C968">
        <v>0</v>
      </c>
    </row>
    <row r="969" spans="1:3" x14ac:dyDescent="0.3">
      <c r="A969" s="1">
        <v>43506.291666666664</v>
      </c>
      <c r="B969">
        <v>-1.4</v>
      </c>
      <c r="C969">
        <v>0</v>
      </c>
    </row>
    <row r="970" spans="1:3" x14ac:dyDescent="0.3">
      <c r="A970" s="1">
        <v>43506.333333333336</v>
      </c>
      <c r="B970">
        <v>-1.1000000000000001</v>
      </c>
      <c r="C970">
        <v>0</v>
      </c>
    </row>
    <row r="971" spans="1:3" x14ac:dyDescent="0.3">
      <c r="A971" s="1">
        <v>43506.375</v>
      </c>
      <c r="B971">
        <v>0.5</v>
      </c>
      <c r="C971">
        <v>0</v>
      </c>
    </row>
    <row r="972" spans="1:3" x14ac:dyDescent="0.3">
      <c r="A972" s="1">
        <v>43506.416666666664</v>
      </c>
      <c r="B972">
        <v>1.9</v>
      </c>
      <c r="C972">
        <v>0</v>
      </c>
    </row>
    <row r="973" spans="1:3" x14ac:dyDescent="0.3">
      <c r="A973" s="1">
        <v>43506.458333333336</v>
      </c>
      <c r="B973">
        <v>3.6</v>
      </c>
      <c r="C973">
        <v>0</v>
      </c>
    </row>
    <row r="974" spans="1:3" x14ac:dyDescent="0.3">
      <c r="A974" s="1">
        <v>43506.5</v>
      </c>
      <c r="B974">
        <v>3.6</v>
      </c>
      <c r="C974">
        <v>0</v>
      </c>
    </row>
    <row r="975" spans="1:3" x14ac:dyDescent="0.3">
      <c r="A975" s="1">
        <v>43506.541666666664</v>
      </c>
      <c r="B975">
        <v>3.9</v>
      </c>
      <c r="C975">
        <v>0</v>
      </c>
    </row>
    <row r="976" spans="1:3" x14ac:dyDescent="0.3">
      <c r="A976" s="1">
        <v>43506.583333333336</v>
      </c>
      <c r="B976">
        <v>3.2</v>
      </c>
      <c r="C976">
        <v>0</v>
      </c>
    </row>
    <row r="977" spans="1:3" x14ac:dyDescent="0.3">
      <c r="A977" s="1">
        <v>43506.625</v>
      </c>
      <c r="B977">
        <v>2.5</v>
      </c>
      <c r="C977">
        <v>0</v>
      </c>
    </row>
    <row r="978" spans="1:3" x14ac:dyDescent="0.3">
      <c r="A978" s="1">
        <v>43506.666666666664</v>
      </c>
      <c r="B978">
        <v>2.4</v>
      </c>
      <c r="C978">
        <v>0</v>
      </c>
    </row>
    <row r="979" spans="1:3" x14ac:dyDescent="0.3">
      <c r="A979" s="1">
        <v>43506.708333333336</v>
      </c>
      <c r="B979">
        <v>2.1</v>
      </c>
      <c r="C979">
        <v>0</v>
      </c>
    </row>
    <row r="980" spans="1:3" x14ac:dyDescent="0.3">
      <c r="A980" s="1">
        <v>43506.75</v>
      </c>
      <c r="B980">
        <v>2</v>
      </c>
      <c r="C980">
        <v>0</v>
      </c>
    </row>
    <row r="981" spans="1:3" x14ac:dyDescent="0.3">
      <c r="A981" s="1">
        <v>43506.791666666664</v>
      </c>
      <c r="B981">
        <v>2.1</v>
      </c>
      <c r="C981">
        <v>0</v>
      </c>
    </row>
    <row r="982" spans="1:3" x14ac:dyDescent="0.3">
      <c r="A982" s="1">
        <v>43506.833333333336</v>
      </c>
      <c r="B982">
        <v>2</v>
      </c>
      <c r="C982">
        <v>0</v>
      </c>
    </row>
    <row r="983" spans="1:3" x14ac:dyDescent="0.3">
      <c r="A983" s="1">
        <v>43506.875</v>
      </c>
      <c r="B983">
        <v>2.1</v>
      </c>
      <c r="C983">
        <v>0</v>
      </c>
    </row>
    <row r="984" spans="1:3" x14ac:dyDescent="0.3">
      <c r="A984" s="1">
        <v>43506.916666666664</v>
      </c>
      <c r="B984">
        <v>2.2000000000000002</v>
      </c>
      <c r="C984">
        <v>0</v>
      </c>
    </row>
    <row r="985" spans="1:3" x14ac:dyDescent="0.3">
      <c r="A985" s="1">
        <v>43506.958333333336</v>
      </c>
      <c r="B985">
        <v>2</v>
      </c>
      <c r="C985">
        <v>0</v>
      </c>
    </row>
    <row r="986" spans="1:3" x14ac:dyDescent="0.3">
      <c r="A986" s="1">
        <v>43507</v>
      </c>
      <c r="B986">
        <v>1.8</v>
      </c>
      <c r="C986">
        <v>0.9</v>
      </c>
    </row>
    <row r="987" spans="1:3" x14ac:dyDescent="0.3">
      <c r="A987" s="1">
        <v>43507.041666666664</v>
      </c>
      <c r="B987">
        <v>1</v>
      </c>
      <c r="C987">
        <v>2.2999999999999998</v>
      </c>
    </row>
    <row r="988" spans="1:3" x14ac:dyDescent="0.3">
      <c r="A988" s="1">
        <v>43507.083333333336</v>
      </c>
      <c r="B988">
        <v>0.2</v>
      </c>
      <c r="C988">
        <v>0.9</v>
      </c>
    </row>
    <row r="989" spans="1:3" x14ac:dyDescent="0.3">
      <c r="A989" s="1">
        <v>43507.125</v>
      </c>
      <c r="B989">
        <v>0.5</v>
      </c>
      <c r="C989">
        <v>0</v>
      </c>
    </row>
    <row r="990" spans="1:3" x14ac:dyDescent="0.3">
      <c r="A990" s="1">
        <v>43507.166666666664</v>
      </c>
      <c r="B990">
        <v>0.9</v>
      </c>
      <c r="C990">
        <v>0</v>
      </c>
    </row>
    <row r="991" spans="1:3" x14ac:dyDescent="0.3">
      <c r="A991" s="1">
        <v>43507.208333333336</v>
      </c>
      <c r="B991">
        <v>0.9</v>
      </c>
      <c r="C991">
        <v>0</v>
      </c>
    </row>
    <row r="992" spans="1:3" x14ac:dyDescent="0.3">
      <c r="A992" s="1">
        <v>43507.25</v>
      </c>
      <c r="B992">
        <v>0.8</v>
      </c>
      <c r="C992">
        <v>0</v>
      </c>
    </row>
    <row r="993" spans="1:3" x14ac:dyDescent="0.3">
      <c r="A993" s="1">
        <v>43507.291666666664</v>
      </c>
      <c r="B993">
        <v>0.3</v>
      </c>
      <c r="C993">
        <v>0</v>
      </c>
    </row>
    <row r="994" spans="1:3" x14ac:dyDescent="0.3">
      <c r="A994" s="1">
        <v>43507.333333333336</v>
      </c>
      <c r="B994">
        <v>0.6</v>
      </c>
      <c r="C994">
        <v>0</v>
      </c>
    </row>
    <row r="995" spans="1:3" x14ac:dyDescent="0.3">
      <c r="A995" s="1">
        <v>43507.375</v>
      </c>
      <c r="B995">
        <v>0.9</v>
      </c>
      <c r="C995">
        <v>0</v>
      </c>
    </row>
    <row r="996" spans="1:3" x14ac:dyDescent="0.3">
      <c r="A996" s="1">
        <v>43507.416666666664</v>
      </c>
      <c r="B996">
        <v>0.9</v>
      </c>
      <c r="C996">
        <v>0</v>
      </c>
    </row>
    <row r="997" spans="1:3" x14ac:dyDescent="0.3">
      <c r="A997" s="1">
        <v>43507.458333333336</v>
      </c>
      <c r="B997">
        <v>0.9</v>
      </c>
      <c r="C997">
        <v>0</v>
      </c>
    </row>
    <row r="998" spans="1:3" x14ac:dyDescent="0.3">
      <c r="A998" s="1">
        <v>43507.5</v>
      </c>
      <c r="B998">
        <v>-0.4</v>
      </c>
      <c r="C998">
        <v>0.1</v>
      </c>
    </row>
    <row r="999" spans="1:3" x14ac:dyDescent="0.3">
      <c r="A999" s="1">
        <v>43507.541666666664</v>
      </c>
      <c r="B999">
        <v>-0.9</v>
      </c>
      <c r="C999">
        <v>0.3</v>
      </c>
    </row>
    <row r="1000" spans="1:3" x14ac:dyDescent="0.3">
      <c r="A1000" s="1">
        <v>43507.583333333336</v>
      </c>
      <c r="B1000">
        <v>-0.7</v>
      </c>
      <c r="C1000">
        <v>0.2</v>
      </c>
    </row>
    <row r="1001" spans="1:3" x14ac:dyDescent="0.3">
      <c r="A1001" s="1">
        <v>43507.625</v>
      </c>
      <c r="B1001">
        <v>-0.1</v>
      </c>
      <c r="C1001">
        <v>0</v>
      </c>
    </row>
    <row r="1002" spans="1:3" x14ac:dyDescent="0.3">
      <c r="A1002" s="1">
        <v>43507.666666666664</v>
      </c>
      <c r="B1002">
        <v>-0.2</v>
      </c>
      <c r="C1002">
        <v>0</v>
      </c>
    </row>
    <row r="1003" spans="1:3" x14ac:dyDescent="0.3">
      <c r="A1003" s="1">
        <v>43507.708333333336</v>
      </c>
      <c r="B1003">
        <v>-0.4</v>
      </c>
      <c r="C1003">
        <v>0.1</v>
      </c>
    </row>
    <row r="1004" spans="1:3" x14ac:dyDescent="0.3">
      <c r="A1004" s="1">
        <v>43507.75</v>
      </c>
      <c r="B1004">
        <v>-0.9</v>
      </c>
      <c r="C1004">
        <v>0.1</v>
      </c>
    </row>
    <row r="1005" spans="1:3" x14ac:dyDescent="0.3">
      <c r="A1005" s="1">
        <v>43507.791666666664</v>
      </c>
      <c r="B1005">
        <v>-1.3</v>
      </c>
      <c r="C1005">
        <v>0.2</v>
      </c>
    </row>
    <row r="1006" spans="1:3" x14ac:dyDescent="0.3">
      <c r="A1006" s="1">
        <v>43507.833333333336</v>
      </c>
      <c r="B1006">
        <v>-0.9</v>
      </c>
      <c r="C1006">
        <v>0.1</v>
      </c>
    </row>
    <row r="1007" spans="1:3" x14ac:dyDescent="0.3">
      <c r="A1007" s="1">
        <v>43507.875</v>
      </c>
      <c r="B1007">
        <v>-0.8</v>
      </c>
      <c r="C1007">
        <v>0</v>
      </c>
    </row>
    <row r="1008" spans="1:3" x14ac:dyDescent="0.3">
      <c r="A1008" s="1">
        <v>43507.916666666664</v>
      </c>
      <c r="B1008">
        <v>-1.2</v>
      </c>
      <c r="C1008">
        <v>0</v>
      </c>
    </row>
    <row r="1009" spans="1:3" x14ac:dyDescent="0.3">
      <c r="A1009" s="1">
        <v>43507.958333333336</v>
      </c>
      <c r="B1009">
        <v>-1.6</v>
      </c>
      <c r="C1009">
        <v>0</v>
      </c>
    </row>
    <row r="1010" spans="1:3" x14ac:dyDescent="0.3">
      <c r="A1010" s="1">
        <v>43508</v>
      </c>
      <c r="B1010">
        <v>-2.2000000000000002</v>
      </c>
      <c r="C1010">
        <v>0</v>
      </c>
    </row>
    <row r="1011" spans="1:3" x14ac:dyDescent="0.3">
      <c r="A1011" s="1">
        <v>43508.041666666664</v>
      </c>
      <c r="B1011">
        <v>-2.5</v>
      </c>
      <c r="C1011">
        <v>0</v>
      </c>
    </row>
    <row r="1012" spans="1:3" x14ac:dyDescent="0.3">
      <c r="A1012" s="1">
        <v>43508.083333333336</v>
      </c>
      <c r="B1012">
        <v>-2.8</v>
      </c>
      <c r="C1012">
        <v>0</v>
      </c>
    </row>
    <row r="1013" spans="1:3" x14ac:dyDescent="0.3">
      <c r="A1013" s="1">
        <v>43508.125</v>
      </c>
      <c r="B1013">
        <v>-3.3</v>
      </c>
      <c r="C1013">
        <v>0</v>
      </c>
    </row>
    <row r="1014" spans="1:3" x14ac:dyDescent="0.3">
      <c r="A1014" s="1">
        <v>43508.166666666664</v>
      </c>
      <c r="B1014">
        <v>-3.7</v>
      </c>
      <c r="C1014">
        <v>0</v>
      </c>
    </row>
    <row r="1015" spans="1:3" x14ac:dyDescent="0.3">
      <c r="A1015" s="1">
        <v>43508.208333333336</v>
      </c>
      <c r="B1015">
        <v>-4</v>
      </c>
      <c r="C1015">
        <v>0.1</v>
      </c>
    </row>
    <row r="1016" spans="1:3" x14ac:dyDescent="0.3">
      <c r="A1016" s="1">
        <v>43508.25</v>
      </c>
      <c r="B1016">
        <v>-3.9</v>
      </c>
      <c r="C1016">
        <v>0.1</v>
      </c>
    </row>
    <row r="1017" spans="1:3" x14ac:dyDescent="0.3">
      <c r="A1017" s="1">
        <v>43508.291666666664</v>
      </c>
      <c r="B1017">
        <v>-4.5</v>
      </c>
      <c r="C1017">
        <v>0.1</v>
      </c>
    </row>
    <row r="1018" spans="1:3" x14ac:dyDescent="0.3">
      <c r="A1018" s="1">
        <v>43508.333333333336</v>
      </c>
      <c r="B1018">
        <v>-4.4000000000000004</v>
      </c>
      <c r="C1018">
        <v>0</v>
      </c>
    </row>
    <row r="1019" spans="1:3" x14ac:dyDescent="0.3">
      <c r="A1019" s="1">
        <v>43508.375</v>
      </c>
      <c r="B1019">
        <v>-4.5</v>
      </c>
      <c r="C1019">
        <v>0</v>
      </c>
    </row>
    <row r="1020" spans="1:3" x14ac:dyDescent="0.3">
      <c r="A1020" s="1">
        <v>43508.416666666664</v>
      </c>
      <c r="B1020">
        <v>-4.4000000000000004</v>
      </c>
      <c r="C1020">
        <v>0</v>
      </c>
    </row>
    <row r="1021" spans="1:3" x14ac:dyDescent="0.3">
      <c r="A1021" s="1">
        <v>43508.458333333336</v>
      </c>
      <c r="B1021">
        <v>-4</v>
      </c>
      <c r="C1021">
        <v>0</v>
      </c>
    </row>
    <row r="1022" spans="1:3" x14ac:dyDescent="0.3">
      <c r="A1022" s="1">
        <v>43508.5</v>
      </c>
      <c r="B1022">
        <v>-4.3</v>
      </c>
      <c r="C1022">
        <v>0.1</v>
      </c>
    </row>
    <row r="1023" spans="1:3" x14ac:dyDescent="0.3">
      <c r="A1023" s="1">
        <v>43508.541666666664</v>
      </c>
      <c r="B1023">
        <v>-4.0999999999999996</v>
      </c>
      <c r="C1023">
        <v>0.1</v>
      </c>
    </row>
    <row r="1024" spans="1:3" x14ac:dyDescent="0.3">
      <c r="A1024" s="1">
        <v>43508.583333333336</v>
      </c>
      <c r="B1024">
        <v>-3.7</v>
      </c>
      <c r="C1024">
        <v>0</v>
      </c>
    </row>
    <row r="1025" spans="1:3" x14ac:dyDescent="0.3">
      <c r="A1025" s="1">
        <v>43508.625</v>
      </c>
      <c r="B1025">
        <v>-3.4</v>
      </c>
      <c r="C1025">
        <v>0</v>
      </c>
    </row>
    <row r="1026" spans="1:3" x14ac:dyDescent="0.3">
      <c r="A1026" s="1">
        <v>43508.666666666664</v>
      </c>
      <c r="B1026">
        <v>-3.1</v>
      </c>
      <c r="C1026">
        <v>0</v>
      </c>
    </row>
    <row r="1027" spans="1:3" x14ac:dyDescent="0.3">
      <c r="A1027" s="1">
        <v>43508.708333333336</v>
      </c>
      <c r="B1027">
        <v>-3.1</v>
      </c>
      <c r="C1027">
        <v>0</v>
      </c>
    </row>
    <row r="1028" spans="1:3" x14ac:dyDescent="0.3">
      <c r="A1028" s="1">
        <v>43508.75</v>
      </c>
      <c r="B1028">
        <v>-3</v>
      </c>
      <c r="C1028">
        <v>0</v>
      </c>
    </row>
    <row r="1029" spans="1:3" x14ac:dyDescent="0.3">
      <c r="A1029" s="1">
        <v>43508.791666666664</v>
      </c>
      <c r="B1029">
        <v>-3.1</v>
      </c>
      <c r="C1029">
        <v>0</v>
      </c>
    </row>
    <row r="1030" spans="1:3" x14ac:dyDescent="0.3">
      <c r="A1030" s="1">
        <v>43508.833333333336</v>
      </c>
      <c r="B1030">
        <v>-3.5</v>
      </c>
      <c r="C1030">
        <v>0</v>
      </c>
    </row>
    <row r="1031" spans="1:3" x14ac:dyDescent="0.3">
      <c r="A1031" s="1">
        <v>43508.875</v>
      </c>
      <c r="B1031">
        <v>-3.5</v>
      </c>
      <c r="C1031">
        <v>0</v>
      </c>
    </row>
    <row r="1032" spans="1:3" x14ac:dyDescent="0.3">
      <c r="A1032" s="1">
        <v>43508.916666666664</v>
      </c>
      <c r="B1032">
        <v>-3.7</v>
      </c>
      <c r="C1032">
        <v>0</v>
      </c>
    </row>
    <row r="1033" spans="1:3" x14ac:dyDescent="0.3">
      <c r="A1033" s="1">
        <v>43508.958333333336</v>
      </c>
      <c r="B1033">
        <v>-3.6</v>
      </c>
      <c r="C1033">
        <v>0</v>
      </c>
    </row>
    <row r="1034" spans="1:3" x14ac:dyDescent="0.3">
      <c r="A1034" s="1">
        <v>43509</v>
      </c>
      <c r="B1034">
        <v>-3.7</v>
      </c>
      <c r="C1034">
        <v>0</v>
      </c>
    </row>
    <row r="1035" spans="1:3" x14ac:dyDescent="0.3">
      <c r="A1035" s="1">
        <v>43509.041666666664</v>
      </c>
      <c r="B1035">
        <v>-4</v>
      </c>
      <c r="C1035">
        <v>0</v>
      </c>
    </row>
    <row r="1036" spans="1:3" x14ac:dyDescent="0.3">
      <c r="A1036" s="1">
        <v>43509.083333333336</v>
      </c>
      <c r="B1036">
        <v>-4.5999999999999996</v>
      </c>
      <c r="C1036">
        <v>0</v>
      </c>
    </row>
    <row r="1037" spans="1:3" x14ac:dyDescent="0.3">
      <c r="A1037" s="1">
        <v>43509.125</v>
      </c>
      <c r="B1037">
        <v>-4.4000000000000004</v>
      </c>
      <c r="C1037">
        <v>0</v>
      </c>
    </row>
    <row r="1038" spans="1:3" x14ac:dyDescent="0.3">
      <c r="A1038" s="1">
        <v>43509.166666666664</v>
      </c>
      <c r="B1038">
        <v>-4.0999999999999996</v>
      </c>
      <c r="C1038">
        <v>0</v>
      </c>
    </row>
    <row r="1039" spans="1:3" x14ac:dyDescent="0.3">
      <c r="A1039" s="1">
        <v>43509.208333333336</v>
      </c>
      <c r="B1039">
        <v>-3.8</v>
      </c>
      <c r="C1039">
        <v>0</v>
      </c>
    </row>
    <row r="1040" spans="1:3" x14ac:dyDescent="0.3">
      <c r="A1040" s="1">
        <v>43509.25</v>
      </c>
      <c r="B1040">
        <v>-3.8</v>
      </c>
      <c r="C1040">
        <v>0</v>
      </c>
    </row>
    <row r="1041" spans="1:3" x14ac:dyDescent="0.3">
      <c r="A1041" s="1">
        <v>43509.291666666664</v>
      </c>
      <c r="B1041">
        <v>-3.5</v>
      </c>
      <c r="C1041">
        <v>0.1</v>
      </c>
    </row>
    <row r="1042" spans="1:3" x14ac:dyDescent="0.3">
      <c r="A1042" s="1">
        <v>43509.333333333336</v>
      </c>
      <c r="B1042">
        <v>-3.6</v>
      </c>
      <c r="C1042">
        <v>0</v>
      </c>
    </row>
    <row r="1043" spans="1:3" x14ac:dyDescent="0.3">
      <c r="A1043" s="1">
        <v>43509.375</v>
      </c>
      <c r="B1043">
        <v>-3.3</v>
      </c>
      <c r="C1043">
        <v>0.2</v>
      </c>
    </row>
    <row r="1044" spans="1:3" x14ac:dyDescent="0.3">
      <c r="A1044" s="1">
        <v>43509.416666666664</v>
      </c>
      <c r="B1044">
        <v>-3.4</v>
      </c>
      <c r="C1044">
        <v>0</v>
      </c>
    </row>
    <row r="1045" spans="1:3" x14ac:dyDescent="0.3">
      <c r="A1045" s="1">
        <v>43509.458333333336</v>
      </c>
      <c r="B1045">
        <v>-2.2000000000000002</v>
      </c>
      <c r="C1045">
        <v>0.3</v>
      </c>
    </row>
    <row r="1046" spans="1:3" x14ac:dyDescent="0.3">
      <c r="A1046" s="1">
        <v>43509.5</v>
      </c>
      <c r="B1046">
        <v>-1.5</v>
      </c>
      <c r="C1046">
        <v>0</v>
      </c>
    </row>
    <row r="1047" spans="1:3" x14ac:dyDescent="0.3">
      <c r="A1047" s="1">
        <v>43509.541666666664</v>
      </c>
      <c r="B1047">
        <v>-1.6</v>
      </c>
      <c r="C1047">
        <v>0</v>
      </c>
    </row>
    <row r="1048" spans="1:3" x14ac:dyDescent="0.3">
      <c r="A1048" s="1">
        <v>43509.583333333336</v>
      </c>
      <c r="B1048">
        <v>-1.7</v>
      </c>
      <c r="C1048">
        <v>0</v>
      </c>
    </row>
    <row r="1049" spans="1:3" x14ac:dyDescent="0.3">
      <c r="A1049" s="1">
        <v>43509.625</v>
      </c>
      <c r="B1049">
        <v>-1.3</v>
      </c>
      <c r="C1049">
        <v>0</v>
      </c>
    </row>
    <row r="1050" spans="1:3" x14ac:dyDescent="0.3">
      <c r="A1050" s="1">
        <v>43509.666666666664</v>
      </c>
      <c r="B1050">
        <v>-0.9</v>
      </c>
      <c r="C1050">
        <v>0.1</v>
      </c>
    </row>
    <row r="1051" spans="1:3" x14ac:dyDescent="0.3">
      <c r="A1051" s="1">
        <v>43509.708333333336</v>
      </c>
      <c r="B1051">
        <v>-0.4</v>
      </c>
      <c r="C1051">
        <v>0</v>
      </c>
    </row>
    <row r="1052" spans="1:3" x14ac:dyDescent="0.3">
      <c r="A1052" s="1">
        <v>43509.75</v>
      </c>
      <c r="B1052">
        <v>0.8</v>
      </c>
      <c r="C1052">
        <v>0.2</v>
      </c>
    </row>
    <row r="1053" spans="1:3" x14ac:dyDescent="0.3">
      <c r="A1053" s="1">
        <v>43509.791666666664</v>
      </c>
      <c r="B1053">
        <v>1.1000000000000001</v>
      </c>
      <c r="C1053">
        <v>0</v>
      </c>
    </row>
    <row r="1054" spans="1:3" x14ac:dyDescent="0.3">
      <c r="A1054" s="1">
        <v>43509.833333333336</v>
      </c>
      <c r="B1054">
        <v>0.8</v>
      </c>
      <c r="C1054">
        <v>0</v>
      </c>
    </row>
    <row r="1055" spans="1:3" x14ac:dyDescent="0.3">
      <c r="A1055" s="1">
        <v>43509.875</v>
      </c>
      <c r="B1055">
        <v>0.8</v>
      </c>
      <c r="C1055">
        <v>0</v>
      </c>
    </row>
    <row r="1056" spans="1:3" x14ac:dyDescent="0.3">
      <c r="A1056" s="1">
        <v>43509.916666666664</v>
      </c>
      <c r="B1056">
        <v>1</v>
      </c>
      <c r="C1056">
        <v>0</v>
      </c>
    </row>
    <row r="1057" spans="1:3" x14ac:dyDescent="0.3">
      <c r="A1057" s="1">
        <v>43509.958333333336</v>
      </c>
      <c r="B1057">
        <v>1.2</v>
      </c>
      <c r="C1057">
        <v>0</v>
      </c>
    </row>
    <row r="1058" spans="1:3" x14ac:dyDescent="0.3">
      <c r="A1058" s="1">
        <v>43510</v>
      </c>
      <c r="B1058">
        <v>1.1000000000000001</v>
      </c>
      <c r="C1058">
        <v>0</v>
      </c>
    </row>
    <row r="1059" spans="1:3" x14ac:dyDescent="0.3">
      <c r="A1059" s="1">
        <v>43510.041666666664</v>
      </c>
      <c r="B1059">
        <v>1</v>
      </c>
      <c r="C1059">
        <v>0</v>
      </c>
    </row>
    <row r="1060" spans="1:3" x14ac:dyDescent="0.3">
      <c r="A1060" s="1">
        <v>43510.083333333336</v>
      </c>
      <c r="B1060">
        <v>0.9</v>
      </c>
      <c r="C1060">
        <v>0</v>
      </c>
    </row>
    <row r="1061" spans="1:3" x14ac:dyDescent="0.3">
      <c r="A1061" s="1">
        <v>43510.125</v>
      </c>
      <c r="B1061">
        <v>0.9</v>
      </c>
      <c r="C1061">
        <v>0</v>
      </c>
    </row>
    <row r="1062" spans="1:3" x14ac:dyDescent="0.3">
      <c r="A1062" s="1">
        <v>43510.166666666664</v>
      </c>
      <c r="B1062">
        <v>0.7</v>
      </c>
      <c r="C1062">
        <v>0</v>
      </c>
    </row>
    <row r="1063" spans="1:3" x14ac:dyDescent="0.3">
      <c r="A1063" s="1">
        <v>43510.208333333336</v>
      </c>
      <c r="B1063">
        <v>0.8</v>
      </c>
      <c r="C1063">
        <v>0</v>
      </c>
    </row>
    <row r="1064" spans="1:3" x14ac:dyDescent="0.3">
      <c r="A1064" s="1">
        <v>43510.25</v>
      </c>
      <c r="B1064">
        <v>0.7</v>
      </c>
      <c r="C1064">
        <v>0</v>
      </c>
    </row>
    <row r="1065" spans="1:3" x14ac:dyDescent="0.3">
      <c r="A1065" s="1">
        <v>43510.291666666664</v>
      </c>
      <c r="B1065">
        <v>0.7</v>
      </c>
      <c r="C1065">
        <v>0</v>
      </c>
    </row>
    <row r="1066" spans="1:3" x14ac:dyDescent="0.3">
      <c r="A1066" s="1">
        <v>43510.333333333336</v>
      </c>
      <c r="B1066">
        <v>0.7</v>
      </c>
      <c r="C1066">
        <v>0</v>
      </c>
    </row>
    <row r="1067" spans="1:3" x14ac:dyDescent="0.3">
      <c r="A1067" s="1">
        <v>43510.375</v>
      </c>
      <c r="B1067">
        <v>0.9</v>
      </c>
      <c r="C1067">
        <v>0</v>
      </c>
    </row>
    <row r="1068" spans="1:3" x14ac:dyDescent="0.3">
      <c r="A1068" s="1">
        <v>43510.416666666664</v>
      </c>
      <c r="B1068">
        <v>1.2</v>
      </c>
      <c r="C1068">
        <v>0</v>
      </c>
    </row>
    <row r="1069" spans="1:3" x14ac:dyDescent="0.3">
      <c r="A1069" s="1">
        <v>43510.458333333336</v>
      </c>
      <c r="B1069">
        <v>1.4</v>
      </c>
      <c r="C1069">
        <v>0</v>
      </c>
    </row>
    <row r="1070" spans="1:3" x14ac:dyDescent="0.3">
      <c r="A1070" s="1">
        <v>43510.5</v>
      </c>
      <c r="B1070">
        <v>1.6</v>
      </c>
      <c r="C1070">
        <v>0.2</v>
      </c>
    </row>
    <row r="1071" spans="1:3" x14ac:dyDescent="0.3">
      <c r="A1071" s="1">
        <v>43510.541666666664</v>
      </c>
      <c r="B1071">
        <v>1.5</v>
      </c>
      <c r="C1071">
        <v>0.1</v>
      </c>
    </row>
    <row r="1072" spans="1:3" x14ac:dyDescent="0.3">
      <c r="A1072" s="1">
        <v>43510.583333333336</v>
      </c>
      <c r="B1072">
        <v>1.6</v>
      </c>
      <c r="C1072">
        <v>0</v>
      </c>
    </row>
    <row r="1073" spans="1:3" x14ac:dyDescent="0.3">
      <c r="A1073" s="1">
        <v>43510.625</v>
      </c>
      <c r="B1073">
        <v>1.5</v>
      </c>
      <c r="C1073">
        <v>0</v>
      </c>
    </row>
    <row r="1074" spans="1:3" x14ac:dyDescent="0.3">
      <c r="A1074" s="1">
        <v>43510.666666666664</v>
      </c>
      <c r="B1074">
        <v>1.3</v>
      </c>
      <c r="C1074">
        <v>0</v>
      </c>
    </row>
    <row r="1075" spans="1:3" x14ac:dyDescent="0.3">
      <c r="A1075" s="1">
        <v>43510.708333333336</v>
      </c>
      <c r="B1075">
        <v>1.1000000000000001</v>
      </c>
      <c r="C1075">
        <v>0</v>
      </c>
    </row>
    <row r="1076" spans="1:3" x14ac:dyDescent="0.3">
      <c r="A1076" s="1">
        <v>43510.75</v>
      </c>
      <c r="B1076">
        <v>1.3</v>
      </c>
      <c r="C1076">
        <v>0</v>
      </c>
    </row>
    <row r="1077" spans="1:3" x14ac:dyDescent="0.3">
      <c r="A1077" s="1">
        <v>43510.791666666664</v>
      </c>
      <c r="B1077">
        <v>1.4</v>
      </c>
      <c r="C1077">
        <v>0</v>
      </c>
    </row>
    <row r="1078" spans="1:3" x14ac:dyDescent="0.3">
      <c r="A1078" s="1">
        <v>43510.833333333336</v>
      </c>
      <c r="B1078">
        <v>1.4</v>
      </c>
      <c r="C1078">
        <v>0</v>
      </c>
    </row>
    <row r="1079" spans="1:3" x14ac:dyDescent="0.3">
      <c r="A1079" s="1">
        <v>43510.875</v>
      </c>
      <c r="B1079">
        <v>1.4</v>
      </c>
      <c r="C1079">
        <v>0</v>
      </c>
    </row>
    <row r="1080" spans="1:3" x14ac:dyDescent="0.3">
      <c r="A1080" s="1">
        <v>43510.916666666664</v>
      </c>
      <c r="B1080">
        <v>1.3</v>
      </c>
      <c r="C1080">
        <v>0.1</v>
      </c>
    </row>
    <row r="1081" spans="1:3" x14ac:dyDescent="0.3">
      <c r="A1081" s="1">
        <v>43510.958333333336</v>
      </c>
      <c r="B1081">
        <v>1.2</v>
      </c>
      <c r="C1081">
        <v>0.1</v>
      </c>
    </row>
    <row r="1082" spans="1:3" x14ac:dyDescent="0.3">
      <c r="A1082" s="1">
        <v>43511</v>
      </c>
      <c r="B1082">
        <v>1.1000000000000001</v>
      </c>
      <c r="C1082">
        <v>0</v>
      </c>
    </row>
    <row r="1083" spans="1:3" x14ac:dyDescent="0.3">
      <c r="A1083" s="1">
        <v>43511.041666666664</v>
      </c>
      <c r="B1083">
        <v>1</v>
      </c>
      <c r="C1083">
        <v>0</v>
      </c>
    </row>
    <row r="1084" spans="1:3" x14ac:dyDescent="0.3">
      <c r="A1084" s="1">
        <v>43511.083333333336</v>
      </c>
      <c r="B1084">
        <v>0.9</v>
      </c>
      <c r="C1084">
        <v>0</v>
      </c>
    </row>
    <row r="1085" spans="1:3" x14ac:dyDescent="0.3">
      <c r="A1085" s="1">
        <v>43511.125</v>
      </c>
      <c r="B1085">
        <v>0.8</v>
      </c>
      <c r="C1085">
        <v>0</v>
      </c>
    </row>
    <row r="1086" spans="1:3" x14ac:dyDescent="0.3">
      <c r="A1086" s="1">
        <v>43511.166666666664</v>
      </c>
      <c r="B1086">
        <v>0.7</v>
      </c>
      <c r="C1086">
        <v>0</v>
      </c>
    </row>
    <row r="1087" spans="1:3" x14ac:dyDescent="0.3">
      <c r="A1087" s="1">
        <v>43511.208333333336</v>
      </c>
      <c r="B1087">
        <v>0.6</v>
      </c>
      <c r="C1087">
        <v>0</v>
      </c>
    </row>
    <row r="1088" spans="1:3" x14ac:dyDescent="0.3">
      <c r="A1088" s="1">
        <v>43511.25</v>
      </c>
      <c r="B1088">
        <v>0.3</v>
      </c>
      <c r="C1088">
        <v>0</v>
      </c>
    </row>
    <row r="1089" spans="1:3" x14ac:dyDescent="0.3">
      <c r="A1089" s="1">
        <v>43511.291666666664</v>
      </c>
      <c r="B1089">
        <v>0.1</v>
      </c>
      <c r="C1089">
        <v>0</v>
      </c>
    </row>
    <row r="1090" spans="1:3" x14ac:dyDescent="0.3">
      <c r="A1090" s="1">
        <v>43511.333333333336</v>
      </c>
      <c r="B1090">
        <v>0.1</v>
      </c>
      <c r="C1090">
        <v>0</v>
      </c>
    </row>
    <row r="1091" spans="1:3" x14ac:dyDescent="0.3">
      <c r="A1091" s="1">
        <v>43511.375</v>
      </c>
      <c r="B1091">
        <v>0.2</v>
      </c>
      <c r="C1091">
        <v>0</v>
      </c>
    </row>
    <row r="1092" spans="1:3" x14ac:dyDescent="0.3">
      <c r="A1092" s="1">
        <v>43511.416666666664</v>
      </c>
      <c r="B1092">
        <v>0.5</v>
      </c>
      <c r="C1092">
        <v>0</v>
      </c>
    </row>
    <row r="1093" spans="1:3" x14ac:dyDescent="0.3">
      <c r="A1093" s="1">
        <v>43511.458333333336</v>
      </c>
      <c r="B1093">
        <v>1.7</v>
      </c>
      <c r="C1093">
        <v>0</v>
      </c>
    </row>
    <row r="1094" spans="1:3" x14ac:dyDescent="0.3">
      <c r="A1094" s="1">
        <v>43511.5</v>
      </c>
      <c r="B1094">
        <v>3.3</v>
      </c>
      <c r="C1094">
        <v>0</v>
      </c>
    </row>
    <row r="1095" spans="1:3" x14ac:dyDescent="0.3">
      <c r="A1095" s="1">
        <v>43511.541666666664</v>
      </c>
      <c r="B1095">
        <v>4.4000000000000004</v>
      </c>
      <c r="C1095">
        <v>0</v>
      </c>
    </row>
    <row r="1096" spans="1:3" x14ac:dyDescent="0.3">
      <c r="A1096" s="1">
        <v>43511.583333333336</v>
      </c>
      <c r="B1096">
        <v>4.8</v>
      </c>
      <c r="C1096">
        <v>0</v>
      </c>
    </row>
    <row r="1097" spans="1:3" x14ac:dyDescent="0.3">
      <c r="A1097" s="1">
        <v>43511.625</v>
      </c>
      <c r="B1097">
        <v>4.5</v>
      </c>
      <c r="C1097">
        <v>0</v>
      </c>
    </row>
    <row r="1098" spans="1:3" x14ac:dyDescent="0.3">
      <c r="A1098" s="1">
        <v>43511.666666666664</v>
      </c>
      <c r="B1098">
        <v>3.7</v>
      </c>
      <c r="C1098">
        <v>0</v>
      </c>
    </row>
    <row r="1099" spans="1:3" x14ac:dyDescent="0.3">
      <c r="A1099" s="1">
        <v>43511.708333333336</v>
      </c>
      <c r="B1099">
        <v>2.9</v>
      </c>
      <c r="C1099">
        <v>0</v>
      </c>
    </row>
    <row r="1100" spans="1:3" x14ac:dyDescent="0.3">
      <c r="A1100" s="1">
        <v>43511.75</v>
      </c>
      <c r="B1100">
        <v>3.1</v>
      </c>
      <c r="C1100">
        <v>0</v>
      </c>
    </row>
    <row r="1101" spans="1:3" x14ac:dyDescent="0.3">
      <c r="A1101" s="1">
        <v>43511.791666666664</v>
      </c>
      <c r="B1101">
        <v>3.3</v>
      </c>
      <c r="C1101">
        <v>0</v>
      </c>
    </row>
    <row r="1102" spans="1:3" x14ac:dyDescent="0.3">
      <c r="A1102" s="1">
        <v>43511.833333333336</v>
      </c>
      <c r="B1102">
        <v>3.6</v>
      </c>
      <c r="C1102">
        <v>0</v>
      </c>
    </row>
    <row r="1103" spans="1:3" x14ac:dyDescent="0.3">
      <c r="A1103" s="1">
        <v>43511.875</v>
      </c>
      <c r="B1103">
        <v>3.6</v>
      </c>
      <c r="C1103">
        <v>0</v>
      </c>
    </row>
    <row r="1104" spans="1:3" x14ac:dyDescent="0.3">
      <c r="A1104" s="1">
        <v>43511.916666666664</v>
      </c>
      <c r="B1104">
        <v>3.5</v>
      </c>
      <c r="C1104">
        <v>0</v>
      </c>
    </row>
    <row r="1105" spans="1:3" x14ac:dyDescent="0.3">
      <c r="A1105" s="1">
        <v>43511.958333333336</v>
      </c>
      <c r="B1105">
        <v>3.3</v>
      </c>
      <c r="C1105">
        <v>0</v>
      </c>
    </row>
    <row r="1106" spans="1:3" x14ac:dyDescent="0.3">
      <c r="A1106" s="1">
        <v>43512</v>
      </c>
      <c r="B1106">
        <v>3.2</v>
      </c>
      <c r="C1106">
        <v>0</v>
      </c>
    </row>
    <row r="1107" spans="1:3" x14ac:dyDescent="0.3">
      <c r="A1107" s="1">
        <v>43512.041666666664</v>
      </c>
      <c r="B1107">
        <v>3</v>
      </c>
      <c r="C1107">
        <v>0</v>
      </c>
    </row>
    <row r="1108" spans="1:3" x14ac:dyDescent="0.3">
      <c r="A1108" s="1">
        <v>43512.083333333336</v>
      </c>
      <c r="B1108">
        <v>3</v>
      </c>
      <c r="C1108">
        <v>0</v>
      </c>
    </row>
    <row r="1109" spans="1:3" x14ac:dyDescent="0.3">
      <c r="A1109" s="1">
        <v>43512.125</v>
      </c>
      <c r="B1109">
        <v>2.9</v>
      </c>
      <c r="C1109">
        <v>0</v>
      </c>
    </row>
    <row r="1110" spans="1:3" x14ac:dyDescent="0.3">
      <c r="A1110" s="1">
        <v>43512.166666666664</v>
      </c>
      <c r="B1110">
        <v>3</v>
      </c>
      <c r="C1110">
        <v>0</v>
      </c>
    </row>
    <row r="1111" spans="1:3" x14ac:dyDescent="0.3">
      <c r="A1111" s="1">
        <v>43512.208333333336</v>
      </c>
      <c r="B1111">
        <v>3</v>
      </c>
      <c r="C1111">
        <v>0</v>
      </c>
    </row>
    <row r="1112" spans="1:3" x14ac:dyDescent="0.3">
      <c r="A1112" s="1">
        <v>43512.25</v>
      </c>
      <c r="B1112">
        <v>3.2</v>
      </c>
      <c r="C1112">
        <v>0</v>
      </c>
    </row>
    <row r="1113" spans="1:3" x14ac:dyDescent="0.3">
      <c r="A1113" s="1">
        <v>43512.291666666664</v>
      </c>
      <c r="B1113">
        <v>3.5</v>
      </c>
      <c r="C1113">
        <v>0</v>
      </c>
    </row>
    <row r="1114" spans="1:3" x14ac:dyDescent="0.3">
      <c r="A1114" s="1">
        <v>43512.333333333336</v>
      </c>
      <c r="B1114">
        <v>5.0999999999999996</v>
      </c>
      <c r="C1114">
        <v>0</v>
      </c>
    </row>
    <row r="1115" spans="1:3" x14ac:dyDescent="0.3">
      <c r="A1115" s="1">
        <v>43512.375</v>
      </c>
      <c r="B1115">
        <v>7.7</v>
      </c>
      <c r="C1115">
        <v>0</v>
      </c>
    </row>
    <row r="1116" spans="1:3" x14ac:dyDescent="0.3">
      <c r="A1116" s="1">
        <v>43512.416666666664</v>
      </c>
      <c r="B1116">
        <v>8.4</v>
      </c>
      <c r="C1116">
        <v>0</v>
      </c>
    </row>
    <row r="1117" spans="1:3" x14ac:dyDescent="0.3">
      <c r="A1117" s="1">
        <v>43512.458333333336</v>
      </c>
      <c r="B1117">
        <v>10.1</v>
      </c>
      <c r="C1117">
        <v>0</v>
      </c>
    </row>
    <row r="1118" spans="1:3" x14ac:dyDescent="0.3">
      <c r="A1118" s="1">
        <v>43512.5</v>
      </c>
      <c r="B1118">
        <v>11.3</v>
      </c>
      <c r="C1118">
        <v>0</v>
      </c>
    </row>
    <row r="1119" spans="1:3" x14ac:dyDescent="0.3">
      <c r="A1119" s="1">
        <v>43512.541666666664</v>
      </c>
      <c r="B1119">
        <v>11.6</v>
      </c>
      <c r="C1119">
        <v>0</v>
      </c>
    </row>
    <row r="1120" spans="1:3" x14ac:dyDescent="0.3">
      <c r="A1120" s="1">
        <v>43512.583333333336</v>
      </c>
      <c r="B1120">
        <v>11.7</v>
      </c>
      <c r="C1120">
        <v>0</v>
      </c>
    </row>
    <row r="1121" spans="1:3" x14ac:dyDescent="0.3">
      <c r="A1121" s="1">
        <v>43512.625</v>
      </c>
      <c r="B1121">
        <v>11.3</v>
      </c>
      <c r="C1121">
        <v>0</v>
      </c>
    </row>
    <row r="1122" spans="1:3" x14ac:dyDescent="0.3">
      <c r="A1122" s="1">
        <v>43512.666666666664</v>
      </c>
      <c r="B1122">
        <v>9.1999999999999993</v>
      </c>
      <c r="C1122">
        <v>0</v>
      </c>
    </row>
    <row r="1123" spans="1:3" x14ac:dyDescent="0.3">
      <c r="A1123" s="1">
        <v>43512.708333333336</v>
      </c>
      <c r="B1123">
        <v>7.8</v>
      </c>
      <c r="C1123">
        <v>0</v>
      </c>
    </row>
    <row r="1124" spans="1:3" x14ac:dyDescent="0.3">
      <c r="A1124" s="1">
        <v>43512.75</v>
      </c>
      <c r="B1124">
        <v>7.2</v>
      </c>
      <c r="C1124">
        <v>0</v>
      </c>
    </row>
    <row r="1125" spans="1:3" x14ac:dyDescent="0.3">
      <c r="A1125" s="1">
        <v>43512.791666666664</v>
      </c>
      <c r="B1125">
        <v>7.1</v>
      </c>
      <c r="C1125">
        <v>0</v>
      </c>
    </row>
    <row r="1126" spans="1:3" x14ac:dyDescent="0.3">
      <c r="A1126" s="1">
        <v>43512.833333333336</v>
      </c>
      <c r="B1126">
        <v>6.9</v>
      </c>
      <c r="C1126">
        <v>0</v>
      </c>
    </row>
    <row r="1127" spans="1:3" x14ac:dyDescent="0.3">
      <c r="A1127" s="1">
        <v>43512.875</v>
      </c>
      <c r="B1127">
        <v>6.4</v>
      </c>
      <c r="C1127">
        <v>0</v>
      </c>
    </row>
    <row r="1128" spans="1:3" x14ac:dyDescent="0.3">
      <c r="A1128" s="1">
        <v>43512.916666666664</v>
      </c>
      <c r="B1128">
        <v>6.4</v>
      </c>
      <c r="C1128">
        <v>0</v>
      </c>
    </row>
    <row r="1129" spans="1:3" x14ac:dyDescent="0.3">
      <c r="A1129" s="1">
        <v>43512.958333333336</v>
      </c>
      <c r="B1129">
        <v>6.2</v>
      </c>
      <c r="C1129">
        <v>0</v>
      </c>
    </row>
    <row r="1130" spans="1:3" x14ac:dyDescent="0.3">
      <c r="A1130" s="1">
        <v>43513</v>
      </c>
      <c r="B1130">
        <v>5.9</v>
      </c>
      <c r="C1130">
        <v>0</v>
      </c>
    </row>
    <row r="1131" spans="1:3" x14ac:dyDescent="0.3">
      <c r="A1131" s="1">
        <v>43513.041666666664</v>
      </c>
      <c r="B1131">
        <v>5.5</v>
      </c>
      <c r="C1131">
        <v>0</v>
      </c>
    </row>
    <row r="1132" spans="1:3" x14ac:dyDescent="0.3">
      <c r="A1132" s="1">
        <v>43513.083333333336</v>
      </c>
      <c r="B1132">
        <v>5.5</v>
      </c>
      <c r="C1132">
        <v>0</v>
      </c>
    </row>
    <row r="1133" spans="1:3" x14ac:dyDescent="0.3">
      <c r="A1133" s="1">
        <v>43513.125</v>
      </c>
      <c r="B1133">
        <v>5.2</v>
      </c>
      <c r="C1133">
        <v>0</v>
      </c>
    </row>
    <row r="1134" spans="1:3" x14ac:dyDescent="0.3">
      <c r="A1134" s="1">
        <v>43513.166666666664</v>
      </c>
      <c r="B1134">
        <v>5.9</v>
      </c>
      <c r="C1134">
        <v>0</v>
      </c>
    </row>
    <row r="1135" spans="1:3" x14ac:dyDescent="0.3">
      <c r="A1135" s="1">
        <v>43513.208333333336</v>
      </c>
      <c r="B1135">
        <v>6.3</v>
      </c>
      <c r="C1135">
        <v>0</v>
      </c>
    </row>
    <row r="1136" spans="1:3" x14ac:dyDescent="0.3">
      <c r="A1136" s="1">
        <v>43513.25</v>
      </c>
      <c r="B1136">
        <v>6.2</v>
      </c>
      <c r="C1136">
        <v>0</v>
      </c>
    </row>
    <row r="1137" spans="1:3" x14ac:dyDescent="0.3">
      <c r="A1137" s="1">
        <v>43513.291666666664</v>
      </c>
      <c r="B1137">
        <v>5.9</v>
      </c>
      <c r="C1137">
        <v>0</v>
      </c>
    </row>
    <row r="1138" spans="1:3" x14ac:dyDescent="0.3">
      <c r="A1138" s="1">
        <v>43513.333333333336</v>
      </c>
      <c r="B1138">
        <v>7.4</v>
      </c>
      <c r="C1138">
        <v>0</v>
      </c>
    </row>
    <row r="1139" spans="1:3" x14ac:dyDescent="0.3">
      <c r="A1139" s="1">
        <v>43513.375</v>
      </c>
      <c r="B1139">
        <v>9</v>
      </c>
      <c r="C1139">
        <v>0</v>
      </c>
    </row>
    <row r="1140" spans="1:3" x14ac:dyDescent="0.3">
      <c r="A1140" s="1">
        <v>43513.416666666664</v>
      </c>
      <c r="B1140">
        <v>10.1</v>
      </c>
      <c r="C1140">
        <v>0</v>
      </c>
    </row>
    <row r="1141" spans="1:3" x14ac:dyDescent="0.3">
      <c r="A1141" s="1">
        <v>43513.458333333336</v>
      </c>
      <c r="B1141">
        <v>10.5</v>
      </c>
      <c r="C1141">
        <v>0</v>
      </c>
    </row>
    <row r="1142" spans="1:3" x14ac:dyDescent="0.3">
      <c r="A1142" s="1">
        <v>43513.5</v>
      </c>
      <c r="B1142">
        <v>10.4</v>
      </c>
      <c r="C1142">
        <v>0</v>
      </c>
    </row>
    <row r="1143" spans="1:3" x14ac:dyDescent="0.3">
      <c r="A1143" s="1">
        <v>43513.541666666664</v>
      </c>
      <c r="B1143">
        <v>11.1</v>
      </c>
      <c r="C1143">
        <v>0</v>
      </c>
    </row>
    <row r="1144" spans="1:3" x14ac:dyDescent="0.3">
      <c r="A1144" s="1">
        <v>43513.583333333336</v>
      </c>
      <c r="B1144">
        <v>11</v>
      </c>
      <c r="C1144">
        <v>0</v>
      </c>
    </row>
    <row r="1145" spans="1:3" x14ac:dyDescent="0.3">
      <c r="A1145" s="1">
        <v>43513.625</v>
      </c>
      <c r="B1145">
        <v>10.3</v>
      </c>
      <c r="C1145">
        <v>0</v>
      </c>
    </row>
    <row r="1146" spans="1:3" x14ac:dyDescent="0.3">
      <c r="A1146" s="1">
        <v>43513.666666666664</v>
      </c>
      <c r="B1146">
        <v>9.1999999999999993</v>
      </c>
      <c r="C1146">
        <v>0</v>
      </c>
    </row>
    <row r="1147" spans="1:3" x14ac:dyDescent="0.3">
      <c r="A1147" s="1">
        <v>43513.708333333336</v>
      </c>
      <c r="B1147">
        <v>7.6</v>
      </c>
      <c r="C1147">
        <v>0</v>
      </c>
    </row>
    <row r="1148" spans="1:3" x14ac:dyDescent="0.3">
      <c r="A1148" s="1">
        <v>43513.75</v>
      </c>
      <c r="B1148">
        <v>7</v>
      </c>
      <c r="C1148">
        <v>0</v>
      </c>
    </row>
    <row r="1149" spans="1:3" x14ac:dyDescent="0.3">
      <c r="A1149" s="1">
        <v>43513.791666666664</v>
      </c>
      <c r="B1149">
        <v>6.8</v>
      </c>
      <c r="C1149">
        <v>0</v>
      </c>
    </row>
    <row r="1150" spans="1:3" x14ac:dyDescent="0.3">
      <c r="A1150" s="1">
        <v>43513.833333333336</v>
      </c>
      <c r="B1150">
        <v>6.5</v>
      </c>
      <c r="C1150">
        <v>0</v>
      </c>
    </row>
    <row r="1151" spans="1:3" x14ac:dyDescent="0.3">
      <c r="A1151" s="1">
        <v>43513.875</v>
      </c>
      <c r="B1151">
        <v>6.4</v>
      </c>
      <c r="C1151">
        <v>0</v>
      </c>
    </row>
    <row r="1152" spans="1:3" x14ac:dyDescent="0.3">
      <c r="A1152" s="1">
        <v>43513.916666666664</v>
      </c>
      <c r="B1152">
        <v>6.3</v>
      </c>
      <c r="C1152">
        <v>0</v>
      </c>
    </row>
    <row r="1153" spans="1:3" x14ac:dyDescent="0.3">
      <c r="A1153" s="1">
        <v>43513.958333333336</v>
      </c>
      <c r="B1153">
        <v>5.7</v>
      </c>
      <c r="C1153">
        <v>0</v>
      </c>
    </row>
    <row r="1154" spans="1:3" x14ac:dyDescent="0.3">
      <c r="A1154" s="1">
        <v>43514</v>
      </c>
      <c r="B1154">
        <v>5.7</v>
      </c>
      <c r="C1154">
        <v>0</v>
      </c>
    </row>
    <row r="1155" spans="1:3" x14ac:dyDescent="0.3">
      <c r="A1155" s="1">
        <v>43514.041666666664</v>
      </c>
      <c r="B1155">
        <v>5.4</v>
      </c>
      <c r="C1155">
        <v>0</v>
      </c>
    </row>
    <row r="1156" spans="1:3" x14ac:dyDescent="0.3">
      <c r="A1156" s="1">
        <v>43514.083333333336</v>
      </c>
      <c r="B1156">
        <v>5.0999999999999996</v>
      </c>
      <c r="C1156">
        <v>0</v>
      </c>
    </row>
    <row r="1157" spans="1:3" x14ac:dyDescent="0.3">
      <c r="A1157" s="1">
        <v>43514.125</v>
      </c>
      <c r="B1157">
        <v>5</v>
      </c>
      <c r="C1157">
        <v>0</v>
      </c>
    </row>
    <row r="1158" spans="1:3" x14ac:dyDescent="0.3">
      <c r="A1158" s="1">
        <v>43514.166666666664</v>
      </c>
      <c r="B1158">
        <v>4.9000000000000004</v>
      </c>
      <c r="C1158">
        <v>0</v>
      </c>
    </row>
    <row r="1159" spans="1:3" x14ac:dyDescent="0.3">
      <c r="A1159" s="1">
        <v>43514.208333333336</v>
      </c>
      <c r="B1159">
        <v>5</v>
      </c>
      <c r="C1159">
        <v>0</v>
      </c>
    </row>
    <row r="1160" spans="1:3" x14ac:dyDescent="0.3">
      <c r="A1160" s="1">
        <v>43514.25</v>
      </c>
      <c r="B1160">
        <v>5.0999999999999996</v>
      </c>
      <c r="C1160">
        <v>0</v>
      </c>
    </row>
    <row r="1161" spans="1:3" x14ac:dyDescent="0.3">
      <c r="A1161" s="1">
        <v>43514.291666666664</v>
      </c>
      <c r="B1161">
        <v>5.5</v>
      </c>
      <c r="C1161">
        <v>0</v>
      </c>
    </row>
    <row r="1162" spans="1:3" x14ac:dyDescent="0.3">
      <c r="A1162" s="1">
        <v>43514.333333333336</v>
      </c>
      <c r="B1162">
        <v>6.4</v>
      </c>
      <c r="C1162">
        <v>0</v>
      </c>
    </row>
    <row r="1163" spans="1:3" x14ac:dyDescent="0.3">
      <c r="A1163" s="1">
        <v>43514.375</v>
      </c>
      <c r="B1163">
        <v>7.5</v>
      </c>
      <c r="C1163">
        <v>0</v>
      </c>
    </row>
    <row r="1164" spans="1:3" x14ac:dyDescent="0.3">
      <c r="A1164" s="1">
        <v>43514.416666666664</v>
      </c>
      <c r="B1164">
        <v>8</v>
      </c>
      <c r="C1164">
        <v>0</v>
      </c>
    </row>
    <row r="1165" spans="1:3" x14ac:dyDescent="0.3">
      <c r="A1165" s="1">
        <v>43514.458333333336</v>
      </c>
      <c r="B1165">
        <v>8.5</v>
      </c>
      <c r="C1165">
        <v>0</v>
      </c>
    </row>
    <row r="1166" spans="1:3" x14ac:dyDescent="0.3">
      <c r="A1166" s="1">
        <v>43514.5</v>
      </c>
      <c r="B1166">
        <v>9.9</v>
      </c>
      <c r="C1166">
        <v>0</v>
      </c>
    </row>
    <row r="1167" spans="1:3" x14ac:dyDescent="0.3">
      <c r="A1167" s="1">
        <v>43514.541666666664</v>
      </c>
      <c r="B1167">
        <v>10.199999999999999</v>
      </c>
      <c r="C1167">
        <v>0</v>
      </c>
    </row>
    <row r="1168" spans="1:3" x14ac:dyDescent="0.3">
      <c r="A1168" s="1">
        <v>43514.583333333336</v>
      </c>
      <c r="B1168">
        <v>10.199999999999999</v>
      </c>
      <c r="C1168">
        <v>0</v>
      </c>
    </row>
    <row r="1169" spans="1:3" x14ac:dyDescent="0.3">
      <c r="A1169" s="1">
        <v>43514.625</v>
      </c>
      <c r="B1169">
        <v>9.9</v>
      </c>
      <c r="C1169">
        <v>0</v>
      </c>
    </row>
    <row r="1170" spans="1:3" x14ac:dyDescent="0.3">
      <c r="A1170" s="1">
        <v>43514.666666666664</v>
      </c>
      <c r="B1170">
        <v>8.5</v>
      </c>
      <c r="C1170">
        <v>0</v>
      </c>
    </row>
    <row r="1171" spans="1:3" x14ac:dyDescent="0.3">
      <c r="A1171" s="1">
        <v>43514.708333333336</v>
      </c>
      <c r="B1171">
        <v>7.6</v>
      </c>
      <c r="C1171">
        <v>0</v>
      </c>
    </row>
    <row r="1172" spans="1:3" x14ac:dyDescent="0.3">
      <c r="A1172" s="1">
        <v>43514.75</v>
      </c>
      <c r="B1172">
        <v>7.2</v>
      </c>
      <c r="C1172">
        <v>0</v>
      </c>
    </row>
    <row r="1173" spans="1:3" x14ac:dyDescent="0.3">
      <c r="A1173" s="1">
        <v>43514.791666666664</v>
      </c>
      <c r="B1173">
        <v>7.1</v>
      </c>
      <c r="C1173">
        <v>0</v>
      </c>
    </row>
    <row r="1174" spans="1:3" x14ac:dyDescent="0.3">
      <c r="A1174" s="1">
        <v>43514.833333333336</v>
      </c>
      <c r="B1174">
        <v>6.8</v>
      </c>
      <c r="C1174">
        <v>0</v>
      </c>
    </row>
    <row r="1175" spans="1:3" x14ac:dyDescent="0.3">
      <c r="A1175" s="1">
        <v>43514.875</v>
      </c>
      <c r="B1175">
        <v>6.4</v>
      </c>
      <c r="C1175">
        <v>0</v>
      </c>
    </row>
    <row r="1176" spans="1:3" x14ac:dyDescent="0.3">
      <c r="A1176" s="1">
        <v>43514.916666666664</v>
      </c>
      <c r="B1176">
        <v>6.6</v>
      </c>
      <c r="C1176">
        <v>0</v>
      </c>
    </row>
    <row r="1177" spans="1:3" x14ac:dyDescent="0.3">
      <c r="A1177" s="1">
        <v>43514.958333333336</v>
      </c>
      <c r="B1177">
        <v>6.9</v>
      </c>
      <c r="C1177">
        <v>0</v>
      </c>
    </row>
    <row r="1178" spans="1:3" x14ac:dyDescent="0.3">
      <c r="A1178" s="1">
        <v>43515</v>
      </c>
      <c r="B1178">
        <v>6.6</v>
      </c>
      <c r="C1178">
        <v>0</v>
      </c>
    </row>
    <row r="1179" spans="1:3" x14ac:dyDescent="0.3">
      <c r="A1179" s="1">
        <v>43515.041666666664</v>
      </c>
      <c r="B1179">
        <v>6</v>
      </c>
      <c r="C1179">
        <v>0</v>
      </c>
    </row>
    <row r="1180" spans="1:3" x14ac:dyDescent="0.3">
      <c r="A1180" s="1">
        <v>43515.083333333336</v>
      </c>
      <c r="B1180">
        <v>5.4</v>
      </c>
      <c r="C1180">
        <v>0</v>
      </c>
    </row>
    <row r="1181" spans="1:3" x14ac:dyDescent="0.3">
      <c r="A1181" s="1">
        <v>43515.125</v>
      </c>
      <c r="B1181">
        <v>5.0999999999999996</v>
      </c>
      <c r="C1181">
        <v>0</v>
      </c>
    </row>
    <row r="1182" spans="1:3" x14ac:dyDescent="0.3">
      <c r="A1182" s="1">
        <v>43515.166666666664</v>
      </c>
      <c r="B1182">
        <v>4.4000000000000004</v>
      </c>
      <c r="C1182">
        <v>0</v>
      </c>
    </row>
    <row r="1183" spans="1:3" x14ac:dyDescent="0.3">
      <c r="A1183" s="1">
        <v>43515.208333333336</v>
      </c>
      <c r="B1183">
        <v>4.4000000000000004</v>
      </c>
      <c r="C1183">
        <v>0</v>
      </c>
    </row>
    <row r="1184" spans="1:3" x14ac:dyDescent="0.3">
      <c r="A1184" s="1">
        <v>43515.25</v>
      </c>
      <c r="B1184">
        <v>3.9</v>
      </c>
      <c r="C1184">
        <v>0</v>
      </c>
    </row>
    <row r="1185" spans="1:3" x14ac:dyDescent="0.3">
      <c r="A1185" s="1">
        <v>43515.291666666664</v>
      </c>
      <c r="B1185">
        <v>3.7</v>
      </c>
      <c r="C1185">
        <v>0</v>
      </c>
    </row>
    <row r="1186" spans="1:3" x14ac:dyDescent="0.3">
      <c r="A1186" s="1">
        <v>43515.333333333336</v>
      </c>
      <c r="B1186">
        <v>4.3</v>
      </c>
      <c r="C1186">
        <v>0</v>
      </c>
    </row>
    <row r="1187" spans="1:3" x14ac:dyDescent="0.3">
      <c r="A1187" s="1">
        <v>43515.375</v>
      </c>
      <c r="B1187">
        <v>5</v>
      </c>
      <c r="C1187">
        <v>0</v>
      </c>
    </row>
    <row r="1188" spans="1:3" x14ac:dyDescent="0.3">
      <c r="A1188" s="1">
        <v>43515.416666666664</v>
      </c>
      <c r="B1188">
        <v>5.9</v>
      </c>
      <c r="C1188">
        <v>0</v>
      </c>
    </row>
    <row r="1189" spans="1:3" x14ac:dyDescent="0.3">
      <c r="A1189" s="1">
        <v>43515.458333333336</v>
      </c>
      <c r="B1189">
        <v>6.6</v>
      </c>
      <c r="C1189">
        <v>0</v>
      </c>
    </row>
    <row r="1190" spans="1:3" x14ac:dyDescent="0.3">
      <c r="A1190" s="1">
        <v>43515.5</v>
      </c>
      <c r="B1190">
        <v>7.4</v>
      </c>
      <c r="C1190">
        <v>0</v>
      </c>
    </row>
    <row r="1191" spans="1:3" x14ac:dyDescent="0.3">
      <c r="A1191" s="1">
        <v>43515.541666666664</v>
      </c>
      <c r="B1191">
        <v>7.7</v>
      </c>
      <c r="C1191">
        <v>0</v>
      </c>
    </row>
    <row r="1192" spans="1:3" x14ac:dyDescent="0.3">
      <c r="A1192" s="1">
        <v>43515.583333333336</v>
      </c>
      <c r="B1192">
        <v>7.7</v>
      </c>
      <c r="C1192">
        <v>0</v>
      </c>
    </row>
    <row r="1193" spans="1:3" x14ac:dyDescent="0.3">
      <c r="A1193" s="1">
        <v>43515.625</v>
      </c>
      <c r="B1193">
        <v>7.7</v>
      </c>
      <c r="C1193">
        <v>0</v>
      </c>
    </row>
    <row r="1194" spans="1:3" x14ac:dyDescent="0.3">
      <c r="A1194" s="1">
        <v>43515.666666666664</v>
      </c>
      <c r="B1194">
        <v>6.6</v>
      </c>
      <c r="C1194">
        <v>0</v>
      </c>
    </row>
    <row r="1195" spans="1:3" x14ac:dyDescent="0.3">
      <c r="A1195" s="1">
        <v>43515.708333333336</v>
      </c>
      <c r="B1195">
        <v>5.3</v>
      </c>
      <c r="C1195">
        <v>0</v>
      </c>
    </row>
    <row r="1196" spans="1:3" x14ac:dyDescent="0.3">
      <c r="A1196" s="1">
        <v>43515.75</v>
      </c>
      <c r="B1196">
        <v>5.0999999999999996</v>
      </c>
      <c r="C1196">
        <v>0</v>
      </c>
    </row>
    <row r="1197" spans="1:3" x14ac:dyDescent="0.3">
      <c r="A1197" s="1">
        <v>43515.791666666664</v>
      </c>
      <c r="B1197">
        <v>4.5</v>
      </c>
      <c r="C1197">
        <v>0</v>
      </c>
    </row>
    <row r="1198" spans="1:3" x14ac:dyDescent="0.3">
      <c r="A1198" s="1">
        <v>43515.833333333336</v>
      </c>
      <c r="B1198">
        <v>4</v>
      </c>
      <c r="C1198">
        <v>0</v>
      </c>
    </row>
    <row r="1199" spans="1:3" x14ac:dyDescent="0.3">
      <c r="A1199" s="1">
        <v>43515.875</v>
      </c>
      <c r="B1199">
        <v>3.6</v>
      </c>
      <c r="C1199">
        <v>0</v>
      </c>
    </row>
    <row r="1200" spans="1:3" x14ac:dyDescent="0.3">
      <c r="A1200" s="1">
        <v>43515.916666666664</v>
      </c>
      <c r="B1200">
        <v>3.7</v>
      </c>
      <c r="C1200">
        <v>0</v>
      </c>
    </row>
    <row r="1201" spans="1:3" x14ac:dyDescent="0.3">
      <c r="A1201" s="1">
        <v>43515.958333333336</v>
      </c>
      <c r="B1201">
        <v>2.9</v>
      </c>
      <c r="C1201">
        <v>0.1</v>
      </c>
    </row>
    <row r="1202" spans="1:3" x14ac:dyDescent="0.3">
      <c r="A1202" s="1">
        <v>43516</v>
      </c>
      <c r="B1202">
        <v>2</v>
      </c>
      <c r="C1202">
        <v>0.1</v>
      </c>
    </row>
    <row r="1203" spans="1:3" x14ac:dyDescent="0.3">
      <c r="A1203" s="1">
        <v>43516.041666666664</v>
      </c>
      <c r="B1203">
        <v>1.7</v>
      </c>
      <c r="C1203">
        <v>0</v>
      </c>
    </row>
    <row r="1204" spans="1:3" x14ac:dyDescent="0.3">
      <c r="A1204" s="1">
        <v>43516.083333333336</v>
      </c>
      <c r="B1204">
        <v>1.6</v>
      </c>
      <c r="C1204">
        <v>0</v>
      </c>
    </row>
    <row r="1205" spans="1:3" x14ac:dyDescent="0.3">
      <c r="A1205" s="1">
        <v>43516.125</v>
      </c>
      <c r="B1205">
        <v>2</v>
      </c>
      <c r="C1205">
        <v>0</v>
      </c>
    </row>
    <row r="1206" spans="1:3" x14ac:dyDescent="0.3">
      <c r="A1206" s="1">
        <v>43516.166666666664</v>
      </c>
      <c r="B1206">
        <v>1.8</v>
      </c>
      <c r="C1206">
        <v>0</v>
      </c>
    </row>
    <row r="1207" spans="1:3" x14ac:dyDescent="0.3">
      <c r="A1207" s="1">
        <v>43516.208333333336</v>
      </c>
      <c r="B1207">
        <v>1.5</v>
      </c>
      <c r="C1207">
        <v>0</v>
      </c>
    </row>
    <row r="1208" spans="1:3" x14ac:dyDescent="0.3">
      <c r="A1208" s="1">
        <v>43516.25</v>
      </c>
      <c r="B1208">
        <v>1.3</v>
      </c>
      <c r="C1208">
        <v>0</v>
      </c>
    </row>
    <row r="1209" spans="1:3" x14ac:dyDescent="0.3">
      <c r="A1209" s="1">
        <v>43516.291666666664</v>
      </c>
      <c r="B1209">
        <v>1</v>
      </c>
      <c r="C1209">
        <v>0</v>
      </c>
    </row>
    <row r="1210" spans="1:3" x14ac:dyDescent="0.3">
      <c r="A1210" s="1">
        <v>43516.333333333336</v>
      </c>
      <c r="B1210">
        <v>1</v>
      </c>
      <c r="C1210">
        <v>0</v>
      </c>
    </row>
    <row r="1211" spans="1:3" x14ac:dyDescent="0.3">
      <c r="A1211" s="1">
        <v>43516.375</v>
      </c>
      <c r="B1211">
        <v>1.3</v>
      </c>
      <c r="C1211">
        <v>0</v>
      </c>
    </row>
    <row r="1212" spans="1:3" x14ac:dyDescent="0.3">
      <c r="A1212" s="1">
        <v>43516.416666666664</v>
      </c>
      <c r="B1212">
        <v>2</v>
      </c>
      <c r="C1212">
        <v>0</v>
      </c>
    </row>
    <row r="1213" spans="1:3" x14ac:dyDescent="0.3">
      <c r="A1213" s="1">
        <v>43516.458333333336</v>
      </c>
      <c r="B1213">
        <v>2.7</v>
      </c>
      <c r="C1213">
        <v>0</v>
      </c>
    </row>
    <row r="1214" spans="1:3" x14ac:dyDescent="0.3">
      <c r="A1214" s="1">
        <v>43516.5</v>
      </c>
      <c r="B1214">
        <v>2.8</v>
      </c>
      <c r="C1214">
        <v>0</v>
      </c>
    </row>
    <row r="1215" spans="1:3" x14ac:dyDescent="0.3">
      <c r="A1215" s="1">
        <v>43516.541666666664</v>
      </c>
      <c r="B1215">
        <v>2.8</v>
      </c>
      <c r="C1215">
        <v>0</v>
      </c>
    </row>
    <row r="1216" spans="1:3" x14ac:dyDescent="0.3">
      <c r="A1216" s="1">
        <v>43516.583333333336</v>
      </c>
      <c r="B1216">
        <v>2.8</v>
      </c>
      <c r="C1216">
        <v>0</v>
      </c>
    </row>
    <row r="1217" spans="1:3" x14ac:dyDescent="0.3">
      <c r="A1217" s="1">
        <v>43516.625</v>
      </c>
      <c r="B1217">
        <v>2.5</v>
      </c>
      <c r="C1217">
        <v>0</v>
      </c>
    </row>
    <row r="1218" spans="1:3" x14ac:dyDescent="0.3">
      <c r="A1218" s="1">
        <v>43516.666666666664</v>
      </c>
      <c r="B1218">
        <v>2.2000000000000002</v>
      </c>
      <c r="C1218">
        <v>0</v>
      </c>
    </row>
    <row r="1219" spans="1:3" x14ac:dyDescent="0.3">
      <c r="A1219" s="1">
        <v>43516.708333333336</v>
      </c>
      <c r="B1219">
        <v>1.9</v>
      </c>
      <c r="C1219">
        <v>0</v>
      </c>
    </row>
    <row r="1220" spans="1:3" x14ac:dyDescent="0.3">
      <c r="A1220" s="1">
        <v>43516.75</v>
      </c>
      <c r="B1220">
        <v>1.6</v>
      </c>
      <c r="C1220">
        <v>0</v>
      </c>
    </row>
    <row r="1221" spans="1:3" x14ac:dyDescent="0.3">
      <c r="A1221" s="1">
        <v>43516.791666666664</v>
      </c>
      <c r="B1221">
        <v>1.4</v>
      </c>
      <c r="C1221">
        <v>0</v>
      </c>
    </row>
    <row r="1222" spans="1:3" x14ac:dyDescent="0.3">
      <c r="A1222" s="1">
        <v>43516.833333333336</v>
      </c>
      <c r="B1222">
        <v>1.3</v>
      </c>
      <c r="C1222">
        <v>0</v>
      </c>
    </row>
    <row r="1223" spans="1:3" x14ac:dyDescent="0.3">
      <c r="A1223" s="1">
        <v>43516.875</v>
      </c>
      <c r="B1223">
        <v>1.4</v>
      </c>
      <c r="C1223">
        <v>0</v>
      </c>
    </row>
    <row r="1224" spans="1:3" x14ac:dyDescent="0.3">
      <c r="A1224" s="1">
        <v>43516.916666666664</v>
      </c>
      <c r="B1224">
        <v>1.4</v>
      </c>
      <c r="C1224">
        <v>0</v>
      </c>
    </row>
    <row r="1225" spans="1:3" x14ac:dyDescent="0.3">
      <c r="A1225" s="1">
        <v>43516.958333333336</v>
      </c>
      <c r="B1225">
        <v>1.5</v>
      </c>
      <c r="C1225">
        <v>0</v>
      </c>
    </row>
    <row r="1226" spans="1:3" x14ac:dyDescent="0.3">
      <c r="A1226" s="1">
        <v>43517</v>
      </c>
      <c r="B1226">
        <v>1.7</v>
      </c>
      <c r="C1226">
        <v>0</v>
      </c>
    </row>
    <row r="1227" spans="1:3" x14ac:dyDescent="0.3">
      <c r="A1227" s="1">
        <v>43517.041666666664</v>
      </c>
      <c r="B1227">
        <v>1.7</v>
      </c>
      <c r="C1227">
        <v>0</v>
      </c>
    </row>
    <row r="1228" spans="1:3" x14ac:dyDescent="0.3">
      <c r="A1228" s="1">
        <v>43517.083333333336</v>
      </c>
      <c r="B1228">
        <v>1.6</v>
      </c>
      <c r="C1228">
        <v>0</v>
      </c>
    </row>
    <row r="1229" spans="1:3" x14ac:dyDescent="0.3">
      <c r="A1229" s="1">
        <v>43517.125</v>
      </c>
      <c r="B1229">
        <v>1.6</v>
      </c>
      <c r="C1229">
        <v>0</v>
      </c>
    </row>
    <row r="1230" spans="1:3" x14ac:dyDescent="0.3">
      <c r="A1230" s="1">
        <v>43517.166666666664</v>
      </c>
      <c r="B1230">
        <v>1.4</v>
      </c>
      <c r="C1230">
        <v>0</v>
      </c>
    </row>
    <row r="1231" spans="1:3" x14ac:dyDescent="0.3">
      <c r="A1231" s="1">
        <v>43517.208333333336</v>
      </c>
      <c r="B1231">
        <v>1.1000000000000001</v>
      </c>
      <c r="C1231">
        <v>0</v>
      </c>
    </row>
    <row r="1232" spans="1:3" x14ac:dyDescent="0.3">
      <c r="A1232" s="1">
        <v>43517.25</v>
      </c>
      <c r="B1232">
        <v>1.1000000000000001</v>
      </c>
      <c r="C1232">
        <v>0</v>
      </c>
    </row>
    <row r="1233" spans="1:3" x14ac:dyDescent="0.3">
      <c r="A1233" s="1">
        <v>43517.291666666664</v>
      </c>
      <c r="B1233">
        <v>1.3</v>
      </c>
      <c r="C1233">
        <v>0</v>
      </c>
    </row>
    <row r="1234" spans="1:3" x14ac:dyDescent="0.3">
      <c r="A1234" s="1">
        <v>43517.333333333336</v>
      </c>
      <c r="B1234">
        <v>1.6</v>
      </c>
      <c r="C1234">
        <v>0</v>
      </c>
    </row>
    <row r="1235" spans="1:3" x14ac:dyDescent="0.3">
      <c r="A1235" s="1">
        <v>43517.375</v>
      </c>
      <c r="B1235">
        <v>2.7</v>
      </c>
      <c r="C1235">
        <v>0</v>
      </c>
    </row>
    <row r="1236" spans="1:3" x14ac:dyDescent="0.3">
      <c r="A1236" s="1">
        <v>43517.416666666664</v>
      </c>
      <c r="B1236">
        <v>3.6</v>
      </c>
      <c r="C1236">
        <v>0</v>
      </c>
    </row>
    <row r="1237" spans="1:3" x14ac:dyDescent="0.3">
      <c r="A1237" s="1">
        <v>43517.458333333336</v>
      </c>
      <c r="B1237">
        <v>4</v>
      </c>
      <c r="C1237">
        <v>0</v>
      </c>
    </row>
    <row r="1238" spans="1:3" x14ac:dyDescent="0.3">
      <c r="A1238" s="1">
        <v>43517.5</v>
      </c>
      <c r="B1238">
        <v>4.2</v>
      </c>
      <c r="C1238">
        <v>0</v>
      </c>
    </row>
    <row r="1239" spans="1:3" x14ac:dyDescent="0.3">
      <c r="A1239" s="1">
        <v>43517.541666666664</v>
      </c>
      <c r="B1239">
        <v>4.4000000000000004</v>
      </c>
      <c r="C1239">
        <v>0</v>
      </c>
    </row>
    <row r="1240" spans="1:3" x14ac:dyDescent="0.3">
      <c r="A1240" s="1">
        <v>43517.583333333336</v>
      </c>
      <c r="B1240">
        <v>4.5999999999999996</v>
      </c>
      <c r="C1240">
        <v>0</v>
      </c>
    </row>
    <row r="1241" spans="1:3" x14ac:dyDescent="0.3">
      <c r="A1241" s="1">
        <v>43517.625</v>
      </c>
      <c r="B1241">
        <v>4.3</v>
      </c>
      <c r="C1241">
        <v>0</v>
      </c>
    </row>
    <row r="1242" spans="1:3" x14ac:dyDescent="0.3">
      <c r="A1242" s="1">
        <v>43517.666666666664</v>
      </c>
      <c r="B1242">
        <v>3.3</v>
      </c>
      <c r="C1242">
        <v>0</v>
      </c>
    </row>
    <row r="1243" spans="1:3" x14ac:dyDescent="0.3">
      <c r="A1243" s="1">
        <v>43517.708333333336</v>
      </c>
      <c r="B1243">
        <v>1.7</v>
      </c>
      <c r="C1243">
        <v>0</v>
      </c>
    </row>
    <row r="1244" spans="1:3" x14ac:dyDescent="0.3">
      <c r="A1244" s="1">
        <v>43517.75</v>
      </c>
      <c r="B1244">
        <v>0.8</v>
      </c>
      <c r="C1244">
        <v>0</v>
      </c>
    </row>
    <row r="1245" spans="1:3" x14ac:dyDescent="0.3">
      <c r="A1245" s="1">
        <v>43517.791666666664</v>
      </c>
      <c r="B1245">
        <v>0.3</v>
      </c>
      <c r="C1245">
        <v>0.8</v>
      </c>
    </row>
    <row r="1246" spans="1:3" x14ac:dyDescent="0.3">
      <c r="A1246" s="1">
        <v>43517.833333333336</v>
      </c>
      <c r="B1246">
        <v>0.2</v>
      </c>
      <c r="C1246">
        <v>0.7</v>
      </c>
    </row>
    <row r="1247" spans="1:3" x14ac:dyDescent="0.3">
      <c r="A1247" s="1">
        <v>43517.875</v>
      </c>
      <c r="B1247">
        <v>0.8</v>
      </c>
      <c r="C1247">
        <v>0</v>
      </c>
    </row>
    <row r="1248" spans="1:3" x14ac:dyDescent="0.3">
      <c r="A1248" s="1">
        <v>43517.916666666664</v>
      </c>
      <c r="B1248">
        <v>1.4</v>
      </c>
      <c r="C1248">
        <v>0.1</v>
      </c>
    </row>
    <row r="1249" spans="1:3" x14ac:dyDescent="0.3">
      <c r="A1249" s="1">
        <v>43517.958333333336</v>
      </c>
      <c r="B1249">
        <v>1.5</v>
      </c>
      <c r="C1249">
        <v>0.2</v>
      </c>
    </row>
    <row r="1250" spans="1:3" x14ac:dyDescent="0.3">
      <c r="A1250" s="1">
        <v>43518</v>
      </c>
      <c r="B1250">
        <v>1.1000000000000001</v>
      </c>
      <c r="C1250">
        <v>0.7</v>
      </c>
    </row>
    <row r="1251" spans="1:3" x14ac:dyDescent="0.3">
      <c r="A1251" s="1">
        <v>43518.041666666664</v>
      </c>
      <c r="B1251">
        <v>1.4</v>
      </c>
      <c r="C1251">
        <v>0.6</v>
      </c>
    </row>
    <row r="1252" spans="1:3" x14ac:dyDescent="0.3">
      <c r="A1252" s="1">
        <v>43518.083333333336</v>
      </c>
      <c r="B1252">
        <v>1.7</v>
      </c>
      <c r="C1252">
        <v>1.6</v>
      </c>
    </row>
    <row r="1253" spans="1:3" x14ac:dyDescent="0.3">
      <c r="A1253" s="1">
        <v>43518.125</v>
      </c>
      <c r="B1253">
        <v>1.3</v>
      </c>
      <c r="C1253">
        <v>1.6</v>
      </c>
    </row>
    <row r="1254" spans="1:3" x14ac:dyDescent="0.3">
      <c r="A1254" s="1">
        <v>43518.166666666664</v>
      </c>
      <c r="B1254">
        <v>1.8</v>
      </c>
      <c r="C1254">
        <v>1.6</v>
      </c>
    </row>
    <row r="1255" spans="1:3" x14ac:dyDescent="0.3">
      <c r="A1255" s="1">
        <v>43518.208333333336</v>
      </c>
      <c r="B1255">
        <v>2.1</v>
      </c>
      <c r="C1255">
        <v>1.6</v>
      </c>
    </row>
    <row r="1256" spans="1:3" x14ac:dyDescent="0.3">
      <c r="A1256" s="1">
        <v>43518.25</v>
      </c>
      <c r="B1256">
        <v>2</v>
      </c>
      <c r="C1256">
        <v>1.6</v>
      </c>
    </row>
    <row r="1257" spans="1:3" x14ac:dyDescent="0.3">
      <c r="A1257" s="1">
        <v>43518.291666666664</v>
      </c>
      <c r="B1257">
        <v>0.5</v>
      </c>
      <c r="C1257">
        <v>1.6</v>
      </c>
    </row>
    <row r="1258" spans="1:3" x14ac:dyDescent="0.3">
      <c r="A1258" s="1">
        <v>43518.333333333336</v>
      </c>
      <c r="B1258">
        <v>-1.6</v>
      </c>
      <c r="C1258">
        <v>1.6</v>
      </c>
    </row>
    <row r="1259" spans="1:3" x14ac:dyDescent="0.3">
      <c r="A1259" s="1">
        <v>43518.375</v>
      </c>
      <c r="B1259">
        <v>-3.3</v>
      </c>
      <c r="C1259">
        <v>1.6</v>
      </c>
    </row>
    <row r="1260" spans="1:3" x14ac:dyDescent="0.3">
      <c r="A1260" s="1">
        <v>43518.416666666664</v>
      </c>
      <c r="B1260">
        <v>-4.5</v>
      </c>
      <c r="C1260">
        <v>1.6</v>
      </c>
    </row>
    <row r="1261" spans="1:3" x14ac:dyDescent="0.3">
      <c r="A1261" s="1">
        <v>43518.458333333336</v>
      </c>
      <c r="B1261">
        <v>-4.9000000000000004</v>
      </c>
      <c r="C1261">
        <v>1.6</v>
      </c>
    </row>
    <row r="1262" spans="1:3" x14ac:dyDescent="0.3">
      <c r="A1262" s="1">
        <v>43518.5</v>
      </c>
      <c r="B1262">
        <v>-4.7</v>
      </c>
      <c r="C1262">
        <v>1.6</v>
      </c>
    </row>
    <row r="1263" spans="1:3" x14ac:dyDescent="0.3">
      <c r="A1263" s="1">
        <v>43518.541666666664</v>
      </c>
      <c r="B1263">
        <v>-3.6</v>
      </c>
      <c r="C1263">
        <v>1.6</v>
      </c>
    </row>
    <row r="1264" spans="1:3" x14ac:dyDescent="0.3">
      <c r="A1264" s="1">
        <v>43518.583333333336</v>
      </c>
      <c r="B1264">
        <v>-3.6</v>
      </c>
      <c r="C1264">
        <v>1.6</v>
      </c>
    </row>
    <row r="1265" spans="1:3" x14ac:dyDescent="0.3">
      <c r="A1265" s="1">
        <v>43518.625</v>
      </c>
      <c r="B1265">
        <v>-3.7</v>
      </c>
      <c r="C1265">
        <v>1.6</v>
      </c>
    </row>
    <row r="1266" spans="1:3" x14ac:dyDescent="0.3">
      <c r="A1266" s="1">
        <v>43518.666666666664</v>
      </c>
      <c r="B1266">
        <v>-5</v>
      </c>
      <c r="C1266">
        <v>1.6</v>
      </c>
    </row>
    <row r="1267" spans="1:3" x14ac:dyDescent="0.3">
      <c r="A1267" s="1">
        <v>43518.708333333336</v>
      </c>
      <c r="B1267">
        <v>-6.3</v>
      </c>
      <c r="C1267">
        <v>1.6</v>
      </c>
    </row>
    <row r="1268" spans="1:3" x14ac:dyDescent="0.3">
      <c r="A1268" s="1">
        <v>43518.75</v>
      </c>
      <c r="B1268">
        <v>-7</v>
      </c>
      <c r="C1268">
        <v>1.6</v>
      </c>
    </row>
    <row r="1269" spans="1:3" x14ac:dyDescent="0.3">
      <c r="A1269" s="1">
        <v>43518.791666666664</v>
      </c>
      <c r="B1269">
        <v>-7.8</v>
      </c>
      <c r="C1269">
        <v>1.6</v>
      </c>
    </row>
    <row r="1270" spans="1:3" x14ac:dyDescent="0.3">
      <c r="A1270" s="1">
        <v>43518.833333333336</v>
      </c>
      <c r="B1270">
        <v>-8.4</v>
      </c>
      <c r="C1270">
        <v>1.6</v>
      </c>
    </row>
    <row r="1271" spans="1:3" x14ac:dyDescent="0.3">
      <c r="A1271" s="1">
        <v>43518.875</v>
      </c>
      <c r="B1271">
        <v>-8.9</v>
      </c>
      <c r="C1271">
        <v>1.6</v>
      </c>
    </row>
    <row r="1272" spans="1:3" x14ac:dyDescent="0.3">
      <c r="A1272" s="1">
        <v>43518.916666666664</v>
      </c>
      <c r="B1272">
        <v>-9.3000000000000007</v>
      </c>
      <c r="C1272">
        <v>1.6</v>
      </c>
    </row>
    <row r="1273" spans="1:3" x14ac:dyDescent="0.3">
      <c r="A1273" s="1">
        <v>43518.958333333336</v>
      </c>
      <c r="B1273">
        <v>-9.6999999999999993</v>
      </c>
      <c r="C1273">
        <v>1.6</v>
      </c>
    </row>
    <row r="1274" spans="1:3" x14ac:dyDescent="0.3">
      <c r="A1274" s="1">
        <v>43519</v>
      </c>
      <c r="B1274">
        <v>-10</v>
      </c>
      <c r="C1274">
        <v>1.6</v>
      </c>
    </row>
    <row r="1275" spans="1:3" x14ac:dyDescent="0.3">
      <c r="A1275" s="1">
        <v>43519.041666666664</v>
      </c>
      <c r="B1275">
        <v>-10.3</v>
      </c>
      <c r="C1275">
        <v>1.6</v>
      </c>
    </row>
    <row r="1276" spans="1:3" x14ac:dyDescent="0.3">
      <c r="A1276" s="1">
        <v>43519.083333333336</v>
      </c>
      <c r="B1276">
        <v>-10.7</v>
      </c>
      <c r="C1276">
        <v>1.6</v>
      </c>
    </row>
    <row r="1277" spans="1:3" x14ac:dyDescent="0.3">
      <c r="A1277" s="1">
        <v>43519.125</v>
      </c>
      <c r="B1277">
        <v>-10.9</v>
      </c>
      <c r="C1277">
        <v>1.6</v>
      </c>
    </row>
    <row r="1278" spans="1:3" x14ac:dyDescent="0.3">
      <c r="A1278" s="1">
        <v>43519.166666666664</v>
      </c>
      <c r="B1278">
        <v>-11.2</v>
      </c>
      <c r="C1278">
        <v>1.6</v>
      </c>
    </row>
    <row r="1279" spans="1:3" x14ac:dyDescent="0.3">
      <c r="A1279" s="1">
        <v>43519.208333333336</v>
      </c>
      <c r="B1279">
        <v>-11.4</v>
      </c>
      <c r="C1279">
        <v>1.6</v>
      </c>
    </row>
    <row r="1280" spans="1:3" x14ac:dyDescent="0.3">
      <c r="A1280" s="1">
        <v>43519.25</v>
      </c>
      <c r="B1280">
        <v>-11.8</v>
      </c>
      <c r="C1280">
        <v>1.6</v>
      </c>
    </row>
    <row r="1281" spans="1:3" x14ac:dyDescent="0.3">
      <c r="A1281" s="1">
        <v>43519.291666666664</v>
      </c>
      <c r="B1281">
        <v>-11.6</v>
      </c>
      <c r="C1281">
        <v>1.6</v>
      </c>
    </row>
    <row r="1282" spans="1:3" x14ac:dyDescent="0.3">
      <c r="A1282" s="1">
        <v>43519.333333333336</v>
      </c>
      <c r="B1282">
        <v>-10</v>
      </c>
      <c r="C1282">
        <v>0</v>
      </c>
    </row>
    <row r="1283" spans="1:3" x14ac:dyDescent="0.3">
      <c r="A1283" s="1">
        <v>43519.375</v>
      </c>
      <c r="B1283">
        <v>-8.1999999999999993</v>
      </c>
      <c r="C1283">
        <v>0</v>
      </c>
    </row>
    <row r="1284" spans="1:3" x14ac:dyDescent="0.3">
      <c r="A1284" s="1">
        <v>43519.416666666664</v>
      </c>
      <c r="B1284">
        <v>-6.9</v>
      </c>
      <c r="C1284">
        <v>0</v>
      </c>
    </row>
    <row r="1285" spans="1:3" x14ac:dyDescent="0.3">
      <c r="A1285" s="1">
        <v>43519.458333333336</v>
      </c>
      <c r="B1285">
        <v>-6.2</v>
      </c>
      <c r="C1285">
        <v>0</v>
      </c>
    </row>
    <row r="1286" spans="1:3" x14ac:dyDescent="0.3">
      <c r="A1286" s="1">
        <v>43519.5</v>
      </c>
      <c r="B1286">
        <v>-5.7</v>
      </c>
      <c r="C1286">
        <v>0</v>
      </c>
    </row>
    <row r="1287" spans="1:3" x14ac:dyDescent="0.3">
      <c r="A1287" s="1">
        <v>43519.541666666664</v>
      </c>
      <c r="B1287">
        <v>-5.8</v>
      </c>
      <c r="C1287">
        <v>0</v>
      </c>
    </row>
    <row r="1288" spans="1:3" x14ac:dyDescent="0.3">
      <c r="A1288" s="1">
        <v>43519.583333333336</v>
      </c>
      <c r="B1288">
        <v>-5.5</v>
      </c>
      <c r="C1288">
        <v>0</v>
      </c>
    </row>
    <row r="1289" spans="1:3" x14ac:dyDescent="0.3">
      <c r="A1289" s="1">
        <v>43519.625</v>
      </c>
      <c r="B1289">
        <v>-4.7</v>
      </c>
      <c r="C1289">
        <v>0</v>
      </c>
    </row>
    <row r="1290" spans="1:3" x14ac:dyDescent="0.3">
      <c r="A1290" s="1">
        <v>43519.666666666664</v>
      </c>
      <c r="B1290">
        <v>-5.5</v>
      </c>
      <c r="C1290">
        <v>0</v>
      </c>
    </row>
    <row r="1291" spans="1:3" x14ac:dyDescent="0.3">
      <c r="A1291" s="1">
        <v>43519.708333333336</v>
      </c>
      <c r="B1291">
        <v>-6.9</v>
      </c>
      <c r="C1291">
        <v>0</v>
      </c>
    </row>
    <row r="1292" spans="1:3" x14ac:dyDescent="0.3">
      <c r="A1292" s="1">
        <v>43519.75</v>
      </c>
      <c r="B1292">
        <v>-7.4</v>
      </c>
      <c r="C1292">
        <v>0</v>
      </c>
    </row>
    <row r="1293" spans="1:3" x14ac:dyDescent="0.3">
      <c r="A1293" s="1">
        <v>43519.791666666664</v>
      </c>
      <c r="B1293">
        <v>-7.9</v>
      </c>
      <c r="C1293">
        <v>0</v>
      </c>
    </row>
    <row r="1294" spans="1:3" x14ac:dyDescent="0.3">
      <c r="A1294" s="1">
        <v>43519.833333333336</v>
      </c>
      <c r="B1294">
        <v>-7.9</v>
      </c>
      <c r="C1294">
        <v>0</v>
      </c>
    </row>
    <row r="1295" spans="1:3" x14ac:dyDescent="0.3">
      <c r="A1295" s="1">
        <v>43519.875</v>
      </c>
      <c r="B1295">
        <v>-8</v>
      </c>
      <c r="C1295">
        <v>0</v>
      </c>
    </row>
    <row r="1296" spans="1:3" x14ac:dyDescent="0.3">
      <c r="A1296" s="1">
        <v>43519.916666666664</v>
      </c>
      <c r="B1296">
        <v>-8</v>
      </c>
      <c r="C1296">
        <v>0</v>
      </c>
    </row>
    <row r="1297" spans="1:3" x14ac:dyDescent="0.3">
      <c r="A1297" s="1">
        <v>43519.958333333336</v>
      </c>
      <c r="B1297">
        <v>-7.8</v>
      </c>
      <c r="C1297">
        <v>0</v>
      </c>
    </row>
    <row r="1298" spans="1:3" x14ac:dyDescent="0.3">
      <c r="A1298" s="1">
        <v>43520</v>
      </c>
      <c r="B1298">
        <v>-7.5</v>
      </c>
      <c r="C1298">
        <v>0</v>
      </c>
    </row>
    <row r="1299" spans="1:3" x14ac:dyDescent="0.3">
      <c r="A1299" s="1">
        <v>43520.041666666664</v>
      </c>
      <c r="B1299">
        <v>-6.9</v>
      </c>
      <c r="C1299">
        <v>0</v>
      </c>
    </row>
    <row r="1300" spans="1:3" x14ac:dyDescent="0.3">
      <c r="A1300" s="1">
        <v>43520.083333333336</v>
      </c>
      <c r="B1300">
        <v>-5.0999999999999996</v>
      </c>
      <c r="C1300">
        <v>0</v>
      </c>
    </row>
    <row r="1301" spans="1:3" x14ac:dyDescent="0.3">
      <c r="A1301" s="1">
        <v>43520.125</v>
      </c>
      <c r="B1301">
        <v>-4.5</v>
      </c>
      <c r="C1301">
        <v>0</v>
      </c>
    </row>
    <row r="1302" spans="1:3" x14ac:dyDescent="0.3">
      <c r="A1302" s="1">
        <v>43520.166666666664</v>
      </c>
      <c r="B1302">
        <v>-4.0999999999999996</v>
      </c>
      <c r="C1302">
        <v>0</v>
      </c>
    </row>
    <row r="1303" spans="1:3" x14ac:dyDescent="0.3">
      <c r="A1303" s="1">
        <v>43520.208333333336</v>
      </c>
      <c r="B1303">
        <v>-4.8</v>
      </c>
      <c r="C1303">
        <v>0</v>
      </c>
    </row>
    <row r="1304" spans="1:3" x14ac:dyDescent="0.3">
      <c r="A1304" s="1">
        <v>43520.25</v>
      </c>
      <c r="B1304">
        <v>-5.3</v>
      </c>
      <c r="C1304">
        <v>0</v>
      </c>
    </row>
    <row r="1305" spans="1:3" x14ac:dyDescent="0.3">
      <c r="A1305" s="1">
        <v>43520.291666666664</v>
      </c>
      <c r="B1305">
        <v>-4.4000000000000004</v>
      </c>
      <c r="C1305">
        <v>0</v>
      </c>
    </row>
    <row r="1306" spans="1:3" x14ac:dyDescent="0.3">
      <c r="A1306" s="1">
        <v>43520.333333333336</v>
      </c>
      <c r="B1306">
        <v>-3.7</v>
      </c>
      <c r="C1306">
        <v>0</v>
      </c>
    </row>
    <row r="1307" spans="1:3" x14ac:dyDescent="0.3">
      <c r="A1307" s="1">
        <v>43520.375</v>
      </c>
      <c r="B1307">
        <v>-2.9</v>
      </c>
      <c r="C1307">
        <v>0</v>
      </c>
    </row>
    <row r="1308" spans="1:3" x14ac:dyDescent="0.3">
      <c r="A1308" s="1">
        <v>43520.416666666664</v>
      </c>
      <c r="B1308">
        <v>-2.2999999999999998</v>
      </c>
      <c r="C1308">
        <v>0</v>
      </c>
    </row>
    <row r="1309" spans="1:3" x14ac:dyDescent="0.3">
      <c r="A1309" s="1">
        <v>43520.458333333336</v>
      </c>
      <c r="B1309">
        <v>-2.2000000000000002</v>
      </c>
      <c r="C1309">
        <v>0</v>
      </c>
    </row>
    <row r="1310" spans="1:3" x14ac:dyDescent="0.3">
      <c r="A1310" s="1">
        <v>43520.5</v>
      </c>
      <c r="B1310">
        <v>-2.6</v>
      </c>
      <c r="C1310">
        <v>0</v>
      </c>
    </row>
    <row r="1311" spans="1:3" x14ac:dyDescent="0.3">
      <c r="A1311" s="1">
        <v>43520.541666666664</v>
      </c>
      <c r="B1311">
        <v>-1.2</v>
      </c>
      <c r="C1311">
        <v>0</v>
      </c>
    </row>
    <row r="1312" spans="1:3" x14ac:dyDescent="0.3">
      <c r="A1312" s="1">
        <v>43520.583333333336</v>
      </c>
      <c r="B1312">
        <v>-1</v>
      </c>
      <c r="C1312">
        <v>0</v>
      </c>
    </row>
    <row r="1313" spans="1:3" x14ac:dyDescent="0.3">
      <c r="A1313" s="1">
        <v>43520.625</v>
      </c>
      <c r="B1313">
        <v>-0.9</v>
      </c>
      <c r="C1313">
        <v>0</v>
      </c>
    </row>
    <row r="1314" spans="1:3" x14ac:dyDescent="0.3">
      <c r="A1314" s="1">
        <v>43520.666666666664</v>
      </c>
      <c r="B1314">
        <v>-1.3</v>
      </c>
      <c r="C1314">
        <v>0</v>
      </c>
    </row>
    <row r="1315" spans="1:3" x14ac:dyDescent="0.3">
      <c r="A1315" s="1">
        <v>43520.708333333336</v>
      </c>
      <c r="B1315">
        <v>-1.4</v>
      </c>
      <c r="C1315">
        <v>0</v>
      </c>
    </row>
    <row r="1316" spans="1:3" x14ac:dyDescent="0.3">
      <c r="A1316" s="1">
        <v>43520.75</v>
      </c>
      <c r="B1316">
        <v>-1.3</v>
      </c>
      <c r="C1316">
        <v>0</v>
      </c>
    </row>
    <row r="1317" spans="1:3" x14ac:dyDescent="0.3">
      <c r="A1317" s="1">
        <v>43520.791666666664</v>
      </c>
      <c r="B1317">
        <v>-0.9</v>
      </c>
      <c r="C1317">
        <v>0</v>
      </c>
    </row>
    <row r="1318" spans="1:3" x14ac:dyDescent="0.3">
      <c r="A1318" s="1">
        <v>43520.833333333336</v>
      </c>
      <c r="B1318">
        <v>-0.9</v>
      </c>
      <c r="C1318">
        <v>0</v>
      </c>
    </row>
    <row r="1319" spans="1:3" x14ac:dyDescent="0.3">
      <c r="A1319" s="1">
        <v>43520.875</v>
      </c>
      <c r="B1319">
        <v>-0.5</v>
      </c>
      <c r="C1319">
        <v>0</v>
      </c>
    </row>
    <row r="1320" spans="1:3" x14ac:dyDescent="0.3">
      <c r="A1320" s="1">
        <v>43520.916666666664</v>
      </c>
      <c r="B1320">
        <v>-0.2</v>
      </c>
      <c r="C1320">
        <v>0</v>
      </c>
    </row>
    <row r="1321" spans="1:3" x14ac:dyDescent="0.3">
      <c r="A1321" s="1">
        <v>43520.958333333336</v>
      </c>
      <c r="B1321">
        <v>0.1</v>
      </c>
      <c r="C1321">
        <v>0</v>
      </c>
    </row>
    <row r="1322" spans="1:3" x14ac:dyDescent="0.3">
      <c r="A1322" s="1">
        <v>43521</v>
      </c>
      <c r="B1322">
        <v>0.5</v>
      </c>
      <c r="C1322">
        <v>0</v>
      </c>
    </row>
    <row r="1323" spans="1:3" x14ac:dyDescent="0.3">
      <c r="A1323" s="1">
        <v>43521.041666666664</v>
      </c>
      <c r="B1323">
        <v>0.6</v>
      </c>
      <c r="C1323">
        <v>0</v>
      </c>
    </row>
    <row r="1324" spans="1:3" x14ac:dyDescent="0.3">
      <c r="A1324" s="1">
        <v>43521.083333333336</v>
      </c>
      <c r="B1324">
        <v>0.3</v>
      </c>
      <c r="C1324">
        <v>0</v>
      </c>
    </row>
    <row r="1325" spans="1:3" x14ac:dyDescent="0.3">
      <c r="A1325" s="1">
        <v>43521.125</v>
      </c>
      <c r="B1325">
        <v>0</v>
      </c>
      <c r="C1325">
        <v>0</v>
      </c>
    </row>
    <row r="1326" spans="1:3" x14ac:dyDescent="0.3">
      <c r="A1326" s="1">
        <v>43521.166666666664</v>
      </c>
      <c r="B1326">
        <v>0</v>
      </c>
      <c r="C1326">
        <v>0</v>
      </c>
    </row>
    <row r="1327" spans="1:3" x14ac:dyDescent="0.3">
      <c r="A1327" s="1">
        <v>43521.208333333336</v>
      </c>
      <c r="B1327">
        <v>0.3</v>
      </c>
      <c r="C1327">
        <v>0</v>
      </c>
    </row>
    <row r="1328" spans="1:3" x14ac:dyDescent="0.3">
      <c r="A1328" s="1">
        <v>43521.25</v>
      </c>
      <c r="B1328">
        <v>0.3</v>
      </c>
      <c r="C1328">
        <v>0</v>
      </c>
    </row>
    <row r="1329" spans="1:3" x14ac:dyDescent="0.3">
      <c r="A1329" s="1">
        <v>43521.291666666664</v>
      </c>
      <c r="B1329">
        <v>1</v>
      </c>
      <c r="C1329">
        <v>0</v>
      </c>
    </row>
    <row r="1330" spans="1:3" x14ac:dyDescent="0.3">
      <c r="A1330" s="1">
        <v>43521.333333333336</v>
      </c>
      <c r="B1330">
        <v>2</v>
      </c>
      <c r="C1330">
        <v>0</v>
      </c>
    </row>
    <row r="1331" spans="1:3" x14ac:dyDescent="0.3">
      <c r="A1331" s="1">
        <v>43521.375</v>
      </c>
      <c r="B1331">
        <v>3.5</v>
      </c>
      <c r="C1331">
        <v>0</v>
      </c>
    </row>
    <row r="1332" spans="1:3" x14ac:dyDescent="0.3">
      <c r="A1332" s="1">
        <v>43521.416666666664</v>
      </c>
      <c r="B1332">
        <v>4.5</v>
      </c>
      <c r="C1332">
        <v>0</v>
      </c>
    </row>
    <row r="1333" spans="1:3" x14ac:dyDescent="0.3">
      <c r="A1333" s="1">
        <v>43521.458333333336</v>
      </c>
      <c r="B1333">
        <v>5.0999999999999996</v>
      </c>
      <c r="C1333">
        <v>0</v>
      </c>
    </row>
    <row r="1334" spans="1:3" x14ac:dyDescent="0.3">
      <c r="A1334" s="1">
        <v>43521.5</v>
      </c>
      <c r="B1334">
        <v>5.2</v>
      </c>
      <c r="C1334">
        <v>0</v>
      </c>
    </row>
    <row r="1335" spans="1:3" x14ac:dyDescent="0.3">
      <c r="A1335" s="1">
        <v>43521.541666666664</v>
      </c>
      <c r="B1335">
        <v>5.4</v>
      </c>
      <c r="C1335">
        <v>0</v>
      </c>
    </row>
    <row r="1336" spans="1:3" x14ac:dyDescent="0.3">
      <c r="A1336" s="1">
        <v>43521.583333333336</v>
      </c>
      <c r="B1336">
        <v>5.6</v>
      </c>
      <c r="C1336">
        <v>0</v>
      </c>
    </row>
    <row r="1337" spans="1:3" x14ac:dyDescent="0.3">
      <c r="A1337" s="1">
        <v>43521.625</v>
      </c>
      <c r="B1337">
        <v>5.6</v>
      </c>
      <c r="C1337">
        <v>0</v>
      </c>
    </row>
    <row r="1338" spans="1:3" x14ac:dyDescent="0.3">
      <c r="A1338" s="1">
        <v>43521.666666666664</v>
      </c>
      <c r="B1338">
        <v>5.2</v>
      </c>
      <c r="C1338">
        <v>0</v>
      </c>
    </row>
    <row r="1339" spans="1:3" x14ac:dyDescent="0.3">
      <c r="A1339" s="1">
        <v>43521.708333333336</v>
      </c>
      <c r="B1339">
        <v>4.5</v>
      </c>
      <c r="C1339">
        <v>0</v>
      </c>
    </row>
    <row r="1340" spans="1:3" x14ac:dyDescent="0.3">
      <c r="A1340" s="1">
        <v>43521.75</v>
      </c>
      <c r="B1340">
        <v>4.3</v>
      </c>
      <c r="C1340">
        <v>0</v>
      </c>
    </row>
    <row r="1341" spans="1:3" x14ac:dyDescent="0.3">
      <c r="A1341" s="1">
        <v>43521.791666666664</v>
      </c>
      <c r="B1341">
        <v>3.9</v>
      </c>
      <c r="C1341">
        <v>0</v>
      </c>
    </row>
    <row r="1342" spans="1:3" x14ac:dyDescent="0.3">
      <c r="A1342" s="1">
        <v>43521.833333333336</v>
      </c>
      <c r="B1342">
        <v>3.5</v>
      </c>
      <c r="C1342">
        <v>0</v>
      </c>
    </row>
    <row r="1343" spans="1:3" x14ac:dyDescent="0.3">
      <c r="A1343" s="1">
        <v>43521.875</v>
      </c>
      <c r="B1343">
        <v>3.1</v>
      </c>
      <c r="C1343">
        <v>0</v>
      </c>
    </row>
    <row r="1344" spans="1:3" x14ac:dyDescent="0.3">
      <c r="A1344" s="1">
        <v>43521.916666666664</v>
      </c>
      <c r="B1344">
        <v>3.1</v>
      </c>
      <c r="C1344">
        <v>0</v>
      </c>
    </row>
    <row r="1345" spans="1:3" x14ac:dyDescent="0.3">
      <c r="A1345" s="1">
        <v>43521.958333333336</v>
      </c>
      <c r="B1345">
        <v>2.9</v>
      </c>
      <c r="C1345">
        <v>0</v>
      </c>
    </row>
    <row r="1346" spans="1:3" x14ac:dyDescent="0.3">
      <c r="A1346" s="1">
        <v>43522</v>
      </c>
      <c r="B1346">
        <v>2.9</v>
      </c>
      <c r="C1346">
        <v>0</v>
      </c>
    </row>
    <row r="1347" spans="1:3" x14ac:dyDescent="0.3">
      <c r="A1347" s="1">
        <v>43522.041666666664</v>
      </c>
      <c r="B1347">
        <v>2.5</v>
      </c>
      <c r="C1347">
        <v>0</v>
      </c>
    </row>
    <row r="1348" spans="1:3" x14ac:dyDescent="0.3">
      <c r="A1348" s="1">
        <v>43522.083333333336</v>
      </c>
      <c r="B1348">
        <v>2.1</v>
      </c>
      <c r="C1348">
        <v>0</v>
      </c>
    </row>
    <row r="1349" spans="1:3" x14ac:dyDescent="0.3">
      <c r="A1349" s="1">
        <v>43522.125</v>
      </c>
      <c r="B1349">
        <v>2.1</v>
      </c>
      <c r="C1349">
        <v>0</v>
      </c>
    </row>
    <row r="1350" spans="1:3" x14ac:dyDescent="0.3">
      <c r="A1350" s="1">
        <v>43522.166666666664</v>
      </c>
      <c r="B1350">
        <v>2</v>
      </c>
      <c r="C1350">
        <v>0</v>
      </c>
    </row>
    <row r="1351" spans="1:3" x14ac:dyDescent="0.3">
      <c r="A1351" s="1">
        <v>43522.208333333336</v>
      </c>
      <c r="B1351">
        <v>1.7</v>
      </c>
      <c r="C1351">
        <v>0</v>
      </c>
    </row>
    <row r="1352" spans="1:3" x14ac:dyDescent="0.3">
      <c r="A1352" s="1">
        <v>43522.25</v>
      </c>
      <c r="B1352">
        <v>1.5</v>
      </c>
      <c r="C1352">
        <v>0</v>
      </c>
    </row>
    <row r="1353" spans="1:3" x14ac:dyDescent="0.3">
      <c r="A1353" s="1">
        <v>43522.291666666664</v>
      </c>
      <c r="B1353">
        <v>1.7</v>
      </c>
      <c r="C1353">
        <v>0</v>
      </c>
    </row>
    <row r="1354" spans="1:3" x14ac:dyDescent="0.3">
      <c r="A1354" s="1">
        <v>43522.333333333336</v>
      </c>
      <c r="B1354">
        <v>1.7</v>
      </c>
      <c r="C1354">
        <v>0</v>
      </c>
    </row>
    <row r="1355" spans="1:3" x14ac:dyDescent="0.3">
      <c r="A1355" s="1">
        <v>43522.375</v>
      </c>
      <c r="B1355">
        <v>1.7</v>
      </c>
      <c r="C1355">
        <v>0</v>
      </c>
    </row>
    <row r="1356" spans="1:3" x14ac:dyDescent="0.3">
      <c r="A1356" s="1">
        <v>43522.416666666664</v>
      </c>
      <c r="B1356">
        <v>1.6</v>
      </c>
      <c r="C1356">
        <v>0</v>
      </c>
    </row>
    <row r="1357" spans="1:3" x14ac:dyDescent="0.3">
      <c r="A1357" s="1">
        <v>43522.458333333336</v>
      </c>
      <c r="B1357">
        <v>1.6</v>
      </c>
      <c r="C1357">
        <v>0</v>
      </c>
    </row>
    <row r="1358" spans="1:3" x14ac:dyDescent="0.3">
      <c r="A1358" s="1">
        <v>43522.5</v>
      </c>
      <c r="B1358">
        <v>1.7</v>
      </c>
      <c r="C1358">
        <v>0</v>
      </c>
    </row>
    <row r="1359" spans="1:3" x14ac:dyDescent="0.3">
      <c r="A1359" s="1">
        <v>43522.541666666664</v>
      </c>
      <c r="B1359">
        <v>2</v>
      </c>
      <c r="C1359">
        <v>0</v>
      </c>
    </row>
    <row r="1360" spans="1:3" x14ac:dyDescent="0.3">
      <c r="A1360" s="1">
        <v>43522.583333333336</v>
      </c>
      <c r="B1360">
        <v>2.4</v>
      </c>
      <c r="C1360">
        <v>0</v>
      </c>
    </row>
    <row r="1361" spans="1:3" x14ac:dyDescent="0.3">
      <c r="A1361" s="1">
        <v>43522.625</v>
      </c>
      <c r="B1361">
        <v>2.8</v>
      </c>
      <c r="C1361">
        <v>0</v>
      </c>
    </row>
    <row r="1362" spans="1:3" x14ac:dyDescent="0.3">
      <c r="A1362" s="1">
        <v>43522.666666666664</v>
      </c>
      <c r="B1362">
        <v>3.1</v>
      </c>
      <c r="C1362">
        <v>0</v>
      </c>
    </row>
    <row r="1363" spans="1:3" x14ac:dyDescent="0.3">
      <c r="A1363" s="1">
        <v>43522.708333333336</v>
      </c>
      <c r="B1363">
        <v>3.3</v>
      </c>
      <c r="C1363">
        <v>0</v>
      </c>
    </row>
    <row r="1364" spans="1:3" x14ac:dyDescent="0.3">
      <c r="A1364" s="1">
        <v>43522.75</v>
      </c>
      <c r="B1364">
        <v>3.3</v>
      </c>
      <c r="C1364">
        <v>0</v>
      </c>
    </row>
    <row r="1365" spans="1:3" x14ac:dyDescent="0.3">
      <c r="A1365" s="1">
        <v>43522.791666666664</v>
      </c>
      <c r="B1365">
        <v>2.8</v>
      </c>
      <c r="C1365">
        <v>0</v>
      </c>
    </row>
    <row r="1366" spans="1:3" x14ac:dyDescent="0.3">
      <c r="A1366" s="1">
        <v>43522.833333333336</v>
      </c>
      <c r="B1366">
        <v>2.2999999999999998</v>
      </c>
      <c r="C1366">
        <v>0</v>
      </c>
    </row>
    <row r="1367" spans="1:3" x14ac:dyDescent="0.3">
      <c r="A1367" s="1">
        <v>43522.875</v>
      </c>
      <c r="B1367">
        <v>1.8</v>
      </c>
      <c r="C1367">
        <v>0</v>
      </c>
    </row>
    <row r="1368" spans="1:3" x14ac:dyDescent="0.3">
      <c r="A1368" s="1">
        <v>43522.916666666664</v>
      </c>
      <c r="B1368">
        <v>1.2</v>
      </c>
      <c r="C1368">
        <v>0</v>
      </c>
    </row>
    <row r="1369" spans="1:3" x14ac:dyDescent="0.3">
      <c r="A1369" s="1">
        <v>43522.958333333336</v>
      </c>
      <c r="B1369">
        <v>1.1000000000000001</v>
      </c>
      <c r="C1369">
        <v>0</v>
      </c>
    </row>
    <row r="1370" spans="1:3" x14ac:dyDescent="0.3">
      <c r="A1370" s="1">
        <v>43523</v>
      </c>
      <c r="B1370">
        <v>0.9</v>
      </c>
      <c r="C1370">
        <v>0</v>
      </c>
    </row>
    <row r="1371" spans="1:3" x14ac:dyDescent="0.3">
      <c r="A1371" s="1">
        <v>43523.041666666664</v>
      </c>
      <c r="B1371">
        <v>0.4</v>
      </c>
      <c r="C1371">
        <v>0</v>
      </c>
    </row>
    <row r="1372" spans="1:3" x14ac:dyDescent="0.3">
      <c r="A1372" s="1">
        <v>43523.083333333336</v>
      </c>
      <c r="B1372">
        <v>0</v>
      </c>
      <c r="C1372">
        <v>0</v>
      </c>
    </row>
    <row r="1373" spans="1:3" x14ac:dyDescent="0.3">
      <c r="A1373" s="1">
        <v>43523.125</v>
      </c>
      <c r="B1373">
        <v>0</v>
      </c>
      <c r="C1373">
        <v>0</v>
      </c>
    </row>
    <row r="1374" spans="1:3" x14ac:dyDescent="0.3">
      <c r="A1374" s="1">
        <v>43523.166666666664</v>
      </c>
      <c r="B1374">
        <v>-0.8</v>
      </c>
      <c r="C1374">
        <v>0</v>
      </c>
    </row>
    <row r="1375" spans="1:3" x14ac:dyDescent="0.3">
      <c r="A1375" s="1">
        <v>43523.208333333336</v>
      </c>
      <c r="B1375">
        <v>-1.4</v>
      </c>
      <c r="C1375">
        <v>0</v>
      </c>
    </row>
    <row r="1376" spans="1:3" x14ac:dyDescent="0.3">
      <c r="A1376" s="1">
        <v>43523.25</v>
      </c>
      <c r="B1376">
        <v>-1.7</v>
      </c>
      <c r="C1376">
        <v>0</v>
      </c>
    </row>
    <row r="1377" spans="1:3" x14ac:dyDescent="0.3">
      <c r="A1377" s="1">
        <v>43523.291666666664</v>
      </c>
      <c r="B1377">
        <v>-1.9</v>
      </c>
      <c r="C1377">
        <v>0</v>
      </c>
    </row>
    <row r="1378" spans="1:3" x14ac:dyDescent="0.3">
      <c r="A1378" s="1">
        <v>43523.333333333336</v>
      </c>
      <c r="B1378">
        <v>-1.7</v>
      </c>
      <c r="C1378">
        <v>0</v>
      </c>
    </row>
    <row r="1379" spans="1:3" x14ac:dyDescent="0.3">
      <c r="A1379" s="1">
        <v>43523.375</v>
      </c>
      <c r="B1379">
        <v>-0.3</v>
      </c>
      <c r="C1379">
        <v>0</v>
      </c>
    </row>
    <row r="1380" spans="1:3" x14ac:dyDescent="0.3">
      <c r="A1380" s="1">
        <v>43523.416666666664</v>
      </c>
      <c r="B1380">
        <v>0.6</v>
      </c>
      <c r="C1380">
        <v>0</v>
      </c>
    </row>
    <row r="1381" spans="1:3" x14ac:dyDescent="0.3">
      <c r="A1381" s="1">
        <v>43523.458333333336</v>
      </c>
      <c r="B1381">
        <v>2.5</v>
      </c>
      <c r="C1381">
        <v>0</v>
      </c>
    </row>
    <row r="1382" spans="1:3" x14ac:dyDescent="0.3">
      <c r="A1382" s="1">
        <v>43523.5</v>
      </c>
      <c r="B1382">
        <v>3.3</v>
      </c>
      <c r="C1382">
        <v>0</v>
      </c>
    </row>
    <row r="1383" spans="1:3" x14ac:dyDescent="0.3">
      <c r="A1383" s="1">
        <v>43523.541666666664</v>
      </c>
      <c r="B1383">
        <v>4.3</v>
      </c>
      <c r="C1383">
        <v>0</v>
      </c>
    </row>
    <row r="1384" spans="1:3" x14ac:dyDescent="0.3">
      <c r="A1384" s="1">
        <v>43523.583333333336</v>
      </c>
      <c r="B1384">
        <v>5.4</v>
      </c>
      <c r="C1384">
        <v>0</v>
      </c>
    </row>
    <row r="1385" spans="1:3" x14ac:dyDescent="0.3">
      <c r="A1385" s="1">
        <v>43523.625</v>
      </c>
      <c r="B1385">
        <v>6.2</v>
      </c>
      <c r="C1385">
        <v>0</v>
      </c>
    </row>
    <row r="1386" spans="1:3" x14ac:dyDescent="0.3">
      <c r="A1386" s="1">
        <v>43523.666666666664</v>
      </c>
      <c r="B1386">
        <v>5.6</v>
      </c>
      <c r="C1386">
        <v>0</v>
      </c>
    </row>
    <row r="1387" spans="1:3" x14ac:dyDescent="0.3">
      <c r="A1387" s="1">
        <v>43523.708333333336</v>
      </c>
      <c r="B1387">
        <v>4.0999999999999996</v>
      </c>
      <c r="C1387">
        <v>0</v>
      </c>
    </row>
    <row r="1388" spans="1:3" x14ac:dyDescent="0.3">
      <c r="A1388" s="1">
        <v>43523.75</v>
      </c>
      <c r="B1388">
        <v>4.4000000000000004</v>
      </c>
      <c r="C1388">
        <v>0</v>
      </c>
    </row>
    <row r="1389" spans="1:3" x14ac:dyDescent="0.3">
      <c r="A1389" s="1">
        <v>43523.791666666664</v>
      </c>
      <c r="B1389">
        <v>4.5999999999999996</v>
      </c>
      <c r="C1389">
        <v>0</v>
      </c>
    </row>
    <row r="1390" spans="1:3" x14ac:dyDescent="0.3">
      <c r="A1390" s="1">
        <v>43523.833333333336</v>
      </c>
      <c r="B1390">
        <v>4.8</v>
      </c>
      <c r="C1390">
        <v>0</v>
      </c>
    </row>
    <row r="1391" spans="1:3" x14ac:dyDescent="0.3">
      <c r="A1391" s="1">
        <v>43523.875</v>
      </c>
      <c r="B1391">
        <v>4.9000000000000004</v>
      </c>
      <c r="C1391">
        <v>0</v>
      </c>
    </row>
    <row r="1392" spans="1:3" x14ac:dyDescent="0.3">
      <c r="A1392" s="1">
        <v>43523.916666666664</v>
      </c>
      <c r="B1392">
        <v>4.5999999999999996</v>
      </c>
      <c r="C1392">
        <v>0</v>
      </c>
    </row>
    <row r="1393" spans="1:3" x14ac:dyDescent="0.3">
      <c r="A1393" s="1">
        <v>43523.958333333336</v>
      </c>
      <c r="B1393">
        <v>3.9</v>
      </c>
      <c r="C1393">
        <v>0</v>
      </c>
    </row>
    <row r="1394" spans="1:3" x14ac:dyDescent="0.3">
      <c r="A1394" s="1">
        <v>43524</v>
      </c>
      <c r="B1394">
        <v>3.8</v>
      </c>
      <c r="C1394">
        <v>0</v>
      </c>
    </row>
    <row r="1395" spans="1:3" x14ac:dyDescent="0.3">
      <c r="A1395" s="1">
        <v>43524.041666666664</v>
      </c>
      <c r="B1395">
        <v>3.4</v>
      </c>
      <c r="C1395">
        <v>0</v>
      </c>
    </row>
    <row r="1396" spans="1:3" x14ac:dyDescent="0.3">
      <c r="A1396" s="1">
        <v>43524.083333333336</v>
      </c>
      <c r="B1396">
        <v>3.7</v>
      </c>
      <c r="C1396">
        <v>0</v>
      </c>
    </row>
    <row r="1397" spans="1:3" x14ac:dyDescent="0.3">
      <c r="A1397" s="1">
        <v>43524.125</v>
      </c>
      <c r="B1397">
        <v>3.3</v>
      </c>
      <c r="C1397">
        <v>0</v>
      </c>
    </row>
    <row r="1398" spans="1:3" x14ac:dyDescent="0.3">
      <c r="A1398" s="1">
        <v>43524.166666666664</v>
      </c>
      <c r="B1398">
        <v>3.7</v>
      </c>
      <c r="C1398">
        <v>0</v>
      </c>
    </row>
    <row r="1399" spans="1:3" x14ac:dyDescent="0.3">
      <c r="A1399" s="1">
        <v>43524.208333333336</v>
      </c>
      <c r="B1399">
        <v>4</v>
      </c>
      <c r="C1399">
        <v>0</v>
      </c>
    </row>
    <row r="1400" spans="1:3" x14ac:dyDescent="0.3">
      <c r="A1400" s="1">
        <v>43524.25</v>
      </c>
      <c r="B1400">
        <v>4.0999999999999996</v>
      </c>
      <c r="C1400">
        <v>0</v>
      </c>
    </row>
    <row r="1401" spans="1:3" x14ac:dyDescent="0.3">
      <c r="A1401" s="1">
        <v>43524.291666666664</v>
      </c>
      <c r="B1401">
        <v>3.7</v>
      </c>
      <c r="C1401">
        <v>0</v>
      </c>
    </row>
    <row r="1402" spans="1:3" x14ac:dyDescent="0.3">
      <c r="A1402" s="1">
        <v>43524.333333333336</v>
      </c>
      <c r="B1402">
        <v>3.8</v>
      </c>
      <c r="C1402">
        <v>0</v>
      </c>
    </row>
    <row r="1403" spans="1:3" x14ac:dyDescent="0.3">
      <c r="A1403" s="1">
        <v>43524.375</v>
      </c>
      <c r="B1403">
        <v>5.0999999999999996</v>
      </c>
      <c r="C1403">
        <v>0</v>
      </c>
    </row>
    <row r="1404" spans="1:3" x14ac:dyDescent="0.3">
      <c r="A1404" s="1">
        <v>43524.416666666664</v>
      </c>
      <c r="B1404">
        <v>7.2</v>
      </c>
      <c r="C1404">
        <v>0</v>
      </c>
    </row>
    <row r="1405" spans="1:3" x14ac:dyDescent="0.3">
      <c r="A1405" s="1">
        <v>43524.458333333336</v>
      </c>
      <c r="B1405">
        <v>9.5</v>
      </c>
      <c r="C1405">
        <v>0</v>
      </c>
    </row>
    <row r="1406" spans="1:3" x14ac:dyDescent="0.3">
      <c r="A1406" s="1">
        <v>43524.5</v>
      </c>
      <c r="B1406">
        <v>9.3000000000000007</v>
      </c>
      <c r="C1406">
        <v>0</v>
      </c>
    </row>
    <row r="1407" spans="1:3" x14ac:dyDescent="0.3">
      <c r="A1407" s="1">
        <v>43524.541666666664</v>
      </c>
      <c r="B1407">
        <v>9.1999999999999993</v>
      </c>
      <c r="C1407">
        <v>0</v>
      </c>
    </row>
    <row r="1408" spans="1:3" x14ac:dyDescent="0.3">
      <c r="A1408" s="1">
        <v>43524.583333333336</v>
      </c>
      <c r="B1408">
        <v>9</v>
      </c>
      <c r="C1408">
        <v>0</v>
      </c>
    </row>
    <row r="1409" spans="1:3" x14ac:dyDescent="0.3">
      <c r="A1409" s="1">
        <v>43524.625</v>
      </c>
      <c r="B1409">
        <v>7.9</v>
      </c>
      <c r="C1409">
        <v>0</v>
      </c>
    </row>
    <row r="1410" spans="1:3" x14ac:dyDescent="0.3">
      <c r="A1410" s="1">
        <v>43524.666666666664</v>
      </c>
      <c r="B1410">
        <v>8.1</v>
      </c>
      <c r="C1410">
        <v>0</v>
      </c>
    </row>
    <row r="1411" spans="1:3" x14ac:dyDescent="0.3">
      <c r="A1411" s="1">
        <v>43524.708333333336</v>
      </c>
      <c r="B1411">
        <v>7.1</v>
      </c>
      <c r="C1411">
        <v>0</v>
      </c>
    </row>
    <row r="1412" spans="1:3" x14ac:dyDescent="0.3">
      <c r="A1412" s="1">
        <v>43524.75</v>
      </c>
      <c r="B1412">
        <v>6.9</v>
      </c>
      <c r="C1412">
        <v>0</v>
      </c>
    </row>
    <row r="1413" spans="1:3" x14ac:dyDescent="0.3">
      <c r="A1413" s="1">
        <v>43524.791666666664</v>
      </c>
      <c r="B1413">
        <v>6</v>
      </c>
      <c r="C1413">
        <v>0</v>
      </c>
    </row>
    <row r="1414" spans="1:3" x14ac:dyDescent="0.3">
      <c r="A1414" s="1">
        <v>43524.833333333336</v>
      </c>
      <c r="B1414">
        <v>5.2</v>
      </c>
      <c r="C1414">
        <v>0</v>
      </c>
    </row>
    <row r="1415" spans="1:3" x14ac:dyDescent="0.3">
      <c r="A1415" s="1">
        <v>43524.875</v>
      </c>
      <c r="B1415">
        <v>4.8</v>
      </c>
      <c r="C1415">
        <v>0</v>
      </c>
    </row>
    <row r="1416" spans="1:3" x14ac:dyDescent="0.3">
      <c r="A1416" s="1">
        <v>43524.916666666664</v>
      </c>
      <c r="B1416">
        <v>4.5</v>
      </c>
      <c r="C1416">
        <v>0</v>
      </c>
    </row>
    <row r="1417" spans="1:3" x14ac:dyDescent="0.3">
      <c r="A1417" s="1">
        <v>43524.958333333336</v>
      </c>
      <c r="B1417">
        <v>3.9</v>
      </c>
      <c r="C1417">
        <v>0</v>
      </c>
    </row>
    <row r="1418" spans="1:3" x14ac:dyDescent="0.3">
      <c r="A1418" s="1">
        <v>43525</v>
      </c>
      <c r="B1418">
        <v>3.5</v>
      </c>
      <c r="C1418">
        <v>0</v>
      </c>
    </row>
    <row r="1419" spans="1:3" x14ac:dyDescent="0.3">
      <c r="A1419" s="1">
        <v>43525.041666666664</v>
      </c>
      <c r="B1419">
        <v>3.1</v>
      </c>
      <c r="C1419">
        <v>0</v>
      </c>
    </row>
    <row r="1420" spans="1:3" x14ac:dyDescent="0.3">
      <c r="A1420" s="1">
        <v>43525.083333333336</v>
      </c>
      <c r="B1420">
        <v>2.7</v>
      </c>
      <c r="C1420">
        <v>0</v>
      </c>
    </row>
    <row r="1421" spans="1:3" x14ac:dyDescent="0.3">
      <c r="A1421" s="1">
        <v>43525.125</v>
      </c>
      <c r="B1421">
        <v>2.4</v>
      </c>
      <c r="C1421">
        <v>0</v>
      </c>
    </row>
    <row r="1422" spans="1:3" x14ac:dyDescent="0.3">
      <c r="A1422" s="1">
        <v>43525.166666666664</v>
      </c>
      <c r="B1422">
        <v>2.2000000000000002</v>
      </c>
      <c r="C1422">
        <v>0</v>
      </c>
    </row>
    <row r="1423" spans="1:3" x14ac:dyDescent="0.3">
      <c r="A1423" s="1">
        <v>43525.208333333336</v>
      </c>
      <c r="B1423">
        <v>1.9</v>
      </c>
      <c r="C1423">
        <v>0</v>
      </c>
    </row>
    <row r="1424" spans="1:3" x14ac:dyDescent="0.3">
      <c r="A1424" s="1">
        <v>43525.25</v>
      </c>
      <c r="B1424">
        <v>1.8</v>
      </c>
      <c r="C1424">
        <v>0</v>
      </c>
    </row>
    <row r="1425" spans="1:3" x14ac:dyDescent="0.3">
      <c r="A1425" s="1">
        <v>43525.291666666664</v>
      </c>
      <c r="B1425">
        <v>1.7</v>
      </c>
      <c r="C1425">
        <v>0</v>
      </c>
    </row>
    <row r="1426" spans="1:3" x14ac:dyDescent="0.3">
      <c r="A1426" s="1">
        <v>43525.333333333336</v>
      </c>
      <c r="B1426">
        <v>1.6</v>
      </c>
      <c r="C1426">
        <v>0</v>
      </c>
    </row>
    <row r="1427" spans="1:3" x14ac:dyDescent="0.3">
      <c r="A1427" s="1">
        <v>43525.375</v>
      </c>
      <c r="B1427">
        <v>1.5</v>
      </c>
      <c r="C1427">
        <v>0</v>
      </c>
    </row>
    <row r="1428" spans="1:3" x14ac:dyDescent="0.3">
      <c r="A1428" s="1">
        <v>43525.416666666664</v>
      </c>
      <c r="B1428">
        <v>1.7</v>
      </c>
      <c r="C1428">
        <v>0</v>
      </c>
    </row>
    <row r="1429" spans="1:3" x14ac:dyDescent="0.3">
      <c r="A1429" s="1">
        <v>43525.458333333336</v>
      </c>
      <c r="B1429">
        <v>1.5</v>
      </c>
      <c r="C1429">
        <v>0</v>
      </c>
    </row>
    <row r="1430" spans="1:3" x14ac:dyDescent="0.3">
      <c r="A1430" s="1">
        <v>43525.5</v>
      </c>
      <c r="B1430">
        <v>1.5</v>
      </c>
      <c r="C1430">
        <v>0</v>
      </c>
    </row>
    <row r="1431" spans="1:3" x14ac:dyDescent="0.3">
      <c r="A1431" s="1">
        <v>43525.541666666664</v>
      </c>
      <c r="B1431">
        <v>1.6</v>
      </c>
      <c r="C1431">
        <v>0</v>
      </c>
    </row>
    <row r="1432" spans="1:3" x14ac:dyDescent="0.3">
      <c r="A1432" s="1">
        <v>43525.583333333336</v>
      </c>
      <c r="B1432">
        <v>1.6</v>
      </c>
      <c r="C1432">
        <v>0.1</v>
      </c>
    </row>
    <row r="1433" spans="1:3" x14ac:dyDescent="0.3">
      <c r="A1433" s="1">
        <v>43525.625</v>
      </c>
      <c r="B1433">
        <v>1.5</v>
      </c>
      <c r="C1433">
        <v>0.8</v>
      </c>
    </row>
    <row r="1434" spans="1:3" x14ac:dyDescent="0.3">
      <c r="A1434" s="1">
        <v>43525.666666666664</v>
      </c>
      <c r="B1434">
        <v>0.9</v>
      </c>
      <c r="C1434">
        <v>0.8</v>
      </c>
    </row>
    <row r="1435" spans="1:3" x14ac:dyDescent="0.3">
      <c r="A1435" s="1">
        <v>43525.708333333336</v>
      </c>
      <c r="B1435">
        <v>0.4</v>
      </c>
      <c r="C1435">
        <v>1.3</v>
      </c>
    </row>
    <row r="1436" spans="1:3" x14ac:dyDescent="0.3">
      <c r="A1436" s="1">
        <v>43525.75</v>
      </c>
      <c r="B1436">
        <v>0.4</v>
      </c>
      <c r="C1436">
        <v>0.6</v>
      </c>
    </row>
    <row r="1437" spans="1:3" x14ac:dyDescent="0.3">
      <c r="A1437" s="1">
        <v>43525.791666666664</v>
      </c>
      <c r="B1437">
        <v>0.1</v>
      </c>
      <c r="C1437">
        <v>0.3</v>
      </c>
    </row>
    <row r="1438" spans="1:3" x14ac:dyDescent="0.3">
      <c r="A1438" s="1">
        <v>43525.833333333336</v>
      </c>
      <c r="B1438">
        <v>-0.3</v>
      </c>
      <c r="C1438">
        <v>0</v>
      </c>
    </row>
    <row r="1439" spans="1:3" x14ac:dyDescent="0.3">
      <c r="A1439" s="1">
        <v>43525.875</v>
      </c>
      <c r="B1439">
        <v>-0.5</v>
      </c>
      <c r="C1439">
        <v>0</v>
      </c>
    </row>
    <row r="1440" spans="1:3" x14ac:dyDescent="0.3">
      <c r="A1440" s="1">
        <v>43525.916666666664</v>
      </c>
      <c r="B1440">
        <v>-1</v>
      </c>
      <c r="C1440">
        <v>0</v>
      </c>
    </row>
    <row r="1441" spans="1:3" x14ac:dyDescent="0.3">
      <c r="A1441" s="1">
        <v>43525.958333333336</v>
      </c>
      <c r="B1441">
        <v>-1.9</v>
      </c>
      <c r="C1441">
        <v>0</v>
      </c>
    </row>
    <row r="1442" spans="1:3" x14ac:dyDescent="0.3">
      <c r="A1442" s="1">
        <v>43526</v>
      </c>
      <c r="B1442">
        <v>-2.4</v>
      </c>
      <c r="C1442">
        <v>0</v>
      </c>
    </row>
    <row r="1443" spans="1:3" x14ac:dyDescent="0.3">
      <c r="A1443" s="1">
        <v>43526.041666666664</v>
      </c>
      <c r="B1443">
        <v>-2.6</v>
      </c>
      <c r="C1443">
        <v>0</v>
      </c>
    </row>
    <row r="1444" spans="1:3" x14ac:dyDescent="0.3">
      <c r="A1444" s="1">
        <v>43526.083333333336</v>
      </c>
      <c r="B1444">
        <v>-3.7</v>
      </c>
      <c r="C1444">
        <v>0</v>
      </c>
    </row>
    <row r="1445" spans="1:3" x14ac:dyDescent="0.3">
      <c r="A1445" s="1">
        <v>43526.125</v>
      </c>
      <c r="B1445">
        <v>-4</v>
      </c>
      <c r="C1445">
        <v>0</v>
      </c>
    </row>
    <row r="1446" spans="1:3" x14ac:dyDescent="0.3">
      <c r="A1446" s="1">
        <v>43526.166666666664</v>
      </c>
      <c r="B1446">
        <v>-4.5</v>
      </c>
      <c r="C1446">
        <v>0</v>
      </c>
    </row>
    <row r="1447" spans="1:3" x14ac:dyDescent="0.3">
      <c r="A1447" s="1">
        <v>43526.208333333336</v>
      </c>
      <c r="B1447">
        <v>-4.5999999999999996</v>
      </c>
      <c r="C1447">
        <v>0</v>
      </c>
    </row>
    <row r="1448" spans="1:3" x14ac:dyDescent="0.3">
      <c r="A1448" s="1">
        <v>43526.25</v>
      </c>
      <c r="B1448">
        <v>-4.4000000000000004</v>
      </c>
      <c r="C1448">
        <v>0</v>
      </c>
    </row>
    <row r="1449" spans="1:3" x14ac:dyDescent="0.3">
      <c r="A1449" s="1">
        <v>43526.291666666664</v>
      </c>
      <c r="B1449">
        <v>-3.8</v>
      </c>
      <c r="C1449">
        <v>0</v>
      </c>
    </row>
    <row r="1450" spans="1:3" x14ac:dyDescent="0.3">
      <c r="A1450" s="1">
        <v>43526.333333333336</v>
      </c>
      <c r="B1450">
        <v>-2.2000000000000002</v>
      </c>
      <c r="C1450">
        <v>0</v>
      </c>
    </row>
    <row r="1451" spans="1:3" x14ac:dyDescent="0.3">
      <c r="A1451" s="1">
        <v>43526.375</v>
      </c>
      <c r="B1451">
        <v>-1.3</v>
      </c>
      <c r="C1451">
        <v>0</v>
      </c>
    </row>
    <row r="1452" spans="1:3" x14ac:dyDescent="0.3">
      <c r="A1452" s="1">
        <v>43526.416666666664</v>
      </c>
      <c r="B1452">
        <v>-1.3</v>
      </c>
      <c r="C1452">
        <v>0</v>
      </c>
    </row>
    <row r="1453" spans="1:3" x14ac:dyDescent="0.3">
      <c r="A1453" s="1">
        <v>43526.458333333336</v>
      </c>
      <c r="B1453">
        <v>-0.9</v>
      </c>
      <c r="C1453">
        <v>0</v>
      </c>
    </row>
    <row r="1454" spans="1:3" x14ac:dyDescent="0.3">
      <c r="A1454" s="1">
        <v>43526.5</v>
      </c>
      <c r="B1454">
        <v>-0.4</v>
      </c>
      <c r="C1454">
        <v>0</v>
      </c>
    </row>
    <row r="1455" spans="1:3" x14ac:dyDescent="0.3">
      <c r="A1455" s="1">
        <v>43526.541666666664</v>
      </c>
      <c r="B1455">
        <v>0</v>
      </c>
      <c r="C1455">
        <v>0</v>
      </c>
    </row>
    <row r="1456" spans="1:3" x14ac:dyDescent="0.3">
      <c r="A1456" s="1">
        <v>43526.583333333336</v>
      </c>
      <c r="B1456">
        <v>-0.6</v>
      </c>
      <c r="C1456">
        <v>0</v>
      </c>
    </row>
    <row r="1457" spans="1:3" x14ac:dyDescent="0.3">
      <c r="A1457" s="1">
        <v>43526.625</v>
      </c>
      <c r="B1457">
        <v>-1.4</v>
      </c>
      <c r="C1457">
        <v>0</v>
      </c>
    </row>
    <row r="1458" spans="1:3" x14ac:dyDescent="0.3">
      <c r="A1458" s="1">
        <v>43526.666666666664</v>
      </c>
      <c r="B1458">
        <v>-1.6</v>
      </c>
      <c r="C1458">
        <v>0</v>
      </c>
    </row>
    <row r="1459" spans="1:3" x14ac:dyDescent="0.3">
      <c r="A1459" s="1">
        <v>43526.708333333336</v>
      </c>
      <c r="B1459">
        <v>-1.8</v>
      </c>
      <c r="C1459">
        <v>0</v>
      </c>
    </row>
    <row r="1460" spans="1:3" x14ac:dyDescent="0.3">
      <c r="A1460" s="1">
        <v>43526.75</v>
      </c>
      <c r="B1460">
        <v>-1.9</v>
      </c>
      <c r="C1460">
        <v>0</v>
      </c>
    </row>
    <row r="1461" spans="1:3" x14ac:dyDescent="0.3">
      <c r="A1461" s="1">
        <v>43526.791666666664</v>
      </c>
      <c r="B1461">
        <v>-2</v>
      </c>
      <c r="C1461">
        <v>0</v>
      </c>
    </row>
    <row r="1462" spans="1:3" x14ac:dyDescent="0.3">
      <c r="A1462" s="1">
        <v>43526.833333333336</v>
      </c>
      <c r="B1462">
        <v>-2</v>
      </c>
      <c r="C1462">
        <v>0</v>
      </c>
    </row>
    <row r="1463" spans="1:3" x14ac:dyDescent="0.3">
      <c r="A1463" s="1">
        <v>43526.875</v>
      </c>
      <c r="B1463">
        <v>-2</v>
      </c>
      <c r="C1463">
        <v>0</v>
      </c>
    </row>
    <row r="1464" spans="1:3" x14ac:dyDescent="0.3">
      <c r="A1464" s="1">
        <v>43526.916666666664</v>
      </c>
      <c r="B1464">
        <v>-1.9</v>
      </c>
      <c r="C1464">
        <v>0</v>
      </c>
    </row>
    <row r="1465" spans="1:3" x14ac:dyDescent="0.3">
      <c r="A1465" s="1">
        <v>43526.958333333336</v>
      </c>
      <c r="B1465">
        <v>-1.9</v>
      </c>
      <c r="C1465">
        <v>0</v>
      </c>
    </row>
    <row r="1466" spans="1:3" x14ac:dyDescent="0.3">
      <c r="A1466" s="1">
        <v>43527</v>
      </c>
      <c r="B1466">
        <v>-2</v>
      </c>
      <c r="C1466">
        <v>0</v>
      </c>
    </row>
    <row r="1467" spans="1:3" x14ac:dyDescent="0.3">
      <c r="A1467" s="1">
        <v>43527.041666666664</v>
      </c>
      <c r="B1467">
        <v>-1.1000000000000001</v>
      </c>
      <c r="C1467">
        <v>0</v>
      </c>
    </row>
    <row r="1468" spans="1:3" x14ac:dyDescent="0.3">
      <c r="A1468" s="1">
        <v>43527.083333333336</v>
      </c>
      <c r="B1468">
        <v>-1.7</v>
      </c>
      <c r="C1468">
        <v>0</v>
      </c>
    </row>
    <row r="1469" spans="1:3" x14ac:dyDescent="0.3">
      <c r="A1469" s="1">
        <v>43527.125</v>
      </c>
      <c r="B1469">
        <v>-1.8</v>
      </c>
      <c r="C1469">
        <v>0</v>
      </c>
    </row>
    <row r="1470" spans="1:3" x14ac:dyDescent="0.3">
      <c r="A1470" s="1">
        <v>43527.166666666664</v>
      </c>
      <c r="B1470">
        <v>-1.6</v>
      </c>
      <c r="C1470">
        <v>0</v>
      </c>
    </row>
    <row r="1471" spans="1:3" x14ac:dyDescent="0.3">
      <c r="A1471" s="1">
        <v>43527.208333333336</v>
      </c>
      <c r="B1471">
        <v>-1.4</v>
      </c>
      <c r="C1471">
        <v>0</v>
      </c>
    </row>
    <row r="1472" spans="1:3" x14ac:dyDescent="0.3">
      <c r="A1472" s="1">
        <v>43527.25</v>
      </c>
      <c r="B1472">
        <v>-1.3</v>
      </c>
      <c r="C1472">
        <v>0</v>
      </c>
    </row>
    <row r="1473" spans="1:3" x14ac:dyDescent="0.3">
      <c r="A1473" s="1">
        <v>43527.291666666664</v>
      </c>
      <c r="B1473">
        <v>-0.9</v>
      </c>
      <c r="C1473">
        <v>0</v>
      </c>
    </row>
    <row r="1474" spans="1:3" x14ac:dyDescent="0.3">
      <c r="A1474" s="1">
        <v>43527.333333333336</v>
      </c>
      <c r="B1474">
        <v>-0.3</v>
      </c>
      <c r="C1474">
        <v>0</v>
      </c>
    </row>
    <row r="1475" spans="1:3" x14ac:dyDescent="0.3">
      <c r="A1475" s="1">
        <v>43527.375</v>
      </c>
      <c r="B1475">
        <v>0.2</v>
      </c>
      <c r="C1475">
        <v>0</v>
      </c>
    </row>
    <row r="1476" spans="1:3" x14ac:dyDescent="0.3">
      <c r="A1476" s="1">
        <v>43527.416666666664</v>
      </c>
      <c r="B1476">
        <v>0.4</v>
      </c>
      <c r="C1476">
        <v>0</v>
      </c>
    </row>
    <row r="1477" spans="1:3" x14ac:dyDescent="0.3">
      <c r="A1477" s="1">
        <v>43527.458333333336</v>
      </c>
      <c r="B1477">
        <v>0.4</v>
      </c>
      <c r="C1477">
        <v>0</v>
      </c>
    </row>
    <row r="1478" spans="1:3" x14ac:dyDescent="0.3">
      <c r="A1478" s="1">
        <v>43527.5</v>
      </c>
      <c r="B1478">
        <v>1</v>
      </c>
      <c r="C1478">
        <v>0</v>
      </c>
    </row>
    <row r="1479" spans="1:3" x14ac:dyDescent="0.3">
      <c r="A1479" s="1">
        <v>43527.541666666664</v>
      </c>
      <c r="B1479">
        <v>1.7</v>
      </c>
      <c r="C1479">
        <v>0</v>
      </c>
    </row>
    <row r="1480" spans="1:3" x14ac:dyDescent="0.3">
      <c r="A1480" s="1">
        <v>43527.583333333336</v>
      </c>
      <c r="B1480">
        <v>1.8</v>
      </c>
      <c r="C1480">
        <v>0</v>
      </c>
    </row>
    <row r="1481" spans="1:3" x14ac:dyDescent="0.3">
      <c r="A1481" s="1">
        <v>43527.625</v>
      </c>
      <c r="B1481">
        <v>2.2999999999999998</v>
      </c>
      <c r="C1481">
        <v>0</v>
      </c>
    </row>
    <row r="1482" spans="1:3" x14ac:dyDescent="0.3">
      <c r="A1482" s="1">
        <v>43527.666666666664</v>
      </c>
      <c r="B1482">
        <v>2.5</v>
      </c>
      <c r="C1482">
        <v>0</v>
      </c>
    </row>
    <row r="1483" spans="1:3" x14ac:dyDescent="0.3">
      <c r="A1483" s="1">
        <v>43527.708333333336</v>
      </c>
      <c r="B1483">
        <v>2.5</v>
      </c>
      <c r="C1483">
        <v>0</v>
      </c>
    </row>
    <row r="1484" spans="1:3" x14ac:dyDescent="0.3">
      <c r="A1484" s="1">
        <v>43527.75</v>
      </c>
      <c r="B1484">
        <v>2.8</v>
      </c>
      <c r="C1484">
        <v>0</v>
      </c>
    </row>
    <row r="1485" spans="1:3" x14ac:dyDescent="0.3">
      <c r="A1485" s="1">
        <v>43527.791666666664</v>
      </c>
      <c r="B1485">
        <v>3</v>
      </c>
      <c r="C1485">
        <v>0</v>
      </c>
    </row>
    <row r="1486" spans="1:3" x14ac:dyDescent="0.3">
      <c r="A1486" s="1">
        <v>43527.833333333336</v>
      </c>
      <c r="B1486">
        <v>3.1</v>
      </c>
      <c r="C1486">
        <v>0</v>
      </c>
    </row>
    <row r="1487" spans="1:3" x14ac:dyDescent="0.3">
      <c r="A1487" s="1">
        <v>43527.875</v>
      </c>
      <c r="B1487">
        <v>3.4</v>
      </c>
      <c r="C1487">
        <v>0</v>
      </c>
    </row>
    <row r="1488" spans="1:3" x14ac:dyDescent="0.3">
      <c r="A1488" s="1">
        <v>43527.916666666664</v>
      </c>
      <c r="B1488">
        <v>3.7</v>
      </c>
      <c r="C1488">
        <v>0</v>
      </c>
    </row>
    <row r="1489" spans="1:3" x14ac:dyDescent="0.3">
      <c r="A1489" s="1">
        <v>43527.958333333336</v>
      </c>
      <c r="B1489">
        <v>3.5</v>
      </c>
      <c r="C1489">
        <v>0</v>
      </c>
    </row>
    <row r="1490" spans="1:3" x14ac:dyDescent="0.3">
      <c r="A1490" s="1">
        <v>43528</v>
      </c>
      <c r="B1490">
        <v>3.4</v>
      </c>
      <c r="C1490">
        <v>0</v>
      </c>
    </row>
    <row r="1491" spans="1:3" x14ac:dyDescent="0.3">
      <c r="A1491" s="1">
        <v>43528.041666666664</v>
      </c>
      <c r="B1491">
        <v>3.8</v>
      </c>
      <c r="C1491">
        <v>0</v>
      </c>
    </row>
    <row r="1492" spans="1:3" x14ac:dyDescent="0.3">
      <c r="A1492" s="1">
        <v>43528.083333333336</v>
      </c>
      <c r="B1492">
        <v>3.9</v>
      </c>
      <c r="C1492">
        <v>0</v>
      </c>
    </row>
    <row r="1493" spans="1:3" x14ac:dyDescent="0.3">
      <c r="A1493" s="1">
        <v>43528.125</v>
      </c>
      <c r="B1493">
        <v>3.7</v>
      </c>
      <c r="C1493">
        <v>0</v>
      </c>
    </row>
    <row r="1494" spans="1:3" x14ac:dyDescent="0.3">
      <c r="A1494" s="1">
        <v>43528.166666666664</v>
      </c>
      <c r="B1494">
        <v>3.8</v>
      </c>
      <c r="C1494">
        <v>0</v>
      </c>
    </row>
    <row r="1495" spans="1:3" x14ac:dyDescent="0.3">
      <c r="A1495" s="1">
        <v>43528.208333333336</v>
      </c>
      <c r="B1495">
        <v>3.7</v>
      </c>
      <c r="C1495">
        <v>0</v>
      </c>
    </row>
    <row r="1496" spans="1:3" x14ac:dyDescent="0.3">
      <c r="A1496" s="1">
        <v>43528.25</v>
      </c>
      <c r="B1496">
        <v>3.8</v>
      </c>
      <c r="C1496">
        <v>0</v>
      </c>
    </row>
    <row r="1497" spans="1:3" x14ac:dyDescent="0.3">
      <c r="A1497" s="1">
        <v>43528.291666666664</v>
      </c>
      <c r="B1497">
        <v>3.6</v>
      </c>
      <c r="C1497">
        <v>0</v>
      </c>
    </row>
    <row r="1498" spans="1:3" x14ac:dyDescent="0.3">
      <c r="A1498" s="1">
        <v>43528.333333333336</v>
      </c>
      <c r="B1498">
        <v>4.3</v>
      </c>
      <c r="C1498">
        <v>0</v>
      </c>
    </row>
    <row r="1499" spans="1:3" x14ac:dyDescent="0.3">
      <c r="A1499" s="1">
        <v>43528.375</v>
      </c>
      <c r="B1499">
        <v>5.6</v>
      </c>
      <c r="C1499">
        <v>0</v>
      </c>
    </row>
    <row r="1500" spans="1:3" x14ac:dyDescent="0.3">
      <c r="A1500" s="1">
        <v>43528.416666666664</v>
      </c>
      <c r="B1500">
        <v>7.1</v>
      </c>
      <c r="C1500">
        <v>0</v>
      </c>
    </row>
    <row r="1501" spans="1:3" x14ac:dyDescent="0.3">
      <c r="A1501" s="1">
        <v>43528.458333333336</v>
      </c>
      <c r="B1501">
        <v>8.6</v>
      </c>
      <c r="C1501">
        <v>0</v>
      </c>
    </row>
    <row r="1502" spans="1:3" x14ac:dyDescent="0.3">
      <c r="A1502" s="1">
        <v>43528.5</v>
      </c>
      <c r="B1502">
        <v>9</v>
      </c>
      <c r="C1502">
        <v>0</v>
      </c>
    </row>
    <row r="1503" spans="1:3" x14ac:dyDescent="0.3">
      <c r="A1503" s="1">
        <v>43528.541666666664</v>
      </c>
      <c r="B1503">
        <v>9.4</v>
      </c>
      <c r="C1503">
        <v>0</v>
      </c>
    </row>
    <row r="1504" spans="1:3" x14ac:dyDescent="0.3">
      <c r="A1504" s="1">
        <v>43528.583333333336</v>
      </c>
      <c r="B1504">
        <v>10.4</v>
      </c>
      <c r="C1504">
        <v>0</v>
      </c>
    </row>
    <row r="1505" spans="1:3" x14ac:dyDescent="0.3">
      <c r="A1505" s="1">
        <v>43528.625</v>
      </c>
      <c r="B1505">
        <v>10.7</v>
      </c>
      <c r="C1505">
        <v>0</v>
      </c>
    </row>
    <row r="1506" spans="1:3" x14ac:dyDescent="0.3">
      <c r="A1506" s="1">
        <v>43528.666666666664</v>
      </c>
      <c r="B1506">
        <v>10.199999999999999</v>
      </c>
      <c r="C1506">
        <v>0</v>
      </c>
    </row>
    <row r="1507" spans="1:3" x14ac:dyDescent="0.3">
      <c r="A1507" s="1">
        <v>43528.708333333336</v>
      </c>
      <c r="B1507">
        <v>9.3000000000000007</v>
      </c>
      <c r="C1507">
        <v>0</v>
      </c>
    </row>
    <row r="1508" spans="1:3" x14ac:dyDescent="0.3">
      <c r="A1508" s="1">
        <v>43528.75</v>
      </c>
      <c r="B1508">
        <v>8.8000000000000007</v>
      </c>
      <c r="C1508">
        <v>0</v>
      </c>
    </row>
    <row r="1509" spans="1:3" x14ac:dyDescent="0.3">
      <c r="A1509" s="1">
        <v>43528.791666666664</v>
      </c>
      <c r="B1509">
        <v>7.8</v>
      </c>
      <c r="C1509">
        <v>0</v>
      </c>
    </row>
    <row r="1510" spans="1:3" x14ac:dyDescent="0.3">
      <c r="A1510" s="1">
        <v>43528.833333333336</v>
      </c>
      <c r="B1510">
        <v>4</v>
      </c>
      <c r="C1510">
        <v>0.4</v>
      </c>
    </row>
    <row r="1511" spans="1:3" x14ac:dyDescent="0.3">
      <c r="A1511" s="1">
        <v>43528.875</v>
      </c>
      <c r="B1511">
        <v>3</v>
      </c>
      <c r="C1511">
        <v>0</v>
      </c>
    </row>
    <row r="1512" spans="1:3" x14ac:dyDescent="0.3">
      <c r="A1512" s="1">
        <v>43528.916666666664</v>
      </c>
      <c r="B1512">
        <v>3</v>
      </c>
      <c r="C1512">
        <v>0</v>
      </c>
    </row>
    <row r="1513" spans="1:3" x14ac:dyDescent="0.3">
      <c r="A1513" s="1">
        <v>43528.958333333336</v>
      </c>
      <c r="B1513">
        <v>3</v>
      </c>
      <c r="C1513">
        <v>0</v>
      </c>
    </row>
    <row r="1514" spans="1:3" x14ac:dyDescent="0.3">
      <c r="A1514" s="1">
        <v>43529</v>
      </c>
      <c r="B1514">
        <v>3</v>
      </c>
      <c r="C1514">
        <v>0</v>
      </c>
    </row>
    <row r="1515" spans="1:3" x14ac:dyDescent="0.3">
      <c r="A1515" s="1">
        <v>43529.041666666664</v>
      </c>
      <c r="B1515">
        <v>3.1</v>
      </c>
      <c r="C1515">
        <v>0</v>
      </c>
    </row>
    <row r="1516" spans="1:3" x14ac:dyDescent="0.3">
      <c r="A1516" s="1">
        <v>43529.083333333336</v>
      </c>
      <c r="B1516">
        <v>2.4</v>
      </c>
      <c r="C1516">
        <v>0.3</v>
      </c>
    </row>
    <row r="1517" spans="1:3" x14ac:dyDescent="0.3">
      <c r="A1517" s="1">
        <v>43529.125</v>
      </c>
      <c r="B1517">
        <v>-0.3</v>
      </c>
      <c r="C1517">
        <v>1.2</v>
      </c>
    </row>
    <row r="1518" spans="1:3" x14ac:dyDescent="0.3">
      <c r="A1518" s="1">
        <v>43529.166666666664</v>
      </c>
      <c r="B1518">
        <v>-0.3</v>
      </c>
      <c r="C1518">
        <v>0.8</v>
      </c>
    </row>
    <row r="1519" spans="1:3" x14ac:dyDescent="0.3">
      <c r="A1519" s="1">
        <v>43529.208333333336</v>
      </c>
      <c r="B1519">
        <v>-0.5</v>
      </c>
      <c r="C1519">
        <v>0.4</v>
      </c>
    </row>
    <row r="1520" spans="1:3" x14ac:dyDescent="0.3">
      <c r="A1520" s="1">
        <v>43529.25</v>
      </c>
      <c r="B1520">
        <v>-0.3</v>
      </c>
      <c r="C1520">
        <v>0</v>
      </c>
    </row>
    <row r="1521" spans="1:3" x14ac:dyDescent="0.3">
      <c r="A1521" s="1">
        <v>43529.291666666664</v>
      </c>
      <c r="B1521">
        <v>0.3</v>
      </c>
      <c r="C1521">
        <v>0</v>
      </c>
    </row>
    <row r="1522" spans="1:3" x14ac:dyDescent="0.3">
      <c r="A1522" s="1">
        <v>43529.333333333336</v>
      </c>
      <c r="B1522">
        <v>0.9</v>
      </c>
      <c r="C1522">
        <v>0</v>
      </c>
    </row>
    <row r="1523" spans="1:3" x14ac:dyDescent="0.3">
      <c r="A1523" s="1">
        <v>43529.375</v>
      </c>
      <c r="B1523">
        <v>1.4</v>
      </c>
      <c r="C1523">
        <v>0</v>
      </c>
    </row>
    <row r="1524" spans="1:3" x14ac:dyDescent="0.3">
      <c r="A1524" s="1">
        <v>43529.416666666664</v>
      </c>
      <c r="B1524">
        <v>1.7</v>
      </c>
      <c r="C1524">
        <v>0</v>
      </c>
    </row>
    <row r="1525" spans="1:3" x14ac:dyDescent="0.3">
      <c r="A1525" s="1">
        <v>43529.458333333336</v>
      </c>
      <c r="B1525">
        <v>1.9</v>
      </c>
      <c r="C1525">
        <v>0</v>
      </c>
    </row>
    <row r="1526" spans="1:3" x14ac:dyDescent="0.3">
      <c r="A1526" s="1">
        <v>43529.5</v>
      </c>
      <c r="B1526">
        <v>1.7</v>
      </c>
      <c r="C1526">
        <v>0</v>
      </c>
    </row>
    <row r="1527" spans="1:3" x14ac:dyDescent="0.3">
      <c r="A1527" s="1">
        <v>43529.541666666664</v>
      </c>
      <c r="B1527">
        <v>1.1000000000000001</v>
      </c>
      <c r="C1527">
        <v>0</v>
      </c>
    </row>
    <row r="1528" spans="1:3" x14ac:dyDescent="0.3">
      <c r="A1528" s="1">
        <v>43529.583333333336</v>
      </c>
      <c r="B1528">
        <v>2.9</v>
      </c>
      <c r="C1528">
        <v>0</v>
      </c>
    </row>
    <row r="1529" spans="1:3" x14ac:dyDescent="0.3">
      <c r="A1529" s="1">
        <v>43529.625</v>
      </c>
      <c r="B1529">
        <v>3</v>
      </c>
      <c r="C1529">
        <v>0</v>
      </c>
    </row>
    <row r="1530" spans="1:3" x14ac:dyDescent="0.3">
      <c r="A1530" s="1">
        <v>43529.666666666664</v>
      </c>
      <c r="B1530">
        <v>2.1</v>
      </c>
      <c r="C1530">
        <v>0.1</v>
      </c>
    </row>
    <row r="1531" spans="1:3" x14ac:dyDescent="0.3">
      <c r="A1531" s="1">
        <v>43529.708333333336</v>
      </c>
      <c r="B1531">
        <v>2.2999999999999998</v>
      </c>
      <c r="C1531">
        <v>0</v>
      </c>
    </row>
    <row r="1532" spans="1:3" x14ac:dyDescent="0.3">
      <c r="A1532" s="1">
        <v>43529.75</v>
      </c>
      <c r="B1532">
        <v>2.5</v>
      </c>
      <c r="C1532">
        <v>0</v>
      </c>
    </row>
    <row r="1533" spans="1:3" x14ac:dyDescent="0.3">
      <c r="A1533" s="1">
        <v>43529.791666666664</v>
      </c>
      <c r="B1533">
        <v>2.7</v>
      </c>
      <c r="C1533">
        <v>0</v>
      </c>
    </row>
    <row r="1534" spans="1:3" x14ac:dyDescent="0.3">
      <c r="A1534" s="1">
        <v>43529.833333333336</v>
      </c>
      <c r="B1534">
        <v>1.5</v>
      </c>
      <c r="C1534">
        <v>0.2</v>
      </c>
    </row>
    <row r="1535" spans="1:3" x14ac:dyDescent="0.3">
      <c r="A1535" s="1">
        <v>43529.875</v>
      </c>
      <c r="B1535">
        <v>-0.4</v>
      </c>
      <c r="C1535">
        <v>1.6</v>
      </c>
    </row>
    <row r="1536" spans="1:3" x14ac:dyDescent="0.3">
      <c r="A1536" s="1">
        <v>43529.916666666664</v>
      </c>
      <c r="B1536">
        <v>-0.8</v>
      </c>
      <c r="C1536">
        <v>1.5</v>
      </c>
    </row>
    <row r="1537" spans="1:3" x14ac:dyDescent="0.3">
      <c r="A1537" s="1">
        <v>43529.958333333336</v>
      </c>
      <c r="B1537">
        <v>-0.5</v>
      </c>
      <c r="C1537">
        <v>1.1000000000000001</v>
      </c>
    </row>
    <row r="1538" spans="1:3" x14ac:dyDescent="0.3">
      <c r="A1538" s="1">
        <v>43530</v>
      </c>
      <c r="B1538">
        <v>-0.3</v>
      </c>
      <c r="C1538">
        <v>0.1</v>
      </c>
    </row>
    <row r="1539" spans="1:3" x14ac:dyDescent="0.3">
      <c r="A1539" s="1">
        <v>43530.041666666664</v>
      </c>
      <c r="B1539">
        <v>-0.4</v>
      </c>
      <c r="C1539">
        <v>0</v>
      </c>
    </row>
    <row r="1540" spans="1:3" x14ac:dyDescent="0.3">
      <c r="A1540" s="1">
        <v>43530.083333333336</v>
      </c>
      <c r="B1540">
        <v>-0.5</v>
      </c>
      <c r="C1540">
        <v>0</v>
      </c>
    </row>
    <row r="1541" spans="1:3" x14ac:dyDescent="0.3">
      <c r="A1541" s="1">
        <v>43530.125</v>
      </c>
      <c r="B1541">
        <v>-0.5</v>
      </c>
      <c r="C1541">
        <v>0</v>
      </c>
    </row>
    <row r="1542" spans="1:3" x14ac:dyDescent="0.3">
      <c r="A1542" s="1">
        <v>43530.166666666664</v>
      </c>
      <c r="B1542">
        <v>-0.6</v>
      </c>
      <c r="C1542">
        <v>0</v>
      </c>
    </row>
    <row r="1543" spans="1:3" x14ac:dyDescent="0.3">
      <c r="A1543" s="1">
        <v>43530.208333333336</v>
      </c>
      <c r="B1543">
        <v>-0.6</v>
      </c>
      <c r="C1543">
        <v>0</v>
      </c>
    </row>
    <row r="1544" spans="1:3" x14ac:dyDescent="0.3">
      <c r="A1544" s="1">
        <v>43530.25</v>
      </c>
      <c r="B1544">
        <v>-0.7</v>
      </c>
      <c r="C1544">
        <v>0</v>
      </c>
    </row>
    <row r="1545" spans="1:3" x14ac:dyDescent="0.3">
      <c r="A1545" s="1">
        <v>43530.291666666664</v>
      </c>
      <c r="B1545">
        <v>-0.3</v>
      </c>
      <c r="C1545">
        <v>0</v>
      </c>
    </row>
    <row r="1546" spans="1:3" x14ac:dyDescent="0.3">
      <c r="A1546" s="1">
        <v>43530.333333333336</v>
      </c>
      <c r="B1546">
        <v>0.7</v>
      </c>
      <c r="C1546">
        <v>0</v>
      </c>
    </row>
    <row r="1547" spans="1:3" x14ac:dyDescent="0.3">
      <c r="A1547" s="1">
        <v>43530.375</v>
      </c>
      <c r="B1547">
        <v>1.4</v>
      </c>
      <c r="C1547">
        <v>0</v>
      </c>
    </row>
    <row r="1548" spans="1:3" x14ac:dyDescent="0.3">
      <c r="A1548" s="1">
        <v>43530.416666666664</v>
      </c>
      <c r="B1548">
        <v>1.9</v>
      </c>
      <c r="C1548">
        <v>0</v>
      </c>
    </row>
    <row r="1549" spans="1:3" x14ac:dyDescent="0.3">
      <c r="A1549" s="1">
        <v>43530.458333333336</v>
      </c>
      <c r="B1549">
        <v>2.9</v>
      </c>
      <c r="C1549">
        <v>0</v>
      </c>
    </row>
    <row r="1550" spans="1:3" x14ac:dyDescent="0.3">
      <c r="A1550" s="1">
        <v>43530.5</v>
      </c>
      <c r="B1550">
        <v>3.8</v>
      </c>
      <c r="C1550">
        <v>0</v>
      </c>
    </row>
    <row r="1551" spans="1:3" x14ac:dyDescent="0.3">
      <c r="A1551" s="1">
        <v>43530.541666666664</v>
      </c>
      <c r="B1551">
        <v>4.8</v>
      </c>
      <c r="C1551">
        <v>0</v>
      </c>
    </row>
    <row r="1552" spans="1:3" x14ac:dyDescent="0.3">
      <c r="A1552" s="1">
        <v>43530.583333333336</v>
      </c>
      <c r="B1552">
        <v>5.7</v>
      </c>
      <c r="C1552">
        <v>0</v>
      </c>
    </row>
    <row r="1553" spans="1:3" x14ac:dyDescent="0.3">
      <c r="A1553" s="1">
        <v>43530.625</v>
      </c>
      <c r="B1553">
        <v>6.1</v>
      </c>
      <c r="C1553">
        <v>0</v>
      </c>
    </row>
    <row r="1554" spans="1:3" x14ac:dyDescent="0.3">
      <c r="A1554" s="1">
        <v>43530.666666666664</v>
      </c>
      <c r="B1554">
        <v>5.5</v>
      </c>
      <c r="C1554">
        <v>0</v>
      </c>
    </row>
    <row r="1555" spans="1:3" x14ac:dyDescent="0.3">
      <c r="A1555" s="1">
        <v>43530.708333333336</v>
      </c>
      <c r="B1555">
        <v>4.4000000000000004</v>
      </c>
      <c r="C1555">
        <v>0</v>
      </c>
    </row>
    <row r="1556" spans="1:3" x14ac:dyDescent="0.3">
      <c r="A1556" s="1">
        <v>43530.75</v>
      </c>
      <c r="B1556">
        <v>4.3</v>
      </c>
      <c r="C1556">
        <v>0</v>
      </c>
    </row>
    <row r="1557" spans="1:3" x14ac:dyDescent="0.3">
      <c r="A1557" s="1">
        <v>43530.791666666664</v>
      </c>
      <c r="B1557">
        <v>4.3</v>
      </c>
      <c r="C1557">
        <v>0</v>
      </c>
    </row>
    <row r="1558" spans="1:3" x14ac:dyDescent="0.3">
      <c r="A1558" s="1">
        <v>43530.833333333336</v>
      </c>
      <c r="B1558">
        <v>4.0999999999999996</v>
      </c>
      <c r="C1558">
        <v>0</v>
      </c>
    </row>
    <row r="1559" spans="1:3" x14ac:dyDescent="0.3">
      <c r="A1559" s="1">
        <v>43530.875</v>
      </c>
      <c r="B1559">
        <v>4.2</v>
      </c>
      <c r="C1559">
        <v>0</v>
      </c>
    </row>
    <row r="1560" spans="1:3" x14ac:dyDescent="0.3">
      <c r="A1560" s="1">
        <v>43530.916666666664</v>
      </c>
      <c r="B1560">
        <v>5.0999999999999996</v>
      </c>
      <c r="C1560">
        <v>0</v>
      </c>
    </row>
    <row r="1561" spans="1:3" x14ac:dyDescent="0.3">
      <c r="A1561" s="1">
        <v>43530.958333333336</v>
      </c>
      <c r="B1561">
        <v>5.5</v>
      </c>
      <c r="C1561">
        <v>0</v>
      </c>
    </row>
    <row r="1562" spans="1:3" x14ac:dyDescent="0.3">
      <c r="A1562" s="1">
        <v>43531</v>
      </c>
      <c r="B1562">
        <v>5.6</v>
      </c>
      <c r="C1562">
        <v>0</v>
      </c>
    </row>
    <row r="1563" spans="1:3" x14ac:dyDescent="0.3">
      <c r="A1563" s="1">
        <v>43531.041666666664</v>
      </c>
      <c r="B1563">
        <v>5.3</v>
      </c>
      <c r="C1563">
        <v>0</v>
      </c>
    </row>
    <row r="1564" spans="1:3" x14ac:dyDescent="0.3">
      <c r="A1564" s="1">
        <v>43531.083333333336</v>
      </c>
      <c r="B1564">
        <v>5.3</v>
      </c>
      <c r="C1564">
        <v>0</v>
      </c>
    </row>
    <row r="1565" spans="1:3" x14ac:dyDescent="0.3">
      <c r="A1565" s="1">
        <v>43531.125</v>
      </c>
      <c r="B1565">
        <v>4.5</v>
      </c>
      <c r="C1565">
        <v>0</v>
      </c>
    </row>
    <row r="1566" spans="1:3" x14ac:dyDescent="0.3">
      <c r="A1566" s="1">
        <v>43531.166666666664</v>
      </c>
      <c r="B1566">
        <v>4.3</v>
      </c>
      <c r="C1566">
        <v>0</v>
      </c>
    </row>
    <row r="1567" spans="1:3" x14ac:dyDescent="0.3">
      <c r="A1567" s="1">
        <v>43531.208333333336</v>
      </c>
      <c r="B1567">
        <v>4</v>
      </c>
      <c r="C1567">
        <v>0</v>
      </c>
    </row>
    <row r="1568" spans="1:3" x14ac:dyDescent="0.3">
      <c r="A1568" s="1">
        <v>43531.25</v>
      </c>
      <c r="B1568">
        <v>4.2</v>
      </c>
      <c r="C1568">
        <v>0</v>
      </c>
    </row>
    <row r="1569" spans="1:3" x14ac:dyDescent="0.3">
      <c r="A1569" s="1">
        <v>43531.291666666664</v>
      </c>
      <c r="B1569">
        <v>4.5</v>
      </c>
      <c r="C1569">
        <v>0</v>
      </c>
    </row>
    <row r="1570" spans="1:3" x14ac:dyDescent="0.3">
      <c r="A1570" s="1">
        <v>43531.333333333336</v>
      </c>
      <c r="B1570">
        <v>4.8</v>
      </c>
      <c r="C1570">
        <v>0</v>
      </c>
    </row>
    <row r="1571" spans="1:3" x14ac:dyDescent="0.3">
      <c r="A1571" s="1">
        <v>43531.375</v>
      </c>
      <c r="B1571">
        <v>5.7</v>
      </c>
      <c r="C1571">
        <v>0</v>
      </c>
    </row>
    <row r="1572" spans="1:3" x14ac:dyDescent="0.3">
      <c r="A1572" s="1">
        <v>43531.416666666664</v>
      </c>
      <c r="B1572">
        <v>6.7</v>
      </c>
      <c r="C1572">
        <v>0</v>
      </c>
    </row>
    <row r="1573" spans="1:3" x14ac:dyDescent="0.3">
      <c r="A1573" s="1">
        <v>43531.458333333336</v>
      </c>
      <c r="B1573">
        <v>7.3</v>
      </c>
      <c r="C1573">
        <v>0</v>
      </c>
    </row>
    <row r="1574" spans="1:3" x14ac:dyDescent="0.3">
      <c r="A1574" s="1">
        <v>43531.5</v>
      </c>
      <c r="B1574">
        <v>7.3</v>
      </c>
      <c r="C1574">
        <v>0</v>
      </c>
    </row>
    <row r="1575" spans="1:3" x14ac:dyDescent="0.3">
      <c r="A1575" s="1">
        <v>43531.541666666664</v>
      </c>
      <c r="B1575">
        <v>7.8</v>
      </c>
      <c r="C1575">
        <v>0</v>
      </c>
    </row>
    <row r="1576" spans="1:3" x14ac:dyDescent="0.3">
      <c r="A1576" s="1">
        <v>43531.583333333336</v>
      </c>
      <c r="B1576">
        <v>8.6999999999999993</v>
      </c>
      <c r="C1576">
        <v>0</v>
      </c>
    </row>
    <row r="1577" spans="1:3" x14ac:dyDescent="0.3">
      <c r="A1577" s="1">
        <v>43531.625</v>
      </c>
      <c r="B1577">
        <v>9.4</v>
      </c>
      <c r="C1577">
        <v>0</v>
      </c>
    </row>
    <row r="1578" spans="1:3" x14ac:dyDescent="0.3">
      <c r="A1578" s="1">
        <v>43531.666666666664</v>
      </c>
      <c r="B1578">
        <v>9.3000000000000007</v>
      </c>
      <c r="C1578">
        <v>0</v>
      </c>
    </row>
    <row r="1579" spans="1:3" x14ac:dyDescent="0.3">
      <c r="A1579" s="1">
        <v>43531.708333333336</v>
      </c>
      <c r="B1579">
        <v>8.5</v>
      </c>
      <c r="C1579">
        <v>0</v>
      </c>
    </row>
    <row r="1580" spans="1:3" x14ac:dyDescent="0.3">
      <c r="A1580" s="1">
        <v>43531.75</v>
      </c>
      <c r="B1580">
        <v>8.1</v>
      </c>
      <c r="C1580">
        <v>0</v>
      </c>
    </row>
    <row r="1581" spans="1:3" x14ac:dyDescent="0.3">
      <c r="A1581" s="1">
        <v>43531.791666666664</v>
      </c>
      <c r="B1581">
        <v>8.4</v>
      </c>
      <c r="C1581">
        <v>0</v>
      </c>
    </row>
    <row r="1582" spans="1:3" x14ac:dyDescent="0.3">
      <c r="A1582" s="1">
        <v>43531.833333333336</v>
      </c>
      <c r="B1582">
        <v>8.1</v>
      </c>
      <c r="C1582">
        <v>0.4</v>
      </c>
    </row>
    <row r="1583" spans="1:3" x14ac:dyDescent="0.3">
      <c r="A1583" s="1">
        <v>43531.875</v>
      </c>
      <c r="B1583">
        <v>7.1</v>
      </c>
      <c r="C1583">
        <v>0</v>
      </c>
    </row>
    <row r="1584" spans="1:3" x14ac:dyDescent="0.3">
      <c r="A1584" s="1">
        <v>43531.916666666664</v>
      </c>
      <c r="B1584">
        <v>6.9</v>
      </c>
      <c r="C1584">
        <v>0</v>
      </c>
    </row>
    <row r="1585" spans="1:3" x14ac:dyDescent="0.3">
      <c r="A1585" s="1">
        <v>43531.958333333336</v>
      </c>
      <c r="B1585">
        <v>6.1</v>
      </c>
      <c r="C1585">
        <v>0</v>
      </c>
    </row>
    <row r="1586" spans="1:3" x14ac:dyDescent="0.3">
      <c r="A1586" s="1">
        <v>43532</v>
      </c>
      <c r="B1586">
        <v>5.3</v>
      </c>
      <c r="C1586">
        <v>0</v>
      </c>
    </row>
    <row r="1587" spans="1:3" x14ac:dyDescent="0.3">
      <c r="A1587" s="1">
        <v>43532.041666666664</v>
      </c>
      <c r="B1587">
        <v>4.9000000000000004</v>
      </c>
      <c r="C1587">
        <v>0</v>
      </c>
    </row>
    <row r="1588" spans="1:3" x14ac:dyDescent="0.3">
      <c r="A1588" s="1">
        <v>43532.083333333336</v>
      </c>
      <c r="B1588">
        <v>5.2</v>
      </c>
      <c r="C1588">
        <v>0</v>
      </c>
    </row>
    <row r="1589" spans="1:3" x14ac:dyDescent="0.3">
      <c r="A1589" s="1">
        <v>43532.125</v>
      </c>
      <c r="B1589">
        <v>4.8</v>
      </c>
      <c r="C1589">
        <v>0</v>
      </c>
    </row>
    <row r="1590" spans="1:3" x14ac:dyDescent="0.3">
      <c r="A1590" s="1">
        <v>43532.166666666664</v>
      </c>
      <c r="B1590">
        <v>4.0999999999999996</v>
      </c>
      <c r="C1590">
        <v>0</v>
      </c>
    </row>
    <row r="1591" spans="1:3" x14ac:dyDescent="0.3">
      <c r="A1591" s="1">
        <v>43532.208333333336</v>
      </c>
      <c r="B1591">
        <v>3.9</v>
      </c>
      <c r="C1591">
        <v>0</v>
      </c>
    </row>
    <row r="1592" spans="1:3" x14ac:dyDescent="0.3">
      <c r="A1592" s="1">
        <v>43532.25</v>
      </c>
      <c r="B1592">
        <v>3.8</v>
      </c>
      <c r="C1592">
        <v>0</v>
      </c>
    </row>
    <row r="1593" spans="1:3" x14ac:dyDescent="0.3">
      <c r="A1593" s="1">
        <v>43532.291666666664</v>
      </c>
      <c r="B1593">
        <v>4.0999999999999996</v>
      </c>
      <c r="C1593">
        <v>0</v>
      </c>
    </row>
    <row r="1594" spans="1:3" x14ac:dyDescent="0.3">
      <c r="A1594" s="1">
        <v>43532.333333333336</v>
      </c>
      <c r="B1594">
        <v>4.9000000000000004</v>
      </c>
      <c r="C1594">
        <v>0</v>
      </c>
    </row>
    <row r="1595" spans="1:3" x14ac:dyDescent="0.3">
      <c r="A1595" s="1">
        <v>43532.375</v>
      </c>
      <c r="B1595">
        <v>6.2</v>
      </c>
      <c r="C1595">
        <v>0</v>
      </c>
    </row>
    <row r="1596" spans="1:3" x14ac:dyDescent="0.3">
      <c r="A1596" s="1">
        <v>43532.416666666664</v>
      </c>
      <c r="B1596">
        <v>7.5</v>
      </c>
      <c r="C1596">
        <v>0</v>
      </c>
    </row>
    <row r="1597" spans="1:3" x14ac:dyDescent="0.3">
      <c r="A1597" s="1">
        <v>43532.458333333336</v>
      </c>
      <c r="B1597">
        <v>8</v>
      </c>
      <c r="C1597">
        <v>0</v>
      </c>
    </row>
    <row r="1598" spans="1:3" x14ac:dyDescent="0.3">
      <c r="A1598" s="1">
        <v>43532.5</v>
      </c>
      <c r="B1598">
        <v>7.7</v>
      </c>
      <c r="C1598">
        <v>0</v>
      </c>
    </row>
    <row r="1599" spans="1:3" x14ac:dyDescent="0.3">
      <c r="A1599" s="1">
        <v>43532.541666666664</v>
      </c>
      <c r="B1599">
        <v>8.1</v>
      </c>
      <c r="C1599">
        <v>0</v>
      </c>
    </row>
    <row r="1600" spans="1:3" x14ac:dyDescent="0.3">
      <c r="A1600" s="1">
        <v>43532.583333333336</v>
      </c>
      <c r="B1600">
        <v>7.4</v>
      </c>
      <c r="C1600">
        <v>0</v>
      </c>
    </row>
    <row r="1601" spans="1:3" x14ac:dyDescent="0.3">
      <c r="A1601" s="1">
        <v>43532.625</v>
      </c>
      <c r="B1601">
        <v>7.1</v>
      </c>
      <c r="C1601">
        <v>0</v>
      </c>
    </row>
    <row r="1602" spans="1:3" x14ac:dyDescent="0.3">
      <c r="A1602" s="1">
        <v>43532.666666666664</v>
      </c>
      <c r="B1602">
        <v>7.2</v>
      </c>
      <c r="C1602">
        <v>0</v>
      </c>
    </row>
    <row r="1603" spans="1:3" x14ac:dyDescent="0.3">
      <c r="A1603" s="1">
        <v>43532.708333333336</v>
      </c>
      <c r="B1603">
        <v>6.8</v>
      </c>
      <c r="C1603">
        <v>0</v>
      </c>
    </row>
    <row r="1604" spans="1:3" x14ac:dyDescent="0.3">
      <c r="A1604" s="1">
        <v>43532.75</v>
      </c>
      <c r="B1604">
        <v>6.1</v>
      </c>
      <c r="C1604">
        <v>0</v>
      </c>
    </row>
    <row r="1605" spans="1:3" x14ac:dyDescent="0.3">
      <c r="A1605" s="1">
        <v>43532.791666666664</v>
      </c>
      <c r="B1605">
        <v>5.9</v>
      </c>
      <c r="C1605">
        <v>0</v>
      </c>
    </row>
    <row r="1606" spans="1:3" x14ac:dyDescent="0.3">
      <c r="A1606" s="1">
        <v>43532.833333333336</v>
      </c>
      <c r="B1606">
        <v>5.4</v>
      </c>
      <c r="C1606">
        <v>0</v>
      </c>
    </row>
    <row r="1607" spans="1:3" x14ac:dyDescent="0.3">
      <c r="A1607" s="1">
        <v>43532.875</v>
      </c>
      <c r="B1607">
        <v>5.2</v>
      </c>
      <c r="C1607">
        <v>0</v>
      </c>
    </row>
    <row r="1608" spans="1:3" x14ac:dyDescent="0.3">
      <c r="A1608" s="1">
        <v>43532.916666666664</v>
      </c>
      <c r="B1608">
        <v>4.7</v>
      </c>
      <c r="C1608">
        <v>0</v>
      </c>
    </row>
    <row r="1609" spans="1:3" x14ac:dyDescent="0.3">
      <c r="A1609" s="1">
        <v>43532.958333333336</v>
      </c>
      <c r="B1609">
        <v>4.2</v>
      </c>
      <c r="C1609">
        <v>0</v>
      </c>
    </row>
    <row r="1610" spans="1:3" x14ac:dyDescent="0.3">
      <c r="A1610" s="1">
        <v>43533</v>
      </c>
      <c r="B1610">
        <v>3.3</v>
      </c>
      <c r="C1610">
        <v>0</v>
      </c>
    </row>
    <row r="1611" spans="1:3" x14ac:dyDescent="0.3">
      <c r="A1611" s="1">
        <v>43533.041666666664</v>
      </c>
      <c r="B1611">
        <v>2.6</v>
      </c>
      <c r="C1611">
        <v>0</v>
      </c>
    </row>
    <row r="1612" spans="1:3" x14ac:dyDescent="0.3">
      <c r="A1612" s="1">
        <v>43533.083333333336</v>
      </c>
      <c r="B1612">
        <v>1.9</v>
      </c>
      <c r="C1612">
        <v>0</v>
      </c>
    </row>
    <row r="1613" spans="1:3" x14ac:dyDescent="0.3">
      <c r="A1613" s="1">
        <v>43533.125</v>
      </c>
      <c r="B1613">
        <v>1.3</v>
      </c>
      <c r="C1613">
        <v>0</v>
      </c>
    </row>
    <row r="1614" spans="1:3" x14ac:dyDescent="0.3">
      <c r="A1614" s="1">
        <v>43533.166666666664</v>
      </c>
      <c r="B1614">
        <v>0.7</v>
      </c>
      <c r="C1614">
        <v>0</v>
      </c>
    </row>
    <row r="1615" spans="1:3" x14ac:dyDescent="0.3">
      <c r="A1615" s="1">
        <v>43533.208333333336</v>
      </c>
      <c r="B1615">
        <v>0.6</v>
      </c>
      <c r="C1615">
        <v>0</v>
      </c>
    </row>
    <row r="1616" spans="1:3" x14ac:dyDescent="0.3">
      <c r="A1616" s="1">
        <v>43533.25</v>
      </c>
      <c r="B1616">
        <v>0.8</v>
      </c>
      <c r="C1616">
        <v>0</v>
      </c>
    </row>
    <row r="1617" spans="1:3" x14ac:dyDescent="0.3">
      <c r="A1617" s="1">
        <v>43533.291666666664</v>
      </c>
      <c r="B1617">
        <v>1</v>
      </c>
      <c r="C1617">
        <v>0</v>
      </c>
    </row>
    <row r="1618" spans="1:3" x14ac:dyDescent="0.3">
      <c r="A1618" s="1">
        <v>43533.333333333336</v>
      </c>
      <c r="B1618">
        <v>1.6</v>
      </c>
      <c r="C1618">
        <v>0</v>
      </c>
    </row>
    <row r="1619" spans="1:3" x14ac:dyDescent="0.3">
      <c r="A1619" s="1">
        <v>43533.375</v>
      </c>
      <c r="B1619">
        <v>3</v>
      </c>
      <c r="C1619">
        <v>0</v>
      </c>
    </row>
    <row r="1620" spans="1:3" x14ac:dyDescent="0.3">
      <c r="A1620" s="1">
        <v>43533.416666666664</v>
      </c>
      <c r="B1620">
        <v>4.2</v>
      </c>
      <c r="C1620">
        <v>0</v>
      </c>
    </row>
    <row r="1621" spans="1:3" x14ac:dyDescent="0.3">
      <c r="A1621" s="1">
        <v>43533.458333333336</v>
      </c>
      <c r="B1621">
        <v>4.2</v>
      </c>
      <c r="C1621">
        <v>0</v>
      </c>
    </row>
    <row r="1622" spans="1:3" x14ac:dyDescent="0.3">
      <c r="A1622" s="1">
        <v>43533.5</v>
      </c>
      <c r="B1622">
        <v>3.4</v>
      </c>
      <c r="C1622">
        <v>0.1</v>
      </c>
    </row>
    <row r="1623" spans="1:3" x14ac:dyDescent="0.3">
      <c r="A1623" s="1">
        <v>43533.541666666664</v>
      </c>
      <c r="B1623">
        <v>2.2999999999999998</v>
      </c>
      <c r="C1623">
        <v>0</v>
      </c>
    </row>
    <row r="1624" spans="1:3" x14ac:dyDescent="0.3">
      <c r="A1624" s="1">
        <v>43533.583333333336</v>
      </c>
      <c r="B1624">
        <v>2.1</v>
      </c>
      <c r="C1624">
        <v>0</v>
      </c>
    </row>
    <row r="1625" spans="1:3" x14ac:dyDescent="0.3">
      <c r="A1625" s="1">
        <v>43533.625</v>
      </c>
      <c r="B1625">
        <v>2.4</v>
      </c>
      <c r="C1625">
        <v>0</v>
      </c>
    </row>
    <row r="1626" spans="1:3" x14ac:dyDescent="0.3">
      <c r="A1626" s="1">
        <v>43533.666666666664</v>
      </c>
      <c r="B1626">
        <v>2.6</v>
      </c>
      <c r="C1626">
        <v>0</v>
      </c>
    </row>
    <row r="1627" spans="1:3" x14ac:dyDescent="0.3">
      <c r="A1627" s="1">
        <v>43533.708333333336</v>
      </c>
      <c r="B1627">
        <v>2.8</v>
      </c>
      <c r="C1627">
        <v>0</v>
      </c>
    </row>
    <row r="1628" spans="1:3" x14ac:dyDescent="0.3">
      <c r="A1628" s="1">
        <v>43533.75</v>
      </c>
      <c r="B1628">
        <v>3.2</v>
      </c>
      <c r="C1628">
        <v>0</v>
      </c>
    </row>
    <row r="1629" spans="1:3" x14ac:dyDescent="0.3">
      <c r="A1629" s="1">
        <v>43533.791666666664</v>
      </c>
      <c r="B1629">
        <v>3.4</v>
      </c>
      <c r="C1629">
        <v>0</v>
      </c>
    </row>
    <row r="1630" spans="1:3" x14ac:dyDescent="0.3">
      <c r="A1630" s="1">
        <v>43533.833333333336</v>
      </c>
      <c r="B1630">
        <v>3.4</v>
      </c>
      <c r="C1630">
        <v>0</v>
      </c>
    </row>
    <row r="1631" spans="1:3" x14ac:dyDescent="0.3">
      <c r="A1631" s="1">
        <v>43533.875</v>
      </c>
      <c r="B1631">
        <v>3.4</v>
      </c>
      <c r="C1631">
        <v>0</v>
      </c>
    </row>
    <row r="1632" spans="1:3" x14ac:dyDescent="0.3">
      <c r="A1632" s="1">
        <v>43533.916666666664</v>
      </c>
      <c r="B1632">
        <v>2.2999999999999998</v>
      </c>
      <c r="C1632">
        <v>1.1000000000000001</v>
      </c>
    </row>
    <row r="1633" spans="1:3" x14ac:dyDescent="0.3">
      <c r="A1633" s="1">
        <v>43533.958333333336</v>
      </c>
      <c r="B1633">
        <v>2.4</v>
      </c>
      <c r="C1633">
        <v>0.4</v>
      </c>
    </row>
    <row r="1634" spans="1:3" x14ac:dyDescent="0.3">
      <c r="A1634" s="1">
        <v>43534</v>
      </c>
      <c r="B1634">
        <v>3.3</v>
      </c>
      <c r="C1634">
        <v>0.1</v>
      </c>
    </row>
    <row r="1635" spans="1:3" x14ac:dyDescent="0.3">
      <c r="A1635" s="1">
        <v>43534.041666666664</v>
      </c>
      <c r="B1635">
        <v>2.8</v>
      </c>
      <c r="C1635">
        <v>0</v>
      </c>
    </row>
    <row r="1636" spans="1:3" x14ac:dyDescent="0.3">
      <c r="A1636" s="1">
        <v>43534.083333333336</v>
      </c>
      <c r="B1636">
        <v>1.9</v>
      </c>
      <c r="C1636">
        <v>0</v>
      </c>
    </row>
    <row r="1637" spans="1:3" x14ac:dyDescent="0.3">
      <c r="A1637" s="1">
        <v>43534.125</v>
      </c>
      <c r="B1637">
        <v>1</v>
      </c>
      <c r="C1637">
        <v>0</v>
      </c>
    </row>
    <row r="1638" spans="1:3" x14ac:dyDescent="0.3">
      <c r="A1638" s="1">
        <v>43534.166666666664</v>
      </c>
      <c r="B1638">
        <v>0.3</v>
      </c>
      <c r="C1638">
        <v>0</v>
      </c>
    </row>
    <row r="1639" spans="1:3" x14ac:dyDescent="0.3">
      <c r="A1639" s="1">
        <v>43534.208333333336</v>
      </c>
      <c r="B1639">
        <v>0.4</v>
      </c>
      <c r="C1639">
        <v>0</v>
      </c>
    </row>
    <row r="1640" spans="1:3" x14ac:dyDescent="0.3">
      <c r="A1640" s="1">
        <v>43534.25</v>
      </c>
      <c r="B1640">
        <v>0.7</v>
      </c>
      <c r="C1640">
        <v>0</v>
      </c>
    </row>
    <row r="1641" spans="1:3" x14ac:dyDescent="0.3">
      <c r="A1641" s="1">
        <v>43534.291666666664</v>
      </c>
      <c r="B1641">
        <v>1.3</v>
      </c>
      <c r="C1641">
        <v>0</v>
      </c>
    </row>
    <row r="1642" spans="1:3" x14ac:dyDescent="0.3">
      <c r="A1642" s="1">
        <v>43534.333333333336</v>
      </c>
      <c r="B1642">
        <v>2.5</v>
      </c>
      <c r="C1642">
        <v>0</v>
      </c>
    </row>
    <row r="1643" spans="1:3" x14ac:dyDescent="0.3">
      <c r="A1643" s="1">
        <v>43534.375</v>
      </c>
      <c r="B1643">
        <v>3</v>
      </c>
      <c r="C1643">
        <v>0</v>
      </c>
    </row>
    <row r="1644" spans="1:3" x14ac:dyDescent="0.3">
      <c r="A1644" s="1">
        <v>43534.416666666664</v>
      </c>
      <c r="B1644">
        <v>3.3</v>
      </c>
      <c r="C1644">
        <v>0</v>
      </c>
    </row>
    <row r="1645" spans="1:3" x14ac:dyDescent="0.3">
      <c r="A1645" s="1">
        <v>43534.458333333336</v>
      </c>
      <c r="B1645">
        <v>1.8</v>
      </c>
      <c r="C1645">
        <v>0.1</v>
      </c>
    </row>
    <row r="1646" spans="1:3" x14ac:dyDescent="0.3">
      <c r="A1646" s="1">
        <v>43534.5</v>
      </c>
      <c r="B1646">
        <v>0.1</v>
      </c>
      <c r="C1646">
        <v>1</v>
      </c>
    </row>
    <row r="1647" spans="1:3" x14ac:dyDescent="0.3">
      <c r="A1647" s="1">
        <v>43534.541666666664</v>
      </c>
      <c r="B1647">
        <v>0.5</v>
      </c>
      <c r="C1647">
        <v>1.5</v>
      </c>
    </row>
    <row r="1648" spans="1:3" x14ac:dyDescent="0.3">
      <c r="A1648" s="1">
        <v>43534.583333333336</v>
      </c>
      <c r="B1648">
        <v>0.9</v>
      </c>
      <c r="C1648">
        <v>0</v>
      </c>
    </row>
    <row r="1649" spans="1:3" x14ac:dyDescent="0.3">
      <c r="A1649" s="1">
        <v>43534.625</v>
      </c>
      <c r="B1649">
        <v>1.3</v>
      </c>
      <c r="C1649">
        <v>0</v>
      </c>
    </row>
    <row r="1650" spans="1:3" x14ac:dyDescent="0.3">
      <c r="A1650" s="1">
        <v>43534.666666666664</v>
      </c>
      <c r="B1650">
        <v>1.7</v>
      </c>
      <c r="C1650">
        <v>0.2</v>
      </c>
    </row>
    <row r="1651" spans="1:3" x14ac:dyDescent="0.3">
      <c r="A1651" s="1">
        <v>43534.708333333336</v>
      </c>
      <c r="B1651">
        <v>2.2000000000000002</v>
      </c>
      <c r="C1651">
        <v>0.6</v>
      </c>
    </row>
    <row r="1652" spans="1:3" x14ac:dyDescent="0.3">
      <c r="A1652" s="1">
        <v>43534.75</v>
      </c>
      <c r="B1652">
        <v>2.7</v>
      </c>
      <c r="C1652">
        <v>6.1</v>
      </c>
    </row>
    <row r="1653" spans="1:3" x14ac:dyDescent="0.3">
      <c r="A1653" s="1">
        <v>43534.791666666664</v>
      </c>
      <c r="B1653">
        <v>3.2</v>
      </c>
      <c r="C1653">
        <v>0.4</v>
      </c>
    </row>
    <row r="1654" spans="1:3" x14ac:dyDescent="0.3">
      <c r="A1654" s="1">
        <v>43534.833333333336</v>
      </c>
      <c r="B1654">
        <v>4.7</v>
      </c>
      <c r="C1654">
        <v>0.1</v>
      </c>
    </row>
    <row r="1655" spans="1:3" x14ac:dyDescent="0.3">
      <c r="A1655" s="1">
        <v>43534.875</v>
      </c>
      <c r="B1655">
        <v>5.6</v>
      </c>
      <c r="C1655">
        <v>0</v>
      </c>
    </row>
    <row r="1656" spans="1:3" x14ac:dyDescent="0.3">
      <c r="A1656" s="1">
        <v>43534.916666666664</v>
      </c>
      <c r="B1656">
        <v>5.0999999999999996</v>
      </c>
      <c r="C1656">
        <v>0</v>
      </c>
    </row>
    <row r="1657" spans="1:3" x14ac:dyDescent="0.3">
      <c r="A1657" s="1">
        <v>43534.958333333336</v>
      </c>
      <c r="B1657">
        <v>5.4</v>
      </c>
      <c r="C1657">
        <v>0</v>
      </c>
    </row>
    <row r="1658" spans="1:3" x14ac:dyDescent="0.3">
      <c r="A1658" s="1">
        <v>43535</v>
      </c>
      <c r="B1658">
        <v>5.0999999999999996</v>
      </c>
      <c r="C1658">
        <v>0</v>
      </c>
    </row>
    <row r="1659" spans="1:3" x14ac:dyDescent="0.3">
      <c r="A1659" s="1">
        <v>43535.041666666664</v>
      </c>
      <c r="B1659">
        <v>4.0999999999999996</v>
      </c>
      <c r="C1659">
        <v>0</v>
      </c>
    </row>
    <row r="1660" spans="1:3" x14ac:dyDescent="0.3">
      <c r="A1660" s="1">
        <v>43535.083333333336</v>
      </c>
      <c r="B1660">
        <v>2.2000000000000002</v>
      </c>
      <c r="C1660">
        <v>0</v>
      </c>
    </row>
    <row r="1661" spans="1:3" x14ac:dyDescent="0.3">
      <c r="A1661" s="1">
        <v>43535.125</v>
      </c>
      <c r="B1661">
        <v>0.5</v>
      </c>
      <c r="C1661">
        <v>0</v>
      </c>
    </row>
    <row r="1662" spans="1:3" x14ac:dyDescent="0.3">
      <c r="A1662" s="1">
        <v>43535.166666666664</v>
      </c>
      <c r="B1662">
        <v>-1.1000000000000001</v>
      </c>
      <c r="C1662">
        <v>0</v>
      </c>
    </row>
    <row r="1663" spans="1:3" x14ac:dyDescent="0.3">
      <c r="A1663" s="1">
        <v>43535.208333333336</v>
      </c>
      <c r="B1663">
        <v>-1.3</v>
      </c>
      <c r="C1663">
        <v>0</v>
      </c>
    </row>
    <row r="1664" spans="1:3" x14ac:dyDescent="0.3">
      <c r="A1664" s="1">
        <v>43535.25</v>
      </c>
      <c r="B1664">
        <v>-1.1000000000000001</v>
      </c>
      <c r="C1664">
        <v>0</v>
      </c>
    </row>
    <row r="1665" spans="1:3" x14ac:dyDescent="0.3">
      <c r="A1665" s="1">
        <v>43535.291666666664</v>
      </c>
      <c r="B1665">
        <v>-0.9</v>
      </c>
      <c r="C1665">
        <v>0.1</v>
      </c>
    </row>
    <row r="1666" spans="1:3" x14ac:dyDescent="0.3">
      <c r="A1666" s="1">
        <v>43535.333333333336</v>
      </c>
      <c r="B1666">
        <v>-0.6</v>
      </c>
      <c r="C1666">
        <v>0</v>
      </c>
    </row>
    <row r="1667" spans="1:3" x14ac:dyDescent="0.3">
      <c r="A1667" s="1">
        <v>43535.375</v>
      </c>
      <c r="B1667">
        <v>-0.3</v>
      </c>
      <c r="C1667">
        <v>0</v>
      </c>
    </row>
    <row r="1668" spans="1:3" x14ac:dyDescent="0.3">
      <c r="A1668" s="1">
        <v>43535.416666666664</v>
      </c>
      <c r="B1668">
        <v>0.1</v>
      </c>
      <c r="C1668">
        <v>0</v>
      </c>
    </row>
    <row r="1669" spans="1:3" x14ac:dyDescent="0.3">
      <c r="A1669" s="1">
        <v>43535.458333333336</v>
      </c>
      <c r="B1669">
        <v>1.5</v>
      </c>
      <c r="C1669">
        <v>0</v>
      </c>
    </row>
    <row r="1670" spans="1:3" x14ac:dyDescent="0.3">
      <c r="A1670" s="1">
        <v>43535.5</v>
      </c>
      <c r="B1670">
        <v>2</v>
      </c>
      <c r="C1670">
        <v>0</v>
      </c>
    </row>
    <row r="1671" spans="1:3" x14ac:dyDescent="0.3">
      <c r="A1671" s="1">
        <v>43535.541666666664</v>
      </c>
      <c r="B1671">
        <v>1.1000000000000001</v>
      </c>
      <c r="C1671">
        <v>0</v>
      </c>
    </row>
    <row r="1672" spans="1:3" x14ac:dyDescent="0.3">
      <c r="A1672" s="1">
        <v>43535.583333333336</v>
      </c>
      <c r="B1672">
        <v>1.2</v>
      </c>
      <c r="C1672">
        <v>0</v>
      </c>
    </row>
    <row r="1673" spans="1:3" x14ac:dyDescent="0.3">
      <c r="A1673" s="1">
        <v>43535.625</v>
      </c>
      <c r="B1673">
        <v>-0.4</v>
      </c>
      <c r="C1673">
        <v>0</v>
      </c>
    </row>
    <row r="1674" spans="1:3" x14ac:dyDescent="0.3">
      <c r="A1674" s="1">
        <v>43535.666666666664</v>
      </c>
      <c r="B1674">
        <v>-1.2</v>
      </c>
      <c r="C1674">
        <v>0.3</v>
      </c>
    </row>
    <row r="1675" spans="1:3" x14ac:dyDescent="0.3">
      <c r="A1675" s="1">
        <v>43535.708333333336</v>
      </c>
      <c r="B1675">
        <v>-1.4</v>
      </c>
      <c r="C1675">
        <v>0.6</v>
      </c>
    </row>
    <row r="1676" spans="1:3" x14ac:dyDescent="0.3">
      <c r="A1676" s="1">
        <v>43535.75</v>
      </c>
      <c r="B1676">
        <v>-2.2000000000000002</v>
      </c>
      <c r="C1676">
        <v>1.1000000000000001</v>
      </c>
    </row>
    <row r="1677" spans="1:3" x14ac:dyDescent="0.3">
      <c r="A1677" s="1">
        <v>43535.791666666664</v>
      </c>
      <c r="B1677">
        <v>-2.5</v>
      </c>
      <c r="C1677">
        <v>0.7</v>
      </c>
    </row>
    <row r="1678" spans="1:3" x14ac:dyDescent="0.3">
      <c r="A1678" s="1">
        <v>43535.833333333336</v>
      </c>
      <c r="B1678">
        <v>-2.8</v>
      </c>
      <c r="C1678">
        <v>0.5</v>
      </c>
    </row>
    <row r="1679" spans="1:3" x14ac:dyDescent="0.3">
      <c r="A1679" s="1">
        <v>43535.875</v>
      </c>
      <c r="B1679">
        <v>-2.7</v>
      </c>
      <c r="C1679">
        <v>0.2</v>
      </c>
    </row>
    <row r="1680" spans="1:3" x14ac:dyDescent="0.3">
      <c r="A1680" s="1">
        <v>43535.916666666664</v>
      </c>
      <c r="B1680">
        <v>-2.7</v>
      </c>
      <c r="C1680">
        <v>0.1</v>
      </c>
    </row>
    <row r="1681" spans="1:3" x14ac:dyDescent="0.3">
      <c r="A1681" s="1">
        <v>43535.958333333336</v>
      </c>
      <c r="B1681">
        <v>-2.9</v>
      </c>
      <c r="C1681">
        <v>0.1</v>
      </c>
    </row>
    <row r="1682" spans="1:3" x14ac:dyDescent="0.3">
      <c r="A1682" s="1">
        <v>43536</v>
      </c>
      <c r="B1682">
        <v>-2.7</v>
      </c>
      <c r="C1682">
        <v>0.6</v>
      </c>
    </row>
    <row r="1683" spans="1:3" x14ac:dyDescent="0.3">
      <c r="A1683" s="1">
        <v>43536.041666666664</v>
      </c>
      <c r="B1683">
        <v>-2.6</v>
      </c>
      <c r="C1683">
        <v>0.6</v>
      </c>
    </row>
    <row r="1684" spans="1:3" x14ac:dyDescent="0.3">
      <c r="A1684" s="1">
        <v>43536.083333333336</v>
      </c>
      <c r="B1684">
        <v>-2.6</v>
      </c>
      <c r="C1684">
        <v>0.3</v>
      </c>
    </row>
    <row r="1685" spans="1:3" x14ac:dyDescent="0.3">
      <c r="A1685" s="1">
        <v>43536.125</v>
      </c>
      <c r="B1685">
        <v>-2.6</v>
      </c>
      <c r="C1685">
        <v>0.2</v>
      </c>
    </row>
    <row r="1686" spans="1:3" x14ac:dyDescent="0.3">
      <c r="A1686" s="1">
        <v>43536.166666666664</v>
      </c>
      <c r="B1686">
        <v>-2.6</v>
      </c>
      <c r="C1686">
        <v>0.6</v>
      </c>
    </row>
    <row r="1687" spans="1:3" x14ac:dyDescent="0.3">
      <c r="A1687" s="1">
        <v>43536.208333333336</v>
      </c>
      <c r="B1687">
        <v>-2.9</v>
      </c>
      <c r="C1687">
        <v>0</v>
      </c>
    </row>
    <row r="1688" spans="1:3" x14ac:dyDescent="0.3">
      <c r="A1688" s="1">
        <v>43536.25</v>
      </c>
      <c r="B1688">
        <v>-3.2</v>
      </c>
      <c r="C1688">
        <v>0</v>
      </c>
    </row>
    <row r="1689" spans="1:3" x14ac:dyDescent="0.3">
      <c r="A1689" s="1">
        <v>43536.291666666664</v>
      </c>
      <c r="B1689">
        <v>-3.3</v>
      </c>
      <c r="C1689">
        <v>0</v>
      </c>
    </row>
    <row r="1690" spans="1:3" x14ac:dyDescent="0.3">
      <c r="A1690" s="1">
        <v>43536.333333333336</v>
      </c>
      <c r="B1690">
        <v>-3.1</v>
      </c>
      <c r="C1690">
        <v>0.1</v>
      </c>
    </row>
    <row r="1691" spans="1:3" x14ac:dyDescent="0.3">
      <c r="A1691" s="1">
        <v>43536.375</v>
      </c>
      <c r="B1691">
        <v>-2.9</v>
      </c>
      <c r="C1691">
        <v>0</v>
      </c>
    </row>
    <row r="1692" spans="1:3" x14ac:dyDescent="0.3">
      <c r="A1692" s="1">
        <v>43536.416666666664</v>
      </c>
      <c r="B1692">
        <v>-2.2000000000000002</v>
      </c>
      <c r="C1692">
        <v>0</v>
      </c>
    </row>
    <row r="1693" spans="1:3" x14ac:dyDescent="0.3">
      <c r="A1693" s="1">
        <v>43536.458333333336</v>
      </c>
      <c r="B1693">
        <v>-1.4</v>
      </c>
      <c r="C1693">
        <v>0</v>
      </c>
    </row>
    <row r="1694" spans="1:3" x14ac:dyDescent="0.3">
      <c r="A1694" s="1">
        <v>43536.5</v>
      </c>
      <c r="B1694">
        <v>-0.8</v>
      </c>
      <c r="C1694">
        <v>0</v>
      </c>
    </row>
    <row r="1695" spans="1:3" x14ac:dyDescent="0.3">
      <c r="A1695" s="1">
        <v>43536.541666666664</v>
      </c>
      <c r="B1695">
        <v>0</v>
      </c>
      <c r="C1695">
        <v>0</v>
      </c>
    </row>
    <row r="1696" spans="1:3" x14ac:dyDescent="0.3">
      <c r="A1696" s="1">
        <v>43536.583333333336</v>
      </c>
      <c r="B1696">
        <v>0.8</v>
      </c>
      <c r="C1696">
        <v>0</v>
      </c>
    </row>
    <row r="1697" spans="1:3" x14ac:dyDescent="0.3">
      <c r="A1697" s="1">
        <v>43536.625</v>
      </c>
      <c r="B1697">
        <v>0.6</v>
      </c>
      <c r="C1697">
        <v>0</v>
      </c>
    </row>
    <row r="1698" spans="1:3" x14ac:dyDescent="0.3">
      <c r="A1698" s="1">
        <v>43536.666666666664</v>
      </c>
      <c r="B1698">
        <v>-0.3</v>
      </c>
      <c r="C1698">
        <v>0</v>
      </c>
    </row>
    <row r="1699" spans="1:3" x14ac:dyDescent="0.3">
      <c r="A1699" s="1">
        <v>43536.708333333336</v>
      </c>
      <c r="B1699">
        <v>-0.3</v>
      </c>
      <c r="C1699">
        <v>0</v>
      </c>
    </row>
    <row r="1700" spans="1:3" x14ac:dyDescent="0.3">
      <c r="A1700" s="1">
        <v>43536.75</v>
      </c>
      <c r="B1700">
        <v>-1.2</v>
      </c>
      <c r="C1700">
        <v>0</v>
      </c>
    </row>
    <row r="1701" spans="1:3" x14ac:dyDescent="0.3">
      <c r="A1701" s="1">
        <v>43536.791666666664</v>
      </c>
      <c r="B1701">
        <v>-1.9</v>
      </c>
      <c r="C1701">
        <v>0</v>
      </c>
    </row>
    <row r="1702" spans="1:3" x14ac:dyDescent="0.3">
      <c r="A1702" s="1">
        <v>43536.833333333336</v>
      </c>
      <c r="B1702">
        <v>-2</v>
      </c>
      <c r="C1702">
        <v>0</v>
      </c>
    </row>
    <row r="1703" spans="1:3" x14ac:dyDescent="0.3">
      <c r="A1703" s="1">
        <v>43536.875</v>
      </c>
      <c r="B1703">
        <v>-2.2999999999999998</v>
      </c>
      <c r="C1703">
        <v>0</v>
      </c>
    </row>
    <row r="1704" spans="1:3" x14ac:dyDescent="0.3">
      <c r="A1704" s="1">
        <v>43536.916666666664</v>
      </c>
      <c r="B1704">
        <v>-2.2000000000000002</v>
      </c>
      <c r="C1704">
        <v>0</v>
      </c>
    </row>
    <row r="1705" spans="1:3" x14ac:dyDescent="0.3">
      <c r="A1705" s="1">
        <v>43536.958333333336</v>
      </c>
      <c r="B1705">
        <v>-2</v>
      </c>
      <c r="C1705">
        <v>0</v>
      </c>
    </row>
    <row r="1706" spans="1:3" x14ac:dyDescent="0.3">
      <c r="A1706" s="1">
        <v>43537</v>
      </c>
      <c r="B1706">
        <v>-2</v>
      </c>
      <c r="C1706">
        <v>0</v>
      </c>
    </row>
    <row r="1707" spans="1:3" x14ac:dyDescent="0.3">
      <c r="A1707" s="1">
        <v>43537.041666666664</v>
      </c>
      <c r="B1707">
        <v>-1.8</v>
      </c>
      <c r="C1707">
        <v>0</v>
      </c>
    </row>
    <row r="1708" spans="1:3" x14ac:dyDescent="0.3">
      <c r="A1708" s="1">
        <v>43537.083333333336</v>
      </c>
      <c r="B1708">
        <v>-2</v>
      </c>
      <c r="C1708">
        <v>0</v>
      </c>
    </row>
    <row r="1709" spans="1:3" x14ac:dyDescent="0.3">
      <c r="A1709" s="1">
        <v>43537.125</v>
      </c>
      <c r="B1709">
        <v>-1.7</v>
      </c>
      <c r="C1709">
        <v>0</v>
      </c>
    </row>
    <row r="1710" spans="1:3" x14ac:dyDescent="0.3">
      <c r="A1710" s="1">
        <v>43537.166666666664</v>
      </c>
      <c r="B1710">
        <v>-1.4</v>
      </c>
      <c r="C1710">
        <v>0</v>
      </c>
    </row>
    <row r="1711" spans="1:3" x14ac:dyDescent="0.3">
      <c r="A1711" s="1">
        <v>43537.208333333336</v>
      </c>
      <c r="B1711">
        <v>-1.1000000000000001</v>
      </c>
      <c r="C1711">
        <v>0</v>
      </c>
    </row>
    <row r="1712" spans="1:3" x14ac:dyDescent="0.3">
      <c r="A1712" s="1">
        <v>43537.25</v>
      </c>
      <c r="B1712">
        <v>-0.7</v>
      </c>
      <c r="C1712">
        <v>0</v>
      </c>
    </row>
    <row r="1713" spans="1:3" x14ac:dyDescent="0.3">
      <c r="A1713" s="1">
        <v>43537.291666666664</v>
      </c>
      <c r="B1713">
        <v>-0.4</v>
      </c>
      <c r="C1713">
        <v>0</v>
      </c>
    </row>
    <row r="1714" spans="1:3" x14ac:dyDescent="0.3">
      <c r="A1714" s="1">
        <v>43537.333333333336</v>
      </c>
      <c r="B1714">
        <v>0.2</v>
      </c>
      <c r="C1714">
        <v>0</v>
      </c>
    </row>
    <row r="1715" spans="1:3" x14ac:dyDescent="0.3">
      <c r="A1715" s="1">
        <v>43537.375</v>
      </c>
      <c r="B1715">
        <v>0.8</v>
      </c>
      <c r="C1715">
        <v>0</v>
      </c>
    </row>
    <row r="1716" spans="1:3" x14ac:dyDescent="0.3">
      <c r="A1716" s="1">
        <v>43537.416666666664</v>
      </c>
      <c r="B1716">
        <v>-0.2</v>
      </c>
      <c r="C1716">
        <v>0</v>
      </c>
    </row>
    <row r="1717" spans="1:3" x14ac:dyDescent="0.3">
      <c r="A1717" s="1">
        <v>43537.458333333336</v>
      </c>
      <c r="B1717">
        <v>-0.9</v>
      </c>
      <c r="C1717">
        <v>0</v>
      </c>
    </row>
    <row r="1718" spans="1:3" x14ac:dyDescent="0.3">
      <c r="A1718" s="1">
        <v>43537.5</v>
      </c>
      <c r="B1718">
        <v>-0.2</v>
      </c>
      <c r="C1718">
        <v>0</v>
      </c>
    </row>
    <row r="1719" spans="1:3" x14ac:dyDescent="0.3">
      <c r="A1719" s="1">
        <v>43537.541666666664</v>
      </c>
      <c r="B1719">
        <v>0.6</v>
      </c>
      <c r="C1719">
        <v>0</v>
      </c>
    </row>
    <row r="1720" spans="1:3" x14ac:dyDescent="0.3">
      <c r="A1720" s="1">
        <v>43537.583333333336</v>
      </c>
      <c r="B1720">
        <v>1.1000000000000001</v>
      </c>
      <c r="C1720">
        <v>0</v>
      </c>
    </row>
    <row r="1721" spans="1:3" x14ac:dyDescent="0.3">
      <c r="A1721" s="1">
        <v>43537.625</v>
      </c>
      <c r="B1721">
        <v>1</v>
      </c>
      <c r="C1721">
        <v>0</v>
      </c>
    </row>
    <row r="1722" spans="1:3" x14ac:dyDescent="0.3">
      <c r="A1722" s="1">
        <v>43537.666666666664</v>
      </c>
      <c r="B1722">
        <v>0.8</v>
      </c>
      <c r="C1722">
        <v>0</v>
      </c>
    </row>
    <row r="1723" spans="1:3" x14ac:dyDescent="0.3">
      <c r="A1723" s="1">
        <v>43537.708333333336</v>
      </c>
      <c r="B1723">
        <v>0.6</v>
      </c>
      <c r="C1723">
        <v>0</v>
      </c>
    </row>
    <row r="1724" spans="1:3" x14ac:dyDescent="0.3">
      <c r="A1724" s="1">
        <v>43537.75</v>
      </c>
      <c r="B1724">
        <v>0.5</v>
      </c>
      <c r="C1724">
        <v>0</v>
      </c>
    </row>
    <row r="1725" spans="1:3" x14ac:dyDescent="0.3">
      <c r="A1725" s="1">
        <v>43537.791666666664</v>
      </c>
      <c r="B1725">
        <v>0.3</v>
      </c>
      <c r="C1725">
        <v>0</v>
      </c>
    </row>
    <row r="1726" spans="1:3" x14ac:dyDescent="0.3">
      <c r="A1726" s="1">
        <v>43537.833333333336</v>
      </c>
      <c r="B1726">
        <v>0.4</v>
      </c>
      <c r="C1726">
        <v>0</v>
      </c>
    </row>
    <row r="1727" spans="1:3" x14ac:dyDescent="0.3">
      <c r="A1727" s="1">
        <v>43537.875</v>
      </c>
      <c r="B1727">
        <v>0.4</v>
      </c>
      <c r="C1727">
        <v>0</v>
      </c>
    </row>
    <row r="1728" spans="1:3" x14ac:dyDescent="0.3">
      <c r="A1728" s="1">
        <v>43537.916666666664</v>
      </c>
      <c r="B1728">
        <v>0.4</v>
      </c>
      <c r="C1728">
        <v>0</v>
      </c>
    </row>
    <row r="1729" spans="1:3" x14ac:dyDescent="0.3">
      <c r="A1729" s="1">
        <v>43537.958333333336</v>
      </c>
      <c r="B1729">
        <v>0.4</v>
      </c>
      <c r="C1729">
        <v>0</v>
      </c>
    </row>
    <row r="1730" spans="1:3" x14ac:dyDescent="0.3">
      <c r="A1730" s="1">
        <v>43538</v>
      </c>
      <c r="B1730">
        <v>0.3</v>
      </c>
      <c r="C1730">
        <v>0</v>
      </c>
    </row>
    <row r="1731" spans="1:3" x14ac:dyDescent="0.3">
      <c r="A1731" s="1">
        <v>43538.041666666664</v>
      </c>
      <c r="B1731">
        <v>0.1</v>
      </c>
      <c r="C1731">
        <v>0</v>
      </c>
    </row>
    <row r="1732" spans="1:3" x14ac:dyDescent="0.3">
      <c r="A1732" s="1">
        <v>43538.083333333336</v>
      </c>
      <c r="B1732">
        <v>-0.2</v>
      </c>
      <c r="C1732">
        <v>0</v>
      </c>
    </row>
    <row r="1733" spans="1:3" x14ac:dyDescent="0.3">
      <c r="A1733" s="1">
        <v>43538.125</v>
      </c>
      <c r="B1733">
        <v>-0.3</v>
      </c>
      <c r="C1733">
        <v>0</v>
      </c>
    </row>
    <row r="1734" spans="1:3" x14ac:dyDescent="0.3">
      <c r="A1734" s="1">
        <v>43538.166666666664</v>
      </c>
      <c r="B1734">
        <v>-0.5</v>
      </c>
      <c r="C1734">
        <v>0</v>
      </c>
    </row>
    <row r="1735" spans="1:3" x14ac:dyDescent="0.3">
      <c r="A1735" s="1">
        <v>43538.208333333336</v>
      </c>
      <c r="B1735">
        <v>-0.7</v>
      </c>
      <c r="C1735">
        <v>0</v>
      </c>
    </row>
    <row r="1736" spans="1:3" x14ac:dyDescent="0.3">
      <c r="A1736" s="1">
        <v>43538.25</v>
      </c>
      <c r="B1736">
        <v>-0.6</v>
      </c>
      <c r="C1736">
        <v>0</v>
      </c>
    </row>
    <row r="1737" spans="1:3" x14ac:dyDescent="0.3">
      <c r="A1737" s="1">
        <v>43538.291666666664</v>
      </c>
      <c r="B1737">
        <v>-0.3</v>
      </c>
      <c r="C1737">
        <v>0</v>
      </c>
    </row>
    <row r="1738" spans="1:3" x14ac:dyDescent="0.3">
      <c r="A1738" s="1">
        <v>43538.333333333336</v>
      </c>
      <c r="B1738">
        <v>0</v>
      </c>
      <c r="C1738">
        <v>0.1</v>
      </c>
    </row>
    <row r="1739" spans="1:3" x14ac:dyDescent="0.3">
      <c r="A1739" s="1">
        <v>43538.375</v>
      </c>
      <c r="B1739">
        <v>0.6</v>
      </c>
      <c r="C1739">
        <v>0</v>
      </c>
    </row>
    <row r="1740" spans="1:3" x14ac:dyDescent="0.3">
      <c r="A1740" s="1">
        <v>43538.416666666664</v>
      </c>
      <c r="B1740">
        <v>0.9</v>
      </c>
      <c r="C1740">
        <v>0.1</v>
      </c>
    </row>
    <row r="1741" spans="1:3" x14ac:dyDescent="0.3">
      <c r="A1741" s="1">
        <v>43538.458333333336</v>
      </c>
      <c r="B1741">
        <v>0.3</v>
      </c>
      <c r="C1741">
        <v>0.1</v>
      </c>
    </row>
    <row r="1742" spans="1:3" x14ac:dyDescent="0.3">
      <c r="A1742" s="1">
        <v>43538.5</v>
      </c>
      <c r="B1742">
        <v>1</v>
      </c>
      <c r="C1742">
        <v>0</v>
      </c>
    </row>
    <row r="1743" spans="1:3" x14ac:dyDescent="0.3">
      <c r="A1743" s="1">
        <v>43538.541666666664</v>
      </c>
      <c r="B1743">
        <v>1.6</v>
      </c>
      <c r="C1743">
        <v>0</v>
      </c>
    </row>
    <row r="1744" spans="1:3" x14ac:dyDescent="0.3">
      <c r="A1744" s="1">
        <v>43538.583333333336</v>
      </c>
      <c r="B1744">
        <v>1.7</v>
      </c>
      <c r="C1744">
        <v>0</v>
      </c>
    </row>
    <row r="1745" spans="1:3" x14ac:dyDescent="0.3">
      <c r="A1745" s="1">
        <v>43538.625</v>
      </c>
      <c r="B1745">
        <v>1.8</v>
      </c>
      <c r="C1745">
        <v>0</v>
      </c>
    </row>
    <row r="1746" spans="1:3" x14ac:dyDescent="0.3">
      <c r="A1746" s="1">
        <v>43538.666666666664</v>
      </c>
      <c r="B1746">
        <v>1.7</v>
      </c>
      <c r="C1746">
        <v>0</v>
      </c>
    </row>
    <row r="1747" spans="1:3" x14ac:dyDescent="0.3">
      <c r="A1747" s="1">
        <v>43538.708333333336</v>
      </c>
      <c r="B1747">
        <v>1</v>
      </c>
      <c r="C1747">
        <v>0</v>
      </c>
    </row>
    <row r="1748" spans="1:3" x14ac:dyDescent="0.3">
      <c r="A1748" s="1">
        <v>43538.75</v>
      </c>
      <c r="B1748">
        <v>0.6</v>
      </c>
      <c r="C1748">
        <v>0</v>
      </c>
    </row>
    <row r="1749" spans="1:3" x14ac:dyDescent="0.3">
      <c r="A1749" s="1">
        <v>43538.791666666664</v>
      </c>
      <c r="B1749">
        <v>0.8</v>
      </c>
      <c r="C1749">
        <v>0</v>
      </c>
    </row>
    <row r="1750" spans="1:3" x14ac:dyDescent="0.3">
      <c r="A1750" s="1">
        <v>43538.833333333336</v>
      </c>
      <c r="B1750">
        <v>0.3</v>
      </c>
      <c r="C1750">
        <v>0</v>
      </c>
    </row>
    <row r="1751" spans="1:3" x14ac:dyDescent="0.3">
      <c r="A1751" s="1">
        <v>43538.875</v>
      </c>
      <c r="B1751">
        <v>0.2</v>
      </c>
      <c r="C1751">
        <v>0</v>
      </c>
    </row>
    <row r="1752" spans="1:3" x14ac:dyDescent="0.3">
      <c r="A1752" s="1">
        <v>43538.916666666664</v>
      </c>
      <c r="B1752">
        <v>-0.1</v>
      </c>
      <c r="C1752">
        <v>0</v>
      </c>
    </row>
    <row r="1753" spans="1:3" x14ac:dyDescent="0.3">
      <c r="A1753" s="1">
        <v>43538.958333333336</v>
      </c>
      <c r="B1753">
        <v>-0.3</v>
      </c>
      <c r="C1753">
        <v>0</v>
      </c>
    </row>
    <row r="1754" spans="1:3" x14ac:dyDescent="0.3">
      <c r="A1754" s="1">
        <v>43539</v>
      </c>
      <c r="B1754">
        <v>-0.3</v>
      </c>
      <c r="C1754">
        <v>0</v>
      </c>
    </row>
    <row r="1755" spans="1:3" x14ac:dyDescent="0.3">
      <c r="A1755" s="1">
        <v>43539.041666666664</v>
      </c>
      <c r="B1755">
        <v>-0.4</v>
      </c>
      <c r="C1755">
        <v>0</v>
      </c>
    </row>
    <row r="1756" spans="1:3" x14ac:dyDescent="0.3">
      <c r="A1756" s="1">
        <v>43539.083333333336</v>
      </c>
      <c r="B1756">
        <v>-0.5</v>
      </c>
      <c r="C1756">
        <v>0.6</v>
      </c>
    </row>
    <row r="1757" spans="1:3" x14ac:dyDescent="0.3">
      <c r="A1757" s="1">
        <v>43539.125</v>
      </c>
      <c r="B1757">
        <v>-0.5</v>
      </c>
      <c r="C1757">
        <v>0.5</v>
      </c>
    </row>
    <row r="1758" spans="1:3" x14ac:dyDescent="0.3">
      <c r="A1758" s="1">
        <v>43539.166666666664</v>
      </c>
      <c r="B1758">
        <v>-0.6</v>
      </c>
      <c r="C1758">
        <v>0.6</v>
      </c>
    </row>
    <row r="1759" spans="1:3" x14ac:dyDescent="0.3">
      <c r="A1759" s="1">
        <v>43539.208333333336</v>
      </c>
      <c r="B1759">
        <v>-0.5</v>
      </c>
      <c r="C1759">
        <v>1.4</v>
      </c>
    </row>
    <row r="1760" spans="1:3" x14ac:dyDescent="0.3">
      <c r="A1760" s="1">
        <v>43539.25</v>
      </c>
      <c r="B1760">
        <v>-0.2</v>
      </c>
      <c r="C1760">
        <v>2.2999999999999998</v>
      </c>
    </row>
    <row r="1761" spans="1:3" x14ac:dyDescent="0.3">
      <c r="A1761" s="1">
        <v>43539.291666666664</v>
      </c>
      <c r="B1761">
        <v>0</v>
      </c>
      <c r="C1761">
        <v>3</v>
      </c>
    </row>
    <row r="1762" spans="1:3" x14ac:dyDescent="0.3">
      <c r="A1762" s="1">
        <v>43539.333333333336</v>
      </c>
      <c r="B1762">
        <v>0.3</v>
      </c>
      <c r="C1762">
        <v>0.8</v>
      </c>
    </row>
    <row r="1763" spans="1:3" x14ac:dyDescent="0.3">
      <c r="A1763" s="1">
        <v>43539.375</v>
      </c>
      <c r="B1763">
        <v>1.1000000000000001</v>
      </c>
      <c r="C1763">
        <v>0.1</v>
      </c>
    </row>
    <row r="1764" spans="1:3" x14ac:dyDescent="0.3">
      <c r="A1764" s="1">
        <v>43539.416666666664</v>
      </c>
      <c r="B1764">
        <v>1.3</v>
      </c>
      <c r="C1764">
        <v>0</v>
      </c>
    </row>
    <row r="1765" spans="1:3" x14ac:dyDescent="0.3">
      <c r="A1765" s="1">
        <v>43539.458333333336</v>
      </c>
      <c r="B1765">
        <v>1.4</v>
      </c>
      <c r="C1765">
        <v>0</v>
      </c>
    </row>
    <row r="1766" spans="1:3" x14ac:dyDescent="0.3">
      <c r="A1766" s="1">
        <v>43539.5</v>
      </c>
      <c r="B1766">
        <v>2</v>
      </c>
      <c r="C1766">
        <v>0.1</v>
      </c>
    </row>
    <row r="1767" spans="1:3" x14ac:dyDescent="0.3">
      <c r="A1767" s="1">
        <v>43539.541666666664</v>
      </c>
      <c r="B1767">
        <v>3</v>
      </c>
      <c r="C1767">
        <v>0</v>
      </c>
    </row>
    <row r="1768" spans="1:3" x14ac:dyDescent="0.3">
      <c r="A1768" s="1">
        <v>43539.583333333336</v>
      </c>
      <c r="B1768">
        <v>3.6</v>
      </c>
      <c r="C1768">
        <v>0</v>
      </c>
    </row>
    <row r="1769" spans="1:3" x14ac:dyDescent="0.3">
      <c r="A1769" s="1">
        <v>43539.625</v>
      </c>
      <c r="B1769">
        <v>3.9</v>
      </c>
      <c r="C1769">
        <v>0</v>
      </c>
    </row>
    <row r="1770" spans="1:3" x14ac:dyDescent="0.3">
      <c r="A1770" s="1">
        <v>43539.666666666664</v>
      </c>
      <c r="B1770">
        <v>3</v>
      </c>
      <c r="C1770">
        <v>0</v>
      </c>
    </row>
    <row r="1771" spans="1:3" x14ac:dyDescent="0.3">
      <c r="A1771" s="1">
        <v>43539.708333333336</v>
      </c>
      <c r="B1771">
        <v>2.5</v>
      </c>
      <c r="C1771">
        <v>0</v>
      </c>
    </row>
    <row r="1772" spans="1:3" x14ac:dyDescent="0.3">
      <c r="A1772" s="1">
        <v>43539.75</v>
      </c>
      <c r="B1772">
        <v>2.1</v>
      </c>
      <c r="C1772">
        <v>0</v>
      </c>
    </row>
    <row r="1773" spans="1:3" x14ac:dyDescent="0.3">
      <c r="A1773" s="1">
        <v>43539.791666666664</v>
      </c>
      <c r="B1773">
        <v>2.2000000000000002</v>
      </c>
      <c r="C1773">
        <v>0</v>
      </c>
    </row>
    <row r="1774" spans="1:3" x14ac:dyDescent="0.3">
      <c r="A1774" s="1">
        <v>43539.833333333336</v>
      </c>
      <c r="B1774">
        <v>1.4</v>
      </c>
      <c r="C1774">
        <v>0.3</v>
      </c>
    </row>
    <row r="1775" spans="1:3" x14ac:dyDescent="0.3">
      <c r="A1775" s="1">
        <v>43539.875</v>
      </c>
      <c r="B1775">
        <v>1.2</v>
      </c>
      <c r="C1775">
        <v>0</v>
      </c>
    </row>
    <row r="1776" spans="1:3" x14ac:dyDescent="0.3">
      <c r="A1776" s="1">
        <v>43539.916666666664</v>
      </c>
      <c r="B1776">
        <v>1.6</v>
      </c>
      <c r="C1776">
        <v>0.2</v>
      </c>
    </row>
    <row r="1777" spans="1:3" x14ac:dyDescent="0.3">
      <c r="A1777" s="1">
        <v>43539.958333333336</v>
      </c>
      <c r="B1777">
        <v>1.9</v>
      </c>
      <c r="C1777">
        <v>0.9</v>
      </c>
    </row>
    <row r="1778" spans="1:3" x14ac:dyDescent="0.3">
      <c r="A1778" s="1">
        <v>43540</v>
      </c>
      <c r="B1778">
        <v>2.5</v>
      </c>
      <c r="C1778">
        <v>6.2</v>
      </c>
    </row>
    <row r="1779" spans="1:3" x14ac:dyDescent="0.3">
      <c r="A1779" s="1">
        <v>43540.041666666664</v>
      </c>
      <c r="B1779">
        <v>1.9</v>
      </c>
      <c r="C1779">
        <v>1.3</v>
      </c>
    </row>
    <row r="1780" spans="1:3" x14ac:dyDescent="0.3">
      <c r="A1780" s="1">
        <v>43540.083333333336</v>
      </c>
      <c r="B1780">
        <v>1.1000000000000001</v>
      </c>
      <c r="C1780">
        <v>0.1</v>
      </c>
    </row>
    <row r="1781" spans="1:3" x14ac:dyDescent="0.3">
      <c r="A1781" s="1">
        <v>43540.125</v>
      </c>
      <c r="B1781">
        <v>1.2</v>
      </c>
      <c r="C1781">
        <v>0</v>
      </c>
    </row>
    <row r="1782" spans="1:3" x14ac:dyDescent="0.3">
      <c r="A1782" s="1">
        <v>43540.166666666664</v>
      </c>
      <c r="B1782">
        <v>1.4</v>
      </c>
      <c r="C1782">
        <v>0</v>
      </c>
    </row>
    <row r="1783" spans="1:3" x14ac:dyDescent="0.3">
      <c r="A1783" s="1">
        <v>43540.208333333336</v>
      </c>
      <c r="B1783">
        <v>1.5</v>
      </c>
      <c r="C1783">
        <v>0</v>
      </c>
    </row>
    <row r="1784" spans="1:3" x14ac:dyDescent="0.3">
      <c r="A1784" s="1">
        <v>43540.25</v>
      </c>
      <c r="B1784">
        <v>1.4</v>
      </c>
      <c r="C1784">
        <v>0</v>
      </c>
    </row>
    <row r="1785" spans="1:3" x14ac:dyDescent="0.3">
      <c r="A1785" s="1">
        <v>43540.291666666664</v>
      </c>
      <c r="B1785">
        <v>1.6</v>
      </c>
      <c r="C1785">
        <v>0</v>
      </c>
    </row>
    <row r="1786" spans="1:3" x14ac:dyDescent="0.3">
      <c r="A1786" s="1">
        <v>43540.333333333336</v>
      </c>
      <c r="B1786">
        <v>1.7</v>
      </c>
      <c r="C1786">
        <v>0</v>
      </c>
    </row>
    <row r="1787" spans="1:3" x14ac:dyDescent="0.3">
      <c r="A1787" s="1">
        <v>43540.375</v>
      </c>
      <c r="B1787">
        <v>2</v>
      </c>
      <c r="C1787">
        <v>0</v>
      </c>
    </row>
    <row r="1788" spans="1:3" x14ac:dyDescent="0.3">
      <c r="A1788" s="1">
        <v>43540.416666666664</v>
      </c>
      <c r="B1788">
        <v>2.2999999999999998</v>
      </c>
      <c r="C1788">
        <v>0</v>
      </c>
    </row>
    <row r="1789" spans="1:3" x14ac:dyDescent="0.3">
      <c r="A1789" s="1">
        <v>43540.458333333336</v>
      </c>
      <c r="B1789">
        <v>2.7</v>
      </c>
      <c r="C1789">
        <v>0</v>
      </c>
    </row>
    <row r="1790" spans="1:3" x14ac:dyDescent="0.3">
      <c r="A1790" s="1">
        <v>43540.5</v>
      </c>
      <c r="B1790">
        <v>3.7</v>
      </c>
      <c r="C1790">
        <v>0</v>
      </c>
    </row>
    <row r="1791" spans="1:3" x14ac:dyDescent="0.3">
      <c r="A1791" s="1">
        <v>43540.541666666664</v>
      </c>
      <c r="B1791">
        <v>3.9</v>
      </c>
      <c r="C1791">
        <v>0</v>
      </c>
    </row>
    <row r="1792" spans="1:3" x14ac:dyDescent="0.3">
      <c r="A1792" s="1">
        <v>43540.583333333336</v>
      </c>
      <c r="B1792">
        <v>3.9</v>
      </c>
      <c r="C1792">
        <v>0</v>
      </c>
    </row>
    <row r="1793" spans="1:3" x14ac:dyDescent="0.3">
      <c r="A1793" s="1">
        <v>43540.625</v>
      </c>
      <c r="B1793">
        <v>3.6</v>
      </c>
      <c r="C1793">
        <v>0</v>
      </c>
    </row>
    <row r="1794" spans="1:3" x14ac:dyDescent="0.3">
      <c r="A1794" s="1">
        <v>43540.666666666664</v>
      </c>
      <c r="B1794">
        <v>2.9</v>
      </c>
      <c r="C1794">
        <v>0</v>
      </c>
    </row>
    <row r="1795" spans="1:3" x14ac:dyDescent="0.3">
      <c r="A1795" s="1">
        <v>43540.708333333336</v>
      </c>
      <c r="B1795">
        <v>2.6</v>
      </c>
      <c r="C1795">
        <v>0</v>
      </c>
    </row>
    <row r="1796" spans="1:3" x14ac:dyDescent="0.3">
      <c r="A1796" s="1">
        <v>43540.75</v>
      </c>
      <c r="B1796">
        <v>2</v>
      </c>
      <c r="C1796">
        <v>0</v>
      </c>
    </row>
    <row r="1797" spans="1:3" x14ac:dyDescent="0.3">
      <c r="A1797" s="1">
        <v>43540.791666666664</v>
      </c>
      <c r="B1797">
        <v>1.2</v>
      </c>
      <c r="C1797">
        <v>0</v>
      </c>
    </row>
    <row r="1798" spans="1:3" x14ac:dyDescent="0.3">
      <c r="A1798" s="1">
        <v>43540.833333333336</v>
      </c>
      <c r="B1798">
        <v>1.3</v>
      </c>
      <c r="C1798">
        <v>0.1</v>
      </c>
    </row>
    <row r="1799" spans="1:3" x14ac:dyDescent="0.3">
      <c r="A1799" s="1">
        <v>43540.875</v>
      </c>
      <c r="B1799">
        <v>1.7</v>
      </c>
      <c r="C1799">
        <v>0</v>
      </c>
    </row>
    <row r="1800" spans="1:3" x14ac:dyDescent="0.3">
      <c r="A1800" s="1">
        <v>43540.916666666664</v>
      </c>
      <c r="B1800">
        <v>1.9</v>
      </c>
      <c r="C1800">
        <v>0</v>
      </c>
    </row>
    <row r="1801" spans="1:3" x14ac:dyDescent="0.3">
      <c r="A1801" s="1">
        <v>43540.958333333336</v>
      </c>
      <c r="B1801">
        <v>2.2999999999999998</v>
      </c>
      <c r="C1801">
        <v>0</v>
      </c>
    </row>
    <row r="1802" spans="1:3" x14ac:dyDescent="0.3">
      <c r="A1802" s="1">
        <v>43541</v>
      </c>
      <c r="B1802">
        <v>2.7</v>
      </c>
      <c r="C1802">
        <v>0</v>
      </c>
    </row>
    <row r="1803" spans="1:3" x14ac:dyDescent="0.3">
      <c r="A1803" s="1">
        <v>43541.041666666664</v>
      </c>
      <c r="B1803">
        <v>2.6</v>
      </c>
      <c r="C1803">
        <v>0</v>
      </c>
    </row>
    <row r="1804" spans="1:3" x14ac:dyDescent="0.3">
      <c r="A1804" s="1">
        <v>43541.083333333336</v>
      </c>
      <c r="B1804">
        <v>2.8</v>
      </c>
      <c r="C1804">
        <v>0</v>
      </c>
    </row>
    <row r="1805" spans="1:3" x14ac:dyDescent="0.3">
      <c r="A1805" s="1">
        <v>43541.125</v>
      </c>
      <c r="B1805">
        <v>2.9</v>
      </c>
      <c r="C1805">
        <v>0</v>
      </c>
    </row>
    <row r="1806" spans="1:3" x14ac:dyDescent="0.3">
      <c r="A1806" s="1">
        <v>43541.166666666664</v>
      </c>
      <c r="B1806">
        <v>3</v>
      </c>
      <c r="C1806">
        <v>0</v>
      </c>
    </row>
    <row r="1807" spans="1:3" x14ac:dyDescent="0.3">
      <c r="A1807" s="1">
        <v>43541.208333333336</v>
      </c>
      <c r="B1807">
        <v>2.8</v>
      </c>
      <c r="C1807">
        <v>0</v>
      </c>
    </row>
    <row r="1808" spans="1:3" x14ac:dyDescent="0.3">
      <c r="A1808" s="1">
        <v>43541.25</v>
      </c>
      <c r="B1808">
        <v>2.7</v>
      </c>
      <c r="C1808">
        <v>0</v>
      </c>
    </row>
    <row r="1809" spans="1:3" x14ac:dyDescent="0.3">
      <c r="A1809" s="1">
        <v>43541.291666666664</v>
      </c>
      <c r="B1809">
        <v>3</v>
      </c>
      <c r="C1809">
        <v>0</v>
      </c>
    </row>
    <row r="1810" spans="1:3" x14ac:dyDescent="0.3">
      <c r="A1810" s="1">
        <v>43541.333333333336</v>
      </c>
      <c r="B1810">
        <v>4.5999999999999996</v>
      </c>
      <c r="C1810">
        <v>0</v>
      </c>
    </row>
    <row r="1811" spans="1:3" x14ac:dyDescent="0.3">
      <c r="A1811" s="1">
        <v>43541.375</v>
      </c>
      <c r="B1811">
        <v>6.8</v>
      </c>
      <c r="C1811">
        <v>0</v>
      </c>
    </row>
    <row r="1812" spans="1:3" x14ac:dyDescent="0.3">
      <c r="A1812" s="1">
        <v>43541.416666666664</v>
      </c>
      <c r="B1812">
        <v>8.8000000000000007</v>
      </c>
      <c r="C1812">
        <v>0</v>
      </c>
    </row>
    <row r="1813" spans="1:3" x14ac:dyDescent="0.3">
      <c r="A1813" s="1">
        <v>43541.458333333336</v>
      </c>
      <c r="B1813">
        <v>10.3</v>
      </c>
      <c r="C1813">
        <v>0</v>
      </c>
    </row>
    <row r="1814" spans="1:3" x14ac:dyDescent="0.3">
      <c r="A1814" s="1">
        <v>43541.5</v>
      </c>
      <c r="B1814">
        <v>11.5</v>
      </c>
      <c r="C1814">
        <v>0</v>
      </c>
    </row>
    <row r="1815" spans="1:3" x14ac:dyDescent="0.3">
      <c r="A1815" s="1">
        <v>43541.541666666664</v>
      </c>
      <c r="B1815">
        <v>12.1</v>
      </c>
      <c r="C1815">
        <v>0</v>
      </c>
    </row>
    <row r="1816" spans="1:3" x14ac:dyDescent="0.3">
      <c r="A1816" s="1">
        <v>43541.583333333336</v>
      </c>
      <c r="B1816">
        <v>13.6</v>
      </c>
      <c r="C1816">
        <v>0</v>
      </c>
    </row>
    <row r="1817" spans="1:3" x14ac:dyDescent="0.3">
      <c r="A1817" s="1">
        <v>43541.625</v>
      </c>
      <c r="B1817">
        <v>14.1</v>
      </c>
      <c r="C1817">
        <v>0</v>
      </c>
    </row>
    <row r="1818" spans="1:3" x14ac:dyDescent="0.3">
      <c r="A1818" s="1">
        <v>43541.666666666664</v>
      </c>
      <c r="B1818">
        <v>14.2</v>
      </c>
      <c r="C1818">
        <v>0</v>
      </c>
    </row>
    <row r="1819" spans="1:3" x14ac:dyDescent="0.3">
      <c r="A1819" s="1">
        <v>43541.708333333336</v>
      </c>
      <c r="B1819">
        <v>12.9</v>
      </c>
      <c r="C1819">
        <v>0</v>
      </c>
    </row>
    <row r="1820" spans="1:3" x14ac:dyDescent="0.3">
      <c r="A1820" s="1">
        <v>43541.75</v>
      </c>
      <c r="B1820">
        <v>11.8</v>
      </c>
      <c r="C1820">
        <v>0</v>
      </c>
    </row>
    <row r="1821" spans="1:3" x14ac:dyDescent="0.3">
      <c r="A1821" s="1">
        <v>43541.791666666664</v>
      </c>
      <c r="B1821">
        <v>10.9</v>
      </c>
      <c r="C1821">
        <v>0</v>
      </c>
    </row>
    <row r="1822" spans="1:3" x14ac:dyDescent="0.3">
      <c r="A1822" s="1">
        <v>43541.833333333336</v>
      </c>
      <c r="B1822">
        <v>10.9</v>
      </c>
      <c r="C1822">
        <v>0</v>
      </c>
    </row>
    <row r="1823" spans="1:3" x14ac:dyDescent="0.3">
      <c r="A1823" s="1">
        <v>43541.875</v>
      </c>
      <c r="B1823">
        <v>10.3</v>
      </c>
      <c r="C1823">
        <v>0</v>
      </c>
    </row>
    <row r="1824" spans="1:3" x14ac:dyDescent="0.3">
      <c r="A1824" s="1">
        <v>43541.916666666664</v>
      </c>
      <c r="B1824">
        <v>10</v>
      </c>
      <c r="C1824">
        <v>0</v>
      </c>
    </row>
    <row r="1825" spans="1:3" x14ac:dyDescent="0.3">
      <c r="A1825" s="1">
        <v>43541.958333333336</v>
      </c>
      <c r="B1825">
        <v>9</v>
      </c>
      <c r="C1825">
        <v>0</v>
      </c>
    </row>
    <row r="1826" spans="1:3" x14ac:dyDescent="0.3">
      <c r="A1826" s="1">
        <v>43542</v>
      </c>
      <c r="B1826">
        <v>4.0999999999999996</v>
      </c>
      <c r="C1826">
        <v>0</v>
      </c>
    </row>
    <row r="1827" spans="1:3" x14ac:dyDescent="0.3">
      <c r="A1827" s="1">
        <v>43542.041666666664</v>
      </c>
      <c r="B1827">
        <v>3</v>
      </c>
      <c r="C1827">
        <v>0</v>
      </c>
    </row>
    <row r="1828" spans="1:3" x14ac:dyDescent="0.3">
      <c r="A1828" s="1">
        <v>43542.083333333336</v>
      </c>
      <c r="B1828">
        <v>1.4</v>
      </c>
      <c r="C1828">
        <v>0.6</v>
      </c>
    </row>
    <row r="1829" spans="1:3" x14ac:dyDescent="0.3">
      <c r="A1829" s="1">
        <v>43542.125</v>
      </c>
      <c r="B1829">
        <v>0.8</v>
      </c>
      <c r="C1829">
        <v>0.6</v>
      </c>
    </row>
    <row r="1830" spans="1:3" x14ac:dyDescent="0.3">
      <c r="A1830" s="1">
        <v>43542.166666666664</v>
      </c>
      <c r="B1830">
        <v>0.2</v>
      </c>
      <c r="C1830">
        <v>0.3</v>
      </c>
    </row>
    <row r="1831" spans="1:3" x14ac:dyDescent="0.3">
      <c r="A1831" s="1">
        <v>43542.208333333336</v>
      </c>
      <c r="B1831">
        <v>0.1</v>
      </c>
      <c r="C1831">
        <v>0</v>
      </c>
    </row>
    <row r="1832" spans="1:3" x14ac:dyDescent="0.3">
      <c r="A1832" s="1">
        <v>43542.25</v>
      </c>
      <c r="B1832">
        <v>0.1</v>
      </c>
      <c r="C1832">
        <v>0.1</v>
      </c>
    </row>
    <row r="1833" spans="1:3" x14ac:dyDescent="0.3">
      <c r="A1833" s="1">
        <v>43542.291666666664</v>
      </c>
      <c r="B1833">
        <v>0.4</v>
      </c>
      <c r="C1833">
        <v>0</v>
      </c>
    </row>
    <row r="1834" spans="1:3" x14ac:dyDescent="0.3">
      <c r="A1834" s="1">
        <v>43542.333333333336</v>
      </c>
      <c r="B1834">
        <v>0.6</v>
      </c>
      <c r="C1834">
        <v>0</v>
      </c>
    </row>
    <row r="1835" spans="1:3" x14ac:dyDescent="0.3">
      <c r="A1835" s="1">
        <v>43542.375</v>
      </c>
      <c r="B1835">
        <v>0.8</v>
      </c>
      <c r="C1835">
        <v>0</v>
      </c>
    </row>
    <row r="1836" spans="1:3" x14ac:dyDescent="0.3">
      <c r="A1836" s="1">
        <v>43542.416666666664</v>
      </c>
      <c r="B1836">
        <v>1.6</v>
      </c>
      <c r="C1836">
        <v>0</v>
      </c>
    </row>
    <row r="1837" spans="1:3" x14ac:dyDescent="0.3">
      <c r="A1837" s="1">
        <v>43542.458333333336</v>
      </c>
      <c r="B1837">
        <v>2.7</v>
      </c>
      <c r="C1837">
        <v>0</v>
      </c>
    </row>
    <row r="1838" spans="1:3" x14ac:dyDescent="0.3">
      <c r="A1838" s="1">
        <v>43542.5</v>
      </c>
      <c r="B1838">
        <v>2.7</v>
      </c>
      <c r="C1838">
        <v>0</v>
      </c>
    </row>
    <row r="1839" spans="1:3" x14ac:dyDescent="0.3">
      <c r="A1839" s="1">
        <v>43542.541666666664</v>
      </c>
      <c r="B1839">
        <v>3.3</v>
      </c>
      <c r="C1839">
        <v>0</v>
      </c>
    </row>
    <row r="1840" spans="1:3" x14ac:dyDescent="0.3">
      <c r="A1840" s="1">
        <v>43542.583333333336</v>
      </c>
      <c r="B1840">
        <v>3.5</v>
      </c>
      <c r="C1840">
        <v>0</v>
      </c>
    </row>
    <row r="1841" spans="1:3" x14ac:dyDescent="0.3">
      <c r="A1841" s="1">
        <v>43542.625</v>
      </c>
      <c r="B1841">
        <v>3.1</v>
      </c>
      <c r="C1841">
        <v>0</v>
      </c>
    </row>
    <row r="1842" spans="1:3" x14ac:dyDescent="0.3">
      <c r="A1842" s="1">
        <v>43542.666666666664</v>
      </c>
      <c r="B1842">
        <v>2.6</v>
      </c>
      <c r="C1842">
        <v>0</v>
      </c>
    </row>
    <row r="1843" spans="1:3" x14ac:dyDescent="0.3">
      <c r="A1843" s="1">
        <v>43542.708333333336</v>
      </c>
      <c r="B1843">
        <v>2.2000000000000002</v>
      </c>
      <c r="C1843">
        <v>0</v>
      </c>
    </row>
    <row r="1844" spans="1:3" x14ac:dyDescent="0.3">
      <c r="A1844" s="1">
        <v>43542.75</v>
      </c>
      <c r="B1844">
        <v>1.6</v>
      </c>
      <c r="C1844">
        <v>0</v>
      </c>
    </row>
    <row r="1845" spans="1:3" x14ac:dyDescent="0.3">
      <c r="A1845" s="1">
        <v>43542.791666666664</v>
      </c>
      <c r="B1845">
        <v>1.4</v>
      </c>
      <c r="C1845">
        <v>0</v>
      </c>
    </row>
    <row r="1846" spans="1:3" x14ac:dyDescent="0.3">
      <c r="A1846" s="1">
        <v>43542.833333333336</v>
      </c>
      <c r="B1846">
        <v>1.2</v>
      </c>
      <c r="C1846">
        <v>0</v>
      </c>
    </row>
    <row r="1847" spans="1:3" x14ac:dyDescent="0.3">
      <c r="A1847" s="1">
        <v>43542.875</v>
      </c>
      <c r="B1847">
        <v>0.5</v>
      </c>
      <c r="C1847">
        <v>0</v>
      </c>
    </row>
    <row r="1848" spans="1:3" x14ac:dyDescent="0.3">
      <c r="A1848" s="1">
        <v>43542.916666666664</v>
      </c>
      <c r="B1848">
        <v>0.5</v>
      </c>
      <c r="C1848">
        <v>0</v>
      </c>
    </row>
    <row r="1849" spans="1:3" x14ac:dyDescent="0.3">
      <c r="A1849" s="1">
        <v>43542.958333333336</v>
      </c>
      <c r="B1849">
        <v>0.4</v>
      </c>
      <c r="C1849">
        <v>0</v>
      </c>
    </row>
    <row r="1850" spans="1:3" x14ac:dyDescent="0.3">
      <c r="A1850" s="1">
        <v>43543</v>
      </c>
      <c r="B1850">
        <v>0.1</v>
      </c>
      <c r="C1850">
        <v>0</v>
      </c>
    </row>
    <row r="1851" spans="1:3" x14ac:dyDescent="0.3">
      <c r="A1851" s="1">
        <v>43543.041666666664</v>
      </c>
      <c r="B1851">
        <v>-0.1</v>
      </c>
      <c r="C1851">
        <v>0</v>
      </c>
    </row>
    <row r="1852" spans="1:3" x14ac:dyDescent="0.3">
      <c r="A1852" s="1">
        <v>43543.083333333336</v>
      </c>
      <c r="B1852">
        <v>-0.7</v>
      </c>
      <c r="C1852">
        <v>0</v>
      </c>
    </row>
    <row r="1853" spans="1:3" x14ac:dyDescent="0.3">
      <c r="A1853" s="1">
        <v>43543.125</v>
      </c>
      <c r="B1853">
        <v>-1</v>
      </c>
      <c r="C1853">
        <v>0</v>
      </c>
    </row>
    <row r="1854" spans="1:3" x14ac:dyDescent="0.3">
      <c r="A1854" s="1">
        <v>43543.166666666664</v>
      </c>
      <c r="B1854">
        <v>-1.3</v>
      </c>
      <c r="C1854">
        <v>0</v>
      </c>
    </row>
    <row r="1855" spans="1:3" x14ac:dyDescent="0.3">
      <c r="A1855" s="1">
        <v>43543.208333333336</v>
      </c>
      <c r="B1855">
        <v>-1</v>
      </c>
      <c r="C1855">
        <v>0</v>
      </c>
    </row>
    <row r="1856" spans="1:3" x14ac:dyDescent="0.3">
      <c r="A1856" s="1">
        <v>43543.25</v>
      </c>
      <c r="B1856">
        <v>-0.9</v>
      </c>
      <c r="C1856">
        <v>0</v>
      </c>
    </row>
    <row r="1857" spans="1:3" x14ac:dyDescent="0.3">
      <c r="A1857" s="1">
        <v>43543.291666666664</v>
      </c>
      <c r="B1857">
        <v>-0.6</v>
      </c>
      <c r="C1857">
        <v>0</v>
      </c>
    </row>
    <row r="1858" spans="1:3" x14ac:dyDescent="0.3">
      <c r="A1858" s="1">
        <v>43543.333333333336</v>
      </c>
      <c r="B1858">
        <v>0.8</v>
      </c>
      <c r="C1858">
        <v>0</v>
      </c>
    </row>
    <row r="1859" spans="1:3" x14ac:dyDescent="0.3">
      <c r="A1859" s="1">
        <v>43543.375</v>
      </c>
      <c r="B1859">
        <v>0.9</v>
      </c>
      <c r="C1859">
        <v>0</v>
      </c>
    </row>
    <row r="1860" spans="1:3" x14ac:dyDescent="0.3">
      <c r="A1860" s="1">
        <v>43543.416666666664</v>
      </c>
      <c r="B1860">
        <v>0.9</v>
      </c>
      <c r="C1860">
        <v>0</v>
      </c>
    </row>
    <row r="1861" spans="1:3" x14ac:dyDescent="0.3">
      <c r="A1861" s="1">
        <v>43543.458333333336</v>
      </c>
      <c r="B1861">
        <v>1.5</v>
      </c>
      <c r="C1861">
        <v>0</v>
      </c>
    </row>
    <row r="1862" spans="1:3" x14ac:dyDescent="0.3">
      <c r="A1862" s="1">
        <v>43543.5</v>
      </c>
      <c r="B1862">
        <v>2.1</v>
      </c>
      <c r="C1862">
        <v>0</v>
      </c>
    </row>
    <row r="1863" spans="1:3" x14ac:dyDescent="0.3">
      <c r="A1863" s="1">
        <v>43543.541666666664</v>
      </c>
      <c r="B1863">
        <v>2</v>
      </c>
      <c r="C1863">
        <v>0</v>
      </c>
    </row>
    <row r="1864" spans="1:3" x14ac:dyDescent="0.3">
      <c r="A1864" s="1">
        <v>43543.583333333336</v>
      </c>
      <c r="B1864">
        <v>2.1</v>
      </c>
      <c r="C1864">
        <v>0</v>
      </c>
    </row>
    <row r="1865" spans="1:3" x14ac:dyDescent="0.3">
      <c r="A1865" s="1">
        <v>43543.625</v>
      </c>
      <c r="B1865">
        <v>2.2999999999999998</v>
      </c>
      <c r="C1865">
        <v>0</v>
      </c>
    </row>
    <row r="1866" spans="1:3" x14ac:dyDescent="0.3">
      <c r="A1866" s="1">
        <v>43543.666666666664</v>
      </c>
      <c r="B1866">
        <v>1.9</v>
      </c>
      <c r="C1866">
        <v>0</v>
      </c>
    </row>
    <row r="1867" spans="1:3" x14ac:dyDescent="0.3">
      <c r="A1867" s="1">
        <v>43543.708333333336</v>
      </c>
      <c r="B1867">
        <v>1.3</v>
      </c>
      <c r="C1867">
        <v>0</v>
      </c>
    </row>
    <row r="1868" spans="1:3" x14ac:dyDescent="0.3">
      <c r="A1868" s="1">
        <v>43543.75</v>
      </c>
      <c r="B1868">
        <v>0.8</v>
      </c>
      <c r="C1868">
        <v>0</v>
      </c>
    </row>
    <row r="1869" spans="1:3" x14ac:dyDescent="0.3">
      <c r="A1869" s="1">
        <v>43543.791666666664</v>
      </c>
      <c r="B1869">
        <v>0.5</v>
      </c>
      <c r="C1869">
        <v>0</v>
      </c>
    </row>
    <row r="1870" spans="1:3" x14ac:dyDescent="0.3">
      <c r="A1870" s="1">
        <v>43543.833333333336</v>
      </c>
      <c r="B1870">
        <v>0.1</v>
      </c>
      <c r="C1870">
        <v>0</v>
      </c>
    </row>
    <row r="1871" spans="1:3" x14ac:dyDescent="0.3">
      <c r="A1871" s="1">
        <v>43543.875</v>
      </c>
      <c r="B1871">
        <v>-0.7</v>
      </c>
      <c r="C1871">
        <v>0</v>
      </c>
    </row>
    <row r="1872" spans="1:3" x14ac:dyDescent="0.3">
      <c r="A1872" s="1">
        <v>43543.916666666664</v>
      </c>
      <c r="B1872">
        <v>-0.7</v>
      </c>
      <c r="C1872">
        <v>0</v>
      </c>
    </row>
    <row r="1873" spans="1:3" x14ac:dyDescent="0.3">
      <c r="A1873" s="1">
        <v>43543.958333333336</v>
      </c>
      <c r="B1873">
        <v>-0.6</v>
      </c>
      <c r="C1873">
        <v>0</v>
      </c>
    </row>
    <row r="1874" spans="1:3" x14ac:dyDescent="0.3">
      <c r="A1874" s="1">
        <v>43544</v>
      </c>
      <c r="B1874">
        <v>-0.8</v>
      </c>
      <c r="C1874">
        <v>0</v>
      </c>
    </row>
    <row r="1875" spans="1:3" x14ac:dyDescent="0.3">
      <c r="A1875" s="1">
        <v>43544.041666666664</v>
      </c>
      <c r="B1875">
        <v>-1.1000000000000001</v>
      </c>
      <c r="C1875">
        <v>0</v>
      </c>
    </row>
    <row r="1876" spans="1:3" x14ac:dyDescent="0.3">
      <c r="A1876" s="1">
        <v>43544.083333333336</v>
      </c>
      <c r="B1876">
        <v>-1.7</v>
      </c>
      <c r="C1876">
        <v>0</v>
      </c>
    </row>
    <row r="1877" spans="1:3" x14ac:dyDescent="0.3">
      <c r="A1877" s="1">
        <v>43544.125</v>
      </c>
      <c r="B1877">
        <v>-2.2999999999999998</v>
      </c>
      <c r="C1877">
        <v>0</v>
      </c>
    </row>
    <row r="1878" spans="1:3" x14ac:dyDescent="0.3">
      <c r="A1878" s="1">
        <v>43544.166666666664</v>
      </c>
      <c r="B1878">
        <v>-2.2000000000000002</v>
      </c>
      <c r="C1878">
        <v>0</v>
      </c>
    </row>
    <row r="1879" spans="1:3" x14ac:dyDescent="0.3">
      <c r="A1879" s="1">
        <v>43544.208333333336</v>
      </c>
      <c r="B1879">
        <v>-2.2999999999999998</v>
      </c>
      <c r="C1879">
        <v>0</v>
      </c>
    </row>
    <row r="1880" spans="1:3" x14ac:dyDescent="0.3">
      <c r="A1880" s="1">
        <v>43544.25</v>
      </c>
      <c r="B1880">
        <v>-2.5</v>
      </c>
      <c r="C1880">
        <v>0</v>
      </c>
    </row>
    <row r="1881" spans="1:3" x14ac:dyDescent="0.3">
      <c r="A1881" s="1">
        <v>43544.291666666664</v>
      </c>
      <c r="B1881">
        <v>-1.7</v>
      </c>
      <c r="C1881">
        <v>0</v>
      </c>
    </row>
    <row r="1882" spans="1:3" x14ac:dyDescent="0.3">
      <c r="A1882" s="1">
        <v>43544.333333333336</v>
      </c>
      <c r="B1882">
        <v>0.4</v>
      </c>
      <c r="C1882">
        <v>0</v>
      </c>
    </row>
    <row r="1883" spans="1:3" x14ac:dyDescent="0.3">
      <c r="A1883" s="1">
        <v>43544.375</v>
      </c>
      <c r="B1883">
        <v>0.4</v>
      </c>
      <c r="C1883">
        <v>0</v>
      </c>
    </row>
    <row r="1884" spans="1:3" x14ac:dyDescent="0.3">
      <c r="A1884" s="1">
        <v>43544.416666666664</v>
      </c>
      <c r="B1884">
        <v>1.2</v>
      </c>
      <c r="C1884">
        <v>0</v>
      </c>
    </row>
    <row r="1885" spans="1:3" x14ac:dyDescent="0.3">
      <c r="A1885" s="1">
        <v>43544.458333333336</v>
      </c>
      <c r="B1885">
        <v>2.1</v>
      </c>
      <c r="C1885">
        <v>0</v>
      </c>
    </row>
    <row r="1886" spans="1:3" x14ac:dyDescent="0.3">
      <c r="A1886" s="1">
        <v>43544.5</v>
      </c>
      <c r="B1886">
        <v>2.9</v>
      </c>
      <c r="C1886">
        <v>0</v>
      </c>
    </row>
    <row r="1887" spans="1:3" x14ac:dyDescent="0.3">
      <c r="A1887" s="1">
        <v>43544.541666666664</v>
      </c>
      <c r="B1887">
        <v>2.6</v>
      </c>
      <c r="C1887">
        <v>0</v>
      </c>
    </row>
    <row r="1888" spans="1:3" x14ac:dyDescent="0.3">
      <c r="A1888" s="1">
        <v>43544.583333333336</v>
      </c>
      <c r="B1888">
        <v>3.3</v>
      </c>
      <c r="C1888">
        <v>0</v>
      </c>
    </row>
    <row r="1889" spans="1:3" x14ac:dyDescent="0.3">
      <c r="A1889" s="1">
        <v>43544.625</v>
      </c>
      <c r="B1889">
        <v>3.8</v>
      </c>
      <c r="C1889">
        <v>0</v>
      </c>
    </row>
    <row r="1890" spans="1:3" x14ac:dyDescent="0.3">
      <c r="A1890" s="1">
        <v>43544.666666666664</v>
      </c>
      <c r="B1890">
        <v>3.2</v>
      </c>
      <c r="C1890">
        <v>0</v>
      </c>
    </row>
    <row r="1891" spans="1:3" x14ac:dyDescent="0.3">
      <c r="A1891" s="1">
        <v>43544.708333333336</v>
      </c>
      <c r="B1891">
        <v>2.1</v>
      </c>
      <c r="C1891">
        <v>0</v>
      </c>
    </row>
    <row r="1892" spans="1:3" x14ac:dyDescent="0.3">
      <c r="A1892" s="1">
        <v>43544.75</v>
      </c>
      <c r="B1892">
        <v>1</v>
      </c>
      <c r="C1892">
        <v>0</v>
      </c>
    </row>
    <row r="1893" spans="1:3" x14ac:dyDescent="0.3">
      <c r="A1893" s="1">
        <v>43544.791666666664</v>
      </c>
      <c r="B1893">
        <v>1</v>
      </c>
      <c r="C1893">
        <v>0</v>
      </c>
    </row>
    <row r="1894" spans="1:3" x14ac:dyDescent="0.3">
      <c r="A1894" s="1">
        <v>43544.833333333336</v>
      </c>
      <c r="B1894">
        <v>1</v>
      </c>
      <c r="C1894">
        <v>0</v>
      </c>
    </row>
    <row r="1895" spans="1:3" x14ac:dyDescent="0.3">
      <c r="A1895" s="1">
        <v>43544.875</v>
      </c>
      <c r="B1895">
        <v>0.9</v>
      </c>
      <c r="C1895">
        <v>0</v>
      </c>
    </row>
    <row r="1896" spans="1:3" x14ac:dyDescent="0.3">
      <c r="A1896" s="1">
        <v>43544.916666666664</v>
      </c>
      <c r="B1896">
        <v>0.8</v>
      </c>
      <c r="C1896">
        <v>0</v>
      </c>
    </row>
    <row r="1897" spans="1:3" x14ac:dyDescent="0.3">
      <c r="A1897" s="1">
        <v>43544.958333333336</v>
      </c>
      <c r="B1897">
        <v>0.8</v>
      </c>
      <c r="C1897">
        <v>0</v>
      </c>
    </row>
    <row r="1898" spans="1:3" x14ac:dyDescent="0.3">
      <c r="A1898" s="1">
        <v>43545</v>
      </c>
      <c r="B1898">
        <v>0.8</v>
      </c>
      <c r="C1898">
        <v>0</v>
      </c>
    </row>
    <row r="1899" spans="1:3" x14ac:dyDescent="0.3">
      <c r="A1899" s="1">
        <v>43545.041666666664</v>
      </c>
      <c r="B1899">
        <v>0.8</v>
      </c>
      <c r="C1899">
        <v>0</v>
      </c>
    </row>
    <row r="1900" spans="1:3" x14ac:dyDescent="0.3">
      <c r="A1900" s="1">
        <v>43545.083333333336</v>
      </c>
      <c r="B1900">
        <v>0.8</v>
      </c>
      <c r="C1900">
        <v>0</v>
      </c>
    </row>
    <row r="1901" spans="1:3" x14ac:dyDescent="0.3">
      <c r="A1901" s="1">
        <v>43545.125</v>
      </c>
      <c r="B1901">
        <v>1</v>
      </c>
      <c r="C1901">
        <v>0</v>
      </c>
    </row>
    <row r="1902" spans="1:3" x14ac:dyDescent="0.3">
      <c r="A1902" s="1">
        <v>43545.166666666664</v>
      </c>
      <c r="B1902">
        <v>1.1000000000000001</v>
      </c>
      <c r="C1902">
        <v>0</v>
      </c>
    </row>
    <row r="1903" spans="1:3" x14ac:dyDescent="0.3">
      <c r="A1903" s="1">
        <v>43545.208333333336</v>
      </c>
      <c r="B1903">
        <v>1.3</v>
      </c>
      <c r="C1903">
        <v>0</v>
      </c>
    </row>
    <row r="1904" spans="1:3" x14ac:dyDescent="0.3">
      <c r="A1904" s="1">
        <v>43545.25</v>
      </c>
      <c r="B1904">
        <v>1.6</v>
      </c>
      <c r="C1904">
        <v>0</v>
      </c>
    </row>
    <row r="1905" spans="1:3" x14ac:dyDescent="0.3">
      <c r="A1905" s="1">
        <v>43545.291666666664</v>
      </c>
      <c r="B1905">
        <v>2.2999999999999998</v>
      </c>
      <c r="C1905">
        <v>0</v>
      </c>
    </row>
    <row r="1906" spans="1:3" x14ac:dyDescent="0.3">
      <c r="A1906" s="1">
        <v>43545.333333333336</v>
      </c>
      <c r="B1906">
        <v>3.7</v>
      </c>
      <c r="C1906">
        <v>0</v>
      </c>
    </row>
    <row r="1907" spans="1:3" x14ac:dyDescent="0.3">
      <c r="A1907" s="1">
        <v>43545.375</v>
      </c>
      <c r="B1907">
        <v>5.3</v>
      </c>
      <c r="C1907">
        <v>0</v>
      </c>
    </row>
    <row r="1908" spans="1:3" x14ac:dyDescent="0.3">
      <c r="A1908" s="1">
        <v>43545.416666666664</v>
      </c>
      <c r="B1908">
        <v>5.7</v>
      </c>
      <c r="C1908">
        <v>0</v>
      </c>
    </row>
    <row r="1909" spans="1:3" x14ac:dyDescent="0.3">
      <c r="A1909" s="1">
        <v>43545.458333333336</v>
      </c>
      <c r="B1909">
        <v>5.7</v>
      </c>
      <c r="C1909">
        <v>0</v>
      </c>
    </row>
    <row r="1910" spans="1:3" x14ac:dyDescent="0.3">
      <c r="A1910" s="1">
        <v>43545.5</v>
      </c>
      <c r="B1910">
        <v>5.7</v>
      </c>
      <c r="C1910">
        <v>0</v>
      </c>
    </row>
    <row r="1911" spans="1:3" x14ac:dyDescent="0.3">
      <c r="A1911" s="1">
        <v>43545.541666666664</v>
      </c>
      <c r="B1911">
        <v>5.4</v>
      </c>
      <c r="C1911">
        <v>0</v>
      </c>
    </row>
    <row r="1912" spans="1:3" x14ac:dyDescent="0.3">
      <c r="A1912" s="1">
        <v>43545.583333333336</v>
      </c>
      <c r="B1912">
        <v>5.5</v>
      </c>
      <c r="C1912">
        <v>0</v>
      </c>
    </row>
    <row r="1913" spans="1:3" x14ac:dyDescent="0.3">
      <c r="A1913" s="1">
        <v>43545.625</v>
      </c>
      <c r="B1913">
        <v>5.7</v>
      </c>
      <c r="C1913">
        <v>0</v>
      </c>
    </row>
    <row r="1914" spans="1:3" x14ac:dyDescent="0.3">
      <c r="A1914" s="1">
        <v>43545.666666666664</v>
      </c>
      <c r="B1914">
        <v>6.3</v>
      </c>
      <c r="C1914">
        <v>0</v>
      </c>
    </row>
    <row r="1915" spans="1:3" x14ac:dyDescent="0.3">
      <c r="A1915" s="1">
        <v>43545.708333333336</v>
      </c>
      <c r="B1915">
        <v>5.9</v>
      </c>
      <c r="C1915">
        <v>0</v>
      </c>
    </row>
    <row r="1916" spans="1:3" x14ac:dyDescent="0.3">
      <c r="A1916" s="1">
        <v>43545.75</v>
      </c>
      <c r="B1916">
        <v>4.5999999999999996</v>
      </c>
      <c r="C1916">
        <v>0</v>
      </c>
    </row>
    <row r="1917" spans="1:3" x14ac:dyDescent="0.3">
      <c r="A1917" s="1">
        <v>43545.791666666664</v>
      </c>
      <c r="B1917">
        <v>4.5999999999999996</v>
      </c>
      <c r="C1917">
        <v>0</v>
      </c>
    </row>
    <row r="1918" spans="1:3" x14ac:dyDescent="0.3">
      <c r="A1918" s="1">
        <v>43545.833333333336</v>
      </c>
      <c r="B1918">
        <v>4.8</v>
      </c>
      <c r="C1918">
        <v>0</v>
      </c>
    </row>
    <row r="1919" spans="1:3" x14ac:dyDescent="0.3">
      <c r="A1919" s="1">
        <v>43545.875</v>
      </c>
      <c r="B1919">
        <v>5.0999999999999996</v>
      </c>
      <c r="C1919">
        <v>0</v>
      </c>
    </row>
    <row r="1920" spans="1:3" x14ac:dyDescent="0.3">
      <c r="A1920" s="1">
        <v>43545.916666666664</v>
      </c>
      <c r="B1920">
        <v>5.6</v>
      </c>
      <c r="C1920">
        <v>0</v>
      </c>
    </row>
    <row r="1921" spans="1:3" x14ac:dyDescent="0.3">
      <c r="A1921" s="1">
        <v>43545.958333333336</v>
      </c>
      <c r="B1921">
        <v>5.5</v>
      </c>
      <c r="C1921">
        <v>0</v>
      </c>
    </row>
    <row r="1922" spans="1:3" x14ac:dyDescent="0.3">
      <c r="A1922" s="1">
        <v>43546</v>
      </c>
      <c r="B1922">
        <v>5.5</v>
      </c>
      <c r="C1922">
        <v>0</v>
      </c>
    </row>
    <row r="1923" spans="1:3" x14ac:dyDescent="0.3">
      <c r="A1923" s="1">
        <v>43546.041666666664</v>
      </c>
      <c r="B1923">
        <v>5.7</v>
      </c>
      <c r="C1923">
        <v>0</v>
      </c>
    </row>
    <row r="1924" spans="1:3" x14ac:dyDescent="0.3">
      <c r="A1924" s="1">
        <v>43546.083333333336</v>
      </c>
      <c r="B1924">
        <v>5.8</v>
      </c>
      <c r="C1924">
        <v>0</v>
      </c>
    </row>
    <row r="1925" spans="1:3" x14ac:dyDescent="0.3">
      <c r="A1925" s="1">
        <v>43546.125</v>
      </c>
      <c r="B1925">
        <v>5.9</v>
      </c>
      <c r="C1925">
        <v>0</v>
      </c>
    </row>
    <row r="1926" spans="1:3" x14ac:dyDescent="0.3">
      <c r="A1926" s="1">
        <v>43546.166666666664</v>
      </c>
      <c r="B1926">
        <v>5.8</v>
      </c>
      <c r="C1926">
        <v>0</v>
      </c>
    </row>
    <row r="1927" spans="1:3" x14ac:dyDescent="0.3">
      <c r="A1927" s="1">
        <v>43546.208333333336</v>
      </c>
      <c r="B1927">
        <v>5.6</v>
      </c>
      <c r="C1927">
        <v>0</v>
      </c>
    </row>
    <row r="1928" spans="1:3" x14ac:dyDescent="0.3">
      <c r="A1928" s="1">
        <v>43546.25</v>
      </c>
      <c r="B1928">
        <v>5.5</v>
      </c>
      <c r="C1928">
        <v>0</v>
      </c>
    </row>
    <row r="1929" spans="1:3" x14ac:dyDescent="0.3">
      <c r="A1929" s="1">
        <v>43546.291666666664</v>
      </c>
      <c r="B1929">
        <v>6.2</v>
      </c>
      <c r="C1929">
        <v>0</v>
      </c>
    </row>
    <row r="1930" spans="1:3" x14ac:dyDescent="0.3">
      <c r="A1930" s="1">
        <v>43546.333333333336</v>
      </c>
      <c r="B1930">
        <v>7.1</v>
      </c>
      <c r="C1930">
        <v>0</v>
      </c>
    </row>
    <row r="1931" spans="1:3" x14ac:dyDescent="0.3">
      <c r="A1931" s="1">
        <v>43546.375</v>
      </c>
      <c r="B1931">
        <v>6.2</v>
      </c>
      <c r="C1931">
        <v>0</v>
      </c>
    </row>
    <row r="1932" spans="1:3" x14ac:dyDescent="0.3">
      <c r="A1932" s="1">
        <v>43546.416666666664</v>
      </c>
      <c r="B1932">
        <v>5.9</v>
      </c>
      <c r="C1932">
        <v>0</v>
      </c>
    </row>
    <row r="1933" spans="1:3" x14ac:dyDescent="0.3">
      <c r="A1933" s="1">
        <v>43546.458333333336</v>
      </c>
      <c r="B1933">
        <v>5.8</v>
      </c>
      <c r="C1933">
        <v>0</v>
      </c>
    </row>
    <row r="1934" spans="1:3" x14ac:dyDescent="0.3">
      <c r="A1934" s="1">
        <v>43546.5</v>
      </c>
      <c r="B1934">
        <v>6.5</v>
      </c>
      <c r="C1934">
        <v>0</v>
      </c>
    </row>
    <row r="1935" spans="1:3" x14ac:dyDescent="0.3">
      <c r="A1935" s="1">
        <v>43546.541666666664</v>
      </c>
      <c r="B1935">
        <v>6.9</v>
      </c>
      <c r="C1935">
        <v>0</v>
      </c>
    </row>
    <row r="1936" spans="1:3" x14ac:dyDescent="0.3">
      <c r="A1936" s="1">
        <v>43546.583333333336</v>
      </c>
      <c r="B1936">
        <v>7</v>
      </c>
      <c r="C1936">
        <v>0</v>
      </c>
    </row>
    <row r="1937" spans="1:3" x14ac:dyDescent="0.3">
      <c r="A1937" s="1">
        <v>43546.625</v>
      </c>
      <c r="B1937">
        <v>7.2</v>
      </c>
      <c r="C1937">
        <v>0</v>
      </c>
    </row>
    <row r="1938" spans="1:3" x14ac:dyDescent="0.3">
      <c r="A1938" s="1">
        <v>43546.666666666664</v>
      </c>
      <c r="B1938">
        <v>6.4</v>
      </c>
      <c r="C1938">
        <v>0</v>
      </c>
    </row>
    <row r="1939" spans="1:3" x14ac:dyDescent="0.3">
      <c r="A1939" s="1">
        <v>43546.708333333336</v>
      </c>
      <c r="B1939">
        <v>5.6</v>
      </c>
      <c r="C1939">
        <v>0</v>
      </c>
    </row>
    <row r="1940" spans="1:3" x14ac:dyDescent="0.3">
      <c r="A1940" s="1">
        <v>43546.75</v>
      </c>
      <c r="B1940">
        <v>5.2</v>
      </c>
      <c r="C1940">
        <v>0</v>
      </c>
    </row>
    <row r="1941" spans="1:3" x14ac:dyDescent="0.3">
      <c r="A1941" s="1">
        <v>43546.791666666664</v>
      </c>
      <c r="B1941">
        <v>4.8</v>
      </c>
      <c r="C1941">
        <v>0</v>
      </c>
    </row>
    <row r="1942" spans="1:3" x14ac:dyDescent="0.3">
      <c r="A1942" s="1">
        <v>43546.833333333336</v>
      </c>
      <c r="B1942">
        <v>4.5999999999999996</v>
      </c>
      <c r="C1942">
        <v>0</v>
      </c>
    </row>
    <row r="1943" spans="1:3" x14ac:dyDescent="0.3">
      <c r="A1943" s="1">
        <v>43546.875</v>
      </c>
      <c r="B1943">
        <v>4.3</v>
      </c>
      <c r="C1943">
        <v>0</v>
      </c>
    </row>
    <row r="1944" spans="1:3" x14ac:dyDescent="0.3">
      <c r="A1944" s="1">
        <v>43546.916666666664</v>
      </c>
      <c r="B1944">
        <v>4.0999999999999996</v>
      </c>
      <c r="C1944">
        <v>0</v>
      </c>
    </row>
    <row r="1945" spans="1:3" x14ac:dyDescent="0.3">
      <c r="A1945" s="1">
        <v>43546.958333333336</v>
      </c>
      <c r="B1945">
        <v>3.9</v>
      </c>
      <c r="C1945">
        <v>0</v>
      </c>
    </row>
    <row r="1946" spans="1:3" x14ac:dyDescent="0.3">
      <c r="A1946" s="1">
        <v>43547</v>
      </c>
      <c r="B1946">
        <v>3.5</v>
      </c>
      <c r="C1946">
        <v>0</v>
      </c>
    </row>
    <row r="1947" spans="1:3" x14ac:dyDescent="0.3">
      <c r="A1947" s="1">
        <v>43547.041666666664</v>
      </c>
      <c r="B1947">
        <v>3.2</v>
      </c>
      <c r="C1947">
        <v>0</v>
      </c>
    </row>
    <row r="1948" spans="1:3" x14ac:dyDescent="0.3">
      <c r="A1948" s="1">
        <v>43547.083333333336</v>
      </c>
      <c r="B1948">
        <v>5.4</v>
      </c>
      <c r="C1948">
        <v>0</v>
      </c>
    </row>
    <row r="1949" spans="1:3" x14ac:dyDescent="0.3">
      <c r="A1949" s="1">
        <v>43547.125</v>
      </c>
      <c r="B1949">
        <v>7.1</v>
      </c>
      <c r="C1949">
        <v>0</v>
      </c>
    </row>
    <row r="1950" spans="1:3" x14ac:dyDescent="0.3">
      <c r="A1950" s="1">
        <v>43547.166666666664</v>
      </c>
      <c r="B1950">
        <v>6.9</v>
      </c>
      <c r="C1950">
        <v>0</v>
      </c>
    </row>
    <row r="1951" spans="1:3" x14ac:dyDescent="0.3">
      <c r="A1951" s="1">
        <v>43547.208333333336</v>
      </c>
      <c r="B1951">
        <v>6.2</v>
      </c>
      <c r="C1951">
        <v>0</v>
      </c>
    </row>
    <row r="1952" spans="1:3" x14ac:dyDescent="0.3">
      <c r="A1952" s="1">
        <v>43547.25</v>
      </c>
      <c r="B1952">
        <v>8</v>
      </c>
      <c r="C1952">
        <v>0</v>
      </c>
    </row>
    <row r="1953" spans="1:3" x14ac:dyDescent="0.3">
      <c r="A1953" s="1">
        <v>43547.291666666664</v>
      </c>
      <c r="B1953">
        <v>8.8000000000000007</v>
      </c>
      <c r="C1953">
        <v>0</v>
      </c>
    </row>
    <row r="1954" spans="1:3" x14ac:dyDescent="0.3">
      <c r="A1954" s="1">
        <v>43547.333333333336</v>
      </c>
      <c r="B1954">
        <v>9.6999999999999993</v>
      </c>
      <c r="C1954">
        <v>0</v>
      </c>
    </row>
    <row r="1955" spans="1:3" x14ac:dyDescent="0.3">
      <c r="A1955" s="1">
        <v>43547.375</v>
      </c>
      <c r="B1955">
        <v>10.9</v>
      </c>
      <c r="C1955">
        <v>0</v>
      </c>
    </row>
    <row r="1956" spans="1:3" x14ac:dyDescent="0.3">
      <c r="A1956" s="1">
        <v>43547.416666666664</v>
      </c>
      <c r="B1956">
        <v>12.4</v>
      </c>
      <c r="C1956">
        <v>0</v>
      </c>
    </row>
    <row r="1957" spans="1:3" x14ac:dyDescent="0.3">
      <c r="A1957" s="1">
        <v>43547.458333333336</v>
      </c>
      <c r="B1957">
        <v>13.3</v>
      </c>
      <c r="C1957">
        <v>0</v>
      </c>
    </row>
    <row r="1958" spans="1:3" x14ac:dyDescent="0.3">
      <c r="A1958" s="1">
        <v>43547.5</v>
      </c>
      <c r="B1958">
        <v>13.9</v>
      </c>
      <c r="C1958">
        <v>0</v>
      </c>
    </row>
    <row r="1959" spans="1:3" x14ac:dyDescent="0.3">
      <c r="A1959" s="1">
        <v>43547.541666666664</v>
      </c>
      <c r="B1959">
        <v>14.2</v>
      </c>
      <c r="C1959">
        <v>0</v>
      </c>
    </row>
    <row r="1960" spans="1:3" x14ac:dyDescent="0.3">
      <c r="A1960" s="1">
        <v>43547.583333333336</v>
      </c>
      <c r="B1960">
        <v>14.4</v>
      </c>
      <c r="C1960">
        <v>0</v>
      </c>
    </row>
    <row r="1961" spans="1:3" x14ac:dyDescent="0.3">
      <c r="A1961" s="1">
        <v>43547.625</v>
      </c>
      <c r="B1961">
        <v>14.5</v>
      </c>
      <c r="C1961">
        <v>0</v>
      </c>
    </row>
    <row r="1962" spans="1:3" x14ac:dyDescent="0.3">
      <c r="A1962" s="1">
        <v>43547.666666666664</v>
      </c>
      <c r="B1962">
        <v>13.9</v>
      </c>
      <c r="C1962">
        <v>0</v>
      </c>
    </row>
    <row r="1963" spans="1:3" x14ac:dyDescent="0.3">
      <c r="A1963" s="1">
        <v>43547.708333333336</v>
      </c>
      <c r="B1963">
        <v>12.8</v>
      </c>
      <c r="C1963">
        <v>0</v>
      </c>
    </row>
    <row r="1964" spans="1:3" x14ac:dyDescent="0.3">
      <c r="A1964" s="1">
        <v>43547.75</v>
      </c>
      <c r="B1964">
        <v>11.2</v>
      </c>
      <c r="C1964">
        <v>0</v>
      </c>
    </row>
    <row r="1965" spans="1:3" x14ac:dyDescent="0.3">
      <c r="A1965" s="1">
        <v>43547.791666666664</v>
      </c>
      <c r="B1965">
        <v>11.1</v>
      </c>
      <c r="C1965">
        <v>0</v>
      </c>
    </row>
    <row r="1966" spans="1:3" x14ac:dyDescent="0.3">
      <c r="A1966" s="1">
        <v>43547.833333333336</v>
      </c>
      <c r="B1966">
        <v>10.9</v>
      </c>
      <c r="C1966">
        <v>0</v>
      </c>
    </row>
    <row r="1967" spans="1:3" x14ac:dyDescent="0.3">
      <c r="A1967" s="1">
        <v>43547.875</v>
      </c>
      <c r="B1967">
        <v>10.5</v>
      </c>
      <c r="C1967">
        <v>0</v>
      </c>
    </row>
    <row r="1968" spans="1:3" x14ac:dyDescent="0.3">
      <c r="A1968" s="1">
        <v>43547.916666666664</v>
      </c>
      <c r="B1968">
        <v>10.1</v>
      </c>
      <c r="C1968">
        <v>0</v>
      </c>
    </row>
    <row r="1969" spans="1:3" x14ac:dyDescent="0.3">
      <c r="A1969" s="1">
        <v>43547.958333333336</v>
      </c>
      <c r="B1969">
        <v>10</v>
      </c>
      <c r="C1969">
        <v>0</v>
      </c>
    </row>
    <row r="1970" spans="1:3" x14ac:dyDescent="0.3">
      <c r="A1970" s="1">
        <v>43548</v>
      </c>
      <c r="B1970">
        <v>9.9</v>
      </c>
      <c r="C1970">
        <v>0</v>
      </c>
    </row>
    <row r="1971" spans="1:3" x14ac:dyDescent="0.3">
      <c r="A1971" s="1">
        <v>43548.041666666664</v>
      </c>
      <c r="B1971">
        <v>9.5</v>
      </c>
      <c r="C1971">
        <v>0</v>
      </c>
    </row>
    <row r="1972" spans="1:3" x14ac:dyDescent="0.3">
      <c r="A1972" s="1">
        <v>43548.083333333336</v>
      </c>
      <c r="B1972">
        <v>6.1</v>
      </c>
      <c r="C1972">
        <v>0</v>
      </c>
    </row>
    <row r="1973" spans="1:3" x14ac:dyDescent="0.3">
      <c r="A1973" s="1">
        <v>43548.125</v>
      </c>
      <c r="B1973">
        <v>5.4</v>
      </c>
      <c r="C1973">
        <v>0</v>
      </c>
    </row>
    <row r="1974" spans="1:3" x14ac:dyDescent="0.3">
      <c r="A1974" s="1">
        <v>43548.166666666664</v>
      </c>
      <c r="B1974">
        <v>4.5999999999999996</v>
      </c>
      <c r="C1974">
        <v>0</v>
      </c>
    </row>
    <row r="1975" spans="1:3" x14ac:dyDescent="0.3">
      <c r="A1975" s="1">
        <v>43548.208333333336</v>
      </c>
      <c r="B1975">
        <v>4</v>
      </c>
      <c r="C1975">
        <v>0</v>
      </c>
    </row>
    <row r="1976" spans="1:3" x14ac:dyDescent="0.3">
      <c r="A1976" s="1">
        <v>43548.25</v>
      </c>
      <c r="B1976">
        <v>3.1</v>
      </c>
      <c r="C1976">
        <v>0</v>
      </c>
    </row>
    <row r="1977" spans="1:3" x14ac:dyDescent="0.3">
      <c r="A1977" s="1">
        <v>43548.291666666664</v>
      </c>
      <c r="B1977">
        <v>2.7</v>
      </c>
      <c r="C1977">
        <v>0</v>
      </c>
    </row>
    <row r="1978" spans="1:3" x14ac:dyDescent="0.3">
      <c r="A1978" s="1">
        <v>43548.333333333336</v>
      </c>
      <c r="B1978">
        <v>3</v>
      </c>
      <c r="C1978">
        <v>0</v>
      </c>
    </row>
    <row r="1979" spans="1:3" x14ac:dyDescent="0.3">
      <c r="A1979" s="1">
        <v>43548.375</v>
      </c>
      <c r="B1979">
        <v>3.6</v>
      </c>
      <c r="C1979">
        <v>0</v>
      </c>
    </row>
    <row r="1980" spans="1:3" x14ac:dyDescent="0.3">
      <c r="A1980" s="1">
        <v>43548.416666666664</v>
      </c>
      <c r="B1980">
        <v>5.7</v>
      </c>
      <c r="C1980">
        <v>0</v>
      </c>
    </row>
    <row r="1981" spans="1:3" x14ac:dyDescent="0.3">
      <c r="A1981" s="1">
        <v>43548.458333333336</v>
      </c>
      <c r="B1981">
        <v>6.9</v>
      </c>
      <c r="C1981">
        <v>0</v>
      </c>
    </row>
    <row r="1982" spans="1:3" x14ac:dyDescent="0.3">
      <c r="A1982" s="1">
        <v>43548.5</v>
      </c>
      <c r="B1982">
        <v>7.5</v>
      </c>
      <c r="C1982">
        <v>0</v>
      </c>
    </row>
    <row r="1983" spans="1:3" x14ac:dyDescent="0.3">
      <c r="A1983" s="1">
        <v>43548.541666666664</v>
      </c>
      <c r="B1983">
        <v>7.7</v>
      </c>
      <c r="C1983">
        <v>0</v>
      </c>
    </row>
    <row r="1984" spans="1:3" x14ac:dyDescent="0.3">
      <c r="A1984" s="1">
        <v>43548.583333333336</v>
      </c>
      <c r="B1984">
        <v>7.9</v>
      </c>
      <c r="C1984">
        <v>0</v>
      </c>
    </row>
    <row r="1985" spans="1:3" x14ac:dyDescent="0.3">
      <c r="A1985" s="1">
        <v>43548.625</v>
      </c>
      <c r="B1985">
        <v>7.8</v>
      </c>
      <c r="C1985">
        <v>0</v>
      </c>
    </row>
    <row r="1986" spans="1:3" x14ac:dyDescent="0.3">
      <c r="A1986" s="1">
        <v>43548.666666666664</v>
      </c>
      <c r="B1986">
        <v>7.3</v>
      </c>
      <c r="C1986">
        <v>0</v>
      </c>
    </row>
    <row r="1987" spans="1:3" x14ac:dyDescent="0.3">
      <c r="A1987" s="1">
        <v>43548.708333333336</v>
      </c>
      <c r="B1987">
        <v>5.8</v>
      </c>
      <c r="C1987">
        <v>0</v>
      </c>
    </row>
    <row r="1988" spans="1:3" x14ac:dyDescent="0.3">
      <c r="A1988" s="1">
        <v>43548.75</v>
      </c>
      <c r="B1988">
        <v>4.8</v>
      </c>
      <c r="C1988">
        <v>0</v>
      </c>
    </row>
    <row r="1989" spans="1:3" x14ac:dyDescent="0.3">
      <c r="A1989" s="1">
        <v>43548.791666666664</v>
      </c>
      <c r="B1989">
        <v>4.3</v>
      </c>
      <c r="C1989">
        <v>0</v>
      </c>
    </row>
    <row r="1990" spans="1:3" x14ac:dyDescent="0.3">
      <c r="A1990" s="1">
        <v>43548.833333333336</v>
      </c>
      <c r="B1990">
        <v>4.2</v>
      </c>
      <c r="C1990">
        <v>0</v>
      </c>
    </row>
    <row r="1991" spans="1:3" x14ac:dyDescent="0.3">
      <c r="A1991" s="1">
        <v>43548.875</v>
      </c>
      <c r="B1991">
        <v>3.6</v>
      </c>
      <c r="C1991">
        <v>0</v>
      </c>
    </row>
    <row r="1992" spans="1:3" x14ac:dyDescent="0.3">
      <c r="A1992" s="1">
        <v>43548.916666666664</v>
      </c>
      <c r="B1992">
        <v>2.9</v>
      </c>
      <c r="C1992">
        <v>0</v>
      </c>
    </row>
    <row r="1993" spans="1:3" x14ac:dyDescent="0.3">
      <c r="A1993" s="1">
        <v>43548.958333333336</v>
      </c>
      <c r="B1993">
        <v>2.7</v>
      </c>
      <c r="C1993">
        <v>0</v>
      </c>
    </row>
    <row r="1994" spans="1:3" x14ac:dyDescent="0.3">
      <c r="A1994" s="1">
        <v>43549</v>
      </c>
      <c r="B1994">
        <v>2.6</v>
      </c>
      <c r="C1994">
        <v>0</v>
      </c>
    </row>
    <row r="1995" spans="1:3" x14ac:dyDescent="0.3">
      <c r="A1995" s="1">
        <v>43549.041666666664</v>
      </c>
      <c r="B1995">
        <v>2.1</v>
      </c>
      <c r="C1995">
        <v>0</v>
      </c>
    </row>
    <row r="1996" spans="1:3" x14ac:dyDescent="0.3">
      <c r="A1996" s="1">
        <v>43549.083333333336</v>
      </c>
      <c r="B1996">
        <v>1.9</v>
      </c>
      <c r="C1996">
        <v>0</v>
      </c>
    </row>
    <row r="1997" spans="1:3" x14ac:dyDescent="0.3">
      <c r="A1997" s="1">
        <v>43549.125</v>
      </c>
      <c r="B1997">
        <v>1.9</v>
      </c>
      <c r="C1997">
        <v>0</v>
      </c>
    </row>
    <row r="1998" spans="1:3" x14ac:dyDescent="0.3">
      <c r="A1998" s="1">
        <v>43549.166666666664</v>
      </c>
      <c r="B1998">
        <v>1.8</v>
      </c>
      <c r="C1998">
        <v>0</v>
      </c>
    </row>
    <row r="1999" spans="1:3" x14ac:dyDescent="0.3">
      <c r="A1999" s="1">
        <v>43549.208333333336</v>
      </c>
      <c r="B1999">
        <v>1.5</v>
      </c>
      <c r="C1999">
        <v>0</v>
      </c>
    </row>
    <row r="2000" spans="1:3" x14ac:dyDescent="0.3">
      <c r="A2000" s="1">
        <v>43549.25</v>
      </c>
      <c r="B2000">
        <v>1.4</v>
      </c>
      <c r="C2000">
        <v>0</v>
      </c>
    </row>
    <row r="2001" spans="1:3" x14ac:dyDescent="0.3">
      <c r="A2001" s="1">
        <v>43549.291666666664</v>
      </c>
      <c r="B2001">
        <v>1.5</v>
      </c>
      <c r="C2001">
        <v>0</v>
      </c>
    </row>
    <row r="2002" spans="1:3" x14ac:dyDescent="0.3">
      <c r="A2002" s="1">
        <v>43549.333333333336</v>
      </c>
      <c r="B2002">
        <v>1.8</v>
      </c>
      <c r="C2002">
        <v>0</v>
      </c>
    </row>
    <row r="2003" spans="1:3" x14ac:dyDescent="0.3">
      <c r="A2003" s="1">
        <v>43549.375</v>
      </c>
      <c r="B2003">
        <v>3.1</v>
      </c>
      <c r="C2003">
        <v>0</v>
      </c>
    </row>
    <row r="2004" spans="1:3" x14ac:dyDescent="0.3">
      <c r="A2004" s="1">
        <v>43549.416666666664</v>
      </c>
      <c r="B2004">
        <v>3.4</v>
      </c>
      <c r="C2004">
        <v>0</v>
      </c>
    </row>
    <row r="2005" spans="1:3" x14ac:dyDescent="0.3">
      <c r="A2005" s="1">
        <v>43549.458333333336</v>
      </c>
      <c r="B2005">
        <v>3.1</v>
      </c>
      <c r="C2005">
        <v>0.2</v>
      </c>
    </row>
    <row r="2006" spans="1:3" x14ac:dyDescent="0.3">
      <c r="A2006" s="1">
        <v>43549.5</v>
      </c>
      <c r="B2006">
        <v>3.6</v>
      </c>
      <c r="C2006">
        <v>0.1</v>
      </c>
    </row>
    <row r="2007" spans="1:3" x14ac:dyDescent="0.3">
      <c r="A2007" s="1">
        <v>43549.541666666664</v>
      </c>
      <c r="B2007">
        <v>2</v>
      </c>
      <c r="C2007">
        <v>1.1000000000000001</v>
      </c>
    </row>
    <row r="2008" spans="1:3" x14ac:dyDescent="0.3">
      <c r="A2008" s="1">
        <v>43549.583333333336</v>
      </c>
      <c r="B2008">
        <v>1.8</v>
      </c>
      <c r="C2008">
        <v>0.2</v>
      </c>
    </row>
    <row r="2009" spans="1:3" x14ac:dyDescent="0.3">
      <c r="A2009" s="1">
        <v>43549.625</v>
      </c>
      <c r="B2009">
        <v>2.7</v>
      </c>
      <c r="C2009">
        <v>0</v>
      </c>
    </row>
    <row r="2010" spans="1:3" x14ac:dyDescent="0.3">
      <c r="A2010" s="1">
        <v>43549.666666666664</v>
      </c>
      <c r="B2010">
        <v>1.5</v>
      </c>
      <c r="C2010">
        <v>0.1</v>
      </c>
    </row>
    <row r="2011" spans="1:3" x14ac:dyDescent="0.3">
      <c r="A2011" s="1">
        <v>43549.708333333336</v>
      </c>
      <c r="B2011">
        <v>-0.5</v>
      </c>
      <c r="C2011">
        <v>0</v>
      </c>
    </row>
    <row r="2012" spans="1:3" x14ac:dyDescent="0.3">
      <c r="A2012" s="1">
        <v>43549.75</v>
      </c>
      <c r="B2012">
        <v>-0.8</v>
      </c>
      <c r="C2012">
        <v>0</v>
      </c>
    </row>
    <row r="2013" spans="1:3" x14ac:dyDescent="0.3">
      <c r="A2013" s="1">
        <v>43549.791666666664</v>
      </c>
      <c r="B2013">
        <v>-0.7</v>
      </c>
      <c r="C2013">
        <v>0</v>
      </c>
    </row>
    <row r="2014" spans="1:3" x14ac:dyDescent="0.3">
      <c r="A2014" s="1">
        <v>43549.833333333336</v>
      </c>
      <c r="B2014">
        <v>-1</v>
      </c>
      <c r="C2014">
        <v>0</v>
      </c>
    </row>
    <row r="2015" spans="1:3" x14ac:dyDescent="0.3">
      <c r="A2015" s="1">
        <v>43549.875</v>
      </c>
      <c r="B2015">
        <v>-1.3</v>
      </c>
      <c r="C2015">
        <v>0</v>
      </c>
    </row>
    <row r="2016" spans="1:3" x14ac:dyDescent="0.3">
      <c r="A2016" s="1">
        <v>43549.916666666664</v>
      </c>
      <c r="B2016">
        <v>-1.3</v>
      </c>
      <c r="C2016">
        <v>0</v>
      </c>
    </row>
    <row r="2017" spans="1:3" x14ac:dyDescent="0.3">
      <c r="A2017" s="1">
        <v>43549.958333333336</v>
      </c>
      <c r="B2017">
        <v>-1.4</v>
      </c>
      <c r="C2017">
        <v>0</v>
      </c>
    </row>
    <row r="2018" spans="1:3" x14ac:dyDescent="0.3">
      <c r="A2018" s="1">
        <v>43550</v>
      </c>
      <c r="B2018">
        <v>-1.5</v>
      </c>
      <c r="C2018">
        <v>0</v>
      </c>
    </row>
    <row r="2019" spans="1:3" x14ac:dyDescent="0.3">
      <c r="A2019" s="1">
        <v>43550.041666666664</v>
      </c>
      <c r="B2019">
        <v>-1.6</v>
      </c>
      <c r="C2019">
        <v>0.1</v>
      </c>
    </row>
    <row r="2020" spans="1:3" x14ac:dyDescent="0.3">
      <c r="A2020" s="1">
        <v>43550.083333333336</v>
      </c>
      <c r="B2020">
        <v>-1.5</v>
      </c>
      <c r="C2020">
        <v>0</v>
      </c>
    </row>
    <row r="2021" spans="1:3" x14ac:dyDescent="0.3">
      <c r="A2021" s="1">
        <v>43550.125</v>
      </c>
      <c r="B2021">
        <v>-1.5</v>
      </c>
      <c r="C2021">
        <v>0.7</v>
      </c>
    </row>
    <row r="2022" spans="1:3" x14ac:dyDescent="0.3">
      <c r="A2022" s="1">
        <v>43550.166666666664</v>
      </c>
      <c r="B2022">
        <v>-1.4</v>
      </c>
      <c r="C2022">
        <v>0.2</v>
      </c>
    </row>
    <row r="2023" spans="1:3" x14ac:dyDescent="0.3">
      <c r="A2023" s="1">
        <v>43550.208333333336</v>
      </c>
      <c r="B2023">
        <v>-1.5</v>
      </c>
      <c r="C2023">
        <v>1.6</v>
      </c>
    </row>
    <row r="2024" spans="1:3" x14ac:dyDescent="0.3">
      <c r="A2024" s="1">
        <v>43550.25</v>
      </c>
      <c r="B2024">
        <v>-1.5</v>
      </c>
      <c r="C2024">
        <v>0.3</v>
      </c>
    </row>
    <row r="2025" spans="1:3" x14ac:dyDescent="0.3">
      <c r="A2025" s="1">
        <v>43550.291666666664</v>
      </c>
      <c r="B2025">
        <v>-1.7</v>
      </c>
      <c r="C2025">
        <v>0.1</v>
      </c>
    </row>
    <row r="2026" spans="1:3" x14ac:dyDescent="0.3">
      <c r="A2026" s="1">
        <v>43550.333333333336</v>
      </c>
      <c r="B2026">
        <v>-1.7</v>
      </c>
      <c r="C2026">
        <v>0.1</v>
      </c>
    </row>
    <row r="2027" spans="1:3" x14ac:dyDescent="0.3">
      <c r="A2027" s="1">
        <v>43550.375</v>
      </c>
      <c r="B2027">
        <v>-1.3</v>
      </c>
      <c r="C2027">
        <v>0</v>
      </c>
    </row>
    <row r="2028" spans="1:3" x14ac:dyDescent="0.3">
      <c r="A2028" s="1">
        <v>43550.416666666664</v>
      </c>
      <c r="B2028">
        <v>-0.3</v>
      </c>
      <c r="C2028">
        <v>0.1</v>
      </c>
    </row>
    <row r="2029" spans="1:3" x14ac:dyDescent="0.3">
      <c r="A2029" s="1">
        <v>43550.458333333336</v>
      </c>
      <c r="B2029">
        <v>0.7</v>
      </c>
      <c r="C2029">
        <v>0</v>
      </c>
    </row>
    <row r="2030" spans="1:3" x14ac:dyDescent="0.3">
      <c r="A2030" s="1">
        <v>43550.5</v>
      </c>
      <c r="B2030">
        <v>2.2999999999999998</v>
      </c>
      <c r="C2030">
        <v>0</v>
      </c>
    </row>
    <row r="2031" spans="1:3" x14ac:dyDescent="0.3">
      <c r="A2031" s="1">
        <v>43550.541666666664</v>
      </c>
      <c r="B2031">
        <v>3.4</v>
      </c>
      <c r="C2031">
        <v>0</v>
      </c>
    </row>
    <row r="2032" spans="1:3" x14ac:dyDescent="0.3">
      <c r="A2032" s="1">
        <v>43550.583333333336</v>
      </c>
      <c r="B2032">
        <v>3.2</v>
      </c>
      <c r="C2032">
        <v>0</v>
      </c>
    </row>
    <row r="2033" spans="1:3" x14ac:dyDescent="0.3">
      <c r="A2033" s="1">
        <v>43550.625</v>
      </c>
      <c r="B2033">
        <v>1.2</v>
      </c>
      <c r="C2033">
        <v>0.1</v>
      </c>
    </row>
    <row r="2034" spans="1:3" x14ac:dyDescent="0.3">
      <c r="A2034" s="1">
        <v>43550.666666666664</v>
      </c>
      <c r="B2034">
        <v>2.4</v>
      </c>
      <c r="C2034">
        <v>0</v>
      </c>
    </row>
    <row r="2035" spans="1:3" x14ac:dyDescent="0.3">
      <c r="A2035" s="1">
        <v>43550.708333333336</v>
      </c>
      <c r="B2035">
        <v>0.8</v>
      </c>
      <c r="C2035">
        <v>0.1</v>
      </c>
    </row>
    <row r="2036" spans="1:3" x14ac:dyDescent="0.3">
      <c r="A2036" s="1">
        <v>43550.75</v>
      </c>
      <c r="B2036">
        <v>0.4</v>
      </c>
      <c r="C2036">
        <v>0</v>
      </c>
    </row>
    <row r="2037" spans="1:3" x14ac:dyDescent="0.3">
      <c r="A2037" s="1">
        <v>43550.791666666664</v>
      </c>
      <c r="B2037">
        <v>0.7</v>
      </c>
      <c r="C2037">
        <v>0</v>
      </c>
    </row>
    <row r="2038" spans="1:3" x14ac:dyDescent="0.3">
      <c r="A2038" s="1">
        <v>43550.833333333336</v>
      </c>
      <c r="B2038">
        <v>0.9</v>
      </c>
      <c r="C2038">
        <v>0</v>
      </c>
    </row>
    <row r="2039" spans="1:3" x14ac:dyDescent="0.3">
      <c r="A2039" s="1">
        <v>43550.875</v>
      </c>
      <c r="B2039">
        <v>0.8</v>
      </c>
      <c r="C2039">
        <v>0</v>
      </c>
    </row>
    <row r="2040" spans="1:3" x14ac:dyDescent="0.3">
      <c r="A2040" s="1">
        <v>43550.916666666664</v>
      </c>
      <c r="B2040">
        <v>-0.8</v>
      </c>
      <c r="C2040">
        <v>0.5</v>
      </c>
    </row>
    <row r="2041" spans="1:3" x14ac:dyDescent="0.3">
      <c r="A2041" s="1">
        <v>43550.958333333336</v>
      </c>
      <c r="B2041">
        <v>-1.4</v>
      </c>
      <c r="C2041">
        <v>0.1</v>
      </c>
    </row>
    <row r="2042" spans="1:3" x14ac:dyDescent="0.3">
      <c r="A2042" s="1">
        <v>43551</v>
      </c>
      <c r="B2042">
        <v>-1.3</v>
      </c>
      <c r="C2042">
        <v>0.4</v>
      </c>
    </row>
    <row r="2043" spans="1:3" x14ac:dyDescent="0.3">
      <c r="A2043" s="1">
        <v>43551.041666666664</v>
      </c>
      <c r="B2043">
        <v>-1.4</v>
      </c>
      <c r="C2043">
        <v>0</v>
      </c>
    </row>
    <row r="2044" spans="1:3" x14ac:dyDescent="0.3">
      <c r="A2044" s="1">
        <v>43551.083333333336</v>
      </c>
      <c r="B2044">
        <v>-1.7</v>
      </c>
      <c r="C2044">
        <v>0</v>
      </c>
    </row>
    <row r="2045" spans="1:3" x14ac:dyDescent="0.3">
      <c r="A2045" s="1">
        <v>43551.125</v>
      </c>
      <c r="B2045">
        <v>-2.5</v>
      </c>
      <c r="C2045">
        <v>0</v>
      </c>
    </row>
    <row r="2046" spans="1:3" x14ac:dyDescent="0.3">
      <c r="A2046" s="1">
        <v>43551.166666666664</v>
      </c>
      <c r="B2046">
        <v>-3.3</v>
      </c>
      <c r="C2046">
        <v>0</v>
      </c>
    </row>
    <row r="2047" spans="1:3" x14ac:dyDescent="0.3">
      <c r="A2047" s="1">
        <v>43551.208333333336</v>
      </c>
      <c r="B2047">
        <v>-4.4000000000000004</v>
      </c>
      <c r="C2047">
        <v>0</v>
      </c>
    </row>
    <row r="2048" spans="1:3" x14ac:dyDescent="0.3">
      <c r="A2048" s="1">
        <v>43551.25</v>
      </c>
      <c r="B2048">
        <v>-4.2</v>
      </c>
      <c r="C2048">
        <v>0</v>
      </c>
    </row>
    <row r="2049" spans="1:3" x14ac:dyDescent="0.3">
      <c r="A2049" s="1">
        <v>43551.291666666664</v>
      </c>
      <c r="B2049">
        <v>-3.2</v>
      </c>
      <c r="C2049">
        <v>0</v>
      </c>
    </row>
    <row r="2050" spans="1:3" x14ac:dyDescent="0.3">
      <c r="A2050" s="1">
        <v>43551.333333333336</v>
      </c>
      <c r="B2050">
        <v>-1.6</v>
      </c>
      <c r="C2050">
        <v>0</v>
      </c>
    </row>
    <row r="2051" spans="1:3" x14ac:dyDescent="0.3">
      <c r="A2051" s="1">
        <v>43551.375</v>
      </c>
      <c r="B2051">
        <v>-0.7</v>
      </c>
      <c r="C2051">
        <v>0</v>
      </c>
    </row>
    <row r="2052" spans="1:3" x14ac:dyDescent="0.3">
      <c r="A2052" s="1">
        <v>43551.416666666664</v>
      </c>
      <c r="B2052">
        <v>0.9</v>
      </c>
      <c r="C2052">
        <v>0</v>
      </c>
    </row>
    <row r="2053" spans="1:3" x14ac:dyDescent="0.3">
      <c r="A2053" s="1">
        <v>43551.458333333336</v>
      </c>
      <c r="B2053">
        <v>1.4</v>
      </c>
      <c r="C2053">
        <v>0</v>
      </c>
    </row>
    <row r="2054" spans="1:3" x14ac:dyDescent="0.3">
      <c r="A2054" s="1">
        <v>43551.5</v>
      </c>
      <c r="B2054">
        <v>1.3</v>
      </c>
      <c r="C2054">
        <v>0</v>
      </c>
    </row>
    <row r="2055" spans="1:3" x14ac:dyDescent="0.3">
      <c r="A2055" s="1">
        <v>43551.541666666664</v>
      </c>
      <c r="B2055">
        <v>2.6</v>
      </c>
      <c r="C2055">
        <v>0</v>
      </c>
    </row>
    <row r="2056" spans="1:3" x14ac:dyDescent="0.3">
      <c r="A2056" s="1">
        <v>43551.583333333336</v>
      </c>
      <c r="B2056">
        <v>2.5</v>
      </c>
      <c r="C2056">
        <v>0</v>
      </c>
    </row>
    <row r="2057" spans="1:3" x14ac:dyDescent="0.3">
      <c r="A2057" s="1">
        <v>43551.625</v>
      </c>
      <c r="B2057">
        <v>3</v>
      </c>
      <c r="C2057">
        <v>0</v>
      </c>
    </row>
    <row r="2058" spans="1:3" x14ac:dyDescent="0.3">
      <c r="A2058" s="1">
        <v>43551.666666666664</v>
      </c>
      <c r="B2058">
        <v>3.6</v>
      </c>
      <c r="C2058">
        <v>0</v>
      </c>
    </row>
    <row r="2059" spans="1:3" x14ac:dyDescent="0.3">
      <c r="A2059" s="1">
        <v>43551.708333333336</v>
      </c>
      <c r="B2059">
        <v>2.8</v>
      </c>
      <c r="C2059">
        <v>0</v>
      </c>
    </row>
    <row r="2060" spans="1:3" x14ac:dyDescent="0.3">
      <c r="A2060" s="1">
        <v>43551.75</v>
      </c>
      <c r="B2060">
        <v>1.8</v>
      </c>
      <c r="C2060">
        <v>0</v>
      </c>
    </row>
    <row r="2061" spans="1:3" x14ac:dyDescent="0.3">
      <c r="A2061" s="1">
        <v>43551.791666666664</v>
      </c>
      <c r="B2061">
        <v>1</v>
      </c>
      <c r="C2061">
        <v>0</v>
      </c>
    </row>
    <row r="2062" spans="1:3" x14ac:dyDescent="0.3">
      <c r="A2062" s="1">
        <v>43551.833333333336</v>
      </c>
      <c r="B2062">
        <v>1</v>
      </c>
      <c r="C2062">
        <v>0</v>
      </c>
    </row>
    <row r="2063" spans="1:3" x14ac:dyDescent="0.3">
      <c r="A2063" s="1">
        <v>43551.875</v>
      </c>
      <c r="B2063">
        <v>1.1000000000000001</v>
      </c>
      <c r="C2063">
        <v>0</v>
      </c>
    </row>
    <row r="2064" spans="1:3" x14ac:dyDescent="0.3">
      <c r="A2064" s="1">
        <v>43551.916666666664</v>
      </c>
      <c r="B2064">
        <v>1</v>
      </c>
      <c r="C2064">
        <v>0</v>
      </c>
    </row>
    <row r="2065" spans="1:3" x14ac:dyDescent="0.3">
      <c r="A2065" s="1">
        <v>43551.958333333336</v>
      </c>
      <c r="B2065">
        <v>1</v>
      </c>
      <c r="C2065">
        <v>0</v>
      </c>
    </row>
    <row r="2066" spans="1:3" x14ac:dyDescent="0.3">
      <c r="A2066" s="1">
        <v>43552</v>
      </c>
      <c r="B2066">
        <v>1.1000000000000001</v>
      </c>
      <c r="C2066">
        <v>0</v>
      </c>
    </row>
    <row r="2067" spans="1:3" x14ac:dyDescent="0.3">
      <c r="A2067" s="1">
        <v>43552.041666666664</v>
      </c>
      <c r="B2067">
        <v>1</v>
      </c>
      <c r="C2067">
        <v>0</v>
      </c>
    </row>
    <row r="2068" spans="1:3" x14ac:dyDescent="0.3">
      <c r="A2068" s="1">
        <v>43552.083333333336</v>
      </c>
      <c r="B2068">
        <v>1.1000000000000001</v>
      </c>
      <c r="C2068">
        <v>0</v>
      </c>
    </row>
    <row r="2069" spans="1:3" x14ac:dyDescent="0.3">
      <c r="A2069" s="1">
        <v>43552.125</v>
      </c>
      <c r="B2069">
        <v>1</v>
      </c>
      <c r="C2069">
        <v>0</v>
      </c>
    </row>
    <row r="2070" spans="1:3" x14ac:dyDescent="0.3">
      <c r="A2070" s="1">
        <v>43552.166666666664</v>
      </c>
      <c r="B2070">
        <v>0.6</v>
      </c>
      <c r="C2070">
        <v>0.6</v>
      </c>
    </row>
    <row r="2071" spans="1:3" x14ac:dyDescent="0.3">
      <c r="A2071" s="1">
        <v>43552.208333333336</v>
      </c>
      <c r="B2071">
        <v>0.4</v>
      </c>
      <c r="C2071">
        <v>0.5</v>
      </c>
    </row>
    <row r="2072" spans="1:3" x14ac:dyDescent="0.3">
      <c r="A2072" s="1">
        <v>43552.25</v>
      </c>
      <c r="B2072">
        <v>0.5</v>
      </c>
      <c r="C2072">
        <v>0</v>
      </c>
    </row>
    <row r="2073" spans="1:3" x14ac:dyDescent="0.3">
      <c r="A2073" s="1">
        <v>43552.291666666664</v>
      </c>
      <c r="B2073">
        <v>0.9</v>
      </c>
      <c r="C2073">
        <v>0</v>
      </c>
    </row>
    <row r="2074" spans="1:3" x14ac:dyDescent="0.3">
      <c r="A2074" s="1">
        <v>43552.333333333336</v>
      </c>
      <c r="B2074">
        <v>1.4</v>
      </c>
      <c r="C2074">
        <v>0</v>
      </c>
    </row>
    <row r="2075" spans="1:3" x14ac:dyDescent="0.3">
      <c r="A2075" s="1">
        <v>43552.375</v>
      </c>
      <c r="B2075">
        <v>1.9</v>
      </c>
      <c r="C2075">
        <v>0</v>
      </c>
    </row>
    <row r="2076" spans="1:3" x14ac:dyDescent="0.3">
      <c r="A2076" s="1">
        <v>43552.416666666664</v>
      </c>
      <c r="B2076">
        <v>2.6</v>
      </c>
      <c r="C2076">
        <v>0</v>
      </c>
    </row>
    <row r="2077" spans="1:3" x14ac:dyDescent="0.3">
      <c r="A2077" s="1">
        <v>43552.458333333336</v>
      </c>
      <c r="B2077">
        <v>3</v>
      </c>
      <c r="C2077">
        <v>0</v>
      </c>
    </row>
    <row r="2078" spans="1:3" x14ac:dyDescent="0.3">
      <c r="A2078" s="1">
        <v>43552.5</v>
      </c>
      <c r="B2078">
        <v>4.2</v>
      </c>
      <c r="C2078">
        <v>0</v>
      </c>
    </row>
    <row r="2079" spans="1:3" x14ac:dyDescent="0.3">
      <c r="A2079" s="1">
        <v>43552.541666666664</v>
      </c>
      <c r="B2079">
        <v>4.7</v>
      </c>
      <c r="C2079">
        <v>0</v>
      </c>
    </row>
    <row r="2080" spans="1:3" x14ac:dyDescent="0.3">
      <c r="A2080" s="1">
        <v>43552.583333333336</v>
      </c>
      <c r="B2080">
        <v>5</v>
      </c>
      <c r="C2080">
        <v>0</v>
      </c>
    </row>
    <row r="2081" spans="1:3" x14ac:dyDescent="0.3">
      <c r="A2081" s="1">
        <v>43552.625</v>
      </c>
      <c r="B2081">
        <v>5.4</v>
      </c>
      <c r="C2081">
        <v>0</v>
      </c>
    </row>
    <row r="2082" spans="1:3" x14ac:dyDescent="0.3">
      <c r="A2082" s="1">
        <v>43552.666666666664</v>
      </c>
      <c r="B2082">
        <v>4.7</v>
      </c>
      <c r="C2082">
        <v>0</v>
      </c>
    </row>
    <row r="2083" spans="1:3" x14ac:dyDescent="0.3">
      <c r="A2083" s="1">
        <v>43552.708333333336</v>
      </c>
      <c r="B2083">
        <v>3.8</v>
      </c>
      <c r="C2083">
        <v>0</v>
      </c>
    </row>
    <row r="2084" spans="1:3" x14ac:dyDescent="0.3">
      <c r="A2084" s="1">
        <v>43552.75</v>
      </c>
      <c r="B2084">
        <v>3.4</v>
      </c>
      <c r="C2084">
        <v>0</v>
      </c>
    </row>
    <row r="2085" spans="1:3" x14ac:dyDescent="0.3">
      <c r="A2085" s="1">
        <v>43552.791666666664</v>
      </c>
      <c r="B2085">
        <v>3.3</v>
      </c>
      <c r="C2085">
        <v>0</v>
      </c>
    </row>
    <row r="2086" spans="1:3" x14ac:dyDescent="0.3">
      <c r="A2086" s="1">
        <v>43552.833333333336</v>
      </c>
      <c r="B2086">
        <v>2.7</v>
      </c>
      <c r="C2086">
        <v>0</v>
      </c>
    </row>
    <row r="2087" spans="1:3" x14ac:dyDescent="0.3">
      <c r="A2087" s="1">
        <v>43552.875</v>
      </c>
      <c r="B2087">
        <v>2.5</v>
      </c>
      <c r="C2087">
        <v>0</v>
      </c>
    </row>
    <row r="2088" spans="1:3" x14ac:dyDescent="0.3">
      <c r="A2088" s="1">
        <v>43552.916666666664</v>
      </c>
      <c r="B2088">
        <v>2.2999999999999998</v>
      </c>
      <c r="C2088">
        <v>0</v>
      </c>
    </row>
    <row r="2089" spans="1:3" x14ac:dyDescent="0.3">
      <c r="A2089" s="1">
        <v>43552.958333333336</v>
      </c>
      <c r="B2089">
        <v>2.2999999999999998</v>
      </c>
      <c r="C2089">
        <v>0</v>
      </c>
    </row>
    <row r="2090" spans="1:3" x14ac:dyDescent="0.3">
      <c r="A2090" s="1">
        <v>43553</v>
      </c>
      <c r="B2090">
        <v>2.4</v>
      </c>
      <c r="C2090">
        <v>0</v>
      </c>
    </row>
    <row r="2091" spans="1:3" x14ac:dyDescent="0.3">
      <c r="A2091" s="1">
        <v>43553.041666666664</v>
      </c>
      <c r="B2091">
        <v>2.2000000000000002</v>
      </c>
      <c r="C2091">
        <v>0</v>
      </c>
    </row>
    <row r="2092" spans="1:3" x14ac:dyDescent="0.3">
      <c r="A2092" s="1">
        <v>43553.083333333336</v>
      </c>
      <c r="B2092">
        <v>2</v>
      </c>
      <c r="C2092">
        <v>0</v>
      </c>
    </row>
    <row r="2093" spans="1:3" x14ac:dyDescent="0.3">
      <c r="A2093" s="1">
        <v>43553.125</v>
      </c>
      <c r="B2093">
        <v>2</v>
      </c>
      <c r="C2093">
        <v>0</v>
      </c>
    </row>
    <row r="2094" spans="1:3" x14ac:dyDescent="0.3">
      <c r="A2094" s="1">
        <v>43553.166666666664</v>
      </c>
      <c r="B2094">
        <v>1.7</v>
      </c>
      <c r="C2094">
        <v>0</v>
      </c>
    </row>
    <row r="2095" spans="1:3" x14ac:dyDescent="0.3">
      <c r="A2095" s="1">
        <v>43553.208333333336</v>
      </c>
      <c r="B2095">
        <v>1.3</v>
      </c>
      <c r="C2095">
        <v>0</v>
      </c>
    </row>
    <row r="2096" spans="1:3" x14ac:dyDescent="0.3">
      <c r="A2096" s="1">
        <v>43553.25</v>
      </c>
      <c r="B2096">
        <v>1.9</v>
      </c>
      <c r="C2096">
        <v>0</v>
      </c>
    </row>
    <row r="2097" spans="1:3" x14ac:dyDescent="0.3">
      <c r="A2097" s="1">
        <v>43553.291666666664</v>
      </c>
      <c r="B2097">
        <v>3.3</v>
      </c>
      <c r="C2097">
        <v>0</v>
      </c>
    </row>
    <row r="2098" spans="1:3" x14ac:dyDescent="0.3">
      <c r="A2098" s="1">
        <v>43553.333333333336</v>
      </c>
      <c r="B2098">
        <v>4.2</v>
      </c>
      <c r="C2098">
        <v>0</v>
      </c>
    </row>
    <row r="2099" spans="1:3" x14ac:dyDescent="0.3">
      <c r="A2099" s="1">
        <v>43553.375</v>
      </c>
      <c r="B2099">
        <v>4.7</v>
      </c>
      <c r="C2099">
        <v>0</v>
      </c>
    </row>
    <row r="2100" spans="1:3" x14ac:dyDescent="0.3">
      <c r="A2100" s="1">
        <v>43553.416666666664</v>
      </c>
      <c r="B2100">
        <v>5.8</v>
      </c>
      <c r="C2100">
        <v>0</v>
      </c>
    </row>
    <row r="2101" spans="1:3" x14ac:dyDescent="0.3">
      <c r="A2101" s="1">
        <v>43553.458333333336</v>
      </c>
      <c r="B2101">
        <v>5.9</v>
      </c>
      <c r="C2101">
        <v>0</v>
      </c>
    </row>
    <row r="2102" spans="1:3" x14ac:dyDescent="0.3">
      <c r="A2102" s="1">
        <v>43553.5</v>
      </c>
      <c r="B2102">
        <v>6.3</v>
      </c>
      <c r="C2102">
        <v>0</v>
      </c>
    </row>
    <row r="2103" spans="1:3" x14ac:dyDescent="0.3">
      <c r="A2103" s="1">
        <v>43553.541666666664</v>
      </c>
      <c r="B2103">
        <v>6.8</v>
      </c>
      <c r="C2103">
        <v>0</v>
      </c>
    </row>
    <row r="2104" spans="1:3" x14ac:dyDescent="0.3">
      <c r="A2104" s="1">
        <v>43553.583333333336</v>
      </c>
      <c r="B2104">
        <v>7.5</v>
      </c>
      <c r="C2104">
        <v>0</v>
      </c>
    </row>
    <row r="2105" spans="1:3" x14ac:dyDescent="0.3">
      <c r="A2105" s="1">
        <v>43553.625</v>
      </c>
      <c r="B2105">
        <v>7.1</v>
      </c>
      <c r="C2105">
        <v>0</v>
      </c>
    </row>
    <row r="2106" spans="1:3" x14ac:dyDescent="0.3">
      <c r="A2106" s="1">
        <v>43553.666666666664</v>
      </c>
      <c r="B2106">
        <v>6.6</v>
      </c>
      <c r="C2106">
        <v>0</v>
      </c>
    </row>
    <row r="2107" spans="1:3" x14ac:dyDescent="0.3">
      <c r="A2107" s="1">
        <v>43553.708333333336</v>
      </c>
      <c r="B2107">
        <v>5.9</v>
      </c>
      <c r="C2107">
        <v>0</v>
      </c>
    </row>
    <row r="2108" spans="1:3" x14ac:dyDescent="0.3">
      <c r="A2108" s="1">
        <v>43553.75</v>
      </c>
      <c r="B2108">
        <v>4.5</v>
      </c>
      <c r="C2108">
        <v>0</v>
      </c>
    </row>
    <row r="2109" spans="1:3" x14ac:dyDescent="0.3">
      <c r="A2109" s="1">
        <v>43553.791666666664</v>
      </c>
      <c r="B2109">
        <v>4</v>
      </c>
      <c r="C2109">
        <v>0</v>
      </c>
    </row>
    <row r="2110" spans="1:3" x14ac:dyDescent="0.3">
      <c r="A2110" s="1">
        <v>43553.833333333336</v>
      </c>
      <c r="B2110">
        <v>4.0999999999999996</v>
      </c>
      <c r="C2110">
        <v>0</v>
      </c>
    </row>
    <row r="2111" spans="1:3" x14ac:dyDescent="0.3">
      <c r="A2111" s="1">
        <v>43553.875</v>
      </c>
      <c r="B2111">
        <v>4.0999999999999996</v>
      </c>
      <c r="C2111">
        <v>0</v>
      </c>
    </row>
    <row r="2112" spans="1:3" x14ac:dyDescent="0.3">
      <c r="A2112" s="1">
        <v>43553.916666666664</v>
      </c>
      <c r="B2112">
        <v>4.2</v>
      </c>
      <c r="C2112">
        <v>0</v>
      </c>
    </row>
    <row r="2113" spans="1:3" x14ac:dyDescent="0.3">
      <c r="A2113" s="1">
        <v>43553.958333333336</v>
      </c>
      <c r="B2113">
        <v>4.2</v>
      </c>
      <c r="C2113">
        <v>0</v>
      </c>
    </row>
    <row r="2114" spans="1:3" x14ac:dyDescent="0.3">
      <c r="A2114" s="1">
        <v>43554</v>
      </c>
      <c r="B2114">
        <v>4.2</v>
      </c>
      <c r="C2114">
        <v>0</v>
      </c>
    </row>
    <row r="2115" spans="1:3" x14ac:dyDescent="0.3">
      <c r="A2115" s="1">
        <v>43554.041666666664</v>
      </c>
      <c r="B2115">
        <v>3.4</v>
      </c>
      <c r="C2115">
        <v>0</v>
      </c>
    </row>
    <row r="2116" spans="1:3" x14ac:dyDescent="0.3">
      <c r="A2116" s="1">
        <v>43554.083333333336</v>
      </c>
      <c r="B2116">
        <v>4.0999999999999996</v>
      </c>
      <c r="C2116">
        <v>0</v>
      </c>
    </row>
    <row r="2117" spans="1:3" x14ac:dyDescent="0.3">
      <c r="A2117" s="1">
        <v>43554.125</v>
      </c>
      <c r="B2117">
        <v>4.4000000000000004</v>
      </c>
      <c r="C2117">
        <v>0</v>
      </c>
    </row>
    <row r="2118" spans="1:3" x14ac:dyDescent="0.3">
      <c r="A2118" s="1">
        <v>43554.166666666664</v>
      </c>
      <c r="B2118">
        <v>3.7</v>
      </c>
      <c r="C2118">
        <v>0</v>
      </c>
    </row>
    <row r="2119" spans="1:3" x14ac:dyDescent="0.3">
      <c r="A2119" s="1">
        <v>43554.208333333336</v>
      </c>
      <c r="B2119">
        <v>3.9</v>
      </c>
      <c r="C2119">
        <v>0</v>
      </c>
    </row>
    <row r="2120" spans="1:3" x14ac:dyDescent="0.3">
      <c r="A2120" s="1">
        <v>43554.25</v>
      </c>
      <c r="B2120">
        <v>4.5999999999999996</v>
      </c>
      <c r="C2120">
        <v>0</v>
      </c>
    </row>
    <row r="2121" spans="1:3" x14ac:dyDescent="0.3">
      <c r="A2121" s="1">
        <v>43554.291666666664</v>
      </c>
      <c r="B2121">
        <v>6.3</v>
      </c>
      <c r="C2121">
        <v>0</v>
      </c>
    </row>
    <row r="2122" spans="1:3" x14ac:dyDescent="0.3">
      <c r="A2122" s="1">
        <v>43554.333333333336</v>
      </c>
      <c r="B2122">
        <v>8.5</v>
      </c>
      <c r="C2122">
        <v>0</v>
      </c>
    </row>
    <row r="2123" spans="1:3" x14ac:dyDescent="0.3">
      <c r="A2123" s="1">
        <v>43554.375</v>
      </c>
      <c r="B2123">
        <v>10.4</v>
      </c>
      <c r="C2123">
        <v>0</v>
      </c>
    </row>
    <row r="2124" spans="1:3" x14ac:dyDescent="0.3">
      <c r="A2124" s="1">
        <v>43554.416666666664</v>
      </c>
      <c r="B2124">
        <v>11.5</v>
      </c>
      <c r="C2124">
        <v>0</v>
      </c>
    </row>
    <row r="2125" spans="1:3" x14ac:dyDescent="0.3">
      <c r="A2125" s="1">
        <v>43554.458333333336</v>
      </c>
      <c r="B2125">
        <v>13</v>
      </c>
      <c r="C2125">
        <v>0</v>
      </c>
    </row>
    <row r="2126" spans="1:3" x14ac:dyDescent="0.3">
      <c r="A2126" s="1">
        <v>43554.5</v>
      </c>
      <c r="B2126">
        <v>13.9</v>
      </c>
      <c r="C2126">
        <v>0</v>
      </c>
    </row>
    <row r="2127" spans="1:3" x14ac:dyDescent="0.3">
      <c r="A2127" s="1">
        <v>43554.541666666664</v>
      </c>
      <c r="B2127">
        <v>13.6</v>
      </c>
      <c r="C2127">
        <v>0</v>
      </c>
    </row>
    <row r="2128" spans="1:3" x14ac:dyDescent="0.3">
      <c r="A2128" s="1">
        <v>43554.583333333336</v>
      </c>
      <c r="B2128">
        <v>13.6</v>
      </c>
      <c r="C2128">
        <v>0</v>
      </c>
    </row>
    <row r="2129" spans="1:3" x14ac:dyDescent="0.3">
      <c r="A2129" s="1">
        <v>43554.625</v>
      </c>
      <c r="B2129">
        <v>13.5</v>
      </c>
      <c r="C2129">
        <v>0</v>
      </c>
    </row>
    <row r="2130" spans="1:3" x14ac:dyDescent="0.3">
      <c r="A2130" s="1">
        <v>43554.666666666664</v>
      </c>
      <c r="B2130">
        <v>12.9</v>
      </c>
      <c r="C2130">
        <v>0</v>
      </c>
    </row>
    <row r="2131" spans="1:3" x14ac:dyDescent="0.3">
      <c r="A2131" s="1">
        <v>43554.708333333336</v>
      </c>
      <c r="B2131">
        <v>12.2</v>
      </c>
      <c r="C2131">
        <v>0</v>
      </c>
    </row>
    <row r="2132" spans="1:3" x14ac:dyDescent="0.3">
      <c r="A2132" s="1">
        <v>43554.75</v>
      </c>
      <c r="B2132">
        <v>10.7</v>
      </c>
      <c r="C2132">
        <v>0</v>
      </c>
    </row>
    <row r="2133" spans="1:3" x14ac:dyDescent="0.3">
      <c r="A2133" s="1">
        <v>43554.791666666664</v>
      </c>
      <c r="B2133">
        <v>10.4</v>
      </c>
      <c r="C2133">
        <v>0</v>
      </c>
    </row>
    <row r="2134" spans="1:3" x14ac:dyDescent="0.3">
      <c r="A2134" s="1">
        <v>43554.833333333336</v>
      </c>
      <c r="B2134">
        <v>10.199999999999999</v>
      </c>
      <c r="C2134">
        <v>0</v>
      </c>
    </row>
    <row r="2135" spans="1:3" x14ac:dyDescent="0.3">
      <c r="A2135" s="1">
        <v>43554.875</v>
      </c>
      <c r="B2135">
        <v>9.5</v>
      </c>
      <c r="C2135">
        <v>0</v>
      </c>
    </row>
    <row r="2136" spans="1:3" x14ac:dyDescent="0.3">
      <c r="A2136" s="1">
        <v>43554.916666666664</v>
      </c>
      <c r="B2136">
        <v>9.1999999999999993</v>
      </c>
      <c r="C2136">
        <v>0</v>
      </c>
    </row>
    <row r="2137" spans="1:3" x14ac:dyDescent="0.3">
      <c r="A2137" s="1">
        <v>43554.958333333336</v>
      </c>
      <c r="B2137">
        <v>8.8000000000000007</v>
      </c>
      <c r="C2137">
        <v>0</v>
      </c>
    </row>
    <row r="2138" spans="1:3" x14ac:dyDescent="0.3">
      <c r="A2138" s="1">
        <v>43555</v>
      </c>
      <c r="B2138">
        <v>8.1999999999999993</v>
      </c>
      <c r="C2138">
        <v>0</v>
      </c>
    </row>
    <row r="2139" spans="1:3" x14ac:dyDescent="0.3">
      <c r="A2139" s="1">
        <v>43555.041666666664</v>
      </c>
      <c r="B2139">
        <v>8.1</v>
      </c>
      <c r="C2139">
        <v>0</v>
      </c>
    </row>
    <row r="2140" spans="1:3" x14ac:dyDescent="0.3">
      <c r="A2140" s="1">
        <v>43555.083333333336</v>
      </c>
      <c r="B2140">
        <v>7.8</v>
      </c>
      <c r="C2140">
        <v>0</v>
      </c>
    </row>
    <row r="2141" spans="1:3" x14ac:dyDescent="0.3">
      <c r="A2141" s="1">
        <v>43555.125</v>
      </c>
      <c r="B2141">
        <v>7.6</v>
      </c>
      <c r="C2141">
        <v>0</v>
      </c>
    </row>
    <row r="2142" spans="1:3" x14ac:dyDescent="0.3">
      <c r="A2142" s="1">
        <v>43555.166666666664</v>
      </c>
      <c r="B2142">
        <v>7.6</v>
      </c>
      <c r="C2142">
        <v>0</v>
      </c>
    </row>
    <row r="2143" spans="1:3" x14ac:dyDescent="0.3">
      <c r="A2143" s="1">
        <v>43555.208333333336</v>
      </c>
      <c r="B2143">
        <v>7.4</v>
      </c>
      <c r="C2143">
        <v>0</v>
      </c>
    </row>
    <row r="2144" spans="1:3" x14ac:dyDescent="0.3">
      <c r="A2144" s="1">
        <v>43555.25</v>
      </c>
      <c r="B2144">
        <v>7.2</v>
      </c>
      <c r="C2144">
        <v>0</v>
      </c>
    </row>
    <row r="2145" spans="1:3" x14ac:dyDescent="0.3">
      <c r="A2145" s="1">
        <v>43555.291666666664</v>
      </c>
      <c r="B2145">
        <v>8.6</v>
      </c>
      <c r="C2145">
        <v>0</v>
      </c>
    </row>
    <row r="2146" spans="1:3" x14ac:dyDescent="0.3">
      <c r="A2146" s="1">
        <v>43555.333333333336</v>
      </c>
      <c r="B2146">
        <v>10.5</v>
      </c>
      <c r="C2146">
        <v>0</v>
      </c>
    </row>
    <row r="2147" spans="1:3" x14ac:dyDescent="0.3">
      <c r="A2147" s="1">
        <v>43555.375</v>
      </c>
      <c r="B2147">
        <v>11.5</v>
      </c>
      <c r="C2147">
        <v>0</v>
      </c>
    </row>
    <row r="2148" spans="1:3" x14ac:dyDescent="0.3">
      <c r="A2148" s="1">
        <v>43555.416666666664</v>
      </c>
      <c r="B2148">
        <v>11.8</v>
      </c>
      <c r="C2148">
        <v>0</v>
      </c>
    </row>
    <row r="2149" spans="1:3" x14ac:dyDescent="0.3">
      <c r="A2149" s="1">
        <v>43555.458333333336</v>
      </c>
      <c r="B2149">
        <v>12.6</v>
      </c>
      <c r="C2149">
        <v>0</v>
      </c>
    </row>
    <row r="2150" spans="1:3" x14ac:dyDescent="0.3">
      <c r="A2150" s="1">
        <v>43555.5</v>
      </c>
      <c r="B2150">
        <v>13</v>
      </c>
      <c r="C2150">
        <v>0</v>
      </c>
    </row>
    <row r="2151" spans="1:3" x14ac:dyDescent="0.3">
      <c r="A2151" s="1">
        <v>43555.541666666664</v>
      </c>
      <c r="B2151">
        <v>13.4</v>
      </c>
      <c r="C2151">
        <v>0</v>
      </c>
    </row>
    <row r="2152" spans="1:3" x14ac:dyDescent="0.3">
      <c r="A2152" s="1">
        <v>43555.583333333336</v>
      </c>
      <c r="B2152">
        <v>13.5</v>
      </c>
      <c r="C2152">
        <v>0</v>
      </c>
    </row>
    <row r="2153" spans="1:3" x14ac:dyDescent="0.3">
      <c r="A2153" s="1">
        <v>43555.625</v>
      </c>
      <c r="B2153">
        <v>12.8</v>
      </c>
      <c r="C2153">
        <v>0</v>
      </c>
    </row>
    <row r="2154" spans="1:3" x14ac:dyDescent="0.3">
      <c r="A2154" s="1">
        <v>43555.666666666664</v>
      </c>
      <c r="B2154">
        <v>11.4</v>
      </c>
      <c r="C2154">
        <v>0</v>
      </c>
    </row>
    <row r="2155" spans="1:3" x14ac:dyDescent="0.3">
      <c r="A2155" s="1">
        <v>43555.708333333336</v>
      </c>
      <c r="B2155">
        <v>10.4</v>
      </c>
      <c r="C2155">
        <v>0</v>
      </c>
    </row>
    <row r="2156" spans="1:3" x14ac:dyDescent="0.3">
      <c r="A2156" s="1">
        <v>43555.75</v>
      </c>
      <c r="B2156">
        <v>9.5</v>
      </c>
      <c r="C2156">
        <v>0</v>
      </c>
    </row>
    <row r="2157" spans="1:3" x14ac:dyDescent="0.3">
      <c r="A2157" s="1">
        <v>43555.791666666664</v>
      </c>
      <c r="B2157">
        <v>8.6999999999999993</v>
      </c>
      <c r="C2157">
        <v>0</v>
      </c>
    </row>
    <row r="2158" spans="1:3" x14ac:dyDescent="0.3">
      <c r="A2158" s="1">
        <v>43555.833333333336</v>
      </c>
      <c r="B2158">
        <v>7.7</v>
      </c>
      <c r="C2158">
        <v>0</v>
      </c>
    </row>
    <row r="2159" spans="1:3" x14ac:dyDescent="0.3">
      <c r="A2159" s="1">
        <v>43555.875</v>
      </c>
      <c r="B2159">
        <v>6.8</v>
      </c>
      <c r="C2159">
        <v>0</v>
      </c>
    </row>
    <row r="2160" spans="1:3" x14ac:dyDescent="0.3">
      <c r="A2160" s="1">
        <v>43555.916666666664</v>
      </c>
      <c r="B2160">
        <v>5.4</v>
      </c>
      <c r="C2160">
        <v>0</v>
      </c>
    </row>
    <row r="2161" spans="1:3" x14ac:dyDescent="0.3">
      <c r="A2161" s="1">
        <v>43555.958333333336</v>
      </c>
      <c r="B2161">
        <v>4.7</v>
      </c>
      <c r="C2161">
        <v>0</v>
      </c>
    </row>
    <row r="2162" spans="1:3" x14ac:dyDescent="0.3">
      <c r="A2162" s="1">
        <v>43556</v>
      </c>
      <c r="B2162">
        <v>3.9</v>
      </c>
      <c r="C2162">
        <v>0</v>
      </c>
    </row>
    <row r="2163" spans="1:3" x14ac:dyDescent="0.3">
      <c r="A2163" s="1">
        <v>43556.041666666664</v>
      </c>
      <c r="B2163">
        <v>3.2</v>
      </c>
      <c r="C2163">
        <v>0</v>
      </c>
    </row>
    <row r="2164" spans="1:3" x14ac:dyDescent="0.3">
      <c r="A2164" s="1">
        <v>43556.083333333336</v>
      </c>
      <c r="B2164">
        <v>2.7</v>
      </c>
      <c r="C2164">
        <v>0</v>
      </c>
    </row>
    <row r="2165" spans="1:3" x14ac:dyDescent="0.3">
      <c r="A2165" s="1">
        <v>43556.125</v>
      </c>
      <c r="B2165">
        <v>2.4</v>
      </c>
      <c r="C2165">
        <v>0</v>
      </c>
    </row>
    <row r="2166" spans="1:3" x14ac:dyDescent="0.3">
      <c r="A2166" s="1">
        <v>43556.166666666664</v>
      </c>
      <c r="B2166">
        <v>1.5</v>
      </c>
      <c r="C2166">
        <v>0</v>
      </c>
    </row>
    <row r="2167" spans="1:3" x14ac:dyDescent="0.3">
      <c r="A2167" s="1">
        <v>43556.208333333336</v>
      </c>
      <c r="B2167">
        <v>0.6</v>
      </c>
      <c r="C2167">
        <v>0</v>
      </c>
    </row>
    <row r="2168" spans="1:3" x14ac:dyDescent="0.3">
      <c r="A2168" s="1">
        <v>43556.25</v>
      </c>
      <c r="B2168">
        <v>0.5</v>
      </c>
      <c r="C2168">
        <v>0</v>
      </c>
    </row>
    <row r="2169" spans="1:3" x14ac:dyDescent="0.3">
      <c r="A2169" s="1">
        <v>43556.291666666664</v>
      </c>
      <c r="B2169">
        <v>2.1</v>
      </c>
      <c r="C2169">
        <v>0</v>
      </c>
    </row>
    <row r="2170" spans="1:3" x14ac:dyDescent="0.3">
      <c r="A2170" s="1">
        <v>43556.333333333336</v>
      </c>
      <c r="B2170">
        <v>4.2</v>
      </c>
      <c r="C2170">
        <v>0</v>
      </c>
    </row>
    <row r="2171" spans="1:3" x14ac:dyDescent="0.3">
      <c r="A2171" s="1">
        <v>43556.375</v>
      </c>
      <c r="B2171">
        <v>5.0999999999999996</v>
      </c>
      <c r="C2171">
        <v>0</v>
      </c>
    </row>
    <row r="2172" spans="1:3" x14ac:dyDescent="0.3">
      <c r="A2172" s="1">
        <v>43556.416666666664</v>
      </c>
      <c r="B2172">
        <v>6</v>
      </c>
      <c r="C2172">
        <v>0</v>
      </c>
    </row>
    <row r="2173" spans="1:3" x14ac:dyDescent="0.3">
      <c r="A2173" s="1">
        <v>43556.458333333336</v>
      </c>
      <c r="B2173">
        <v>6.6</v>
      </c>
      <c r="C2173">
        <v>0</v>
      </c>
    </row>
    <row r="2174" spans="1:3" x14ac:dyDescent="0.3">
      <c r="A2174" s="1">
        <v>43556.5</v>
      </c>
      <c r="B2174">
        <v>7.1</v>
      </c>
      <c r="C2174">
        <v>0</v>
      </c>
    </row>
    <row r="2175" spans="1:3" x14ac:dyDescent="0.3">
      <c r="A2175" s="1">
        <v>43556.541666666664</v>
      </c>
      <c r="B2175">
        <v>7.7</v>
      </c>
      <c r="C2175">
        <v>0</v>
      </c>
    </row>
    <row r="2176" spans="1:3" x14ac:dyDescent="0.3">
      <c r="A2176" s="1">
        <v>43556.583333333336</v>
      </c>
      <c r="B2176">
        <v>7.8</v>
      </c>
      <c r="C2176">
        <v>0</v>
      </c>
    </row>
    <row r="2177" spans="1:3" x14ac:dyDescent="0.3">
      <c r="A2177" s="1">
        <v>43556.625</v>
      </c>
      <c r="B2177">
        <v>7.5</v>
      </c>
      <c r="C2177">
        <v>0</v>
      </c>
    </row>
    <row r="2178" spans="1:3" x14ac:dyDescent="0.3">
      <c r="A2178" s="1">
        <v>43556.666666666664</v>
      </c>
      <c r="B2178">
        <v>6.8</v>
      </c>
      <c r="C2178">
        <v>0</v>
      </c>
    </row>
    <row r="2179" spans="1:3" x14ac:dyDescent="0.3">
      <c r="A2179" s="1">
        <v>43556.708333333336</v>
      </c>
      <c r="B2179">
        <v>5.6</v>
      </c>
      <c r="C2179">
        <v>0</v>
      </c>
    </row>
    <row r="2180" spans="1:3" x14ac:dyDescent="0.3">
      <c r="A2180" s="1">
        <v>43556.75</v>
      </c>
      <c r="B2180">
        <v>3.6</v>
      </c>
      <c r="C2180">
        <v>0</v>
      </c>
    </row>
    <row r="2181" spans="1:3" x14ac:dyDescent="0.3">
      <c r="A2181" s="1">
        <v>43556.791666666664</v>
      </c>
      <c r="B2181">
        <v>2.7</v>
      </c>
      <c r="C2181">
        <v>0</v>
      </c>
    </row>
    <row r="2182" spans="1:3" x14ac:dyDescent="0.3">
      <c r="A2182" s="1">
        <v>43556.833333333336</v>
      </c>
      <c r="B2182">
        <v>2.1</v>
      </c>
      <c r="C2182">
        <v>0</v>
      </c>
    </row>
    <row r="2183" spans="1:3" x14ac:dyDescent="0.3">
      <c r="A2183" s="1">
        <v>43556.875</v>
      </c>
      <c r="B2183">
        <v>1.3</v>
      </c>
      <c r="C2183">
        <v>0</v>
      </c>
    </row>
    <row r="2184" spans="1:3" x14ac:dyDescent="0.3">
      <c r="A2184" s="1">
        <v>43556.916666666664</v>
      </c>
      <c r="B2184">
        <v>0.9</v>
      </c>
      <c r="C2184">
        <v>0</v>
      </c>
    </row>
    <row r="2185" spans="1:3" x14ac:dyDescent="0.3">
      <c r="A2185" s="1">
        <v>43556.958333333336</v>
      </c>
      <c r="B2185">
        <v>0.4</v>
      </c>
      <c r="C2185">
        <v>0</v>
      </c>
    </row>
    <row r="2186" spans="1:3" x14ac:dyDescent="0.3">
      <c r="A2186" s="1">
        <v>43557</v>
      </c>
      <c r="B2186">
        <v>-0.2</v>
      </c>
      <c r="C2186">
        <v>0</v>
      </c>
    </row>
    <row r="2187" spans="1:3" x14ac:dyDescent="0.3">
      <c r="A2187" s="1">
        <v>43557.041666666664</v>
      </c>
      <c r="B2187">
        <v>-0.6</v>
      </c>
      <c r="C2187">
        <v>0</v>
      </c>
    </row>
    <row r="2188" spans="1:3" x14ac:dyDescent="0.3">
      <c r="A2188" s="1">
        <v>43557.083333333336</v>
      </c>
      <c r="B2188">
        <v>-1</v>
      </c>
      <c r="C2188">
        <v>0</v>
      </c>
    </row>
    <row r="2189" spans="1:3" x14ac:dyDescent="0.3">
      <c r="A2189" s="1">
        <v>43557.125</v>
      </c>
      <c r="B2189">
        <v>-1.3</v>
      </c>
      <c r="C2189">
        <v>0</v>
      </c>
    </row>
    <row r="2190" spans="1:3" x14ac:dyDescent="0.3">
      <c r="A2190" s="1">
        <v>43557.166666666664</v>
      </c>
      <c r="B2190">
        <v>-1</v>
      </c>
      <c r="C2190">
        <v>0</v>
      </c>
    </row>
    <row r="2191" spans="1:3" x14ac:dyDescent="0.3">
      <c r="A2191" s="1">
        <v>43557.208333333336</v>
      </c>
      <c r="B2191">
        <v>1.4</v>
      </c>
      <c r="C2191">
        <v>0</v>
      </c>
    </row>
    <row r="2192" spans="1:3" x14ac:dyDescent="0.3">
      <c r="A2192" s="1">
        <v>43557.25</v>
      </c>
      <c r="B2192">
        <v>5.0999999999999996</v>
      </c>
      <c r="C2192">
        <v>0</v>
      </c>
    </row>
    <row r="2193" spans="1:3" x14ac:dyDescent="0.3">
      <c r="A2193" s="1">
        <v>43557.291666666664</v>
      </c>
      <c r="B2193">
        <v>7.1</v>
      </c>
      <c r="C2193">
        <v>0</v>
      </c>
    </row>
    <row r="2194" spans="1:3" x14ac:dyDescent="0.3">
      <c r="A2194" s="1">
        <v>43557.333333333336</v>
      </c>
      <c r="B2194">
        <v>9.1999999999999993</v>
      </c>
      <c r="C2194">
        <v>0</v>
      </c>
    </row>
    <row r="2195" spans="1:3" x14ac:dyDescent="0.3">
      <c r="A2195" s="1">
        <v>43557.375</v>
      </c>
      <c r="B2195">
        <v>9.6999999999999993</v>
      </c>
      <c r="C2195">
        <v>0</v>
      </c>
    </row>
    <row r="2196" spans="1:3" x14ac:dyDescent="0.3">
      <c r="A2196" s="1">
        <v>43557.416666666664</v>
      </c>
      <c r="B2196">
        <v>9.6</v>
      </c>
      <c r="C2196">
        <v>0</v>
      </c>
    </row>
    <row r="2197" spans="1:3" x14ac:dyDescent="0.3">
      <c r="A2197" s="1">
        <v>43557.458333333336</v>
      </c>
      <c r="B2197">
        <v>10.3</v>
      </c>
      <c r="C2197">
        <v>0</v>
      </c>
    </row>
    <row r="2198" spans="1:3" x14ac:dyDescent="0.3">
      <c r="A2198" s="1">
        <v>43557.5</v>
      </c>
      <c r="B2198">
        <v>11</v>
      </c>
      <c r="C2198">
        <v>0</v>
      </c>
    </row>
    <row r="2199" spans="1:3" x14ac:dyDescent="0.3">
      <c r="A2199" s="1">
        <v>43557.541666666664</v>
      </c>
      <c r="B2199">
        <v>12.4</v>
      </c>
      <c r="C2199">
        <v>0</v>
      </c>
    </row>
    <row r="2200" spans="1:3" x14ac:dyDescent="0.3">
      <c r="A2200" s="1">
        <v>43557.583333333336</v>
      </c>
      <c r="B2200">
        <v>12.5</v>
      </c>
      <c r="C2200">
        <v>0</v>
      </c>
    </row>
    <row r="2201" spans="1:3" x14ac:dyDescent="0.3">
      <c r="A2201" s="1">
        <v>43557.625</v>
      </c>
      <c r="B2201">
        <v>13.4</v>
      </c>
      <c r="C2201">
        <v>0</v>
      </c>
    </row>
    <row r="2202" spans="1:3" x14ac:dyDescent="0.3">
      <c r="A2202" s="1">
        <v>43557.666666666664</v>
      </c>
      <c r="B2202">
        <v>13.5</v>
      </c>
      <c r="C2202">
        <v>0</v>
      </c>
    </row>
    <row r="2203" spans="1:3" x14ac:dyDescent="0.3">
      <c r="A2203" s="1">
        <v>43557.708333333336</v>
      </c>
      <c r="B2203">
        <v>12.1</v>
      </c>
      <c r="C2203">
        <v>0</v>
      </c>
    </row>
    <row r="2204" spans="1:3" x14ac:dyDescent="0.3">
      <c r="A2204" s="1">
        <v>43557.75</v>
      </c>
      <c r="B2204">
        <v>10</v>
      </c>
      <c r="C2204">
        <v>0</v>
      </c>
    </row>
    <row r="2205" spans="1:3" x14ac:dyDescent="0.3">
      <c r="A2205" s="1">
        <v>43557.791666666664</v>
      </c>
      <c r="B2205">
        <v>9.8000000000000007</v>
      </c>
      <c r="C2205">
        <v>0</v>
      </c>
    </row>
    <row r="2206" spans="1:3" x14ac:dyDescent="0.3">
      <c r="A2206" s="1">
        <v>43557.833333333336</v>
      </c>
      <c r="B2206">
        <v>9.4</v>
      </c>
      <c r="C2206">
        <v>0</v>
      </c>
    </row>
    <row r="2207" spans="1:3" x14ac:dyDescent="0.3">
      <c r="A2207" s="1">
        <v>43557.875</v>
      </c>
      <c r="B2207">
        <v>8.9</v>
      </c>
      <c r="C2207">
        <v>0</v>
      </c>
    </row>
    <row r="2208" spans="1:3" x14ac:dyDescent="0.3">
      <c r="A2208" s="1">
        <v>43557.916666666664</v>
      </c>
      <c r="B2208">
        <v>8.9</v>
      </c>
      <c r="C2208">
        <v>0</v>
      </c>
    </row>
    <row r="2209" spans="1:3" x14ac:dyDescent="0.3">
      <c r="A2209" s="1">
        <v>43557.958333333336</v>
      </c>
      <c r="B2209">
        <v>8.6</v>
      </c>
      <c r="C2209">
        <v>0</v>
      </c>
    </row>
    <row r="2210" spans="1:3" x14ac:dyDescent="0.3">
      <c r="A2210" s="1">
        <v>43558</v>
      </c>
      <c r="B2210">
        <v>7.7</v>
      </c>
      <c r="C2210">
        <v>0</v>
      </c>
    </row>
    <row r="2211" spans="1:3" x14ac:dyDescent="0.3">
      <c r="A2211" s="1">
        <v>43558.041666666664</v>
      </c>
      <c r="B2211">
        <v>7.7</v>
      </c>
      <c r="C2211">
        <v>0</v>
      </c>
    </row>
    <row r="2212" spans="1:3" x14ac:dyDescent="0.3">
      <c r="A2212" s="1">
        <v>43558.083333333336</v>
      </c>
      <c r="B2212">
        <v>8</v>
      </c>
      <c r="C2212">
        <v>0</v>
      </c>
    </row>
    <row r="2213" spans="1:3" x14ac:dyDescent="0.3">
      <c r="A2213" s="1">
        <v>43558.125</v>
      </c>
      <c r="B2213">
        <v>8.3000000000000007</v>
      </c>
      <c r="C2213">
        <v>0</v>
      </c>
    </row>
    <row r="2214" spans="1:3" x14ac:dyDescent="0.3">
      <c r="A2214" s="1">
        <v>43558.166666666664</v>
      </c>
      <c r="B2214">
        <v>8.6</v>
      </c>
      <c r="C2214">
        <v>0</v>
      </c>
    </row>
    <row r="2215" spans="1:3" x14ac:dyDescent="0.3">
      <c r="A2215" s="1">
        <v>43558.208333333336</v>
      </c>
      <c r="B2215">
        <v>8.6999999999999993</v>
      </c>
      <c r="C2215">
        <v>0</v>
      </c>
    </row>
    <row r="2216" spans="1:3" x14ac:dyDescent="0.3">
      <c r="A2216" s="1">
        <v>43558.25</v>
      </c>
      <c r="B2216">
        <v>9</v>
      </c>
      <c r="C2216">
        <v>0</v>
      </c>
    </row>
    <row r="2217" spans="1:3" x14ac:dyDescent="0.3">
      <c r="A2217" s="1">
        <v>43558.291666666664</v>
      </c>
      <c r="B2217">
        <v>9.8000000000000007</v>
      </c>
      <c r="C2217">
        <v>0</v>
      </c>
    </row>
    <row r="2218" spans="1:3" x14ac:dyDescent="0.3">
      <c r="A2218" s="1">
        <v>43558.333333333336</v>
      </c>
      <c r="B2218">
        <v>10.6</v>
      </c>
      <c r="C2218">
        <v>0</v>
      </c>
    </row>
    <row r="2219" spans="1:3" x14ac:dyDescent="0.3">
      <c r="A2219" s="1">
        <v>43558.375</v>
      </c>
      <c r="B2219">
        <v>11.8</v>
      </c>
      <c r="C2219">
        <v>0</v>
      </c>
    </row>
    <row r="2220" spans="1:3" x14ac:dyDescent="0.3">
      <c r="A2220" s="1">
        <v>43558.416666666664</v>
      </c>
      <c r="B2220">
        <v>13.2</v>
      </c>
      <c r="C2220">
        <v>0</v>
      </c>
    </row>
    <row r="2221" spans="1:3" x14ac:dyDescent="0.3">
      <c r="A2221" s="1">
        <v>43558.458333333336</v>
      </c>
      <c r="B2221">
        <v>14</v>
      </c>
      <c r="C2221">
        <v>0</v>
      </c>
    </row>
    <row r="2222" spans="1:3" x14ac:dyDescent="0.3">
      <c r="A2222" s="1">
        <v>43558.5</v>
      </c>
      <c r="B2222">
        <v>14.5</v>
      </c>
      <c r="C2222">
        <v>0</v>
      </c>
    </row>
    <row r="2223" spans="1:3" x14ac:dyDescent="0.3">
      <c r="A2223" s="1">
        <v>43558.541666666664</v>
      </c>
      <c r="B2223">
        <v>14.3</v>
      </c>
      <c r="C2223">
        <v>0</v>
      </c>
    </row>
    <row r="2224" spans="1:3" x14ac:dyDescent="0.3">
      <c r="A2224" s="1">
        <v>43558.583333333336</v>
      </c>
      <c r="B2224">
        <v>14.9</v>
      </c>
      <c r="C2224">
        <v>0</v>
      </c>
    </row>
    <row r="2225" spans="1:3" x14ac:dyDescent="0.3">
      <c r="A2225" s="1">
        <v>43558.625</v>
      </c>
      <c r="B2225">
        <v>13.4</v>
      </c>
      <c r="C2225">
        <v>0</v>
      </c>
    </row>
    <row r="2226" spans="1:3" x14ac:dyDescent="0.3">
      <c r="A2226" s="1">
        <v>43558.666666666664</v>
      </c>
      <c r="B2226">
        <v>12.7</v>
      </c>
      <c r="C2226">
        <v>0</v>
      </c>
    </row>
    <row r="2227" spans="1:3" x14ac:dyDescent="0.3">
      <c r="A2227" s="1">
        <v>43558.708333333336</v>
      </c>
      <c r="B2227">
        <v>12</v>
      </c>
      <c r="C2227">
        <v>0</v>
      </c>
    </row>
    <row r="2228" spans="1:3" x14ac:dyDescent="0.3">
      <c r="A2228" s="1">
        <v>43558.75</v>
      </c>
      <c r="B2228">
        <v>10.7</v>
      </c>
      <c r="C2228">
        <v>0</v>
      </c>
    </row>
    <row r="2229" spans="1:3" x14ac:dyDescent="0.3">
      <c r="A2229" s="1">
        <v>43558.791666666664</v>
      </c>
      <c r="B2229">
        <v>9.6999999999999993</v>
      </c>
      <c r="C2229">
        <v>0</v>
      </c>
    </row>
    <row r="2230" spans="1:3" x14ac:dyDescent="0.3">
      <c r="A2230" s="1">
        <v>43558.833333333336</v>
      </c>
      <c r="B2230">
        <v>9</v>
      </c>
      <c r="C2230">
        <v>0</v>
      </c>
    </row>
    <row r="2231" spans="1:3" x14ac:dyDescent="0.3">
      <c r="A2231" s="1">
        <v>43558.875</v>
      </c>
      <c r="B2231">
        <v>9</v>
      </c>
      <c r="C2231">
        <v>0</v>
      </c>
    </row>
    <row r="2232" spans="1:3" x14ac:dyDescent="0.3">
      <c r="A2232" s="1">
        <v>43558.916666666664</v>
      </c>
      <c r="B2232">
        <v>9.3000000000000007</v>
      </c>
      <c r="C2232">
        <v>0</v>
      </c>
    </row>
    <row r="2233" spans="1:3" x14ac:dyDescent="0.3">
      <c r="A2233" s="1">
        <v>43558.958333333336</v>
      </c>
      <c r="B2233">
        <v>8.9</v>
      </c>
      <c r="C2233">
        <v>0</v>
      </c>
    </row>
    <row r="2234" spans="1:3" x14ac:dyDescent="0.3">
      <c r="A2234" s="1">
        <v>43559</v>
      </c>
      <c r="B2234">
        <v>9</v>
      </c>
      <c r="C2234">
        <v>0</v>
      </c>
    </row>
    <row r="2235" spans="1:3" x14ac:dyDescent="0.3">
      <c r="A2235" s="1">
        <v>43559.041666666664</v>
      </c>
      <c r="B2235">
        <v>9.6</v>
      </c>
      <c r="C2235">
        <v>0</v>
      </c>
    </row>
    <row r="2236" spans="1:3" x14ac:dyDescent="0.3">
      <c r="A2236" s="1">
        <v>43559.083333333336</v>
      </c>
      <c r="B2236">
        <v>9.4</v>
      </c>
      <c r="C2236">
        <v>0</v>
      </c>
    </row>
    <row r="2237" spans="1:3" x14ac:dyDescent="0.3">
      <c r="A2237" s="1">
        <v>43559.125</v>
      </c>
      <c r="B2237">
        <v>9.1999999999999993</v>
      </c>
      <c r="C2237">
        <v>0</v>
      </c>
    </row>
    <row r="2238" spans="1:3" x14ac:dyDescent="0.3">
      <c r="A2238" s="1">
        <v>43559.166666666664</v>
      </c>
      <c r="B2238">
        <v>8.8000000000000007</v>
      </c>
      <c r="C2238">
        <v>0</v>
      </c>
    </row>
    <row r="2239" spans="1:3" x14ac:dyDescent="0.3">
      <c r="A2239" s="1">
        <v>43559.208333333336</v>
      </c>
      <c r="B2239">
        <v>8.6999999999999993</v>
      </c>
      <c r="C2239">
        <v>0</v>
      </c>
    </row>
    <row r="2240" spans="1:3" x14ac:dyDescent="0.3">
      <c r="A2240" s="1">
        <v>43559.25</v>
      </c>
      <c r="B2240">
        <v>8.6</v>
      </c>
      <c r="C2240">
        <v>0</v>
      </c>
    </row>
    <row r="2241" spans="1:3" x14ac:dyDescent="0.3">
      <c r="A2241" s="1">
        <v>43559.291666666664</v>
      </c>
      <c r="B2241">
        <v>9.1</v>
      </c>
      <c r="C2241">
        <v>0</v>
      </c>
    </row>
    <row r="2242" spans="1:3" x14ac:dyDescent="0.3">
      <c r="A2242" s="1">
        <v>43559.333333333336</v>
      </c>
      <c r="B2242">
        <v>10.4</v>
      </c>
      <c r="C2242">
        <v>0</v>
      </c>
    </row>
    <row r="2243" spans="1:3" x14ac:dyDescent="0.3">
      <c r="A2243" s="1">
        <v>43559.375</v>
      </c>
      <c r="B2243">
        <v>11.5</v>
      </c>
      <c r="C2243">
        <v>0</v>
      </c>
    </row>
    <row r="2244" spans="1:3" x14ac:dyDescent="0.3">
      <c r="A2244" s="1">
        <v>43559.416666666664</v>
      </c>
      <c r="B2244">
        <v>12.6</v>
      </c>
      <c r="C2244">
        <v>0</v>
      </c>
    </row>
    <row r="2245" spans="1:3" x14ac:dyDescent="0.3">
      <c r="A2245" s="1">
        <v>43559.458333333336</v>
      </c>
      <c r="B2245">
        <v>13.2</v>
      </c>
      <c r="C2245">
        <v>0</v>
      </c>
    </row>
    <row r="2246" spans="1:3" x14ac:dyDescent="0.3">
      <c r="A2246" s="1">
        <v>43559.5</v>
      </c>
      <c r="B2246">
        <v>13.4</v>
      </c>
      <c r="C2246">
        <v>0</v>
      </c>
    </row>
    <row r="2247" spans="1:3" x14ac:dyDescent="0.3">
      <c r="A2247" s="1">
        <v>43559.541666666664</v>
      </c>
      <c r="B2247">
        <v>13.5</v>
      </c>
      <c r="C2247">
        <v>0</v>
      </c>
    </row>
    <row r="2248" spans="1:3" x14ac:dyDescent="0.3">
      <c r="A2248" s="1">
        <v>43559.583333333336</v>
      </c>
      <c r="B2248">
        <v>14.7</v>
      </c>
      <c r="C2248">
        <v>0</v>
      </c>
    </row>
    <row r="2249" spans="1:3" x14ac:dyDescent="0.3">
      <c r="A2249" s="1">
        <v>43559.625</v>
      </c>
      <c r="B2249">
        <v>13.7</v>
      </c>
      <c r="C2249">
        <v>0</v>
      </c>
    </row>
    <row r="2250" spans="1:3" x14ac:dyDescent="0.3">
      <c r="A2250" s="1">
        <v>43559.666666666664</v>
      </c>
      <c r="B2250">
        <v>13.5</v>
      </c>
      <c r="C2250">
        <v>0</v>
      </c>
    </row>
    <row r="2251" spans="1:3" x14ac:dyDescent="0.3">
      <c r="A2251" s="1">
        <v>43559.708333333336</v>
      </c>
      <c r="B2251">
        <v>12.4</v>
      </c>
      <c r="C2251">
        <v>0</v>
      </c>
    </row>
    <row r="2252" spans="1:3" x14ac:dyDescent="0.3">
      <c r="A2252" s="1">
        <v>43559.75</v>
      </c>
      <c r="B2252">
        <v>10.5</v>
      </c>
      <c r="C2252">
        <v>0</v>
      </c>
    </row>
    <row r="2253" spans="1:3" x14ac:dyDescent="0.3">
      <c r="A2253" s="1">
        <v>43559.791666666664</v>
      </c>
      <c r="B2253">
        <v>9.9</v>
      </c>
      <c r="C2253">
        <v>0</v>
      </c>
    </row>
    <row r="2254" spans="1:3" x14ac:dyDescent="0.3">
      <c r="A2254" s="1">
        <v>43559.833333333336</v>
      </c>
      <c r="B2254">
        <v>9.6999999999999993</v>
      </c>
      <c r="C2254">
        <v>0</v>
      </c>
    </row>
    <row r="2255" spans="1:3" x14ac:dyDescent="0.3">
      <c r="A2255" s="1">
        <v>43559.875</v>
      </c>
      <c r="B2255">
        <v>9.6999999999999993</v>
      </c>
      <c r="C2255">
        <v>0</v>
      </c>
    </row>
    <row r="2256" spans="1:3" x14ac:dyDescent="0.3">
      <c r="A2256" s="1">
        <v>43559.916666666664</v>
      </c>
      <c r="B2256">
        <v>9.5</v>
      </c>
      <c r="C2256">
        <v>0</v>
      </c>
    </row>
    <row r="2257" spans="1:3" x14ac:dyDescent="0.3">
      <c r="A2257" s="1">
        <v>43559.958333333336</v>
      </c>
      <c r="B2257">
        <v>9.5</v>
      </c>
      <c r="C2257">
        <v>0</v>
      </c>
    </row>
    <row r="2258" spans="1:3" x14ac:dyDescent="0.3">
      <c r="A2258" s="1">
        <v>43560</v>
      </c>
      <c r="B2258">
        <v>9.8000000000000007</v>
      </c>
      <c r="C2258">
        <v>0</v>
      </c>
    </row>
    <row r="2259" spans="1:3" x14ac:dyDescent="0.3">
      <c r="A2259" s="1">
        <v>43560.041666666664</v>
      </c>
      <c r="B2259">
        <v>9.8000000000000007</v>
      </c>
      <c r="C2259">
        <v>0</v>
      </c>
    </row>
    <row r="2260" spans="1:3" x14ac:dyDescent="0.3">
      <c r="A2260" s="1">
        <v>43560.083333333336</v>
      </c>
      <c r="B2260">
        <v>10.1</v>
      </c>
      <c r="C2260">
        <v>0</v>
      </c>
    </row>
    <row r="2261" spans="1:3" x14ac:dyDescent="0.3">
      <c r="A2261" s="1">
        <v>43560.125</v>
      </c>
      <c r="B2261">
        <v>10.1</v>
      </c>
      <c r="C2261">
        <v>0</v>
      </c>
    </row>
    <row r="2262" spans="1:3" x14ac:dyDescent="0.3">
      <c r="A2262" s="1">
        <v>43560.166666666664</v>
      </c>
      <c r="B2262">
        <v>9.9</v>
      </c>
      <c r="C2262">
        <v>0</v>
      </c>
    </row>
    <row r="2263" spans="1:3" x14ac:dyDescent="0.3">
      <c r="A2263" s="1">
        <v>43560.208333333336</v>
      </c>
      <c r="B2263">
        <v>9.5</v>
      </c>
      <c r="C2263">
        <v>0</v>
      </c>
    </row>
    <row r="2264" spans="1:3" x14ac:dyDescent="0.3">
      <c r="A2264" s="1">
        <v>43560.25</v>
      </c>
      <c r="B2264">
        <v>10.199999999999999</v>
      </c>
      <c r="C2264">
        <v>0</v>
      </c>
    </row>
    <row r="2265" spans="1:3" x14ac:dyDescent="0.3">
      <c r="A2265" s="1">
        <v>43560.291666666664</v>
      </c>
      <c r="B2265">
        <v>11.4</v>
      </c>
      <c r="C2265">
        <v>0</v>
      </c>
    </row>
    <row r="2266" spans="1:3" x14ac:dyDescent="0.3">
      <c r="A2266" s="1">
        <v>43560.333333333336</v>
      </c>
      <c r="B2266">
        <v>13.3</v>
      </c>
      <c r="C2266">
        <v>0</v>
      </c>
    </row>
    <row r="2267" spans="1:3" x14ac:dyDescent="0.3">
      <c r="A2267" s="1">
        <v>43560.375</v>
      </c>
      <c r="B2267">
        <v>13.4</v>
      </c>
      <c r="C2267">
        <v>0</v>
      </c>
    </row>
    <row r="2268" spans="1:3" x14ac:dyDescent="0.3">
      <c r="A2268" s="1">
        <v>43560.416666666664</v>
      </c>
      <c r="B2268">
        <v>13.6</v>
      </c>
      <c r="C2268">
        <v>0</v>
      </c>
    </row>
    <row r="2269" spans="1:3" x14ac:dyDescent="0.3">
      <c r="A2269" s="1">
        <v>43560.458333333336</v>
      </c>
      <c r="B2269">
        <v>14.2</v>
      </c>
      <c r="C2269">
        <v>0</v>
      </c>
    </row>
    <row r="2270" spans="1:3" x14ac:dyDescent="0.3">
      <c r="A2270" s="1">
        <v>43560.5</v>
      </c>
      <c r="B2270">
        <v>14.2</v>
      </c>
      <c r="C2270">
        <v>0</v>
      </c>
    </row>
    <row r="2271" spans="1:3" x14ac:dyDescent="0.3">
      <c r="A2271" s="1">
        <v>43560.541666666664</v>
      </c>
      <c r="B2271">
        <v>14.7</v>
      </c>
      <c r="C2271">
        <v>0</v>
      </c>
    </row>
    <row r="2272" spans="1:3" x14ac:dyDescent="0.3">
      <c r="A2272" s="1">
        <v>43560.583333333336</v>
      </c>
      <c r="B2272">
        <v>14.9</v>
      </c>
      <c r="C2272">
        <v>0</v>
      </c>
    </row>
    <row r="2273" spans="1:3" x14ac:dyDescent="0.3">
      <c r="A2273" s="1">
        <v>43560.625</v>
      </c>
      <c r="B2273">
        <v>14.4</v>
      </c>
      <c r="C2273">
        <v>0</v>
      </c>
    </row>
    <row r="2274" spans="1:3" x14ac:dyDescent="0.3">
      <c r="A2274" s="1">
        <v>43560.666666666664</v>
      </c>
      <c r="B2274">
        <v>13.6</v>
      </c>
      <c r="C2274">
        <v>0</v>
      </c>
    </row>
    <row r="2275" spans="1:3" x14ac:dyDescent="0.3">
      <c r="A2275" s="1">
        <v>43560.708333333336</v>
      </c>
      <c r="B2275">
        <v>13.1</v>
      </c>
      <c r="C2275">
        <v>0</v>
      </c>
    </row>
    <row r="2276" spans="1:3" x14ac:dyDescent="0.3">
      <c r="A2276" s="1">
        <v>43560.75</v>
      </c>
      <c r="B2276">
        <v>11.4</v>
      </c>
      <c r="C2276">
        <v>0</v>
      </c>
    </row>
    <row r="2277" spans="1:3" x14ac:dyDescent="0.3">
      <c r="A2277" s="1">
        <v>43560.791666666664</v>
      </c>
      <c r="B2277">
        <v>11.6</v>
      </c>
      <c r="C2277">
        <v>0</v>
      </c>
    </row>
    <row r="2278" spans="1:3" x14ac:dyDescent="0.3">
      <c r="A2278" s="1">
        <v>43560.833333333336</v>
      </c>
      <c r="B2278">
        <v>11.8</v>
      </c>
      <c r="C2278">
        <v>0</v>
      </c>
    </row>
    <row r="2279" spans="1:3" x14ac:dyDescent="0.3">
      <c r="A2279" s="1">
        <v>43560.875</v>
      </c>
      <c r="B2279">
        <v>11.3</v>
      </c>
      <c r="C2279">
        <v>0</v>
      </c>
    </row>
    <row r="2280" spans="1:3" x14ac:dyDescent="0.3">
      <c r="A2280" s="1">
        <v>43560.916666666664</v>
      </c>
      <c r="B2280">
        <v>11.4</v>
      </c>
      <c r="C2280">
        <v>0</v>
      </c>
    </row>
    <row r="2281" spans="1:3" x14ac:dyDescent="0.3">
      <c r="A2281" s="1">
        <v>43560.958333333336</v>
      </c>
      <c r="B2281">
        <v>11.4</v>
      </c>
      <c r="C2281">
        <v>0</v>
      </c>
    </row>
    <row r="2282" spans="1:3" x14ac:dyDescent="0.3">
      <c r="A2282" s="1">
        <v>43561</v>
      </c>
      <c r="B2282">
        <v>10.5</v>
      </c>
      <c r="C2282">
        <v>0</v>
      </c>
    </row>
    <row r="2283" spans="1:3" x14ac:dyDescent="0.3">
      <c r="A2283" s="1">
        <v>43561.041666666664</v>
      </c>
      <c r="B2283">
        <v>10.8</v>
      </c>
      <c r="C2283">
        <v>0</v>
      </c>
    </row>
    <row r="2284" spans="1:3" x14ac:dyDescent="0.3">
      <c r="A2284" s="1">
        <v>43561.083333333336</v>
      </c>
      <c r="B2284">
        <v>10.9</v>
      </c>
      <c r="C2284">
        <v>0</v>
      </c>
    </row>
    <row r="2285" spans="1:3" x14ac:dyDescent="0.3">
      <c r="A2285" s="1">
        <v>43561.125</v>
      </c>
      <c r="B2285">
        <v>10.199999999999999</v>
      </c>
      <c r="C2285">
        <v>0.1</v>
      </c>
    </row>
    <row r="2286" spans="1:3" x14ac:dyDescent="0.3">
      <c r="A2286" s="1">
        <v>43561.166666666664</v>
      </c>
      <c r="B2286">
        <v>9.4</v>
      </c>
      <c r="C2286">
        <v>0.2</v>
      </c>
    </row>
    <row r="2287" spans="1:3" x14ac:dyDescent="0.3">
      <c r="A2287" s="1">
        <v>43561.208333333336</v>
      </c>
      <c r="B2287">
        <v>8.1</v>
      </c>
      <c r="C2287">
        <v>1.7</v>
      </c>
    </row>
    <row r="2288" spans="1:3" x14ac:dyDescent="0.3">
      <c r="A2288" s="1">
        <v>43561.25</v>
      </c>
      <c r="B2288">
        <v>7.1</v>
      </c>
      <c r="C2288">
        <v>0</v>
      </c>
    </row>
    <row r="2289" spans="1:3" x14ac:dyDescent="0.3">
      <c r="A2289" s="1">
        <v>43561.291666666664</v>
      </c>
      <c r="B2289">
        <v>8.6999999999999993</v>
      </c>
      <c r="C2289">
        <v>0</v>
      </c>
    </row>
    <row r="2290" spans="1:3" x14ac:dyDescent="0.3">
      <c r="A2290" s="1">
        <v>43561.333333333336</v>
      </c>
      <c r="B2290">
        <v>8.1</v>
      </c>
      <c r="C2290">
        <v>0</v>
      </c>
    </row>
    <row r="2291" spans="1:3" x14ac:dyDescent="0.3">
      <c r="A2291" s="1">
        <v>43561.375</v>
      </c>
      <c r="B2291">
        <v>7.3</v>
      </c>
      <c r="C2291">
        <v>0</v>
      </c>
    </row>
    <row r="2292" spans="1:3" x14ac:dyDescent="0.3">
      <c r="A2292" s="1">
        <v>43561.416666666664</v>
      </c>
      <c r="B2292">
        <v>7.4</v>
      </c>
      <c r="C2292">
        <v>0.1</v>
      </c>
    </row>
    <row r="2293" spans="1:3" x14ac:dyDescent="0.3">
      <c r="A2293" s="1">
        <v>43561.458333333336</v>
      </c>
      <c r="B2293">
        <v>6.3</v>
      </c>
      <c r="C2293">
        <v>1.2</v>
      </c>
    </row>
    <row r="2294" spans="1:3" x14ac:dyDescent="0.3">
      <c r="A2294" s="1">
        <v>43561.5</v>
      </c>
      <c r="B2294">
        <v>5.3</v>
      </c>
      <c r="C2294">
        <v>1.6</v>
      </c>
    </row>
    <row r="2295" spans="1:3" x14ac:dyDescent="0.3">
      <c r="A2295" s="1">
        <v>43561.541666666664</v>
      </c>
      <c r="B2295">
        <v>4.9000000000000004</v>
      </c>
      <c r="C2295">
        <v>1.7</v>
      </c>
    </row>
    <row r="2296" spans="1:3" x14ac:dyDescent="0.3">
      <c r="A2296" s="1">
        <v>43561.583333333336</v>
      </c>
      <c r="B2296">
        <v>4.9000000000000004</v>
      </c>
      <c r="C2296">
        <v>0.3</v>
      </c>
    </row>
    <row r="2297" spans="1:3" x14ac:dyDescent="0.3">
      <c r="A2297" s="1">
        <v>43561.625</v>
      </c>
      <c r="B2297">
        <v>5.0999999999999996</v>
      </c>
      <c r="C2297">
        <v>0</v>
      </c>
    </row>
    <row r="2298" spans="1:3" x14ac:dyDescent="0.3">
      <c r="A2298" s="1">
        <v>43561.666666666664</v>
      </c>
      <c r="B2298">
        <v>5.3</v>
      </c>
      <c r="C2298">
        <v>0</v>
      </c>
    </row>
    <row r="2299" spans="1:3" x14ac:dyDescent="0.3">
      <c r="A2299" s="1">
        <v>43561.708333333336</v>
      </c>
      <c r="B2299">
        <v>4.9000000000000004</v>
      </c>
      <c r="C2299">
        <v>0.1</v>
      </c>
    </row>
    <row r="2300" spans="1:3" x14ac:dyDescent="0.3">
      <c r="A2300" s="1">
        <v>43561.75</v>
      </c>
      <c r="B2300">
        <v>4.2</v>
      </c>
      <c r="C2300">
        <v>1.8</v>
      </c>
    </row>
    <row r="2301" spans="1:3" x14ac:dyDescent="0.3">
      <c r="A2301" s="1">
        <v>43561.791666666664</v>
      </c>
      <c r="B2301">
        <v>3.7</v>
      </c>
      <c r="C2301">
        <v>0</v>
      </c>
    </row>
    <row r="2302" spans="1:3" x14ac:dyDescent="0.3">
      <c r="A2302" s="1">
        <v>43561.833333333336</v>
      </c>
      <c r="B2302">
        <v>3.7</v>
      </c>
      <c r="C2302">
        <v>0</v>
      </c>
    </row>
    <row r="2303" spans="1:3" x14ac:dyDescent="0.3">
      <c r="A2303" s="1">
        <v>43561.875</v>
      </c>
      <c r="B2303">
        <v>4</v>
      </c>
      <c r="C2303">
        <v>0</v>
      </c>
    </row>
    <row r="2304" spans="1:3" x14ac:dyDescent="0.3">
      <c r="A2304" s="1">
        <v>43561.916666666664</v>
      </c>
      <c r="B2304">
        <v>3.9</v>
      </c>
      <c r="C2304">
        <v>0</v>
      </c>
    </row>
    <row r="2305" spans="1:3" x14ac:dyDescent="0.3">
      <c r="A2305" s="1">
        <v>43561.958333333336</v>
      </c>
      <c r="B2305">
        <v>3.7</v>
      </c>
      <c r="C2305">
        <v>0</v>
      </c>
    </row>
    <row r="2306" spans="1:3" x14ac:dyDescent="0.3">
      <c r="A2306" s="1">
        <v>43562</v>
      </c>
      <c r="B2306">
        <v>3.8</v>
      </c>
      <c r="C2306">
        <v>0</v>
      </c>
    </row>
    <row r="2307" spans="1:3" x14ac:dyDescent="0.3">
      <c r="A2307" s="1">
        <v>43562.041666666664</v>
      </c>
      <c r="B2307">
        <v>3.7</v>
      </c>
      <c r="C2307">
        <v>0</v>
      </c>
    </row>
    <row r="2308" spans="1:3" x14ac:dyDescent="0.3">
      <c r="A2308" s="1">
        <v>43562.083333333336</v>
      </c>
      <c r="B2308">
        <v>3.9</v>
      </c>
      <c r="C2308">
        <v>0</v>
      </c>
    </row>
    <row r="2309" spans="1:3" x14ac:dyDescent="0.3">
      <c r="A2309" s="1">
        <v>43562.125</v>
      </c>
      <c r="B2309">
        <v>4.0999999999999996</v>
      </c>
      <c r="C2309">
        <v>0</v>
      </c>
    </row>
    <row r="2310" spans="1:3" x14ac:dyDescent="0.3">
      <c r="A2310" s="1">
        <v>43562.166666666664</v>
      </c>
      <c r="B2310">
        <v>4.4000000000000004</v>
      </c>
      <c r="C2310">
        <v>0</v>
      </c>
    </row>
    <row r="2311" spans="1:3" x14ac:dyDescent="0.3">
      <c r="A2311" s="1">
        <v>43562.208333333336</v>
      </c>
      <c r="B2311">
        <v>4.4000000000000004</v>
      </c>
      <c r="C2311">
        <v>0</v>
      </c>
    </row>
    <row r="2312" spans="1:3" x14ac:dyDescent="0.3">
      <c r="A2312" s="1">
        <v>43562.25</v>
      </c>
      <c r="B2312">
        <v>4.4000000000000004</v>
      </c>
      <c r="C2312">
        <v>0</v>
      </c>
    </row>
    <row r="2313" spans="1:3" x14ac:dyDescent="0.3">
      <c r="A2313" s="1">
        <v>43562.291666666664</v>
      </c>
      <c r="B2313">
        <v>5.0999999999999996</v>
      </c>
      <c r="C2313">
        <v>0</v>
      </c>
    </row>
    <row r="2314" spans="1:3" x14ac:dyDescent="0.3">
      <c r="A2314" s="1">
        <v>43562.333333333336</v>
      </c>
      <c r="B2314">
        <v>5.8</v>
      </c>
      <c r="C2314">
        <v>0</v>
      </c>
    </row>
    <row r="2315" spans="1:3" x14ac:dyDescent="0.3">
      <c r="A2315" s="1">
        <v>43562.375</v>
      </c>
      <c r="B2315">
        <v>5.9</v>
      </c>
      <c r="C2315">
        <v>0</v>
      </c>
    </row>
    <row r="2316" spans="1:3" x14ac:dyDescent="0.3">
      <c r="A2316" s="1">
        <v>43562.416666666664</v>
      </c>
      <c r="B2316">
        <v>7.9</v>
      </c>
      <c r="C2316">
        <v>0</v>
      </c>
    </row>
    <row r="2317" spans="1:3" x14ac:dyDescent="0.3">
      <c r="A2317" s="1">
        <v>43562.458333333336</v>
      </c>
      <c r="B2317">
        <v>9.5</v>
      </c>
      <c r="C2317">
        <v>0</v>
      </c>
    </row>
    <row r="2318" spans="1:3" x14ac:dyDescent="0.3">
      <c r="A2318" s="1">
        <v>43562.5</v>
      </c>
      <c r="B2318">
        <v>11.2</v>
      </c>
      <c r="C2318">
        <v>0</v>
      </c>
    </row>
    <row r="2319" spans="1:3" x14ac:dyDescent="0.3">
      <c r="A2319" s="1">
        <v>43562.541666666664</v>
      </c>
      <c r="B2319">
        <v>12</v>
      </c>
      <c r="C2319">
        <v>0</v>
      </c>
    </row>
    <row r="2320" spans="1:3" x14ac:dyDescent="0.3">
      <c r="A2320" s="1">
        <v>43562.583333333336</v>
      </c>
      <c r="B2320">
        <v>11.3</v>
      </c>
      <c r="C2320">
        <v>0</v>
      </c>
    </row>
    <row r="2321" spans="1:3" x14ac:dyDescent="0.3">
      <c r="A2321" s="1">
        <v>43562.625</v>
      </c>
      <c r="B2321">
        <v>11.8</v>
      </c>
      <c r="C2321">
        <v>0</v>
      </c>
    </row>
    <row r="2322" spans="1:3" x14ac:dyDescent="0.3">
      <c r="A2322" s="1">
        <v>43562.666666666664</v>
      </c>
      <c r="B2322">
        <v>12.3</v>
      </c>
      <c r="C2322">
        <v>0</v>
      </c>
    </row>
    <row r="2323" spans="1:3" x14ac:dyDescent="0.3">
      <c r="A2323" s="1">
        <v>43562.708333333336</v>
      </c>
      <c r="B2323">
        <v>10.9</v>
      </c>
      <c r="C2323">
        <v>0</v>
      </c>
    </row>
    <row r="2324" spans="1:3" x14ac:dyDescent="0.3">
      <c r="A2324" s="1">
        <v>43562.75</v>
      </c>
      <c r="B2324">
        <v>8.5</v>
      </c>
      <c r="C2324">
        <v>0</v>
      </c>
    </row>
    <row r="2325" spans="1:3" x14ac:dyDescent="0.3">
      <c r="A2325" s="1">
        <v>43562.791666666664</v>
      </c>
      <c r="B2325">
        <v>7.4</v>
      </c>
      <c r="C2325">
        <v>0</v>
      </c>
    </row>
    <row r="2326" spans="1:3" x14ac:dyDescent="0.3">
      <c r="A2326" s="1">
        <v>43562.833333333336</v>
      </c>
      <c r="B2326">
        <v>6.9</v>
      </c>
      <c r="C2326">
        <v>0</v>
      </c>
    </row>
    <row r="2327" spans="1:3" x14ac:dyDescent="0.3">
      <c r="A2327" s="1">
        <v>43562.875</v>
      </c>
      <c r="B2327">
        <v>6.9</v>
      </c>
      <c r="C2327">
        <v>0</v>
      </c>
    </row>
    <row r="2328" spans="1:3" x14ac:dyDescent="0.3">
      <c r="A2328" s="1">
        <v>43562.916666666664</v>
      </c>
      <c r="B2328">
        <v>6.6</v>
      </c>
      <c r="C2328">
        <v>0</v>
      </c>
    </row>
    <row r="2329" spans="1:3" x14ac:dyDescent="0.3">
      <c r="A2329" s="1">
        <v>43562.958333333336</v>
      </c>
      <c r="B2329">
        <v>7.2</v>
      </c>
      <c r="C2329">
        <v>0</v>
      </c>
    </row>
    <row r="2330" spans="1:3" x14ac:dyDescent="0.3">
      <c r="A2330" s="1">
        <v>43563</v>
      </c>
      <c r="B2330">
        <v>7.9</v>
      </c>
      <c r="C2330">
        <v>0</v>
      </c>
    </row>
    <row r="2331" spans="1:3" x14ac:dyDescent="0.3">
      <c r="A2331" s="1">
        <v>43563.041666666664</v>
      </c>
      <c r="B2331">
        <v>7.6</v>
      </c>
      <c r="C2331">
        <v>0</v>
      </c>
    </row>
    <row r="2332" spans="1:3" x14ac:dyDescent="0.3">
      <c r="A2332" s="1">
        <v>43563.083333333336</v>
      </c>
      <c r="B2332">
        <v>8.1999999999999993</v>
      </c>
      <c r="C2332">
        <v>0</v>
      </c>
    </row>
    <row r="2333" spans="1:3" x14ac:dyDescent="0.3">
      <c r="A2333" s="1">
        <v>43563.125</v>
      </c>
      <c r="B2333">
        <v>8.1</v>
      </c>
      <c r="C2333">
        <v>0</v>
      </c>
    </row>
    <row r="2334" spans="1:3" x14ac:dyDescent="0.3">
      <c r="A2334" s="1">
        <v>43563.166666666664</v>
      </c>
      <c r="B2334">
        <v>7.5</v>
      </c>
      <c r="C2334">
        <v>0</v>
      </c>
    </row>
    <row r="2335" spans="1:3" x14ac:dyDescent="0.3">
      <c r="A2335" s="1">
        <v>43563.208333333336</v>
      </c>
      <c r="B2335">
        <v>6.5</v>
      </c>
      <c r="C2335">
        <v>0</v>
      </c>
    </row>
    <row r="2336" spans="1:3" x14ac:dyDescent="0.3">
      <c r="A2336" s="1">
        <v>43563.25</v>
      </c>
      <c r="B2336">
        <v>6.7</v>
      </c>
      <c r="C2336">
        <v>0</v>
      </c>
    </row>
    <row r="2337" spans="1:3" x14ac:dyDescent="0.3">
      <c r="A2337" s="1">
        <v>43563.291666666664</v>
      </c>
      <c r="B2337">
        <v>8.3000000000000007</v>
      </c>
      <c r="C2337">
        <v>0</v>
      </c>
    </row>
    <row r="2338" spans="1:3" x14ac:dyDescent="0.3">
      <c r="A2338" s="1">
        <v>43563.333333333336</v>
      </c>
      <c r="B2338">
        <v>9.1</v>
      </c>
      <c r="C2338">
        <v>0</v>
      </c>
    </row>
    <row r="2339" spans="1:3" x14ac:dyDescent="0.3">
      <c r="A2339" s="1">
        <v>43563.375</v>
      </c>
      <c r="B2339">
        <v>10.5</v>
      </c>
      <c r="C2339">
        <v>0</v>
      </c>
    </row>
    <row r="2340" spans="1:3" x14ac:dyDescent="0.3">
      <c r="A2340" s="1">
        <v>43563.416666666664</v>
      </c>
      <c r="B2340">
        <v>10.7</v>
      </c>
      <c r="C2340">
        <v>0</v>
      </c>
    </row>
    <row r="2341" spans="1:3" x14ac:dyDescent="0.3">
      <c r="A2341" s="1">
        <v>43563.458333333336</v>
      </c>
      <c r="B2341">
        <v>11.7</v>
      </c>
      <c r="C2341">
        <v>0</v>
      </c>
    </row>
    <row r="2342" spans="1:3" x14ac:dyDescent="0.3">
      <c r="A2342" s="1">
        <v>43563.5</v>
      </c>
      <c r="B2342">
        <v>12.4</v>
      </c>
      <c r="C2342">
        <v>0</v>
      </c>
    </row>
    <row r="2343" spans="1:3" x14ac:dyDescent="0.3">
      <c r="A2343" s="1">
        <v>43563.541666666664</v>
      </c>
      <c r="B2343">
        <v>12.6</v>
      </c>
      <c r="C2343">
        <v>0</v>
      </c>
    </row>
    <row r="2344" spans="1:3" x14ac:dyDescent="0.3">
      <c r="A2344" s="1">
        <v>43563.583333333336</v>
      </c>
      <c r="B2344">
        <v>13</v>
      </c>
      <c r="C2344">
        <v>0</v>
      </c>
    </row>
    <row r="2345" spans="1:3" x14ac:dyDescent="0.3">
      <c r="A2345" s="1">
        <v>43563.625</v>
      </c>
      <c r="B2345">
        <v>13.5</v>
      </c>
      <c r="C2345">
        <v>0</v>
      </c>
    </row>
    <row r="2346" spans="1:3" x14ac:dyDescent="0.3">
      <c r="A2346" s="1">
        <v>43563.666666666664</v>
      </c>
      <c r="B2346">
        <v>12.7</v>
      </c>
      <c r="C2346">
        <v>0</v>
      </c>
    </row>
    <row r="2347" spans="1:3" x14ac:dyDescent="0.3">
      <c r="A2347" s="1">
        <v>43563.708333333336</v>
      </c>
      <c r="B2347">
        <v>11.9</v>
      </c>
      <c r="C2347">
        <v>0</v>
      </c>
    </row>
    <row r="2348" spans="1:3" x14ac:dyDescent="0.3">
      <c r="A2348" s="1">
        <v>43563.75</v>
      </c>
      <c r="B2348">
        <v>9.6</v>
      </c>
      <c r="C2348">
        <v>0</v>
      </c>
    </row>
    <row r="2349" spans="1:3" x14ac:dyDescent="0.3">
      <c r="A2349" s="1">
        <v>43563.791666666664</v>
      </c>
      <c r="B2349">
        <v>8.9</v>
      </c>
      <c r="C2349">
        <v>0</v>
      </c>
    </row>
    <row r="2350" spans="1:3" x14ac:dyDescent="0.3">
      <c r="A2350" s="1">
        <v>43563.833333333336</v>
      </c>
      <c r="B2350">
        <v>8.4</v>
      </c>
      <c r="C2350">
        <v>0</v>
      </c>
    </row>
    <row r="2351" spans="1:3" x14ac:dyDescent="0.3">
      <c r="A2351" s="1">
        <v>43563.875</v>
      </c>
      <c r="B2351">
        <v>8.5</v>
      </c>
      <c r="C2351">
        <v>0</v>
      </c>
    </row>
    <row r="2352" spans="1:3" x14ac:dyDescent="0.3">
      <c r="A2352" s="1">
        <v>43563.916666666664</v>
      </c>
      <c r="B2352">
        <v>8.1999999999999993</v>
      </c>
      <c r="C2352">
        <v>0</v>
      </c>
    </row>
    <row r="2353" spans="1:3" x14ac:dyDescent="0.3">
      <c r="A2353" s="1">
        <v>43563.958333333336</v>
      </c>
      <c r="B2353">
        <v>8.1999999999999993</v>
      </c>
      <c r="C2353">
        <v>0</v>
      </c>
    </row>
    <row r="2354" spans="1:3" x14ac:dyDescent="0.3">
      <c r="A2354" s="1">
        <v>43564</v>
      </c>
      <c r="B2354">
        <v>8.4</v>
      </c>
      <c r="C2354">
        <v>0</v>
      </c>
    </row>
    <row r="2355" spans="1:3" x14ac:dyDescent="0.3">
      <c r="A2355" s="1">
        <v>43564.041666666664</v>
      </c>
      <c r="B2355">
        <v>8</v>
      </c>
      <c r="C2355">
        <v>0</v>
      </c>
    </row>
    <row r="2356" spans="1:3" x14ac:dyDescent="0.3">
      <c r="A2356" s="1">
        <v>43564.083333333336</v>
      </c>
      <c r="B2356">
        <v>8</v>
      </c>
      <c r="C2356">
        <v>0</v>
      </c>
    </row>
    <row r="2357" spans="1:3" x14ac:dyDescent="0.3">
      <c r="A2357" s="1">
        <v>43564.125</v>
      </c>
      <c r="B2357">
        <v>7.6</v>
      </c>
      <c r="C2357">
        <v>0</v>
      </c>
    </row>
    <row r="2358" spans="1:3" x14ac:dyDescent="0.3">
      <c r="A2358" s="1">
        <v>43564.166666666664</v>
      </c>
      <c r="B2358">
        <v>7.3</v>
      </c>
      <c r="C2358">
        <v>0</v>
      </c>
    </row>
    <row r="2359" spans="1:3" x14ac:dyDescent="0.3">
      <c r="A2359" s="1">
        <v>43564.208333333336</v>
      </c>
      <c r="B2359">
        <v>7.2</v>
      </c>
      <c r="C2359">
        <v>0</v>
      </c>
    </row>
    <row r="2360" spans="1:3" x14ac:dyDescent="0.3">
      <c r="A2360" s="1">
        <v>43564.25</v>
      </c>
      <c r="B2360">
        <v>7.9</v>
      </c>
      <c r="C2360">
        <v>0</v>
      </c>
    </row>
    <row r="2361" spans="1:3" x14ac:dyDescent="0.3">
      <c r="A2361" s="1">
        <v>43564.291666666664</v>
      </c>
      <c r="B2361">
        <v>9.1999999999999993</v>
      </c>
      <c r="C2361">
        <v>0</v>
      </c>
    </row>
    <row r="2362" spans="1:3" x14ac:dyDescent="0.3">
      <c r="A2362" s="1">
        <v>43564.333333333336</v>
      </c>
      <c r="B2362">
        <v>10.3</v>
      </c>
      <c r="C2362">
        <v>0</v>
      </c>
    </row>
    <row r="2363" spans="1:3" x14ac:dyDescent="0.3">
      <c r="A2363" s="1">
        <v>43564.375</v>
      </c>
      <c r="B2363">
        <v>11.6</v>
      </c>
      <c r="C2363">
        <v>0</v>
      </c>
    </row>
    <row r="2364" spans="1:3" x14ac:dyDescent="0.3">
      <c r="A2364" s="1">
        <v>43564.416666666664</v>
      </c>
      <c r="B2364">
        <v>12.5</v>
      </c>
      <c r="C2364">
        <v>0</v>
      </c>
    </row>
    <row r="2365" spans="1:3" x14ac:dyDescent="0.3">
      <c r="A2365" s="1">
        <v>43564.458333333336</v>
      </c>
      <c r="B2365">
        <v>13</v>
      </c>
      <c r="C2365">
        <v>0</v>
      </c>
    </row>
    <row r="2366" spans="1:3" x14ac:dyDescent="0.3">
      <c r="A2366" s="1">
        <v>43564.5</v>
      </c>
      <c r="B2366">
        <v>13.5</v>
      </c>
      <c r="C2366">
        <v>0</v>
      </c>
    </row>
    <row r="2367" spans="1:3" x14ac:dyDescent="0.3">
      <c r="A2367" s="1">
        <v>43564.541666666664</v>
      </c>
      <c r="B2367">
        <v>13</v>
      </c>
      <c r="C2367">
        <v>0</v>
      </c>
    </row>
    <row r="2368" spans="1:3" x14ac:dyDescent="0.3">
      <c r="A2368" s="1">
        <v>43564.583333333336</v>
      </c>
      <c r="B2368">
        <v>13.2</v>
      </c>
      <c r="C2368">
        <v>0</v>
      </c>
    </row>
    <row r="2369" spans="1:3" x14ac:dyDescent="0.3">
      <c r="A2369" s="1">
        <v>43564.625</v>
      </c>
      <c r="B2369">
        <v>13</v>
      </c>
      <c r="C2369">
        <v>0</v>
      </c>
    </row>
    <row r="2370" spans="1:3" x14ac:dyDescent="0.3">
      <c r="A2370" s="1">
        <v>43564.666666666664</v>
      </c>
      <c r="B2370">
        <v>12.7</v>
      </c>
      <c r="C2370">
        <v>0</v>
      </c>
    </row>
    <row r="2371" spans="1:3" x14ac:dyDescent="0.3">
      <c r="A2371" s="1">
        <v>43564.708333333336</v>
      </c>
      <c r="B2371">
        <v>11.6</v>
      </c>
      <c r="C2371">
        <v>0</v>
      </c>
    </row>
    <row r="2372" spans="1:3" x14ac:dyDescent="0.3">
      <c r="A2372" s="1">
        <v>43564.75</v>
      </c>
      <c r="B2372">
        <v>9.8000000000000007</v>
      </c>
      <c r="C2372">
        <v>0</v>
      </c>
    </row>
    <row r="2373" spans="1:3" x14ac:dyDescent="0.3">
      <c r="A2373" s="1">
        <v>43564.791666666664</v>
      </c>
      <c r="B2373">
        <v>8.5</v>
      </c>
      <c r="C2373">
        <v>0</v>
      </c>
    </row>
    <row r="2374" spans="1:3" x14ac:dyDescent="0.3">
      <c r="A2374" s="1">
        <v>43564.833333333336</v>
      </c>
      <c r="B2374">
        <v>7.9</v>
      </c>
      <c r="C2374">
        <v>0</v>
      </c>
    </row>
    <row r="2375" spans="1:3" x14ac:dyDescent="0.3">
      <c r="A2375" s="1">
        <v>43564.875</v>
      </c>
      <c r="B2375">
        <v>6.3</v>
      </c>
      <c r="C2375">
        <v>0</v>
      </c>
    </row>
    <row r="2376" spans="1:3" x14ac:dyDescent="0.3">
      <c r="A2376" s="1">
        <v>43564.916666666664</v>
      </c>
      <c r="B2376">
        <v>5.5</v>
      </c>
      <c r="C2376">
        <v>0</v>
      </c>
    </row>
    <row r="2377" spans="1:3" x14ac:dyDescent="0.3">
      <c r="A2377" s="1">
        <v>43564.958333333336</v>
      </c>
      <c r="B2377">
        <v>5.6</v>
      </c>
      <c r="C2377">
        <v>0</v>
      </c>
    </row>
    <row r="2378" spans="1:3" x14ac:dyDescent="0.3">
      <c r="A2378" s="1">
        <v>43565</v>
      </c>
      <c r="B2378">
        <v>4.5</v>
      </c>
      <c r="C2378">
        <v>0</v>
      </c>
    </row>
    <row r="2379" spans="1:3" x14ac:dyDescent="0.3">
      <c r="A2379" s="1">
        <v>43565.041666666664</v>
      </c>
      <c r="B2379">
        <v>3.4</v>
      </c>
      <c r="C2379">
        <v>0</v>
      </c>
    </row>
    <row r="2380" spans="1:3" x14ac:dyDescent="0.3">
      <c r="A2380" s="1">
        <v>43565.083333333336</v>
      </c>
      <c r="B2380">
        <v>2.5</v>
      </c>
      <c r="C2380">
        <v>0</v>
      </c>
    </row>
    <row r="2381" spans="1:3" x14ac:dyDescent="0.3">
      <c r="A2381" s="1">
        <v>43565.125</v>
      </c>
      <c r="B2381">
        <v>2</v>
      </c>
      <c r="C2381">
        <v>0</v>
      </c>
    </row>
    <row r="2382" spans="1:3" x14ac:dyDescent="0.3">
      <c r="A2382" s="1">
        <v>43565.166666666664</v>
      </c>
      <c r="B2382">
        <v>1.7</v>
      </c>
      <c r="C2382">
        <v>0</v>
      </c>
    </row>
    <row r="2383" spans="1:3" x14ac:dyDescent="0.3">
      <c r="A2383" s="1">
        <v>43565.208333333336</v>
      </c>
      <c r="B2383">
        <v>1.3</v>
      </c>
      <c r="C2383">
        <v>0</v>
      </c>
    </row>
    <row r="2384" spans="1:3" x14ac:dyDescent="0.3">
      <c r="A2384" s="1">
        <v>43565.25</v>
      </c>
      <c r="B2384">
        <v>1.4</v>
      </c>
      <c r="C2384">
        <v>0</v>
      </c>
    </row>
    <row r="2385" spans="1:3" x14ac:dyDescent="0.3">
      <c r="A2385" s="1">
        <v>43565.291666666664</v>
      </c>
      <c r="B2385">
        <v>3</v>
      </c>
      <c r="C2385">
        <v>0</v>
      </c>
    </row>
    <row r="2386" spans="1:3" x14ac:dyDescent="0.3">
      <c r="A2386" s="1">
        <v>43565.333333333336</v>
      </c>
      <c r="B2386">
        <v>4.5</v>
      </c>
      <c r="C2386">
        <v>0</v>
      </c>
    </row>
    <row r="2387" spans="1:3" x14ac:dyDescent="0.3">
      <c r="A2387" s="1">
        <v>43565.375</v>
      </c>
      <c r="B2387">
        <v>5.5</v>
      </c>
      <c r="C2387">
        <v>0</v>
      </c>
    </row>
    <row r="2388" spans="1:3" x14ac:dyDescent="0.3">
      <c r="A2388" s="1">
        <v>43565.416666666664</v>
      </c>
      <c r="B2388">
        <v>6.6</v>
      </c>
      <c r="C2388">
        <v>0</v>
      </c>
    </row>
    <row r="2389" spans="1:3" x14ac:dyDescent="0.3">
      <c r="A2389" s="1">
        <v>43565.458333333336</v>
      </c>
      <c r="B2389">
        <v>6.2</v>
      </c>
      <c r="C2389">
        <v>0</v>
      </c>
    </row>
    <row r="2390" spans="1:3" x14ac:dyDescent="0.3">
      <c r="A2390" s="1">
        <v>43565.5</v>
      </c>
      <c r="B2390">
        <v>7.6</v>
      </c>
      <c r="C2390">
        <v>0</v>
      </c>
    </row>
    <row r="2391" spans="1:3" x14ac:dyDescent="0.3">
      <c r="A2391" s="1">
        <v>43565.541666666664</v>
      </c>
      <c r="B2391">
        <v>8.4</v>
      </c>
      <c r="C2391">
        <v>0</v>
      </c>
    </row>
    <row r="2392" spans="1:3" x14ac:dyDescent="0.3">
      <c r="A2392" s="1">
        <v>43565.583333333336</v>
      </c>
      <c r="B2392">
        <v>7.2</v>
      </c>
      <c r="C2392">
        <v>0</v>
      </c>
    </row>
    <row r="2393" spans="1:3" x14ac:dyDescent="0.3">
      <c r="A2393" s="1">
        <v>43565.625</v>
      </c>
      <c r="B2393">
        <v>6.2</v>
      </c>
      <c r="C2393">
        <v>0</v>
      </c>
    </row>
    <row r="2394" spans="1:3" x14ac:dyDescent="0.3">
      <c r="A2394" s="1">
        <v>43565.666666666664</v>
      </c>
      <c r="B2394">
        <v>5.6</v>
      </c>
      <c r="C2394">
        <v>0</v>
      </c>
    </row>
    <row r="2395" spans="1:3" x14ac:dyDescent="0.3">
      <c r="A2395" s="1">
        <v>43565.708333333336</v>
      </c>
      <c r="B2395">
        <v>4.0999999999999996</v>
      </c>
      <c r="C2395">
        <v>0</v>
      </c>
    </row>
    <row r="2396" spans="1:3" x14ac:dyDescent="0.3">
      <c r="A2396" s="1">
        <v>43565.75</v>
      </c>
      <c r="B2396">
        <v>2.6</v>
      </c>
      <c r="C2396">
        <v>0</v>
      </c>
    </row>
    <row r="2397" spans="1:3" x14ac:dyDescent="0.3">
      <c r="A2397" s="1">
        <v>43565.791666666664</v>
      </c>
      <c r="B2397">
        <v>2.4</v>
      </c>
      <c r="C2397">
        <v>0</v>
      </c>
    </row>
    <row r="2398" spans="1:3" x14ac:dyDescent="0.3">
      <c r="A2398" s="1">
        <v>43565.833333333336</v>
      </c>
      <c r="B2398">
        <v>2.5</v>
      </c>
      <c r="C2398">
        <v>0</v>
      </c>
    </row>
    <row r="2399" spans="1:3" x14ac:dyDescent="0.3">
      <c r="A2399" s="1">
        <v>43565.875</v>
      </c>
      <c r="B2399">
        <v>2.6</v>
      </c>
      <c r="C2399">
        <v>0</v>
      </c>
    </row>
    <row r="2400" spans="1:3" x14ac:dyDescent="0.3">
      <c r="A2400" s="1">
        <v>43565.916666666664</v>
      </c>
      <c r="B2400">
        <v>2.6</v>
      </c>
      <c r="C2400">
        <v>0</v>
      </c>
    </row>
    <row r="2401" spans="1:3" x14ac:dyDescent="0.3">
      <c r="A2401" s="1">
        <v>43565.958333333336</v>
      </c>
      <c r="B2401">
        <v>2.4</v>
      </c>
      <c r="C2401">
        <v>0</v>
      </c>
    </row>
    <row r="2402" spans="1:3" x14ac:dyDescent="0.3">
      <c r="A2402" s="1">
        <v>43566</v>
      </c>
      <c r="B2402">
        <v>2</v>
      </c>
      <c r="C2402">
        <v>0</v>
      </c>
    </row>
    <row r="2403" spans="1:3" x14ac:dyDescent="0.3">
      <c r="A2403" s="1">
        <v>43566.041666666664</v>
      </c>
      <c r="B2403">
        <v>1.8</v>
      </c>
      <c r="C2403">
        <v>0</v>
      </c>
    </row>
    <row r="2404" spans="1:3" x14ac:dyDescent="0.3">
      <c r="A2404" s="1">
        <v>43566.083333333336</v>
      </c>
      <c r="B2404">
        <v>1.5</v>
      </c>
      <c r="C2404">
        <v>0</v>
      </c>
    </row>
    <row r="2405" spans="1:3" x14ac:dyDescent="0.3">
      <c r="A2405" s="1">
        <v>43566.125</v>
      </c>
      <c r="B2405">
        <v>1.2</v>
      </c>
      <c r="C2405">
        <v>0</v>
      </c>
    </row>
    <row r="2406" spans="1:3" x14ac:dyDescent="0.3">
      <c r="A2406" s="1">
        <v>43566.166666666664</v>
      </c>
      <c r="B2406">
        <v>0.8</v>
      </c>
      <c r="C2406">
        <v>0</v>
      </c>
    </row>
    <row r="2407" spans="1:3" x14ac:dyDescent="0.3">
      <c r="A2407" s="1">
        <v>43566.208333333336</v>
      </c>
      <c r="B2407">
        <v>0.4</v>
      </c>
      <c r="C2407">
        <v>0</v>
      </c>
    </row>
    <row r="2408" spans="1:3" x14ac:dyDescent="0.3">
      <c r="A2408" s="1">
        <v>43566.25</v>
      </c>
      <c r="B2408">
        <v>0.2</v>
      </c>
      <c r="C2408">
        <v>0</v>
      </c>
    </row>
    <row r="2409" spans="1:3" x14ac:dyDescent="0.3">
      <c r="A2409" s="1">
        <v>43566.291666666664</v>
      </c>
      <c r="B2409">
        <v>0.3</v>
      </c>
      <c r="C2409">
        <v>0</v>
      </c>
    </row>
    <row r="2410" spans="1:3" x14ac:dyDescent="0.3">
      <c r="A2410" s="1">
        <v>43566.333333333336</v>
      </c>
      <c r="B2410">
        <v>0.1</v>
      </c>
      <c r="C2410">
        <v>0</v>
      </c>
    </row>
    <row r="2411" spans="1:3" x14ac:dyDescent="0.3">
      <c r="A2411" s="1">
        <v>43566.375</v>
      </c>
      <c r="B2411">
        <v>-0.1</v>
      </c>
      <c r="C2411">
        <v>0</v>
      </c>
    </row>
    <row r="2412" spans="1:3" x14ac:dyDescent="0.3">
      <c r="A2412" s="1">
        <v>43566.416666666664</v>
      </c>
      <c r="B2412">
        <v>-0.2</v>
      </c>
      <c r="C2412">
        <v>0</v>
      </c>
    </row>
    <row r="2413" spans="1:3" x14ac:dyDescent="0.3">
      <c r="A2413" s="1">
        <v>43566.458333333336</v>
      </c>
      <c r="B2413">
        <v>-0.3</v>
      </c>
      <c r="C2413">
        <v>0</v>
      </c>
    </row>
    <row r="2414" spans="1:3" x14ac:dyDescent="0.3">
      <c r="A2414" s="1">
        <v>43566.5</v>
      </c>
      <c r="B2414">
        <v>-0.3</v>
      </c>
      <c r="C2414">
        <v>0</v>
      </c>
    </row>
    <row r="2415" spans="1:3" x14ac:dyDescent="0.3">
      <c r="A2415" s="1">
        <v>43566.541666666664</v>
      </c>
      <c r="B2415">
        <v>-0.4</v>
      </c>
      <c r="C2415">
        <v>0</v>
      </c>
    </row>
    <row r="2416" spans="1:3" x14ac:dyDescent="0.3">
      <c r="A2416" s="1">
        <v>43566.583333333336</v>
      </c>
      <c r="B2416">
        <v>-0.5</v>
      </c>
      <c r="C2416">
        <v>0</v>
      </c>
    </row>
    <row r="2417" spans="1:3" x14ac:dyDescent="0.3">
      <c r="A2417" s="1">
        <v>43566.625</v>
      </c>
      <c r="B2417">
        <v>-0.5</v>
      </c>
      <c r="C2417">
        <v>0</v>
      </c>
    </row>
    <row r="2418" spans="1:3" x14ac:dyDescent="0.3">
      <c r="A2418" s="1">
        <v>43566.666666666664</v>
      </c>
      <c r="B2418">
        <v>-0.4</v>
      </c>
      <c r="C2418">
        <v>0</v>
      </c>
    </row>
    <row r="2419" spans="1:3" x14ac:dyDescent="0.3">
      <c r="A2419" s="1">
        <v>43566.708333333336</v>
      </c>
      <c r="B2419">
        <v>-0.2</v>
      </c>
      <c r="C2419">
        <v>0</v>
      </c>
    </row>
    <row r="2420" spans="1:3" x14ac:dyDescent="0.3">
      <c r="A2420" s="1">
        <v>43566.75</v>
      </c>
      <c r="B2420">
        <v>-0.2</v>
      </c>
      <c r="C2420">
        <v>0</v>
      </c>
    </row>
    <row r="2421" spans="1:3" x14ac:dyDescent="0.3">
      <c r="A2421" s="1">
        <v>43566.791666666664</v>
      </c>
      <c r="B2421">
        <v>-0.4</v>
      </c>
      <c r="C2421">
        <v>0</v>
      </c>
    </row>
    <row r="2422" spans="1:3" x14ac:dyDescent="0.3">
      <c r="A2422" s="1">
        <v>43566.833333333336</v>
      </c>
      <c r="B2422">
        <v>-0.4</v>
      </c>
      <c r="C2422">
        <v>0</v>
      </c>
    </row>
    <row r="2423" spans="1:3" x14ac:dyDescent="0.3">
      <c r="A2423" s="1">
        <v>43566.875</v>
      </c>
      <c r="B2423">
        <v>-0.4</v>
      </c>
      <c r="C2423">
        <v>0</v>
      </c>
    </row>
    <row r="2424" spans="1:3" x14ac:dyDescent="0.3">
      <c r="A2424" s="1">
        <v>43566.916666666664</v>
      </c>
      <c r="B2424">
        <v>-0.6</v>
      </c>
      <c r="C2424">
        <v>0</v>
      </c>
    </row>
    <row r="2425" spans="1:3" x14ac:dyDescent="0.3">
      <c r="A2425" s="1">
        <v>43566.958333333336</v>
      </c>
      <c r="B2425">
        <v>-0.6</v>
      </c>
      <c r="C2425">
        <v>0</v>
      </c>
    </row>
    <row r="2426" spans="1:3" x14ac:dyDescent="0.3">
      <c r="A2426" s="1">
        <v>43567</v>
      </c>
      <c r="B2426">
        <v>-0.8</v>
      </c>
      <c r="C2426">
        <v>0</v>
      </c>
    </row>
    <row r="2427" spans="1:3" x14ac:dyDescent="0.3">
      <c r="A2427" s="1">
        <v>43567.041666666664</v>
      </c>
      <c r="B2427">
        <v>-0.9</v>
      </c>
      <c r="C2427">
        <v>0</v>
      </c>
    </row>
    <row r="2428" spans="1:3" x14ac:dyDescent="0.3">
      <c r="A2428" s="1">
        <v>43567.083333333336</v>
      </c>
      <c r="B2428">
        <v>-1.1000000000000001</v>
      </c>
      <c r="C2428">
        <v>0</v>
      </c>
    </row>
    <row r="2429" spans="1:3" x14ac:dyDescent="0.3">
      <c r="A2429" s="1">
        <v>43567.125</v>
      </c>
      <c r="B2429">
        <v>-1.3</v>
      </c>
      <c r="C2429">
        <v>0</v>
      </c>
    </row>
    <row r="2430" spans="1:3" x14ac:dyDescent="0.3">
      <c r="A2430" s="1">
        <v>43567.166666666664</v>
      </c>
      <c r="B2430">
        <v>-1.4</v>
      </c>
      <c r="C2430">
        <v>0</v>
      </c>
    </row>
    <row r="2431" spans="1:3" x14ac:dyDescent="0.3">
      <c r="A2431" s="1">
        <v>43567.208333333336</v>
      </c>
      <c r="B2431">
        <v>-1.8</v>
      </c>
      <c r="C2431">
        <v>0</v>
      </c>
    </row>
    <row r="2432" spans="1:3" x14ac:dyDescent="0.3">
      <c r="A2432" s="1">
        <v>43567.25</v>
      </c>
      <c r="B2432">
        <v>-2</v>
      </c>
      <c r="C2432">
        <v>0.1</v>
      </c>
    </row>
    <row r="2433" spans="1:3" x14ac:dyDescent="0.3">
      <c r="A2433" s="1">
        <v>43567.291666666664</v>
      </c>
      <c r="B2433">
        <v>-1.8</v>
      </c>
      <c r="C2433">
        <v>0</v>
      </c>
    </row>
    <row r="2434" spans="1:3" x14ac:dyDescent="0.3">
      <c r="A2434" s="1">
        <v>43567.333333333336</v>
      </c>
      <c r="B2434">
        <v>-1.6</v>
      </c>
      <c r="C2434">
        <v>0</v>
      </c>
    </row>
    <row r="2435" spans="1:3" x14ac:dyDescent="0.3">
      <c r="A2435" s="1">
        <v>43567.375</v>
      </c>
      <c r="B2435">
        <v>-1.3</v>
      </c>
      <c r="C2435">
        <v>0</v>
      </c>
    </row>
    <row r="2436" spans="1:3" x14ac:dyDescent="0.3">
      <c r="A2436" s="1">
        <v>43567.416666666664</v>
      </c>
      <c r="B2436">
        <v>-1</v>
      </c>
      <c r="C2436">
        <v>0</v>
      </c>
    </row>
    <row r="2437" spans="1:3" x14ac:dyDescent="0.3">
      <c r="A2437" s="1">
        <v>43567.458333333336</v>
      </c>
      <c r="B2437">
        <v>-0.9</v>
      </c>
      <c r="C2437">
        <v>0</v>
      </c>
    </row>
    <row r="2438" spans="1:3" x14ac:dyDescent="0.3">
      <c r="A2438" s="1">
        <v>43567.5</v>
      </c>
      <c r="B2438">
        <v>-0.6</v>
      </c>
      <c r="C2438">
        <v>0.1</v>
      </c>
    </row>
    <row r="2439" spans="1:3" x14ac:dyDescent="0.3">
      <c r="A2439" s="1">
        <v>43567.541666666664</v>
      </c>
      <c r="B2439">
        <v>-0.4</v>
      </c>
      <c r="C2439">
        <v>0</v>
      </c>
    </row>
    <row r="2440" spans="1:3" x14ac:dyDescent="0.3">
      <c r="A2440" s="1">
        <v>43567.583333333336</v>
      </c>
      <c r="B2440">
        <v>-0.3</v>
      </c>
      <c r="C2440">
        <v>0</v>
      </c>
    </row>
    <row r="2441" spans="1:3" x14ac:dyDescent="0.3">
      <c r="A2441" s="1">
        <v>43567.625</v>
      </c>
      <c r="B2441">
        <v>-0.4</v>
      </c>
      <c r="C2441">
        <v>0</v>
      </c>
    </row>
    <row r="2442" spans="1:3" x14ac:dyDescent="0.3">
      <c r="A2442" s="1">
        <v>43567.666666666664</v>
      </c>
      <c r="B2442">
        <v>-0.8</v>
      </c>
      <c r="C2442">
        <v>0</v>
      </c>
    </row>
    <row r="2443" spans="1:3" x14ac:dyDescent="0.3">
      <c r="A2443" s="1">
        <v>43567.708333333336</v>
      </c>
      <c r="B2443">
        <v>-0.9</v>
      </c>
      <c r="C2443">
        <v>0.1</v>
      </c>
    </row>
    <row r="2444" spans="1:3" x14ac:dyDescent="0.3">
      <c r="A2444" s="1">
        <v>43567.75</v>
      </c>
      <c r="B2444">
        <v>-1.1000000000000001</v>
      </c>
      <c r="C2444">
        <v>0</v>
      </c>
    </row>
    <row r="2445" spans="1:3" x14ac:dyDescent="0.3">
      <c r="A2445" s="1">
        <v>43567.791666666664</v>
      </c>
      <c r="B2445">
        <v>-1.3</v>
      </c>
      <c r="C2445">
        <v>0</v>
      </c>
    </row>
    <row r="2446" spans="1:3" x14ac:dyDescent="0.3">
      <c r="A2446" s="1">
        <v>43567.833333333336</v>
      </c>
      <c r="B2446">
        <v>-1.3</v>
      </c>
      <c r="C2446">
        <v>0</v>
      </c>
    </row>
    <row r="2447" spans="1:3" x14ac:dyDescent="0.3">
      <c r="A2447" s="1">
        <v>43567.875</v>
      </c>
      <c r="B2447">
        <v>-1.3</v>
      </c>
      <c r="C2447">
        <v>0</v>
      </c>
    </row>
    <row r="2448" spans="1:3" x14ac:dyDescent="0.3">
      <c r="A2448" s="1">
        <v>43567.916666666664</v>
      </c>
      <c r="B2448">
        <v>-1.4</v>
      </c>
      <c r="C2448">
        <v>0</v>
      </c>
    </row>
    <row r="2449" spans="1:3" x14ac:dyDescent="0.3">
      <c r="A2449" s="1">
        <v>43567.958333333336</v>
      </c>
      <c r="B2449">
        <v>-1.5</v>
      </c>
      <c r="C2449">
        <v>0</v>
      </c>
    </row>
    <row r="2450" spans="1:3" x14ac:dyDescent="0.3">
      <c r="A2450" s="1">
        <v>43568</v>
      </c>
      <c r="B2450">
        <v>-1.6</v>
      </c>
      <c r="C2450">
        <v>0.1</v>
      </c>
    </row>
    <row r="2451" spans="1:3" x14ac:dyDescent="0.3">
      <c r="A2451" s="1">
        <v>43568.041666666664</v>
      </c>
      <c r="B2451">
        <v>-1.7</v>
      </c>
      <c r="C2451">
        <v>0.1</v>
      </c>
    </row>
    <row r="2452" spans="1:3" x14ac:dyDescent="0.3">
      <c r="A2452" s="1">
        <v>43568.083333333336</v>
      </c>
      <c r="B2452">
        <v>-1.9</v>
      </c>
      <c r="C2452">
        <v>0.2</v>
      </c>
    </row>
    <row r="2453" spans="1:3" x14ac:dyDescent="0.3">
      <c r="A2453" s="1">
        <v>43568.125</v>
      </c>
      <c r="B2453">
        <v>-2</v>
      </c>
      <c r="C2453">
        <v>0.1</v>
      </c>
    </row>
    <row r="2454" spans="1:3" x14ac:dyDescent="0.3">
      <c r="A2454" s="1">
        <v>43568.166666666664</v>
      </c>
      <c r="B2454">
        <v>-2</v>
      </c>
      <c r="C2454">
        <v>0</v>
      </c>
    </row>
    <row r="2455" spans="1:3" x14ac:dyDescent="0.3">
      <c r="A2455" s="1">
        <v>43568.208333333336</v>
      </c>
      <c r="B2455">
        <v>-1.9</v>
      </c>
      <c r="C2455">
        <v>0</v>
      </c>
    </row>
    <row r="2456" spans="1:3" x14ac:dyDescent="0.3">
      <c r="A2456" s="1">
        <v>43568.25</v>
      </c>
      <c r="B2456">
        <v>-1.8</v>
      </c>
      <c r="C2456">
        <v>0</v>
      </c>
    </row>
    <row r="2457" spans="1:3" x14ac:dyDescent="0.3">
      <c r="A2457" s="1">
        <v>43568.291666666664</v>
      </c>
      <c r="B2457">
        <v>-1.7</v>
      </c>
      <c r="C2457">
        <v>0</v>
      </c>
    </row>
    <row r="2458" spans="1:3" x14ac:dyDescent="0.3">
      <c r="A2458" s="1">
        <v>43568.333333333336</v>
      </c>
      <c r="B2458">
        <v>-1.3</v>
      </c>
      <c r="C2458">
        <v>0</v>
      </c>
    </row>
    <row r="2459" spans="1:3" x14ac:dyDescent="0.3">
      <c r="A2459" s="1">
        <v>43568.375</v>
      </c>
      <c r="B2459">
        <v>-1</v>
      </c>
      <c r="C2459">
        <v>0</v>
      </c>
    </row>
    <row r="2460" spans="1:3" x14ac:dyDescent="0.3">
      <c r="A2460" s="1">
        <v>43568.416666666664</v>
      </c>
      <c r="B2460">
        <v>-0.8</v>
      </c>
      <c r="C2460">
        <v>0</v>
      </c>
    </row>
    <row r="2461" spans="1:3" x14ac:dyDescent="0.3">
      <c r="A2461" s="1">
        <v>43568.458333333336</v>
      </c>
      <c r="B2461">
        <v>-0.6</v>
      </c>
      <c r="C2461">
        <v>0</v>
      </c>
    </row>
    <row r="2462" spans="1:3" x14ac:dyDescent="0.3">
      <c r="A2462" s="1">
        <v>43568.5</v>
      </c>
      <c r="B2462">
        <v>-0.1</v>
      </c>
      <c r="C2462">
        <v>0</v>
      </c>
    </row>
    <row r="2463" spans="1:3" x14ac:dyDescent="0.3">
      <c r="A2463" s="1">
        <v>43568.541666666664</v>
      </c>
      <c r="B2463">
        <v>0.2</v>
      </c>
      <c r="C2463">
        <v>0</v>
      </c>
    </row>
    <row r="2464" spans="1:3" x14ac:dyDescent="0.3">
      <c r="A2464" s="1">
        <v>43568.583333333336</v>
      </c>
      <c r="B2464">
        <v>0.3</v>
      </c>
      <c r="C2464">
        <v>0</v>
      </c>
    </row>
    <row r="2465" spans="1:3" x14ac:dyDescent="0.3">
      <c r="A2465" s="1">
        <v>43568.625</v>
      </c>
      <c r="B2465">
        <v>0.4</v>
      </c>
      <c r="C2465">
        <v>0</v>
      </c>
    </row>
    <row r="2466" spans="1:3" x14ac:dyDescent="0.3">
      <c r="A2466" s="1">
        <v>43568.666666666664</v>
      </c>
      <c r="B2466">
        <v>0.5</v>
      </c>
      <c r="C2466">
        <v>0</v>
      </c>
    </row>
    <row r="2467" spans="1:3" x14ac:dyDescent="0.3">
      <c r="A2467" s="1">
        <v>43568.708333333336</v>
      </c>
      <c r="B2467">
        <v>1.1000000000000001</v>
      </c>
      <c r="C2467">
        <v>0</v>
      </c>
    </row>
    <row r="2468" spans="1:3" x14ac:dyDescent="0.3">
      <c r="A2468" s="1">
        <v>43568.75</v>
      </c>
      <c r="B2468">
        <v>1.3</v>
      </c>
      <c r="C2468">
        <v>0</v>
      </c>
    </row>
    <row r="2469" spans="1:3" x14ac:dyDescent="0.3">
      <c r="A2469" s="1">
        <v>43568.791666666664</v>
      </c>
      <c r="B2469">
        <v>1.5</v>
      </c>
      <c r="C2469">
        <v>0</v>
      </c>
    </row>
    <row r="2470" spans="1:3" x14ac:dyDescent="0.3">
      <c r="A2470" s="1">
        <v>43568.833333333336</v>
      </c>
      <c r="B2470">
        <v>1.6</v>
      </c>
      <c r="C2470">
        <v>0</v>
      </c>
    </row>
    <row r="2471" spans="1:3" x14ac:dyDescent="0.3">
      <c r="A2471" s="1">
        <v>43568.875</v>
      </c>
      <c r="B2471">
        <v>1.7</v>
      </c>
      <c r="C2471">
        <v>0</v>
      </c>
    </row>
    <row r="2472" spans="1:3" x14ac:dyDescent="0.3">
      <c r="A2472" s="1">
        <v>43568.916666666664</v>
      </c>
      <c r="B2472">
        <v>2.1</v>
      </c>
      <c r="C2472">
        <v>0</v>
      </c>
    </row>
    <row r="2473" spans="1:3" x14ac:dyDescent="0.3">
      <c r="A2473" s="1">
        <v>43568.958333333336</v>
      </c>
      <c r="B2473">
        <v>2.4</v>
      </c>
      <c r="C2473">
        <v>0</v>
      </c>
    </row>
    <row r="2474" spans="1:3" x14ac:dyDescent="0.3">
      <c r="A2474" s="1">
        <v>43569</v>
      </c>
      <c r="B2474">
        <v>1.2</v>
      </c>
      <c r="C2474">
        <v>0</v>
      </c>
    </row>
    <row r="2475" spans="1:3" x14ac:dyDescent="0.3">
      <c r="A2475" s="1">
        <v>43569.041666666664</v>
      </c>
      <c r="B2475">
        <v>1.1000000000000001</v>
      </c>
      <c r="C2475">
        <v>0</v>
      </c>
    </row>
    <row r="2476" spans="1:3" x14ac:dyDescent="0.3">
      <c r="A2476" s="1">
        <v>43569.083333333336</v>
      </c>
      <c r="B2476">
        <v>1.1000000000000001</v>
      </c>
      <c r="C2476">
        <v>0</v>
      </c>
    </row>
    <row r="2477" spans="1:3" x14ac:dyDescent="0.3">
      <c r="A2477" s="1">
        <v>43569.125</v>
      </c>
      <c r="B2477">
        <v>0.9</v>
      </c>
      <c r="C2477">
        <v>0</v>
      </c>
    </row>
    <row r="2478" spans="1:3" x14ac:dyDescent="0.3">
      <c r="A2478" s="1">
        <v>43569.166666666664</v>
      </c>
      <c r="B2478">
        <v>1.5</v>
      </c>
      <c r="C2478">
        <v>0</v>
      </c>
    </row>
    <row r="2479" spans="1:3" x14ac:dyDescent="0.3">
      <c r="A2479" s="1">
        <v>43569.208333333336</v>
      </c>
      <c r="B2479">
        <v>2.2000000000000002</v>
      </c>
      <c r="C2479">
        <v>0</v>
      </c>
    </row>
    <row r="2480" spans="1:3" x14ac:dyDescent="0.3">
      <c r="A2480" s="1">
        <v>43569.25</v>
      </c>
      <c r="B2480">
        <v>2.7</v>
      </c>
      <c r="C2480">
        <v>0</v>
      </c>
    </row>
    <row r="2481" spans="1:3" x14ac:dyDescent="0.3">
      <c r="A2481" s="1">
        <v>43569.291666666664</v>
      </c>
      <c r="B2481">
        <v>4.4000000000000004</v>
      </c>
      <c r="C2481">
        <v>0</v>
      </c>
    </row>
    <row r="2482" spans="1:3" x14ac:dyDescent="0.3">
      <c r="A2482" s="1">
        <v>43569.333333333336</v>
      </c>
      <c r="B2482">
        <v>5.9</v>
      </c>
      <c r="C2482">
        <v>0</v>
      </c>
    </row>
    <row r="2483" spans="1:3" x14ac:dyDescent="0.3">
      <c r="A2483" s="1">
        <v>43569.375</v>
      </c>
      <c r="B2483">
        <v>8</v>
      </c>
      <c r="C2483">
        <v>0</v>
      </c>
    </row>
    <row r="2484" spans="1:3" x14ac:dyDescent="0.3">
      <c r="A2484" s="1">
        <v>43569.416666666664</v>
      </c>
      <c r="B2484">
        <v>7.2</v>
      </c>
      <c r="C2484">
        <v>0</v>
      </c>
    </row>
    <row r="2485" spans="1:3" x14ac:dyDescent="0.3">
      <c r="A2485" s="1">
        <v>43569.458333333336</v>
      </c>
      <c r="B2485">
        <v>7.5</v>
      </c>
      <c r="C2485">
        <v>0</v>
      </c>
    </row>
    <row r="2486" spans="1:3" x14ac:dyDescent="0.3">
      <c r="A2486" s="1">
        <v>43569.5</v>
      </c>
      <c r="B2486">
        <v>8.6</v>
      </c>
      <c r="C2486">
        <v>0</v>
      </c>
    </row>
    <row r="2487" spans="1:3" x14ac:dyDescent="0.3">
      <c r="A2487" s="1">
        <v>43569.541666666664</v>
      </c>
      <c r="B2487">
        <v>9.6999999999999993</v>
      </c>
      <c r="C2487">
        <v>0</v>
      </c>
    </row>
    <row r="2488" spans="1:3" x14ac:dyDescent="0.3">
      <c r="A2488" s="1">
        <v>43569.583333333336</v>
      </c>
      <c r="B2488">
        <v>9.5</v>
      </c>
      <c r="C2488">
        <v>0</v>
      </c>
    </row>
    <row r="2489" spans="1:3" x14ac:dyDescent="0.3">
      <c r="A2489" s="1">
        <v>43569.625</v>
      </c>
      <c r="B2489">
        <v>10.1</v>
      </c>
      <c r="C2489">
        <v>0</v>
      </c>
    </row>
    <row r="2490" spans="1:3" x14ac:dyDescent="0.3">
      <c r="A2490" s="1">
        <v>43569.666666666664</v>
      </c>
      <c r="B2490">
        <v>8.8000000000000007</v>
      </c>
      <c r="C2490">
        <v>0</v>
      </c>
    </row>
    <row r="2491" spans="1:3" x14ac:dyDescent="0.3">
      <c r="A2491" s="1">
        <v>43569.708333333336</v>
      </c>
      <c r="B2491">
        <v>7.6</v>
      </c>
      <c r="C2491">
        <v>0</v>
      </c>
    </row>
    <row r="2492" spans="1:3" x14ac:dyDescent="0.3">
      <c r="A2492" s="1">
        <v>43569.75</v>
      </c>
      <c r="B2492">
        <v>6.5</v>
      </c>
      <c r="C2492">
        <v>0</v>
      </c>
    </row>
    <row r="2493" spans="1:3" x14ac:dyDescent="0.3">
      <c r="A2493" s="1">
        <v>43569.791666666664</v>
      </c>
      <c r="B2493">
        <v>5.5</v>
      </c>
      <c r="C2493">
        <v>0</v>
      </c>
    </row>
    <row r="2494" spans="1:3" x14ac:dyDescent="0.3">
      <c r="A2494" s="1">
        <v>43569.833333333336</v>
      </c>
      <c r="B2494">
        <v>4.8</v>
      </c>
      <c r="C2494">
        <v>0</v>
      </c>
    </row>
    <row r="2495" spans="1:3" x14ac:dyDescent="0.3">
      <c r="A2495" s="1">
        <v>43569.875</v>
      </c>
      <c r="B2495">
        <v>4.4000000000000004</v>
      </c>
      <c r="C2495">
        <v>0</v>
      </c>
    </row>
    <row r="2496" spans="1:3" x14ac:dyDescent="0.3">
      <c r="A2496" s="1">
        <v>43569.916666666664</v>
      </c>
      <c r="B2496">
        <v>4</v>
      </c>
      <c r="C2496">
        <v>0</v>
      </c>
    </row>
    <row r="2497" spans="1:3" x14ac:dyDescent="0.3">
      <c r="A2497" s="1">
        <v>43569.958333333336</v>
      </c>
      <c r="B2497">
        <v>3.4</v>
      </c>
      <c r="C2497">
        <v>0</v>
      </c>
    </row>
    <row r="2498" spans="1:3" x14ac:dyDescent="0.3">
      <c r="A2498" s="1">
        <v>43570</v>
      </c>
      <c r="B2498">
        <v>2.9</v>
      </c>
      <c r="C2498">
        <v>0</v>
      </c>
    </row>
    <row r="2499" spans="1:3" x14ac:dyDescent="0.3">
      <c r="A2499" s="1">
        <v>43570.041666666664</v>
      </c>
      <c r="B2499">
        <v>2.7</v>
      </c>
      <c r="C2499">
        <v>0</v>
      </c>
    </row>
    <row r="2500" spans="1:3" x14ac:dyDescent="0.3">
      <c r="A2500" s="1">
        <v>43570.083333333336</v>
      </c>
      <c r="B2500">
        <v>1.8</v>
      </c>
      <c r="C2500">
        <v>0</v>
      </c>
    </row>
    <row r="2501" spans="1:3" x14ac:dyDescent="0.3">
      <c r="A2501" s="1">
        <v>43570.125</v>
      </c>
      <c r="B2501">
        <v>1.5</v>
      </c>
      <c r="C2501">
        <v>0</v>
      </c>
    </row>
    <row r="2502" spans="1:3" x14ac:dyDescent="0.3">
      <c r="A2502" s="1">
        <v>43570.166666666664</v>
      </c>
      <c r="B2502">
        <v>1.2</v>
      </c>
      <c r="C2502">
        <v>0</v>
      </c>
    </row>
    <row r="2503" spans="1:3" x14ac:dyDescent="0.3">
      <c r="A2503" s="1">
        <v>43570.208333333336</v>
      </c>
      <c r="B2503">
        <v>1</v>
      </c>
      <c r="C2503">
        <v>0</v>
      </c>
    </row>
    <row r="2504" spans="1:3" x14ac:dyDescent="0.3">
      <c r="A2504" s="1">
        <v>43570.25</v>
      </c>
      <c r="B2504">
        <v>1.6</v>
      </c>
      <c r="C2504">
        <v>0</v>
      </c>
    </row>
    <row r="2505" spans="1:3" x14ac:dyDescent="0.3">
      <c r="A2505" s="1">
        <v>43570.291666666664</v>
      </c>
      <c r="B2505">
        <v>4.2</v>
      </c>
      <c r="C2505">
        <v>0</v>
      </c>
    </row>
    <row r="2506" spans="1:3" x14ac:dyDescent="0.3">
      <c r="A2506" s="1">
        <v>43570.333333333336</v>
      </c>
      <c r="B2506">
        <v>5.4</v>
      </c>
      <c r="C2506">
        <v>0</v>
      </c>
    </row>
    <row r="2507" spans="1:3" x14ac:dyDescent="0.3">
      <c r="A2507" s="1">
        <v>43570.375</v>
      </c>
      <c r="B2507">
        <v>5.8</v>
      </c>
      <c r="C2507">
        <v>0</v>
      </c>
    </row>
    <row r="2508" spans="1:3" x14ac:dyDescent="0.3">
      <c r="A2508" s="1">
        <v>43570.416666666664</v>
      </c>
      <c r="B2508">
        <v>6.6</v>
      </c>
      <c r="C2508">
        <v>0</v>
      </c>
    </row>
    <row r="2509" spans="1:3" x14ac:dyDescent="0.3">
      <c r="A2509" s="1">
        <v>43570.458333333336</v>
      </c>
      <c r="B2509">
        <v>7</v>
      </c>
      <c r="C2509">
        <v>0</v>
      </c>
    </row>
    <row r="2510" spans="1:3" x14ac:dyDescent="0.3">
      <c r="A2510" s="1">
        <v>43570.5</v>
      </c>
      <c r="B2510">
        <v>7.3</v>
      </c>
      <c r="C2510">
        <v>0</v>
      </c>
    </row>
    <row r="2511" spans="1:3" x14ac:dyDescent="0.3">
      <c r="A2511" s="1">
        <v>43570.541666666664</v>
      </c>
      <c r="B2511">
        <v>7.8</v>
      </c>
      <c r="C2511">
        <v>0</v>
      </c>
    </row>
    <row r="2512" spans="1:3" x14ac:dyDescent="0.3">
      <c r="A2512" s="1">
        <v>43570.583333333336</v>
      </c>
      <c r="B2512">
        <v>7.7</v>
      </c>
      <c r="C2512">
        <v>0</v>
      </c>
    </row>
    <row r="2513" spans="1:3" x14ac:dyDescent="0.3">
      <c r="A2513" s="1">
        <v>43570.625</v>
      </c>
      <c r="B2513">
        <v>7.8</v>
      </c>
      <c r="C2513">
        <v>0</v>
      </c>
    </row>
    <row r="2514" spans="1:3" x14ac:dyDescent="0.3">
      <c r="A2514" s="1">
        <v>43570.666666666664</v>
      </c>
      <c r="B2514">
        <v>7.5</v>
      </c>
      <c r="C2514">
        <v>0</v>
      </c>
    </row>
    <row r="2515" spans="1:3" x14ac:dyDescent="0.3">
      <c r="A2515" s="1">
        <v>43570.708333333336</v>
      </c>
      <c r="B2515">
        <v>6.8</v>
      </c>
      <c r="C2515">
        <v>0</v>
      </c>
    </row>
    <row r="2516" spans="1:3" x14ac:dyDescent="0.3">
      <c r="A2516" s="1">
        <v>43570.75</v>
      </c>
      <c r="B2516">
        <v>4.5999999999999996</v>
      </c>
      <c r="C2516">
        <v>0</v>
      </c>
    </row>
    <row r="2517" spans="1:3" x14ac:dyDescent="0.3">
      <c r="A2517" s="1">
        <v>43570.791666666664</v>
      </c>
      <c r="B2517">
        <v>2.5</v>
      </c>
      <c r="C2517">
        <v>0</v>
      </c>
    </row>
    <row r="2518" spans="1:3" x14ac:dyDescent="0.3">
      <c r="A2518" s="1">
        <v>43570.833333333336</v>
      </c>
      <c r="B2518">
        <v>2.4</v>
      </c>
      <c r="C2518">
        <v>0</v>
      </c>
    </row>
    <row r="2519" spans="1:3" x14ac:dyDescent="0.3">
      <c r="A2519" s="1">
        <v>43570.875</v>
      </c>
      <c r="B2519">
        <v>2.2999999999999998</v>
      </c>
      <c r="C2519">
        <v>0</v>
      </c>
    </row>
    <row r="2520" spans="1:3" x14ac:dyDescent="0.3">
      <c r="A2520" s="1">
        <v>43570.916666666664</v>
      </c>
      <c r="B2520">
        <v>2.4</v>
      </c>
      <c r="C2520">
        <v>0</v>
      </c>
    </row>
    <row r="2521" spans="1:3" x14ac:dyDescent="0.3">
      <c r="A2521" s="1">
        <v>43570.958333333336</v>
      </c>
      <c r="B2521">
        <v>2.7</v>
      </c>
      <c r="C2521">
        <v>0</v>
      </c>
    </row>
    <row r="2522" spans="1:3" x14ac:dyDescent="0.3">
      <c r="A2522" s="1">
        <v>43571</v>
      </c>
      <c r="B2522">
        <v>2.2999999999999998</v>
      </c>
      <c r="C2522">
        <v>0</v>
      </c>
    </row>
    <row r="2523" spans="1:3" x14ac:dyDescent="0.3">
      <c r="A2523" s="1">
        <v>43571.041666666664</v>
      </c>
      <c r="B2523">
        <v>1.7</v>
      </c>
      <c r="C2523">
        <v>0</v>
      </c>
    </row>
    <row r="2524" spans="1:3" x14ac:dyDescent="0.3">
      <c r="A2524" s="1">
        <v>43571.083333333336</v>
      </c>
      <c r="B2524">
        <v>1.2</v>
      </c>
      <c r="C2524">
        <v>0</v>
      </c>
    </row>
    <row r="2525" spans="1:3" x14ac:dyDescent="0.3">
      <c r="A2525" s="1">
        <v>43571.125</v>
      </c>
      <c r="B2525">
        <v>0.2</v>
      </c>
      <c r="C2525">
        <v>0</v>
      </c>
    </row>
    <row r="2526" spans="1:3" x14ac:dyDescent="0.3">
      <c r="A2526" s="1">
        <v>43571.166666666664</v>
      </c>
      <c r="B2526">
        <v>-0.7</v>
      </c>
      <c r="C2526">
        <v>0</v>
      </c>
    </row>
    <row r="2527" spans="1:3" x14ac:dyDescent="0.3">
      <c r="A2527" s="1">
        <v>43571.208333333336</v>
      </c>
      <c r="B2527">
        <v>-0.5</v>
      </c>
      <c r="C2527">
        <v>0</v>
      </c>
    </row>
    <row r="2528" spans="1:3" x14ac:dyDescent="0.3">
      <c r="A2528" s="1">
        <v>43571.25</v>
      </c>
      <c r="B2528">
        <v>1.1000000000000001</v>
      </c>
      <c r="C2528">
        <v>0</v>
      </c>
    </row>
    <row r="2529" spans="1:3" x14ac:dyDescent="0.3">
      <c r="A2529" s="1">
        <v>43571.291666666664</v>
      </c>
      <c r="B2529">
        <v>4.3</v>
      </c>
      <c r="C2529">
        <v>0</v>
      </c>
    </row>
    <row r="2530" spans="1:3" x14ac:dyDescent="0.3">
      <c r="A2530" s="1">
        <v>43571.333333333336</v>
      </c>
      <c r="B2530">
        <v>6.1</v>
      </c>
      <c r="C2530">
        <v>0</v>
      </c>
    </row>
    <row r="2531" spans="1:3" x14ac:dyDescent="0.3">
      <c r="A2531" s="1">
        <v>43571.375</v>
      </c>
      <c r="B2531">
        <v>7.6</v>
      </c>
      <c r="C2531">
        <v>0</v>
      </c>
    </row>
    <row r="2532" spans="1:3" x14ac:dyDescent="0.3">
      <c r="A2532" s="1">
        <v>43571.416666666664</v>
      </c>
      <c r="B2532">
        <v>8.8000000000000007</v>
      </c>
      <c r="C2532">
        <v>0</v>
      </c>
    </row>
    <row r="2533" spans="1:3" x14ac:dyDescent="0.3">
      <c r="A2533" s="1">
        <v>43571.458333333336</v>
      </c>
      <c r="B2533">
        <v>9.4</v>
      </c>
      <c r="C2533">
        <v>0</v>
      </c>
    </row>
    <row r="2534" spans="1:3" x14ac:dyDescent="0.3">
      <c r="A2534" s="1">
        <v>43571.5</v>
      </c>
      <c r="B2534">
        <v>10.1</v>
      </c>
      <c r="C2534">
        <v>0</v>
      </c>
    </row>
    <row r="2535" spans="1:3" x14ac:dyDescent="0.3">
      <c r="A2535" s="1">
        <v>43571.541666666664</v>
      </c>
      <c r="B2535">
        <v>10.6</v>
      </c>
      <c r="C2535">
        <v>0</v>
      </c>
    </row>
    <row r="2536" spans="1:3" x14ac:dyDescent="0.3">
      <c r="A2536" s="1">
        <v>43571.583333333336</v>
      </c>
      <c r="B2536">
        <v>10.9</v>
      </c>
      <c r="C2536">
        <v>0</v>
      </c>
    </row>
    <row r="2537" spans="1:3" x14ac:dyDescent="0.3">
      <c r="A2537" s="1">
        <v>43571.625</v>
      </c>
      <c r="B2537">
        <v>10.8</v>
      </c>
      <c r="C2537">
        <v>0</v>
      </c>
    </row>
    <row r="2538" spans="1:3" x14ac:dyDescent="0.3">
      <c r="A2538" s="1">
        <v>43571.666666666664</v>
      </c>
      <c r="B2538">
        <v>10.4</v>
      </c>
      <c r="C2538">
        <v>0</v>
      </c>
    </row>
    <row r="2539" spans="1:3" x14ac:dyDescent="0.3">
      <c r="A2539" s="1">
        <v>43571.708333333336</v>
      </c>
      <c r="B2539">
        <v>9</v>
      </c>
      <c r="C2539">
        <v>0</v>
      </c>
    </row>
    <row r="2540" spans="1:3" x14ac:dyDescent="0.3">
      <c r="A2540" s="1">
        <v>43571.75</v>
      </c>
      <c r="B2540">
        <v>6.7</v>
      </c>
      <c r="C2540">
        <v>0</v>
      </c>
    </row>
    <row r="2541" spans="1:3" x14ac:dyDescent="0.3">
      <c r="A2541" s="1">
        <v>43571.791666666664</v>
      </c>
      <c r="B2541">
        <v>4.8</v>
      </c>
      <c r="C2541">
        <v>0</v>
      </c>
    </row>
    <row r="2542" spans="1:3" x14ac:dyDescent="0.3">
      <c r="A2542" s="1">
        <v>43571.833333333336</v>
      </c>
      <c r="B2542">
        <v>4.5999999999999996</v>
      </c>
      <c r="C2542">
        <v>0</v>
      </c>
    </row>
    <row r="2543" spans="1:3" x14ac:dyDescent="0.3">
      <c r="A2543" s="1">
        <v>43571.875</v>
      </c>
      <c r="B2543">
        <v>4.0999999999999996</v>
      </c>
      <c r="C2543">
        <v>0</v>
      </c>
    </row>
    <row r="2544" spans="1:3" x14ac:dyDescent="0.3">
      <c r="A2544" s="1">
        <v>43571.916666666664</v>
      </c>
      <c r="B2544">
        <v>3.3</v>
      </c>
      <c r="C2544">
        <v>0</v>
      </c>
    </row>
    <row r="2545" spans="1:3" x14ac:dyDescent="0.3">
      <c r="A2545" s="1">
        <v>43571.958333333336</v>
      </c>
      <c r="B2545">
        <v>2.4</v>
      </c>
      <c r="C2545">
        <v>0</v>
      </c>
    </row>
    <row r="2546" spans="1:3" x14ac:dyDescent="0.3">
      <c r="A2546" s="1">
        <v>43572</v>
      </c>
      <c r="B2546">
        <v>1.9</v>
      </c>
      <c r="C2546">
        <v>0</v>
      </c>
    </row>
    <row r="2547" spans="1:3" x14ac:dyDescent="0.3">
      <c r="A2547" s="1">
        <v>43572.041666666664</v>
      </c>
      <c r="B2547">
        <v>1.6</v>
      </c>
      <c r="C2547">
        <v>0</v>
      </c>
    </row>
    <row r="2548" spans="1:3" x14ac:dyDescent="0.3">
      <c r="A2548" s="1">
        <v>43572.083333333336</v>
      </c>
      <c r="B2548">
        <v>1.6</v>
      </c>
      <c r="C2548">
        <v>0</v>
      </c>
    </row>
    <row r="2549" spans="1:3" x14ac:dyDescent="0.3">
      <c r="A2549" s="1">
        <v>43572.125</v>
      </c>
      <c r="B2549">
        <v>1.8</v>
      </c>
      <c r="C2549">
        <v>0</v>
      </c>
    </row>
    <row r="2550" spans="1:3" x14ac:dyDescent="0.3">
      <c r="A2550" s="1">
        <v>43572.166666666664</v>
      </c>
      <c r="B2550">
        <v>1.7</v>
      </c>
      <c r="C2550">
        <v>0</v>
      </c>
    </row>
    <row r="2551" spans="1:3" x14ac:dyDescent="0.3">
      <c r="A2551" s="1">
        <v>43572.208333333336</v>
      </c>
      <c r="B2551">
        <v>2</v>
      </c>
      <c r="C2551">
        <v>0</v>
      </c>
    </row>
    <row r="2552" spans="1:3" x14ac:dyDescent="0.3">
      <c r="A2552" s="1">
        <v>43572.25</v>
      </c>
      <c r="B2552">
        <v>2.2000000000000002</v>
      </c>
      <c r="C2552">
        <v>0</v>
      </c>
    </row>
    <row r="2553" spans="1:3" x14ac:dyDescent="0.3">
      <c r="A2553" s="1">
        <v>43572.291666666664</v>
      </c>
      <c r="B2553">
        <v>2.4</v>
      </c>
      <c r="C2553">
        <v>0</v>
      </c>
    </row>
    <row r="2554" spans="1:3" x14ac:dyDescent="0.3">
      <c r="A2554" s="1">
        <v>43572.333333333336</v>
      </c>
      <c r="B2554">
        <v>3</v>
      </c>
      <c r="C2554">
        <v>0</v>
      </c>
    </row>
    <row r="2555" spans="1:3" x14ac:dyDescent="0.3">
      <c r="A2555" s="1">
        <v>43572.375</v>
      </c>
      <c r="B2555">
        <v>3.2</v>
      </c>
      <c r="C2555">
        <v>0</v>
      </c>
    </row>
    <row r="2556" spans="1:3" x14ac:dyDescent="0.3">
      <c r="A2556" s="1">
        <v>43572.416666666664</v>
      </c>
      <c r="B2556">
        <v>4.5</v>
      </c>
      <c r="C2556">
        <v>0</v>
      </c>
    </row>
    <row r="2557" spans="1:3" x14ac:dyDescent="0.3">
      <c r="A2557" s="1">
        <v>43572.458333333336</v>
      </c>
      <c r="B2557">
        <v>6.1</v>
      </c>
      <c r="C2557">
        <v>0</v>
      </c>
    </row>
    <row r="2558" spans="1:3" x14ac:dyDescent="0.3">
      <c r="A2558" s="1">
        <v>43572.5</v>
      </c>
      <c r="B2558">
        <v>7.9</v>
      </c>
      <c r="C2558">
        <v>0</v>
      </c>
    </row>
    <row r="2559" spans="1:3" x14ac:dyDescent="0.3">
      <c r="A2559" s="1">
        <v>43572.541666666664</v>
      </c>
      <c r="B2559">
        <v>8.6</v>
      </c>
      <c r="C2559">
        <v>0</v>
      </c>
    </row>
    <row r="2560" spans="1:3" x14ac:dyDescent="0.3">
      <c r="A2560" s="1">
        <v>43572.583333333336</v>
      </c>
      <c r="B2560">
        <v>9.1999999999999993</v>
      </c>
      <c r="C2560">
        <v>0</v>
      </c>
    </row>
    <row r="2561" spans="1:3" x14ac:dyDescent="0.3">
      <c r="A2561" s="1">
        <v>43572.625</v>
      </c>
      <c r="B2561">
        <v>9.1</v>
      </c>
      <c r="C2561">
        <v>0</v>
      </c>
    </row>
    <row r="2562" spans="1:3" x14ac:dyDescent="0.3">
      <c r="A2562" s="1">
        <v>43572.666666666664</v>
      </c>
      <c r="B2562">
        <v>8.9</v>
      </c>
      <c r="C2562">
        <v>0</v>
      </c>
    </row>
    <row r="2563" spans="1:3" x14ac:dyDescent="0.3">
      <c r="A2563" s="1">
        <v>43572.708333333336</v>
      </c>
      <c r="B2563">
        <v>8.5</v>
      </c>
      <c r="C2563">
        <v>0</v>
      </c>
    </row>
    <row r="2564" spans="1:3" x14ac:dyDescent="0.3">
      <c r="A2564" s="1">
        <v>43572.75</v>
      </c>
      <c r="B2564">
        <v>7.5</v>
      </c>
      <c r="C2564">
        <v>0</v>
      </c>
    </row>
    <row r="2565" spans="1:3" x14ac:dyDescent="0.3">
      <c r="A2565" s="1">
        <v>43572.791666666664</v>
      </c>
      <c r="B2565">
        <v>6.3</v>
      </c>
      <c r="C2565">
        <v>0</v>
      </c>
    </row>
    <row r="2566" spans="1:3" x14ac:dyDescent="0.3">
      <c r="A2566" s="1">
        <v>43572.833333333336</v>
      </c>
      <c r="B2566">
        <v>6.1</v>
      </c>
      <c r="C2566">
        <v>0</v>
      </c>
    </row>
    <row r="2567" spans="1:3" x14ac:dyDescent="0.3">
      <c r="A2567" s="1">
        <v>43572.875</v>
      </c>
      <c r="B2567">
        <v>6.1</v>
      </c>
      <c r="C2567">
        <v>0</v>
      </c>
    </row>
    <row r="2568" spans="1:3" x14ac:dyDescent="0.3">
      <c r="A2568" s="1">
        <v>43572.916666666664</v>
      </c>
      <c r="B2568">
        <v>6</v>
      </c>
      <c r="C2568">
        <v>0</v>
      </c>
    </row>
    <row r="2569" spans="1:3" x14ac:dyDescent="0.3">
      <c r="A2569" s="1">
        <v>43572.958333333336</v>
      </c>
      <c r="B2569">
        <v>5.8</v>
      </c>
      <c r="C2569">
        <v>0</v>
      </c>
    </row>
    <row r="2570" spans="1:3" x14ac:dyDescent="0.3">
      <c r="A2570" s="1">
        <v>43573</v>
      </c>
      <c r="B2570">
        <v>6.2</v>
      </c>
      <c r="C2570">
        <v>0</v>
      </c>
    </row>
    <row r="2571" spans="1:3" x14ac:dyDescent="0.3">
      <c r="A2571" s="1">
        <v>43573.041666666664</v>
      </c>
      <c r="B2571">
        <v>6.1</v>
      </c>
      <c r="C2571">
        <v>0</v>
      </c>
    </row>
    <row r="2572" spans="1:3" x14ac:dyDescent="0.3">
      <c r="A2572" s="1">
        <v>43573.083333333336</v>
      </c>
      <c r="B2572">
        <v>6.1</v>
      </c>
      <c r="C2572">
        <v>0</v>
      </c>
    </row>
    <row r="2573" spans="1:3" x14ac:dyDescent="0.3">
      <c r="A2573" s="1">
        <v>43573.125</v>
      </c>
      <c r="B2573">
        <v>6.2</v>
      </c>
      <c r="C2573">
        <v>0</v>
      </c>
    </row>
    <row r="2574" spans="1:3" x14ac:dyDescent="0.3">
      <c r="A2574" s="1">
        <v>43573.166666666664</v>
      </c>
      <c r="B2574">
        <v>5.7</v>
      </c>
      <c r="C2574">
        <v>0</v>
      </c>
    </row>
    <row r="2575" spans="1:3" x14ac:dyDescent="0.3">
      <c r="A2575" s="1">
        <v>43573.208333333336</v>
      </c>
      <c r="B2575">
        <v>5.6</v>
      </c>
      <c r="C2575">
        <v>0</v>
      </c>
    </row>
    <row r="2576" spans="1:3" x14ac:dyDescent="0.3">
      <c r="A2576" s="1">
        <v>43573.25</v>
      </c>
      <c r="B2576">
        <v>6.4</v>
      </c>
      <c r="C2576">
        <v>0</v>
      </c>
    </row>
    <row r="2577" spans="1:3" x14ac:dyDescent="0.3">
      <c r="A2577" s="1">
        <v>43573.291666666664</v>
      </c>
      <c r="B2577">
        <v>8.1999999999999993</v>
      </c>
      <c r="C2577">
        <v>0</v>
      </c>
    </row>
    <row r="2578" spans="1:3" x14ac:dyDescent="0.3">
      <c r="A2578" s="1">
        <v>43573.333333333336</v>
      </c>
      <c r="B2578">
        <v>9.3000000000000007</v>
      </c>
      <c r="C2578">
        <v>0</v>
      </c>
    </row>
    <row r="2579" spans="1:3" x14ac:dyDescent="0.3">
      <c r="A2579" s="1">
        <v>43573.375</v>
      </c>
      <c r="B2579">
        <v>10.6</v>
      </c>
      <c r="C2579">
        <v>0</v>
      </c>
    </row>
    <row r="2580" spans="1:3" x14ac:dyDescent="0.3">
      <c r="A2580" s="1">
        <v>43573.416666666664</v>
      </c>
      <c r="B2580">
        <v>11.8</v>
      </c>
      <c r="C2580">
        <v>0</v>
      </c>
    </row>
    <row r="2581" spans="1:3" x14ac:dyDescent="0.3">
      <c r="A2581" s="1">
        <v>43573.458333333336</v>
      </c>
      <c r="B2581">
        <v>13</v>
      </c>
      <c r="C2581">
        <v>0</v>
      </c>
    </row>
    <row r="2582" spans="1:3" x14ac:dyDescent="0.3">
      <c r="A2582" s="1">
        <v>43573.5</v>
      </c>
      <c r="B2582">
        <v>13.7</v>
      </c>
      <c r="C2582">
        <v>0</v>
      </c>
    </row>
    <row r="2583" spans="1:3" x14ac:dyDescent="0.3">
      <c r="A2583" s="1">
        <v>43573.541666666664</v>
      </c>
      <c r="B2583">
        <v>14.3</v>
      </c>
      <c r="C2583">
        <v>0</v>
      </c>
    </row>
    <row r="2584" spans="1:3" x14ac:dyDescent="0.3">
      <c r="A2584" s="1">
        <v>43573.583333333336</v>
      </c>
      <c r="B2584">
        <v>14.5</v>
      </c>
      <c r="C2584">
        <v>0</v>
      </c>
    </row>
    <row r="2585" spans="1:3" x14ac:dyDescent="0.3">
      <c r="A2585" s="1">
        <v>43573.625</v>
      </c>
      <c r="B2585">
        <v>14.5</v>
      </c>
      <c r="C2585">
        <v>0</v>
      </c>
    </row>
    <row r="2586" spans="1:3" x14ac:dyDescent="0.3">
      <c r="A2586" s="1">
        <v>43573.666666666664</v>
      </c>
      <c r="B2586">
        <v>14.1</v>
      </c>
      <c r="C2586">
        <v>0</v>
      </c>
    </row>
    <row r="2587" spans="1:3" x14ac:dyDescent="0.3">
      <c r="A2587" s="1">
        <v>43573.708333333336</v>
      </c>
      <c r="B2587">
        <v>13.3</v>
      </c>
      <c r="C2587">
        <v>0</v>
      </c>
    </row>
    <row r="2588" spans="1:3" x14ac:dyDescent="0.3">
      <c r="A2588" s="1">
        <v>43573.75</v>
      </c>
      <c r="B2588">
        <v>11.3</v>
      </c>
      <c r="C2588">
        <v>0</v>
      </c>
    </row>
    <row r="2589" spans="1:3" x14ac:dyDescent="0.3">
      <c r="A2589" s="1">
        <v>43573.791666666664</v>
      </c>
      <c r="B2589">
        <v>9.8000000000000007</v>
      </c>
      <c r="C2589">
        <v>0</v>
      </c>
    </row>
    <row r="2590" spans="1:3" x14ac:dyDescent="0.3">
      <c r="A2590" s="1">
        <v>43573.833333333336</v>
      </c>
      <c r="B2590">
        <v>8.8000000000000007</v>
      </c>
      <c r="C2590">
        <v>0</v>
      </c>
    </row>
    <row r="2591" spans="1:3" x14ac:dyDescent="0.3">
      <c r="A2591" s="1">
        <v>43573.875</v>
      </c>
      <c r="B2591">
        <v>7.9</v>
      </c>
      <c r="C2591">
        <v>0</v>
      </c>
    </row>
    <row r="2592" spans="1:3" x14ac:dyDescent="0.3">
      <c r="A2592" s="1">
        <v>43573.916666666664</v>
      </c>
      <c r="B2592">
        <v>7.9</v>
      </c>
      <c r="C2592">
        <v>0</v>
      </c>
    </row>
    <row r="2593" spans="1:3" x14ac:dyDescent="0.3">
      <c r="A2593" s="1">
        <v>43573.958333333336</v>
      </c>
      <c r="B2593">
        <v>8.6</v>
      </c>
      <c r="C2593">
        <v>0</v>
      </c>
    </row>
    <row r="2594" spans="1:3" x14ac:dyDescent="0.3">
      <c r="A2594" s="1">
        <v>43574</v>
      </c>
      <c r="B2594">
        <v>8.4</v>
      </c>
      <c r="C2594">
        <v>0</v>
      </c>
    </row>
    <row r="2595" spans="1:3" x14ac:dyDescent="0.3">
      <c r="A2595" s="1">
        <v>43574.041666666664</v>
      </c>
      <c r="B2595">
        <v>7.8</v>
      </c>
      <c r="C2595">
        <v>0</v>
      </c>
    </row>
    <row r="2596" spans="1:3" x14ac:dyDescent="0.3">
      <c r="A2596" s="1">
        <v>43574.083333333336</v>
      </c>
      <c r="B2596">
        <v>7.8</v>
      </c>
      <c r="C2596">
        <v>0</v>
      </c>
    </row>
    <row r="2597" spans="1:3" x14ac:dyDescent="0.3">
      <c r="A2597" s="1">
        <v>43574.125</v>
      </c>
      <c r="B2597">
        <v>8</v>
      </c>
      <c r="C2597">
        <v>0</v>
      </c>
    </row>
    <row r="2598" spans="1:3" x14ac:dyDescent="0.3">
      <c r="A2598" s="1">
        <v>43574.166666666664</v>
      </c>
      <c r="B2598">
        <v>7.5</v>
      </c>
      <c r="C2598">
        <v>0</v>
      </c>
    </row>
    <row r="2599" spans="1:3" x14ac:dyDescent="0.3">
      <c r="A2599" s="1">
        <v>43574.208333333336</v>
      </c>
      <c r="B2599">
        <v>8.1999999999999993</v>
      </c>
      <c r="C2599">
        <v>0</v>
      </c>
    </row>
    <row r="2600" spans="1:3" x14ac:dyDescent="0.3">
      <c r="A2600" s="1">
        <v>43574.25</v>
      </c>
      <c r="B2600">
        <v>8.6999999999999993</v>
      </c>
      <c r="C2600">
        <v>0</v>
      </c>
    </row>
    <row r="2601" spans="1:3" x14ac:dyDescent="0.3">
      <c r="A2601" s="1">
        <v>43574.291666666664</v>
      </c>
      <c r="B2601">
        <v>10.7</v>
      </c>
      <c r="C2601">
        <v>0</v>
      </c>
    </row>
    <row r="2602" spans="1:3" x14ac:dyDescent="0.3">
      <c r="A2602" s="1">
        <v>43574.333333333336</v>
      </c>
      <c r="B2602">
        <v>12.8</v>
      </c>
      <c r="C2602">
        <v>0</v>
      </c>
    </row>
    <row r="2603" spans="1:3" x14ac:dyDescent="0.3">
      <c r="A2603" s="1">
        <v>43574.375</v>
      </c>
      <c r="B2603">
        <v>13.5</v>
      </c>
      <c r="C2603">
        <v>0</v>
      </c>
    </row>
    <row r="2604" spans="1:3" x14ac:dyDescent="0.3">
      <c r="A2604" s="1">
        <v>43574.416666666664</v>
      </c>
      <c r="B2604">
        <v>13.8</v>
      </c>
      <c r="C2604">
        <v>0</v>
      </c>
    </row>
    <row r="2605" spans="1:3" x14ac:dyDescent="0.3">
      <c r="A2605" s="1">
        <v>43574.458333333336</v>
      </c>
      <c r="B2605">
        <v>14.4</v>
      </c>
      <c r="C2605">
        <v>0</v>
      </c>
    </row>
    <row r="2606" spans="1:3" x14ac:dyDescent="0.3">
      <c r="A2606" s="1">
        <v>43574.5</v>
      </c>
      <c r="B2606">
        <v>15.2</v>
      </c>
      <c r="C2606">
        <v>0</v>
      </c>
    </row>
    <row r="2607" spans="1:3" x14ac:dyDescent="0.3">
      <c r="A2607" s="1">
        <v>43574.541666666664</v>
      </c>
      <c r="B2607">
        <v>15.8</v>
      </c>
      <c r="C2607">
        <v>0</v>
      </c>
    </row>
    <row r="2608" spans="1:3" x14ac:dyDescent="0.3">
      <c r="A2608" s="1">
        <v>43574.583333333336</v>
      </c>
      <c r="B2608">
        <v>16.100000000000001</v>
      </c>
      <c r="C2608">
        <v>0</v>
      </c>
    </row>
    <row r="2609" spans="1:3" x14ac:dyDescent="0.3">
      <c r="A2609" s="1">
        <v>43574.625</v>
      </c>
      <c r="B2609">
        <v>16.2</v>
      </c>
      <c r="C2609">
        <v>0</v>
      </c>
    </row>
    <row r="2610" spans="1:3" x14ac:dyDescent="0.3">
      <c r="A2610" s="1">
        <v>43574.666666666664</v>
      </c>
      <c r="B2610">
        <v>15.8</v>
      </c>
      <c r="C2610">
        <v>0</v>
      </c>
    </row>
    <row r="2611" spans="1:3" x14ac:dyDescent="0.3">
      <c r="A2611" s="1">
        <v>43574.708333333336</v>
      </c>
      <c r="B2611">
        <v>14.9</v>
      </c>
      <c r="C2611">
        <v>0</v>
      </c>
    </row>
    <row r="2612" spans="1:3" x14ac:dyDescent="0.3">
      <c r="A2612" s="1">
        <v>43574.75</v>
      </c>
      <c r="B2612">
        <v>12.7</v>
      </c>
      <c r="C2612">
        <v>0</v>
      </c>
    </row>
    <row r="2613" spans="1:3" x14ac:dyDescent="0.3">
      <c r="A2613" s="1">
        <v>43574.791666666664</v>
      </c>
      <c r="B2613">
        <v>10.9</v>
      </c>
      <c r="C2613">
        <v>0</v>
      </c>
    </row>
    <row r="2614" spans="1:3" x14ac:dyDescent="0.3">
      <c r="A2614" s="1">
        <v>43574.833333333336</v>
      </c>
      <c r="B2614">
        <v>10.1</v>
      </c>
      <c r="C2614">
        <v>0</v>
      </c>
    </row>
    <row r="2615" spans="1:3" x14ac:dyDescent="0.3">
      <c r="A2615" s="1">
        <v>43574.875</v>
      </c>
      <c r="B2615">
        <v>10</v>
      </c>
      <c r="C2615">
        <v>0</v>
      </c>
    </row>
    <row r="2616" spans="1:3" x14ac:dyDescent="0.3">
      <c r="A2616" s="1">
        <v>43574.916666666664</v>
      </c>
      <c r="B2616">
        <v>9.8000000000000007</v>
      </c>
      <c r="C2616">
        <v>0</v>
      </c>
    </row>
    <row r="2617" spans="1:3" x14ac:dyDescent="0.3">
      <c r="A2617" s="1">
        <v>43574.958333333336</v>
      </c>
      <c r="B2617">
        <v>9.5</v>
      </c>
      <c r="C2617">
        <v>0</v>
      </c>
    </row>
    <row r="2618" spans="1:3" x14ac:dyDescent="0.3">
      <c r="A2618" s="1">
        <v>43575</v>
      </c>
      <c r="B2618">
        <v>9.6</v>
      </c>
      <c r="C2618">
        <v>0</v>
      </c>
    </row>
    <row r="2619" spans="1:3" x14ac:dyDescent="0.3">
      <c r="A2619" s="1">
        <v>43575.041666666664</v>
      </c>
      <c r="B2619">
        <v>9.8000000000000007</v>
      </c>
      <c r="C2619">
        <v>0</v>
      </c>
    </row>
    <row r="2620" spans="1:3" x14ac:dyDescent="0.3">
      <c r="A2620" s="1">
        <v>43575.083333333336</v>
      </c>
      <c r="B2620">
        <v>9.6999999999999993</v>
      </c>
      <c r="C2620">
        <v>0</v>
      </c>
    </row>
    <row r="2621" spans="1:3" x14ac:dyDescent="0.3">
      <c r="A2621" s="1">
        <v>43575.125</v>
      </c>
      <c r="B2621">
        <v>9.8000000000000007</v>
      </c>
      <c r="C2621">
        <v>0</v>
      </c>
    </row>
    <row r="2622" spans="1:3" x14ac:dyDescent="0.3">
      <c r="A2622" s="1">
        <v>43575.166666666664</v>
      </c>
      <c r="B2622">
        <v>9.6</v>
      </c>
      <c r="C2622">
        <v>0</v>
      </c>
    </row>
    <row r="2623" spans="1:3" x14ac:dyDescent="0.3">
      <c r="A2623" s="1">
        <v>43575.208333333336</v>
      </c>
      <c r="B2623">
        <v>9.5</v>
      </c>
      <c r="C2623">
        <v>0</v>
      </c>
    </row>
    <row r="2624" spans="1:3" x14ac:dyDescent="0.3">
      <c r="A2624" s="1">
        <v>43575.25</v>
      </c>
      <c r="B2624">
        <v>9.5</v>
      </c>
      <c r="C2624">
        <v>0</v>
      </c>
    </row>
    <row r="2625" spans="1:3" x14ac:dyDescent="0.3">
      <c r="A2625" s="1">
        <v>43575.291666666664</v>
      </c>
      <c r="B2625">
        <v>11.2</v>
      </c>
      <c r="C2625">
        <v>0</v>
      </c>
    </row>
    <row r="2626" spans="1:3" x14ac:dyDescent="0.3">
      <c r="A2626" s="1">
        <v>43575.333333333336</v>
      </c>
      <c r="B2626">
        <v>12.2</v>
      </c>
      <c r="C2626">
        <v>0</v>
      </c>
    </row>
    <row r="2627" spans="1:3" x14ac:dyDescent="0.3">
      <c r="A2627" s="1">
        <v>43575.375</v>
      </c>
      <c r="B2627">
        <v>13.3</v>
      </c>
      <c r="C2627">
        <v>0</v>
      </c>
    </row>
    <row r="2628" spans="1:3" x14ac:dyDescent="0.3">
      <c r="A2628" s="1">
        <v>43575.416666666664</v>
      </c>
      <c r="B2628">
        <v>13.7</v>
      </c>
      <c r="C2628">
        <v>0</v>
      </c>
    </row>
    <row r="2629" spans="1:3" x14ac:dyDescent="0.3">
      <c r="A2629" s="1">
        <v>43575.458333333336</v>
      </c>
      <c r="B2629">
        <v>14.3</v>
      </c>
      <c r="C2629">
        <v>0</v>
      </c>
    </row>
    <row r="2630" spans="1:3" x14ac:dyDescent="0.3">
      <c r="A2630" s="1">
        <v>43575.5</v>
      </c>
      <c r="B2630">
        <v>14.8</v>
      </c>
      <c r="C2630">
        <v>0</v>
      </c>
    </row>
    <row r="2631" spans="1:3" x14ac:dyDescent="0.3">
      <c r="A2631" s="1">
        <v>43575.541666666664</v>
      </c>
      <c r="B2631">
        <v>15</v>
      </c>
      <c r="C2631">
        <v>0</v>
      </c>
    </row>
    <row r="2632" spans="1:3" x14ac:dyDescent="0.3">
      <c r="A2632" s="1">
        <v>43575.583333333336</v>
      </c>
      <c r="B2632">
        <v>15.5</v>
      </c>
      <c r="C2632">
        <v>0</v>
      </c>
    </row>
    <row r="2633" spans="1:3" x14ac:dyDescent="0.3">
      <c r="A2633" s="1">
        <v>43575.625</v>
      </c>
      <c r="B2633">
        <v>15.5</v>
      </c>
      <c r="C2633">
        <v>0</v>
      </c>
    </row>
    <row r="2634" spans="1:3" x14ac:dyDescent="0.3">
      <c r="A2634" s="1">
        <v>43575.666666666664</v>
      </c>
      <c r="B2634">
        <v>15</v>
      </c>
      <c r="C2634">
        <v>0</v>
      </c>
    </row>
    <row r="2635" spans="1:3" x14ac:dyDescent="0.3">
      <c r="A2635" s="1">
        <v>43575.708333333336</v>
      </c>
      <c r="B2635">
        <v>14.4</v>
      </c>
      <c r="C2635">
        <v>0</v>
      </c>
    </row>
    <row r="2636" spans="1:3" x14ac:dyDescent="0.3">
      <c r="A2636" s="1">
        <v>43575.75</v>
      </c>
      <c r="B2636">
        <v>12.6</v>
      </c>
      <c r="C2636">
        <v>0</v>
      </c>
    </row>
    <row r="2637" spans="1:3" x14ac:dyDescent="0.3">
      <c r="A2637" s="1">
        <v>43575.791666666664</v>
      </c>
      <c r="B2637">
        <v>10.9</v>
      </c>
      <c r="C2637">
        <v>0</v>
      </c>
    </row>
    <row r="2638" spans="1:3" x14ac:dyDescent="0.3">
      <c r="A2638" s="1">
        <v>43575.833333333336</v>
      </c>
      <c r="B2638">
        <v>10</v>
      </c>
      <c r="C2638">
        <v>0</v>
      </c>
    </row>
    <row r="2639" spans="1:3" x14ac:dyDescent="0.3">
      <c r="A2639" s="1">
        <v>43575.875</v>
      </c>
      <c r="B2639">
        <v>8.8000000000000007</v>
      </c>
      <c r="C2639">
        <v>0</v>
      </c>
    </row>
    <row r="2640" spans="1:3" x14ac:dyDescent="0.3">
      <c r="A2640" s="1">
        <v>43575.916666666664</v>
      </c>
      <c r="B2640">
        <v>7.9</v>
      </c>
      <c r="C2640">
        <v>0</v>
      </c>
    </row>
    <row r="2641" spans="1:3" x14ac:dyDescent="0.3">
      <c r="A2641" s="1">
        <v>43575.958333333336</v>
      </c>
      <c r="B2641">
        <v>7.1</v>
      </c>
      <c r="C2641">
        <v>0</v>
      </c>
    </row>
    <row r="2642" spans="1:3" x14ac:dyDescent="0.3">
      <c r="A2642" s="1">
        <v>43576</v>
      </c>
      <c r="B2642">
        <v>6.9</v>
      </c>
      <c r="C2642">
        <v>0</v>
      </c>
    </row>
    <row r="2643" spans="1:3" x14ac:dyDescent="0.3">
      <c r="A2643" s="1">
        <v>43576.041666666664</v>
      </c>
      <c r="B2643">
        <v>7.2</v>
      </c>
      <c r="C2643">
        <v>0</v>
      </c>
    </row>
    <row r="2644" spans="1:3" x14ac:dyDescent="0.3">
      <c r="A2644" s="1">
        <v>43576.083333333336</v>
      </c>
      <c r="B2644">
        <v>6.8</v>
      </c>
      <c r="C2644">
        <v>0</v>
      </c>
    </row>
    <row r="2645" spans="1:3" x14ac:dyDescent="0.3">
      <c r="A2645" s="1">
        <v>43576.125</v>
      </c>
      <c r="B2645">
        <v>6.8</v>
      </c>
      <c r="C2645">
        <v>0</v>
      </c>
    </row>
    <row r="2646" spans="1:3" x14ac:dyDescent="0.3">
      <c r="A2646" s="1">
        <v>43576.166666666664</v>
      </c>
      <c r="B2646">
        <v>6.9</v>
      </c>
      <c r="C2646">
        <v>0</v>
      </c>
    </row>
    <row r="2647" spans="1:3" x14ac:dyDescent="0.3">
      <c r="A2647" s="1">
        <v>43576.208333333336</v>
      </c>
      <c r="B2647">
        <v>6.9</v>
      </c>
      <c r="C2647">
        <v>0</v>
      </c>
    </row>
    <row r="2648" spans="1:3" x14ac:dyDescent="0.3">
      <c r="A2648" s="1">
        <v>43576.25</v>
      </c>
      <c r="B2648">
        <v>7</v>
      </c>
      <c r="C2648">
        <v>0</v>
      </c>
    </row>
    <row r="2649" spans="1:3" x14ac:dyDescent="0.3">
      <c r="A2649" s="1">
        <v>43576.291666666664</v>
      </c>
      <c r="B2649">
        <v>8.3000000000000007</v>
      </c>
      <c r="C2649">
        <v>0</v>
      </c>
    </row>
    <row r="2650" spans="1:3" x14ac:dyDescent="0.3">
      <c r="A2650" s="1">
        <v>43576.333333333336</v>
      </c>
      <c r="B2650">
        <v>9.5</v>
      </c>
      <c r="C2650">
        <v>0</v>
      </c>
    </row>
    <row r="2651" spans="1:3" x14ac:dyDescent="0.3">
      <c r="A2651" s="1">
        <v>43576.375</v>
      </c>
      <c r="B2651">
        <v>10</v>
      </c>
      <c r="C2651">
        <v>0</v>
      </c>
    </row>
    <row r="2652" spans="1:3" x14ac:dyDescent="0.3">
      <c r="A2652" s="1">
        <v>43576.416666666664</v>
      </c>
      <c r="B2652">
        <v>10.9</v>
      </c>
      <c r="C2652">
        <v>0</v>
      </c>
    </row>
    <row r="2653" spans="1:3" x14ac:dyDescent="0.3">
      <c r="A2653" s="1">
        <v>43576.458333333336</v>
      </c>
      <c r="B2653">
        <v>11.6</v>
      </c>
      <c r="C2653">
        <v>0</v>
      </c>
    </row>
    <row r="2654" spans="1:3" x14ac:dyDescent="0.3">
      <c r="A2654" s="1">
        <v>43576.5</v>
      </c>
      <c r="B2654">
        <v>12.4</v>
      </c>
      <c r="C2654">
        <v>0</v>
      </c>
    </row>
    <row r="2655" spans="1:3" x14ac:dyDescent="0.3">
      <c r="A2655" s="1">
        <v>43576.541666666664</v>
      </c>
      <c r="B2655">
        <v>13</v>
      </c>
      <c r="C2655">
        <v>0</v>
      </c>
    </row>
    <row r="2656" spans="1:3" x14ac:dyDescent="0.3">
      <c r="A2656" s="1">
        <v>43576.583333333336</v>
      </c>
      <c r="B2656">
        <v>13.5</v>
      </c>
      <c r="C2656">
        <v>0</v>
      </c>
    </row>
    <row r="2657" spans="1:3" x14ac:dyDescent="0.3">
      <c r="A2657" s="1">
        <v>43576.625</v>
      </c>
      <c r="B2657">
        <v>13.6</v>
      </c>
      <c r="C2657">
        <v>0</v>
      </c>
    </row>
    <row r="2658" spans="1:3" x14ac:dyDescent="0.3">
      <c r="A2658" s="1">
        <v>43576.666666666664</v>
      </c>
      <c r="B2658">
        <v>13.5</v>
      </c>
      <c r="C2658">
        <v>0</v>
      </c>
    </row>
    <row r="2659" spans="1:3" x14ac:dyDescent="0.3">
      <c r="A2659" s="1">
        <v>43576.708333333336</v>
      </c>
      <c r="B2659">
        <v>12.8</v>
      </c>
      <c r="C2659">
        <v>0</v>
      </c>
    </row>
    <row r="2660" spans="1:3" x14ac:dyDescent="0.3">
      <c r="A2660" s="1">
        <v>43576.75</v>
      </c>
      <c r="B2660">
        <v>11.5</v>
      </c>
      <c r="C2660">
        <v>0</v>
      </c>
    </row>
    <row r="2661" spans="1:3" x14ac:dyDescent="0.3">
      <c r="A2661" s="1">
        <v>43576.791666666664</v>
      </c>
      <c r="B2661">
        <v>10.1</v>
      </c>
      <c r="C2661">
        <v>0</v>
      </c>
    </row>
    <row r="2662" spans="1:3" x14ac:dyDescent="0.3">
      <c r="A2662" s="1">
        <v>43576.833333333336</v>
      </c>
      <c r="B2662">
        <v>9.6</v>
      </c>
      <c r="C2662">
        <v>0</v>
      </c>
    </row>
    <row r="2663" spans="1:3" x14ac:dyDescent="0.3">
      <c r="A2663" s="1">
        <v>43576.875</v>
      </c>
      <c r="B2663">
        <v>9</v>
      </c>
      <c r="C2663">
        <v>0</v>
      </c>
    </row>
    <row r="2664" spans="1:3" x14ac:dyDescent="0.3">
      <c r="A2664" s="1">
        <v>43576.916666666664</v>
      </c>
      <c r="B2664">
        <v>8.6</v>
      </c>
      <c r="C2664">
        <v>0</v>
      </c>
    </row>
    <row r="2665" spans="1:3" x14ac:dyDescent="0.3">
      <c r="A2665" s="1">
        <v>43576.958333333336</v>
      </c>
      <c r="B2665">
        <v>8.5</v>
      </c>
      <c r="C2665">
        <v>0</v>
      </c>
    </row>
    <row r="2666" spans="1:3" x14ac:dyDescent="0.3">
      <c r="A2666" s="1">
        <v>43577</v>
      </c>
      <c r="B2666">
        <v>8.4</v>
      </c>
      <c r="C2666">
        <v>0</v>
      </c>
    </row>
    <row r="2667" spans="1:3" x14ac:dyDescent="0.3">
      <c r="A2667" s="1">
        <v>43577.041666666664</v>
      </c>
      <c r="B2667">
        <v>8.3000000000000007</v>
      </c>
      <c r="C2667">
        <v>0</v>
      </c>
    </row>
    <row r="2668" spans="1:3" x14ac:dyDescent="0.3">
      <c r="A2668" s="1">
        <v>43577.083333333336</v>
      </c>
      <c r="B2668">
        <v>7.9</v>
      </c>
      <c r="C2668">
        <v>0</v>
      </c>
    </row>
    <row r="2669" spans="1:3" x14ac:dyDescent="0.3">
      <c r="A2669" s="1">
        <v>43577.125</v>
      </c>
      <c r="B2669">
        <v>7.2</v>
      </c>
      <c r="C2669">
        <v>0</v>
      </c>
    </row>
    <row r="2670" spans="1:3" x14ac:dyDescent="0.3">
      <c r="A2670" s="1">
        <v>43577.166666666664</v>
      </c>
      <c r="B2670">
        <v>7.5</v>
      </c>
      <c r="C2670">
        <v>0</v>
      </c>
    </row>
    <row r="2671" spans="1:3" x14ac:dyDescent="0.3">
      <c r="A2671" s="1">
        <v>43577.208333333336</v>
      </c>
      <c r="B2671">
        <v>8.1</v>
      </c>
      <c r="C2671">
        <v>0</v>
      </c>
    </row>
    <row r="2672" spans="1:3" x14ac:dyDescent="0.3">
      <c r="A2672" s="1">
        <v>43577.25</v>
      </c>
      <c r="B2672">
        <v>6.5</v>
      </c>
      <c r="C2672">
        <v>0</v>
      </c>
    </row>
    <row r="2673" spans="1:3" x14ac:dyDescent="0.3">
      <c r="A2673" s="1">
        <v>43577.291666666664</v>
      </c>
      <c r="B2673">
        <v>5.8</v>
      </c>
      <c r="C2673">
        <v>0</v>
      </c>
    </row>
    <row r="2674" spans="1:3" x14ac:dyDescent="0.3">
      <c r="A2674" s="1">
        <v>43577.333333333336</v>
      </c>
      <c r="B2674">
        <v>7.3</v>
      </c>
      <c r="C2674">
        <v>0</v>
      </c>
    </row>
    <row r="2675" spans="1:3" x14ac:dyDescent="0.3">
      <c r="A2675" s="1">
        <v>43577.375</v>
      </c>
      <c r="B2675">
        <v>9.1</v>
      </c>
      <c r="C2675">
        <v>0</v>
      </c>
    </row>
    <row r="2676" spans="1:3" x14ac:dyDescent="0.3">
      <c r="A2676" s="1">
        <v>43577.416666666664</v>
      </c>
      <c r="B2676">
        <v>9.8000000000000007</v>
      </c>
      <c r="C2676">
        <v>0</v>
      </c>
    </row>
    <row r="2677" spans="1:3" x14ac:dyDescent="0.3">
      <c r="A2677" s="1">
        <v>43577.458333333336</v>
      </c>
      <c r="B2677">
        <v>10.8</v>
      </c>
      <c r="C2677">
        <v>0</v>
      </c>
    </row>
    <row r="2678" spans="1:3" x14ac:dyDescent="0.3">
      <c r="A2678" s="1">
        <v>43577.5</v>
      </c>
      <c r="B2678">
        <v>7.7</v>
      </c>
      <c r="C2678">
        <v>0.3</v>
      </c>
    </row>
    <row r="2679" spans="1:3" x14ac:dyDescent="0.3">
      <c r="A2679" s="1">
        <v>43577.541666666664</v>
      </c>
      <c r="B2679">
        <v>10.9</v>
      </c>
      <c r="C2679">
        <v>0</v>
      </c>
    </row>
    <row r="2680" spans="1:3" x14ac:dyDescent="0.3">
      <c r="A2680" s="1">
        <v>43577.583333333336</v>
      </c>
      <c r="B2680">
        <v>12.3</v>
      </c>
      <c r="C2680">
        <v>0</v>
      </c>
    </row>
    <row r="2681" spans="1:3" x14ac:dyDescent="0.3">
      <c r="A2681" s="1">
        <v>43577.625</v>
      </c>
      <c r="B2681">
        <v>12.4</v>
      </c>
      <c r="C2681">
        <v>0</v>
      </c>
    </row>
    <row r="2682" spans="1:3" x14ac:dyDescent="0.3">
      <c r="A2682" s="1">
        <v>43577.666666666664</v>
      </c>
      <c r="B2682">
        <v>12.1</v>
      </c>
      <c r="C2682">
        <v>0</v>
      </c>
    </row>
    <row r="2683" spans="1:3" x14ac:dyDescent="0.3">
      <c r="A2683" s="1">
        <v>43577.708333333336</v>
      </c>
      <c r="B2683">
        <v>11.6</v>
      </c>
      <c r="C2683">
        <v>0</v>
      </c>
    </row>
    <row r="2684" spans="1:3" x14ac:dyDescent="0.3">
      <c r="A2684" s="1">
        <v>43577.75</v>
      </c>
      <c r="B2684">
        <v>10.199999999999999</v>
      </c>
      <c r="C2684">
        <v>0</v>
      </c>
    </row>
    <row r="2685" spans="1:3" x14ac:dyDescent="0.3">
      <c r="A2685" s="1">
        <v>43577.791666666664</v>
      </c>
      <c r="B2685">
        <v>8.8000000000000007</v>
      </c>
      <c r="C2685">
        <v>0</v>
      </c>
    </row>
    <row r="2686" spans="1:3" x14ac:dyDescent="0.3">
      <c r="A2686" s="1">
        <v>43577.833333333336</v>
      </c>
      <c r="B2686">
        <v>7.9</v>
      </c>
      <c r="C2686">
        <v>0</v>
      </c>
    </row>
    <row r="2687" spans="1:3" x14ac:dyDescent="0.3">
      <c r="A2687" s="1">
        <v>43577.875</v>
      </c>
      <c r="B2687">
        <v>7.5</v>
      </c>
      <c r="C2687">
        <v>0</v>
      </c>
    </row>
    <row r="2688" spans="1:3" x14ac:dyDescent="0.3">
      <c r="A2688" s="1">
        <v>43577.916666666664</v>
      </c>
      <c r="B2688">
        <v>6.8</v>
      </c>
      <c r="C2688">
        <v>0</v>
      </c>
    </row>
    <row r="2689" spans="1:3" x14ac:dyDescent="0.3">
      <c r="A2689" s="1">
        <v>43577.958333333336</v>
      </c>
      <c r="B2689">
        <v>7.3</v>
      </c>
      <c r="C2689">
        <v>0</v>
      </c>
    </row>
    <row r="2690" spans="1:3" x14ac:dyDescent="0.3">
      <c r="A2690" s="1">
        <v>43578</v>
      </c>
      <c r="B2690">
        <v>7.2</v>
      </c>
      <c r="C2690">
        <v>0</v>
      </c>
    </row>
    <row r="2691" spans="1:3" x14ac:dyDescent="0.3">
      <c r="A2691" s="1">
        <v>43578.041666666664</v>
      </c>
      <c r="B2691">
        <v>7.1</v>
      </c>
      <c r="C2691">
        <v>0</v>
      </c>
    </row>
    <row r="2692" spans="1:3" x14ac:dyDescent="0.3">
      <c r="A2692" s="1">
        <v>43578.083333333336</v>
      </c>
      <c r="B2692">
        <v>7.1</v>
      </c>
      <c r="C2692">
        <v>0</v>
      </c>
    </row>
    <row r="2693" spans="1:3" x14ac:dyDescent="0.3">
      <c r="A2693" s="1">
        <v>43578.125</v>
      </c>
      <c r="B2693">
        <v>7.4</v>
      </c>
      <c r="C2693">
        <v>0</v>
      </c>
    </row>
    <row r="2694" spans="1:3" x14ac:dyDescent="0.3">
      <c r="A2694" s="1">
        <v>43578.166666666664</v>
      </c>
      <c r="B2694">
        <v>7.5</v>
      </c>
      <c r="C2694">
        <v>0</v>
      </c>
    </row>
    <row r="2695" spans="1:3" x14ac:dyDescent="0.3">
      <c r="A2695" s="1">
        <v>43578.208333333336</v>
      </c>
      <c r="B2695">
        <v>7.2</v>
      </c>
      <c r="C2695">
        <v>0</v>
      </c>
    </row>
    <row r="2696" spans="1:3" x14ac:dyDescent="0.3">
      <c r="A2696" s="1">
        <v>43578.25</v>
      </c>
      <c r="B2696">
        <v>7.5</v>
      </c>
      <c r="C2696">
        <v>0</v>
      </c>
    </row>
    <row r="2697" spans="1:3" x14ac:dyDescent="0.3">
      <c r="A2697" s="1">
        <v>43578.291666666664</v>
      </c>
      <c r="B2697">
        <v>8.1</v>
      </c>
      <c r="C2697">
        <v>0</v>
      </c>
    </row>
    <row r="2698" spans="1:3" x14ac:dyDescent="0.3">
      <c r="A2698" s="1">
        <v>43578.333333333336</v>
      </c>
      <c r="B2698">
        <v>9.1</v>
      </c>
      <c r="C2698">
        <v>0</v>
      </c>
    </row>
    <row r="2699" spans="1:3" x14ac:dyDescent="0.3">
      <c r="A2699" s="1">
        <v>43578.375</v>
      </c>
      <c r="B2699">
        <v>10.9</v>
      </c>
      <c r="C2699">
        <v>0</v>
      </c>
    </row>
    <row r="2700" spans="1:3" x14ac:dyDescent="0.3">
      <c r="A2700" s="1">
        <v>43578.416666666664</v>
      </c>
      <c r="B2700">
        <v>11.7</v>
      </c>
      <c r="C2700">
        <v>0</v>
      </c>
    </row>
    <row r="2701" spans="1:3" x14ac:dyDescent="0.3">
      <c r="A2701" s="1">
        <v>43578.458333333336</v>
      </c>
      <c r="B2701">
        <v>12.2</v>
      </c>
      <c r="C2701">
        <v>0</v>
      </c>
    </row>
    <row r="2702" spans="1:3" x14ac:dyDescent="0.3">
      <c r="A2702" s="1">
        <v>43578.5</v>
      </c>
      <c r="B2702">
        <v>12.3</v>
      </c>
      <c r="C2702">
        <v>0</v>
      </c>
    </row>
    <row r="2703" spans="1:3" x14ac:dyDescent="0.3">
      <c r="A2703" s="1">
        <v>43578.541666666664</v>
      </c>
      <c r="B2703">
        <v>11.3</v>
      </c>
      <c r="C2703">
        <v>0</v>
      </c>
    </row>
    <row r="2704" spans="1:3" x14ac:dyDescent="0.3">
      <c r="A2704" s="1">
        <v>43578.583333333336</v>
      </c>
      <c r="B2704">
        <v>10.9</v>
      </c>
      <c r="C2704">
        <v>0</v>
      </c>
    </row>
    <row r="2705" spans="1:3" x14ac:dyDescent="0.3">
      <c r="A2705" s="1">
        <v>43578.625</v>
      </c>
      <c r="B2705">
        <v>10.6</v>
      </c>
      <c r="C2705">
        <v>0</v>
      </c>
    </row>
    <row r="2706" spans="1:3" x14ac:dyDescent="0.3">
      <c r="A2706" s="1">
        <v>43578.666666666664</v>
      </c>
      <c r="B2706">
        <v>10</v>
      </c>
      <c r="C2706">
        <v>0</v>
      </c>
    </row>
    <row r="2707" spans="1:3" x14ac:dyDescent="0.3">
      <c r="A2707" s="1">
        <v>43578.708333333336</v>
      </c>
      <c r="B2707">
        <v>9.5</v>
      </c>
      <c r="C2707">
        <v>0</v>
      </c>
    </row>
    <row r="2708" spans="1:3" x14ac:dyDescent="0.3">
      <c r="A2708" s="1">
        <v>43578.75</v>
      </c>
      <c r="B2708">
        <v>8.4</v>
      </c>
      <c r="C2708">
        <v>0</v>
      </c>
    </row>
    <row r="2709" spans="1:3" x14ac:dyDescent="0.3">
      <c r="A2709" s="1">
        <v>43578.791666666664</v>
      </c>
      <c r="B2709">
        <v>8.1</v>
      </c>
      <c r="C2709">
        <v>0</v>
      </c>
    </row>
    <row r="2710" spans="1:3" x14ac:dyDescent="0.3">
      <c r="A2710" s="1">
        <v>43578.833333333336</v>
      </c>
      <c r="B2710">
        <v>8.1</v>
      </c>
      <c r="C2710">
        <v>0</v>
      </c>
    </row>
    <row r="2711" spans="1:3" x14ac:dyDescent="0.3">
      <c r="A2711" s="1">
        <v>43578.875</v>
      </c>
      <c r="B2711">
        <v>7.8</v>
      </c>
      <c r="C2711">
        <v>0</v>
      </c>
    </row>
    <row r="2712" spans="1:3" x14ac:dyDescent="0.3">
      <c r="A2712" s="1">
        <v>43578.916666666664</v>
      </c>
      <c r="B2712">
        <v>7.7</v>
      </c>
      <c r="C2712">
        <v>0</v>
      </c>
    </row>
    <row r="2713" spans="1:3" x14ac:dyDescent="0.3">
      <c r="A2713" s="1">
        <v>43578.958333333336</v>
      </c>
      <c r="B2713">
        <v>7.8</v>
      </c>
      <c r="C2713">
        <v>0</v>
      </c>
    </row>
    <row r="2714" spans="1:3" x14ac:dyDescent="0.3">
      <c r="A2714" s="1">
        <v>43579</v>
      </c>
      <c r="B2714">
        <v>7.5</v>
      </c>
      <c r="C2714">
        <v>0</v>
      </c>
    </row>
    <row r="2715" spans="1:3" x14ac:dyDescent="0.3">
      <c r="A2715" s="1">
        <v>43579.041666666664</v>
      </c>
      <c r="B2715">
        <v>7.4</v>
      </c>
      <c r="C2715">
        <v>0</v>
      </c>
    </row>
    <row r="2716" spans="1:3" x14ac:dyDescent="0.3">
      <c r="A2716" s="1">
        <v>43579.083333333336</v>
      </c>
      <c r="B2716">
        <v>7.5</v>
      </c>
      <c r="C2716">
        <v>0</v>
      </c>
    </row>
    <row r="2717" spans="1:3" x14ac:dyDescent="0.3">
      <c r="A2717" s="1">
        <v>43579.125</v>
      </c>
      <c r="B2717">
        <v>7.7</v>
      </c>
      <c r="C2717">
        <v>0</v>
      </c>
    </row>
    <row r="2718" spans="1:3" x14ac:dyDescent="0.3">
      <c r="A2718" s="1">
        <v>43579.166666666664</v>
      </c>
      <c r="B2718">
        <v>7.7</v>
      </c>
      <c r="C2718">
        <v>0</v>
      </c>
    </row>
    <row r="2719" spans="1:3" x14ac:dyDescent="0.3">
      <c r="A2719" s="1">
        <v>43579.208333333336</v>
      </c>
      <c r="B2719">
        <v>7.9</v>
      </c>
      <c r="C2719">
        <v>0</v>
      </c>
    </row>
    <row r="2720" spans="1:3" x14ac:dyDescent="0.3">
      <c r="A2720" s="1">
        <v>43579.25</v>
      </c>
      <c r="B2720">
        <v>8.5</v>
      </c>
      <c r="C2720">
        <v>0</v>
      </c>
    </row>
    <row r="2721" spans="1:3" x14ac:dyDescent="0.3">
      <c r="A2721" s="1">
        <v>43579.291666666664</v>
      </c>
      <c r="B2721">
        <v>9.5</v>
      </c>
      <c r="C2721">
        <v>0</v>
      </c>
    </row>
    <row r="2722" spans="1:3" x14ac:dyDescent="0.3">
      <c r="A2722" s="1">
        <v>43579.333333333336</v>
      </c>
      <c r="B2722">
        <v>10.6</v>
      </c>
      <c r="C2722">
        <v>0</v>
      </c>
    </row>
    <row r="2723" spans="1:3" x14ac:dyDescent="0.3">
      <c r="A2723" s="1">
        <v>43579.375</v>
      </c>
      <c r="B2723">
        <v>12</v>
      </c>
      <c r="C2723">
        <v>0</v>
      </c>
    </row>
    <row r="2724" spans="1:3" x14ac:dyDescent="0.3">
      <c r="A2724" s="1">
        <v>43579.416666666664</v>
      </c>
      <c r="B2724">
        <v>13.5</v>
      </c>
      <c r="C2724">
        <v>0</v>
      </c>
    </row>
    <row r="2725" spans="1:3" x14ac:dyDescent="0.3">
      <c r="A2725" s="1">
        <v>43579.458333333336</v>
      </c>
      <c r="B2725">
        <v>13.7</v>
      </c>
      <c r="C2725">
        <v>0</v>
      </c>
    </row>
    <row r="2726" spans="1:3" x14ac:dyDescent="0.3">
      <c r="A2726" s="1">
        <v>43579.5</v>
      </c>
      <c r="B2726">
        <v>14.5</v>
      </c>
      <c r="C2726">
        <v>0</v>
      </c>
    </row>
    <row r="2727" spans="1:3" x14ac:dyDescent="0.3">
      <c r="A2727" s="1">
        <v>43579.541666666664</v>
      </c>
      <c r="B2727">
        <v>15.2</v>
      </c>
      <c r="C2727">
        <v>0</v>
      </c>
    </row>
    <row r="2728" spans="1:3" x14ac:dyDescent="0.3">
      <c r="A2728" s="1">
        <v>43579.583333333336</v>
      </c>
      <c r="B2728">
        <v>16.5</v>
      </c>
      <c r="C2728">
        <v>0</v>
      </c>
    </row>
    <row r="2729" spans="1:3" x14ac:dyDescent="0.3">
      <c r="A2729" s="1">
        <v>43579.625</v>
      </c>
      <c r="B2729">
        <v>16.5</v>
      </c>
      <c r="C2729">
        <v>0</v>
      </c>
    </row>
    <row r="2730" spans="1:3" x14ac:dyDescent="0.3">
      <c r="A2730" s="1">
        <v>43579.666666666664</v>
      </c>
      <c r="B2730">
        <v>15.6</v>
      </c>
      <c r="C2730">
        <v>0</v>
      </c>
    </row>
    <row r="2731" spans="1:3" x14ac:dyDescent="0.3">
      <c r="A2731" s="1">
        <v>43579.708333333336</v>
      </c>
      <c r="B2731">
        <v>15</v>
      </c>
      <c r="C2731">
        <v>0</v>
      </c>
    </row>
    <row r="2732" spans="1:3" x14ac:dyDescent="0.3">
      <c r="A2732" s="1">
        <v>43579.75</v>
      </c>
      <c r="B2732">
        <v>13.3</v>
      </c>
      <c r="C2732">
        <v>0</v>
      </c>
    </row>
    <row r="2733" spans="1:3" x14ac:dyDescent="0.3">
      <c r="A2733" s="1">
        <v>43579.791666666664</v>
      </c>
      <c r="B2733">
        <v>12.8</v>
      </c>
      <c r="C2733">
        <v>0</v>
      </c>
    </row>
    <row r="2734" spans="1:3" x14ac:dyDescent="0.3">
      <c r="A2734" s="1">
        <v>43579.833333333336</v>
      </c>
      <c r="B2734">
        <v>13.2</v>
      </c>
      <c r="C2734">
        <v>0</v>
      </c>
    </row>
    <row r="2735" spans="1:3" x14ac:dyDescent="0.3">
      <c r="A2735" s="1">
        <v>43579.875</v>
      </c>
      <c r="B2735">
        <v>13.4</v>
      </c>
      <c r="C2735">
        <v>0</v>
      </c>
    </row>
    <row r="2736" spans="1:3" x14ac:dyDescent="0.3">
      <c r="A2736" s="1">
        <v>43579.916666666664</v>
      </c>
      <c r="B2736">
        <v>13.5</v>
      </c>
      <c r="C2736">
        <v>0</v>
      </c>
    </row>
    <row r="2737" spans="1:3" x14ac:dyDescent="0.3">
      <c r="A2737" s="1">
        <v>43579.958333333336</v>
      </c>
      <c r="B2737">
        <v>13.8</v>
      </c>
      <c r="C2737">
        <v>0</v>
      </c>
    </row>
    <row r="2738" spans="1:3" x14ac:dyDescent="0.3">
      <c r="A2738" s="1">
        <v>43580</v>
      </c>
      <c r="B2738">
        <v>13.7</v>
      </c>
      <c r="C2738">
        <v>0</v>
      </c>
    </row>
    <row r="2739" spans="1:3" x14ac:dyDescent="0.3">
      <c r="A2739" s="1">
        <v>43580.041666666664</v>
      </c>
      <c r="B2739">
        <v>13.6</v>
      </c>
      <c r="C2739">
        <v>0</v>
      </c>
    </row>
    <row r="2740" spans="1:3" x14ac:dyDescent="0.3">
      <c r="A2740" s="1">
        <v>43580.083333333336</v>
      </c>
      <c r="B2740">
        <v>13.5</v>
      </c>
      <c r="C2740">
        <v>0</v>
      </c>
    </row>
    <row r="2741" spans="1:3" x14ac:dyDescent="0.3">
      <c r="A2741" s="1">
        <v>43580.125</v>
      </c>
      <c r="B2741">
        <v>13.2</v>
      </c>
      <c r="C2741">
        <v>0</v>
      </c>
    </row>
    <row r="2742" spans="1:3" x14ac:dyDescent="0.3">
      <c r="A2742" s="1">
        <v>43580.166666666664</v>
      </c>
      <c r="B2742">
        <v>12.7</v>
      </c>
      <c r="C2742">
        <v>0</v>
      </c>
    </row>
    <row r="2743" spans="1:3" x14ac:dyDescent="0.3">
      <c r="A2743" s="1">
        <v>43580.208333333336</v>
      </c>
      <c r="B2743">
        <v>12.5</v>
      </c>
      <c r="C2743">
        <v>0</v>
      </c>
    </row>
    <row r="2744" spans="1:3" x14ac:dyDescent="0.3">
      <c r="A2744" s="1">
        <v>43580.25</v>
      </c>
      <c r="B2744">
        <v>12.8</v>
      </c>
      <c r="C2744">
        <v>0</v>
      </c>
    </row>
    <row r="2745" spans="1:3" x14ac:dyDescent="0.3">
      <c r="A2745" s="1">
        <v>43580.291666666664</v>
      </c>
      <c r="B2745">
        <v>13.6</v>
      </c>
      <c r="C2745">
        <v>0</v>
      </c>
    </row>
    <row r="2746" spans="1:3" x14ac:dyDescent="0.3">
      <c r="A2746" s="1">
        <v>43580.333333333336</v>
      </c>
      <c r="B2746">
        <v>14.4</v>
      </c>
      <c r="C2746">
        <v>0</v>
      </c>
    </row>
    <row r="2747" spans="1:3" x14ac:dyDescent="0.3">
      <c r="A2747" s="1">
        <v>43580.375</v>
      </c>
      <c r="B2747">
        <v>15.9</v>
      </c>
      <c r="C2747">
        <v>0</v>
      </c>
    </row>
    <row r="2748" spans="1:3" x14ac:dyDescent="0.3">
      <c r="A2748" s="1">
        <v>43580.416666666664</v>
      </c>
      <c r="B2748">
        <v>17</v>
      </c>
      <c r="C2748">
        <v>0</v>
      </c>
    </row>
    <row r="2749" spans="1:3" x14ac:dyDescent="0.3">
      <c r="A2749" s="1">
        <v>43580.458333333336</v>
      </c>
      <c r="B2749">
        <v>18</v>
      </c>
      <c r="C2749">
        <v>0</v>
      </c>
    </row>
    <row r="2750" spans="1:3" x14ac:dyDescent="0.3">
      <c r="A2750" s="1">
        <v>43580.5</v>
      </c>
      <c r="B2750">
        <v>19</v>
      </c>
      <c r="C2750">
        <v>0</v>
      </c>
    </row>
    <row r="2751" spans="1:3" x14ac:dyDescent="0.3">
      <c r="A2751" s="1">
        <v>43580.541666666664</v>
      </c>
      <c r="B2751">
        <v>19.600000000000001</v>
      </c>
      <c r="C2751">
        <v>0</v>
      </c>
    </row>
    <row r="2752" spans="1:3" x14ac:dyDescent="0.3">
      <c r="A2752" s="1">
        <v>43580.583333333336</v>
      </c>
      <c r="B2752">
        <v>19.7</v>
      </c>
      <c r="C2752">
        <v>0</v>
      </c>
    </row>
    <row r="2753" spans="1:3" x14ac:dyDescent="0.3">
      <c r="A2753" s="1">
        <v>43580.625</v>
      </c>
      <c r="B2753">
        <v>19.899999999999999</v>
      </c>
      <c r="C2753">
        <v>0</v>
      </c>
    </row>
    <row r="2754" spans="1:3" x14ac:dyDescent="0.3">
      <c r="A2754" s="1">
        <v>43580.666666666664</v>
      </c>
      <c r="B2754">
        <v>19.7</v>
      </c>
      <c r="C2754">
        <v>0</v>
      </c>
    </row>
    <row r="2755" spans="1:3" x14ac:dyDescent="0.3">
      <c r="A2755" s="1">
        <v>43580.708333333336</v>
      </c>
      <c r="B2755">
        <v>19</v>
      </c>
      <c r="C2755">
        <v>0</v>
      </c>
    </row>
    <row r="2756" spans="1:3" x14ac:dyDescent="0.3">
      <c r="A2756" s="1">
        <v>43580.75</v>
      </c>
      <c r="B2756">
        <v>17.5</v>
      </c>
      <c r="C2756">
        <v>0</v>
      </c>
    </row>
    <row r="2757" spans="1:3" x14ac:dyDescent="0.3">
      <c r="A2757" s="1">
        <v>43580.791666666664</v>
      </c>
      <c r="B2757">
        <v>16.2</v>
      </c>
      <c r="C2757">
        <v>0</v>
      </c>
    </row>
    <row r="2758" spans="1:3" x14ac:dyDescent="0.3">
      <c r="A2758" s="1">
        <v>43580.833333333336</v>
      </c>
      <c r="B2758">
        <v>15.7</v>
      </c>
      <c r="C2758">
        <v>0</v>
      </c>
    </row>
    <row r="2759" spans="1:3" x14ac:dyDescent="0.3">
      <c r="A2759" s="1">
        <v>43580.875</v>
      </c>
      <c r="B2759">
        <v>15.6</v>
      </c>
      <c r="C2759">
        <v>0</v>
      </c>
    </row>
    <row r="2760" spans="1:3" x14ac:dyDescent="0.3">
      <c r="A2760" s="1">
        <v>43580.916666666664</v>
      </c>
      <c r="B2760">
        <v>15.3</v>
      </c>
      <c r="C2760">
        <v>0</v>
      </c>
    </row>
    <row r="2761" spans="1:3" x14ac:dyDescent="0.3">
      <c r="A2761" s="1">
        <v>43580.958333333336</v>
      </c>
      <c r="B2761">
        <v>15.3</v>
      </c>
      <c r="C2761">
        <v>0</v>
      </c>
    </row>
    <row r="2762" spans="1:3" x14ac:dyDescent="0.3">
      <c r="A2762" s="1">
        <v>43581</v>
      </c>
      <c r="B2762">
        <v>15.1</v>
      </c>
      <c r="C2762">
        <v>0</v>
      </c>
    </row>
    <row r="2763" spans="1:3" x14ac:dyDescent="0.3">
      <c r="A2763" s="1">
        <v>43581.041666666664</v>
      </c>
      <c r="B2763">
        <v>14.9</v>
      </c>
      <c r="C2763">
        <v>0</v>
      </c>
    </row>
    <row r="2764" spans="1:3" x14ac:dyDescent="0.3">
      <c r="A2764" s="1">
        <v>43581.083333333336</v>
      </c>
      <c r="B2764">
        <v>14.7</v>
      </c>
      <c r="C2764">
        <v>0</v>
      </c>
    </row>
    <row r="2765" spans="1:3" x14ac:dyDescent="0.3">
      <c r="A2765" s="1">
        <v>43581.125</v>
      </c>
      <c r="B2765">
        <v>14.4</v>
      </c>
      <c r="C2765">
        <v>0</v>
      </c>
    </row>
    <row r="2766" spans="1:3" x14ac:dyDescent="0.3">
      <c r="A2766" s="1">
        <v>43581.166666666664</v>
      </c>
      <c r="B2766">
        <v>13.7</v>
      </c>
      <c r="C2766">
        <v>0</v>
      </c>
    </row>
    <row r="2767" spans="1:3" x14ac:dyDescent="0.3">
      <c r="A2767" s="1">
        <v>43581.208333333336</v>
      </c>
      <c r="B2767">
        <v>13.3</v>
      </c>
      <c r="C2767">
        <v>0</v>
      </c>
    </row>
    <row r="2768" spans="1:3" x14ac:dyDescent="0.3">
      <c r="A2768" s="1">
        <v>43581.25</v>
      </c>
      <c r="B2768">
        <v>13.7</v>
      </c>
      <c r="C2768">
        <v>0</v>
      </c>
    </row>
    <row r="2769" spans="1:3" x14ac:dyDescent="0.3">
      <c r="A2769" s="1">
        <v>43581.291666666664</v>
      </c>
      <c r="B2769">
        <v>15</v>
      </c>
      <c r="C2769">
        <v>0</v>
      </c>
    </row>
    <row r="2770" spans="1:3" x14ac:dyDescent="0.3">
      <c r="A2770" s="1">
        <v>43581.333333333336</v>
      </c>
      <c r="B2770">
        <v>16.399999999999999</v>
      </c>
      <c r="C2770">
        <v>0</v>
      </c>
    </row>
    <row r="2771" spans="1:3" x14ac:dyDescent="0.3">
      <c r="A2771" s="1">
        <v>43581.375</v>
      </c>
      <c r="B2771">
        <v>17.899999999999999</v>
      </c>
      <c r="C2771">
        <v>0</v>
      </c>
    </row>
    <row r="2772" spans="1:3" x14ac:dyDescent="0.3">
      <c r="A2772" s="1">
        <v>43581.416666666664</v>
      </c>
      <c r="B2772">
        <v>19.2</v>
      </c>
      <c r="C2772">
        <v>0</v>
      </c>
    </row>
    <row r="2773" spans="1:3" x14ac:dyDescent="0.3">
      <c r="A2773" s="1">
        <v>43581.458333333336</v>
      </c>
      <c r="B2773">
        <v>20</v>
      </c>
      <c r="C2773">
        <v>0</v>
      </c>
    </row>
    <row r="2774" spans="1:3" x14ac:dyDescent="0.3">
      <c r="A2774" s="1">
        <v>43581.5</v>
      </c>
      <c r="B2774">
        <v>20.7</v>
      </c>
      <c r="C2774">
        <v>0</v>
      </c>
    </row>
    <row r="2775" spans="1:3" x14ac:dyDescent="0.3">
      <c r="A2775" s="1">
        <v>43581.541666666664</v>
      </c>
      <c r="B2775">
        <v>21.5</v>
      </c>
      <c r="C2775">
        <v>0</v>
      </c>
    </row>
    <row r="2776" spans="1:3" x14ac:dyDescent="0.3">
      <c r="A2776" s="1">
        <v>43581.583333333336</v>
      </c>
      <c r="B2776">
        <v>21.7</v>
      </c>
      <c r="C2776">
        <v>0</v>
      </c>
    </row>
    <row r="2777" spans="1:3" x14ac:dyDescent="0.3">
      <c r="A2777" s="1">
        <v>43581.625</v>
      </c>
      <c r="B2777">
        <v>21.7</v>
      </c>
      <c r="C2777">
        <v>0</v>
      </c>
    </row>
    <row r="2778" spans="1:3" x14ac:dyDescent="0.3">
      <c r="A2778" s="1">
        <v>43581.666666666664</v>
      </c>
      <c r="B2778">
        <v>21.7</v>
      </c>
      <c r="C2778">
        <v>0</v>
      </c>
    </row>
    <row r="2779" spans="1:3" x14ac:dyDescent="0.3">
      <c r="A2779" s="1">
        <v>43581.708333333336</v>
      </c>
      <c r="B2779">
        <v>20.3</v>
      </c>
      <c r="C2779">
        <v>0</v>
      </c>
    </row>
    <row r="2780" spans="1:3" x14ac:dyDescent="0.3">
      <c r="A2780" s="1">
        <v>43581.75</v>
      </c>
      <c r="B2780">
        <v>18.399999999999999</v>
      </c>
      <c r="C2780">
        <v>0</v>
      </c>
    </row>
    <row r="2781" spans="1:3" x14ac:dyDescent="0.3">
      <c r="A2781" s="1">
        <v>43581.791666666664</v>
      </c>
      <c r="B2781">
        <v>17.7</v>
      </c>
      <c r="C2781">
        <v>0</v>
      </c>
    </row>
    <row r="2782" spans="1:3" x14ac:dyDescent="0.3">
      <c r="A2782" s="1">
        <v>43581.833333333336</v>
      </c>
      <c r="B2782">
        <v>17.3</v>
      </c>
      <c r="C2782">
        <v>0</v>
      </c>
    </row>
    <row r="2783" spans="1:3" x14ac:dyDescent="0.3">
      <c r="A2783" s="1">
        <v>43581.875</v>
      </c>
      <c r="B2783">
        <v>16.399999999999999</v>
      </c>
      <c r="C2783">
        <v>0</v>
      </c>
    </row>
    <row r="2784" spans="1:3" x14ac:dyDescent="0.3">
      <c r="A2784" s="1">
        <v>43581.916666666664</v>
      </c>
      <c r="B2784">
        <v>15.7</v>
      </c>
      <c r="C2784">
        <v>0</v>
      </c>
    </row>
    <row r="2785" spans="1:3" x14ac:dyDescent="0.3">
      <c r="A2785" s="1">
        <v>43581.958333333336</v>
      </c>
      <c r="B2785">
        <v>15.3</v>
      </c>
      <c r="C2785">
        <v>0</v>
      </c>
    </row>
    <row r="2786" spans="1:3" x14ac:dyDescent="0.3">
      <c r="A2786" s="1">
        <v>43582</v>
      </c>
      <c r="B2786">
        <v>14.7</v>
      </c>
      <c r="C2786">
        <v>0</v>
      </c>
    </row>
    <row r="2787" spans="1:3" x14ac:dyDescent="0.3">
      <c r="A2787" s="1">
        <v>43582.041666666664</v>
      </c>
      <c r="B2787">
        <v>13.6</v>
      </c>
      <c r="C2787">
        <v>0</v>
      </c>
    </row>
    <row r="2788" spans="1:3" x14ac:dyDescent="0.3">
      <c r="A2788" s="1">
        <v>43582.083333333336</v>
      </c>
      <c r="B2788">
        <v>12.3</v>
      </c>
      <c r="C2788">
        <v>0</v>
      </c>
    </row>
    <row r="2789" spans="1:3" x14ac:dyDescent="0.3">
      <c r="A2789" s="1">
        <v>43582.125</v>
      </c>
      <c r="B2789">
        <v>11</v>
      </c>
      <c r="C2789">
        <v>0</v>
      </c>
    </row>
    <row r="2790" spans="1:3" x14ac:dyDescent="0.3">
      <c r="A2790" s="1">
        <v>43582.166666666664</v>
      </c>
      <c r="B2790">
        <v>9.6999999999999993</v>
      </c>
      <c r="C2790">
        <v>0</v>
      </c>
    </row>
    <row r="2791" spans="1:3" x14ac:dyDescent="0.3">
      <c r="A2791" s="1">
        <v>43582.208333333336</v>
      </c>
      <c r="B2791">
        <v>8</v>
      </c>
      <c r="C2791">
        <v>0.2</v>
      </c>
    </row>
    <row r="2792" spans="1:3" x14ac:dyDescent="0.3">
      <c r="A2792" s="1">
        <v>43582.25</v>
      </c>
      <c r="B2792">
        <v>7.6</v>
      </c>
      <c r="C2792">
        <v>0.8</v>
      </c>
    </row>
    <row r="2793" spans="1:3" x14ac:dyDescent="0.3">
      <c r="A2793" s="1">
        <v>43582.291666666664</v>
      </c>
      <c r="B2793">
        <v>7.6</v>
      </c>
      <c r="C2793">
        <v>0.3</v>
      </c>
    </row>
    <row r="2794" spans="1:3" x14ac:dyDescent="0.3">
      <c r="A2794" s="1">
        <v>43582.333333333336</v>
      </c>
      <c r="B2794">
        <v>7.6</v>
      </c>
      <c r="C2794">
        <v>0</v>
      </c>
    </row>
    <row r="2795" spans="1:3" x14ac:dyDescent="0.3">
      <c r="A2795" s="1">
        <v>43582.375</v>
      </c>
      <c r="B2795">
        <v>7.3</v>
      </c>
      <c r="C2795">
        <v>0</v>
      </c>
    </row>
    <row r="2796" spans="1:3" x14ac:dyDescent="0.3">
      <c r="A2796" s="1">
        <v>43582.416666666664</v>
      </c>
      <c r="B2796">
        <v>7.8</v>
      </c>
      <c r="C2796">
        <v>0</v>
      </c>
    </row>
    <row r="2797" spans="1:3" x14ac:dyDescent="0.3">
      <c r="A2797" s="1">
        <v>43582.458333333336</v>
      </c>
      <c r="B2797">
        <v>8.6</v>
      </c>
      <c r="C2797">
        <v>0</v>
      </c>
    </row>
    <row r="2798" spans="1:3" x14ac:dyDescent="0.3">
      <c r="A2798" s="1">
        <v>43582.5</v>
      </c>
      <c r="B2798">
        <v>8.3000000000000007</v>
      </c>
      <c r="C2798">
        <v>0</v>
      </c>
    </row>
    <row r="2799" spans="1:3" x14ac:dyDescent="0.3">
      <c r="A2799" s="1">
        <v>43582.541666666664</v>
      </c>
      <c r="B2799">
        <v>8</v>
      </c>
      <c r="C2799">
        <v>0</v>
      </c>
    </row>
    <row r="2800" spans="1:3" x14ac:dyDescent="0.3">
      <c r="A2800" s="1">
        <v>43582.583333333336</v>
      </c>
      <c r="B2800">
        <v>7.1</v>
      </c>
      <c r="C2800">
        <v>0</v>
      </c>
    </row>
    <row r="2801" spans="1:3" x14ac:dyDescent="0.3">
      <c r="A2801" s="1">
        <v>43582.625</v>
      </c>
      <c r="B2801">
        <v>6.9</v>
      </c>
      <c r="C2801">
        <v>0</v>
      </c>
    </row>
    <row r="2802" spans="1:3" x14ac:dyDescent="0.3">
      <c r="A2802" s="1">
        <v>43582.666666666664</v>
      </c>
      <c r="B2802">
        <v>6.8</v>
      </c>
      <c r="C2802">
        <v>0.1</v>
      </c>
    </row>
    <row r="2803" spans="1:3" x14ac:dyDescent="0.3">
      <c r="A2803" s="1">
        <v>43582.708333333336</v>
      </c>
      <c r="B2803">
        <v>6.7</v>
      </c>
      <c r="C2803">
        <v>0.1</v>
      </c>
    </row>
    <row r="2804" spans="1:3" x14ac:dyDescent="0.3">
      <c r="A2804" s="1">
        <v>43582.75</v>
      </c>
      <c r="B2804">
        <v>6.6</v>
      </c>
      <c r="C2804">
        <v>0.2</v>
      </c>
    </row>
    <row r="2805" spans="1:3" x14ac:dyDescent="0.3">
      <c r="A2805" s="1">
        <v>43582.791666666664</v>
      </c>
      <c r="B2805">
        <v>6.6</v>
      </c>
      <c r="C2805">
        <v>0</v>
      </c>
    </row>
    <row r="2806" spans="1:3" x14ac:dyDescent="0.3">
      <c r="A2806" s="1">
        <v>43582.833333333336</v>
      </c>
      <c r="B2806">
        <v>6.5</v>
      </c>
      <c r="C2806">
        <v>0.2</v>
      </c>
    </row>
    <row r="2807" spans="1:3" x14ac:dyDescent="0.3">
      <c r="A2807" s="1">
        <v>43582.875</v>
      </c>
      <c r="B2807">
        <v>6.3</v>
      </c>
      <c r="C2807">
        <v>0</v>
      </c>
    </row>
    <row r="2808" spans="1:3" x14ac:dyDescent="0.3">
      <c r="A2808" s="1">
        <v>43582.916666666664</v>
      </c>
      <c r="B2808">
        <v>6.2</v>
      </c>
      <c r="C2808">
        <v>0</v>
      </c>
    </row>
    <row r="2809" spans="1:3" x14ac:dyDescent="0.3">
      <c r="A2809" s="1">
        <v>43582.958333333336</v>
      </c>
      <c r="B2809">
        <v>6.1</v>
      </c>
      <c r="C2809">
        <v>0</v>
      </c>
    </row>
    <row r="2810" spans="1:3" x14ac:dyDescent="0.3">
      <c r="A2810" s="1">
        <v>43583</v>
      </c>
      <c r="B2810">
        <v>6.2</v>
      </c>
      <c r="C2810">
        <v>0</v>
      </c>
    </row>
    <row r="2811" spans="1:3" x14ac:dyDescent="0.3">
      <c r="A2811" s="1">
        <v>43583.041666666664</v>
      </c>
      <c r="B2811">
        <v>6.3</v>
      </c>
      <c r="C2811">
        <v>0</v>
      </c>
    </row>
    <row r="2812" spans="1:3" x14ac:dyDescent="0.3">
      <c r="A2812" s="1">
        <v>43583.083333333336</v>
      </c>
      <c r="B2812">
        <v>6.3</v>
      </c>
      <c r="C2812">
        <v>0</v>
      </c>
    </row>
    <row r="2813" spans="1:3" x14ac:dyDescent="0.3">
      <c r="A2813" s="1">
        <v>43583.125</v>
      </c>
      <c r="B2813">
        <v>6.2</v>
      </c>
      <c r="C2813">
        <v>0.5</v>
      </c>
    </row>
    <row r="2814" spans="1:3" x14ac:dyDescent="0.3">
      <c r="A2814" s="1">
        <v>43583.166666666664</v>
      </c>
      <c r="B2814">
        <v>5.9</v>
      </c>
      <c r="C2814">
        <v>1.2</v>
      </c>
    </row>
    <row r="2815" spans="1:3" x14ac:dyDescent="0.3">
      <c r="A2815" s="1">
        <v>43583.208333333336</v>
      </c>
      <c r="B2815">
        <v>5.8</v>
      </c>
      <c r="C2815">
        <v>1</v>
      </c>
    </row>
    <row r="2816" spans="1:3" x14ac:dyDescent="0.3">
      <c r="A2816" s="1">
        <v>43583.25</v>
      </c>
      <c r="B2816">
        <v>5.7</v>
      </c>
      <c r="C2816">
        <v>0.5</v>
      </c>
    </row>
    <row r="2817" spans="1:3" x14ac:dyDescent="0.3">
      <c r="A2817" s="1">
        <v>43583.291666666664</v>
      </c>
      <c r="B2817">
        <v>5.6</v>
      </c>
      <c r="C2817">
        <v>0.4</v>
      </c>
    </row>
    <row r="2818" spans="1:3" x14ac:dyDescent="0.3">
      <c r="A2818" s="1">
        <v>43583.333333333336</v>
      </c>
      <c r="B2818">
        <v>5.6</v>
      </c>
      <c r="C2818">
        <v>1.6</v>
      </c>
    </row>
    <row r="2819" spans="1:3" x14ac:dyDescent="0.3">
      <c r="A2819" s="1">
        <v>43583.375</v>
      </c>
      <c r="B2819">
        <v>5.3</v>
      </c>
      <c r="C2819">
        <v>1.1000000000000001</v>
      </c>
    </row>
    <row r="2820" spans="1:3" x14ac:dyDescent="0.3">
      <c r="A2820" s="1">
        <v>43583.416666666664</v>
      </c>
      <c r="B2820">
        <v>5.3</v>
      </c>
      <c r="C2820">
        <v>0.5</v>
      </c>
    </row>
    <row r="2821" spans="1:3" x14ac:dyDescent="0.3">
      <c r="A2821" s="1">
        <v>43583.458333333336</v>
      </c>
      <c r="B2821">
        <v>5.3</v>
      </c>
      <c r="C2821">
        <v>1</v>
      </c>
    </row>
    <row r="2822" spans="1:3" x14ac:dyDescent="0.3">
      <c r="A2822" s="1">
        <v>43583.5</v>
      </c>
      <c r="B2822">
        <v>5.0999999999999996</v>
      </c>
      <c r="C2822">
        <v>0.5</v>
      </c>
    </row>
    <row r="2823" spans="1:3" x14ac:dyDescent="0.3">
      <c r="A2823" s="1">
        <v>43583.541666666664</v>
      </c>
      <c r="B2823">
        <v>5.3</v>
      </c>
      <c r="C2823">
        <v>0.5</v>
      </c>
    </row>
    <row r="2824" spans="1:3" x14ac:dyDescent="0.3">
      <c r="A2824" s="1">
        <v>43583.583333333336</v>
      </c>
      <c r="B2824">
        <v>5.4</v>
      </c>
      <c r="C2824">
        <v>0.2</v>
      </c>
    </row>
    <row r="2825" spans="1:3" x14ac:dyDescent="0.3">
      <c r="A2825" s="1">
        <v>43583.625</v>
      </c>
      <c r="B2825">
        <v>5.6</v>
      </c>
      <c r="C2825">
        <v>2.4</v>
      </c>
    </row>
    <row r="2826" spans="1:3" x14ac:dyDescent="0.3">
      <c r="A2826" s="1">
        <v>43583.666666666664</v>
      </c>
      <c r="B2826">
        <v>5.5</v>
      </c>
      <c r="C2826">
        <v>1.6</v>
      </c>
    </row>
    <row r="2827" spans="1:3" x14ac:dyDescent="0.3">
      <c r="A2827" s="1">
        <v>43583.708333333336</v>
      </c>
      <c r="B2827">
        <v>5</v>
      </c>
      <c r="C2827">
        <v>1.8</v>
      </c>
    </row>
    <row r="2828" spans="1:3" x14ac:dyDescent="0.3">
      <c r="A2828" s="1">
        <v>43583.75</v>
      </c>
      <c r="B2828">
        <v>4.5</v>
      </c>
      <c r="C2828">
        <v>1.3</v>
      </c>
    </row>
    <row r="2829" spans="1:3" x14ac:dyDescent="0.3">
      <c r="A2829" s="1">
        <v>43583.791666666664</v>
      </c>
      <c r="B2829">
        <v>4.5999999999999996</v>
      </c>
      <c r="C2829">
        <v>1.6</v>
      </c>
    </row>
    <row r="2830" spans="1:3" x14ac:dyDescent="0.3">
      <c r="A2830" s="1">
        <v>43583.833333333336</v>
      </c>
      <c r="B2830">
        <v>4.5999999999999996</v>
      </c>
      <c r="C2830">
        <v>1.7</v>
      </c>
    </row>
    <row r="2831" spans="1:3" x14ac:dyDescent="0.3">
      <c r="A2831" s="1">
        <v>43583.875</v>
      </c>
      <c r="B2831">
        <v>4.5</v>
      </c>
      <c r="C2831">
        <v>2</v>
      </c>
    </row>
    <row r="2832" spans="1:3" x14ac:dyDescent="0.3">
      <c r="A2832" s="1">
        <v>43583.916666666664</v>
      </c>
      <c r="B2832">
        <v>4.4000000000000004</v>
      </c>
      <c r="C2832">
        <v>2.5</v>
      </c>
    </row>
    <row r="2833" spans="1:3" x14ac:dyDescent="0.3">
      <c r="A2833" s="1">
        <v>43583.958333333336</v>
      </c>
      <c r="B2833">
        <v>4.5999999999999996</v>
      </c>
      <c r="C2833">
        <v>1.6</v>
      </c>
    </row>
    <row r="2834" spans="1:3" x14ac:dyDescent="0.3">
      <c r="A2834" s="1">
        <v>43584</v>
      </c>
      <c r="B2834">
        <v>4.8</v>
      </c>
      <c r="C2834">
        <v>1.8</v>
      </c>
    </row>
    <row r="2835" spans="1:3" x14ac:dyDescent="0.3">
      <c r="A2835" s="1">
        <v>43584.041666666664</v>
      </c>
      <c r="B2835">
        <v>4.8</v>
      </c>
      <c r="C2835">
        <v>1.6</v>
      </c>
    </row>
    <row r="2836" spans="1:3" x14ac:dyDescent="0.3">
      <c r="A2836" s="1">
        <v>43584.083333333336</v>
      </c>
      <c r="B2836">
        <v>4.7</v>
      </c>
      <c r="C2836">
        <v>1.2</v>
      </c>
    </row>
    <row r="2837" spans="1:3" x14ac:dyDescent="0.3">
      <c r="A2837" s="1">
        <v>43584.125</v>
      </c>
      <c r="B2837">
        <v>4.5999999999999996</v>
      </c>
      <c r="C2837">
        <v>1.1000000000000001</v>
      </c>
    </row>
    <row r="2838" spans="1:3" x14ac:dyDescent="0.3">
      <c r="A2838" s="1">
        <v>43584.166666666664</v>
      </c>
      <c r="B2838">
        <v>4.5</v>
      </c>
      <c r="C2838">
        <v>1</v>
      </c>
    </row>
    <row r="2839" spans="1:3" x14ac:dyDescent="0.3">
      <c r="A2839" s="1">
        <v>43584.208333333336</v>
      </c>
      <c r="B2839">
        <v>4.5</v>
      </c>
      <c r="C2839">
        <v>0.5</v>
      </c>
    </row>
    <row r="2840" spans="1:3" x14ac:dyDescent="0.3">
      <c r="A2840" s="1">
        <v>43584.25</v>
      </c>
      <c r="B2840">
        <v>4.5999999999999996</v>
      </c>
      <c r="C2840">
        <v>0.4</v>
      </c>
    </row>
    <row r="2841" spans="1:3" x14ac:dyDescent="0.3">
      <c r="A2841" s="1">
        <v>43584.291666666664</v>
      </c>
      <c r="B2841">
        <v>4.8</v>
      </c>
      <c r="C2841">
        <v>0.3</v>
      </c>
    </row>
    <row r="2842" spans="1:3" x14ac:dyDescent="0.3">
      <c r="A2842" s="1">
        <v>43584.333333333336</v>
      </c>
      <c r="B2842">
        <v>5.2</v>
      </c>
      <c r="C2842">
        <v>0.1</v>
      </c>
    </row>
    <row r="2843" spans="1:3" x14ac:dyDescent="0.3">
      <c r="A2843" s="1">
        <v>43584.375</v>
      </c>
      <c r="B2843">
        <v>5.4</v>
      </c>
      <c r="C2843">
        <v>0</v>
      </c>
    </row>
    <row r="2844" spans="1:3" x14ac:dyDescent="0.3">
      <c r="A2844" s="1">
        <v>43584.416666666664</v>
      </c>
      <c r="B2844">
        <v>5.7</v>
      </c>
      <c r="C2844">
        <v>0</v>
      </c>
    </row>
    <row r="2845" spans="1:3" x14ac:dyDescent="0.3">
      <c r="A2845" s="1">
        <v>43584.458333333336</v>
      </c>
      <c r="B2845">
        <v>5.9</v>
      </c>
      <c r="C2845">
        <v>0</v>
      </c>
    </row>
    <row r="2846" spans="1:3" x14ac:dyDescent="0.3">
      <c r="A2846" s="1">
        <v>43584.5</v>
      </c>
      <c r="B2846">
        <v>6</v>
      </c>
      <c r="C2846">
        <v>0</v>
      </c>
    </row>
    <row r="2847" spans="1:3" x14ac:dyDescent="0.3">
      <c r="A2847" s="1">
        <v>43584.541666666664</v>
      </c>
      <c r="B2847">
        <v>6.2</v>
      </c>
      <c r="C2847">
        <v>0</v>
      </c>
    </row>
    <row r="2848" spans="1:3" x14ac:dyDescent="0.3">
      <c r="A2848" s="1">
        <v>43584.583333333336</v>
      </c>
      <c r="B2848">
        <v>6.4</v>
      </c>
      <c r="C2848">
        <v>0</v>
      </c>
    </row>
    <row r="2849" spans="1:3" x14ac:dyDescent="0.3">
      <c r="A2849" s="1">
        <v>43584.625</v>
      </c>
      <c r="B2849">
        <v>6.6</v>
      </c>
      <c r="C2849">
        <v>0.1</v>
      </c>
    </row>
    <row r="2850" spans="1:3" x14ac:dyDescent="0.3">
      <c r="A2850" s="1">
        <v>43584.666666666664</v>
      </c>
      <c r="B2850">
        <v>6.8</v>
      </c>
      <c r="C2850">
        <v>0.1</v>
      </c>
    </row>
    <row r="2851" spans="1:3" x14ac:dyDescent="0.3">
      <c r="A2851" s="1">
        <v>43584.708333333336</v>
      </c>
      <c r="B2851">
        <v>6.8</v>
      </c>
      <c r="C2851">
        <v>0.3</v>
      </c>
    </row>
    <row r="2852" spans="1:3" x14ac:dyDescent="0.3">
      <c r="A2852" s="1">
        <v>43584.75</v>
      </c>
      <c r="B2852">
        <v>6.8</v>
      </c>
      <c r="C2852">
        <v>0.3</v>
      </c>
    </row>
    <row r="2853" spans="1:3" x14ac:dyDescent="0.3">
      <c r="A2853" s="1">
        <v>43584.791666666664</v>
      </c>
      <c r="B2853">
        <v>6.7</v>
      </c>
      <c r="C2853">
        <v>0.8</v>
      </c>
    </row>
    <row r="2854" spans="1:3" x14ac:dyDescent="0.3">
      <c r="A2854" s="1">
        <v>43584.833333333336</v>
      </c>
      <c r="B2854">
        <v>6.6</v>
      </c>
      <c r="C2854">
        <v>0.4</v>
      </c>
    </row>
    <row r="2855" spans="1:3" x14ac:dyDescent="0.3">
      <c r="A2855" s="1">
        <v>43584.875</v>
      </c>
      <c r="B2855">
        <v>6.5</v>
      </c>
      <c r="C2855">
        <v>1.2</v>
      </c>
    </row>
    <row r="2856" spans="1:3" x14ac:dyDescent="0.3">
      <c r="A2856" s="1">
        <v>43584.916666666664</v>
      </c>
      <c r="B2856">
        <v>6.4</v>
      </c>
      <c r="C2856">
        <v>0.6</v>
      </c>
    </row>
    <row r="2857" spans="1:3" x14ac:dyDescent="0.3">
      <c r="A2857" s="1">
        <v>43584.958333333336</v>
      </c>
      <c r="B2857">
        <v>6.3</v>
      </c>
      <c r="C2857">
        <v>0.3</v>
      </c>
    </row>
    <row r="2858" spans="1:3" x14ac:dyDescent="0.3">
      <c r="A2858" s="1">
        <v>43585</v>
      </c>
      <c r="B2858">
        <v>6.3</v>
      </c>
      <c r="C2858">
        <v>0.1</v>
      </c>
    </row>
    <row r="2859" spans="1:3" x14ac:dyDescent="0.3">
      <c r="A2859" s="1">
        <v>43585.041666666664</v>
      </c>
      <c r="B2859">
        <v>6.3</v>
      </c>
      <c r="C2859">
        <v>0.4</v>
      </c>
    </row>
    <row r="2860" spans="1:3" x14ac:dyDescent="0.3">
      <c r="A2860" s="1">
        <v>43585.083333333336</v>
      </c>
      <c r="B2860">
        <v>6.3</v>
      </c>
      <c r="C2860">
        <v>1.1000000000000001</v>
      </c>
    </row>
    <row r="2861" spans="1:3" x14ac:dyDescent="0.3">
      <c r="A2861" s="1">
        <v>43585.125</v>
      </c>
      <c r="B2861">
        <v>6.2</v>
      </c>
      <c r="C2861">
        <v>0.8</v>
      </c>
    </row>
    <row r="2862" spans="1:3" x14ac:dyDescent="0.3">
      <c r="A2862" s="1">
        <v>43585.166666666664</v>
      </c>
      <c r="B2862">
        <v>6.2</v>
      </c>
      <c r="C2862">
        <v>1.2</v>
      </c>
    </row>
    <row r="2863" spans="1:3" x14ac:dyDescent="0.3">
      <c r="A2863" s="1">
        <v>43585.208333333336</v>
      </c>
      <c r="B2863">
        <v>6.3</v>
      </c>
      <c r="C2863">
        <v>1.4</v>
      </c>
    </row>
    <row r="2864" spans="1:3" x14ac:dyDescent="0.3">
      <c r="A2864" s="1">
        <v>43585.25</v>
      </c>
      <c r="B2864">
        <v>6.9</v>
      </c>
      <c r="C2864">
        <v>0.5</v>
      </c>
    </row>
    <row r="2865" spans="1:3" x14ac:dyDescent="0.3">
      <c r="A2865" s="1">
        <v>43585.291666666664</v>
      </c>
      <c r="B2865">
        <v>7.5</v>
      </c>
      <c r="C2865">
        <v>0.5</v>
      </c>
    </row>
    <row r="2866" spans="1:3" x14ac:dyDescent="0.3">
      <c r="A2866" s="1">
        <v>43585.333333333336</v>
      </c>
      <c r="B2866">
        <v>7.7</v>
      </c>
      <c r="C2866">
        <v>2.1</v>
      </c>
    </row>
    <row r="2867" spans="1:3" x14ac:dyDescent="0.3">
      <c r="A2867" s="1">
        <v>43585.375</v>
      </c>
      <c r="B2867">
        <v>8.1</v>
      </c>
      <c r="C2867">
        <v>1</v>
      </c>
    </row>
    <row r="2868" spans="1:3" x14ac:dyDescent="0.3">
      <c r="A2868" s="1">
        <v>43585.416666666664</v>
      </c>
      <c r="B2868">
        <v>8.1</v>
      </c>
      <c r="C2868">
        <v>1.4</v>
      </c>
    </row>
    <row r="2869" spans="1:3" x14ac:dyDescent="0.3">
      <c r="A2869" s="1">
        <v>43585.458333333336</v>
      </c>
      <c r="B2869">
        <v>8.1</v>
      </c>
      <c r="C2869">
        <v>0.3</v>
      </c>
    </row>
    <row r="2870" spans="1:3" x14ac:dyDescent="0.3">
      <c r="A2870" s="1">
        <v>43585.5</v>
      </c>
      <c r="B2870">
        <v>8.1999999999999993</v>
      </c>
      <c r="C2870">
        <v>0</v>
      </c>
    </row>
    <row r="2871" spans="1:3" x14ac:dyDescent="0.3">
      <c r="A2871" s="1">
        <v>43585.541666666664</v>
      </c>
      <c r="B2871">
        <v>8.3000000000000007</v>
      </c>
      <c r="C2871">
        <v>0.5</v>
      </c>
    </row>
    <row r="2872" spans="1:3" x14ac:dyDescent="0.3">
      <c r="A2872" s="1">
        <v>43585.583333333336</v>
      </c>
      <c r="B2872">
        <v>8.1</v>
      </c>
      <c r="C2872">
        <v>0</v>
      </c>
    </row>
    <row r="2873" spans="1:3" x14ac:dyDescent="0.3">
      <c r="A2873" s="1">
        <v>43585.625</v>
      </c>
      <c r="B2873">
        <v>7.9</v>
      </c>
      <c r="C2873">
        <v>0</v>
      </c>
    </row>
    <row r="2874" spans="1:3" x14ac:dyDescent="0.3">
      <c r="A2874" s="1">
        <v>43585.666666666664</v>
      </c>
      <c r="B2874">
        <v>8.1999999999999993</v>
      </c>
      <c r="C2874">
        <v>0</v>
      </c>
    </row>
    <row r="2875" spans="1:3" x14ac:dyDescent="0.3">
      <c r="A2875" s="1">
        <v>43585.708333333336</v>
      </c>
      <c r="B2875">
        <v>8.3000000000000007</v>
      </c>
      <c r="C2875">
        <v>0</v>
      </c>
    </row>
    <row r="2876" spans="1:3" x14ac:dyDescent="0.3">
      <c r="A2876" s="1">
        <v>43585.75</v>
      </c>
      <c r="B2876">
        <v>8.4</v>
      </c>
      <c r="C2876">
        <v>0</v>
      </c>
    </row>
    <row r="2877" spans="1:3" x14ac:dyDescent="0.3">
      <c r="A2877" s="1">
        <v>43585.791666666664</v>
      </c>
      <c r="B2877">
        <v>7.5</v>
      </c>
      <c r="C2877">
        <v>3</v>
      </c>
    </row>
    <row r="2878" spans="1:3" x14ac:dyDescent="0.3">
      <c r="A2878" s="1">
        <v>43585.833333333336</v>
      </c>
      <c r="B2878">
        <v>7.1</v>
      </c>
      <c r="C2878">
        <v>1.5</v>
      </c>
    </row>
    <row r="2879" spans="1:3" x14ac:dyDescent="0.3">
      <c r="A2879" s="1">
        <v>43585.875</v>
      </c>
      <c r="B2879">
        <v>7.6</v>
      </c>
      <c r="C2879">
        <v>0</v>
      </c>
    </row>
    <row r="2880" spans="1:3" x14ac:dyDescent="0.3">
      <c r="A2880" s="1">
        <v>43585.916666666664</v>
      </c>
      <c r="B2880">
        <v>7.4</v>
      </c>
      <c r="C2880">
        <v>0</v>
      </c>
    </row>
    <row r="2881" spans="1:3" x14ac:dyDescent="0.3">
      <c r="A2881" s="1">
        <v>43585.958333333336</v>
      </c>
      <c r="B2881">
        <v>6.9</v>
      </c>
      <c r="C2881">
        <v>0</v>
      </c>
    </row>
    <row r="2882" spans="1:3" x14ac:dyDescent="0.3">
      <c r="A2882" s="1">
        <v>43586</v>
      </c>
      <c r="B2882">
        <v>6.7</v>
      </c>
      <c r="C2882">
        <v>0</v>
      </c>
    </row>
    <row r="2883" spans="1:3" x14ac:dyDescent="0.3">
      <c r="A2883" s="1">
        <v>43586.041666666664</v>
      </c>
      <c r="B2883">
        <v>6</v>
      </c>
      <c r="C2883">
        <v>0</v>
      </c>
    </row>
    <row r="2884" spans="1:3" x14ac:dyDescent="0.3">
      <c r="A2884" s="1">
        <v>43586.083333333336</v>
      </c>
      <c r="B2884">
        <v>6.4</v>
      </c>
      <c r="C2884">
        <v>0</v>
      </c>
    </row>
    <row r="2885" spans="1:3" x14ac:dyDescent="0.3">
      <c r="A2885" s="1">
        <v>43586.125</v>
      </c>
      <c r="B2885">
        <v>6.4</v>
      </c>
      <c r="C2885">
        <v>0</v>
      </c>
    </row>
    <row r="2886" spans="1:3" x14ac:dyDescent="0.3">
      <c r="A2886" s="1">
        <v>43586.166666666664</v>
      </c>
      <c r="B2886">
        <v>6</v>
      </c>
      <c r="C2886">
        <v>0</v>
      </c>
    </row>
    <row r="2887" spans="1:3" x14ac:dyDescent="0.3">
      <c r="A2887" s="1">
        <v>43586.208333333336</v>
      </c>
      <c r="B2887">
        <v>4.9000000000000004</v>
      </c>
      <c r="C2887">
        <v>0</v>
      </c>
    </row>
    <row r="2888" spans="1:3" x14ac:dyDescent="0.3">
      <c r="A2888" s="1">
        <v>43586.25</v>
      </c>
      <c r="B2888">
        <v>4.4000000000000004</v>
      </c>
      <c r="C2888">
        <v>0</v>
      </c>
    </row>
    <row r="2889" spans="1:3" x14ac:dyDescent="0.3">
      <c r="A2889" s="1">
        <v>43586.291666666664</v>
      </c>
      <c r="B2889">
        <v>4.9000000000000004</v>
      </c>
      <c r="C2889">
        <v>0</v>
      </c>
    </row>
    <row r="2890" spans="1:3" x14ac:dyDescent="0.3">
      <c r="A2890" s="1">
        <v>43586.333333333336</v>
      </c>
      <c r="B2890">
        <v>6.9</v>
      </c>
      <c r="C2890">
        <v>0</v>
      </c>
    </row>
    <row r="2891" spans="1:3" x14ac:dyDescent="0.3">
      <c r="A2891" s="1">
        <v>43586.375</v>
      </c>
      <c r="B2891">
        <v>8.5</v>
      </c>
      <c r="C2891">
        <v>0</v>
      </c>
    </row>
    <row r="2892" spans="1:3" x14ac:dyDescent="0.3">
      <c r="A2892" s="1">
        <v>43586.416666666664</v>
      </c>
      <c r="B2892">
        <v>9.6</v>
      </c>
      <c r="C2892">
        <v>0</v>
      </c>
    </row>
    <row r="2893" spans="1:3" x14ac:dyDescent="0.3">
      <c r="A2893" s="1">
        <v>43586.458333333336</v>
      </c>
      <c r="B2893">
        <v>10.7</v>
      </c>
      <c r="C2893">
        <v>0</v>
      </c>
    </row>
    <row r="2894" spans="1:3" x14ac:dyDescent="0.3">
      <c r="A2894" s="1">
        <v>43586.5</v>
      </c>
      <c r="B2894">
        <v>11.2</v>
      </c>
      <c r="C2894">
        <v>0</v>
      </c>
    </row>
    <row r="2895" spans="1:3" x14ac:dyDescent="0.3">
      <c r="A2895" s="1">
        <v>43586.541666666664</v>
      </c>
      <c r="B2895">
        <v>11.8</v>
      </c>
      <c r="C2895">
        <v>0</v>
      </c>
    </row>
    <row r="2896" spans="1:3" x14ac:dyDescent="0.3">
      <c r="A2896" s="1">
        <v>43586.583333333336</v>
      </c>
      <c r="B2896">
        <v>11.7</v>
      </c>
      <c r="C2896">
        <v>0</v>
      </c>
    </row>
    <row r="2897" spans="1:3" x14ac:dyDescent="0.3">
      <c r="A2897" s="1">
        <v>43586.625</v>
      </c>
      <c r="B2897">
        <v>11.9</v>
      </c>
      <c r="C2897">
        <v>0</v>
      </c>
    </row>
    <row r="2898" spans="1:3" x14ac:dyDescent="0.3">
      <c r="A2898" s="1">
        <v>43586.666666666664</v>
      </c>
      <c r="B2898">
        <v>11.8</v>
      </c>
      <c r="C2898">
        <v>0</v>
      </c>
    </row>
    <row r="2899" spans="1:3" x14ac:dyDescent="0.3">
      <c r="A2899" s="1">
        <v>43586.708333333336</v>
      </c>
      <c r="B2899">
        <v>11.4</v>
      </c>
      <c r="C2899">
        <v>0</v>
      </c>
    </row>
    <row r="2900" spans="1:3" x14ac:dyDescent="0.3">
      <c r="A2900" s="1">
        <v>43586.75</v>
      </c>
      <c r="B2900">
        <v>9.9</v>
      </c>
      <c r="C2900">
        <v>0</v>
      </c>
    </row>
    <row r="2901" spans="1:3" x14ac:dyDescent="0.3">
      <c r="A2901" s="1">
        <v>43586.791666666664</v>
      </c>
      <c r="B2901">
        <v>9.6999999999999993</v>
      </c>
      <c r="C2901">
        <v>0</v>
      </c>
    </row>
    <row r="2902" spans="1:3" x14ac:dyDescent="0.3">
      <c r="A2902" s="1">
        <v>43586.833333333336</v>
      </c>
      <c r="B2902">
        <v>9.1</v>
      </c>
      <c r="C2902">
        <v>0.8</v>
      </c>
    </row>
    <row r="2903" spans="1:3" x14ac:dyDescent="0.3">
      <c r="A2903" s="1">
        <v>43586.875</v>
      </c>
      <c r="B2903">
        <v>7.7</v>
      </c>
      <c r="C2903">
        <v>1.2</v>
      </c>
    </row>
    <row r="2904" spans="1:3" x14ac:dyDescent="0.3">
      <c r="A2904" s="1">
        <v>43586.916666666664</v>
      </c>
      <c r="B2904">
        <v>8.3000000000000007</v>
      </c>
      <c r="C2904">
        <v>0</v>
      </c>
    </row>
    <row r="2905" spans="1:3" x14ac:dyDescent="0.3">
      <c r="A2905" s="1">
        <v>43586.958333333336</v>
      </c>
      <c r="B2905">
        <v>8.1999999999999993</v>
      </c>
      <c r="C2905">
        <v>0</v>
      </c>
    </row>
    <row r="2906" spans="1:3" x14ac:dyDescent="0.3">
      <c r="A2906" s="1">
        <v>43587</v>
      </c>
      <c r="B2906">
        <v>7.9</v>
      </c>
      <c r="C2906">
        <v>0.1</v>
      </c>
    </row>
    <row r="2907" spans="1:3" x14ac:dyDescent="0.3">
      <c r="A2907" s="1">
        <v>43587.041666666664</v>
      </c>
      <c r="B2907">
        <v>7.8</v>
      </c>
      <c r="C2907">
        <v>0</v>
      </c>
    </row>
    <row r="2908" spans="1:3" x14ac:dyDescent="0.3">
      <c r="A2908" s="1">
        <v>43587.083333333336</v>
      </c>
      <c r="B2908">
        <v>7.9</v>
      </c>
      <c r="C2908">
        <v>0</v>
      </c>
    </row>
    <row r="2909" spans="1:3" x14ac:dyDescent="0.3">
      <c r="A2909" s="1">
        <v>43587.125</v>
      </c>
      <c r="B2909">
        <v>7.7</v>
      </c>
      <c r="C2909">
        <v>0</v>
      </c>
    </row>
    <row r="2910" spans="1:3" x14ac:dyDescent="0.3">
      <c r="A2910" s="1">
        <v>43587.166666666664</v>
      </c>
      <c r="B2910">
        <v>7.7</v>
      </c>
      <c r="C2910">
        <v>0</v>
      </c>
    </row>
    <row r="2911" spans="1:3" x14ac:dyDescent="0.3">
      <c r="A2911" s="1">
        <v>43587.208333333336</v>
      </c>
      <c r="B2911">
        <v>7.8</v>
      </c>
      <c r="C2911">
        <v>0</v>
      </c>
    </row>
    <row r="2912" spans="1:3" x14ac:dyDescent="0.3">
      <c r="A2912" s="1">
        <v>43587.25</v>
      </c>
      <c r="B2912">
        <v>8.5</v>
      </c>
      <c r="C2912">
        <v>0</v>
      </c>
    </row>
    <row r="2913" spans="1:3" x14ac:dyDescent="0.3">
      <c r="A2913" s="1">
        <v>43587.291666666664</v>
      </c>
      <c r="B2913">
        <v>9.3000000000000007</v>
      </c>
      <c r="C2913">
        <v>0</v>
      </c>
    </row>
    <row r="2914" spans="1:3" x14ac:dyDescent="0.3">
      <c r="A2914" s="1">
        <v>43587.333333333336</v>
      </c>
      <c r="B2914">
        <v>10.4</v>
      </c>
      <c r="C2914">
        <v>0.1</v>
      </c>
    </row>
    <row r="2915" spans="1:3" x14ac:dyDescent="0.3">
      <c r="A2915" s="1">
        <v>43587.375</v>
      </c>
      <c r="B2915">
        <v>11.8</v>
      </c>
      <c r="C2915">
        <v>0</v>
      </c>
    </row>
    <row r="2916" spans="1:3" x14ac:dyDescent="0.3">
      <c r="A2916" s="1">
        <v>43587.416666666664</v>
      </c>
      <c r="B2916">
        <v>12</v>
      </c>
      <c r="C2916">
        <v>0</v>
      </c>
    </row>
    <row r="2917" spans="1:3" x14ac:dyDescent="0.3">
      <c r="A2917" s="1">
        <v>43587.458333333336</v>
      </c>
      <c r="B2917">
        <v>12.4</v>
      </c>
      <c r="C2917">
        <v>0</v>
      </c>
    </row>
    <row r="2918" spans="1:3" x14ac:dyDescent="0.3">
      <c r="A2918" s="1">
        <v>43587.5</v>
      </c>
      <c r="B2918">
        <v>13</v>
      </c>
      <c r="C2918">
        <v>0</v>
      </c>
    </row>
    <row r="2919" spans="1:3" x14ac:dyDescent="0.3">
      <c r="A2919" s="1">
        <v>43587.541666666664</v>
      </c>
      <c r="B2919">
        <v>14.1</v>
      </c>
      <c r="C2919">
        <v>0</v>
      </c>
    </row>
    <row r="2920" spans="1:3" x14ac:dyDescent="0.3">
      <c r="A2920" s="1">
        <v>43587.583333333336</v>
      </c>
      <c r="B2920">
        <v>14.8</v>
      </c>
      <c r="C2920">
        <v>0</v>
      </c>
    </row>
    <row r="2921" spans="1:3" x14ac:dyDescent="0.3">
      <c r="A2921" s="1">
        <v>43587.625</v>
      </c>
      <c r="B2921">
        <v>15.2</v>
      </c>
      <c r="C2921">
        <v>0</v>
      </c>
    </row>
    <row r="2922" spans="1:3" x14ac:dyDescent="0.3">
      <c r="A2922" s="1">
        <v>43587.666666666664</v>
      </c>
      <c r="B2922">
        <v>15.1</v>
      </c>
      <c r="C2922">
        <v>0</v>
      </c>
    </row>
    <row r="2923" spans="1:3" x14ac:dyDescent="0.3">
      <c r="A2923" s="1">
        <v>43587.708333333336</v>
      </c>
      <c r="B2923">
        <v>14.3</v>
      </c>
      <c r="C2923">
        <v>0</v>
      </c>
    </row>
    <row r="2924" spans="1:3" x14ac:dyDescent="0.3">
      <c r="A2924" s="1">
        <v>43587.75</v>
      </c>
      <c r="B2924">
        <v>13</v>
      </c>
      <c r="C2924">
        <v>0</v>
      </c>
    </row>
    <row r="2925" spans="1:3" x14ac:dyDescent="0.3">
      <c r="A2925" s="1">
        <v>43587.791666666664</v>
      </c>
      <c r="B2925">
        <v>12</v>
      </c>
      <c r="C2925">
        <v>0</v>
      </c>
    </row>
    <row r="2926" spans="1:3" x14ac:dyDescent="0.3">
      <c r="A2926" s="1">
        <v>43587.833333333336</v>
      </c>
      <c r="B2926">
        <v>12.1</v>
      </c>
      <c r="C2926">
        <v>0</v>
      </c>
    </row>
    <row r="2927" spans="1:3" x14ac:dyDescent="0.3">
      <c r="A2927" s="1">
        <v>43587.875</v>
      </c>
      <c r="B2927">
        <v>11.7</v>
      </c>
      <c r="C2927">
        <v>0</v>
      </c>
    </row>
    <row r="2928" spans="1:3" x14ac:dyDescent="0.3">
      <c r="A2928" s="1">
        <v>43587.916666666664</v>
      </c>
      <c r="B2928">
        <v>10.199999999999999</v>
      </c>
      <c r="C2928">
        <v>0</v>
      </c>
    </row>
    <row r="2929" spans="1:3" x14ac:dyDescent="0.3">
      <c r="A2929" s="1">
        <v>43587.958333333336</v>
      </c>
      <c r="B2929">
        <v>8.8000000000000007</v>
      </c>
      <c r="C2929">
        <v>0</v>
      </c>
    </row>
    <row r="2930" spans="1:3" x14ac:dyDescent="0.3">
      <c r="A2930" s="1">
        <v>43588</v>
      </c>
      <c r="B2930">
        <v>8.3000000000000007</v>
      </c>
      <c r="C2930">
        <v>0</v>
      </c>
    </row>
    <row r="2931" spans="1:3" x14ac:dyDescent="0.3">
      <c r="A2931" s="1">
        <v>43588.041666666664</v>
      </c>
      <c r="B2931">
        <v>8.4</v>
      </c>
      <c r="C2931">
        <v>0</v>
      </c>
    </row>
    <row r="2932" spans="1:3" x14ac:dyDescent="0.3">
      <c r="A2932" s="1">
        <v>43588.083333333336</v>
      </c>
      <c r="B2932">
        <v>8.1</v>
      </c>
      <c r="C2932">
        <v>0</v>
      </c>
    </row>
    <row r="2933" spans="1:3" x14ac:dyDescent="0.3">
      <c r="A2933" s="1">
        <v>43588.125</v>
      </c>
      <c r="B2933">
        <v>8.4</v>
      </c>
      <c r="C2933">
        <v>0</v>
      </c>
    </row>
    <row r="2934" spans="1:3" x14ac:dyDescent="0.3">
      <c r="A2934" s="1">
        <v>43588.166666666664</v>
      </c>
      <c r="B2934">
        <v>8.4</v>
      </c>
      <c r="C2934">
        <v>0</v>
      </c>
    </row>
    <row r="2935" spans="1:3" x14ac:dyDescent="0.3">
      <c r="A2935" s="1">
        <v>43588.208333333336</v>
      </c>
      <c r="B2935">
        <v>8.3000000000000007</v>
      </c>
      <c r="C2935">
        <v>0</v>
      </c>
    </row>
    <row r="2936" spans="1:3" x14ac:dyDescent="0.3">
      <c r="A2936" s="1">
        <v>43588.25</v>
      </c>
      <c r="B2936">
        <v>8.1</v>
      </c>
      <c r="C2936">
        <v>0.1</v>
      </c>
    </row>
    <row r="2937" spans="1:3" x14ac:dyDescent="0.3">
      <c r="A2937" s="1">
        <v>43588.291666666664</v>
      </c>
      <c r="B2937">
        <v>8.3000000000000007</v>
      </c>
      <c r="C2937">
        <v>0.1</v>
      </c>
    </row>
    <row r="2938" spans="1:3" x14ac:dyDescent="0.3">
      <c r="A2938" s="1">
        <v>43588.333333333336</v>
      </c>
      <c r="B2938">
        <v>7.3</v>
      </c>
      <c r="C2938">
        <v>0.5</v>
      </c>
    </row>
    <row r="2939" spans="1:3" x14ac:dyDescent="0.3">
      <c r="A2939" s="1">
        <v>43588.375</v>
      </c>
      <c r="B2939">
        <v>8.3000000000000007</v>
      </c>
      <c r="C2939">
        <v>0</v>
      </c>
    </row>
    <row r="2940" spans="1:3" x14ac:dyDescent="0.3">
      <c r="A2940" s="1">
        <v>43588.416666666664</v>
      </c>
      <c r="B2940">
        <v>9.1999999999999993</v>
      </c>
      <c r="C2940">
        <v>0</v>
      </c>
    </row>
    <row r="2941" spans="1:3" x14ac:dyDescent="0.3">
      <c r="A2941" s="1">
        <v>43588.458333333336</v>
      </c>
      <c r="B2941">
        <v>9.6999999999999993</v>
      </c>
      <c r="C2941">
        <v>0</v>
      </c>
    </row>
    <row r="2942" spans="1:3" x14ac:dyDescent="0.3">
      <c r="A2942" s="1">
        <v>43588.5</v>
      </c>
      <c r="B2942">
        <v>7.9</v>
      </c>
      <c r="C2942">
        <v>0.4</v>
      </c>
    </row>
    <row r="2943" spans="1:3" x14ac:dyDescent="0.3">
      <c r="A2943" s="1">
        <v>43588.541666666664</v>
      </c>
      <c r="B2943">
        <v>5</v>
      </c>
      <c r="C2943">
        <v>0</v>
      </c>
    </row>
    <row r="2944" spans="1:3" x14ac:dyDescent="0.3">
      <c r="A2944" s="1">
        <v>43588.583333333336</v>
      </c>
      <c r="B2944">
        <v>3.9</v>
      </c>
      <c r="C2944">
        <v>0</v>
      </c>
    </row>
    <row r="2945" spans="1:3" x14ac:dyDescent="0.3">
      <c r="A2945" s="1">
        <v>43588.625</v>
      </c>
      <c r="B2945">
        <v>3.7</v>
      </c>
      <c r="C2945">
        <v>0</v>
      </c>
    </row>
    <row r="2946" spans="1:3" x14ac:dyDescent="0.3">
      <c r="A2946" s="1">
        <v>43588.666666666664</v>
      </c>
      <c r="B2946">
        <v>3.7</v>
      </c>
      <c r="C2946">
        <v>0</v>
      </c>
    </row>
    <row r="2947" spans="1:3" x14ac:dyDescent="0.3">
      <c r="A2947" s="1">
        <v>43588.708333333336</v>
      </c>
      <c r="B2947">
        <v>3.6</v>
      </c>
      <c r="C2947">
        <v>0</v>
      </c>
    </row>
    <row r="2948" spans="1:3" x14ac:dyDescent="0.3">
      <c r="A2948" s="1">
        <v>43588.75</v>
      </c>
      <c r="B2948">
        <v>3.8</v>
      </c>
      <c r="C2948">
        <v>0</v>
      </c>
    </row>
    <row r="2949" spans="1:3" x14ac:dyDescent="0.3">
      <c r="A2949" s="1">
        <v>43588.791666666664</v>
      </c>
      <c r="B2949">
        <v>3.9</v>
      </c>
      <c r="C2949">
        <v>0</v>
      </c>
    </row>
    <row r="2950" spans="1:3" x14ac:dyDescent="0.3">
      <c r="A2950" s="1">
        <v>43588.833333333336</v>
      </c>
      <c r="B2950">
        <v>3.7</v>
      </c>
      <c r="C2950">
        <v>0</v>
      </c>
    </row>
    <row r="2951" spans="1:3" x14ac:dyDescent="0.3">
      <c r="A2951" s="1">
        <v>43588.875</v>
      </c>
      <c r="B2951">
        <v>3.5</v>
      </c>
      <c r="C2951">
        <v>0</v>
      </c>
    </row>
    <row r="2952" spans="1:3" x14ac:dyDescent="0.3">
      <c r="A2952" s="1">
        <v>43588.916666666664</v>
      </c>
      <c r="B2952">
        <v>3.6</v>
      </c>
      <c r="C2952">
        <v>0</v>
      </c>
    </row>
    <row r="2953" spans="1:3" x14ac:dyDescent="0.3">
      <c r="A2953" s="1">
        <v>43588.958333333336</v>
      </c>
      <c r="B2953">
        <v>3.1</v>
      </c>
      <c r="C2953">
        <v>0</v>
      </c>
    </row>
    <row r="2954" spans="1:3" x14ac:dyDescent="0.3">
      <c r="A2954" s="1">
        <v>43589</v>
      </c>
      <c r="B2954">
        <v>2.8</v>
      </c>
      <c r="C2954">
        <v>0</v>
      </c>
    </row>
    <row r="2955" spans="1:3" x14ac:dyDescent="0.3">
      <c r="A2955" s="1">
        <v>43589.041666666664</v>
      </c>
      <c r="B2955">
        <v>2.5</v>
      </c>
      <c r="C2955">
        <v>0</v>
      </c>
    </row>
    <row r="2956" spans="1:3" x14ac:dyDescent="0.3">
      <c r="A2956" s="1">
        <v>43589.083333333336</v>
      </c>
      <c r="B2956">
        <v>2</v>
      </c>
      <c r="C2956">
        <v>0</v>
      </c>
    </row>
    <row r="2957" spans="1:3" x14ac:dyDescent="0.3">
      <c r="A2957" s="1">
        <v>43589.125</v>
      </c>
      <c r="B2957">
        <v>2</v>
      </c>
      <c r="C2957">
        <v>0</v>
      </c>
    </row>
    <row r="2958" spans="1:3" x14ac:dyDescent="0.3">
      <c r="A2958" s="1">
        <v>43589.166666666664</v>
      </c>
      <c r="B2958">
        <v>2.6</v>
      </c>
      <c r="C2958">
        <v>0</v>
      </c>
    </row>
    <row r="2959" spans="1:3" x14ac:dyDescent="0.3">
      <c r="A2959" s="1">
        <v>43589.208333333336</v>
      </c>
      <c r="B2959">
        <v>3.2</v>
      </c>
      <c r="C2959">
        <v>0</v>
      </c>
    </row>
    <row r="2960" spans="1:3" x14ac:dyDescent="0.3">
      <c r="A2960" s="1">
        <v>43589.25</v>
      </c>
      <c r="B2960">
        <v>4.2</v>
      </c>
      <c r="C2960">
        <v>0</v>
      </c>
    </row>
    <row r="2961" spans="1:3" x14ac:dyDescent="0.3">
      <c r="A2961" s="1">
        <v>43589.291666666664</v>
      </c>
      <c r="B2961">
        <v>6.3</v>
      </c>
      <c r="C2961">
        <v>0</v>
      </c>
    </row>
    <row r="2962" spans="1:3" x14ac:dyDescent="0.3">
      <c r="A2962" s="1">
        <v>43589.333333333336</v>
      </c>
      <c r="B2962">
        <v>7.7</v>
      </c>
      <c r="C2962">
        <v>0</v>
      </c>
    </row>
    <row r="2963" spans="1:3" x14ac:dyDescent="0.3">
      <c r="A2963" s="1">
        <v>43589.375</v>
      </c>
      <c r="B2963">
        <v>8.8000000000000007</v>
      </c>
      <c r="C2963">
        <v>0</v>
      </c>
    </row>
    <row r="2964" spans="1:3" x14ac:dyDescent="0.3">
      <c r="A2964" s="1">
        <v>43589.416666666664</v>
      </c>
      <c r="B2964">
        <v>9.4</v>
      </c>
      <c r="C2964">
        <v>0</v>
      </c>
    </row>
    <row r="2965" spans="1:3" x14ac:dyDescent="0.3">
      <c r="A2965" s="1">
        <v>43589.458333333336</v>
      </c>
      <c r="B2965">
        <v>9.4</v>
      </c>
      <c r="C2965">
        <v>0</v>
      </c>
    </row>
    <row r="2966" spans="1:3" x14ac:dyDescent="0.3">
      <c r="A2966" s="1">
        <v>43589.5</v>
      </c>
      <c r="B2966">
        <v>10</v>
      </c>
      <c r="C2966">
        <v>0</v>
      </c>
    </row>
    <row r="2967" spans="1:3" x14ac:dyDescent="0.3">
      <c r="A2967" s="1">
        <v>43589.541666666664</v>
      </c>
      <c r="B2967">
        <v>10.4</v>
      </c>
      <c r="C2967">
        <v>0</v>
      </c>
    </row>
    <row r="2968" spans="1:3" x14ac:dyDescent="0.3">
      <c r="A2968" s="1">
        <v>43589.583333333336</v>
      </c>
      <c r="B2968">
        <v>10.4</v>
      </c>
      <c r="C2968">
        <v>0</v>
      </c>
    </row>
    <row r="2969" spans="1:3" x14ac:dyDescent="0.3">
      <c r="A2969" s="1">
        <v>43589.625</v>
      </c>
      <c r="B2969">
        <v>9.9</v>
      </c>
      <c r="C2969">
        <v>0</v>
      </c>
    </row>
    <row r="2970" spans="1:3" x14ac:dyDescent="0.3">
      <c r="A2970" s="1">
        <v>43589.666666666664</v>
      </c>
      <c r="B2970">
        <v>9.3000000000000007</v>
      </c>
      <c r="C2970">
        <v>0</v>
      </c>
    </row>
    <row r="2971" spans="1:3" x14ac:dyDescent="0.3">
      <c r="A2971" s="1">
        <v>43589.708333333336</v>
      </c>
      <c r="B2971">
        <v>8.8000000000000007</v>
      </c>
      <c r="C2971">
        <v>0</v>
      </c>
    </row>
    <row r="2972" spans="1:3" x14ac:dyDescent="0.3">
      <c r="A2972" s="1">
        <v>43589.75</v>
      </c>
      <c r="B2972">
        <v>8.1999999999999993</v>
      </c>
      <c r="C2972">
        <v>0</v>
      </c>
    </row>
    <row r="2973" spans="1:3" x14ac:dyDescent="0.3">
      <c r="A2973" s="1">
        <v>43589.791666666664</v>
      </c>
      <c r="B2973">
        <v>7.8</v>
      </c>
      <c r="C2973">
        <v>0</v>
      </c>
    </row>
    <row r="2974" spans="1:3" x14ac:dyDescent="0.3">
      <c r="A2974" s="1">
        <v>43589.833333333336</v>
      </c>
      <c r="B2974">
        <v>7.6</v>
      </c>
      <c r="C2974">
        <v>0</v>
      </c>
    </row>
    <row r="2975" spans="1:3" x14ac:dyDescent="0.3">
      <c r="A2975" s="1">
        <v>43589.875</v>
      </c>
      <c r="B2975">
        <v>5.2</v>
      </c>
      <c r="C2975">
        <v>0</v>
      </c>
    </row>
    <row r="2976" spans="1:3" x14ac:dyDescent="0.3">
      <c r="A2976" s="1">
        <v>43589.916666666664</v>
      </c>
      <c r="B2976">
        <v>3.6</v>
      </c>
      <c r="C2976">
        <v>0</v>
      </c>
    </row>
    <row r="2977" spans="1:3" x14ac:dyDescent="0.3">
      <c r="A2977" s="1">
        <v>43589.958333333336</v>
      </c>
      <c r="B2977">
        <v>2.6</v>
      </c>
      <c r="C2977">
        <v>0</v>
      </c>
    </row>
    <row r="2978" spans="1:3" x14ac:dyDescent="0.3">
      <c r="A2978" s="1">
        <v>43590</v>
      </c>
      <c r="B2978">
        <v>1.8</v>
      </c>
      <c r="C2978">
        <v>0.2</v>
      </c>
    </row>
    <row r="2979" spans="1:3" x14ac:dyDescent="0.3">
      <c r="A2979" s="1">
        <v>43590.041666666664</v>
      </c>
      <c r="B2979">
        <v>1</v>
      </c>
      <c r="C2979">
        <v>0.2</v>
      </c>
    </row>
    <row r="2980" spans="1:3" x14ac:dyDescent="0.3">
      <c r="A2980" s="1">
        <v>43590.083333333336</v>
      </c>
      <c r="B2980">
        <v>-0.3</v>
      </c>
      <c r="C2980">
        <v>0</v>
      </c>
    </row>
    <row r="2981" spans="1:3" x14ac:dyDescent="0.3">
      <c r="A2981" s="1">
        <v>43590.125</v>
      </c>
      <c r="B2981">
        <v>-1.3</v>
      </c>
      <c r="C2981">
        <v>0.1</v>
      </c>
    </row>
    <row r="2982" spans="1:3" x14ac:dyDescent="0.3">
      <c r="A2982" s="1">
        <v>43590.166666666664</v>
      </c>
      <c r="B2982">
        <v>-1.5</v>
      </c>
      <c r="C2982">
        <v>0.2</v>
      </c>
    </row>
    <row r="2983" spans="1:3" x14ac:dyDescent="0.3">
      <c r="A2983" s="1">
        <v>43590.208333333336</v>
      </c>
      <c r="B2983">
        <v>-1.6</v>
      </c>
      <c r="C2983">
        <v>0.3</v>
      </c>
    </row>
    <row r="2984" spans="1:3" x14ac:dyDescent="0.3">
      <c r="A2984" s="1">
        <v>43590.25</v>
      </c>
      <c r="B2984">
        <v>-1.4</v>
      </c>
      <c r="C2984">
        <v>0.5</v>
      </c>
    </row>
    <row r="2985" spans="1:3" x14ac:dyDescent="0.3">
      <c r="A2985" s="1">
        <v>43590.291666666664</v>
      </c>
      <c r="B2985">
        <v>-1.1000000000000001</v>
      </c>
      <c r="C2985">
        <v>0.4</v>
      </c>
    </row>
    <row r="2986" spans="1:3" x14ac:dyDescent="0.3">
      <c r="A2986" s="1">
        <v>43590.333333333336</v>
      </c>
      <c r="B2986">
        <v>-0.7</v>
      </c>
      <c r="C2986">
        <v>0.4</v>
      </c>
    </row>
    <row r="2987" spans="1:3" x14ac:dyDescent="0.3">
      <c r="A2987" s="1">
        <v>43590.375</v>
      </c>
      <c r="B2987">
        <v>-0.5</v>
      </c>
      <c r="C2987">
        <v>0.3</v>
      </c>
    </row>
    <row r="2988" spans="1:3" x14ac:dyDescent="0.3">
      <c r="A2988" s="1">
        <v>43590.416666666664</v>
      </c>
      <c r="B2988">
        <v>-0.3</v>
      </c>
      <c r="C2988">
        <v>0.1</v>
      </c>
    </row>
    <row r="2989" spans="1:3" x14ac:dyDescent="0.3">
      <c r="A2989" s="1">
        <v>43590.458333333336</v>
      </c>
      <c r="B2989">
        <v>-0.2</v>
      </c>
      <c r="C2989">
        <v>0</v>
      </c>
    </row>
    <row r="2990" spans="1:3" x14ac:dyDescent="0.3">
      <c r="A2990" s="1">
        <v>43590.5</v>
      </c>
      <c r="B2990">
        <v>-0.1</v>
      </c>
      <c r="C2990">
        <v>0.2</v>
      </c>
    </row>
    <row r="2991" spans="1:3" x14ac:dyDescent="0.3">
      <c r="A2991" s="1">
        <v>43590.541666666664</v>
      </c>
      <c r="B2991">
        <v>0.2</v>
      </c>
      <c r="C2991">
        <v>0.2</v>
      </c>
    </row>
    <row r="2992" spans="1:3" x14ac:dyDescent="0.3">
      <c r="A2992" s="1">
        <v>43590.583333333336</v>
      </c>
      <c r="B2992">
        <v>0.5</v>
      </c>
      <c r="C2992">
        <v>0.1</v>
      </c>
    </row>
    <row r="2993" spans="1:3" x14ac:dyDescent="0.3">
      <c r="A2993" s="1">
        <v>43590.625</v>
      </c>
      <c r="B2993">
        <v>0.8</v>
      </c>
      <c r="C2993">
        <v>0.3</v>
      </c>
    </row>
    <row r="2994" spans="1:3" x14ac:dyDescent="0.3">
      <c r="A2994" s="1">
        <v>43590.666666666664</v>
      </c>
      <c r="B2994">
        <v>1.1000000000000001</v>
      </c>
      <c r="C2994">
        <v>0.3</v>
      </c>
    </row>
    <row r="2995" spans="1:3" x14ac:dyDescent="0.3">
      <c r="A2995" s="1">
        <v>43590.708333333336</v>
      </c>
      <c r="B2995">
        <v>1.2</v>
      </c>
      <c r="C2995">
        <v>0.1</v>
      </c>
    </row>
    <row r="2996" spans="1:3" x14ac:dyDescent="0.3">
      <c r="A2996" s="1">
        <v>43590.75</v>
      </c>
      <c r="B2996">
        <v>0.9</v>
      </c>
      <c r="C2996">
        <v>0.1</v>
      </c>
    </row>
    <row r="2997" spans="1:3" x14ac:dyDescent="0.3">
      <c r="A2997" s="1">
        <v>43590.791666666664</v>
      </c>
      <c r="B2997">
        <v>0.5</v>
      </c>
      <c r="C2997">
        <v>0.5</v>
      </c>
    </row>
    <row r="2998" spans="1:3" x14ac:dyDescent="0.3">
      <c r="A2998" s="1">
        <v>43590.833333333336</v>
      </c>
      <c r="B2998">
        <v>0.4</v>
      </c>
      <c r="C2998">
        <v>0.4</v>
      </c>
    </row>
    <row r="2999" spans="1:3" x14ac:dyDescent="0.3">
      <c r="A2999" s="1">
        <v>43590.875</v>
      </c>
      <c r="B2999">
        <v>0.6</v>
      </c>
      <c r="C2999">
        <v>0.2</v>
      </c>
    </row>
    <row r="3000" spans="1:3" x14ac:dyDescent="0.3">
      <c r="A3000" s="1">
        <v>43590.916666666664</v>
      </c>
      <c r="B3000">
        <v>0.8</v>
      </c>
      <c r="C3000">
        <v>0.1</v>
      </c>
    </row>
    <row r="3001" spans="1:3" x14ac:dyDescent="0.3">
      <c r="A3001" s="1">
        <v>43590.958333333336</v>
      </c>
      <c r="B3001">
        <v>0.4</v>
      </c>
      <c r="C3001">
        <v>0.2</v>
      </c>
    </row>
    <row r="3002" spans="1:3" x14ac:dyDescent="0.3">
      <c r="A3002" s="1">
        <v>43591</v>
      </c>
      <c r="B3002">
        <v>0.5</v>
      </c>
      <c r="C3002">
        <v>0</v>
      </c>
    </row>
    <row r="3003" spans="1:3" x14ac:dyDescent="0.3">
      <c r="A3003" s="1">
        <v>43591.041666666664</v>
      </c>
      <c r="B3003">
        <v>0.5</v>
      </c>
      <c r="C3003">
        <v>0.1</v>
      </c>
    </row>
    <row r="3004" spans="1:3" x14ac:dyDescent="0.3">
      <c r="A3004" s="1">
        <v>43591.083333333336</v>
      </c>
      <c r="B3004">
        <v>0.6</v>
      </c>
      <c r="C3004">
        <v>0</v>
      </c>
    </row>
    <row r="3005" spans="1:3" x14ac:dyDescent="0.3">
      <c r="A3005" s="1">
        <v>43591.125</v>
      </c>
      <c r="B3005">
        <v>0.6</v>
      </c>
      <c r="C3005">
        <v>0</v>
      </c>
    </row>
    <row r="3006" spans="1:3" x14ac:dyDescent="0.3">
      <c r="A3006" s="1">
        <v>43591.166666666664</v>
      </c>
      <c r="B3006">
        <v>0.7</v>
      </c>
      <c r="C3006">
        <v>0</v>
      </c>
    </row>
    <row r="3007" spans="1:3" x14ac:dyDescent="0.3">
      <c r="A3007" s="1">
        <v>43591.208333333336</v>
      </c>
      <c r="B3007">
        <v>0.8</v>
      </c>
      <c r="C3007">
        <v>0</v>
      </c>
    </row>
    <row r="3008" spans="1:3" x14ac:dyDescent="0.3">
      <c r="A3008" s="1">
        <v>43591.25</v>
      </c>
      <c r="B3008">
        <v>1.5</v>
      </c>
      <c r="C3008">
        <v>0</v>
      </c>
    </row>
    <row r="3009" spans="1:3" x14ac:dyDescent="0.3">
      <c r="A3009" s="1">
        <v>43591.291666666664</v>
      </c>
      <c r="B3009">
        <v>2.6</v>
      </c>
      <c r="C3009">
        <v>0</v>
      </c>
    </row>
    <row r="3010" spans="1:3" x14ac:dyDescent="0.3">
      <c r="A3010" s="1">
        <v>43591.333333333336</v>
      </c>
      <c r="B3010">
        <v>2.9</v>
      </c>
      <c r="C3010">
        <v>0</v>
      </c>
    </row>
    <row r="3011" spans="1:3" x14ac:dyDescent="0.3">
      <c r="A3011" s="1">
        <v>43591.375</v>
      </c>
      <c r="B3011">
        <v>2.9</v>
      </c>
      <c r="C3011">
        <v>0</v>
      </c>
    </row>
    <row r="3012" spans="1:3" x14ac:dyDescent="0.3">
      <c r="A3012" s="1">
        <v>43591.416666666664</v>
      </c>
      <c r="B3012">
        <v>2.9</v>
      </c>
      <c r="C3012">
        <v>0</v>
      </c>
    </row>
    <row r="3013" spans="1:3" x14ac:dyDescent="0.3">
      <c r="A3013" s="1">
        <v>43591.458333333336</v>
      </c>
      <c r="B3013">
        <v>3.1</v>
      </c>
      <c r="C3013">
        <v>0</v>
      </c>
    </row>
    <row r="3014" spans="1:3" x14ac:dyDescent="0.3">
      <c r="A3014" s="1">
        <v>43591.5</v>
      </c>
      <c r="B3014">
        <v>3.7</v>
      </c>
      <c r="C3014">
        <v>0</v>
      </c>
    </row>
    <row r="3015" spans="1:3" x14ac:dyDescent="0.3">
      <c r="A3015" s="1">
        <v>43591.541666666664</v>
      </c>
      <c r="B3015">
        <v>4</v>
      </c>
      <c r="C3015">
        <v>0</v>
      </c>
    </row>
    <row r="3016" spans="1:3" x14ac:dyDescent="0.3">
      <c r="A3016" s="1">
        <v>43591.583333333336</v>
      </c>
      <c r="B3016">
        <v>4.3</v>
      </c>
      <c r="C3016">
        <v>0</v>
      </c>
    </row>
    <row r="3017" spans="1:3" x14ac:dyDescent="0.3">
      <c r="A3017" s="1">
        <v>43591.625</v>
      </c>
      <c r="B3017">
        <v>4.5</v>
      </c>
      <c r="C3017">
        <v>0</v>
      </c>
    </row>
    <row r="3018" spans="1:3" x14ac:dyDescent="0.3">
      <c r="A3018" s="1">
        <v>43591.666666666664</v>
      </c>
      <c r="B3018">
        <v>4.5999999999999996</v>
      </c>
      <c r="C3018">
        <v>0</v>
      </c>
    </row>
    <row r="3019" spans="1:3" x14ac:dyDescent="0.3">
      <c r="A3019" s="1">
        <v>43591.708333333336</v>
      </c>
      <c r="B3019">
        <v>4.5999999999999996</v>
      </c>
      <c r="C3019">
        <v>0</v>
      </c>
    </row>
    <row r="3020" spans="1:3" x14ac:dyDescent="0.3">
      <c r="A3020" s="1">
        <v>43591.75</v>
      </c>
      <c r="B3020">
        <v>4.2</v>
      </c>
      <c r="C3020">
        <v>0</v>
      </c>
    </row>
    <row r="3021" spans="1:3" x14ac:dyDescent="0.3">
      <c r="A3021" s="1">
        <v>43591.791666666664</v>
      </c>
      <c r="B3021">
        <v>3.9</v>
      </c>
      <c r="C3021">
        <v>0</v>
      </c>
    </row>
    <row r="3022" spans="1:3" x14ac:dyDescent="0.3">
      <c r="A3022" s="1">
        <v>43591.833333333336</v>
      </c>
      <c r="B3022">
        <v>3.5</v>
      </c>
      <c r="C3022">
        <v>0</v>
      </c>
    </row>
    <row r="3023" spans="1:3" x14ac:dyDescent="0.3">
      <c r="A3023" s="1">
        <v>43591.875</v>
      </c>
      <c r="B3023">
        <v>3.2</v>
      </c>
      <c r="C3023">
        <v>0</v>
      </c>
    </row>
    <row r="3024" spans="1:3" x14ac:dyDescent="0.3">
      <c r="A3024" s="1">
        <v>43591.916666666664</v>
      </c>
      <c r="B3024">
        <v>3</v>
      </c>
      <c r="C3024">
        <v>0</v>
      </c>
    </row>
    <row r="3025" spans="1:3" x14ac:dyDescent="0.3">
      <c r="A3025" s="1">
        <v>43591.958333333336</v>
      </c>
      <c r="B3025">
        <v>2.6</v>
      </c>
      <c r="C3025">
        <v>0</v>
      </c>
    </row>
    <row r="3026" spans="1:3" x14ac:dyDescent="0.3">
      <c r="A3026" s="1">
        <v>43592</v>
      </c>
      <c r="B3026">
        <v>2</v>
      </c>
      <c r="C3026">
        <v>0</v>
      </c>
    </row>
    <row r="3027" spans="1:3" x14ac:dyDescent="0.3">
      <c r="A3027" s="1">
        <v>43592.041666666664</v>
      </c>
      <c r="B3027">
        <v>1.7</v>
      </c>
      <c r="C3027">
        <v>0</v>
      </c>
    </row>
    <row r="3028" spans="1:3" x14ac:dyDescent="0.3">
      <c r="A3028" s="1">
        <v>43592.083333333336</v>
      </c>
      <c r="B3028">
        <v>1.4</v>
      </c>
      <c r="C3028">
        <v>0</v>
      </c>
    </row>
    <row r="3029" spans="1:3" x14ac:dyDescent="0.3">
      <c r="A3029" s="1">
        <v>43592.125</v>
      </c>
      <c r="B3029">
        <v>1</v>
      </c>
      <c r="C3029">
        <v>0</v>
      </c>
    </row>
    <row r="3030" spans="1:3" x14ac:dyDescent="0.3">
      <c r="A3030" s="1">
        <v>43592.166666666664</v>
      </c>
      <c r="B3030">
        <v>1</v>
      </c>
      <c r="C3030">
        <v>0</v>
      </c>
    </row>
    <row r="3031" spans="1:3" x14ac:dyDescent="0.3">
      <c r="A3031" s="1">
        <v>43592.208333333336</v>
      </c>
      <c r="B3031">
        <v>0.9</v>
      </c>
      <c r="C3031">
        <v>0</v>
      </c>
    </row>
    <row r="3032" spans="1:3" x14ac:dyDescent="0.3">
      <c r="A3032" s="1">
        <v>43592.25</v>
      </c>
      <c r="B3032">
        <v>1.2</v>
      </c>
      <c r="C3032">
        <v>0</v>
      </c>
    </row>
    <row r="3033" spans="1:3" x14ac:dyDescent="0.3">
      <c r="A3033" s="1">
        <v>43592.291666666664</v>
      </c>
      <c r="B3033">
        <v>2.4</v>
      </c>
      <c r="C3033">
        <v>0</v>
      </c>
    </row>
    <row r="3034" spans="1:3" x14ac:dyDescent="0.3">
      <c r="A3034" s="1">
        <v>43592.333333333336</v>
      </c>
      <c r="B3034">
        <v>3.5</v>
      </c>
      <c r="C3034">
        <v>0</v>
      </c>
    </row>
    <row r="3035" spans="1:3" x14ac:dyDescent="0.3">
      <c r="A3035" s="1">
        <v>43592.375</v>
      </c>
      <c r="B3035">
        <v>4.4000000000000004</v>
      </c>
      <c r="C3035">
        <v>0</v>
      </c>
    </row>
    <row r="3036" spans="1:3" x14ac:dyDescent="0.3">
      <c r="A3036" s="1">
        <v>43592.416666666664</v>
      </c>
      <c r="B3036">
        <v>4.5999999999999996</v>
      </c>
      <c r="C3036">
        <v>0</v>
      </c>
    </row>
    <row r="3037" spans="1:3" x14ac:dyDescent="0.3">
      <c r="A3037" s="1">
        <v>43592.458333333336</v>
      </c>
      <c r="B3037">
        <v>5.4</v>
      </c>
      <c r="C3037">
        <v>0</v>
      </c>
    </row>
    <row r="3038" spans="1:3" x14ac:dyDescent="0.3">
      <c r="A3038" s="1">
        <v>43592.5</v>
      </c>
      <c r="B3038">
        <v>5.6</v>
      </c>
      <c r="C3038">
        <v>0</v>
      </c>
    </row>
    <row r="3039" spans="1:3" x14ac:dyDescent="0.3">
      <c r="A3039" s="1">
        <v>43592.541666666664</v>
      </c>
      <c r="B3039">
        <v>5.4</v>
      </c>
      <c r="C3039">
        <v>0</v>
      </c>
    </row>
    <row r="3040" spans="1:3" x14ac:dyDescent="0.3">
      <c r="A3040" s="1">
        <v>43592.583333333336</v>
      </c>
      <c r="B3040">
        <v>6.6</v>
      </c>
      <c r="C3040">
        <v>0</v>
      </c>
    </row>
    <row r="3041" spans="1:3" x14ac:dyDescent="0.3">
      <c r="A3041" s="1">
        <v>43592.625</v>
      </c>
      <c r="B3041">
        <v>6.5</v>
      </c>
      <c r="C3041">
        <v>0</v>
      </c>
    </row>
    <row r="3042" spans="1:3" x14ac:dyDescent="0.3">
      <c r="A3042" s="1">
        <v>43592.666666666664</v>
      </c>
      <c r="B3042">
        <v>5.0999999999999996</v>
      </c>
      <c r="C3042">
        <v>0.2</v>
      </c>
    </row>
    <row r="3043" spans="1:3" x14ac:dyDescent="0.3">
      <c r="A3043" s="1">
        <v>43592.708333333336</v>
      </c>
      <c r="B3043">
        <v>5.7</v>
      </c>
      <c r="C3043">
        <v>0</v>
      </c>
    </row>
    <row r="3044" spans="1:3" x14ac:dyDescent="0.3">
      <c r="A3044" s="1">
        <v>43592.75</v>
      </c>
      <c r="B3044">
        <v>4.5</v>
      </c>
      <c r="C3044">
        <v>0</v>
      </c>
    </row>
    <row r="3045" spans="1:3" x14ac:dyDescent="0.3">
      <c r="A3045" s="1">
        <v>43592.791666666664</v>
      </c>
      <c r="B3045">
        <v>3.6</v>
      </c>
      <c r="C3045">
        <v>0</v>
      </c>
    </row>
    <row r="3046" spans="1:3" x14ac:dyDescent="0.3">
      <c r="A3046" s="1">
        <v>43592.833333333336</v>
      </c>
      <c r="B3046">
        <v>3.3</v>
      </c>
      <c r="C3046">
        <v>0</v>
      </c>
    </row>
    <row r="3047" spans="1:3" x14ac:dyDescent="0.3">
      <c r="A3047" s="1">
        <v>43592.875</v>
      </c>
      <c r="B3047">
        <v>3.4</v>
      </c>
      <c r="C3047">
        <v>0</v>
      </c>
    </row>
    <row r="3048" spans="1:3" x14ac:dyDescent="0.3">
      <c r="A3048" s="1">
        <v>43592.916666666664</v>
      </c>
      <c r="B3048">
        <v>3.7</v>
      </c>
      <c r="C3048">
        <v>0</v>
      </c>
    </row>
    <row r="3049" spans="1:3" x14ac:dyDescent="0.3">
      <c r="A3049" s="1">
        <v>43592.958333333336</v>
      </c>
      <c r="B3049">
        <v>3.8</v>
      </c>
      <c r="C3049">
        <v>0</v>
      </c>
    </row>
    <row r="3050" spans="1:3" x14ac:dyDescent="0.3">
      <c r="A3050" s="1">
        <v>43593</v>
      </c>
      <c r="B3050">
        <v>3.9</v>
      </c>
      <c r="C3050">
        <v>0</v>
      </c>
    </row>
    <row r="3051" spans="1:3" x14ac:dyDescent="0.3">
      <c r="A3051" s="1">
        <v>43593.041666666664</v>
      </c>
      <c r="B3051">
        <v>4.2</v>
      </c>
      <c r="C3051">
        <v>0</v>
      </c>
    </row>
    <row r="3052" spans="1:3" x14ac:dyDescent="0.3">
      <c r="A3052" s="1">
        <v>43593.083333333336</v>
      </c>
      <c r="B3052">
        <v>4.0999999999999996</v>
      </c>
      <c r="C3052">
        <v>0</v>
      </c>
    </row>
    <row r="3053" spans="1:3" x14ac:dyDescent="0.3">
      <c r="A3053" s="1">
        <v>43593.125</v>
      </c>
      <c r="B3053">
        <v>4</v>
      </c>
      <c r="C3053">
        <v>0</v>
      </c>
    </row>
    <row r="3054" spans="1:3" x14ac:dyDescent="0.3">
      <c r="A3054" s="1">
        <v>43593.166666666664</v>
      </c>
      <c r="B3054">
        <v>4</v>
      </c>
      <c r="C3054">
        <v>0</v>
      </c>
    </row>
    <row r="3055" spans="1:3" x14ac:dyDescent="0.3">
      <c r="A3055" s="1">
        <v>43593.208333333336</v>
      </c>
      <c r="B3055">
        <v>4.5</v>
      </c>
      <c r="C3055">
        <v>0</v>
      </c>
    </row>
    <row r="3056" spans="1:3" x14ac:dyDescent="0.3">
      <c r="A3056" s="1">
        <v>43593.25</v>
      </c>
      <c r="B3056">
        <v>5.8</v>
      </c>
      <c r="C3056">
        <v>0</v>
      </c>
    </row>
    <row r="3057" spans="1:3" x14ac:dyDescent="0.3">
      <c r="A3057" s="1">
        <v>43593.291666666664</v>
      </c>
      <c r="B3057">
        <v>7.4</v>
      </c>
      <c r="C3057">
        <v>0</v>
      </c>
    </row>
    <row r="3058" spans="1:3" x14ac:dyDescent="0.3">
      <c r="A3058" s="1">
        <v>43593.333333333336</v>
      </c>
      <c r="B3058">
        <v>7.8</v>
      </c>
      <c r="C3058">
        <v>0</v>
      </c>
    </row>
    <row r="3059" spans="1:3" x14ac:dyDescent="0.3">
      <c r="A3059" s="1">
        <v>43593.375</v>
      </c>
      <c r="B3059">
        <v>8.4</v>
      </c>
      <c r="C3059">
        <v>0</v>
      </c>
    </row>
    <row r="3060" spans="1:3" x14ac:dyDescent="0.3">
      <c r="A3060" s="1">
        <v>43593.416666666664</v>
      </c>
      <c r="B3060">
        <v>8.8000000000000007</v>
      </c>
      <c r="C3060">
        <v>0</v>
      </c>
    </row>
    <row r="3061" spans="1:3" x14ac:dyDescent="0.3">
      <c r="A3061" s="1">
        <v>43593.458333333336</v>
      </c>
      <c r="B3061">
        <v>9.5</v>
      </c>
      <c r="C3061">
        <v>0</v>
      </c>
    </row>
    <row r="3062" spans="1:3" x14ac:dyDescent="0.3">
      <c r="A3062" s="1">
        <v>43593.5</v>
      </c>
      <c r="B3062">
        <v>10.4</v>
      </c>
      <c r="C3062">
        <v>0</v>
      </c>
    </row>
    <row r="3063" spans="1:3" x14ac:dyDescent="0.3">
      <c r="A3063" s="1">
        <v>43593.541666666664</v>
      </c>
      <c r="B3063">
        <v>11.3</v>
      </c>
      <c r="C3063">
        <v>0</v>
      </c>
    </row>
    <row r="3064" spans="1:3" x14ac:dyDescent="0.3">
      <c r="A3064" s="1">
        <v>43593.583333333336</v>
      </c>
      <c r="B3064">
        <v>11.5</v>
      </c>
      <c r="C3064">
        <v>0</v>
      </c>
    </row>
    <row r="3065" spans="1:3" x14ac:dyDescent="0.3">
      <c r="A3065" s="1">
        <v>43593.625</v>
      </c>
      <c r="B3065">
        <v>11.7</v>
      </c>
      <c r="C3065">
        <v>0</v>
      </c>
    </row>
    <row r="3066" spans="1:3" x14ac:dyDescent="0.3">
      <c r="A3066" s="1">
        <v>43593.666666666664</v>
      </c>
      <c r="B3066">
        <v>11.8</v>
      </c>
      <c r="C3066">
        <v>0</v>
      </c>
    </row>
    <row r="3067" spans="1:3" x14ac:dyDescent="0.3">
      <c r="A3067" s="1">
        <v>43593.708333333336</v>
      </c>
      <c r="B3067">
        <v>11.2</v>
      </c>
      <c r="C3067">
        <v>0</v>
      </c>
    </row>
    <row r="3068" spans="1:3" x14ac:dyDescent="0.3">
      <c r="A3068" s="1">
        <v>43593.75</v>
      </c>
      <c r="B3068">
        <v>9.9</v>
      </c>
      <c r="C3068">
        <v>0</v>
      </c>
    </row>
    <row r="3069" spans="1:3" x14ac:dyDescent="0.3">
      <c r="A3069" s="1">
        <v>43593.791666666664</v>
      </c>
      <c r="B3069">
        <v>8.6</v>
      </c>
      <c r="C3069">
        <v>0</v>
      </c>
    </row>
    <row r="3070" spans="1:3" x14ac:dyDescent="0.3">
      <c r="A3070" s="1">
        <v>43593.833333333336</v>
      </c>
      <c r="B3070">
        <v>8.1</v>
      </c>
      <c r="C3070">
        <v>0</v>
      </c>
    </row>
    <row r="3071" spans="1:3" x14ac:dyDescent="0.3">
      <c r="A3071" s="1">
        <v>43593.875</v>
      </c>
      <c r="B3071">
        <v>7.7</v>
      </c>
      <c r="C3071">
        <v>0</v>
      </c>
    </row>
    <row r="3072" spans="1:3" x14ac:dyDescent="0.3">
      <c r="A3072" s="1">
        <v>43593.916666666664</v>
      </c>
      <c r="B3072">
        <v>7.4</v>
      </c>
      <c r="C3072">
        <v>0</v>
      </c>
    </row>
    <row r="3073" spans="1:3" x14ac:dyDescent="0.3">
      <c r="A3073" s="1">
        <v>43593.958333333336</v>
      </c>
      <c r="B3073">
        <v>7.7</v>
      </c>
      <c r="C3073">
        <v>0</v>
      </c>
    </row>
    <row r="3074" spans="1:3" x14ac:dyDescent="0.3">
      <c r="A3074" s="1">
        <v>43594</v>
      </c>
      <c r="B3074">
        <v>7.7</v>
      </c>
      <c r="C3074">
        <v>0</v>
      </c>
    </row>
    <row r="3075" spans="1:3" x14ac:dyDescent="0.3">
      <c r="A3075" s="1">
        <v>43594.041666666664</v>
      </c>
      <c r="B3075">
        <v>7.8</v>
      </c>
      <c r="C3075">
        <v>0</v>
      </c>
    </row>
    <row r="3076" spans="1:3" x14ac:dyDescent="0.3">
      <c r="A3076" s="1">
        <v>43594.083333333336</v>
      </c>
      <c r="B3076">
        <v>7.7</v>
      </c>
      <c r="C3076">
        <v>0</v>
      </c>
    </row>
    <row r="3077" spans="1:3" x14ac:dyDescent="0.3">
      <c r="A3077" s="1">
        <v>43594.125</v>
      </c>
      <c r="B3077">
        <v>7.5</v>
      </c>
      <c r="C3077">
        <v>0</v>
      </c>
    </row>
    <row r="3078" spans="1:3" x14ac:dyDescent="0.3">
      <c r="A3078" s="1">
        <v>43594.166666666664</v>
      </c>
      <c r="B3078">
        <v>7.2</v>
      </c>
      <c r="C3078">
        <v>0</v>
      </c>
    </row>
    <row r="3079" spans="1:3" x14ac:dyDescent="0.3">
      <c r="A3079" s="1">
        <v>43594.208333333336</v>
      </c>
      <c r="B3079">
        <v>6.4</v>
      </c>
      <c r="C3079">
        <v>0</v>
      </c>
    </row>
    <row r="3080" spans="1:3" x14ac:dyDescent="0.3">
      <c r="A3080" s="1">
        <v>43594.25</v>
      </c>
      <c r="B3080">
        <v>5.3</v>
      </c>
      <c r="C3080">
        <v>0</v>
      </c>
    </row>
    <row r="3081" spans="1:3" x14ac:dyDescent="0.3">
      <c r="A3081" s="1">
        <v>43594.291666666664</v>
      </c>
      <c r="B3081">
        <v>5.5</v>
      </c>
      <c r="C3081">
        <v>0</v>
      </c>
    </row>
    <row r="3082" spans="1:3" x14ac:dyDescent="0.3">
      <c r="A3082" s="1">
        <v>43594.333333333336</v>
      </c>
      <c r="B3082">
        <v>5.8</v>
      </c>
      <c r="C3082">
        <v>0</v>
      </c>
    </row>
    <row r="3083" spans="1:3" x14ac:dyDescent="0.3">
      <c r="A3083" s="1">
        <v>43594.375</v>
      </c>
      <c r="B3083">
        <v>5.9</v>
      </c>
      <c r="C3083">
        <v>0</v>
      </c>
    </row>
    <row r="3084" spans="1:3" x14ac:dyDescent="0.3">
      <c r="A3084" s="1">
        <v>43594.416666666664</v>
      </c>
      <c r="B3084">
        <v>6.1</v>
      </c>
      <c r="C3084">
        <v>0.1</v>
      </c>
    </row>
    <row r="3085" spans="1:3" x14ac:dyDescent="0.3">
      <c r="A3085" s="1">
        <v>43594.458333333336</v>
      </c>
      <c r="B3085">
        <v>6.1</v>
      </c>
      <c r="C3085">
        <v>0.2</v>
      </c>
    </row>
    <row r="3086" spans="1:3" x14ac:dyDescent="0.3">
      <c r="A3086" s="1">
        <v>43594.5</v>
      </c>
      <c r="B3086">
        <v>6.4</v>
      </c>
      <c r="C3086">
        <v>0</v>
      </c>
    </row>
    <row r="3087" spans="1:3" x14ac:dyDescent="0.3">
      <c r="A3087" s="1">
        <v>43594.541666666664</v>
      </c>
      <c r="B3087">
        <v>6.5</v>
      </c>
      <c r="C3087">
        <v>0.3</v>
      </c>
    </row>
    <row r="3088" spans="1:3" x14ac:dyDescent="0.3">
      <c r="A3088" s="1">
        <v>43594.583333333336</v>
      </c>
      <c r="B3088">
        <v>6.2</v>
      </c>
      <c r="C3088">
        <v>0.5</v>
      </c>
    </row>
    <row r="3089" spans="1:3" x14ac:dyDescent="0.3">
      <c r="A3089" s="1">
        <v>43594.625</v>
      </c>
      <c r="B3089">
        <v>5.8</v>
      </c>
      <c r="C3089">
        <v>1.3</v>
      </c>
    </row>
    <row r="3090" spans="1:3" x14ac:dyDescent="0.3">
      <c r="A3090" s="1">
        <v>43594.666666666664</v>
      </c>
      <c r="B3090">
        <v>5.6</v>
      </c>
      <c r="C3090">
        <v>0.4</v>
      </c>
    </row>
    <row r="3091" spans="1:3" x14ac:dyDescent="0.3">
      <c r="A3091" s="1">
        <v>43594.708333333336</v>
      </c>
      <c r="B3091">
        <v>5.4</v>
      </c>
      <c r="C3091">
        <v>0.1</v>
      </c>
    </row>
    <row r="3092" spans="1:3" x14ac:dyDescent="0.3">
      <c r="A3092" s="1">
        <v>43594.75</v>
      </c>
      <c r="B3092">
        <v>5.2</v>
      </c>
      <c r="C3092">
        <v>0.2</v>
      </c>
    </row>
    <row r="3093" spans="1:3" x14ac:dyDescent="0.3">
      <c r="A3093" s="1">
        <v>43594.791666666664</v>
      </c>
      <c r="B3093">
        <v>5.2</v>
      </c>
      <c r="C3093">
        <v>0.2</v>
      </c>
    </row>
    <row r="3094" spans="1:3" x14ac:dyDescent="0.3">
      <c r="A3094" s="1">
        <v>43594.833333333336</v>
      </c>
      <c r="B3094">
        <v>5.0999999999999996</v>
      </c>
      <c r="C3094">
        <v>0</v>
      </c>
    </row>
    <row r="3095" spans="1:3" x14ac:dyDescent="0.3">
      <c r="A3095" s="1">
        <v>43594.875</v>
      </c>
      <c r="B3095">
        <v>5.2</v>
      </c>
      <c r="C3095">
        <v>0</v>
      </c>
    </row>
    <row r="3096" spans="1:3" x14ac:dyDescent="0.3">
      <c r="A3096" s="1">
        <v>43594.916666666664</v>
      </c>
      <c r="B3096">
        <v>5.0999999999999996</v>
      </c>
      <c r="C3096">
        <v>0</v>
      </c>
    </row>
    <row r="3097" spans="1:3" x14ac:dyDescent="0.3">
      <c r="A3097" s="1">
        <v>43594.958333333336</v>
      </c>
      <c r="B3097">
        <v>5</v>
      </c>
      <c r="C3097">
        <v>0</v>
      </c>
    </row>
    <row r="3098" spans="1:3" x14ac:dyDescent="0.3">
      <c r="A3098" s="1">
        <v>43595</v>
      </c>
      <c r="B3098">
        <v>5.0999999999999996</v>
      </c>
      <c r="C3098">
        <v>0</v>
      </c>
    </row>
    <row r="3099" spans="1:3" x14ac:dyDescent="0.3">
      <c r="A3099" s="1">
        <v>43595.041666666664</v>
      </c>
      <c r="B3099">
        <v>5</v>
      </c>
      <c r="C3099">
        <v>0</v>
      </c>
    </row>
    <row r="3100" spans="1:3" x14ac:dyDescent="0.3">
      <c r="A3100" s="1">
        <v>43595.083333333336</v>
      </c>
      <c r="B3100">
        <v>5.4</v>
      </c>
      <c r="C3100">
        <v>0</v>
      </c>
    </row>
    <row r="3101" spans="1:3" x14ac:dyDescent="0.3">
      <c r="A3101" s="1">
        <v>43595.125</v>
      </c>
      <c r="B3101">
        <v>4.8</v>
      </c>
      <c r="C3101">
        <v>0</v>
      </c>
    </row>
    <row r="3102" spans="1:3" x14ac:dyDescent="0.3">
      <c r="A3102" s="1">
        <v>43595.166666666664</v>
      </c>
      <c r="B3102">
        <v>5</v>
      </c>
      <c r="C3102">
        <v>0</v>
      </c>
    </row>
    <row r="3103" spans="1:3" x14ac:dyDescent="0.3">
      <c r="A3103" s="1">
        <v>43595.208333333336</v>
      </c>
      <c r="B3103">
        <v>5.6</v>
      </c>
      <c r="C3103">
        <v>0</v>
      </c>
    </row>
    <row r="3104" spans="1:3" x14ac:dyDescent="0.3">
      <c r="A3104" s="1">
        <v>43595.25</v>
      </c>
      <c r="B3104">
        <v>5.9</v>
      </c>
      <c r="C3104">
        <v>0</v>
      </c>
    </row>
    <row r="3105" spans="1:3" x14ac:dyDescent="0.3">
      <c r="A3105" s="1">
        <v>43595.291666666664</v>
      </c>
      <c r="B3105">
        <v>6.2</v>
      </c>
      <c r="C3105">
        <v>0</v>
      </c>
    </row>
    <row r="3106" spans="1:3" x14ac:dyDescent="0.3">
      <c r="A3106" s="1">
        <v>43595.333333333336</v>
      </c>
      <c r="B3106">
        <v>6.5</v>
      </c>
      <c r="C3106">
        <v>0</v>
      </c>
    </row>
    <row r="3107" spans="1:3" x14ac:dyDescent="0.3">
      <c r="A3107" s="1">
        <v>43595.375</v>
      </c>
      <c r="B3107">
        <v>7.3</v>
      </c>
      <c r="C3107">
        <v>0</v>
      </c>
    </row>
    <row r="3108" spans="1:3" x14ac:dyDescent="0.3">
      <c r="A3108" s="1">
        <v>43595.416666666664</v>
      </c>
      <c r="B3108">
        <v>8.3000000000000007</v>
      </c>
      <c r="C3108">
        <v>0</v>
      </c>
    </row>
    <row r="3109" spans="1:3" x14ac:dyDescent="0.3">
      <c r="A3109" s="1">
        <v>43595.458333333336</v>
      </c>
      <c r="B3109">
        <v>8.5</v>
      </c>
      <c r="C3109">
        <v>0</v>
      </c>
    </row>
    <row r="3110" spans="1:3" x14ac:dyDescent="0.3">
      <c r="A3110" s="1">
        <v>43595.5</v>
      </c>
      <c r="B3110">
        <v>9.8000000000000007</v>
      </c>
      <c r="C3110">
        <v>0</v>
      </c>
    </row>
    <row r="3111" spans="1:3" x14ac:dyDescent="0.3">
      <c r="A3111" s="1">
        <v>43595.541666666664</v>
      </c>
      <c r="B3111">
        <v>10.6</v>
      </c>
      <c r="C3111">
        <v>0</v>
      </c>
    </row>
    <row r="3112" spans="1:3" x14ac:dyDescent="0.3">
      <c r="A3112" s="1">
        <v>43595.583333333336</v>
      </c>
      <c r="B3112">
        <v>10.3</v>
      </c>
      <c r="C3112">
        <v>0.3</v>
      </c>
    </row>
    <row r="3113" spans="1:3" x14ac:dyDescent="0.3">
      <c r="A3113" s="1">
        <v>43595.625</v>
      </c>
      <c r="B3113">
        <v>9.4</v>
      </c>
      <c r="C3113">
        <v>0.1</v>
      </c>
    </row>
    <row r="3114" spans="1:3" x14ac:dyDescent="0.3">
      <c r="A3114" s="1">
        <v>43595.666666666664</v>
      </c>
      <c r="B3114">
        <v>9.1999999999999993</v>
      </c>
      <c r="C3114">
        <v>0.5</v>
      </c>
    </row>
    <row r="3115" spans="1:3" x14ac:dyDescent="0.3">
      <c r="A3115" s="1">
        <v>43595.708333333336</v>
      </c>
      <c r="B3115">
        <v>9.5</v>
      </c>
      <c r="C3115">
        <v>0</v>
      </c>
    </row>
    <row r="3116" spans="1:3" x14ac:dyDescent="0.3">
      <c r="A3116" s="1">
        <v>43595.75</v>
      </c>
      <c r="B3116">
        <v>8.5</v>
      </c>
      <c r="C3116">
        <v>0</v>
      </c>
    </row>
    <row r="3117" spans="1:3" x14ac:dyDescent="0.3">
      <c r="A3117" s="1">
        <v>43595.791666666664</v>
      </c>
      <c r="B3117">
        <v>7.9</v>
      </c>
      <c r="C3117">
        <v>0</v>
      </c>
    </row>
    <row r="3118" spans="1:3" x14ac:dyDescent="0.3">
      <c r="A3118" s="1">
        <v>43595.833333333336</v>
      </c>
      <c r="B3118">
        <v>7.6</v>
      </c>
      <c r="C3118">
        <v>0</v>
      </c>
    </row>
    <row r="3119" spans="1:3" x14ac:dyDescent="0.3">
      <c r="A3119" s="1">
        <v>43595.875</v>
      </c>
      <c r="B3119">
        <v>7.3</v>
      </c>
      <c r="C3119">
        <v>0</v>
      </c>
    </row>
    <row r="3120" spans="1:3" x14ac:dyDescent="0.3">
      <c r="A3120" s="1">
        <v>43595.916666666664</v>
      </c>
      <c r="B3120">
        <v>7.4</v>
      </c>
      <c r="C3120">
        <v>0</v>
      </c>
    </row>
    <row r="3121" spans="1:3" x14ac:dyDescent="0.3">
      <c r="A3121" s="1">
        <v>43595.958333333336</v>
      </c>
      <c r="B3121">
        <v>7</v>
      </c>
      <c r="C3121">
        <v>0.1</v>
      </c>
    </row>
    <row r="3122" spans="1:3" x14ac:dyDescent="0.3">
      <c r="A3122" s="1">
        <v>43596</v>
      </c>
      <c r="B3122">
        <v>7.2</v>
      </c>
      <c r="C3122">
        <v>0</v>
      </c>
    </row>
    <row r="3123" spans="1:3" x14ac:dyDescent="0.3">
      <c r="A3123" s="1">
        <v>43596.041666666664</v>
      </c>
      <c r="B3123">
        <v>7.3</v>
      </c>
      <c r="C3123">
        <v>0</v>
      </c>
    </row>
    <row r="3124" spans="1:3" x14ac:dyDescent="0.3">
      <c r="A3124" s="1">
        <v>43596.083333333336</v>
      </c>
      <c r="B3124">
        <v>7.4</v>
      </c>
      <c r="C3124">
        <v>0</v>
      </c>
    </row>
    <row r="3125" spans="1:3" x14ac:dyDescent="0.3">
      <c r="A3125" s="1">
        <v>43596.125</v>
      </c>
      <c r="B3125">
        <v>7.3</v>
      </c>
      <c r="C3125">
        <v>0</v>
      </c>
    </row>
    <row r="3126" spans="1:3" x14ac:dyDescent="0.3">
      <c r="A3126" s="1">
        <v>43596.166666666664</v>
      </c>
      <c r="B3126">
        <v>7.4</v>
      </c>
      <c r="C3126">
        <v>0</v>
      </c>
    </row>
    <row r="3127" spans="1:3" x14ac:dyDescent="0.3">
      <c r="A3127" s="1">
        <v>43596.208333333336</v>
      </c>
      <c r="B3127">
        <v>7.8</v>
      </c>
      <c r="C3127">
        <v>0</v>
      </c>
    </row>
    <row r="3128" spans="1:3" x14ac:dyDescent="0.3">
      <c r="A3128" s="1">
        <v>43596.25</v>
      </c>
      <c r="B3128">
        <v>8.4</v>
      </c>
      <c r="C3128">
        <v>0</v>
      </c>
    </row>
    <row r="3129" spans="1:3" x14ac:dyDescent="0.3">
      <c r="A3129" s="1">
        <v>43596.291666666664</v>
      </c>
      <c r="B3129">
        <v>10.1</v>
      </c>
      <c r="C3129">
        <v>0</v>
      </c>
    </row>
    <row r="3130" spans="1:3" x14ac:dyDescent="0.3">
      <c r="A3130" s="1">
        <v>43596.333333333336</v>
      </c>
      <c r="B3130">
        <v>11</v>
      </c>
      <c r="C3130">
        <v>0</v>
      </c>
    </row>
    <row r="3131" spans="1:3" x14ac:dyDescent="0.3">
      <c r="A3131" s="1">
        <v>43596.375</v>
      </c>
      <c r="B3131">
        <v>11.6</v>
      </c>
      <c r="C3131">
        <v>0</v>
      </c>
    </row>
    <row r="3132" spans="1:3" x14ac:dyDescent="0.3">
      <c r="A3132" s="1">
        <v>43596.416666666664</v>
      </c>
      <c r="B3132">
        <v>13.2</v>
      </c>
      <c r="C3132">
        <v>0</v>
      </c>
    </row>
    <row r="3133" spans="1:3" x14ac:dyDescent="0.3">
      <c r="A3133" s="1">
        <v>43596.458333333336</v>
      </c>
      <c r="B3133">
        <v>13.3</v>
      </c>
      <c r="C3133">
        <v>0</v>
      </c>
    </row>
    <row r="3134" spans="1:3" x14ac:dyDescent="0.3">
      <c r="A3134" s="1">
        <v>43596.5</v>
      </c>
      <c r="B3134">
        <v>13.9</v>
      </c>
      <c r="C3134">
        <v>0</v>
      </c>
    </row>
    <row r="3135" spans="1:3" x14ac:dyDescent="0.3">
      <c r="A3135" s="1">
        <v>43596.541666666664</v>
      </c>
      <c r="B3135">
        <v>13.8</v>
      </c>
      <c r="C3135">
        <v>0</v>
      </c>
    </row>
    <row r="3136" spans="1:3" x14ac:dyDescent="0.3">
      <c r="A3136" s="1">
        <v>43596.583333333336</v>
      </c>
      <c r="B3136">
        <v>14.5</v>
      </c>
      <c r="C3136">
        <v>0</v>
      </c>
    </row>
    <row r="3137" spans="1:3" x14ac:dyDescent="0.3">
      <c r="A3137" s="1">
        <v>43596.625</v>
      </c>
      <c r="B3137">
        <v>14.7</v>
      </c>
      <c r="C3137">
        <v>0</v>
      </c>
    </row>
    <row r="3138" spans="1:3" x14ac:dyDescent="0.3">
      <c r="A3138" s="1">
        <v>43596.666666666664</v>
      </c>
      <c r="B3138">
        <v>14.7</v>
      </c>
      <c r="C3138">
        <v>0</v>
      </c>
    </row>
    <row r="3139" spans="1:3" x14ac:dyDescent="0.3">
      <c r="A3139" s="1">
        <v>43596.708333333336</v>
      </c>
      <c r="B3139">
        <v>14.3</v>
      </c>
      <c r="C3139">
        <v>0</v>
      </c>
    </row>
    <row r="3140" spans="1:3" x14ac:dyDescent="0.3">
      <c r="A3140" s="1">
        <v>43596.75</v>
      </c>
      <c r="B3140">
        <v>13.1</v>
      </c>
      <c r="C3140">
        <v>0</v>
      </c>
    </row>
    <row r="3141" spans="1:3" x14ac:dyDescent="0.3">
      <c r="A3141" s="1">
        <v>43596.791666666664</v>
      </c>
      <c r="B3141">
        <v>12.4</v>
      </c>
      <c r="C3141">
        <v>0</v>
      </c>
    </row>
    <row r="3142" spans="1:3" x14ac:dyDescent="0.3">
      <c r="A3142" s="1">
        <v>43596.833333333336</v>
      </c>
      <c r="B3142">
        <v>11.8</v>
      </c>
      <c r="C3142">
        <v>0</v>
      </c>
    </row>
    <row r="3143" spans="1:3" x14ac:dyDescent="0.3">
      <c r="A3143" s="1">
        <v>43596.875</v>
      </c>
      <c r="B3143">
        <v>11.8</v>
      </c>
      <c r="C3143">
        <v>0</v>
      </c>
    </row>
    <row r="3144" spans="1:3" x14ac:dyDescent="0.3">
      <c r="A3144" s="1">
        <v>43596.916666666664</v>
      </c>
      <c r="B3144">
        <v>11.8</v>
      </c>
      <c r="C3144">
        <v>0</v>
      </c>
    </row>
    <row r="3145" spans="1:3" x14ac:dyDescent="0.3">
      <c r="A3145" s="1">
        <v>43596.958333333336</v>
      </c>
      <c r="B3145">
        <v>11.3</v>
      </c>
      <c r="C3145">
        <v>0</v>
      </c>
    </row>
    <row r="3146" spans="1:3" x14ac:dyDescent="0.3">
      <c r="A3146" s="1">
        <v>43597</v>
      </c>
      <c r="B3146">
        <v>10.9</v>
      </c>
      <c r="C3146">
        <v>0</v>
      </c>
    </row>
    <row r="3147" spans="1:3" x14ac:dyDescent="0.3">
      <c r="A3147" s="1">
        <v>43597.041666666664</v>
      </c>
      <c r="B3147">
        <v>10.8</v>
      </c>
      <c r="C3147">
        <v>0</v>
      </c>
    </row>
    <row r="3148" spans="1:3" x14ac:dyDescent="0.3">
      <c r="A3148" s="1">
        <v>43597.083333333336</v>
      </c>
      <c r="B3148">
        <v>10.9</v>
      </c>
      <c r="C3148">
        <v>0</v>
      </c>
    </row>
    <row r="3149" spans="1:3" x14ac:dyDescent="0.3">
      <c r="A3149" s="1">
        <v>43597.125</v>
      </c>
      <c r="B3149">
        <v>10.7</v>
      </c>
      <c r="C3149">
        <v>0</v>
      </c>
    </row>
    <row r="3150" spans="1:3" x14ac:dyDescent="0.3">
      <c r="A3150" s="1">
        <v>43597.166666666664</v>
      </c>
      <c r="B3150">
        <v>10.199999999999999</v>
      </c>
      <c r="C3150">
        <v>0</v>
      </c>
    </row>
    <row r="3151" spans="1:3" x14ac:dyDescent="0.3">
      <c r="A3151" s="1">
        <v>43597.208333333336</v>
      </c>
      <c r="B3151">
        <v>9</v>
      </c>
      <c r="C3151">
        <v>0.5</v>
      </c>
    </row>
    <row r="3152" spans="1:3" x14ac:dyDescent="0.3">
      <c r="A3152" s="1">
        <v>43597.25</v>
      </c>
      <c r="B3152">
        <v>8.8000000000000007</v>
      </c>
      <c r="C3152">
        <v>2</v>
      </c>
    </row>
    <row r="3153" spans="1:3" x14ac:dyDescent="0.3">
      <c r="A3153" s="1">
        <v>43597.291666666664</v>
      </c>
      <c r="B3153">
        <v>10.1</v>
      </c>
      <c r="C3153">
        <v>0.1</v>
      </c>
    </row>
    <row r="3154" spans="1:3" x14ac:dyDescent="0.3">
      <c r="A3154" s="1">
        <v>43597.333333333336</v>
      </c>
      <c r="B3154">
        <v>10.4</v>
      </c>
      <c r="C3154">
        <v>0</v>
      </c>
    </row>
    <row r="3155" spans="1:3" x14ac:dyDescent="0.3">
      <c r="A3155" s="1">
        <v>43597.375</v>
      </c>
      <c r="B3155">
        <v>9.4</v>
      </c>
      <c r="C3155">
        <v>0</v>
      </c>
    </row>
    <row r="3156" spans="1:3" x14ac:dyDescent="0.3">
      <c r="A3156" s="1">
        <v>43597.416666666664</v>
      </c>
      <c r="B3156">
        <v>8.8000000000000007</v>
      </c>
      <c r="C3156">
        <v>0</v>
      </c>
    </row>
    <row r="3157" spans="1:3" x14ac:dyDescent="0.3">
      <c r="A3157" s="1">
        <v>43597.458333333336</v>
      </c>
      <c r="B3157">
        <v>7.7</v>
      </c>
      <c r="C3157">
        <v>0</v>
      </c>
    </row>
    <row r="3158" spans="1:3" x14ac:dyDescent="0.3">
      <c r="A3158" s="1">
        <v>43597.5</v>
      </c>
      <c r="B3158">
        <v>5.6</v>
      </c>
      <c r="C3158">
        <v>0</v>
      </c>
    </row>
    <row r="3159" spans="1:3" x14ac:dyDescent="0.3">
      <c r="A3159" s="1">
        <v>43597.541666666664</v>
      </c>
      <c r="B3159">
        <v>4.7</v>
      </c>
      <c r="C3159">
        <v>0.2</v>
      </c>
    </row>
    <row r="3160" spans="1:3" x14ac:dyDescent="0.3">
      <c r="A3160" s="1">
        <v>43597.583333333336</v>
      </c>
      <c r="B3160">
        <v>4.3</v>
      </c>
      <c r="C3160">
        <v>0</v>
      </c>
    </row>
    <row r="3161" spans="1:3" x14ac:dyDescent="0.3">
      <c r="A3161" s="1">
        <v>43597.625</v>
      </c>
      <c r="B3161">
        <v>4.5</v>
      </c>
      <c r="C3161">
        <v>0</v>
      </c>
    </row>
    <row r="3162" spans="1:3" x14ac:dyDescent="0.3">
      <c r="A3162" s="1">
        <v>43597.666666666664</v>
      </c>
      <c r="B3162">
        <v>4.8</v>
      </c>
      <c r="C3162">
        <v>0.3</v>
      </c>
    </row>
    <row r="3163" spans="1:3" x14ac:dyDescent="0.3">
      <c r="A3163" s="1">
        <v>43597.708333333336</v>
      </c>
      <c r="B3163">
        <v>4.5999999999999996</v>
      </c>
      <c r="C3163">
        <v>0.1</v>
      </c>
    </row>
    <row r="3164" spans="1:3" x14ac:dyDescent="0.3">
      <c r="A3164" s="1">
        <v>43597.75</v>
      </c>
      <c r="B3164">
        <v>4.2</v>
      </c>
      <c r="C3164">
        <v>0.1</v>
      </c>
    </row>
    <row r="3165" spans="1:3" x14ac:dyDescent="0.3">
      <c r="A3165" s="1">
        <v>43597.791666666664</v>
      </c>
      <c r="B3165">
        <v>3.8</v>
      </c>
      <c r="C3165">
        <v>0.4</v>
      </c>
    </row>
    <row r="3166" spans="1:3" x14ac:dyDescent="0.3">
      <c r="A3166" s="1">
        <v>43597.833333333336</v>
      </c>
      <c r="B3166">
        <v>3.5</v>
      </c>
      <c r="C3166">
        <v>0.1</v>
      </c>
    </row>
    <row r="3167" spans="1:3" x14ac:dyDescent="0.3">
      <c r="A3167" s="1">
        <v>43597.875</v>
      </c>
      <c r="B3167">
        <v>3.4</v>
      </c>
      <c r="C3167">
        <v>0.1</v>
      </c>
    </row>
    <row r="3168" spans="1:3" x14ac:dyDescent="0.3">
      <c r="A3168" s="1">
        <v>43597.916666666664</v>
      </c>
      <c r="B3168">
        <v>3.3</v>
      </c>
      <c r="C3168">
        <v>0.1</v>
      </c>
    </row>
    <row r="3169" spans="1:3" x14ac:dyDescent="0.3">
      <c r="A3169" s="1">
        <v>43597.958333333336</v>
      </c>
      <c r="B3169">
        <v>3.2</v>
      </c>
      <c r="C3169">
        <v>0.1</v>
      </c>
    </row>
    <row r="3170" spans="1:3" x14ac:dyDescent="0.3">
      <c r="A3170" s="1">
        <v>43598</v>
      </c>
      <c r="B3170">
        <v>3.3</v>
      </c>
      <c r="C3170">
        <v>0.1</v>
      </c>
    </row>
    <row r="3171" spans="1:3" x14ac:dyDescent="0.3">
      <c r="A3171" s="1">
        <v>43598.041666666664</v>
      </c>
      <c r="B3171">
        <v>3.3</v>
      </c>
      <c r="C3171">
        <v>0</v>
      </c>
    </row>
    <row r="3172" spans="1:3" x14ac:dyDescent="0.3">
      <c r="A3172" s="1">
        <v>43598.083333333336</v>
      </c>
      <c r="B3172">
        <v>3.2</v>
      </c>
      <c r="C3172">
        <v>0.1</v>
      </c>
    </row>
    <row r="3173" spans="1:3" x14ac:dyDescent="0.3">
      <c r="A3173" s="1">
        <v>43598.125</v>
      </c>
      <c r="B3173">
        <v>3.1</v>
      </c>
      <c r="C3173">
        <v>0.2</v>
      </c>
    </row>
    <row r="3174" spans="1:3" x14ac:dyDescent="0.3">
      <c r="A3174" s="1">
        <v>43598.166666666664</v>
      </c>
      <c r="B3174">
        <v>3</v>
      </c>
      <c r="C3174">
        <v>0.2</v>
      </c>
    </row>
    <row r="3175" spans="1:3" x14ac:dyDescent="0.3">
      <c r="A3175" s="1">
        <v>43598.208333333336</v>
      </c>
      <c r="B3175">
        <v>2.6</v>
      </c>
      <c r="C3175">
        <v>0.1</v>
      </c>
    </row>
    <row r="3176" spans="1:3" x14ac:dyDescent="0.3">
      <c r="A3176" s="1">
        <v>43598.25</v>
      </c>
      <c r="B3176">
        <v>2.4</v>
      </c>
      <c r="C3176">
        <v>0</v>
      </c>
    </row>
    <row r="3177" spans="1:3" x14ac:dyDescent="0.3">
      <c r="A3177" s="1">
        <v>43598.291666666664</v>
      </c>
      <c r="B3177">
        <v>2.2999999999999998</v>
      </c>
      <c r="C3177">
        <v>0</v>
      </c>
    </row>
    <row r="3178" spans="1:3" x14ac:dyDescent="0.3">
      <c r="A3178" s="1">
        <v>43598.333333333336</v>
      </c>
      <c r="B3178">
        <v>2.6</v>
      </c>
      <c r="C3178">
        <v>0</v>
      </c>
    </row>
    <row r="3179" spans="1:3" x14ac:dyDescent="0.3">
      <c r="A3179" s="1">
        <v>43598.375</v>
      </c>
      <c r="B3179">
        <v>2.9</v>
      </c>
      <c r="C3179">
        <v>0</v>
      </c>
    </row>
    <row r="3180" spans="1:3" x14ac:dyDescent="0.3">
      <c r="A3180" s="1">
        <v>43598.416666666664</v>
      </c>
      <c r="B3180">
        <v>3.4</v>
      </c>
      <c r="C3180">
        <v>0</v>
      </c>
    </row>
    <row r="3181" spans="1:3" x14ac:dyDescent="0.3">
      <c r="A3181" s="1">
        <v>43598.458333333336</v>
      </c>
      <c r="B3181">
        <v>4.4000000000000004</v>
      </c>
      <c r="C3181">
        <v>0</v>
      </c>
    </row>
    <row r="3182" spans="1:3" x14ac:dyDescent="0.3">
      <c r="A3182" s="1">
        <v>43598.5</v>
      </c>
      <c r="B3182">
        <v>5</v>
      </c>
      <c r="C3182">
        <v>0</v>
      </c>
    </row>
    <row r="3183" spans="1:3" x14ac:dyDescent="0.3">
      <c r="A3183" s="1">
        <v>43598.541666666664</v>
      </c>
      <c r="B3183">
        <v>5.6</v>
      </c>
      <c r="C3183">
        <v>0</v>
      </c>
    </row>
    <row r="3184" spans="1:3" x14ac:dyDescent="0.3">
      <c r="A3184" s="1">
        <v>43598.583333333336</v>
      </c>
      <c r="B3184">
        <v>5.3</v>
      </c>
      <c r="C3184">
        <v>0</v>
      </c>
    </row>
    <row r="3185" spans="1:3" x14ac:dyDescent="0.3">
      <c r="A3185" s="1">
        <v>43598.625</v>
      </c>
      <c r="B3185">
        <v>4.7</v>
      </c>
      <c r="C3185">
        <v>0</v>
      </c>
    </row>
    <row r="3186" spans="1:3" x14ac:dyDescent="0.3">
      <c r="A3186" s="1">
        <v>43598.666666666664</v>
      </c>
      <c r="B3186">
        <v>3.9</v>
      </c>
      <c r="C3186">
        <v>0.3</v>
      </c>
    </row>
    <row r="3187" spans="1:3" x14ac:dyDescent="0.3">
      <c r="A3187" s="1">
        <v>43598.708333333336</v>
      </c>
      <c r="B3187">
        <v>2.2999999999999998</v>
      </c>
      <c r="C3187">
        <v>0.4</v>
      </c>
    </row>
    <row r="3188" spans="1:3" x14ac:dyDescent="0.3">
      <c r="A3188" s="1">
        <v>43598.75</v>
      </c>
      <c r="B3188">
        <v>1.5</v>
      </c>
      <c r="C3188">
        <v>0.1</v>
      </c>
    </row>
    <row r="3189" spans="1:3" x14ac:dyDescent="0.3">
      <c r="A3189" s="1">
        <v>43598.791666666664</v>
      </c>
      <c r="B3189">
        <v>1.1000000000000001</v>
      </c>
      <c r="C3189">
        <v>0</v>
      </c>
    </row>
    <row r="3190" spans="1:3" x14ac:dyDescent="0.3">
      <c r="A3190" s="1">
        <v>43598.833333333336</v>
      </c>
      <c r="B3190">
        <v>0.7</v>
      </c>
      <c r="C3190">
        <v>0.2</v>
      </c>
    </row>
    <row r="3191" spans="1:3" x14ac:dyDescent="0.3">
      <c r="A3191" s="1">
        <v>43598.875</v>
      </c>
      <c r="B3191">
        <v>0.4</v>
      </c>
      <c r="C3191">
        <v>0.3</v>
      </c>
    </row>
    <row r="3192" spans="1:3" x14ac:dyDescent="0.3">
      <c r="A3192" s="1">
        <v>43598.916666666664</v>
      </c>
      <c r="B3192">
        <v>0.4</v>
      </c>
      <c r="C3192">
        <v>0.1</v>
      </c>
    </row>
    <row r="3193" spans="1:3" x14ac:dyDescent="0.3">
      <c r="A3193" s="1">
        <v>43598.958333333336</v>
      </c>
      <c r="B3193">
        <v>0.4</v>
      </c>
      <c r="C3193">
        <v>0.5</v>
      </c>
    </row>
    <row r="3194" spans="1:3" x14ac:dyDescent="0.3">
      <c r="A3194" s="1">
        <v>43599</v>
      </c>
      <c r="B3194">
        <v>0.2</v>
      </c>
      <c r="C3194">
        <v>0.8</v>
      </c>
    </row>
    <row r="3195" spans="1:3" x14ac:dyDescent="0.3">
      <c r="A3195" s="1">
        <v>43599.041666666664</v>
      </c>
      <c r="B3195">
        <v>0.1</v>
      </c>
      <c r="C3195">
        <v>0.9</v>
      </c>
    </row>
    <row r="3196" spans="1:3" x14ac:dyDescent="0.3">
      <c r="A3196" s="1">
        <v>43599.083333333336</v>
      </c>
      <c r="B3196">
        <v>0.1</v>
      </c>
      <c r="C3196">
        <v>0.8</v>
      </c>
    </row>
    <row r="3197" spans="1:3" x14ac:dyDescent="0.3">
      <c r="A3197" s="1">
        <v>43599.125</v>
      </c>
      <c r="B3197">
        <v>0</v>
      </c>
      <c r="C3197">
        <v>0.8</v>
      </c>
    </row>
    <row r="3198" spans="1:3" x14ac:dyDescent="0.3">
      <c r="A3198" s="1">
        <v>43599.166666666664</v>
      </c>
      <c r="B3198">
        <v>0</v>
      </c>
      <c r="C3198">
        <v>0.6</v>
      </c>
    </row>
    <row r="3199" spans="1:3" x14ac:dyDescent="0.3">
      <c r="A3199" s="1">
        <v>43599.208333333336</v>
      </c>
      <c r="B3199">
        <v>0</v>
      </c>
      <c r="C3199">
        <v>0.2</v>
      </c>
    </row>
    <row r="3200" spans="1:3" x14ac:dyDescent="0.3">
      <c r="A3200" s="1">
        <v>43599.25</v>
      </c>
      <c r="B3200">
        <v>0.2</v>
      </c>
      <c r="C3200">
        <v>0.1</v>
      </c>
    </row>
    <row r="3201" spans="1:3" x14ac:dyDescent="0.3">
      <c r="A3201" s="1">
        <v>43599.291666666664</v>
      </c>
      <c r="B3201">
        <v>0.4</v>
      </c>
      <c r="C3201">
        <v>2.5</v>
      </c>
    </row>
    <row r="3202" spans="1:3" x14ac:dyDescent="0.3">
      <c r="A3202" s="1">
        <v>43599.333333333336</v>
      </c>
      <c r="B3202">
        <v>0.5</v>
      </c>
      <c r="C3202">
        <v>0.9</v>
      </c>
    </row>
    <row r="3203" spans="1:3" x14ac:dyDescent="0.3">
      <c r="A3203" s="1">
        <v>43599.375</v>
      </c>
      <c r="B3203">
        <v>0.5</v>
      </c>
      <c r="C3203">
        <v>1</v>
      </c>
    </row>
    <row r="3204" spans="1:3" x14ac:dyDescent="0.3">
      <c r="A3204" s="1">
        <v>43599.416666666664</v>
      </c>
      <c r="B3204">
        <v>0.6</v>
      </c>
      <c r="C3204">
        <v>0.7</v>
      </c>
    </row>
    <row r="3205" spans="1:3" x14ac:dyDescent="0.3">
      <c r="A3205" s="1">
        <v>43599.458333333336</v>
      </c>
      <c r="B3205">
        <v>0.5</v>
      </c>
      <c r="C3205">
        <v>0.5</v>
      </c>
    </row>
    <row r="3206" spans="1:3" x14ac:dyDescent="0.3">
      <c r="A3206" s="1">
        <v>43599.5</v>
      </c>
      <c r="B3206">
        <v>0.6</v>
      </c>
      <c r="C3206">
        <v>0.7</v>
      </c>
    </row>
    <row r="3207" spans="1:3" x14ac:dyDescent="0.3">
      <c r="A3207" s="1">
        <v>43599.541666666664</v>
      </c>
      <c r="B3207">
        <v>1</v>
      </c>
      <c r="C3207">
        <v>0.4</v>
      </c>
    </row>
    <row r="3208" spans="1:3" x14ac:dyDescent="0.3">
      <c r="A3208" s="1">
        <v>43599.583333333336</v>
      </c>
      <c r="B3208">
        <v>1.4</v>
      </c>
      <c r="C3208">
        <v>0.2</v>
      </c>
    </row>
    <row r="3209" spans="1:3" x14ac:dyDescent="0.3">
      <c r="A3209" s="1">
        <v>43599.625</v>
      </c>
      <c r="B3209">
        <v>1.7</v>
      </c>
      <c r="C3209">
        <v>0.4</v>
      </c>
    </row>
    <row r="3210" spans="1:3" x14ac:dyDescent="0.3">
      <c r="A3210" s="1">
        <v>43599.666666666664</v>
      </c>
      <c r="B3210">
        <v>1.7</v>
      </c>
      <c r="C3210">
        <v>0.4</v>
      </c>
    </row>
    <row r="3211" spans="1:3" x14ac:dyDescent="0.3">
      <c r="A3211" s="1">
        <v>43599.708333333336</v>
      </c>
      <c r="B3211">
        <v>1.8</v>
      </c>
      <c r="C3211">
        <v>0.2</v>
      </c>
    </row>
    <row r="3212" spans="1:3" x14ac:dyDescent="0.3">
      <c r="A3212" s="1">
        <v>43599.75</v>
      </c>
      <c r="B3212">
        <v>2</v>
      </c>
      <c r="C3212">
        <v>0.1</v>
      </c>
    </row>
    <row r="3213" spans="1:3" x14ac:dyDescent="0.3">
      <c r="A3213" s="1">
        <v>43599.791666666664</v>
      </c>
      <c r="B3213">
        <v>2</v>
      </c>
      <c r="C3213">
        <v>0.1</v>
      </c>
    </row>
    <row r="3214" spans="1:3" x14ac:dyDescent="0.3">
      <c r="A3214" s="1">
        <v>43599.833333333336</v>
      </c>
      <c r="B3214">
        <v>2.2999999999999998</v>
      </c>
      <c r="C3214">
        <v>0.5</v>
      </c>
    </row>
    <row r="3215" spans="1:3" x14ac:dyDescent="0.3">
      <c r="A3215" s="1">
        <v>43599.875</v>
      </c>
      <c r="B3215">
        <v>2.4</v>
      </c>
      <c r="C3215">
        <v>0.2</v>
      </c>
    </row>
    <row r="3216" spans="1:3" x14ac:dyDescent="0.3">
      <c r="A3216" s="1">
        <v>43599.916666666664</v>
      </c>
      <c r="B3216">
        <v>2.5</v>
      </c>
      <c r="C3216">
        <v>0.4</v>
      </c>
    </row>
    <row r="3217" spans="1:3" x14ac:dyDescent="0.3">
      <c r="A3217" s="1">
        <v>43599.958333333336</v>
      </c>
      <c r="B3217">
        <v>2.5</v>
      </c>
      <c r="C3217">
        <v>0.1</v>
      </c>
    </row>
    <row r="3218" spans="1:3" x14ac:dyDescent="0.3">
      <c r="A3218" s="1">
        <v>43600</v>
      </c>
      <c r="B3218">
        <v>2.2999999999999998</v>
      </c>
      <c r="C3218">
        <v>0</v>
      </c>
    </row>
    <row r="3219" spans="1:3" x14ac:dyDescent="0.3">
      <c r="A3219" s="1">
        <v>43600.041666666664</v>
      </c>
      <c r="B3219">
        <v>2.2999999999999998</v>
      </c>
      <c r="C3219">
        <v>0</v>
      </c>
    </row>
    <row r="3220" spans="1:3" x14ac:dyDescent="0.3">
      <c r="A3220" s="1">
        <v>43600.083333333336</v>
      </c>
      <c r="B3220">
        <v>2.2999999999999998</v>
      </c>
      <c r="C3220">
        <v>0</v>
      </c>
    </row>
    <row r="3221" spans="1:3" x14ac:dyDescent="0.3">
      <c r="A3221" s="1">
        <v>43600.125</v>
      </c>
      <c r="B3221">
        <v>2.4</v>
      </c>
      <c r="C3221">
        <v>0</v>
      </c>
    </row>
    <row r="3222" spans="1:3" x14ac:dyDescent="0.3">
      <c r="A3222" s="1">
        <v>43600.166666666664</v>
      </c>
      <c r="B3222">
        <v>2.4</v>
      </c>
      <c r="C3222">
        <v>0</v>
      </c>
    </row>
    <row r="3223" spans="1:3" x14ac:dyDescent="0.3">
      <c r="A3223" s="1">
        <v>43600.208333333336</v>
      </c>
      <c r="B3223">
        <v>2.7</v>
      </c>
      <c r="C3223">
        <v>0</v>
      </c>
    </row>
    <row r="3224" spans="1:3" x14ac:dyDescent="0.3">
      <c r="A3224" s="1">
        <v>43600.25</v>
      </c>
      <c r="B3224">
        <v>3</v>
      </c>
      <c r="C3224">
        <v>0</v>
      </c>
    </row>
    <row r="3225" spans="1:3" x14ac:dyDescent="0.3">
      <c r="A3225" s="1">
        <v>43600.291666666664</v>
      </c>
      <c r="B3225">
        <v>3.3</v>
      </c>
      <c r="C3225">
        <v>0</v>
      </c>
    </row>
    <row r="3226" spans="1:3" x14ac:dyDescent="0.3">
      <c r="A3226" s="1">
        <v>43600.333333333336</v>
      </c>
      <c r="B3226">
        <v>3.7</v>
      </c>
      <c r="C3226">
        <v>0</v>
      </c>
    </row>
    <row r="3227" spans="1:3" x14ac:dyDescent="0.3">
      <c r="A3227" s="1">
        <v>43600.375</v>
      </c>
      <c r="B3227">
        <v>4.0999999999999996</v>
      </c>
      <c r="C3227">
        <v>0</v>
      </c>
    </row>
    <row r="3228" spans="1:3" x14ac:dyDescent="0.3">
      <c r="A3228" s="1">
        <v>43600.416666666664</v>
      </c>
      <c r="B3228">
        <v>4.5</v>
      </c>
      <c r="C3228">
        <v>0.5</v>
      </c>
    </row>
    <row r="3229" spans="1:3" x14ac:dyDescent="0.3">
      <c r="A3229" s="1">
        <v>43600.458333333336</v>
      </c>
      <c r="B3229">
        <v>4.8</v>
      </c>
      <c r="C3229">
        <v>0.4</v>
      </c>
    </row>
    <row r="3230" spans="1:3" x14ac:dyDescent="0.3">
      <c r="A3230" s="1">
        <v>43600.5</v>
      </c>
      <c r="B3230">
        <v>5.0999999999999996</v>
      </c>
      <c r="C3230">
        <v>0.1</v>
      </c>
    </row>
    <row r="3231" spans="1:3" x14ac:dyDescent="0.3">
      <c r="A3231" s="1">
        <v>43600.541666666664</v>
      </c>
      <c r="B3231">
        <v>5.0999999999999996</v>
      </c>
      <c r="C3231">
        <v>0.4</v>
      </c>
    </row>
    <row r="3232" spans="1:3" x14ac:dyDescent="0.3">
      <c r="A3232" s="1">
        <v>43600.583333333336</v>
      </c>
      <c r="B3232">
        <v>5.2</v>
      </c>
      <c r="C3232">
        <v>0.5</v>
      </c>
    </row>
    <row r="3233" spans="1:3" x14ac:dyDescent="0.3">
      <c r="A3233" s="1">
        <v>43600.625</v>
      </c>
      <c r="B3233">
        <v>5.2</v>
      </c>
      <c r="C3233">
        <v>0.6</v>
      </c>
    </row>
    <row r="3234" spans="1:3" x14ac:dyDescent="0.3">
      <c r="A3234" s="1">
        <v>43600.666666666664</v>
      </c>
      <c r="B3234">
        <v>5.3</v>
      </c>
      <c r="C3234">
        <v>0.5</v>
      </c>
    </row>
    <row r="3235" spans="1:3" x14ac:dyDescent="0.3">
      <c r="A3235" s="1">
        <v>43600.708333333336</v>
      </c>
      <c r="B3235">
        <v>5.3</v>
      </c>
      <c r="C3235">
        <v>0.5</v>
      </c>
    </row>
    <row r="3236" spans="1:3" x14ac:dyDescent="0.3">
      <c r="A3236" s="1">
        <v>43600.75</v>
      </c>
      <c r="B3236">
        <v>5.4</v>
      </c>
      <c r="C3236">
        <v>1</v>
      </c>
    </row>
    <row r="3237" spans="1:3" x14ac:dyDescent="0.3">
      <c r="A3237" s="1">
        <v>43600.791666666664</v>
      </c>
      <c r="B3237">
        <v>5.5</v>
      </c>
      <c r="C3237">
        <v>0.2</v>
      </c>
    </row>
    <row r="3238" spans="1:3" x14ac:dyDescent="0.3">
      <c r="A3238" s="1">
        <v>43600.833333333336</v>
      </c>
      <c r="B3238">
        <v>5.6</v>
      </c>
      <c r="C3238">
        <v>0</v>
      </c>
    </row>
    <row r="3239" spans="1:3" x14ac:dyDescent="0.3">
      <c r="A3239" s="1">
        <v>43600.875</v>
      </c>
      <c r="B3239">
        <v>5.4</v>
      </c>
      <c r="C3239">
        <v>0</v>
      </c>
    </row>
    <row r="3240" spans="1:3" x14ac:dyDescent="0.3">
      <c r="A3240" s="1">
        <v>43600.916666666664</v>
      </c>
      <c r="B3240">
        <v>5.0999999999999996</v>
      </c>
      <c r="C3240">
        <v>0</v>
      </c>
    </row>
    <row r="3241" spans="1:3" x14ac:dyDescent="0.3">
      <c r="A3241" s="1">
        <v>43600.958333333336</v>
      </c>
      <c r="B3241">
        <v>4.9000000000000004</v>
      </c>
      <c r="C3241">
        <v>0</v>
      </c>
    </row>
    <row r="3242" spans="1:3" x14ac:dyDescent="0.3">
      <c r="A3242" s="1">
        <v>43601</v>
      </c>
      <c r="B3242">
        <v>4.8</v>
      </c>
      <c r="C3242">
        <v>0</v>
      </c>
    </row>
    <row r="3243" spans="1:3" x14ac:dyDescent="0.3">
      <c r="A3243" s="1">
        <v>43601.041666666664</v>
      </c>
      <c r="B3243">
        <v>4.7</v>
      </c>
      <c r="C3243">
        <v>0</v>
      </c>
    </row>
    <row r="3244" spans="1:3" x14ac:dyDescent="0.3">
      <c r="A3244" s="1">
        <v>43601.083333333336</v>
      </c>
      <c r="B3244">
        <v>4.7</v>
      </c>
      <c r="C3244">
        <v>0</v>
      </c>
    </row>
    <row r="3245" spans="1:3" x14ac:dyDescent="0.3">
      <c r="A3245" s="1">
        <v>43601.125</v>
      </c>
      <c r="B3245">
        <v>4.7</v>
      </c>
      <c r="C3245">
        <v>0</v>
      </c>
    </row>
    <row r="3246" spans="1:3" x14ac:dyDescent="0.3">
      <c r="A3246" s="1">
        <v>43601.166666666664</v>
      </c>
      <c r="B3246">
        <v>4.8</v>
      </c>
      <c r="C3246">
        <v>0</v>
      </c>
    </row>
    <row r="3247" spans="1:3" x14ac:dyDescent="0.3">
      <c r="A3247" s="1">
        <v>43601.208333333336</v>
      </c>
      <c r="B3247">
        <v>5.7</v>
      </c>
      <c r="C3247">
        <v>0</v>
      </c>
    </row>
    <row r="3248" spans="1:3" x14ac:dyDescent="0.3">
      <c r="A3248" s="1">
        <v>43601.25</v>
      </c>
      <c r="B3248">
        <v>6.1</v>
      </c>
      <c r="C3248">
        <v>0</v>
      </c>
    </row>
    <row r="3249" spans="1:3" x14ac:dyDescent="0.3">
      <c r="A3249" s="1">
        <v>43601.291666666664</v>
      </c>
      <c r="B3249">
        <v>7</v>
      </c>
      <c r="C3249">
        <v>0</v>
      </c>
    </row>
    <row r="3250" spans="1:3" x14ac:dyDescent="0.3">
      <c r="A3250" s="1">
        <v>43601.333333333336</v>
      </c>
      <c r="B3250">
        <v>7.8</v>
      </c>
      <c r="C3250">
        <v>0</v>
      </c>
    </row>
    <row r="3251" spans="1:3" x14ac:dyDescent="0.3">
      <c r="A3251" s="1">
        <v>43601.375</v>
      </c>
      <c r="B3251">
        <v>8.9</v>
      </c>
      <c r="C3251">
        <v>0</v>
      </c>
    </row>
    <row r="3252" spans="1:3" x14ac:dyDescent="0.3">
      <c r="A3252" s="1">
        <v>43601.416666666664</v>
      </c>
      <c r="B3252">
        <v>9.5</v>
      </c>
      <c r="C3252">
        <v>0</v>
      </c>
    </row>
    <row r="3253" spans="1:3" x14ac:dyDescent="0.3">
      <c r="A3253" s="1">
        <v>43601.458333333336</v>
      </c>
      <c r="B3253">
        <v>10.5</v>
      </c>
      <c r="C3253">
        <v>0</v>
      </c>
    </row>
    <row r="3254" spans="1:3" x14ac:dyDescent="0.3">
      <c r="A3254" s="1">
        <v>43601.5</v>
      </c>
      <c r="B3254">
        <v>10.199999999999999</v>
      </c>
      <c r="C3254">
        <v>0</v>
      </c>
    </row>
    <row r="3255" spans="1:3" x14ac:dyDescent="0.3">
      <c r="A3255" s="1">
        <v>43601.541666666664</v>
      </c>
      <c r="B3255">
        <v>12.4</v>
      </c>
      <c r="C3255">
        <v>0</v>
      </c>
    </row>
    <row r="3256" spans="1:3" x14ac:dyDescent="0.3">
      <c r="A3256" s="1">
        <v>43601.583333333336</v>
      </c>
      <c r="B3256">
        <v>13.5</v>
      </c>
      <c r="C3256">
        <v>0</v>
      </c>
    </row>
    <row r="3257" spans="1:3" x14ac:dyDescent="0.3">
      <c r="A3257" s="1">
        <v>43601.625</v>
      </c>
      <c r="B3257">
        <v>13.6</v>
      </c>
      <c r="C3257">
        <v>0</v>
      </c>
    </row>
    <row r="3258" spans="1:3" x14ac:dyDescent="0.3">
      <c r="A3258" s="1">
        <v>43601.666666666664</v>
      </c>
      <c r="B3258">
        <v>12.2</v>
      </c>
      <c r="C3258">
        <v>0</v>
      </c>
    </row>
    <row r="3259" spans="1:3" x14ac:dyDescent="0.3">
      <c r="A3259" s="1">
        <v>43601.708333333336</v>
      </c>
      <c r="B3259">
        <v>10.199999999999999</v>
      </c>
      <c r="C3259">
        <v>0</v>
      </c>
    </row>
    <row r="3260" spans="1:3" x14ac:dyDescent="0.3">
      <c r="A3260" s="1">
        <v>43601.75</v>
      </c>
      <c r="B3260">
        <v>9.6</v>
      </c>
      <c r="C3260">
        <v>0</v>
      </c>
    </row>
    <row r="3261" spans="1:3" x14ac:dyDescent="0.3">
      <c r="A3261" s="1">
        <v>43601.791666666664</v>
      </c>
      <c r="B3261">
        <v>8.9</v>
      </c>
      <c r="C3261">
        <v>0</v>
      </c>
    </row>
    <row r="3262" spans="1:3" x14ac:dyDescent="0.3">
      <c r="A3262" s="1">
        <v>43601.833333333336</v>
      </c>
      <c r="B3262">
        <v>8.5</v>
      </c>
      <c r="C3262">
        <v>0</v>
      </c>
    </row>
    <row r="3263" spans="1:3" x14ac:dyDescent="0.3">
      <c r="A3263" s="1">
        <v>43601.875</v>
      </c>
      <c r="B3263">
        <v>8.1999999999999993</v>
      </c>
      <c r="C3263">
        <v>0.1</v>
      </c>
    </row>
    <row r="3264" spans="1:3" x14ac:dyDescent="0.3">
      <c r="A3264" s="1">
        <v>43601.916666666664</v>
      </c>
      <c r="B3264">
        <v>8.1</v>
      </c>
      <c r="C3264">
        <v>0</v>
      </c>
    </row>
    <row r="3265" spans="1:3" x14ac:dyDescent="0.3">
      <c r="A3265" s="1">
        <v>43601.958333333336</v>
      </c>
      <c r="B3265">
        <v>8.1</v>
      </c>
      <c r="C3265">
        <v>0</v>
      </c>
    </row>
    <row r="3266" spans="1:3" x14ac:dyDescent="0.3">
      <c r="A3266" s="1">
        <v>43602</v>
      </c>
      <c r="B3266">
        <v>7.9</v>
      </c>
      <c r="C3266">
        <v>0</v>
      </c>
    </row>
    <row r="3267" spans="1:3" x14ac:dyDescent="0.3">
      <c r="A3267" s="1">
        <v>43602.041666666664</v>
      </c>
      <c r="B3267">
        <v>7.8</v>
      </c>
      <c r="C3267">
        <v>0</v>
      </c>
    </row>
    <row r="3268" spans="1:3" x14ac:dyDescent="0.3">
      <c r="A3268" s="1">
        <v>43602.083333333336</v>
      </c>
      <c r="B3268">
        <v>7.5</v>
      </c>
      <c r="C3268">
        <v>0</v>
      </c>
    </row>
    <row r="3269" spans="1:3" x14ac:dyDescent="0.3">
      <c r="A3269" s="1">
        <v>43602.125</v>
      </c>
      <c r="B3269">
        <v>7.5</v>
      </c>
      <c r="C3269">
        <v>0</v>
      </c>
    </row>
    <row r="3270" spans="1:3" x14ac:dyDescent="0.3">
      <c r="A3270" s="1">
        <v>43602.166666666664</v>
      </c>
      <c r="B3270">
        <v>7.4</v>
      </c>
      <c r="C3270">
        <v>0</v>
      </c>
    </row>
    <row r="3271" spans="1:3" x14ac:dyDescent="0.3">
      <c r="A3271" s="1">
        <v>43602.208333333336</v>
      </c>
      <c r="B3271">
        <v>7.7</v>
      </c>
      <c r="C3271">
        <v>0</v>
      </c>
    </row>
    <row r="3272" spans="1:3" x14ac:dyDescent="0.3">
      <c r="A3272" s="1">
        <v>43602.25</v>
      </c>
      <c r="B3272">
        <v>8.1</v>
      </c>
      <c r="C3272">
        <v>0</v>
      </c>
    </row>
    <row r="3273" spans="1:3" x14ac:dyDescent="0.3">
      <c r="A3273" s="1">
        <v>43602.291666666664</v>
      </c>
      <c r="B3273">
        <v>8.3000000000000007</v>
      </c>
      <c r="C3273">
        <v>0</v>
      </c>
    </row>
    <row r="3274" spans="1:3" x14ac:dyDescent="0.3">
      <c r="A3274" s="1">
        <v>43602.333333333336</v>
      </c>
      <c r="B3274">
        <v>9.5</v>
      </c>
      <c r="C3274">
        <v>0</v>
      </c>
    </row>
    <row r="3275" spans="1:3" x14ac:dyDescent="0.3">
      <c r="A3275" s="1">
        <v>43602.375</v>
      </c>
      <c r="B3275">
        <v>10.9</v>
      </c>
      <c r="C3275">
        <v>0</v>
      </c>
    </row>
    <row r="3276" spans="1:3" x14ac:dyDescent="0.3">
      <c r="A3276" s="1">
        <v>43602.416666666664</v>
      </c>
      <c r="B3276">
        <v>12.2</v>
      </c>
      <c r="C3276">
        <v>0</v>
      </c>
    </row>
    <row r="3277" spans="1:3" x14ac:dyDescent="0.3">
      <c r="A3277" s="1">
        <v>43602.458333333336</v>
      </c>
      <c r="B3277">
        <v>14.9</v>
      </c>
      <c r="C3277">
        <v>0</v>
      </c>
    </row>
    <row r="3278" spans="1:3" x14ac:dyDescent="0.3">
      <c r="A3278" s="1">
        <v>43602.5</v>
      </c>
      <c r="B3278">
        <v>15.9</v>
      </c>
      <c r="C3278">
        <v>0</v>
      </c>
    </row>
    <row r="3279" spans="1:3" x14ac:dyDescent="0.3">
      <c r="A3279" s="1">
        <v>43602.541666666664</v>
      </c>
      <c r="B3279">
        <v>16.5</v>
      </c>
      <c r="C3279">
        <v>0</v>
      </c>
    </row>
    <row r="3280" spans="1:3" x14ac:dyDescent="0.3">
      <c r="A3280" s="1">
        <v>43602.583333333336</v>
      </c>
      <c r="B3280">
        <v>16.100000000000001</v>
      </c>
      <c r="C3280">
        <v>0</v>
      </c>
    </row>
    <row r="3281" spans="1:3" x14ac:dyDescent="0.3">
      <c r="A3281" s="1">
        <v>43602.625</v>
      </c>
      <c r="B3281">
        <v>14.7</v>
      </c>
      <c r="C3281">
        <v>0</v>
      </c>
    </row>
    <row r="3282" spans="1:3" x14ac:dyDescent="0.3">
      <c r="A3282" s="1">
        <v>43602.666666666664</v>
      </c>
      <c r="B3282">
        <v>13.8</v>
      </c>
      <c r="C3282">
        <v>0</v>
      </c>
    </row>
    <row r="3283" spans="1:3" x14ac:dyDescent="0.3">
      <c r="A3283" s="1">
        <v>43602.708333333336</v>
      </c>
      <c r="B3283">
        <v>13.6</v>
      </c>
      <c r="C3283">
        <v>0</v>
      </c>
    </row>
    <row r="3284" spans="1:3" x14ac:dyDescent="0.3">
      <c r="A3284" s="1">
        <v>43602.75</v>
      </c>
      <c r="B3284">
        <v>12.1</v>
      </c>
      <c r="C3284">
        <v>0</v>
      </c>
    </row>
    <row r="3285" spans="1:3" x14ac:dyDescent="0.3">
      <c r="A3285" s="1">
        <v>43602.791666666664</v>
      </c>
      <c r="B3285">
        <v>11</v>
      </c>
      <c r="C3285">
        <v>0.3</v>
      </c>
    </row>
    <row r="3286" spans="1:3" x14ac:dyDescent="0.3">
      <c r="A3286" s="1">
        <v>43602.833333333336</v>
      </c>
      <c r="B3286">
        <v>10.3</v>
      </c>
      <c r="C3286">
        <v>0</v>
      </c>
    </row>
    <row r="3287" spans="1:3" x14ac:dyDescent="0.3">
      <c r="A3287" s="1">
        <v>43602.875</v>
      </c>
      <c r="B3287">
        <v>10.6</v>
      </c>
      <c r="C3287">
        <v>0</v>
      </c>
    </row>
    <row r="3288" spans="1:3" x14ac:dyDescent="0.3">
      <c r="A3288" s="1">
        <v>43602.916666666664</v>
      </c>
      <c r="B3288">
        <v>11</v>
      </c>
      <c r="C3288">
        <v>0</v>
      </c>
    </row>
    <row r="3289" spans="1:3" x14ac:dyDescent="0.3">
      <c r="A3289" s="1">
        <v>43602.958333333336</v>
      </c>
      <c r="B3289">
        <v>10.6</v>
      </c>
      <c r="C3289">
        <v>0</v>
      </c>
    </row>
    <row r="3290" spans="1:3" x14ac:dyDescent="0.3">
      <c r="A3290" s="1">
        <v>43603</v>
      </c>
      <c r="B3290">
        <v>10.3</v>
      </c>
      <c r="C3290">
        <v>0</v>
      </c>
    </row>
    <row r="3291" spans="1:3" x14ac:dyDescent="0.3">
      <c r="A3291" s="1">
        <v>43603.041666666664</v>
      </c>
      <c r="B3291">
        <v>9.5</v>
      </c>
      <c r="C3291">
        <v>0</v>
      </c>
    </row>
    <row r="3292" spans="1:3" x14ac:dyDescent="0.3">
      <c r="A3292" s="1">
        <v>43603.083333333336</v>
      </c>
      <c r="B3292">
        <v>9.4</v>
      </c>
      <c r="C3292">
        <v>0</v>
      </c>
    </row>
    <row r="3293" spans="1:3" x14ac:dyDescent="0.3">
      <c r="A3293" s="1">
        <v>43603.125</v>
      </c>
      <c r="B3293">
        <v>10.1</v>
      </c>
      <c r="C3293">
        <v>0</v>
      </c>
    </row>
    <row r="3294" spans="1:3" x14ac:dyDescent="0.3">
      <c r="A3294" s="1">
        <v>43603.166666666664</v>
      </c>
      <c r="B3294">
        <v>9</v>
      </c>
      <c r="C3294">
        <v>0</v>
      </c>
    </row>
    <row r="3295" spans="1:3" x14ac:dyDescent="0.3">
      <c r="A3295" s="1">
        <v>43603.208333333336</v>
      </c>
      <c r="B3295">
        <v>9.4</v>
      </c>
      <c r="C3295">
        <v>0</v>
      </c>
    </row>
    <row r="3296" spans="1:3" x14ac:dyDescent="0.3">
      <c r="A3296" s="1">
        <v>43603.25</v>
      </c>
      <c r="B3296">
        <v>11.3</v>
      </c>
      <c r="C3296">
        <v>0</v>
      </c>
    </row>
    <row r="3297" spans="1:3" x14ac:dyDescent="0.3">
      <c r="A3297" s="1">
        <v>43603.291666666664</v>
      </c>
      <c r="B3297">
        <v>13.1</v>
      </c>
      <c r="C3297">
        <v>0</v>
      </c>
    </row>
    <row r="3298" spans="1:3" x14ac:dyDescent="0.3">
      <c r="A3298" s="1">
        <v>43603.333333333336</v>
      </c>
      <c r="B3298">
        <v>14.4</v>
      </c>
      <c r="C3298">
        <v>0</v>
      </c>
    </row>
    <row r="3299" spans="1:3" x14ac:dyDescent="0.3">
      <c r="A3299" s="1">
        <v>43603.375</v>
      </c>
      <c r="B3299">
        <v>15.7</v>
      </c>
      <c r="C3299">
        <v>0</v>
      </c>
    </row>
    <row r="3300" spans="1:3" x14ac:dyDescent="0.3">
      <c r="A3300" s="1">
        <v>43603.416666666664</v>
      </c>
      <c r="B3300">
        <v>16.5</v>
      </c>
      <c r="C3300">
        <v>0</v>
      </c>
    </row>
    <row r="3301" spans="1:3" x14ac:dyDescent="0.3">
      <c r="A3301" s="1">
        <v>43603.458333333336</v>
      </c>
      <c r="B3301">
        <v>17.2</v>
      </c>
      <c r="C3301">
        <v>0</v>
      </c>
    </row>
    <row r="3302" spans="1:3" x14ac:dyDescent="0.3">
      <c r="A3302" s="1">
        <v>43603.5</v>
      </c>
      <c r="B3302">
        <v>18.3</v>
      </c>
      <c r="C3302">
        <v>0</v>
      </c>
    </row>
    <row r="3303" spans="1:3" x14ac:dyDescent="0.3">
      <c r="A3303" s="1">
        <v>43603.541666666664</v>
      </c>
      <c r="B3303">
        <v>17.899999999999999</v>
      </c>
      <c r="C3303">
        <v>0</v>
      </c>
    </row>
    <row r="3304" spans="1:3" x14ac:dyDescent="0.3">
      <c r="A3304" s="1">
        <v>43603.583333333336</v>
      </c>
      <c r="B3304">
        <v>17.600000000000001</v>
      </c>
      <c r="C3304">
        <v>0.4</v>
      </c>
    </row>
    <row r="3305" spans="1:3" x14ac:dyDescent="0.3">
      <c r="A3305" s="1">
        <v>43603.625</v>
      </c>
      <c r="B3305">
        <v>14.5</v>
      </c>
      <c r="C3305">
        <v>1.5</v>
      </c>
    </row>
    <row r="3306" spans="1:3" x14ac:dyDescent="0.3">
      <c r="A3306" s="1">
        <v>43603.666666666664</v>
      </c>
      <c r="B3306">
        <v>16.8</v>
      </c>
      <c r="C3306">
        <v>0</v>
      </c>
    </row>
    <row r="3307" spans="1:3" x14ac:dyDescent="0.3">
      <c r="A3307" s="1">
        <v>43603.708333333336</v>
      </c>
      <c r="B3307">
        <v>13.8</v>
      </c>
      <c r="C3307">
        <v>3.3</v>
      </c>
    </row>
    <row r="3308" spans="1:3" x14ac:dyDescent="0.3">
      <c r="A3308" s="1">
        <v>43603.75</v>
      </c>
      <c r="B3308">
        <v>11.5</v>
      </c>
      <c r="C3308">
        <v>0.1</v>
      </c>
    </row>
    <row r="3309" spans="1:3" x14ac:dyDescent="0.3">
      <c r="A3309" s="1">
        <v>43603.791666666664</v>
      </c>
      <c r="B3309">
        <v>12.5</v>
      </c>
      <c r="C3309">
        <v>0</v>
      </c>
    </row>
    <row r="3310" spans="1:3" x14ac:dyDescent="0.3">
      <c r="A3310" s="1">
        <v>43603.833333333336</v>
      </c>
      <c r="B3310">
        <v>12.9</v>
      </c>
      <c r="C3310">
        <v>0</v>
      </c>
    </row>
    <row r="3311" spans="1:3" x14ac:dyDescent="0.3">
      <c r="A3311" s="1">
        <v>43603.875</v>
      </c>
      <c r="B3311">
        <v>13.2</v>
      </c>
      <c r="C3311">
        <v>0</v>
      </c>
    </row>
    <row r="3312" spans="1:3" x14ac:dyDescent="0.3">
      <c r="A3312" s="1">
        <v>43603.916666666664</v>
      </c>
      <c r="B3312">
        <v>14.1</v>
      </c>
      <c r="C3312">
        <v>0</v>
      </c>
    </row>
    <row r="3313" spans="1:3" x14ac:dyDescent="0.3">
      <c r="A3313" s="1">
        <v>43603.958333333336</v>
      </c>
      <c r="B3313">
        <v>14.3</v>
      </c>
      <c r="C3313">
        <v>0</v>
      </c>
    </row>
    <row r="3314" spans="1:3" x14ac:dyDescent="0.3">
      <c r="A3314" s="1">
        <v>43604</v>
      </c>
      <c r="B3314">
        <v>14</v>
      </c>
      <c r="C3314">
        <v>0</v>
      </c>
    </row>
    <row r="3315" spans="1:3" x14ac:dyDescent="0.3">
      <c r="A3315" s="1">
        <v>43604.041666666664</v>
      </c>
      <c r="B3315">
        <v>13.9</v>
      </c>
      <c r="C3315">
        <v>0</v>
      </c>
    </row>
    <row r="3316" spans="1:3" x14ac:dyDescent="0.3">
      <c r="A3316" s="1">
        <v>43604.083333333336</v>
      </c>
      <c r="B3316">
        <v>13.7</v>
      </c>
      <c r="C3316">
        <v>0</v>
      </c>
    </row>
    <row r="3317" spans="1:3" x14ac:dyDescent="0.3">
      <c r="A3317" s="1">
        <v>43604.125</v>
      </c>
      <c r="B3317">
        <v>13.5</v>
      </c>
      <c r="C3317">
        <v>0</v>
      </c>
    </row>
    <row r="3318" spans="1:3" x14ac:dyDescent="0.3">
      <c r="A3318" s="1">
        <v>43604.166666666664</v>
      </c>
      <c r="B3318">
        <v>12.7</v>
      </c>
      <c r="C3318">
        <v>0</v>
      </c>
    </row>
    <row r="3319" spans="1:3" x14ac:dyDescent="0.3">
      <c r="A3319" s="1">
        <v>43604.208333333336</v>
      </c>
      <c r="B3319">
        <v>13.5</v>
      </c>
      <c r="C3319">
        <v>0</v>
      </c>
    </row>
    <row r="3320" spans="1:3" x14ac:dyDescent="0.3">
      <c r="A3320" s="1">
        <v>43604.25</v>
      </c>
      <c r="B3320">
        <v>15</v>
      </c>
      <c r="C3320">
        <v>0</v>
      </c>
    </row>
    <row r="3321" spans="1:3" x14ac:dyDescent="0.3">
      <c r="A3321" s="1">
        <v>43604.291666666664</v>
      </c>
      <c r="B3321">
        <v>15.8</v>
      </c>
      <c r="C3321">
        <v>0</v>
      </c>
    </row>
    <row r="3322" spans="1:3" x14ac:dyDescent="0.3">
      <c r="A3322" s="1">
        <v>43604.333333333336</v>
      </c>
      <c r="B3322">
        <v>17.399999999999999</v>
      </c>
      <c r="C3322">
        <v>0</v>
      </c>
    </row>
    <row r="3323" spans="1:3" x14ac:dyDescent="0.3">
      <c r="A3323" s="1">
        <v>43604.375</v>
      </c>
      <c r="B3323">
        <v>17.899999999999999</v>
      </c>
      <c r="C3323">
        <v>0</v>
      </c>
    </row>
    <row r="3324" spans="1:3" x14ac:dyDescent="0.3">
      <c r="A3324" s="1">
        <v>43604.416666666664</v>
      </c>
      <c r="B3324">
        <v>18.3</v>
      </c>
      <c r="C3324">
        <v>0</v>
      </c>
    </row>
    <row r="3325" spans="1:3" x14ac:dyDescent="0.3">
      <c r="A3325" s="1">
        <v>43604.458333333336</v>
      </c>
      <c r="B3325">
        <v>18.899999999999999</v>
      </c>
      <c r="C3325">
        <v>0</v>
      </c>
    </row>
    <row r="3326" spans="1:3" x14ac:dyDescent="0.3">
      <c r="A3326" s="1">
        <v>43604.5</v>
      </c>
      <c r="B3326">
        <v>17.8</v>
      </c>
      <c r="C3326">
        <v>0.8</v>
      </c>
    </row>
    <row r="3327" spans="1:3" x14ac:dyDescent="0.3">
      <c r="A3327" s="1">
        <v>43604.541666666664</v>
      </c>
      <c r="B3327">
        <v>13.5</v>
      </c>
      <c r="C3327">
        <v>0.6</v>
      </c>
    </row>
    <row r="3328" spans="1:3" x14ac:dyDescent="0.3">
      <c r="A3328" s="1">
        <v>43604.583333333336</v>
      </c>
      <c r="B3328">
        <v>16.600000000000001</v>
      </c>
      <c r="C3328">
        <v>0</v>
      </c>
    </row>
    <row r="3329" spans="1:3" x14ac:dyDescent="0.3">
      <c r="A3329" s="1">
        <v>43604.625</v>
      </c>
      <c r="B3329">
        <v>18</v>
      </c>
      <c r="C3329">
        <v>0</v>
      </c>
    </row>
    <row r="3330" spans="1:3" x14ac:dyDescent="0.3">
      <c r="A3330" s="1">
        <v>43604.666666666664</v>
      </c>
      <c r="B3330">
        <v>16.899999999999999</v>
      </c>
      <c r="C3330">
        <v>0</v>
      </c>
    </row>
    <row r="3331" spans="1:3" x14ac:dyDescent="0.3">
      <c r="A3331" s="1">
        <v>43604.708333333336</v>
      </c>
      <c r="B3331">
        <v>16</v>
      </c>
      <c r="C3331">
        <v>0.2</v>
      </c>
    </row>
    <row r="3332" spans="1:3" x14ac:dyDescent="0.3">
      <c r="A3332" s="1">
        <v>43604.75</v>
      </c>
      <c r="B3332">
        <v>13.8</v>
      </c>
      <c r="C3332">
        <v>0</v>
      </c>
    </row>
    <row r="3333" spans="1:3" x14ac:dyDescent="0.3">
      <c r="A3333" s="1">
        <v>43604.791666666664</v>
      </c>
      <c r="B3333">
        <v>14.2</v>
      </c>
      <c r="C3333">
        <v>0</v>
      </c>
    </row>
    <row r="3334" spans="1:3" x14ac:dyDescent="0.3">
      <c r="A3334" s="1">
        <v>43604.833333333336</v>
      </c>
      <c r="B3334">
        <v>13.6</v>
      </c>
      <c r="C3334">
        <v>0</v>
      </c>
    </row>
    <row r="3335" spans="1:3" x14ac:dyDescent="0.3">
      <c r="A3335" s="1">
        <v>43604.875</v>
      </c>
      <c r="B3335">
        <v>13.2</v>
      </c>
      <c r="C3335">
        <v>0</v>
      </c>
    </row>
    <row r="3336" spans="1:3" x14ac:dyDescent="0.3">
      <c r="A3336" s="1">
        <v>43604.916666666664</v>
      </c>
      <c r="B3336">
        <v>14.1</v>
      </c>
      <c r="C3336">
        <v>0</v>
      </c>
    </row>
    <row r="3337" spans="1:3" x14ac:dyDescent="0.3">
      <c r="A3337" s="1">
        <v>43604.958333333336</v>
      </c>
      <c r="B3337">
        <v>13.8</v>
      </c>
      <c r="C3337">
        <v>0</v>
      </c>
    </row>
    <row r="3338" spans="1:3" x14ac:dyDescent="0.3">
      <c r="A3338" s="1">
        <v>43605</v>
      </c>
      <c r="B3338">
        <v>14</v>
      </c>
      <c r="C3338">
        <v>0</v>
      </c>
    </row>
    <row r="3339" spans="1:3" x14ac:dyDescent="0.3">
      <c r="A3339" s="1">
        <v>43605.041666666664</v>
      </c>
      <c r="B3339">
        <v>13.9</v>
      </c>
      <c r="C3339">
        <v>0</v>
      </c>
    </row>
    <row r="3340" spans="1:3" x14ac:dyDescent="0.3">
      <c r="A3340" s="1">
        <v>43605.083333333336</v>
      </c>
      <c r="B3340">
        <v>14</v>
      </c>
      <c r="C3340">
        <v>0</v>
      </c>
    </row>
    <row r="3341" spans="1:3" x14ac:dyDescent="0.3">
      <c r="A3341" s="1">
        <v>43605.125</v>
      </c>
      <c r="B3341">
        <v>12.6</v>
      </c>
      <c r="C3341">
        <v>1.4</v>
      </c>
    </row>
    <row r="3342" spans="1:3" x14ac:dyDescent="0.3">
      <c r="A3342" s="1">
        <v>43605.166666666664</v>
      </c>
      <c r="B3342">
        <v>10.8</v>
      </c>
      <c r="C3342">
        <v>0.1</v>
      </c>
    </row>
    <row r="3343" spans="1:3" x14ac:dyDescent="0.3">
      <c r="A3343" s="1">
        <v>43605.208333333336</v>
      </c>
      <c r="B3343">
        <v>11.5</v>
      </c>
      <c r="C3343">
        <v>0</v>
      </c>
    </row>
    <row r="3344" spans="1:3" x14ac:dyDescent="0.3">
      <c r="A3344" s="1">
        <v>43605.25</v>
      </c>
      <c r="B3344">
        <v>12.8</v>
      </c>
      <c r="C3344">
        <v>0</v>
      </c>
    </row>
    <row r="3345" spans="1:3" x14ac:dyDescent="0.3">
      <c r="A3345" s="1">
        <v>43605.291666666664</v>
      </c>
      <c r="B3345">
        <v>14.2</v>
      </c>
      <c r="C3345">
        <v>0</v>
      </c>
    </row>
    <row r="3346" spans="1:3" x14ac:dyDescent="0.3">
      <c r="A3346" s="1">
        <v>43605.333333333336</v>
      </c>
      <c r="B3346">
        <v>11.3</v>
      </c>
      <c r="C3346">
        <v>0</v>
      </c>
    </row>
    <row r="3347" spans="1:3" x14ac:dyDescent="0.3">
      <c r="A3347" s="1">
        <v>43605.375</v>
      </c>
      <c r="B3347">
        <v>12.4</v>
      </c>
      <c r="C3347">
        <v>0</v>
      </c>
    </row>
    <row r="3348" spans="1:3" x14ac:dyDescent="0.3">
      <c r="A3348" s="1">
        <v>43605.416666666664</v>
      </c>
      <c r="B3348">
        <v>13.8</v>
      </c>
      <c r="C3348">
        <v>0</v>
      </c>
    </row>
    <row r="3349" spans="1:3" x14ac:dyDescent="0.3">
      <c r="A3349" s="1">
        <v>43605.458333333336</v>
      </c>
      <c r="B3349">
        <v>14.8</v>
      </c>
      <c r="C3349">
        <v>0</v>
      </c>
    </row>
    <row r="3350" spans="1:3" x14ac:dyDescent="0.3">
      <c r="A3350" s="1">
        <v>43605.5</v>
      </c>
      <c r="B3350">
        <v>14.1</v>
      </c>
      <c r="C3350">
        <v>0</v>
      </c>
    </row>
    <row r="3351" spans="1:3" x14ac:dyDescent="0.3">
      <c r="A3351" s="1">
        <v>43605.541666666664</v>
      </c>
      <c r="B3351">
        <v>14.7</v>
      </c>
      <c r="C3351">
        <v>0</v>
      </c>
    </row>
    <row r="3352" spans="1:3" x14ac:dyDescent="0.3">
      <c r="A3352" s="1">
        <v>43605.583333333336</v>
      </c>
      <c r="B3352">
        <v>15.6</v>
      </c>
      <c r="C3352">
        <v>0</v>
      </c>
    </row>
    <row r="3353" spans="1:3" x14ac:dyDescent="0.3">
      <c r="A3353" s="1">
        <v>43605.625</v>
      </c>
      <c r="B3353">
        <v>15.8</v>
      </c>
      <c r="C3353">
        <v>0</v>
      </c>
    </row>
    <row r="3354" spans="1:3" x14ac:dyDescent="0.3">
      <c r="A3354" s="1">
        <v>43605.666666666664</v>
      </c>
      <c r="B3354">
        <v>16.2</v>
      </c>
      <c r="C3354">
        <v>0</v>
      </c>
    </row>
    <row r="3355" spans="1:3" x14ac:dyDescent="0.3">
      <c r="A3355" s="1">
        <v>43605.708333333336</v>
      </c>
      <c r="B3355">
        <v>15</v>
      </c>
      <c r="C3355">
        <v>0</v>
      </c>
    </row>
    <row r="3356" spans="1:3" x14ac:dyDescent="0.3">
      <c r="A3356" s="1">
        <v>43605.75</v>
      </c>
      <c r="B3356">
        <v>14.1</v>
      </c>
      <c r="C3356">
        <v>0</v>
      </c>
    </row>
    <row r="3357" spans="1:3" x14ac:dyDescent="0.3">
      <c r="A3357" s="1">
        <v>43605.791666666664</v>
      </c>
      <c r="B3357">
        <v>12.7</v>
      </c>
      <c r="C3357">
        <v>0</v>
      </c>
    </row>
    <row r="3358" spans="1:3" x14ac:dyDescent="0.3">
      <c r="A3358" s="1">
        <v>43605.833333333336</v>
      </c>
      <c r="B3358">
        <v>12.4</v>
      </c>
      <c r="C3358">
        <v>0</v>
      </c>
    </row>
    <row r="3359" spans="1:3" x14ac:dyDescent="0.3">
      <c r="A3359" s="1">
        <v>43605.875</v>
      </c>
      <c r="B3359">
        <v>12</v>
      </c>
      <c r="C3359">
        <v>0</v>
      </c>
    </row>
    <row r="3360" spans="1:3" x14ac:dyDescent="0.3">
      <c r="A3360" s="1">
        <v>43605.916666666664</v>
      </c>
      <c r="B3360">
        <v>11.8</v>
      </c>
      <c r="C3360">
        <v>0</v>
      </c>
    </row>
    <row r="3361" spans="1:3" x14ac:dyDescent="0.3">
      <c r="A3361" s="1">
        <v>43605.958333333336</v>
      </c>
      <c r="B3361">
        <v>10.9</v>
      </c>
      <c r="C3361">
        <v>0</v>
      </c>
    </row>
    <row r="3362" spans="1:3" x14ac:dyDescent="0.3">
      <c r="A3362" s="1">
        <v>43606</v>
      </c>
      <c r="B3362">
        <v>10.7</v>
      </c>
      <c r="C3362">
        <v>0</v>
      </c>
    </row>
    <row r="3363" spans="1:3" x14ac:dyDescent="0.3">
      <c r="A3363" s="1">
        <v>43606.041666666664</v>
      </c>
      <c r="B3363">
        <v>10.5</v>
      </c>
      <c r="C3363">
        <v>0</v>
      </c>
    </row>
    <row r="3364" spans="1:3" x14ac:dyDescent="0.3">
      <c r="A3364" s="1">
        <v>43606.083333333336</v>
      </c>
      <c r="B3364">
        <v>10.3</v>
      </c>
      <c r="C3364">
        <v>0</v>
      </c>
    </row>
    <row r="3365" spans="1:3" x14ac:dyDescent="0.3">
      <c r="A3365" s="1">
        <v>43606.125</v>
      </c>
      <c r="B3365">
        <v>10.1</v>
      </c>
      <c r="C3365">
        <v>0</v>
      </c>
    </row>
    <row r="3366" spans="1:3" x14ac:dyDescent="0.3">
      <c r="A3366" s="1">
        <v>43606.166666666664</v>
      </c>
      <c r="B3366">
        <v>10.1</v>
      </c>
      <c r="C3366">
        <v>0</v>
      </c>
    </row>
    <row r="3367" spans="1:3" x14ac:dyDescent="0.3">
      <c r="A3367" s="1">
        <v>43606.208333333336</v>
      </c>
      <c r="B3367">
        <v>10.5</v>
      </c>
      <c r="C3367">
        <v>0</v>
      </c>
    </row>
    <row r="3368" spans="1:3" x14ac:dyDescent="0.3">
      <c r="A3368" s="1">
        <v>43606.25</v>
      </c>
      <c r="B3368">
        <v>11.4</v>
      </c>
      <c r="C3368">
        <v>0</v>
      </c>
    </row>
    <row r="3369" spans="1:3" x14ac:dyDescent="0.3">
      <c r="A3369" s="1">
        <v>43606.291666666664</v>
      </c>
      <c r="B3369">
        <v>12</v>
      </c>
      <c r="C3369">
        <v>0</v>
      </c>
    </row>
    <row r="3370" spans="1:3" x14ac:dyDescent="0.3">
      <c r="A3370" s="1">
        <v>43606.333333333336</v>
      </c>
      <c r="B3370">
        <v>12.7</v>
      </c>
      <c r="C3370">
        <v>0</v>
      </c>
    </row>
    <row r="3371" spans="1:3" x14ac:dyDescent="0.3">
      <c r="A3371" s="1">
        <v>43606.375</v>
      </c>
      <c r="B3371">
        <v>14.1</v>
      </c>
      <c r="C3371">
        <v>0</v>
      </c>
    </row>
    <row r="3372" spans="1:3" x14ac:dyDescent="0.3">
      <c r="A3372" s="1">
        <v>43606.416666666664</v>
      </c>
      <c r="B3372">
        <v>14.9</v>
      </c>
      <c r="C3372">
        <v>0</v>
      </c>
    </row>
    <row r="3373" spans="1:3" x14ac:dyDescent="0.3">
      <c r="A3373" s="1">
        <v>43606.458333333336</v>
      </c>
      <c r="B3373">
        <v>14.8</v>
      </c>
      <c r="C3373">
        <v>0</v>
      </c>
    </row>
    <row r="3374" spans="1:3" x14ac:dyDescent="0.3">
      <c r="A3374" s="1">
        <v>43606.5</v>
      </c>
      <c r="B3374">
        <v>14.2</v>
      </c>
      <c r="C3374">
        <v>0</v>
      </c>
    </row>
    <row r="3375" spans="1:3" x14ac:dyDescent="0.3">
      <c r="A3375" s="1">
        <v>43606.541666666664</v>
      </c>
      <c r="B3375">
        <v>14.2</v>
      </c>
      <c r="C3375">
        <v>0</v>
      </c>
    </row>
    <row r="3376" spans="1:3" x14ac:dyDescent="0.3">
      <c r="A3376" s="1">
        <v>43606.583333333336</v>
      </c>
      <c r="B3376">
        <v>13.5</v>
      </c>
      <c r="C3376">
        <v>0</v>
      </c>
    </row>
    <row r="3377" spans="1:3" x14ac:dyDescent="0.3">
      <c r="A3377" s="1">
        <v>43606.625</v>
      </c>
      <c r="B3377">
        <v>11.7</v>
      </c>
      <c r="C3377">
        <v>0</v>
      </c>
    </row>
    <row r="3378" spans="1:3" x14ac:dyDescent="0.3">
      <c r="A3378" s="1">
        <v>43606.666666666664</v>
      </c>
      <c r="B3378">
        <v>12.6</v>
      </c>
      <c r="C3378">
        <v>0</v>
      </c>
    </row>
    <row r="3379" spans="1:3" x14ac:dyDescent="0.3">
      <c r="A3379" s="1">
        <v>43606.708333333336</v>
      </c>
      <c r="B3379">
        <v>12.8</v>
      </c>
      <c r="C3379">
        <v>0</v>
      </c>
    </row>
    <row r="3380" spans="1:3" x14ac:dyDescent="0.3">
      <c r="A3380" s="1">
        <v>43606.75</v>
      </c>
      <c r="B3380">
        <v>11.6</v>
      </c>
      <c r="C3380">
        <v>1.8</v>
      </c>
    </row>
    <row r="3381" spans="1:3" x14ac:dyDescent="0.3">
      <c r="A3381" s="1">
        <v>43606.791666666664</v>
      </c>
      <c r="B3381">
        <v>10.7</v>
      </c>
      <c r="C3381">
        <v>1.5</v>
      </c>
    </row>
    <row r="3382" spans="1:3" x14ac:dyDescent="0.3">
      <c r="A3382" s="1">
        <v>43606.833333333336</v>
      </c>
      <c r="B3382">
        <v>10.199999999999999</v>
      </c>
      <c r="C3382">
        <v>4.4000000000000004</v>
      </c>
    </row>
    <row r="3383" spans="1:3" x14ac:dyDescent="0.3">
      <c r="A3383" s="1">
        <v>43606.875</v>
      </c>
      <c r="B3383">
        <v>9.8000000000000007</v>
      </c>
      <c r="C3383">
        <v>8.4</v>
      </c>
    </row>
    <row r="3384" spans="1:3" x14ac:dyDescent="0.3">
      <c r="A3384" s="1">
        <v>43606.916666666664</v>
      </c>
      <c r="B3384">
        <v>9.8000000000000007</v>
      </c>
      <c r="C3384">
        <v>4.0999999999999996</v>
      </c>
    </row>
    <row r="3385" spans="1:3" x14ac:dyDescent="0.3">
      <c r="A3385" s="1">
        <v>43606.958333333336</v>
      </c>
      <c r="B3385">
        <v>9.6999999999999993</v>
      </c>
      <c r="C3385">
        <v>0.5</v>
      </c>
    </row>
    <row r="3386" spans="1:3" x14ac:dyDescent="0.3">
      <c r="A3386" s="1">
        <v>43607</v>
      </c>
      <c r="B3386">
        <v>9.8000000000000007</v>
      </c>
      <c r="C3386">
        <v>1</v>
      </c>
    </row>
    <row r="3387" spans="1:3" x14ac:dyDescent="0.3">
      <c r="A3387" s="1">
        <v>43607.041666666664</v>
      </c>
      <c r="B3387">
        <v>10.199999999999999</v>
      </c>
      <c r="C3387">
        <v>1.6</v>
      </c>
    </row>
    <row r="3388" spans="1:3" x14ac:dyDescent="0.3">
      <c r="A3388" s="1">
        <v>43607.083333333336</v>
      </c>
      <c r="B3388">
        <v>10.4</v>
      </c>
      <c r="C3388">
        <v>2.4</v>
      </c>
    </row>
    <row r="3389" spans="1:3" x14ac:dyDescent="0.3">
      <c r="A3389" s="1">
        <v>43607.125</v>
      </c>
      <c r="B3389">
        <v>10.199999999999999</v>
      </c>
      <c r="C3389">
        <v>5</v>
      </c>
    </row>
    <row r="3390" spans="1:3" x14ac:dyDescent="0.3">
      <c r="A3390" s="1">
        <v>43607.166666666664</v>
      </c>
      <c r="B3390">
        <v>10.199999999999999</v>
      </c>
      <c r="C3390">
        <v>2.2999999999999998</v>
      </c>
    </row>
    <row r="3391" spans="1:3" x14ac:dyDescent="0.3">
      <c r="A3391" s="1">
        <v>43607.208333333336</v>
      </c>
      <c r="B3391">
        <v>10.5</v>
      </c>
      <c r="C3391">
        <v>0.6</v>
      </c>
    </row>
    <row r="3392" spans="1:3" x14ac:dyDescent="0.3">
      <c r="A3392" s="1">
        <v>43607.25</v>
      </c>
      <c r="B3392">
        <v>10.7</v>
      </c>
      <c r="C3392">
        <v>0</v>
      </c>
    </row>
    <row r="3393" spans="1:3" x14ac:dyDescent="0.3">
      <c r="A3393" s="1">
        <v>43607.291666666664</v>
      </c>
      <c r="B3393">
        <v>10.7</v>
      </c>
      <c r="C3393">
        <v>0</v>
      </c>
    </row>
    <row r="3394" spans="1:3" x14ac:dyDescent="0.3">
      <c r="A3394" s="1">
        <v>43607.333333333336</v>
      </c>
      <c r="B3394">
        <v>10.8</v>
      </c>
      <c r="C3394">
        <v>0.1</v>
      </c>
    </row>
    <row r="3395" spans="1:3" x14ac:dyDescent="0.3">
      <c r="A3395" s="1">
        <v>43607.375</v>
      </c>
      <c r="B3395">
        <v>10.7</v>
      </c>
      <c r="C3395">
        <v>0.1</v>
      </c>
    </row>
    <row r="3396" spans="1:3" x14ac:dyDescent="0.3">
      <c r="A3396" s="1">
        <v>43607.416666666664</v>
      </c>
      <c r="B3396">
        <v>12.2</v>
      </c>
      <c r="C3396">
        <v>0.1</v>
      </c>
    </row>
    <row r="3397" spans="1:3" x14ac:dyDescent="0.3">
      <c r="A3397" s="1">
        <v>43607.458333333336</v>
      </c>
      <c r="B3397">
        <v>11.9</v>
      </c>
      <c r="C3397">
        <v>0.2</v>
      </c>
    </row>
    <row r="3398" spans="1:3" x14ac:dyDescent="0.3">
      <c r="A3398" s="1">
        <v>43607.5</v>
      </c>
      <c r="B3398">
        <v>12.6</v>
      </c>
      <c r="C3398">
        <v>0</v>
      </c>
    </row>
    <row r="3399" spans="1:3" x14ac:dyDescent="0.3">
      <c r="A3399" s="1">
        <v>43607.541666666664</v>
      </c>
      <c r="B3399">
        <v>12.4</v>
      </c>
      <c r="C3399">
        <v>0</v>
      </c>
    </row>
    <row r="3400" spans="1:3" x14ac:dyDescent="0.3">
      <c r="A3400" s="1">
        <v>43607.583333333336</v>
      </c>
      <c r="B3400">
        <v>13.2</v>
      </c>
      <c r="C3400">
        <v>0</v>
      </c>
    </row>
    <row r="3401" spans="1:3" x14ac:dyDescent="0.3">
      <c r="A3401" s="1">
        <v>43607.625</v>
      </c>
      <c r="B3401">
        <v>12.2</v>
      </c>
      <c r="C3401">
        <v>0</v>
      </c>
    </row>
    <row r="3402" spans="1:3" x14ac:dyDescent="0.3">
      <c r="A3402" s="1">
        <v>43607.666666666664</v>
      </c>
      <c r="B3402">
        <v>10.8</v>
      </c>
      <c r="C3402">
        <v>2</v>
      </c>
    </row>
    <row r="3403" spans="1:3" x14ac:dyDescent="0.3">
      <c r="A3403" s="1">
        <v>43607.708333333336</v>
      </c>
      <c r="B3403">
        <v>10</v>
      </c>
      <c r="C3403">
        <v>1.6</v>
      </c>
    </row>
    <row r="3404" spans="1:3" x14ac:dyDescent="0.3">
      <c r="A3404" s="1">
        <v>43607.75</v>
      </c>
      <c r="B3404">
        <v>9.6999999999999993</v>
      </c>
      <c r="C3404">
        <v>1.9</v>
      </c>
    </row>
    <row r="3405" spans="1:3" x14ac:dyDescent="0.3">
      <c r="A3405" s="1">
        <v>43607.791666666664</v>
      </c>
      <c r="B3405">
        <v>9.1</v>
      </c>
      <c r="C3405">
        <v>3.2</v>
      </c>
    </row>
    <row r="3406" spans="1:3" x14ac:dyDescent="0.3">
      <c r="A3406" s="1">
        <v>43607.833333333336</v>
      </c>
      <c r="B3406">
        <v>8.5</v>
      </c>
      <c r="C3406">
        <v>2.8</v>
      </c>
    </row>
    <row r="3407" spans="1:3" x14ac:dyDescent="0.3">
      <c r="A3407" s="1">
        <v>43607.875</v>
      </c>
      <c r="B3407">
        <v>8.4</v>
      </c>
      <c r="C3407">
        <v>3.4</v>
      </c>
    </row>
    <row r="3408" spans="1:3" x14ac:dyDescent="0.3">
      <c r="A3408" s="1">
        <v>43607.916666666664</v>
      </c>
      <c r="B3408">
        <v>8.1999999999999993</v>
      </c>
      <c r="C3408">
        <v>4.0999999999999996</v>
      </c>
    </row>
    <row r="3409" spans="1:3" x14ac:dyDescent="0.3">
      <c r="A3409" s="1">
        <v>43607.958333333336</v>
      </c>
      <c r="B3409">
        <v>8.1</v>
      </c>
      <c r="C3409">
        <v>5.9</v>
      </c>
    </row>
    <row r="3410" spans="1:3" x14ac:dyDescent="0.3">
      <c r="A3410" s="1">
        <v>43608</v>
      </c>
      <c r="B3410">
        <v>8</v>
      </c>
      <c r="C3410">
        <v>4.0999999999999996</v>
      </c>
    </row>
    <row r="3411" spans="1:3" x14ac:dyDescent="0.3">
      <c r="A3411" s="1">
        <v>43608.041666666664</v>
      </c>
      <c r="B3411">
        <v>7.8</v>
      </c>
      <c r="C3411">
        <v>2.8</v>
      </c>
    </row>
    <row r="3412" spans="1:3" x14ac:dyDescent="0.3">
      <c r="A3412" s="1">
        <v>43608.083333333336</v>
      </c>
      <c r="B3412">
        <v>7.7</v>
      </c>
      <c r="C3412">
        <v>4.8</v>
      </c>
    </row>
    <row r="3413" spans="1:3" x14ac:dyDescent="0.3">
      <c r="A3413" s="1">
        <v>43608.125</v>
      </c>
      <c r="B3413">
        <v>7.5</v>
      </c>
      <c r="C3413">
        <v>6.1</v>
      </c>
    </row>
    <row r="3414" spans="1:3" x14ac:dyDescent="0.3">
      <c r="A3414" s="1">
        <v>43608.166666666664</v>
      </c>
      <c r="B3414">
        <v>7.4</v>
      </c>
      <c r="C3414">
        <v>6.9</v>
      </c>
    </row>
    <row r="3415" spans="1:3" x14ac:dyDescent="0.3">
      <c r="A3415" s="1">
        <v>43608.208333333336</v>
      </c>
      <c r="B3415">
        <v>7.3</v>
      </c>
      <c r="C3415">
        <v>3.3</v>
      </c>
    </row>
    <row r="3416" spans="1:3" x14ac:dyDescent="0.3">
      <c r="A3416" s="1">
        <v>43608.25</v>
      </c>
      <c r="B3416">
        <v>7.3</v>
      </c>
      <c r="C3416">
        <v>2.5</v>
      </c>
    </row>
    <row r="3417" spans="1:3" x14ac:dyDescent="0.3">
      <c r="A3417" s="1">
        <v>43608.291666666664</v>
      </c>
      <c r="B3417">
        <v>7.2</v>
      </c>
      <c r="C3417">
        <v>1.2</v>
      </c>
    </row>
    <row r="3418" spans="1:3" x14ac:dyDescent="0.3">
      <c r="A3418" s="1">
        <v>43608.333333333336</v>
      </c>
      <c r="B3418">
        <v>7</v>
      </c>
      <c r="C3418">
        <v>1.1000000000000001</v>
      </c>
    </row>
    <row r="3419" spans="1:3" x14ac:dyDescent="0.3">
      <c r="A3419" s="1">
        <v>43608.375</v>
      </c>
      <c r="B3419">
        <v>7.2</v>
      </c>
      <c r="C3419">
        <v>1.4</v>
      </c>
    </row>
    <row r="3420" spans="1:3" x14ac:dyDescent="0.3">
      <c r="A3420" s="1">
        <v>43608.416666666664</v>
      </c>
      <c r="B3420">
        <v>7.2</v>
      </c>
      <c r="C3420">
        <v>1.4</v>
      </c>
    </row>
    <row r="3421" spans="1:3" x14ac:dyDescent="0.3">
      <c r="A3421" s="1">
        <v>43608.458333333336</v>
      </c>
      <c r="B3421">
        <v>7.1</v>
      </c>
      <c r="C3421">
        <v>1</v>
      </c>
    </row>
    <row r="3422" spans="1:3" x14ac:dyDescent="0.3">
      <c r="A3422" s="1">
        <v>43608.5</v>
      </c>
      <c r="B3422">
        <v>6.9</v>
      </c>
      <c r="C3422">
        <v>0.3</v>
      </c>
    </row>
    <row r="3423" spans="1:3" x14ac:dyDescent="0.3">
      <c r="A3423" s="1">
        <v>43608.541666666664</v>
      </c>
      <c r="B3423">
        <v>6.8</v>
      </c>
      <c r="C3423">
        <v>0.4</v>
      </c>
    </row>
    <row r="3424" spans="1:3" x14ac:dyDescent="0.3">
      <c r="A3424" s="1">
        <v>43608.583333333336</v>
      </c>
      <c r="B3424">
        <v>6.9</v>
      </c>
      <c r="C3424">
        <v>1</v>
      </c>
    </row>
    <row r="3425" spans="1:3" x14ac:dyDescent="0.3">
      <c r="A3425" s="1">
        <v>43608.625</v>
      </c>
      <c r="B3425">
        <v>6.9</v>
      </c>
      <c r="C3425">
        <v>1.5</v>
      </c>
    </row>
    <row r="3426" spans="1:3" x14ac:dyDescent="0.3">
      <c r="A3426" s="1">
        <v>43608.666666666664</v>
      </c>
      <c r="B3426">
        <v>6.8</v>
      </c>
      <c r="C3426">
        <v>0.4</v>
      </c>
    </row>
    <row r="3427" spans="1:3" x14ac:dyDescent="0.3">
      <c r="A3427" s="1">
        <v>43608.708333333336</v>
      </c>
      <c r="B3427">
        <v>6.6</v>
      </c>
      <c r="C3427">
        <v>1.2</v>
      </c>
    </row>
    <row r="3428" spans="1:3" x14ac:dyDescent="0.3">
      <c r="A3428" s="1">
        <v>43608.75</v>
      </c>
      <c r="B3428">
        <v>6.6</v>
      </c>
      <c r="C3428">
        <v>0.4</v>
      </c>
    </row>
    <row r="3429" spans="1:3" x14ac:dyDescent="0.3">
      <c r="A3429" s="1">
        <v>43608.791666666664</v>
      </c>
      <c r="B3429">
        <v>6.6</v>
      </c>
      <c r="C3429">
        <v>0.3</v>
      </c>
    </row>
    <row r="3430" spans="1:3" x14ac:dyDescent="0.3">
      <c r="A3430" s="1">
        <v>43608.833333333336</v>
      </c>
      <c r="B3430">
        <v>6.7</v>
      </c>
      <c r="C3430">
        <v>1.1000000000000001</v>
      </c>
    </row>
    <row r="3431" spans="1:3" x14ac:dyDescent="0.3">
      <c r="A3431" s="1">
        <v>43608.875</v>
      </c>
      <c r="B3431">
        <v>6.8</v>
      </c>
      <c r="C3431">
        <v>0.9</v>
      </c>
    </row>
    <row r="3432" spans="1:3" x14ac:dyDescent="0.3">
      <c r="A3432" s="1">
        <v>43608.916666666664</v>
      </c>
      <c r="B3432">
        <v>6.9</v>
      </c>
      <c r="C3432">
        <v>0.6</v>
      </c>
    </row>
    <row r="3433" spans="1:3" x14ac:dyDescent="0.3">
      <c r="A3433" s="1">
        <v>43608.958333333336</v>
      </c>
      <c r="B3433">
        <v>6.9</v>
      </c>
      <c r="C3433">
        <v>0.5</v>
      </c>
    </row>
    <row r="3434" spans="1:3" x14ac:dyDescent="0.3">
      <c r="A3434" s="1">
        <v>43609</v>
      </c>
      <c r="B3434">
        <v>6.8</v>
      </c>
      <c r="C3434">
        <v>0.6</v>
      </c>
    </row>
    <row r="3435" spans="1:3" x14ac:dyDescent="0.3">
      <c r="A3435" s="1">
        <v>43609.041666666664</v>
      </c>
      <c r="B3435">
        <v>6.6</v>
      </c>
      <c r="C3435">
        <v>0.5</v>
      </c>
    </row>
    <row r="3436" spans="1:3" x14ac:dyDescent="0.3">
      <c r="A3436" s="1">
        <v>43609.083333333336</v>
      </c>
      <c r="B3436">
        <v>6.5</v>
      </c>
      <c r="C3436">
        <v>1.2</v>
      </c>
    </row>
    <row r="3437" spans="1:3" x14ac:dyDescent="0.3">
      <c r="A3437" s="1">
        <v>43609.125</v>
      </c>
      <c r="B3437">
        <v>6.5</v>
      </c>
      <c r="C3437">
        <v>0.8</v>
      </c>
    </row>
    <row r="3438" spans="1:3" x14ac:dyDescent="0.3">
      <c r="A3438" s="1">
        <v>43609.166666666664</v>
      </c>
      <c r="B3438">
        <v>6.5</v>
      </c>
      <c r="C3438">
        <v>0.8</v>
      </c>
    </row>
    <row r="3439" spans="1:3" x14ac:dyDescent="0.3">
      <c r="A3439" s="1">
        <v>43609.208333333336</v>
      </c>
      <c r="B3439">
        <v>6.5</v>
      </c>
      <c r="C3439">
        <v>0</v>
      </c>
    </row>
    <row r="3440" spans="1:3" x14ac:dyDescent="0.3">
      <c r="A3440" s="1">
        <v>43609.25</v>
      </c>
      <c r="B3440">
        <v>6.5</v>
      </c>
      <c r="C3440">
        <v>0</v>
      </c>
    </row>
    <row r="3441" spans="1:3" x14ac:dyDescent="0.3">
      <c r="A3441" s="1">
        <v>43609.291666666664</v>
      </c>
      <c r="B3441">
        <v>6.3</v>
      </c>
      <c r="C3441">
        <v>0</v>
      </c>
    </row>
    <row r="3442" spans="1:3" x14ac:dyDescent="0.3">
      <c r="A3442" s="1">
        <v>43609.333333333336</v>
      </c>
      <c r="B3442">
        <v>6.7</v>
      </c>
      <c r="C3442">
        <v>0</v>
      </c>
    </row>
    <row r="3443" spans="1:3" x14ac:dyDescent="0.3">
      <c r="A3443" s="1">
        <v>43609.375</v>
      </c>
      <c r="B3443">
        <v>7.2</v>
      </c>
      <c r="C3443">
        <v>0</v>
      </c>
    </row>
    <row r="3444" spans="1:3" x14ac:dyDescent="0.3">
      <c r="A3444" s="1">
        <v>43609.416666666664</v>
      </c>
      <c r="B3444">
        <v>7.8</v>
      </c>
      <c r="C3444">
        <v>0</v>
      </c>
    </row>
    <row r="3445" spans="1:3" x14ac:dyDescent="0.3">
      <c r="A3445" s="1">
        <v>43609.458333333336</v>
      </c>
      <c r="B3445">
        <v>9.1</v>
      </c>
      <c r="C3445">
        <v>0</v>
      </c>
    </row>
    <row r="3446" spans="1:3" x14ac:dyDescent="0.3">
      <c r="A3446" s="1">
        <v>43609.5</v>
      </c>
      <c r="B3446">
        <v>10.4</v>
      </c>
      <c r="C3446">
        <v>0</v>
      </c>
    </row>
    <row r="3447" spans="1:3" x14ac:dyDescent="0.3">
      <c r="A3447" s="1">
        <v>43609.541666666664</v>
      </c>
      <c r="B3447">
        <v>10.8</v>
      </c>
      <c r="C3447">
        <v>0</v>
      </c>
    </row>
    <row r="3448" spans="1:3" x14ac:dyDescent="0.3">
      <c r="A3448" s="1">
        <v>43609.583333333336</v>
      </c>
      <c r="B3448">
        <v>12.2</v>
      </c>
      <c r="C3448">
        <v>0</v>
      </c>
    </row>
    <row r="3449" spans="1:3" x14ac:dyDescent="0.3">
      <c r="A3449" s="1">
        <v>43609.625</v>
      </c>
      <c r="B3449">
        <v>12.4</v>
      </c>
      <c r="C3449">
        <v>0</v>
      </c>
    </row>
    <row r="3450" spans="1:3" x14ac:dyDescent="0.3">
      <c r="A3450" s="1">
        <v>43609.666666666664</v>
      </c>
      <c r="B3450">
        <v>13</v>
      </c>
      <c r="C3450">
        <v>0</v>
      </c>
    </row>
    <row r="3451" spans="1:3" x14ac:dyDescent="0.3">
      <c r="A3451" s="1">
        <v>43609.708333333336</v>
      </c>
      <c r="B3451">
        <v>12.7</v>
      </c>
      <c r="C3451">
        <v>0</v>
      </c>
    </row>
    <row r="3452" spans="1:3" x14ac:dyDescent="0.3">
      <c r="A3452" s="1">
        <v>43609.75</v>
      </c>
      <c r="B3452">
        <v>12.9</v>
      </c>
      <c r="C3452">
        <v>0</v>
      </c>
    </row>
    <row r="3453" spans="1:3" x14ac:dyDescent="0.3">
      <c r="A3453" s="1">
        <v>43609.791666666664</v>
      </c>
      <c r="B3453">
        <v>11.6</v>
      </c>
      <c r="C3453">
        <v>0</v>
      </c>
    </row>
    <row r="3454" spans="1:3" x14ac:dyDescent="0.3">
      <c r="A3454" s="1">
        <v>43609.833333333336</v>
      </c>
      <c r="B3454">
        <v>11</v>
      </c>
      <c r="C3454">
        <v>0</v>
      </c>
    </row>
    <row r="3455" spans="1:3" x14ac:dyDescent="0.3">
      <c r="A3455" s="1">
        <v>43609.875</v>
      </c>
      <c r="B3455">
        <v>10.7</v>
      </c>
      <c r="C3455">
        <v>0</v>
      </c>
    </row>
    <row r="3456" spans="1:3" x14ac:dyDescent="0.3">
      <c r="A3456" s="1">
        <v>43609.916666666664</v>
      </c>
      <c r="B3456">
        <v>10.3</v>
      </c>
      <c r="C3456">
        <v>0</v>
      </c>
    </row>
    <row r="3457" spans="1:3" x14ac:dyDescent="0.3">
      <c r="A3457" s="1">
        <v>43609.958333333336</v>
      </c>
      <c r="B3457">
        <v>10.199999999999999</v>
      </c>
      <c r="C3457">
        <v>0</v>
      </c>
    </row>
    <row r="3458" spans="1:3" x14ac:dyDescent="0.3">
      <c r="A3458" s="1">
        <v>43610</v>
      </c>
      <c r="B3458">
        <v>10</v>
      </c>
      <c r="C3458">
        <v>0</v>
      </c>
    </row>
    <row r="3459" spans="1:3" x14ac:dyDescent="0.3">
      <c r="A3459" s="1">
        <v>43610.041666666664</v>
      </c>
      <c r="B3459">
        <v>9.6</v>
      </c>
      <c r="C3459">
        <v>0</v>
      </c>
    </row>
    <row r="3460" spans="1:3" x14ac:dyDescent="0.3">
      <c r="A3460" s="1">
        <v>43610.083333333336</v>
      </c>
      <c r="B3460">
        <v>9.5</v>
      </c>
      <c r="C3460">
        <v>0</v>
      </c>
    </row>
    <row r="3461" spans="1:3" x14ac:dyDescent="0.3">
      <c r="A3461" s="1">
        <v>43610.125</v>
      </c>
      <c r="B3461">
        <v>9.4</v>
      </c>
      <c r="C3461">
        <v>0</v>
      </c>
    </row>
    <row r="3462" spans="1:3" x14ac:dyDescent="0.3">
      <c r="A3462" s="1">
        <v>43610.166666666664</v>
      </c>
      <c r="B3462">
        <v>9.3000000000000007</v>
      </c>
      <c r="C3462">
        <v>0</v>
      </c>
    </row>
    <row r="3463" spans="1:3" x14ac:dyDescent="0.3">
      <c r="A3463" s="1">
        <v>43610.208333333336</v>
      </c>
      <c r="B3463">
        <v>9.6</v>
      </c>
      <c r="C3463">
        <v>0</v>
      </c>
    </row>
    <row r="3464" spans="1:3" x14ac:dyDescent="0.3">
      <c r="A3464" s="1">
        <v>43610.25</v>
      </c>
      <c r="B3464">
        <v>12.1</v>
      </c>
      <c r="C3464">
        <v>0</v>
      </c>
    </row>
    <row r="3465" spans="1:3" x14ac:dyDescent="0.3">
      <c r="A3465" s="1">
        <v>43610.291666666664</v>
      </c>
      <c r="B3465">
        <v>13.4</v>
      </c>
      <c r="C3465">
        <v>0</v>
      </c>
    </row>
    <row r="3466" spans="1:3" x14ac:dyDescent="0.3">
      <c r="A3466" s="1">
        <v>43610.333333333336</v>
      </c>
      <c r="B3466">
        <v>14</v>
      </c>
      <c r="C3466">
        <v>0</v>
      </c>
    </row>
    <row r="3467" spans="1:3" x14ac:dyDescent="0.3">
      <c r="A3467" s="1">
        <v>43610.375</v>
      </c>
      <c r="B3467">
        <v>15.1</v>
      </c>
      <c r="C3467">
        <v>0</v>
      </c>
    </row>
    <row r="3468" spans="1:3" x14ac:dyDescent="0.3">
      <c r="A3468" s="1">
        <v>43610.416666666664</v>
      </c>
      <c r="B3468">
        <v>16</v>
      </c>
      <c r="C3468">
        <v>0</v>
      </c>
    </row>
    <row r="3469" spans="1:3" x14ac:dyDescent="0.3">
      <c r="A3469" s="1">
        <v>43610.458333333336</v>
      </c>
      <c r="B3469">
        <v>16.399999999999999</v>
      </c>
      <c r="C3469">
        <v>0</v>
      </c>
    </row>
    <row r="3470" spans="1:3" x14ac:dyDescent="0.3">
      <c r="A3470" s="1">
        <v>43610.5</v>
      </c>
      <c r="B3470">
        <v>16.7</v>
      </c>
      <c r="C3470">
        <v>0</v>
      </c>
    </row>
    <row r="3471" spans="1:3" x14ac:dyDescent="0.3">
      <c r="A3471" s="1">
        <v>43610.541666666664</v>
      </c>
      <c r="B3471">
        <v>17.2</v>
      </c>
      <c r="C3471">
        <v>0</v>
      </c>
    </row>
    <row r="3472" spans="1:3" x14ac:dyDescent="0.3">
      <c r="A3472" s="1">
        <v>43610.583333333336</v>
      </c>
      <c r="B3472">
        <v>17.600000000000001</v>
      </c>
      <c r="C3472">
        <v>0</v>
      </c>
    </row>
    <row r="3473" spans="1:3" x14ac:dyDescent="0.3">
      <c r="A3473" s="1">
        <v>43610.625</v>
      </c>
      <c r="B3473">
        <v>17.600000000000001</v>
      </c>
      <c r="C3473">
        <v>0</v>
      </c>
    </row>
    <row r="3474" spans="1:3" x14ac:dyDescent="0.3">
      <c r="A3474" s="1">
        <v>43610.666666666664</v>
      </c>
      <c r="B3474">
        <v>16.7</v>
      </c>
      <c r="C3474">
        <v>0</v>
      </c>
    </row>
    <row r="3475" spans="1:3" x14ac:dyDescent="0.3">
      <c r="A3475" s="1">
        <v>43610.708333333336</v>
      </c>
      <c r="B3475">
        <v>16.2</v>
      </c>
      <c r="C3475">
        <v>0</v>
      </c>
    </row>
    <row r="3476" spans="1:3" x14ac:dyDescent="0.3">
      <c r="A3476" s="1">
        <v>43610.75</v>
      </c>
      <c r="B3476">
        <v>14.5</v>
      </c>
      <c r="C3476">
        <v>0</v>
      </c>
    </row>
    <row r="3477" spans="1:3" x14ac:dyDescent="0.3">
      <c r="A3477" s="1">
        <v>43610.791666666664</v>
      </c>
      <c r="B3477">
        <v>13.7</v>
      </c>
      <c r="C3477">
        <v>0</v>
      </c>
    </row>
    <row r="3478" spans="1:3" x14ac:dyDescent="0.3">
      <c r="A3478" s="1">
        <v>43610.833333333336</v>
      </c>
      <c r="B3478">
        <v>13.6</v>
      </c>
      <c r="C3478">
        <v>0</v>
      </c>
    </row>
    <row r="3479" spans="1:3" x14ac:dyDescent="0.3">
      <c r="A3479" s="1">
        <v>43610.875</v>
      </c>
      <c r="B3479">
        <v>13.3</v>
      </c>
      <c r="C3479">
        <v>0</v>
      </c>
    </row>
    <row r="3480" spans="1:3" x14ac:dyDescent="0.3">
      <c r="A3480" s="1">
        <v>43610.916666666664</v>
      </c>
      <c r="B3480">
        <v>12.9</v>
      </c>
      <c r="C3480">
        <v>0</v>
      </c>
    </row>
    <row r="3481" spans="1:3" x14ac:dyDescent="0.3">
      <c r="A3481" s="1">
        <v>43610.958333333336</v>
      </c>
      <c r="B3481">
        <v>13</v>
      </c>
      <c r="C3481">
        <v>0</v>
      </c>
    </row>
    <row r="3482" spans="1:3" x14ac:dyDescent="0.3">
      <c r="A3482" s="1">
        <v>43611</v>
      </c>
      <c r="B3482">
        <v>12.9</v>
      </c>
      <c r="C3482">
        <v>0</v>
      </c>
    </row>
    <row r="3483" spans="1:3" x14ac:dyDescent="0.3">
      <c r="A3483" s="1">
        <v>43611.041666666664</v>
      </c>
      <c r="B3483">
        <v>12.9</v>
      </c>
      <c r="C3483">
        <v>0</v>
      </c>
    </row>
    <row r="3484" spans="1:3" x14ac:dyDescent="0.3">
      <c r="A3484" s="1">
        <v>43611.083333333336</v>
      </c>
      <c r="B3484">
        <v>12.3</v>
      </c>
      <c r="C3484">
        <v>0</v>
      </c>
    </row>
    <row r="3485" spans="1:3" x14ac:dyDescent="0.3">
      <c r="A3485" s="1">
        <v>43611.125</v>
      </c>
      <c r="B3485">
        <v>11.6</v>
      </c>
      <c r="C3485">
        <v>0</v>
      </c>
    </row>
    <row r="3486" spans="1:3" x14ac:dyDescent="0.3">
      <c r="A3486" s="1">
        <v>43611.166666666664</v>
      </c>
      <c r="B3486">
        <v>11.1</v>
      </c>
      <c r="C3486">
        <v>0</v>
      </c>
    </row>
    <row r="3487" spans="1:3" x14ac:dyDescent="0.3">
      <c r="A3487" s="1">
        <v>43611.208333333336</v>
      </c>
      <c r="B3487">
        <v>11.2</v>
      </c>
      <c r="C3487">
        <v>0</v>
      </c>
    </row>
    <row r="3488" spans="1:3" x14ac:dyDescent="0.3">
      <c r="A3488" s="1">
        <v>43611.25</v>
      </c>
      <c r="B3488">
        <v>13</v>
      </c>
      <c r="C3488">
        <v>0</v>
      </c>
    </row>
    <row r="3489" spans="1:3" x14ac:dyDescent="0.3">
      <c r="A3489" s="1">
        <v>43611.291666666664</v>
      </c>
      <c r="B3489">
        <v>14.3</v>
      </c>
      <c r="C3489">
        <v>0</v>
      </c>
    </row>
    <row r="3490" spans="1:3" x14ac:dyDescent="0.3">
      <c r="A3490" s="1">
        <v>43611.333333333336</v>
      </c>
      <c r="B3490">
        <v>14.7</v>
      </c>
      <c r="C3490">
        <v>0</v>
      </c>
    </row>
    <row r="3491" spans="1:3" x14ac:dyDescent="0.3">
      <c r="A3491" s="1">
        <v>43611.375</v>
      </c>
      <c r="B3491">
        <v>16.2</v>
      </c>
      <c r="C3491">
        <v>0</v>
      </c>
    </row>
    <row r="3492" spans="1:3" x14ac:dyDescent="0.3">
      <c r="A3492" s="1">
        <v>43611.416666666664</v>
      </c>
      <c r="B3492">
        <v>16.899999999999999</v>
      </c>
      <c r="C3492">
        <v>0</v>
      </c>
    </row>
    <row r="3493" spans="1:3" x14ac:dyDescent="0.3">
      <c r="A3493" s="1">
        <v>43611.458333333336</v>
      </c>
      <c r="B3493">
        <v>18</v>
      </c>
      <c r="C3493">
        <v>0</v>
      </c>
    </row>
    <row r="3494" spans="1:3" x14ac:dyDescent="0.3">
      <c r="A3494" s="1">
        <v>43611.5</v>
      </c>
      <c r="B3494">
        <v>17.5</v>
      </c>
      <c r="C3494">
        <v>0</v>
      </c>
    </row>
    <row r="3495" spans="1:3" x14ac:dyDescent="0.3">
      <c r="A3495" s="1">
        <v>43611.541666666664</v>
      </c>
      <c r="B3495">
        <v>18</v>
      </c>
      <c r="C3495">
        <v>0</v>
      </c>
    </row>
    <row r="3496" spans="1:3" x14ac:dyDescent="0.3">
      <c r="A3496" s="1">
        <v>43611.583333333336</v>
      </c>
      <c r="B3496">
        <v>17.899999999999999</v>
      </c>
      <c r="C3496">
        <v>0</v>
      </c>
    </row>
    <row r="3497" spans="1:3" x14ac:dyDescent="0.3">
      <c r="A3497" s="1">
        <v>43611.625</v>
      </c>
      <c r="B3497">
        <v>18</v>
      </c>
      <c r="C3497">
        <v>0</v>
      </c>
    </row>
    <row r="3498" spans="1:3" x14ac:dyDescent="0.3">
      <c r="A3498" s="1">
        <v>43611.666666666664</v>
      </c>
      <c r="B3498">
        <v>17.3</v>
      </c>
      <c r="C3498">
        <v>0</v>
      </c>
    </row>
    <row r="3499" spans="1:3" x14ac:dyDescent="0.3">
      <c r="A3499" s="1">
        <v>43611.708333333336</v>
      </c>
      <c r="B3499">
        <v>17.399999999999999</v>
      </c>
      <c r="C3499">
        <v>0</v>
      </c>
    </row>
    <row r="3500" spans="1:3" x14ac:dyDescent="0.3">
      <c r="A3500" s="1">
        <v>43611.75</v>
      </c>
      <c r="B3500">
        <v>16.3</v>
      </c>
      <c r="C3500">
        <v>0</v>
      </c>
    </row>
    <row r="3501" spans="1:3" x14ac:dyDescent="0.3">
      <c r="A3501" s="1">
        <v>43611.791666666664</v>
      </c>
      <c r="B3501">
        <v>15.4</v>
      </c>
      <c r="C3501">
        <v>0</v>
      </c>
    </row>
    <row r="3502" spans="1:3" x14ac:dyDescent="0.3">
      <c r="A3502" s="1">
        <v>43611.833333333336</v>
      </c>
      <c r="B3502">
        <v>15.3</v>
      </c>
      <c r="C3502">
        <v>0</v>
      </c>
    </row>
    <row r="3503" spans="1:3" x14ac:dyDescent="0.3">
      <c r="A3503" s="1">
        <v>43611.875</v>
      </c>
      <c r="B3503">
        <v>14.9</v>
      </c>
      <c r="C3503">
        <v>0</v>
      </c>
    </row>
    <row r="3504" spans="1:3" x14ac:dyDescent="0.3">
      <c r="A3504" s="1">
        <v>43611.916666666664</v>
      </c>
      <c r="B3504">
        <v>14.7</v>
      </c>
      <c r="C3504">
        <v>0</v>
      </c>
    </row>
    <row r="3505" spans="1:3" x14ac:dyDescent="0.3">
      <c r="A3505" s="1">
        <v>43611.958333333336</v>
      </c>
      <c r="B3505">
        <v>14.4</v>
      </c>
      <c r="C3505">
        <v>0</v>
      </c>
    </row>
    <row r="3506" spans="1:3" x14ac:dyDescent="0.3">
      <c r="A3506" s="1">
        <v>43612</v>
      </c>
      <c r="B3506">
        <v>14.3</v>
      </c>
      <c r="C3506">
        <v>0</v>
      </c>
    </row>
    <row r="3507" spans="1:3" x14ac:dyDescent="0.3">
      <c r="A3507" s="1">
        <v>43612.041666666664</v>
      </c>
      <c r="B3507">
        <v>14</v>
      </c>
      <c r="C3507">
        <v>0</v>
      </c>
    </row>
    <row r="3508" spans="1:3" x14ac:dyDescent="0.3">
      <c r="A3508" s="1">
        <v>43612.083333333336</v>
      </c>
      <c r="B3508">
        <v>13.6</v>
      </c>
      <c r="C3508">
        <v>0</v>
      </c>
    </row>
    <row r="3509" spans="1:3" x14ac:dyDescent="0.3">
      <c r="A3509" s="1">
        <v>43612.125</v>
      </c>
      <c r="B3509">
        <v>13.7</v>
      </c>
      <c r="C3509">
        <v>0</v>
      </c>
    </row>
    <row r="3510" spans="1:3" x14ac:dyDescent="0.3">
      <c r="A3510" s="1">
        <v>43612.166666666664</v>
      </c>
      <c r="B3510">
        <v>13.9</v>
      </c>
      <c r="C3510">
        <v>0</v>
      </c>
    </row>
    <row r="3511" spans="1:3" x14ac:dyDescent="0.3">
      <c r="A3511" s="1">
        <v>43612.208333333336</v>
      </c>
      <c r="B3511">
        <v>14.8</v>
      </c>
      <c r="C3511">
        <v>0</v>
      </c>
    </row>
    <row r="3512" spans="1:3" x14ac:dyDescent="0.3">
      <c r="A3512" s="1">
        <v>43612.25</v>
      </c>
      <c r="B3512">
        <v>15.9</v>
      </c>
      <c r="C3512">
        <v>0</v>
      </c>
    </row>
    <row r="3513" spans="1:3" x14ac:dyDescent="0.3">
      <c r="A3513" s="1">
        <v>43612.291666666664</v>
      </c>
      <c r="B3513">
        <v>16.600000000000001</v>
      </c>
      <c r="C3513">
        <v>0</v>
      </c>
    </row>
    <row r="3514" spans="1:3" x14ac:dyDescent="0.3">
      <c r="A3514" s="1">
        <v>43612.333333333336</v>
      </c>
      <c r="B3514">
        <v>17.8</v>
      </c>
      <c r="C3514">
        <v>0</v>
      </c>
    </row>
    <row r="3515" spans="1:3" x14ac:dyDescent="0.3">
      <c r="A3515" s="1">
        <v>43612.375</v>
      </c>
      <c r="B3515">
        <v>18.7</v>
      </c>
      <c r="C3515">
        <v>0</v>
      </c>
    </row>
    <row r="3516" spans="1:3" x14ac:dyDescent="0.3">
      <c r="A3516" s="1">
        <v>43612.416666666664</v>
      </c>
      <c r="B3516">
        <v>19.7</v>
      </c>
      <c r="C3516">
        <v>0</v>
      </c>
    </row>
    <row r="3517" spans="1:3" x14ac:dyDescent="0.3">
      <c r="A3517" s="1">
        <v>43612.458333333336</v>
      </c>
      <c r="B3517">
        <v>19.600000000000001</v>
      </c>
      <c r="C3517">
        <v>0</v>
      </c>
    </row>
    <row r="3518" spans="1:3" x14ac:dyDescent="0.3">
      <c r="A3518" s="1">
        <v>43612.5</v>
      </c>
      <c r="B3518">
        <v>18.5</v>
      </c>
      <c r="C3518">
        <v>0</v>
      </c>
    </row>
    <row r="3519" spans="1:3" x14ac:dyDescent="0.3">
      <c r="A3519" s="1">
        <v>43612.541666666664</v>
      </c>
      <c r="B3519">
        <v>20.100000000000001</v>
      </c>
      <c r="C3519">
        <v>0</v>
      </c>
    </row>
    <row r="3520" spans="1:3" x14ac:dyDescent="0.3">
      <c r="A3520" s="1">
        <v>43612.583333333336</v>
      </c>
      <c r="B3520">
        <v>19.399999999999999</v>
      </c>
      <c r="C3520">
        <v>0</v>
      </c>
    </row>
    <row r="3521" spans="1:3" x14ac:dyDescent="0.3">
      <c r="A3521" s="1">
        <v>43612.625</v>
      </c>
      <c r="B3521">
        <v>17.399999999999999</v>
      </c>
      <c r="C3521">
        <v>0</v>
      </c>
    </row>
    <row r="3522" spans="1:3" x14ac:dyDescent="0.3">
      <c r="A3522" s="1">
        <v>43612.666666666664</v>
      </c>
      <c r="B3522">
        <v>16.100000000000001</v>
      </c>
      <c r="C3522">
        <v>0</v>
      </c>
    </row>
    <row r="3523" spans="1:3" x14ac:dyDescent="0.3">
      <c r="A3523" s="1">
        <v>43612.708333333336</v>
      </c>
      <c r="B3523">
        <v>15.9</v>
      </c>
      <c r="C3523">
        <v>0</v>
      </c>
    </row>
    <row r="3524" spans="1:3" x14ac:dyDescent="0.3">
      <c r="A3524" s="1">
        <v>43612.75</v>
      </c>
      <c r="B3524">
        <v>15.2</v>
      </c>
      <c r="C3524">
        <v>0</v>
      </c>
    </row>
    <row r="3525" spans="1:3" x14ac:dyDescent="0.3">
      <c r="A3525" s="1">
        <v>43612.791666666664</v>
      </c>
      <c r="B3525">
        <v>13.4</v>
      </c>
      <c r="C3525">
        <v>0.7</v>
      </c>
    </row>
    <row r="3526" spans="1:3" x14ac:dyDescent="0.3">
      <c r="A3526" s="1">
        <v>43612.833333333336</v>
      </c>
      <c r="B3526">
        <v>12.2</v>
      </c>
      <c r="C3526">
        <v>0.2</v>
      </c>
    </row>
    <row r="3527" spans="1:3" x14ac:dyDescent="0.3">
      <c r="A3527" s="1">
        <v>43612.875</v>
      </c>
      <c r="B3527">
        <v>11.9</v>
      </c>
      <c r="C3527">
        <v>0.1</v>
      </c>
    </row>
    <row r="3528" spans="1:3" x14ac:dyDescent="0.3">
      <c r="A3528" s="1">
        <v>43612.916666666664</v>
      </c>
      <c r="B3528">
        <v>12.2</v>
      </c>
      <c r="C3528">
        <v>0</v>
      </c>
    </row>
    <row r="3529" spans="1:3" x14ac:dyDescent="0.3">
      <c r="A3529" s="1">
        <v>43612.958333333336</v>
      </c>
      <c r="B3529">
        <v>12.2</v>
      </c>
      <c r="C3529">
        <v>0</v>
      </c>
    </row>
    <row r="3530" spans="1:3" x14ac:dyDescent="0.3">
      <c r="A3530" s="1">
        <v>43613</v>
      </c>
      <c r="B3530">
        <v>12.2</v>
      </c>
      <c r="C3530">
        <v>0</v>
      </c>
    </row>
    <row r="3531" spans="1:3" x14ac:dyDescent="0.3">
      <c r="A3531" s="1">
        <v>43613.041666666664</v>
      </c>
      <c r="B3531">
        <v>12.1</v>
      </c>
      <c r="C3531">
        <v>0</v>
      </c>
    </row>
    <row r="3532" spans="1:3" x14ac:dyDescent="0.3">
      <c r="A3532" s="1">
        <v>43613.083333333336</v>
      </c>
      <c r="B3532">
        <v>12.1</v>
      </c>
      <c r="C3532">
        <v>0</v>
      </c>
    </row>
    <row r="3533" spans="1:3" x14ac:dyDescent="0.3">
      <c r="A3533" s="1">
        <v>43613.125</v>
      </c>
      <c r="B3533">
        <v>12.3</v>
      </c>
      <c r="C3533">
        <v>0</v>
      </c>
    </row>
    <row r="3534" spans="1:3" x14ac:dyDescent="0.3">
      <c r="A3534" s="1">
        <v>43613.166666666664</v>
      </c>
      <c r="B3534">
        <v>12.2</v>
      </c>
      <c r="C3534">
        <v>0</v>
      </c>
    </row>
    <row r="3535" spans="1:3" x14ac:dyDescent="0.3">
      <c r="A3535" s="1">
        <v>43613.208333333336</v>
      </c>
      <c r="B3535">
        <v>12.8</v>
      </c>
      <c r="C3535">
        <v>0</v>
      </c>
    </row>
    <row r="3536" spans="1:3" x14ac:dyDescent="0.3">
      <c r="A3536" s="1">
        <v>43613.25</v>
      </c>
      <c r="B3536">
        <v>14.2</v>
      </c>
      <c r="C3536">
        <v>0</v>
      </c>
    </row>
    <row r="3537" spans="1:3" x14ac:dyDescent="0.3">
      <c r="A3537" s="1">
        <v>43613.291666666664</v>
      </c>
      <c r="B3537">
        <v>14.7</v>
      </c>
      <c r="C3537">
        <v>0</v>
      </c>
    </row>
    <row r="3538" spans="1:3" x14ac:dyDescent="0.3">
      <c r="A3538" s="1">
        <v>43613.333333333336</v>
      </c>
      <c r="B3538">
        <v>15.4</v>
      </c>
      <c r="C3538">
        <v>0</v>
      </c>
    </row>
    <row r="3539" spans="1:3" x14ac:dyDescent="0.3">
      <c r="A3539" s="1">
        <v>43613.375</v>
      </c>
      <c r="B3539">
        <v>14.3</v>
      </c>
      <c r="C3539">
        <v>3.5</v>
      </c>
    </row>
    <row r="3540" spans="1:3" x14ac:dyDescent="0.3">
      <c r="A3540" s="1">
        <v>43613.416666666664</v>
      </c>
      <c r="B3540">
        <v>13</v>
      </c>
      <c r="C3540">
        <v>1.3</v>
      </c>
    </row>
    <row r="3541" spans="1:3" x14ac:dyDescent="0.3">
      <c r="A3541" s="1">
        <v>43613.458333333336</v>
      </c>
      <c r="B3541">
        <v>12.7</v>
      </c>
      <c r="C3541">
        <v>1.9</v>
      </c>
    </row>
    <row r="3542" spans="1:3" x14ac:dyDescent="0.3">
      <c r="A3542" s="1">
        <v>43613.5</v>
      </c>
      <c r="B3542">
        <v>13.7</v>
      </c>
      <c r="C3542">
        <v>0.5</v>
      </c>
    </row>
    <row r="3543" spans="1:3" x14ac:dyDescent="0.3">
      <c r="A3543" s="1">
        <v>43613.541666666664</v>
      </c>
      <c r="B3543">
        <v>15.8</v>
      </c>
      <c r="C3543">
        <v>0</v>
      </c>
    </row>
    <row r="3544" spans="1:3" x14ac:dyDescent="0.3">
      <c r="A3544" s="1">
        <v>43613.583333333336</v>
      </c>
      <c r="B3544">
        <v>16.100000000000001</v>
      </c>
      <c r="C3544">
        <v>0.1</v>
      </c>
    </row>
    <row r="3545" spans="1:3" x14ac:dyDescent="0.3">
      <c r="A3545" s="1">
        <v>43613.625</v>
      </c>
      <c r="B3545">
        <v>13.1</v>
      </c>
      <c r="C3545">
        <v>1</v>
      </c>
    </row>
    <row r="3546" spans="1:3" x14ac:dyDescent="0.3">
      <c r="A3546" s="1">
        <v>43613.666666666664</v>
      </c>
      <c r="B3546">
        <v>13.5</v>
      </c>
      <c r="C3546">
        <v>0</v>
      </c>
    </row>
    <row r="3547" spans="1:3" x14ac:dyDescent="0.3">
      <c r="A3547" s="1">
        <v>43613.708333333336</v>
      </c>
      <c r="B3547">
        <v>14.3</v>
      </c>
      <c r="C3547">
        <v>0</v>
      </c>
    </row>
    <row r="3548" spans="1:3" x14ac:dyDescent="0.3">
      <c r="A3548" s="1">
        <v>43613.75</v>
      </c>
      <c r="B3548">
        <v>13.5</v>
      </c>
      <c r="C3548">
        <v>0</v>
      </c>
    </row>
    <row r="3549" spans="1:3" x14ac:dyDescent="0.3">
      <c r="A3549" s="1">
        <v>43613.791666666664</v>
      </c>
      <c r="B3549">
        <v>12.8</v>
      </c>
      <c r="C3549">
        <v>0</v>
      </c>
    </row>
    <row r="3550" spans="1:3" x14ac:dyDescent="0.3">
      <c r="A3550" s="1">
        <v>43613.833333333336</v>
      </c>
      <c r="B3550">
        <v>12.1</v>
      </c>
      <c r="C3550">
        <v>0.6</v>
      </c>
    </row>
    <row r="3551" spans="1:3" x14ac:dyDescent="0.3">
      <c r="A3551" s="1">
        <v>43613.875</v>
      </c>
      <c r="B3551">
        <v>11.7</v>
      </c>
      <c r="C3551">
        <v>0</v>
      </c>
    </row>
    <row r="3552" spans="1:3" x14ac:dyDescent="0.3">
      <c r="A3552" s="1">
        <v>43613.916666666664</v>
      </c>
      <c r="B3552">
        <v>11.5</v>
      </c>
      <c r="C3552">
        <v>3.2</v>
      </c>
    </row>
    <row r="3553" spans="1:3" x14ac:dyDescent="0.3">
      <c r="A3553" s="1">
        <v>43613.958333333336</v>
      </c>
      <c r="B3553">
        <v>10.5</v>
      </c>
      <c r="C3553">
        <v>1.8</v>
      </c>
    </row>
    <row r="3554" spans="1:3" x14ac:dyDescent="0.3">
      <c r="A3554" s="1">
        <v>43614</v>
      </c>
      <c r="B3554">
        <v>9.6</v>
      </c>
      <c r="C3554">
        <v>0.1</v>
      </c>
    </row>
    <row r="3555" spans="1:3" x14ac:dyDescent="0.3">
      <c r="A3555" s="1">
        <v>43614.041666666664</v>
      </c>
      <c r="B3555">
        <v>9.1</v>
      </c>
      <c r="C3555">
        <v>0.5</v>
      </c>
    </row>
    <row r="3556" spans="1:3" x14ac:dyDescent="0.3">
      <c r="A3556" s="1">
        <v>43614.083333333336</v>
      </c>
      <c r="B3556">
        <v>8.8000000000000007</v>
      </c>
      <c r="C3556">
        <v>0.6</v>
      </c>
    </row>
    <row r="3557" spans="1:3" x14ac:dyDescent="0.3">
      <c r="A3557" s="1">
        <v>43614.125</v>
      </c>
      <c r="B3557">
        <v>8.6999999999999993</v>
      </c>
      <c r="C3557">
        <v>0.4</v>
      </c>
    </row>
    <row r="3558" spans="1:3" x14ac:dyDescent="0.3">
      <c r="A3558" s="1">
        <v>43614.166666666664</v>
      </c>
      <c r="B3558">
        <v>8.6</v>
      </c>
      <c r="C3558">
        <v>0.4</v>
      </c>
    </row>
    <row r="3559" spans="1:3" x14ac:dyDescent="0.3">
      <c r="A3559" s="1">
        <v>43614.208333333336</v>
      </c>
      <c r="B3559">
        <v>8.5</v>
      </c>
      <c r="C3559">
        <v>0.3</v>
      </c>
    </row>
    <row r="3560" spans="1:3" x14ac:dyDescent="0.3">
      <c r="A3560" s="1">
        <v>43614.25</v>
      </c>
      <c r="B3560">
        <v>8.1</v>
      </c>
      <c r="C3560">
        <v>0.6</v>
      </c>
    </row>
    <row r="3561" spans="1:3" x14ac:dyDescent="0.3">
      <c r="A3561" s="1">
        <v>43614.291666666664</v>
      </c>
      <c r="B3561">
        <v>7.8</v>
      </c>
      <c r="C3561">
        <v>0.6</v>
      </c>
    </row>
    <row r="3562" spans="1:3" x14ac:dyDescent="0.3">
      <c r="A3562" s="1">
        <v>43614.333333333336</v>
      </c>
      <c r="B3562">
        <v>7.7</v>
      </c>
      <c r="C3562">
        <v>0.2</v>
      </c>
    </row>
    <row r="3563" spans="1:3" x14ac:dyDescent="0.3">
      <c r="A3563" s="1">
        <v>43614.375</v>
      </c>
      <c r="B3563">
        <v>7.9</v>
      </c>
      <c r="C3563">
        <v>0.2</v>
      </c>
    </row>
    <row r="3564" spans="1:3" x14ac:dyDescent="0.3">
      <c r="A3564" s="1">
        <v>43614.416666666664</v>
      </c>
      <c r="B3564">
        <v>7.7</v>
      </c>
      <c r="C3564">
        <v>0.1</v>
      </c>
    </row>
    <row r="3565" spans="1:3" x14ac:dyDescent="0.3">
      <c r="A3565" s="1">
        <v>43614.458333333336</v>
      </c>
      <c r="B3565">
        <v>7.6</v>
      </c>
      <c r="C3565">
        <v>0</v>
      </c>
    </row>
    <row r="3566" spans="1:3" x14ac:dyDescent="0.3">
      <c r="A3566" s="1">
        <v>43614.5</v>
      </c>
      <c r="B3566">
        <v>7.8</v>
      </c>
      <c r="C3566">
        <v>0.1</v>
      </c>
    </row>
    <row r="3567" spans="1:3" x14ac:dyDescent="0.3">
      <c r="A3567" s="1">
        <v>43614.541666666664</v>
      </c>
      <c r="B3567">
        <v>7.9</v>
      </c>
      <c r="C3567">
        <v>0.5</v>
      </c>
    </row>
    <row r="3568" spans="1:3" x14ac:dyDescent="0.3">
      <c r="A3568" s="1">
        <v>43614.583333333336</v>
      </c>
      <c r="B3568">
        <v>7.6</v>
      </c>
      <c r="C3568">
        <v>0.1</v>
      </c>
    </row>
    <row r="3569" spans="1:3" x14ac:dyDescent="0.3">
      <c r="A3569" s="1">
        <v>43614.625</v>
      </c>
      <c r="B3569">
        <v>7.5</v>
      </c>
      <c r="C3569">
        <v>0.1</v>
      </c>
    </row>
    <row r="3570" spans="1:3" x14ac:dyDescent="0.3">
      <c r="A3570" s="1">
        <v>43614.666666666664</v>
      </c>
      <c r="B3570">
        <v>7.3</v>
      </c>
      <c r="C3570">
        <v>0</v>
      </c>
    </row>
    <row r="3571" spans="1:3" x14ac:dyDescent="0.3">
      <c r="A3571" s="1">
        <v>43614.708333333336</v>
      </c>
      <c r="B3571">
        <v>7.3</v>
      </c>
      <c r="C3571">
        <v>0</v>
      </c>
    </row>
    <row r="3572" spans="1:3" x14ac:dyDescent="0.3">
      <c r="A3572" s="1">
        <v>43614.75</v>
      </c>
      <c r="B3572">
        <v>7.5</v>
      </c>
      <c r="C3572">
        <v>0</v>
      </c>
    </row>
    <row r="3573" spans="1:3" x14ac:dyDescent="0.3">
      <c r="A3573" s="1">
        <v>43614.791666666664</v>
      </c>
      <c r="B3573">
        <v>7.6</v>
      </c>
      <c r="C3573">
        <v>0</v>
      </c>
    </row>
    <row r="3574" spans="1:3" x14ac:dyDescent="0.3">
      <c r="A3574" s="1">
        <v>43614.833333333336</v>
      </c>
      <c r="B3574">
        <v>7.8</v>
      </c>
      <c r="C3574">
        <v>0</v>
      </c>
    </row>
    <row r="3575" spans="1:3" x14ac:dyDescent="0.3">
      <c r="A3575" s="1">
        <v>43614.875</v>
      </c>
      <c r="B3575">
        <v>8</v>
      </c>
      <c r="C3575">
        <v>0</v>
      </c>
    </row>
    <row r="3576" spans="1:3" x14ac:dyDescent="0.3">
      <c r="A3576" s="1">
        <v>43614.916666666664</v>
      </c>
      <c r="B3576">
        <v>7.9</v>
      </c>
      <c r="C3576">
        <v>0</v>
      </c>
    </row>
    <row r="3577" spans="1:3" x14ac:dyDescent="0.3">
      <c r="A3577" s="1">
        <v>43614.958333333336</v>
      </c>
      <c r="B3577">
        <v>7.9</v>
      </c>
      <c r="C3577">
        <v>0</v>
      </c>
    </row>
    <row r="3578" spans="1:3" x14ac:dyDescent="0.3">
      <c r="A3578" s="1">
        <v>43615</v>
      </c>
      <c r="B3578">
        <v>7.5</v>
      </c>
      <c r="C3578">
        <v>0</v>
      </c>
    </row>
    <row r="3579" spans="1:3" x14ac:dyDescent="0.3">
      <c r="A3579" s="1">
        <v>43615.041666666664</v>
      </c>
      <c r="B3579">
        <v>7.5</v>
      </c>
      <c r="C3579">
        <v>0</v>
      </c>
    </row>
    <row r="3580" spans="1:3" x14ac:dyDescent="0.3">
      <c r="A3580" s="1">
        <v>43615.083333333336</v>
      </c>
      <c r="B3580">
        <v>7.6</v>
      </c>
      <c r="C3580">
        <v>0</v>
      </c>
    </row>
    <row r="3581" spans="1:3" x14ac:dyDescent="0.3">
      <c r="A3581" s="1">
        <v>43615.125</v>
      </c>
      <c r="B3581">
        <v>7.3</v>
      </c>
      <c r="C3581">
        <v>0</v>
      </c>
    </row>
    <row r="3582" spans="1:3" x14ac:dyDescent="0.3">
      <c r="A3582" s="1">
        <v>43615.166666666664</v>
      </c>
      <c r="B3582">
        <v>7</v>
      </c>
      <c r="C3582">
        <v>0</v>
      </c>
    </row>
    <row r="3583" spans="1:3" x14ac:dyDescent="0.3">
      <c r="A3583" s="1">
        <v>43615.208333333336</v>
      </c>
      <c r="B3583">
        <v>7</v>
      </c>
      <c r="C3583">
        <v>0</v>
      </c>
    </row>
    <row r="3584" spans="1:3" x14ac:dyDescent="0.3">
      <c r="A3584" s="1">
        <v>43615.25</v>
      </c>
      <c r="B3584">
        <v>7.5</v>
      </c>
      <c r="C3584">
        <v>0</v>
      </c>
    </row>
    <row r="3585" spans="1:3" x14ac:dyDescent="0.3">
      <c r="A3585" s="1">
        <v>43615.291666666664</v>
      </c>
      <c r="B3585">
        <v>7.6</v>
      </c>
      <c r="C3585">
        <v>0</v>
      </c>
    </row>
    <row r="3586" spans="1:3" x14ac:dyDescent="0.3">
      <c r="A3586" s="1">
        <v>43615.333333333336</v>
      </c>
      <c r="B3586">
        <v>7.7</v>
      </c>
      <c r="C3586">
        <v>0</v>
      </c>
    </row>
    <row r="3587" spans="1:3" x14ac:dyDescent="0.3">
      <c r="A3587" s="1">
        <v>43615.375</v>
      </c>
      <c r="B3587">
        <v>7.3</v>
      </c>
      <c r="C3587">
        <v>0</v>
      </c>
    </row>
    <row r="3588" spans="1:3" x14ac:dyDescent="0.3">
      <c r="A3588" s="1">
        <v>43615.416666666664</v>
      </c>
      <c r="B3588">
        <v>6.7</v>
      </c>
      <c r="C3588">
        <v>0.4</v>
      </c>
    </row>
    <row r="3589" spans="1:3" x14ac:dyDescent="0.3">
      <c r="A3589" s="1">
        <v>43615.458333333336</v>
      </c>
      <c r="B3589">
        <v>6.3</v>
      </c>
      <c r="C3589">
        <v>0.1</v>
      </c>
    </row>
    <row r="3590" spans="1:3" x14ac:dyDescent="0.3">
      <c r="A3590" s="1">
        <v>43615.5</v>
      </c>
      <c r="B3590">
        <v>6.4</v>
      </c>
      <c r="C3590">
        <v>0.2</v>
      </c>
    </row>
    <row r="3591" spans="1:3" x14ac:dyDescent="0.3">
      <c r="A3591" s="1">
        <v>43615.541666666664</v>
      </c>
      <c r="B3591">
        <v>5.7</v>
      </c>
      <c r="C3591">
        <v>0.6</v>
      </c>
    </row>
    <row r="3592" spans="1:3" x14ac:dyDescent="0.3">
      <c r="A3592" s="1">
        <v>43615.583333333336</v>
      </c>
      <c r="B3592">
        <v>5</v>
      </c>
      <c r="C3592">
        <v>0.4</v>
      </c>
    </row>
    <row r="3593" spans="1:3" x14ac:dyDescent="0.3">
      <c r="A3593" s="1">
        <v>43615.625</v>
      </c>
      <c r="B3593">
        <v>5</v>
      </c>
      <c r="C3593">
        <v>0.5</v>
      </c>
    </row>
    <row r="3594" spans="1:3" x14ac:dyDescent="0.3">
      <c r="A3594" s="1">
        <v>43615.666666666664</v>
      </c>
      <c r="B3594">
        <v>5.0999999999999996</v>
      </c>
      <c r="C3594">
        <v>0.5</v>
      </c>
    </row>
    <row r="3595" spans="1:3" x14ac:dyDescent="0.3">
      <c r="A3595" s="1">
        <v>43615.708333333336</v>
      </c>
      <c r="B3595">
        <v>5.2</v>
      </c>
      <c r="C3595">
        <v>0.5</v>
      </c>
    </row>
    <row r="3596" spans="1:3" x14ac:dyDescent="0.3">
      <c r="A3596" s="1">
        <v>43615.75</v>
      </c>
      <c r="B3596">
        <v>5.2</v>
      </c>
      <c r="C3596">
        <v>0.5</v>
      </c>
    </row>
    <row r="3597" spans="1:3" x14ac:dyDescent="0.3">
      <c r="A3597" s="1">
        <v>43615.791666666664</v>
      </c>
      <c r="B3597">
        <v>5.7</v>
      </c>
      <c r="C3597">
        <v>0.5</v>
      </c>
    </row>
    <row r="3598" spans="1:3" x14ac:dyDescent="0.3">
      <c r="A3598" s="1">
        <v>43615.833333333336</v>
      </c>
      <c r="B3598">
        <v>6.8</v>
      </c>
      <c r="C3598">
        <v>0.5</v>
      </c>
    </row>
    <row r="3599" spans="1:3" x14ac:dyDescent="0.3">
      <c r="A3599" s="1">
        <v>43615.875</v>
      </c>
      <c r="B3599">
        <v>6.2</v>
      </c>
      <c r="C3599">
        <v>0.2</v>
      </c>
    </row>
    <row r="3600" spans="1:3" x14ac:dyDescent="0.3">
      <c r="A3600" s="1">
        <v>43615.916666666664</v>
      </c>
      <c r="B3600">
        <v>5.8</v>
      </c>
      <c r="C3600">
        <v>0</v>
      </c>
    </row>
    <row r="3601" spans="1:3" x14ac:dyDescent="0.3">
      <c r="A3601" s="1">
        <v>43615.958333333336</v>
      </c>
      <c r="B3601">
        <v>6.3</v>
      </c>
      <c r="C3601">
        <v>0</v>
      </c>
    </row>
    <row r="3602" spans="1:3" x14ac:dyDescent="0.3">
      <c r="A3602" s="1">
        <v>43616</v>
      </c>
      <c r="B3602">
        <v>7.3</v>
      </c>
      <c r="C3602">
        <v>0</v>
      </c>
    </row>
    <row r="3603" spans="1:3" x14ac:dyDescent="0.3">
      <c r="A3603" s="1">
        <v>43616.041666666664</v>
      </c>
      <c r="B3603">
        <v>7.7</v>
      </c>
      <c r="C3603">
        <v>0</v>
      </c>
    </row>
    <row r="3604" spans="1:3" x14ac:dyDescent="0.3">
      <c r="A3604" s="1">
        <v>43616.083333333336</v>
      </c>
      <c r="B3604">
        <v>7.9</v>
      </c>
      <c r="C3604">
        <v>0</v>
      </c>
    </row>
    <row r="3605" spans="1:3" x14ac:dyDescent="0.3">
      <c r="A3605" s="1">
        <v>43616.125</v>
      </c>
      <c r="B3605">
        <v>8.1</v>
      </c>
      <c r="C3605">
        <v>0</v>
      </c>
    </row>
    <row r="3606" spans="1:3" x14ac:dyDescent="0.3">
      <c r="A3606" s="1">
        <v>43616.166666666664</v>
      </c>
      <c r="B3606">
        <v>8.6</v>
      </c>
      <c r="C3606">
        <v>0</v>
      </c>
    </row>
    <row r="3607" spans="1:3" x14ac:dyDescent="0.3">
      <c r="A3607" s="1">
        <v>43616.208333333336</v>
      </c>
      <c r="B3607">
        <v>8.8000000000000007</v>
      </c>
      <c r="C3607">
        <v>0</v>
      </c>
    </row>
    <row r="3608" spans="1:3" x14ac:dyDescent="0.3">
      <c r="A3608" s="1">
        <v>43616.25</v>
      </c>
      <c r="B3608">
        <v>9.9</v>
      </c>
      <c r="C3608">
        <v>0</v>
      </c>
    </row>
    <row r="3609" spans="1:3" x14ac:dyDescent="0.3">
      <c r="A3609" s="1">
        <v>43616.291666666664</v>
      </c>
      <c r="B3609">
        <v>10.7</v>
      </c>
      <c r="C3609">
        <v>0</v>
      </c>
    </row>
    <row r="3610" spans="1:3" x14ac:dyDescent="0.3">
      <c r="A3610" s="1">
        <v>43616.333333333336</v>
      </c>
      <c r="B3610">
        <v>11.7</v>
      </c>
      <c r="C3610">
        <v>0</v>
      </c>
    </row>
    <row r="3611" spans="1:3" x14ac:dyDescent="0.3">
      <c r="A3611" s="1">
        <v>43616.375</v>
      </c>
      <c r="B3611">
        <v>13.4</v>
      </c>
      <c r="C3611">
        <v>0</v>
      </c>
    </row>
    <row r="3612" spans="1:3" x14ac:dyDescent="0.3">
      <c r="A3612" s="1">
        <v>43616.416666666664</v>
      </c>
      <c r="B3612">
        <v>14.4</v>
      </c>
      <c r="C3612">
        <v>0</v>
      </c>
    </row>
    <row r="3613" spans="1:3" x14ac:dyDescent="0.3">
      <c r="A3613" s="1">
        <v>43616.458333333336</v>
      </c>
      <c r="B3613">
        <v>15</v>
      </c>
      <c r="C3613">
        <v>0</v>
      </c>
    </row>
    <row r="3614" spans="1:3" x14ac:dyDescent="0.3">
      <c r="A3614" s="1">
        <v>43616.5</v>
      </c>
      <c r="B3614">
        <v>15.9</v>
      </c>
      <c r="C3614">
        <v>0</v>
      </c>
    </row>
    <row r="3615" spans="1:3" x14ac:dyDescent="0.3">
      <c r="A3615" s="1">
        <v>43616.541666666664</v>
      </c>
      <c r="B3615">
        <v>16.3</v>
      </c>
      <c r="C3615">
        <v>0</v>
      </c>
    </row>
    <row r="3616" spans="1:3" x14ac:dyDescent="0.3">
      <c r="A3616" s="1">
        <v>43616.583333333336</v>
      </c>
      <c r="B3616">
        <v>16.899999999999999</v>
      </c>
      <c r="C3616">
        <v>0</v>
      </c>
    </row>
    <row r="3617" spans="1:3" x14ac:dyDescent="0.3">
      <c r="A3617" s="1">
        <v>43616.625</v>
      </c>
      <c r="B3617">
        <v>16.899999999999999</v>
      </c>
      <c r="C3617">
        <v>0</v>
      </c>
    </row>
    <row r="3618" spans="1:3" x14ac:dyDescent="0.3">
      <c r="A3618" s="1">
        <v>43616.666666666664</v>
      </c>
      <c r="B3618">
        <v>16.899999999999999</v>
      </c>
      <c r="C3618">
        <v>0</v>
      </c>
    </row>
    <row r="3619" spans="1:3" x14ac:dyDescent="0.3">
      <c r="A3619" s="1">
        <v>43616.708333333336</v>
      </c>
      <c r="B3619">
        <v>16.399999999999999</v>
      </c>
      <c r="C3619">
        <v>0</v>
      </c>
    </row>
    <row r="3620" spans="1:3" x14ac:dyDescent="0.3">
      <c r="A3620" s="1">
        <v>43616.75</v>
      </c>
      <c r="B3620">
        <v>16.100000000000001</v>
      </c>
      <c r="C3620">
        <v>0</v>
      </c>
    </row>
    <row r="3621" spans="1:3" x14ac:dyDescent="0.3">
      <c r="A3621" s="1">
        <v>43616.791666666664</v>
      </c>
      <c r="B3621">
        <v>14.3</v>
      </c>
      <c r="C3621">
        <v>0</v>
      </c>
    </row>
    <row r="3622" spans="1:3" x14ac:dyDescent="0.3">
      <c r="A3622" s="1">
        <v>43616.833333333336</v>
      </c>
      <c r="B3622">
        <v>13.8</v>
      </c>
      <c r="C3622">
        <v>0</v>
      </c>
    </row>
    <row r="3623" spans="1:3" x14ac:dyDescent="0.3">
      <c r="A3623" s="1">
        <v>43616.875</v>
      </c>
      <c r="B3623">
        <v>13.6</v>
      </c>
      <c r="C3623">
        <v>0</v>
      </c>
    </row>
    <row r="3624" spans="1:3" x14ac:dyDescent="0.3">
      <c r="A3624" s="1">
        <v>43616.916666666664</v>
      </c>
      <c r="B3624">
        <v>13.1</v>
      </c>
      <c r="C3624">
        <v>0</v>
      </c>
    </row>
    <row r="3625" spans="1:3" x14ac:dyDescent="0.3">
      <c r="A3625" s="1">
        <v>43616.958333333336</v>
      </c>
      <c r="B3625">
        <v>12.5</v>
      </c>
      <c r="C3625">
        <v>0</v>
      </c>
    </row>
    <row r="3626" spans="1:3" x14ac:dyDescent="0.3">
      <c r="A3626" s="1">
        <v>43617</v>
      </c>
      <c r="B3626">
        <v>12.5</v>
      </c>
      <c r="C3626">
        <v>0</v>
      </c>
    </row>
    <row r="3627" spans="1:3" x14ac:dyDescent="0.3">
      <c r="A3627" s="1">
        <v>43617.041666666664</v>
      </c>
      <c r="B3627">
        <v>12.8</v>
      </c>
      <c r="C3627">
        <v>0</v>
      </c>
    </row>
    <row r="3628" spans="1:3" x14ac:dyDescent="0.3">
      <c r="A3628" s="1">
        <v>43617.083333333336</v>
      </c>
      <c r="B3628">
        <v>12.4</v>
      </c>
      <c r="C3628">
        <v>0</v>
      </c>
    </row>
    <row r="3629" spans="1:3" x14ac:dyDescent="0.3">
      <c r="A3629" s="1">
        <v>43617.125</v>
      </c>
      <c r="B3629">
        <v>11.9</v>
      </c>
      <c r="C3629">
        <v>0</v>
      </c>
    </row>
    <row r="3630" spans="1:3" x14ac:dyDescent="0.3">
      <c r="A3630" s="1">
        <v>43617.166666666664</v>
      </c>
      <c r="B3630">
        <v>12.1</v>
      </c>
      <c r="C3630">
        <v>0</v>
      </c>
    </row>
    <row r="3631" spans="1:3" x14ac:dyDescent="0.3">
      <c r="A3631" s="1">
        <v>43617.208333333336</v>
      </c>
      <c r="B3631">
        <v>13.1</v>
      </c>
      <c r="C3631">
        <v>0</v>
      </c>
    </row>
    <row r="3632" spans="1:3" x14ac:dyDescent="0.3">
      <c r="A3632" s="1">
        <v>43617.25</v>
      </c>
      <c r="B3632">
        <v>13.2</v>
      </c>
      <c r="C3632">
        <v>0</v>
      </c>
    </row>
    <row r="3633" spans="1:3" x14ac:dyDescent="0.3">
      <c r="A3633" s="1">
        <v>43617.291666666664</v>
      </c>
      <c r="B3633">
        <v>14.4</v>
      </c>
      <c r="C3633">
        <v>0</v>
      </c>
    </row>
    <row r="3634" spans="1:3" x14ac:dyDescent="0.3">
      <c r="A3634" s="1">
        <v>43617.333333333336</v>
      </c>
      <c r="B3634">
        <v>15.2</v>
      </c>
      <c r="C3634">
        <v>0</v>
      </c>
    </row>
    <row r="3635" spans="1:3" x14ac:dyDescent="0.3">
      <c r="A3635" s="1">
        <v>43617.375</v>
      </c>
      <c r="B3635">
        <v>15.9</v>
      </c>
      <c r="C3635">
        <v>0</v>
      </c>
    </row>
    <row r="3636" spans="1:3" x14ac:dyDescent="0.3">
      <c r="A3636" s="1">
        <v>43617.416666666664</v>
      </c>
      <c r="B3636">
        <v>16.899999999999999</v>
      </c>
      <c r="C3636">
        <v>0</v>
      </c>
    </row>
    <row r="3637" spans="1:3" x14ac:dyDescent="0.3">
      <c r="A3637" s="1">
        <v>43617.458333333336</v>
      </c>
      <c r="B3637">
        <v>17.399999999999999</v>
      </c>
      <c r="C3637">
        <v>0</v>
      </c>
    </row>
    <row r="3638" spans="1:3" x14ac:dyDescent="0.3">
      <c r="A3638" s="1">
        <v>43617.5</v>
      </c>
      <c r="B3638">
        <v>17.2</v>
      </c>
      <c r="C3638">
        <v>0</v>
      </c>
    </row>
    <row r="3639" spans="1:3" x14ac:dyDescent="0.3">
      <c r="A3639" s="1">
        <v>43617.541666666664</v>
      </c>
      <c r="B3639">
        <v>17.399999999999999</v>
      </c>
      <c r="C3639">
        <v>0</v>
      </c>
    </row>
    <row r="3640" spans="1:3" x14ac:dyDescent="0.3">
      <c r="A3640" s="1">
        <v>43617.583333333336</v>
      </c>
      <c r="B3640">
        <v>17.3</v>
      </c>
      <c r="C3640">
        <v>0</v>
      </c>
    </row>
    <row r="3641" spans="1:3" x14ac:dyDescent="0.3">
      <c r="A3641" s="1">
        <v>43617.625</v>
      </c>
      <c r="B3641">
        <v>17.7</v>
      </c>
      <c r="C3641">
        <v>0</v>
      </c>
    </row>
    <row r="3642" spans="1:3" x14ac:dyDescent="0.3">
      <c r="A3642" s="1">
        <v>43617.666666666664</v>
      </c>
      <c r="B3642">
        <v>18.100000000000001</v>
      </c>
      <c r="C3642">
        <v>0</v>
      </c>
    </row>
    <row r="3643" spans="1:3" x14ac:dyDescent="0.3">
      <c r="A3643" s="1">
        <v>43617.708333333336</v>
      </c>
      <c r="B3643">
        <v>17</v>
      </c>
      <c r="C3643">
        <v>0</v>
      </c>
    </row>
    <row r="3644" spans="1:3" x14ac:dyDescent="0.3">
      <c r="A3644" s="1">
        <v>43617.75</v>
      </c>
      <c r="B3644">
        <v>16.2</v>
      </c>
      <c r="C3644">
        <v>0</v>
      </c>
    </row>
    <row r="3645" spans="1:3" x14ac:dyDescent="0.3">
      <c r="A3645" s="1">
        <v>43617.791666666664</v>
      </c>
      <c r="B3645">
        <v>15.4</v>
      </c>
      <c r="C3645">
        <v>0</v>
      </c>
    </row>
    <row r="3646" spans="1:3" x14ac:dyDescent="0.3">
      <c r="A3646" s="1">
        <v>43617.833333333336</v>
      </c>
      <c r="B3646">
        <v>14.6</v>
      </c>
      <c r="C3646">
        <v>0</v>
      </c>
    </row>
    <row r="3647" spans="1:3" x14ac:dyDescent="0.3">
      <c r="A3647" s="1">
        <v>43617.875</v>
      </c>
      <c r="B3647">
        <v>14.5</v>
      </c>
      <c r="C3647">
        <v>0</v>
      </c>
    </row>
    <row r="3648" spans="1:3" x14ac:dyDescent="0.3">
      <c r="A3648" s="1">
        <v>43617.916666666664</v>
      </c>
      <c r="B3648">
        <v>14.7</v>
      </c>
      <c r="C3648">
        <v>0</v>
      </c>
    </row>
    <row r="3649" spans="1:3" x14ac:dyDescent="0.3">
      <c r="A3649" s="1">
        <v>43617.958333333336</v>
      </c>
      <c r="B3649">
        <v>14.6</v>
      </c>
      <c r="C3649">
        <v>0</v>
      </c>
    </row>
    <row r="3650" spans="1:3" x14ac:dyDescent="0.3">
      <c r="A3650" s="1">
        <v>43618</v>
      </c>
      <c r="B3650">
        <v>14.6</v>
      </c>
      <c r="C3650">
        <v>0</v>
      </c>
    </row>
    <row r="3651" spans="1:3" x14ac:dyDescent="0.3">
      <c r="A3651" s="1">
        <v>43618.041666666664</v>
      </c>
      <c r="B3651">
        <v>14.2</v>
      </c>
      <c r="C3651">
        <v>0</v>
      </c>
    </row>
    <row r="3652" spans="1:3" x14ac:dyDescent="0.3">
      <c r="A3652" s="1">
        <v>43618.083333333336</v>
      </c>
      <c r="B3652">
        <v>13.7</v>
      </c>
      <c r="C3652">
        <v>0</v>
      </c>
    </row>
    <row r="3653" spans="1:3" x14ac:dyDescent="0.3">
      <c r="A3653" s="1">
        <v>43618.125</v>
      </c>
      <c r="B3653">
        <v>13.7</v>
      </c>
      <c r="C3653">
        <v>0</v>
      </c>
    </row>
    <row r="3654" spans="1:3" x14ac:dyDescent="0.3">
      <c r="A3654" s="1">
        <v>43618.166666666664</v>
      </c>
      <c r="B3654">
        <v>13.8</v>
      </c>
      <c r="C3654">
        <v>0</v>
      </c>
    </row>
    <row r="3655" spans="1:3" x14ac:dyDescent="0.3">
      <c r="A3655" s="1">
        <v>43618.208333333336</v>
      </c>
      <c r="B3655">
        <v>14.5</v>
      </c>
      <c r="C3655">
        <v>0</v>
      </c>
    </row>
    <row r="3656" spans="1:3" x14ac:dyDescent="0.3">
      <c r="A3656" s="1">
        <v>43618.25</v>
      </c>
      <c r="B3656">
        <v>17</v>
      </c>
      <c r="C3656">
        <v>0</v>
      </c>
    </row>
    <row r="3657" spans="1:3" x14ac:dyDescent="0.3">
      <c r="A3657" s="1">
        <v>43618.291666666664</v>
      </c>
      <c r="B3657">
        <v>18.2</v>
      </c>
      <c r="C3657">
        <v>0</v>
      </c>
    </row>
    <row r="3658" spans="1:3" x14ac:dyDescent="0.3">
      <c r="A3658" s="1">
        <v>43618.333333333336</v>
      </c>
      <c r="B3658">
        <v>19.2</v>
      </c>
      <c r="C3658">
        <v>0</v>
      </c>
    </row>
    <row r="3659" spans="1:3" x14ac:dyDescent="0.3">
      <c r="A3659" s="1">
        <v>43618.375</v>
      </c>
      <c r="B3659">
        <v>19.399999999999999</v>
      </c>
      <c r="C3659">
        <v>0</v>
      </c>
    </row>
    <row r="3660" spans="1:3" x14ac:dyDescent="0.3">
      <c r="A3660" s="1">
        <v>43618.416666666664</v>
      </c>
      <c r="B3660">
        <v>20</v>
      </c>
      <c r="C3660">
        <v>0</v>
      </c>
    </row>
    <row r="3661" spans="1:3" x14ac:dyDescent="0.3">
      <c r="A3661" s="1">
        <v>43618.458333333336</v>
      </c>
      <c r="B3661">
        <v>20.2</v>
      </c>
      <c r="C3661">
        <v>0</v>
      </c>
    </row>
    <row r="3662" spans="1:3" x14ac:dyDescent="0.3">
      <c r="A3662" s="1">
        <v>43618.5</v>
      </c>
      <c r="B3662">
        <v>21.2</v>
      </c>
      <c r="C3662">
        <v>0</v>
      </c>
    </row>
    <row r="3663" spans="1:3" x14ac:dyDescent="0.3">
      <c r="A3663" s="1">
        <v>43618.541666666664</v>
      </c>
      <c r="B3663">
        <v>21.7</v>
      </c>
      <c r="C3663">
        <v>0</v>
      </c>
    </row>
    <row r="3664" spans="1:3" x14ac:dyDescent="0.3">
      <c r="A3664" s="1">
        <v>43618.583333333336</v>
      </c>
      <c r="B3664">
        <v>22.2</v>
      </c>
      <c r="C3664">
        <v>0</v>
      </c>
    </row>
    <row r="3665" spans="1:3" x14ac:dyDescent="0.3">
      <c r="A3665" s="1">
        <v>43618.625</v>
      </c>
      <c r="B3665">
        <v>22.5</v>
      </c>
      <c r="C3665">
        <v>0</v>
      </c>
    </row>
    <row r="3666" spans="1:3" x14ac:dyDescent="0.3">
      <c r="A3666" s="1">
        <v>43618.666666666664</v>
      </c>
      <c r="B3666">
        <v>22.4</v>
      </c>
      <c r="C3666">
        <v>0</v>
      </c>
    </row>
    <row r="3667" spans="1:3" x14ac:dyDescent="0.3">
      <c r="A3667" s="1">
        <v>43618.708333333336</v>
      </c>
      <c r="B3667">
        <v>21.9</v>
      </c>
      <c r="C3667">
        <v>0</v>
      </c>
    </row>
    <row r="3668" spans="1:3" x14ac:dyDescent="0.3">
      <c r="A3668" s="1">
        <v>43618.75</v>
      </c>
      <c r="B3668">
        <v>21.2</v>
      </c>
      <c r="C3668">
        <v>0</v>
      </c>
    </row>
    <row r="3669" spans="1:3" x14ac:dyDescent="0.3">
      <c r="A3669" s="1">
        <v>43618.791666666664</v>
      </c>
      <c r="B3669">
        <v>18.399999999999999</v>
      </c>
      <c r="C3669">
        <v>0</v>
      </c>
    </row>
    <row r="3670" spans="1:3" x14ac:dyDescent="0.3">
      <c r="A3670" s="1">
        <v>43618.833333333336</v>
      </c>
      <c r="B3670">
        <v>16.600000000000001</v>
      </c>
      <c r="C3670">
        <v>0</v>
      </c>
    </row>
    <row r="3671" spans="1:3" x14ac:dyDescent="0.3">
      <c r="A3671" s="1">
        <v>43618.875</v>
      </c>
      <c r="B3671">
        <v>16.3</v>
      </c>
      <c r="C3671">
        <v>0</v>
      </c>
    </row>
    <row r="3672" spans="1:3" x14ac:dyDescent="0.3">
      <c r="A3672" s="1">
        <v>43618.916666666664</v>
      </c>
      <c r="B3672">
        <v>15.9</v>
      </c>
      <c r="C3672">
        <v>0</v>
      </c>
    </row>
    <row r="3673" spans="1:3" x14ac:dyDescent="0.3">
      <c r="A3673" s="1">
        <v>43618.958333333336</v>
      </c>
      <c r="B3673">
        <v>16.3</v>
      </c>
      <c r="C3673">
        <v>0</v>
      </c>
    </row>
    <row r="3674" spans="1:3" x14ac:dyDescent="0.3">
      <c r="A3674" s="1">
        <v>43619</v>
      </c>
      <c r="B3674">
        <v>16.100000000000001</v>
      </c>
      <c r="C3674">
        <v>0</v>
      </c>
    </row>
    <row r="3675" spans="1:3" x14ac:dyDescent="0.3">
      <c r="A3675" s="1">
        <v>43619.041666666664</v>
      </c>
      <c r="B3675">
        <v>16.2</v>
      </c>
      <c r="C3675">
        <v>0</v>
      </c>
    </row>
    <row r="3676" spans="1:3" x14ac:dyDescent="0.3">
      <c r="A3676" s="1">
        <v>43619.083333333336</v>
      </c>
      <c r="B3676">
        <v>15.9</v>
      </c>
      <c r="C3676">
        <v>0</v>
      </c>
    </row>
    <row r="3677" spans="1:3" x14ac:dyDescent="0.3">
      <c r="A3677" s="1">
        <v>43619.125</v>
      </c>
      <c r="B3677">
        <v>15.7</v>
      </c>
      <c r="C3677">
        <v>0</v>
      </c>
    </row>
    <row r="3678" spans="1:3" x14ac:dyDescent="0.3">
      <c r="A3678" s="1">
        <v>43619.166666666664</v>
      </c>
      <c r="B3678">
        <v>16.3</v>
      </c>
      <c r="C3678">
        <v>0</v>
      </c>
    </row>
    <row r="3679" spans="1:3" x14ac:dyDescent="0.3">
      <c r="A3679" s="1">
        <v>43619.208333333336</v>
      </c>
      <c r="B3679">
        <v>16.5</v>
      </c>
      <c r="C3679">
        <v>0</v>
      </c>
    </row>
    <row r="3680" spans="1:3" x14ac:dyDescent="0.3">
      <c r="A3680" s="1">
        <v>43619.25</v>
      </c>
      <c r="B3680">
        <v>18.399999999999999</v>
      </c>
      <c r="C3680">
        <v>0</v>
      </c>
    </row>
    <row r="3681" spans="1:3" x14ac:dyDescent="0.3">
      <c r="A3681" s="1">
        <v>43619.291666666664</v>
      </c>
      <c r="B3681">
        <v>19.5</v>
      </c>
      <c r="C3681">
        <v>0</v>
      </c>
    </row>
    <row r="3682" spans="1:3" x14ac:dyDescent="0.3">
      <c r="A3682" s="1">
        <v>43619.333333333336</v>
      </c>
      <c r="B3682">
        <v>20.6</v>
      </c>
      <c r="C3682">
        <v>0</v>
      </c>
    </row>
    <row r="3683" spans="1:3" x14ac:dyDescent="0.3">
      <c r="A3683" s="1">
        <v>43619.375</v>
      </c>
      <c r="B3683">
        <v>20.9</v>
      </c>
      <c r="C3683">
        <v>0</v>
      </c>
    </row>
    <row r="3684" spans="1:3" x14ac:dyDescent="0.3">
      <c r="A3684" s="1">
        <v>43619.416666666664</v>
      </c>
      <c r="B3684">
        <v>21.8</v>
      </c>
      <c r="C3684">
        <v>1.3</v>
      </c>
    </row>
    <row r="3685" spans="1:3" x14ac:dyDescent="0.3">
      <c r="A3685" s="1">
        <v>43619.458333333336</v>
      </c>
      <c r="B3685">
        <v>22.2</v>
      </c>
      <c r="C3685">
        <v>1.3</v>
      </c>
    </row>
    <row r="3686" spans="1:3" x14ac:dyDescent="0.3">
      <c r="A3686" s="1">
        <v>43619.5</v>
      </c>
      <c r="B3686">
        <v>22.9</v>
      </c>
      <c r="C3686">
        <v>1.3</v>
      </c>
    </row>
    <row r="3687" spans="1:3" x14ac:dyDescent="0.3">
      <c r="A3687" s="1">
        <v>43619.541666666664</v>
      </c>
      <c r="B3687">
        <v>23.1</v>
      </c>
      <c r="C3687">
        <v>1.3</v>
      </c>
    </row>
    <row r="3688" spans="1:3" x14ac:dyDescent="0.3">
      <c r="A3688" s="1">
        <v>43619.583333333336</v>
      </c>
      <c r="B3688">
        <v>22.7</v>
      </c>
      <c r="C3688">
        <v>1.3</v>
      </c>
    </row>
    <row r="3689" spans="1:3" x14ac:dyDescent="0.3">
      <c r="A3689" s="1">
        <v>43619.625</v>
      </c>
      <c r="B3689">
        <v>23.2</v>
      </c>
      <c r="C3689">
        <v>1.3</v>
      </c>
    </row>
    <row r="3690" spans="1:3" x14ac:dyDescent="0.3">
      <c r="A3690" s="1">
        <v>43619.666666666664</v>
      </c>
      <c r="B3690">
        <v>23.1</v>
      </c>
      <c r="C3690">
        <v>1.3</v>
      </c>
    </row>
    <row r="3691" spans="1:3" x14ac:dyDescent="0.3">
      <c r="A3691" s="1">
        <v>43619.708333333336</v>
      </c>
      <c r="B3691">
        <v>21.9</v>
      </c>
      <c r="C3691">
        <v>1.3</v>
      </c>
    </row>
    <row r="3692" spans="1:3" x14ac:dyDescent="0.3">
      <c r="A3692" s="1">
        <v>43619.75</v>
      </c>
      <c r="B3692">
        <v>20.9</v>
      </c>
      <c r="C3692">
        <v>1.3</v>
      </c>
    </row>
    <row r="3693" spans="1:3" x14ac:dyDescent="0.3">
      <c r="A3693" s="1">
        <v>43619.791666666664</v>
      </c>
      <c r="B3693">
        <v>18.8</v>
      </c>
      <c r="C3693">
        <v>0</v>
      </c>
    </row>
    <row r="3694" spans="1:3" x14ac:dyDescent="0.3">
      <c r="A3694" s="1">
        <v>43619.833333333336</v>
      </c>
      <c r="B3694">
        <v>17.600000000000001</v>
      </c>
      <c r="C3694">
        <v>0</v>
      </c>
    </row>
    <row r="3695" spans="1:3" x14ac:dyDescent="0.3">
      <c r="A3695" s="1">
        <v>43619.875</v>
      </c>
      <c r="B3695">
        <v>17.7</v>
      </c>
      <c r="C3695">
        <v>0</v>
      </c>
    </row>
    <row r="3696" spans="1:3" x14ac:dyDescent="0.3">
      <c r="A3696" s="1">
        <v>43619.916666666664</v>
      </c>
      <c r="B3696">
        <v>17.899999999999999</v>
      </c>
      <c r="C3696">
        <v>0</v>
      </c>
    </row>
    <row r="3697" spans="1:3" x14ac:dyDescent="0.3">
      <c r="A3697" s="1">
        <v>43619.958333333336</v>
      </c>
      <c r="B3697">
        <v>17.899999999999999</v>
      </c>
      <c r="C3697">
        <v>0</v>
      </c>
    </row>
    <row r="3698" spans="1:3" x14ac:dyDescent="0.3">
      <c r="A3698" s="1">
        <v>43620</v>
      </c>
      <c r="B3698">
        <v>17.5</v>
      </c>
      <c r="C3698">
        <v>0</v>
      </c>
    </row>
    <row r="3699" spans="1:3" x14ac:dyDescent="0.3">
      <c r="A3699" s="1">
        <v>43620.041666666664</v>
      </c>
      <c r="B3699">
        <v>17.8</v>
      </c>
      <c r="C3699">
        <v>0</v>
      </c>
    </row>
    <row r="3700" spans="1:3" x14ac:dyDescent="0.3">
      <c r="A3700" s="1">
        <v>43620.083333333336</v>
      </c>
      <c r="B3700">
        <v>17.7</v>
      </c>
      <c r="C3700">
        <v>0</v>
      </c>
    </row>
    <row r="3701" spans="1:3" x14ac:dyDescent="0.3">
      <c r="A3701" s="1">
        <v>43620.125</v>
      </c>
      <c r="B3701">
        <v>17.5</v>
      </c>
      <c r="C3701">
        <v>0</v>
      </c>
    </row>
    <row r="3702" spans="1:3" x14ac:dyDescent="0.3">
      <c r="A3702" s="1">
        <v>43620.166666666664</v>
      </c>
      <c r="B3702">
        <v>17.8</v>
      </c>
      <c r="C3702">
        <v>0</v>
      </c>
    </row>
    <row r="3703" spans="1:3" x14ac:dyDescent="0.3">
      <c r="A3703" s="1">
        <v>43620.208333333336</v>
      </c>
      <c r="B3703">
        <v>18</v>
      </c>
      <c r="C3703">
        <v>0</v>
      </c>
    </row>
    <row r="3704" spans="1:3" x14ac:dyDescent="0.3">
      <c r="A3704" s="1">
        <v>43620.25</v>
      </c>
      <c r="B3704">
        <v>19.8</v>
      </c>
      <c r="C3704">
        <v>0</v>
      </c>
    </row>
    <row r="3705" spans="1:3" x14ac:dyDescent="0.3">
      <c r="A3705" s="1">
        <v>43620.291666666664</v>
      </c>
      <c r="B3705">
        <v>20.5</v>
      </c>
      <c r="C3705">
        <v>0</v>
      </c>
    </row>
    <row r="3706" spans="1:3" x14ac:dyDescent="0.3">
      <c r="A3706" s="1">
        <v>43620.333333333336</v>
      </c>
      <c r="B3706">
        <v>21</v>
      </c>
      <c r="C3706">
        <v>0</v>
      </c>
    </row>
    <row r="3707" spans="1:3" x14ac:dyDescent="0.3">
      <c r="A3707" s="1">
        <v>43620.375</v>
      </c>
      <c r="B3707">
        <v>21.5</v>
      </c>
      <c r="C3707">
        <v>0</v>
      </c>
    </row>
    <row r="3708" spans="1:3" x14ac:dyDescent="0.3">
      <c r="A3708" s="1">
        <v>43620.416666666664</v>
      </c>
      <c r="B3708">
        <v>21.9</v>
      </c>
      <c r="C3708">
        <v>0</v>
      </c>
    </row>
    <row r="3709" spans="1:3" x14ac:dyDescent="0.3">
      <c r="A3709" s="1">
        <v>43620.458333333336</v>
      </c>
      <c r="B3709">
        <v>23.6</v>
      </c>
      <c r="C3709">
        <v>0</v>
      </c>
    </row>
    <row r="3710" spans="1:3" x14ac:dyDescent="0.3">
      <c r="A3710" s="1">
        <v>43620.5</v>
      </c>
      <c r="B3710">
        <v>23.7</v>
      </c>
      <c r="C3710">
        <v>0</v>
      </c>
    </row>
    <row r="3711" spans="1:3" x14ac:dyDescent="0.3">
      <c r="A3711" s="1">
        <v>43620.541666666664</v>
      </c>
      <c r="B3711">
        <v>23.9</v>
      </c>
      <c r="C3711">
        <v>0</v>
      </c>
    </row>
    <row r="3712" spans="1:3" x14ac:dyDescent="0.3">
      <c r="A3712" s="1">
        <v>43620.583333333336</v>
      </c>
      <c r="B3712">
        <v>24.6</v>
      </c>
      <c r="C3712">
        <v>0</v>
      </c>
    </row>
    <row r="3713" spans="1:3" x14ac:dyDescent="0.3">
      <c r="A3713" s="1">
        <v>43620.625</v>
      </c>
      <c r="B3713">
        <v>23.2</v>
      </c>
      <c r="C3713">
        <v>0</v>
      </c>
    </row>
    <row r="3714" spans="1:3" x14ac:dyDescent="0.3">
      <c r="A3714" s="1">
        <v>43620.666666666664</v>
      </c>
      <c r="B3714">
        <v>22.2</v>
      </c>
      <c r="C3714">
        <v>0</v>
      </c>
    </row>
    <row r="3715" spans="1:3" x14ac:dyDescent="0.3">
      <c r="A3715" s="1">
        <v>43620.708333333336</v>
      </c>
      <c r="B3715">
        <v>22.7</v>
      </c>
      <c r="C3715">
        <v>0</v>
      </c>
    </row>
    <row r="3716" spans="1:3" x14ac:dyDescent="0.3">
      <c r="A3716" s="1">
        <v>43620.75</v>
      </c>
      <c r="B3716">
        <v>21.3</v>
      </c>
      <c r="C3716">
        <v>0</v>
      </c>
    </row>
    <row r="3717" spans="1:3" x14ac:dyDescent="0.3">
      <c r="A3717" s="1">
        <v>43620.791666666664</v>
      </c>
      <c r="B3717">
        <v>19.399999999999999</v>
      </c>
      <c r="C3717">
        <v>0</v>
      </c>
    </row>
    <row r="3718" spans="1:3" x14ac:dyDescent="0.3">
      <c r="A3718" s="1">
        <v>43620.833333333336</v>
      </c>
      <c r="B3718">
        <v>17.8</v>
      </c>
      <c r="C3718">
        <v>0</v>
      </c>
    </row>
    <row r="3719" spans="1:3" x14ac:dyDescent="0.3">
      <c r="A3719" s="1">
        <v>43620.875</v>
      </c>
      <c r="B3719">
        <v>17.399999999999999</v>
      </c>
      <c r="C3719">
        <v>0</v>
      </c>
    </row>
    <row r="3720" spans="1:3" x14ac:dyDescent="0.3">
      <c r="A3720" s="1">
        <v>43620.916666666664</v>
      </c>
      <c r="B3720">
        <v>17.2</v>
      </c>
      <c r="C3720">
        <v>0</v>
      </c>
    </row>
    <row r="3721" spans="1:3" x14ac:dyDescent="0.3">
      <c r="A3721" s="1">
        <v>43620.958333333336</v>
      </c>
      <c r="B3721">
        <v>17.3</v>
      </c>
      <c r="C3721">
        <v>0</v>
      </c>
    </row>
    <row r="3722" spans="1:3" x14ac:dyDescent="0.3">
      <c r="A3722" s="1">
        <v>43621</v>
      </c>
      <c r="B3722">
        <v>17.3</v>
      </c>
      <c r="C3722">
        <v>0</v>
      </c>
    </row>
    <row r="3723" spans="1:3" x14ac:dyDescent="0.3">
      <c r="A3723" s="1">
        <v>43621.041666666664</v>
      </c>
      <c r="B3723">
        <v>17.100000000000001</v>
      </c>
      <c r="C3723">
        <v>0</v>
      </c>
    </row>
    <row r="3724" spans="1:3" x14ac:dyDescent="0.3">
      <c r="A3724" s="1">
        <v>43621.083333333336</v>
      </c>
      <c r="B3724">
        <v>17.600000000000001</v>
      </c>
      <c r="C3724">
        <v>0</v>
      </c>
    </row>
    <row r="3725" spans="1:3" x14ac:dyDescent="0.3">
      <c r="A3725" s="1">
        <v>43621.125</v>
      </c>
      <c r="B3725">
        <v>17.600000000000001</v>
      </c>
      <c r="C3725">
        <v>0</v>
      </c>
    </row>
    <row r="3726" spans="1:3" x14ac:dyDescent="0.3">
      <c r="A3726" s="1">
        <v>43621.166666666664</v>
      </c>
      <c r="B3726">
        <v>17.8</v>
      </c>
      <c r="C3726">
        <v>0</v>
      </c>
    </row>
    <row r="3727" spans="1:3" x14ac:dyDescent="0.3">
      <c r="A3727" s="1">
        <v>43621.208333333336</v>
      </c>
      <c r="B3727">
        <v>17.8</v>
      </c>
      <c r="C3727">
        <v>0</v>
      </c>
    </row>
    <row r="3728" spans="1:3" x14ac:dyDescent="0.3">
      <c r="A3728" s="1">
        <v>43621.25</v>
      </c>
      <c r="B3728">
        <v>19.100000000000001</v>
      </c>
      <c r="C3728">
        <v>0</v>
      </c>
    </row>
    <row r="3729" spans="1:3" x14ac:dyDescent="0.3">
      <c r="A3729" s="1">
        <v>43621.291666666664</v>
      </c>
      <c r="B3729">
        <v>20.3</v>
      </c>
      <c r="C3729">
        <v>0</v>
      </c>
    </row>
    <row r="3730" spans="1:3" x14ac:dyDescent="0.3">
      <c r="A3730" s="1">
        <v>43621.333333333336</v>
      </c>
      <c r="B3730">
        <v>21.4</v>
      </c>
      <c r="C3730">
        <v>0</v>
      </c>
    </row>
    <row r="3731" spans="1:3" x14ac:dyDescent="0.3">
      <c r="A3731" s="1">
        <v>43621.375</v>
      </c>
      <c r="B3731">
        <v>21.9</v>
      </c>
      <c r="C3731">
        <v>0</v>
      </c>
    </row>
    <row r="3732" spans="1:3" x14ac:dyDescent="0.3">
      <c r="A3732" s="1">
        <v>43621.416666666664</v>
      </c>
      <c r="B3732">
        <v>22.8</v>
      </c>
      <c r="C3732">
        <v>0</v>
      </c>
    </row>
    <row r="3733" spans="1:3" x14ac:dyDescent="0.3">
      <c r="A3733" s="1">
        <v>43621.458333333336</v>
      </c>
      <c r="B3733">
        <v>23.1</v>
      </c>
      <c r="C3733">
        <v>0</v>
      </c>
    </row>
    <row r="3734" spans="1:3" x14ac:dyDescent="0.3">
      <c r="A3734" s="1">
        <v>43621.5</v>
      </c>
      <c r="B3734">
        <v>23.5</v>
      </c>
      <c r="C3734">
        <v>0</v>
      </c>
    </row>
    <row r="3735" spans="1:3" x14ac:dyDescent="0.3">
      <c r="A3735" s="1">
        <v>43621.541666666664</v>
      </c>
      <c r="B3735">
        <v>23.6</v>
      </c>
      <c r="C3735">
        <v>0</v>
      </c>
    </row>
    <row r="3736" spans="1:3" x14ac:dyDescent="0.3">
      <c r="A3736" s="1">
        <v>43621.583333333336</v>
      </c>
      <c r="B3736">
        <v>23.5</v>
      </c>
      <c r="C3736">
        <v>0</v>
      </c>
    </row>
    <row r="3737" spans="1:3" x14ac:dyDescent="0.3">
      <c r="A3737" s="1">
        <v>43621.625</v>
      </c>
      <c r="B3737">
        <v>22</v>
      </c>
      <c r="C3737">
        <v>0</v>
      </c>
    </row>
    <row r="3738" spans="1:3" x14ac:dyDescent="0.3">
      <c r="A3738" s="1">
        <v>43621.666666666664</v>
      </c>
      <c r="B3738">
        <v>19.399999999999999</v>
      </c>
      <c r="C3738">
        <v>0</v>
      </c>
    </row>
    <row r="3739" spans="1:3" x14ac:dyDescent="0.3">
      <c r="A3739" s="1">
        <v>43621.708333333336</v>
      </c>
      <c r="B3739">
        <v>16.7</v>
      </c>
      <c r="C3739">
        <v>0.7</v>
      </c>
    </row>
    <row r="3740" spans="1:3" x14ac:dyDescent="0.3">
      <c r="A3740" s="1">
        <v>43621.75</v>
      </c>
      <c r="B3740">
        <v>16.2</v>
      </c>
      <c r="C3740">
        <v>0</v>
      </c>
    </row>
    <row r="3741" spans="1:3" x14ac:dyDescent="0.3">
      <c r="A3741" s="1">
        <v>43621.791666666664</v>
      </c>
      <c r="B3741">
        <v>16.5</v>
      </c>
      <c r="C3741">
        <v>0</v>
      </c>
    </row>
    <row r="3742" spans="1:3" x14ac:dyDescent="0.3">
      <c r="A3742" s="1">
        <v>43621.833333333336</v>
      </c>
      <c r="B3742">
        <v>16.7</v>
      </c>
      <c r="C3742">
        <v>0</v>
      </c>
    </row>
    <row r="3743" spans="1:3" x14ac:dyDescent="0.3">
      <c r="A3743" s="1">
        <v>43621.875</v>
      </c>
      <c r="B3743">
        <v>17.100000000000001</v>
      </c>
      <c r="C3743">
        <v>0</v>
      </c>
    </row>
    <row r="3744" spans="1:3" x14ac:dyDescent="0.3">
      <c r="A3744" s="1">
        <v>43621.916666666664</v>
      </c>
      <c r="B3744">
        <v>14.8</v>
      </c>
      <c r="C3744">
        <v>0</v>
      </c>
    </row>
    <row r="3745" spans="1:3" x14ac:dyDescent="0.3">
      <c r="A3745" s="1">
        <v>43621.958333333336</v>
      </c>
      <c r="B3745">
        <v>16</v>
      </c>
      <c r="C3745">
        <v>0</v>
      </c>
    </row>
    <row r="3746" spans="1:3" x14ac:dyDescent="0.3">
      <c r="A3746" s="1">
        <v>43622</v>
      </c>
      <c r="B3746">
        <v>16</v>
      </c>
      <c r="C3746">
        <v>0</v>
      </c>
    </row>
    <row r="3747" spans="1:3" x14ac:dyDescent="0.3">
      <c r="A3747" s="1">
        <v>43622.041666666664</v>
      </c>
      <c r="B3747">
        <v>15.6</v>
      </c>
      <c r="C3747">
        <v>0</v>
      </c>
    </row>
    <row r="3748" spans="1:3" x14ac:dyDescent="0.3">
      <c r="A3748" s="1">
        <v>43622.083333333336</v>
      </c>
      <c r="B3748">
        <v>15.3</v>
      </c>
      <c r="C3748">
        <v>0</v>
      </c>
    </row>
    <row r="3749" spans="1:3" x14ac:dyDescent="0.3">
      <c r="A3749" s="1">
        <v>43622.125</v>
      </c>
      <c r="B3749">
        <v>14.8</v>
      </c>
      <c r="C3749">
        <v>0</v>
      </c>
    </row>
    <row r="3750" spans="1:3" x14ac:dyDescent="0.3">
      <c r="A3750" s="1">
        <v>43622.166666666664</v>
      </c>
      <c r="B3750">
        <v>14.8</v>
      </c>
      <c r="C3750">
        <v>0</v>
      </c>
    </row>
    <row r="3751" spans="1:3" x14ac:dyDescent="0.3">
      <c r="A3751" s="1">
        <v>43622.208333333336</v>
      </c>
      <c r="B3751">
        <v>15.1</v>
      </c>
      <c r="C3751">
        <v>0</v>
      </c>
    </row>
    <row r="3752" spans="1:3" x14ac:dyDescent="0.3">
      <c r="A3752" s="1">
        <v>43622.25</v>
      </c>
      <c r="B3752">
        <v>16.600000000000001</v>
      </c>
      <c r="C3752">
        <v>0</v>
      </c>
    </row>
    <row r="3753" spans="1:3" x14ac:dyDescent="0.3">
      <c r="A3753" s="1">
        <v>43622.291666666664</v>
      </c>
      <c r="B3753">
        <v>17.8</v>
      </c>
      <c r="C3753">
        <v>0</v>
      </c>
    </row>
    <row r="3754" spans="1:3" x14ac:dyDescent="0.3">
      <c r="A3754" s="1">
        <v>43622.333333333336</v>
      </c>
      <c r="B3754">
        <v>19</v>
      </c>
      <c r="C3754">
        <v>0</v>
      </c>
    </row>
    <row r="3755" spans="1:3" x14ac:dyDescent="0.3">
      <c r="A3755" s="1">
        <v>43622.375</v>
      </c>
      <c r="B3755">
        <v>19.600000000000001</v>
      </c>
      <c r="C3755">
        <v>0</v>
      </c>
    </row>
    <row r="3756" spans="1:3" x14ac:dyDescent="0.3">
      <c r="A3756" s="1">
        <v>43622.416666666664</v>
      </c>
      <c r="B3756">
        <v>20.399999999999999</v>
      </c>
      <c r="C3756">
        <v>0</v>
      </c>
    </row>
    <row r="3757" spans="1:3" x14ac:dyDescent="0.3">
      <c r="A3757" s="1">
        <v>43622.458333333336</v>
      </c>
      <c r="B3757">
        <v>21.1</v>
      </c>
      <c r="C3757">
        <v>0</v>
      </c>
    </row>
    <row r="3758" spans="1:3" x14ac:dyDescent="0.3">
      <c r="A3758" s="1">
        <v>43622.5</v>
      </c>
      <c r="B3758">
        <v>21.8</v>
      </c>
      <c r="C3758">
        <v>0</v>
      </c>
    </row>
    <row r="3759" spans="1:3" x14ac:dyDescent="0.3">
      <c r="A3759" s="1">
        <v>43622.541666666664</v>
      </c>
      <c r="B3759">
        <v>21.9</v>
      </c>
      <c r="C3759">
        <v>0</v>
      </c>
    </row>
    <row r="3760" spans="1:3" x14ac:dyDescent="0.3">
      <c r="A3760" s="1">
        <v>43622.583333333336</v>
      </c>
      <c r="B3760">
        <v>21.8</v>
      </c>
      <c r="C3760">
        <v>0</v>
      </c>
    </row>
    <row r="3761" spans="1:3" x14ac:dyDescent="0.3">
      <c r="A3761" s="1">
        <v>43622.625</v>
      </c>
      <c r="B3761">
        <v>19</v>
      </c>
      <c r="C3761">
        <v>0</v>
      </c>
    </row>
    <row r="3762" spans="1:3" x14ac:dyDescent="0.3">
      <c r="A3762" s="1">
        <v>43622.666666666664</v>
      </c>
      <c r="B3762">
        <v>18.399999999999999</v>
      </c>
      <c r="C3762">
        <v>0.1</v>
      </c>
    </row>
    <row r="3763" spans="1:3" x14ac:dyDescent="0.3">
      <c r="A3763" s="1">
        <v>43622.708333333336</v>
      </c>
      <c r="B3763">
        <v>18.399999999999999</v>
      </c>
      <c r="C3763">
        <v>0.1</v>
      </c>
    </row>
    <row r="3764" spans="1:3" x14ac:dyDescent="0.3">
      <c r="A3764" s="1">
        <v>43622.75</v>
      </c>
      <c r="B3764">
        <v>15.5</v>
      </c>
      <c r="C3764">
        <v>5.2</v>
      </c>
    </row>
    <row r="3765" spans="1:3" x14ac:dyDescent="0.3">
      <c r="A3765" s="1">
        <v>43622.791666666664</v>
      </c>
      <c r="B3765">
        <v>14.7</v>
      </c>
      <c r="C3765">
        <v>5.2</v>
      </c>
    </row>
    <row r="3766" spans="1:3" x14ac:dyDescent="0.3">
      <c r="A3766" s="1">
        <v>43622.833333333336</v>
      </c>
      <c r="B3766">
        <v>15.6</v>
      </c>
      <c r="C3766">
        <v>0</v>
      </c>
    </row>
    <row r="3767" spans="1:3" x14ac:dyDescent="0.3">
      <c r="A3767" s="1">
        <v>43622.875</v>
      </c>
      <c r="B3767">
        <v>16</v>
      </c>
      <c r="C3767">
        <v>0</v>
      </c>
    </row>
    <row r="3768" spans="1:3" x14ac:dyDescent="0.3">
      <c r="A3768" s="1">
        <v>43622.916666666664</v>
      </c>
      <c r="B3768">
        <v>16.100000000000001</v>
      </c>
      <c r="C3768">
        <v>0</v>
      </c>
    </row>
    <row r="3769" spans="1:3" x14ac:dyDescent="0.3">
      <c r="A3769" s="1">
        <v>43622.958333333336</v>
      </c>
      <c r="B3769">
        <v>15.5</v>
      </c>
      <c r="C3769">
        <v>0</v>
      </c>
    </row>
    <row r="3770" spans="1:3" x14ac:dyDescent="0.3">
      <c r="A3770" s="1">
        <v>43623</v>
      </c>
      <c r="B3770">
        <v>15.6</v>
      </c>
      <c r="C3770">
        <v>0</v>
      </c>
    </row>
    <row r="3771" spans="1:3" x14ac:dyDescent="0.3">
      <c r="A3771" s="1">
        <v>43623.041666666664</v>
      </c>
      <c r="B3771">
        <v>15.2</v>
      </c>
      <c r="C3771">
        <v>0</v>
      </c>
    </row>
    <row r="3772" spans="1:3" x14ac:dyDescent="0.3">
      <c r="A3772" s="1">
        <v>43623.083333333336</v>
      </c>
      <c r="B3772">
        <v>15</v>
      </c>
      <c r="C3772">
        <v>0</v>
      </c>
    </row>
    <row r="3773" spans="1:3" x14ac:dyDescent="0.3">
      <c r="A3773" s="1">
        <v>43623.125</v>
      </c>
      <c r="B3773">
        <v>14.9</v>
      </c>
      <c r="C3773">
        <v>0</v>
      </c>
    </row>
    <row r="3774" spans="1:3" x14ac:dyDescent="0.3">
      <c r="A3774" s="1">
        <v>43623.166666666664</v>
      </c>
      <c r="B3774">
        <v>15.5</v>
      </c>
      <c r="C3774">
        <v>0</v>
      </c>
    </row>
    <row r="3775" spans="1:3" x14ac:dyDescent="0.3">
      <c r="A3775" s="1">
        <v>43623.208333333336</v>
      </c>
      <c r="B3775">
        <v>14.6</v>
      </c>
      <c r="C3775">
        <v>1.6</v>
      </c>
    </row>
    <row r="3776" spans="1:3" x14ac:dyDescent="0.3">
      <c r="A3776" s="1">
        <v>43623.25</v>
      </c>
      <c r="B3776">
        <v>13.9</v>
      </c>
      <c r="C3776">
        <v>0.1</v>
      </c>
    </row>
    <row r="3777" spans="1:3" x14ac:dyDescent="0.3">
      <c r="A3777" s="1">
        <v>43623.291666666664</v>
      </c>
      <c r="B3777">
        <v>14.1</v>
      </c>
      <c r="C3777">
        <v>0.1</v>
      </c>
    </row>
    <row r="3778" spans="1:3" x14ac:dyDescent="0.3">
      <c r="A3778" s="1">
        <v>43623.333333333336</v>
      </c>
      <c r="B3778">
        <v>16.2</v>
      </c>
      <c r="C3778">
        <v>0.1</v>
      </c>
    </row>
    <row r="3779" spans="1:3" x14ac:dyDescent="0.3">
      <c r="A3779" s="1">
        <v>43623.375</v>
      </c>
      <c r="B3779">
        <v>17.3</v>
      </c>
      <c r="C3779">
        <v>0</v>
      </c>
    </row>
    <row r="3780" spans="1:3" x14ac:dyDescent="0.3">
      <c r="A3780" s="1">
        <v>43623.416666666664</v>
      </c>
      <c r="B3780">
        <v>17.399999999999999</v>
      </c>
      <c r="C3780">
        <v>0</v>
      </c>
    </row>
    <row r="3781" spans="1:3" x14ac:dyDescent="0.3">
      <c r="A3781" s="1">
        <v>43623.458333333336</v>
      </c>
      <c r="B3781">
        <v>18.600000000000001</v>
      </c>
      <c r="C3781">
        <v>0</v>
      </c>
    </row>
    <row r="3782" spans="1:3" x14ac:dyDescent="0.3">
      <c r="A3782" s="1">
        <v>43623.5</v>
      </c>
      <c r="B3782">
        <v>19.7</v>
      </c>
      <c r="C3782">
        <v>0</v>
      </c>
    </row>
    <row r="3783" spans="1:3" x14ac:dyDescent="0.3">
      <c r="A3783" s="1">
        <v>43623.541666666664</v>
      </c>
      <c r="B3783">
        <v>19.5</v>
      </c>
      <c r="C3783">
        <v>0</v>
      </c>
    </row>
    <row r="3784" spans="1:3" x14ac:dyDescent="0.3">
      <c r="A3784" s="1">
        <v>43623.583333333336</v>
      </c>
      <c r="B3784">
        <v>19.3</v>
      </c>
      <c r="C3784">
        <v>0</v>
      </c>
    </row>
    <row r="3785" spans="1:3" x14ac:dyDescent="0.3">
      <c r="A3785" s="1">
        <v>43623.625</v>
      </c>
      <c r="B3785">
        <v>20.3</v>
      </c>
      <c r="C3785">
        <v>0</v>
      </c>
    </row>
    <row r="3786" spans="1:3" x14ac:dyDescent="0.3">
      <c r="A3786" s="1">
        <v>43623.666666666664</v>
      </c>
      <c r="B3786">
        <v>20.2</v>
      </c>
      <c r="C3786">
        <v>0</v>
      </c>
    </row>
    <row r="3787" spans="1:3" x14ac:dyDescent="0.3">
      <c r="A3787" s="1">
        <v>43623.708333333336</v>
      </c>
      <c r="B3787">
        <v>20.5</v>
      </c>
      <c r="C3787">
        <v>0</v>
      </c>
    </row>
    <row r="3788" spans="1:3" x14ac:dyDescent="0.3">
      <c r="A3788" s="1">
        <v>43623.75</v>
      </c>
      <c r="B3788">
        <v>19.8</v>
      </c>
      <c r="C3788">
        <v>0</v>
      </c>
    </row>
    <row r="3789" spans="1:3" x14ac:dyDescent="0.3">
      <c r="A3789" s="1">
        <v>43623.791666666664</v>
      </c>
      <c r="B3789">
        <v>18.100000000000001</v>
      </c>
      <c r="C3789">
        <v>0</v>
      </c>
    </row>
    <row r="3790" spans="1:3" x14ac:dyDescent="0.3">
      <c r="A3790" s="1">
        <v>43623.833333333336</v>
      </c>
      <c r="B3790">
        <v>17.600000000000001</v>
      </c>
      <c r="C3790">
        <v>0</v>
      </c>
    </row>
    <row r="3791" spans="1:3" x14ac:dyDescent="0.3">
      <c r="A3791" s="1">
        <v>43623.875</v>
      </c>
      <c r="B3791">
        <v>18.100000000000001</v>
      </c>
      <c r="C3791">
        <v>0</v>
      </c>
    </row>
    <row r="3792" spans="1:3" x14ac:dyDescent="0.3">
      <c r="A3792" s="1">
        <v>43623.916666666664</v>
      </c>
      <c r="B3792">
        <v>17.5</v>
      </c>
      <c r="C3792">
        <v>0</v>
      </c>
    </row>
    <row r="3793" spans="1:3" x14ac:dyDescent="0.3">
      <c r="A3793" s="1">
        <v>43623.958333333336</v>
      </c>
      <c r="B3793">
        <v>17.2</v>
      </c>
      <c r="C3793">
        <v>0</v>
      </c>
    </row>
    <row r="3794" spans="1:3" x14ac:dyDescent="0.3">
      <c r="A3794" s="1">
        <v>43624</v>
      </c>
      <c r="B3794">
        <v>17.2</v>
      </c>
      <c r="C3794">
        <v>0</v>
      </c>
    </row>
    <row r="3795" spans="1:3" x14ac:dyDescent="0.3">
      <c r="A3795" s="1">
        <v>43624.041666666664</v>
      </c>
      <c r="B3795">
        <v>16.899999999999999</v>
      </c>
      <c r="C3795">
        <v>0</v>
      </c>
    </row>
    <row r="3796" spans="1:3" x14ac:dyDescent="0.3">
      <c r="A3796" s="1">
        <v>43624.083333333336</v>
      </c>
      <c r="B3796">
        <v>16.7</v>
      </c>
      <c r="C3796">
        <v>0</v>
      </c>
    </row>
    <row r="3797" spans="1:3" x14ac:dyDescent="0.3">
      <c r="A3797" s="1">
        <v>43624.125</v>
      </c>
      <c r="B3797">
        <v>16.7</v>
      </c>
      <c r="C3797">
        <v>0</v>
      </c>
    </row>
    <row r="3798" spans="1:3" x14ac:dyDescent="0.3">
      <c r="A3798" s="1">
        <v>43624.166666666664</v>
      </c>
      <c r="B3798">
        <v>17</v>
      </c>
      <c r="C3798">
        <v>0</v>
      </c>
    </row>
    <row r="3799" spans="1:3" x14ac:dyDescent="0.3">
      <c r="A3799" s="1">
        <v>43624.208333333336</v>
      </c>
      <c r="B3799">
        <v>17.399999999999999</v>
      </c>
      <c r="C3799">
        <v>0</v>
      </c>
    </row>
    <row r="3800" spans="1:3" x14ac:dyDescent="0.3">
      <c r="A3800" s="1">
        <v>43624.25</v>
      </c>
      <c r="B3800">
        <v>18</v>
      </c>
      <c r="C3800">
        <v>0</v>
      </c>
    </row>
    <row r="3801" spans="1:3" x14ac:dyDescent="0.3">
      <c r="A3801" s="1">
        <v>43624.291666666664</v>
      </c>
      <c r="B3801">
        <v>20</v>
      </c>
      <c r="C3801">
        <v>0</v>
      </c>
    </row>
    <row r="3802" spans="1:3" x14ac:dyDescent="0.3">
      <c r="A3802" s="1">
        <v>43624.333333333336</v>
      </c>
      <c r="B3802">
        <v>20.8</v>
      </c>
      <c r="C3802">
        <v>0</v>
      </c>
    </row>
    <row r="3803" spans="1:3" x14ac:dyDescent="0.3">
      <c r="A3803" s="1">
        <v>43624.375</v>
      </c>
      <c r="B3803">
        <v>21.1</v>
      </c>
      <c r="C3803">
        <v>0</v>
      </c>
    </row>
    <row r="3804" spans="1:3" x14ac:dyDescent="0.3">
      <c r="A3804" s="1">
        <v>43624.416666666664</v>
      </c>
      <c r="B3804">
        <v>21.5</v>
      </c>
      <c r="C3804">
        <v>0</v>
      </c>
    </row>
    <row r="3805" spans="1:3" x14ac:dyDescent="0.3">
      <c r="A3805" s="1">
        <v>43624.458333333336</v>
      </c>
      <c r="B3805">
        <v>22.1</v>
      </c>
      <c r="C3805">
        <v>0</v>
      </c>
    </row>
    <row r="3806" spans="1:3" x14ac:dyDescent="0.3">
      <c r="A3806" s="1">
        <v>43624.5</v>
      </c>
      <c r="B3806">
        <v>21.7</v>
      </c>
      <c r="C3806">
        <v>0</v>
      </c>
    </row>
    <row r="3807" spans="1:3" x14ac:dyDescent="0.3">
      <c r="A3807" s="1">
        <v>43624.541666666664</v>
      </c>
      <c r="B3807">
        <v>20.7</v>
      </c>
      <c r="C3807">
        <v>0</v>
      </c>
    </row>
    <row r="3808" spans="1:3" x14ac:dyDescent="0.3">
      <c r="A3808" s="1">
        <v>43624.583333333336</v>
      </c>
      <c r="B3808">
        <v>18.600000000000001</v>
      </c>
      <c r="C3808">
        <v>3.6</v>
      </c>
    </row>
    <row r="3809" spans="1:3" x14ac:dyDescent="0.3">
      <c r="A3809" s="1">
        <v>43624.625</v>
      </c>
      <c r="B3809">
        <v>15.3</v>
      </c>
      <c r="C3809">
        <v>0.7</v>
      </c>
    </row>
    <row r="3810" spans="1:3" x14ac:dyDescent="0.3">
      <c r="A3810" s="1">
        <v>43624.666666666664</v>
      </c>
      <c r="B3810">
        <v>14.2</v>
      </c>
      <c r="C3810">
        <v>0</v>
      </c>
    </row>
    <row r="3811" spans="1:3" x14ac:dyDescent="0.3">
      <c r="A3811" s="1">
        <v>43624.708333333336</v>
      </c>
      <c r="B3811">
        <v>14.2</v>
      </c>
      <c r="C3811">
        <v>0</v>
      </c>
    </row>
    <row r="3812" spans="1:3" x14ac:dyDescent="0.3">
      <c r="A3812" s="1">
        <v>43624.75</v>
      </c>
      <c r="B3812">
        <v>14.3</v>
      </c>
      <c r="C3812">
        <v>0</v>
      </c>
    </row>
    <row r="3813" spans="1:3" x14ac:dyDescent="0.3">
      <c r="A3813" s="1">
        <v>43624.791666666664</v>
      </c>
      <c r="B3813">
        <v>13.8</v>
      </c>
      <c r="C3813">
        <v>0</v>
      </c>
    </row>
    <row r="3814" spans="1:3" x14ac:dyDescent="0.3">
      <c r="A3814" s="1">
        <v>43624.833333333336</v>
      </c>
      <c r="B3814">
        <v>14.2</v>
      </c>
      <c r="C3814">
        <v>0</v>
      </c>
    </row>
    <row r="3815" spans="1:3" x14ac:dyDescent="0.3">
      <c r="A3815" s="1">
        <v>43624.875</v>
      </c>
      <c r="B3815">
        <v>14.2</v>
      </c>
      <c r="C3815">
        <v>0</v>
      </c>
    </row>
    <row r="3816" spans="1:3" x14ac:dyDescent="0.3">
      <c r="A3816" s="1">
        <v>43624.916666666664</v>
      </c>
      <c r="B3816">
        <v>14</v>
      </c>
      <c r="C3816">
        <v>0</v>
      </c>
    </row>
    <row r="3817" spans="1:3" x14ac:dyDescent="0.3">
      <c r="A3817" s="1">
        <v>43624.958333333336</v>
      </c>
      <c r="B3817">
        <v>13.3</v>
      </c>
      <c r="C3817">
        <v>0</v>
      </c>
    </row>
    <row r="3818" spans="1:3" x14ac:dyDescent="0.3">
      <c r="A3818" s="1">
        <v>43625</v>
      </c>
      <c r="B3818">
        <v>13</v>
      </c>
      <c r="C3818">
        <v>0</v>
      </c>
    </row>
    <row r="3819" spans="1:3" x14ac:dyDescent="0.3">
      <c r="A3819" s="1">
        <v>43625.041666666664</v>
      </c>
      <c r="B3819">
        <v>12.5</v>
      </c>
      <c r="C3819">
        <v>0</v>
      </c>
    </row>
    <row r="3820" spans="1:3" x14ac:dyDescent="0.3">
      <c r="A3820" s="1">
        <v>43625.083333333336</v>
      </c>
      <c r="B3820">
        <v>11.9</v>
      </c>
      <c r="C3820">
        <v>0</v>
      </c>
    </row>
    <row r="3821" spans="1:3" x14ac:dyDescent="0.3">
      <c r="A3821" s="1">
        <v>43625.125</v>
      </c>
      <c r="B3821">
        <v>11.9</v>
      </c>
      <c r="C3821">
        <v>0</v>
      </c>
    </row>
    <row r="3822" spans="1:3" x14ac:dyDescent="0.3">
      <c r="A3822" s="1">
        <v>43625.166666666664</v>
      </c>
      <c r="B3822">
        <v>12.5</v>
      </c>
      <c r="C3822">
        <v>0</v>
      </c>
    </row>
    <row r="3823" spans="1:3" x14ac:dyDescent="0.3">
      <c r="A3823" s="1">
        <v>43625.208333333336</v>
      </c>
      <c r="B3823">
        <v>12.9</v>
      </c>
      <c r="C3823">
        <v>0</v>
      </c>
    </row>
    <row r="3824" spans="1:3" x14ac:dyDescent="0.3">
      <c r="A3824" s="1">
        <v>43625.25</v>
      </c>
      <c r="B3824">
        <v>15.1</v>
      </c>
      <c r="C3824">
        <v>0</v>
      </c>
    </row>
    <row r="3825" spans="1:3" x14ac:dyDescent="0.3">
      <c r="A3825" s="1">
        <v>43625.291666666664</v>
      </c>
      <c r="B3825">
        <v>16.2</v>
      </c>
      <c r="C3825">
        <v>0</v>
      </c>
    </row>
    <row r="3826" spans="1:3" x14ac:dyDescent="0.3">
      <c r="A3826" s="1">
        <v>43625.333333333336</v>
      </c>
      <c r="B3826">
        <v>17.100000000000001</v>
      </c>
      <c r="C3826">
        <v>0</v>
      </c>
    </row>
    <row r="3827" spans="1:3" x14ac:dyDescent="0.3">
      <c r="A3827" s="1">
        <v>43625.375</v>
      </c>
      <c r="B3827">
        <v>18.399999999999999</v>
      </c>
      <c r="C3827">
        <v>0</v>
      </c>
    </row>
    <row r="3828" spans="1:3" x14ac:dyDescent="0.3">
      <c r="A3828" s="1">
        <v>43625.416666666664</v>
      </c>
      <c r="B3828">
        <v>19.399999999999999</v>
      </c>
      <c r="C3828">
        <v>0</v>
      </c>
    </row>
    <row r="3829" spans="1:3" x14ac:dyDescent="0.3">
      <c r="A3829" s="1">
        <v>43625.458333333336</v>
      </c>
      <c r="B3829">
        <v>20.399999999999999</v>
      </c>
      <c r="C3829">
        <v>0</v>
      </c>
    </row>
    <row r="3830" spans="1:3" x14ac:dyDescent="0.3">
      <c r="A3830" s="1">
        <v>43625.5</v>
      </c>
      <c r="B3830">
        <v>21.2</v>
      </c>
      <c r="C3830">
        <v>0</v>
      </c>
    </row>
    <row r="3831" spans="1:3" x14ac:dyDescent="0.3">
      <c r="A3831" s="1">
        <v>43625.541666666664</v>
      </c>
      <c r="B3831">
        <v>22</v>
      </c>
      <c r="C3831">
        <v>0</v>
      </c>
    </row>
    <row r="3832" spans="1:3" x14ac:dyDescent="0.3">
      <c r="A3832" s="1">
        <v>43625.583333333336</v>
      </c>
      <c r="B3832">
        <v>22.3</v>
      </c>
      <c r="C3832">
        <v>0</v>
      </c>
    </row>
    <row r="3833" spans="1:3" x14ac:dyDescent="0.3">
      <c r="A3833" s="1">
        <v>43625.625</v>
      </c>
      <c r="B3833">
        <v>22.3</v>
      </c>
      <c r="C3833">
        <v>0</v>
      </c>
    </row>
    <row r="3834" spans="1:3" x14ac:dyDescent="0.3">
      <c r="A3834" s="1">
        <v>43625.666666666664</v>
      </c>
      <c r="B3834">
        <v>21.8</v>
      </c>
      <c r="C3834">
        <v>0</v>
      </c>
    </row>
    <row r="3835" spans="1:3" x14ac:dyDescent="0.3">
      <c r="A3835" s="1">
        <v>43625.708333333336</v>
      </c>
      <c r="B3835">
        <v>20.6</v>
      </c>
      <c r="C3835">
        <v>0</v>
      </c>
    </row>
    <row r="3836" spans="1:3" x14ac:dyDescent="0.3">
      <c r="A3836" s="1">
        <v>43625.75</v>
      </c>
      <c r="B3836">
        <v>19.7</v>
      </c>
      <c r="C3836">
        <v>0</v>
      </c>
    </row>
    <row r="3837" spans="1:3" x14ac:dyDescent="0.3">
      <c r="A3837" s="1">
        <v>43625.791666666664</v>
      </c>
      <c r="B3837">
        <v>18.399999999999999</v>
      </c>
      <c r="C3837">
        <v>0</v>
      </c>
    </row>
    <row r="3838" spans="1:3" x14ac:dyDescent="0.3">
      <c r="A3838" s="1">
        <v>43625.833333333336</v>
      </c>
      <c r="B3838">
        <v>17.8</v>
      </c>
      <c r="C3838">
        <v>0</v>
      </c>
    </row>
    <row r="3839" spans="1:3" x14ac:dyDescent="0.3">
      <c r="A3839" s="1">
        <v>43625.875</v>
      </c>
      <c r="B3839">
        <v>16.899999999999999</v>
      </c>
      <c r="C3839">
        <v>0</v>
      </c>
    </row>
    <row r="3840" spans="1:3" x14ac:dyDescent="0.3">
      <c r="A3840" s="1">
        <v>43625.916666666664</v>
      </c>
      <c r="B3840">
        <v>16.100000000000001</v>
      </c>
      <c r="C3840">
        <v>0</v>
      </c>
    </row>
    <row r="3841" spans="1:3" x14ac:dyDescent="0.3">
      <c r="A3841" s="1">
        <v>43625.958333333336</v>
      </c>
      <c r="B3841">
        <v>16.3</v>
      </c>
      <c r="C3841">
        <v>0</v>
      </c>
    </row>
    <row r="3842" spans="1:3" x14ac:dyDescent="0.3">
      <c r="A3842" s="1">
        <v>43626</v>
      </c>
      <c r="B3842">
        <v>17</v>
      </c>
      <c r="C3842">
        <v>0</v>
      </c>
    </row>
    <row r="3843" spans="1:3" x14ac:dyDescent="0.3">
      <c r="A3843" s="1">
        <v>43626.041666666664</v>
      </c>
      <c r="B3843">
        <v>18.399999999999999</v>
      </c>
      <c r="C3843">
        <v>0</v>
      </c>
    </row>
    <row r="3844" spans="1:3" x14ac:dyDescent="0.3">
      <c r="A3844" s="1">
        <v>43626.083333333336</v>
      </c>
      <c r="B3844">
        <v>18.600000000000001</v>
      </c>
      <c r="C3844">
        <v>0</v>
      </c>
    </row>
    <row r="3845" spans="1:3" x14ac:dyDescent="0.3">
      <c r="A3845" s="1">
        <v>43626.125</v>
      </c>
      <c r="B3845">
        <v>18.2</v>
      </c>
      <c r="C3845">
        <v>0</v>
      </c>
    </row>
    <row r="3846" spans="1:3" x14ac:dyDescent="0.3">
      <c r="A3846" s="1">
        <v>43626.166666666664</v>
      </c>
      <c r="B3846">
        <v>18.5</v>
      </c>
      <c r="C3846">
        <v>0</v>
      </c>
    </row>
    <row r="3847" spans="1:3" x14ac:dyDescent="0.3">
      <c r="A3847" s="1">
        <v>43626.208333333336</v>
      </c>
      <c r="B3847">
        <v>18.600000000000001</v>
      </c>
      <c r="C3847">
        <v>0</v>
      </c>
    </row>
    <row r="3848" spans="1:3" x14ac:dyDescent="0.3">
      <c r="A3848" s="1">
        <v>43626.25</v>
      </c>
      <c r="B3848">
        <v>19.7</v>
      </c>
      <c r="C3848">
        <v>0</v>
      </c>
    </row>
    <row r="3849" spans="1:3" x14ac:dyDescent="0.3">
      <c r="A3849" s="1">
        <v>43626.291666666664</v>
      </c>
      <c r="B3849">
        <v>21.6</v>
      </c>
      <c r="C3849">
        <v>0</v>
      </c>
    </row>
    <row r="3850" spans="1:3" x14ac:dyDescent="0.3">
      <c r="A3850" s="1">
        <v>43626.333333333336</v>
      </c>
      <c r="B3850">
        <v>22.8</v>
      </c>
      <c r="C3850">
        <v>0</v>
      </c>
    </row>
    <row r="3851" spans="1:3" x14ac:dyDescent="0.3">
      <c r="A3851" s="1">
        <v>43626.375</v>
      </c>
      <c r="B3851">
        <v>24.1</v>
      </c>
      <c r="C3851">
        <v>0</v>
      </c>
    </row>
    <row r="3852" spans="1:3" x14ac:dyDescent="0.3">
      <c r="A3852" s="1">
        <v>43626.416666666664</v>
      </c>
      <c r="B3852">
        <v>24.8</v>
      </c>
      <c r="C3852">
        <v>0</v>
      </c>
    </row>
    <row r="3853" spans="1:3" x14ac:dyDescent="0.3">
      <c r="A3853" s="1">
        <v>43626.458333333336</v>
      </c>
      <c r="B3853">
        <v>25.5</v>
      </c>
      <c r="C3853">
        <v>0</v>
      </c>
    </row>
    <row r="3854" spans="1:3" x14ac:dyDescent="0.3">
      <c r="A3854" s="1">
        <v>43626.5</v>
      </c>
      <c r="B3854">
        <v>26.1</v>
      </c>
      <c r="C3854">
        <v>0</v>
      </c>
    </row>
    <row r="3855" spans="1:3" x14ac:dyDescent="0.3">
      <c r="A3855" s="1">
        <v>43626.541666666664</v>
      </c>
      <c r="B3855">
        <v>26.3</v>
      </c>
      <c r="C3855">
        <v>0</v>
      </c>
    </row>
    <row r="3856" spans="1:3" x14ac:dyDescent="0.3">
      <c r="A3856" s="1">
        <v>43626.583333333336</v>
      </c>
      <c r="B3856">
        <v>26.6</v>
      </c>
      <c r="C3856">
        <v>0</v>
      </c>
    </row>
    <row r="3857" spans="1:3" x14ac:dyDescent="0.3">
      <c r="A3857" s="1">
        <v>43626.625</v>
      </c>
      <c r="B3857">
        <v>26.7</v>
      </c>
      <c r="C3857">
        <v>0</v>
      </c>
    </row>
    <row r="3858" spans="1:3" x14ac:dyDescent="0.3">
      <c r="A3858" s="1">
        <v>43626.666666666664</v>
      </c>
      <c r="B3858">
        <v>26.6</v>
      </c>
      <c r="C3858">
        <v>0</v>
      </c>
    </row>
    <row r="3859" spans="1:3" x14ac:dyDescent="0.3">
      <c r="A3859" s="1">
        <v>43626.708333333336</v>
      </c>
      <c r="B3859">
        <v>26</v>
      </c>
      <c r="C3859">
        <v>0</v>
      </c>
    </row>
    <row r="3860" spans="1:3" x14ac:dyDescent="0.3">
      <c r="A3860" s="1">
        <v>43626.75</v>
      </c>
      <c r="B3860">
        <v>25.1</v>
      </c>
      <c r="C3860">
        <v>0</v>
      </c>
    </row>
    <row r="3861" spans="1:3" x14ac:dyDescent="0.3">
      <c r="A3861" s="1">
        <v>43626.791666666664</v>
      </c>
      <c r="B3861">
        <v>22.9</v>
      </c>
      <c r="C3861">
        <v>0</v>
      </c>
    </row>
    <row r="3862" spans="1:3" x14ac:dyDescent="0.3">
      <c r="A3862" s="1">
        <v>43626.833333333336</v>
      </c>
      <c r="B3862">
        <v>22</v>
      </c>
      <c r="C3862">
        <v>0</v>
      </c>
    </row>
    <row r="3863" spans="1:3" x14ac:dyDescent="0.3">
      <c r="A3863" s="1">
        <v>43626.875</v>
      </c>
      <c r="B3863">
        <v>21.3</v>
      </c>
      <c r="C3863">
        <v>0</v>
      </c>
    </row>
    <row r="3864" spans="1:3" x14ac:dyDescent="0.3">
      <c r="A3864" s="1">
        <v>43626.916666666664</v>
      </c>
      <c r="B3864">
        <v>20.8</v>
      </c>
      <c r="C3864">
        <v>0</v>
      </c>
    </row>
    <row r="3865" spans="1:3" x14ac:dyDescent="0.3">
      <c r="A3865" s="1">
        <v>43626.958333333336</v>
      </c>
      <c r="B3865">
        <v>20</v>
      </c>
      <c r="C3865">
        <v>0</v>
      </c>
    </row>
    <row r="3866" spans="1:3" x14ac:dyDescent="0.3">
      <c r="A3866" s="1">
        <v>43627</v>
      </c>
      <c r="B3866">
        <v>20</v>
      </c>
      <c r="C3866">
        <v>0</v>
      </c>
    </row>
    <row r="3867" spans="1:3" x14ac:dyDescent="0.3">
      <c r="A3867" s="1">
        <v>43627.041666666664</v>
      </c>
      <c r="B3867">
        <v>20.100000000000001</v>
      </c>
      <c r="C3867">
        <v>0</v>
      </c>
    </row>
    <row r="3868" spans="1:3" x14ac:dyDescent="0.3">
      <c r="A3868" s="1">
        <v>43627.083333333336</v>
      </c>
      <c r="B3868">
        <v>20</v>
      </c>
      <c r="C3868">
        <v>0</v>
      </c>
    </row>
    <row r="3869" spans="1:3" x14ac:dyDescent="0.3">
      <c r="A3869" s="1">
        <v>43627.125</v>
      </c>
      <c r="B3869">
        <v>19.399999999999999</v>
      </c>
      <c r="C3869">
        <v>0</v>
      </c>
    </row>
    <row r="3870" spans="1:3" x14ac:dyDescent="0.3">
      <c r="A3870" s="1">
        <v>43627.166666666664</v>
      </c>
      <c r="B3870">
        <v>19.399999999999999</v>
      </c>
      <c r="C3870">
        <v>0</v>
      </c>
    </row>
    <row r="3871" spans="1:3" x14ac:dyDescent="0.3">
      <c r="A3871" s="1">
        <v>43627.208333333336</v>
      </c>
      <c r="B3871">
        <v>19.7</v>
      </c>
      <c r="C3871">
        <v>0</v>
      </c>
    </row>
    <row r="3872" spans="1:3" x14ac:dyDescent="0.3">
      <c r="A3872" s="1">
        <v>43627.25</v>
      </c>
      <c r="B3872">
        <v>21.1</v>
      </c>
      <c r="C3872">
        <v>0</v>
      </c>
    </row>
    <row r="3873" spans="1:3" x14ac:dyDescent="0.3">
      <c r="A3873" s="1">
        <v>43627.291666666664</v>
      </c>
      <c r="B3873">
        <v>22.1</v>
      </c>
      <c r="C3873">
        <v>0</v>
      </c>
    </row>
    <row r="3874" spans="1:3" x14ac:dyDescent="0.3">
      <c r="A3874" s="1">
        <v>43627.333333333336</v>
      </c>
      <c r="B3874">
        <v>23.9</v>
      </c>
      <c r="C3874">
        <v>0</v>
      </c>
    </row>
    <row r="3875" spans="1:3" x14ac:dyDescent="0.3">
      <c r="A3875" s="1">
        <v>43627.375</v>
      </c>
      <c r="B3875">
        <v>25</v>
      </c>
      <c r="C3875">
        <v>0</v>
      </c>
    </row>
    <row r="3876" spans="1:3" x14ac:dyDescent="0.3">
      <c r="A3876" s="1">
        <v>43627.416666666664</v>
      </c>
      <c r="B3876">
        <v>26</v>
      </c>
      <c r="C3876">
        <v>0</v>
      </c>
    </row>
    <row r="3877" spans="1:3" x14ac:dyDescent="0.3">
      <c r="A3877" s="1">
        <v>43627.458333333336</v>
      </c>
      <c r="B3877">
        <v>26.9</v>
      </c>
      <c r="C3877">
        <v>0</v>
      </c>
    </row>
    <row r="3878" spans="1:3" x14ac:dyDescent="0.3">
      <c r="A3878" s="1">
        <v>43627.5</v>
      </c>
      <c r="B3878">
        <v>27.4</v>
      </c>
      <c r="C3878">
        <v>0</v>
      </c>
    </row>
    <row r="3879" spans="1:3" x14ac:dyDescent="0.3">
      <c r="A3879" s="1">
        <v>43627.541666666664</v>
      </c>
      <c r="B3879">
        <v>27.3</v>
      </c>
      <c r="C3879">
        <v>0</v>
      </c>
    </row>
    <row r="3880" spans="1:3" x14ac:dyDescent="0.3">
      <c r="A3880" s="1">
        <v>43627.583333333336</v>
      </c>
      <c r="B3880">
        <v>26.6</v>
      </c>
      <c r="C3880">
        <v>0</v>
      </c>
    </row>
    <row r="3881" spans="1:3" x14ac:dyDescent="0.3">
      <c r="A3881" s="1">
        <v>43627.625</v>
      </c>
      <c r="B3881">
        <v>24.7</v>
      </c>
      <c r="C3881">
        <v>0.1</v>
      </c>
    </row>
    <row r="3882" spans="1:3" x14ac:dyDescent="0.3">
      <c r="A3882" s="1">
        <v>43627.666666666664</v>
      </c>
      <c r="B3882">
        <v>24.1</v>
      </c>
      <c r="C3882">
        <v>0.1</v>
      </c>
    </row>
    <row r="3883" spans="1:3" x14ac:dyDescent="0.3">
      <c r="A3883" s="1">
        <v>43627.708333333336</v>
      </c>
      <c r="B3883">
        <v>24.7</v>
      </c>
      <c r="C3883">
        <v>0</v>
      </c>
    </row>
    <row r="3884" spans="1:3" x14ac:dyDescent="0.3">
      <c r="A3884" s="1">
        <v>43627.75</v>
      </c>
      <c r="B3884">
        <v>23</v>
      </c>
      <c r="C3884">
        <v>0</v>
      </c>
    </row>
    <row r="3885" spans="1:3" x14ac:dyDescent="0.3">
      <c r="A3885" s="1">
        <v>43627.791666666664</v>
      </c>
      <c r="B3885">
        <v>22.4</v>
      </c>
      <c r="C3885">
        <v>0</v>
      </c>
    </row>
    <row r="3886" spans="1:3" x14ac:dyDescent="0.3">
      <c r="A3886" s="1">
        <v>43627.833333333336</v>
      </c>
      <c r="B3886">
        <v>21.7</v>
      </c>
      <c r="C3886">
        <v>0</v>
      </c>
    </row>
    <row r="3887" spans="1:3" x14ac:dyDescent="0.3">
      <c r="A3887" s="1">
        <v>43627.875</v>
      </c>
      <c r="B3887">
        <v>21.4</v>
      </c>
      <c r="C3887">
        <v>0</v>
      </c>
    </row>
    <row r="3888" spans="1:3" x14ac:dyDescent="0.3">
      <c r="A3888" s="1">
        <v>43627.916666666664</v>
      </c>
      <c r="B3888">
        <v>21.3</v>
      </c>
      <c r="C3888">
        <v>0</v>
      </c>
    </row>
    <row r="3889" spans="1:3" x14ac:dyDescent="0.3">
      <c r="A3889" s="1">
        <v>43627.958333333336</v>
      </c>
      <c r="B3889">
        <v>21.1</v>
      </c>
      <c r="C3889">
        <v>0</v>
      </c>
    </row>
    <row r="3890" spans="1:3" x14ac:dyDescent="0.3">
      <c r="A3890" s="1">
        <v>43628</v>
      </c>
      <c r="B3890">
        <v>20.5</v>
      </c>
      <c r="C3890">
        <v>0</v>
      </c>
    </row>
    <row r="3891" spans="1:3" x14ac:dyDescent="0.3">
      <c r="A3891" s="1">
        <v>43628.041666666664</v>
      </c>
      <c r="B3891">
        <v>20.3</v>
      </c>
      <c r="C3891">
        <v>0</v>
      </c>
    </row>
    <row r="3892" spans="1:3" x14ac:dyDescent="0.3">
      <c r="A3892" s="1">
        <v>43628.083333333336</v>
      </c>
      <c r="B3892">
        <v>20.3</v>
      </c>
      <c r="C3892">
        <v>0</v>
      </c>
    </row>
    <row r="3893" spans="1:3" x14ac:dyDescent="0.3">
      <c r="A3893" s="1">
        <v>43628.125</v>
      </c>
      <c r="B3893">
        <v>20.3</v>
      </c>
      <c r="C3893">
        <v>0</v>
      </c>
    </row>
    <row r="3894" spans="1:3" x14ac:dyDescent="0.3">
      <c r="A3894" s="1">
        <v>43628.166666666664</v>
      </c>
      <c r="B3894">
        <v>20.100000000000001</v>
      </c>
      <c r="C3894">
        <v>0</v>
      </c>
    </row>
    <row r="3895" spans="1:3" x14ac:dyDescent="0.3">
      <c r="A3895" s="1">
        <v>43628.208333333336</v>
      </c>
      <c r="B3895">
        <v>20.100000000000001</v>
      </c>
      <c r="C3895">
        <v>0</v>
      </c>
    </row>
    <row r="3896" spans="1:3" x14ac:dyDescent="0.3">
      <c r="A3896" s="1">
        <v>43628.25</v>
      </c>
      <c r="B3896">
        <v>20.9</v>
      </c>
      <c r="C3896">
        <v>0</v>
      </c>
    </row>
    <row r="3897" spans="1:3" x14ac:dyDescent="0.3">
      <c r="A3897" s="1">
        <v>43628.291666666664</v>
      </c>
      <c r="B3897">
        <v>21.9</v>
      </c>
      <c r="C3897">
        <v>0</v>
      </c>
    </row>
    <row r="3898" spans="1:3" x14ac:dyDescent="0.3">
      <c r="A3898" s="1">
        <v>43628.333333333336</v>
      </c>
      <c r="B3898">
        <v>23.4</v>
      </c>
      <c r="C3898">
        <v>0</v>
      </c>
    </row>
    <row r="3899" spans="1:3" x14ac:dyDescent="0.3">
      <c r="A3899" s="1">
        <v>43628.375</v>
      </c>
      <c r="B3899">
        <v>24.1</v>
      </c>
      <c r="C3899">
        <v>0</v>
      </c>
    </row>
    <row r="3900" spans="1:3" x14ac:dyDescent="0.3">
      <c r="A3900" s="1">
        <v>43628.416666666664</v>
      </c>
      <c r="B3900">
        <v>24.6</v>
      </c>
      <c r="C3900">
        <v>0</v>
      </c>
    </row>
    <row r="3901" spans="1:3" x14ac:dyDescent="0.3">
      <c r="A3901" s="1">
        <v>43628.458333333336</v>
      </c>
      <c r="B3901">
        <v>25</v>
      </c>
      <c r="C3901">
        <v>0</v>
      </c>
    </row>
    <row r="3902" spans="1:3" x14ac:dyDescent="0.3">
      <c r="A3902" s="1">
        <v>43628.5</v>
      </c>
      <c r="B3902">
        <v>25.4</v>
      </c>
      <c r="C3902">
        <v>0</v>
      </c>
    </row>
    <row r="3903" spans="1:3" x14ac:dyDescent="0.3">
      <c r="A3903" s="1">
        <v>43628.541666666664</v>
      </c>
      <c r="B3903">
        <v>25.9</v>
      </c>
      <c r="C3903">
        <v>0</v>
      </c>
    </row>
    <row r="3904" spans="1:3" x14ac:dyDescent="0.3">
      <c r="A3904" s="1">
        <v>43628.583333333336</v>
      </c>
      <c r="B3904">
        <v>26.1</v>
      </c>
      <c r="C3904">
        <v>0</v>
      </c>
    </row>
    <row r="3905" spans="1:3" x14ac:dyDescent="0.3">
      <c r="A3905" s="1">
        <v>43628.625</v>
      </c>
      <c r="B3905">
        <v>26</v>
      </c>
      <c r="C3905">
        <v>0</v>
      </c>
    </row>
    <row r="3906" spans="1:3" x14ac:dyDescent="0.3">
      <c r="A3906" s="1">
        <v>43628.666666666664</v>
      </c>
      <c r="B3906">
        <v>25.7</v>
      </c>
      <c r="C3906">
        <v>0</v>
      </c>
    </row>
    <row r="3907" spans="1:3" x14ac:dyDescent="0.3">
      <c r="A3907" s="1">
        <v>43628.708333333336</v>
      </c>
      <c r="B3907">
        <v>25.2</v>
      </c>
      <c r="C3907">
        <v>0</v>
      </c>
    </row>
    <row r="3908" spans="1:3" x14ac:dyDescent="0.3">
      <c r="A3908" s="1">
        <v>43628.75</v>
      </c>
      <c r="B3908">
        <v>24.3</v>
      </c>
      <c r="C3908">
        <v>0</v>
      </c>
    </row>
    <row r="3909" spans="1:3" x14ac:dyDescent="0.3">
      <c r="A3909" s="1">
        <v>43628.791666666664</v>
      </c>
      <c r="B3909">
        <v>22.7</v>
      </c>
      <c r="C3909">
        <v>0</v>
      </c>
    </row>
    <row r="3910" spans="1:3" x14ac:dyDescent="0.3">
      <c r="A3910" s="1">
        <v>43628.833333333336</v>
      </c>
      <c r="B3910">
        <v>22</v>
      </c>
      <c r="C3910">
        <v>0</v>
      </c>
    </row>
    <row r="3911" spans="1:3" x14ac:dyDescent="0.3">
      <c r="A3911" s="1">
        <v>43628.875</v>
      </c>
      <c r="B3911">
        <v>21.6</v>
      </c>
      <c r="C3911">
        <v>0</v>
      </c>
    </row>
    <row r="3912" spans="1:3" x14ac:dyDescent="0.3">
      <c r="A3912" s="1">
        <v>43628.916666666664</v>
      </c>
      <c r="B3912">
        <v>21.7</v>
      </c>
      <c r="C3912">
        <v>0</v>
      </c>
    </row>
    <row r="3913" spans="1:3" x14ac:dyDescent="0.3">
      <c r="A3913" s="1">
        <v>43628.958333333336</v>
      </c>
      <c r="B3913">
        <v>21.2</v>
      </c>
      <c r="C3913">
        <v>0</v>
      </c>
    </row>
    <row r="3914" spans="1:3" x14ac:dyDescent="0.3">
      <c r="A3914" s="1">
        <v>43629</v>
      </c>
      <c r="B3914">
        <v>21.2</v>
      </c>
      <c r="C3914">
        <v>0</v>
      </c>
    </row>
    <row r="3915" spans="1:3" x14ac:dyDescent="0.3">
      <c r="A3915" s="1">
        <v>43629.041666666664</v>
      </c>
      <c r="B3915">
        <v>20.9</v>
      </c>
      <c r="C3915">
        <v>0</v>
      </c>
    </row>
    <row r="3916" spans="1:3" x14ac:dyDescent="0.3">
      <c r="A3916" s="1">
        <v>43629.083333333336</v>
      </c>
      <c r="B3916">
        <v>20.6</v>
      </c>
      <c r="C3916">
        <v>0</v>
      </c>
    </row>
    <row r="3917" spans="1:3" x14ac:dyDescent="0.3">
      <c r="A3917" s="1">
        <v>43629.125</v>
      </c>
      <c r="B3917">
        <v>20.100000000000001</v>
      </c>
      <c r="C3917">
        <v>0</v>
      </c>
    </row>
    <row r="3918" spans="1:3" x14ac:dyDescent="0.3">
      <c r="A3918" s="1">
        <v>43629.166666666664</v>
      </c>
      <c r="B3918">
        <v>20.3</v>
      </c>
      <c r="C3918">
        <v>0</v>
      </c>
    </row>
    <row r="3919" spans="1:3" x14ac:dyDescent="0.3">
      <c r="A3919" s="1">
        <v>43629.208333333336</v>
      </c>
      <c r="B3919">
        <v>20.7</v>
      </c>
      <c r="C3919">
        <v>0</v>
      </c>
    </row>
    <row r="3920" spans="1:3" x14ac:dyDescent="0.3">
      <c r="A3920" s="1">
        <v>43629.25</v>
      </c>
      <c r="B3920">
        <v>21.3</v>
      </c>
      <c r="C3920">
        <v>0</v>
      </c>
    </row>
    <row r="3921" spans="1:3" x14ac:dyDescent="0.3">
      <c r="A3921" s="1">
        <v>43629.291666666664</v>
      </c>
      <c r="B3921">
        <v>22.2</v>
      </c>
      <c r="C3921">
        <v>0</v>
      </c>
    </row>
    <row r="3922" spans="1:3" x14ac:dyDescent="0.3">
      <c r="A3922" s="1">
        <v>43629.333333333336</v>
      </c>
      <c r="B3922">
        <v>23.9</v>
      </c>
      <c r="C3922">
        <v>0</v>
      </c>
    </row>
    <row r="3923" spans="1:3" x14ac:dyDescent="0.3">
      <c r="A3923" s="1">
        <v>43629.375</v>
      </c>
      <c r="B3923">
        <v>25.4</v>
      </c>
      <c r="C3923">
        <v>0</v>
      </c>
    </row>
    <row r="3924" spans="1:3" x14ac:dyDescent="0.3">
      <c r="A3924" s="1">
        <v>43629.416666666664</v>
      </c>
      <c r="B3924">
        <v>26.5</v>
      </c>
      <c r="C3924">
        <v>0</v>
      </c>
    </row>
    <row r="3925" spans="1:3" x14ac:dyDescent="0.3">
      <c r="A3925" s="1">
        <v>43629.458333333336</v>
      </c>
      <c r="B3925">
        <v>27.1</v>
      </c>
      <c r="C3925">
        <v>0</v>
      </c>
    </row>
    <row r="3926" spans="1:3" x14ac:dyDescent="0.3">
      <c r="A3926" s="1">
        <v>43629.5</v>
      </c>
      <c r="B3926">
        <v>27.3</v>
      </c>
      <c r="C3926">
        <v>0</v>
      </c>
    </row>
    <row r="3927" spans="1:3" x14ac:dyDescent="0.3">
      <c r="A3927" s="1">
        <v>43629.541666666664</v>
      </c>
      <c r="B3927">
        <v>28.4</v>
      </c>
      <c r="C3927">
        <v>0</v>
      </c>
    </row>
    <row r="3928" spans="1:3" x14ac:dyDescent="0.3">
      <c r="A3928" s="1">
        <v>43629.583333333336</v>
      </c>
      <c r="B3928">
        <v>28.5</v>
      </c>
      <c r="C3928">
        <v>0</v>
      </c>
    </row>
    <row r="3929" spans="1:3" x14ac:dyDescent="0.3">
      <c r="A3929" s="1">
        <v>43629.625</v>
      </c>
      <c r="B3929">
        <v>28</v>
      </c>
      <c r="C3929">
        <v>0</v>
      </c>
    </row>
    <row r="3930" spans="1:3" x14ac:dyDescent="0.3">
      <c r="A3930" s="1">
        <v>43629.666666666664</v>
      </c>
      <c r="B3930">
        <v>27.6</v>
      </c>
      <c r="C3930">
        <v>0</v>
      </c>
    </row>
    <row r="3931" spans="1:3" x14ac:dyDescent="0.3">
      <c r="A3931" s="1">
        <v>43629.708333333336</v>
      </c>
      <c r="B3931">
        <v>26.6</v>
      </c>
      <c r="C3931">
        <v>0</v>
      </c>
    </row>
    <row r="3932" spans="1:3" x14ac:dyDescent="0.3">
      <c r="A3932" s="1">
        <v>43629.75</v>
      </c>
      <c r="B3932">
        <v>24.4</v>
      </c>
      <c r="C3932">
        <v>0</v>
      </c>
    </row>
    <row r="3933" spans="1:3" x14ac:dyDescent="0.3">
      <c r="A3933" s="1">
        <v>43629.791666666664</v>
      </c>
      <c r="B3933">
        <v>23.5</v>
      </c>
      <c r="C3933">
        <v>0</v>
      </c>
    </row>
    <row r="3934" spans="1:3" x14ac:dyDescent="0.3">
      <c r="A3934" s="1">
        <v>43629.833333333336</v>
      </c>
      <c r="B3934">
        <v>20.9</v>
      </c>
      <c r="C3934">
        <v>0</v>
      </c>
    </row>
    <row r="3935" spans="1:3" x14ac:dyDescent="0.3">
      <c r="A3935" s="1">
        <v>43629.875</v>
      </c>
      <c r="B3935">
        <v>20.6</v>
      </c>
      <c r="C3935">
        <v>0</v>
      </c>
    </row>
    <row r="3936" spans="1:3" x14ac:dyDescent="0.3">
      <c r="A3936" s="1">
        <v>43629.916666666664</v>
      </c>
      <c r="B3936">
        <v>19.8</v>
      </c>
      <c r="C3936">
        <v>0</v>
      </c>
    </row>
    <row r="3937" spans="1:3" x14ac:dyDescent="0.3">
      <c r="A3937" s="1">
        <v>43629.958333333336</v>
      </c>
      <c r="B3937">
        <v>19.899999999999999</v>
      </c>
      <c r="C3937">
        <v>0</v>
      </c>
    </row>
    <row r="3938" spans="1:3" x14ac:dyDescent="0.3">
      <c r="A3938" s="1">
        <v>43630</v>
      </c>
      <c r="B3938">
        <v>17.2</v>
      </c>
      <c r="C3938">
        <v>0</v>
      </c>
    </row>
    <row r="3939" spans="1:3" x14ac:dyDescent="0.3">
      <c r="A3939" s="1">
        <v>43630.041666666664</v>
      </c>
      <c r="B3939">
        <v>17.399999999999999</v>
      </c>
      <c r="C3939">
        <v>0</v>
      </c>
    </row>
    <row r="3940" spans="1:3" x14ac:dyDescent="0.3">
      <c r="A3940" s="1">
        <v>43630.083333333336</v>
      </c>
      <c r="B3940">
        <v>17.8</v>
      </c>
      <c r="C3940">
        <v>0</v>
      </c>
    </row>
    <row r="3941" spans="1:3" x14ac:dyDescent="0.3">
      <c r="A3941" s="1">
        <v>43630.125</v>
      </c>
      <c r="B3941">
        <v>17</v>
      </c>
      <c r="C3941">
        <v>0</v>
      </c>
    </row>
    <row r="3942" spans="1:3" x14ac:dyDescent="0.3">
      <c r="A3942" s="1">
        <v>43630.166666666664</v>
      </c>
      <c r="B3942">
        <v>16.399999999999999</v>
      </c>
      <c r="C3942">
        <v>0</v>
      </c>
    </row>
    <row r="3943" spans="1:3" x14ac:dyDescent="0.3">
      <c r="A3943" s="1">
        <v>43630.208333333336</v>
      </c>
      <c r="B3943">
        <v>16.399999999999999</v>
      </c>
      <c r="C3943">
        <v>0</v>
      </c>
    </row>
    <row r="3944" spans="1:3" x14ac:dyDescent="0.3">
      <c r="A3944" s="1">
        <v>43630.25</v>
      </c>
      <c r="B3944">
        <v>17.2</v>
      </c>
      <c r="C3944">
        <v>0</v>
      </c>
    </row>
    <row r="3945" spans="1:3" x14ac:dyDescent="0.3">
      <c r="A3945" s="1">
        <v>43630.291666666664</v>
      </c>
      <c r="B3945">
        <v>18.399999999999999</v>
      </c>
      <c r="C3945">
        <v>0</v>
      </c>
    </row>
    <row r="3946" spans="1:3" x14ac:dyDescent="0.3">
      <c r="A3946" s="1">
        <v>43630.333333333336</v>
      </c>
      <c r="B3946">
        <v>17.7</v>
      </c>
      <c r="C3946">
        <v>0</v>
      </c>
    </row>
    <row r="3947" spans="1:3" x14ac:dyDescent="0.3">
      <c r="A3947" s="1">
        <v>43630.375</v>
      </c>
      <c r="B3947">
        <v>18.3</v>
      </c>
      <c r="C3947">
        <v>0</v>
      </c>
    </row>
    <row r="3948" spans="1:3" x14ac:dyDescent="0.3">
      <c r="A3948" s="1">
        <v>43630.416666666664</v>
      </c>
      <c r="B3948">
        <v>18.7</v>
      </c>
      <c r="C3948">
        <v>0</v>
      </c>
    </row>
    <row r="3949" spans="1:3" x14ac:dyDescent="0.3">
      <c r="A3949" s="1">
        <v>43630.458333333336</v>
      </c>
      <c r="B3949">
        <v>21.3</v>
      </c>
      <c r="C3949">
        <v>0</v>
      </c>
    </row>
    <row r="3950" spans="1:3" x14ac:dyDescent="0.3">
      <c r="A3950" s="1">
        <v>43630.5</v>
      </c>
      <c r="B3950">
        <v>23.2</v>
      </c>
      <c r="C3950">
        <v>0</v>
      </c>
    </row>
    <row r="3951" spans="1:3" x14ac:dyDescent="0.3">
      <c r="A3951" s="1">
        <v>43630.541666666664</v>
      </c>
      <c r="B3951">
        <v>24.3</v>
      </c>
      <c r="C3951">
        <v>0</v>
      </c>
    </row>
    <row r="3952" spans="1:3" x14ac:dyDescent="0.3">
      <c r="A3952" s="1">
        <v>43630.583333333336</v>
      </c>
      <c r="B3952">
        <v>25.2</v>
      </c>
      <c r="C3952">
        <v>0</v>
      </c>
    </row>
    <row r="3953" spans="1:3" x14ac:dyDescent="0.3">
      <c r="A3953" s="1">
        <v>43630.625</v>
      </c>
      <c r="B3953">
        <v>25.1</v>
      </c>
      <c r="C3953">
        <v>0</v>
      </c>
    </row>
    <row r="3954" spans="1:3" x14ac:dyDescent="0.3">
      <c r="A3954" s="1">
        <v>43630.666666666664</v>
      </c>
      <c r="B3954">
        <v>25.3</v>
      </c>
      <c r="C3954">
        <v>0</v>
      </c>
    </row>
    <row r="3955" spans="1:3" x14ac:dyDescent="0.3">
      <c r="A3955" s="1">
        <v>43630.708333333336</v>
      </c>
      <c r="B3955">
        <v>25.3</v>
      </c>
      <c r="C3955">
        <v>0</v>
      </c>
    </row>
    <row r="3956" spans="1:3" x14ac:dyDescent="0.3">
      <c r="A3956" s="1">
        <v>43630.75</v>
      </c>
      <c r="B3956">
        <v>24.2</v>
      </c>
      <c r="C3956">
        <v>0</v>
      </c>
    </row>
    <row r="3957" spans="1:3" x14ac:dyDescent="0.3">
      <c r="A3957" s="1">
        <v>43630.791666666664</v>
      </c>
      <c r="B3957">
        <v>22.2</v>
      </c>
      <c r="C3957">
        <v>0</v>
      </c>
    </row>
    <row r="3958" spans="1:3" x14ac:dyDescent="0.3">
      <c r="A3958" s="1">
        <v>43630.833333333336</v>
      </c>
      <c r="B3958">
        <v>21.1</v>
      </c>
      <c r="C3958">
        <v>0</v>
      </c>
    </row>
    <row r="3959" spans="1:3" x14ac:dyDescent="0.3">
      <c r="A3959" s="1">
        <v>43630.875</v>
      </c>
      <c r="B3959">
        <v>21</v>
      </c>
      <c r="C3959">
        <v>0</v>
      </c>
    </row>
    <row r="3960" spans="1:3" x14ac:dyDescent="0.3">
      <c r="A3960" s="1">
        <v>43630.916666666664</v>
      </c>
      <c r="B3960">
        <v>21.5</v>
      </c>
      <c r="C3960">
        <v>0</v>
      </c>
    </row>
    <row r="3961" spans="1:3" x14ac:dyDescent="0.3">
      <c r="A3961" s="1">
        <v>43630.958333333336</v>
      </c>
      <c r="B3961">
        <v>21.7</v>
      </c>
      <c r="C3961">
        <v>0</v>
      </c>
    </row>
    <row r="3962" spans="1:3" x14ac:dyDescent="0.3">
      <c r="A3962" s="1">
        <v>43631</v>
      </c>
      <c r="B3962">
        <v>22.1</v>
      </c>
      <c r="C3962">
        <v>0</v>
      </c>
    </row>
    <row r="3963" spans="1:3" x14ac:dyDescent="0.3">
      <c r="A3963" s="1">
        <v>43631.041666666664</v>
      </c>
      <c r="B3963">
        <v>21.5</v>
      </c>
      <c r="C3963">
        <v>0</v>
      </c>
    </row>
    <row r="3964" spans="1:3" x14ac:dyDescent="0.3">
      <c r="A3964" s="1">
        <v>43631.083333333336</v>
      </c>
      <c r="B3964">
        <v>22</v>
      </c>
      <c r="C3964">
        <v>0</v>
      </c>
    </row>
    <row r="3965" spans="1:3" x14ac:dyDescent="0.3">
      <c r="A3965" s="1">
        <v>43631.125</v>
      </c>
      <c r="B3965">
        <v>21.9</v>
      </c>
      <c r="C3965">
        <v>0</v>
      </c>
    </row>
    <row r="3966" spans="1:3" x14ac:dyDescent="0.3">
      <c r="A3966" s="1">
        <v>43631.166666666664</v>
      </c>
      <c r="B3966">
        <v>21.6</v>
      </c>
      <c r="C3966">
        <v>0</v>
      </c>
    </row>
    <row r="3967" spans="1:3" x14ac:dyDescent="0.3">
      <c r="A3967" s="1">
        <v>43631.208333333336</v>
      </c>
      <c r="B3967">
        <v>22.4</v>
      </c>
      <c r="C3967">
        <v>0</v>
      </c>
    </row>
    <row r="3968" spans="1:3" x14ac:dyDescent="0.3">
      <c r="A3968" s="1">
        <v>43631.25</v>
      </c>
      <c r="B3968">
        <v>23.1</v>
      </c>
      <c r="C3968">
        <v>0</v>
      </c>
    </row>
    <row r="3969" spans="1:3" x14ac:dyDescent="0.3">
      <c r="A3969" s="1">
        <v>43631.291666666664</v>
      </c>
      <c r="B3969">
        <v>24.3</v>
      </c>
      <c r="C3969">
        <v>0</v>
      </c>
    </row>
    <row r="3970" spans="1:3" x14ac:dyDescent="0.3">
      <c r="A3970" s="1">
        <v>43631.333333333336</v>
      </c>
      <c r="B3970">
        <v>25.4</v>
      </c>
      <c r="C3970">
        <v>0</v>
      </c>
    </row>
    <row r="3971" spans="1:3" x14ac:dyDescent="0.3">
      <c r="A3971" s="1">
        <v>43631.375</v>
      </c>
      <c r="B3971">
        <v>25.8</v>
      </c>
      <c r="C3971">
        <v>0</v>
      </c>
    </row>
    <row r="3972" spans="1:3" x14ac:dyDescent="0.3">
      <c r="A3972" s="1">
        <v>43631.416666666664</v>
      </c>
      <c r="B3972">
        <v>26.8</v>
      </c>
      <c r="C3972">
        <v>0</v>
      </c>
    </row>
    <row r="3973" spans="1:3" x14ac:dyDescent="0.3">
      <c r="A3973" s="1">
        <v>43631.458333333336</v>
      </c>
      <c r="B3973">
        <v>27.4</v>
      </c>
      <c r="C3973">
        <v>0</v>
      </c>
    </row>
    <row r="3974" spans="1:3" x14ac:dyDescent="0.3">
      <c r="A3974" s="1">
        <v>43631.5</v>
      </c>
      <c r="B3974">
        <v>27.6</v>
      </c>
      <c r="C3974">
        <v>0</v>
      </c>
    </row>
    <row r="3975" spans="1:3" x14ac:dyDescent="0.3">
      <c r="A3975" s="1">
        <v>43631.541666666664</v>
      </c>
      <c r="B3975">
        <v>28.2</v>
      </c>
      <c r="C3975">
        <v>0</v>
      </c>
    </row>
    <row r="3976" spans="1:3" x14ac:dyDescent="0.3">
      <c r="A3976" s="1">
        <v>43631.583333333336</v>
      </c>
      <c r="B3976">
        <v>27.7</v>
      </c>
      <c r="C3976">
        <v>0</v>
      </c>
    </row>
    <row r="3977" spans="1:3" x14ac:dyDescent="0.3">
      <c r="A3977" s="1">
        <v>43631.625</v>
      </c>
      <c r="B3977">
        <v>27</v>
      </c>
      <c r="C3977">
        <v>0</v>
      </c>
    </row>
    <row r="3978" spans="1:3" x14ac:dyDescent="0.3">
      <c r="A3978" s="1">
        <v>43631.666666666664</v>
      </c>
      <c r="B3978">
        <v>26.6</v>
      </c>
      <c r="C3978">
        <v>0</v>
      </c>
    </row>
    <row r="3979" spans="1:3" x14ac:dyDescent="0.3">
      <c r="A3979" s="1">
        <v>43631.708333333336</v>
      </c>
      <c r="B3979">
        <v>25.5</v>
      </c>
      <c r="C3979">
        <v>0</v>
      </c>
    </row>
    <row r="3980" spans="1:3" x14ac:dyDescent="0.3">
      <c r="A3980" s="1">
        <v>43631.75</v>
      </c>
      <c r="B3980">
        <v>25.2</v>
      </c>
      <c r="C3980">
        <v>0</v>
      </c>
    </row>
    <row r="3981" spans="1:3" x14ac:dyDescent="0.3">
      <c r="A3981" s="1">
        <v>43631.791666666664</v>
      </c>
      <c r="B3981">
        <v>23.9</v>
      </c>
      <c r="C3981">
        <v>0</v>
      </c>
    </row>
    <row r="3982" spans="1:3" x14ac:dyDescent="0.3">
      <c r="A3982" s="1">
        <v>43631.833333333336</v>
      </c>
      <c r="B3982">
        <v>23.2</v>
      </c>
      <c r="C3982">
        <v>0</v>
      </c>
    </row>
    <row r="3983" spans="1:3" x14ac:dyDescent="0.3">
      <c r="A3983" s="1">
        <v>43631.875</v>
      </c>
      <c r="B3983">
        <v>23</v>
      </c>
      <c r="C3983">
        <v>0</v>
      </c>
    </row>
    <row r="3984" spans="1:3" x14ac:dyDescent="0.3">
      <c r="A3984" s="1">
        <v>43631.916666666664</v>
      </c>
      <c r="B3984">
        <v>22.3</v>
      </c>
      <c r="C3984">
        <v>0</v>
      </c>
    </row>
    <row r="3985" spans="1:3" x14ac:dyDescent="0.3">
      <c r="A3985" s="1">
        <v>43631.958333333336</v>
      </c>
      <c r="B3985">
        <v>19.5</v>
      </c>
      <c r="C3985">
        <v>0</v>
      </c>
    </row>
    <row r="3986" spans="1:3" x14ac:dyDescent="0.3">
      <c r="A3986" s="1">
        <v>43632</v>
      </c>
      <c r="B3986">
        <v>17.399999999999999</v>
      </c>
      <c r="C3986">
        <v>0</v>
      </c>
    </row>
    <row r="3987" spans="1:3" x14ac:dyDescent="0.3">
      <c r="A3987" s="1">
        <v>43632.041666666664</v>
      </c>
      <c r="B3987">
        <v>18.3</v>
      </c>
      <c r="C3987">
        <v>0</v>
      </c>
    </row>
    <row r="3988" spans="1:3" x14ac:dyDescent="0.3">
      <c r="A3988" s="1">
        <v>43632.083333333336</v>
      </c>
      <c r="B3988">
        <v>18.399999999999999</v>
      </c>
      <c r="C3988">
        <v>0</v>
      </c>
    </row>
    <row r="3989" spans="1:3" x14ac:dyDescent="0.3">
      <c r="A3989" s="1">
        <v>43632.125</v>
      </c>
      <c r="B3989">
        <v>18.2</v>
      </c>
      <c r="C3989">
        <v>0</v>
      </c>
    </row>
    <row r="3990" spans="1:3" x14ac:dyDescent="0.3">
      <c r="A3990" s="1">
        <v>43632.166666666664</v>
      </c>
      <c r="B3990">
        <v>18.3</v>
      </c>
      <c r="C3990">
        <v>0</v>
      </c>
    </row>
    <row r="3991" spans="1:3" x14ac:dyDescent="0.3">
      <c r="A3991" s="1">
        <v>43632.208333333336</v>
      </c>
      <c r="B3991">
        <v>17.7</v>
      </c>
      <c r="C3991">
        <v>0</v>
      </c>
    </row>
    <row r="3992" spans="1:3" x14ac:dyDescent="0.3">
      <c r="A3992" s="1">
        <v>43632.25</v>
      </c>
      <c r="B3992">
        <v>18.899999999999999</v>
      </c>
      <c r="C3992">
        <v>0</v>
      </c>
    </row>
    <row r="3993" spans="1:3" x14ac:dyDescent="0.3">
      <c r="A3993" s="1">
        <v>43632.291666666664</v>
      </c>
      <c r="B3993">
        <v>19.5</v>
      </c>
      <c r="C3993">
        <v>0</v>
      </c>
    </row>
    <row r="3994" spans="1:3" x14ac:dyDescent="0.3">
      <c r="A3994" s="1">
        <v>43632.333333333336</v>
      </c>
      <c r="B3994">
        <v>20.399999999999999</v>
      </c>
      <c r="C3994">
        <v>0</v>
      </c>
    </row>
    <row r="3995" spans="1:3" x14ac:dyDescent="0.3">
      <c r="A3995" s="1">
        <v>43632.375</v>
      </c>
      <c r="B3995">
        <v>21.9</v>
      </c>
      <c r="C3995">
        <v>0</v>
      </c>
    </row>
    <row r="3996" spans="1:3" x14ac:dyDescent="0.3">
      <c r="A3996" s="1">
        <v>43632.416666666664</v>
      </c>
      <c r="B3996">
        <v>22.1</v>
      </c>
      <c r="C3996">
        <v>0</v>
      </c>
    </row>
    <row r="3997" spans="1:3" x14ac:dyDescent="0.3">
      <c r="A3997" s="1">
        <v>43632.458333333336</v>
      </c>
      <c r="B3997">
        <v>21.3</v>
      </c>
      <c r="C3997">
        <v>0</v>
      </c>
    </row>
    <row r="3998" spans="1:3" x14ac:dyDescent="0.3">
      <c r="A3998" s="1">
        <v>43632.5</v>
      </c>
      <c r="B3998">
        <v>20.7</v>
      </c>
      <c r="C3998">
        <v>0</v>
      </c>
    </row>
    <row r="3999" spans="1:3" x14ac:dyDescent="0.3">
      <c r="A3999" s="1">
        <v>43632.541666666664</v>
      </c>
      <c r="B3999">
        <v>19.399999999999999</v>
      </c>
      <c r="C3999">
        <v>0</v>
      </c>
    </row>
    <row r="4000" spans="1:3" x14ac:dyDescent="0.3">
      <c r="A4000" s="1">
        <v>43632.583333333336</v>
      </c>
      <c r="B4000">
        <v>19.5</v>
      </c>
      <c r="C4000">
        <v>0.1</v>
      </c>
    </row>
    <row r="4001" spans="1:3" x14ac:dyDescent="0.3">
      <c r="A4001" s="1">
        <v>43632.625</v>
      </c>
      <c r="B4001">
        <v>19.2</v>
      </c>
      <c r="C4001">
        <v>0.1</v>
      </c>
    </row>
    <row r="4002" spans="1:3" x14ac:dyDescent="0.3">
      <c r="A4002" s="1">
        <v>43632.666666666664</v>
      </c>
      <c r="B4002">
        <v>19.7</v>
      </c>
      <c r="C4002">
        <v>0</v>
      </c>
    </row>
    <row r="4003" spans="1:3" x14ac:dyDescent="0.3">
      <c r="A4003" s="1">
        <v>43632.708333333336</v>
      </c>
      <c r="B4003">
        <v>19.899999999999999</v>
      </c>
      <c r="C4003">
        <v>0</v>
      </c>
    </row>
    <row r="4004" spans="1:3" x14ac:dyDescent="0.3">
      <c r="A4004" s="1">
        <v>43632.75</v>
      </c>
      <c r="B4004">
        <v>18</v>
      </c>
      <c r="C4004">
        <v>0</v>
      </c>
    </row>
    <row r="4005" spans="1:3" x14ac:dyDescent="0.3">
      <c r="A4005" s="1">
        <v>43632.791666666664</v>
      </c>
      <c r="B4005">
        <v>17.3</v>
      </c>
      <c r="C4005">
        <v>0</v>
      </c>
    </row>
    <row r="4006" spans="1:3" x14ac:dyDescent="0.3">
      <c r="A4006" s="1">
        <v>43632.833333333336</v>
      </c>
      <c r="B4006">
        <v>16.899999999999999</v>
      </c>
      <c r="C4006">
        <v>0</v>
      </c>
    </row>
    <row r="4007" spans="1:3" x14ac:dyDescent="0.3">
      <c r="A4007" s="1">
        <v>43632.875</v>
      </c>
      <c r="B4007">
        <v>16.2</v>
      </c>
      <c r="C4007">
        <v>0</v>
      </c>
    </row>
    <row r="4008" spans="1:3" x14ac:dyDescent="0.3">
      <c r="A4008" s="1">
        <v>43632.916666666664</v>
      </c>
      <c r="B4008">
        <v>15.9</v>
      </c>
      <c r="C4008">
        <v>0</v>
      </c>
    </row>
    <row r="4009" spans="1:3" x14ac:dyDescent="0.3">
      <c r="A4009" s="1">
        <v>43632.958333333336</v>
      </c>
      <c r="B4009">
        <v>15.4</v>
      </c>
      <c r="C4009">
        <v>0</v>
      </c>
    </row>
    <row r="4010" spans="1:3" x14ac:dyDescent="0.3">
      <c r="A4010" s="1">
        <v>43633</v>
      </c>
      <c r="B4010">
        <v>15</v>
      </c>
      <c r="C4010">
        <v>0</v>
      </c>
    </row>
    <row r="4011" spans="1:3" x14ac:dyDescent="0.3">
      <c r="A4011" s="1">
        <v>43633.041666666664</v>
      </c>
      <c r="B4011">
        <v>14.7</v>
      </c>
      <c r="C4011">
        <v>0</v>
      </c>
    </row>
    <row r="4012" spans="1:3" x14ac:dyDescent="0.3">
      <c r="A4012" s="1">
        <v>43633.083333333336</v>
      </c>
      <c r="B4012">
        <v>14.1</v>
      </c>
      <c r="C4012">
        <v>0</v>
      </c>
    </row>
    <row r="4013" spans="1:3" x14ac:dyDescent="0.3">
      <c r="A4013" s="1">
        <v>43633.125</v>
      </c>
      <c r="B4013">
        <v>13.8</v>
      </c>
      <c r="C4013">
        <v>0</v>
      </c>
    </row>
    <row r="4014" spans="1:3" x14ac:dyDescent="0.3">
      <c r="A4014" s="1">
        <v>43633.166666666664</v>
      </c>
      <c r="B4014">
        <v>14.2</v>
      </c>
      <c r="C4014">
        <v>0</v>
      </c>
    </row>
    <row r="4015" spans="1:3" x14ac:dyDescent="0.3">
      <c r="A4015" s="1">
        <v>43633.208333333336</v>
      </c>
      <c r="B4015">
        <v>14.5</v>
      </c>
      <c r="C4015">
        <v>0</v>
      </c>
    </row>
    <row r="4016" spans="1:3" x14ac:dyDescent="0.3">
      <c r="A4016" s="1">
        <v>43633.25</v>
      </c>
      <c r="B4016">
        <v>14.9</v>
      </c>
      <c r="C4016">
        <v>0</v>
      </c>
    </row>
    <row r="4017" spans="1:3" x14ac:dyDescent="0.3">
      <c r="A4017" s="1">
        <v>43633.291666666664</v>
      </c>
      <c r="B4017">
        <v>14.9</v>
      </c>
      <c r="C4017">
        <v>0</v>
      </c>
    </row>
    <row r="4018" spans="1:3" x14ac:dyDescent="0.3">
      <c r="A4018" s="1">
        <v>43633.333333333336</v>
      </c>
      <c r="B4018">
        <v>16.2</v>
      </c>
      <c r="C4018">
        <v>0</v>
      </c>
    </row>
    <row r="4019" spans="1:3" x14ac:dyDescent="0.3">
      <c r="A4019" s="1">
        <v>43633.375</v>
      </c>
      <c r="B4019">
        <v>17.100000000000001</v>
      </c>
      <c r="C4019">
        <v>0</v>
      </c>
    </row>
    <row r="4020" spans="1:3" x14ac:dyDescent="0.3">
      <c r="A4020" s="1">
        <v>43633.416666666664</v>
      </c>
      <c r="B4020">
        <v>17.100000000000001</v>
      </c>
      <c r="C4020">
        <v>0</v>
      </c>
    </row>
    <row r="4021" spans="1:3" x14ac:dyDescent="0.3">
      <c r="A4021" s="1">
        <v>43633.458333333336</v>
      </c>
      <c r="B4021">
        <v>17.899999999999999</v>
      </c>
      <c r="C4021">
        <v>0</v>
      </c>
    </row>
    <row r="4022" spans="1:3" x14ac:dyDescent="0.3">
      <c r="A4022" s="1">
        <v>43633.5</v>
      </c>
      <c r="B4022">
        <v>19</v>
      </c>
      <c r="C4022">
        <v>0</v>
      </c>
    </row>
    <row r="4023" spans="1:3" x14ac:dyDescent="0.3">
      <c r="A4023" s="1">
        <v>43633.541666666664</v>
      </c>
      <c r="B4023">
        <v>19</v>
      </c>
      <c r="C4023">
        <v>0</v>
      </c>
    </row>
    <row r="4024" spans="1:3" x14ac:dyDescent="0.3">
      <c r="A4024" s="1">
        <v>43633.583333333336</v>
      </c>
      <c r="B4024">
        <v>19.2</v>
      </c>
      <c r="C4024">
        <v>0</v>
      </c>
    </row>
    <row r="4025" spans="1:3" x14ac:dyDescent="0.3">
      <c r="A4025" s="1">
        <v>43633.625</v>
      </c>
      <c r="B4025">
        <v>19.899999999999999</v>
      </c>
      <c r="C4025">
        <v>0</v>
      </c>
    </row>
    <row r="4026" spans="1:3" x14ac:dyDescent="0.3">
      <c r="A4026" s="1">
        <v>43633.666666666664</v>
      </c>
      <c r="B4026">
        <v>20.399999999999999</v>
      </c>
      <c r="C4026">
        <v>0</v>
      </c>
    </row>
    <row r="4027" spans="1:3" x14ac:dyDescent="0.3">
      <c r="A4027" s="1">
        <v>43633.708333333336</v>
      </c>
      <c r="B4027">
        <v>19.600000000000001</v>
      </c>
      <c r="C4027">
        <v>0</v>
      </c>
    </row>
    <row r="4028" spans="1:3" x14ac:dyDescent="0.3">
      <c r="A4028" s="1">
        <v>43633.75</v>
      </c>
      <c r="B4028">
        <v>18</v>
      </c>
      <c r="C4028">
        <v>0</v>
      </c>
    </row>
    <row r="4029" spans="1:3" x14ac:dyDescent="0.3">
      <c r="A4029" s="1">
        <v>43633.791666666664</v>
      </c>
      <c r="B4029">
        <v>16.2</v>
      </c>
      <c r="C4029">
        <v>0</v>
      </c>
    </row>
    <row r="4030" spans="1:3" x14ac:dyDescent="0.3">
      <c r="A4030" s="1">
        <v>43633.833333333336</v>
      </c>
      <c r="B4030">
        <v>15.3</v>
      </c>
      <c r="C4030">
        <v>0</v>
      </c>
    </row>
    <row r="4031" spans="1:3" x14ac:dyDescent="0.3">
      <c r="A4031" s="1">
        <v>43633.875</v>
      </c>
      <c r="B4031">
        <v>14.6</v>
      </c>
      <c r="C4031">
        <v>0</v>
      </c>
    </row>
    <row r="4032" spans="1:3" x14ac:dyDescent="0.3">
      <c r="A4032" s="1">
        <v>43633.916666666664</v>
      </c>
      <c r="B4032">
        <v>14.6</v>
      </c>
      <c r="C4032">
        <v>0</v>
      </c>
    </row>
    <row r="4033" spans="1:3" x14ac:dyDescent="0.3">
      <c r="A4033" s="1">
        <v>43633.958333333336</v>
      </c>
      <c r="B4033">
        <v>14.2</v>
      </c>
      <c r="C4033">
        <v>0</v>
      </c>
    </row>
    <row r="4034" spans="1:3" x14ac:dyDescent="0.3">
      <c r="A4034" s="1">
        <v>43634</v>
      </c>
      <c r="B4034">
        <v>14.1</v>
      </c>
      <c r="C4034">
        <v>0</v>
      </c>
    </row>
    <row r="4035" spans="1:3" x14ac:dyDescent="0.3">
      <c r="A4035" s="1">
        <v>43634.041666666664</v>
      </c>
      <c r="B4035">
        <v>13.9</v>
      </c>
      <c r="C4035">
        <v>0</v>
      </c>
    </row>
    <row r="4036" spans="1:3" x14ac:dyDescent="0.3">
      <c r="A4036" s="1">
        <v>43634.083333333336</v>
      </c>
      <c r="B4036">
        <v>14.6</v>
      </c>
      <c r="C4036">
        <v>0</v>
      </c>
    </row>
    <row r="4037" spans="1:3" x14ac:dyDescent="0.3">
      <c r="A4037" s="1">
        <v>43634.125</v>
      </c>
      <c r="B4037">
        <v>14.4</v>
      </c>
      <c r="C4037">
        <v>0</v>
      </c>
    </row>
    <row r="4038" spans="1:3" x14ac:dyDescent="0.3">
      <c r="A4038" s="1">
        <v>43634.166666666664</v>
      </c>
      <c r="B4038">
        <v>14.3</v>
      </c>
      <c r="C4038">
        <v>0</v>
      </c>
    </row>
    <row r="4039" spans="1:3" x14ac:dyDescent="0.3">
      <c r="A4039" s="1">
        <v>43634.208333333336</v>
      </c>
      <c r="B4039">
        <v>14.4</v>
      </c>
      <c r="C4039">
        <v>0</v>
      </c>
    </row>
    <row r="4040" spans="1:3" x14ac:dyDescent="0.3">
      <c r="A4040" s="1">
        <v>43634.25</v>
      </c>
      <c r="B4040">
        <v>15.8</v>
      </c>
      <c r="C4040">
        <v>0</v>
      </c>
    </row>
    <row r="4041" spans="1:3" x14ac:dyDescent="0.3">
      <c r="A4041" s="1">
        <v>43634.291666666664</v>
      </c>
      <c r="B4041">
        <v>17.2</v>
      </c>
      <c r="C4041">
        <v>0</v>
      </c>
    </row>
    <row r="4042" spans="1:3" x14ac:dyDescent="0.3">
      <c r="A4042" s="1">
        <v>43634.333333333336</v>
      </c>
      <c r="B4042">
        <v>18.2</v>
      </c>
      <c r="C4042">
        <v>0</v>
      </c>
    </row>
    <row r="4043" spans="1:3" x14ac:dyDescent="0.3">
      <c r="A4043" s="1">
        <v>43634.375</v>
      </c>
      <c r="B4043">
        <v>19.2</v>
      </c>
      <c r="C4043">
        <v>0</v>
      </c>
    </row>
    <row r="4044" spans="1:3" x14ac:dyDescent="0.3">
      <c r="A4044" s="1">
        <v>43634.416666666664</v>
      </c>
      <c r="B4044">
        <v>20.3</v>
      </c>
      <c r="C4044">
        <v>0</v>
      </c>
    </row>
    <row r="4045" spans="1:3" x14ac:dyDescent="0.3">
      <c r="A4045" s="1">
        <v>43634.458333333336</v>
      </c>
      <c r="B4045">
        <v>21</v>
      </c>
      <c r="C4045">
        <v>0</v>
      </c>
    </row>
    <row r="4046" spans="1:3" x14ac:dyDescent="0.3">
      <c r="A4046" s="1">
        <v>43634.5</v>
      </c>
      <c r="B4046">
        <v>21.9</v>
      </c>
      <c r="C4046">
        <v>0</v>
      </c>
    </row>
    <row r="4047" spans="1:3" x14ac:dyDescent="0.3">
      <c r="A4047" s="1">
        <v>43634.541666666664</v>
      </c>
      <c r="B4047">
        <v>21.9</v>
      </c>
      <c r="C4047">
        <v>0</v>
      </c>
    </row>
    <row r="4048" spans="1:3" x14ac:dyDescent="0.3">
      <c r="A4048" s="1">
        <v>43634.583333333336</v>
      </c>
      <c r="B4048">
        <v>21.7</v>
      </c>
      <c r="C4048">
        <v>0</v>
      </c>
    </row>
    <row r="4049" spans="1:3" x14ac:dyDescent="0.3">
      <c r="A4049" s="1">
        <v>43634.625</v>
      </c>
      <c r="B4049">
        <v>22.8</v>
      </c>
      <c r="C4049">
        <v>0</v>
      </c>
    </row>
    <row r="4050" spans="1:3" x14ac:dyDescent="0.3">
      <c r="A4050" s="1">
        <v>43634.666666666664</v>
      </c>
      <c r="B4050">
        <v>22.3</v>
      </c>
      <c r="C4050">
        <v>0</v>
      </c>
    </row>
    <row r="4051" spans="1:3" x14ac:dyDescent="0.3">
      <c r="A4051" s="1">
        <v>43634.708333333336</v>
      </c>
      <c r="B4051">
        <v>21.1</v>
      </c>
      <c r="C4051">
        <v>0</v>
      </c>
    </row>
    <row r="4052" spans="1:3" x14ac:dyDescent="0.3">
      <c r="A4052" s="1">
        <v>43634.75</v>
      </c>
      <c r="B4052">
        <v>19.8</v>
      </c>
      <c r="C4052">
        <v>0</v>
      </c>
    </row>
    <row r="4053" spans="1:3" x14ac:dyDescent="0.3">
      <c r="A4053" s="1">
        <v>43634.791666666664</v>
      </c>
      <c r="B4053">
        <v>18.600000000000001</v>
      </c>
      <c r="C4053">
        <v>0</v>
      </c>
    </row>
    <row r="4054" spans="1:3" x14ac:dyDescent="0.3">
      <c r="A4054" s="1">
        <v>43634.833333333336</v>
      </c>
      <c r="B4054">
        <v>17.899999999999999</v>
      </c>
      <c r="C4054">
        <v>0</v>
      </c>
    </row>
    <row r="4055" spans="1:3" x14ac:dyDescent="0.3">
      <c r="A4055" s="1">
        <v>43634.875</v>
      </c>
      <c r="B4055">
        <v>17.100000000000001</v>
      </c>
      <c r="C4055">
        <v>0</v>
      </c>
    </row>
    <row r="4056" spans="1:3" x14ac:dyDescent="0.3">
      <c r="A4056" s="1">
        <v>43634.916666666664</v>
      </c>
      <c r="B4056">
        <v>17.600000000000001</v>
      </c>
      <c r="C4056">
        <v>0</v>
      </c>
    </row>
    <row r="4057" spans="1:3" x14ac:dyDescent="0.3">
      <c r="A4057" s="1">
        <v>43634.958333333336</v>
      </c>
      <c r="B4057">
        <v>18.600000000000001</v>
      </c>
      <c r="C4057">
        <v>0</v>
      </c>
    </row>
    <row r="4058" spans="1:3" x14ac:dyDescent="0.3">
      <c r="A4058" s="1">
        <v>43635</v>
      </c>
      <c r="B4058">
        <v>18.5</v>
      </c>
      <c r="C4058">
        <v>0</v>
      </c>
    </row>
    <row r="4059" spans="1:3" x14ac:dyDescent="0.3">
      <c r="A4059" s="1">
        <v>43635.041666666664</v>
      </c>
      <c r="B4059">
        <v>18.100000000000001</v>
      </c>
      <c r="C4059">
        <v>0</v>
      </c>
    </row>
    <row r="4060" spans="1:3" x14ac:dyDescent="0.3">
      <c r="A4060" s="1">
        <v>43635.083333333336</v>
      </c>
      <c r="B4060">
        <v>17.600000000000001</v>
      </c>
      <c r="C4060">
        <v>0</v>
      </c>
    </row>
    <row r="4061" spans="1:3" x14ac:dyDescent="0.3">
      <c r="A4061" s="1">
        <v>43635.125</v>
      </c>
      <c r="B4061">
        <v>17.600000000000001</v>
      </c>
      <c r="C4061">
        <v>0</v>
      </c>
    </row>
    <row r="4062" spans="1:3" x14ac:dyDescent="0.3">
      <c r="A4062" s="1">
        <v>43635.166666666664</v>
      </c>
      <c r="B4062">
        <v>17.600000000000001</v>
      </c>
      <c r="C4062">
        <v>0</v>
      </c>
    </row>
    <row r="4063" spans="1:3" x14ac:dyDescent="0.3">
      <c r="A4063" s="1">
        <v>43635.208333333336</v>
      </c>
      <c r="B4063">
        <v>17.7</v>
      </c>
      <c r="C4063">
        <v>0</v>
      </c>
    </row>
    <row r="4064" spans="1:3" x14ac:dyDescent="0.3">
      <c r="A4064" s="1">
        <v>43635.25</v>
      </c>
      <c r="B4064">
        <v>19</v>
      </c>
      <c r="C4064">
        <v>0</v>
      </c>
    </row>
    <row r="4065" spans="1:3" x14ac:dyDescent="0.3">
      <c r="A4065" s="1">
        <v>43635.291666666664</v>
      </c>
      <c r="B4065">
        <v>20</v>
      </c>
      <c r="C4065">
        <v>0</v>
      </c>
    </row>
    <row r="4066" spans="1:3" x14ac:dyDescent="0.3">
      <c r="A4066" s="1">
        <v>43635.333333333336</v>
      </c>
      <c r="B4066">
        <v>21.4</v>
      </c>
      <c r="C4066">
        <v>0</v>
      </c>
    </row>
    <row r="4067" spans="1:3" x14ac:dyDescent="0.3">
      <c r="A4067" s="1">
        <v>43635.375</v>
      </c>
      <c r="B4067">
        <v>22.1</v>
      </c>
      <c r="C4067">
        <v>0</v>
      </c>
    </row>
    <row r="4068" spans="1:3" x14ac:dyDescent="0.3">
      <c r="A4068" s="1">
        <v>43635.416666666664</v>
      </c>
      <c r="B4068">
        <v>23</v>
      </c>
      <c r="C4068">
        <v>0</v>
      </c>
    </row>
    <row r="4069" spans="1:3" x14ac:dyDescent="0.3">
      <c r="A4069" s="1">
        <v>43635.458333333336</v>
      </c>
      <c r="B4069">
        <v>21.5</v>
      </c>
      <c r="C4069">
        <v>0</v>
      </c>
    </row>
    <row r="4070" spans="1:3" x14ac:dyDescent="0.3">
      <c r="A4070" s="1">
        <v>43635.5</v>
      </c>
      <c r="B4070">
        <v>22.5</v>
      </c>
      <c r="C4070">
        <v>0</v>
      </c>
    </row>
    <row r="4071" spans="1:3" x14ac:dyDescent="0.3">
      <c r="A4071" s="1">
        <v>43635.541666666664</v>
      </c>
      <c r="B4071">
        <v>22.9</v>
      </c>
      <c r="C4071">
        <v>0</v>
      </c>
    </row>
    <row r="4072" spans="1:3" x14ac:dyDescent="0.3">
      <c r="A4072" s="1">
        <v>43635.583333333336</v>
      </c>
      <c r="B4072">
        <v>23.6</v>
      </c>
      <c r="C4072">
        <v>0</v>
      </c>
    </row>
    <row r="4073" spans="1:3" x14ac:dyDescent="0.3">
      <c r="A4073" s="1">
        <v>43635.625</v>
      </c>
      <c r="B4073">
        <v>23.9</v>
      </c>
      <c r="C4073">
        <v>0</v>
      </c>
    </row>
    <row r="4074" spans="1:3" x14ac:dyDescent="0.3">
      <c r="A4074" s="1">
        <v>43635.666666666664</v>
      </c>
      <c r="B4074">
        <v>22.8</v>
      </c>
      <c r="C4074">
        <v>0</v>
      </c>
    </row>
    <row r="4075" spans="1:3" x14ac:dyDescent="0.3">
      <c r="A4075" s="1">
        <v>43635.708333333336</v>
      </c>
      <c r="B4075">
        <v>21.5</v>
      </c>
      <c r="C4075">
        <v>0</v>
      </c>
    </row>
    <row r="4076" spans="1:3" x14ac:dyDescent="0.3">
      <c r="A4076" s="1">
        <v>43635.75</v>
      </c>
      <c r="B4076">
        <v>21.1</v>
      </c>
      <c r="C4076">
        <v>0</v>
      </c>
    </row>
    <row r="4077" spans="1:3" x14ac:dyDescent="0.3">
      <c r="A4077" s="1">
        <v>43635.791666666664</v>
      </c>
      <c r="B4077">
        <v>20.2</v>
      </c>
      <c r="C4077">
        <v>0</v>
      </c>
    </row>
    <row r="4078" spans="1:3" x14ac:dyDescent="0.3">
      <c r="A4078" s="1">
        <v>43635.833333333336</v>
      </c>
      <c r="B4078">
        <v>19.5</v>
      </c>
      <c r="C4078">
        <v>0</v>
      </c>
    </row>
    <row r="4079" spans="1:3" x14ac:dyDescent="0.3">
      <c r="A4079" s="1">
        <v>43635.875</v>
      </c>
      <c r="B4079">
        <v>19.2</v>
      </c>
      <c r="C4079">
        <v>0</v>
      </c>
    </row>
    <row r="4080" spans="1:3" x14ac:dyDescent="0.3">
      <c r="A4080" s="1">
        <v>43635.916666666664</v>
      </c>
      <c r="B4080">
        <v>18.399999999999999</v>
      </c>
      <c r="C4080">
        <v>0</v>
      </c>
    </row>
    <row r="4081" spans="1:3" x14ac:dyDescent="0.3">
      <c r="A4081" s="1">
        <v>43635.958333333336</v>
      </c>
      <c r="B4081">
        <v>18</v>
      </c>
      <c r="C4081">
        <v>0</v>
      </c>
    </row>
    <row r="4082" spans="1:3" x14ac:dyDescent="0.3">
      <c r="A4082" s="1">
        <v>43636</v>
      </c>
      <c r="B4082">
        <v>17.3</v>
      </c>
      <c r="C4082">
        <v>0</v>
      </c>
    </row>
    <row r="4083" spans="1:3" x14ac:dyDescent="0.3">
      <c r="A4083" s="1">
        <v>43636.041666666664</v>
      </c>
      <c r="B4083">
        <v>17.5</v>
      </c>
      <c r="C4083">
        <v>0</v>
      </c>
    </row>
    <row r="4084" spans="1:3" x14ac:dyDescent="0.3">
      <c r="A4084" s="1">
        <v>43636.083333333336</v>
      </c>
      <c r="B4084">
        <v>17.100000000000001</v>
      </c>
      <c r="C4084">
        <v>0</v>
      </c>
    </row>
    <row r="4085" spans="1:3" x14ac:dyDescent="0.3">
      <c r="A4085" s="1">
        <v>43636.125</v>
      </c>
      <c r="B4085">
        <v>16.7</v>
      </c>
      <c r="C4085">
        <v>0</v>
      </c>
    </row>
    <row r="4086" spans="1:3" x14ac:dyDescent="0.3">
      <c r="A4086" s="1">
        <v>43636.166666666664</v>
      </c>
      <c r="B4086">
        <v>16.899999999999999</v>
      </c>
      <c r="C4086">
        <v>0</v>
      </c>
    </row>
    <row r="4087" spans="1:3" x14ac:dyDescent="0.3">
      <c r="A4087" s="1">
        <v>43636.208333333336</v>
      </c>
      <c r="B4087">
        <v>16.8</v>
      </c>
      <c r="C4087">
        <v>0</v>
      </c>
    </row>
    <row r="4088" spans="1:3" x14ac:dyDescent="0.3">
      <c r="A4088" s="1">
        <v>43636.25</v>
      </c>
      <c r="B4088">
        <v>17.100000000000001</v>
      </c>
      <c r="C4088">
        <v>0</v>
      </c>
    </row>
    <row r="4089" spans="1:3" x14ac:dyDescent="0.3">
      <c r="A4089" s="1">
        <v>43636.291666666664</v>
      </c>
      <c r="B4089">
        <v>17.600000000000001</v>
      </c>
      <c r="C4089">
        <v>0</v>
      </c>
    </row>
    <row r="4090" spans="1:3" x14ac:dyDescent="0.3">
      <c r="A4090" s="1">
        <v>43636.333333333336</v>
      </c>
      <c r="B4090">
        <v>19.100000000000001</v>
      </c>
      <c r="C4090">
        <v>0</v>
      </c>
    </row>
    <row r="4091" spans="1:3" x14ac:dyDescent="0.3">
      <c r="A4091" s="1">
        <v>43636.375</v>
      </c>
      <c r="B4091">
        <v>19.600000000000001</v>
      </c>
      <c r="C4091">
        <v>0</v>
      </c>
    </row>
    <row r="4092" spans="1:3" x14ac:dyDescent="0.3">
      <c r="A4092" s="1">
        <v>43636.416666666664</v>
      </c>
      <c r="B4092">
        <v>21.1</v>
      </c>
      <c r="C4092">
        <v>0</v>
      </c>
    </row>
    <row r="4093" spans="1:3" x14ac:dyDescent="0.3">
      <c r="A4093" s="1">
        <v>43636.458333333336</v>
      </c>
      <c r="B4093">
        <v>21.8</v>
      </c>
      <c r="C4093">
        <v>0</v>
      </c>
    </row>
    <row r="4094" spans="1:3" x14ac:dyDescent="0.3">
      <c r="A4094" s="1">
        <v>43636.5</v>
      </c>
      <c r="B4094">
        <v>17.899999999999999</v>
      </c>
      <c r="C4094">
        <v>0.4</v>
      </c>
    </row>
    <row r="4095" spans="1:3" x14ac:dyDescent="0.3">
      <c r="A4095" s="1">
        <v>43636.541666666664</v>
      </c>
      <c r="B4095">
        <v>17.2</v>
      </c>
      <c r="C4095">
        <v>0.6</v>
      </c>
    </row>
    <row r="4096" spans="1:3" x14ac:dyDescent="0.3">
      <c r="A4096" s="1">
        <v>43636.583333333336</v>
      </c>
      <c r="B4096">
        <v>16.899999999999999</v>
      </c>
      <c r="C4096">
        <v>0.1</v>
      </c>
    </row>
    <row r="4097" spans="1:3" x14ac:dyDescent="0.3">
      <c r="A4097" s="1">
        <v>43636.625</v>
      </c>
      <c r="B4097">
        <v>17.2</v>
      </c>
      <c r="C4097">
        <v>0</v>
      </c>
    </row>
    <row r="4098" spans="1:3" x14ac:dyDescent="0.3">
      <c r="A4098" s="1">
        <v>43636.666666666664</v>
      </c>
      <c r="B4098">
        <v>17.5</v>
      </c>
      <c r="C4098">
        <v>0</v>
      </c>
    </row>
    <row r="4099" spans="1:3" x14ac:dyDescent="0.3">
      <c r="A4099" s="1">
        <v>43636.708333333336</v>
      </c>
      <c r="B4099">
        <v>17.7</v>
      </c>
      <c r="C4099">
        <v>0</v>
      </c>
    </row>
    <row r="4100" spans="1:3" x14ac:dyDescent="0.3">
      <c r="A4100" s="1">
        <v>43636.75</v>
      </c>
      <c r="B4100">
        <v>17.600000000000001</v>
      </c>
      <c r="C4100">
        <v>0</v>
      </c>
    </row>
    <row r="4101" spans="1:3" x14ac:dyDescent="0.3">
      <c r="A4101" s="1">
        <v>43636.791666666664</v>
      </c>
      <c r="B4101">
        <v>18.3</v>
      </c>
      <c r="C4101">
        <v>0</v>
      </c>
    </row>
    <row r="4102" spans="1:3" x14ac:dyDescent="0.3">
      <c r="A4102" s="1">
        <v>43636.833333333336</v>
      </c>
      <c r="B4102">
        <v>18</v>
      </c>
      <c r="C4102">
        <v>0</v>
      </c>
    </row>
    <row r="4103" spans="1:3" x14ac:dyDescent="0.3">
      <c r="A4103" s="1">
        <v>43636.875</v>
      </c>
      <c r="B4103">
        <v>17.3</v>
      </c>
      <c r="C4103">
        <v>0</v>
      </c>
    </row>
    <row r="4104" spans="1:3" x14ac:dyDescent="0.3">
      <c r="A4104" s="1">
        <v>43636.916666666664</v>
      </c>
      <c r="B4104">
        <v>17.2</v>
      </c>
      <c r="C4104">
        <v>0</v>
      </c>
    </row>
    <row r="4105" spans="1:3" x14ac:dyDescent="0.3">
      <c r="A4105" s="1">
        <v>43636.958333333336</v>
      </c>
      <c r="B4105">
        <v>17</v>
      </c>
      <c r="C4105">
        <v>0</v>
      </c>
    </row>
    <row r="4106" spans="1:3" x14ac:dyDescent="0.3">
      <c r="A4106" s="1">
        <v>43637</v>
      </c>
      <c r="B4106">
        <v>16.8</v>
      </c>
      <c r="C4106">
        <v>0</v>
      </c>
    </row>
    <row r="4107" spans="1:3" x14ac:dyDescent="0.3">
      <c r="A4107" s="1">
        <v>43637.041666666664</v>
      </c>
      <c r="B4107">
        <v>16.600000000000001</v>
      </c>
      <c r="C4107">
        <v>0</v>
      </c>
    </row>
    <row r="4108" spans="1:3" x14ac:dyDescent="0.3">
      <c r="A4108" s="1">
        <v>43637.083333333336</v>
      </c>
      <c r="B4108">
        <v>16.5</v>
      </c>
      <c r="C4108">
        <v>0</v>
      </c>
    </row>
    <row r="4109" spans="1:3" x14ac:dyDescent="0.3">
      <c r="A4109" s="1">
        <v>43637.125</v>
      </c>
      <c r="B4109">
        <v>17.100000000000001</v>
      </c>
      <c r="C4109">
        <v>0</v>
      </c>
    </row>
    <row r="4110" spans="1:3" x14ac:dyDescent="0.3">
      <c r="A4110" s="1">
        <v>43637.166666666664</v>
      </c>
      <c r="B4110">
        <v>17</v>
      </c>
      <c r="C4110">
        <v>0</v>
      </c>
    </row>
    <row r="4111" spans="1:3" x14ac:dyDescent="0.3">
      <c r="A4111" s="1">
        <v>43637.208333333336</v>
      </c>
      <c r="B4111">
        <v>17.100000000000001</v>
      </c>
      <c r="C4111">
        <v>0</v>
      </c>
    </row>
    <row r="4112" spans="1:3" x14ac:dyDescent="0.3">
      <c r="A4112" s="1">
        <v>43637.25</v>
      </c>
      <c r="B4112">
        <v>18.2</v>
      </c>
      <c r="C4112">
        <v>0</v>
      </c>
    </row>
    <row r="4113" spans="1:3" x14ac:dyDescent="0.3">
      <c r="A4113" s="1">
        <v>43637.291666666664</v>
      </c>
      <c r="B4113">
        <v>18.600000000000001</v>
      </c>
      <c r="C4113">
        <v>0</v>
      </c>
    </row>
    <row r="4114" spans="1:3" x14ac:dyDescent="0.3">
      <c r="A4114" s="1">
        <v>43637.333333333336</v>
      </c>
      <c r="B4114">
        <v>19.899999999999999</v>
      </c>
      <c r="C4114">
        <v>0</v>
      </c>
    </row>
    <row r="4115" spans="1:3" x14ac:dyDescent="0.3">
      <c r="A4115" s="1">
        <v>43637.375</v>
      </c>
      <c r="B4115">
        <v>20.6</v>
      </c>
      <c r="C4115">
        <v>0</v>
      </c>
    </row>
    <row r="4116" spans="1:3" x14ac:dyDescent="0.3">
      <c r="A4116" s="1">
        <v>43637.416666666664</v>
      </c>
      <c r="B4116">
        <v>20.3</v>
      </c>
      <c r="C4116">
        <v>0.8</v>
      </c>
    </row>
    <row r="4117" spans="1:3" x14ac:dyDescent="0.3">
      <c r="A4117" s="1">
        <v>43637.458333333336</v>
      </c>
      <c r="B4117">
        <v>19.899999999999999</v>
      </c>
      <c r="C4117">
        <v>0.2</v>
      </c>
    </row>
    <row r="4118" spans="1:3" x14ac:dyDescent="0.3">
      <c r="A4118" s="1">
        <v>43637.5</v>
      </c>
      <c r="B4118">
        <v>19.600000000000001</v>
      </c>
      <c r="C4118">
        <v>6.4</v>
      </c>
    </row>
    <row r="4119" spans="1:3" x14ac:dyDescent="0.3">
      <c r="A4119" s="1">
        <v>43637.541666666664</v>
      </c>
      <c r="B4119">
        <v>15.8</v>
      </c>
      <c r="C4119">
        <v>2.7</v>
      </c>
    </row>
    <row r="4120" spans="1:3" x14ac:dyDescent="0.3">
      <c r="A4120" s="1">
        <v>43637.583333333336</v>
      </c>
      <c r="B4120">
        <v>16.600000000000001</v>
      </c>
      <c r="C4120">
        <v>4</v>
      </c>
    </row>
    <row r="4121" spans="1:3" x14ac:dyDescent="0.3">
      <c r="A4121" s="1">
        <v>43637.625</v>
      </c>
      <c r="B4121">
        <v>18.100000000000001</v>
      </c>
      <c r="C4121">
        <v>0</v>
      </c>
    </row>
    <row r="4122" spans="1:3" x14ac:dyDescent="0.3">
      <c r="A4122" s="1">
        <v>43637.666666666664</v>
      </c>
      <c r="B4122">
        <v>17.8</v>
      </c>
      <c r="C4122">
        <v>0</v>
      </c>
    </row>
    <row r="4123" spans="1:3" x14ac:dyDescent="0.3">
      <c r="A4123" s="1">
        <v>43637.708333333336</v>
      </c>
      <c r="B4123">
        <v>17.5</v>
      </c>
      <c r="C4123">
        <v>0</v>
      </c>
    </row>
    <row r="4124" spans="1:3" x14ac:dyDescent="0.3">
      <c r="A4124" s="1">
        <v>43637.75</v>
      </c>
      <c r="B4124">
        <v>16.7</v>
      </c>
      <c r="C4124">
        <v>0</v>
      </c>
    </row>
    <row r="4125" spans="1:3" x14ac:dyDescent="0.3">
      <c r="A4125" s="1">
        <v>43637.791666666664</v>
      </c>
      <c r="B4125">
        <v>15.9</v>
      </c>
      <c r="C4125">
        <v>0</v>
      </c>
    </row>
    <row r="4126" spans="1:3" x14ac:dyDescent="0.3">
      <c r="A4126" s="1">
        <v>43637.833333333336</v>
      </c>
      <c r="B4126">
        <v>16.2</v>
      </c>
      <c r="C4126">
        <v>0</v>
      </c>
    </row>
    <row r="4127" spans="1:3" x14ac:dyDescent="0.3">
      <c r="A4127" s="1">
        <v>43637.875</v>
      </c>
      <c r="B4127">
        <v>15.5</v>
      </c>
      <c r="C4127">
        <v>0</v>
      </c>
    </row>
    <row r="4128" spans="1:3" x14ac:dyDescent="0.3">
      <c r="A4128" s="1">
        <v>43637.916666666664</v>
      </c>
      <c r="B4128">
        <v>14.9</v>
      </c>
      <c r="C4128">
        <v>0</v>
      </c>
    </row>
    <row r="4129" spans="1:3" x14ac:dyDescent="0.3">
      <c r="A4129" s="1">
        <v>43637.958333333336</v>
      </c>
      <c r="B4129">
        <v>15.2</v>
      </c>
      <c r="C4129">
        <v>0</v>
      </c>
    </row>
    <row r="4130" spans="1:3" x14ac:dyDescent="0.3">
      <c r="A4130" s="1">
        <v>43638</v>
      </c>
      <c r="B4130">
        <v>15.2</v>
      </c>
      <c r="C4130">
        <v>0</v>
      </c>
    </row>
    <row r="4131" spans="1:3" x14ac:dyDescent="0.3">
      <c r="A4131" s="1">
        <v>43638.041666666664</v>
      </c>
      <c r="B4131">
        <v>14.9</v>
      </c>
      <c r="C4131">
        <v>0</v>
      </c>
    </row>
    <row r="4132" spans="1:3" x14ac:dyDescent="0.3">
      <c r="A4132" s="1">
        <v>43638.083333333336</v>
      </c>
      <c r="B4132">
        <v>14.6</v>
      </c>
      <c r="C4132">
        <v>0</v>
      </c>
    </row>
    <row r="4133" spans="1:3" x14ac:dyDescent="0.3">
      <c r="A4133" s="1">
        <v>43638.125</v>
      </c>
      <c r="B4133">
        <v>14.7</v>
      </c>
      <c r="C4133">
        <v>0</v>
      </c>
    </row>
    <row r="4134" spans="1:3" x14ac:dyDescent="0.3">
      <c r="A4134" s="1">
        <v>43638.166666666664</v>
      </c>
      <c r="B4134">
        <v>14.5</v>
      </c>
      <c r="C4134">
        <v>0</v>
      </c>
    </row>
    <row r="4135" spans="1:3" x14ac:dyDescent="0.3">
      <c r="A4135" s="1">
        <v>43638.208333333336</v>
      </c>
      <c r="B4135">
        <v>15.1</v>
      </c>
      <c r="C4135">
        <v>0</v>
      </c>
    </row>
    <row r="4136" spans="1:3" x14ac:dyDescent="0.3">
      <c r="A4136" s="1">
        <v>43638.25</v>
      </c>
      <c r="B4136">
        <v>16.600000000000001</v>
      </c>
      <c r="C4136">
        <v>0</v>
      </c>
    </row>
    <row r="4137" spans="1:3" x14ac:dyDescent="0.3">
      <c r="A4137" s="1">
        <v>43638.291666666664</v>
      </c>
      <c r="B4137">
        <v>16.7</v>
      </c>
      <c r="C4137">
        <v>0</v>
      </c>
    </row>
    <row r="4138" spans="1:3" x14ac:dyDescent="0.3">
      <c r="A4138" s="1">
        <v>43638.333333333336</v>
      </c>
      <c r="B4138">
        <v>17.600000000000001</v>
      </c>
      <c r="C4138">
        <v>0</v>
      </c>
    </row>
    <row r="4139" spans="1:3" x14ac:dyDescent="0.3">
      <c r="A4139" s="1">
        <v>43638.375</v>
      </c>
      <c r="B4139">
        <v>18.8</v>
      </c>
      <c r="C4139">
        <v>0</v>
      </c>
    </row>
    <row r="4140" spans="1:3" x14ac:dyDescent="0.3">
      <c r="A4140" s="1">
        <v>43638.416666666664</v>
      </c>
      <c r="B4140">
        <v>20</v>
      </c>
      <c r="C4140">
        <v>0</v>
      </c>
    </row>
    <row r="4141" spans="1:3" x14ac:dyDescent="0.3">
      <c r="A4141" s="1">
        <v>43638.458333333336</v>
      </c>
      <c r="B4141">
        <v>20.100000000000001</v>
      </c>
      <c r="C4141">
        <v>0</v>
      </c>
    </row>
    <row r="4142" spans="1:3" x14ac:dyDescent="0.3">
      <c r="A4142" s="1">
        <v>43638.5</v>
      </c>
      <c r="B4142">
        <v>20.3</v>
      </c>
      <c r="C4142">
        <v>0</v>
      </c>
    </row>
    <row r="4143" spans="1:3" x14ac:dyDescent="0.3">
      <c r="A4143" s="1">
        <v>43638.541666666664</v>
      </c>
      <c r="B4143">
        <v>20.399999999999999</v>
      </c>
      <c r="C4143">
        <v>0</v>
      </c>
    </row>
    <row r="4144" spans="1:3" x14ac:dyDescent="0.3">
      <c r="A4144" s="1">
        <v>43638.583333333336</v>
      </c>
      <c r="B4144">
        <v>18.100000000000001</v>
      </c>
      <c r="C4144">
        <v>13.7</v>
      </c>
    </row>
    <row r="4145" spans="1:3" x14ac:dyDescent="0.3">
      <c r="A4145" s="1">
        <v>43638.625</v>
      </c>
      <c r="B4145">
        <v>15.6</v>
      </c>
      <c r="C4145">
        <v>1.2</v>
      </c>
    </row>
    <row r="4146" spans="1:3" x14ac:dyDescent="0.3">
      <c r="A4146" s="1">
        <v>43638.666666666664</v>
      </c>
      <c r="B4146">
        <v>16.2</v>
      </c>
      <c r="C4146">
        <v>0.1</v>
      </c>
    </row>
    <row r="4147" spans="1:3" x14ac:dyDescent="0.3">
      <c r="A4147" s="1">
        <v>43638.708333333336</v>
      </c>
      <c r="B4147">
        <v>16.7</v>
      </c>
      <c r="C4147">
        <v>0</v>
      </c>
    </row>
    <row r="4148" spans="1:3" x14ac:dyDescent="0.3">
      <c r="A4148" s="1">
        <v>43638.75</v>
      </c>
      <c r="B4148">
        <v>16.7</v>
      </c>
      <c r="C4148">
        <v>0</v>
      </c>
    </row>
    <row r="4149" spans="1:3" x14ac:dyDescent="0.3">
      <c r="A4149" s="1">
        <v>43638.791666666664</v>
      </c>
      <c r="B4149">
        <v>16.399999999999999</v>
      </c>
      <c r="C4149">
        <v>0</v>
      </c>
    </row>
    <row r="4150" spans="1:3" x14ac:dyDescent="0.3">
      <c r="A4150" s="1">
        <v>43638.833333333336</v>
      </c>
      <c r="B4150">
        <v>16.399999999999999</v>
      </c>
      <c r="C4150">
        <v>0</v>
      </c>
    </row>
    <row r="4151" spans="1:3" x14ac:dyDescent="0.3">
      <c r="A4151" s="1">
        <v>43638.875</v>
      </c>
      <c r="B4151">
        <v>16.5</v>
      </c>
      <c r="C4151">
        <v>0</v>
      </c>
    </row>
    <row r="4152" spans="1:3" x14ac:dyDescent="0.3">
      <c r="A4152" s="1">
        <v>43638.916666666664</v>
      </c>
      <c r="B4152">
        <v>16.3</v>
      </c>
      <c r="C4152">
        <v>0</v>
      </c>
    </row>
    <row r="4153" spans="1:3" x14ac:dyDescent="0.3">
      <c r="A4153" s="1">
        <v>43638.958333333336</v>
      </c>
      <c r="B4153">
        <v>16.100000000000001</v>
      </c>
      <c r="C4153">
        <v>0</v>
      </c>
    </row>
    <row r="4154" spans="1:3" x14ac:dyDescent="0.3">
      <c r="A4154" s="1">
        <v>43639</v>
      </c>
      <c r="B4154">
        <v>16</v>
      </c>
      <c r="C4154">
        <v>0</v>
      </c>
    </row>
    <row r="4155" spans="1:3" x14ac:dyDescent="0.3">
      <c r="A4155" s="1">
        <v>43639.041666666664</v>
      </c>
      <c r="B4155">
        <v>15.6</v>
      </c>
      <c r="C4155">
        <v>0</v>
      </c>
    </row>
    <row r="4156" spans="1:3" x14ac:dyDescent="0.3">
      <c r="A4156" s="1">
        <v>43639.083333333336</v>
      </c>
      <c r="B4156">
        <v>15.6</v>
      </c>
      <c r="C4156">
        <v>0</v>
      </c>
    </row>
    <row r="4157" spans="1:3" x14ac:dyDescent="0.3">
      <c r="A4157" s="1">
        <v>43639.125</v>
      </c>
      <c r="B4157">
        <v>15.7</v>
      </c>
      <c r="C4157">
        <v>0</v>
      </c>
    </row>
    <row r="4158" spans="1:3" x14ac:dyDescent="0.3">
      <c r="A4158" s="1">
        <v>43639.166666666664</v>
      </c>
      <c r="B4158">
        <v>15.6</v>
      </c>
      <c r="C4158">
        <v>0</v>
      </c>
    </row>
    <row r="4159" spans="1:3" x14ac:dyDescent="0.3">
      <c r="A4159" s="1">
        <v>43639.208333333336</v>
      </c>
      <c r="B4159">
        <v>15.4</v>
      </c>
      <c r="C4159">
        <v>0</v>
      </c>
    </row>
    <row r="4160" spans="1:3" x14ac:dyDescent="0.3">
      <c r="A4160" s="1">
        <v>43639.25</v>
      </c>
      <c r="B4160">
        <v>15.9</v>
      </c>
      <c r="C4160">
        <v>0</v>
      </c>
    </row>
    <row r="4161" spans="1:3" x14ac:dyDescent="0.3">
      <c r="A4161" s="1">
        <v>43639.291666666664</v>
      </c>
      <c r="B4161">
        <v>16.600000000000001</v>
      </c>
      <c r="C4161">
        <v>0</v>
      </c>
    </row>
    <row r="4162" spans="1:3" x14ac:dyDescent="0.3">
      <c r="A4162" s="1">
        <v>43639.333333333336</v>
      </c>
      <c r="B4162">
        <v>17.2</v>
      </c>
      <c r="C4162">
        <v>0</v>
      </c>
    </row>
    <row r="4163" spans="1:3" x14ac:dyDescent="0.3">
      <c r="A4163" s="1">
        <v>43639.375</v>
      </c>
      <c r="B4163">
        <v>16.5</v>
      </c>
      <c r="C4163">
        <v>0</v>
      </c>
    </row>
    <row r="4164" spans="1:3" x14ac:dyDescent="0.3">
      <c r="A4164" s="1">
        <v>43639.416666666664</v>
      </c>
      <c r="B4164">
        <v>16.5</v>
      </c>
      <c r="C4164">
        <v>0</v>
      </c>
    </row>
    <row r="4165" spans="1:3" x14ac:dyDescent="0.3">
      <c r="A4165" s="1">
        <v>43639.458333333336</v>
      </c>
      <c r="B4165">
        <v>17.600000000000001</v>
      </c>
      <c r="C4165">
        <v>0</v>
      </c>
    </row>
    <row r="4166" spans="1:3" x14ac:dyDescent="0.3">
      <c r="A4166" s="1">
        <v>43639.5</v>
      </c>
      <c r="B4166">
        <v>18.600000000000001</v>
      </c>
      <c r="C4166">
        <v>0</v>
      </c>
    </row>
    <row r="4167" spans="1:3" x14ac:dyDescent="0.3">
      <c r="A4167" s="1">
        <v>43639.541666666664</v>
      </c>
      <c r="B4167">
        <v>18</v>
      </c>
      <c r="C4167">
        <v>0</v>
      </c>
    </row>
    <row r="4168" spans="1:3" x14ac:dyDescent="0.3">
      <c r="A4168" s="1">
        <v>43639.583333333336</v>
      </c>
      <c r="B4168">
        <v>18.399999999999999</v>
      </c>
      <c r="C4168">
        <v>0</v>
      </c>
    </row>
    <row r="4169" spans="1:3" x14ac:dyDescent="0.3">
      <c r="A4169" s="1">
        <v>43639.625</v>
      </c>
      <c r="B4169">
        <v>19.8</v>
      </c>
      <c r="C4169">
        <v>0</v>
      </c>
    </row>
    <row r="4170" spans="1:3" x14ac:dyDescent="0.3">
      <c r="A4170" s="1">
        <v>43639.666666666664</v>
      </c>
      <c r="B4170">
        <v>19.7</v>
      </c>
      <c r="C4170">
        <v>0</v>
      </c>
    </row>
    <row r="4171" spans="1:3" x14ac:dyDescent="0.3">
      <c r="A4171" s="1">
        <v>43639.708333333336</v>
      </c>
      <c r="B4171">
        <v>19.8</v>
      </c>
      <c r="C4171">
        <v>0</v>
      </c>
    </row>
    <row r="4172" spans="1:3" x14ac:dyDescent="0.3">
      <c r="A4172" s="1">
        <v>43639.75</v>
      </c>
      <c r="B4172">
        <v>19.5</v>
      </c>
      <c r="C4172">
        <v>0</v>
      </c>
    </row>
    <row r="4173" spans="1:3" x14ac:dyDescent="0.3">
      <c r="A4173" s="1">
        <v>43639.791666666664</v>
      </c>
      <c r="B4173">
        <v>17.399999999999999</v>
      </c>
      <c r="C4173">
        <v>0</v>
      </c>
    </row>
    <row r="4174" spans="1:3" x14ac:dyDescent="0.3">
      <c r="A4174" s="1">
        <v>43639.833333333336</v>
      </c>
      <c r="B4174">
        <v>16.8</v>
      </c>
      <c r="C4174">
        <v>0</v>
      </c>
    </row>
    <row r="4175" spans="1:3" x14ac:dyDescent="0.3">
      <c r="A4175" s="1">
        <v>43639.875</v>
      </c>
      <c r="B4175">
        <v>16.7</v>
      </c>
      <c r="C4175">
        <v>0</v>
      </c>
    </row>
    <row r="4176" spans="1:3" x14ac:dyDescent="0.3">
      <c r="A4176" s="1">
        <v>43639.916666666664</v>
      </c>
      <c r="B4176">
        <v>16.3</v>
      </c>
      <c r="C4176">
        <v>0</v>
      </c>
    </row>
    <row r="4177" spans="1:3" x14ac:dyDescent="0.3">
      <c r="A4177" s="1">
        <v>43639.958333333336</v>
      </c>
      <c r="B4177">
        <v>15.8</v>
      </c>
      <c r="C4177">
        <v>0</v>
      </c>
    </row>
    <row r="4178" spans="1:3" x14ac:dyDescent="0.3">
      <c r="A4178" s="1">
        <v>43640</v>
      </c>
      <c r="B4178">
        <v>15.4</v>
      </c>
      <c r="C4178">
        <v>0</v>
      </c>
    </row>
    <row r="4179" spans="1:3" x14ac:dyDescent="0.3">
      <c r="A4179" s="1">
        <v>43640.041666666664</v>
      </c>
      <c r="B4179">
        <v>15.2</v>
      </c>
      <c r="C4179">
        <v>0</v>
      </c>
    </row>
    <row r="4180" spans="1:3" x14ac:dyDescent="0.3">
      <c r="A4180" s="1">
        <v>43640.083333333336</v>
      </c>
      <c r="B4180">
        <v>15.6</v>
      </c>
      <c r="C4180">
        <v>0</v>
      </c>
    </row>
    <row r="4181" spans="1:3" x14ac:dyDescent="0.3">
      <c r="A4181" s="1">
        <v>43640.125</v>
      </c>
      <c r="B4181">
        <v>15.6</v>
      </c>
      <c r="C4181">
        <v>0</v>
      </c>
    </row>
    <row r="4182" spans="1:3" x14ac:dyDescent="0.3">
      <c r="A4182" s="1">
        <v>43640.166666666664</v>
      </c>
      <c r="B4182">
        <v>15.9</v>
      </c>
      <c r="C4182">
        <v>0</v>
      </c>
    </row>
    <row r="4183" spans="1:3" x14ac:dyDescent="0.3">
      <c r="A4183" s="1">
        <v>43640.208333333336</v>
      </c>
      <c r="B4183">
        <v>16</v>
      </c>
      <c r="C4183">
        <v>0</v>
      </c>
    </row>
    <row r="4184" spans="1:3" x14ac:dyDescent="0.3">
      <c r="A4184" s="1">
        <v>43640.25</v>
      </c>
      <c r="B4184">
        <v>16.899999999999999</v>
      </c>
      <c r="C4184">
        <v>0</v>
      </c>
    </row>
    <row r="4185" spans="1:3" x14ac:dyDescent="0.3">
      <c r="A4185" s="1">
        <v>43640.291666666664</v>
      </c>
      <c r="B4185">
        <v>17.7</v>
      </c>
      <c r="C4185">
        <v>0</v>
      </c>
    </row>
    <row r="4186" spans="1:3" x14ac:dyDescent="0.3">
      <c r="A4186" s="1">
        <v>43640.333333333336</v>
      </c>
      <c r="B4186">
        <v>18.5</v>
      </c>
      <c r="C4186">
        <v>0</v>
      </c>
    </row>
    <row r="4187" spans="1:3" x14ac:dyDescent="0.3">
      <c r="A4187" s="1">
        <v>43640.375</v>
      </c>
      <c r="B4187">
        <v>19.3</v>
      </c>
      <c r="C4187">
        <v>0</v>
      </c>
    </row>
    <row r="4188" spans="1:3" x14ac:dyDescent="0.3">
      <c r="A4188" s="1">
        <v>43640.416666666664</v>
      </c>
      <c r="B4188">
        <v>20.2</v>
      </c>
      <c r="C4188">
        <v>0</v>
      </c>
    </row>
    <row r="4189" spans="1:3" x14ac:dyDescent="0.3">
      <c r="A4189" s="1">
        <v>43640.458333333336</v>
      </c>
      <c r="B4189">
        <v>20.2</v>
      </c>
      <c r="C4189">
        <v>0</v>
      </c>
    </row>
    <row r="4190" spans="1:3" x14ac:dyDescent="0.3">
      <c r="A4190" s="1">
        <v>43640.5</v>
      </c>
      <c r="B4190">
        <v>20.9</v>
      </c>
      <c r="C4190">
        <v>0</v>
      </c>
    </row>
    <row r="4191" spans="1:3" x14ac:dyDescent="0.3">
      <c r="A4191" s="1">
        <v>43640.541666666664</v>
      </c>
      <c r="B4191">
        <v>21.9</v>
      </c>
      <c r="C4191">
        <v>0</v>
      </c>
    </row>
    <row r="4192" spans="1:3" x14ac:dyDescent="0.3">
      <c r="A4192" s="1">
        <v>43640.583333333336</v>
      </c>
      <c r="B4192">
        <v>22</v>
      </c>
      <c r="C4192">
        <v>0</v>
      </c>
    </row>
    <row r="4193" spans="1:3" x14ac:dyDescent="0.3">
      <c r="A4193" s="1">
        <v>43640.625</v>
      </c>
      <c r="B4193">
        <v>22.2</v>
      </c>
      <c r="C4193">
        <v>0</v>
      </c>
    </row>
    <row r="4194" spans="1:3" x14ac:dyDescent="0.3">
      <c r="A4194" s="1">
        <v>43640.666666666664</v>
      </c>
      <c r="B4194">
        <v>20.9</v>
      </c>
      <c r="C4194">
        <v>0</v>
      </c>
    </row>
    <row r="4195" spans="1:3" x14ac:dyDescent="0.3">
      <c r="A4195" s="1">
        <v>43640.708333333336</v>
      </c>
      <c r="B4195">
        <v>20.9</v>
      </c>
      <c r="C4195">
        <v>0</v>
      </c>
    </row>
    <row r="4196" spans="1:3" x14ac:dyDescent="0.3">
      <c r="A4196" s="1">
        <v>43640.75</v>
      </c>
      <c r="B4196">
        <v>20.100000000000001</v>
      </c>
      <c r="C4196">
        <v>0</v>
      </c>
    </row>
    <row r="4197" spans="1:3" x14ac:dyDescent="0.3">
      <c r="A4197" s="1">
        <v>43640.791666666664</v>
      </c>
      <c r="B4197">
        <v>18.399999999999999</v>
      </c>
      <c r="C4197">
        <v>0</v>
      </c>
    </row>
    <row r="4198" spans="1:3" x14ac:dyDescent="0.3">
      <c r="A4198" s="1">
        <v>43640.833333333336</v>
      </c>
      <c r="B4198">
        <v>17.100000000000001</v>
      </c>
      <c r="C4198">
        <v>0</v>
      </c>
    </row>
    <row r="4199" spans="1:3" x14ac:dyDescent="0.3">
      <c r="A4199" s="1">
        <v>43640.875</v>
      </c>
      <c r="B4199">
        <v>16.8</v>
      </c>
      <c r="C4199">
        <v>0</v>
      </c>
    </row>
    <row r="4200" spans="1:3" x14ac:dyDescent="0.3">
      <c r="A4200" s="1">
        <v>43640.916666666664</v>
      </c>
      <c r="B4200">
        <v>16.2</v>
      </c>
      <c r="C4200">
        <v>0</v>
      </c>
    </row>
    <row r="4201" spans="1:3" x14ac:dyDescent="0.3">
      <c r="A4201" s="1">
        <v>43640.958333333336</v>
      </c>
      <c r="B4201">
        <v>16.600000000000001</v>
      </c>
      <c r="C4201">
        <v>0</v>
      </c>
    </row>
    <row r="4202" spans="1:3" x14ac:dyDescent="0.3">
      <c r="A4202" s="1">
        <v>43641</v>
      </c>
      <c r="B4202">
        <v>16.3</v>
      </c>
      <c r="C4202">
        <v>0</v>
      </c>
    </row>
    <row r="4203" spans="1:3" x14ac:dyDescent="0.3">
      <c r="A4203" s="1">
        <v>43641.041666666664</v>
      </c>
      <c r="B4203">
        <v>15.5</v>
      </c>
      <c r="C4203">
        <v>0</v>
      </c>
    </row>
    <row r="4204" spans="1:3" x14ac:dyDescent="0.3">
      <c r="A4204" s="1">
        <v>43641.083333333336</v>
      </c>
      <c r="B4204">
        <v>16.3</v>
      </c>
      <c r="C4204">
        <v>0</v>
      </c>
    </row>
    <row r="4205" spans="1:3" x14ac:dyDescent="0.3">
      <c r="A4205" s="1">
        <v>43641.125</v>
      </c>
      <c r="B4205">
        <v>16.8</v>
      </c>
      <c r="C4205">
        <v>0</v>
      </c>
    </row>
    <row r="4206" spans="1:3" x14ac:dyDescent="0.3">
      <c r="A4206" s="1">
        <v>43641.166666666664</v>
      </c>
      <c r="B4206">
        <v>18</v>
      </c>
      <c r="C4206">
        <v>0</v>
      </c>
    </row>
    <row r="4207" spans="1:3" x14ac:dyDescent="0.3">
      <c r="A4207" s="1">
        <v>43641.208333333336</v>
      </c>
      <c r="B4207">
        <v>19.100000000000001</v>
      </c>
      <c r="C4207">
        <v>0</v>
      </c>
    </row>
    <row r="4208" spans="1:3" x14ac:dyDescent="0.3">
      <c r="A4208" s="1">
        <v>43641.25</v>
      </c>
      <c r="B4208">
        <v>20.7</v>
      </c>
      <c r="C4208">
        <v>0</v>
      </c>
    </row>
    <row r="4209" spans="1:3" x14ac:dyDescent="0.3">
      <c r="A4209" s="1">
        <v>43641.291666666664</v>
      </c>
      <c r="B4209">
        <v>22.5</v>
      </c>
      <c r="C4209">
        <v>0</v>
      </c>
    </row>
    <row r="4210" spans="1:3" x14ac:dyDescent="0.3">
      <c r="A4210" s="1">
        <v>43641.333333333336</v>
      </c>
      <c r="B4210">
        <v>23.2</v>
      </c>
      <c r="C4210">
        <v>0</v>
      </c>
    </row>
    <row r="4211" spans="1:3" x14ac:dyDescent="0.3">
      <c r="A4211" s="1">
        <v>43641.375</v>
      </c>
      <c r="B4211">
        <v>23.6</v>
      </c>
      <c r="C4211">
        <v>0</v>
      </c>
    </row>
    <row r="4212" spans="1:3" x14ac:dyDescent="0.3">
      <c r="A4212" s="1">
        <v>43641.416666666664</v>
      </c>
      <c r="B4212">
        <v>24.5</v>
      </c>
      <c r="C4212">
        <v>0</v>
      </c>
    </row>
    <row r="4213" spans="1:3" x14ac:dyDescent="0.3">
      <c r="A4213" s="1">
        <v>43641.458333333336</v>
      </c>
      <c r="B4213">
        <v>25.1</v>
      </c>
      <c r="C4213">
        <v>0</v>
      </c>
    </row>
    <row r="4214" spans="1:3" x14ac:dyDescent="0.3">
      <c r="A4214" s="1">
        <v>43641.5</v>
      </c>
      <c r="B4214">
        <v>26.3</v>
      </c>
      <c r="C4214">
        <v>0</v>
      </c>
    </row>
    <row r="4215" spans="1:3" x14ac:dyDescent="0.3">
      <c r="A4215" s="1">
        <v>43641.541666666664</v>
      </c>
      <c r="B4215">
        <v>26.3</v>
      </c>
      <c r="C4215">
        <v>0</v>
      </c>
    </row>
    <row r="4216" spans="1:3" x14ac:dyDescent="0.3">
      <c r="A4216" s="1">
        <v>43641.583333333336</v>
      </c>
      <c r="B4216">
        <v>26.3</v>
      </c>
      <c r="C4216">
        <v>0</v>
      </c>
    </row>
    <row r="4217" spans="1:3" x14ac:dyDescent="0.3">
      <c r="A4217" s="1">
        <v>43641.625</v>
      </c>
      <c r="B4217">
        <v>27.6</v>
      </c>
      <c r="C4217">
        <v>0</v>
      </c>
    </row>
    <row r="4218" spans="1:3" x14ac:dyDescent="0.3">
      <c r="A4218" s="1">
        <v>43641.666666666664</v>
      </c>
      <c r="B4218">
        <v>27.2</v>
      </c>
      <c r="C4218">
        <v>0</v>
      </c>
    </row>
    <row r="4219" spans="1:3" x14ac:dyDescent="0.3">
      <c r="A4219" s="1">
        <v>43641.708333333336</v>
      </c>
      <c r="B4219">
        <v>26.2</v>
      </c>
      <c r="C4219">
        <v>0</v>
      </c>
    </row>
    <row r="4220" spans="1:3" x14ac:dyDescent="0.3">
      <c r="A4220" s="1">
        <v>43641.75</v>
      </c>
      <c r="B4220">
        <v>25.5</v>
      </c>
      <c r="C4220">
        <v>0</v>
      </c>
    </row>
    <row r="4221" spans="1:3" x14ac:dyDescent="0.3">
      <c r="A4221" s="1">
        <v>43641.791666666664</v>
      </c>
      <c r="B4221">
        <v>23.7</v>
      </c>
      <c r="C4221">
        <v>0</v>
      </c>
    </row>
    <row r="4222" spans="1:3" x14ac:dyDescent="0.3">
      <c r="A4222" s="1">
        <v>43641.833333333336</v>
      </c>
      <c r="B4222">
        <v>23.3</v>
      </c>
      <c r="C4222">
        <v>0</v>
      </c>
    </row>
    <row r="4223" spans="1:3" x14ac:dyDescent="0.3">
      <c r="A4223" s="1">
        <v>43641.875</v>
      </c>
      <c r="B4223">
        <v>23.2</v>
      </c>
      <c r="C4223">
        <v>0</v>
      </c>
    </row>
    <row r="4224" spans="1:3" x14ac:dyDescent="0.3">
      <c r="A4224" s="1">
        <v>43641.916666666664</v>
      </c>
      <c r="B4224">
        <v>22.7</v>
      </c>
      <c r="C4224">
        <v>0</v>
      </c>
    </row>
    <row r="4225" spans="1:3" x14ac:dyDescent="0.3">
      <c r="A4225" s="1">
        <v>43641.958333333336</v>
      </c>
      <c r="B4225">
        <v>22.2</v>
      </c>
      <c r="C4225">
        <v>0</v>
      </c>
    </row>
    <row r="4226" spans="1:3" x14ac:dyDescent="0.3">
      <c r="A4226" s="1">
        <v>43642</v>
      </c>
      <c r="B4226">
        <v>21.8</v>
      </c>
      <c r="C4226">
        <v>0</v>
      </c>
    </row>
    <row r="4227" spans="1:3" x14ac:dyDescent="0.3">
      <c r="A4227" s="1">
        <v>43642.041666666664</v>
      </c>
      <c r="B4227">
        <v>21.5</v>
      </c>
      <c r="C4227">
        <v>0</v>
      </c>
    </row>
    <row r="4228" spans="1:3" x14ac:dyDescent="0.3">
      <c r="A4228" s="1">
        <v>43642.083333333336</v>
      </c>
      <c r="B4228">
        <v>21.2</v>
      </c>
      <c r="C4228">
        <v>0</v>
      </c>
    </row>
    <row r="4229" spans="1:3" x14ac:dyDescent="0.3">
      <c r="A4229" s="1">
        <v>43642.125</v>
      </c>
      <c r="B4229">
        <v>20.7</v>
      </c>
      <c r="C4229">
        <v>0</v>
      </c>
    </row>
    <row r="4230" spans="1:3" x14ac:dyDescent="0.3">
      <c r="A4230" s="1">
        <v>43642.166666666664</v>
      </c>
      <c r="B4230">
        <v>20.7</v>
      </c>
      <c r="C4230">
        <v>0</v>
      </c>
    </row>
    <row r="4231" spans="1:3" x14ac:dyDescent="0.3">
      <c r="A4231" s="1">
        <v>43642.208333333336</v>
      </c>
      <c r="B4231">
        <v>20.6</v>
      </c>
      <c r="C4231">
        <v>0</v>
      </c>
    </row>
    <row r="4232" spans="1:3" x14ac:dyDescent="0.3">
      <c r="A4232" s="1">
        <v>43642.25</v>
      </c>
      <c r="B4232">
        <v>21.6</v>
      </c>
      <c r="C4232">
        <v>0</v>
      </c>
    </row>
    <row r="4233" spans="1:3" x14ac:dyDescent="0.3">
      <c r="A4233" s="1">
        <v>43642.291666666664</v>
      </c>
      <c r="B4233">
        <v>22.6</v>
      </c>
      <c r="C4233">
        <v>0</v>
      </c>
    </row>
    <row r="4234" spans="1:3" x14ac:dyDescent="0.3">
      <c r="A4234" s="1">
        <v>43642.333333333336</v>
      </c>
      <c r="B4234">
        <v>23.3</v>
      </c>
      <c r="C4234">
        <v>0</v>
      </c>
    </row>
    <row r="4235" spans="1:3" x14ac:dyDescent="0.3">
      <c r="A4235" s="1">
        <v>43642.375</v>
      </c>
      <c r="B4235">
        <v>24.7</v>
      </c>
      <c r="C4235">
        <v>0</v>
      </c>
    </row>
    <row r="4236" spans="1:3" x14ac:dyDescent="0.3">
      <c r="A4236" s="1">
        <v>43642.416666666664</v>
      </c>
      <c r="B4236">
        <v>26.2</v>
      </c>
      <c r="C4236">
        <v>0</v>
      </c>
    </row>
    <row r="4237" spans="1:3" x14ac:dyDescent="0.3">
      <c r="A4237" s="1">
        <v>43642.458333333336</v>
      </c>
      <c r="B4237">
        <v>27.2</v>
      </c>
      <c r="C4237">
        <v>0</v>
      </c>
    </row>
    <row r="4238" spans="1:3" x14ac:dyDescent="0.3">
      <c r="A4238" s="1">
        <v>43642.5</v>
      </c>
      <c r="B4238">
        <v>27.9</v>
      </c>
      <c r="C4238">
        <v>0</v>
      </c>
    </row>
    <row r="4239" spans="1:3" x14ac:dyDescent="0.3">
      <c r="A4239" s="1">
        <v>43642.541666666664</v>
      </c>
      <c r="B4239">
        <v>28.6</v>
      </c>
      <c r="C4239">
        <v>0</v>
      </c>
    </row>
    <row r="4240" spans="1:3" x14ac:dyDescent="0.3">
      <c r="A4240" s="1">
        <v>43642.583333333336</v>
      </c>
      <c r="B4240">
        <v>28.8</v>
      </c>
      <c r="C4240">
        <v>0</v>
      </c>
    </row>
    <row r="4241" spans="1:3" x14ac:dyDescent="0.3">
      <c r="A4241" s="1">
        <v>43642.625</v>
      </c>
      <c r="B4241">
        <v>29.1</v>
      </c>
      <c r="C4241">
        <v>0</v>
      </c>
    </row>
    <row r="4242" spans="1:3" x14ac:dyDescent="0.3">
      <c r="A4242" s="1">
        <v>43642.666666666664</v>
      </c>
      <c r="B4242">
        <v>28.7</v>
      </c>
      <c r="C4242">
        <v>0</v>
      </c>
    </row>
    <row r="4243" spans="1:3" x14ac:dyDescent="0.3">
      <c r="A4243" s="1">
        <v>43642.708333333336</v>
      </c>
      <c r="B4243">
        <v>27.4</v>
      </c>
      <c r="C4243">
        <v>0</v>
      </c>
    </row>
    <row r="4244" spans="1:3" x14ac:dyDescent="0.3">
      <c r="A4244" s="1">
        <v>43642.75</v>
      </c>
      <c r="B4244">
        <v>27.1</v>
      </c>
      <c r="C4244">
        <v>0</v>
      </c>
    </row>
    <row r="4245" spans="1:3" x14ac:dyDescent="0.3">
      <c r="A4245" s="1">
        <v>43642.791666666664</v>
      </c>
      <c r="B4245">
        <v>25</v>
      </c>
      <c r="C4245">
        <v>0</v>
      </c>
    </row>
    <row r="4246" spans="1:3" x14ac:dyDescent="0.3">
      <c r="A4246" s="1">
        <v>43642.833333333336</v>
      </c>
      <c r="B4246">
        <v>23.7</v>
      </c>
      <c r="C4246">
        <v>0</v>
      </c>
    </row>
    <row r="4247" spans="1:3" x14ac:dyDescent="0.3">
      <c r="A4247" s="1">
        <v>43642.875</v>
      </c>
      <c r="B4247">
        <v>23.5</v>
      </c>
      <c r="C4247">
        <v>0</v>
      </c>
    </row>
    <row r="4248" spans="1:3" x14ac:dyDescent="0.3">
      <c r="A4248" s="1">
        <v>43642.916666666664</v>
      </c>
      <c r="B4248">
        <v>23.2</v>
      </c>
      <c r="C4248">
        <v>0</v>
      </c>
    </row>
    <row r="4249" spans="1:3" x14ac:dyDescent="0.3">
      <c r="A4249" s="1">
        <v>43642.958333333336</v>
      </c>
      <c r="B4249">
        <v>22.8</v>
      </c>
      <c r="C4249">
        <v>0</v>
      </c>
    </row>
    <row r="4250" spans="1:3" x14ac:dyDescent="0.3">
      <c r="A4250" s="1">
        <v>43643</v>
      </c>
      <c r="B4250">
        <v>22.2</v>
      </c>
      <c r="C4250">
        <v>0</v>
      </c>
    </row>
    <row r="4251" spans="1:3" x14ac:dyDescent="0.3">
      <c r="A4251" s="1">
        <v>43643.041666666664</v>
      </c>
      <c r="B4251">
        <v>22.3</v>
      </c>
      <c r="C4251">
        <v>0</v>
      </c>
    </row>
    <row r="4252" spans="1:3" x14ac:dyDescent="0.3">
      <c r="A4252" s="1">
        <v>43643.083333333336</v>
      </c>
      <c r="B4252">
        <v>22.3</v>
      </c>
      <c r="C4252">
        <v>0</v>
      </c>
    </row>
    <row r="4253" spans="1:3" x14ac:dyDescent="0.3">
      <c r="A4253" s="1">
        <v>43643.125</v>
      </c>
      <c r="B4253">
        <v>22.3</v>
      </c>
      <c r="C4253">
        <v>0</v>
      </c>
    </row>
    <row r="4254" spans="1:3" x14ac:dyDescent="0.3">
      <c r="A4254" s="1">
        <v>43643.166666666664</v>
      </c>
      <c r="B4254">
        <v>22.2</v>
      </c>
      <c r="C4254">
        <v>0</v>
      </c>
    </row>
    <row r="4255" spans="1:3" x14ac:dyDescent="0.3">
      <c r="A4255" s="1">
        <v>43643.208333333336</v>
      </c>
      <c r="B4255">
        <v>21.6</v>
      </c>
      <c r="C4255">
        <v>0</v>
      </c>
    </row>
    <row r="4256" spans="1:3" x14ac:dyDescent="0.3">
      <c r="A4256" s="1">
        <v>43643.25</v>
      </c>
      <c r="B4256">
        <v>21.7</v>
      </c>
      <c r="C4256">
        <v>0</v>
      </c>
    </row>
    <row r="4257" spans="1:3" x14ac:dyDescent="0.3">
      <c r="A4257" s="1">
        <v>43643.291666666664</v>
      </c>
      <c r="B4257">
        <v>22.1</v>
      </c>
      <c r="C4257">
        <v>0</v>
      </c>
    </row>
    <row r="4258" spans="1:3" x14ac:dyDescent="0.3">
      <c r="A4258" s="1">
        <v>43643.333333333336</v>
      </c>
      <c r="B4258">
        <v>21.9</v>
      </c>
      <c r="C4258">
        <v>0</v>
      </c>
    </row>
    <row r="4259" spans="1:3" x14ac:dyDescent="0.3">
      <c r="A4259" s="1">
        <v>43643.375</v>
      </c>
      <c r="B4259">
        <v>21.3</v>
      </c>
      <c r="C4259">
        <v>0</v>
      </c>
    </row>
    <row r="4260" spans="1:3" x14ac:dyDescent="0.3">
      <c r="A4260" s="1">
        <v>43643.416666666664</v>
      </c>
      <c r="B4260">
        <v>21.3</v>
      </c>
      <c r="C4260">
        <v>0</v>
      </c>
    </row>
    <row r="4261" spans="1:3" x14ac:dyDescent="0.3">
      <c r="A4261" s="1">
        <v>43643.458333333336</v>
      </c>
      <c r="B4261">
        <v>21.7</v>
      </c>
      <c r="C4261">
        <v>0</v>
      </c>
    </row>
    <row r="4262" spans="1:3" x14ac:dyDescent="0.3">
      <c r="A4262" s="1">
        <v>43643.5</v>
      </c>
      <c r="B4262">
        <v>22.6</v>
      </c>
      <c r="C4262">
        <v>0</v>
      </c>
    </row>
    <row r="4263" spans="1:3" x14ac:dyDescent="0.3">
      <c r="A4263" s="1">
        <v>43643.541666666664</v>
      </c>
      <c r="B4263">
        <v>23.6</v>
      </c>
      <c r="C4263">
        <v>0</v>
      </c>
    </row>
    <row r="4264" spans="1:3" x14ac:dyDescent="0.3">
      <c r="A4264" s="1">
        <v>43643.583333333336</v>
      </c>
      <c r="B4264">
        <v>23.5</v>
      </c>
      <c r="C4264">
        <v>0</v>
      </c>
    </row>
    <row r="4265" spans="1:3" x14ac:dyDescent="0.3">
      <c r="A4265" s="1">
        <v>43643.625</v>
      </c>
      <c r="B4265">
        <v>23.2</v>
      </c>
      <c r="C4265">
        <v>0</v>
      </c>
    </row>
    <row r="4266" spans="1:3" x14ac:dyDescent="0.3">
      <c r="A4266" s="1">
        <v>43643.666666666664</v>
      </c>
      <c r="B4266">
        <v>22.7</v>
      </c>
      <c r="C4266">
        <v>0</v>
      </c>
    </row>
    <row r="4267" spans="1:3" x14ac:dyDescent="0.3">
      <c r="A4267" s="1">
        <v>43643.708333333336</v>
      </c>
      <c r="B4267">
        <v>22</v>
      </c>
      <c r="C4267">
        <v>0</v>
      </c>
    </row>
    <row r="4268" spans="1:3" x14ac:dyDescent="0.3">
      <c r="A4268" s="1">
        <v>43643.75</v>
      </c>
      <c r="B4268">
        <v>20.9</v>
      </c>
      <c r="C4268">
        <v>0</v>
      </c>
    </row>
    <row r="4269" spans="1:3" x14ac:dyDescent="0.3">
      <c r="A4269" s="1">
        <v>43643.791666666664</v>
      </c>
      <c r="B4269">
        <v>19.100000000000001</v>
      </c>
      <c r="C4269">
        <v>0</v>
      </c>
    </row>
    <row r="4270" spans="1:3" x14ac:dyDescent="0.3">
      <c r="A4270" s="1">
        <v>43643.833333333336</v>
      </c>
      <c r="B4270">
        <v>17.100000000000001</v>
      </c>
      <c r="C4270">
        <v>0</v>
      </c>
    </row>
    <row r="4271" spans="1:3" x14ac:dyDescent="0.3">
      <c r="A4271" s="1">
        <v>43643.875</v>
      </c>
      <c r="B4271">
        <v>16.3</v>
      </c>
      <c r="C4271">
        <v>0</v>
      </c>
    </row>
    <row r="4272" spans="1:3" x14ac:dyDescent="0.3">
      <c r="A4272" s="1">
        <v>43643.916666666664</v>
      </c>
      <c r="B4272">
        <v>15.5</v>
      </c>
      <c r="C4272">
        <v>0</v>
      </c>
    </row>
    <row r="4273" spans="1:3" x14ac:dyDescent="0.3">
      <c r="A4273" s="1">
        <v>43643.958333333336</v>
      </c>
      <c r="B4273">
        <v>14.4</v>
      </c>
      <c r="C4273">
        <v>0</v>
      </c>
    </row>
    <row r="4274" spans="1:3" x14ac:dyDescent="0.3">
      <c r="A4274" s="1">
        <v>43644</v>
      </c>
      <c r="B4274">
        <v>13.2</v>
      </c>
      <c r="C4274">
        <v>0</v>
      </c>
    </row>
    <row r="4275" spans="1:3" x14ac:dyDescent="0.3">
      <c r="A4275" s="1">
        <v>43644.041666666664</v>
      </c>
      <c r="B4275">
        <v>12.7</v>
      </c>
      <c r="C4275">
        <v>0</v>
      </c>
    </row>
    <row r="4276" spans="1:3" x14ac:dyDescent="0.3">
      <c r="A4276" s="1">
        <v>43644.083333333336</v>
      </c>
      <c r="B4276">
        <v>12.3</v>
      </c>
      <c r="C4276">
        <v>0</v>
      </c>
    </row>
    <row r="4277" spans="1:3" x14ac:dyDescent="0.3">
      <c r="A4277" s="1">
        <v>43644.125</v>
      </c>
      <c r="B4277">
        <v>11.6</v>
      </c>
      <c r="C4277">
        <v>0</v>
      </c>
    </row>
    <row r="4278" spans="1:3" x14ac:dyDescent="0.3">
      <c r="A4278" s="1">
        <v>43644.166666666664</v>
      </c>
      <c r="B4278">
        <v>11.3</v>
      </c>
      <c r="C4278">
        <v>0</v>
      </c>
    </row>
    <row r="4279" spans="1:3" x14ac:dyDescent="0.3">
      <c r="A4279" s="1">
        <v>43644.208333333336</v>
      </c>
      <c r="B4279">
        <v>10.9</v>
      </c>
      <c r="C4279">
        <v>0</v>
      </c>
    </row>
    <row r="4280" spans="1:3" x14ac:dyDescent="0.3">
      <c r="A4280" s="1">
        <v>43644.25</v>
      </c>
      <c r="B4280">
        <v>12</v>
      </c>
      <c r="C4280">
        <v>0</v>
      </c>
    </row>
    <row r="4281" spans="1:3" x14ac:dyDescent="0.3">
      <c r="A4281" s="1">
        <v>43644.291666666664</v>
      </c>
      <c r="B4281">
        <v>12.4</v>
      </c>
      <c r="C4281">
        <v>0</v>
      </c>
    </row>
    <row r="4282" spans="1:3" x14ac:dyDescent="0.3">
      <c r="A4282" s="1">
        <v>43644.333333333336</v>
      </c>
      <c r="B4282">
        <v>12.3</v>
      </c>
      <c r="C4282">
        <v>0</v>
      </c>
    </row>
    <row r="4283" spans="1:3" x14ac:dyDescent="0.3">
      <c r="A4283" s="1">
        <v>43644.375</v>
      </c>
      <c r="B4283">
        <v>13.3</v>
      </c>
      <c r="C4283">
        <v>0</v>
      </c>
    </row>
    <row r="4284" spans="1:3" x14ac:dyDescent="0.3">
      <c r="A4284" s="1">
        <v>43644.416666666664</v>
      </c>
      <c r="B4284">
        <v>13.1</v>
      </c>
      <c r="C4284">
        <v>0</v>
      </c>
    </row>
    <row r="4285" spans="1:3" x14ac:dyDescent="0.3">
      <c r="A4285" s="1">
        <v>43644.458333333336</v>
      </c>
      <c r="B4285">
        <v>13.4</v>
      </c>
      <c r="C4285">
        <v>0</v>
      </c>
    </row>
    <row r="4286" spans="1:3" x14ac:dyDescent="0.3">
      <c r="A4286" s="1">
        <v>43644.5</v>
      </c>
      <c r="B4286">
        <v>14.3</v>
      </c>
      <c r="C4286">
        <v>0</v>
      </c>
    </row>
    <row r="4287" spans="1:3" x14ac:dyDescent="0.3">
      <c r="A4287" s="1">
        <v>43644.541666666664</v>
      </c>
      <c r="B4287">
        <v>15</v>
      </c>
      <c r="C4287">
        <v>0</v>
      </c>
    </row>
    <row r="4288" spans="1:3" x14ac:dyDescent="0.3">
      <c r="A4288" s="1">
        <v>43644.583333333336</v>
      </c>
      <c r="B4288">
        <v>15.8</v>
      </c>
      <c r="C4288">
        <v>0</v>
      </c>
    </row>
    <row r="4289" spans="1:3" x14ac:dyDescent="0.3">
      <c r="A4289" s="1">
        <v>43644.625</v>
      </c>
      <c r="B4289">
        <v>15.5</v>
      </c>
      <c r="C4289">
        <v>0</v>
      </c>
    </row>
    <row r="4290" spans="1:3" x14ac:dyDescent="0.3">
      <c r="A4290" s="1">
        <v>43644.666666666664</v>
      </c>
      <c r="B4290">
        <v>16</v>
      </c>
      <c r="C4290">
        <v>0</v>
      </c>
    </row>
    <row r="4291" spans="1:3" x14ac:dyDescent="0.3">
      <c r="A4291" s="1">
        <v>43644.708333333336</v>
      </c>
      <c r="B4291">
        <v>16.5</v>
      </c>
      <c r="C4291">
        <v>0</v>
      </c>
    </row>
    <row r="4292" spans="1:3" x14ac:dyDescent="0.3">
      <c r="A4292" s="1">
        <v>43644.75</v>
      </c>
      <c r="B4292">
        <v>16.100000000000001</v>
      </c>
      <c r="C4292">
        <v>0</v>
      </c>
    </row>
    <row r="4293" spans="1:3" x14ac:dyDescent="0.3">
      <c r="A4293" s="1">
        <v>43644.791666666664</v>
      </c>
      <c r="B4293">
        <v>15.1</v>
      </c>
      <c r="C4293">
        <v>0</v>
      </c>
    </row>
    <row r="4294" spans="1:3" x14ac:dyDescent="0.3">
      <c r="A4294" s="1">
        <v>43644.833333333336</v>
      </c>
      <c r="B4294">
        <v>14.2</v>
      </c>
      <c r="C4294">
        <v>0</v>
      </c>
    </row>
    <row r="4295" spans="1:3" x14ac:dyDescent="0.3">
      <c r="A4295" s="1">
        <v>43644.875</v>
      </c>
      <c r="B4295">
        <v>14</v>
      </c>
      <c r="C4295">
        <v>0</v>
      </c>
    </row>
    <row r="4296" spans="1:3" x14ac:dyDescent="0.3">
      <c r="A4296" s="1">
        <v>43644.916666666664</v>
      </c>
      <c r="B4296">
        <v>14.1</v>
      </c>
      <c r="C4296">
        <v>0</v>
      </c>
    </row>
    <row r="4297" spans="1:3" x14ac:dyDescent="0.3">
      <c r="A4297" s="1">
        <v>43644.958333333336</v>
      </c>
      <c r="B4297">
        <v>13.6</v>
      </c>
      <c r="C4297">
        <v>0</v>
      </c>
    </row>
    <row r="4298" spans="1:3" x14ac:dyDescent="0.3">
      <c r="A4298" s="1">
        <v>43645</v>
      </c>
      <c r="B4298">
        <v>13.5</v>
      </c>
      <c r="C4298">
        <v>0</v>
      </c>
    </row>
    <row r="4299" spans="1:3" x14ac:dyDescent="0.3">
      <c r="A4299" s="1">
        <v>43645.041666666664</v>
      </c>
      <c r="B4299">
        <v>13.8</v>
      </c>
      <c r="C4299">
        <v>0</v>
      </c>
    </row>
    <row r="4300" spans="1:3" x14ac:dyDescent="0.3">
      <c r="A4300" s="1">
        <v>43645.083333333336</v>
      </c>
      <c r="B4300">
        <v>13.4</v>
      </c>
      <c r="C4300">
        <v>0</v>
      </c>
    </row>
    <row r="4301" spans="1:3" x14ac:dyDescent="0.3">
      <c r="A4301" s="1">
        <v>43645.125</v>
      </c>
      <c r="B4301">
        <v>12.7</v>
      </c>
      <c r="C4301">
        <v>0</v>
      </c>
    </row>
    <row r="4302" spans="1:3" x14ac:dyDescent="0.3">
      <c r="A4302" s="1">
        <v>43645.166666666664</v>
      </c>
      <c r="B4302">
        <v>12.7</v>
      </c>
      <c r="C4302">
        <v>0</v>
      </c>
    </row>
    <row r="4303" spans="1:3" x14ac:dyDescent="0.3">
      <c r="A4303" s="1">
        <v>43645.208333333336</v>
      </c>
      <c r="B4303">
        <v>12.9</v>
      </c>
      <c r="C4303">
        <v>0</v>
      </c>
    </row>
    <row r="4304" spans="1:3" x14ac:dyDescent="0.3">
      <c r="A4304" s="1">
        <v>43645.25</v>
      </c>
      <c r="B4304">
        <v>13.6</v>
      </c>
      <c r="C4304">
        <v>0</v>
      </c>
    </row>
    <row r="4305" spans="1:3" x14ac:dyDescent="0.3">
      <c r="A4305" s="1">
        <v>43645.291666666664</v>
      </c>
      <c r="B4305">
        <v>16.3</v>
      </c>
      <c r="C4305">
        <v>0</v>
      </c>
    </row>
    <row r="4306" spans="1:3" x14ac:dyDescent="0.3">
      <c r="A4306" s="1">
        <v>43645.333333333336</v>
      </c>
      <c r="B4306">
        <v>17.100000000000001</v>
      </c>
      <c r="C4306">
        <v>0</v>
      </c>
    </row>
    <row r="4307" spans="1:3" x14ac:dyDescent="0.3">
      <c r="A4307" s="1">
        <v>43645.375</v>
      </c>
      <c r="B4307">
        <v>18.2</v>
      </c>
      <c r="C4307">
        <v>0</v>
      </c>
    </row>
    <row r="4308" spans="1:3" x14ac:dyDescent="0.3">
      <c r="A4308" s="1">
        <v>43645.416666666664</v>
      </c>
      <c r="B4308">
        <v>19.2</v>
      </c>
      <c r="C4308">
        <v>0</v>
      </c>
    </row>
    <row r="4309" spans="1:3" x14ac:dyDescent="0.3">
      <c r="A4309" s="1">
        <v>43645.458333333336</v>
      </c>
      <c r="B4309">
        <v>19.600000000000001</v>
      </c>
      <c r="C4309">
        <v>0</v>
      </c>
    </row>
    <row r="4310" spans="1:3" x14ac:dyDescent="0.3">
      <c r="A4310" s="1">
        <v>43645.5</v>
      </c>
      <c r="B4310">
        <v>20</v>
      </c>
      <c r="C4310">
        <v>0</v>
      </c>
    </row>
    <row r="4311" spans="1:3" x14ac:dyDescent="0.3">
      <c r="A4311" s="1">
        <v>43645.541666666664</v>
      </c>
      <c r="B4311">
        <v>20.9</v>
      </c>
      <c r="C4311">
        <v>0</v>
      </c>
    </row>
    <row r="4312" spans="1:3" x14ac:dyDescent="0.3">
      <c r="A4312" s="1">
        <v>43645.583333333336</v>
      </c>
      <c r="B4312">
        <v>21.3</v>
      </c>
      <c r="C4312">
        <v>0</v>
      </c>
    </row>
    <row r="4313" spans="1:3" x14ac:dyDescent="0.3">
      <c r="A4313" s="1">
        <v>43645.625</v>
      </c>
      <c r="B4313">
        <v>21.9</v>
      </c>
      <c r="C4313">
        <v>0</v>
      </c>
    </row>
    <row r="4314" spans="1:3" x14ac:dyDescent="0.3">
      <c r="A4314" s="1">
        <v>43645.666666666664</v>
      </c>
      <c r="B4314">
        <v>22.3</v>
      </c>
      <c r="C4314">
        <v>0</v>
      </c>
    </row>
    <row r="4315" spans="1:3" x14ac:dyDescent="0.3">
      <c r="A4315" s="1">
        <v>43645.708333333336</v>
      </c>
      <c r="B4315">
        <v>22.2</v>
      </c>
      <c r="C4315">
        <v>0</v>
      </c>
    </row>
    <row r="4316" spans="1:3" x14ac:dyDescent="0.3">
      <c r="A4316" s="1">
        <v>43645.75</v>
      </c>
      <c r="B4316">
        <v>21.2</v>
      </c>
      <c r="C4316">
        <v>0</v>
      </c>
    </row>
    <row r="4317" spans="1:3" x14ac:dyDescent="0.3">
      <c r="A4317" s="1">
        <v>43645.791666666664</v>
      </c>
      <c r="B4317">
        <v>19.7</v>
      </c>
      <c r="C4317">
        <v>0</v>
      </c>
    </row>
    <row r="4318" spans="1:3" x14ac:dyDescent="0.3">
      <c r="A4318" s="1">
        <v>43645.833333333336</v>
      </c>
      <c r="B4318">
        <v>18.7</v>
      </c>
      <c r="C4318">
        <v>0</v>
      </c>
    </row>
    <row r="4319" spans="1:3" x14ac:dyDescent="0.3">
      <c r="A4319" s="1">
        <v>43645.875</v>
      </c>
      <c r="B4319">
        <v>18.7</v>
      </c>
      <c r="C4319">
        <v>0</v>
      </c>
    </row>
    <row r="4320" spans="1:3" x14ac:dyDescent="0.3">
      <c r="A4320" s="1">
        <v>43645.916666666664</v>
      </c>
      <c r="B4320">
        <v>18.600000000000001</v>
      </c>
      <c r="C4320">
        <v>0</v>
      </c>
    </row>
    <row r="4321" spans="1:3" x14ac:dyDescent="0.3">
      <c r="A4321" s="1">
        <v>43645.958333333336</v>
      </c>
      <c r="B4321">
        <v>18.5</v>
      </c>
      <c r="C4321">
        <v>0</v>
      </c>
    </row>
    <row r="4322" spans="1:3" x14ac:dyDescent="0.3">
      <c r="A4322" s="1">
        <v>43646</v>
      </c>
      <c r="B4322">
        <v>18.399999999999999</v>
      </c>
      <c r="C4322">
        <v>0</v>
      </c>
    </row>
    <row r="4323" spans="1:3" x14ac:dyDescent="0.3">
      <c r="A4323" s="1">
        <v>43646.041666666664</v>
      </c>
      <c r="B4323">
        <v>18.399999999999999</v>
      </c>
      <c r="C4323">
        <v>0</v>
      </c>
    </row>
    <row r="4324" spans="1:3" x14ac:dyDescent="0.3">
      <c r="A4324" s="1">
        <v>43646.083333333336</v>
      </c>
      <c r="B4324">
        <v>18.5</v>
      </c>
      <c r="C4324">
        <v>0</v>
      </c>
    </row>
    <row r="4325" spans="1:3" x14ac:dyDescent="0.3">
      <c r="A4325" s="1">
        <v>43646.125</v>
      </c>
      <c r="B4325">
        <v>18.2</v>
      </c>
      <c r="C4325">
        <v>0</v>
      </c>
    </row>
    <row r="4326" spans="1:3" x14ac:dyDescent="0.3">
      <c r="A4326" s="1">
        <v>43646.166666666664</v>
      </c>
      <c r="B4326">
        <v>17.600000000000001</v>
      </c>
      <c r="C4326">
        <v>0</v>
      </c>
    </row>
    <row r="4327" spans="1:3" x14ac:dyDescent="0.3">
      <c r="A4327" s="1">
        <v>43646.208333333336</v>
      </c>
      <c r="B4327">
        <v>17.600000000000001</v>
      </c>
      <c r="C4327">
        <v>0</v>
      </c>
    </row>
    <row r="4328" spans="1:3" x14ac:dyDescent="0.3">
      <c r="A4328" s="1">
        <v>43646.25</v>
      </c>
      <c r="B4328">
        <v>18.600000000000001</v>
      </c>
      <c r="C4328">
        <v>0</v>
      </c>
    </row>
    <row r="4329" spans="1:3" x14ac:dyDescent="0.3">
      <c r="A4329" s="1">
        <v>43646.291666666664</v>
      </c>
      <c r="B4329">
        <v>20.100000000000001</v>
      </c>
      <c r="C4329">
        <v>0</v>
      </c>
    </row>
    <row r="4330" spans="1:3" x14ac:dyDescent="0.3">
      <c r="A4330" s="1">
        <v>43646.333333333336</v>
      </c>
      <c r="B4330">
        <v>21.2</v>
      </c>
      <c r="C4330">
        <v>0</v>
      </c>
    </row>
    <row r="4331" spans="1:3" x14ac:dyDescent="0.3">
      <c r="A4331" s="1">
        <v>43646.375</v>
      </c>
      <c r="B4331">
        <v>22.8</v>
      </c>
      <c r="C4331">
        <v>0</v>
      </c>
    </row>
    <row r="4332" spans="1:3" x14ac:dyDescent="0.3">
      <c r="A4332" s="1">
        <v>43646.416666666664</v>
      </c>
      <c r="B4332">
        <v>24.4</v>
      </c>
      <c r="C4332">
        <v>0</v>
      </c>
    </row>
    <row r="4333" spans="1:3" x14ac:dyDescent="0.3">
      <c r="A4333" s="1">
        <v>43646.458333333336</v>
      </c>
      <c r="B4333">
        <v>25.9</v>
      </c>
      <c r="C4333">
        <v>0</v>
      </c>
    </row>
    <row r="4334" spans="1:3" x14ac:dyDescent="0.3">
      <c r="A4334" s="1">
        <v>43646.5</v>
      </c>
      <c r="B4334">
        <v>27.2</v>
      </c>
      <c r="C4334">
        <v>0</v>
      </c>
    </row>
    <row r="4335" spans="1:3" x14ac:dyDescent="0.3">
      <c r="A4335" s="1">
        <v>43646.541666666664</v>
      </c>
      <c r="B4335">
        <v>28.5</v>
      </c>
      <c r="C4335">
        <v>0</v>
      </c>
    </row>
    <row r="4336" spans="1:3" x14ac:dyDescent="0.3">
      <c r="A4336" s="1">
        <v>43646.583333333336</v>
      </c>
      <c r="B4336">
        <v>29</v>
      </c>
      <c r="C4336">
        <v>0</v>
      </c>
    </row>
    <row r="4337" spans="1:3" x14ac:dyDescent="0.3">
      <c r="A4337" s="1">
        <v>43646.625</v>
      </c>
      <c r="B4337">
        <v>28.9</v>
      </c>
      <c r="C4337">
        <v>0</v>
      </c>
    </row>
    <row r="4338" spans="1:3" x14ac:dyDescent="0.3">
      <c r="A4338" s="1">
        <v>43646.666666666664</v>
      </c>
      <c r="B4338">
        <v>28.6</v>
      </c>
      <c r="C4338">
        <v>0</v>
      </c>
    </row>
    <row r="4339" spans="1:3" x14ac:dyDescent="0.3">
      <c r="A4339" s="1">
        <v>43646.708333333336</v>
      </c>
      <c r="B4339">
        <v>27.7</v>
      </c>
      <c r="C4339">
        <v>0</v>
      </c>
    </row>
    <row r="4340" spans="1:3" x14ac:dyDescent="0.3">
      <c r="A4340" s="1">
        <v>43646.75</v>
      </c>
      <c r="B4340">
        <v>26.3</v>
      </c>
      <c r="C4340">
        <v>0</v>
      </c>
    </row>
    <row r="4341" spans="1:3" x14ac:dyDescent="0.3">
      <c r="A4341" s="1">
        <v>43646.791666666664</v>
      </c>
      <c r="B4341">
        <v>24.7</v>
      </c>
      <c r="C4341">
        <v>0</v>
      </c>
    </row>
    <row r="4342" spans="1:3" x14ac:dyDescent="0.3">
      <c r="A4342" s="1">
        <v>43646.833333333336</v>
      </c>
      <c r="B4342">
        <v>23.3</v>
      </c>
      <c r="C4342">
        <v>0</v>
      </c>
    </row>
    <row r="4343" spans="1:3" x14ac:dyDescent="0.3">
      <c r="A4343" s="1">
        <v>43646.875</v>
      </c>
      <c r="B4343">
        <v>22.6</v>
      </c>
      <c r="C4343">
        <v>0</v>
      </c>
    </row>
    <row r="4344" spans="1:3" x14ac:dyDescent="0.3">
      <c r="A4344" s="1">
        <v>43646.916666666664</v>
      </c>
      <c r="B4344">
        <v>22</v>
      </c>
      <c r="C4344">
        <v>0</v>
      </c>
    </row>
    <row r="4345" spans="1:3" x14ac:dyDescent="0.3">
      <c r="A4345" s="1">
        <v>43646.958333333336</v>
      </c>
      <c r="B4345">
        <v>21.3</v>
      </c>
      <c r="C4345">
        <v>0</v>
      </c>
    </row>
    <row r="4346" spans="1:3" x14ac:dyDescent="0.3">
      <c r="A4346" s="1">
        <v>43647</v>
      </c>
      <c r="B4346">
        <v>20.8</v>
      </c>
      <c r="C4346">
        <v>0</v>
      </c>
    </row>
    <row r="4347" spans="1:3" x14ac:dyDescent="0.3">
      <c r="A4347" s="1">
        <v>43647.041666666664</v>
      </c>
      <c r="B4347">
        <v>20.399999999999999</v>
      </c>
      <c r="C4347">
        <v>0</v>
      </c>
    </row>
    <row r="4348" spans="1:3" x14ac:dyDescent="0.3">
      <c r="A4348" s="1">
        <v>43647.083333333336</v>
      </c>
      <c r="B4348">
        <v>20</v>
      </c>
      <c r="C4348">
        <v>0</v>
      </c>
    </row>
    <row r="4349" spans="1:3" x14ac:dyDescent="0.3">
      <c r="A4349" s="1">
        <v>43647.125</v>
      </c>
      <c r="B4349">
        <v>19.399999999999999</v>
      </c>
      <c r="C4349">
        <v>0</v>
      </c>
    </row>
    <row r="4350" spans="1:3" x14ac:dyDescent="0.3">
      <c r="A4350" s="1">
        <v>43647.166666666664</v>
      </c>
      <c r="B4350">
        <v>19.5</v>
      </c>
      <c r="C4350">
        <v>0</v>
      </c>
    </row>
    <row r="4351" spans="1:3" x14ac:dyDescent="0.3">
      <c r="A4351" s="1">
        <v>43647.208333333336</v>
      </c>
      <c r="B4351">
        <v>19.5</v>
      </c>
      <c r="C4351">
        <v>0</v>
      </c>
    </row>
    <row r="4352" spans="1:3" x14ac:dyDescent="0.3">
      <c r="A4352" s="1">
        <v>43647.25</v>
      </c>
      <c r="B4352">
        <v>20.5</v>
      </c>
      <c r="C4352">
        <v>0</v>
      </c>
    </row>
    <row r="4353" spans="1:3" x14ac:dyDescent="0.3">
      <c r="A4353" s="1">
        <v>43647.291666666664</v>
      </c>
      <c r="B4353">
        <v>22</v>
      </c>
      <c r="C4353">
        <v>0</v>
      </c>
    </row>
    <row r="4354" spans="1:3" x14ac:dyDescent="0.3">
      <c r="A4354" s="1">
        <v>43647.333333333336</v>
      </c>
      <c r="B4354">
        <v>23.5</v>
      </c>
      <c r="C4354">
        <v>0</v>
      </c>
    </row>
    <row r="4355" spans="1:3" x14ac:dyDescent="0.3">
      <c r="A4355" s="1">
        <v>43647.375</v>
      </c>
      <c r="B4355">
        <v>26.1</v>
      </c>
      <c r="C4355">
        <v>0</v>
      </c>
    </row>
    <row r="4356" spans="1:3" x14ac:dyDescent="0.3">
      <c r="A4356" s="1">
        <v>43647.416666666664</v>
      </c>
      <c r="B4356">
        <v>27.7</v>
      </c>
      <c r="C4356">
        <v>0</v>
      </c>
    </row>
    <row r="4357" spans="1:3" x14ac:dyDescent="0.3">
      <c r="A4357" s="1">
        <v>43647.458333333336</v>
      </c>
      <c r="B4357">
        <v>29.1</v>
      </c>
      <c r="C4357">
        <v>0</v>
      </c>
    </row>
    <row r="4358" spans="1:3" x14ac:dyDescent="0.3">
      <c r="A4358" s="1">
        <v>43647.5</v>
      </c>
      <c r="B4358">
        <v>30.2</v>
      </c>
      <c r="C4358">
        <v>0</v>
      </c>
    </row>
    <row r="4359" spans="1:3" x14ac:dyDescent="0.3">
      <c r="A4359" s="1">
        <v>43647.541666666664</v>
      </c>
      <c r="B4359">
        <v>30.8</v>
      </c>
      <c r="C4359">
        <v>0</v>
      </c>
    </row>
    <row r="4360" spans="1:3" x14ac:dyDescent="0.3">
      <c r="A4360" s="1">
        <v>43647.583333333336</v>
      </c>
      <c r="B4360">
        <v>29.8</v>
      </c>
      <c r="C4360">
        <v>0</v>
      </c>
    </row>
    <row r="4361" spans="1:3" x14ac:dyDescent="0.3">
      <c r="A4361" s="1">
        <v>43647.625</v>
      </c>
      <c r="B4361">
        <v>27.5</v>
      </c>
      <c r="C4361">
        <v>0</v>
      </c>
    </row>
    <row r="4362" spans="1:3" x14ac:dyDescent="0.3">
      <c r="A4362" s="1">
        <v>43647.666666666664</v>
      </c>
      <c r="B4362">
        <v>26.1</v>
      </c>
      <c r="C4362">
        <v>0</v>
      </c>
    </row>
    <row r="4363" spans="1:3" x14ac:dyDescent="0.3">
      <c r="A4363" s="1">
        <v>43647.708333333336</v>
      </c>
      <c r="B4363">
        <v>21.7</v>
      </c>
      <c r="C4363">
        <v>0.7</v>
      </c>
    </row>
    <row r="4364" spans="1:3" x14ac:dyDescent="0.3">
      <c r="A4364" s="1">
        <v>43647.75</v>
      </c>
      <c r="B4364">
        <v>18.2</v>
      </c>
      <c r="C4364">
        <v>1.2</v>
      </c>
    </row>
    <row r="4365" spans="1:3" x14ac:dyDescent="0.3">
      <c r="A4365" s="1">
        <v>43647.791666666664</v>
      </c>
      <c r="B4365">
        <v>19.8</v>
      </c>
      <c r="C4365">
        <v>0</v>
      </c>
    </row>
    <row r="4366" spans="1:3" x14ac:dyDescent="0.3">
      <c r="A4366" s="1">
        <v>43647.833333333336</v>
      </c>
      <c r="B4366">
        <v>22</v>
      </c>
      <c r="C4366">
        <v>0</v>
      </c>
    </row>
    <row r="4367" spans="1:3" x14ac:dyDescent="0.3">
      <c r="A4367" s="1">
        <v>43647.875</v>
      </c>
      <c r="B4367">
        <v>19.3</v>
      </c>
      <c r="C4367">
        <v>0.2</v>
      </c>
    </row>
    <row r="4368" spans="1:3" x14ac:dyDescent="0.3">
      <c r="A4368" s="1">
        <v>43647.916666666664</v>
      </c>
      <c r="B4368">
        <v>18</v>
      </c>
      <c r="C4368">
        <v>0</v>
      </c>
    </row>
    <row r="4369" spans="1:3" x14ac:dyDescent="0.3">
      <c r="A4369" s="1">
        <v>43647.958333333336</v>
      </c>
      <c r="B4369">
        <v>17.8</v>
      </c>
      <c r="C4369">
        <v>0</v>
      </c>
    </row>
    <row r="4370" spans="1:3" x14ac:dyDescent="0.3">
      <c r="A4370" s="1">
        <v>43648</v>
      </c>
      <c r="B4370">
        <v>15.7</v>
      </c>
      <c r="C4370">
        <v>0</v>
      </c>
    </row>
    <row r="4371" spans="1:3" x14ac:dyDescent="0.3">
      <c r="A4371" s="1">
        <v>43648.041666666664</v>
      </c>
      <c r="B4371">
        <v>17</v>
      </c>
      <c r="C4371">
        <v>0</v>
      </c>
    </row>
    <row r="4372" spans="1:3" x14ac:dyDescent="0.3">
      <c r="A4372" s="1">
        <v>43648.083333333336</v>
      </c>
      <c r="B4372">
        <v>17.8</v>
      </c>
      <c r="C4372">
        <v>0</v>
      </c>
    </row>
    <row r="4373" spans="1:3" x14ac:dyDescent="0.3">
      <c r="A4373" s="1">
        <v>43648.125</v>
      </c>
      <c r="B4373">
        <v>17.5</v>
      </c>
      <c r="C4373">
        <v>0</v>
      </c>
    </row>
    <row r="4374" spans="1:3" x14ac:dyDescent="0.3">
      <c r="A4374" s="1">
        <v>43648.166666666664</v>
      </c>
      <c r="B4374">
        <v>17.100000000000001</v>
      </c>
      <c r="C4374">
        <v>0</v>
      </c>
    </row>
    <row r="4375" spans="1:3" x14ac:dyDescent="0.3">
      <c r="A4375" s="1">
        <v>43648.208333333336</v>
      </c>
      <c r="B4375">
        <v>16.5</v>
      </c>
      <c r="C4375">
        <v>0</v>
      </c>
    </row>
    <row r="4376" spans="1:3" x14ac:dyDescent="0.3">
      <c r="A4376" s="1">
        <v>43648.25</v>
      </c>
      <c r="B4376">
        <v>16.7</v>
      </c>
      <c r="C4376">
        <v>0</v>
      </c>
    </row>
    <row r="4377" spans="1:3" x14ac:dyDescent="0.3">
      <c r="A4377" s="1">
        <v>43648.291666666664</v>
      </c>
      <c r="B4377">
        <v>18.2</v>
      </c>
      <c r="C4377">
        <v>0</v>
      </c>
    </row>
    <row r="4378" spans="1:3" x14ac:dyDescent="0.3">
      <c r="A4378" s="1">
        <v>43648.333333333336</v>
      </c>
      <c r="B4378">
        <v>19</v>
      </c>
      <c r="C4378">
        <v>0</v>
      </c>
    </row>
    <row r="4379" spans="1:3" x14ac:dyDescent="0.3">
      <c r="A4379" s="1">
        <v>43648.375</v>
      </c>
      <c r="B4379">
        <v>18.5</v>
      </c>
      <c r="C4379">
        <v>0</v>
      </c>
    </row>
    <row r="4380" spans="1:3" x14ac:dyDescent="0.3">
      <c r="A4380" s="1">
        <v>43648.416666666664</v>
      </c>
      <c r="B4380">
        <v>19</v>
      </c>
      <c r="C4380">
        <v>0</v>
      </c>
    </row>
    <row r="4381" spans="1:3" x14ac:dyDescent="0.3">
      <c r="A4381" s="1">
        <v>43648.458333333336</v>
      </c>
      <c r="B4381">
        <v>18.5</v>
      </c>
      <c r="C4381">
        <v>0</v>
      </c>
    </row>
    <row r="4382" spans="1:3" x14ac:dyDescent="0.3">
      <c r="A4382" s="1">
        <v>43648.5</v>
      </c>
      <c r="B4382">
        <v>18.399999999999999</v>
      </c>
      <c r="C4382">
        <v>0</v>
      </c>
    </row>
    <row r="4383" spans="1:3" x14ac:dyDescent="0.3">
      <c r="A4383" s="1">
        <v>43648.541666666664</v>
      </c>
      <c r="B4383">
        <v>20.2</v>
      </c>
      <c r="C4383">
        <v>0</v>
      </c>
    </row>
    <row r="4384" spans="1:3" x14ac:dyDescent="0.3">
      <c r="A4384" s="1">
        <v>43648.583333333336</v>
      </c>
      <c r="B4384">
        <v>20.5</v>
      </c>
      <c r="C4384">
        <v>0</v>
      </c>
    </row>
    <row r="4385" spans="1:3" x14ac:dyDescent="0.3">
      <c r="A4385" s="1">
        <v>43648.625</v>
      </c>
      <c r="B4385">
        <v>21</v>
      </c>
      <c r="C4385">
        <v>0</v>
      </c>
    </row>
    <row r="4386" spans="1:3" x14ac:dyDescent="0.3">
      <c r="A4386" s="1">
        <v>43648.666666666664</v>
      </c>
      <c r="B4386">
        <v>20.8</v>
      </c>
      <c r="C4386">
        <v>0</v>
      </c>
    </row>
    <row r="4387" spans="1:3" x14ac:dyDescent="0.3">
      <c r="A4387" s="1">
        <v>43648.708333333336</v>
      </c>
      <c r="B4387">
        <v>20.3</v>
      </c>
      <c r="C4387">
        <v>0</v>
      </c>
    </row>
    <row r="4388" spans="1:3" x14ac:dyDescent="0.3">
      <c r="A4388" s="1">
        <v>43648.75</v>
      </c>
      <c r="B4388">
        <v>18.600000000000001</v>
      </c>
      <c r="C4388">
        <v>0</v>
      </c>
    </row>
    <row r="4389" spans="1:3" x14ac:dyDescent="0.3">
      <c r="A4389" s="1">
        <v>43648.791666666664</v>
      </c>
      <c r="B4389">
        <v>17.5</v>
      </c>
      <c r="C4389">
        <v>0</v>
      </c>
    </row>
    <row r="4390" spans="1:3" x14ac:dyDescent="0.3">
      <c r="A4390" s="1">
        <v>43648.833333333336</v>
      </c>
      <c r="B4390">
        <v>16</v>
      </c>
      <c r="C4390">
        <v>0</v>
      </c>
    </row>
    <row r="4391" spans="1:3" x14ac:dyDescent="0.3">
      <c r="A4391" s="1">
        <v>43648.875</v>
      </c>
      <c r="B4391">
        <v>14.8</v>
      </c>
      <c r="C4391">
        <v>0</v>
      </c>
    </row>
    <row r="4392" spans="1:3" x14ac:dyDescent="0.3">
      <c r="A4392" s="1">
        <v>43648.916666666664</v>
      </c>
      <c r="B4392">
        <v>14.4</v>
      </c>
      <c r="C4392">
        <v>0</v>
      </c>
    </row>
    <row r="4393" spans="1:3" x14ac:dyDescent="0.3">
      <c r="A4393" s="1">
        <v>43648.958333333336</v>
      </c>
      <c r="B4393">
        <v>14</v>
      </c>
      <c r="C4393">
        <v>0</v>
      </c>
    </row>
    <row r="4394" spans="1:3" x14ac:dyDescent="0.3">
      <c r="A4394" s="1">
        <v>43649</v>
      </c>
      <c r="B4394">
        <v>13.4</v>
      </c>
      <c r="C4394">
        <v>0</v>
      </c>
    </row>
    <row r="4395" spans="1:3" x14ac:dyDescent="0.3">
      <c r="A4395" s="1">
        <v>43649.041666666664</v>
      </c>
      <c r="B4395">
        <v>12.8</v>
      </c>
      <c r="C4395">
        <v>0</v>
      </c>
    </row>
    <row r="4396" spans="1:3" x14ac:dyDescent="0.3">
      <c r="A4396" s="1">
        <v>43649.083333333336</v>
      </c>
      <c r="B4396">
        <v>11.7</v>
      </c>
      <c r="C4396">
        <v>0</v>
      </c>
    </row>
    <row r="4397" spans="1:3" x14ac:dyDescent="0.3">
      <c r="A4397" s="1">
        <v>43649.125</v>
      </c>
      <c r="B4397">
        <v>10.5</v>
      </c>
      <c r="C4397">
        <v>0</v>
      </c>
    </row>
    <row r="4398" spans="1:3" x14ac:dyDescent="0.3">
      <c r="A4398" s="1">
        <v>43649.166666666664</v>
      </c>
      <c r="B4398">
        <v>9.9</v>
      </c>
      <c r="C4398">
        <v>0</v>
      </c>
    </row>
    <row r="4399" spans="1:3" x14ac:dyDescent="0.3">
      <c r="A4399" s="1">
        <v>43649.208333333336</v>
      </c>
      <c r="B4399">
        <v>9.9</v>
      </c>
      <c r="C4399">
        <v>0</v>
      </c>
    </row>
    <row r="4400" spans="1:3" x14ac:dyDescent="0.3">
      <c r="A4400" s="1">
        <v>43649.25</v>
      </c>
      <c r="B4400">
        <v>11.8</v>
      </c>
      <c r="C4400">
        <v>0</v>
      </c>
    </row>
    <row r="4401" spans="1:3" x14ac:dyDescent="0.3">
      <c r="A4401" s="1">
        <v>43649.291666666664</v>
      </c>
      <c r="B4401">
        <v>12.8</v>
      </c>
      <c r="C4401">
        <v>0</v>
      </c>
    </row>
    <row r="4402" spans="1:3" x14ac:dyDescent="0.3">
      <c r="A4402" s="1">
        <v>43649.333333333336</v>
      </c>
      <c r="B4402">
        <v>13.5</v>
      </c>
      <c r="C4402">
        <v>0</v>
      </c>
    </row>
    <row r="4403" spans="1:3" x14ac:dyDescent="0.3">
      <c r="A4403" s="1">
        <v>43649.375</v>
      </c>
      <c r="B4403">
        <v>14.2</v>
      </c>
      <c r="C4403">
        <v>0</v>
      </c>
    </row>
    <row r="4404" spans="1:3" x14ac:dyDescent="0.3">
      <c r="A4404" s="1">
        <v>43649.416666666664</v>
      </c>
      <c r="B4404">
        <v>14.9</v>
      </c>
      <c r="C4404">
        <v>0</v>
      </c>
    </row>
    <row r="4405" spans="1:3" x14ac:dyDescent="0.3">
      <c r="A4405" s="1">
        <v>43649.458333333336</v>
      </c>
      <c r="B4405">
        <v>15</v>
      </c>
      <c r="C4405">
        <v>0</v>
      </c>
    </row>
    <row r="4406" spans="1:3" x14ac:dyDescent="0.3">
      <c r="A4406" s="1">
        <v>43649.5</v>
      </c>
      <c r="B4406">
        <v>15.7</v>
      </c>
      <c r="C4406">
        <v>0</v>
      </c>
    </row>
    <row r="4407" spans="1:3" x14ac:dyDescent="0.3">
      <c r="A4407" s="1">
        <v>43649.541666666664</v>
      </c>
      <c r="B4407">
        <v>16.399999999999999</v>
      </c>
      <c r="C4407">
        <v>0</v>
      </c>
    </row>
    <row r="4408" spans="1:3" x14ac:dyDescent="0.3">
      <c r="A4408" s="1">
        <v>43649.583333333336</v>
      </c>
      <c r="B4408">
        <v>17.3</v>
      </c>
      <c r="C4408">
        <v>0</v>
      </c>
    </row>
    <row r="4409" spans="1:3" x14ac:dyDescent="0.3">
      <c r="A4409" s="1">
        <v>43649.625</v>
      </c>
      <c r="B4409">
        <v>17</v>
      </c>
      <c r="C4409">
        <v>0</v>
      </c>
    </row>
    <row r="4410" spans="1:3" x14ac:dyDescent="0.3">
      <c r="A4410" s="1">
        <v>43649.666666666664</v>
      </c>
      <c r="B4410">
        <v>17.100000000000001</v>
      </c>
      <c r="C4410">
        <v>0</v>
      </c>
    </row>
    <row r="4411" spans="1:3" x14ac:dyDescent="0.3">
      <c r="A4411" s="1">
        <v>43649.708333333336</v>
      </c>
      <c r="B4411">
        <v>16.399999999999999</v>
      </c>
      <c r="C4411">
        <v>0</v>
      </c>
    </row>
    <row r="4412" spans="1:3" x14ac:dyDescent="0.3">
      <c r="A4412" s="1">
        <v>43649.75</v>
      </c>
      <c r="B4412">
        <v>15.4</v>
      </c>
      <c r="C4412">
        <v>0</v>
      </c>
    </row>
    <row r="4413" spans="1:3" x14ac:dyDescent="0.3">
      <c r="A4413" s="1">
        <v>43649.791666666664</v>
      </c>
      <c r="B4413">
        <v>13.6</v>
      </c>
      <c r="C4413">
        <v>0</v>
      </c>
    </row>
    <row r="4414" spans="1:3" x14ac:dyDescent="0.3">
      <c r="A4414" s="1">
        <v>43649.833333333336</v>
      </c>
      <c r="B4414">
        <v>12.6</v>
      </c>
      <c r="C4414">
        <v>0</v>
      </c>
    </row>
    <row r="4415" spans="1:3" x14ac:dyDescent="0.3">
      <c r="A4415" s="1">
        <v>43649.875</v>
      </c>
      <c r="B4415">
        <v>12.4</v>
      </c>
      <c r="C4415">
        <v>0</v>
      </c>
    </row>
    <row r="4416" spans="1:3" x14ac:dyDescent="0.3">
      <c r="A4416" s="1">
        <v>43649.916666666664</v>
      </c>
      <c r="B4416">
        <v>12.4</v>
      </c>
      <c r="C4416">
        <v>0</v>
      </c>
    </row>
    <row r="4417" spans="1:3" x14ac:dyDescent="0.3">
      <c r="A4417" s="1">
        <v>43649.958333333336</v>
      </c>
      <c r="B4417">
        <v>12.3</v>
      </c>
      <c r="C4417">
        <v>0</v>
      </c>
    </row>
    <row r="4418" spans="1:3" x14ac:dyDescent="0.3">
      <c r="A4418" s="1">
        <v>43650</v>
      </c>
      <c r="B4418">
        <v>11.1</v>
      </c>
      <c r="C4418">
        <v>0</v>
      </c>
    </row>
    <row r="4419" spans="1:3" x14ac:dyDescent="0.3">
      <c r="A4419" s="1">
        <v>43650.041666666664</v>
      </c>
      <c r="B4419">
        <v>10</v>
      </c>
      <c r="C4419">
        <v>0</v>
      </c>
    </row>
    <row r="4420" spans="1:3" x14ac:dyDescent="0.3">
      <c r="A4420" s="1">
        <v>43650.083333333336</v>
      </c>
      <c r="B4420">
        <v>9.5</v>
      </c>
      <c r="C4420">
        <v>0</v>
      </c>
    </row>
    <row r="4421" spans="1:3" x14ac:dyDescent="0.3">
      <c r="A4421" s="1">
        <v>43650.125</v>
      </c>
      <c r="B4421">
        <v>9.9</v>
      </c>
      <c r="C4421">
        <v>0</v>
      </c>
    </row>
    <row r="4422" spans="1:3" x14ac:dyDescent="0.3">
      <c r="A4422" s="1">
        <v>43650.166666666664</v>
      </c>
      <c r="B4422">
        <v>10.199999999999999</v>
      </c>
      <c r="C4422">
        <v>0</v>
      </c>
    </row>
    <row r="4423" spans="1:3" x14ac:dyDescent="0.3">
      <c r="A4423" s="1">
        <v>43650.208333333336</v>
      </c>
      <c r="B4423">
        <v>10.1</v>
      </c>
      <c r="C4423">
        <v>0</v>
      </c>
    </row>
    <row r="4424" spans="1:3" x14ac:dyDescent="0.3">
      <c r="A4424" s="1">
        <v>43650.25</v>
      </c>
      <c r="B4424">
        <v>11.9</v>
      </c>
      <c r="C4424">
        <v>0</v>
      </c>
    </row>
    <row r="4425" spans="1:3" x14ac:dyDescent="0.3">
      <c r="A4425" s="1">
        <v>43650.291666666664</v>
      </c>
      <c r="B4425">
        <v>13.2</v>
      </c>
      <c r="C4425">
        <v>0</v>
      </c>
    </row>
    <row r="4426" spans="1:3" x14ac:dyDescent="0.3">
      <c r="A4426" s="1">
        <v>43650.333333333336</v>
      </c>
      <c r="B4426">
        <v>14</v>
      </c>
      <c r="C4426">
        <v>0</v>
      </c>
    </row>
    <row r="4427" spans="1:3" x14ac:dyDescent="0.3">
      <c r="A4427" s="1">
        <v>43650.375</v>
      </c>
      <c r="B4427">
        <v>14.8</v>
      </c>
      <c r="C4427">
        <v>0</v>
      </c>
    </row>
    <row r="4428" spans="1:3" x14ac:dyDescent="0.3">
      <c r="A4428" s="1">
        <v>43650.416666666664</v>
      </c>
      <c r="B4428">
        <v>15.5</v>
      </c>
      <c r="C4428">
        <v>0</v>
      </c>
    </row>
    <row r="4429" spans="1:3" x14ac:dyDescent="0.3">
      <c r="A4429" s="1">
        <v>43650.458333333336</v>
      </c>
      <c r="B4429">
        <v>16.2</v>
      </c>
      <c r="C4429">
        <v>0</v>
      </c>
    </row>
    <row r="4430" spans="1:3" x14ac:dyDescent="0.3">
      <c r="A4430" s="1">
        <v>43650.5</v>
      </c>
      <c r="B4430">
        <v>17</v>
      </c>
      <c r="C4430">
        <v>0</v>
      </c>
    </row>
    <row r="4431" spans="1:3" x14ac:dyDescent="0.3">
      <c r="A4431" s="1">
        <v>43650.541666666664</v>
      </c>
      <c r="B4431">
        <v>17.5</v>
      </c>
      <c r="C4431">
        <v>0</v>
      </c>
    </row>
    <row r="4432" spans="1:3" x14ac:dyDescent="0.3">
      <c r="A4432" s="1">
        <v>43650.583333333336</v>
      </c>
      <c r="B4432">
        <v>18.3</v>
      </c>
      <c r="C4432">
        <v>0</v>
      </c>
    </row>
    <row r="4433" spans="1:3" x14ac:dyDescent="0.3">
      <c r="A4433" s="1">
        <v>43650.625</v>
      </c>
      <c r="B4433">
        <v>18.8</v>
      </c>
      <c r="C4433">
        <v>0</v>
      </c>
    </row>
    <row r="4434" spans="1:3" x14ac:dyDescent="0.3">
      <c r="A4434" s="1">
        <v>43650.666666666664</v>
      </c>
      <c r="B4434">
        <v>18.8</v>
      </c>
      <c r="C4434">
        <v>0</v>
      </c>
    </row>
    <row r="4435" spans="1:3" x14ac:dyDescent="0.3">
      <c r="A4435" s="1">
        <v>43650.708333333336</v>
      </c>
      <c r="B4435">
        <v>18.7</v>
      </c>
      <c r="C4435">
        <v>0</v>
      </c>
    </row>
    <row r="4436" spans="1:3" x14ac:dyDescent="0.3">
      <c r="A4436" s="1">
        <v>43650.75</v>
      </c>
      <c r="B4436">
        <v>18.5</v>
      </c>
      <c r="C4436">
        <v>0</v>
      </c>
    </row>
    <row r="4437" spans="1:3" x14ac:dyDescent="0.3">
      <c r="A4437" s="1">
        <v>43650.791666666664</v>
      </c>
      <c r="B4437">
        <v>17.100000000000001</v>
      </c>
      <c r="C4437">
        <v>0</v>
      </c>
    </row>
    <row r="4438" spans="1:3" x14ac:dyDescent="0.3">
      <c r="A4438" s="1">
        <v>43650.833333333336</v>
      </c>
      <c r="B4438">
        <v>15.5</v>
      </c>
      <c r="C4438">
        <v>0</v>
      </c>
    </row>
    <row r="4439" spans="1:3" x14ac:dyDescent="0.3">
      <c r="A4439" s="1">
        <v>43650.875</v>
      </c>
      <c r="B4439">
        <v>15.5</v>
      </c>
      <c r="C4439">
        <v>0</v>
      </c>
    </row>
    <row r="4440" spans="1:3" x14ac:dyDescent="0.3">
      <c r="A4440" s="1">
        <v>43650.916666666664</v>
      </c>
      <c r="B4440">
        <v>15.1</v>
      </c>
      <c r="C4440">
        <v>0</v>
      </c>
    </row>
    <row r="4441" spans="1:3" x14ac:dyDescent="0.3">
      <c r="A4441" s="1">
        <v>43650.958333333336</v>
      </c>
      <c r="B4441">
        <v>14.5</v>
      </c>
      <c r="C4441">
        <v>0</v>
      </c>
    </row>
    <row r="4442" spans="1:3" x14ac:dyDescent="0.3">
      <c r="A4442" s="1">
        <v>43651</v>
      </c>
      <c r="B4442">
        <v>14.2</v>
      </c>
      <c r="C4442">
        <v>0</v>
      </c>
    </row>
    <row r="4443" spans="1:3" x14ac:dyDescent="0.3">
      <c r="A4443" s="1">
        <v>43651.041666666664</v>
      </c>
      <c r="B4443">
        <v>14.1</v>
      </c>
      <c r="C4443">
        <v>0</v>
      </c>
    </row>
    <row r="4444" spans="1:3" x14ac:dyDescent="0.3">
      <c r="A4444" s="1">
        <v>43651.083333333336</v>
      </c>
      <c r="B4444">
        <v>14.2</v>
      </c>
      <c r="C4444">
        <v>0</v>
      </c>
    </row>
    <row r="4445" spans="1:3" x14ac:dyDescent="0.3">
      <c r="A4445" s="1">
        <v>43651.125</v>
      </c>
      <c r="B4445">
        <v>14.2</v>
      </c>
      <c r="C4445">
        <v>0</v>
      </c>
    </row>
    <row r="4446" spans="1:3" x14ac:dyDescent="0.3">
      <c r="A4446" s="1">
        <v>43651.166666666664</v>
      </c>
      <c r="B4446">
        <v>14.3</v>
      </c>
      <c r="C4446">
        <v>0</v>
      </c>
    </row>
    <row r="4447" spans="1:3" x14ac:dyDescent="0.3">
      <c r="A4447" s="1">
        <v>43651.208333333336</v>
      </c>
      <c r="B4447">
        <v>14</v>
      </c>
      <c r="C4447">
        <v>0</v>
      </c>
    </row>
    <row r="4448" spans="1:3" x14ac:dyDescent="0.3">
      <c r="A4448" s="1">
        <v>43651.25</v>
      </c>
      <c r="B4448">
        <v>14.8</v>
      </c>
      <c r="C4448">
        <v>0</v>
      </c>
    </row>
    <row r="4449" spans="1:3" x14ac:dyDescent="0.3">
      <c r="A4449" s="1">
        <v>43651.291666666664</v>
      </c>
      <c r="B4449">
        <v>16.100000000000001</v>
      </c>
      <c r="C4449">
        <v>0</v>
      </c>
    </row>
    <row r="4450" spans="1:3" x14ac:dyDescent="0.3">
      <c r="A4450" s="1">
        <v>43651.333333333336</v>
      </c>
      <c r="B4450">
        <v>17.600000000000001</v>
      </c>
      <c r="C4450">
        <v>0</v>
      </c>
    </row>
    <row r="4451" spans="1:3" x14ac:dyDescent="0.3">
      <c r="A4451" s="1">
        <v>43651.375</v>
      </c>
      <c r="B4451">
        <v>18.600000000000001</v>
      </c>
      <c r="C4451">
        <v>0</v>
      </c>
    </row>
    <row r="4452" spans="1:3" x14ac:dyDescent="0.3">
      <c r="A4452" s="1">
        <v>43651.416666666664</v>
      </c>
      <c r="B4452">
        <v>19</v>
      </c>
      <c r="C4452">
        <v>0</v>
      </c>
    </row>
    <row r="4453" spans="1:3" x14ac:dyDescent="0.3">
      <c r="A4453" s="1">
        <v>43651.458333333336</v>
      </c>
      <c r="B4453">
        <v>18.3</v>
      </c>
      <c r="C4453">
        <v>0</v>
      </c>
    </row>
    <row r="4454" spans="1:3" x14ac:dyDescent="0.3">
      <c r="A4454" s="1">
        <v>43651.5</v>
      </c>
      <c r="B4454">
        <v>18.3</v>
      </c>
      <c r="C4454">
        <v>0</v>
      </c>
    </row>
    <row r="4455" spans="1:3" x14ac:dyDescent="0.3">
      <c r="A4455" s="1">
        <v>43651.541666666664</v>
      </c>
      <c r="B4455">
        <v>17.899999999999999</v>
      </c>
      <c r="C4455">
        <v>0</v>
      </c>
    </row>
    <row r="4456" spans="1:3" x14ac:dyDescent="0.3">
      <c r="A4456" s="1">
        <v>43651.583333333336</v>
      </c>
      <c r="B4456">
        <v>18.899999999999999</v>
      </c>
      <c r="C4456">
        <v>0</v>
      </c>
    </row>
    <row r="4457" spans="1:3" x14ac:dyDescent="0.3">
      <c r="A4457" s="1">
        <v>43651.625</v>
      </c>
      <c r="B4457">
        <v>18.100000000000001</v>
      </c>
      <c r="C4457">
        <v>0</v>
      </c>
    </row>
    <row r="4458" spans="1:3" x14ac:dyDescent="0.3">
      <c r="A4458" s="1">
        <v>43651.666666666664</v>
      </c>
      <c r="B4458">
        <v>18.2</v>
      </c>
      <c r="C4458">
        <v>0</v>
      </c>
    </row>
    <row r="4459" spans="1:3" x14ac:dyDescent="0.3">
      <c r="A4459" s="1">
        <v>43651.708333333336</v>
      </c>
      <c r="B4459">
        <v>16.8</v>
      </c>
      <c r="C4459">
        <v>0</v>
      </c>
    </row>
    <row r="4460" spans="1:3" x14ac:dyDescent="0.3">
      <c r="A4460" s="1">
        <v>43651.75</v>
      </c>
      <c r="B4460">
        <v>16.5</v>
      </c>
      <c r="C4460">
        <v>0</v>
      </c>
    </row>
    <row r="4461" spans="1:3" x14ac:dyDescent="0.3">
      <c r="A4461" s="1">
        <v>43651.791666666664</v>
      </c>
      <c r="B4461">
        <v>15.8</v>
      </c>
      <c r="C4461">
        <v>0</v>
      </c>
    </row>
    <row r="4462" spans="1:3" x14ac:dyDescent="0.3">
      <c r="A4462" s="1">
        <v>43651.833333333336</v>
      </c>
      <c r="B4462">
        <v>15.3</v>
      </c>
      <c r="C4462">
        <v>0</v>
      </c>
    </row>
    <row r="4463" spans="1:3" x14ac:dyDescent="0.3">
      <c r="A4463" s="1">
        <v>43651.875</v>
      </c>
      <c r="B4463">
        <v>14.9</v>
      </c>
      <c r="C4463">
        <v>0</v>
      </c>
    </row>
    <row r="4464" spans="1:3" x14ac:dyDescent="0.3">
      <c r="A4464" s="1">
        <v>43651.916666666664</v>
      </c>
      <c r="B4464">
        <v>14.3</v>
      </c>
      <c r="C4464">
        <v>0</v>
      </c>
    </row>
    <row r="4465" spans="1:3" x14ac:dyDescent="0.3">
      <c r="A4465" s="1">
        <v>43651.958333333336</v>
      </c>
      <c r="B4465">
        <v>14.4</v>
      </c>
      <c r="C4465">
        <v>0</v>
      </c>
    </row>
    <row r="4466" spans="1:3" x14ac:dyDescent="0.3">
      <c r="A4466" s="1">
        <v>43652</v>
      </c>
      <c r="B4466">
        <v>14.3</v>
      </c>
      <c r="C4466">
        <v>0</v>
      </c>
    </row>
    <row r="4467" spans="1:3" x14ac:dyDescent="0.3">
      <c r="A4467" s="1">
        <v>43652.041666666664</v>
      </c>
      <c r="B4467">
        <v>14.3</v>
      </c>
      <c r="C4467">
        <v>0</v>
      </c>
    </row>
    <row r="4468" spans="1:3" x14ac:dyDescent="0.3">
      <c r="A4468" s="1">
        <v>43652.083333333336</v>
      </c>
      <c r="B4468">
        <v>14.4</v>
      </c>
      <c r="C4468">
        <v>0</v>
      </c>
    </row>
    <row r="4469" spans="1:3" x14ac:dyDescent="0.3">
      <c r="A4469" s="1">
        <v>43652.125</v>
      </c>
      <c r="B4469">
        <v>14.3</v>
      </c>
      <c r="C4469">
        <v>0</v>
      </c>
    </row>
    <row r="4470" spans="1:3" x14ac:dyDescent="0.3">
      <c r="A4470" s="1">
        <v>43652.166666666664</v>
      </c>
      <c r="B4470">
        <v>14.1</v>
      </c>
      <c r="C4470">
        <v>0</v>
      </c>
    </row>
    <row r="4471" spans="1:3" x14ac:dyDescent="0.3">
      <c r="A4471" s="1">
        <v>43652.208333333336</v>
      </c>
      <c r="B4471">
        <v>14.3</v>
      </c>
      <c r="C4471">
        <v>0</v>
      </c>
    </row>
    <row r="4472" spans="1:3" x14ac:dyDescent="0.3">
      <c r="A4472" s="1">
        <v>43652.25</v>
      </c>
      <c r="B4472">
        <v>15.3</v>
      </c>
      <c r="C4472">
        <v>0</v>
      </c>
    </row>
    <row r="4473" spans="1:3" x14ac:dyDescent="0.3">
      <c r="A4473" s="1">
        <v>43652.291666666664</v>
      </c>
      <c r="B4473">
        <v>16.100000000000001</v>
      </c>
      <c r="C4473">
        <v>0</v>
      </c>
    </row>
    <row r="4474" spans="1:3" x14ac:dyDescent="0.3">
      <c r="A4474" s="1">
        <v>43652.333333333336</v>
      </c>
      <c r="B4474">
        <v>18.100000000000001</v>
      </c>
      <c r="C4474">
        <v>0</v>
      </c>
    </row>
    <row r="4475" spans="1:3" x14ac:dyDescent="0.3">
      <c r="A4475" s="1">
        <v>43652.375</v>
      </c>
      <c r="B4475">
        <v>19.5</v>
      </c>
      <c r="C4475">
        <v>0</v>
      </c>
    </row>
    <row r="4476" spans="1:3" x14ac:dyDescent="0.3">
      <c r="A4476" s="1">
        <v>43652.416666666664</v>
      </c>
      <c r="B4476">
        <v>20.7</v>
      </c>
      <c r="C4476">
        <v>0</v>
      </c>
    </row>
    <row r="4477" spans="1:3" x14ac:dyDescent="0.3">
      <c r="A4477" s="1">
        <v>43652.458333333336</v>
      </c>
      <c r="B4477">
        <v>22.2</v>
      </c>
      <c r="C4477">
        <v>0</v>
      </c>
    </row>
    <row r="4478" spans="1:3" x14ac:dyDescent="0.3">
      <c r="A4478" s="1">
        <v>43652.5</v>
      </c>
      <c r="B4478">
        <v>23.1</v>
      </c>
      <c r="C4478">
        <v>0</v>
      </c>
    </row>
    <row r="4479" spans="1:3" x14ac:dyDescent="0.3">
      <c r="A4479" s="1">
        <v>43652.541666666664</v>
      </c>
      <c r="B4479">
        <v>23.1</v>
      </c>
      <c r="C4479">
        <v>0</v>
      </c>
    </row>
    <row r="4480" spans="1:3" x14ac:dyDescent="0.3">
      <c r="A4480" s="1">
        <v>43652.583333333336</v>
      </c>
      <c r="B4480">
        <v>23.7</v>
      </c>
      <c r="C4480">
        <v>0</v>
      </c>
    </row>
    <row r="4481" spans="1:3" x14ac:dyDescent="0.3">
      <c r="A4481" s="1">
        <v>43652.625</v>
      </c>
      <c r="B4481">
        <v>22.7</v>
      </c>
      <c r="C4481">
        <v>0</v>
      </c>
    </row>
    <row r="4482" spans="1:3" x14ac:dyDescent="0.3">
      <c r="A4482" s="1">
        <v>43652.666666666664</v>
      </c>
      <c r="B4482">
        <v>23.7</v>
      </c>
      <c r="C4482">
        <v>0</v>
      </c>
    </row>
    <row r="4483" spans="1:3" x14ac:dyDescent="0.3">
      <c r="A4483" s="1">
        <v>43652.708333333336</v>
      </c>
      <c r="B4483">
        <v>24.1</v>
      </c>
      <c r="C4483">
        <v>0</v>
      </c>
    </row>
    <row r="4484" spans="1:3" x14ac:dyDescent="0.3">
      <c r="A4484" s="1">
        <v>43652.75</v>
      </c>
      <c r="B4484">
        <v>23.7</v>
      </c>
      <c r="C4484">
        <v>0</v>
      </c>
    </row>
    <row r="4485" spans="1:3" x14ac:dyDescent="0.3">
      <c r="A4485" s="1">
        <v>43652.791666666664</v>
      </c>
      <c r="B4485">
        <v>22.1</v>
      </c>
      <c r="C4485">
        <v>0</v>
      </c>
    </row>
    <row r="4486" spans="1:3" x14ac:dyDescent="0.3">
      <c r="A4486" s="1">
        <v>43652.833333333336</v>
      </c>
      <c r="B4486">
        <v>21.5</v>
      </c>
      <c r="C4486">
        <v>0</v>
      </c>
    </row>
    <row r="4487" spans="1:3" x14ac:dyDescent="0.3">
      <c r="A4487" s="1">
        <v>43652.875</v>
      </c>
      <c r="B4487">
        <v>21.5</v>
      </c>
      <c r="C4487">
        <v>0</v>
      </c>
    </row>
    <row r="4488" spans="1:3" x14ac:dyDescent="0.3">
      <c r="A4488" s="1">
        <v>43652.916666666664</v>
      </c>
      <c r="B4488">
        <v>21.5</v>
      </c>
      <c r="C4488">
        <v>0</v>
      </c>
    </row>
    <row r="4489" spans="1:3" x14ac:dyDescent="0.3">
      <c r="A4489" s="1">
        <v>43652.958333333336</v>
      </c>
      <c r="B4489">
        <v>21.1</v>
      </c>
      <c r="C4489">
        <v>0</v>
      </c>
    </row>
    <row r="4490" spans="1:3" x14ac:dyDescent="0.3">
      <c r="A4490" s="1">
        <v>43653</v>
      </c>
      <c r="B4490">
        <v>20</v>
      </c>
      <c r="C4490">
        <v>0</v>
      </c>
    </row>
    <row r="4491" spans="1:3" x14ac:dyDescent="0.3">
      <c r="A4491" s="1">
        <v>43653.041666666664</v>
      </c>
      <c r="B4491">
        <v>17.8</v>
      </c>
      <c r="C4491">
        <v>0</v>
      </c>
    </row>
    <row r="4492" spans="1:3" x14ac:dyDescent="0.3">
      <c r="A4492" s="1">
        <v>43653.083333333336</v>
      </c>
      <c r="B4492">
        <v>16.399999999999999</v>
      </c>
      <c r="C4492">
        <v>0</v>
      </c>
    </row>
    <row r="4493" spans="1:3" x14ac:dyDescent="0.3">
      <c r="A4493" s="1">
        <v>43653.125</v>
      </c>
      <c r="B4493">
        <v>15.3</v>
      </c>
      <c r="C4493">
        <v>0</v>
      </c>
    </row>
    <row r="4494" spans="1:3" x14ac:dyDescent="0.3">
      <c r="A4494" s="1">
        <v>43653.166666666664</v>
      </c>
      <c r="B4494">
        <v>16.399999999999999</v>
      </c>
      <c r="C4494">
        <v>0</v>
      </c>
    </row>
    <row r="4495" spans="1:3" x14ac:dyDescent="0.3">
      <c r="A4495" s="1">
        <v>43653.208333333336</v>
      </c>
      <c r="B4495">
        <v>16.3</v>
      </c>
      <c r="C4495">
        <v>0</v>
      </c>
    </row>
    <row r="4496" spans="1:3" x14ac:dyDescent="0.3">
      <c r="A4496" s="1">
        <v>43653.25</v>
      </c>
      <c r="B4496">
        <v>17.7</v>
      </c>
      <c r="C4496">
        <v>0</v>
      </c>
    </row>
    <row r="4497" spans="1:3" x14ac:dyDescent="0.3">
      <c r="A4497" s="1">
        <v>43653.291666666664</v>
      </c>
      <c r="B4497">
        <v>17.7</v>
      </c>
      <c r="C4497">
        <v>0</v>
      </c>
    </row>
    <row r="4498" spans="1:3" x14ac:dyDescent="0.3">
      <c r="A4498" s="1">
        <v>43653.333333333336</v>
      </c>
      <c r="B4498">
        <v>19.5</v>
      </c>
      <c r="C4498">
        <v>0</v>
      </c>
    </row>
    <row r="4499" spans="1:3" x14ac:dyDescent="0.3">
      <c r="A4499" s="1">
        <v>43653.375</v>
      </c>
      <c r="B4499">
        <v>19.100000000000001</v>
      </c>
      <c r="C4499">
        <v>0</v>
      </c>
    </row>
    <row r="4500" spans="1:3" x14ac:dyDescent="0.3">
      <c r="A4500" s="1">
        <v>43653.416666666664</v>
      </c>
      <c r="B4500">
        <v>19.2</v>
      </c>
      <c r="C4500">
        <v>0</v>
      </c>
    </row>
    <row r="4501" spans="1:3" x14ac:dyDescent="0.3">
      <c r="A4501" s="1">
        <v>43653.458333333336</v>
      </c>
      <c r="B4501">
        <v>18.7</v>
      </c>
      <c r="C4501">
        <v>0</v>
      </c>
    </row>
    <row r="4502" spans="1:3" x14ac:dyDescent="0.3">
      <c r="A4502" s="1">
        <v>43653.5</v>
      </c>
      <c r="B4502">
        <v>17.8</v>
      </c>
      <c r="C4502">
        <v>0</v>
      </c>
    </row>
    <row r="4503" spans="1:3" x14ac:dyDescent="0.3">
      <c r="A4503" s="1">
        <v>43653.541666666664</v>
      </c>
      <c r="B4503">
        <v>15.8</v>
      </c>
      <c r="C4503">
        <v>0</v>
      </c>
    </row>
    <row r="4504" spans="1:3" x14ac:dyDescent="0.3">
      <c r="A4504" s="1">
        <v>43653.583333333336</v>
      </c>
      <c r="B4504">
        <v>14.4</v>
      </c>
      <c r="C4504">
        <v>0</v>
      </c>
    </row>
    <row r="4505" spans="1:3" x14ac:dyDescent="0.3">
      <c r="A4505" s="1">
        <v>43653.625</v>
      </c>
      <c r="B4505">
        <v>13.3</v>
      </c>
      <c r="C4505">
        <v>0</v>
      </c>
    </row>
    <row r="4506" spans="1:3" x14ac:dyDescent="0.3">
      <c r="A4506" s="1">
        <v>43653.666666666664</v>
      </c>
      <c r="B4506">
        <v>13.5</v>
      </c>
      <c r="C4506">
        <v>0</v>
      </c>
    </row>
    <row r="4507" spans="1:3" x14ac:dyDescent="0.3">
      <c r="A4507" s="1">
        <v>43653.708333333336</v>
      </c>
      <c r="B4507">
        <v>13.3</v>
      </c>
      <c r="C4507">
        <v>0</v>
      </c>
    </row>
    <row r="4508" spans="1:3" x14ac:dyDescent="0.3">
      <c r="A4508" s="1">
        <v>43653.75</v>
      </c>
      <c r="B4508">
        <v>12.5</v>
      </c>
      <c r="C4508">
        <v>0</v>
      </c>
    </row>
    <row r="4509" spans="1:3" x14ac:dyDescent="0.3">
      <c r="A4509" s="1">
        <v>43653.791666666664</v>
      </c>
      <c r="B4509">
        <v>12.5</v>
      </c>
      <c r="C4509">
        <v>0</v>
      </c>
    </row>
    <row r="4510" spans="1:3" x14ac:dyDescent="0.3">
      <c r="A4510" s="1">
        <v>43653.833333333336</v>
      </c>
      <c r="B4510">
        <v>11.4</v>
      </c>
      <c r="C4510">
        <v>0</v>
      </c>
    </row>
    <row r="4511" spans="1:3" x14ac:dyDescent="0.3">
      <c r="A4511" s="1">
        <v>43653.875</v>
      </c>
      <c r="B4511">
        <v>11.1</v>
      </c>
      <c r="C4511">
        <v>0</v>
      </c>
    </row>
    <row r="4512" spans="1:3" x14ac:dyDescent="0.3">
      <c r="A4512" s="1">
        <v>43653.916666666664</v>
      </c>
      <c r="B4512">
        <v>10.6</v>
      </c>
      <c r="C4512">
        <v>0</v>
      </c>
    </row>
    <row r="4513" spans="1:3" x14ac:dyDescent="0.3">
      <c r="A4513" s="1">
        <v>43653.958333333336</v>
      </c>
      <c r="B4513">
        <v>10</v>
      </c>
      <c r="C4513">
        <v>0</v>
      </c>
    </row>
    <row r="4514" spans="1:3" x14ac:dyDescent="0.3">
      <c r="A4514" s="1">
        <v>43654</v>
      </c>
      <c r="B4514">
        <v>9.6999999999999993</v>
      </c>
      <c r="C4514">
        <v>0</v>
      </c>
    </row>
    <row r="4515" spans="1:3" x14ac:dyDescent="0.3">
      <c r="A4515" s="1">
        <v>43654.041666666664</v>
      </c>
      <c r="B4515">
        <v>9.5</v>
      </c>
      <c r="C4515">
        <v>0</v>
      </c>
    </row>
    <row r="4516" spans="1:3" x14ac:dyDescent="0.3">
      <c r="A4516" s="1">
        <v>43654.083333333336</v>
      </c>
      <c r="B4516">
        <v>8.9</v>
      </c>
      <c r="C4516">
        <v>0</v>
      </c>
    </row>
    <row r="4517" spans="1:3" x14ac:dyDescent="0.3">
      <c r="A4517" s="1">
        <v>43654.125</v>
      </c>
      <c r="B4517">
        <v>8.4</v>
      </c>
      <c r="C4517">
        <v>0</v>
      </c>
    </row>
    <row r="4518" spans="1:3" x14ac:dyDescent="0.3">
      <c r="A4518" s="1">
        <v>43654.166666666664</v>
      </c>
      <c r="B4518">
        <v>8.1</v>
      </c>
      <c r="C4518">
        <v>0</v>
      </c>
    </row>
    <row r="4519" spans="1:3" x14ac:dyDescent="0.3">
      <c r="A4519" s="1">
        <v>43654.208333333336</v>
      </c>
      <c r="B4519">
        <v>8.6999999999999993</v>
      </c>
      <c r="C4519">
        <v>0</v>
      </c>
    </row>
    <row r="4520" spans="1:3" x14ac:dyDescent="0.3">
      <c r="A4520" s="1">
        <v>43654.25</v>
      </c>
      <c r="B4520">
        <v>8.8000000000000007</v>
      </c>
      <c r="C4520">
        <v>0</v>
      </c>
    </row>
    <row r="4521" spans="1:3" x14ac:dyDescent="0.3">
      <c r="A4521" s="1">
        <v>43654.291666666664</v>
      </c>
      <c r="B4521">
        <v>9.6</v>
      </c>
      <c r="C4521">
        <v>0</v>
      </c>
    </row>
    <row r="4522" spans="1:3" x14ac:dyDescent="0.3">
      <c r="A4522" s="1">
        <v>43654.333333333336</v>
      </c>
      <c r="B4522">
        <v>9.6999999999999993</v>
      </c>
      <c r="C4522">
        <v>0</v>
      </c>
    </row>
    <row r="4523" spans="1:3" x14ac:dyDescent="0.3">
      <c r="A4523" s="1">
        <v>43654.375</v>
      </c>
      <c r="B4523">
        <v>10.4</v>
      </c>
      <c r="C4523">
        <v>0</v>
      </c>
    </row>
    <row r="4524" spans="1:3" x14ac:dyDescent="0.3">
      <c r="A4524" s="1">
        <v>43654.416666666664</v>
      </c>
      <c r="B4524">
        <v>11.8</v>
      </c>
      <c r="C4524">
        <v>0</v>
      </c>
    </row>
    <row r="4525" spans="1:3" x14ac:dyDescent="0.3">
      <c r="A4525" s="1">
        <v>43654.458333333336</v>
      </c>
      <c r="B4525">
        <v>11.6</v>
      </c>
      <c r="C4525">
        <v>0</v>
      </c>
    </row>
    <row r="4526" spans="1:3" x14ac:dyDescent="0.3">
      <c r="A4526" s="1">
        <v>43654.5</v>
      </c>
      <c r="B4526">
        <v>12.7</v>
      </c>
      <c r="C4526">
        <v>0</v>
      </c>
    </row>
    <row r="4527" spans="1:3" x14ac:dyDescent="0.3">
      <c r="A4527" s="1">
        <v>43654.541666666664</v>
      </c>
      <c r="B4527">
        <v>13.3</v>
      </c>
      <c r="C4527">
        <v>0</v>
      </c>
    </row>
    <row r="4528" spans="1:3" x14ac:dyDescent="0.3">
      <c r="A4528" s="1">
        <v>43654.583333333336</v>
      </c>
      <c r="B4528">
        <v>13.6</v>
      </c>
      <c r="C4528">
        <v>0</v>
      </c>
    </row>
    <row r="4529" spans="1:3" x14ac:dyDescent="0.3">
      <c r="A4529" s="1">
        <v>43654.625</v>
      </c>
      <c r="B4529">
        <v>13.4</v>
      </c>
      <c r="C4529">
        <v>0</v>
      </c>
    </row>
    <row r="4530" spans="1:3" x14ac:dyDescent="0.3">
      <c r="A4530" s="1">
        <v>43654.666666666664</v>
      </c>
      <c r="B4530">
        <v>13.5</v>
      </c>
      <c r="C4530">
        <v>0</v>
      </c>
    </row>
    <row r="4531" spans="1:3" x14ac:dyDescent="0.3">
      <c r="A4531" s="1">
        <v>43654.708333333336</v>
      </c>
      <c r="B4531">
        <v>13.1</v>
      </c>
      <c r="C4531">
        <v>0</v>
      </c>
    </row>
    <row r="4532" spans="1:3" x14ac:dyDescent="0.3">
      <c r="A4532" s="1">
        <v>43654.75</v>
      </c>
      <c r="B4532">
        <v>13.2</v>
      </c>
      <c r="C4532">
        <v>0</v>
      </c>
    </row>
    <row r="4533" spans="1:3" x14ac:dyDescent="0.3">
      <c r="A4533" s="1">
        <v>43654.791666666664</v>
      </c>
      <c r="B4533">
        <v>11.9</v>
      </c>
      <c r="C4533">
        <v>0</v>
      </c>
    </row>
    <row r="4534" spans="1:3" x14ac:dyDescent="0.3">
      <c r="A4534" s="1">
        <v>43654.833333333336</v>
      </c>
      <c r="B4534">
        <v>10.1</v>
      </c>
      <c r="C4534">
        <v>0</v>
      </c>
    </row>
    <row r="4535" spans="1:3" x14ac:dyDescent="0.3">
      <c r="A4535" s="1">
        <v>43654.875</v>
      </c>
      <c r="B4535">
        <v>9.6999999999999993</v>
      </c>
      <c r="C4535">
        <v>0</v>
      </c>
    </row>
    <row r="4536" spans="1:3" x14ac:dyDescent="0.3">
      <c r="A4536" s="1">
        <v>43654.916666666664</v>
      </c>
      <c r="B4536">
        <v>9.5</v>
      </c>
      <c r="C4536">
        <v>0</v>
      </c>
    </row>
    <row r="4537" spans="1:3" x14ac:dyDescent="0.3">
      <c r="A4537" s="1">
        <v>43654.958333333336</v>
      </c>
      <c r="B4537">
        <v>9.4</v>
      </c>
      <c r="C4537">
        <v>0</v>
      </c>
    </row>
    <row r="4538" spans="1:3" x14ac:dyDescent="0.3">
      <c r="A4538" s="1">
        <v>43655</v>
      </c>
      <c r="B4538">
        <v>9.1999999999999993</v>
      </c>
      <c r="C4538">
        <v>0</v>
      </c>
    </row>
    <row r="4539" spans="1:3" x14ac:dyDescent="0.3">
      <c r="A4539" s="1">
        <v>43655.041666666664</v>
      </c>
      <c r="B4539">
        <v>9.3000000000000007</v>
      </c>
      <c r="C4539">
        <v>0</v>
      </c>
    </row>
    <row r="4540" spans="1:3" x14ac:dyDescent="0.3">
      <c r="A4540" s="1">
        <v>43655.083333333336</v>
      </c>
      <c r="B4540">
        <v>9.1999999999999993</v>
      </c>
      <c r="C4540">
        <v>0</v>
      </c>
    </row>
    <row r="4541" spans="1:3" x14ac:dyDescent="0.3">
      <c r="A4541" s="1">
        <v>43655.125</v>
      </c>
      <c r="B4541">
        <v>9.3000000000000007</v>
      </c>
      <c r="C4541">
        <v>0</v>
      </c>
    </row>
    <row r="4542" spans="1:3" x14ac:dyDescent="0.3">
      <c r="A4542" s="1">
        <v>43655.166666666664</v>
      </c>
      <c r="B4542">
        <v>8.9</v>
      </c>
      <c r="C4542">
        <v>0</v>
      </c>
    </row>
    <row r="4543" spans="1:3" x14ac:dyDescent="0.3">
      <c r="A4543" s="1">
        <v>43655.208333333336</v>
      </c>
      <c r="B4543">
        <v>8.4</v>
      </c>
      <c r="C4543">
        <v>0</v>
      </c>
    </row>
    <row r="4544" spans="1:3" x14ac:dyDescent="0.3">
      <c r="A4544" s="1">
        <v>43655.25</v>
      </c>
      <c r="B4544">
        <v>10.3</v>
      </c>
      <c r="C4544">
        <v>0</v>
      </c>
    </row>
    <row r="4545" spans="1:3" x14ac:dyDescent="0.3">
      <c r="A4545" s="1">
        <v>43655.291666666664</v>
      </c>
      <c r="B4545">
        <v>11</v>
      </c>
      <c r="C4545">
        <v>0</v>
      </c>
    </row>
    <row r="4546" spans="1:3" x14ac:dyDescent="0.3">
      <c r="A4546" s="1">
        <v>43655.333333333336</v>
      </c>
      <c r="B4546">
        <v>11.5</v>
      </c>
      <c r="C4546">
        <v>0</v>
      </c>
    </row>
    <row r="4547" spans="1:3" x14ac:dyDescent="0.3">
      <c r="A4547" s="1">
        <v>43655.375</v>
      </c>
      <c r="B4547">
        <v>12</v>
      </c>
      <c r="C4547">
        <v>0</v>
      </c>
    </row>
    <row r="4548" spans="1:3" x14ac:dyDescent="0.3">
      <c r="A4548" s="1">
        <v>43655.416666666664</v>
      </c>
      <c r="B4548">
        <v>13.2</v>
      </c>
      <c r="C4548">
        <v>0</v>
      </c>
    </row>
    <row r="4549" spans="1:3" x14ac:dyDescent="0.3">
      <c r="A4549" s="1">
        <v>43655.458333333336</v>
      </c>
      <c r="B4549">
        <v>13.7</v>
      </c>
      <c r="C4549">
        <v>0</v>
      </c>
    </row>
    <row r="4550" spans="1:3" x14ac:dyDescent="0.3">
      <c r="A4550" s="1">
        <v>43655.5</v>
      </c>
      <c r="B4550">
        <v>14.1</v>
      </c>
      <c r="C4550">
        <v>0</v>
      </c>
    </row>
    <row r="4551" spans="1:3" x14ac:dyDescent="0.3">
      <c r="A4551" s="1">
        <v>43655.541666666664</v>
      </c>
      <c r="B4551">
        <v>13</v>
      </c>
      <c r="C4551">
        <v>0</v>
      </c>
    </row>
    <row r="4552" spans="1:3" x14ac:dyDescent="0.3">
      <c r="A4552" s="1">
        <v>43655.583333333336</v>
      </c>
      <c r="B4552">
        <v>12.3</v>
      </c>
      <c r="C4552">
        <v>0</v>
      </c>
    </row>
    <row r="4553" spans="1:3" x14ac:dyDescent="0.3">
      <c r="A4553" s="1">
        <v>43655.625</v>
      </c>
      <c r="B4553">
        <v>14.2</v>
      </c>
      <c r="C4553">
        <v>0</v>
      </c>
    </row>
    <row r="4554" spans="1:3" x14ac:dyDescent="0.3">
      <c r="A4554" s="1">
        <v>43655.666666666664</v>
      </c>
      <c r="B4554">
        <v>14</v>
      </c>
      <c r="C4554">
        <v>0</v>
      </c>
    </row>
    <row r="4555" spans="1:3" x14ac:dyDescent="0.3">
      <c r="A4555" s="1">
        <v>43655.708333333336</v>
      </c>
      <c r="B4555">
        <v>13.5</v>
      </c>
      <c r="C4555">
        <v>0</v>
      </c>
    </row>
    <row r="4556" spans="1:3" x14ac:dyDescent="0.3">
      <c r="A4556" s="1">
        <v>43655.75</v>
      </c>
      <c r="B4556">
        <v>13</v>
      </c>
      <c r="C4556">
        <v>0</v>
      </c>
    </row>
    <row r="4557" spans="1:3" x14ac:dyDescent="0.3">
      <c r="A4557" s="1">
        <v>43655.791666666664</v>
      </c>
      <c r="B4557">
        <v>11.7</v>
      </c>
      <c r="C4557">
        <v>0</v>
      </c>
    </row>
    <row r="4558" spans="1:3" x14ac:dyDescent="0.3">
      <c r="A4558" s="1">
        <v>43655.833333333336</v>
      </c>
      <c r="B4558">
        <v>11</v>
      </c>
      <c r="C4558">
        <v>0</v>
      </c>
    </row>
    <row r="4559" spans="1:3" x14ac:dyDescent="0.3">
      <c r="A4559" s="1">
        <v>43655.875</v>
      </c>
      <c r="B4559">
        <v>10.3</v>
      </c>
      <c r="C4559">
        <v>0</v>
      </c>
    </row>
    <row r="4560" spans="1:3" x14ac:dyDescent="0.3">
      <c r="A4560" s="1">
        <v>43655.916666666664</v>
      </c>
      <c r="B4560">
        <v>9.3000000000000007</v>
      </c>
      <c r="C4560">
        <v>0</v>
      </c>
    </row>
    <row r="4561" spans="1:3" x14ac:dyDescent="0.3">
      <c r="A4561" s="1">
        <v>43655.958333333336</v>
      </c>
      <c r="B4561">
        <v>8.9</v>
      </c>
      <c r="C4561">
        <v>0</v>
      </c>
    </row>
    <row r="4562" spans="1:3" x14ac:dyDescent="0.3">
      <c r="A4562" s="1">
        <v>43656</v>
      </c>
      <c r="B4562">
        <v>9</v>
      </c>
      <c r="C4562">
        <v>0</v>
      </c>
    </row>
    <row r="4563" spans="1:3" x14ac:dyDescent="0.3">
      <c r="A4563" s="1">
        <v>43656.041666666664</v>
      </c>
      <c r="B4563">
        <v>8.6999999999999993</v>
      </c>
      <c r="C4563">
        <v>0</v>
      </c>
    </row>
    <row r="4564" spans="1:3" x14ac:dyDescent="0.3">
      <c r="A4564" s="1">
        <v>43656.083333333336</v>
      </c>
      <c r="B4564">
        <v>8.5</v>
      </c>
      <c r="C4564">
        <v>0</v>
      </c>
    </row>
    <row r="4565" spans="1:3" x14ac:dyDescent="0.3">
      <c r="A4565" s="1">
        <v>43656.125</v>
      </c>
      <c r="B4565">
        <v>8.1</v>
      </c>
      <c r="C4565">
        <v>0</v>
      </c>
    </row>
    <row r="4566" spans="1:3" x14ac:dyDescent="0.3">
      <c r="A4566" s="1">
        <v>43656.166666666664</v>
      </c>
      <c r="B4566">
        <v>7.9</v>
      </c>
      <c r="C4566">
        <v>0</v>
      </c>
    </row>
    <row r="4567" spans="1:3" x14ac:dyDescent="0.3">
      <c r="A4567" s="1">
        <v>43656.208333333336</v>
      </c>
      <c r="B4567">
        <v>7.9</v>
      </c>
      <c r="C4567">
        <v>0</v>
      </c>
    </row>
    <row r="4568" spans="1:3" x14ac:dyDescent="0.3">
      <c r="A4568" s="1">
        <v>43656.25</v>
      </c>
      <c r="B4568">
        <v>7.6</v>
      </c>
      <c r="C4568">
        <v>0</v>
      </c>
    </row>
    <row r="4569" spans="1:3" x14ac:dyDescent="0.3">
      <c r="A4569" s="1">
        <v>43656.291666666664</v>
      </c>
      <c r="B4569">
        <v>8.1</v>
      </c>
      <c r="C4569">
        <v>0</v>
      </c>
    </row>
    <row r="4570" spans="1:3" x14ac:dyDescent="0.3">
      <c r="A4570" s="1">
        <v>43656.333333333336</v>
      </c>
      <c r="B4570">
        <v>9.3000000000000007</v>
      </c>
      <c r="C4570">
        <v>0</v>
      </c>
    </row>
    <row r="4571" spans="1:3" x14ac:dyDescent="0.3">
      <c r="A4571" s="1">
        <v>43656.375</v>
      </c>
      <c r="B4571">
        <v>11.7</v>
      </c>
      <c r="C4571">
        <v>0</v>
      </c>
    </row>
    <row r="4572" spans="1:3" x14ac:dyDescent="0.3">
      <c r="A4572" s="1">
        <v>43656.416666666664</v>
      </c>
      <c r="B4572">
        <v>12.3</v>
      </c>
      <c r="C4572">
        <v>0</v>
      </c>
    </row>
    <row r="4573" spans="1:3" x14ac:dyDescent="0.3">
      <c r="A4573" s="1">
        <v>43656.458333333336</v>
      </c>
      <c r="B4573">
        <v>13.2</v>
      </c>
      <c r="C4573">
        <v>0</v>
      </c>
    </row>
    <row r="4574" spans="1:3" x14ac:dyDescent="0.3">
      <c r="A4574" s="1">
        <v>43656.5</v>
      </c>
      <c r="B4574">
        <v>13.9</v>
      </c>
      <c r="C4574">
        <v>0</v>
      </c>
    </row>
    <row r="4575" spans="1:3" x14ac:dyDescent="0.3">
      <c r="A4575" s="1">
        <v>43656.541666666664</v>
      </c>
      <c r="B4575">
        <v>13.2</v>
      </c>
      <c r="C4575">
        <v>0</v>
      </c>
    </row>
    <row r="4576" spans="1:3" x14ac:dyDescent="0.3">
      <c r="A4576" s="1">
        <v>43656.583333333336</v>
      </c>
      <c r="B4576">
        <v>12.9</v>
      </c>
      <c r="C4576">
        <v>0</v>
      </c>
    </row>
    <row r="4577" spans="1:3" x14ac:dyDescent="0.3">
      <c r="A4577" s="1">
        <v>43656.625</v>
      </c>
      <c r="B4577">
        <v>12.4</v>
      </c>
      <c r="C4577">
        <v>0.1</v>
      </c>
    </row>
    <row r="4578" spans="1:3" x14ac:dyDescent="0.3">
      <c r="A4578" s="1">
        <v>43656.666666666664</v>
      </c>
      <c r="B4578">
        <v>10.1</v>
      </c>
      <c r="C4578">
        <v>0.3</v>
      </c>
    </row>
    <row r="4579" spans="1:3" x14ac:dyDescent="0.3">
      <c r="A4579" s="1">
        <v>43656.708333333336</v>
      </c>
      <c r="B4579">
        <v>11.1</v>
      </c>
      <c r="C4579">
        <v>0</v>
      </c>
    </row>
    <row r="4580" spans="1:3" x14ac:dyDescent="0.3">
      <c r="A4580" s="1">
        <v>43656.75</v>
      </c>
      <c r="B4580">
        <v>11</v>
      </c>
      <c r="C4580">
        <v>0</v>
      </c>
    </row>
    <row r="4581" spans="1:3" x14ac:dyDescent="0.3">
      <c r="A4581" s="1">
        <v>43656.791666666664</v>
      </c>
      <c r="B4581">
        <v>10.1</v>
      </c>
      <c r="C4581">
        <v>0.6</v>
      </c>
    </row>
    <row r="4582" spans="1:3" x14ac:dyDescent="0.3">
      <c r="A4582" s="1">
        <v>43656.833333333336</v>
      </c>
      <c r="B4582">
        <v>9.8000000000000007</v>
      </c>
      <c r="C4582">
        <v>0</v>
      </c>
    </row>
    <row r="4583" spans="1:3" x14ac:dyDescent="0.3">
      <c r="A4583" s="1">
        <v>43656.875</v>
      </c>
      <c r="B4583">
        <v>9.9</v>
      </c>
      <c r="C4583">
        <v>0</v>
      </c>
    </row>
    <row r="4584" spans="1:3" x14ac:dyDescent="0.3">
      <c r="A4584" s="1">
        <v>43656.916666666664</v>
      </c>
      <c r="B4584">
        <v>10.1</v>
      </c>
      <c r="C4584">
        <v>0</v>
      </c>
    </row>
    <row r="4585" spans="1:3" x14ac:dyDescent="0.3">
      <c r="A4585" s="1">
        <v>43656.958333333336</v>
      </c>
      <c r="B4585">
        <v>9.6999999999999993</v>
      </c>
      <c r="C4585">
        <v>0</v>
      </c>
    </row>
    <row r="4586" spans="1:3" x14ac:dyDescent="0.3">
      <c r="A4586" s="1">
        <v>43657</v>
      </c>
      <c r="B4586">
        <v>9.3000000000000007</v>
      </c>
      <c r="C4586">
        <v>0</v>
      </c>
    </row>
    <row r="4587" spans="1:3" x14ac:dyDescent="0.3">
      <c r="A4587" s="1">
        <v>43657.041666666664</v>
      </c>
      <c r="B4587">
        <v>9.6</v>
      </c>
      <c r="C4587">
        <v>0</v>
      </c>
    </row>
    <row r="4588" spans="1:3" x14ac:dyDescent="0.3">
      <c r="A4588" s="1">
        <v>43657.083333333336</v>
      </c>
      <c r="B4588">
        <v>10</v>
      </c>
      <c r="C4588">
        <v>0</v>
      </c>
    </row>
    <row r="4589" spans="1:3" x14ac:dyDescent="0.3">
      <c r="A4589" s="1">
        <v>43657.125</v>
      </c>
      <c r="B4589">
        <v>10.1</v>
      </c>
      <c r="C4589">
        <v>0</v>
      </c>
    </row>
    <row r="4590" spans="1:3" x14ac:dyDescent="0.3">
      <c r="A4590" s="1">
        <v>43657.166666666664</v>
      </c>
      <c r="B4590">
        <v>9.4</v>
      </c>
      <c r="C4590">
        <v>0.4</v>
      </c>
    </row>
    <row r="4591" spans="1:3" x14ac:dyDescent="0.3">
      <c r="A4591" s="1">
        <v>43657.208333333336</v>
      </c>
      <c r="B4591">
        <v>9.1999999999999993</v>
      </c>
      <c r="C4591">
        <v>0.1</v>
      </c>
    </row>
    <row r="4592" spans="1:3" x14ac:dyDescent="0.3">
      <c r="A4592" s="1">
        <v>43657.25</v>
      </c>
      <c r="B4592">
        <v>9.5</v>
      </c>
      <c r="C4592">
        <v>0</v>
      </c>
    </row>
    <row r="4593" spans="1:3" x14ac:dyDescent="0.3">
      <c r="A4593" s="1">
        <v>43657.291666666664</v>
      </c>
      <c r="B4593">
        <v>9.9</v>
      </c>
      <c r="C4593">
        <v>0</v>
      </c>
    </row>
    <row r="4594" spans="1:3" x14ac:dyDescent="0.3">
      <c r="A4594" s="1">
        <v>43657.333333333336</v>
      </c>
      <c r="B4594">
        <v>10.7</v>
      </c>
      <c r="C4594">
        <v>0</v>
      </c>
    </row>
    <row r="4595" spans="1:3" x14ac:dyDescent="0.3">
      <c r="A4595" s="1">
        <v>43657.375</v>
      </c>
      <c r="B4595">
        <v>11.4</v>
      </c>
      <c r="C4595">
        <v>0.9</v>
      </c>
    </row>
    <row r="4596" spans="1:3" x14ac:dyDescent="0.3">
      <c r="A4596" s="1">
        <v>43657.416666666664</v>
      </c>
      <c r="B4596">
        <v>11.7</v>
      </c>
      <c r="C4596">
        <v>0</v>
      </c>
    </row>
    <row r="4597" spans="1:3" x14ac:dyDescent="0.3">
      <c r="A4597" s="1">
        <v>43657.458333333336</v>
      </c>
      <c r="B4597">
        <v>11.4</v>
      </c>
      <c r="C4597">
        <v>0.3</v>
      </c>
    </row>
    <row r="4598" spans="1:3" x14ac:dyDescent="0.3">
      <c r="A4598" s="1">
        <v>43657.5</v>
      </c>
      <c r="B4598">
        <v>12.9</v>
      </c>
      <c r="C4598">
        <v>0</v>
      </c>
    </row>
    <row r="4599" spans="1:3" x14ac:dyDescent="0.3">
      <c r="A4599" s="1">
        <v>43657.541666666664</v>
      </c>
      <c r="B4599">
        <v>12.3</v>
      </c>
      <c r="C4599">
        <v>1.4</v>
      </c>
    </row>
    <row r="4600" spans="1:3" x14ac:dyDescent="0.3">
      <c r="A4600" s="1">
        <v>43657.583333333336</v>
      </c>
      <c r="B4600">
        <v>13.7</v>
      </c>
      <c r="C4600">
        <v>0.1</v>
      </c>
    </row>
    <row r="4601" spans="1:3" x14ac:dyDescent="0.3">
      <c r="A4601" s="1">
        <v>43657.625</v>
      </c>
      <c r="B4601">
        <v>15.1</v>
      </c>
      <c r="C4601">
        <v>0</v>
      </c>
    </row>
    <row r="4602" spans="1:3" x14ac:dyDescent="0.3">
      <c r="A4602" s="1">
        <v>43657.666666666664</v>
      </c>
      <c r="B4602">
        <v>16.2</v>
      </c>
      <c r="C4602">
        <v>0</v>
      </c>
    </row>
    <row r="4603" spans="1:3" x14ac:dyDescent="0.3">
      <c r="A4603" s="1">
        <v>43657.708333333336</v>
      </c>
      <c r="B4603">
        <v>16</v>
      </c>
      <c r="C4603">
        <v>0</v>
      </c>
    </row>
    <row r="4604" spans="1:3" x14ac:dyDescent="0.3">
      <c r="A4604" s="1">
        <v>43657.75</v>
      </c>
      <c r="B4604">
        <v>15.8</v>
      </c>
      <c r="C4604">
        <v>0</v>
      </c>
    </row>
    <row r="4605" spans="1:3" x14ac:dyDescent="0.3">
      <c r="A4605" s="1">
        <v>43657.791666666664</v>
      </c>
      <c r="B4605">
        <v>13.3</v>
      </c>
      <c r="C4605">
        <v>0</v>
      </c>
    </row>
    <row r="4606" spans="1:3" x14ac:dyDescent="0.3">
      <c r="A4606" s="1">
        <v>43657.833333333336</v>
      </c>
      <c r="B4606">
        <v>12.1</v>
      </c>
      <c r="C4606">
        <v>0</v>
      </c>
    </row>
    <row r="4607" spans="1:3" x14ac:dyDescent="0.3">
      <c r="A4607" s="1">
        <v>43657.875</v>
      </c>
      <c r="B4607">
        <v>11.7</v>
      </c>
      <c r="C4607">
        <v>0</v>
      </c>
    </row>
    <row r="4608" spans="1:3" x14ac:dyDescent="0.3">
      <c r="A4608" s="1">
        <v>43657.916666666664</v>
      </c>
      <c r="B4608">
        <v>12.1</v>
      </c>
      <c r="C4608">
        <v>0</v>
      </c>
    </row>
    <row r="4609" spans="1:3" x14ac:dyDescent="0.3">
      <c r="A4609" s="1">
        <v>43657.958333333336</v>
      </c>
      <c r="B4609">
        <v>12.7</v>
      </c>
      <c r="C4609">
        <v>0</v>
      </c>
    </row>
    <row r="4610" spans="1:3" x14ac:dyDescent="0.3">
      <c r="A4610" s="1">
        <v>43658</v>
      </c>
      <c r="B4610">
        <v>12.8</v>
      </c>
      <c r="C4610">
        <v>0</v>
      </c>
    </row>
    <row r="4611" spans="1:3" x14ac:dyDescent="0.3">
      <c r="A4611" s="1">
        <v>43658.041666666664</v>
      </c>
      <c r="B4611">
        <v>12.6</v>
      </c>
      <c r="C4611">
        <v>0</v>
      </c>
    </row>
    <row r="4612" spans="1:3" x14ac:dyDescent="0.3">
      <c r="A4612" s="1">
        <v>43658.083333333336</v>
      </c>
      <c r="B4612">
        <v>12.4</v>
      </c>
      <c r="C4612">
        <v>0</v>
      </c>
    </row>
    <row r="4613" spans="1:3" x14ac:dyDescent="0.3">
      <c r="A4613" s="1">
        <v>43658.125</v>
      </c>
      <c r="B4613">
        <v>12.4</v>
      </c>
      <c r="C4613">
        <v>0</v>
      </c>
    </row>
    <row r="4614" spans="1:3" x14ac:dyDescent="0.3">
      <c r="A4614" s="1">
        <v>43658.166666666664</v>
      </c>
      <c r="B4614">
        <v>12.7</v>
      </c>
      <c r="C4614">
        <v>0</v>
      </c>
    </row>
    <row r="4615" spans="1:3" x14ac:dyDescent="0.3">
      <c r="A4615" s="1">
        <v>43658.208333333336</v>
      </c>
      <c r="B4615">
        <v>13</v>
      </c>
      <c r="C4615">
        <v>0</v>
      </c>
    </row>
    <row r="4616" spans="1:3" x14ac:dyDescent="0.3">
      <c r="A4616" s="1">
        <v>43658.25</v>
      </c>
      <c r="B4616">
        <v>14.5</v>
      </c>
      <c r="C4616">
        <v>0</v>
      </c>
    </row>
    <row r="4617" spans="1:3" x14ac:dyDescent="0.3">
      <c r="A4617" s="1">
        <v>43658.291666666664</v>
      </c>
      <c r="B4617">
        <v>15.4</v>
      </c>
      <c r="C4617">
        <v>0</v>
      </c>
    </row>
    <row r="4618" spans="1:3" x14ac:dyDescent="0.3">
      <c r="A4618" s="1">
        <v>43658.333333333336</v>
      </c>
      <c r="B4618">
        <v>16.2</v>
      </c>
      <c r="C4618">
        <v>0</v>
      </c>
    </row>
    <row r="4619" spans="1:3" x14ac:dyDescent="0.3">
      <c r="A4619" s="1">
        <v>43658.375</v>
      </c>
      <c r="B4619">
        <v>17.399999999999999</v>
      </c>
      <c r="C4619">
        <v>0</v>
      </c>
    </row>
    <row r="4620" spans="1:3" x14ac:dyDescent="0.3">
      <c r="A4620" s="1">
        <v>43658.416666666664</v>
      </c>
      <c r="B4620">
        <v>17.5</v>
      </c>
      <c r="C4620">
        <v>0</v>
      </c>
    </row>
    <row r="4621" spans="1:3" x14ac:dyDescent="0.3">
      <c r="A4621" s="1">
        <v>43658.458333333336</v>
      </c>
      <c r="B4621">
        <v>16.899999999999999</v>
      </c>
      <c r="C4621">
        <v>0</v>
      </c>
    </row>
    <row r="4622" spans="1:3" x14ac:dyDescent="0.3">
      <c r="A4622" s="1">
        <v>43658.5</v>
      </c>
      <c r="B4622">
        <v>16.399999999999999</v>
      </c>
      <c r="C4622">
        <v>0</v>
      </c>
    </row>
    <row r="4623" spans="1:3" x14ac:dyDescent="0.3">
      <c r="A4623" s="1">
        <v>43658.541666666664</v>
      </c>
      <c r="B4623">
        <v>16.100000000000001</v>
      </c>
      <c r="C4623">
        <v>0</v>
      </c>
    </row>
    <row r="4624" spans="1:3" x14ac:dyDescent="0.3">
      <c r="A4624" s="1">
        <v>43658.583333333336</v>
      </c>
      <c r="B4624">
        <v>16</v>
      </c>
      <c r="C4624">
        <v>0</v>
      </c>
    </row>
    <row r="4625" spans="1:3" x14ac:dyDescent="0.3">
      <c r="A4625" s="1">
        <v>43658.625</v>
      </c>
      <c r="B4625">
        <v>16.3</v>
      </c>
      <c r="C4625">
        <v>0</v>
      </c>
    </row>
    <row r="4626" spans="1:3" x14ac:dyDescent="0.3">
      <c r="A4626" s="1">
        <v>43658.666666666664</v>
      </c>
      <c r="B4626">
        <v>16.100000000000001</v>
      </c>
      <c r="C4626">
        <v>0</v>
      </c>
    </row>
    <row r="4627" spans="1:3" x14ac:dyDescent="0.3">
      <c r="A4627" s="1">
        <v>43658.708333333336</v>
      </c>
      <c r="B4627">
        <v>15.8</v>
      </c>
      <c r="C4627">
        <v>0</v>
      </c>
    </row>
    <row r="4628" spans="1:3" x14ac:dyDescent="0.3">
      <c r="A4628" s="1">
        <v>43658.75</v>
      </c>
      <c r="B4628">
        <v>15.2</v>
      </c>
      <c r="C4628">
        <v>0</v>
      </c>
    </row>
    <row r="4629" spans="1:3" x14ac:dyDescent="0.3">
      <c r="A4629" s="1">
        <v>43658.791666666664</v>
      </c>
      <c r="B4629">
        <v>14.3</v>
      </c>
      <c r="C4629">
        <v>0</v>
      </c>
    </row>
    <row r="4630" spans="1:3" x14ac:dyDescent="0.3">
      <c r="A4630" s="1">
        <v>43658.833333333336</v>
      </c>
      <c r="B4630">
        <v>13.7</v>
      </c>
      <c r="C4630">
        <v>0</v>
      </c>
    </row>
    <row r="4631" spans="1:3" x14ac:dyDescent="0.3">
      <c r="A4631" s="1">
        <v>43658.875</v>
      </c>
      <c r="B4631">
        <v>13.2</v>
      </c>
      <c r="C4631">
        <v>0</v>
      </c>
    </row>
    <row r="4632" spans="1:3" x14ac:dyDescent="0.3">
      <c r="A4632" s="1">
        <v>43658.916666666664</v>
      </c>
      <c r="B4632">
        <v>12.8</v>
      </c>
      <c r="C4632">
        <v>0</v>
      </c>
    </row>
    <row r="4633" spans="1:3" x14ac:dyDescent="0.3">
      <c r="A4633" s="1">
        <v>43658.958333333336</v>
      </c>
      <c r="B4633">
        <v>12.6</v>
      </c>
      <c r="C4633">
        <v>0</v>
      </c>
    </row>
    <row r="4634" spans="1:3" x14ac:dyDescent="0.3">
      <c r="A4634" s="1">
        <v>43659</v>
      </c>
      <c r="B4634">
        <v>12</v>
      </c>
      <c r="C4634">
        <v>0</v>
      </c>
    </row>
    <row r="4635" spans="1:3" x14ac:dyDescent="0.3">
      <c r="A4635" s="1">
        <v>43659.041666666664</v>
      </c>
      <c r="B4635">
        <v>12</v>
      </c>
      <c r="C4635">
        <v>0</v>
      </c>
    </row>
    <row r="4636" spans="1:3" x14ac:dyDescent="0.3">
      <c r="A4636" s="1">
        <v>43659.083333333336</v>
      </c>
      <c r="B4636">
        <v>12.1</v>
      </c>
      <c r="C4636">
        <v>0.2</v>
      </c>
    </row>
    <row r="4637" spans="1:3" x14ac:dyDescent="0.3">
      <c r="A4637" s="1">
        <v>43659.125</v>
      </c>
      <c r="B4637">
        <v>11.7</v>
      </c>
      <c r="C4637">
        <v>1.1000000000000001</v>
      </c>
    </row>
    <row r="4638" spans="1:3" x14ac:dyDescent="0.3">
      <c r="A4638" s="1">
        <v>43659.166666666664</v>
      </c>
      <c r="B4638">
        <v>11.4</v>
      </c>
      <c r="C4638">
        <v>5.2</v>
      </c>
    </row>
    <row r="4639" spans="1:3" x14ac:dyDescent="0.3">
      <c r="A4639" s="1">
        <v>43659.208333333336</v>
      </c>
      <c r="B4639">
        <v>11.5</v>
      </c>
      <c r="C4639">
        <v>0</v>
      </c>
    </row>
    <row r="4640" spans="1:3" x14ac:dyDescent="0.3">
      <c r="A4640" s="1">
        <v>43659.25</v>
      </c>
      <c r="B4640">
        <v>11.7</v>
      </c>
      <c r="C4640">
        <v>0</v>
      </c>
    </row>
    <row r="4641" spans="1:3" x14ac:dyDescent="0.3">
      <c r="A4641" s="1">
        <v>43659.291666666664</v>
      </c>
      <c r="B4641">
        <v>12</v>
      </c>
      <c r="C4641">
        <v>0</v>
      </c>
    </row>
    <row r="4642" spans="1:3" x14ac:dyDescent="0.3">
      <c r="A4642" s="1">
        <v>43659.333333333336</v>
      </c>
      <c r="B4642">
        <v>13.8</v>
      </c>
      <c r="C4642">
        <v>0</v>
      </c>
    </row>
    <row r="4643" spans="1:3" x14ac:dyDescent="0.3">
      <c r="A4643" s="1">
        <v>43659.375</v>
      </c>
      <c r="B4643">
        <v>14.1</v>
      </c>
      <c r="C4643">
        <v>0</v>
      </c>
    </row>
    <row r="4644" spans="1:3" x14ac:dyDescent="0.3">
      <c r="A4644" s="1">
        <v>43659.416666666664</v>
      </c>
      <c r="B4644">
        <v>14.9</v>
      </c>
      <c r="C4644">
        <v>0.6</v>
      </c>
    </row>
    <row r="4645" spans="1:3" x14ac:dyDescent="0.3">
      <c r="A4645" s="1">
        <v>43659.458333333336</v>
      </c>
      <c r="B4645">
        <v>13</v>
      </c>
      <c r="C4645">
        <v>0.6</v>
      </c>
    </row>
    <row r="4646" spans="1:3" x14ac:dyDescent="0.3">
      <c r="A4646" s="1">
        <v>43659.5</v>
      </c>
      <c r="B4646">
        <v>13.6</v>
      </c>
      <c r="C4646">
        <v>0.6</v>
      </c>
    </row>
    <row r="4647" spans="1:3" x14ac:dyDescent="0.3">
      <c r="A4647" s="1">
        <v>43659.541666666664</v>
      </c>
      <c r="B4647">
        <v>12.5</v>
      </c>
      <c r="C4647">
        <v>0.6</v>
      </c>
    </row>
    <row r="4648" spans="1:3" x14ac:dyDescent="0.3">
      <c r="A4648" s="1">
        <v>43659.583333333336</v>
      </c>
      <c r="B4648">
        <v>13.8</v>
      </c>
      <c r="C4648">
        <v>0.6</v>
      </c>
    </row>
    <row r="4649" spans="1:3" x14ac:dyDescent="0.3">
      <c r="A4649" s="1">
        <v>43659.625</v>
      </c>
      <c r="B4649">
        <v>15.3</v>
      </c>
      <c r="C4649">
        <v>0.6</v>
      </c>
    </row>
    <row r="4650" spans="1:3" x14ac:dyDescent="0.3">
      <c r="A4650" s="1">
        <v>43659.666666666664</v>
      </c>
      <c r="B4650">
        <v>16.100000000000001</v>
      </c>
      <c r="C4650">
        <v>0.6</v>
      </c>
    </row>
    <row r="4651" spans="1:3" x14ac:dyDescent="0.3">
      <c r="A4651" s="1">
        <v>43659.708333333336</v>
      </c>
      <c r="B4651">
        <v>14.6</v>
      </c>
      <c r="C4651">
        <v>0</v>
      </c>
    </row>
    <row r="4652" spans="1:3" x14ac:dyDescent="0.3">
      <c r="A4652" s="1">
        <v>43659.75</v>
      </c>
      <c r="B4652">
        <v>13.6</v>
      </c>
      <c r="C4652">
        <v>0</v>
      </c>
    </row>
    <row r="4653" spans="1:3" x14ac:dyDescent="0.3">
      <c r="A4653" s="1">
        <v>43659.791666666664</v>
      </c>
      <c r="B4653">
        <v>12.9</v>
      </c>
      <c r="C4653">
        <v>0</v>
      </c>
    </row>
    <row r="4654" spans="1:3" x14ac:dyDescent="0.3">
      <c r="A4654" s="1">
        <v>43659.833333333336</v>
      </c>
      <c r="B4654">
        <v>12.3</v>
      </c>
      <c r="C4654">
        <v>0</v>
      </c>
    </row>
    <row r="4655" spans="1:3" x14ac:dyDescent="0.3">
      <c r="A4655" s="1">
        <v>43659.875</v>
      </c>
      <c r="B4655">
        <v>12.2</v>
      </c>
      <c r="C4655">
        <v>0</v>
      </c>
    </row>
    <row r="4656" spans="1:3" x14ac:dyDescent="0.3">
      <c r="A4656" s="1">
        <v>43659.916666666664</v>
      </c>
      <c r="B4656">
        <v>12.1</v>
      </c>
      <c r="C4656">
        <v>0</v>
      </c>
    </row>
    <row r="4657" spans="1:3" x14ac:dyDescent="0.3">
      <c r="A4657" s="1">
        <v>43659.958333333336</v>
      </c>
      <c r="B4657">
        <v>12.1</v>
      </c>
      <c r="C4657">
        <v>0</v>
      </c>
    </row>
    <row r="4658" spans="1:3" x14ac:dyDescent="0.3">
      <c r="A4658" s="1">
        <v>43660</v>
      </c>
      <c r="B4658">
        <v>12</v>
      </c>
      <c r="C4658">
        <v>0</v>
      </c>
    </row>
    <row r="4659" spans="1:3" x14ac:dyDescent="0.3">
      <c r="A4659" s="1">
        <v>43660.041666666664</v>
      </c>
      <c r="B4659">
        <v>11.8</v>
      </c>
      <c r="C4659">
        <v>0</v>
      </c>
    </row>
    <row r="4660" spans="1:3" x14ac:dyDescent="0.3">
      <c r="A4660" s="1">
        <v>43660.083333333336</v>
      </c>
      <c r="B4660">
        <v>11.5</v>
      </c>
      <c r="C4660">
        <v>0</v>
      </c>
    </row>
    <row r="4661" spans="1:3" x14ac:dyDescent="0.3">
      <c r="A4661" s="1">
        <v>43660.125</v>
      </c>
      <c r="B4661">
        <v>11.4</v>
      </c>
      <c r="C4661">
        <v>0.1</v>
      </c>
    </row>
    <row r="4662" spans="1:3" x14ac:dyDescent="0.3">
      <c r="A4662" s="1">
        <v>43660.166666666664</v>
      </c>
      <c r="B4662">
        <v>11.3</v>
      </c>
      <c r="C4662">
        <v>0.1</v>
      </c>
    </row>
    <row r="4663" spans="1:3" x14ac:dyDescent="0.3">
      <c r="A4663" s="1">
        <v>43660.208333333336</v>
      </c>
      <c r="B4663">
        <v>11</v>
      </c>
      <c r="C4663">
        <v>0.1</v>
      </c>
    </row>
    <row r="4664" spans="1:3" x14ac:dyDescent="0.3">
      <c r="A4664" s="1">
        <v>43660.25</v>
      </c>
      <c r="B4664">
        <v>11.3</v>
      </c>
      <c r="C4664">
        <v>0.1</v>
      </c>
    </row>
    <row r="4665" spans="1:3" x14ac:dyDescent="0.3">
      <c r="A4665" s="1">
        <v>43660.291666666664</v>
      </c>
      <c r="B4665">
        <v>11.7</v>
      </c>
      <c r="C4665">
        <v>0.1</v>
      </c>
    </row>
    <row r="4666" spans="1:3" x14ac:dyDescent="0.3">
      <c r="A4666" s="1">
        <v>43660.333333333336</v>
      </c>
      <c r="B4666">
        <v>12</v>
      </c>
      <c r="C4666">
        <v>0</v>
      </c>
    </row>
    <row r="4667" spans="1:3" x14ac:dyDescent="0.3">
      <c r="A4667" s="1">
        <v>43660.375</v>
      </c>
      <c r="B4667">
        <v>11.8</v>
      </c>
      <c r="C4667">
        <v>0</v>
      </c>
    </row>
    <row r="4668" spans="1:3" x14ac:dyDescent="0.3">
      <c r="A4668" s="1">
        <v>43660.416666666664</v>
      </c>
      <c r="B4668">
        <v>12</v>
      </c>
      <c r="C4668">
        <v>0</v>
      </c>
    </row>
    <row r="4669" spans="1:3" x14ac:dyDescent="0.3">
      <c r="A4669" s="1">
        <v>43660.458333333336</v>
      </c>
      <c r="B4669">
        <v>12.8</v>
      </c>
      <c r="C4669">
        <v>0</v>
      </c>
    </row>
    <row r="4670" spans="1:3" x14ac:dyDescent="0.3">
      <c r="A4670" s="1">
        <v>43660.5</v>
      </c>
      <c r="B4670">
        <v>14.3</v>
      </c>
      <c r="C4670">
        <v>0</v>
      </c>
    </row>
    <row r="4671" spans="1:3" x14ac:dyDescent="0.3">
      <c r="A4671" s="1">
        <v>43660.541666666664</v>
      </c>
      <c r="B4671">
        <v>14.6</v>
      </c>
      <c r="C4671">
        <v>0</v>
      </c>
    </row>
    <row r="4672" spans="1:3" x14ac:dyDescent="0.3">
      <c r="A4672" s="1">
        <v>43660.583333333336</v>
      </c>
      <c r="B4672">
        <v>13.3</v>
      </c>
      <c r="C4672">
        <v>0</v>
      </c>
    </row>
    <row r="4673" spans="1:3" x14ac:dyDescent="0.3">
      <c r="A4673" s="1">
        <v>43660.625</v>
      </c>
      <c r="B4673">
        <v>11.9</v>
      </c>
      <c r="C4673">
        <v>0</v>
      </c>
    </row>
    <row r="4674" spans="1:3" x14ac:dyDescent="0.3">
      <c r="A4674" s="1">
        <v>43660.666666666664</v>
      </c>
      <c r="B4674">
        <v>13.2</v>
      </c>
      <c r="C4674">
        <v>0</v>
      </c>
    </row>
    <row r="4675" spans="1:3" x14ac:dyDescent="0.3">
      <c r="A4675" s="1">
        <v>43660.708333333336</v>
      </c>
      <c r="B4675">
        <v>13.3</v>
      </c>
      <c r="C4675">
        <v>0</v>
      </c>
    </row>
    <row r="4676" spans="1:3" x14ac:dyDescent="0.3">
      <c r="A4676" s="1">
        <v>43660.75</v>
      </c>
      <c r="B4676">
        <v>12.5</v>
      </c>
      <c r="C4676">
        <v>0</v>
      </c>
    </row>
    <row r="4677" spans="1:3" x14ac:dyDescent="0.3">
      <c r="A4677" s="1">
        <v>43660.791666666664</v>
      </c>
      <c r="B4677">
        <v>11.4</v>
      </c>
      <c r="C4677">
        <v>0</v>
      </c>
    </row>
    <row r="4678" spans="1:3" x14ac:dyDescent="0.3">
      <c r="A4678" s="1">
        <v>43660.833333333336</v>
      </c>
      <c r="B4678">
        <v>11.2</v>
      </c>
      <c r="C4678">
        <v>0</v>
      </c>
    </row>
    <row r="4679" spans="1:3" x14ac:dyDescent="0.3">
      <c r="A4679" s="1">
        <v>43660.875</v>
      </c>
      <c r="B4679">
        <v>11</v>
      </c>
      <c r="C4679">
        <v>0</v>
      </c>
    </row>
    <row r="4680" spans="1:3" x14ac:dyDescent="0.3">
      <c r="A4680" s="1">
        <v>43660.916666666664</v>
      </c>
      <c r="B4680">
        <v>11.1</v>
      </c>
      <c r="C4680">
        <v>0</v>
      </c>
    </row>
    <row r="4681" spans="1:3" x14ac:dyDescent="0.3">
      <c r="A4681" s="1">
        <v>43660.958333333336</v>
      </c>
      <c r="B4681">
        <v>10.7</v>
      </c>
      <c r="C4681">
        <v>0</v>
      </c>
    </row>
    <row r="4682" spans="1:3" x14ac:dyDescent="0.3">
      <c r="A4682" s="1">
        <v>43661</v>
      </c>
      <c r="B4682">
        <v>10.6</v>
      </c>
      <c r="C4682">
        <v>0</v>
      </c>
    </row>
    <row r="4683" spans="1:3" x14ac:dyDescent="0.3">
      <c r="A4683" s="1">
        <v>43661.041666666664</v>
      </c>
      <c r="B4683">
        <v>9.8000000000000007</v>
      </c>
      <c r="C4683">
        <v>0</v>
      </c>
    </row>
    <row r="4684" spans="1:3" x14ac:dyDescent="0.3">
      <c r="A4684" s="1">
        <v>43661.083333333336</v>
      </c>
      <c r="B4684">
        <v>9.3000000000000007</v>
      </c>
      <c r="C4684">
        <v>0</v>
      </c>
    </row>
    <row r="4685" spans="1:3" x14ac:dyDescent="0.3">
      <c r="A4685" s="1">
        <v>43661.125</v>
      </c>
      <c r="B4685">
        <v>8.9</v>
      </c>
      <c r="C4685">
        <v>0</v>
      </c>
    </row>
    <row r="4686" spans="1:3" x14ac:dyDescent="0.3">
      <c r="A4686" s="1">
        <v>43661.166666666664</v>
      </c>
      <c r="B4686">
        <v>8.8000000000000007</v>
      </c>
      <c r="C4686">
        <v>0</v>
      </c>
    </row>
    <row r="4687" spans="1:3" x14ac:dyDescent="0.3">
      <c r="A4687" s="1">
        <v>43661.208333333336</v>
      </c>
      <c r="B4687">
        <v>8.9</v>
      </c>
      <c r="C4687">
        <v>0</v>
      </c>
    </row>
    <row r="4688" spans="1:3" x14ac:dyDescent="0.3">
      <c r="A4688" s="1">
        <v>43661.25</v>
      </c>
      <c r="B4688">
        <v>10.8</v>
      </c>
      <c r="C4688">
        <v>0</v>
      </c>
    </row>
    <row r="4689" spans="1:3" x14ac:dyDescent="0.3">
      <c r="A4689" s="1">
        <v>43661.291666666664</v>
      </c>
      <c r="B4689">
        <v>11.8</v>
      </c>
      <c r="C4689">
        <v>0</v>
      </c>
    </row>
    <row r="4690" spans="1:3" x14ac:dyDescent="0.3">
      <c r="A4690" s="1">
        <v>43661.333333333336</v>
      </c>
      <c r="B4690">
        <v>13.2</v>
      </c>
      <c r="C4690">
        <v>0</v>
      </c>
    </row>
    <row r="4691" spans="1:3" x14ac:dyDescent="0.3">
      <c r="A4691" s="1">
        <v>43661.375</v>
      </c>
      <c r="B4691">
        <v>14.3</v>
      </c>
      <c r="C4691">
        <v>0</v>
      </c>
    </row>
    <row r="4692" spans="1:3" x14ac:dyDescent="0.3">
      <c r="A4692" s="1">
        <v>43661.416666666664</v>
      </c>
      <c r="B4692">
        <v>15.2</v>
      </c>
      <c r="C4692">
        <v>0</v>
      </c>
    </row>
    <row r="4693" spans="1:3" x14ac:dyDescent="0.3">
      <c r="A4693" s="1">
        <v>43661.458333333336</v>
      </c>
      <c r="B4693">
        <v>15.1</v>
      </c>
      <c r="C4693">
        <v>0</v>
      </c>
    </row>
    <row r="4694" spans="1:3" x14ac:dyDescent="0.3">
      <c r="A4694" s="1">
        <v>43661.5</v>
      </c>
      <c r="B4694">
        <v>16.899999999999999</v>
      </c>
      <c r="C4694">
        <v>0</v>
      </c>
    </row>
    <row r="4695" spans="1:3" x14ac:dyDescent="0.3">
      <c r="A4695" s="1">
        <v>43661.541666666664</v>
      </c>
      <c r="B4695">
        <v>16.899999999999999</v>
      </c>
      <c r="C4695">
        <v>0</v>
      </c>
    </row>
    <row r="4696" spans="1:3" x14ac:dyDescent="0.3">
      <c r="A4696" s="1">
        <v>43661.583333333336</v>
      </c>
      <c r="B4696">
        <v>17.7</v>
      </c>
      <c r="C4696">
        <v>0</v>
      </c>
    </row>
    <row r="4697" spans="1:3" x14ac:dyDescent="0.3">
      <c r="A4697" s="1">
        <v>43661.625</v>
      </c>
      <c r="B4697">
        <v>18.2</v>
      </c>
      <c r="C4697">
        <v>0</v>
      </c>
    </row>
    <row r="4698" spans="1:3" x14ac:dyDescent="0.3">
      <c r="A4698" s="1">
        <v>43661.666666666664</v>
      </c>
      <c r="B4698">
        <v>18.100000000000001</v>
      </c>
      <c r="C4698">
        <v>0</v>
      </c>
    </row>
    <row r="4699" spans="1:3" x14ac:dyDescent="0.3">
      <c r="A4699" s="1">
        <v>43661.708333333336</v>
      </c>
      <c r="B4699">
        <v>17.899999999999999</v>
      </c>
      <c r="C4699">
        <v>0</v>
      </c>
    </row>
    <row r="4700" spans="1:3" x14ac:dyDescent="0.3">
      <c r="A4700" s="1">
        <v>43661.75</v>
      </c>
      <c r="B4700">
        <v>17.2</v>
      </c>
      <c r="C4700">
        <v>0</v>
      </c>
    </row>
    <row r="4701" spans="1:3" x14ac:dyDescent="0.3">
      <c r="A4701" s="1">
        <v>43661.791666666664</v>
      </c>
      <c r="B4701">
        <v>15.6</v>
      </c>
      <c r="C4701">
        <v>0</v>
      </c>
    </row>
    <row r="4702" spans="1:3" x14ac:dyDescent="0.3">
      <c r="A4702" s="1">
        <v>43661.833333333336</v>
      </c>
      <c r="B4702">
        <v>14.6</v>
      </c>
      <c r="C4702">
        <v>0</v>
      </c>
    </row>
    <row r="4703" spans="1:3" x14ac:dyDescent="0.3">
      <c r="A4703" s="1">
        <v>43661.875</v>
      </c>
      <c r="B4703">
        <v>14.4</v>
      </c>
      <c r="C4703">
        <v>0</v>
      </c>
    </row>
    <row r="4704" spans="1:3" x14ac:dyDescent="0.3">
      <c r="A4704" s="1">
        <v>43661.916666666664</v>
      </c>
      <c r="B4704">
        <v>13.8</v>
      </c>
      <c r="C4704">
        <v>0</v>
      </c>
    </row>
    <row r="4705" spans="1:3" x14ac:dyDescent="0.3">
      <c r="A4705" s="1">
        <v>43661.958333333336</v>
      </c>
      <c r="B4705">
        <v>13.4</v>
      </c>
      <c r="C4705">
        <v>0</v>
      </c>
    </row>
    <row r="4706" spans="1:3" x14ac:dyDescent="0.3">
      <c r="A4706" s="1">
        <v>43662</v>
      </c>
      <c r="B4706">
        <v>12.9</v>
      </c>
      <c r="C4706">
        <v>0</v>
      </c>
    </row>
    <row r="4707" spans="1:3" x14ac:dyDescent="0.3">
      <c r="A4707" s="1">
        <v>43662.041666666664</v>
      </c>
      <c r="B4707">
        <v>12.1</v>
      </c>
      <c r="C4707">
        <v>0</v>
      </c>
    </row>
    <row r="4708" spans="1:3" x14ac:dyDescent="0.3">
      <c r="A4708" s="1">
        <v>43662.083333333336</v>
      </c>
      <c r="B4708">
        <v>10</v>
      </c>
      <c r="C4708">
        <v>0</v>
      </c>
    </row>
    <row r="4709" spans="1:3" x14ac:dyDescent="0.3">
      <c r="A4709" s="1">
        <v>43662.125</v>
      </c>
      <c r="B4709">
        <v>10</v>
      </c>
      <c r="C4709">
        <v>0</v>
      </c>
    </row>
    <row r="4710" spans="1:3" x14ac:dyDescent="0.3">
      <c r="A4710" s="1">
        <v>43662.166666666664</v>
      </c>
      <c r="B4710">
        <v>10.3</v>
      </c>
      <c r="C4710">
        <v>0</v>
      </c>
    </row>
    <row r="4711" spans="1:3" x14ac:dyDescent="0.3">
      <c r="A4711" s="1">
        <v>43662.208333333336</v>
      </c>
      <c r="B4711">
        <v>10.199999999999999</v>
      </c>
      <c r="C4711">
        <v>0</v>
      </c>
    </row>
    <row r="4712" spans="1:3" x14ac:dyDescent="0.3">
      <c r="A4712" s="1">
        <v>43662.25</v>
      </c>
      <c r="B4712">
        <v>11.7</v>
      </c>
      <c r="C4712">
        <v>0</v>
      </c>
    </row>
    <row r="4713" spans="1:3" x14ac:dyDescent="0.3">
      <c r="A4713" s="1">
        <v>43662.291666666664</v>
      </c>
      <c r="B4713">
        <v>12.6</v>
      </c>
      <c r="C4713">
        <v>0</v>
      </c>
    </row>
    <row r="4714" spans="1:3" x14ac:dyDescent="0.3">
      <c r="A4714" s="1">
        <v>43662.333333333336</v>
      </c>
      <c r="B4714">
        <v>13.7</v>
      </c>
      <c r="C4714">
        <v>0</v>
      </c>
    </row>
    <row r="4715" spans="1:3" x14ac:dyDescent="0.3">
      <c r="A4715" s="1">
        <v>43662.375</v>
      </c>
      <c r="B4715">
        <v>14.8</v>
      </c>
      <c r="C4715">
        <v>0</v>
      </c>
    </row>
    <row r="4716" spans="1:3" x14ac:dyDescent="0.3">
      <c r="A4716" s="1">
        <v>43662.416666666664</v>
      </c>
      <c r="B4716">
        <v>15.1</v>
      </c>
      <c r="C4716">
        <v>0</v>
      </c>
    </row>
    <row r="4717" spans="1:3" x14ac:dyDescent="0.3">
      <c r="A4717" s="1">
        <v>43662.458333333336</v>
      </c>
      <c r="B4717">
        <v>15.8</v>
      </c>
      <c r="C4717">
        <v>0</v>
      </c>
    </row>
    <row r="4718" spans="1:3" x14ac:dyDescent="0.3">
      <c r="A4718" s="1">
        <v>43662.5</v>
      </c>
      <c r="B4718">
        <v>16.600000000000001</v>
      </c>
      <c r="C4718">
        <v>0</v>
      </c>
    </row>
    <row r="4719" spans="1:3" x14ac:dyDescent="0.3">
      <c r="A4719" s="1">
        <v>43662.541666666664</v>
      </c>
      <c r="B4719">
        <v>17.100000000000001</v>
      </c>
      <c r="C4719">
        <v>0</v>
      </c>
    </row>
    <row r="4720" spans="1:3" x14ac:dyDescent="0.3">
      <c r="A4720" s="1">
        <v>43662.583333333336</v>
      </c>
      <c r="B4720">
        <v>17.5</v>
      </c>
      <c r="C4720">
        <v>0</v>
      </c>
    </row>
    <row r="4721" spans="1:3" x14ac:dyDescent="0.3">
      <c r="A4721" s="1">
        <v>43662.625</v>
      </c>
      <c r="B4721">
        <v>16</v>
      </c>
      <c r="C4721">
        <v>0</v>
      </c>
    </row>
    <row r="4722" spans="1:3" x14ac:dyDescent="0.3">
      <c r="A4722" s="1">
        <v>43662.666666666664</v>
      </c>
      <c r="B4722">
        <v>15.7</v>
      </c>
      <c r="C4722">
        <v>0</v>
      </c>
    </row>
    <row r="4723" spans="1:3" x14ac:dyDescent="0.3">
      <c r="A4723" s="1">
        <v>43662.708333333336</v>
      </c>
      <c r="B4723">
        <v>14.7</v>
      </c>
      <c r="C4723">
        <v>0</v>
      </c>
    </row>
    <row r="4724" spans="1:3" x14ac:dyDescent="0.3">
      <c r="A4724" s="1">
        <v>43662.75</v>
      </c>
      <c r="B4724">
        <v>13.9</v>
      </c>
      <c r="C4724">
        <v>0</v>
      </c>
    </row>
    <row r="4725" spans="1:3" x14ac:dyDescent="0.3">
      <c r="A4725" s="1">
        <v>43662.791666666664</v>
      </c>
      <c r="B4725">
        <v>12.8</v>
      </c>
      <c r="C4725">
        <v>0</v>
      </c>
    </row>
    <row r="4726" spans="1:3" x14ac:dyDescent="0.3">
      <c r="A4726" s="1">
        <v>43662.833333333336</v>
      </c>
      <c r="B4726">
        <v>11.8</v>
      </c>
      <c r="C4726">
        <v>0</v>
      </c>
    </row>
    <row r="4727" spans="1:3" x14ac:dyDescent="0.3">
      <c r="A4727" s="1">
        <v>43662.875</v>
      </c>
      <c r="B4727">
        <v>10.8</v>
      </c>
      <c r="C4727">
        <v>0</v>
      </c>
    </row>
    <row r="4728" spans="1:3" x14ac:dyDescent="0.3">
      <c r="A4728" s="1">
        <v>43662.916666666664</v>
      </c>
      <c r="B4728">
        <v>10.5</v>
      </c>
      <c r="C4728">
        <v>0</v>
      </c>
    </row>
    <row r="4729" spans="1:3" x14ac:dyDescent="0.3">
      <c r="A4729" s="1">
        <v>43662.958333333336</v>
      </c>
      <c r="B4729">
        <v>10.6</v>
      </c>
      <c r="C4729">
        <v>0</v>
      </c>
    </row>
    <row r="4730" spans="1:3" x14ac:dyDescent="0.3">
      <c r="A4730" s="1">
        <v>43663</v>
      </c>
      <c r="B4730">
        <v>10.4</v>
      </c>
      <c r="C4730">
        <v>0</v>
      </c>
    </row>
    <row r="4731" spans="1:3" x14ac:dyDescent="0.3">
      <c r="A4731" s="1">
        <v>43663.041666666664</v>
      </c>
      <c r="B4731">
        <v>9.6999999999999993</v>
      </c>
      <c r="C4731">
        <v>0</v>
      </c>
    </row>
    <row r="4732" spans="1:3" x14ac:dyDescent="0.3">
      <c r="A4732" s="1">
        <v>43663.083333333336</v>
      </c>
      <c r="B4732">
        <v>9.8000000000000007</v>
      </c>
      <c r="C4732">
        <v>0</v>
      </c>
    </row>
    <row r="4733" spans="1:3" x14ac:dyDescent="0.3">
      <c r="A4733" s="1">
        <v>43663.125</v>
      </c>
      <c r="B4733">
        <v>10.199999999999999</v>
      </c>
      <c r="C4733">
        <v>0</v>
      </c>
    </row>
    <row r="4734" spans="1:3" x14ac:dyDescent="0.3">
      <c r="A4734" s="1">
        <v>43663.166666666664</v>
      </c>
      <c r="B4734">
        <v>10</v>
      </c>
      <c r="C4734">
        <v>0</v>
      </c>
    </row>
    <row r="4735" spans="1:3" x14ac:dyDescent="0.3">
      <c r="A4735" s="1">
        <v>43663.208333333336</v>
      </c>
      <c r="B4735">
        <v>10.4</v>
      </c>
      <c r="C4735">
        <v>0</v>
      </c>
    </row>
    <row r="4736" spans="1:3" x14ac:dyDescent="0.3">
      <c r="A4736" s="1">
        <v>43663.25</v>
      </c>
      <c r="B4736">
        <v>10.5</v>
      </c>
      <c r="C4736">
        <v>0</v>
      </c>
    </row>
    <row r="4737" spans="1:3" x14ac:dyDescent="0.3">
      <c r="A4737" s="1">
        <v>43663.291666666664</v>
      </c>
      <c r="B4737">
        <v>10.5</v>
      </c>
      <c r="C4737">
        <v>0</v>
      </c>
    </row>
    <row r="4738" spans="1:3" x14ac:dyDescent="0.3">
      <c r="A4738" s="1">
        <v>43663.333333333336</v>
      </c>
      <c r="B4738">
        <v>11.2</v>
      </c>
      <c r="C4738">
        <v>0</v>
      </c>
    </row>
    <row r="4739" spans="1:3" x14ac:dyDescent="0.3">
      <c r="A4739" s="1">
        <v>43663.375</v>
      </c>
      <c r="B4739">
        <v>12.8</v>
      </c>
      <c r="C4739">
        <v>0.1</v>
      </c>
    </row>
    <row r="4740" spans="1:3" x14ac:dyDescent="0.3">
      <c r="A4740" s="1">
        <v>43663.416666666664</v>
      </c>
      <c r="B4740">
        <v>14.5</v>
      </c>
      <c r="C4740">
        <v>0</v>
      </c>
    </row>
    <row r="4741" spans="1:3" x14ac:dyDescent="0.3">
      <c r="A4741" s="1">
        <v>43663.458333333336</v>
      </c>
      <c r="B4741">
        <v>15.7</v>
      </c>
      <c r="C4741">
        <v>0</v>
      </c>
    </row>
    <row r="4742" spans="1:3" x14ac:dyDescent="0.3">
      <c r="A4742" s="1">
        <v>43663.5</v>
      </c>
      <c r="B4742">
        <v>16.100000000000001</v>
      </c>
      <c r="C4742">
        <v>0</v>
      </c>
    </row>
    <row r="4743" spans="1:3" x14ac:dyDescent="0.3">
      <c r="A4743" s="1">
        <v>43663.541666666664</v>
      </c>
      <c r="B4743">
        <v>16.600000000000001</v>
      </c>
      <c r="C4743">
        <v>0</v>
      </c>
    </row>
    <row r="4744" spans="1:3" x14ac:dyDescent="0.3">
      <c r="A4744" s="1">
        <v>43663.583333333336</v>
      </c>
      <c r="B4744">
        <v>16.2</v>
      </c>
      <c r="C4744">
        <v>0</v>
      </c>
    </row>
    <row r="4745" spans="1:3" x14ac:dyDescent="0.3">
      <c r="A4745" s="1">
        <v>43663.625</v>
      </c>
      <c r="B4745">
        <v>17</v>
      </c>
      <c r="C4745">
        <v>0</v>
      </c>
    </row>
    <row r="4746" spans="1:3" x14ac:dyDescent="0.3">
      <c r="A4746" s="1">
        <v>43663.666666666664</v>
      </c>
      <c r="B4746">
        <v>17</v>
      </c>
      <c r="C4746">
        <v>0</v>
      </c>
    </row>
    <row r="4747" spans="1:3" x14ac:dyDescent="0.3">
      <c r="A4747" s="1">
        <v>43663.708333333336</v>
      </c>
      <c r="B4747">
        <v>17.2</v>
      </c>
      <c r="C4747">
        <v>0</v>
      </c>
    </row>
    <row r="4748" spans="1:3" x14ac:dyDescent="0.3">
      <c r="A4748" s="1">
        <v>43663.75</v>
      </c>
      <c r="B4748">
        <v>16.2</v>
      </c>
      <c r="C4748">
        <v>0</v>
      </c>
    </row>
    <row r="4749" spans="1:3" x14ac:dyDescent="0.3">
      <c r="A4749" s="1">
        <v>43663.791666666664</v>
      </c>
      <c r="B4749">
        <v>14.6</v>
      </c>
      <c r="C4749">
        <v>0</v>
      </c>
    </row>
    <row r="4750" spans="1:3" x14ac:dyDescent="0.3">
      <c r="A4750" s="1">
        <v>43663.833333333336</v>
      </c>
      <c r="B4750">
        <v>13.7</v>
      </c>
      <c r="C4750">
        <v>0</v>
      </c>
    </row>
    <row r="4751" spans="1:3" x14ac:dyDescent="0.3">
      <c r="A4751" s="1">
        <v>43663.875</v>
      </c>
      <c r="B4751">
        <v>13.2</v>
      </c>
      <c r="C4751">
        <v>0</v>
      </c>
    </row>
    <row r="4752" spans="1:3" x14ac:dyDescent="0.3">
      <c r="A4752" s="1">
        <v>43663.916666666664</v>
      </c>
      <c r="B4752">
        <v>12.9</v>
      </c>
      <c r="C4752">
        <v>0</v>
      </c>
    </row>
    <row r="4753" spans="1:3" x14ac:dyDescent="0.3">
      <c r="A4753" s="1">
        <v>43663.958333333336</v>
      </c>
      <c r="B4753">
        <v>12.8</v>
      </c>
      <c r="C4753">
        <v>0</v>
      </c>
    </row>
    <row r="4754" spans="1:3" x14ac:dyDescent="0.3">
      <c r="A4754" s="1">
        <v>43664</v>
      </c>
      <c r="B4754">
        <v>12.5</v>
      </c>
      <c r="C4754">
        <v>0</v>
      </c>
    </row>
    <row r="4755" spans="1:3" x14ac:dyDescent="0.3">
      <c r="A4755" s="1">
        <v>43664.041666666664</v>
      </c>
      <c r="B4755">
        <v>12.3</v>
      </c>
      <c r="C4755">
        <v>0</v>
      </c>
    </row>
    <row r="4756" spans="1:3" x14ac:dyDescent="0.3">
      <c r="A4756" s="1">
        <v>43664.083333333336</v>
      </c>
      <c r="B4756">
        <v>12.8</v>
      </c>
      <c r="C4756">
        <v>0</v>
      </c>
    </row>
    <row r="4757" spans="1:3" x14ac:dyDescent="0.3">
      <c r="A4757" s="1">
        <v>43664.125</v>
      </c>
      <c r="B4757">
        <v>12.8</v>
      </c>
      <c r="C4757">
        <v>0</v>
      </c>
    </row>
    <row r="4758" spans="1:3" x14ac:dyDescent="0.3">
      <c r="A4758" s="1">
        <v>43664.166666666664</v>
      </c>
      <c r="B4758">
        <v>12.9</v>
      </c>
      <c r="C4758">
        <v>0</v>
      </c>
    </row>
    <row r="4759" spans="1:3" x14ac:dyDescent="0.3">
      <c r="A4759" s="1">
        <v>43664.208333333336</v>
      </c>
      <c r="B4759">
        <v>13</v>
      </c>
      <c r="C4759">
        <v>0</v>
      </c>
    </row>
    <row r="4760" spans="1:3" x14ac:dyDescent="0.3">
      <c r="A4760" s="1">
        <v>43664.25</v>
      </c>
      <c r="B4760">
        <v>14.7</v>
      </c>
      <c r="C4760">
        <v>0</v>
      </c>
    </row>
    <row r="4761" spans="1:3" x14ac:dyDescent="0.3">
      <c r="A4761" s="1">
        <v>43664.291666666664</v>
      </c>
      <c r="B4761">
        <v>15.3</v>
      </c>
      <c r="C4761">
        <v>0</v>
      </c>
    </row>
    <row r="4762" spans="1:3" x14ac:dyDescent="0.3">
      <c r="A4762" s="1">
        <v>43664.333333333336</v>
      </c>
      <c r="B4762">
        <v>16.8</v>
      </c>
      <c r="C4762">
        <v>0</v>
      </c>
    </row>
    <row r="4763" spans="1:3" x14ac:dyDescent="0.3">
      <c r="A4763" s="1">
        <v>43664.375</v>
      </c>
      <c r="B4763">
        <v>17.3</v>
      </c>
      <c r="C4763">
        <v>0</v>
      </c>
    </row>
    <row r="4764" spans="1:3" x14ac:dyDescent="0.3">
      <c r="A4764" s="1">
        <v>43664.416666666664</v>
      </c>
      <c r="B4764">
        <v>17.5</v>
      </c>
      <c r="C4764">
        <v>0</v>
      </c>
    </row>
    <row r="4765" spans="1:3" x14ac:dyDescent="0.3">
      <c r="A4765" s="1">
        <v>43664.458333333336</v>
      </c>
      <c r="B4765">
        <v>17</v>
      </c>
      <c r="C4765">
        <v>0</v>
      </c>
    </row>
    <row r="4766" spans="1:3" x14ac:dyDescent="0.3">
      <c r="A4766" s="1">
        <v>43664.5</v>
      </c>
      <c r="B4766">
        <v>17.100000000000001</v>
      </c>
      <c r="C4766">
        <v>0</v>
      </c>
    </row>
    <row r="4767" spans="1:3" x14ac:dyDescent="0.3">
      <c r="A4767" s="1">
        <v>43664.541666666664</v>
      </c>
      <c r="B4767">
        <v>18</v>
      </c>
      <c r="C4767">
        <v>0</v>
      </c>
    </row>
    <row r="4768" spans="1:3" x14ac:dyDescent="0.3">
      <c r="A4768" s="1">
        <v>43664.583333333336</v>
      </c>
      <c r="B4768">
        <v>18.8</v>
      </c>
      <c r="C4768">
        <v>0</v>
      </c>
    </row>
    <row r="4769" spans="1:3" x14ac:dyDescent="0.3">
      <c r="A4769" s="1">
        <v>43664.625</v>
      </c>
      <c r="B4769">
        <v>19.2</v>
      </c>
      <c r="C4769">
        <v>0</v>
      </c>
    </row>
    <row r="4770" spans="1:3" x14ac:dyDescent="0.3">
      <c r="A4770" s="1">
        <v>43664.666666666664</v>
      </c>
      <c r="B4770">
        <v>19.5</v>
      </c>
      <c r="C4770">
        <v>0</v>
      </c>
    </row>
    <row r="4771" spans="1:3" x14ac:dyDescent="0.3">
      <c r="A4771" s="1">
        <v>43664.708333333336</v>
      </c>
      <c r="B4771">
        <v>19.399999999999999</v>
      </c>
      <c r="C4771">
        <v>0</v>
      </c>
    </row>
    <row r="4772" spans="1:3" x14ac:dyDescent="0.3">
      <c r="A4772" s="1">
        <v>43664.75</v>
      </c>
      <c r="B4772">
        <v>18.8</v>
      </c>
      <c r="C4772">
        <v>0</v>
      </c>
    </row>
    <row r="4773" spans="1:3" x14ac:dyDescent="0.3">
      <c r="A4773" s="1">
        <v>43664.791666666664</v>
      </c>
      <c r="B4773">
        <v>17.399999999999999</v>
      </c>
      <c r="C4773">
        <v>0</v>
      </c>
    </row>
    <row r="4774" spans="1:3" x14ac:dyDescent="0.3">
      <c r="A4774" s="1">
        <v>43664.833333333336</v>
      </c>
      <c r="B4774">
        <v>16.600000000000001</v>
      </c>
      <c r="C4774">
        <v>0</v>
      </c>
    </row>
    <row r="4775" spans="1:3" x14ac:dyDescent="0.3">
      <c r="A4775" s="1">
        <v>43664.875</v>
      </c>
      <c r="B4775">
        <v>16.7</v>
      </c>
      <c r="C4775">
        <v>0</v>
      </c>
    </row>
    <row r="4776" spans="1:3" x14ac:dyDescent="0.3">
      <c r="A4776" s="1">
        <v>43664.916666666664</v>
      </c>
      <c r="B4776">
        <v>16.600000000000001</v>
      </c>
      <c r="C4776">
        <v>0</v>
      </c>
    </row>
    <row r="4777" spans="1:3" x14ac:dyDescent="0.3">
      <c r="A4777" s="1">
        <v>43664.958333333336</v>
      </c>
      <c r="B4777">
        <v>16.7</v>
      </c>
      <c r="C4777">
        <v>0</v>
      </c>
    </row>
    <row r="4778" spans="1:3" x14ac:dyDescent="0.3">
      <c r="A4778" s="1">
        <v>43665</v>
      </c>
      <c r="B4778">
        <v>16.7</v>
      </c>
      <c r="C4778">
        <v>0</v>
      </c>
    </row>
    <row r="4779" spans="1:3" x14ac:dyDescent="0.3">
      <c r="A4779" s="1">
        <v>43665.041666666664</v>
      </c>
      <c r="B4779">
        <v>16.600000000000001</v>
      </c>
      <c r="C4779">
        <v>0</v>
      </c>
    </row>
    <row r="4780" spans="1:3" x14ac:dyDescent="0.3">
      <c r="A4780" s="1">
        <v>43665.083333333336</v>
      </c>
      <c r="B4780">
        <v>15.8</v>
      </c>
      <c r="C4780">
        <v>0</v>
      </c>
    </row>
    <row r="4781" spans="1:3" x14ac:dyDescent="0.3">
      <c r="A4781" s="1">
        <v>43665.125</v>
      </c>
      <c r="B4781">
        <v>15.2</v>
      </c>
      <c r="C4781">
        <v>0</v>
      </c>
    </row>
    <row r="4782" spans="1:3" x14ac:dyDescent="0.3">
      <c r="A4782" s="1">
        <v>43665.166666666664</v>
      </c>
      <c r="B4782">
        <v>15.2</v>
      </c>
      <c r="C4782">
        <v>0</v>
      </c>
    </row>
    <row r="4783" spans="1:3" x14ac:dyDescent="0.3">
      <c r="A4783" s="1">
        <v>43665.208333333336</v>
      </c>
      <c r="B4783">
        <v>15.1</v>
      </c>
      <c r="C4783">
        <v>0</v>
      </c>
    </row>
    <row r="4784" spans="1:3" x14ac:dyDescent="0.3">
      <c r="A4784" s="1">
        <v>43665.25</v>
      </c>
      <c r="B4784">
        <v>16.100000000000001</v>
      </c>
      <c r="C4784">
        <v>0</v>
      </c>
    </row>
    <row r="4785" spans="1:3" x14ac:dyDescent="0.3">
      <c r="A4785" s="1">
        <v>43665.291666666664</v>
      </c>
      <c r="B4785">
        <v>17.600000000000001</v>
      </c>
      <c r="C4785">
        <v>0</v>
      </c>
    </row>
    <row r="4786" spans="1:3" x14ac:dyDescent="0.3">
      <c r="A4786" s="1">
        <v>43665.333333333336</v>
      </c>
      <c r="B4786">
        <v>19.2</v>
      </c>
      <c r="C4786">
        <v>0</v>
      </c>
    </row>
    <row r="4787" spans="1:3" x14ac:dyDescent="0.3">
      <c r="A4787" s="1">
        <v>43665.375</v>
      </c>
      <c r="B4787">
        <v>20.6</v>
      </c>
      <c r="C4787">
        <v>0</v>
      </c>
    </row>
    <row r="4788" spans="1:3" x14ac:dyDescent="0.3">
      <c r="A4788" s="1">
        <v>43665.416666666664</v>
      </c>
      <c r="B4788">
        <v>22.1</v>
      </c>
      <c r="C4788">
        <v>0</v>
      </c>
    </row>
    <row r="4789" spans="1:3" x14ac:dyDescent="0.3">
      <c r="A4789" s="1">
        <v>43665.458333333336</v>
      </c>
      <c r="B4789">
        <v>22.3</v>
      </c>
      <c r="C4789">
        <v>0</v>
      </c>
    </row>
    <row r="4790" spans="1:3" x14ac:dyDescent="0.3">
      <c r="A4790" s="1">
        <v>43665.5</v>
      </c>
      <c r="B4790">
        <v>22.1</v>
      </c>
      <c r="C4790">
        <v>0</v>
      </c>
    </row>
    <row r="4791" spans="1:3" x14ac:dyDescent="0.3">
      <c r="A4791" s="1">
        <v>43665.541666666664</v>
      </c>
      <c r="B4791">
        <v>22.4</v>
      </c>
      <c r="C4791">
        <v>0</v>
      </c>
    </row>
    <row r="4792" spans="1:3" x14ac:dyDescent="0.3">
      <c r="A4792" s="1">
        <v>43665.583333333336</v>
      </c>
      <c r="B4792">
        <v>20.7</v>
      </c>
      <c r="C4792">
        <v>0</v>
      </c>
    </row>
    <row r="4793" spans="1:3" x14ac:dyDescent="0.3">
      <c r="A4793" s="1">
        <v>43665.625</v>
      </c>
      <c r="B4793">
        <v>15.7</v>
      </c>
      <c r="C4793">
        <v>9.6999999999999993</v>
      </c>
    </row>
    <row r="4794" spans="1:3" x14ac:dyDescent="0.3">
      <c r="A4794" s="1">
        <v>43665.666666666664</v>
      </c>
      <c r="B4794">
        <v>14.7</v>
      </c>
      <c r="C4794">
        <v>9.6999999999999993</v>
      </c>
    </row>
    <row r="4795" spans="1:3" x14ac:dyDescent="0.3">
      <c r="A4795" s="1">
        <v>43665.708333333336</v>
      </c>
      <c r="B4795">
        <v>16.3</v>
      </c>
      <c r="C4795">
        <v>0</v>
      </c>
    </row>
    <row r="4796" spans="1:3" x14ac:dyDescent="0.3">
      <c r="A4796" s="1">
        <v>43665.75</v>
      </c>
      <c r="B4796">
        <v>16.5</v>
      </c>
      <c r="C4796">
        <v>0</v>
      </c>
    </row>
    <row r="4797" spans="1:3" x14ac:dyDescent="0.3">
      <c r="A4797" s="1">
        <v>43665.791666666664</v>
      </c>
      <c r="B4797">
        <v>16.399999999999999</v>
      </c>
      <c r="C4797">
        <v>0</v>
      </c>
    </row>
    <row r="4798" spans="1:3" x14ac:dyDescent="0.3">
      <c r="A4798" s="1">
        <v>43665.833333333336</v>
      </c>
      <c r="B4798">
        <v>16.100000000000001</v>
      </c>
      <c r="C4798">
        <v>0</v>
      </c>
    </row>
    <row r="4799" spans="1:3" x14ac:dyDescent="0.3">
      <c r="A4799" s="1">
        <v>43665.875</v>
      </c>
      <c r="B4799">
        <v>15.8</v>
      </c>
      <c r="C4799">
        <v>0</v>
      </c>
    </row>
    <row r="4800" spans="1:3" x14ac:dyDescent="0.3">
      <c r="A4800" s="1">
        <v>43665.916666666664</v>
      </c>
      <c r="B4800">
        <v>15.8</v>
      </c>
      <c r="C4800">
        <v>0</v>
      </c>
    </row>
    <row r="4801" spans="1:3" x14ac:dyDescent="0.3">
      <c r="A4801" s="1">
        <v>43665.958333333336</v>
      </c>
      <c r="B4801">
        <v>14.8</v>
      </c>
      <c r="C4801">
        <v>0</v>
      </c>
    </row>
    <row r="4802" spans="1:3" x14ac:dyDescent="0.3">
      <c r="A4802" s="1">
        <v>43666</v>
      </c>
      <c r="B4802">
        <v>14.6</v>
      </c>
      <c r="C4802">
        <v>0</v>
      </c>
    </row>
    <row r="4803" spans="1:3" x14ac:dyDescent="0.3">
      <c r="A4803" s="1">
        <v>43666.041666666664</v>
      </c>
      <c r="B4803">
        <v>14.7</v>
      </c>
      <c r="C4803">
        <v>0</v>
      </c>
    </row>
    <row r="4804" spans="1:3" x14ac:dyDescent="0.3">
      <c r="A4804" s="1">
        <v>43666.083333333336</v>
      </c>
      <c r="B4804">
        <v>15.5</v>
      </c>
      <c r="C4804">
        <v>0</v>
      </c>
    </row>
    <row r="4805" spans="1:3" x14ac:dyDescent="0.3">
      <c r="A4805" s="1">
        <v>43666.125</v>
      </c>
      <c r="B4805">
        <v>15.8</v>
      </c>
      <c r="C4805">
        <v>0</v>
      </c>
    </row>
    <row r="4806" spans="1:3" x14ac:dyDescent="0.3">
      <c r="A4806" s="1">
        <v>43666.166666666664</v>
      </c>
      <c r="B4806">
        <v>15.8</v>
      </c>
      <c r="C4806">
        <v>0</v>
      </c>
    </row>
    <row r="4807" spans="1:3" x14ac:dyDescent="0.3">
      <c r="A4807" s="1">
        <v>43666.208333333336</v>
      </c>
      <c r="B4807">
        <v>14.9</v>
      </c>
      <c r="C4807">
        <v>0</v>
      </c>
    </row>
    <row r="4808" spans="1:3" x14ac:dyDescent="0.3">
      <c r="A4808" s="1">
        <v>43666.25</v>
      </c>
      <c r="B4808">
        <v>15.4</v>
      </c>
      <c r="C4808">
        <v>0</v>
      </c>
    </row>
    <row r="4809" spans="1:3" x14ac:dyDescent="0.3">
      <c r="A4809" s="1">
        <v>43666.291666666664</v>
      </c>
      <c r="B4809">
        <v>17.5</v>
      </c>
      <c r="C4809">
        <v>0</v>
      </c>
    </row>
    <row r="4810" spans="1:3" x14ac:dyDescent="0.3">
      <c r="A4810" s="1">
        <v>43666.333333333336</v>
      </c>
      <c r="B4810">
        <v>18.5</v>
      </c>
      <c r="C4810">
        <v>0</v>
      </c>
    </row>
    <row r="4811" spans="1:3" x14ac:dyDescent="0.3">
      <c r="A4811" s="1">
        <v>43666.375</v>
      </c>
      <c r="B4811">
        <v>19.100000000000001</v>
      </c>
      <c r="C4811">
        <v>0</v>
      </c>
    </row>
    <row r="4812" spans="1:3" x14ac:dyDescent="0.3">
      <c r="A4812" s="1">
        <v>43666.416666666664</v>
      </c>
      <c r="B4812">
        <v>20.7</v>
      </c>
      <c r="C4812">
        <v>0</v>
      </c>
    </row>
    <row r="4813" spans="1:3" x14ac:dyDescent="0.3">
      <c r="A4813" s="1">
        <v>43666.458333333336</v>
      </c>
      <c r="B4813">
        <v>22.3</v>
      </c>
      <c r="C4813">
        <v>0</v>
      </c>
    </row>
    <row r="4814" spans="1:3" x14ac:dyDescent="0.3">
      <c r="A4814" s="1">
        <v>43666.5</v>
      </c>
      <c r="B4814">
        <v>22.5</v>
      </c>
      <c r="C4814">
        <v>0</v>
      </c>
    </row>
    <row r="4815" spans="1:3" x14ac:dyDescent="0.3">
      <c r="A4815" s="1">
        <v>43666.541666666664</v>
      </c>
      <c r="B4815">
        <v>22.7</v>
      </c>
      <c r="C4815">
        <v>0</v>
      </c>
    </row>
    <row r="4816" spans="1:3" x14ac:dyDescent="0.3">
      <c r="A4816" s="1">
        <v>43666.583333333336</v>
      </c>
      <c r="B4816">
        <v>23.9</v>
      </c>
      <c r="C4816">
        <v>0</v>
      </c>
    </row>
    <row r="4817" spans="1:3" x14ac:dyDescent="0.3">
      <c r="A4817" s="1">
        <v>43666.625</v>
      </c>
      <c r="B4817">
        <v>23.8</v>
      </c>
      <c r="C4817">
        <v>0</v>
      </c>
    </row>
    <row r="4818" spans="1:3" x14ac:dyDescent="0.3">
      <c r="A4818" s="1">
        <v>43666.666666666664</v>
      </c>
      <c r="B4818">
        <v>24.2</v>
      </c>
      <c r="C4818">
        <v>0</v>
      </c>
    </row>
    <row r="4819" spans="1:3" x14ac:dyDescent="0.3">
      <c r="A4819" s="1">
        <v>43666.708333333336</v>
      </c>
      <c r="B4819">
        <v>23.9</v>
      </c>
      <c r="C4819">
        <v>0</v>
      </c>
    </row>
    <row r="4820" spans="1:3" x14ac:dyDescent="0.3">
      <c r="A4820" s="1">
        <v>43666.75</v>
      </c>
      <c r="B4820">
        <v>22.6</v>
      </c>
      <c r="C4820">
        <v>0</v>
      </c>
    </row>
    <row r="4821" spans="1:3" x14ac:dyDescent="0.3">
      <c r="A4821" s="1">
        <v>43666.791666666664</v>
      </c>
      <c r="B4821">
        <v>21.7</v>
      </c>
      <c r="C4821">
        <v>0</v>
      </c>
    </row>
    <row r="4822" spans="1:3" x14ac:dyDescent="0.3">
      <c r="A4822" s="1">
        <v>43666.833333333336</v>
      </c>
      <c r="B4822">
        <v>21.3</v>
      </c>
      <c r="C4822">
        <v>0</v>
      </c>
    </row>
    <row r="4823" spans="1:3" x14ac:dyDescent="0.3">
      <c r="A4823" s="1">
        <v>43666.875</v>
      </c>
      <c r="B4823">
        <v>20.8</v>
      </c>
      <c r="C4823">
        <v>0</v>
      </c>
    </row>
    <row r="4824" spans="1:3" x14ac:dyDescent="0.3">
      <c r="A4824" s="1">
        <v>43666.916666666664</v>
      </c>
      <c r="B4824">
        <v>20.3</v>
      </c>
      <c r="C4824">
        <v>0</v>
      </c>
    </row>
    <row r="4825" spans="1:3" x14ac:dyDescent="0.3">
      <c r="A4825" s="1">
        <v>43666.958333333336</v>
      </c>
      <c r="B4825">
        <v>20.100000000000001</v>
      </c>
      <c r="C4825">
        <v>0</v>
      </c>
    </row>
    <row r="4826" spans="1:3" x14ac:dyDescent="0.3">
      <c r="A4826" s="1">
        <v>43667</v>
      </c>
      <c r="B4826">
        <v>19.8</v>
      </c>
      <c r="C4826">
        <v>0</v>
      </c>
    </row>
    <row r="4827" spans="1:3" x14ac:dyDescent="0.3">
      <c r="A4827" s="1">
        <v>43667.041666666664</v>
      </c>
      <c r="B4827">
        <v>19.3</v>
      </c>
      <c r="C4827">
        <v>0</v>
      </c>
    </row>
    <row r="4828" spans="1:3" x14ac:dyDescent="0.3">
      <c r="A4828" s="1">
        <v>43667.083333333336</v>
      </c>
      <c r="B4828">
        <v>19.100000000000001</v>
      </c>
      <c r="C4828">
        <v>0</v>
      </c>
    </row>
    <row r="4829" spans="1:3" x14ac:dyDescent="0.3">
      <c r="A4829" s="1">
        <v>43667.125</v>
      </c>
      <c r="B4829">
        <v>19</v>
      </c>
      <c r="C4829">
        <v>0</v>
      </c>
    </row>
    <row r="4830" spans="1:3" x14ac:dyDescent="0.3">
      <c r="A4830" s="1">
        <v>43667.166666666664</v>
      </c>
      <c r="B4830">
        <v>19.2</v>
      </c>
      <c r="C4830">
        <v>0</v>
      </c>
    </row>
    <row r="4831" spans="1:3" x14ac:dyDescent="0.3">
      <c r="A4831" s="1">
        <v>43667.208333333336</v>
      </c>
      <c r="B4831">
        <v>19.3</v>
      </c>
      <c r="C4831">
        <v>0</v>
      </c>
    </row>
    <row r="4832" spans="1:3" x14ac:dyDescent="0.3">
      <c r="A4832" s="1">
        <v>43667.25</v>
      </c>
      <c r="B4832">
        <v>18.3</v>
      </c>
      <c r="C4832">
        <v>0</v>
      </c>
    </row>
    <row r="4833" spans="1:3" x14ac:dyDescent="0.3">
      <c r="A4833" s="1">
        <v>43667.291666666664</v>
      </c>
      <c r="B4833">
        <v>20</v>
      </c>
      <c r="C4833">
        <v>0</v>
      </c>
    </row>
    <row r="4834" spans="1:3" x14ac:dyDescent="0.3">
      <c r="A4834" s="1">
        <v>43667.333333333336</v>
      </c>
      <c r="B4834">
        <v>21.8</v>
      </c>
      <c r="C4834">
        <v>0</v>
      </c>
    </row>
    <row r="4835" spans="1:3" x14ac:dyDescent="0.3">
      <c r="A4835" s="1">
        <v>43667.375</v>
      </c>
      <c r="B4835">
        <v>23.5</v>
      </c>
      <c r="C4835">
        <v>0</v>
      </c>
    </row>
    <row r="4836" spans="1:3" x14ac:dyDescent="0.3">
      <c r="A4836" s="1">
        <v>43667.416666666664</v>
      </c>
      <c r="B4836">
        <v>24.8</v>
      </c>
      <c r="C4836">
        <v>0</v>
      </c>
    </row>
    <row r="4837" spans="1:3" x14ac:dyDescent="0.3">
      <c r="A4837" s="1">
        <v>43667.458333333336</v>
      </c>
      <c r="B4837">
        <v>24.9</v>
      </c>
      <c r="C4837">
        <v>0.3</v>
      </c>
    </row>
    <row r="4838" spans="1:3" x14ac:dyDescent="0.3">
      <c r="A4838" s="1">
        <v>43667.5</v>
      </c>
      <c r="B4838">
        <v>18.3</v>
      </c>
      <c r="C4838">
        <v>0.3</v>
      </c>
    </row>
    <row r="4839" spans="1:3" x14ac:dyDescent="0.3">
      <c r="A4839" s="1">
        <v>43667.541666666664</v>
      </c>
      <c r="B4839">
        <v>14.1</v>
      </c>
      <c r="C4839">
        <v>7.4</v>
      </c>
    </row>
    <row r="4840" spans="1:3" x14ac:dyDescent="0.3">
      <c r="A4840" s="1">
        <v>43667.583333333336</v>
      </c>
      <c r="B4840">
        <v>14.2</v>
      </c>
      <c r="C4840">
        <v>7.4</v>
      </c>
    </row>
    <row r="4841" spans="1:3" x14ac:dyDescent="0.3">
      <c r="A4841" s="1">
        <v>43667.625</v>
      </c>
      <c r="B4841">
        <v>15.9</v>
      </c>
      <c r="C4841">
        <v>7.4</v>
      </c>
    </row>
    <row r="4842" spans="1:3" x14ac:dyDescent="0.3">
      <c r="A4842" s="1">
        <v>43667.666666666664</v>
      </c>
      <c r="B4842">
        <v>17.100000000000001</v>
      </c>
      <c r="C4842">
        <v>0</v>
      </c>
    </row>
    <row r="4843" spans="1:3" x14ac:dyDescent="0.3">
      <c r="A4843" s="1">
        <v>43667.708333333336</v>
      </c>
      <c r="B4843">
        <v>17.899999999999999</v>
      </c>
      <c r="C4843">
        <v>0</v>
      </c>
    </row>
    <row r="4844" spans="1:3" x14ac:dyDescent="0.3">
      <c r="A4844" s="1">
        <v>43667.75</v>
      </c>
      <c r="B4844">
        <v>17.899999999999999</v>
      </c>
      <c r="C4844">
        <v>0</v>
      </c>
    </row>
    <row r="4845" spans="1:3" x14ac:dyDescent="0.3">
      <c r="A4845" s="1">
        <v>43667.791666666664</v>
      </c>
      <c r="B4845">
        <v>16</v>
      </c>
      <c r="C4845">
        <v>0</v>
      </c>
    </row>
    <row r="4846" spans="1:3" x14ac:dyDescent="0.3">
      <c r="A4846" s="1">
        <v>43667.833333333336</v>
      </c>
      <c r="B4846">
        <v>15.7</v>
      </c>
      <c r="C4846">
        <v>0</v>
      </c>
    </row>
    <row r="4847" spans="1:3" x14ac:dyDescent="0.3">
      <c r="A4847" s="1">
        <v>43667.875</v>
      </c>
      <c r="B4847">
        <v>15.7</v>
      </c>
      <c r="C4847">
        <v>0</v>
      </c>
    </row>
    <row r="4848" spans="1:3" x14ac:dyDescent="0.3">
      <c r="A4848" s="1">
        <v>43667.916666666664</v>
      </c>
      <c r="B4848">
        <v>15.7</v>
      </c>
      <c r="C4848">
        <v>0</v>
      </c>
    </row>
    <row r="4849" spans="1:3" x14ac:dyDescent="0.3">
      <c r="A4849" s="1">
        <v>43667.958333333336</v>
      </c>
      <c r="B4849">
        <v>16.100000000000001</v>
      </c>
      <c r="C4849">
        <v>0</v>
      </c>
    </row>
    <row r="4850" spans="1:3" x14ac:dyDescent="0.3">
      <c r="A4850" s="1">
        <v>43668</v>
      </c>
      <c r="B4850">
        <v>15.1</v>
      </c>
      <c r="C4850">
        <v>0</v>
      </c>
    </row>
    <row r="4851" spans="1:3" x14ac:dyDescent="0.3">
      <c r="A4851" s="1">
        <v>43668.041666666664</v>
      </c>
      <c r="B4851">
        <v>15.1</v>
      </c>
      <c r="C4851">
        <v>0</v>
      </c>
    </row>
    <row r="4852" spans="1:3" x14ac:dyDescent="0.3">
      <c r="A4852" s="1">
        <v>43668.083333333336</v>
      </c>
      <c r="B4852">
        <v>15</v>
      </c>
      <c r="C4852">
        <v>0</v>
      </c>
    </row>
    <row r="4853" spans="1:3" x14ac:dyDescent="0.3">
      <c r="A4853" s="1">
        <v>43668.125</v>
      </c>
      <c r="B4853">
        <v>15</v>
      </c>
      <c r="C4853">
        <v>0</v>
      </c>
    </row>
    <row r="4854" spans="1:3" x14ac:dyDescent="0.3">
      <c r="A4854" s="1">
        <v>43668.166666666664</v>
      </c>
      <c r="B4854">
        <v>15</v>
      </c>
      <c r="C4854">
        <v>0</v>
      </c>
    </row>
    <row r="4855" spans="1:3" x14ac:dyDescent="0.3">
      <c r="A4855" s="1">
        <v>43668.208333333336</v>
      </c>
      <c r="B4855">
        <v>14.9</v>
      </c>
      <c r="C4855">
        <v>0</v>
      </c>
    </row>
    <row r="4856" spans="1:3" x14ac:dyDescent="0.3">
      <c r="A4856" s="1">
        <v>43668.25</v>
      </c>
      <c r="B4856">
        <v>16.3</v>
      </c>
      <c r="C4856">
        <v>0</v>
      </c>
    </row>
    <row r="4857" spans="1:3" x14ac:dyDescent="0.3">
      <c r="A4857" s="1">
        <v>43668.291666666664</v>
      </c>
      <c r="B4857">
        <v>17.3</v>
      </c>
      <c r="C4857">
        <v>0</v>
      </c>
    </row>
    <row r="4858" spans="1:3" x14ac:dyDescent="0.3">
      <c r="A4858" s="1">
        <v>43668.333333333336</v>
      </c>
      <c r="B4858">
        <v>18</v>
      </c>
      <c r="C4858">
        <v>0</v>
      </c>
    </row>
    <row r="4859" spans="1:3" x14ac:dyDescent="0.3">
      <c r="A4859" s="1">
        <v>43668.375</v>
      </c>
      <c r="B4859">
        <v>18.7</v>
      </c>
      <c r="C4859">
        <v>0</v>
      </c>
    </row>
    <row r="4860" spans="1:3" x14ac:dyDescent="0.3">
      <c r="A4860" s="1">
        <v>43668.416666666664</v>
      </c>
      <c r="B4860">
        <v>19.3</v>
      </c>
      <c r="C4860">
        <v>0</v>
      </c>
    </row>
    <row r="4861" spans="1:3" x14ac:dyDescent="0.3">
      <c r="A4861" s="1">
        <v>43668.458333333336</v>
      </c>
      <c r="B4861">
        <v>20.100000000000001</v>
      </c>
      <c r="C4861">
        <v>0</v>
      </c>
    </row>
    <row r="4862" spans="1:3" x14ac:dyDescent="0.3">
      <c r="A4862" s="1">
        <v>43668.5</v>
      </c>
      <c r="B4862">
        <v>21.2</v>
      </c>
      <c r="C4862">
        <v>0</v>
      </c>
    </row>
    <row r="4863" spans="1:3" x14ac:dyDescent="0.3">
      <c r="A4863" s="1">
        <v>43668.541666666664</v>
      </c>
      <c r="B4863">
        <v>21.6</v>
      </c>
      <c r="C4863">
        <v>0</v>
      </c>
    </row>
    <row r="4864" spans="1:3" x14ac:dyDescent="0.3">
      <c r="A4864" s="1">
        <v>43668.583333333336</v>
      </c>
      <c r="B4864">
        <v>21.5</v>
      </c>
      <c r="C4864">
        <v>0</v>
      </c>
    </row>
    <row r="4865" spans="1:3" x14ac:dyDescent="0.3">
      <c r="A4865" s="1">
        <v>43668.625</v>
      </c>
      <c r="B4865">
        <v>21.6</v>
      </c>
      <c r="C4865">
        <v>0</v>
      </c>
    </row>
    <row r="4866" spans="1:3" x14ac:dyDescent="0.3">
      <c r="A4866" s="1">
        <v>43668.666666666664</v>
      </c>
      <c r="B4866">
        <v>21</v>
      </c>
      <c r="C4866">
        <v>0</v>
      </c>
    </row>
    <row r="4867" spans="1:3" x14ac:dyDescent="0.3">
      <c r="A4867" s="1">
        <v>43668.708333333336</v>
      </c>
      <c r="B4867">
        <v>21</v>
      </c>
      <c r="C4867">
        <v>0</v>
      </c>
    </row>
    <row r="4868" spans="1:3" x14ac:dyDescent="0.3">
      <c r="A4868" s="1">
        <v>43668.75</v>
      </c>
      <c r="B4868">
        <v>20.3</v>
      </c>
      <c r="C4868">
        <v>0</v>
      </c>
    </row>
    <row r="4869" spans="1:3" x14ac:dyDescent="0.3">
      <c r="A4869" s="1">
        <v>43668.791666666664</v>
      </c>
      <c r="B4869">
        <v>19</v>
      </c>
      <c r="C4869">
        <v>0</v>
      </c>
    </row>
    <row r="4870" spans="1:3" x14ac:dyDescent="0.3">
      <c r="A4870" s="1">
        <v>43668.833333333336</v>
      </c>
      <c r="B4870">
        <v>18.399999999999999</v>
      </c>
      <c r="C4870">
        <v>0</v>
      </c>
    </row>
    <row r="4871" spans="1:3" x14ac:dyDescent="0.3">
      <c r="A4871" s="1">
        <v>43668.875</v>
      </c>
      <c r="B4871">
        <v>18.3</v>
      </c>
      <c r="C4871">
        <v>0</v>
      </c>
    </row>
    <row r="4872" spans="1:3" x14ac:dyDescent="0.3">
      <c r="A4872" s="1">
        <v>43668.916666666664</v>
      </c>
      <c r="B4872">
        <v>18.2</v>
      </c>
      <c r="C4872">
        <v>0</v>
      </c>
    </row>
    <row r="4873" spans="1:3" x14ac:dyDescent="0.3">
      <c r="A4873" s="1">
        <v>43668.958333333336</v>
      </c>
      <c r="B4873">
        <v>15.2</v>
      </c>
      <c r="C4873">
        <v>0</v>
      </c>
    </row>
    <row r="4874" spans="1:3" x14ac:dyDescent="0.3">
      <c r="A4874" s="1">
        <v>43669</v>
      </c>
      <c r="B4874">
        <v>14.4</v>
      </c>
      <c r="C4874">
        <v>0.3</v>
      </c>
    </row>
    <row r="4875" spans="1:3" x14ac:dyDescent="0.3">
      <c r="A4875" s="1">
        <v>43669.041666666664</v>
      </c>
      <c r="B4875">
        <v>14.1</v>
      </c>
      <c r="C4875">
        <v>0.1</v>
      </c>
    </row>
    <row r="4876" spans="1:3" x14ac:dyDescent="0.3">
      <c r="A4876" s="1">
        <v>43669.083333333336</v>
      </c>
      <c r="B4876">
        <v>15</v>
      </c>
      <c r="C4876">
        <v>0</v>
      </c>
    </row>
    <row r="4877" spans="1:3" x14ac:dyDescent="0.3">
      <c r="A4877" s="1">
        <v>43669.125</v>
      </c>
      <c r="B4877">
        <v>14.5</v>
      </c>
      <c r="C4877">
        <v>0</v>
      </c>
    </row>
    <row r="4878" spans="1:3" x14ac:dyDescent="0.3">
      <c r="A4878" s="1">
        <v>43669.166666666664</v>
      </c>
      <c r="B4878">
        <v>14.2</v>
      </c>
      <c r="C4878">
        <v>0</v>
      </c>
    </row>
    <row r="4879" spans="1:3" x14ac:dyDescent="0.3">
      <c r="A4879" s="1">
        <v>43669.208333333336</v>
      </c>
      <c r="B4879">
        <v>14</v>
      </c>
      <c r="C4879">
        <v>0</v>
      </c>
    </row>
    <row r="4880" spans="1:3" x14ac:dyDescent="0.3">
      <c r="A4880" s="1">
        <v>43669.25</v>
      </c>
      <c r="B4880">
        <v>13.2</v>
      </c>
      <c r="C4880">
        <v>0.5</v>
      </c>
    </row>
    <row r="4881" spans="1:3" x14ac:dyDescent="0.3">
      <c r="A4881" s="1">
        <v>43669.291666666664</v>
      </c>
      <c r="B4881">
        <v>13.1</v>
      </c>
      <c r="C4881">
        <v>0.7</v>
      </c>
    </row>
    <row r="4882" spans="1:3" x14ac:dyDescent="0.3">
      <c r="A4882" s="1">
        <v>43669.333333333336</v>
      </c>
      <c r="B4882">
        <v>13.3</v>
      </c>
      <c r="C4882">
        <v>0.7</v>
      </c>
    </row>
    <row r="4883" spans="1:3" x14ac:dyDescent="0.3">
      <c r="A4883" s="1">
        <v>43669.375</v>
      </c>
      <c r="B4883">
        <v>13.6</v>
      </c>
      <c r="C4883">
        <v>0.5</v>
      </c>
    </row>
    <row r="4884" spans="1:3" x14ac:dyDescent="0.3">
      <c r="A4884" s="1">
        <v>43669.416666666664</v>
      </c>
      <c r="B4884">
        <v>13.8</v>
      </c>
      <c r="C4884">
        <v>0.5</v>
      </c>
    </row>
    <row r="4885" spans="1:3" x14ac:dyDescent="0.3">
      <c r="A4885" s="1">
        <v>43669.458333333336</v>
      </c>
      <c r="B4885">
        <v>13.9</v>
      </c>
      <c r="C4885">
        <v>0.5</v>
      </c>
    </row>
    <row r="4886" spans="1:3" x14ac:dyDescent="0.3">
      <c r="A4886" s="1">
        <v>43669.5</v>
      </c>
      <c r="B4886">
        <v>14.1</v>
      </c>
      <c r="C4886">
        <v>0.5</v>
      </c>
    </row>
    <row r="4887" spans="1:3" x14ac:dyDescent="0.3">
      <c r="A4887" s="1">
        <v>43669.541666666664</v>
      </c>
      <c r="B4887">
        <v>14.4</v>
      </c>
      <c r="C4887">
        <v>0</v>
      </c>
    </row>
    <row r="4888" spans="1:3" x14ac:dyDescent="0.3">
      <c r="A4888" s="1">
        <v>43669.583333333336</v>
      </c>
      <c r="B4888">
        <v>14.6</v>
      </c>
      <c r="C4888">
        <v>0</v>
      </c>
    </row>
    <row r="4889" spans="1:3" x14ac:dyDescent="0.3">
      <c r="A4889" s="1">
        <v>43669.625</v>
      </c>
      <c r="B4889">
        <v>14.8</v>
      </c>
      <c r="C4889">
        <v>0</v>
      </c>
    </row>
    <row r="4890" spans="1:3" x14ac:dyDescent="0.3">
      <c r="A4890" s="1">
        <v>43669.666666666664</v>
      </c>
      <c r="B4890">
        <v>15.3</v>
      </c>
      <c r="C4890">
        <v>0</v>
      </c>
    </row>
    <row r="4891" spans="1:3" x14ac:dyDescent="0.3">
      <c r="A4891" s="1">
        <v>43669.708333333336</v>
      </c>
      <c r="B4891">
        <v>15.4</v>
      </c>
      <c r="C4891">
        <v>0</v>
      </c>
    </row>
    <row r="4892" spans="1:3" x14ac:dyDescent="0.3">
      <c r="A4892" s="1">
        <v>43669.75</v>
      </c>
      <c r="B4892">
        <v>15.6</v>
      </c>
      <c r="C4892">
        <v>0</v>
      </c>
    </row>
    <row r="4893" spans="1:3" x14ac:dyDescent="0.3">
      <c r="A4893" s="1">
        <v>43669.791666666664</v>
      </c>
      <c r="B4893">
        <v>15.3</v>
      </c>
      <c r="C4893">
        <v>0</v>
      </c>
    </row>
    <row r="4894" spans="1:3" x14ac:dyDescent="0.3">
      <c r="A4894" s="1">
        <v>43669.833333333336</v>
      </c>
      <c r="B4894">
        <v>15.1</v>
      </c>
      <c r="C4894">
        <v>0</v>
      </c>
    </row>
    <row r="4895" spans="1:3" x14ac:dyDescent="0.3">
      <c r="A4895" s="1">
        <v>43669.875</v>
      </c>
      <c r="B4895">
        <v>14.9</v>
      </c>
      <c r="C4895">
        <v>0</v>
      </c>
    </row>
    <row r="4896" spans="1:3" x14ac:dyDescent="0.3">
      <c r="A4896" s="1">
        <v>43669.916666666664</v>
      </c>
      <c r="B4896">
        <v>14.8</v>
      </c>
      <c r="C4896">
        <v>0</v>
      </c>
    </row>
    <row r="4897" spans="1:3" x14ac:dyDescent="0.3">
      <c r="A4897" s="1">
        <v>43669.958333333336</v>
      </c>
      <c r="B4897">
        <v>14.7</v>
      </c>
      <c r="C4897">
        <v>0</v>
      </c>
    </row>
    <row r="4898" spans="1:3" x14ac:dyDescent="0.3">
      <c r="A4898" s="1">
        <v>43670</v>
      </c>
      <c r="B4898">
        <v>14.6</v>
      </c>
      <c r="C4898">
        <v>0</v>
      </c>
    </row>
    <row r="4899" spans="1:3" x14ac:dyDescent="0.3">
      <c r="A4899" s="1">
        <v>43670.041666666664</v>
      </c>
      <c r="B4899">
        <v>14.5</v>
      </c>
      <c r="C4899">
        <v>0</v>
      </c>
    </row>
    <row r="4900" spans="1:3" x14ac:dyDescent="0.3">
      <c r="A4900" s="1">
        <v>43670.083333333336</v>
      </c>
      <c r="B4900">
        <v>14.7</v>
      </c>
      <c r="C4900">
        <v>0</v>
      </c>
    </row>
    <row r="4901" spans="1:3" x14ac:dyDescent="0.3">
      <c r="A4901" s="1">
        <v>43670.125</v>
      </c>
      <c r="B4901">
        <v>14.3</v>
      </c>
      <c r="C4901">
        <v>0</v>
      </c>
    </row>
    <row r="4902" spans="1:3" x14ac:dyDescent="0.3">
      <c r="A4902" s="1">
        <v>43670.166666666664</v>
      </c>
      <c r="B4902">
        <v>14.2</v>
      </c>
      <c r="C4902">
        <v>0</v>
      </c>
    </row>
    <row r="4903" spans="1:3" x14ac:dyDescent="0.3">
      <c r="A4903" s="1">
        <v>43670.208333333336</v>
      </c>
      <c r="B4903">
        <v>14.5</v>
      </c>
      <c r="C4903">
        <v>0</v>
      </c>
    </row>
    <row r="4904" spans="1:3" x14ac:dyDescent="0.3">
      <c r="A4904" s="1">
        <v>43670.25</v>
      </c>
      <c r="B4904">
        <v>14.9</v>
      </c>
      <c r="C4904">
        <v>0</v>
      </c>
    </row>
    <row r="4905" spans="1:3" x14ac:dyDescent="0.3">
      <c r="A4905" s="1">
        <v>43670.291666666664</v>
      </c>
      <c r="B4905">
        <v>15.7</v>
      </c>
      <c r="C4905">
        <v>0</v>
      </c>
    </row>
    <row r="4906" spans="1:3" x14ac:dyDescent="0.3">
      <c r="A4906" s="1">
        <v>43670.333333333336</v>
      </c>
      <c r="B4906">
        <v>16.600000000000001</v>
      </c>
      <c r="C4906">
        <v>0</v>
      </c>
    </row>
    <row r="4907" spans="1:3" x14ac:dyDescent="0.3">
      <c r="A4907" s="1">
        <v>43670.375</v>
      </c>
      <c r="B4907">
        <v>17.600000000000001</v>
      </c>
      <c r="C4907">
        <v>0</v>
      </c>
    </row>
    <row r="4908" spans="1:3" x14ac:dyDescent="0.3">
      <c r="A4908" s="1">
        <v>43670.416666666664</v>
      </c>
      <c r="B4908">
        <v>19.5</v>
      </c>
      <c r="C4908">
        <v>0</v>
      </c>
    </row>
    <row r="4909" spans="1:3" x14ac:dyDescent="0.3">
      <c r="A4909" s="1">
        <v>43670.458333333336</v>
      </c>
      <c r="B4909">
        <v>20.3</v>
      </c>
      <c r="C4909">
        <v>0</v>
      </c>
    </row>
    <row r="4910" spans="1:3" x14ac:dyDescent="0.3">
      <c r="A4910" s="1">
        <v>43670.5</v>
      </c>
      <c r="B4910">
        <v>20.9</v>
      </c>
      <c r="C4910">
        <v>0</v>
      </c>
    </row>
    <row r="4911" spans="1:3" x14ac:dyDescent="0.3">
      <c r="A4911" s="1">
        <v>43670.541666666664</v>
      </c>
      <c r="B4911">
        <v>21.6</v>
      </c>
      <c r="C4911">
        <v>0</v>
      </c>
    </row>
    <row r="4912" spans="1:3" x14ac:dyDescent="0.3">
      <c r="A4912" s="1">
        <v>43670.583333333336</v>
      </c>
      <c r="B4912">
        <v>22</v>
      </c>
      <c r="C4912">
        <v>0</v>
      </c>
    </row>
    <row r="4913" spans="1:3" x14ac:dyDescent="0.3">
      <c r="A4913" s="1">
        <v>43670.625</v>
      </c>
      <c r="B4913">
        <v>22.3</v>
      </c>
      <c r="C4913">
        <v>0</v>
      </c>
    </row>
    <row r="4914" spans="1:3" x14ac:dyDescent="0.3">
      <c r="A4914" s="1">
        <v>43670.666666666664</v>
      </c>
      <c r="B4914">
        <v>22.5</v>
      </c>
      <c r="C4914">
        <v>0</v>
      </c>
    </row>
    <row r="4915" spans="1:3" x14ac:dyDescent="0.3">
      <c r="A4915" s="1">
        <v>43670.708333333336</v>
      </c>
      <c r="B4915">
        <v>20.9</v>
      </c>
      <c r="C4915">
        <v>0</v>
      </c>
    </row>
    <row r="4916" spans="1:3" x14ac:dyDescent="0.3">
      <c r="A4916" s="1">
        <v>43670.75</v>
      </c>
      <c r="B4916">
        <v>20.6</v>
      </c>
      <c r="C4916">
        <v>0</v>
      </c>
    </row>
    <row r="4917" spans="1:3" x14ac:dyDescent="0.3">
      <c r="A4917" s="1">
        <v>43670.791666666664</v>
      </c>
      <c r="B4917">
        <v>18.5</v>
      </c>
      <c r="C4917">
        <v>0</v>
      </c>
    </row>
    <row r="4918" spans="1:3" x14ac:dyDescent="0.3">
      <c r="A4918" s="1">
        <v>43670.833333333336</v>
      </c>
      <c r="B4918">
        <v>17.100000000000001</v>
      </c>
      <c r="C4918">
        <v>0</v>
      </c>
    </row>
    <row r="4919" spans="1:3" x14ac:dyDescent="0.3">
      <c r="A4919" s="1">
        <v>43670.875</v>
      </c>
      <c r="B4919">
        <v>16.3</v>
      </c>
      <c r="C4919">
        <v>0</v>
      </c>
    </row>
    <row r="4920" spans="1:3" x14ac:dyDescent="0.3">
      <c r="A4920" s="1">
        <v>43670.916666666664</v>
      </c>
      <c r="B4920">
        <v>16.2</v>
      </c>
      <c r="C4920">
        <v>0</v>
      </c>
    </row>
    <row r="4921" spans="1:3" x14ac:dyDescent="0.3">
      <c r="A4921" s="1">
        <v>43670.958333333336</v>
      </c>
      <c r="B4921">
        <v>16.3</v>
      </c>
      <c r="C4921">
        <v>0</v>
      </c>
    </row>
    <row r="4922" spans="1:3" x14ac:dyDescent="0.3">
      <c r="A4922" s="1">
        <v>43671</v>
      </c>
      <c r="B4922">
        <v>16.600000000000001</v>
      </c>
      <c r="C4922">
        <v>0</v>
      </c>
    </row>
    <row r="4923" spans="1:3" x14ac:dyDescent="0.3">
      <c r="A4923" s="1">
        <v>43671.041666666664</v>
      </c>
      <c r="B4923">
        <v>16.3</v>
      </c>
      <c r="C4923">
        <v>0</v>
      </c>
    </row>
    <row r="4924" spans="1:3" x14ac:dyDescent="0.3">
      <c r="A4924" s="1">
        <v>43671.083333333336</v>
      </c>
      <c r="B4924">
        <v>16.399999999999999</v>
      </c>
      <c r="C4924">
        <v>0</v>
      </c>
    </row>
    <row r="4925" spans="1:3" x14ac:dyDescent="0.3">
      <c r="A4925" s="1">
        <v>43671.125</v>
      </c>
      <c r="B4925">
        <v>16.399999999999999</v>
      </c>
      <c r="C4925">
        <v>0</v>
      </c>
    </row>
    <row r="4926" spans="1:3" x14ac:dyDescent="0.3">
      <c r="A4926" s="1">
        <v>43671.166666666664</v>
      </c>
      <c r="B4926">
        <v>16</v>
      </c>
      <c r="C4926">
        <v>0</v>
      </c>
    </row>
    <row r="4927" spans="1:3" x14ac:dyDescent="0.3">
      <c r="A4927" s="1">
        <v>43671.208333333336</v>
      </c>
      <c r="B4927">
        <v>16.3</v>
      </c>
      <c r="C4927">
        <v>0</v>
      </c>
    </row>
    <row r="4928" spans="1:3" x14ac:dyDescent="0.3">
      <c r="A4928" s="1">
        <v>43671.25</v>
      </c>
      <c r="B4928">
        <v>18</v>
      </c>
      <c r="C4928">
        <v>0</v>
      </c>
    </row>
    <row r="4929" spans="1:3" x14ac:dyDescent="0.3">
      <c r="A4929" s="1">
        <v>43671.291666666664</v>
      </c>
      <c r="B4929">
        <v>19</v>
      </c>
      <c r="C4929">
        <v>0</v>
      </c>
    </row>
    <row r="4930" spans="1:3" x14ac:dyDescent="0.3">
      <c r="A4930" s="1">
        <v>43671.333333333336</v>
      </c>
      <c r="B4930">
        <v>20.2</v>
      </c>
      <c r="C4930">
        <v>0</v>
      </c>
    </row>
    <row r="4931" spans="1:3" x14ac:dyDescent="0.3">
      <c r="A4931" s="1">
        <v>43671.375</v>
      </c>
      <c r="B4931">
        <v>20.9</v>
      </c>
      <c r="C4931">
        <v>0</v>
      </c>
    </row>
    <row r="4932" spans="1:3" x14ac:dyDescent="0.3">
      <c r="A4932" s="1">
        <v>43671.416666666664</v>
      </c>
      <c r="B4932">
        <v>22.1</v>
      </c>
      <c r="C4932">
        <v>0</v>
      </c>
    </row>
    <row r="4933" spans="1:3" x14ac:dyDescent="0.3">
      <c r="A4933" s="1">
        <v>43671.458333333336</v>
      </c>
      <c r="B4933">
        <v>22.9</v>
      </c>
      <c r="C4933">
        <v>0</v>
      </c>
    </row>
    <row r="4934" spans="1:3" x14ac:dyDescent="0.3">
      <c r="A4934" s="1">
        <v>43671.5</v>
      </c>
      <c r="B4934">
        <v>23.1</v>
      </c>
      <c r="C4934">
        <v>0</v>
      </c>
    </row>
    <row r="4935" spans="1:3" x14ac:dyDescent="0.3">
      <c r="A4935" s="1">
        <v>43671.541666666664</v>
      </c>
      <c r="B4935">
        <v>23.9</v>
      </c>
      <c r="C4935">
        <v>0</v>
      </c>
    </row>
    <row r="4936" spans="1:3" x14ac:dyDescent="0.3">
      <c r="A4936" s="1">
        <v>43671.583333333336</v>
      </c>
      <c r="B4936">
        <v>24.1</v>
      </c>
      <c r="C4936">
        <v>0</v>
      </c>
    </row>
    <row r="4937" spans="1:3" x14ac:dyDescent="0.3">
      <c r="A4937" s="1">
        <v>43671.625</v>
      </c>
      <c r="B4937">
        <v>24.1</v>
      </c>
      <c r="C4937">
        <v>0</v>
      </c>
    </row>
    <row r="4938" spans="1:3" x14ac:dyDescent="0.3">
      <c r="A4938" s="1">
        <v>43671.666666666664</v>
      </c>
      <c r="B4938">
        <v>24.2</v>
      </c>
      <c r="C4938">
        <v>0</v>
      </c>
    </row>
    <row r="4939" spans="1:3" x14ac:dyDescent="0.3">
      <c r="A4939" s="1">
        <v>43671.708333333336</v>
      </c>
      <c r="B4939">
        <v>23.9</v>
      </c>
      <c r="C4939">
        <v>0</v>
      </c>
    </row>
    <row r="4940" spans="1:3" x14ac:dyDescent="0.3">
      <c r="A4940" s="1">
        <v>43671.75</v>
      </c>
      <c r="B4940">
        <v>22.8</v>
      </c>
      <c r="C4940">
        <v>0</v>
      </c>
    </row>
    <row r="4941" spans="1:3" x14ac:dyDescent="0.3">
      <c r="A4941" s="1">
        <v>43671.791666666664</v>
      </c>
      <c r="B4941">
        <v>21.5</v>
      </c>
      <c r="C4941">
        <v>0</v>
      </c>
    </row>
    <row r="4942" spans="1:3" x14ac:dyDescent="0.3">
      <c r="A4942" s="1">
        <v>43671.833333333336</v>
      </c>
      <c r="B4942">
        <v>21.1</v>
      </c>
      <c r="C4942">
        <v>0</v>
      </c>
    </row>
    <row r="4943" spans="1:3" x14ac:dyDescent="0.3">
      <c r="A4943" s="1">
        <v>43671.875</v>
      </c>
      <c r="B4943">
        <v>21.3</v>
      </c>
      <c r="C4943">
        <v>0</v>
      </c>
    </row>
    <row r="4944" spans="1:3" x14ac:dyDescent="0.3">
      <c r="A4944" s="1">
        <v>43671.916666666664</v>
      </c>
      <c r="B4944">
        <v>21.2</v>
      </c>
      <c r="C4944">
        <v>0</v>
      </c>
    </row>
    <row r="4945" spans="1:3" x14ac:dyDescent="0.3">
      <c r="A4945" s="1">
        <v>43671.958333333336</v>
      </c>
      <c r="B4945">
        <v>21.1</v>
      </c>
      <c r="C4945">
        <v>0</v>
      </c>
    </row>
    <row r="4946" spans="1:3" x14ac:dyDescent="0.3">
      <c r="A4946" s="1">
        <v>43672</v>
      </c>
      <c r="B4946">
        <v>21.2</v>
      </c>
      <c r="C4946">
        <v>0</v>
      </c>
    </row>
    <row r="4947" spans="1:3" x14ac:dyDescent="0.3">
      <c r="A4947" s="1">
        <v>43672.041666666664</v>
      </c>
      <c r="B4947">
        <v>21.3</v>
      </c>
      <c r="C4947">
        <v>0</v>
      </c>
    </row>
    <row r="4948" spans="1:3" x14ac:dyDescent="0.3">
      <c r="A4948" s="1">
        <v>43672.083333333336</v>
      </c>
      <c r="B4948">
        <v>20.399999999999999</v>
      </c>
      <c r="C4948">
        <v>0</v>
      </c>
    </row>
    <row r="4949" spans="1:3" x14ac:dyDescent="0.3">
      <c r="A4949" s="1">
        <v>43672.125</v>
      </c>
      <c r="B4949">
        <v>20.2</v>
      </c>
      <c r="C4949">
        <v>0</v>
      </c>
    </row>
    <row r="4950" spans="1:3" x14ac:dyDescent="0.3">
      <c r="A4950" s="1">
        <v>43672.166666666664</v>
      </c>
      <c r="B4950">
        <v>20.3</v>
      </c>
      <c r="C4950">
        <v>0</v>
      </c>
    </row>
    <row r="4951" spans="1:3" x14ac:dyDescent="0.3">
      <c r="A4951" s="1">
        <v>43672.208333333336</v>
      </c>
      <c r="B4951">
        <v>20.399999999999999</v>
      </c>
      <c r="C4951">
        <v>0</v>
      </c>
    </row>
    <row r="4952" spans="1:3" x14ac:dyDescent="0.3">
      <c r="A4952" s="1">
        <v>43672.25</v>
      </c>
      <c r="B4952">
        <v>21.5</v>
      </c>
      <c r="C4952">
        <v>0</v>
      </c>
    </row>
    <row r="4953" spans="1:3" x14ac:dyDescent="0.3">
      <c r="A4953" s="1">
        <v>43672.291666666664</v>
      </c>
      <c r="B4953">
        <v>22.5</v>
      </c>
      <c r="C4953">
        <v>0</v>
      </c>
    </row>
    <row r="4954" spans="1:3" x14ac:dyDescent="0.3">
      <c r="A4954" s="1">
        <v>43672.333333333336</v>
      </c>
      <c r="B4954">
        <v>23</v>
      </c>
      <c r="C4954">
        <v>0</v>
      </c>
    </row>
    <row r="4955" spans="1:3" x14ac:dyDescent="0.3">
      <c r="A4955" s="1">
        <v>43672.375</v>
      </c>
      <c r="B4955">
        <v>23.6</v>
      </c>
      <c r="C4955">
        <v>0</v>
      </c>
    </row>
    <row r="4956" spans="1:3" x14ac:dyDescent="0.3">
      <c r="A4956" s="1">
        <v>43672.416666666664</v>
      </c>
      <c r="B4956">
        <v>23.5</v>
      </c>
      <c r="C4956">
        <v>0</v>
      </c>
    </row>
    <row r="4957" spans="1:3" x14ac:dyDescent="0.3">
      <c r="A4957" s="1">
        <v>43672.458333333336</v>
      </c>
      <c r="B4957">
        <v>24</v>
      </c>
      <c r="C4957">
        <v>0</v>
      </c>
    </row>
    <row r="4958" spans="1:3" x14ac:dyDescent="0.3">
      <c r="A4958" s="1">
        <v>43672.5</v>
      </c>
      <c r="B4958">
        <v>23.9</v>
      </c>
      <c r="C4958">
        <v>0</v>
      </c>
    </row>
    <row r="4959" spans="1:3" x14ac:dyDescent="0.3">
      <c r="A4959" s="1">
        <v>43672.541666666664</v>
      </c>
      <c r="B4959">
        <v>24</v>
      </c>
      <c r="C4959">
        <v>0</v>
      </c>
    </row>
    <row r="4960" spans="1:3" x14ac:dyDescent="0.3">
      <c r="A4960" s="1">
        <v>43672.583333333336</v>
      </c>
      <c r="B4960">
        <v>24.9</v>
      </c>
      <c r="C4960">
        <v>0</v>
      </c>
    </row>
    <row r="4961" spans="1:3" x14ac:dyDescent="0.3">
      <c r="A4961" s="1">
        <v>43672.625</v>
      </c>
      <c r="B4961">
        <v>24.7</v>
      </c>
      <c r="C4961">
        <v>0</v>
      </c>
    </row>
    <row r="4962" spans="1:3" x14ac:dyDescent="0.3">
      <c r="A4962" s="1">
        <v>43672.666666666664</v>
      </c>
      <c r="B4962">
        <v>24.3</v>
      </c>
      <c r="C4962">
        <v>0</v>
      </c>
    </row>
    <row r="4963" spans="1:3" x14ac:dyDescent="0.3">
      <c r="A4963" s="1">
        <v>43672.708333333336</v>
      </c>
      <c r="B4963">
        <v>24.6</v>
      </c>
      <c r="C4963">
        <v>0</v>
      </c>
    </row>
    <row r="4964" spans="1:3" x14ac:dyDescent="0.3">
      <c r="A4964" s="1">
        <v>43672.75</v>
      </c>
      <c r="B4964">
        <v>23.1</v>
      </c>
      <c r="C4964">
        <v>0</v>
      </c>
    </row>
    <row r="4965" spans="1:3" x14ac:dyDescent="0.3">
      <c r="A4965" s="1">
        <v>43672.791666666664</v>
      </c>
      <c r="B4965">
        <v>20.6</v>
      </c>
      <c r="C4965">
        <v>0</v>
      </c>
    </row>
    <row r="4966" spans="1:3" x14ac:dyDescent="0.3">
      <c r="A4966" s="1">
        <v>43672.833333333336</v>
      </c>
      <c r="B4966">
        <v>19</v>
      </c>
      <c r="C4966">
        <v>0</v>
      </c>
    </row>
    <row r="4967" spans="1:3" x14ac:dyDescent="0.3">
      <c r="A4967" s="1">
        <v>43672.875</v>
      </c>
      <c r="B4967">
        <v>18.5</v>
      </c>
      <c r="C4967">
        <v>0</v>
      </c>
    </row>
    <row r="4968" spans="1:3" x14ac:dyDescent="0.3">
      <c r="A4968" s="1">
        <v>43672.916666666664</v>
      </c>
      <c r="B4968">
        <v>17.899999999999999</v>
      </c>
      <c r="C4968">
        <v>0</v>
      </c>
    </row>
    <row r="4969" spans="1:3" x14ac:dyDescent="0.3">
      <c r="A4969" s="1">
        <v>43672.958333333336</v>
      </c>
      <c r="B4969">
        <v>17.3</v>
      </c>
      <c r="C4969">
        <v>0</v>
      </c>
    </row>
    <row r="4970" spans="1:3" x14ac:dyDescent="0.3">
      <c r="A4970" s="1">
        <v>43673</v>
      </c>
      <c r="B4970">
        <v>16.600000000000001</v>
      </c>
      <c r="C4970">
        <v>0</v>
      </c>
    </row>
    <row r="4971" spans="1:3" x14ac:dyDescent="0.3">
      <c r="A4971" s="1">
        <v>43673.041666666664</v>
      </c>
      <c r="B4971">
        <v>17.600000000000001</v>
      </c>
      <c r="C4971">
        <v>0</v>
      </c>
    </row>
    <row r="4972" spans="1:3" x14ac:dyDescent="0.3">
      <c r="A4972" s="1">
        <v>43673.083333333336</v>
      </c>
      <c r="B4972">
        <v>18.2</v>
      </c>
      <c r="C4972">
        <v>0</v>
      </c>
    </row>
    <row r="4973" spans="1:3" x14ac:dyDescent="0.3">
      <c r="A4973" s="1">
        <v>43673.125</v>
      </c>
      <c r="B4973">
        <v>18.3</v>
      </c>
      <c r="C4973">
        <v>0</v>
      </c>
    </row>
    <row r="4974" spans="1:3" x14ac:dyDescent="0.3">
      <c r="A4974" s="1">
        <v>43673.166666666664</v>
      </c>
      <c r="B4974">
        <v>18</v>
      </c>
      <c r="C4974">
        <v>0</v>
      </c>
    </row>
    <row r="4975" spans="1:3" x14ac:dyDescent="0.3">
      <c r="A4975" s="1">
        <v>43673.208333333336</v>
      </c>
      <c r="B4975">
        <v>18</v>
      </c>
      <c r="C4975">
        <v>0</v>
      </c>
    </row>
    <row r="4976" spans="1:3" x14ac:dyDescent="0.3">
      <c r="A4976" s="1">
        <v>43673.25</v>
      </c>
      <c r="B4976">
        <v>18.600000000000001</v>
      </c>
      <c r="C4976">
        <v>0</v>
      </c>
    </row>
    <row r="4977" spans="1:3" x14ac:dyDescent="0.3">
      <c r="A4977" s="1">
        <v>43673.291666666664</v>
      </c>
      <c r="B4977">
        <v>19.399999999999999</v>
      </c>
      <c r="C4977">
        <v>0</v>
      </c>
    </row>
    <row r="4978" spans="1:3" x14ac:dyDescent="0.3">
      <c r="A4978" s="1">
        <v>43673.333333333336</v>
      </c>
      <c r="B4978">
        <v>19.600000000000001</v>
      </c>
      <c r="C4978">
        <v>0</v>
      </c>
    </row>
    <row r="4979" spans="1:3" x14ac:dyDescent="0.3">
      <c r="A4979" s="1">
        <v>43673.375</v>
      </c>
      <c r="B4979">
        <v>19.100000000000001</v>
      </c>
      <c r="C4979">
        <v>0</v>
      </c>
    </row>
    <row r="4980" spans="1:3" x14ac:dyDescent="0.3">
      <c r="A4980" s="1">
        <v>43673.416666666664</v>
      </c>
      <c r="B4980">
        <v>18</v>
      </c>
      <c r="C4980">
        <v>0.1</v>
      </c>
    </row>
    <row r="4981" spans="1:3" x14ac:dyDescent="0.3">
      <c r="A4981" s="1">
        <v>43673.458333333336</v>
      </c>
      <c r="B4981">
        <v>19.2</v>
      </c>
      <c r="C4981">
        <v>0</v>
      </c>
    </row>
    <row r="4982" spans="1:3" x14ac:dyDescent="0.3">
      <c r="A4982" s="1">
        <v>43673.5</v>
      </c>
      <c r="B4982">
        <v>21</v>
      </c>
      <c r="C4982">
        <v>0</v>
      </c>
    </row>
    <row r="4983" spans="1:3" x14ac:dyDescent="0.3">
      <c r="A4983" s="1">
        <v>43673.541666666664</v>
      </c>
      <c r="B4983">
        <v>21.4</v>
      </c>
      <c r="C4983">
        <v>0</v>
      </c>
    </row>
    <row r="4984" spans="1:3" x14ac:dyDescent="0.3">
      <c r="A4984" s="1">
        <v>43673.583333333336</v>
      </c>
      <c r="B4984">
        <v>19.899999999999999</v>
      </c>
      <c r="C4984">
        <v>0</v>
      </c>
    </row>
    <row r="4985" spans="1:3" x14ac:dyDescent="0.3">
      <c r="A4985" s="1">
        <v>43673.625</v>
      </c>
      <c r="B4985">
        <v>19.399999999999999</v>
      </c>
      <c r="C4985">
        <v>0</v>
      </c>
    </row>
    <row r="4986" spans="1:3" x14ac:dyDescent="0.3">
      <c r="A4986" s="1">
        <v>43673.666666666664</v>
      </c>
      <c r="B4986">
        <v>19.600000000000001</v>
      </c>
      <c r="C4986">
        <v>0</v>
      </c>
    </row>
    <row r="4987" spans="1:3" x14ac:dyDescent="0.3">
      <c r="A4987" s="1">
        <v>43673.708333333336</v>
      </c>
      <c r="B4987">
        <v>19</v>
      </c>
      <c r="C4987">
        <v>0</v>
      </c>
    </row>
    <row r="4988" spans="1:3" x14ac:dyDescent="0.3">
      <c r="A4988" s="1">
        <v>43673.75</v>
      </c>
      <c r="B4988">
        <v>18.100000000000001</v>
      </c>
      <c r="C4988">
        <v>0</v>
      </c>
    </row>
    <row r="4989" spans="1:3" x14ac:dyDescent="0.3">
      <c r="A4989" s="1">
        <v>43673.791666666664</v>
      </c>
      <c r="B4989">
        <v>17</v>
      </c>
      <c r="C4989">
        <v>0</v>
      </c>
    </row>
    <row r="4990" spans="1:3" x14ac:dyDescent="0.3">
      <c r="A4990" s="1">
        <v>43673.833333333336</v>
      </c>
      <c r="B4990">
        <v>16.8</v>
      </c>
      <c r="C4990">
        <v>0</v>
      </c>
    </row>
    <row r="4991" spans="1:3" x14ac:dyDescent="0.3">
      <c r="A4991" s="1">
        <v>43673.875</v>
      </c>
      <c r="B4991">
        <v>17.8</v>
      </c>
      <c r="C4991">
        <v>0</v>
      </c>
    </row>
    <row r="4992" spans="1:3" x14ac:dyDescent="0.3">
      <c r="A4992" s="1">
        <v>43673.916666666664</v>
      </c>
      <c r="B4992">
        <v>17.600000000000001</v>
      </c>
      <c r="C4992">
        <v>0</v>
      </c>
    </row>
    <row r="4993" spans="1:3" x14ac:dyDescent="0.3">
      <c r="A4993" s="1">
        <v>43673.958333333336</v>
      </c>
      <c r="B4993">
        <v>17.899999999999999</v>
      </c>
      <c r="C4993">
        <v>0</v>
      </c>
    </row>
    <row r="4994" spans="1:3" x14ac:dyDescent="0.3">
      <c r="A4994" s="1">
        <v>43674</v>
      </c>
      <c r="B4994">
        <v>17.7</v>
      </c>
      <c r="C4994">
        <v>0</v>
      </c>
    </row>
    <row r="4995" spans="1:3" x14ac:dyDescent="0.3">
      <c r="A4995" s="1">
        <v>43674.041666666664</v>
      </c>
      <c r="B4995">
        <v>18</v>
      </c>
      <c r="C4995">
        <v>0</v>
      </c>
    </row>
    <row r="4996" spans="1:3" x14ac:dyDescent="0.3">
      <c r="A4996" s="1">
        <v>43674.083333333336</v>
      </c>
      <c r="B4996">
        <v>18.2</v>
      </c>
      <c r="C4996">
        <v>0</v>
      </c>
    </row>
    <row r="4997" spans="1:3" x14ac:dyDescent="0.3">
      <c r="A4997" s="1">
        <v>43674.125</v>
      </c>
      <c r="B4997">
        <v>17.600000000000001</v>
      </c>
      <c r="C4997">
        <v>0</v>
      </c>
    </row>
    <row r="4998" spans="1:3" x14ac:dyDescent="0.3">
      <c r="A4998" s="1">
        <v>43674.166666666664</v>
      </c>
      <c r="B4998">
        <v>17.7</v>
      </c>
      <c r="C4998">
        <v>0</v>
      </c>
    </row>
    <row r="4999" spans="1:3" x14ac:dyDescent="0.3">
      <c r="A4999" s="1">
        <v>43674.208333333336</v>
      </c>
      <c r="B4999">
        <v>18.2</v>
      </c>
      <c r="C4999">
        <v>0</v>
      </c>
    </row>
    <row r="5000" spans="1:3" x14ac:dyDescent="0.3">
      <c r="A5000" s="1">
        <v>43674.25</v>
      </c>
      <c r="B5000">
        <v>18.8</v>
      </c>
      <c r="C5000">
        <v>0</v>
      </c>
    </row>
    <row r="5001" spans="1:3" x14ac:dyDescent="0.3">
      <c r="A5001" s="1">
        <v>43674.291666666664</v>
      </c>
      <c r="B5001">
        <v>20.9</v>
      </c>
      <c r="C5001">
        <v>0</v>
      </c>
    </row>
    <row r="5002" spans="1:3" x14ac:dyDescent="0.3">
      <c r="A5002" s="1">
        <v>43674.333333333336</v>
      </c>
      <c r="B5002">
        <v>21.7</v>
      </c>
      <c r="C5002">
        <v>0</v>
      </c>
    </row>
    <row r="5003" spans="1:3" x14ac:dyDescent="0.3">
      <c r="A5003" s="1">
        <v>43674.375</v>
      </c>
      <c r="B5003">
        <v>22.8</v>
      </c>
      <c r="C5003">
        <v>0</v>
      </c>
    </row>
    <row r="5004" spans="1:3" x14ac:dyDescent="0.3">
      <c r="A5004" s="1">
        <v>43674.416666666664</v>
      </c>
      <c r="B5004">
        <v>24.6</v>
      </c>
      <c r="C5004">
        <v>0</v>
      </c>
    </row>
    <row r="5005" spans="1:3" x14ac:dyDescent="0.3">
      <c r="A5005" s="1">
        <v>43674.458333333336</v>
      </c>
      <c r="B5005">
        <v>25.6</v>
      </c>
      <c r="C5005">
        <v>0</v>
      </c>
    </row>
    <row r="5006" spans="1:3" x14ac:dyDescent="0.3">
      <c r="A5006" s="1">
        <v>43674.5</v>
      </c>
      <c r="B5006">
        <v>26.7</v>
      </c>
      <c r="C5006">
        <v>0</v>
      </c>
    </row>
    <row r="5007" spans="1:3" x14ac:dyDescent="0.3">
      <c r="A5007" s="1">
        <v>43674.541666666664</v>
      </c>
      <c r="B5007">
        <v>27.4</v>
      </c>
      <c r="C5007">
        <v>0</v>
      </c>
    </row>
    <row r="5008" spans="1:3" x14ac:dyDescent="0.3">
      <c r="A5008" s="1">
        <v>43674.583333333336</v>
      </c>
      <c r="B5008">
        <v>27.4</v>
      </c>
      <c r="C5008">
        <v>0</v>
      </c>
    </row>
    <row r="5009" spans="1:3" x14ac:dyDescent="0.3">
      <c r="A5009" s="1">
        <v>43674.625</v>
      </c>
      <c r="B5009">
        <v>27.5</v>
      </c>
      <c r="C5009">
        <v>0</v>
      </c>
    </row>
    <row r="5010" spans="1:3" x14ac:dyDescent="0.3">
      <c r="A5010" s="1">
        <v>43674.666666666664</v>
      </c>
      <c r="B5010">
        <v>26.5</v>
      </c>
      <c r="C5010">
        <v>0</v>
      </c>
    </row>
    <row r="5011" spans="1:3" x14ac:dyDescent="0.3">
      <c r="A5011" s="1">
        <v>43674.708333333336</v>
      </c>
      <c r="B5011">
        <v>25.3</v>
      </c>
      <c r="C5011">
        <v>0</v>
      </c>
    </row>
    <row r="5012" spans="1:3" x14ac:dyDescent="0.3">
      <c r="A5012" s="1">
        <v>43674.75</v>
      </c>
      <c r="B5012">
        <v>22</v>
      </c>
      <c r="C5012">
        <v>0</v>
      </c>
    </row>
    <row r="5013" spans="1:3" x14ac:dyDescent="0.3">
      <c r="A5013" s="1">
        <v>43674.791666666664</v>
      </c>
      <c r="B5013">
        <v>21.8</v>
      </c>
      <c r="C5013">
        <v>0</v>
      </c>
    </row>
    <row r="5014" spans="1:3" x14ac:dyDescent="0.3">
      <c r="A5014" s="1">
        <v>43674.833333333336</v>
      </c>
      <c r="B5014">
        <v>18.5</v>
      </c>
      <c r="C5014">
        <v>0</v>
      </c>
    </row>
    <row r="5015" spans="1:3" x14ac:dyDescent="0.3">
      <c r="A5015" s="1">
        <v>43674.875</v>
      </c>
      <c r="B5015">
        <v>17.8</v>
      </c>
      <c r="C5015">
        <v>0</v>
      </c>
    </row>
    <row r="5016" spans="1:3" x14ac:dyDescent="0.3">
      <c r="A5016" s="1">
        <v>43674.916666666664</v>
      </c>
      <c r="B5016">
        <v>17.5</v>
      </c>
      <c r="C5016">
        <v>0</v>
      </c>
    </row>
    <row r="5017" spans="1:3" x14ac:dyDescent="0.3">
      <c r="A5017" s="1">
        <v>43674.958333333336</v>
      </c>
      <c r="B5017">
        <v>17.5</v>
      </c>
      <c r="C5017">
        <v>0</v>
      </c>
    </row>
    <row r="5018" spans="1:3" x14ac:dyDescent="0.3">
      <c r="A5018" s="1">
        <v>43675</v>
      </c>
      <c r="B5018">
        <v>18.899999999999999</v>
      </c>
      <c r="C5018">
        <v>0</v>
      </c>
    </row>
    <row r="5019" spans="1:3" x14ac:dyDescent="0.3">
      <c r="A5019" s="1">
        <v>43675.041666666664</v>
      </c>
      <c r="B5019">
        <v>18.899999999999999</v>
      </c>
      <c r="C5019">
        <v>0</v>
      </c>
    </row>
    <row r="5020" spans="1:3" x14ac:dyDescent="0.3">
      <c r="A5020" s="1">
        <v>43675.083333333336</v>
      </c>
      <c r="B5020">
        <v>18.899999999999999</v>
      </c>
      <c r="C5020">
        <v>0</v>
      </c>
    </row>
    <row r="5021" spans="1:3" x14ac:dyDescent="0.3">
      <c r="A5021" s="1">
        <v>43675.125</v>
      </c>
      <c r="B5021">
        <v>18.8</v>
      </c>
      <c r="C5021">
        <v>0</v>
      </c>
    </row>
    <row r="5022" spans="1:3" x14ac:dyDescent="0.3">
      <c r="A5022" s="1">
        <v>43675.166666666664</v>
      </c>
      <c r="B5022">
        <v>18.8</v>
      </c>
      <c r="C5022">
        <v>0</v>
      </c>
    </row>
    <row r="5023" spans="1:3" x14ac:dyDescent="0.3">
      <c r="A5023" s="1">
        <v>43675.208333333336</v>
      </c>
      <c r="B5023">
        <v>19.2</v>
      </c>
      <c r="C5023">
        <v>0</v>
      </c>
    </row>
    <row r="5024" spans="1:3" x14ac:dyDescent="0.3">
      <c r="A5024" s="1">
        <v>43675.25</v>
      </c>
      <c r="B5024">
        <v>19.899999999999999</v>
      </c>
      <c r="C5024">
        <v>0</v>
      </c>
    </row>
    <row r="5025" spans="1:3" x14ac:dyDescent="0.3">
      <c r="A5025" s="1">
        <v>43675.291666666664</v>
      </c>
      <c r="B5025">
        <v>19.899999999999999</v>
      </c>
      <c r="C5025">
        <v>0</v>
      </c>
    </row>
    <row r="5026" spans="1:3" x14ac:dyDescent="0.3">
      <c r="A5026" s="1">
        <v>43675.333333333336</v>
      </c>
      <c r="B5026">
        <v>20</v>
      </c>
      <c r="C5026">
        <v>0</v>
      </c>
    </row>
    <row r="5027" spans="1:3" x14ac:dyDescent="0.3">
      <c r="A5027" s="1">
        <v>43675.375</v>
      </c>
      <c r="B5027">
        <v>20.6</v>
      </c>
      <c r="C5027">
        <v>0</v>
      </c>
    </row>
    <row r="5028" spans="1:3" x14ac:dyDescent="0.3">
      <c r="A5028" s="1">
        <v>43675.416666666664</v>
      </c>
      <c r="B5028">
        <v>21.5</v>
      </c>
      <c r="C5028">
        <v>0</v>
      </c>
    </row>
    <row r="5029" spans="1:3" x14ac:dyDescent="0.3">
      <c r="A5029" s="1">
        <v>43675.458333333336</v>
      </c>
      <c r="B5029">
        <v>22.7</v>
      </c>
      <c r="C5029">
        <v>0</v>
      </c>
    </row>
    <row r="5030" spans="1:3" x14ac:dyDescent="0.3">
      <c r="A5030" s="1">
        <v>43675.5</v>
      </c>
      <c r="B5030">
        <v>23.6</v>
      </c>
      <c r="C5030">
        <v>0</v>
      </c>
    </row>
    <row r="5031" spans="1:3" x14ac:dyDescent="0.3">
      <c r="A5031" s="1">
        <v>43675.541666666664</v>
      </c>
      <c r="B5031">
        <v>24.4</v>
      </c>
      <c r="C5031">
        <v>0</v>
      </c>
    </row>
    <row r="5032" spans="1:3" x14ac:dyDescent="0.3">
      <c r="A5032" s="1">
        <v>43675.583333333336</v>
      </c>
      <c r="B5032">
        <v>25</v>
      </c>
      <c r="C5032">
        <v>0</v>
      </c>
    </row>
    <row r="5033" spans="1:3" x14ac:dyDescent="0.3">
      <c r="A5033" s="1">
        <v>43675.625</v>
      </c>
      <c r="B5033">
        <v>25.3</v>
      </c>
      <c r="C5033">
        <v>0</v>
      </c>
    </row>
    <row r="5034" spans="1:3" x14ac:dyDescent="0.3">
      <c r="A5034" s="1">
        <v>43675.666666666664</v>
      </c>
      <c r="B5034">
        <v>25.3</v>
      </c>
      <c r="C5034">
        <v>0</v>
      </c>
    </row>
    <row r="5035" spans="1:3" x14ac:dyDescent="0.3">
      <c r="A5035" s="1">
        <v>43675.708333333336</v>
      </c>
      <c r="B5035">
        <v>25</v>
      </c>
      <c r="C5035">
        <v>0</v>
      </c>
    </row>
    <row r="5036" spans="1:3" x14ac:dyDescent="0.3">
      <c r="A5036" s="1">
        <v>43675.75</v>
      </c>
      <c r="B5036">
        <v>24.3</v>
      </c>
      <c r="C5036">
        <v>0</v>
      </c>
    </row>
    <row r="5037" spans="1:3" x14ac:dyDescent="0.3">
      <c r="A5037" s="1">
        <v>43675.791666666664</v>
      </c>
      <c r="B5037">
        <v>21.9</v>
      </c>
      <c r="C5037">
        <v>0</v>
      </c>
    </row>
    <row r="5038" spans="1:3" x14ac:dyDescent="0.3">
      <c r="A5038" s="1">
        <v>43675.833333333336</v>
      </c>
      <c r="B5038">
        <v>22.1</v>
      </c>
      <c r="C5038">
        <v>0</v>
      </c>
    </row>
    <row r="5039" spans="1:3" x14ac:dyDescent="0.3">
      <c r="A5039" s="1">
        <v>43675.875</v>
      </c>
      <c r="B5039">
        <v>21.9</v>
      </c>
      <c r="C5039">
        <v>0</v>
      </c>
    </row>
    <row r="5040" spans="1:3" x14ac:dyDescent="0.3">
      <c r="A5040" s="1">
        <v>43675.916666666664</v>
      </c>
      <c r="B5040">
        <v>20.9</v>
      </c>
      <c r="C5040">
        <v>0</v>
      </c>
    </row>
    <row r="5041" spans="1:3" x14ac:dyDescent="0.3">
      <c r="A5041" s="1">
        <v>43675.958333333336</v>
      </c>
      <c r="B5041">
        <v>20.399999999999999</v>
      </c>
      <c r="C5041">
        <v>0</v>
      </c>
    </row>
    <row r="5042" spans="1:3" x14ac:dyDescent="0.3">
      <c r="A5042" s="1">
        <v>43676</v>
      </c>
      <c r="B5042">
        <v>19.8</v>
      </c>
      <c r="C5042">
        <v>0</v>
      </c>
    </row>
    <row r="5043" spans="1:3" x14ac:dyDescent="0.3">
      <c r="A5043" s="1">
        <v>43676.041666666664</v>
      </c>
      <c r="B5043">
        <v>18.8</v>
      </c>
      <c r="C5043">
        <v>0</v>
      </c>
    </row>
    <row r="5044" spans="1:3" x14ac:dyDescent="0.3">
      <c r="A5044" s="1">
        <v>43676.083333333336</v>
      </c>
      <c r="B5044">
        <v>19.2</v>
      </c>
      <c r="C5044">
        <v>0</v>
      </c>
    </row>
    <row r="5045" spans="1:3" x14ac:dyDescent="0.3">
      <c r="A5045" s="1">
        <v>43676.125</v>
      </c>
      <c r="B5045">
        <v>19.100000000000001</v>
      </c>
      <c r="C5045">
        <v>0</v>
      </c>
    </row>
    <row r="5046" spans="1:3" x14ac:dyDescent="0.3">
      <c r="A5046" s="1">
        <v>43676.166666666664</v>
      </c>
      <c r="B5046">
        <v>18.2</v>
      </c>
      <c r="C5046">
        <v>0</v>
      </c>
    </row>
    <row r="5047" spans="1:3" x14ac:dyDescent="0.3">
      <c r="A5047" s="1">
        <v>43676.208333333336</v>
      </c>
      <c r="B5047">
        <v>18.100000000000001</v>
      </c>
      <c r="C5047">
        <v>0</v>
      </c>
    </row>
    <row r="5048" spans="1:3" x14ac:dyDescent="0.3">
      <c r="A5048" s="1">
        <v>43676.25</v>
      </c>
      <c r="B5048">
        <v>17.8</v>
      </c>
      <c r="C5048">
        <v>0</v>
      </c>
    </row>
    <row r="5049" spans="1:3" x14ac:dyDescent="0.3">
      <c r="A5049" s="1">
        <v>43676.291666666664</v>
      </c>
      <c r="B5049">
        <v>18.600000000000001</v>
      </c>
      <c r="C5049">
        <v>0</v>
      </c>
    </row>
    <row r="5050" spans="1:3" x14ac:dyDescent="0.3">
      <c r="A5050" s="1">
        <v>43676.333333333336</v>
      </c>
      <c r="B5050">
        <v>18.8</v>
      </c>
      <c r="C5050">
        <v>0</v>
      </c>
    </row>
    <row r="5051" spans="1:3" x14ac:dyDescent="0.3">
      <c r="A5051" s="1">
        <v>43676.375</v>
      </c>
      <c r="B5051">
        <v>20.2</v>
      </c>
      <c r="C5051">
        <v>0</v>
      </c>
    </row>
    <row r="5052" spans="1:3" x14ac:dyDescent="0.3">
      <c r="A5052" s="1">
        <v>43676.416666666664</v>
      </c>
      <c r="B5052">
        <v>21.2</v>
      </c>
      <c r="C5052">
        <v>0</v>
      </c>
    </row>
    <row r="5053" spans="1:3" x14ac:dyDescent="0.3">
      <c r="A5053" s="1">
        <v>43676.458333333336</v>
      </c>
      <c r="B5053">
        <v>21.5</v>
      </c>
      <c r="C5053">
        <v>0</v>
      </c>
    </row>
    <row r="5054" spans="1:3" x14ac:dyDescent="0.3">
      <c r="A5054" s="1">
        <v>43676.5</v>
      </c>
      <c r="B5054">
        <v>20.8</v>
      </c>
      <c r="C5054">
        <v>3.8</v>
      </c>
    </row>
    <row r="5055" spans="1:3" x14ac:dyDescent="0.3">
      <c r="A5055" s="1">
        <v>43676.541666666664</v>
      </c>
      <c r="B5055">
        <v>21.1</v>
      </c>
      <c r="C5055">
        <v>0</v>
      </c>
    </row>
    <row r="5056" spans="1:3" x14ac:dyDescent="0.3">
      <c r="A5056" s="1">
        <v>43676.583333333336</v>
      </c>
      <c r="B5056">
        <v>21.8</v>
      </c>
      <c r="C5056">
        <v>0</v>
      </c>
    </row>
    <row r="5057" spans="1:3" x14ac:dyDescent="0.3">
      <c r="A5057" s="1">
        <v>43676.625</v>
      </c>
      <c r="B5057">
        <v>22.7</v>
      </c>
      <c r="C5057">
        <v>0</v>
      </c>
    </row>
    <row r="5058" spans="1:3" x14ac:dyDescent="0.3">
      <c r="A5058" s="1">
        <v>43676.666666666664</v>
      </c>
      <c r="B5058">
        <v>23.1</v>
      </c>
      <c r="C5058">
        <v>0</v>
      </c>
    </row>
    <row r="5059" spans="1:3" x14ac:dyDescent="0.3">
      <c r="A5059" s="1">
        <v>43676.708333333336</v>
      </c>
      <c r="B5059">
        <v>17.8</v>
      </c>
      <c r="C5059">
        <v>0</v>
      </c>
    </row>
    <row r="5060" spans="1:3" x14ac:dyDescent="0.3">
      <c r="A5060" s="1">
        <v>43676.75</v>
      </c>
      <c r="B5060">
        <v>17.8</v>
      </c>
      <c r="C5060">
        <v>0.1</v>
      </c>
    </row>
    <row r="5061" spans="1:3" x14ac:dyDescent="0.3">
      <c r="A5061" s="1">
        <v>43676.791666666664</v>
      </c>
      <c r="B5061">
        <v>17.3</v>
      </c>
      <c r="C5061">
        <v>1.1000000000000001</v>
      </c>
    </row>
    <row r="5062" spans="1:3" x14ac:dyDescent="0.3">
      <c r="A5062" s="1">
        <v>43676.833333333336</v>
      </c>
      <c r="B5062">
        <v>17.399999999999999</v>
      </c>
      <c r="C5062">
        <v>0</v>
      </c>
    </row>
    <row r="5063" spans="1:3" x14ac:dyDescent="0.3">
      <c r="A5063" s="1">
        <v>43676.875</v>
      </c>
      <c r="B5063">
        <v>17.399999999999999</v>
      </c>
      <c r="C5063">
        <v>0</v>
      </c>
    </row>
    <row r="5064" spans="1:3" x14ac:dyDescent="0.3">
      <c r="A5064" s="1">
        <v>43676.916666666664</v>
      </c>
      <c r="B5064">
        <v>17.600000000000001</v>
      </c>
      <c r="C5064">
        <v>0</v>
      </c>
    </row>
    <row r="5065" spans="1:3" x14ac:dyDescent="0.3">
      <c r="A5065" s="1">
        <v>43676.958333333336</v>
      </c>
      <c r="B5065">
        <v>17.2</v>
      </c>
      <c r="C5065">
        <v>0</v>
      </c>
    </row>
    <row r="5066" spans="1:3" x14ac:dyDescent="0.3">
      <c r="A5066" s="1">
        <v>43677</v>
      </c>
      <c r="B5066">
        <v>17.3</v>
      </c>
      <c r="C5066">
        <v>0</v>
      </c>
    </row>
    <row r="5067" spans="1:3" x14ac:dyDescent="0.3">
      <c r="A5067" s="1">
        <v>43677.041666666664</v>
      </c>
      <c r="B5067">
        <v>17.3</v>
      </c>
      <c r="C5067">
        <v>0</v>
      </c>
    </row>
    <row r="5068" spans="1:3" x14ac:dyDescent="0.3">
      <c r="A5068" s="1">
        <v>43677.083333333336</v>
      </c>
      <c r="B5068">
        <v>17.2</v>
      </c>
      <c r="C5068">
        <v>0</v>
      </c>
    </row>
    <row r="5069" spans="1:3" x14ac:dyDescent="0.3">
      <c r="A5069" s="1">
        <v>43677.125</v>
      </c>
      <c r="B5069">
        <v>17.3</v>
      </c>
      <c r="C5069">
        <v>0</v>
      </c>
    </row>
    <row r="5070" spans="1:3" x14ac:dyDescent="0.3">
      <c r="A5070" s="1">
        <v>43677.166666666664</v>
      </c>
      <c r="B5070">
        <v>17.2</v>
      </c>
      <c r="C5070">
        <v>0</v>
      </c>
    </row>
    <row r="5071" spans="1:3" x14ac:dyDescent="0.3">
      <c r="A5071" s="1">
        <v>43677.208333333336</v>
      </c>
      <c r="B5071">
        <v>17.3</v>
      </c>
      <c r="C5071">
        <v>0</v>
      </c>
    </row>
    <row r="5072" spans="1:3" x14ac:dyDescent="0.3">
      <c r="A5072" s="1">
        <v>43677.25</v>
      </c>
      <c r="B5072">
        <v>17.3</v>
      </c>
      <c r="C5072">
        <v>0</v>
      </c>
    </row>
    <row r="5073" spans="1:3" x14ac:dyDescent="0.3">
      <c r="A5073" s="1">
        <v>43677.291666666664</v>
      </c>
      <c r="B5073">
        <v>17.600000000000001</v>
      </c>
      <c r="C5073">
        <v>0</v>
      </c>
    </row>
    <row r="5074" spans="1:3" x14ac:dyDescent="0.3">
      <c r="A5074" s="1">
        <v>43677.333333333336</v>
      </c>
      <c r="B5074">
        <v>18.399999999999999</v>
      </c>
      <c r="C5074">
        <v>0</v>
      </c>
    </row>
    <row r="5075" spans="1:3" x14ac:dyDescent="0.3">
      <c r="A5075" s="1">
        <v>43677.375</v>
      </c>
      <c r="B5075">
        <v>18.899999999999999</v>
      </c>
      <c r="C5075">
        <v>0</v>
      </c>
    </row>
    <row r="5076" spans="1:3" x14ac:dyDescent="0.3">
      <c r="A5076" s="1">
        <v>43677.416666666664</v>
      </c>
      <c r="B5076">
        <v>19.600000000000001</v>
      </c>
      <c r="C5076">
        <v>0</v>
      </c>
    </row>
    <row r="5077" spans="1:3" x14ac:dyDescent="0.3">
      <c r="A5077" s="1">
        <v>43677.458333333336</v>
      </c>
      <c r="B5077">
        <v>19.600000000000001</v>
      </c>
      <c r="C5077">
        <v>1.4</v>
      </c>
    </row>
    <row r="5078" spans="1:3" x14ac:dyDescent="0.3">
      <c r="A5078" s="1">
        <v>43677.5</v>
      </c>
      <c r="B5078">
        <v>19.100000000000001</v>
      </c>
      <c r="C5078">
        <v>0.1</v>
      </c>
    </row>
    <row r="5079" spans="1:3" x14ac:dyDescent="0.3">
      <c r="A5079" s="1">
        <v>43677.541666666664</v>
      </c>
      <c r="B5079">
        <v>18.600000000000001</v>
      </c>
      <c r="C5079">
        <v>0.1</v>
      </c>
    </row>
    <row r="5080" spans="1:3" x14ac:dyDescent="0.3">
      <c r="A5080" s="1">
        <v>43677.583333333336</v>
      </c>
      <c r="B5080">
        <v>19.5</v>
      </c>
      <c r="C5080">
        <v>0</v>
      </c>
    </row>
    <row r="5081" spans="1:3" x14ac:dyDescent="0.3">
      <c r="A5081" s="1">
        <v>43677.625</v>
      </c>
      <c r="B5081">
        <v>20</v>
      </c>
      <c r="C5081">
        <v>0</v>
      </c>
    </row>
    <row r="5082" spans="1:3" x14ac:dyDescent="0.3">
      <c r="A5082" s="1">
        <v>43677.666666666664</v>
      </c>
      <c r="B5082">
        <v>19.899999999999999</v>
      </c>
      <c r="C5082">
        <v>0</v>
      </c>
    </row>
    <row r="5083" spans="1:3" x14ac:dyDescent="0.3">
      <c r="A5083" s="1">
        <v>43677.708333333336</v>
      </c>
      <c r="B5083">
        <v>19.600000000000001</v>
      </c>
      <c r="C5083">
        <v>0</v>
      </c>
    </row>
    <row r="5084" spans="1:3" x14ac:dyDescent="0.3">
      <c r="A5084" s="1">
        <v>43677.75</v>
      </c>
      <c r="B5084">
        <v>18.899999999999999</v>
      </c>
      <c r="C5084">
        <v>0</v>
      </c>
    </row>
    <row r="5085" spans="1:3" x14ac:dyDescent="0.3">
      <c r="A5085" s="1">
        <v>43677.791666666664</v>
      </c>
      <c r="B5085">
        <v>18.3</v>
      </c>
      <c r="C5085">
        <v>0</v>
      </c>
    </row>
    <row r="5086" spans="1:3" x14ac:dyDescent="0.3">
      <c r="A5086" s="1">
        <v>43677.833333333336</v>
      </c>
      <c r="B5086">
        <v>18.2</v>
      </c>
      <c r="C5086">
        <v>0</v>
      </c>
    </row>
    <row r="5087" spans="1:3" x14ac:dyDescent="0.3">
      <c r="A5087" s="1">
        <v>43677.875</v>
      </c>
      <c r="B5087">
        <v>17.7</v>
      </c>
      <c r="C5087">
        <v>0</v>
      </c>
    </row>
    <row r="5088" spans="1:3" x14ac:dyDescent="0.3">
      <c r="A5088" s="1">
        <v>43677.916666666664</v>
      </c>
      <c r="B5088">
        <v>16.8</v>
      </c>
      <c r="C5088">
        <v>0</v>
      </c>
    </row>
    <row r="5089" spans="1:3" x14ac:dyDescent="0.3">
      <c r="A5089" s="1">
        <v>43677.958333333336</v>
      </c>
      <c r="B5089">
        <v>16.399999999999999</v>
      </c>
      <c r="C5089">
        <v>0</v>
      </c>
    </row>
    <row r="5090" spans="1:3" x14ac:dyDescent="0.3">
      <c r="A5090" s="1">
        <v>43678</v>
      </c>
      <c r="B5090">
        <v>16.399999999999999</v>
      </c>
      <c r="C5090">
        <v>0</v>
      </c>
    </row>
    <row r="5091" spans="1:3" x14ac:dyDescent="0.3">
      <c r="A5091" s="1">
        <v>43678.041666666664</v>
      </c>
      <c r="B5091">
        <v>16.100000000000001</v>
      </c>
      <c r="C5091">
        <v>0</v>
      </c>
    </row>
    <row r="5092" spans="1:3" x14ac:dyDescent="0.3">
      <c r="A5092" s="1">
        <v>43678.083333333336</v>
      </c>
      <c r="B5092">
        <v>15.6</v>
      </c>
      <c r="C5092">
        <v>0.5</v>
      </c>
    </row>
    <row r="5093" spans="1:3" x14ac:dyDescent="0.3">
      <c r="A5093" s="1">
        <v>43678.125</v>
      </c>
      <c r="B5093">
        <v>15.3</v>
      </c>
      <c r="C5093">
        <v>0</v>
      </c>
    </row>
    <row r="5094" spans="1:3" x14ac:dyDescent="0.3">
      <c r="A5094" s="1">
        <v>43678.166666666664</v>
      </c>
      <c r="B5094">
        <v>15.3</v>
      </c>
      <c r="C5094">
        <v>0</v>
      </c>
    </row>
    <row r="5095" spans="1:3" x14ac:dyDescent="0.3">
      <c r="A5095" s="1">
        <v>43678.208333333336</v>
      </c>
      <c r="B5095">
        <v>15.2</v>
      </c>
      <c r="C5095">
        <v>0</v>
      </c>
    </row>
    <row r="5096" spans="1:3" x14ac:dyDescent="0.3">
      <c r="A5096" s="1">
        <v>43678.25</v>
      </c>
      <c r="B5096">
        <v>15.3</v>
      </c>
      <c r="C5096">
        <v>0</v>
      </c>
    </row>
    <row r="5097" spans="1:3" x14ac:dyDescent="0.3">
      <c r="A5097" s="1">
        <v>43678.291666666664</v>
      </c>
      <c r="B5097">
        <v>15.2</v>
      </c>
      <c r="C5097">
        <v>0</v>
      </c>
    </row>
    <row r="5098" spans="1:3" x14ac:dyDescent="0.3">
      <c r="A5098" s="1">
        <v>43678.333333333336</v>
      </c>
      <c r="B5098">
        <v>15.4</v>
      </c>
      <c r="C5098">
        <v>0</v>
      </c>
    </row>
    <row r="5099" spans="1:3" x14ac:dyDescent="0.3">
      <c r="A5099" s="1">
        <v>43678.375</v>
      </c>
      <c r="B5099">
        <v>16.100000000000001</v>
      </c>
      <c r="C5099">
        <v>0</v>
      </c>
    </row>
    <row r="5100" spans="1:3" x14ac:dyDescent="0.3">
      <c r="A5100" s="1">
        <v>43678.416666666664</v>
      </c>
      <c r="B5100">
        <v>17.100000000000001</v>
      </c>
      <c r="C5100">
        <v>0</v>
      </c>
    </row>
    <row r="5101" spans="1:3" x14ac:dyDescent="0.3">
      <c r="A5101" s="1">
        <v>43678.458333333336</v>
      </c>
      <c r="B5101">
        <v>18.100000000000001</v>
      </c>
      <c r="C5101">
        <v>0</v>
      </c>
    </row>
    <row r="5102" spans="1:3" x14ac:dyDescent="0.3">
      <c r="A5102" s="1">
        <v>43678.5</v>
      </c>
      <c r="B5102">
        <v>19.399999999999999</v>
      </c>
      <c r="C5102">
        <v>0</v>
      </c>
    </row>
    <row r="5103" spans="1:3" x14ac:dyDescent="0.3">
      <c r="A5103" s="1">
        <v>43678.541666666664</v>
      </c>
      <c r="B5103">
        <v>20.3</v>
      </c>
      <c r="C5103">
        <v>0</v>
      </c>
    </row>
    <row r="5104" spans="1:3" x14ac:dyDescent="0.3">
      <c r="A5104" s="1">
        <v>43678.583333333336</v>
      </c>
      <c r="B5104">
        <v>19.3</v>
      </c>
      <c r="C5104">
        <v>0</v>
      </c>
    </row>
    <row r="5105" spans="1:3" x14ac:dyDescent="0.3">
      <c r="A5105" s="1">
        <v>43678.625</v>
      </c>
      <c r="B5105">
        <v>18.7</v>
      </c>
      <c r="C5105">
        <v>0</v>
      </c>
    </row>
    <row r="5106" spans="1:3" x14ac:dyDescent="0.3">
      <c r="A5106" s="1">
        <v>43678.666666666664</v>
      </c>
      <c r="B5106">
        <v>20.399999999999999</v>
      </c>
      <c r="C5106">
        <v>0</v>
      </c>
    </row>
    <row r="5107" spans="1:3" x14ac:dyDescent="0.3">
      <c r="A5107" s="1">
        <v>43678.708333333336</v>
      </c>
      <c r="B5107">
        <v>19.399999999999999</v>
      </c>
      <c r="C5107">
        <v>0</v>
      </c>
    </row>
    <row r="5108" spans="1:3" x14ac:dyDescent="0.3">
      <c r="A5108" s="1">
        <v>43678.75</v>
      </c>
      <c r="B5108">
        <v>18.2</v>
      </c>
      <c r="C5108">
        <v>0</v>
      </c>
    </row>
    <row r="5109" spans="1:3" x14ac:dyDescent="0.3">
      <c r="A5109" s="1">
        <v>43678.791666666664</v>
      </c>
      <c r="B5109">
        <v>17</v>
      </c>
      <c r="C5109">
        <v>0</v>
      </c>
    </row>
    <row r="5110" spans="1:3" x14ac:dyDescent="0.3">
      <c r="A5110" s="1">
        <v>43678.833333333336</v>
      </c>
      <c r="B5110">
        <v>16.7</v>
      </c>
      <c r="C5110">
        <v>0</v>
      </c>
    </row>
    <row r="5111" spans="1:3" x14ac:dyDescent="0.3">
      <c r="A5111" s="1">
        <v>43678.875</v>
      </c>
      <c r="B5111">
        <v>16.5</v>
      </c>
      <c r="C5111">
        <v>0</v>
      </c>
    </row>
    <row r="5112" spans="1:3" x14ac:dyDescent="0.3">
      <c r="A5112" s="1">
        <v>43678.916666666664</v>
      </c>
      <c r="B5112">
        <v>16</v>
      </c>
      <c r="C5112">
        <v>0</v>
      </c>
    </row>
    <row r="5113" spans="1:3" x14ac:dyDescent="0.3">
      <c r="A5113" s="1">
        <v>43678.958333333336</v>
      </c>
      <c r="B5113">
        <v>15.1</v>
      </c>
      <c r="C5113">
        <v>0</v>
      </c>
    </row>
    <row r="5114" spans="1:3" x14ac:dyDescent="0.3">
      <c r="A5114" s="1">
        <v>43679</v>
      </c>
      <c r="B5114">
        <v>15.6</v>
      </c>
      <c r="C5114">
        <v>0</v>
      </c>
    </row>
    <row r="5115" spans="1:3" x14ac:dyDescent="0.3">
      <c r="A5115" s="1">
        <v>43679.041666666664</v>
      </c>
      <c r="B5115">
        <v>15.2</v>
      </c>
      <c r="C5115">
        <v>0</v>
      </c>
    </row>
    <row r="5116" spans="1:3" x14ac:dyDescent="0.3">
      <c r="A5116" s="1">
        <v>43679.083333333336</v>
      </c>
      <c r="B5116">
        <v>15</v>
      </c>
      <c r="C5116">
        <v>0</v>
      </c>
    </row>
    <row r="5117" spans="1:3" x14ac:dyDescent="0.3">
      <c r="A5117" s="1">
        <v>43679.125</v>
      </c>
      <c r="B5117">
        <v>14.6</v>
      </c>
      <c r="C5117">
        <v>0</v>
      </c>
    </row>
    <row r="5118" spans="1:3" x14ac:dyDescent="0.3">
      <c r="A5118" s="1">
        <v>43679.166666666664</v>
      </c>
      <c r="B5118">
        <v>14.1</v>
      </c>
      <c r="C5118">
        <v>0</v>
      </c>
    </row>
    <row r="5119" spans="1:3" x14ac:dyDescent="0.3">
      <c r="A5119" s="1">
        <v>43679.208333333336</v>
      </c>
      <c r="B5119">
        <v>14.3</v>
      </c>
      <c r="C5119">
        <v>0</v>
      </c>
    </row>
    <row r="5120" spans="1:3" x14ac:dyDescent="0.3">
      <c r="A5120" s="1">
        <v>43679.25</v>
      </c>
      <c r="B5120">
        <v>15.7</v>
      </c>
      <c r="C5120">
        <v>0</v>
      </c>
    </row>
    <row r="5121" spans="1:3" x14ac:dyDescent="0.3">
      <c r="A5121" s="1">
        <v>43679.291666666664</v>
      </c>
      <c r="B5121">
        <v>16.600000000000001</v>
      </c>
      <c r="C5121">
        <v>0</v>
      </c>
    </row>
    <row r="5122" spans="1:3" x14ac:dyDescent="0.3">
      <c r="A5122" s="1">
        <v>43679.333333333336</v>
      </c>
      <c r="B5122">
        <v>16.899999999999999</v>
      </c>
      <c r="C5122">
        <v>0</v>
      </c>
    </row>
    <row r="5123" spans="1:3" x14ac:dyDescent="0.3">
      <c r="A5123" s="1">
        <v>43679.375</v>
      </c>
      <c r="B5123">
        <v>17.8</v>
      </c>
      <c r="C5123">
        <v>0</v>
      </c>
    </row>
    <row r="5124" spans="1:3" x14ac:dyDescent="0.3">
      <c r="A5124" s="1">
        <v>43679.416666666664</v>
      </c>
      <c r="B5124">
        <v>18.399999999999999</v>
      </c>
      <c r="C5124">
        <v>0</v>
      </c>
    </row>
    <row r="5125" spans="1:3" x14ac:dyDescent="0.3">
      <c r="A5125" s="1">
        <v>43679.458333333336</v>
      </c>
      <c r="B5125">
        <v>19</v>
      </c>
      <c r="C5125">
        <v>0</v>
      </c>
    </row>
    <row r="5126" spans="1:3" x14ac:dyDescent="0.3">
      <c r="A5126" s="1">
        <v>43679.5</v>
      </c>
      <c r="B5126">
        <v>19.8</v>
      </c>
      <c r="C5126">
        <v>0</v>
      </c>
    </row>
    <row r="5127" spans="1:3" x14ac:dyDescent="0.3">
      <c r="A5127" s="1">
        <v>43679.541666666664</v>
      </c>
      <c r="B5127">
        <v>19.899999999999999</v>
      </c>
      <c r="C5127">
        <v>0</v>
      </c>
    </row>
    <row r="5128" spans="1:3" x14ac:dyDescent="0.3">
      <c r="A5128" s="1">
        <v>43679.583333333336</v>
      </c>
      <c r="B5128">
        <v>18.8</v>
      </c>
      <c r="C5128">
        <v>0</v>
      </c>
    </row>
    <row r="5129" spans="1:3" x14ac:dyDescent="0.3">
      <c r="A5129" s="1">
        <v>43679.625</v>
      </c>
      <c r="B5129">
        <v>18.600000000000001</v>
      </c>
      <c r="C5129">
        <v>0</v>
      </c>
    </row>
    <row r="5130" spans="1:3" x14ac:dyDescent="0.3">
      <c r="A5130" s="1">
        <v>43679.666666666664</v>
      </c>
      <c r="B5130">
        <v>18.600000000000001</v>
      </c>
      <c r="C5130">
        <v>0</v>
      </c>
    </row>
    <row r="5131" spans="1:3" x14ac:dyDescent="0.3">
      <c r="A5131" s="1">
        <v>43679.708333333336</v>
      </c>
      <c r="B5131">
        <v>18.3</v>
      </c>
      <c r="C5131">
        <v>0</v>
      </c>
    </row>
    <row r="5132" spans="1:3" x14ac:dyDescent="0.3">
      <c r="A5132" s="1">
        <v>43679.75</v>
      </c>
      <c r="B5132">
        <v>17.5</v>
      </c>
      <c r="C5132">
        <v>0</v>
      </c>
    </row>
    <row r="5133" spans="1:3" x14ac:dyDescent="0.3">
      <c r="A5133" s="1">
        <v>43679.791666666664</v>
      </c>
      <c r="B5133">
        <v>17</v>
      </c>
      <c r="C5133">
        <v>0</v>
      </c>
    </row>
    <row r="5134" spans="1:3" x14ac:dyDescent="0.3">
      <c r="A5134" s="1">
        <v>43679.833333333336</v>
      </c>
      <c r="B5134">
        <v>16.600000000000001</v>
      </c>
      <c r="C5134">
        <v>0</v>
      </c>
    </row>
    <row r="5135" spans="1:3" x14ac:dyDescent="0.3">
      <c r="A5135" s="1">
        <v>43679.875</v>
      </c>
      <c r="B5135">
        <v>16.2</v>
      </c>
      <c r="C5135">
        <v>0</v>
      </c>
    </row>
    <row r="5136" spans="1:3" x14ac:dyDescent="0.3">
      <c r="A5136" s="1">
        <v>43679.916666666664</v>
      </c>
      <c r="B5136">
        <v>15.6</v>
      </c>
      <c r="C5136">
        <v>0</v>
      </c>
    </row>
    <row r="5137" spans="1:3" x14ac:dyDescent="0.3">
      <c r="A5137" s="1">
        <v>43679.958333333336</v>
      </c>
      <c r="B5137">
        <v>14.7</v>
      </c>
      <c r="C5137">
        <v>0</v>
      </c>
    </row>
    <row r="5138" spans="1:3" x14ac:dyDescent="0.3">
      <c r="A5138" s="1">
        <v>43680</v>
      </c>
      <c r="B5138">
        <v>14.1</v>
      </c>
      <c r="C5138">
        <v>0</v>
      </c>
    </row>
    <row r="5139" spans="1:3" x14ac:dyDescent="0.3">
      <c r="A5139" s="1">
        <v>43680.041666666664</v>
      </c>
      <c r="B5139">
        <v>14.3</v>
      </c>
      <c r="C5139">
        <v>0</v>
      </c>
    </row>
    <row r="5140" spans="1:3" x14ac:dyDescent="0.3">
      <c r="A5140" s="1">
        <v>43680.083333333336</v>
      </c>
      <c r="B5140">
        <v>14.2</v>
      </c>
      <c r="C5140">
        <v>0</v>
      </c>
    </row>
    <row r="5141" spans="1:3" x14ac:dyDescent="0.3">
      <c r="A5141" s="1">
        <v>43680.125</v>
      </c>
      <c r="B5141">
        <v>14.2</v>
      </c>
      <c r="C5141">
        <v>0</v>
      </c>
    </row>
    <row r="5142" spans="1:3" x14ac:dyDescent="0.3">
      <c r="A5142" s="1">
        <v>43680.166666666664</v>
      </c>
      <c r="B5142">
        <v>13.6</v>
      </c>
      <c r="C5142">
        <v>0</v>
      </c>
    </row>
    <row r="5143" spans="1:3" x14ac:dyDescent="0.3">
      <c r="A5143" s="1">
        <v>43680.208333333336</v>
      </c>
      <c r="B5143">
        <v>13.3</v>
      </c>
      <c r="C5143">
        <v>0</v>
      </c>
    </row>
    <row r="5144" spans="1:3" x14ac:dyDescent="0.3">
      <c r="A5144" s="1">
        <v>43680.25</v>
      </c>
      <c r="B5144">
        <v>14.1</v>
      </c>
      <c r="C5144">
        <v>0</v>
      </c>
    </row>
    <row r="5145" spans="1:3" x14ac:dyDescent="0.3">
      <c r="A5145" s="1">
        <v>43680.291666666664</v>
      </c>
      <c r="B5145">
        <v>14.9</v>
      </c>
      <c r="C5145">
        <v>0</v>
      </c>
    </row>
    <row r="5146" spans="1:3" x14ac:dyDescent="0.3">
      <c r="A5146" s="1">
        <v>43680.333333333336</v>
      </c>
      <c r="B5146">
        <v>15.2</v>
      </c>
      <c r="C5146">
        <v>0</v>
      </c>
    </row>
    <row r="5147" spans="1:3" x14ac:dyDescent="0.3">
      <c r="A5147" s="1">
        <v>43680.375</v>
      </c>
      <c r="B5147">
        <v>15.4</v>
      </c>
      <c r="C5147">
        <v>0</v>
      </c>
    </row>
    <row r="5148" spans="1:3" x14ac:dyDescent="0.3">
      <c r="A5148" s="1">
        <v>43680.416666666664</v>
      </c>
      <c r="B5148">
        <v>16.100000000000001</v>
      </c>
      <c r="C5148">
        <v>0</v>
      </c>
    </row>
    <row r="5149" spans="1:3" x14ac:dyDescent="0.3">
      <c r="A5149" s="1">
        <v>43680.458333333336</v>
      </c>
      <c r="B5149">
        <v>17.100000000000001</v>
      </c>
      <c r="C5149">
        <v>0</v>
      </c>
    </row>
    <row r="5150" spans="1:3" x14ac:dyDescent="0.3">
      <c r="A5150" s="1">
        <v>43680.5</v>
      </c>
      <c r="B5150">
        <v>17.100000000000001</v>
      </c>
      <c r="C5150">
        <v>0</v>
      </c>
    </row>
    <row r="5151" spans="1:3" x14ac:dyDescent="0.3">
      <c r="A5151" s="1">
        <v>43680.541666666664</v>
      </c>
      <c r="B5151">
        <v>17.2</v>
      </c>
      <c r="C5151">
        <v>0</v>
      </c>
    </row>
    <row r="5152" spans="1:3" x14ac:dyDescent="0.3">
      <c r="A5152" s="1">
        <v>43680.583333333336</v>
      </c>
      <c r="B5152">
        <v>17.3</v>
      </c>
      <c r="C5152">
        <v>0</v>
      </c>
    </row>
    <row r="5153" spans="1:3" x14ac:dyDescent="0.3">
      <c r="A5153" s="1">
        <v>43680.625</v>
      </c>
      <c r="B5153">
        <v>16.5</v>
      </c>
      <c r="C5153">
        <v>0</v>
      </c>
    </row>
    <row r="5154" spans="1:3" x14ac:dyDescent="0.3">
      <c r="A5154" s="1">
        <v>43680.666666666664</v>
      </c>
      <c r="B5154">
        <v>14.2</v>
      </c>
      <c r="C5154">
        <v>0.1</v>
      </c>
    </row>
    <row r="5155" spans="1:3" x14ac:dyDescent="0.3">
      <c r="A5155" s="1">
        <v>43680.708333333336</v>
      </c>
      <c r="B5155">
        <v>13.9</v>
      </c>
      <c r="C5155">
        <v>0.1</v>
      </c>
    </row>
    <row r="5156" spans="1:3" x14ac:dyDescent="0.3">
      <c r="A5156" s="1">
        <v>43680.75</v>
      </c>
      <c r="B5156">
        <v>13.3</v>
      </c>
      <c r="C5156">
        <v>0.1</v>
      </c>
    </row>
    <row r="5157" spans="1:3" x14ac:dyDescent="0.3">
      <c r="A5157" s="1">
        <v>43680.791666666664</v>
      </c>
      <c r="B5157">
        <v>13.4</v>
      </c>
      <c r="C5157">
        <v>0</v>
      </c>
    </row>
    <row r="5158" spans="1:3" x14ac:dyDescent="0.3">
      <c r="A5158" s="1">
        <v>43680.833333333336</v>
      </c>
      <c r="B5158">
        <v>13.7</v>
      </c>
      <c r="C5158">
        <v>0</v>
      </c>
    </row>
    <row r="5159" spans="1:3" x14ac:dyDescent="0.3">
      <c r="A5159" s="1">
        <v>43680.875</v>
      </c>
      <c r="B5159">
        <v>13.6</v>
      </c>
      <c r="C5159">
        <v>0</v>
      </c>
    </row>
    <row r="5160" spans="1:3" x14ac:dyDescent="0.3">
      <c r="A5160" s="1">
        <v>43680.916666666664</v>
      </c>
      <c r="B5160">
        <v>13.1</v>
      </c>
      <c r="C5160">
        <v>0</v>
      </c>
    </row>
    <row r="5161" spans="1:3" x14ac:dyDescent="0.3">
      <c r="A5161" s="1">
        <v>43680.958333333336</v>
      </c>
      <c r="B5161">
        <v>12.9</v>
      </c>
      <c r="C5161">
        <v>0</v>
      </c>
    </row>
    <row r="5162" spans="1:3" x14ac:dyDescent="0.3">
      <c r="A5162" s="1">
        <v>43681</v>
      </c>
      <c r="B5162">
        <v>12.8</v>
      </c>
      <c r="C5162">
        <v>0</v>
      </c>
    </row>
    <row r="5163" spans="1:3" x14ac:dyDescent="0.3">
      <c r="A5163" s="1">
        <v>43681.041666666664</v>
      </c>
      <c r="B5163">
        <v>12.3</v>
      </c>
      <c r="C5163">
        <v>0</v>
      </c>
    </row>
    <row r="5164" spans="1:3" x14ac:dyDescent="0.3">
      <c r="A5164" s="1">
        <v>43681.083333333336</v>
      </c>
      <c r="B5164">
        <v>11.4</v>
      </c>
      <c r="C5164">
        <v>0</v>
      </c>
    </row>
    <row r="5165" spans="1:3" x14ac:dyDescent="0.3">
      <c r="A5165" s="1">
        <v>43681.125</v>
      </c>
      <c r="B5165">
        <v>11.2</v>
      </c>
      <c r="C5165">
        <v>0</v>
      </c>
    </row>
    <row r="5166" spans="1:3" x14ac:dyDescent="0.3">
      <c r="A5166" s="1">
        <v>43681.166666666664</v>
      </c>
      <c r="B5166">
        <v>11.5</v>
      </c>
      <c r="C5166">
        <v>0</v>
      </c>
    </row>
    <row r="5167" spans="1:3" x14ac:dyDescent="0.3">
      <c r="A5167" s="1">
        <v>43681.208333333336</v>
      </c>
      <c r="B5167">
        <v>11.8</v>
      </c>
      <c r="C5167">
        <v>0</v>
      </c>
    </row>
    <row r="5168" spans="1:3" x14ac:dyDescent="0.3">
      <c r="A5168" s="1">
        <v>43681.25</v>
      </c>
      <c r="B5168">
        <v>12.4</v>
      </c>
      <c r="C5168">
        <v>0</v>
      </c>
    </row>
    <row r="5169" spans="1:3" x14ac:dyDescent="0.3">
      <c r="A5169" s="1">
        <v>43681.291666666664</v>
      </c>
      <c r="B5169">
        <v>14</v>
      </c>
      <c r="C5169">
        <v>0</v>
      </c>
    </row>
    <row r="5170" spans="1:3" x14ac:dyDescent="0.3">
      <c r="A5170" s="1">
        <v>43681.333333333336</v>
      </c>
      <c r="B5170">
        <v>15.2</v>
      </c>
      <c r="C5170">
        <v>0</v>
      </c>
    </row>
    <row r="5171" spans="1:3" x14ac:dyDescent="0.3">
      <c r="A5171" s="1">
        <v>43681.375</v>
      </c>
      <c r="B5171">
        <v>15.7</v>
      </c>
      <c r="C5171">
        <v>0</v>
      </c>
    </row>
    <row r="5172" spans="1:3" x14ac:dyDescent="0.3">
      <c r="A5172" s="1">
        <v>43681.416666666664</v>
      </c>
      <c r="B5172">
        <v>16.8</v>
      </c>
      <c r="C5172">
        <v>0</v>
      </c>
    </row>
    <row r="5173" spans="1:3" x14ac:dyDescent="0.3">
      <c r="A5173" s="1">
        <v>43681.458333333336</v>
      </c>
      <c r="B5173">
        <v>17.3</v>
      </c>
      <c r="C5173">
        <v>0</v>
      </c>
    </row>
    <row r="5174" spans="1:3" x14ac:dyDescent="0.3">
      <c r="A5174" s="1">
        <v>43681.5</v>
      </c>
      <c r="B5174">
        <v>17.7</v>
      </c>
      <c r="C5174">
        <v>0.4</v>
      </c>
    </row>
    <row r="5175" spans="1:3" x14ac:dyDescent="0.3">
      <c r="A5175" s="1">
        <v>43681.541666666664</v>
      </c>
      <c r="B5175">
        <v>17.600000000000001</v>
      </c>
      <c r="C5175">
        <v>0</v>
      </c>
    </row>
    <row r="5176" spans="1:3" x14ac:dyDescent="0.3">
      <c r="A5176" s="1">
        <v>43681.583333333336</v>
      </c>
      <c r="B5176">
        <v>18.8</v>
      </c>
      <c r="C5176">
        <v>0</v>
      </c>
    </row>
    <row r="5177" spans="1:3" x14ac:dyDescent="0.3">
      <c r="A5177" s="1">
        <v>43681.625</v>
      </c>
      <c r="B5177">
        <v>16.899999999999999</v>
      </c>
      <c r="C5177">
        <v>0</v>
      </c>
    </row>
    <row r="5178" spans="1:3" x14ac:dyDescent="0.3">
      <c r="A5178" s="1">
        <v>43681.666666666664</v>
      </c>
      <c r="B5178">
        <v>13.9</v>
      </c>
      <c r="C5178">
        <v>0</v>
      </c>
    </row>
    <row r="5179" spans="1:3" x14ac:dyDescent="0.3">
      <c r="A5179" s="1">
        <v>43681.708333333336</v>
      </c>
      <c r="B5179">
        <v>16.5</v>
      </c>
      <c r="C5179">
        <v>0</v>
      </c>
    </row>
    <row r="5180" spans="1:3" x14ac:dyDescent="0.3">
      <c r="A5180" s="1">
        <v>43681.75</v>
      </c>
      <c r="B5180">
        <v>16</v>
      </c>
      <c r="C5180">
        <v>0</v>
      </c>
    </row>
    <row r="5181" spans="1:3" x14ac:dyDescent="0.3">
      <c r="A5181" s="1">
        <v>43681.791666666664</v>
      </c>
      <c r="B5181">
        <v>15.5</v>
      </c>
      <c r="C5181">
        <v>0</v>
      </c>
    </row>
    <row r="5182" spans="1:3" x14ac:dyDescent="0.3">
      <c r="A5182" s="1">
        <v>43681.833333333336</v>
      </c>
      <c r="B5182">
        <v>14.5</v>
      </c>
      <c r="C5182">
        <v>0</v>
      </c>
    </row>
    <row r="5183" spans="1:3" x14ac:dyDescent="0.3">
      <c r="A5183" s="1">
        <v>43681.875</v>
      </c>
      <c r="B5183">
        <v>14.1</v>
      </c>
      <c r="C5183">
        <v>0</v>
      </c>
    </row>
    <row r="5184" spans="1:3" x14ac:dyDescent="0.3">
      <c r="A5184" s="1">
        <v>43681.916666666664</v>
      </c>
      <c r="B5184">
        <v>14.5</v>
      </c>
      <c r="C5184">
        <v>0</v>
      </c>
    </row>
    <row r="5185" spans="1:3" x14ac:dyDescent="0.3">
      <c r="A5185" s="1">
        <v>43681.958333333336</v>
      </c>
      <c r="B5185">
        <v>14.4</v>
      </c>
      <c r="C5185">
        <v>0</v>
      </c>
    </row>
    <row r="5186" spans="1:3" x14ac:dyDescent="0.3">
      <c r="A5186" s="1">
        <v>43682</v>
      </c>
      <c r="B5186">
        <v>14.6</v>
      </c>
      <c r="C5186">
        <v>0</v>
      </c>
    </row>
    <row r="5187" spans="1:3" x14ac:dyDescent="0.3">
      <c r="A5187" s="1">
        <v>43682.041666666664</v>
      </c>
      <c r="B5187">
        <v>14.4</v>
      </c>
      <c r="C5187">
        <v>0</v>
      </c>
    </row>
    <row r="5188" spans="1:3" x14ac:dyDescent="0.3">
      <c r="A5188" s="1">
        <v>43682.083333333336</v>
      </c>
      <c r="B5188">
        <v>14.2</v>
      </c>
      <c r="C5188">
        <v>0</v>
      </c>
    </row>
    <row r="5189" spans="1:3" x14ac:dyDescent="0.3">
      <c r="A5189" s="1">
        <v>43682.125</v>
      </c>
      <c r="B5189">
        <v>14</v>
      </c>
      <c r="C5189">
        <v>0</v>
      </c>
    </row>
    <row r="5190" spans="1:3" x14ac:dyDescent="0.3">
      <c r="A5190" s="1">
        <v>43682.166666666664</v>
      </c>
      <c r="B5190">
        <v>14.4</v>
      </c>
      <c r="C5190">
        <v>0</v>
      </c>
    </row>
    <row r="5191" spans="1:3" x14ac:dyDescent="0.3">
      <c r="A5191" s="1">
        <v>43682.208333333336</v>
      </c>
      <c r="B5191">
        <v>14.3</v>
      </c>
      <c r="C5191">
        <v>0</v>
      </c>
    </row>
    <row r="5192" spans="1:3" x14ac:dyDescent="0.3">
      <c r="A5192" s="1">
        <v>43682.25</v>
      </c>
      <c r="B5192">
        <v>14.9</v>
      </c>
      <c r="C5192">
        <v>0</v>
      </c>
    </row>
    <row r="5193" spans="1:3" x14ac:dyDescent="0.3">
      <c r="A5193" s="1">
        <v>43682.291666666664</v>
      </c>
      <c r="B5193">
        <v>16.100000000000001</v>
      </c>
      <c r="C5193">
        <v>0</v>
      </c>
    </row>
    <row r="5194" spans="1:3" x14ac:dyDescent="0.3">
      <c r="A5194" s="1">
        <v>43682.333333333336</v>
      </c>
      <c r="B5194">
        <v>16.7</v>
      </c>
      <c r="C5194">
        <v>0</v>
      </c>
    </row>
    <row r="5195" spans="1:3" x14ac:dyDescent="0.3">
      <c r="A5195" s="1">
        <v>43682.375</v>
      </c>
      <c r="B5195">
        <v>18.100000000000001</v>
      </c>
      <c r="C5195">
        <v>0</v>
      </c>
    </row>
    <row r="5196" spans="1:3" x14ac:dyDescent="0.3">
      <c r="A5196" s="1">
        <v>43682.416666666664</v>
      </c>
      <c r="B5196">
        <v>18.5</v>
      </c>
      <c r="C5196">
        <v>0</v>
      </c>
    </row>
    <row r="5197" spans="1:3" x14ac:dyDescent="0.3">
      <c r="A5197" s="1">
        <v>43682.458333333336</v>
      </c>
      <c r="B5197">
        <v>19.7</v>
      </c>
      <c r="C5197">
        <v>0</v>
      </c>
    </row>
    <row r="5198" spans="1:3" x14ac:dyDescent="0.3">
      <c r="A5198" s="1">
        <v>43682.5</v>
      </c>
      <c r="B5198">
        <v>20.6</v>
      </c>
      <c r="C5198">
        <v>0</v>
      </c>
    </row>
    <row r="5199" spans="1:3" x14ac:dyDescent="0.3">
      <c r="A5199" s="1">
        <v>43682.541666666664</v>
      </c>
      <c r="B5199">
        <v>20.7</v>
      </c>
      <c r="C5199">
        <v>0</v>
      </c>
    </row>
    <row r="5200" spans="1:3" x14ac:dyDescent="0.3">
      <c r="A5200" s="1">
        <v>43682.583333333336</v>
      </c>
      <c r="B5200">
        <v>19.100000000000001</v>
      </c>
      <c r="C5200">
        <v>0</v>
      </c>
    </row>
    <row r="5201" spans="1:3" x14ac:dyDescent="0.3">
      <c r="A5201" s="1">
        <v>43682.625</v>
      </c>
      <c r="B5201">
        <v>17.7</v>
      </c>
      <c r="C5201">
        <v>0</v>
      </c>
    </row>
    <row r="5202" spans="1:3" x14ac:dyDescent="0.3">
      <c r="A5202" s="1">
        <v>43682.666666666664</v>
      </c>
      <c r="B5202">
        <v>19.5</v>
      </c>
      <c r="C5202">
        <v>0</v>
      </c>
    </row>
    <row r="5203" spans="1:3" x14ac:dyDescent="0.3">
      <c r="A5203" s="1">
        <v>43682.708333333336</v>
      </c>
      <c r="B5203">
        <v>16.5</v>
      </c>
      <c r="C5203">
        <v>1.5</v>
      </c>
    </row>
    <row r="5204" spans="1:3" x14ac:dyDescent="0.3">
      <c r="A5204" s="1">
        <v>43682.75</v>
      </c>
      <c r="B5204">
        <v>14.8</v>
      </c>
      <c r="C5204">
        <v>1.5</v>
      </c>
    </row>
    <row r="5205" spans="1:3" x14ac:dyDescent="0.3">
      <c r="A5205" s="1">
        <v>43682.791666666664</v>
      </c>
      <c r="B5205">
        <v>16</v>
      </c>
      <c r="C5205">
        <v>1.5</v>
      </c>
    </row>
    <row r="5206" spans="1:3" x14ac:dyDescent="0.3">
      <c r="A5206" s="1">
        <v>43682.833333333336</v>
      </c>
      <c r="B5206">
        <v>16.600000000000001</v>
      </c>
      <c r="C5206">
        <v>0</v>
      </c>
    </row>
    <row r="5207" spans="1:3" x14ac:dyDescent="0.3">
      <c r="A5207" s="1">
        <v>43682.875</v>
      </c>
      <c r="B5207">
        <v>17.3</v>
      </c>
      <c r="C5207">
        <v>0</v>
      </c>
    </row>
    <row r="5208" spans="1:3" x14ac:dyDescent="0.3">
      <c r="A5208" s="1">
        <v>43682.916666666664</v>
      </c>
      <c r="B5208">
        <v>16.100000000000001</v>
      </c>
      <c r="C5208">
        <v>0</v>
      </c>
    </row>
    <row r="5209" spans="1:3" x14ac:dyDescent="0.3">
      <c r="A5209" s="1">
        <v>43682.958333333336</v>
      </c>
      <c r="B5209">
        <v>14.9</v>
      </c>
      <c r="C5209">
        <v>5.0999999999999996</v>
      </c>
    </row>
    <row r="5210" spans="1:3" x14ac:dyDescent="0.3">
      <c r="A5210" s="1">
        <v>43683</v>
      </c>
      <c r="B5210">
        <v>14.2</v>
      </c>
      <c r="C5210">
        <v>0.8</v>
      </c>
    </row>
    <row r="5211" spans="1:3" x14ac:dyDescent="0.3">
      <c r="A5211" s="1">
        <v>43683.041666666664</v>
      </c>
      <c r="B5211">
        <v>15.1</v>
      </c>
      <c r="C5211">
        <v>0.1</v>
      </c>
    </row>
    <row r="5212" spans="1:3" x14ac:dyDescent="0.3">
      <c r="A5212" s="1">
        <v>43683.083333333336</v>
      </c>
      <c r="B5212">
        <v>15.8</v>
      </c>
      <c r="C5212">
        <v>0</v>
      </c>
    </row>
    <row r="5213" spans="1:3" x14ac:dyDescent="0.3">
      <c r="A5213" s="1">
        <v>43683.125</v>
      </c>
      <c r="B5213">
        <v>15.4</v>
      </c>
      <c r="C5213">
        <v>0</v>
      </c>
    </row>
    <row r="5214" spans="1:3" x14ac:dyDescent="0.3">
      <c r="A5214" s="1">
        <v>43683.166666666664</v>
      </c>
      <c r="B5214">
        <v>15.4</v>
      </c>
      <c r="C5214">
        <v>0</v>
      </c>
    </row>
    <row r="5215" spans="1:3" x14ac:dyDescent="0.3">
      <c r="A5215" s="1">
        <v>43683.208333333336</v>
      </c>
      <c r="B5215">
        <v>15</v>
      </c>
      <c r="C5215">
        <v>0</v>
      </c>
    </row>
    <row r="5216" spans="1:3" x14ac:dyDescent="0.3">
      <c r="A5216" s="1">
        <v>43683.25</v>
      </c>
      <c r="B5216">
        <v>15.8</v>
      </c>
      <c r="C5216">
        <v>0</v>
      </c>
    </row>
    <row r="5217" spans="1:3" x14ac:dyDescent="0.3">
      <c r="A5217" s="1">
        <v>43683.291666666664</v>
      </c>
      <c r="B5217">
        <v>17.100000000000001</v>
      </c>
      <c r="C5217">
        <v>0</v>
      </c>
    </row>
    <row r="5218" spans="1:3" x14ac:dyDescent="0.3">
      <c r="A5218" s="1">
        <v>43683.333333333336</v>
      </c>
      <c r="B5218">
        <v>18.600000000000001</v>
      </c>
      <c r="C5218">
        <v>0</v>
      </c>
    </row>
    <row r="5219" spans="1:3" x14ac:dyDescent="0.3">
      <c r="A5219" s="1">
        <v>43683.375</v>
      </c>
      <c r="B5219">
        <v>19.899999999999999</v>
      </c>
      <c r="C5219">
        <v>0</v>
      </c>
    </row>
    <row r="5220" spans="1:3" x14ac:dyDescent="0.3">
      <c r="A5220" s="1">
        <v>43683.416666666664</v>
      </c>
      <c r="B5220">
        <v>21</v>
      </c>
      <c r="C5220">
        <v>0</v>
      </c>
    </row>
    <row r="5221" spans="1:3" x14ac:dyDescent="0.3">
      <c r="A5221" s="1">
        <v>43683.458333333336</v>
      </c>
      <c r="B5221">
        <v>22.1</v>
      </c>
      <c r="C5221">
        <v>0</v>
      </c>
    </row>
    <row r="5222" spans="1:3" x14ac:dyDescent="0.3">
      <c r="A5222" s="1">
        <v>43683.5</v>
      </c>
      <c r="B5222">
        <v>22.5</v>
      </c>
      <c r="C5222">
        <v>0</v>
      </c>
    </row>
    <row r="5223" spans="1:3" x14ac:dyDescent="0.3">
      <c r="A5223" s="1">
        <v>43683.541666666664</v>
      </c>
      <c r="B5223">
        <v>23.1</v>
      </c>
      <c r="C5223">
        <v>0</v>
      </c>
    </row>
    <row r="5224" spans="1:3" x14ac:dyDescent="0.3">
      <c r="A5224" s="1">
        <v>43683.583333333336</v>
      </c>
      <c r="B5224">
        <v>22.9</v>
      </c>
      <c r="C5224">
        <v>0</v>
      </c>
    </row>
    <row r="5225" spans="1:3" x14ac:dyDescent="0.3">
      <c r="A5225" s="1">
        <v>43683.625</v>
      </c>
      <c r="B5225">
        <v>22.4</v>
      </c>
      <c r="C5225">
        <v>0</v>
      </c>
    </row>
    <row r="5226" spans="1:3" x14ac:dyDescent="0.3">
      <c r="A5226" s="1">
        <v>43683.666666666664</v>
      </c>
      <c r="B5226">
        <v>22.9</v>
      </c>
      <c r="C5226">
        <v>0</v>
      </c>
    </row>
    <row r="5227" spans="1:3" x14ac:dyDescent="0.3">
      <c r="A5227" s="1">
        <v>43683.708333333336</v>
      </c>
      <c r="B5227">
        <v>22.3</v>
      </c>
      <c r="C5227">
        <v>0</v>
      </c>
    </row>
    <row r="5228" spans="1:3" x14ac:dyDescent="0.3">
      <c r="A5228" s="1">
        <v>43683.75</v>
      </c>
      <c r="B5228">
        <v>21</v>
      </c>
      <c r="C5228">
        <v>0</v>
      </c>
    </row>
    <row r="5229" spans="1:3" x14ac:dyDescent="0.3">
      <c r="A5229" s="1">
        <v>43683.791666666664</v>
      </c>
      <c r="B5229">
        <v>19.8</v>
      </c>
      <c r="C5229">
        <v>0</v>
      </c>
    </row>
    <row r="5230" spans="1:3" x14ac:dyDescent="0.3">
      <c r="A5230" s="1">
        <v>43683.833333333336</v>
      </c>
      <c r="B5230">
        <v>19.899999999999999</v>
      </c>
      <c r="C5230">
        <v>0</v>
      </c>
    </row>
    <row r="5231" spans="1:3" x14ac:dyDescent="0.3">
      <c r="A5231" s="1">
        <v>43683.875</v>
      </c>
      <c r="B5231">
        <v>19.100000000000001</v>
      </c>
      <c r="C5231">
        <v>0</v>
      </c>
    </row>
    <row r="5232" spans="1:3" x14ac:dyDescent="0.3">
      <c r="A5232" s="1">
        <v>43683.916666666664</v>
      </c>
      <c r="B5232">
        <v>17.399999999999999</v>
      </c>
      <c r="C5232">
        <v>0</v>
      </c>
    </row>
    <row r="5233" spans="1:3" x14ac:dyDescent="0.3">
      <c r="A5233" s="1">
        <v>43683.958333333336</v>
      </c>
      <c r="B5233">
        <v>17.2</v>
      </c>
      <c r="C5233">
        <v>0</v>
      </c>
    </row>
    <row r="5234" spans="1:3" x14ac:dyDescent="0.3">
      <c r="A5234" s="1">
        <v>43684</v>
      </c>
      <c r="B5234">
        <v>17.399999999999999</v>
      </c>
      <c r="C5234">
        <v>0</v>
      </c>
    </row>
    <row r="5235" spans="1:3" x14ac:dyDescent="0.3">
      <c r="A5235" s="1">
        <v>43684.041666666664</v>
      </c>
      <c r="B5235">
        <v>17.3</v>
      </c>
      <c r="C5235">
        <v>0</v>
      </c>
    </row>
    <row r="5236" spans="1:3" x14ac:dyDescent="0.3">
      <c r="A5236" s="1">
        <v>43684.083333333336</v>
      </c>
      <c r="B5236">
        <v>17.2</v>
      </c>
      <c r="C5236">
        <v>0</v>
      </c>
    </row>
    <row r="5237" spans="1:3" x14ac:dyDescent="0.3">
      <c r="A5237" s="1">
        <v>43684.125</v>
      </c>
      <c r="B5237">
        <v>17.3</v>
      </c>
      <c r="C5237">
        <v>0</v>
      </c>
    </row>
    <row r="5238" spans="1:3" x14ac:dyDescent="0.3">
      <c r="A5238" s="1">
        <v>43684.166666666664</v>
      </c>
      <c r="B5238">
        <v>17.600000000000001</v>
      </c>
      <c r="C5238">
        <v>0</v>
      </c>
    </row>
    <row r="5239" spans="1:3" x14ac:dyDescent="0.3">
      <c r="A5239" s="1">
        <v>43684.208333333336</v>
      </c>
      <c r="B5239">
        <v>18.2</v>
      </c>
      <c r="C5239">
        <v>0</v>
      </c>
    </row>
    <row r="5240" spans="1:3" x14ac:dyDescent="0.3">
      <c r="A5240" s="1">
        <v>43684.25</v>
      </c>
      <c r="B5240">
        <v>18.8</v>
      </c>
      <c r="C5240">
        <v>0</v>
      </c>
    </row>
    <row r="5241" spans="1:3" x14ac:dyDescent="0.3">
      <c r="A5241" s="1">
        <v>43684.291666666664</v>
      </c>
      <c r="B5241">
        <v>19</v>
      </c>
      <c r="C5241">
        <v>0</v>
      </c>
    </row>
    <row r="5242" spans="1:3" x14ac:dyDescent="0.3">
      <c r="A5242" s="1">
        <v>43684.333333333336</v>
      </c>
      <c r="B5242">
        <v>19.8</v>
      </c>
      <c r="C5242">
        <v>0</v>
      </c>
    </row>
    <row r="5243" spans="1:3" x14ac:dyDescent="0.3">
      <c r="A5243" s="1">
        <v>43684.375</v>
      </c>
      <c r="B5243">
        <v>21.6</v>
      </c>
      <c r="C5243">
        <v>0</v>
      </c>
    </row>
    <row r="5244" spans="1:3" x14ac:dyDescent="0.3">
      <c r="A5244" s="1">
        <v>43684.416666666664</v>
      </c>
      <c r="B5244">
        <v>22.7</v>
      </c>
      <c r="C5244">
        <v>0</v>
      </c>
    </row>
    <row r="5245" spans="1:3" x14ac:dyDescent="0.3">
      <c r="A5245" s="1">
        <v>43684.458333333336</v>
      </c>
      <c r="B5245">
        <v>23</v>
      </c>
      <c r="C5245">
        <v>0</v>
      </c>
    </row>
    <row r="5246" spans="1:3" x14ac:dyDescent="0.3">
      <c r="A5246" s="1">
        <v>43684.5</v>
      </c>
      <c r="B5246">
        <v>23.3</v>
      </c>
      <c r="C5246">
        <v>0</v>
      </c>
    </row>
    <row r="5247" spans="1:3" x14ac:dyDescent="0.3">
      <c r="A5247" s="1">
        <v>43684.541666666664</v>
      </c>
      <c r="B5247">
        <v>23.7</v>
      </c>
      <c r="C5247">
        <v>0</v>
      </c>
    </row>
    <row r="5248" spans="1:3" x14ac:dyDescent="0.3">
      <c r="A5248" s="1">
        <v>43684.583333333336</v>
      </c>
      <c r="B5248">
        <v>24.3</v>
      </c>
      <c r="C5248">
        <v>0</v>
      </c>
    </row>
    <row r="5249" spans="1:3" x14ac:dyDescent="0.3">
      <c r="A5249" s="1">
        <v>43684.625</v>
      </c>
      <c r="B5249">
        <v>24.3</v>
      </c>
      <c r="C5249">
        <v>0</v>
      </c>
    </row>
    <row r="5250" spans="1:3" x14ac:dyDescent="0.3">
      <c r="A5250" s="1">
        <v>43684.666666666664</v>
      </c>
      <c r="B5250">
        <v>23.6</v>
      </c>
      <c r="C5250">
        <v>0</v>
      </c>
    </row>
    <row r="5251" spans="1:3" x14ac:dyDescent="0.3">
      <c r="A5251" s="1">
        <v>43684.708333333336</v>
      </c>
      <c r="B5251">
        <v>22.7</v>
      </c>
      <c r="C5251">
        <v>0</v>
      </c>
    </row>
    <row r="5252" spans="1:3" x14ac:dyDescent="0.3">
      <c r="A5252" s="1">
        <v>43684.75</v>
      </c>
      <c r="B5252">
        <v>22</v>
      </c>
      <c r="C5252">
        <v>0</v>
      </c>
    </row>
    <row r="5253" spans="1:3" x14ac:dyDescent="0.3">
      <c r="A5253" s="1">
        <v>43684.791666666664</v>
      </c>
      <c r="B5253">
        <v>21.4</v>
      </c>
      <c r="C5253">
        <v>0</v>
      </c>
    </row>
    <row r="5254" spans="1:3" x14ac:dyDescent="0.3">
      <c r="A5254" s="1">
        <v>43684.833333333336</v>
      </c>
      <c r="B5254">
        <v>21</v>
      </c>
      <c r="C5254">
        <v>0</v>
      </c>
    </row>
    <row r="5255" spans="1:3" x14ac:dyDescent="0.3">
      <c r="A5255" s="1">
        <v>43684.875</v>
      </c>
      <c r="B5255">
        <v>20.100000000000001</v>
      </c>
      <c r="C5255">
        <v>0</v>
      </c>
    </row>
    <row r="5256" spans="1:3" x14ac:dyDescent="0.3">
      <c r="A5256" s="1">
        <v>43684.916666666664</v>
      </c>
      <c r="B5256">
        <v>19</v>
      </c>
      <c r="C5256">
        <v>0</v>
      </c>
    </row>
    <row r="5257" spans="1:3" x14ac:dyDescent="0.3">
      <c r="A5257" s="1">
        <v>43684.958333333336</v>
      </c>
      <c r="B5257">
        <v>15.8</v>
      </c>
      <c r="C5257">
        <v>4.8</v>
      </c>
    </row>
    <row r="5258" spans="1:3" x14ac:dyDescent="0.3">
      <c r="A5258" s="1">
        <v>43685</v>
      </c>
      <c r="B5258">
        <v>15</v>
      </c>
      <c r="C5258">
        <v>4.4000000000000004</v>
      </c>
    </row>
    <row r="5259" spans="1:3" x14ac:dyDescent="0.3">
      <c r="A5259" s="1">
        <v>43685.041666666664</v>
      </c>
      <c r="B5259">
        <v>14.9</v>
      </c>
      <c r="C5259">
        <v>0.1</v>
      </c>
    </row>
    <row r="5260" spans="1:3" x14ac:dyDescent="0.3">
      <c r="A5260" s="1">
        <v>43685.083333333336</v>
      </c>
      <c r="B5260">
        <v>14.8</v>
      </c>
      <c r="C5260">
        <v>0</v>
      </c>
    </row>
    <row r="5261" spans="1:3" x14ac:dyDescent="0.3">
      <c r="A5261" s="1">
        <v>43685.125</v>
      </c>
      <c r="B5261">
        <v>14.4</v>
      </c>
      <c r="C5261">
        <v>0</v>
      </c>
    </row>
    <row r="5262" spans="1:3" x14ac:dyDescent="0.3">
      <c r="A5262" s="1">
        <v>43685.166666666664</v>
      </c>
      <c r="B5262">
        <v>14.1</v>
      </c>
      <c r="C5262">
        <v>0.1</v>
      </c>
    </row>
    <row r="5263" spans="1:3" x14ac:dyDescent="0.3">
      <c r="A5263" s="1">
        <v>43685.208333333336</v>
      </c>
      <c r="B5263">
        <v>14.1</v>
      </c>
      <c r="C5263">
        <v>0</v>
      </c>
    </row>
    <row r="5264" spans="1:3" x14ac:dyDescent="0.3">
      <c r="A5264" s="1">
        <v>43685.25</v>
      </c>
      <c r="B5264">
        <v>14.2</v>
      </c>
      <c r="C5264">
        <v>0</v>
      </c>
    </row>
    <row r="5265" spans="1:3" x14ac:dyDescent="0.3">
      <c r="A5265" s="1">
        <v>43685.291666666664</v>
      </c>
      <c r="B5265">
        <v>14.5</v>
      </c>
      <c r="C5265">
        <v>0</v>
      </c>
    </row>
    <row r="5266" spans="1:3" x14ac:dyDescent="0.3">
      <c r="A5266" s="1">
        <v>43685.333333333336</v>
      </c>
      <c r="B5266">
        <v>15</v>
      </c>
      <c r="C5266">
        <v>0</v>
      </c>
    </row>
    <row r="5267" spans="1:3" x14ac:dyDescent="0.3">
      <c r="A5267" s="1">
        <v>43685.375</v>
      </c>
      <c r="B5267">
        <v>16.3</v>
      </c>
      <c r="C5267">
        <v>0</v>
      </c>
    </row>
    <row r="5268" spans="1:3" x14ac:dyDescent="0.3">
      <c r="A5268" s="1">
        <v>43685.416666666664</v>
      </c>
      <c r="B5268">
        <v>17.600000000000001</v>
      </c>
      <c r="C5268">
        <v>0</v>
      </c>
    </row>
    <row r="5269" spans="1:3" x14ac:dyDescent="0.3">
      <c r="A5269" s="1">
        <v>43685.458333333336</v>
      </c>
      <c r="B5269">
        <v>17.3</v>
      </c>
      <c r="C5269">
        <v>0</v>
      </c>
    </row>
    <row r="5270" spans="1:3" x14ac:dyDescent="0.3">
      <c r="A5270" s="1">
        <v>43685.5</v>
      </c>
      <c r="B5270">
        <v>19.399999999999999</v>
      </c>
      <c r="C5270">
        <v>0</v>
      </c>
    </row>
    <row r="5271" spans="1:3" x14ac:dyDescent="0.3">
      <c r="A5271" s="1">
        <v>43685.541666666664</v>
      </c>
      <c r="B5271">
        <v>19.2</v>
      </c>
      <c r="C5271">
        <v>0</v>
      </c>
    </row>
    <row r="5272" spans="1:3" x14ac:dyDescent="0.3">
      <c r="A5272" s="1">
        <v>43685.583333333336</v>
      </c>
      <c r="B5272">
        <v>19.8</v>
      </c>
      <c r="C5272">
        <v>0</v>
      </c>
    </row>
    <row r="5273" spans="1:3" x14ac:dyDescent="0.3">
      <c r="A5273" s="1">
        <v>43685.625</v>
      </c>
      <c r="B5273">
        <v>20.5</v>
      </c>
      <c r="C5273">
        <v>0</v>
      </c>
    </row>
    <row r="5274" spans="1:3" x14ac:dyDescent="0.3">
      <c r="A5274" s="1">
        <v>43685.666666666664</v>
      </c>
      <c r="B5274">
        <v>20.5</v>
      </c>
      <c r="C5274">
        <v>0</v>
      </c>
    </row>
    <row r="5275" spans="1:3" x14ac:dyDescent="0.3">
      <c r="A5275" s="1">
        <v>43685.708333333336</v>
      </c>
      <c r="B5275">
        <v>20.2</v>
      </c>
      <c r="C5275">
        <v>0</v>
      </c>
    </row>
    <row r="5276" spans="1:3" x14ac:dyDescent="0.3">
      <c r="A5276" s="1">
        <v>43685.75</v>
      </c>
      <c r="B5276">
        <v>19</v>
      </c>
      <c r="C5276">
        <v>0</v>
      </c>
    </row>
    <row r="5277" spans="1:3" x14ac:dyDescent="0.3">
      <c r="A5277" s="1">
        <v>43685.791666666664</v>
      </c>
      <c r="B5277">
        <v>17.7</v>
      </c>
      <c r="C5277">
        <v>0</v>
      </c>
    </row>
    <row r="5278" spans="1:3" x14ac:dyDescent="0.3">
      <c r="A5278" s="1">
        <v>43685.833333333336</v>
      </c>
      <c r="B5278">
        <v>17.3</v>
      </c>
      <c r="C5278">
        <v>0</v>
      </c>
    </row>
    <row r="5279" spans="1:3" x14ac:dyDescent="0.3">
      <c r="A5279" s="1">
        <v>43685.875</v>
      </c>
      <c r="B5279">
        <v>17.3</v>
      </c>
      <c r="C5279">
        <v>0</v>
      </c>
    </row>
    <row r="5280" spans="1:3" x14ac:dyDescent="0.3">
      <c r="A5280" s="1">
        <v>43685.916666666664</v>
      </c>
      <c r="B5280">
        <v>17.3</v>
      </c>
      <c r="C5280">
        <v>0</v>
      </c>
    </row>
    <row r="5281" spans="1:3" x14ac:dyDescent="0.3">
      <c r="A5281" s="1">
        <v>43685.958333333336</v>
      </c>
      <c r="B5281">
        <v>17</v>
      </c>
      <c r="C5281">
        <v>0</v>
      </c>
    </row>
    <row r="5282" spans="1:3" x14ac:dyDescent="0.3">
      <c r="A5282" s="1">
        <v>43686</v>
      </c>
      <c r="B5282">
        <v>16.5</v>
      </c>
      <c r="C5282">
        <v>0</v>
      </c>
    </row>
    <row r="5283" spans="1:3" x14ac:dyDescent="0.3">
      <c r="A5283" s="1">
        <v>43686.041666666664</v>
      </c>
      <c r="B5283">
        <v>16.600000000000001</v>
      </c>
      <c r="C5283">
        <v>0</v>
      </c>
    </row>
    <row r="5284" spans="1:3" x14ac:dyDescent="0.3">
      <c r="A5284" s="1">
        <v>43686.083333333336</v>
      </c>
      <c r="B5284">
        <v>16.399999999999999</v>
      </c>
      <c r="C5284">
        <v>0</v>
      </c>
    </row>
    <row r="5285" spans="1:3" x14ac:dyDescent="0.3">
      <c r="A5285" s="1">
        <v>43686.125</v>
      </c>
      <c r="B5285">
        <v>16</v>
      </c>
      <c r="C5285">
        <v>0</v>
      </c>
    </row>
    <row r="5286" spans="1:3" x14ac:dyDescent="0.3">
      <c r="A5286" s="1">
        <v>43686.166666666664</v>
      </c>
      <c r="B5286">
        <v>16.100000000000001</v>
      </c>
      <c r="C5286">
        <v>0</v>
      </c>
    </row>
    <row r="5287" spans="1:3" x14ac:dyDescent="0.3">
      <c r="A5287" s="1">
        <v>43686.208333333336</v>
      </c>
      <c r="B5287">
        <v>16.100000000000001</v>
      </c>
      <c r="C5287">
        <v>0</v>
      </c>
    </row>
    <row r="5288" spans="1:3" x14ac:dyDescent="0.3">
      <c r="A5288" s="1">
        <v>43686.25</v>
      </c>
      <c r="B5288">
        <v>16.899999999999999</v>
      </c>
      <c r="C5288">
        <v>0</v>
      </c>
    </row>
    <row r="5289" spans="1:3" x14ac:dyDescent="0.3">
      <c r="A5289" s="1">
        <v>43686.291666666664</v>
      </c>
      <c r="B5289">
        <v>18.399999999999999</v>
      </c>
      <c r="C5289">
        <v>0</v>
      </c>
    </row>
    <row r="5290" spans="1:3" x14ac:dyDescent="0.3">
      <c r="A5290" s="1">
        <v>43686.333333333336</v>
      </c>
      <c r="B5290">
        <v>19.5</v>
      </c>
      <c r="C5290">
        <v>0</v>
      </c>
    </row>
    <row r="5291" spans="1:3" x14ac:dyDescent="0.3">
      <c r="A5291" s="1">
        <v>43686.375</v>
      </c>
      <c r="B5291">
        <v>20.3</v>
      </c>
      <c r="C5291">
        <v>0</v>
      </c>
    </row>
    <row r="5292" spans="1:3" x14ac:dyDescent="0.3">
      <c r="A5292" s="1">
        <v>43686.416666666664</v>
      </c>
      <c r="B5292">
        <v>21.1</v>
      </c>
      <c r="C5292">
        <v>0</v>
      </c>
    </row>
    <row r="5293" spans="1:3" x14ac:dyDescent="0.3">
      <c r="A5293" s="1">
        <v>43686.458333333336</v>
      </c>
      <c r="B5293">
        <v>21.4</v>
      </c>
      <c r="C5293">
        <v>0</v>
      </c>
    </row>
    <row r="5294" spans="1:3" x14ac:dyDescent="0.3">
      <c r="A5294" s="1">
        <v>43686.5</v>
      </c>
      <c r="B5294">
        <v>22.1</v>
      </c>
      <c r="C5294">
        <v>0</v>
      </c>
    </row>
    <row r="5295" spans="1:3" x14ac:dyDescent="0.3">
      <c r="A5295" s="1">
        <v>43686.541666666664</v>
      </c>
      <c r="B5295">
        <v>22.3</v>
      </c>
      <c r="C5295">
        <v>0</v>
      </c>
    </row>
    <row r="5296" spans="1:3" x14ac:dyDescent="0.3">
      <c r="A5296" s="1">
        <v>43686.583333333336</v>
      </c>
      <c r="B5296">
        <v>22.5</v>
      </c>
      <c r="C5296">
        <v>0</v>
      </c>
    </row>
    <row r="5297" spans="1:3" x14ac:dyDescent="0.3">
      <c r="A5297" s="1">
        <v>43686.625</v>
      </c>
      <c r="B5297">
        <v>23</v>
      </c>
      <c r="C5297">
        <v>0</v>
      </c>
    </row>
    <row r="5298" spans="1:3" x14ac:dyDescent="0.3">
      <c r="A5298" s="1">
        <v>43686.666666666664</v>
      </c>
      <c r="B5298">
        <v>23.3</v>
      </c>
      <c r="C5298">
        <v>0</v>
      </c>
    </row>
    <row r="5299" spans="1:3" x14ac:dyDescent="0.3">
      <c r="A5299" s="1">
        <v>43686.708333333336</v>
      </c>
      <c r="B5299">
        <v>22.2</v>
      </c>
      <c r="C5299">
        <v>0</v>
      </c>
    </row>
    <row r="5300" spans="1:3" x14ac:dyDescent="0.3">
      <c r="A5300" s="1">
        <v>43686.75</v>
      </c>
      <c r="B5300">
        <v>20.7</v>
      </c>
      <c r="C5300">
        <v>0</v>
      </c>
    </row>
    <row r="5301" spans="1:3" x14ac:dyDescent="0.3">
      <c r="A5301" s="1">
        <v>43686.791666666664</v>
      </c>
      <c r="B5301">
        <v>20</v>
      </c>
      <c r="C5301">
        <v>0</v>
      </c>
    </row>
    <row r="5302" spans="1:3" x14ac:dyDescent="0.3">
      <c r="A5302" s="1">
        <v>43686.833333333336</v>
      </c>
      <c r="B5302">
        <v>19.7</v>
      </c>
      <c r="C5302">
        <v>0</v>
      </c>
    </row>
    <row r="5303" spans="1:3" x14ac:dyDescent="0.3">
      <c r="A5303" s="1">
        <v>43686.875</v>
      </c>
      <c r="B5303">
        <v>19.899999999999999</v>
      </c>
      <c r="C5303">
        <v>0</v>
      </c>
    </row>
    <row r="5304" spans="1:3" x14ac:dyDescent="0.3">
      <c r="A5304" s="1">
        <v>43686.916666666664</v>
      </c>
      <c r="B5304">
        <v>20</v>
      </c>
      <c r="C5304">
        <v>0</v>
      </c>
    </row>
    <row r="5305" spans="1:3" x14ac:dyDescent="0.3">
      <c r="A5305" s="1">
        <v>43686.958333333336</v>
      </c>
      <c r="B5305">
        <v>19.7</v>
      </c>
      <c r="C5305">
        <v>0</v>
      </c>
    </row>
    <row r="5306" spans="1:3" x14ac:dyDescent="0.3">
      <c r="A5306" s="1">
        <v>43687</v>
      </c>
      <c r="B5306">
        <v>19.100000000000001</v>
      </c>
      <c r="C5306">
        <v>0</v>
      </c>
    </row>
    <row r="5307" spans="1:3" x14ac:dyDescent="0.3">
      <c r="A5307" s="1">
        <v>43687.041666666664</v>
      </c>
      <c r="B5307">
        <v>19.100000000000001</v>
      </c>
      <c r="C5307">
        <v>0</v>
      </c>
    </row>
    <row r="5308" spans="1:3" x14ac:dyDescent="0.3">
      <c r="A5308" s="1">
        <v>43687.083333333336</v>
      </c>
      <c r="B5308">
        <v>19.600000000000001</v>
      </c>
      <c r="C5308">
        <v>0</v>
      </c>
    </row>
    <row r="5309" spans="1:3" x14ac:dyDescent="0.3">
      <c r="A5309" s="1">
        <v>43687.125</v>
      </c>
      <c r="B5309">
        <v>19.600000000000001</v>
      </c>
      <c r="C5309">
        <v>0</v>
      </c>
    </row>
    <row r="5310" spans="1:3" x14ac:dyDescent="0.3">
      <c r="A5310" s="1">
        <v>43687.166666666664</v>
      </c>
      <c r="B5310">
        <v>19.8</v>
      </c>
      <c r="C5310">
        <v>0</v>
      </c>
    </row>
    <row r="5311" spans="1:3" x14ac:dyDescent="0.3">
      <c r="A5311" s="1">
        <v>43687.208333333336</v>
      </c>
      <c r="B5311">
        <v>19.7</v>
      </c>
      <c r="C5311">
        <v>0</v>
      </c>
    </row>
    <row r="5312" spans="1:3" x14ac:dyDescent="0.3">
      <c r="A5312" s="1">
        <v>43687.25</v>
      </c>
      <c r="B5312">
        <v>20</v>
      </c>
      <c r="C5312">
        <v>0</v>
      </c>
    </row>
    <row r="5313" spans="1:3" x14ac:dyDescent="0.3">
      <c r="A5313" s="1">
        <v>43687.291666666664</v>
      </c>
      <c r="B5313">
        <v>20.399999999999999</v>
      </c>
      <c r="C5313">
        <v>0</v>
      </c>
    </row>
    <row r="5314" spans="1:3" x14ac:dyDescent="0.3">
      <c r="A5314" s="1">
        <v>43687.333333333336</v>
      </c>
      <c r="B5314">
        <v>21.2</v>
      </c>
      <c r="C5314">
        <v>0</v>
      </c>
    </row>
    <row r="5315" spans="1:3" x14ac:dyDescent="0.3">
      <c r="A5315" s="1">
        <v>43687.375</v>
      </c>
      <c r="B5315">
        <v>22.1</v>
      </c>
      <c r="C5315">
        <v>0</v>
      </c>
    </row>
    <row r="5316" spans="1:3" x14ac:dyDescent="0.3">
      <c r="A5316" s="1">
        <v>43687.416666666664</v>
      </c>
      <c r="B5316">
        <v>23.6</v>
      </c>
      <c r="C5316">
        <v>0</v>
      </c>
    </row>
    <row r="5317" spans="1:3" x14ac:dyDescent="0.3">
      <c r="A5317" s="1">
        <v>43687.458333333336</v>
      </c>
      <c r="B5317">
        <v>25.4</v>
      </c>
      <c r="C5317">
        <v>0</v>
      </c>
    </row>
    <row r="5318" spans="1:3" x14ac:dyDescent="0.3">
      <c r="A5318" s="1">
        <v>43687.5</v>
      </c>
      <c r="B5318">
        <v>25.6</v>
      </c>
      <c r="C5318">
        <v>0</v>
      </c>
    </row>
    <row r="5319" spans="1:3" x14ac:dyDescent="0.3">
      <c r="A5319" s="1">
        <v>43687.541666666664</v>
      </c>
      <c r="B5319">
        <v>26.3</v>
      </c>
      <c r="C5319">
        <v>0</v>
      </c>
    </row>
    <row r="5320" spans="1:3" x14ac:dyDescent="0.3">
      <c r="A5320" s="1">
        <v>43687.583333333336</v>
      </c>
      <c r="B5320">
        <v>25</v>
      </c>
      <c r="C5320">
        <v>0</v>
      </c>
    </row>
    <row r="5321" spans="1:3" x14ac:dyDescent="0.3">
      <c r="A5321" s="1">
        <v>43687.625</v>
      </c>
      <c r="B5321">
        <v>24.4</v>
      </c>
      <c r="C5321">
        <v>0</v>
      </c>
    </row>
    <row r="5322" spans="1:3" x14ac:dyDescent="0.3">
      <c r="A5322" s="1">
        <v>43687.666666666664</v>
      </c>
      <c r="B5322">
        <v>24.1</v>
      </c>
      <c r="C5322">
        <v>0</v>
      </c>
    </row>
    <row r="5323" spans="1:3" x14ac:dyDescent="0.3">
      <c r="A5323" s="1">
        <v>43687.708333333336</v>
      </c>
      <c r="B5323">
        <v>21.9</v>
      </c>
      <c r="C5323">
        <v>2.5</v>
      </c>
    </row>
    <row r="5324" spans="1:3" x14ac:dyDescent="0.3">
      <c r="A5324" s="1">
        <v>43687.75</v>
      </c>
      <c r="B5324">
        <v>20.2</v>
      </c>
      <c r="C5324">
        <v>1.8</v>
      </c>
    </row>
    <row r="5325" spans="1:3" x14ac:dyDescent="0.3">
      <c r="A5325" s="1">
        <v>43687.791666666664</v>
      </c>
      <c r="B5325">
        <v>18.2</v>
      </c>
      <c r="C5325">
        <v>0.9</v>
      </c>
    </row>
    <row r="5326" spans="1:3" x14ac:dyDescent="0.3">
      <c r="A5326" s="1">
        <v>43687.833333333336</v>
      </c>
      <c r="B5326">
        <v>17.399999999999999</v>
      </c>
      <c r="C5326">
        <v>0.3</v>
      </c>
    </row>
    <row r="5327" spans="1:3" x14ac:dyDescent="0.3">
      <c r="A5327" s="1">
        <v>43687.875</v>
      </c>
      <c r="B5327">
        <v>16.8</v>
      </c>
      <c r="C5327">
        <v>0.4</v>
      </c>
    </row>
    <row r="5328" spans="1:3" x14ac:dyDescent="0.3">
      <c r="A5328" s="1">
        <v>43687.916666666664</v>
      </c>
      <c r="B5328">
        <v>16.600000000000001</v>
      </c>
      <c r="C5328">
        <v>4.7</v>
      </c>
    </row>
    <row r="5329" spans="1:3" x14ac:dyDescent="0.3">
      <c r="A5329" s="1">
        <v>43687.958333333336</v>
      </c>
      <c r="B5329">
        <v>16.5</v>
      </c>
      <c r="C5329">
        <v>3</v>
      </c>
    </row>
    <row r="5330" spans="1:3" x14ac:dyDescent="0.3">
      <c r="A5330" s="1">
        <v>43688</v>
      </c>
      <c r="B5330">
        <v>16.5</v>
      </c>
      <c r="C5330">
        <v>0.1</v>
      </c>
    </row>
    <row r="5331" spans="1:3" x14ac:dyDescent="0.3">
      <c r="A5331" s="1">
        <v>43688.041666666664</v>
      </c>
      <c r="B5331">
        <v>16</v>
      </c>
      <c r="C5331">
        <v>0</v>
      </c>
    </row>
    <row r="5332" spans="1:3" x14ac:dyDescent="0.3">
      <c r="A5332" s="1">
        <v>43688.083333333336</v>
      </c>
      <c r="B5332">
        <v>14.2</v>
      </c>
      <c r="C5332">
        <v>0</v>
      </c>
    </row>
    <row r="5333" spans="1:3" x14ac:dyDescent="0.3">
      <c r="A5333" s="1">
        <v>43688.125</v>
      </c>
      <c r="B5333">
        <v>13.3</v>
      </c>
      <c r="C5333">
        <v>0</v>
      </c>
    </row>
    <row r="5334" spans="1:3" x14ac:dyDescent="0.3">
      <c r="A5334" s="1">
        <v>43688.166666666664</v>
      </c>
      <c r="B5334">
        <v>13.8</v>
      </c>
      <c r="C5334">
        <v>0.1</v>
      </c>
    </row>
    <row r="5335" spans="1:3" x14ac:dyDescent="0.3">
      <c r="A5335" s="1">
        <v>43688.208333333336</v>
      </c>
      <c r="B5335">
        <v>14.5</v>
      </c>
      <c r="C5335">
        <v>0</v>
      </c>
    </row>
    <row r="5336" spans="1:3" x14ac:dyDescent="0.3">
      <c r="A5336" s="1">
        <v>43688.25</v>
      </c>
      <c r="B5336">
        <v>15.4</v>
      </c>
      <c r="C5336">
        <v>0</v>
      </c>
    </row>
    <row r="5337" spans="1:3" x14ac:dyDescent="0.3">
      <c r="A5337" s="1">
        <v>43688.291666666664</v>
      </c>
      <c r="B5337">
        <v>17</v>
      </c>
      <c r="C5337">
        <v>0</v>
      </c>
    </row>
    <row r="5338" spans="1:3" x14ac:dyDescent="0.3">
      <c r="A5338" s="1">
        <v>43688.333333333336</v>
      </c>
      <c r="B5338">
        <v>18</v>
      </c>
      <c r="C5338">
        <v>0</v>
      </c>
    </row>
    <row r="5339" spans="1:3" x14ac:dyDescent="0.3">
      <c r="A5339" s="1">
        <v>43688.375</v>
      </c>
      <c r="B5339">
        <v>19.2</v>
      </c>
      <c r="C5339">
        <v>0</v>
      </c>
    </row>
    <row r="5340" spans="1:3" x14ac:dyDescent="0.3">
      <c r="A5340" s="1">
        <v>43688.416666666664</v>
      </c>
      <c r="B5340">
        <v>20.2</v>
      </c>
      <c r="C5340">
        <v>0</v>
      </c>
    </row>
    <row r="5341" spans="1:3" x14ac:dyDescent="0.3">
      <c r="A5341" s="1">
        <v>43688.458333333336</v>
      </c>
      <c r="B5341">
        <v>20.399999999999999</v>
      </c>
      <c r="C5341">
        <v>0</v>
      </c>
    </row>
    <row r="5342" spans="1:3" x14ac:dyDescent="0.3">
      <c r="A5342" s="1">
        <v>43688.5</v>
      </c>
      <c r="B5342">
        <v>21.1</v>
      </c>
      <c r="C5342">
        <v>0</v>
      </c>
    </row>
    <row r="5343" spans="1:3" x14ac:dyDescent="0.3">
      <c r="A5343" s="1">
        <v>43688.541666666664</v>
      </c>
      <c r="B5343">
        <v>20.8</v>
      </c>
      <c r="C5343">
        <v>0</v>
      </c>
    </row>
    <row r="5344" spans="1:3" x14ac:dyDescent="0.3">
      <c r="A5344" s="1">
        <v>43688.583333333336</v>
      </c>
      <c r="B5344">
        <v>22</v>
      </c>
      <c r="C5344">
        <v>0</v>
      </c>
    </row>
    <row r="5345" spans="1:3" x14ac:dyDescent="0.3">
      <c r="A5345" s="1">
        <v>43688.625</v>
      </c>
      <c r="B5345">
        <v>22.8</v>
      </c>
      <c r="C5345">
        <v>0</v>
      </c>
    </row>
    <row r="5346" spans="1:3" x14ac:dyDescent="0.3">
      <c r="A5346" s="1">
        <v>43688.666666666664</v>
      </c>
      <c r="B5346">
        <v>22.4</v>
      </c>
      <c r="C5346">
        <v>0</v>
      </c>
    </row>
    <row r="5347" spans="1:3" x14ac:dyDescent="0.3">
      <c r="A5347" s="1">
        <v>43688.708333333336</v>
      </c>
      <c r="B5347">
        <v>23</v>
      </c>
      <c r="C5347">
        <v>0</v>
      </c>
    </row>
    <row r="5348" spans="1:3" x14ac:dyDescent="0.3">
      <c r="A5348" s="1">
        <v>43688.75</v>
      </c>
      <c r="B5348">
        <v>21.2</v>
      </c>
      <c r="C5348">
        <v>0</v>
      </c>
    </row>
    <row r="5349" spans="1:3" x14ac:dyDescent="0.3">
      <c r="A5349" s="1">
        <v>43688.791666666664</v>
      </c>
      <c r="B5349">
        <v>19.399999999999999</v>
      </c>
      <c r="C5349">
        <v>0</v>
      </c>
    </row>
    <row r="5350" spans="1:3" x14ac:dyDescent="0.3">
      <c r="A5350" s="1">
        <v>43688.833333333336</v>
      </c>
      <c r="B5350">
        <v>18.8</v>
      </c>
      <c r="C5350">
        <v>0</v>
      </c>
    </row>
    <row r="5351" spans="1:3" x14ac:dyDescent="0.3">
      <c r="A5351" s="1">
        <v>43688.875</v>
      </c>
      <c r="B5351">
        <v>20.6</v>
      </c>
      <c r="C5351">
        <v>0</v>
      </c>
    </row>
    <row r="5352" spans="1:3" x14ac:dyDescent="0.3">
      <c r="A5352" s="1">
        <v>43688.916666666664</v>
      </c>
      <c r="B5352">
        <v>21.3</v>
      </c>
      <c r="C5352">
        <v>0</v>
      </c>
    </row>
    <row r="5353" spans="1:3" x14ac:dyDescent="0.3">
      <c r="A5353" s="1">
        <v>43688.958333333336</v>
      </c>
      <c r="B5353">
        <v>20.8</v>
      </c>
      <c r="C5353">
        <v>0</v>
      </c>
    </row>
    <row r="5354" spans="1:3" x14ac:dyDescent="0.3">
      <c r="A5354" s="1">
        <v>43689</v>
      </c>
      <c r="B5354">
        <v>20.6</v>
      </c>
      <c r="C5354">
        <v>0</v>
      </c>
    </row>
    <row r="5355" spans="1:3" x14ac:dyDescent="0.3">
      <c r="A5355" s="1">
        <v>43689.041666666664</v>
      </c>
      <c r="B5355">
        <v>20.3</v>
      </c>
      <c r="C5355">
        <v>0</v>
      </c>
    </row>
    <row r="5356" spans="1:3" x14ac:dyDescent="0.3">
      <c r="A5356" s="1">
        <v>43689.083333333336</v>
      </c>
      <c r="B5356">
        <v>20.100000000000001</v>
      </c>
      <c r="C5356">
        <v>0</v>
      </c>
    </row>
    <row r="5357" spans="1:3" x14ac:dyDescent="0.3">
      <c r="A5357" s="1">
        <v>43689.125</v>
      </c>
      <c r="B5357">
        <v>20.100000000000001</v>
      </c>
      <c r="C5357">
        <v>0</v>
      </c>
    </row>
    <row r="5358" spans="1:3" x14ac:dyDescent="0.3">
      <c r="A5358" s="1">
        <v>43689.166666666664</v>
      </c>
      <c r="B5358">
        <v>20</v>
      </c>
      <c r="C5358">
        <v>0</v>
      </c>
    </row>
    <row r="5359" spans="1:3" x14ac:dyDescent="0.3">
      <c r="A5359" s="1">
        <v>43689.208333333336</v>
      </c>
      <c r="B5359">
        <v>20</v>
      </c>
      <c r="C5359">
        <v>0</v>
      </c>
    </row>
    <row r="5360" spans="1:3" x14ac:dyDescent="0.3">
      <c r="A5360" s="1">
        <v>43689.25</v>
      </c>
      <c r="B5360">
        <v>20.8</v>
      </c>
      <c r="C5360">
        <v>0</v>
      </c>
    </row>
    <row r="5361" spans="1:3" x14ac:dyDescent="0.3">
      <c r="A5361" s="1">
        <v>43689.291666666664</v>
      </c>
      <c r="B5361">
        <v>22.3</v>
      </c>
      <c r="C5361">
        <v>0</v>
      </c>
    </row>
    <row r="5362" spans="1:3" x14ac:dyDescent="0.3">
      <c r="A5362" s="1">
        <v>43689.333333333336</v>
      </c>
      <c r="B5362">
        <v>22.6</v>
      </c>
      <c r="C5362">
        <v>0</v>
      </c>
    </row>
    <row r="5363" spans="1:3" x14ac:dyDescent="0.3">
      <c r="A5363" s="1">
        <v>43689.375</v>
      </c>
      <c r="B5363">
        <v>23.1</v>
      </c>
      <c r="C5363">
        <v>0</v>
      </c>
    </row>
    <row r="5364" spans="1:3" x14ac:dyDescent="0.3">
      <c r="A5364" s="1">
        <v>43689.416666666664</v>
      </c>
      <c r="B5364">
        <v>23.9</v>
      </c>
      <c r="C5364">
        <v>0</v>
      </c>
    </row>
    <row r="5365" spans="1:3" x14ac:dyDescent="0.3">
      <c r="A5365" s="1">
        <v>43689.458333333336</v>
      </c>
      <c r="B5365">
        <v>24</v>
      </c>
      <c r="C5365">
        <v>0</v>
      </c>
    </row>
    <row r="5366" spans="1:3" x14ac:dyDescent="0.3">
      <c r="A5366" s="1">
        <v>43689.5</v>
      </c>
      <c r="B5366">
        <v>23.4</v>
      </c>
      <c r="C5366">
        <v>0</v>
      </c>
    </row>
    <row r="5367" spans="1:3" x14ac:dyDescent="0.3">
      <c r="A5367" s="1">
        <v>43689.541666666664</v>
      </c>
      <c r="B5367">
        <v>24.1</v>
      </c>
      <c r="C5367">
        <v>0</v>
      </c>
    </row>
    <row r="5368" spans="1:3" x14ac:dyDescent="0.3">
      <c r="A5368" s="1">
        <v>43689.583333333336</v>
      </c>
      <c r="B5368">
        <v>24.5</v>
      </c>
      <c r="C5368">
        <v>0</v>
      </c>
    </row>
    <row r="5369" spans="1:3" x14ac:dyDescent="0.3">
      <c r="A5369" s="1">
        <v>43689.625</v>
      </c>
      <c r="B5369">
        <v>23.5</v>
      </c>
      <c r="C5369">
        <v>0</v>
      </c>
    </row>
    <row r="5370" spans="1:3" x14ac:dyDescent="0.3">
      <c r="A5370" s="1">
        <v>43689.666666666664</v>
      </c>
      <c r="B5370">
        <v>22.9</v>
      </c>
      <c r="C5370">
        <v>0</v>
      </c>
    </row>
    <row r="5371" spans="1:3" x14ac:dyDescent="0.3">
      <c r="A5371" s="1">
        <v>43689.708333333336</v>
      </c>
      <c r="B5371">
        <v>21.4</v>
      </c>
      <c r="C5371">
        <v>0</v>
      </c>
    </row>
    <row r="5372" spans="1:3" x14ac:dyDescent="0.3">
      <c r="A5372" s="1">
        <v>43689.75</v>
      </c>
      <c r="B5372">
        <v>19.3</v>
      </c>
      <c r="C5372">
        <v>0</v>
      </c>
    </row>
    <row r="5373" spans="1:3" x14ac:dyDescent="0.3">
      <c r="A5373" s="1">
        <v>43689.791666666664</v>
      </c>
      <c r="B5373">
        <v>17.7</v>
      </c>
      <c r="C5373">
        <v>0</v>
      </c>
    </row>
    <row r="5374" spans="1:3" x14ac:dyDescent="0.3">
      <c r="A5374" s="1">
        <v>43689.833333333336</v>
      </c>
      <c r="B5374">
        <v>16.3</v>
      </c>
      <c r="C5374">
        <v>0</v>
      </c>
    </row>
    <row r="5375" spans="1:3" x14ac:dyDescent="0.3">
      <c r="A5375" s="1">
        <v>43689.875</v>
      </c>
      <c r="B5375">
        <v>14.8</v>
      </c>
      <c r="C5375">
        <v>0</v>
      </c>
    </row>
    <row r="5376" spans="1:3" x14ac:dyDescent="0.3">
      <c r="A5376" s="1">
        <v>43689.916666666664</v>
      </c>
      <c r="B5376">
        <v>14.6</v>
      </c>
      <c r="C5376">
        <v>0</v>
      </c>
    </row>
    <row r="5377" spans="1:3" x14ac:dyDescent="0.3">
      <c r="A5377" s="1">
        <v>43689.958333333336</v>
      </c>
      <c r="B5377">
        <v>14.6</v>
      </c>
      <c r="C5377">
        <v>0</v>
      </c>
    </row>
    <row r="5378" spans="1:3" x14ac:dyDescent="0.3">
      <c r="A5378" s="1">
        <v>43690</v>
      </c>
      <c r="B5378">
        <v>14.5</v>
      </c>
      <c r="C5378">
        <v>0.1</v>
      </c>
    </row>
    <row r="5379" spans="1:3" x14ac:dyDescent="0.3">
      <c r="A5379" s="1">
        <v>43690.041666666664</v>
      </c>
      <c r="B5379">
        <v>14.3</v>
      </c>
      <c r="C5379">
        <v>6.2</v>
      </c>
    </row>
    <row r="5380" spans="1:3" x14ac:dyDescent="0.3">
      <c r="A5380" s="1">
        <v>43690.083333333336</v>
      </c>
      <c r="B5380">
        <v>13.7</v>
      </c>
      <c r="C5380">
        <v>4</v>
      </c>
    </row>
    <row r="5381" spans="1:3" x14ac:dyDescent="0.3">
      <c r="A5381" s="1">
        <v>43690.125</v>
      </c>
      <c r="B5381">
        <v>13.3</v>
      </c>
      <c r="C5381">
        <v>1.4</v>
      </c>
    </row>
    <row r="5382" spans="1:3" x14ac:dyDescent="0.3">
      <c r="A5382" s="1">
        <v>43690.166666666664</v>
      </c>
      <c r="B5382">
        <v>13.3</v>
      </c>
      <c r="C5382">
        <v>0</v>
      </c>
    </row>
    <row r="5383" spans="1:3" x14ac:dyDescent="0.3">
      <c r="A5383" s="1">
        <v>43690.208333333336</v>
      </c>
      <c r="B5383">
        <v>13.3</v>
      </c>
      <c r="C5383">
        <v>0</v>
      </c>
    </row>
    <row r="5384" spans="1:3" x14ac:dyDescent="0.3">
      <c r="A5384" s="1">
        <v>43690.25</v>
      </c>
      <c r="B5384">
        <v>13.8</v>
      </c>
      <c r="C5384">
        <v>0</v>
      </c>
    </row>
    <row r="5385" spans="1:3" x14ac:dyDescent="0.3">
      <c r="A5385" s="1">
        <v>43690.291666666664</v>
      </c>
      <c r="B5385">
        <v>14</v>
      </c>
      <c r="C5385">
        <v>0.2</v>
      </c>
    </row>
    <row r="5386" spans="1:3" x14ac:dyDescent="0.3">
      <c r="A5386" s="1">
        <v>43690.333333333336</v>
      </c>
      <c r="B5386">
        <v>14</v>
      </c>
      <c r="C5386">
        <v>0</v>
      </c>
    </row>
    <row r="5387" spans="1:3" x14ac:dyDescent="0.3">
      <c r="A5387" s="1">
        <v>43690.375</v>
      </c>
      <c r="B5387">
        <v>15.2</v>
      </c>
      <c r="C5387">
        <v>0</v>
      </c>
    </row>
    <row r="5388" spans="1:3" x14ac:dyDescent="0.3">
      <c r="A5388" s="1">
        <v>43690.416666666664</v>
      </c>
      <c r="B5388">
        <v>16.100000000000001</v>
      </c>
      <c r="C5388">
        <v>0</v>
      </c>
    </row>
    <row r="5389" spans="1:3" x14ac:dyDescent="0.3">
      <c r="A5389" s="1">
        <v>43690.458333333336</v>
      </c>
      <c r="B5389">
        <v>16.600000000000001</v>
      </c>
      <c r="C5389">
        <v>0</v>
      </c>
    </row>
    <row r="5390" spans="1:3" x14ac:dyDescent="0.3">
      <c r="A5390" s="1">
        <v>43690.5</v>
      </c>
      <c r="B5390">
        <v>17.399999999999999</v>
      </c>
      <c r="C5390">
        <v>0</v>
      </c>
    </row>
    <row r="5391" spans="1:3" x14ac:dyDescent="0.3">
      <c r="A5391" s="1">
        <v>43690.541666666664</v>
      </c>
      <c r="B5391">
        <v>18.2</v>
      </c>
      <c r="C5391">
        <v>0</v>
      </c>
    </row>
    <row r="5392" spans="1:3" x14ac:dyDescent="0.3">
      <c r="A5392" s="1">
        <v>43690.583333333336</v>
      </c>
      <c r="B5392">
        <v>19.2</v>
      </c>
      <c r="C5392">
        <v>0</v>
      </c>
    </row>
    <row r="5393" spans="1:3" x14ac:dyDescent="0.3">
      <c r="A5393" s="1">
        <v>43690.625</v>
      </c>
      <c r="B5393">
        <v>19.2</v>
      </c>
      <c r="C5393">
        <v>0</v>
      </c>
    </row>
    <row r="5394" spans="1:3" x14ac:dyDescent="0.3">
      <c r="A5394" s="1">
        <v>43690.666666666664</v>
      </c>
      <c r="B5394">
        <v>18.8</v>
      </c>
      <c r="C5394">
        <v>0</v>
      </c>
    </row>
    <row r="5395" spans="1:3" x14ac:dyDescent="0.3">
      <c r="A5395" s="1">
        <v>43690.708333333336</v>
      </c>
      <c r="B5395">
        <v>17.8</v>
      </c>
      <c r="C5395">
        <v>0</v>
      </c>
    </row>
    <row r="5396" spans="1:3" x14ac:dyDescent="0.3">
      <c r="A5396" s="1">
        <v>43690.75</v>
      </c>
      <c r="B5396">
        <v>16.399999999999999</v>
      </c>
      <c r="C5396">
        <v>0</v>
      </c>
    </row>
    <row r="5397" spans="1:3" x14ac:dyDescent="0.3">
      <c r="A5397" s="1">
        <v>43690.791666666664</v>
      </c>
      <c r="B5397">
        <v>15.6</v>
      </c>
      <c r="C5397">
        <v>0</v>
      </c>
    </row>
    <row r="5398" spans="1:3" x14ac:dyDescent="0.3">
      <c r="A5398" s="1">
        <v>43690.833333333336</v>
      </c>
      <c r="B5398">
        <v>15</v>
      </c>
      <c r="C5398">
        <v>0</v>
      </c>
    </row>
    <row r="5399" spans="1:3" x14ac:dyDescent="0.3">
      <c r="A5399" s="1">
        <v>43690.875</v>
      </c>
      <c r="B5399">
        <v>15.2</v>
      </c>
      <c r="C5399">
        <v>0</v>
      </c>
    </row>
    <row r="5400" spans="1:3" x14ac:dyDescent="0.3">
      <c r="A5400" s="1">
        <v>43690.916666666664</v>
      </c>
      <c r="B5400">
        <v>14.4</v>
      </c>
      <c r="C5400">
        <v>0</v>
      </c>
    </row>
    <row r="5401" spans="1:3" x14ac:dyDescent="0.3">
      <c r="A5401" s="1">
        <v>43690.958333333336</v>
      </c>
      <c r="B5401">
        <v>14.7</v>
      </c>
      <c r="C5401">
        <v>0</v>
      </c>
    </row>
    <row r="5402" spans="1:3" x14ac:dyDescent="0.3">
      <c r="A5402" s="1">
        <v>43691</v>
      </c>
      <c r="B5402">
        <v>14.5</v>
      </c>
      <c r="C5402">
        <v>0</v>
      </c>
    </row>
    <row r="5403" spans="1:3" x14ac:dyDescent="0.3">
      <c r="A5403" s="1">
        <v>43691.041666666664</v>
      </c>
      <c r="B5403">
        <v>14</v>
      </c>
      <c r="C5403">
        <v>0</v>
      </c>
    </row>
    <row r="5404" spans="1:3" x14ac:dyDescent="0.3">
      <c r="A5404" s="1">
        <v>43691.083333333336</v>
      </c>
      <c r="B5404">
        <v>12.9</v>
      </c>
      <c r="C5404">
        <v>0</v>
      </c>
    </row>
    <row r="5405" spans="1:3" x14ac:dyDescent="0.3">
      <c r="A5405" s="1">
        <v>43691.125</v>
      </c>
      <c r="B5405">
        <v>11.7</v>
      </c>
      <c r="C5405">
        <v>0</v>
      </c>
    </row>
    <row r="5406" spans="1:3" x14ac:dyDescent="0.3">
      <c r="A5406" s="1">
        <v>43691.166666666664</v>
      </c>
      <c r="B5406">
        <v>10.9</v>
      </c>
      <c r="C5406">
        <v>2.4</v>
      </c>
    </row>
    <row r="5407" spans="1:3" x14ac:dyDescent="0.3">
      <c r="A5407" s="1">
        <v>43691.208333333336</v>
      </c>
      <c r="B5407">
        <v>10.8</v>
      </c>
      <c r="C5407">
        <v>2.1</v>
      </c>
    </row>
    <row r="5408" spans="1:3" x14ac:dyDescent="0.3">
      <c r="A5408" s="1">
        <v>43691.25</v>
      </c>
      <c r="B5408">
        <v>11</v>
      </c>
      <c r="C5408">
        <v>1.2</v>
      </c>
    </row>
    <row r="5409" spans="1:3" x14ac:dyDescent="0.3">
      <c r="A5409" s="1">
        <v>43691.291666666664</v>
      </c>
      <c r="B5409">
        <v>11</v>
      </c>
      <c r="C5409">
        <v>1.2</v>
      </c>
    </row>
    <row r="5410" spans="1:3" x14ac:dyDescent="0.3">
      <c r="A5410" s="1">
        <v>43691.333333333336</v>
      </c>
      <c r="B5410">
        <v>11.1</v>
      </c>
      <c r="C5410">
        <v>0.8</v>
      </c>
    </row>
    <row r="5411" spans="1:3" x14ac:dyDescent="0.3">
      <c r="A5411" s="1">
        <v>43691.375</v>
      </c>
      <c r="B5411">
        <v>11.1</v>
      </c>
      <c r="C5411">
        <v>1</v>
      </c>
    </row>
    <row r="5412" spans="1:3" x14ac:dyDescent="0.3">
      <c r="A5412" s="1">
        <v>43691.416666666664</v>
      </c>
      <c r="B5412">
        <v>10.8</v>
      </c>
      <c r="C5412">
        <v>0.4</v>
      </c>
    </row>
    <row r="5413" spans="1:3" x14ac:dyDescent="0.3">
      <c r="A5413" s="1">
        <v>43691.458333333336</v>
      </c>
      <c r="B5413">
        <v>11.5</v>
      </c>
      <c r="C5413">
        <v>0</v>
      </c>
    </row>
    <row r="5414" spans="1:3" x14ac:dyDescent="0.3">
      <c r="A5414" s="1">
        <v>43691.5</v>
      </c>
      <c r="B5414">
        <v>12</v>
      </c>
      <c r="C5414">
        <v>0</v>
      </c>
    </row>
    <row r="5415" spans="1:3" x14ac:dyDescent="0.3">
      <c r="A5415" s="1">
        <v>43691.541666666664</v>
      </c>
      <c r="B5415">
        <v>13.2</v>
      </c>
      <c r="C5415">
        <v>0</v>
      </c>
    </row>
    <row r="5416" spans="1:3" x14ac:dyDescent="0.3">
      <c r="A5416" s="1">
        <v>43691.583333333336</v>
      </c>
      <c r="B5416">
        <v>14.6</v>
      </c>
      <c r="C5416">
        <v>0</v>
      </c>
    </row>
    <row r="5417" spans="1:3" x14ac:dyDescent="0.3">
      <c r="A5417" s="1">
        <v>43691.625</v>
      </c>
      <c r="B5417">
        <v>15.6</v>
      </c>
      <c r="C5417">
        <v>0</v>
      </c>
    </row>
    <row r="5418" spans="1:3" x14ac:dyDescent="0.3">
      <c r="A5418" s="1">
        <v>43691.666666666664</v>
      </c>
      <c r="B5418">
        <v>15.5</v>
      </c>
      <c r="C5418">
        <v>0</v>
      </c>
    </row>
    <row r="5419" spans="1:3" x14ac:dyDescent="0.3">
      <c r="A5419" s="1">
        <v>43691.708333333336</v>
      </c>
      <c r="B5419">
        <v>14.8</v>
      </c>
      <c r="C5419">
        <v>0</v>
      </c>
    </row>
    <row r="5420" spans="1:3" x14ac:dyDescent="0.3">
      <c r="A5420" s="1">
        <v>43691.75</v>
      </c>
      <c r="B5420">
        <v>13.7</v>
      </c>
      <c r="C5420">
        <v>0</v>
      </c>
    </row>
    <row r="5421" spans="1:3" x14ac:dyDescent="0.3">
      <c r="A5421" s="1">
        <v>43691.791666666664</v>
      </c>
      <c r="B5421">
        <v>12.4</v>
      </c>
      <c r="C5421">
        <v>0</v>
      </c>
    </row>
    <row r="5422" spans="1:3" x14ac:dyDescent="0.3">
      <c r="A5422" s="1">
        <v>43691.833333333336</v>
      </c>
      <c r="B5422">
        <v>12.4</v>
      </c>
      <c r="C5422">
        <v>0</v>
      </c>
    </row>
    <row r="5423" spans="1:3" x14ac:dyDescent="0.3">
      <c r="A5423" s="1">
        <v>43691.875</v>
      </c>
      <c r="B5423">
        <v>12.4</v>
      </c>
      <c r="C5423">
        <v>0</v>
      </c>
    </row>
    <row r="5424" spans="1:3" x14ac:dyDescent="0.3">
      <c r="A5424" s="1">
        <v>43691.916666666664</v>
      </c>
      <c r="B5424">
        <v>12.3</v>
      </c>
      <c r="C5424">
        <v>0</v>
      </c>
    </row>
    <row r="5425" spans="1:3" x14ac:dyDescent="0.3">
      <c r="A5425" s="1">
        <v>43691.958333333336</v>
      </c>
      <c r="B5425">
        <v>12.1</v>
      </c>
      <c r="C5425">
        <v>0</v>
      </c>
    </row>
    <row r="5426" spans="1:3" x14ac:dyDescent="0.3">
      <c r="A5426" s="1">
        <v>43692</v>
      </c>
      <c r="B5426">
        <v>12</v>
      </c>
      <c r="C5426">
        <v>0</v>
      </c>
    </row>
    <row r="5427" spans="1:3" x14ac:dyDescent="0.3">
      <c r="A5427" s="1">
        <v>43692.041666666664</v>
      </c>
      <c r="B5427">
        <v>12.1</v>
      </c>
      <c r="C5427">
        <v>0</v>
      </c>
    </row>
    <row r="5428" spans="1:3" x14ac:dyDescent="0.3">
      <c r="A5428" s="1">
        <v>43692.083333333336</v>
      </c>
      <c r="B5428">
        <v>11.8</v>
      </c>
      <c r="C5428">
        <v>0</v>
      </c>
    </row>
    <row r="5429" spans="1:3" x14ac:dyDescent="0.3">
      <c r="A5429" s="1">
        <v>43692.125</v>
      </c>
      <c r="B5429">
        <v>11.5</v>
      </c>
      <c r="C5429">
        <v>0</v>
      </c>
    </row>
    <row r="5430" spans="1:3" x14ac:dyDescent="0.3">
      <c r="A5430" s="1">
        <v>43692.166666666664</v>
      </c>
      <c r="B5430">
        <v>11.4</v>
      </c>
      <c r="C5430">
        <v>0</v>
      </c>
    </row>
    <row r="5431" spans="1:3" x14ac:dyDescent="0.3">
      <c r="A5431" s="1">
        <v>43692.208333333336</v>
      </c>
      <c r="B5431">
        <v>11.1</v>
      </c>
      <c r="C5431">
        <v>0</v>
      </c>
    </row>
    <row r="5432" spans="1:3" x14ac:dyDescent="0.3">
      <c r="A5432" s="1">
        <v>43692.25</v>
      </c>
      <c r="B5432">
        <v>12.3</v>
      </c>
      <c r="C5432">
        <v>0</v>
      </c>
    </row>
    <row r="5433" spans="1:3" x14ac:dyDescent="0.3">
      <c r="A5433" s="1">
        <v>43692.291666666664</v>
      </c>
      <c r="B5433">
        <v>15.1</v>
      </c>
      <c r="C5433">
        <v>0</v>
      </c>
    </row>
    <row r="5434" spans="1:3" x14ac:dyDescent="0.3">
      <c r="A5434" s="1">
        <v>43692.333333333336</v>
      </c>
      <c r="B5434">
        <v>15.9</v>
      </c>
      <c r="C5434">
        <v>0</v>
      </c>
    </row>
    <row r="5435" spans="1:3" x14ac:dyDescent="0.3">
      <c r="A5435" s="1">
        <v>43692.375</v>
      </c>
      <c r="B5435">
        <v>15.1</v>
      </c>
      <c r="C5435">
        <v>0</v>
      </c>
    </row>
    <row r="5436" spans="1:3" x14ac:dyDescent="0.3">
      <c r="A5436" s="1">
        <v>43692.416666666664</v>
      </c>
      <c r="B5436">
        <v>16.899999999999999</v>
      </c>
      <c r="C5436">
        <v>0</v>
      </c>
    </row>
    <row r="5437" spans="1:3" x14ac:dyDescent="0.3">
      <c r="A5437" s="1">
        <v>43692.458333333336</v>
      </c>
      <c r="B5437">
        <v>16.100000000000001</v>
      </c>
      <c r="C5437">
        <v>0</v>
      </c>
    </row>
    <row r="5438" spans="1:3" x14ac:dyDescent="0.3">
      <c r="A5438" s="1">
        <v>43692.5</v>
      </c>
      <c r="B5438">
        <v>17.399999999999999</v>
      </c>
      <c r="C5438">
        <v>0</v>
      </c>
    </row>
    <row r="5439" spans="1:3" x14ac:dyDescent="0.3">
      <c r="A5439" s="1">
        <v>43692.541666666664</v>
      </c>
      <c r="B5439">
        <v>18</v>
      </c>
      <c r="C5439">
        <v>0</v>
      </c>
    </row>
    <row r="5440" spans="1:3" x14ac:dyDescent="0.3">
      <c r="A5440" s="1">
        <v>43692.583333333336</v>
      </c>
      <c r="B5440">
        <v>17.5</v>
      </c>
      <c r="C5440">
        <v>0</v>
      </c>
    </row>
    <row r="5441" spans="1:3" x14ac:dyDescent="0.3">
      <c r="A5441" s="1">
        <v>43692.625</v>
      </c>
      <c r="B5441">
        <v>18.899999999999999</v>
      </c>
      <c r="C5441">
        <v>0</v>
      </c>
    </row>
    <row r="5442" spans="1:3" x14ac:dyDescent="0.3">
      <c r="A5442" s="1">
        <v>43692.666666666664</v>
      </c>
      <c r="B5442">
        <v>18.3</v>
      </c>
      <c r="C5442">
        <v>0</v>
      </c>
    </row>
    <row r="5443" spans="1:3" x14ac:dyDescent="0.3">
      <c r="A5443" s="1">
        <v>43692.708333333336</v>
      </c>
      <c r="B5443">
        <v>17.8</v>
      </c>
      <c r="C5443">
        <v>0</v>
      </c>
    </row>
    <row r="5444" spans="1:3" x14ac:dyDescent="0.3">
      <c r="A5444" s="1">
        <v>43692.75</v>
      </c>
      <c r="B5444">
        <v>15.7</v>
      </c>
      <c r="C5444">
        <v>0</v>
      </c>
    </row>
    <row r="5445" spans="1:3" x14ac:dyDescent="0.3">
      <c r="A5445" s="1">
        <v>43692.791666666664</v>
      </c>
      <c r="B5445">
        <v>15.2</v>
      </c>
      <c r="C5445">
        <v>0</v>
      </c>
    </row>
    <row r="5446" spans="1:3" x14ac:dyDescent="0.3">
      <c r="A5446" s="1">
        <v>43692.833333333336</v>
      </c>
      <c r="B5446">
        <v>14.8</v>
      </c>
      <c r="C5446">
        <v>0</v>
      </c>
    </row>
    <row r="5447" spans="1:3" x14ac:dyDescent="0.3">
      <c r="A5447" s="1">
        <v>43692.875</v>
      </c>
      <c r="B5447">
        <v>14.9</v>
      </c>
      <c r="C5447">
        <v>0</v>
      </c>
    </row>
    <row r="5448" spans="1:3" x14ac:dyDescent="0.3">
      <c r="A5448" s="1">
        <v>43692.916666666664</v>
      </c>
      <c r="B5448">
        <v>15.1</v>
      </c>
      <c r="C5448">
        <v>0</v>
      </c>
    </row>
    <row r="5449" spans="1:3" x14ac:dyDescent="0.3">
      <c r="A5449" s="1">
        <v>43692.958333333336</v>
      </c>
      <c r="B5449">
        <v>14.9</v>
      </c>
      <c r="C5449">
        <v>0</v>
      </c>
    </row>
    <row r="5450" spans="1:3" x14ac:dyDescent="0.3">
      <c r="A5450" s="1">
        <v>43693</v>
      </c>
      <c r="B5450">
        <v>14.5</v>
      </c>
      <c r="C5450">
        <v>0</v>
      </c>
    </row>
    <row r="5451" spans="1:3" x14ac:dyDescent="0.3">
      <c r="A5451" s="1">
        <v>43693.041666666664</v>
      </c>
      <c r="B5451">
        <v>14.6</v>
      </c>
      <c r="C5451">
        <v>0</v>
      </c>
    </row>
    <row r="5452" spans="1:3" x14ac:dyDescent="0.3">
      <c r="A5452" s="1">
        <v>43693.083333333336</v>
      </c>
      <c r="B5452">
        <v>14.6</v>
      </c>
      <c r="C5452">
        <v>0</v>
      </c>
    </row>
    <row r="5453" spans="1:3" x14ac:dyDescent="0.3">
      <c r="A5453" s="1">
        <v>43693.125</v>
      </c>
      <c r="B5453">
        <v>14.7</v>
      </c>
      <c r="C5453">
        <v>0</v>
      </c>
    </row>
    <row r="5454" spans="1:3" x14ac:dyDescent="0.3">
      <c r="A5454" s="1">
        <v>43693.166666666664</v>
      </c>
      <c r="B5454">
        <v>14.7</v>
      </c>
      <c r="C5454">
        <v>0</v>
      </c>
    </row>
    <row r="5455" spans="1:3" x14ac:dyDescent="0.3">
      <c r="A5455" s="1">
        <v>43693.208333333336</v>
      </c>
      <c r="B5455">
        <v>14.4</v>
      </c>
      <c r="C5455">
        <v>0</v>
      </c>
    </row>
    <row r="5456" spans="1:3" x14ac:dyDescent="0.3">
      <c r="A5456" s="1">
        <v>43693.25</v>
      </c>
      <c r="B5456">
        <v>14.6</v>
      </c>
      <c r="C5456">
        <v>0</v>
      </c>
    </row>
    <row r="5457" spans="1:3" x14ac:dyDescent="0.3">
      <c r="A5457" s="1">
        <v>43693.291666666664</v>
      </c>
      <c r="B5457">
        <v>13.4</v>
      </c>
      <c r="C5457">
        <v>0</v>
      </c>
    </row>
    <row r="5458" spans="1:3" x14ac:dyDescent="0.3">
      <c r="A5458" s="1">
        <v>43693.333333333336</v>
      </c>
      <c r="B5458">
        <v>14.2</v>
      </c>
      <c r="C5458">
        <v>0</v>
      </c>
    </row>
    <row r="5459" spans="1:3" x14ac:dyDescent="0.3">
      <c r="A5459" s="1">
        <v>43693.375</v>
      </c>
      <c r="B5459">
        <v>14.9</v>
      </c>
      <c r="C5459">
        <v>0</v>
      </c>
    </row>
    <row r="5460" spans="1:3" x14ac:dyDescent="0.3">
      <c r="A5460" s="1">
        <v>43693.416666666664</v>
      </c>
      <c r="B5460">
        <v>16</v>
      </c>
      <c r="C5460">
        <v>0</v>
      </c>
    </row>
    <row r="5461" spans="1:3" x14ac:dyDescent="0.3">
      <c r="A5461" s="1">
        <v>43693.458333333336</v>
      </c>
      <c r="B5461">
        <v>15</v>
      </c>
      <c r="C5461">
        <v>4.2</v>
      </c>
    </row>
    <row r="5462" spans="1:3" x14ac:dyDescent="0.3">
      <c r="A5462" s="1">
        <v>43693.5</v>
      </c>
      <c r="B5462">
        <v>16.3</v>
      </c>
      <c r="C5462">
        <v>0</v>
      </c>
    </row>
    <row r="5463" spans="1:3" x14ac:dyDescent="0.3">
      <c r="A5463" s="1">
        <v>43693.541666666664</v>
      </c>
      <c r="B5463">
        <v>17.2</v>
      </c>
      <c r="C5463">
        <v>0</v>
      </c>
    </row>
    <row r="5464" spans="1:3" x14ac:dyDescent="0.3">
      <c r="A5464" s="1">
        <v>43693.583333333336</v>
      </c>
      <c r="B5464">
        <v>15.5</v>
      </c>
      <c r="C5464">
        <v>0</v>
      </c>
    </row>
    <row r="5465" spans="1:3" x14ac:dyDescent="0.3">
      <c r="A5465" s="1">
        <v>43693.625</v>
      </c>
      <c r="B5465">
        <v>14.5</v>
      </c>
      <c r="C5465">
        <v>0</v>
      </c>
    </row>
    <row r="5466" spans="1:3" x14ac:dyDescent="0.3">
      <c r="A5466" s="1">
        <v>43693.666666666664</v>
      </c>
      <c r="B5466">
        <v>14.1</v>
      </c>
      <c r="C5466">
        <v>0</v>
      </c>
    </row>
    <row r="5467" spans="1:3" x14ac:dyDescent="0.3">
      <c r="A5467" s="1">
        <v>43693.708333333336</v>
      </c>
      <c r="B5467">
        <v>14.9</v>
      </c>
      <c r="C5467">
        <v>0</v>
      </c>
    </row>
    <row r="5468" spans="1:3" x14ac:dyDescent="0.3">
      <c r="A5468" s="1">
        <v>43693.75</v>
      </c>
      <c r="B5468">
        <v>13.8</v>
      </c>
      <c r="C5468">
        <v>0</v>
      </c>
    </row>
    <row r="5469" spans="1:3" x14ac:dyDescent="0.3">
      <c r="A5469" s="1">
        <v>43693.791666666664</v>
      </c>
      <c r="B5469">
        <v>13.2</v>
      </c>
      <c r="C5469">
        <v>0</v>
      </c>
    </row>
    <row r="5470" spans="1:3" x14ac:dyDescent="0.3">
      <c r="A5470" s="1">
        <v>43693.833333333336</v>
      </c>
      <c r="B5470">
        <v>12.7</v>
      </c>
      <c r="C5470">
        <v>0</v>
      </c>
    </row>
    <row r="5471" spans="1:3" x14ac:dyDescent="0.3">
      <c r="A5471" s="1">
        <v>43693.875</v>
      </c>
      <c r="B5471">
        <v>12.6</v>
      </c>
      <c r="C5471">
        <v>0</v>
      </c>
    </row>
    <row r="5472" spans="1:3" x14ac:dyDescent="0.3">
      <c r="A5472" s="1">
        <v>43693.916666666664</v>
      </c>
      <c r="B5472">
        <v>12.3</v>
      </c>
      <c r="C5472">
        <v>0</v>
      </c>
    </row>
    <row r="5473" spans="1:3" x14ac:dyDescent="0.3">
      <c r="A5473" s="1">
        <v>43693.958333333336</v>
      </c>
      <c r="B5473">
        <v>12.3</v>
      </c>
      <c r="C5473">
        <v>0</v>
      </c>
    </row>
    <row r="5474" spans="1:3" x14ac:dyDescent="0.3">
      <c r="A5474" s="1">
        <v>43694</v>
      </c>
      <c r="B5474">
        <v>12.3</v>
      </c>
      <c r="C5474">
        <v>0</v>
      </c>
    </row>
    <row r="5475" spans="1:3" x14ac:dyDescent="0.3">
      <c r="A5475" s="1">
        <v>43694.041666666664</v>
      </c>
      <c r="B5475">
        <v>12</v>
      </c>
      <c r="C5475">
        <v>0</v>
      </c>
    </row>
    <row r="5476" spans="1:3" x14ac:dyDescent="0.3">
      <c r="A5476" s="1">
        <v>43694.083333333336</v>
      </c>
      <c r="B5476">
        <v>11.9</v>
      </c>
      <c r="C5476">
        <v>0</v>
      </c>
    </row>
    <row r="5477" spans="1:3" x14ac:dyDescent="0.3">
      <c r="A5477" s="1">
        <v>43694.125</v>
      </c>
      <c r="B5477">
        <v>11.5</v>
      </c>
      <c r="C5477">
        <v>0</v>
      </c>
    </row>
    <row r="5478" spans="1:3" x14ac:dyDescent="0.3">
      <c r="A5478" s="1">
        <v>43694.166666666664</v>
      </c>
      <c r="B5478">
        <v>11.7</v>
      </c>
      <c r="C5478">
        <v>0</v>
      </c>
    </row>
    <row r="5479" spans="1:3" x14ac:dyDescent="0.3">
      <c r="A5479" s="1">
        <v>43694.208333333336</v>
      </c>
      <c r="B5479">
        <v>11.9</v>
      </c>
      <c r="C5479">
        <v>0</v>
      </c>
    </row>
    <row r="5480" spans="1:3" x14ac:dyDescent="0.3">
      <c r="A5480" s="1">
        <v>43694.25</v>
      </c>
      <c r="B5480">
        <v>13.6</v>
      </c>
      <c r="C5480">
        <v>0.1</v>
      </c>
    </row>
    <row r="5481" spans="1:3" x14ac:dyDescent="0.3">
      <c r="A5481" s="1">
        <v>43694.291666666664</v>
      </c>
      <c r="B5481">
        <v>15.2</v>
      </c>
      <c r="C5481">
        <v>0</v>
      </c>
    </row>
    <row r="5482" spans="1:3" x14ac:dyDescent="0.3">
      <c r="A5482" s="1">
        <v>43694.333333333336</v>
      </c>
      <c r="B5482">
        <v>16.5</v>
      </c>
      <c r="C5482">
        <v>0</v>
      </c>
    </row>
    <row r="5483" spans="1:3" x14ac:dyDescent="0.3">
      <c r="A5483" s="1">
        <v>43694.375</v>
      </c>
      <c r="B5483">
        <v>17.8</v>
      </c>
      <c r="C5483">
        <v>0</v>
      </c>
    </row>
    <row r="5484" spans="1:3" x14ac:dyDescent="0.3">
      <c r="A5484" s="1">
        <v>43694.416666666664</v>
      </c>
      <c r="B5484">
        <v>18.7</v>
      </c>
      <c r="C5484">
        <v>0</v>
      </c>
    </row>
    <row r="5485" spans="1:3" x14ac:dyDescent="0.3">
      <c r="A5485" s="1">
        <v>43694.458333333336</v>
      </c>
      <c r="B5485">
        <v>19</v>
      </c>
      <c r="C5485">
        <v>0</v>
      </c>
    </row>
    <row r="5486" spans="1:3" x14ac:dyDescent="0.3">
      <c r="A5486" s="1">
        <v>43694.5</v>
      </c>
      <c r="B5486">
        <v>18.899999999999999</v>
      </c>
      <c r="C5486">
        <v>0</v>
      </c>
    </row>
    <row r="5487" spans="1:3" x14ac:dyDescent="0.3">
      <c r="A5487" s="1">
        <v>43694.541666666664</v>
      </c>
      <c r="B5487">
        <v>18.8</v>
      </c>
      <c r="C5487">
        <v>0</v>
      </c>
    </row>
    <row r="5488" spans="1:3" x14ac:dyDescent="0.3">
      <c r="A5488" s="1">
        <v>43694.583333333336</v>
      </c>
      <c r="B5488">
        <v>19.7</v>
      </c>
      <c r="C5488">
        <v>0</v>
      </c>
    </row>
    <row r="5489" spans="1:3" x14ac:dyDescent="0.3">
      <c r="A5489" s="1">
        <v>43694.625</v>
      </c>
      <c r="B5489">
        <v>19.899999999999999</v>
      </c>
      <c r="C5489">
        <v>0</v>
      </c>
    </row>
    <row r="5490" spans="1:3" x14ac:dyDescent="0.3">
      <c r="A5490" s="1">
        <v>43694.666666666664</v>
      </c>
      <c r="B5490">
        <v>20.100000000000001</v>
      </c>
      <c r="C5490">
        <v>0</v>
      </c>
    </row>
    <row r="5491" spans="1:3" x14ac:dyDescent="0.3">
      <c r="A5491" s="1">
        <v>43694.708333333336</v>
      </c>
      <c r="B5491">
        <v>18.899999999999999</v>
      </c>
      <c r="C5491">
        <v>0</v>
      </c>
    </row>
    <row r="5492" spans="1:3" x14ac:dyDescent="0.3">
      <c r="A5492" s="1">
        <v>43694.75</v>
      </c>
      <c r="B5492">
        <v>16.899999999999999</v>
      </c>
      <c r="C5492">
        <v>0</v>
      </c>
    </row>
    <row r="5493" spans="1:3" x14ac:dyDescent="0.3">
      <c r="A5493" s="1">
        <v>43694.791666666664</v>
      </c>
      <c r="B5493">
        <v>15.9</v>
      </c>
      <c r="C5493">
        <v>0</v>
      </c>
    </row>
    <row r="5494" spans="1:3" x14ac:dyDescent="0.3">
      <c r="A5494" s="1">
        <v>43694.833333333336</v>
      </c>
      <c r="B5494">
        <v>15.8</v>
      </c>
      <c r="C5494">
        <v>0</v>
      </c>
    </row>
    <row r="5495" spans="1:3" x14ac:dyDescent="0.3">
      <c r="A5495" s="1">
        <v>43694.875</v>
      </c>
      <c r="B5495">
        <v>15.9</v>
      </c>
      <c r="C5495">
        <v>0</v>
      </c>
    </row>
    <row r="5496" spans="1:3" x14ac:dyDescent="0.3">
      <c r="A5496" s="1">
        <v>43694.916666666664</v>
      </c>
      <c r="B5496">
        <v>16</v>
      </c>
      <c r="C5496">
        <v>0</v>
      </c>
    </row>
    <row r="5497" spans="1:3" x14ac:dyDescent="0.3">
      <c r="A5497" s="1">
        <v>43694.958333333336</v>
      </c>
      <c r="B5497">
        <v>15.9</v>
      </c>
      <c r="C5497">
        <v>0</v>
      </c>
    </row>
    <row r="5498" spans="1:3" x14ac:dyDescent="0.3">
      <c r="A5498" s="1">
        <v>43695</v>
      </c>
      <c r="B5498">
        <v>16.100000000000001</v>
      </c>
      <c r="C5498">
        <v>0</v>
      </c>
    </row>
    <row r="5499" spans="1:3" x14ac:dyDescent="0.3">
      <c r="A5499" s="1">
        <v>43695.041666666664</v>
      </c>
      <c r="B5499">
        <v>16</v>
      </c>
      <c r="C5499">
        <v>0</v>
      </c>
    </row>
    <row r="5500" spans="1:3" x14ac:dyDescent="0.3">
      <c r="A5500" s="1">
        <v>43695.083333333336</v>
      </c>
      <c r="B5500">
        <v>16</v>
      </c>
      <c r="C5500">
        <v>0</v>
      </c>
    </row>
    <row r="5501" spans="1:3" x14ac:dyDescent="0.3">
      <c r="A5501" s="1">
        <v>43695.125</v>
      </c>
      <c r="B5501">
        <v>15.7</v>
      </c>
      <c r="C5501">
        <v>0</v>
      </c>
    </row>
    <row r="5502" spans="1:3" x14ac:dyDescent="0.3">
      <c r="A5502" s="1">
        <v>43695.166666666664</v>
      </c>
      <c r="B5502">
        <v>15.4</v>
      </c>
      <c r="C5502">
        <v>0</v>
      </c>
    </row>
    <row r="5503" spans="1:3" x14ac:dyDescent="0.3">
      <c r="A5503" s="1">
        <v>43695.208333333336</v>
      </c>
      <c r="B5503">
        <v>15.6</v>
      </c>
      <c r="C5503">
        <v>0</v>
      </c>
    </row>
    <row r="5504" spans="1:3" x14ac:dyDescent="0.3">
      <c r="A5504" s="1">
        <v>43695.25</v>
      </c>
      <c r="B5504">
        <v>15.8</v>
      </c>
      <c r="C5504">
        <v>0</v>
      </c>
    </row>
    <row r="5505" spans="1:3" x14ac:dyDescent="0.3">
      <c r="A5505" s="1">
        <v>43695.291666666664</v>
      </c>
      <c r="B5505">
        <v>16.100000000000001</v>
      </c>
      <c r="C5505">
        <v>0</v>
      </c>
    </row>
    <row r="5506" spans="1:3" x14ac:dyDescent="0.3">
      <c r="A5506" s="1">
        <v>43695.333333333336</v>
      </c>
      <c r="B5506">
        <v>17.399999999999999</v>
      </c>
      <c r="C5506">
        <v>0</v>
      </c>
    </row>
    <row r="5507" spans="1:3" x14ac:dyDescent="0.3">
      <c r="A5507" s="1">
        <v>43695.375</v>
      </c>
      <c r="B5507">
        <v>19.2</v>
      </c>
      <c r="C5507">
        <v>0</v>
      </c>
    </row>
    <row r="5508" spans="1:3" x14ac:dyDescent="0.3">
      <c r="A5508" s="1">
        <v>43695.416666666664</v>
      </c>
      <c r="B5508">
        <v>19.3</v>
      </c>
      <c r="C5508">
        <v>0</v>
      </c>
    </row>
    <row r="5509" spans="1:3" x14ac:dyDescent="0.3">
      <c r="A5509" s="1">
        <v>43695.458333333336</v>
      </c>
      <c r="B5509">
        <v>19.600000000000001</v>
      </c>
      <c r="C5509">
        <v>0</v>
      </c>
    </row>
    <row r="5510" spans="1:3" x14ac:dyDescent="0.3">
      <c r="A5510" s="1">
        <v>43695.5</v>
      </c>
      <c r="B5510">
        <v>21.7</v>
      </c>
      <c r="C5510">
        <v>0</v>
      </c>
    </row>
    <row r="5511" spans="1:3" x14ac:dyDescent="0.3">
      <c r="A5511" s="1">
        <v>43695.541666666664</v>
      </c>
      <c r="B5511">
        <v>22</v>
      </c>
      <c r="C5511">
        <v>0</v>
      </c>
    </row>
    <row r="5512" spans="1:3" x14ac:dyDescent="0.3">
      <c r="A5512" s="1">
        <v>43695.583333333336</v>
      </c>
      <c r="B5512">
        <v>23.7</v>
      </c>
      <c r="C5512">
        <v>0</v>
      </c>
    </row>
    <row r="5513" spans="1:3" x14ac:dyDescent="0.3">
      <c r="A5513" s="1">
        <v>43695.625</v>
      </c>
      <c r="B5513">
        <v>24.1</v>
      </c>
      <c r="C5513">
        <v>0</v>
      </c>
    </row>
    <row r="5514" spans="1:3" x14ac:dyDescent="0.3">
      <c r="A5514" s="1">
        <v>43695.666666666664</v>
      </c>
      <c r="B5514">
        <v>24</v>
      </c>
      <c r="C5514">
        <v>0</v>
      </c>
    </row>
    <row r="5515" spans="1:3" x14ac:dyDescent="0.3">
      <c r="A5515" s="1">
        <v>43695.708333333336</v>
      </c>
      <c r="B5515">
        <v>23.5</v>
      </c>
      <c r="C5515">
        <v>0</v>
      </c>
    </row>
    <row r="5516" spans="1:3" x14ac:dyDescent="0.3">
      <c r="A5516" s="1">
        <v>43695.75</v>
      </c>
      <c r="B5516">
        <v>22.2</v>
      </c>
      <c r="C5516">
        <v>0</v>
      </c>
    </row>
    <row r="5517" spans="1:3" x14ac:dyDescent="0.3">
      <c r="A5517" s="1">
        <v>43695.791666666664</v>
      </c>
      <c r="B5517">
        <v>21.3</v>
      </c>
      <c r="C5517">
        <v>0</v>
      </c>
    </row>
    <row r="5518" spans="1:3" x14ac:dyDescent="0.3">
      <c r="A5518" s="1">
        <v>43695.833333333336</v>
      </c>
      <c r="B5518">
        <v>21</v>
      </c>
      <c r="C5518">
        <v>0</v>
      </c>
    </row>
    <row r="5519" spans="1:3" x14ac:dyDescent="0.3">
      <c r="A5519" s="1">
        <v>43695.875</v>
      </c>
      <c r="B5519">
        <v>20.9</v>
      </c>
      <c r="C5519">
        <v>0</v>
      </c>
    </row>
    <row r="5520" spans="1:3" x14ac:dyDescent="0.3">
      <c r="A5520" s="1">
        <v>43695.916666666664</v>
      </c>
      <c r="B5520">
        <v>20.9</v>
      </c>
      <c r="C5520">
        <v>0</v>
      </c>
    </row>
    <row r="5521" spans="1:3" x14ac:dyDescent="0.3">
      <c r="A5521" s="1">
        <v>43695.958333333336</v>
      </c>
      <c r="B5521">
        <v>20.9</v>
      </c>
      <c r="C5521">
        <v>0</v>
      </c>
    </row>
    <row r="5522" spans="1:3" x14ac:dyDescent="0.3">
      <c r="A5522" s="1">
        <v>43696</v>
      </c>
      <c r="B5522">
        <v>21</v>
      </c>
      <c r="C5522">
        <v>0</v>
      </c>
    </row>
    <row r="5523" spans="1:3" x14ac:dyDescent="0.3">
      <c r="A5523" s="1">
        <v>43696.041666666664</v>
      </c>
      <c r="B5523">
        <v>20.5</v>
      </c>
      <c r="C5523">
        <v>0</v>
      </c>
    </row>
    <row r="5524" spans="1:3" x14ac:dyDescent="0.3">
      <c r="A5524" s="1">
        <v>43696.083333333336</v>
      </c>
      <c r="B5524">
        <v>20.399999999999999</v>
      </c>
      <c r="C5524">
        <v>0</v>
      </c>
    </row>
    <row r="5525" spans="1:3" x14ac:dyDescent="0.3">
      <c r="A5525" s="1">
        <v>43696.125</v>
      </c>
      <c r="B5525">
        <v>20.5</v>
      </c>
      <c r="C5525">
        <v>0</v>
      </c>
    </row>
    <row r="5526" spans="1:3" x14ac:dyDescent="0.3">
      <c r="A5526" s="1">
        <v>43696.166666666664</v>
      </c>
      <c r="B5526">
        <v>19.100000000000001</v>
      </c>
      <c r="C5526">
        <v>0</v>
      </c>
    </row>
    <row r="5527" spans="1:3" x14ac:dyDescent="0.3">
      <c r="A5527" s="1">
        <v>43696.208333333336</v>
      </c>
      <c r="B5527">
        <v>19.399999999999999</v>
      </c>
      <c r="C5527">
        <v>0</v>
      </c>
    </row>
    <row r="5528" spans="1:3" x14ac:dyDescent="0.3">
      <c r="A5528" s="1">
        <v>43696.25</v>
      </c>
      <c r="B5528">
        <v>20.9</v>
      </c>
      <c r="C5528">
        <v>0</v>
      </c>
    </row>
    <row r="5529" spans="1:3" x14ac:dyDescent="0.3">
      <c r="A5529" s="1">
        <v>43696.291666666664</v>
      </c>
      <c r="B5529">
        <v>21.4</v>
      </c>
      <c r="C5529">
        <v>0</v>
      </c>
    </row>
    <row r="5530" spans="1:3" x14ac:dyDescent="0.3">
      <c r="A5530" s="1">
        <v>43696.333333333336</v>
      </c>
      <c r="B5530">
        <v>21.6</v>
      </c>
      <c r="C5530">
        <v>0</v>
      </c>
    </row>
    <row r="5531" spans="1:3" x14ac:dyDescent="0.3">
      <c r="A5531" s="1">
        <v>43696.375</v>
      </c>
      <c r="B5531">
        <v>22</v>
      </c>
      <c r="C5531">
        <v>0</v>
      </c>
    </row>
    <row r="5532" spans="1:3" x14ac:dyDescent="0.3">
      <c r="A5532" s="1">
        <v>43696.416666666664</v>
      </c>
      <c r="B5532">
        <v>23.7</v>
      </c>
      <c r="C5532">
        <v>0</v>
      </c>
    </row>
    <row r="5533" spans="1:3" x14ac:dyDescent="0.3">
      <c r="A5533" s="1">
        <v>43696.458333333336</v>
      </c>
      <c r="B5533">
        <v>24.4</v>
      </c>
      <c r="C5533">
        <v>0</v>
      </c>
    </row>
    <row r="5534" spans="1:3" x14ac:dyDescent="0.3">
      <c r="A5534" s="1">
        <v>43696.5</v>
      </c>
      <c r="B5534">
        <v>24.8</v>
      </c>
      <c r="C5534">
        <v>0</v>
      </c>
    </row>
    <row r="5535" spans="1:3" x14ac:dyDescent="0.3">
      <c r="A5535" s="1">
        <v>43696.541666666664</v>
      </c>
      <c r="B5535">
        <v>24.4</v>
      </c>
      <c r="C5535">
        <v>0</v>
      </c>
    </row>
    <row r="5536" spans="1:3" x14ac:dyDescent="0.3">
      <c r="A5536" s="1">
        <v>43696.583333333336</v>
      </c>
      <c r="B5536">
        <v>23.7</v>
      </c>
      <c r="C5536">
        <v>0</v>
      </c>
    </row>
    <row r="5537" spans="1:3" x14ac:dyDescent="0.3">
      <c r="A5537" s="1">
        <v>43696.625</v>
      </c>
      <c r="B5537">
        <v>23.4</v>
      </c>
      <c r="C5537">
        <v>0</v>
      </c>
    </row>
    <row r="5538" spans="1:3" x14ac:dyDescent="0.3">
      <c r="A5538" s="1">
        <v>43696.666666666664</v>
      </c>
      <c r="B5538">
        <v>23.6</v>
      </c>
      <c r="C5538">
        <v>0</v>
      </c>
    </row>
    <row r="5539" spans="1:3" x14ac:dyDescent="0.3">
      <c r="A5539" s="1">
        <v>43696.708333333336</v>
      </c>
      <c r="B5539">
        <v>21.5</v>
      </c>
      <c r="C5539">
        <v>0</v>
      </c>
    </row>
    <row r="5540" spans="1:3" x14ac:dyDescent="0.3">
      <c r="A5540" s="1">
        <v>43696.75</v>
      </c>
      <c r="B5540">
        <v>17.5</v>
      </c>
      <c r="C5540">
        <v>2.2999999999999998</v>
      </c>
    </row>
    <row r="5541" spans="1:3" x14ac:dyDescent="0.3">
      <c r="A5541" s="1">
        <v>43696.791666666664</v>
      </c>
      <c r="B5541">
        <v>17</v>
      </c>
      <c r="C5541">
        <v>0</v>
      </c>
    </row>
    <row r="5542" spans="1:3" x14ac:dyDescent="0.3">
      <c r="A5542" s="1">
        <v>43696.833333333336</v>
      </c>
      <c r="B5542">
        <v>16.7</v>
      </c>
      <c r="C5542">
        <v>0</v>
      </c>
    </row>
    <row r="5543" spans="1:3" x14ac:dyDescent="0.3">
      <c r="A5543" s="1">
        <v>43696.875</v>
      </c>
      <c r="B5543">
        <v>16.600000000000001</v>
      </c>
      <c r="C5543">
        <v>0</v>
      </c>
    </row>
    <row r="5544" spans="1:3" x14ac:dyDescent="0.3">
      <c r="A5544" s="1">
        <v>43696.916666666664</v>
      </c>
      <c r="B5544">
        <v>16.7</v>
      </c>
      <c r="C5544">
        <v>3.5</v>
      </c>
    </row>
    <row r="5545" spans="1:3" x14ac:dyDescent="0.3">
      <c r="A5545" s="1">
        <v>43696.958333333336</v>
      </c>
      <c r="B5545">
        <v>16</v>
      </c>
      <c r="C5545">
        <v>0.2</v>
      </c>
    </row>
    <row r="5546" spans="1:3" x14ac:dyDescent="0.3">
      <c r="A5546" s="1">
        <v>43697</v>
      </c>
      <c r="B5546">
        <v>16</v>
      </c>
      <c r="C5546">
        <v>0</v>
      </c>
    </row>
    <row r="5547" spans="1:3" x14ac:dyDescent="0.3">
      <c r="A5547" s="1">
        <v>43697.041666666664</v>
      </c>
      <c r="B5547">
        <v>16.3</v>
      </c>
      <c r="C5547">
        <v>0</v>
      </c>
    </row>
    <row r="5548" spans="1:3" x14ac:dyDescent="0.3">
      <c r="A5548" s="1">
        <v>43697.083333333336</v>
      </c>
      <c r="B5548">
        <v>16.3</v>
      </c>
      <c r="C5548">
        <v>0</v>
      </c>
    </row>
    <row r="5549" spans="1:3" x14ac:dyDescent="0.3">
      <c r="A5549" s="1">
        <v>43697.125</v>
      </c>
      <c r="B5549">
        <v>16.2</v>
      </c>
      <c r="C5549">
        <v>0</v>
      </c>
    </row>
    <row r="5550" spans="1:3" x14ac:dyDescent="0.3">
      <c r="A5550" s="1">
        <v>43697.166666666664</v>
      </c>
      <c r="B5550">
        <v>16.2</v>
      </c>
      <c r="C5550">
        <v>0</v>
      </c>
    </row>
    <row r="5551" spans="1:3" x14ac:dyDescent="0.3">
      <c r="A5551" s="1">
        <v>43697.208333333336</v>
      </c>
      <c r="B5551">
        <v>16.100000000000001</v>
      </c>
      <c r="C5551">
        <v>0</v>
      </c>
    </row>
    <row r="5552" spans="1:3" x14ac:dyDescent="0.3">
      <c r="A5552" s="1">
        <v>43697.25</v>
      </c>
      <c r="B5552">
        <v>16.600000000000001</v>
      </c>
      <c r="C5552">
        <v>0.1</v>
      </c>
    </row>
    <row r="5553" spans="1:3" x14ac:dyDescent="0.3">
      <c r="A5553" s="1">
        <v>43697.291666666664</v>
      </c>
      <c r="B5553">
        <v>16.600000000000001</v>
      </c>
      <c r="C5553">
        <v>0.5</v>
      </c>
    </row>
    <row r="5554" spans="1:3" x14ac:dyDescent="0.3">
      <c r="A5554" s="1">
        <v>43697.333333333336</v>
      </c>
      <c r="B5554">
        <v>17.7</v>
      </c>
      <c r="C5554">
        <v>0</v>
      </c>
    </row>
    <row r="5555" spans="1:3" x14ac:dyDescent="0.3">
      <c r="A5555" s="1">
        <v>43697.375</v>
      </c>
      <c r="B5555">
        <v>19.2</v>
      </c>
      <c r="C5555">
        <v>0</v>
      </c>
    </row>
    <row r="5556" spans="1:3" x14ac:dyDescent="0.3">
      <c r="A5556" s="1">
        <v>43697.416666666664</v>
      </c>
      <c r="B5556">
        <v>20.5</v>
      </c>
      <c r="C5556">
        <v>0</v>
      </c>
    </row>
    <row r="5557" spans="1:3" x14ac:dyDescent="0.3">
      <c r="A5557" s="1">
        <v>43697.458333333336</v>
      </c>
      <c r="B5557">
        <v>21.6</v>
      </c>
      <c r="C5557">
        <v>0</v>
      </c>
    </row>
    <row r="5558" spans="1:3" x14ac:dyDescent="0.3">
      <c r="A5558" s="1">
        <v>43697.5</v>
      </c>
      <c r="B5558">
        <v>22</v>
      </c>
      <c r="C5558">
        <v>0</v>
      </c>
    </row>
    <row r="5559" spans="1:3" x14ac:dyDescent="0.3">
      <c r="A5559" s="1">
        <v>43697.541666666664</v>
      </c>
      <c r="B5559">
        <v>21.5</v>
      </c>
      <c r="C5559">
        <v>0</v>
      </c>
    </row>
    <row r="5560" spans="1:3" x14ac:dyDescent="0.3">
      <c r="A5560" s="1">
        <v>43697.583333333336</v>
      </c>
      <c r="B5560">
        <v>21.5</v>
      </c>
      <c r="C5560">
        <v>0</v>
      </c>
    </row>
    <row r="5561" spans="1:3" x14ac:dyDescent="0.3">
      <c r="A5561" s="1">
        <v>43697.625</v>
      </c>
      <c r="B5561">
        <v>19.7</v>
      </c>
      <c r="C5561">
        <v>0.5</v>
      </c>
    </row>
    <row r="5562" spans="1:3" x14ac:dyDescent="0.3">
      <c r="A5562" s="1">
        <v>43697.666666666664</v>
      </c>
      <c r="B5562">
        <v>19</v>
      </c>
      <c r="C5562">
        <v>3.1</v>
      </c>
    </row>
    <row r="5563" spans="1:3" x14ac:dyDescent="0.3">
      <c r="A5563" s="1">
        <v>43697.708333333336</v>
      </c>
      <c r="B5563">
        <v>19.100000000000001</v>
      </c>
      <c r="C5563">
        <v>0</v>
      </c>
    </row>
    <row r="5564" spans="1:3" x14ac:dyDescent="0.3">
      <c r="A5564" s="1">
        <v>43697.75</v>
      </c>
      <c r="B5564">
        <v>18.2</v>
      </c>
      <c r="C5564">
        <v>0</v>
      </c>
    </row>
    <row r="5565" spans="1:3" x14ac:dyDescent="0.3">
      <c r="A5565" s="1">
        <v>43697.791666666664</v>
      </c>
      <c r="B5565">
        <v>18</v>
      </c>
      <c r="C5565">
        <v>0.6</v>
      </c>
    </row>
    <row r="5566" spans="1:3" x14ac:dyDescent="0.3">
      <c r="A5566" s="1">
        <v>43697.833333333336</v>
      </c>
      <c r="B5566">
        <v>18.100000000000001</v>
      </c>
      <c r="C5566">
        <v>0</v>
      </c>
    </row>
    <row r="5567" spans="1:3" x14ac:dyDescent="0.3">
      <c r="A5567" s="1">
        <v>43697.875</v>
      </c>
      <c r="B5567">
        <v>19.8</v>
      </c>
      <c r="C5567">
        <v>0</v>
      </c>
    </row>
    <row r="5568" spans="1:3" x14ac:dyDescent="0.3">
      <c r="A5568" s="1">
        <v>43697.916666666664</v>
      </c>
      <c r="B5568">
        <v>21.1</v>
      </c>
      <c r="C5568">
        <v>0</v>
      </c>
    </row>
    <row r="5569" spans="1:3" x14ac:dyDescent="0.3">
      <c r="A5569" s="1">
        <v>43697.958333333336</v>
      </c>
      <c r="B5569">
        <v>20.9</v>
      </c>
      <c r="C5569">
        <v>0</v>
      </c>
    </row>
    <row r="5570" spans="1:3" x14ac:dyDescent="0.3">
      <c r="A5570" s="1">
        <v>43698</v>
      </c>
      <c r="B5570">
        <v>20.399999999999999</v>
      </c>
      <c r="C5570">
        <v>0</v>
      </c>
    </row>
    <row r="5571" spans="1:3" x14ac:dyDescent="0.3">
      <c r="A5571" s="1">
        <v>43698.041666666664</v>
      </c>
      <c r="B5571">
        <v>18</v>
      </c>
      <c r="C5571">
        <v>0</v>
      </c>
    </row>
    <row r="5572" spans="1:3" x14ac:dyDescent="0.3">
      <c r="A5572" s="1">
        <v>43698.083333333336</v>
      </c>
      <c r="B5572">
        <v>16.8</v>
      </c>
      <c r="C5572">
        <v>0</v>
      </c>
    </row>
    <row r="5573" spans="1:3" x14ac:dyDescent="0.3">
      <c r="A5573" s="1">
        <v>43698.125</v>
      </c>
      <c r="B5573">
        <v>15.6</v>
      </c>
      <c r="C5573">
        <v>0.1</v>
      </c>
    </row>
    <row r="5574" spans="1:3" x14ac:dyDescent="0.3">
      <c r="A5574" s="1">
        <v>43698.166666666664</v>
      </c>
      <c r="B5574">
        <v>15.2</v>
      </c>
      <c r="C5574">
        <v>0</v>
      </c>
    </row>
    <row r="5575" spans="1:3" x14ac:dyDescent="0.3">
      <c r="A5575" s="1">
        <v>43698.208333333336</v>
      </c>
      <c r="B5575">
        <v>13.8</v>
      </c>
      <c r="C5575">
        <v>0.2</v>
      </c>
    </row>
    <row r="5576" spans="1:3" x14ac:dyDescent="0.3">
      <c r="A5576" s="1">
        <v>43698.25</v>
      </c>
      <c r="B5576">
        <v>12.9</v>
      </c>
      <c r="C5576">
        <v>0.4</v>
      </c>
    </row>
    <row r="5577" spans="1:3" x14ac:dyDescent="0.3">
      <c r="A5577" s="1">
        <v>43698.291666666664</v>
      </c>
      <c r="B5577">
        <v>12.7</v>
      </c>
      <c r="C5577">
        <v>0.4</v>
      </c>
    </row>
    <row r="5578" spans="1:3" x14ac:dyDescent="0.3">
      <c r="A5578" s="1">
        <v>43698.333333333336</v>
      </c>
      <c r="B5578">
        <v>12.5</v>
      </c>
      <c r="C5578">
        <v>0.6</v>
      </c>
    </row>
    <row r="5579" spans="1:3" x14ac:dyDescent="0.3">
      <c r="A5579" s="1">
        <v>43698.375</v>
      </c>
      <c r="B5579">
        <v>12.2</v>
      </c>
      <c r="C5579">
        <v>0.9</v>
      </c>
    </row>
    <row r="5580" spans="1:3" x14ac:dyDescent="0.3">
      <c r="A5580" s="1">
        <v>43698.416666666664</v>
      </c>
      <c r="B5580">
        <v>12.1</v>
      </c>
      <c r="C5580">
        <v>0.5</v>
      </c>
    </row>
    <row r="5581" spans="1:3" x14ac:dyDescent="0.3">
      <c r="A5581" s="1">
        <v>43698.458333333336</v>
      </c>
      <c r="B5581">
        <v>12</v>
      </c>
      <c r="C5581">
        <v>0</v>
      </c>
    </row>
    <row r="5582" spans="1:3" x14ac:dyDescent="0.3">
      <c r="A5582" s="1">
        <v>43698.5</v>
      </c>
      <c r="B5582">
        <v>12.1</v>
      </c>
      <c r="C5582">
        <v>0</v>
      </c>
    </row>
    <row r="5583" spans="1:3" x14ac:dyDescent="0.3">
      <c r="A5583" s="1">
        <v>43698.541666666664</v>
      </c>
      <c r="B5583">
        <v>12.3</v>
      </c>
      <c r="C5583">
        <v>0</v>
      </c>
    </row>
    <row r="5584" spans="1:3" x14ac:dyDescent="0.3">
      <c r="A5584" s="1">
        <v>43698.583333333336</v>
      </c>
      <c r="B5584">
        <v>12.6</v>
      </c>
      <c r="C5584">
        <v>0.1</v>
      </c>
    </row>
    <row r="5585" spans="1:3" x14ac:dyDescent="0.3">
      <c r="A5585" s="1">
        <v>43698.625</v>
      </c>
      <c r="B5585">
        <v>12.6</v>
      </c>
      <c r="C5585">
        <v>0</v>
      </c>
    </row>
    <row r="5586" spans="1:3" x14ac:dyDescent="0.3">
      <c r="A5586" s="1">
        <v>43698.666666666664</v>
      </c>
      <c r="B5586">
        <v>12.5</v>
      </c>
      <c r="C5586">
        <v>0</v>
      </c>
    </row>
    <row r="5587" spans="1:3" x14ac:dyDescent="0.3">
      <c r="A5587" s="1">
        <v>43698.708333333336</v>
      </c>
      <c r="B5587">
        <v>12.3</v>
      </c>
      <c r="C5587">
        <v>0.2</v>
      </c>
    </row>
    <row r="5588" spans="1:3" x14ac:dyDescent="0.3">
      <c r="A5588" s="1">
        <v>43698.75</v>
      </c>
      <c r="B5588">
        <v>12.2</v>
      </c>
      <c r="C5588">
        <v>0</v>
      </c>
    </row>
    <row r="5589" spans="1:3" x14ac:dyDescent="0.3">
      <c r="A5589" s="1">
        <v>43698.791666666664</v>
      </c>
      <c r="B5589">
        <v>12.2</v>
      </c>
      <c r="C5589">
        <v>0</v>
      </c>
    </row>
    <row r="5590" spans="1:3" x14ac:dyDescent="0.3">
      <c r="A5590" s="1">
        <v>43698.833333333336</v>
      </c>
      <c r="B5590">
        <v>12.1</v>
      </c>
      <c r="C5590">
        <v>0</v>
      </c>
    </row>
    <row r="5591" spans="1:3" x14ac:dyDescent="0.3">
      <c r="A5591" s="1">
        <v>43698.875</v>
      </c>
      <c r="B5591">
        <v>12.1</v>
      </c>
      <c r="C5591">
        <v>0.1</v>
      </c>
    </row>
    <row r="5592" spans="1:3" x14ac:dyDescent="0.3">
      <c r="A5592" s="1">
        <v>43698.916666666664</v>
      </c>
      <c r="B5592">
        <v>11.9</v>
      </c>
      <c r="C5592">
        <v>0.1</v>
      </c>
    </row>
    <row r="5593" spans="1:3" x14ac:dyDescent="0.3">
      <c r="A5593" s="1">
        <v>43698.958333333336</v>
      </c>
      <c r="B5593">
        <v>12</v>
      </c>
      <c r="C5593">
        <v>0</v>
      </c>
    </row>
    <row r="5594" spans="1:3" x14ac:dyDescent="0.3">
      <c r="A5594" s="1">
        <v>43699</v>
      </c>
      <c r="B5594">
        <v>12.1</v>
      </c>
      <c r="C5594">
        <v>0</v>
      </c>
    </row>
    <row r="5595" spans="1:3" x14ac:dyDescent="0.3">
      <c r="A5595" s="1">
        <v>43699.041666666664</v>
      </c>
      <c r="B5595">
        <v>12</v>
      </c>
      <c r="C5595">
        <v>0</v>
      </c>
    </row>
    <row r="5596" spans="1:3" x14ac:dyDescent="0.3">
      <c r="A5596" s="1">
        <v>43699.083333333336</v>
      </c>
      <c r="B5596">
        <v>11.5</v>
      </c>
      <c r="C5596">
        <v>0</v>
      </c>
    </row>
    <row r="5597" spans="1:3" x14ac:dyDescent="0.3">
      <c r="A5597" s="1">
        <v>43699.125</v>
      </c>
      <c r="B5597">
        <v>11.1</v>
      </c>
      <c r="C5597">
        <v>0</v>
      </c>
    </row>
    <row r="5598" spans="1:3" x14ac:dyDescent="0.3">
      <c r="A5598" s="1">
        <v>43699.166666666664</v>
      </c>
      <c r="B5598">
        <v>11</v>
      </c>
      <c r="C5598">
        <v>0</v>
      </c>
    </row>
    <row r="5599" spans="1:3" x14ac:dyDescent="0.3">
      <c r="A5599" s="1">
        <v>43699.208333333336</v>
      </c>
      <c r="B5599">
        <v>11.2</v>
      </c>
      <c r="C5599">
        <v>0</v>
      </c>
    </row>
    <row r="5600" spans="1:3" x14ac:dyDescent="0.3">
      <c r="A5600" s="1">
        <v>43699.25</v>
      </c>
      <c r="B5600">
        <v>11.8</v>
      </c>
      <c r="C5600">
        <v>0</v>
      </c>
    </row>
    <row r="5601" spans="1:3" x14ac:dyDescent="0.3">
      <c r="A5601" s="1">
        <v>43699.291666666664</v>
      </c>
      <c r="B5601">
        <v>13</v>
      </c>
      <c r="C5601">
        <v>0</v>
      </c>
    </row>
    <row r="5602" spans="1:3" x14ac:dyDescent="0.3">
      <c r="A5602" s="1">
        <v>43699.333333333336</v>
      </c>
      <c r="B5602">
        <v>14.3</v>
      </c>
      <c r="C5602">
        <v>0</v>
      </c>
    </row>
    <row r="5603" spans="1:3" x14ac:dyDescent="0.3">
      <c r="A5603" s="1">
        <v>43699.375</v>
      </c>
      <c r="B5603">
        <v>15.2</v>
      </c>
      <c r="C5603">
        <v>0</v>
      </c>
    </row>
    <row r="5604" spans="1:3" x14ac:dyDescent="0.3">
      <c r="A5604" s="1">
        <v>43699.416666666664</v>
      </c>
      <c r="B5604">
        <v>16.100000000000001</v>
      </c>
      <c r="C5604">
        <v>0</v>
      </c>
    </row>
    <row r="5605" spans="1:3" x14ac:dyDescent="0.3">
      <c r="A5605" s="1">
        <v>43699.458333333336</v>
      </c>
      <c r="B5605">
        <v>15.9</v>
      </c>
      <c r="C5605">
        <v>0</v>
      </c>
    </row>
    <row r="5606" spans="1:3" x14ac:dyDescent="0.3">
      <c r="A5606" s="1">
        <v>43699.5</v>
      </c>
      <c r="B5606">
        <v>16.399999999999999</v>
      </c>
      <c r="C5606">
        <v>0</v>
      </c>
    </row>
    <row r="5607" spans="1:3" x14ac:dyDescent="0.3">
      <c r="A5607" s="1">
        <v>43699.541666666664</v>
      </c>
      <c r="B5607">
        <v>16.8</v>
      </c>
      <c r="C5607">
        <v>0</v>
      </c>
    </row>
    <row r="5608" spans="1:3" x14ac:dyDescent="0.3">
      <c r="A5608" s="1">
        <v>43699.583333333336</v>
      </c>
      <c r="B5608">
        <v>16.600000000000001</v>
      </c>
      <c r="C5608">
        <v>0</v>
      </c>
    </row>
    <row r="5609" spans="1:3" x14ac:dyDescent="0.3">
      <c r="A5609" s="1">
        <v>43699.625</v>
      </c>
      <c r="B5609">
        <v>16.399999999999999</v>
      </c>
      <c r="C5609">
        <v>0</v>
      </c>
    </row>
    <row r="5610" spans="1:3" x14ac:dyDescent="0.3">
      <c r="A5610" s="1">
        <v>43699.666666666664</v>
      </c>
      <c r="B5610">
        <v>16.600000000000001</v>
      </c>
      <c r="C5610">
        <v>0</v>
      </c>
    </row>
    <row r="5611" spans="1:3" x14ac:dyDescent="0.3">
      <c r="A5611" s="1">
        <v>43699.708333333336</v>
      </c>
      <c r="B5611">
        <v>15.6</v>
      </c>
      <c r="C5611">
        <v>0</v>
      </c>
    </row>
    <row r="5612" spans="1:3" x14ac:dyDescent="0.3">
      <c r="A5612" s="1">
        <v>43699.75</v>
      </c>
      <c r="B5612">
        <v>14</v>
      </c>
      <c r="C5612">
        <v>0</v>
      </c>
    </row>
    <row r="5613" spans="1:3" x14ac:dyDescent="0.3">
      <c r="A5613" s="1">
        <v>43699.791666666664</v>
      </c>
      <c r="B5613">
        <v>13.2</v>
      </c>
      <c r="C5613">
        <v>0</v>
      </c>
    </row>
    <row r="5614" spans="1:3" x14ac:dyDescent="0.3">
      <c r="A5614" s="1">
        <v>43699.833333333336</v>
      </c>
      <c r="B5614">
        <v>12.6</v>
      </c>
      <c r="C5614">
        <v>0</v>
      </c>
    </row>
    <row r="5615" spans="1:3" x14ac:dyDescent="0.3">
      <c r="A5615" s="1">
        <v>43699.875</v>
      </c>
      <c r="B5615">
        <v>12.4</v>
      </c>
      <c r="C5615">
        <v>0</v>
      </c>
    </row>
    <row r="5616" spans="1:3" x14ac:dyDescent="0.3">
      <c r="A5616" s="1">
        <v>43699.916666666664</v>
      </c>
      <c r="B5616">
        <v>12</v>
      </c>
      <c r="C5616">
        <v>0</v>
      </c>
    </row>
    <row r="5617" spans="1:3" x14ac:dyDescent="0.3">
      <c r="A5617" s="1">
        <v>43699.958333333336</v>
      </c>
      <c r="B5617">
        <v>12.2</v>
      </c>
      <c r="C5617">
        <v>0</v>
      </c>
    </row>
    <row r="5618" spans="1:3" x14ac:dyDescent="0.3">
      <c r="A5618" s="1">
        <v>43700</v>
      </c>
      <c r="B5618">
        <v>12.5</v>
      </c>
      <c r="C5618">
        <v>0</v>
      </c>
    </row>
    <row r="5619" spans="1:3" x14ac:dyDescent="0.3">
      <c r="A5619" s="1">
        <v>43700.041666666664</v>
      </c>
      <c r="B5619">
        <v>12.7</v>
      </c>
      <c r="C5619">
        <v>0</v>
      </c>
    </row>
    <row r="5620" spans="1:3" x14ac:dyDescent="0.3">
      <c r="A5620" s="1">
        <v>43700.083333333336</v>
      </c>
      <c r="B5620">
        <v>13</v>
      </c>
      <c r="C5620">
        <v>0</v>
      </c>
    </row>
    <row r="5621" spans="1:3" x14ac:dyDescent="0.3">
      <c r="A5621" s="1">
        <v>43700.125</v>
      </c>
      <c r="B5621">
        <v>13.1</v>
      </c>
      <c r="C5621">
        <v>0</v>
      </c>
    </row>
    <row r="5622" spans="1:3" x14ac:dyDescent="0.3">
      <c r="A5622" s="1">
        <v>43700.166666666664</v>
      </c>
      <c r="B5622">
        <v>12.7</v>
      </c>
      <c r="C5622">
        <v>0</v>
      </c>
    </row>
    <row r="5623" spans="1:3" x14ac:dyDescent="0.3">
      <c r="A5623" s="1">
        <v>43700.208333333336</v>
      </c>
      <c r="B5623">
        <v>13.5</v>
      </c>
      <c r="C5623">
        <v>0</v>
      </c>
    </row>
    <row r="5624" spans="1:3" x14ac:dyDescent="0.3">
      <c r="A5624" s="1">
        <v>43700.25</v>
      </c>
      <c r="B5624">
        <v>13.8</v>
      </c>
      <c r="C5624">
        <v>0</v>
      </c>
    </row>
    <row r="5625" spans="1:3" x14ac:dyDescent="0.3">
      <c r="A5625" s="1">
        <v>43700.291666666664</v>
      </c>
      <c r="B5625">
        <v>14.5</v>
      </c>
      <c r="C5625">
        <v>0</v>
      </c>
    </row>
    <row r="5626" spans="1:3" x14ac:dyDescent="0.3">
      <c r="A5626" s="1">
        <v>43700.333333333336</v>
      </c>
      <c r="B5626">
        <v>14.9</v>
      </c>
      <c r="C5626">
        <v>0</v>
      </c>
    </row>
    <row r="5627" spans="1:3" x14ac:dyDescent="0.3">
      <c r="A5627" s="1">
        <v>43700.375</v>
      </c>
      <c r="B5627">
        <v>16.399999999999999</v>
      </c>
      <c r="C5627">
        <v>0</v>
      </c>
    </row>
    <row r="5628" spans="1:3" x14ac:dyDescent="0.3">
      <c r="A5628" s="1">
        <v>43700.416666666664</v>
      </c>
      <c r="B5628">
        <v>17.399999999999999</v>
      </c>
      <c r="C5628">
        <v>0</v>
      </c>
    </row>
    <row r="5629" spans="1:3" x14ac:dyDescent="0.3">
      <c r="A5629" s="1">
        <v>43700.458333333336</v>
      </c>
      <c r="B5629">
        <v>18.7</v>
      </c>
      <c r="C5629">
        <v>0</v>
      </c>
    </row>
    <row r="5630" spans="1:3" x14ac:dyDescent="0.3">
      <c r="A5630" s="1">
        <v>43700.5</v>
      </c>
      <c r="B5630">
        <v>18.600000000000001</v>
      </c>
      <c r="C5630">
        <v>0</v>
      </c>
    </row>
    <row r="5631" spans="1:3" x14ac:dyDescent="0.3">
      <c r="A5631" s="1">
        <v>43700.541666666664</v>
      </c>
      <c r="B5631">
        <v>19.7</v>
      </c>
      <c r="C5631">
        <v>0</v>
      </c>
    </row>
    <row r="5632" spans="1:3" x14ac:dyDescent="0.3">
      <c r="A5632" s="1">
        <v>43700.583333333336</v>
      </c>
      <c r="B5632">
        <v>20.5</v>
      </c>
      <c r="C5632">
        <v>0</v>
      </c>
    </row>
    <row r="5633" spans="1:3" x14ac:dyDescent="0.3">
      <c r="A5633" s="1">
        <v>43700.625</v>
      </c>
      <c r="B5633">
        <v>21.3</v>
      </c>
      <c r="C5633">
        <v>0</v>
      </c>
    </row>
    <row r="5634" spans="1:3" x14ac:dyDescent="0.3">
      <c r="A5634" s="1">
        <v>43700.666666666664</v>
      </c>
      <c r="B5634">
        <v>20.9</v>
      </c>
      <c r="C5634">
        <v>0</v>
      </c>
    </row>
    <row r="5635" spans="1:3" x14ac:dyDescent="0.3">
      <c r="A5635" s="1">
        <v>43700.708333333336</v>
      </c>
      <c r="B5635">
        <v>19.899999999999999</v>
      </c>
      <c r="C5635">
        <v>0</v>
      </c>
    </row>
    <row r="5636" spans="1:3" x14ac:dyDescent="0.3">
      <c r="A5636" s="1">
        <v>43700.75</v>
      </c>
      <c r="B5636">
        <v>18</v>
      </c>
      <c r="C5636">
        <v>0</v>
      </c>
    </row>
    <row r="5637" spans="1:3" x14ac:dyDescent="0.3">
      <c r="A5637" s="1">
        <v>43700.791666666664</v>
      </c>
      <c r="B5637">
        <v>17</v>
      </c>
      <c r="C5637">
        <v>0</v>
      </c>
    </row>
    <row r="5638" spans="1:3" x14ac:dyDescent="0.3">
      <c r="A5638" s="1">
        <v>43700.833333333336</v>
      </c>
      <c r="B5638">
        <v>16.600000000000001</v>
      </c>
      <c r="C5638">
        <v>0</v>
      </c>
    </row>
    <row r="5639" spans="1:3" x14ac:dyDescent="0.3">
      <c r="A5639" s="1">
        <v>43700.875</v>
      </c>
      <c r="B5639">
        <v>16.100000000000001</v>
      </c>
      <c r="C5639">
        <v>0</v>
      </c>
    </row>
    <row r="5640" spans="1:3" x14ac:dyDescent="0.3">
      <c r="A5640" s="1">
        <v>43700.916666666664</v>
      </c>
      <c r="B5640">
        <v>15.6</v>
      </c>
      <c r="C5640">
        <v>0</v>
      </c>
    </row>
    <row r="5641" spans="1:3" x14ac:dyDescent="0.3">
      <c r="A5641" s="1">
        <v>43700.958333333336</v>
      </c>
      <c r="B5641">
        <v>16.399999999999999</v>
      </c>
      <c r="C5641">
        <v>0</v>
      </c>
    </row>
    <row r="5642" spans="1:3" x14ac:dyDescent="0.3">
      <c r="A5642" s="1">
        <v>43701</v>
      </c>
      <c r="B5642">
        <v>16.600000000000001</v>
      </c>
      <c r="C5642">
        <v>0</v>
      </c>
    </row>
    <row r="5643" spans="1:3" x14ac:dyDescent="0.3">
      <c r="A5643" s="1">
        <v>43701.041666666664</v>
      </c>
      <c r="B5643">
        <v>17.5</v>
      </c>
      <c r="C5643">
        <v>0</v>
      </c>
    </row>
    <row r="5644" spans="1:3" x14ac:dyDescent="0.3">
      <c r="A5644" s="1">
        <v>43701.083333333336</v>
      </c>
      <c r="B5644">
        <v>18.2</v>
      </c>
      <c r="C5644">
        <v>0</v>
      </c>
    </row>
    <row r="5645" spans="1:3" x14ac:dyDescent="0.3">
      <c r="A5645" s="1">
        <v>43701.125</v>
      </c>
      <c r="B5645">
        <v>17.5</v>
      </c>
      <c r="C5645">
        <v>0</v>
      </c>
    </row>
    <row r="5646" spans="1:3" x14ac:dyDescent="0.3">
      <c r="A5646" s="1">
        <v>43701.166666666664</v>
      </c>
      <c r="B5646">
        <v>16.5</v>
      </c>
      <c r="C5646">
        <v>0</v>
      </c>
    </row>
    <row r="5647" spans="1:3" x14ac:dyDescent="0.3">
      <c r="A5647" s="1">
        <v>43701.208333333336</v>
      </c>
      <c r="B5647">
        <v>16.2</v>
      </c>
      <c r="C5647">
        <v>0</v>
      </c>
    </row>
    <row r="5648" spans="1:3" x14ac:dyDescent="0.3">
      <c r="A5648" s="1">
        <v>43701.25</v>
      </c>
      <c r="B5648">
        <v>16.3</v>
      </c>
      <c r="C5648">
        <v>0</v>
      </c>
    </row>
    <row r="5649" spans="1:3" x14ac:dyDescent="0.3">
      <c r="A5649" s="1">
        <v>43701.291666666664</v>
      </c>
      <c r="B5649">
        <v>18.899999999999999</v>
      </c>
      <c r="C5649">
        <v>0</v>
      </c>
    </row>
    <row r="5650" spans="1:3" x14ac:dyDescent="0.3">
      <c r="A5650" s="1">
        <v>43701.333333333336</v>
      </c>
      <c r="B5650">
        <v>20.6</v>
      </c>
      <c r="C5650">
        <v>0</v>
      </c>
    </row>
    <row r="5651" spans="1:3" x14ac:dyDescent="0.3">
      <c r="A5651" s="1">
        <v>43701.375</v>
      </c>
      <c r="B5651">
        <v>22.3</v>
      </c>
      <c r="C5651">
        <v>0</v>
      </c>
    </row>
    <row r="5652" spans="1:3" x14ac:dyDescent="0.3">
      <c r="A5652" s="1">
        <v>43701.416666666664</v>
      </c>
      <c r="B5652">
        <v>22.6</v>
      </c>
      <c r="C5652">
        <v>0</v>
      </c>
    </row>
    <row r="5653" spans="1:3" x14ac:dyDescent="0.3">
      <c r="A5653" s="1">
        <v>43701.458333333336</v>
      </c>
      <c r="B5653">
        <v>22.7</v>
      </c>
      <c r="C5653">
        <v>0</v>
      </c>
    </row>
    <row r="5654" spans="1:3" x14ac:dyDescent="0.3">
      <c r="A5654" s="1">
        <v>43701.5</v>
      </c>
      <c r="B5654">
        <v>23</v>
      </c>
      <c r="C5654">
        <v>0</v>
      </c>
    </row>
    <row r="5655" spans="1:3" x14ac:dyDescent="0.3">
      <c r="A5655" s="1">
        <v>43701.541666666664</v>
      </c>
      <c r="B5655">
        <v>23.5</v>
      </c>
      <c r="C5655">
        <v>0</v>
      </c>
    </row>
    <row r="5656" spans="1:3" x14ac:dyDescent="0.3">
      <c r="A5656" s="1">
        <v>43701.583333333336</v>
      </c>
      <c r="B5656">
        <v>23.7</v>
      </c>
      <c r="C5656">
        <v>0</v>
      </c>
    </row>
    <row r="5657" spans="1:3" x14ac:dyDescent="0.3">
      <c r="A5657" s="1">
        <v>43701.625</v>
      </c>
      <c r="B5657">
        <v>23.3</v>
      </c>
      <c r="C5657">
        <v>0</v>
      </c>
    </row>
    <row r="5658" spans="1:3" x14ac:dyDescent="0.3">
      <c r="A5658" s="1">
        <v>43701.666666666664</v>
      </c>
      <c r="B5658">
        <v>21.2</v>
      </c>
      <c r="C5658">
        <v>0</v>
      </c>
    </row>
    <row r="5659" spans="1:3" x14ac:dyDescent="0.3">
      <c r="A5659" s="1">
        <v>43701.708333333336</v>
      </c>
      <c r="B5659">
        <v>19.899999999999999</v>
      </c>
      <c r="C5659">
        <v>0</v>
      </c>
    </row>
    <row r="5660" spans="1:3" x14ac:dyDescent="0.3">
      <c r="A5660" s="1">
        <v>43701.75</v>
      </c>
      <c r="B5660">
        <v>18.600000000000001</v>
      </c>
      <c r="C5660">
        <v>0</v>
      </c>
    </row>
    <row r="5661" spans="1:3" x14ac:dyDescent="0.3">
      <c r="A5661" s="1">
        <v>43701.791666666664</v>
      </c>
      <c r="B5661">
        <v>17.899999999999999</v>
      </c>
      <c r="C5661">
        <v>0</v>
      </c>
    </row>
    <row r="5662" spans="1:3" x14ac:dyDescent="0.3">
      <c r="A5662" s="1">
        <v>43701.833333333336</v>
      </c>
      <c r="B5662">
        <v>17.5</v>
      </c>
      <c r="C5662">
        <v>0</v>
      </c>
    </row>
    <row r="5663" spans="1:3" x14ac:dyDescent="0.3">
      <c r="A5663" s="1">
        <v>43701.875</v>
      </c>
      <c r="B5663">
        <v>17.100000000000001</v>
      </c>
      <c r="C5663">
        <v>0</v>
      </c>
    </row>
    <row r="5664" spans="1:3" x14ac:dyDescent="0.3">
      <c r="A5664" s="1">
        <v>43701.916666666664</v>
      </c>
      <c r="B5664">
        <v>17</v>
      </c>
      <c r="C5664">
        <v>0</v>
      </c>
    </row>
    <row r="5665" spans="1:3" x14ac:dyDescent="0.3">
      <c r="A5665" s="1">
        <v>43701.958333333336</v>
      </c>
      <c r="B5665">
        <v>17.5</v>
      </c>
      <c r="C5665">
        <v>0</v>
      </c>
    </row>
    <row r="5666" spans="1:3" x14ac:dyDescent="0.3">
      <c r="A5666" s="1">
        <v>43702</v>
      </c>
      <c r="B5666">
        <v>18.399999999999999</v>
      </c>
      <c r="C5666">
        <v>0</v>
      </c>
    </row>
    <row r="5667" spans="1:3" x14ac:dyDescent="0.3">
      <c r="A5667" s="1">
        <v>43702.041666666664</v>
      </c>
      <c r="B5667">
        <v>18.100000000000001</v>
      </c>
      <c r="C5667">
        <v>0</v>
      </c>
    </row>
    <row r="5668" spans="1:3" x14ac:dyDescent="0.3">
      <c r="A5668" s="1">
        <v>43702.083333333336</v>
      </c>
      <c r="B5668">
        <v>18.2</v>
      </c>
      <c r="C5668">
        <v>0</v>
      </c>
    </row>
    <row r="5669" spans="1:3" x14ac:dyDescent="0.3">
      <c r="A5669" s="1">
        <v>43702.125</v>
      </c>
      <c r="B5669">
        <v>19.100000000000001</v>
      </c>
      <c r="C5669">
        <v>0</v>
      </c>
    </row>
    <row r="5670" spans="1:3" x14ac:dyDescent="0.3">
      <c r="A5670" s="1">
        <v>43702.166666666664</v>
      </c>
      <c r="B5670">
        <v>19</v>
      </c>
      <c r="C5670">
        <v>0</v>
      </c>
    </row>
    <row r="5671" spans="1:3" x14ac:dyDescent="0.3">
      <c r="A5671" s="1">
        <v>43702.208333333336</v>
      </c>
      <c r="B5671">
        <v>19</v>
      </c>
      <c r="C5671">
        <v>0</v>
      </c>
    </row>
    <row r="5672" spans="1:3" x14ac:dyDescent="0.3">
      <c r="A5672" s="1">
        <v>43702.25</v>
      </c>
      <c r="B5672">
        <v>17.8</v>
      </c>
      <c r="C5672">
        <v>0</v>
      </c>
    </row>
    <row r="5673" spans="1:3" x14ac:dyDescent="0.3">
      <c r="A5673" s="1">
        <v>43702.291666666664</v>
      </c>
      <c r="B5673">
        <v>18.899999999999999</v>
      </c>
      <c r="C5673">
        <v>0</v>
      </c>
    </row>
    <row r="5674" spans="1:3" x14ac:dyDescent="0.3">
      <c r="A5674" s="1">
        <v>43702.333333333336</v>
      </c>
      <c r="B5674">
        <v>20.3</v>
      </c>
      <c r="C5674">
        <v>0</v>
      </c>
    </row>
    <row r="5675" spans="1:3" x14ac:dyDescent="0.3">
      <c r="A5675" s="1">
        <v>43702.375</v>
      </c>
      <c r="B5675">
        <v>21.6</v>
      </c>
      <c r="C5675">
        <v>0</v>
      </c>
    </row>
    <row r="5676" spans="1:3" x14ac:dyDescent="0.3">
      <c r="A5676" s="1">
        <v>43702.416666666664</v>
      </c>
      <c r="B5676">
        <v>22</v>
      </c>
      <c r="C5676">
        <v>0</v>
      </c>
    </row>
    <row r="5677" spans="1:3" x14ac:dyDescent="0.3">
      <c r="A5677" s="1">
        <v>43702.458333333336</v>
      </c>
      <c r="B5677">
        <v>22.2</v>
      </c>
      <c r="C5677">
        <v>0</v>
      </c>
    </row>
    <row r="5678" spans="1:3" x14ac:dyDescent="0.3">
      <c r="A5678" s="1">
        <v>43702.5</v>
      </c>
      <c r="B5678">
        <v>22.7</v>
      </c>
      <c r="C5678">
        <v>0</v>
      </c>
    </row>
    <row r="5679" spans="1:3" x14ac:dyDescent="0.3">
      <c r="A5679" s="1">
        <v>43702.541666666664</v>
      </c>
      <c r="B5679">
        <v>22.5</v>
      </c>
      <c r="C5679">
        <v>0</v>
      </c>
    </row>
    <row r="5680" spans="1:3" x14ac:dyDescent="0.3">
      <c r="A5680" s="1">
        <v>43702.583333333336</v>
      </c>
      <c r="B5680">
        <v>23.5</v>
      </c>
      <c r="C5680">
        <v>0</v>
      </c>
    </row>
    <row r="5681" spans="1:3" x14ac:dyDescent="0.3">
      <c r="A5681" s="1">
        <v>43702.625</v>
      </c>
      <c r="B5681">
        <v>22.9</v>
      </c>
      <c r="C5681">
        <v>0</v>
      </c>
    </row>
    <row r="5682" spans="1:3" x14ac:dyDescent="0.3">
      <c r="A5682" s="1">
        <v>43702.666666666664</v>
      </c>
      <c r="B5682">
        <v>18.5</v>
      </c>
      <c r="C5682">
        <v>10.1</v>
      </c>
    </row>
    <row r="5683" spans="1:3" x14ac:dyDescent="0.3">
      <c r="A5683" s="1">
        <v>43702.708333333336</v>
      </c>
      <c r="B5683">
        <v>17.100000000000001</v>
      </c>
      <c r="C5683">
        <v>1.1000000000000001</v>
      </c>
    </row>
    <row r="5684" spans="1:3" x14ac:dyDescent="0.3">
      <c r="A5684" s="1">
        <v>43702.75</v>
      </c>
      <c r="B5684">
        <v>17.3</v>
      </c>
      <c r="C5684">
        <v>0.1</v>
      </c>
    </row>
    <row r="5685" spans="1:3" x14ac:dyDescent="0.3">
      <c r="A5685" s="1">
        <v>43702.791666666664</v>
      </c>
      <c r="B5685">
        <v>18.3</v>
      </c>
      <c r="C5685">
        <v>0</v>
      </c>
    </row>
    <row r="5686" spans="1:3" x14ac:dyDescent="0.3">
      <c r="A5686" s="1">
        <v>43702.833333333336</v>
      </c>
      <c r="B5686">
        <v>18.899999999999999</v>
      </c>
      <c r="C5686">
        <v>0</v>
      </c>
    </row>
    <row r="5687" spans="1:3" x14ac:dyDescent="0.3">
      <c r="A5687" s="1">
        <v>43702.875</v>
      </c>
      <c r="B5687">
        <v>20.2</v>
      </c>
      <c r="C5687">
        <v>0</v>
      </c>
    </row>
    <row r="5688" spans="1:3" x14ac:dyDescent="0.3">
      <c r="A5688" s="1">
        <v>43702.916666666664</v>
      </c>
      <c r="B5688">
        <v>20.2</v>
      </c>
      <c r="C5688">
        <v>0</v>
      </c>
    </row>
    <row r="5689" spans="1:3" x14ac:dyDescent="0.3">
      <c r="A5689" s="1">
        <v>43702.958333333336</v>
      </c>
      <c r="B5689">
        <v>20.3</v>
      </c>
      <c r="C5689">
        <v>0</v>
      </c>
    </row>
    <row r="5690" spans="1:3" x14ac:dyDescent="0.3">
      <c r="A5690" s="1">
        <v>43703</v>
      </c>
      <c r="B5690">
        <v>20.399999999999999</v>
      </c>
      <c r="C5690">
        <v>0</v>
      </c>
    </row>
    <row r="5691" spans="1:3" x14ac:dyDescent="0.3">
      <c r="A5691" s="1">
        <v>43703.041666666664</v>
      </c>
      <c r="B5691">
        <v>20.9</v>
      </c>
      <c r="C5691">
        <v>0</v>
      </c>
    </row>
    <row r="5692" spans="1:3" x14ac:dyDescent="0.3">
      <c r="A5692" s="1">
        <v>43703.083333333336</v>
      </c>
      <c r="B5692">
        <v>21.3</v>
      </c>
      <c r="C5692">
        <v>0</v>
      </c>
    </row>
    <row r="5693" spans="1:3" x14ac:dyDescent="0.3">
      <c r="A5693" s="1">
        <v>43703.125</v>
      </c>
      <c r="B5693">
        <v>20.2</v>
      </c>
      <c r="C5693">
        <v>0</v>
      </c>
    </row>
    <row r="5694" spans="1:3" x14ac:dyDescent="0.3">
      <c r="A5694" s="1">
        <v>43703.166666666664</v>
      </c>
      <c r="B5694">
        <v>20</v>
      </c>
      <c r="C5694">
        <v>0</v>
      </c>
    </row>
    <row r="5695" spans="1:3" x14ac:dyDescent="0.3">
      <c r="A5695" s="1">
        <v>43703.208333333336</v>
      </c>
      <c r="B5695">
        <v>20.3</v>
      </c>
      <c r="C5695">
        <v>0</v>
      </c>
    </row>
    <row r="5696" spans="1:3" x14ac:dyDescent="0.3">
      <c r="A5696" s="1">
        <v>43703.25</v>
      </c>
      <c r="B5696">
        <v>20.3</v>
      </c>
      <c r="C5696">
        <v>0</v>
      </c>
    </row>
    <row r="5697" spans="1:3" x14ac:dyDescent="0.3">
      <c r="A5697" s="1">
        <v>43703.291666666664</v>
      </c>
      <c r="B5697">
        <v>21.8</v>
      </c>
      <c r="C5697">
        <v>0</v>
      </c>
    </row>
    <row r="5698" spans="1:3" x14ac:dyDescent="0.3">
      <c r="A5698" s="1">
        <v>43703.333333333336</v>
      </c>
      <c r="B5698">
        <v>23.5</v>
      </c>
      <c r="C5698">
        <v>0</v>
      </c>
    </row>
    <row r="5699" spans="1:3" x14ac:dyDescent="0.3">
      <c r="A5699" s="1">
        <v>43703.375</v>
      </c>
      <c r="B5699">
        <v>25.2</v>
      </c>
      <c r="C5699">
        <v>0</v>
      </c>
    </row>
    <row r="5700" spans="1:3" x14ac:dyDescent="0.3">
      <c r="A5700" s="1">
        <v>43703.416666666664</v>
      </c>
      <c r="B5700">
        <v>26</v>
      </c>
      <c r="C5700">
        <v>0</v>
      </c>
    </row>
    <row r="5701" spans="1:3" x14ac:dyDescent="0.3">
      <c r="A5701" s="1">
        <v>43703.458333333336</v>
      </c>
      <c r="B5701">
        <v>26.2</v>
      </c>
      <c r="C5701">
        <v>0</v>
      </c>
    </row>
    <row r="5702" spans="1:3" x14ac:dyDescent="0.3">
      <c r="A5702" s="1">
        <v>43703.5</v>
      </c>
      <c r="B5702">
        <v>25.7</v>
      </c>
      <c r="C5702">
        <v>0</v>
      </c>
    </row>
    <row r="5703" spans="1:3" x14ac:dyDescent="0.3">
      <c r="A5703" s="1">
        <v>43703.541666666664</v>
      </c>
      <c r="B5703">
        <v>23.8</v>
      </c>
      <c r="C5703">
        <v>0</v>
      </c>
    </row>
    <row r="5704" spans="1:3" x14ac:dyDescent="0.3">
      <c r="A5704" s="1">
        <v>43703.583333333336</v>
      </c>
      <c r="B5704">
        <v>24.7</v>
      </c>
      <c r="C5704">
        <v>0</v>
      </c>
    </row>
    <row r="5705" spans="1:3" x14ac:dyDescent="0.3">
      <c r="A5705" s="1">
        <v>43703.625</v>
      </c>
      <c r="B5705">
        <v>18.7</v>
      </c>
      <c r="C5705">
        <v>5</v>
      </c>
    </row>
    <row r="5706" spans="1:3" x14ac:dyDescent="0.3">
      <c r="A5706" s="1">
        <v>43703.666666666664</v>
      </c>
      <c r="B5706">
        <v>16</v>
      </c>
      <c r="C5706">
        <v>1.3</v>
      </c>
    </row>
    <row r="5707" spans="1:3" x14ac:dyDescent="0.3">
      <c r="A5707" s="1">
        <v>43703.708333333336</v>
      </c>
      <c r="B5707">
        <v>16.5</v>
      </c>
      <c r="C5707">
        <v>0.3</v>
      </c>
    </row>
    <row r="5708" spans="1:3" x14ac:dyDescent="0.3">
      <c r="A5708" s="1">
        <v>43703.75</v>
      </c>
      <c r="B5708">
        <v>18.3</v>
      </c>
      <c r="C5708">
        <v>0</v>
      </c>
    </row>
    <row r="5709" spans="1:3" x14ac:dyDescent="0.3">
      <c r="A5709" s="1">
        <v>43703.791666666664</v>
      </c>
      <c r="B5709">
        <v>20</v>
      </c>
      <c r="C5709">
        <v>0</v>
      </c>
    </row>
    <row r="5710" spans="1:3" x14ac:dyDescent="0.3">
      <c r="A5710" s="1">
        <v>43703.833333333336</v>
      </c>
      <c r="B5710">
        <v>20.3</v>
      </c>
      <c r="C5710">
        <v>0</v>
      </c>
    </row>
    <row r="5711" spans="1:3" x14ac:dyDescent="0.3">
      <c r="A5711" s="1">
        <v>43703.875</v>
      </c>
      <c r="B5711">
        <v>19.899999999999999</v>
      </c>
      <c r="C5711">
        <v>0</v>
      </c>
    </row>
    <row r="5712" spans="1:3" x14ac:dyDescent="0.3">
      <c r="A5712" s="1">
        <v>43703.916666666664</v>
      </c>
      <c r="B5712">
        <v>20.2</v>
      </c>
      <c r="C5712">
        <v>0</v>
      </c>
    </row>
    <row r="5713" spans="1:3" x14ac:dyDescent="0.3">
      <c r="A5713" s="1">
        <v>43703.958333333336</v>
      </c>
      <c r="B5713">
        <v>20.100000000000001</v>
      </c>
      <c r="C5713">
        <v>0</v>
      </c>
    </row>
    <row r="5714" spans="1:3" x14ac:dyDescent="0.3">
      <c r="A5714" s="1">
        <v>43704</v>
      </c>
      <c r="B5714">
        <v>19.5</v>
      </c>
      <c r="C5714">
        <v>0</v>
      </c>
    </row>
    <row r="5715" spans="1:3" x14ac:dyDescent="0.3">
      <c r="A5715" s="1">
        <v>43704.041666666664</v>
      </c>
      <c r="B5715">
        <v>19.899999999999999</v>
      </c>
      <c r="C5715">
        <v>0</v>
      </c>
    </row>
    <row r="5716" spans="1:3" x14ac:dyDescent="0.3">
      <c r="A5716" s="1">
        <v>43704.083333333336</v>
      </c>
      <c r="B5716">
        <v>19.8</v>
      </c>
      <c r="C5716">
        <v>0.1</v>
      </c>
    </row>
    <row r="5717" spans="1:3" x14ac:dyDescent="0.3">
      <c r="A5717" s="1">
        <v>43704.125</v>
      </c>
      <c r="B5717">
        <v>19.899999999999999</v>
      </c>
      <c r="C5717">
        <v>0</v>
      </c>
    </row>
    <row r="5718" spans="1:3" x14ac:dyDescent="0.3">
      <c r="A5718" s="1">
        <v>43704.166666666664</v>
      </c>
      <c r="B5718">
        <v>19.8</v>
      </c>
      <c r="C5718">
        <v>0</v>
      </c>
    </row>
    <row r="5719" spans="1:3" x14ac:dyDescent="0.3">
      <c r="A5719" s="1">
        <v>43704.208333333336</v>
      </c>
      <c r="B5719">
        <v>19.2</v>
      </c>
      <c r="C5719">
        <v>0</v>
      </c>
    </row>
    <row r="5720" spans="1:3" x14ac:dyDescent="0.3">
      <c r="A5720" s="1">
        <v>43704.25</v>
      </c>
      <c r="B5720">
        <v>19.899999999999999</v>
      </c>
      <c r="C5720">
        <v>0</v>
      </c>
    </row>
    <row r="5721" spans="1:3" x14ac:dyDescent="0.3">
      <c r="A5721" s="1">
        <v>43704.291666666664</v>
      </c>
      <c r="B5721">
        <v>21.8</v>
      </c>
      <c r="C5721">
        <v>0</v>
      </c>
    </row>
    <row r="5722" spans="1:3" x14ac:dyDescent="0.3">
      <c r="A5722" s="1">
        <v>43704.333333333336</v>
      </c>
      <c r="B5722">
        <v>23.1</v>
      </c>
      <c r="C5722">
        <v>0</v>
      </c>
    </row>
    <row r="5723" spans="1:3" x14ac:dyDescent="0.3">
      <c r="A5723" s="1">
        <v>43704.375</v>
      </c>
      <c r="B5723">
        <v>23.2</v>
      </c>
      <c r="C5723">
        <v>0</v>
      </c>
    </row>
    <row r="5724" spans="1:3" x14ac:dyDescent="0.3">
      <c r="A5724" s="1">
        <v>43704.416666666664</v>
      </c>
      <c r="B5724">
        <v>23.5</v>
      </c>
      <c r="C5724">
        <v>0</v>
      </c>
    </row>
    <row r="5725" spans="1:3" x14ac:dyDescent="0.3">
      <c r="A5725" s="1">
        <v>43704.458333333336</v>
      </c>
      <c r="B5725">
        <v>23.5</v>
      </c>
      <c r="C5725">
        <v>0</v>
      </c>
    </row>
    <row r="5726" spans="1:3" x14ac:dyDescent="0.3">
      <c r="A5726" s="1">
        <v>43704.5</v>
      </c>
      <c r="B5726">
        <v>23.2</v>
      </c>
      <c r="C5726">
        <v>0.3</v>
      </c>
    </row>
    <row r="5727" spans="1:3" x14ac:dyDescent="0.3">
      <c r="A5727" s="1">
        <v>43704.541666666664</v>
      </c>
      <c r="B5727">
        <v>22.6</v>
      </c>
      <c r="C5727">
        <v>0</v>
      </c>
    </row>
    <row r="5728" spans="1:3" x14ac:dyDescent="0.3">
      <c r="A5728" s="1">
        <v>43704.583333333336</v>
      </c>
      <c r="B5728">
        <v>21.9</v>
      </c>
      <c r="C5728">
        <v>0</v>
      </c>
    </row>
    <row r="5729" spans="1:3" x14ac:dyDescent="0.3">
      <c r="A5729" s="1">
        <v>43704.625</v>
      </c>
      <c r="B5729">
        <v>20.7</v>
      </c>
      <c r="C5729">
        <v>1.4</v>
      </c>
    </row>
    <row r="5730" spans="1:3" x14ac:dyDescent="0.3">
      <c r="A5730" s="1">
        <v>43704.666666666664</v>
      </c>
      <c r="B5730">
        <v>19.2</v>
      </c>
      <c r="C5730">
        <v>0.8</v>
      </c>
    </row>
    <row r="5731" spans="1:3" x14ac:dyDescent="0.3">
      <c r="A5731" s="1">
        <v>43704.708333333336</v>
      </c>
      <c r="B5731">
        <v>16.5</v>
      </c>
      <c r="C5731">
        <v>0.9</v>
      </c>
    </row>
    <row r="5732" spans="1:3" x14ac:dyDescent="0.3">
      <c r="A5732" s="1">
        <v>43704.75</v>
      </c>
      <c r="B5732">
        <v>18.3</v>
      </c>
      <c r="C5732">
        <v>1</v>
      </c>
    </row>
    <row r="5733" spans="1:3" x14ac:dyDescent="0.3">
      <c r="A5733" s="1">
        <v>43704.791666666664</v>
      </c>
      <c r="B5733">
        <v>20</v>
      </c>
      <c r="C5733">
        <v>1.1000000000000001</v>
      </c>
    </row>
    <row r="5734" spans="1:3" x14ac:dyDescent="0.3">
      <c r="A5734" s="1">
        <v>43704.833333333336</v>
      </c>
      <c r="B5734">
        <v>20.3</v>
      </c>
      <c r="C5734">
        <v>1.2</v>
      </c>
    </row>
    <row r="5735" spans="1:3" x14ac:dyDescent="0.3">
      <c r="A5735" s="1">
        <v>43704.875</v>
      </c>
      <c r="B5735">
        <v>19.899999999999999</v>
      </c>
      <c r="C5735">
        <v>1.3</v>
      </c>
    </row>
    <row r="5736" spans="1:3" x14ac:dyDescent="0.3">
      <c r="A5736" s="1">
        <v>43704.916666666664</v>
      </c>
      <c r="B5736">
        <v>20.2</v>
      </c>
      <c r="C5736">
        <v>1.4</v>
      </c>
    </row>
    <row r="5737" spans="1:3" x14ac:dyDescent="0.3">
      <c r="A5737" s="1">
        <v>43704.958333333336</v>
      </c>
      <c r="B5737">
        <v>20.100000000000001</v>
      </c>
      <c r="C5737">
        <v>2</v>
      </c>
    </row>
    <row r="5738" spans="1:3" x14ac:dyDescent="0.3">
      <c r="A5738" s="1">
        <v>43705</v>
      </c>
      <c r="B5738">
        <v>19.5</v>
      </c>
      <c r="C5738">
        <v>2.1</v>
      </c>
    </row>
    <row r="5739" spans="1:3" x14ac:dyDescent="0.3">
      <c r="A5739" s="1">
        <v>43705.041666666664</v>
      </c>
      <c r="B5739">
        <v>19.899999999999999</v>
      </c>
      <c r="C5739">
        <v>2.2000000000000002</v>
      </c>
    </row>
    <row r="5740" spans="1:3" x14ac:dyDescent="0.3">
      <c r="A5740" s="1">
        <v>43705.083333333336</v>
      </c>
      <c r="B5740">
        <v>19.8</v>
      </c>
      <c r="C5740">
        <v>2.2999999999999998</v>
      </c>
    </row>
    <row r="5741" spans="1:3" x14ac:dyDescent="0.3">
      <c r="A5741" s="1">
        <v>43705.125</v>
      </c>
      <c r="B5741">
        <v>19.899999999999999</v>
      </c>
      <c r="C5741">
        <v>3</v>
      </c>
    </row>
    <row r="5742" spans="1:3" x14ac:dyDescent="0.3">
      <c r="A5742" s="1">
        <v>43705.166666666664</v>
      </c>
      <c r="B5742">
        <v>19.8</v>
      </c>
      <c r="C5742">
        <v>2.2000000000000002</v>
      </c>
    </row>
    <row r="5743" spans="1:3" x14ac:dyDescent="0.3">
      <c r="A5743" s="1">
        <v>43705.208333333336</v>
      </c>
      <c r="B5743">
        <v>19.2</v>
      </c>
      <c r="C5743">
        <v>0</v>
      </c>
    </row>
    <row r="5744" spans="1:3" x14ac:dyDescent="0.3">
      <c r="A5744" s="1">
        <v>43705.25</v>
      </c>
      <c r="B5744">
        <v>19.899999999999999</v>
      </c>
      <c r="C5744">
        <v>0</v>
      </c>
    </row>
    <row r="5745" spans="1:3" x14ac:dyDescent="0.3">
      <c r="A5745" s="1">
        <v>43705.291666666664</v>
      </c>
      <c r="B5745">
        <v>21.8</v>
      </c>
      <c r="C5745">
        <v>0</v>
      </c>
    </row>
    <row r="5746" spans="1:3" x14ac:dyDescent="0.3">
      <c r="A5746" s="1">
        <v>43705.333333333336</v>
      </c>
      <c r="B5746">
        <v>23.1</v>
      </c>
      <c r="C5746">
        <v>1.4</v>
      </c>
    </row>
    <row r="5747" spans="1:3" x14ac:dyDescent="0.3">
      <c r="A5747" s="1">
        <v>43705.375</v>
      </c>
      <c r="B5747">
        <v>23.2</v>
      </c>
      <c r="C5747">
        <v>1.5</v>
      </c>
    </row>
    <row r="5748" spans="1:3" x14ac:dyDescent="0.3">
      <c r="A5748" s="1">
        <v>43705.416666666664</v>
      </c>
      <c r="B5748">
        <v>23.5</v>
      </c>
      <c r="C5748">
        <v>1.6</v>
      </c>
    </row>
    <row r="5749" spans="1:3" x14ac:dyDescent="0.3">
      <c r="A5749" s="1">
        <v>43705.458333333336</v>
      </c>
      <c r="B5749">
        <v>23.5</v>
      </c>
      <c r="C5749">
        <v>1.4</v>
      </c>
    </row>
    <row r="5750" spans="1:3" x14ac:dyDescent="0.3">
      <c r="A5750" s="1">
        <v>43705.5</v>
      </c>
      <c r="B5750">
        <v>23.2</v>
      </c>
      <c r="C5750">
        <v>2</v>
      </c>
    </row>
    <row r="5751" spans="1:3" x14ac:dyDescent="0.3">
      <c r="A5751" s="1">
        <v>43705.541666666664</v>
      </c>
      <c r="B5751">
        <v>23.6</v>
      </c>
      <c r="C5751">
        <v>2.1</v>
      </c>
    </row>
    <row r="5752" spans="1:3" x14ac:dyDescent="0.3">
      <c r="A5752" s="1">
        <v>43705.583333333336</v>
      </c>
      <c r="B5752">
        <v>22.9</v>
      </c>
      <c r="C5752">
        <v>2.2000000000000002</v>
      </c>
    </row>
    <row r="5753" spans="1:3" x14ac:dyDescent="0.3">
      <c r="A5753" s="1">
        <v>43705.625</v>
      </c>
      <c r="B5753">
        <v>21.7</v>
      </c>
      <c r="C5753">
        <v>2.2999999999999998</v>
      </c>
    </row>
    <row r="5754" spans="1:3" x14ac:dyDescent="0.3">
      <c r="A5754" s="1">
        <v>43705.666666666664</v>
      </c>
      <c r="B5754">
        <v>20.2</v>
      </c>
      <c r="C5754">
        <v>3</v>
      </c>
    </row>
    <row r="5755" spans="1:3" x14ac:dyDescent="0.3">
      <c r="A5755" s="1">
        <v>43705.708333333336</v>
      </c>
      <c r="B5755">
        <v>17.5</v>
      </c>
      <c r="C5755">
        <v>2.2000000000000002</v>
      </c>
    </row>
    <row r="5756" spans="1:3" x14ac:dyDescent="0.3">
      <c r="A5756" s="1">
        <v>43705.75</v>
      </c>
      <c r="B5756">
        <v>19.3</v>
      </c>
      <c r="C5756">
        <v>0</v>
      </c>
    </row>
    <row r="5757" spans="1:3" x14ac:dyDescent="0.3">
      <c r="A5757" s="1">
        <v>43705.791666666664</v>
      </c>
      <c r="B5757">
        <v>21</v>
      </c>
      <c r="C5757">
        <v>1.4</v>
      </c>
    </row>
    <row r="5758" spans="1:3" x14ac:dyDescent="0.3">
      <c r="A5758" s="1">
        <v>43705.833333333336</v>
      </c>
      <c r="B5758">
        <v>21.3</v>
      </c>
      <c r="C5758">
        <v>1.4</v>
      </c>
    </row>
    <row r="5759" spans="1:3" x14ac:dyDescent="0.3">
      <c r="A5759" s="1">
        <v>43705.875</v>
      </c>
      <c r="B5759">
        <v>20.9</v>
      </c>
      <c r="C5759">
        <v>1.4</v>
      </c>
    </row>
    <row r="5760" spans="1:3" x14ac:dyDescent="0.3">
      <c r="A5760" s="1">
        <v>43705.916666666664</v>
      </c>
      <c r="B5760">
        <v>21.2</v>
      </c>
      <c r="C5760">
        <v>1.4</v>
      </c>
    </row>
    <row r="5761" spans="1:3" x14ac:dyDescent="0.3">
      <c r="A5761" s="1">
        <v>43705.958333333336</v>
      </c>
      <c r="B5761">
        <v>21.1</v>
      </c>
      <c r="C5761">
        <v>0</v>
      </c>
    </row>
    <row r="5762" spans="1:3" x14ac:dyDescent="0.3">
      <c r="A5762" s="1">
        <v>43706</v>
      </c>
      <c r="B5762">
        <v>20.5</v>
      </c>
      <c r="C5762">
        <v>0</v>
      </c>
    </row>
    <row r="5763" spans="1:3" x14ac:dyDescent="0.3">
      <c r="A5763" s="1">
        <v>43706.041666666664</v>
      </c>
      <c r="B5763">
        <v>20.9</v>
      </c>
      <c r="C5763">
        <v>0</v>
      </c>
    </row>
    <row r="5764" spans="1:3" x14ac:dyDescent="0.3">
      <c r="A5764" s="1">
        <v>43706.083333333336</v>
      </c>
      <c r="B5764">
        <v>20.8</v>
      </c>
      <c r="C5764">
        <v>0</v>
      </c>
    </row>
    <row r="5765" spans="1:3" x14ac:dyDescent="0.3">
      <c r="A5765" s="1">
        <v>43706.125</v>
      </c>
      <c r="B5765">
        <v>20.9</v>
      </c>
      <c r="C5765">
        <v>1.4</v>
      </c>
    </row>
    <row r="5766" spans="1:3" x14ac:dyDescent="0.3">
      <c r="A5766" s="1">
        <v>43706.166666666664</v>
      </c>
      <c r="B5766">
        <v>20.8</v>
      </c>
      <c r="C5766">
        <v>1.2</v>
      </c>
    </row>
    <row r="5767" spans="1:3" x14ac:dyDescent="0.3">
      <c r="A5767" s="1">
        <v>43706.208333333336</v>
      </c>
      <c r="B5767">
        <v>20.2</v>
      </c>
      <c r="C5767">
        <v>1.4</v>
      </c>
    </row>
    <row r="5768" spans="1:3" x14ac:dyDescent="0.3">
      <c r="A5768" s="1">
        <v>43706.25</v>
      </c>
      <c r="B5768">
        <v>20.9</v>
      </c>
      <c r="C5768">
        <v>1.4</v>
      </c>
    </row>
    <row r="5769" spans="1:3" x14ac:dyDescent="0.3">
      <c r="A5769" s="1">
        <v>43706.291666666664</v>
      </c>
      <c r="B5769">
        <v>22.8</v>
      </c>
      <c r="C5769">
        <v>1.8</v>
      </c>
    </row>
    <row r="5770" spans="1:3" x14ac:dyDescent="0.3">
      <c r="A5770" s="1">
        <v>43706.333333333336</v>
      </c>
      <c r="B5770">
        <v>24.1</v>
      </c>
      <c r="C5770">
        <v>0.7</v>
      </c>
    </row>
    <row r="5771" spans="1:3" x14ac:dyDescent="0.3">
      <c r="A5771" s="1">
        <v>43706.375</v>
      </c>
      <c r="B5771">
        <v>24.2</v>
      </c>
      <c r="C5771">
        <v>0</v>
      </c>
    </row>
    <row r="5772" spans="1:3" x14ac:dyDescent="0.3">
      <c r="A5772" s="1">
        <v>43706.416666666664</v>
      </c>
      <c r="B5772">
        <v>24.5</v>
      </c>
      <c r="C5772">
        <v>1.4</v>
      </c>
    </row>
    <row r="5773" spans="1:3" x14ac:dyDescent="0.3">
      <c r="A5773" s="1">
        <v>43706.458333333336</v>
      </c>
      <c r="B5773">
        <v>26.7</v>
      </c>
      <c r="C5773">
        <v>0</v>
      </c>
    </row>
    <row r="5774" spans="1:3" x14ac:dyDescent="0.3">
      <c r="A5774" s="1">
        <v>43706.5</v>
      </c>
      <c r="B5774">
        <v>26.8</v>
      </c>
      <c r="C5774">
        <v>0</v>
      </c>
    </row>
    <row r="5775" spans="1:3" x14ac:dyDescent="0.3">
      <c r="A5775" s="1">
        <v>43706.541666666664</v>
      </c>
      <c r="B5775">
        <v>26.1</v>
      </c>
      <c r="C5775">
        <v>0</v>
      </c>
    </row>
    <row r="5776" spans="1:3" x14ac:dyDescent="0.3">
      <c r="A5776" s="1">
        <v>43706.583333333336</v>
      </c>
      <c r="B5776">
        <v>26.5</v>
      </c>
      <c r="C5776">
        <v>0</v>
      </c>
    </row>
    <row r="5777" spans="1:3" x14ac:dyDescent="0.3">
      <c r="A5777" s="1">
        <v>43706.625</v>
      </c>
      <c r="B5777">
        <v>26.3</v>
      </c>
      <c r="C5777">
        <v>0</v>
      </c>
    </row>
    <row r="5778" spans="1:3" x14ac:dyDescent="0.3">
      <c r="A5778" s="1">
        <v>43706.666666666664</v>
      </c>
      <c r="B5778">
        <v>24.4</v>
      </c>
      <c r="C5778">
        <v>0</v>
      </c>
    </row>
    <row r="5779" spans="1:3" x14ac:dyDescent="0.3">
      <c r="A5779" s="1">
        <v>43706.708333333336</v>
      </c>
      <c r="B5779">
        <v>22.6</v>
      </c>
      <c r="C5779">
        <v>0</v>
      </c>
    </row>
    <row r="5780" spans="1:3" x14ac:dyDescent="0.3">
      <c r="A5780" s="1">
        <v>43706.75</v>
      </c>
      <c r="B5780">
        <v>21.2</v>
      </c>
      <c r="C5780">
        <v>0</v>
      </c>
    </row>
    <row r="5781" spans="1:3" x14ac:dyDescent="0.3">
      <c r="A5781" s="1">
        <v>43706.791666666664</v>
      </c>
      <c r="B5781">
        <v>20.399999999999999</v>
      </c>
      <c r="C5781">
        <v>0</v>
      </c>
    </row>
    <row r="5782" spans="1:3" x14ac:dyDescent="0.3">
      <c r="A5782" s="1">
        <v>43706.833333333336</v>
      </c>
      <c r="B5782">
        <v>21.7</v>
      </c>
      <c r="C5782">
        <v>0</v>
      </c>
    </row>
    <row r="5783" spans="1:3" x14ac:dyDescent="0.3">
      <c r="A5783" s="1">
        <v>43706.875</v>
      </c>
      <c r="B5783">
        <v>22.6</v>
      </c>
      <c r="C5783">
        <v>0</v>
      </c>
    </row>
    <row r="5784" spans="1:3" x14ac:dyDescent="0.3">
      <c r="A5784" s="1">
        <v>43706.916666666664</v>
      </c>
      <c r="B5784">
        <v>18.8</v>
      </c>
      <c r="C5784">
        <v>0</v>
      </c>
    </row>
    <row r="5785" spans="1:3" x14ac:dyDescent="0.3">
      <c r="A5785" s="1">
        <v>43706.958333333336</v>
      </c>
      <c r="B5785">
        <v>19.3</v>
      </c>
      <c r="C5785">
        <v>0</v>
      </c>
    </row>
    <row r="5786" spans="1:3" x14ac:dyDescent="0.3">
      <c r="A5786" s="1">
        <v>43707</v>
      </c>
      <c r="B5786">
        <v>19.600000000000001</v>
      </c>
      <c r="C5786">
        <v>0</v>
      </c>
    </row>
    <row r="5787" spans="1:3" x14ac:dyDescent="0.3">
      <c r="A5787" s="1">
        <v>43707.041666666664</v>
      </c>
      <c r="B5787">
        <v>20</v>
      </c>
      <c r="C5787">
        <v>0</v>
      </c>
    </row>
    <row r="5788" spans="1:3" x14ac:dyDescent="0.3">
      <c r="A5788" s="1">
        <v>43707.083333333336</v>
      </c>
      <c r="B5788">
        <v>19.3</v>
      </c>
      <c r="C5788">
        <v>0</v>
      </c>
    </row>
    <row r="5789" spans="1:3" x14ac:dyDescent="0.3">
      <c r="A5789" s="1">
        <v>43707.125</v>
      </c>
      <c r="B5789">
        <v>16.899999999999999</v>
      </c>
      <c r="C5789">
        <v>0</v>
      </c>
    </row>
    <row r="5790" spans="1:3" x14ac:dyDescent="0.3">
      <c r="A5790" s="1">
        <v>43707.166666666664</v>
      </c>
      <c r="B5790">
        <v>17.3</v>
      </c>
      <c r="C5790">
        <v>0</v>
      </c>
    </row>
    <row r="5791" spans="1:3" x14ac:dyDescent="0.3">
      <c r="A5791" s="1">
        <v>43707.208333333336</v>
      </c>
      <c r="B5791">
        <v>17.399999999999999</v>
      </c>
      <c r="C5791">
        <v>0</v>
      </c>
    </row>
    <row r="5792" spans="1:3" x14ac:dyDescent="0.3">
      <c r="A5792" s="1">
        <v>43707.25</v>
      </c>
      <c r="B5792">
        <v>17.3</v>
      </c>
      <c r="C5792">
        <v>0</v>
      </c>
    </row>
    <row r="5793" spans="1:3" x14ac:dyDescent="0.3">
      <c r="A5793" s="1">
        <v>43707.291666666664</v>
      </c>
      <c r="B5793">
        <v>19.2</v>
      </c>
      <c r="C5793">
        <v>0</v>
      </c>
    </row>
    <row r="5794" spans="1:3" x14ac:dyDescent="0.3">
      <c r="A5794" s="1">
        <v>43707.333333333336</v>
      </c>
      <c r="B5794">
        <v>20.9</v>
      </c>
      <c r="C5794">
        <v>0</v>
      </c>
    </row>
    <row r="5795" spans="1:3" x14ac:dyDescent="0.3">
      <c r="A5795" s="1">
        <v>43707.375</v>
      </c>
      <c r="B5795">
        <v>21.7</v>
      </c>
      <c r="C5795">
        <v>0</v>
      </c>
    </row>
    <row r="5796" spans="1:3" x14ac:dyDescent="0.3">
      <c r="A5796" s="1">
        <v>43707.416666666664</v>
      </c>
      <c r="B5796">
        <v>22.4</v>
      </c>
      <c r="C5796">
        <v>0</v>
      </c>
    </row>
    <row r="5797" spans="1:3" x14ac:dyDescent="0.3">
      <c r="A5797" s="1">
        <v>43707.458333333336</v>
      </c>
      <c r="B5797">
        <v>22.7</v>
      </c>
      <c r="C5797">
        <v>0</v>
      </c>
    </row>
    <row r="5798" spans="1:3" x14ac:dyDescent="0.3">
      <c r="A5798" s="1">
        <v>43707.5</v>
      </c>
      <c r="B5798">
        <v>23.2</v>
      </c>
      <c r="C5798">
        <v>0</v>
      </c>
    </row>
    <row r="5799" spans="1:3" x14ac:dyDescent="0.3">
      <c r="A5799" s="1">
        <v>43707.541666666664</v>
      </c>
      <c r="B5799">
        <v>24.6</v>
      </c>
      <c r="C5799">
        <v>0</v>
      </c>
    </row>
    <row r="5800" spans="1:3" x14ac:dyDescent="0.3">
      <c r="A5800" s="1">
        <v>43707.583333333336</v>
      </c>
      <c r="B5800">
        <v>23.8</v>
      </c>
      <c r="C5800">
        <v>0</v>
      </c>
    </row>
    <row r="5801" spans="1:3" x14ac:dyDescent="0.3">
      <c r="A5801" s="1">
        <v>43707.625</v>
      </c>
      <c r="B5801">
        <v>22</v>
      </c>
      <c r="C5801">
        <v>0</v>
      </c>
    </row>
    <row r="5802" spans="1:3" x14ac:dyDescent="0.3">
      <c r="A5802" s="1">
        <v>43707.666666666664</v>
      </c>
      <c r="B5802">
        <v>21.6</v>
      </c>
      <c r="C5802">
        <v>0</v>
      </c>
    </row>
    <row r="5803" spans="1:3" x14ac:dyDescent="0.3">
      <c r="A5803" s="1">
        <v>43707.708333333336</v>
      </c>
      <c r="B5803">
        <v>20.7</v>
      </c>
      <c r="C5803">
        <v>0</v>
      </c>
    </row>
    <row r="5804" spans="1:3" x14ac:dyDescent="0.3">
      <c r="A5804" s="1">
        <v>43707.75</v>
      </c>
      <c r="B5804">
        <v>19.600000000000001</v>
      </c>
      <c r="C5804">
        <v>0</v>
      </c>
    </row>
    <row r="5805" spans="1:3" x14ac:dyDescent="0.3">
      <c r="A5805" s="1">
        <v>43707.791666666664</v>
      </c>
      <c r="B5805">
        <v>19.100000000000001</v>
      </c>
      <c r="C5805">
        <v>0</v>
      </c>
    </row>
    <row r="5806" spans="1:3" x14ac:dyDescent="0.3">
      <c r="A5806" s="1">
        <v>43707.833333333336</v>
      </c>
      <c r="B5806">
        <v>19.2</v>
      </c>
      <c r="C5806">
        <v>0</v>
      </c>
    </row>
    <row r="5807" spans="1:3" x14ac:dyDescent="0.3">
      <c r="A5807" s="1">
        <v>43707.875</v>
      </c>
      <c r="B5807">
        <v>19.7</v>
      </c>
      <c r="C5807">
        <v>0</v>
      </c>
    </row>
    <row r="5808" spans="1:3" x14ac:dyDescent="0.3">
      <c r="A5808" s="1">
        <v>43707.916666666664</v>
      </c>
      <c r="B5808">
        <v>19.399999999999999</v>
      </c>
      <c r="C5808">
        <v>0</v>
      </c>
    </row>
    <row r="5809" spans="1:3" x14ac:dyDescent="0.3">
      <c r="A5809" s="1">
        <v>43707.958333333336</v>
      </c>
      <c r="B5809">
        <v>18.3</v>
      </c>
      <c r="C5809">
        <v>0</v>
      </c>
    </row>
    <row r="5810" spans="1:3" x14ac:dyDescent="0.3">
      <c r="A5810" s="1">
        <v>43708</v>
      </c>
      <c r="B5810">
        <v>18.600000000000001</v>
      </c>
      <c r="C5810">
        <v>0</v>
      </c>
    </row>
    <row r="5811" spans="1:3" x14ac:dyDescent="0.3">
      <c r="A5811" s="1">
        <v>43708.041666666664</v>
      </c>
      <c r="B5811">
        <v>18.899999999999999</v>
      </c>
      <c r="C5811">
        <v>0</v>
      </c>
    </row>
    <row r="5812" spans="1:3" x14ac:dyDescent="0.3">
      <c r="A5812" s="1">
        <v>43708.083333333336</v>
      </c>
      <c r="B5812">
        <v>18.8</v>
      </c>
      <c r="C5812">
        <v>0</v>
      </c>
    </row>
    <row r="5813" spans="1:3" x14ac:dyDescent="0.3">
      <c r="A5813" s="1">
        <v>43708.125</v>
      </c>
      <c r="B5813">
        <v>18.899999999999999</v>
      </c>
      <c r="C5813">
        <v>0</v>
      </c>
    </row>
    <row r="5814" spans="1:3" x14ac:dyDescent="0.3">
      <c r="A5814" s="1">
        <v>43708.166666666664</v>
      </c>
      <c r="B5814">
        <v>19</v>
      </c>
      <c r="C5814">
        <v>0</v>
      </c>
    </row>
    <row r="5815" spans="1:3" x14ac:dyDescent="0.3">
      <c r="A5815" s="1">
        <v>43708.208333333336</v>
      </c>
      <c r="B5815">
        <v>19.8</v>
      </c>
      <c r="C5815">
        <v>0</v>
      </c>
    </row>
    <row r="5816" spans="1:3" x14ac:dyDescent="0.3">
      <c r="A5816" s="1">
        <v>43708.25</v>
      </c>
      <c r="B5816">
        <v>19.8</v>
      </c>
      <c r="C5816">
        <v>0</v>
      </c>
    </row>
    <row r="5817" spans="1:3" x14ac:dyDescent="0.3">
      <c r="A5817" s="1">
        <v>43708.291666666664</v>
      </c>
      <c r="B5817">
        <v>21.9</v>
      </c>
      <c r="C5817">
        <v>0</v>
      </c>
    </row>
    <row r="5818" spans="1:3" x14ac:dyDescent="0.3">
      <c r="A5818" s="1">
        <v>43708.333333333336</v>
      </c>
      <c r="B5818">
        <v>22.9</v>
      </c>
      <c r="C5818">
        <v>0</v>
      </c>
    </row>
    <row r="5819" spans="1:3" x14ac:dyDescent="0.3">
      <c r="A5819" s="1">
        <v>43708.375</v>
      </c>
      <c r="B5819">
        <v>23.2</v>
      </c>
      <c r="C5819">
        <v>0</v>
      </c>
    </row>
    <row r="5820" spans="1:3" x14ac:dyDescent="0.3">
      <c r="A5820" s="1">
        <v>43708.416666666664</v>
      </c>
      <c r="B5820">
        <v>23.4</v>
      </c>
      <c r="C5820">
        <v>0</v>
      </c>
    </row>
    <row r="5821" spans="1:3" x14ac:dyDescent="0.3">
      <c r="A5821" s="1">
        <v>43708.458333333336</v>
      </c>
      <c r="B5821">
        <v>25</v>
      </c>
      <c r="C5821">
        <v>0</v>
      </c>
    </row>
    <row r="5822" spans="1:3" x14ac:dyDescent="0.3">
      <c r="A5822" s="1">
        <v>43708.5</v>
      </c>
      <c r="B5822">
        <v>24.6</v>
      </c>
      <c r="C5822">
        <v>0</v>
      </c>
    </row>
    <row r="5823" spans="1:3" x14ac:dyDescent="0.3">
      <c r="A5823" s="1">
        <v>43708.541666666664</v>
      </c>
      <c r="B5823">
        <v>23.1</v>
      </c>
      <c r="C5823">
        <v>0</v>
      </c>
    </row>
    <row r="5824" spans="1:3" x14ac:dyDescent="0.3">
      <c r="A5824" s="1">
        <v>43708.583333333336</v>
      </c>
      <c r="B5824">
        <v>24.2</v>
      </c>
      <c r="C5824">
        <v>1.5</v>
      </c>
    </row>
    <row r="5825" spans="1:3" x14ac:dyDescent="0.3">
      <c r="A5825" s="1">
        <v>43708.625</v>
      </c>
      <c r="B5825">
        <v>22.2</v>
      </c>
      <c r="C5825">
        <v>0.1</v>
      </c>
    </row>
    <row r="5826" spans="1:3" x14ac:dyDescent="0.3">
      <c r="A5826" s="1">
        <v>43708.666666666664</v>
      </c>
      <c r="B5826">
        <v>23.4</v>
      </c>
      <c r="C5826">
        <v>0</v>
      </c>
    </row>
    <row r="5827" spans="1:3" x14ac:dyDescent="0.3">
      <c r="A5827" s="1">
        <v>43708.708333333336</v>
      </c>
      <c r="B5827">
        <v>21.6</v>
      </c>
      <c r="C5827">
        <v>0</v>
      </c>
    </row>
    <row r="5828" spans="1:3" x14ac:dyDescent="0.3">
      <c r="A5828" s="1">
        <v>43708.75</v>
      </c>
      <c r="B5828">
        <v>21.3</v>
      </c>
      <c r="C5828">
        <v>0</v>
      </c>
    </row>
    <row r="5829" spans="1:3" x14ac:dyDescent="0.3">
      <c r="A5829" s="1">
        <v>43708.791666666664</v>
      </c>
      <c r="B5829">
        <v>21.8</v>
      </c>
      <c r="C5829">
        <v>0</v>
      </c>
    </row>
    <row r="5830" spans="1:3" x14ac:dyDescent="0.3">
      <c r="A5830" s="1">
        <v>43708.833333333336</v>
      </c>
      <c r="B5830">
        <v>22.1</v>
      </c>
      <c r="C5830">
        <v>0</v>
      </c>
    </row>
    <row r="5831" spans="1:3" x14ac:dyDescent="0.3">
      <c r="A5831" s="1">
        <v>43708.875</v>
      </c>
      <c r="B5831">
        <v>21.9</v>
      </c>
      <c r="C5831">
        <v>0</v>
      </c>
    </row>
    <row r="5832" spans="1:3" x14ac:dyDescent="0.3">
      <c r="A5832" s="1">
        <v>43708.916666666664</v>
      </c>
      <c r="B5832">
        <v>21.6</v>
      </c>
      <c r="C5832">
        <v>0</v>
      </c>
    </row>
    <row r="5833" spans="1:3" x14ac:dyDescent="0.3">
      <c r="A5833" s="1">
        <v>43708.958333333336</v>
      </c>
      <c r="B5833">
        <v>21.3</v>
      </c>
      <c r="C5833">
        <v>0</v>
      </c>
    </row>
    <row r="5834" spans="1:3" x14ac:dyDescent="0.3">
      <c r="A5834" s="1">
        <v>43709</v>
      </c>
      <c r="B5834">
        <v>21.1</v>
      </c>
      <c r="C5834">
        <v>0</v>
      </c>
    </row>
    <row r="5835" spans="1:3" x14ac:dyDescent="0.3">
      <c r="A5835" s="1">
        <v>43709.041666666664</v>
      </c>
      <c r="B5835">
        <v>21.2</v>
      </c>
      <c r="C5835">
        <v>0</v>
      </c>
    </row>
    <row r="5836" spans="1:3" x14ac:dyDescent="0.3">
      <c r="A5836" s="1">
        <v>43709.083333333336</v>
      </c>
      <c r="B5836">
        <v>21</v>
      </c>
      <c r="C5836">
        <v>0</v>
      </c>
    </row>
    <row r="5837" spans="1:3" x14ac:dyDescent="0.3">
      <c r="A5837" s="1">
        <v>43709.125</v>
      </c>
      <c r="B5837">
        <v>20.7</v>
      </c>
      <c r="C5837">
        <v>0</v>
      </c>
    </row>
    <row r="5838" spans="1:3" x14ac:dyDescent="0.3">
      <c r="A5838" s="1">
        <v>43709.166666666664</v>
      </c>
      <c r="B5838">
        <v>20.6</v>
      </c>
      <c r="C5838">
        <v>0</v>
      </c>
    </row>
    <row r="5839" spans="1:3" x14ac:dyDescent="0.3">
      <c r="A5839" s="1">
        <v>43709.208333333336</v>
      </c>
      <c r="B5839">
        <v>20.6</v>
      </c>
      <c r="C5839">
        <v>0</v>
      </c>
    </row>
    <row r="5840" spans="1:3" x14ac:dyDescent="0.3">
      <c r="A5840" s="1">
        <v>43709.25</v>
      </c>
      <c r="B5840">
        <v>20.9</v>
      </c>
      <c r="C5840">
        <v>0</v>
      </c>
    </row>
    <row r="5841" spans="1:3" x14ac:dyDescent="0.3">
      <c r="A5841" s="1">
        <v>43709.291666666664</v>
      </c>
      <c r="B5841">
        <v>22</v>
      </c>
      <c r="C5841">
        <v>0</v>
      </c>
    </row>
    <row r="5842" spans="1:3" x14ac:dyDescent="0.3">
      <c r="A5842" s="1">
        <v>43709.333333333336</v>
      </c>
      <c r="B5842">
        <v>23.2</v>
      </c>
      <c r="C5842">
        <v>0</v>
      </c>
    </row>
    <row r="5843" spans="1:3" x14ac:dyDescent="0.3">
      <c r="A5843" s="1">
        <v>43709.375</v>
      </c>
      <c r="B5843">
        <v>24</v>
      </c>
      <c r="C5843">
        <v>0</v>
      </c>
    </row>
    <row r="5844" spans="1:3" x14ac:dyDescent="0.3">
      <c r="A5844" s="1">
        <v>43709.416666666664</v>
      </c>
      <c r="B5844">
        <v>24.8</v>
      </c>
      <c r="C5844">
        <v>0</v>
      </c>
    </row>
    <row r="5845" spans="1:3" x14ac:dyDescent="0.3">
      <c r="A5845" s="1">
        <v>43709.458333333336</v>
      </c>
      <c r="B5845">
        <v>25.4</v>
      </c>
      <c r="C5845">
        <v>0</v>
      </c>
    </row>
    <row r="5846" spans="1:3" x14ac:dyDescent="0.3">
      <c r="A5846" s="1">
        <v>43709.5</v>
      </c>
      <c r="B5846">
        <v>26</v>
      </c>
      <c r="C5846">
        <v>0</v>
      </c>
    </row>
    <row r="5847" spans="1:3" x14ac:dyDescent="0.3">
      <c r="A5847" s="1">
        <v>43709.541666666664</v>
      </c>
      <c r="B5847">
        <v>26.2</v>
      </c>
      <c r="C5847">
        <v>0</v>
      </c>
    </row>
    <row r="5848" spans="1:3" x14ac:dyDescent="0.3">
      <c r="A5848" s="1">
        <v>43709.583333333336</v>
      </c>
      <c r="B5848">
        <v>26.2</v>
      </c>
      <c r="C5848">
        <v>0</v>
      </c>
    </row>
    <row r="5849" spans="1:3" x14ac:dyDescent="0.3">
      <c r="A5849" s="1">
        <v>43709.625</v>
      </c>
      <c r="B5849">
        <v>26</v>
      </c>
      <c r="C5849">
        <v>0</v>
      </c>
    </row>
    <row r="5850" spans="1:3" x14ac:dyDescent="0.3">
      <c r="A5850" s="1">
        <v>43709.666666666664</v>
      </c>
      <c r="B5850">
        <v>25.5</v>
      </c>
      <c r="C5850">
        <v>0</v>
      </c>
    </row>
    <row r="5851" spans="1:3" x14ac:dyDescent="0.3">
      <c r="A5851" s="1">
        <v>43709.708333333336</v>
      </c>
      <c r="B5851">
        <v>24.4</v>
      </c>
      <c r="C5851">
        <v>0</v>
      </c>
    </row>
    <row r="5852" spans="1:3" x14ac:dyDescent="0.3">
      <c r="A5852" s="1">
        <v>43709.75</v>
      </c>
      <c r="B5852">
        <v>22.8</v>
      </c>
      <c r="C5852">
        <v>0</v>
      </c>
    </row>
    <row r="5853" spans="1:3" x14ac:dyDescent="0.3">
      <c r="A5853" s="1">
        <v>43709.791666666664</v>
      </c>
      <c r="B5853">
        <v>22.1</v>
      </c>
      <c r="C5853">
        <v>0</v>
      </c>
    </row>
    <row r="5854" spans="1:3" x14ac:dyDescent="0.3">
      <c r="A5854" s="1">
        <v>43709.833333333336</v>
      </c>
      <c r="B5854">
        <v>21.7</v>
      </c>
      <c r="C5854">
        <v>0</v>
      </c>
    </row>
    <row r="5855" spans="1:3" x14ac:dyDescent="0.3">
      <c r="A5855" s="1">
        <v>43709.875</v>
      </c>
      <c r="B5855">
        <v>21.3</v>
      </c>
      <c r="C5855">
        <v>0</v>
      </c>
    </row>
    <row r="5856" spans="1:3" x14ac:dyDescent="0.3">
      <c r="A5856" s="1">
        <v>43709.916666666664</v>
      </c>
      <c r="B5856">
        <v>21.1</v>
      </c>
      <c r="C5856">
        <v>0</v>
      </c>
    </row>
    <row r="5857" spans="1:3" x14ac:dyDescent="0.3">
      <c r="A5857" s="1">
        <v>43709.958333333336</v>
      </c>
      <c r="B5857">
        <v>21</v>
      </c>
      <c r="C5857">
        <v>0</v>
      </c>
    </row>
    <row r="5858" spans="1:3" x14ac:dyDescent="0.3">
      <c r="A5858" s="1">
        <v>43710</v>
      </c>
      <c r="B5858">
        <v>20.8</v>
      </c>
      <c r="C5858">
        <v>0</v>
      </c>
    </row>
    <row r="5859" spans="1:3" x14ac:dyDescent="0.3">
      <c r="A5859" s="1">
        <v>43710.041666666664</v>
      </c>
      <c r="B5859">
        <v>19</v>
      </c>
      <c r="C5859">
        <v>0</v>
      </c>
    </row>
    <row r="5860" spans="1:3" x14ac:dyDescent="0.3">
      <c r="A5860" s="1">
        <v>43710.083333333336</v>
      </c>
      <c r="B5860">
        <v>17.399999999999999</v>
      </c>
      <c r="C5860">
        <v>0.3</v>
      </c>
    </row>
    <row r="5861" spans="1:3" x14ac:dyDescent="0.3">
      <c r="A5861" s="1">
        <v>43710.125</v>
      </c>
      <c r="B5861">
        <v>15.8</v>
      </c>
      <c r="C5861">
        <v>0.1</v>
      </c>
    </row>
    <row r="5862" spans="1:3" x14ac:dyDescent="0.3">
      <c r="A5862" s="1">
        <v>43710.166666666664</v>
      </c>
      <c r="B5862">
        <v>15.4</v>
      </c>
      <c r="C5862">
        <v>0</v>
      </c>
    </row>
    <row r="5863" spans="1:3" x14ac:dyDescent="0.3">
      <c r="A5863" s="1">
        <v>43710.208333333336</v>
      </c>
      <c r="B5863">
        <v>15.2</v>
      </c>
      <c r="C5863">
        <v>1.1000000000000001</v>
      </c>
    </row>
    <row r="5864" spans="1:3" x14ac:dyDescent="0.3">
      <c r="A5864" s="1">
        <v>43710.25</v>
      </c>
      <c r="B5864">
        <v>14.7</v>
      </c>
      <c r="C5864">
        <v>4.2</v>
      </c>
    </row>
    <row r="5865" spans="1:3" x14ac:dyDescent="0.3">
      <c r="A5865" s="1">
        <v>43710.291666666664</v>
      </c>
      <c r="B5865">
        <v>14.4</v>
      </c>
      <c r="C5865">
        <v>2.2000000000000002</v>
      </c>
    </row>
    <row r="5866" spans="1:3" x14ac:dyDescent="0.3">
      <c r="A5866" s="1">
        <v>43710.333333333336</v>
      </c>
      <c r="B5866">
        <v>15.3</v>
      </c>
      <c r="C5866">
        <v>0.3</v>
      </c>
    </row>
    <row r="5867" spans="1:3" x14ac:dyDescent="0.3">
      <c r="A5867" s="1">
        <v>43710.375</v>
      </c>
      <c r="B5867">
        <v>16.2</v>
      </c>
      <c r="C5867">
        <v>0</v>
      </c>
    </row>
    <row r="5868" spans="1:3" x14ac:dyDescent="0.3">
      <c r="A5868" s="1">
        <v>43710.416666666664</v>
      </c>
      <c r="B5868">
        <v>17.600000000000001</v>
      </c>
      <c r="C5868">
        <v>0</v>
      </c>
    </row>
    <row r="5869" spans="1:3" x14ac:dyDescent="0.3">
      <c r="A5869" s="1">
        <v>43710.458333333336</v>
      </c>
      <c r="B5869">
        <v>18.3</v>
      </c>
      <c r="C5869">
        <v>0</v>
      </c>
    </row>
    <row r="5870" spans="1:3" x14ac:dyDescent="0.3">
      <c r="A5870" s="1">
        <v>43710.5</v>
      </c>
      <c r="B5870">
        <v>17.399999999999999</v>
      </c>
      <c r="C5870">
        <v>0</v>
      </c>
    </row>
    <row r="5871" spans="1:3" x14ac:dyDescent="0.3">
      <c r="A5871" s="1">
        <v>43710.541666666664</v>
      </c>
      <c r="B5871">
        <v>15.7</v>
      </c>
      <c r="C5871">
        <v>0</v>
      </c>
    </row>
    <row r="5872" spans="1:3" x14ac:dyDescent="0.3">
      <c r="A5872" s="1">
        <v>43710.583333333336</v>
      </c>
      <c r="B5872">
        <v>12.2</v>
      </c>
      <c r="C5872">
        <v>0.4</v>
      </c>
    </row>
    <row r="5873" spans="1:3" x14ac:dyDescent="0.3">
      <c r="A5873" s="1">
        <v>43710.625</v>
      </c>
      <c r="B5873">
        <v>11.7</v>
      </c>
      <c r="C5873">
        <v>1.7</v>
      </c>
    </row>
    <row r="5874" spans="1:3" x14ac:dyDescent="0.3">
      <c r="A5874" s="1">
        <v>43710.666666666664</v>
      </c>
      <c r="B5874">
        <v>11.1</v>
      </c>
      <c r="C5874">
        <v>1.7</v>
      </c>
    </row>
    <row r="5875" spans="1:3" x14ac:dyDescent="0.3">
      <c r="A5875" s="1">
        <v>43710.708333333336</v>
      </c>
      <c r="B5875">
        <v>10.9</v>
      </c>
      <c r="C5875">
        <v>1.6</v>
      </c>
    </row>
    <row r="5876" spans="1:3" x14ac:dyDescent="0.3">
      <c r="A5876" s="1">
        <v>43710.75</v>
      </c>
      <c r="B5876">
        <v>10.8</v>
      </c>
      <c r="C5876">
        <v>0.9</v>
      </c>
    </row>
    <row r="5877" spans="1:3" x14ac:dyDescent="0.3">
      <c r="A5877" s="1">
        <v>43710.791666666664</v>
      </c>
      <c r="B5877">
        <v>10.8</v>
      </c>
      <c r="C5877">
        <v>0.6</v>
      </c>
    </row>
    <row r="5878" spans="1:3" x14ac:dyDescent="0.3">
      <c r="A5878" s="1">
        <v>43710.833333333336</v>
      </c>
      <c r="B5878">
        <v>10.3</v>
      </c>
      <c r="C5878">
        <v>1</v>
      </c>
    </row>
    <row r="5879" spans="1:3" x14ac:dyDescent="0.3">
      <c r="A5879" s="1">
        <v>43710.875</v>
      </c>
      <c r="B5879">
        <v>10</v>
      </c>
      <c r="C5879">
        <v>0.7</v>
      </c>
    </row>
    <row r="5880" spans="1:3" x14ac:dyDescent="0.3">
      <c r="A5880" s="1">
        <v>43710.916666666664</v>
      </c>
      <c r="B5880">
        <v>9.6999999999999993</v>
      </c>
      <c r="C5880">
        <v>0.4</v>
      </c>
    </row>
    <row r="5881" spans="1:3" x14ac:dyDescent="0.3">
      <c r="A5881" s="1">
        <v>43710.958333333336</v>
      </c>
      <c r="B5881">
        <v>9.1999999999999993</v>
      </c>
      <c r="C5881">
        <v>0.5</v>
      </c>
    </row>
    <row r="5882" spans="1:3" x14ac:dyDescent="0.3">
      <c r="A5882" s="1">
        <v>43711</v>
      </c>
      <c r="B5882">
        <v>8.9</v>
      </c>
      <c r="C5882">
        <v>0.1</v>
      </c>
    </row>
    <row r="5883" spans="1:3" x14ac:dyDescent="0.3">
      <c r="A5883" s="1">
        <v>43711.041666666664</v>
      </c>
      <c r="B5883">
        <v>8.6999999999999993</v>
      </c>
      <c r="C5883">
        <v>0.1</v>
      </c>
    </row>
    <row r="5884" spans="1:3" x14ac:dyDescent="0.3">
      <c r="A5884" s="1">
        <v>43711.083333333336</v>
      </c>
      <c r="B5884">
        <v>8.4</v>
      </c>
      <c r="C5884">
        <v>0.7</v>
      </c>
    </row>
    <row r="5885" spans="1:3" x14ac:dyDescent="0.3">
      <c r="A5885" s="1">
        <v>43711.125</v>
      </c>
      <c r="B5885">
        <v>8.5</v>
      </c>
      <c r="C5885">
        <v>0.8</v>
      </c>
    </row>
    <row r="5886" spans="1:3" x14ac:dyDescent="0.3">
      <c r="A5886" s="1">
        <v>43711.166666666664</v>
      </c>
      <c r="B5886">
        <v>8.4</v>
      </c>
      <c r="C5886">
        <v>1.4</v>
      </c>
    </row>
    <row r="5887" spans="1:3" x14ac:dyDescent="0.3">
      <c r="A5887" s="1">
        <v>43711.208333333336</v>
      </c>
      <c r="B5887">
        <v>8.5</v>
      </c>
      <c r="C5887">
        <v>1.6</v>
      </c>
    </row>
    <row r="5888" spans="1:3" x14ac:dyDescent="0.3">
      <c r="A5888" s="1">
        <v>43711.25</v>
      </c>
      <c r="B5888">
        <v>8.6</v>
      </c>
      <c r="C5888">
        <v>0.8</v>
      </c>
    </row>
    <row r="5889" spans="1:3" x14ac:dyDescent="0.3">
      <c r="A5889" s="1">
        <v>43711.291666666664</v>
      </c>
      <c r="B5889">
        <v>9</v>
      </c>
      <c r="C5889">
        <v>0.1</v>
      </c>
    </row>
    <row r="5890" spans="1:3" x14ac:dyDescent="0.3">
      <c r="A5890" s="1">
        <v>43711.333333333336</v>
      </c>
      <c r="B5890">
        <v>9.8000000000000007</v>
      </c>
      <c r="C5890">
        <v>0</v>
      </c>
    </row>
    <row r="5891" spans="1:3" x14ac:dyDescent="0.3">
      <c r="A5891" s="1">
        <v>43711.375</v>
      </c>
      <c r="B5891">
        <v>10.199999999999999</v>
      </c>
      <c r="C5891">
        <v>0</v>
      </c>
    </row>
    <row r="5892" spans="1:3" x14ac:dyDescent="0.3">
      <c r="A5892" s="1">
        <v>43711.416666666664</v>
      </c>
      <c r="B5892">
        <v>10.5</v>
      </c>
      <c r="C5892">
        <v>0</v>
      </c>
    </row>
    <row r="5893" spans="1:3" x14ac:dyDescent="0.3">
      <c r="A5893" s="1">
        <v>43711.458333333336</v>
      </c>
      <c r="B5893">
        <v>11.3</v>
      </c>
      <c r="C5893">
        <v>0</v>
      </c>
    </row>
    <row r="5894" spans="1:3" x14ac:dyDescent="0.3">
      <c r="A5894" s="1">
        <v>43711.5</v>
      </c>
      <c r="B5894">
        <v>12.3</v>
      </c>
      <c r="C5894">
        <v>0</v>
      </c>
    </row>
    <row r="5895" spans="1:3" x14ac:dyDescent="0.3">
      <c r="A5895" s="1">
        <v>43711.541666666664</v>
      </c>
      <c r="B5895">
        <v>13.7</v>
      </c>
      <c r="C5895">
        <v>0</v>
      </c>
    </row>
    <row r="5896" spans="1:3" x14ac:dyDescent="0.3">
      <c r="A5896" s="1">
        <v>43711.583333333336</v>
      </c>
      <c r="B5896">
        <v>14.4</v>
      </c>
      <c r="C5896">
        <v>0</v>
      </c>
    </row>
    <row r="5897" spans="1:3" x14ac:dyDescent="0.3">
      <c r="A5897" s="1">
        <v>43711.625</v>
      </c>
      <c r="B5897">
        <v>14.4</v>
      </c>
      <c r="C5897">
        <v>0</v>
      </c>
    </row>
    <row r="5898" spans="1:3" x14ac:dyDescent="0.3">
      <c r="A5898" s="1">
        <v>43711.666666666664</v>
      </c>
      <c r="B5898">
        <v>13.3</v>
      </c>
      <c r="C5898">
        <v>0</v>
      </c>
    </row>
    <row r="5899" spans="1:3" x14ac:dyDescent="0.3">
      <c r="A5899" s="1">
        <v>43711.708333333336</v>
      </c>
      <c r="B5899">
        <v>13.6</v>
      </c>
      <c r="C5899">
        <v>0</v>
      </c>
    </row>
    <row r="5900" spans="1:3" x14ac:dyDescent="0.3">
      <c r="A5900" s="1">
        <v>43711.75</v>
      </c>
      <c r="B5900">
        <v>11.8</v>
      </c>
      <c r="C5900">
        <v>0</v>
      </c>
    </row>
    <row r="5901" spans="1:3" x14ac:dyDescent="0.3">
      <c r="A5901" s="1">
        <v>43711.791666666664</v>
      </c>
      <c r="B5901">
        <v>11.5</v>
      </c>
      <c r="C5901">
        <v>0</v>
      </c>
    </row>
    <row r="5902" spans="1:3" x14ac:dyDescent="0.3">
      <c r="A5902" s="1">
        <v>43711.833333333336</v>
      </c>
      <c r="B5902">
        <v>11.5</v>
      </c>
      <c r="C5902">
        <v>0</v>
      </c>
    </row>
    <row r="5903" spans="1:3" x14ac:dyDescent="0.3">
      <c r="A5903" s="1">
        <v>43711.875</v>
      </c>
      <c r="B5903">
        <v>11.3</v>
      </c>
      <c r="C5903">
        <v>0</v>
      </c>
    </row>
    <row r="5904" spans="1:3" x14ac:dyDescent="0.3">
      <c r="A5904" s="1">
        <v>43711.916666666664</v>
      </c>
      <c r="B5904">
        <v>11.3</v>
      </c>
      <c r="C5904">
        <v>0</v>
      </c>
    </row>
    <row r="5905" spans="1:3" x14ac:dyDescent="0.3">
      <c r="A5905" s="1">
        <v>43711.958333333336</v>
      </c>
      <c r="B5905">
        <v>11.2</v>
      </c>
      <c r="C5905">
        <v>0</v>
      </c>
    </row>
    <row r="5906" spans="1:3" x14ac:dyDescent="0.3">
      <c r="A5906" s="1">
        <v>43712</v>
      </c>
      <c r="B5906">
        <v>11.3</v>
      </c>
      <c r="C5906">
        <v>0</v>
      </c>
    </row>
    <row r="5907" spans="1:3" x14ac:dyDescent="0.3">
      <c r="A5907" s="1">
        <v>43712.041666666664</v>
      </c>
      <c r="B5907">
        <v>11.5</v>
      </c>
      <c r="C5907">
        <v>0</v>
      </c>
    </row>
    <row r="5908" spans="1:3" x14ac:dyDescent="0.3">
      <c r="A5908" s="1">
        <v>43712.083333333336</v>
      </c>
      <c r="B5908">
        <v>11.4</v>
      </c>
      <c r="C5908">
        <v>0</v>
      </c>
    </row>
    <row r="5909" spans="1:3" x14ac:dyDescent="0.3">
      <c r="A5909" s="1">
        <v>43712.125</v>
      </c>
      <c r="B5909">
        <v>11.5</v>
      </c>
      <c r="C5909">
        <v>0</v>
      </c>
    </row>
    <row r="5910" spans="1:3" x14ac:dyDescent="0.3">
      <c r="A5910" s="1">
        <v>43712.166666666664</v>
      </c>
      <c r="B5910">
        <v>11.5</v>
      </c>
      <c r="C5910">
        <v>0</v>
      </c>
    </row>
    <row r="5911" spans="1:3" x14ac:dyDescent="0.3">
      <c r="A5911" s="1">
        <v>43712.208333333336</v>
      </c>
      <c r="B5911">
        <v>11.6</v>
      </c>
      <c r="C5911">
        <v>0</v>
      </c>
    </row>
    <row r="5912" spans="1:3" x14ac:dyDescent="0.3">
      <c r="A5912" s="1">
        <v>43712.25</v>
      </c>
      <c r="B5912">
        <v>12.1</v>
      </c>
      <c r="C5912">
        <v>0</v>
      </c>
    </row>
    <row r="5913" spans="1:3" x14ac:dyDescent="0.3">
      <c r="A5913" s="1">
        <v>43712.291666666664</v>
      </c>
      <c r="B5913">
        <v>14.4</v>
      </c>
      <c r="C5913">
        <v>0</v>
      </c>
    </row>
    <row r="5914" spans="1:3" x14ac:dyDescent="0.3">
      <c r="A5914" s="1">
        <v>43712.333333333336</v>
      </c>
      <c r="B5914">
        <v>15.5</v>
      </c>
      <c r="C5914">
        <v>0</v>
      </c>
    </row>
    <row r="5915" spans="1:3" x14ac:dyDescent="0.3">
      <c r="A5915" s="1">
        <v>43712.375</v>
      </c>
      <c r="B5915">
        <v>16.100000000000001</v>
      </c>
      <c r="C5915">
        <v>0</v>
      </c>
    </row>
    <row r="5916" spans="1:3" x14ac:dyDescent="0.3">
      <c r="A5916" s="1">
        <v>43712.416666666664</v>
      </c>
      <c r="B5916">
        <v>16.899999999999999</v>
      </c>
      <c r="C5916">
        <v>0</v>
      </c>
    </row>
    <row r="5917" spans="1:3" x14ac:dyDescent="0.3">
      <c r="A5917" s="1">
        <v>43712.458333333336</v>
      </c>
      <c r="B5917">
        <v>17.7</v>
      </c>
      <c r="C5917">
        <v>0</v>
      </c>
    </row>
    <row r="5918" spans="1:3" x14ac:dyDescent="0.3">
      <c r="A5918" s="1">
        <v>43712.5</v>
      </c>
      <c r="B5918">
        <v>18.100000000000001</v>
      </c>
      <c r="C5918">
        <v>0</v>
      </c>
    </row>
    <row r="5919" spans="1:3" x14ac:dyDescent="0.3">
      <c r="A5919" s="1">
        <v>43712.541666666664</v>
      </c>
      <c r="B5919">
        <v>18.7</v>
      </c>
      <c r="C5919">
        <v>0</v>
      </c>
    </row>
    <row r="5920" spans="1:3" x14ac:dyDescent="0.3">
      <c r="A5920" s="1">
        <v>43712.583333333336</v>
      </c>
      <c r="B5920">
        <v>16.899999999999999</v>
      </c>
      <c r="C5920">
        <v>0</v>
      </c>
    </row>
    <row r="5921" spans="1:3" x14ac:dyDescent="0.3">
      <c r="A5921" s="1">
        <v>43712.625</v>
      </c>
      <c r="B5921">
        <v>16.7</v>
      </c>
      <c r="C5921">
        <v>0</v>
      </c>
    </row>
    <row r="5922" spans="1:3" x14ac:dyDescent="0.3">
      <c r="A5922" s="1">
        <v>43712.666666666664</v>
      </c>
      <c r="B5922">
        <v>18.2</v>
      </c>
      <c r="C5922">
        <v>0</v>
      </c>
    </row>
    <row r="5923" spans="1:3" x14ac:dyDescent="0.3">
      <c r="A5923" s="1">
        <v>43712.708333333336</v>
      </c>
      <c r="B5923">
        <v>17.600000000000001</v>
      </c>
      <c r="C5923">
        <v>0</v>
      </c>
    </row>
    <row r="5924" spans="1:3" x14ac:dyDescent="0.3">
      <c r="A5924" s="1">
        <v>43712.75</v>
      </c>
      <c r="B5924">
        <v>15.6</v>
      </c>
      <c r="C5924">
        <v>0</v>
      </c>
    </row>
    <row r="5925" spans="1:3" x14ac:dyDescent="0.3">
      <c r="A5925" s="1">
        <v>43712.791666666664</v>
      </c>
      <c r="B5925">
        <v>15.3</v>
      </c>
      <c r="C5925">
        <v>0</v>
      </c>
    </row>
    <row r="5926" spans="1:3" x14ac:dyDescent="0.3">
      <c r="A5926" s="1">
        <v>43712.833333333336</v>
      </c>
      <c r="B5926">
        <v>15</v>
      </c>
      <c r="C5926">
        <v>0</v>
      </c>
    </row>
    <row r="5927" spans="1:3" x14ac:dyDescent="0.3">
      <c r="A5927" s="1">
        <v>43712.875</v>
      </c>
      <c r="B5927">
        <v>14.8</v>
      </c>
      <c r="C5927">
        <v>0</v>
      </c>
    </row>
    <row r="5928" spans="1:3" x14ac:dyDescent="0.3">
      <c r="A5928" s="1">
        <v>43712.916666666664</v>
      </c>
      <c r="B5928">
        <v>13.9</v>
      </c>
      <c r="C5928">
        <v>0</v>
      </c>
    </row>
    <row r="5929" spans="1:3" x14ac:dyDescent="0.3">
      <c r="A5929" s="1">
        <v>43712.958333333336</v>
      </c>
      <c r="B5929">
        <v>13.4</v>
      </c>
      <c r="C5929">
        <v>0</v>
      </c>
    </row>
    <row r="5930" spans="1:3" x14ac:dyDescent="0.3">
      <c r="A5930" s="1">
        <v>43713</v>
      </c>
      <c r="B5930">
        <v>13.7</v>
      </c>
      <c r="C5930">
        <v>0</v>
      </c>
    </row>
    <row r="5931" spans="1:3" x14ac:dyDescent="0.3">
      <c r="A5931" s="1">
        <v>43713.041666666664</v>
      </c>
      <c r="B5931">
        <v>13.9</v>
      </c>
      <c r="C5931">
        <v>0</v>
      </c>
    </row>
    <row r="5932" spans="1:3" x14ac:dyDescent="0.3">
      <c r="A5932" s="1">
        <v>43713.083333333336</v>
      </c>
      <c r="B5932">
        <v>13.6</v>
      </c>
      <c r="C5932">
        <v>0</v>
      </c>
    </row>
    <row r="5933" spans="1:3" x14ac:dyDescent="0.3">
      <c r="A5933" s="1">
        <v>43713.125</v>
      </c>
      <c r="B5933">
        <v>13.1</v>
      </c>
      <c r="C5933">
        <v>0</v>
      </c>
    </row>
    <row r="5934" spans="1:3" x14ac:dyDescent="0.3">
      <c r="A5934" s="1">
        <v>43713.166666666664</v>
      </c>
      <c r="B5934">
        <v>12.7</v>
      </c>
      <c r="C5934">
        <v>0</v>
      </c>
    </row>
    <row r="5935" spans="1:3" x14ac:dyDescent="0.3">
      <c r="A5935" s="1">
        <v>43713.208333333336</v>
      </c>
      <c r="B5935">
        <v>12.8</v>
      </c>
      <c r="C5935">
        <v>0</v>
      </c>
    </row>
    <row r="5936" spans="1:3" x14ac:dyDescent="0.3">
      <c r="A5936" s="1">
        <v>43713.25</v>
      </c>
      <c r="B5936">
        <v>12.9</v>
      </c>
      <c r="C5936">
        <v>0</v>
      </c>
    </row>
    <row r="5937" spans="1:3" x14ac:dyDescent="0.3">
      <c r="A5937" s="1">
        <v>43713.291666666664</v>
      </c>
      <c r="B5937">
        <v>14.2</v>
      </c>
      <c r="C5937">
        <v>0</v>
      </c>
    </row>
    <row r="5938" spans="1:3" x14ac:dyDescent="0.3">
      <c r="A5938" s="1">
        <v>43713.333333333336</v>
      </c>
      <c r="B5938">
        <v>15.4</v>
      </c>
      <c r="C5938">
        <v>0</v>
      </c>
    </row>
    <row r="5939" spans="1:3" x14ac:dyDescent="0.3">
      <c r="A5939" s="1">
        <v>43713.375</v>
      </c>
      <c r="B5939">
        <v>16.5</v>
      </c>
      <c r="C5939">
        <v>0</v>
      </c>
    </row>
    <row r="5940" spans="1:3" x14ac:dyDescent="0.3">
      <c r="A5940" s="1">
        <v>43713.416666666664</v>
      </c>
      <c r="B5940">
        <v>17.8</v>
      </c>
      <c r="C5940">
        <v>0</v>
      </c>
    </row>
    <row r="5941" spans="1:3" x14ac:dyDescent="0.3">
      <c r="A5941" s="1">
        <v>43713.458333333336</v>
      </c>
      <c r="B5941">
        <v>18.7</v>
      </c>
      <c r="C5941">
        <v>0</v>
      </c>
    </row>
    <row r="5942" spans="1:3" x14ac:dyDescent="0.3">
      <c r="A5942" s="1">
        <v>43713.5</v>
      </c>
      <c r="B5942">
        <v>19.600000000000001</v>
      </c>
      <c r="C5942">
        <v>0</v>
      </c>
    </row>
    <row r="5943" spans="1:3" x14ac:dyDescent="0.3">
      <c r="A5943" s="1">
        <v>43713.541666666664</v>
      </c>
      <c r="B5943">
        <v>20.2</v>
      </c>
      <c r="C5943">
        <v>0</v>
      </c>
    </row>
    <row r="5944" spans="1:3" x14ac:dyDescent="0.3">
      <c r="A5944" s="1">
        <v>43713.583333333336</v>
      </c>
      <c r="B5944">
        <v>20.100000000000001</v>
      </c>
      <c r="C5944">
        <v>0</v>
      </c>
    </row>
    <row r="5945" spans="1:3" x14ac:dyDescent="0.3">
      <c r="A5945" s="1">
        <v>43713.625</v>
      </c>
      <c r="B5945">
        <v>20.3</v>
      </c>
      <c r="C5945">
        <v>0</v>
      </c>
    </row>
    <row r="5946" spans="1:3" x14ac:dyDescent="0.3">
      <c r="A5946" s="1">
        <v>43713.666666666664</v>
      </c>
      <c r="B5946">
        <v>20.100000000000001</v>
      </c>
      <c r="C5946">
        <v>0</v>
      </c>
    </row>
    <row r="5947" spans="1:3" x14ac:dyDescent="0.3">
      <c r="A5947" s="1">
        <v>43713.708333333336</v>
      </c>
      <c r="B5947">
        <v>19</v>
      </c>
      <c r="C5947">
        <v>0</v>
      </c>
    </row>
    <row r="5948" spans="1:3" x14ac:dyDescent="0.3">
      <c r="A5948" s="1">
        <v>43713.75</v>
      </c>
      <c r="B5948">
        <v>17</v>
      </c>
      <c r="C5948">
        <v>0</v>
      </c>
    </row>
    <row r="5949" spans="1:3" x14ac:dyDescent="0.3">
      <c r="A5949" s="1">
        <v>43713.791666666664</v>
      </c>
      <c r="B5949">
        <v>17.100000000000001</v>
      </c>
      <c r="C5949">
        <v>0</v>
      </c>
    </row>
    <row r="5950" spans="1:3" x14ac:dyDescent="0.3">
      <c r="A5950" s="1">
        <v>43713.833333333336</v>
      </c>
      <c r="B5950">
        <v>15.6</v>
      </c>
      <c r="C5950">
        <v>0</v>
      </c>
    </row>
    <row r="5951" spans="1:3" x14ac:dyDescent="0.3">
      <c r="A5951" s="1">
        <v>43713.875</v>
      </c>
      <c r="B5951">
        <v>14.4</v>
      </c>
      <c r="C5951">
        <v>0</v>
      </c>
    </row>
    <row r="5952" spans="1:3" x14ac:dyDescent="0.3">
      <c r="A5952" s="1">
        <v>43713.916666666664</v>
      </c>
      <c r="B5952">
        <v>13.4</v>
      </c>
      <c r="C5952">
        <v>0</v>
      </c>
    </row>
    <row r="5953" spans="1:3" x14ac:dyDescent="0.3">
      <c r="A5953" s="1">
        <v>43713.958333333336</v>
      </c>
      <c r="B5953">
        <v>13.1</v>
      </c>
      <c r="C5953">
        <v>0</v>
      </c>
    </row>
    <row r="5954" spans="1:3" x14ac:dyDescent="0.3">
      <c r="A5954" s="1">
        <v>43714</v>
      </c>
      <c r="B5954">
        <v>13</v>
      </c>
      <c r="C5954">
        <v>0</v>
      </c>
    </row>
    <row r="5955" spans="1:3" x14ac:dyDescent="0.3">
      <c r="A5955" s="1">
        <v>43714.041666666664</v>
      </c>
      <c r="B5955">
        <v>12.9</v>
      </c>
      <c r="C5955">
        <v>0</v>
      </c>
    </row>
    <row r="5956" spans="1:3" x14ac:dyDescent="0.3">
      <c r="A5956" s="1">
        <v>43714.083333333336</v>
      </c>
      <c r="B5956">
        <v>12.5</v>
      </c>
      <c r="C5956">
        <v>0</v>
      </c>
    </row>
    <row r="5957" spans="1:3" x14ac:dyDescent="0.3">
      <c r="A5957" s="1">
        <v>43714.125</v>
      </c>
      <c r="B5957">
        <v>11.9</v>
      </c>
      <c r="C5957">
        <v>0</v>
      </c>
    </row>
    <row r="5958" spans="1:3" x14ac:dyDescent="0.3">
      <c r="A5958" s="1">
        <v>43714.166666666664</v>
      </c>
      <c r="B5958">
        <v>11.3</v>
      </c>
      <c r="C5958">
        <v>0</v>
      </c>
    </row>
    <row r="5959" spans="1:3" x14ac:dyDescent="0.3">
      <c r="A5959" s="1">
        <v>43714.208333333336</v>
      </c>
      <c r="B5959">
        <v>11</v>
      </c>
      <c r="C5959">
        <v>0</v>
      </c>
    </row>
    <row r="5960" spans="1:3" x14ac:dyDescent="0.3">
      <c r="A5960" s="1">
        <v>43714.25</v>
      </c>
      <c r="B5960">
        <v>10.9</v>
      </c>
      <c r="C5960">
        <v>0</v>
      </c>
    </row>
    <row r="5961" spans="1:3" x14ac:dyDescent="0.3">
      <c r="A5961" s="1">
        <v>43714.291666666664</v>
      </c>
      <c r="B5961">
        <v>11.1</v>
      </c>
      <c r="C5961">
        <v>0</v>
      </c>
    </row>
    <row r="5962" spans="1:3" x14ac:dyDescent="0.3">
      <c r="A5962" s="1">
        <v>43714.333333333336</v>
      </c>
      <c r="B5962">
        <v>10.8</v>
      </c>
      <c r="C5962">
        <v>0</v>
      </c>
    </row>
    <row r="5963" spans="1:3" x14ac:dyDescent="0.3">
      <c r="A5963" s="1">
        <v>43714.375</v>
      </c>
      <c r="B5963">
        <v>11</v>
      </c>
      <c r="C5963">
        <v>0</v>
      </c>
    </row>
    <row r="5964" spans="1:3" x14ac:dyDescent="0.3">
      <c r="A5964" s="1">
        <v>43714.416666666664</v>
      </c>
      <c r="B5964">
        <v>12.1</v>
      </c>
      <c r="C5964">
        <v>0</v>
      </c>
    </row>
    <row r="5965" spans="1:3" x14ac:dyDescent="0.3">
      <c r="A5965" s="1">
        <v>43714.458333333336</v>
      </c>
      <c r="B5965">
        <v>12.9</v>
      </c>
      <c r="C5965">
        <v>0</v>
      </c>
    </row>
    <row r="5966" spans="1:3" x14ac:dyDescent="0.3">
      <c r="A5966" s="1">
        <v>43714.5</v>
      </c>
      <c r="B5966">
        <v>14.6</v>
      </c>
      <c r="C5966">
        <v>0</v>
      </c>
    </row>
    <row r="5967" spans="1:3" x14ac:dyDescent="0.3">
      <c r="A5967" s="1">
        <v>43714.541666666664</v>
      </c>
      <c r="B5967">
        <v>14.9</v>
      </c>
      <c r="C5967">
        <v>0</v>
      </c>
    </row>
    <row r="5968" spans="1:3" x14ac:dyDescent="0.3">
      <c r="A5968" s="1">
        <v>43714.583333333336</v>
      </c>
      <c r="B5968">
        <v>15.2</v>
      </c>
      <c r="C5968">
        <v>0</v>
      </c>
    </row>
    <row r="5969" spans="1:3" x14ac:dyDescent="0.3">
      <c r="A5969" s="1">
        <v>43714.625</v>
      </c>
      <c r="B5969">
        <v>15.3</v>
      </c>
      <c r="C5969">
        <v>0</v>
      </c>
    </row>
    <row r="5970" spans="1:3" x14ac:dyDescent="0.3">
      <c r="A5970" s="1">
        <v>43714.666666666664</v>
      </c>
      <c r="B5970">
        <v>14.3</v>
      </c>
      <c r="C5970">
        <v>0</v>
      </c>
    </row>
    <row r="5971" spans="1:3" x14ac:dyDescent="0.3">
      <c r="A5971" s="1">
        <v>43714.708333333336</v>
      </c>
      <c r="B5971">
        <v>13.1</v>
      </c>
      <c r="C5971">
        <v>0</v>
      </c>
    </row>
    <row r="5972" spans="1:3" x14ac:dyDescent="0.3">
      <c r="A5972" s="1">
        <v>43714.75</v>
      </c>
      <c r="B5972">
        <v>12.3</v>
      </c>
      <c r="C5972">
        <v>0</v>
      </c>
    </row>
    <row r="5973" spans="1:3" x14ac:dyDescent="0.3">
      <c r="A5973" s="1">
        <v>43714.791666666664</v>
      </c>
      <c r="B5973">
        <v>12.3</v>
      </c>
      <c r="C5973">
        <v>0</v>
      </c>
    </row>
    <row r="5974" spans="1:3" x14ac:dyDescent="0.3">
      <c r="A5974" s="1">
        <v>43714.833333333336</v>
      </c>
      <c r="B5974">
        <v>12.3</v>
      </c>
      <c r="C5974">
        <v>0</v>
      </c>
    </row>
    <row r="5975" spans="1:3" x14ac:dyDescent="0.3">
      <c r="A5975" s="1">
        <v>43714.875</v>
      </c>
      <c r="B5975">
        <v>12.2</v>
      </c>
      <c r="C5975">
        <v>0</v>
      </c>
    </row>
    <row r="5976" spans="1:3" x14ac:dyDescent="0.3">
      <c r="A5976" s="1">
        <v>43714.916666666664</v>
      </c>
      <c r="B5976">
        <v>12.3</v>
      </c>
      <c r="C5976">
        <v>0</v>
      </c>
    </row>
    <row r="5977" spans="1:3" x14ac:dyDescent="0.3">
      <c r="A5977" s="1">
        <v>43714.958333333336</v>
      </c>
      <c r="B5977">
        <v>11.9</v>
      </c>
      <c r="C5977">
        <v>0</v>
      </c>
    </row>
    <row r="5978" spans="1:3" x14ac:dyDescent="0.3">
      <c r="A5978" s="1">
        <v>43715</v>
      </c>
      <c r="B5978">
        <v>11.7</v>
      </c>
      <c r="C5978">
        <v>0</v>
      </c>
    </row>
    <row r="5979" spans="1:3" x14ac:dyDescent="0.3">
      <c r="A5979" s="1">
        <v>43715.041666666664</v>
      </c>
      <c r="B5979">
        <v>12.5</v>
      </c>
      <c r="C5979">
        <v>0</v>
      </c>
    </row>
    <row r="5980" spans="1:3" x14ac:dyDescent="0.3">
      <c r="A5980" s="1">
        <v>43715.083333333336</v>
      </c>
      <c r="B5980">
        <v>12.9</v>
      </c>
      <c r="C5980">
        <v>0</v>
      </c>
    </row>
    <row r="5981" spans="1:3" x14ac:dyDescent="0.3">
      <c r="A5981" s="1">
        <v>43715.125</v>
      </c>
      <c r="B5981">
        <v>12.4</v>
      </c>
      <c r="C5981">
        <v>0</v>
      </c>
    </row>
    <row r="5982" spans="1:3" x14ac:dyDescent="0.3">
      <c r="A5982" s="1">
        <v>43715.166666666664</v>
      </c>
      <c r="B5982">
        <v>11.7</v>
      </c>
      <c r="C5982">
        <v>0</v>
      </c>
    </row>
    <row r="5983" spans="1:3" x14ac:dyDescent="0.3">
      <c r="A5983" s="1">
        <v>43715.208333333336</v>
      </c>
      <c r="B5983">
        <v>12.9</v>
      </c>
      <c r="C5983">
        <v>0</v>
      </c>
    </row>
    <row r="5984" spans="1:3" x14ac:dyDescent="0.3">
      <c r="A5984" s="1">
        <v>43715.25</v>
      </c>
      <c r="B5984">
        <v>13.5</v>
      </c>
      <c r="C5984">
        <v>0</v>
      </c>
    </row>
    <row r="5985" spans="1:3" x14ac:dyDescent="0.3">
      <c r="A5985" s="1">
        <v>43715.291666666664</v>
      </c>
      <c r="B5985">
        <v>14.3</v>
      </c>
      <c r="C5985">
        <v>0</v>
      </c>
    </row>
    <row r="5986" spans="1:3" x14ac:dyDescent="0.3">
      <c r="A5986" s="1">
        <v>43715.333333333336</v>
      </c>
      <c r="B5986">
        <v>15.3</v>
      </c>
      <c r="C5986">
        <v>0</v>
      </c>
    </row>
    <row r="5987" spans="1:3" x14ac:dyDescent="0.3">
      <c r="A5987" s="1">
        <v>43715.375</v>
      </c>
      <c r="B5987">
        <v>16.2</v>
      </c>
      <c r="C5987">
        <v>0</v>
      </c>
    </row>
    <row r="5988" spans="1:3" x14ac:dyDescent="0.3">
      <c r="A5988" s="1">
        <v>43715.416666666664</v>
      </c>
      <c r="B5988">
        <v>16.600000000000001</v>
      </c>
      <c r="C5988">
        <v>0</v>
      </c>
    </row>
    <row r="5989" spans="1:3" x14ac:dyDescent="0.3">
      <c r="A5989" s="1">
        <v>43715.458333333336</v>
      </c>
      <c r="B5989">
        <v>17</v>
      </c>
      <c r="C5989">
        <v>0</v>
      </c>
    </row>
    <row r="5990" spans="1:3" x14ac:dyDescent="0.3">
      <c r="A5990" s="1">
        <v>43715.5</v>
      </c>
      <c r="B5990">
        <v>17.600000000000001</v>
      </c>
      <c r="C5990">
        <v>0</v>
      </c>
    </row>
    <row r="5991" spans="1:3" x14ac:dyDescent="0.3">
      <c r="A5991" s="1">
        <v>43715.541666666664</v>
      </c>
      <c r="B5991">
        <v>15.5</v>
      </c>
      <c r="C5991">
        <v>0</v>
      </c>
    </row>
    <row r="5992" spans="1:3" x14ac:dyDescent="0.3">
      <c r="A5992" s="1">
        <v>43715.583333333336</v>
      </c>
      <c r="B5992">
        <v>14.2</v>
      </c>
      <c r="C5992">
        <v>0.1</v>
      </c>
    </row>
    <row r="5993" spans="1:3" x14ac:dyDescent="0.3">
      <c r="A5993" s="1">
        <v>43715.625</v>
      </c>
      <c r="B5993">
        <v>13.4</v>
      </c>
      <c r="C5993">
        <v>0</v>
      </c>
    </row>
    <row r="5994" spans="1:3" x14ac:dyDescent="0.3">
      <c r="A5994" s="1">
        <v>43715.666666666664</v>
      </c>
      <c r="B5994">
        <v>13</v>
      </c>
      <c r="C5994">
        <v>0</v>
      </c>
    </row>
    <row r="5995" spans="1:3" x14ac:dyDescent="0.3">
      <c r="A5995" s="1">
        <v>43715.708333333336</v>
      </c>
      <c r="B5995">
        <v>12.3</v>
      </c>
      <c r="C5995">
        <v>0</v>
      </c>
    </row>
    <row r="5996" spans="1:3" x14ac:dyDescent="0.3">
      <c r="A5996" s="1">
        <v>43715.75</v>
      </c>
      <c r="B5996">
        <v>12</v>
      </c>
      <c r="C5996">
        <v>0</v>
      </c>
    </row>
    <row r="5997" spans="1:3" x14ac:dyDescent="0.3">
      <c r="A5997" s="1">
        <v>43715.791666666664</v>
      </c>
      <c r="B5997">
        <v>11.9</v>
      </c>
      <c r="C5997">
        <v>0</v>
      </c>
    </row>
    <row r="5998" spans="1:3" x14ac:dyDescent="0.3">
      <c r="A5998" s="1">
        <v>43715.833333333336</v>
      </c>
      <c r="B5998">
        <v>11.4</v>
      </c>
      <c r="C5998">
        <v>0</v>
      </c>
    </row>
    <row r="5999" spans="1:3" x14ac:dyDescent="0.3">
      <c r="A5999" s="1">
        <v>43715.875</v>
      </c>
      <c r="B5999">
        <v>11.7</v>
      </c>
      <c r="C5999">
        <v>0</v>
      </c>
    </row>
    <row r="6000" spans="1:3" x14ac:dyDescent="0.3">
      <c r="A6000" s="1">
        <v>43715.916666666664</v>
      </c>
      <c r="B6000">
        <v>11.5</v>
      </c>
      <c r="C6000">
        <v>0</v>
      </c>
    </row>
    <row r="6001" spans="1:3" x14ac:dyDescent="0.3">
      <c r="A6001" s="1">
        <v>43715.958333333336</v>
      </c>
      <c r="B6001">
        <v>11</v>
      </c>
      <c r="C6001">
        <v>0</v>
      </c>
    </row>
    <row r="6002" spans="1:3" x14ac:dyDescent="0.3">
      <c r="A6002" s="1">
        <v>43716</v>
      </c>
      <c r="B6002">
        <v>11.3</v>
      </c>
      <c r="C6002">
        <v>0.6</v>
      </c>
    </row>
    <row r="6003" spans="1:3" x14ac:dyDescent="0.3">
      <c r="A6003" s="1">
        <v>43716.041666666664</v>
      </c>
      <c r="B6003">
        <v>11.6</v>
      </c>
      <c r="C6003">
        <v>3.5</v>
      </c>
    </row>
    <row r="6004" spans="1:3" x14ac:dyDescent="0.3">
      <c r="A6004" s="1">
        <v>43716.083333333336</v>
      </c>
      <c r="B6004">
        <v>11.7</v>
      </c>
      <c r="C6004">
        <v>3.3</v>
      </c>
    </row>
    <row r="6005" spans="1:3" x14ac:dyDescent="0.3">
      <c r="A6005" s="1">
        <v>43716.125</v>
      </c>
      <c r="B6005">
        <v>11.5</v>
      </c>
      <c r="C6005">
        <v>2.6</v>
      </c>
    </row>
    <row r="6006" spans="1:3" x14ac:dyDescent="0.3">
      <c r="A6006" s="1">
        <v>43716.166666666664</v>
      </c>
      <c r="B6006">
        <v>11.4</v>
      </c>
      <c r="C6006">
        <v>8.8000000000000007</v>
      </c>
    </row>
    <row r="6007" spans="1:3" x14ac:dyDescent="0.3">
      <c r="A6007" s="1">
        <v>43716.208333333336</v>
      </c>
      <c r="B6007">
        <v>11.3</v>
      </c>
      <c r="C6007">
        <v>5.6</v>
      </c>
    </row>
    <row r="6008" spans="1:3" x14ac:dyDescent="0.3">
      <c r="A6008" s="1">
        <v>43716.25</v>
      </c>
      <c r="B6008">
        <v>11.1</v>
      </c>
      <c r="C6008">
        <v>1.2</v>
      </c>
    </row>
    <row r="6009" spans="1:3" x14ac:dyDescent="0.3">
      <c r="A6009" s="1">
        <v>43716.291666666664</v>
      </c>
      <c r="B6009">
        <v>11.1</v>
      </c>
      <c r="C6009">
        <v>0.7</v>
      </c>
    </row>
    <row r="6010" spans="1:3" x14ac:dyDescent="0.3">
      <c r="A6010" s="1">
        <v>43716.333333333336</v>
      </c>
      <c r="B6010">
        <v>12.5</v>
      </c>
      <c r="C6010">
        <v>0</v>
      </c>
    </row>
    <row r="6011" spans="1:3" x14ac:dyDescent="0.3">
      <c r="A6011" s="1">
        <v>43716.375</v>
      </c>
      <c r="B6011">
        <v>13.1</v>
      </c>
      <c r="C6011">
        <v>0</v>
      </c>
    </row>
    <row r="6012" spans="1:3" x14ac:dyDescent="0.3">
      <c r="A6012" s="1">
        <v>43716.416666666664</v>
      </c>
      <c r="B6012">
        <v>13.7</v>
      </c>
      <c r="C6012">
        <v>0</v>
      </c>
    </row>
    <row r="6013" spans="1:3" x14ac:dyDescent="0.3">
      <c r="A6013" s="1">
        <v>43716.458333333336</v>
      </c>
      <c r="B6013">
        <v>14.2</v>
      </c>
      <c r="C6013">
        <v>0</v>
      </c>
    </row>
    <row r="6014" spans="1:3" x14ac:dyDescent="0.3">
      <c r="A6014" s="1">
        <v>43716.5</v>
      </c>
      <c r="B6014">
        <v>14.9</v>
      </c>
      <c r="C6014">
        <v>4</v>
      </c>
    </row>
    <row r="6015" spans="1:3" x14ac:dyDescent="0.3">
      <c r="A6015" s="1">
        <v>43716.541666666664</v>
      </c>
      <c r="B6015">
        <v>13.3</v>
      </c>
      <c r="C6015">
        <v>5.9</v>
      </c>
    </row>
    <row r="6016" spans="1:3" x14ac:dyDescent="0.3">
      <c r="A6016" s="1">
        <v>43716.583333333336</v>
      </c>
      <c r="B6016">
        <v>13.7</v>
      </c>
      <c r="C6016">
        <v>0.6</v>
      </c>
    </row>
    <row r="6017" spans="1:3" x14ac:dyDescent="0.3">
      <c r="A6017" s="1">
        <v>43716.625</v>
      </c>
      <c r="B6017">
        <v>14.3</v>
      </c>
      <c r="C6017">
        <v>2.2000000000000002</v>
      </c>
    </row>
    <row r="6018" spans="1:3" x14ac:dyDescent="0.3">
      <c r="A6018" s="1">
        <v>43716.666666666664</v>
      </c>
      <c r="B6018">
        <v>14.9</v>
      </c>
      <c r="C6018">
        <v>0</v>
      </c>
    </row>
    <row r="6019" spans="1:3" x14ac:dyDescent="0.3">
      <c r="A6019" s="1">
        <v>43716.708333333336</v>
      </c>
      <c r="B6019">
        <v>14.1</v>
      </c>
      <c r="C6019">
        <v>0</v>
      </c>
    </row>
    <row r="6020" spans="1:3" x14ac:dyDescent="0.3">
      <c r="A6020" s="1">
        <v>43716.75</v>
      </c>
      <c r="B6020">
        <v>13.1</v>
      </c>
      <c r="C6020">
        <v>0</v>
      </c>
    </row>
    <row r="6021" spans="1:3" x14ac:dyDescent="0.3">
      <c r="A6021" s="1">
        <v>43716.791666666664</v>
      </c>
      <c r="B6021">
        <v>13.6</v>
      </c>
      <c r="C6021">
        <v>0</v>
      </c>
    </row>
    <row r="6022" spans="1:3" x14ac:dyDescent="0.3">
      <c r="A6022" s="1">
        <v>43716.833333333336</v>
      </c>
      <c r="B6022">
        <v>13.5</v>
      </c>
      <c r="C6022">
        <v>0</v>
      </c>
    </row>
    <row r="6023" spans="1:3" x14ac:dyDescent="0.3">
      <c r="A6023" s="1">
        <v>43716.875</v>
      </c>
      <c r="B6023">
        <v>13.8</v>
      </c>
      <c r="C6023">
        <v>0.1</v>
      </c>
    </row>
    <row r="6024" spans="1:3" x14ac:dyDescent="0.3">
      <c r="A6024" s="1">
        <v>43716.916666666664</v>
      </c>
      <c r="B6024">
        <v>15</v>
      </c>
      <c r="C6024">
        <v>0</v>
      </c>
    </row>
    <row r="6025" spans="1:3" x14ac:dyDescent="0.3">
      <c r="A6025" s="1">
        <v>43716.958333333336</v>
      </c>
      <c r="B6025">
        <v>14.4</v>
      </c>
      <c r="C6025">
        <v>0</v>
      </c>
    </row>
    <row r="6026" spans="1:3" x14ac:dyDescent="0.3">
      <c r="A6026" s="1">
        <v>43717</v>
      </c>
      <c r="B6026">
        <v>14.4</v>
      </c>
      <c r="C6026">
        <v>0</v>
      </c>
    </row>
    <row r="6027" spans="1:3" x14ac:dyDescent="0.3">
      <c r="A6027" s="1">
        <v>43717.041666666664</v>
      </c>
      <c r="B6027">
        <v>15</v>
      </c>
      <c r="C6027">
        <v>0</v>
      </c>
    </row>
    <row r="6028" spans="1:3" x14ac:dyDescent="0.3">
      <c r="A6028" s="1">
        <v>43717.083333333336</v>
      </c>
      <c r="B6028">
        <v>13.4</v>
      </c>
      <c r="C6028">
        <v>8.3000000000000007</v>
      </c>
    </row>
    <row r="6029" spans="1:3" x14ac:dyDescent="0.3">
      <c r="A6029" s="1">
        <v>43717.125</v>
      </c>
      <c r="B6029">
        <v>12.7</v>
      </c>
      <c r="C6029">
        <v>0.7</v>
      </c>
    </row>
    <row r="6030" spans="1:3" x14ac:dyDescent="0.3">
      <c r="A6030" s="1">
        <v>43717.166666666664</v>
      </c>
      <c r="B6030">
        <v>12.6</v>
      </c>
      <c r="C6030">
        <v>0.7</v>
      </c>
    </row>
    <row r="6031" spans="1:3" x14ac:dyDescent="0.3">
      <c r="A6031" s="1">
        <v>43717.208333333336</v>
      </c>
      <c r="B6031">
        <v>13.8</v>
      </c>
      <c r="C6031">
        <v>0.3</v>
      </c>
    </row>
    <row r="6032" spans="1:3" x14ac:dyDescent="0.3">
      <c r="A6032" s="1">
        <v>43717.25</v>
      </c>
      <c r="B6032">
        <v>13.4</v>
      </c>
      <c r="C6032">
        <v>0.7</v>
      </c>
    </row>
    <row r="6033" spans="1:3" x14ac:dyDescent="0.3">
      <c r="A6033" s="1">
        <v>43717.291666666664</v>
      </c>
      <c r="B6033">
        <v>14.3</v>
      </c>
      <c r="C6033">
        <v>0</v>
      </c>
    </row>
    <row r="6034" spans="1:3" x14ac:dyDescent="0.3">
      <c r="A6034" s="1">
        <v>43717.333333333336</v>
      </c>
      <c r="B6034">
        <v>15.3</v>
      </c>
      <c r="C6034">
        <v>0</v>
      </c>
    </row>
    <row r="6035" spans="1:3" x14ac:dyDescent="0.3">
      <c r="A6035" s="1">
        <v>43717.375</v>
      </c>
      <c r="B6035">
        <v>16.3</v>
      </c>
      <c r="C6035">
        <v>0</v>
      </c>
    </row>
    <row r="6036" spans="1:3" x14ac:dyDescent="0.3">
      <c r="A6036" s="1">
        <v>43717.416666666664</v>
      </c>
      <c r="B6036">
        <v>14</v>
      </c>
      <c r="C6036">
        <v>2</v>
      </c>
    </row>
    <row r="6037" spans="1:3" x14ac:dyDescent="0.3">
      <c r="A6037" s="1">
        <v>43717.458333333336</v>
      </c>
      <c r="B6037">
        <v>12.3</v>
      </c>
      <c r="C6037">
        <v>1.3</v>
      </c>
    </row>
    <row r="6038" spans="1:3" x14ac:dyDescent="0.3">
      <c r="A6038" s="1">
        <v>43717.5</v>
      </c>
      <c r="B6038">
        <v>12.1</v>
      </c>
      <c r="C6038">
        <v>2.2000000000000002</v>
      </c>
    </row>
    <row r="6039" spans="1:3" x14ac:dyDescent="0.3">
      <c r="A6039" s="1">
        <v>43717.541666666664</v>
      </c>
      <c r="B6039">
        <v>12.2</v>
      </c>
      <c r="C6039">
        <v>0.3</v>
      </c>
    </row>
    <row r="6040" spans="1:3" x14ac:dyDescent="0.3">
      <c r="A6040" s="1">
        <v>43717.583333333336</v>
      </c>
      <c r="B6040">
        <v>12.2</v>
      </c>
      <c r="C6040">
        <v>0.1</v>
      </c>
    </row>
    <row r="6041" spans="1:3" x14ac:dyDescent="0.3">
      <c r="A6041" s="1">
        <v>43717.625</v>
      </c>
      <c r="B6041">
        <v>12</v>
      </c>
      <c r="C6041">
        <v>0.2</v>
      </c>
    </row>
    <row r="6042" spans="1:3" x14ac:dyDescent="0.3">
      <c r="A6042" s="1">
        <v>43717.666666666664</v>
      </c>
      <c r="B6042">
        <v>11.9</v>
      </c>
      <c r="C6042">
        <v>1.7</v>
      </c>
    </row>
    <row r="6043" spans="1:3" x14ac:dyDescent="0.3">
      <c r="A6043" s="1">
        <v>43717.708333333336</v>
      </c>
      <c r="B6043">
        <v>11</v>
      </c>
      <c r="C6043">
        <v>2.6</v>
      </c>
    </row>
    <row r="6044" spans="1:3" x14ac:dyDescent="0.3">
      <c r="A6044" s="1">
        <v>43717.75</v>
      </c>
      <c r="B6044">
        <v>10.4</v>
      </c>
      <c r="C6044">
        <v>2.7</v>
      </c>
    </row>
    <row r="6045" spans="1:3" x14ac:dyDescent="0.3">
      <c r="A6045" s="1">
        <v>43717.791666666664</v>
      </c>
      <c r="B6045">
        <v>10</v>
      </c>
      <c r="C6045">
        <v>0.2</v>
      </c>
    </row>
    <row r="6046" spans="1:3" x14ac:dyDescent="0.3">
      <c r="A6046" s="1">
        <v>43717.833333333336</v>
      </c>
      <c r="B6046">
        <v>9.6999999999999993</v>
      </c>
      <c r="C6046">
        <v>0</v>
      </c>
    </row>
    <row r="6047" spans="1:3" x14ac:dyDescent="0.3">
      <c r="A6047" s="1">
        <v>43717.875</v>
      </c>
      <c r="B6047">
        <v>9.6</v>
      </c>
      <c r="C6047">
        <v>0.1</v>
      </c>
    </row>
    <row r="6048" spans="1:3" x14ac:dyDescent="0.3">
      <c r="A6048" s="1">
        <v>43717.916666666664</v>
      </c>
      <c r="B6048">
        <v>9.1</v>
      </c>
      <c r="C6048">
        <v>0</v>
      </c>
    </row>
    <row r="6049" spans="1:3" x14ac:dyDescent="0.3">
      <c r="A6049" s="1">
        <v>43717.958333333336</v>
      </c>
      <c r="B6049">
        <v>8.6999999999999993</v>
      </c>
      <c r="C6049">
        <v>0</v>
      </c>
    </row>
    <row r="6050" spans="1:3" x14ac:dyDescent="0.3">
      <c r="A6050" s="1">
        <v>43718</v>
      </c>
      <c r="B6050">
        <v>8.5</v>
      </c>
      <c r="C6050">
        <v>0</v>
      </c>
    </row>
    <row r="6051" spans="1:3" x14ac:dyDescent="0.3">
      <c r="A6051" s="1">
        <v>43718.041666666664</v>
      </c>
      <c r="B6051">
        <v>8.3000000000000007</v>
      </c>
      <c r="C6051">
        <v>0</v>
      </c>
    </row>
    <row r="6052" spans="1:3" x14ac:dyDescent="0.3">
      <c r="A6052" s="1">
        <v>43718.083333333336</v>
      </c>
      <c r="B6052">
        <v>8.5</v>
      </c>
      <c r="C6052">
        <v>0</v>
      </c>
    </row>
    <row r="6053" spans="1:3" x14ac:dyDescent="0.3">
      <c r="A6053" s="1">
        <v>43718.125</v>
      </c>
      <c r="B6053">
        <v>8.3000000000000007</v>
      </c>
      <c r="C6053">
        <v>0</v>
      </c>
    </row>
    <row r="6054" spans="1:3" x14ac:dyDescent="0.3">
      <c r="A6054" s="1">
        <v>43718.166666666664</v>
      </c>
      <c r="B6054">
        <v>8.1999999999999993</v>
      </c>
      <c r="C6054">
        <v>0</v>
      </c>
    </row>
    <row r="6055" spans="1:3" x14ac:dyDescent="0.3">
      <c r="A6055" s="1">
        <v>43718.208333333336</v>
      </c>
      <c r="B6055">
        <v>8.3000000000000007</v>
      </c>
      <c r="C6055">
        <v>0</v>
      </c>
    </row>
    <row r="6056" spans="1:3" x14ac:dyDescent="0.3">
      <c r="A6056" s="1">
        <v>43718.25</v>
      </c>
      <c r="B6056">
        <v>8.1999999999999993</v>
      </c>
      <c r="C6056">
        <v>0</v>
      </c>
    </row>
    <row r="6057" spans="1:3" x14ac:dyDescent="0.3">
      <c r="A6057" s="1">
        <v>43718.291666666664</v>
      </c>
      <c r="B6057">
        <v>8.4</v>
      </c>
      <c r="C6057">
        <v>0</v>
      </c>
    </row>
    <row r="6058" spans="1:3" x14ac:dyDescent="0.3">
      <c r="A6058" s="1">
        <v>43718.333333333336</v>
      </c>
      <c r="B6058">
        <v>9.3000000000000007</v>
      </c>
      <c r="C6058">
        <v>0</v>
      </c>
    </row>
    <row r="6059" spans="1:3" x14ac:dyDescent="0.3">
      <c r="A6059" s="1">
        <v>43718.375</v>
      </c>
      <c r="B6059">
        <v>11.1</v>
      </c>
      <c r="C6059">
        <v>0</v>
      </c>
    </row>
    <row r="6060" spans="1:3" x14ac:dyDescent="0.3">
      <c r="A6060" s="1">
        <v>43718.416666666664</v>
      </c>
      <c r="B6060">
        <v>12.3</v>
      </c>
      <c r="C6060">
        <v>0</v>
      </c>
    </row>
    <row r="6061" spans="1:3" x14ac:dyDescent="0.3">
      <c r="A6061" s="1">
        <v>43718.458333333336</v>
      </c>
      <c r="B6061">
        <v>13.7</v>
      </c>
      <c r="C6061">
        <v>0</v>
      </c>
    </row>
    <row r="6062" spans="1:3" x14ac:dyDescent="0.3">
      <c r="A6062" s="1">
        <v>43718.5</v>
      </c>
      <c r="B6062">
        <v>14.5</v>
      </c>
      <c r="C6062">
        <v>0</v>
      </c>
    </row>
    <row r="6063" spans="1:3" x14ac:dyDescent="0.3">
      <c r="A6063" s="1">
        <v>43718.541666666664</v>
      </c>
      <c r="B6063">
        <v>15.1</v>
      </c>
      <c r="C6063">
        <v>0</v>
      </c>
    </row>
    <row r="6064" spans="1:3" x14ac:dyDescent="0.3">
      <c r="A6064" s="1">
        <v>43718.583333333336</v>
      </c>
      <c r="B6064">
        <v>15.4</v>
      </c>
      <c r="C6064">
        <v>0</v>
      </c>
    </row>
    <row r="6065" spans="1:3" x14ac:dyDescent="0.3">
      <c r="A6065" s="1">
        <v>43718.625</v>
      </c>
      <c r="B6065">
        <v>15.8</v>
      </c>
      <c r="C6065">
        <v>0</v>
      </c>
    </row>
    <row r="6066" spans="1:3" x14ac:dyDescent="0.3">
      <c r="A6066" s="1">
        <v>43718.666666666664</v>
      </c>
      <c r="B6066">
        <v>15.5</v>
      </c>
      <c r="C6066">
        <v>0</v>
      </c>
    </row>
    <row r="6067" spans="1:3" x14ac:dyDescent="0.3">
      <c r="A6067" s="1">
        <v>43718.708333333336</v>
      </c>
      <c r="B6067">
        <v>14.1</v>
      </c>
      <c r="C6067">
        <v>0</v>
      </c>
    </row>
    <row r="6068" spans="1:3" x14ac:dyDescent="0.3">
      <c r="A6068" s="1">
        <v>43718.75</v>
      </c>
      <c r="B6068">
        <v>12.7</v>
      </c>
      <c r="C6068">
        <v>0</v>
      </c>
    </row>
    <row r="6069" spans="1:3" x14ac:dyDescent="0.3">
      <c r="A6069" s="1">
        <v>43718.791666666664</v>
      </c>
      <c r="B6069">
        <v>12.4</v>
      </c>
      <c r="C6069">
        <v>0</v>
      </c>
    </row>
    <row r="6070" spans="1:3" x14ac:dyDescent="0.3">
      <c r="A6070" s="1">
        <v>43718.833333333336</v>
      </c>
      <c r="B6070">
        <v>12.3</v>
      </c>
      <c r="C6070">
        <v>0</v>
      </c>
    </row>
    <row r="6071" spans="1:3" x14ac:dyDescent="0.3">
      <c r="A6071" s="1">
        <v>43718.875</v>
      </c>
      <c r="B6071">
        <v>12</v>
      </c>
      <c r="C6071">
        <v>0</v>
      </c>
    </row>
    <row r="6072" spans="1:3" x14ac:dyDescent="0.3">
      <c r="A6072" s="1">
        <v>43718.916666666664</v>
      </c>
      <c r="B6072">
        <v>11.8</v>
      </c>
      <c r="C6072">
        <v>0</v>
      </c>
    </row>
    <row r="6073" spans="1:3" x14ac:dyDescent="0.3">
      <c r="A6073" s="1">
        <v>43718.958333333336</v>
      </c>
      <c r="B6073">
        <v>11.9</v>
      </c>
      <c r="C6073">
        <v>0</v>
      </c>
    </row>
    <row r="6074" spans="1:3" x14ac:dyDescent="0.3">
      <c r="A6074" s="1">
        <v>43719</v>
      </c>
      <c r="B6074">
        <v>11.9</v>
      </c>
      <c r="C6074">
        <v>0</v>
      </c>
    </row>
    <row r="6075" spans="1:3" x14ac:dyDescent="0.3">
      <c r="A6075" s="1">
        <v>43719.041666666664</v>
      </c>
      <c r="B6075">
        <v>12.2</v>
      </c>
      <c r="C6075">
        <v>0</v>
      </c>
    </row>
    <row r="6076" spans="1:3" x14ac:dyDescent="0.3">
      <c r="A6076" s="1">
        <v>43719.083333333336</v>
      </c>
      <c r="B6076">
        <v>12.2</v>
      </c>
      <c r="C6076">
        <v>0</v>
      </c>
    </row>
    <row r="6077" spans="1:3" x14ac:dyDescent="0.3">
      <c r="A6077" s="1">
        <v>43719.125</v>
      </c>
      <c r="B6077">
        <v>11.8</v>
      </c>
      <c r="C6077">
        <v>0</v>
      </c>
    </row>
    <row r="6078" spans="1:3" x14ac:dyDescent="0.3">
      <c r="A6078" s="1">
        <v>43719.166666666664</v>
      </c>
      <c r="B6078">
        <v>11.8</v>
      </c>
      <c r="C6078">
        <v>0</v>
      </c>
    </row>
    <row r="6079" spans="1:3" x14ac:dyDescent="0.3">
      <c r="A6079" s="1">
        <v>43719.208333333336</v>
      </c>
      <c r="B6079">
        <v>11.9</v>
      </c>
      <c r="C6079">
        <v>0</v>
      </c>
    </row>
    <row r="6080" spans="1:3" x14ac:dyDescent="0.3">
      <c r="A6080" s="1">
        <v>43719.25</v>
      </c>
      <c r="B6080">
        <v>11.8</v>
      </c>
      <c r="C6080">
        <v>0</v>
      </c>
    </row>
    <row r="6081" spans="1:3" x14ac:dyDescent="0.3">
      <c r="A6081" s="1">
        <v>43719.291666666664</v>
      </c>
      <c r="B6081">
        <v>14</v>
      </c>
      <c r="C6081">
        <v>0</v>
      </c>
    </row>
    <row r="6082" spans="1:3" x14ac:dyDescent="0.3">
      <c r="A6082" s="1">
        <v>43719.333333333336</v>
      </c>
      <c r="B6082">
        <v>15.5</v>
      </c>
      <c r="C6082">
        <v>0</v>
      </c>
    </row>
    <row r="6083" spans="1:3" x14ac:dyDescent="0.3">
      <c r="A6083" s="1">
        <v>43719.375</v>
      </c>
      <c r="B6083">
        <v>15.7</v>
      </c>
      <c r="C6083">
        <v>0</v>
      </c>
    </row>
    <row r="6084" spans="1:3" x14ac:dyDescent="0.3">
      <c r="A6084" s="1">
        <v>43719.416666666664</v>
      </c>
      <c r="B6084">
        <v>16.600000000000001</v>
      </c>
      <c r="C6084">
        <v>0</v>
      </c>
    </row>
    <row r="6085" spans="1:3" x14ac:dyDescent="0.3">
      <c r="A6085" s="1">
        <v>43719.458333333336</v>
      </c>
      <c r="B6085">
        <v>17.5</v>
      </c>
      <c r="C6085">
        <v>0</v>
      </c>
    </row>
    <row r="6086" spans="1:3" x14ac:dyDescent="0.3">
      <c r="A6086" s="1">
        <v>43719.5</v>
      </c>
      <c r="B6086">
        <v>17.7</v>
      </c>
      <c r="C6086">
        <v>0</v>
      </c>
    </row>
    <row r="6087" spans="1:3" x14ac:dyDescent="0.3">
      <c r="A6087" s="1">
        <v>43719.541666666664</v>
      </c>
      <c r="B6087">
        <v>17.7</v>
      </c>
      <c r="C6087">
        <v>0</v>
      </c>
    </row>
    <row r="6088" spans="1:3" x14ac:dyDescent="0.3">
      <c r="A6088" s="1">
        <v>43719.583333333336</v>
      </c>
      <c r="B6088">
        <v>18</v>
      </c>
      <c r="C6088">
        <v>0</v>
      </c>
    </row>
    <row r="6089" spans="1:3" x14ac:dyDescent="0.3">
      <c r="A6089" s="1">
        <v>43719.625</v>
      </c>
      <c r="B6089">
        <v>18.2</v>
      </c>
      <c r="C6089">
        <v>0</v>
      </c>
    </row>
    <row r="6090" spans="1:3" x14ac:dyDescent="0.3">
      <c r="A6090" s="1">
        <v>43719.666666666664</v>
      </c>
      <c r="B6090">
        <v>17.899999999999999</v>
      </c>
      <c r="C6090">
        <v>0</v>
      </c>
    </row>
    <row r="6091" spans="1:3" x14ac:dyDescent="0.3">
      <c r="A6091" s="1">
        <v>43719.708333333336</v>
      </c>
      <c r="B6091">
        <v>16.7</v>
      </c>
      <c r="C6091">
        <v>0</v>
      </c>
    </row>
    <row r="6092" spans="1:3" x14ac:dyDescent="0.3">
      <c r="A6092" s="1">
        <v>43719.75</v>
      </c>
      <c r="B6092">
        <v>14.7</v>
      </c>
      <c r="C6092">
        <v>0</v>
      </c>
    </row>
    <row r="6093" spans="1:3" x14ac:dyDescent="0.3">
      <c r="A6093" s="1">
        <v>43719.791666666664</v>
      </c>
      <c r="B6093">
        <v>14.1</v>
      </c>
      <c r="C6093">
        <v>0</v>
      </c>
    </row>
    <row r="6094" spans="1:3" x14ac:dyDescent="0.3">
      <c r="A6094" s="1">
        <v>43719.833333333336</v>
      </c>
      <c r="B6094">
        <v>14.2</v>
      </c>
      <c r="C6094">
        <v>0</v>
      </c>
    </row>
    <row r="6095" spans="1:3" x14ac:dyDescent="0.3">
      <c r="A6095" s="1">
        <v>43719.875</v>
      </c>
      <c r="B6095">
        <v>13.8</v>
      </c>
      <c r="C6095">
        <v>0</v>
      </c>
    </row>
    <row r="6096" spans="1:3" x14ac:dyDescent="0.3">
      <c r="A6096" s="1">
        <v>43719.916666666664</v>
      </c>
      <c r="B6096">
        <v>13.7</v>
      </c>
      <c r="C6096">
        <v>0</v>
      </c>
    </row>
    <row r="6097" spans="1:3" x14ac:dyDescent="0.3">
      <c r="A6097" s="1">
        <v>43719.958333333336</v>
      </c>
      <c r="B6097">
        <v>14</v>
      </c>
      <c r="C6097">
        <v>0</v>
      </c>
    </row>
    <row r="6098" spans="1:3" x14ac:dyDescent="0.3">
      <c r="A6098" s="1">
        <v>43720</v>
      </c>
      <c r="B6098">
        <v>14.1</v>
      </c>
      <c r="C6098">
        <v>0</v>
      </c>
    </row>
    <row r="6099" spans="1:3" x14ac:dyDescent="0.3">
      <c r="A6099" s="1">
        <v>43720.041666666664</v>
      </c>
      <c r="B6099">
        <v>13.9</v>
      </c>
      <c r="C6099">
        <v>0</v>
      </c>
    </row>
    <row r="6100" spans="1:3" x14ac:dyDescent="0.3">
      <c r="A6100" s="1">
        <v>43720.083333333336</v>
      </c>
      <c r="B6100">
        <v>14</v>
      </c>
      <c r="C6100">
        <v>0</v>
      </c>
    </row>
    <row r="6101" spans="1:3" x14ac:dyDescent="0.3">
      <c r="A6101" s="1">
        <v>43720.125</v>
      </c>
      <c r="B6101">
        <v>13.7</v>
      </c>
      <c r="C6101">
        <v>0</v>
      </c>
    </row>
    <row r="6102" spans="1:3" x14ac:dyDescent="0.3">
      <c r="A6102" s="1">
        <v>43720.166666666664</v>
      </c>
      <c r="B6102">
        <v>13.5</v>
      </c>
      <c r="C6102">
        <v>0</v>
      </c>
    </row>
    <row r="6103" spans="1:3" x14ac:dyDescent="0.3">
      <c r="A6103" s="1">
        <v>43720.208333333336</v>
      </c>
      <c r="B6103">
        <v>13.3</v>
      </c>
      <c r="C6103">
        <v>0</v>
      </c>
    </row>
    <row r="6104" spans="1:3" x14ac:dyDescent="0.3">
      <c r="A6104" s="1">
        <v>43720.25</v>
      </c>
      <c r="B6104">
        <v>13.5</v>
      </c>
      <c r="C6104">
        <v>0</v>
      </c>
    </row>
    <row r="6105" spans="1:3" x14ac:dyDescent="0.3">
      <c r="A6105" s="1">
        <v>43720.291666666664</v>
      </c>
      <c r="B6105">
        <v>15.2</v>
      </c>
      <c r="C6105">
        <v>0</v>
      </c>
    </row>
    <row r="6106" spans="1:3" x14ac:dyDescent="0.3">
      <c r="A6106" s="1">
        <v>43720.333333333336</v>
      </c>
      <c r="B6106">
        <v>16.5</v>
      </c>
      <c r="C6106">
        <v>0</v>
      </c>
    </row>
    <row r="6107" spans="1:3" x14ac:dyDescent="0.3">
      <c r="A6107" s="1">
        <v>43720.375</v>
      </c>
      <c r="B6107">
        <v>16.7</v>
      </c>
      <c r="C6107">
        <v>0</v>
      </c>
    </row>
    <row r="6108" spans="1:3" x14ac:dyDescent="0.3">
      <c r="A6108" s="1">
        <v>43720.416666666664</v>
      </c>
      <c r="B6108">
        <v>17.2</v>
      </c>
      <c r="C6108">
        <v>0</v>
      </c>
    </row>
    <row r="6109" spans="1:3" x14ac:dyDescent="0.3">
      <c r="A6109" s="1">
        <v>43720.458333333336</v>
      </c>
      <c r="B6109">
        <v>18.399999999999999</v>
      </c>
      <c r="C6109">
        <v>0</v>
      </c>
    </row>
    <row r="6110" spans="1:3" x14ac:dyDescent="0.3">
      <c r="A6110" s="1">
        <v>43720.5</v>
      </c>
      <c r="B6110">
        <v>19.100000000000001</v>
      </c>
      <c r="C6110">
        <v>0</v>
      </c>
    </row>
    <row r="6111" spans="1:3" x14ac:dyDescent="0.3">
      <c r="A6111" s="1">
        <v>43720.541666666664</v>
      </c>
      <c r="B6111">
        <v>19.399999999999999</v>
      </c>
      <c r="C6111">
        <v>0</v>
      </c>
    </row>
    <row r="6112" spans="1:3" x14ac:dyDescent="0.3">
      <c r="A6112" s="1">
        <v>43720.583333333336</v>
      </c>
      <c r="B6112">
        <v>19.2</v>
      </c>
      <c r="C6112">
        <v>0</v>
      </c>
    </row>
    <row r="6113" spans="1:3" x14ac:dyDescent="0.3">
      <c r="A6113" s="1">
        <v>43720.625</v>
      </c>
      <c r="B6113">
        <v>18.399999999999999</v>
      </c>
      <c r="C6113">
        <v>0</v>
      </c>
    </row>
    <row r="6114" spans="1:3" x14ac:dyDescent="0.3">
      <c r="A6114" s="1">
        <v>43720.666666666664</v>
      </c>
      <c r="B6114">
        <v>18</v>
      </c>
      <c r="C6114">
        <v>0</v>
      </c>
    </row>
    <row r="6115" spans="1:3" x14ac:dyDescent="0.3">
      <c r="A6115" s="1">
        <v>43720.708333333336</v>
      </c>
      <c r="B6115">
        <v>16.8</v>
      </c>
      <c r="C6115">
        <v>0</v>
      </c>
    </row>
    <row r="6116" spans="1:3" x14ac:dyDescent="0.3">
      <c r="A6116" s="1">
        <v>43720.75</v>
      </c>
      <c r="B6116">
        <v>14.7</v>
      </c>
      <c r="C6116">
        <v>0</v>
      </c>
    </row>
    <row r="6117" spans="1:3" x14ac:dyDescent="0.3">
      <c r="A6117" s="1">
        <v>43720.791666666664</v>
      </c>
      <c r="B6117">
        <v>14.6</v>
      </c>
      <c r="C6117">
        <v>0</v>
      </c>
    </row>
    <row r="6118" spans="1:3" x14ac:dyDescent="0.3">
      <c r="A6118" s="1">
        <v>43720.833333333336</v>
      </c>
      <c r="B6118">
        <v>14.6</v>
      </c>
      <c r="C6118">
        <v>0</v>
      </c>
    </row>
    <row r="6119" spans="1:3" x14ac:dyDescent="0.3">
      <c r="A6119" s="1">
        <v>43720.875</v>
      </c>
      <c r="B6119">
        <v>13.8</v>
      </c>
      <c r="C6119">
        <v>0</v>
      </c>
    </row>
    <row r="6120" spans="1:3" x14ac:dyDescent="0.3">
      <c r="A6120" s="1">
        <v>43720.916666666664</v>
      </c>
      <c r="B6120">
        <v>13.1</v>
      </c>
      <c r="C6120">
        <v>0</v>
      </c>
    </row>
    <row r="6121" spans="1:3" x14ac:dyDescent="0.3">
      <c r="A6121" s="1">
        <v>43720.958333333336</v>
      </c>
      <c r="B6121">
        <v>13.1</v>
      </c>
      <c r="C6121">
        <v>0</v>
      </c>
    </row>
    <row r="6122" spans="1:3" x14ac:dyDescent="0.3">
      <c r="A6122" s="1">
        <v>43721</v>
      </c>
      <c r="B6122">
        <v>12.8</v>
      </c>
      <c r="C6122">
        <v>0</v>
      </c>
    </row>
    <row r="6123" spans="1:3" x14ac:dyDescent="0.3">
      <c r="A6123" s="1">
        <v>43721.041666666664</v>
      </c>
      <c r="B6123">
        <v>12.8</v>
      </c>
      <c r="C6123">
        <v>0</v>
      </c>
    </row>
    <row r="6124" spans="1:3" x14ac:dyDescent="0.3">
      <c r="A6124" s="1">
        <v>43721.083333333336</v>
      </c>
      <c r="B6124">
        <v>12.9</v>
      </c>
      <c r="C6124">
        <v>0</v>
      </c>
    </row>
    <row r="6125" spans="1:3" x14ac:dyDescent="0.3">
      <c r="A6125" s="1">
        <v>43721.125</v>
      </c>
      <c r="B6125">
        <v>12.7</v>
      </c>
      <c r="C6125">
        <v>0</v>
      </c>
    </row>
    <row r="6126" spans="1:3" x14ac:dyDescent="0.3">
      <c r="A6126" s="1">
        <v>43721.166666666664</v>
      </c>
      <c r="B6126">
        <v>13.2</v>
      </c>
      <c r="C6126">
        <v>0</v>
      </c>
    </row>
    <row r="6127" spans="1:3" x14ac:dyDescent="0.3">
      <c r="A6127" s="1">
        <v>43721.208333333336</v>
      </c>
      <c r="B6127">
        <v>13.3</v>
      </c>
      <c r="C6127">
        <v>0</v>
      </c>
    </row>
    <row r="6128" spans="1:3" x14ac:dyDescent="0.3">
      <c r="A6128" s="1">
        <v>43721.25</v>
      </c>
      <c r="B6128">
        <v>13.3</v>
      </c>
      <c r="C6128">
        <v>0</v>
      </c>
    </row>
    <row r="6129" spans="1:3" x14ac:dyDescent="0.3">
      <c r="A6129" s="1">
        <v>43721.291666666664</v>
      </c>
      <c r="B6129">
        <v>14.5</v>
      </c>
      <c r="C6129">
        <v>0</v>
      </c>
    </row>
    <row r="6130" spans="1:3" x14ac:dyDescent="0.3">
      <c r="A6130" s="1">
        <v>43721.333333333336</v>
      </c>
      <c r="B6130">
        <v>15.9</v>
      </c>
      <c r="C6130">
        <v>0</v>
      </c>
    </row>
    <row r="6131" spans="1:3" x14ac:dyDescent="0.3">
      <c r="A6131" s="1">
        <v>43721.375</v>
      </c>
      <c r="B6131">
        <v>16.7</v>
      </c>
      <c r="C6131">
        <v>0</v>
      </c>
    </row>
    <row r="6132" spans="1:3" x14ac:dyDescent="0.3">
      <c r="A6132" s="1">
        <v>43721.416666666664</v>
      </c>
      <c r="B6132">
        <v>17.100000000000001</v>
      </c>
      <c r="C6132">
        <v>0</v>
      </c>
    </row>
    <row r="6133" spans="1:3" x14ac:dyDescent="0.3">
      <c r="A6133" s="1">
        <v>43721.458333333336</v>
      </c>
      <c r="B6133">
        <v>18.100000000000001</v>
      </c>
      <c r="C6133">
        <v>0</v>
      </c>
    </row>
    <row r="6134" spans="1:3" x14ac:dyDescent="0.3">
      <c r="A6134" s="1">
        <v>43721.5</v>
      </c>
      <c r="B6134">
        <v>18.399999999999999</v>
      </c>
      <c r="C6134">
        <v>0</v>
      </c>
    </row>
    <row r="6135" spans="1:3" x14ac:dyDescent="0.3">
      <c r="A6135" s="1">
        <v>43721.541666666664</v>
      </c>
      <c r="B6135">
        <v>18.5</v>
      </c>
      <c r="C6135">
        <v>0</v>
      </c>
    </row>
    <row r="6136" spans="1:3" x14ac:dyDescent="0.3">
      <c r="A6136" s="1">
        <v>43721.583333333336</v>
      </c>
      <c r="B6136">
        <v>18.2</v>
      </c>
      <c r="C6136">
        <v>0</v>
      </c>
    </row>
    <row r="6137" spans="1:3" x14ac:dyDescent="0.3">
      <c r="A6137" s="1">
        <v>43721.625</v>
      </c>
      <c r="B6137">
        <v>17.3</v>
      </c>
      <c r="C6137">
        <v>0</v>
      </c>
    </row>
    <row r="6138" spans="1:3" x14ac:dyDescent="0.3">
      <c r="A6138" s="1">
        <v>43721.666666666664</v>
      </c>
      <c r="B6138">
        <v>17</v>
      </c>
      <c r="C6138">
        <v>0</v>
      </c>
    </row>
    <row r="6139" spans="1:3" x14ac:dyDescent="0.3">
      <c r="A6139" s="1">
        <v>43721.708333333336</v>
      </c>
      <c r="B6139">
        <v>16.399999999999999</v>
      </c>
      <c r="C6139">
        <v>0</v>
      </c>
    </row>
    <row r="6140" spans="1:3" x14ac:dyDescent="0.3">
      <c r="A6140" s="1">
        <v>43721.75</v>
      </c>
      <c r="B6140">
        <v>15.4</v>
      </c>
      <c r="C6140">
        <v>0</v>
      </c>
    </row>
    <row r="6141" spans="1:3" x14ac:dyDescent="0.3">
      <c r="A6141" s="1">
        <v>43721.791666666664</v>
      </c>
      <c r="B6141">
        <v>14.9</v>
      </c>
      <c r="C6141">
        <v>0</v>
      </c>
    </row>
    <row r="6142" spans="1:3" x14ac:dyDescent="0.3">
      <c r="A6142" s="1">
        <v>43721.833333333336</v>
      </c>
      <c r="B6142">
        <v>14.8</v>
      </c>
      <c r="C6142">
        <v>0</v>
      </c>
    </row>
    <row r="6143" spans="1:3" x14ac:dyDescent="0.3">
      <c r="A6143" s="1">
        <v>43721.875</v>
      </c>
      <c r="B6143">
        <v>14.8</v>
      </c>
      <c r="C6143">
        <v>0</v>
      </c>
    </row>
    <row r="6144" spans="1:3" x14ac:dyDescent="0.3">
      <c r="A6144" s="1">
        <v>43721.916666666664</v>
      </c>
      <c r="B6144">
        <v>14.6</v>
      </c>
      <c r="C6144">
        <v>0</v>
      </c>
    </row>
    <row r="6145" spans="1:3" x14ac:dyDescent="0.3">
      <c r="A6145" s="1">
        <v>43721.958333333336</v>
      </c>
      <c r="B6145">
        <v>13.1</v>
      </c>
      <c r="C6145">
        <v>0</v>
      </c>
    </row>
    <row r="6146" spans="1:3" x14ac:dyDescent="0.3">
      <c r="A6146" s="1">
        <v>43722</v>
      </c>
      <c r="B6146">
        <v>12.1</v>
      </c>
      <c r="C6146">
        <v>0</v>
      </c>
    </row>
    <row r="6147" spans="1:3" x14ac:dyDescent="0.3">
      <c r="A6147" s="1">
        <v>43722.041666666664</v>
      </c>
      <c r="B6147">
        <v>10.8</v>
      </c>
      <c r="C6147">
        <v>0</v>
      </c>
    </row>
    <row r="6148" spans="1:3" x14ac:dyDescent="0.3">
      <c r="A6148" s="1">
        <v>43722.083333333336</v>
      </c>
      <c r="B6148">
        <v>10.4</v>
      </c>
      <c r="C6148">
        <v>0.1</v>
      </c>
    </row>
    <row r="6149" spans="1:3" x14ac:dyDescent="0.3">
      <c r="A6149" s="1">
        <v>43722.125</v>
      </c>
      <c r="B6149">
        <v>9.8000000000000007</v>
      </c>
      <c r="C6149">
        <v>0</v>
      </c>
    </row>
    <row r="6150" spans="1:3" x14ac:dyDescent="0.3">
      <c r="A6150" s="1">
        <v>43722.166666666664</v>
      </c>
      <c r="B6150">
        <v>8.8000000000000007</v>
      </c>
      <c r="C6150">
        <v>0</v>
      </c>
    </row>
    <row r="6151" spans="1:3" x14ac:dyDescent="0.3">
      <c r="A6151" s="1">
        <v>43722.208333333336</v>
      </c>
      <c r="B6151">
        <v>7.6</v>
      </c>
      <c r="C6151">
        <v>0</v>
      </c>
    </row>
    <row r="6152" spans="1:3" x14ac:dyDescent="0.3">
      <c r="A6152" s="1">
        <v>43722.25</v>
      </c>
      <c r="B6152">
        <v>7.5</v>
      </c>
      <c r="C6152">
        <v>0</v>
      </c>
    </row>
    <row r="6153" spans="1:3" x14ac:dyDescent="0.3">
      <c r="A6153" s="1">
        <v>43722.291666666664</v>
      </c>
      <c r="B6153">
        <v>9</v>
      </c>
      <c r="C6153">
        <v>0</v>
      </c>
    </row>
    <row r="6154" spans="1:3" x14ac:dyDescent="0.3">
      <c r="A6154" s="1">
        <v>43722.333333333336</v>
      </c>
      <c r="B6154">
        <v>9.5</v>
      </c>
      <c r="C6154">
        <v>0</v>
      </c>
    </row>
    <row r="6155" spans="1:3" x14ac:dyDescent="0.3">
      <c r="A6155" s="1">
        <v>43722.375</v>
      </c>
      <c r="B6155">
        <v>11.2</v>
      </c>
      <c r="C6155">
        <v>0</v>
      </c>
    </row>
    <row r="6156" spans="1:3" x14ac:dyDescent="0.3">
      <c r="A6156" s="1">
        <v>43722.416666666664</v>
      </c>
      <c r="B6156">
        <v>11.9</v>
      </c>
      <c r="C6156">
        <v>0</v>
      </c>
    </row>
    <row r="6157" spans="1:3" x14ac:dyDescent="0.3">
      <c r="A6157" s="1">
        <v>43722.458333333336</v>
      </c>
      <c r="B6157">
        <v>12.4</v>
      </c>
      <c r="C6157">
        <v>0</v>
      </c>
    </row>
    <row r="6158" spans="1:3" x14ac:dyDescent="0.3">
      <c r="A6158" s="1">
        <v>43722.5</v>
      </c>
      <c r="B6158">
        <v>12.9</v>
      </c>
      <c r="C6158">
        <v>0</v>
      </c>
    </row>
    <row r="6159" spans="1:3" x14ac:dyDescent="0.3">
      <c r="A6159" s="1">
        <v>43722.541666666664</v>
      </c>
      <c r="B6159">
        <v>13.3</v>
      </c>
      <c r="C6159">
        <v>0</v>
      </c>
    </row>
    <row r="6160" spans="1:3" x14ac:dyDescent="0.3">
      <c r="A6160" s="1">
        <v>43722.583333333336</v>
      </c>
      <c r="B6160">
        <v>13.5</v>
      </c>
      <c r="C6160">
        <v>0</v>
      </c>
    </row>
    <row r="6161" spans="1:3" x14ac:dyDescent="0.3">
      <c r="A6161" s="1">
        <v>43722.625</v>
      </c>
      <c r="B6161">
        <v>12.9</v>
      </c>
      <c r="C6161">
        <v>0</v>
      </c>
    </row>
    <row r="6162" spans="1:3" x14ac:dyDescent="0.3">
      <c r="A6162" s="1">
        <v>43722.666666666664</v>
      </c>
      <c r="B6162">
        <v>13</v>
      </c>
      <c r="C6162">
        <v>0</v>
      </c>
    </row>
    <row r="6163" spans="1:3" x14ac:dyDescent="0.3">
      <c r="A6163" s="1">
        <v>43722.708333333336</v>
      </c>
      <c r="B6163">
        <v>10.7</v>
      </c>
      <c r="C6163">
        <v>0</v>
      </c>
    </row>
    <row r="6164" spans="1:3" x14ac:dyDescent="0.3">
      <c r="A6164" s="1">
        <v>43722.75</v>
      </c>
      <c r="B6164">
        <v>9.5</v>
      </c>
      <c r="C6164">
        <v>0</v>
      </c>
    </row>
    <row r="6165" spans="1:3" x14ac:dyDescent="0.3">
      <c r="A6165" s="1">
        <v>43722.791666666664</v>
      </c>
      <c r="B6165">
        <v>9</v>
      </c>
      <c r="C6165">
        <v>0</v>
      </c>
    </row>
    <row r="6166" spans="1:3" x14ac:dyDescent="0.3">
      <c r="A6166" s="1">
        <v>43722.833333333336</v>
      </c>
      <c r="B6166">
        <v>8.9</v>
      </c>
      <c r="C6166">
        <v>0</v>
      </c>
    </row>
    <row r="6167" spans="1:3" x14ac:dyDescent="0.3">
      <c r="A6167" s="1">
        <v>43722.875</v>
      </c>
      <c r="B6167">
        <v>8.6999999999999993</v>
      </c>
      <c r="C6167">
        <v>0</v>
      </c>
    </row>
    <row r="6168" spans="1:3" x14ac:dyDescent="0.3">
      <c r="A6168" s="1">
        <v>43722.916666666664</v>
      </c>
      <c r="B6168">
        <v>8.4</v>
      </c>
      <c r="C6168">
        <v>0</v>
      </c>
    </row>
    <row r="6169" spans="1:3" x14ac:dyDescent="0.3">
      <c r="A6169" s="1">
        <v>43722.958333333336</v>
      </c>
      <c r="B6169">
        <v>8.1999999999999993</v>
      </c>
      <c r="C6169">
        <v>0</v>
      </c>
    </row>
    <row r="6170" spans="1:3" x14ac:dyDescent="0.3">
      <c r="A6170" s="1">
        <v>43723</v>
      </c>
      <c r="B6170">
        <v>8.6</v>
      </c>
      <c r="C6170">
        <v>0</v>
      </c>
    </row>
    <row r="6171" spans="1:3" x14ac:dyDescent="0.3">
      <c r="A6171" s="1">
        <v>43723.041666666664</v>
      </c>
      <c r="B6171">
        <v>8.8000000000000007</v>
      </c>
      <c r="C6171">
        <v>0</v>
      </c>
    </row>
    <row r="6172" spans="1:3" x14ac:dyDescent="0.3">
      <c r="A6172" s="1">
        <v>43723.083333333336</v>
      </c>
      <c r="B6172">
        <v>8.6</v>
      </c>
      <c r="C6172">
        <v>0</v>
      </c>
    </row>
    <row r="6173" spans="1:3" x14ac:dyDescent="0.3">
      <c r="A6173" s="1">
        <v>43723.125</v>
      </c>
      <c r="B6173">
        <v>9</v>
      </c>
      <c r="C6173">
        <v>0</v>
      </c>
    </row>
    <row r="6174" spans="1:3" x14ac:dyDescent="0.3">
      <c r="A6174" s="1">
        <v>43723.166666666664</v>
      </c>
      <c r="B6174">
        <v>9</v>
      </c>
      <c r="C6174">
        <v>0</v>
      </c>
    </row>
    <row r="6175" spans="1:3" x14ac:dyDescent="0.3">
      <c r="A6175" s="1">
        <v>43723.208333333336</v>
      </c>
      <c r="B6175">
        <v>8.4</v>
      </c>
      <c r="C6175">
        <v>0</v>
      </c>
    </row>
    <row r="6176" spans="1:3" x14ac:dyDescent="0.3">
      <c r="A6176" s="1">
        <v>43723.25</v>
      </c>
      <c r="B6176">
        <v>8.5</v>
      </c>
      <c r="C6176">
        <v>0</v>
      </c>
    </row>
    <row r="6177" spans="1:3" x14ac:dyDescent="0.3">
      <c r="A6177" s="1">
        <v>43723.291666666664</v>
      </c>
      <c r="B6177">
        <v>9.3000000000000007</v>
      </c>
      <c r="C6177">
        <v>0</v>
      </c>
    </row>
    <row r="6178" spans="1:3" x14ac:dyDescent="0.3">
      <c r="A6178" s="1">
        <v>43723.333333333336</v>
      </c>
      <c r="B6178">
        <v>10.199999999999999</v>
      </c>
      <c r="C6178">
        <v>0</v>
      </c>
    </row>
    <row r="6179" spans="1:3" x14ac:dyDescent="0.3">
      <c r="A6179" s="1">
        <v>43723.375</v>
      </c>
      <c r="B6179">
        <v>11.7</v>
      </c>
      <c r="C6179">
        <v>0</v>
      </c>
    </row>
    <row r="6180" spans="1:3" x14ac:dyDescent="0.3">
      <c r="A6180" s="1">
        <v>43723.416666666664</v>
      </c>
      <c r="B6180">
        <v>13.4</v>
      </c>
      <c r="C6180">
        <v>0</v>
      </c>
    </row>
    <row r="6181" spans="1:3" x14ac:dyDescent="0.3">
      <c r="A6181" s="1">
        <v>43723.458333333336</v>
      </c>
      <c r="B6181">
        <v>15.3</v>
      </c>
      <c r="C6181">
        <v>0</v>
      </c>
    </row>
    <row r="6182" spans="1:3" x14ac:dyDescent="0.3">
      <c r="A6182" s="1">
        <v>43723.5</v>
      </c>
      <c r="B6182">
        <v>16.5</v>
      </c>
      <c r="C6182">
        <v>0</v>
      </c>
    </row>
    <row r="6183" spans="1:3" x14ac:dyDescent="0.3">
      <c r="A6183" s="1">
        <v>43723.541666666664</v>
      </c>
      <c r="B6183">
        <v>17.3</v>
      </c>
      <c r="C6183">
        <v>0</v>
      </c>
    </row>
    <row r="6184" spans="1:3" x14ac:dyDescent="0.3">
      <c r="A6184" s="1">
        <v>43723.583333333336</v>
      </c>
      <c r="B6184">
        <v>17.600000000000001</v>
      </c>
      <c r="C6184">
        <v>0</v>
      </c>
    </row>
    <row r="6185" spans="1:3" x14ac:dyDescent="0.3">
      <c r="A6185" s="1">
        <v>43723.625</v>
      </c>
      <c r="B6185">
        <v>17.2</v>
      </c>
      <c r="C6185">
        <v>0</v>
      </c>
    </row>
    <row r="6186" spans="1:3" x14ac:dyDescent="0.3">
      <c r="A6186" s="1">
        <v>43723.666666666664</v>
      </c>
      <c r="B6186">
        <v>16.3</v>
      </c>
      <c r="C6186">
        <v>0</v>
      </c>
    </row>
    <row r="6187" spans="1:3" x14ac:dyDescent="0.3">
      <c r="A6187" s="1">
        <v>43723.708333333336</v>
      </c>
      <c r="B6187">
        <v>14.5</v>
      </c>
      <c r="C6187">
        <v>0</v>
      </c>
    </row>
    <row r="6188" spans="1:3" x14ac:dyDescent="0.3">
      <c r="A6188" s="1">
        <v>43723.75</v>
      </c>
      <c r="B6188">
        <v>13.3</v>
      </c>
      <c r="C6188">
        <v>0</v>
      </c>
    </row>
    <row r="6189" spans="1:3" x14ac:dyDescent="0.3">
      <c r="A6189" s="1">
        <v>43723.791666666664</v>
      </c>
      <c r="B6189">
        <v>12.8</v>
      </c>
      <c r="C6189">
        <v>0</v>
      </c>
    </row>
    <row r="6190" spans="1:3" x14ac:dyDescent="0.3">
      <c r="A6190" s="1">
        <v>43723.833333333336</v>
      </c>
      <c r="B6190">
        <v>12.5</v>
      </c>
      <c r="C6190">
        <v>0</v>
      </c>
    </row>
    <row r="6191" spans="1:3" x14ac:dyDescent="0.3">
      <c r="A6191" s="1">
        <v>43723.875</v>
      </c>
      <c r="B6191">
        <v>12.4</v>
      </c>
      <c r="C6191">
        <v>0</v>
      </c>
    </row>
    <row r="6192" spans="1:3" x14ac:dyDescent="0.3">
      <c r="A6192" s="1">
        <v>43723.916666666664</v>
      </c>
      <c r="B6192">
        <v>12.5</v>
      </c>
      <c r="C6192">
        <v>0</v>
      </c>
    </row>
    <row r="6193" spans="1:3" x14ac:dyDescent="0.3">
      <c r="A6193" s="1">
        <v>43723.958333333336</v>
      </c>
      <c r="B6193">
        <v>12.9</v>
      </c>
      <c r="C6193">
        <v>0</v>
      </c>
    </row>
    <row r="6194" spans="1:3" x14ac:dyDescent="0.3">
      <c r="A6194" s="1">
        <v>43724</v>
      </c>
      <c r="B6194">
        <v>12.7</v>
      </c>
      <c r="C6194">
        <v>0</v>
      </c>
    </row>
    <row r="6195" spans="1:3" x14ac:dyDescent="0.3">
      <c r="A6195" s="1">
        <v>43724.041666666664</v>
      </c>
      <c r="B6195">
        <v>12.8</v>
      </c>
      <c r="C6195">
        <v>0</v>
      </c>
    </row>
    <row r="6196" spans="1:3" x14ac:dyDescent="0.3">
      <c r="A6196" s="1">
        <v>43724.083333333336</v>
      </c>
      <c r="B6196">
        <v>13.2</v>
      </c>
      <c r="C6196">
        <v>0</v>
      </c>
    </row>
    <row r="6197" spans="1:3" x14ac:dyDescent="0.3">
      <c r="A6197" s="1">
        <v>43724.125</v>
      </c>
      <c r="B6197">
        <v>13.2</v>
      </c>
      <c r="C6197">
        <v>0</v>
      </c>
    </row>
    <row r="6198" spans="1:3" x14ac:dyDescent="0.3">
      <c r="A6198" s="1">
        <v>43724.166666666664</v>
      </c>
      <c r="B6198">
        <v>13.8</v>
      </c>
      <c r="C6198">
        <v>0</v>
      </c>
    </row>
    <row r="6199" spans="1:3" x14ac:dyDescent="0.3">
      <c r="A6199" s="1">
        <v>43724.208333333336</v>
      </c>
      <c r="B6199">
        <v>14</v>
      </c>
      <c r="C6199">
        <v>0</v>
      </c>
    </row>
    <row r="6200" spans="1:3" x14ac:dyDescent="0.3">
      <c r="A6200" s="1">
        <v>43724.25</v>
      </c>
      <c r="B6200">
        <v>13.7</v>
      </c>
      <c r="C6200">
        <v>0</v>
      </c>
    </row>
    <row r="6201" spans="1:3" x14ac:dyDescent="0.3">
      <c r="A6201" s="1">
        <v>43724.291666666664</v>
      </c>
      <c r="B6201">
        <v>14</v>
      </c>
      <c r="C6201">
        <v>0</v>
      </c>
    </row>
    <row r="6202" spans="1:3" x14ac:dyDescent="0.3">
      <c r="A6202" s="1">
        <v>43724.333333333336</v>
      </c>
      <c r="B6202">
        <v>14.6</v>
      </c>
      <c r="C6202">
        <v>0</v>
      </c>
    </row>
    <row r="6203" spans="1:3" x14ac:dyDescent="0.3">
      <c r="A6203" s="1">
        <v>43724.375</v>
      </c>
      <c r="B6203">
        <v>14.2</v>
      </c>
      <c r="C6203">
        <v>0</v>
      </c>
    </row>
    <row r="6204" spans="1:3" x14ac:dyDescent="0.3">
      <c r="A6204" s="1">
        <v>43724.416666666664</v>
      </c>
      <c r="B6204">
        <v>15.8</v>
      </c>
      <c r="C6204">
        <v>0</v>
      </c>
    </row>
    <row r="6205" spans="1:3" x14ac:dyDescent="0.3">
      <c r="A6205" s="1">
        <v>43724.458333333336</v>
      </c>
      <c r="B6205">
        <v>16.899999999999999</v>
      </c>
      <c r="C6205">
        <v>0</v>
      </c>
    </row>
    <row r="6206" spans="1:3" x14ac:dyDescent="0.3">
      <c r="A6206" s="1">
        <v>43724.5</v>
      </c>
      <c r="B6206">
        <v>16.5</v>
      </c>
      <c r="C6206">
        <v>0</v>
      </c>
    </row>
    <row r="6207" spans="1:3" x14ac:dyDescent="0.3">
      <c r="A6207" s="1">
        <v>43724.541666666664</v>
      </c>
      <c r="B6207">
        <v>16.3</v>
      </c>
      <c r="C6207">
        <v>0</v>
      </c>
    </row>
    <row r="6208" spans="1:3" x14ac:dyDescent="0.3">
      <c r="A6208" s="1">
        <v>43724.583333333336</v>
      </c>
      <c r="B6208">
        <v>15.9</v>
      </c>
      <c r="C6208">
        <v>0</v>
      </c>
    </row>
    <row r="6209" spans="1:3" x14ac:dyDescent="0.3">
      <c r="A6209" s="1">
        <v>43724.625</v>
      </c>
      <c r="B6209">
        <v>15.3</v>
      </c>
      <c r="C6209">
        <v>0</v>
      </c>
    </row>
    <row r="6210" spans="1:3" x14ac:dyDescent="0.3">
      <c r="A6210" s="1">
        <v>43724.666666666664</v>
      </c>
      <c r="B6210">
        <v>14.4</v>
      </c>
      <c r="C6210">
        <v>0</v>
      </c>
    </row>
    <row r="6211" spans="1:3" x14ac:dyDescent="0.3">
      <c r="A6211" s="1">
        <v>43724.708333333336</v>
      </c>
      <c r="B6211">
        <v>13.7</v>
      </c>
      <c r="C6211">
        <v>0</v>
      </c>
    </row>
    <row r="6212" spans="1:3" x14ac:dyDescent="0.3">
      <c r="A6212" s="1">
        <v>43724.75</v>
      </c>
      <c r="B6212">
        <v>12.7</v>
      </c>
      <c r="C6212">
        <v>0.4</v>
      </c>
    </row>
    <row r="6213" spans="1:3" x14ac:dyDescent="0.3">
      <c r="A6213" s="1">
        <v>43724.791666666664</v>
      </c>
      <c r="B6213">
        <v>12.1</v>
      </c>
      <c r="C6213">
        <v>0.2</v>
      </c>
    </row>
    <row r="6214" spans="1:3" x14ac:dyDescent="0.3">
      <c r="A6214" s="1">
        <v>43724.833333333336</v>
      </c>
      <c r="B6214">
        <v>11.6</v>
      </c>
      <c r="C6214">
        <v>0.5</v>
      </c>
    </row>
    <row r="6215" spans="1:3" x14ac:dyDescent="0.3">
      <c r="A6215" s="1">
        <v>43724.875</v>
      </c>
      <c r="B6215">
        <v>11.2</v>
      </c>
      <c r="C6215">
        <v>0.7</v>
      </c>
    </row>
    <row r="6216" spans="1:3" x14ac:dyDescent="0.3">
      <c r="A6216" s="1">
        <v>43724.916666666664</v>
      </c>
      <c r="B6216">
        <v>11.2</v>
      </c>
      <c r="C6216">
        <v>0.6</v>
      </c>
    </row>
    <row r="6217" spans="1:3" x14ac:dyDescent="0.3">
      <c r="A6217" s="1">
        <v>43724.958333333336</v>
      </c>
      <c r="B6217">
        <v>11.2</v>
      </c>
      <c r="C6217">
        <v>0.1</v>
      </c>
    </row>
    <row r="6218" spans="1:3" x14ac:dyDescent="0.3">
      <c r="A6218" s="1">
        <v>43725</v>
      </c>
      <c r="B6218">
        <v>11.1</v>
      </c>
      <c r="C6218">
        <v>0.1</v>
      </c>
    </row>
    <row r="6219" spans="1:3" x14ac:dyDescent="0.3">
      <c r="A6219" s="1">
        <v>43725.041666666664</v>
      </c>
      <c r="B6219">
        <v>9.8000000000000007</v>
      </c>
      <c r="C6219">
        <v>0.5</v>
      </c>
    </row>
    <row r="6220" spans="1:3" x14ac:dyDescent="0.3">
      <c r="A6220" s="1">
        <v>43725.083333333336</v>
      </c>
      <c r="B6220">
        <v>9</v>
      </c>
      <c r="C6220">
        <v>0.3</v>
      </c>
    </row>
    <row r="6221" spans="1:3" x14ac:dyDescent="0.3">
      <c r="A6221" s="1">
        <v>43725.125</v>
      </c>
      <c r="B6221">
        <v>8.9</v>
      </c>
      <c r="C6221">
        <v>0.4</v>
      </c>
    </row>
    <row r="6222" spans="1:3" x14ac:dyDescent="0.3">
      <c r="A6222" s="1">
        <v>43725.166666666664</v>
      </c>
      <c r="B6222">
        <v>8.3000000000000007</v>
      </c>
      <c r="C6222">
        <v>0.2</v>
      </c>
    </row>
    <row r="6223" spans="1:3" x14ac:dyDescent="0.3">
      <c r="A6223" s="1">
        <v>43725.208333333336</v>
      </c>
      <c r="B6223">
        <v>7.9</v>
      </c>
      <c r="C6223">
        <v>0.4</v>
      </c>
    </row>
    <row r="6224" spans="1:3" x14ac:dyDescent="0.3">
      <c r="A6224" s="1">
        <v>43725.25</v>
      </c>
      <c r="B6224">
        <v>7.4</v>
      </c>
      <c r="C6224">
        <v>0.1</v>
      </c>
    </row>
    <row r="6225" spans="1:3" x14ac:dyDescent="0.3">
      <c r="A6225" s="1">
        <v>43725.291666666664</v>
      </c>
      <c r="B6225">
        <v>7.4</v>
      </c>
      <c r="C6225">
        <v>0.1</v>
      </c>
    </row>
    <row r="6226" spans="1:3" x14ac:dyDescent="0.3">
      <c r="A6226" s="1">
        <v>43725.333333333336</v>
      </c>
      <c r="B6226">
        <v>7.4</v>
      </c>
      <c r="C6226">
        <v>0</v>
      </c>
    </row>
    <row r="6227" spans="1:3" x14ac:dyDescent="0.3">
      <c r="A6227" s="1">
        <v>43725.375</v>
      </c>
      <c r="B6227">
        <v>7.6</v>
      </c>
      <c r="C6227">
        <v>0</v>
      </c>
    </row>
    <row r="6228" spans="1:3" x14ac:dyDescent="0.3">
      <c r="A6228" s="1">
        <v>43725.416666666664</v>
      </c>
      <c r="B6228">
        <v>8.8000000000000007</v>
      </c>
      <c r="C6228">
        <v>0</v>
      </c>
    </row>
    <row r="6229" spans="1:3" x14ac:dyDescent="0.3">
      <c r="A6229" s="1">
        <v>43725.458333333336</v>
      </c>
      <c r="B6229">
        <v>9.6999999999999993</v>
      </c>
      <c r="C6229">
        <v>0</v>
      </c>
    </row>
    <row r="6230" spans="1:3" x14ac:dyDescent="0.3">
      <c r="A6230" s="1">
        <v>43725.5</v>
      </c>
      <c r="B6230">
        <v>10.8</v>
      </c>
      <c r="C6230">
        <v>0</v>
      </c>
    </row>
    <row r="6231" spans="1:3" x14ac:dyDescent="0.3">
      <c r="A6231" s="1">
        <v>43725.541666666664</v>
      </c>
      <c r="B6231">
        <v>12.2</v>
      </c>
      <c r="C6231">
        <v>0</v>
      </c>
    </row>
    <row r="6232" spans="1:3" x14ac:dyDescent="0.3">
      <c r="A6232" s="1">
        <v>43725.583333333336</v>
      </c>
      <c r="B6232">
        <v>12.5</v>
      </c>
      <c r="C6232">
        <v>0</v>
      </c>
    </row>
    <row r="6233" spans="1:3" x14ac:dyDescent="0.3">
      <c r="A6233" s="1">
        <v>43725.625</v>
      </c>
      <c r="B6233">
        <v>11.6</v>
      </c>
      <c r="C6233">
        <v>0</v>
      </c>
    </row>
    <row r="6234" spans="1:3" x14ac:dyDescent="0.3">
      <c r="A6234" s="1">
        <v>43725.666666666664</v>
      </c>
      <c r="B6234">
        <v>11.8</v>
      </c>
      <c r="C6234">
        <v>0</v>
      </c>
    </row>
    <row r="6235" spans="1:3" x14ac:dyDescent="0.3">
      <c r="A6235" s="1">
        <v>43725.708333333336</v>
      </c>
      <c r="B6235">
        <v>10.6</v>
      </c>
      <c r="C6235">
        <v>0</v>
      </c>
    </row>
    <row r="6236" spans="1:3" x14ac:dyDescent="0.3">
      <c r="A6236" s="1">
        <v>43725.75</v>
      </c>
      <c r="B6236">
        <v>10</v>
      </c>
      <c r="C6236">
        <v>0</v>
      </c>
    </row>
    <row r="6237" spans="1:3" x14ac:dyDescent="0.3">
      <c r="A6237" s="1">
        <v>43725.791666666664</v>
      </c>
      <c r="B6237">
        <v>9.6999999999999993</v>
      </c>
      <c r="C6237">
        <v>0</v>
      </c>
    </row>
    <row r="6238" spans="1:3" x14ac:dyDescent="0.3">
      <c r="A6238" s="1">
        <v>43725.833333333336</v>
      </c>
      <c r="B6238">
        <v>9.6999999999999993</v>
      </c>
      <c r="C6238">
        <v>0</v>
      </c>
    </row>
    <row r="6239" spans="1:3" x14ac:dyDescent="0.3">
      <c r="A6239" s="1">
        <v>43725.875</v>
      </c>
      <c r="B6239">
        <v>8.3000000000000007</v>
      </c>
      <c r="C6239">
        <v>0.3</v>
      </c>
    </row>
    <row r="6240" spans="1:3" x14ac:dyDescent="0.3">
      <c r="A6240" s="1">
        <v>43725.916666666664</v>
      </c>
      <c r="B6240">
        <v>5.4</v>
      </c>
      <c r="C6240">
        <v>0.9</v>
      </c>
    </row>
    <row r="6241" spans="1:3" x14ac:dyDescent="0.3">
      <c r="A6241" s="1">
        <v>43725.958333333336</v>
      </c>
      <c r="B6241">
        <v>4.9000000000000004</v>
      </c>
      <c r="C6241">
        <v>0</v>
      </c>
    </row>
    <row r="6242" spans="1:3" x14ac:dyDescent="0.3">
      <c r="A6242" s="1">
        <v>43726</v>
      </c>
      <c r="B6242">
        <v>4.9000000000000004</v>
      </c>
      <c r="C6242">
        <v>0</v>
      </c>
    </row>
    <row r="6243" spans="1:3" x14ac:dyDescent="0.3">
      <c r="A6243" s="1">
        <v>43726.041666666664</v>
      </c>
      <c r="B6243">
        <v>4.9000000000000004</v>
      </c>
      <c r="C6243">
        <v>0</v>
      </c>
    </row>
    <row r="6244" spans="1:3" x14ac:dyDescent="0.3">
      <c r="A6244" s="1">
        <v>43726.083333333336</v>
      </c>
      <c r="B6244">
        <v>4.5999999999999996</v>
      </c>
      <c r="C6244">
        <v>0</v>
      </c>
    </row>
    <row r="6245" spans="1:3" x14ac:dyDescent="0.3">
      <c r="A6245" s="1">
        <v>43726.125</v>
      </c>
      <c r="B6245">
        <v>4.4000000000000004</v>
      </c>
      <c r="C6245">
        <v>0</v>
      </c>
    </row>
    <row r="6246" spans="1:3" x14ac:dyDescent="0.3">
      <c r="A6246" s="1">
        <v>43726.166666666664</v>
      </c>
      <c r="B6246">
        <v>4.3</v>
      </c>
      <c r="C6246">
        <v>0</v>
      </c>
    </row>
    <row r="6247" spans="1:3" x14ac:dyDescent="0.3">
      <c r="A6247" s="1">
        <v>43726.208333333336</v>
      </c>
      <c r="B6247">
        <v>4.2</v>
      </c>
      <c r="C6247">
        <v>0</v>
      </c>
    </row>
    <row r="6248" spans="1:3" x14ac:dyDescent="0.3">
      <c r="A6248" s="1">
        <v>43726.25</v>
      </c>
      <c r="B6248">
        <v>4</v>
      </c>
      <c r="C6248">
        <v>0</v>
      </c>
    </row>
    <row r="6249" spans="1:3" x14ac:dyDescent="0.3">
      <c r="A6249" s="1">
        <v>43726.291666666664</v>
      </c>
      <c r="B6249">
        <v>4.0999999999999996</v>
      </c>
      <c r="C6249">
        <v>0</v>
      </c>
    </row>
    <row r="6250" spans="1:3" x14ac:dyDescent="0.3">
      <c r="A6250" s="1">
        <v>43726.333333333336</v>
      </c>
      <c r="B6250">
        <v>4.4000000000000004</v>
      </c>
      <c r="C6250">
        <v>0</v>
      </c>
    </row>
    <row r="6251" spans="1:3" x14ac:dyDescent="0.3">
      <c r="A6251" s="1">
        <v>43726.375</v>
      </c>
      <c r="B6251">
        <v>5.0999999999999996</v>
      </c>
      <c r="C6251">
        <v>0</v>
      </c>
    </row>
    <row r="6252" spans="1:3" x14ac:dyDescent="0.3">
      <c r="A6252" s="1">
        <v>43726.416666666664</v>
      </c>
      <c r="B6252">
        <v>5.8</v>
      </c>
      <c r="C6252">
        <v>0</v>
      </c>
    </row>
    <row r="6253" spans="1:3" x14ac:dyDescent="0.3">
      <c r="A6253" s="1">
        <v>43726.458333333336</v>
      </c>
      <c r="B6253">
        <v>6.9</v>
      </c>
      <c r="C6253">
        <v>0</v>
      </c>
    </row>
    <row r="6254" spans="1:3" x14ac:dyDescent="0.3">
      <c r="A6254" s="1">
        <v>43726.5</v>
      </c>
      <c r="B6254">
        <v>7.5</v>
      </c>
      <c r="C6254">
        <v>0</v>
      </c>
    </row>
    <row r="6255" spans="1:3" x14ac:dyDescent="0.3">
      <c r="A6255" s="1">
        <v>43726.541666666664</v>
      </c>
      <c r="B6255">
        <v>8.9</v>
      </c>
      <c r="C6255">
        <v>0</v>
      </c>
    </row>
    <row r="6256" spans="1:3" x14ac:dyDescent="0.3">
      <c r="A6256" s="1">
        <v>43726.583333333336</v>
      </c>
      <c r="B6256">
        <v>8.6999999999999993</v>
      </c>
      <c r="C6256">
        <v>0</v>
      </c>
    </row>
    <row r="6257" spans="1:3" x14ac:dyDescent="0.3">
      <c r="A6257" s="1">
        <v>43726.625</v>
      </c>
      <c r="B6257">
        <v>8.4</v>
      </c>
      <c r="C6257">
        <v>0</v>
      </c>
    </row>
    <row r="6258" spans="1:3" x14ac:dyDescent="0.3">
      <c r="A6258" s="1">
        <v>43726.666666666664</v>
      </c>
      <c r="B6258">
        <v>8.3000000000000007</v>
      </c>
      <c r="C6258">
        <v>0</v>
      </c>
    </row>
    <row r="6259" spans="1:3" x14ac:dyDescent="0.3">
      <c r="A6259" s="1">
        <v>43726.708333333336</v>
      </c>
      <c r="B6259">
        <v>7.7</v>
      </c>
      <c r="C6259">
        <v>0</v>
      </c>
    </row>
    <row r="6260" spans="1:3" x14ac:dyDescent="0.3">
      <c r="A6260" s="1">
        <v>43726.75</v>
      </c>
      <c r="B6260">
        <v>7.2</v>
      </c>
      <c r="C6260">
        <v>0</v>
      </c>
    </row>
    <row r="6261" spans="1:3" x14ac:dyDescent="0.3">
      <c r="A6261" s="1">
        <v>43726.791666666664</v>
      </c>
      <c r="B6261">
        <v>7.1</v>
      </c>
      <c r="C6261">
        <v>0</v>
      </c>
    </row>
    <row r="6262" spans="1:3" x14ac:dyDescent="0.3">
      <c r="A6262" s="1">
        <v>43726.833333333336</v>
      </c>
      <c r="B6262">
        <v>7.2</v>
      </c>
      <c r="C6262">
        <v>0</v>
      </c>
    </row>
    <row r="6263" spans="1:3" x14ac:dyDescent="0.3">
      <c r="A6263" s="1">
        <v>43726.875</v>
      </c>
      <c r="B6263">
        <v>6.9</v>
      </c>
      <c r="C6263">
        <v>0</v>
      </c>
    </row>
    <row r="6264" spans="1:3" x14ac:dyDescent="0.3">
      <c r="A6264" s="1">
        <v>43726.916666666664</v>
      </c>
      <c r="B6264">
        <v>6.6</v>
      </c>
      <c r="C6264">
        <v>0</v>
      </c>
    </row>
    <row r="6265" spans="1:3" x14ac:dyDescent="0.3">
      <c r="A6265" s="1">
        <v>43726.958333333336</v>
      </c>
      <c r="B6265">
        <v>6.4</v>
      </c>
      <c r="C6265">
        <v>0</v>
      </c>
    </row>
    <row r="6266" spans="1:3" x14ac:dyDescent="0.3">
      <c r="A6266" s="1">
        <v>43727</v>
      </c>
      <c r="B6266">
        <v>6.1</v>
      </c>
      <c r="C6266">
        <v>0.1</v>
      </c>
    </row>
    <row r="6267" spans="1:3" x14ac:dyDescent="0.3">
      <c r="A6267" s="1">
        <v>43727.041666666664</v>
      </c>
      <c r="B6267">
        <v>4.8</v>
      </c>
      <c r="C6267">
        <v>0.1</v>
      </c>
    </row>
    <row r="6268" spans="1:3" x14ac:dyDescent="0.3">
      <c r="A6268" s="1">
        <v>43727.083333333336</v>
      </c>
      <c r="B6268">
        <v>4.5</v>
      </c>
      <c r="C6268">
        <v>0</v>
      </c>
    </row>
    <row r="6269" spans="1:3" x14ac:dyDescent="0.3">
      <c r="A6269" s="1">
        <v>43727.125</v>
      </c>
      <c r="B6269">
        <v>4.5999999999999996</v>
      </c>
      <c r="C6269">
        <v>0</v>
      </c>
    </row>
    <row r="6270" spans="1:3" x14ac:dyDescent="0.3">
      <c r="A6270" s="1">
        <v>43727.166666666664</v>
      </c>
      <c r="B6270">
        <v>4</v>
      </c>
      <c r="C6270">
        <v>0.1</v>
      </c>
    </row>
    <row r="6271" spans="1:3" x14ac:dyDescent="0.3">
      <c r="A6271" s="1">
        <v>43727.208333333336</v>
      </c>
      <c r="B6271">
        <v>4.0999999999999996</v>
      </c>
      <c r="C6271">
        <v>0</v>
      </c>
    </row>
    <row r="6272" spans="1:3" x14ac:dyDescent="0.3">
      <c r="A6272" s="1">
        <v>43727.25</v>
      </c>
      <c r="B6272">
        <v>4.0999999999999996</v>
      </c>
      <c r="C6272">
        <v>0</v>
      </c>
    </row>
    <row r="6273" spans="1:3" x14ac:dyDescent="0.3">
      <c r="A6273" s="1">
        <v>43727.291666666664</v>
      </c>
      <c r="B6273">
        <v>4.2</v>
      </c>
      <c r="C6273">
        <v>0</v>
      </c>
    </row>
    <row r="6274" spans="1:3" x14ac:dyDescent="0.3">
      <c r="A6274" s="1">
        <v>43727.333333333336</v>
      </c>
      <c r="B6274">
        <v>4.4000000000000004</v>
      </c>
      <c r="C6274">
        <v>0</v>
      </c>
    </row>
    <row r="6275" spans="1:3" x14ac:dyDescent="0.3">
      <c r="A6275" s="1">
        <v>43727.375</v>
      </c>
      <c r="B6275">
        <v>5.2</v>
      </c>
      <c r="C6275">
        <v>0</v>
      </c>
    </row>
    <row r="6276" spans="1:3" x14ac:dyDescent="0.3">
      <c r="A6276" s="1">
        <v>43727.416666666664</v>
      </c>
      <c r="B6276">
        <v>5.2</v>
      </c>
      <c r="C6276">
        <v>0.1</v>
      </c>
    </row>
    <row r="6277" spans="1:3" x14ac:dyDescent="0.3">
      <c r="A6277" s="1">
        <v>43727.458333333336</v>
      </c>
      <c r="B6277">
        <v>6.1</v>
      </c>
      <c r="C6277">
        <v>0</v>
      </c>
    </row>
    <row r="6278" spans="1:3" x14ac:dyDescent="0.3">
      <c r="A6278" s="1">
        <v>43727.5</v>
      </c>
      <c r="B6278">
        <v>6.2</v>
      </c>
      <c r="C6278">
        <v>0</v>
      </c>
    </row>
    <row r="6279" spans="1:3" x14ac:dyDescent="0.3">
      <c r="A6279" s="1">
        <v>43727.541666666664</v>
      </c>
      <c r="B6279">
        <v>6.5</v>
      </c>
      <c r="C6279">
        <v>0</v>
      </c>
    </row>
    <row r="6280" spans="1:3" x14ac:dyDescent="0.3">
      <c r="A6280" s="1">
        <v>43727.583333333336</v>
      </c>
      <c r="B6280">
        <v>7</v>
      </c>
      <c r="C6280">
        <v>0</v>
      </c>
    </row>
    <row r="6281" spans="1:3" x14ac:dyDescent="0.3">
      <c r="A6281" s="1">
        <v>43727.625</v>
      </c>
      <c r="B6281">
        <v>6.2</v>
      </c>
      <c r="C6281">
        <v>1.3</v>
      </c>
    </row>
    <row r="6282" spans="1:3" x14ac:dyDescent="0.3">
      <c r="A6282" s="1">
        <v>43727.666666666664</v>
      </c>
      <c r="B6282">
        <v>4.0999999999999996</v>
      </c>
      <c r="C6282">
        <v>0.1</v>
      </c>
    </row>
    <row r="6283" spans="1:3" x14ac:dyDescent="0.3">
      <c r="A6283" s="1">
        <v>43727.708333333336</v>
      </c>
      <c r="B6283">
        <v>4.4000000000000004</v>
      </c>
      <c r="C6283">
        <v>0</v>
      </c>
    </row>
    <row r="6284" spans="1:3" x14ac:dyDescent="0.3">
      <c r="A6284" s="1">
        <v>43727.75</v>
      </c>
      <c r="B6284">
        <v>4.4000000000000004</v>
      </c>
      <c r="C6284">
        <v>0</v>
      </c>
    </row>
    <row r="6285" spans="1:3" x14ac:dyDescent="0.3">
      <c r="A6285" s="1">
        <v>43727.791666666664</v>
      </c>
      <c r="B6285">
        <v>4.5</v>
      </c>
      <c r="C6285">
        <v>0</v>
      </c>
    </row>
    <row r="6286" spans="1:3" x14ac:dyDescent="0.3">
      <c r="A6286" s="1">
        <v>43727.833333333336</v>
      </c>
      <c r="B6286">
        <v>4.4000000000000004</v>
      </c>
      <c r="C6286">
        <v>0</v>
      </c>
    </row>
    <row r="6287" spans="1:3" x14ac:dyDescent="0.3">
      <c r="A6287" s="1">
        <v>43727.875</v>
      </c>
      <c r="B6287">
        <v>4.5</v>
      </c>
      <c r="C6287">
        <v>0</v>
      </c>
    </row>
    <row r="6288" spans="1:3" x14ac:dyDescent="0.3">
      <c r="A6288" s="1">
        <v>43727.916666666664</v>
      </c>
      <c r="B6288">
        <v>4</v>
      </c>
      <c r="C6288">
        <v>0</v>
      </c>
    </row>
    <row r="6289" spans="1:3" x14ac:dyDescent="0.3">
      <c r="A6289" s="1">
        <v>43727.958333333336</v>
      </c>
      <c r="B6289">
        <v>3.5</v>
      </c>
      <c r="C6289">
        <v>0</v>
      </c>
    </row>
    <row r="6290" spans="1:3" x14ac:dyDescent="0.3">
      <c r="A6290" s="1">
        <v>43728</v>
      </c>
      <c r="B6290">
        <v>3.6</v>
      </c>
      <c r="C6290">
        <v>0</v>
      </c>
    </row>
    <row r="6291" spans="1:3" x14ac:dyDescent="0.3">
      <c r="A6291" s="1">
        <v>43728.041666666664</v>
      </c>
      <c r="B6291">
        <v>3.6</v>
      </c>
      <c r="C6291">
        <v>0</v>
      </c>
    </row>
    <row r="6292" spans="1:3" x14ac:dyDescent="0.3">
      <c r="A6292" s="1">
        <v>43728.083333333336</v>
      </c>
      <c r="B6292">
        <v>3.7</v>
      </c>
      <c r="C6292">
        <v>0</v>
      </c>
    </row>
    <row r="6293" spans="1:3" x14ac:dyDescent="0.3">
      <c r="A6293" s="1">
        <v>43728.125</v>
      </c>
      <c r="B6293">
        <v>3.9</v>
      </c>
      <c r="C6293">
        <v>0</v>
      </c>
    </row>
    <row r="6294" spans="1:3" x14ac:dyDescent="0.3">
      <c r="A6294" s="1">
        <v>43728.166666666664</v>
      </c>
      <c r="B6294">
        <v>3.8</v>
      </c>
      <c r="C6294">
        <v>0</v>
      </c>
    </row>
    <row r="6295" spans="1:3" x14ac:dyDescent="0.3">
      <c r="A6295" s="1">
        <v>43728.208333333336</v>
      </c>
      <c r="B6295">
        <v>3.2</v>
      </c>
      <c r="C6295">
        <v>0</v>
      </c>
    </row>
    <row r="6296" spans="1:3" x14ac:dyDescent="0.3">
      <c r="A6296" s="1">
        <v>43728.25</v>
      </c>
      <c r="B6296">
        <v>3.9</v>
      </c>
      <c r="C6296">
        <v>0</v>
      </c>
    </row>
    <row r="6297" spans="1:3" x14ac:dyDescent="0.3">
      <c r="A6297" s="1">
        <v>43728.291666666664</v>
      </c>
      <c r="B6297">
        <v>4.9000000000000004</v>
      </c>
      <c r="C6297">
        <v>0</v>
      </c>
    </row>
    <row r="6298" spans="1:3" x14ac:dyDescent="0.3">
      <c r="A6298" s="1">
        <v>43728.333333333336</v>
      </c>
      <c r="B6298">
        <v>5.7</v>
      </c>
      <c r="C6298">
        <v>0</v>
      </c>
    </row>
    <row r="6299" spans="1:3" x14ac:dyDescent="0.3">
      <c r="A6299" s="1">
        <v>43728.375</v>
      </c>
      <c r="B6299">
        <v>6.3</v>
      </c>
      <c r="C6299">
        <v>0</v>
      </c>
    </row>
    <row r="6300" spans="1:3" x14ac:dyDescent="0.3">
      <c r="A6300" s="1">
        <v>43728.416666666664</v>
      </c>
      <c r="B6300">
        <v>7.4</v>
      </c>
      <c r="C6300">
        <v>0</v>
      </c>
    </row>
    <row r="6301" spans="1:3" x14ac:dyDescent="0.3">
      <c r="A6301" s="1">
        <v>43728.458333333336</v>
      </c>
      <c r="B6301">
        <v>7.8</v>
      </c>
      <c r="C6301">
        <v>0</v>
      </c>
    </row>
    <row r="6302" spans="1:3" x14ac:dyDescent="0.3">
      <c r="A6302" s="1">
        <v>43728.5</v>
      </c>
      <c r="B6302">
        <v>8.9</v>
      </c>
      <c r="C6302">
        <v>0</v>
      </c>
    </row>
    <row r="6303" spans="1:3" x14ac:dyDescent="0.3">
      <c r="A6303" s="1">
        <v>43728.541666666664</v>
      </c>
      <c r="B6303">
        <v>8.6999999999999993</v>
      </c>
      <c r="C6303">
        <v>0</v>
      </c>
    </row>
    <row r="6304" spans="1:3" x14ac:dyDescent="0.3">
      <c r="A6304" s="1">
        <v>43728.583333333336</v>
      </c>
      <c r="B6304">
        <v>7.9</v>
      </c>
      <c r="C6304">
        <v>0</v>
      </c>
    </row>
    <row r="6305" spans="1:3" x14ac:dyDescent="0.3">
      <c r="A6305" s="1">
        <v>43728.625</v>
      </c>
      <c r="B6305">
        <v>7.4</v>
      </c>
      <c r="C6305">
        <v>0</v>
      </c>
    </row>
    <row r="6306" spans="1:3" x14ac:dyDescent="0.3">
      <c r="A6306" s="1">
        <v>43728.666666666664</v>
      </c>
      <c r="B6306">
        <v>7.4</v>
      </c>
      <c r="C6306">
        <v>0</v>
      </c>
    </row>
    <row r="6307" spans="1:3" x14ac:dyDescent="0.3">
      <c r="A6307" s="1">
        <v>43728.708333333336</v>
      </c>
      <c r="B6307">
        <v>7.2</v>
      </c>
      <c r="C6307">
        <v>0</v>
      </c>
    </row>
    <row r="6308" spans="1:3" x14ac:dyDescent="0.3">
      <c r="A6308" s="1">
        <v>43728.75</v>
      </c>
      <c r="B6308">
        <v>6.3</v>
      </c>
      <c r="C6308">
        <v>0</v>
      </c>
    </row>
    <row r="6309" spans="1:3" x14ac:dyDescent="0.3">
      <c r="A6309" s="1">
        <v>43728.791666666664</v>
      </c>
      <c r="B6309">
        <v>6.2</v>
      </c>
      <c r="C6309">
        <v>0</v>
      </c>
    </row>
    <row r="6310" spans="1:3" x14ac:dyDescent="0.3">
      <c r="A6310" s="1">
        <v>43728.833333333336</v>
      </c>
      <c r="B6310">
        <v>6.5</v>
      </c>
      <c r="C6310">
        <v>0</v>
      </c>
    </row>
    <row r="6311" spans="1:3" x14ac:dyDescent="0.3">
      <c r="A6311" s="1">
        <v>43728.875</v>
      </c>
      <c r="B6311">
        <v>6.7</v>
      </c>
      <c r="C6311">
        <v>0</v>
      </c>
    </row>
    <row r="6312" spans="1:3" x14ac:dyDescent="0.3">
      <c r="A6312" s="1">
        <v>43728.916666666664</v>
      </c>
      <c r="B6312">
        <v>6.7</v>
      </c>
      <c r="C6312">
        <v>0</v>
      </c>
    </row>
    <row r="6313" spans="1:3" x14ac:dyDescent="0.3">
      <c r="A6313" s="1">
        <v>43728.958333333336</v>
      </c>
      <c r="B6313">
        <v>6.1</v>
      </c>
      <c r="C6313">
        <v>0</v>
      </c>
    </row>
    <row r="6314" spans="1:3" x14ac:dyDescent="0.3">
      <c r="A6314" s="1">
        <v>43729</v>
      </c>
      <c r="B6314">
        <v>5.8</v>
      </c>
      <c r="C6314">
        <v>0</v>
      </c>
    </row>
    <row r="6315" spans="1:3" x14ac:dyDescent="0.3">
      <c r="A6315" s="1">
        <v>43729.041666666664</v>
      </c>
      <c r="B6315">
        <v>5.7</v>
      </c>
      <c r="C6315">
        <v>0</v>
      </c>
    </row>
    <row r="6316" spans="1:3" x14ac:dyDescent="0.3">
      <c r="A6316" s="1">
        <v>43729.083333333336</v>
      </c>
      <c r="B6316">
        <v>5.8</v>
      </c>
      <c r="C6316">
        <v>0</v>
      </c>
    </row>
    <row r="6317" spans="1:3" x14ac:dyDescent="0.3">
      <c r="A6317" s="1">
        <v>43729.125</v>
      </c>
      <c r="B6317">
        <v>5.9</v>
      </c>
      <c r="C6317">
        <v>0</v>
      </c>
    </row>
    <row r="6318" spans="1:3" x14ac:dyDescent="0.3">
      <c r="A6318" s="1">
        <v>43729.166666666664</v>
      </c>
      <c r="B6318">
        <v>5.4</v>
      </c>
      <c r="C6318">
        <v>0</v>
      </c>
    </row>
    <row r="6319" spans="1:3" x14ac:dyDescent="0.3">
      <c r="A6319" s="1">
        <v>43729.208333333336</v>
      </c>
      <c r="B6319">
        <v>5.8</v>
      </c>
      <c r="C6319">
        <v>0</v>
      </c>
    </row>
    <row r="6320" spans="1:3" x14ac:dyDescent="0.3">
      <c r="A6320" s="1">
        <v>43729.25</v>
      </c>
      <c r="B6320">
        <v>5.7</v>
      </c>
      <c r="C6320">
        <v>0</v>
      </c>
    </row>
    <row r="6321" spans="1:3" x14ac:dyDescent="0.3">
      <c r="A6321" s="1">
        <v>43729.291666666664</v>
      </c>
      <c r="B6321">
        <v>7.1</v>
      </c>
      <c r="C6321">
        <v>0</v>
      </c>
    </row>
    <row r="6322" spans="1:3" x14ac:dyDescent="0.3">
      <c r="A6322" s="1">
        <v>43729.333333333336</v>
      </c>
      <c r="B6322">
        <v>8.6999999999999993</v>
      </c>
      <c r="C6322">
        <v>0</v>
      </c>
    </row>
    <row r="6323" spans="1:3" x14ac:dyDescent="0.3">
      <c r="A6323" s="1">
        <v>43729.375</v>
      </c>
      <c r="B6323">
        <v>10</v>
      </c>
      <c r="C6323">
        <v>0</v>
      </c>
    </row>
    <row r="6324" spans="1:3" x14ac:dyDescent="0.3">
      <c r="A6324" s="1">
        <v>43729.416666666664</v>
      </c>
      <c r="B6324">
        <v>10.9</v>
      </c>
      <c r="C6324">
        <v>0</v>
      </c>
    </row>
    <row r="6325" spans="1:3" x14ac:dyDescent="0.3">
      <c r="A6325" s="1">
        <v>43729.458333333336</v>
      </c>
      <c r="B6325">
        <v>12</v>
      </c>
      <c r="C6325">
        <v>0</v>
      </c>
    </row>
    <row r="6326" spans="1:3" x14ac:dyDescent="0.3">
      <c r="A6326" s="1">
        <v>43729.5</v>
      </c>
      <c r="B6326">
        <v>13</v>
      </c>
      <c r="C6326">
        <v>0</v>
      </c>
    </row>
    <row r="6327" spans="1:3" x14ac:dyDescent="0.3">
      <c r="A6327" s="1">
        <v>43729.541666666664</v>
      </c>
      <c r="B6327">
        <v>13.8</v>
      </c>
      <c r="C6327">
        <v>0</v>
      </c>
    </row>
    <row r="6328" spans="1:3" x14ac:dyDescent="0.3">
      <c r="A6328" s="1">
        <v>43729.583333333336</v>
      </c>
      <c r="B6328">
        <v>14.1</v>
      </c>
      <c r="C6328">
        <v>0</v>
      </c>
    </row>
    <row r="6329" spans="1:3" x14ac:dyDescent="0.3">
      <c r="A6329" s="1">
        <v>43729.625</v>
      </c>
      <c r="B6329">
        <v>14.2</v>
      </c>
      <c r="C6329">
        <v>0</v>
      </c>
    </row>
    <row r="6330" spans="1:3" x14ac:dyDescent="0.3">
      <c r="A6330" s="1">
        <v>43729.666666666664</v>
      </c>
      <c r="B6330">
        <v>13.3</v>
      </c>
      <c r="C6330">
        <v>0</v>
      </c>
    </row>
    <row r="6331" spans="1:3" x14ac:dyDescent="0.3">
      <c r="A6331" s="1">
        <v>43729.708333333336</v>
      </c>
      <c r="B6331">
        <v>11.5</v>
      </c>
      <c r="C6331">
        <v>0</v>
      </c>
    </row>
    <row r="6332" spans="1:3" x14ac:dyDescent="0.3">
      <c r="A6332" s="1">
        <v>43729.75</v>
      </c>
      <c r="B6332">
        <v>10.3</v>
      </c>
      <c r="C6332">
        <v>0</v>
      </c>
    </row>
    <row r="6333" spans="1:3" x14ac:dyDescent="0.3">
      <c r="A6333" s="1">
        <v>43729.791666666664</v>
      </c>
      <c r="B6333">
        <v>9.9</v>
      </c>
      <c r="C6333">
        <v>0</v>
      </c>
    </row>
    <row r="6334" spans="1:3" x14ac:dyDescent="0.3">
      <c r="A6334" s="1">
        <v>43729.833333333336</v>
      </c>
      <c r="B6334">
        <v>9.6999999999999993</v>
      </c>
      <c r="C6334">
        <v>0</v>
      </c>
    </row>
    <row r="6335" spans="1:3" x14ac:dyDescent="0.3">
      <c r="A6335" s="1">
        <v>43729.875</v>
      </c>
      <c r="B6335">
        <v>9.8000000000000007</v>
      </c>
      <c r="C6335">
        <v>0</v>
      </c>
    </row>
    <row r="6336" spans="1:3" x14ac:dyDescent="0.3">
      <c r="A6336" s="1">
        <v>43729.916666666664</v>
      </c>
      <c r="B6336">
        <v>9.8000000000000007</v>
      </c>
      <c r="C6336">
        <v>0</v>
      </c>
    </row>
    <row r="6337" spans="1:3" x14ac:dyDescent="0.3">
      <c r="A6337" s="1">
        <v>43729.958333333336</v>
      </c>
      <c r="B6337">
        <v>9.9</v>
      </c>
      <c r="C6337">
        <v>0</v>
      </c>
    </row>
    <row r="6338" spans="1:3" x14ac:dyDescent="0.3">
      <c r="A6338" s="1">
        <v>43730</v>
      </c>
      <c r="B6338">
        <v>10</v>
      </c>
      <c r="C6338">
        <v>0</v>
      </c>
    </row>
    <row r="6339" spans="1:3" x14ac:dyDescent="0.3">
      <c r="A6339" s="1">
        <v>43730.041666666664</v>
      </c>
      <c r="B6339">
        <v>9.6</v>
      </c>
      <c r="C6339">
        <v>0</v>
      </c>
    </row>
    <row r="6340" spans="1:3" x14ac:dyDescent="0.3">
      <c r="A6340" s="1">
        <v>43730.083333333336</v>
      </c>
      <c r="B6340">
        <v>9.3000000000000007</v>
      </c>
      <c r="C6340">
        <v>0</v>
      </c>
    </row>
    <row r="6341" spans="1:3" x14ac:dyDescent="0.3">
      <c r="A6341" s="1">
        <v>43730.125</v>
      </c>
      <c r="B6341">
        <v>9.3000000000000007</v>
      </c>
      <c r="C6341">
        <v>0</v>
      </c>
    </row>
    <row r="6342" spans="1:3" x14ac:dyDescent="0.3">
      <c r="A6342" s="1">
        <v>43730.166666666664</v>
      </c>
      <c r="B6342">
        <v>9.4</v>
      </c>
      <c r="C6342">
        <v>0</v>
      </c>
    </row>
    <row r="6343" spans="1:3" x14ac:dyDescent="0.3">
      <c r="A6343" s="1">
        <v>43730.208333333336</v>
      </c>
      <c r="B6343">
        <v>9</v>
      </c>
      <c r="C6343">
        <v>0</v>
      </c>
    </row>
    <row r="6344" spans="1:3" x14ac:dyDescent="0.3">
      <c r="A6344" s="1">
        <v>43730.25</v>
      </c>
      <c r="B6344">
        <v>9</v>
      </c>
      <c r="C6344">
        <v>0</v>
      </c>
    </row>
    <row r="6345" spans="1:3" x14ac:dyDescent="0.3">
      <c r="A6345" s="1">
        <v>43730.291666666664</v>
      </c>
      <c r="B6345">
        <v>10</v>
      </c>
      <c r="C6345">
        <v>0</v>
      </c>
    </row>
    <row r="6346" spans="1:3" x14ac:dyDescent="0.3">
      <c r="A6346" s="1">
        <v>43730.333333333336</v>
      </c>
      <c r="B6346">
        <v>11.1</v>
      </c>
      <c r="C6346">
        <v>0</v>
      </c>
    </row>
    <row r="6347" spans="1:3" x14ac:dyDescent="0.3">
      <c r="A6347" s="1">
        <v>43730.375</v>
      </c>
      <c r="B6347">
        <v>12.1</v>
      </c>
      <c r="C6347">
        <v>0</v>
      </c>
    </row>
    <row r="6348" spans="1:3" x14ac:dyDescent="0.3">
      <c r="A6348" s="1">
        <v>43730.416666666664</v>
      </c>
      <c r="B6348">
        <v>13.5</v>
      </c>
      <c r="C6348">
        <v>0</v>
      </c>
    </row>
    <row r="6349" spans="1:3" x14ac:dyDescent="0.3">
      <c r="A6349" s="1">
        <v>43730.458333333336</v>
      </c>
      <c r="B6349">
        <v>14.8</v>
      </c>
      <c r="C6349">
        <v>0</v>
      </c>
    </row>
    <row r="6350" spans="1:3" x14ac:dyDescent="0.3">
      <c r="A6350" s="1">
        <v>43730.5</v>
      </c>
      <c r="B6350">
        <v>16</v>
      </c>
      <c r="C6350">
        <v>0</v>
      </c>
    </row>
    <row r="6351" spans="1:3" x14ac:dyDescent="0.3">
      <c r="A6351" s="1">
        <v>43730.541666666664</v>
      </c>
      <c r="B6351">
        <v>16.7</v>
      </c>
      <c r="C6351">
        <v>0</v>
      </c>
    </row>
    <row r="6352" spans="1:3" x14ac:dyDescent="0.3">
      <c r="A6352" s="1">
        <v>43730.583333333336</v>
      </c>
      <c r="B6352">
        <v>17.100000000000001</v>
      </c>
      <c r="C6352">
        <v>0</v>
      </c>
    </row>
    <row r="6353" spans="1:3" x14ac:dyDescent="0.3">
      <c r="A6353" s="1">
        <v>43730.625</v>
      </c>
      <c r="B6353">
        <v>16.899999999999999</v>
      </c>
      <c r="C6353">
        <v>0</v>
      </c>
    </row>
    <row r="6354" spans="1:3" x14ac:dyDescent="0.3">
      <c r="A6354" s="1">
        <v>43730.666666666664</v>
      </c>
      <c r="B6354">
        <v>16.2</v>
      </c>
      <c r="C6354">
        <v>0</v>
      </c>
    </row>
    <row r="6355" spans="1:3" x14ac:dyDescent="0.3">
      <c r="A6355" s="1">
        <v>43730.708333333336</v>
      </c>
      <c r="B6355">
        <v>14.4</v>
      </c>
      <c r="C6355">
        <v>0</v>
      </c>
    </row>
    <row r="6356" spans="1:3" x14ac:dyDescent="0.3">
      <c r="A6356" s="1">
        <v>43730.75</v>
      </c>
      <c r="B6356">
        <v>13.1</v>
      </c>
      <c r="C6356">
        <v>0</v>
      </c>
    </row>
    <row r="6357" spans="1:3" x14ac:dyDescent="0.3">
      <c r="A6357" s="1">
        <v>43730.791666666664</v>
      </c>
      <c r="B6357">
        <v>12.3</v>
      </c>
      <c r="C6357">
        <v>0</v>
      </c>
    </row>
    <row r="6358" spans="1:3" x14ac:dyDescent="0.3">
      <c r="A6358" s="1">
        <v>43730.833333333336</v>
      </c>
      <c r="B6358">
        <v>11.8</v>
      </c>
      <c r="C6358">
        <v>0</v>
      </c>
    </row>
    <row r="6359" spans="1:3" x14ac:dyDescent="0.3">
      <c r="A6359" s="1">
        <v>43730.875</v>
      </c>
      <c r="B6359">
        <v>11.9</v>
      </c>
      <c r="C6359">
        <v>0</v>
      </c>
    </row>
    <row r="6360" spans="1:3" x14ac:dyDescent="0.3">
      <c r="A6360" s="1">
        <v>43730.916666666664</v>
      </c>
      <c r="B6360">
        <v>12.1</v>
      </c>
      <c r="C6360">
        <v>0</v>
      </c>
    </row>
    <row r="6361" spans="1:3" x14ac:dyDescent="0.3">
      <c r="A6361" s="1">
        <v>43730.958333333336</v>
      </c>
      <c r="B6361">
        <v>13.1</v>
      </c>
      <c r="C6361">
        <v>0</v>
      </c>
    </row>
    <row r="6362" spans="1:3" x14ac:dyDescent="0.3">
      <c r="A6362" s="1">
        <v>43731</v>
      </c>
      <c r="B6362">
        <v>12.4</v>
      </c>
      <c r="C6362">
        <v>0</v>
      </c>
    </row>
    <row r="6363" spans="1:3" x14ac:dyDescent="0.3">
      <c r="A6363" s="1">
        <v>43731.041666666664</v>
      </c>
      <c r="B6363">
        <v>12.1</v>
      </c>
      <c r="C6363">
        <v>0</v>
      </c>
    </row>
    <row r="6364" spans="1:3" x14ac:dyDescent="0.3">
      <c r="A6364" s="1">
        <v>43731.083333333336</v>
      </c>
      <c r="B6364">
        <v>12.4</v>
      </c>
      <c r="C6364">
        <v>0</v>
      </c>
    </row>
    <row r="6365" spans="1:3" x14ac:dyDescent="0.3">
      <c r="A6365" s="1">
        <v>43731.125</v>
      </c>
      <c r="B6365">
        <v>12.7</v>
      </c>
      <c r="C6365">
        <v>0</v>
      </c>
    </row>
    <row r="6366" spans="1:3" x14ac:dyDescent="0.3">
      <c r="A6366" s="1">
        <v>43731.166666666664</v>
      </c>
      <c r="B6366">
        <v>13.6</v>
      </c>
      <c r="C6366">
        <v>0</v>
      </c>
    </row>
    <row r="6367" spans="1:3" x14ac:dyDescent="0.3">
      <c r="A6367" s="1">
        <v>43731.208333333336</v>
      </c>
      <c r="B6367">
        <v>12.9</v>
      </c>
      <c r="C6367">
        <v>0</v>
      </c>
    </row>
    <row r="6368" spans="1:3" x14ac:dyDescent="0.3">
      <c r="A6368" s="1">
        <v>43731.25</v>
      </c>
      <c r="B6368">
        <v>13.2</v>
      </c>
      <c r="C6368">
        <v>0</v>
      </c>
    </row>
    <row r="6369" spans="1:3" x14ac:dyDescent="0.3">
      <c r="A6369" s="1">
        <v>43731.291666666664</v>
      </c>
      <c r="B6369">
        <v>13.4</v>
      </c>
      <c r="C6369">
        <v>0</v>
      </c>
    </row>
    <row r="6370" spans="1:3" x14ac:dyDescent="0.3">
      <c r="A6370" s="1">
        <v>43731.333333333336</v>
      </c>
      <c r="B6370">
        <v>13.3</v>
      </c>
      <c r="C6370">
        <v>0</v>
      </c>
    </row>
    <row r="6371" spans="1:3" x14ac:dyDescent="0.3">
      <c r="A6371" s="1">
        <v>43731.375</v>
      </c>
      <c r="B6371">
        <v>13.1</v>
      </c>
      <c r="C6371">
        <v>0</v>
      </c>
    </row>
    <row r="6372" spans="1:3" x14ac:dyDescent="0.3">
      <c r="A6372" s="1">
        <v>43731.416666666664</v>
      </c>
      <c r="B6372">
        <v>13.2</v>
      </c>
      <c r="C6372">
        <v>0</v>
      </c>
    </row>
    <row r="6373" spans="1:3" x14ac:dyDescent="0.3">
      <c r="A6373" s="1">
        <v>43731.458333333336</v>
      </c>
      <c r="B6373">
        <v>12.6</v>
      </c>
      <c r="C6373">
        <v>0.1</v>
      </c>
    </row>
    <row r="6374" spans="1:3" x14ac:dyDescent="0.3">
      <c r="A6374" s="1">
        <v>43731.5</v>
      </c>
      <c r="B6374">
        <v>11.9</v>
      </c>
      <c r="C6374">
        <v>0.8</v>
      </c>
    </row>
    <row r="6375" spans="1:3" x14ac:dyDescent="0.3">
      <c r="A6375" s="1">
        <v>43731.541666666664</v>
      </c>
      <c r="B6375">
        <v>12.6</v>
      </c>
      <c r="C6375">
        <v>0.2</v>
      </c>
    </row>
    <row r="6376" spans="1:3" x14ac:dyDescent="0.3">
      <c r="A6376" s="1">
        <v>43731.583333333336</v>
      </c>
      <c r="B6376">
        <v>12.6</v>
      </c>
      <c r="C6376">
        <v>0</v>
      </c>
    </row>
    <row r="6377" spans="1:3" x14ac:dyDescent="0.3">
      <c r="A6377" s="1">
        <v>43731.625</v>
      </c>
      <c r="B6377">
        <v>13.3</v>
      </c>
      <c r="C6377">
        <v>0</v>
      </c>
    </row>
    <row r="6378" spans="1:3" x14ac:dyDescent="0.3">
      <c r="A6378" s="1">
        <v>43731.666666666664</v>
      </c>
      <c r="B6378">
        <v>13.3</v>
      </c>
      <c r="C6378">
        <v>0</v>
      </c>
    </row>
    <row r="6379" spans="1:3" x14ac:dyDescent="0.3">
      <c r="A6379" s="1">
        <v>43731.708333333336</v>
      </c>
      <c r="B6379">
        <v>12.1</v>
      </c>
      <c r="C6379">
        <v>0</v>
      </c>
    </row>
    <row r="6380" spans="1:3" x14ac:dyDescent="0.3">
      <c r="A6380" s="1">
        <v>43731.75</v>
      </c>
      <c r="B6380">
        <v>11</v>
      </c>
      <c r="C6380">
        <v>0</v>
      </c>
    </row>
    <row r="6381" spans="1:3" x14ac:dyDescent="0.3">
      <c r="A6381" s="1">
        <v>43731.791666666664</v>
      </c>
      <c r="B6381">
        <v>11.1</v>
      </c>
      <c r="C6381">
        <v>0</v>
      </c>
    </row>
    <row r="6382" spans="1:3" x14ac:dyDescent="0.3">
      <c r="A6382" s="1">
        <v>43731.833333333336</v>
      </c>
      <c r="B6382">
        <v>10.9</v>
      </c>
      <c r="C6382">
        <v>0</v>
      </c>
    </row>
    <row r="6383" spans="1:3" x14ac:dyDescent="0.3">
      <c r="A6383" s="1">
        <v>43731.875</v>
      </c>
      <c r="B6383">
        <v>11.1</v>
      </c>
      <c r="C6383">
        <v>0</v>
      </c>
    </row>
    <row r="6384" spans="1:3" x14ac:dyDescent="0.3">
      <c r="A6384" s="1">
        <v>43731.916666666664</v>
      </c>
      <c r="B6384">
        <v>11.1</v>
      </c>
      <c r="C6384">
        <v>0</v>
      </c>
    </row>
    <row r="6385" spans="1:3" x14ac:dyDescent="0.3">
      <c r="A6385" s="1">
        <v>43731.958333333336</v>
      </c>
      <c r="B6385">
        <v>11</v>
      </c>
      <c r="C6385">
        <v>0</v>
      </c>
    </row>
    <row r="6386" spans="1:3" x14ac:dyDescent="0.3">
      <c r="A6386" s="1">
        <v>43732</v>
      </c>
      <c r="B6386">
        <v>10.9</v>
      </c>
      <c r="C6386">
        <v>0</v>
      </c>
    </row>
    <row r="6387" spans="1:3" x14ac:dyDescent="0.3">
      <c r="A6387" s="1">
        <v>43732.041666666664</v>
      </c>
      <c r="B6387">
        <v>11</v>
      </c>
      <c r="C6387">
        <v>0</v>
      </c>
    </row>
    <row r="6388" spans="1:3" x14ac:dyDescent="0.3">
      <c r="A6388" s="1">
        <v>43732.083333333336</v>
      </c>
      <c r="B6388">
        <v>10.6</v>
      </c>
      <c r="C6388">
        <v>0</v>
      </c>
    </row>
    <row r="6389" spans="1:3" x14ac:dyDescent="0.3">
      <c r="A6389" s="1">
        <v>43732.125</v>
      </c>
      <c r="B6389">
        <v>10.1</v>
      </c>
      <c r="C6389">
        <v>0</v>
      </c>
    </row>
    <row r="6390" spans="1:3" x14ac:dyDescent="0.3">
      <c r="A6390" s="1">
        <v>43732.166666666664</v>
      </c>
      <c r="B6390">
        <v>9.8000000000000007</v>
      </c>
      <c r="C6390">
        <v>0</v>
      </c>
    </row>
    <row r="6391" spans="1:3" x14ac:dyDescent="0.3">
      <c r="A6391" s="1">
        <v>43732.208333333336</v>
      </c>
      <c r="B6391">
        <v>9.5</v>
      </c>
      <c r="C6391">
        <v>0.1</v>
      </c>
    </row>
    <row r="6392" spans="1:3" x14ac:dyDescent="0.3">
      <c r="A6392" s="1">
        <v>43732.25</v>
      </c>
      <c r="B6392">
        <v>9.6999999999999993</v>
      </c>
      <c r="C6392">
        <v>0</v>
      </c>
    </row>
    <row r="6393" spans="1:3" x14ac:dyDescent="0.3">
      <c r="A6393" s="1">
        <v>43732.291666666664</v>
      </c>
      <c r="B6393">
        <v>10.7</v>
      </c>
      <c r="C6393">
        <v>0</v>
      </c>
    </row>
    <row r="6394" spans="1:3" x14ac:dyDescent="0.3">
      <c r="A6394" s="1">
        <v>43732.333333333336</v>
      </c>
      <c r="B6394">
        <v>12.6</v>
      </c>
      <c r="C6394">
        <v>0</v>
      </c>
    </row>
    <row r="6395" spans="1:3" x14ac:dyDescent="0.3">
      <c r="A6395" s="1">
        <v>43732.375</v>
      </c>
      <c r="B6395">
        <v>14.3</v>
      </c>
      <c r="C6395">
        <v>0</v>
      </c>
    </row>
    <row r="6396" spans="1:3" x14ac:dyDescent="0.3">
      <c r="A6396" s="1">
        <v>43732.416666666664</v>
      </c>
      <c r="B6396">
        <v>14.7</v>
      </c>
      <c r="C6396">
        <v>0</v>
      </c>
    </row>
    <row r="6397" spans="1:3" x14ac:dyDescent="0.3">
      <c r="A6397" s="1">
        <v>43732.458333333336</v>
      </c>
      <c r="B6397">
        <v>14.9</v>
      </c>
      <c r="C6397">
        <v>0</v>
      </c>
    </row>
    <row r="6398" spans="1:3" x14ac:dyDescent="0.3">
      <c r="A6398" s="1">
        <v>43732.5</v>
      </c>
      <c r="B6398">
        <v>13.8</v>
      </c>
      <c r="C6398">
        <v>0</v>
      </c>
    </row>
    <row r="6399" spans="1:3" x14ac:dyDescent="0.3">
      <c r="A6399" s="1">
        <v>43732.541666666664</v>
      </c>
      <c r="B6399">
        <v>15.3</v>
      </c>
      <c r="C6399">
        <v>0</v>
      </c>
    </row>
    <row r="6400" spans="1:3" x14ac:dyDescent="0.3">
      <c r="A6400" s="1">
        <v>43732.583333333336</v>
      </c>
      <c r="B6400">
        <v>15.7</v>
      </c>
      <c r="C6400">
        <v>0</v>
      </c>
    </row>
    <row r="6401" spans="1:3" x14ac:dyDescent="0.3">
      <c r="A6401" s="1">
        <v>43732.625</v>
      </c>
      <c r="B6401">
        <v>15</v>
      </c>
      <c r="C6401">
        <v>0</v>
      </c>
    </row>
    <row r="6402" spans="1:3" x14ac:dyDescent="0.3">
      <c r="A6402" s="1">
        <v>43732.666666666664</v>
      </c>
      <c r="B6402">
        <v>13.9</v>
      </c>
      <c r="C6402">
        <v>0</v>
      </c>
    </row>
    <row r="6403" spans="1:3" x14ac:dyDescent="0.3">
      <c r="A6403" s="1">
        <v>43732.708333333336</v>
      </c>
      <c r="B6403">
        <v>12.9</v>
      </c>
      <c r="C6403">
        <v>0</v>
      </c>
    </row>
    <row r="6404" spans="1:3" x14ac:dyDescent="0.3">
      <c r="A6404" s="1">
        <v>43732.75</v>
      </c>
      <c r="B6404">
        <v>12.6</v>
      </c>
      <c r="C6404">
        <v>0</v>
      </c>
    </row>
    <row r="6405" spans="1:3" x14ac:dyDescent="0.3">
      <c r="A6405" s="1">
        <v>43732.791666666664</v>
      </c>
      <c r="B6405">
        <v>12.8</v>
      </c>
      <c r="C6405">
        <v>0</v>
      </c>
    </row>
    <row r="6406" spans="1:3" x14ac:dyDescent="0.3">
      <c r="A6406" s="1">
        <v>43732.833333333336</v>
      </c>
      <c r="B6406">
        <v>13.6</v>
      </c>
      <c r="C6406">
        <v>0</v>
      </c>
    </row>
    <row r="6407" spans="1:3" x14ac:dyDescent="0.3">
      <c r="A6407" s="1">
        <v>43732.875</v>
      </c>
      <c r="B6407">
        <v>13.8</v>
      </c>
      <c r="C6407">
        <v>0</v>
      </c>
    </row>
    <row r="6408" spans="1:3" x14ac:dyDescent="0.3">
      <c r="A6408" s="1">
        <v>43732.916666666664</v>
      </c>
      <c r="B6408">
        <v>13.6</v>
      </c>
      <c r="C6408">
        <v>0</v>
      </c>
    </row>
    <row r="6409" spans="1:3" x14ac:dyDescent="0.3">
      <c r="A6409" s="1">
        <v>43732.958333333336</v>
      </c>
      <c r="B6409">
        <v>13.4</v>
      </c>
      <c r="C6409">
        <v>0.1</v>
      </c>
    </row>
    <row r="6410" spans="1:3" x14ac:dyDescent="0.3">
      <c r="A6410" s="1">
        <v>43733</v>
      </c>
      <c r="B6410">
        <v>13.3</v>
      </c>
      <c r="C6410">
        <v>0</v>
      </c>
    </row>
    <row r="6411" spans="1:3" x14ac:dyDescent="0.3">
      <c r="A6411" s="1">
        <v>43733.041666666664</v>
      </c>
      <c r="B6411">
        <v>13.7</v>
      </c>
      <c r="C6411">
        <v>0</v>
      </c>
    </row>
    <row r="6412" spans="1:3" x14ac:dyDescent="0.3">
      <c r="A6412" s="1">
        <v>43733.083333333336</v>
      </c>
      <c r="B6412">
        <v>13.4</v>
      </c>
      <c r="C6412">
        <v>0</v>
      </c>
    </row>
    <row r="6413" spans="1:3" x14ac:dyDescent="0.3">
      <c r="A6413" s="1">
        <v>43733.125</v>
      </c>
      <c r="B6413">
        <v>12.7</v>
      </c>
      <c r="C6413">
        <v>0</v>
      </c>
    </row>
    <row r="6414" spans="1:3" x14ac:dyDescent="0.3">
      <c r="A6414" s="1">
        <v>43733.166666666664</v>
      </c>
      <c r="B6414">
        <v>11.8</v>
      </c>
      <c r="C6414">
        <v>0.1</v>
      </c>
    </row>
    <row r="6415" spans="1:3" x14ac:dyDescent="0.3">
      <c r="A6415" s="1">
        <v>43733.208333333336</v>
      </c>
      <c r="B6415">
        <v>11.9</v>
      </c>
      <c r="C6415">
        <v>0</v>
      </c>
    </row>
    <row r="6416" spans="1:3" x14ac:dyDescent="0.3">
      <c r="A6416" s="1">
        <v>43733.25</v>
      </c>
      <c r="B6416">
        <v>11.8</v>
      </c>
      <c r="C6416">
        <v>0</v>
      </c>
    </row>
    <row r="6417" spans="1:3" x14ac:dyDescent="0.3">
      <c r="A6417" s="1">
        <v>43733.291666666664</v>
      </c>
      <c r="B6417">
        <v>12.1</v>
      </c>
      <c r="C6417">
        <v>0</v>
      </c>
    </row>
    <row r="6418" spans="1:3" x14ac:dyDescent="0.3">
      <c r="A6418" s="1">
        <v>43733.333333333336</v>
      </c>
      <c r="B6418">
        <v>12.3</v>
      </c>
      <c r="C6418">
        <v>0</v>
      </c>
    </row>
    <row r="6419" spans="1:3" x14ac:dyDescent="0.3">
      <c r="A6419" s="1">
        <v>43733.375</v>
      </c>
      <c r="B6419">
        <v>12.3</v>
      </c>
      <c r="C6419">
        <v>0</v>
      </c>
    </row>
    <row r="6420" spans="1:3" x14ac:dyDescent="0.3">
      <c r="A6420" s="1">
        <v>43733.416666666664</v>
      </c>
      <c r="B6420">
        <v>13.4</v>
      </c>
      <c r="C6420">
        <v>0</v>
      </c>
    </row>
    <row r="6421" spans="1:3" x14ac:dyDescent="0.3">
      <c r="A6421" s="1">
        <v>43733.458333333336</v>
      </c>
      <c r="B6421">
        <v>13.7</v>
      </c>
      <c r="C6421">
        <v>0</v>
      </c>
    </row>
    <row r="6422" spans="1:3" x14ac:dyDescent="0.3">
      <c r="A6422" s="1">
        <v>43733.5</v>
      </c>
      <c r="B6422">
        <v>12.9</v>
      </c>
      <c r="C6422">
        <v>0.1</v>
      </c>
    </row>
    <row r="6423" spans="1:3" x14ac:dyDescent="0.3">
      <c r="A6423" s="1">
        <v>43733.541666666664</v>
      </c>
      <c r="B6423">
        <v>12.2</v>
      </c>
      <c r="C6423">
        <v>0</v>
      </c>
    </row>
    <row r="6424" spans="1:3" x14ac:dyDescent="0.3">
      <c r="A6424" s="1">
        <v>43733.583333333336</v>
      </c>
      <c r="B6424">
        <v>12.3</v>
      </c>
      <c r="C6424">
        <v>0</v>
      </c>
    </row>
    <row r="6425" spans="1:3" x14ac:dyDescent="0.3">
      <c r="A6425" s="1">
        <v>43733.625</v>
      </c>
      <c r="B6425">
        <v>12.5</v>
      </c>
      <c r="C6425">
        <v>0</v>
      </c>
    </row>
    <row r="6426" spans="1:3" x14ac:dyDescent="0.3">
      <c r="A6426" s="1">
        <v>43733.666666666664</v>
      </c>
      <c r="B6426">
        <v>12.1</v>
      </c>
      <c r="C6426">
        <v>0</v>
      </c>
    </row>
    <row r="6427" spans="1:3" x14ac:dyDescent="0.3">
      <c r="A6427" s="1">
        <v>43733.708333333336</v>
      </c>
      <c r="B6427">
        <v>11.7</v>
      </c>
      <c r="C6427">
        <v>0</v>
      </c>
    </row>
    <row r="6428" spans="1:3" x14ac:dyDescent="0.3">
      <c r="A6428" s="1">
        <v>43733.75</v>
      </c>
      <c r="B6428">
        <v>11.4</v>
      </c>
      <c r="C6428">
        <v>0</v>
      </c>
    </row>
    <row r="6429" spans="1:3" x14ac:dyDescent="0.3">
      <c r="A6429" s="1">
        <v>43733.791666666664</v>
      </c>
      <c r="B6429">
        <v>11.7</v>
      </c>
      <c r="C6429">
        <v>0</v>
      </c>
    </row>
    <row r="6430" spans="1:3" x14ac:dyDescent="0.3">
      <c r="A6430" s="1">
        <v>43733.833333333336</v>
      </c>
      <c r="B6430">
        <v>11.6</v>
      </c>
      <c r="C6430">
        <v>0</v>
      </c>
    </row>
    <row r="6431" spans="1:3" x14ac:dyDescent="0.3">
      <c r="A6431" s="1">
        <v>43733.875</v>
      </c>
      <c r="B6431">
        <v>11.7</v>
      </c>
      <c r="C6431">
        <v>0</v>
      </c>
    </row>
    <row r="6432" spans="1:3" x14ac:dyDescent="0.3">
      <c r="A6432" s="1">
        <v>43733.916666666664</v>
      </c>
      <c r="B6432">
        <v>11.8</v>
      </c>
      <c r="C6432">
        <v>0</v>
      </c>
    </row>
    <row r="6433" spans="1:3" x14ac:dyDescent="0.3">
      <c r="A6433" s="1">
        <v>43733.958333333336</v>
      </c>
      <c r="B6433">
        <v>11.6</v>
      </c>
      <c r="C6433">
        <v>0</v>
      </c>
    </row>
    <row r="6434" spans="1:3" x14ac:dyDescent="0.3">
      <c r="A6434" s="1">
        <v>43734</v>
      </c>
      <c r="B6434">
        <v>11.2</v>
      </c>
      <c r="C6434">
        <v>0</v>
      </c>
    </row>
    <row r="6435" spans="1:3" x14ac:dyDescent="0.3">
      <c r="A6435" s="1">
        <v>43734.041666666664</v>
      </c>
      <c r="B6435">
        <v>10.6</v>
      </c>
      <c r="C6435">
        <v>0</v>
      </c>
    </row>
    <row r="6436" spans="1:3" x14ac:dyDescent="0.3">
      <c r="A6436" s="1">
        <v>43734.083333333336</v>
      </c>
      <c r="B6436">
        <v>10.5</v>
      </c>
      <c r="C6436">
        <v>0</v>
      </c>
    </row>
    <row r="6437" spans="1:3" x14ac:dyDescent="0.3">
      <c r="A6437" s="1">
        <v>43734.125</v>
      </c>
      <c r="B6437">
        <v>10.4</v>
      </c>
      <c r="C6437">
        <v>0</v>
      </c>
    </row>
    <row r="6438" spans="1:3" x14ac:dyDescent="0.3">
      <c r="A6438" s="1">
        <v>43734.166666666664</v>
      </c>
      <c r="B6438">
        <v>10.199999999999999</v>
      </c>
      <c r="C6438">
        <v>0</v>
      </c>
    </row>
    <row r="6439" spans="1:3" x14ac:dyDescent="0.3">
      <c r="A6439" s="1">
        <v>43734.208333333336</v>
      </c>
      <c r="B6439">
        <v>10.199999999999999</v>
      </c>
      <c r="C6439">
        <v>0</v>
      </c>
    </row>
    <row r="6440" spans="1:3" x14ac:dyDescent="0.3">
      <c r="A6440" s="1">
        <v>43734.25</v>
      </c>
      <c r="B6440">
        <v>10.1</v>
      </c>
      <c r="C6440">
        <v>0</v>
      </c>
    </row>
    <row r="6441" spans="1:3" x14ac:dyDescent="0.3">
      <c r="A6441" s="1">
        <v>43734.291666666664</v>
      </c>
      <c r="B6441">
        <v>10.199999999999999</v>
      </c>
      <c r="C6441">
        <v>0</v>
      </c>
    </row>
    <row r="6442" spans="1:3" x14ac:dyDescent="0.3">
      <c r="A6442" s="1">
        <v>43734.333333333336</v>
      </c>
      <c r="B6442">
        <v>10.9</v>
      </c>
      <c r="C6442">
        <v>0</v>
      </c>
    </row>
    <row r="6443" spans="1:3" x14ac:dyDescent="0.3">
      <c r="A6443" s="1">
        <v>43734.375</v>
      </c>
      <c r="B6443">
        <v>11.6</v>
      </c>
      <c r="C6443">
        <v>0</v>
      </c>
    </row>
    <row r="6444" spans="1:3" x14ac:dyDescent="0.3">
      <c r="A6444" s="1">
        <v>43734.416666666664</v>
      </c>
      <c r="B6444">
        <v>12.9</v>
      </c>
      <c r="C6444">
        <v>0</v>
      </c>
    </row>
    <row r="6445" spans="1:3" x14ac:dyDescent="0.3">
      <c r="A6445" s="1">
        <v>43734.458333333336</v>
      </c>
      <c r="B6445">
        <v>13.1</v>
      </c>
      <c r="C6445">
        <v>0</v>
      </c>
    </row>
    <row r="6446" spans="1:3" x14ac:dyDescent="0.3">
      <c r="A6446" s="1">
        <v>43734.5</v>
      </c>
      <c r="B6446">
        <v>13.4</v>
      </c>
      <c r="C6446">
        <v>0</v>
      </c>
    </row>
    <row r="6447" spans="1:3" x14ac:dyDescent="0.3">
      <c r="A6447" s="1">
        <v>43734.541666666664</v>
      </c>
      <c r="B6447">
        <v>13.6</v>
      </c>
      <c r="C6447">
        <v>0</v>
      </c>
    </row>
    <row r="6448" spans="1:3" x14ac:dyDescent="0.3">
      <c r="A6448" s="1">
        <v>43734.583333333336</v>
      </c>
      <c r="B6448">
        <v>12.1</v>
      </c>
      <c r="C6448">
        <v>0.1</v>
      </c>
    </row>
    <row r="6449" spans="1:3" x14ac:dyDescent="0.3">
      <c r="A6449" s="1">
        <v>43734.625</v>
      </c>
      <c r="B6449">
        <v>12.3</v>
      </c>
      <c r="C6449">
        <v>0</v>
      </c>
    </row>
    <row r="6450" spans="1:3" x14ac:dyDescent="0.3">
      <c r="A6450" s="1">
        <v>43734.666666666664</v>
      </c>
      <c r="B6450">
        <v>12.1</v>
      </c>
      <c r="C6450">
        <v>0</v>
      </c>
    </row>
    <row r="6451" spans="1:3" x14ac:dyDescent="0.3">
      <c r="A6451" s="1">
        <v>43734.708333333336</v>
      </c>
      <c r="B6451">
        <v>11.3</v>
      </c>
      <c r="C6451">
        <v>0</v>
      </c>
    </row>
    <row r="6452" spans="1:3" x14ac:dyDescent="0.3">
      <c r="A6452" s="1">
        <v>43734.75</v>
      </c>
      <c r="B6452">
        <v>11.2</v>
      </c>
      <c r="C6452">
        <v>0</v>
      </c>
    </row>
    <row r="6453" spans="1:3" x14ac:dyDescent="0.3">
      <c r="A6453" s="1">
        <v>43734.791666666664</v>
      </c>
      <c r="B6453">
        <v>11.3</v>
      </c>
      <c r="C6453">
        <v>0</v>
      </c>
    </row>
    <row r="6454" spans="1:3" x14ac:dyDescent="0.3">
      <c r="A6454" s="1">
        <v>43734.833333333336</v>
      </c>
      <c r="B6454">
        <v>11</v>
      </c>
      <c r="C6454">
        <v>0</v>
      </c>
    </row>
    <row r="6455" spans="1:3" x14ac:dyDescent="0.3">
      <c r="A6455" s="1">
        <v>43734.875</v>
      </c>
      <c r="B6455">
        <v>10.7</v>
      </c>
      <c r="C6455">
        <v>0</v>
      </c>
    </row>
    <row r="6456" spans="1:3" x14ac:dyDescent="0.3">
      <c r="A6456" s="1">
        <v>43734.916666666664</v>
      </c>
      <c r="B6456">
        <v>10.7</v>
      </c>
      <c r="C6456">
        <v>0</v>
      </c>
    </row>
    <row r="6457" spans="1:3" x14ac:dyDescent="0.3">
      <c r="A6457" s="1">
        <v>43734.958333333336</v>
      </c>
      <c r="B6457">
        <v>10.6</v>
      </c>
      <c r="C6457">
        <v>0</v>
      </c>
    </row>
    <row r="6458" spans="1:3" x14ac:dyDescent="0.3">
      <c r="A6458" s="1">
        <v>43735</v>
      </c>
      <c r="B6458">
        <v>10.6</v>
      </c>
      <c r="C6458">
        <v>0</v>
      </c>
    </row>
    <row r="6459" spans="1:3" x14ac:dyDescent="0.3">
      <c r="A6459" s="1">
        <v>43735.041666666664</v>
      </c>
      <c r="B6459">
        <v>10.3</v>
      </c>
      <c r="C6459">
        <v>0</v>
      </c>
    </row>
    <row r="6460" spans="1:3" x14ac:dyDescent="0.3">
      <c r="A6460" s="1">
        <v>43735.083333333336</v>
      </c>
      <c r="B6460">
        <v>10.5</v>
      </c>
      <c r="C6460">
        <v>0</v>
      </c>
    </row>
    <row r="6461" spans="1:3" x14ac:dyDescent="0.3">
      <c r="A6461" s="1">
        <v>43735.125</v>
      </c>
      <c r="B6461">
        <v>9.8000000000000007</v>
      </c>
      <c r="C6461">
        <v>0</v>
      </c>
    </row>
    <row r="6462" spans="1:3" x14ac:dyDescent="0.3">
      <c r="A6462" s="1">
        <v>43735.166666666664</v>
      </c>
      <c r="B6462">
        <v>9.8000000000000007</v>
      </c>
      <c r="C6462">
        <v>0</v>
      </c>
    </row>
    <row r="6463" spans="1:3" x14ac:dyDescent="0.3">
      <c r="A6463" s="1">
        <v>43735.208333333336</v>
      </c>
      <c r="B6463">
        <v>9.9</v>
      </c>
      <c r="C6463">
        <v>0</v>
      </c>
    </row>
    <row r="6464" spans="1:3" x14ac:dyDescent="0.3">
      <c r="A6464" s="1">
        <v>43735.25</v>
      </c>
      <c r="B6464">
        <v>10</v>
      </c>
      <c r="C6464">
        <v>0</v>
      </c>
    </row>
    <row r="6465" spans="1:3" x14ac:dyDescent="0.3">
      <c r="A6465" s="1">
        <v>43735.291666666664</v>
      </c>
      <c r="B6465">
        <v>11</v>
      </c>
      <c r="C6465">
        <v>0</v>
      </c>
    </row>
    <row r="6466" spans="1:3" x14ac:dyDescent="0.3">
      <c r="A6466" s="1">
        <v>43735.333333333336</v>
      </c>
      <c r="B6466">
        <v>12</v>
      </c>
      <c r="C6466">
        <v>0</v>
      </c>
    </row>
    <row r="6467" spans="1:3" x14ac:dyDescent="0.3">
      <c r="A6467" s="1">
        <v>43735.375</v>
      </c>
      <c r="B6467">
        <v>12.5</v>
      </c>
      <c r="C6467">
        <v>0</v>
      </c>
    </row>
    <row r="6468" spans="1:3" x14ac:dyDescent="0.3">
      <c r="A6468" s="1">
        <v>43735.416666666664</v>
      </c>
      <c r="B6468">
        <v>12.8</v>
      </c>
      <c r="C6468">
        <v>0</v>
      </c>
    </row>
    <row r="6469" spans="1:3" x14ac:dyDescent="0.3">
      <c r="A6469" s="1">
        <v>43735.458333333336</v>
      </c>
      <c r="B6469">
        <v>14.2</v>
      </c>
      <c r="C6469">
        <v>0</v>
      </c>
    </row>
    <row r="6470" spans="1:3" x14ac:dyDescent="0.3">
      <c r="A6470" s="1">
        <v>43735.5</v>
      </c>
      <c r="B6470">
        <v>14.1</v>
      </c>
      <c r="C6470">
        <v>0</v>
      </c>
    </row>
    <row r="6471" spans="1:3" x14ac:dyDescent="0.3">
      <c r="A6471" s="1">
        <v>43735.541666666664</v>
      </c>
      <c r="B6471">
        <v>13.7</v>
      </c>
      <c r="C6471">
        <v>0</v>
      </c>
    </row>
    <row r="6472" spans="1:3" x14ac:dyDescent="0.3">
      <c r="A6472" s="1">
        <v>43735.583333333336</v>
      </c>
      <c r="B6472">
        <v>13.4</v>
      </c>
      <c r="C6472">
        <v>0</v>
      </c>
    </row>
    <row r="6473" spans="1:3" x14ac:dyDescent="0.3">
      <c r="A6473" s="1">
        <v>43735.625</v>
      </c>
      <c r="B6473">
        <v>12.6</v>
      </c>
      <c r="C6473">
        <v>0</v>
      </c>
    </row>
    <row r="6474" spans="1:3" x14ac:dyDescent="0.3">
      <c r="A6474" s="1">
        <v>43735.666666666664</v>
      </c>
      <c r="B6474">
        <v>12.5</v>
      </c>
      <c r="C6474">
        <v>0</v>
      </c>
    </row>
    <row r="6475" spans="1:3" x14ac:dyDescent="0.3">
      <c r="A6475" s="1">
        <v>43735.708333333336</v>
      </c>
      <c r="B6475">
        <v>12.2</v>
      </c>
      <c r="C6475">
        <v>0</v>
      </c>
    </row>
    <row r="6476" spans="1:3" x14ac:dyDescent="0.3">
      <c r="A6476" s="1">
        <v>43735.75</v>
      </c>
      <c r="B6476">
        <v>12.1</v>
      </c>
      <c r="C6476">
        <v>0</v>
      </c>
    </row>
    <row r="6477" spans="1:3" x14ac:dyDescent="0.3">
      <c r="A6477" s="1">
        <v>43735.791666666664</v>
      </c>
      <c r="B6477">
        <v>12.2</v>
      </c>
      <c r="C6477">
        <v>0</v>
      </c>
    </row>
    <row r="6478" spans="1:3" x14ac:dyDescent="0.3">
      <c r="A6478" s="1">
        <v>43735.833333333336</v>
      </c>
      <c r="B6478">
        <v>12.4</v>
      </c>
      <c r="C6478">
        <v>0</v>
      </c>
    </row>
    <row r="6479" spans="1:3" x14ac:dyDescent="0.3">
      <c r="A6479" s="1">
        <v>43735.875</v>
      </c>
      <c r="B6479">
        <v>12.9</v>
      </c>
      <c r="C6479">
        <v>0</v>
      </c>
    </row>
    <row r="6480" spans="1:3" x14ac:dyDescent="0.3">
      <c r="A6480" s="1">
        <v>43735.916666666664</v>
      </c>
      <c r="B6480">
        <v>13.3</v>
      </c>
      <c r="C6480">
        <v>0</v>
      </c>
    </row>
    <row r="6481" spans="1:3" x14ac:dyDescent="0.3">
      <c r="A6481" s="1">
        <v>43735.958333333336</v>
      </c>
      <c r="B6481">
        <v>13.2</v>
      </c>
      <c r="C6481">
        <v>0.1</v>
      </c>
    </row>
    <row r="6482" spans="1:3" x14ac:dyDescent="0.3">
      <c r="A6482" s="1">
        <v>43736</v>
      </c>
      <c r="B6482">
        <v>12.7</v>
      </c>
      <c r="C6482">
        <v>0</v>
      </c>
    </row>
    <row r="6483" spans="1:3" x14ac:dyDescent="0.3">
      <c r="A6483" s="1">
        <v>43736.041666666664</v>
      </c>
      <c r="B6483">
        <v>12.6</v>
      </c>
      <c r="C6483">
        <v>0</v>
      </c>
    </row>
    <row r="6484" spans="1:3" x14ac:dyDescent="0.3">
      <c r="A6484" s="1">
        <v>43736.083333333336</v>
      </c>
      <c r="B6484">
        <v>12.6</v>
      </c>
      <c r="C6484">
        <v>0</v>
      </c>
    </row>
    <row r="6485" spans="1:3" x14ac:dyDescent="0.3">
      <c r="A6485" s="1">
        <v>43736.125</v>
      </c>
      <c r="B6485">
        <v>12.1</v>
      </c>
      <c r="C6485">
        <v>0</v>
      </c>
    </row>
    <row r="6486" spans="1:3" x14ac:dyDescent="0.3">
      <c r="A6486" s="1">
        <v>43736.166666666664</v>
      </c>
      <c r="B6486">
        <v>11.8</v>
      </c>
      <c r="C6486">
        <v>0</v>
      </c>
    </row>
    <row r="6487" spans="1:3" x14ac:dyDescent="0.3">
      <c r="A6487" s="1">
        <v>43736.208333333336</v>
      </c>
      <c r="B6487">
        <v>11.8</v>
      </c>
      <c r="C6487">
        <v>0</v>
      </c>
    </row>
    <row r="6488" spans="1:3" x14ac:dyDescent="0.3">
      <c r="A6488" s="1">
        <v>43736.25</v>
      </c>
      <c r="B6488">
        <v>11.8</v>
      </c>
      <c r="C6488">
        <v>0</v>
      </c>
    </row>
    <row r="6489" spans="1:3" x14ac:dyDescent="0.3">
      <c r="A6489" s="1">
        <v>43736.291666666664</v>
      </c>
      <c r="B6489">
        <v>12</v>
      </c>
      <c r="C6489">
        <v>0</v>
      </c>
    </row>
    <row r="6490" spans="1:3" x14ac:dyDescent="0.3">
      <c r="A6490" s="1">
        <v>43736.333333333336</v>
      </c>
      <c r="B6490">
        <v>12.2</v>
      </c>
      <c r="C6490">
        <v>0</v>
      </c>
    </row>
    <row r="6491" spans="1:3" x14ac:dyDescent="0.3">
      <c r="A6491" s="1">
        <v>43736.375</v>
      </c>
      <c r="B6491">
        <v>13.4</v>
      </c>
      <c r="C6491">
        <v>0</v>
      </c>
    </row>
    <row r="6492" spans="1:3" x14ac:dyDescent="0.3">
      <c r="A6492" s="1">
        <v>43736.416666666664</v>
      </c>
      <c r="B6492">
        <v>14</v>
      </c>
      <c r="C6492">
        <v>0</v>
      </c>
    </row>
    <row r="6493" spans="1:3" x14ac:dyDescent="0.3">
      <c r="A6493" s="1">
        <v>43736.458333333336</v>
      </c>
      <c r="B6493">
        <v>13.3</v>
      </c>
      <c r="C6493">
        <v>0</v>
      </c>
    </row>
    <row r="6494" spans="1:3" x14ac:dyDescent="0.3">
      <c r="A6494" s="1">
        <v>43736.5</v>
      </c>
      <c r="B6494">
        <v>12.9</v>
      </c>
      <c r="C6494">
        <v>0</v>
      </c>
    </row>
    <row r="6495" spans="1:3" x14ac:dyDescent="0.3">
      <c r="A6495" s="1">
        <v>43736.541666666664</v>
      </c>
      <c r="B6495">
        <v>12.5</v>
      </c>
      <c r="C6495">
        <v>0</v>
      </c>
    </row>
    <row r="6496" spans="1:3" x14ac:dyDescent="0.3">
      <c r="A6496" s="1">
        <v>43736.583333333336</v>
      </c>
      <c r="B6496">
        <v>11.9</v>
      </c>
      <c r="C6496">
        <v>0</v>
      </c>
    </row>
    <row r="6497" spans="1:3" x14ac:dyDescent="0.3">
      <c r="A6497" s="1">
        <v>43736.625</v>
      </c>
      <c r="B6497">
        <v>12.8</v>
      </c>
      <c r="C6497">
        <v>0</v>
      </c>
    </row>
    <row r="6498" spans="1:3" x14ac:dyDescent="0.3">
      <c r="A6498" s="1">
        <v>43736.666666666664</v>
      </c>
      <c r="B6498">
        <v>11.6</v>
      </c>
      <c r="C6498">
        <v>0</v>
      </c>
    </row>
    <row r="6499" spans="1:3" x14ac:dyDescent="0.3">
      <c r="A6499" s="1">
        <v>43736.708333333336</v>
      </c>
      <c r="B6499">
        <v>11</v>
      </c>
      <c r="C6499">
        <v>0</v>
      </c>
    </row>
    <row r="6500" spans="1:3" x14ac:dyDescent="0.3">
      <c r="A6500" s="1">
        <v>43736.75</v>
      </c>
      <c r="B6500">
        <v>10.5</v>
      </c>
      <c r="C6500">
        <v>0</v>
      </c>
    </row>
    <row r="6501" spans="1:3" x14ac:dyDescent="0.3">
      <c r="A6501" s="1">
        <v>43736.791666666664</v>
      </c>
      <c r="B6501">
        <v>10.199999999999999</v>
      </c>
      <c r="C6501">
        <v>0</v>
      </c>
    </row>
    <row r="6502" spans="1:3" x14ac:dyDescent="0.3">
      <c r="A6502" s="1">
        <v>43736.833333333336</v>
      </c>
      <c r="B6502">
        <v>10.1</v>
      </c>
      <c r="C6502">
        <v>0</v>
      </c>
    </row>
    <row r="6503" spans="1:3" x14ac:dyDescent="0.3">
      <c r="A6503" s="1">
        <v>43736.875</v>
      </c>
      <c r="B6503">
        <v>10.199999999999999</v>
      </c>
      <c r="C6503">
        <v>0</v>
      </c>
    </row>
    <row r="6504" spans="1:3" x14ac:dyDescent="0.3">
      <c r="A6504" s="1">
        <v>43736.916666666664</v>
      </c>
      <c r="B6504">
        <v>10.199999999999999</v>
      </c>
      <c r="C6504">
        <v>0</v>
      </c>
    </row>
    <row r="6505" spans="1:3" x14ac:dyDescent="0.3">
      <c r="A6505" s="1">
        <v>43736.958333333336</v>
      </c>
      <c r="B6505">
        <v>10.199999999999999</v>
      </c>
      <c r="C6505">
        <v>0</v>
      </c>
    </row>
    <row r="6506" spans="1:3" x14ac:dyDescent="0.3">
      <c r="A6506" s="1">
        <v>43737</v>
      </c>
      <c r="B6506">
        <v>9.9</v>
      </c>
      <c r="C6506">
        <v>0</v>
      </c>
    </row>
    <row r="6507" spans="1:3" x14ac:dyDescent="0.3">
      <c r="A6507" s="1">
        <v>43737.041666666664</v>
      </c>
      <c r="B6507">
        <v>9.9</v>
      </c>
      <c r="C6507">
        <v>0</v>
      </c>
    </row>
    <row r="6508" spans="1:3" x14ac:dyDescent="0.3">
      <c r="A6508" s="1">
        <v>43737.083333333336</v>
      </c>
      <c r="B6508">
        <v>9.8000000000000007</v>
      </c>
      <c r="C6508">
        <v>0</v>
      </c>
    </row>
    <row r="6509" spans="1:3" x14ac:dyDescent="0.3">
      <c r="A6509" s="1">
        <v>43737.125</v>
      </c>
      <c r="B6509">
        <v>9.4</v>
      </c>
      <c r="C6509">
        <v>0</v>
      </c>
    </row>
    <row r="6510" spans="1:3" x14ac:dyDescent="0.3">
      <c r="A6510" s="1">
        <v>43737.166666666664</v>
      </c>
      <c r="B6510">
        <v>9.1999999999999993</v>
      </c>
      <c r="C6510">
        <v>0</v>
      </c>
    </row>
    <row r="6511" spans="1:3" x14ac:dyDescent="0.3">
      <c r="A6511" s="1">
        <v>43737.208333333336</v>
      </c>
      <c r="B6511">
        <v>8.9</v>
      </c>
      <c r="C6511">
        <v>0</v>
      </c>
    </row>
    <row r="6512" spans="1:3" x14ac:dyDescent="0.3">
      <c r="A6512" s="1">
        <v>43737.25</v>
      </c>
      <c r="B6512">
        <v>8.6999999999999993</v>
      </c>
      <c r="C6512">
        <v>0</v>
      </c>
    </row>
    <row r="6513" spans="1:3" x14ac:dyDescent="0.3">
      <c r="A6513" s="1">
        <v>43737.291666666664</v>
      </c>
      <c r="B6513">
        <v>9.1</v>
      </c>
      <c r="C6513">
        <v>0</v>
      </c>
    </row>
    <row r="6514" spans="1:3" x14ac:dyDescent="0.3">
      <c r="A6514" s="1">
        <v>43737.333333333336</v>
      </c>
      <c r="B6514">
        <v>10.199999999999999</v>
      </c>
      <c r="C6514">
        <v>0</v>
      </c>
    </row>
    <row r="6515" spans="1:3" x14ac:dyDescent="0.3">
      <c r="A6515" s="1">
        <v>43737.375</v>
      </c>
      <c r="B6515">
        <v>11.3</v>
      </c>
      <c r="C6515">
        <v>0</v>
      </c>
    </row>
    <row r="6516" spans="1:3" x14ac:dyDescent="0.3">
      <c r="A6516" s="1">
        <v>43737.416666666664</v>
      </c>
      <c r="B6516">
        <v>12.7</v>
      </c>
      <c r="C6516">
        <v>0</v>
      </c>
    </row>
    <row r="6517" spans="1:3" x14ac:dyDescent="0.3">
      <c r="A6517" s="1">
        <v>43737.458333333336</v>
      </c>
      <c r="B6517">
        <v>13.8</v>
      </c>
      <c r="C6517">
        <v>0</v>
      </c>
    </row>
    <row r="6518" spans="1:3" x14ac:dyDescent="0.3">
      <c r="A6518" s="1">
        <v>43737.5</v>
      </c>
      <c r="B6518">
        <v>14.2</v>
      </c>
      <c r="C6518">
        <v>0</v>
      </c>
    </row>
    <row r="6519" spans="1:3" x14ac:dyDescent="0.3">
      <c r="A6519" s="1">
        <v>43737.541666666664</v>
      </c>
      <c r="B6519">
        <v>14.6</v>
      </c>
      <c r="C6519">
        <v>0</v>
      </c>
    </row>
    <row r="6520" spans="1:3" x14ac:dyDescent="0.3">
      <c r="A6520" s="1">
        <v>43737.583333333336</v>
      </c>
      <c r="B6520">
        <v>15</v>
      </c>
      <c r="C6520">
        <v>0</v>
      </c>
    </row>
    <row r="6521" spans="1:3" x14ac:dyDescent="0.3">
      <c r="A6521" s="1">
        <v>43737.625</v>
      </c>
      <c r="B6521">
        <v>15.1</v>
      </c>
      <c r="C6521">
        <v>0</v>
      </c>
    </row>
    <row r="6522" spans="1:3" x14ac:dyDescent="0.3">
      <c r="A6522" s="1">
        <v>43737.666666666664</v>
      </c>
      <c r="B6522">
        <v>14</v>
      </c>
      <c r="C6522">
        <v>0</v>
      </c>
    </row>
    <row r="6523" spans="1:3" x14ac:dyDescent="0.3">
      <c r="A6523" s="1">
        <v>43737.708333333336</v>
      </c>
      <c r="B6523">
        <v>13.7</v>
      </c>
      <c r="C6523">
        <v>0</v>
      </c>
    </row>
    <row r="6524" spans="1:3" x14ac:dyDescent="0.3">
      <c r="A6524" s="1">
        <v>43737.75</v>
      </c>
      <c r="B6524">
        <v>13.5</v>
      </c>
      <c r="C6524">
        <v>0</v>
      </c>
    </row>
    <row r="6525" spans="1:3" x14ac:dyDescent="0.3">
      <c r="A6525" s="1">
        <v>43737.791666666664</v>
      </c>
      <c r="B6525">
        <v>13.5</v>
      </c>
      <c r="C6525">
        <v>0</v>
      </c>
    </row>
    <row r="6526" spans="1:3" x14ac:dyDescent="0.3">
      <c r="A6526" s="1">
        <v>43737.833333333336</v>
      </c>
      <c r="B6526">
        <v>13.2</v>
      </c>
      <c r="C6526">
        <v>0</v>
      </c>
    </row>
    <row r="6527" spans="1:3" x14ac:dyDescent="0.3">
      <c r="A6527" s="1">
        <v>43737.875</v>
      </c>
      <c r="B6527">
        <v>13</v>
      </c>
      <c r="C6527">
        <v>0</v>
      </c>
    </row>
    <row r="6528" spans="1:3" x14ac:dyDescent="0.3">
      <c r="A6528" s="1">
        <v>43737.916666666664</v>
      </c>
      <c r="B6528">
        <v>13.2</v>
      </c>
      <c r="C6528">
        <v>0</v>
      </c>
    </row>
    <row r="6529" spans="1:3" x14ac:dyDescent="0.3">
      <c r="A6529" s="1">
        <v>43737.958333333336</v>
      </c>
      <c r="B6529">
        <v>13.7</v>
      </c>
      <c r="C6529">
        <v>0</v>
      </c>
    </row>
    <row r="6530" spans="1:3" x14ac:dyDescent="0.3">
      <c r="A6530" s="1">
        <v>43738</v>
      </c>
      <c r="B6530">
        <v>13.4</v>
      </c>
      <c r="C6530">
        <v>0</v>
      </c>
    </row>
    <row r="6531" spans="1:3" x14ac:dyDescent="0.3">
      <c r="A6531" s="1">
        <v>43738.041666666664</v>
      </c>
      <c r="B6531">
        <v>13.4</v>
      </c>
      <c r="C6531">
        <v>0</v>
      </c>
    </row>
    <row r="6532" spans="1:3" x14ac:dyDescent="0.3">
      <c r="A6532" s="1">
        <v>43738.083333333336</v>
      </c>
      <c r="B6532">
        <v>13.2</v>
      </c>
      <c r="C6532">
        <v>0</v>
      </c>
    </row>
    <row r="6533" spans="1:3" x14ac:dyDescent="0.3">
      <c r="A6533" s="1">
        <v>43738.125</v>
      </c>
      <c r="B6533">
        <v>12.7</v>
      </c>
      <c r="C6533">
        <v>0</v>
      </c>
    </row>
    <row r="6534" spans="1:3" x14ac:dyDescent="0.3">
      <c r="A6534" s="1">
        <v>43738.166666666664</v>
      </c>
      <c r="B6534">
        <v>13.1</v>
      </c>
      <c r="C6534">
        <v>0</v>
      </c>
    </row>
    <row r="6535" spans="1:3" x14ac:dyDescent="0.3">
      <c r="A6535" s="1">
        <v>43738.208333333336</v>
      </c>
      <c r="B6535">
        <v>13.2</v>
      </c>
      <c r="C6535">
        <v>0</v>
      </c>
    </row>
    <row r="6536" spans="1:3" x14ac:dyDescent="0.3">
      <c r="A6536" s="1">
        <v>43738.25</v>
      </c>
      <c r="B6536">
        <v>13.2</v>
      </c>
      <c r="C6536">
        <v>0</v>
      </c>
    </row>
    <row r="6537" spans="1:3" x14ac:dyDescent="0.3">
      <c r="A6537" s="1">
        <v>43738.291666666664</v>
      </c>
      <c r="B6537">
        <v>13.5</v>
      </c>
      <c r="C6537">
        <v>0</v>
      </c>
    </row>
    <row r="6538" spans="1:3" x14ac:dyDescent="0.3">
      <c r="A6538" s="1">
        <v>43738.333333333336</v>
      </c>
      <c r="B6538">
        <v>14.2</v>
      </c>
      <c r="C6538">
        <v>0</v>
      </c>
    </row>
    <row r="6539" spans="1:3" x14ac:dyDescent="0.3">
      <c r="A6539" s="1">
        <v>43738.375</v>
      </c>
      <c r="B6539">
        <v>14.4</v>
      </c>
      <c r="C6539">
        <v>0</v>
      </c>
    </row>
    <row r="6540" spans="1:3" x14ac:dyDescent="0.3">
      <c r="A6540" s="1">
        <v>43738.416666666664</v>
      </c>
      <c r="B6540">
        <v>13.7</v>
      </c>
      <c r="C6540">
        <v>0</v>
      </c>
    </row>
    <row r="6541" spans="1:3" x14ac:dyDescent="0.3">
      <c r="A6541" s="1">
        <v>43738.458333333336</v>
      </c>
      <c r="B6541">
        <v>13.9</v>
      </c>
      <c r="C6541">
        <v>0</v>
      </c>
    </row>
    <row r="6542" spans="1:3" x14ac:dyDescent="0.3">
      <c r="A6542" s="1">
        <v>43738.5</v>
      </c>
      <c r="B6542">
        <v>14.2</v>
      </c>
      <c r="C6542">
        <v>0</v>
      </c>
    </row>
    <row r="6543" spans="1:3" x14ac:dyDescent="0.3">
      <c r="A6543" s="1">
        <v>43738.541666666664</v>
      </c>
      <c r="B6543">
        <v>14.1</v>
      </c>
      <c r="C6543">
        <v>0</v>
      </c>
    </row>
    <row r="6544" spans="1:3" x14ac:dyDescent="0.3">
      <c r="A6544" s="1">
        <v>43738.583333333336</v>
      </c>
      <c r="B6544">
        <v>13.5</v>
      </c>
      <c r="C6544">
        <v>0</v>
      </c>
    </row>
    <row r="6545" spans="1:3" x14ac:dyDescent="0.3">
      <c r="A6545" s="1">
        <v>43738.625</v>
      </c>
      <c r="B6545">
        <v>11.8</v>
      </c>
      <c r="C6545">
        <v>0</v>
      </c>
    </row>
    <row r="6546" spans="1:3" x14ac:dyDescent="0.3">
      <c r="A6546" s="1">
        <v>43738.666666666664</v>
      </c>
      <c r="B6546">
        <v>11.1</v>
      </c>
      <c r="C6546">
        <v>0</v>
      </c>
    </row>
    <row r="6547" spans="1:3" x14ac:dyDescent="0.3">
      <c r="A6547" s="1">
        <v>43738.708333333336</v>
      </c>
      <c r="B6547">
        <v>10.7</v>
      </c>
      <c r="C6547">
        <v>0</v>
      </c>
    </row>
    <row r="6548" spans="1:3" x14ac:dyDescent="0.3">
      <c r="A6548" s="1">
        <v>43738.75</v>
      </c>
      <c r="B6548">
        <v>10.6</v>
      </c>
      <c r="C6548">
        <v>0</v>
      </c>
    </row>
    <row r="6549" spans="1:3" x14ac:dyDescent="0.3">
      <c r="A6549" s="1">
        <v>43738.791666666664</v>
      </c>
      <c r="B6549">
        <v>10.5</v>
      </c>
      <c r="C6549">
        <v>0</v>
      </c>
    </row>
    <row r="6550" spans="1:3" x14ac:dyDescent="0.3">
      <c r="A6550" s="1">
        <v>43738.833333333336</v>
      </c>
      <c r="B6550">
        <v>10.199999999999999</v>
      </c>
      <c r="C6550">
        <v>0</v>
      </c>
    </row>
    <row r="6551" spans="1:3" x14ac:dyDescent="0.3">
      <c r="A6551" s="1">
        <v>43738.875</v>
      </c>
      <c r="B6551">
        <v>9.6999999999999993</v>
      </c>
      <c r="C6551">
        <v>0</v>
      </c>
    </row>
    <row r="6552" spans="1:3" x14ac:dyDescent="0.3">
      <c r="A6552" s="1">
        <v>43738.916666666664</v>
      </c>
      <c r="B6552">
        <v>9.3000000000000007</v>
      </c>
      <c r="C6552">
        <v>0</v>
      </c>
    </row>
    <row r="6553" spans="1:3" x14ac:dyDescent="0.3">
      <c r="A6553" s="1">
        <v>43738.958333333336</v>
      </c>
      <c r="B6553">
        <v>8.5</v>
      </c>
      <c r="C6553">
        <v>0</v>
      </c>
    </row>
    <row r="6554" spans="1:3" x14ac:dyDescent="0.3">
      <c r="A6554" s="1">
        <v>43739</v>
      </c>
      <c r="B6554">
        <v>8.6999999999999993</v>
      </c>
      <c r="C6554">
        <v>0</v>
      </c>
    </row>
    <row r="6555" spans="1:3" x14ac:dyDescent="0.3">
      <c r="A6555" s="1">
        <v>43739.041666666664</v>
      </c>
      <c r="B6555">
        <v>8.8000000000000007</v>
      </c>
      <c r="C6555">
        <v>0</v>
      </c>
    </row>
    <row r="6556" spans="1:3" x14ac:dyDescent="0.3">
      <c r="A6556" s="1">
        <v>43739.083333333336</v>
      </c>
      <c r="B6556">
        <v>8.6</v>
      </c>
      <c r="C6556">
        <v>0</v>
      </c>
    </row>
    <row r="6557" spans="1:3" x14ac:dyDescent="0.3">
      <c r="A6557" s="1">
        <v>43739.125</v>
      </c>
      <c r="B6557">
        <v>7.9</v>
      </c>
      <c r="C6557">
        <v>0</v>
      </c>
    </row>
    <row r="6558" spans="1:3" x14ac:dyDescent="0.3">
      <c r="A6558" s="1">
        <v>43739.166666666664</v>
      </c>
      <c r="B6558">
        <v>7.1</v>
      </c>
      <c r="C6558">
        <v>0</v>
      </c>
    </row>
    <row r="6559" spans="1:3" x14ac:dyDescent="0.3">
      <c r="A6559" s="1">
        <v>43739.208333333336</v>
      </c>
      <c r="B6559">
        <v>6.8</v>
      </c>
      <c r="C6559">
        <v>0</v>
      </c>
    </row>
    <row r="6560" spans="1:3" x14ac:dyDescent="0.3">
      <c r="A6560" s="1">
        <v>43739.25</v>
      </c>
      <c r="B6560">
        <v>6.7</v>
      </c>
      <c r="C6560">
        <v>0</v>
      </c>
    </row>
    <row r="6561" spans="1:3" x14ac:dyDescent="0.3">
      <c r="A6561" s="1">
        <v>43739.291666666664</v>
      </c>
      <c r="B6561">
        <v>7.2</v>
      </c>
      <c r="C6561">
        <v>0</v>
      </c>
    </row>
    <row r="6562" spans="1:3" x14ac:dyDescent="0.3">
      <c r="A6562" s="1">
        <v>43739.333333333336</v>
      </c>
      <c r="B6562">
        <v>8.8000000000000007</v>
      </c>
      <c r="C6562">
        <v>0</v>
      </c>
    </row>
    <row r="6563" spans="1:3" x14ac:dyDescent="0.3">
      <c r="A6563" s="1">
        <v>43739.375</v>
      </c>
      <c r="B6563">
        <v>10.7</v>
      </c>
      <c r="C6563">
        <v>0</v>
      </c>
    </row>
    <row r="6564" spans="1:3" x14ac:dyDescent="0.3">
      <c r="A6564" s="1">
        <v>43739.416666666664</v>
      </c>
      <c r="B6564">
        <v>12.3</v>
      </c>
      <c r="C6564">
        <v>0</v>
      </c>
    </row>
    <row r="6565" spans="1:3" x14ac:dyDescent="0.3">
      <c r="A6565" s="1">
        <v>43739.458333333336</v>
      </c>
      <c r="B6565">
        <v>13.3</v>
      </c>
      <c r="C6565">
        <v>0</v>
      </c>
    </row>
    <row r="6566" spans="1:3" x14ac:dyDescent="0.3">
      <c r="A6566" s="1">
        <v>43739.5</v>
      </c>
      <c r="B6566">
        <v>14.3</v>
      </c>
      <c r="C6566">
        <v>0</v>
      </c>
    </row>
    <row r="6567" spans="1:3" x14ac:dyDescent="0.3">
      <c r="A6567" s="1">
        <v>43739.541666666664</v>
      </c>
      <c r="B6567">
        <v>15</v>
      </c>
      <c r="C6567">
        <v>0</v>
      </c>
    </row>
    <row r="6568" spans="1:3" x14ac:dyDescent="0.3">
      <c r="A6568" s="1">
        <v>43739.583333333336</v>
      </c>
      <c r="B6568">
        <v>14.7</v>
      </c>
      <c r="C6568">
        <v>0</v>
      </c>
    </row>
    <row r="6569" spans="1:3" x14ac:dyDescent="0.3">
      <c r="A6569" s="1">
        <v>43739.625</v>
      </c>
      <c r="B6569">
        <v>14.7</v>
      </c>
      <c r="C6569">
        <v>0</v>
      </c>
    </row>
    <row r="6570" spans="1:3" x14ac:dyDescent="0.3">
      <c r="A6570" s="1">
        <v>43739.666666666664</v>
      </c>
      <c r="B6570">
        <v>13.8</v>
      </c>
      <c r="C6570">
        <v>0</v>
      </c>
    </row>
    <row r="6571" spans="1:3" x14ac:dyDescent="0.3">
      <c r="A6571" s="1">
        <v>43739.708333333336</v>
      </c>
      <c r="B6571">
        <v>13.5</v>
      </c>
      <c r="C6571">
        <v>0</v>
      </c>
    </row>
    <row r="6572" spans="1:3" x14ac:dyDescent="0.3">
      <c r="A6572" s="1">
        <v>43739.75</v>
      </c>
      <c r="B6572">
        <v>13.6</v>
      </c>
      <c r="C6572">
        <v>0</v>
      </c>
    </row>
    <row r="6573" spans="1:3" x14ac:dyDescent="0.3">
      <c r="A6573" s="1">
        <v>43739.791666666664</v>
      </c>
      <c r="B6573">
        <v>13.7</v>
      </c>
      <c r="C6573">
        <v>0</v>
      </c>
    </row>
    <row r="6574" spans="1:3" x14ac:dyDescent="0.3">
      <c r="A6574" s="1">
        <v>43739.833333333336</v>
      </c>
      <c r="B6574">
        <v>13.8</v>
      </c>
      <c r="C6574">
        <v>0</v>
      </c>
    </row>
    <row r="6575" spans="1:3" x14ac:dyDescent="0.3">
      <c r="A6575" s="1">
        <v>43739.875</v>
      </c>
      <c r="B6575">
        <v>13.8</v>
      </c>
      <c r="C6575">
        <v>0</v>
      </c>
    </row>
    <row r="6576" spans="1:3" x14ac:dyDescent="0.3">
      <c r="A6576" s="1">
        <v>43739.916666666664</v>
      </c>
      <c r="B6576">
        <v>13.7</v>
      </c>
      <c r="C6576">
        <v>0</v>
      </c>
    </row>
    <row r="6577" spans="1:3" x14ac:dyDescent="0.3">
      <c r="A6577" s="1">
        <v>43739.958333333336</v>
      </c>
      <c r="B6577">
        <v>13.5</v>
      </c>
      <c r="C6577">
        <v>0</v>
      </c>
    </row>
    <row r="6578" spans="1:3" x14ac:dyDescent="0.3">
      <c r="A6578" s="1">
        <v>43740</v>
      </c>
      <c r="B6578">
        <v>13.4</v>
      </c>
      <c r="C6578">
        <v>0</v>
      </c>
    </row>
    <row r="6579" spans="1:3" x14ac:dyDescent="0.3">
      <c r="A6579" s="1">
        <v>43740.041666666664</v>
      </c>
      <c r="B6579">
        <v>13.3</v>
      </c>
      <c r="C6579">
        <v>0</v>
      </c>
    </row>
    <row r="6580" spans="1:3" x14ac:dyDescent="0.3">
      <c r="A6580" s="1">
        <v>43740.083333333336</v>
      </c>
      <c r="B6580">
        <v>13.3</v>
      </c>
      <c r="C6580">
        <v>0</v>
      </c>
    </row>
    <row r="6581" spans="1:3" x14ac:dyDescent="0.3">
      <c r="A6581" s="1">
        <v>43740.125</v>
      </c>
      <c r="B6581">
        <v>13.5</v>
      </c>
      <c r="C6581">
        <v>0</v>
      </c>
    </row>
    <row r="6582" spans="1:3" x14ac:dyDescent="0.3">
      <c r="A6582" s="1">
        <v>43740.166666666664</v>
      </c>
      <c r="B6582">
        <v>13.3</v>
      </c>
      <c r="C6582">
        <v>0</v>
      </c>
    </row>
    <row r="6583" spans="1:3" x14ac:dyDescent="0.3">
      <c r="A6583" s="1">
        <v>43740.208333333336</v>
      </c>
      <c r="B6583">
        <v>13.4</v>
      </c>
      <c r="C6583">
        <v>0</v>
      </c>
    </row>
    <row r="6584" spans="1:3" x14ac:dyDescent="0.3">
      <c r="A6584" s="1">
        <v>43740.25</v>
      </c>
      <c r="B6584">
        <v>13.5</v>
      </c>
      <c r="C6584">
        <v>0</v>
      </c>
    </row>
    <row r="6585" spans="1:3" x14ac:dyDescent="0.3">
      <c r="A6585" s="1">
        <v>43740.291666666664</v>
      </c>
      <c r="B6585">
        <v>13.5</v>
      </c>
      <c r="C6585">
        <v>0</v>
      </c>
    </row>
    <row r="6586" spans="1:3" x14ac:dyDescent="0.3">
      <c r="A6586" s="1">
        <v>43740.333333333336</v>
      </c>
      <c r="B6586">
        <v>14.2</v>
      </c>
      <c r="C6586">
        <v>0</v>
      </c>
    </row>
    <row r="6587" spans="1:3" x14ac:dyDescent="0.3">
      <c r="A6587" s="1">
        <v>43740.375</v>
      </c>
      <c r="B6587">
        <v>13.8</v>
      </c>
      <c r="C6587">
        <v>0</v>
      </c>
    </row>
    <row r="6588" spans="1:3" x14ac:dyDescent="0.3">
      <c r="A6588" s="1">
        <v>43740.416666666664</v>
      </c>
      <c r="B6588">
        <v>13.5</v>
      </c>
      <c r="C6588">
        <v>0</v>
      </c>
    </row>
    <row r="6589" spans="1:3" x14ac:dyDescent="0.3">
      <c r="A6589" s="1">
        <v>43740.458333333336</v>
      </c>
      <c r="B6589">
        <v>12.8</v>
      </c>
      <c r="C6589">
        <v>0</v>
      </c>
    </row>
    <row r="6590" spans="1:3" x14ac:dyDescent="0.3">
      <c r="A6590" s="1">
        <v>43740.5</v>
      </c>
      <c r="B6590">
        <v>12.3</v>
      </c>
      <c r="C6590">
        <v>0</v>
      </c>
    </row>
    <row r="6591" spans="1:3" x14ac:dyDescent="0.3">
      <c r="A6591" s="1">
        <v>43740.541666666664</v>
      </c>
      <c r="B6591">
        <v>12.1</v>
      </c>
      <c r="C6591">
        <v>0</v>
      </c>
    </row>
    <row r="6592" spans="1:3" x14ac:dyDescent="0.3">
      <c r="A6592" s="1">
        <v>43740.583333333336</v>
      </c>
      <c r="B6592">
        <v>12.1</v>
      </c>
      <c r="C6592">
        <v>0.1</v>
      </c>
    </row>
    <row r="6593" spans="1:3" x14ac:dyDescent="0.3">
      <c r="A6593" s="1">
        <v>43740.625</v>
      </c>
      <c r="B6593">
        <v>11.4</v>
      </c>
      <c r="C6593">
        <v>1.8</v>
      </c>
    </row>
    <row r="6594" spans="1:3" x14ac:dyDescent="0.3">
      <c r="A6594" s="1">
        <v>43740.666666666664</v>
      </c>
      <c r="B6594">
        <v>10.6</v>
      </c>
      <c r="C6594">
        <v>0.3</v>
      </c>
    </row>
    <row r="6595" spans="1:3" x14ac:dyDescent="0.3">
      <c r="A6595" s="1">
        <v>43740.708333333336</v>
      </c>
      <c r="B6595">
        <v>10.6</v>
      </c>
      <c r="C6595">
        <v>1.1000000000000001</v>
      </c>
    </row>
    <row r="6596" spans="1:3" x14ac:dyDescent="0.3">
      <c r="A6596" s="1">
        <v>43740.75</v>
      </c>
      <c r="B6596">
        <v>10</v>
      </c>
      <c r="C6596">
        <v>2</v>
      </c>
    </row>
    <row r="6597" spans="1:3" x14ac:dyDescent="0.3">
      <c r="A6597" s="1">
        <v>43740.791666666664</v>
      </c>
      <c r="B6597">
        <v>7.6</v>
      </c>
      <c r="C6597">
        <v>1.8</v>
      </c>
    </row>
    <row r="6598" spans="1:3" x14ac:dyDescent="0.3">
      <c r="A6598" s="1">
        <v>43740.833333333336</v>
      </c>
      <c r="B6598">
        <v>6.8</v>
      </c>
      <c r="C6598">
        <v>1.1000000000000001</v>
      </c>
    </row>
    <row r="6599" spans="1:3" x14ac:dyDescent="0.3">
      <c r="A6599" s="1">
        <v>43740.875</v>
      </c>
      <c r="B6599">
        <v>6.2</v>
      </c>
      <c r="C6599">
        <v>1.6</v>
      </c>
    </row>
    <row r="6600" spans="1:3" x14ac:dyDescent="0.3">
      <c r="A6600" s="1">
        <v>43740.916666666664</v>
      </c>
      <c r="B6600">
        <v>5.6</v>
      </c>
      <c r="C6600">
        <v>1.5</v>
      </c>
    </row>
    <row r="6601" spans="1:3" x14ac:dyDescent="0.3">
      <c r="A6601" s="1">
        <v>43740.958333333336</v>
      </c>
      <c r="B6601">
        <v>5.4</v>
      </c>
      <c r="C6601">
        <v>1.2</v>
      </c>
    </row>
    <row r="6602" spans="1:3" x14ac:dyDescent="0.3">
      <c r="A6602" s="1">
        <v>43741</v>
      </c>
      <c r="B6602">
        <v>4.8</v>
      </c>
      <c r="C6602">
        <v>0.7</v>
      </c>
    </row>
    <row r="6603" spans="1:3" x14ac:dyDescent="0.3">
      <c r="A6603" s="1">
        <v>43741.041666666664</v>
      </c>
      <c r="B6603">
        <v>4.3</v>
      </c>
      <c r="C6603">
        <v>0.4</v>
      </c>
    </row>
    <row r="6604" spans="1:3" x14ac:dyDescent="0.3">
      <c r="A6604" s="1">
        <v>43741.083333333336</v>
      </c>
      <c r="B6604">
        <v>3.9</v>
      </c>
      <c r="C6604">
        <v>0.2</v>
      </c>
    </row>
    <row r="6605" spans="1:3" x14ac:dyDescent="0.3">
      <c r="A6605" s="1">
        <v>43741.125</v>
      </c>
      <c r="B6605">
        <v>3.8</v>
      </c>
      <c r="C6605">
        <v>0</v>
      </c>
    </row>
    <row r="6606" spans="1:3" x14ac:dyDescent="0.3">
      <c r="A6606" s="1">
        <v>43741.166666666664</v>
      </c>
      <c r="B6606">
        <v>3.7</v>
      </c>
      <c r="C6606">
        <v>0</v>
      </c>
    </row>
    <row r="6607" spans="1:3" x14ac:dyDescent="0.3">
      <c r="A6607" s="1">
        <v>43741.208333333336</v>
      </c>
      <c r="B6607">
        <v>3.6</v>
      </c>
      <c r="C6607">
        <v>0</v>
      </c>
    </row>
    <row r="6608" spans="1:3" x14ac:dyDescent="0.3">
      <c r="A6608" s="1">
        <v>43741.25</v>
      </c>
      <c r="B6608">
        <v>3.4</v>
      </c>
      <c r="C6608">
        <v>0</v>
      </c>
    </row>
    <row r="6609" spans="1:3" x14ac:dyDescent="0.3">
      <c r="A6609" s="1">
        <v>43741.291666666664</v>
      </c>
      <c r="B6609">
        <v>3.2</v>
      </c>
      <c r="C6609">
        <v>0</v>
      </c>
    </row>
    <row r="6610" spans="1:3" x14ac:dyDescent="0.3">
      <c r="A6610" s="1">
        <v>43741.333333333336</v>
      </c>
      <c r="B6610">
        <v>3.2</v>
      </c>
      <c r="C6610">
        <v>0</v>
      </c>
    </row>
    <row r="6611" spans="1:3" x14ac:dyDescent="0.3">
      <c r="A6611" s="1">
        <v>43741.375</v>
      </c>
      <c r="B6611">
        <v>4</v>
      </c>
      <c r="C6611">
        <v>0</v>
      </c>
    </row>
    <row r="6612" spans="1:3" x14ac:dyDescent="0.3">
      <c r="A6612" s="1">
        <v>43741.416666666664</v>
      </c>
      <c r="B6612">
        <v>6.3</v>
      </c>
      <c r="C6612">
        <v>0</v>
      </c>
    </row>
    <row r="6613" spans="1:3" x14ac:dyDescent="0.3">
      <c r="A6613" s="1">
        <v>43741.458333333336</v>
      </c>
      <c r="B6613">
        <v>7.5</v>
      </c>
      <c r="C6613">
        <v>0</v>
      </c>
    </row>
    <row r="6614" spans="1:3" x14ac:dyDescent="0.3">
      <c r="A6614" s="1">
        <v>43741.5</v>
      </c>
      <c r="B6614">
        <v>6.5</v>
      </c>
      <c r="C6614">
        <v>0</v>
      </c>
    </row>
    <row r="6615" spans="1:3" x14ac:dyDescent="0.3">
      <c r="A6615" s="1">
        <v>43741.541666666664</v>
      </c>
      <c r="B6615">
        <v>6.1</v>
      </c>
      <c r="C6615">
        <v>0</v>
      </c>
    </row>
    <row r="6616" spans="1:3" x14ac:dyDescent="0.3">
      <c r="A6616" s="1">
        <v>43741.583333333336</v>
      </c>
      <c r="B6616">
        <v>5.6</v>
      </c>
      <c r="C6616">
        <v>0</v>
      </c>
    </row>
    <row r="6617" spans="1:3" x14ac:dyDescent="0.3">
      <c r="A6617" s="1">
        <v>43741.625</v>
      </c>
      <c r="B6617">
        <v>5.8</v>
      </c>
      <c r="C6617">
        <v>0</v>
      </c>
    </row>
    <row r="6618" spans="1:3" x14ac:dyDescent="0.3">
      <c r="A6618" s="1">
        <v>43741.666666666664</v>
      </c>
      <c r="B6618">
        <v>5.3</v>
      </c>
      <c r="C6618">
        <v>0</v>
      </c>
    </row>
    <row r="6619" spans="1:3" x14ac:dyDescent="0.3">
      <c r="A6619" s="1">
        <v>43741.708333333336</v>
      </c>
      <c r="B6619">
        <v>5.2</v>
      </c>
      <c r="C6619">
        <v>0</v>
      </c>
    </row>
    <row r="6620" spans="1:3" x14ac:dyDescent="0.3">
      <c r="A6620" s="1">
        <v>43741.75</v>
      </c>
      <c r="B6620">
        <v>5</v>
      </c>
      <c r="C6620">
        <v>0</v>
      </c>
    </row>
    <row r="6621" spans="1:3" x14ac:dyDescent="0.3">
      <c r="A6621" s="1">
        <v>43741.791666666664</v>
      </c>
      <c r="B6621">
        <v>4.5</v>
      </c>
      <c r="C6621">
        <v>0</v>
      </c>
    </row>
    <row r="6622" spans="1:3" x14ac:dyDescent="0.3">
      <c r="A6622" s="1">
        <v>43741.833333333336</v>
      </c>
      <c r="B6622">
        <v>4.2</v>
      </c>
      <c r="C6622">
        <v>0</v>
      </c>
    </row>
    <row r="6623" spans="1:3" x14ac:dyDescent="0.3">
      <c r="A6623" s="1">
        <v>43741.875</v>
      </c>
      <c r="B6623">
        <v>4.0999999999999996</v>
      </c>
      <c r="C6623">
        <v>0</v>
      </c>
    </row>
    <row r="6624" spans="1:3" x14ac:dyDescent="0.3">
      <c r="A6624" s="1">
        <v>43741.916666666664</v>
      </c>
      <c r="B6624">
        <v>4.2</v>
      </c>
      <c r="C6624">
        <v>0</v>
      </c>
    </row>
    <row r="6625" spans="1:3" x14ac:dyDescent="0.3">
      <c r="A6625" s="1">
        <v>43741.958333333336</v>
      </c>
      <c r="B6625">
        <v>4</v>
      </c>
      <c r="C6625">
        <v>0</v>
      </c>
    </row>
    <row r="6626" spans="1:3" x14ac:dyDescent="0.3">
      <c r="A6626" s="1">
        <v>43742</v>
      </c>
      <c r="B6626">
        <v>4</v>
      </c>
      <c r="C6626">
        <v>0</v>
      </c>
    </row>
    <row r="6627" spans="1:3" x14ac:dyDescent="0.3">
      <c r="A6627" s="1">
        <v>43742.041666666664</v>
      </c>
      <c r="B6627">
        <v>3.9</v>
      </c>
      <c r="C6627">
        <v>0</v>
      </c>
    </row>
    <row r="6628" spans="1:3" x14ac:dyDescent="0.3">
      <c r="A6628" s="1">
        <v>43742.083333333336</v>
      </c>
      <c r="B6628">
        <v>3.9</v>
      </c>
      <c r="C6628">
        <v>0.1</v>
      </c>
    </row>
    <row r="6629" spans="1:3" x14ac:dyDescent="0.3">
      <c r="A6629" s="1">
        <v>43742.125</v>
      </c>
      <c r="B6629">
        <v>3.7</v>
      </c>
      <c r="C6629">
        <v>0</v>
      </c>
    </row>
    <row r="6630" spans="1:3" x14ac:dyDescent="0.3">
      <c r="A6630" s="1">
        <v>43742.166666666664</v>
      </c>
      <c r="B6630">
        <v>3.6</v>
      </c>
      <c r="C6630">
        <v>0.1</v>
      </c>
    </row>
    <row r="6631" spans="1:3" x14ac:dyDescent="0.3">
      <c r="A6631" s="1">
        <v>43742.208333333336</v>
      </c>
      <c r="B6631">
        <v>3.4</v>
      </c>
      <c r="C6631">
        <v>0</v>
      </c>
    </row>
    <row r="6632" spans="1:3" x14ac:dyDescent="0.3">
      <c r="A6632" s="1">
        <v>43742.25</v>
      </c>
      <c r="B6632">
        <v>3.6</v>
      </c>
      <c r="C6632">
        <v>0</v>
      </c>
    </row>
    <row r="6633" spans="1:3" x14ac:dyDescent="0.3">
      <c r="A6633" s="1">
        <v>43742.291666666664</v>
      </c>
      <c r="B6633">
        <v>4.4000000000000004</v>
      </c>
      <c r="C6633">
        <v>0</v>
      </c>
    </row>
    <row r="6634" spans="1:3" x14ac:dyDescent="0.3">
      <c r="A6634" s="1">
        <v>43742.333333333336</v>
      </c>
      <c r="B6634">
        <v>5.0999999999999996</v>
      </c>
      <c r="C6634">
        <v>0</v>
      </c>
    </row>
    <row r="6635" spans="1:3" x14ac:dyDescent="0.3">
      <c r="A6635" s="1">
        <v>43742.375</v>
      </c>
      <c r="B6635">
        <v>6</v>
      </c>
      <c r="C6635">
        <v>0</v>
      </c>
    </row>
    <row r="6636" spans="1:3" x14ac:dyDescent="0.3">
      <c r="A6636" s="1">
        <v>43742.416666666664</v>
      </c>
      <c r="B6636">
        <v>6.4</v>
      </c>
      <c r="C6636">
        <v>0</v>
      </c>
    </row>
    <row r="6637" spans="1:3" x14ac:dyDescent="0.3">
      <c r="A6637" s="1">
        <v>43742.458333333336</v>
      </c>
      <c r="B6637">
        <v>7.4</v>
      </c>
      <c r="C6637">
        <v>0</v>
      </c>
    </row>
    <row r="6638" spans="1:3" x14ac:dyDescent="0.3">
      <c r="A6638" s="1">
        <v>43742.5</v>
      </c>
      <c r="B6638">
        <v>7.5</v>
      </c>
      <c r="C6638">
        <v>0</v>
      </c>
    </row>
    <row r="6639" spans="1:3" x14ac:dyDescent="0.3">
      <c r="A6639" s="1">
        <v>43742.541666666664</v>
      </c>
      <c r="B6639">
        <v>8.1</v>
      </c>
      <c r="C6639">
        <v>0</v>
      </c>
    </row>
    <row r="6640" spans="1:3" x14ac:dyDescent="0.3">
      <c r="A6640" s="1">
        <v>43742.583333333336</v>
      </c>
      <c r="B6640">
        <v>7.6</v>
      </c>
      <c r="C6640">
        <v>0</v>
      </c>
    </row>
    <row r="6641" spans="1:3" x14ac:dyDescent="0.3">
      <c r="A6641" s="1">
        <v>43742.625</v>
      </c>
      <c r="B6641">
        <v>7.3</v>
      </c>
      <c r="C6641">
        <v>0</v>
      </c>
    </row>
    <row r="6642" spans="1:3" x14ac:dyDescent="0.3">
      <c r="A6642" s="1">
        <v>43742.666666666664</v>
      </c>
      <c r="B6642">
        <v>6.3</v>
      </c>
      <c r="C6642">
        <v>0</v>
      </c>
    </row>
    <row r="6643" spans="1:3" x14ac:dyDescent="0.3">
      <c r="A6643" s="1">
        <v>43742.708333333336</v>
      </c>
      <c r="B6643">
        <v>5.7</v>
      </c>
      <c r="C6643">
        <v>0</v>
      </c>
    </row>
    <row r="6644" spans="1:3" x14ac:dyDescent="0.3">
      <c r="A6644" s="1">
        <v>43742.75</v>
      </c>
      <c r="B6644">
        <v>5.9</v>
      </c>
      <c r="C6644">
        <v>0</v>
      </c>
    </row>
    <row r="6645" spans="1:3" x14ac:dyDescent="0.3">
      <c r="A6645" s="1">
        <v>43742.791666666664</v>
      </c>
      <c r="B6645">
        <v>6.2</v>
      </c>
      <c r="C6645">
        <v>0</v>
      </c>
    </row>
    <row r="6646" spans="1:3" x14ac:dyDescent="0.3">
      <c r="A6646" s="1">
        <v>43742.833333333336</v>
      </c>
      <c r="B6646">
        <v>6.3</v>
      </c>
      <c r="C6646">
        <v>0</v>
      </c>
    </row>
    <row r="6647" spans="1:3" x14ac:dyDescent="0.3">
      <c r="A6647" s="1">
        <v>43742.875</v>
      </c>
      <c r="B6647">
        <v>6.3</v>
      </c>
      <c r="C6647">
        <v>0</v>
      </c>
    </row>
    <row r="6648" spans="1:3" x14ac:dyDescent="0.3">
      <c r="A6648" s="1">
        <v>43742.916666666664</v>
      </c>
      <c r="B6648">
        <v>6</v>
      </c>
      <c r="C6648">
        <v>0</v>
      </c>
    </row>
    <row r="6649" spans="1:3" x14ac:dyDescent="0.3">
      <c r="A6649" s="1">
        <v>43742.958333333336</v>
      </c>
      <c r="B6649">
        <v>6</v>
      </c>
      <c r="C6649">
        <v>0</v>
      </c>
    </row>
    <row r="6650" spans="1:3" x14ac:dyDescent="0.3">
      <c r="A6650" s="1">
        <v>43743</v>
      </c>
      <c r="B6650">
        <v>5.3</v>
      </c>
      <c r="C6650">
        <v>0.1</v>
      </c>
    </row>
    <row r="6651" spans="1:3" x14ac:dyDescent="0.3">
      <c r="A6651" s="1">
        <v>43743.041666666664</v>
      </c>
      <c r="B6651">
        <v>4.5</v>
      </c>
      <c r="C6651">
        <v>0.5</v>
      </c>
    </row>
    <row r="6652" spans="1:3" x14ac:dyDescent="0.3">
      <c r="A6652" s="1">
        <v>43743.083333333336</v>
      </c>
      <c r="B6652">
        <v>4.2</v>
      </c>
      <c r="C6652">
        <v>1.3</v>
      </c>
    </row>
    <row r="6653" spans="1:3" x14ac:dyDescent="0.3">
      <c r="A6653" s="1">
        <v>43743.125</v>
      </c>
      <c r="B6653">
        <v>4.2</v>
      </c>
      <c r="C6653">
        <v>1.4</v>
      </c>
    </row>
    <row r="6654" spans="1:3" x14ac:dyDescent="0.3">
      <c r="A6654" s="1">
        <v>43743.166666666664</v>
      </c>
      <c r="B6654">
        <v>4.4000000000000004</v>
      </c>
      <c r="C6654">
        <v>0.6</v>
      </c>
    </row>
    <row r="6655" spans="1:3" x14ac:dyDescent="0.3">
      <c r="A6655" s="1">
        <v>43743.208333333336</v>
      </c>
      <c r="B6655">
        <v>4.4000000000000004</v>
      </c>
      <c r="C6655">
        <v>0.6</v>
      </c>
    </row>
    <row r="6656" spans="1:3" x14ac:dyDescent="0.3">
      <c r="A6656" s="1">
        <v>43743.25</v>
      </c>
      <c r="B6656">
        <v>4.4000000000000004</v>
      </c>
      <c r="C6656">
        <v>0.3</v>
      </c>
    </row>
    <row r="6657" spans="1:3" x14ac:dyDescent="0.3">
      <c r="A6657" s="1">
        <v>43743.291666666664</v>
      </c>
      <c r="B6657">
        <v>4.5999999999999996</v>
      </c>
      <c r="C6657">
        <v>0.3</v>
      </c>
    </row>
    <row r="6658" spans="1:3" x14ac:dyDescent="0.3">
      <c r="A6658" s="1">
        <v>43743.333333333336</v>
      </c>
      <c r="B6658">
        <v>4.9000000000000004</v>
      </c>
      <c r="C6658">
        <v>0.1</v>
      </c>
    </row>
    <row r="6659" spans="1:3" x14ac:dyDescent="0.3">
      <c r="A6659" s="1">
        <v>43743.375</v>
      </c>
      <c r="B6659">
        <v>5.3</v>
      </c>
      <c r="C6659">
        <v>0</v>
      </c>
    </row>
    <row r="6660" spans="1:3" x14ac:dyDescent="0.3">
      <c r="A6660" s="1">
        <v>43743.416666666664</v>
      </c>
      <c r="B6660">
        <v>5.6</v>
      </c>
      <c r="C6660">
        <v>0</v>
      </c>
    </row>
    <row r="6661" spans="1:3" x14ac:dyDescent="0.3">
      <c r="A6661" s="1">
        <v>43743.458333333336</v>
      </c>
      <c r="B6661">
        <v>6.1</v>
      </c>
      <c r="C6661">
        <v>0.1</v>
      </c>
    </row>
    <row r="6662" spans="1:3" x14ac:dyDescent="0.3">
      <c r="A6662" s="1">
        <v>43743.5</v>
      </c>
      <c r="B6662">
        <v>6.1</v>
      </c>
      <c r="C6662">
        <v>0</v>
      </c>
    </row>
    <row r="6663" spans="1:3" x14ac:dyDescent="0.3">
      <c r="A6663" s="1">
        <v>43743.541666666664</v>
      </c>
      <c r="B6663">
        <v>5.9</v>
      </c>
      <c r="C6663">
        <v>0.2</v>
      </c>
    </row>
    <row r="6664" spans="1:3" x14ac:dyDescent="0.3">
      <c r="A6664" s="1">
        <v>43743.583333333336</v>
      </c>
      <c r="B6664">
        <v>6.2</v>
      </c>
      <c r="C6664">
        <v>0.2</v>
      </c>
    </row>
    <row r="6665" spans="1:3" x14ac:dyDescent="0.3">
      <c r="A6665" s="1">
        <v>43743.625</v>
      </c>
      <c r="B6665">
        <v>6.3</v>
      </c>
      <c r="C6665">
        <v>0.7</v>
      </c>
    </row>
    <row r="6666" spans="1:3" x14ac:dyDescent="0.3">
      <c r="A6666" s="1">
        <v>43743.666666666664</v>
      </c>
      <c r="B6666">
        <v>5.9</v>
      </c>
      <c r="C6666">
        <v>0.5</v>
      </c>
    </row>
    <row r="6667" spans="1:3" x14ac:dyDescent="0.3">
      <c r="A6667" s="1">
        <v>43743.708333333336</v>
      </c>
      <c r="B6667">
        <v>5.4</v>
      </c>
      <c r="C6667">
        <v>1.2</v>
      </c>
    </row>
    <row r="6668" spans="1:3" x14ac:dyDescent="0.3">
      <c r="A6668" s="1">
        <v>43743.75</v>
      </c>
      <c r="B6668">
        <v>4.9000000000000004</v>
      </c>
      <c r="C6668">
        <v>0.1</v>
      </c>
    </row>
    <row r="6669" spans="1:3" x14ac:dyDescent="0.3">
      <c r="A6669" s="1">
        <v>43743.791666666664</v>
      </c>
      <c r="B6669">
        <v>4.5</v>
      </c>
      <c r="C6669">
        <v>0.3</v>
      </c>
    </row>
    <row r="6670" spans="1:3" x14ac:dyDescent="0.3">
      <c r="A6670" s="1">
        <v>43743.833333333336</v>
      </c>
      <c r="B6670">
        <v>4</v>
      </c>
      <c r="C6670">
        <v>0.6</v>
      </c>
    </row>
    <row r="6671" spans="1:3" x14ac:dyDescent="0.3">
      <c r="A6671" s="1">
        <v>43743.875</v>
      </c>
      <c r="B6671">
        <v>3.3</v>
      </c>
      <c r="C6671">
        <v>1.3</v>
      </c>
    </row>
    <row r="6672" spans="1:3" x14ac:dyDescent="0.3">
      <c r="A6672" s="1">
        <v>43743.916666666664</v>
      </c>
      <c r="B6672">
        <v>3.1</v>
      </c>
      <c r="C6672">
        <v>0.2</v>
      </c>
    </row>
    <row r="6673" spans="1:3" x14ac:dyDescent="0.3">
      <c r="A6673" s="1">
        <v>43743.958333333336</v>
      </c>
      <c r="B6673">
        <v>3</v>
      </c>
      <c r="C6673">
        <v>0</v>
      </c>
    </row>
    <row r="6674" spans="1:3" x14ac:dyDescent="0.3">
      <c r="A6674" s="1">
        <v>43744</v>
      </c>
      <c r="B6674">
        <v>2.9</v>
      </c>
      <c r="C6674">
        <v>0</v>
      </c>
    </row>
    <row r="6675" spans="1:3" x14ac:dyDescent="0.3">
      <c r="A6675" s="1">
        <v>43744.041666666664</v>
      </c>
      <c r="B6675">
        <v>2.8</v>
      </c>
      <c r="C6675">
        <v>0</v>
      </c>
    </row>
    <row r="6676" spans="1:3" x14ac:dyDescent="0.3">
      <c r="A6676" s="1">
        <v>43744.083333333336</v>
      </c>
      <c r="B6676">
        <v>2.7</v>
      </c>
      <c r="C6676">
        <v>0</v>
      </c>
    </row>
    <row r="6677" spans="1:3" x14ac:dyDescent="0.3">
      <c r="A6677" s="1">
        <v>43744.125</v>
      </c>
      <c r="B6677">
        <v>2.4</v>
      </c>
      <c r="C6677">
        <v>0</v>
      </c>
    </row>
    <row r="6678" spans="1:3" x14ac:dyDescent="0.3">
      <c r="A6678" s="1">
        <v>43744.166666666664</v>
      </c>
      <c r="B6678">
        <v>2.1</v>
      </c>
      <c r="C6678">
        <v>0</v>
      </c>
    </row>
    <row r="6679" spans="1:3" x14ac:dyDescent="0.3">
      <c r="A6679" s="1">
        <v>43744.208333333336</v>
      </c>
      <c r="B6679">
        <v>1.7</v>
      </c>
      <c r="C6679">
        <v>0</v>
      </c>
    </row>
    <row r="6680" spans="1:3" x14ac:dyDescent="0.3">
      <c r="A6680" s="1">
        <v>43744.25</v>
      </c>
      <c r="B6680">
        <v>1.5</v>
      </c>
      <c r="C6680">
        <v>0</v>
      </c>
    </row>
    <row r="6681" spans="1:3" x14ac:dyDescent="0.3">
      <c r="A6681" s="1">
        <v>43744.291666666664</v>
      </c>
      <c r="B6681">
        <v>1.4</v>
      </c>
      <c r="C6681">
        <v>0</v>
      </c>
    </row>
    <row r="6682" spans="1:3" x14ac:dyDescent="0.3">
      <c r="A6682" s="1">
        <v>43744.333333333336</v>
      </c>
      <c r="B6682">
        <v>1.4</v>
      </c>
      <c r="C6682">
        <v>0</v>
      </c>
    </row>
    <row r="6683" spans="1:3" x14ac:dyDescent="0.3">
      <c r="A6683" s="1">
        <v>43744.375</v>
      </c>
      <c r="B6683">
        <v>1.7</v>
      </c>
      <c r="C6683">
        <v>0</v>
      </c>
    </row>
    <row r="6684" spans="1:3" x14ac:dyDescent="0.3">
      <c r="A6684" s="1">
        <v>43744.416666666664</v>
      </c>
      <c r="B6684">
        <v>1.8</v>
      </c>
      <c r="C6684">
        <v>0.1</v>
      </c>
    </row>
    <row r="6685" spans="1:3" x14ac:dyDescent="0.3">
      <c r="A6685" s="1">
        <v>43744.458333333336</v>
      </c>
      <c r="B6685">
        <v>1.6</v>
      </c>
      <c r="C6685">
        <v>0.3</v>
      </c>
    </row>
    <row r="6686" spans="1:3" x14ac:dyDescent="0.3">
      <c r="A6686" s="1">
        <v>43744.5</v>
      </c>
      <c r="B6686">
        <v>2.4</v>
      </c>
      <c r="C6686">
        <v>0</v>
      </c>
    </row>
    <row r="6687" spans="1:3" x14ac:dyDescent="0.3">
      <c r="A6687" s="1">
        <v>43744.541666666664</v>
      </c>
      <c r="B6687">
        <v>2.2000000000000002</v>
      </c>
      <c r="C6687">
        <v>0</v>
      </c>
    </row>
    <row r="6688" spans="1:3" x14ac:dyDescent="0.3">
      <c r="A6688" s="1">
        <v>43744.583333333336</v>
      </c>
      <c r="B6688">
        <v>2.7</v>
      </c>
      <c r="C6688">
        <v>0</v>
      </c>
    </row>
    <row r="6689" spans="1:3" x14ac:dyDescent="0.3">
      <c r="A6689" s="1">
        <v>43744.625</v>
      </c>
      <c r="B6689">
        <v>3</v>
      </c>
      <c r="C6689">
        <v>0</v>
      </c>
    </row>
    <row r="6690" spans="1:3" x14ac:dyDescent="0.3">
      <c r="A6690" s="1">
        <v>43744.666666666664</v>
      </c>
      <c r="B6690">
        <v>2.2000000000000002</v>
      </c>
      <c r="C6690">
        <v>0</v>
      </c>
    </row>
    <row r="6691" spans="1:3" x14ac:dyDescent="0.3">
      <c r="A6691" s="1">
        <v>43744.708333333336</v>
      </c>
      <c r="B6691">
        <v>1.4</v>
      </c>
      <c r="C6691">
        <v>0</v>
      </c>
    </row>
    <row r="6692" spans="1:3" x14ac:dyDescent="0.3">
      <c r="A6692" s="1">
        <v>43744.75</v>
      </c>
      <c r="B6692">
        <v>1.4</v>
      </c>
      <c r="C6692">
        <v>0</v>
      </c>
    </row>
    <row r="6693" spans="1:3" x14ac:dyDescent="0.3">
      <c r="A6693" s="1">
        <v>43744.791666666664</v>
      </c>
      <c r="B6693">
        <v>0.9</v>
      </c>
      <c r="C6693">
        <v>0</v>
      </c>
    </row>
    <row r="6694" spans="1:3" x14ac:dyDescent="0.3">
      <c r="A6694" s="1">
        <v>43744.833333333336</v>
      </c>
      <c r="B6694">
        <v>0.2</v>
      </c>
      <c r="C6694">
        <v>0</v>
      </c>
    </row>
    <row r="6695" spans="1:3" x14ac:dyDescent="0.3">
      <c r="A6695" s="1">
        <v>43744.875</v>
      </c>
      <c r="B6695">
        <v>0</v>
      </c>
      <c r="C6695">
        <v>0</v>
      </c>
    </row>
    <row r="6696" spans="1:3" x14ac:dyDescent="0.3">
      <c r="A6696" s="1">
        <v>43744.916666666664</v>
      </c>
      <c r="B6696">
        <v>-0.4</v>
      </c>
      <c r="C6696">
        <v>0</v>
      </c>
    </row>
    <row r="6697" spans="1:3" x14ac:dyDescent="0.3">
      <c r="A6697" s="1">
        <v>43744.958333333336</v>
      </c>
      <c r="B6697">
        <v>-0.3</v>
      </c>
      <c r="C6697">
        <v>0</v>
      </c>
    </row>
    <row r="6698" spans="1:3" x14ac:dyDescent="0.3">
      <c r="A6698" s="1">
        <v>43745</v>
      </c>
      <c r="B6698">
        <v>-0.9</v>
      </c>
      <c r="C6698">
        <v>0</v>
      </c>
    </row>
    <row r="6699" spans="1:3" x14ac:dyDescent="0.3">
      <c r="A6699" s="1">
        <v>43745.041666666664</v>
      </c>
      <c r="B6699">
        <v>-1.1000000000000001</v>
      </c>
      <c r="C6699">
        <v>0</v>
      </c>
    </row>
    <row r="6700" spans="1:3" x14ac:dyDescent="0.3">
      <c r="A6700" s="1">
        <v>43745.083333333336</v>
      </c>
      <c r="B6700">
        <v>-1.2</v>
      </c>
      <c r="C6700">
        <v>0</v>
      </c>
    </row>
    <row r="6701" spans="1:3" x14ac:dyDescent="0.3">
      <c r="A6701" s="1">
        <v>43745.125</v>
      </c>
      <c r="B6701">
        <v>-1.4</v>
      </c>
      <c r="C6701">
        <v>0</v>
      </c>
    </row>
    <row r="6702" spans="1:3" x14ac:dyDescent="0.3">
      <c r="A6702" s="1">
        <v>43745.166666666664</v>
      </c>
      <c r="B6702">
        <v>-1.1000000000000001</v>
      </c>
      <c r="C6702">
        <v>0</v>
      </c>
    </row>
    <row r="6703" spans="1:3" x14ac:dyDescent="0.3">
      <c r="A6703" s="1">
        <v>43745.208333333336</v>
      </c>
      <c r="B6703">
        <v>-1.2</v>
      </c>
      <c r="C6703">
        <v>0</v>
      </c>
    </row>
    <row r="6704" spans="1:3" x14ac:dyDescent="0.3">
      <c r="A6704" s="1">
        <v>43745.25</v>
      </c>
      <c r="B6704">
        <v>-0.7</v>
      </c>
      <c r="C6704">
        <v>0</v>
      </c>
    </row>
    <row r="6705" spans="1:3" x14ac:dyDescent="0.3">
      <c r="A6705" s="1">
        <v>43745.291666666664</v>
      </c>
      <c r="B6705">
        <v>0.1</v>
      </c>
      <c r="C6705">
        <v>0</v>
      </c>
    </row>
    <row r="6706" spans="1:3" x14ac:dyDescent="0.3">
      <c r="A6706" s="1">
        <v>43745.333333333336</v>
      </c>
      <c r="B6706">
        <v>2.2999999999999998</v>
      </c>
      <c r="C6706">
        <v>0</v>
      </c>
    </row>
    <row r="6707" spans="1:3" x14ac:dyDescent="0.3">
      <c r="A6707" s="1">
        <v>43745.375</v>
      </c>
      <c r="B6707">
        <v>3.4</v>
      </c>
      <c r="C6707">
        <v>0</v>
      </c>
    </row>
    <row r="6708" spans="1:3" x14ac:dyDescent="0.3">
      <c r="A6708" s="1">
        <v>43745.416666666664</v>
      </c>
      <c r="B6708">
        <v>4.0999999999999996</v>
      </c>
      <c r="C6708">
        <v>0</v>
      </c>
    </row>
    <row r="6709" spans="1:3" x14ac:dyDescent="0.3">
      <c r="A6709" s="1">
        <v>43745.458333333336</v>
      </c>
      <c r="B6709">
        <v>4.4000000000000004</v>
      </c>
      <c r="C6709">
        <v>0</v>
      </c>
    </row>
    <row r="6710" spans="1:3" x14ac:dyDescent="0.3">
      <c r="A6710" s="1">
        <v>43745.5</v>
      </c>
      <c r="B6710">
        <v>4.8</v>
      </c>
      <c r="C6710">
        <v>0</v>
      </c>
    </row>
    <row r="6711" spans="1:3" x14ac:dyDescent="0.3">
      <c r="A6711" s="1">
        <v>43745.541666666664</v>
      </c>
      <c r="B6711">
        <v>4.8</v>
      </c>
      <c r="C6711">
        <v>0</v>
      </c>
    </row>
    <row r="6712" spans="1:3" x14ac:dyDescent="0.3">
      <c r="A6712" s="1">
        <v>43745.583333333336</v>
      </c>
      <c r="B6712">
        <v>4.4000000000000004</v>
      </c>
      <c r="C6712">
        <v>0</v>
      </c>
    </row>
    <row r="6713" spans="1:3" x14ac:dyDescent="0.3">
      <c r="A6713" s="1">
        <v>43745.625</v>
      </c>
      <c r="B6713">
        <v>4.5999999999999996</v>
      </c>
      <c r="C6713">
        <v>0</v>
      </c>
    </row>
    <row r="6714" spans="1:3" x14ac:dyDescent="0.3">
      <c r="A6714" s="1">
        <v>43745.666666666664</v>
      </c>
      <c r="B6714">
        <v>3.9</v>
      </c>
      <c r="C6714">
        <v>0</v>
      </c>
    </row>
    <row r="6715" spans="1:3" x14ac:dyDescent="0.3">
      <c r="A6715" s="1">
        <v>43745.708333333336</v>
      </c>
      <c r="B6715">
        <v>2.2999999999999998</v>
      </c>
      <c r="C6715">
        <v>0</v>
      </c>
    </row>
    <row r="6716" spans="1:3" x14ac:dyDescent="0.3">
      <c r="A6716" s="1">
        <v>43745.75</v>
      </c>
      <c r="B6716">
        <v>1.8</v>
      </c>
      <c r="C6716">
        <v>0</v>
      </c>
    </row>
    <row r="6717" spans="1:3" x14ac:dyDescent="0.3">
      <c r="A6717" s="1">
        <v>43745.791666666664</v>
      </c>
      <c r="B6717">
        <v>1.6</v>
      </c>
      <c r="C6717">
        <v>0</v>
      </c>
    </row>
    <row r="6718" spans="1:3" x14ac:dyDescent="0.3">
      <c r="A6718" s="1">
        <v>43745.833333333336</v>
      </c>
      <c r="B6718">
        <v>1.7</v>
      </c>
      <c r="C6718">
        <v>0</v>
      </c>
    </row>
    <row r="6719" spans="1:3" x14ac:dyDescent="0.3">
      <c r="A6719" s="1">
        <v>43745.875</v>
      </c>
      <c r="B6719">
        <v>1.7</v>
      </c>
      <c r="C6719">
        <v>0</v>
      </c>
    </row>
    <row r="6720" spans="1:3" x14ac:dyDescent="0.3">
      <c r="A6720" s="1">
        <v>43745.916666666664</v>
      </c>
      <c r="B6720">
        <v>1.5</v>
      </c>
      <c r="C6720">
        <v>0</v>
      </c>
    </row>
    <row r="6721" spans="1:3" x14ac:dyDescent="0.3">
      <c r="A6721" s="1">
        <v>43745.958333333336</v>
      </c>
      <c r="B6721">
        <v>1.2</v>
      </c>
      <c r="C6721">
        <v>0</v>
      </c>
    </row>
    <row r="6722" spans="1:3" x14ac:dyDescent="0.3">
      <c r="A6722" s="1">
        <v>43746</v>
      </c>
      <c r="B6722">
        <v>1.5</v>
      </c>
      <c r="C6722">
        <v>0</v>
      </c>
    </row>
    <row r="6723" spans="1:3" x14ac:dyDescent="0.3">
      <c r="A6723" s="1">
        <v>43746.041666666664</v>
      </c>
      <c r="B6723">
        <v>1.6</v>
      </c>
      <c r="C6723">
        <v>0</v>
      </c>
    </row>
    <row r="6724" spans="1:3" x14ac:dyDescent="0.3">
      <c r="A6724" s="1">
        <v>43746.083333333336</v>
      </c>
      <c r="B6724">
        <v>1.3</v>
      </c>
      <c r="C6724">
        <v>0</v>
      </c>
    </row>
    <row r="6725" spans="1:3" x14ac:dyDescent="0.3">
      <c r="A6725" s="1">
        <v>43746.125</v>
      </c>
      <c r="B6725">
        <v>0.4</v>
      </c>
      <c r="C6725">
        <v>0</v>
      </c>
    </row>
    <row r="6726" spans="1:3" x14ac:dyDescent="0.3">
      <c r="A6726" s="1">
        <v>43746.166666666664</v>
      </c>
      <c r="B6726">
        <v>0.3</v>
      </c>
      <c r="C6726">
        <v>0</v>
      </c>
    </row>
    <row r="6727" spans="1:3" x14ac:dyDescent="0.3">
      <c r="A6727" s="1">
        <v>43746.208333333336</v>
      </c>
      <c r="B6727">
        <v>0.3</v>
      </c>
      <c r="C6727">
        <v>0</v>
      </c>
    </row>
    <row r="6728" spans="1:3" x14ac:dyDescent="0.3">
      <c r="A6728" s="1">
        <v>43746.25</v>
      </c>
      <c r="B6728">
        <v>0.5</v>
      </c>
      <c r="C6728">
        <v>0</v>
      </c>
    </row>
    <row r="6729" spans="1:3" x14ac:dyDescent="0.3">
      <c r="A6729" s="1">
        <v>43746.291666666664</v>
      </c>
      <c r="B6729">
        <v>1.2</v>
      </c>
      <c r="C6729">
        <v>0</v>
      </c>
    </row>
    <row r="6730" spans="1:3" x14ac:dyDescent="0.3">
      <c r="A6730" s="1">
        <v>43746.333333333336</v>
      </c>
      <c r="B6730">
        <v>2.1</v>
      </c>
      <c r="C6730">
        <v>0</v>
      </c>
    </row>
    <row r="6731" spans="1:3" x14ac:dyDescent="0.3">
      <c r="A6731" s="1">
        <v>43746.375</v>
      </c>
      <c r="B6731">
        <v>2.7</v>
      </c>
      <c r="C6731">
        <v>0</v>
      </c>
    </row>
    <row r="6732" spans="1:3" x14ac:dyDescent="0.3">
      <c r="A6732" s="1">
        <v>43746.416666666664</v>
      </c>
      <c r="B6732">
        <v>3.5</v>
      </c>
      <c r="C6732">
        <v>0</v>
      </c>
    </row>
    <row r="6733" spans="1:3" x14ac:dyDescent="0.3">
      <c r="A6733" s="1">
        <v>43746.458333333336</v>
      </c>
      <c r="B6733">
        <v>4.9000000000000004</v>
      </c>
      <c r="C6733">
        <v>0</v>
      </c>
    </row>
    <row r="6734" spans="1:3" x14ac:dyDescent="0.3">
      <c r="A6734" s="1">
        <v>43746.5</v>
      </c>
      <c r="B6734">
        <v>5.9</v>
      </c>
      <c r="C6734">
        <v>0</v>
      </c>
    </row>
    <row r="6735" spans="1:3" x14ac:dyDescent="0.3">
      <c r="A6735" s="1">
        <v>43746.541666666664</v>
      </c>
      <c r="B6735">
        <v>5.9</v>
      </c>
      <c r="C6735">
        <v>0</v>
      </c>
    </row>
    <row r="6736" spans="1:3" x14ac:dyDescent="0.3">
      <c r="A6736" s="1">
        <v>43746.583333333336</v>
      </c>
      <c r="B6736">
        <v>6</v>
      </c>
      <c r="C6736">
        <v>0</v>
      </c>
    </row>
    <row r="6737" spans="1:3" x14ac:dyDescent="0.3">
      <c r="A6737" s="1">
        <v>43746.625</v>
      </c>
      <c r="B6737">
        <v>5.6</v>
      </c>
      <c r="C6737">
        <v>0</v>
      </c>
    </row>
    <row r="6738" spans="1:3" x14ac:dyDescent="0.3">
      <c r="A6738" s="1">
        <v>43746.666666666664</v>
      </c>
      <c r="B6738">
        <v>5.0999999999999996</v>
      </c>
      <c r="C6738">
        <v>0.1</v>
      </c>
    </row>
    <row r="6739" spans="1:3" x14ac:dyDescent="0.3">
      <c r="A6739" s="1">
        <v>43746.708333333336</v>
      </c>
      <c r="B6739">
        <v>4.9000000000000004</v>
      </c>
      <c r="C6739">
        <v>0.2</v>
      </c>
    </row>
    <row r="6740" spans="1:3" x14ac:dyDescent="0.3">
      <c r="A6740" s="1">
        <v>43746.75</v>
      </c>
      <c r="B6740">
        <v>5.9</v>
      </c>
      <c r="C6740">
        <v>0</v>
      </c>
    </row>
    <row r="6741" spans="1:3" x14ac:dyDescent="0.3">
      <c r="A6741" s="1">
        <v>43746.791666666664</v>
      </c>
      <c r="B6741">
        <v>6.6</v>
      </c>
      <c r="C6741">
        <v>0</v>
      </c>
    </row>
    <row r="6742" spans="1:3" x14ac:dyDescent="0.3">
      <c r="A6742" s="1">
        <v>43746.833333333336</v>
      </c>
      <c r="B6742">
        <v>6</v>
      </c>
      <c r="C6742">
        <v>0</v>
      </c>
    </row>
    <row r="6743" spans="1:3" x14ac:dyDescent="0.3">
      <c r="A6743" s="1">
        <v>43746.875</v>
      </c>
      <c r="B6743">
        <v>5.8</v>
      </c>
      <c r="C6743">
        <v>0</v>
      </c>
    </row>
    <row r="6744" spans="1:3" x14ac:dyDescent="0.3">
      <c r="A6744" s="1">
        <v>43746.916666666664</v>
      </c>
      <c r="B6744">
        <v>6</v>
      </c>
      <c r="C6744">
        <v>0</v>
      </c>
    </row>
    <row r="6745" spans="1:3" x14ac:dyDescent="0.3">
      <c r="A6745" s="1">
        <v>43746.958333333336</v>
      </c>
      <c r="B6745">
        <v>5.7</v>
      </c>
      <c r="C6745">
        <v>0</v>
      </c>
    </row>
    <row r="6746" spans="1:3" x14ac:dyDescent="0.3">
      <c r="A6746" s="1">
        <v>43747</v>
      </c>
      <c r="B6746">
        <v>5.9</v>
      </c>
      <c r="C6746">
        <v>0</v>
      </c>
    </row>
    <row r="6747" spans="1:3" x14ac:dyDescent="0.3">
      <c r="A6747" s="1">
        <v>43747.041666666664</v>
      </c>
      <c r="B6747">
        <v>5.7</v>
      </c>
      <c r="C6747">
        <v>0</v>
      </c>
    </row>
    <row r="6748" spans="1:3" x14ac:dyDescent="0.3">
      <c r="A6748" s="1">
        <v>43747.083333333336</v>
      </c>
      <c r="B6748">
        <v>5.8</v>
      </c>
      <c r="C6748">
        <v>0.1</v>
      </c>
    </row>
    <row r="6749" spans="1:3" x14ac:dyDescent="0.3">
      <c r="A6749" s="1">
        <v>43747.125</v>
      </c>
      <c r="B6749">
        <v>5.9</v>
      </c>
      <c r="C6749">
        <v>0</v>
      </c>
    </row>
    <row r="6750" spans="1:3" x14ac:dyDescent="0.3">
      <c r="A6750" s="1">
        <v>43747.166666666664</v>
      </c>
      <c r="B6750">
        <v>5.8</v>
      </c>
      <c r="C6750">
        <v>0.2</v>
      </c>
    </row>
    <row r="6751" spans="1:3" x14ac:dyDescent="0.3">
      <c r="A6751" s="1">
        <v>43747.208333333336</v>
      </c>
      <c r="B6751">
        <v>5.8</v>
      </c>
      <c r="C6751">
        <v>0.5</v>
      </c>
    </row>
    <row r="6752" spans="1:3" x14ac:dyDescent="0.3">
      <c r="A6752" s="1">
        <v>43747.25</v>
      </c>
      <c r="B6752">
        <v>5.6</v>
      </c>
      <c r="C6752">
        <v>0.1</v>
      </c>
    </row>
    <row r="6753" spans="1:3" x14ac:dyDescent="0.3">
      <c r="A6753" s="1">
        <v>43747.291666666664</v>
      </c>
      <c r="B6753">
        <v>5.6</v>
      </c>
      <c r="C6753">
        <v>0</v>
      </c>
    </row>
    <row r="6754" spans="1:3" x14ac:dyDescent="0.3">
      <c r="A6754" s="1">
        <v>43747.333333333336</v>
      </c>
      <c r="B6754">
        <v>6</v>
      </c>
      <c r="C6754">
        <v>0</v>
      </c>
    </row>
    <row r="6755" spans="1:3" x14ac:dyDescent="0.3">
      <c r="A6755" s="1">
        <v>43747.375</v>
      </c>
      <c r="B6755">
        <v>6.3</v>
      </c>
      <c r="C6755">
        <v>0</v>
      </c>
    </row>
    <row r="6756" spans="1:3" x14ac:dyDescent="0.3">
      <c r="A6756" s="1">
        <v>43747.416666666664</v>
      </c>
      <c r="B6756">
        <v>7</v>
      </c>
      <c r="C6756">
        <v>0</v>
      </c>
    </row>
    <row r="6757" spans="1:3" x14ac:dyDescent="0.3">
      <c r="A6757" s="1">
        <v>43747.458333333336</v>
      </c>
      <c r="B6757">
        <v>7.8</v>
      </c>
      <c r="C6757">
        <v>0</v>
      </c>
    </row>
    <row r="6758" spans="1:3" x14ac:dyDescent="0.3">
      <c r="A6758" s="1">
        <v>43747.5</v>
      </c>
      <c r="B6758">
        <v>7.4</v>
      </c>
      <c r="C6758">
        <v>0.3</v>
      </c>
    </row>
    <row r="6759" spans="1:3" x14ac:dyDescent="0.3">
      <c r="A6759" s="1">
        <v>43747.541666666664</v>
      </c>
      <c r="B6759">
        <v>7.6</v>
      </c>
      <c r="C6759">
        <v>0.3</v>
      </c>
    </row>
    <row r="6760" spans="1:3" x14ac:dyDescent="0.3">
      <c r="A6760" s="1">
        <v>43747.583333333336</v>
      </c>
      <c r="B6760">
        <v>7.9</v>
      </c>
      <c r="C6760">
        <v>0.1</v>
      </c>
    </row>
    <row r="6761" spans="1:3" x14ac:dyDescent="0.3">
      <c r="A6761" s="1">
        <v>43747.625</v>
      </c>
      <c r="B6761">
        <v>7.7</v>
      </c>
      <c r="C6761">
        <v>0</v>
      </c>
    </row>
    <row r="6762" spans="1:3" x14ac:dyDescent="0.3">
      <c r="A6762" s="1">
        <v>43747.666666666664</v>
      </c>
      <c r="B6762">
        <v>8</v>
      </c>
      <c r="C6762">
        <v>0</v>
      </c>
    </row>
    <row r="6763" spans="1:3" x14ac:dyDescent="0.3">
      <c r="A6763" s="1">
        <v>43747.708333333336</v>
      </c>
      <c r="B6763">
        <v>8.1</v>
      </c>
      <c r="C6763">
        <v>0.7</v>
      </c>
    </row>
    <row r="6764" spans="1:3" x14ac:dyDescent="0.3">
      <c r="A6764" s="1">
        <v>43747.75</v>
      </c>
      <c r="B6764">
        <v>8.1</v>
      </c>
      <c r="C6764">
        <v>2.2000000000000002</v>
      </c>
    </row>
    <row r="6765" spans="1:3" x14ac:dyDescent="0.3">
      <c r="A6765" s="1">
        <v>43747.791666666664</v>
      </c>
      <c r="B6765">
        <v>7.7</v>
      </c>
      <c r="C6765">
        <v>4.8</v>
      </c>
    </row>
    <row r="6766" spans="1:3" x14ac:dyDescent="0.3">
      <c r="A6766" s="1">
        <v>43747.833333333336</v>
      </c>
      <c r="B6766">
        <v>7.7</v>
      </c>
      <c r="C6766">
        <v>3</v>
      </c>
    </row>
    <row r="6767" spans="1:3" x14ac:dyDescent="0.3">
      <c r="A6767" s="1">
        <v>43747.875</v>
      </c>
      <c r="B6767">
        <v>7.6</v>
      </c>
      <c r="C6767">
        <v>1.3</v>
      </c>
    </row>
    <row r="6768" spans="1:3" x14ac:dyDescent="0.3">
      <c r="A6768" s="1">
        <v>43747.916666666664</v>
      </c>
      <c r="B6768">
        <v>7.3</v>
      </c>
      <c r="C6768">
        <v>1.5</v>
      </c>
    </row>
    <row r="6769" spans="1:3" x14ac:dyDescent="0.3">
      <c r="A6769" s="1">
        <v>43747.958333333336</v>
      </c>
      <c r="B6769">
        <v>6.7</v>
      </c>
      <c r="C6769">
        <v>0</v>
      </c>
    </row>
    <row r="6770" spans="1:3" x14ac:dyDescent="0.3">
      <c r="A6770" s="1">
        <v>43748</v>
      </c>
      <c r="B6770">
        <v>6.8</v>
      </c>
      <c r="C6770">
        <v>0</v>
      </c>
    </row>
    <row r="6771" spans="1:3" x14ac:dyDescent="0.3">
      <c r="A6771" s="1">
        <v>43748.041666666664</v>
      </c>
      <c r="B6771">
        <v>6.4</v>
      </c>
      <c r="C6771">
        <v>0</v>
      </c>
    </row>
    <row r="6772" spans="1:3" x14ac:dyDescent="0.3">
      <c r="A6772" s="1">
        <v>43748.083333333336</v>
      </c>
      <c r="B6772">
        <v>6.6</v>
      </c>
      <c r="C6772">
        <v>0</v>
      </c>
    </row>
    <row r="6773" spans="1:3" x14ac:dyDescent="0.3">
      <c r="A6773" s="1">
        <v>43748.125</v>
      </c>
      <c r="B6773">
        <v>6.9</v>
      </c>
      <c r="C6773">
        <v>0</v>
      </c>
    </row>
    <row r="6774" spans="1:3" x14ac:dyDescent="0.3">
      <c r="A6774" s="1">
        <v>43748.166666666664</v>
      </c>
      <c r="B6774">
        <v>6.9</v>
      </c>
      <c r="C6774">
        <v>0</v>
      </c>
    </row>
    <row r="6775" spans="1:3" x14ac:dyDescent="0.3">
      <c r="A6775" s="1">
        <v>43748.208333333336</v>
      </c>
      <c r="B6775">
        <v>6.8</v>
      </c>
      <c r="C6775">
        <v>0</v>
      </c>
    </row>
    <row r="6776" spans="1:3" x14ac:dyDescent="0.3">
      <c r="A6776" s="1">
        <v>43748.25</v>
      </c>
      <c r="B6776">
        <v>6.6</v>
      </c>
      <c r="C6776">
        <v>0</v>
      </c>
    </row>
    <row r="6777" spans="1:3" x14ac:dyDescent="0.3">
      <c r="A6777" s="1">
        <v>43748.291666666664</v>
      </c>
      <c r="B6777">
        <v>6.4</v>
      </c>
      <c r="C6777">
        <v>0</v>
      </c>
    </row>
    <row r="6778" spans="1:3" x14ac:dyDescent="0.3">
      <c r="A6778" s="1">
        <v>43748.333333333336</v>
      </c>
      <c r="B6778">
        <v>6.8</v>
      </c>
      <c r="C6778">
        <v>0</v>
      </c>
    </row>
    <row r="6779" spans="1:3" x14ac:dyDescent="0.3">
      <c r="A6779" s="1">
        <v>43748.375</v>
      </c>
      <c r="B6779">
        <v>7.6</v>
      </c>
      <c r="C6779">
        <v>0</v>
      </c>
    </row>
    <row r="6780" spans="1:3" x14ac:dyDescent="0.3">
      <c r="A6780" s="1">
        <v>43748.416666666664</v>
      </c>
      <c r="B6780">
        <v>8.1</v>
      </c>
      <c r="C6780">
        <v>0</v>
      </c>
    </row>
    <row r="6781" spans="1:3" x14ac:dyDescent="0.3">
      <c r="A6781" s="1">
        <v>43748.458333333336</v>
      </c>
      <c r="B6781">
        <v>8.8000000000000007</v>
      </c>
      <c r="C6781">
        <v>0</v>
      </c>
    </row>
    <row r="6782" spans="1:3" x14ac:dyDescent="0.3">
      <c r="A6782" s="1">
        <v>43748.5</v>
      </c>
      <c r="B6782">
        <v>9.1999999999999993</v>
      </c>
      <c r="C6782">
        <v>0</v>
      </c>
    </row>
    <row r="6783" spans="1:3" x14ac:dyDescent="0.3">
      <c r="A6783" s="1">
        <v>43748.541666666664</v>
      </c>
      <c r="B6783">
        <v>9.8000000000000007</v>
      </c>
      <c r="C6783">
        <v>0</v>
      </c>
    </row>
    <row r="6784" spans="1:3" x14ac:dyDescent="0.3">
      <c r="A6784" s="1">
        <v>43748.583333333336</v>
      </c>
      <c r="B6784">
        <v>10.5</v>
      </c>
      <c r="C6784">
        <v>0</v>
      </c>
    </row>
    <row r="6785" spans="1:3" x14ac:dyDescent="0.3">
      <c r="A6785" s="1">
        <v>43748.625</v>
      </c>
      <c r="B6785">
        <v>9</v>
      </c>
      <c r="C6785">
        <v>0</v>
      </c>
    </row>
    <row r="6786" spans="1:3" x14ac:dyDescent="0.3">
      <c r="A6786" s="1">
        <v>43748.666666666664</v>
      </c>
      <c r="B6786">
        <v>7.6</v>
      </c>
      <c r="C6786">
        <v>2</v>
      </c>
    </row>
    <row r="6787" spans="1:3" x14ac:dyDescent="0.3">
      <c r="A6787" s="1">
        <v>43748.708333333336</v>
      </c>
      <c r="B6787">
        <v>6.4</v>
      </c>
      <c r="C6787">
        <v>0</v>
      </c>
    </row>
    <row r="6788" spans="1:3" x14ac:dyDescent="0.3">
      <c r="A6788" s="1">
        <v>43748.75</v>
      </c>
      <c r="B6788">
        <v>6.1</v>
      </c>
      <c r="C6788">
        <v>0.3</v>
      </c>
    </row>
    <row r="6789" spans="1:3" x14ac:dyDescent="0.3">
      <c r="A6789" s="1">
        <v>43748.791666666664</v>
      </c>
      <c r="B6789">
        <v>6.2</v>
      </c>
      <c r="C6789">
        <v>0</v>
      </c>
    </row>
    <row r="6790" spans="1:3" x14ac:dyDescent="0.3">
      <c r="A6790" s="1">
        <v>43748.833333333336</v>
      </c>
      <c r="B6790">
        <v>6.2</v>
      </c>
      <c r="C6790">
        <v>0</v>
      </c>
    </row>
    <row r="6791" spans="1:3" x14ac:dyDescent="0.3">
      <c r="A6791" s="1">
        <v>43748.875</v>
      </c>
      <c r="B6791">
        <v>6.3</v>
      </c>
      <c r="C6791">
        <v>0</v>
      </c>
    </row>
    <row r="6792" spans="1:3" x14ac:dyDescent="0.3">
      <c r="A6792" s="1">
        <v>43748.916666666664</v>
      </c>
      <c r="B6792">
        <v>6.1</v>
      </c>
      <c r="C6792">
        <v>0</v>
      </c>
    </row>
    <row r="6793" spans="1:3" x14ac:dyDescent="0.3">
      <c r="A6793" s="1">
        <v>43748.958333333336</v>
      </c>
      <c r="B6793">
        <v>6.2</v>
      </c>
      <c r="C6793">
        <v>0</v>
      </c>
    </row>
    <row r="6794" spans="1:3" x14ac:dyDescent="0.3">
      <c r="A6794" s="1">
        <v>43749</v>
      </c>
      <c r="B6794">
        <v>6</v>
      </c>
      <c r="C6794">
        <v>0</v>
      </c>
    </row>
    <row r="6795" spans="1:3" x14ac:dyDescent="0.3">
      <c r="A6795" s="1">
        <v>43749.041666666664</v>
      </c>
      <c r="B6795">
        <v>6.1</v>
      </c>
      <c r="C6795">
        <v>0</v>
      </c>
    </row>
    <row r="6796" spans="1:3" x14ac:dyDescent="0.3">
      <c r="A6796" s="1">
        <v>43749.083333333336</v>
      </c>
      <c r="B6796">
        <v>5.9</v>
      </c>
      <c r="C6796">
        <v>0</v>
      </c>
    </row>
    <row r="6797" spans="1:3" x14ac:dyDescent="0.3">
      <c r="A6797" s="1">
        <v>43749.125</v>
      </c>
      <c r="B6797">
        <v>5.3</v>
      </c>
      <c r="C6797">
        <v>0</v>
      </c>
    </row>
    <row r="6798" spans="1:3" x14ac:dyDescent="0.3">
      <c r="A6798" s="1">
        <v>43749.166666666664</v>
      </c>
      <c r="B6798">
        <v>4.7</v>
      </c>
      <c r="C6798">
        <v>0</v>
      </c>
    </row>
    <row r="6799" spans="1:3" x14ac:dyDescent="0.3">
      <c r="A6799" s="1">
        <v>43749.208333333336</v>
      </c>
      <c r="B6799">
        <v>4.2</v>
      </c>
      <c r="C6799">
        <v>0</v>
      </c>
    </row>
    <row r="6800" spans="1:3" x14ac:dyDescent="0.3">
      <c r="A6800" s="1">
        <v>43749.25</v>
      </c>
      <c r="B6800">
        <v>4.2</v>
      </c>
      <c r="C6800">
        <v>0</v>
      </c>
    </row>
    <row r="6801" spans="1:3" x14ac:dyDescent="0.3">
      <c r="A6801" s="1">
        <v>43749.291666666664</v>
      </c>
      <c r="B6801">
        <v>4.4000000000000004</v>
      </c>
      <c r="C6801">
        <v>0</v>
      </c>
    </row>
    <row r="6802" spans="1:3" x14ac:dyDescent="0.3">
      <c r="A6802" s="1">
        <v>43749.333333333336</v>
      </c>
      <c r="B6802">
        <v>5.0999999999999996</v>
      </c>
      <c r="C6802">
        <v>0</v>
      </c>
    </row>
    <row r="6803" spans="1:3" x14ac:dyDescent="0.3">
      <c r="A6803" s="1">
        <v>43749.375</v>
      </c>
      <c r="B6803">
        <v>6.6</v>
      </c>
      <c r="C6803">
        <v>0</v>
      </c>
    </row>
    <row r="6804" spans="1:3" x14ac:dyDescent="0.3">
      <c r="A6804" s="1">
        <v>43749.416666666664</v>
      </c>
      <c r="B6804">
        <v>7.9</v>
      </c>
      <c r="C6804">
        <v>0</v>
      </c>
    </row>
    <row r="6805" spans="1:3" x14ac:dyDescent="0.3">
      <c r="A6805" s="1">
        <v>43749.458333333336</v>
      </c>
      <c r="B6805">
        <v>8.9</v>
      </c>
      <c r="C6805">
        <v>0</v>
      </c>
    </row>
    <row r="6806" spans="1:3" x14ac:dyDescent="0.3">
      <c r="A6806" s="1">
        <v>43749.5</v>
      </c>
      <c r="B6806">
        <v>9.1</v>
      </c>
      <c r="C6806">
        <v>0</v>
      </c>
    </row>
    <row r="6807" spans="1:3" x14ac:dyDescent="0.3">
      <c r="A6807" s="1">
        <v>43749.541666666664</v>
      </c>
      <c r="B6807">
        <v>10.3</v>
      </c>
      <c r="C6807">
        <v>0</v>
      </c>
    </row>
    <row r="6808" spans="1:3" x14ac:dyDescent="0.3">
      <c r="A6808" s="1">
        <v>43749.583333333336</v>
      </c>
      <c r="B6808">
        <v>10.9</v>
      </c>
      <c r="C6808">
        <v>0</v>
      </c>
    </row>
    <row r="6809" spans="1:3" x14ac:dyDescent="0.3">
      <c r="A6809" s="1">
        <v>43749.625</v>
      </c>
      <c r="B6809">
        <v>10.3</v>
      </c>
      <c r="C6809">
        <v>0</v>
      </c>
    </row>
    <row r="6810" spans="1:3" x14ac:dyDescent="0.3">
      <c r="A6810" s="1">
        <v>43749.666666666664</v>
      </c>
      <c r="B6810">
        <v>9.6999999999999993</v>
      </c>
      <c r="C6810">
        <v>0</v>
      </c>
    </row>
    <row r="6811" spans="1:3" x14ac:dyDescent="0.3">
      <c r="A6811" s="1">
        <v>43749.708333333336</v>
      </c>
      <c r="B6811">
        <v>9.1</v>
      </c>
      <c r="C6811">
        <v>0</v>
      </c>
    </row>
    <row r="6812" spans="1:3" x14ac:dyDescent="0.3">
      <c r="A6812" s="1">
        <v>43749.75</v>
      </c>
      <c r="B6812">
        <v>9</v>
      </c>
      <c r="C6812">
        <v>0</v>
      </c>
    </row>
    <row r="6813" spans="1:3" x14ac:dyDescent="0.3">
      <c r="A6813" s="1">
        <v>43749.791666666664</v>
      </c>
      <c r="B6813">
        <v>9.3000000000000007</v>
      </c>
      <c r="C6813">
        <v>0</v>
      </c>
    </row>
    <row r="6814" spans="1:3" x14ac:dyDescent="0.3">
      <c r="A6814" s="1">
        <v>43749.833333333336</v>
      </c>
      <c r="B6814">
        <v>9.3000000000000007</v>
      </c>
      <c r="C6814">
        <v>0</v>
      </c>
    </row>
    <row r="6815" spans="1:3" x14ac:dyDescent="0.3">
      <c r="A6815" s="1">
        <v>43749.875</v>
      </c>
      <c r="B6815">
        <v>9.3000000000000007</v>
      </c>
      <c r="C6815">
        <v>0</v>
      </c>
    </row>
    <row r="6816" spans="1:3" x14ac:dyDescent="0.3">
      <c r="A6816" s="1">
        <v>43749.916666666664</v>
      </c>
      <c r="B6816">
        <v>9.1999999999999993</v>
      </c>
      <c r="C6816">
        <v>0</v>
      </c>
    </row>
    <row r="6817" spans="1:3" x14ac:dyDescent="0.3">
      <c r="A6817" s="1">
        <v>43749.958333333336</v>
      </c>
      <c r="B6817">
        <v>9.1999999999999993</v>
      </c>
      <c r="C6817">
        <v>0</v>
      </c>
    </row>
    <row r="6818" spans="1:3" x14ac:dyDescent="0.3">
      <c r="A6818" s="1">
        <v>43750</v>
      </c>
      <c r="B6818">
        <v>9</v>
      </c>
      <c r="C6818">
        <v>0</v>
      </c>
    </row>
    <row r="6819" spans="1:3" x14ac:dyDescent="0.3">
      <c r="A6819" s="1">
        <v>43750.041666666664</v>
      </c>
      <c r="B6819">
        <v>8.8000000000000007</v>
      </c>
      <c r="C6819">
        <v>0</v>
      </c>
    </row>
    <row r="6820" spans="1:3" x14ac:dyDescent="0.3">
      <c r="A6820" s="1">
        <v>43750.083333333336</v>
      </c>
      <c r="B6820">
        <v>8.8000000000000007</v>
      </c>
      <c r="C6820">
        <v>0</v>
      </c>
    </row>
    <row r="6821" spans="1:3" x14ac:dyDescent="0.3">
      <c r="A6821" s="1">
        <v>43750.125</v>
      </c>
      <c r="B6821">
        <v>8.8000000000000007</v>
      </c>
      <c r="C6821">
        <v>0</v>
      </c>
    </row>
    <row r="6822" spans="1:3" x14ac:dyDescent="0.3">
      <c r="A6822" s="1">
        <v>43750.166666666664</v>
      </c>
      <c r="B6822">
        <v>8.6999999999999993</v>
      </c>
      <c r="C6822">
        <v>0</v>
      </c>
    </row>
    <row r="6823" spans="1:3" x14ac:dyDescent="0.3">
      <c r="A6823" s="1">
        <v>43750.208333333336</v>
      </c>
      <c r="B6823">
        <v>8.6</v>
      </c>
      <c r="C6823">
        <v>0</v>
      </c>
    </row>
    <row r="6824" spans="1:3" x14ac:dyDescent="0.3">
      <c r="A6824" s="1">
        <v>43750.25</v>
      </c>
      <c r="B6824">
        <v>8.6999999999999993</v>
      </c>
      <c r="C6824">
        <v>0</v>
      </c>
    </row>
    <row r="6825" spans="1:3" x14ac:dyDescent="0.3">
      <c r="A6825" s="1">
        <v>43750.291666666664</v>
      </c>
      <c r="B6825">
        <v>8.8000000000000007</v>
      </c>
      <c r="C6825">
        <v>0</v>
      </c>
    </row>
    <row r="6826" spans="1:3" x14ac:dyDescent="0.3">
      <c r="A6826" s="1">
        <v>43750.333333333336</v>
      </c>
      <c r="B6826">
        <v>9.8000000000000007</v>
      </c>
      <c r="C6826">
        <v>0</v>
      </c>
    </row>
    <row r="6827" spans="1:3" x14ac:dyDescent="0.3">
      <c r="A6827" s="1">
        <v>43750.375</v>
      </c>
      <c r="B6827">
        <v>12</v>
      </c>
      <c r="C6827">
        <v>0</v>
      </c>
    </row>
    <row r="6828" spans="1:3" x14ac:dyDescent="0.3">
      <c r="A6828" s="1">
        <v>43750.416666666664</v>
      </c>
      <c r="B6828">
        <v>13.5</v>
      </c>
      <c r="C6828">
        <v>0</v>
      </c>
    </row>
    <row r="6829" spans="1:3" x14ac:dyDescent="0.3">
      <c r="A6829" s="1">
        <v>43750.458333333336</v>
      </c>
      <c r="B6829">
        <v>14.5</v>
      </c>
      <c r="C6829">
        <v>0</v>
      </c>
    </row>
    <row r="6830" spans="1:3" x14ac:dyDescent="0.3">
      <c r="A6830" s="1">
        <v>43750.5</v>
      </c>
      <c r="B6830">
        <v>15.2</v>
      </c>
      <c r="C6830">
        <v>0</v>
      </c>
    </row>
    <row r="6831" spans="1:3" x14ac:dyDescent="0.3">
      <c r="A6831" s="1">
        <v>43750.541666666664</v>
      </c>
      <c r="B6831">
        <v>15.6</v>
      </c>
      <c r="C6831">
        <v>0</v>
      </c>
    </row>
    <row r="6832" spans="1:3" x14ac:dyDescent="0.3">
      <c r="A6832" s="1">
        <v>43750.583333333336</v>
      </c>
      <c r="B6832">
        <v>15.8</v>
      </c>
      <c r="C6832">
        <v>0</v>
      </c>
    </row>
    <row r="6833" spans="1:3" x14ac:dyDescent="0.3">
      <c r="A6833" s="1">
        <v>43750.625</v>
      </c>
      <c r="B6833">
        <v>15.7</v>
      </c>
      <c r="C6833">
        <v>0</v>
      </c>
    </row>
    <row r="6834" spans="1:3" x14ac:dyDescent="0.3">
      <c r="A6834" s="1">
        <v>43750.666666666664</v>
      </c>
      <c r="B6834">
        <v>14.4</v>
      </c>
      <c r="C6834">
        <v>0</v>
      </c>
    </row>
    <row r="6835" spans="1:3" x14ac:dyDescent="0.3">
      <c r="A6835" s="1">
        <v>43750.708333333336</v>
      </c>
      <c r="B6835">
        <v>12.6</v>
      </c>
      <c r="C6835">
        <v>0</v>
      </c>
    </row>
    <row r="6836" spans="1:3" x14ac:dyDescent="0.3">
      <c r="A6836" s="1">
        <v>43750.75</v>
      </c>
      <c r="B6836">
        <v>11.8</v>
      </c>
      <c r="C6836">
        <v>0</v>
      </c>
    </row>
    <row r="6837" spans="1:3" x14ac:dyDescent="0.3">
      <c r="A6837" s="1">
        <v>43750.791666666664</v>
      </c>
      <c r="B6837">
        <v>11.4</v>
      </c>
      <c r="C6837">
        <v>0</v>
      </c>
    </row>
    <row r="6838" spans="1:3" x14ac:dyDescent="0.3">
      <c r="A6838" s="1">
        <v>43750.833333333336</v>
      </c>
      <c r="B6838">
        <v>11.1</v>
      </c>
      <c r="C6838">
        <v>0</v>
      </c>
    </row>
    <row r="6839" spans="1:3" x14ac:dyDescent="0.3">
      <c r="A6839" s="1">
        <v>43750.875</v>
      </c>
      <c r="B6839">
        <v>11.2</v>
      </c>
      <c r="C6839">
        <v>0</v>
      </c>
    </row>
    <row r="6840" spans="1:3" x14ac:dyDescent="0.3">
      <c r="A6840" s="1">
        <v>43750.916666666664</v>
      </c>
      <c r="B6840">
        <v>11</v>
      </c>
      <c r="C6840">
        <v>0</v>
      </c>
    </row>
    <row r="6841" spans="1:3" x14ac:dyDescent="0.3">
      <c r="A6841" s="1">
        <v>43750.958333333336</v>
      </c>
      <c r="B6841">
        <v>10.8</v>
      </c>
      <c r="C6841">
        <v>0</v>
      </c>
    </row>
    <row r="6842" spans="1:3" x14ac:dyDescent="0.3">
      <c r="A6842" s="1">
        <v>43751</v>
      </c>
      <c r="B6842">
        <v>10.9</v>
      </c>
      <c r="C6842">
        <v>0</v>
      </c>
    </row>
    <row r="6843" spans="1:3" x14ac:dyDescent="0.3">
      <c r="A6843" s="1">
        <v>43751.041666666664</v>
      </c>
      <c r="B6843">
        <v>10.6</v>
      </c>
      <c r="C6843">
        <v>0</v>
      </c>
    </row>
    <row r="6844" spans="1:3" x14ac:dyDescent="0.3">
      <c r="A6844" s="1">
        <v>43751.083333333336</v>
      </c>
      <c r="B6844">
        <v>11.1</v>
      </c>
      <c r="C6844">
        <v>0</v>
      </c>
    </row>
    <row r="6845" spans="1:3" x14ac:dyDescent="0.3">
      <c r="A6845" s="1">
        <v>43751.125</v>
      </c>
      <c r="B6845">
        <v>10.9</v>
      </c>
      <c r="C6845">
        <v>0</v>
      </c>
    </row>
    <row r="6846" spans="1:3" x14ac:dyDescent="0.3">
      <c r="A6846" s="1">
        <v>43751.166666666664</v>
      </c>
      <c r="B6846">
        <v>11.1</v>
      </c>
      <c r="C6846">
        <v>0</v>
      </c>
    </row>
    <row r="6847" spans="1:3" x14ac:dyDescent="0.3">
      <c r="A6847" s="1">
        <v>43751.208333333336</v>
      </c>
      <c r="B6847">
        <v>11.3</v>
      </c>
      <c r="C6847">
        <v>0</v>
      </c>
    </row>
    <row r="6848" spans="1:3" x14ac:dyDescent="0.3">
      <c r="A6848" s="1">
        <v>43751.25</v>
      </c>
      <c r="B6848">
        <v>10.7</v>
      </c>
      <c r="C6848">
        <v>0</v>
      </c>
    </row>
    <row r="6849" spans="1:3" x14ac:dyDescent="0.3">
      <c r="A6849" s="1">
        <v>43751.291666666664</v>
      </c>
      <c r="B6849">
        <v>11.9</v>
      </c>
      <c r="C6849">
        <v>0</v>
      </c>
    </row>
    <row r="6850" spans="1:3" x14ac:dyDescent="0.3">
      <c r="A6850" s="1">
        <v>43751.333333333336</v>
      </c>
      <c r="B6850">
        <v>13.5</v>
      </c>
      <c r="C6850">
        <v>0</v>
      </c>
    </row>
    <row r="6851" spans="1:3" x14ac:dyDescent="0.3">
      <c r="A6851" s="1">
        <v>43751.375</v>
      </c>
      <c r="B6851">
        <v>14.5</v>
      </c>
      <c r="C6851">
        <v>0</v>
      </c>
    </row>
    <row r="6852" spans="1:3" x14ac:dyDescent="0.3">
      <c r="A6852" s="1">
        <v>43751.416666666664</v>
      </c>
      <c r="B6852">
        <v>15.4</v>
      </c>
      <c r="C6852">
        <v>0</v>
      </c>
    </row>
    <row r="6853" spans="1:3" x14ac:dyDescent="0.3">
      <c r="A6853" s="1">
        <v>43751.458333333336</v>
      </c>
      <c r="B6853">
        <v>16.100000000000001</v>
      </c>
      <c r="C6853">
        <v>0</v>
      </c>
    </row>
    <row r="6854" spans="1:3" x14ac:dyDescent="0.3">
      <c r="A6854" s="1">
        <v>43751.5</v>
      </c>
      <c r="B6854">
        <v>17.600000000000001</v>
      </c>
      <c r="C6854">
        <v>0</v>
      </c>
    </row>
    <row r="6855" spans="1:3" x14ac:dyDescent="0.3">
      <c r="A6855" s="1">
        <v>43751.541666666664</v>
      </c>
      <c r="B6855">
        <v>18.3</v>
      </c>
      <c r="C6855">
        <v>0</v>
      </c>
    </row>
    <row r="6856" spans="1:3" x14ac:dyDescent="0.3">
      <c r="A6856" s="1">
        <v>43751.583333333336</v>
      </c>
      <c r="B6856">
        <v>18.3</v>
      </c>
      <c r="C6856">
        <v>0</v>
      </c>
    </row>
    <row r="6857" spans="1:3" x14ac:dyDescent="0.3">
      <c r="A6857" s="1">
        <v>43751.625</v>
      </c>
      <c r="B6857">
        <v>17.8</v>
      </c>
      <c r="C6857">
        <v>0</v>
      </c>
    </row>
    <row r="6858" spans="1:3" x14ac:dyDescent="0.3">
      <c r="A6858" s="1">
        <v>43751.666666666664</v>
      </c>
      <c r="B6858">
        <v>16.2</v>
      </c>
      <c r="C6858">
        <v>0</v>
      </c>
    </row>
    <row r="6859" spans="1:3" x14ac:dyDescent="0.3">
      <c r="A6859" s="1">
        <v>43751.708333333336</v>
      </c>
      <c r="B6859">
        <v>14.6</v>
      </c>
      <c r="C6859">
        <v>0</v>
      </c>
    </row>
    <row r="6860" spans="1:3" x14ac:dyDescent="0.3">
      <c r="A6860" s="1">
        <v>43751.75</v>
      </c>
      <c r="B6860">
        <v>13.9</v>
      </c>
      <c r="C6860">
        <v>0</v>
      </c>
    </row>
    <row r="6861" spans="1:3" x14ac:dyDescent="0.3">
      <c r="A6861" s="1">
        <v>43751.791666666664</v>
      </c>
      <c r="B6861">
        <v>13.3</v>
      </c>
      <c r="C6861">
        <v>0</v>
      </c>
    </row>
    <row r="6862" spans="1:3" x14ac:dyDescent="0.3">
      <c r="A6862" s="1">
        <v>43751.833333333336</v>
      </c>
      <c r="B6862">
        <v>12.9</v>
      </c>
      <c r="C6862">
        <v>0</v>
      </c>
    </row>
    <row r="6863" spans="1:3" x14ac:dyDescent="0.3">
      <c r="A6863" s="1">
        <v>43751.875</v>
      </c>
      <c r="B6863">
        <v>12.6</v>
      </c>
      <c r="C6863">
        <v>0</v>
      </c>
    </row>
    <row r="6864" spans="1:3" x14ac:dyDescent="0.3">
      <c r="A6864" s="1">
        <v>43751.916666666664</v>
      </c>
      <c r="B6864">
        <v>12.4</v>
      </c>
      <c r="C6864">
        <v>0</v>
      </c>
    </row>
    <row r="6865" spans="1:3" x14ac:dyDescent="0.3">
      <c r="A6865" s="1">
        <v>43751.958333333336</v>
      </c>
      <c r="B6865">
        <v>12.3</v>
      </c>
      <c r="C6865">
        <v>0</v>
      </c>
    </row>
    <row r="6866" spans="1:3" x14ac:dyDescent="0.3">
      <c r="A6866" s="1">
        <v>43752</v>
      </c>
      <c r="B6866">
        <v>12.5</v>
      </c>
      <c r="C6866">
        <v>0</v>
      </c>
    </row>
    <row r="6867" spans="1:3" x14ac:dyDescent="0.3">
      <c r="A6867" s="1">
        <v>43752.041666666664</v>
      </c>
      <c r="B6867">
        <v>12.9</v>
      </c>
      <c r="C6867">
        <v>0</v>
      </c>
    </row>
    <row r="6868" spans="1:3" x14ac:dyDescent="0.3">
      <c r="A6868" s="1">
        <v>43752.083333333336</v>
      </c>
      <c r="B6868">
        <v>12.7</v>
      </c>
      <c r="C6868">
        <v>0</v>
      </c>
    </row>
    <row r="6869" spans="1:3" x14ac:dyDescent="0.3">
      <c r="A6869" s="1">
        <v>43752.125</v>
      </c>
      <c r="B6869">
        <v>12.7</v>
      </c>
      <c r="C6869">
        <v>0</v>
      </c>
    </row>
    <row r="6870" spans="1:3" x14ac:dyDescent="0.3">
      <c r="A6870" s="1">
        <v>43752.166666666664</v>
      </c>
      <c r="B6870">
        <v>12.8</v>
      </c>
      <c r="C6870">
        <v>0</v>
      </c>
    </row>
    <row r="6871" spans="1:3" x14ac:dyDescent="0.3">
      <c r="A6871" s="1">
        <v>43752.208333333336</v>
      </c>
      <c r="B6871">
        <v>12.6</v>
      </c>
      <c r="C6871">
        <v>0</v>
      </c>
    </row>
    <row r="6872" spans="1:3" x14ac:dyDescent="0.3">
      <c r="A6872" s="1">
        <v>43752.25</v>
      </c>
      <c r="B6872">
        <v>12.7</v>
      </c>
      <c r="C6872">
        <v>0</v>
      </c>
    </row>
    <row r="6873" spans="1:3" x14ac:dyDescent="0.3">
      <c r="A6873" s="1">
        <v>43752.291666666664</v>
      </c>
      <c r="B6873">
        <v>12.9</v>
      </c>
      <c r="C6873">
        <v>0</v>
      </c>
    </row>
    <row r="6874" spans="1:3" x14ac:dyDescent="0.3">
      <c r="A6874" s="1">
        <v>43752.333333333336</v>
      </c>
      <c r="B6874">
        <v>14</v>
      </c>
      <c r="C6874">
        <v>0</v>
      </c>
    </row>
    <row r="6875" spans="1:3" x14ac:dyDescent="0.3">
      <c r="A6875" s="1">
        <v>43752.375</v>
      </c>
      <c r="B6875">
        <v>15</v>
      </c>
      <c r="C6875">
        <v>0</v>
      </c>
    </row>
    <row r="6876" spans="1:3" x14ac:dyDescent="0.3">
      <c r="A6876" s="1">
        <v>43752.416666666664</v>
      </c>
      <c r="B6876">
        <v>16.100000000000001</v>
      </c>
      <c r="C6876">
        <v>0</v>
      </c>
    </row>
    <row r="6877" spans="1:3" x14ac:dyDescent="0.3">
      <c r="A6877" s="1">
        <v>43752.458333333336</v>
      </c>
      <c r="B6877">
        <v>17.600000000000001</v>
      </c>
      <c r="C6877">
        <v>0</v>
      </c>
    </row>
    <row r="6878" spans="1:3" x14ac:dyDescent="0.3">
      <c r="A6878" s="1">
        <v>43752.5</v>
      </c>
      <c r="B6878">
        <v>18.600000000000001</v>
      </c>
      <c r="C6878">
        <v>0</v>
      </c>
    </row>
    <row r="6879" spans="1:3" x14ac:dyDescent="0.3">
      <c r="A6879" s="1">
        <v>43752.541666666664</v>
      </c>
      <c r="B6879">
        <v>19.100000000000001</v>
      </c>
      <c r="C6879">
        <v>0</v>
      </c>
    </row>
    <row r="6880" spans="1:3" x14ac:dyDescent="0.3">
      <c r="A6880" s="1">
        <v>43752.583333333336</v>
      </c>
      <c r="B6880">
        <v>19.2</v>
      </c>
      <c r="C6880">
        <v>0</v>
      </c>
    </row>
    <row r="6881" spans="1:3" x14ac:dyDescent="0.3">
      <c r="A6881" s="1">
        <v>43752.625</v>
      </c>
      <c r="B6881">
        <v>18.8</v>
      </c>
      <c r="C6881">
        <v>0</v>
      </c>
    </row>
    <row r="6882" spans="1:3" x14ac:dyDescent="0.3">
      <c r="A6882" s="1">
        <v>43752.666666666664</v>
      </c>
      <c r="B6882">
        <v>17.600000000000001</v>
      </c>
      <c r="C6882">
        <v>0</v>
      </c>
    </row>
    <row r="6883" spans="1:3" x14ac:dyDescent="0.3">
      <c r="A6883" s="1">
        <v>43752.708333333336</v>
      </c>
      <c r="B6883">
        <v>16</v>
      </c>
      <c r="C6883">
        <v>0</v>
      </c>
    </row>
    <row r="6884" spans="1:3" x14ac:dyDescent="0.3">
      <c r="A6884" s="1">
        <v>43752.75</v>
      </c>
      <c r="B6884">
        <v>16</v>
      </c>
      <c r="C6884">
        <v>0</v>
      </c>
    </row>
    <row r="6885" spans="1:3" x14ac:dyDescent="0.3">
      <c r="A6885" s="1">
        <v>43752.791666666664</v>
      </c>
      <c r="B6885">
        <v>15.6</v>
      </c>
      <c r="C6885">
        <v>0</v>
      </c>
    </row>
    <row r="6886" spans="1:3" x14ac:dyDescent="0.3">
      <c r="A6886" s="1">
        <v>43752.833333333336</v>
      </c>
      <c r="B6886">
        <v>15.2</v>
      </c>
      <c r="C6886">
        <v>0</v>
      </c>
    </row>
    <row r="6887" spans="1:3" x14ac:dyDescent="0.3">
      <c r="A6887" s="1">
        <v>43752.875</v>
      </c>
      <c r="B6887">
        <v>14.5</v>
      </c>
      <c r="C6887">
        <v>0</v>
      </c>
    </row>
    <row r="6888" spans="1:3" x14ac:dyDescent="0.3">
      <c r="A6888" s="1">
        <v>43752.916666666664</v>
      </c>
      <c r="B6888">
        <v>14.6</v>
      </c>
      <c r="C6888">
        <v>0</v>
      </c>
    </row>
    <row r="6889" spans="1:3" x14ac:dyDescent="0.3">
      <c r="A6889" s="1">
        <v>43752.958333333336</v>
      </c>
      <c r="B6889">
        <v>14.4</v>
      </c>
      <c r="C6889">
        <v>0</v>
      </c>
    </row>
    <row r="6890" spans="1:3" x14ac:dyDescent="0.3">
      <c r="A6890" s="1">
        <v>43753</v>
      </c>
      <c r="B6890">
        <v>14.1</v>
      </c>
      <c r="C6890">
        <v>0</v>
      </c>
    </row>
    <row r="6891" spans="1:3" x14ac:dyDescent="0.3">
      <c r="A6891" s="1">
        <v>43753.041666666664</v>
      </c>
      <c r="B6891">
        <v>14.9</v>
      </c>
      <c r="C6891">
        <v>0</v>
      </c>
    </row>
    <row r="6892" spans="1:3" x14ac:dyDescent="0.3">
      <c r="A6892" s="1">
        <v>43753.083333333336</v>
      </c>
      <c r="B6892">
        <v>14.7</v>
      </c>
      <c r="C6892">
        <v>0</v>
      </c>
    </row>
    <row r="6893" spans="1:3" x14ac:dyDescent="0.3">
      <c r="A6893" s="1">
        <v>43753.125</v>
      </c>
      <c r="B6893">
        <v>14.4</v>
      </c>
      <c r="C6893">
        <v>0</v>
      </c>
    </row>
    <row r="6894" spans="1:3" x14ac:dyDescent="0.3">
      <c r="A6894" s="1">
        <v>43753.166666666664</v>
      </c>
      <c r="B6894">
        <v>14.7</v>
      </c>
      <c r="C6894">
        <v>0</v>
      </c>
    </row>
    <row r="6895" spans="1:3" x14ac:dyDescent="0.3">
      <c r="A6895" s="1">
        <v>43753.208333333336</v>
      </c>
      <c r="B6895">
        <v>14.7</v>
      </c>
      <c r="C6895">
        <v>0</v>
      </c>
    </row>
    <row r="6896" spans="1:3" x14ac:dyDescent="0.3">
      <c r="A6896" s="1">
        <v>43753.25</v>
      </c>
      <c r="B6896">
        <v>14.9</v>
      </c>
      <c r="C6896">
        <v>0</v>
      </c>
    </row>
    <row r="6897" spans="1:3" x14ac:dyDescent="0.3">
      <c r="A6897" s="1">
        <v>43753.291666666664</v>
      </c>
      <c r="B6897">
        <v>15.2</v>
      </c>
      <c r="C6897">
        <v>0</v>
      </c>
    </row>
    <row r="6898" spans="1:3" x14ac:dyDescent="0.3">
      <c r="A6898" s="1">
        <v>43753.333333333336</v>
      </c>
      <c r="B6898">
        <v>16.3</v>
      </c>
      <c r="C6898">
        <v>0</v>
      </c>
    </row>
    <row r="6899" spans="1:3" x14ac:dyDescent="0.3">
      <c r="A6899" s="1">
        <v>43753.375</v>
      </c>
      <c r="B6899">
        <v>17.600000000000001</v>
      </c>
      <c r="C6899">
        <v>0</v>
      </c>
    </row>
    <row r="6900" spans="1:3" x14ac:dyDescent="0.3">
      <c r="A6900" s="1">
        <v>43753.416666666664</v>
      </c>
      <c r="B6900">
        <v>18.5</v>
      </c>
      <c r="C6900">
        <v>0</v>
      </c>
    </row>
    <row r="6901" spans="1:3" x14ac:dyDescent="0.3">
      <c r="A6901" s="1">
        <v>43753.458333333336</v>
      </c>
      <c r="B6901">
        <v>19.7</v>
      </c>
      <c r="C6901">
        <v>0</v>
      </c>
    </row>
    <row r="6902" spans="1:3" x14ac:dyDescent="0.3">
      <c r="A6902" s="1">
        <v>43753.5</v>
      </c>
      <c r="B6902">
        <v>20.2</v>
      </c>
      <c r="C6902">
        <v>0</v>
      </c>
    </row>
    <row r="6903" spans="1:3" x14ac:dyDescent="0.3">
      <c r="A6903" s="1">
        <v>43753.541666666664</v>
      </c>
      <c r="B6903">
        <v>20.6</v>
      </c>
      <c r="C6903">
        <v>0</v>
      </c>
    </row>
    <row r="6904" spans="1:3" x14ac:dyDescent="0.3">
      <c r="A6904" s="1">
        <v>43753.583333333336</v>
      </c>
      <c r="B6904">
        <v>19.399999999999999</v>
      </c>
      <c r="C6904">
        <v>0</v>
      </c>
    </row>
    <row r="6905" spans="1:3" x14ac:dyDescent="0.3">
      <c r="A6905" s="1">
        <v>43753.625</v>
      </c>
      <c r="B6905">
        <v>18.7</v>
      </c>
      <c r="C6905">
        <v>0</v>
      </c>
    </row>
    <row r="6906" spans="1:3" x14ac:dyDescent="0.3">
      <c r="A6906" s="1">
        <v>43753.666666666664</v>
      </c>
      <c r="B6906">
        <v>18.3</v>
      </c>
      <c r="C6906">
        <v>0</v>
      </c>
    </row>
    <row r="6907" spans="1:3" x14ac:dyDescent="0.3">
      <c r="A6907" s="1">
        <v>43753.708333333336</v>
      </c>
      <c r="B6907">
        <v>17.100000000000001</v>
      </c>
      <c r="C6907">
        <v>0</v>
      </c>
    </row>
    <row r="6908" spans="1:3" x14ac:dyDescent="0.3">
      <c r="A6908" s="1">
        <v>43753.75</v>
      </c>
      <c r="B6908">
        <v>15.6</v>
      </c>
      <c r="C6908">
        <v>0</v>
      </c>
    </row>
    <row r="6909" spans="1:3" x14ac:dyDescent="0.3">
      <c r="A6909" s="1">
        <v>43753.791666666664</v>
      </c>
      <c r="B6909">
        <v>15.4</v>
      </c>
      <c r="C6909">
        <v>0</v>
      </c>
    </row>
    <row r="6910" spans="1:3" x14ac:dyDescent="0.3">
      <c r="A6910" s="1">
        <v>43753.833333333336</v>
      </c>
      <c r="B6910">
        <v>15.3</v>
      </c>
      <c r="C6910">
        <v>0</v>
      </c>
    </row>
    <row r="6911" spans="1:3" x14ac:dyDescent="0.3">
      <c r="A6911" s="1">
        <v>43753.875</v>
      </c>
      <c r="B6911">
        <v>14.7</v>
      </c>
      <c r="C6911">
        <v>0</v>
      </c>
    </row>
    <row r="6912" spans="1:3" x14ac:dyDescent="0.3">
      <c r="A6912" s="1">
        <v>43753.916666666664</v>
      </c>
      <c r="B6912">
        <v>14.8</v>
      </c>
      <c r="C6912">
        <v>0</v>
      </c>
    </row>
    <row r="6913" spans="1:3" x14ac:dyDescent="0.3">
      <c r="A6913" s="1">
        <v>43753.958333333336</v>
      </c>
      <c r="B6913">
        <v>14.6</v>
      </c>
      <c r="C6913">
        <v>0</v>
      </c>
    </row>
    <row r="6914" spans="1:3" x14ac:dyDescent="0.3">
      <c r="A6914" s="1">
        <v>43754</v>
      </c>
      <c r="B6914">
        <v>14.3</v>
      </c>
      <c r="C6914">
        <v>0</v>
      </c>
    </row>
    <row r="6915" spans="1:3" x14ac:dyDescent="0.3">
      <c r="A6915" s="1">
        <v>43754.041666666664</v>
      </c>
      <c r="B6915">
        <v>14.1</v>
      </c>
      <c r="C6915">
        <v>0</v>
      </c>
    </row>
    <row r="6916" spans="1:3" x14ac:dyDescent="0.3">
      <c r="A6916" s="1">
        <v>43754.083333333336</v>
      </c>
      <c r="B6916">
        <v>13.9</v>
      </c>
      <c r="C6916">
        <v>0</v>
      </c>
    </row>
    <row r="6917" spans="1:3" x14ac:dyDescent="0.3">
      <c r="A6917" s="1">
        <v>43754.125</v>
      </c>
      <c r="B6917">
        <v>13.4</v>
      </c>
      <c r="C6917">
        <v>0</v>
      </c>
    </row>
    <row r="6918" spans="1:3" x14ac:dyDescent="0.3">
      <c r="A6918" s="1">
        <v>43754.166666666664</v>
      </c>
      <c r="B6918">
        <v>13.2</v>
      </c>
      <c r="C6918">
        <v>0</v>
      </c>
    </row>
    <row r="6919" spans="1:3" x14ac:dyDescent="0.3">
      <c r="A6919" s="1">
        <v>43754.208333333336</v>
      </c>
      <c r="B6919">
        <v>12.9</v>
      </c>
      <c r="C6919">
        <v>0</v>
      </c>
    </row>
    <row r="6920" spans="1:3" x14ac:dyDescent="0.3">
      <c r="A6920" s="1">
        <v>43754.25</v>
      </c>
      <c r="B6920">
        <v>12.4</v>
      </c>
      <c r="C6920">
        <v>0</v>
      </c>
    </row>
    <row r="6921" spans="1:3" x14ac:dyDescent="0.3">
      <c r="A6921" s="1">
        <v>43754.291666666664</v>
      </c>
      <c r="B6921">
        <v>12.6</v>
      </c>
      <c r="C6921">
        <v>0</v>
      </c>
    </row>
    <row r="6922" spans="1:3" x14ac:dyDescent="0.3">
      <c r="A6922" s="1">
        <v>43754.333333333336</v>
      </c>
      <c r="B6922">
        <v>12.8</v>
      </c>
      <c r="C6922">
        <v>0</v>
      </c>
    </row>
    <row r="6923" spans="1:3" x14ac:dyDescent="0.3">
      <c r="A6923" s="1">
        <v>43754.375</v>
      </c>
      <c r="B6923">
        <v>12.1</v>
      </c>
      <c r="C6923">
        <v>0</v>
      </c>
    </row>
    <row r="6924" spans="1:3" x14ac:dyDescent="0.3">
      <c r="A6924" s="1">
        <v>43754.416666666664</v>
      </c>
      <c r="B6924">
        <v>11.7</v>
      </c>
      <c r="C6924">
        <v>0</v>
      </c>
    </row>
    <row r="6925" spans="1:3" x14ac:dyDescent="0.3">
      <c r="A6925" s="1">
        <v>43754.458333333336</v>
      </c>
      <c r="B6925">
        <v>10.9</v>
      </c>
      <c r="C6925">
        <v>0</v>
      </c>
    </row>
    <row r="6926" spans="1:3" x14ac:dyDescent="0.3">
      <c r="A6926" s="1">
        <v>43754.5</v>
      </c>
      <c r="B6926">
        <v>10.7</v>
      </c>
      <c r="C6926">
        <v>0.3</v>
      </c>
    </row>
    <row r="6927" spans="1:3" x14ac:dyDescent="0.3">
      <c r="A6927" s="1">
        <v>43754.541666666664</v>
      </c>
      <c r="B6927">
        <v>10.8</v>
      </c>
      <c r="C6927">
        <v>0</v>
      </c>
    </row>
    <row r="6928" spans="1:3" x14ac:dyDescent="0.3">
      <c r="A6928" s="1">
        <v>43754.583333333336</v>
      </c>
      <c r="B6928">
        <v>10.7</v>
      </c>
      <c r="C6928">
        <v>0</v>
      </c>
    </row>
    <row r="6929" spans="1:3" x14ac:dyDescent="0.3">
      <c r="A6929" s="1">
        <v>43754.625</v>
      </c>
      <c r="B6929">
        <v>10.6</v>
      </c>
      <c r="C6929">
        <v>0</v>
      </c>
    </row>
    <row r="6930" spans="1:3" x14ac:dyDescent="0.3">
      <c r="A6930" s="1">
        <v>43754.666666666664</v>
      </c>
      <c r="B6930">
        <v>10.3</v>
      </c>
      <c r="C6930">
        <v>0</v>
      </c>
    </row>
    <row r="6931" spans="1:3" x14ac:dyDescent="0.3">
      <c r="A6931" s="1">
        <v>43754.708333333336</v>
      </c>
      <c r="B6931">
        <v>9.9</v>
      </c>
      <c r="C6931">
        <v>0</v>
      </c>
    </row>
    <row r="6932" spans="1:3" x14ac:dyDescent="0.3">
      <c r="A6932" s="1">
        <v>43754.75</v>
      </c>
      <c r="B6932">
        <v>9.1999999999999993</v>
      </c>
      <c r="C6932">
        <v>0</v>
      </c>
    </row>
    <row r="6933" spans="1:3" x14ac:dyDescent="0.3">
      <c r="A6933" s="1">
        <v>43754.791666666664</v>
      </c>
      <c r="B6933">
        <v>8.4</v>
      </c>
      <c r="C6933">
        <v>0</v>
      </c>
    </row>
    <row r="6934" spans="1:3" x14ac:dyDescent="0.3">
      <c r="A6934" s="1">
        <v>43754.833333333336</v>
      </c>
      <c r="B6934">
        <v>8.1</v>
      </c>
      <c r="C6934">
        <v>0</v>
      </c>
    </row>
    <row r="6935" spans="1:3" x14ac:dyDescent="0.3">
      <c r="A6935" s="1">
        <v>43754.875</v>
      </c>
      <c r="B6935">
        <v>8.1</v>
      </c>
      <c r="C6935">
        <v>0</v>
      </c>
    </row>
    <row r="6936" spans="1:3" x14ac:dyDescent="0.3">
      <c r="A6936" s="1">
        <v>43754.916666666664</v>
      </c>
      <c r="B6936">
        <v>7.8</v>
      </c>
      <c r="C6936">
        <v>0</v>
      </c>
    </row>
    <row r="6937" spans="1:3" x14ac:dyDescent="0.3">
      <c r="A6937" s="1">
        <v>43754.958333333336</v>
      </c>
      <c r="B6937">
        <v>7.6</v>
      </c>
      <c r="C6937">
        <v>0</v>
      </c>
    </row>
    <row r="6938" spans="1:3" x14ac:dyDescent="0.3">
      <c r="A6938" s="1">
        <v>43755</v>
      </c>
      <c r="B6938">
        <v>7.5</v>
      </c>
      <c r="C6938">
        <v>0</v>
      </c>
    </row>
    <row r="6939" spans="1:3" x14ac:dyDescent="0.3">
      <c r="A6939" s="1">
        <v>43755.041666666664</v>
      </c>
      <c r="B6939">
        <v>7.2</v>
      </c>
      <c r="C6939">
        <v>0</v>
      </c>
    </row>
    <row r="6940" spans="1:3" x14ac:dyDescent="0.3">
      <c r="A6940" s="1">
        <v>43755.083333333336</v>
      </c>
      <c r="B6940">
        <v>7.2</v>
      </c>
      <c r="C6940">
        <v>0</v>
      </c>
    </row>
    <row r="6941" spans="1:3" x14ac:dyDescent="0.3">
      <c r="A6941" s="1">
        <v>43755.125</v>
      </c>
      <c r="B6941">
        <v>6.7</v>
      </c>
      <c r="C6941">
        <v>0</v>
      </c>
    </row>
    <row r="6942" spans="1:3" x14ac:dyDescent="0.3">
      <c r="A6942" s="1">
        <v>43755.166666666664</v>
      </c>
      <c r="B6942">
        <v>7.5</v>
      </c>
      <c r="C6942">
        <v>0</v>
      </c>
    </row>
    <row r="6943" spans="1:3" x14ac:dyDescent="0.3">
      <c r="A6943" s="1">
        <v>43755.208333333336</v>
      </c>
      <c r="B6943">
        <v>8.5</v>
      </c>
      <c r="C6943">
        <v>0</v>
      </c>
    </row>
    <row r="6944" spans="1:3" x14ac:dyDescent="0.3">
      <c r="A6944" s="1">
        <v>43755.25</v>
      </c>
      <c r="B6944">
        <v>9.1999999999999993</v>
      </c>
      <c r="C6944">
        <v>0</v>
      </c>
    </row>
    <row r="6945" spans="1:3" x14ac:dyDescent="0.3">
      <c r="A6945" s="1">
        <v>43755.291666666664</v>
      </c>
      <c r="B6945">
        <v>9.8000000000000007</v>
      </c>
      <c r="C6945">
        <v>0</v>
      </c>
    </row>
    <row r="6946" spans="1:3" x14ac:dyDescent="0.3">
      <c r="A6946" s="1">
        <v>43755.333333333336</v>
      </c>
      <c r="B6946">
        <v>11.2</v>
      </c>
      <c r="C6946">
        <v>0</v>
      </c>
    </row>
    <row r="6947" spans="1:3" x14ac:dyDescent="0.3">
      <c r="A6947" s="1">
        <v>43755.375</v>
      </c>
      <c r="B6947">
        <v>12.2</v>
      </c>
      <c r="C6947">
        <v>0</v>
      </c>
    </row>
    <row r="6948" spans="1:3" x14ac:dyDescent="0.3">
      <c r="A6948" s="1">
        <v>43755.416666666664</v>
      </c>
      <c r="B6948">
        <v>13.4</v>
      </c>
      <c r="C6948">
        <v>0</v>
      </c>
    </row>
    <row r="6949" spans="1:3" x14ac:dyDescent="0.3">
      <c r="A6949" s="1">
        <v>43755.458333333336</v>
      </c>
      <c r="B6949">
        <v>14.3</v>
      </c>
      <c r="C6949">
        <v>0</v>
      </c>
    </row>
    <row r="6950" spans="1:3" x14ac:dyDescent="0.3">
      <c r="A6950" s="1">
        <v>43755.5</v>
      </c>
      <c r="B6950">
        <v>15.3</v>
      </c>
      <c r="C6950">
        <v>0</v>
      </c>
    </row>
    <row r="6951" spans="1:3" x14ac:dyDescent="0.3">
      <c r="A6951" s="1">
        <v>43755.541666666664</v>
      </c>
      <c r="B6951">
        <v>15.8</v>
      </c>
      <c r="C6951">
        <v>0</v>
      </c>
    </row>
    <row r="6952" spans="1:3" x14ac:dyDescent="0.3">
      <c r="A6952" s="1">
        <v>43755.583333333336</v>
      </c>
      <c r="B6952">
        <v>15.8</v>
      </c>
      <c r="C6952">
        <v>0</v>
      </c>
    </row>
    <row r="6953" spans="1:3" x14ac:dyDescent="0.3">
      <c r="A6953" s="1">
        <v>43755.625</v>
      </c>
      <c r="B6953">
        <v>14.9</v>
      </c>
      <c r="C6953">
        <v>0</v>
      </c>
    </row>
    <row r="6954" spans="1:3" x14ac:dyDescent="0.3">
      <c r="A6954" s="1">
        <v>43755.666666666664</v>
      </c>
      <c r="B6954">
        <v>13.6</v>
      </c>
      <c r="C6954">
        <v>0</v>
      </c>
    </row>
    <row r="6955" spans="1:3" x14ac:dyDescent="0.3">
      <c r="A6955" s="1">
        <v>43755.708333333336</v>
      </c>
      <c r="B6955">
        <v>12.4</v>
      </c>
      <c r="C6955">
        <v>0</v>
      </c>
    </row>
    <row r="6956" spans="1:3" x14ac:dyDescent="0.3">
      <c r="A6956" s="1">
        <v>43755.75</v>
      </c>
      <c r="B6956">
        <v>11.9</v>
      </c>
      <c r="C6956">
        <v>0</v>
      </c>
    </row>
    <row r="6957" spans="1:3" x14ac:dyDescent="0.3">
      <c r="A6957" s="1">
        <v>43755.791666666664</v>
      </c>
      <c r="B6957">
        <v>11.8</v>
      </c>
      <c r="C6957">
        <v>0</v>
      </c>
    </row>
    <row r="6958" spans="1:3" x14ac:dyDescent="0.3">
      <c r="A6958" s="1">
        <v>43755.833333333336</v>
      </c>
      <c r="B6958">
        <v>12</v>
      </c>
      <c r="C6958">
        <v>0</v>
      </c>
    </row>
    <row r="6959" spans="1:3" x14ac:dyDescent="0.3">
      <c r="A6959" s="1">
        <v>43755.875</v>
      </c>
      <c r="B6959">
        <v>12.1</v>
      </c>
      <c r="C6959">
        <v>0</v>
      </c>
    </row>
    <row r="6960" spans="1:3" x14ac:dyDescent="0.3">
      <c r="A6960" s="1">
        <v>43755.916666666664</v>
      </c>
      <c r="B6960">
        <v>11.8</v>
      </c>
      <c r="C6960">
        <v>0</v>
      </c>
    </row>
    <row r="6961" spans="1:3" x14ac:dyDescent="0.3">
      <c r="A6961" s="1">
        <v>43755.958333333336</v>
      </c>
      <c r="B6961">
        <v>11.5</v>
      </c>
      <c r="C6961">
        <v>0</v>
      </c>
    </row>
    <row r="6962" spans="1:3" x14ac:dyDescent="0.3">
      <c r="A6962" s="1">
        <v>43756</v>
      </c>
      <c r="B6962">
        <v>11.1</v>
      </c>
      <c r="C6962">
        <v>0</v>
      </c>
    </row>
    <row r="6963" spans="1:3" x14ac:dyDescent="0.3">
      <c r="A6963" s="1">
        <v>43756.041666666664</v>
      </c>
      <c r="B6963">
        <v>11.5</v>
      </c>
      <c r="C6963">
        <v>0</v>
      </c>
    </row>
    <row r="6964" spans="1:3" x14ac:dyDescent="0.3">
      <c r="A6964" s="1">
        <v>43756.083333333336</v>
      </c>
      <c r="B6964">
        <v>12</v>
      </c>
      <c r="C6964">
        <v>0</v>
      </c>
    </row>
    <row r="6965" spans="1:3" x14ac:dyDescent="0.3">
      <c r="A6965" s="1">
        <v>43756.125</v>
      </c>
      <c r="B6965">
        <v>11.8</v>
      </c>
      <c r="C6965">
        <v>0</v>
      </c>
    </row>
    <row r="6966" spans="1:3" x14ac:dyDescent="0.3">
      <c r="A6966" s="1">
        <v>43756.166666666664</v>
      </c>
      <c r="B6966">
        <v>11.2</v>
      </c>
      <c r="C6966">
        <v>0</v>
      </c>
    </row>
    <row r="6967" spans="1:3" x14ac:dyDescent="0.3">
      <c r="A6967" s="1">
        <v>43756.208333333336</v>
      </c>
      <c r="B6967">
        <v>10.8</v>
      </c>
      <c r="C6967">
        <v>0</v>
      </c>
    </row>
    <row r="6968" spans="1:3" x14ac:dyDescent="0.3">
      <c r="A6968" s="1">
        <v>43756.25</v>
      </c>
      <c r="B6968">
        <v>10.199999999999999</v>
      </c>
      <c r="C6968">
        <v>0</v>
      </c>
    </row>
    <row r="6969" spans="1:3" x14ac:dyDescent="0.3">
      <c r="A6969" s="1">
        <v>43756.291666666664</v>
      </c>
      <c r="B6969">
        <v>10.7</v>
      </c>
      <c r="C6969">
        <v>0</v>
      </c>
    </row>
    <row r="6970" spans="1:3" x14ac:dyDescent="0.3">
      <c r="A6970" s="1">
        <v>43756.333333333336</v>
      </c>
      <c r="B6970">
        <v>12.7</v>
      </c>
      <c r="C6970">
        <v>0</v>
      </c>
    </row>
    <row r="6971" spans="1:3" x14ac:dyDescent="0.3">
      <c r="A6971" s="1">
        <v>43756.375</v>
      </c>
      <c r="B6971">
        <v>13.6</v>
      </c>
      <c r="C6971">
        <v>0</v>
      </c>
    </row>
    <row r="6972" spans="1:3" x14ac:dyDescent="0.3">
      <c r="A6972" s="1">
        <v>43756.416666666664</v>
      </c>
      <c r="B6972">
        <v>13.6</v>
      </c>
      <c r="C6972">
        <v>0</v>
      </c>
    </row>
    <row r="6973" spans="1:3" x14ac:dyDescent="0.3">
      <c r="A6973" s="1">
        <v>43756.458333333336</v>
      </c>
      <c r="B6973">
        <v>14.6</v>
      </c>
      <c r="C6973">
        <v>0</v>
      </c>
    </row>
    <row r="6974" spans="1:3" x14ac:dyDescent="0.3">
      <c r="A6974" s="1">
        <v>43756.5</v>
      </c>
      <c r="B6974">
        <v>15.3</v>
      </c>
      <c r="C6974">
        <v>0</v>
      </c>
    </row>
    <row r="6975" spans="1:3" x14ac:dyDescent="0.3">
      <c r="A6975" s="1">
        <v>43756.541666666664</v>
      </c>
      <c r="B6975">
        <v>15.7</v>
      </c>
      <c r="C6975">
        <v>0</v>
      </c>
    </row>
    <row r="6976" spans="1:3" x14ac:dyDescent="0.3">
      <c r="A6976" s="1">
        <v>43756.583333333336</v>
      </c>
      <c r="B6976">
        <v>15.4</v>
      </c>
      <c r="C6976">
        <v>0</v>
      </c>
    </row>
    <row r="6977" spans="1:3" x14ac:dyDescent="0.3">
      <c r="A6977" s="1">
        <v>43756.625</v>
      </c>
      <c r="B6977">
        <v>15.1</v>
      </c>
      <c r="C6977">
        <v>0</v>
      </c>
    </row>
    <row r="6978" spans="1:3" x14ac:dyDescent="0.3">
      <c r="A6978" s="1">
        <v>43756.666666666664</v>
      </c>
      <c r="B6978">
        <v>13.8</v>
      </c>
      <c r="C6978">
        <v>0</v>
      </c>
    </row>
    <row r="6979" spans="1:3" x14ac:dyDescent="0.3">
      <c r="A6979" s="1">
        <v>43756.708333333336</v>
      </c>
      <c r="B6979">
        <v>12.4</v>
      </c>
      <c r="C6979">
        <v>0</v>
      </c>
    </row>
    <row r="6980" spans="1:3" x14ac:dyDescent="0.3">
      <c r="A6980" s="1">
        <v>43756.75</v>
      </c>
      <c r="B6980">
        <v>11.7</v>
      </c>
      <c r="C6980">
        <v>0</v>
      </c>
    </row>
    <row r="6981" spans="1:3" x14ac:dyDescent="0.3">
      <c r="A6981" s="1">
        <v>43756.791666666664</v>
      </c>
      <c r="B6981">
        <v>11.2</v>
      </c>
      <c r="C6981">
        <v>0</v>
      </c>
    </row>
    <row r="6982" spans="1:3" x14ac:dyDescent="0.3">
      <c r="A6982" s="1">
        <v>43756.833333333336</v>
      </c>
      <c r="B6982">
        <v>11.2</v>
      </c>
      <c r="C6982">
        <v>0</v>
      </c>
    </row>
    <row r="6983" spans="1:3" x14ac:dyDescent="0.3">
      <c r="A6983" s="1">
        <v>43756.875</v>
      </c>
      <c r="B6983">
        <v>10.8</v>
      </c>
      <c r="C6983">
        <v>0</v>
      </c>
    </row>
    <row r="6984" spans="1:3" x14ac:dyDescent="0.3">
      <c r="A6984" s="1">
        <v>43756.916666666664</v>
      </c>
      <c r="B6984">
        <v>10.8</v>
      </c>
      <c r="C6984">
        <v>0</v>
      </c>
    </row>
    <row r="6985" spans="1:3" x14ac:dyDescent="0.3">
      <c r="A6985" s="1">
        <v>43756.958333333336</v>
      </c>
      <c r="B6985">
        <v>10.8</v>
      </c>
      <c r="C6985">
        <v>0</v>
      </c>
    </row>
    <row r="6986" spans="1:3" x14ac:dyDescent="0.3">
      <c r="A6986" s="1">
        <v>43757</v>
      </c>
      <c r="B6986">
        <v>10.7</v>
      </c>
      <c r="C6986">
        <v>0</v>
      </c>
    </row>
    <row r="6987" spans="1:3" x14ac:dyDescent="0.3">
      <c r="A6987" s="1">
        <v>43757.041666666664</v>
      </c>
      <c r="B6987">
        <v>10.6</v>
      </c>
      <c r="C6987">
        <v>0</v>
      </c>
    </row>
    <row r="6988" spans="1:3" x14ac:dyDescent="0.3">
      <c r="A6988" s="1">
        <v>43757.083333333336</v>
      </c>
      <c r="B6988">
        <v>10.8</v>
      </c>
      <c r="C6988">
        <v>0</v>
      </c>
    </row>
    <row r="6989" spans="1:3" x14ac:dyDescent="0.3">
      <c r="A6989" s="1">
        <v>43757.125</v>
      </c>
      <c r="B6989">
        <v>10.9</v>
      </c>
      <c r="C6989">
        <v>0</v>
      </c>
    </row>
    <row r="6990" spans="1:3" x14ac:dyDescent="0.3">
      <c r="A6990" s="1">
        <v>43757.166666666664</v>
      </c>
      <c r="B6990">
        <v>10.9</v>
      </c>
      <c r="C6990">
        <v>0</v>
      </c>
    </row>
    <row r="6991" spans="1:3" x14ac:dyDescent="0.3">
      <c r="A6991" s="1">
        <v>43757.208333333336</v>
      </c>
      <c r="B6991">
        <v>10.9</v>
      </c>
      <c r="C6991">
        <v>0</v>
      </c>
    </row>
    <row r="6992" spans="1:3" x14ac:dyDescent="0.3">
      <c r="A6992" s="1">
        <v>43757.25</v>
      </c>
      <c r="B6992">
        <v>11</v>
      </c>
      <c r="C6992">
        <v>0</v>
      </c>
    </row>
    <row r="6993" spans="1:3" x14ac:dyDescent="0.3">
      <c r="A6993" s="1">
        <v>43757.291666666664</v>
      </c>
      <c r="B6993">
        <v>11.2</v>
      </c>
      <c r="C6993">
        <v>0</v>
      </c>
    </row>
    <row r="6994" spans="1:3" x14ac:dyDescent="0.3">
      <c r="A6994" s="1">
        <v>43757.333333333336</v>
      </c>
      <c r="B6994">
        <v>12.6</v>
      </c>
      <c r="C6994">
        <v>0</v>
      </c>
    </row>
    <row r="6995" spans="1:3" x14ac:dyDescent="0.3">
      <c r="A6995" s="1">
        <v>43757.375</v>
      </c>
      <c r="B6995">
        <v>13.4</v>
      </c>
      <c r="C6995">
        <v>0</v>
      </c>
    </row>
    <row r="6996" spans="1:3" x14ac:dyDescent="0.3">
      <c r="A6996" s="1">
        <v>43757.416666666664</v>
      </c>
      <c r="B6996">
        <v>14.3</v>
      </c>
      <c r="C6996">
        <v>0</v>
      </c>
    </row>
    <row r="6997" spans="1:3" x14ac:dyDescent="0.3">
      <c r="A6997" s="1">
        <v>43757.458333333336</v>
      </c>
      <c r="B6997">
        <v>15.1</v>
      </c>
      <c r="C6997">
        <v>0</v>
      </c>
    </row>
    <row r="6998" spans="1:3" x14ac:dyDescent="0.3">
      <c r="A6998" s="1">
        <v>43757.5</v>
      </c>
      <c r="B6998">
        <v>15.3</v>
      </c>
      <c r="C6998">
        <v>0</v>
      </c>
    </row>
    <row r="6999" spans="1:3" x14ac:dyDescent="0.3">
      <c r="A6999" s="1">
        <v>43757.541666666664</v>
      </c>
      <c r="B6999">
        <v>14.9</v>
      </c>
      <c r="C6999">
        <v>0</v>
      </c>
    </row>
    <row r="7000" spans="1:3" x14ac:dyDescent="0.3">
      <c r="A7000" s="1">
        <v>43757.583333333336</v>
      </c>
      <c r="B7000">
        <v>14.4</v>
      </c>
      <c r="C7000">
        <v>0</v>
      </c>
    </row>
    <row r="7001" spans="1:3" x14ac:dyDescent="0.3">
      <c r="A7001" s="1">
        <v>43757.625</v>
      </c>
      <c r="B7001">
        <v>13.7</v>
      </c>
      <c r="C7001">
        <v>0</v>
      </c>
    </row>
    <row r="7002" spans="1:3" x14ac:dyDescent="0.3">
      <c r="A7002" s="1">
        <v>43757.666666666664</v>
      </c>
      <c r="B7002">
        <v>12.4</v>
      </c>
      <c r="C7002">
        <v>0</v>
      </c>
    </row>
    <row r="7003" spans="1:3" x14ac:dyDescent="0.3">
      <c r="A7003" s="1">
        <v>43757.708333333336</v>
      </c>
      <c r="B7003">
        <v>11.8</v>
      </c>
      <c r="C7003">
        <v>0</v>
      </c>
    </row>
    <row r="7004" spans="1:3" x14ac:dyDescent="0.3">
      <c r="A7004" s="1">
        <v>43757.75</v>
      </c>
      <c r="B7004">
        <v>12.1</v>
      </c>
      <c r="C7004">
        <v>0</v>
      </c>
    </row>
    <row r="7005" spans="1:3" x14ac:dyDescent="0.3">
      <c r="A7005" s="1">
        <v>43757.791666666664</v>
      </c>
      <c r="B7005">
        <v>12.1</v>
      </c>
      <c r="C7005">
        <v>0</v>
      </c>
    </row>
    <row r="7006" spans="1:3" x14ac:dyDescent="0.3">
      <c r="A7006" s="1">
        <v>43757.833333333336</v>
      </c>
      <c r="B7006">
        <v>12.2</v>
      </c>
      <c r="C7006">
        <v>0</v>
      </c>
    </row>
    <row r="7007" spans="1:3" x14ac:dyDescent="0.3">
      <c r="A7007" s="1">
        <v>43757.875</v>
      </c>
      <c r="B7007">
        <v>12.3</v>
      </c>
      <c r="C7007">
        <v>0</v>
      </c>
    </row>
    <row r="7008" spans="1:3" x14ac:dyDescent="0.3">
      <c r="A7008" s="1">
        <v>43757.916666666664</v>
      </c>
      <c r="B7008">
        <v>12.4</v>
      </c>
      <c r="C7008">
        <v>0</v>
      </c>
    </row>
    <row r="7009" spans="1:3" x14ac:dyDescent="0.3">
      <c r="A7009" s="1">
        <v>43757.958333333336</v>
      </c>
      <c r="B7009">
        <v>12.5</v>
      </c>
      <c r="C7009">
        <v>0</v>
      </c>
    </row>
    <row r="7010" spans="1:3" x14ac:dyDescent="0.3">
      <c r="A7010" s="1">
        <v>43758</v>
      </c>
      <c r="B7010">
        <v>12.5</v>
      </c>
      <c r="C7010">
        <v>0</v>
      </c>
    </row>
    <row r="7011" spans="1:3" x14ac:dyDescent="0.3">
      <c r="A7011" s="1">
        <v>43758.041666666664</v>
      </c>
      <c r="B7011">
        <v>12.3</v>
      </c>
      <c r="C7011">
        <v>0</v>
      </c>
    </row>
    <row r="7012" spans="1:3" x14ac:dyDescent="0.3">
      <c r="A7012" s="1">
        <v>43758.083333333336</v>
      </c>
      <c r="B7012">
        <v>12.3</v>
      </c>
      <c r="C7012">
        <v>0</v>
      </c>
    </row>
    <row r="7013" spans="1:3" x14ac:dyDescent="0.3">
      <c r="A7013" s="1">
        <v>43758.125</v>
      </c>
      <c r="B7013">
        <v>12</v>
      </c>
      <c r="C7013">
        <v>0</v>
      </c>
    </row>
    <row r="7014" spans="1:3" x14ac:dyDescent="0.3">
      <c r="A7014" s="1">
        <v>43758.166666666664</v>
      </c>
      <c r="B7014">
        <v>12</v>
      </c>
      <c r="C7014">
        <v>0</v>
      </c>
    </row>
    <row r="7015" spans="1:3" x14ac:dyDescent="0.3">
      <c r="A7015" s="1">
        <v>43758.208333333336</v>
      </c>
      <c r="B7015">
        <v>11.7</v>
      </c>
      <c r="C7015">
        <v>0</v>
      </c>
    </row>
    <row r="7016" spans="1:3" x14ac:dyDescent="0.3">
      <c r="A7016" s="1">
        <v>43758.25</v>
      </c>
      <c r="B7016">
        <v>11.9</v>
      </c>
      <c r="C7016">
        <v>0</v>
      </c>
    </row>
    <row r="7017" spans="1:3" x14ac:dyDescent="0.3">
      <c r="A7017" s="1">
        <v>43758.291666666664</v>
      </c>
      <c r="B7017">
        <v>12.6</v>
      </c>
      <c r="C7017">
        <v>0</v>
      </c>
    </row>
    <row r="7018" spans="1:3" x14ac:dyDescent="0.3">
      <c r="A7018" s="1">
        <v>43758.333333333336</v>
      </c>
      <c r="B7018">
        <v>14</v>
      </c>
      <c r="C7018">
        <v>0</v>
      </c>
    </row>
    <row r="7019" spans="1:3" x14ac:dyDescent="0.3">
      <c r="A7019" s="1">
        <v>43758.375</v>
      </c>
      <c r="B7019">
        <v>14.8</v>
      </c>
      <c r="C7019">
        <v>0</v>
      </c>
    </row>
    <row r="7020" spans="1:3" x14ac:dyDescent="0.3">
      <c r="A7020" s="1">
        <v>43758.416666666664</v>
      </c>
      <c r="B7020">
        <v>15.8</v>
      </c>
      <c r="C7020">
        <v>0</v>
      </c>
    </row>
    <row r="7021" spans="1:3" x14ac:dyDescent="0.3">
      <c r="A7021" s="1">
        <v>43758.458333333336</v>
      </c>
      <c r="B7021">
        <v>16.3</v>
      </c>
      <c r="C7021">
        <v>0</v>
      </c>
    </row>
    <row r="7022" spans="1:3" x14ac:dyDescent="0.3">
      <c r="A7022" s="1">
        <v>43758.5</v>
      </c>
      <c r="B7022">
        <v>17</v>
      </c>
      <c r="C7022">
        <v>0</v>
      </c>
    </row>
    <row r="7023" spans="1:3" x14ac:dyDescent="0.3">
      <c r="A7023" s="1">
        <v>43758.541666666664</v>
      </c>
      <c r="B7023">
        <v>17.399999999999999</v>
      </c>
      <c r="C7023">
        <v>0</v>
      </c>
    </row>
    <row r="7024" spans="1:3" x14ac:dyDescent="0.3">
      <c r="A7024" s="1">
        <v>43758.583333333336</v>
      </c>
      <c r="B7024">
        <v>17</v>
      </c>
      <c r="C7024">
        <v>0</v>
      </c>
    </row>
    <row r="7025" spans="1:3" x14ac:dyDescent="0.3">
      <c r="A7025" s="1">
        <v>43758.625</v>
      </c>
      <c r="B7025">
        <v>15.9</v>
      </c>
      <c r="C7025">
        <v>0</v>
      </c>
    </row>
    <row r="7026" spans="1:3" x14ac:dyDescent="0.3">
      <c r="A7026" s="1">
        <v>43758.666666666664</v>
      </c>
      <c r="B7026">
        <v>12.4</v>
      </c>
      <c r="C7026">
        <v>0</v>
      </c>
    </row>
    <row r="7027" spans="1:3" x14ac:dyDescent="0.3">
      <c r="A7027" s="1">
        <v>43758.708333333336</v>
      </c>
      <c r="B7027">
        <v>11.8</v>
      </c>
      <c r="C7027">
        <v>0</v>
      </c>
    </row>
    <row r="7028" spans="1:3" x14ac:dyDescent="0.3">
      <c r="A7028" s="1">
        <v>43758.75</v>
      </c>
      <c r="B7028">
        <v>12.1</v>
      </c>
      <c r="C7028">
        <v>0</v>
      </c>
    </row>
    <row r="7029" spans="1:3" x14ac:dyDescent="0.3">
      <c r="A7029" s="1">
        <v>43758.791666666664</v>
      </c>
      <c r="B7029">
        <v>12.1</v>
      </c>
      <c r="C7029">
        <v>0</v>
      </c>
    </row>
    <row r="7030" spans="1:3" x14ac:dyDescent="0.3">
      <c r="A7030" s="1">
        <v>43758.833333333336</v>
      </c>
      <c r="B7030">
        <v>12.2</v>
      </c>
      <c r="C7030">
        <v>0</v>
      </c>
    </row>
    <row r="7031" spans="1:3" x14ac:dyDescent="0.3">
      <c r="A7031" s="1">
        <v>43758.875</v>
      </c>
      <c r="B7031">
        <v>12.3</v>
      </c>
      <c r="C7031">
        <v>0</v>
      </c>
    </row>
    <row r="7032" spans="1:3" x14ac:dyDescent="0.3">
      <c r="A7032" s="1">
        <v>43758.916666666664</v>
      </c>
      <c r="B7032">
        <v>12.4</v>
      </c>
      <c r="C7032">
        <v>0</v>
      </c>
    </row>
    <row r="7033" spans="1:3" x14ac:dyDescent="0.3">
      <c r="A7033" s="1">
        <v>43758.958333333336</v>
      </c>
      <c r="B7033">
        <v>12.5</v>
      </c>
      <c r="C7033">
        <v>0</v>
      </c>
    </row>
    <row r="7034" spans="1:3" x14ac:dyDescent="0.3">
      <c r="A7034" s="1">
        <v>43759</v>
      </c>
      <c r="B7034">
        <v>12.5</v>
      </c>
      <c r="C7034">
        <v>0</v>
      </c>
    </row>
    <row r="7035" spans="1:3" x14ac:dyDescent="0.3">
      <c r="A7035" s="1">
        <v>43759.041666666664</v>
      </c>
      <c r="B7035">
        <v>12.3</v>
      </c>
      <c r="C7035">
        <v>0</v>
      </c>
    </row>
    <row r="7036" spans="1:3" x14ac:dyDescent="0.3">
      <c r="A7036" s="1">
        <v>43759.083333333336</v>
      </c>
      <c r="B7036">
        <v>12.3</v>
      </c>
      <c r="C7036">
        <v>0</v>
      </c>
    </row>
    <row r="7037" spans="1:3" x14ac:dyDescent="0.3">
      <c r="A7037" s="1">
        <v>43759.125</v>
      </c>
      <c r="B7037">
        <v>12</v>
      </c>
      <c r="C7037">
        <v>0</v>
      </c>
    </row>
    <row r="7038" spans="1:3" x14ac:dyDescent="0.3">
      <c r="A7038" s="1">
        <v>43759.166666666664</v>
      </c>
      <c r="B7038">
        <v>12</v>
      </c>
      <c r="C7038">
        <v>0</v>
      </c>
    </row>
    <row r="7039" spans="1:3" x14ac:dyDescent="0.3">
      <c r="A7039" s="1">
        <v>43759.208333333336</v>
      </c>
      <c r="B7039">
        <v>11.7</v>
      </c>
      <c r="C7039">
        <v>0</v>
      </c>
    </row>
    <row r="7040" spans="1:3" x14ac:dyDescent="0.3">
      <c r="A7040" s="1">
        <v>43759.25</v>
      </c>
      <c r="B7040">
        <v>11.9</v>
      </c>
      <c r="C7040">
        <v>0</v>
      </c>
    </row>
    <row r="7041" spans="1:3" x14ac:dyDescent="0.3">
      <c r="A7041" s="1">
        <v>43759.291666666664</v>
      </c>
      <c r="B7041">
        <v>12.6</v>
      </c>
      <c r="C7041">
        <v>0</v>
      </c>
    </row>
    <row r="7042" spans="1:3" x14ac:dyDescent="0.3">
      <c r="A7042" s="1">
        <v>43759.333333333336</v>
      </c>
      <c r="B7042">
        <v>14</v>
      </c>
      <c r="C7042">
        <v>0</v>
      </c>
    </row>
    <row r="7043" spans="1:3" x14ac:dyDescent="0.3">
      <c r="A7043" s="1">
        <v>43759.375</v>
      </c>
      <c r="B7043">
        <v>14.8</v>
      </c>
      <c r="C7043">
        <v>0</v>
      </c>
    </row>
    <row r="7044" spans="1:3" x14ac:dyDescent="0.3">
      <c r="A7044" s="1">
        <v>43759.416666666664</v>
      </c>
      <c r="B7044">
        <v>15.8</v>
      </c>
      <c r="C7044">
        <v>0</v>
      </c>
    </row>
    <row r="7045" spans="1:3" x14ac:dyDescent="0.3">
      <c r="A7045" s="1">
        <v>43759.458333333336</v>
      </c>
      <c r="B7045">
        <v>16.3</v>
      </c>
      <c r="C7045">
        <v>0</v>
      </c>
    </row>
    <row r="7046" spans="1:3" x14ac:dyDescent="0.3">
      <c r="A7046" s="1">
        <v>43759.5</v>
      </c>
      <c r="B7046">
        <v>17</v>
      </c>
      <c r="C7046">
        <v>0</v>
      </c>
    </row>
    <row r="7047" spans="1:3" x14ac:dyDescent="0.3">
      <c r="A7047" s="1">
        <v>43759.541666666664</v>
      </c>
      <c r="B7047">
        <v>17.399999999999999</v>
      </c>
      <c r="C7047">
        <v>0</v>
      </c>
    </row>
    <row r="7048" spans="1:3" x14ac:dyDescent="0.3">
      <c r="A7048" s="1">
        <v>43759.583333333336</v>
      </c>
      <c r="B7048">
        <v>17</v>
      </c>
      <c r="C7048">
        <v>0</v>
      </c>
    </row>
    <row r="7049" spans="1:3" x14ac:dyDescent="0.3">
      <c r="A7049" s="1">
        <v>43759.625</v>
      </c>
      <c r="B7049">
        <v>15.9</v>
      </c>
      <c r="C7049">
        <v>0</v>
      </c>
    </row>
    <row r="7050" spans="1:3" x14ac:dyDescent="0.3">
      <c r="A7050" s="1">
        <v>43759.666666666664</v>
      </c>
      <c r="B7050">
        <v>15.7</v>
      </c>
      <c r="C7050">
        <v>0</v>
      </c>
    </row>
    <row r="7051" spans="1:3" x14ac:dyDescent="0.3">
      <c r="A7051" s="1">
        <v>43759.708333333336</v>
      </c>
      <c r="B7051">
        <v>14.9</v>
      </c>
      <c r="C7051">
        <v>0</v>
      </c>
    </row>
    <row r="7052" spans="1:3" x14ac:dyDescent="0.3">
      <c r="A7052" s="1">
        <v>43759.75</v>
      </c>
      <c r="B7052">
        <v>15</v>
      </c>
      <c r="C7052">
        <v>0</v>
      </c>
    </row>
    <row r="7053" spans="1:3" x14ac:dyDescent="0.3">
      <c r="A7053" s="1">
        <v>43759.791666666664</v>
      </c>
      <c r="B7053">
        <v>14.6</v>
      </c>
      <c r="C7053">
        <v>0</v>
      </c>
    </row>
    <row r="7054" spans="1:3" x14ac:dyDescent="0.3">
      <c r="A7054" s="1">
        <v>43759.833333333336</v>
      </c>
      <c r="B7054">
        <v>14.3</v>
      </c>
      <c r="C7054">
        <v>0</v>
      </c>
    </row>
    <row r="7055" spans="1:3" x14ac:dyDescent="0.3">
      <c r="A7055" s="1">
        <v>43759.875</v>
      </c>
      <c r="B7055">
        <v>14.9</v>
      </c>
      <c r="C7055">
        <v>0</v>
      </c>
    </row>
    <row r="7056" spans="1:3" x14ac:dyDescent="0.3">
      <c r="A7056" s="1">
        <v>43759.916666666664</v>
      </c>
      <c r="B7056">
        <v>14.9</v>
      </c>
      <c r="C7056">
        <v>0</v>
      </c>
    </row>
    <row r="7057" spans="1:3" x14ac:dyDescent="0.3">
      <c r="A7057" s="1">
        <v>43759.958333333336</v>
      </c>
      <c r="B7057">
        <v>14.8</v>
      </c>
      <c r="C7057">
        <v>0</v>
      </c>
    </row>
    <row r="7058" spans="1:3" x14ac:dyDescent="0.3">
      <c r="A7058" s="1">
        <v>43760</v>
      </c>
      <c r="B7058">
        <v>15</v>
      </c>
      <c r="C7058">
        <v>0</v>
      </c>
    </row>
    <row r="7059" spans="1:3" x14ac:dyDescent="0.3">
      <c r="A7059" s="1">
        <v>43760.041666666664</v>
      </c>
      <c r="B7059">
        <v>14.6</v>
      </c>
      <c r="C7059">
        <v>0</v>
      </c>
    </row>
    <row r="7060" spans="1:3" x14ac:dyDescent="0.3">
      <c r="A7060" s="1">
        <v>43760.083333333336</v>
      </c>
      <c r="B7060">
        <v>14.3</v>
      </c>
      <c r="C7060">
        <v>0</v>
      </c>
    </row>
    <row r="7061" spans="1:3" x14ac:dyDescent="0.3">
      <c r="A7061" s="1">
        <v>43760.125</v>
      </c>
      <c r="B7061">
        <v>14.2</v>
      </c>
      <c r="C7061">
        <v>0</v>
      </c>
    </row>
    <row r="7062" spans="1:3" x14ac:dyDescent="0.3">
      <c r="A7062" s="1">
        <v>43760.166666666664</v>
      </c>
      <c r="B7062">
        <v>14.2</v>
      </c>
      <c r="C7062">
        <v>0</v>
      </c>
    </row>
    <row r="7063" spans="1:3" x14ac:dyDescent="0.3">
      <c r="A7063" s="1">
        <v>43760.208333333336</v>
      </c>
      <c r="B7063">
        <v>13.9</v>
      </c>
      <c r="C7063">
        <v>0</v>
      </c>
    </row>
    <row r="7064" spans="1:3" x14ac:dyDescent="0.3">
      <c r="A7064" s="1">
        <v>43760.25</v>
      </c>
      <c r="B7064">
        <v>14.1</v>
      </c>
      <c r="C7064">
        <v>0</v>
      </c>
    </row>
    <row r="7065" spans="1:3" x14ac:dyDescent="0.3">
      <c r="A7065" s="1">
        <v>43760.291666666664</v>
      </c>
      <c r="B7065">
        <v>14.7</v>
      </c>
      <c r="C7065">
        <v>0</v>
      </c>
    </row>
    <row r="7066" spans="1:3" x14ac:dyDescent="0.3">
      <c r="A7066" s="1">
        <v>43760.333333333336</v>
      </c>
      <c r="B7066">
        <v>16.5</v>
      </c>
      <c r="C7066">
        <v>0</v>
      </c>
    </row>
    <row r="7067" spans="1:3" x14ac:dyDescent="0.3">
      <c r="A7067" s="1">
        <v>43760.375</v>
      </c>
      <c r="B7067">
        <v>17.2</v>
      </c>
      <c r="C7067">
        <v>0</v>
      </c>
    </row>
    <row r="7068" spans="1:3" x14ac:dyDescent="0.3">
      <c r="A7068" s="1">
        <v>43760.416666666664</v>
      </c>
      <c r="B7068">
        <v>18.399999999999999</v>
      </c>
      <c r="C7068">
        <v>0</v>
      </c>
    </row>
    <row r="7069" spans="1:3" x14ac:dyDescent="0.3">
      <c r="A7069" s="1">
        <v>43760.458333333336</v>
      </c>
      <c r="B7069">
        <v>20.100000000000001</v>
      </c>
      <c r="C7069">
        <v>0</v>
      </c>
    </row>
    <row r="7070" spans="1:3" x14ac:dyDescent="0.3">
      <c r="A7070" s="1">
        <v>43760.5</v>
      </c>
      <c r="B7070">
        <v>20</v>
      </c>
      <c r="C7070">
        <v>0</v>
      </c>
    </row>
    <row r="7071" spans="1:3" x14ac:dyDescent="0.3">
      <c r="A7071" s="1">
        <v>43760.541666666664</v>
      </c>
      <c r="B7071">
        <v>19.3</v>
      </c>
      <c r="C7071">
        <v>0</v>
      </c>
    </row>
    <row r="7072" spans="1:3" x14ac:dyDescent="0.3">
      <c r="A7072" s="1">
        <v>43760.583333333336</v>
      </c>
      <c r="B7072">
        <v>18.5</v>
      </c>
      <c r="C7072">
        <v>0</v>
      </c>
    </row>
    <row r="7073" spans="1:3" x14ac:dyDescent="0.3">
      <c r="A7073" s="1">
        <v>43760.625</v>
      </c>
      <c r="B7073">
        <v>17.8</v>
      </c>
      <c r="C7073">
        <v>0</v>
      </c>
    </row>
    <row r="7074" spans="1:3" x14ac:dyDescent="0.3">
      <c r="A7074" s="1">
        <v>43760.666666666664</v>
      </c>
      <c r="B7074">
        <v>15.7</v>
      </c>
      <c r="C7074">
        <v>0</v>
      </c>
    </row>
    <row r="7075" spans="1:3" x14ac:dyDescent="0.3">
      <c r="A7075" s="1">
        <v>43760.708333333336</v>
      </c>
      <c r="B7075">
        <v>14.9</v>
      </c>
      <c r="C7075">
        <v>0</v>
      </c>
    </row>
    <row r="7076" spans="1:3" x14ac:dyDescent="0.3">
      <c r="A7076" s="1">
        <v>43760.75</v>
      </c>
      <c r="B7076">
        <v>15</v>
      </c>
      <c r="C7076">
        <v>0</v>
      </c>
    </row>
    <row r="7077" spans="1:3" x14ac:dyDescent="0.3">
      <c r="A7077" s="1">
        <v>43760.791666666664</v>
      </c>
      <c r="B7077">
        <v>14.6</v>
      </c>
      <c r="C7077">
        <v>0</v>
      </c>
    </row>
    <row r="7078" spans="1:3" x14ac:dyDescent="0.3">
      <c r="A7078" s="1">
        <v>43760.833333333336</v>
      </c>
      <c r="B7078">
        <v>14.3</v>
      </c>
      <c r="C7078">
        <v>0</v>
      </c>
    </row>
    <row r="7079" spans="1:3" x14ac:dyDescent="0.3">
      <c r="A7079" s="1">
        <v>43760.875</v>
      </c>
      <c r="B7079">
        <v>14.9</v>
      </c>
      <c r="C7079">
        <v>0</v>
      </c>
    </row>
    <row r="7080" spans="1:3" x14ac:dyDescent="0.3">
      <c r="A7080" s="1">
        <v>43760.916666666664</v>
      </c>
      <c r="B7080">
        <v>14.9</v>
      </c>
      <c r="C7080">
        <v>0</v>
      </c>
    </row>
    <row r="7081" spans="1:3" x14ac:dyDescent="0.3">
      <c r="A7081" s="1">
        <v>43760.958333333336</v>
      </c>
      <c r="B7081">
        <v>14.8</v>
      </c>
      <c r="C7081">
        <v>0</v>
      </c>
    </row>
    <row r="7082" spans="1:3" x14ac:dyDescent="0.3">
      <c r="A7082" s="1">
        <v>43761</v>
      </c>
      <c r="B7082">
        <v>15</v>
      </c>
      <c r="C7082">
        <v>0</v>
      </c>
    </row>
    <row r="7083" spans="1:3" x14ac:dyDescent="0.3">
      <c r="A7083" s="1">
        <v>43761.041666666664</v>
      </c>
      <c r="B7083">
        <v>14.6</v>
      </c>
      <c r="C7083">
        <v>0</v>
      </c>
    </row>
    <row r="7084" spans="1:3" x14ac:dyDescent="0.3">
      <c r="A7084" s="1">
        <v>43761.083333333336</v>
      </c>
      <c r="B7084">
        <v>14.3</v>
      </c>
      <c r="C7084">
        <v>0</v>
      </c>
    </row>
    <row r="7085" spans="1:3" x14ac:dyDescent="0.3">
      <c r="A7085" s="1">
        <v>43761.125</v>
      </c>
      <c r="B7085">
        <v>14.2</v>
      </c>
      <c r="C7085">
        <v>0</v>
      </c>
    </row>
    <row r="7086" spans="1:3" x14ac:dyDescent="0.3">
      <c r="A7086" s="1">
        <v>43761.166666666664</v>
      </c>
      <c r="B7086">
        <v>14.2</v>
      </c>
      <c r="C7086">
        <v>0</v>
      </c>
    </row>
    <row r="7087" spans="1:3" x14ac:dyDescent="0.3">
      <c r="A7087" s="1">
        <v>43761.208333333336</v>
      </c>
      <c r="B7087">
        <v>13.9</v>
      </c>
      <c r="C7087">
        <v>0</v>
      </c>
    </row>
    <row r="7088" spans="1:3" x14ac:dyDescent="0.3">
      <c r="A7088" s="1">
        <v>43761.25</v>
      </c>
      <c r="B7088">
        <v>14.1</v>
      </c>
      <c r="C7088">
        <v>0</v>
      </c>
    </row>
    <row r="7089" spans="1:3" x14ac:dyDescent="0.3">
      <c r="A7089" s="1">
        <v>43761.291666666664</v>
      </c>
      <c r="B7089">
        <v>14.7</v>
      </c>
      <c r="C7089">
        <v>0</v>
      </c>
    </row>
    <row r="7090" spans="1:3" x14ac:dyDescent="0.3">
      <c r="A7090" s="1">
        <v>43761.333333333336</v>
      </c>
      <c r="B7090">
        <v>16.5</v>
      </c>
      <c r="C7090">
        <v>0</v>
      </c>
    </row>
    <row r="7091" spans="1:3" x14ac:dyDescent="0.3">
      <c r="A7091" s="1">
        <v>43761.375</v>
      </c>
      <c r="B7091">
        <v>17.600000000000001</v>
      </c>
      <c r="C7091">
        <v>0</v>
      </c>
    </row>
    <row r="7092" spans="1:3" x14ac:dyDescent="0.3">
      <c r="A7092" s="1">
        <v>43761.416666666664</v>
      </c>
      <c r="B7092">
        <v>18.399999999999999</v>
      </c>
      <c r="C7092">
        <v>0</v>
      </c>
    </row>
    <row r="7093" spans="1:3" x14ac:dyDescent="0.3">
      <c r="A7093" s="1">
        <v>43761.458333333336</v>
      </c>
      <c r="B7093">
        <v>19.100000000000001</v>
      </c>
      <c r="C7093">
        <v>0</v>
      </c>
    </row>
    <row r="7094" spans="1:3" x14ac:dyDescent="0.3">
      <c r="A7094" s="1">
        <v>43761.5</v>
      </c>
      <c r="B7094">
        <v>19.600000000000001</v>
      </c>
      <c r="C7094">
        <v>0</v>
      </c>
    </row>
    <row r="7095" spans="1:3" x14ac:dyDescent="0.3">
      <c r="A7095" s="1">
        <v>43761.541666666664</v>
      </c>
      <c r="B7095">
        <v>20.2</v>
      </c>
      <c r="C7095">
        <v>0</v>
      </c>
    </row>
    <row r="7096" spans="1:3" x14ac:dyDescent="0.3">
      <c r="A7096" s="1">
        <v>43761.583333333336</v>
      </c>
      <c r="B7096">
        <v>20.100000000000001</v>
      </c>
      <c r="C7096">
        <v>0</v>
      </c>
    </row>
    <row r="7097" spans="1:3" x14ac:dyDescent="0.3">
      <c r="A7097" s="1">
        <v>43761.625</v>
      </c>
      <c r="B7097">
        <v>19.7</v>
      </c>
      <c r="C7097">
        <v>0</v>
      </c>
    </row>
    <row r="7098" spans="1:3" x14ac:dyDescent="0.3">
      <c r="A7098" s="1">
        <v>43761.666666666664</v>
      </c>
      <c r="B7098">
        <v>18.2</v>
      </c>
      <c r="C7098">
        <v>0</v>
      </c>
    </row>
    <row r="7099" spans="1:3" x14ac:dyDescent="0.3">
      <c r="A7099" s="1">
        <v>43761.708333333336</v>
      </c>
      <c r="B7099">
        <v>17.3</v>
      </c>
      <c r="C7099">
        <v>0</v>
      </c>
    </row>
    <row r="7100" spans="1:3" x14ac:dyDescent="0.3">
      <c r="A7100" s="1">
        <v>43761.75</v>
      </c>
      <c r="B7100">
        <v>16.8</v>
      </c>
      <c r="C7100">
        <v>0</v>
      </c>
    </row>
    <row r="7101" spans="1:3" x14ac:dyDescent="0.3">
      <c r="A7101" s="1">
        <v>43761.791666666664</v>
      </c>
      <c r="B7101">
        <v>16.3</v>
      </c>
      <c r="C7101">
        <v>0</v>
      </c>
    </row>
    <row r="7102" spans="1:3" x14ac:dyDescent="0.3">
      <c r="A7102" s="1">
        <v>43761.833333333336</v>
      </c>
      <c r="B7102">
        <v>16.100000000000001</v>
      </c>
      <c r="C7102">
        <v>0</v>
      </c>
    </row>
    <row r="7103" spans="1:3" x14ac:dyDescent="0.3">
      <c r="A7103" s="1">
        <v>43761.875</v>
      </c>
      <c r="B7103">
        <v>16</v>
      </c>
      <c r="C7103">
        <v>0</v>
      </c>
    </row>
    <row r="7104" spans="1:3" x14ac:dyDescent="0.3">
      <c r="A7104" s="1">
        <v>43761.916666666664</v>
      </c>
      <c r="B7104">
        <v>15.6</v>
      </c>
      <c r="C7104">
        <v>0</v>
      </c>
    </row>
    <row r="7105" spans="1:3" x14ac:dyDescent="0.3">
      <c r="A7105" s="1">
        <v>43761.958333333336</v>
      </c>
      <c r="B7105">
        <v>15.5</v>
      </c>
      <c r="C7105">
        <v>0</v>
      </c>
    </row>
    <row r="7106" spans="1:3" x14ac:dyDescent="0.3">
      <c r="A7106" s="1">
        <v>43762</v>
      </c>
      <c r="B7106">
        <v>15.3</v>
      </c>
      <c r="C7106">
        <v>0</v>
      </c>
    </row>
    <row r="7107" spans="1:3" x14ac:dyDescent="0.3">
      <c r="A7107" s="1">
        <v>43762.041666666664</v>
      </c>
      <c r="B7107">
        <v>15.3</v>
      </c>
      <c r="C7107">
        <v>0</v>
      </c>
    </row>
    <row r="7108" spans="1:3" x14ac:dyDescent="0.3">
      <c r="A7108" s="1">
        <v>43762.083333333336</v>
      </c>
      <c r="B7108">
        <v>14.9</v>
      </c>
      <c r="C7108">
        <v>0</v>
      </c>
    </row>
    <row r="7109" spans="1:3" x14ac:dyDescent="0.3">
      <c r="A7109" s="1">
        <v>43762.125</v>
      </c>
      <c r="B7109">
        <v>15</v>
      </c>
      <c r="C7109">
        <v>0</v>
      </c>
    </row>
    <row r="7110" spans="1:3" x14ac:dyDescent="0.3">
      <c r="A7110" s="1">
        <v>43762.166666666664</v>
      </c>
      <c r="B7110">
        <v>15.6</v>
      </c>
      <c r="C7110">
        <v>0</v>
      </c>
    </row>
    <row r="7111" spans="1:3" x14ac:dyDescent="0.3">
      <c r="A7111" s="1">
        <v>43762.208333333336</v>
      </c>
      <c r="B7111">
        <v>15.4</v>
      </c>
      <c r="C7111">
        <v>0</v>
      </c>
    </row>
    <row r="7112" spans="1:3" x14ac:dyDescent="0.3">
      <c r="A7112" s="1">
        <v>43762.25</v>
      </c>
      <c r="B7112">
        <v>14.9</v>
      </c>
      <c r="C7112">
        <v>0</v>
      </c>
    </row>
    <row r="7113" spans="1:3" x14ac:dyDescent="0.3">
      <c r="A7113" s="1">
        <v>43762.291666666664</v>
      </c>
      <c r="B7113">
        <v>15.3</v>
      </c>
      <c r="C7113">
        <v>0</v>
      </c>
    </row>
    <row r="7114" spans="1:3" x14ac:dyDescent="0.3">
      <c r="A7114" s="1">
        <v>43762.333333333336</v>
      </c>
      <c r="B7114">
        <v>17</v>
      </c>
      <c r="C7114">
        <v>0</v>
      </c>
    </row>
    <row r="7115" spans="1:3" x14ac:dyDescent="0.3">
      <c r="A7115" s="1">
        <v>43762.375</v>
      </c>
      <c r="B7115">
        <v>18.399999999999999</v>
      </c>
      <c r="C7115">
        <v>0</v>
      </c>
    </row>
    <row r="7116" spans="1:3" x14ac:dyDescent="0.3">
      <c r="A7116" s="1">
        <v>43762.416666666664</v>
      </c>
      <c r="B7116">
        <v>19.5</v>
      </c>
      <c r="C7116">
        <v>0</v>
      </c>
    </row>
    <row r="7117" spans="1:3" x14ac:dyDescent="0.3">
      <c r="A7117" s="1">
        <v>43762.458333333336</v>
      </c>
      <c r="B7117">
        <v>20.7</v>
      </c>
      <c r="C7117">
        <v>0</v>
      </c>
    </row>
    <row r="7118" spans="1:3" x14ac:dyDescent="0.3">
      <c r="A7118" s="1">
        <v>43762.5</v>
      </c>
      <c r="B7118">
        <v>21.5</v>
      </c>
      <c r="C7118">
        <v>0</v>
      </c>
    </row>
    <row r="7119" spans="1:3" x14ac:dyDescent="0.3">
      <c r="A7119" s="1">
        <v>43762.541666666664</v>
      </c>
      <c r="B7119">
        <v>21.7</v>
      </c>
      <c r="C7119">
        <v>0</v>
      </c>
    </row>
    <row r="7120" spans="1:3" x14ac:dyDescent="0.3">
      <c r="A7120" s="1">
        <v>43762.583333333336</v>
      </c>
      <c r="B7120">
        <v>21.7</v>
      </c>
      <c r="C7120">
        <v>0</v>
      </c>
    </row>
    <row r="7121" spans="1:3" x14ac:dyDescent="0.3">
      <c r="A7121" s="1">
        <v>43762.625</v>
      </c>
      <c r="B7121">
        <v>21</v>
      </c>
      <c r="C7121">
        <v>0</v>
      </c>
    </row>
    <row r="7122" spans="1:3" x14ac:dyDescent="0.3">
      <c r="A7122" s="1">
        <v>43762.666666666664</v>
      </c>
      <c r="B7122">
        <v>18.899999999999999</v>
      </c>
      <c r="C7122">
        <v>0</v>
      </c>
    </row>
    <row r="7123" spans="1:3" x14ac:dyDescent="0.3">
      <c r="A7123" s="1">
        <v>43762.708333333336</v>
      </c>
      <c r="B7123">
        <v>17.899999999999999</v>
      </c>
      <c r="C7123">
        <v>0</v>
      </c>
    </row>
    <row r="7124" spans="1:3" x14ac:dyDescent="0.3">
      <c r="A7124" s="1">
        <v>43762.75</v>
      </c>
      <c r="B7124">
        <v>18.600000000000001</v>
      </c>
      <c r="C7124">
        <v>0</v>
      </c>
    </row>
    <row r="7125" spans="1:3" x14ac:dyDescent="0.3">
      <c r="A7125" s="1">
        <v>43762.791666666664</v>
      </c>
      <c r="B7125">
        <v>18.600000000000001</v>
      </c>
      <c r="C7125">
        <v>0</v>
      </c>
    </row>
    <row r="7126" spans="1:3" x14ac:dyDescent="0.3">
      <c r="A7126" s="1">
        <v>43762.833333333336</v>
      </c>
      <c r="B7126">
        <v>17.8</v>
      </c>
      <c r="C7126">
        <v>0</v>
      </c>
    </row>
    <row r="7127" spans="1:3" x14ac:dyDescent="0.3">
      <c r="A7127" s="1">
        <v>43762.875</v>
      </c>
      <c r="B7127">
        <v>16.100000000000001</v>
      </c>
      <c r="C7127">
        <v>0</v>
      </c>
    </row>
    <row r="7128" spans="1:3" x14ac:dyDescent="0.3">
      <c r="A7128" s="1">
        <v>43762.916666666664</v>
      </c>
      <c r="B7128">
        <v>15.5</v>
      </c>
      <c r="C7128">
        <v>0</v>
      </c>
    </row>
    <row r="7129" spans="1:3" x14ac:dyDescent="0.3">
      <c r="A7129" s="1">
        <v>43762.958333333336</v>
      </c>
      <c r="B7129">
        <v>15.4</v>
      </c>
      <c r="C7129">
        <v>0</v>
      </c>
    </row>
    <row r="7130" spans="1:3" x14ac:dyDescent="0.3">
      <c r="A7130" s="1">
        <v>43763</v>
      </c>
      <c r="B7130">
        <v>15.4</v>
      </c>
      <c r="C7130">
        <v>0</v>
      </c>
    </row>
    <row r="7131" spans="1:3" x14ac:dyDescent="0.3">
      <c r="A7131" s="1">
        <v>43763.041666666664</v>
      </c>
      <c r="B7131">
        <v>14.8</v>
      </c>
      <c r="C7131">
        <v>0</v>
      </c>
    </row>
    <row r="7132" spans="1:3" x14ac:dyDescent="0.3">
      <c r="A7132" s="1">
        <v>43763.083333333336</v>
      </c>
      <c r="B7132">
        <v>14.2</v>
      </c>
      <c r="C7132">
        <v>0</v>
      </c>
    </row>
    <row r="7133" spans="1:3" x14ac:dyDescent="0.3">
      <c r="A7133" s="1">
        <v>43763.125</v>
      </c>
      <c r="B7133">
        <v>13.9</v>
      </c>
      <c r="C7133">
        <v>0</v>
      </c>
    </row>
    <row r="7134" spans="1:3" x14ac:dyDescent="0.3">
      <c r="A7134" s="1">
        <v>43763.166666666664</v>
      </c>
      <c r="B7134">
        <v>14.2</v>
      </c>
      <c r="C7134">
        <v>0</v>
      </c>
    </row>
    <row r="7135" spans="1:3" x14ac:dyDescent="0.3">
      <c r="A7135" s="1">
        <v>43763.208333333336</v>
      </c>
      <c r="B7135">
        <v>13.6</v>
      </c>
      <c r="C7135">
        <v>0</v>
      </c>
    </row>
    <row r="7136" spans="1:3" x14ac:dyDescent="0.3">
      <c r="A7136" s="1">
        <v>43763.25</v>
      </c>
      <c r="B7136">
        <v>13.2</v>
      </c>
      <c r="C7136">
        <v>0</v>
      </c>
    </row>
    <row r="7137" spans="1:3" x14ac:dyDescent="0.3">
      <c r="A7137" s="1">
        <v>43763.291666666664</v>
      </c>
      <c r="B7137">
        <v>12.8</v>
      </c>
      <c r="C7137">
        <v>0</v>
      </c>
    </row>
    <row r="7138" spans="1:3" x14ac:dyDescent="0.3">
      <c r="A7138" s="1">
        <v>43763.333333333336</v>
      </c>
      <c r="B7138">
        <v>12.6</v>
      </c>
      <c r="C7138">
        <v>0</v>
      </c>
    </row>
    <row r="7139" spans="1:3" x14ac:dyDescent="0.3">
      <c r="A7139" s="1">
        <v>43763.375</v>
      </c>
      <c r="B7139">
        <v>14</v>
      </c>
      <c r="C7139">
        <v>0</v>
      </c>
    </row>
    <row r="7140" spans="1:3" x14ac:dyDescent="0.3">
      <c r="A7140" s="1">
        <v>43763.416666666664</v>
      </c>
      <c r="B7140">
        <v>14.5</v>
      </c>
      <c r="C7140">
        <v>0</v>
      </c>
    </row>
    <row r="7141" spans="1:3" x14ac:dyDescent="0.3">
      <c r="A7141" s="1">
        <v>43763.458333333336</v>
      </c>
      <c r="B7141">
        <v>15.2</v>
      </c>
      <c r="C7141">
        <v>0</v>
      </c>
    </row>
    <row r="7142" spans="1:3" x14ac:dyDescent="0.3">
      <c r="A7142" s="1">
        <v>43763.5</v>
      </c>
      <c r="B7142">
        <v>15.6</v>
      </c>
      <c r="C7142">
        <v>0</v>
      </c>
    </row>
    <row r="7143" spans="1:3" x14ac:dyDescent="0.3">
      <c r="A7143" s="1">
        <v>43763.541666666664</v>
      </c>
      <c r="B7143">
        <v>17.100000000000001</v>
      </c>
      <c r="C7143">
        <v>0</v>
      </c>
    </row>
    <row r="7144" spans="1:3" x14ac:dyDescent="0.3">
      <c r="A7144" s="1">
        <v>43763.583333333336</v>
      </c>
      <c r="B7144">
        <v>16.399999999999999</v>
      </c>
      <c r="C7144">
        <v>0</v>
      </c>
    </row>
    <row r="7145" spans="1:3" x14ac:dyDescent="0.3">
      <c r="A7145" s="1">
        <v>43763.625</v>
      </c>
      <c r="B7145">
        <v>14.9</v>
      </c>
      <c r="C7145">
        <v>0</v>
      </c>
    </row>
    <row r="7146" spans="1:3" x14ac:dyDescent="0.3">
      <c r="A7146" s="1">
        <v>43763.666666666664</v>
      </c>
      <c r="B7146">
        <v>12.8</v>
      </c>
      <c r="C7146">
        <v>0</v>
      </c>
    </row>
    <row r="7147" spans="1:3" x14ac:dyDescent="0.3">
      <c r="A7147" s="1">
        <v>43763.708333333336</v>
      </c>
      <c r="B7147">
        <v>12.1</v>
      </c>
      <c r="C7147">
        <v>0</v>
      </c>
    </row>
    <row r="7148" spans="1:3" x14ac:dyDescent="0.3">
      <c r="A7148" s="1">
        <v>43763.75</v>
      </c>
      <c r="B7148">
        <v>12.2</v>
      </c>
      <c r="C7148">
        <v>0</v>
      </c>
    </row>
    <row r="7149" spans="1:3" x14ac:dyDescent="0.3">
      <c r="A7149" s="1">
        <v>43763.791666666664</v>
      </c>
      <c r="B7149">
        <v>12.2</v>
      </c>
      <c r="C7149">
        <v>0</v>
      </c>
    </row>
    <row r="7150" spans="1:3" x14ac:dyDescent="0.3">
      <c r="A7150" s="1">
        <v>43763.833333333336</v>
      </c>
      <c r="B7150">
        <v>11.9</v>
      </c>
      <c r="C7150">
        <v>0</v>
      </c>
    </row>
    <row r="7151" spans="1:3" x14ac:dyDescent="0.3">
      <c r="A7151" s="1">
        <v>43763.875</v>
      </c>
      <c r="B7151">
        <v>11.9</v>
      </c>
      <c r="C7151">
        <v>0</v>
      </c>
    </row>
    <row r="7152" spans="1:3" x14ac:dyDescent="0.3">
      <c r="A7152" s="1">
        <v>43763.916666666664</v>
      </c>
      <c r="B7152">
        <v>11.8</v>
      </c>
      <c r="C7152">
        <v>0</v>
      </c>
    </row>
    <row r="7153" spans="1:3" x14ac:dyDescent="0.3">
      <c r="A7153" s="1">
        <v>43763.958333333336</v>
      </c>
      <c r="B7153">
        <v>11.6</v>
      </c>
      <c r="C7153">
        <v>0</v>
      </c>
    </row>
    <row r="7154" spans="1:3" x14ac:dyDescent="0.3">
      <c r="A7154" s="1">
        <v>43764</v>
      </c>
      <c r="B7154">
        <v>11.9</v>
      </c>
      <c r="C7154">
        <v>0</v>
      </c>
    </row>
    <row r="7155" spans="1:3" x14ac:dyDescent="0.3">
      <c r="A7155" s="1">
        <v>43764.041666666664</v>
      </c>
      <c r="B7155">
        <v>11.9</v>
      </c>
      <c r="C7155">
        <v>0</v>
      </c>
    </row>
    <row r="7156" spans="1:3" x14ac:dyDescent="0.3">
      <c r="A7156" s="1">
        <v>43764.083333333336</v>
      </c>
      <c r="B7156">
        <v>12</v>
      </c>
      <c r="C7156">
        <v>0</v>
      </c>
    </row>
    <row r="7157" spans="1:3" x14ac:dyDescent="0.3">
      <c r="A7157" s="1">
        <v>43764.125</v>
      </c>
      <c r="B7157">
        <v>11.9</v>
      </c>
      <c r="C7157">
        <v>0</v>
      </c>
    </row>
    <row r="7158" spans="1:3" x14ac:dyDescent="0.3">
      <c r="A7158" s="1">
        <v>43764.166666666664</v>
      </c>
      <c r="B7158">
        <v>12.5</v>
      </c>
      <c r="C7158">
        <v>0</v>
      </c>
    </row>
    <row r="7159" spans="1:3" x14ac:dyDescent="0.3">
      <c r="A7159" s="1">
        <v>43764.208333333336</v>
      </c>
      <c r="B7159">
        <v>13.6</v>
      </c>
      <c r="C7159">
        <v>0</v>
      </c>
    </row>
    <row r="7160" spans="1:3" x14ac:dyDescent="0.3">
      <c r="A7160" s="1">
        <v>43764.25</v>
      </c>
      <c r="B7160">
        <v>13.4</v>
      </c>
      <c r="C7160">
        <v>0</v>
      </c>
    </row>
    <row r="7161" spans="1:3" x14ac:dyDescent="0.3">
      <c r="A7161" s="1">
        <v>43764.291666666664</v>
      </c>
      <c r="B7161">
        <v>13.3</v>
      </c>
      <c r="C7161">
        <v>0</v>
      </c>
    </row>
    <row r="7162" spans="1:3" x14ac:dyDescent="0.3">
      <c r="A7162" s="1">
        <v>43764.333333333336</v>
      </c>
      <c r="B7162">
        <v>14</v>
      </c>
      <c r="C7162">
        <v>0</v>
      </c>
    </row>
    <row r="7163" spans="1:3" x14ac:dyDescent="0.3">
      <c r="A7163" s="1">
        <v>43764.375</v>
      </c>
      <c r="B7163">
        <v>14.8</v>
      </c>
      <c r="C7163">
        <v>0</v>
      </c>
    </row>
    <row r="7164" spans="1:3" x14ac:dyDescent="0.3">
      <c r="A7164" s="1">
        <v>43764.416666666664</v>
      </c>
      <c r="B7164">
        <v>15.6</v>
      </c>
      <c r="C7164">
        <v>0</v>
      </c>
    </row>
    <row r="7165" spans="1:3" x14ac:dyDescent="0.3">
      <c r="A7165" s="1">
        <v>43764.458333333336</v>
      </c>
      <c r="B7165">
        <v>16.399999999999999</v>
      </c>
      <c r="C7165">
        <v>0</v>
      </c>
    </row>
    <row r="7166" spans="1:3" x14ac:dyDescent="0.3">
      <c r="A7166" s="1">
        <v>43764.5</v>
      </c>
      <c r="B7166">
        <v>17.3</v>
      </c>
      <c r="C7166">
        <v>0</v>
      </c>
    </row>
    <row r="7167" spans="1:3" x14ac:dyDescent="0.3">
      <c r="A7167" s="1">
        <v>43764.541666666664</v>
      </c>
      <c r="B7167">
        <v>17.600000000000001</v>
      </c>
      <c r="C7167">
        <v>0</v>
      </c>
    </row>
    <row r="7168" spans="1:3" x14ac:dyDescent="0.3">
      <c r="A7168" s="1">
        <v>43764.583333333336</v>
      </c>
      <c r="B7168">
        <v>17.399999999999999</v>
      </c>
      <c r="C7168">
        <v>0</v>
      </c>
    </row>
    <row r="7169" spans="1:3" x14ac:dyDescent="0.3">
      <c r="A7169" s="1">
        <v>43764.625</v>
      </c>
      <c r="B7169">
        <v>16.7</v>
      </c>
      <c r="C7169">
        <v>0</v>
      </c>
    </row>
    <row r="7170" spans="1:3" x14ac:dyDescent="0.3">
      <c r="A7170" s="1">
        <v>43764.666666666664</v>
      </c>
      <c r="B7170">
        <v>14.9</v>
      </c>
      <c r="C7170">
        <v>0</v>
      </c>
    </row>
    <row r="7171" spans="1:3" x14ac:dyDescent="0.3">
      <c r="A7171" s="1">
        <v>43764.708333333336</v>
      </c>
      <c r="B7171">
        <v>13.7</v>
      </c>
      <c r="C7171">
        <v>0</v>
      </c>
    </row>
    <row r="7172" spans="1:3" x14ac:dyDescent="0.3">
      <c r="A7172" s="1">
        <v>43764.75</v>
      </c>
      <c r="B7172">
        <v>13.1</v>
      </c>
      <c r="C7172">
        <v>0</v>
      </c>
    </row>
    <row r="7173" spans="1:3" x14ac:dyDescent="0.3">
      <c r="A7173" s="1">
        <v>43764.791666666664</v>
      </c>
      <c r="B7173">
        <v>12.8</v>
      </c>
      <c r="C7173">
        <v>0</v>
      </c>
    </row>
    <row r="7174" spans="1:3" x14ac:dyDescent="0.3">
      <c r="A7174" s="1">
        <v>43764.833333333336</v>
      </c>
      <c r="B7174">
        <v>12.7</v>
      </c>
      <c r="C7174">
        <v>0</v>
      </c>
    </row>
    <row r="7175" spans="1:3" x14ac:dyDescent="0.3">
      <c r="A7175" s="1">
        <v>43764.875</v>
      </c>
      <c r="B7175">
        <v>12.3</v>
      </c>
      <c r="C7175">
        <v>0</v>
      </c>
    </row>
    <row r="7176" spans="1:3" x14ac:dyDescent="0.3">
      <c r="A7176" s="1">
        <v>43764.916666666664</v>
      </c>
      <c r="B7176">
        <v>11.9</v>
      </c>
      <c r="C7176">
        <v>0</v>
      </c>
    </row>
    <row r="7177" spans="1:3" x14ac:dyDescent="0.3">
      <c r="A7177" s="1">
        <v>43764.958333333336</v>
      </c>
      <c r="B7177">
        <v>12</v>
      </c>
      <c r="C7177">
        <v>0</v>
      </c>
    </row>
    <row r="7178" spans="1:3" x14ac:dyDescent="0.3">
      <c r="A7178" s="1">
        <v>43765</v>
      </c>
      <c r="B7178">
        <v>11.8</v>
      </c>
      <c r="C7178">
        <v>0</v>
      </c>
    </row>
    <row r="7179" spans="1:3" x14ac:dyDescent="0.3">
      <c r="A7179" s="1">
        <v>43765.041666666664</v>
      </c>
      <c r="B7179">
        <v>11.8</v>
      </c>
      <c r="C7179">
        <v>0</v>
      </c>
    </row>
    <row r="7180" spans="1:3" x14ac:dyDescent="0.3">
      <c r="A7180" s="1">
        <v>43765.083333333336</v>
      </c>
      <c r="B7180">
        <v>11.8</v>
      </c>
      <c r="C7180">
        <v>0</v>
      </c>
    </row>
    <row r="7181" spans="1:3" x14ac:dyDescent="0.3">
      <c r="A7181" s="1">
        <v>43765.125</v>
      </c>
      <c r="B7181">
        <v>11.6</v>
      </c>
      <c r="C7181">
        <v>0</v>
      </c>
    </row>
    <row r="7182" spans="1:3" x14ac:dyDescent="0.3">
      <c r="A7182" s="1">
        <v>43765.166666666664</v>
      </c>
      <c r="B7182">
        <v>11.1</v>
      </c>
      <c r="C7182">
        <v>0</v>
      </c>
    </row>
    <row r="7183" spans="1:3" x14ac:dyDescent="0.3">
      <c r="A7183" s="1">
        <v>43765.208333333336</v>
      </c>
      <c r="B7183">
        <v>10.7</v>
      </c>
      <c r="C7183">
        <v>0</v>
      </c>
    </row>
    <row r="7184" spans="1:3" x14ac:dyDescent="0.3">
      <c r="A7184" s="1">
        <v>43765.25</v>
      </c>
      <c r="B7184">
        <v>10.6</v>
      </c>
      <c r="C7184">
        <v>0</v>
      </c>
    </row>
    <row r="7185" spans="1:3" x14ac:dyDescent="0.3">
      <c r="A7185" s="1">
        <v>43765.291666666664</v>
      </c>
      <c r="B7185">
        <v>11.1</v>
      </c>
      <c r="C7185">
        <v>0</v>
      </c>
    </row>
    <row r="7186" spans="1:3" x14ac:dyDescent="0.3">
      <c r="A7186" s="1">
        <v>43765.333333333336</v>
      </c>
      <c r="B7186">
        <v>12</v>
      </c>
      <c r="C7186">
        <v>0</v>
      </c>
    </row>
    <row r="7187" spans="1:3" x14ac:dyDescent="0.3">
      <c r="A7187" s="1">
        <v>43765.375</v>
      </c>
      <c r="B7187">
        <v>13.2</v>
      </c>
      <c r="C7187">
        <v>0</v>
      </c>
    </row>
    <row r="7188" spans="1:3" x14ac:dyDescent="0.3">
      <c r="A7188" s="1">
        <v>43765.416666666664</v>
      </c>
      <c r="B7188">
        <v>14.9</v>
      </c>
      <c r="C7188">
        <v>0</v>
      </c>
    </row>
    <row r="7189" spans="1:3" x14ac:dyDescent="0.3">
      <c r="A7189" s="1">
        <v>43765.458333333336</v>
      </c>
      <c r="B7189">
        <v>16.5</v>
      </c>
      <c r="C7189">
        <v>0</v>
      </c>
    </row>
    <row r="7190" spans="1:3" x14ac:dyDescent="0.3">
      <c r="A7190" s="1">
        <v>43765.5</v>
      </c>
      <c r="B7190">
        <v>17.600000000000001</v>
      </c>
      <c r="C7190">
        <v>0</v>
      </c>
    </row>
    <row r="7191" spans="1:3" x14ac:dyDescent="0.3">
      <c r="A7191" s="1">
        <v>43765.541666666664</v>
      </c>
      <c r="B7191">
        <v>18.8</v>
      </c>
      <c r="C7191">
        <v>0</v>
      </c>
    </row>
    <row r="7192" spans="1:3" x14ac:dyDescent="0.3">
      <c r="A7192" s="1">
        <v>43765.583333333336</v>
      </c>
      <c r="B7192">
        <v>18.899999999999999</v>
      </c>
      <c r="C7192">
        <v>0</v>
      </c>
    </row>
    <row r="7193" spans="1:3" x14ac:dyDescent="0.3">
      <c r="A7193" s="1">
        <v>43765.625</v>
      </c>
      <c r="B7193">
        <v>17.899999999999999</v>
      </c>
      <c r="C7193">
        <v>0</v>
      </c>
    </row>
    <row r="7194" spans="1:3" x14ac:dyDescent="0.3">
      <c r="A7194" s="1">
        <v>43765.666666666664</v>
      </c>
      <c r="B7194">
        <v>16.2</v>
      </c>
      <c r="C7194">
        <v>0</v>
      </c>
    </row>
    <row r="7195" spans="1:3" x14ac:dyDescent="0.3">
      <c r="A7195" s="1">
        <v>43765.708333333336</v>
      </c>
      <c r="B7195">
        <v>14.7</v>
      </c>
      <c r="C7195">
        <v>0</v>
      </c>
    </row>
    <row r="7196" spans="1:3" x14ac:dyDescent="0.3">
      <c r="A7196" s="1">
        <v>43765.75</v>
      </c>
      <c r="B7196">
        <v>13.9</v>
      </c>
      <c r="C7196">
        <v>0</v>
      </c>
    </row>
    <row r="7197" spans="1:3" x14ac:dyDescent="0.3">
      <c r="A7197" s="1">
        <v>43765.791666666664</v>
      </c>
      <c r="B7197">
        <v>13.2</v>
      </c>
      <c r="C7197">
        <v>0</v>
      </c>
    </row>
    <row r="7198" spans="1:3" x14ac:dyDescent="0.3">
      <c r="A7198" s="1">
        <v>43765.833333333336</v>
      </c>
      <c r="B7198">
        <v>12</v>
      </c>
      <c r="C7198">
        <v>0</v>
      </c>
    </row>
    <row r="7199" spans="1:3" x14ac:dyDescent="0.3">
      <c r="A7199" s="1">
        <v>43765.875</v>
      </c>
      <c r="B7199">
        <v>10.199999999999999</v>
      </c>
      <c r="C7199">
        <v>0</v>
      </c>
    </row>
    <row r="7200" spans="1:3" x14ac:dyDescent="0.3">
      <c r="A7200" s="1">
        <v>43765.916666666664</v>
      </c>
      <c r="B7200">
        <v>9.6</v>
      </c>
      <c r="C7200">
        <v>0</v>
      </c>
    </row>
    <row r="7201" spans="1:3" x14ac:dyDescent="0.3">
      <c r="A7201" s="1">
        <v>43765.958333333336</v>
      </c>
      <c r="B7201">
        <v>9</v>
      </c>
      <c r="C7201">
        <v>0</v>
      </c>
    </row>
    <row r="7202" spans="1:3" x14ac:dyDescent="0.3">
      <c r="A7202" s="1">
        <v>43766</v>
      </c>
      <c r="B7202">
        <v>8.4</v>
      </c>
      <c r="C7202">
        <v>0</v>
      </c>
    </row>
    <row r="7203" spans="1:3" x14ac:dyDescent="0.3">
      <c r="A7203" s="1">
        <v>43766.041666666664</v>
      </c>
      <c r="B7203">
        <v>8</v>
      </c>
      <c r="C7203">
        <v>0</v>
      </c>
    </row>
    <row r="7204" spans="1:3" x14ac:dyDescent="0.3">
      <c r="A7204" s="1">
        <v>43766.083333333336</v>
      </c>
      <c r="B7204">
        <v>7.2</v>
      </c>
      <c r="C7204">
        <v>0</v>
      </c>
    </row>
    <row r="7205" spans="1:3" x14ac:dyDescent="0.3">
      <c r="A7205" s="1">
        <v>43766.125</v>
      </c>
      <c r="B7205">
        <v>6.4</v>
      </c>
      <c r="C7205">
        <v>0</v>
      </c>
    </row>
    <row r="7206" spans="1:3" x14ac:dyDescent="0.3">
      <c r="A7206" s="1">
        <v>43766.166666666664</v>
      </c>
      <c r="B7206">
        <v>5.5</v>
      </c>
      <c r="C7206">
        <v>0.3</v>
      </c>
    </row>
    <row r="7207" spans="1:3" x14ac:dyDescent="0.3">
      <c r="A7207" s="1">
        <v>43766.208333333336</v>
      </c>
      <c r="B7207">
        <v>4.3</v>
      </c>
      <c r="C7207">
        <v>0.1</v>
      </c>
    </row>
    <row r="7208" spans="1:3" x14ac:dyDescent="0.3">
      <c r="A7208" s="1">
        <v>43766.25</v>
      </c>
      <c r="B7208">
        <v>3.8</v>
      </c>
      <c r="C7208">
        <v>0.1</v>
      </c>
    </row>
    <row r="7209" spans="1:3" x14ac:dyDescent="0.3">
      <c r="A7209" s="1">
        <v>43766.291666666664</v>
      </c>
      <c r="B7209">
        <v>3.3</v>
      </c>
      <c r="C7209">
        <v>0</v>
      </c>
    </row>
    <row r="7210" spans="1:3" x14ac:dyDescent="0.3">
      <c r="A7210" s="1">
        <v>43766.333333333336</v>
      </c>
      <c r="B7210">
        <v>3.4</v>
      </c>
      <c r="C7210">
        <v>0</v>
      </c>
    </row>
    <row r="7211" spans="1:3" x14ac:dyDescent="0.3">
      <c r="A7211" s="1">
        <v>43766.375</v>
      </c>
      <c r="B7211">
        <v>3.3</v>
      </c>
      <c r="C7211">
        <v>0</v>
      </c>
    </row>
    <row r="7212" spans="1:3" x14ac:dyDescent="0.3">
      <c r="A7212" s="1">
        <v>43766.416666666664</v>
      </c>
      <c r="B7212">
        <v>3</v>
      </c>
      <c r="C7212">
        <v>0</v>
      </c>
    </row>
    <row r="7213" spans="1:3" x14ac:dyDescent="0.3">
      <c r="A7213" s="1">
        <v>43766.458333333336</v>
      </c>
      <c r="B7213">
        <v>3.4</v>
      </c>
      <c r="C7213">
        <v>0</v>
      </c>
    </row>
    <row r="7214" spans="1:3" x14ac:dyDescent="0.3">
      <c r="A7214" s="1">
        <v>43766.5</v>
      </c>
      <c r="B7214">
        <v>3.9</v>
      </c>
      <c r="C7214">
        <v>0</v>
      </c>
    </row>
    <row r="7215" spans="1:3" x14ac:dyDescent="0.3">
      <c r="A7215" s="1">
        <v>43766.541666666664</v>
      </c>
      <c r="B7215">
        <v>4.3</v>
      </c>
      <c r="C7215">
        <v>0</v>
      </c>
    </row>
    <row r="7216" spans="1:3" x14ac:dyDescent="0.3">
      <c r="A7216" s="1">
        <v>43766.583333333336</v>
      </c>
      <c r="B7216">
        <v>4.7</v>
      </c>
      <c r="C7216">
        <v>0</v>
      </c>
    </row>
    <row r="7217" spans="1:3" x14ac:dyDescent="0.3">
      <c r="A7217" s="1">
        <v>43766.625</v>
      </c>
      <c r="B7217">
        <v>3.6</v>
      </c>
      <c r="C7217">
        <v>0</v>
      </c>
    </row>
    <row r="7218" spans="1:3" x14ac:dyDescent="0.3">
      <c r="A7218" s="1">
        <v>43766.666666666664</v>
      </c>
      <c r="B7218">
        <v>3</v>
      </c>
      <c r="C7218">
        <v>0</v>
      </c>
    </row>
    <row r="7219" spans="1:3" x14ac:dyDescent="0.3">
      <c r="A7219" s="1">
        <v>43766.708333333336</v>
      </c>
      <c r="B7219">
        <v>2.7</v>
      </c>
      <c r="C7219">
        <v>0</v>
      </c>
    </row>
    <row r="7220" spans="1:3" x14ac:dyDescent="0.3">
      <c r="A7220" s="1">
        <v>43766.75</v>
      </c>
      <c r="B7220">
        <v>2.7</v>
      </c>
      <c r="C7220">
        <v>0</v>
      </c>
    </row>
    <row r="7221" spans="1:3" x14ac:dyDescent="0.3">
      <c r="A7221" s="1">
        <v>43766.791666666664</v>
      </c>
      <c r="B7221">
        <v>2.6</v>
      </c>
      <c r="C7221">
        <v>0</v>
      </c>
    </row>
    <row r="7222" spans="1:3" x14ac:dyDescent="0.3">
      <c r="A7222" s="1">
        <v>43766.833333333336</v>
      </c>
      <c r="B7222">
        <v>3</v>
      </c>
      <c r="C7222">
        <v>0</v>
      </c>
    </row>
    <row r="7223" spans="1:3" x14ac:dyDescent="0.3">
      <c r="A7223" s="1">
        <v>43766.875</v>
      </c>
      <c r="B7223">
        <v>3.4</v>
      </c>
      <c r="C7223">
        <v>0</v>
      </c>
    </row>
    <row r="7224" spans="1:3" x14ac:dyDescent="0.3">
      <c r="A7224" s="1">
        <v>43766.916666666664</v>
      </c>
      <c r="B7224">
        <v>3</v>
      </c>
      <c r="C7224">
        <v>0</v>
      </c>
    </row>
    <row r="7225" spans="1:3" x14ac:dyDescent="0.3">
      <c r="A7225" s="1">
        <v>43766.958333333336</v>
      </c>
      <c r="B7225">
        <v>2.6</v>
      </c>
      <c r="C7225">
        <v>0</v>
      </c>
    </row>
    <row r="7226" spans="1:3" x14ac:dyDescent="0.3">
      <c r="A7226" s="1">
        <v>43767</v>
      </c>
      <c r="B7226">
        <v>2.4</v>
      </c>
      <c r="C7226">
        <v>0</v>
      </c>
    </row>
    <row r="7227" spans="1:3" x14ac:dyDescent="0.3">
      <c r="A7227" s="1">
        <v>43767.041666666664</v>
      </c>
      <c r="B7227">
        <v>1.9</v>
      </c>
      <c r="C7227">
        <v>0</v>
      </c>
    </row>
    <row r="7228" spans="1:3" x14ac:dyDescent="0.3">
      <c r="A7228" s="1">
        <v>43767.083333333336</v>
      </c>
      <c r="B7228">
        <v>1.4</v>
      </c>
      <c r="C7228">
        <v>0</v>
      </c>
    </row>
    <row r="7229" spans="1:3" x14ac:dyDescent="0.3">
      <c r="A7229" s="1">
        <v>43767.125</v>
      </c>
      <c r="B7229">
        <v>1.3</v>
      </c>
      <c r="C7229">
        <v>0</v>
      </c>
    </row>
    <row r="7230" spans="1:3" x14ac:dyDescent="0.3">
      <c r="A7230" s="1">
        <v>43767.166666666664</v>
      </c>
      <c r="B7230">
        <v>0.8</v>
      </c>
      <c r="C7230">
        <v>0</v>
      </c>
    </row>
    <row r="7231" spans="1:3" x14ac:dyDescent="0.3">
      <c r="A7231" s="1">
        <v>43767.208333333336</v>
      </c>
      <c r="B7231">
        <v>1</v>
      </c>
      <c r="C7231">
        <v>0</v>
      </c>
    </row>
    <row r="7232" spans="1:3" x14ac:dyDescent="0.3">
      <c r="A7232" s="1">
        <v>43767.25</v>
      </c>
      <c r="B7232">
        <v>1.1000000000000001</v>
      </c>
      <c r="C7232">
        <v>0</v>
      </c>
    </row>
    <row r="7233" spans="1:3" x14ac:dyDescent="0.3">
      <c r="A7233" s="1">
        <v>43767.291666666664</v>
      </c>
      <c r="B7233">
        <v>1.4</v>
      </c>
      <c r="C7233">
        <v>0</v>
      </c>
    </row>
    <row r="7234" spans="1:3" x14ac:dyDescent="0.3">
      <c r="A7234" s="1">
        <v>43767.333333333336</v>
      </c>
      <c r="B7234">
        <v>3</v>
      </c>
      <c r="C7234">
        <v>0</v>
      </c>
    </row>
    <row r="7235" spans="1:3" x14ac:dyDescent="0.3">
      <c r="A7235" s="1">
        <v>43767.375</v>
      </c>
      <c r="B7235">
        <v>4</v>
      </c>
      <c r="C7235">
        <v>0</v>
      </c>
    </row>
    <row r="7236" spans="1:3" x14ac:dyDescent="0.3">
      <c r="A7236" s="1">
        <v>43767.416666666664</v>
      </c>
      <c r="B7236">
        <v>4</v>
      </c>
      <c r="C7236">
        <v>0</v>
      </c>
    </row>
    <row r="7237" spans="1:3" x14ac:dyDescent="0.3">
      <c r="A7237" s="1">
        <v>43767.458333333336</v>
      </c>
      <c r="B7237">
        <v>4.5</v>
      </c>
      <c r="C7237">
        <v>0</v>
      </c>
    </row>
    <row r="7238" spans="1:3" x14ac:dyDescent="0.3">
      <c r="A7238" s="1">
        <v>43767.5</v>
      </c>
      <c r="B7238">
        <v>5</v>
      </c>
      <c r="C7238">
        <v>0</v>
      </c>
    </row>
    <row r="7239" spans="1:3" x14ac:dyDescent="0.3">
      <c r="A7239" s="1">
        <v>43767.541666666664</v>
      </c>
      <c r="B7239">
        <v>5</v>
      </c>
      <c r="C7239">
        <v>0</v>
      </c>
    </row>
    <row r="7240" spans="1:3" x14ac:dyDescent="0.3">
      <c r="A7240" s="1">
        <v>43767.583333333336</v>
      </c>
      <c r="B7240">
        <v>4.5</v>
      </c>
      <c r="C7240">
        <v>0</v>
      </c>
    </row>
    <row r="7241" spans="1:3" x14ac:dyDescent="0.3">
      <c r="A7241" s="1">
        <v>43767.625</v>
      </c>
      <c r="B7241">
        <v>3.7</v>
      </c>
      <c r="C7241">
        <v>0</v>
      </c>
    </row>
    <row r="7242" spans="1:3" x14ac:dyDescent="0.3">
      <c r="A7242" s="1">
        <v>43767.666666666664</v>
      </c>
      <c r="B7242">
        <v>3.3</v>
      </c>
      <c r="C7242">
        <v>0</v>
      </c>
    </row>
    <row r="7243" spans="1:3" x14ac:dyDescent="0.3">
      <c r="A7243" s="1">
        <v>43767.708333333336</v>
      </c>
      <c r="B7243">
        <v>2.9</v>
      </c>
      <c r="C7243">
        <v>0</v>
      </c>
    </row>
    <row r="7244" spans="1:3" x14ac:dyDescent="0.3">
      <c r="A7244" s="1">
        <v>43767.75</v>
      </c>
      <c r="B7244">
        <v>2.6</v>
      </c>
      <c r="C7244">
        <v>0</v>
      </c>
    </row>
    <row r="7245" spans="1:3" x14ac:dyDescent="0.3">
      <c r="A7245" s="1">
        <v>43767.791666666664</v>
      </c>
      <c r="B7245">
        <v>2.6</v>
      </c>
      <c r="C7245">
        <v>0</v>
      </c>
    </row>
    <row r="7246" spans="1:3" x14ac:dyDescent="0.3">
      <c r="A7246" s="1">
        <v>43767.833333333336</v>
      </c>
      <c r="B7246">
        <v>2.4</v>
      </c>
      <c r="C7246">
        <v>0</v>
      </c>
    </row>
    <row r="7247" spans="1:3" x14ac:dyDescent="0.3">
      <c r="A7247" s="1">
        <v>43767.875</v>
      </c>
      <c r="B7247">
        <v>1.9</v>
      </c>
      <c r="C7247">
        <v>0</v>
      </c>
    </row>
    <row r="7248" spans="1:3" x14ac:dyDescent="0.3">
      <c r="A7248" s="1">
        <v>43767.916666666664</v>
      </c>
      <c r="B7248">
        <v>1.6</v>
      </c>
      <c r="C7248">
        <v>0</v>
      </c>
    </row>
    <row r="7249" spans="1:3" x14ac:dyDescent="0.3">
      <c r="A7249" s="1">
        <v>43767.958333333336</v>
      </c>
      <c r="B7249">
        <v>1.4</v>
      </c>
      <c r="C7249">
        <v>0</v>
      </c>
    </row>
    <row r="7250" spans="1:3" x14ac:dyDescent="0.3">
      <c r="A7250" s="1">
        <v>43768</v>
      </c>
      <c r="B7250">
        <v>1.2</v>
      </c>
      <c r="C7250">
        <v>0</v>
      </c>
    </row>
    <row r="7251" spans="1:3" x14ac:dyDescent="0.3">
      <c r="A7251" s="1">
        <v>43768.041666666664</v>
      </c>
      <c r="B7251">
        <v>1</v>
      </c>
      <c r="C7251">
        <v>0</v>
      </c>
    </row>
    <row r="7252" spans="1:3" x14ac:dyDescent="0.3">
      <c r="A7252" s="1">
        <v>43768.083333333336</v>
      </c>
      <c r="B7252">
        <v>0.3</v>
      </c>
      <c r="C7252">
        <v>0</v>
      </c>
    </row>
    <row r="7253" spans="1:3" x14ac:dyDescent="0.3">
      <c r="A7253" s="1">
        <v>43768.125</v>
      </c>
      <c r="B7253">
        <v>0.2</v>
      </c>
      <c r="C7253">
        <v>0</v>
      </c>
    </row>
    <row r="7254" spans="1:3" x14ac:dyDescent="0.3">
      <c r="A7254" s="1">
        <v>43768.166666666664</v>
      </c>
      <c r="B7254">
        <v>0.4</v>
      </c>
      <c r="C7254">
        <v>0</v>
      </c>
    </row>
    <row r="7255" spans="1:3" x14ac:dyDescent="0.3">
      <c r="A7255" s="1">
        <v>43768.208333333336</v>
      </c>
      <c r="B7255">
        <v>0.4</v>
      </c>
      <c r="C7255">
        <v>0</v>
      </c>
    </row>
    <row r="7256" spans="1:3" x14ac:dyDescent="0.3">
      <c r="A7256" s="1">
        <v>43768.25</v>
      </c>
      <c r="B7256">
        <v>0.1</v>
      </c>
      <c r="C7256">
        <v>0</v>
      </c>
    </row>
    <row r="7257" spans="1:3" x14ac:dyDescent="0.3">
      <c r="A7257" s="1">
        <v>43768.291666666664</v>
      </c>
      <c r="B7257">
        <v>0</v>
      </c>
      <c r="C7257">
        <v>0</v>
      </c>
    </row>
    <row r="7258" spans="1:3" x14ac:dyDescent="0.3">
      <c r="A7258" s="1">
        <v>43768.333333333336</v>
      </c>
      <c r="B7258">
        <v>0.3</v>
      </c>
      <c r="C7258">
        <v>0</v>
      </c>
    </row>
    <row r="7259" spans="1:3" x14ac:dyDescent="0.3">
      <c r="A7259" s="1">
        <v>43768.375</v>
      </c>
      <c r="B7259">
        <v>1.7</v>
      </c>
      <c r="C7259">
        <v>0</v>
      </c>
    </row>
    <row r="7260" spans="1:3" x14ac:dyDescent="0.3">
      <c r="A7260" s="1">
        <v>43768.416666666664</v>
      </c>
      <c r="B7260">
        <v>2.8</v>
      </c>
      <c r="C7260">
        <v>0</v>
      </c>
    </row>
    <row r="7261" spans="1:3" x14ac:dyDescent="0.3">
      <c r="A7261" s="1">
        <v>43768.458333333336</v>
      </c>
      <c r="B7261">
        <v>3.5</v>
      </c>
      <c r="C7261">
        <v>0</v>
      </c>
    </row>
    <row r="7262" spans="1:3" x14ac:dyDescent="0.3">
      <c r="A7262" s="1">
        <v>43768.5</v>
      </c>
      <c r="B7262">
        <v>3.4</v>
      </c>
      <c r="C7262">
        <v>0</v>
      </c>
    </row>
    <row r="7263" spans="1:3" x14ac:dyDescent="0.3">
      <c r="A7263" s="1">
        <v>43768.541666666664</v>
      </c>
      <c r="B7263">
        <v>3.5</v>
      </c>
      <c r="C7263">
        <v>0</v>
      </c>
    </row>
    <row r="7264" spans="1:3" x14ac:dyDescent="0.3">
      <c r="A7264" s="1">
        <v>43768.583333333336</v>
      </c>
      <c r="B7264">
        <v>3.4</v>
      </c>
      <c r="C7264">
        <v>0</v>
      </c>
    </row>
    <row r="7265" spans="1:3" x14ac:dyDescent="0.3">
      <c r="A7265" s="1">
        <v>43768.625</v>
      </c>
      <c r="B7265">
        <v>2.6</v>
      </c>
      <c r="C7265">
        <v>0</v>
      </c>
    </row>
    <row r="7266" spans="1:3" x14ac:dyDescent="0.3">
      <c r="A7266" s="1">
        <v>43768.666666666664</v>
      </c>
      <c r="B7266">
        <v>0.5</v>
      </c>
      <c r="C7266">
        <v>0</v>
      </c>
    </row>
    <row r="7267" spans="1:3" x14ac:dyDescent="0.3">
      <c r="A7267" s="1">
        <v>43768.708333333336</v>
      </c>
      <c r="B7267">
        <v>-0.5</v>
      </c>
      <c r="C7267">
        <v>0</v>
      </c>
    </row>
    <row r="7268" spans="1:3" x14ac:dyDescent="0.3">
      <c r="A7268" s="1">
        <v>43768.75</v>
      </c>
      <c r="B7268">
        <v>-0.4</v>
      </c>
      <c r="C7268">
        <v>0</v>
      </c>
    </row>
    <row r="7269" spans="1:3" x14ac:dyDescent="0.3">
      <c r="A7269" s="1">
        <v>43768.791666666664</v>
      </c>
      <c r="B7269">
        <v>-0.6</v>
      </c>
      <c r="C7269">
        <v>0</v>
      </c>
    </row>
    <row r="7270" spans="1:3" x14ac:dyDescent="0.3">
      <c r="A7270" s="1">
        <v>43768.833333333336</v>
      </c>
      <c r="B7270">
        <v>-1.5</v>
      </c>
      <c r="C7270">
        <v>0</v>
      </c>
    </row>
    <row r="7271" spans="1:3" x14ac:dyDescent="0.3">
      <c r="A7271" s="1">
        <v>43768.875</v>
      </c>
      <c r="B7271">
        <v>-1.6</v>
      </c>
      <c r="C7271">
        <v>0</v>
      </c>
    </row>
    <row r="7272" spans="1:3" x14ac:dyDescent="0.3">
      <c r="A7272" s="1">
        <v>43768.916666666664</v>
      </c>
      <c r="B7272">
        <v>-1.7</v>
      </c>
      <c r="C7272">
        <v>0</v>
      </c>
    </row>
    <row r="7273" spans="1:3" x14ac:dyDescent="0.3">
      <c r="A7273" s="1">
        <v>43768.958333333336</v>
      </c>
      <c r="B7273">
        <v>-1.7</v>
      </c>
      <c r="C7273">
        <v>0</v>
      </c>
    </row>
    <row r="7274" spans="1:3" x14ac:dyDescent="0.3">
      <c r="A7274" s="1">
        <v>43769</v>
      </c>
      <c r="B7274">
        <v>-2.5</v>
      </c>
      <c r="C7274">
        <v>0</v>
      </c>
    </row>
    <row r="7275" spans="1:3" x14ac:dyDescent="0.3">
      <c r="A7275" s="1">
        <v>43769.041666666664</v>
      </c>
      <c r="B7275">
        <v>-2.5</v>
      </c>
      <c r="C7275">
        <v>0</v>
      </c>
    </row>
    <row r="7276" spans="1:3" x14ac:dyDescent="0.3">
      <c r="A7276" s="1">
        <v>43769.083333333336</v>
      </c>
      <c r="B7276">
        <v>-2.2000000000000002</v>
      </c>
      <c r="C7276">
        <v>0</v>
      </c>
    </row>
    <row r="7277" spans="1:3" x14ac:dyDescent="0.3">
      <c r="A7277" s="1">
        <v>43769.125</v>
      </c>
      <c r="B7277">
        <v>-2</v>
      </c>
      <c r="C7277">
        <v>0</v>
      </c>
    </row>
    <row r="7278" spans="1:3" x14ac:dyDescent="0.3">
      <c r="A7278" s="1">
        <v>43769.166666666664</v>
      </c>
      <c r="B7278">
        <v>-2.4</v>
      </c>
      <c r="C7278">
        <v>0</v>
      </c>
    </row>
    <row r="7279" spans="1:3" x14ac:dyDescent="0.3">
      <c r="A7279" s="1">
        <v>43769.208333333336</v>
      </c>
      <c r="B7279">
        <v>-2.4</v>
      </c>
      <c r="C7279">
        <v>0</v>
      </c>
    </row>
    <row r="7280" spans="1:3" x14ac:dyDescent="0.3">
      <c r="A7280" s="1">
        <v>43769.25</v>
      </c>
      <c r="B7280">
        <v>-2.5</v>
      </c>
      <c r="C7280">
        <v>0</v>
      </c>
    </row>
    <row r="7281" spans="1:3" x14ac:dyDescent="0.3">
      <c r="A7281" s="1">
        <v>43769.291666666664</v>
      </c>
      <c r="B7281">
        <v>-1.6</v>
      </c>
      <c r="C7281">
        <v>0</v>
      </c>
    </row>
    <row r="7282" spans="1:3" x14ac:dyDescent="0.3">
      <c r="A7282" s="1">
        <v>43769.333333333336</v>
      </c>
      <c r="B7282">
        <v>0.2</v>
      </c>
      <c r="C7282">
        <v>0</v>
      </c>
    </row>
    <row r="7283" spans="1:3" x14ac:dyDescent="0.3">
      <c r="A7283" s="1">
        <v>43769.375</v>
      </c>
      <c r="B7283">
        <v>1.7</v>
      </c>
      <c r="C7283">
        <v>0</v>
      </c>
    </row>
    <row r="7284" spans="1:3" x14ac:dyDescent="0.3">
      <c r="A7284" s="1">
        <v>43769.416666666664</v>
      </c>
      <c r="B7284">
        <v>2.2999999999999998</v>
      </c>
      <c r="C7284">
        <v>0</v>
      </c>
    </row>
    <row r="7285" spans="1:3" x14ac:dyDescent="0.3">
      <c r="A7285" s="1">
        <v>43769.458333333336</v>
      </c>
      <c r="B7285">
        <v>3.4</v>
      </c>
      <c r="C7285">
        <v>0</v>
      </c>
    </row>
    <row r="7286" spans="1:3" x14ac:dyDescent="0.3">
      <c r="A7286" s="1">
        <v>43769.5</v>
      </c>
      <c r="B7286">
        <v>3.4</v>
      </c>
      <c r="C7286">
        <v>0</v>
      </c>
    </row>
    <row r="7287" spans="1:3" x14ac:dyDescent="0.3">
      <c r="A7287" s="1">
        <v>43769.541666666664</v>
      </c>
      <c r="B7287">
        <v>2.9</v>
      </c>
      <c r="C7287">
        <v>0</v>
      </c>
    </row>
    <row r="7288" spans="1:3" x14ac:dyDescent="0.3">
      <c r="A7288" s="1">
        <v>43769.583333333336</v>
      </c>
      <c r="B7288">
        <v>2.5</v>
      </c>
      <c r="C7288">
        <v>0</v>
      </c>
    </row>
    <row r="7289" spans="1:3" x14ac:dyDescent="0.3">
      <c r="A7289" s="1">
        <v>43769.625</v>
      </c>
      <c r="B7289">
        <v>1.8</v>
      </c>
      <c r="C7289">
        <v>0</v>
      </c>
    </row>
    <row r="7290" spans="1:3" x14ac:dyDescent="0.3">
      <c r="A7290" s="1">
        <v>43769.666666666664</v>
      </c>
      <c r="B7290">
        <v>0.2</v>
      </c>
      <c r="C7290">
        <v>0</v>
      </c>
    </row>
    <row r="7291" spans="1:3" x14ac:dyDescent="0.3">
      <c r="A7291" s="1">
        <v>43769.708333333336</v>
      </c>
      <c r="B7291">
        <v>0</v>
      </c>
      <c r="C7291">
        <v>0</v>
      </c>
    </row>
    <row r="7292" spans="1:3" x14ac:dyDescent="0.3">
      <c r="A7292" s="1">
        <v>43769.75</v>
      </c>
      <c r="B7292">
        <v>-0.5</v>
      </c>
      <c r="C7292">
        <v>0</v>
      </c>
    </row>
    <row r="7293" spans="1:3" x14ac:dyDescent="0.3">
      <c r="A7293" s="1">
        <v>43769.791666666664</v>
      </c>
      <c r="B7293">
        <v>-0.2</v>
      </c>
      <c r="C7293">
        <v>0</v>
      </c>
    </row>
    <row r="7294" spans="1:3" x14ac:dyDescent="0.3">
      <c r="A7294" s="1">
        <v>43769.833333333336</v>
      </c>
      <c r="B7294">
        <v>-0.1</v>
      </c>
      <c r="C7294">
        <v>0</v>
      </c>
    </row>
    <row r="7295" spans="1:3" x14ac:dyDescent="0.3">
      <c r="A7295" s="1">
        <v>43769.875</v>
      </c>
      <c r="B7295">
        <v>0.2</v>
      </c>
      <c r="C7295">
        <v>0</v>
      </c>
    </row>
    <row r="7296" spans="1:3" x14ac:dyDescent="0.3">
      <c r="A7296" s="1">
        <v>43769.916666666664</v>
      </c>
      <c r="B7296">
        <v>0.3</v>
      </c>
      <c r="C7296">
        <v>0</v>
      </c>
    </row>
    <row r="7297" spans="1:3" x14ac:dyDescent="0.3">
      <c r="A7297" s="1">
        <v>43769.958333333336</v>
      </c>
      <c r="B7297">
        <v>0.4</v>
      </c>
      <c r="C7297">
        <v>0</v>
      </c>
    </row>
    <row r="7298" spans="1:3" x14ac:dyDescent="0.3">
      <c r="A7298" s="1">
        <v>43770</v>
      </c>
      <c r="B7298">
        <v>0.5</v>
      </c>
      <c r="C7298">
        <v>0</v>
      </c>
    </row>
    <row r="7299" spans="1:3" x14ac:dyDescent="0.3">
      <c r="A7299" s="1">
        <v>43770.041666666664</v>
      </c>
      <c r="B7299">
        <v>0.3</v>
      </c>
      <c r="C7299">
        <v>0</v>
      </c>
    </row>
    <row r="7300" spans="1:3" x14ac:dyDescent="0.3">
      <c r="A7300" s="1">
        <v>43770.083333333336</v>
      </c>
      <c r="B7300">
        <v>0.2</v>
      </c>
      <c r="C7300">
        <v>0</v>
      </c>
    </row>
    <row r="7301" spans="1:3" x14ac:dyDescent="0.3">
      <c r="A7301" s="1">
        <v>43770.125</v>
      </c>
      <c r="B7301">
        <v>0.1</v>
      </c>
      <c r="C7301">
        <v>0</v>
      </c>
    </row>
    <row r="7302" spans="1:3" x14ac:dyDescent="0.3">
      <c r="A7302" s="1">
        <v>43770.166666666664</v>
      </c>
      <c r="B7302">
        <v>0.3</v>
      </c>
      <c r="C7302">
        <v>0</v>
      </c>
    </row>
    <row r="7303" spans="1:3" x14ac:dyDescent="0.3">
      <c r="A7303" s="1">
        <v>43770.208333333336</v>
      </c>
      <c r="B7303">
        <v>0.3</v>
      </c>
      <c r="C7303">
        <v>0</v>
      </c>
    </row>
    <row r="7304" spans="1:3" x14ac:dyDescent="0.3">
      <c r="A7304" s="1">
        <v>43770.25</v>
      </c>
      <c r="B7304">
        <v>0.1</v>
      </c>
      <c r="C7304">
        <v>0</v>
      </c>
    </row>
    <row r="7305" spans="1:3" x14ac:dyDescent="0.3">
      <c r="A7305" s="1">
        <v>43770.291666666664</v>
      </c>
      <c r="B7305">
        <v>0.3</v>
      </c>
      <c r="C7305">
        <v>0</v>
      </c>
    </row>
    <row r="7306" spans="1:3" x14ac:dyDescent="0.3">
      <c r="A7306" s="1">
        <v>43770.333333333336</v>
      </c>
      <c r="B7306">
        <v>1.4</v>
      </c>
      <c r="C7306">
        <v>0</v>
      </c>
    </row>
    <row r="7307" spans="1:3" x14ac:dyDescent="0.3">
      <c r="A7307" s="1">
        <v>43770.375</v>
      </c>
      <c r="B7307">
        <v>2.5</v>
      </c>
      <c r="C7307">
        <v>0</v>
      </c>
    </row>
    <row r="7308" spans="1:3" x14ac:dyDescent="0.3">
      <c r="A7308" s="1">
        <v>43770.416666666664</v>
      </c>
      <c r="B7308">
        <v>3.3</v>
      </c>
      <c r="C7308">
        <v>0</v>
      </c>
    </row>
    <row r="7309" spans="1:3" x14ac:dyDescent="0.3">
      <c r="A7309" s="1">
        <v>43770.458333333336</v>
      </c>
      <c r="B7309">
        <v>4.0999999999999996</v>
      </c>
      <c r="C7309">
        <v>0</v>
      </c>
    </row>
    <row r="7310" spans="1:3" x14ac:dyDescent="0.3">
      <c r="A7310" s="1">
        <v>43770.5</v>
      </c>
      <c r="B7310">
        <v>4.7</v>
      </c>
      <c r="C7310">
        <v>0</v>
      </c>
    </row>
    <row r="7311" spans="1:3" x14ac:dyDescent="0.3">
      <c r="A7311" s="1">
        <v>43770.541666666664</v>
      </c>
      <c r="B7311">
        <v>5.2</v>
      </c>
      <c r="C7311">
        <v>0</v>
      </c>
    </row>
    <row r="7312" spans="1:3" x14ac:dyDescent="0.3">
      <c r="A7312" s="1">
        <v>43770.583333333336</v>
      </c>
      <c r="B7312">
        <v>5.5</v>
      </c>
      <c r="C7312">
        <v>0</v>
      </c>
    </row>
    <row r="7313" spans="1:3" x14ac:dyDescent="0.3">
      <c r="A7313" s="1">
        <v>43770.625</v>
      </c>
      <c r="B7313">
        <v>4.5</v>
      </c>
      <c r="C7313">
        <v>0</v>
      </c>
    </row>
    <row r="7314" spans="1:3" x14ac:dyDescent="0.3">
      <c r="A7314" s="1">
        <v>43770.666666666664</v>
      </c>
      <c r="B7314">
        <v>3.2</v>
      </c>
      <c r="C7314">
        <v>0</v>
      </c>
    </row>
    <row r="7315" spans="1:3" x14ac:dyDescent="0.3">
      <c r="A7315" s="1">
        <v>43770.708333333336</v>
      </c>
      <c r="B7315">
        <v>2.6</v>
      </c>
      <c r="C7315">
        <v>0</v>
      </c>
    </row>
    <row r="7316" spans="1:3" x14ac:dyDescent="0.3">
      <c r="A7316" s="1">
        <v>43770.75</v>
      </c>
      <c r="B7316">
        <v>2.1</v>
      </c>
      <c r="C7316">
        <v>0</v>
      </c>
    </row>
    <row r="7317" spans="1:3" x14ac:dyDescent="0.3">
      <c r="A7317" s="1">
        <v>43770.791666666664</v>
      </c>
      <c r="B7317">
        <v>1.5</v>
      </c>
      <c r="C7317">
        <v>0</v>
      </c>
    </row>
    <row r="7318" spans="1:3" x14ac:dyDescent="0.3">
      <c r="A7318" s="1">
        <v>43770.833333333336</v>
      </c>
      <c r="B7318">
        <v>1.3</v>
      </c>
      <c r="C7318">
        <v>0</v>
      </c>
    </row>
    <row r="7319" spans="1:3" x14ac:dyDescent="0.3">
      <c r="A7319" s="1">
        <v>43770.875</v>
      </c>
      <c r="B7319">
        <v>1.7</v>
      </c>
      <c r="C7319">
        <v>0</v>
      </c>
    </row>
    <row r="7320" spans="1:3" x14ac:dyDescent="0.3">
      <c r="A7320" s="1">
        <v>43770.916666666664</v>
      </c>
      <c r="B7320">
        <v>2</v>
      </c>
      <c r="C7320">
        <v>0</v>
      </c>
    </row>
    <row r="7321" spans="1:3" x14ac:dyDescent="0.3">
      <c r="A7321" s="1">
        <v>43770.958333333336</v>
      </c>
      <c r="B7321">
        <v>1.9</v>
      </c>
      <c r="C7321">
        <v>0</v>
      </c>
    </row>
    <row r="7322" spans="1:3" x14ac:dyDescent="0.3">
      <c r="A7322" s="1">
        <v>43771</v>
      </c>
      <c r="B7322">
        <v>2.1</v>
      </c>
      <c r="C7322">
        <v>0</v>
      </c>
    </row>
    <row r="7323" spans="1:3" x14ac:dyDescent="0.3">
      <c r="A7323" s="1">
        <v>43771.041666666664</v>
      </c>
      <c r="B7323">
        <v>2.1</v>
      </c>
      <c r="C7323">
        <v>0</v>
      </c>
    </row>
    <row r="7324" spans="1:3" x14ac:dyDescent="0.3">
      <c r="A7324" s="1">
        <v>43771.083333333336</v>
      </c>
      <c r="B7324">
        <v>2.2000000000000002</v>
      </c>
      <c r="C7324">
        <v>0</v>
      </c>
    </row>
    <row r="7325" spans="1:3" x14ac:dyDescent="0.3">
      <c r="A7325" s="1">
        <v>43771.125</v>
      </c>
      <c r="B7325">
        <v>2.2999999999999998</v>
      </c>
      <c r="C7325">
        <v>0</v>
      </c>
    </row>
    <row r="7326" spans="1:3" x14ac:dyDescent="0.3">
      <c r="A7326" s="1">
        <v>43771.166666666664</v>
      </c>
      <c r="B7326">
        <v>2.2999999999999998</v>
      </c>
      <c r="C7326">
        <v>0</v>
      </c>
    </row>
    <row r="7327" spans="1:3" x14ac:dyDescent="0.3">
      <c r="A7327" s="1">
        <v>43771.208333333336</v>
      </c>
      <c r="B7327">
        <v>2.1</v>
      </c>
      <c r="C7327">
        <v>0</v>
      </c>
    </row>
    <row r="7328" spans="1:3" x14ac:dyDescent="0.3">
      <c r="A7328" s="1">
        <v>43771.25</v>
      </c>
      <c r="B7328">
        <v>2.2000000000000002</v>
      </c>
      <c r="C7328">
        <v>0</v>
      </c>
    </row>
    <row r="7329" spans="1:3" x14ac:dyDescent="0.3">
      <c r="A7329" s="1">
        <v>43771.291666666664</v>
      </c>
      <c r="B7329">
        <v>2.6</v>
      </c>
      <c r="C7329">
        <v>0</v>
      </c>
    </row>
    <row r="7330" spans="1:3" x14ac:dyDescent="0.3">
      <c r="A7330" s="1">
        <v>43771.333333333336</v>
      </c>
      <c r="B7330">
        <v>2.8</v>
      </c>
      <c r="C7330">
        <v>0</v>
      </c>
    </row>
    <row r="7331" spans="1:3" x14ac:dyDescent="0.3">
      <c r="A7331" s="1">
        <v>43771.375</v>
      </c>
      <c r="B7331">
        <v>3.2</v>
      </c>
      <c r="C7331">
        <v>0</v>
      </c>
    </row>
    <row r="7332" spans="1:3" x14ac:dyDescent="0.3">
      <c r="A7332" s="1">
        <v>43771.416666666664</v>
      </c>
      <c r="B7332">
        <v>3.7</v>
      </c>
      <c r="C7332">
        <v>0</v>
      </c>
    </row>
    <row r="7333" spans="1:3" x14ac:dyDescent="0.3">
      <c r="A7333" s="1">
        <v>43771.458333333336</v>
      </c>
      <c r="B7333">
        <v>4.2</v>
      </c>
      <c r="C7333">
        <v>0</v>
      </c>
    </row>
    <row r="7334" spans="1:3" x14ac:dyDescent="0.3">
      <c r="A7334" s="1">
        <v>43771.5</v>
      </c>
      <c r="B7334">
        <v>3.7</v>
      </c>
      <c r="C7334">
        <v>0.4</v>
      </c>
    </row>
    <row r="7335" spans="1:3" x14ac:dyDescent="0.3">
      <c r="A7335" s="1">
        <v>43771.541666666664</v>
      </c>
      <c r="B7335">
        <v>3.9</v>
      </c>
      <c r="C7335">
        <v>0</v>
      </c>
    </row>
    <row r="7336" spans="1:3" x14ac:dyDescent="0.3">
      <c r="A7336" s="1">
        <v>43771.583333333336</v>
      </c>
      <c r="B7336">
        <v>4.0999999999999996</v>
      </c>
      <c r="C7336">
        <v>0</v>
      </c>
    </row>
    <row r="7337" spans="1:3" x14ac:dyDescent="0.3">
      <c r="A7337" s="1">
        <v>43771.625</v>
      </c>
      <c r="B7337">
        <v>4.2</v>
      </c>
      <c r="C7337">
        <v>0</v>
      </c>
    </row>
    <row r="7338" spans="1:3" x14ac:dyDescent="0.3">
      <c r="A7338" s="1">
        <v>43771.666666666664</v>
      </c>
      <c r="B7338">
        <v>4.3</v>
      </c>
      <c r="C7338">
        <v>0</v>
      </c>
    </row>
    <row r="7339" spans="1:3" x14ac:dyDescent="0.3">
      <c r="A7339" s="1">
        <v>43771.708333333336</v>
      </c>
      <c r="B7339">
        <v>4.3</v>
      </c>
      <c r="C7339">
        <v>0</v>
      </c>
    </row>
    <row r="7340" spans="1:3" x14ac:dyDescent="0.3">
      <c r="A7340" s="1">
        <v>43771.75</v>
      </c>
      <c r="B7340">
        <v>4.4000000000000004</v>
      </c>
      <c r="C7340">
        <v>0</v>
      </c>
    </row>
    <row r="7341" spans="1:3" x14ac:dyDescent="0.3">
      <c r="A7341" s="1">
        <v>43771.791666666664</v>
      </c>
      <c r="B7341">
        <v>5</v>
      </c>
      <c r="C7341">
        <v>0</v>
      </c>
    </row>
    <row r="7342" spans="1:3" x14ac:dyDescent="0.3">
      <c r="A7342" s="1">
        <v>43771.833333333336</v>
      </c>
      <c r="B7342">
        <v>5.4</v>
      </c>
      <c r="C7342">
        <v>0</v>
      </c>
    </row>
    <row r="7343" spans="1:3" x14ac:dyDescent="0.3">
      <c r="A7343" s="1">
        <v>43771.875</v>
      </c>
      <c r="B7343">
        <v>5.7</v>
      </c>
      <c r="C7343">
        <v>0</v>
      </c>
    </row>
    <row r="7344" spans="1:3" x14ac:dyDescent="0.3">
      <c r="A7344" s="1">
        <v>43771.916666666664</v>
      </c>
      <c r="B7344">
        <v>6.2</v>
      </c>
      <c r="C7344">
        <v>0</v>
      </c>
    </row>
    <row r="7345" spans="1:3" x14ac:dyDescent="0.3">
      <c r="A7345" s="1">
        <v>43771.958333333336</v>
      </c>
      <c r="B7345">
        <v>5.9</v>
      </c>
      <c r="C7345">
        <v>0</v>
      </c>
    </row>
    <row r="7346" spans="1:3" x14ac:dyDescent="0.3">
      <c r="A7346" s="1">
        <v>43772</v>
      </c>
      <c r="B7346">
        <v>6.3</v>
      </c>
      <c r="C7346">
        <v>0</v>
      </c>
    </row>
    <row r="7347" spans="1:3" x14ac:dyDescent="0.3">
      <c r="A7347" s="1">
        <v>43772.041666666664</v>
      </c>
      <c r="B7347">
        <v>6.8</v>
      </c>
      <c r="C7347">
        <v>0</v>
      </c>
    </row>
    <row r="7348" spans="1:3" x14ac:dyDescent="0.3">
      <c r="A7348" s="1">
        <v>43772.083333333336</v>
      </c>
      <c r="B7348">
        <v>7</v>
      </c>
      <c r="C7348">
        <v>0</v>
      </c>
    </row>
    <row r="7349" spans="1:3" x14ac:dyDescent="0.3">
      <c r="A7349" s="1">
        <v>43772.125</v>
      </c>
      <c r="B7349">
        <v>7</v>
      </c>
      <c r="C7349">
        <v>0</v>
      </c>
    </row>
    <row r="7350" spans="1:3" x14ac:dyDescent="0.3">
      <c r="A7350" s="1">
        <v>43772.166666666664</v>
      </c>
      <c r="B7350">
        <v>8</v>
      </c>
      <c r="C7350">
        <v>0</v>
      </c>
    </row>
    <row r="7351" spans="1:3" x14ac:dyDescent="0.3">
      <c r="A7351" s="1">
        <v>43772.208333333336</v>
      </c>
      <c r="B7351">
        <v>8.1</v>
      </c>
      <c r="C7351">
        <v>0</v>
      </c>
    </row>
    <row r="7352" spans="1:3" x14ac:dyDescent="0.3">
      <c r="A7352" s="1">
        <v>43772.25</v>
      </c>
      <c r="B7352">
        <v>9.4</v>
      </c>
      <c r="C7352">
        <v>0</v>
      </c>
    </row>
    <row r="7353" spans="1:3" x14ac:dyDescent="0.3">
      <c r="A7353" s="1">
        <v>43772.291666666664</v>
      </c>
      <c r="B7353">
        <v>10</v>
      </c>
      <c r="C7353">
        <v>0</v>
      </c>
    </row>
    <row r="7354" spans="1:3" x14ac:dyDescent="0.3">
      <c r="A7354" s="1">
        <v>43772.333333333336</v>
      </c>
      <c r="B7354">
        <v>10.5</v>
      </c>
      <c r="C7354">
        <v>0</v>
      </c>
    </row>
    <row r="7355" spans="1:3" x14ac:dyDescent="0.3">
      <c r="A7355" s="1">
        <v>43772.375</v>
      </c>
      <c r="B7355">
        <v>10.8</v>
      </c>
      <c r="C7355">
        <v>0</v>
      </c>
    </row>
    <row r="7356" spans="1:3" x14ac:dyDescent="0.3">
      <c r="A7356" s="1">
        <v>43772.416666666664</v>
      </c>
      <c r="B7356">
        <v>11.6</v>
      </c>
      <c r="C7356">
        <v>0</v>
      </c>
    </row>
    <row r="7357" spans="1:3" x14ac:dyDescent="0.3">
      <c r="A7357" s="1">
        <v>43772.458333333336</v>
      </c>
      <c r="B7357">
        <v>11.7</v>
      </c>
      <c r="C7357">
        <v>0</v>
      </c>
    </row>
    <row r="7358" spans="1:3" x14ac:dyDescent="0.3">
      <c r="A7358" s="1">
        <v>43772.5</v>
      </c>
      <c r="B7358">
        <v>11.7</v>
      </c>
      <c r="C7358">
        <v>0</v>
      </c>
    </row>
    <row r="7359" spans="1:3" x14ac:dyDescent="0.3">
      <c r="A7359" s="1">
        <v>43772.541666666664</v>
      </c>
      <c r="B7359">
        <v>11.9</v>
      </c>
      <c r="C7359">
        <v>0</v>
      </c>
    </row>
    <row r="7360" spans="1:3" x14ac:dyDescent="0.3">
      <c r="A7360" s="1">
        <v>43772.583333333336</v>
      </c>
      <c r="B7360">
        <v>12.7</v>
      </c>
      <c r="C7360">
        <v>0</v>
      </c>
    </row>
    <row r="7361" spans="1:3" x14ac:dyDescent="0.3">
      <c r="A7361" s="1">
        <v>43772.625</v>
      </c>
      <c r="B7361">
        <v>12.6</v>
      </c>
      <c r="C7361">
        <v>0</v>
      </c>
    </row>
    <row r="7362" spans="1:3" x14ac:dyDescent="0.3">
      <c r="A7362" s="1">
        <v>43772.666666666664</v>
      </c>
      <c r="B7362">
        <v>12.2</v>
      </c>
      <c r="C7362">
        <v>0</v>
      </c>
    </row>
    <row r="7363" spans="1:3" x14ac:dyDescent="0.3">
      <c r="A7363" s="1">
        <v>43772.708333333336</v>
      </c>
      <c r="B7363">
        <v>12.2</v>
      </c>
      <c r="C7363">
        <v>0</v>
      </c>
    </row>
    <row r="7364" spans="1:3" x14ac:dyDescent="0.3">
      <c r="A7364" s="1">
        <v>43772.75</v>
      </c>
      <c r="B7364">
        <v>12.2</v>
      </c>
      <c r="C7364">
        <v>0</v>
      </c>
    </row>
    <row r="7365" spans="1:3" x14ac:dyDescent="0.3">
      <c r="A7365" s="1">
        <v>43772.791666666664</v>
      </c>
      <c r="B7365">
        <v>12</v>
      </c>
      <c r="C7365">
        <v>0</v>
      </c>
    </row>
    <row r="7366" spans="1:3" x14ac:dyDescent="0.3">
      <c r="A7366" s="1">
        <v>43772.833333333336</v>
      </c>
      <c r="B7366">
        <v>12.1</v>
      </c>
      <c r="C7366">
        <v>0</v>
      </c>
    </row>
    <row r="7367" spans="1:3" x14ac:dyDescent="0.3">
      <c r="A7367" s="1">
        <v>43772.875</v>
      </c>
      <c r="B7367">
        <v>12.6</v>
      </c>
      <c r="C7367">
        <v>0</v>
      </c>
    </row>
    <row r="7368" spans="1:3" x14ac:dyDescent="0.3">
      <c r="A7368" s="1">
        <v>43772.916666666664</v>
      </c>
      <c r="B7368">
        <v>12.7</v>
      </c>
      <c r="C7368">
        <v>0</v>
      </c>
    </row>
    <row r="7369" spans="1:3" x14ac:dyDescent="0.3">
      <c r="A7369" s="1">
        <v>43772.958333333336</v>
      </c>
      <c r="B7369">
        <v>13</v>
      </c>
      <c r="C7369">
        <v>0</v>
      </c>
    </row>
    <row r="7370" spans="1:3" x14ac:dyDescent="0.3">
      <c r="A7370" s="1">
        <v>43773</v>
      </c>
      <c r="B7370">
        <v>13.1</v>
      </c>
      <c r="C7370">
        <v>0.1</v>
      </c>
    </row>
    <row r="7371" spans="1:3" x14ac:dyDescent="0.3">
      <c r="A7371" s="1">
        <v>43773.041666666664</v>
      </c>
      <c r="B7371">
        <v>12</v>
      </c>
      <c r="C7371">
        <v>0.6</v>
      </c>
    </row>
    <row r="7372" spans="1:3" x14ac:dyDescent="0.3">
      <c r="A7372" s="1">
        <v>43773.083333333336</v>
      </c>
      <c r="B7372">
        <v>11.5</v>
      </c>
      <c r="C7372">
        <v>0.1</v>
      </c>
    </row>
    <row r="7373" spans="1:3" x14ac:dyDescent="0.3">
      <c r="A7373" s="1">
        <v>43773.125</v>
      </c>
      <c r="B7373">
        <v>11.4</v>
      </c>
      <c r="C7373">
        <v>0.2</v>
      </c>
    </row>
    <row r="7374" spans="1:3" x14ac:dyDescent="0.3">
      <c r="A7374" s="1">
        <v>43773.166666666664</v>
      </c>
      <c r="B7374">
        <v>10.5</v>
      </c>
      <c r="C7374">
        <v>0.2</v>
      </c>
    </row>
    <row r="7375" spans="1:3" x14ac:dyDescent="0.3">
      <c r="A7375" s="1">
        <v>43773.208333333336</v>
      </c>
      <c r="B7375">
        <v>10.4</v>
      </c>
      <c r="C7375">
        <v>0.6</v>
      </c>
    </row>
    <row r="7376" spans="1:3" x14ac:dyDescent="0.3">
      <c r="A7376" s="1">
        <v>43773.25</v>
      </c>
      <c r="B7376">
        <v>10.3</v>
      </c>
      <c r="C7376">
        <v>0.3</v>
      </c>
    </row>
    <row r="7377" spans="1:3" x14ac:dyDescent="0.3">
      <c r="A7377" s="1">
        <v>43773.291666666664</v>
      </c>
      <c r="B7377">
        <v>10.199999999999999</v>
      </c>
      <c r="C7377">
        <v>0</v>
      </c>
    </row>
    <row r="7378" spans="1:3" x14ac:dyDescent="0.3">
      <c r="A7378" s="1">
        <v>43773.333333333336</v>
      </c>
      <c r="B7378">
        <v>9.4</v>
      </c>
      <c r="C7378">
        <v>0.4</v>
      </c>
    </row>
    <row r="7379" spans="1:3" x14ac:dyDescent="0.3">
      <c r="A7379" s="1">
        <v>43773.375</v>
      </c>
      <c r="B7379">
        <v>8.4</v>
      </c>
      <c r="C7379">
        <v>0.7</v>
      </c>
    </row>
    <row r="7380" spans="1:3" x14ac:dyDescent="0.3">
      <c r="A7380" s="1">
        <v>43773.416666666664</v>
      </c>
      <c r="B7380">
        <v>7.8</v>
      </c>
      <c r="C7380">
        <v>1.3</v>
      </c>
    </row>
    <row r="7381" spans="1:3" x14ac:dyDescent="0.3">
      <c r="A7381" s="1">
        <v>43773.458333333336</v>
      </c>
      <c r="B7381">
        <v>7.6</v>
      </c>
      <c r="C7381">
        <v>0.3</v>
      </c>
    </row>
    <row r="7382" spans="1:3" x14ac:dyDescent="0.3">
      <c r="A7382" s="1">
        <v>43773.5</v>
      </c>
      <c r="B7382">
        <v>7.3</v>
      </c>
      <c r="C7382">
        <v>0.2</v>
      </c>
    </row>
    <row r="7383" spans="1:3" x14ac:dyDescent="0.3">
      <c r="A7383" s="1">
        <v>43773.541666666664</v>
      </c>
      <c r="B7383">
        <v>7.2</v>
      </c>
      <c r="C7383">
        <v>0.4</v>
      </c>
    </row>
    <row r="7384" spans="1:3" x14ac:dyDescent="0.3">
      <c r="A7384" s="1">
        <v>43773.583333333336</v>
      </c>
      <c r="B7384">
        <v>7.3</v>
      </c>
      <c r="C7384">
        <v>0</v>
      </c>
    </row>
    <row r="7385" spans="1:3" x14ac:dyDescent="0.3">
      <c r="A7385" s="1">
        <v>43773.625</v>
      </c>
      <c r="B7385">
        <v>7.2</v>
      </c>
      <c r="C7385">
        <v>0</v>
      </c>
    </row>
    <row r="7386" spans="1:3" x14ac:dyDescent="0.3">
      <c r="A7386" s="1">
        <v>43773.666666666664</v>
      </c>
      <c r="B7386">
        <v>7.1</v>
      </c>
      <c r="C7386">
        <v>0</v>
      </c>
    </row>
    <row r="7387" spans="1:3" x14ac:dyDescent="0.3">
      <c r="A7387" s="1">
        <v>43773.708333333336</v>
      </c>
      <c r="B7387">
        <v>6.5</v>
      </c>
      <c r="C7387">
        <v>0</v>
      </c>
    </row>
    <row r="7388" spans="1:3" x14ac:dyDescent="0.3">
      <c r="A7388" s="1">
        <v>43773.75</v>
      </c>
      <c r="B7388">
        <v>6</v>
      </c>
      <c r="C7388">
        <v>0</v>
      </c>
    </row>
    <row r="7389" spans="1:3" x14ac:dyDescent="0.3">
      <c r="A7389" s="1">
        <v>43773.791666666664</v>
      </c>
      <c r="B7389">
        <v>5.9</v>
      </c>
      <c r="C7389">
        <v>0</v>
      </c>
    </row>
    <row r="7390" spans="1:3" x14ac:dyDescent="0.3">
      <c r="A7390" s="1">
        <v>43773.833333333336</v>
      </c>
      <c r="B7390">
        <v>6.2</v>
      </c>
      <c r="C7390">
        <v>0</v>
      </c>
    </row>
    <row r="7391" spans="1:3" x14ac:dyDescent="0.3">
      <c r="A7391" s="1">
        <v>43773.875</v>
      </c>
      <c r="B7391">
        <v>6.4</v>
      </c>
      <c r="C7391">
        <v>0</v>
      </c>
    </row>
    <row r="7392" spans="1:3" x14ac:dyDescent="0.3">
      <c r="A7392" s="1">
        <v>43773.916666666664</v>
      </c>
      <c r="B7392">
        <v>6.3</v>
      </c>
      <c r="C7392">
        <v>0</v>
      </c>
    </row>
    <row r="7393" spans="1:3" x14ac:dyDescent="0.3">
      <c r="A7393" s="1">
        <v>43773.958333333336</v>
      </c>
      <c r="B7393">
        <v>6.6</v>
      </c>
      <c r="C7393">
        <v>0</v>
      </c>
    </row>
    <row r="7394" spans="1:3" x14ac:dyDescent="0.3">
      <c r="A7394" s="1">
        <v>43774</v>
      </c>
      <c r="B7394">
        <v>6.6</v>
      </c>
      <c r="C7394">
        <v>0</v>
      </c>
    </row>
    <row r="7395" spans="1:3" x14ac:dyDescent="0.3">
      <c r="A7395" s="1">
        <v>43774.041666666664</v>
      </c>
      <c r="B7395">
        <v>6.5</v>
      </c>
      <c r="C7395">
        <v>0</v>
      </c>
    </row>
    <row r="7396" spans="1:3" x14ac:dyDescent="0.3">
      <c r="A7396" s="1">
        <v>43774.083333333336</v>
      </c>
      <c r="B7396">
        <v>6.4</v>
      </c>
      <c r="C7396">
        <v>0</v>
      </c>
    </row>
    <row r="7397" spans="1:3" x14ac:dyDescent="0.3">
      <c r="A7397" s="1">
        <v>43774.125</v>
      </c>
      <c r="B7397">
        <v>6.1</v>
      </c>
      <c r="C7397">
        <v>0</v>
      </c>
    </row>
    <row r="7398" spans="1:3" x14ac:dyDescent="0.3">
      <c r="A7398" s="1">
        <v>43774.166666666664</v>
      </c>
      <c r="B7398">
        <v>5.9</v>
      </c>
      <c r="C7398">
        <v>0</v>
      </c>
    </row>
    <row r="7399" spans="1:3" x14ac:dyDescent="0.3">
      <c r="A7399" s="1">
        <v>43774.208333333336</v>
      </c>
      <c r="B7399">
        <v>6</v>
      </c>
      <c r="C7399">
        <v>0</v>
      </c>
    </row>
    <row r="7400" spans="1:3" x14ac:dyDescent="0.3">
      <c r="A7400" s="1">
        <v>43774.25</v>
      </c>
      <c r="B7400">
        <v>5.6</v>
      </c>
      <c r="C7400">
        <v>0</v>
      </c>
    </row>
    <row r="7401" spans="1:3" x14ac:dyDescent="0.3">
      <c r="A7401" s="1">
        <v>43774.291666666664</v>
      </c>
      <c r="B7401">
        <v>5.8</v>
      </c>
      <c r="C7401">
        <v>0</v>
      </c>
    </row>
    <row r="7402" spans="1:3" x14ac:dyDescent="0.3">
      <c r="A7402" s="1">
        <v>43774.333333333336</v>
      </c>
      <c r="B7402">
        <v>5.9</v>
      </c>
      <c r="C7402">
        <v>0</v>
      </c>
    </row>
    <row r="7403" spans="1:3" x14ac:dyDescent="0.3">
      <c r="A7403" s="1">
        <v>43774.375</v>
      </c>
      <c r="B7403">
        <v>6.1</v>
      </c>
      <c r="C7403">
        <v>0.3</v>
      </c>
    </row>
    <row r="7404" spans="1:3" x14ac:dyDescent="0.3">
      <c r="A7404" s="1">
        <v>43774.416666666664</v>
      </c>
      <c r="B7404">
        <v>7.5</v>
      </c>
      <c r="C7404">
        <v>0</v>
      </c>
    </row>
    <row r="7405" spans="1:3" x14ac:dyDescent="0.3">
      <c r="A7405" s="1">
        <v>43774.458333333336</v>
      </c>
      <c r="B7405">
        <v>7.3</v>
      </c>
      <c r="C7405">
        <v>0.9</v>
      </c>
    </row>
    <row r="7406" spans="1:3" x14ac:dyDescent="0.3">
      <c r="A7406" s="1">
        <v>43774.5</v>
      </c>
      <c r="B7406">
        <v>6.5</v>
      </c>
      <c r="C7406">
        <v>2</v>
      </c>
    </row>
    <row r="7407" spans="1:3" x14ac:dyDescent="0.3">
      <c r="A7407" s="1">
        <v>43774.541666666664</v>
      </c>
      <c r="B7407">
        <v>6.8</v>
      </c>
      <c r="C7407">
        <v>0.4</v>
      </c>
    </row>
    <row r="7408" spans="1:3" x14ac:dyDescent="0.3">
      <c r="A7408" s="1">
        <v>43774.583333333336</v>
      </c>
      <c r="B7408">
        <v>6.8</v>
      </c>
      <c r="C7408">
        <v>0.2</v>
      </c>
    </row>
    <row r="7409" spans="1:3" x14ac:dyDescent="0.3">
      <c r="A7409" s="1">
        <v>43774.625</v>
      </c>
      <c r="B7409">
        <v>6.3</v>
      </c>
      <c r="C7409">
        <v>0.2</v>
      </c>
    </row>
    <row r="7410" spans="1:3" x14ac:dyDescent="0.3">
      <c r="A7410" s="1">
        <v>43774.666666666664</v>
      </c>
      <c r="B7410">
        <v>5.9</v>
      </c>
      <c r="C7410">
        <v>0.8</v>
      </c>
    </row>
    <row r="7411" spans="1:3" x14ac:dyDescent="0.3">
      <c r="A7411" s="1">
        <v>43774.708333333336</v>
      </c>
      <c r="B7411">
        <v>5.6</v>
      </c>
      <c r="C7411">
        <v>0.9</v>
      </c>
    </row>
    <row r="7412" spans="1:3" x14ac:dyDescent="0.3">
      <c r="A7412" s="1">
        <v>43774.75</v>
      </c>
      <c r="B7412">
        <v>5.4</v>
      </c>
      <c r="C7412">
        <v>0.1</v>
      </c>
    </row>
    <row r="7413" spans="1:3" x14ac:dyDescent="0.3">
      <c r="A7413" s="1">
        <v>43774.791666666664</v>
      </c>
      <c r="B7413">
        <v>5.3</v>
      </c>
      <c r="C7413">
        <v>0.3</v>
      </c>
    </row>
    <row r="7414" spans="1:3" x14ac:dyDescent="0.3">
      <c r="A7414" s="1">
        <v>43774.833333333336</v>
      </c>
      <c r="B7414">
        <v>5.2</v>
      </c>
      <c r="C7414">
        <v>0</v>
      </c>
    </row>
    <row r="7415" spans="1:3" x14ac:dyDescent="0.3">
      <c r="A7415" s="1">
        <v>43774.875</v>
      </c>
      <c r="B7415">
        <v>5.3</v>
      </c>
      <c r="C7415">
        <v>0.6</v>
      </c>
    </row>
    <row r="7416" spans="1:3" x14ac:dyDescent="0.3">
      <c r="A7416" s="1">
        <v>43774.916666666664</v>
      </c>
      <c r="B7416">
        <v>5.2</v>
      </c>
      <c r="C7416">
        <v>0.4</v>
      </c>
    </row>
    <row r="7417" spans="1:3" x14ac:dyDescent="0.3">
      <c r="A7417" s="1">
        <v>43774.958333333336</v>
      </c>
      <c r="B7417">
        <v>5.0999999999999996</v>
      </c>
      <c r="C7417">
        <v>0</v>
      </c>
    </row>
    <row r="7418" spans="1:3" x14ac:dyDescent="0.3">
      <c r="A7418" s="1">
        <v>43775</v>
      </c>
      <c r="B7418">
        <v>5.2</v>
      </c>
      <c r="C7418">
        <v>0</v>
      </c>
    </row>
    <row r="7419" spans="1:3" x14ac:dyDescent="0.3">
      <c r="A7419" s="1">
        <v>43775.041666666664</v>
      </c>
      <c r="B7419">
        <v>4.9000000000000004</v>
      </c>
      <c r="C7419">
        <v>0</v>
      </c>
    </row>
    <row r="7420" spans="1:3" x14ac:dyDescent="0.3">
      <c r="A7420" s="1">
        <v>43775.083333333336</v>
      </c>
      <c r="B7420">
        <v>4.3</v>
      </c>
      <c r="C7420">
        <v>0</v>
      </c>
    </row>
    <row r="7421" spans="1:3" x14ac:dyDescent="0.3">
      <c r="A7421" s="1">
        <v>43775.125</v>
      </c>
      <c r="B7421">
        <v>4</v>
      </c>
      <c r="C7421">
        <v>0</v>
      </c>
    </row>
    <row r="7422" spans="1:3" x14ac:dyDescent="0.3">
      <c r="A7422" s="1">
        <v>43775.166666666664</v>
      </c>
      <c r="B7422">
        <v>4</v>
      </c>
      <c r="C7422">
        <v>0</v>
      </c>
    </row>
    <row r="7423" spans="1:3" x14ac:dyDescent="0.3">
      <c r="A7423" s="1">
        <v>43775.208333333336</v>
      </c>
      <c r="B7423">
        <v>3.9</v>
      </c>
      <c r="C7423">
        <v>0</v>
      </c>
    </row>
    <row r="7424" spans="1:3" x14ac:dyDescent="0.3">
      <c r="A7424" s="1">
        <v>43775.25</v>
      </c>
      <c r="B7424">
        <v>3.9</v>
      </c>
      <c r="C7424">
        <v>0</v>
      </c>
    </row>
    <row r="7425" spans="1:3" x14ac:dyDescent="0.3">
      <c r="A7425" s="1">
        <v>43775.291666666664</v>
      </c>
      <c r="B7425">
        <v>3.9</v>
      </c>
      <c r="C7425">
        <v>0</v>
      </c>
    </row>
    <row r="7426" spans="1:3" x14ac:dyDescent="0.3">
      <c r="A7426" s="1">
        <v>43775.333333333336</v>
      </c>
      <c r="B7426">
        <v>4</v>
      </c>
      <c r="C7426">
        <v>0</v>
      </c>
    </row>
    <row r="7427" spans="1:3" x14ac:dyDescent="0.3">
      <c r="A7427" s="1">
        <v>43775.375</v>
      </c>
      <c r="B7427">
        <v>4.8</v>
      </c>
      <c r="C7427">
        <v>0</v>
      </c>
    </row>
    <row r="7428" spans="1:3" x14ac:dyDescent="0.3">
      <c r="A7428" s="1">
        <v>43775.416666666664</v>
      </c>
      <c r="B7428">
        <v>5.4</v>
      </c>
      <c r="C7428">
        <v>0</v>
      </c>
    </row>
    <row r="7429" spans="1:3" x14ac:dyDescent="0.3">
      <c r="A7429" s="1">
        <v>43775.458333333336</v>
      </c>
      <c r="B7429">
        <v>6.2</v>
      </c>
      <c r="C7429">
        <v>3</v>
      </c>
    </row>
    <row r="7430" spans="1:3" x14ac:dyDescent="0.3">
      <c r="A7430" s="1">
        <v>43775.5</v>
      </c>
      <c r="B7430">
        <v>6.6</v>
      </c>
      <c r="C7430">
        <v>0</v>
      </c>
    </row>
    <row r="7431" spans="1:3" x14ac:dyDescent="0.3">
      <c r="A7431" s="1">
        <v>43775.541666666664</v>
      </c>
      <c r="B7431">
        <v>7.2</v>
      </c>
      <c r="C7431">
        <v>0</v>
      </c>
    </row>
    <row r="7432" spans="1:3" x14ac:dyDescent="0.3">
      <c r="A7432" s="1">
        <v>43775.583333333336</v>
      </c>
      <c r="B7432">
        <v>7.3</v>
      </c>
      <c r="C7432">
        <v>0</v>
      </c>
    </row>
    <row r="7433" spans="1:3" x14ac:dyDescent="0.3">
      <c r="A7433" s="1">
        <v>43775.625</v>
      </c>
      <c r="B7433">
        <v>6.6</v>
      </c>
      <c r="C7433">
        <v>0</v>
      </c>
    </row>
    <row r="7434" spans="1:3" x14ac:dyDescent="0.3">
      <c r="A7434" s="1">
        <v>43775.666666666664</v>
      </c>
      <c r="B7434">
        <v>5.3</v>
      </c>
      <c r="C7434">
        <v>0</v>
      </c>
    </row>
    <row r="7435" spans="1:3" x14ac:dyDescent="0.3">
      <c r="A7435" s="1">
        <v>43775.708333333336</v>
      </c>
      <c r="B7435">
        <v>4.7</v>
      </c>
      <c r="C7435">
        <v>0</v>
      </c>
    </row>
    <row r="7436" spans="1:3" x14ac:dyDescent="0.3">
      <c r="A7436" s="1">
        <v>43775.75</v>
      </c>
      <c r="B7436">
        <v>4.5</v>
      </c>
      <c r="C7436">
        <v>0</v>
      </c>
    </row>
    <row r="7437" spans="1:3" x14ac:dyDescent="0.3">
      <c r="A7437" s="1">
        <v>43775.791666666664</v>
      </c>
      <c r="B7437">
        <v>4.3</v>
      </c>
      <c r="C7437">
        <v>0</v>
      </c>
    </row>
    <row r="7438" spans="1:3" x14ac:dyDescent="0.3">
      <c r="A7438" s="1">
        <v>43775.833333333336</v>
      </c>
      <c r="B7438">
        <v>4.0999999999999996</v>
      </c>
      <c r="C7438">
        <v>0</v>
      </c>
    </row>
    <row r="7439" spans="1:3" x14ac:dyDescent="0.3">
      <c r="A7439" s="1">
        <v>43775.875</v>
      </c>
      <c r="B7439">
        <v>4</v>
      </c>
      <c r="C7439">
        <v>0</v>
      </c>
    </row>
    <row r="7440" spans="1:3" x14ac:dyDescent="0.3">
      <c r="A7440" s="1">
        <v>43775.916666666664</v>
      </c>
      <c r="B7440">
        <v>4</v>
      </c>
      <c r="C7440">
        <v>0</v>
      </c>
    </row>
    <row r="7441" spans="1:3" x14ac:dyDescent="0.3">
      <c r="A7441" s="1">
        <v>43775.958333333336</v>
      </c>
      <c r="B7441">
        <v>4.5999999999999996</v>
      </c>
      <c r="C7441">
        <v>0</v>
      </c>
    </row>
    <row r="7442" spans="1:3" x14ac:dyDescent="0.3">
      <c r="A7442" s="1">
        <v>43776</v>
      </c>
      <c r="B7442">
        <v>4.9000000000000004</v>
      </c>
      <c r="C7442">
        <v>0</v>
      </c>
    </row>
    <row r="7443" spans="1:3" x14ac:dyDescent="0.3">
      <c r="A7443" s="1">
        <v>43776.041666666664</v>
      </c>
      <c r="B7443">
        <v>5</v>
      </c>
      <c r="C7443">
        <v>0</v>
      </c>
    </row>
    <row r="7444" spans="1:3" x14ac:dyDescent="0.3">
      <c r="A7444" s="1">
        <v>43776.083333333336</v>
      </c>
      <c r="B7444">
        <v>5.2</v>
      </c>
      <c r="C7444">
        <v>0</v>
      </c>
    </row>
    <row r="7445" spans="1:3" x14ac:dyDescent="0.3">
      <c r="A7445" s="1">
        <v>43776.125</v>
      </c>
      <c r="B7445">
        <v>5.3</v>
      </c>
      <c r="C7445">
        <v>0</v>
      </c>
    </row>
    <row r="7446" spans="1:3" x14ac:dyDescent="0.3">
      <c r="A7446" s="1">
        <v>43776.166666666664</v>
      </c>
      <c r="B7446">
        <v>5.4</v>
      </c>
      <c r="C7446">
        <v>0</v>
      </c>
    </row>
    <row r="7447" spans="1:3" x14ac:dyDescent="0.3">
      <c r="A7447" s="1">
        <v>43776.208333333336</v>
      </c>
      <c r="B7447">
        <v>5.0999999999999996</v>
      </c>
      <c r="C7447">
        <v>0</v>
      </c>
    </row>
    <row r="7448" spans="1:3" x14ac:dyDescent="0.3">
      <c r="A7448" s="1">
        <v>43776.25</v>
      </c>
      <c r="B7448">
        <v>5.2</v>
      </c>
      <c r="C7448">
        <v>0</v>
      </c>
    </row>
    <row r="7449" spans="1:3" x14ac:dyDescent="0.3">
      <c r="A7449" s="1">
        <v>43776.291666666664</v>
      </c>
      <c r="B7449">
        <v>5.0999999999999996</v>
      </c>
      <c r="C7449">
        <v>0</v>
      </c>
    </row>
    <row r="7450" spans="1:3" x14ac:dyDescent="0.3">
      <c r="A7450" s="1">
        <v>43776.333333333336</v>
      </c>
      <c r="B7450">
        <v>5.4</v>
      </c>
      <c r="C7450">
        <v>0</v>
      </c>
    </row>
    <row r="7451" spans="1:3" x14ac:dyDescent="0.3">
      <c r="A7451" s="1">
        <v>43776.375</v>
      </c>
      <c r="B7451">
        <v>5.7</v>
      </c>
      <c r="C7451">
        <v>0</v>
      </c>
    </row>
    <row r="7452" spans="1:3" x14ac:dyDescent="0.3">
      <c r="A7452" s="1">
        <v>43776.416666666664</v>
      </c>
      <c r="B7452">
        <v>5.9</v>
      </c>
      <c r="C7452">
        <v>0</v>
      </c>
    </row>
    <row r="7453" spans="1:3" x14ac:dyDescent="0.3">
      <c r="A7453" s="1">
        <v>43776.458333333336</v>
      </c>
      <c r="B7453">
        <v>5.8</v>
      </c>
      <c r="C7453">
        <v>0</v>
      </c>
    </row>
    <row r="7454" spans="1:3" x14ac:dyDescent="0.3">
      <c r="A7454" s="1">
        <v>43776.5</v>
      </c>
      <c r="B7454">
        <v>5.6</v>
      </c>
      <c r="C7454">
        <v>0</v>
      </c>
    </row>
    <row r="7455" spans="1:3" x14ac:dyDescent="0.3">
      <c r="A7455" s="1">
        <v>43776.541666666664</v>
      </c>
      <c r="B7455">
        <v>5.7</v>
      </c>
      <c r="C7455">
        <v>0.4</v>
      </c>
    </row>
    <row r="7456" spans="1:3" x14ac:dyDescent="0.3">
      <c r="A7456" s="1">
        <v>43776.583333333336</v>
      </c>
      <c r="B7456">
        <v>5.5</v>
      </c>
      <c r="C7456">
        <v>0</v>
      </c>
    </row>
    <row r="7457" spans="1:3" x14ac:dyDescent="0.3">
      <c r="A7457" s="1">
        <v>43776.625</v>
      </c>
      <c r="B7457">
        <v>5.3</v>
      </c>
      <c r="C7457">
        <v>0</v>
      </c>
    </row>
    <row r="7458" spans="1:3" x14ac:dyDescent="0.3">
      <c r="A7458" s="1">
        <v>43776.666666666664</v>
      </c>
      <c r="B7458">
        <v>5.0999999999999996</v>
      </c>
      <c r="C7458">
        <v>0</v>
      </c>
    </row>
    <row r="7459" spans="1:3" x14ac:dyDescent="0.3">
      <c r="A7459" s="1">
        <v>43776.708333333336</v>
      </c>
      <c r="B7459">
        <v>5.3</v>
      </c>
      <c r="C7459">
        <v>0</v>
      </c>
    </row>
    <row r="7460" spans="1:3" x14ac:dyDescent="0.3">
      <c r="A7460" s="1">
        <v>43776.75</v>
      </c>
      <c r="B7460">
        <v>5.2</v>
      </c>
      <c r="C7460">
        <v>0</v>
      </c>
    </row>
    <row r="7461" spans="1:3" x14ac:dyDescent="0.3">
      <c r="A7461" s="1">
        <v>43776.791666666664</v>
      </c>
      <c r="B7461">
        <v>5.3</v>
      </c>
      <c r="C7461">
        <v>0</v>
      </c>
    </row>
    <row r="7462" spans="1:3" x14ac:dyDescent="0.3">
      <c r="A7462" s="1">
        <v>43776.833333333336</v>
      </c>
      <c r="B7462">
        <v>5.3</v>
      </c>
      <c r="C7462">
        <v>0</v>
      </c>
    </row>
    <row r="7463" spans="1:3" x14ac:dyDescent="0.3">
      <c r="A7463" s="1">
        <v>43776.875</v>
      </c>
      <c r="B7463">
        <v>5.2</v>
      </c>
      <c r="C7463">
        <v>0</v>
      </c>
    </row>
    <row r="7464" spans="1:3" x14ac:dyDescent="0.3">
      <c r="A7464" s="1">
        <v>43776.916666666664</v>
      </c>
      <c r="B7464">
        <v>4.9000000000000004</v>
      </c>
      <c r="C7464">
        <v>0</v>
      </c>
    </row>
    <row r="7465" spans="1:3" x14ac:dyDescent="0.3">
      <c r="A7465" s="1">
        <v>43776.958333333336</v>
      </c>
      <c r="B7465">
        <v>4.9000000000000004</v>
      </c>
      <c r="C7465">
        <v>0</v>
      </c>
    </row>
    <row r="7466" spans="1:3" x14ac:dyDescent="0.3">
      <c r="A7466" s="1">
        <v>43777</v>
      </c>
      <c r="B7466">
        <v>4.7</v>
      </c>
      <c r="C7466">
        <v>0</v>
      </c>
    </row>
    <row r="7467" spans="1:3" x14ac:dyDescent="0.3">
      <c r="A7467" s="1">
        <v>43777.041666666664</v>
      </c>
      <c r="B7467">
        <v>5.0999999999999996</v>
      </c>
      <c r="C7467">
        <v>0</v>
      </c>
    </row>
    <row r="7468" spans="1:3" x14ac:dyDescent="0.3">
      <c r="A7468" s="1">
        <v>43777.083333333336</v>
      </c>
      <c r="B7468">
        <v>5.9</v>
      </c>
      <c r="C7468">
        <v>0</v>
      </c>
    </row>
    <row r="7469" spans="1:3" x14ac:dyDescent="0.3">
      <c r="A7469" s="1">
        <v>43777.125</v>
      </c>
      <c r="B7469">
        <v>6.1</v>
      </c>
      <c r="C7469">
        <v>0</v>
      </c>
    </row>
    <row r="7470" spans="1:3" x14ac:dyDescent="0.3">
      <c r="A7470" s="1">
        <v>43777.166666666664</v>
      </c>
      <c r="B7470">
        <v>5.9</v>
      </c>
      <c r="C7470">
        <v>0</v>
      </c>
    </row>
    <row r="7471" spans="1:3" x14ac:dyDescent="0.3">
      <c r="A7471" s="1">
        <v>43777.208333333336</v>
      </c>
      <c r="B7471">
        <v>6.1</v>
      </c>
      <c r="C7471">
        <v>0</v>
      </c>
    </row>
    <row r="7472" spans="1:3" x14ac:dyDescent="0.3">
      <c r="A7472" s="1">
        <v>43777.25</v>
      </c>
      <c r="B7472">
        <v>5.4</v>
      </c>
      <c r="C7472">
        <v>0</v>
      </c>
    </row>
    <row r="7473" spans="1:3" x14ac:dyDescent="0.3">
      <c r="A7473" s="1">
        <v>43777.291666666664</v>
      </c>
      <c r="B7473">
        <v>5.8</v>
      </c>
      <c r="C7473">
        <v>0</v>
      </c>
    </row>
    <row r="7474" spans="1:3" x14ac:dyDescent="0.3">
      <c r="A7474" s="1">
        <v>43777.333333333336</v>
      </c>
      <c r="B7474">
        <v>7</v>
      </c>
      <c r="C7474">
        <v>0</v>
      </c>
    </row>
    <row r="7475" spans="1:3" x14ac:dyDescent="0.3">
      <c r="A7475" s="1">
        <v>43777.375</v>
      </c>
      <c r="B7475">
        <v>8</v>
      </c>
      <c r="C7475">
        <v>0</v>
      </c>
    </row>
    <row r="7476" spans="1:3" x14ac:dyDescent="0.3">
      <c r="A7476" s="1">
        <v>43777.416666666664</v>
      </c>
      <c r="B7476">
        <v>8.6</v>
      </c>
      <c r="C7476">
        <v>0</v>
      </c>
    </row>
    <row r="7477" spans="1:3" x14ac:dyDescent="0.3">
      <c r="A7477" s="1">
        <v>43777.458333333336</v>
      </c>
      <c r="B7477">
        <v>9.3000000000000007</v>
      </c>
      <c r="C7477">
        <v>0</v>
      </c>
    </row>
    <row r="7478" spans="1:3" x14ac:dyDescent="0.3">
      <c r="A7478" s="1">
        <v>43777.5</v>
      </c>
      <c r="B7478">
        <v>9.9</v>
      </c>
      <c r="C7478">
        <v>0</v>
      </c>
    </row>
    <row r="7479" spans="1:3" x14ac:dyDescent="0.3">
      <c r="A7479" s="1">
        <v>43777.541666666664</v>
      </c>
      <c r="B7479">
        <v>10.1</v>
      </c>
      <c r="C7479">
        <v>0</v>
      </c>
    </row>
    <row r="7480" spans="1:3" x14ac:dyDescent="0.3">
      <c r="A7480" s="1">
        <v>43777.583333333336</v>
      </c>
      <c r="B7480">
        <v>9.5</v>
      </c>
      <c r="C7480">
        <v>0</v>
      </c>
    </row>
    <row r="7481" spans="1:3" x14ac:dyDescent="0.3">
      <c r="A7481" s="1">
        <v>43777.625</v>
      </c>
      <c r="B7481">
        <v>8.4</v>
      </c>
      <c r="C7481">
        <v>0</v>
      </c>
    </row>
    <row r="7482" spans="1:3" x14ac:dyDescent="0.3">
      <c r="A7482" s="1">
        <v>43777.666666666664</v>
      </c>
      <c r="B7482">
        <v>7.6</v>
      </c>
      <c r="C7482">
        <v>0</v>
      </c>
    </row>
    <row r="7483" spans="1:3" x14ac:dyDescent="0.3">
      <c r="A7483" s="1">
        <v>43777.708333333336</v>
      </c>
      <c r="B7483">
        <v>7</v>
      </c>
      <c r="C7483">
        <v>0</v>
      </c>
    </row>
    <row r="7484" spans="1:3" x14ac:dyDescent="0.3">
      <c r="A7484" s="1">
        <v>43777.75</v>
      </c>
      <c r="B7484">
        <v>7.8</v>
      </c>
      <c r="C7484">
        <v>0</v>
      </c>
    </row>
    <row r="7485" spans="1:3" x14ac:dyDescent="0.3">
      <c r="A7485" s="1">
        <v>43777.791666666664</v>
      </c>
      <c r="B7485">
        <v>7.6</v>
      </c>
      <c r="C7485">
        <v>0</v>
      </c>
    </row>
    <row r="7486" spans="1:3" x14ac:dyDescent="0.3">
      <c r="A7486" s="1">
        <v>43777.833333333336</v>
      </c>
      <c r="B7486">
        <v>7.3</v>
      </c>
      <c r="C7486">
        <v>0</v>
      </c>
    </row>
    <row r="7487" spans="1:3" x14ac:dyDescent="0.3">
      <c r="A7487" s="1">
        <v>43777.875</v>
      </c>
      <c r="B7487">
        <v>7.6</v>
      </c>
      <c r="C7487">
        <v>0</v>
      </c>
    </row>
    <row r="7488" spans="1:3" x14ac:dyDescent="0.3">
      <c r="A7488" s="1">
        <v>43777.916666666664</v>
      </c>
      <c r="B7488">
        <v>6.6</v>
      </c>
      <c r="C7488">
        <v>0</v>
      </c>
    </row>
    <row r="7489" spans="1:3" x14ac:dyDescent="0.3">
      <c r="A7489" s="1">
        <v>43777.958333333336</v>
      </c>
      <c r="B7489">
        <v>6.1</v>
      </c>
      <c r="C7489">
        <v>0</v>
      </c>
    </row>
    <row r="7490" spans="1:3" x14ac:dyDescent="0.3">
      <c r="A7490" s="1">
        <v>43778</v>
      </c>
      <c r="B7490">
        <v>6.4</v>
      </c>
      <c r="C7490">
        <v>0</v>
      </c>
    </row>
    <row r="7491" spans="1:3" x14ac:dyDescent="0.3">
      <c r="A7491" s="1">
        <v>43778.041666666664</v>
      </c>
      <c r="B7491">
        <v>6.3</v>
      </c>
      <c r="C7491">
        <v>0</v>
      </c>
    </row>
    <row r="7492" spans="1:3" x14ac:dyDescent="0.3">
      <c r="A7492" s="1">
        <v>43778.083333333336</v>
      </c>
      <c r="B7492">
        <v>6.7</v>
      </c>
      <c r="C7492">
        <v>0</v>
      </c>
    </row>
    <row r="7493" spans="1:3" x14ac:dyDescent="0.3">
      <c r="A7493" s="1">
        <v>43778.125</v>
      </c>
      <c r="B7493">
        <v>6.4</v>
      </c>
      <c r="C7493">
        <v>0</v>
      </c>
    </row>
    <row r="7494" spans="1:3" x14ac:dyDescent="0.3">
      <c r="A7494" s="1">
        <v>43778.166666666664</v>
      </c>
      <c r="B7494">
        <v>7.5</v>
      </c>
      <c r="C7494">
        <v>0</v>
      </c>
    </row>
    <row r="7495" spans="1:3" x14ac:dyDescent="0.3">
      <c r="A7495" s="1">
        <v>43778.208333333336</v>
      </c>
      <c r="B7495">
        <v>8.3000000000000007</v>
      </c>
      <c r="C7495">
        <v>0</v>
      </c>
    </row>
    <row r="7496" spans="1:3" x14ac:dyDescent="0.3">
      <c r="A7496" s="1">
        <v>43778.25</v>
      </c>
      <c r="B7496">
        <v>7.9</v>
      </c>
      <c r="C7496">
        <v>0</v>
      </c>
    </row>
    <row r="7497" spans="1:3" x14ac:dyDescent="0.3">
      <c r="A7497" s="1">
        <v>43778.291666666664</v>
      </c>
      <c r="B7497">
        <v>6.6</v>
      </c>
      <c r="C7497">
        <v>0.8</v>
      </c>
    </row>
    <row r="7498" spans="1:3" x14ac:dyDescent="0.3">
      <c r="A7498" s="1">
        <v>43778.333333333336</v>
      </c>
      <c r="B7498">
        <v>6.6</v>
      </c>
      <c r="C7498">
        <v>0.1</v>
      </c>
    </row>
    <row r="7499" spans="1:3" x14ac:dyDescent="0.3">
      <c r="A7499" s="1">
        <v>43778.375</v>
      </c>
      <c r="B7499">
        <v>7.1</v>
      </c>
      <c r="C7499">
        <v>0</v>
      </c>
    </row>
    <row r="7500" spans="1:3" x14ac:dyDescent="0.3">
      <c r="A7500" s="1">
        <v>43778.416666666664</v>
      </c>
      <c r="B7500">
        <v>7.7</v>
      </c>
      <c r="C7500">
        <v>0</v>
      </c>
    </row>
    <row r="7501" spans="1:3" x14ac:dyDescent="0.3">
      <c r="A7501" s="1">
        <v>43778.458333333336</v>
      </c>
      <c r="B7501">
        <v>8.1</v>
      </c>
      <c r="C7501">
        <v>0</v>
      </c>
    </row>
    <row r="7502" spans="1:3" x14ac:dyDescent="0.3">
      <c r="A7502" s="1">
        <v>43778.5</v>
      </c>
      <c r="B7502">
        <v>8</v>
      </c>
      <c r="C7502">
        <v>0</v>
      </c>
    </row>
    <row r="7503" spans="1:3" x14ac:dyDescent="0.3">
      <c r="A7503" s="1">
        <v>43778.541666666664</v>
      </c>
      <c r="B7503">
        <v>8.4</v>
      </c>
      <c r="C7503">
        <v>0</v>
      </c>
    </row>
    <row r="7504" spans="1:3" x14ac:dyDescent="0.3">
      <c r="A7504" s="1">
        <v>43778.583333333336</v>
      </c>
      <c r="B7504">
        <v>8.1</v>
      </c>
      <c r="C7504">
        <v>0</v>
      </c>
    </row>
    <row r="7505" spans="1:3" x14ac:dyDescent="0.3">
      <c r="A7505" s="1">
        <v>43778.625</v>
      </c>
      <c r="B7505">
        <v>7.7</v>
      </c>
      <c r="C7505">
        <v>0</v>
      </c>
    </row>
    <row r="7506" spans="1:3" x14ac:dyDescent="0.3">
      <c r="A7506" s="1">
        <v>43778.666666666664</v>
      </c>
      <c r="B7506">
        <v>7.5</v>
      </c>
      <c r="C7506">
        <v>0</v>
      </c>
    </row>
    <row r="7507" spans="1:3" x14ac:dyDescent="0.3">
      <c r="A7507" s="1">
        <v>43778.708333333336</v>
      </c>
      <c r="B7507">
        <v>6.2</v>
      </c>
      <c r="C7507">
        <v>0</v>
      </c>
    </row>
    <row r="7508" spans="1:3" x14ac:dyDescent="0.3">
      <c r="A7508" s="1">
        <v>43778.75</v>
      </c>
      <c r="B7508">
        <v>5.4</v>
      </c>
      <c r="C7508">
        <v>0</v>
      </c>
    </row>
    <row r="7509" spans="1:3" x14ac:dyDescent="0.3">
      <c r="A7509" s="1">
        <v>43778.791666666664</v>
      </c>
      <c r="B7509">
        <v>4.8</v>
      </c>
      <c r="C7509">
        <v>0</v>
      </c>
    </row>
    <row r="7510" spans="1:3" x14ac:dyDescent="0.3">
      <c r="A7510" s="1">
        <v>43778.833333333336</v>
      </c>
      <c r="B7510">
        <v>4.4000000000000004</v>
      </c>
      <c r="C7510">
        <v>0</v>
      </c>
    </row>
    <row r="7511" spans="1:3" x14ac:dyDescent="0.3">
      <c r="A7511" s="1">
        <v>43778.875</v>
      </c>
      <c r="B7511">
        <v>3.9</v>
      </c>
      <c r="C7511">
        <v>0</v>
      </c>
    </row>
    <row r="7512" spans="1:3" x14ac:dyDescent="0.3">
      <c r="A7512" s="1">
        <v>43778.916666666664</v>
      </c>
      <c r="B7512">
        <v>3.4</v>
      </c>
      <c r="C7512">
        <v>0</v>
      </c>
    </row>
    <row r="7513" spans="1:3" x14ac:dyDescent="0.3">
      <c r="A7513" s="1">
        <v>43778.958333333336</v>
      </c>
      <c r="B7513">
        <v>3.3</v>
      </c>
      <c r="C7513">
        <v>0</v>
      </c>
    </row>
    <row r="7514" spans="1:3" x14ac:dyDescent="0.3">
      <c r="A7514" s="1">
        <v>43779</v>
      </c>
      <c r="B7514">
        <v>3.4</v>
      </c>
      <c r="C7514">
        <v>0</v>
      </c>
    </row>
    <row r="7515" spans="1:3" x14ac:dyDescent="0.3">
      <c r="A7515" s="1">
        <v>43779.041666666664</v>
      </c>
      <c r="B7515">
        <v>3.3</v>
      </c>
      <c r="C7515">
        <v>0</v>
      </c>
    </row>
    <row r="7516" spans="1:3" x14ac:dyDescent="0.3">
      <c r="A7516" s="1">
        <v>43779.083333333336</v>
      </c>
      <c r="B7516">
        <v>3.2</v>
      </c>
      <c r="C7516">
        <v>0</v>
      </c>
    </row>
    <row r="7517" spans="1:3" x14ac:dyDescent="0.3">
      <c r="A7517" s="1">
        <v>43779.125</v>
      </c>
      <c r="B7517">
        <v>3</v>
      </c>
      <c r="C7517">
        <v>0</v>
      </c>
    </row>
    <row r="7518" spans="1:3" x14ac:dyDescent="0.3">
      <c r="A7518" s="1">
        <v>43779.166666666664</v>
      </c>
      <c r="B7518">
        <v>2.7</v>
      </c>
      <c r="C7518">
        <v>0</v>
      </c>
    </row>
    <row r="7519" spans="1:3" x14ac:dyDescent="0.3">
      <c r="A7519" s="1">
        <v>43779.208333333336</v>
      </c>
      <c r="B7519">
        <v>2.5</v>
      </c>
      <c r="C7519">
        <v>0</v>
      </c>
    </row>
    <row r="7520" spans="1:3" x14ac:dyDescent="0.3">
      <c r="A7520" s="1">
        <v>43779.25</v>
      </c>
      <c r="B7520">
        <v>2.5</v>
      </c>
      <c r="C7520">
        <v>0</v>
      </c>
    </row>
    <row r="7521" spans="1:3" x14ac:dyDescent="0.3">
      <c r="A7521" s="1">
        <v>43779.291666666664</v>
      </c>
      <c r="B7521">
        <v>2.6</v>
      </c>
      <c r="C7521">
        <v>0</v>
      </c>
    </row>
    <row r="7522" spans="1:3" x14ac:dyDescent="0.3">
      <c r="A7522" s="1">
        <v>43779.333333333336</v>
      </c>
      <c r="B7522">
        <v>2.9</v>
      </c>
      <c r="C7522">
        <v>0</v>
      </c>
    </row>
    <row r="7523" spans="1:3" x14ac:dyDescent="0.3">
      <c r="A7523" s="1">
        <v>43779.375</v>
      </c>
      <c r="B7523">
        <v>2.9</v>
      </c>
      <c r="C7523">
        <v>0</v>
      </c>
    </row>
    <row r="7524" spans="1:3" x14ac:dyDescent="0.3">
      <c r="A7524" s="1">
        <v>43779.416666666664</v>
      </c>
      <c r="B7524">
        <v>3</v>
      </c>
      <c r="C7524">
        <v>0.5</v>
      </c>
    </row>
    <row r="7525" spans="1:3" x14ac:dyDescent="0.3">
      <c r="A7525" s="1">
        <v>43779.458333333336</v>
      </c>
      <c r="B7525">
        <v>2.8</v>
      </c>
      <c r="C7525">
        <v>0.4</v>
      </c>
    </row>
    <row r="7526" spans="1:3" x14ac:dyDescent="0.3">
      <c r="A7526" s="1">
        <v>43779.5</v>
      </c>
      <c r="B7526">
        <v>2.2000000000000002</v>
      </c>
      <c r="C7526">
        <v>0.7</v>
      </c>
    </row>
    <row r="7527" spans="1:3" x14ac:dyDescent="0.3">
      <c r="A7527" s="1">
        <v>43779.541666666664</v>
      </c>
      <c r="B7527">
        <v>1.5</v>
      </c>
      <c r="C7527">
        <v>0.6</v>
      </c>
    </row>
    <row r="7528" spans="1:3" x14ac:dyDescent="0.3">
      <c r="A7528" s="1">
        <v>43779.583333333336</v>
      </c>
      <c r="B7528">
        <v>0.8</v>
      </c>
      <c r="C7528">
        <v>1.3</v>
      </c>
    </row>
    <row r="7529" spans="1:3" x14ac:dyDescent="0.3">
      <c r="A7529" s="1">
        <v>43779.625</v>
      </c>
      <c r="B7529">
        <v>0.2</v>
      </c>
      <c r="C7529">
        <v>1.7</v>
      </c>
    </row>
    <row r="7530" spans="1:3" x14ac:dyDescent="0.3">
      <c r="A7530" s="1">
        <v>43779.666666666664</v>
      </c>
      <c r="B7530">
        <v>0.1</v>
      </c>
      <c r="C7530">
        <v>1.2</v>
      </c>
    </row>
    <row r="7531" spans="1:3" x14ac:dyDescent="0.3">
      <c r="A7531" s="1">
        <v>43779.708333333336</v>
      </c>
      <c r="B7531">
        <v>0.1</v>
      </c>
      <c r="C7531">
        <v>1.2</v>
      </c>
    </row>
    <row r="7532" spans="1:3" x14ac:dyDescent="0.3">
      <c r="A7532" s="1">
        <v>43779.75</v>
      </c>
      <c r="B7532">
        <v>-0.2</v>
      </c>
      <c r="C7532">
        <v>0.2</v>
      </c>
    </row>
    <row r="7533" spans="1:3" x14ac:dyDescent="0.3">
      <c r="A7533" s="1">
        <v>43779.791666666664</v>
      </c>
      <c r="B7533">
        <v>-0.2</v>
      </c>
      <c r="C7533">
        <v>0.2</v>
      </c>
    </row>
    <row r="7534" spans="1:3" x14ac:dyDescent="0.3">
      <c r="A7534" s="1">
        <v>43779.833333333336</v>
      </c>
      <c r="B7534">
        <v>-0.1</v>
      </c>
      <c r="C7534">
        <v>0.2</v>
      </c>
    </row>
    <row r="7535" spans="1:3" x14ac:dyDescent="0.3">
      <c r="A7535" s="1">
        <v>43779.875</v>
      </c>
      <c r="B7535">
        <v>-0.2</v>
      </c>
      <c r="C7535">
        <v>0.3</v>
      </c>
    </row>
    <row r="7536" spans="1:3" x14ac:dyDescent="0.3">
      <c r="A7536" s="1">
        <v>43779.916666666664</v>
      </c>
      <c r="B7536">
        <v>-0.2</v>
      </c>
      <c r="C7536">
        <v>0.2</v>
      </c>
    </row>
    <row r="7537" spans="1:3" x14ac:dyDescent="0.3">
      <c r="A7537" s="1">
        <v>43779.958333333336</v>
      </c>
      <c r="B7537">
        <v>-0.3</v>
      </c>
      <c r="C7537">
        <v>0</v>
      </c>
    </row>
    <row r="7538" spans="1:3" x14ac:dyDescent="0.3">
      <c r="A7538" s="1">
        <v>43780</v>
      </c>
      <c r="B7538">
        <v>0</v>
      </c>
      <c r="C7538">
        <v>0</v>
      </c>
    </row>
    <row r="7539" spans="1:3" x14ac:dyDescent="0.3">
      <c r="A7539" s="1">
        <v>43780.041666666664</v>
      </c>
      <c r="B7539">
        <v>0</v>
      </c>
      <c r="C7539">
        <v>0</v>
      </c>
    </row>
    <row r="7540" spans="1:3" x14ac:dyDescent="0.3">
      <c r="A7540" s="1">
        <v>43780.083333333336</v>
      </c>
      <c r="B7540">
        <v>0</v>
      </c>
      <c r="C7540">
        <v>0</v>
      </c>
    </row>
    <row r="7541" spans="1:3" x14ac:dyDescent="0.3">
      <c r="A7541" s="1">
        <v>43780.125</v>
      </c>
      <c r="B7541">
        <v>0.1</v>
      </c>
      <c r="C7541">
        <v>0</v>
      </c>
    </row>
    <row r="7542" spans="1:3" x14ac:dyDescent="0.3">
      <c r="A7542" s="1">
        <v>43780.166666666664</v>
      </c>
      <c r="B7542">
        <v>0.2</v>
      </c>
      <c r="C7542">
        <v>0</v>
      </c>
    </row>
    <row r="7543" spans="1:3" x14ac:dyDescent="0.3">
      <c r="A7543" s="1">
        <v>43780.208333333336</v>
      </c>
      <c r="B7543">
        <v>0.5</v>
      </c>
      <c r="C7543">
        <v>0</v>
      </c>
    </row>
    <row r="7544" spans="1:3" x14ac:dyDescent="0.3">
      <c r="A7544" s="1">
        <v>43780.25</v>
      </c>
      <c r="B7544">
        <v>0.6</v>
      </c>
      <c r="C7544">
        <v>0</v>
      </c>
    </row>
    <row r="7545" spans="1:3" x14ac:dyDescent="0.3">
      <c r="A7545" s="1">
        <v>43780.291666666664</v>
      </c>
      <c r="B7545">
        <v>0.8</v>
      </c>
      <c r="C7545">
        <v>0</v>
      </c>
    </row>
    <row r="7546" spans="1:3" x14ac:dyDescent="0.3">
      <c r="A7546" s="1">
        <v>43780.333333333336</v>
      </c>
      <c r="B7546">
        <v>1.2</v>
      </c>
      <c r="C7546">
        <v>0</v>
      </c>
    </row>
    <row r="7547" spans="1:3" x14ac:dyDescent="0.3">
      <c r="A7547" s="1">
        <v>43780.375</v>
      </c>
      <c r="B7547">
        <v>2.1</v>
      </c>
      <c r="C7547">
        <v>0</v>
      </c>
    </row>
    <row r="7548" spans="1:3" x14ac:dyDescent="0.3">
      <c r="A7548" s="1">
        <v>43780.416666666664</v>
      </c>
      <c r="B7548">
        <v>3.5</v>
      </c>
      <c r="C7548">
        <v>0</v>
      </c>
    </row>
    <row r="7549" spans="1:3" x14ac:dyDescent="0.3">
      <c r="A7549" s="1">
        <v>43780.458333333336</v>
      </c>
      <c r="B7549">
        <v>2.4</v>
      </c>
      <c r="C7549">
        <v>0</v>
      </c>
    </row>
    <row r="7550" spans="1:3" x14ac:dyDescent="0.3">
      <c r="A7550" s="1">
        <v>43780.5</v>
      </c>
      <c r="B7550">
        <v>2.5</v>
      </c>
      <c r="C7550">
        <v>0</v>
      </c>
    </row>
    <row r="7551" spans="1:3" x14ac:dyDescent="0.3">
      <c r="A7551" s="1">
        <v>43780.541666666664</v>
      </c>
      <c r="B7551">
        <v>3.2</v>
      </c>
      <c r="C7551">
        <v>0</v>
      </c>
    </row>
    <row r="7552" spans="1:3" x14ac:dyDescent="0.3">
      <c r="A7552" s="1">
        <v>43780.583333333336</v>
      </c>
      <c r="B7552">
        <v>3.5</v>
      </c>
      <c r="C7552">
        <v>0</v>
      </c>
    </row>
    <row r="7553" spans="1:3" x14ac:dyDescent="0.3">
      <c r="A7553" s="1">
        <v>43780.625</v>
      </c>
      <c r="B7553">
        <v>3.7</v>
      </c>
      <c r="C7553">
        <v>0</v>
      </c>
    </row>
    <row r="7554" spans="1:3" x14ac:dyDescent="0.3">
      <c r="A7554" s="1">
        <v>43780.666666666664</v>
      </c>
      <c r="B7554">
        <v>3</v>
      </c>
      <c r="C7554">
        <v>0</v>
      </c>
    </row>
    <row r="7555" spans="1:3" x14ac:dyDescent="0.3">
      <c r="A7555" s="1">
        <v>43780.708333333336</v>
      </c>
      <c r="B7555">
        <v>2.7</v>
      </c>
      <c r="C7555">
        <v>0</v>
      </c>
    </row>
    <row r="7556" spans="1:3" x14ac:dyDescent="0.3">
      <c r="A7556" s="1">
        <v>43780.75</v>
      </c>
      <c r="B7556">
        <v>2.7</v>
      </c>
      <c r="C7556">
        <v>0</v>
      </c>
    </row>
    <row r="7557" spans="1:3" x14ac:dyDescent="0.3">
      <c r="A7557" s="1">
        <v>43780.791666666664</v>
      </c>
      <c r="B7557">
        <v>2.6</v>
      </c>
      <c r="C7557">
        <v>0</v>
      </c>
    </row>
    <row r="7558" spans="1:3" x14ac:dyDescent="0.3">
      <c r="A7558" s="1">
        <v>43780.833333333336</v>
      </c>
      <c r="B7558">
        <v>3.1</v>
      </c>
      <c r="C7558">
        <v>0</v>
      </c>
    </row>
    <row r="7559" spans="1:3" x14ac:dyDescent="0.3">
      <c r="A7559" s="1">
        <v>43780.875</v>
      </c>
      <c r="B7559">
        <v>4.4000000000000004</v>
      </c>
      <c r="C7559">
        <v>0</v>
      </c>
    </row>
    <row r="7560" spans="1:3" x14ac:dyDescent="0.3">
      <c r="A7560" s="1">
        <v>43780.916666666664</v>
      </c>
      <c r="B7560">
        <v>4.7</v>
      </c>
      <c r="C7560">
        <v>0</v>
      </c>
    </row>
    <row r="7561" spans="1:3" x14ac:dyDescent="0.3">
      <c r="A7561" s="1">
        <v>43780.958333333336</v>
      </c>
      <c r="B7561">
        <v>5</v>
      </c>
      <c r="C7561">
        <v>0</v>
      </c>
    </row>
    <row r="7562" spans="1:3" x14ac:dyDescent="0.3">
      <c r="A7562" s="1">
        <v>43781</v>
      </c>
      <c r="B7562">
        <v>5.9</v>
      </c>
      <c r="C7562">
        <v>0</v>
      </c>
    </row>
    <row r="7563" spans="1:3" x14ac:dyDescent="0.3">
      <c r="A7563" s="1">
        <v>43781.041666666664</v>
      </c>
      <c r="B7563">
        <v>6.1</v>
      </c>
      <c r="C7563">
        <v>0</v>
      </c>
    </row>
    <row r="7564" spans="1:3" x14ac:dyDescent="0.3">
      <c r="A7564" s="1">
        <v>43781.083333333336</v>
      </c>
      <c r="B7564">
        <v>6.6</v>
      </c>
      <c r="C7564">
        <v>0</v>
      </c>
    </row>
    <row r="7565" spans="1:3" x14ac:dyDescent="0.3">
      <c r="A7565" s="1">
        <v>43781.125</v>
      </c>
      <c r="B7565">
        <v>7.2</v>
      </c>
      <c r="C7565">
        <v>0</v>
      </c>
    </row>
    <row r="7566" spans="1:3" x14ac:dyDescent="0.3">
      <c r="A7566" s="1">
        <v>43781.166666666664</v>
      </c>
      <c r="B7566">
        <v>6.5</v>
      </c>
      <c r="C7566">
        <v>0</v>
      </c>
    </row>
    <row r="7567" spans="1:3" x14ac:dyDescent="0.3">
      <c r="A7567" s="1">
        <v>43781.208333333336</v>
      </c>
      <c r="B7567">
        <v>5.7</v>
      </c>
      <c r="C7567">
        <v>0</v>
      </c>
    </row>
    <row r="7568" spans="1:3" x14ac:dyDescent="0.3">
      <c r="A7568" s="1">
        <v>43781.25</v>
      </c>
      <c r="B7568">
        <v>5.3</v>
      </c>
      <c r="C7568">
        <v>0</v>
      </c>
    </row>
    <row r="7569" spans="1:3" x14ac:dyDescent="0.3">
      <c r="A7569" s="1">
        <v>43781.291666666664</v>
      </c>
      <c r="B7569">
        <v>5.6</v>
      </c>
      <c r="C7569">
        <v>0</v>
      </c>
    </row>
    <row r="7570" spans="1:3" x14ac:dyDescent="0.3">
      <c r="A7570" s="1">
        <v>43781.333333333336</v>
      </c>
      <c r="B7570">
        <v>6.7</v>
      </c>
      <c r="C7570">
        <v>0</v>
      </c>
    </row>
    <row r="7571" spans="1:3" x14ac:dyDescent="0.3">
      <c r="A7571" s="1">
        <v>43781.375</v>
      </c>
      <c r="B7571">
        <v>7.7</v>
      </c>
      <c r="C7571">
        <v>0</v>
      </c>
    </row>
    <row r="7572" spans="1:3" x14ac:dyDescent="0.3">
      <c r="A7572" s="1">
        <v>43781.416666666664</v>
      </c>
      <c r="B7572">
        <v>8.6999999999999993</v>
      </c>
      <c r="C7572">
        <v>0</v>
      </c>
    </row>
    <row r="7573" spans="1:3" x14ac:dyDescent="0.3">
      <c r="A7573" s="1">
        <v>43781.458333333336</v>
      </c>
      <c r="B7573">
        <v>9.6</v>
      </c>
      <c r="C7573">
        <v>0</v>
      </c>
    </row>
    <row r="7574" spans="1:3" x14ac:dyDescent="0.3">
      <c r="A7574" s="1">
        <v>43781.5</v>
      </c>
      <c r="B7574">
        <v>9.8000000000000007</v>
      </c>
      <c r="C7574">
        <v>0</v>
      </c>
    </row>
    <row r="7575" spans="1:3" x14ac:dyDescent="0.3">
      <c r="A7575" s="1">
        <v>43781.541666666664</v>
      </c>
      <c r="B7575">
        <v>9.8000000000000007</v>
      </c>
      <c r="C7575">
        <v>0</v>
      </c>
    </row>
    <row r="7576" spans="1:3" x14ac:dyDescent="0.3">
      <c r="A7576" s="1">
        <v>43781.583333333336</v>
      </c>
      <c r="B7576">
        <v>9.5</v>
      </c>
      <c r="C7576">
        <v>0</v>
      </c>
    </row>
    <row r="7577" spans="1:3" x14ac:dyDescent="0.3">
      <c r="A7577" s="1">
        <v>43781.625</v>
      </c>
      <c r="B7577">
        <v>8.8000000000000007</v>
      </c>
      <c r="C7577">
        <v>0</v>
      </c>
    </row>
    <row r="7578" spans="1:3" x14ac:dyDescent="0.3">
      <c r="A7578" s="1">
        <v>43781.666666666664</v>
      </c>
      <c r="B7578">
        <v>8.3000000000000007</v>
      </c>
      <c r="C7578">
        <v>0</v>
      </c>
    </row>
    <row r="7579" spans="1:3" x14ac:dyDescent="0.3">
      <c r="A7579" s="1">
        <v>43781.708333333336</v>
      </c>
      <c r="B7579">
        <v>8.1</v>
      </c>
      <c r="C7579">
        <v>1</v>
      </c>
    </row>
    <row r="7580" spans="1:3" x14ac:dyDescent="0.3">
      <c r="A7580" s="1">
        <v>43781.75</v>
      </c>
      <c r="B7580">
        <v>7.6</v>
      </c>
      <c r="C7580">
        <v>2.4</v>
      </c>
    </row>
    <row r="7581" spans="1:3" x14ac:dyDescent="0.3">
      <c r="A7581" s="1">
        <v>43781.791666666664</v>
      </c>
      <c r="B7581">
        <v>7.3</v>
      </c>
      <c r="C7581">
        <v>1</v>
      </c>
    </row>
    <row r="7582" spans="1:3" x14ac:dyDescent="0.3">
      <c r="A7582" s="1">
        <v>43781.833333333336</v>
      </c>
      <c r="B7582">
        <v>7</v>
      </c>
      <c r="C7582">
        <v>0.4</v>
      </c>
    </row>
    <row r="7583" spans="1:3" x14ac:dyDescent="0.3">
      <c r="A7583" s="1">
        <v>43781.875</v>
      </c>
      <c r="B7583">
        <v>8.1</v>
      </c>
      <c r="C7583">
        <v>0</v>
      </c>
    </row>
    <row r="7584" spans="1:3" x14ac:dyDescent="0.3">
      <c r="A7584" s="1">
        <v>43781.916666666664</v>
      </c>
      <c r="B7584">
        <v>8.8000000000000007</v>
      </c>
      <c r="C7584">
        <v>0</v>
      </c>
    </row>
    <row r="7585" spans="1:3" x14ac:dyDescent="0.3">
      <c r="A7585" s="1">
        <v>43781.958333333336</v>
      </c>
      <c r="B7585">
        <v>10</v>
      </c>
      <c r="C7585">
        <v>0</v>
      </c>
    </row>
    <row r="7586" spans="1:3" x14ac:dyDescent="0.3">
      <c r="A7586" s="1">
        <v>43782</v>
      </c>
      <c r="B7586">
        <v>10.7</v>
      </c>
      <c r="C7586">
        <v>0.1</v>
      </c>
    </row>
    <row r="7587" spans="1:3" x14ac:dyDescent="0.3">
      <c r="A7587" s="1">
        <v>43782.041666666664</v>
      </c>
      <c r="B7587">
        <v>11.1</v>
      </c>
      <c r="C7587">
        <v>0</v>
      </c>
    </row>
    <row r="7588" spans="1:3" x14ac:dyDescent="0.3">
      <c r="A7588" s="1">
        <v>43782.083333333336</v>
      </c>
      <c r="B7588">
        <v>11.1</v>
      </c>
      <c r="C7588">
        <v>0</v>
      </c>
    </row>
    <row r="7589" spans="1:3" x14ac:dyDescent="0.3">
      <c r="A7589" s="1">
        <v>43782.125</v>
      </c>
      <c r="B7589">
        <v>10.3</v>
      </c>
      <c r="C7589">
        <v>0</v>
      </c>
    </row>
    <row r="7590" spans="1:3" x14ac:dyDescent="0.3">
      <c r="A7590" s="1">
        <v>43782.166666666664</v>
      </c>
      <c r="B7590">
        <v>9.9</v>
      </c>
      <c r="C7590">
        <v>0.5</v>
      </c>
    </row>
    <row r="7591" spans="1:3" x14ac:dyDescent="0.3">
      <c r="A7591" s="1">
        <v>43782.208333333336</v>
      </c>
      <c r="B7591">
        <v>9.6</v>
      </c>
      <c r="C7591">
        <v>1</v>
      </c>
    </row>
    <row r="7592" spans="1:3" x14ac:dyDescent="0.3">
      <c r="A7592" s="1">
        <v>43782.25</v>
      </c>
      <c r="B7592">
        <v>9.8000000000000007</v>
      </c>
      <c r="C7592">
        <v>0.3</v>
      </c>
    </row>
    <row r="7593" spans="1:3" x14ac:dyDescent="0.3">
      <c r="A7593" s="1">
        <v>43782.291666666664</v>
      </c>
      <c r="B7593">
        <v>10.5</v>
      </c>
      <c r="C7593">
        <v>0.1</v>
      </c>
    </row>
    <row r="7594" spans="1:3" x14ac:dyDescent="0.3">
      <c r="A7594" s="1">
        <v>43782.333333333336</v>
      </c>
      <c r="B7594">
        <v>10.199999999999999</v>
      </c>
      <c r="C7594">
        <v>0.2</v>
      </c>
    </row>
    <row r="7595" spans="1:3" x14ac:dyDescent="0.3">
      <c r="A7595" s="1">
        <v>43782.375</v>
      </c>
      <c r="B7595">
        <v>9.8000000000000007</v>
      </c>
      <c r="C7595">
        <v>0.1</v>
      </c>
    </row>
    <row r="7596" spans="1:3" x14ac:dyDescent="0.3">
      <c r="A7596" s="1">
        <v>43782.416666666664</v>
      </c>
      <c r="B7596">
        <v>10.4</v>
      </c>
      <c r="C7596">
        <v>0.1</v>
      </c>
    </row>
    <row r="7597" spans="1:3" x14ac:dyDescent="0.3">
      <c r="A7597" s="1">
        <v>43782.458333333336</v>
      </c>
      <c r="B7597">
        <v>11.9</v>
      </c>
      <c r="C7597">
        <v>0</v>
      </c>
    </row>
    <row r="7598" spans="1:3" x14ac:dyDescent="0.3">
      <c r="A7598" s="1">
        <v>43782.5</v>
      </c>
      <c r="B7598">
        <v>13.2</v>
      </c>
      <c r="C7598">
        <v>0</v>
      </c>
    </row>
    <row r="7599" spans="1:3" x14ac:dyDescent="0.3">
      <c r="A7599" s="1">
        <v>43782.541666666664</v>
      </c>
      <c r="B7599">
        <v>12.7</v>
      </c>
      <c r="C7599">
        <v>0</v>
      </c>
    </row>
    <row r="7600" spans="1:3" x14ac:dyDescent="0.3">
      <c r="A7600" s="1">
        <v>43782.583333333336</v>
      </c>
      <c r="B7600">
        <v>12.9</v>
      </c>
      <c r="C7600">
        <v>0</v>
      </c>
    </row>
    <row r="7601" spans="1:3" x14ac:dyDescent="0.3">
      <c r="A7601" s="1">
        <v>43782.625</v>
      </c>
      <c r="B7601">
        <v>12.5</v>
      </c>
      <c r="C7601">
        <v>0</v>
      </c>
    </row>
    <row r="7602" spans="1:3" x14ac:dyDescent="0.3">
      <c r="A7602" s="1">
        <v>43782.666666666664</v>
      </c>
      <c r="B7602">
        <v>6.5</v>
      </c>
      <c r="C7602">
        <v>0</v>
      </c>
    </row>
    <row r="7603" spans="1:3" x14ac:dyDescent="0.3">
      <c r="A7603" s="1">
        <v>43782.708333333336</v>
      </c>
      <c r="B7603">
        <v>3.3</v>
      </c>
      <c r="C7603">
        <v>0.6</v>
      </c>
    </row>
    <row r="7604" spans="1:3" x14ac:dyDescent="0.3">
      <c r="A7604" s="1">
        <v>43782.75</v>
      </c>
      <c r="B7604">
        <v>3.7</v>
      </c>
      <c r="C7604">
        <v>0.5</v>
      </c>
    </row>
    <row r="7605" spans="1:3" x14ac:dyDescent="0.3">
      <c r="A7605" s="1">
        <v>43782.791666666664</v>
      </c>
      <c r="B7605">
        <v>3.2</v>
      </c>
      <c r="C7605">
        <v>0.9</v>
      </c>
    </row>
    <row r="7606" spans="1:3" x14ac:dyDescent="0.3">
      <c r="A7606" s="1">
        <v>43782.833333333336</v>
      </c>
      <c r="B7606">
        <v>2.2999999999999998</v>
      </c>
      <c r="C7606">
        <v>1.6</v>
      </c>
    </row>
    <row r="7607" spans="1:3" x14ac:dyDescent="0.3">
      <c r="A7607" s="1">
        <v>43782.875</v>
      </c>
      <c r="B7607">
        <v>1.7</v>
      </c>
      <c r="C7607">
        <v>1.1000000000000001</v>
      </c>
    </row>
    <row r="7608" spans="1:3" x14ac:dyDescent="0.3">
      <c r="A7608" s="1">
        <v>43782.916666666664</v>
      </c>
      <c r="B7608">
        <v>0.9</v>
      </c>
      <c r="C7608">
        <v>0.1</v>
      </c>
    </row>
    <row r="7609" spans="1:3" x14ac:dyDescent="0.3">
      <c r="A7609" s="1">
        <v>43782.958333333336</v>
      </c>
      <c r="B7609">
        <v>0.5</v>
      </c>
      <c r="C7609">
        <v>0.1</v>
      </c>
    </row>
    <row r="7610" spans="1:3" x14ac:dyDescent="0.3">
      <c r="A7610" s="1">
        <v>43783</v>
      </c>
      <c r="B7610">
        <v>0.5</v>
      </c>
      <c r="C7610">
        <v>0.1</v>
      </c>
    </row>
    <row r="7611" spans="1:3" x14ac:dyDescent="0.3">
      <c r="A7611" s="1">
        <v>43783.041666666664</v>
      </c>
      <c r="B7611">
        <v>0.7</v>
      </c>
      <c r="C7611">
        <v>0</v>
      </c>
    </row>
    <row r="7612" spans="1:3" x14ac:dyDescent="0.3">
      <c r="A7612" s="1">
        <v>43783.083333333336</v>
      </c>
      <c r="B7612">
        <v>0.9</v>
      </c>
      <c r="C7612">
        <v>0</v>
      </c>
    </row>
    <row r="7613" spans="1:3" x14ac:dyDescent="0.3">
      <c r="A7613" s="1">
        <v>43783.125</v>
      </c>
      <c r="B7613">
        <v>1</v>
      </c>
      <c r="C7613">
        <v>0</v>
      </c>
    </row>
    <row r="7614" spans="1:3" x14ac:dyDescent="0.3">
      <c r="A7614" s="1">
        <v>43783.166666666664</v>
      </c>
      <c r="B7614">
        <v>0.8</v>
      </c>
      <c r="C7614">
        <v>0</v>
      </c>
    </row>
    <row r="7615" spans="1:3" x14ac:dyDescent="0.3">
      <c r="A7615" s="1">
        <v>43783.208333333336</v>
      </c>
      <c r="B7615">
        <v>0</v>
      </c>
      <c r="C7615">
        <v>0</v>
      </c>
    </row>
    <row r="7616" spans="1:3" x14ac:dyDescent="0.3">
      <c r="A7616" s="1">
        <v>43783.25</v>
      </c>
      <c r="B7616">
        <v>-0.6</v>
      </c>
      <c r="C7616">
        <v>0</v>
      </c>
    </row>
    <row r="7617" spans="1:3" x14ac:dyDescent="0.3">
      <c r="A7617" s="1">
        <v>43783.291666666664</v>
      </c>
      <c r="B7617">
        <v>-0.4</v>
      </c>
      <c r="C7617">
        <v>0</v>
      </c>
    </row>
    <row r="7618" spans="1:3" x14ac:dyDescent="0.3">
      <c r="A7618" s="1">
        <v>43783.333333333336</v>
      </c>
      <c r="B7618">
        <v>1.2</v>
      </c>
      <c r="C7618">
        <v>0</v>
      </c>
    </row>
    <row r="7619" spans="1:3" x14ac:dyDescent="0.3">
      <c r="A7619" s="1">
        <v>43783.375</v>
      </c>
      <c r="B7619">
        <v>3.2</v>
      </c>
      <c r="C7619">
        <v>0</v>
      </c>
    </row>
    <row r="7620" spans="1:3" x14ac:dyDescent="0.3">
      <c r="A7620" s="1">
        <v>43783.416666666664</v>
      </c>
      <c r="B7620">
        <v>4</v>
      </c>
      <c r="C7620">
        <v>0</v>
      </c>
    </row>
    <row r="7621" spans="1:3" x14ac:dyDescent="0.3">
      <c r="A7621" s="1">
        <v>43783.458333333336</v>
      </c>
      <c r="B7621">
        <v>5.5</v>
      </c>
      <c r="C7621">
        <v>0</v>
      </c>
    </row>
    <row r="7622" spans="1:3" x14ac:dyDescent="0.3">
      <c r="A7622" s="1">
        <v>43783.5</v>
      </c>
      <c r="B7622">
        <v>6.8</v>
      </c>
      <c r="C7622">
        <v>0</v>
      </c>
    </row>
    <row r="7623" spans="1:3" x14ac:dyDescent="0.3">
      <c r="A7623" s="1">
        <v>43783.541666666664</v>
      </c>
      <c r="B7623">
        <v>7.2</v>
      </c>
      <c r="C7623">
        <v>0</v>
      </c>
    </row>
    <row r="7624" spans="1:3" x14ac:dyDescent="0.3">
      <c r="A7624" s="1">
        <v>43783.583333333336</v>
      </c>
      <c r="B7624">
        <v>6</v>
      </c>
      <c r="C7624">
        <v>0</v>
      </c>
    </row>
    <row r="7625" spans="1:3" x14ac:dyDescent="0.3">
      <c r="A7625" s="1">
        <v>43783.625</v>
      </c>
      <c r="B7625">
        <v>4.5</v>
      </c>
      <c r="C7625">
        <v>0</v>
      </c>
    </row>
    <row r="7626" spans="1:3" x14ac:dyDescent="0.3">
      <c r="A7626" s="1">
        <v>43783.666666666664</v>
      </c>
      <c r="B7626">
        <v>3.7</v>
      </c>
      <c r="C7626">
        <v>0</v>
      </c>
    </row>
    <row r="7627" spans="1:3" x14ac:dyDescent="0.3">
      <c r="A7627" s="1">
        <v>43783.708333333336</v>
      </c>
      <c r="B7627">
        <v>3.1</v>
      </c>
      <c r="C7627">
        <v>0</v>
      </c>
    </row>
    <row r="7628" spans="1:3" x14ac:dyDescent="0.3">
      <c r="A7628" s="1">
        <v>43783.75</v>
      </c>
      <c r="B7628">
        <v>4.8</v>
      </c>
      <c r="C7628">
        <v>0</v>
      </c>
    </row>
    <row r="7629" spans="1:3" x14ac:dyDescent="0.3">
      <c r="A7629" s="1">
        <v>43783.791666666664</v>
      </c>
      <c r="B7629">
        <v>8.4</v>
      </c>
      <c r="C7629">
        <v>0</v>
      </c>
    </row>
    <row r="7630" spans="1:3" x14ac:dyDescent="0.3">
      <c r="A7630" s="1">
        <v>43783.833333333336</v>
      </c>
      <c r="B7630">
        <v>8.6999999999999993</v>
      </c>
      <c r="C7630">
        <v>0</v>
      </c>
    </row>
    <row r="7631" spans="1:3" x14ac:dyDescent="0.3">
      <c r="A7631" s="1">
        <v>43783.875</v>
      </c>
      <c r="B7631">
        <v>8.5</v>
      </c>
      <c r="C7631">
        <v>0</v>
      </c>
    </row>
    <row r="7632" spans="1:3" x14ac:dyDescent="0.3">
      <c r="A7632" s="1">
        <v>43783.916666666664</v>
      </c>
      <c r="B7632">
        <v>8.3000000000000007</v>
      </c>
      <c r="C7632">
        <v>0</v>
      </c>
    </row>
    <row r="7633" spans="1:3" x14ac:dyDescent="0.3">
      <c r="A7633" s="1">
        <v>43783.958333333336</v>
      </c>
      <c r="B7633">
        <v>8.3000000000000007</v>
      </c>
      <c r="C7633">
        <v>0</v>
      </c>
    </row>
    <row r="7634" spans="1:3" x14ac:dyDescent="0.3">
      <c r="A7634" s="1">
        <v>43784</v>
      </c>
      <c r="B7634">
        <v>8.6999999999999993</v>
      </c>
      <c r="C7634">
        <v>0</v>
      </c>
    </row>
    <row r="7635" spans="1:3" x14ac:dyDescent="0.3">
      <c r="A7635" s="1">
        <v>43784.041666666664</v>
      </c>
      <c r="B7635">
        <v>9.5</v>
      </c>
      <c r="C7635">
        <v>0</v>
      </c>
    </row>
    <row r="7636" spans="1:3" x14ac:dyDescent="0.3">
      <c r="A7636" s="1">
        <v>43784.083333333336</v>
      </c>
      <c r="B7636">
        <v>9.3000000000000007</v>
      </c>
      <c r="C7636">
        <v>0</v>
      </c>
    </row>
    <row r="7637" spans="1:3" x14ac:dyDescent="0.3">
      <c r="A7637" s="1">
        <v>43784.125</v>
      </c>
      <c r="B7637">
        <v>8.3000000000000007</v>
      </c>
      <c r="C7637">
        <v>0</v>
      </c>
    </row>
    <row r="7638" spans="1:3" x14ac:dyDescent="0.3">
      <c r="A7638" s="1">
        <v>43784.166666666664</v>
      </c>
      <c r="B7638">
        <v>8</v>
      </c>
      <c r="C7638">
        <v>0</v>
      </c>
    </row>
    <row r="7639" spans="1:3" x14ac:dyDescent="0.3">
      <c r="A7639" s="1">
        <v>43784.208333333336</v>
      </c>
      <c r="B7639">
        <v>8.9</v>
      </c>
      <c r="C7639">
        <v>0</v>
      </c>
    </row>
    <row r="7640" spans="1:3" x14ac:dyDescent="0.3">
      <c r="A7640" s="1">
        <v>43784.25</v>
      </c>
      <c r="B7640">
        <v>8.9</v>
      </c>
      <c r="C7640">
        <v>0</v>
      </c>
    </row>
    <row r="7641" spans="1:3" x14ac:dyDescent="0.3">
      <c r="A7641" s="1">
        <v>43784.291666666664</v>
      </c>
      <c r="B7641">
        <v>8.9</v>
      </c>
      <c r="C7641">
        <v>0</v>
      </c>
    </row>
    <row r="7642" spans="1:3" x14ac:dyDescent="0.3">
      <c r="A7642" s="1">
        <v>43784.333333333336</v>
      </c>
      <c r="B7642">
        <v>9.6999999999999993</v>
      </c>
      <c r="C7642">
        <v>0</v>
      </c>
    </row>
    <row r="7643" spans="1:3" x14ac:dyDescent="0.3">
      <c r="A7643" s="1">
        <v>43784.375</v>
      </c>
      <c r="B7643">
        <v>10.8</v>
      </c>
      <c r="C7643">
        <v>0</v>
      </c>
    </row>
    <row r="7644" spans="1:3" x14ac:dyDescent="0.3">
      <c r="A7644" s="1">
        <v>43784.416666666664</v>
      </c>
      <c r="B7644">
        <v>11.3</v>
      </c>
      <c r="C7644">
        <v>0</v>
      </c>
    </row>
    <row r="7645" spans="1:3" x14ac:dyDescent="0.3">
      <c r="A7645" s="1">
        <v>43784.458333333336</v>
      </c>
      <c r="B7645">
        <v>12.3</v>
      </c>
      <c r="C7645">
        <v>0</v>
      </c>
    </row>
    <row r="7646" spans="1:3" x14ac:dyDescent="0.3">
      <c r="A7646" s="1">
        <v>43784.5</v>
      </c>
      <c r="B7646">
        <v>12.2</v>
      </c>
      <c r="C7646">
        <v>0</v>
      </c>
    </row>
    <row r="7647" spans="1:3" x14ac:dyDescent="0.3">
      <c r="A7647" s="1">
        <v>43784.541666666664</v>
      </c>
      <c r="B7647">
        <v>11.5</v>
      </c>
      <c r="C7647">
        <v>0</v>
      </c>
    </row>
    <row r="7648" spans="1:3" x14ac:dyDescent="0.3">
      <c r="A7648" s="1">
        <v>43784.583333333336</v>
      </c>
      <c r="B7648">
        <v>11.2</v>
      </c>
      <c r="C7648">
        <v>0</v>
      </c>
    </row>
    <row r="7649" spans="1:3" x14ac:dyDescent="0.3">
      <c r="A7649" s="1">
        <v>43784.625</v>
      </c>
      <c r="B7649">
        <v>10.3</v>
      </c>
      <c r="C7649">
        <v>0</v>
      </c>
    </row>
    <row r="7650" spans="1:3" x14ac:dyDescent="0.3">
      <c r="A7650" s="1">
        <v>43784.666666666664</v>
      </c>
      <c r="B7650">
        <v>9.4</v>
      </c>
      <c r="C7650">
        <v>0</v>
      </c>
    </row>
    <row r="7651" spans="1:3" x14ac:dyDescent="0.3">
      <c r="A7651" s="1">
        <v>43784.708333333336</v>
      </c>
      <c r="B7651">
        <v>10</v>
      </c>
      <c r="C7651">
        <v>0</v>
      </c>
    </row>
    <row r="7652" spans="1:3" x14ac:dyDescent="0.3">
      <c r="A7652" s="1">
        <v>43784.75</v>
      </c>
      <c r="B7652">
        <v>10</v>
      </c>
      <c r="C7652">
        <v>0</v>
      </c>
    </row>
    <row r="7653" spans="1:3" x14ac:dyDescent="0.3">
      <c r="A7653" s="1">
        <v>43784.791666666664</v>
      </c>
      <c r="B7653">
        <v>9.9</v>
      </c>
      <c r="C7653">
        <v>0</v>
      </c>
    </row>
    <row r="7654" spans="1:3" x14ac:dyDescent="0.3">
      <c r="A7654" s="1">
        <v>43784.833333333336</v>
      </c>
      <c r="B7654">
        <v>9.6999999999999993</v>
      </c>
      <c r="C7654">
        <v>0</v>
      </c>
    </row>
    <row r="7655" spans="1:3" x14ac:dyDescent="0.3">
      <c r="A7655" s="1">
        <v>43784.875</v>
      </c>
      <c r="B7655">
        <v>9.5</v>
      </c>
      <c r="C7655">
        <v>0</v>
      </c>
    </row>
    <row r="7656" spans="1:3" x14ac:dyDescent="0.3">
      <c r="A7656" s="1">
        <v>43784.916666666664</v>
      </c>
      <c r="B7656">
        <v>9.1999999999999993</v>
      </c>
      <c r="C7656">
        <v>0</v>
      </c>
    </row>
    <row r="7657" spans="1:3" x14ac:dyDescent="0.3">
      <c r="A7657" s="1">
        <v>43784.958333333336</v>
      </c>
      <c r="B7657">
        <v>8.3000000000000007</v>
      </c>
      <c r="C7657">
        <v>0</v>
      </c>
    </row>
    <row r="7658" spans="1:3" x14ac:dyDescent="0.3">
      <c r="A7658" s="1">
        <v>43785</v>
      </c>
      <c r="B7658">
        <v>8.6</v>
      </c>
      <c r="C7658">
        <v>0</v>
      </c>
    </row>
    <row r="7659" spans="1:3" x14ac:dyDescent="0.3">
      <c r="A7659" s="1">
        <v>43785.041666666664</v>
      </c>
      <c r="B7659">
        <v>9.5</v>
      </c>
      <c r="C7659">
        <v>0</v>
      </c>
    </row>
    <row r="7660" spans="1:3" x14ac:dyDescent="0.3">
      <c r="A7660" s="1">
        <v>43785.083333333336</v>
      </c>
      <c r="B7660">
        <v>10</v>
      </c>
      <c r="C7660">
        <v>0</v>
      </c>
    </row>
    <row r="7661" spans="1:3" x14ac:dyDescent="0.3">
      <c r="A7661" s="1">
        <v>43785.125</v>
      </c>
      <c r="B7661">
        <v>10.4</v>
      </c>
      <c r="C7661">
        <v>0</v>
      </c>
    </row>
    <row r="7662" spans="1:3" x14ac:dyDescent="0.3">
      <c r="A7662" s="1">
        <v>43785.166666666664</v>
      </c>
      <c r="B7662">
        <v>11</v>
      </c>
      <c r="C7662">
        <v>0</v>
      </c>
    </row>
    <row r="7663" spans="1:3" x14ac:dyDescent="0.3">
      <c r="A7663" s="1">
        <v>43785.208333333336</v>
      </c>
      <c r="B7663">
        <v>10.9</v>
      </c>
      <c r="C7663">
        <v>0</v>
      </c>
    </row>
    <row r="7664" spans="1:3" x14ac:dyDescent="0.3">
      <c r="A7664" s="1">
        <v>43785.25</v>
      </c>
      <c r="B7664">
        <v>10.9</v>
      </c>
      <c r="C7664">
        <v>0</v>
      </c>
    </row>
    <row r="7665" spans="1:3" x14ac:dyDescent="0.3">
      <c r="A7665" s="1">
        <v>43785.291666666664</v>
      </c>
      <c r="B7665">
        <v>11.1</v>
      </c>
      <c r="C7665">
        <v>0</v>
      </c>
    </row>
    <row r="7666" spans="1:3" x14ac:dyDescent="0.3">
      <c r="A7666" s="1">
        <v>43785.333333333336</v>
      </c>
      <c r="B7666">
        <v>10.6</v>
      </c>
      <c r="C7666">
        <v>0</v>
      </c>
    </row>
    <row r="7667" spans="1:3" x14ac:dyDescent="0.3">
      <c r="A7667" s="1">
        <v>43785.375</v>
      </c>
      <c r="B7667">
        <v>10.199999999999999</v>
      </c>
      <c r="C7667">
        <v>0</v>
      </c>
    </row>
    <row r="7668" spans="1:3" x14ac:dyDescent="0.3">
      <c r="A7668" s="1">
        <v>43785.416666666664</v>
      </c>
      <c r="B7668">
        <v>10.6</v>
      </c>
      <c r="C7668">
        <v>0</v>
      </c>
    </row>
    <row r="7669" spans="1:3" x14ac:dyDescent="0.3">
      <c r="A7669" s="1">
        <v>43785.458333333336</v>
      </c>
      <c r="B7669">
        <v>10.9</v>
      </c>
      <c r="C7669">
        <v>0</v>
      </c>
    </row>
    <row r="7670" spans="1:3" x14ac:dyDescent="0.3">
      <c r="A7670" s="1">
        <v>43785.5</v>
      </c>
      <c r="B7670">
        <v>10.8</v>
      </c>
      <c r="C7670">
        <v>0</v>
      </c>
    </row>
    <row r="7671" spans="1:3" x14ac:dyDescent="0.3">
      <c r="A7671" s="1">
        <v>43785.541666666664</v>
      </c>
      <c r="B7671">
        <v>10.9</v>
      </c>
      <c r="C7671">
        <v>0</v>
      </c>
    </row>
    <row r="7672" spans="1:3" x14ac:dyDescent="0.3">
      <c r="A7672" s="1">
        <v>43785.583333333336</v>
      </c>
      <c r="B7672">
        <v>11.1</v>
      </c>
      <c r="C7672">
        <v>0</v>
      </c>
    </row>
    <row r="7673" spans="1:3" x14ac:dyDescent="0.3">
      <c r="A7673" s="1">
        <v>43785.625</v>
      </c>
      <c r="B7673">
        <v>11</v>
      </c>
      <c r="C7673">
        <v>0</v>
      </c>
    </row>
    <row r="7674" spans="1:3" x14ac:dyDescent="0.3">
      <c r="A7674" s="1">
        <v>43785.666666666664</v>
      </c>
      <c r="B7674">
        <v>10.7</v>
      </c>
      <c r="C7674">
        <v>0</v>
      </c>
    </row>
    <row r="7675" spans="1:3" x14ac:dyDescent="0.3">
      <c r="A7675" s="1">
        <v>43785.708333333336</v>
      </c>
      <c r="B7675">
        <v>10.199999999999999</v>
      </c>
      <c r="C7675">
        <v>0</v>
      </c>
    </row>
    <row r="7676" spans="1:3" x14ac:dyDescent="0.3">
      <c r="A7676" s="1">
        <v>43785.75</v>
      </c>
      <c r="B7676">
        <v>9.5</v>
      </c>
      <c r="C7676">
        <v>0</v>
      </c>
    </row>
    <row r="7677" spans="1:3" x14ac:dyDescent="0.3">
      <c r="A7677" s="1">
        <v>43785.791666666664</v>
      </c>
      <c r="B7677">
        <v>8.9</v>
      </c>
      <c r="C7677">
        <v>0</v>
      </c>
    </row>
    <row r="7678" spans="1:3" x14ac:dyDescent="0.3">
      <c r="A7678" s="1">
        <v>43785.833333333336</v>
      </c>
      <c r="B7678">
        <v>8.9</v>
      </c>
      <c r="C7678">
        <v>0</v>
      </c>
    </row>
    <row r="7679" spans="1:3" x14ac:dyDescent="0.3">
      <c r="A7679" s="1">
        <v>43785.875</v>
      </c>
      <c r="B7679">
        <v>9.1</v>
      </c>
      <c r="C7679">
        <v>0</v>
      </c>
    </row>
    <row r="7680" spans="1:3" x14ac:dyDescent="0.3">
      <c r="A7680" s="1">
        <v>43785.916666666664</v>
      </c>
      <c r="B7680">
        <v>9.1999999999999993</v>
      </c>
      <c r="C7680">
        <v>0</v>
      </c>
    </row>
    <row r="7681" spans="1:3" x14ac:dyDescent="0.3">
      <c r="A7681" s="1">
        <v>43785.958333333336</v>
      </c>
      <c r="B7681">
        <v>9.6</v>
      </c>
      <c r="C7681">
        <v>0</v>
      </c>
    </row>
    <row r="7682" spans="1:3" x14ac:dyDescent="0.3">
      <c r="A7682" s="1">
        <v>43786</v>
      </c>
      <c r="B7682">
        <v>9.6</v>
      </c>
      <c r="C7682">
        <v>0</v>
      </c>
    </row>
    <row r="7683" spans="1:3" x14ac:dyDescent="0.3">
      <c r="A7683" s="1">
        <v>43786.041666666664</v>
      </c>
      <c r="B7683">
        <v>9.6999999999999993</v>
      </c>
      <c r="C7683">
        <v>0</v>
      </c>
    </row>
    <row r="7684" spans="1:3" x14ac:dyDescent="0.3">
      <c r="A7684" s="1">
        <v>43786.083333333336</v>
      </c>
      <c r="B7684">
        <v>9.9</v>
      </c>
      <c r="C7684">
        <v>0</v>
      </c>
    </row>
    <row r="7685" spans="1:3" x14ac:dyDescent="0.3">
      <c r="A7685" s="1">
        <v>43786.125</v>
      </c>
      <c r="B7685">
        <v>10</v>
      </c>
      <c r="C7685">
        <v>0</v>
      </c>
    </row>
    <row r="7686" spans="1:3" x14ac:dyDescent="0.3">
      <c r="A7686" s="1">
        <v>43786.166666666664</v>
      </c>
      <c r="B7686">
        <v>10.1</v>
      </c>
      <c r="C7686">
        <v>0</v>
      </c>
    </row>
    <row r="7687" spans="1:3" x14ac:dyDescent="0.3">
      <c r="A7687" s="1">
        <v>43786.208333333336</v>
      </c>
      <c r="B7687">
        <v>10.3</v>
      </c>
      <c r="C7687">
        <v>0</v>
      </c>
    </row>
    <row r="7688" spans="1:3" x14ac:dyDescent="0.3">
      <c r="A7688" s="1">
        <v>43786.25</v>
      </c>
      <c r="B7688">
        <v>10.6</v>
      </c>
      <c r="C7688">
        <v>0</v>
      </c>
    </row>
    <row r="7689" spans="1:3" x14ac:dyDescent="0.3">
      <c r="A7689" s="1">
        <v>43786.291666666664</v>
      </c>
      <c r="B7689">
        <v>10.7</v>
      </c>
      <c r="C7689">
        <v>0</v>
      </c>
    </row>
    <row r="7690" spans="1:3" x14ac:dyDescent="0.3">
      <c r="A7690" s="1">
        <v>43786.333333333336</v>
      </c>
      <c r="B7690">
        <v>11.8</v>
      </c>
      <c r="C7690">
        <v>0</v>
      </c>
    </row>
    <row r="7691" spans="1:3" x14ac:dyDescent="0.3">
      <c r="A7691" s="1">
        <v>43786.375</v>
      </c>
      <c r="B7691">
        <v>12.1</v>
      </c>
      <c r="C7691">
        <v>0</v>
      </c>
    </row>
    <row r="7692" spans="1:3" x14ac:dyDescent="0.3">
      <c r="A7692" s="1">
        <v>43786.416666666664</v>
      </c>
      <c r="B7692">
        <v>12.5</v>
      </c>
      <c r="C7692">
        <v>0</v>
      </c>
    </row>
    <row r="7693" spans="1:3" x14ac:dyDescent="0.3">
      <c r="A7693" s="1">
        <v>43786.458333333336</v>
      </c>
      <c r="B7693">
        <v>13.6</v>
      </c>
      <c r="C7693">
        <v>0</v>
      </c>
    </row>
    <row r="7694" spans="1:3" x14ac:dyDescent="0.3">
      <c r="A7694" s="1">
        <v>43786.5</v>
      </c>
      <c r="B7694">
        <v>13.8</v>
      </c>
      <c r="C7694">
        <v>0</v>
      </c>
    </row>
    <row r="7695" spans="1:3" x14ac:dyDescent="0.3">
      <c r="A7695" s="1">
        <v>43786.541666666664</v>
      </c>
      <c r="B7695">
        <v>13.1</v>
      </c>
      <c r="C7695">
        <v>0</v>
      </c>
    </row>
    <row r="7696" spans="1:3" x14ac:dyDescent="0.3">
      <c r="A7696" s="1">
        <v>43786.583333333336</v>
      </c>
      <c r="B7696">
        <v>12.7</v>
      </c>
      <c r="C7696">
        <v>0</v>
      </c>
    </row>
    <row r="7697" spans="1:3" x14ac:dyDescent="0.3">
      <c r="A7697" s="1">
        <v>43786.625</v>
      </c>
      <c r="B7697">
        <v>12.2</v>
      </c>
      <c r="C7697">
        <v>0</v>
      </c>
    </row>
    <row r="7698" spans="1:3" x14ac:dyDescent="0.3">
      <c r="A7698" s="1">
        <v>43786.666666666664</v>
      </c>
      <c r="B7698">
        <v>11.9</v>
      </c>
      <c r="C7698">
        <v>0</v>
      </c>
    </row>
    <row r="7699" spans="1:3" x14ac:dyDescent="0.3">
      <c r="A7699" s="1">
        <v>43786.708333333336</v>
      </c>
      <c r="B7699">
        <v>11.9</v>
      </c>
      <c r="C7699">
        <v>0</v>
      </c>
    </row>
    <row r="7700" spans="1:3" x14ac:dyDescent="0.3">
      <c r="A7700" s="1">
        <v>43786.75</v>
      </c>
      <c r="B7700">
        <v>11.7</v>
      </c>
      <c r="C7700">
        <v>0</v>
      </c>
    </row>
    <row r="7701" spans="1:3" x14ac:dyDescent="0.3">
      <c r="A7701" s="1">
        <v>43786.791666666664</v>
      </c>
      <c r="B7701">
        <v>11.6</v>
      </c>
      <c r="C7701">
        <v>0</v>
      </c>
    </row>
    <row r="7702" spans="1:3" x14ac:dyDescent="0.3">
      <c r="A7702" s="1">
        <v>43786.833333333336</v>
      </c>
      <c r="B7702">
        <v>11.6</v>
      </c>
      <c r="C7702">
        <v>0</v>
      </c>
    </row>
    <row r="7703" spans="1:3" x14ac:dyDescent="0.3">
      <c r="A7703" s="1">
        <v>43786.875</v>
      </c>
      <c r="B7703">
        <v>11.5</v>
      </c>
      <c r="C7703">
        <v>0</v>
      </c>
    </row>
    <row r="7704" spans="1:3" x14ac:dyDescent="0.3">
      <c r="A7704" s="1">
        <v>43786.916666666664</v>
      </c>
      <c r="B7704">
        <v>11.3</v>
      </c>
      <c r="C7704">
        <v>0</v>
      </c>
    </row>
    <row r="7705" spans="1:3" x14ac:dyDescent="0.3">
      <c r="A7705" s="1">
        <v>43786.958333333336</v>
      </c>
      <c r="B7705">
        <v>11</v>
      </c>
      <c r="C7705">
        <v>0</v>
      </c>
    </row>
    <row r="7706" spans="1:3" x14ac:dyDescent="0.3">
      <c r="A7706" s="1">
        <v>43787</v>
      </c>
      <c r="B7706">
        <v>10.5</v>
      </c>
      <c r="C7706">
        <v>0</v>
      </c>
    </row>
    <row r="7707" spans="1:3" x14ac:dyDescent="0.3">
      <c r="A7707" s="1">
        <v>43787.041666666664</v>
      </c>
      <c r="B7707">
        <v>10.199999999999999</v>
      </c>
      <c r="C7707">
        <v>0</v>
      </c>
    </row>
    <row r="7708" spans="1:3" x14ac:dyDescent="0.3">
      <c r="A7708" s="1">
        <v>43787.083333333336</v>
      </c>
      <c r="B7708">
        <v>10.4</v>
      </c>
      <c r="C7708">
        <v>0</v>
      </c>
    </row>
    <row r="7709" spans="1:3" x14ac:dyDescent="0.3">
      <c r="A7709" s="1">
        <v>43787.125</v>
      </c>
      <c r="B7709">
        <v>10.5</v>
      </c>
      <c r="C7709">
        <v>0</v>
      </c>
    </row>
    <row r="7710" spans="1:3" x14ac:dyDescent="0.3">
      <c r="A7710" s="1">
        <v>43787.166666666664</v>
      </c>
      <c r="B7710">
        <v>10.5</v>
      </c>
      <c r="C7710">
        <v>0</v>
      </c>
    </row>
    <row r="7711" spans="1:3" x14ac:dyDescent="0.3">
      <c r="A7711" s="1">
        <v>43787.208333333336</v>
      </c>
      <c r="B7711">
        <v>10.5</v>
      </c>
      <c r="C7711">
        <v>0</v>
      </c>
    </row>
    <row r="7712" spans="1:3" x14ac:dyDescent="0.3">
      <c r="A7712" s="1">
        <v>43787.25</v>
      </c>
      <c r="B7712">
        <v>10.7</v>
      </c>
      <c r="C7712">
        <v>0</v>
      </c>
    </row>
    <row r="7713" spans="1:3" x14ac:dyDescent="0.3">
      <c r="A7713" s="1">
        <v>43787.291666666664</v>
      </c>
      <c r="B7713">
        <v>10.9</v>
      </c>
      <c r="C7713">
        <v>0</v>
      </c>
    </row>
    <row r="7714" spans="1:3" x14ac:dyDescent="0.3">
      <c r="A7714" s="1">
        <v>43787.333333333336</v>
      </c>
      <c r="B7714">
        <v>11.2</v>
      </c>
      <c r="C7714">
        <v>0</v>
      </c>
    </row>
    <row r="7715" spans="1:3" x14ac:dyDescent="0.3">
      <c r="A7715" s="1">
        <v>43787.375</v>
      </c>
      <c r="B7715">
        <v>11.6</v>
      </c>
      <c r="C7715">
        <v>0</v>
      </c>
    </row>
    <row r="7716" spans="1:3" x14ac:dyDescent="0.3">
      <c r="A7716" s="1">
        <v>43787.416666666664</v>
      </c>
      <c r="B7716">
        <v>12.1</v>
      </c>
      <c r="C7716">
        <v>0</v>
      </c>
    </row>
    <row r="7717" spans="1:3" x14ac:dyDescent="0.3">
      <c r="A7717" s="1">
        <v>43787.458333333336</v>
      </c>
      <c r="B7717">
        <v>11.8</v>
      </c>
      <c r="C7717">
        <v>0</v>
      </c>
    </row>
    <row r="7718" spans="1:3" x14ac:dyDescent="0.3">
      <c r="A7718" s="1">
        <v>43787.5</v>
      </c>
      <c r="B7718">
        <v>11.9</v>
      </c>
      <c r="C7718">
        <v>0</v>
      </c>
    </row>
    <row r="7719" spans="1:3" x14ac:dyDescent="0.3">
      <c r="A7719" s="1">
        <v>43787.541666666664</v>
      </c>
      <c r="B7719">
        <v>11.1</v>
      </c>
      <c r="C7719">
        <v>0</v>
      </c>
    </row>
    <row r="7720" spans="1:3" x14ac:dyDescent="0.3">
      <c r="A7720" s="1">
        <v>43787.583333333336</v>
      </c>
      <c r="B7720">
        <v>10.6</v>
      </c>
      <c r="C7720">
        <v>0</v>
      </c>
    </row>
    <row r="7721" spans="1:3" x14ac:dyDescent="0.3">
      <c r="A7721" s="1">
        <v>43787.625</v>
      </c>
      <c r="B7721">
        <v>10</v>
      </c>
      <c r="C7721">
        <v>0</v>
      </c>
    </row>
    <row r="7722" spans="1:3" x14ac:dyDescent="0.3">
      <c r="A7722" s="1">
        <v>43787.666666666664</v>
      </c>
      <c r="B7722">
        <v>8.8000000000000007</v>
      </c>
      <c r="C7722">
        <v>0.3</v>
      </c>
    </row>
    <row r="7723" spans="1:3" x14ac:dyDescent="0.3">
      <c r="A7723" s="1">
        <v>43787.708333333336</v>
      </c>
      <c r="B7723">
        <v>7.2</v>
      </c>
      <c r="C7723">
        <v>0</v>
      </c>
    </row>
    <row r="7724" spans="1:3" x14ac:dyDescent="0.3">
      <c r="A7724" s="1">
        <v>43787.75</v>
      </c>
      <c r="B7724">
        <v>6.9</v>
      </c>
      <c r="C7724">
        <v>0</v>
      </c>
    </row>
    <row r="7725" spans="1:3" x14ac:dyDescent="0.3">
      <c r="A7725" s="1">
        <v>43787.791666666664</v>
      </c>
      <c r="B7725">
        <v>6.6</v>
      </c>
      <c r="C7725">
        <v>0</v>
      </c>
    </row>
    <row r="7726" spans="1:3" x14ac:dyDescent="0.3">
      <c r="A7726" s="1">
        <v>43787.833333333336</v>
      </c>
      <c r="B7726">
        <v>6</v>
      </c>
      <c r="C7726">
        <v>0</v>
      </c>
    </row>
    <row r="7727" spans="1:3" x14ac:dyDescent="0.3">
      <c r="A7727" s="1">
        <v>43787.875</v>
      </c>
      <c r="B7727">
        <v>5.6</v>
      </c>
      <c r="C7727">
        <v>0</v>
      </c>
    </row>
    <row r="7728" spans="1:3" x14ac:dyDescent="0.3">
      <c r="A7728" s="1">
        <v>43787.916666666664</v>
      </c>
      <c r="B7728">
        <v>5.3</v>
      </c>
      <c r="C7728">
        <v>0</v>
      </c>
    </row>
    <row r="7729" spans="1:3" x14ac:dyDescent="0.3">
      <c r="A7729" s="1">
        <v>43787.958333333336</v>
      </c>
      <c r="B7729">
        <v>5</v>
      </c>
      <c r="C7729">
        <v>0</v>
      </c>
    </row>
    <row r="7730" spans="1:3" x14ac:dyDescent="0.3">
      <c r="A7730" s="1">
        <v>43788</v>
      </c>
      <c r="B7730">
        <v>4.9000000000000004</v>
      </c>
      <c r="C7730">
        <v>0</v>
      </c>
    </row>
    <row r="7731" spans="1:3" x14ac:dyDescent="0.3">
      <c r="A7731" s="1">
        <v>43788.041666666664</v>
      </c>
      <c r="B7731">
        <v>5.3</v>
      </c>
      <c r="C7731">
        <v>0</v>
      </c>
    </row>
    <row r="7732" spans="1:3" x14ac:dyDescent="0.3">
      <c r="A7732" s="1">
        <v>43788.083333333336</v>
      </c>
      <c r="B7732">
        <v>5.8</v>
      </c>
      <c r="C7732">
        <v>0</v>
      </c>
    </row>
    <row r="7733" spans="1:3" x14ac:dyDescent="0.3">
      <c r="A7733" s="1">
        <v>43788.125</v>
      </c>
      <c r="B7733">
        <v>6.3</v>
      </c>
      <c r="C7733">
        <v>0</v>
      </c>
    </row>
    <row r="7734" spans="1:3" x14ac:dyDescent="0.3">
      <c r="A7734" s="1">
        <v>43788.166666666664</v>
      </c>
      <c r="B7734">
        <v>7</v>
      </c>
      <c r="C7734">
        <v>0</v>
      </c>
    </row>
    <row r="7735" spans="1:3" x14ac:dyDescent="0.3">
      <c r="A7735" s="1">
        <v>43788.208333333336</v>
      </c>
      <c r="B7735">
        <v>7.3</v>
      </c>
      <c r="C7735">
        <v>0</v>
      </c>
    </row>
    <row r="7736" spans="1:3" x14ac:dyDescent="0.3">
      <c r="A7736" s="1">
        <v>43788.25</v>
      </c>
      <c r="B7736">
        <v>7.3</v>
      </c>
      <c r="C7736">
        <v>0</v>
      </c>
    </row>
    <row r="7737" spans="1:3" x14ac:dyDescent="0.3">
      <c r="A7737" s="1">
        <v>43788.291666666664</v>
      </c>
      <c r="B7737">
        <v>7.3</v>
      </c>
      <c r="C7737">
        <v>0</v>
      </c>
    </row>
    <row r="7738" spans="1:3" x14ac:dyDescent="0.3">
      <c r="A7738" s="1">
        <v>43788.333333333336</v>
      </c>
      <c r="B7738">
        <v>8.1</v>
      </c>
      <c r="C7738">
        <v>0</v>
      </c>
    </row>
    <row r="7739" spans="1:3" x14ac:dyDescent="0.3">
      <c r="A7739" s="1">
        <v>43788.375</v>
      </c>
      <c r="B7739">
        <v>8.6999999999999993</v>
      </c>
      <c r="C7739">
        <v>0</v>
      </c>
    </row>
    <row r="7740" spans="1:3" x14ac:dyDescent="0.3">
      <c r="A7740" s="1">
        <v>43788.416666666664</v>
      </c>
      <c r="B7740">
        <v>8.6</v>
      </c>
      <c r="C7740">
        <v>0</v>
      </c>
    </row>
    <row r="7741" spans="1:3" x14ac:dyDescent="0.3">
      <c r="A7741" s="1">
        <v>43788.458333333336</v>
      </c>
      <c r="B7741">
        <v>8.9</v>
      </c>
      <c r="C7741">
        <v>0</v>
      </c>
    </row>
    <row r="7742" spans="1:3" x14ac:dyDescent="0.3">
      <c r="A7742" s="1">
        <v>43788.5</v>
      </c>
      <c r="B7742">
        <v>9.4</v>
      </c>
      <c r="C7742">
        <v>0</v>
      </c>
    </row>
    <row r="7743" spans="1:3" x14ac:dyDescent="0.3">
      <c r="A7743" s="1">
        <v>43788.541666666664</v>
      </c>
      <c r="B7743">
        <v>9.8000000000000007</v>
      </c>
      <c r="C7743">
        <v>0</v>
      </c>
    </row>
    <row r="7744" spans="1:3" x14ac:dyDescent="0.3">
      <c r="A7744" s="1">
        <v>43788.583333333336</v>
      </c>
      <c r="B7744">
        <v>10</v>
      </c>
      <c r="C7744">
        <v>0</v>
      </c>
    </row>
    <row r="7745" spans="1:3" x14ac:dyDescent="0.3">
      <c r="A7745" s="1">
        <v>43788.625</v>
      </c>
      <c r="B7745">
        <v>9.6</v>
      </c>
      <c r="C7745">
        <v>0</v>
      </c>
    </row>
    <row r="7746" spans="1:3" x14ac:dyDescent="0.3">
      <c r="A7746" s="1">
        <v>43788.666666666664</v>
      </c>
      <c r="B7746">
        <v>9.5</v>
      </c>
      <c r="C7746">
        <v>0</v>
      </c>
    </row>
    <row r="7747" spans="1:3" x14ac:dyDescent="0.3">
      <c r="A7747" s="1">
        <v>43788.708333333336</v>
      </c>
      <c r="B7747">
        <v>9.4</v>
      </c>
      <c r="C7747">
        <v>0</v>
      </c>
    </row>
    <row r="7748" spans="1:3" x14ac:dyDescent="0.3">
      <c r="A7748" s="1">
        <v>43788.75</v>
      </c>
      <c r="B7748">
        <v>9.3000000000000007</v>
      </c>
      <c r="C7748">
        <v>0</v>
      </c>
    </row>
    <row r="7749" spans="1:3" x14ac:dyDescent="0.3">
      <c r="A7749" s="1">
        <v>43788.791666666664</v>
      </c>
      <c r="B7749">
        <v>9.1999999999999993</v>
      </c>
      <c r="C7749">
        <v>0</v>
      </c>
    </row>
    <row r="7750" spans="1:3" x14ac:dyDescent="0.3">
      <c r="A7750" s="1">
        <v>43788.833333333336</v>
      </c>
      <c r="B7750">
        <v>9</v>
      </c>
      <c r="C7750">
        <v>0</v>
      </c>
    </row>
    <row r="7751" spans="1:3" x14ac:dyDescent="0.3">
      <c r="A7751" s="1">
        <v>43788.875</v>
      </c>
      <c r="B7751">
        <v>8.9</v>
      </c>
      <c r="C7751">
        <v>0</v>
      </c>
    </row>
    <row r="7752" spans="1:3" x14ac:dyDescent="0.3">
      <c r="A7752" s="1">
        <v>43788.916666666664</v>
      </c>
      <c r="B7752">
        <v>9</v>
      </c>
      <c r="C7752">
        <v>0</v>
      </c>
    </row>
    <row r="7753" spans="1:3" x14ac:dyDescent="0.3">
      <c r="A7753" s="1">
        <v>43788.958333333336</v>
      </c>
      <c r="B7753">
        <v>8.9</v>
      </c>
      <c r="C7753">
        <v>0</v>
      </c>
    </row>
    <row r="7754" spans="1:3" x14ac:dyDescent="0.3">
      <c r="A7754" s="1">
        <v>43789</v>
      </c>
      <c r="B7754">
        <v>9</v>
      </c>
      <c r="C7754">
        <v>0</v>
      </c>
    </row>
    <row r="7755" spans="1:3" x14ac:dyDescent="0.3">
      <c r="A7755" s="1">
        <v>43789.041666666664</v>
      </c>
      <c r="B7755">
        <v>8.9</v>
      </c>
      <c r="C7755">
        <v>0</v>
      </c>
    </row>
    <row r="7756" spans="1:3" x14ac:dyDescent="0.3">
      <c r="A7756" s="1">
        <v>43789.083333333336</v>
      </c>
      <c r="B7756">
        <v>8.8000000000000007</v>
      </c>
      <c r="C7756">
        <v>0</v>
      </c>
    </row>
    <row r="7757" spans="1:3" x14ac:dyDescent="0.3">
      <c r="A7757" s="1">
        <v>43789.125</v>
      </c>
      <c r="B7757">
        <v>8.8000000000000007</v>
      </c>
      <c r="C7757">
        <v>0</v>
      </c>
    </row>
    <row r="7758" spans="1:3" x14ac:dyDescent="0.3">
      <c r="A7758" s="1">
        <v>43789.166666666664</v>
      </c>
      <c r="B7758">
        <v>8.5</v>
      </c>
      <c r="C7758">
        <v>0</v>
      </c>
    </row>
    <row r="7759" spans="1:3" x14ac:dyDescent="0.3">
      <c r="A7759" s="1">
        <v>43789.208333333336</v>
      </c>
      <c r="B7759">
        <v>8.4</v>
      </c>
      <c r="C7759">
        <v>0</v>
      </c>
    </row>
    <row r="7760" spans="1:3" x14ac:dyDescent="0.3">
      <c r="A7760" s="1">
        <v>43789.25</v>
      </c>
      <c r="B7760">
        <v>9</v>
      </c>
      <c r="C7760">
        <v>0</v>
      </c>
    </row>
    <row r="7761" spans="1:3" x14ac:dyDescent="0.3">
      <c r="A7761" s="1">
        <v>43789.291666666664</v>
      </c>
      <c r="B7761">
        <v>8.9</v>
      </c>
      <c r="C7761">
        <v>0</v>
      </c>
    </row>
    <row r="7762" spans="1:3" x14ac:dyDescent="0.3">
      <c r="A7762" s="1">
        <v>43789.333333333336</v>
      </c>
      <c r="B7762">
        <v>8.9</v>
      </c>
      <c r="C7762">
        <v>0</v>
      </c>
    </row>
    <row r="7763" spans="1:3" x14ac:dyDescent="0.3">
      <c r="A7763" s="1">
        <v>43789.375</v>
      </c>
      <c r="B7763">
        <v>9.8000000000000007</v>
      </c>
      <c r="C7763">
        <v>0</v>
      </c>
    </row>
    <row r="7764" spans="1:3" x14ac:dyDescent="0.3">
      <c r="A7764" s="1">
        <v>43789.416666666664</v>
      </c>
      <c r="B7764">
        <v>11.8</v>
      </c>
      <c r="C7764">
        <v>0</v>
      </c>
    </row>
    <row r="7765" spans="1:3" x14ac:dyDescent="0.3">
      <c r="A7765" s="1">
        <v>43789.458333333336</v>
      </c>
      <c r="B7765">
        <v>11.3</v>
      </c>
      <c r="C7765">
        <v>0</v>
      </c>
    </row>
    <row r="7766" spans="1:3" x14ac:dyDescent="0.3">
      <c r="A7766" s="1">
        <v>43789.5</v>
      </c>
      <c r="B7766">
        <v>11.3</v>
      </c>
      <c r="C7766">
        <v>0</v>
      </c>
    </row>
    <row r="7767" spans="1:3" x14ac:dyDescent="0.3">
      <c r="A7767" s="1">
        <v>43789.541666666664</v>
      </c>
      <c r="B7767">
        <v>11.6</v>
      </c>
      <c r="C7767">
        <v>0</v>
      </c>
    </row>
    <row r="7768" spans="1:3" x14ac:dyDescent="0.3">
      <c r="A7768" s="1">
        <v>43789.583333333336</v>
      </c>
      <c r="B7768">
        <v>10.6</v>
      </c>
      <c r="C7768">
        <v>0</v>
      </c>
    </row>
    <row r="7769" spans="1:3" x14ac:dyDescent="0.3">
      <c r="A7769" s="1">
        <v>43789.625</v>
      </c>
      <c r="B7769">
        <v>8.5</v>
      </c>
      <c r="C7769">
        <v>0</v>
      </c>
    </row>
    <row r="7770" spans="1:3" x14ac:dyDescent="0.3">
      <c r="A7770" s="1">
        <v>43789.666666666664</v>
      </c>
      <c r="B7770">
        <v>8.5</v>
      </c>
      <c r="C7770">
        <v>0</v>
      </c>
    </row>
    <row r="7771" spans="1:3" x14ac:dyDescent="0.3">
      <c r="A7771" s="1">
        <v>43789.708333333336</v>
      </c>
      <c r="B7771">
        <v>8.4</v>
      </c>
      <c r="C7771">
        <v>0</v>
      </c>
    </row>
    <row r="7772" spans="1:3" x14ac:dyDescent="0.3">
      <c r="A7772" s="1">
        <v>43789.75</v>
      </c>
      <c r="B7772">
        <v>9</v>
      </c>
      <c r="C7772">
        <v>0</v>
      </c>
    </row>
    <row r="7773" spans="1:3" x14ac:dyDescent="0.3">
      <c r="A7773" s="1">
        <v>43789.791666666664</v>
      </c>
      <c r="B7773">
        <v>9.3000000000000007</v>
      </c>
      <c r="C7773">
        <v>0</v>
      </c>
    </row>
    <row r="7774" spans="1:3" x14ac:dyDescent="0.3">
      <c r="A7774" s="1">
        <v>43789.833333333336</v>
      </c>
      <c r="B7774">
        <v>9.1999999999999993</v>
      </c>
      <c r="C7774">
        <v>0</v>
      </c>
    </row>
    <row r="7775" spans="1:3" x14ac:dyDescent="0.3">
      <c r="A7775" s="1">
        <v>43789.875</v>
      </c>
      <c r="B7775">
        <v>8.8000000000000007</v>
      </c>
      <c r="C7775">
        <v>0</v>
      </c>
    </row>
    <row r="7776" spans="1:3" x14ac:dyDescent="0.3">
      <c r="A7776" s="1">
        <v>43789.916666666664</v>
      </c>
      <c r="B7776">
        <v>8.1</v>
      </c>
      <c r="C7776">
        <v>0</v>
      </c>
    </row>
    <row r="7777" spans="1:3" x14ac:dyDescent="0.3">
      <c r="A7777" s="1">
        <v>43789.958333333336</v>
      </c>
      <c r="B7777">
        <v>6.9</v>
      </c>
      <c r="C7777">
        <v>0</v>
      </c>
    </row>
    <row r="7778" spans="1:3" x14ac:dyDescent="0.3">
      <c r="A7778" s="1">
        <v>43790</v>
      </c>
      <c r="B7778">
        <v>7.1</v>
      </c>
      <c r="C7778">
        <v>0</v>
      </c>
    </row>
    <row r="7779" spans="1:3" x14ac:dyDescent="0.3">
      <c r="A7779" s="1">
        <v>43790.041666666664</v>
      </c>
      <c r="B7779">
        <v>7.6</v>
      </c>
      <c r="C7779">
        <v>0</v>
      </c>
    </row>
    <row r="7780" spans="1:3" x14ac:dyDescent="0.3">
      <c r="A7780" s="1">
        <v>43790.083333333336</v>
      </c>
      <c r="B7780">
        <v>8.1999999999999993</v>
      </c>
      <c r="C7780">
        <v>0.1</v>
      </c>
    </row>
    <row r="7781" spans="1:3" x14ac:dyDescent="0.3">
      <c r="A7781" s="1">
        <v>43790.125</v>
      </c>
      <c r="B7781">
        <v>7.9</v>
      </c>
      <c r="C7781">
        <v>0</v>
      </c>
    </row>
    <row r="7782" spans="1:3" x14ac:dyDescent="0.3">
      <c r="A7782" s="1">
        <v>43790.166666666664</v>
      </c>
      <c r="B7782">
        <v>7.9</v>
      </c>
      <c r="C7782">
        <v>0</v>
      </c>
    </row>
    <row r="7783" spans="1:3" x14ac:dyDescent="0.3">
      <c r="A7783" s="1">
        <v>43790.208333333336</v>
      </c>
      <c r="B7783">
        <v>8.3000000000000007</v>
      </c>
      <c r="C7783">
        <v>0</v>
      </c>
    </row>
    <row r="7784" spans="1:3" x14ac:dyDescent="0.3">
      <c r="A7784" s="1">
        <v>43790.25</v>
      </c>
      <c r="B7784">
        <v>8</v>
      </c>
      <c r="C7784">
        <v>0</v>
      </c>
    </row>
    <row r="7785" spans="1:3" x14ac:dyDescent="0.3">
      <c r="A7785" s="1">
        <v>43790.291666666664</v>
      </c>
      <c r="B7785">
        <v>8.4</v>
      </c>
      <c r="C7785">
        <v>0</v>
      </c>
    </row>
    <row r="7786" spans="1:3" x14ac:dyDescent="0.3">
      <c r="A7786" s="1">
        <v>43790.333333333336</v>
      </c>
      <c r="B7786">
        <v>8.1999999999999993</v>
      </c>
      <c r="C7786">
        <v>0.1</v>
      </c>
    </row>
    <row r="7787" spans="1:3" x14ac:dyDescent="0.3">
      <c r="A7787" s="1">
        <v>43790.375</v>
      </c>
      <c r="B7787">
        <v>7.2</v>
      </c>
      <c r="C7787">
        <v>0.2</v>
      </c>
    </row>
    <row r="7788" spans="1:3" x14ac:dyDescent="0.3">
      <c r="A7788" s="1">
        <v>43790.416666666664</v>
      </c>
      <c r="B7788">
        <v>7</v>
      </c>
      <c r="C7788">
        <v>0.1</v>
      </c>
    </row>
    <row r="7789" spans="1:3" x14ac:dyDescent="0.3">
      <c r="A7789" s="1">
        <v>43790.458333333336</v>
      </c>
      <c r="B7789">
        <v>7.9</v>
      </c>
      <c r="C7789">
        <v>0</v>
      </c>
    </row>
    <row r="7790" spans="1:3" x14ac:dyDescent="0.3">
      <c r="A7790" s="1">
        <v>43790.5</v>
      </c>
      <c r="B7790">
        <v>8.1999999999999993</v>
      </c>
      <c r="C7790">
        <v>0</v>
      </c>
    </row>
    <row r="7791" spans="1:3" x14ac:dyDescent="0.3">
      <c r="A7791" s="1">
        <v>43790.541666666664</v>
      </c>
      <c r="B7791">
        <v>7.5</v>
      </c>
      <c r="C7791">
        <v>0</v>
      </c>
    </row>
    <row r="7792" spans="1:3" x14ac:dyDescent="0.3">
      <c r="A7792" s="1">
        <v>43790.583333333336</v>
      </c>
      <c r="B7792">
        <v>7.1</v>
      </c>
      <c r="C7792">
        <v>0</v>
      </c>
    </row>
    <row r="7793" spans="1:3" x14ac:dyDescent="0.3">
      <c r="A7793" s="1">
        <v>43790.625</v>
      </c>
      <c r="B7793">
        <v>6.9</v>
      </c>
      <c r="C7793">
        <v>0</v>
      </c>
    </row>
    <row r="7794" spans="1:3" x14ac:dyDescent="0.3">
      <c r="A7794" s="1">
        <v>43790.666666666664</v>
      </c>
      <c r="B7794">
        <v>6.8</v>
      </c>
      <c r="C7794">
        <v>0</v>
      </c>
    </row>
    <row r="7795" spans="1:3" x14ac:dyDescent="0.3">
      <c r="A7795" s="1">
        <v>43790.708333333336</v>
      </c>
      <c r="B7795">
        <v>7</v>
      </c>
      <c r="C7795">
        <v>0</v>
      </c>
    </row>
    <row r="7796" spans="1:3" x14ac:dyDescent="0.3">
      <c r="A7796" s="1">
        <v>43790.75</v>
      </c>
      <c r="B7796">
        <v>7.3</v>
      </c>
      <c r="C7796">
        <v>0</v>
      </c>
    </row>
    <row r="7797" spans="1:3" x14ac:dyDescent="0.3">
      <c r="A7797" s="1">
        <v>43790.791666666664</v>
      </c>
      <c r="B7797">
        <v>7.7</v>
      </c>
      <c r="C7797">
        <v>0</v>
      </c>
    </row>
    <row r="7798" spans="1:3" x14ac:dyDescent="0.3">
      <c r="A7798" s="1">
        <v>43790.833333333336</v>
      </c>
      <c r="B7798">
        <v>7.9</v>
      </c>
      <c r="C7798">
        <v>0</v>
      </c>
    </row>
    <row r="7799" spans="1:3" x14ac:dyDescent="0.3">
      <c r="A7799" s="1">
        <v>43790.875</v>
      </c>
      <c r="B7799">
        <v>7.9</v>
      </c>
      <c r="C7799">
        <v>0</v>
      </c>
    </row>
    <row r="7800" spans="1:3" x14ac:dyDescent="0.3">
      <c r="A7800" s="1">
        <v>43790.916666666664</v>
      </c>
      <c r="B7800">
        <v>7.4</v>
      </c>
      <c r="C7800">
        <v>0</v>
      </c>
    </row>
    <row r="7801" spans="1:3" x14ac:dyDescent="0.3">
      <c r="A7801" s="1">
        <v>43790.958333333336</v>
      </c>
      <c r="B7801">
        <v>7.6</v>
      </c>
      <c r="C7801">
        <v>0</v>
      </c>
    </row>
    <row r="7802" spans="1:3" x14ac:dyDescent="0.3">
      <c r="A7802" s="1">
        <v>43791</v>
      </c>
      <c r="B7802">
        <v>7.6</v>
      </c>
      <c r="C7802">
        <v>0</v>
      </c>
    </row>
    <row r="7803" spans="1:3" x14ac:dyDescent="0.3">
      <c r="A7803" s="1">
        <v>43791.041666666664</v>
      </c>
      <c r="B7803">
        <v>7</v>
      </c>
      <c r="C7803">
        <v>0</v>
      </c>
    </row>
    <row r="7804" spans="1:3" x14ac:dyDescent="0.3">
      <c r="A7804" s="1">
        <v>43791.083333333336</v>
      </c>
      <c r="B7804">
        <v>7.7</v>
      </c>
      <c r="C7804">
        <v>0</v>
      </c>
    </row>
    <row r="7805" spans="1:3" x14ac:dyDescent="0.3">
      <c r="A7805" s="1">
        <v>43791.125</v>
      </c>
      <c r="B7805">
        <v>8</v>
      </c>
      <c r="C7805">
        <v>0</v>
      </c>
    </row>
    <row r="7806" spans="1:3" x14ac:dyDescent="0.3">
      <c r="A7806" s="1">
        <v>43791.166666666664</v>
      </c>
      <c r="B7806">
        <v>8</v>
      </c>
      <c r="C7806">
        <v>0</v>
      </c>
    </row>
    <row r="7807" spans="1:3" x14ac:dyDescent="0.3">
      <c r="A7807" s="1">
        <v>43791.208333333336</v>
      </c>
      <c r="B7807">
        <v>8</v>
      </c>
      <c r="C7807">
        <v>0</v>
      </c>
    </row>
    <row r="7808" spans="1:3" x14ac:dyDescent="0.3">
      <c r="A7808" s="1">
        <v>43791.25</v>
      </c>
      <c r="B7808">
        <v>7.8</v>
      </c>
      <c r="C7808">
        <v>0</v>
      </c>
    </row>
    <row r="7809" spans="1:3" x14ac:dyDescent="0.3">
      <c r="A7809" s="1">
        <v>43791.291666666664</v>
      </c>
      <c r="B7809">
        <v>8</v>
      </c>
      <c r="C7809">
        <v>0</v>
      </c>
    </row>
    <row r="7810" spans="1:3" x14ac:dyDescent="0.3">
      <c r="A7810" s="1">
        <v>43791.333333333336</v>
      </c>
      <c r="B7810">
        <v>8.3000000000000007</v>
      </c>
      <c r="C7810">
        <v>0</v>
      </c>
    </row>
    <row r="7811" spans="1:3" x14ac:dyDescent="0.3">
      <c r="A7811" s="1">
        <v>43791.375</v>
      </c>
      <c r="B7811">
        <v>8.6999999999999993</v>
      </c>
      <c r="C7811">
        <v>0</v>
      </c>
    </row>
    <row r="7812" spans="1:3" x14ac:dyDescent="0.3">
      <c r="A7812" s="1">
        <v>43791.416666666664</v>
      </c>
      <c r="B7812">
        <v>8.5</v>
      </c>
      <c r="C7812">
        <v>0</v>
      </c>
    </row>
    <row r="7813" spans="1:3" x14ac:dyDescent="0.3">
      <c r="A7813" s="1">
        <v>43791.458333333336</v>
      </c>
      <c r="B7813">
        <v>8.4</v>
      </c>
      <c r="C7813">
        <v>0</v>
      </c>
    </row>
    <row r="7814" spans="1:3" x14ac:dyDescent="0.3">
      <c r="A7814" s="1">
        <v>43791.5</v>
      </c>
      <c r="B7814">
        <v>8.5</v>
      </c>
      <c r="C7814">
        <v>0</v>
      </c>
    </row>
    <row r="7815" spans="1:3" x14ac:dyDescent="0.3">
      <c r="A7815" s="1">
        <v>43791.541666666664</v>
      </c>
      <c r="B7815">
        <v>8.8000000000000007</v>
      </c>
      <c r="C7815">
        <v>0</v>
      </c>
    </row>
    <row r="7816" spans="1:3" x14ac:dyDescent="0.3">
      <c r="A7816" s="1">
        <v>43791.583333333336</v>
      </c>
      <c r="B7816">
        <v>8.5</v>
      </c>
      <c r="C7816">
        <v>0</v>
      </c>
    </row>
    <row r="7817" spans="1:3" x14ac:dyDescent="0.3">
      <c r="A7817" s="1">
        <v>43791.625</v>
      </c>
      <c r="B7817">
        <v>7.9</v>
      </c>
      <c r="C7817">
        <v>0</v>
      </c>
    </row>
    <row r="7818" spans="1:3" x14ac:dyDescent="0.3">
      <c r="A7818" s="1">
        <v>43791.666666666664</v>
      </c>
      <c r="B7818">
        <v>7</v>
      </c>
      <c r="C7818">
        <v>0</v>
      </c>
    </row>
    <row r="7819" spans="1:3" x14ac:dyDescent="0.3">
      <c r="A7819" s="1">
        <v>43791.708333333336</v>
      </c>
      <c r="B7819">
        <v>7.1</v>
      </c>
      <c r="C7819">
        <v>0</v>
      </c>
    </row>
    <row r="7820" spans="1:3" x14ac:dyDescent="0.3">
      <c r="A7820" s="1">
        <v>43791.75</v>
      </c>
      <c r="B7820">
        <v>6.8</v>
      </c>
      <c r="C7820">
        <v>0</v>
      </c>
    </row>
    <row r="7821" spans="1:3" x14ac:dyDescent="0.3">
      <c r="A7821" s="1">
        <v>43791.791666666664</v>
      </c>
      <c r="B7821">
        <v>6.5</v>
      </c>
      <c r="C7821">
        <v>0</v>
      </c>
    </row>
    <row r="7822" spans="1:3" x14ac:dyDescent="0.3">
      <c r="A7822" s="1">
        <v>43791.833333333336</v>
      </c>
      <c r="B7822">
        <v>6.5</v>
      </c>
      <c r="C7822">
        <v>0</v>
      </c>
    </row>
    <row r="7823" spans="1:3" x14ac:dyDescent="0.3">
      <c r="A7823" s="1">
        <v>43791.875</v>
      </c>
      <c r="B7823">
        <v>6.4</v>
      </c>
      <c r="C7823">
        <v>0</v>
      </c>
    </row>
    <row r="7824" spans="1:3" x14ac:dyDescent="0.3">
      <c r="A7824" s="1">
        <v>43791.916666666664</v>
      </c>
      <c r="B7824">
        <v>6.1</v>
      </c>
      <c r="C7824">
        <v>0</v>
      </c>
    </row>
    <row r="7825" spans="1:3" x14ac:dyDescent="0.3">
      <c r="A7825" s="1">
        <v>43791.958333333336</v>
      </c>
      <c r="B7825">
        <v>5.8</v>
      </c>
      <c r="C7825">
        <v>0</v>
      </c>
    </row>
    <row r="7826" spans="1:3" x14ac:dyDescent="0.3">
      <c r="A7826" s="1">
        <v>43792</v>
      </c>
      <c r="B7826">
        <v>5.9</v>
      </c>
      <c r="C7826">
        <v>0</v>
      </c>
    </row>
    <row r="7827" spans="1:3" x14ac:dyDescent="0.3">
      <c r="A7827" s="1">
        <v>43792.041666666664</v>
      </c>
      <c r="B7827">
        <v>5.6</v>
      </c>
      <c r="C7827">
        <v>0</v>
      </c>
    </row>
    <row r="7828" spans="1:3" x14ac:dyDescent="0.3">
      <c r="A7828" s="1">
        <v>43792.083333333336</v>
      </c>
      <c r="B7828">
        <v>5.6</v>
      </c>
      <c r="C7828">
        <v>0</v>
      </c>
    </row>
    <row r="7829" spans="1:3" x14ac:dyDescent="0.3">
      <c r="A7829" s="1">
        <v>43792.125</v>
      </c>
      <c r="B7829">
        <v>5.6</v>
      </c>
      <c r="C7829">
        <v>0</v>
      </c>
    </row>
    <row r="7830" spans="1:3" x14ac:dyDescent="0.3">
      <c r="A7830" s="1">
        <v>43792.166666666664</v>
      </c>
      <c r="B7830">
        <v>5.3</v>
      </c>
      <c r="C7830">
        <v>0</v>
      </c>
    </row>
    <row r="7831" spans="1:3" x14ac:dyDescent="0.3">
      <c r="A7831" s="1">
        <v>43792.208333333336</v>
      </c>
      <c r="B7831">
        <v>4.9000000000000004</v>
      </c>
      <c r="C7831">
        <v>0</v>
      </c>
    </row>
    <row r="7832" spans="1:3" x14ac:dyDescent="0.3">
      <c r="A7832" s="1">
        <v>43792.25</v>
      </c>
      <c r="B7832">
        <v>5.2</v>
      </c>
      <c r="C7832">
        <v>0</v>
      </c>
    </row>
    <row r="7833" spans="1:3" x14ac:dyDescent="0.3">
      <c r="A7833" s="1">
        <v>43792.291666666664</v>
      </c>
      <c r="B7833">
        <v>5.5</v>
      </c>
      <c r="C7833">
        <v>0</v>
      </c>
    </row>
    <row r="7834" spans="1:3" x14ac:dyDescent="0.3">
      <c r="A7834" s="1">
        <v>43792.333333333336</v>
      </c>
      <c r="B7834">
        <v>6.1</v>
      </c>
      <c r="C7834">
        <v>0</v>
      </c>
    </row>
    <row r="7835" spans="1:3" x14ac:dyDescent="0.3">
      <c r="A7835" s="1">
        <v>43792.375</v>
      </c>
      <c r="B7835">
        <v>7.7</v>
      </c>
      <c r="C7835">
        <v>0</v>
      </c>
    </row>
    <row r="7836" spans="1:3" x14ac:dyDescent="0.3">
      <c r="A7836" s="1">
        <v>43792.416666666664</v>
      </c>
      <c r="B7836">
        <v>8.1</v>
      </c>
      <c r="C7836">
        <v>0</v>
      </c>
    </row>
    <row r="7837" spans="1:3" x14ac:dyDescent="0.3">
      <c r="A7837" s="1">
        <v>43792.458333333336</v>
      </c>
      <c r="B7837">
        <v>8.6</v>
      </c>
      <c r="C7837">
        <v>0</v>
      </c>
    </row>
    <row r="7838" spans="1:3" x14ac:dyDescent="0.3">
      <c r="A7838" s="1">
        <v>43792.5</v>
      </c>
      <c r="B7838">
        <v>8.8000000000000007</v>
      </c>
      <c r="C7838">
        <v>0</v>
      </c>
    </row>
    <row r="7839" spans="1:3" x14ac:dyDescent="0.3">
      <c r="A7839" s="1">
        <v>43792.541666666664</v>
      </c>
      <c r="B7839">
        <v>8.4</v>
      </c>
      <c r="C7839">
        <v>0</v>
      </c>
    </row>
    <row r="7840" spans="1:3" x14ac:dyDescent="0.3">
      <c r="A7840" s="1">
        <v>43792.583333333336</v>
      </c>
      <c r="B7840">
        <v>8.6</v>
      </c>
      <c r="C7840">
        <v>0</v>
      </c>
    </row>
    <row r="7841" spans="1:3" x14ac:dyDescent="0.3">
      <c r="A7841" s="1">
        <v>43792.625</v>
      </c>
      <c r="B7841">
        <v>7.1</v>
      </c>
      <c r="C7841">
        <v>0</v>
      </c>
    </row>
    <row r="7842" spans="1:3" x14ac:dyDescent="0.3">
      <c r="A7842" s="1">
        <v>43792.666666666664</v>
      </c>
      <c r="B7842">
        <v>6.2</v>
      </c>
      <c r="C7842">
        <v>0</v>
      </c>
    </row>
    <row r="7843" spans="1:3" x14ac:dyDescent="0.3">
      <c r="A7843" s="1">
        <v>43792.708333333336</v>
      </c>
      <c r="B7843">
        <v>6.1</v>
      </c>
      <c r="C7843">
        <v>0</v>
      </c>
    </row>
    <row r="7844" spans="1:3" x14ac:dyDescent="0.3">
      <c r="A7844" s="1">
        <v>43792.75</v>
      </c>
      <c r="B7844">
        <v>6.2</v>
      </c>
      <c r="C7844">
        <v>0</v>
      </c>
    </row>
    <row r="7845" spans="1:3" x14ac:dyDescent="0.3">
      <c r="A7845" s="1">
        <v>43792.791666666664</v>
      </c>
      <c r="B7845">
        <v>6.3</v>
      </c>
      <c r="C7845">
        <v>0</v>
      </c>
    </row>
    <row r="7846" spans="1:3" x14ac:dyDescent="0.3">
      <c r="A7846" s="1">
        <v>43792.833333333336</v>
      </c>
      <c r="B7846">
        <v>5.9</v>
      </c>
      <c r="C7846">
        <v>0</v>
      </c>
    </row>
    <row r="7847" spans="1:3" x14ac:dyDescent="0.3">
      <c r="A7847" s="1">
        <v>43792.875</v>
      </c>
      <c r="B7847">
        <v>5.6</v>
      </c>
      <c r="C7847">
        <v>0</v>
      </c>
    </row>
    <row r="7848" spans="1:3" x14ac:dyDescent="0.3">
      <c r="A7848" s="1">
        <v>43792.916666666664</v>
      </c>
      <c r="B7848">
        <v>6.1</v>
      </c>
      <c r="C7848">
        <v>0</v>
      </c>
    </row>
    <row r="7849" spans="1:3" x14ac:dyDescent="0.3">
      <c r="A7849" s="1">
        <v>43792.958333333336</v>
      </c>
      <c r="B7849">
        <v>6</v>
      </c>
      <c r="C7849">
        <v>0</v>
      </c>
    </row>
    <row r="7850" spans="1:3" x14ac:dyDescent="0.3">
      <c r="A7850" s="1">
        <v>43793</v>
      </c>
      <c r="B7850">
        <v>6</v>
      </c>
      <c r="C7850">
        <v>0</v>
      </c>
    </row>
    <row r="7851" spans="1:3" x14ac:dyDescent="0.3">
      <c r="A7851" s="1">
        <v>43793.041666666664</v>
      </c>
      <c r="B7851">
        <v>6.4</v>
      </c>
      <c r="C7851">
        <v>0</v>
      </c>
    </row>
    <row r="7852" spans="1:3" x14ac:dyDescent="0.3">
      <c r="A7852" s="1">
        <v>43793.083333333336</v>
      </c>
      <c r="B7852">
        <v>6.5</v>
      </c>
      <c r="C7852">
        <v>0</v>
      </c>
    </row>
    <row r="7853" spans="1:3" x14ac:dyDescent="0.3">
      <c r="A7853" s="1">
        <v>43793.125</v>
      </c>
      <c r="B7853">
        <v>6</v>
      </c>
      <c r="C7853">
        <v>0</v>
      </c>
    </row>
    <row r="7854" spans="1:3" x14ac:dyDescent="0.3">
      <c r="A7854" s="1">
        <v>43793.166666666664</v>
      </c>
      <c r="B7854">
        <v>6.9</v>
      </c>
      <c r="C7854">
        <v>0</v>
      </c>
    </row>
    <row r="7855" spans="1:3" x14ac:dyDescent="0.3">
      <c r="A7855" s="1">
        <v>43793.208333333336</v>
      </c>
      <c r="B7855">
        <v>6.5</v>
      </c>
      <c r="C7855">
        <v>0</v>
      </c>
    </row>
    <row r="7856" spans="1:3" x14ac:dyDescent="0.3">
      <c r="A7856" s="1">
        <v>43793.25</v>
      </c>
      <c r="B7856">
        <v>6.8</v>
      </c>
      <c r="C7856">
        <v>0</v>
      </c>
    </row>
    <row r="7857" spans="1:3" x14ac:dyDescent="0.3">
      <c r="A7857" s="1">
        <v>43793.291666666664</v>
      </c>
      <c r="B7857">
        <v>7.7</v>
      </c>
      <c r="C7857">
        <v>0</v>
      </c>
    </row>
    <row r="7858" spans="1:3" x14ac:dyDescent="0.3">
      <c r="A7858" s="1">
        <v>43793.333333333336</v>
      </c>
      <c r="B7858">
        <v>7.6</v>
      </c>
      <c r="C7858">
        <v>0</v>
      </c>
    </row>
    <row r="7859" spans="1:3" x14ac:dyDescent="0.3">
      <c r="A7859" s="1">
        <v>43793.375</v>
      </c>
      <c r="B7859">
        <v>8.4</v>
      </c>
      <c r="C7859">
        <v>0</v>
      </c>
    </row>
    <row r="7860" spans="1:3" x14ac:dyDescent="0.3">
      <c r="A7860" s="1">
        <v>43793.416666666664</v>
      </c>
      <c r="B7860">
        <v>9.3000000000000007</v>
      </c>
      <c r="C7860">
        <v>0</v>
      </c>
    </row>
    <row r="7861" spans="1:3" x14ac:dyDescent="0.3">
      <c r="A7861" s="1">
        <v>43793.458333333336</v>
      </c>
      <c r="B7861">
        <v>9.8000000000000007</v>
      </c>
      <c r="C7861">
        <v>0</v>
      </c>
    </row>
    <row r="7862" spans="1:3" x14ac:dyDescent="0.3">
      <c r="A7862" s="1">
        <v>43793.5</v>
      </c>
      <c r="B7862">
        <v>10.6</v>
      </c>
      <c r="C7862">
        <v>0</v>
      </c>
    </row>
    <row r="7863" spans="1:3" x14ac:dyDescent="0.3">
      <c r="A7863" s="1">
        <v>43793.541666666664</v>
      </c>
      <c r="B7863">
        <v>10.6</v>
      </c>
      <c r="C7863">
        <v>0</v>
      </c>
    </row>
    <row r="7864" spans="1:3" x14ac:dyDescent="0.3">
      <c r="A7864" s="1">
        <v>43793.583333333336</v>
      </c>
      <c r="B7864">
        <v>10.199999999999999</v>
      </c>
      <c r="C7864">
        <v>0</v>
      </c>
    </row>
    <row r="7865" spans="1:3" x14ac:dyDescent="0.3">
      <c r="A7865" s="1">
        <v>43793.625</v>
      </c>
      <c r="B7865">
        <v>9</v>
      </c>
      <c r="C7865">
        <v>0</v>
      </c>
    </row>
    <row r="7866" spans="1:3" x14ac:dyDescent="0.3">
      <c r="A7866" s="1">
        <v>43793.666666666664</v>
      </c>
      <c r="B7866">
        <v>7.1</v>
      </c>
      <c r="C7866">
        <v>0</v>
      </c>
    </row>
    <row r="7867" spans="1:3" x14ac:dyDescent="0.3">
      <c r="A7867" s="1">
        <v>43793.708333333336</v>
      </c>
      <c r="B7867">
        <v>7.1</v>
      </c>
      <c r="C7867">
        <v>0</v>
      </c>
    </row>
    <row r="7868" spans="1:3" x14ac:dyDescent="0.3">
      <c r="A7868" s="1">
        <v>43793.75</v>
      </c>
      <c r="B7868">
        <v>7.3</v>
      </c>
      <c r="C7868">
        <v>0</v>
      </c>
    </row>
    <row r="7869" spans="1:3" x14ac:dyDescent="0.3">
      <c r="A7869" s="1">
        <v>43793.791666666664</v>
      </c>
      <c r="B7869">
        <v>7.2</v>
      </c>
      <c r="C7869">
        <v>0</v>
      </c>
    </row>
    <row r="7870" spans="1:3" x14ac:dyDescent="0.3">
      <c r="A7870" s="1">
        <v>43793.833333333336</v>
      </c>
      <c r="B7870">
        <v>7.1</v>
      </c>
      <c r="C7870">
        <v>0</v>
      </c>
    </row>
    <row r="7871" spans="1:3" x14ac:dyDescent="0.3">
      <c r="A7871" s="1">
        <v>43793.875</v>
      </c>
      <c r="B7871">
        <v>6.3</v>
      </c>
      <c r="C7871">
        <v>0</v>
      </c>
    </row>
    <row r="7872" spans="1:3" x14ac:dyDescent="0.3">
      <c r="A7872" s="1">
        <v>43793.916666666664</v>
      </c>
      <c r="B7872">
        <v>6.3</v>
      </c>
      <c r="C7872">
        <v>0</v>
      </c>
    </row>
    <row r="7873" spans="1:3" x14ac:dyDescent="0.3">
      <c r="A7873" s="1">
        <v>43793.958333333336</v>
      </c>
      <c r="B7873">
        <v>6.3</v>
      </c>
      <c r="C7873">
        <v>0</v>
      </c>
    </row>
    <row r="7874" spans="1:3" x14ac:dyDescent="0.3">
      <c r="A7874" s="1">
        <v>43794</v>
      </c>
      <c r="B7874">
        <v>5.9</v>
      </c>
      <c r="C7874">
        <v>0</v>
      </c>
    </row>
    <row r="7875" spans="1:3" x14ac:dyDescent="0.3">
      <c r="A7875" s="1">
        <v>43794.041666666664</v>
      </c>
      <c r="B7875">
        <v>5.0999999999999996</v>
      </c>
      <c r="C7875">
        <v>0</v>
      </c>
    </row>
    <row r="7876" spans="1:3" x14ac:dyDescent="0.3">
      <c r="A7876" s="1">
        <v>43794.083333333336</v>
      </c>
      <c r="B7876">
        <v>5.0999999999999996</v>
      </c>
      <c r="C7876">
        <v>0</v>
      </c>
    </row>
    <row r="7877" spans="1:3" x14ac:dyDescent="0.3">
      <c r="A7877" s="1">
        <v>43794.125</v>
      </c>
      <c r="B7877">
        <v>4.7</v>
      </c>
      <c r="C7877">
        <v>0</v>
      </c>
    </row>
    <row r="7878" spans="1:3" x14ac:dyDescent="0.3">
      <c r="A7878" s="1">
        <v>43794.166666666664</v>
      </c>
      <c r="B7878">
        <v>4.3</v>
      </c>
      <c r="C7878">
        <v>0</v>
      </c>
    </row>
    <row r="7879" spans="1:3" x14ac:dyDescent="0.3">
      <c r="A7879" s="1">
        <v>43794.208333333336</v>
      </c>
      <c r="B7879">
        <v>4.5999999999999996</v>
      </c>
      <c r="C7879">
        <v>0</v>
      </c>
    </row>
    <row r="7880" spans="1:3" x14ac:dyDescent="0.3">
      <c r="A7880" s="1">
        <v>43794.25</v>
      </c>
      <c r="B7880">
        <v>4.8</v>
      </c>
      <c r="C7880">
        <v>0</v>
      </c>
    </row>
    <row r="7881" spans="1:3" x14ac:dyDescent="0.3">
      <c r="A7881" s="1">
        <v>43794.291666666664</v>
      </c>
      <c r="B7881">
        <v>4.5999999999999996</v>
      </c>
      <c r="C7881">
        <v>0</v>
      </c>
    </row>
    <row r="7882" spans="1:3" x14ac:dyDescent="0.3">
      <c r="A7882" s="1">
        <v>43794.333333333336</v>
      </c>
      <c r="B7882">
        <v>5.5</v>
      </c>
      <c r="C7882">
        <v>0</v>
      </c>
    </row>
    <row r="7883" spans="1:3" x14ac:dyDescent="0.3">
      <c r="A7883" s="1">
        <v>43794.375</v>
      </c>
      <c r="B7883">
        <v>6.8</v>
      </c>
      <c r="C7883">
        <v>0</v>
      </c>
    </row>
    <row r="7884" spans="1:3" x14ac:dyDescent="0.3">
      <c r="A7884" s="1">
        <v>43794.416666666664</v>
      </c>
      <c r="B7884">
        <v>7.7</v>
      </c>
      <c r="C7884">
        <v>0</v>
      </c>
    </row>
    <row r="7885" spans="1:3" x14ac:dyDescent="0.3">
      <c r="A7885" s="1">
        <v>43794.458333333336</v>
      </c>
      <c r="B7885">
        <v>8.3000000000000007</v>
      </c>
      <c r="C7885">
        <v>0</v>
      </c>
    </row>
    <row r="7886" spans="1:3" x14ac:dyDescent="0.3">
      <c r="A7886" s="1">
        <v>43794.5</v>
      </c>
      <c r="B7886">
        <v>8.3000000000000007</v>
      </c>
      <c r="C7886">
        <v>0</v>
      </c>
    </row>
    <row r="7887" spans="1:3" x14ac:dyDescent="0.3">
      <c r="A7887" s="1">
        <v>43794.541666666664</v>
      </c>
      <c r="B7887">
        <v>8.5</v>
      </c>
      <c r="C7887">
        <v>0</v>
      </c>
    </row>
    <row r="7888" spans="1:3" x14ac:dyDescent="0.3">
      <c r="A7888" s="1">
        <v>43794.583333333336</v>
      </c>
      <c r="B7888">
        <v>8.6999999999999993</v>
      </c>
      <c r="C7888">
        <v>0</v>
      </c>
    </row>
    <row r="7889" spans="1:3" x14ac:dyDescent="0.3">
      <c r="A7889" s="1">
        <v>43794.625</v>
      </c>
      <c r="B7889">
        <v>8</v>
      </c>
      <c r="C7889">
        <v>0</v>
      </c>
    </row>
    <row r="7890" spans="1:3" x14ac:dyDescent="0.3">
      <c r="A7890" s="1">
        <v>43794.666666666664</v>
      </c>
      <c r="B7890">
        <v>6.8</v>
      </c>
      <c r="C7890">
        <v>0</v>
      </c>
    </row>
    <row r="7891" spans="1:3" x14ac:dyDescent="0.3">
      <c r="A7891" s="1">
        <v>43794.708333333336</v>
      </c>
      <c r="B7891">
        <v>6.4</v>
      </c>
      <c r="C7891">
        <v>0</v>
      </c>
    </row>
    <row r="7892" spans="1:3" x14ac:dyDescent="0.3">
      <c r="A7892" s="1">
        <v>43794.75</v>
      </c>
      <c r="B7892">
        <v>6.1</v>
      </c>
      <c r="C7892">
        <v>0</v>
      </c>
    </row>
    <row r="7893" spans="1:3" x14ac:dyDescent="0.3">
      <c r="A7893" s="1">
        <v>43794.791666666664</v>
      </c>
      <c r="B7893">
        <v>6.1</v>
      </c>
      <c r="C7893">
        <v>0</v>
      </c>
    </row>
    <row r="7894" spans="1:3" x14ac:dyDescent="0.3">
      <c r="A7894" s="1">
        <v>43794.833333333336</v>
      </c>
      <c r="B7894">
        <v>5.8</v>
      </c>
      <c r="C7894">
        <v>0</v>
      </c>
    </row>
    <row r="7895" spans="1:3" x14ac:dyDescent="0.3">
      <c r="A7895" s="1">
        <v>43794.875</v>
      </c>
      <c r="B7895">
        <v>6.3</v>
      </c>
      <c r="C7895">
        <v>0</v>
      </c>
    </row>
    <row r="7896" spans="1:3" x14ac:dyDescent="0.3">
      <c r="A7896" s="1">
        <v>43794.916666666664</v>
      </c>
      <c r="B7896">
        <v>6.3</v>
      </c>
      <c r="C7896">
        <v>0</v>
      </c>
    </row>
    <row r="7897" spans="1:3" x14ac:dyDescent="0.3">
      <c r="A7897" s="1">
        <v>43794.958333333336</v>
      </c>
      <c r="B7897">
        <v>6.6</v>
      </c>
      <c r="C7897">
        <v>0</v>
      </c>
    </row>
    <row r="7898" spans="1:3" x14ac:dyDescent="0.3">
      <c r="A7898" s="1">
        <v>43795</v>
      </c>
      <c r="B7898">
        <v>6.5</v>
      </c>
      <c r="C7898">
        <v>0</v>
      </c>
    </row>
    <row r="7899" spans="1:3" x14ac:dyDescent="0.3">
      <c r="A7899" s="1">
        <v>43795.041666666664</v>
      </c>
      <c r="B7899">
        <v>6.5</v>
      </c>
      <c r="C7899">
        <v>0</v>
      </c>
    </row>
    <row r="7900" spans="1:3" x14ac:dyDescent="0.3">
      <c r="A7900" s="1">
        <v>43795.083333333336</v>
      </c>
      <c r="B7900">
        <v>6.1</v>
      </c>
      <c r="C7900">
        <v>0</v>
      </c>
    </row>
    <row r="7901" spans="1:3" x14ac:dyDescent="0.3">
      <c r="A7901" s="1">
        <v>43795.125</v>
      </c>
      <c r="B7901">
        <v>6</v>
      </c>
      <c r="C7901">
        <v>0</v>
      </c>
    </row>
    <row r="7902" spans="1:3" x14ac:dyDescent="0.3">
      <c r="A7902" s="1">
        <v>43795.166666666664</v>
      </c>
      <c r="B7902">
        <v>5.3</v>
      </c>
      <c r="C7902">
        <v>0</v>
      </c>
    </row>
    <row r="7903" spans="1:3" x14ac:dyDescent="0.3">
      <c r="A7903" s="1">
        <v>43795.208333333336</v>
      </c>
      <c r="B7903">
        <v>4.0999999999999996</v>
      </c>
      <c r="C7903">
        <v>0</v>
      </c>
    </row>
    <row r="7904" spans="1:3" x14ac:dyDescent="0.3">
      <c r="A7904" s="1">
        <v>43795.25</v>
      </c>
      <c r="B7904">
        <v>4.2</v>
      </c>
      <c r="C7904">
        <v>0</v>
      </c>
    </row>
    <row r="7905" spans="1:3" x14ac:dyDescent="0.3">
      <c r="A7905" s="1">
        <v>43795.291666666664</v>
      </c>
      <c r="B7905">
        <v>3.9</v>
      </c>
      <c r="C7905">
        <v>0</v>
      </c>
    </row>
    <row r="7906" spans="1:3" x14ac:dyDescent="0.3">
      <c r="A7906" s="1">
        <v>43795.333333333336</v>
      </c>
      <c r="B7906">
        <v>4.2</v>
      </c>
      <c r="C7906">
        <v>0</v>
      </c>
    </row>
    <row r="7907" spans="1:3" x14ac:dyDescent="0.3">
      <c r="A7907" s="1">
        <v>43795.375</v>
      </c>
      <c r="B7907">
        <v>4.5</v>
      </c>
      <c r="C7907">
        <v>0</v>
      </c>
    </row>
    <row r="7908" spans="1:3" x14ac:dyDescent="0.3">
      <c r="A7908" s="1">
        <v>43795.416666666664</v>
      </c>
      <c r="B7908">
        <v>4.9000000000000004</v>
      </c>
      <c r="C7908">
        <v>0</v>
      </c>
    </row>
    <row r="7909" spans="1:3" x14ac:dyDescent="0.3">
      <c r="A7909" s="1">
        <v>43795.458333333336</v>
      </c>
      <c r="B7909">
        <v>5.5</v>
      </c>
      <c r="C7909">
        <v>0</v>
      </c>
    </row>
    <row r="7910" spans="1:3" x14ac:dyDescent="0.3">
      <c r="A7910" s="1">
        <v>43795.5</v>
      </c>
      <c r="B7910">
        <v>5.4</v>
      </c>
      <c r="C7910">
        <v>0</v>
      </c>
    </row>
    <row r="7911" spans="1:3" x14ac:dyDescent="0.3">
      <c r="A7911" s="1">
        <v>43795.541666666664</v>
      </c>
      <c r="B7911">
        <v>5.2</v>
      </c>
      <c r="C7911">
        <v>0</v>
      </c>
    </row>
    <row r="7912" spans="1:3" x14ac:dyDescent="0.3">
      <c r="A7912" s="1">
        <v>43795.583333333336</v>
      </c>
      <c r="B7912">
        <v>4.9000000000000004</v>
      </c>
      <c r="C7912">
        <v>0</v>
      </c>
    </row>
    <row r="7913" spans="1:3" x14ac:dyDescent="0.3">
      <c r="A7913" s="1">
        <v>43795.625</v>
      </c>
      <c r="B7913">
        <v>4.4000000000000004</v>
      </c>
      <c r="C7913">
        <v>0</v>
      </c>
    </row>
    <row r="7914" spans="1:3" x14ac:dyDescent="0.3">
      <c r="A7914" s="1">
        <v>43795.666666666664</v>
      </c>
      <c r="B7914">
        <v>4.2</v>
      </c>
      <c r="C7914">
        <v>0</v>
      </c>
    </row>
    <row r="7915" spans="1:3" x14ac:dyDescent="0.3">
      <c r="A7915" s="1">
        <v>43795.708333333336</v>
      </c>
      <c r="B7915">
        <v>4.3</v>
      </c>
      <c r="C7915">
        <v>0</v>
      </c>
    </row>
    <row r="7916" spans="1:3" x14ac:dyDescent="0.3">
      <c r="A7916" s="1">
        <v>43795.75</v>
      </c>
      <c r="B7916">
        <v>4.5</v>
      </c>
      <c r="C7916">
        <v>0</v>
      </c>
    </row>
    <row r="7917" spans="1:3" x14ac:dyDescent="0.3">
      <c r="A7917" s="1">
        <v>43795.791666666664</v>
      </c>
      <c r="B7917">
        <v>4.3</v>
      </c>
      <c r="C7917">
        <v>0</v>
      </c>
    </row>
    <row r="7918" spans="1:3" x14ac:dyDescent="0.3">
      <c r="A7918" s="1">
        <v>43795.833333333336</v>
      </c>
      <c r="B7918">
        <v>4.3</v>
      </c>
      <c r="C7918">
        <v>0</v>
      </c>
    </row>
    <row r="7919" spans="1:3" x14ac:dyDescent="0.3">
      <c r="A7919" s="1">
        <v>43795.875</v>
      </c>
      <c r="B7919">
        <v>4.4000000000000004</v>
      </c>
      <c r="C7919">
        <v>0</v>
      </c>
    </row>
    <row r="7920" spans="1:3" x14ac:dyDescent="0.3">
      <c r="A7920" s="1">
        <v>43795.916666666664</v>
      </c>
      <c r="B7920">
        <v>4.3</v>
      </c>
      <c r="C7920">
        <v>0</v>
      </c>
    </row>
    <row r="7921" spans="1:3" x14ac:dyDescent="0.3">
      <c r="A7921" s="1">
        <v>43795.958333333336</v>
      </c>
      <c r="B7921">
        <v>4.5999999999999996</v>
      </c>
      <c r="C7921">
        <v>0</v>
      </c>
    </row>
    <row r="7922" spans="1:3" x14ac:dyDescent="0.3">
      <c r="A7922" s="1">
        <v>43796</v>
      </c>
      <c r="B7922">
        <v>4.5</v>
      </c>
      <c r="C7922">
        <v>0</v>
      </c>
    </row>
    <row r="7923" spans="1:3" x14ac:dyDescent="0.3">
      <c r="A7923" s="1">
        <v>43796.041666666664</v>
      </c>
      <c r="B7923">
        <v>4.5</v>
      </c>
      <c r="C7923">
        <v>0</v>
      </c>
    </row>
    <row r="7924" spans="1:3" x14ac:dyDescent="0.3">
      <c r="A7924" s="1">
        <v>43796.083333333336</v>
      </c>
      <c r="B7924">
        <v>4.5999999999999996</v>
      </c>
      <c r="C7924">
        <v>0</v>
      </c>
    </row>
    <row r="7925" spans="1:3" x14ac:dyDescent="0.3">
      <c r="A7925" s="1">
        <v>43796.125</v>
      </c>
      <c r="B7925">
        <v>4.8</v>
      </c>
      <c r="C7925">
        <v>0</v>
      </c>
    </row>
    <row r="7926" spans="1:3" x14ac:dyDescent="0.3">
      <c r="A7926" s="1">
        <v>43796.166666666664</v>
      </c>
      <c r="B7926">
        <v>5.0999999999999996</v>
      </c>
      <c r="C7926">
        <v>0</v>
      </c>
    </row>
    <row r="7927" spans="1:3" x14ac:dyDescent="0.3">
      <c r="A7927" s="1">
        <v>43796.208333333336</v>
      </c>
      <c r="B7927">
        <v>5.0999999999999996</v>
      </c>
      <c r="C7927">
        <v>0</v>
      </c>
    </row>
    <row r="7928" spans="1:3" x14ac:dyDescent="0.3">
      <c r="A7928" s="1">
        <v>43796.25</v>
      </c>
      <c r="B7928">
        <v>5.0999999999999996</v>
      </c>
      <c r="C7928">
        <v>0</v>
      </c>
    </row>
    <row r="7929" spans="1:3" x14ac:dyDescent="0.3">
      <c r="A7929" s="1">
        <v>43796.291666666664</v>
      </c>
      <c r="B7929">
        <v>5.3</v>
      </c>
      <c r="C7929">
        <v>0</v>
      </c>
    </row>
    <row r="7930" spans="1:3" x14ac:dyDescent="0.3">
      <c r="A7930" s="1">
        <v>43796.333333333336</v>
      </c>
      <c r="B7930">
        <v>5.4</v>
      </c>
      <c r="C7930">
        <v>0</v>
      </c>
    </row>
    <row r="7931" spans="1:3" x14ac:dyDescent="0.3">
      <c r="A7931" s="1">
        <v>43796.375</v>
      </c>
      <c r="B7931">
        <v>5.8</v>
      </c>
      <c r="C7931">
        <v>0</v>
      </c>
    </row>
    <row r="7932" spans="1:3" x14ac:dyDescent="0.3">
      <c r="A7932" s="1">
        <v>43796.416666666664</v>
      </c>
      <c r="B7932">
        <v>6.8</v>
      </c>
      <c r="C7932">
        <v>0</v>
      </c>
    </row>
    <row r="7933" spans="1:3" x14ac:dyDescent="0.3">
      <c r="A7933" s="1">
        <v>43796.458333333336</v>
      </c>
      <c r="B7933">
        <v>7.7</v>
      </c>
      <c r="C7933">
        <v>0</v>
      </c>
    </row>
    <row r="7934" spans="1:3" x14ac:dyDescent="0.3">
      <c r="A7934" s="1">
        <v>43796.5</v>
      </c>
      <c r="B7934">
        <v>7.4</v>
      </c>
      <c r="C7934">
        <v>0</v>
      </c>
    </row>
    <row r="7935" spans="1:3" x14ac:dyDescent="0.3">
      <c r="A7935" s="1">
        <v>43796.541666666664</v>
      </c>
      <c r="B7935">
        <v>7.1</v>
      </c>
      <c r="C7935">
        <v>0</v>
      </c>
    </row>
    <row r="7936" spans="1:3" x14ac:dyDescent="0.3">
      <c r="A7936" s="1">
        <v>43796.583333333336</v>
      </c>
      <c r="B7936">
        <v>6.8</v>
      </c>
      <c r="C7936">
        <v>0</v>
      </c>
    </row>
    <row r="7937" spans="1:3" x14ac:dyDescent="0.3">
      <c r="A7937" s="1">
        <v>43796.625</v>
      </c>
      <c r="B7937">
        <v>6.8</v>
      </c>
      <c r="C7937">
        <v>0</v>
      </c>
    </row>
    <row r="7938" spans="1:3" x14ac:dyDescent="0.3">
      <c r="A7938" s="1">
        <v>43796.666666666664</v>
      </c>
      <c r="B7938">
        <v>6.3</v>
      </c>
      <c r="C7938">
        <v>0</v>
      </c>
    </row>
    <row r="7939" spans="1:3" x14ac:dyDescent="0.3">
      <c r="A7939" s="1">
        <v>43796.708333333336</v>
      </c>
      <c r="B7939">
        <v>5.9</v>
      </c>
      <c r="C7939">
        <v>0</v>
      </c>
    </row>
    <row r="7940" spans="1:3" x14ac:dyDescent="0.3">
      <c r="A7940" s="1">
        <v>43796.75</v>
      </c>
      <c r="B7940">
        <v>5.4</v>
      </c>
      <c r="C7940">
        <v>0</v>
      </c>
    </row>
    <row r="7941" spans="1:3" x14ac:dyDescent="0.3">
      <c r="A7941" s="1">
        <v>43796.791666666664</v>
      </c>
      <c r="B7941">
        <v>5</v>
      </c>
      <c r="C7941">
        <v>0.1</v>
      </c>
    </row>
    <row r="7942" spans="1:3" x14ac:dyDescent="0.3">
      <c r="A7942" s="1">
        <v>43796.833333333336</v>
      </c>
      <c r="B7942">
        <v>4.7</v>
      </c>
      <c r="C7942">
        <v>0.1</v>
      </c>
    </row>
    <row r="7943" spans="1:3" x14ac:dyDescent="0.3">
      <c r="A7943" s="1">
        <v>43796.875</v>
      </c>
      <c r="B7943">
        <v>4.5999999999999996</v>
      </c>
      <c r="C7943">
        <v>0</v>
      </c>
    </row>
    <row r="7944" spans="1:3" x14ac:dyDescent="0.3">
      <c r="A7944" s="1">
        <v>43796.916666666664</v>
      </c>
      <c r="B7944">
        <v>4.4000000000000004</v>
      </c>
      <c r="C7944">
        <v>0</v>
      </c>
    </row>
    <row r="7945" spans="1:3" x14ac:dyDescent="0.3">
      <c r="A7945" s="1">
        <v>43796.958333333336</v>
      </c>
      <c r="B7945">
        <v>4.4000000000000004</v>
      </c>
      <c r="C7945">
        <v>0</v>
      </c>
    </row>
    <row r="7946" spans="1:3" x14ac:dyDescent="0.3">
      <c r="A7946" s="1">
        <v>43797</v>
      </c>
      <c r="B7946">
        <v>4.5</v>
      </c>
      <c r="C7946">
        <v>0</v>
      </c>
    </row>
    <row r="7947" spans="1:3" x14ac:dyDescent="0.3">
      <c r="A7947" s="1">
        <v>43797.041666666664</v>
      </c>
      <c r="B7947">
        <v>4.5</v>
      </c>
      <c r="C7947">
        <v>0</v>
      </c>
    </row>
    <row r="7948" spans="1:3" x14ac:dyDescent="0.3">
      <c r="A7948" s="1">
        <v>43797.083333333336</v>
      </c>
      <c r="B7948">
        <v>4.5</v>
      </c>
      <c r="C7948">
        <v>0</v>
      </c>
    </row>
    <row r="7949" spans="1:3" x14ac:dyDescent="0.3">
      <c r="A7949" s="1">
        <v>43797.125</v>
      </c>
      <c r="B7949">
        <v>4.5999999999999996</v>
      </c>
      <c r="C7949">
        <v>0</v>
      </c>
    </row>
    <row r="7950" spans="1:3" x14ac:dyDescent="0.3">
      <c r="A7950" s="1">
        <v>43797.166666666664</v>
      </c>
      <c r="B7950">
        <v>4.5999999999999996</v>
      </c>
      <c r="C7950">
        <v>0</v>
      </c>
    </row>
    <row r="7951" spans="1:3" x14ac:dyDescent="0.3">
      <c r="A7951" s="1">
        <v>43797.208333333336</v>
      </c>
      <c r="B7951">
        <v>4.7</v>
      </c>
      <c r="C7951">
        <v>0</v>
      </c>
    </row>
    <row r="7952" spans="1:3" x14ac:dyDescent="0.3">
      <c r="A7952" s="1">
        <v>43797.25</v>
      </c>
      <c r="B7952">
        <v>4.7</v>
      </c>
      <c r="C7952">
        <v>0</v>
      </c>
    </row>
    <row r="7953" spans="1:3" x14ac:dyDescent="0.3">
      <c r="A7953" s="1">
        <v>43797.291666666664</v>
      </c>
      <c r="B7953">
        <v>4.8</v>
      </c>
      <c r="C7953">
        <v>0</v>
      </c>
    </row>
    <row r="7954" spans="1:3" x14ac:dyDescent="0.3">
      <c r="A7954" s="1">
        <v>43797.333333333336</v>
      </c>
      <c r="B7954">
        <v>5</v>
      </c>
      <c r="C7954">
        <v>0</v>
      </c>
    </row>
    <row r="7955" spans="1:3" x14ac:dyDescent="0.3">
      <c r="A7955" s="1">
        <v>43797.375</v>
      </c>
      <c r="B7955">
        <v>5.5</v>
      </c>
      <c r="C7955">
        <v>0</v>
      </c>
    </row>
    <row r="7956" spans="1:3" x14ac:dyDescent="0.3">
      <c r="A7956" s="1">
        <v>43797.416666666664</v>
      </c>
      <c r="B7956">
        <v>6.2</v>
      </c>
      <c r="C7956">
        <v>0</v>
      </c>
    </row>
    <row r="7957" spans="1:3" x14ac:dyDescent="0.3">
      <c r="A7957" s="1">
        <v>43797.458333333336</v>
      </c>
      <c r="B7957">
        <v>6.7</v>
      </c>
      <c r="C7957">
        <v>0</v>
      </c>
    </row>
    <row r="7958" spans="1:3" x14ac:dyDescent="0.3">
      <c r="A7958" s="1">
        <v>43797.5</v>
      </c>
      <c r="B7958">
        <v>6.6</v>
      </c>
      <c r="C7958">
        <v>0</v>
      </c>
    </row>
    <row r="7959" spans="1:3" x14ac:dyDescent="0.3">
      <c r="A7959" s="1">
        <v>43797.541666666664</v>
      </c>
      <c r="B7959">
        <v>6.5</v>
      </c>
      <c r="C7959">
        <v>0</v>
      </c>
    </row>
    <row r="7960" spans="1:3" x14ac:dyDescent="0.3">
      <c r="A7960" s="1">
        <v>43797.583333333336</v>
      </c>
      <c r="B7960">
        <v>6.4</v>
      </c>
      <c r="C7960">
        <v>0</v>
      </c>
    </row>
    <row r="7961" spans="1:3" x14ac:dyDescent="0.3">
      <c r="A7961" s="1">
        <v>43797.625</v>
      </c>
      <c r="B7961">
        <v>6</v>
      </c>
      <c r="C7961">
        <v>0</v>
      </c>
    </row>
    <row r="7962" spans="1:3" x14ac:dyDescent="0.3">
      <c r="A7962" s="1">
        <v>43797.666666666664</v>
      </c>
      <c r="B7962">
        <v>5.8</v>
      </c>
      <c r="C7962">
        <v>0</v>
      </c>
    </row>
    <row r="7963" spans="1:3" x14ac:dyDescent="0.3">
      <c r="A7963" s="1">
        <v>43797.708333333336</v>
      </c>
      <c r="B7963">
        <v>5.7</v>
      </c>
      <c r="C7963">
        <v>0</v>
      </c>
    </row>
    <row r="7964" spans="1:3" x14ac:dyDescent="0.3">
      <c r="A7964" s="1">
        <v>43797.75</v>
      </c>
      <c r="B7964">
        <v>5.5</v>
      </c>
      <c r="C7964">
        <v>0</v>
      </c>
    </row>
    <row r="7965" spans="1:3" x14ac:dyDescent="0.3">
      <c r="A7965" s="1">
        <v>43797.791666666664</v>
      </c>
      <c r="B7965">
        <v>5.4</v>
      </c>
      <c r="C7965">
        <v>0</v>
      </c>
    </row>
    <row r="7966" spans="1:3" x14ac:dyDescent="0.3">
      <c r="A7966" s="1">
        <v>43797.833333333336</v>
      </c>
      <c r="B7966">
        <v>5.6</v>
      </c>
      <c r="C7966">
        <v>0</v>
      </c>
    </row>
    <row r="7967" spans="1:3" x14ac:dyDescent="0.3">
      <c r="A7967" s="1">
        <v>43797.875</v>
      </c>
      <c r="B7967">
        <v>5.7</v>
      </c>
      <c r="C7967">
        <v>0</v>
      </c>
    </row>
    <row r="7968" spans="1:3" x14ac:dyDescent="0.3">
      <c r="A7968" s="1">
        <v>43797.916666666664</v>
      </c>
      <c r="B7968">
        <v>5.5</v>
      </c>
      <c r="C7968">
        <v>0</v>
      </c>
    </row>
    <row r="7969" spans="1:3" x14ac:dyDescent="0.3">
      <c r="A7969" s="1">
        <v>43797.958333333336</v>
      </c>
      <c r="B7969">
        <v>5.3</v>
      </c>
      <c r="C7969">
        <v>0</v>
      </c>
    </row>
    <row r="7970" spans="1:3" x14ac:dyDescent="0.3">
      <c r="A7970" s="1">
        <v>43798</v>
      </c>
      <c r="B7970">
        <v>5.2</v>
      </c>
      <c r="C7970">
        <v>0</v>
      </c>
    </row>
    <row r="7971" spans="1:3" x14ac:dyDescent="0.3">
      <c r="A7971" s="1">
        <v>43798.041666666664</v>
      </c>
      <c r="B7971">
        <v>5.2</v>
      </c>
      <c r="C7971">
        <v>0</v>
      </c>
    </row>
    <row r="7972" spans="1:3" x14ac:dyDescent="0.3">
      <c r="A7972" s="1">
        <v>43798.083333333336</v>
      </c>
      <c r="B7972">
        <v>5.0999999999999996</v>
      </c>
      <c r="C7972">
        <v>0</v>
      </c>
    </row>
    <row r="7973" spans="1:3" x14ac:dyDescent="0.3">
      <c r="A7973" s="1">
        <v>43798.125</v>
      </c>
      <c r="B7973">
        <v>5</v>
      </c>
      <c r="C7973">
        <v>0</v>
      </c>
    </row>
    <row r="7974" spans="1:3" x14ac:dyDescent="0.3">
      <c r="A7974" s="1">
        <v>43798.166666666664</v>
      </c>
      <c r="B7974">
        <v>4.8</v>
      </c>
      <c r="C7974">
        <v>0</v>
      </c>
    </row>
    <row r="7975" spans="1:3" x14ac:dyDescent="0.3">
      <c r="A7975" s="1">
        <v>43798.208333333336</v>
      </c>
      <c r="B7975">
        <v>4.7</v>
      </c>
      <c r="C7975">
        <v>0</v>
      </c>
    </row>
    <row r="7976" spans="1:3" x14ac:dyDescent="0.3">
      <c r="A7976" s="1">
        <v>43798.25</v>
      </c>
      <c r="B7976">
        <v>4.2</v>
      </c>
      <c r="C7976">
        <v>0</v>
      </c>
    </row>
    <row r="7977" spans="1:3" x14ac:dyDescent="0.3">
      <c r="A7977" s="1">
        <v>43798.291666666664</v>
      </c>
      <c r="B7977">
        <v>3.6</v>
      </c>
      <c r="C7977">
        <v>0.6</v>
      </c>
    </row>
    <row r="7978" spans="1:3" x14ac:dyDescent="0.3">
      <c r="A7978" s="1">
        <v>43798.333333333336</v>
      </c>
      <c r="B7978">
        <v>3.5</v>
      </c>
      <c r="C7978">
        <v>1.3</v>
      </c>
    </row>
    <row r="7979" spans="1:3" x14ac:dyDescent="0.3">
      <c r="A7979" s="1">
        <v>43798.375</v>
      </c>
      <c r="B7979">
        <v>3.4</v>
      </c>
      <c r="C7979">
        <v>1.6</v>
      </c>
    </row>
    <row r="7980" spans="1:3" x14ac:dyDescent="0.3">
      <c r="A7980" s="1">
        <v>43798.416666666664</v>
      </c>
      <c r="B7980">
        <v>3.6</v>
      </c>
      <c r="C7980">
        <v>1.6</v>
      </c>
    </row>
    <row r="7981" spans="1:3" x14ac:dyDescent="0.3">
      <c r="A7981" s="1">
        <v>43798.458333333336</v>
      </c>
      <c r="B7981">
        <v>3.8</v>
      </c>
      <c r="C7981">
        <v>2.1</v>
      </c>
    </row>
    <row r="7982" spans="1:3" x14ac:dyDescent="0.3">
      <c r="A7982" s="1">
        <v>43798.5</v>
      </c>
      <c r="B7982">
        <v>4</v>
      </c>
      <c r="C7982">
        <v>1.8</v>
      </c>
    </row>
    <row r="7983" spans="1:3" x14ac:dyDescent="0.3">
      <c r="A7983" s="1">
        <v>43798.541666666664</v>
      </c>
      <c r="B7983">
        <v>4.0999999999999996</v>
      </c>
      <c r="C7983">
        <v>0.8</v>
      </c>
    </row>
    <row r="7984" spans="1:3" x14ac:dyDescent="0.3">
      <c r="A7984" s="1">
        <v>43798.583333333336</v>
      </c>
      <c r="B7984">
        <v>4</v>
      </c>
      <c r="C7984">
        <v>1.1000000000000001</v>
      </c>
    </row>
    <row r="7985" spans="1:3" x14ac:dyDescent="0.3">
      <c r="A7985" s="1">
        <v>43798.625</v>
      </c>
      <c r="B7985">
        <v>4</v>
      </c>
      <c r="C7985">
        <v>0.8</v>
      </c>
    </row>
    <row r="7986" spans="1:3" x14ac:dyDescent="0.3">
      <c r="A7986" s="1">
        <v>43798.666666666664</v>
      </c>
      <c r="B7986">
        <v>4</v>
      </c>
      <c r="C7986">
        <v>0.8</v>
      </c>
    </row>
    <row r="7987" spans="1:3" x14ac:dyDescent="0.3">
      <c r="A7987" s="1">
        <v>43798.708333333336</v>
      </c>
      <c r="B7987">
        <v>3.8</v>
      </c>
      <c r="C7987">
        <v>0</v>
      </c>
    </row>
    <row r="7988" spans="1:3" x14ac:dyDescent="0.3">
      <c r="A7988" s="1">
        <v>43798.75</v>
      </c>
      <c r="B7988">
        <v>1.2</v>
      </c>
      <c r="C7988">
        <v>0</v>
      </c>
    </row>
    <row r="7989" spans="1:3" x14ac:dyDescent="0.3">
      <c r="A7989" s="1">
        <v>43798.791666666664</v>
      </c>
      <c r="B7989">
        <v>0.4</v>
      </c>
      <c r="C7989">
        <v>0</v>
      </c>
    </row>
    <row r="7990" spans="1:3" x14ac:dyDescent="0.3">
      <c r="A7990" s="1">
        <v>43798.833333333336</v>
      </c>
      <c r="B7990">
        <v>0.5</v>
      </c>
      <c r="C7990">
        <v>0</v>
      </c>
    </row>
    <row r="7991" spans="1:3" x14ac:dyDescent="0.3">
      <c r="A7991" s="1">
        <v>43798.875</v>
      </c>
      <c r="B7991">
        <v>0.3</v>
      </c>
      <c r="C7991">
        <v>0</v>
      </c>
    </row>
    <row r="7992" spans="1:3" x14ac:dyDescent="0.3">
      <c r="A7992" s="1">
        <v>43798.916666666664</v>
      </c>
      <c r="B7992">
        <v>0.2</v>
      </c>
      <c r="C7992">
        <v>0</v>
      </c>
    </row>
    <row r="7993" spans="1:3" x14ac:dyDescent="0.3">
      <c r="A7993" s="1">
        <v>43798.958333333336</v>
      </c>
      <c r="B7993">
        <v>0</v>
      </c>
      <c r="C7993">
        <v>0</v>
      </c>
    </row>
    <row r="7994" spans="1:3" x14ac:dyDescent="0.3">
      <c r="A7994" s="1">
        <v>43799</v>
      </c>
      <c r="B7994">
        <v>-0.3</v>
      </c>
      <c r="C7994">
        <v>0</v>
      </c>
    </row>
    <row r="7995" spans="1:3" x14ac:dyDescent="0.3">
      <c r="A7995" s="1">
        <v>43799.041666666664</v>
      </c>
      <c r="B7995">
        <v>-1.2</v>
      </c>
      <c r="C7995">
        <v>0.2</v>
      </c>
    </row>
    <row r="7996" spans="1:3" x14ac:dyDescent="0.3">
      <c r="A7996" s="1">
        <v>43799.083333333336</v>
      </c>
      <c r="B7996">
        <v>-2</v>
      </c>
      <c r="C7996">
        <v>0</v>
      </c>
    </row>
    <row r="7997" spans="1:3" x14ac:dyDescent="0.3">
      <c r="A7997" s="1">
        <v>43799.125</v>
      </c>
      <c r="B7997">
        <v>-2.6</v>
      </c>
      <c r="C7997">
        <v>0</v>
      </c>
    </row>
    <row r="7998" spans="1:3" x14ac:dyDescent="0.3">
      <c r="A7998" s="1">
        <v>43799.166666666664</v>
      </c>
      <c r="B7998">
        <v>-2.9</v>
      </c>
      <c r="C7998">
        <v>0</v>
      </c>
    </row>
    <row r="7999" spans="1:3" x14ac:dyDescent="0.3">
      <c r="A7999" s="1">
        <v>43799.208333333336</v>
      </c>
      <c r="B7999">
        <v>-3.2</v>
      </c>
      <c r="C7999">
        <v>0</v>
      </c>
    </row>
    <row r="8000" spans="1:3" x14ac:dyDescent="0.3">
      <c r="A8000" s="1">
        <v>43799.25</v>
      </c>
      <c r="B8000">
        <v>-3.5</v>
      </c>
      <c r="C8000">
        <v>0</v>
      </c>
    </row>
    <row r="8001" spans="1:3" x14ac:dyDescent="0.3">
      <c r="A8001" s="1">
        <v>43799.291666666664</v>
      </c>
      <c r="B8001">
        <v>-3.8</v>
      </c>
      <c r="C8001">
        <v>0</v>
      </c>
    </row>
    <row r="8002" spans="1:3" x14ac:dyDescent="0.3">
      <c r="A8002" s="1">
        <v>43799.333333333336</v>
      </c>
      <c r="B8002">
        <v>-3.8</v>
      </c>
      <c r="C8002">
        <v>0</v>
      </c>
    </row>
    <row r="8003" spans="1:3" x14ac:dyDescent="0.3">
      <c r="A8003" s="1">
        <v>43799.375</v>
      </c>
      <c r="B8003">
        <v>-3.5</v>
      </c>
      <c r="C8003">
        <v>0</v>
      </c>
    </row>
    <row r="8004" spans="1:3" x14ac:dyDescent="0.3">
      <c r="A8004" s="1">
        <v>43799.416666666664</v>
      </c>
      <c r="B8004">
        <v>-3.4</v>
      </c>
      <c r="C8004">
        <v>0</v>
      </c>
    </row>
    <row r="8005" spans="1:3" x14ac:dyDescent="0.3">
      <c r="A8005" s="1">
        <v>43799.458333333336</v>
      </c>
      <c r="B8005">
        <v>-2.9</v>
      </c>
      <c r="C8005">
        <v>0</v>
      </c>
    </row>
    <row r="8006" spans="1:3" x14ac:dyDescent="0.3">
      <c r="A8006" s="1">
        <v>43799.5</v>
      </c>
      <c r="B8006">
        <v>-2.5</v>
      </c>
      <c r="C8006">
        <v>0</v>
      </c>
    </row>
    <row r="8007" spans="1:3" x14ac:dyDescent="0.3">
      <c r="A8007" s="1">
        <v>43799.541666666664</v>
      </c>
      <c r="B8007">
        <v>-2.2999999999999998</v>
      </c>
      <c r="C8007">
        <v>0</v>
      </c>
    </row>
    <row r="8008" spans="1:3" x14ac:dyDescent="0.3">
      <c r="A8008" s="1">
        <v>43799.583333333336</v>
      </c>
      <c r="B8008">
        <v>-2.1</v>
      </c>
      <c r="C8008">
        <v>0</v>
      </c>
    </row>
    <row r="8009" spans="1:3" x14ac:dyDescent="0.3">
      <c r="A8009" s="1">
        <v>43799.625</v>
      </c>
      <c r="B8009">
        <v>-2.2000000000000002</v>
      </c>
      <c r="C8009">
        <v>0</v>
      </c>
    </row>
    <row r="8010" spans="1:3" x14ac:dyDescent="0.3">
      <c r="A8010" s="1">
        <v>43799.666666666664</v>
      </c>
      <c r="B8010">
        <v>-2.8</v>
      </c>
      <c r="C8010">
        <v>0</v>
      </c>
    </row>
    <row r="8011" spans="1:3" x14ac:dyDescent="0.3">
      <c r="A8011" s="1">
        <v>43799.708333333336</v>
      </c>
      <c r="B8011">
        <v>-3.7</v>
      </c>
      <c r="C8011">
        <v>0</v>
      </c>
    </row>
    <row r="8012" spans="1:3" x14ac:dyDescent="0.3">
      <c r="A8012" s="1">
        <v>43799.75</v>
      </c>
      <c r="B8012">
        <v>-3.5</v>
      </c>
      <c r="C8012">
        <v>0</v>
      </c>
    </row>
    <row r="8013" spans="1:3" x14ac:dyDescent="0.3">
      <c r="A8013" s="1">
        <v>43799.791666666664</v>
      </c>
      <c r="B8013">
        <v>-3.5</v>
      </c>
      <c r="C8013">
        <v>0</v>
      </c>
    </row>
    <row r="8014" spans="1:3" x14ac:dyDescent="0.3">
      <c r="A8014" s="1">
        <v>43799.833333333336</v>
      </c>
      <c r="B8014">
        <v>-3.4</v>
      </c>
      <c r="C8014">
        <v>0</v>
      </c>
    </row>
    <row r="8015" spans="1:3" x14ac:dyDescent="0.3">
      <c r="A8015" s="1">
        <v>43799.875</v>
      </c>
      <c r="B8015">
        <v>-3.5</v>
      </c>
      <c r="C8015">
        <v>0</v>
      </c>
    </row>
    <row r="8016" spans="1:3" x14ac:dyDescent="0.3">
      <c r="A8016" s="1">
        <v>43799.916666666664</v>
      </c>
      <c r="B8016">
        <v>-3.7</v>
      </c>
      <c r="C8016">
        <v>0</v>
      </c>
    </row>
    <row r="8017" spans="1:3" x14ac:dyDescent="0.3">
      <c r="A8017" s="1">
        <v>43799.958333333336</v>
      </c>
      <c r="B8017">
        <v>-3.7</v>
      </c>
      <c r="C8017">
        <v>0</v>
      </c>
    </row>
    <row r="8018" spans="1:3" x14ac:dyDescent="0.3">
      <c r="A8018" s="1">
        <v>43800</v>
      </c>
      <c r="B8018">
        <v>-3.7</v>
      </c>
      <c r="C8018">
        <v>0</v>
      </c>
    </row>
    <row r="8019" spans="1:3" x14ac:dyDescent="0.3">
      <c r="A8019" s="1">
        <v>43800.041666666664</v>
      </c>
      <c r="B8019">
        <v>-3.6</v>
      </c>
      <c r="C8019">
        <v>0</v>
      </c>
    </row>
    <row r="8020" spans="1:3" x14ac:dyDescent="0.3">
      <c r="A8020" s="1">
        <v>43800.083333333336</v>
      </c>
      <c r="B8020">
        <v>-3.5</v>
      </c>
      <c r="C8020">
        <v>0</v>
      </c>
    </row>
    <row r="8021" spans="1:3" x14ac:dyDescent="0.3">
      <c r="A8021" s="1">
        <v>43800.125</v>
      </c>
      <c r="B8021">
        <v>-3.5</v>
      </c>
      <c r="C8021">
        <v>0</v>
      </c>
    </row>
    <row r="8022" spans="1:3" x14ac:dyDescent="0.3">
      <c r="A8022" s="1">
        <v>43800.166666666664</v>
      </c>
      <c r="B8022">
        <v>-3.5</v>
      </c>
      <c r="C8022">
        <v>0</v>
      </c>
    </row>
    <row r="8023" spans="1:3" x14ac:dyDescent="0.3">
      <c r="A8023" s="1">
        <v>43800.208333333336</v>
      </c>
      <c r="B8023">
        <v>-3.2</v>
      </c>
      <c r="C8023">
        <v>0</v>
      </c>
    </row>
    <row r="8024" spans="1:3" x14ac:dyDescent="0.3">
      <c r="A8024" s="1">
        <v>43800.25</v>
      </c>
      <c r="B8024">
        <v>-3.5</v>
      </c>
      <c r="C8024">
        <v>0</v>
      </c>
    </row>
    <row r="8025" spans="1:3" x14ac:dyDescent="0.3">
      <c r="A8025" s="1">
        <v>43800.291666666664</v>
      </c>
      <c r="B8025">
        <v>-3.6</v>
      </c>
      <c r="C8025">
        <v>0</v>
      </c>
    </row>
    <row r="8026" spans="1:3" x14ac:dyDescent="0.3">
      <c r="A8026" s="1">
        <v>43800.333333333336</v>
      </c>
      <c r="B8026">
        <v>-3.2</v>
      </c>
      <c r="C8026">
        <v>0</v>
      </c>
    </row>
    <row r="8027" spans="1:3" x14ac:dyDescent="0.3">
      <c r="A8027" s="1">
        <v>43800.375</v>
      </c>
      <c r="B8027">
        <v>-1.6</v>
      </c>
      <c r="C8027">
        <v>0</v>
      </c>
    </row>
    <row r="8028" spans="1:3" x14ac:dyDescent="0.3">
      <c r="A8028" s="1">
        <v>43800.416666666664</v>
      </c>
      <c r="B8028">
        <v>-1</v>
      </c>
      <c r="C8028">
        <v>0</v>
      </c>
    </row>
    <row r="8029" spans="1:3" x14ac:dyDescent="0.3">
      <c r="A8029" s="1">
        <v>43800.458333333336</v>
      </c>
      <c r="B8029">
        <v>-0.6</v>
      </c>
      <c r="C8029">
        <v>0</v>
      </c>
    </row>
    <row r="8030" spans="1:3" x14ac:dyDescent="0.3">
      <c r="A8030" s="1">
        <v>43800.5</v>
      </c>
      <c r="B8030">
        <v>-0.6</v>
      </c>
      <c r="C8030">
        <v>0</v>
      </c>
    </row>
    <row r="8031" spans="1:3" x14ac:dyDescent="0.3">
      <c r="A8031" s="1">
        <v>43800.541666666664</v>
      </c>
      <c r="B8031">
        <v>-0.6</v>
      </c>
      <c r="C8031">
        <v>0</v>
      </c>
    </row>
    <row r="8032" spans="1:3" x14ac:dyDescent="0.3">
      <c r="A8032" s="1">
        <v>43800.583333333336</v>
      </c>
      <c r="B8032">
        <v>-1.1000000000000001</v>
      </c>
      <c r="C8032">
        <v>0</v>
      </c>
    </row>
    <row r="8033" spans="1:3" x14ac:dyDescent="0.3">
      <c r="A8033" s="1">
        <v>43800.625</v>
      </c>
      <c r="B8033">
        <v>-1.8</v>
      </c>
      <c r="C8033">
        <v>0</v>
      </c>
    </row>
    <row r="8034" spans="1:3" x14ac:dyDescent="0.3">
      <c r="A8034" s="1">
        <v>43800.666666666664</v>
      </c>
      <c r="B8034">
        <v>-2.5</v>
      </c>
      <c r="C8034">
        <v>0</v>
      </c>
    </row>
    <row r="8035" spans="1:3" x14ac:dyDescent="0.3">
      <c r="A8035" s="1">
        <v>43800.708333333336</v>
      </c>
      <c r="B8035">
        <v>-2.2999999999999998</v>
      </c>
      <c r="C8035">
        <v>0</v>
      </c>
    </row>
    <row r="8036" spans="1:3" x14ac:dyDescent="0.3">
      <c r="A8036" s="1">
        <v>43800.75</v>
      </c>
      <c r="B8036">
        <v>-2.5</v>
      </c>
      <c r="C8036">
        <v>0</v>
      </c>
    </row>
    <row r="8037" spans="1:3" x14ac:dyDescent="0.3">
      <c r="A8037" s="1">
        <v>43800.791666666664</v>
      </c>
      <c r="B8037">
        <v>-2.4</v>
      </c>
      <c r="C8037">
        <v>0</v>
      </c>
    </row>
    <row r="8038" spans="1:3" x14ac:dyDescent="0.3">
      <c r="A8038" s="1">
        <v>43800.833333333336</v>
      </c>
      <c r="B8038">
        <v>-2.2999999999999998</v>
      </c>
      <c r="C8038">
        <v>0</v>
      </c>
    </row>
    <row r="8039" spans="1:3" x14ac:dyDescent="0.3">
      <c r="A8039" s="1">
        <v>43800.875</v>
      </c>
      <c r="B8039">
        <v>-1.9</v>
      </c>
      <c r="C8039">
        <v>0</v>
      </c>
    </row>
    <row r="8040" spans="1:3" x14ac:dyDescent="0.3">
      <c r="A8040" s="1">
        <v>43800.916666666664</v>
      </c>
      <c r="B8040">
        <v>-1.3</v>
      </c>
      <c r="C8040">
        <v>0</v>
      </c>
    </row>
    <row r="8041" spans="1:3" x14ac:dyDescent="0.3">
      <c r="A8041" s="1">
        <v>43800.958333333336</v>
      </c>
      <c r="B8041">
        <v>-1.6</v>
      </c>
      <c r="C8041">
        <v>0</v>
      </c>
    </row>
    <row r="8042" spans="1:3" x14ac:dyDescent="0.3">
      <c r="A8042" s="1">
        <v>43801</v>
      </c>
      <c r="B8042">
        <v>-2.1</v>
      </c>
      <c r="C8042">
        <v>0</v>
      </c>
    </row>
    <row r="8043" spans="1:3" x14ac:dyDescent="0.3">
      <c r="A8043" s="1">
        <v>43801.041666666664</v>
      </c>
      <c r="B8043">
        <v>-2.5</v>
      </c>
      <c r="C8043">
        <v>0</v>
      </c>
    </row>
    <row r="8044" spans="1:3" x14ac:dyDescent="0.3">
      <c r="A8044" s="1">
        <v>43801.083333333336</v>
      </c>
      <c r="B8044">
        <v>-2.5</v>
      </c>
      <c r="C8044">
        <v>0</v>
      </c>
    </row>
    <row r="8045" spans="1:3" x14ac:dyDescent="0.3">
      <c r="A8045" s="1">
        <v>43801.125</v>
      </c>
      <c r="B8045">
        <v>-2.6</v>
      </c>
      <c r="C8045">
        <v>0</v>
      </c>
    </row>
    <row r="8046" spans="1:3" x14ac:dyDescent="0.3">
      <c r="A8046" s="1">
        <v>43801.166666666664</v>
      </c>
      <c r="B8046">
        <v>-3</v>
      </c>
      <c r="C8046">
        <v>0</v>
      </c>
    </row>
    <row r="8047" spans="1:3" x14ac:dyDescent="0.3">
      <c r="A8047" s="1">
        <v>43801.208333333336</v>
      </c>
      <c r="B8047">
        <v>-3.1</v>
      </c>
      <c r="C8047">
        <v>0</v>
      </c>
    </row>
    <row r="8048" spans="1:3" x14ac:dyDescent="0.3">
      <c r="A8048" s="1">
        <v>43801.25</v>
      </c>
      <c r="B8048">
        <v>-3.1</v>
      </c>
      <c r="C8048">
        <v>0</v>
      </c>
    </row>
    <row r="8049" spans="1:3" x14ac:dyDescent="0.3">
      <c r="A8049" s="1">
        <v>43801.291666666664</v>
      </c>
      <c r="B8049">
        <v>-3.1</v>
      </c>
      <c r="C8049">
        <v>0</v>
      </c>
    </row>
    <row r="8050" spans="1:3" x14ac:dyDescent="0.3">
      <c r="A8050" s="1">
        <v>43801.333333333336</v>
      </c>
      <c r="B8050">
        <v>-3.5</v>
      </c>
      <c r="C8050">
        <v>0</v>
      </c>
    </row>
    <row r="8051" spans="1:3" x14ac:dyDescent="0.3">
      <c r="A8051" s="1">
        <v>43801.375</v>
      </c>
      <c r="B8051">
        <v>-3.4</v>
      </c>
      <c r="C8051">
        <v>0</v>
      </c>
    </row>
    <row r="8052" spans="1:3" x14ac:dyDescent="0.3">
      <c r="A8052" s="1">
        <v>43801.416666666664</v>
      </c>
      <c r="B8052">
        <v>-3.4</v>
      </c>
      <c r="C8052">
        <v>0</v>
      </c>
    </row>
    <row r="8053" spans="1:3" x14ac:dyDescent="0.3">
      <c r="A8053" s="1">
        <v>43801.458333333336</v>
      </c>
      <c r="B8053">
        <v>-3.5</v>
      </c>
      <c r="C8053">
        <v>0</v>
      </c>
    </row>
    <row r="8054" spans="1:3" x14ac:dyDescent="0.3">
      <c r="A8054" s="1">
        <v>43801.5</v>
      </c>
      <c r="B8054">
        <v>-3.4</v>
      </c>
      <c r="C8054">
        <v>0</v>
      </c>
    </row>
    <row r="8055" spans="1:3" x14ac:dyDescent="0.3">
      <c r="A8055" s="1">
        <v>43801.541666666664</v>
      </c>
      <c r="B8055">
        <v>-3.2</v>
      </c>
      <c r="C8055">
        <v>0</v>
      </c>
    </row>
    <row r="8056" spans="1:3" x14ac:dyDescent="0.3">
      <c r="A8056" s="1">
        <v>43801.583333333336</v>
      </c>
      <c r="B8056">
        <v>-3</v>
      </c>
      <c r="C8056">
        <v>0</v>
      </c>
    </row>
    <row r="8057" spans="1:3" x14ac:dyDescent="0.3">
      <c r="A8057" s="1">
        <v>43801.625</v>
      </c>
      <c r="B8057">
        <v>-2.9</v>
      </c>
      <c r="C8057">
        <v>0</v>
      </c>
    </row>
    <row r="8058" spans="1:3" x14ac:dyDescent="0.3">
      <c r="A8058" s="1">
        <v>43801.666666666664</v>
      </c>
      <c r="B8058">
        <v>-2.9</v>
      </c>
      <c r="C8058">
        <v>0</v>
      </c>
    </row>
    <row r="8059" spans="1:3" x14ac:dyDescent="0.3">
      <c r="A8059" s="1">
        <v>43801.708333333336</v>
      </c>
      <c r="B8059">
        <v>-2.6</v>
      </c>
      <c r="C8059">
        <v>0</v>
      </c>
    </row>
    <row r="8060" spans="1:3" x14ac:dyDescent="0.3">
      <c r="A8060" s="1">
        <v>43801.75</v>
      </c>
      <c r="B8060">
        <v>-2.5</v>
      </c>
      <c r="C8060">
        <v>0</v>
      </c>
    </row>
    <row r="8061" spans="1:3" x14ac:dyDescent="0.3">
      <c r="A8061" s="1">
        <v>43801.791666666664</v>
      </c>
      <c r="B8061">
        <v>-2.6</v>
      </c>
      <c r="C8061">
        <v>0</v>
      </c>
    </row>
    <row r="8062" spans="1:3" x14ac:dyDescent="0.3">
      <c r="A8062" s="1">
        <v>43801.833333333336</v>
      </c>
      <c r="B8062">
        <v>-2.5</v>
      </c>
      <c r="C8062">
        <v>0</v>
      </c>
    </row>
    <row r="8063" spans="1:3" x14ac:dyDescent="0.3">
      <c r="A8063" s="1">
        <v>43801.875</v>
      </c>
      <c r="B8063">
        <v>-2.4</v>
      </c>
      <c r="C8063">
        <v>0</v>
      </c>
    </row>
    <row r="8064" spans="1:3" x14ac:dyDescent="0.3">
      <c r="A8064" s="1">
        <v>43801.916666666664</v>
      </c>
      <c r="B8064">
        <v>-2.5</v>
      </c>
      <c r="C8064">
        <v>0</v>
      </c>
    </row>
    <row r="8065" spans="1:3" x14ac:dyDescent="0.3">
      <c r="A8065" s="1">
        <v>43801.958333333336</v>
      </c>
      <c r="B8065">
        <v>-2.6</v>
      </c>
      <c r="C8065">
        <v>0</v>
      </c>
    </row>
    <row r="8066" spans="1:3" x14ac:dyDescent="0.3">
      <c r="A8066" s="1">
        <v>43802</v>
      </c>
      <c r="B8066">
        <v>-2.6</v>
      </c>
      <c r="C8066">
        <v>0</v>
      </c>
    </row>
    <row r="8067" spans="1:3" x14ac:dyDescent="0.3">
      <c r="A8067" s="1">
        <v>43802.041666666664</v>
      </c>
      <c r="B8067">
        <v>-2.8</v>
      </c>
      <c r="C8067">
        <v>0</v>
      </c>
    </row>
    <row r="8068" spans="1:3" x14ac:dyDescent="0.3">
      <c r="A8068" s="1">
        <v>43802.083333333336</v>
      </c>
      <c r="B8068">
        <v>-2.2999999999999998</v>
      </c>
      <c r="C8068">
        <v>0</v>
      </c>
    </row>
    <row r="8069" spans="1:3" x14ac:dyDescent="0.3">
      <c r="A8069" s="1">
        <v>43802.125</v>
      </c>
      <c r="B8069">
        <v>-2.5</v>
      </c>
      <c r="C8069">
        <v>0.1</v>
      </c>
    </row>
    <row r="8070" spans="1:3" x14ac:dyDescent="0.3">
      <c r="A8070" s="1">
        <v>43802.166666666664</v>
      </c>
      <c r="B8070">
        <v>-2.6</v>
      </c>
      <c r="C8070">
        <v>0.1</v>
      </c>
    </row>
    <row r="8071" spans="1:3" x14ac:dyDescent="0.3">
      <c r="A8071" s="1">
        <v>43802.208333333336</v>
      </c>
      <c r="B8071">
        <v>-2.9</v>
      </c>
      <c r="C8071">
        <v>0</v>
      </c>
    </row>
    <row r="8072" spans="1:3" x14ac:dyDescent="0.3">
      <c r="A8072" s="1">
        <v>43802.25</v>
      </c>
      <c r="B8072">
        <v>-3.2</v>
      </c>
      <c r="C8072">
        <v>0.1</v>
      </c>
    </row>
    <row r="8073" spans="1:3" x14ac:dyDescent="0.3">
      <c r="A8073" s="1">
        <v>43802.291666666664</v>
      </c>
      <c r="B8073">
        <v>-3.2</v>
      </c>
      <c r="C8073">
        <v>0.2</v>
      </c>
    </row>
    <row r="8074" spans="1:3" x14ac:dyDescent="0.3">
      <c r="A8074" s="1">
        <v>43802.333333333336</v>
      </c>
      <c r="B8074">
        <v>-3.3</v>
      </c>
      <c r="C8074">
        <v>0.1</v>
      </c>
    </row>
    <row r="8075" spans="1:3" x14ac:dyDescent="0.3">
      <c r="A8075" s="1">
        <v>43802.375</v>
      </c>
      <c r="B8075">
        <v>-3.5</v>
      </c>
      <c r="C8075">
        <v>0</v>
      </c>
    </row>
    <row r="8076" spans="1:3" x14ac:dyDescent="0.3">
      <c r="A8076" s="1">
        <v>43802.416666666664</v>
      </c>
      <c r="B8076">
        <v>-3.7</v>
      </c>
      <c r="C8076">
        <v>0</v>
      </c>
    </row>
    <row r="8077" spans="1:3" x14ac:dyDescent="0.3">
      <c r="A8077" s="1">
        <v>43802.458333333336</v>
      </c>
      <c r="B8077">
        <v>-3.7</v>
      </c>
      <c r="C8077">
        <v>0</v>
      </c>
    </row>
    <row r="8078" spans="1:3" x14ac:dyDescent="0.3">
      <c r="A8078" s="1">
        <v>43802.5</v>
      </c>
      <c r="B8078">
        <v>-3.6</v>
      </c>
      <c r="C8078">
        <v>0</v>
      </c>
    </row>
    <row r="8079" spans="1:3" x14ac:dyDescent="0.3">
      <c r="A8079" s="1">
        <v>43802.541666666664</v>
      </c>
      <c r="B8079">
        <v>-3.6</v>
      </c>
      <c r="C8079">
        <v>0</v>
      </c>
    </row>
    <row r="8080" spans="1:3" x14ac:dyDescent="0.3">
      <c r="A8080" s="1">
        <v>43802.583333333336</v>
      </c>
      <c r="B8080">
        <v>-3.7</v>
      </c>
      <c r="C8080">
        <v>0</v>
      </c>
    </row>
    <row r="8081" spans="1:3" x14ac:dyDescent="0.3">
      <c r="A8081" s="1">
        <v>43802.625</v>
      </c>
      <c r="B8081">
        <v>-3.9</v>
      </c>
      <c r="C8081">
        <v>0</v>
      </c>
    </row>
    <row r="8082" spans="1:3" x14ac:dyDescent="0.3">
      <c r="A8082" s="1">
        <v>43802.666666666664</v>
      </c>
      <c r="B8082">
        <v>-4.9000000000000004</v>
      </c>
      <c r="C8082">
        <v>0</v>
      </c>
    </row>
    <row r="8083" spans="1:3" x14ac:dyDescent="0.3">
      <c r="A8083" s="1">
        <v>43802.708333333336</v>
      </c>
      <c r="B8083">
        <v>-5.2</v>
      </c>
      <c r="C8083">
        <v>0</v>
      </c>
    </row>
    <row r="8084" spans="1:3" x14ac:dyDescent="0.3">
      <c r="A8084" s="1">
        <v>43802.75</v>
      </c>
      <c r="B8084">
        <v>-5.2</v>
      </c>
      <c r="C8084">
        <v>0</v>
      </c>
    </row>
    <row r="8085" spans="1:3" x14ac:dyDescent="0.3">
      <c r="A8085" s="1">
        <v>43802.791666666664</v>
      </c>
      <c r="B8085">
        <v>-5.2</v>
      </c>
      <c r="C8085">
        <v>0</v>
      </c>
    </row>
    <row r="8086" spans="1:3" x14ac:dyDescent="0.3">
      <c r="A8086" s="1">
        <v>43802.833333333336</v>
      </c>
      <c r="B8086">
        <v>-5.3</v>
      </c>
      <c r="C8086">
        <v>0</v>
      </c>
    </row>
    <row r="8087" spans="1:3" x14ac:dyDescent="0.3">
      <c r="A8087" s="1">
        <v>43802.875</v>
      </c>
      <c r="B8087">
        <v>-5.3</v>
      </c>
      <c r="C8087">
        <v>0</v>
      </c>
    </row>
    <row r="8088" spans="1:3" x14ac:dyDescent="0.3">
      <c r="A8088" s="1">
        <v>43802.916666666664</v>
      </c>
      <c r="B8088">
        <v>-5.2</v>
      </c>
      <c r="C8088">
        <v>0</v>
      </c>
    </row>
    <row r="8089" spans="1:3" x14ac:dyDescent="0.3">
      <c r="A8089" s="1">
        <v>43802.958333333336</v>
      </c>
      <c r="B8089">
        <v>-5.2</v>
      </c>
      <c r="C8089">
        <v>0</v>
      </c>
    </row>
    <row r="8090" spans="1:3" x14ac:dyDescent="0.3">
      <c r="A8090" s="1">
        <v>43803</v>
      </c>
      <c r="B8090">
        <v>-5.4</v>
      </c>
      <c r="C8090">
        <v>0</v>
      </c>
    </row>
    <row r="8091" spans="1:3" x14ac:dyDescent="0.3">
      <c r="A8091" s="1">
        <v>43803.041666666664</v>
      </c>
      <c r="B8091">
        <v>-5.8</v>
      </c>
      <c r="C8091">
        <v>0</v>
      </c>
    </row>
    <row r="8092" spans="1:3" x14ac:dyDescent="0.3">
      <c r="A8092" s="1">
        <v>43803.083333333336</v>
      </c>
      <c r="B8092">
        <v>-5.4</v>
      </c>
      <c r="C8092">
        <v>0</v>
      </c>
    </row>
    <row r="8093" spans="1:3" x14ac:dyDescent="0.3">
      <c r="A8093" s="1">
        <v>43803.125</v>
      </c>
      <c r="B8093">
        <v>-5.4</v>
      </c>
      <c r="C8093">
        <v>0</v>
      </c>
    </row>
    <row r="8094" spans="1:3" x14ac:dyDescent="0.3">
      <c r="A8094" s="1">
        <v>43803.166666666664</v>
      </c>
      <c r="B8094">
        <v>-4.7</v>
      </c>
      <c r="C8094">
        <v>0</v>
      </c>
    </row>
    <row r="8095" spans="1:3" x14ac:dyDescent="0.3">
      <c r="A8095" s="1">
        <v>43803.208333333336</v>
      </c>
      <c r="B8095">
        <v>-4.9000000000000004</v>
      </c>
      <c r="C8095">
        <v>0</v>
      </c>
    </row>
    <row r="8096" spans="1:3" x14ac:dyDescent="0.3">
      <c r="A8096" s="1">
        <v>43803.25</v>
      </c>
      <c r="B8096">
        <v>-4.7</v>
      </c>
      <c r="C8096">
        <v>0</v>
      </c>
    </row>
    <row r="8097" spans="1:3" x14ac:dyDescent="0.3">
      <c r="A8097" s="1">
        <v>43803.291666666664</v>
      </c>
      <c r="B8097">
        <v>-4.5</v>
      </c>
      <c r="C8097">
        <v>0</v>
      </c>
    </row>
    <row r="8098" spans="1:3" x14ac:dyDescent="0.3">
      <c r="A8098" s="1">
        <v>43803.333333333336</v>
      </c>
      <c r="B8098">
        <v>-4</v>
      </c>
      <c r="C8098">
        <v>0</v>
      </c>
    </row>
    <row r="8099" spans="1:3" x14ac:dyDescent="0.3">
      <c r="A8099" s="1">
        <v>43803.375</v>
      </c>
      <c r="B8099">
        <v>-3.5</v>
      </c>
      <c r="C8099">
        <v>0</v>
      </c>
    </row>
    <row r="8100" spans="1:3" x14ac:dyDescent="0.3">
      <c r="A8100" s="1">
        <v>43803.416666666664</v>
      </c>
      <c r="B8100">
        <v>-3.3</v>
      </c>
      <c r="C8100">
        <v>0</v>
      </c>
    </row>
    <row r="8101" spans="1:3" x14ac:dyDescent="0.3">
      <c r="A8101" s="1">
        <v>43803.458333333336</v>
      </c>
      <c r="B8101">
        <v>-2.8</v>
      </c>
      <c r="C8101">
        <v>0</v>
      </c>
    </row>
    <row r="8102" spans="1:3" x14ac:dyDescent="0.3">
      <c r="A8102" s="1">
        <v>43803.5</v>
      </c>
      <c r="B8102">
        <v>-2.6</v>
      </c>
      <c r="C8102">
        <v>0</v>
      </c>
    </row>
    <row r="8103" spans="1:3" x14ac:dyDescent="0.3">
      <c r="A8103" s="1">
        <v>43803.541666666664</v>
      </c>
      <c r="B8103">
        <v>-2.2000000000000002</v>
      </c>
      <c r="C8103">
        <v>0</v>
      </c>
    </row>
    <row r="8104" spans="1:3" x14ac:dyDescent="0.3">
      <c r="A8104" s="1">
        <v>43803.583333333336</v>
      </c>
      <c r="B8104">
        <v>-2.1</v>
      </c>
      <c r="C8104">
        <v>0</v>
      </c>
    </row>
    <row r="8105" spans="1:3" x14ac:dyDescent="0.3">
      <c r="A8105" s="1">
        <v>43803.625</v>
      </c>
      <c r="B8105">
        <v>-2.2999999999999998</v>
      </c>
      <c r="C8105">
        <v>0</v>
      </c>
    </row>
    <row r="8106" spans="1:3" x14ac:dyDescent="0.3">
      <c r="A8106" s="1">
        <v>43803.666666666664</v>
      </c>
      <c r="B8106">
        <v>-2.8</v>
      </c>
      <c r="C8106">
        <v>0</v>
      </c>
    </row>
    <row r="8107" spans="1:3" x14ac:dyDescent="0.3">
      <c r="A8107" s="1">
        <v>43803.708333333336</v>
      </c>
      <c r="B8107">
        <v>-2.8</v>
      </c>
      <c r="C8107">
        <v>0</v>
      </c>
    </row>
    <row r="8108" spans="1:3" x14ac:dyDescent="0.3">
      <c r="A8108" s="1">
        <v>43803.75</v>
      </c>
      <c r="B8108">
        <v>-3</v>
      </c>
      <c r="C8108">
        <v>0</v>
      </c>
    </row>
    <row r="8109" spans="1:3" x14ac:dyDescent="0.3">
      <c r="A8109" s="1">
        <v>43803.791666666664</v>
      </c>
      <c r="B8109">
        <v>-2.9</v>
      </c>
      <c r="C8109">
        <v>0</v>
      </c>
    </row>
    <row r="8110" spans="1:3" x14ac:dyDescent="0.3">
      <c r="A8110" s="1">
        <v>43803.833333333336</v>
      </c>
      <c r="B8110">
        <v>-2.7</v>
      </c>
      <c r="C8110">
        <v>0</v>
      </c>
    </row>
    <row r="8111" spans="1:3" x14ac:dyDescent="0.3">
      <c r="A8111" s="1">
        <v>43803.875</v>
      </c>
      <c r="B8111">
        <v>-2.4</v>
      </c>
      <c r="C8111">
        <v>0</v>
      </c>
    </row>
    <row r="8112" spans="1:3" x14ac:dyDescent="0.3">
      <c r="A8112" s="1">
        <v>43803.916666666664</v>
      </c>
      <c r="B8112">
        <v>-2.2999999999999998</v>
      </c>
      <c r="C8112">
        <v>0</v>
      </c>
    </row>
    <row r="8113" spans="1:3" x14ac:dyDescent="0.3">
      <c r="A8113" s="1">
        <v>43803.958333333336</v>
      </c>
      <c r="B8113">
        <v>-2.4</v>
      </c>
      <c r="C8113">
        <v>0</v>
      </c>
    </row>
    <row r="8114" spans="1:3" x14ac:dyDescent="0.3">
      <c r="A8114" s="1">
        <v>43804</v>
      </c>
      <c r="B8114">
        <v>-2.7</v>
      </c>
      <c r="C8114">
        <v>0</v>
      </c>
    </row>
    <row r="8115" spans="1:3" x14ac:dyDescent="0.3">
      <c r="A8115" s="1">
        <v>43804.041666666664</v>
      </c>
      <c r="B8115">
        <v>-3</v>
      </c>
      <c r="C8115">
        <v>0</v>
      </c>
    </row>
    <row r="8116" spans="1:3" x14ac:dyDescent="0.3">
      <c r="A8116" s="1">
        <v>43804.083333333336</v>
      </c>
      <c r="B8116">
        <v>-2.9</v>
      </c>
      <c r="C8116">
        <v>0</v>
      </c>
    </row>
    <row r="8117" spans="1:3" x14ac:dyDescent="0.3">
      <c r="A8117" s="1">
        <v>43804.125</v>
      </c>
      <c r="B8117">
        <v>-3.1</v>
      </c>
      <c r="C8117">
        <v>0</v>
      </c>
    </row>
    <row r="8118" spans="1:3" x14ac:dyDescent="0.3">
      <c r="A8118" s="1">
        <v>43804.166666666664</v>
      </c>
      <c r="B8118">
        <v>-3.4</v>
      </c>
      <c r="C8118">
        <v>0</v>
      </c>
    </row>
    <row r="8119" spans="1:3" x14ac:dyDescent="0.3">
      <c r="A8119" s="1">
        <v>43804.208333333336</v>
      </c>
      <c r="B8119">
        <v>-3.6</v>
      </c>
      <c r="C8119">
        <v>0</v>
      </c>
    </row>
    <row r="8120" spans="1:3" x14ac:dyDescent="0.3">
      <c r="A8120" s="1">
        <v>43804.25</v>
      </c>
      <c r="B8120">
        <v>-3.6</v>
      </c>
      <c r="C8120">
        <v>0</v>
      </c>
    </row>
    <row r="8121" spans="1:3" x14ac:dyDescent="0.3">
      <c r="A8121" s="1">
        <v>43804.291666666664</v>
      </c>
      <c r="B8121">
        <v>-3.4</v>
      </c>
      <c r="C8121">
        <v>0</v>
      </c>
    </row>
    <row r="8122" spans="1:3" x14ac:dyDescent="0.3">
      <c r="A8122" s="1">
        <v>43804.333333333336</v>
      </c>
      <c r="B8122">
        <v>-3</v>
      </c>
      <c r="C8122">
        <v>0</v>
      </c>
    </row>
    <row r="8123" spans="1:3" x14ac:dyDescent="0.3">
      <c r="A8123" s="1">
        <v>43804.375</v>
      </c>
      <c r="B8123">
        <v>-1.1000000000000001</v>
      </c>
      <c r="C8123">
        <v>0</v>
      </c>
    </row>
    <row r="8124" spans="1:3" x14ac:dyDescent="0.3">
      <c r="A8124" s="1">
        <v>43804.416666666664</v>
      </c>
      <c r="B8124">
        <v>-0.7</v>
      </c>
      <c r="C8124">
        <v>0</v>
      </c>
    </row>
    <row r="8125" spans="1:3" x14ac:dyDescent="0.3">
      <c r="A8125" s="1">
        <v>43804.458333333336</v>
      </c>
      <c r="B8125">
        <v>-0.3</v>
      </c>
      <c r="C8125">
        <v>0</v>
      </c>
    </row>
    <row r="8126" spans="1:3" x14ac:dyDescent="0.3">
      <c r="A8126" s="1">
        <v>43804.5</v>
      </c>
      <c r="B8126">
        <v>0.1</v>
      </c>
      <c r="C8126">
        <v>0</v>
      </c>
    </row>
    <row r="8127" spans="1:3" x14ac:dyDescent="0.3">
      <c r="A8127" s="1">
        <v>43804.541666666664</v>
      </c>
      <c r="B8127">
        <v>-0.1</v>
      </c>
      <c r="C8127">
        <v>0</v>
      </c>
    </row>
    <row r="8128" spans="1:3" x14ac:dyDescent="0.3">
      <c r="A8128" s="1">
        <v>43804.583333333336</v>
      </c>
      <c r="B8128">
        <v>-0.6</v>
      </c>
      <c r="C8128">
        <v>0</v>
      </c>
    </row>
    <row r="8129" spans="1:3" x14ac:dyDescent="0.3">
      <c r="A8129" s="1">
        <v>43804.625</v>
      </c>
      <c r="B8129">
        <v>-1.9</v>
      </c>
      <c r="C8129">
        <v>0</v>
      </c>
    </row>
    <row r="8130" spans="1:3" x14ac:dyDescent="0.3">
      <c r="A8130" s="1">
        <v>43804.666666666664</v>
      </c>
      <c r="B8130">
        <v>-2.9</v>
      </c>
      <c r="C8130">
        <v>0</v>
      </c>
    </row>
    <row r="8131" spans="1:3" x14ac:dyDescent="0.3">
      <c r="A8131" s="1">
        <v>43804.708333333336</v>
      </c>
      <c r="B8131">
        <v>-3.5</v>
      </c>
      <c r="C8131">
        <v>0</v>
      </c>
    </row>
    <row r="8132" spans="1:3" x14ac:dyDescent="0.3">
      <c r="A8132" s="1">
        <v>43804.75</v>
      </c>
      <c r="B8132">
        <v>-3.5</v>
      </c>
      <c r="C8132">
        <v>0</v>
      </c>
    </row>
    <row r="8133" spans="1:3" x14ac:dyDescent="0.3">
      <c r="A8133" s="1">
        <v>43804.791666666664</v>
      </c>
      <c r="B8133">
        <v>-4.4000000000000004</v>
      </c>
      <c r="C8133">
        <v>0</v>
      </c>
    </row>
    <row r="8134" spans="1:3" x14ac:dyDescent="0.3">
      <c r="A8134" s="1">
        <v>43804.833333333336</v>
      </c>
      <c r="B8134">
        <v>-4.9000000000000004</v>
      </c>
      <c r="C8134">
        <v>0</v>
      </c>
    </row>
    <row r="8135" spans="1:3" x14ac:dyDescent="0.3">
      <c r="A8135" s="1">
        <v>43804.875</v>
      </c>
      <c r="B8135">
        <v>-4.0999999999999996</v>
      </c>
      <c r="C8135">
        <v>0</v>
      </c>
    </row>
    <row r="8136" spans="1:3" x14ac:dyDescent="0.3">
      <c r="A8136" s="1">
        <v>43804.916666666664</v>
      </c>
      <c r="B8136">
        <v>-4.4000000000000004</v>
      </c>
      <c r="C8136">
        <v>0</v>
      </c>
    </row>
    <row r="8137" spans="1:3" x14ac:dyDescent="0.3">
      <c r="A8137" s="1">
        <v>43804.958333333336</v>
      </c>
      <c r="B8137">
        <v>-5</v>
      </c>
      <c r="C8137">
        <v>0</v>
      </c>
    </row>
    <row r="8138" spans="1:3" x14ac:dyDescent="0.3">
      <c r="A8138" s="1">
        <v>43805</v>
      </c>
      <c r="B8138">
        <v>-5.2</v>
      </c>
      <c r="C8138">
        <v>0</v>
      </c>
    </row>
    <row r="8139" spans="1:3" x14ac:dyDescent="0.3">
      <c r="A8139" s="1">
        <v>43805.041666666664</v>
      </c>
      <c r="B8139">
        <v>-4.5999999999999996</v>
      </c>
      <c r="C8139">
        <v>0</v>
      </c>
    </row>
    <row r="8140" spans="1:3" x14ac:dyDescent="0.3">
      <c r="A8140" s="1">
        <v>43805.083333333336</v>
      </c>
      <c r="B8140">
        <v>-4.0999999999999996</v>
      </c>
      <c r="C8140">
        <v>0</v>
      </c>
    </row>
    <row r="8141" spans="1:3" x14ac:dyDescent="0.3">
      <c r="A8141" s="1">
        <v>43805.125</v>
      </c>
      <c r="B8141">
        <v>-4.0999999999999996</v>
      </c>
      <c r="C8141">
        <v>0</v>
      </c>
    </row>
    <row r="8142" spans="1:3" x14ac:dyDescent="0.3">
      <c r="A8142" s="1">
        <v>43805.166666666664</v>
      </c>
      <c r="B8142">
        <v>-4.9000000000000004</v>
      </c>
      <c r="C8142">
        <v>0</v>
      </c>
    </row>
    <row r="8143" spans="1:3" x14ac:dyDescent="0.3">
      <c r="A8143" s="1">
        <v>43805.208333333336</v>
      </c>
      <c r="B8143">
        <v>-4.5</v>
      </c>
      <c r="C8143">
        <v>0</v>
      </c>
    </row>
    <row r="8144" spans="1:3" x14ac:dyDescent="0.3">
      <c r="A8144" s="1">
        <v>43805.25</v>
      </c>
      <c r="B8144">
        <v>-4.8</v>
      </c>
      <c r="C8144">
        <v>0</v>
      </c>
    </row>
    <row r="8145" spans="1:3" x14ac:dyDescent="0.3">
      <c r="A8145" s="1">
        <v>43805.291666666664</v>
      </c>
      <c r="B8145">
        <v>-4.4000000000000004</v>
      </c>
      <c r="C8145">
        <v>0</v>
      </c>
    </row>
    <row r="8146" spans="1:3" x14ac:dyDescent="0.3">
      <c r="A8146" s="1">
        <v>43805.333333333336</v>
      </c>
      <c r="B8146">
        <v>-5.6</v>
      </c>
      <c r="C8146">
        <v>0</v>
      </c>
    </row>
    <row r="8147" spans="1:3" x14ac:dyDescent="0.3">
      <c r="A8147" s="1">
        <v>43805.375</v>
      </c>
      <c r="B8147">
        <v>-5.4</v>
      </c>
      <c r="C8147">
        <v>0</v>
      </c>
    </row>
    <row r="8148" spans="1:3" x14ac:dyDescent="0.3">
      <c r="A8148" s="1">
        <v>43805.416666666664</v>
      </c>
      <c r="B8148">
        <v>-4.5</v>
      </c>
      <c r="C8148">
        <v>0</v>
      </c>
    </row>
    <row r="8149" spans="1:3" x14ac:dyDescent="0.3">
      <c r="A8149" s="1">
        <v>43805.458333333336</v>
      </c>
      <c r="B8149">
        <v>-4.3</v>
      </c>
      <c r="C8149">
        <v>0</v>
      </c>
    </row>
    <row r="8150" spans="1:3" x14ac:dyDescent="0.3">
      <c r="A8150" s="1">
        <v>43805.5</v>
      </c>
      <c r="B8150">
        <v>-4.0999999999999996</v>
      </c>
      <c r="C8150">
        <v>0</v>
      </c>
    </row>
    <row r="8151" spans="1:3" x14ac:dyDescent="0.3">
      <c r="A8151" s="1">
        <v>43805.541666666664</v>
      </c>
      <c r="B8151">
        <v>-4.5</v>
      </c>
      <c r="C8151">
        <v>0</v>
      </c>
    </row>
    <row r="8152" spans="1:3" x14ac:dyDescent="0.3">
      <c r="A8152" s="1">
        <v>43805.583333333336</v>
      </c>
      <c r="B8152">
        <v>-4.5</v>
      </c>
      <c r="C8152">
        <v>0</v>
      </c>
    </row>
    <row r="8153" spans="1:3" x14ac:dyDescent="0.3">
      <c r="A8153" s="1">
        <v>43805.625</v>
      </c>
      <c r="B8153">
        <v>-5.0999999999999996</v>
      </c>
      <c r="C8153">
        <v>0</v>
      </c>
    </row>
    <row r="8154" spans="1:3" x14ac:dyDescent="0.3">
      <c r="A8154" s="1">
        <v>43805.666666666664</v>
      </c>
      <c r="B8154">
        <v>-5.5</v>
      </c>
      <c r="C8154">
        <v>0</v>
      </c>
    </row>
    <row r="8155" spans="1:3" x14ac:dyDescent="0.3">
      <c r="A8155" s="1">
        <v>43805.708333333336</v>
      </c>
      <c r="B8155">
        <v>-5.7</v>
      </c>
      <c r="C8155">
        <v>0</v>
      </c>
    </row>
    <row r="8156" spans="1:3" x14ac:dyDescent="0.3">
      <c r="A8156" s="1">
        <v>43805.75</v>
      </c>
      <c r="B8156">
        <v>-5.6</v>
      </c>
      <c r="C8156">
        <v>0</v>
      </c>
    </row>
    <row r="8157" spans="1:3" x14ac:dyDescent="0.3">
      <c r="A8157" s="1">
        <v>43805.791666666664</v>
      </c>
      <c r="B8157">
        <v>-5.4</v>
      </c>
      <c r="C8157">
        <v>0</v>
      </c>
    </row>
    <row r="8158" spans="1:3" x14ac:dyDescent="0.3">
      <c r="A8158" s="1">
        <v>43805.833333333336</v>
      </c>
      <c r="B8158">
        <v>-4.8</v>
      </c>
      <c r="C8158">
        <v>0</v>
      </c>
    </row>
    <row r="8159" spans="1:3" x14ac:dyDescent="0.3">
      <c r="A8159" s="1">
        <v>43805.875</v>
      </c>
      <c r="B8159">
        <v>-4.5999999999999996</v>
      </c>
      <c r="C8159">
        <v>0</v>
      </c>
    </row>
    <row r="8160" spans="1:3" x14ac:dyDescent="0.3">
      <c r="A8160" s="1">
        <v>43805.916666666664</v>
      </c>
      <c r="B8160">
        <v>-5</v>
      </c>
      <c r="C8160">
        <v>0</v>
      </c>
    </row>
    <row r="8161" spans="1:3" x14ac:dyDescent="0.3">
      <c r="A8161" s="1">
        <v>43805.958333333336</v>
      </c>
      <c r="B8161">
        <v>-5.3</v>
      </c>
      <c r="C8161">
        <v>0</v>
      </c>
    </row>
    <row r="8162" spans="1:3" x14ac:dyDescent="0.3">
      <c r="A8162" s="1">
        <v>43806</v>
      </c>
      <c r="B8162">
        <v>-5.7</v>
      </c>
      <c r="C8162">
        <v>0</v>
      </c>
    </row>
    <row r="8163" spans="1:3" x14ac:dyDescent="0.3">
      <c r="A8163" s="1">
        <v>43806.041666666664</v>
      </c>
      <c r="B8163">
        <v>-5.7</v>
      </c>
      <c r="C8163">
        <v>0</v>
      </c>
    </row>
    <row r="8164" spans="1:3" x14ac:dyDescent="0.3">
      <c r="A8164" s="1">
        <v>43806.083333333336</v>
      </c>
      <c r="B8164">
        <v>-5.7</v>
      </c>
      <c r="C8164">
        <v>0</v>
      </c>
    </row>
    <row r="8165" spans="1:3" x14ac:dyDescent="0.3">
      <c r="A8165" s="1">
        <v>43806.125</v>
      </c>
      <c r="B8165">
        <v>-5.0999999999999996</v>
      </c>
      <c r="C8165">
        <v>0</v>
      </c>
    </row>
    <row r="8166" spans="1:3" x14ac:dyDescent="0.3">
      <c r="A8166" s="1">
        <v>43806.166666666664</v>
      </c>
      <c r="B8166">
        <v>-4.7</v>
      </c>
      <c r="C8166">
        <v>0</v>
      </c>
    </row>
    <row r="8167" spans="1:3" x14ac:dyDescent="0.3">
      <c r="A8167" s="1">
        <v>43806.208333333336</v>
      </c>
      <c r="B8167">
        <v>-4.5</v>
      </c>
      <c r="C8167">
        <v>0</v>
      </c>
    </row>
    <row r="8168" spans="1:3" x14ac:dyDescent="0.3">
      <c r="A8168" s="1">
        <v>43806.25</v>
      </c>
      <c r="B8168">
        <v>-4.8</v>
      </c>
      <c r="C8168">
        <v>0</v>
      </c>
    </row>
    <row r="8169" spans="1:3" x14ac:dyDescent="0.3">
      <c r="A8169" s="1">
        <v>43806.291666666664</v>
      </c>
      <c r="B8169">
        <v>-4.5999999999999996</v>
      </c>
      <c r="C8169">
        <v>0</v>
      </c>
    </row>
    <row r="8170" spans="1:3" x14ac:dyDescent="0.3">
      <c r="A8170" s="1">
        <v>43806.333333333336</v>
      </c>
      <c r="B8170">
        <v>-4.3</v>
      </c>
      <c r="C8170">
        <v>0.2</v>
      </c>
    </row>
    <row r="8171" spans="1:3" x14ac:dyDescent="0.3">
      <c r="A8171" s="1">
        <v>43806.375</v>
      </c>
      <c r="B8171">
        <v>-4.0999999999999996</v>
      </c>
      <c r="C8171">
        <v>0.2</v>
      </c>
    </row>
    <row r="8172" spans="1:3" x14ac:dyDescent="0.3">
      <c r="A8172" s="1">
        <v>43806.416666666664</v>
      </c>
      <c r="B8172">
        <v>-3.8</v>
      </c>
      <c r="C8172">
        <v>0</v>
      </c>
    </row>
    <row r="8173" spans="1:3" x14ac:dyDescent="0.3">
      <c r="A8173" s="1">
        <v>43806.458333333336</v>
      </c>
      <c r="B8173">
        <v>-2.8</v>
      </c>
      <c r="C8173">
        <v>0</v>
      </c>
    </row>
    <row r="8174" spans="1:3" x14ac:dyDescent="0.3">
      <c r="A8174" s="1">
        <v>43806.5</v>
      </c>
      <c r="B8174">
        <v>-1.8</v>
      </c>
      <c r="C8174">
        <v>0</v>
      </c>
    </row>
    <row r="8175" spans="1:3" x14ac:dyDescent="0.3">
      <c r="A8175" s="1">
        <v>43806.541666666664</v>
      </c>
      <c r="B8175">
        <v>-1.7</v>
      </c>
      <c r="C8175">
        <v>0.1</v>
      </c>
    </row>
    <row r="8176" spans="1:3" x14ac:dyDescent="0.3">
      <c r="A8176" s="1">
        <v>43806.583333333336</v>
      </c>
      <c r="B8176">
        <v>-1.5</v>
      </c>
      <c r="C8176">
        <v>0</v>
      </c>
    </row>
    <row r="8177" spans="1:3" x14ac:dyDescent="0.3">
      <c r="A8177" s="1">
        <v>43806.625</v>
      </c>
      <c r="B8177">
        <v>-0.8</v>
      </c>
      <c r="C8177">
        <v>0.1</v>
      </c>
    </row>
    <row r="8178" spans="1:3" x14ac:dyDescent="0.3">
      <c r="A8178" s="1">
        <v>43806.666666666664</v>
      </c>
      <c r="B8178">
        <v>-0.4</v>
      </c>
      <c r="C8178">
        <v>0</v>
      </c>
    </row>
    <row r="8179" spans="1:3" x14ac:dyDescent="0.3">
      <c r="A8179" s="1">
        <v>43806.708333333336</v>
      </c>
      <c r="B8179">
        <v>0.1</v>
      </c>
      <c r="C8179">
        <v>0</v>
      </c>
    </row>
    <row r="8180" spans="1:3" x14ac:dyDescent="0.3">
      <c r="A8180" s="1">
        <v>43806.75</v>
      </c>
      <c r="B8180">
        <v>0.2</v>
      </c>
      <c r="C8180">
        <v>0</v>
      </c>
    </row>
    <row r="8181" spans="1:3" x14ac:dyDescent="0.3">
      <c r="A8181" s="1">
        <v>43806.791666666664</v>
      </c>
      <c r="B8181">
        <v>0.2</v>
      </c>
      <c r="C8181">
        <v>0</v>
      </c>
    </row>
    <row r="8182" spans="1:3" x14ac:dyDescent="0.3">
      <c r="A8182" s="1">
        <v>43806.833333333336</v>
      </c>
      <c r="B8182">
        <v>0.6</v>
      </c>
      <c r="C8182">
        <v>0</v>
      </c>
    </row>
    <row r="8183" spans="1:3" x14ac:dyDescent="0.3">
      <c r="A8183" s="1">
        <v>43806.875</v>
      </c>
      <c r="B8183">
        <v>0.8</v>
      </c>
      <c r="C8183">
        <v>0</v>
      </c>
    </row>
    <row r="8184" spans="1:3" x14ac:dyDescent="0.3">
      <c r="A8184" s="1">
        <v>43806.916666666664</v>
      </c>
      <c r="B8184">
        <v>0.7</v>
      </c>
      <c r="C8184">
        <v>0</v>
      </c>
    </row>
    <row r="8185" spans="1:3" x14ac:dyDescent="0.3">
      <c r="A8185" s="1">
        <v>43806.958333333336</v>
      </c>
      <c r="B8185">
        <v>1</v>
      </c>
      <c r="C8185">
        <v>0</v>
      </c>
    </row>
    <row r="8186" spans="1:3" x14ac:dyDescent="0.3">
      <c r="A8186" s="1">
        <v>43807</v>
      </c>
      <c r="B8186">
        <v>0.9</v>
      </c>
      <c r="C8186">
        <v>0</v>
      </c>
    </row>
    <row r="8187" spans="1:3" x14ac:dyDescent="0.3">
      <c r="A8187" s="1">
        <v>43807.041666666664</v>
      </c>
      <c r="B8187">
        <v>0.4</v>
      </c>
      <c r="C8187">
        <v>0</v>
      </c>
    </row>
    <row r="8188" spans="1:3" x14ac:dyDescent="0.3">
      <c r="A8188" s="1">
        <v>43807.083333333336</v>
      </c>
      <c r="B8188">
        <v>0.4</v>
      </c>
      <c r="C8188">
        <v>0</v>
      </c>
    </row>
    <row r="8189" spans="1:3" x14ac:dyDescent="0.3">
      <c r="A8189" s="1">
        <v>43807.125</v>
      </c>
      <c r="B8189">
        <v>0.7</v>
      </c>
      <c r="C8189">
        <v>0</v>
      </c>
    </row>
    <row r="8190" spans="1:3" x14ac:dyDescent="0.3">
      <c r="A8190" s="1">
        <v>43807.166666666664</v>
      </c>
      <c r="B8190">
        <v>0.3</v>
      </c>
      <c r="C8190">
        <v>0</v>
      </c>
    </row>
    <row r="8191" spans="1:3" x14ac:dyDescent="0.3">
      <c r="A8191" s="1">
        <v>43807.208333333336</v>
      </c>
      <c r="B8191">
        <v>0.1</v>
      </c>
      <c r="C8191">
        <v>0</v>
      </c>
    </row>
    <row r="8192" spans="1:3" x14ac:dyDescent="0.3">
      <c r="A8192" s="1">
        <v>43807.25</v>
      </c>
      <c r="B8192">
        <v>0.1</v>
      </c>
      <c r="C8192">
        <v>0</v>
      </c>
    </row>
    <row r="8193" spans="1:3" x14ac:dyDescent="0.3">
      <c r="A8193" s="1">
        <v>43807.291666666664</v>
      </c>
      <c r="B8193">
        <v>0.2</v>
      </c>
      <c r="C8193">
        <v>0</v>
      </c>
    </row>
    <row r="8194" spans="1:3" x14ac:dyDescent="0.3">
      <c r="A8194" s="1">
        <v>43807.333333333336</v>
      </c>
      <c r="B8194">
        <v>0.3</v>
      </c>
      <c r="C8194">
        <v>0</v>
      </c>
    </row>
    <row r="8195" spans="1:3" x14ac:dyDescent="0.3">
      <c r="A8195" s="1">
        <v>43807.375</v>
      </c>
      <c r="B8195">
        <v>0.5</v>
      </c>
      <c r="C8195">
        <v>0</v>
      </c>
    </row>
    <row r="8196" spans="1:3" x14ac:dyDescent="0.3">
      <c r="A8196" s="1">
        <v>43807.416666666664</v>
      </c>
      <c r="B8196">
        <v>0.9</v>
      </c>
      <c r="C8196">
        <v>0</v>
      </c>
    </row>
    <row r="8197" spans="1:3" x14ac:dyDescent="0.3">
      <c r="A8197" s="1">
        <v>43807.458333333336</v>
      </c>
      <c r="B8197">
        <v>1.6</v>
      </c>
      <c r="C8197">
        <v>0</v>
      </c>
    </row>
    <row r="8198" spans="1:3" x14ac:dyDescent="0.3">
      <c r="A8198" s="1">
        <v>43807.5</v>
      </c>
      <c r="B8198">
        <v>2</v>
      </c>
      <c r="C8198">
        <v>0</v>
      </c>
    </row>
    <row r="8199" spans="1:3" x14ac:dyDescent="0.3">
      <c r="A8199" s="1">
        <v>43807.541666666664</v>
      </c>
      <c r="B8199">
        <v>2.2000000000000002</v>
      </c>
      <c r="C8199">
        <v>0</v>
      </c>
    </row>
    <row r="8200" spans="1:3" x14ac:dyDescent="0.3">
      <c r="A8200" s="1">
        <v>43807.583333333336</v>
      </c>
      <c r="B8200">
        <v>2.1</v>
      </c>
      <c r="C8200">
        <v>0</v>
      </c>
    </row>
    <row r="8201" spans="1:3" x14ac:dyDescent="0.3">
      <c r="A8201" s="1">
        <v>43807.625</v>
      </c>
      <c r="B8201">
        <v>2.1</v>
      </c>
      <c r="C8201">
        <v>0</v>
      </c>
    </row>
    <row r="8202" spans="1:3" x14ac:dyDescent="0.3">
      <c r="A8202" s="1">
        <v>43807.666666666664</v>
      </c>
      <c r="B8202">
        <v>2.1</v>
      </c>
      <c r="C8202">
        <v>0</v>
      </c>
    </row>
    <row r="8203" spans="1:3" x14ac:dyDescent="0.3">
      <c r="A8203" s="1">
        <v>43807.708333333336</v>
      </c>
      <c r="B8203">
        <v>2.2000000000000002</v>
      </c>
      <c r="C8203">
        <v>0</v>
      </c>
    </row>
    <row r="8204" spans="1:3" x14ac:dyDescent="0.3">
      <c r="A8204" s="1">
        <v>43807.75</v>
      </c>
      <c r="B8204">
        <v>2.2000000000000002</v>
      </c>
      <c r="C8204">
        <v>0</v>
      </c>
    </row>
    <row r="8205" spans="1:3" x14ac:dyDescent="0.3">
      <c r="A8205" s="1">
        <v>43807.791666666664</v>
      </c>
      <c r="B8205">
        <v>2.2999999999999998</v>
      </c>
      <c r="C8205">
        <v>0</v>
      </c>
    </row>
    <row r="8206" spans="1:3" x14ac:dyDescent="0.3">
      <c r="A8206" s="1">
        <v>43807.833333333336</v>
      </c>
      <c r="B8206">
        <v>2.1</v>
      </c>
      <c r="C8206">
        <v>0</v>
      </c>
    </row>
    <row r="8207" spans="1:3" x14ac:dyDescent="0.3">
      <c r="A8207" s="1">
        <v>43807.875</v>
      </c>
      <c r="B8207">
        <v>1.9</v>
      </c>
      <c r="C8207">
        <v>0</v>
      </c>
    </row>
    <row r="8208" spans="1:3" x14ac:dyDescent="0.3">
      <c r="A8208" s="1">
        <v>43807.916666666664</v>
      </c>
      <c r="B8208">
        <v>1.4</v>
      </c>
      <c r="C8208">
        <v>0</v>
      </c>
    </row>
    <row r="8209" spans="1:3" x14ac:dyDescent="0.3">
      <c r="A8209" s="1">
        <v>43807.958333333336</v>
      </c>
      <c r="B8209">
        <v>1.1000000000000001</v>
      </c>
      <c r="C8209">
        <v>0</v>
      </c>
    </row>
    <row r="8210" spans="1:3" x14ac:dyDescent="0.3">
      <c r="A8210" s="1">
        <v>43808</v>
      </c>
      <c r="B8210">
        <v>1.1000000000000001</v>
      </c>
      <c r="C8210">
        <v>0</v>
      </c>
    </row>
    <row r="8211" spans="1:3" x14ac:dyDescent="0.3">
      <c r="A8211" s="1">
        <v>43808.041666666664</v>
      </c>
      <c r="B8211">
        <v>0.8</v>
      </c>
      <c r="C8211">
        <v>0</v>
      </c>
    </row>
    <row r="8212" spans="1:3" x14ac:dyDescent="0.3">
      <c r="A8212" s="1">
        <v>43808.083333333336</v>
      </c>
      <c r="B8212">
        <v>1</v>
      </c>
      <c r="C8212">
        <v>0</v>
      </c>
    </row>
    <row r="8213" spans="1:3" x14ac:dyDescent="0.3">
      <c r="A8213" s="1">
        <v>43808.125</v>
      </c>
      <c r="B8213">
        <v>1.1000000000000001</v>
      </c>
      <c r="C8213">
        <v>0</v>
      </c>
    </row>
    <row r="8214" spans="1:3" x14ac:dyDescent="0.3">
      <c r="A8214" s="1">
        <v>43808.166666666664</v>
      </c>
      <c r="B8214">
        <v>1.3</v>
      </c>
      <c r="C8214">
        <v>0</v>
      </c>
    </row>
    <row r="8215" spans="1:3" x14ac:dyDescent="0.3">
      <c r="A8215" s="1">
        <v>43808.208333333336</v>
      </c>
      <c r="B8215">
        <v>0.9</v>
      </c>
      <c r="C8215">
        <v>0</v>
      </c>
    </row>
    <row r="8216" spans="1:3" x14ac:dyDescent="0.3">
      <c r="A8216" s="1">
        <v>43808.25</v>
      </c>
      <c r="B8216">
        <v>1</v>
      </c>
      <c r="C8216">
        <v>0</v>
      </c>
    </row>
    <row r="8217" spans="1:3" x14ac:dyDescent="0.3">
      <c r="A8217" s="1">
        <v>43808.291666666664</v>
      </c>
      <c r="B8217">
        <v>1.6</v>
      </c>
      <c r="C8217">
        <v>0</v>
      </c>
    </row>
    <row r="8218" spans="1:3" x14ac:dyDescent="0.3">
      <c r="A8218" s="1">
        <v>43808.333333333336</v>
      </c>
      <c r="B8218">
        <v>1.1000000000000001</v>
      </c>
      <c r="C8218">
        <v>0</v>
      </c>
    </row>
    <row r="8219" spans="1:3" x14ac:dyDescent="0.3">
      <c r="A8219" s="1">
        <v>43808.375</v>
      </c>
      <c r="B8219">
        <v>0.8</v>
      </c>
      <c r="C8219">
        <v>0</v>
      </c>
    </row>
    <row r="8220" spans="1:3" x14ac:dyDescent="0.3">
      <c r="A8220" s="1">
        <v>43808.416666666664</v>
      </c>
      <c r="B8220">
        <v>1</v>
      </c>
      <c r="C8220">
        <v>0</v>
      </c>
    </row>
    <row r="8221" spans="1:3" x14ac:dyDescent="0.3">
      <c r="A8221" s="1">
        <v>43808.458333333336</v>
      </c>
      <c r="B8221">
        <v>1.1000000000000001</v>
      </c>
      <c r="C8221">
        <v>0</v>
      </c>
    </row>
    <row r="8222" spans="1:3" x14ac:dyDescent="0.3">
      <c r="A8222" s="1">
        <v>43808.5</v>
      </c>
      <c r="B8222">
        <v>1.3</v>
      </c>
      <c r="C8222">
        <v>0</v>
      </c>
    </row>
    <row r="8223" spans="1:3" x14ac:dyDescent="0.3">
      <c r="A8223" s="1">
        <v>43808.541666666664</v>
      </c>
      <c r="B8223">
        <v>1.4</v>
      </c>
      <c r="C8223">
        <v>0</v>
      </c>
    </row>
    <row r="8224" spans="1:3" x14ac:dyDescent="0.3">
      <c r="A8224" s="1">
        <v>43808.583333333336</v>
      </c>
      <c r="B8224">
        <v>1.1000000000000001</v>
      </c>
      <c r="C8224">
        <v>0</v>
      </c>
    </row>
    <row r="8225" spans="1:3" x14ac:dyDescent="0.3">
      <c r="A8225" s="1">
        <v>43808.625</v>
      </c>
      <c r="B8225">
        <v>0.9</v>
      </c>
      <c r="C8225">
        <v>0</v>
      </c>
    </row>
    <row r="8226" spans="1:3" x14ac:dyDescent="0.3">
      <c r="A8226" s="1">
        <v>43808.666666666664</v>
      </c>
      <c r="B8226">
        <v>0.9</v>
      </c>
      <c r="C8226">
        <v>0</v>
      </c>
    </row>
    <row r="8227" spans="1:3" x14ac:dyDescent="0.3">
      <c r="A8227" s="1">
        <v>43808.708333333336</v>
      </c>
      <c r="B8227">
        <v>1</v>
      </c>
      <c r="C8227">
        <v>0</v>
      </c>
    </row>
    <row r="8228" spans="1:3" x14ac:dyDescent="0.3">
      <c r="A8228" s="1">
        <v>43808.75</v>
      </c>
      <c r="B8228">
        <v>1</v>
      </c>
      <c r="C8228">
        <v>0</v>
      </c>
    </row>
    <row r="8229" spans="1:3" x14ac:dyDescent="0.3">
      <c r="A8229" s="1">
        <v>43808.791666666664</v>
      </c>
      <c r="B8229">
        <v>1.2</v>
      </c>
      <c r="C8229">
        <v>0</v>
      </c>
    </row>
    <row r="8230" spans="1:3" x14ac:dyDescent="0.3">
      <c r="A8230" s="1">
        <v>43808.833333333336</v>
      </c>
      <c r="B8230">
        <v>1.4</v>
      </c>
      <c r="C8230">
        <v>0</v>
      </c>
    </row>
    <row r="8231" spans="1:3" x14ac:dyDescent="0.3">
      <c r="A8231" s="1">
        <v>43808.875</v>
      </c>
      <c r="B8231">
        <v>1.5</v>
      </c>
      <c r="C8231">
        <v>0</v>
      </c>
    </row>
    <row r="8232" spans="1:3" x14ac:dyDescent="0.3">
      <c r="A8232" s="1">
        <v>43808.916666666664</v>
      </c>
      <c r="B8232">
        <v>1.3</v>
      </c>
      <c r="C8232">
        <v>0</v>
      </c>
    </row>
    <row r="8233" spans="1:3" x14ac:dyDescent="0.3">
      <c r="A8233" s="1">
        <v>43808.958333333336</v>
      </c>
      <c r="B8233">
        <v>1.3</v>
      </c>
      <c r="C8233">
        <v>0</v>
      </c>
    </row>
    <row r="8234" spans="1:3" x14ac:dyDescent="0.3">
      <c r="A8234" s="1">
        <v>43809</v>
      </c>
      <c r="B8234">
        <v>1.6</v>
      </c>
      <c r="C8234">
        <v>0</v>
      </c>
    </row>
    <row r="8235" spans="1:3" x14ac:dyDescent="0.3">
      <c r="A8235" s="1">
        <v>43809.041666666664</v>
      </c>
      <c r="B8235">
        <v>1.9</v>
      </c>
      <c r="C8235">
        <v>0</v>
      </c>
    </row>
    <row r="8236" spans="1:3" x14ac:dyDescent="0.3">
      <c r="A8236" s="1">
        <v>43809.083333333336</v>
      </c>
      <c r="B8236">
        <v>2.2000000000000002</v>
      </c>
      <c r="C8236">
        <v>0</v>
      </c>
    </row>
    <row r="8237" spans="1:3" x14ac:dyDescent="0.3">
      <c r="A8237" s="1">
        <v>43809.125</v>
      </c>
      <c r="B8237">
        <v>2</v>
      </c>
      <c r="C8237">
        <v>0</v>
      </c>
    </row>
    <row r="8238" spans="1:3" x14ac:dyDescent="0.3">
      <c r="A8238" s="1">
        <v>43809.166666666664</v>
      </c>
      <c r="B8238">
        <v>1.9</v>
      </c>
      <c r="C8238">
        <v>0</v>
      </c>
    </row>
    <row r="8239" spans="1:3" x14ac:dyDescent="0.3">
      <c r="A8239" s="1">
        <v>43809.208333333336</v>
      </c>
      <c r="B8239">
        <v>1.6</v>
      </c>
      <c r="C8239">
        <v>0</v>
      </c>
    </row>
    <row r="8240" spans="1:3" x14ac:dyDescent="0.3">
      <c r="A8240" s="1">
        <v>43809.25</v>
      </c>
      <c r="B8240">
        <v>1</v>
      </c>
      <c r="C8240">
        <v>0</v>
      </c>
    </row>
    <row r="8241" spans="1:3" x14ac:dyDescent="0.3">
      <c r="A8241" s="1">
        <v>43809.291666666664</v>
      </c>
      <c r="B8241">
        <v>0.1</v>
      </c>
      <c r="C8241">
        <v>0</v>
      </c>
    </row>
    <row r="8242" spans="1:3" x14ac:dyDescent="0.3">
      <c r="A8242" s="1">
        <v>43809.333333333336</v>
      </c>
      <c r="B8242">
        <v>-0.3</v>
      </c>
      <c r="C8242">
        <v>0.4</v>
      </c>
    </row>
    <row r="8243" spans="1:3" x14ac:dyDescent="0.3">
      <c r="A8243" s="1">
        <v>43809.375</v>
      </c>
      <c r="B8243">
        <v>-0.7</v>
      </c>
      <c r="C8243">
        <v>0</v>
      </c>
    </row>
    <row r="8244" spans="1:3" x14ac:dyDescent="0.3">
      <c r="A8244" s="1">
        <v>43809.416666666664</v>
      </c>
      <c r="B8244">
        <v>-1</v>
      </c>
      <c r="C8244">
        <v>0</v>
      </c>
    </row>
    <row r="8245" spans="1:3" x14ac:dyDescent="0.3">
      <c r="A8245" s="1">
        <v>43809.458333333336</v>
      </c>
      <c r="B8245">
        <v>-1.3</v>
      </c>
      <c r="C8245">
        <v>0</v>
      </c>
    </row>
    <row r="8246" spans="1:3" x14ac:dyDescent="0.3">
      <c r="A8246" s="1">
        <v>43809.5</v>
      </c>
      <c r="B8246">
        <v>-1.2</v>
      </c>
      <c r="C8246">
        <v>0</v>
      </c>
    </row>
    <row r="8247" spans="1:3" x14ac:dyDescent="0.3">
      <c r="A8247" s="1">
        <v>43809.541666666664</v>
      </c>
      <c r="B8247">
        <v>-1.3</v>
      </c>
      <c r="C8247">
        <v>0</v>
      </c>
    </row>
    <row r="8248" spans="1:3" x14ac:dyDescent="0.3">
      <c r="A8248" s="1">
        <v>43809.583333333336</v>
      </c>
      <c r="B8248">
        <v>-1.4</v>
      </c>
      <c r="C8248">
        <v>0</v>
      </c>
    </row>
    <row r="8249" spans="1:3" x14ac:dyDescent="0.3">
      <c r="A8249" s="1">
        <v>43809.625</v>
      </c>
      <c r="B8249">
        <v>-1.8</v>
      </c>
      <c r="C8249">
        <v>0</v>
      </c>
    </row>
    <row r="8250" spans="1:3" x14ac:dyDescent="0.3">
      <c r="A8250" s="1">
        <v>43809.666666666664</v>
      </c>
      <c r="B8250">
        <v>-2.1</v>
      </c>
      <c r="C8250">
        <v>0</v>
      </c>
    </row>
    <row r="8251" spans="1:3" x14ac:dyDescent="0.3">
      <c r="A8251" s="1">
        <v>43809.708333333336</v>
      </c>
      <c r="B8251">
        <v>-2.2999999999999998</v>
      </c>
      <c r="C8251">
        <v>0</v>
      </c>
    </row>
    <row r="8252" spans="1:3" x14ac:dyDescent="0.3">
      <c r="A8252" s="1">
        <v>43809.75</v>
      </c>
      <c r="B8252">
        <v>-2.6</v>
      </c>
      <c r="C8252">
        <v>0</v>
      </c>
    </row>
    <row r="8253" spans="1:3" x14ac:dyDescent="0.3">
      <c r="A8253" s="1">
        <v>43809.791666666664</v>
      </c>
      <c r="B8253">
        <v>-2.6</v>
      </c>
      <c r="C8253">
        <v>0</v>
      </c>
    </row>
    <row r="8254" spans="1:3" x14ac:dyDescent="0.3">
      <c r="A8254" s="1">
        <v>43809.833333333336</v>
      </c>
      <c r="B8254">
        <v>-3</v>
      </c>
      <c r="C8254">
        <v>0</v>
      </c>
    </row>
    <row r="8255" spans="1:3" x14ac:dyDescent="0.3">
      <c r="A8255" s="1">
        <v>43809.875</v>
      </c>
      <c r="B8255">
        <v>-3.2</v>
      </c>
      <c r="C8255">
        <v>0</v>
      </c>
    </row>
    <row r="8256" spans="1:3" x14ac:dyDescent="0.3">
      <c r="A8256" s="1">
        <v>43809.916666666664</v>
      </c>
      <c r="B8256">
        <v>-3.5</v>
      </c>
      <c r="C8256">
        <v>0</v>
      </c>
    </row>
    <row r="8257" spans="1:3" x14ac:dyDescent="0.3">
      <c r="A8257" s="1">
        <v>43809.958333333336</v>
      </c>
      <c r="B8257">
        <v>-3.9</v>
      </c>
      <c r="C8257">
        <v>0</v>
      </c>
    </row>
    <row r="8258" spans="1:3" x14ac:dyDescent="0.3">
      <c r="A8258" s="1">
        <v>43810</v>
      </c>
      <c r="B8258">
        <v>-4.5999999999999996</v>
      </c>
      <c r="C8258">
        <v>0</v>
      </c>
    </row>
    <row r="8259" spans="1:3" x14ac:dyDescent="0.3">
      <c r="A8259" s="1">
        <v>43810.041666666664</v>
      </c>
      <c r="B8259">
        <v>-5.2</v>
      </c>
      <c r="C8259">
        <v>0</v>
      </c>
    </row>
    <row r="8260" spans="1:3" x14ac:dyDescent="0.3">
      <c r="A8260" s="1">
        <v>43810.083333333336</v>
      </c>
      <c r="B8260">
        <v>-5.2</v>
      </c>
      <c r="C8260">
        <v>0</v>
      </c>
    </row>
    <row r="8261" spans="1:3" x14ac:dyDescent="0.3">
      <c r="A8261" s="1">
        <v>43810.125</v>
      </c>
      <c r="B8261">
        <v>-5.4</v>
      </c>
      <c r="C8261">
        <v>0</v>
      </c>
    </row>
    <row r="8262" spans="1:3" x14ac:dyDescent="0.3">
      <c r="A8262" s="1">
        <v>43810.166666666664</v>
      </c>
      <c r="B8262">
        <v>-5.6</v>
      </c>
      <c r="C8262">
        <v>0</v>
      </c>
    </row>
    <row r="8263" spans="1:3" x14ac:dyDescent="0.3">
      <c r="A8263" s="1">
        <v>43810.208333333336</v>
      </c>
      <c r="B8263">
        <v>-5.8</v>
      </c>
      <c r="C8263">
        <v>0</v>
      </c>
    </row>
    <row r="8264" spans="1:3" x14ac:dyDescent="0.3">
      <c r="A8264" s="1">
        <v>43810.25</v>
      </c>
      <c r="B8264">
        <v>-5.6</v>
      </c>
      <c r="C8264">
        <v>0</v>
      </c>
    </row>
    <row r="8265" spans="1:3" x14ac:dyDescent="0.3">
      <c r="A8265" s="1">
        <v>43810.291666666664</v>
      </c>
      <c r="B8265">
        <v>-5.4</v>
      </c>
      <c r="C8265">
        <v>0</v>
      </c>
    </row>
    <row r="8266" spans="1:3" x14ac:dyDescent="0.3">
      <c r="A8266" s="1">
        <v>43810.333333333336</v>
      </c>
      <c r="B8266">
        <v>-5.2</v>
      </c>
      <c r="C8266">
        <v>0</v>
      </c>
    </row>
    <row r="8267" spans="1:3" x14ac:dyDescent="0.3">
      <c r="A8267" s="1">
        <v>43810.375</v>
      </c>
      <c r="B8267">
        <v>-3.9</v>
      </c>
      <c r="C8267">
        <v>0</v>
      </c>
    </row>
    <row r="8268" spans="1:3" x14ac:dyDescent="0.3">
      <c r="A8268" s="1">
        <v>43810.416666666664</v>
      </c>
      <c r="B8268">
        <v>-2.2000000000000002</v>
      </c>
      <c r="C8268">
        <v>0</v>
      </c>
    </row>
    <row r="8269" spans="1:3" x14ac:dyDescent="0.3">
      <c r="A8269" s="1">
        <v>43810.458333333336</v>
      </c>
      <c r="B8269">
        <v>-1.3</v>
      </c>
      <c r="C8269">
        <v>0</v>
      </c>
    </row>
    <row r="8270" spans="1:3" x14ac:dyDescent="0.3">
      <c r="A8270" s="1">
        <v>43810.5</v>
      </c>
      <c r="B8270">
        <v>-1.1000000000000001</v>
      </c>
      <c r="C8270">
        <v>0</v>
      </c>
    </row>
    <row r="8271" spans="1:3" x14ac:dyDescent="0.3">
      <c r="A8271" s="1">
        <v>43810.541666666664</v>
      </c>
      <c r="B8271">
        <v>-0.8</v>
      </c>
      <c r="C8271">
        <v>0</v>
      </c>
    </row>
    <row r="8272" spans="1:3" x14ac:dyDescent="0.3">
      <c r="A8272" s="1">
        <v>43810.583333333336</v>
      </c>
      <c r="B8272">
        <v>-1</v>
      </c>
      <c r="C8272">
        <v>0</v>
      </c>
    </row>
    <row r="8273" spans="1:3" x14ac:dyDescent="0.3">
      <c r="A8273" s="1">
        <v>43810.625</v>
      </c>
      <c r="B8273">
        <v>-2</v>
      </c>
      <c r="C8273">
        <v>0</v>
      </c>
    </row>
    <row r="8274" spans="1:3" x14ac:dyDescent="0.3">
      <c r="A8274" s="1">
        <v>43810.666666666664</v>
      </c>
      <c r="B8274">
        <v>-2.7</v>
      </c>
      <c r="C8274">
        <v>0</v>
      </c>
    </row>
    <row r="8275" spans="1:3" x14ac:dyDescent="0.3">
      <c r="A8275" s="1">
        <v>43810.708333333336</v>
      </c>
      <c r="B8275">
        <v>-3.2</v>
      </c>
      <c r="C8275">
        <v>0</v>
      </c>
    </row>
    <row r="8276" spans="1:3" x14ac:dyDescent="0.3">
      <c r="A8276" s="1">
        <v>43810.75</v>
      </c>
      <c r="B8276">
        <v>-3.2</v>
      </c>
      <c r="C8276">
        <v>0</v>
      </c>
    </row>
    <row r="8277" spans="1:3" x14ac:dyDescent="0.3">
      <c r="A8277" s="1">
        <v>43810.791666666664</v>
      </c>
      <c r="B8277">
        <v>-3.4</v>
      </c>
      <c r="C8277">
        <v>0</v>
      </c>
    </row>
    <row r="8278" spans="1:3" x14ac:dyDescent="0.3">
      <c r="A8278" s="1">
        <v>43810.833333333336</v>
      </c>
      <c r="B8278">
        <v>-3.7</v>
      </c>
      <c r="C8278">
        <v>0</v>
      </c>
    </row>
    <row r="8279" spans="1:3" x14ac:dyDescent="0.3">
      <c r="A8279" s="1">
        <v>43810.875</v>
      </c>
      <c r="B8279">
        <v>-4.0999999999999996</v>
      </c>
      <c r="C8279">
        <v>0</v>
      </c>
    </row>
    <row r="8280" spans="1:3" x14ac:dyDescent="0.3">
      <c r="A8280" s="1">
        <v>43810.916666666664</v>
      </c>
      <c r="B8280">
        <v>-4.4000000000000004</v>
      </c>
      <c r="C8280">
        <v>0</v>
      </c>
    </row>
    <row r="8281" spans="1:3" x14ac:dyDescent="0.3">
      <c r="A8281" s="1">
        <v>43810.958333333336</v>
      </c>
      <c r="B8281">
        <v>-4.4000000000000004</v>
      </c>
      <c r="C8281">
        <v>0</v>
      </c>
    </row>
    <row r="8282" spans="1:3" x14ac:dyDescent="0.3">
      <c r="A8282" s="1">
        <v>43811</v>
      </c>
      <c r="B8282">
        <v>-4.0999999999999996</v>
      </c>
      <c r="C8282">
        <v>0</v>
      </c>
    </row>
    <row r="8283" spans="1:3" x14ac:dyDescent="0.3">
      <c r="A8283" s="1">
        <v>43811.041666666664</v>
      </c>
      <c r="B8283">
        <v>-3.5</v>
      </c>
      <c r="C8283">
        <v>0</v>
      </c>
    </row>
    <row r="8284" spans="1:3" x14ac:dyDescent="0.3">
      <c r="A8284" s="1">
        <v>43811.083333333336</v>
      </c>
      <c r="B8284">
        <v>-2.9</v>
      </c>
      <c r="C8284">
        <v>0</v>
      </c>
    </row>
    <row r="8285" spans="1:3" x14ac:dyDescent="0.3">
      <c r="A8285" s="1">
        <v>43811.125</v>
      </c>
      <c r="B8285">
        <v>-2.8</v>
      </c>
      <c r="C8285">
        <v>0</v>
      </c>
    </row>
    <row r="8286" spans="1:3" x14ac:dyDescent="0.3">
      <c r="A8286" s="1">
        <v>43811.166666666664</v>
      </c>
      <c r="B8286">
        <v>-2.7</v>
      </c>
      <c r="C8286">
        <v>0</v>
      </c>
    </row>
    <row r="8287" spans="1:3" x14ac:dyDescent="0.3">
      <c r="A8287" s="1">
        <v>43811.208333333336</v>
      </c>
      <c r="B8287">
        <v>-2.1</v>
      </c>
      <c r="C8287">
        <v>0</v>
      </c>
    </row>
    <row r="8288" spans="1:3" x14ac:dyDescent="0.3">
      <c r="A8288" s="1">
        <v>43811.25</v>
      </c>
      <c r="B8288">
        <v>-2.2999999999999998</v>
      </c>
      <c r="C8288">
        <v>0</v>
      </c>
    </row>
    <row r="8289" spans="1:3" x14ac:dyDescent="0.3">
      <c r="A8289" s="1">
        <v>43811.291666666664</v>
      </c>
      <c r="B8289">
        <v>-2.1</v>
      </c>
      <c r="C8289">
        <v>0</v>
      </c>
    </row>
    <row r="8290" spans="1:3" x14ac:dyDescent="0.3">
      <c r="A8290" s="1">
        <v>43811.333333333336</v>
      </c>
      <c r="B8290">
        <v>-1.5</v>
      </c>
      <c r="C8290">
        <v>0</v>
      </c>
    </row>
    <row r="8291" spans="1:3" x14ac:dyDescent="0.3">
      <c r="A8291" s="1">
        <v>43811.375</v>
      </c>
      <c r="B8291">
        <v>-0.6</v>
      </c>
      <c r="C8291">
        <v>0</v>
      </c>
    </row>
    <row r="8292" spans="1:3" x14ac:dyDescent="0.3">
      <c r="A8292" s="1">
        <v>43811.416666666664</v>
      </c>
      <c r="B8292">
        <v>-0.3</v>
      </c>
      <c r="C8292">
        <v>0</v>
      </c>
    </row>
    <row r="8293" spans="1:3" x14ac:dyDescent="0.3">
      <c r="A8293" s="1">
        <v>43811.458333333336</v>
      </c>
      <c r="B8293">
        <v>-0.6</v>
      </c>
      <c r="C8293">
        <v>0</v>
      </c>
    </row>
    <row r="8294" spans="1:3" x14ac:dyDescent="0.3">
      <c r="A8294" s="1">
        <v>43811.5</v>
      </c>
      <c r="B8294">
        <v>-0.6</v>
      </c>
      <c r="C8294">
        <v>0</v>
      </c>
    </row>
    <row r="8295" spans="1:3" x14ac:dyDescent="0.3">
      <c r="A8295" s="1">
        <v>43811.541666666664</v>
      </c>
      <c r="B8295">
        <v>-0.7</v>
      </c>
      <c r="C8295">
        <v>0</v>
      </c>
    </row>
    <row r="8296" spans="1:3" x14ac:dyDescent="0.3">
      <c r="A8296" s="1">
        <v>43811.583333333336</v>
      </c>
      <c r="B8296">
        <v>-0.5</v>
      </c>
      <c r="C8296">
        <v>0</v>
      </c>
    </row>
    <row r="8297" spans="1:3" x14ac:dyDescent="0.3">
      <c r="A8297" s="1">
        <v>43811.625</v>
      </c>
      <c r="B8297">
        <v>-0.4</v>
      </c>
      <c r="C8297">
        <v>0</v>
      </c>
    </row>
    <row r="8298" spans="1:3" x14ac:dyDescent="0.3">
      <c r="A8298" s="1">
        <v>43811.666666666664</v>
      </c>
      <c r="B8298">
        <v>-0.2</v>
      </c>
      <c r="C8298">
        <v>0</v>
      </c>
    </row>
    <row r="8299" spans="1:3" x14ac:dyDescent="0.3">
      <c r="A8299" s="1">
        <v>43811.708333333336</v>
      </c>
      <c r="B8299">
        <v>-0.1</v>
      </c>
      <c r="C8299">
        <v>0</v>
      </c>
    </row>
    <row r="8300" spans="1:3" x14ac:dyDescent="0.3">
      <c r="A8300" s="1">
        <v>43811.75</v>
      </c>
      <c r="B8300">
        <v>0.1</v>
      </c>
      <c r="C8300">
        <v>0</v>
      </c>
    </row>
    <row r="8301" spans="1:3" x14ac:dyDescent="0.3">
      <c r="A8301" s="1">
        <v>43811.791666666664</v>
      </c>
      <c r="B8301">
        <v>-0.2</v>
      </c>
      <c r="C8301">
        <v>0</v>
      </c>
    </row>
    <row r="8302" spans="1:3" x14ac:dyDescent="0.3">
      <c r="A8302" s="1">
        <v>43811.833333333336</v>
      </c>
      <c r="B8302">
        <v>0.2</v>
      </c>
      <c r="C8302">
        <v>0</v>
      </c>
    </row>
    <row r="8303" spans="1:3" x14ac:dyDescent="0.3">
      <c r="A8303" s="1">
        <v>43811.875</v>
      </c>
      <c r="B8303">
        <v>0.4</v>
      </c>
      <c r="C8303">
        <v>0</v>
      </c>
    </row>
    <row r="8304" spans="1:3" x14ac:dyDescent="0.3">
      <c r="A8304" s="1">
        <v>43811.916666666664</v>
      </c>
      <c r="B8304">
        <v>0.8</v>
      </c>
      <c r="C8304">
        <v>0</v>
      </c>
    </row>
    <row r="8305" spans="1:3" x14ac:dyDescent="0.3">
      <c r="A8305" s="1">
        <v>43811.958333333336</v>
      </c>
      <c r="B8305">
        <v>1.3</v>
      </c>
      <c r="C8305">
        <v>0</v>
      </c>
    </row>
    <row r="8306" spans="1:3" x14ac:dyDescent="0.3">
      <c r="A8306" s="1">
        <v>43812</v>
      </c>
      <c r="B8306">
        <v>1.3</v>
      </c>
      <c r="C8306">
        <v>0</v>
      </c>
    </row>
    <row r="8307" spans="1:3" x14ac:dyDescent="0.3">
      <c r="A8307" s="1">
        <v>43812.041666666664</v>
      </c>
      <c r="B8307">
        <v>1.2</v>
      </c>
      <c r="C8307">
        <v>0</v>
      </c>
    </row>
    <row r="8308" spans="1:3" x14ac:dyDescent="0.3">
      <c r="A8308" s="1">
        <v>43812.083333333336</v>
      </c>
      <c r="B8308">
        <v>1.2</v>
      </c>
      <c r="C8308">
        <v>0</v>
      </c>
    </row>
    <row r="8309" spans="1:3" x14ac:dyDescent="0.3">
      <c r="A8309" s="1">
        <v>43812.125</v>
      </c>
      <c r="B8309">
        <v>0.7</v>
      </c>
      <c r="C8309">
        <v>0</v>
      </c>
    </row>
    <row r="8310" spans="1:3" x14ac:dyDescent="0.3">
      <c r="A8310" s="1">
        <v>43812.166666666664</v>
      </c>
      <c r="B8310">
        <v>1.3</v>
      </c>
      <c r="C8310">
        <v>0</v>
      </c>
    </row>
    <row r="8311" spans="1:3" x14ac:dyDescent="0.3">
      <c r="A8311" s="1">
        <v>43812.208333333336</v>
      </c>
      <c r="B8311">
        <v>0.9</v>
      </c>
      <c r="C8311">
        <v>0</v>
      </c>
    </row>
    <row r="8312" spans="1:3" x14ac:dyDescent="0.3">
      <c r="A8312" s="1">
        <v>43812.25</v>
      </c>
      <c r="B8312">
        <v>1</v>
      </c>
      <c r="C8312">
        <v>0</v>
      </c>
    </row>
    <row r="8313" spans="1:3" x14ac:dyDescent="0.3">
      <c r="A8313" s="1">
        <v>43812.291666666664</v>
      </c>
      <c r="B8313">
        <v>-0.1</v>
      </c>
      <c r="C8313">
        <v>0</v>
      </c>
    </row>
    <row r="8314" spans="1:3" x14ac:dyDescent="0.3">
      <c r="A8314" s="1">
        <v>43812.333333333336</v>
      </c>
      <c r="B8314">
        <v>-0.5</v>
      </c>
      <c r="C8314">
        <v>0</v>
      </c>
    </row>
    <row r="8315" spans="1:3" x14ac:dyDescent="0.3">
      <c r="A8315" s="1">
        <v>43812.375</v>
      </c>
      <c r="B8315">
        <v>-0.3</v>
      </c>
      <c r="C8315">
        <v>0</v>
      </c>
    </row>
    <row r="8316" spans="1:3" x14ac:dyDescent="0.3">
      <c r="A8316" s="1">
        <v>43812.416666666664</v>
      </c>
      <c r="B8316">
        <v>0.9</v>
      </c>
      <c r="C8316">
        <v>0</v>
      </c>
    </row>
    <row r="8317" spans="1:3" x14ac:dyDescent="0.3">
      <c r="A8317" s="1">
        <v>43812.458333333336</v>
      </c>
      <c r="B8317">
        <v>1</v>
      </c>
      <c r="C8317">
        <v>0</v>
      </c>
    </row>
    <row r="8318" spans="1:3" x14ac:dyDescent="0.3">
      <c r="A8318" s="1">
        <v>43812.5</v>
      </c>
      <c r="B8318">
        <v>0.7</v>
      </c>
      <c r="C8318">
        <v>0</v>
      </c>
    </row>
    <row r="8319" spans="1:3" x14ac:dyDescent="0.3">
      <c r="A8319" s="1">
        <v>43812.541666666664</v>
      </c>
      <c r="B8319">
        <v>0.9</v>
      </c>
      <c r="C8319">
        <v>0</v>
      </c>
    </row>
    <row r="8320" spans="1:3" x14ac:dyDescent="0.3">
      <c r="A8320" s="1">
        <v>43812.583333333336</v>
      </c>
      <c r="B8320">
        <v>0.9</v>
      </c>
      <c r="C8320">
        <v>0</v>
      </c>
    </row>
    <row r="8321" spans="1:3" x14ac:dyDescent="0.3">
      <c r="A8321" s="1">
        <v>43812.625</v>
      </c>
      <c r="B8321">
        <v>0.5</v>
      </c>
      <c r="C8321">
        <v>0</v>
      </c>
    </row>
    <row r="8322" spans="1:3" x14ac:dyDescent="0.3">
      <c r="A8322" s="1">
        <v>43812.666666666664</v>
      </c>
      <c r="B8322">
        <v>0.2</v>
      </c>
      <c r="C8322">
        <v>0</v>
      </c>
    </row>
    <row r="8323" spans="1:3" x14ac:dyDescent="0.3">
      <c r="A8323" s="1">
        <v>43812.708333333336</v>
      </c>
      <c r="B8323">
        <v>0.2</v>
      </c>
      <c r="C8323">
        <v>0</v>
      </c>
    </row>
    <row r="8324" spans="1:3" x14ac:dyDescent="0.3">
      <c r="A8324" s="1">
        <v>43812.75</v>
      </c>
      <c r="B8324">
        <v>0.4</v>
      </c>
      <c r="C8324">
        <v>0</v>
      </c>
    </row>
    <row r="8325" spans="1:3" x14ac:dyDescent="0.3">
      <c r="A8325" s="1">
        <v>43812.791666666664</v>
      </c>
      <c r="B8325">
        <v>0.4</v>
      </c>
      <c r="C8325">
        <v>0</v>
      </c>
    </row>
    <row r="8326" spans="1:3" x14ac:dyDescent="0.3">
      <c r="A8326" s="1">
        <v>43812.833333333336</v>
      </c>
      <c r="B8326">
        <v>0.4</v>
      </c>
      <c r="C8326">
        <v>0</v>
      </c>
    </row>
    <row r="8327" spans="1:3" x14ac:dyDescent="0.3">
      <c r="A8327" s="1">
        <v>43812.875</v>
      </c>
      <c r="B8327">
        <v>0.4</v>
      </c>
      <c r="C8327">
        <v>0</v>
      </c>
    </row>
    <row r="8328" spans="1:3" x14ac:dyDescent="0.3">
      <c r="A8328" s="1">
        <v>43812.916666666664</v>
      </c>
      <c r="B8328">
        <v>0.3</v>
      </c>
      <c r="C8328">
        <v>0</v>
      </c>
    </row>
    <row r="8329" spans="1:3" x14ac:dyDescent="0.3">
      <c r="A8329" s="1">
        <v>43812.958333333336</v>
      </c>
      <c r="B8329">
        <v>0.2</v>
      </c>
      <c r="C8329">
        <v>0</v>
      </c>
    </row>
    <row r="8330" spans="1:3" x14ac:dyDescent="0.3">
      <c r="A8330" s="1">
        <v>43813</v>
      </c>
      <c r="B8330">
        <v>0</v>
      </c>
      <c r="C8330">
        <v>0</v>
      </c>
    </row>
    <row r="8331" spans="1:3" x14ac:dyDescent="0.3">
      <c r="A8331" s="1">
        <v>43813.041666666664</v>
      </c>
      <c r="B8331">
        <v>0</v>
      </c>
      <c r="C8331">
        <v>0</v>
      </c>
    </row>
    <row r="8332" spans="1:3" x14ac:dyDescent="0.3">
      <c r="A8332" s="1">
        <v>43813.083333333336</v>
      </c>
      <c r="B8332">
        <v>-0.3</v>
      </c>
      <c r="C8332">
        <v>0</v>
      </c>
    </row>
    <row r="8333" spans="1:3" x14ac:dyDescent="0.3">
      <c r="A8333" s="1">
        <v>43813.125</v>
      </c>
      <c r="B8333">
        <v>-0.6</v>
      </c>
      <c r="C8333">
        <v>0</v>
      </c>
    </row>
    <row r="8334" spans="1:3" x14ac:dyDescent="0.3">
      <c r="A8334" s="1">
        <v>43813.166666666664</v>
      </c>
      <c r="B8334">
        <v>-0.5</v>
      </c>
      <c r="C8334">
        <v>0</v>
      </c>
    </row>
    <row r="8335" spans="1:3" x14ac:dyDescent="0.3">
      <c r="A8335" s="1">
        <v>43813.208333333336</v>
      </c>
      <c r="B8335">
        <v>-0.4</v>
      </c>
      <c r="C8335">
        <v>0</v>
      </c>
    </row>
    <row r="8336" spans="1:3" x14ac:dyDescent="0.3">
      <c r="A8336" s="1">
        <v>43813.25</v>
      </c>
      <c r="B8336">
        <v>-0.2</v>
      </c>
      <c r="C8336">
        <v>0</v>
      </c>
    </row>
    <row r="8337" spans="1:3" x14ac:dyDescent="0.3">
      <c r="A8337" s="1">
        <v>43813.291666666664</v>
      </c>
      <c r="B8337">
        <v>0.1</v>
      </c>
      <c r="C8337">
        <v>0</v>
      </c>
    </row>
    <row r="8338" spans="1:3" x14ac:dyDescent="0.3">
      <c r="A8338" s="1">
        <v>43813.333333333336</v>
      </c>
      <c r="B8338">
        <v>-0.2</v>
      </c>
      <c r="C8338">
        <v>0</v>
      </c>
    </row>
    <row r="8339" spans="1:3" x14ac:dyDescent="0.3">
      <c r="A8339" s="1">
        <v>43813.375</v>
      </c>
      <c r="B8339">
        <v>-0.3</v>
      </c>
      <c r="C8339">
        <v>0</v>
      </c>
    </row>
    <row r="8340" spans="1:3" x14ac:dyDescent="0.3">
      <c r="A8340" s="1">
        <v>43813.416666666664</v>
      </c>
      <c r="B8340">
        <v>-0.2</v>
      </c>
      <c r="C8340">
        <v>0</v>
      </c>
    </row>
    <row r="8341" spans="1:3" x14ac:dyDescent="0.3">
      <c r="A8341" s="1">
        <v>43813.458333333336</v>
      </c>
      <c r="B8341">
        <v>0</v>
      </c>
      <c r="C8341">
        <v>0</v>
      </c>
    </row>
    <row r="8342" spans="1:3" x14ac:dyDescent="0.3">
      <c r="A8342" s="1">
        <v>43813.5</v>
      </c>
      <c r="B8342">
        <v>0.8</v>
      </c>
      <c r="C8342">
        <v>0</v>
      </c>
    </row>
    <row r="8343" spans="1:3" x14ac:dyDescent="0.3">
      <c r="A8343" s="1">
        <v>43813.541666666664</v>
      </c>
      <c r="B8343">
        <v>0.9</v>
      </c>
      <c r="C8343">
        <v>0</v>
      </c>
    </row>
    <row r="8344" spans="1:3" x14ac:dyDescent="0.3">
      <c r="A8344" s="1">
        <v>43813.583333333336</v>
      </c>
      <c r="B8344">
        <v>0.9</v>
      </c>
      <c r="C8344">
        <v>0</v>
      </c>
    </row>
    <row r="8345" spans="1:3" x14ac:dyDescent="0.3">
      <c r="A8345" s="1">
        <v>43813.625</v>
      </c>
      <c r="B8345">
        <v>0.9</v>
      </c>
      <c r="C8345">
        <v>0</v>
      </c>
    </row>
    <row r="8346" spans="1:3" x14ac:dyDescent="0.3">
      <c r="A8346" s="1">
        <v>43813.666666666664</v>
      </c>
      <c r="B8346">
        <v>0.7</v>
      </c>
      <c r="C8346">
        <v>0</v>
      </c>
    </row>
    <row r="8347" spans="1:3" x14ac:dyDescent="0.3">
      <c r="A8347" s="1">
        <v>43813.708333333336</v>
      </c>
      <c r="B8347">
        <v>0.7</v>
      </c>
      <c r="C8347">
        <v>0</v>
      </c>
    </row>
    <row r="8348" spans="1:3" x14ac:dyDescent="0.3">
      <c r="A8348" s="1">
        <v>43813.75</v>
      </c>
      <c r="B8348">
        <v>2.2999999999999998</v>
      </c>
      <c r="C8348">
        <v>0</v>
      </c>
    </row>
    <row r="8349" spans="1:3" x14ac:dyDescent="0.3">
      <c r="A8349" s="1">
        <v>43813.791666666664</v>
      </c>
      <c r="B8349">
        <v>2.2999999999999998</v>
      </c>
      <c r="C8349">
        <v>0</v>
      </c>
    </row>
    <row r="8350" spans="1:3" x14ac:dyDescent="0.3">
      <c r="A8350" s="1">
        <v>43813.833333333336</v>
      </c>
      <c r="B8350">
        <v>2.2999999999999998</v>
      </c>
      <c r="C8350">
        <v>0</v>
      </c>
    </row>
    <row r="8351" spans="1:3" x14ac:dyDescent="0.3">
      <c r="A8351" s="1">
        <v>43813.875</v>
      </c>
      <c r="B8351">
        <v>1.9</v>
      </c>
      <c r="C8351">
        <v>0</v>
      </c>
    </row>
    <row r="8352" spans="1:3" x14ac:dyDescent="0.3">
      <c r="A8352" s="1">
        <v>43813.916666666664</v>
      </c>
      <c r="B8352">
        <v>1.3</v>
      </c>
      <c r="C8352">
        <v>0</v>
      </c>
    </row>
    <row r="8353" spans="1:3" x14ac:dyDescent="0.3">
      <c r="A8353" s="1">
        <v>43813.958333333336</v>
      </c>
      <c r="B8353">
        <v>1.4</v>
      </c>
      <c r="C8353">
        <v>0</v>
      </c>
    </row>
    <row r="8354" spans="1:3" x14ac:dyDescent="0.3">
      <c r="A8354" s="1">
        <v>43814</v>
      </c>
      <c r="B8354">
        <v>0.9</v>
      </c>
      <c r="C8354">
        <v>0</v>
      </c>
    </row>
    <row r="8355" spans="1:3" x14ac:dyDescent="0.3">
      <c r="A8355" s="1">
        <v>43814.041666666664</v>
      </c>
      <c r="B8355">
        <v>1</v>
      </c>
      <c r="C8355">
        <v>0</v>
      </c>
    </row>
    <row r="8356" spans="1:3" x14ac:dyDescent="0.3">
      <c r="A8356" s="1">
        <v>43814.083333333336</v>
      </c>
      <c r="B8356">
        <v>1.6</v>
      </c>
      <c r="C8356">
        <v>0</v>
      </c>
    </row>
    <row r="8357" spans="1:3" x14ac:dyDescent="0.3">
      <c r="A8357" s="1">
        <v>43814.125</v>
      </c>
      <c r="B8357">
        <v>1.6</v>
      </c>
      <c r="C8357">
        <v>0</v>
      </c>
    </row>
    <row r="8358" spans="1:3" x14ac:dyDescent="0.3">
      <c r="A8358" s="1">
        <v>43814.166666666664</v>
      </c>
      <c r="B8358">
        <v>1.5</v>
      </c>
      <c r="C8358">
        <v>0</v>
      </c>
    </row>
    <row r="8359" spans="1:3" x14ac:dyDescent="0.3">
      <c r="A8359" s="1">
        <v>43814.208333333336</v>
      </c>
      <c r="B8359">
        <v>1.2</v>
      </c>
      <c r="C8359">
        <v>0</v>
      </c>
    </row>
    <row r="8360" spans="1:3" x14ac:dyDescent="0.3">
      <c r="A8360" s="1">
        <v>43814.25</v>
      </c>
      <c r="B8360">
        <v>1.1000000000000001</v>
      </c>
      <c r="C8360">
        <v>0</v>
      </c>
    </row>
    <row r="8361" spans="1:3" x14ac:dyDescent="0.3">
      <c r="A8361" s="1">
        <v>43814.291666666664</v>
      </c>
      <c r="B8361">
        <v>1.3</v>
      </c>
      <c r="C8361">
        <v>0</v>
      </c>
    </row>
    <row r="8362" spans="1:3" x14ac:dyDescent="0.3">
      <c r="A8362" s="1">
        <v>43814.333333333336</v>
      </c>
      <c r="B8362">
        <v>2</v>
      </c>
      <c r="C8362">
        <v>0</v>
      </c>
    </row>
    <row r="8363" spans="1:3" x14ac:dyDescent="0.3">
      <c r="A8363" s="1">
        <v>43814.375</v>
      </c>
      <c r="B8363">
        <v>2.6</v>
      </c>
      <c r="C8363">
        <v>0</v>
      </c>
    </row>
    <row r="8364" spans="1:3" x14ac:dyDescent="0.3">
      <c r="A8364" s="1">
        <v>43814.416666666664</v>
      </c>
      <c r="B8364">
        <v>3.9</v>
      </c>
      <c r="C8364">
        <v>0</v>
      </c>
    </row>
    <row r="8365" spans="1:3" x14ac:dyDescent="0.3">
      <c r="A8365" s="1">
        <v>43814.458333333336</v>
      </c>
      <c r="B8365">
        <v>4.8</v>
      </c>
      <c r="C8365">
        <v>0</v>
      </c>
    </row>
    <row r="8366" spans="1:3" x14ac:dyDescent="0.3">
      <c r="A8366" s="1">
        <v>43814.5</v>
      </c>
      <c r="B8366">
        <v>5.0999999999999996</v>
      </c>
      <c r="C8366">
        <v>0</v>
      </c>
    </row>
    <row r="8367" spans="1:3" x14ac:dyDescent="0.3">
      <c r="A8367" s="1">
        <v>43814.541666666664</v>
      </c>
      <c r="B8367">
        <v>5.6</v>
      </c>
      <c r="C8367">
        <v>0</v>
      </c>
    </row>
    <row r="8368" spans="1:3" x14ac:dyDescent="0.3">
      <c r="A8368" s="1">
        <v>43814.583333333336</v>
      </c>
      <c r="B8368">
        <v>5.5</v>
      </c>
      <c r="C8368">
        <v>0</v>
      </c>
    </row>
    <row r="8369" spans="1:3" x14ac:dyDescent="0.3">
      <c r="A8369" s="1">
        <v>43814.625</v>
      </c>
      <c r="B8369">
        <v>5.0999999999999996</v>
      </c>
      <c r="C8369">
        <v>0</v>
      </c>
    </row>
    <row r="8370" spans="1:3" x14ac:dyDescent="0.3">
      <c r="A8370" s="1">
        <v>43814.666666666664</v>
      </c>
      <c r="B8370">
        <v>4.5</v>
      </c>
      <c r="C8370">
        <v>0</v>
      </c>
    </row>
    <row r="8371" spans="1:3" x14ac:dyDescent="0.3">
      <c r="A8371" s="1">
        <v>43814.708333333336</v>
      </c>
      <c r="B8371">
        <v>4.5999999999999996</v>
      </c>
      <c r="C8371">
        <v>0</v>
      </c>
    </row>
    <row r="8372" spans="1:3" x14ac:dyDescent="0.3">
      <c r="A8372" s="1">
        <v>43814.75</v>
      </c>
      <c r="B8372">
        <v>4.5999999999999996</v>
      </c>
      <c r="C8372">
        <v>0</v>
      </c>
    </row>
    <row r="8373" spans="1:3" x14ac:dyDescent="0.3">
      <c r="A8373" s="1">
        <v>43814.791666666664</v>
      </c>
      <c r="B8373">
        <v>4.3</v>
      </c>
      <c r="C8373">
        <v>0</v>
      </c>
    </row>
    <row r="8374" spans="1:3" x14ac:dyDescent="0.3">
      <c r="A8374" s="1">
        <v>43814.833333333336</v>
      </c>
      <c r="B8374">
        <v>4</v>
      </c>
      <c r="C8374">
        <v>0</v>
      </c>
    </row>
    <row r="8375" spans="1:3" x14ac:dyDescent="0.3">
      <c r="A8375" s="1">
        <v>43814.875</v>
      </c>
      <c r="B8375">
        <v>3.6</v>
      </c>
      <c r="C8375">
        <v>0</v>
      </c>
    </row>
    <row r="8376" spans="1:3" x14ac:dyDescent="0.3">
      <c r="A8376" s="1">
        <v>43814.916666666664</v>
      </c>
      <c r="B8376">
        <v>3.6</v>
      </c>
      <c r="C8376">
        <v>0</v>
      </c>
    </row>
    <row r="8377" spans="1:3" x14ac:dyDescent="0.3">
      <c r="A8377" s="1">
        <v>43814.958333333336</v>
      </c>
      <c r="B8377">
        <v>3.6</v>
      </c>
      <c r="C8377">
        <v>0</v>
      </c>
    </row>
    <row r="8378" spans="1:3" x14ac:dyDescent="0.3">
      <c r="A8378" s="1">
        <v>43815</v>
      </c>
      <c r="B8378">
        <v>3</v>
      </c>
      <c r="C8378">
        <v>0</v>
      </c>
    </row>
    <row r="8379" spans="1:3" x14ac:dyDescent="0.3">
      <c r="A8379" s="1">
        <v>43815.041666666664</v>
      </c>
      <c r="B8379">
        <v>3.5</v>
      </c>
      <c r="C8379">
        <v>0</v>
      </c>
    </row>
    <row r="8380" spans="1:3" x14ac:dyDescent="0.3">
      <c r="A8380" s="1">
        <v>43815.083333333336</v>
      </c>
      <c r="B8380">
        <v>3</v>
      </c>
      <c r="C8380">
        <v>0</v>
      </c>
    </row>
    <row r="8381" spans="1:3" x14ac:dyDescent="0.3">
      <c r="A8381" s="1">
        <v>43815.125</v>
      </c>
      <c r="B8381">
        <v>3.2</v>
      </c>
      <c r="C8381">
        <v>0</v>
      </c>
    </row>
    <row r="8382" spans="1:3" x14ac:dyDescent="0.3">
      <c r="A8382" s="1">
        <v>43815.166666666664</v>
      </c>
      <c r="B8382">
        <v>3.5</v>
      </c>
      <c r="C8382">
        <v>0</v>
      </c>
    </row>
    <row r="8383" spans="1:3" x14ac:dyDescent="0.3">
      <c r="A8383" s="1">
        <v>43815.208333333336</v>
      </c>
      <c r="B8383">
        <v>3.5</v>
      </c>
      <c r="C8383">
        <v>0</v>
      </c>
    </row>
    <row r="8384" spans="1:3" x14ac:dyDescent="0.3">
      <c r="A8384" s="1">
        <v>43815.25</v>
      </c>
      <c r="B8384">
        <v>3.5</v>
      </c>
      <c r="C8384">
        <v>0</v>
      </c>
    </row>
    <row r="8385" spans="1:3" x14ac:dyDescent="0.3">
      <c r="A8385" s="1">
        <v>43815.291666666664</v>
      </c>
      <c r="B8385">
        <v>4.2</v>
      </c>
      <c r="C8385">
        <v>0</v>
      </c>
    </row>
    <row r="8386" spans="1:3" x14ac:dyDescent="0.3">
      <c r="A8386" s="1">
        <v>43815.333333333336</v>
      </c>
      <c r="B8386">
        <v>4.7</v>
      </c>
      <c r="C8386">
        <v>0</v>
      </c>
    </row>
    <row r="8387" spans="1:3" x14ac:dyDescent="0.3">
      <c r="A8387" s="1">
        <v>43815.375</v>
      </c>
      <c r="B8387">
        <v>6.5</v>
      </c>
      <c r="C8387">
        <v>0</v>
      </c>
    </row>
    <row r="8388" spans="1:3" x14ac:dyDescent="0.3">
      <c r="A8388" s="1">
        <v>43815.416666666664</v>
      </c>
      <c r="B8388">
        <v>7</v>
      </c>
      <c r="C8388">
        <v>0</v>
      </c>
    </row>
    <row r="8389" spans="1:3" x14ac:dyDescent="0.3">
      <c r="A8389" s="1">
        <v>43815.458333333336</v>
      </c>
      <c r="B8389">
        <v>7.7</v>
      </c>
      <c r="C8389">
        <v>0</v>
      </c>
    </row>
    <row r="8390" spans="1:3" x14ac:dyDescent="0.3">
      <c r="A8390" s="1">
        <v>43815.5</v>
      </c>
      <c r="B8390">
        <v>7.6</v>
      </c>
      <c r="C8390">
        <v>0</v>
      </c>
    </row>
    <row r="8391" spans="1:3" x14ac:dyDescent="0.3">
      <c r="A8391" s="1">
        <v>43815.541666666664</v>
      </c>
      <c r="B8391">
        <v>7.3</v>
      </c>
      <c r="C8391">
        <v>0</v>
      </c>
    </row>
    <row r="8392" spans="1:3" x14ac:dyDescent="0.3">
      <c r="A8392" s="1">
        <v>43815.583333333336</v>
      </c>
      <c r="B8392">
        <v>7.3</v>
      </c>
      <c r="C8392">
        <v>0</v>
      </c>
    </row>
    <row r="8393" spans="1:3" x14ac:dyDescent="0.3">
      <c r="A8393" s="1">
        <v>43815.625</v>
      </c>
      <c r="B8393">
        <v>6.8</v>
      </c>
      <c r="C8393">
        <v>0</v>
      </c>
    </row>
    <row r="8394" spans="1:3" x14ac:dyDescent="0.3">
      <c r="A8394" s="1">
        <v>43815.666666666664</v>
      </c>
      <c r="B8394">
        <v>5.8</v>
      </c>
      <c r="C8394">
        <v>0</v>
      </c>
    </row>
    <row r="8395" spans="1:3" x14ac:dyDescent="0.3">
      <c r="A8395" s="1">
        <v>43815.708333333336</v>
      </c>
      <c r="B8395">
        <v>5.7</v>
      </c>
      <c r="C8395">
        <v>0</v>
      </c>
    </row>
    <row r="8396" spans="1:3" x14ac:dyDescent="0.3">
      <c r="A8396" s="1">
        <v>43815.75</v>
      </c>
      <c r="B8396">
        <v>5.9</v>
      </c>
      <c r="C8396">
        <v>0</v>
      </c>
    </row>
    <row r="8397" spans="1:3" x14ac:dyDescent="0.3">
      <c r="A8397" s="1">
        <v>43815.791666666664</v>
      </c>
      <c r="B8397">
        <v>6.4</v>
      </c>
      <c r="C8397">
        <v>0</v>
      </c>
    </row>
    <row r="8398" spans="1:3" x14ac:dyDescent="0.3">
      <c r="A8398" s="1">
        <v>43815.833333333336</v>
      </c>
      <c r="B8398">
        <v>6.2</v>
      </c>
      <c r="C8398">
        <v>0</v>
      </c>
    </row>
    <row r="8399" spans="1:3" x14ac:dyDescent="0.3">
      <c r="A8399" s="1">
        <v>43815.875</v>
      </c>
      <c r="B8399">
        <v>6.3</v>
      </c>
      <c r="C8399">
        <v>0</v>
      </c>
    </row>
    <row r="8400" spans="1:3" x14ac:dyDescent="0.3">
      <c r="A8400" s="1">
        <v>43815.916666666664</v>
      </c>
      <c r="B8400">
        <v>6</v>
      </c>
      <c r="C8400">
        <v>0</v>
      </c>
    </row>
    <row r="8401" spans="1:3" x14ac:dyDescent="0.3">
      <c r="A8401" s="1">
        <v>43815.958333333336</v>
      </c>
      <c r="B8401">
        <v>5.9</v>
      </c>
      <c r="C8401">
        <v>0</v>
      </c>
    </row>
    <row r="8402" spans="1:3" x14ac:dyDescent="0.3">
      <c r="A8402" s="1">
        <v>43816</v>
      </c>
      <c r="B8402">
        <v>5.6</v>
      </c>
      <c r="C8402">
        <v>0</v>
      </c>
    </row>
    <row r="8403" spans="1:3" x14ac:dyDescent="0.3">
      <c r="A8403" s="1">
        <v>43816.041666666664</v>
      </c>
      <c r="B8403">
        <v>6.1</v>
      </c>
      <c r="C8403">
        <v>0</v>
      </c>
    </row>
    <row r="8404" spans="1:3" x14ac:dyDescent="0.3">
      <c r="A8404" s="1">
        <v>43816.083333333336</v>
      </c>
      <c r="B8404">
        <v>6.2</v>
      </c>
      <c r="C8404">
        <v>0</v>
      </c>
    </row>
    <row r="8405" spans="1:3" x14ac:dyDescent="0.3">
      <c r="A8405" s="1">
        <v>43816.125</v>
      </c>
      <c r="B8405">
        <v>6.7</v>
      </c>
      <c r="C8405">
        <v>0</v>
      </c>
    </row>
    <row r="8406" spans="1:3" x14ac:dyDescent="0.3">
      <c r="A8406" s="1">
        <v>43816.166666666664</v>
      </c>
      <c r="B8406">
        <v>6.9</v>
      </c>
      <c r="C8406">
        <v>0</v>
      </c>
    </row>
    <row r="8407" spans="1:3" x14ac:dyDescent="0.3">
      <c r="A8407" s="1">
        <v>43816.208333333336</v>
      </c>
      <c r="B8407">
        <v>6.7</v>
      </c>
      <c r="C8407">
        <v>0</v>
      </c>
    </row>
    <row r="8408" spans="1:3" x14ac:dyDescent="0.3">
      <c r="A8408" s="1">
        <v>43816.25</v>
      </c>
      <c r="B8408">
        <v>6.7</v>
      </c>
      <c r="C8408">
        <v>0</v>
      </c>
    </row>
    <row r="8409" spans="1:3" x14ac:dyDescent="0.3">
      <c r="A8409" s="1">
        <v>43816.291666666664</v>
      </c>
      <c r="B8409">
        <v>6.9</v>
      </c>
      <c r="C8409">
        <v>0</v>
      </c>
    </row>
    <row r="8410" spans="1:3" x14ac:dyDescent="0.3">
      <c r="A8410" s="1">
        <v>43816.333333333336</v>
      </c>
      <c r="B8410">
        <v>6.8</v>
      </c>
      <c r="C8410">
        <v>0</v>
      </c>
    </row>
    <row r="8411" spans="1:3" x14ac:dyDescent="0.3">
      <c r="A8411" s="1">
        <v>43816.375</v>
      </c>
      <c r="B8411">
        <v>7.7</v>
      </c>
      <c r="C8411">
        <v>0</v>
      </c>
    </row>
    <row r="8412" spans="1:3" x14ac:dyDescent="0.3">
      <c r="A8412" s="1">
        <v>43816.416666666664</v>
      </c>
      <c r="B8412">
        <v>7.6</v>
      </c>
      <c r="C8412">
        <v>0</v>
      </c>
    </row>
    <row r="8413" spans="1:3" x14ac:dyDescent="0.3">
      <c r="A8413" s="1">
        <v>43816.458333333336</v>
      </c>
      <c r="B8413">
        <v>7.8</v>
      </c>
      <c r="C8413">
        <v>0</v>
      </c>
    </row>
    <row r="8414" spans="1:3" x14ac:dyDescent="0.3">
      <c r="A8414" s="1">
        <v>43816.5</v>
      </c>
      <c r="B8414">
        <v>8</v>
      </c>
      <c r="C8414">
        <v>0</v>
      </c>
    </row>
    <row r="8415" spans="1:3" x14ac:dyDescent="0.3">
      <c r="A8415" s="1">
        <v>43816.541666666664</v>
      </c>
      <c r="B8415">
        <v>7.9</v>
      </c>
      <c r="C8415">
        <v>0</v>
      </c>
    </row>
    <row r="8416" spans="1:3" x14ac:dyDescent="0.3">
      <c r="A8416" s="1">
        <v>43816.583333333336</v>
      </c>
      <c r="B8416">
        <v>7.8</v>
      </c>
      <c r="C8416">
        <v>0</v>
      </c>
    </row>
    <row r="8417" spans="1:3" x14ac:dyDescent="0.3">
      <c r="A8417" s="1">
        <v>43816.625</v>
      </c>
      <c r="B8417">
        <v>7.7</v>
      </c>
      <c r="C8417">
        <v>0</v>
      </c>
    </row>
    <row r="8418" spans="1:3" x14ac:dyDescent="0.3">
      <c r="A8418" s="1">
        <v>43816.666666666664</v>
      </c>
      <c r="B8418">
        <v>7.7</v>
      </c>
      <c r="C8418">
        <v>0</v>
      </c>
    </row>
    <row r="8419" spans="1:3" x14ac:dyDescent="0.3">
      <c r="A8419" s="1">
        <v>43816.708333333336</v>
      </c>
      <c r="B8419">
        <v>7.8</v>
      </c>
      <c r="C8419">
        <v>0</v>
      </c>
    </row>
    <row r="8420" spans="1:3" x14ac:dyDescent="0.3">
      <c r="A8420" s="1">
        <v>43816.75</v>
      </c>
      <c r="B8420">
        <v>7.6</v>
      </c>
      <c r="C8420">
        <v>0</v>
      </c>
    </row>
    <row r="8421" spans="1:3" x14ac:dyDescent="0.3">
      <c r="A8421" s="1">
        <v>43816.791666666664</v>
      </c>
      <c r="B8421">
        <v>7.5</v>
      </c>
      <c r="C8421">
        <v>0</v>
      </c>
    </row>
    <row r="8422" spans="1:3" x14ac:dyDescent="0.3">
      <c r="A8422" s="1">
        <v>43816.833333333336</v>
      </c>
      <c r="B8422">
        <v>7.6</v>
      </c>
      <c r="C8422">
        <v>0</v>
      </c>
    </row>
    <row r="8423" spans="1:3" x14ac:dyDescent="0.3">
      <c r="A8423" s="1">
        <v>43816.875</v>
      </c>
      <c r="B8423">
        <v>8</v>
      </c>
      <c r="C8423">
        <v>0</v>
      </c>
    </row>
    <row r="8424" spans="1:3" x14ac:dyDescent="0.3">
      <c r="A8424" s="1">
        <v>43816.916666666664</v>
      </c>
      <c r="B8424">
        <v>7.9</v>
      </c>
      <c r="C8424">
        <v>0</v>
      </c>
    </row>
    <row r="8425" spans="1:3" x14ac:dyDescent="0.3">
      <c r="A8425" s="1">
        <v>43816.958333333336</v>
      </c>
      <c r="B8425">
        <v>7.9</v>
      </c>
      <c r="C8425">
        <v>0</v>
      </c>
    </row>
    <row r="8426" spans="1:3" x14ac:dyDescent="0.3">
      <c r="A8426" s="1">
        <v>43817</v>
      </c>
      <c r="B8426">
        <v>7.9</v>
      </c>
      <c r="C8426">
        <v>0</v>
      </c>
    </row>
    <row r="8427" spans="1:3" x14ac:dyDescent="0.3">
      <c r="A8427" s="1">
        <v>43817.041666666664</v>
      </c>
      <c r="B8427">
        <v>7.9</v>
      </c>
      <c r="C8427">
        <v>0</v>
      </c>
    </row>
    <row r="8428" spans="1:3" x14ac:dyDescent="0.3">
      <c r="A8428" s="1">
        <v>43817.083333333336</v>
      </c>
      <c r="B8428">
        <v>7.9</v>
      </c>
      <c r="C8428">
        <v>0</v>
      </c>
    </row>
    <row r="8429" spans="1:3" x14ac:dyDescent="0.3">
      <c r="A8429" s="1">
        <v>43817.125</v>
      </c>
      <c r="B8429">
        <v>7.9</v>
      </c>
      <c r="C8429">
        <v>0</v>
      </c>
    </row>
    <row r="8430" spans="1:3" x14ac:dyDescent="0.3">
      <c r="A8430" s="1">
        <v>43817.166666666664</v>
      </c>
      <c r="B8430">
        <v>7.9</v>
      </c>
      <c r="C8430">
        <v>0</v>
      </c>
    </row>
    <row r="8431" spans="1:3" x14ac:dyDescent="0.3">
      <c r="A8431" s="1">
        <v>43817.208333333336</v>
      </c>
      <c r="B8431">
        <v>7.8</v>
      </c>
      <c r="C8431">
        <v>0</v>
      </c>
    </row>
    <row r="8432" spans="1:3" x14ac:dyDescent="0.3">
      <c r="A8432" s="1">
        <v>43817.25</v>
      </c>
      <c r="B8432">
        <v>7.8</v>
      </c>
      <c r="C8432">
        <v>0</v>
      </c>
    </row>
    <row r="8433" spans="1:3" x14ac:dyDescent="0.3">
      <c r="A8433" s="1">
        <v>43817.291666666664</v>
      </c>
      <c r="B8433">
        <v>7.7</v>
      </c>
      <c r="C8433">
        <v>0</v>
      </c>
    </row>
    <row r="8434" spans="1:3" x14ac:dyDescent="0.3">
      <c r="A8434" s="1">
        <v>43817.333333333336</v>
      </c>
      <c r="B8434">
        <v>7.8</v>
      </c>
      <c r="C8434">
        <v>0</v>
      </c>
    </row>
    <row r="8435" spans="1:3" x14ac:dyDescent="0.3">
      <c r="A8435" s="1">
        <v>43817.375</v>
      </c>
      <c r="B8435">
        <v>8.5</v>
      </c>
      <c r="C8435">
        <v>0</v>
      </c>
    </row>
    <row r="8436" spans="1:3" x14ac:dyDescent="0.3">
      <c r="A8436" s="1">
        <v>43817.416666666664</v>
      </c>
      <c r="B8436">
        <v>9.6999999999999993</v>
      </c>
      <c r="C8436">
        <v>0</v>
      </c>
    </row>
    <row r="8437" spans="1:3" x14ac:dyDescent="0.3">
      <c r="A8437" s="1">
        <v>43817.458333333336</v>
      </c>
      <c r="B8437">
        <v>9.6999999999999993</v>
      </c>
      <c r="C8437">
        <v>0</v>
      </c>
    </row>
    <row r="8438" spans="1:3" x14ac:dyDescent="0.3">
      <c r="A8438" s="1">
        <v>43817.5</v>
      </c>
      <c r="B8438">
        <v>11.1</v>
      </c>
      <c r="C8438">
        <v>0</v>
      </c>
    </row>
    <row r="8439" spans="1:3" x14ac:dyDescent="0.3">
      <c r="A8439" s="1">
        <v>43817.541666666664</v>
      </c>
      <c r="B8439">
        <v>11</v>
      </c>
      <c r="C8439">
        <v>0</v>
      </c>
    </row>
    <row r="8440" spans="1:3" x14ac:dyDescent="0.3">
      <c r="A8440" s="1">
        <v>43817.583333333336</v>
      </c>
      <c r="B8440">
        <v>10.5</v>
      </c>
      <c r="C8440">
        <v>0</v>
      </c>
    </row>
    <row r="8441" spans="1:3" x14ac:dyDescent="0.3">
      <c r="A8441" s="1">
        <v>43817.625</v>
      </c>
      <c r="B8441">
        <v>9.6</v>
      </c>
      <c r="C8441">
        <v>0</v>
      </c>
    </row>
    <row r="8442" spans="1:3" x14ac:dyDescent="0.3">
      <c r="A8442" s="1">
        <v>43817.666666666664</v>
      </c>
      <c r="B8442">
        <v>9.1999999999999993</v>
      </c>
      <c r="C8442">
        <v>0</v>
      </c>
    </row>
    <row r="8443" spans="1:3" x14ac:dyDescent="0.3">
      <c r="A8443" s="1">
        <v>43817.708333333336</v>
      </c>
      <c r="B8443">
        <v>8.6999999999999993</v>
      </c>
      <c r="C8443">
        <v>0</v>
      </c>
    </row>
    <row r="8444" spans="1:3" x14ac:dyDescent="0.3">
      <c r="A8444" s="1">
        <v>43817.75</v>
      </c>
      <c r="B8444">
        <v>8.6999999999999993</v>
      </c>
      <c r="C8444">
        <v>0</v>
      </c>
    </row>
    <row r="8445" spans="1:3" x14ac:dyDescent="0.3">
      <c r="A8445" s="1">
        <v>43817.791666666664</v>
      </c>
      <c r="B8445">
        <v>8.9</v>
      </c>
      <c r="C8445">
        <v>0</v>
      </c>
    </row>
    <row r="8446" spans="1:3" x14ac:dyDescent="0.3">
      <c r="A8446" s="1">
        <v>43817.833333333336</v>
      </c>
      <c r="B8446">
        <v>9.1</v>
      </c>
      <c r="C8446">
        <v>0</v>
      </c>
    </row>
    <row r="8447" spans="1:3" x14ac:dyDescent="0.3">
      <c r="A8447" s="1">
        <v>43817.875</v>
      </c>
      <c r="B8447">
        <v>8.9</v>
      </c>
      <c r="C8447">
        <v>0</v>
      </c>
    </row>
    <row r="8448" spans="1:3" x14ac:dyDescent="0.3">
      <c r="A8448" s="1">
        <v>43817.916666666664</v>
      </c>
      <c r="B8448">
        <v>9</v>
      </c>
      <c r="C8448">
        <v>0</v>
      </c>
    </row>
    <row r="8449" spans="1:3" x14ac:dyDescent="0.3">
      <c r="A8449" s="1">
        <v>43817.958333333336</v>
      </c>
      <c r="B8449">
        <v>8.5</v>
      </c>
      <c r="C8449">
        <v>0</v>
      </c>
    </row>
    <row r="8450" spans="1:3" x14ac:dyDescent="0.3">
      <c r="A8450" s="1">
        <v>43818</v>
      </c>
      <c r="B8450">
        <v>8.6</v>
      </c>
      <c r="C8450">
        <v>0</v>
      </c>
    </row>
    <row r="8451" spans="1:3" x14ac:dyDescent="0.3">
      <c r="A8451" s="1">
        <v>43818.041666666664</v>
      </c>
      <c r="B8451">
        <v>9</v>
      </c>
      <c r="C8451">
        <v>0</v>
      </c>
    </row>
    <row r="8452" spans="1:3" x14ac:dyDescent="0.3">
      <c r="A8452" s="1">
        <v>43818.083333333336</v>
      </c>
      <c r="B8452">
        <v>9.9</v>
      </c>
      <c r="C8452">
        <v>0</v>
      </c>
    </row>
    <row r="8453" spans="1:3" x14ac:dyDescent="0.3">
      <c r="A8453" s="1">
        <v>43818.125</v>
      </c>
      <c r="B8453">
        <v>10.199999999999999</v>
      </c>
      <c r="C8453">
        <v>0</v>
      </c>
    </row>
    <row r="8454" spans="1:3" x14ac:dyDescent="0.3">
      <c r="A8454" s="1">
        <v>43818.166666666664</v>
      </c>
      <c r="B8454">
        <v>9.8000000000000007</v>
      </c>
      <c r="C8454">
        <v>0</v>
      </c>
    </row>
    <row r="8455" spans="1:3" x14ac:dyDescent="0.3">
      <c r="A8455" s="1">
        <v>43818.208333333336</v>
      </c>
      <c r="B8455">
        <v>8.6999999999999993</v>
      </c>
      <c r="C8455">
        <v>0</v>
      </c>
    </row>
    <row r="8456" spans="1:3" x14ac:dyDescent="0.3">
      <c r="A8456" s="1">
        <v>43818.25</v>
      </c>
      <c r="B8456">
        <v>8.1999999999999993</v>
      </c>
      <c r="C8456">
        <v>0</v>
      </c>
    </row>
    <row r="8457" spans="1:3" x14ac:dyDescent="0.3">
      <c r="A8457" s="1">
        <v>43818.291666666664</v>
      </c>
      <c r="B8457">
        <v>8.3000000000000007</v>
      </c>
      <c r="C8457">
        <v>0</v>
      </c>
    </row>
    <row r="8458" spans="1:3" x14ac:dyDescent="0.3">
      <c r="A8458" s="1">
        <v>43818.333333333336</v>
      </c>
      <c r="B8458">
        <v>8.1</v>
      </c>
      <c r="C8458">
        <v>0</v>
      </c>
    </row>
    <row r="8459" spans="1:3" x14ac:dyDescent="0.3">
      <c r="A8459" s="1">
        <v>43818.375</v>
      </c>
      <c r="B8459">
        <v>8.6</v>
      </c>
      <c r="C8459">
        <v>0</v>
      </c>
    </row>
    <row r="8460" spans="1:3" x14ac:dyDescent="0.3">
      <c r="A8460" s="1">
        <v>43818.416666666664</v>
      </c>
      <c r="B8460">
        <v>10.3</v>
      </c>
      <c r="C8460">
        <v>0</v>
      </c>
    </row>
    <row r="8461" spans="1:3" x14ac:dyDescent="0.3">
      <c r="A8461" s="1">
        <v>43818.458333333336</v>
      </c>
      <c r="B8461">
        <v>10.199999999999999</v>
      </c>
      <c r="C8461">
        <v>0</v>
      </c>
    </row>
    <row r="8462" spans="1:3" x14ac:dyDescent="0.3">
      <c r="A8462" s="1">
        <v>43818.5</v>
      </c>
      <c r="B8462">
        <v>10.8</v>
      </c>
      <c r="C8462">
        <v>0</v>
      </c>
    </row>
    <row r="8463" spans="1:3" x14ac:dyDescent="0.3">
      <c r="A8463" s="1">
        <v>43818.541666666664</v>
      </c>
      <c r="B8463">
        <v>11</v>
      </c>
      <c r="C8463">
        <v>0</v>
      </c>
    </row>
    <row r="8464" spans="1:3" x14ac:dyDescent="0.3">
      <c r="A8464" s="1">
        <v>43818.583333333336</v>
      </c>
      <c r="B8464">
        <v>10.8</v>
      </c>
      <c r="C8464">
        <v>0</v>
      </c>
    </row>
    <row r="8465" spans="1:3" x14ac:dyDescent="0.3">
      <c r="A8465" s="1">
        <v>43818.625</v>
      </c>
      <c r="B8465">
        <v>10</v>
      </c>
      <c r="C8465">
        <v>0</v>
      </c>
    </row>
    <row r="8466" spans="1:3" x14ac:dyDescent="0.3">
      <c r="A8466" s="1">
        <v>43818.666666666664</v>
      </c>
      <c r="B8466">
        <v>9.8000000000000007</v>
      </c>
      <c r="C8466">
        <v>0</v>
      </c>
    </row>
    <row r="8467" spans="1:3" x14ac:dyDescent="0.3">
      <c r="A8467" s="1">
        <v>43818.708333333336</v>
      </c>
      <c r="B8467">
        <v>9.6</v>
      </c>
      <c r="C8467">
        <v>0</v>
      </c>
    </row>
    <row r="8468" spans="1:3" x14ac:dyDescent="0.3">
      <c r="A8468" s="1">
        <v>43818.75</v>
      </c>
      <c r="B8468">
        <v>9.3000000000000007</v>
      </c>
      <c r="C8468">
        <v>0</v>
      </c>
    </row>
    <row r="8469" spans="1:3" x14ac:dyDescent="0.3">
      <c r="A8469" s="1">
        <v>43818.791666666664</v>
      </c>
      <c r="B8469">
        <v>9.1999999999999993</v>
      </c>
      <c r="C8469">
        <v>0</v>
      </c>
    </row>
    <row r="8470" spans="1:3" x14ac:dyDescent="0.3">
      <c r="A8470" s="1">
        <v>43818.833333333336</v>
      </c>
      <c r="B8470">
        <v>9.4</v>
      </c>
      <c r="C8470">
        <v>0</v>
      </c>
    </row>
    <row r="8471" spans="1:3" x14ac:dyDescent="0.3">
      <c r="A8471" s="1">
        <v>43818.875</v>
      </c>
      <c r="B8471">
        <v>9.1999999999999993</v>
      </c>
      <c r="C8471">
        <v>0</v>
      </c>
    </row>
    <row r="8472" spans="1:3" x14ac:dyDescent="0.3">
      <c r="A8472" s="1">
        <v>43818.916666666664</v>
      </c>
      <c r="B8472">
        <v>9</v>
      </c>
      <c r="C8472">
        <v>0</v>
      </c>
    </row>
    <row r="8473" spans="1:3" x14ac:dyDescent="0.3">
      <c r="A8473" s="1">
        <v>43818.958333333336</v>
      </c>
      <c r="B8473">
        <v>8.9</v>
      </c>
      <c r="C8473">
        <v>0</v>
      </c>
    </row>
    <row r="8474" spans="1:3" x14ac:dyDescent="0.3">
      <c r="A8474" s="1">
        <v>43819</v>
      </c>
      <c r="B8474">
        <v>8.6999999999999993</v>
      </c>
      <c r="C8474">
        <v>0</v>
      </c>
    </row>
    <row r="8475" spans="1:3" x14ac:dyDescent="0.3">
      <c r="A8475" s="1">
        <v>43819.041666666664</v>
      </c>
      <c r="B8475">
        <v>8.3000000000000007</v>
      </c>
      <c r="C8475">
        <v>0</v>
      </c>
    </row>
    <row r="8476" spans="1:3" x14ac:dyDescent="0.3">
      <c r="A8476" s="1">
        <v>43819.083333333336</v>
      </c>
      <c r="B8476">
        <v>7.7</v>
      </c>
      <c r="C8476">
        <v>0</v>
      </c>
    </row>
    <row r="8477" spans="1:3" x14ac:dyDescent="0.3">
      <c r="A8477" s="1">
        <v>43819.125</v>
      </c>
      <c r="B8477">
        <v>7.2</v>
      </c>
      <c r="C8477">
        <v>0</v>
      </c>
    </row>
    <row r="8478" spans="1:3" x14ac:dyDescent="0.3">
      <c r="A8478" s="1">
        <v>43819.166666666664</v>
      </c>
      <c r="B8478">
        <v>7.9</v>
      </c>
      <c r="C8478">
        <v>0</v>
      </c>
    </row>
    <row r="8479" spans="1:3" x14ac:dyDescent="0.3">
      <c r="A8479" s="1">
        <v>43819.208333333336</v>
      </c>
      <c r="B8479">
        <v>8.9</v>
      </c>
      <c r="C8479">
        <v>0</v>
      </c>
    </row>
    <row r="8480" spans="1:3" x14ac:dyDescent="0.3">
      <c r="A8480" s="1">
        <v>43819.25</v>
      </c>
      <c r="B8480">
        <v>8.6</v>
      </c>
      <c r="C8480">
        <v>0</v>
      </c>
    </row>
    <row r="8481" spans="1:3" x14ac:dyDescent="0.3">
      <c r="A8481" s="1">
        <v>43819.291666666664</v>
      </c>
      <c r="B8481">
        <v>8.4</v>
      </c>
      <c r="C8481">
        <v>0</v>
      </c>
    </row>
    <row r="8482" spans="1:3" x14ac:dyDescent="0.3">
      <c r="A8482" s="1">
        <v>43819.333333333336</v>
      </c>
      <c r="B8482">
        <v>8.8000000000000007</v>
      </c>
      <c r="C8482">
        <v>0</v>
      </c>
    </row>
    <row r="8483" spans="1:3" x14ac:dyDescent="0.3">
      <c r="A8483" s="1">
        <v>43819.375</v>
      </c>
      <c r="B8483">
        <v>9.5</v>
      </c>
      <c r="C8483">
        <v>0</v>
      </c>
    </row>
    <row r="8484" spans="1:3" x14ac:dyDescent="0.3">
      <c r="A8484" s="1">
        <v>43819.416666666664</v>
      </c>
      <c r="B8484">
        <v>10.5</v>
      </c>
      <c r="C8484">
        <v>0</v>
      </c>
    </row>
    <row r="8485" spans="1:3" x14ac:dyDescent="0.3">
      <c r="A8485" s="1">
        <v>43819.458333333336</v>
      </c>
      <c r="B8485">
        <v>10.6</v>
      </c>
      <c r="C8485">
        <v>0</v>
      </c>
    </row>
    <row r="8486" spans="1:3" x14ac:dyDescent="0.3">
      <c r="A8486" s="1">
        <v>43819.5</v>
      </c>
      <c r="B8486">
        <v>10.8</v>
      </c>
      <c r="C8486">
        <v>0</v>
      </c>
    </row>
    <row r="8487" spans="1:3" x14ac:dyDescent="0.3">
      <c r="A8487" s="1">
        <v>43819.541666666664</v>
      </c>
      <c r="B8487">
        <v>10.8</v>
      </c>
      <c r="C8487">
        <v>0</v>
      </c>
    </row>
    <row r="8488" spans="1:3" x14ac:dyDescent="0.3">
      <c r="A8488" s="1">
        <v>43819.583333333336</v>
      </c>
      <c r="B8488">
        <v>10.1</v>
      </c>
      <c r="C8488">
        <v>0</v>
      </c>
    </row>
    <row r="8489" spans="1:3" x14ac:dyDescent="0.3">
      <c r="A8489" s="1">
        <v>43819.625</v>
      </c>
      <c r="B8489">
        <v>9.3000000000000007</v>
      </c>
      <c r="C8489">
        <v>0</v>
      </c>
    </row>
    <row r="8490" spans="1:3" x14ac:dyDescent="0.3">
      <c r="A8490" s="1">
        <v>43819.666666666664</v>
      </c>
      <c r="B8490">
        <v>8.4</v>
      </c>
      <c r="C8490">
        <v>0</v>
      </c>
    </row>
    <row r="8491" spans="1:3" x14ac:dyDescent="0.3">
      <c r="A8491" s="1">
        <v>43819.708333333336</v>
      </c>
      <c r="B8491">
        <v>8</v>
      </c>
      <c r="C8491">
        <v>0</v>
      </c>
    </row>
    <row r="8492" spans="1:3" x14ac:dyDescent="0.3">
      <c r="A8492" s="1">
        <v>43819.75</v>
      </c>
      <c r="B8492">
        <v>7.7</v>
      </c>
      <c r="C8492">
        <v>0</v>
      </c>
    </row>
    <row r="8493" spans="1:3" x14ac:dyDescent="0.3">
      <c r="A8493" s="1">
        <v>43819.791666666664</v>
      </c>
      <c r="B8493">
        <v>7.5</v>
      </c>
      <c r="C8493">
        <v>0</v>
      </c>
    </row>
    <row r="8494" spans="1:3" x14ac:dyDescent="0.3">
      <c r="A8494" s="1">
        <v>43819.833333333336</v>
      </c>
      <c r="B8494">
        <v>7.5</v>
      </c>
      <c r="C8494">
        <v>0</v>
      </c>
    </row>
    <row r="8495" spans="1:3" x14ac:dyDescent="0.3">
      <c r="A8495" s="1">
        <v>43819.875</v>
      </c>
      <c r="B8495">
        <v>7.4</v>
      </c>
      <c r="C8495">
        <v>0</v>
      </c>
    </row>
    <row r="8496" spans="1:3" x14ac:dyDescent="0.3">
      <c r="A8496" s="1">
        <v>43819.916666666664</v>
      </c>
      <c r="B8496">
        <v>7.6</v>
      </c>
      <c r="C8496">
        <v>0</v>
      </c>
    </row>
    <row r="8497" spans="1:3" x14ac:dyDescent="0.3">
      <c r="A8497" s="1">
        <v>43819.958333333336</v>
      </c>
      <c r="B8497">
        <v>7.5</v>
      </c>
      <c r="C8497">
        <v>0</v>
      </c>
    </row>
    <row r="8498" spans="1:3" x14ac:dyDescent="0.3">
      <c r="A8498" s="1">
        <v>43820</v>
      </c>
      <c r="B8498">
        <v>7.4</v>
      </c>
      <c r="C8498">
        <v>0</v>
      </c>
    </row>
    <row r="8499" spans="1:3" x14ac:dyDescent="0.3">
      <c r="A8499" s="1">
        <v>43820.041666666664</v>
      </c>
      <c r="B8499">
        <v>7.5</v>
      </c>
      <c r="C8499">
        <v>0</v>
      </c>
    </row>
    <row r="8500" spans="1:3" x14ac:dyDescent="0.3">
      <c r="A8500" s="1">
        <v>43820.083333333336</v>
      </c>
      <c r="B8500">
        <v>7.6</v>
      </c>
      <c r="C8500">
        <v>0</v>
      </c>
    </row>
    <row r="8501" spans="1:3" x14ac:dyDescent="0.3">
      <c r="A8501" s="1">
        <v>43820.125</v>
      </c>
      <c r="B8501">
        <v>7.8</v>
      </c>
      <c r="C8501">
        <v>0</v>
      </c>
    </row>
    <row r="8502" spans="1:3" x14ac:dyDescent="0.3">
      <c r="A8502" s="1">
        <v>43820.166666666664</v>
      </c>
      <c r="B8502">
        <v>7.8</v>
      </c>
      <c r="C8502">
        <v>0</v>
      </c>
    </row>
    <row r="8503" spans="1:3" x14ac:dyDescent="0.3">
      <c r="A8503" s="1">
        <v>43820.208333333336</v>
      </c>
      <c r="B8503">
        <v>7.9</v>
      </c>
      <c r="C8503">
        <v>0</v>
      </c>
    </row>
    <row r="8504" spans="1:3" x14ac:dyDescent="0.3">
      <c r="A8504" s="1">
        <v>43820.25</v>
      </c>
      <c r="B8504">
        <v>7.6</v>
      </c>
      <c r="C8504">
        <v>0</v>
      </c>
    </row>
    <row r="8505" spans="1:3" x14ac:dyDescent="0.3">
      <c r="A8505" s="1">
        <v>43820.291666666664</v>
      </c>
      <c r="B8505">
        <v>7.4</v>
      </c>
      <c r="C8505">
        <v>0</v>
      </c>
    </row>
    <row r="8506" spans="1:3" x14ac:dyDescent="0.3">
      <c r="A8506" s="1">
        <v>43820.333333333336</v>
      </c>
      <c r="B8506">
        <v>7.1</v>
      </c>
      <c r="C8506">
        <v>0</v>
      </c>
    </row>
    <row r="8507" spans="1:3" x14ac:dyDescent="0.3">
      <c r="A8507" s="1">
        <v>43820.375</v>
      </c>
      <c r="B8507">
        <v>7.7</v>
      </c>
      <c r="C8507">
        <v>0</v>
      </c>
    </row>
    <row r="8508" spans="1:3" x14ac:dyDescent="0.3">
      <c r="A8508" s="1">
        <v>43820.416666666664</v>
      </c>
      <c r="B8508">
        <v>8.1</v>
      </c>
      <c r="C8508">
        <v>0</v>
      </c>
    </row>
    <row r="8509" spans="1:3" x14ac:dyDescent="0.3">
      <c r="A8509" s="1">
        <v>43820.458333333336</v>
      </c>
      <c r="B8509">
        <v>8.1999999999999993</v>
      </c>
      <c r="C8509">
        <v>0</v>
      </c>
    </row>
    <row r="8510" spans="1:3" x14ac:dyDescent="0.3">
      <c r="A8510" s="1">
        <v>43820.5</v>
      </c>
      <c r="B8510">
        <v>7.8</v>
      </c>
      <c r="C8510">
        <v>0</v>
      </c>
    </row>
    <row r="8511" spans="1:3" x14ac:dyDescent="0.3">
      <c r="A8511" s="1">
        <v>43820.541666666664</v>
      </c>
      <c r="B8511">
        <v>7.6</v>
      </c>
      <c r="C8511">
        <v>0</v>
      </c>
    </row>
    <row r="8512" spans="1:3" x14ac:dyDescent="0.3">
      <c r="A8512" s="1">
        <v>43820.583333333336</v>
      </c>
      <c r="B8512">
        <v>7.6</v>
      </c>
      <c r="C8512">
        <v>0</v>
      </c>
    </row>
    <row r="8513" spans="1:3" x14ac:dyDescent="0.3">
      <c r="A8513" s="1">
        <v>43820.625</v>
      </c>
      <c r="B8513">
        <v>7.8</v>
      </c>
      <c r="C8513">
        <v>0</v>
      </c>
    </row>
    <row r="8514" spans="1:3" x14ac:dyDescent="0.3">
      <c r="A8514" s="1">
        <v>43820.666666666664</v>
      </c>
      <c r="B8514">
        <v>7.3</v>
      </c>
      <c r="C8514">
        <v>1.2</v>
      </c>
    </row>
    <row r="8515" spans="1:3" x14ac:dyDescent="0.3">
      <c r="A8515" s="1">
        <v>43820.708333333336</v>
      </c>
      <c r="B8515">
        <v>6.8</v>
      </c>
      <c r="C8515">
        <v>1.2</v>
      </c>
    </row>
    <row r="8516" spans="1:3" x14ac:dyDescent="0.3">
      <c r="A8516" s="1">
        <v>43820.75</v>
      </c>
      <c r="B8516">
        <v>6.6</v>
      </c>
      <c r="C8516">
        <v>0.8</v>
      </c>
    </row>
    <row r="8517" spans="1:3" x14ac:dyDescent="0.3">
      <c r="A8517" s="1">
        <v>43820.791666666664</v>
      </c>
      <c r="B8517">
        <v>6.5</v>
      </c>
      <c r="C8517">
        <v>0.7</v>
      </c>
    </row>
    <row r="8518" spans="1:3" x14ac:dyDescent="0.3">
      <c r="A8518" s="1">
        <v>43820.833333333336</v>
      </c>
      <c r="B8518">
        <v>6.1</v>
      </c>
      <c r="C8518">
        <v>0.5</v>
      </c>
    </row>
    <row r="8519" spans="1:3" x14ac:dyDescent="0.3">
      <c r="A8519" s="1">
        <v>43820.875</v>
      </c>
      <c r="B8519">
        <v>5.5</v>
      </c>
      <c r="C8519">
        <v>0</v>
      </c>
    </row>
    <row r="8520" spans="1:3" x14ac:dyDescent="0.3">
      <c r="A8520" s="1">
        <v>43820.916666666664</v>
      </c>
      <c r="B8520">
        <v>5.7</v>
      </c>
      <c r="C8520">
        <v>0.1</v>
      </c>
    </row>
    <row r="8521" spans="1:3" x14ac:dyDescent="0.3">
      <c r="A8521" s="1">
        <v>43820.958333333336</v>
      </c>
      <c r="B8521">
        <v>6.2</v>
      </c>
      <c r="C8521">
        <v>0.3</v>
      </c>
    </row>
    <row r="8522" spans="1:3" x14ac:dyDescent="0.3">
      <c r="A8522" s="1">
        <v>43821</v>
      </c>
      <c r="B8522">
        <v>6.2</v>
      </c>
      <c r="C8522">
        <v>0.2</v>
      </c>
    </row>
    <row r="8523" spans="1:3" x14ac:dyDescent="0.3">
      <c r="A8523" s="1">
        <v>43821.041666666664</v>
      </c>
      <c r="B8523">
        <v>6.1</v>
      </c>
      <c r="C8523">
        <v>0.4</v>
      </c>
    </row>
    <row r="8524" spans="1:3" x14ac:dyDescent="0.3">
      <c r="A8524" s="1">
        <v>43821.083333333336</v>
      </c>
      <c r="B8524">
        <v>6</v>
      </c>
      <c r="C8524">
        <v>1.8</v>
      </c>
    </row>
    <row r="8525" spans="1:3" x14ac:dyDescent="0.3">
      <c r="A8525" s="1">
        <v>43821.125</v>
      </c>
      <c r="B8525">
        <v>5.6</v>
      </c>
      <c r="C8525">
        <v>1.1000000000000001</v>
      </c>
    </row>
    <row r="8526" spans="1:3" x14ac:dyDescent="0.3">
      <c r="A8526" s="1">
        <v>43821.166666666664</v>
      </c>
      <c r="B8526">
        <v>4.2</v>
      </c>
      <c r="C8526">
        <v>0.2</v>
      </c>
    </row>
    <row r="8527" spans="1:3" x14ac:dyDescent="0.3">
      <c r="A8527" s="1">
        <v>43821.208333333336</v>
      </c>
      <c r="B8527">
        <v>3.4</v>
      </c>
      <c r="C8527">
        <v>0.1</v>
      </c>
    </row>
    <row r="8528" spans="1:3" x14ac:dyDescent="0.3">
      <c r="A8528" s="1">
        <v>43821.25</v>
      </c>
      <c r="B8528">
        <v>3</v>
      </c>
      <c r="C8528">
        <v>0</v>
      </c>
    </row>
    <row r="8529" spans="1:3" x14ac:dyDescent="0.3">
      <c r="A8529" s="1">
        <v>43821.291666666664</v>
      </c>
      <c r="B8529">
        <v>2.8</v>
      </c>
      <c r="C8529">
        <v>0</v>
      </c>
    </row>
    <row r="8530" spans="1:3" x14ac:dyDescent="0.3">
      <c r="A8530" s="1">
        <v>43821.333333333336</v>
      </c>
      <c r="B8530">
        <v>2.7</v>
      </c>
      <c r="C8530">
        <v>0</v>
      </c>
    </row>
    <row r="8531" spans="1:3" x14ac:dyDescent="0.3">
      <c r="A8531" s="1">
        <v>43821.375</v>
      </c>
      <c r="B8531">
        <v>2.9</v>
      </c>
      <c r="C8531">
        <v>0</v>
      </c>
    </row>
    <row r="8532" spans="1:3" x14ac:dyDescent="0.3">
      <c r="A8532" s="1">
        <v>43821.416666666664</v>
      </c>
      <c r="B8532">
        <v>3.4</v>
      </c>
      <c r="C8532">
        <v>0</v>
      </c>
    </row>
    <row r="8533" spans="1:3" x14ac:dyDescent="0.3">
      <c r="A8533" s="1">
        <v>43821.458333333336</v>
      </c>
      <c r="B8533">
        <v>3.1</v>
      </c>
      <c r="C8533">
        <v>0</v>
      </c>
    </row>
    <row r="8534" spans="1:3" x14ac:dyDescent="0.3">
      <c r="A8534" s="1">
        <v>43821.5</v>
      </c>
      <c r="B8534">
        <v>2.8</v>
      </c>
      <c r="C8534">
        <v>0</v>
      </c>
    </row>
    <row r="8535" spans="1:3" x14ac:dyDescent="0.3">
      <c r="A8535" s="1">
        <v>43821.541666666664</v>
      </c>
      <c r="B8535">
        <v>3.3</v>
      </c>
      <c r="C8535">
        <v>0</v>
      </c>
    </row>
    <row r="8536" spans="1:3" x14ac:dyDescent="0.3">
      <c r="A8536" s="1">
        <v>43821.583333333336</v>
      </c>
      <c r="B8536">
        <v>3.4</v>
      </c>
      <c r="C8536">
        <v>0</v>
      </c>
    </row>
    <row r="8537" spans="1:3" x14ac:dyDescent="0.3">
      <c r="A8537" s="1">
        <v>43821.625</v>
      </c>
      <c r="B8537">
        <v>3.2</v>
      </c>
      <c r="C8537">
        <v>0</v>
      </c>
    </row>
    <row r="8538" spans="1:3" x14ac:dyDescent="0.3">
      <c r="A8538" s="1">
        <v>43821.666666666664</v>
      </c>
      <c r="B8538">
        <v>3</v>
      </c>
      <c r="C8538">
        <v>0</v>
      </c>
    </row>
    <row r="8539" spans="1:3" x14ac:dyDescent="0.3">
      <c r="A8539" s="1">
        <v>43821.708333333336</v>
      </c>
      <c r="B8539">
        <v>2.2000000000000002</v>
      </c>
      <c r="C8539">
        <v>0</v>
      </c>
    </row>
    <row r="8540" spans="1:3" x14ac:dyDescent="0.3">
      <c r="A8540" s="1">
        <v>43821.75</v>
      </c>
      <c r="B8540">
        <v>1.3</v>
      </c>
      <c r="C8540">
        <v>0</v>
      </c>
    </row>
    <row r="8541" spans="1:3" x14ac:dyDescent="0.3">
      <c r="A8541" s="1">
        <v>43821.791666666664</v>
      </c>
      <c r="B8541">
        <v>1.8</v>
      </c>
      <c r="C8541">
        <v>0</v>
      </c>
    </row>
    <row r="8542" spans="1:3" x14ac:dyDescent="0.3">
      <c r="A8542" s="1">
        <v>43821.833333333336</v>
      </c>
      <c r="B8542">
        <v>2</v>
      </c>
      <c r="C8542">
        <v>0</v>
      </c>
    </row>
    <row r="8543" spans="1:3" x14ac:dyDescent="0.3">
      <c r="A8543" s="1">
        <v>43821.875</v>
      </c>
      <c r="B8543">
        <v>2</v>
      </c>
      <c r="C8543">
        <v>0</v>
      </c>
    </row>
    <row r="8544" spans="1:3" x14ac:dyDescent="0.3">
      <c r="A8544" s="1">
        <v>43821.916666666664</v>
      </c>
      <c r="B8544">
        <v>2</v>
      </c>
      <c r="C8544">
        <v>0</v>
      </c>
    </row>
    <row r="8545" spans="1:3" x14ac:dyDescent="0.3">
      <c r="A8545" s="1">
        <v>43821.958333333336</v>
      </c>
      <c r="B8545">
        <v>1.9</v>
      </c>
      <c r="C8545">
        <v>0</v>
      </c>
    </row>
    <row r="8546" spans="1:3" x14ac:dyDescent="0.3">
      <c r="A8546" s="1">
        <v>43822</v>
      </c>
      <c r="B8546">
        <v>1.9</v>
      </c>
      <c r="C8546">
        <v>0</v>
      </c>
    </row>
    <row r="8547" spans="1:3" x14ac:dyDescent="0.3">
      <c r="A8547" s="1">
        <v>43822.041666666664</v>
      </c>
      <c r="B8547">
        <v>1.8</v>
      </c>
      <c r="C8547">
        <v>0</v>
      </c>
    </row>
    <row r="8548" spans="1:3" x14ac:dyDescent="0.3">
      <c r="A8548" s="1">
        <v>43822.083333333336</v>
      </c>
      <c r="B8548">
        <v>1.9</v>
      </c>
      <c r="C8548">
        <v>0</v>
      </c>
    </row>
    <row r="8549" spans="1:3" x14ac:dyDescent="0.3">
      <c r="A8549" s="1">
        <v>43822.125</v>
      </c>
      <c r="B8549">
        <v>1.9</v>
      </c>
      <c r="C8549">
        <v>0</v>
      </c>
    </row>
    <row r="8550" spans="1:3" x14ac:dyDescent="0.3">
      <c r="A8550" s="1">
        <v>43822.166666666664</v>
      </c>
      <c r="B8550">
        <v>1.5</v>
      </c>
      <c r="C8550">
        <v>0.1</v>
      </c>
    </row>
    <row r="8551" spans="1:3" x14ac:dyDescent="0.3">
      <c r="A8551" s="1">
        <v>43822.208333333336</v>
      </c>
      <c r="B8551">
        <v>1.1000000000000001</v>
      </c>
      <c r="C8551">
        <v>0.1</v>
      </c>
    </row>
    <row r="8552" spans="1:3" x14ac:dyDescent="0.3">
      <c r="A8552" s="1">
        <v>43822.25</v>
      </c>
      <c r="B8552">
        <v>0.2</v>
      </c>
      <c r="C8552">
        <v>0.3</v>
      </c>
    </row>
    <row r="8553" spans="1:3" x14ac:dyDescent="0.3">
      <c r="A8553" s="1">
        <v>43822.291666666664</v>
      </c>
      <c r="B8553">
        <v>-0.1</v>
      </c>
      <c r="C8553">
        <v>0.4</v>
      </c>
    </row>
    <row r="8554" spans="1:3" x14ac:dyDescent="0.3">
      <c r="A8554" s="1">
        <v>43822.333333333336</v>
      </c>
      <c r="B8554">
        <v>-0.4</v>
      </c>
      <c r="C8554">
        <v>0.7</v>
      </c>
    </row>
    <row r="8555" spans="1:3" x14ac:dyDescent="0.3">
      <c r="A8555" s="1">
        <v>43822.375</v>
      </c>
      <c r="B8555">
        <v>-0.6</v>
      </c>
      <c r="C8555">
        <v>0.7</v>
      </c>
    </row>
    <row r="8556" spans="1:3" x14ac:dyDescent="0.3">
      <c r="A8556" s="1">
        <v>43822.416666666664</v>
      </c>
      <c r="B8556">
        <v>-0.5</v>
      </c>
      <c r="C8556">
        <v>0.7</v>
      </c>
    </row>
    <row r="8557" spans="1:3" x14ac:dyDescent="0.3">
      <c r="A8557" s="1">
        <v>43822.458333333336</v>
      </c>
      <c r="B8557">
        <v>-0.2</v>
      </c>
      <c r="C8557">
        <v>1</v>
      </c>
    </row>
    <row r="8558" spans="1:3" x14ac:dyDescent="0.3">
      <c r="A8558" s="1">
        <v>43822.5</v>
      </c>
      <c r="B8558">
        <v>-0.1</v>
      </c>
      <c r="C8558">
        <v>0.8</v>
      </c>
    </row>
    <row r="8559" spans="1:3" x14ac:dyDescent="0.3">
      <c r="A8559" s="1">
        <v>43822.541666666664</v>
      </c>
      <c r="B8559">
        <v>0</v>
      </c>
      <c r="C8559">
        <v>1.2</v>
      </c>
    </row>
    <row r="8560" spans="1:3" x14ac:dyDescent="0.3">
      <c r="A8560" s="1">
        <v>43822.583333333336</v>
      </c>
      <c r="B8560">
        <v>0.1</v>
      </c>
      <c r="C8560">
        <v>2.2000000000000002</v>
      </c>
    </row>
    <row r="8561" spans="1:3" x14ac:dyDescent="0.3">
      <c r="A8561" s="1">
        <v>43822.625</v>
      </c>
      <c r="B8561">
        <v>0.4</v>
      </c>
      <c r="C8561">
        <v>6.5</v>
      </c>
    </row>
    <row r="8562" spans="1:3" x14ac:dyDescent="0.3">
      <c r="A8562" s="1">
        <v>43822.666666666664</v>
      </c>
      <c r="B8562">
        <v>1.1000000000000001</v>
      </c>
      <c r="C8562">
        <v>3.9</v>
      </c>
    </row>
    <row r="8563" spans="1:3" x14ac:dyDescent="0.3">
      <c r="A8563" s="1">
        <v>43822.708333333336</v>
      </c>
      <c r="B8563">
        <v>1.1000000000000001</v>
      </c>
      <c r="C8563">
        <v>2</v>
      </c>
    </row>
    <row r="8564" spans="1:3" x14ac:dyDescent="0.3">
      <c r="A8564" s="1">
        <v>43822.75</v>
      </c>
      <c r="B8564">
        <v>1.5</v>
      </c>
      <c r="C8564">
        <v>2</v>
      </c>
    </row>
    <row r="8565" spans="1:3" x14ac:dyDescent="0.3">
      <c r="A8565" s="1">
        <v>43822.791666666664</v>
      </c>
      <c r="B8565">
        <v>1.8</v>
      </c>
      <c r="C8565">
        <v>2.7</v>
      </c>
    </row>
    <row r="8566" spans="1:3" x14ac:dyDescent="0.3">
      <c r="A8566" s="1">
        <v>43822.833333333336</v>
      </c>
      <c r="B8566">
        <v>1.6</v>
      </c>
      <c r="C8566">
        <v>2.4</v>
      </c>
    </row>
    <row r="8567" spans="1:3" x14ac:dyDescent="0.3">
      <c r="A8567" s="1">
        <v>43822.875</v>
      </c>
      <c r="B8567">
        <v>1.3</v>
      </c>
      <c r="C8567">
        <v>2.6</v>
      </c>
    </row>
    <row r="8568" spans="1:3" x14ac:dyDescent="0.3">
      <c r="A8568" s="1">
        <v>43822.916666666664</v>
      </c>
      <c r="B8568">
        <v>1.1000000000000001</v>
      </c>
      <c r="C8568">
        <v>2.2000000000000002</v>
      </c>
    </row>
    <row r="8569" spans="1:3" x14ac:dyDescent="0.3">
      <c r="A8569" s="1">
        <v>43822.958333333336</v>
      </c>
      <c r="B8569">
        <v>0.9</v>
      </c>
      <c r="C8569">
        <v>2.1</v>
      </c>
    </row>
    <row r="8570" spans="1:3" x14ac:dyDescent="0.3">
      <c r="A8570" s="1">
        <v>43823</v>
      </c>
      <c r="B8570">
        <v>1</v>
      </c>
      <c r="C8570">
        <v>1.8</v>
      </c>
    </row>
    <row r="8571" spans="1:3" x14ac:dyDescent="0.3">
      <c r="A8571" s="1">
        <v>43823.041666666664</v>
      </c>
      <c r="B8571">
        <v>0.9</v>
      </c>
      <c r="C8571">
        <v>0.8</v>
      </c>
    </row>
    <row r="8572" spans="1:3" x14ac:dyDescent="0.3">
      <c r="A8572" s="1">
        <v>43823.083333333336</v>
      </c>
      <c r="B8572">
        <v>1</v>
      </c>
      <c r="C8572">
        <v>0.2</v>
      </c>
    </row>
    <row r="8573" spans="1:3" x14ac:dyDescent="0.3">
      <c r="A8573" s="1">
        <v>43823.125</v>
      </c>
      <c r="B8573">
        <v>0.9</v>
      </c>
      <c r="C8573">
        <v>0</v>
      </c>
    </row>
    <row r="8574" spans="1:3" x14ac:dyDescent="0.3">
      <c r="A8574" s="1">
        <v>43823.166666666664</v>
      </c>
      <c r="B8574">
        <v>0.9</v>
      </c>
      <c r="C8574">
        <v>0</v>
      </c>
    </row>
    <row r="8575" spans="1:3" x14ac:dyDescent="0.3">
      <c r="A8575" s="1">
        <v>43823.208333333336</v>
      </c>
      <c r="B8575">
        <v>0.9</v>
      </c>
      <c r="C8575">
        <v>0</v>
      </c>
    </row>
    <row r="8576" spans="1:3" x14ac:dyDescent="0.3">
      <c r="A8576" s="1">
        <v>43823.25</v>
      </c>
      <c r="B8576">
        <v>0.8</v>
      </c>
      <c r="C8576">
        <v>0.2</v>
      </c>
    </row>
    <row r="8577" spans="1:3" x14ac:dyDescent="0.3">
      <c r="A8577" s="1">
        <v>43823.291666666664</v>
      </c>
      <c r="B8577">
        <v>0.9</v>
      </c>
      <c r="C8577">
        <v>0</v>
      </c>
    </row>
    <row r="8578" spans="1:3" x14ac:dyDescent="0.3">
      <c r="A8578" s="1">
        <v>43823.333333333336</v>
      </c>
      <c r="B8578">
        <v>0.7</v>
      </c>
      <c r="C8578">
        <v>0</v>
      </c>
    </row>
    <row r="8579" spans="1:3" x14ac:dyDescent="0.3">
      <c r="A8579" s="1">
        <v>43823.375</v>
      </c>
      <c r="B8579">
        <v>0.3</v>
      </c>
      <c r="C8579">
        <v>0.7</v>
      </c>
    </row>
    <row r="8580" spans="1:3" x14ac:dyDescent="0.3">
      <c r="A8580" s="1">
        <v>43823.416666666664</v>
      </c>
      <c r="B8580">
        <v>0.5</v>
      </c>
      <c r="C8580">
        <v>1.5</v>
      </c>
    </row>
    <row r="8581" spans="1:3" x14ac:dyDescent="0.3">
      <c r="A8581" s="1">
        <v>43823.458333333336</v>
      </c>
      <c r="B8581">
        <v>0.3</v>
      </c>
      <c r="C8581">
        <v>1.3</v>
      </c>
    </row>
    <row r="8582" spans="1:3" x14ac:dyDescent="0.3">
      <c r="A8582" s="1">
        <v>43823.5</v>
      </c>
      <c r="B8582">
        <v>0.5</v>
      </c>
      <c r="C8582">
        <v>0.2</v>
      </c>
    </row>
    <row r="8583" spans="1:3" x14ac:dyDescent="0.3">
      <c r="A8583" s="1">
        <v>43823.541666666664</v>
      </c>
      <c r="B8583">
        <v>0.4</v>
      </c>
      <c r="C8583">
        <v>0</v>
      </c>
    </row>
    <row r="8584" spans="1:3" x14ac:dyDescent="0.3">
      <c r="A8584" s="1">
        <v>43823.583333333336</v>
      </c>
      <c r="B8584">
        <v>0.4</v>
      </c>
      <c r="C8584">
        <v>0</v>
      </c>
    </row>
    <row r="8585" spans="1:3" x14ac:dyDescent="0.3">
      <c r="A8585" s="1">
        <v>43823.625</v>
      </c>
      <c r="B8585">
        <v>0.1</v>
      </c>
      <c r="C8585">
        <v>0</v>
      </c>
    </row>
    <row r="8586" spans="1:3" x14ac:dyDescent="0.3">
      <c r="A8586" s="1">
        <v>43823.666666666664</v>
      </c>
      <c r="B8586">
        <v>0</v>
      </c>
      <c r="C8586">
        <v>0</v>
      </c>
    </row>
    <row r="8587" spans="1:3" x14ac:dyDescent="0.3">
      <c r="A8587" s="1">
        <v>43823.708333333336</v>
      </c>
      <c r="B8587">
        <v>0.1</v>
      </c>
      <c r="C8587">
        <v>0</v>
      </c>
    </row>
    <row r="8588" spans="1:3" x14ac:dyDescent="0.3">
      <c r="A8588" s="1">
        <v>43823.75</v>
      </c>
      <c r="B8588">
        <v>0.1</v>
      </c>
      <c r="C8588">
        <v>0</v>
      </c>
    </row>
    <row r="8589" spans="1:3" x14ac:dyDescent="0.3">
      <c r="A8589" s="1">
        <v>43823.791666666664</v>
      </c>
      <c r="B8589">
        <v>0.1</v>
      </c>
      <c r="C8589">
        <v>0</v>
      </c>
    </row>
    <row r="8590" spans="1:3" x14ac:dyDescent="0.3">
      <c r="A8590" s="1">
        <v>43823.833333333336</v>
      </c>
      <c r="B8590">
        <v>0.1</v>
      </c>
      <c r="C8590">
        <v>0</v>
      </c>
    </row>
    <row r="8591" spans="1:3" x14ac:dyDescent="0.3">
      <c r="A8591" s="1">
        <v>43823.875</v>
      </c>
      <c r="B8591">
        <v>0.1</v>
      </c>
      <c r="C8591">
        <v>0</v>
      </c>
    </row>
    <row r="8592" spans="1:3" x14ac:dyDescent="0.3">
      <c r="A8592" s="1">
        <v>43823.916666666664</v>
      </c>
      <c r="B8592">
        <v>0.2</v>
      </c>
      <c r="C8592">
        <v>0</v>
      </c>
    </row>
    <row r="8593" spans="1:3" x14ac:dyDescent="0.3">
      <c r="A8593" s="1">
        <v>43823.958333333336</v>
      </c>
      <c r="B8593">
        <v>0.1</v>
      </c>
      <c r="C8593">
        <v>0</v>
      </c>
    </row>
    <row r="8594" spans="1:3" x14ac:dyDescent="0.3">
      <c r="A8594" s="1">
        <v>43824</v>
      </c>
      <c r="B8594">
        <v>0.2</v>
      </c>
      <c r="C8594">
        <v>0</v>
      </c>
    </row>
    <row r="8595" spans="1:3" x14ac:dyDescent="0.3">
      <c r="A8595" s="1">
        <v>43824.041666666664</v>
      </c>
      <c r="B8595">
        <v>-0.2</v>
      </c>
      <c r="C8595">
        <v>0</v>
      </c>
    </row>
    <row r="8596" spans="1:3" x14ac:dyDescent="0.3">
      <c r="A8596" s="1">
        <v>43824.083333333336</v>
      </c>
      <c r="B8596">
        <v>-0.3</v>
      </c>
      <c r="C8596">
        <v>0</v>
      </c>
    </row>
    <row r="8597" spans="1:3" x14ac:dyDescent="0.3">
      <c r="A8597" s="1">
        <v>43824.125</v>
      </c>
      <c r="B8597">
        <v>-0.3</v>
      </c>
      <c r="C8597">
        <v>0</v>
      </c>
    </row>
    <row r="8598" spans="1:3" x14ac:dyDescent="0.3">
      <c r="A8598" s="1">
        <v>43824.166666666664</v>
      </c>
      <c r="B8598">
        <v>-0.4</v>
      </c>
      <c r="C8598">
        <v>0.1</v>
      </c>
    </row>
    <row r="8599" spans="1:3" x14ac:dyDescent="0.3">
      <c r="A8599" s="1">
        <v>43824.208333333336</v>
      </c>
      <c r="B8599">
        <v>-0.5</v>
      </c>
      <c r="C8599">
        <v>0</v>
      </c>
    </row>
    <row r="8600" spans="1:3" x14ac:dyDescent="0.3">
      <c r="A8600" s="1">
        <v>43824.25</v>
      </c>
      <c r="B8600">
        <v>-0.5</v>
      </c>
      <c r="C8600">
        <v>0.1</v>
      </c>
    </row>
    <row r="8601" spans="1:3" x14ac:dyDescent="0.3">
      <c r="A8601" s="1">
        <v>43824.291666666664</v>
      </c>
      <c r="B8601">
        <v>-0.4</v>
      </c>
      <c r="C8601">
        <v>0.1</v>
      </c>
    </row>
    <row r="8602" spans="1:3" x14ac:dyDescent="0.3">
      <c r="A8602" s="1">
        <v>43824.333333333336</v>
      </c>
      <c r="B8602">
        <v>-0.2</v>
      </c>
      <c r="C8602">
        <v>0.1</v>
      </c>
    </row>
    <row r="8603" spans="1:3" x14ac:dyDescent="0.3">
      <c r="A8603" s="1">
        <v>43824.375</v>
      </c>
      <c r="B8603">
        <v>0</v>
      </c>
      <c r="C8603">
        <v>0</v>
      </c>
    </row>
    <row r="8604" spans="1:3" x14ac:dyDescent="0.3">
      <c r="A8604" s="1">
        <v>43824.416666666664</v>
      </c>
      <c r="B8604">
        <v>0.2</v>
      </c>
      <c r="C8604">
        <v>0.3</v>
      </c>
    </row>
    <row r="8605" spans="1:3" x14ac:dyDescent="0.3">
      <c r="A8605" s="1">
        <v>43824.458333333336</v>
      </c>
      <c r="B8605">
        <v>0.5</v>
      </c>
      <c r="C8605">
        <v>0.1</v>
      </c>
    </row>
    <row r="8606" spans="1:3" x14ac:dyDescent="0.3">
      <c r="A8606" s="1">
        <v>43824.5</v>
      </c>
      <c r="B8606">
        <v>0.6</v>
      </c>
      <c r="C8606">
        <v>0.4</v>
      </c>
    </row>
    <row r="8607" spans="1:3" x14ac:dyDescent="0.3">
      <c r="A8607" s="1">
        <v>43824.541666666664</v>
      </c>
      <c r="B8607">
        <v>0.4</v>
      </c>
      <c r="C8607">
        <v>1</v>
      </c>
    </row>
    <row r="8608" spans="1:3" x14ac:dyDescent="0.3">
      <c r="A8608" s="1">
        <v>43824.583333333336</v>
      </c>
      <c r="B8608">
        <v>0.4</v>
      </c>
      <c r="C8608">
        <v>0.5</v>
      </c>
    </row>
    <row r="8609" spans="1:3" x14ac:dyDescent="0.3">
      <c r="A8609" s="1">
        <v>43824.625</v>
      </c>
      <c r="B8609">
        <v>1.1000000000000001</v>
      </c>
      <c r="C8609">
        <v>0</v>
      </c>
    </row>
    <row r="8610" spans="1:3" x14ac:dyDescent="0.3">
      <c r="A8610" s="1">
        <v>43824.666666666664</v>
      </c>
      <c r="B8610">
        <v>1.5</v>
      </c>
      <c r="C8610">
        <v>0.2</v>
      </c>
    </row>
    <row r="8611" spans="1:3" x14ac:dyDescent="0.3">
      <c r="A8611" s="1">
        <v>43824.708333333336</v>
      </c>
      <c r="B8611">
        <v>0.6</v>
      </c>
      <c r="C8611">
        <v>1.1000000000000001</v>
      </c>
    </row>
    <row r="8612" spans="1:3" x14ac:dyDescent="0.3">
      <c r="A8612" s="1">
        <v>43824.75</v>
      </c>
      <c r="B8612">
        <v>-0.1</v>
      </c>
      <c r="C8612">
        <v>0</v>
      </c>
    </row>
    <row r="8613" spans="1:3" x14ac:dyDescent="0.3">
      <c r="A8613" s="1">
        <v>43824.791666666664</v>
      </c>
      <c r="B8613">
        <v>-0.1</v>
      </c>
      <c r="C8613">
        <v>0.3</v>
      </c>
    </row>
    <row r="8614" spans="1:3" x14ac:dyDescent="0.3">
      <c r="A8614" s="1">
        <v>43824.833333333336</v>
      </c>
      <c r="B8614">
        <v>-0.2</v>
      </c>
      <c r="C8614">
        <v>0.9</v>
      </c>
    </row>
    <row r="8615" spans="1:3" x14ac:dyDescent="0.3">
      <c r="A8615" s="1">
        <v>43824.875</v>
      </c>
      <c r="B8615">
        <v>-0.3</v>
      </c>
      <c r="C8615">
        <v>1</v>
      </c>
    </row>
    <row r="8616" spans="1:3" x14ac:dyDescent="0.3">
      <c r="A8616" s="1">
        <v>43824.916666666664</v>
      </c>
      <c r="B8616">
        <v>-0.7</v>
      </c>
      <c r="C8616">
        <v>1.5</v>
      </c>
    </row>
    <row r="8617" spans="1:3" x14ac:dyDescent="0.3">
      <c r="A8617" s="1">
        <v>43824.958333333336</v>
      </c>
      <c r="B8617">
        <v>-1.2</v>
      </c>
      <c r="C8617">
        <v>1.1000000000000001</v>
      </c>
    </row>
    <row r="8618" spans="1:3" x14ac:dyDescent="0.3">
      <c r="A8618" s="1">
        <v>43825</v>
      </c>
      <c r="B8618">
        <v>-1.1000000000000001</v>
      </c>
      <c r="C8618">
        <v>0.7</v>
      </c>
    </row>
    <row r="8619" spans="1:3" x14ac:dyDescent="0.3">
      <c r="A8619" s="1">
        <v>43825.041666666664</v>
      </c>
      <c r="B8619">
        <v>-1.1000000000000001</v>
      </c>
      <c r="C8619">
        <v>0.6</v>
      </c>
    </row>
    <row r="8620" spans="1:3" x14ac:dyDescent="0.3">
      <c r="A8620" s="1">
        <v>43825.083333333336</v>
      </c>
      <c r="B8620">
        <v>-1.1000000000000001</v>
      </c>
      <c r="C8620">
        <v>0.6</v>
      </c>
    </row>
    <row r="8621" spans="1:3" x14ac:dyDescent="0.3">
      <c r="A8621" s="1">
        <v>43825.125</v>
      </c>
      <c r="B8621">
        <v>-1</v>
      </c>
      <c r="C8621">
        <v>0.2</v>
      </c>
    </row>
    <row r="8622" spans="1:3" x14ac:dyDescent="0.3">
      <c r="A8622" s="1">
        <v>43825.166666666664</v>
      </c>
      <c r="B8622">
        <v>-1.1000000000000001</v>
      </c>
      <c r="C8622">
        <v>0.4</v>
      </c>
    </row>
    <row r="8623" spans="1:3" x14ac:dyDescent="0.3">
      <c r="A8623" s="1">
        <v>43825.208333333336</v>
      </c>
      <c r="B8623">
        <v>-1.1000000000000001</v>
      </c>
      <c r="C8623">
        <v>0.4</v>
      </c>
    </row>
    <row r="8624" spans="1:3" x14ac:dyDescent="0.3">
      <c r="A8624" s="1">
        <v>43825.25</v>
      </c>
      <c r="B8624">
        <v>-0.9</v>
      </c>
      <c r="C8624">
        <v>0.2</v>
      </c>
    </row>
    <row r="8625" spans="1:3" x14ac:dyDescent="0.3">
      <c r="A8625" s="1">
        <v>43825.291666666664</v>
      </c>
      <c r="B8625">
        <v>-0.8</v>
      </c>
      <c r="C8625">
        <v>0.1</v>
      </c>
    </row>
    <row r="8626" spans="1:3" x14ac:dyDescent="0.3">
      <c r="A8626" s="1">
        <v>43825.333333333336</v>
      </c>
      <c r="B8626">
        <v>-0.8</v>
      </c>
      <c r="C8626">
        <v>0.4</v>
      </c>
    </row>
    <row r="8627" spans="1:3" x14ac:dyDescent="0.3">
      <c r="A8627" s="1">
        <v>43825.375</v>
      </c>
      <c r="B8627">
        <v>-1</v>
      </c>
      <c r="C8627">
        <v>0.9</v>
      </c>
    </row>
    <row r="8628" spans="1:3" x14ac:dyDescent="0.3">
      <c r="A8628" s="1">
        <v>43825.416666666664</v>
      </c>
      <c r="B8628">
        <v>-1.1000000000000001</v>
      </c>
      <c r="C8628">
        <v>0.4</v>
      </c>
    </row>
    <row r="8629" spans="1:3" x14ac:dyDescent="0.3">
      <c r="A8629" s="1">
        <v>43825.458333333336</v>
      </c>
      <c r="B8629">
        <v>-1.2</v>
      </c>
      <c r="C8629">
        <v>0.1</v>
      </c>
    </row>
    <row r="8630" spans="1:3" x14ac:dyDescent="0.3">
      <c r="A8630" s="1">
        <v>43825.5</v>
      </c>
      <c r="B8630">
        <v>-1.2</v>
      </c>
      <c r="C8630">
        <v>0</v>
      </c>
    </row>
    <row r="8631" spans="1:3" x14ac:dyDescent="0.3">
      <c r="A8631" s="1">
        <v>43825.541666666664</v>
      </c>
      <c r="B8631">
        <v>-1.4</v>
      </c>
      <c r="C8631">
        <v>0.4</v>
      </c>
    </row>
    <row r="8632" spans="1:3" x14ac:dyDescent="0.3">
      <c r="A8632" s="1">
        <v>43825.583333333336</v>
      </c>
      <c r="B8632">
        <v>-1.3</v>
      </c>
      <c r="C8632">
        <v>0.2</v>
      </c>
    </row>
    <row r="8633" spans="1:3" x14ac:dyDescent="0.3">
      <c r="A8633" s="1">
        <v>43825.625</v>
      </c>
      <c r="B8633">
        <v>-1.2</v>
      </c>
      <c r="C8633">
        <v>0.4</v>
      </c>
    </row>
    <row r="8634" spans="1:3" x14ac:dyDescent="0.3">
      <c r="A8634" s="1">
        <v>43825.666666666664</v>
      </c>
      <c r="B8634">
        <v>-1.3</v>
      </c>
      <c r="C8634">
        <v>0.2</v>
      </c>
    </row>
    <row r="8635" spans="1:3" x14ac:dyDescent="0.3">
      <c r="A8635" s="1">
        <v>43825.708333333336</v>
      </c>
      <c r="B8635">
        <v>-1.2</v>
      </c>
      <c r="C8635">
        <v>0.2</v>
      </c>
    </row>
    <row r="8636" spans="1:3" x14ac:dyDescent="0.3">
      <c r="A8636" s="1">
        <v>43825.75</v>
      </c>
      <c r="B8636">
        <v>-1.3</v>
      </c>
      <c r="C8636">
        <v>0</v>
      </c>
    </row>
    <row r="8637" spans="1:3" x14ac:dyDescent="0.3">
      <c r="A8637" s="1">
        <v>43825.791666666664</v>
      </c>
      <c r="B8637">
        <v>-1.2</v>
      </c>
      <c r="C8637">
        <v>0</v>
      </c>
    </row>
    <row r="8638" spans="1:3" x14ac:dyDescent="0.3">
      <c r="A8638" s="1">
        <v>43825.833333333336</v>
      </c>
      <c r="B8638">
        <v>-1.2</v>
      </c>
      <c r="C8638">
        <v>0.4</v>
      </c>
    </row>
    <row r="8639" spans="1:3" x14ac:dyDescent="0.3">
      <c r="A8639" s="1">
        <v>43825.875</v>
      </c>
      <c r="B8639">
        <v>-1.2</v>
      </c>
      <c r="C8639">
        <v>0.6</v>
      </c>
    </row>
    <row r="8640" spans="1:3" x14ac:dyDescent="0.3">
      <c r="A8640" s="1">
        <v>43825.916666666664</v>
      </c>
      <c r="B8640">
        <v>-1.3</v>
      </c>
      <c r="C8640">
        <v>0.5</v>
      </c>
    </row>
    <row r="8641" spans="1:3" x14ac:dyDescent="0.3">
      <c r="A8641" s="1">
        <v>43825.958333333336</v>
      </c>
      <c r="B8641">
        <v>-1.3</v>
      </c>
      <c r="C8641">
        <v>0.3</v>
      </c>
    </row>
    <row r="8642" spans="1:3" x14ac:dyDescent="0.3">
      <c r="A8642" s="1">
        <v>43826</v>
      </c>
      <c r="B8642">
        <v>-1.3</v>
      </c>
      <c r="C8642">
        <v>0.2</v>
      </c>
    </row>
    <row r="8643" spans="1:3" x14ac:dyDescent="0.3">
      <c r="A8643" s="1">
        <v>43826.041666666664</v>
      </c>
      <c r="B8643">
        <v>-1.3</v>
      </c>
      <c r="C8643">
        <v>0.5</v>
      </c>
    </row>
    <row r="8644" spans="1:3" x14ac:dyDescent="0.3">
      <c r="A8644" s="1">
        <v>43826.083333333336</v>
      </c>
      <c r="B8644">
        <v>-1.4</v>
      </c>
      <c r="C8644">
        <v>0.6</v>
      </c>
    </row>
    <row r="8645" spans="1:3" x14ac:dyDescent="0.3">
      <c r="A8645" s="1">
        <v>43826.125</v>
      </c>
      <c r="B8645">
        <v>-1.4</v>
      </c>
      <c r="C8645">
        <v>0.5</v>
      </c>
    </row>
    <row r="8646" spans="1:3" x14ac:dyDescent="0.3">
      <c r="A8646" s="1">
        <v>43826.166666666664</v>
      </c>
      <c r="B8646">
        <v>-1.4</v>
      </c>
      <c r="C8646">
        <v>0.2</v>
      </c>
    </row>
    <row r="8647" spans="1:3" x14ac:dyDescent="0.3">
      <c r="A8647" s="1">
        <v>43826.208333333336</v>
      </c>
      <c r="B8647">
        <v>-1.6</v>
      </c>
      <c r="C8647">
        <v>0.4</v>
      </c>
    </row>
    <row r="8648" spans="1:3" x14ac:dyDescent="0.3">
      <c r="A8648" s="1">
        <v>43826.25</v>
      </c>
      <c r="B8648">
        <v>-1.8</v>
      </c>
      <c r="C8648">
        <v>0.3</v>
      </c>
    </row>
    <row r="8649" spans="1:3" x14ac:dyDescent="0.3">
      <c r="A8649" s="1">
        <v>43826.291666666664</v>
      </c>
      <c r="B8649">
        <v>-1.9</v>
      </c>
      <c r="C8649">
        <v>0.5</v>
      </c>
    </row>
    <row r="8650" spans="1:3" x14ac:dyDescent="0.3">
      <c r="A8650" s="1">
        <v>43826.333333333336</v>
      </c>
      <c r="B8650">
        <v>-2</v>
      </c>
      <c r="C8650">
        <v>0.2</v>
      </c>
    </row>
    <row r="8651" spans="1:3" x14ac:dyDescent="0.3">
      <c r="A8651" s="1">
        <v>43826.375</v>
      </c>
      <c r="B8651">
        <v>-2</v>
      </c>
      <c r="C8651">
        <v>0.3</v>
      </c>
    </row>
    <row r="8652" spans="1:3" x14ac:dyDescent="0.3">
      <c r="A8652" s="1">
        <v>43826.416666666664</v>
      </c>
      <c r="B8652">
        <v>-2</v>
      </c>
      <c r="C8652">
        <v>0.1</v>
      </c>
    </row>
    <row r="8653" spans="1:3" x14ac:dyDescent="0.3">
      <c r="A8653" s="1">
        <v>43826.458333333336</v>
      </c>
      <c r="B8653">
        <v>-2.1</v>
      </c>
      <c r="C8653">
        <v>0.1</v>
      </c>
    </row>
    <row r="8654" spans="1:3" x14ac:dyDescent="0.3">
      <c r="A8654" s="1">
        <v>43826.5</v>
      </c>
      <c r="B8654">
        <v>-2.2000000000000002</v>
      </c>
      <c r="C8654">
        <v>0.1</v>
      </c>
    </row>
    <row r="8655" spans="1:3" x14ac:dyDescent="0.3">
      <c r="A8655" s="1">
        <v>43826.541666666664</v>
      </c>
      <c r="B8655">
        <v>-2.2999999999999998</v>
      </c>
      <c r="C8655">
        <v>0.1</v>
      </c>
    </row>
    <row r="8656" spans="1:3" x14ac:dyDescent="0.3">
      <c r="A8656" s="1">
        <v>43826.583333333336</v>
      </c>
      <c r="B8656">
        <v>-2.4</v>
      </c>
      <c r="C8656">
        <v>0.1</v>
      </c>
    </row>
    <row r="8657" spans="1:3" x14ac:dyDescent="0.3">
      <c r="A8657" s="1">
        <v>43826.625</v>
      </c>
      <c r="B8657">
        <v>-2.9</v>
      </c>
      <c r="C8657">
        <v>0.1</v>
      </c>
    </row>
    <row r="8658" spans="1:3" x14ac:dyDescent="0.3">
      <c r="A8658" s="1">
        <v>43826.666666666664</v>
      </c>
      <c r="B8658">
        <v>-2.8</v>
      </c>
      <c r="C8658">
        <v>0</v>
      </c>
    </row>
    <row r="8659" spans="1:3" x14ac:dyDescent="0.3">
      <c r="A8659" s="1">
        <v>43826.708333333336</v>
      </c>
      <c r="B8659">
        <v>-2.4</v>
      </c>
      <c r="C8659">
        <v>0.3</v>
      </c>
    </row>
    <row r="8660" spans="1:3" x14ac:dyDescent="0.3">
      <c r="A8660" s="1">
        <v>43826.75</v>
      </c>
      <c r="B8660">
        <v>-2.2000000000000002</v>
      </c>
      <c r="C8660">
        <v>0.4</v>
      </c>
    </row>
    <row r="8661" spans="1:3" x14ac:dyDescent="0.3">
      <c r="A8661" s="1">
        <v>43826.791666666664</v>
      </c>
      <c r="B8661">
        <v>-2.6</v>
      </c>
      <c r="C8661">
        <v>0.3</v>
      </c>
    </row>
    <row r="8662" spans="1:3" x14ac:dyDescent="0.3">
      <c r="A8662" s="1">
        <v>43826.833333333336</v>
      </c>
      <c r="B8662">
        <v>-2.5</v>
      </c>
      <c r="C8662">
        <v>0.7</v>
      </c>
    </row>
    <row r="8663" spans="1:3" x14ac:dyDescent="0.3">
      <c r="A8663" s="1">
        <v>43826.875</v>
      </c>
      <c r="B8663">
        <v>-2.4</v>
      </c>
      <c r="C8663">
        <v>0.4</v>
      </c>
    </row>
    <row r="8664" spans="1:3" x14ac:dyDescent="0.3">
      <c r="A8664" s="1">
        <v>43826.916666666664</v>
      </c>
      <c r="B8664">
        <v>-2.8</v>
      </c>
      <c r="C8664">
        <v>0</v>
      </c>
    </row>
    <row r="8665" spans="1:3" x14ac:dyDescent="0.3">
      <c r="A8665" s="1">
        <v>43826.958333333336</v>
      </c>
      <c r="B8665">
        <v>-3</v>
      </c>
      <c r="C8665">
        <v>0.1</v>
      </c>
    </row>
    <row r="8666" spans="1:3" x14ac:dyDescent="0.3">
      <c r="A8666" s="1">
        <v>43827</v>
      </c>
      <c r="B8666">
        <v>-3.1</v>
      </c>
      <c r="C8666">
        <v>0.6</v>
      </c>
    </row>
    <row r="8667" spans="1:3" x14ac:dyDescent="0.3">
      <c r="A8667" s="1">
        <v>43827.041666666664</v>
      </c>
      <c r="B8667">
        <v>-3.8</v>
      </c>
      <c r="C8667">
        <v>0.1</v>
      </c>
    </row>
    <row r="8668" spans="1:3" x14ac:dyDescent="0.3">
      <c r="A8668" s="1">
        <v>43827.083333333336</v>
      </c>
      <c r="B8668">
        <v>-3.9</v>
      </c>
      <c r="C8668">
        <v>0.2</v>
      </c>
    </row>
    <row r="8669" spans="1:3" x14ac:dyDescent="0.3">
      <c r="A8669" s="1">
        <v>43827.125</v>
      </c>
      <c r="B8669">
        <v>-4</v>
      </c>
      <c r="C8669">
        <v>0.5</v>
      </c>
    </row>
    <row r="8670" spans="1:3" x14ac:dyDescent="0.3">
      <c r="A8670" s="1">
        <v>43827.166666666664</v>
      </c>
      <c r="B8670">
        <v>-4.2</v>
      </c>
      <c r="C8670">
        <v>0.3</v>
      </c>
    </row>
    <row r="8671" spans="1:3" x14ac:dyDescent="0.3">
      <c r="A8671" s="1">
        <v>43827.208333333336</v>
      </c>
      <c r="B8671">
        <v>-4.2</v>
      </c>
      <c r="C8671">
        <v>0.3</v>
      </c>
    </row>
    <row r="8672" spans="1:3" x14ac:dyDescent="0.3">
      <c r="A8672" s="1">
        <v>43827.25</v>
      </c>
      <c r="B8672">
        <v>-4.0999999999999996</v>
      </c>
      <c r="C8672">
        <v>1</v>
      </c>
    </row>
    <row r="8673" spans="1:3" x14ac:dyDescent="0.3">
      <c r="A8673" s="1">
        <v>43827.291666666664</v>
      </c>
      <c r="B8673">
        <v>-4.2</v>
      </c>
      <c r="C8673">
        <v>1.2</v>
      </c>
    </row>
    <row r="8674" spans="1:3" x14ac:dyDescent="0.3">
      <c r="A8674" s="1">
        <v>43827.333333333336</v>
      </c>
      <c r="B8674">
        <v>-4.2</v>
      </c>
      <c r="C8674">
        <v>0.5</v>
      </c>
    </row>
    <row r="8675" spans="1:3" x14ac:dyDescent="0.3">
      <c r="A8675" s="1">
        <v>43827.375</v>
      </c>
      <c r="B8675">
        <v>-4.4000000000000004</v>
      </c>
      <c r="C8675">
        <v>0.4</v>
      </c>
    </row>
    <row r="8676" spans="1:3" x14ac:dyDescent="0.3">
      <c r="A8676" s="1">
        <v>43827.416666666664</v>
      </c>
      <c r="B8676">
        <v>-4.5999999999999996</v>
      </c>
      <c r="C8676">
        <v>0.3</v>
      </c>
    </row>
    <row r="8677" spans="1:3" x14ac:dyDescent="0.3">
      <c r="A8677" s="1">
        <v>43827.458333333336</v>
      </c>
      <c r="B8677">
        <v>-4.5999999999999996</v>
      </c>
      <c r="C8677">
        <v>0.1</v>
      </c>
    </row>
    <row r="8678" spans="1:3" x14ac:dyDescent="0.3">
      <c r="A8678" s="1">
        <v>43827.5</v>
      </c>
      <c r="B8678">
        <v>-4.5</v>
      </c>
      <c r="C8678">
        <v>0.1</v>
      </c>
    </row>
    <row r="8679" spans="1:3" x14ac:dyDescent="0.3">
      <c r="A8679" s="1">
        <v>43827.541666666664</v>
      </c>
      <c r="B8679">
        <v>-4.5</v>
      </c>
      <c r="C8679">
        <v>0.3</v>
      </c>
    </row>
    <row r="8680" spans="1:3" x14ac:dyDescent="0.3">
      <c r="A8680" s="1">
        <v>43827.583333333336</v>
      </c>
      <c r="B8680">
        <v>-4.7</v>
      </c>
      <c r="C8680">
        <v>0.1</v>
      </c>
    </row>
    <row r="8681" spans="1:3" x14ac:dyDescent="0.3">
      <c r="A8681" s="1">
        <v>43827.625</v>
      </c>
      <c r="B8681">
        <v>-5.0999999999999996</v>
      </c>
      <c r="C8681">
        <v>0</v>
      </c>
    </row>
    <row r="8682" spans="1:3" x14ac:dyDescent="0.3">
      <c r="A8682" s="1">
        <v>43827.666666666664</v>
      </c>
      <c r="B8682">
        <v>-5.6</v>
      </c>
      <c r="C8682">
        <v>0</v>
      </c>
    </row>
    <row r="8683" spans="1:3" x14ac:dyDescent="0.3">
      <c r="A8683" s="1">
        <v>43827.708333333336</v>
      </c>
      <c r="B8683">
        <v>-6.5</v>
      </c>
      <c r="C8683">
        <v>0</v>
      </c>
    </row>
    <row r="8684" spans="1:3" x14ac:dyDescent="0.3">
      <c r="A8684" s="1">
        <v>43827.75</v>
      </c>
      <c r="B8684">
        <v>-6.6</v>
      </c>
      <c r="C8684">
        <v>0</v>
      </c>
    </row>
    <row r="8685" spans="1:3" x14ac:dyDescent="0.3">
      <c r="A8685" s="1">
        <v>43827.791666666664</v>
      </c>
      <c r="B8685">
        <v>-6.4</v>
      </c>
      <c r="C8685">
        <v>0</v>
      </c>
    </row>
    <row r="8686" spans="1:3" x14ac:dyDescent="0.3">
      <c r="A8686" s="1">
        <v>43827.833333333336</v>
      </c>
      <c r="B8686">
        <v>-6.4</v>
      </c>
      <c r="C8686">
        <v>0</v>
      </c>
    </row>
    <row r="8687" spans="1:3" x14ac:dyDescent="0.3">
      <c r="A8687" s="1">
        <v>43827.875</v>
      </c>
      <c r="B8687">
        <v>-6.3</v>
      </c>
      <c r="C8687">
        <v>0</v>
      </c>
    </row>
    <row r="8688" spans="1:3" x14ac:dyDescent="0.3">
      <c r="A8688" s="1">
        <v>43827.916666666664</v>
      </c>
      <c r="B8688">
        <v>-6.3</v>
      </c>
      <c r="C8688">
        <v>0</v>
      </c>
    </row>
    <row r="8689" spans="1:3" x14ac:dyDescent="0.3">
      <c r="A8689" s="1">
        <v>43827.958333333336</v>
      </c>
      <c r="B8689">
        <v>-6.3</v>
      </c>
      <c r="C8689">
        <v>0</v>
      </c>
    </row>
    <row r="8690" spans="1:3" x14ac:dyDescent="0.3">
      <c r="A8690" s="1">
        <v>43828</v>
      </c>
      <c r="B8690">
        <v>-6.2</v>
      </c>
      <c r="C8690">
        <v>0</v>
      </c>
    </row>
    <row r="8691" spans="1:3" x14ac:dyDescent="0.3">
      <c r="A8691" s="1">
        <v>43828.041666666664</v>
      </c>
      <c r="B8691">
        <v>-6.2</v>
      </c>
      <c r="C8691">
        <v>0</v>
      </c>
    </row>
    <row r="8692" spans="1:3" x14ac:dyDescent="0.3">
      <c r="A8692" s="1">
        <v>43828.083333333336</v>
      </c>
      <c r="B8692">
        <v>-6.1</v>
      </c>
      <c r="C8692">
        <v>0</v>
      </c>
    </row>
    <row r="8693" spans="1:3" x14ac:dyDescent="0.3">
      <c r="A8693" s="1">
        <v>43828.125</v>
      </c>
      <c r="B8693">
        <v>-6.3</v>
      </c>
      <c r="C8693">
        <v>0</v>
      </c>
    </row>
    <row r="8694" spans="1:3" x14ac:dyDescent="0.3">
      <c r="A8694" s="1">
        <v>43828.166666666664</v>
      </c>
      <c r="B8694">
        <v>-6.5</v>
      </c>
      <c r="C8694">
        <v>0</v>
      </c>
    </row>
    <row r="8695" spans="1:3" x14ac:dyDescent="0.3">
      <c r="A8695" s="1">
        <v>43828.208333333336</v>
      </c>
      <c r="B8695">
        <v>-6.7</v>
      </c>
      <c r="C8695">
        <v>0</v>
      </c>
    </row>
    <row r="8696" spans="1:3" x14ac:dyDescent="0.3">
      <c r="A8696" s="1">
        <v>43828.25</v>
      </c>
      <c r="B8696">
        <v>-6.6</v>
      </c>
      <c r="C8696">
        <v>0</v>
      </c>
    </row>
    <row r="8697" spans="1:3" x14ac:dyDescent="0.3">
      <c r="A8697" s="1">
        <v>43828.291666666664</v>
      </c>
      <c r="B8697">
        <v>-6.4</v>
      </c>
      <c r="C8697">
        <v>0</v>
      </c>
    </row>
    <row r="8698" spans="1:3" x14ac:dyDescent="0.3">
      <c r="A8698" s="1">
        <v>43828.333333333336</v>
      </c>
      <c r="B8698">
        <v>-6.2</v>
      </c>
      <c r="C8698">
        <v>0.1</v>
      </c>
    </row>
    <row r="8699" spans="1:3" x14ac:dyDescent="0.3">
      <c r="A8699" s="1">
        <v>43828.375</v>
      </c>
      <c r="B8699">
        <v>-5.9</v>
      </c>
      <c r="C8699">
        <v>0</v>
      </c>
    </row>
    <row r="8700" spans="1:3" x14ac:dyDescent="0.3">
      <c r="A8700" s="1">
        <v>43828.416666666664</v>
      </c>
      <c r="B8700">
        <v>-5.7</v>
      </c>
      <c r="C8700">
        <v>0.3</v>
      </c>
    </row>
    <row r="8701" spans="1:3" x14ac:dyDescent="0.3">
      <c r="A8701" s="1">
        <v>43828.458333333336</v>
      </c>
      <c r="B8701">
        <v>-5.3</v>
      </c>
      <c r="C8701">
        <v>0.2</v>
      </c>
    </row>
    <row r="8702" spans="1:3" x14ac:dyDescent="0.3">
      <c r="A8702" s="1">
        <v>43828.5</v>
      </c>
      <c r="B8702">
        <v>-4.8</v>
      </c>
      <c r="C8702">
        <v>0</v>
      </c>
    </row>
    <row r="8703" spans="1:3" x14ac:dyDescent="0.3">
      <c r="A8703" s="1">
        <v>43828.541666666664</v>
      </c>
      <c r="B8703">
        <v>-5</v>
      </c>
      <c r="C8703">
        <v>0</v>
      </c>
    </row>
    <row r="8704" spans="1:3" x14ac:dyDescent="0.3">
      <c r="A8704" s="1">
        <v>43828.583333333336</v>
      </c>
      <c r="B8704">
        <v>-5.4</v>
      </c>
      <c r="C8704">
        <v>0</v>
      </c>
    </row>
    <row r="8705" spans="1:3" x14ac:dyDescent="0.3">
      <c r="A8705" s="1">
        <v>43828.625</v>
      </c>
      <c r="B8705">
        <v>-5.5</v>
      </c>
      <c r="C8705">
        <v>0.1</v>
      </c>
    </row>
    <row r="8706" spans="1:3" x14ac:dyDescent="0.3">
      <c r="A8706" s="1">
        <v>43828.666666666664</v>
      </c>
      <c r="B8706">
        <v>-5.6</v>
      </c>
      <c r="C8706">
        <v>0.1</v>
      </c>
    </row>
    <row r="8707" spans="1:3" x14ac:dyDescent="0.3">
      <c r="A8707" s="1">
        <v>43828.708333333336</v>
      </c>
      <c r="B8707">
        <v>-5.6</v>
      </c>
      <c r="C8707">
        <v>0.1</v>
      </c>
    </row>
    <row r="8708" spans="1:3" x14ac:dyDescent="0.3">
      <c r="A8708" s="1">
        <v>43828.75</v>
      </c>
      <c r="B8708">
        <v>-5.7</v>
      </c>
      <c r="C8708">
        <v>0</v>
      </c>
    </row>
    <row r="8709" spans="1:3" x14ac:dyDescent="0.3">
      <c r="A8709" s="1">
        <v>43828.791666666664</v>
      </c>
      <c r="B8709">
        <v>-6</v>
      </c>
      <c r="C8709">
        <v>0</v>
      </c>
    </row>
    <row r="8710" spans="1:3" x14ac:dyDescent="0.3">
      <c r="A8710" s="1">
        <v>43828.833333333336</v>
      </c>
      <c r="B8710">
        <v>-6.5</v>
      </c>
      <c r="C8710">
        <v>0</v>
      </c>
    </row>
    <row r="8711" spans="1:3" x14ac:dyDescent="0.3">
      <c r="A8711" s="1">
        <v>43828.875</v>
      </c>
      <c r="B8711">
        <v>-7.4</v>
      </c>
      <c r="C8711">
        <v>0</v>
      </c>
    </row>
    <row r="8712" spans="1:3" x14ac:dyDescent="0.3">
      <c r="A8712" s="1">
        <v>43828.916666666664</v>
      </c>
      <c r="B8712">
        <v>-7.7</v>
      </c>
      <c r="C8712">
        <v>0</v>
      </c>
    </row>
    <row r="8713" spans="1:3" x14ac:dyDescent="0.3">
      <c r="A8713" s="1">
        <v>43828.958333333336</v>
      </c>
      <c r="B8713">
        <v>-7.5</v>
      </c>
      <c r="C8713">
        <v>0</v>
      </c>
    </row>
    <row r="8714" spans="1:3" x14ac:dyDescent="0.3">
      <c r="A8714" s="1">
        <v>43829</v>
      </c>
      <c r="B8714">
        <v>-7.5</v>
      </c>
      <c r="C8714">
        <v>0</v>
      </c>
    </row>
    <row r="8715" spans="1:3" x14ac:dyDescent="0.3">
      <c r="A8715" s="1">
        <v>43829.041666666664</v>
      </c>
      <c r="B8715">
        <v>-7.1</v>
      </c>
      <c r="C8715">
        <v>0</v>
      </c>
    </row>
    <row r="8716" spans="1:3" x14ac:dyDescent="0.3">
      <c r="A8716" s="1">
        <v>43829.083333333336</v>
      </c>
      <c r="B8716">
        <v>-5.0999999999999996</v>
      </c>
      <c r="C8716">
        <v>0</v>
      </c>
    </row>
    <row r="8717" spans="1:3" x14ac:dyDescent="0.3">
      <c r="A8717" s="1">
        <v>43829.125</v>
      </c>
      <c r="B8717">
        <v>-3.9</v>
      </c>
      <c r="C8717">
        <v>0</v>
      </c>
    </row>
    <row r="8718" spans="1:3" x14ac:dyDescent="0.3">
      <c r="A8718" s="1">
        <v>43829.166666666664</v>
      </c>
      <c r="B8718">
        <v>-3.5</v>
      </c>
      <c r="C8718">
        <v>0</v>
      </c>
    </row>
    <row r="8719" spans="1:3" x14ac:dyDescent="0.3">
      <c r="A8719" s="1">
        <v>43829.208333333336</v>
      </c>
      <c r="B8719">
        <v>-2.4</v>
      </c>
      <c r="C8719">
        <v>0</v>
      </c>
    </row>
    <row r="8720" spans="1:3" x14ac:dyDescent="0.3">
      <c r="A8720" s="1">
        <v>43829.25</v>
      </c>
      <c r="B8720">
        <v>-1.3</v>
      </c>
      <c r="C8720">
        <v>0</v>
      </c>
    </row>
    <row r="8721" spans="1:3" x14ac:dyDescent="0.3">
      <c r="A8721" s="1">
        <v>43829.291666666664</v>
      </c>
      <c r="B8721">
        <v>-1.4</v>
      </c>
      <c r="C8721">
        <v>0</v>
      </c>
    </row>
    <row r="8722" spans="1:3" x14ac:dyDescent="0.3">
      <c r="A8722" s="1">
        <v>43829.333333333336</v>
      </c>
      <c r="B8722">
        <v>-0.8</v>
      </c>
      <c r="C8722">
        <v>0</v>
      </c>
    </row>
    <row r="8723" spans="1:3" x14ac:dyDescent="0.3">
      <c r="A8723" s="1">
        <v>43829.375</v>
      </c>
      <c r="B8723">
        <v>0.2</v>
      </c>
      <c r="C8723">
        <v>0.1</v>
      </c>
    </row>
    <row r="8724" spans="1:3" x14ac:dyDescent="0.3">
      <c r="A8724" s="1">
        <v>43829.416666666664</v>
      </c>
      <c r="B8724">
        <v>0</v>
      </c>
      <c r="C8724">
        <v>0.1</v>
      </c>
    </row>
    <row r="8725" spans="1:3" x14ac:dyDescent="0.3">
      <c r="A8725" s="1">
        <v>43829.458333333336</v>
      </c>
      <c r="B8725">
        <v>1.1000000000000001</v>
      </c>
      <c r="C8725">
        <v>0</v>
      </c>
    </row>
    <row r="8726" spans="1:3" x14ac:dyDescent="0.3">
      <c r="A8726" s="1">
        <v>43829.5</v>
      </c>
      <c r="B8726">
        <v>1</v>
      </c>
      <c r="C8726">
        <v>0</v>
      </c>
    </row>
    <row r="8727" spans="1:3" x14ac:dyDescent="0.3">
      <c r="A8727" s="1">
        <v>43829.541666666664</v>
      </c>
      <c r="B8727">
        <v>1.6</v>
      </c>
      <c r="C8727">
        <v>0</v>
      </c>
    </row>
    <row r="8728" spans="1:3" x14ac:dyDescent="0.3">
      <c r="A8728" s="1">
        <v>43829.583333333336</v>
      </c>
      <c r="B8728">
        <v>1.2</v>
      </c>
      <c r="C8728">
        <v>0</v>
      </c>
    </row>
    <row r="8729" spans="1:3" x14ac:dyDescent="0.3">
      <c r="A8729" s="1">
        <v>43829.625</v>
      </c>
      <c r="B8729">
        <v>0.1</v>
      </c>
      <c r="C8729">
        <v>0</v>
      </c>
    </row>
    <row r="8730" spans="1:3" x14ac:dyDescent="0.3">
      <c r="A8730" s="1">
        <v>43829.666666666664</v>
      </c>
      <c r="B8730">
        <v>-0.3</v>
      </c>
      <c r="C8730">
        <v>0</v>
      </c>
    </row>
    <row r="8731" spans="1:3" x14ac:dyDescent="0.3">
      <c r="A8731" s="1">
        <v>43829.708333333336</v>
      </c>
      <c r="B8731">
        <v>-0.3</v>
      </c>
      <c r="C8731">
        <v>0</v>
      </c>
    </row>
    <row r="8732" spans="1:3" x14ac:dyDescent="0.3">
      <c r="A8732" s="1">
        <v>43829.75</v>
      </c>
      <c r="B8732">
        <v>-0.3</v>
      </c>
      <c r="C8732">
        <v>0</v>
      </c>
    </row>
    <row r="8733" spans="1:3" x14ac:dyDescent="0.3">
      <c r="A8733" s="1">
        <v>43829.791666666664</v>
      </c>
      <c r="B8733">
        <v>-0.5</v>
      </c>
      <c r="C8733">
        <v>0</v>
      </c>
    </row>
    <row r="8734" spans="1:3" x14ac:dyDescent="0.3">
      <c r="A8734" s="1">
        <v>43829.833333333336</v>
      </c>
      <c r="B8734">
        <v>-1.1000000000000001</v>
      </c>
      <c r="C8734">
        <v>0</v>
      </c>
    </row>
    <row r="8735" spans="1:3" x14ac:dyDescent="0.3">
      <c r="A8735" s="1">
        <v>43829.875</v>
      </c>
      <c r="B8735">
        <v>-1.4</v>
      </c>
      <c r="C8735">
        <v>0</v>
      </c>
    </row>
    <row r="8736" spans="1:3" x14ac:dyDescent="0.3">
      <c r="A8736" s="1">
        <v>43829.916666666664</v>
      </c>
      <c r="B8736">
        <v>-1.1000000000000001</v>
      </c>
      <c r="C8736">
        <v>0</v>
      </c>
    </row>
    <row r="8737" spans="1:3" x14ac:dyDescent="0.3">
      <c r="A8737" s="1">
        <v>43829.958333333336</v>
      </c>
      <c r="B8737">
        <v>-1</v>
      </c>
      <c r="C8737">
        <v>0</v>
      </c>
    </row>
    <row r="8738" spans="1:3" x14ac:dyDescent="0.3">
      <c r="A8738" s="1">
        <v>43830</v>
      </c>
      <c r="B8738">
        <v>-1.3</v>
      </c>
      <c r="C8738">
        <v>0</v>
      </c>
    </row>
    <row r="8739" spans="1:3" x14ac:dyDescent="0.3">
      <c r="A8739" s="1">
        <v>43830.041666666664</v>
      </c>
      <c r="B8739">
        <v>-1.5</v>
      </c>
      <c r="C8739">
        <v>0</v>
      </c>
    </row>
    <row r="8740" spans="1:3" x14ac:dyDescent="0.3">
      <c r="A8740" s="1">
        <v>43830.083333333336</v>
      </c>
      <c r="B8740">
        <v>-1.4</v>
      </c>
      <c r="C8740">
        <v>0</v>
      </c>
    </row>
    <row r="8741" spans="1:3" x14ac:dyDescent="0.3">
      <c r="A8741" s="1">
        <v>43830.125</v>
      </c>
      <c r="B8741">
        <v>-1.2</v>
      </c>
      <c r="C8741">
        <v>0</v>
      </c>
    </row>
    <row r="8742" spans="1:3" x14ac:dyDescent="0.3">
      <c r="A8742" s="1">
        <v>43830.166666666664</v>
      </c>
      <c r="B8742">
        <v>-1.2</v>
      </c>
      <c r="C8742">
        <v>0</v>
      </c>
    </row>
    <row r="8743" spans="1:3" x14ac:dyDescent="0.3">
      <c r="A8743" s="1">
        <v>43830.208333333336</v>
      </c>
      <c r="B8743">
        <v>-1.5</v>
      </c>
      <c r="C8743">
        <v>0</v>
      </c>
    </row>
    <row r="8744" spans="1:3" x14ac:dyDescent="0.3">
      <c r="A8744" s="1">
        <v>43830.25</v>
      </c>
      <c r="B8744">
        <v>-1.5</v>
      </c>
      <c r="C8744">
        <v>0</v>
      </c>
    </row>
    <row r="8745" spans="1:3" x14ac:dyDescent="0.3">
      <c r="A8745" s="1">
        <v>43830.291666666664</v>
      </c>
      <c r="B8745">
        <v>-1.4</v>
      </c>
      <c r="C8745">
        <v>0</v>
      </c>
    </row>
    <row r="8746" spans="1:3" x14ac:dyDescent="0.3">
      <c r="A8746" s="1">
        <v>43830.333333333336</v>
      </c>
      <c r="B8746">
        <v>-1</v>
      </c>
      <c r="C8746">
        <v>0</v>
      </c>
    </row>
    <row r="8747" spans="1:3" x14ac:dyDescent="0.3">
      <c r="A8747" s="1">
        <v>43830.375</v>
      </c>
      <c r="B8747">
        <v>0.2</v>
      </c>
      <c r="C8747">
        <v>0</v>
      </c>
    </row>
    <row r="8748" spans="1:3" x14ac:dyDescent="0.3">
      <c r="A8748" s="1">
        <v>43830.416666666664</v>
      </c>
      <c r="B8748">
        <v>1.3</v>
      </c>
      <c r="C8748">
        <v>0</v>
      </c>
    </row>
    <row r="8749" spans="1:3" x14ac:dyDescent="0.3">
      <c r="A8749" s="1">
        <v>43830.458333333336</v>
      </c>
      <c r="B8749">
        <v>0.8</v>
      </c>
      <c r="C8749">
        <v>0</v>
      </c>
    </row>
    <row r="8750" spans="1:3" x14ac:dyDescent="0.3">
      <c r="A8750" s="1">
        <v>43830.5</v>
      </c>
      <c r="B8750">
        <v>-0.1</v>
      </c>
      <c r="C8750">
        <v>0</v>
      </c>
    </row>
    <row r="8751" spans="1:3" x14ac:dyDescent="0.3">
      <c r="A8751" s="1">
        <v>43830.541666666664</v>
      </c>
      <c r="B8751">
        <v>-0.3</v>
      </c>
      <c r="C8751">
        <v>0</v>
      </c>
    </row>
    <row r="8752" spans="1:3" x14ac:dyDescent="0.3">
      <c r="A8752" s="1">
        <v>43830.583333333336</v>
      </c>
      <c r="B8752">
        <v>-0.3</v>
      </c>
      <c r="C8752">
        <v>0</v>
      </c>
    </row>
    <row r="8753" spans="1:3" x14ac:dyDescent="0.3">
      <c r="A8753" s="1">
        <v>43830.625</v>
      </c>
      <c r="B8753">
        <v>-0.3</v>
      </c>
      <c r="C8753">
        <v>0</v>
      </c>
    </row>
    <row r="8754" spans="1:3" x14ac:dyDescent="0.3">
      <c r="A8754" s="1">
        <v>43830.666666666664</v>
      </c>
      <c r="B8754">
        <v>-0.2</v>
      </c>
      <c r="C8754">
        <v>0</v>
      </c>
    </row>
    <row r="8755" spans="1:3" x14ac:dyDescent="0.3">
      <c r="A8755" s="1">
        <v>43830.708333333336</v>
      </c>
      <c r="B8755">
        <v>-0.2</v>
      </c>
      <c r="C8755">
        <v>0</v>
      </c>
    </row>
    <row r="8756" spans="1:3" x14ac:dyDescent="0.3">
      <c r="A8756" s="1">
        <v>43830.75</v>
      </c>
      <c r="B8756">
        <v>-0.2</v>
      </c>
      <c r="C8756">
        <v>0</v>
      </c>
    </row>
    <row r="8757" spans="1:3" x14ac:dyDescent="0.3">
      <c r="A8757" s="1">
        <v>43830.791666666664</v>
      </c>
      <c r="B8757">
        <v>-0.2</v>
      </c>
      <c r="C8757">
        <v>0</v>
      </c>
    </row>
    <row r="8758" spans="1:3" x14ac:dyDescent="0.3">
      <c r="A8758" s="1">
        <v>43830.833333333336</v>
      </c>
      <c r="B8758">
        <v>-0.4</v>
      </c>
      <c r="C8758">
        <v>0</v>
      </c>
    </row>
    <row r="8759" spans="1:3" x14ac:dyDescent="0.3">
      <c r="A8759" s="1">
        <v>43830.875</v>
      </c>
      <c r="B8759">
        <v>-0.4</v>
      </c>
      <c r="C8759">
        <v>0</v>
      </c>
    </row>
    <row r="8760" spans="1:3" x14ac:dyDescent="0.3">
      <c r="A8760" s="1">
        <v>43830.916666666664</v>
      </c>
      <c r="B8760">
        <v>-0.4</v>
      </c>
      <c r="C8760">
        <v>0</v>
      </c>
    </row>
    <row r="8761" spans="1:3" x14ac:dyDescent="0.3">
      <c r="A8761" s="1">
        <v>43830.958333333336</v>
      </c>
      <c r="B8761">
        <v>-0.6</v>
      </c>
      <c r="C8761">
        <v>0</v>
      </c>
    </row>
  </sheetData>
  <conditionalFormatting sqref="H3:H367">
    <cfRule type="top10" dxfId="3" priority="1" rank="1"/>
  </conditionalFormatting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36278-D614-4ACA-82A9-8A8C6F3E0AD4}">
  <dimension ref="A1:G8761"/>
  <sheetViews>
    <sheetView workbookViewId="0">
      <selection activeCell="K16" sqref="K16"/>
    </sheetView>
  </sheetViews>
  <sheetFormatPr defaultRowHeight="14.4" x14ac:dyDescent="0.3"/>
  <cols>
    <col min="1" max="1" width="15.21875" bestFit="1" customWidth="1"/>
    <col min="2" max="2" width="13.77734375" bestFit="1" customWidth="1"/>
    <col min="3" max="3" width="7.5546875" bestFit="1" customWidth="1"/>
    <col min="6" max="6" width="16.6640625" bestFit="1" customWidth="1"/>
    <col min="7" max="7" width="19.77734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</row>
    <row r="2" spans="1:7" x14ac:dyDescent="0.3">
      <c r="A2" s="1">
        <v>43466</v>
      </c>
      <c r="B2">
        <v>-3.2</v>
      </c>
      <c r="C2">
        <v>0</v>
      </c>
      <c r="D2">
        <f>HOUR(brenna3[[#This Row],[data]])</f>
        <v>0</v>
      </c>
      <c r="F2" s="2" t="s">
        <v>4</v>
      </c>
      <c r="G2" t="s">
        <v>374</v>
      </c>
    </row>
    <row r="3" spans="1:7" x14ac:dyDescent="0.3">
      <c r="A3" s="1">
        <v>43466.041666666664</v>
      </c>
      <c r="B3">
        <v>-3</v>
      </c>
      <c r="C3">
        <v>0</v>
      </c>
      <c r="D3">
        <f>HOUR(brenna3[[#This Row],[data]])</f>
        <v>1</v>
      </c>
      <c r="F3" s="3">
        <v>0</v>
      </c>
      <c r="G3" s="7">
        <v>7.0775342465753432</v>
      </c>
    </row>
    <row r="4" spans="1:7" x14ac:dyDescent="0.3">
      <c r="A4" s="1">
        <v>43466.083333333336</v>
      </c>
      <c r="B4">
        <v>-3.3</v>
      </c>
      <c r="C4">
        <v>0</v>
      </c>
      <c r="D4">
        <f>HOUR(brenna3[[#This Row],[data]])</f>
        <v>2</v>
      </c>
      <c r="F4" s="3">
        <v>1</v>
      </c>
      <c r="G4" s="7">
        <v>6.9602739726027449</v>
      </c>
    </row>
    <row r="5" spans="1:7" x14ac:dyDescent="0.3">
      <c r="A5" s="1">
        <v>43466.125</v>
      </c>
      <c r="B5">
        <v>-3.7</v>
      </c>
      <c r="C5">
        <v>0</v>
      </c>
      <c r="D5">
        <f>HOUR(brenna3[[#This Row],[data]])</f>
        <v>3</v>
      </c>
      <c r="F5" s="3">
        <v>2</v>
      </c>
      <c r="G5" s="7">
        <v>6.854246575342466</v>
      </c>
    </row>
    <row r="6" spans="1:7" x14ac:dyDescent="0.3">
      <c r="A6" s="1">
        <v>43466.166666666664</v>
      </c>
      <c r="B6">
        <v>-3.8</v>
      </c>
      <c r="C6">
        <v>0</v>
      </c>
      <c r="D6">
        <f>HOUR(brenna3[[#This Row],[data]])</f>
        <v>4</v>
      </c>
      <c r="F6" s="3">
        <v>3</v>
      </c>
      <c r="G6" s="7">
        <v>6.6915068493150702</v>
      </c>
    </row>
    <row r="7" spans="1:7" x14ac:dyDescent="0.3">
      <c r="A7" s="1">
        <v>43466.208333333336</v>
      </c>
      <c r="B7">
        <v>-3.5</v>
      </c>
      <c r="C7">
        <v>0</v>
      </c>
      <c r="D7">
        <f>HOUR(brenna3[[#This Row],[data]])</f>
        <v>5</v>
      </c>
      <c r="F7" s="3">
        <v>4</v>
      </c>
      <c r="G7" s="7">
        <v>6.5991780821917869</v>
      </c>
    </row>
    <row r="8" spans="1:7" x14ac:dyDescent="0.3">
      <c r="A8" s="1">
        <v>43466.25</v>
      </c>
      <c r="B8">
        <v>-3.2</v>
      </c>
      <c r="C8">
        <v>0</v>
      </c>
      <c r="D8">
        <f>HOUR(brenna3[[#This Row],[data]])</f>
        <v>6</v>
      </c>
      <c r="F8" s="3">
        <v>5</v>
      </c>
      <c r="G8" s="7">
        <v>6.5728767123287684</v>
      </c>
    </row>
    <row r="9" spans="1:7" x14ac:dyDescent="0.3">
      <c r="A9" s="1">
        <v>43466.291666666664</v>
      </c>
      <c r="B9">
        <v>-3</v>
      </c>
      <c r="C9">
        <v>0</v>
      </c>
      <c r="D9">
        <f>HOUR(brenna3[[#This Row],[data]])</f>
        <v>7</v>
      </c>
      <c r="F9" s="3">
        <v>6</v>
      </c>
      <c r="G9" s="7">
        <v>6.8169863013698579</v>
      </c>
    </row>
    <row r="10" spans="1:7" x14ac:dyDescent="0.3">
      <c r="A10" s="1">
        <v>43466.333333333336</v>
      </c>
      <c r="B10">
        <v>-2.9</v>
      </c>
      <c r="C10">
        <v>0</v>
      </c>
      <c r="D10">
        <f>HOUR(brenna3[[#This Row],[data]])</f>
        <v>8</v>
      </c>
      <c r="F10" s="3">
        <v>7</v>
      </c>
      <c r="G10" s="7">
        <v>7.3432876712328774</v>
      </c>
    </row>
    <row r="11" spans="1:7" x14ac:dyDescent="0.3">
      <c r="A11" s="1">
        <v>43466.375</v>
      </c>
      <c r="B11">
        <v>-2.5</v>
      </c>
      <c r="C11">
        <v>0</v>
      </c>
      <c r="D11">
        <f>HOUR(brenna3[[#This Row],[data]])</f>
        <v>9</v>
      </c>
      <c r="F11" s="3">
        <v>8</v>
      </c>
      <c r="G11" s="7">
        <v>7.9761643835616427</v>
      </c>
    </row>
    <row r="12" spans="1:7" x14ac:dyDescent="0.3">
      <c r="A12" s="1">
        <v>43466.416666666664</v>
      </c>
      <c r="B12">
        <v>-2.2000000000000002</v>
      </c>
      <c r="C12">
        <v>0.1</v>
      </c>
      <c r="D12">
        <f>HOUR(brenna3[[#This Row],[data]])</f>
        <v>10</v>
      </c>
      <c r="F12" s="3">
        <v>9</v>
      </c>
      <c r="G12" s="7">
        <v>8.6580821917808084</v>
      </c>
    </row>
    <row r="13" spans="1:7" x14ac:dyDescent="0.3">
      <c r="A13" s="1">
        <v>43466.458333333336</v>
      </c>
      <c r="B13">
        <v>-1.8</v>
      </c>
      <c r="C13">
        <v>0</v>
      </c>
      <c r="D13">
        <f>HOUR(brenna3[[#This Row],[data]])</f>
        <v>11</v>
      </c>
      <c r="F13" s="3">
        <v>10</v>
      </c>
      <c r="G13" s="7">
        <v>9.299452054794525</v>
      </c>
    </row>
    <row r="14" spans="1:7" x14ac:dyDescent="0.3">
      <c r="A14" s="1">
        <v>43466.5</v>
      </c>
      <c r="B14">
        <v>-1.2</v>
      </c>
      <c r="C14">
        <v>0.2</v>
      </c>
      <c r="D14">
        <f>HOUR(brenna3[[#This Row],[data]])</f>
        <v>12</v>
      </c>
      <c r="F14" s="3">
        <v>11</v>
      </c>
      <c r="G14" s="7">
        <v>9.7835616438356166</v>
      </c>
    </row>
    <row r="15" spans="1:7" x14ac:dyDescent="0.3">
      <c r="A15" s="1">
        <v>43466.541666666664</v>
      </c>
      <c r="B15">
        <v>-1.1000000000000001</v>
      </c>
      <c r="C15">
        <v>0.2</v>
      </c>
      <c r="D15">
        <f>HOUR(brenna3[[#This Row],[data]])</f>
        <v>13</v>
      </c>
      <c r="F15" s="3">
        <v>12</v>
      </c>
      <c r="G15" s="7">
        <v>10.105753424657538</v>
      </c>
    </row>
    <row r="16" spans="1:7" x14ac:dyDescent="0.3">
      <c r="A16" s="1">
        <v>43466.583333333336</v>
      </c>
      <c r="B16">
        <v>-0.7</v>
      </c>
      <c r="C16">
        <v>0.6</v>
      </c>
      <c r="D16">
        <f>HOUR(brenna3[[#This Row],[data]])</f>
        <v>14</v>
      </c>
      <c r="F16" s="3">
        <v>13</v>
      </c>
      <c r="G16" s="7">
        <v>10.262191780821913</v>
      </c>
    </row>
    <row r="17" spans="1:7" x14ac:dyDescent="0.3">
      <c r="A17" s="1">
        <v>43466.625</v>
      </c>
      <c r="B17">
        <v>-0.5</v>
      </c>
      <c r="C17">
        <v>0.6</v>
      </c>
      <c r="D17">
        <f>HOUR(brenna3[[#This Row],[data]])</f>
        <v>15</v>
      </c>
      <c r="F17" s="3">
        <v>14</v>
      </c>
      <c r="G17" s="7">
        <v>10.286849315068487</v>
      </c>
    </row>
    <row r="18" spans="1:7" x14ac:dyDescent="0.3">
      <c r="A18" s="1">
        <v>43466.666666666664</v>
      </c>
      <c r="B18">
        <v>-0.2</v>
      </c>
      <c r="C18">
        <v>0.8</v>
      </c>
      <c r="D18">
        <f>HOUR(brenna3[[#This Row],[data]])</f>
        <v>16</v>
      </c>
      <c r="F18" s="3">
        <v>15</v>
      </c>
      <c r="G18" s="7">
        <v>10.002739726027396</v>
      </c>
    </row>
    <row r="19" spans="1:7" x14ac:dyDescent="0.3">
      <c r="A19" s="1">
        <v>43466.708333333336</v>
      </c>
      <c r="B19">
        <v>0.2</v>
      </c>
      <c r="C19">
        <v>2.5</v>
      </c>
      <c r="D19">
        <f>HOUR(brenna3[[#This Row],[data]])</f>
        <v>17</v>
      </c>
      <c r="F19" s="3">
        <v>16</v>
      </c>
      <c r="G19" s="7">
        <v>9.5471232876712335</v>
      </c>
    </row>
    <row r="20" spans="1:7" x14ac:dyDescent="0.3">
      <c r="A20" s="1">
        <v>43466.75</v>
      </c>
      <c r="B20">
        <v>0.9</v>
      </c>
      <c r="C20">
        <v>2.6</v>
      </c>
      <c r="D20">
        <f>HOUR(brenna3[[#This Row],[data]])</f>
        <v>18</v>
      </c>
      <c r="F20" s="3">
        <v>17</v>
      </c>
      <c r="G20" s="7">
        <v>8.9947945205479432</v>
      </c>
    </row>
    <row r="21" spans="1:7" x14ac:dyDescent="0.3">
      <c r="A21" s="1">
        <v>43466.791666666664</v>
      </c>
      <c r="B21">
        <v>1.1000000000000001</v>
      </c>
      <c r="C21">
        <v>0</v>
      </c>
      <c r="D21">
        <f>HOUR(brenna3[[#This Row],[data]])</f>
        <v>19</v>
      </c>
      <c r="F21" s="3">
        <v>18</v>
      </c>
      <c r="G21" s="7">
        <v>8.4315068493150704</v>
      </c>
    </row>
    <row r="22" spans="1:7" x14ac:dyDescent="0.3">
      <c r="A22" s="1">
        <v>43466.833333333336</v>
      </c>
      <c r="B22">
        <v>0.7</v>
      </c>
      <c r="C22">
        <v>0.2</v>
      </c>
      <c r="D22">
        <f>HOUR(brenna3[[#This Row],[data]])</f>
        <v>20</v>
      </c>
      <c r="F22" s="3">
        <v>19</v>
      </c>
      <c r="G22" s="7">
        <v>8.0101369863013741</v>
      </c>
    </row>
    <row r="23" spans="1:7" x14ac:dyDescent="0.3">
      <c r="A23" s="1">
        <v>43466.875</v>
      </c>
      <c r="B23">
        <v>-0.2</v>
      </c>
      <c r="C23">
        <v>1.9</v>
      </c>
      <c r="D23">
        <f>HOUR(brenna3[[#This Row],[data]])</f>
        <v>21</v>
      </c>
      <c r="F23" s="3">
        <v>20</v>
      </c>
      <c r="G23" s="7">
        <v>7.7482191780821852</v>
      </c>
    </row>
    <row r="24" spans="1:7" x14ac:dyDescent="0.3">
      <c r="A24" s="1">
        <v>43466.916666666664</v>
      </c>
      <c r="B24">
        <v>0</v>
      </c>
      <c r="C24">
        <v>1</v>
      </c>
      <c r="D24">
        <f>HOUR(brenna3[[#This Row],[data]])</f>
        <v>22</v>
      </c>
      <c r="F24" s="3">
        <v>21</v>
      </c>
      <c r="G24" s="7">
        <v>7.5841095890410992</v>
      </c>
    </row>
    <row r="25" spans="1:7" x14ac:dyDescent="0.3">
      <c r="A25" s="1">
        <v>43466.958333333336</v>
      </c>
      <c r="B25">
        <v>-1.4</v>
      </c>
      <c r="C25">
        <v>1.2</v>
      </c>
      <c r="D25">
        <f>HOUR(brenna3[[#This Row],[data]])</f>
        <v>23</v>
      </c>
      <c r="F25" s="3">
        <v>22</v>
      </c>
      <c r="G25" s="7">
        <v>7.4005479452054779</v>
      </c>
    </row>
    <row r="26" spans="1:7" x14ac:dyDescent="0.3">
      <c r="A26" s="1">
        <v>43467</v>
      </c>
      <c r="B26">
        <v>-2.4</v>
      </c>
      <c r="C26">
        <v>0.1</v>
      </c>
      <c r="D26">
        <f>HOUR(brenna3[[#This Row],[data]])</f>
        <v>0</v>
      </c>
      <c r="F26" s="3">
        <v>23</v>
      </c>
      <c r="G26" s="7">
        <v>7.2367123287671244</v>
      </c>
    </row>
    <row r="27" spans="1:7" x14ac:dyDescent="0.3">
      <c r="A27" s="1">
        <v>43467.041666666664</v>
      </c>
      <c r="B27">
        <v>-2.4</v>
      </c>
      <c r="C27">
        <v>0.5</v>
      </c>
      <c r="D27">
        <f>HOUR(brenna3[[#This Row],[data]])</f>
        <v>1</v>
      </c>
      <c r="F27" s="3" t="s">
        <v>5</v>
      </c>
      <c r="G27" s="4">
        <v>8.1768264840182461</v>
      </c>
    </row>
    <row r="28" spans="1:7" x14ac:dyDescent="0.3">
      <c r="A28" s="1">
        <v>43467.083333333336</v>
      </c>
      <c r="B28">
        <v>-2.2999999999999998</v>
      </c>
      <c r="C28">
        <v>0.3</v>
      </c>
      <c r="D28">
        <f>HOUR(brenna3[[#This Row],[data]])</f>
        <v>2</v>
      </c>
    </row>
    <row r="29" spans="1:7" x14ac:dyDescent="0.3">
      <c r="A29" s="1">
        <v>43467.125</v>
      </c>
      <c r="B29">
        <v>-2.9</v>
      </c>
      <c r="C29">
        <v>0.7</v>
      </c>
      <c r="D29">
        <f>HOUR(brenna3[[#This Row],[data]])</f>
        <v>3</v>
      </c>
    </row>
    <row r="30" spans="1:7" x14ac:dyDescent="0.3">
      <c r="A30" s="1">
        <v>43467.166666666664</v>
      </c>
      <c r="B30">
        <v>-3.1</v>
      </c>
      <c r="C30">
        <v>1.2</v>
      </c>
      <c r="D30">
        <f>HOUR(brenna3[[#This Row],[data]])</f>
        <v>4</v>
      </c>
    </row>
    <row r="31" spans="1:7" x14ac:dyDescent="0.3">
      <c r="A31" s="1">
        <v>43467.208333333336</v>
      </c>
      <c r="B31">
        <v>-3.1</v>
      </c>
      <c r="C31">
        <v>1.3</v>
      </c>
      <c r="D31">
        <f>HOUR(brenna3[[#This Row],[data]])</f>
        <v>5</v>
      </c>
    </row>
    <row r="32" spans="1:7" x14ac:dyDescent="0.3">
      <c r="A32" s="1">
        <v>43467.25</v>
      </c>
      <c r="B32">
        <v>-3</v>
      </c>
      <c r="C32">
        <v>0.4</v>
      </c>
      <c r="D32">
        <f>HOUR(brenna3[[#This Row],[data]])</f>
        <v>6</v>
      </c>
    </row>
    <row r="33" spans="1:4" x14ac:dyDescent="0.3">
      <c r="A33" s="1">
        <v>43467.291666666664</v>
      </c>
      <c r="B33">
        <v>-3</v>
      </c>
      <c r="C33">
        <v>0</v>
      </c>
      <c r="D33">
        <f>HOUR(brenna3[[#This Row],[data]])</f>
        <v>7</v>
      </c>
    </row>
    <row r="34" spans="1:4" x14ac:dyDescent="0.3">
      <c r="A34" s="1">
        <v>43467.333333333336</v>
      </c>
      <c r="B34">
        <v>-3</v>
      </c>
      <c r="C34">
        <v>0.3</v>
      </c>
      <c r="D34">
        <f>HOUR(brenna3[[#This Row],[data]])</f>
        <v>8</v>
      </c>
    </row>
    <row r="35" spans="1:4" x14ac:dyDescent="0.3">
      <c r="A35" s="1">
        <v>43467.375</v>
      </c>
      <c r="B35">
        <v>-3.1</v>
      </c>
      <c r="C35">
        <v>0.9</v>
      </c>
      <c r="D35">
        <f>HOUR(brenna3[[#This Row],[data]])</f>
        <v>9</v>
      </c>
    </row>
    <row r="36" spans="1:4" x14ac:dyDescent="0.3">
      <c r="A36" s="1">
        <v>43467.416666666664</v>
      </c>
      <c r="B36">
        <v>-3.2</v>
      </c>
      <c r="C36">
        <v>0.9</v>
      </c>
      <c r="D36">
        <f>HOUR(brenna3[[#This Row],[data]])</f>
        <v>10</v>
      </c>
    </row>
    <row r="37" spans="1:4" x14ac:dyDescent="0.3">
      <c r="A37" s="1">
        <v>43467.458333333336</v>
      </c>
      <c r="B37">
        <v>-3.2</v>
      </c>
      <c r="C37">
        <v>0.9</v>
      </c>
      <c r="D37">
        <f>HOUR(brenna3[[#This Row],[data]])</f>
        <v>11</v>
      </c>
    </row>
    <row r="38" spans="1:4" x14ac:dyDescent="0.3">
      <c r="A38" s="1">
        <v>43467.5</v>
      </c>
      <c r="B38">
        <v>-3.3</v>
      </c>
      <c r="C38">
        <v>1</v>
      </c>
      <c r="D38">
        <f>HOUR(brenna3[[#This Row],[data]])</f>
        <v>12</v>
      </c>
    </row>
    <row r="39" spans="1:4" x14ac:dyDescent="0.3">
      <c r="A39" s="1">
        <v>43467.541666666664</v>
      </c>
      <c r="B39">
        <v>-3.5</v>
      </c>
      <c r="C39">
        <v>1.2</v>
      </c>
      <c r="D39">
        <f>HOUR(brenna3[[#This Row],[data]])</f>
        <v>13</v>
      </c>
    </row>
    <row r="40" spans="1:4" x14ac:dyDescent="0.3">
      <c r="A40" s="1">
        <v>43467.583333333336</v>
      </c>
      <c r="B40">
        <v>-4.0999999999999996</v>
      </c>
      <c r="C40">
        <v>0.4</v>
      </c>
      <c r="D40">
        <f>HOUR(brenna3[[#This Row],[data]])</f>
        <v>14</v>
      </c>
    </row>
    <row r="41" spans="1:4" x14ac:dyDescent="0.3">
      <c r="A41" s="1">
        <v>43467.625</v>
      </c>
      <c r="B41">
        <v>-4.3</v>
      </c>
      <c r="C41">
        <v>0.5</v>
      </c>
      <c r="D41">
        <f>HOUR(brenna3[[#This Row],[data]])</f>
        <v>15</v>
      </c>
    </row>
    <row r="42" spans="1:4" x14ac:dyDescent="0.3">
      <c r="A42" s="1">
        <v>43467.666666666664</v>
      </c>
      <c r="B42">
        <v>-4.5</v>
      </c>
      <c r="C42">
        <v>0</v>
      </c>
      <c r="D42">
        <f>HOUR(brenna3[[#This Row],[data]])</f>
        <v>16</v>
      </c>
    </row>
    <row r="43" spans="1:4" x14ac:dyDescent="0.3">
      <c r="A43" s="1">
        <v>43467.708333333336</v>
      </c>
      <c r="B43">
        <v>-4.8</v>
      </c>
      <c r="C43">
        <v>0.1</v>
      </c>
      <c r="D43">
        <f>HOUR(brenna3[[#This Row],[data]])</f>
        <v>17</v>
      </c>
    </row>
    <row r="44" spans="1:4" x14ac:dyDescent="0.3">
      <c r="A44" s="1">
        <v>43467.75</v>
      </c>
      <c r="B44">
        <v>-5.0999999999999996</v>
      </c>
      <c r="C44">
        <v>0</v>
      </c>
      <c r="D44">
        <f>HOUR(brenna3[[#This Row],[data]])</f>
        <v>18</v>
      </c>
    </row>
    <row r="45" spans="1:4" x14ac:dyDescent="0.3">
      <c r="A45" s="1">
        <v>43467.791666666664</v>
      </c>
      <c r="B45">
        <v>-5.5</v>
      </c>
      <c r="C45">
        <v>0</v>
      </c>
      <c r="D45">
        <f>HOUR(brenna3[[#This Row],[data]])</f>
        <v>19</v>
      </c>
    </row>
    <row r="46" spans="1:4" x14ac:dyDescent="0.3">
      <c r="A46" s="1">
        <v>43467.833333333336</v>
      </c>
      <c r="B46">
        <v>-5.8</v>
      </c>
      <c r="C46">
        <v>0</v>
      </c>
      <c r="D46">
        <f>HOUR(brenna3[[#This Row],[data]])</f>
        <v>20</v>
      </c>
    </row>
    <row r="47" spans="1:4" x14ac:dyDescent="0.3">
      <c r="A47" s="1">
        <v>43467.875</v>
      </c>
      <c r="B47">
        <v>-6.1</v>
      </c>
      <c r="C47">
        <v>0</v>
      </c>
      <c r="D47">
        <f>HOUR(brenna3[[#This Row],[data]])</f>
        <v>21</v>
      </c>
    </row>
    <row r="48" spans="1:4" x14ac:dyDescent="0.3">
      <c r="A48" s="1">
        <v>43467.916666666664</v>
      </c>
      <c r="B48">
        <v>-6.6</v>
      </c>
      <c r="C48">
        <v>0</v>
      </c>
      <c r="D48">
        <f>HOUR(brenna3[[#This Row],[data]])</f>
        <v>22</v>
      </c>
    </row>
    <row r="49" spans="1:4" x14ac:dyDescent="0.3">
      <c r="A49" s="1">
        <v>43467.958333333336</v>
      </c>
      <c r="B49">
        <v>-6.8</v>
      </c>
      <c r="C49">
        <v>0</v>
      </c>
      <c r="D49">
        <f>HOUR(brenna3[[#This Row],[data]])</f>
        <v>23</v>
      </c>
    </row>
    <row r="50" spans="1:4" x14ac:dyDescent="0.3">
      <c r="A50" s="1">
        <v>43468</v>
      </c>
      <c r="B50">
        <v>-7</v>
      </c>
      <c r="C50">
        <v>0</v>
      </c>
      <c r="D50">
        <f>HOUR(brenna3[[#This Row],[data]])</f>
        <v>0</v>
      </c>
    </row>
    <row r="51" spans="1:4" x14ac:dyDescent="0.3">
      <c r="A51" s="1">
        <v>43468.041666666664</v>
      </c>
      <c r="B51">
        <v>-7.1</v>
      </c>
      <c r="C51">
        <v>0</v>
      </c>
      <c r="D51">
        <f>HOUR(brenna3[[#This Row],[data]])</f>
        <v>1</v>
      </c>
    </row>
    <row r="52" spans="1:4" x14ac:dyDescent="0.3">
      <c r="A52" s="1">
        <v>43468.083333333336</v>
      </c>
      <c r="B52">
        <v>-7.2</v>
      </c>
      <c r="C52">
        <v>0</v>
      </c>
      <c r="D52">
        <f>HOUR(brenna3[[#This Row],[data]])</f>
        <v>2</v>
      </c>
    </row>
    <row r="53" spans="1:4" x14ac:dyDescent="0.3">
      <c r="A53" s="1">
        <v>43468.125</v>
      </c>
      <c r="B53">
        <v>-7.3</v>
      </c>
      <c r="C53">
        <v>0</v>
      </c>
      <c r="D53">
        <f>HOUR(brenna3[[#This Row],[data]])</f>
        <v>3</v>
      </c>
    </row>
    <row r="54" spans="1:4" x14ac:dyDescent="0.3">
      <c r="A54" s="1">
        <v>43468.166666666664</v>
      </c>
      <c r="B54">
        <v>-7.6</v>
      </c>
      <c r="C54">
        <v>0</v>
      </c>
      <c r="D54">
        <f>HOUR(brenna3[[#This Row],[data]])</f>
        <v>4</v>
      </c>
    </row>
    <row r="55" spans="1:4" x14ac:dyDescent="0.3">
      <c r="A55" s="1">
        <v>43468.208333333336</v>
      </c>
      <c r="B55">
        <v>-7.7</v>
      </c>
      <c r="C55">
        <v>0</v>
      </c>
      <c r="D55">
        <f>HOUR(brenna3[[#This Row],[data]])</f>
        <v>5</v>
      </c>
    </row>
    <row r="56" spans="1:4" x14ac:dyDescent="0.3">
      <c r="A56" s="1">
        <v>43468.25</v>
      </c>
      <c r="B56">
        <v>-7.8</v>
      </c>
      <c r="C56">
        <v>0.1</v>
      </c>
      <c r="D56">
        <f>HOUR(brenna3[[#This Row],[data]])</f>
        <v>6</v>
      </c>
    </row>
    <row r="57" spans="1:4" x14ac:dyDescent="0.3">
      <c r="A57" s="1">
        <v>43468.291666666664</v>
      </c>
      <c r="B57">
        <v>-7.9</v>
      </c>
      <c r="C57">
        <v>0</v>
      </c>
      <c r="D57">
        <f>HOUR(brenna3[[#This Row],[data]])</f>
        <v>7</v>
      </c>
    </row>
    <row r="58" spans="1:4" x14ac:dyDescent="0.3">
      <c r="A58" s="1">
        <v>43468.333333333336</v>
      </c>
      <c r="B58">
        <v>-7.8</v>
      </c>
      <c r="C58">
        <v>0.1</v>
      </c>
      <c r="D58">
        <f>HOUR(brenna3[[#This Row],[data]])</f>
        <v>8</v>
      </c>
    </row>
    <row r="59" spans="1:4" x14ac:dyDescent="0.3">
      <c r="A59" s="1">
        <v>43468.375</v>
      </c>
      <c r="B59">
        <v>-7.4</v>
      </c>
      <c r="C59">
        <v>0.2</v>
      </c>
      <c r="D59">
        <f>HOUR(brenna3[[#This Row],[data]])</f>
        <v>9</v>
      </c>
    </row>
    <row r="60" spans="1:4" x14ac:dyDescent="0.3">
      <c r="A60" s="1">
        <v>43468.416666666664</v>
      </c>
      <c r="B60">
        <v>-7.2</v>
      </c>
      <c r="C60">
        <v>0</v>
      </c>
      <c r="D60">
        <f>HOUR(brenna3[[#This Row],[data]])</f>
        <v>10</v>
      </c>
    </row>
    <row r="61" spans="1:4" x14ac:dyDescent="0.3">
      <c r="A61" s="1">
        <v>43468.458333333336</v>
      </c>
      <c r="B61">
        <v>-7</v>
      </c>
      <c r="C61">
        <v>0</v>
      </c>
      <c r="D61">
        <f>HOUR(brenna3[[#This Row],[data]])</f>
        <v>11</v>
      </c>
    </row>
    <row r="62" spans="1:4" x14ac:dyDescent="0.3">
      <c r="A62" s="1">
        <v>43468.5</v>
      </c>
      <c r="B62">
        <v>-6.9</v>
      </c>
      <c r="C62">
        <v>0</v>
      </c>
      <c r="D62">
        <f>HOUR(brenna3[[#This Row],[data]])</f>
        <v>12</v>
      </c>
    </row>
    <row r="63" spans="1:4" x14ac:dyDescent="0.3">
      <c r="A63" s="1">
        <v>43468.541666666664</v>
      </c>
      <c r="B63">
        <v>-6.8</v>
      </c>
      <c r="C63">
        <v>0</v>
      </c>
      <c r="D63">
        <f>HOUR(brenna3[[#This Row],[data]])</f>
        <v>13</v>
      </c>
    </row>
    <row r="64" spans="1:4" x14ac:dyDescent="0.3">
      <c r="A64" s="1">
        <v>43468.583333333336</v>
      </c>
      <c r="B64">
        <v>-6.9</v>
      </c>
      <c r="C64">
        <v>0</v>
      </c>
      <c r="D64">
        <f>HOUR(brenna3[[#This Row],[data]])</f>
        <v>14</v>
      </c>
    </row>
    <row r="65" spans="1:4" x14ac:dyDescent="0.3">
      <c r="A65" s="1">
        <v>43468.625</v>
      </c>
      <c r="B65">
        <v>-7.4</v>
      </c>
      <c r="C65">
        <v>0.1</v>
      </c>
      <c r="D65">
        <f>HOUR(brenna3[[#This Row],[data]])</f>
        <v>15</v>
      </c>
    </row>
    <row r="66" spans="1:4" x14ac:dyDescent="0.3">
      <c r="A66" s="1">
        <v>43468.666666666664</v>
      </c>
      <c r="B66">
        <v>-7.6</v>
      </c>
      <c r="C66">
        <v>0</v>
      </c>
      <c r="D66">
        <f>HOUR(brenna3[[#This Row],[data]])</f>
        <v>16</v>
      </c>
    </row>
    <row r="67" spans="1:4" x14ac:dyDescent="0.3">
      <c r="A67" s="1">
        <v>43468.708333333336</v>
      </c>
      <c r="B67">
        <v>-7.6</v>
      </c>
      <c r="C67">
        <v>0.1</v>
      </c>
      <c r="D67">
        <f>HOUR(brenna3[[#This Row],[data]])</f>
        <v>17</v>
      </c>
    </row>
    <row r="68" spans="1:4" x14ac:dyDescent="0.3">
      <c r="A68" s="1">
        <v>43468.75</v>
      </c>
      <c r="B68">
        <v>-7.7</v>
      </c>
      <c r="C68">
        <v>0.2</v>
      </c>
      <c r="D68">
        <f>HOUR(brenna3[[#This Row],[data]])</f>
        <v>18</v>
      </c>
    </row>
    <row r="69" spans="1:4" x14ac:dyDescent="0.3">
      <c r="A69" s="1">
        <v>43468.791666666664</v>
      </c>
      <c r="B69">
        <v>-7.9</v>
      </c>
      <c r="C69">
        <v>0</v>
      </c>
      <c r="D69">
        <f>HOUR(brenna3[[#This Row],[data]])</f>
        <v>19</v>
      </c>
    </row>
    <row r="70" spans="1:4" x14ac:dyDescent="0.3">
      <c r="A70" s="1">
        <v>43468.833333333336</v>
      </c>
      <c r="B70">
        <v>-7.9</v>
      </c>
      <c r="C70">
        <v>0</v>
      </c>
      <c r="D70">
        <f>HOUR(brenna3[[#This Row],[data]])</f>
        <v>20</v>
      </c>
    </row>
    <row r="71" spans="1:4" x14ac:dyDescent="0.3">
      <c r="A71" s="1">
        <v>43468.875</v>
      </c>
      <c r="B71">
        <v>-7.9</v>
      </c>
      <c r="C71">
        <v>0</v>
      </c>
      <c r="D71">
        <f>HOUR(brenna3[[#This Row],[data]])</f>
        <v>21</v>
      </c>
    </row>
    <row r="72" spans="1:4" x14ac:dyDescent="0.3">
      <c r="A72" s="1">
        <v>43468.916666666664</v>
      </c>
      <c r="B72">
        <v>-7.9</v>
      </c>
      <c r="C72">
        <v>0</v>
      </c>
      <c r="D72">
        <f>HOUR(brenna3[[#This Row],[data]])</f>
        <v>22</v>
      </c>
    </row>
    <row r="73" spans="1:4" x14ac:dyDescent="0.3">
      <c r="A73" s="1">
        <v>43468.958333333336</v>
      </c>
      <c r="B73">
        <v>-8</v>
      </c>
      <c r="C73">
        <v>0</v>
      </c>
      <c r="D73">
        <f>HOUR(brenna3[[#This Row],[data]])</f>
        <v>23</v>
      </c>
    </row>
    <row r="74" spans="1:4" x14ac:dyDescent="0.3">
      <c r="A74" s="1">
        <v>43469</v>
      </c>
      <c r="B74">
        <v>-8.1999999999999993</v>
      </c>
      <c r="C74">
        <v>0</v>
      </c>
      <c r="D74">
        <f>HOUR(brenna3[[#This Row],[data]])</f>
        <v>0</v>
      </c>
    </row>
    <row r="75" spans="1:4" x14ac:dyDescent="0.3">
      <c r="A75" s="1">
        <v>43469.041666666664</v>
      </c>
      <c r="B75">
        <v>-8.1999999999999993</v>
      </c>
      <c r="C75">
        <v>0</v>
      </c>
      <c r="D75">
        <f>HOUR(brenna3[[#This Row],[data]])</f>
        <v>1</v>
      </c>
    </row>
    <row r="76" spans="1:4" x14ac:dyDescent="0.3">
      <c r="A76" s="1">
        <v>43469.083333333336</v>
      </c>
      <c r="B76">
        <v>-8.4</v>
      </c>
      <c r="C76">
        <v>0</v>
      </c>
      <c r="D76">
        <f>HOUR(brenna3[[#This Row],[data]])</f>
        <v>2</v>
      </c>
    </row>
    <row r="77" spans="1:4" x14ac:dyDescent="0.3">
      <c r="A77" s="1">
        <v>43469.125</v>
      </c>
      <c r="B77">
        <v>-8.4</v>
      </c>
      <c r="C77">
        <v>0</v>
      </c>
      <c r="D77">
        <f>HOUR(brenna3[[#This Row],[data]])</f>
        <v>3</v>
      </c>
    </row>
    <row r="78" spans="1:4" x14ac:dyDescent="0.3">
      <c r="A78" s="1">
        <v>43469.166666666664</v>
      </c>
      <c r="B78">
        <v>-8.8000000000000007</v>
      </c>
      <c r="C78">
        <v>0</v>
      </c>
      <c r="D78">
        <f>HOUR(brenna3[[#This Row],[data]])</f>
        <v>4</v>
      </c>
    </row>
    <row r="79" spans="1:4" x14ac:dyDescent="0.3">
      <c r="A79" s="1">
        <v>43469.208333333336</v>
      </c>
      <c r="B79">
        <v>-8.6</v>
      </c>
      <c r="C79">
        <v>0</v>
      </c>
      <c r="D79">
        <f>HOUR(brenna3[[#This Row],[data]])</f>
        <v>5</v>
      </c>
    </row>
    <row r="80" spans="1:4" x14ac:dyDescent="0.3">
      <c r="A80" s="1">
        <v>43469.25</v>
      </c>
      <c r="B80">
        <v>-8.6</v>
      </c>
      <c r="C80">
        <v>0</v>
      </c>
      <c r="D80">
        <f>HOUR(brenna3[[#This Row],[data]])</f>
        <v>6</v>
      </c>
    </row>
    <row r="81" spans="1:4" x14ac:dyDescent="0.3">
      <c r="A81" s="1">
        <v>43469.291666666664</v>
      </c>
      <c r="B81">
        <v>-8.3000000000000007</v>
      </c>
      <c r="C81">
        <v>0</v>
      </c>
      <c r="D81">
        <f>HOUR(brenna3[[#This Row],[data]])</f>
        <v>7</v>
      </c>
    </row>
    <row r="82" spans="1:4" x14ac:dyDescent="0.3">
      <c r="A82" s="1">
        <v>43469.333333333336</v>
      </c>
      <c r="B82">
        <v>-8.1</v>
      </c>
      <c r="C82">
        <v>0</v>
      </c>
      <c r="D82">
        <f>HOUR(brenna3[[#This Row],[data]])</f>
        <v>8</v>
      </c>
    </row>
    <row r="83" spans="1:4" x14ac:dyDescent="0.3">
      <c r="A83" s="1">
        <v>43469.375</v>
      </c>
      <c r="B83">
        <v>-8</v>
      </c>
      <c r="C83">
        <v>0</v>
      </c>
      <c r="D83">
        <f>HOUR(brenna3[[#This Row],[data]])</f>
        <v>9</v>
      </c>
    </row>
    <row r="84" spans="1:4" x14ac:dyDescent="0.3">
      <c r="A84" s="1">
        <v>43469.416666666664</v>
      </c>
      <c r="B84">
        <v>-7.7</v>
      </c>
      <c r="C84">
        <v>0</v>
      </c>
      <c r="D84">
        <f>HOUR(brenna3[[#This Row],[data]])</f>
        <v>10</v>
      </c>
    </row>
    <row r="85" spans="1:4" x14ac:dyDescent="0.3">
      <c r="A85" s="1">
        <v>43469.458333333336</v>
      </c>
      <c r="B85">
        <v>-7.6</v>
      </c>
      <c r="C85">
        <v>0</v>
      </c>
      <c r="D85">
        <f>HOUR(brenna3[[#This Row],[data]])</f>
        <v>11</v>
      </c>
    </row>
    <row r="86" spans="1:4" x14ac:dyDescent="0.3">
      <c r="A86" s="1">
        <v>43469.5</v>
      </c>
      <c r="B86">
        <v>-7.3</v>
      </c>
      <c r="C86">
        <v>0</v>
      </c>
      <c r="D86">
        <f>HOUR(brenna3[[#This Row],[data]])</f>
        <v>12</v>
      </c>
    </row>
    <row r="87" spans="1:4" x14ac:dyDescent="0.3">
      <c r="A87" s="1">
        <v>43469.541666666664</v>
      </c>
      <c r="B87">
        <v>-7.4</v>
      </c>
      <c r="C87">
        <v>0</v>
      </c>
      <c r="D87">
        <f>HOUR(brenna3[[#This Row],[data]])</f>
        <v>13</v>
      </c>
    </row>
    <row r="88" spans="1:4" x14ac:dyDescent="0.3">
      <c r="A88" s="1">
        <v>43469.583333333336</v>
      </c>
      <c r="B88">
        <v>-7.7</v>
      </c>
      <c r="C88">
        <v>0.1</v>
      </c>
      <c r="D88">
        <f>HOUR(brenna3[[#This Row],[data]])</f>
        <v>14</v>
      </c>
    </row>
    <row r="89" spans="1:4" x14ac:dyDescent="0.3">
      <c r="A89" s="1">
        <v>43469.625</v>
      </c>
      <c r="B89">
        <v>-7.9</v>
      </c>
      <c r="C89">
        <v>0</v>
      </c>
      <c r="D89">
        <f>HOUR(brenna3[[#This Row],[data]])</f>
        <v>15</v>
      </c>
    </row>
    <row r="90" spans="1:4" x14ac:dyDescent="0.3">
      <c r="A90" s="1">
        <v>43469.666666666664</v>
      </c>
      <c r="B90">
        <v>-7.8</v>
      </c>
      <c r="C90">
        <v>0</v>
      </c>
      <c r="D90">
        <f>HOUR(brenna3[[#This Row],[data]])</f>
        <v>16</v>
      </c>
    </row>
    <row r="91" spans="1:4" x14ac:dyDescent="0.3">
      <c r="A91" s="1">
        <v>43469.708333333336</v>
      </c>
      <c r="B91">
        <v>-7.8</v>
      </c>
      <c r="C91">
        <v>0</v>
      </c>
      <c r="D91">
        <f>HOUR(brenna3[[#This Row],[data]])</f>
        <v>17</v>
      </c>
    </row>
    <row r="92" spans="1:4" x14ac:dyDescent="0.3">
      <c r="A92" s="1">
        <v>43469.75</v>
      </c>
      <c r="B92">
        <v>-7.7</v>
      </c>
      <c r="C92">
        <v>0.2</v>
      </c>
      <c r="D92">
        <f>HOUR(brenna3[[#This Row],[data]])</f>
        <v>18</v>
      </c>
    </row>
    <row r="93" spans="1:4" x14ac:dyDescent="0.3">
      <c r="A93" s="1">
        <v>43469.791666666664</v>
      </c>
      <c r="B93">
        <v>-7.6</v>
      </c>
      <c r="C93">
        <v>0</v>
      </c>
      <c r="D93">
        <f>HOUR(brenna3[[#This Row],[data]])</f>
        <v>19</v>
      </c>
    </row>
    <row r="94" spans="1:4" x14ac:dyDescent="0.3">
      <c r="A94" s="1">
        <v>43469.833333333336</v>
      </c>
      <c r="B94">
        <v>-7.5</v>
      </c>
      <c r="C94">
        <v>0.2</v>
      </c>
      <c r="D94">
        <f>HOUR(brenna3[[#This Row],[data]])</f>
        <v>20</v>
      </c>
    </row>
    <row r="95" spans="1:4" x14ac:dyDescent="0.3">
      <c r="A95" s="1">
        <v>43469.875</v>
      </c>
      <c r="B95">
        <v>-7.4</v>
      </c>
      <c r="C95">
        <v>0</v>
      </c>
      <c r="D95">
        <f>HOUR(brenna3[[#This Row],[data]])</f>
        <v>21</v>
      </c>
    </row>
    <row r="96" spans="1:4" x14ac:dyDescent="0.3">
      <c r="A96" s="1">
        <v>43469.916666666664</v>
      </c>
      <c r="B96">
        <v>-7.3</v>
      </c>
      <c r="C96">
        <v>0</v>
      </c>
      <c r="D96">
        <f>HOUR(brenna3[[#This Row],[data]])</f>
        <v>22</v>
      </c>
    </row>
    <row r="97" spans="1:4" x14ac:dyDescent="0.3">
      <c r="A97" s="1">
        <v>43469.958333333336</v>
      </c>
      <c r="B97">
        <v>-7</v>
      </c>
      <c r="C97">
        <v>0</v>
      </c>
      <c r="D97">
        <f>HOUR(brenna3[[#This Row],[data]])</f>
        <v>23</v>
      </c>
    </row>
    <row r="98" spans="1:4" x14ac:dyDescent="0.3">
      <c r="A98" s="1">
        <v>43470</v>
      </c>
      <c r="B98">
        <v>-6.8</v>
      </c>
      <c r="C98">
        <v>0</v>
      </c>
      <c r="D98">
        <f>HOUR(brenna3[[#This Row],[data]])</f>
        <v>0</v>
      </c>
    </row>
    <row r="99" spans="1:4" x14ac:dyDescent="0.3">
      <c r="A99" s="1">
        <v>43470.041666666664</v>
      </c>
      <c r="B99">
        <v>-6.4</v>
      </c>
      <c r="C99">
        <v>0</v>
      </c>
      <c r="D99">
        <f>HOUR(brenna3[[#This Row],[data]])</f>
        <v>1</v>
      </c>
    </row>
    <row r="100" spans="1:4" x14ac:dyDescent="0.3">
      <c r="A100" s="1">
        <v>43470.083333333336</v>
      </c>
      <c r="B100">
        <v>-5.9</v>
      </c>
      <c r="C100">
        <v>0</v>
      </c>
      <c r="D100">
        <f>HOUR(brenna3[[#This Row],[data]])</f>
        <v>2</v>
      </c>
    </row>
    <row r="101" spans="1:4" x14ac:dyDescent="0.3">
      <c r="A101" s="1">
        <v>43470.125</v>
      </c>
      <c r="B101">
        <v>-5.4</v>
      </c>
      <c r="C101">
        <v>0.1</v>
      </c>
      <c r="D101">
        <f>HOUR(brenna3[[#This Row],[data]])</f>
        <v>3</v>
      </c>
    </row>
    <row r="102" spans="1:4" x14ac:dyDescent="0.3">
      <c r="A102" s="1">
        <v>43470.166666666664</v>
      </c>
      <c r="B102">
        <v>-5.4</v>
      </c>
      <c r="C102">
        <v>0.1</v>
      </c>
      <c r="D102">
        <f>HOUR(brenna3[[#This Row],[data]])</f>
        <v>4</v>
      </c>
    </row>
    <row r="103" spans="1:4" x14ac:dyDescent="0.3">
      <c r="A103" s="1">
        <v>43470.208333333336</v>
      </c>
      <c r="B103">
        <v>-5</v>
      </c>
      <c r="C103">
        <v>0</v>
      </c>
      <c r="D103">
        <f>HOUR(brenna3[[#This Row],[data]])</f>
        <v>5</v>
      </c>
    </row>
    <row r="104" spans="1:4" x14ac:dyDescent="0.3">
      <c r="A104" s="1">
        <v>43470.25</v>
      </c>
      <c r="B104">
        <v>-4.4000000000000004</v>
      </c>
      <c r="C104">
        <v>0.4</v>
      </c>
      <c r="D104">
        <f>HOUR(brenna3[[#This Row],[data]])</f>
        <v>6</v>
      </c>
    </row>
    <row r="105" spans="1:4" x14ac:dyDescent="0.3">
      <c r="A105" s="1">
        <v>43470.291666666664</v>
      </c>
      <c r="B105">
        <v>-4.3</v>
      </c>
      <c r="C105">
        <v>0.5</v>
      </c>
      <c r="D105">
        <f>HOUR(brenna3[[#This Row],[data]])</f>
        <v>7</v>
      </c>
    </row>
    <row r="106" spans="1:4" x14ac:dyDescent="0.3">
      <c r="A106" s="1">
        <v>43470.333333333336</v>
      </c>
      <c r="B106">
        <v>-4.0999999999999996</v>
      </c>
      <c r="C106">
        <v>0.1</v>
      </c>
      <c r="D106">
        <f>HOUR(brenna3[[#This Row],[data]])</f>
        <v>8</v>
      </c>
    </row>
    <row r="107" spans="1:4" x14ac:dyDescent="0.3">
      <c r="A107" s="1">
        <v>43470.375</v>
      </c>
      <c r="B107">
        <v>-3.7</v>
      </c>
      <c r="C107">
        <v>0.9</v>
      </c>
      <c r="D107">
        <f>HOUR(brenna3[[#This Row],[data]])</f>
        <v>9</v>
      </c>
    </row>
    <row r="108" spans="1:4" x14ac:dyDescent="0.3">
      <c r="A108" s="1">
        <v>43470.416666666664</v>
      </c>
      <c r="B108">
        <v>-3.3</v>
      </c>
      <c r="C108">
        <v>1.6</v>
      </c>
      <c r="D108">
        <f>HOUR(brenna3[[#This Row],[data]])</f>
        <v>10</v>
      </c>
    </row>
    <row r="109" spans="1:4" x14ac:dyDescent="0.3">
      <c r="A109" s="1">
        <v>43470.458333333336</v>
      </c>
      <c r="B109">
        <v>-2.2999999999999998</v>
      </c>
      <c r="C109">
        <v>2.7</v>
      </c>
      <c r="D109">
        <f>HOUR(brenna3[[#This Row],[data]])</f>
        <v>11</v>
      </c>
    </row>
    <row r="110" spans="1:4" x14ac:dyDescent="0.3">
      <c r="A110" s="1">
        <v>43470.5</v>
      </c>
      <c r="B110">
        <v>-1.8</v>
      </c>
      <c r="C110">
        <v>1.9</v>
      </c>
      <c r="D110">
        <f>HOUR(brenna3[[#This Row],[data]])</f>
        <v>12</v>
      </c>
    </row>
    <row r="111" spans="1:4" x14ac:dyDescent="0.3">
      <c r="A111" s="1">
        <v>43470.541666666664</v>
      </c>
      <c r="B111">
        <v>-1.6</v>
      </c>
      <c r="C111">
        <v>2.2999999999999998</v>
      </c>
      <c r="D111">
        <f>HOUR(brenna3[[#This Row],[data]])</f>
        <v>13</v>
      </c>
    </row>
    <row r="112" spans="1:4" x14ac:dyDescent="0.3">
      <c r="A112" s="1">
        <v>43470.583333333336</v>
      </c>
      <c r="B112">
        <v>-1.8</v>
      </c>
      <c r="C112">
        <v>2.2000000000000002</v>
      </c>
      <c r="D112">
        <f>HOUR(brenna3[[#This Row],[data]])</f>
        <v>14</v>
      </c>
    </row>
    <row r="113" spans="1:4" x14ac:dyDescent="0.3">
      <c r="A113" s="1">
        <v>43470.625</v>
      </c>
      <c r="B113">
        <v>-1.8</v>
      </c>
      <c r="C113">
        <v>0.8</v>
      </c>
      <c r="D113">
        <f>HOUR(brenna3[[#This Row],[data]])</f>
        <v>15</v>
      </c>
    </row>
    <row r="114" spans="1:4" x14ac:dyDescent="0.3">
      <c r="A114" s="1">
        <v>43470.666666666664</v>
      </c>
      <c r="B114">
        <v>-2.1</v>
      </c>
      <c r="C114">
        <v>0.4</v>
      </c>
      <c r="D114">
        <f>HOUR(brenna3[[#This Row],[data]])</f>
        <v>16</v>
      </c>
    </row>
    <row r="115" spans="1:4" x14ac:dyDescent="0.3">
      <c r="A115" s="1">
        <v>43470.708333333336</v>
      </c>
      <c r="B115">
        <v>-2.9</v>
      </c>
      <c r="C115">
        <v>0.4</v>
      </c>
      <c r="D115">
        <f>HOUR(brenna3[[#This Row],[data]])</f>
        <v>17</v>
      </c>
    </row>
    <row r="116" spans="1:4" x14ac:dyDescent="0.3">
      <c r="A116" s="1">
        <v>43470.75</v>
      </c>
      <c r="B116">
        <v>-2.9</v>
      </c>
      <c r="C116">
        <v>0.2</v>
      </c>
      <c r="D116">
        <f>HOUR(brenna3[[#This Row],[data]])</f>
        <v>18</v>
      </c>
    </row>
    <row r="117" spans="1:4" x14ac:dyDescent="0.3">
      <c r="A117" s="1">
        <v>43470.791666666664</v>
      </c>
      <c r="B117">
        <v>-2.9</v>
      </c>
      <c r="C117">
        <v>0.1</v>
      </c>
      <c r="D117">
        <f>HOUR(brenna3[[#This Row],[data]])</f>
        <v>19</v>
      </c>
    </row>
    <row r="118" spans="1:4" x14ac:dyDescent="0.3">
      <c r="A118" s="1">
        <v>43470.833333333336</v>
      </c>
      <c r="B118">
        <v>-2.7</v>
      </c>
      <c r="C118">
        <v>0</v>
      </c>
      <c r="D118">
        <f>HOUR(brenna3[[#This Row],[data]])</f>
        <v>20</v>
      </c>
    </row>
    <row r="119" spans="1:4" x14ac:dyDescent="0.3">
      <c r="A119" s="1">
        <v>43470.875</v>
      </c>
      <c r="B119">
        <v>-2.7</v>
      </c>
      <c r="C119">
        <v>0.8</v>
      </c>
      <c r="D119">
        <f>HOUR(brenna3[[#This Row],[data]])</f>
        <v>21</v>
      </c>
    </row>
    <row r="120" spans="1:4" x14ac:dyDescent="0.3">
      <c r="A120" s="1">
        <v>43470.916666666664</v>
      </c>
      <c r="B120">
        <v>-3</v>
      </c>
      <c r="C120">
        <v>0.4</v>
      </c>
      <c r="D120">
        <f>HOUR(brenna3[[#This Row],[data]])</f>
        <v>22</v>
      </c>
    </row>
    <row r="121" spans="1:4" x14ac:dyDescent="0.3">
      <c r="A121" s="1">
        <v>43470.958333333336</v>
      </c>
      <c r="B121">
        <v>-3.5</v>
      </c>
      <c r="C121">
        <v>0</v>
      </c>
      <c r="D121">
        <f>HOUR(brenna3[[#This Row],[data]])</f>
        <v>23</v>
      </c>
    </row>
    <row r="122" spans="1:4" x14ac:dyDescent="0.3">
      <c r="A122" s="1">
        <v>43471</v>
      </c>
      <c r="B122">
        <v>-4.0999999999999996</v>
      </c>
      <c r="C122">
        <v>0</v>
      </c>
      <c r="D122">
        <f>HOUR(brenna3[[#This Row],[data]])</f>
        <v>0</v>
      </c>
    </row>
    <row r="123" spans="1:4" x14ac:dyDescent="0.3">
      <c r="A123" s="1">
        <v>43471.041666666664</v>
      </c>
      <c r="B123">
        <v>-4</v>
      </c>
      <c r="C123">
        <v>0</v>
      </c>
      <c r="D123">
        <f>HOUR(brenna3[[#This Row],[data]])</f>
        <v>1</v>
      </c>
    </row>
    <row r="124" spans="1:4" x14ac:dyDescent="0.3">
      <c r="A124" s="1">
        <v>43471.083333333336</v>
      </c>
      <c r="B124">
        <v>-4.2</v>
      </c>
      <c r="C124">
        <v>0</v>
      </c>
      <c r="D124">
        <f>HOUR(brenna3[[#This Row],[data]])</f>
        <v>2</v>
      </c>
    </row>
    <row r="125" spans="1:4" x14ac:dyDescent="0.3">
      <c r="A125" s="1">
        <v>43471.125</v>
      </c>
      <c r="B125">
        <v>-4.5</v>
      </c>
      <c r="C125">
        <v>0</v>
      </c>
      <c r="D125">
        <f>HOUR(brenna3[[#This Row],[data]])</f>
        <v>3</v>
      </c>
    </row>
    <row r="126" spans="1:4" x14ac:dyDescent="0.3">
      <c r="A126" s="1">
        <v>43471.166666666664</v>
      </c>
      <c r="B126">
        <v>-4.8</v>
      </c>
      <c r="C126">
        <v>0</v>
      </c>
      <c r="D126">
        <f>HOUR(brenna3[[#This Row],[data]])</f>
        <v>4</v>
      </c>
    </row>
    <row r="127" spans="1:4" x14ac:dyDescent="0.3">
      <c r="A127" s="1">
        <v>43471.208333333336</v>
      </c>
      <c r="B127">
        <v>-4.7</v>
      </c>
      <c r="C127">
        <v>0</v>
      </c>
      <c r="D127">
        <f>HOUR(brenna3[[#This Row],[data]])</f>
        <v>5</v>
      </c>
    </row>
    <row r="128" spans="1:4" x14ac:dyDescent="0.3">
      <c r="A128" s="1">
        <v>43471.25</v>
      </c>
      <c r="B128">
        <v>-4.7</v>
      </c>
      <c r="C128">
        <v>0.5</v>
      </c>
      <c r="D128">
        <f>HOUR(brenna3[[#This Row],[data]])</f>
        <v>6</v>
      </c>
    </row>
    <row r="129" spans="1:4" x14ac:dyDescent="0.3">
      <c r="A129" s="1">
        <v>43471.291666666664</v>
      </c>
      <c r="B129">
        <v>-5</v>
      </c>
      <c r="C129">
        <v>0</v>
      </c>
      <c r="D129">
        <f>HOUR(brenna3[[#This Row],[data]])</f>
        <v>7</v>
      </c>
    </row>
    <row r="130" spans="1:4" x14ac:dyDescent="0.3">
      <c r="A130" s="1">
        <v>43471.333333333336</v>
      </c>
      <c r="B130">
        <v>-5.2</v>
      </c>
      <c r="C130">
        <v>0.1</v>
      </c>
      <c r="D130">
        <f>HOUR(brenna3[[#This Row],[data]])</f>
        <v>8</v>
      </c>
    </row>
    <row r="131" spans="1:4" x14ac:dyDescent="0.3">
      <c r="A131" s="1">
        <v>43471.375</v>
      </c>
      <c r="B131">
        <v>-5.6</v>
      </c>
      <c r="C131">
        <v>0.2</v>
      </c>
      <c r="D131">
        <f>HOUR(brenna3[[#This Row],[data]])</f>
        <v>9</v>
      </c>
    </row>
    <row r="132" spans="1:4" x14ac:dyDescent="0.3">
      <c r="A132" s="1">
        <v>43471.416666666664</v>
      </c>
      <c r="B132">
        <v>-5.9</v>
      </c>
      <c r="C132">
        <v>0</v>
      </c>
      <c r="D132">
        <f>HOUR(brenna3[[#This Row],[data]])</f>
        <v>10</v>
      </c>
    </row>
    <row r="133" spans="1:4" x14ac:dyDescent="0.3">
      <c r="A133" s="1">
        <v>43471.458333333336</v>
      </c>
      <c r="B133">
        <v>-6.2</v>
      </c>
      <c r="C133">
        <v>0.2</v>
      </c>
      <c r="D133">
        <f>HOUR(brenna3[[#This Row],[data]])</f>
        <v>11</v>
      </c>
    </row>
    <row r="134" spans="1:4" x14ac:dyDescent="0.3">
      <c r="A134" s="1">
        <v>43471.5</v>
      </c>
      <c r="B134">
        <v>-6.8</v>
      </c>
      <c r="C134">
        <v>0</v>
      </c>
      <c r="D134">
        <f>HOUR(brenna3[[#This Row],[data]])</f>
        <v>12</v>
      </c>
    </row>
    <row r="135" spans="1:4" x14ac:dyDescent="0.3">
      <c r="A135" s="1">
        <v>43471.541666666664</v>
      </c>
      <c r="B135">
        <v>-7</v>
      </c>
      <c r="C135">
        <v>0</v>
      </c>
      <c r="D135">
        <f>HOUR(brenna3[[#This Row],[data]])</f>
        <v>13</v>
      </c>
    </row>
    <row r="136" spans="1:4" x14ac:dyDescent="0.3">
      <c r="A136" s="1">
        <v>43471.583333333336</v>
      </c>
      <c r="B136">
        <v>-7.5</v>
      </c>
      <c r="C136">
        <v>0</v>
      </c>
      <c r="D136">
        <f>HOUR(brenna3[[#This Row],[data]])</f>
        <v>14</v>
      </c>
    </row>
    <row r="137" spans="1:4" x14ac:dyDescent="0.3">
      <c r="A137" s="1">
        <v>43471.625</v>
      </c>
      <c r="B137">
        <v>-8.1999999999999993</v>
      </c>
      <c r="C137">
        <v>0</v>
      </c>
      <c r="D137">
        <f>HOUR(brenna3[[#This Row],[data]])</f>
        <v>15</v>
      </c>
    </row>
    <row r="138" spans="1:4" x14ac:dyDescent="0.3">
      <c r="A138" s="1">
        <v>43471.666666666664</v>
      </c>
      <c r="B138">
        <v>-8.5</v>
      </c>
      <c r="C138">
        <v>0</v>
      </c>
      <c r="D138">
        <f>HOUR(brenna3[[#This Row],[data]])</f>
        <v>16</v>
      </c>
    </row>
    <row r="139" spans="1:4" x14ac:dyDescent="0.3">
      <c r="A139" s="1">
        <v>43471.708333333336</v>
      </c>
      <c r="B139">
        <v>-8.8000000000000007</v>
      </c>
      <c r="C139">
        <v>0</v>
      </c>
      <c r="D139">
        <f>HOUR(brenna3[[#This Row],[data]])</f>
        <v>17</v>
      </c>
    </row>
    <row r="140" spans="1:4" x14ac:dyDescent="0.3">
      <c r="A140" s="1">
        <v>43471.75</v>
      </c>
      <c r="B140">
        <v>-8.8000000000000007</v>
      </c>
      <c r="C140">
        <v>0</v>
      </c>
      <c r="D140">
        <f>HOUR(brenna3[[#This Row],[data]])</f>
        <v>18</v>
      </c>
    </row>
    <row r="141" spans="1:4" x14ac:dyDescent="0.3">
      <c r="A141" s="1">
        <v>43471.791666666664</v>
      </c>
      <c r="B141">
        <v>-8.9</v>
      </c>
      <c r="C141">
        <v>0</v>
      </c>
      <c r="D141">
        <f>HOUR(brenna3[[#This Row],[data]])</f>
        <v>19</v>
      </c>
    </row>
    <row r="142" spans="1:4" x14ac:dyDescent="0.3">
      <c r="A142" s="1">
        <v>43471.833333333336</v>
      </c>
      <c r="B142">
        <v>-9.1</v>
      </c>
      <c r="C142">
        <v>0</v>
      </c>
      <c r="D142">
        <f>HOUR(brenna3[[#This Row],[data]])</f>
        <v>20</v>
      </c>
    </row>
    <row r="143" spans="1:4" x14ac:dyDescent="0.3">
      <c r="A143" s="1">
        <v>43471.875</v>
      </c>
      <c r="B143">
        <v>-9.6999999999999993</v>
      </c>
      <c r="C143">
        <v>0</v>
      </c>
      <c r="D143">
        <f>HOUR(brenna3[[#This Row],[data]])</f>
        <v>21</v>
      </c>
    </row>
    <row r="144" spans="1:4" x14ac:dyDescent="0.3">
      <c r="A144" s="1">
        <v>43471.916666666664</v>
      </c>
      <c r="B144">
        <v>-10.199999999999999</v>
      </c>
      <c r="C144">
        <v>0</v>
      </c>
      <c r="D144">
        <f>HOUR(brenna3[[#This Row],[data]])</f>
        <v>22</v>
      </c>
    </row>
    <row r="145" spans="1:4" x14ac:dyDescent="0.3">
      <c r="A145" s="1">
        <v>43471.958333333336</v>
      </c>
      <c r="B145">
        <v>-10.4</v>
      </c>
      <c r="C145">
        <v>0</v>
      </c>
      <c r="D145">
        <f>HOUR(brenna3[[#This Row],[data]])</f>
        <v>23</v>
      </c>
    </row>
    <row r="146" spans="1:4" x14ac:dyDescent="0.3">
      <c r="A146" s="1">
        <v>43472</v>
      </c>
      <c r="B146">
        <v>-10.5</v>
      </c>
      <c r="C146">
        <v>0</v>
      </c>
      <c r="D146">
        <f>HOUR(brenna3[[#This Row],[data]])</f>
        <v>0</v>
      </c>
    </row>
    <row r="147" spans="1:4" x14ac:dyDescent="0.3">
      <c r="A147" s="1">
        <v>43472.041666666664</v>
      </c>
      <c r="B147">
        <v>-10.9</v>
      </c>
      <c r="C147">
        <v>0</v>
      </c>
      <c r="D147">
        <f>HOUR(brenna3[[#This Row],[data]])</f>
        <v>1</v>
      </c>
    </row>
    <row r="148" spans="1:4" x14ac:dyDescent="0.3">
      <c r="A148" s="1">
        <v>43472.083333333336</v>
      </c>
      <c r="B148">
        <v>-11.2</v>
      </c>
      <c r="C148">
        <v>0</v>
      </c>
      <c r="D148">
        <f>HOUR(brenna3[[#This Row],[data]])</f>
        <v>2</v>
      </c>
    </row>
    <row r="149" spans="1:4" x14ac:dyDescent="0.3">
      <c r="A149" s="1">
        <v>43472.125</v>
      </c>
      <c r="B149">
        <v>-11.6</v>
      </c>
      <c r="C149">
        <v>0</v>
      </c>
      <c r="D149">
        <f>HOUR(brenna3[[#This Row],[data]])</f>
        <v>3</v>
      </c>
    </row>
    <row r="150" spans="1:4" x14ac:dyDescent="0.3">
      <c r="A150" s="1">
        <v>43472.166666666664</v>
      </c>
      <c r="B150">
        <v>-11.3</v>
      </c>
      <c r="C150">
        <v>0</v>
      </c>
      <c r="D150">
        <f>HOUR(brenna3[[#This Row],[data]])</f>
        <v>4</v>
      </c>
    </row>
    <row r="151" spans="1:4" x14ac:dyDescent="0.3">
      <c r="A151" s="1">
        <v>43472.208333333336</v>
      </c>
      <c r="B151">
        <v>-11.5</v>
      </c>
      <c r="C151">
        <v>0</v>
      </c>
      <c r="D151">
        <f>HOUR(brenna3[[#This Row],[data]])</f>
        <v>5</v>
      </c>
    </row>
    <row r="152" spans="1:4" x14ac:dyDescent="0.3">
      <c r="A152" s="1">
        <v>43472.25</v>
      </c>
      <c r="B152">
        <v>-12</v>
      </c>
      <c r="C152">
        <v>0</v>
      </c>
      <c r="D152">
        <f>HOUR(brenna3[[#This Row],[data]])</f>
        <v>6</v>
      </c>
    </row>
    <row r="153" spans="1:4" x14ac:dyDescent="0.3">
      <c r="A153" s="1">
        <v>43472.291666666664</v>
      </c>
      <c r="B153">
        <v>-12.1</v>
      </c>
      <c r="C153">
        <v>0</v>
      </c>
      <c r="D153">
        <f>HOUR(brenna3[[#This Row],[data]])</f>
        <v>7</v>
      </c>
    </row>
    <row r="154" spans="1:4" x14ac:dyDescent="0.3">
      <c r="A154" s="1">
        <v>43472.333333333336</v>
      </c>
      <c r="B154">
        <v>-11.9</v>
      </c>
      <c r="C154">
        <v>0</v>
      </c>
      <c r="D154">
        <f>HOUR(brenna3[[#This Row],[data]])</f>
        <v>8</v>
      </c>
    </row>
    <row r="155" spans="1:4" x14ac:dyDescent="0.3">
      <c r="A155" s="1">
        <v>43472.375</v>
      </c>
      <c r="B155">
        <v>-10.7</v>
      </c>
      <c r="C155">
        <v>0</v>
      </c>
      <c r="D155">
        <f>HOUR(brenna3[[#This Row],[data]])</f>
        <v>9</v>
      </c>
    </row>
    <row r="156" spans="1:4" x14ac:dyDescent="0.3">
      <c r="A156" s="1">
        <v>43472.416666666664</v>
      </c>
      <c r="B156">
        <v>-9.1999999999999993</v>
      </c>
      <c r="C156">
        <v>0</v>
      </c>
      <c r="D156">
        <f>HOUR(brenna3[[#This Row],[data]])</f>
        <v>10</v>
      </c>
    </row>
    <row r="157" spans="1:4" x14ac:dyDescent="0.3">
      <c r="A157" s="1">
        <v>43472.458333333336</v>
      </c>
      <c r="B157">
        <v>-8.5</v>
      </c>
      <c r="C157">
        <v>0</v>
      </c>
      <c r="D157">
        <f>HOUR(brenna3[[#This Row],[data]])</f>
        <v>11</v>
      </c>
    </row>
    <row r="158" spans="1:4" x14ac:dyDescent="0.3">
      <c r="A158" s="1">
        <v>43472.5</v>
      </c>
      <c r="B158">
        <v>-7.2</v>
      </c>
      <c r="C158">
        <v>1.5</v>
      </c>
      <c r="D158">
        <f>HOUR(brenna3[[#This Row],[data]])</f>
        <v>12</v>
      </c>
    </row>
    <row r="159" spans="1:4" x14ac:dyDescent="0.3">
      <c r="A159" s="1">
        <v>43472.541666666664</v>
      </c>
      <c r="B159">
        <v>-8.6999999999999993</v>
      </c>
      <c r="C159">
        <v>0.4</v>
      </c>
      <c r="D159">
        <f>HOUR(brenna3[[#This Row],[data]])</f>
        <v>13</v>
      </c>
    </row>
    <row r="160" spans="1:4" x14ac:dyDescent="0.3">
      <c r="A160" s="1">
        <v>43472.583333333336</v>
      </c>
      <c r="B160">
        <v>-8.1</v>
      </c>
      <c r="C160">
        <v>0.1</v>
      </c>
      <c r="D160">
        <f>HOUR(brenna3[[#This Row],[data]])</f>
        <v>14</v>
      </c>
    </row>
    <row r="161" spans="1:4" x14ac:dyDescent="0.3">
      <c r="A161" s="1">
        <v>43472.625</v>
      </c>
      <c r="B161">
        <v>-8.6999999999999993</v>
      </c>
      <c r="C161">
        <v>0</v>
      </c>
      <c r="D161">
        <f>HOUR(brenna3[[#This Row],[data]])</f>
        <v>15</v>
      </c>
    </row>
    <row r="162" spans="1:4" x14ac:dyDescent="0.3">
      <c r="A162" s="1">
        <v>43472.666666666664</v>
      </c>
      <c r="B162">
        <v>-9.6999999999999993</v>
      </c>
      <c r="C162">
        <v>0</v>
      </c>
      <c r="D162">
        <f>HOUR(brenna3[[#This Row],[data]])</f>
        <v>16</v>
      </c>
    </row>
    <row r="163" spans="1:4" x14ac:dyDescent="0.3">
      <c r="A163" s="1">
        <v>43472.708333333336</v>
      </c>
      <c r="B163">
        <v>-9.8000000000000007</v>
      </c>
      <c r="C163">
        <v>0</v>
      </c>
      <c r="D163">
        <f>HOUR(brenna3[[#This Row],[data]])</f>
        <v>17</v>
      </c>
    </row>
    <row r="164" spans="1:4" x14ac:dyDescent="0.3">
      <c r="A164" s="1">
        <v>43472.75</v>
      </c>
      <c r="B164">
        <v>-9.6</v>
      </c>
      <c r="C164">
        <v>0</v>
      </c>
      <c r="D164">
        <f>HOUR(brenna3[[#This Row],[data]])</f>
        <v>18</v>
      </c>
    </row>
    <row r="165" spans="1:4" x14ac:dyDescent="0.3">
      <c r="A165" s="1">
        <v>43472.791666666664</v>
      </c>
      <c r="B165">
        <v>-9.1</v>
      </c>
      <c r="C165">
        <v>0</v>
      </c>
      <c r="D165">
        <f>HOUR(brenna3[[#This Row],[data]])</f>
        <v>19</v>
      </c>
    </row>
    <row r="166" spans="1:4" x14ac:dyDescent="0.3">
      <c r="A166" s="1">
        <v>43472.833333333336</v>
      </c>
      <c r="B166">
        <v>-8.3000000000000007</v>
      </c>
      <c r="C166">
        <v>0</v>
      </c>
      <c r="D166">
        <f>HOUR(brenna3[[#This Row],[data]])</f>
        <v>20</v>
      </c>
    </row>
    <row r="167" spans="1:4" x14ac:dyDescent="0.3">
      <c r="A167" s="1">
        <v>43472.875</v>
      </c>
      <c r="B167">
        <v>-8.1999999999999993</v>
      </c>
      <c r="C167">
        <v>0</v>
      </c>
      <c r="D167">
        <f>HOUR(brenna3[[#This Row],[data]])</f>
        <v>21</v>
      </c>
    </row>
    <row r="168" spans="1:4" x14ac:dyDescent="0.3">
      <c r="A168" s="1">
        <v>43472.916666666664</v>
      </c>
      <c r="B168">
        <v>-8</v>
      </c>
      <c r="C168">
        <v>0</v>
      </c>
      <c r="D168">
        <f>HOUR(brenna3[[#This Row],[data]])</f>
        <v>22</v>
      </c>
    </row>
    <row r="169" spans="1:4" x14ac:dyDescent="0.3">
      <c r="A169" s="1">
        <v>43472.958333333336</v>
      </c>
      <c r="B169">
        <v>-8.3000000000000007</v>
      </c>
      <c r="C169">
        <v>0</v>
      </c>
      <c r="D169">
        <f>HOUR(brenna3[[#This Row],[data]])</f>
        <v>23</v>
      </c>
    </row>
    <row r="170" spans="1:4" x14ac:dyDescent="0.3">
      <c r="A170" s="1">
        <v>43473</v>
      </c>
      <c r="B170">
        <v>-7.5</v>
      </c>
      <c r="C170">
        <v>0</v>
      </c>
      <c r="D170">
        <f>HOUR(brenna3[[#This Row],[data]])</f>
        <v>0</v>
      </c>
    </row>
    <row r="171" spans="1:4" x14ac:dyDescent="0.3">
      <c r="A171" s="1">
        <v>43473.041666666664</v>
      </c>
      <c r="B171">
        <v>-7.7</v>
      </c>
      <c r="C171">
        <v>0</v>
      </c>
      <c r="D171">
        <f>HOUR(brenna3[[#This Row],[data]])</f>
        <v>1</v>
      </c>
    </row>
    <row r="172" spans="1:4" x14ac:dyDescent="0.3">
      <c r="A172" s="1">
        <v>43473.083333333336</v>
      </c>
      <c r="B172">
        <v>-7.9</v>
      </c>
      <c r="C172">
        <v>0</v>
      </c>
      <c r="D172">
        <f>HOUR(brenna3[[#This Row],[data]])</f>
        <v>2</v>
      </c>
    </row>
    <row r="173" spans="1:4" x14ac:dyDescent="0.3">
      <c r="A173" s="1">
        <v>43473.125</v>
      </c>
      <c r="B173">
        <v>-8.1</v>
      </c>
      <c r="C173">
        <v>0</v>
      </c>
      <c r="D173">
        <f>HOUR(brenna3[[#This Row],[data]])</f>
        <v>3</v>
      </c>
    </row>
    <row r="174" spans="1:4" x14ac:dyDescent="0.3">
      <c r="A174" s="1">
        <v>43473.166666666664</v>
      </c>
      <c r="B174">
        <v>-8.4</v>
      </c>
      <c r="C174">
        <v>0</v>
      </c>
      <c r="D174">
        <f>HOUR(brenna3[[#This Row],[data]])</f>
        <v>4</v>
      </c>
    </row>
    <row r="175" spans="1:4" x14ac:dyDescent="0.3">
      <c r="A175" s="1">
        <v>43473.208333333336</v>
      </c>
      <c r="B175">
        <v>-8.4</v>
      </c>
      <c r="C175">
        <v>0</v>
      </c>
      <c r="D175">
        <f>HOUR(brenna3[[#This Row],[data]])</f>
        <v>5</v>
      </c>
    </row>
    <row r="176" spans="1:4" x14ac:dyDescent="0.3">
      <c r="A176" s="1">
        <v>43473.25</v>
      </c>
      <c r="B176">
        <v>-8.1999999999999993</v>
      </c>
      <c r="C176">
        <v>0</v>
      </c>
      <c r="D176">
        <f>HOUR(brenna3[[#This Row],[data]])</f>
        <v>6</v>
      </c>
    </row>
    <row r="177" spans="1:4" x14ac:dyDescent="0.3">
      <c r="A177" s="1">
        <v>43473.291666666664</v>
      </c>
      <c r="B177">
        <v>-7.8</v>
      </c>
      <c r="C177">
        <v>0</v>
      </c>
      <c r="D177">
        <f>HOUR(brenna3[[#This Row],[data]])</f>
        <v>7</v>
      </c>
    </row>
    <row r="178" spans="1:4" x14ac:dyDescent="0.3">
      <c r="A178" s="1">
        <v>43473.333333333336</v>
      </c>
      <c r="B178">
        <v>-7.4</v>
      </c>
      <c r="C178">
        <v>0</v>
      </c>
      <c r="D178">
        <f>HOUR(brenna3[[#This Row],[data]])</f>
        <v>8</v>
      </c>
    </row>
    <row r="179" spans="1:4" x14ac:dyDescent="0.3">
      <c r="A179" s="1">
        <v>43473.375</v>
      </c>
      <c r="B179">
        <v>-7.3</v>
      </c>
      <c r="C179">
        <v>0</v>
      </c>
      <c r="D179">
        <f>HOUR(brenna3[[#This Row],[data]])</f>
        <v>9</v>
      </c>
    </row>
    <row r="180" spans="1:4" x14ac:dyDescent="0.3">
      <c r="A180" s="1">
        <v>43473.416666666664</v>
      </c>
      <c r="B180">
        <v>-7.2</v>
      </c>
      <c r="C180">
        <v>0.2</v>
      </c>
      <c r="D180">
        <f>HOUR(brenna3[[#This Row],[data]])</f>
        <v>10</v>
      </c>
    </row>
    <row r="181" spans="1:4" x14ac:dyDescent="0.3">
      <c r="A181" s="1">
        <v>43473.458333333336</v>
      </c>
      <c r="B181">
        <v>-7.1</v>
      </c>
      <c r="C181">
        <v>0.5</v>
      </c>
      <c r="D181">
        <f>HOUR(brenna3[[#This Row],[data]])</f>
        <v>11</v>
      </c>
    </row>
    <row r="182" spans="1:4" x14ac:dyDescent="0.3">
      <c r="A182" s="1">
        <v>43473.5</v>
      </c>
      <c r="B182">
        <v>-7</v>
      </c>
      <c r="C182">
        <v>0.4</v>
      </c>
      <c r="D182">
        <f>HOUR(brenna3[[#This Row],[data]])</f>
        <v>12</v>
      </c>
    </row>
    <row r="183" spans="1:4" x14ac:dyDescent="0.3">
      <c r="A183" s="1">
        <v>43473.541666666664</v>
      </c>
      <c r="B183">
        <v>-6.9</v>
      </c>
      <c r="C183">
        <v>0.1</v>
      </c>
      <c r="D183">
        <f>HOUR(brenna3[[#This Row],[data]])</f>
        <v>13</v>
      </c>
    </row>
    <row r="184" spans="1:4" x14ac:dyDescent="0.3">
      <c r="A184" s="1">
        <v>43473.583333333336</v>
      </c>
      <c r="B184">
        <v>-6.7</v>
      </c>
      <c r="C184">
        <v>0</v>
      </c>
      <c r="D184">
        <f>HOUR(brenna3[[#This Row],[data]])</f>
        <v>14</v>
      </c>
    </row>
    <row r="185" spans="1:4" x14ac:dyDescent="0.3">
      <c r="A185" s="1">
        <v>43473.625</v>
      </c>
      <c r="B185">
        <v>-6.7</v>
      </c>
      <c r="C185">
        <v>0</v>
      </c>
      <c r="D185">
        <f>HOUR(brenna3[[#This Row],[data]])</f>
        <v>15</v>
      </c>
    </row>
    <row r="186" spans="1:4" x14ac:dyDescent="0.3">
      <c r="A186" s="1">
        <v>43473.666666666664</v>
      </c>
      <c r="B186">
        <v>-6.6</v>
      </c>
      <c r="C186">
        <v>0.2</v>
      </c>
      <c r="D186">
        <f>HOUR(brenna3[[#This Row],[data]])</f>
        <v>16</v>
      </c>
    </row>
    <row r="187" spans="1:4" x14ac:dyDescent="0.3">
      <c r="A187" s="1">
        <v>43473.708333333336</v>
      </c>
      <c r="B187">
        <v>-6.5</v>
      </c>
      <c r="C187">
        <v>0</v>
      </c>
      <c r="D187">
        <f>HOUR(brenna3[[#This Row],[data]])</f>
        <v>17</v>
      </c>
    </row>
    <row r="188" spans="1:4" x14ac:dyDescent="0.3">
      <c r="A188" s="1">
        <v>43473.75</v>
      </c>
      <c r="B188">
        <v>-6.3</v>
      </c>
      <c r="C188">
        <v>0</v>
      </c>
      <c r="D188">
        <f>HOUR(brenna3[[#This Row],[data]])</f>
        <v>18</v>
      </c>
    </row>
    <row r="189" spans="1:4" x14ac:dyDescent="0.3">
      <c r="A189" s="1">
        <v>43473.791666666664</v>
      </c>
      <c r="B189">
        <v>-6.1</v>
      </c>
      <c r="C189">
        <v>0</v>
      </c>
      <c r="D189">
        <f>HOUR(brenna3[[#This Row],[data]])</f>
        <v>19</v>
      </c>
    </row>
    <row r="190" spans="1:4" x14ac:dyDescent="0.3">
      <c r="A190" s="1">
        <v>43473.833333333336</v>
      </c>
      <c r="B190">
        <v>-6.1</v>
      </c>
      <c r="C190">
        <v>0</v>
      </c>
      <c r="D190">
        <f>HOUR(brenna3[[#This Row],[data]])</f>
        <v>20</v>
      </c>
    </row>
    <row r="191" spans="1:4" x14ac:dyDescent="0.3">
      <c r="A191" s="1">
        <v>43473.875</v>
      </c>
      <c r="B191">
        <v>-6</v>
      </c>
      <c r="C191">
        <v>0</v>
      </c>
      <c r="D191">
        <f>HOUR(brenna3[[#This Row],[data]])</f>
        <v>21</v>
      </c>
    </row>
    <row r="192" spans="1:4" x14ac:dyDescent="0.3">
      <c r="A192" s="1">
        <v>43473.916666666664</v>
      </c>
      <c r="B192">
        <v>-6</v>
      </c>
      <c r="C192">
        <v>0</v>
      </c>
      <c r="D192">
        <f>HOUR(brenna3[[#This Row],[data]])</f>
        <v>22</v>
      </c>
    </row>
    <row r="193" spans="1:4" x14ac:dyDescent="0.3">
      <c r="A193" s="1">
        <v>43473.958333333336</v>
      </c>
      <c r="B193">
        <v>-5.9</v>
      </c>
      <c r="C193">
        <v>0</v>
      </c>
      <c r="D193">
        <f>HOUR(brenna3[[#This Row],[data]])</f>
        <v>23</v>
      </c>
    </row>
    <row r="194" spans="1:4" x14ac:dyDescent="0.3">
      <c r="A194" s="1">
        <v>43474</v>
      </c>
      <c r="B194">
        <v>-5.7</v>
      </c>
      <c r="C194">
        <v>0</v>
      </c>
      <c r="D194">
        <f>HOUR(brenna3[[#This Row],[data]])</f>
        <v>0</v>
      </c>
    </row>
    <row r="195" spans="1:4" x14ac:dyDescent="0.3">
      <c r="A195" s="1">
        <v>43474.041666666664</v>
      </c>
      <c r="B195">
        <v>-5.5</v>
      </c>
      <c r="C195">
        <v>0</v>
      </c>
      <c r="D195">
        <f>HOUR(brenna3[[#This Row],[data]])</f>
        <v>1</v>
      </c>
    </row>
    <row r="196" spans="1:4" x14ac:dyDescent="0.3">
      <c r="A196" s="1">
        <v>43474.083333333336</v>
      </c>
      <c r="B196">
        <v>-5.5</v>
      </c>
      <c r="C196">
        <v>0</v>
      </c>
      <c r="D196">
        <f>HOUR(brenna3[[#This Row],[data]])</f>
        <v>2</v>
      </c>
    </row>
    <row r="197" spans="1:4" x14ac:dyDescent="0.3">
      <c r="A197" s="1">
        <v>43474.125</v>
      </c>
      <c r="B197">
        <v>-5.3</v>
      </c>
      <c r="C197">
        <v>0</v>
      </c>
      <c r="D197">
        <f>HOUR(brenna3[[#This Row],[data]])</f>
        <v>3</v>
      </c>
    </row>
    <row r="198" spans="1:4" x14ac:dyDescent="0.3">
      <c r="A198" s="1">
        <v>43474.166666666664</v>
      </c>
      <c r="B198">
        <v>-5</v>
      </c>
      <c r="C198">
        <v>0</v>
      </c>
      <c r="D198">
        <f>HOUR(brenna3[[#This Row],[data]])</f>
        <v>4</v>
      </c>
    </row>
    <row r="199" spans="1:4" x14ac:dyDescent="0.3">
      <c r="A199" s="1">
        <v>43474.208333333336</v>
      </c>
      <c r="B199">
        <v>-4.3</v>
      </c>
      <c r="C199">
        <v>0</v>
      </c>
      <c r="D199">
        <f>HOUR(brenna3[[#This Row],[data]])</f>
        <v>5</v>
      </c>
    </row>
    <row r="200" spans="1:4" x14ac:dyDescent="0.3">
      <c r="A200" s="1">
        <v>43474.25</v>
      </c>
      <c r="B200">
        <v>-4.7</v>
      </c>
      <c r="C200">
        <v>0.2</v>
      </c>
      <c r="D200">
        <f>HOUR(brenna3[[#This Row],[data]])</f>
        <v>6</v>
      </c>
    </row>
    <row r="201" spans="1:4" x14ac:dyDescent="0.3">
      <c r="A201" s="1">
        <v>43474.291666666664</v>
      </c>
      <c r="B201">
        <v>-4.7</v>
      </c>
      <c r="C201">
        <v>0.3</v>
      </c>
      <c r="D201">
        <f>HOUR(brenna3[[#This Row],[data]])</f>
        <v>7</v>
      </c>
    </row>
    <row r="202" spans="1:4" x14ac:dyDescent="0.3">
      <c r="A202" s="1">
        <v>43474.333333333336</v>
      </c>
      <c r="B202">
        <v>-4.4000000000000004</v>
      </c>
      <c r="C202">
        <v>0</v>
      </c>
      <c r="D202">
        <f>HOUR(brenna3[[#This Row],[data]])</f>
        <v>8</v>
      </c>
    </row>
    <row r="203" spans="1:4" x14ac:dyDescent="0.3">
      <c r="A203" s="1">
        <v>43474.375</v>
      </c>
      <c r="B203">
        <v>-4.0999999999999996</v>
      </c>
      <c r="C203">
        <v>0</v>
      </c>
      <c r="D203">
        <f>HOUR(brenna3[[#This Row],[data]])</f>
        <v>9</v>
      </c>
    </row>
    <row r="204" spans="1:4" x14ac:dyDescent="0.3">
      <c r="A204" s="1">
        <v>43474.416666666664</v>
      </c>
      <c r="B204">
        <v>-4</v>
      </c>
      <c r="C204">
        <v>0</v>
      </c>
      <c r="D204">
        <f>HOUR(brenna3[[#This Row],[data]])</f>
        <v>10</v>
      </c>
    </row>
    <row r="205" spans="1:4" x14ac:dyDescent="0.3">
      <c r="A205" s="1">
        <v>43474.458333333336</v>
      </c>
      <c r="B205">
        <v>-3.5</v>
      </c>
      <c r="C205">
        <v>0.4</v>
      </c>
      <c r="D205">
        <f>HOUR(brenna3[[#This Row],[data]])</f>
        <v>11</v>
      </c>
    </row>
    <row r="206" spans="1:4" x14ac:dyDescent="0.3">
      <c r="A206" s="1">
        <v>43474.5</v>
      </c>
      <c r="B206">
        <v>-3.4</v>
      </c>
      <c r="C206">
        <v>0.1</v>
      </c>
      <c r="D206">
        <f>HOUR(brenna3[[#This Row],[data]])</f>
        <v>12</v>
      </c>
    </row>
    <row r="207" spans="1:4" x14ac:dyDescent="0.3">
      <c r="A207" s="1">
        <v>43474.541666666664</v>
      </c>
      <c r="B207">
        <v>-3.2</v>
      </c>
      <c r="C207">
        <v>0</v>
      </c>
      <c r="D207">
        <f>HOUR(brenna3[[#This Row],[data]])</f>
        <v>13</v>
      </c>
    </row>
    <row r="208" spans="1:4" x14ac:dyDescent="0.3">
      <c r="A208" s="1">
        <v>43474.583333333336</v>
      </c>
      <c r="B208">
        <v>-3.3</v>
      </c>
      <c r="C208">
        <v>0</v>
      </c>
      <c r="D208">
        <f>HOUR(brenna3[[#This Row],[data]])</f>
        <v>14</v>
      </c>
    </row>
    <row r="209" spans="1:4" x14ac:dyDescent="0.3">
      <c r="A209" s="1">
        <v>43474.625</v>
      </c>
      <c r="B209">
        <v>-3.3</v>
      </c>
      <c r="C209">
        <v>0</v>
      </c>
      <c r="D209">
        <f>HOUR(brenna3[[#This Row],[data]])</f>
        <v>15</v>
      </c>
    </row>
    <row r="210" spans="1:4" x14ac:dyDescent="0.3">
      <c r="A210" s="1">
        <v>43474.666666666664</v>
      </c>
      <c r="B210">
        <v>-3.3</v>
      </c>
      <c r="C210">
        <v>0.1</v>
      </c>
      <c r="D210">
        <f>HOUR(brenna3[[#This Row],[data]])</f>
        <v>16</v>
      </c>
    </row>
    <row r="211" spans="1:4" x14ac:dyDescent="0.3">
      <c r="A211" s="1">
        <v>43474.708333333336</v>
      </c>
      <c r="B211">
        <v>-3.5</v>
      </c>
      <c r="C211">
        <v>0</v>
      </c>
      <c r="D211">
        <f>HOUR(brenna3[[#This Row],[data]])</f>
        <v>17</v>
      </c>
    </row>
    <row r="212" spans="1:4" x14ac:dyDescent="0.3">
      <c r="A212" s="1">
        <v>43474.75</v>
      </c>
      <c r="B212">
        <v>-3.5</v>
      </c>
      <c r="C212">
        <v>0</v>
      </c>
      <c r="D212">
        <f>HOUR(brenna3[[#This Row],[data]])</f>
        <v>18</v>
      </c>
    </row>
    <row r="213" spans="1:4" x14ac:dyDescent="0.3">
      <c r="A213" s="1">
        <v>43474.791666666664</v>
      </c>
      <c r="B213">
        <v>-3.6</v>
      </c>
      <c r="C213">
        <v>0</v>
      </c>
      <c r="D213">
        <f>HOUR(brenna3[[#This Row],[data]])</f>
        <v>19</v>
      </c>
    </row>
    <row r="214" spans="1:4" x14ac:dyDescent="0.3">
      <c r="A214" s="1">
        <v>43474.833333333336</v>
      </c>
      <c r="B214">
        <v>-3.9</v>
      </c>
      <c r="C214">
        <v>0</v>
      </c>
      <c r="D214">
        <f>HOUR(brenna3[[#This Row],[data]])</f>
        <v>20</v>
      </c>
    </row>
    <row r="215" spans="1:4" x14ac:dyDescent="0.3">
      <c r="A215" s="1">
        <v>43474.875</v>
      </c>
      <c r="B215">
        <v>-4.0999999999999996</v>
      </c>
      <c r="C215">
        <v>0</v>
      </c>
      <c r="D215">
        <f>HOUR(brenna3[[#This Row],[data]])</f>
        <v>21</v>
      </c>
    </row>
    <row r="216" spans="1:4" x14ac:dyDescent="0.3">
      <c r="A216" s="1">
        <v>43474.916666666664</v>
      </c>
      <c r="B216">
        <v>-4</v>
      </c>
      <c r="C216">
        <v>0</v>
      </c>
      <c r="D216">
        <f>HOUR(brenna3[[#This Row],[data]])</f>
        <v>22</v>
      </c>
    </row>
    <row r="217" spans="1:4" x14ac:dyDescent="0.3">
      <c r="A217" s="1">
        <v>43474.958333333336</v>
      </c>
      <c r="B217">
        <v>-3.6</v>
      </c>
      <c r="C217">
        <v>0</v>
      </c>
      <c r="D217">
        <f>HOUR(brenna3[[#This Row],[data]])</f>
        <v>23</v>
      </c>
    </row>
    <row r="218" spans="1:4" x14ac:dyDescent="0.3">
      <c r="A218" s="1">
        <v>43475</v>
      </c>
      <c r="B218">
        <v>-3.7</v>
      </c>
      <c r="C218">
        <v>0</v>
      </c>
      <c r="D218">
        <f>HOUR(brenna3[[#This Row],[data]])</f>
        <v>0</v>
      </c>
    </row>
    <row r="219" spans="1:4" x14ac:dyDescent="0.3">
      <c r="A219" s="1">
        <v>43475.041666666664</v>
      </c>
      <c r="B219">
        <v>-3.7</v>
      </c>
      <c r="C219">
        <v>0</v>
      </c>
      <c r="D219">
        <f>HOUR(brenna3[[#This Row],[data]])</f>
        <v>1</v>
      </c>
    </row>
    <row r="220" spans="1:4" x14ac:dyDescent="0.3">
      <c r="A220" s="1">
        <v>43475.083333333336</v>
      </c>
      <c r="B220">
        <v>-3.8</v>
      </c>
      <c r="C220">
        <v>0</v>
      </c>
      <c r="D220">
        <f>HOUR(brenna3[[#This Row],[data]])</f>
        <v>2</v>
      </c>
    </row>
    <row r="221" spans="1:4" x14ac:dyDescent="0.3">
      <c r="A221" s="1">
        <v>43475.125</v>
      </c>
      <c r="B221">
        <v>-3.8</v>
      </c>
      <c r="C221">
        <v>0</v>
      </c>
      <c r="D221">
        <f>HOUR(brenna3[[#This Row],[data]])</f>
        <v>3</v>
      </c>
    </row>
    <row r="222" spans="1:4" x14ac:dyDescent="0.3">
      <c r="A222" s="1">
        <v>43475.166666666664</v>
      </c>
      <c r="B222">
        <v>-3.8</v>
      </c>
      <c r="C222">
        <v>0</v>
      </c>
      <c r="D222">
        <f>HOUR(brenna3[[#This Row],[data]])</f>
        <v>4</v>
      </c>
    </row>
    <row r="223" spans="1:4" x14ac:dyDescent="0.3">
      <c r="A223" s="1">
        <v>43475.208333333336</v>
      </c>
      <c r="B223">
        <v>-3.9</v>
      </c>
      <c r="C223">
        <v>0</v>
      </c>
      <c r="D223">
        <f>HOUR(brenna3[[#This Row],[data]])</f>
        <v>5</v>
      </c>
    </row>
    <row r="224" spans="1:4" x14ac:dyDescent="0.3">
      <c r="A224" s="1">
        <v>43475.25</v>
      </c>
      <c r="B224">
        <v>-3.9</v>
      </c>
      <c r="C224">
        <v>0</v>
      </c>
      <c r="D224">
        <f>HOUR(brenna3[[#This Row],[data]])</f>
        <v>6</v>
      </c>
    </row>
    <row r="225" spans="1:4" x14ac:dyDescent="0.3">
      <c r="A225" s="1">
        <v>43475.291666666664</v>
      </c>
      <c r="B225">
        <v>-4</v>
      </c>
      <c r="C225">
        <v>0</v>
      </c>
      <c r="D225">
        <f>HOUR(brenna3[[#This Row],[data]])</f>
        <v>7</v>
      </c>
    </row>
    <row r="226" spans="1:4" x14ac:dyDescent="0.3">
      <c r="A226" s="1">
        <v>43475.333333333336</v>
      </c>
      <c r="B226">
        <v>-4</v>
      </c>
      <c r="C226">
        <v>0.2</v>
      </c>
      <c r="D226">
        <f>HOUR(brenna3[[#This Row],[data]])</f>
        <v>8</v>
      </c>
    </row>
    <row r="227" spans="1:4" x14ac:dyDescent="0.3">
      <c r="A227" s="1">
        <v>43475.375</v>
      </c>
      <c r="B227">
        <v>-4</v>
      </c>
      <c r="C227">
        <v>0</v>
      </c>
      <c r="D227">
        <f>HOUR(brenna3[[#This Row],[data]])</f>
        <v>9</v>
      </c>
    </row>
    <row r="228" spans="1:4" x14ac:dyDescent="0.3">
      <c r="A228" s="1">
        <v>43475.416666666664</v>
      </c>
      <c r="B228">
        <v>-4.4000000000000004</v>
      </c>
      <c r="C228">
        <v>0</v>
      </c>
      <c r="D228">
        <f>HOUR(brenna3[[#This Row],[data]])</f>
        <v>10</v>
      </c>
    </row>
    <row r="229" spans="1:4" x14ac:dyDescent="0.3">
      <c r="A229" s="1">
        <v>43475.458333333336</v>
      </c>
      <c r="B229">
        <v>-4.9000000000000004</v>
      </c>
      <c r="C229">
        <v>0</v>
      </c>
      <c r="D229">
        <f>HOUR(brenna3[[#This Row],[data]])</f>
        <v>11</v>
      </c>
    </row>
    <row r="230" spans="1:4" x14ac:dyDescent="0.3">
      <c r="A230" s="1">
        <v>43475.5</v>
      </c>
      <c r="B230">
        <v>-5.0999999999999996</v>
      </c>
      <c r="C230">
        <v>0</v>
      </c>
      <c r="D230">
        <f>HOUR(brenna3[[#This Row],[data]])</f>
        <v>12</v>
      </c>
    </row>
    <row r="231" spans="1:4" x14ac:dyDescent="0.3">
      <c r="A231" s="1">
        <v>43475.541666666664</v>
      </c>
      <c r="B231">
        <v>-5.4</v>
      </c>
      <c r="C231">
        <v>0</v>
      </c>
      <c r="D231">
        <f>HOUR(brenna3[[#This Row],[data]])</f>
        <v>13</v>
      </c>
    </row>
    <row r="232" spans="1:4" x14ac:dyDescent="0.3">
      <c r="A232" s="1">
        <v>43475.583333333336</v>
      </c>
      <c r="B232">
        <v>-5.7</v>
      </c>
      <c r="C232">
        <v>0</v>
      </c>
      <c r="D232">
        <f>HOUR(brenna3[[#This Row],[data]])</f>
        <v>14</v>
      </c>
    </row>
    <row r="233" spans="1:4" x14ac:dyDescent="0.3">
      <c r="A233" s="1">
        <v>43475.625</v>
      </c>
      <c r="B233">
        <v>-6</v>
      </c>
      <c r="C233">
        <v>0</v>
      </c>
      <c r="D233">
        <f>HOUR(brenna3[[#This Row],[data]])</f>
        <v>15</v>
      </c>
    </row>
    <row r="234" spans="1:4" x14ac:dyDescent="0.3">
      <c r="A234" s="1">
        <v>43475.666666666664</v>
      </c>
      <c r="B234">
        <v>-6.1</v>
      </c>
      <c r="C234">
        <v>0</v>
      </c>
      <c r="D234">
        <f>HOUR(brenna3[[#This Row],[data]])</f>
        <v>16</v>
      </c>
    </row>
    <row r="235" spans="1:4" x14ac:dyDescent="0.3">
      <c r="A235" s="1">
        <v>43475.708333333336</v>
      </c>
      <c r="B235">
        <v>-6.1</v>
      </c>
      <c r="C235">
        <v>0</v>
      </c>
      <c r="D235">
        <f>HOUR(brenna3[[#This Row],[data]])</f>
        <v>17</v>
      </c>
    </row>
    <row r="236" spans="1:4" x14ac:dyDescent="0.3">
      <c r="A236" s="1">
        <v>43475.75</v>
      </c>
      <c r="B236">
        <v>-5.9</v>
      </c>
      <c r="C236">
        <v>0</v>
      </c>
      <c r="D236">
        <f>HOUR(brenna3[[#This Row],[data]])</f>
        <v>18</v>
      </c>
    </row>
    <row r="237" spans="1:4" x14ac:dyDescent="0.3">
      <c r="A237" s="1">
        <v>43475.791666666664</v>
      </c>
      <c r="B237">
        <v>-6.3</v>
      </c>
      <c r="C237">
        <v>0</v>
      </c>
      <c r="D237">
        <f>HOUR(brenna3[[#This Row],[data]])</f>
        <v>19</v>
      </c>
    </row>
    <row r="238" spans="1:4" x14ac:dyDescent="0.3">
      <c r="A238" s="1">
        <v>43475.833333333336</v>
      </c>
      <c r="B238">
        <v>-6.7</v>
      </c>
      <c r="C238">
        <v>0</v>
      </c>
      <c r="D238">
        <f>HOUR(brenna3[[#This Row],[data]])</f>
        <v>20</v>
      </c>
    </row>
    <row r="239" spans="1:4" x14ac:dyDescent="0.3">
      <c r="A239" s="1">
        <v>43475.875</v>
      </c>
      <c r="B239">
        <v>-7</v>
      </c>
      <c r="C239">
        <v>0</v>
      </c>
      <c r="D239">
        <f>HOUR(brenna3[[#This Row],[data]])</f>
        <v>21</v>
      </c>
    </row>
    <row r="240" spans="1:4" x14ac:dyDescent="0.3">
      <c r="A240" s="1">
        <v>43475.916666666664</v>
      </c>
      <c r="B240">
        <v>-7.3</v>
      </c>
      <c r="C240">
        <v>0</v>
      </c>
      <c r="D240">
        <f>HOUR(brenna3[[#This Row],[data]])</f>
        <v>22</v>
      </c>
    </row>
    <row r="241" spans="1:4" x14ac:dyDescent="0.3">
      <c r="A241" s="1">
        <v>43475.958333333336</v>
      </c>
      <c r="B241">
        <v>-7.6</v>
      </c>
      <c r="C241">
        <v>0</v>
      </c>
      <c r="D241">
        <f>HOUR(brenna3[[#This Row],[data]])</f>
        <v>23</v>
      </c>
    </row>
    <row r="242" spans="1:4" x14ac:dyDescent="0.3">
      <c r="A242" s="1">
        <v>43476</v>
      </c>
      <c r="B242">
        <v>-7.8</v>
      </c>
      <c r="C242">
        <v>0</v>
      </c>
      <c r="D242">
        <f>HOUR(brenna3[[#This Row],[data]])</f>
        <v>0</v>
      </c>
    </row>
    <row r="243" spans="1:4" x14ac:dyDescent="0.3">
      <c r="A243" s="1">
        <v>43476.041666666664</v>
      </c>
      <c r="B243">
        <v>-7.9</v>
      </c>
      <c r="C243">
        <v>0</v>
      </c>
      <c r="D243">
        <f>HOUR(brenna3[[#This Row],[data]])</f>
        <v>1</v>
      </c>
    </row>
    <row r="244" spans="1:4" x14ac:dyDescent="0.3">
      <c r="A244" s="1">
        <v>43476.083333333336</v>
      </c>
      <c r="B244">
        <v>-8.1999999999999993</v>
      </c>
      <c r="C244">
        <v>0</v>
      </c>
      <c r="D244">
        <f>HOUR(brenna3[[#This Row],[data]])</f>
        <v>2</v>
      </c>
    </row>
    <row r="245" spans="1:4" x14ac:dyDescent="0.3">
      <c r="A245" s="1">
        <v>43476.125</v>
      </c>
      <c r="B245">
        <v>-8.3000000000000007</v>
      </c>
      <c r="C245">
        <v>0</v>
      </c>
      <c r="D245">
        <f>HOUR(brenna3[[#This Row],[data]])</f>
        <v>3</v>
      </c>
    </row>
    <row r="246" spans="1:4" x14ac:dyDescent="0.3">
      <c r="A246" s="1">
        <v>43476.166666666664</v>
      </c>
      <c r="B246">
        <v>-8.4</v>
      </c>
      <c r="C246">
        <v>0</v>
      </c>
      <c r="D246">
        <f>HOUR(brenna3[[#This Row],[data]])</f>
        <v>4</v>
      </c>
    </row>
    <row r="247" spans="1:4" x14ac:dyDescent="0.3">
      <c r="A247" s="1">
        <v>43476.208333333336</v>
      </c>
      <c r="B247">
        <v>-8.6</v>
      </c>
      <c r="C247">
        <v>0</v>
      </c>
      <c r="D247">
        <f>HOUR(brenna3[[#This Row],[data]])</f>
        <v>5</v>
      </c>
    </row>
    <row r="248" spans="1:4" x14ac:dyDescent="0.3">
      <c r="A248" s="1">
        <v>43476.25</v>
      </c>
      <c r="B248">
        <v>-8.8000000000000007</v>
      </c>
      <c r="C248">
        <v>0</v>
      </c>
      <c r="D248">
        <f>HOUR(brenna3[[#This Row],[data]])</f>
        <v>6</v>
      </c>
    </row>
    <row r="249" spans="1:4" x14ac:dyDescent="0.3">
      <c r="A249" s="1">
        <v>43476.291666666664</v>
      </c>
      <c r="B249">
        <v>-8.9</v>
      </c>
      <c r="C249">
        <v>0</v>
      </c>
      <c r="D249">
        <f>HOUR(brenna3[[#This Row],[data]])</f>
        <v>7</v>
      </c>
    </row>
    <row r="250" spans="1:4" x14ac:dyDescent="0.3">
      <c r="A250" s="1">
        <v>43476.333333333336</v>
      </c>
      <c r="B250">
        <v>-8.8000000000000007</v>
      </c>
      <c r="C250">
        <v>0</v>
      </c>
      <c r="D250">
        <f>HOUR(brenna3[[#This Row],[data]])</f>
        <v>8</v>
      </c>
    </row>
    <row r="251" spans="1:4" x14ac:dyDescent="0.3">
      <c r="A251" s="1">
        <v>43476.375</v>
      </c>
      <c r="B251">
        <v>-8.3000000000000007</v>
      </c>
      <c r="C251">
        <v>0</v>
      </c>
      <c r="D251">
        <f>HOUR(brenna3[[#This Row],[data]])</f>
        <v>9</v>
      </c>
    </row>
    <row r="252" spans="1:4" x14ac:dyDescent="0.3">
      <c r="A252" s="1">
        <v>43476.416666666664</v>
      </c>
      <c r="B252">
        <v>-7.7</v>
      </c>
      <c r="C252">
        <v>0</v>
      </c>
      <c r="D252">
        <f>HOUR(brenna3[[#This Row],[data]])</f>
        <v>10</v>
      </c>
    </row>
    <row r="253" spans="1:4" x14ac:dyDescent="0.3">
      <c r="A253" s="1">
        <v>43476.458333333336</v>
      </c>
      <c r="B253">
        <v>-7.1</v>
      </c>
      <c r="C253">
        <v>0</v>
      </c>
      <c r="D253">
        <f>HOUR(brenna3[[#This Row],[data]])</f>
        <v>11</v>
      </c>
    </row>
    <row r="254" spans="1:4" x14ac:dyDescent="0.3">
      <c r="A254" s="1">
        <v>43476.5</v>
      </c>
      <c r="B254">
        <v>-6.9</v>
      </c>
      <c r="C254">
        <v>0</v>
      </c>
      <c r="D254">
        <f>HOUR(brenna3[[#This Row],[data]])</f>
        <v>12</v>
      </c>
    </row>
    <row r="255" spans="1:4" x14ac:dyDescent="0.3">
      <c r="A255" s="1">
        <v>43476.541666666664</v>
      </c>
      <c r="B255">
        <v>-6.9</v>
      </c>
      <c r="C255">
        <v>0</v>
      </c>
      <c r="D255">
        <f>HOUR(brenna3[[#This Row],[data]])</f>
        <v>13</v>
      </c>
    </row>
    <row r="256" spans="1:4" x14ac:dyDescent="0.3">
      <c r="A256" s="1">
        <v>43476.583333333336</v>
      </c>
      <c r="B256">
        <v>-6.8</v>
      </c>
      <c r="C256">
        <v>0</v>
      </c>
      <c r="D256">
        <f>HOUR(brenna3[[#This Row],[data]])</f>
        <v>14</v>
      </c>
    </row>
    <row r="257" spans="1:4" x14ac:dyDescent="0.3">
      <c r="A257" s="1">
        <v>43476.625</v>
      </c>
      <c r="B257">
        <v>-7.1</v>
      </c>
      <c r="C257">
        <v>0</v>
      </c>
      <c r="D257">
        <f>HOUR(brenna3[[#This Row],[data]])</f>
        <v>15</v>
      </c>
    </row>
    <row r="258" spans="1:4" x14ac:dyDescent="0.3">
      <c r="A258" s="1">
        <v>43476.666666666664</v>
      </c>
      <c r="B258">
        <v>-7.9</v>
      </c>
      <c r="C258">
        <v>0</v>
      </c>
      <c r="D258">
        <f>HOUR(brenna3[[#This Row],[data]])</f>
        <v>16</v>
      </c>
    </row>
    <row r="259" spans="1:4" x14ac:dyDescent="0.3">
      <c r="A259" s="1">
        <v>43476.708333333336</v>
      </c>
      <c r="B259">
        <v>-8.1</v>
      </c>
      <c r="C259">
        <v>0</v>
      </c>
      <c r="D259">
        <f>HOUR(brenna3[[#This Row],[data]])</f>
        <v>17</v>
      </c>
    </row>
    <row r="260" spans="1:4" x14ac:dyDescent="0.3">
      <c r="A260" s="1">
        <v>43476.75</v>
      </c>
      <c r="B260">
        <v>-8.1999999999999993</v>
      </c>
      <c r="C260">
        <v>0</v>
      </c>
      <c r="D260">
        <f>HOUR(brenna3[[#This Row],[data]])</f>
        <v>18</v>
      </c>
    </row>
    <row r="261" spans="1:4" x14ac:dyDescent="0.3">
      <c r="A261" s="1">
        <v>43476.791666666664</v>
      </c>
      <c r="B261">
        <v>-8</v>
      </c>
      <c r="C261">
        <v>0</v>
      </c>
      <c r="D261">
        <f>HOUR(brenna3[[#This Row],[data]])</f>
        <v>19</v>
      </c>
    </row>
    <row r="262" spans="1:4" x14ac:dyDescent="0.3">
      <c r="A262" s="1">
        <v>43476.833333333336</v>
      </c>
      <c r="B262">
        <v>-7.8</v>
      </c>
      <c r="C262">
        <v>0</v>
      </c>
      <c r="D262">
        <f>HOUR(brenna3[[#This Row],[data]])</f>
        <v>20</v>
      </c>
    </row>
    <row r="263" spans="1:4" x14ac:dyDescent="0.3">
      <c r="A263" s="1">
        <v>43476.875</v>
      </c>
      <c r="B263">
        <v>-7.7</v>
      </c>
      <c r="C263">
        <v>0</v>
      </c>
      <c r="D263">
        <f>HOUR(brenna3[[#This Row],[data]])</f>
        <v>21</v>
      </c>
    </row>
    <row r="264" spans="1:4" x14ac:dyDescent="0.3">
      <c r="A264" s="1">
        <v>43476.916666666664</v>
      </c>
      <c r="B264">
        <v>-7.6</v>
      </c>
      <c r="C264">
        <v>0</v>
      </c>
      <c r="D264">
        <f>HOUR(brenna3[[#This Row],[data]])</f>
        <v>22</v>
      </c>
    </row>
    <row r="265" spans="1:4" x14ac:dyDescent="0.3">
      <c r="A265" s="1">
        <v>43476.958333333336</v>
      </c>
      <c r="B265">
        <v>-7.6</v>
      </c>
      <c r="C265">
        <v>0.1</v>
      </c>
      <c r="D265">
        <f>HOUR(brenna3[[#This Row],[data]])</f>
        <v>23</v>
      </c>
    </row>
    <row r="266" spans="1:4" x14ac:dyDescent="0.3">
      <c r="A266" s="1">
        <v>43477</v>
      </c>
      <c r="B266">
        <v>-7.3</v>
      </c>
      <c r="C266">
        <v>0</v>
      </c>
      <c r="D266">
        <f>HOUR(brenna3[[#This Row],[data]])</f>
        <v>0</v>
      </c>
    </row>
    <row r="267" spans="1:4" x14ac:dyDescent="0.3">
      <c r="A267" s="1">
        <v>43477.041666666664</v>
      </c>
      <c r="B267">
        <v>-7.1</v>
      </c>
      <c r="C267">
        <v>0</v>
      </c>
      <c r="D267">
        <f>HOUR(brenna3[[#This Row],[data]])</f>
        <v>1</v>
      </c>
    </row>
    <row r="268" spans="1:4" x14ac:dyDescent="0.3">
      <c r="A268" s="1">
        <v>43477.083333333336</v>
      </c>
      <c r="B268">
        <v>-6.7</v>
      </c>
      <c r="C268">
        <v>0.1</v>
      </c>
      <c r="D268">
        <f>HOUR(brenna3[[#This Row],[data]])</f>
        <v>2</v>
      </c>
    </row>
    <row r="269" spans="1:4" x14ac:dyDescent="0.3">
      <c r="A269" s="1">
        <v>43477.125</v>
      </c>
      <c r="B269">
        <v>-5.8</v>
      </c>
      <c r="C269">
        <v>0.1</v>
      </c>
      <c r="D269">
        <f>HOUR(brenna3[[#This Row],[data]])</f>
        <v>3</v>
      </c>
    </row>
    <row r="270" spans="1:4" x14ac:dyDescent="0.3">
      <c r="A270" s="1">
        <v>43477.166666666664</v>
      </c>
      <c r="B270">
        <v>-5.2</v>
      </c>
      <c r="C270">
        <v>0.3</v>
      </c>
      <c r="D270">
        <f>HOUR(brenna3[[#This Row],[data]])</f>
        <v>4</v>
      </c>
    </row>
    <row r="271" spans="1:4" x14ac:dyDescent="0.3">
      <c r="A271" s="1">
        <v>43477.208333333336</v>
      </c>
      <c r="B271">
        <v>-4.0999999999999996</v>
      </c>
      <c r="C271">
        <v>0.7</v>
      </c>
      <c r="D271">
        <f>HOUR(brenna3[[#This Row],[data]])</f>
        <v>5</v>
      </c>
    </row>
    <row r="272" spans="1:4" x14ac:dyDescent="0.3">
      <c r="A272" s="1">
        <v>43477.25</v>
      </c>
      <c r="B272">
        <v>-3.5</v>
      </c>
      <c r="C272">
        <v>0.7</v>
      </c>
      <c r="D272">
        <f>HOUR(brenna3[[#This Row],[data]])</f>
        <v>6</v>
      </c>
    </row>
    <row r="273" spans="1:4" x14ac:dyDescent="0.3">
      <c r="A273" s="1">
        <v>43477.291666666664</v>
      </c>
      <c r="B273">
        <v>-3</v>
      </c>
      <c r="C273">
        <v>0.4</v>
      </c>
      <c r="D273">
        <f>HOUR(brenna3[[#This Row],[data]])</f>
        <v>7</v>
      </c>
    </row>
    <row r="274" spans="1:4" x14ac:dyDescent="0.3">
      <c r="A274" s="1">
        <v>43477.333333333336</v>
      </c>
      <c r="B274">
        <v>-2.9</v>
      </c>
      <c r="C274">
        <v>0.4</v>
      </c>
      <c r="D274">
        <f>HOUR(brenna3[[#This Row],[data]])</f>
        <v>8</v>
      </c>
    </row>
    <row r="275" spans="1:4" x14ac:dyDescent="0.3">
      <c r="A275" s="1">
        <v>43477.375</v>
      </c>
      <c r="B275">
        <v>-2.8</v>
      </c>
      <c r="C275">
        <v>0.4</v>
      </c>
      <c r="D275">
        <f>HOUR(brenna3[[#This Row],[data]])</f>
        <v>9</v>
      </c>
    </row>
    <row r="276" spans="1:4" x14ac:dyDescent="0.3">
      <c r="A276" s="1">
        <v>43477.416666666664</v>
      </c>
      <c r="B276">
        <v>-2.5</v>
      </c>
      <c r="C276">
        <v>0.4</v>
      </c>
      <c r="D276">
        <f>HOUR(brenna3[[#This Row],[data]])</f>
        <v>10</v>
      </c>
    </row>
    <row r="277" spans="1:4" x14ac:dyDescent="0.3">
      <c r="A277" s="1">
        <v>43477.458333333336</v>
      </c>
      <c r="B277">
        <v>-2.2999999999999998</v>
      </c>
      <c r="C277">
        <v>0.4</v>
      </c>
      <c r="D277">
        <f>HOUR(brenna3[[#This Row],[data]])</f>
        <v>11</v>
      </c>
    </row>
    <row r="278" spans="1:4" x14ac:dyDescent="0.3">
      <c r="A278" s="1">
        <v>43477.5</v>
      </c>
      <c r="B278">
        <v>-2.1</v>
      </c>
      <c r="C278">
        <v>0.4</v>
      </c>
      <c r="D278">
        <f>HOUR(brenna3[[#This Row],[data]])</f>
        <v>12</v>
      </c>
    </row>
    <row r="279" spans="1:4" x14ac:dyDescent="0.3">
      <c r="A279" s="1">
        <v>43477.541666666664</v>
      </c>
      <c r="B279">
        <v>-2</v>
      </c>
      <c r="C279">
        <v>0.4</v>
      </c>
      <c r="D279">
        <f>HOUR(brenna3[[#This Row],[data]])</f>
        <v>13</v>
      </c>
    </row>
    <row r="280" spans="1:4" x14ac:dyDescent="0.3">
      <c r="A280" s="1">
        <v>43477.583333333336</v>
      </c>
      <c r="B280">
        <v>-2</v>
      </c>
      <c r="C280">
        <v>0.4</v>
      </c>
      <c r="D280">
        <f>HOUR(brenna3[[#This Row],[data]])</f>
        <v>14</v>
      </c>
    </row>
    <row r="281" spans="1:4" x14ac:dyDescent="0.3">
      <c r="A281" s="1">
        <v>43477.625</v>
      </c>
      <c r="B281">
        <v>-2.1</v>
      </c>
      <c r="C281">
        <v>0.4</v>
      </c>
      <c r="D281">
        <f>HOUR(brenna3[[#This Row],[data]])</f>
        <v>15</v>
      </c>
    </row>
    <row r="282" spans="1:4" x14ac:dyDescent="0.3">
      <c r="A282" s="1">
        <v>43477.666666666664</v>
      </c>
      <c r="B282">
        <v>-2.2000000000000002</v>
      </c>
      <c r="C282">
        <v>0</v>
      </c>
      <c r="D282">
        <f>HOUR(brenna3[[#This Row],[data]])</f>
        <v>16</v>
      </c>
    </row>
    <row r="283" spans="1:4" x14ac:dyDescent="0.3">
      <c r="A283" s="1">
        <v>43477.708333333336</v>
      </c>
      <c r="B283">
        <v>-2.4</v>
      </c>
      <c r="C283">
        <v>0</v>
      </c>
      <c r="D283">
        <f>HOUR(brenna3[[#This Row],[data]])</f>
        <v>17</v>
      </c>
    </row>
    <row r="284" spans="1:4" x14ac:dyDescent="0.3">
      <c r="A284" s="1">
        <v>43477.75</v>
      </c>
      <c r="B284">
        <v>-2.2999999999999998</v>
      </c>
      <c r="C284">
        <v>0</v>
      </c>
      <c r="D284">
        <f>HOUR(brenna3[[#This Row],[data]])</f>
        <v>18</v>
      </c>
    </row>
    <row r="285" spans="1:4" x14ac:dyDescent="0.3">
      <c r="A285" s="1">
        <v>43477.791666666664</v>
      </c>
      <c r="B285">
        <v>-1.9</v>
      </c>
      <c r="C285">
        <v>0</v>
      </c>
      <c r="D285">
        <f>HOUR(brenna3[[#This Row],[data]])</f>
        <v>19</v>
      </c>
    </row>
    <row r="286" spans="1:4" x14ac:dyDescent="0.3">
      <c r="A286" s="1">
        <v>43477.833333333336</v>
      </c>
      <c r="B286">
        <v>-1.9</v>
      </c>
      <c r="C286">
        <v>0</v>
      </c>
      <c r="D286">
        <f>HOUR(brenna3[[#This Row],[data]])</f>
        <v>20</v>
      </c>
    </row>
    <row r="287" spans="1:4" x14ac:dyDescent="0.3">
      <c r="A287" s="1">
        <v>43477.875</v>
      </c>
      <c r="B287">
        <v>-1.6</v>
      </c>
      <c r="C287">
        <v>0</v>
      </c>
      <c r="D287">
        <f>HOUR(brenna3[[#This Row],[data]])</f>
        <v>21</v>
      </c>
    </row>
    <row r="288" spans="1:4" x14ac:dyDescent="0.3">
      <c r="A288" s="1">
        <v>43477.916666666664</v>
      </c>
      <c r="B288">
        <v>-1.5</v>
      </c>
      <c r="C288">
        <v>0</v>
      </c>
      <c r="D288">
        <f>HOUR(brenna3[[#This Row],[data]])</f>
        <v>22</v>
      </c>
    </row>
    <row r="289" spans="1:4" x14ac:dyDescent="0.3">
      <c r="A289" s="1">
        <v>43477.958333333336</v>
      </c>
      <c r="B289">
        <v>-1.6</v>
      </c>
      <c r="C289">
        <v>0</v>
      </c>
      <c r="D289">
        <f>HOUR(brenna3[[#This Row],[data]])</f>
        <v>23</v>
      </c>
    </row>
    <row r="290" spans="1:4" x14ac:dyDescent="0.3">
      <c r="A290" s="1">
        <v>43478</v>
      </c>
      <c r="B290">
        <v>-1.6</v>
      </c>
      <c r="C290">
        <v>0</v>
      </c>
      <c r="D290">
        <f>HOUR(brenna3[[#This Row],[data]])</f>
        <v>0</v>
      </c>
    </row>
    <row r="291" spans="1:4" x14ac:dyDescent="0.3">
      <c r="A291" s="1">
        <v>43478.041666666664</v>
      </c>
      <c r="B291">
        <v>-1.8</v>
      </c>
      <c r="C291">
        <v>0</v>
      </c>
      <c r="D291">
        <f>HOUR(brenna3[[#This Row],[data]])</f>
        <v>1</v>
      </c>
    </row>
    <row r="292" spans="1:4" x14ac:dyDescent="0.3">
      <c r="A292" s="1">
        <v>43478.083333333336</v>
      </c>
      <c r="B292">
        <v>-1.9</v>
      </c>
      <c r="C292">
        <v>0</v>
      </c>
      <c r="D292">
        <f>HOUR(brenna3[[#This Row],[data]])</f>
        <v>2</v>
      </c>
    </row>
    <row r="293" spans="1:4" x14ac:dyDescent="0.3">
      <c r="A293" s="1">
        <v>43478.125</v>
      </c>
      <c r="B293">
        <v>-1.9</v>
      </c>
      <c r="C293">
        <v>2.7</v>
      </c>
      <c r="D293">
        <f>HOUR(brenna3[[#This Row],[data]])</f>
        <v>3</v>
      </c>
    </row>
    <row r="294" spans="1:4" x14ac:dyDescent="0.3">
      <c r="A294" s="1">
        <v>43478.166666666664</v>
      </c>
      <c r="B294">
        <v>-2</v>
      </c>
      <c r="C294">
        <v>2.2000000000000002</v>
      </c>
      <c r="D294">
        <f>HOUR(brenna3[[#This Row],[data]])</f>
        <v>4</v>
      </c>
    </row>
    <row r="295" spans="1:4" x14ac:dyDescent="0.3">
      <c r="A295" s="1">
        <v>43478.208333333336</v>
      </c>
      <c r="B295">
        <v>-2</v>
      </c>
      <c r="C295">
        <v>0.7</v>
      </c>
      <c r="D295">
        <f>HOUR(brenna3[[#This Row],[data]])</f>
        <v>5</v>
      </c>
    </row>
    <row r="296" spans="1:4" x14ac:dyDescent="0.3">
      <c r="A296" s="1">
        <v>43478.25</v>
      </c>
      <c r="B296">
        <v>-2.1</v>
      </c>
      <c r="C296">
        <v>0.6</v>
      </c>
      <c r="D296">
        <f>HOUR(brenna3[[#This Row],[data]])</f>
        <v>6</v>
      </c>
    </row>
    <row r="297" spans="1:4" x14ac:dyDescent="0.3">
      <c r="A297" s="1">
        <v>43478.291666666664</v>
      </c>
      <c r="B297">
        <v>-2</v>
      </c>
      <c r="C297">
        <v>1.4</v>
      </c>
      <c r="D297">
        <f>HOUR(brenna3[[#This Row],[data]])</f>
        <v>7</v>
      </c>
    </row>
    <row r="298" spans="1:4" x14ac:dyDescent="0.3">
      <c r="A298" s="1">
        <v>43478.333333333336</v>
      </c>
      <c r="B298">
        <v>-1.8</v>
      </c>
      <c r="C298">
        <v>1.1000000000000001</v>
      </c>
      <c r="D298">
        <f>HOUR(brenna3[[#This Row],[data]])</f>
        <v>8</v>
      </c>
    </row>
    <row r="299" spans="1:4" x14ac:dyDescent="0.3">
      <c r="A299" s="1">
        <v>43478.375</v>
      </c>
      <c r="B299">
        <v>-1.8</v>
      </c>
      <c r="C299">
        <v>0.8</v>
      </c>
      <c r="D299">
        <f>HOUR(brenna3[[#This Row],[data]])</f>
        <v>9</v>
      </c>
    </row>
    <row r="300" spans="1:4" x14ac:dyDescent="0.3">
      <c r="A300" s="1">
        <v>43478.416666666664</v>
      </c>
      <c r="B300">
        <v>-1.4</v>
      </c>
      <c r="C300">
        <v>0.7</v>
      </c>
      <c r="D300">
        <f>HOUR(brenna3[[#This Row],[data]])</f>
        <v>10</v>
      </c>
    </row>
    <row r="301" spans="1:4" x14ac:dyDescent="0.3">
      <c r="A301" s="1">
        <v>43478.458333333336</v>
      </c>
      <c r="B301">
        <v>-1.2</v>
      </c>
      <c r="C301">
        <v>1.5</v>
      </c>
      <c r="D301">
        <f>HOUR(brenna3[[#This Row],[data]])</f>
        <v>11</v>
      </c>
    </row>
    <row r="302" spans="1:4" x14ac:dyDescent="0.3">
      <c r="A302" s="1">
        <v>43478.5</v>
      </c>
      <c r="B302">
        <v>-1.2</v>
      </c>
      <c r="C302">
        <v>1.5</v>
      </c>
      <c r="D302">
        <f>HOUR(brenna3[[#This Row],[data]])</f>
        <v>12</v>
      </c>
    </row>
    <row r="303" spans="1:4" x14ac:dyDescent="0.3">
      <c r="A303" s="1">
        <v>43478.541666666664</v>
      </c>
      <c r="B303">
        <v>-1</v>
      </c>
      <c r="C303">
        <v>1.5</v>
      </c>
      <c r="D303">
        <f>HOUR(brenna3[[#This Row],[data]])</f>
        <v>13</v>
      </c>
    </row>
    <row r="304" spans="1:4" x14ac:dyDescent="0.3">
      <c r="A304" s="1">
        <v>43478.583333333336</v>
      </c>
      <c r="B304">
        <v>-1</v>
      </c>
      <c r="C304">
        <v>1.5</v>
      </c>
      <c r="D304">
        <f>HOUR(brenna3[[#This Row],[data]])</f>
        <v>14</v>
      </c>
    </row>
    <row r="305" spans="1:4" x14ac:dyDescent="0.3">
      <c r="A305" s="1">
        <v>43478.625</v>
      </c>
      <c r="B305">
        <v>-1.1000000000000001</v>
      </c>
      <c r="C305">
        <v>0</v>
      </c>
      <c r="D305">
        <f>HOUR(brenna3[[#This Row],[data]])</f>
        <v>15</v>
      </c>
    </row>
    <row r="306" spans="1:4" x14ac:dyDescent="0.3">
      <c r="A306" s="1">
        <v>43478.666666666664</v>
      </c>
      <c r="B306">
        <v>-1</v>
      </c>
      <c r="C306">
        <v>0</v>
      </c>
      <c r="D306">
        <f>HOUR(brenna3[[#This Row],[data]])</f>
        <v>16</v>
      </c>
    </row>
    <row r="307" spans="1:4" x14ac:dyDescent="0.3">
      <c r="A307" s="1">
        <v>43478.708333333336</v>
      </c>
      <c r="B307">
        <v>-1.2</v>
      </c>
      <c r="C307">
        <v>0.1</v>
      </c>
      <c r="D307">
        <f>HOUR(brenna3[[#This Row],[data]])</f>
        <v>17</v>
      </c>
    </row>
    <row r="308" spans="1:4" x14ac:dyDescent="0.3">
      <c r="A308" s="1">
        <v>43478.75</v>
      </c>
      <c r="B308">
        <v>-1.3</v>
      </c>
      <c r="C308">
        <v>0</v>
      </c>
      <c r="D308">
        <f>HOUR(brenna3[[#This Row],[data]])</f>
        <v>18</v>
      </c>
    </row>
    <row r="309" spans="1:4" x14ac:dyDescent="0.3">
      <c r="A309" s="1">
        <v>43478.791666666664</v>
      </c>
      <c r="B309">
        <v>-1.4</v>
      </c>
      <c r="C309">
        <v>0.1</v>
      </c>
      <c r="D309">
        <f>HOUR(brenna3[[#This Row],[data]])</f>
        <v>19</v>
      </c>
    </row>
    <row r="310" spans="1:4" x14ac:dyDescent="0.3">
      <c r="A310" s="1">
        <v>43478.833333333336</v>
      </c>
      <c r="B310">
        <v>-1.4</v>
      </c>
      <c r="C310">
        <v>0.1</v>
      </c>
      <c r="D310">
        <f>HOUR(brenna3[[#This Row],[data]])</f>
        <v>20</v>
      </c>
    </row>
    <row r="311" spans="1:4" x14ac:dyDescent="0.3">
      <c r="A311" s="1">
        <v>43478.875</v>
      </c>
      <c r="B311">
        <v>-1.5</v>
      </c>
      <c r="C311">
        <v>0.1</v>
      </c>
      <c r="D311">
        <f>HOUR(brenna3[[#This Row],[data]])</f>
        <v>21</v>
      </c>
    </row>
    <row r="312" spans="1:4" x14ac:dyDescent="0.3">
      <c r="A312" s="1">
        <v>43478.916666666664</v>
      </c>
      <c r="B312">
        <v>-1.4</v>
      </c>
      <c r="C312">
        <v>0.1</v>
      </c>
      <c r="D312">
        <f>HOUR(brenna3[[#This Row],[data]])</f>
        <v>22</v>
      </c>
    </row>
    <row r="313" spans="1:4" x14ac:dyDescent="0.3">
      <c r="A313" s="1">
        <v>43478.958333333336</v>
      </c>
      <c r="B313">
        <v>-1.5</v>
      </c>
      <c r="C313">
        <v>0.1</v>
      </c>
      <c r="D313">
        <f>HOUR(brenna3[[#This Row],[data]])</f>
        <v>23</v>
      </c>
    </row>
    <row r="314" spans="1:4" x14ac:dyDescent="0.3">
      <c r="A314" s="1">
        <v>43479</v>
      </c>
      <c r="B314">
        <v>-1.4</v>
      </c>
      <c r="C314">
        <v>0.1</v>
      </c>
      <c r="D314">
        <f>HOUR(brenna3[[#This Row],[data]])</f>
        <v>0</v>
      </c>
    </row>
    <row r="315" spans="1:4" x14ac:dyDescent="0.3">
      <c r="A315" s="1">
        <v>43479.041666666664</v>
      </c>
      <c r="B315">
        <v>-0.7</v>
      </c>
      <c r="C315">
        <v>0.1</v>
      </c>
      <c r="D315">
        <f>HOUR(brenna3[[#This Row],[data]])</f>
        <v>1</v>
      </c>
    </row>
    <row r="316" spans="1:4" x14ac:dyDescent="0.3">
      <c r="A316" s="1">
        <v>43479.083333333336</v>
      </c>
      <c r="B316">
        <v>0</v>
      </c>
      <c r="C316">
        <v>0.1</v>
      </c>
      <c r="D316">
        <f>HOUR(brenna3[[#This Row],[data]])</f>
        <v>2</v>
      </c>
    </row>
    <row r="317" spans="1:4" x14ac:dyDescent="0.3">
      <c r="A317" s="1">
        <v>43479.125</v>
      </c>
      <c r="B317">
        <v>0</v>
      </c>
      <c r="C317">
        <v>0.5</v>
      </c>
      <c r="D317">
        <f>HOUR(brenna3[[#This Row],[data]])</f>
        <v>3</v>
      </c>
    </row>
    <row r="318" spans="1:4" x14ac:dyDescent="0.3">
      <c r="A318" s="1">
        <v>43479.166666666664</v>
      </c>
      <c r="B318">
        <v>-0.3</v>
      </c>
      <c r="C318">
        <v>0.5</v>
      </c>
      <c r="D318">
        <f>HOUR(brenna3[[#This Row],[data]])</f>
        <v>4</v>
      </c>
    </row>
    <row r="319" spans="1:4" x14ac:dyDescent="0.3">
      <c r="A319" s="1">
        <v>43479.208333333336</v>
      </c>
      <c r="B319">
        <v>-0.3</v>
      </c>
      <c r="C319">
        <v>0.2</v>
      </c>
      <c r="D319">
        <f>HOUR(brenna3[[#This Row],[data]])</f>
        <v>5</v>
      </c>
    </row>
    <row r="320" spans="1:4" x14ac:dyDescent="0.3">
      <c r="A320" s="1">
        <v>43479.25</v>
      </c>
      <c r="B320">
        <v>-0.5</v>
      </c>
      <c r="C320">
        <v>0</v>
      </c>
      <c r="D320">
        <f>HOUR(brenna3[[#This Row],[data]])</f>
        <v>6</v>
      </c>
    </row>
    <row r="321" spans="1:4" x14ac:dyDescent="0.3">
      <c r="A321" s="1">
        <v>43479.291666666664</v>
      </c>
      <c r="B321">
        <v>-1.2</v>
      </c>
      <c r="C321">
        <v>0.4</v>
      </c>
      <c r="D321">
        <f>HOUR(brenna3[[#This Row],[data]])</f>
        <v>7</v>
      </c>
    </row>
    <row r="322" spans="1:4" x14ac:dyDescent="0.3">
      <c r="A322" s="1">
        <v>43479.333333333336</v>
      </c>
      <c r="B322">
        <v>-1.7</v>
      </c>
      <c r="C322">
        <v>0.1</v>
      </c>
      <c r="D322">
        <f>HOUR(brenna3[[#This Row],[data]])</f>
        <v>8</v>
      </c>
    </row>
    <row r="323" spans="1:4" x14ac:dyDescent="0.3">
      <c r="A323" s="1">
        <v>43479.375</v>
      </c>
      <c r="B323">
        <v>-2.1</v>
      </c>
      <c r="C323">
        <v>0</v>
      </c>
      <c r="D323">
        <f>HOUR(brenna3[[#This Row],[data]])</f>
        <v>9</v>
      </c>
    </row>
    <row r="324" spans="1:4" x14ac:dyDescent="0.3">
      <c r="A324" s="1">
        <v>43479.416666666664</v>
      </c>
      <c r="B324">
        <v>-2.2999999999999998</v>
      </c>
      <c r="C324">
        <v>0</v>
      </c>
      <c r="D324">
        <f>HOUR(brenna3[[#This Row],[data]])</f>
        <v>10</v>
      </c>
    </row>
    <row r="325" spans="1:4" x14ac:dyDescent="0.3">
      <c r="A325" s="1">
        <v>43479.458333333336</v>
      </c>
      <c r="B325">
        <v>-3</v>
      </c>
      <c r="C325">
        <v>0</v>
      </c>
      <c r="D325">
        <f>HOUR(brenna3[[#This Row],[data]])</f>
        <v>11</v>
      </c>
    </row>
    <row r="326" spans="1:4" x14ac:dyDescent="0.3">
      <c r="A326" s="1">
        <v>43479.5</v>
      </c>
      <c r="B326">
        <v>-3.5</v>
      </c>
      <c r="C326">
        <v>0</v>
      </c>
      <c r="D326">
        <f>HOUR(brenna3[[#This Row],[data]])</f>
        <v>12</v>
      </c>
    </row>
    <row r="327" spans="1:4" x14ac:dyDescent="0.3">
      <c r="A327" s="1">
        <v>43479.541666666664</v>
      </c>
      <c r="B327">
        <v>-3.5</v>
      </c>
      <c r="C327">
        <v>0</v>
      </c>
      <c r="D327">
        <f>HOUR(brenna3[[#This Row],[data]])</f>
        <v>13</v>
      </c>
    </row>
    <row r="328" spans="1:4" x14ac:dyDescent="0.3">
      <c r="A328" s="1">
        <v>43479.583333333336</v>
      </c>
      <c r="B328">
        <v>-5.3</v>
      </c>
      <c r="C328">
        <v>0</v>
      </c>
      <c r="D328">
        <f>HOUR(brenna3[[#This Row],[data]])</f>
        <v>14</v>
      </c>
    </row>
    <row r="329" spans="1:4" x14ac:dyDescent="0.3">
      <c r="A329" s="1">
        <v>43479.625</v>
      </c>
      <c r="B329">
        <v>-5.0999999999999996</v>
      </c>
      <c r="C329">
        <v>0</v>
      </c>
      <c r="D329">
        <f>HOUR(brenna3[[#This Row],[data]])</f>
        <v>15</v>
      </c>
    </row>
    <row r="330" spans="1:4" x14ac:dyDescent="0.3">
      <c r="A330" s="1">
        <v>43479.666666666664</v>
      </c>
      <c r="B330">
        <v>-5.2</v>
      </c>
      <c r="C330">
        <v>0</v>
      </c>
      <c r="D330">
        <f>HOUR(brenna3[[#This Row],[data]])</f>
        <v>16</v>
      </c>
    </row>
    <row r="331" spans="1:4" x14ac:dyDescent="0.3">
      <c r="A331" s="1">
        <v>43479.708333333336</v>
      </c>
      <c r="B331">
        <v>-5.4</v>
      </c>
      <c r="C331">
        <v>0</v>
      </c>
      <c r="D331">
        <f>HOUR(brenna3[[#This Row],[data]])</f>
        <v>17</v>
      </c>
    </row>
    <row r="332" spans="1:4" x14ac:dyDescent="0.3">
      <c r="A332" s="1">
        <v>43479.75</v>
      </c>
      <c r="B332">
        <v>-5.8</v>
      </c>
      <c r="C332">
        <v>0</v>
      </c>
      <c r="D332">
        <f>HOUR(brenna3[[#This Row],[data]])</f>
        <v>18</v>
      </c>
    </row>
    <row r="333" spans="1:4" x14ac:dyDescent="0.3">
      <c r="A333" s="1">
        <v>43479.791666666664</v>
      </c>
      <c r="B333">
        <v>-6.8</v>
      </c>
      <c r="C333">
        <v>0</v>
      </c>
      <c r="D333">
        <f>HOUR(brenna3[[#This Row],[data]])</f>
        <v>19</v>
      </c>
    </row>
    <row r="334" spans="1:4" x14ac:dyDescent="0.3">
      <c r="A334" s="1">
        <v>43479.833333333336</v>
      </c>
      <c r="B334">
        <v>-7.2</v>
      </c>
      <c r="C334">
        <v>0</v>
      </c>
      <c r="D334">
        <f>HOUR(brenna3[[#This Row],[data]])</f>
        <v>20</v>
      </c>
    </row>
    <row r="335" spans="1:4" x14ac:dyDescent="0.3">
      <c r="A335" s="1">
        <v>43479.875</v>
      </c>
      <c r="B335">
        <v>-7.1</v>
      </c>
      <c r="C335">
        <v>0</v>
      </c>
      <c r="D335">
        <f>HOUR(brenna3[[#This Row],[data]])</f>
        <v>21</v>
      </c>
    </row>
    <row r="336" spans="1:4" x14ac:dyDescent="0.3">
      <c r="A336" s="1">
        <v>43479.916666666664</v>
      </c>
      <c r="B336">
        <v>-7.1</v>
      </c>
      <c r="C336">
        <v>0</v>
      </c>
      <c r="D336">
        <f>HOUR(brenna3[[#This Row],[data]])</f>
        <v>22</v>
      </c>
    </row>
    <row r="337" spans="1:4" x14ac:dyDescent="0.3">
      <c r="A337" s="1">
        <v>43479.958333333336</v>
      </c>
      <c r="B337">
        <v>-7.1</v>
      </c>
      <c r="C337">
        <v>0</v>
      </c>
      <c r="D337">
        <f>HOUR(brenna3[[#This Row],[data]])</f>
        <v>23</v>
      </c>
    </row>
    <row r="338" spans="1:4" x14ac:dyDescent="0.3">
      <c r="A338" s="1">
        <v>43480</v>
      </c>
      <c r="B338">
        <v>-7</v>
      </c>
      <c r="C338">
        <v>0</v>
      </c>
      <c r="D338">
        <f>HOUR(brenna3[[#This Row],[data]])</f>
        <v>0</v>
      </c>
    </row>
    <row r="339" spans="1:4" x14ac:dyDescent="0.3">
      <c r="A339" s="1">
        <v>43480.041666666664</v>
      </c>
      <c r="B339">
        <v>-6.9</v>
      </c>
      <c r="C339">
        <v>0</v>
      </c>
      <c r="D339">
        <f>HOUR(brenna3[[#This Row],[data]])</f>
        <v>1</v>
      </c>
    </row>
    <row r="340" spans="1:4" x14ac:dyDescent="0.3">
      <c r="A340" s="1">
        <v>43480.083333333336</v>
      </c>
      <c r="B340">
        <v>-7</v>
      </c>
      <c r="C340">
        <v>0</v>
      </c>
      <c r="D340">
        <f>HOUR(brenna3[[#This Row],[data]])</f>
        <v>2</v>
      </c>
    </row>
    <row r="341" spans="1:4" x14ac:dyDescent="0.3">
      <c r="A341" s="1">
        <v>43480.125</v>
      </c>
      <c r="B341">
        <v>-7.2</v>
      </c>
      <c r="C341">
        <v>0</v>
      </c>
      <c r="D341">
        <f>HOUR(brenna3[[#This Row],[data]])</f>
        <v>3</v>
      </c>
    </row>
    <row r="342" spans="1:4" x14ac:dyDescent="0.3">
      <c r="A342" s="1">
        <v>43480.166666666664</v>
      </c>
      <c r="B342">
        <v>-7.1</v>
      </c>
      <c r="C342">
        <v>0</v>
      </c>
      <c r="D342">
        <f>HOUR(brenna3[[#This Row],[data]])</f>
        <v>4</v>
      </c>
    </row>
    <row r="343" spans="1:4" x14ac:dyDescent="0.3">
      <c r="A343" s="1">
        <v>43480.208333333336</v>
      </c>
      <c r="B343">
        <v>-6.9</v>
      </c>
      <c r="C343">
        <v>0</v>
      </c>
      <c r="D343">
        <f>HOUR(brenna3[[#This Row],[data]])</f>
        <v>5</v>
      </c>
    </row>
    <row r="344" spans="1:4" x14ac:dyDescent="0.3">
      <c r="A344" s="1">
        <v>43480.25</v>
      </c>
      <c r="B344">
        <v>-6.5</v>
      </c>
      <c r="C344">
        <v>0</v>
      </c>
      <c r="D344">
        <f>HOUR(brenna3[[#This Row],[data]])</f>
        <v>6</v>
      </c>
    </row>
    <row r="345" spans="1:4" x14ac:dyDescent="0.3">
      <c r="A345" s="1">
        <v>43480.291666666664</v>
      </c>
      <c r="B345">
        <v>-6.4</v>
      </c>
      <c r="C345">
        <v>0.1</v>
      </c>
      <c r="D345">
        <f>HOUR(brenna3[[#This Row],[data]])</f>
        <v>7</v>
      </c>
    </row>
    <row r="346" spans="1:4" x14ac:dyDescent="0.3">
      <c r="A346" s="1">
        <v>43480.333333333336</v>
      </c>
      <c r="B346">
        <v>-6.3</v>
      </c>
      <c r="C346">
        <v>0</v>
      </c>
      <c r="D346">
        <f>HOUR(brenna3[[#This Row],[data]])</f>
        <v>8</v>
      </c>
    </row>
    <row r="347" spans="1:4" x14ac:dyDescent="0.3">
      <c r="A347" s="1">
        <v>43480.375</v>
      </c>
      <c r="B347">
        <v>-5.6</v>
      </c>
      <c r="C347">
        <v>0</v>
      </c>
      <c r="D347">
        <f>HOUR(brenna3[[#This Row],[data]])</f>
        <v>9</v>
      </c>
    </row>
    <row r="348" spans="1:4" x14ac:dyDescent="0.3">
      <c r="A348" s="1">
        <v>43480.416666666664</v>
      </c>
      <c r="B348">
        <v>-5</v>
      </c>
      <c r="C348">
        <v>0</v>
      </c>
      <c r="D348">
        <f>HOUR(brenna3[[#This Row],[data]])</f>
        <v>10</v>
      </c>
    </row>
    <row r="349" spans="1:4" x14ac:dyDescent="0.3">
      <c r="A349" s="1">
        <v>43480.458333333336</v>
      </c>
      <c r="B349">
        <v>-4.9000000000000004</v>
      </c>
      <c r="C349">
        <v>0.1</v>
      </c>
      <c r="D349">
        <f>HOUR(brenna3[[#This Row],[data]])</f>
        <v>11</v>
      </c>
    </row>
    <row r="350" spans="1:4" x14ac:dyDescent="0.3">
      <c r="A350" s="1">
        <v>43480.5</v>
      </c>
      <c r="B350">
        <v>-4.7</v>
      </c>
      <c r="C350">
        <v>0.6</v>
      </c>
      <c r="D350">
        <f>HOUR(brenna3[[#This Row],[data]])</f>
        <v>12</v>
      </c>
    </row>
    <row r="351" spans="1:4" x14ac:dyDescent="0.3">
      <c r="A351" s="1">
        <v>43480.541666666664</v>
      </c>
      <c r="B351">
        <v>-3.9</v>
      </c>
      <c r="C351">
        <v>0.3</v>
      </c>
      <c r="D351">
        <f>HOUR(brenna3[[#This Row],[data]])</f>
        <v>13</v>
      </c>
    </row>
    <row r="352" spans="1:4" x14ac:dyDescent="0.3">
      <c r="A352" s="1">
        <v>43480.583333333336</v>
      </c>
      <c r="B352">
        <v>-3.4</v>
      </c>
      <c r="C352">
        <v>0.2</v>
      </c>
      <c r="D352">
        <f>HOUR(brenna3[[#This Row],[data]])</f>
        <v>14</v>
      </c>
    </row>
    <row r="353" spans="1:4" x14ac:dyDescent="0.3">
      <c r="A353" s="1">
        <v>43480.625</v>
      </c>
      <c r="B353">
        <v>-3.3</v>
      </c>
      <c r="C353">
        <v>0.6</v>
      </c>
      <c r="D353">
        <f>HOUR(brenna3[[#This Row],[data]])</f>
        <v>15</v>
      </c>
    </row>
    <row r="354" spans="1:4" x14ac:dyDescent="0.3">
      <c r="A354" s="1">
        <v>43480.666666666664</v>
      </c>
      <c r="B354">
        <v>-3.4</v>
      </c>
      <c r="C354">
        <v>1</v>
      </c>
      <c r="D354">
        <f>HOUR(brenna3[[#This Row],[data]])</f>
        <v>16</v>
      </c>
    </row>
    <row r="355" spans="1:4" x14ac:dyDescent="0.3">
      <c r="A355" s="1">
        <v>43480.708333333336</v>
      </c>
      <c r="B355">
        <v>-3.3</v>
      </c>
      <c r="C355">
        <v>1.1000000000000001</v>
      </c>
      <c r="D355">
        <f>HOUR(brenna3[[#This Row],[data]])</f>
        <v>17</v>
      </c>
    </row>
    <row r="356" spans="1:4" x14ac:dyDescent="0.3">
      <c r="A356" s="1">
        <v>43480.75</v>
      </c>
      <c r="B356">
        <v>-3</v>
      </c>
      <c r="C356">
        <v>1.1000000000000001</v>
      </c>
      <c r="D356">
        <f>HOUR(brenna3[[#This Row],[data]])</f>
        <v>18</v>
      </c>
    </row>
    <row r="357" spans="1:4" x14ac:dyDescent="0.3">
      <c r="A357" s="1">
        <v>43480.791666666664</v>
      </c>
      <c r="B357">
        <v>-2.6</v>
      </c>
      <c r="C357">
        <v>0.6</v>
      </c>
      <c r="D357">
        <f>HOUR(brenna3[[#This Row],[data]])</f>
        <v>19</v>
      </c>
    </row>
    <row r="358" spans="1:4" x14ac:dyDescent="0.3">
      <c r="A358" s="1">
        <v>43480.833333333336</v>
      </c>
      <c r="B358">
        <v>-2.4</v>
      </c>
      <c r="C358">
        <v>0.1</v>
      </c>
      <c r="D358">
        <f>HOUR(brenna3[[#This Row],[data]])</f>
        <v>20</v>
      </c>
    </row>
    <row r="359" spans="1:4" x14ac:dyDescent="0.3">
      <c r="A359" s="1">
        <v>43480.875</v>
      </c>
      <c r="B359">
        <v>-2</v>
      </c>
      <c r="C359">
        <v>0</v>
      </c>
      <c r="D359">
        <f>HOUR(brenna3[[#This Row],[data]])</f>
        <v>21</v>
      </c>
    </row>
    <row r="360" spans="1:4" x14ac:dyDescent="0.3">
      <c r="A360" s="1">
        <v>43480.916666666664</v>
      </c>
      <c r="B360">
        <v>-1.6</v>
      </c>
      <c r="C360">
        <v>0.2</v>
      </c>
      <c r="D360">
        <f>HOUR(brenna3[[#This Row],[data]])</f>
        <v>22</v>
      </c>
    </row>
    <row r="361" spans="1:4" x14ac:dyDescent="0.3">
      <c r="A361" s="1">
        <v>43480.958333333336</v>
      </c>
      <c r="B361">
        <v>-1.3</v>
      </c>
      <c r="C361">
        <v>0.3</v>
      </c>
      <c r="D361">
        <f>HOUR(brenna3[[#This Row],[data]])</f>
        <v>23</v>
      </c>
    </row>
    <row r="362" spans="1:4" x14ac:dyDescent="0.3">
      <c r="A362" s="1">
        <v>43481</v>
      </c>
      <c r="B362">
        <v>-1.1000000000000001</v>
      </c>
      <c r="C362">
        <v>0.5</v>
      </c>
      <c r="D362">
        <f>HOUR(brenna3[[#This Row],[data]])</f>
        <v>0</v>
      </c>
    </row>
    <row r="363" spans="1:4" x14ac:dyDescent="0.3">
      <c r="A363" s="1">
        <v>43481.041666666664</v>
      </c>
      <c r="B363">
        <v>-1</v>
      </c>
      <c r="C363">
        <v>0.6</v>
      </c>
      <c r="D363">
        <f>HOUR(brenna3[[#This Row],[data]])</f>
        <v>1</v>
      </c>
    </row>
    <row r="364" spans="1:4" x14ac:dyDescent="0.3">
      <c r="A364" s="1">
        <v>43481.083333333336</v>
      </c>
      <c r="B364">
        <v>-0.8</v>
      </c>
      <c r="C364">
        <v>0.9</v>
      </c>
      <c r="D364">
        <f>HOUR(brenna3[[#This Row],[data]])</f>
        <v>2</v>
      </c>
    </row>
    <row r="365" spans="1:4" x14ac:dyDescent="0.3">
      <c r="A365" s="1">
        <v>43481.125</v>
      </c>
      <c r="B365">
        <v>-0.8</v>
      </c>
      <c r="C365">
        <v>1.3</v>
      </c>
      <c r="D365">
        <f>HOUR(brenna3[[#This Row],[data]])</f>
        <v>3</v>
      </c>
    </row>
    <row r="366" spans="1:4" x14ac:dyDescent="0.3">
      <c r="A366" s="1">
        <v>43481.166666666664</v>
      </c>
      <c r="B366">
        <v>-0.6</v>
      </c>
      <c r="C366">
        <v>1</v>
      </c>
      <c r="D366">
        <f>HOUR(brenna3[[#This Row],[data]])</f>
        <v>4</v>
      </c>
    </row>
    <row r="367" spans="1:4" x14ac:dyDescent="0.3">
      <c r="A367" s="1">
        <v>43481.208333333336</v>
      </c>
      <c r="B367">
        <v>-0.6</v>
      </c>
      <c r="C367">
        <v>1.4</v>
      </c>
      <c r="D367">
        <f>HOUR(brenna3[[#This Row],[data]])</f>
        <v>5</v>
      </c>
    </row>
    <row r="368" spans="1:4" x14ac:dyDescent="0.3">
      <c r="A368" s="1">
        <v>43481.25</v>
      </c>
      <c r="B368">
        <v>-0.7</v>
      </c>
      <c r="C368">
        <v>1.3</v>
      </c>
      <c r="D368">
        <f>HOUR(brenna3[[#This Row],[data]])</f>
        <v>6</v>
      </c>
    </row>
    <row r="369" spans="1:4" x14ac:dyDescent="0.3">
      <c r="A369" s="1">
        <v>43481.291666666664</v>
      </c>
      <c r="B369">
        <v>-0.6</v>
      </c>
      <c r="C369">
        <v>0.9</v>
      </c>
      <c r="D369">
        <f>HOUR(brenna3[[#This Row],[data]])</f>
        <v>7</v>
      </c>
    </row>
    <row r="370" spans="1:4" x14ac:dyDescent="0.3">
      <c r="A370" s="1">
        <v>43481.333333333336</v>
      </c>
      <c r="B370">
        <v>-0.3</v>
      </c>
      <c r="C370">
        <v>0.5</v>
      </c>
      <c r="D370">
        <f>HOUR(brenna3[[#This Row],[data]])</f>
        <v>8</v>
      </c>
    </row>
    <row r="371" spans="1:4" x14ac:dyDescent="0.3">
      <c r="A371" s="1">
        <v>43481.375</v>
      </c>
      <c r="B371">
        <v>-0.2</v>
      </c>
      <c r="C371">
        <v>0.1</v>
      </c>
      <c r="D371">
        <f>HOUR(brenna3[[#This Row],[data]])</f>
        <v>9</v>
      </c>
    </row>
    <row r="372" spans="1:4" x14ac:dyDescent="0.3">
      <c r="A372" s="1">
        <v>43481.416666666664</v>
      </c>
      <c r="B372">
        <v>0</v>
      </c>
      <c r="C372">
        <v>1</v>
      </c>
      <c r="D372">
        <f>HOUR(brenna3[[#This Row],[data]])</f>
        <v>10</v>
      </c>
    </row>
    <row r="373" spans="1:4" x14ac:dyDescent="0.3">
      <c r="A373" s="1">
        <v>43481.458333333336</v>
      </c>
      <c r="B373">
        <v>0.1</v>
      </c>
      <c r="C373">
        <v>0</v>
      </c>
      <c r="D373">
        <f>HOUR(brenna3[[#This Row],[data]])</f>
        <v>11</v>
      </c>
    </row>
    <row r="374" spans="1:4" x14ac:dyDescent="0.3">
      <c r="A374" s="1">
        <v>43481.5</v>
      </c>
      <c r="B374">
        <v>0</v>
      </c>
      <c r="C374">
        <v>0</v>
      </c>
      <c r="D374">
        <f>HOUR(brenna3[[#This Row],[data]])</f>
        <v>12</v>
      </c>
    </row>
    <row r="375" spans="1:4" x14ac:dyDescent="0.3">
      <c r="A375" s="1">
        <v>43481.541666666664</v>
      </c>
      <c r="B375">
        <v>0.1</v>
      </c>
      <c r="C375">
        <v>0</v>
      </c>
      <c r="D375">
        <f>HOUR(brenna3[[#This Row],[data]])</f>
        <v>13</v>
      </c>
    </row>
    <row r="376" spans="1:4" x14ac:dyDescent="0.3">
      <c r="A376" s="1">
        <v>43481.583333333336</v>
      </c>
      <c r="B376">
        <v>-0.1</v>
      </c>
      <c r="C376">
        <v>0</v>
      </c>
      <c r="D376">
        <f>HOUR(brenna3[[#This Row],[data]])</f>
        <v>14</v>
      </c>
    </row>
    <row r="377" spans="1:4" x14ac:dyDescent="0.3">
      <c r="A377" s="1">
        <v>43481.625</v>
      </c>
      <c r="B377">
        <v>-0.2</v>
      </c>
      <c r="C377">
        <v>0</v>
      </c>
      <c r="D377">
        <f>HOUR(brenna3[[#This Row],[data]])</f>
        <v>15</v>
      </c>
    </row>
    <row r="378" spans="1:4" x14ac:dyDescent="0.3">
      <c r="A378" s="1">
        <v>43481.666666666664</v>
      </c>
      <c r="B378">
        <v>-0.3</v>
      </c>
      <c r="C378">
        <v>0</v>
      </c>
      <c r="D378">
        <f>HOUR(brenna3[[#This Row],[data]])</f>
        <v>16</v>
      </c>
    </row>
    <row r="379" spans="1:4" x14ac:dyDescent="0.3">
      <c r="A379" s="1">
        <v>43481.708333333336</v>
      </c>
      <c r="B379">
        <v>-0.4</v>
      </c>
      <c r="C379">
        <v>0</v>
      </c>
      <c r="D379">
        <f>HOUR(brenna3[[#This Row],[data]])</f>
        <v>17</v>
      </c>
    </row>
    <row r="380" spans="1:4" x14ac:dyDescent="0.3">
      <c r="A380" s="1">
        <v>43481.75</v>
      </c>
      <c r="B380">
        <v>-0.5</v>
      </c>
      <c r="C380">
        <v>0</v>
      </c>
      <c r="D380">
        <f>HOUR(brenna3[[#This Row],[data]])</f>
        <v>18</v>
      </c>
    </row>
    <row r="381" spans="1:4" x14ac:dyDescent="0.3">
      <c r="A381" s="1">
        <v>43481.791666666664</v>
      </c>
      <c r="B381">
        <v>-0.6</v>
      </c>
      <c r="C381">
        <v>0</v>
      </c>
      <c r="D381">
        <f>HOUR(brenna3[[#This Row],[data]])</f>
        <v>19</v>
      </c>
    </row>
    <row r="382" spans="1:4" x14ac:dyDescent="0.3">
      <c r="A382" s="1">
        <v>43481.833333333336</v>
      </c>
      <c r="B382">
        <v>-0.7</v>
      </c>
      <c r="C382">
        <v>0</v>
      </c>
      <c r="D382">
        <f>HOUR(brenna3[[#This Row],[data]])</f>
        <v>20</v>
      </c>
    </row>
    <row r="383" spans="1:4" x14ac:dyDescent="0.3">
      <c r="A383" s="1">
        <v>43481.875</v>
      </c>
      <c r="B383">
        <v>-0.9</v>
      </c>
      <c r="C383">
        <v>0</v>
      </c>
      <c r="D383">
        <f>HOUR(brenna3[[#This Row],[data]])</f>
        <v>21</v>
      </c>
    </row>
    <row r="384" spans="1:4" x14ac:dyDescent="0.3">
      <c r="A384" s="1">
        <v>43481.916666666664</v>
      </c>
      <c r="B384">
        <v>-1</v>
      </c>
      <c r="C384">
        <v>0</v>
      </c>
      <c r="D384">
        <f>HOUR(brenna3[[#This Row],[data]])</f>
        <v>22</v>
      </c>
    </row>
    <row r="385" spans="1:4" x14ac:dyDescent="0.3">
      <c r="A385" s="1">
        <v>43481.958333333336</v>
      </c>
      <c r="B385">
        <v>-1.1000000000000001</v>
      </c>
      <c r="C385">
        <v>0</v>
      </c>
      <c r="D385">
        <f>HOUR(brenna3[[#This Row],[data]])</f>
        <v>23</v>
      </c>
    </row>
    <row r="386" spans="1:4" x14ac:dyDescent="0.3">
      <c r="A386" s="1">
        <v>43482</v>
      </c>
      <c r="B386">
        <v>-1.1000000000000001</v>
      </c>
      <c r="C386">
        <v>0</v>
      </c>
      <c r="D386">
        <f>HOUR(brenna3[[#This Row],[data]])</f>
        <v>0</v>
      </c>
    </row>
    <row r="387" spans="1:4" x14ac:dyDescent="0.3">
      <c r="A387" s="1">
        <v>43482.041666666664</v>
      </c>
      <c r="B387">
        <v>-1.1000000000000001</v>
      </c>
      <c r="C387">
        <v>0</v>
      </c>
      <c r="D387">
        <f>HOUR(brenna3[[#This Row],[data]])</f>
        <v>1</v>
      </c>
    </row>
    <row r="388" spans="1:4" x14ac:dyDescent="0.3">
      <c r="A388" s="1">
        <v>43482.083333333336</v>
      </c>
      <c r="B388">
        <v>-1</v>
      </c>
      <c r="C388">
        <v>0</v>
      </c>
      <c r="D388">
        <f>HOUR(brenna3[[#This Row],[data]])</f>
        <v>2</v>
      </c>
    </row>
    <row r="389" spans="1:4" x14ac:dyDescent="0.3">
      <c r="A389" s="1">
        <v>43482.125</v>
      </c>
      <c r="B389">
        <v>-1.1000000000000001</v>
      </c>
      <c r="C389">
        <v>0</v>
      </c>
      <c r="D389">
        <f>HOUR(brenna3[[#This Row],[data]])</f>
        <v>3</v>
      </c>
    </row>
    <row r="390" spans="1:4" x14ac:dyDescent="0.3">
      <c r="A390" s="1">
        <v>43482.166666666664</v>
      </c>
      <c r="B390">
        <v>-1.2</v>
      </c>
      <c r="C390">
        <v>0</v>
      </c>
      <c r="D390">
        <f>HOUR(brenna3[[#This Row],[data]])</f>
        <v>4</v>
      </c>
    </row>
    <row r="391" spans="1:4" x14ac:dyDescent="0.3">
      <c r="A391" s="1">
        <v>43482.208333333336</v>
      </c>
      <c r="B391">
        <v>-1.1000000000000001</v>
      </c>
      <c r="C391">
        <v>0</v>
      </c>
      <c r="D391">
        <f>HOUR(brenna3[[#This Row],[data]])</f>
        <v>5</v>
      </c>
    </row>
    <row r="392" spans="1:4" x14ac:dyDescent="0.3">
      <c r="A392" s="1">
        <v>43482.25</v>
      </c>
      <c r="B392">
        <v>-1.3</v>
      </c>
      <c r="C392">
        <v>0</v>
      </c>
      <c r="D392">
        <f>HOUR(brenna3[[#This Row],[data]])</f>
        <v>6</v>
      </c>
    </row>
    <row r="393" spans="1:4" x14ac:dyDescent="0.3">
      <c r="A393" s="1">
        <v>43482.291666666664</v>
      </c>
      <c r="B393">
        <v>-1</v>
      </c>
      <c r="C393">
        <v>0</v>
      </c>
      <c r="D393">
        <f>HOUR(brenna3[[#This Row],[data]])</f>
        <v>7</v>
      </c>
    </row>
    <row r="394" spans="1:4" x14ac:dyDescent="0.3">
      <c r="A394" s="1">
        <v>43482.333333333336</v>
      </c>
      <c r="B394">
        <v>-1</v>
      </c>
      <c r="C394">
        <v>0</v>
      </c>
      <c r="D394">
        <f>HOUR(brenna3[[#This Row],[data]])</f>
        <v>8</v>
      </c>
    </row>
    <row r="395" spans="1:4" x14ac:dyDescent="0.3">
      <c r="A395" s="1">
        <v>43482.375</v>
      </c>
      <c r="B395">
        <v>-0.4</v>
      </c>
      <c r="C395">
        <v>0</v>
      </c>
      <c r="D395">
        <f>HOUR(brenna3[[#This Row],[data]])</f>
        <v>9</v>
      </c>
    </row>
    <row r="396" spans="1:4" x14ac:dyDescent="0.3">
      <c r="A396" s="1">
        <v>43482.416666666664</v>
      </c>
      <c r="B396">
        <v>0.6</v>
      </c>
      <c r="C396">
        <v>0</v>
      </c>
      <c r="D396">
        <f>HOUR(brenna3[[#This Row],[data]])</f>
        <v>10</v>
      </c>
    </row>
    <row r="397" spans="1:4" x14ac:dyDescent="0.3">
      <c r="A397" s="1">
        <v>43482.458333333336</v>
      </c>
      <c r="B397">
        <v>1.2</v>
      </c>
      <c r="C397">
        <v>0</v>
      </c>
      <c r="D397">
        <f>HOUR(brenna3[[#This Row],[data]])</f>
        <v>11</v>
      </c>
    </row>
    <row r="398" spans="1:4" x14ac:dyDescent="0.3">
      <c r="A398" s="1">
        <v>43482.5</v>
      </c>
      <c r="B398">
        <v>0.9</v>
      </c>
      <c r="C398">
        <v>0</v>
      </c>
      <c r="D398">
        <f>HOUR(brenna3[[#This Row],[data]])</f>
        <v>12</v>
      </c>
    </row>
    <row r="399" spans="1:4" x14ac:dyDescent="0.3">
      <c r="A399" s="1">
        <v>43482.541666666664</v>
      </c>
      <c r="B399">
        <v>0.9</v>
      </c>
      <c r="C399">
        <v>0</v>
      </c>
      <c r="D399">
        <f>HOUR(brenna3[[#This Row],[data]])</f>
        <v>13</v>
      </c>
    </row>
    <row r="400" spans="1:4" x14ac:dyDescent="0.3">
      <c r="A400" s="1">
        <v>43482.583333333336</v>
      </c>
      <c r="B400">
        <v>0.6</v>
      </c>
      <c r="C400">
        <v>0</v>
      </c>
      <c r="D400">
        <f>HOUR(brenna3[[#This Row],[data]])</f>
        <v>14</v>
      </c>
    </row>
    <row r="401" spans="1:4" x14ac:dyDescent="0.3">
      <c r="A401" s="1">
        <v>43482.625</v>
      </c>
      <c r="B401">
        <v>0.6</v>
      </c>
      <c r="C401">
        <v>0</v>
      </c>
      <c r="D401">
        <f>HOUR(brenna3[[#This Row],[data]])</f>
        <v>15</v>
      </c>
    </row>
    <row r="402" spans="1:4" x14ac:dyDescent="0.3">
      <c r="A402" s="1">
        <v>43482.666666666664</v>
      </c>
      <c r="B402">
        <v>0.1</v>
      </c>
      <c r="C402">
        <v>0</v>
      </c>
      <c r="D402">
        <f>HOUR(brenna3[[#This Row],[data]])</f>
        <v>16</v>
      </c>
    </row>
    <row r="403" spans="1:4" x14ac:dyDescent="0.3">
      <c r="A403" s="1">
        <v>43482.708333333336</v>
      </c>
      <c r="B403">
        <v>0.6</v>
      </c>
      <c r="C403">
        <v>0</v>
      </c>
      <c r="D403">
        <f>HOUR(brenna3[[#This Row],[data]])</f>
        <v>17</v>
      </c>
    </row>
    <row r="404" spans="1:4" x14ac:dyDescent="0.3">
      <c r="A404" s="1">
        <v>43482.75</v>
      </c>
      <c r="B404">
        <v>0.6</v>
      </c>
      <c r="C404">
        <v>0</v>
      </c>
      <c r="D404">
        <f>HOUR(brenna3[[#This Row],[data]])</f>
        <v>18</v>
      </c>
    </row>
    <row r="405" spans="1:4" x14ac:dyDescent="0.3">
      <c r="A405" s="1">
        <v>43482.791666666664</v>
      </c>
      <c r="B405">
        <v>0.4</v>
      </c>
      <c r="C405">
        <v>0</v>
      </c>
      <c r="D405">
        <f>HOUR(brenna3[[#This Row],[data]])</f>
        <v>19</v>
      </c>
    </row>
    <row r="406" spans="1:4" x14ac:dyDescent="0.3">
      <c r="A406" s="1">
        <v>43482.833333333336</v>
      </c>
      <c r="B406">
        <v>0.7</v>
      </c>
      <c r="C406">
        <v>0</v>
      </c>
      <c r="D406">
        <f>HOUR(brenna3[[#This Row],[data]])</f>
        <v>20</v>
      </c>
    </row>
    <row r="407" spans="1:4" x14ac:dyDescent="0.3">
      <c r="A407" s="1">
        <v>43482.875</v>
      </c>
      <c r="B407">
        <v>0.9</v>
      </c>
      <c r="C407">
        <v>0</v>
      </c>
      <c r="D407">
        <f>HOUR(brenna3[[#This Row],[data]])</f>
        <v>21</v>
      </c>
    </row>
    <row r="408" spans="1:4" x14ac:dyDescent="0.3">
      <c r="A408" s="1">
        <v>43482.916666666664</v>
      </c>
      <c r="B408">
        <v>0.8</v>
      </c>
      <c r="C408">
        <v>0</v>
      </c>
      <c r="D408">
        <f>HOUR(brenna3[[#This Row],[data]])</f>
        <v>22</v>
      </c>
    </row>
    <row r="409" spans="1:4" x14ac:dyDescent="0.3">
      <c r="A409" s="1">
        <v>43482.958333333336</v>
      </c>
      <c r="B409">
        <v>0.7</v>
      </c>
      <c r="C409">
        <v>0</v>
      </c>
      <c r="D409">
        <f>HOUR(brenna3[[#This Row],[data]])</f>
        <v>23</v>
      </c>
    </row>
    <row r="410" spans="1:4" x14ac:dyDescent="0.3">
      <c r="A410" s="1">
        <v>43483</v>
      </c>
      <c r="B410">
        <v>0.4</v>
      </c>
      <c r="C410">
        <v>0</v>
      </c>
      <c r="D410">
        <f>HOUR(brenna3[[#This Row],[data]])</f>
        <v>0</v>
      </c>
    </row>
    <row r="411" spans="1:4" x14ac:dyDescent="0.3">
      <c r="A411" s="1">
        <v>43483.041666666664</v>
      </c>
      <c r="B411">
        <v>-0.1</v>
      </c>
      <c r="C411">
        <v>0</v>
      </c>
      <c r="D411">
        <f>HOUR(brenna3[[#This Row],[data]])</f>
        <v>1</v>
      </c>
    </row>
    <row r="412" spans="1:4" x14ac:dyDescent="0.3">
      <c r="A412" s="1">
        <v>43483.083333333336</v>
      </c>
      <c r="B412">
        <v>-0.2</v>
      </c>
      <c r="C412">
        <v>0</v>
      </c>
      <c r="D412">
        <f>HOUR(brenna3[[#This Row],[data]])</f>
        <v>2</v>
      </c>
    </row>
    <row r="413" spans="1:4" x14ac:dyDescent="0.3">
      <c r="A413" s="1">
        <v>43483.125</v>
      </c>
      <c r="B413">
        <v>-0.2</v>
      </c>
      <c r="C413">
        <v>0</v>
      </c>
      <c r="D413">
        <f>HOUR(brenna3[[#This Row],[data]])</f>
        <v>3</v>
      </c>
    </row>
    <row r="414" spans="1:4" x14ac:dyDescent="0.3">
      <c r="A414" s="1">
        <v>43483.166666666664</v>
      </c>
      <c r="B414">
        <v>-0.1</v>
      </c>
      <c r="C414">
        <v>0</v>
      </c>
      <c r="D414">
        <f>HOUR(brenna3[[#This Row],[data]])</f>
        <v>4</v>
      </c>
    </row>
    <row r="415" spans="1:4" x14ac:dyDescent="0.3">
      <c r="A415" s="1">
        <v>43483.208333333336</v>
      </c>
      <c r="B415">
        <v>0.1</v>
      </c>
      <c r="C415">
        <v>0</v>
      </c>
      <c r="D415">
        <f>HOUR(brenna3[[#This Row],[data]])</f>
        <v>5</v>
      </c>
    </row>
    <row r="416" spans="1:4" x14ac:dyDescent="0.3">
      <c r="A416" s="1">
        <v>43483.25</v>
      </c>
      <c r="B416">
        <v>-0.4</v>
      </c>
      <c r="C416">
        <v>0</v>
      </c>
      <c r="D416">
        <f>HOUR(brenna3[[#This Row],[data]])</f>
        <v>6</v>
      </c>
    </row>
    <row r="417" spans="1:4" x14ac:dyDescent="0.3">
      <c r="A417" s="1">
        <v>43483.291666666664</v>
      </c>
      <c r="B417">
        <v>-1.1000000000000001</v>
      </c>
      <c r="C417">
        <v>0</v>
      </c>
      <c r="D417">
        <f>HOUR(brenna3[[#This Row],[data]])</f>
        <v>7</v>
      </c>
    </row>
    <row r="418" spans="1:4" x14ac:dyDescent="0.3">
      <c r="A418" s="1">
        <v>43483.333333333336</v>
      </c>
      <c r="B418">
        <v>-1.4</v>
      </c>
      <c r="C418">
        <v>0</v>
      </c>
      <c r="D418">
        <f>HOUR(brenna3[[#This Row],[data]])</f>
        <v>8</v>
      </c>
    </row>
    <row r="419" spans="1:4" x14ac:dyDescent="0.3">
      <c r="A419" s="1">
        <v>43483.375</v>
      </c>
      <c r="B419">
        <v>-2.1</v>
      </c>
      <c r="C419">
        <v>0</v>
      </c>
      <c r="D419">
        <f>HOUR(brenna3[[#This Row],[data]])</f>
        <v>9</v>
      </c>
    </row>
    <row r="420" spans="1:4" x14ac:dyDescent="0.3">
      <c r="A420" s="1">
        <v>43483.416666666664</v>
      </c>
      <c r="B420">
        <v>-2.2000000000000002</v>
      </c>
      <c r="C420">
        <v>0</v>
      </c>
      <c r="D420">
        <f>HOUR(brenna3[[#This Row],[data]])</f>
        <v>10</v>
      </c>
    </row>
    <row r="421" spans="1:4" x14ac:dyDescent="0.3">
      <c r="A421" s="1">
        <v>43483.458333333336</v>
      </c>
      <c r="B421">
        <v>-2.5</v>
      </c>
      <c r="C421">
        <v>0</v>
      </c>
      <c r="D421">
        <f>HOUR(brenna3[[#This Row],[data]])</f>
        <v>11</v>
      </c>
    </row>
    <row r="422" spans="1:4" x14ac:dyDescent="0.3">
      <c r="A422" s="1">
        <v>43483.5</v>
      </c>
      <c r="B422">
        <v>-1.7</v>
      </c>
      <c r="C422">
        <v>0</v>
      </c>
      <c r="D422">
        <f>HOUR(brenna3[[#This Row],[data]])</f>
        <v>12</v>
      </c>
    </row>
    <row r="423" spans="1:4" x14ac:dyDescent="0.3">
      <c r="A423" s="1">
        <v>43483.541666666664</v>
      </c>
      <c r="B423">
        <v>-3.4</v>
      </c>
      <c r="C423">
        <v>0.1</v>
      </c>
      <c r="D423">
        <f>HOUR(brenna3[[#This Row],[data]])</f>
        <v>13</v>
      </c>
    </row>
    <row r="424" spans="1:4" x14ac:dyDescent="0.3">
      <c r="A424" s="1">
        <v>43483.583333333336</v>
      </c>
      <c r="B424">
        <v>-4.4000000000000004</v>
      </c>
      <c r="C424">
        <v>0.2</v>
      </c>
      <c r="D424">
        <f>HOUR(brenna3[[#This Row],[data]])</f>
        <v>14</v>
      </c>
    </row>
    <row r="425" spans="1:4" x14ac:dyDescent="0.3">
      <c r="A425" s="1">
        <v>43483.625</v>
      </c>
      <c r="B425">
        <v>-4.9000000000000004</v>
      </c>
      <c r="C425">
        <v>0</v>
      </c>
      <c r="D425">
        <f>HOUR(brenna3[[#This Row],[data]])</f>
        <v>15</v>
      </c>
    </row>
    <row r="426" spans="1:4" x14ac:dyDescent="0.3">
      <c r="A426" s="1">
        <v>43483.666666666664</v>
      </c>
      <c r="B426">
        <v>-5.5</v>
      </c>
      <c r="C426">
        <v>0</v>
      </c>
      <c r="D426">
        <f>HOUR(brenna3[[#This Row],[data]])</f>
        <v>16</v>
      </c>
    </row>
    <row r="427" spans="1:4" x14ac:dyDescent="0.3">
      <c r="A427" s="1">
        <v>43483.708333333336</v>
      </c>
      <c r="B427">
        <v>-5.7</v>
      </c>
      <c r="C427">
        <v>0</v>
      </c>
      <c r="D427">
        <f>HOUR(brenna3[[#This Row],[data]])</f>
        <v>17</v>
      </c>
    </row>
    <row r="428" spans="1:4" x14ac:dyDescent="0.3">
      <c r="A428" s="1">
        <v>43483.75</v>
      </c>
      <c r="B428">
        <v>-5.6</v>
      </c>
      <c r="C428">
        <v>0</v>
      </c>
      <c r="D428">
        <f>HOUR(brenna3[[#This Row],[data]])</f>
        <v>18</v>
      </c>
    </row>
    <row r="429" spans="1:4" x14ac:dyDescent="0.3">
      <c r="A429" s="1">
        <v>43483.791666666664</v>
      </c>
      <c r="B429">
        <v>-5.8</v>
      </c>
      <c r="C429">
        <v>0</v>
      </c>
      <c r="D429">
        <f>HOUR(brenna3[[#This Row],[data]])</f>
        <v>19</v>
      </c>
    </row>
    <row r="430" spans="1:4" x14ac:dyDescent="0.3">
      <c r="A430" s="1">
        <v>43483.833333333336</v>
      </c>
      <c r="B430">
        <v>-6.2</v>
      </c>
      <c r="C430">
        <v>0</v>
      </c>
      <c r="D430">
        <f>HOUR(brenna3[[#This Row],[data]])</f>
        <v>20</v>
      </c>
    </row>
    <row r="431" spans="1:4" x14ac:dyDescent="0.3">
      <c r="A431" s="1">
        <v>43483.875</v>
      </c>
      <c r="B431">
        <v>-6.4</v>
      </c>
      <c r="C431">
        <v>0</v>
      </c>
      <c r="D431">
        <f>HOUR(brenna3[[#This Row],[data]])</f>
        <v>21</v>
      </c>
    </row>
    <row r="432" spans="1:4" x14ac:dyDescent="0.3">
      <c r="A432" s="1">
        <v>43483.916666666664</v>
      </c>
      <c r="B432">
        <v>-6.6</v>
      </c>
      <c r="C432">
        <v>0</v>
      </c>
      <c r="D432">
        <f>HOUR(brenna3[[#This Row],[data]])</f>
        <v>22</v>
      </c>
    </row>
    <row r="433" spans="1:4" x14ac:dyDescent="0.3">
      <c r="A433" s="1">
        <v>43483.958333333336</v>
      </c>
      <c r="B433">
        <v>-6.7</v>
      </c>
      <c r="C433">
        <v>0</v>
      </c>
      <c r="D433">
        <f>HOUR(brenna3[[#This Row],[data]])</f>
        <v>23</v>
      </c>
    </row>
    <row r="434" spans="1:4" x14ac:dyDescent="0.3">
      <c r="A434" s="1">
        <v>43484</v>
      </c>
      <c r="B434">
        <v>-7</v>
      </c>
      <c r="C434">
        <v>0</v>
      </c>
      <c r="D434">
        <f>HOUR(brenna3[[#This Row],[data]])</f>
        <v>0</v>
      </c>
    </row>
    <row r="435" spans="1:4" x14ac:dyDescent="0.3">
      <c r="A435" s="1">
        <v>43484.041666666664</v>
      </c>
      <c r="B435">
        <v>-7.4</v>
      </c>
      <c r="C435">
        <v>0</v>
      </c>
      <c r="D435">
        <f>HOUR(brenna3[[#This Row],[data]])</f>
        <v>1</v>
      </c>
    </row>
    <row r="436" spans="1:4" x14ac:dyDescent="0.3">
      <c r="A436" s="1">
        <v>43484.083333333336</v>
      </c>
      <c r="B436">
        <v>-8</v>
      </c>
      <c r="C436">
        <v>0</v>
      </c>
      <c r="D436">
        <f>HOUR(brenna3[[#This Row],[data]])</f>
        <v>2</v>
      </c>
    </row>
    <row r="437" spans="1:4" x14ac:dyDescent="0.3">
      <c r="A437" s="1">
        <v>43484.125</v>
      </c>
      <c r="B437">
        <v>-8</v>
      </c>
      <c r="C437">
        <v>0</v>
      </c>
      <c r="D437">
        <f>HOUR(brenna3[[#This Row],[data]])</f>
        <v>3</v>
      </c>
    </row>
    <row r="438" spans="1:4" x14ac:dyDescent="0.3">
      <c r="A438" s="1">
        <v>43484.166666666664</v>
      </c>
      <c r="B438">
        <v>-7.5</v>
      </c>
      <c r="C438">
        <v>0</v>
      </c>
      <c r="D438">
        <f>HOUR(brenna3[[#This Row],[data]])</f>
        <v>4</v>
      </c>
    </row>
    <row r="439" spans="1:4" x14ac:dyDescent="0.3">
      <c r="A439" s="1">
        <v>43484.208333333336</v>
      </c>
      <c r="B439">
        <v>-7.2</v>
      </c>
      <c r="C439">
        <v>0</v>
      </c>
      <c r="D439">
        <f>HOUR(brenna3[[#This Row],[data]])</f>
        <v>5</v>
      </c>
    </row>
    <row r="440" spans="1:4" x14ac:dyDescent="0.3">
      <c r="A440" s="1">
        <v>43484.25</v>
      </c>
      <c r="B440">
        <v>-7.1</v>
      </c>
      <c r="C440">
        <v>0</v>
      </c>
      <c r="D440">
        <f>HOUR(brenna3[[#This Row],[data]])</f>
        <v>6</v>
      </c>
    </row>
    <row r="441" spans="1:4" x14ac:dyDescent="0.3">
      <c r="A441" s="1">
        <v>43484.291666666664</v>
      </c>
      <c r="B441">
        <v>-7.2</v>
      </c>
      <c r="C441">
        <v>0</v>
      </c>
      <c r="D441">
        <f>HOUR(brenna3[[#This Row],[data]])</f>
        <v>7</v>
      </c>
    </row>
    <row r="442" spans="1:4" x14ac:dyDescent="0.3">
      <c r="A442" s="1">
        <v>43484.333333333336</v>
      </c>
      <c r="B442">
        <v>-7.1</v>
      </c>
      <c r="C442">
        <v>0</v>
      </c>
      <c r="D442">
        <f>HOUR(brenna3[[#This Row],[data]])</f>
        <v>8</v>
      </c>
    </row>
    <row r="443" spans="1:4" x14ac:dyDescent="0.3">
      <c r="A443" s="1">
        <v>43484.375</v>
      </c>
      <c r="B443">
        <v>-5.7</v>
      </c>
      <c r="C443">
        <v>0</v>
      </c>
      <c r="D443">
        <f>HOUR(brenna3[[#This Row],[data]])</f>
        <v>9</v>
      </c>
    </row>
    <row r="444" spans="1:4" x14ac:dyDescent="0.3">
      <c r="A444" s="1">
        <v>43484.416666666664</v>
      </c>
      <c r="B444">
        <v>-4.3</v>
      </c>
      <c r="C444">
        <v>0</v>
      </c>
      <c r="D444">
        <f>HOUR(brenna3[[#This Row],[data]])</f>
        <v>10</v>
      </c>
    </row>
    <row r="445" spans="1:4" x14ac:dyDescent="0.3">
      <c r="A445" s="1">
        <v>43484.458333333336</v>
      </c>
      <c r="B445">
        <v>-2.7</v>
      </c>
      <c r="C445">
        <v>0</v>
      </c>
      <c r="D445">
        <f>HOUR(brenna3[[#This Row],[data]])</f>
        <v>11</v>
      </c>
    </row>
    <row r="446" spans="1:4" x14ac:dyDescent="0.3">
      <c r="A446" s="1">
        <v>43484.5</v>
      </c>
      <c r="B446">
        <v>-2.6</v>
      </c>
      <c r="C446">
        <v>0</v>
      </c>
      <c r="D446">
        <f>HOUR(brenna3[[#This Row],[data]])</f>
        <v>12</v>
      </c>
    </row>
    <row r="447" spans="1:4" x14ac:dyDescent="0.3">
      <c r="A447" s="1">
        <v>43484.541666666664</v>
      </c>
      <c r="B447">
        <v>-2.9</v>
      </c>
      <c r="C447">
        <v>0</v>
      </c>
      <c r="D447">
        <f>HOUR(brenna3[[#This Row],[data]])</f>
        <v>13</v>
      </c>
    </row>
    <row r="448" spans="1:4" x14ac:dyDescent="0.3">
      <c r="A448" s="1">
        <v>43484.583333333336</v>
      </c>
      <c r="B448">
        <v>-3</v>
      </c>
      <c r="C448">
        <v>0</v>
      </c>
      <c r="D448">
        <f>HOUR(brenna3[[#This Row],[data]])</f>
        <v>14</v>
      </c>
    </row>
    <row r="449" spans="1:4" x14ac:dyDescent="0.3">
      <c r="A449" s="1">
        <v>43484.625</v>
      </c>
      <c r="B449">
        <v>-4.3</v>
      </c>
      <c r="C449">
        <v>0</v>
      </c>
      <c r="D449">
        <f>HOUR(brenna3[[#This Row],[data]])</f>
        <v>15</v>
      </c>
    </row>
    <row r="450" spans="1:4" x14ac:dyDescent="0.3">
      <c r="A450" s="1">
        <v>43484.666666666664</v>
      </c>
      <c r="B450">
        <v>-5.3</v>
      </c>
      <c r="C450">
        <v>0</v>
      </c>
      <c r="D450">
        <f>HOUR(brenna3[[#This Row],[data]])</f>
        <v>16</v>
      </c>
    </row>
    <row r="451" spans="1:4" x14ac:dyDescent="0.3">
      <c r="A451" s="1">
        <v>43484.708333333336</v>
      </c>
      <c r="B451">
        <v>-5.2</v>
      </c>
      <c r="C451">
        <v>0</v>
      </c>
      <c r="D451">
        <f>HOUR(brenna3[[#This Row],[data]])</f>
        <v>17</v>
      </c>
    </row>
    <row r="452" spans="1:4" x14ac:dyDescent="0.3">
      <c r="A452" s="1">
        <v>43484.75</v>
      </c>
      <c r="B452">
        <v>-5.4</v>
      </c>
      <c r="C452">
        <v>0</v>
      </c>
      <c r="D452">
        <f>HOUR(brenna3[[#This Row],[data]])</f>
        <v>18</v>
      </c>
    </row>
    <row r="453" spans="1:4" x14ac:dyDescent="0.3">
      <c r="A453" s="1">
        <v>43484.791666666664</v>
      </c>
      <c r="B453">
        <v>-5.6</v>
      </c>
      <c r="C453">
        <v>0</v>
      </c>
      <c r="D453">
        <f>HOUR(brenna3[[#This Row],[data]])</f>
        <v>19</v>
      </c>
    </row>
    <row r="454" spans="1:4" x14ac:dyDescent="0.3">
      <c r="A454" s="1">
        <v>43484.833333333336</v>
      </c>
      <c r="B454">
        <v>-5.6</v>
      </c>
      <c r="C454">
        <v>0</v>
      </c>
      <c r="D454">
        <f>HOUR(brenna3[[#This Row],[data]])</f>
        <v>20</v>
      </c>
    </row>
    <row r="455" spans="1:4" x14ac:dyDescent="0.3">
      <c r="A455" s="1">
        <v>43484.875</v>
      </c>
      <c r="B455">
        <v>-5.9</v>
      </c>
      <c r="C455">
        <v>0</v>
      </c>
      <c r="D455">
        <f>HOUR(brenna3[[#This Row],[data]])</f>
        <v>21</v>
      </c>
    </row>
    <row r="456" spans="1:4" x14ac:dyDescent="0.3">
      <c r="A456" s="1">
        <v>43484.916666666664</v>
      </c>
      <c r="B456">
        <v>-6</v>
      </c>
      <c r="C456">
        <v>0</v>
      </c>
      <c r="D456">
        <f>HOUR(brenna3[[#This Row],[data]])</f>
        <v>22</v>
      </c>
    </row>
    <row r="457" spans="1:4" x14ac:dyDescent="0.3">
      <c r="A457" s="1">
        <v>43484.958333333336</v>
      </c>
      <c r="B457">
        <v>-5.7</v>
      </c>
      <c r="C457">
        <v>0</v>
      </c>
      <c r="D457">
        <f>HOUR(brenna3[[#This Row],[data]])</f>
        <v>23</v>
      </c>
    </row>
    <row r="458" spans="1:4" x14ac:dyDescent="0.3">
      <c r="A458" s="1">
        <v>43485</v>
      </c>
      <c r="B458">
        <v>-5.4</v>
      </c>
      <c r="C458">
        <v>0</v>
      </c>
      <c r="D458">
        <f>HOUR(brenna3[[#This Row],[data]])</f>
        <v>0</v>
      </c>
    </row>
    <row r="459" spans="1:4" x14ac:dyDescent="0.3">
      <c r="A459" s="1">
        <v>43485.041666666664</v>
      </c>
      <c r="B459">
        <v>-4.5</v>
      </c>
      <c r="C459">
        <v>0</v>
      </c>
      <c r="D459">
        <f>HOUR(brenna3[[#This Row],[data]])</f>
        <v>1</v>
      </c>
    </row>
    <row r="460" spans="1:4" x14ac:dyDescent="0.3">
      <c r="A460" s="1">
        <v>43485.083333333336</v>
      </c>
      <c r="B460">
        <v>-4.4000000000000004</v>
      </c>
      <c r="C460">
        <v>0</v>
      </c>
      <c r="D460">
        <f>HOUR(brenna3[[#This Row],[data]])</f>
        <v>2</v>
      </c>
    </row>
    <row r="461" spans="1:4" x14ac:dyDescent="0.3">
      <c r="A461" s="1">
        <v>43485.125</v>
      </c>
      <c r="B461">
        <v>-4.5</v>
      </c>
      <c r="C461">
        <v>0</v>
      </c>
      <c r="D461">
        <f>HOUR(brenna3[[#This Row],[data]])</f>
        <v>3</v>
      </c>
    </row>
    <row r="462" spans="1:4" x14ac:dyDescent="0.3">
      <c r="A462" s="1">
        <v>43485.166666666664</v>
      </c>
      <c r="B462">
        <v>-4.8</v>
      </c>
      <c r="C462">
        <v>0</v>
      </c>
      <c r="D462">
        <f>HOUR(brenna3[[#This Row],[data]])</f>
        <v>4</v>
      </c>
    </row>
    <row r="463" spans="1:4" x14ac:dyDescent="0.3">
      <c r="A463" s="1">
        <v>43485.208333333336</v>
      </c>
      <c r="B463">
        <v>-5</v>
      </c>
      <c r="C463">
        <v>0</v>
      </c>
      <c r="D463">
        <f>HOUR(brenna3[[#This Row],[data]])</f>
        <v>5</v>
      </c>
    </row>
    <row r="464" spans="1:4" x14ac:dyDescent="0.3">
      <c r="A464" s="1">
        <v>43485.25</v>
      </c>
      <c r="B464">
        <v>-4.9000000000000004</v>
      </c>
      <c r="C464">
        <v>0</v>
      </c>
      <c r="D464">
        <f>HOUR(brenna3[[#This Row],[data]])</f>
        <v>6</v>
      </c>
    </row>
    <row r="465" spans="1:4" x14ac:dyDescent="0.3">
      <c r="A465" s="1">
        <v>43485.291666666664</v>
      </c>
      <c r="B465">
        <v>-5</v>
      </c>
      <c r="C465">
        <v>0</v>
      </c>
      <c r="D465">
        <f>HOUR(brenna3[[#This Row],[data]])</f>
        <v>7</v>
      </c>
    </row>
    <row r="466" spans="1:4" x14ac:dyDescent="0.3">
      <c r="A466" s="1">
        <v>43485.333333333336</v>
      </c>
      <c r="B466">
        <v>-4.7</v>
      </c>
      <c r="C466">
        <v>0</v>
      </c>
      <c r="D466">
        <f>HOUR(brenna3[[#This Row],[data]])</f>
        <v>8</v>
      </c>
    </row>
    <row r="467" spans="1:4" x14ac:dyDescent="0.3">
      <c r="A467" s="1">
        <v>43485.375</v>
      </c>
      <c r="B467">
        <v>-4.0999999999999996</v>
      </c>
      <c r="C467">
        <v>0</v>
      </c>
      <c r="D467">
        <f>HOUR(brenna3[[#This Row],[data]])</f>
        <v>9</v>
      </c>
    </row>
    <row r="468" spans="1:4" x14ac:dyDescent="0.3">
      <c r="A468" s="1">
        <v>43485.416666666664</v>
      </c>
      <c r="B468">
        <v>-3.5</v>
      </c>
      <c r="C468">
        <v>0</v>
      </c>
      <c r="D468">
        <f>HOUR(brenna3[[#This Row],[data]])</f>
        <v>10</v>
      </c>
    </row>
    <row r="469" spans="1:4" x14ac:dyDescent="0.3">
      <c r="A469" s="1">
        <v>43485.458333333336</v>
      </c>
      <c r="B469">
        <v>-3</v>
      </c>
      <c r="C469">
        <v>0</v>
      </c>
      <c r="D469">
        <f>HOUR(brenna3[[#This Row],[data]])</f>
        <v>11</v>
      </c>
    </row>
    <row r="470" spans="1:4" x14ac:dyDescent="0.3">
      <c r="A470" s="1">
        <v>43485.5</v>
      </c>
      <c r="B470">
        <v>-3.4</v>
      </c>
      <c r="C470">
        <v>0</v>
      </c>
      <c r="D470">
        <f>HOUR(brenna3[[#This Row],[data]])</f>
        <v>12</v>
      </c>
    </row>
    <row r="471" spans="1:4" x14ac:dyDescent="0.3">
      <c r="A471" s="1">
        <v>43485.541666666664</v>
      </c>
      <c r="B471">
        <v>-3.7</v>
      </c>
      <c r="C471">
        <v>0</v>
      </c>
      <c r="D471">
        <f>HOUR(brenna3[[#This Row],[data]])</f>
        <v>13</v>
      </c>
    </row>
    <row r="472" spans="1:4" x14ac:dyDescent="0.3">
      <c r="A472" s="1">
        <v>43485.583333333336</v>
      </c>
      <c r="B472">
        <v>-4.0999999999999996</v>
      </c>
      <c r="C472">
        <v>0</v>
      </c>
      <c r="D472">
        <f>HOUR(brenna3[[#This Row],[data]])</f>
        <v>14</v>
      </c>
    </row>
    <row r="473" spans="1:4" x14ac:dyDescent="0.3">
      <c r="A473" s="1">
        <v>43485.625</v>
      </c>
      <c r="B473">
        <v>-5</v>
      </c>
      <c r="C473">
        <v>0</v>
      </c>
      <c r="D473">
        <f>HOUR(brenna3[[#This Row],[data]])</f>
        <v>15</v>
      </c>
    </row>
    <row r="474" spans="1:4" x14ac:dyDescent="0.3">
      <c r="A474" s="1">
        <v>43485.666666666664</v>
      </c>
      <c r="B474">
        <v>-6</v>
      </c>
      <c r="C474">
        <v>0</v>
      </c>
      <c r="D474">
        <f>HOUR(brenna3[[#This Row],[data]])</f>
        <v>16</v>
      </c>
    </row>
    <row r="475" spans="1:4" x14ac:dyDescent="0.3">
      <c r="A475" s="1">
        <v>43485.708333333336</v>
      </c>
      <c r="B475">
        <v>-6.6</v>
      </c>
      <c r="C475">
        <v>0</v>
      </c>
      <c r="D475">
        <f>HOUR(brenna3[[#This Row],[data]])</f>
        <v>17</v>
      </c>
    </row>
    <row r="476" spans="1:4" x14ac:dyDescent="0.3">
      <c r="A476" s="1">
        <v>43485.75</v>
      </c>
      <c r="B476">
        <v>-7</v>
      </c>
      <c r="C476">
        <v>0</v>
      </c>
      <c r="D476">
        <f>HOUR(brenna3[[#This Row],[data]])</f>
        <v>18</v>
      </c>
    </row>
    <row r="477" spans="1:4" x14ac:dyDescent="0.3">
      <c r="A477" s="1">
        <v>43485.791666666664</v>
      </c>
      <c r="B477">
        <v>-7.6</v>
      </c>
      <c r="C477">
        <v>0</v>
      </c>
      <c r="D477">
        <f>HOUR(brenna3[[#This Row],[data]])</f>
        <v>19</v>
      </c>
    </row>
    <row r="478" spans="1:4" x14ac:dyDescent="0.3">
      <c r="A478" s="1">
        <v>43485.833333333336</v>
      </c>
      <c r="B478">
        <v>-7.8</v>
      </c>
      <c r="C478">
        <v>0</v>
      </c>
      <c r="D478">
        <f>HOUR(brenna3[[#This Row],[data]])</f>
        <v>20</v>
      </c>
    </row>
    <row r="479" spans="1:4" x14ac:dyDescent="0.3">
      <c r="A479" s="1">
        <v>43485.875</v>
      </c>
      <c r="B479">
        <v>-7.7</v>
      </c>
      <c r="C479">
        <v>0</v>
      </c>
      <c r="D479">
        <f>HOUR(brenna3[[#This Row],[data]])</f>
        <v>21</v>
      </c>
    </row>
    <row r="480" spans="1:4" x14ac:dyDescent="0.3">
      <c r="A480" s="1">
        <v>43485.916666666664</v>
      </c>
      <c r="B480">
        <v>-7.7</v>
      </c>
      <c r="C480">
        <v>0</v>
      </c>
      <c r="D480">
        <f>HOUR(brenna3[[#This Row],[data]])</f>
        <v>22</v>
      </c>
    </row>
    <row r="481" spans="1:4" x14ac:dyDescent="0.3">
      <c r="A481" s="1">
        <v>43485.958333333336</v>
      </c>
      <c r="B481">
        <v>-8</v>
      </c>
      <c r="C481">
        <v>0</v>
      </c>
      <c r="D481">
        <f>HOUR(brenna3[[#This Row],[data]])</f>
        <v>23</v>
      </c>
    </row>
    <row r="482" spans="1:4" x14ac:dyDescent="0.3">
      <c r="A482" s="1">
        <v>43486</v>
      </c>
      <c r="B482">
        <v>-8.1999999999999993</v>
      </c>
      <c r="C482">
        <v>0</v>
      </c>
      <c r="D482">
        <f>HOUR(brenna3[[#This Row],[data]])</f>
        <v>0</v>
      </c>
    </row>
    <row r="483" spans="1:4" x14ac:dyDescent="0.3">
      <c r="A483" s="1">
        <v>43486.041666666664</v>
      </c>
      <c r="B483">
        <v>-8.4</v>
      </c>
      <c r="C483">
        <v>0</v>
      </c>
      <c r="D483">
        <f>HOUR(brenna3[[#This Row],[data]])</f>
        <v>1</v>
      </c>
    </row>
    <row r="484" spans="1:4" x14ac:dyDescent="0.3">
      <c r="A484" s="1">
        <v>43486.083333333336</v>
      </c>
      <c r="B484">
        <v>-9</v>
      </c>
      <c r="C484">
        <v>0</v>
      </c>
      <c r="D484">
        <f>HOUR(brenna3[[#This Row],[data]])</f>
        <v>2</v>
      </c>
    </row>
    <row r="485" spans="1:4" x14ac:dyDescent="0.3">
      <c r="A485" s="1">
        <v>43486.125</v>
      </c>
      <c r="B485">
        <v>-9.4</v>
      </c>
      <c r="C485">
        <v>0</v>
      </c>
      <c r="D485">
        <f>HOUR(brenna3[[#This Row],[data]])</f>
        <v>3</v>
      </c>
    </row>
    <row r="486" spans="1:4" x14ac:dyDescent="0.3">
      <c r="A486" s="1">
        <v>43486.166666666664</v>
      </c>
      <c r="B486">
        <v>-9.1999999999999993</v>
      </c>
      <c r="C486">
        <v>0</v>
      </c>
      <c r="D486">
        <f>HOUR(brenna3[[#This Row],[data]])</f>
        <v>4</v>
      </c>
    </row>
    <row r="487" spans="1:4" x14ac:dyDescent="0.3">
      <c r="A487" s="1">
        <v>43486.208333333336</v>
      </c>
      <c r="B487">
        <v>-9</v>
      </c>
      <c r="C487">
        <v>0</v>
      </c>
      <c r="D487">
        <f>HOUR(brenna3[[#This Row],[data]])</f>
        <v>5</v>
      </c>
    </row>
    <row r="488" spans="1:4" x14ac:dyDescent="0.3">
      <c r="A488" s="1">
        <v>43486.25</v>
      </c>
      <c r="B488">
        <v>-9.1</v>
      </c>
      <c r="C488">
        <v>0</v>
      </c>
      <c r="D488">
        <f>HOUR(brenna3[[#This Row],[data]])</f>
        <v>6</v>
      </c>
    </row>
    <row r="489" spans="1:4" x14ac:dyDescent="0.3">
      <c r="A489" s="1">
        <v>43486.291666666664</v>
      </c>
      <c r="B489">
        <v>-9.3000000000000007</v>
      </c>
      <c r="C489">
        <v>0</v>
      </c>
      <c r="D489">
        <f>HOUR(brenna3[[#This Row],[data]])</f>
        <v>7</v>
      </c>
    </row>
    <row r="490" spans="1:4" x14ac:dyDescent="0.3">
      <c r="A490" s="1">
        <v>43486.333333333336</v>
      </c>
      <c r="B490">
        <v>-9.1999999999999993</v>
      </c>
      <c r="C490">
        <v>0</v>
      </c>
      <c r="D490">
        <f>HOUR(brenna3[[#This Row],[data]])</f>
        <v>8</v>
      </c>
    </row>
    <row r="491" spans="1:4" x14ac:dyDescent="0.3">
      <c r="A491" s="1">
        <v>43486.375</v>
      </c>
      <c r="B491">
        <v>-6.9</v>
      </c>
      <c r="C491">
        <v>0</v>
      </c>
      <c r="D491">
        <f>HOUR(brenna3[[#This Row],[data]])</f>
        <v>9</v>
      </c>
    </row>
    <row r="492" spans="1:4" x14ac:dyDescent="0.3">
      <c r="A492" s="1">
        <v>43486.416666666664</v>
      </c>
      <c r="B492">
        <v>-4.0999999999999996</v>
      </c>
      <c r="C492">
        <v>0</v>
      </c>
      <c r="D492">
        <f>HOUR(brenna3[[#This Row],[data]])</f>
        <v>10</v>
      </c>
    </row>
    <row r="493" spans="1:4" x14ac:dyDescent="0.3">
      <c r="A493" s="1">
        <v>43486.458333333336</v>
      </c>
      <c r="B493">
        <v>-3.4</v>
      </c>
      <c r="C493">
        <v>0</v>
      </c>
      <c r="D493">
        <f>HOUR(brenna3[[#This Row],[data]])</f>
        <v>11</v>
      </c>
    </row>
    <row r="494" spans="1:4" x14ac:dyDescent="0.3">
      <c r="A494" s="1">
        <v>43486.5</v>
      </c>
      <c r="B494">
        <v>-3</v>
      </c>
      <c r="C494">
        <v>0</v>
      </c>
      <c r="D494">
        <f>HOUR(brenna3[[#This Row],[data]])</f>
        <v>12</v>
      </c>
    </row>
    <row r="495" spans="1:4" x14ac:dyDescent="0.3">
      <c r="A495" s="1">
        <v>43486.541666666664</v>
      </c>
      <c r="B495">
        <v>-2</v>
      </c>
      <c r="C495">
        <v>0</v>
      </c>
      <c r="D495">
        <f>HOUR(brenna3[[#This Row],[data]])</f>
        <v>13</v>
      </c>
    </row>
    <row r="496" spans="1:4" x14ac:dyDescent="0.3">
      <c r="A496" s="1">
        <v>43486.583333333336</v>
      </c>
      <c r="B496">
        <v>-1.9</v>
      </c>
      <c r="C496">
        <v>0</v>
      </c>
      <c r="D496">
        <f>HOUR(brenna3[[#This Row],[data]])</f>
        <v>14</v>
      </c>
    </row>
    <row r="497" spans="1:4" x14ac:dyDescent="0.3">
      <c r="A497" s="1">
        <v>43486.625</v>
      </c>
      <c r="B497">
        <v>-2.9</v>
      </c>
      <c r="C497">
        <v>0</v>
      </c>
      <c r="D497">
        <f>HOUR(brenna3[[#This Row],[data]])</f>
        <v>15</v>
      </c>
    </row>
    <row r="498" spans="1:4" x14ac:dyDescent="0.3">
      <c r="A498" s="1">
        <v>43486.666666666664</v>
      </c>
      <c r="B498">
        <v>-4.5</v>
      </c>
      <c r="C498">
        <v>0</v>
      </c>
      <c r="D498">
        <f>HOUR(brenna3[[#This Row],[data]])</f>
        <v>16</v>
      </c>
    </row>
    <row r="499" spans="1:4" x14ac:dyDescent="0.3">
      <c r="A499" s="1">
        <v>43486.708333333336</v>
      </c>
      <c r="B499">
        <v>-4.7</v>
      </c>
      <c r="C499">
        <v>0</v>
      </c>
      <c r="D499">
        <f>HOUR(brenna3[[#This Row],[data]])</f>
        <v>17</v>
      </c>
    </row>
    <row r="500" spans="1:4" x14ac:dyDescent="0.3">
      <c r="A500" s="1">
        <v>43486.75</v>
      </c>
      <c r="B500">
        <v>-4.7</v>
      </c>
      <c r="C500">
        <v>0</v>
      </c>
      <c r="D500">
        <f>HOUR(brenna3[[#This Row],[data]])</f>
        <v>18</v>
      </c>
    </row>
    <row r="501" spans="1:4" x14ac:dyDescent="0.3">
      <c r="A501" s="1">
        <v>43486.791666666664</v>
      </c>
      <c r="B501">
        <v>-4.8</v>
      </c>
      <c r="C501">
        <v>0</v>
      </c>
      <c r="D501">
        <f>HOUR(brenna3[[#This Row],[data]])</f>
        <v>19</v>
      </c>
    </row>
    <row r="502" spans="1:4" x14ac:dyDescent="0.3">
      <c r="A502" s="1">
        <v>43486.833333333336</v>
      </c>
      <c r="B502">
        <v>-4.8</v>
      </c>
      <c r="C502">
        <v>0</v>
      </c>
      <c r="D502">
        <f>HOUR(brenna3[[#This Row],[data]])</f>
        <v>20</v>
      </c>
    </row>
    <row r="503" spans="1:4" x14ac:dyDescent="0.3">
      <c r="A503" s="1">
        <v>43486.875</v>
      </c>
      <c r="B503">
        <v>-5</v>
      </c>
      <c r="C503">
        <v>0</v>
      </c>
      <c r="D503">
        <f>HOUR(brenna3[[#This Row],[data]])</f>
        <v>21</v>
      </c>
    </row>
    <row r="504" spans="1:4" x14ac:dyDescent="0.3">
      <c r="A504" s="1">
        <v>43486.916666666664</v>
      </c>
      <c r="B504">
        <v>-5.4</v>
      </c>
      <c r="C504">
        <v>0</v>
      </c>
      <c r="D504">
        <f>HOUR(brenna3[[#This Row],[data]])</f>
        <v>22</v>
      </c>
    </row>
    <row r="505" spans="1:4" x14ac:dyDescent="0.3">
      <c r="A505" s="1">
        <v>43486.958333333336</v>
      </c>
      <c r="B505">
        <v>-5.5</v>
      </c>
      <c r="C505">
        <v>0</v>
      </c>
      <c r="D505">
        <f>HOUR(brenna3[[#This Row],[data]])</f>
        <v>23</v>
      </c>
    </row>
    <row r="506" spans="1:4" x14ac:dyDescent="0.3">
      <c r="A506" s="1">
        <v>43487</v>
      </c>
      <c r="B506">
        <v>-5.6</v>
      </c>
      <c r="C506">
        <v>0</v>
      </c>
      <c r="D506">
        <f>HOUR(brenna3[[#This Row],[data]])</f>
        <v>0</v>
      </c>
    </row>
    <row r="507" spans="1:4" x14ac:dyDescent="0.3">
      <c r="A507" s="1">
        <v>43487.041666666664</v>
      </c>
      <c r="B507">
        <v>-5.8</v>
      </c>
      <c r="C507">
        <v>0</v>
      </c>
      <c r="D507">
        <f>HOUR(brenna3[[#This Row],[data]])</f>
        <v>1</v>
      </c>
    </row>
    <row r="508" spans="1:4" x14ac:dyDescent="0.3">
      <c r="A508" s="1">
        <v>43487.083333333336</v>
      </c>
      <c r="B508">
        <v>-5.5</v>
      </c>
      <c r="C508">
        <v>0</v>
      </c>
      <c r="D508">
        <f>HOUR(brenna3[[#This Row],[data]])</f>
        <v>2</v>
      </c>
    </row>
    <row r="509" spans="1:4" x14ac:dyDescent="0.3">
      <c r="A509" s="1">
        <v>43487.125</v>
      </c>
      <c r="B509">
        <v>-5.7</v>
      </c>
      <c r="C509">
        <v>0</v>
      </c>
      <c r="D509">
        <f>HOUR(brenna3[[#This Row],[data]])</f>
        <v>3</v>
      </c>
    </row>
    <row r="510" spans="1:4" x14ac:dyDescent="0.3">
      <c r="A510" s="1">
        <v>43487.166666666664</v>
      </c>
      <c r="B510">
        <v>-6.4</v>
      </c>
      <c r="C510">
        <v>0</v>
      </c>
      <c r="D510">
        <f>HOUR(brenna3[[#This Row],[data]])</f>
        <v>4</v>
      </c>
    </row>
    <row r="511" spans="1:4" x14ac:dyDescent="0.3">
      <c r="A511" s="1">
        <v>43487.208333333336</v>
      </c>
      <c r="B511">
        <v>-6.9</v>
      </c>
      <c r="C511">
        <v>0</v>
      </c>
      <c r="D511">
        <f>HOUR(brenna3[[#This Row],[data]])</f>
        <v>5</v>
      </c>
    </row>
    <row r="512" spans="1:4" x14ac:dyDescent="0.3">
      <c r="A512" s="1">
        <v>43487.25</v>
      </c>
      <c r="B512">
        <v>-6.8</v>
      </c>
      <c r="C512">
        <v>0</v>
      </c>
      <c r="D512">
        <f>HOUR(brenna3[[#This Row],[data]])</f>
        <v>6</v>
      </c>
    </row>
    <row r="513" spans="1:4" x14ac:dyDescent="0.3">
      <c r="A513" s="1">
        <v>43487.291666666664</v>
      </c>
      <c r="B513">
        <v>-6.6</v>
      </c>
      <c r="C513">
        <v>0</v>
      </c>
      <c r="D513">
        <f>HOUR(brenna3[[#This Row],[data]])</f>
        <v>7</v>
      </c>
    </row>
    <row r="514" spans="1:4" x14ac:dyDescent="0.3">
      <c r="A514" s="1">
        <v>43487.333333333336</v>
      </c>
      <c r="B514">
        <v>-6.6</v>
      </c>
      <c r="C514">
        <v>0</v>
      </c>
      <c r="D514">
        <f>HOUR(brenna3[[#This Row],[data]])</f>
        <v>8</v>
      </c>
    </row>
    <row r="515" spans="1:4" x14ac:dyDescent="0.3">
      <c r="A515" s="1">
        <v>43487.375</v>
      </c>
      <c r="B515">
        <v>-5.0999999999999996</v>
      </c>
      <c r="C515">
        <v>0</v>
      </c>
      <c r="D515">
        <f>HOUR(brenna3[[#This Row],[data]])</f>
        <v>9</v>
      </c>
    </row>
    <row r="516" spans="1:4" x14ac:dyDescent="0.3">
      <c r="A516" s="1">
        <v>43487.416666666664</v>
      </c>
      <c r="B516">
        <v>-4.0999999999999996</v>
      </c>
      <c r="C516">
        <v>0</v>
      </c>
      <c r="D516">
        <f>HOUR(brenna3[[#This Row],[data]])</f>
        <v>10</v>
      </c>
    </row>
    <row r="517" spans="1:4" x14ac:dyDescent="0.3">
      <c r="A517" s="1">
        <v>43487.458333333336</v>
      </c>
      <c r="B517">
        <v>-3.6</v>
      </c>
      <c r="C517">
        <v>0</v>
      </c>
      <c r="D517">
        <f>HOUR(brenna3[[#This Row],[data]])</f>
        <v>11</v>
      </c>
    </row>
    <row r="518" spans="1:4" x14ac:dyDescent="0.3">
      <c r="A518" s="1">
        <v>43487.5</v>
      </c>
      <c r="B518">
        <v>-3</v>
      </c>
      <c r="C518">
        <v>0</v>
      </c>
      <c r="D518">
        <f>HOUR(brenna3[[#This Row],[data]])</f>
        <v>12</v>
      </c>
    </row>
    <row r="519" spans="1:4" x14ac:dyDescent="0.3">
      <c r="A519" s="1">
        <v>43487.541666666664</v>
      </c>
      <c r="B519">
        <v>-3.1</v>
      </c>
      <c r="C519">
        <v>0</v>
      </c>
      <c r="D519">
        <f>HOUR(brenna3[[#This Row],[data]])</f>
        <v>13</v>
      </c>
    </row>
    <row r="520" spans="1:4" x14ac:dyDescent="0.3">
      <c r="A520" s="1">
        <v>43487.583333333336</v>
      </c>
      <c r="B520">
        <v>-4.3</v>
      </c>
      <c r="C520">
        <v>0</v>
      </c>
      <c r="D520">
        <f>HOUR(brenna3[[#This Row],[data]])</f>
        <v>14</v>
      </c>
    </row>
    <row r="521" spans="1:4" x14ac:dyDescent="0.3">
      <c r="A521" s="1">
        <v>43487.625</v>
      </c>
      <c r="B521">
        <v>-5.3</v>
      </c>
      <c r="C521">
        <v>0</v>
      </c>
      <c r="D521">
        <f>HOUR(brenna3[[#This Row],[data]])</f>
        <v>15</v>
      </c>
    </row>
    <row r="522" spans="1:4" x14ac:dyDescent="0.3">
      <c r="A522" s="1">
        <v>43487.666666666664</v>
      </c>
      <c r="B522">
        <v>-7.3</v>
      </c>
      <c r="C522">
        <v>0</v>
      </c>
      <c r="D522">
        <f>HOUR(brenna3[[#This Row],[data]])</f>
        <v>16</v>
      </c>
    </row>
    <row r="523" spans="1:4" x14ac:dyDescent="0.3">
      <c r="A523" s="1">
        <v>43487.708333333336</v>
      </c>
      <c r="B523">
        <v>-7.8</v>
      </c>
      <c r="C523">
        <v>0</v>
      </c>
      <c r="D523">
        <f>HOUR(brenna3[[#This Row],[data]])</f>
        <v>17</v>
      </c>
    </row>
    <row r="524" spans="1:4" x14ac:dyDescent="0.3">
      <c r="A524" s="1">
        <v>43487.75</v>
      </c>
      <c r="B524">
        <v>-8</v>
      </c>
      <c r="C524">
        <v>0</v>
      </c>
      <c r="D524">
        <f>HOUR(brenna3[[#This Row],[data]])</f>
        <v>18</v>
      </c>
    </row>
    <row r="525" spans="1:4" x14ac:dyDescent="0.3">
      <c r="A525" s="1">
        <v>43487.791666666664</v>
      </c>
      <c r="B525">
        <v>-7.7</v>
      </c>
      <c r="C525">
        <v>0</v>
      </c>
      <c r="D525">
        <f>HOUR(brenna3[[#This Row],[data]])</f>
        <v>19</v>
      </c>
    </row>
    <row r="526" spans="1:4" x14ac:dyDescent="0.3">
      <c r="A526" s="1">
        <v>43487.833333333336</v>
      </c>
      <c r="B526">
        <v>-7.7</v>
      </c>
      <c r="C526">
        <v>0</v>
      </c>
      <c r="D526">
        <f>HOUR(brenna3[[#This Row],[data]])</f>
        <v>20</v>
      </c>
    </row>
    <row r="527" spans="1:4" x14ac:dyDescent="0.3">
      <c r="A527" s="1">
        <v>43487.875</v>
      </c>
      <c r="B527">
        <v>-7.6</v>
      </c>
      <c r="C527">
        <v>0</v>
      </c>
      <c r="D527">
        <f>HOUR(brenna3[[#This Row],[data]])</f>
        <v>21</v>
      </c>
    </row>
    <row r="528" spans="1:4" x14ac:dyDescent="0.3">
      <c r="A528" s="1">
        <v>43487.916666666664</v>
      </c>
      <c r="B528">
        <v>-7.5</v>
      </c>
      <c r="C528">
        <v>0</v>
      </c>
      <c r="D528">
        <f>HOUR(brenna3[[#This Row],[data]])</f>
        <v>22</v>
      </c>
    </row>
    <row r="529" spans="1:4" x14ac:dyDescent="0.3">
      <c r="A529" s="1">
        <v>43487.958333333336</v>
      </c>
      <c r="B529">
        <v>-7.4</v>
      </c>
      <c r="C529">
        <v>0</v>
      </c>
      <c r="D529">
        <f>HOUR(brenna3[[#This Row],[data]])</f>
        <v>23</v>
      </c>
    </row>
    <row r="530" spans="1:4" x14ac:dyDescent="0.3">
      <c r="A530" s="1">
        <v>43488</v>
      </c>
      <c r="B530">
        <v>-8.1</v>
      </c>
      <c r="C530">
        <v>0</v>
      </c>
      <c r="D530">
        <f>HOUR(brenna3[[#This Row],[data]])</f>
        <v>0</v>
      </c>
    </row>
    <row r="531" spans="1:4" x14ac:dyDescent="0.3">
      <c r="A531" s="1">
        <v>43488.041666666664</v>
      </c>
      <c r="B531">
        <v>-7.7</v>
      </c>
      <c r="C531">
        <v>0</v>
      </c>
      <c r="D531">
        <f>HOUR(brenna3[[#This Row],[data]])</f>
        <v>1</v>
      </c>
    </row>
    <row r="532" spans="1:4" x14ac:dyDescent="0.3">
      <c r="A532" s="1">
        <v>43488.083333333336</v>
      </c>
      <c r="B532">
        <v>-8.3000000000000007</v>
      </c>
      <c r="C532">
        <v>0</v>
      </c>
      <c r="D532">
        <f>HOUR(brenna3[[#This Row],[data]])</f>
        <v>2</v>
      </c>
    </row>
    <row r="533" spans="1:4" x14ac:dyDescent="0.3">
      <c r="A533" s="1">
        <v>43488.125</v>
      </c>
      <c r="B533">
        <v>-8.9</v>
      </c>
      <c r="C533">
        <v>0</v>
      </c>
      <c r="D533">
        <f>HOUR(brenna3[[#This Row],[data]])</f>
        <v>3</v>
      </c>
    </row>
    <row r="534" spans="1:4" x14ac:dyDescent="0.3">
      <c r="A534" s="1">
        <v>43488.166666666664</v>
      </c>
      <c r="B534">
        <v>-8.6999999999999993</v>
      </c>
      <c r="C534">
        <v>0</v>
      </c>
      <c r="D534">
        <f>HOUR(brenna3[[#This Row],[data]])</f>
        <v>4</v>
      </c>
    </row>
    <row r="535" spans="1:4" x14ac:dyDescent="0.3">
      <c r="A535" s="1">
        <v>43488.208333333336</v>
      </c>
      <c r="B535">
        <v>-10.8</v>
      </c>
      <c r="C535">
        <v>0</v>
      </c>
      <c r="D535">
        <f>HOUR(brenna3[[#This Row],[data]])</f>
        <v>5</v>
      </c>
    </row>
    <row r="536" spans="1:4" x14ac:dyDescent="0.3">
      <c r="A536" s="1">
        <v>43488.25</v>
      </c>
      <c r="B536">
        <v>-13.4</v>
      </c>
      <c r="C536">
        <v>0</v>
      </c>
      <c r="D536">
        <f>HOUR(brenna3[[#This Row],[data]])</f>
        <v>6</v>
      </c>
    </row>
    <row r="537" spans="1:4" x14ac:dyDescent="0.3">
      <c r="A537" s="1">
        <v>43488.291666666664</v>
      </c>
      <c r="B537">
        <v>-14</v>
      </c>
      <c r="C537">
        <v>0</v>
      </c>
      <c r="D537">
        <f>HOUR(brenna3[[#This Row],[data]])</f>
        <v>7</v>
      </c>
    </row>
    <row r="538" spans="1:4" x14ac:dyDescent="0.3">
      <c r="A538" s="1">
        <v>43488.333333333336</v>
      </c>
      <c r="B538">
        <v>-13.8</v>
      </c>
      <c r="C538">
        <v>0</v>
      </c>
      <c r="D538">
        <f>HOUR(brenna3[[#This Row],[data]])</f>
        <v>8</v>
      </c>
    </row>
    <row r="539" spans="1:4" x14ac:dyDescent="0.3">
      <c r="A539" s="1">
        <v>43488.375</v>
      </c>
      <c r="B539">
        <v>-12</v>
      </c>
      <c r="C539">
        <v>0</v>
      </c>
      <c r="D539">
        <f>HOUR(brenna3[[#This Row],[data]])</f>
        <v>9</v>
      </c>
    </row>
    <row r="540" spans="1:4" x14ac:dyDescent="0.3">
      <c r="A540" s="1">
        <v>43488.416666666664</v>
      </c>
      <c r="B540">
        <v>-10.3</v>
      </c>
      <c r="C540">
        <v>0</v>
      </c>
      <c r="D540">
        <f>HOUR(brenna3[[#This Row],[data]])</f>
        <v>10</v>
      </c>
    </row>
    <row r="541" spans="1:4" x14ac:dyDescent="0.3">
      <c r="A541" s="1">
        <v>43488.458333333336</v>
      </c>
      <c r="B541">
        <v>-9.8000000000000007</v>
      </c>
      <c r="C541">
        <v>0</v>
      </c>
      <c r="D541">
        <f>HOUR(brenna3[[#This Row],[data]])</f>
        <v>11</v>
      </c>
    </row>
    <row r="542" spans="1:4" x14ac:dyDescent="0.3">
      <c r="A542" s="1">
        <v>43488.5</v>
      </c>
      <c r="B542">
        <v>-9.5</v>
      </c>
      <c r="C542">
        <v>0</v>
      </c>
      <c r="D542">
        <f>HOUR(brenna3[[#This Row],[data]])</f>
        <v>12</v>
      </c>
    </row>
    <row r="543" spans="1:4" x14ac:dyDescent="0.3">
      <c r="A543" s="1">
        <v>43488.541666666664</v>
      </c>
      <c r="B543">
        <v>-8.3000000000000007</v>
      </c>
      <c r="C543">
        <v>0</v>
      </c>
      <c r="D543">
        <f>HOUR(brenna3[[#This Row],[data]])</f>
        <v>13</v>
      </c>
    </row>
    <row r="544" spans="1:4" x14ac:dyDescent="0.3">
      <c r="A544" s="1">
        <v>43488.583333333336</v>
      </c>
      <c r="B544">
        <v>-8.1</v>
      </c>
      <c r="C544">
        <v>0</v>
      </c>
      <c r="D544">
        <f>HOUR(brenna3[[#This Row],[data]])</f>
        <v>14</v>
      </c>
    </row>
    <row r="545" spans="1:4" x14ac:dyDescent="0.3">
      <c r="A545" s="1">
        <v>43488.625</v>
      </c>
      <c r="B545">
        <v>-9.4</v>
      </c>
      <c r="C545">
        <v>0</v>
      </c>
      <c r="D545">
        <f>HOUR(brenna3[[#This Row],[data]])</f>
        <v>15</v>
      </c>
    </row>
    <row r="546" spans="1:4" x14ac:dyDescent="0.3">
      <c r="A546" s="1">
        <v>43488.666666666664</v>
      </c>
      <c r="B546">
        <v>-9.3000000000000007</v>
      </c>
      <c r="C546">
        <v>0</v>
      </c>
      <c r="D546">
        <f>HOUR(brenna3[[#This Row],[data]])</f>
        <v>16</v>
      </c>
    </row>
    <row r="547" spans="1:4" x14ac:dyDescent="0.3">
      <c r="A547" s="1">
        <v>43488.708333333336</v>
      </c>
      <c r="B547">
        <v>-8.9</v>
      </c>
      <c r="C547">
        <v>0</v>
      </c>
      <c r="D547">
        <f>HOUR(brenna3[[#This Row],[data]])</f>
        <v>17</v>
      </c>
    </row>
    <row r="548" spans="1:4" x14ac:dyDescent="0.3">
      <c r="A548" s="1">
        <v>43488.75</v>
      </c>
      <c r="B548">
        <v>-8.9</v>
      </c>
      <c r="C548">
        <v>0</v>
      </c>
      <c r="D548">
        <f>HOUR(brenna3[[#This Row],[data]])</f>
        <v>18</v>
      </c>
    </row>
    <row r="549" spans="1:4" x14ac:dyDescent="0.3">
      <c r="A549" s="1">
        <v>43488.791666666664</v>
      </c>
      <c r="B549">
        <v>-8.9</v>
      </c>
      <c r="C549">
        <v>0</v>
      </c>
      <c r="D549">
        <f>HOUR(brenna3[[#This Row],[data]])</f>
        <v>19</v>
      </c>
    </row>
    <row r="550" spans="1:4" x14ac:dyDescent="0.3">
      <c r="A550" s="1">
        <v>43488.833333333336</v>
      </c>
      <c r="B550">
        <v>-9.1</v>
      </c>
      <c r="C550">
        <v>0</v>
      </c>
      <c r="D550">
        <f>HOUR(brenna3[[#This Row],[data]])</f>
        <v>20</v>
      </c>
    </row>
    <row r="551" spans="1:4" x14ac:dyDescent="0.3">
      <c r="A551" s="1">
        <v>43488.875</v>
      </c>
      <c r="B551">
        <v>-9.4</v>
      </c>
      <c r="C551">
        <v>0</v>
      </c>
      <c r="D551">
        <f>HOUR(brenna3[[#This Row],[data]])</f>
        <v>21</v>
      </c>
    </row>
    <row r="552" spans="1:4" x14ac:dyDescent="0.3">
      <c r="A552" s="1">
        <v>43488.916666666664</v>
      </c>
      <c r="B552">
        <v>-9.5</v>
      </c>
      <c r="C552">
        <v>0</v>
      </c>
      <c r="D552">
        <f>HOUR(brenna3[[#This Row],[data]])</f>
        <v>22</v>
      </c>
    </row>
    <row r="553" spans="1:4" x14ac:dyDescent="0.3">
      <c r="A553" s="1">
        <v>43488.958333333336</v>
      </c>
      <c r="B553">
        <v>-9.5</v>
      </c>
      <c r="C553">
        <v>0</v>
      </c>
      <c r="D553">
        <f>HOUR(brenna3[[#This Row],[data]])</f>
        <v>23</v>
      </c>
    </row>
    <row r="554" spans="1:4" x14ac:dyDescent="0.3">
      <c r="A554" s="1">
        <v>43489</v>
      </c>
      <c r="B554">
        <v>-9.8000000000000007</v>
      </c>
      <c r="C554">
        <v>0</v>
      </c>
      <c r="D554">
        <f>HOUR(brenna3[[#This Row],[data]])</f>
        <v>0</v>
      </c>
    </row>
    <row r="555" spans="1:4" x14ac:dyDescent="0.3">
      <c r="A555" s="1">
        <v>43489.041666666664</v>
      </c>
      <c r="B555">
        <v>-10</v>
      </c>
      <c r="C555">
        <v>0</v>
      </c>
      <c r="D555">
        <f>HOUR(brenna3[[#This Row],[data]])</f>
        <v>1</v>
      </c>
    </row>
    <row r="556" spans="1:4" x14ac:dyDescent="0.3">
      <c r="A556" s="1">
        <v>43489.083333333336</v>
      </c>
      <c r="B556">
        <v>-9.8000000000000007</v>
      </c>
      <c r="C556">
        <v>0</v>
      </c>
      <c r="D556">
        <f>HOUR(brenna3[[#This Row],[data]])</f>
        <v>2</v>
      </c>
    </row>
    <row r="557" spans="1:4" x14ac:dyDescent="0.3">
      <c r="A557" s="1">
        <v>43489.125</v>
      </c>
      <c r="B557">
        <v>-9.6</v>
      </c>
      <c r="C557">
        <v>0</v>
      </c>
      <c r="D557">
        <f>HOUR(brenna3[[#This Row],[data]])</f>
        <v>3</v>
      </c>
    </row>
    <row r="558" spans="1:4" x14ac:dyDescent="0.3">
      <c r="A558" s="1">
        <v>43489.166666666664</v>
      </c>
      <c r="B558">
        <v>-9.6999999999999993</v>
      </c>
      <c r="C558">
        <v>0</v>
      </c>
      <c r="D558">
        <f>HOUR(brenna3[[#This Row],[data]])</f>
        <v>4</v>
      </c>
    </row>
    <row r="559" spans="1:4" x14ac:dyDescent="0.3">
      <c r="A559" s="1">
        <v>43489.208333333336</v>
      </c>
      <c r="B559">
        <v>-9.8000000000000007</v>
      </c>
      <c r="C559">
        <v>0</v>
      </c>
      <c r="D559">
        <f>HOUR(brenna3[[#This Row],[data]])</f>
        <v>5</v>
      </c>
    </row>
    <row r="560" spans="1:4" x14ac:dyDescent="0.3">
      <c r="A560" s="1">
        <v>43489.25</v>
      </c>
      <c r="B560">
        <v>-9.9</v>
      </c>
      <c r="C560">
        <v>0</v>
      </c>
      <c r="D560">
        <f>HOUR(brenna3[[#This Row],[data]])</f>
        <v>6</v>
      </c>
    </row>
    <row r="561" spans="1:4" x14ac:dyDescent="0.3">
      <c r="A561" s="1">
        <v>43489.291666666664</v>
      </c>
      <c r="B561">
        <v>-9.8000000000000007</v>
      </c>
      <c r="C561">
        <v>0</v>
      </c>
      <c r="D561">
        <f>HOUR(brenna3[[#This Row],[data]])</f>
        <v>7</v>
      </c>
    </row>
    <row r="562" spans="1:4" x14ac:dyDescent="0.3">
      <c r="A562" s="1">
        <v>43489.333333333336</v>
      </c>
      <c r="B562">
        <v>-9.6</v>
      </c>
      <c r="C562">
        <v>0</v>
      </c>
      <c r="D562">
        <f>HOUR(brenna3[[#This Row],[data]])</f>
        <v>8</v>
      </c>
    </row>
    <row r="563" spans="1:4" x14ac:dyDescent="0.3">
      <c r="A563" s="1">
        <v>43489.375</v>
      </c>
      <c r="B563">
        <v>-9.4</v>
      </c>
      <c r="C563">
        <v>0</v>
      </c>
      <c r="D563">
        <f>HOUR(brenna3[[#This Row],[data]])</f>
        <v>9</v>
      </c>
    </row>
    <row r="564" spans="1:4" x14ac:dyDescent="0.3">
      <c r="A564" s="1">
        <v>43489.416666666664</v>
      </c>
      <c r="B564">
        <v>-9.1</v>
      </c>
      <c r="C564">
        <v>0</v>
      </c>
      <c r="D564">
        <f>HOUR(brenna3[[#This Row],[data]])</f>
        <v>10</v>
      </c>
    </row>
    <row r="565" spans="1:4" x14ac:dyDescent="0.3">
      <c r="A565" s="1">
        <v>43489.458333333336</v>
      </c>
      <c r="B565">
        <v>-9.1</v>
      </c>
      <c r="C565">
        <v>0</v>
      </c>
      <c r="D565">
        <f>HOUR(brenna3[[#This Row],[data]])</f>
        <v>11</v>
      </c>
    </row>
    <row r="566" spans="1:4" x14ac:dyDescent="0.3">
      <c r="A566" s="1">
        <v>43489.5</v>
      </c>
      <c r="B566">
        <v>-9.1</v>
      </c>
      <c r="C566">
        <v>0</v>
      </c>
      <c r="D566">
        <f>HOUR(brenna3[[#This Row],[data]])</f>
        <v>12</v>
      </c>
    </row>
    <row r="567" spans="1:4" x14ac:dyDescent="0.3">
      <c r="A567" s="1">
        <v>43489.541666666664</v>
      </c>
      <c r="B567">
        <v>-9.3000000000000007</v>
      </c>
      <c r="C567">
        <v>0</v>
      </c>
      <c r="D567">
        <f>HOUR(brenna3[[#This Row],[data]])</f>
        <v>13</v>
      </c>
    </row>
    <row r="568" spans="1:4" x14ac:dyDescent="0.3">
      <c r="A568" s="1">
        <v>43489.583333333336</v>
      </c>
      <c r="B568">
        <v>-9.5</v>
      </c>
      <c r="C568">
        <v>0</v>
      </c>
      <c r="D568">
        <f>HOUR(brenna3[[#This Row],[data]])</f>
        <v>14</v>
      </c>
    </row>
    <row r="569" spans="1:4" x14ac:dyDescent="0.3">
      <c r="A569" s="1">
        <v>43489.625</v>
      </c>
      <c r="B569">
        <v>-9.8000000000000007</v>
      </c>
      <c r="C569">
        <v>0</v>
      </c>
      <c r="D569">
        <f>HOUR(brenna3[[#This Row],[data]])</f>
        <v>15</v>
      </c>
    </row>
    <row r="570" spans="1:4" x14ac:dyDescent="0.3">
      <c r="A570" s="1">
        <v>43489.666666666664</v>
      </c>
      <c r="B570">
        <v>-10.1</v>
      </c>
      <c r="C570">
        <v>0</v>
      </c>
      <c r="D570">
        <f>HOUR(brenna3[[#This Row],[data]])</f>
        <v>16</v>
      </c>
    </row>
    <row r="571" spans="1:4" x14ac:dyDescent="0.3">
      <c r="A571" s="1">
        <v>43489.708333333336</v>
      </c>
      <c r="B571">
        <v>-10.199999999999999</v>
      </c>
      <c r="C571">
        <v>0</v>
      </c>
      <c r="D571">
        <f>HOUR(brenna3[[#This Row],[data]])</f>
        <v>17</v>
      </c>
    </row>
    <row r="572" spans="1:4" x14ac:dyDescent="0.3">
      <c r="A572" s="1">
        <v>43489.75</v>
      </c>
      <c r="B572">
        <v>-10.3</v>
      </c>
      <c r="C572">
        <v>0</v>
      </c>
      <c r="D572">
        <f>HOUR(brenna3[[#This Row],[data]])</f>
        <v>18</v>
      </c>
    </row>
    <row r="573" spans="1:4" x14ac:dyDescent="0.3">
      <c r="A573" s="1">
        <v>43489.791666666664</v>
      </c>
      <c r="B573">
        <v>-10.4</v>
      </c>
      <c r="C573">
        <v>0</v>
      </c>
      <c r="D573">
        <f>HOUR(brenna3[[#This Row],[data]])</f>
        <v>19</v>
      </c>
    </row>
    <row r="574" spans="1:4" x14ac:dyDescent="0.3">
      <c r="A574" s="1">
        <v>43489.833333333336</v>
      </c>
      <c r="B574">
        <v>-10.5</v>
      </c>
      <c r="C574">
        <v>0</v>
      </c>
      <c r="D574">
        <f>HOUR(brenna3[[#This Row],[data]])</f>
        <v>20</v>
      </c>
    </row>
    <row r="575" spans="1:4" x14ac:dyDescent="0.3">
      <c r="A575" s="1">
        <v>43489.875</v>
      </c>
      <c r="B575">
        <v>-10.7</v>
      </c>
      <c r="C575">
        <v>0</v>
      </c>
      <c r="D575">
        <f>HOUR(brenna3[[#This Row],[data]])</f>
        <v>21</v>
      </c>
    </row>
    <row r="576" spans="1:4" x14ac:dyDescent="0.3">
      <c r="A576" s="1">
        <v>43489.916666666664</v>
      </c>
      <c r="B576">
        <v>-10.8</v>
      </c>
      <c r="C576">
        <v>0</v>
      </c>
      <c r="D576">
        <f>HOUR(brenna3[[#This Row],[data]])</f>
        <v>22</v>
      </c>
    </row>
    <row r="577" spans="1:4" x14ac:dyDescent="0.3">
      <c r="A577" s="1">
        <v>43489.958333333336</v>
      </c>
      <c r="B577">
        <v>-11.1</v>
      </c>
      <c r="C577">
        <v>0</v>
      </c>
      <c r="D577">
        <f>HOUR(brenna3[[#This Row],[data]])</f>
        <v>23</v>
      </c>
    </row>
    <row r="578" spans="1:4" x14ac:dyDescent="0.3">
      <c r="A578" s="1">
        <v>43490</v>
      </c>
      <c r="B578">
        <v>-11</v>
      </c>
      <c r="C578">
        <v>0</v>
      </c>
      <c r="D578">
        <f>HOUR(brenna3[[#This Row],[data]])</f>
        <v>0</v>
      </c>
    </row>
    <row r="579" spans="1:4" x14ac:dyDescent="0.3">
      <c r="A579" s="1">
        <v>43490.041666666664</v>
      </c>
      <c r="B579">
        <v>-10.9</v>
      </c>
      <c r="C579">
        <v>0</v>
      </c>
      <c r="D579">
        <f>HOUR(brenna3[[#This Row],[data]])</f>
        <v>1</v>
      </c>
    </row>
    <row r="580" spans="1:4" x14ac:dyDescent="0.3">
      <c r="A580" s="1">
        <v>43490.083333333336</v>
      </c>
      <c r="B580">
        <v>-10.9</v>
      </c>
      <c r="C580">
        <v>0</v>
      </c>
      <c r="D580">
        <f>HOUR(brenna3[[#This Row],[data]])</f>
        <v>2</v>
      </c>
    </row>
    <row r="581" spans="1:4" x14ac:dyDescent="0.3">
      <c r="A581" s="1">
        <v>43490.125</v>
      </c>
      <c r="B581">
        <v>-10.9</v>
      </c>
      <c r="C581">
        <v>0</v>
      </c>
      <c r="D581">
        <f>HOUR(brenna3[[#This Row],[data]])</f>
        <v>3</v>
      </c>
    </row>
    <row r="582" spans="1:4" x14ac:dyDescent="0.3">
      <c r="A582" s="1">
        <v>43490.166666666664</v>
      </c>
      <c r="B582">
        <v>-11</v>
      </c>
      <c r="C582">
        <v>0</v>
      </c>
      <c r="D582">
        <f>HOUR(brenna3[[#This Row],[data]])</f>
        <v>4</v>
      </c>
    </row>
    <row r="583" spans="1:4" x14ac:dyDescent="0.3">
      <c r="A583" s="1">
        <v>43490.208333333336</v>
      </c>
      <c r="B583">
        <v>-10.9</v>
      </c>
      <c r="C583">
        <v>0</v>
      </c>
      <c r="D583">
        <f>HOUR(brenna3[[#This Row],[data]])</f>
        <v>5</v>
      </c>
    </row>
    <row r="584" spans="1:4" x14ac:dyDescent="0.3">
      <c r="A584" s="1">
        <v>43490.25</v>
      </c>
      <c r="B584">
        <v>-10.8</v>
      </c>
      <c r="C584">
        <v>0</v>
      </c>
      <c r="D584">
        <f>HOUR(brenna3[[#This Row],[data]])</f>
        <v>6</v>
      </c>
    </row>
    <row r="585" spans="1:4" x14ac:dyDescent="0.3">
      <c r="A585" s="1">
        <v>43490.291666666664</v>
      </c>
      <c r="B585">
        <v>-10.8</v>
      </c>
      <c r="C585">
        <v>0</v>
      </c>
      <c r="D585">
        <f>HOUR(brenna3[[#This Row],[data]])</f>
        <v>7</v>
      </c>
    </row>
    <row r="586" spans="1:4" x14ac:dyDescent="0.3">
      <c r="A586" s="1">
        <v>43490.333333333336</v>
      </c>
      <c r="B586">
        <v>-10.7</v>
      </c>
      <c r="C586">
        <v>0</v>
      </c>
      <c r="D586">
        <f>HOUR(brenna3[[#This Row],[data]])</f>
        <v>8</v>
      </c>
    </row>
    <row r="587" spans="1:4" x14ac:dyDescent="0.3">
      <c r="A587" s="1">
        <v>43490.375</v>
      </c>
      <c r="B587">
        <v>-10.5</v>
      </c>
      <c r="C587">
        <v>0</v>
      </c>
      <c r="D587">
        <f>HOUR(brenna3[[#This Row],[data]])</f>
        <v>9</v>
      </c>
    </row>
    <row r="588" spans="1:4" x14ac:dyDescent="0.3">
      <c r="A588" s="1">
        <v>43490.416666666664</v>
      </c>
      <c r="B588">
        <v>-10.199999999999999</v>
      </c>
      <c r="C588">
        <v>0</v>
      </c>
      <c r="D588">
        <f>HOUR(brenna3[[#This Row],[data]])</f>
        <v>10</v>
      </c>
    </row>
    <row r="589" spans="1:4" x14ac:dyDescent="0.3">
      <c r="A589" s="1">
        <v>43490.458333333336</v>
      </c>
      <c r="B589">
        <v>-9.8000000000000007</v>
      </c>
      <c r="C589">
        <v>0</v>
      </c>
      <c r="D589">
        <f>HOUR(brenna3[[#This Row],[data]])</f>
        <v>11</v>
      </c>
    </row>
    <row r="590" spans="1:4" x14ac:dyDescent="0.3">
      <c r="A590" s="1">
        <v>43490.5</v>
      </c>
      <c r="B590">
        <v>-9.8000000000000007</v>
      </c>
      <c r="C590">
        <v>0</v>
      </c>
      <c r="D590">
        <f>HOUR(brenna3[[#This Row],[data]])</f>
        <v>12</v>
      </c>
    </row>
    <row r="591" spans="1:4" x14ac:dyDescent="0.3">
      <c r="A591" s="1">
        <v>43490.541666666664</v>
      </c>
      <c r="B591">
        <v>-9.6999999999999993</v>
      </c>
      <c r="C591">
        <v>0</v>
      </c>
      <c r="D591">
        <f>HOUR(brenna3[[#This Row],[data]])</f>
        <v>13</v>
      </c>
    </row>
    <row r="592" spans="1:4" x14ac:dyDescent="0.3">
      <c r="A592" s="1">
        <v>43490.583333333336</v>
      </c>
      <c r="B592">
        <v>-9.5</v>
      </c>
      <c r="C592">
        <v>0</v>
      </c>
      <c r="D592">
        <f>HOUR(brenna3[[#This Row],[data]])</f>
        <v>14</v>
      </c>
    </row>
    <row r="593" spans="1:4" x14ac:dyDescent="0.3">
      <c r="A593" s="1">
        <v>43490.625</v>
      </c>
      <c r="B593">
        <v>-9.6</v>
      </c>
      <c r="C593">
        <v>0</v>
      </c>
      <c r="D593">
        <f>HOUR(brenna3[[#This Row],[data]])</f>
        <v>15</v>
      </c>
    </row>
    <row r="594" spans="1:4" x14ac:dyDescent="0.3">
      <c r="A594" s="1">
        <v>43490.666666666664</v>
      </c>
      <c r="B594">
        <v>-9.6</v>
      </c>
      <c r="C594">
        <v>0</v>
      </c>
      <c r="D594">
        <f>HOUR(brenna3[[#This Row],[data]])</f>
        <v>16</v>
      </c>
    </row>
    <row r="595" spans="1:4" x14ac:dyDescent="0.3">
      <c r="A595" s="1">
        <v>43490.708333333336</v>
      </c>
      <c r="B595">
        <v>-9.6999999999999993</v>
      </c>
      <c r="C595">
        <v>0</v>
      </c>
      <c r="D595">
        <f>HOUR(brenna3[[#This Row],[data]])</f>
        <v>17</v>
      </c>
    </row>
    <row r="596" spans="1:4" x14ac:dyDescent="0.3">
      <c r="A596" s="1">
        <v>43490.75</v>
      </c>
      <c r="B596">
        <v>-9.6999999999999993</v>
      </c>
      <c r="C596">
        <v>0</v>
      </c>
      <c r="D596">
        <f>HOUR(brenna3[[#This Row],[data]])</f>
        <v>18</v>
      </c>
    </row>
    <row r="597" spans="1:4" x14ac:dyDescent="0.3">
      <c r="A597" s="1">
        <v>43490.791666666664</v>
      </c>
      <c r="B597">
        <v>-9.6</v>
      </c>
      <c r="C597">
        <v>0</v>
      </c>
      <c r="D597">
        <f>HOUR(brenna3[[#This Row],[data]])</f>
        <v>19</v>
      </c>
    </row>
    <row r="598" spans="1:4" x14ac:dyDescent="0.3">
      <c r="A598" s="1">
        <v>43490.833333333336</v>
      </c>
      <c r="B598">
        <v>-9.6999999999999993</v>
      </c>
      <c r="C598">
        <v>0</v>
      </c>
      <c r="D598">
        <f>HOUR(brenna3[[#This Row],[data]])</f>
        <v>20</v>
      </c>
    </row>
    <row r="599" spans="1:4" x14ac:dyDescent="0.3">
      <c r="A599" s="1">
        <v>43490.875</v>
      </c>
      <c r="B599">
        <v>-9.8000000000000007</v>
      </c>
      <c r="C599">
        <v>0</v>
      </c>
      <c r="D599">
        <f>HOUR(brenna3[[#This Row],[data]])</f>
        <v>21</v>
      </c>
    </row>
    <row r="600" spans="1:4" x14ac:dyDescent="0.3">
      <c r="A600" s="1">
        <v>43490.916666666664</v>
      </c>
      <c r="B600">
        <v>-9.6999999999999993</v>
      </c>
      <c r="C600">
        <v>0</v>
      </c>
      <c r="D600">
        <f>HOUR(brenna3[[#This Row],[data]])</f>
        <v>22</v>
      </c>
    </row>
    <row r="601" spans="1:4" x14ac:dyDescent="0.3">
      <c r="A601" s="1">
        <v>43490.958333333336</v>
      </c>
      <c r="B601">
        <v>-9.5</v>
      </c>
      <c r="C601">
        <v>0</v>
      </c>
      <c r="D601">
        <f>HOUR(brenna3[[#This Row],[data]])</f>
        <v>23</v>
      </c>
    </row>
    <row r="602" spans="1:4" x14ac:dyDescent="0.3">
      <c r="A602" s="1">
        <v>43491</v>
      </c>
      <c r="B602">
        <v>-9.5</v>
      </c>
      <c r="C602">
        <v>0</v>
      </c>
      <c r="D602">
        <f>HOUR(brenna3[[#This Row],[data]])</f>
        <v>0</v>
      </c>
    </row>
    <row r="603" spans="1:4" x14ac:dyDescent="0.3">
      <c r="A603" s="1">
        <v>43491.041666666664</v>
      </c>
      <c r="B603">
        <v>-9.6</v>
      </c>
      <c r="C603">
        <v>0</v>
      </c>
      <c r="D603">
        <f>HOUR(brenna3[[#This Row],[data]])</f>
        <v>1</v>
      </c>
    </row>
    <row r="604" spans="1:4" x14ac:dyDescent="0.3">
      <c r="A604" s="1">
        <v>43491.083333333336</v>
      </c>
      <c r="B604">
        <v>-9.6999999999999993</v>
      </c>
      <c r="C604">
        <v>0</v>
      </c>
      <c r="D604">
        <f>HOUR(brenna3[[#This Row],[data]])</f>
        <v>2</v>
      </c>
    </row>
    <row r="605" spans="1:4" x14ac:dyDescent="0.3">
      <c r="A605" s="1">
        <v>43491.125</v>
      </c>
      <c r="B605">
        <v>-9.4</v>
      </c>
      <c r="C605">
        <v>0</v>
      </c>
      <c r="D605">
        <f>HOUR(brenna3[[#This Row],[data]])</f>
        <v>3</v>
      </c>
    </row>
    <row r="606" spans="1:4" x14ac:dyDescent="0.3">
      <c r="A606" s="1">
        <v>43491.166666666664</v>
      </c>
      <c r="B606">
        <v>-9.4</v>
      </c>
      <c r="C606">
        <v>0</v>
      </c>
      <c r="D606">
        <f>HOUR(brenna3[[#This Row],[data]])</f>
        <v>4</v>
      </c>
    </row>
    <row r="607" spans="1:4" x14ac:dyDescent="0.3">
      <c r="A607" s="1">
        <v>43491.208333333336</v>
      </c>
      <c r="B607">
        <v>-9.6999999999999993</v>
      </c>
      <c r="C607">
        <v>0</v>
      </c>
      <c r="D607">
        <f>HOUR(brenna3[[#This Row],[data]])</f>
        <v>5</v>
      </c>
    </row>
    <row r="608" spans="1:4" x14ac:dyDescent="0.3">
      <c r="A608" s="1">
        <v>43491.25</v>
      </c>
      <c r="B608">
        <v>-10</v>
      </c>
      <c r="C608">
        <v>0</v>
      </c>
      <c r="D608">
        <f>HOUR(brenna3[[#This Row],[data]])</f>
        <v>6</v>
      </c>
    </row>
    <row r="609" spans="1:4" x14ac:dyDescent="0.3">
      <c r="A609" s="1">
        <v>43491.291666666664</v>
      </c>
      <c r="B609">
        <v>-9.6</v>
      </c>
      <c r="C609">
        <v>0</v>
      </c>
      <c r="D609">
        <f>HOUR(brenna3[[#This Row],[data]])</f>
        <v>7</v>
      </c>
    </row>
    <row r="610" spans="1:4" x14ac:dyDescent="0.3">
      <c r="A610" s="1">
        <v>43491.333333333336</v>
      </c>
      <c r="B610">
        <v>-9.4</v>
      </c>
      <c r="C610">
        <v>0</v>
      </c>
      <c r="D610">
        <f>HOUR(brenna3[[#This Row],[data]])</f>
        <v>8</v>
      </c>
    </row>
    <row r="611" spans="1:4" x14ac:dyDescent="0.3">
      <c r="A611" s="1">
        <v>43491.375</v>
      </c>
      <c r="B611">
        <v>-9</v>
      </c>
      <c r="C611">
        <v>0</v>
      </c>
      <c r="D611">
        <f>HOUR(brenna3[[#This Row],[data]])</f>
        <v>9</v>
      </c>
    </row>
    <row r="612" spans="1:4" x14ac:dyDescent="0.3">
      <c r="A612" s="1">
        <v>43491.416666666664</v>
      </c>
      <c r="B612">
        <v>-8.5</v>
      </c>
      <c r="C612">
        <v>0</v>
      </c>
      <c r="D612">
        <f>HOUR(brenna3[[#This Row],[data]])</f>
        <v>10</v>
      </c>
    </row>
    <row r="613" spans="1:4" x14ac:dyDescent="0.3">
      <c r="A613" s="1">
        <v>43491.458333333336</v>
      </c>
      <c r="B613">
        <v>-8.1</v>
      </c>
      <c r="C613">
        <v>0</v>
      </c>
      <c r="D613">
        <f>HOUR(brenna3[[#This Row],[data]])</f>
        <v>11</v>
      </c>
    </row>
    <row r="614" spans="1:4" x14ac:dyDescent="0.3">
      <c r="A614" s="1">
        <v>43491.5</v>
      </c>
      <c r="B614">
        <v>-8</v>
      </c>
      <c r="C614">
        <v>0</v>
      </c>
      <c r="D614">
        <f>HOUR(brenna3[[#This Row],[data]])</f>
        <v>12</v>
      </c>
    </row>
    <row r="615" spans="1:4" x14ac:dyDescent="0.3">
      <c r="A615" s="1">
        <v>43491.541666666664</v>
      </c>
      <c r="B615">
        <v>-7.7</v>
      </c>
      <c r="C615">
        <v>0.1</v>
      </c>
      <c r="D615">
        <f>HOUR(brenna3[[#This Row],[data]])</f>
        <v>13</v>
      </c>
    </row>
    <row r="616" spans="1:4" x14ac:dyDescent="0.3">
      <c r="A616" s="1">
        <v>43491.583333333336</v>
      </c>
      <c r="B616">
        <v>-7.3</v>
      </c>
      <c r="C616">
        <v>0</v>
      </c>
      <c r="D616">
        <f>HOUR(brenna3[[#This Row],[data]])</f>
        <v>14</v>
      </c>
    </row>
    <row r="617" spans="1:4" x14ac:dyDescent="0.3">
      <c r="A617" s="1">
        <v>43491.625</v>
      </c>
      <c r="B617">
        <v>-7.1</v>
      </c>
      <c r="C617">
        <v>0.1</v>
      </c>
      <c r="D617">
        <f>HOUR(brenna3[[#This Row],[data]])</f>
        <v>15</v>
      </c>
    </row>
    <row r="618" spans="1:4" x14ac:dyDescent="0.3">
      <c r="A618" s="1">
        <v>43491.666666666664</v>
      </c>
      <c r="B618">
        <v>-7</v>
      </c>
      <c r="C618">
        <v>0</v>
      </c>
      <c r="D618">
        <f>HOUR(brenna3[[#This Row],[data]])</f>
        <v>16</v>
      </c>
    </row>
    <row r="619" spans="1:4" x14ac:dyDescent="0.3">
      <c r="A619" s="1">
        <v>43491.708333333336</v>
      </c>
      <c r="B619">
        <v>-6.6</v>
      </c>
      <c r="C619">
        <v>0</v>
      </c>
      <c r="D619">
        <f>HOUR(brenna3[[#This Row],[data]])</f>
        <v>17</v>
      </c>
    </row>
    <row r="620" spans="1:4" x14ac:dyDescent="0.3">
      <c r="A620" s="1">
        <v>43491.75</v>
      </c>
      <c r="B620">
        <v>-6.1</v>
      </c>
      <c r="C620">
        <v>0</v>
      </c>
      <c r="D620">
        <f>HOUR(brenna3[[#This Row],[data]])</f>
        <v>18</v>
      </c>
    </row>
    <row r="621" spans="1:4" x14ac:dyDescent="0.3">
      <c r="A621" s="1">
        <v>43491.791666666664</v>
      </c>
      <c r="B621">
        <v>-5.8</v>
      </c>
      <c r="C621">
        <v>0</v>
      </c>
      <c r="D621">
        <f>HOUR(brenna3[[#This Row],[data]])</f>
        <v>19</v>
      </c>
    </row>
    <row r="622" spans="1:4" x14ac:dyDescent="0.3">
      <c r="A622" s="1">
        <v>43491.833333333336</v>
      </c>
      <c r="B622">
        <v>-5.3</v>
      </c>
      <c r="C622">
        <v>0</v>
      </c>
      <c r="D622">
        <f>HOUR(brenna3[[#This Row],[data]])</f>
        <v>20</v>
      </c>
    </row>
    <row r="623" spans="1:4" x14ac:dyDescent="0.3">
      <c r="A623" s="1">
        <v>43491.875</v>
      </c>
      <c r="B623">
        <v>-5</v>
      </c>
      <c r="C623">
        <v>0</v>
      </c>
      <c r="D623">
        <f>HOUR(brenna3[[#This Row],[data]])</f>
        <v>21</v>
      </c>
    </row>
    <row r="624" spans="1:4" x14ac:dyDescent="0.3">
      <c r="A624" s="1">
        <v>43491.916666666664</v>
      </c>
      <c r="B624">
        <v>-4.8</v>
      </c>
      <c r="C624">
        <v>0</v>
      </c>
      <c r="D624">
        <f>HOUR(brenna3[[#This Row],[data]])</f>
        <v>22</v>
      </c>
    </row>
    <row r="625" spans="1:4" x14ac:dyDescent="0.3">
      <c r="A625" s="1">
        <v>43491.958333333336</v>
      </c>
      <c r="B625">
        <v>-4.5999999999999996</v>
      </c>
      <c r="C625">
        <v>0</v>
      </c>
      <c r="D625">
        <f>HOUR(brenna3[[#This Row],[data]])</f>
        <v>23</v>
      </c>
    </row>
    <row r="626" spans="1:4" x14ac:dyDescent="0.3">
      <c r="A626" s="1">
        <v>43492</v>
      </c>
      <c r="B626">
        <v>-4.4000000000000004</v>
      </c>
      <c r="C626">
        <v>0</v>
      </c>
      <c r="D626">
        <f>HOUR(brenna3[[#This Row],[data]])</f>
        <v>0</v>
      </c>
    </row>
    <row r="627" spans="1:4" x14ac:dyDescent="0.3">
      <c r="A627" s="1">
        <v>43492.041666666664</v>
      </c>
      <c r="B627">
        <v>-4.2</v>
      </c>
      <c r="C627">
        <v>0</v>
      </c>
      <c r="D627">
        <f>HOUR(brenna3[[#This Row],[data]])</f>
        <v>1</v>
      </c>
    </row>
    <row r="628" spans="1:4" x14ac:dyDescent="0.3">
      <c r="A628" s="1">
        <v>43492.083333333336</v>
      </c>
      <c r="B628">
        <v>-4.0999999999999996</v>
      </c>
      <c r="C628">
        <v>0</v>
      </c>
      <c r="D628">
        <f>HOUR(brenna3[[#This Row],[data]])</f>
        <v>2</v>
      </c>
    </row>
    <row r="629" spans="1:4" x14ac:dyDescent="0.3">
      <c r="A629" s="1">
        <v>43492.125</v>
      </c>
      <c r="B629">
        <v>-4.4000000000000004</v>
      </c>
      <c r="C629">
        <v>0</v>
      </c>
      <c r="D629">
        <f>HOUR(brenna3[[#This Row],[data]])</f>
        <v>3</v>
      </c>
    </row>
    <row r="630" spans="1:4" x14ac:dyDescent="0.3">
      <c r="A630" s="1">
        <v>43492.166666666664</v>
      </c>
      <c r="B630">
        <v>-4.4000000000000004</v>
      </c>
      <c r="C630">
        <v>0</v>
      </c>
      <c r="D630">
        <f>HOUR(brenna3[[#This Row],[data]])</f>
        <v>4</v>
      </c>
    </row>
    <row r="631" spans="1:4" x14ac:dyDescent="0.3">
      <c r="A631" s="1">
        <v>43492.208333333336</v>
      </c>
      <c r="B631">
        <v>-4.0999999999999996</v>
      </c>
      <c r="C631">
        <v>0</v>
      </c>
      <c r="D631">
        <f>HOUR(brenna3[[#This Row],[data]])</f>
        <v>5</v>
      </c>
    </row>
    <row r="632" spans="1:4" x14ac:dyDescent="0.3">
      <c r="A632" s="1">
        <v>43492.25</v>
      </c>
      <c r="B632">
        <v>-3.4</v>
      </c>
      <c r="C632">
        <v>0</v>
      </c>
      <c r="D632">
        <f>HOUR(brenna3[[#This Row],[data]])</f>
        <v>6</v>
      </c>
    </row>
    <row r="633" spans="1:4" x14ac:dyDescent="0.3">
      <c r="A633" s="1">
        <v>43492.291666666664</v>
      </c>
      <c r="B633">
        <v>-3.1</v>
      </c>
      <c r="C633">
        <v>0</v>
      </c>
      <c r="D633">
        <f>HOUR(brenna3[[#This Row],[data]])</f>
        <v>7</v>
      </c>
    </row>
    <row r="634" spans="1:4" x14ac:dyDescent="0.3">
      <c r="A634" s="1">
        <v>43492.333333333336</v>
      </c>
      <c r="B634">
        <v>-2.6</v>
      </c>
      <c r="C634">
        <v>0</v>
      </c>
      <c r="D634">
        <f>HOUR(brenna3[[#This Row],[data]])</f>
        <v>8</v>
      </c>
    </row>
    <row r="635" spans="1:4" x14ac:dyDescent="0.3">
      <c r="A635" s="1">
        <v>43492.375</v>
      </c>
      <c r="B635">
        <v>-2.5</v>
      </c>
      <c r="C635">
        <v>0</v>
      </c>
      <c r="D635">
        <f>HOUR(brenna3[[#This Row],[data]])</f>
        <v>9</v>
      </c>
    </row>
    <row r="636" spans="1:4" x14ac:dyDescent="0.3">
      <c r="A636" s="1">
        <v>43492.416666666664</v>
      </c>
      <c r="B636">
        <v>-2.6</v>
      </c>
      <c r="C636">
        <v>0</v>
      </c>
      <c r="D636">
        <f>HOUR(brenna3[[#This Row],[data]])</f>
        <v>10</v>
      </c>
    </row>
    <row r="637" spans="1:4" x14ac:dyDescent="0.3">
      <c r="A637" s="1">
        <v>43492.458333333336</v>
      </c>
      <c r="B637">
        <v>-2</v>
      </c>
      <c r="C637">
        <v>0</v>
      </c>
      <c r="D637">
        <f>HOUR(brenna3[[#This Row],[data]])</f>
        <v>11</v>
      </c>
    </row>
    <row r="638" spans="1:4" x14ac:dyDescent="0.3">
      <c r="A638" s="1">
        <v>43492.5</v>
      </c>
      <c r="B638">
        <v>-1.5</v>
      </c>
      <c r="C638">
        <v>0</v>
      </c>
      <c r="D638">
        <f>HOUR(brenna3[[#This Row],[data]])</f>
        <v>12</v>
      </c>
    </row>
    <row r="639" spans="1:4" x14ac:dyDescent="0.3">
      <c r="A639" s="1">
        <v>43492.541666666664</v>
      </c>
      <c r="B639">
        <v>-0.8</v>
      </c>
      <c r="C639">
        <v>0</v>
      </c>
      <c r="D639">
        <f>HOUR(brenna3[[#This Row],[data]])</f>
        <v>13</v>
      </c>
    </row>
    <row r="640" spans="1:4" x14ac:dyDescent="0.3">
      <c r="A640" s="1">
        <v>43492.583333333336</v>
      </c>
      <c r="B640">
        <v>-0.2</v>
      </c>
      <c r="C640">
        <v>0</v>
      </c>
      <c r="D640">
        <f>HOUR(brenna3[[#This Row],[data]])</f>
        <v>14</v>
      </c>
    </row>
    <row r="641" spans="1:4" x14ac:dyDescent="0.3">
      <c r="A641" s="1">
        <v>43492.625</v>
      </c>
      <c r="B641">
        <v>0</v>
      </c>
      <c r="C641">
        <v>0</v>
      </c>
      <c r="D641">
        <f>HOUR(brenna3[[#This Row],[data]])</f>
        <v>15</v>
      </c>
    </row>
    <row r="642" spans="1:4" x14ac:dyDescent="0.3">
      <c r="A642" s="1">
        <v>43492.666666666664</v>
      </c>
      <c r="B642">
        <v>-0.3</v>
      </c>
      <c r="C642">
        <v>0</v>
      </c>
      <c r="D642">
        <f>HOUR(brenna3[[#This Row],[data]])</f>
        <v>16</v>
      </c>
    </row>
    <row r="643" spans="1:4" x14ac:dyDescent="0.3">
      <c r="A643" s="1">
        <v>43492.708333333336</v>
      </c>
      <c r="B643">
        <v>-1.1000000000000001</v>
      </c>
      <c r="C643">
        <v>0</v>
      </c>
      <c r="D643">
        <f>HOUR(brenna3[[#This Row],[data]])</f>
        <v>17</v>
      </c>
    </row>
    <row r="644" spans="1:4" x14ac:dyDescent="0.3">
      <c r="A644" s="1">
        <v>43492.75</v>
      </c>
      <c r="B644">
        <v>-1.5</v>
      </c>
      <c r="C644">
        <v>0</v>
      </c>
      <c r="D644">
        <f>HOUR(brenna3[[#This Row],[data]])</f>
        <v>18</v>
      </c>
    </row>
    <row r="645" spans="1:4" x14ac:dyDescent="0.3">
      <c r="A645" s="1">
        <v>43492.791666666664</v>
      </c>
      <c r="B645">
        <v>-1.9</v>
      </c>
      <c r="C645">
        <v>0</v>
      </c>
      <c r="D645">
        <f>HOUR(brenna3[[#This Row],[data]])</f>
        <v>19</v>
      </c>
    </row>
    <row r="646" spans="1:4" x14ac:dyDescent="0.3">
      <c r="A646" s="1">
        <v>43492.833333333336</v>
      </c>
      <c r="B646">
        <v>-2</v>
      </c>
      <c r="C646">
        <v>0</v>
      </c>
      <c r="D646">
        <f>HOUR(brenna3[[#This Row],[data]])</f>
        <v>20</v>
      </c>
    </row>
    <row r="647" spans="1:4" x14ac:dyDescent="0.3">
      <c r="A647" s="1">
        <v>43492.875</v>
      </c>
      <c r="B647">
        <v>-2.2999999999999998</v>
      </c>
      <c r="C647">
        <v>0</v>
      </c>
      <c r="D647">
        <f>HOUR(brenna3[[#This Row],[data]])</f>
        <v>21</v>
      </c>
    </row>
    <row r="648" spans="1:4" x14ac:dyDescent="0.3">
      <c r="A648" s="1">
        <v>43492.916666666664</v>
      </c>
      <c r="B648">
        <v>-2.5</v>
      </c>
      <c r="C648">
        <v>0</v>
      </c>
      <c r="D648">
        <f>HOUR(brenna3[[#This Row],[data]])</f>
        <v>22</v>
      </c>
    </row>
    <row r="649" spans="1:4" x14ac:dyDescent="0.3">
      <c r="A649" s="1">
        <v>43492.958333333336</v>
      </c>
      <c r="B649">
        <v>-2.8</v>
      </c>
      <c r="C649">
        <v>0</v>
      </c>
      <c r="D649">
        <f>HOUR(brenna3[[#This Row],[data]])</f>
        <v>23</v>
      </c>
    </row>
    <row r="650" spans="1:4" x14ac:dyDescent="0.3">
      <c r="A650" s="1">
        <v>43493</v>
      </c>
      <c r="B650">
        <v>-2.6</v>
      </c>
      <c r="C650">
        <v>0</v>
      </c>
      <c r="D650">
        <f>HOUR(brenna3[[#This Row],[data]])</f>
        <v>0</v>
      </c>
    </row>
    <row r="651" spans="1:4" x14ac:dyDescent="0.3">
      <c r="A651" s="1">
        <v>43493.041666666664</v>
      </c>
      <c r="B651">
        <v>-2.4</v>
      </c>
      <c r="C651">
        <v>0</v>
      </c>
      <c r="D651">
        <f>HOUR(brenna3[[#This Row],[data]])</f>
        <v>1</v>
      </c>
    </row>
    <row r="652" spans="1:4" x14ac:dyDescent="0.3">
      <c r="A652" s="1">
        <v>43493.083333333336</v>
      </c>
      <c r="B652">
        <v>-1.6</v>
      </c>
      <c r="C652">
        <v>0</v>
      </c>
      <c r="D652">
        <f>HOUR(brenna3[[#This Row],[data]])</f>
        <v>2</v>
      </c>
    </row>
    <row r="653" spans="1:4" x14ac:dyDescent="0.3">
      <c r="A653" s="1">
        <v>43493.125</v>
      </c>
      <c r="B653">
        <v>-0.8</v>
      </c>
      <c r="C653">
        <v>0</v>
      </c>
      <c r="D653">
        <f>HOUR(brenna3[[#This Row],[data]])</f>
        <v>3</v>
      </c>
    </row>
    <row r="654" spans="1:4" x14ac:dyDescent="0.3">
      <c r="A654" s="1">
        <v>43493.166666666664</v>
      </c>
      <c r="B654">
        <v>-0.2</v>
      </c>
      <c r="C654">
        <v>0</v>
      </c>
      <c r="D654">
        <f>HOUR(brenna3[[#This Row],[data]])</f>
        <v>4</v>
      </c>
    </row>
    <row r="655" spans="1:4" x14ac:dyDescent="0.3">
      <c r="A655" s="1">
        <v>43493.208333333336</v>
      </c>
      <c r="B655">
        <v>0.8</v>
      </c>
      <c r="C655">
        <v>0</v>
      </c>
      <c r="D655">
        <f>HOUR(brenna3[[#This Row],[data]])</f>
        <v>5</v>
      </c>
    </row>
    <row r="656" spans="1:4" x14ac:dyDescent="0.3">
      <c r="A656" s="1">
        <v>43493.25</v>
      </c>
      <c r="B656">
        <v>-0.1</v>
      </c>
      <c r="C656">
        <v>0</v>
      </c>
      <c r="D656">
        <f>HOUR(brenna3[[#This Row],[data]])</f>
        <v>6</v>
      </c>
    </row>
    <row r="657" spans="1:4" x14ac:dyDescent="0.3">
      <c r="A657" s="1">
        <v>43493.291666666664</v>
      </c>
      <c r="B657">
        <v>-0.1</v>
      </c>
      <c r="C657">
        <v>0.9</v>
      </c>
      <c r="D657">
        <f>HOUR(brenna3[[#This Row],[data]])</f>
        <v>7</v>
      </c>
    </row>
    <row r="658" spans="1:4" x14ac:dyDescent="0.3">
      <c r="A658" s="1">
        <v>43493.333333333336</v>
      </c>
      <c r="B658">
        <v>-0.2</v>
      </c>
      <c r="C658">
        <v>0.1</v>
      </c>
      <c r="D658">
        <f>HOUR(brenna3[[#This Row],[data]])</f>
        <v>8</v>
      </c>
    </row>
    <row r="659" spans="1:4" x14ac:dyDescent="0.3">
      <c r="A659" s="1">
        <v>43493.375</v>
      </c>
      <c r="B659">
        <v>0</v>
      </c>
      <c r="C659">
        <v>0.3</v>
      </c>
      <c r="D659">
        <f>HOUR(brenna3[[#This Row],[data]])</f>
        <v>9</v>
      </c>
    </row>
    <row r="660" spans="1:4" x14ac:dyDescent="0.3">
      <c r="A660" s="1">
        <v>43493.416666666664</v>
      </c>
      <c r="B660">
        <v>-0.3</v>
      </c>
      <c r="C660">
        <v>0.4</v>
      </c>
      <c r="D660">
        <f>HOUR(brenna3[[#This Row],[data]])</f>
        <v>10</v>
      </c>
    </row>
    <row r="661" spans="1:4" x14ac:dyDescent="0.3">
      <c r="A661" s="1">
        <v>43493.458333333336</v>
      </c>
      <c r="B661">
        <v>-0.6</v>
      </c>
      <c r="C661">
        <v>0.3</v>
      </c>
      <c r="D661">
        <f>HOUR(brenna3[[#This Row],[data]])</f>
        <v>11</v>
      </c>
    </row>
    <row r="662" spans="1:4" x14ac:dyDescent="0.3">
      <c r="A662" s="1">
        <v>43493.5</v>
      </c>
      <c r="B662">
        <v>-0.6</v>
      </c>
      <c r="C662">
        <v>0</v>
      </c>
      <c r="D662">
        <f>HOUR(brenna3[[#This Row],[data]])</f>
        <v>12</v>
      </c>
    </row>
    <row r="663" spans="1:4" x14ac:dyDescent="0.3">
      <c r="A663" s="1">
        <v>43493.541666666664</v>
      </c>
      <c r="B663">
        <v>-1</v>
      </c>
      <c r="C663">
        <v>0</v>
      </c>
      <c r="D663">
        <f>HOUR(brenna3[[#This Row],[data]])</f>
        <v>13</v>
      </c>
    </row>
    <row r="664" spans="1:4" x14ac:dyDescent="0.3">
      <c r="A664" s="1">
        <v>43493.583333333336</v>
      </c>
      <c r="B664">
        <v>-1.3</v>
      </c>
      <c r="C664">
        <v>0</v>
      </c>
      <c r="D664">
        <f>HOUR(brenna3[[#This Row],[data]])</f>
        <v>14</v>
      </c>
    </row>
    <row r="665" spans="1:4" x14ac:dyDescent="0.3">
      <c r="A665" s="1">
        <v>43493.625</v>
      </c>
      <c r="B665">
        <v>-1.6</v>
      </c>
      <c r="C665">
        <v>0</v>
      </c>
      <c r="D665">
        <f>HOUR(brenna3[[#This Row],[data]])</f>
        <v>15</v>
      </c>
    </row>
    <row r="666" spans="1:4" x14ac:dyDescent="0.3">
      <c r="A666" s="1">
        <v>43493.666666666664</v>
      </c>
      <c r="B666">
        <v>-2</v>
      </c>
      <c r="C666">
        <v>0</v>
      </c>
      <c r="D666">
        <f>HOUR(brenna3[[#This Row],[data]])</f>
        <v>16</v>
      </c>
    </row>
    <row r="667" spans="1:4" x14ac:dyDescent="0.3">
      <c r="A667" s="1">
        <v>43493.708333333336</v>
      </c>
      <c r="B667">
        <v>-2.1</v>
      </c>
      <c r="C667">
        <v>0</v>
      </c>
      <c r="D667">
        <f>HOUR(brenna3[[#This Row],[data]])</f>
        <v>17</v>
      </c>
    </row>
    <row r="668" spans="1:4" x14ac:dyDescent="0.3">
      <c r="A668" s="1">
        <v>43493.75</v>
      </c>
      <c r="B668">
        <v>-2.2000000000000002</v>
      </c>
      <c r="C668">
        <v>0</v>
      </c>
      <c r="D668">
        <f>HOUR(brenna3[[#This Row],[data]])</f>
        <v>18</v>
      </c>
    </row>
    <row r="669" spans="1:4" x14ac:dyDescent="0.3">
      <c r="A669" s="1">
        <v>43493.791666666664</v>
      </c>
      <c r="B669">
        <v>-2.2000000000000002</v>
      </c>
      <c r="C669">
        <v>0</v>
      </c>
      <c r="D669">
        <f>HOUR(brenna3[[#This Row],[data]])</f>
        <v>19</v>
      </c>
    </row>
    <row r="670" spans="1:4" x14ac:dyDescent="0.3">
      <c r="A670" s="1">
        <v>43493.833333333336</v>
      </c>
      <c r="B670">
        <v>-2.5</v>
      </c>
      <c r="C670">
        <v>0</v>
      </c>
      <c r="D670">
        <f>HOUR(brenna3[[#This Row],[data]])</f>
        <v>20</v>
      </c>
    </row>
    <row r="671" spans="1:4" x14ac:dyDescent="0.3">
      <c r="A671" s="1">
        <v>43493.875</v>
      </c>
      <c r="B671">
        <v>-2.7</v>
      </c>
      <c r="C671">
        <v>0</v>
      </c>
      <c r="D671">
        <f>HOUR(brenna3[[#This Row],[data]])</f>
        <v>21</v>
      </c>
    </row>
    <row r="672" spans="1:4" x14ac:dyDescent="0.3">
      <c r="A672" s="1">
        <v>43493.916666666664</v>
      </c>
      <c r="B672">
        <v>-3.1</v>
      </c>
      <c r="C672">
        <v>0</v>
      </c>
      <c r="D672">
        <f>HOUR(brenna3[[#This Row],[data]])</f>
        <v>22</v>
      </c>
    </row>
    <row r="673" spans="1:4" x14ac:dyDescent="0.3">
      <c r="A673" s="1">
        <v>43493.958333333336</v>
      </c>
      <c r="B673">
        <v>-3.5</v>
      </c>
      <c r="C673">
        <v>0</v>
      </c>
      <c r="D673">
        <f>HOUR(brenna3[[#This Row],[data]])</f>
        <v>23</v>
      </c>
    </row>
    <row r="674" spans="1:4" x14ac:dyDescent="0.3">
      <c r="A674" s="1">
        <v>43494</v>
      </c>
      <c r="B674">
        <v>-3.8</v>
      </c>
      <c r="C674">
        <v>0</v>
      </c>
      <c r="D674">
        <f>HOUR(brenna3[[#This Row],[data]])</f>
        <v>0</v>
      </c>
    </row>
    <row r="675" spans="1:4" x14ac:dyDescent="0.3">
      <c r="A675" s="1">
        <v>43494.041666666664</v>
      </c>
      <c r="B675">
        <v>-4</v>
      </c>
      <c r="C675">
        <v>0</v>
      </c>
      <c r="D675">
        <f>HOUR(brenna3[[#This Row],[data]])</f>
        <v>1</v>
      </c>
    </row>
    <row r="676" spans="1:4" x14ac:dyDescent="0.3">
      <c r="A676" s="1">
        <v>43494.083333333336</v>
      </c>
      <c r="B676">
        <v>-4.0999999999999996</v>
      </c>
      <c r="C676">
        <v>0</v>
      </c>
      <c r="D676">
        <f>HOUR(brenna3[[#This Row],[data]])</f>
        <v>2</v>
      </c>
    </row>
    <row r="677" spans="1:4" x14ac:dyDescent="0.3">
      <c r="A677" s="1">
        <v>43494.125</v>
      </c>
      <c r="B677">
        <v>-4.2</v>
      </c>
      <c r="C677">
        <v>0</v>
      </c>
      <c r="D677">
        <f>HOUR(brenna3[[#This Row],[data]])</f>
        <v>3</v>
      </c>
    </row>
    <row r="678" spans="1:4" x14ac:dyDescent="0.3">
      <c r="A678" s="1">
        <v>43494.166666666664</v>
      </c>
      <c r="B678">
        <v>-4</v>
      </c>
      <c r="C678">
        <v>0</v>
      </c>
      <c r="D678">
        <f>HOUR(brenna3[[#This Row],[data]])</f>
        <v>4</v>
      </c>
    </row>
    <row r="679" spans="1:4" x14ac:dyDescent="0.3">
      <c r="A679" s="1">
        <v>43494.208333333336</v>
      </c>
      <c r="B679">
        <v>-3.8</v>
      </c>
      <c r="C679">
        <v>0</v>
      </c>
      <c r="D679">
        <f>HOUR(brenna3[[#This Row],[data]])</f>
        <v>5</v>
      </c>
    </row>
    <row r="680" spans="1:4" x14ac:dyDescent="0.3">
      <c r="A680" s="1">
        <v>43494.25</v>
      </c>
      <c r="B680">
        <v>-3.7</v>
      </c>
      <c r="C680">
        <v>0</v>
      </c>
      <c r="D680">
        <f>HOUR(brenna3[[#This Row],[data]])</f>
        <v>6</v>
      </c>
    </row>
    <row r="681" spans="1:4" x14ac:dyDescent="0.3">
      <c r="A681" s="1">
        <v>43494.291666666664</v>
      </c>
      <c r="B681">
        <v>-3.6</v>
      </c>
      <c r="C681">
        <v>0</v>
      </c>
      <c r="D681">
        <f>HOUR(brenna3[[#This Row],[data]])</f>
        <v>7</v>
      </c>
    </row>
    <row r="682" spans="1:4" x14ac:dyDescent="0.3">
      <c r="A682" s="1">
        <v>43494.333333333336</v>
      </c>
      <c r="B682">
        <v>-3.4</v>
      </c>
      <c r="C682">
        <v>0</v>
      </c>
      <c r="D682">
        <f>HOUR(brenna3[[#This Row],[data]])</f>
        <v>8</v>
      </c>
    </row>
    <row r="683" spans="1:4" x14ac:dyDescent="0.3">
      <c r="A683" s="1">
        <v>43494.375</v>
      </c>
      <c r="B683">
        <v>-3.3</v>
      </c>
      <c r="C683">
        <v>0</v>
      </c>
      <c r="D683">
        <f>HOUR(brenna3[[#This Row],[data]])</f>
        <v>9</v>
      </c>
    </row>
    <row r="684" spans="1:4" x14ac:dyDescent="0.3">
      <c r="A684" s="1">
        <v>43494.416666666664</v>
      </c>
      <c r="B684">
        <v>-3.1</v>
      </c>
      <c r="C684">
        <v>0</v>
      </c>
      <c r="D684">
        <f>HOUR(brenna3[[#This Row],[data]])</f>
        <v>10</v>
      </c>
    </row>
    <row r="685" spans="1:4" x14ac:dyDescent="0.3">
      <c r="A685" s="1">
        <v>43494.458333333336</v>
      </c>
      <c r="B685">
        <v>-2.9</v>
      </c>
      <c r="C685">
        <v>0</v>
      </c>
      <c r="D685">
        <f>HOUR(brenna3[[#This Row],[data]])</f>
        <v>11</v>
      </c>
    </row>
    <row r="686" spans="1:4" x14ac:dyDescent="0.3">
      <c r="A686" s="1">
        <v>43494.5</v>
      </c>
      <c r="B686">
        <v>-2.7</v>
      </c>
      <c r="C686">
        <v>0</v>
      </c>
      <c r="D686">
        <f>HOUR(brenna3[[#This Row],[data]])</f>
        <v>12</v>
      </c>
    </row>
    <row r="687" spans="1:4" x14ac:dyDescent="0.3">
      <c r="A687" s="1">
        <v>43494.541666666664</v>
      </c>
      <c r="B687">
        <v>-2.8</v>
      </c>
      <c r="C687">
        <v>0</v>
      </c>
      <c r="D687">
        <f>HOUR(brenna3[[#This Row],[data]])</f>
        <v>13</v>
      </c>
    </row>
    <row r="688" spans="1:4" x14ac:dyDescent="0.3">
      <c r="A688" s="1">
        <v>43494.583333333336</v>
      </c>
      <c r="B688">
        <v>-2.8</v>
      </c>
      <c r="C688">
        <v>0</v>
      </c>
      <c r="D688">
        <f>HOUR(brenna3[[#This Row],[data]])</f>
        <v>14</v>
      </c>
    </row>
    <row r="689" spans="1:4" x14ac:dyDescent="0.3">
      <c r="A689" s="1">
        <v>43494.625</v>
      </c>
      <c r="B689">
        <v>-3</v>
      </c>
      <c r="C689">
        <v>0</v>
      </c>
      <c r="D689">
        <f>HOUR(brenna3[[#This Row],[data]])</f>
        <v>15</v>
      </c>
    </row>
    <row r="690" spans="1:4" x14ac:dyDescent="0.3">
      <c r="A690" s="1">
        <v>43494.666666666664</v>
      </c>
      <c r="B690">
        <v>-3.4</v>
      </c>
      <c r="C690">
        <v>0</v>
      </c>
      <c r="D690">
        <f>HOUR(brenna3[[#This Row],[data]])</f>
        <v>16</v>
      </c>
    </row>
    <row r="691" spans="1:4" x14ac:dyDescent="0.3">
      <c r="A691" s="1">
        <v>43494.708333333336</v>
      </c>
      <c r="B691">
        <v>-3.6</v>
      </c>
      <c r="C691">
        <v>0</v>
      </c>
      <c r="D691">
        <f>HOUR(brenna3[[#This Row],[data]])</f>
        <v>17</v>
      </c>
    </row>
    <row r="692" spans="1:4" x14ac:dyDescent="0.3">
      <c r="A692" s="1">
        <v>43494.75</v>
      </c>
      <c r="B692">
        <v>-4</v>
      </c>
      <c r="C692">
        <v>0</v>
      </c>
      <c r="D692">
        <f>HOUR(brenna3[[#This Row],[data]])</f>
        <v>18</v>
      </c>
    </row>
    <row r="693" spans="1:4" x14ac:dyDescent="0.3">
      <c r="A693" s="1">
        <v>43494.791666666664</v>
      </c>
      <c r="B693">
        <v>-4.2</v>
      </c>
      <c r="C693">
        <v>0</v>
      </c>
      <c r="D693">
        <f>HOUR(brenna3[[#This Row],[data]])</f>
        <v>19</v>
      </c>
    </row>
    <row r="694" spans="1:4" x14ac:dyDescent="0.3">
      <c r="A694" s="1">
        <v>43494.833333333336</v>
      </c>
      <c r="B694">
        <v>-4.3</v>
      </c>
      <c r="C694">
        <v>0</v>
      </c>
      <c r="D694">
        <f>HOUR(brenna3[[#This Row],[data]])</f>
        <v>20</v>
      </c>
    </row>
    <row r="695" spans="1:4" x14ac:dyDescent="0.3">
      <c r="A695" s="1">
        <v>43494.875</v>
      </c>
      <c r="B695">
        <v>-4.5</v>
      </c>
      <c r="C695">
        <v>0</v>
      </c>
      <c r="D695">
        <f>HOUR(brenna3[[#This Row],[data]])</f>
        <v>21</v>
      </c>
    </row>
    <row r="696" spans="1:4" x14ac:dyDescent="0.3">
      <c r="A696" s="1">
        <v>43494.916666666664</v>
      </c>
      <c r="B696">
        <v>-4.5999999999999996</v>
      </c>
      <c r="C696">
        <v>0</v>
      </c>
      <c r="D696">
        <f>HOUR(brenna3[[#This Row],[data]])</f>
        <v>22</v>
      </c>
    </row>
    <row r="697" spans="1:4" x14ac:dyDescent="0.3">
      <c r="A697" s="1">
        <v>43494.958333333336</v>
      </c>
      <c r="B697">
        <v>-4.5</v>
      </c>
      <c r="C697">
        <v>0</v>
      </c>
      <c r="D697">
        <f>HOUR(brenna3[[#This Row],[data]])</f>
        <v>23</v>
      </c>
    </row>
    <row r="698" spans="1:4" x14ac:dyDescent="0.3">
      <c r="A698" s="1">
        <v>43495</v>
      </c>
      <c r="B698">
        <v>-4.5</v>
      </c>
      <c r="C698">
        <v>0</v>
      </c>
      <c r="D698">
        <f>HOUR(brenna3[[#This Row],[data]])</f>
        <v>0</v>
      </c>
    </row>
    <row r="699" spans="1:4" x14ac:dyDescent="0.3">
      <c r="A699" s="1">
        <v>43495.041666666664</v>
      </c>
      <c r="B699">
        <v>-4.5</v>
      </c>
      <c r="C699">
        <v>0</v>
      </c>
      <c r="D699">
        <f>HOUR(brenna3[[#This Row],[data]])</f>
        <v>1</v>
      </c>
    </row>
    <row r="700" spans="1:4" x14ac:dyDescent="0.3">
      <c r="A700" s="1">
        <v>43495.083333333336</v>
      </c>
      <c r="B700">
        <v>-4.7</v>
      </c>
      <c r="C700">
        <v>0</v>
      </c>
      <c r="D700">
        <f>HOUR(brenna3[[#This Row],[data]])</f>
        <v>2</v>
      </c>
    </row>
    <row r="701" spans="1:4" x14ac:dyDescent="0.3">
      <c r="A701" s="1">
        <v>43495.125</v>
      </c>
      <c r="B701">
        <v>-5</v>
      </c>
      <c r="C701">
        <v>0</v>
      </c>
      <c r="D701">
        <f>HOUR(brenna3[[#This Row],[data]])</f>
        <v>3</v>
      </c>
    </row>
    <row r="702" spans="1:4" x14ac:dyDescent="0.3">
      <c r="A702" s="1">
        <v>43495.166666666664</v>
      </c>
      <c r="B702">
        <v>-5.2</v>
      </c>
      <c r="C702">
        <v>0</v>
      </c>
      <c r="D702">
        <f>HOUR(brenna3[[#This Row],[data]])</f>
        <v>4</v>
      </c>
    </row>
    <row r="703" spans="1:4" x14ac:dyDescent="0.3">
      <c r="A703" s="1">
        <v>43495.208333333336</v>
      </c>
      <c r="B703">
        <v>-5.4</v>
      </c>
      <c r="C703">
        <v>0</v>
      </c>
      <c r="D703">
        <f>HOUR(brenna3[[#This Row],[data]])</f>
        <v>5</v>
      </c>
    </row>
    <row r="704" spans="1:4" x14ac:dyDescent="0.3">
      <c r="A704" s="1">
        <v>43495.25</v>
      </c>
      <c r="B704">
        <v>-5.2</v>
      </c>
      <c r="C704">
        <v>0</v>
      </c>
      <c r="D704">
        <f>HOUR(brenna3[[#This Row],[data]])</f>
        <v>6</v>
      </c>
    </row>
    <row r="705" spans="1:4" x14ac:dyDescent="0.3">
      <c r="A705" s="1">
        <v>43495.291666666664</v>
      </c>
      <c r="B705">
        <v>-4.9000000000000004</v>
      </c>
      <c r="C705">
        <v>0</v>
      </c>
      <c r="D705">
        <f>HOUR(brenna3[[#This Row],[data]])</f>
        <v>7</v>
      </c>
    </row>
    <row r="706" spans="1:4" x14ac:dyDescent="0.3">
      <c r="A706" s="1">
        <v>43495.333333333336</v>
      </c>
      <c r="B706">
        <v>-4.7</v>
      </c>
      <c r="C706">
        <v>0</v>
      </c>
      <c r="D706">
        <f>HOUR(brenna3[[#This Row],[data]])</f>
        <v>8</v>
      </c>
    </row>
    <row r="707" spans="1:4" x14ac:dyDescent="0.3">
      <c r="A707" s="1">
        <v>43495.375</v>
      </c>
      <c r="B707">
        <v>-2.5</v>
      </c>
      <c r="C707">
        <v>0</v>
      </c>
      <c r="D707">
        <f>HOUR(brenna3[[#This Row],[data]])</f>
        <v>9</v>
      </c>
    </row>
    <row r="708" spans="1:4" x14ac:dyDescent="0.3">
      <c r="A708" s="1">
        <v>43495.416666666664</v>
      </c>
      <c r="B708">
        <v>-1</v>
      </c>
      <c r="C708">
        <v>0</v>
      </c>
      <c r="D708">
        <f>HOUR(brenna3[[#This Row],[data]])</f>
        <v>10</v>
      </c>
    </row>
    <row r="709" spans="1:4" x14ac:dyDescent="0.3">
      <c r="A709" s="1">
        <v>43495.458333333336</v>
      </c>
      <c r="B709">
        <v>0.1</v>
      </c>
      <c r="C709">
        <v>0</v>
      </c>
      <c r="D709">
        <f>HOUR(brenna3[[#This Row],[data]])</f>
        <v>11</v>
      </c>
    </row>
    <row r="710" spans="1:4" x14ac:dyDescent="0.3">
      <c r="A710" s="1">
        <v>43495.5</v>
      </c>
      <c r="B710">
        <v>1</v>
      </c>
      <c r="C710">
        <v>0</v>
      </c>
      <c r="D710">
        <f>HOUR(brenna3[[#This Row],[data]])</f>
        <v>12</v>
      </c>
    </row>
    <row r="711" spans="1:4" x14ac:dyDescent="0.3">
      <c r="A711" s="1">
        <v>43495.541666666664</v>
      </c>
      <c r="B711">
        <v>0.9</v>
      </c>
      <c r="C711">
        <v>0</v>
      </c>
      <c r="D711">
        <f>HOUR(brenna3[[#This Row],[data]])</f>
        <v>13</v>
      </c>
    </row>
    <row r="712" spans="1:4" x14ac:dyDescent="0.3">
      <c r="A712" s="1">
        <v>43495.583333333336</v>
      </c>
      <c r="B712">
        <v>0.4</v>
      </c>
      <c r="C712">
        <v>0</v>
      </c>
      <c r="D712">
        <f>HOUR(brenna3[[#This Row],[data]])</f>
        <v>14</v>
      </c>
    </row>
    <row r="713" spans="1:4" x14ac:dyDescent="0.3">
      <c r="A713" s="1">
        <v>43495.625</v>
      </c>
      <c r="B713">
        <v>0.3</v>
      </c>
      <c r="C713">
        <v>0</v>
      </c>
      <c r="D713">
        <f>HOUR(brenna3[[#This Row],[data]])</f>
        <v>15</v>
      </c>
    </row>
    <row r="714" spans="1:4" x14ac:dyDescent="0.3">
      <c r="A714" s="1">
        <v>43495.666666666664</v>
      </c>
      <c r="B714">
        <v>-2.2999999999999998</v>
      </c>
      <c r="C714">
        <v>0</v>
      </c>
      <c r="D714">
        <f>HOUR(brenna3[[#This Row],[data]])</f>
        <v>16</v>
      </c>
    </row>
    <row r="715" spans="1:4" x14ac:dyDescent="0.3">
      <c r="A715" s="1">
        <v>43495.708333333336</v>
      </c>
      <c r="B715">
        <v>-2.8</v>
      </c>
      <c r="C715">
        <v>0</v>
      </c>
      <c r="D715">
        <f>HOUR(brenna3[[#This Row],[data]])</f>
        <v>17</v>
      </c>
    </row>
    <row r="716" spans="1:4" x14ac:dyDescent="0.3">
      <c r="A716" s="1">
        <v>43495.75</v>
      </c>
      <c r="B716">
        <v>-2.8</v>
      </c>
      <c r="C716">
        <v>0</v>
      </c>
      <c r="D716">
        <f>HOUR(brenna3[[#This Row],[data]])</f>
        <v>18</v>
      </c>
    </row>
    <row r="717" spans="1:4" x14ac:dyDescent="0.3">
      <c r="A717" s="1">
        <v>43495.791666666664</v>
      </c>
      <c r="B717">
        <v>-2.7</v>
      </c>
      <c r="C717">
        <v>0</v>
      </c>
      <c r="D717">
        <f>HOUR(brenna3[[#This Row],[data]])</f>
        <v>19</v>
      </c>
    </row>
    <row r="718" spans="1:4" x14ac:dyDescent="0.3">
      <c r="A718" s="1">
        <v>43495.833333333336</v>
      </c>
      <c r="B718">
        <v>-3</v>
      </c>
      <c r="C718">
        <v>0</v>
      </c>
      <c r="D718">
        <f>HOUR(brenna3[[#This Row],[data]])</f>
        <v>20</v>
      </c>
    </row>
    <row r="719" spans="1:4" x14ac:dyDescent="0.3">
      <c r="A719" s="1">
        <v>43495.875</v>
      </c>
      <c r="B719">
        <v>-3.4</v>
      </c>
      <c r="C719">
        <v>0</v>
      </c>
      <c r="D719">
        <f>HOUR(brenna3[[#This Row],[data]])</f>
        <v>21</v>
      </c>
    </row>
    <row r="720" spans="1:4" x14ac:dyDescent="0.3">
      <c r="A720" s="1">
        <v>43495.916666666664</v>
      </c>
      <c r="B720">
        <v>-3.3</v>
      </c>
      <c r="C720">
        <v>0</v>
      </c>
      <c r="D720">
        <f>HOUR(brenna3[[#This Row],[data]])</f>
        <v>22</v>
      </c>
    </row>
    <row r="721" spans="1:4" x14ac:dyDescent="0.3">
      <c r="A721" s="1">
        <v>43495.958333333336</v>
      </c>
      <c r="B721">
        <v>-3.3</v>
      </c>
      <c r="C721">
        <v>0</v>
      </c>
      <c r="D721">
        <f>HOUR(brenna3[[#This Row],[data]])</f>
        <v>23</v>
      </c>
    </row>
    <row r="722" spans="1:4" x14ac:dyDescent="0.3">
      <c r="A722" s="1">
        <v>43496</v>
      </c>
      <c r="B722">
        <v>-3.5</v>
      </c>
      <c r="C722">
        <v>0</v>
      </c>
      <c r="D722">
        <f>HOUR(brenna3[[#This Row],[data]])</f>
        <v>0</v>
      </c>
    </row>
    <row r="723" spans="1:4" x14ac:dyDescent="0.3">
      <c r="A723" s="1">
        <v>43496.041666666664</v>
      </c>
      <c r="B723">
        <v>-3.6</v>
      </c>
      <c r="C723">
        <v>0</v>
      </c>
      <c r="D723">
        <f>HOUR(brenna3[[#This Row],[data]])</f>
        <v>1</v>
      </c>
    </row>
    <row r="724" spans="1:4" x14ac:dyDescent="0.3">
      <c r="A724" s="1">
        <v>43496.083333333336</v>
      </c>
      <c r="B724">
        <v>-3.9</v>
      </c>
      <c r="C724">
        <v>0</v>
      </c>
      <c r="D724">
        <f>HOUR(brenna3[[#This Row],[data]])</f>
        <v>2</v>
      </c>
    </row>
    <row r="725" spans="1:4" x14ac:dyDescent="0.3">
      <c r="A725" s="1">
        <v>43496.125</v>
      </c>
      <c r="B725">
        <v>-4.3</v>
      </c>
      <c r="C725">
        <v>0</v>
      </c>
      <c r="D725">
        <f>HOUR(brenna3[[#This Row],[data]])</f>
        <v>3</v>
      </c>
    </row>
    <row r="726" spans="1:4" x14ac:dyDescent="0.3">
      <c r="A726" s="1">
        <v>43496.166666666664</v>
      </c>
      <c r="B726">
        <v>-4.2</v>
      </c>
      <c r="C726">
        <v>0</v>
      </c>
      <c r="D726">
        <f>HOUR(brenna3[[#This Row],[data]])</f>
        <v>4</v>
      </c>
    </row>
    <row r="727" spans="1:4" x14ac:dyDescent="0.3">
      <c r="A727" s="1">
        <v>43496.208333333336</v>
      </c>
      <c r="B727">
        <v>-4.2</v>
      </c>
      <c r="C727">
        <v>0</v>
      </c>
      <c r="D727">
        <f>HOUR(brenna3[[#This Row],[data]])</f>
        <v>5</v>
      </c>
    </row>
    <row r="728" spans="1:4" x14ac:dyDescent="0.3">
      <c r="A728" s="1">
        <v>43496.25</v>
      </c>
      <c r="B728">
        <v>-3.9</v>
      </c>
      <c r="C728">
        <v>0</v>
      </c>
      <c r="D728">
        <f>HOUR(brenna3[[#This Row],[data]])</f>
        <v>6</v>
      </c>
    </row>
    <row r="729" spans="1:4" x14ac:dyDescent="0.3">
      <c r="A729" s="1">
        <v>43496.291666666664</v>
      </c>
      <c r="B729">
        <v>-3.8</v>
      </c>
      <c r="C729">
        <v>0</v>
      </c>
      <c r="D729">
        <f>HOUR(brenna3[[#This Row],[data]])</f>
        <v>7</v>
      </c>
    </row>
    <row r="730" spans="1:4" x14ac:dyDescent="0.3">
      <c r="A730" s="1">
        <v>43496.333333333336</v>
      </c>
      <c r="B730">
        <v>-3.6</v>
      </c>
      <c r="C730">
        <v>0</v>
      </c>
      <c r="D730">
        <f>HOUR(brenna3[[#This Row],[data]])</f>
        <v>8</v>
      </c>
    </row>
    <row r="731" spans="1:4" x14ac:dyDescent="0.3">
      <c r="A731" s="1">
        <v>43496.375</v>
      </c>
      <c r="B731">
        <v>-3.1</v>
      </c>
      <c r="C731">
        <v>0</v>
      </c>
      <c r="D731">
        <f>HOUR(brenna3[[#This Row],[data]])</f>
        <v>9</v>
      </c>
    </row>
    <row r="732" spans="1:4" x14ac:dyDescent="0.3">
      <c r="A732" s="1">
        <v>43496.416666666664</v>
      </c>
      <c r="B732">
        <v>-2.9</v>
      </c>
      <c r="C732">
        <v>0</v>
      </c>
      <c r="D732">
        <f>HOUR(brenna3[[#This Row],[data]])</f>
        <v>10</v>
      </c>
    </row>
    <row r="733" spans="1:4" x14ac:dyDescent="0.3">
      <c r="A733" s="1">
        <v>43496.458333333336</v>
      </c>
      <c r="B733">
        <v>-2.8</v>
      </c>
      <c r="C733">
        <v>0</v>
      </c>
      <c r="D733">
        <f>HOUR(brenna3[[#This Row],[data]])</f>
        <v>11</v>
      </c>
    </row>
    <row r="734" spans="1:4" x14ac:dyDescent="0.3">
      <c r="A734" s="1">
        <v>43496.5</v>
      </c>
      <c r="B734">
        <v>-2.6</v>
      </c>
      <c r="C734">
        <v>0</v>
      </c>
      <c r="D734">
        <f>HOUR(brenna3[[#This Row],[data]])</f>
        <v>12</v>
      </c>
    </row>
    <row r="735" spans="1:4" x14ac:dyDescent="0.3">
      <c r="A735" s="1">
        <v>43496.541666666664</v>
      </c>
      <c r="B735">
        <v>-1.8</v>
      </c>
      <c r="C735">
        <v>0</v>
      </c>
      <c r="D735">
        <f>HOUR(brenna3[[#This Row],[data]])</f>
        <v>13</v>
      </c>
    </row>
    <row r="736" spans="1:4" x14ac:dyDescent="0.3">
      <c r="A736" s="1">
        <v>43496.583333333336</v>
      </c>
      <c r="B736">
        <v>-2.6</v>
      </c>
      <c r="C736">
        <v>0</v>
      </c>
      <c r="D736">
        <f>HOUR(brenna3[[#This Row],[data]])</f>
        <v>14</v>
      </c>
    </row>
    <row r="737" spans="1:4" x14ac:dyDescent="0.3">
      <c r="A737" s="1">
        <v>43496.625</v>
      </c>
      <c r="B737">
        <v>-2.5</v>
      </c>
      <c r="C737">
        <v>0</v>
      </c>
      <c r="D737">
        <f>HOUR(brenna3[[#This Row],[data]])</f>
        <v>15</v>
      </c>
    </row>
    <row r="738" spans="1:4" x14ac:dyDescent="0.3">
      <c r="A738" s="1">
        <v>43496.666666666664</v>
      </c>
      <c r="B738">
        <v>-3.4</v>
      </c>
      <c r="C738">
        <v>0</v>
      </c>
      <c r="D738">
        <f>HOUR(brenna3[[#This Row],[data]])</f>
        <v>16</v>
      </c>
    </row>
    <row r="739" spans="1:4" x14ac:dyDescent="0.3">
      <c r="A739" s="1">
        <v>43496.708333333336</v>
      </c>
      <c r="B739">
        <v>-3.9</v>
      </c>
      <c r="C739">
        <v>0</v>
      </c>
      <c r="D739">
        <f>HOUR(brenna3[[#This Row],[data]])</f>
        <v>17</v>
      </c>
    </row>
    <row r="740" spans="1:4" x14ac:dyDescent="0.3">
      <c r="A740" s="1">
        <v>43496.75</v>
      </c>
      <c r="B740">
        <v>-3.7</v>
      </c>
      <c r="C740">
        <v>0</v>
      </c>
      <c r="D740">
        <f>HOUR(brenna3[[#This Row],[data]])</f>
        <v>18</v>
      </c>
    </row>
    <row r="741" spans="1:4" x14ac:dyDescent="0.3">
      <c r="A741" s="1">
        <v>43496.791666666664</v>
      </c>
      <c r="B741">
        <v>-3.6</v>
      </c>
      <c r="C741">
        <v>0</v>
      </c>
      <c r="D741">
        <f>HOUR(brenna3[[#This Row],[data]])</f>
        <v>19</v>
      </c>
    </row>
    <row r="742" spans="1:4" x14ac:dyDescent="0.3">
      <c r="A742" s="1">
        <v>43496.833333333336</v>
      </c>
      <c r="B742">
        <v>-3.5</v>
      </c>
      <c r="C742">
        <v>0</v>
      </c>
      <c r="D742">
        <f>HOUR(brenna3[[#This Row],[data]])</f>
        <v>20</v>
      </c>
    </row>
    <row r="743" spans="1:4" x14ac:dyDescent="0.3">
      <c r="A743" s="1">
        <v>43496.875</v>
      </c>
      <c r="B743">
        <v>-3.6</v>
      </c>
      <c r="C743">
        <v>0</v>
      </c>
      <c r="D743">
        <f>HOUR(brenna3[[#This Row],[data]])</f>
        <v>21</v>
      </c>
    </row>
    <row r="744" spans="1:4" x14ac:dyDescent="0.3">
      <c r="A744" s="1">
        <v>43496.916666666664</v>
      </c>
      <c r="B744">
        <v>-3.7</v>
      </c>
      <c r="C744">
        <v>0</v>
      </c>
      <c r="D744">
        <f>HOUR(brenna3[[#This Row],[data]])</f>
        <v>22</v>
      </c>
    </row>
    <row r="745" spans="1:4" x14ac:dyDescent="0.3">
      <c r="A745" s="1">
        <v>43496.958333333336</v>
      </c>
      <c r="B745">
        <v>-3.7</v>
      </c>
      <c r="C745">
        <v>0</v>
      </c>
      <c r="D745">
        <f>HOUR(brenna3[[#This Row],[data]])</f>
        <v>23</v>
      </c>
    </row>
    <row r="746" spans="1:4" x14ac:dyDescent="0.3">
      <c r="A746" s="1">
        <v>43497</v>
      </c>
      <c r="B746">
        <v>-3.7</v>
      </c>
      <c r="C746">
        <v>0</v>
      </c>
      <c r="D746">
        <f>HOUR(brenna3[[#This Row],[data]])</f>
        <v>0</v>
      </c>
    </row>
    <row r="747" spans="1:4" x14ac:dyDescent="0.3">
      <c r="A747" s="1">
        <v>43497.041666666664</v>
      </c>
      <c r="B747">
        <v>-3.6</v>
      </c>
      <c r="C747">
        <v>0</v>
      </c>
      <c r="D747">
        <f>HOUR(brenna3[[#This Row],[data]])</f>
        <v>1</v>
      </c>
    </row>
    <row r="748" spans="1:4" x14ac:dyDescent="0.3">
      <c r="A748" s="1">
        <v>43497.083333333336</v>
      </c>
      <c r="B748">
        <v>-3.2</v>
      </c>
      <c r="C748">
        <v>0</v>
      </c>
      <c r="D748">
        <f>HOUR(brenna3[[#This Row],[data]])</f>
        <v>2</v>
      </c>
    </row>
    <row r="749" spans="1:4" x14ac:dyDescent="0.3">
      <c r="A749" s="1">
        <v>43497.125</v>
      </c>
      <c r="B749">
        <v>-2.8</v>
      </c>
      <c r="C749">
        <v>0</v>
      </c>
      <c r="D749">
        <f>HOUR(brenna3[[#This Row],[data]])</f>
        <v>3</v>
      </c>
    </row>
    <row r="750" spans="1:4" x14ac:dyDescent="0.3">
      <c r="A750" s="1">
        <v>43497.166666666664</v>
      </c>
      <c r="B750">
        <v>-2.7</v>
      </c>
      <c r="C750">
        <v>0</v>
      </c>
      <c r="D750">
        <f>HOUR(brenna3[[#This Row],[data]])</f>
        <v>4</v>
      </c>
    </row>
    <row r="751" spans="1:4" x14ac:dyDescent="0.3">
      <c r="A751" s="1">
        <v>43497.208333333336</v>
      </c>
      <c r="B751">
        <v>-3.1</v>
      </c>
      <c r="C751">
        <v>0</v>
      </c>
      <c r="D751">
        <f>HOUR(brenna3[[#This Row],[data]])</f>
        <v>5</v>
      </c>
    </row>
    <row r="752" spans="1:4" x14ac:dyDescent="0.3">
      <c r="A752" s="1">
        <v>43497.25</v>
      </c>
      <c r="B752">
        <v>-3.3</v>
      </c>
      <c r="C752">
        <v>0</v>
      </c>
      <c r="D752">
        <f>HOUR(brenna3[[#This Row],[data]])</f>
        <v>6</v>
      </c>
    </row>
    <row r="753" spans="1:4" x14ac:dyDescent="0.3">
      <c r="A753" s="1">
        <v>43497.291666666664</v>
      </c>
      <c r="B753">
        <v>-2.8</v>
      </c>
      <c r="C753">
        <v>0</v>
      </c>
      <c r="D753">
        <f>HOUR(brenna3[[#This Row],[data]])</f>
        <v>7</v>
      </c>
    </row>
    <row r="754" spans="1:4" x14ac:dyDescent="0.3">
      <c r="A754" s="1">
        <v>43497.333333333336</v>
      </c>
      <c r="B754">
        <v>-2</v>
      </c>
      <c r="C754">
        <v>0</v>
      </c>
      <c r="D754">
        <f>HOUR(brenna3[[#This Row],[data]])</f>
        <v>8</v>
      </c>
    </row>
    <row r="755" spans="1:4" x14ac:dyDescent="0.3">
      <c r="A755" s="1">
        <v>43497.375</v>
      </c>
      <c r="B755">
        <v>-1.5</v>
      </c>
      <c r="C755">
        <v>0</v>
      </c>
      <c r="D755">
        <f>HOUR(brenna3[[#This Row],[data]])</f>
        <v>9</v>
      </c>
    </row>
    <row r="756" spans="1:4" x14ac:dyDescent="0.3">
      <c r="A756" s="1">
        <v>43497.416666666664</v>
      </c>
      <c r="B756">
        <v>-0.8</v>
      </c>
      <c r="C756">
        <v>0</v>
      </c>
      <c r="D756">
        <f>HOUR(brenna3[[#This Row],[data]])</f>
        <v>10</v>
      </c>
    </row>
    <row r="757" spans="1:4" x14ac:dyDescent="0.3">
      <c r="A757" s="1">
        <v>43497.458333333336</v>
      </c>
      <c r="B757">
        <v>-0.2</v>
      </c>
      <c r="C757">
        <v>0</v>
      </c>
      <c r="D757">
        <f>HOUR(brenna3[[#This Row],[data]])</f>
        <v>11</v>
      </c>
    </row>
    <row r="758" spans="1:4" x14ac:dyDescent="0.3">
      <c r="A758" s="1">
        <v>43497.5</v>
      </c>
      <c r="B758">
        <v>0.3</v>
      </c>
      <c r="C758">
        <v>0</v>
      </c>
      <c r="D758">
        <f>HOUR(brenna3[[#This Row],[data]])</f>
        <v>12</v>
      </c>
    </row>
    <row r="759" spans="1:4" x14ac:dyDescent="0.3">
      <c r="A759" s="1">
        <v>43497.541666666664</v>
      </c>
      <c r="B759">
        <v>0.6</v>
      </c>
      <c r="C759">
        <v>0</v>
      </c>
      <c r="D759">
        <f>HOUR(brenna3[[#This Row],[data]])</f>
        <v>13</v>
      </c>
    </row>
    <row r="760" spans="1:4" x14ac:dyDescent="0.3">
      <c r="A760" s="1">
        <v>43497.583333333336</v>
      </c>
      <c r="B760">
        <v>1.1000000000000001</v>
      </c>
      <c r="C760">
        <v>0</v>
      </c>
      <c r="D760">
        <f>HOUR(brenna3[[#This Row],[data]])</f>
        <v>14</v>
      </c>
    </row>
    <row r="761" spans="1:4" x14ac:dyDescent="0.3">
      <c r="A761" s="1">
        <v>43497.625</v>
      </c>
      <c r="B761">
        <v>1.6</v>
      </c>
      <c r="C761">
        <v>0</v>
      </c>
      <c r="D761">
        <f>HOUR(brenna3[[#This Row],[data]])</f>
        <v>15</v>
      </c>
    </row>
    <row r="762" spans="1:4" x14ac:dyDescent="0.3">
      <c r="A762" s="1">
        <v>43497.666666666664</v>
      </c>
      <c r="B762">
        <v>1.8</v>
      </c>
      <c r="C762">
        <v>0</v>
      </c>
      <c r="D762">
        <f>HOUR(brenna3[[#This Row],[data]])</f>
        <v>16</v>
      </c>
    </row>
    <row r="763" spans="1:4" x14ac:dyDescent="0.3">
      <c r="A763" s="1">
        <v>43497.708333333336</v>
      </c>
      <c r="B763">
        <v>2.2000000000000002</v>
      </c>
      <c r="C763">
        <v>0</v>
      </c>
      <c r="D763">
        <f>HOUR(brenna3[[#This Row],[data]])</f>
        <v>17</v>
      </c>
    </row>
    <row r="764" spans="1:4" x14ac:dyDescent="0.3">
      <c r="A764" s="1">
        <v>43497.75</v>
      </c>
      <c r="B764">
        <v>2.8</v>
      </c>
      <c r="C764">
        <v>0</v>
      </c>
      <c r="D764">
        <f>HOUR(brenna3[[#This Row],[data]])</f>
        <v>18</v>
      </c>
    </row>
    <row r="765" spans="1:4" x14ac:dyDescent="0.3">
      <c r="A765" s="1">
        <v>43497.791666666664</v>
      </c>
      <c r="B765">
        <v>3.5</v>
      </c>
      <c r="C765">
        <v>0</v>
      </c>
      <c r="D765">
        <f>HOUR(brenna3[[#This Row],[data]])</f>
        <v>19</v>
      </c>
    </row>
    <row r="766" spans="1:4" x14ac:dyDescent="0.3">
      <c r="A766" s="1">
        <v>43497.833333333336</v>
      </c>
      <c r="B766">
        <v>3.8</v>
      </c>
      <c r="C766">
        <v>0</v>
      </c>
      <c r="D766">
        <f>HOUR(brenna3[[#This Row],[data]])</f>
        <v>20</v>
      </c>
    </row>
    <row r="767" spans="1:4" x14ac:dyDescent="0.3">
      <c r="A767" s="1">
        <v>43497.875</v>
      </c>
      <c r="B767">
        <v>4.2</v>
      </c>
      <c r="C767">
        <v>0</v>
      </c>
      <c r="D767">
        <f>HOUR(brenna3[[#This Row],[data]])</f>
        <v>21</v>
      </c>
    </row>
    <row r="768" spans="1:4" x14ac:dyDescent="0.3">
      <c r="A768" s="1">
        <v>43497.916666666664</v>
      </c>
      <c r="B768">
        <v>4.8</v>
      </c>
      <c r="C768">
        <v>0</v>
      </c>
      <c r="D768">
        <f>HOUR(brenna3[[#This Row],[data]])</f>
        <v>22</v>
      </c>
    </row>
    <row r="769" spans="1:4" x14ac:dyDescent="0.3">
      <c r="A769" s="1">
        <v>43497.958333333336</v>
      </c>
      <c r="B769">
        <v>5</v>
      </c>
      <c r="C769">
        <v>0</v>
      </c>
      <c r="D769">
        <f>HOUR(brenna3[[#This Row],[data]])</f>
        <v>23</v>
      </c>
    </row>
    <row r="770" spans="1:4" x14ac:dyDescent="0.3">
      <c r="A770" s="1">
        <v>43498</v>
      </c>
      <c r="B770">
        <v>5.5</v>
      </c>
      <c r="C770">
        <v>0</v>
      </c>
      <c r="D770">
        <f>HOUR(brenna3[[#This Row],[data]])</f>
        <v>0</v>
      </c>
    </row>
    <row r="771" spans="1:4" x14ac:dyDescent="0.3">
      <c r="A771" s="1">
        <v>43498.041666666664</v>
      </c>
      <c r="B771">
        <v>6</v>
      </c>
      <c r="C771">
        <v>0</v>
      </c>
      <c r="D771">
        <f>HOUR(brenna3[[#This Row],[data]])</f>
        <v>1</v>
      </c>
    </row>
    <row r="772" spans="1:4" x14ac:dyDescent="0.3">
      <c r="A772" s="1">
        <v>43498.083333333336</v>
      </c>
      <c r="B772">
        <v>6.1</v>
      </c>
      <c r="C772">
        <v>0</v>
      </c>
      <c r="D772">
        <f>HOUR(brenna3[[#This Row],[data]])</f>
        <v>2</v>
      </c>
    </row>
    <row r="773" spans="1:4" x14ac:dyDescent="0.3">
      <c r="A773" s="1">
        <v>43498.125</v>
      </c>
      <c r="B773">
        <v>5.8</v>
      </c>
      <c r="C773">
        <v>0</v>
      </c>
      <c r="D773">
        <f>HOUR(brenna3[[#This Row],[data]])</f>
        <v>3</v>
      </c>
    </row>
    <row r="774" spans="1:4" x14ac:dyDescent="0.3">
      <c r="A774" s="1">
        <v>43498.166666666664</v>
      </c>
      <c r="B774">
        <v>5.9</v>
      </c>
      <c r="C774">
        <v>0</v>
      </c>
      <c r="D774">
        <f>HOUR(brenna3[[#This Row],[data]])</f>
        <v>4</v>
      </c>
    </row>
    <row r="775" spans="1:4" x14ac:dyDescent="0.3">
      <c r="A775" s="1">
        <v>43498.208333333336</v>
      </c>
      <c r="B775">
        <v>5.8</v>
      </c>
      <c r="C775">
        <v>0</v>
      </c>
      <c r="D775">
        <f>HOUR(brenna3[[#This Row],[data]])</f>
        <v>5</v>
      </c>
    </row>
    <row r="776" spans="1:4" x14ac:dyDescent="0.3">
      <c r="A776" s="1">
        <v>43498.25</v>
      </c>
      <c r="B776">
        <v>6.1</v>
      </c>
      <c r="C776">
        <v>0</v>
      </c>
      <c r="D776">
        <f>HOUR(brenna3[[#This Row],[data]])</f>
        <v>6</v>
      </c>
    </row>
    <row r="777" spans="1:4" x14ac:dyDescent="0.3">
      <c r="A777" s="1">
        <v>43498.291666666664</v>
      </c>
      <c r="B777">
        <v>6.4</v>
      </c>
      <c r="C777">
        <v>0</v>
      </c>
      <c r="D777">
        <f>HOUR(brenna3[[#This Row],[data]])</f>
        <v>7</v>
      </c>
    </row>
    <row r="778" spans="1:4" x14ac:dyDescent="0.3">
      <c r="A778" s="1">
        <v>43498.333333333336</v>
      </c>
      <c r="B778">
        <v>6.7</v>
      </c>
      <c r="C778">
        <v>0</v>
      </c>
      <c r="D778">
        <f>HOUR(brenna3[[#This Row],[data]])</f>
        <v>8</v>
      </c>
    </row>
    <row r="779" spans="1:4" x14ac:dyDescent="0.3">
      <c r="A779" s="1">
        <v>43498.375</v>
      </c>
      <c r="B779">
        <v>7.1</v>
      </c>
      <c r="C779">
        <v>0</v>
      </c>
      <c r="D779">
        <f>HOUR(brenna3[[#This Row],[data]])</f>
        <v>9</v>
      </c>
    </row>
    <row r="780" spans="1:4" x14ac:dyDescent="0.3">
      <c r="A780" s="1">
        <v>43498.416666666664</v>
      </c>
      <c r="B780">
        <v>7.3</v>
      </c>
      <c r="C780">
        <v>0</v>
      </c>
      <c r="D780">
        <f>HOUR(brenna3[[#This Row],[data]])</f>
        <v>10</v>
      </c>
    </row>
    <row r="781" spans="1:4" x14ac:dyDescent="0.3">
      <c r="A781" s="1">
        <v>43498.458333333336</v>
      </c>
      <c r="B781">
        <v>6.8</v>
      </c>
      <c r="C781">
        <v>0</v>
      </c>
      <c r="D781">
        <f>HOUR(brenna3[[#This Row],[data]])</f>
        <v>11</v>
      </c>
    </row>
    <row r="782" spans="1:4" x14ac:dyDescent="0.3">
      <c r="A782" s="1">
        <v>43498.5</v>
      </c>
      <c r="B782">
        <v>7</v>
      </c>
      <c r="C782">
        <v>0</v>
      </c>
      <c r="D782">
        <f>HOUR(brenna3[[#This Row],[data]])</f>
        <v>12</v>
      </c>
    </row>
    <row r="783" spans="1:4" x14ac:dyDescent="0.3">
      <c r="A783" s="1">
        <v>43498.541666666664</v>
      </c>
      <c r="B783">
        <v>7.4</v>
      </c>
      <c r="C783">
        <v>0</v>
      </c>
      <c r="D783">
        <f>HOUR(brenna3[[#This Row],[data]])</f>
        <v>13</v>
      </c>
    </row>
    <row r="784" spans="1:4" x14ac:dyDescent="0.3">
      <c r="A784" s="1">
        <v>43498.583333333336</v>
      </c>
      <c r="B784">
        <v>7.3</v>
      </c>
      <c r="C784">
        <v>0</v>
      </c>
      <c r="D784">
        <f>HOUR(brenna3[[#This Row],[data]])</f>
        <v>14</v>
      </c>
    </row>
    <row r="785" spans="1:4" x14ac:dyDescent="0.3">
      <c r="A785" s="1">
        <v>43498.625</v>
      </c>
      <c r="B785">
        <v>7.3</v>
      </c>
      <c r="C785">
        <v>0</v>
      </c>
      <c r="D785">
        <f>HOUR(brenna3[[#This Row],[data]])</f>
        <v>15</v>
      </c>
    </row>
    <row r="786" spans="1:4" x14ac:dyDescent="0.3">
      <c r="A786" s="1">
        <v>43498.666666666664</v>
      </c>
      <c r="B786">
        <v>6.6</v>
      </c>
      <c r="C786">
        <v>0</v>
      </c>
      <c r="D786">
        <f>HOUR(brenna3[[#This Row],[data]])</f>
        <v>16</v>
      </c>
    </row>
    <row r="787" spans="1:4" x14ac:dyDescent="0.3">
      <c r="A787" s="1">
        <v>43498.708333333336</v>
      </c>
      <c r="B787">
        <v>6.6</v>
      </c>
      <c r="C787">
        <v>0</v>
      </c>
      <c r="D787">
        <f>HOUR(brenna3[[#This Row],[data]])</f>
        <v>17</v>
      </c>
    </row>
    <row r="788" spans="1:4" x14ac:dyDescent="0.3">
      <c r="A788" s="1">
        <v>43498.75</v>
      </c>
      <c r="B788">
        <v>6.6</v>
      </c>
      <c r="C788">
        <v>0</v>
      </c>
      <c r="D788">
        <f>HOUR(brenna3[[#This Row],[data]])</f>
        <v>18</v>
      </c>
    </row>
    <row r="789" spans="1:4" x14ac:dyDescent="0.3">
      <c r="A789" s="1">
        <v>43498.791666666664</v>
      </c>
      <c r="B789">
        <v>6.4</v>
      </c>
      <c r="C789">
        <v>0</v>
      </c>
      <c r="D789">
        <f>HOUR(brenna3[[#This Row],[data]])</f>
        <v>19</v>
      </c>
    </row>
    <row r="790" spans="1:4" x14ac:dyDescent="0.3">
      <c r="A790" s="1">
        <v>43498.833333333336</v>
      </c>
      <c r="B790">
        <v>6.4</v>
      </c>
      <c r="C790">
        <v>0</v>
      </c>
      <c r="D790">
        <f>HOUR(brenna3[[#This Row],[data]])</f>
        <v>20</v>
      </c>
    </row>
    <row r="791" spans="1:4" x14ac:dyDescent="0.3">
      <c r="A791" s="1">
        <v>43498.875</v>
      </c>
      <c r="B791">
        <v>6.4</v>
      </c>
      <c r="C791">
        <v>0</v>
      </c>
      <c r="D791">
        <f>HOUR(brenna3[[#This Row],[data]])</f>
        <v>21</v>
      </c>
    </row>
    <row r="792" spans="1:4" x14ac:dyDescent="0.3">
      <c r="A792" s="1">
        <v>43498.916666666664</v>
      </c>
      <c r="B792">
        <v>6.8</v>
      </c>
      <c r="C792">
        <v>0</v>
      </c>
      <c r="D792">
        <f>HOUR(brenna3[[#This Row],[data]])</f>
        <v>22</v>
      </c>
    </row>
    <row r="793" spans="1:4" x14ac:dyDescent="0.3">
      <c r="A793" s="1">
        <v>43498.958333333336</v>
      </c>
      <c r="B793">
        <v>7.1</v>
      </c>
      <c r="C793">
        <v>0</v>
      </c>
      <c r="D793">
        <f>HOUR(brenna3[[#This Row],[data]])</f>
        <v>23</v>
      </c>
    </row>
    <row r="794" spans="1:4" x14ac:dyDescent="0.3">
      <c r="A794" s="1">
        <v>43499</v>
      </c>
      <c r="B794">
        <v>7</v>
      </c>
      <c r="C794">
        <v>0</v>
      </c>
      <c r="D794">
        <f>HOUR(brenna3[[#This Row],[data]])</f>
        <v>0</v>
      </c>
    </row>
    <row r="795" spans="1:4" x14ac:dyDescent="0.3">
      <c r="A795" s="1">
        <v>43499.041666666664</v>
      </c>
      <c r="B795">
        <v>7.3</v>
      </c>
      <c r="C795">
        <v>0</v>
      </c>
      <c r="D795">
        <f>HOUR(brenna3[[#This Row],[data]])</f>
        <v>1</v>
      </c>
    </row>
    <row r="796" spans="1:4" x14ac:dyDescent="0.3">
      <c r="A796" s="1">
        <v>43499.083333333336</v>
      </c>
      <c r="B796">
        <v>7</v>
      </c>
      <c r="C796">
        <v>0</v>
      </c>
      <c r="D796">
        <f>HOUR(brenna3[[#This Row],[data]])</f>
        <v>2</v>
      </c>
    </row>
    <row r="797" spans="1:4" x14ac:dyDescent="0.3">
      <c r="A797" s="1">
        <v>43499.125</v>
      </c>
      <c r="B797">
        <v>7.4</v>
      </c>
      <c r="C797">
        <v>0</v>
      </c>
      <c r="D797">
        <f>HOUR(brenna3[[#This Row],[data]])</f>
        <v>3</v>
      </c>
    </row>
    <row r="798" spans="1:4" x14ac:dyDescent="0.3">
      <c r="A798" s="1">
        <v>43499.166666666664</v>
      </c>
      <c r="B798">
        <v>7.4</v>
      </c>
      <c r="C798">
        <v>0</v>
      </c>
      <c r="D798">
        <f>HOUR(brenna3[[#This Row],[data]])</f>
        <v>4</v>
      </c>
    </row>
    <row r="799" spans="1:4" x14ac:dyDescent="0.3">
      <c r="A799" s="1">
        <v>43499.208333333336</v>
      </c>
      <c r="B799">
        <v>6.9</v>
      </c>
      <c r="C799">
        <v>0</v>
      </c>
      <c r="D799">
        <f>HOUR(brenna3[[#This Row],[data]])</f>
        <v>5</v>
      </c>
    </row>
    <row r="800" spans="1:4" x14ac:dyDescent="0.3">
      <c r="A800" s="1">
        <v>43499.25</v>
      </c>
      <c r="B800">
        <v>6.7</v>
      </c>
      <c r="C800">
        <v>0</v>
      </c>
      <c r="D800">
        <f>HOUR(brenna3[[#This Row],[data]])</f>
        <v>6</v>
      </c>
    </row>
    <row r="801" spans="1:4" x14ac:dyDescent="0.3">
      <c r="A801" s="1">
        <v>43499.291666666664</v>
      </c>
      <c r="B801">
        <v>7</v>
      </c>
      <c r="C801">
        <v>0</v>
      </c>
      <c r="D801">
        <f>HOUR(brenna3[[#This Row],[data]])</f>
        <v>7</v>
      </c>
    </row>
    <row r="802" spans="1:4" x14ac:dyDescent="0.3">
      <c r="A802" s="1">
        <v>43499.333333333336</v>
      </c>
      <c r="B802">
        <v>2.7</v>
      </c>
      <c r="C802">
        <v>0</v>
      </c>
      <c r="D802">
        <f>HOUR(brenna3[[#This Row],[data]])</f>
        <v>8</v>
      </c>
    </row>
    <row r="803" spans="1:4" x14ac:dyDescent="0.3">
      <c r="A803" s="1">
        <v>43499.375</v>
      </c>
      <c r="B803">
        <v>1.4</v>
      </c>
      <c r="C803">
        <v>0</v>
      </c>
      <c r="D803">
        <f>HOUR(brenna3[[#This Row],[data]])</f>
        <v>9</v>
      </c>
    </row>
    <row r="804" spans="1:4" x14ac:dyDescent="0.3">
      <c r="A804" s="1">
        <v>43499.416666666664</v>
      </c>
      <c r="B804">
        <v>4.7</v>
      </c>
      <c r="C804">
        <v>0</v>
      </c>
      <c r="D804">
        <f>HOUR(brenna3[[#This Row],[data]])</f>
        <v>10</v>
      </c>
    </row>
    <row r="805" spans="1:4" x14ac:dyDescent="0.3">
      <c r="A805" s="1">
        <v>43499.458333333336</v>
      </c>
      <c r="B805">
        <v>5.5</v>
      </c>
      <c r="C805">
        <v>0</v>
      </c>
      <c r="D805">
        <f>HOUR(brenna3[[#This Row],[data]])</f>
        <v>11</v>
      </c>
    </row>
    <row r="806" spans="1:4" x14ac:dyDescent="0.3">
      <c r="A806" s="1">
        <v>43499.5</v>
      </c>
      <c r="B806">
        <v>7.6</v>
      </c>
      <c r="C806">
        <v>0</v>
      </c>
      <c r="D806">
        <f>HOUR(brenna3[[#This Row],[data]])</f>
        <v>12</v>
      </c>
    </row>
    <row r="807" spans="1:4" x14ac:dyDescent="0.3">
      <c r="A807" s="1">
        <v>43499.541666666664</v>
      </c>
      <c r="B807">
        <v>5.3</v>
      </c>
      <c r="C807">
        <v>0</v>
      </c>
      <c r="D807">
        <f>HOUR(brenna3[[#This Row],[data]])</f>
        <v>13</v>
      </c>
    </row>
    <row r="808" spans="1:4" x14ac:dyDescent="0.3">
      <c r="A808" s="1">
        <v>43499.583333333336</v>
      </c>
      <c r="B808">
        <v>4.8</v>
      </c>
      <c r="C808">
        <v>0.5</v>
      </c>
      <c r="D808">
        <f>HOUR(brenna3[[#This Row],[data]])</f>
        <v>14</v>
      </c>
    </row>
    <row r="809" spans="1:4" x14ac:dyDescent="0.3">
      <c r="A809" s="1">
        <v>43499.625</v>
      </c>
      <c r="B809">
        <v>3.5</v>
      </c>
      <c r="C809">
        <v>0.2</v>
      </c>
      <c r="D809">
        <f>HOUR(brenna3[[#This Row],[data]])</f>
        <v>15</v>
      </c>
    </row>
    <row r="810" spans="1:4" x14ac:dyDescent="0.3">
      <c r="A810" s="1">
        <v>43499.666666666664</v>
      </c>
      <c r="B810">
        <v>0.6</v>
      </c>
      <c r="C810">
        <v>0.2</v>
      </c>
      <c r="D810">
        <f>HOUR(brenna3[[#This Row],[data]])</f>
        <v>16</v>
      </c>
    </row>
    <row r="811" spans="1:4" x14ac:dyDescent="0.3">
      <c r="A811" s="1">
        <v>43499.708333333336</v>
      </c>
      <c r="B811">
        <v>-0.8</v>
      </c>
      <c r="C811">
        <v>0</v>
      </c>
      <c r="D811">
        <f>HOUR(brenna3[[#This Row],[data]])</f>
        <v>17</v>
      </c>
    </row>
    <row r="812" spans="1:4" x14ac:dyDescent="0.3">
      <c r="A812" s="1">
        <v>43499.75</v>
      </c>
      <c r="B812">
        <v>-1.2</v>
      </c>
      <c r="C812">
        <v>0.1</v>
      </c>
      <c r="D812">
        <f>HOUR(brenna3[[#This Row],[data]])</f>
        <v>18</v>
      </c>
    </row>
    <row r="813" spans="1:4" x14ac:dyDescent="0.3">
      <c r="A813" s="1">
        <v>43499.791666666664</v>
      </c>
      <c r="B813">
        <v>-1.7</v>
      </c>
      <c r="C813">
        <v>0</v>
      </c>
      <c r="D813">
        <f>HOUR(brenna3[[#This Row],[data]])</f>
        <v>19</v>
      </c>
    </row>
    <row r="814" spans="1:4" x14ac:dyDescent="0.3">
      <c r="A814" s="1">
        <v>43499.833333333336</v>
      </c>
      <c r="B814">
        <v>-2.1</v>
      </c>
      <c r="C814">
        <v>0.3</v>
      </c>
      <c r="D814">
        <f>HOUR(brenna3[[#This Row],[data]])</f>
        <v>20</v>
      </c>
    </row>
    <row r="815" spans="1:4" x14ac:dyDescent="0.3">
      <c r="A815" s="1">
        <v>43499.875</v>
      </c>
      <c r="B815">
        <v>-2.5</v>
      </c>
      <c r="C815">
        <v>0.6</v>
      </c>
      <c r="D815">
        <f>HOUR(brenna3[[#This Row],[data]])</f>
        <v>21</v>
      </c>
    </row>
    <row r="816" spans="1:4" x14ac:dyDescent="0.3">
      <c r="A816" s="1">
        <v>43499.916666666664</v>
      </c>
      <c r="B816">
        <v>-3.2</v>
      </c>
      <c r="C816">
        <v>0.4</v>
      </c>
      <c r="D816">
        <f>HOUR(brenna3[[#This Row],[data]])</f>
        <v>22</v>
      </c>
    </row>
    <row r="817" spans="1:4" x14ac:dyDescent="0.3">
      <c r="A817" s="1">
        <v>43499.958333333336</v>
      </c>
      <c r="B817">
        <v>-3.4</v>
      </c>
      <c r="C817">
        <v>0.5</v>
      </c>
      <c r="D817">
        <f>HOUR(brenna3[[#This Row],[data]])</f>
        <v>23</v>
      </c>
    </row>
    <row r="818" spans="1:4" x14ac:dyDescent="0.3">
      <c r="A818" s="1">
        <v>43500</v>
      </c>
      <c r="B818">
        <v>-3.4</v>
      </c>
      <c r="C818">
        <v>0.2</v>
      </c>
      <c r="D818">
        <f>HOUR(brenna3[[#This Row],[data]])</f>
        <v>0</v>
      </c>
    </row>
    <row r="819" spans="1:4" x14ac:dyDescent="0.3">
      <c r="A819" s="1">
        <v>43500.041666666664</v>
      </c>
      <c r="B819">
        <v>-3.4</v>
      </c>
      <c r="C819">
        <v>0.2</v>
      </c>
      <c r="D819">
        <f>HOUR(brenna3[[#This Row],[data]])</f>
        <v>1</v>
      </c>
    </row>
    <row r="820" spans="1:4" x14ac:dyDescent="0.3">
      <c r="A820" s="1">
        <v>43500.083333333336</v>
      </c>
      <c r="B820">
        <v>-3.4</v>
      </c>
      <c r="C820">
        <v>0</v>
      </c>
      <c r="D820">
        <f>HOUR(brenna3[[#This Row],[data]])</f>
        <v>2</v>
      </c>
    </row>
    <row r="821" spans="1:4" x14ac:dyDescent="0.3">
      <c r="A821" s="1">
        <v>43500.125</v>
      </c>
      <c r="B821">
        <v>-3.4</v>
      </c>
      <c r="C821">
        <v>0.2</v>
      </c>
      <c r="D821">
        <f>HOUR(brenna3[[#This Row],[data]])</f>
        <v>3</v>
      </c>
    </row>
    <row r="822" spans="1:4" x14ac:dyDescent="0.3">
      <c r="A822" s="1">
        <v>43500.166666666664</v>
      </c>
      <c r="B822">
        <v>-3.4</v>
      </c>
      <c r="C822">
        <v>0</v>
      </c>
      <c r="D822">
        <f>HOUR(brenna3[[#This Row],[data]])</f>
        <v>4</v>
      </c>
    </row>
    <row r="823" spans="1:4" x14ac:dyDescent="0.3">
      <c r="A823" s="1">
        <v>43500.208333333336</v>
      </c>
      <c r="B823">
        <v>-3.4</v>
      </c>
      <c r="C823">
        <v>0.1</v>
      </c>
      <c r="D823">
        <f>HOUR(brenna3[[#This Row],[data]])</f>
        <v>5</v>
      </c>
    </row>
    <row r="824" spans="1:4" x14ac:dyDescent="0.3">
      <c r="A824" s="1">
        <v>43500.25</v>
      </c>
      <c r="B824">
        <v>-3.5</v>
      </c>
      <c r="C824">
        <v>0</v>
      </c>
      <c r="D824">
        <f>HOUR(brenna3[[#This Row],[data]])</f>
        <v>6</v>
      </c>
    </row>
    <row r="825" spans="1:4" x14ac:dyDescent="0.3">
      <c r="A825" s="1">
        <v>43500.291666666664</v>
      </c>
      <c r="B825">
        <v>-3.6</v>
      </c>
      <c r="C825">
        <v>0.1</v>
      </c>
      <c r="D825">
        <f>HOUR(brenna3[[#This Row],[data]])</f>
        <v>7</v>
      </c>
    </row>
    <row r="826" spans="1:4" x14ac:dyDescent="0.3">
      <c r="A826" s="1">
        <v>43500.333333333336</v>
      </c>
      <c r="B826">
        <v>-3.8</v>
      </c>
      <c r="C826">
        <v>0</v>
      </c>
      <c r="D826">
        <f>HOUR(brenna3[[#This Row],[data]])</f>
        <v>8</v>
      </c>
    </row>
    <row r="827" spans="1:4" x14ac:dyDescent="0.3">
      <c r="A827" s="1">
        <v>43500.375</v>
      </c>
      <c r="B827">
        <v>-3.9</v>
      </c>
      <c r="C827">
        <v>0</v>
      </c>
      <c r="D827">
        <f>HOUR(brenna3[[#This Row],[data]])</f>
        <v>9</v>
      </c>
    </row>
    <row r="828" spans="1:4" x14ac:dyDescent="0.3">
      <c r="A828" s="1">
        <v>43500.416666666664</v>
      </c>
      <c r="B828">
        <v>-3.6</v>
      </c>
      <c r="C828">
        <v>0</v>
      </c>
      <c r="D828">
        <f>HOUR(brenna3[[#This Row],[data]])</f>
        <v>10</v>
      </c>
    </row>
    <row r="829" spans="1:4" x14ac:dyDescent="0.3">
      <c r="A829" s="1">
        <v>43500.458333333336</v>
      </c>
      <c r="B829">
        <v>-3.5</v>
      </c>
      <c r="C829">
        <v>0</v>
      </c>
      <c r="D829">
        <f>HOUR(brenna3[[#This Row],[data]])</f>
        <v>11</v>
      </c>
    </row>
    <row r="830" spans="1:4" x14ac:dyDescent="0.3">
      <c r="A830" s="1">
        <v>43500.5</v>
      </c>
      <c r="B830">
        <v>-3.7</v>
      </c>
      <c r="C830">
        <v>0.1</v>
      </c>
      <c r="D830">
        <f>HOUR(brenna3[[#This Row],[data]])</f>
        <v>12</v>
      </c>
    </row>
    <row r="831" spans="1:4" x14ac:dyDescent="0.3">
      <c r="A831" s="1">
        <v>43500.541666666664</v>
      </c>
      <c r="B831">
        <v>-4.2</v>
      </c>
      <c r="C831">
        <v>0</v>
      </c>
      <c r="D831">
        <f>HOUR(brenna3[[#This Row],[data]])</f>
        <v>13</v>
      </c>
    </row>
    <row r="832" spans="1:4" x14ac:dyDescent="0.3">
      <c r="A832" s="1">
        <v>43500.583333333336</v>
      </c>
      <c r="B832">
        <v>-4.3</v>
      </c>
      <c r="C832">
        <v>0</v>
      </c>
      <c r="D832">
        <f>HOUR(brenna3[[#This Row],[data]])</f>
        <v>14</v>
      </c>
    </row>
    <row r="833" spans="1:4" x14ac:dyDescent="0.3">
      <c r="A833" s="1">
        <v>43500.625</v>
      </c>
      <c r="B833">
        <v>-4.4000000000000004</v>
      </c>
      <c r="C833">
        <v>0</v>
      </c>
      <c r="D833">
        <f>HOUR(brenna3[[#This Row],[data]])</f>
        <v>15</v>
      </c>
    </row>
    <row r="834" spans="1:4" x14ac:dyDescent="0.3">
      <c r="A834" s="1">
        <v>43500.666666666664</v>
      </c>
      <c r="B834">
        <v>-4.7</v>
      </c>
      <c r="C834">
        <v>0</v>
      </c>
      <c r="D834">
        <f>HOUR(brenna3[[#This Row],[data]])</f>
        <v>16</v>
      </c>
    </row>
    <row r="835" spans="1:4" x14ac:dyDescent="0.3">
      <c r="A835" s="1">
        <v>43500.708333333336</v>
      </c>
      <c r="B835">
        <v>-4.8</v>
      </c>
      <c r="C835">
        <v>0</v>
      </c>
      <c r="D835">
        <f>HOUR(brenna3[[#This Row],[data]])</f>
        <v>17</v>
      </c>
    </row>
    <row r="836" spans="1:4" x14ac:dyDescent="0.3">
      <c r="A836" s="1">
        <v>43500.75</v>
      </c>
      <c r="B836">
        <v>-4.8</v>
      </c>
      <c r="C836">
        <v>0</v>
      </c>
      <c r="D836">
        <f>HOUR(brenna3[[#This Row],[data]])</f>
        <v>18</v>
      </c>
    </row>
    <row r="837" spans="1:4" x14ac:dyDescent="0.3">
      <c r="A837" s="1">
        <v>43500.791666666664</v>
      </c>
      <c r="B837">
        <v>-5</v>
      </c>
      <c r="C837">
        <v>0</v>
      </c>
      <c r="D837">
        <f>HOUR(brenna3[[#This Row],[data]])</f>
        <v>19</v>
      </c>
    </row>
    <row r="838" spans="1:4" x14ac:dyDescent="0.3">
      <c r="A838" s="1">
        <v>43500.833333333336</v>
      </c>
      <c r="B838">
        <v>-5</v>
      </c>
      <c r="C838">
        <v>0</v>
      </c>
      <c r="D838">
        <f>HOUR(brenna3[[#This Row],[data]])</f>
        <v>20</v>
      </c>
    </row>
    <row r="839" spans="1:4" x14ac:dyDescent="0.3">
      <c r="A839" s="1">
        <v>43500.875</v>
      </c>
      <c r="B839">
        <v>-4.8</v>
      </c>
      <c r="C839">
        <v>0</v>
      </c>
      <c r="D839">
        <f>HOUR(brenna3[[#This Row],[data]])</f>
        <v>21</v>
      </c>
    </row>
    <row r="840" spans="1:4" x14ac:dyDescent="0.3">
      <c r="A840" s="1">
        <v>43500.916666666664</v>
      </c>
      <c r="B840">
        <v>-4.9000000000000004</v>
      </c>
      <c r="C840">
        <v>0</v>
      </c>
      <c r="D840">
        <f>HOUR(brenna3[[#This Row],[data]])</f>
        <v>22</v>
      </c>
    </row>
    <row r="841" spans="1:4" x14ac:dyDescent="0.3">
      <c r="A841" s="1">
        <v>43500.958333333336</v>
      </c>
      <c r="B841">
        <v>-5</v>
      </c>
      <c r="C841">
        <v>0</v>
      </c>
      <c r="D841">
        <f>HOUR(brenna3[[#This Row],[data]])</f>
        <v>23</v>
      </c>
    </row>
    <row r="842" spans="1:4" x14ac:dyDescent="0.3">
      <c r="A842" s="1">
        <v>43501</v>
      </c>
      <c r="B842">
        <v>-5.2</v>
      </c>
      <c r="C842">
        <v>0</v>
      </c>
      <c r="D842">
        <f>HOUR(brenna3[[#This Row],[data]])</f>
        <v>0</v>
      </c>
    </row>
    <row r="843" spans="1:4" x14ac:dyDescent="0.3">
      <c r="A843" s="1">
        <v>43501.041666666664</v>
      </c>
      <c r="B843">
        <v>-5.0999999999999996</v>
      </c>
      <c r="C843">
        <v>0</v>
      </c>
      <c r="D843">
        <f>HOUR(brenna3[[#This Row],[data]])</f>
        <v>1</v>
      </c>
    </row>
    <row r="844" spans="1:4" x14ac:dyDescent="0.3">
      <c r="A844" s="1">
        <v>43501.083333333336</v>
      </c>
      <c r="B844">
        <v>-4.7</v>
      </c>
      <c r="C844">
        <v>0</v>
      </c>
      <c r="D844">
        <f>HOUR(brenna3[[#This Row],[data]])</f>
        <v>2</v>
      </c>
    </row>
    <row r="845" spans="1:4" x14ac:dyDescent="0.3">
      <c r="A845" s="1">
        <v>43501.125</v>
      </c>
      <c r="B845">
        <v>-3.2</v>
      </c>
      <c r="C845">
        <v>0</v>
      </c>
      <c r="D845">
        <f>HOUR(brenna3[[#This Row],[data]])</f>
        <v>3</v>
      </c>
    </row>
    <row r="846" spans="1:4" x14ac:dyDescent="0.3">
      <c r="A846" s="1">
        <v>43501.166666666664</v>
      </c>
      <c r="B846">
        <v>-3</v>
      </c>
      <c r="C846">
        <v>0</v>
      </c>
      <c r="D846">
        <f>HOUR(brenna3[[#This Row],[data]])</f>
        <v>4</v>
      </c>
    </row>
    <row r="847" spans="1:4" x14ac:dyDescent="0.3">
      <c r="A847" s="1">
        <v>43501.208333333336</v>
      </c>
      <c r="B847">
        <v>-3.6</v>
      </c>
      <c r="C847">
        <v>0</v>
      </c>
      <c r="D847">
        <f>HOUR(brenna3[[#This Row],[data]])</f>
        <v>5</v>
      </c>
    </row>
    <row r="848" spans="1:4" x14ac:dyDescent="0.3">
      <c r="A848" s="1">
        <v>43501.25</v>
      </c>
      <c r="B848">
        <v>-3.4</v>
      </c>
      <c r="C848">
        <v>0</v>
      </c>
      <c r="D848">
        <f>HOUR(brenna3[[#This Row],[data]])</f>
        <v>6</v>
      </c>
    </row>
    <row r="849" spans="1:4" x14ac:dyDescent="0.3">
      <c r="A849" s="1">
        <v>43501.291666666664</v>
      </c>
      <c r="B849">
        <v>-3.3</v>
      </c>
      <c r="C849">
        <v>0</v>
      </c>
      <c r="D849">
        <f>HOUR(brenna3[[#This Row],[data]])</f>
        <v>7</v>
      </c>
    </row>
    <row r="850" spans="1:4" x14ac:dyDescent="0.3">
      <c r="A850" s="1">
        <v>43501.333333333336</v>
      </c>
      <c r="B850">
        <v>-3.2</v>
      </c>
      <c r="C850">
        <v>0</v>
      </c>
      <c r="D850">
        <f>HOUR(brenna3[[#This Row],[data]])</f>
        <v>8</v>
      </c>
    </row>
    <row r="851" spans="1:4" x14ac:dyDescent="0.3">
      <c r="A851" s="1">
        <v>43501.375</v>
      </c>
      <c r="B851">
        <v>-2.9</v>
      </c>
      <c r="C851">
        <v>0</v>
      </c>
      <c r="D851">
        <f>HOUR(brenna3[[#This Row],[data]])</f>
        <v>9</v>
      </c>
    </row>
    <row r="852" spans="1:4" x14ac:dyDescent="0.3">
      <c r="A852" s="1">
        <v>43501.416666666664</v>
      </c>
      <c r="B852">
        <v>-2.2000000000000002</v>
      </c>
      <c r="C852">
        <v>0</v>
      </c>
      <c r="D852">
        <f>HOUR(brenna3[[#This Row],[data]])</f>
        <v>10</v>
      </c>
    </row>
    <row r="853" spans="1:4" x14ac:dyDescent="0.3">
      <c r="A853" s="1">
        <v>43501.458333333336</v>
      </c>
      <c r="B853">
        <v>-1.4</v>
      </c>
      <c r="C853">
        <v>0</v>
      </c>
      <c r="D853">
        <f>HOUR(brenna3[[#This Row],[data]])</f>
        <v>11</v>
      </c>
    </row>
    <row r="854" spans="1:4" x14ac:dyDescent="0.3">
      <c r="A854" s="1">
        <v>43501.5</v>
      </c>
      <c r="B854">
        <v>-1</v>
      </c>
      <c r="C854">
        <v>0</v>
      </c>
      <c r="D854">
        <f>HOUR(brenna3[[#This Row],[data]])</f>
        <v>12</v>
      </c>
    </row>
    <row r="855" spans="1:4" x14ac:dyDescent="0.3">
      <c r="A855" s="1">
        <v>43501.541666666664</v>
      </c>
      <c r="B855">
        <v>-0.5</v>
      </c>
      <c r="C855">
        <v>0</v>
      </c>
      <c r="D855">
        <f>HOUR(brenna3[[#This Row],[data]])</f>
        <v>13</v>
      </c>
    </row>
    <row r="856" spans="1:4" x14ac:dyDescent="0.3">
      <c r="A856" s="1">
        <v>43501.583333333336</v>
      </c>
      <c r="B856">
        <v>-0.3</v>
      </c>
      <c r="C856">
        <v>0</v>
      </c>
      <c r="D856">
        <f>HOUR(brenna3[[#This Row],[data]])</f>
        <v>14</v>
      </c>
    </row>
    <row r="857" spans="1:4" x14ac:dyDescent="0.3">
      <c r="A857" s="1">
        <v>43501.625</v>
      </c>
      <c r="B857">
        <v>-0.6</v>
      </c>
      <c r="C857">
        <v>0</v>
      </c>
      <c r="D857">
        <f>HOUR(brenna3[[#This Row],[data]])</f>
        <v>15</v>
      </c>
    </row>
    <row r="858" spans="1:4" x14ac:dyDescent="0.3">
      <c r="A858" s="1">
        <v>43501.666666666664</v>
      </c>
      <c r="B858">
        <v>-1.6</v>
      </c>
      <c r="C858">
        <v>0</v>
      </c>
      <c r="D858">
        <f>HOUR(brenna3[[#This Row],[data]])</f>
        <v>16</v>
      </c>
    </row>
    <row r="859" spans="1:4" x14ac:dyDescent="0.3">
      <c r="A859" s="1">
        <v>43501.708333333336</v>
      </c>
      <c r="B859">
        <v>-2.6</v>
      </c>
      <c r="C859">
        <v>0</v>
      </c>
      <c r="D859">
        <f>HOUR(brenna3[[#This Row],[data]])</f>
        <v>17</v>
      </c>
    </row>
    <row r="860" spans="1:4" x14ac:dyDescent="0.3">
      <c r="A860" s="1">
        <v>43501.75</v>
      </c>
      <c r="B860">
        <v>-2.8</v>
      </c>
      <c r="C860">
        <v>0</v>
      </c>
      <c r="D860">
        <f>HOUR(brenna3[[#This Row],[data]])</f>
        <v>18</v>
      </c>
    </row>
    <row r="861" spans="1:4" x14ac:dyDescent="0.3">
      <c r="A861" s="1">
        <v>43501.791666666664</v>
      </c>
      <c r="B861">
        <v>-2.8</v>
      </c>
      <c r="C861">
        <v>0</v>
      </c>
      <c r="D861">
        <f>HOUR(brenna3[[#This Row],[data]])</f>
        <v>19</v>
      </c>
    </row>
    <row r="862" spans="1:4" x14ac:dyDescent="0.3">
      <c r="A862" s="1">
        <v>43501.833333333336</v>
      </c>
      <c r="B862">
        <v>-3.2</v>
      </c>
      <c r="C862">
        <v>0</v>
      </c>
      <c r="D862">
        <f>HOUR(brenna3[[#This Row],[data]])</f>
        <v>20</v>
      </c>
    </row>
    <row r="863" spans="1:4" x14ac:dyDescent="0.3">
      <c r="A863" s="1">
        <v>43501.875</v>
      </c>
      <c r="B863">
        <v>-4.3</v>
      </c>
      <c r="C863">
        <v>0</v>
      </c>
      <c r="D863">
        <f>HOUR(brenna3[[#This Row],[data]])</f>
        <v>21</v>
      </c>
    </row>
    <row r="864" spans="1:4" x14ac:dyDescent="0.3">
      <c r="A864" s="1">
        <v>43501.916666666664</v>
      </c>
      <c r="B864">
        <v>-4.8</v>
      </c>
      <c r="C864">
        <v>0</v>
      </c>
      <c r="D864">
        <f>HOUR(brenna3[[#This Row],[data]])</f>
        <v>22</v>
      </c>
    </row>
    <row r="865" spans="1:4" x14ac:dyDescent="0.3">
      <c r="A865" s="1">
        <v>43501.958333333336</v>
      </c>
      <c r="B865">
        <v>-4.7</v>
      </c>
      <c r="C865">
        <v>0</v>
      </c>
      <c r="D865">
        <f>HOUR(brenna3[[#This Row],[data]])</f>
        <v>23</v>
      </c>
    </row>
    <row r="866" spans="1:4" x14ac:dyDescent="0.3">
      <c r="A866" s="1">
        <v>43502</v>
      </c>
      <c r="B866">
        <v>-4.9000000000000004</v>
      </c>
      <c r="C866">
        <v>0</v>
      </c>
      <c r="D866">
        <f>HOUR(brenna3[[#This Row],[data]])</f>
        <v>0</v>
      </c>
    </row>
    <row r="867" spans="1:4" x14ac:dyDescent="0.3">
      <c r="A867" s="1">
        <v>43502.041666666664</v>
      </c>
      <c r="B867">
        <v>-5</v>
      </c>
      <c r="C867">
        <v>0</v>
      </c>
      <c r="D867">
        <f>HOUR(brenna3[[#This Row],[data]])</f>
        <v>1</v>
      </c>
    </row>
    <row r="868" spans="1:4" x14ac:dyDescent="0.3">
      <c r="A868" s="1">
        <v>43502.083333333336</v>
      </c>
      <c r="B868">
        <v>-4.4000000000000004</v>
      </c>
      <c r="C868">
        <v>0</v>
      </c>
      <c r="D868">
        <f>HOUR(brenna3[[#This Row],[data]])</f>
        <v>2</v>
      </c>
    </row>
    <row r="869" spans="1:4" x14ac:dyDescent="0.3">
      <c r="A869" s="1">
        <v>43502.125</v>
      </c>
      <c r="B869">
        <v>-4</v>
      </c>
      <c r="C869">
        <v>0</v>
      </c>
      <c r="D869">
        <f>HOUR(brenna3[[#This Row],[data]])</f>
        <v>3</v>
      </c>
    </row>
    <row r="870" spans="1:4" x14ac:dyDescent="0.3">
      <c r="A870" s="1">
        <v>43502.166666666664</v>
      </c>
      <c r="B870">
        <v>-4.3</v>
      </c>
      <c r="C870">
        <v>0</v>
      </c>
      <c r="D870">
        <f>HOUR(brenna3[[#This Row],[data]])</f>
        <v>4</v>
      </c>
    </row>
    <row r="871" spans="1:4" x14ac:dyDescent="0.3">
      <c r="A871" s="1">
        <v>43502.208333333336</v>
      </c>
      <c r="B871">
        <v>-4.4000000000000004</v>
      </c>
      <c r="C871">
        <v>0</v>
      </c>
      <c r="D871">
        <f>HOUR(brenna3[[#This Row],[data]])</f>
        <v>5</v>
      </c>
    </row>
    <row r="872" spans="1:4" x14ac:dyDescent="0.3">
      <c r="A872" s="1">
        <v>43502.25</v>
      </c>
      <c r="B872">
        <v>-4.2</v>
      </c>
      <c r="C872">
        <v>0</v>
      </c>
      <c r="D872">
        <f>HOUR(brenna3[[#This Row],[data]])</f>
        <v>6</v>
      </c>
    </row>
    <row r="873" spans="1:4" x14ac:dyDescent="0.3">
      <c r="A873" s="1">
        <v>43502.291666666664</v>
      </c>
      <c r="B873">
        <v>-4.0999999999999996</v>
      </c>
      <c r="C873">
        <v>0</v>
      </c>
      <c r="D873">
        <f>HOUR(brenna3[[#This Row],[data]])</f>
        <v>7</v>
      </c>
    </row>
    <row r="874" spans="1:4" x14ac:dyDescent="0.3">
      <c r="A874" s="1">
        <v>43502.333333333336</v>
      </c>
      <c r="B874">
        <v>-3.8</v>
      </c>
      <c r="C874">
        <v>0</v>
      </c>
      <c r="D874">
        <f>HOUR(brenna3[[#This Row],[data]])</f>
        <v>8</v>
      </c>
    </row>
    <row r="875" spans="1:4" x14ac:dyDescent="0.3">
      <c r="A875" s="1">
        <v>43502.375</v>
      </c>
      <c r="B875">
        <v>-3.3</v>
      </c>
      <c r="C875">
        <v>0</v>
      </c>
      <c r="D875">
        <f>HOUR(brenna3[[#This Row],[data]])</f>
        <v>9</v>
      </c>
    </row>
    <row r="876" spans="1:4" x14ac:dyDescent="0.3">
      <c r="A876" s="1">
        <v>43502.416666666664</v>
      </c>
      <c r="B876">
        <v>-2.8</v>
      </c>
      <c r="C876">
        <v>0</v>
      </c>
      <c r="D876">
        <f>HOUR(brenna3[[#This Row],[data]])</f>
        <v>10</v>
      </c>
    </row>
    <row r="877" spans="1:4" x14ac:dyDescent="0.3">
      <c r="A877" s="1">
        <v>43502.458333333336</v>
      </c>
      <c r="B877">
        <v>-2.1</v>
      </c>
      <c r="C877">
        <v>0</v>
      </c>
      <c r="D877">
        <f>HOUR(brenna3[[#This Row],[data]])</f>
        <v>11</v>
      </c>
    </row>
    <row r="878" spans="1:4" x14ac:dyDescent="0.3">
      <c r="A878" s="1">
        <v>43502.5</v>
      </c>
      <c r="B878">
        <v>-1.2</v>
      </c>
      <c r="C878">
        <v>0</v>
      </c>
      <c r="D878">
        <f>HOUR(brenna3[[#This Row],[data]])</f>
        <v>12</v>
      </c>
    </row>
    <row r="879" spans="1:4" x14ac:dyDescent="0.3">
      <c r="A879" s="1">
        <v>43502.541666666664</v>
      </c>
      <c r="B879">
        <v>-1</v>
      </c>
      <c r="C879">
        <v>0</v>
      </c>
      <c r="D879">
        <f>HOUR(brenna3[[#This Row],[data]])</f>
        <v>13</v>
      </c>
    </row>
    <row r="880" spans="1:4" x14ac:dyDescent="0.3">
      <c r="A880" s="1">
        <v>43502.583333333336</v>
      </c>
      <c r="B880">
        <v>-0.4</v>
      </c>
      <c r="C880">
        <v>0</v>
      </c>
      <c r="D880">
        <f>HOUR(brenna3[[#This Row],[data]])</f>
        <v>14</v>
      </c>
    </row>
    <row r="881" spans="1:4" x14ac:dyDescent="0.3">
      <c r="A881" s="1">
        <v>43502.625</v>
      </c>
      <c r="B881">
        <v>-0.6</v>
      </c>
      <c r="C881">
        <v>0</v>
      </c>
      <c r="D881">
        <f>HOUR(brenna3[[#This Row],[data]])</f>
        <v>15</v>
      </c>
    </row>
    <row r="882" spans="1:4" x14ac:dyDescent="0.3">
      <c r="A882" s="1">
        <v>43502.666666666664</v>
      </c>
      <c r="B882">
        <v>-2.2999999999999998</v>
      </c>
      <c r="C882">
        <v>0</v>
      </c>
      <c r="D882">
        <f>HOUR(brenna3[[#This Row],[data]])</f>
        <v>16</v>
      </c>
    </row>
    <row r="883" spans="1:4" x14ac:dyDescent="0.3">
      <c r="A883" s="1">
        <v>43502.708333333336</v>
      </c>
      <c r="B883">
        <v>-3.5</v>
      </c>
      <c r="C883">
        <v>0</v>
      </c>
      <c r="D883">
        <f>HOUR(brenna3[[#This Row],[data]])</f>
        <v>17</v>
      </c>
    </row>
    <row r="884" spans="1:4" x14ac:dyDescent="0.3">
      <c r="A884" s="1">
        <v>43502.75</v>
      </c>
      <c r="B884">
        <v>-3.1</v>
      </c>
      <c r="C884">
        <v>0</v>
      </c>
      <c r="D884">
        <f>HOUR(brenna3[[#This Row],[data]])</f>
        <v>18</v>
      </c>
    </row>
    <row r="885" spans="1:4" x14ac:dyDescent="0.3">
      <c r="A885" s="1">
        <v>43502.791666666664</v>
      </c>
      <c r="B885">
        <v>-2.5</v>
      </c>
      <c r="C885">
        <v>0</v>
      </c>
      <c r="D885">
        <f>HOUR(brenna3[[#This Row],[data]])</f>
        <v>19</v>
      </c>
    </row>
    <row r="886" spans="1:4" x14ac:dyDescent="0.3">
      <c r="A886" s="1">
        <v>43502.833333333336</v>
      </c>
      <c r="B886">
        <v>-1.1000000000000001</v>
      </c>
      <c r="C886">
        <v>0</v>
      </c>
      <c r="D886">
        <f>HOUR(brenna3[[#This Row],[data]])</f>
        <v>20</v>
      </c>
    </row>
    <row r="887" spans="1:4" x14ac:dyDescent="0.3">
      <c r="A887" s="1">
        <v>43502.875</v>
      </c>
      <c r="B887">
        <v>2.1</v>
      </c>
      <c r="C887">
        <v>0</v>
      </c>
      <c r="D887">
        <f>HOUR(brenna3[[#This Row],[data]])</f>
        <v>21</v>
      </c>
    </row>
    <row r="888" spans="1:4" x14ac:dyDescent="0.3">
      <c r="A888" s="1">
        <v>43502.916666666664</v>
      </c>
      <c r="B888">
        <v>3</v>
      </c>
      <c r="C888">
        <v>0</v>
      </c>
      <c r="D888">
        <f>HOUR(brenna3[[#This Row],[data]])</f>
        <v>22</v>
      </c>
    </row>
    <row r="889" spans="1:4" x14ac:dyDescent="0.3">
      <c r="A889" s="1">
        <v>43502.958333333336</v>
      </c>
      <c r="B889">
        <v>1.1000000000000001</v>
      </c>
      <c r="C889">
        <v>0</v>
      </c>
      <c r="D889">
        <f>HOUR(brenna3[[#This Row],[data]])</f>
        <v>23</v>
      </c>
    </row>
    <row r="890" spans="1:4" x14ac:dyDescent="0.3">
      <c r="A890" s="1">
        <v>43503</v>
      </c>
      <c r="B890">
        <v>2.5</v>
      </c>
      <c r="C890">
        <v>0</v>
      </c>
      <c r="D890">
        <f>HOUR(brenna3[[#This Row],[data]])</f>
        <v>0</v>
      </c>
    </row>
    <row r="891" spans="1:4" x14ac:dyDescent="0.3">
      <c r="A891" s="1">
        <v>43503.041666666664</v>
      </c>
      <c r="B891">
        <v>1.3</v>
      </c>
      <c r="C891">
        <v>0</v>
      </c>
      <c r="D891">
        <f>HOUR(brenna3[[#This Row],[data]])</f>
        <v>1</v>
      </c>
    </row>
    <row r="892" spans="1:4" x14ac:dyDescent="0.3">
      <c r="A892" s="1">
        <v>43503.083333333336</v>
      </c>
      <c r="B892">
        <v>-0.4</v>
      </c>
      <c r="C892">
        <v>0</v>
      </c>
      <c r="D892">
        <f>HOUR(brenna3[[#This Row],[data]])</f>
        <v>2</v>
      </c>
    </row>
    <row r="893" spans="1:4" x14ac:dyDescent="0.3">
      <c r="A893" s="1">
        <v>43503.125</v>
      </c>
      <c r="B893">
        <v>-0.8</v>
      </c>
      <c r="C893">
        <v>0</v>
      </c>
      <c r="D893">
        <f>HOUR(brenna3[[#This Row],[data]])</f>
        <v>3</v>
      </c>
    </row>
    <row r="894" spans="1:4" x14ac:dyDescent="0.3">
      <c r="A894" s="1">
        <v>43503.166666666664</v>
      </c>
      <c r="B894">
        <v>-0.9</v>
      </c>
      <c r="C894">
        <v>0</v>
      </c>
      <c r="D894">
        <f>HOUR(brenna3[[#This Row],[data]])</f>
        <v>4</v>
      </c>
    </row>
    <row r="895" spans="1:4" x14ac:dyDescent="0.3">
      <c r="A895" s="1">
        <v>43503.208333333336</v>
      </c>
      <c r="B895">
        <v>-0.6</v>
      </c>
      <c r="C895">
        <v>0</v>
      </c>
      <c r="D895">
        <f>HOUR(brenna3[[#This Row],[data]])</f>
        <v>5</v>
      </c>
    </row>
    <row r="896" spans="1:4" x14ac:dyDescent="0.3">
      <c r="A896" s="1">
        <v>43503.25</v>
      </c>
      <c r="B896">
        <v>-1.8</v>
      </c>
      <c r="C896">
        <v>0</v>
      </c>
      <c r="D896">
        <f>HOUR(brenna3[[#This Row],[data]])</f>
        <v>6</v>
      </c>
    </row>
    <row r="897" spans="1:4" x14ac:dyDescent="0.3">
      <c r="A897" s="1">
        <v>43503.291666666664</v>
      </c>
      <c r="B897">
        <v>-1.7</v>
      </c>
      <c r="C897">
        <v>0</v>
      </c>
      <c r="D897">
        <f>HOUR(brenna3[[#This Row],[data]])</f>
        <v>7</v>
      </c>
    </row>
    <row r="898" spans="1:4" x14ac:dyDescent="0.3">
      <c r="A898" s="1">
        <v>43503.333333333336</v>
      </c>
      <c r="B898">
        <v>-0.8</v>
      </c>
      <c r="C898">
        <v>0</v>
      </c>
      <c r="D898">
        <f>HOUR(brenna3[[#This Row],[data]])</f>
        <v>8</v>
      </c>
    </row>
    <row r="899" spans="1:4" x14ac:dyDescent="0.3">
      <c r="A899" s="1">
        <v>43503.375</v>
      </c>
      <c r="B899">
        <v>0.5</v>
      </c>
      <c r="C899">
        <v>0</v>
      </c>
      <c r="D899">
        <f>HOUR(brenna3[[#This Row],[data]])</f>
        <v>9</v>
      </c>
    </row>
    <row r="900" spans="1:4" x14ac:dyDescent="0.3">
      <c r="A900" s="1">
        <v>43503.416666666664</v>
      </c>
      <c r="B900">
        <v>0.3</v>
      </c>
      <c r="C900">
        <v>0</v>
      </c>
      <c r="D900">
        <f>HOUR(brenna3[[#This Row],[data]])</f>
        <v>10</v>
      </c>
    </row>
    <row r="901" spans="1:4" x14ac:dyDescent="0.3">
      <c r="A901" s="1">
        <v>43503.458333333336</v>
      </c>
      <c r="B901">
        <v>1.5</v>
      </c>
      <c r="C901">
        <v>0</v>
      </c>
      <c r="D901">
        <f>HOUR(brenna3[[#This Row],[data]])</f>
        <v>11</v>
      </c>
    </row>
    <row r="902" spans="1:4" x14ac:dyDescent="0.3">
      <c r="A902" s="1">
        <v>43503.5</v>
      </c>
      <c r="B902">
        <v>2.2999999999999998</v>
      </c>
      <c r="C902">
        <v>0</v>
      </c>
      <c r="D902">
        <f>HOUR(brenna3[[#This Row],[data]])</f>
        <v>12</v>
      </c>
    </row>
    <row r="903" spans="1:4" x14ac:dyDescent="0.3">
      <c r="A903" s="1">
        <v>43503.541666666664</v>
      </c>
      <c r="B903">
        <v>2.6</v>
      </c>
      <c r="C903">
        <v>0</v>
      </c>
      <c r="D903">
        <f>HOUR(brenna3[[#This Row],[data]])</f>
        <v>13</v>
      </c>
    </row>
    <row r="904" spans="1:4" x14ac:dyDescent="0.3">
      <c r="A904" s="1">
        <v>43503.583333333336</v>
      </c>
      <c r="B904">
        <v>2.4</v>
      </c>
      <c r="C904">
        <v>0</v>
      </c>
      <c r="D904">
        <f>HOUR(brenna3[[#This Row],[data]])</f>
        <v>14</v>
      </c>
    </row>
    <row r="905" spans="1:4" x14ac:dyDescent="0.3">
      <c r="A905" s="1">
        <v>43503.625</v>
      </c>
      <c r="B905">
        <v>1.3</v>
      </c>
      <c r="C905">
        <v>0</v>
      </c>
      <c r="D905">
        <f>HOUR(brenna3[[#This Row],[data]])</f>
        <v>15</v>
      </c>
    </row>
    <row r="906" spans="1:4" x14ac:dyDescent="0.3">
      <c r="A906" s="1">
        <v>43503.666666666664</v>
      </c>
      <c r="B906">
        <v>0.2</v>
      </c>
      <c r="C906">
        <v>0</v>
      </c>
      <c r="D906">
        <f>HOUR(brenna3[[#This Row],[data]])</f>
        <v>16</v>
      </c>
    </row>
    <row r="907" spans="1:4" x14ac:dyDescent="0.3">
      <c r="A907" s="1">
        <v>43503.708333333336</v>
      </c>
      <c r="B907">
        <v>-0.6</v>
      </c>
      <c r="C907">
        <v>0</v>
      </c>
      <c r="D907">
        <f>HOUR(brenna3[[#This Row],[data]])</f>
        <v>17</v>
      </c>
    </row>
    <row r="908" spans="1:4" x14ac:dyDescent="0.3">
      <c r="A908" s="1">
        <v>43503.75</v>
      </c>
      <c r="B908">
        <v>-1</v>
      </c>
      <c r="C908">
        <v>0</v>
      </c>
      <c r="D908">
        <f>HOUR(brenna3[[#This Row],[data]])</f>
        <v>18</v>
      </c>
    </row>
    <row r="909" spans="1:4" x14ac:dyDescent="0.3">
      <c r="A909" s="1">
        <v>43503.791666666664</v>
      </c>
      <c r="B909">
        <v>-1.3</v>
      </c>
      <c r="C909">
        <v>0</v>
      </c>
      <c r="D909">
        <f>HOUR(brenna3[[#This Row],[data]])</f>
        <v>19</v>
      </c>
    </row>
    <row r="910" spans="1:4" x14ac:dyDescent="0.3">
      <c r="A910" s="1">
        <v>43503.833333333336</v>
      </c>
      <c r="B910">
        <v>-1.4</v>
      </c>
      <c r="C910">
        <v>0</v>
      </c>
      <c r="D910">
        <f>HOUR(brenna3[[#This Row],[data]])</f>
        <v>20</v>
      </c>
    </row>
    <row r="911" spans="1:4" x14ac:dyDescent="0.3">
      <c r="A911" s="1">
        <v>43503.875</v>
      </c>
      <c r="B911">
        <v>-1.8</v>
      </c>
      <c r="C911">
        <v>0</v>
      </c>
      <c r="D911">
        <f>HOUR(brenna3[[#This Row],[data]])</f>
        <v>21</v>
      </c>
    </row>
    <row r="912" spans="1:4" x14ac:dyDescent="0.3">
      <c r="A912" s="1">
        <v>43503.916666666664</v>
      </c>
      <c r="B912">
        <v>-2.2999999999999998</v>
      </c>
      <c r="C912">
        <v>0</v>
      </c>
      <c r="D912">
        <f>HOUR(brenna3[[#This Row],[data]])</f>
        <v>22</v>
      </c>
    </row>
    <row r="913" spans="1:4" x14ac:dyDescent="0.3">
      <c r="A913" s="1">
        <v>43503.958333333336</v>
      </c>
      <c r="B913">
        <v>-2.6</v>
      </c>
      <c r="C913">
        <v>0</v>
      </c>
      <c r="D913">
        <f>HOUR(brenna3[[#This Row],[data]])</f>
        <v>23</v>
      </c>
    </row>
    <row r="914" spans="1:4" x14ac:dyDescent="0.3">
      <c r="A914" s="1">
        <v>43504</v>
      </c>
      <c r="B914">
        <v>-3</v>
      </c>
      <c r="C914">
        <v>0</v>
      </c>
      <c r="D914">
        <f>HOUR(brenna3[[#This Row],[data]])</f>
        <v>0</v>
      </c>
    </row>
    <row r="915" spans="1:4" x14ac:dyDescent="0.3">
      <c r="A915" s="1">
        <v>43504.041666666664</v>
      </c>
      <c r="B915">
        <v>-3</v>
      </c>
      <c r="C915">
        <v>0</v>
      </c>
      <c r="D915">
        <f>HOUR(brenna3[[#This Row],[data]])</f>
        <v>1</v>
      </c>
    </row>
    <row r="916" spans="1:4" x14ac:dyDescent="0.3">
      <c r="A916" s="1">
        <v>43504.083333333336</v>
      </c>
      <c r="B916">
        <v>-2.6</v>
      </c>
      <c r="C916">
        <v>0</v>
      </c>
      <c r="D916">
        <f>HOUR(brenna3[[#This Row],[data]])</f>
        <v>2</v>
      </c>
    </row>
    <row r="917" spans="1:4" x14ac:dyDescent="0.3">
      <c r="A917" s="1">
        <v>43504.125</v>
      </c>
      <c r="B917">
        <v>-2.5</v>
      </c>
      <c r="C917">
        <v>0</v>
      </c>
      <c r="D917">
        <f>HOUR(brenna3[[#This Row],[data]])</f>
        <v>3</v>
      </c>
    </row>
    <row r="918" spans="1:4" x14ac:dyDescent="0.3">
      <c r="A918" s="1">
        <v>43504.166666666664</v>
      </c>
      <c r="B918">
        <v>-2.6</v>
      </c>
      <c r="C918">
        <v>0</v>
      </c>
      <c r="D918">
        <f>HOUR(brenna3[[#This Row],[data]])</f>
        <v>4</v>
      </c>
    </row>
    <row r="919" spans="1:4" x14ac:dyDescent="0.3">
      <c r="A919" s="1">
        <v>43504.208333333336</v>
      </c>
      <c r="B919">
        <v>-2.7</v>
      </c>
      <c r="C919">
        <v>0</v>
      </c>
      <c r="D919">
        <f>HOUR(brenna3[[#This Row],[data]])</f>
        <v>5</v>
      </c>
    </row>
    <row r="920" spans="1:4" x14ac:dyDescent="0.3">
      <c r="A920" s="1">
        <v>43504.25</v>
      </c>
      <c r="B920">
        <v>-2.4</v>
      </c>
      <c r="C920">
        <v>0</v>
      </c>
      <c r="D920">
        <f>HOUR(brenna3[[#This Row],[data]])</f>
        <v>6</v>
      </c>
    </row>
    <row r="921" spans="1:4" x14ac:dyDescent="0.3">
      <c r="A921" s="1">
        <v>43504.291666666664</v>
      </c>
      <c r="B921">
        <v>-2.2000000000000002</v>
      </c>
      <c r="C921">
        <v>0</v>
      </c>
      <c r="D921">
        <f>HOUR(brenna3[[#This Row],[data]])</f>
        <v>7</v>
      </c>
    </row>
    <row r="922" spans="1:4" x14ac:dyDescent="0.3">
      <c r="A922" s="1">
        <v>43504.333333333336</v>
      </c>
      <c r="B922">
        <v>-2.2000000000000002</v>
      </c>
      <c r="C922">
        <v>0</v>
      </c>
      <c r="D922">
        <f>HOUR(brenna3[[#This Row],[data]])</f>
        <v>8</v>
      </c>
    </row>
    <row r="923" spans="1:4" x14ac:dyDescent="0.3">
      <c r="A923" s="1">
        <v>43504.375</v>
      </c>
      <c r="B923">
        <v>-1.9</v>
      </c>
      <c r="C923">
        <v>0</v>
      </c>
      <c r="D923">
        <f>HOUR(brenna3[[#This Row],[data]])</f>
        <v>9</v>
      </c>
    </row>
    <row r="924" spans="1:4" x14ac:dyDescent="0.3">
      <c r="A924" s="1">
        <v>43504.416666666664</v>
      </c>
      <c r="B924">
        <v>-1.5</v>
      </c>
      <c r="C924">
        <v>0</v>
      </c>
      <c r="D924">
        <f>HOUR(brenna3[[#This Row],[data]])</f>
        <v>10</v>
      </c>
    </row>
    <row r="925" spans="1:4" x14ac:dyDescent="0.3">
      <c r="A925" s="1">
        <v>43504.458333333336</v>
      </c>
      <c r="B925">
        <v>-0.7</v>
      </c>
      <c r="C925">
        <v>0</v>
      </c>
      <c r="D925">
        <f>HOUR(brenna3[[#This Row],[data]])</f>
        <v>11</v>
      </c>
    </row>
    <row r="926" spans="1:4" x14ac:dyDescent="0.3">
      <c r="A926" s="1">
        <v>43504.5</v>
      </c>
      <c r="B926">
        <v>0.3</v>
      </c>
      <c r="C926">
        <v>0</v>
      </c>
      <c r="D926">
        <f>HOUR(brenna3[[#This Row],[data]])</f>
        <v>12</v>
      </c>
    </row>
    <row r="927" spans="1:4" x14ac:dyDescent="0.3">
      <c r="A927" s="1">
        <v>43504.541666666664</v>
      </c>
      <c r="B927">
        <v>0.8</v>
      </c>
      <c r="C927">
        <v>0</v>
      </c>
      <c r="D927">
        <f>HOUR(brenna3[[#This Row],[data]])</f>
        <v>13</v>
      </c>
    </row>
    <row r="928" spans="1:4" x14ac:dyDescent="0.3">
      <c r="A928" s="1">
        <v>43504.583333333336</v>
      </c>
      <c r="B928">
        <v>0.7</v>
      </c>
      <c r="C928">
        <v>0</v>
      </c>
      <c r="D928">
        <f>HOUR(brenna3[[#This Row],[data]])</f>
        <v>14</v>
      </c>
    </row>
    <row r="929" spans="1:4" x14ac:dyDescent="0.3">
      <c r="A929" s="1">
        <v>43504.625</v>
      </c>
      <c r="B929">
        <v>0.1</v>
      </c>
      <c r="C929">
        <v>0</v>
      </c>
      <c r="D929">
        <f>HOUR(brenna3[[#This Row],[data]])</f>
        <v>15</v>
      </c>
    </row>
    <row r="930" spans="1:4" x14ac:dyDescent="0.3">
      <c r="A930" s="1">
        <v>43504.666666666664</v>
      </c>
      <c r="B930">
        <v>-1.2</v>
      </c>
      <c r="C930">
        <v>0</v>
      </c>
      <c r="D930">
        <f>HOUR(brenna3[[#This Row],[data]])</f>
        <v>16</v>
      </c>
    </row>
    <row r="931" spans="1:4" x14ac:dyDescent="0.3">
      <c r="A931" s="1">
        <v>43504.708333333336</v>
      </c>
      <c r="B931">
        <v>-2.1</v>
      </c>
      <c r="C931">
        <v>0</v>
      </c>
      <c r="D931">
        <f>HOUR(brenna3[[#This Row],[data]])</f>
        <v>17</v>
      </c>
    </row>
    <row r="932" spans="1:4" x14ac:dyDescent="0.3">
      <c r="A932" s="1">
        <v>43504.75</v>
      </c>
      <c r="B932">
        <v>-2.7</v>
      </c>
      <c r="C932">
        <v>0</v>
      </c>
      <c r="D932">
        <f>HOUR(brenna3[[#This Row],[data]])</f>
        <v>18</v>
      </c>
    </row>
    <row r="933" spans="1:4" x14ac:dyDescent="0.3">
      <c r="A933" s="1">
        <v>43504.791666666664</v>
      </c>
      <c r="B933">
        <v>-2</v>
      </c>
      <c r="C933">
        <v>0</v>
      </c>
      <c r="D933">
        <f>HOUR(brenna3[[#This Row],[data]])</f>
        <v>19</v>
      </c>
    </row>
    <row r="934" spans="1:4" x14ac:dyDescent="0.3">
      <c r="A934" s="1">
        <v>43504.833333333336</v>
      </c>
      <c r="B934">
        <v>-0.5</v>
      </c>
      <c r="C934">
        <v>0</v>
      </c>
      <c r="D934">
        <f>HOUR(brenna3[[#This Row],[data]])</f>
        <v>20</v>
      </c>
    </row>
    <row r="935" spans="1:4" x14ac:dyDescent="0.3">
      <c r="A935" s="1">
        <v>43504.875</v>
      </c>
      <c r="B935">
        <v>-0.5</v>
      </c>
      <c r="C935">
        <v>0</v>
      </c>
      <c r="D935">
        <f>HOUR(brenna3[[#This Row],[data]])</f>
        <v>21</v>
      </c>
    </row>
    <row r="936" spans="1:4" x14ac:dyDescent="0.3">
      <c r="A936" s="1">
        <v>43504.916666666664</v>
      </c>
      <c r="B936">
        <v>-2.7</v>
      </c>
      <c r="C936">
        <v>0</v>
      </c>
      <c r="D936">
        <f>HOUR(brenna3[[#This Row],[data]])</f>
        <v>22</v>
      </c>
    </row>
    <row r="937" spans="1:4" x14ac:dyDescent="0.3">
      <c r="A937" s="1">
        <v>43504.958333333336</v>
      </c>
      <c r="B937">
        <v>-0.7</v>
      </c>
      <c r="C937">
        <v>0</v>
      </c>
      <c r="D937">
        <f>HOUR(brenna3[[#This Row],[data]])</f>
        <v>23</v>
      </c>
    </row>
    <row r="938" spans="1:4" x14ac:dyDescent="0.3">
      <c r="A938" s="1">
        <v>43505</v>
      </c>
      <c r="B938">
        <v>-1</v>
      </c>
      <c r="C938">
        <v>0</v>
      </c>
      <c r="D938">
        <f>HOUR(brenna3[[#This Row],[data]])</f>
        <v>0</v>
      </c>
    </row>
    <row r="939" spans="1:4" x14ac:dyDescent="0.3">
      <c r="A939" s="1">
        <v>43505.041666666664</v>
      </c>
      <c r="B939">
        <v>-1.6</v>
      </c>
      <c r="C939">
        <v>0</v>
      </c>
      <c r="D939">
        <f>HOUR(brenna3[[#This Row],[data]])</f>
        <v>1</v>
      </c>
    </row>
    <row r="940" spans="1:4" x14ac:dyDescent="0.3">
      <c r="A940" s="1">
        <v>43505.083333333336</v>
      </c>
      <c r="B940">
        <v>-1.7</v>
      </c>
      <c r="C940">
        <v>0</v>
      </c>
      <c r="D940">
        <f>HOUR(brenna3[[#This Row],[data]])</f>
        <v>2</v>
      </c>
    </row>
    <row r="941" spans="1:4" x14ac:dyDescent="0.3">
      <c r="A941" s="1">
        <v>43505.125</v>
      </c>
      <c r="B941">
        <v>-2.2999999999999998</v>
      </c>
      <c r="C941">
        <v>0</v>
      </c>
      <c r="D941">
        <f>HOUR(brenna3[[#This Row],[data]])</f>
        <v>3</v>
      </c>
    </row>
    <row r="942" spans="1:4" x14ac:dyDescent="0.3">
      <c r="A942" s="1">
        <v>43505.166666666664</v>
      </c>
      <c r="B942">
        <v>-2.2999999999999998</v>
      </c>
      <c r="C942">
        <v>0</v>
      </c>
      <c r="D942">
        <f>HOUR(brenna3[[#This Row],[data]])</f>
        <v>4</v>
      </c>
    </row>
    <row r="943" spans="1:4" x14ac:dyDescent="0.3">
      <c r="A943" s="1">
        <v>43505.208333333336</v>
      </c>
      <c r="B943">
        <v>-2.7</v>
      </c>
      <c r="C943">
        <v>0</v>
      </c>
      <c r="D943">
        <f>HOUR(brenna3[[#This Row],[data]])</f>
        <v>5</v>
      </c>
    </row>
    <row r="944" spans="1:4" x14ac:dyDescent="0.3">
      <c r="A944" s="1">
        <v>43505.25</v>
      </c>
      <c r="B944">
        <v>-3.1</v>
      </c>
      <c r="C944">
        <v>0</v>
      </c>
      <c r="D944">
        <f>HOUR(brenna3[[#This Row],[data]])</f>
        <v>6</v>
      </c>
    </row>
    <row r="945" spans="1:4" x14ac:dyDescent="0.3">
      <c r="A945" s="1">
        <v>43505.291666666664</v>
      </c>
      <c r="B945">
        <v>-2.7</v>
      </c>
      <c r="C945">
        <v>0</v>
      </c>
      <c r="D945">
        <f>HOUR(brenna3[[#This Row],[data]])</f>
        <v>7</v>
      </c>
    </row>
    <row r="946" spans="1:4" x14ac:dyDescent="0.3">
      <c r="A946" s="1">
        <v>43505.333333333336</v>
      </c>
      <c r="B946">
        <v>-2.2000000000000002</v>
      </c>
      <c r="C946">
        <v>0</v>
      </c>
      <c r="D946">
        <f>HOUR(brenna3[[#This Row],[data]])</f>
        <v>8</v>
      </c>
    </row>
    <row r="947" spans="1:4" x14ac:dyDescent="0.3">
      <c r="A947" s="1">
        <v>43505.375</v>
      </c>
      <c r="B947">
        <v>-1.5</v>
      </c>
      <c r="C947">
        <v>0</v>
      </c>
      <c r="D947">
        <f>HOUR(brenna3[[#This Row],[data]])</f>
        <v>9</v>
      </c>
    </row>
    <row r="948" spans="1:4" x14ac:dyDescent="0.3">
      <c r="A948" s="1">
        <v>43505.416666666664</v>
      </c>
      <c r="B948">
        <v>-0.9</v>
      </c>
      <c r="C948">
        <v>0</v>
      </c>
      <c r="D948">
        <f>HOUR(brenna3[[#This Row],[data]])</f>
        <v>10</v>
      </c>
    </row>
    <row r="949" spans="1:4" x14ac:dyDescent="0.3">
      <c r="A949" s="1">
        <v>43505.458333333336</v>
      </c>
      <c r="B949">
        <v>0</v>
      </c>
      <c r="C949">
        <v>0</v>
      </c>
      <c r="D949">
        <f>HOUR(brenna3[[#This Row],[data]])</f>
        <v>11</v>
      </c>
    </row>
    <row r="950" spans="1:4" x14ac:dyDescent="0.3">
      <c r="A950" s="1">
        <v>43505.5</v>
      </c>
      <c r="B950">
        <v>0.7</v>
      </c>
      <c r="C950">
        <v>0</v>
      </c>
      <c r="D950">
        <f>HOUR(brenna3[[#This Row],[data]])</f>
        <v>12</v>
      </c>
    </row>
    <row r="951" spans="1:4" x14ac:dyDescent="0.3">
      <c r="A951" s="1">
        <v>43505.541666666664</v>
      </c>
      <c r="B951">
        <v>0.9</v>
      </c>
      <c r="C951">
        <v>0</v>
      </c>
      <c r="D951">
        <f>HOUR(brenna3[[#This Row],[data]])</f>
        <v>13</v>
      </c>
    </row>
    <row r="952" spans="1:4" x14ac:dyDescent="0.3">
      <c r="A952" s="1">
        <v>43505.583333333336</v>
      </c>
      <c r="B952">
        <v>1.3</v>
      </c>
      <c r="C952">
        <v>0</v>
      </c>
      <c r="D952">
        <f>HOUR(brenna3[[#This Row],[data]])</f>
        <v>14</v>
      </c>
    </row>
    <row r="953" spans="1:4" x14ac:dyDescent="0.3">
      <c r="A953" s="1">
        <v>43505.625</v>
      </c>
      <c r="B953">
        <v>1</v>
      </c>
      <c r="C953">
        <v>0</v>
      </c>
      <c r="D953">
        <f>HOUR(brenna3[[#This Row],[data]])</f>
        <v>15</v>
      </c>
    </row>
    <row r="954" spans="1:4" x14ac:dyDescent="0.3">
      <c r="A954" s="1">
        <v>43505.666666666664</v>
      </c>
      <c r="B954">
        <v>0.4</v>
      </c>
      <c r="C954">
        <v>0</v>
      </c>
      <c r="D954">
        <f>HOUR(brenna3[[#This Row],[data]])</f>
        <v>16</v>
      </c>
    </row>
    <row r="955" spans="1:4" x14ac:dyDescent="0.3">
      <c r="A955" s="1">
        <v>43505.708333333336</v>
      </c>
      <c r="B955">
        <v>-0.3</v>
      </c>
      <c r="C955">
        <v>0</v>
      </c>
      <c r="D955">
        <f>HOUR(brenna3[[#This Row],[data]])</f>
        <v>17</v>
      </c>
    </row>
    <row r="956" spans="1:4" x14ac:dyDescent="0.3">
      <c r="A956" s="1">
        <v>43505.75</v>
      </c>
      <c r="B956">
        <v>-0.6</v>
      </c>
      <c r="C956">
        <v>0</v>
      </c>
      <c r="D956">
        <f>HOUR(brenna3[[#This Row],[data]])</f>
        <v>18</v>
      </c>
    </row>
    <row r="957" spans="1:4" x14ac:dyDescent="0.3">
      <c r="A957" s="1">
        <v>43505.791666666664</v>
      </c>
      <c r="B957">
        <v>-0.9</v>
      </c>
      <c r="C957">
        <v>0</v>
      </c>
      <c r="D957">
        <f>HOUR(brenna3[[#This Row],[data]])</f>
        <v>19</v>
      </c>
    </row>
    <row r="958" spans="1:4" x14ac:dyDescent="0.3">
      <c r="A958" s="1">
        <v>43505.833333333336</v>
      </c>
      <c r="B958">
        <v>-0.8</v>
      </c>
      <c r="C958">
        <v>0</v>
      </c>
      <c r="D958">
        <f>HOUR(brenna3[[#This Row],[data]])</f>
        <v>20</v>
      </c>
    </row>
    <row r="959" spans="1:4" x14ac:dyDescent="0.3">
      <c r="A959" s="1">
        <v>43505.875</v>
      </c>
      <c r="B959">
        <v>-0.6</v>
      </c>
      <c r="C959">
        <v>0</v>
      </c>
      <c r="D959">
        <f>HOUR(brenna3[[#This Row],[data]])</f>
        <v>21</v>
      </c>
    </row>
    <row r="960" spans="1:4" x14ac:dyDescent="0.3">
      <c r="A960" s="1">
        <v>43505.916666666664</v>
      </c>
      <c r="B960">
        <v>-0.5</v>
      </c>
      <c r="C960">
        <v>0</v>
      </c>
      <c r="D960">
        <f>HOUR(brenna3[[#This Row],[data]])</f>
        <v>22</v>
      </c>
    </row>
    <row r="961" spans="1:4" x14ac:dyDescent="0.3">
      <c r="A961" s="1">
        <v>43505.958333333336</v>
      </c>
      <c r="B961">
        <v>-0.6</v>
      </c>
      <c r="C961">
        <v>0</v>
      </c>
      <c r="D961">
        <f>HOUR(brenna3[[#This Row],[data]])</f>
        <v>23</v>
      </c>
    </row>
    <row r="962" spans="1:4" x14ac:dyDescent="0.3">
      <c r="A962" s="1">
        <v>43506</v>
      </c>
      <c r="B962">
        <v>-0.3</v>
      </c>
      <c r="C962">
        <v>0</v>
      </c>
      <c r="D962">
        <f>HOUR(brenna3[[#This Row],[data]])</f>
        <v>0</v>
      </c>
    </row>
    <row r="963" spans="1:4" x14ac:dyDescent="0.3">
      <c r="A963" s="1">
        <v>43506.041666666664</v>
      </c>
      <c r="B963">
        <v>-0.4</v>
      </c>
      <c r="C963">
        <v>0</v>
      </c>
      <c r="D963">
        <f>HOUR(brenna3[[#This Row],[data]])</f>
        <v>1</v>
      </c>
    </row>
    <row r="964" spans="1:4" x14ac:dyDescent="0.3">
      <c r="A964" s="1">
        <v>43506.083333333336</v>
      </c>
      <c r="B964">
        <v>-0.6</v>
      </c>
      <c r="C964">
        <v>0</v>
      </c>
      <c r="D964">
        <f>HOUR(brenna3[[#This Row],[data]])</f>
        <v>2</v>
      </c>
    </row>
    <row r="965" spans="1:4" x14ac:dyDescent="0.3">
      <c r="A965" s="1">
        <v>43506.125</v>
      </c>
      <c r="B965">
        <v>-1</v>
      </c>
      <c r="C965">
        <v>0</v>
      </c>
      <c r="D965">
        <f>HOUR(brenna3[[#This Row],[data]])</f>
        <v>3</v>
      </c>
    </row>
    <row r="966" spans="1:4" x14ac:dyDescent="0.3">
      <c r="A966" s="1">
        <v>43506.166666666664</v>
      </c>
      <c r="B966">
        <v>-1.2</v>
      </c>
      <c r="C966">
        <v>0</v>
      </c>
      <c r="D966">
        <f>HOUR(brenna3[[#This Row],[data]])</f>
        <v>4</v>
      </c>
    </row>
    <row r="967" spans="1:4" x14ac:dyDescent="0.3">
      <c r="A967" s="1">
        <v>43506.208333333336</v>
      </c>
      <c r="B967">
        <v>-1.3</v>
      </c>
      <c r="C967">
        <v>0</v>
      </c>
      <c r="D967">
        <f>HOUR(brenna3[[#This Row],[data]])</f>
        <v>5</v>
      </c>
    </row>
    <row r="968" spans="1:4" x14ac:dyDescent="0.3">
      <c r="A968" s="1">
        <v>43506.25</v>
      </c>
      <c r="B968">
        <v>-1.3</v>
      </c>
      <c r="C968">
        <v>0</v>
      </c>
      <c r="D968">
        <f>HOUR(brenna3[[#This Row],[data]])</f>
        <v>6</v>
      </c>
    </row>
    <row r="969" spans="1:4" x14ac:dyDescent="0.3">
      <c r="A969" s="1">
        <v>43506.291666666664</v>
      </c>
      <c r="B969">
        <v>-1.4</v>
      </c>
      <c r="C969">
        <v>0</v>
      </c>
      <c r="D969">
        <f>HOUR(brenna3[[#This Row],[data]])</f>
        <v>7</v>
      </c>
    </row>
    <row r="970" spans="1:4" x14ac:dyDescent="0.3">
      <c r="A970" s="1">
        <v>43506.333333333336</v>
      </c>
      <c r="B970">
        <v>-1.1000000000000001</v>
      </c>
      <c r="C970">
        <v>0</v>
      </c>
      <c r="D970">
        <f>HOUR(brenna3[[#This Row],[data]])</f>
        <v>8</v>
      </c>
    </row>
    <row r="971" spans="1:4" x14ac:dyDescent="0.3">
      <c r="A971" s="1">
        <v>43506.375</v>
      </c>
      <c r="B971">
        <v>0.5</v>
      </c>
      <c r="C971">
        <v>0</v>
      </c>
      <c r="D971">
        <f>HOUR(brenna3[[#This Row],[data]])</f>
        <v>9</v>
      </c>
    </row>
    <row r="972" spans="1:4" x14ac:dyDescent="0.3">
      <c r="A972" s="1">
        <v>43506.416666666664</v>
      </c>
      <c r="B972">
        <v>1.9</v>
      </c>
      <c r="C972">
        <v>0</v>
      </c>
      <c r="D972">
        <f>HOUR(brenna3[[#This Row],[data]])</f>
        <v>10</v>
      </c>
    </row>
    <row r="973" spans="1:4" x14ac:dyDescent="0.3">
      <c r="A973" s="1">
        <v>43506.458333333336</v>
      </c>
      <c r="B973">
        <v>3.6</v>
      </c>
      <c r="C973">
        <v>0</v>
      </c>
      <c r="D973">
        <f>HOUR(brenna3[[#This Row],[data]])</f>
        <v>11</v>
      </c>
    </row>
    <row r="974" spans="1:4" x14ac:dyDescent="0.3">
      <c r="A974" s="1">
        <v>43506.5</v>
      </c>
      <c r="B974">
        <v>3.6</v>
      </c>
      <c r="C974">
        <v>0</v>
      </c>
      <c r="D974">
        <f>HOUR(brenna3[[#This Row],[data]])</f>
        <v>12</v>
      </c>
    </row>
    <row r="975" spans="1:4" x14ac:dyDescent="0.3">
      <c r="A975" s="1">
        <v>43506.541666666664</v>
      </c>
      <c r="B975">
        <v>3.9</v>
      </c>
      <c r="C975">
        <v>0</v>
      </c>
      <c r="D975">
        <f>HOUR(brenna3[[#This Row],[data]])</f>
        <v>13</v>
      </c>
    </row>
    <row r="976" spans="1:4" x14ac:dyDescent="0.3">
      <c r="A976" s="1">
        <v>43506.583333333336</v>
      </c>
      <c r="B976">
        <v>3.2</v>
      </c>
      <c r="C976">
        <v>0</v>
      </c>
      <c r="D976">
        <f>HOUR(brenna3[[#This Row],[data]])</f>
        <v>14</v>
      </c>
    </row>
    <row r="977" spans="1:4" x14ac:dyDescent="0.3">
      <c r="A977" s="1">
        <v>43506.625</v>
      </c>
      <c r="B977">
        <v>2.5</v>
      </c>
      <c r="C977">
        <v>0</v>
      </c>
      <c r="D977">
        <f>HOUR(brenna3[[#This Row],[data]])</f>
        <v>15</v>
      </c>
    </row>
    <row r="978" spans="1:4" x14ac:dyDescent="0.3">
      <c r="A978" s="1">
        <v>43506.666666666664</v>
      </c>
      <c r="B978">
        <v>2.4</v>
      </c>
      <c r="C978">
        <v>0</v>
      </c>
      <c r="D978">
        <f>HOUR(brenna3[[#This Row],[data]])</f>
        <v>16</v>
      </c>
    </row>
    <row r="979" spans="1:4" x14ac:dyDescent="0.3">
      <c r="A979" s="1">
        <v>43506.708333333336</v>
      </c>
      <c r="B979">
        <v>2.1</v>
      </c>
      <c r="C979">
        <v>0</v>
      </c>
      <c r="D979">
        <f>HOUR(brenna3[[#This Row],[data]])</f>
        <v>17</v>
      </c>
    </row>
    <row r="980" spans="1:4" x14ac:dyDescent="0.3">
      <c r="A980" s="1">
        <v>43506.75</v>
      </c>
      <c r="B980">
        <v>2</v>
      </c>
      <c r="C980">
        <v>0</v>
      </c>
      <c r="D980">
        <f>HOUR(brenna3[[#This Row],[data]])</f>
        <v>18</v>
      </c>
    </row>
    <row r="981" spans="1:4" x14ac:dyDescent="0.3">
      <c r="A981" s="1">
        <v>43506.791666666664</v>
      </c>
      <c r="B981">
        <v>2.1</v>
      </c>
      <c r="C981">
        <v>0</v>
      </c>
      <c r="D981">
        <f>HOUR(brenna3[[#This Row],[data]])</f>
        <v>19</v>
      </c>
    </row>
    <row r="982" spans="1:4" x14ac:dyDescent="0.3">
      <c r="A982" s="1">
        <v>43506.833333333336</v>
      </c>
      <c r="B982">
        <v>2</v>
      </c>
      <c r="C982">
        <v>0</v>
      </c>
      <c r="D982">
        <f>HOUR(brenna3[[#This Row],[data]])</f>
        <v>20</v>
      </c>
    </row>
    <row r="983" spans="1:4" x14ac:dyDescent="0.3">
      <c r="A983" s="1">
        <v>43506.875</v>
      </c>
      <c r="B983">
        <v>2.1</v>
      </c>
      <c r="C983">
        <v>0</v>
      </c>
      <c r="D983">
        <f>HOUR(brenna3[[#This Row],[data]])</f>
        <v>21</v>
      </c>
    </row>
    <row r="984" spans="1:4" x14ac:dyDescent="0.3">
      <c r="A984" s="1">
        <v>43506.916666666664</v>
      </c>
      <c r="B984">
        <v>2.2000000000000002</v>
      </c>
      <c r="C984">
        <v>0</v>
      </c>
      <c r="D984">
        <f>HOUR(brenna3[[#This Row],[data]])</f>
        <v>22</v>
      </c>
    </row>
    <row r="985" spans="1:4" x14ac:dyDescent="0.3">
      <c r="A985" s="1">
        <v>43506.958333333336</v>
      </c>
      <c r="B985">
        <v>2</v>
      </c>
      <c r="C985">
        <v>0</v>
      </c>
      <c r="D985">
        <f>HOUR(brenna3[[#This Row],[data]])</f>
        <v>23</v>
      </c>
    </row>
    <row r="986" spans="1:4" x14ac:dyDescent="0.3">
      <c r="A986" s="1">
        <v>43507</v>
      </c>
      <c r="B986">
        <v>1.8</v>
      </c>
      <c r="C986">
        <v>0.9</v>
      </c>
      <c r="D986">
        <f>HOUR(brenna3[[#This Row],[data]])</f>
        <v>0</v>
      </c>
    </row>
    <row r="987" spans="1:4" x14ac:dyDescent="0.3">
      <c r="A987" s="1">
        <v>43507.041666666664</v>
      </c>
      <c r="B987">
        <v>1</v>
      </c>
      <c r="C987">
        <v>2.2999999999999998</v>
      </c>
      <c r="D987">
        <f>HOUR(brenna3[[#This Row],[data]])</f>
        <v>1</v>
      </c>
    </row>
    <row r="988" spans="1:4" x14ac:dyDescent="0.3">
      <c r="A988" s="1">
        <v>43507.083333333336</v>
      </c>
      <c r="B988">
        <v>0.2</v>
      </c>
      <c r="C988">
        <v>0.9</v>
      </c>
      <c r="D988">
        <f>HOUR(brenna3[[#This Row],[data]])</f>
        <v>2</v>
      </c>
    </row>
    <row r="989" spans="1:4" x14ac:dyDescent="0.3">
      <c r="A989" s="1">
        <v>43507.125</v>
      </c>
      <c r="B989">
        <v>0.5</v>
      </c>
      <c r="C989">
        <v>0</v>
      </c>
      <c r="D989">
        <f>HOUR(brenna3[[#This Row],[data]])</f>
        <v>3</v>
      </c>
    </row>
    <row r="990" spans="1:4" x14ac:dyDescent="0.3">
      <c r="A990" s="1">
        <v>43507.166666666664</v>
      </c>
      <c r="B990">
        <v>0.9</v>
      </c>
      <c r="C990">
        <v>0</v>
      </c>
      <c r="D990">
        <f>HOUR(brenna3[[#This Row],[data]])</f>
        <v>4</v>
      </c>
    </row>
    <row r="991" spans="1:4" x14ac:dyDescent="0.3">
      <c r="A991" s="1">
        <v>43507.208333333336</v>
      </c>
      <c r="B991">
        <v>0.9</v>
      </c>
      <c r="C991">
        <v>0</v>
      </c>
      <c r="D991">
        <f>HOUR(brenna3[[#This Row],[data]])</f>
        <v>5</v>
      </c>
    </row>
    <row r="992" spans="1:4" x14ac:dyDescent="0.3">
      <c r="A992" s="1">
        <v>43507.25</v>
      </c>
      <c r="B992">
        <v>0.8</v>
      </c>
      <c r="C992">
        <v>0</v>
      </c>
      <c r="D992">
        <f>HOUR(brenna3[[#This Row],[data]])</f>
        <v>6</v>
      </c>
    </row>
    <row r="993" spans="1:4" x14ac:dyDescent="0.3">
      <c r="A993" s="1">
        <v>43507.291666666664</v>
      </c>
      <c r="B993">
        <v>0.3</v>
      </c>
      <c r="C993">
        <v>0</v>
      </c>
      <c r="D993">
        <f>HOUR(brenna3[[#This Row],[data]])</f>
        <v>7</v>
      </c>
    </row>
    <row r="994" spans="1:4" x14ac:dyDescent="0.3">
      <c r="A994" s="1">
        <v>43507.333333333336</v>
      </c>
      <c r="B994">
        <v>0.6</v>
      </c>
      <c r="C994">
        <v>0</v>
      </c>
      <c r="D994">
        <f>HOUR(brenna3[[#This Row],[data]])</f>
        <v>8</v>
      </c>
    </row>
    <row r="995" spans="1:4" x14ac:dyDescent="0.3">
      <c r="A995" s="1">
        <v>43507.375</v>
      </c>
      <c r="B995">
        <v>0.9</v>
      </c>
      <c r="C995">
        <v>0</v>
      </c>
      <c r="D995">
        <f>HOUR(brenna3[[#This Row],[data]])</f>
        <v>9</v>
      </c>
    </row>
    <row r="996" spans="1:4" x14ac:dyDescent="0.3">
      <c r="A996" s="1">
        <v>43507.416666666664</v>
      </c>
      <c r="B996">
        <v>0.9</v>
      </c>
      <c r="C996">
        <v>0</v>
      </c>
      <c r="D996">
        <f>HOUR(brenna3[[#This Row],[data]])</f>
        <v>10</v>
      </c>
    </row>
    <row r="997" spans="1:4" x14ac:dyDescent="0.3">
      <c r="A997" s="1">
        <v>43507.458333333336</v>
      </c>
      <c r="B997">
        <v>0.9</v>
      </c>
      <c r="C997">
        <v>0</v>
      </c>
      <c r="D997">
        <f>HOUR(brenna3[[#This Row],[data]])</f>
        <v>11</v>
      </c>
    </row>
    <row r="998" spans="1:4" x14ac:dyDescent="0.3">
      <c r="A998" s="1">
        <v>43507.5</v>
      </c>
      <c r="B998">
        <v>-0.4</v>
      </c>
      <c r="C998">
        <v>0.1</v>
      </c>
      <c r="D998">
        <f>HOUR(brenna3[[#This Row],[data]])</f>
        <v>12</v>
      </c>
    </row>
    <row r="999" spans="1:4" x14ac:dyDescent="0.3">
      <c r="A999" s="1">
        <v>43507.541666666664</v>
      </c>
      <c r="B999">
        <v>-0.9</v>
      </c>
      <c r="C999">
        <v>0.3</v>
      </c>
      <c r="D999">
        <f>HOUR(brenna3[[#This Row],[data]])</f>
        <v>13</v>
      </c>
    </row>
    <row r="1000" spans="1:4" x14ac:dyDescent="0.3">
      <c r="A1000" s="1">
        <v>43507.583333333336</v>
      </c>
      <c r="B1000">
        <v>-0.7</v>
      </c>
      <c r="C1000">
        <v>0.2</v>
      </c>
      <c r="D1000">
        <f>HOUR(brenna3[[#This Row],[data]])</f>
        <v>14</v>
      </c>
    </row>
    <row r="1001" spans="1:4" x14ac:dyDescent="0.3">
      <c r="A1001" s="1">
        <v>43507.625</v>
      </c>
      <c r="B1001">
        <v>-0.1</v>
      </c>
      <c r="C1001">
        <v>0</v>
      </c>
      <c r="D1001">
        <f>HOUR(brenna3[[#This Row],[data]])</f>
        <v>15</v>
      </c>
    </row>
    <row r="1002" spans="1:4" x14ac:dyDescent="0.3">
      <c r="A1002" s="1">
        <v>43507.666666666664</v>
      </c>
      <c r="B1002">
        <v>-0.2</v>
      </c>
      <c r="C1002">
        <v>0</v>
      </c>
      <c r="D1002">
        <f>HOUR(brenna3[[#This Row],[data]])</f>
        <v>16</v>
      </c>
    </row>
    <row r="1003" spans="1:4" x14ac:dyDescent="0.3">
      <c r="A1003" s="1">
        <v>43507.708333333336</v>
      </c>
      <c r="B1003">
        <v>-0.4</v>
      </c>
      <c r="C1003">
        <v>0.1</v>
      </c>
      <c r="D1003">
        <f>HOUR(brenna3[[#This Row],[data]])</f>
        <v>17</v>
      </c>
    </row>
    <row r="1004" spans="1:4" x14ac:dyDescent="0.3">
      <c r="A1004" s="1">
        <v>43507.75</v>
      </c>
      <c r="B1004">
        <v>-0.9</v>
      </c>
      <c r="C1004">
        <v>0.1</v>
      </c>
      <c r="D1004">
        <f>HOUR(brenna3[[#This Row],[data]])</f>
        <v>18</v>
      </c>
    </row>
    <row r="1005" spans="1:4" x14ac:dyDescent="0.3">
      <c r="A1005" s="1">
        <v>43507.791666666664</v>
      </c>
      <c r="B1005">
        <v>-1.3</v>
      </c>
      <c r="C1005">
        <v>0.2</v>
      </c>
      <c r="D1005">
        <f>HOUR(brenna3[[#This Row],[data]])</f>
        <v>19</v>
      </c>
    </row>
    <row r="1006" spans="1:4" x14ac:dyDescent="0.3">
      <c r="A1006" s="1">
        <v>43507.833333333336</v>
      </c>
      <c r="B1006">
        <v>-0.9</v>
      </c>
      <c r="C1006">
        <v>0.1</v>
      </c>
      <c r="D1006">
        <f>HOUR(brenna3[[#This Row],[data]])</f>
        <v>20</v>
      </c>
    </row>
    <row r="1007" spans="1:4" x14ac:dyDescent="0.3">
      <c r="A1007" s="1">
        <v>43507.875</v>
      </c>
      <c r="B1007">
        <v>-0.8</v>
      </c>
      <c r="C1007">
        <v>0</v>
      </c>
      <c r="D1007">
        <f>HOUR(brenna3[[#This Row],[data]])</f>
        <v>21</v>
      </c>
    </row>
    <row r="1008" spans="1:4" x14ac:dyDescent="0.3">
      <c r="A1008" s="1">
        <v>43507.916666666664</v>
      </c>
      <c r="B1008">
        <v>-1.2</v>
      </c>
      <c r="C1008">
        <v>0</v>
      </c>
      <c r="D1008">
        <f>HOUR(brenna3[[#This Row],[data]])</f>
        <v>22</v>
      </c>
    </row>
    <row r="1009" spans="1:4" x14ac:dyDescent="0.3">
      <c r="A1009" s="1">
        <v>43507.958333333336</v>
      </c>
      <c r="B1009">
        <v>-1.6</v>
      </c>
      <c r="C1009">
        <v>0</v>
      </c>
      <c r="D1009">
        <f>HOUR(brenna3[[#This Row],[data]])</f>
        <v>23</v>
      </c>
    </row>
    <row r="1010" spans="1:4" x14ac:dyDescent="0.3">
      <c r="A1010" s="1">
        <v>43508</v>
      </c>
      <c r="B1010">
        <v>-2.2000000000000002</v>
      </c>
      <c r="C1010">
        <v>0</v>
      </c>
      <c r="D1010">
        <f>HOUR(brenna3[[#This Row],[data]])</f>
        <v>0</v>
      </c>
    </row>
    <row r="1011" spans="1:4" x14ac:dyDescent="0.3">
      <c r="A1011" s="1">
        <v>43508.041666666664</v>
      </c>
      <c r="B1011">
        <v>-2.5</v>
      </c>
      <c r="C1011">
        <v>0</v>
      </c>
      <c r="D1011">
        <f>HOUR(brenna3[[#This Row],[data]])</f>
        <v>1</v>
      </c>
    </row>
    <row r="1012" spans="1:4" x14ac:dyDescent="0.3">
      <c r="A1012" s="1">
        <v>43508.083333333336</v>
      </c>
      <c r="B1012">
        <v>-2.8</v>
      </c>
      <c r="C1012">
        <v>0</v>
      </c>
      <c r="D1012">
        <f>HOUR(brenna3[[#This Row],[data]])</f>
        <v>2</v>
      </c>
    </row>
    <row r="1013" spans="1:4" x14ac:dyDescent="0.3">
      <c r="A1013" s="1">
        <v>43508.125</v>
      </c>
      <c r="B1013">
        <v>-3.3</v>
      </c>
      <c r="C1013">
        <v>0</v>
      </c>
      <c r="D1013">
        <f>HOUR(brenna3[[#This Row],[data]])</f>
        <v>3</v>
      </c>
    </row>
    <row r="1014" spans="1:4" x14ac:dyDescent="0.3">
      <c r="A1014" s="1">
        <v>43508.166666666664</v>
      </c>
      <c r="B1014">
        <v>-3.7</v>
      </c>
      <c r="C1014">
        <v>0</v>
      </c>
      <c r="D1014">
        <f>HOUR(brenna3[[#This Row],[data]])</f>
        <v>4</v>
      </c>
    </row>
    <row r="1015" spans="1:4" x14ac:dyDescent="0.3">
      <c r="A1015" s="1">
        <v>43508.208333333336</v>
      </c>
      <c r="B1015">
        <v>-4</v>
      </c>
      <c r="C1015">
        <v>0.1</v>
      </c>
      <c r="D1015">
        <f>HOUR(brenna3[[#This Row],[data]])</f>
        <v>5</v>
      </c>
    </row>
    <row r="1016" spans="1:4" x14ac:dyDescent="0.3">
      <c r="A1016" s="1">
        <v>43508.25</v>
      </c>
      <c r="B1016">
        <v>-3.9</v>
      </c>
      <c r="C1016">
        <v>0.1</v>
      </c>
      <c r="D1016">
        <f>HOUR(brenna3[[#This Row],[data]])</f>
        <v>6</v>
      </c>
    </row>
    <row r="1017" spans="1:4" x14ac:dyDescent="0.3">
      <c r="A1017" s="1">
        <v>43508.291666666664</v>
      </c>
      <c r="B1017">
        <v>-4.5</v>
      </c>
      <c r="C1017">
        <v>0.1</v>
      </c>
      <c r="D1017">
        <f>HOUR(brenna3[[#This Row],[data]])</f>
        <v>7</v>
      </c>
    </row>
    <row r="1018" spans="1:4" x14ac:dyDescent="0.3">
      <c r="A1018" s="1">
        <v>43508.333333333336</v>
      </c>
      <c r="B1018">
        <v>-4.4000000000000004</v>
      </c>
      <c r="C1018">
        <v>0</v>
      </c>
      <c r="D1018">
        <f>HOUR(brenna3[[#This Row],[data]])</f>
        <v>8</v>
      </c>
    </row>
    <row r="1019" spans="1:4" x14ac:dyDescent="0.3">
      <c r="A1019" s="1">
        <v>43508.375</v>
      </c>
      <c r="B1019">
        <v>-4.5</v>
      </c>
      <c r="C1019">
        <v>0</v>
      </c>
      <c r="D1019">
        <f>HOUR(brenna3[[#This Row],[data]])</f>
        <v>9</v>
      </c>
    </row>
    <row r="1020" spans="1:4" x14ac:dyDescent="0.3">
      <c r="A1020" s="1">
        <v>43508.416666666664</v>
      </c>
      <c r="B1020">
        <v>-4.4000000000000004</v>
      </c>
      <c r="C1020">
        <v>0</v>
      </c>
      <c r="D1020">
        <f>HOUR(brenna3[[#This Row],[data]])</f>
        <v>10</v>
      </c>
    </row>
    <row r="1021" spans="1:4" x14ac:dyDescent="0.3">
      <c r="A1021" s="1">
        <v>43508.458333333336</v>
      </c>
      <c r="B1021">
        <v>-4</v>
      </c>
      <c r="C1021">
        <v>0</v>
      </c>
      <c r="D1021">
        <f>HOUR(brenna3[[#This Row],[data]])</f>
        <v>11</v>
      </c>
    </row>
    <row r="1022" spans="1:4" x14ac:dyDescent="0.3">
      <c r="A1022" s="1">
        <v>43508.5</v>
      </c>
      <c r="B1022">
        <v>-4.3</v>
      </c>
      <c r="C1022">
        <v>0.1</v>
      </c>
      <c r="D1022">
        <f>HOUR(brenna3[[#This Row],[data]])</f>
        <v>12</v>
      </c>
    </row>
    <row r="1023" spans="1:4" x14ac:dyDescent="0.3">
      <c r="A1023" s="1">
        <v>43508.541666666664</v>
      </c>
      <c r="B1023">
        <v>-4.0999999999999996</v>
      </c>
      <c r="C1023">
        <v>0.1</v>
      </c>
      <c r="D1023">
        <f>HOUR(brenna3[[#This Row],[data]])</f>
        <v>13</v>
      </c>
    </row>
    <row r="1024" spans="1:4" x14ac:dyDescent="0.3">
      <c r="A1024" s="1">
        <v>43508.583333333336</v>
      </c>
      <c r="B1024">
        <v>-3.7</v>
      </c>
      <c r="C1024">
        <v>0</v>
      </c>
      <c r="D1024">
        <f>HOUR(brenna3[[#This Row],[data]])</f>
        <v>14</v>
      </c>
    </row>
    <row r="1025" spans="1:4" x14ac:dyDescent="0.3">
      <c r="A1025" s="1">
        <v>43508.625</v>
      </c>
      <c r="B1025">
        <v>-3.4</v>
      </c>
      <c r="C1025">
        <v>0</v>
      </c>
      <c r="D1025">
        <f>HOUR(brenna3[[#This Row],[data]])</f>
        <v>15</v>
      </c>
    </row>
    <row r="1026" spans="1:4" x14ac:dyDescent="0.3">
      <c r="A1026" s="1">
        <v>43508.666666666664</v>
      </c>
      <c r="B1026">
        <v>-3.1</v>
      </c>
      <c r="C1026">
        <v>0</v>
      </c>
      <c r="D1026">
        <f>HOUR(brenna3[[#This Row],[data]])</f>
        <v>16</v>
      </c>
    </row>
    <row r="1027" spans="1:4" x14ac:dyDescent="0.3">
      <c r="A1027" s="1">
        <v>43508.708333333336</v>
      </c>
      <c r="B1027">
        <v>-3.1</v>
      </c>
      <c r="C1027">
        <v>0</v>
      </c>
      <c r="D1027">
        <f>HOUR(brenna3[[#This Row],[data]])</f>
        <v>17</v>
      </c>
    </row>
    <row r="1028" spans="1:4" x14ac:dyDescent="0.3">
      <c r="A1028" s="1">
        <v>43508.75</v>
      </c>
      <c r="B1028">
        <v>-3</v>
      </c>
      <c r="C1028">
        <v>0</v>
      </c>
      <c r="D1028">
        <f>HOUR(brenna3[[#This Row],[data]])</f>
        <v>18</v>
      </c>
    </row>
    <row r="1029" spans="1:4" x14ac:dyDescent="0.3">
      <c r="A1029" s="1">
        <v>43508.791666666664</v>
      </c>
      <c r="B1029">
        <v>-3.1</v>
      </c>
      <c r="C1029">
        <v>0</v>
      </c>
      <c r="D1029">
        <f>HOUR(brenna3[[#This Row],[data]])</f>
        <v>19</v>
      </c>
    </row>
    <row r="1030" spans="1:4" x14ac:dyDescent="0.3">
      <c r="A1030" s="1">
        <v>43508.833333333336</v>
      </c>
      <c r="B1030">
        <v>-3.5</v>
      </c>
      <c r="C1030">
        <v>0</v>
      </c>
      <c r="D1030">
        <f>HOUR(brenna3[[#This Row],[data]])</f>
        <v>20</v>
      </c>
    </row>
    <row r="1031" spans="1:4" x14ac:dyDescent="0.3">
      <c r="A1031" s="1">
        <v>43508.875</v>
      </c>
      <c r="B1031">
        <v>-3.5</v>
      </c>
      <c r="C1031">
        <v>0</v>
      </c>
      <c r="D1031">
        <f>HOUR(brenna3[[#This Row],[data]])</f>
        <v>21</v>
      </c>
    </row>
    <row r="1032" spans="1:4" x14ac:dyDescent="0.3">
      <c r="A1032" s="1">
        <v>43508.916666666664</v>
      </c>
      <c r="B1032">
        <v>-3.7</v>
      </c>
      <c r="C1032">
        <v>0</v>
      </c>
      <c r="D1032">
        <f>HOUR(brenna3[[#This Row],[data]])</f>
        <v>22</v>
      </c>
    </row>
    <row r="1033" spans="1:4" x14ac:dyDescent="0.3">
      <c r="A1033" s="1">
        <v>43508.958333333336</v>
      </c>
      <c r="B1033">
        <v>-3.6</v>
      </c>
      <c r="C1033">
        <v>0</v>
      </c>
      <c r="D1033">
        <f>HOUR(brenna3[[#This Row],[data]])</f>
        <v>23</v>
      </c>
    </row>
    <row r="1034" spans="1:4" x14ac:dyDescent="0.3">
      <c r="A1034" s="1">
        <v>43509</v>
      </c>
      <c r="B1034">
        <v>-3.7</v>
      </c>
      <c r="C1034">
        <v>0</v>
      </c>
      <c r="D1034">
        <f>HOUR(brenna3[[#This Row],[data]])</f>
        <v>0</v>
      </c>
    </row>
    <row r="1035" spans="1:4" x14ac:dyDescent="0.3">
      <c r="A1035" s="1">
        <v>43509.041666666664</v>
      </c>
      <c r="B1035">
        <v>-4</v>
      </c>
      <c r="C1035">
        <v>0</v>
      </c>
      <c r="D1035">
        <f>HOUR(brenna3[[#This Row],[data]])</f>
        <v>1</v>
      </c>
    </row>
    <row r="1036" spans="1:4" x14ac:dyDescent="0.3">
      <c r="A1036" s="1">
        <v>43509.083333333336</v>
      </c>
      <c r="B1036">
        <v>-4.5999999999999996</v>
      </c>
      <c r="C1036">
        <v>0</v>
      </c>
      <c r="D1036">
        <f>HOUR(brenna3[[#This Row],[data]])</f>
        <v>2</v>
      </c>
    </row>
    <row r="1037" spans="1:4" x14ac:dyDescent="0.3">
      <c r="A1037" s="1">
        <v>43509.125</v>
      </c>
      <c r="B1037">
        <v>-4.4000000000000004</v>
      </c>
      <c r="C1037">
        <v>0</v>
      </c>
      <c r="D1037">
        <f>HOUR(brenna3[[#This Row],[data]])</f>
        <v>3</v>
      </c>
    </row>
    <row r="1038" spans="1:4" x14ac:dyDescent="0.3">
      <c r="A1038" s="1">
        <v>43509.166666666664</v>
      </c>
      <c r="B1038">
        <v>-4.0999999999999996</v>
      </c>
      <c r="C1038">
        <v>0</v>
      </c>
      <c r="D1038">
        <f>HOUR(brenna3[[#This Row],[data]])</f>
        <v>4</v>
      </c>
    </row>
    <row r="1039" spans="1:4" x14ac:dyDescent="0.3">
      <c r="A1039" s="1">
        <v>43509.208333333336</v>
      </c>
      <c r="B1039">
        <v>-3.8</v>
      </c>
      <c r="C1039">
        <v>0</v>
      </c>
      <c r="D1039">
        <f>HOUR(brenna3[[#This Row],[data]])</f>
        <v>5</v>
      </c>
    </row>
    <row r="1040" spans="1:4" x14ac:dyDescent="0.3">
      <c r="A1040" s="1">
        <v>43509.25</v>
      </c>
      <c r="B1040">
        <v>-3.8</v>
      </c>
      <c r="C1040">
        <v>0</v>
      </c>
      <c r="D1040">
        <f>HOUR(brenna3[[#This Row],[data]])</f>
        <v>6</v>
      </c>
    </row>
    <row r="1041" spans="1:4" x14ac:dyDescent="0.3">
      <c r="A1041" s="1">
        <v>43509.291666666664</v>
      </c>
      <c r="B1041">
        <v>-3.5</v>
      </c>
      <c r="C1041">
        <v>0.1</v>
      </c>
      <c r="D1041">
        <f>HOUR(brenna3[[#This Row],[data]])</f>
        <v>7</v>
      </c>
    </row>
    <row r="1042" spans="1:4" x14ac:dyDescent="0.3">
      <c r="A1042" s="1">
        <v>43509.333333333336</v>
      </c>
      <c r="B1042">
        <v>-3.6</v>
      </c>
      <c r="C1042">
        <v>0</v>
      </c>
      <c r="D1042">
        <f>HOUR(brenna3[[#This Row],[data]])</f>
        <v>8</v>
      </c>
    </row>
    <row r="1043" spans="1:4" x14ac:dyDescent="0.3">
      <c r="A1043" s="1">
        <v>43509.375</v>
      </c>
      <c r="B1043">
        <v>-3.3</v>
      </c>
      <c r="C1043">
        <v>0.2</v>
      </c>
      <c r="D1043">
        <f>HOUR(brenna3[[#This Row],[data]])</f>
        <v>9</v>
      </c>
    </row>
    <row r="1044" spans="1:4" x14ac:dyDescent="0.3">
      <c r="A1044" s="1">
        <v>43509.416666666664</v>
      </c>
      <c r="B1044">
        <v>-3.4</v>
      </c>
      <c r="C1044">
        <v>0</v>
      </c>
      <c r="D1044">
        <f>HOUR(brenna3[[#This Row],[data]])</f>
        <v>10</v>
      </c>
    </row>
    <row r="1045" spans="1:4" x14ac:dyDescent="0.3">
      <c r="A1045" s="1">
        <v>43509.458333333336</v>
      </c>
      <c r="B1045">
        <v>-2.2000000000000002</v>
      </c>
      <c r="C1045">
        <v>0.3</v>
      </c>
      <c r="D1045">
        <f>HOUR(brenna3[[#This Row],[data]])</f>
        <v>11</v>
      </c>
    </row>
    <row r="1046" spans="1:4" x14ac:dyDescent="0.3">
      <c r="A1046" s="1">
        <v>43509.5</v>
      </c>
      <c r="B1046">
        <v>-1.5</v>
      </c>
      <c r="C1046">
        <v>0</v>
      </c>
      <c r="D1046">
        <f>HOUR(brenna3[[#This Row],[data]])</f>
        <v>12</v>
      </c>
    </row>
    <row r="1047" spans="1:4" x14ac:dyDescent="0.3">
      <c r="A1047" s="1">
        <v>43509.541666666664</v>
      </c>
      <c r="B1047">
        <v>-1.6</v>
      </c>
      <c r="C1047">
        <v>0</v>
      </c>
      <c r="D1047">
        <f>HOUR(brenna3[[#This Row],[data]])</f>
        <v>13</v>
      </c>
    </row>
    <row r="1048" spans="1:4" x14ac:dyDescent="0.3">
      <c r="A1048" s="1">
        <v>43509.583333333336</v>
      </c>
      <c r="B1048">
        <v>-1.7</v>
      </c>
      <c r="C1048">
        <v>0</v>
      </c>
      <c r="D1048">
        <f>HOUR(brenna3[[#This Row],[data]])</f>
        <v>14</v>
      </c>
    </row>
    <row r="1049" spans="1:4" x14ac:dyDescent="0.3">
      <c r="A1049" s="1">
        <v>43509.625</v>
      </c>
      <c r="B1049">
        <v>-1.3</v>
      </c>
      <c r="C1049">
        <v>0</v>
      </c>
      <c r="D1049">
        <f>HOUR(brenna3[[#This Row],[data]])</f>
        <v>15</v>
      </c>
    </row>
    <row r="1050" spans="1:4" x14ac:dyDescent="0.3">
      <c r="A1050" s="1">
        <v>43509.666666666664</v>
      </c>
      <c r="B1050">
        <v>-0.9</v>
      </c>
      <c r="C1050">
        <v>0.1</v>
      </c>
      <c r="D1050">
        <f>HOUR(brenna3[[#This Row],[data]])</f>
        <v>16</v>
      </c>
    </row>
    <row r="1051" spans="1:4" x14ac:dyDescent="0.3">
      <c r="A1051" s="1">
        <v>43509.708333333336</v>
      </c>
      <c r="B1051">
        <v>-0.4</v>
      </c>
      <c r="C1051">
        <v>0</v>
      </c>
      <c r="D1051">
        <f>HOUR(brenna3[[#This Row],[data]])</f>
        <v>17</v>
      </c>
    </row>
    <row r="1052" spans="1:4" x14ac:dyDescent="0.3">
      <c r="A1052" s="1">
        <v>43509.75</v>
      </c>
      <c r="B1052">
        <v>0.8</v>
      </c>
      <c r="C1052">
        <v>0.2</v>
      </c>
      <c r="D1052">
        <f>HOUR(brenna3[[#This Row],[data]])</f>
        <v>18</v>
      </c>
    </row>
    <row r="1053" spans="1:4" x14ac:dyDescent="0.3">
      <c r="A1053" s="1">
        <v>43509.791666666664</v>
      </c>
      <c r="B1053">
        <v>1.1000000000000001</v>
      </c>
      <c r="C1053">
        <v>0</v>
      </c>
      <c r="D1053">
        <f>HOUR(brenna3[[#This Row],[data]])</f>
        <v>19</v>
      </c>
    </row>
    <row r="1054" spans="1:4" x14ac:dyDescent="0.3">
      <c r="A1054" s="1">
        <v>43509.833333333336</v>
      </c>
      <c r="B1054">
        <v>0.8</v>
      </c>
      <c r="C1054">
        <v>0</v>
      </c>
      <c r="D1054">
        <f>HOUR(brenna3[[#This Row],[data]])</f>
        <v>20</v>
      </c>
    </row>
    <row r="1055" spans="1:4" x14ac:dyDescent="0.3">
      <c r="A1055" s="1">
        <v>43509.875</v>
      </c>
      <c r="B1055">
        <v>0.8</v>
      </c>
      <c r="C1055">
        <v>0</v>
      </c>
      <c r="D1055">
        <f>HOUR(brenna3[[#This Row],[data]])</f>
        <v>21</v>
      </c>
    </row>
    <row r="1056" spans="1:4" x14ac:dyDescent="0.3">
      <c r="A1056" s="1">
        <v>43509.916666666664</v>
      </c>
      <c r="B1056">
        <v>1</v>
      </c>
      <c r="C1056">
        <v>0</v>
      </c>
      <c r="D1056">
        <f>HOUR(brenna3[[#This Row],[data]])</f>
        <v>22</v>
      </c>
    </row>
    <row r="1057" spans="1:4" x14ac:dyDescent="0.3">
      <c r="A1057" s="1">
        <v>43509.958333333336</v>
      </c>
      <c r="B1057">
        <v>1.2</v>
      </c>
      <c r="C1057">
        <v>0</v>
      </c>
      <c r="D1057">
        <f>HOUR(brenna3[[#This Row],[data]])</f>
        <v>23</v>
      </c>
    </row>
    <row r="1058" spans="1:4" x14ac:dyDescent="0.3">
      <c r="A1058" s="1">
        <v>43510</v>
      </c>
      <c r="B1058">
        <v>1.1000000000000001</v>
      </c>
      <c r="C1058">
        <v>0</v>
      </c>
      <c r="D1058">
        <f>HOUR(brenna3[[#This Row],[data]])</f>
        <v>0</v>
      </c>
    </row>
    <row r="1059" spans="1:4" x14ac:dyDescent="0.3">
      <c r="A1059" s="1">
        <v>43510.041666666664</v>
      </c>
      <c r="B1059">
        <v>1</v>
      </c>
      <c r="C1059">
        <v>0</v>
      </c>
      <c r="D1059">
        <f>HOUR(brenna3[[#This Row],[data]])</f>
        <v>1</v>
      </c>
    </row>
    <row r="1060" spans="1:4" x14ac:dyDescent="0.3">
      <c r="A1060" s="1">
        <v>43510.083333333336</v>
      </c>
      <c r="B1060">
        <v>0.9</v>
      </c>
      <c r="C1060">
        <v>0</v>
      </c>
      <c r="D1060">
        <f>HOUR(brenna3[[#This Row],[data]])</f>
        <v>2</v>
      </c>
    </row>
    <row r="1061" spans="1:4" x14ac:dyDescent="0.3">
      <c r="A1061" s="1">
        <v>43510.125</v>
      </c>
      <c r="B1061">
        <v>0.9</v>
      </c>
      <c r="C1061">
        <v>0</v>
      </c>
      <c r="D1061">
        <f>HOUR(brenna3[[#This Row],[data]])</f>
        <v>3</v>
      </c>
    </row>
    <row r="1062" spans="1:4" x14ac:dyDescent="0.3">
      <c r="A1062" s="1">
        <v>43510.166666666664</v>
      </c>
      <c r="B1062">
        <v>0.7</v>
      </c>
      <c r="C1062">
        <v>0</v>
      </c>
      <c r="D1062">
        <f>HOUR(brenna3[[#This Row],[data]])</f>
        <v>4</v>
      </c>
    </row>
    <row r="1063" spans="1:4" x14ac:dyDescent="0.3">
      <c r="A1063" s="1">
        <v>43510.208333333336</v>
      </c>
      <c r="B1063">
        <v>0.8</v>
      </c>
      <c r="C1063">
        <v>0</v>
      </c>
      <c r="D1063">
        <f>HOUR(brenna3[[#This Row],[data]])</f>
        <v>5</v>
      </c>
    </row>
    <row r="1064" spans="1:4" x14ac:dyDescent="0.3">
      <c r="A1064" s="1">
        <v>43510.25</v>
      </c>
      <c r="B1064">
        <v>0.7</v>
      </c>
      <c r="C1064">
        <v>0</v>
      </c>
      <c r="D1064">
        <f>HOUR(brenna3[[#This Row],[data]])</f>
        <v>6</v>
      </c>
    </row>
    <row r="1065" spans="1:4" x14ac:dyDescent="0.3">
      <c r="A1065" s="1">
        <v>43510.291666666664</v>
      </c>
      <c r="B1065">
        <v>0.7</v>
      </c>
      <c r="C1065">
        <v>0</v>
      </c>
      <c r="D1065">
        <f>HOUR(brenna3[[#This Row],[data]])</f>
        <v>7</v>
      </c>
    </row>
    <row r="1066" spans="1:4" x14ac:dyDescent="0.3">
      <c r="A1066" s="1">
        <v>43510.333333333336</v>
      </c>
      <c r="B1066">
        <v>0.7</v>
      </c>
      <c r="C1066">
        <v>0</v>
      </c>
      <c r="D1066">
        <f>HOUR(brenna3[[#This Row],[data]])</f>
        <v>8</v>
      </c>
    </row>
    <row r="1067" spans="1:4" x14ac:dyDescent="0.3">
      <c r="A1067" s="1">
        <v>43510.375</v>
      </c>
      <c r="B1067">
        <v>0.9</v>
      </c>
      <c r="C1067">
        <v>0</v>
      </c>
      <c r="D1067">
        <f>HOUR(brenna3[[#This Row],[data]])</f>
        <v>9</v>
      </c>
    </row>
    <row r="1068" spans="1:4" x14ac:dyDescent="0.3">
      <c r="A1068" s="1">
        <v>43510.416666666664</v>
      </c>
      <c r="B1068">
        <v>1.2</v>
      </c>
      <c r="C1068">
        <v>0</v>
      </c>
      <c r="D1068">
        <f>HOUR(brenna3[[#This Row],[data]])</f>
        <v>10</v>
      </c>
    </row>
    <row r="1069" spans="1:4" x14ac:dyDescent="0.3">
      <c r="A1069" s="1">
        <v>43510.458333333336</v>
      </c>
      <c r="B1069">
        <v>1.4</v>
      </c>
      <c r="C1069">
        <v>0</v>
      </c>
      <c r="D1069">
        <f>HOUR(brenna3[[#This Row],[data]])</f>
        <v>11</v>
      </c>
    </row>
    <row r="1070" spans="1:4" x14ac:dyDescent="0.3">
      <c r="A1070" s="1">
        <v>43510.5</v>
      </c>
      <c r="B1070">
        <v>1.6</v>
      </c>
      <c r="C1070">
        <v>0.2</v>
      </c>
      <c r="D1070">
        <f>HOUR(brenna3[[#This Row],[data]])</f>
        <v>12</v>
      </c>
    </row>
    <row r="1071" spans="1:4" x14ac:dyDescent="0.3">
      <c r="A1071" s="1">
        <v>43510.541666666664</v>
      </c>
      <c r="B1071">
        <v>1.5</v>
      </c>
      <c r="C1071">
        <v>0.1</v>
      </c>
      <c r="D1071">
        <f>HOUR(brenna3[[#This Row],[data]])</f>
        <v>13</v>
      </c>
    </row>
    <row r="1072" spans="1:4" x14ac:dyDescent="0.3">
      <c r="A1072" s="1">
        <v>43510.583333333336</v>
      </c>
      <c r="B1072">
        <v>1.6</v>
      </c>
      <c r="C1072">
        <v>0</v>
      </c>
      <c r="D1072">
        <f>HOUR(brenna3[[#This Row],[data]])</f>
        <v>14</v>
      </c>
    </row>
    <row r="1073" spans="1:4" x14ac:dyDescent="0.3">
      <c r="A1073" s="1">
        <v>43510.625</v>
      </c>
      <c r="B1073">
        <v>1.5</v>
      </c>
      <c r="C1073">
        <v>0</v>
      </c>
      <c r="D1073">
        <f>HOUR(brenna3[[#This Row],[data]])</f>
        <v>15</v>
      </c>
    </row>
    <row r="1074" spans="1:4" x14ac:dyDescent="0.3">
      <c r="A1074" s="1">
        <v>43510.666666666664</v>
      </c>
      <c r="B1074">
        <v>1.3</v>
      </c>
      <c r="C1074">
        <v>0</v>
      </c>
      <c r="D1074">
        <f>HOUR(brenna3[[#This Row],[data]])</f>
        <v>16</v>
      </c>
    </row>
    <row r="1075" spans="1:4" x14ac:dyDescent="0.3">
      <c r="A1075" s="1">
        <v>43510.708333333336</v>
      </c>
      <c r="B1075">
        <v>1.1000000000000001</v>
      </c>
      <c r="C1075">
        <v>0</v>
      </c>
      <c r="D1075">
        <f>HOUR(brenna3[[#This Row],[data]])</f>
        <v>17</v>
      </c>
    </row>
    <row r="1076" spans="1:4" x14ac:dyDescent="0.3">
      <c r="A1076" s="1">
        <v>43510.75</v>
      </c>
      <c r="B1076">
        <v>1.3</v>
      </c>
      <c r="C1076">
        <v>0</v>
      </c>
      <c r="D1076">
        <f>HOUR(brenna3[[#This Row],[data]])</f>
        <v>18</v>
      </c>
    </row>
    <row r="1077" spans="1:4" x14ac:dyDescent="0.3">
      <c r="A1077" s="1">
        <v>43510.791666666664</v>
      </c>
      <c r="B1077">
        <v>1.4</v>
      </c>
      <c r="C1077">
        <v>0</v>
      </c>
      <c r="D1077">
        <f>HOUR(brenna3[[#This Row],[data]])</f>
        <v>19</v>
      </c>
    </row>
    <row r="1078" spans="1:4" x14ac:dyDescent="0.3">
      <c r="A1078" s="1">
        <v>43510.833333333336</v>
      </c>
      <c r="B1078">
        <v>1.4</v>
      </c>
      <c r="C1078">
        <v>0</v>
      </c>
      <c r="D1078">
        <f>HOUR(brenna3[[#This Row],[data]])</f>
        <v>20</v>
      </c>
    </row>
    <row r="1079" spans="1:4" x14ac:dyDescent="0.3">
      <c r="A1079" s="1">
        <v>43510.875</v>
      </c>
      <c r="B1079">
        <v>1.4</v>
      </c>
      <c r="C1079">
        <v>0</v>
      </c>
      <c r="D1079">
        <f>HOUR(brenna3[[#This Row],[data]])</f>
        <v>21</v>
      </c>
    </row>
    <row r="1080" spans="1:4" x14ac:dyDescent="0.3">
      <c r="A1080" s="1">
        <v>43510.916666666664</v>
      </c>
      <c r="B1080">
        <v>1.3</v>
      </c>
      <c r="C1080">
        <v>0.1</v>
      </c>
      <c r="D1080">
        <f>HOUR(brenna3[[#This Row],[data]])</f>
        <v>22</v>
      </c>
    </row>
    <row r="1081" spans="1:4" x14ac:dyDescent="0.3">
      <c r="A1081" s="1">
        <v>43510.958333333336</v>
      </c>
      <c r="B1081">
        <v>1.2</v>
      </c>
      <c r="C1081">
        <v>0.1</v>
      </c>
      <c r="D1081">
        <f>HOUR(brenna3[[#This Row],[data]])</f>
        <v>23</v>
      </c>
    </row>
    <row r="1082" spans="1:4" x14ac:dyDescent="0.3">
      <c r="A1082" s="1">
        <v>43511</v>
      </c>
      <c r="B1082">
        <v>1.1000000000000001</v>
      </c>
      <c r="C1082">
        <v>0</v>
      </c>
      <c r="D1082">
        <f>HOUR(brenna3[[#This Row],[data]])</f>
        <v>0</v>
      </c>
    </row>
    <row r="1083" spans="1:4" x14ac:dyDescent="0.3">
      <c r="A1083" s="1">
        <v>43511.041666666664</v>
      </c>
      <c r="B1083">
        <v>1</v>
      </c>
      <c r="C1083">
        <v>0</v>
      </c>
      <c r="D1083">
        <f>HOUR(brenna3[[#This Row],[data]])</f>
        <v>1</v>
      </c>
    </row>
    <row r="1084" spans="1:4" x14ac:dyDescent="0.3">
      <c r="A1084" s="1">
        <v>43511.083333333336</v>
      </c>
      <c r="B1084">
        <v>0.9</v>
      </c>
      <c r="C1084">
        <v>0</v>
      </c>
      <c r="D1084">
        <f>HOUR(brenna3[[#This Row],[data]])</f>
        <v>2</v>
      </c>
    </row>
    <row r="1085" spans="1:4" x14ac:dyDescent="0.3">
      <c r="A1085" s="1">
        <v>43511.125</v>
      </c>
      <c r="B1085">
        <v>0.8</v>
      </c>
      <c r="C1085">
        <v>0</v>
      </c>
      <c r="D1085">
        <f>HOUR(brenna3[[#This Row],[data]])</f>
        <v>3</v>
      </c>
    </row>
    <row r="1086" spans="1:4" x14ac:dyDescent="0.3">
      <c r="A1086" s="1">
        <v>43511.166666666664</v>
      </c>
      <c r="B1086">
        <v>0.7</v>
      </c>
      <c r="C1086">
        <v>0</v>
      </c>
      <c r="D1086">
        <f>HOUR(brenna3[[#This Row],[data]])</f>
        <v>4</v>
      </c>
    </row>
    <row r="1087" spans="1:4" x14ac:dyDescent="0.3">
      <c r="A1087" s="1">
        <v>43511.208333333336</v>
      </c>
      <c r="B1087">
        <v>0.6</v>
      </c>
      <c r="C1087">
        <v>0</v>
      </c>
      <c r="D1087">
        <f>HOUR(brenna3[[#This Row],[data]])</f>
        <v>5</v>
      </c>
    </row>
    <row r="1088" spans="1:4" x14ac:dyDescent="0.3">
      <c r="A1088" s="1">
        <v>43511.25</v>
      </c>
      <c r="B1088">
        <v>0.3</v>
      </c>
      <c r="C1088">
        <v>0</v>
      </c>
      <c r="D1088">
        <f>HOUR(brenna3[[#This Row],[data]])</f>
        <v>6</v>
      </c>
    </row>
    <row r="1089" spans="1:4" x14ac:dyDescent="0.3">
      <c r="A1089" s="1">
        <v>43511.291666666664</v>
      </c>
      <c r="B1089">
        <v>0.1</v>
      </c>
      <c r="C1089">
        <v>0</v>
      </c>
      <c r="D1089">
        <f>HOUR(brenna3[[#This Row],[data]])</f>
        <v>7</v>
      </c>
    </row>
    <row r="1090" spans="1:4" x14ac:dyDescent="0.3">
      <c r="A1090" s="1">
        <v>43511.333333333336</v>
      </c>
      <c r="B1090">
        <v>0.1</v>
      </c>
      <c r="C1090">
        <v>0</v>
      </c>
      <c r="D1090">
        <f>HOUR(brenna3[[#This Row],[data]])</f>
        <v>8</v>
      </c>
    </row>
    <row r="1091" spans="1:4" x14ac:dyDescent="0.3">
      <c r="A1091" s="1">
        <v>43511.375</v>
      </c>
      <c r="B1091">
        <v>0.2</v>
      </c>
      <c r="C1091">
        <v>0</v>
      </c>
      <c r="D1091">
        <f>HOUR(brenna3[[#This Row],[data]])</f>
        <v>9</v>
      </c>
    </row>
    <row r="1092" spans="1:4" x14ac:dyDescent="0.3">
      <c r="A1092" s="1">
        <v>43511.416666666664</v>
      </c>
      <c r="B1092">
        <v>0.5</v>
      </c>
      <c r="C1092">
        <v>0</v>
      </c>
      <c r="D1092">
        <f>HOUR(brenna3[[#This Row],[data]])</f>
        <v>10</v>
      </c>
    </row>
    <row r="1093" spans="1:4" x14ac:dyDescent="0.3">
      <c r="A1093" s="1">
        <v>43511.458333333336</v>
      </c>
      <c r="B1093">
        <v>1.7</v>
      </c>
      <c r="C1093">
        <v>0</v>
      </c>
      <c r="D1093">
        <f>HOUR(brenna3[[#This Row],[data]])</f>
        <v>11</v>
      </c>
    </row>
    <row r="1094" spans="1:4" x14ac:dyDescent="0.3">
      <c r="A1094" s="1">
        <v>43511.5</v>
      </c>
      <c r="B1094">
        <v>3.3</v>
      </c>
      <c r="C1094">
        <v>0</v>
      </c>
      <c r="D1094">
        <f>HOUR(brenna3[[#This Row],[data]])</f>
        <v>12</v>
      </c>
    </row>
    <row r="1095" spans="1:4" x14ac:dyDescent="0.3">
      <c r="A1095" s="1">
        <v>43511.541666666664</v>
      </c>
      <c r="B1095">
        <v>4.4000000000000004</v>
      </c>
      <c r="C1095">
        <v>0</v>
      </c>
      <c r="D1095">
        <f>HOUR(brenna3[[#This Row],[data]])</f>
        <v>13</v>
      </c>
    </row>
    <row r="1096" spans="1:4" x14ac:dyDescent="0.3">
      <c r="A1096" s="1">
        <v>43511.583333333336</v>
      </c>
      <c r="B1096">
        <v>4.8</v>
      </c>
      <c r="C1096">
        <v>0</v>
      </c>
      <c r="D1096">
        <f>HOUR(brenna3[[#This Row],[data]])</f>
        <v>14</v>
      </c>
    </row>
    <row r="1097" spans="1:4" x14ac:dyDescent="0.3">
      <c r="A1097" s="1">
        <v>43511.625</v>
      </c>
      <c r="B1097">
        <v>4.5</v>
      </c>
      <c r="C1097">
        <v>0</v>
      </c>
      <c r="D1097">
        <f>HOUR(brenna3[[#This Row],[data]])</f>
        <v>15</v>
      </c>
    </row>
    <row r="1098" spans="1:4" x14ac:dyDescent="0.3">
      <c r="A1098" s="1">
        <v>43511.666666666664</v>
      </c>
      <c r="B1098">
        <v>3.7</v>
      </c>
      <c r="C1098">
        <v>0</v>
      </c>
      <c r="D1098">
        <f>HOUR(brenna3[[#This Row],[data]])</f>
        <v>16</v>
      </c>
    </row>
    <row r="1099" spans="1:4" x14ac:dyDescent="0.3">
      <c r="A1099" s="1">
        <v>43511.708333333336</v>
      </c>
      <c r="B1099">
        <v>2.9</v>
      </c>
      <c r="C1099">
        <v>0</v>
      </c>
      <c r="D1099">
        <f>HOUR(brenna3[[#This Row],[data]])</f>
        <v>17</v>
      </c>
    </row>
    <row r="1100" spans="1:4" x14ac:dyDescent="0.3">
      <c r="A1100" s="1">
        <v>43511.75</v>
      </c>
      <c r="B1100">
        <v>3.1</v>
      </c>
      <c r="C1100">
        <v>0</v>
      </c>
      <c r="D1100">
        <f>HOUR(brenna3[[#This Row],[data]])</f>
        <v>18</v>
      </c>
    </row>
    <row r="1101" spans="1:4" x14ac:dyDescent="0.3">
      <c r="A1101" s="1">
        <v>43511.791666666664</v>
      </c>
      <c r="B1101">
        <v>3.3</v>
      </c>
      <c r="C1101">
        <v>0</v>
      </c>
      <c r="D1101">
        <f>HOUR(brenna3[[#This Row],[data]])</f>
        <v>19</v>
      </c>
    </row>
    <row r="1102" spans="1:4" x14ac:dyDescent="0.3">
      <c r="A1102" s="1">
        <v>43511.833333333336</v>
      </c>
      <c r="B1102">
        <v>3.6</v>
      </c>
      <c r="C1102">
        <v>0</v>
      </c>
      <c r="D1102">
        <f>HOUR(brenna3[[#This Row],[data]])</f>
        <v>20</v>
      </c>
    </row>
    <row r="1103" spans="1:4" x14ac:dyDescent="0.3">
      <c r="A1103" s="1">
        <v>43511.875</v>
      </c>
      <c r="B1103">
        <v>3.6</v>
      </c>
      <c r="C1103">
        <v>0</v>
      </c>
      <c r="D1103">
        <f>HOUR(brenna3[[#This Row],[data]])</f>
        <v>21</v>
      </c>
    </row>
    <row r="1104" spans="1:4" x14ac:dyDescent="0.3">
      <c r="A1104" s="1">
        <v>43511.916666666664</v>
      </c>
      <c r="B1104">
        <v>3.5</v>
      </c>
      <c r="C1104">
        <v>0</v>
      </c>
      <c r="D1104">
        <f>HOUR(brenna3[[#This Row],[data]])</f>
        <v>22</v>
      </c>
    </row>
    <row r="1105" spans="1:4" x14ac:dyDescent="0.3">
      <c r="A1105" s="1">
        <v>43511.958333333336</v>
      </c>
      <c r="B1105">
        <v>3.3</v>
      </c>
      <c r="C1105">
        <v>0</v>
      </c>
      <c r="D1105">
        <f>HOUR(brenna3[[#This Row],[data]])</f>
        <v>23</v>
      </c>
    </row>
    <row r="1106" spans="1:4" x14ac:dyDescent="0.3">
      <c r="A1106" s="1">
        <v>43512</v>
      </c>
      <c r="B1106">
        <v>3.2</v>
      </c>
      <c r="C1106">
        <v>0</v>
      </c>
      <c r="D1106">
        <f>HOUR(brenna3[[#This Row],[data]])</f>
        <v>0</v>
      </c>
    </row>
    <row r="1107" spans="1:4" x14ac:dyDescent="0.3">
      <c r="A1107" s="1">
        <v>43512.041666666664</v>
      </c>
      <c r="B1107">
        <v>3</v>
      </c>
      <c r="C1107">
        <v>0</v>
      </c>
      <c r="D1107">
        <f>HOUR(brenna3[[#This Row],[data]])</f>
        <v>1</v>
      </c>
    </row>
    <row r="1108" spans="1:4" x14ac:dyDescent="0.3">
      <c r="A1108" s="1">
        <v>43512.083333333336</v>
      </c>
      <c r="B1108">
        <v>3</v>
      </c>
      <c r="C1108">
        <v>0</v>
      </c>
      <c r="D1108">
        <f>HOUR(brenna3[[#This Row],[data]])</f>
        <v>2</v>
      </c>
    </row>
    <row r="1109" spans="1:4" x14ac:dyDescent="0.3">
      <c r="A1109" s="1">
        <v>43512.125</v>
      </c>
      <c r="B1109">
        <v>2.9</v>
      </c>
      <c r="C1109">
        <v>0</v>
      </c>
      <c r="D1109">
        <f>HOUR(brenna3[[#This Row],[data]])</f>
        <v>3</v>
      </c>
    </row>
    <row r="1110" spans="1:4" x14ac:dyDescent="0.3">
      <c r="A1110" s="1">
        <v>43512.166666666664</v>
      </c>
      <c r="B1110">
        <v>3</v>
      </c>
      <c r="C1110">
        <v>0</v>
      </c>
      <c r="D1110">
        <f>HOUR(brenna3[[#This Row],[data]])</f>
        <v>4</v>
      </c>
    </row>
    <row r="1111" spans="1:4" x14ac:dyDescent="0.3">
      <c r="A1111" s="1">
        <v>43512.208333333336</v>
      </c>
      <c r="B1111">
        <v>3</v>
      </c>
      <c r="C1111">
        <v>0</v>
      </c>
      <c r="D1111">
        <f>HOUR(brenna3[[#This Row],[data]])</f>
        <v>5</v>
      </c>
    </row>
    <row r="1112" spans="1:4" x14ac:dyDescent="0.3">
      <c r="A1112" s="1">
        <v>43512.25</v>
      </c>
      <c r="B1112">
        <v>3.2</v>
      </c>
      <c r="C1112">
        <v>0</v>
      </c>
      <c r="D1112">
        <f>HOUR(brenna3[[#This Row],[data]])</f>
        <v>6</v>
      </c>
    </row>
    <row r="1113" spans="1:4" x14ac:dyDescent="0.3">
      <c r="A1113" s="1">
        <v>43512.291666666664</v>
      </c>
      <c r="B1113">
        <v>3.5</v>
      </c>
      <c r="C1113">
        <v>0</v>
      </c>
      <c r="D1113">
        <f>HOUR(brenna3[[#This Row],[data]])</f>
        <v>7</v>
      </c>
    </row>
    <row r="1114" spans="1:4" x14ac:dyDescent="0.3">
      <c r="A1114" s="1">
        <v>43512.333333333336</v>
      </c>
      <c r="B1114">
        <v>5.0999999999999996</v>
      </c>
      <c r="C1114">
        <v>0</v>
      </c>
      <c r="D1114">
        <f>HOUR(brenna3[[#This Row],[data]])</f>
        <v>8</v>
      </c>
    </row>
    <row r="1115" spans="1:4" x14ac:dyDescent="0.3">
      <c r="A1115" s="1">
        <v>43512.375</v>
      </c>
      <c r="B1115">
        <v>7.7</v>
      </c>
      <c r="C1115">
        <v>0</v>
      </c>
      <c r="D1115">
        <f>HOUR(brenna3[[#This Row],[data]])</f>
        <v>9</v>
      </c>
    </row>
    <row r="1116" spans="1:4" x14ac:dyDescent="0.3">
      <c r="A1116" s="1">
        <v>43512.416666666664</v>
      </c>
      <c r="B1116">
        <v>8.4</v>
      </c>
      <c r="C1116">
        <v>0</v>
      </c>
      <c r="D1116">
        <f>HOUR(brenna3[[#This Row],[data]])</f>
        <v>10</v>
      </c>
    </row>
    <row r="1117" spans="1:4" x14ac:dyDescent="0.3">
      <c r="A1117" s="1">
        <v>43512.458333333336</v>
      </c>
      <c r="B1117">
        <v>10.1</v>
      </c>
      <c r="C1117">
        <v>0</v>
      </c>
      <c r="D1117">
        <f>HOUR(brenna3[[#This Row],[data]])</f>
        <v>11</v>
      </c>
    </row>
    <row r="1118" spans="1:4" x14ac:dyDescent="0.3">
      <c r="A1118" s="1">
        <v>43512.5</v>
      </c>
      <c r="B1118">
        <v>11.3</v>
      </c>
      <c r="C1118">
        <v>0</v>
      </c>
      <c r="D1118">
        <f>HOUR(brenna3[[#This Row],[data]])</f>
        <v>12</v>
      </c>
    </row>
    <row r="1119" spans="1:4" x14ac:dyDescent="0.3">
      <c r="A1119" s="1">
        <v>43512.541666666664</v>
      </c>
      <c r="B1119">
        <v>11.6</v>
      </c>
      <c r="C1119">
        <v>0</v>
      </c>
      <c r="D1119">
        <f>HOUR(brenna3[[#This Row],[data]])</f>
        <v>13</v>
      </c>
    </row>
    <row r="1120" spans="1:4" x14ac:dyDescent="0.3">
      <c r="A1120" s="1">
        <v>43512.583333333336</v>
      </c>
      <c r="B1120">
        <v>11.7</v>
      </c>
      <c r="C1120">
        <v>0</v>
      </c>
      <c r="D1120">
        <f>HOUR(brenna3[[#This Row],[data]])</f>
        <v>14</v>
      </c>
    </row>
    <row r="1121" spans="1:4" x14ac:dyDescent="0.3">
      <c r="A1121" s="1">
        <v>43512.625</v>
      </c>
      <c r="B1121">
        <v>11.3</v>
      </c>
      <c r="C1121">
        <v>0</v>
      </c>
      <c r="D1121">
        <f>HOUR(brenna3[[#This Row],[data]])</f>
        <v>15</v>
      </c>
    </row>
    <row r="1122" spans="1:4" x14ac:dyDescent="0.3">
      <c r="A1122" s="1">
        <v>43512.666666666664</v>
      </c>
      <c r="B1122">
        <v>9.1999999999999993</v>
      </c>
      <c r="C1122">
        <v>0</v>
      </c>
      <c r="D1122">
        <f>HOUR(brenna3[[#This Row],[data]])</f>
        <v>16</v>
      </c>
    </row>
    <row r="1123" spans="1:4" x14ac:dyDescent="0.3">
      <c r="A1123" s="1">
        <v>43512.708333333336</v>
      </c>
      <c r="B1123">
        <v>7.8</v>
      </c>
      <c r="C1123">
        <v>0</v>
      </c>
      <c r="D1123">
        <f>HOUR(brenna3[[#This Row],[data]])</f>
        <v>17</v>
      </c>
    </row>
    <row r="1124" spans="1:4" x14ac:dyDescent="0.3">
      <c r="A1124" s="1">
        <v>43512.75</v>
      </c>
      <c r="B1124">
        <v>7.2</v>
      </c>
      <c r="C1124">
        <v>0</v>
      </c>
      <c r="D1124">
        <f>HOUR(brenna3[[#This Row],[data]])</f>
        <v>18</v>
      </c>
    </row>
    <row r="1125" spans="1:4" x14ac:dyDescent="0.3">
      <c r="A1125" s="1">
        <v>43512.791666666664</v>
      </c>
      <c r="B1125">
        <v>7.1</v>
      </c>
      <c r="C1125">
        <v>0</v>
      </c>
      <c r="D1125">
        <f>HOUR(brenna3[[#This Row],[data]])</f>
        <v>19</v>
      </c>
    </row>
    <row r="1126" spans="1:4" x14ac:dyDescent="0.3">
      <c r="A1126" s="1">
        <v>43512.833333333336</v>
      </c>
      <c r="B1126">
        <v>6.9</v>
      </c>
      <c r="C1126">
        <v>0</v>
      </c>
      <c r="D1126">
        <f>HOUR(brenna3[[#This Row],[data]])</f>
        <v>20</v>
      </c>
    </row>
    <row r="1127" spans="1:4" x14ac:dyDescent="0.3">
      <c r="A1127" s="1">
        <v>43512.875</v>
      </c>
      <c r="B1127">
        <v>6.4</v>
      </c>
      <c r="C1127">
        <v>0</v>
      </c>
      <c r="D1127">
        <f>HOUR(brenna3[[#This Row],[data]])</f>
        <v>21</v>
      </c>
    </row>
    <row r="1128" spans="1:4" x14ac:dyDescent="0.3">
      <c r="A1128" s="1">
        <v>43512.916666666664</v>
      </c>
      <c r="B1128">
        <v>6.4</v>
      </c>
      <c r="C1128">
        <v>0</v>
      </c>
      <c r="D1128">
        <f>HOUR(brenna3[[#This Row],[data]])</f>
        <v>22</v>
      </c>
    </row>
    <row r="1129" spans="1:4" x14ac:dyDescent="0.3">
      <c r="A1129" s="1">
        <v>43512.958333333336</v>
      </c>
      <c r="B1129">
        <v>6.2</v>
      </c>
      <c r="C1129">
        <v>0</v>
      </c>
      <c r="D1129">
        <f>HOUR(brenna3[[#This Row],[data]])</f>
        <v>23</v>
      </c>
    </row>
    <row r="1130" spans="1:4" x14ac:dyDescent="0.3">
      <c r="A1130" s="1">
        <v>43513</v>
      </c>
      <c r="B1130">
        <v>5.9</v>
      </c>
      <c r="C1130">
        <v>0</v>
      </c>
      <c r="D1130">
        <f>HOUR(brenna3[[#This Row],[data]])</f>
        <v>0</v>
      </c>
    </row>
    <row r="1131" spans="1:4" x14ac:dyDescent="0.3">
      <c r="A1131" s="1">
        <v>43513.041666666664</v>
      </c>
      <c r="B1131">
        <v>5.5</v>
      </c>
      <c r="C1131">
        <v>0</v>
      </c>
      <c r="D1131">
        <f>HOUR(brenna3[[#This Row],[data]])</f>
        <v>1</v>
      </c>
    </row>
    <row r="1132" spans="1:4" x14ac:dyDescent="0.3">
      <c r="A1132" s="1">
        <v>43513.083333333336</v>
      </c>
      <c r="B1132">
        <v>5.5</v>
      </c>
      <c r="C1132">
        <v>0</v>
      </c>
      <c r="D1132">
        <f>HOUR(brenna3[[#This Row],[data]])</f>
        <v>2</v>
      </c>
    </row>
    <row r="1133" spans="1:4" x14ac:dyDescent="0.3">
      <c r="A1133" s="1">
        <v>43513.125</v>
      </c>
      <c r="B1133">
        <v>5.2</v>
      </c>
      <c r="C1133">
        <v>0</v>
      </c>
      <c r="D1133">
        <f>HOUR(brenna3[[#This Row],[data]])</f>
        <v>3</v>
      </c>
    </row>
    <row r="1134" spans="1:4" x14ac:dyDescent="0.3">
      <c r="A1134" s="1">
        <v>43513.166666666664</v>
      </c>
      <c r="B1134">
        <v>5.9</v>
      </c>
      <c r="C1134">
        <v>0</v>
      </c>
      <c r="D1134">
        <f>HOUR(brenna3[[#This Row],[data]])</f>
        <v>4</v>
      </c>
    </row>
    <row r="1135" spans="1:4" x14ac:dyDescent="0.3">
      <c r="A1135" s="1">
        <v>43513.208333333336</v>
      </c>
      <c r="B1135">
        <v>6.3</v>
      </c>
      <c r="C1135">
        <v>0</v>
      </c>
      <c r="D1135">
        <f>HOUR(brenna3[[#This Row],[data]])</f>
        <v>5</v>
      </c>
    </row>
    <row r="1136" spans="1:4" x14ac:dyDescent="0.3">
      <c r="A1136" s="1">
        <v>43513.25</v>
      </c>
      <c r="B1136">
        <v>6.2</v>
      </c>
      <c r="C1136">
        <v>0</v>
      </c>
      <c r="D1136">
        <f>HOUR(brenna3[[#This Row],[data]])</f>
        <v>6</v>
      </c>
    </row>
    <row r="1137" spans="1:4" x14ac:dyDescent="0.3">
      <c r="A1137" s="1">
        <v>43513.291666666664</v>
      </c>
      <c r="B1137">
        <v>5.9</v>
      </c>
      <c r="C1137">
        <v>0</v>
      </c>
      <c r="D1137">
        <f>HOUR(brenna3[[#This Row],[data]])</f>
        <v>7</v>
      </c>
    </row>
    <row r="1138" spans="1:4" x14ac:dyDescent="0.3">
      <c r="A1138" s="1">
        <v>43513.333333333336</v>
      </c>
      <c r="B1138">
        <v>7.4</v>
      </c>
      <c r="C1138">
        <v>0</v>
      </c>
      <c r="D1138">
        <f>HOUR(brenna3[[#This Row],[data]])</f>
        <v>8</v>
      </c>
    </row>
    <row r="1139" spans="1:4" x14ac:dyDescent="0.3">
      <c r="A1139" s="1">
        <v>43513.375</v>
      </c>
      <c r="B1139">
        <v>9</v>
      </c>
      <c r="C1139">
        <v>0</v>
      </c>
      <c r="D1139">
        <f>HOUR(brenna3[[#This Row],[data]])</f>
        <v>9</v>
      </c>
    </row>
    <row r="1140" spans="1:4" x14ac:dyDescent="0.3">
      <c r="A1140" s="1">
        <v>43513.416666666664</v>
      </c>
      <c r="B1140">
        <v>10.1</v>
      </c>
      <c r="C1140">
        <v>0</v>
      </c>
      <c r="D1140">
        <f>HOUR(brenna3[[#This Row],[data]])</f>
        <v>10</v>
      </c>
    </row>
    <row r="1141" spans="1:4" x14ac:dyDescent="0.3">
      <c r="A1141" s="1">
        <v>43513.458333333336</v>
      </c>
      <c r="B1141">
        <v>10.5</v>
      </c>
      <c r="C1141">
        <v>0</v>
      </c>
      <c r="D1141">
        <f>HOUR(brenna3[[#This Row],[data]])</f>
        <v>11</v>
      </c>
    </row>
    <row r="1142" spans="1:4" x14ac:dyDescent="0.3">
      <c r="A1142" s="1">
        <v>43513.5</v>
      </c>
      <c r="B1142">
        <v>10.4</v>
      </c>
      <c r="C1142">
        <v>0</v>
      </c>
      <c r="D1142">
        <f>HOUR(brenna3[[#This Row],[data]])</f>
        <v>12</v>
      </c>
    </row>
    <row r="1143" spans="1:4" x14ac:dyDescent="0.3">
      <c r="A1143" s="1">
        <v>43513.541666666664</v>
      </c>
      <c r="B1143">
        <v>11.1</v>
      </c>
      <c r="C1143">
        <v>0</v>
      </c>
      <c r="D1143">
        <f>HOUR(brenna3[[#This Row],[data]])</f>
        <v>13</v>
      </c>
    </row>
    <row r="1144" spans="1:4" x14ac:dyDescent="0.3">
      <c r="A1144" s="1">
        <v>43513.583333333336</v>
      </c>
      <c r="B1144">
        <v>11</v>
      </c>
      <c r="C1144">
        <v>0</v>
      </c>
      <c r="D1144">
        <f>HOUR(brenna3[[#This Row],[data]])</f>
        <v>14</v>
      </c>
    </row>
    <row r="1145" spans="1:4" x14ac:dyDescent="0.3">
      <c r="A1145" s="1">
        <v>43513.625</v>
      </c>
      <c r="B1145">
        <v>10.3</v>
      </c>
      <c r="C1145">
        <v>0</v>
      </c>
      <c r="D1145">
        <f>HOUR(brenna3[[#This Row],[data]])</f>
        <v>15</v>
      </c>
    </row>
    <row r="1146" spans="1:4" x14ac:dyDescent="0.3">
      <c r="A1146" s="1">
        <v>43513.666666666664</v>
      </c>
      <c r="B1146">
        <v>9.1999999999999993</v>
      </c>
      <c r="C1146">
        <v>0</v>
      </c>
      <c r="D1146">
        <f>HOUR(brenna3[[#This Row],[data]])</f>
        <v>16</v>
      </c>
    </row>
    <row r="1147" spans="1:4" x14ac:dyDescent="0.3">
      <c r="A1147" s="1">
        <v>43513.708333333336</v>
      </c>
      <c r="B1147">
        <v>7.6</v>
      </c>
      <c r="C1147">
        <v>0</v>
      </c>
      <c r="D1147">
        <f>HOUR(brenna3[[#This Row],[data]])</f>
        <v>17</v>
      </c>
    </row>
    <row r="1148" spans="1:4" x14ac:dyDescent="0.3">
      <c r="A1148" s="1">
        <v>43513.75</v>
      </c>
      <c r="B1148">
        <v>7</v>
      </c>
      <c r="C1148">
        <v>0</v>
      </c>
      <c r="D1148">
        <f>HOUR(brenna3[[#This Row],[data]])</f>
        <v>18</v>
      </c>
    </row>
    <row r="1149" spans="1:4" x14ac:dyDescent="0.3">
      <c r="A1149" s="1">
        <v>43513.791666666664</v>
      </c>
      <c r="B1149">
        <v>6.8</v>
      </c>
      <c r="C1149">
        <v>0</v>
      </c>
      <c r="D1149">
        <f>HOUR(brenna3[[#This Row],[data]])</f>
        <v>19</v>
      </c>
    </row>
    <row r="1150" spans="1:4" x14ac:dyDescent="0.3">
      <c r="A1150" s="1">
        <v>43513.833333333336</v>
      </c>
      <c r="B1150">
        <v>6.5</v>
      </c>
      <c r="C1150">
        <v>0</v>
      </c>
      <c r="D1150">
        <f>HOUR(brenna3[[#This Row],[data]])</f>
        <v>20</v>
      </c>
    </row>
    <row r="1151" spans="1:4" x14ac:dyDescent="0.3">
      <c r="A1151" s="1">
        <v>43513.875</v>
      </c>
      <c r="B1151">
        <v>6.4</v>
      </c>
      <c r="C1151">
        <v>0</v>
      </c>
      <c r="D1151">
        <f>HOUR(brenna3[[#This Row],[data]])</f>
        <v>21</v>
      </c>
    </row>
    <row r="1152" spans="1:4" x14ac:dyDescent="0.3">
      <c r="A1152" s="1">
        <v>43513.916666666664</v>
      </c>
      <c r="B1152">
        <v>6.3</v>
      </c>
      <c r="C1152">
        <v>0</v>
      </c>
      <c r="D1152">
        <f>HOUR(brenna3[[#This Row],[data]])</f>
        <v>22</v>
      </c>
    </row>
    <row r="1153" spans="1:4" x14ac:dyDescent="0.3">
      <c r="A1153" s="1">
        <v>43513.958333333336</v>
      </c>
      <c r="B1153">
        <v>5.7</v>
      </c>
      <c r="C1153">
        <v>0</v>
      </c>
      <c r="D1153">
        <f>HOUR(brenna3[[#This Row],[data]])</f>
        <v>23</v>
      </c>
    </row>
    <row r="1154" spans="1:4" x14ac:dyDescent="0.3">
      <c r="A1154" s="1">
        <v>43514</v>
      </c>
      <c r="B1154">
        <v>5.7</v>
      </c>
      <c r="C1154">
        <v>0</v>
      </c>
      <c r="D1154">
        <f>HOUR(brenna3[[#This Row],[data]])</f>
        <v>0</v>
      </c>
    </row>
    <row r="1155" spans="1:4" x14ac:dyDescent="0.3">
      <c r="A1155" s="1">
        <v>43514.041666666664</v>
      </c>
      <c r="B1155">
        <v>5.4</v>
      </c>
      <c r="C1155">
        <v>0</v>
      </c>
      <c r="D1155">
        <f>HOUR(brenna3[[#This Row],[data]])</f>
        <v>1</v>
      </c>
    </row>
    <row r="1156" spans="1:4" x14ac:dyDescent="0.3">
      <c r="A1156" s="1">
        <v>43514.083333333336</v>
      </c>
      <c r="B1156">
        <v>5.0999999999999996</v>
      </c>
      <c r="C1156">
        <v>0</v>
      </c>
      <c r="D1156">
        <f>HOUR(brenna3[[#This Row],[data]])</f>
        <v>2</v>
      </c>
    </row>
    <row r="1157" spans="1:4" x14ac:dyDescent="0.3">
      <c r="A1157" s="1">
        <v>43514.125</v>
      </c>
      <c r="B1157">
        <v>5</v>
      </c>
      <c r="C1157">
        <v>0</v>
      </c>
      <c r="D1157">
        <f>HOUR(brenna3[[#This Row],[data]])</f>
        <v>3</v>
      </c>
    </row>
    <row r="1158" spans="1:4" x14ac:dyDescent="0.3">
      <c r="A1158" s="1">
        <v>43514.166666666664</v>
      </c>
      <c r="B1158">
        <v>4.9000000000000004</v>
      </c>
      <c r="C1158">
        <v>0</v>
      </c>
      <c r="D1158">
        <f>HOUR(brenna3[[#This Row],[data]])</f>
        <v>4</v>
      </c>
    </row>
    <row r="1159" spans="1:4" x14ac:dyDescent="0.3">
      <c r="A1159" s="1">
        <v>43514.208333333336</v>
      </c>
      <c r="B1159">
        <v>5</v>
      </c>
      <c r="C1159">
        <v>0</v>
      </c>
      <c r="D1159">
        <f>HOUR(brenna3[[#This Row],[data]])</f>
        <v>5</v>
      </c>
    </row>
    <row r="1160" spans="1:4" x14ac:dyDescent="0.3">
      <c r="A1160" s="1">
        <v>43514.25</v>
      </c>
      <c r="B1160">
        <v>5.0999999999999996</v>
      </c>
      <c r="C1160">
        <v>0</v>
      </c>
      <c r="D1160">
        <f>HOUR(brenna3[[#This Row],[data]])</f>
        <v>6</v>
      </c>
    </row>
    <row r="1161" spans="1:4" x14ac:dyDescent="0.3">
      <c r="A1161" s="1">
        <v>43514.291666666664</v>
      </c>
      <c r="B1161">
        <v>5.5</v>
      </c>
      <c r="C1161">
        <v>0</v>
      </c>
      <c r="D1161">
        <f>HOUR(brenna3[[#This Row],[data]])</f>
        <v>7</v>
      </c>
    </row>
    <row r="1162" spans="1:4" x14ac:dyDescent="0.3">
      <c r="A1162" s="1">
        <v>43514.333333333336</v>
      </c>
      <c r="B1162">
        <v>6.4</v>
      </c>
      <c r="C1162">
        <v>0</v>
      </c>
      <c r="D1162">
        <f>HOUR(brenna3[[#This Row],[data]])</f>
        <v>8</v>
      </c>
    </row>
    <row r="1163" spans="1:4" x14ac:dyDescent="0.3">
      <c r="A1163" s="1">
        <v>43514.375</v>
      </c>
      <c r="B1163">
        <v>7.5</v>
      </c>
      <c r="C1163">
        <v>0</v>
      </c>
      <c r="D1163">
        <f>HOUR(brenna3[[#This Row],[data]])</f>
        <v>9</v>
      </c>
    </row>
    <row r="1164" spans="1:4" x14ac:dyDescent="0.3">
      <c r="A1164" s="1">
        <v>43514.416666666664</v>
      </c>
      <c r="B1164">
        <v>8</v>
      </c>
      <c r="C1164">
        <v>0</v>
      </c>
      <c r="D1164">
        <f>HOUR(brenna3[[#This Row],[data]])</f>
        <v>10</v>
      </c>
    </row>
    <row r="1165" spans="1:4" x14ac:dyDescent="0.3">
      <c r="A1165" s="1">
        <v>43514.458333333336</v>
      </c>
      <c r="B1165">
        <v>8.5</v>
      </c>
      <c r="C1165">
        <v>0</v>
      </c>
      <c r="D1165">
        <f>HOUR(brenna3[[#This Row],[data]])</f>
        <v>11</v>
      </c>
    </row>
    <row r="1166" spans="1:4" x14ac:dyDescent="0.3">
      <c r="A1166" s="1">
        <v>43514.5</v>
      </c>
      <c r="B1166">
        <v>9.9</v>
      </c>
      <c r="C1166">
        <v>0</v>
      </c>
      <c r="D1166">
        <f>HOUR(brenna3[[#This Row],[data]])</f>
        <v>12</v>
      </c>
    </row>
    <row r="1167" spans="1:4" x14ac:dyDescent="0.3">
      <c r="A1167" s="1">
        <v>43514.541666666664</v>
      </c>
      <c r="B1167">
        <v>10.199999999999999</v>
      </c>
      <c r="C1167">
        <v>0</v>
      </c>
      <c r="D1167">
        <f>HOUR(brenna3[[#This Row],[data]])</f>
        <v>13</v>
      </c>
    </row>
    <row r="1168" spans="1:4" x14ac:dyDescent="0.3">
      <c r="A1168" s="1">
        <v>43514.583333333336</v>
      </c>
      <c r="B1168">
        <v>10.199999999999999</v>
      </c>
      <c r="C1168">
        <v>0</v>
      </c>
      <c r="D1168">
        <f>HOUR(brenna3[[#This Row],[data]])</f>
        <v>14</v>
      </c>
    </row>
    <row r="1169" spans="1:4" x14ac:dyDescent="0.3">
      <c r="A1169" s="1">
        <v>43514.625</v>
      </c>
      <c r="B1169">
        <v>9.9</v>
      </c>
      <c r="C1169">
        <v>0</v>
      </c>
      <c r="D1169">
        <f>HOUR(brenna3[[#This Row],[data]])</f>
        <v>15</v>
      </c>
    </row>
    <row r="1170" spans="1:4" x14ac:dyDescent="0.3">
      <c r="A1170" s="1">
        <v>43514.666666666664</v>
      </c>
      <c r="B1170">
        <v>8.5</v>
      </c>
      <c r="C1170">
        <v>0</v>
      </c>
      <c r="D1170">
        <f>HOUR(brenna3[[#This Row],[data]])</f>
        <v>16</v>
      </c>
    </row>
    <row r="1171" spans="1:4" x14ac:dyDescent="0.3">
      <c r="A1171" s="1">
        <v>43514.708333333336</v>
      </c>
      <c r="B1171">
        <v>7.6</v>
      </c>
      <c r="C1171">
        <v>0</v>
      </c>
      <c r="D1171">
        <f>HOUR(brenna3[[#This Row],[data]])</f>
        <v>17</v>
      </c>
    </row>
    <row r="1172" spans="1:4" x14ac:dyDescent="0.3">
      <c r="A1172" s="1">
        <v>43514.75</v>
      </c>
      <c r="B1172">
        <v>7.2</v>
      </c>
      <c r="C1172">
        <v>0</v>
      </c>
      <c r="D1172">
        <f>HOUR(brenna3[[#This Row],[data]])</f>
        <v>18</v>
      </c>
    </row>
    <row r="1173" spans="1:4" x14ac:dyDescent="0.3">
      <c r="A1173" s="1">
        <v>43514.791666666664</v>
      </c>
      <c r="B1173">
        <v>7.1</v>
      </c>
      <c r="C1173">
        <v>0</v>
      </c>
      <c r="D1173">
        <f>HOUR(brenna3[[#This Row],[data]])</f>
        <v>19</v>
      </c>
    </row>
    <row r="1174" spans="1:4" x14ac:dyDescent="0.3">
      <c r="A1174" s="1">
        <v>43514.833333333336</v>
      </c>
      <c r="B1174">
        <v>6.8</v>
      </c>
      <c r="C1174">
        <v>0</v>
      </c>
      <c r="D1174">
        <f>HOUR(brenna3[[#This Row],[data]])</f>
        <v>20</v>
      </c>
    </row>
    <row r="1175" spans="1:4" x14ac:dyDescent="0.3">
      <c r="A1175" s="1">
        <v>43514.875</v>
      </c>
      <c r="B1175">
        <v>6.4</v>
      </c>
      <c r="C1175">
        <v>0</v>
      </c>
      <c r="D1175">
        <f>HOUR(brenna3[[#This Row],[data]])</f>
        <v>21</v>
      </c>
    </row>
    <row r="1176" spans="1:4" x14ac:dyDescent="0.3">
      <c r="A1176" s="1">
        <v>43514.916666666664</v>
      </c>
      <c r="B1176">
        <v>6.6</v>
      </c>
      <c r="C1176">
        <v>0</v>
      </c>
      <c r="D1176">
        <f>HOUR(brenna3[[#This Row],[data]])</f>
        <v>22</v>
      </c>
    </row>
    <row r="1177" spans="1:4" x14ac:dyDescent="0.3">
      <c r="A1177" s="1">
        <v>43514.958333333336</v>
      </c>
      <c r="B1177">
        <v>6.9</v>
      </c>
      <c r="C1177">
        <v>0</v>
      </c>
      <c r="D1177">
        <f>HOUR(brenna3[[#This Row],[data]])</f>
        <v>23</v>
      </c>
    </row>
    <row r="1178" spans="1:4" x14ac:dyDescent="0.3">
      <c r="A1178" s="1">
        <v>43515</v>
      </c>
      <c r="B1178">
        <v>6.6</v>
      </c>
      <c r="C1178">
        <v>0</v>
      </c>
      <c r="D1178">
        <f>HOUR(brenna3[[#This Row],[data]])</f>
        <v>0</v>
      </c>
    </row>
    <row r="1179" spans="1:4" x14ac:dyDescent="0.3">
      <c r="A1179" s="1">
        <v>43515.041666666664</v>
      </c>
      <c r="B1179">
        <v>6</v>
      </c>
      <c r="C1179">
        <v>0</v>
      </c>
      <c r="D1179">
        <f>HOUR(brenna3[[#This Row],[data]])</f>
        <v>1</v>
      </c>
    </row>
    <row r="1180" spans="1:4" x14ac:dyDescent="0.3">
      <c r="A1180" s="1">
        <v>43515.083333333336</v>
      </c>
      <c r="B1180">
        <v>5.4</v>
      </c>
      <c r="C1180">
        <v>0</v>
      </c>
      <c r="D1180">
        <f>HOUR(brenna3[[#This Row],[data]])</f>
        <v>2</v>
      </c>
    </row>
    <row r="1181" spans="1:4" x14ac:dyDescent="0.3">
      <c r="A1181" s="1">
        <v>43515.125</v>
      </c>
      <c r="B1181">
        <v>5.0999999999999996</v>
      </c>
      <c r="C1181">
        <v>0</v>
      </c>
      <c r="D1181">
        <f>HOUR(brenna3[[#This Row],[data]])</f>
        <v>3</v>
      </c>
    </row>
    <row r="1182" spans="1:4" x14ac:dyDescent="0.3">
      <c r="A1182" s="1">
        <v>43515.166666666664</v>
      </c>
      <c r="B1182">
        <v>4.4000000000000004</v>
      </c>
      <c r="C1182">
        <v>0</v>
      </c>
      <c r="D1182">
        <f>HOUR(brenna3[[#This Row],[data]])</f>
        <v>4</v>
      </c>
    </row>
    <row r="1183" spans="1:4" x14ac:dyDescent="0.3">
      <c r="A1183" s="1">
        <v>43515.208333333336</v>
      </c>
      <c r="B1183">
        <v>4.4000000000000004</v>
      </c>
      <c r="C1183">
        <v>0</v>
      </c>
      <c r="D1183">
        <f>HOUR(brenna3[[#This Row],[data]])</f>
        <v>5</v>
      </c>
    </row>
    <row r="1184" spans="1:4" x14ac:dyDescent="0.3">
      <c r="A1184" s="1">
        <v>43515.25</v>
      </c>
      <c r="B1184">
        <v>3.9</v>
      </c>
      <c r="C1184">
        <v>0</v>
      </c>
      <c r="D1184">
        <f>HOUR(brenna3[[#This Row],[data]])</f>
        <v>6</v>
      </c>
    </row>
    <row r="1185" spans="1:4" x14ac:dyDescent="0.3">
      <c r="A1185" s="1">
        <v>43515.291666666664</v>
      </c>
      <c r="B1185">
        <v>3.7</v>
      </c>
      <c r="C1185">
        <v>0</v>
      </c>
      <c r="D1185">
        <f>HOUR(brenna3[[#This Row],[data]])</f>
        <v>7</v>
      </c>
    </row>
    <row r="1186" spans="1:4" x14ac:dyDescent="0.3">
      <c r="A1186" s="1">
        <v>43515.333333333336</v>
      </c>
      <c r="B1186">
        <v>4.3</v>
      </c>
      <c r="C1186">
        <v>0</v>
      </c>
      <c r="D1186">
        <f>HOUR(brenna3[[#This Row],[data]])</f>
        <v>8</v>
      </c>
    </row>
    <row r="1187" spans="1:4" x14ac:dyDescent="0.3">
      <c r="A1187" s="1">
        <v>43515.375</v>
      </c>
      <c r="B1187">
        <v>5</v>
      </c>
      <c r="C1187">
        <v>0</v>
      </c>
      <c r="D1187">
        <f>HOUR(brenna3[[#This Row],[data]])</f>
        <v>9</v>
      </c>
    </row>
    <row r="1188" spans="1:4" x14ac:dyDescent="0.3">
      <c r="A1188" s="1">
        <v>43515.416666666664</v>
      </c>
      <c r="B1188">
        <v>5.9</v>
      </c>
      <c r="C1188">
        <v>0</v>
      </c>
      <c r="D1188">
        <f>HOUR(brenna3[[#This Row],[data]])</f>
        <v>10</v>
      </c>
    </row>
    <row r="1189" spans="1:4" x14ac:dyDescent="0.3">
      <c r="A1189" s="1">
        <v>43515.458333333336</v>
      </c>
      <c r="B1189">
        <v>6.6</v>
      </c>
      <c r="C1189">
        <v>0</v>
      </c>
      <c r="D1189">
        <f>HOUR(brenna3[[#This Row],[data]])</f>
        <v>11</v>
      </c>
    </row>
    <row r="1190" spans="1:4" x14ac:dyDescent="0.3">
      <c r="A1190" s="1">
        <v>43515.5</v>
      </c>
      <c r="B1190">
        <v>7.4</v>
      </c>
      <c r="C1190">
        <v>0</v>
      </c>
      <c r="D1190">
        <f>HOUR(brenna3[[#This Row],[data]])</f>
        <v>12</v>
      </c>
    </row>
    <row r="1191" spans="1:4" x14ac:dyDescent="0.3">
      <c r="A1191" s="1">
        <v>43515.541666666664</v>
      </c>
      <c r="B1191">
        <v>7.7</v>
      </c>
      <c r="C1191">
        <v>0</v>
      </c>
      <c r="D1191">
        <f>HOUR(brenna3[[#This Row],[data]])</f>
        <v>13</v>
      </c>
    </row>
    <row r="1192" spans="1:4" x14ac:dyDescent="0.3">
      <c r="A1192" s="1">
        <v>43515.583333333336</v>
      </c>
      <c r="B1192">
        <v>7.7</v>
      </c>
      <c r="C1192">
        <v>0</v>
      </c>
      <c r="D1192">
        <f>HOUR(brenna3[[#This Row],[data]])</f>
        <v>14</v>
      </c>
    </row>
    <row r="1193" spans="1:4" x14ac:dyDescent="0.3">
      <c r="A1193" s="1">
        <v>43515.625</v>
      </c>
      <c r="B1193">
        <v>7.7</v>
      </c>
      <c r="C1193">
        <v>0</v>
      </c>
      <c r="D1193">
        <f>HOUR(brenna3[[#This Row],[data]])</f>
        <v>15</v>
      </c>
    </row>
    <row r="1194" spans="1:4" x14ac:dyDescent="0.3">
      <c r="A1194" s="1">
        <v>43515.666666666664</v>
      </c>
      <c r="B1194">
        <v>6.6</v>
      </c>
      <c r="C1194">
        <v>0</v>
      </c>
      <c r="D1194">
        <f>HOUR(brenna3[[#This Row],[data]])</f>
        <v>16</v>
      </c>
    </row>
    <row r="1195" spans="1:4" x14ac:dyDescent="0.3">
      <c r="A1195" s="1">
        <v>43515.708333333336</v>
      </c>
      <c r="B1195">
        <v>5.3</v>
      </c>
      <c r="C1195">
        <v>0</v>
      </c>
      <c r="D1195">
        <f>HOUR(brenna3[[#This Row],[data]])</f>
        <v>17</v>
      </c>
    </row>
    <row r="1196" spans="1:4" x14ac:dyDescent="0.3">
      <c r="A1196" s="1">
        <v>43515.75</v>
      </c>
      <c r="B1196">
        <v>5.0999999999999996</v>
      </c>
      <c r="C1196">
        <v>0</v>
      </c>
      <c r="D1196">
        <f>HOUR(brenna3[[#This Row],[data]])</f>
        <v>18</v>
      </c>
    </row>
    <row r="1197" spans="1:4" x14ac:dyDescent="0.3">
      <c r="A1197" s="1">
        <v>43515.791666666664</v>
      </c>
      <c r="B1197">
        <v>4.5</v>
      </c>
      <c r="C1197">
        <v>0</v>
      </c>
      <c r="D1197">
        <f>HOUR(brenna3[[#This Row],[data]])</f>
        <v>19</v>
      </c>
    </row>
    <row r="1198" spans="1:4" x14ac:dyDescent="0.3">
      <c r="A1198" s="1">
        <v>43515.833333333336</v>
      </c>
      <c r="B1198">
        <v>4</v>
      </c>
      <c r="C1198">
        <v>0</v>
      </c>
      <c r="D1198">
        <f>HOUR(brenna3[[#This Row],[data]])</f>
        <v>20</v>
      </c>
    </row>
    <row r="1199" spans="1:4" x14ac:dyDescent="0.3">
      <c r="A1199" s="1">
        <v>43515.875</v>
      </c>
      <c r="B1199">
        <v>3.6</v>
      </c>
      <c r="C1199">
        <v>0</v>
      </c>
      <c r="D1199">
        <f>HOUR(brenna3[[#This Row],[data]])</f>
        <v>21</v>
      </c>
    </row>
    <row r="1200" spans="1:4" x14ac:dyDescent="0.3">
      <c r="A1200" s="1">
        <v>43515.916666666664</v>
      </c>
      <c r="B1200">
        <v>3.7</v>
      </c>
      <c r="C1200">
        <v>0</v>
      </c>
      <c r="D1200">
        <f>HOUR(brenna3[[#This Row],[data]])</f>
        <v>22</v>
      </c>
    </row>
    <row r="1201" spans="1:4" x14ac:dyDescent="0.3">
      <c r="A1201" s="1">
        <v>43515.958333333336</v>
      </c>
      <c r="B1201">
        <v>2.9</v>
      </c>
      <c r="C1201">
        <v>0.1</v>
      </c>
      <c r="D1201">
        <f>HOUR(brenna3[[#This Row],[data]])</f>
        <v>23</v>
      </c>
    </row>
    <row r="1202" spans="1:4" x14ac:dyDescent="0.3">
      <c r="A1202" s="1">
        <v>43516</v>
      </c>
      <c r="B1202">
        <v>2</v>
      </c>
      <c r="C1202">
        <v>0.1</v>
      </c>
      <c r="D1202">
        <f>HOUR(brenna3[[#This Row],[data]])</f>
        <v>0</v>
      </c>
    </row>
    <row r="1203" spans="1:4" x14ac:dyDescent="0.3">
      <c r="A1203" s="1">
        <v>43516.041666666664</v>
      </c>
      <c r="B1203">
        <v>1.7</v>
      </c>
      <c r="C1203">
        <v>0</v>
      </c>
      <c r="D1203">
        <f>HOUR(brenna3[[#This Row],[data]])</f>
        <v>1</v>
      </c>
    </row>
    <row r="1204" spans="1:4" x14ac:dyDescent="0.3">
      <c r="A1204" s="1">
        <v>43516.083333333336</v>
      </c>
      <c r="B1204">
        <v>1.6</v>
      </c>
      <c r="C1204">
        <v>0</v>
      </c>
      <c r="D1204">
        <f>HOUR(brenna3[[#This Row],[data]])</f>
        <v>2</v>
      </c>
    </row>
    <row r="1205" spans="1:4" x14ac:dyDescent="0.3">
      <c r="A1205" s="1">
        <v>43516.125</v>
      </c>
      <c r="B1205">
        <v>2</v>
      </c>
      <c r="C1205">
        <v>0</v>
      </c>
      <c r="D1205">
        <f>HOUR(brenna3[[#This Row],[data]])</f>
        <v>3</v>
      </c>
    </row>
    <row r="1206" spans="1:4" x14ac:dyDescent="0.3">
      <c r="A1206" s="1">
        <v>43516.166666666664</v>
      </c>
      <c r="B1206">
        <v>1.8</v>
      </c>
      <c r="C1206">
        <v>0</v>
      </c>
      <c r="D1206">
        <f>HOUR(brenna3[[#This Row],[data]])</f>
        <v>4</v>
      </c>
    </row>
    <row r="1207" spans="1:4" x14ac:dyDescent="0.3">
      <c r="A1207" s="1">
        <v>43516.208333333336</v>
      </c>
      <c r="B1207">
        <v>1.5</v>
      </c>
      <c r="C1207">
        <v>0</v>
      </c>
      <c r="D1207">
        <f>HOUR(brenna3[[#This Row],[data]])</f>
        <v>5</v>
      </c>
    </row>
    <row r="1208" spans="1:4" x14ac:dyDescent="0.3">
      <c r="A1208" s="1">
        <v>43516.25</v>
      </c>
      <c r="B1208">
        <v>1.3</v>
      </c>
      <c r="C1208">
        <v>0</v>
      </c>
      <c r="D1208">
        <f>HOUR(brenna3[[#This Row],[data]])</f>
        <v>6</v>
      </c>
    </row>
    <row r="1209" spans="1:4" x14ac:dyDescent="0.3">
      <c r="A1209" s="1">
        <v>43516.291666666664</v>
      </c>
      <c r="B1209">
        <v>1</v>
      </c>
      <c r="C1209">
        <v>0</v>
      </c>
      <c r="D1209">
        <f>HOUR(brenna3[[#This Row],[data]])</f>
        <v>7</v>
      </c>
    </row>
    <row r="1210" spans="1:4" x14ac:dyDescent="0.3">
      <c r="A1210" s="1">
        <v>43516.333333333336</v>
      </c>
      <c r="B1210">
        <v>1</v>
      </c>
      <c r="C1210">
        <v>0</v>
      </c>
      <c r="D1210">
        <f>HOUR(brenna3[[#This Row],[data]])</f>
        <v>8</v>
      </c>
    </row>
    <row r="1211" spans="1:4" x14ac:dyDescent="0.3">
      <c r="A1211" s="1">
        <v>43516.375</v>
      </c>
      <c r="B1211">
        <v>1.3</v>
      </c>
      <c r="C1211">
        <v>0</v>
      </c>
      <c r="D1211">
        <f>HOUR(brenna3[[#This Row],[data]])</f>
        <v>9</v>
      </c>
    </row>
    <row r="1212" spans="1:4" x14ac:dyDescent="0.3">
      <c r="A1212" s="1">
        <v>43516.416666666664</v>
      </c>
      <c r="B1212">
        <v>2</v>
      </c>
      <c r="C1212">
        <v>0</v>
      </c>
      <c r="D1212">
        <f>HOUR(brenna3[[#This Row],[data]])</f>
        <v>10</v>
      </c>
    </row>
    <row r="1213" spans="1:4" x14ac:dyDescent="0.3">
      <c r="A1213" s="1">
        <v>43516.458333333336</v>
      </c>
      <c r="B1213">
        <v>2.7</v>
      </c>
      <c r="C1213">
        <v>0</v>
      </c>
      <c r="D1213">
        <f>HOUR(brenna3[[#This Row],[data]])</f>
        <v>11</v>
      </c>
    </row>
    <row r="1214" spans="1:4" x14ac:dyDescent="0.3">
      <c r="A1214" s="1">
        <v>43516.5</v>
      </c>
      <c r="B1214">
        <v>2.8</v>
      </c>
      <c r="C1214">
        <v>0</v>
      </c>
      <c r="D1214">
        <f>HOUR(brenna3[[#This Row],[data]])</f>
        <v>12</v>
      </c>
    </row>
    <row r="1215" spans="1:4" x14ac:dyDescent="0.3">
      <c r="A1215" s="1">
        <v>43516.541666666664</v>
      </c>
      <c r="B1215">
        <v>2.8</v>
      </c>
      <c r="C1215">
        <v>0</v>
      </c>
      <c r="D1215">
        <f>HOUR(brenna3[[#This Row],[data]])</f>
        <v>13</v>
      </c>
    </row>
    <row r="1216" spans="1:4" x14ac:dyDescent="0.3">
      <c r="A1216" s="1">
        <v>43516.583333333336</v>
      </c>
      <c r="B1216">
        <v>2.8</v>
      </c>
      <c r="C1216">
        <v>0</v>
      </c>
      <c r="D1216">
        <f>HOUR(brenna3[[#This Row],[data]])</f>
        <v>14</v>
      </c>
    </row>
    <row r="1217" spans="1:4" x14ac:dyDescent="0.3">
      <c r="A1217" s="1">
        <v>43516.625</v>
      </c>
      <c r="B1217">
        <v>2.5</v>
      </c>
      <c r="C1217">
        <v>0</v>
      </c>
      <c r="D1217">
        <f>HOUR(brenna3[[#This Row],[data]])</f>
        <v>15</v>
      </c>
    </row>
    <row r="1218" spans="1:4" x14ac:dyDescent="0.3">
      <c r="A1218" s="1">
        <v>43516.666666666664</v>
      </c>
      <c r="B1218">
        <v>2.2000000000000002</v>
      </c>
      <c r="C1218">
        <v>0</v>
      </c>
      <c r="D1218">
        <f>HOUR(brenna3[[#This Row],[data]])</f>
        <v>16</v>
      </c>
    </row>
    <row r="1219" spans="1:4" x14ac:dyDescent="0.3">
      <c r="A1219" s="1">
        <v>43516.708333333336</v>
      </c>
      <c r="B1219">
        <v>1.9</v>
      </c>
      <c r="C1219">
        <v>0</v>
      </c>
      <c r="D1219">
        <f>HOUR(brenna3[[#This Row],[data]])</f>
        <v>17</v>
      </c>
    </row>
    <row r="1220" spans="1:4" x14ac:dyDescent="0.3">
      <c r="A1220" s="1">
        <v>43516.75</v>
      </c>
      <c r="B1220">
        <v>1.6</v>
      </c>
      <c r="C1220">
        <v>0</v>
      </c>
      <c r="D1220">
        <f>HOUR(brenna3[[#This Row],[data]])</f>
        <v>18</v>
      </c>
    </row>
    <row r="1221" spans="1:4" x14ac:dyDescent="0.3">
      <c r="A1221" s="1">
        <v>43516.791666666664</v>
      </c>
      <c r="B1221">
        <v>1.4</v>
      </c>
      <c r="C1221">
        <v>0</v>
      </c>
      <c r="D1221">
        <f>HOUR(brenna3[[#This Row],[data]])</f>
        <v>19</v>
      </c>
    </row>
    <row r="1222" spans="1:4" x14ac:dyDescent="0.3">
      <c r="A1222" s="1">
        <v>43516.833333333336</v>
      </c>
      <c r="B1222">
        <v>1.3</v>
      </c>
      <c r="C1222">
        <v>0</v>
      </c>
      <c r="D1222">
        <f>HOUR(brenna3[[#This Row],[data]])</f>
        <v>20</v>
      </c>
    </row>
    <row r="1223" spans="1:4" x14ac:dyDescent="0.3">
      <c r="A1223" s="1">
        <v>43516.875</v>
      </c>
      <c r="B1223">
        <v>1.4</v>
      </c>
      <c r="C1223">
        <v>0</v>
      </c>
      <c r="D1223">
        <f>HOUR(brenna3[[#This Row],[data]])</f>
        <v>21</v>
      </c>
    </row>
    <row r="1224" spans="1:4" x14ac:dyDescent="0.3">
      <c r="A1224" s="1">
        <v>43516.916666666664</v>
      </c>
      <c r="B1224">
        <v>1.4</v>
      </c>
      <c r="C1224">
        <v>0</v>
      </c>
      <c r="D1224">
        <f>HOUR(brenna3[[#This Row],[data]])</f>
        <v>22</v>
      </c>
    </row>
    <row r="1225" spans="1:4" x14ac:dyDescent="0.3">
      <c r="A1225" s="1">
        <v>43516.958333333336</v>
      </c>
      <c r="B1225">
        <v>1.5</v>
      </c>
      <c r="C1225">
        <v>0</v>
      </c>
      <c r="D1225">
        <f>HOUR(brenna3[[#This Row],[data]])</f>
        <v>23</v>
      </c>
    </row>
    <row r="1226" spans="1:4" x14ac:dyDescent="0.3">
      <c r="A1226" s="1">
        <v>43517</v>
      </c>
      <c r="B1226">
        <v>1.7</v>
      </c>
      <c r="C1226">
        <v>0</v>
      </c>
      <c r="D1226">
        <f>HOUR(brenna3[[#This Row],[data]])</f>
        <v>0</v>
      </c>
    </row>
    <row r="1227" spans="1:4" x14ac:dyDescent="0.3">
      <c r="A1227" s="1">
        <v>43517.041666666664</v>
      </c>
      <c r="B1227">
        <v>1.7</v>
      </c>
      <c r="C1227">
        <v>0</v>
      </c>
      <c r="D1227">
        <f>HOUR(brenna3[[#This Row],[data]])</f>
        <v>1</v>
      </c>
    </row>
    <row r="1228" spans="1:4" x14ac:dyDescent="0.3">
      <c r="A1228" s="1">
        <v>43517.083333333336</v>
      </c>
      <c r="B1228">
        <v>1.6</v>
      </c>
      <c r="C1228">
        <v>0</v>
      </c>
      <c r="D1228">
        <f>HOUR(brenna3[[#This Row],[data]])</f>
        <v>2</v>
      </c>
    </row>
    <row r="1229" spans="1:4" x14ac:dyDescent="0.3">
      <c r="A1229" s="1">
        <v>43517.125</v>
      </c>
      <c r="B1229">
        <v>1.6</v>
      </c>
      <c r="C1229">
        <v>0</v>
      </c>
      <c r="D1229">
        <f>HOUR(brenna3[[#This Row],[data]])</f>
        <v>3</v>
      </c>
    </row>
    <row r="1230" spans="1:4" x14ac:dyDescent="0.3">
      <c r="A1230" s="1">
        <v>43517.166666666664</v>
      </c>
      <c r="B1230">
        <v>1.4</v>
      </c>
      <c r="C1230">
        <v>0</v>
      </c>
      <c r="D1230">
        <f>HOUR(brenna3[[#This Row],[data]])</f>
        <v>4</v>
      </c>
    </row>
    <row r="1231" spans="1:4" x14ac:dyDescent="0.3">
      <c r="A1231" s="1">
        <v>43517.208333333336</v>
      </c>
      <c r="B1231">
        <v>1.1000000000000001</v>
      </c>
      <c r="C1231">
        <v>0</v>
      </c>
      <c r="D1231">
        <f>HOUR(brenna3[[#This Row],[data]])</f>
        <v>5</v>
      </c>
    </row>
    <row r="1232" spans="1:4" x14ac:dyDescent="0.3">
      <c r="A1232" s="1">
        <v>43517.25</v>
      </c>
      <c r="B1232">
        <v>1.1000000000000001</v>
      </c>
      <c r="C1232">
        <v>0</v>
      </c>
      <c r="D1232">
        <f>HOUR(brenna3[[#This Row],[data]])</f>
        <v>6</v>
      </c>
    </row>
    <row r="1233" spans="1:4" x14ac:dyDescent="0.3">
      <c r="A1233" s="1">
        <v>43517.291666666664</v>
      </c>
      <c r="B1233">
        <v>1.3</v>
      </c>
      <c r="C1233">
        <v>0</v>
      </c>
      <c r="D1233">
        <f>HOUR(brenna3[[#This Row],[data]])</f>
        <v>7</v>
      </c>
    </row>
    <row r="1234" spans="1:4" x14ac:dyDescent="0.3">
      <c r="A1234" s="1">
        <v>43517.333333333336</v>
      </c>
      <c r="B1234">
        <v>1.6</v>
      </c>
      <c r="C1234">
        <v>0</v>
      </c>
      <c r="D1234">
        <f>HOUR(brenna3[[#This Row],[data]])</f>
        <v>8</v>
      </c>
    </row>
    <row r="1235" spans="1:4" x14ac:dyDescent="0.3">
      <c r="A1235" s="1">
        <v>43517.375</v>
      </c>
      <c r="B1235">
        <v>2.7</v>
      </c>
      <c r="C1235">
        <v>0</v>
      </c>
      <c r="D1235">
        <f>HOUR(brenna3[[#This Row],[data]])</f>
        <v>9</v>
      </c>
    </row>
    <row r="1236" spans="1:4" x14ac:dyDescent="0.3">
      <c r="A1236" s="1">
        <v>43517.416666666664</v>
      </c>
      <c r="B1236">
        <v>3.6</v>
      </c>
      <c r="C1236">
        <v>0</v>
      </c>
      <c r="D1236">
        <f>HOUR(brenna3[[#This Row],[data]])</f>
        <v>10</v>
      </c>
    </row>
    <row r="1237" spans="1:4" x14ac:dyDescent="0.3">
      <c r="A1237" s="1">
        <v>43517.458333333336</v>
      </c>
      <c r="B1237">
        <v>4</v>
      </c>
      <c r="C1237">
        <v>0</v>
      </c>
      <c r="D1237">
        <f>HOUR(brenna3[[#This Row],[data]])</f>
        <v>11</v>
      </c>
    </row>
    <row r="1238" spans="1:4" x14ac:dyDescent="0.3">
      <c r="A1238" s="1">
        <v>43517.5</v>
      </c>
      <c r="B1238">
        <v>4.2</v>
      </c>
      <c r="C1238">
        <v>0</v>
      </c>
      <c r="D1238">
        <f>HOUR(brenna3[[#This Row],[data]])</f>
        <v>12</v>
      </c>
    </row>
    <row r="1239" spans="1:4" x14ac:dyDescent="0.3">
      <c r="A1239" s="1">
        <v>43517.541666666664</v>
      </c>
      <c r="B1239">
        <v>4.4000000000000004</v>
      </c>
      <c r="C1239">
        <v>0</v>
      </c>
      <c r="D1239">
        <f>HOUR(brenna3[[#This Row],[data]])</f>
        <v>13</v>
      </c>
    </row>
    <row r="1240" spans="1:4" x14ac:dyDescent="0.3">
      <c r="A1240" s="1">
        <v>43517.583333333336</v>
      </c>
      <c r="B1240">
        <v>4.5999999999999996</v>
      </c>
      <c r="C1240">
        <v>0</v>
      </c>
      <c r="D1240">
        <f>HOUR(brenna3[[#This Row],[data]])</f>
        <v>14</v>
      </c>
    </row>
    <row r="1241" spans="1:4" x14ac:dyDescent="0.3">
      <c r="A1241" s="1">
        <v>43517.625</v>
      </c>
      <c r="B1241">
        <v>4.3</v>
      </c>
      <c r="C1241">
        <v>0</v>
      </c>
      <c r="D1241">
        <f>HOUR(brenna3[[#This Row],[data]])</f>
        <v>15</v>
      </c>
    </row>
    <row r="1242" spans="1:4" x14ac:dyDescent="0.3">
      <c r="A1242" s="1">
        <v>43517.666666666664</v>
      </c>
      <c r="B1242">
        <v>3.3</v>
      </c>
      <c r="C1242">
        <v>0</v>
      </c>
      <c r="D1242">
        <f>HOUR(brenna3[[#This Row],[data]])</f>
        <v>16</v>
      </c>
    </row>
    <row r="1243" spans="1:4" x14ac:dyDescent="0.3">
      <c r="A1243" s="1">
        <v>43517.708333333336</v>
      </c>
      <c r="B1243">
        <v>1.7</v>
      </c>
      <c r="C1243">
        <v>0</v>
      </c>
      <c r="D1243">
        <f>HOUR(brenna3[[#This Row],[data]])</f>
        <v>17</v>
      </c>
    </row>
    <row r="1244" spans="1:4" x14ac:dyDescent="0.3">
      <c r="A1244" s="1">
        <v>43517.75</v>
      </c>
      <c r="B1244">
        <v>0.8</v>
      </c>
      <c r="C1244">
        <v>0</v>
      </c>
      <c r="D1244">
        <f>HOUR(brenna3[[#This Row],[data]])</f>
        <v>18</v>
      </c>
    </row>
    <row r="1245" spans="1:4" x14ac:dyDescent="0.3">
      <c r="A1245" s="1">
        <v>43517.791666666664</v>
      </c>
      <c r="B1245">
        <v>0.3</v>
      </c>
      <c r="C1245">
        <v>0.8</v>
      </c>
      <c r="D1245">
        <f>HOUR(brenna3[[#This Row],[data]])</f>
        <v>19</v>
      </c>
    </row>
    <row r="1246" spans="1:4" x14ac:dyDescent="0.3">
      <c r="A1246" s="1">
        <v>43517.833333333336</v>
      </c>
      <c r="B1246">
        <v>0.2</v>
      </c>
      <c r="C1246">
        <v>0.7</v>
      </c>
      <c r="D1246">
        <f>HOUR(brenna3[[#This Row],[data]])</f>
        <v>20</v>
      </c>
    </row>
    <row r="1247" spans="1:4" x14ac:dyDescent="0.3">
      <c r="A1247" s="1">
        <v>43517.875</v>
      </c>
      <c r="B1247">
        <v>0.8</v>
      </c>
      <c r="C1247">
        <v>0</v>
      </c>
      <c r="D1247">
        <f>HOUR(brenna3[[#This Row],[data]])</f>
        <v>21</v>
      </c>
    </row>
    <row r="1248" spans="1:4" x14ac:dyDescent="0.3">
      <c r="A1248" s="1">
        <v>43517.916666666664</v>
      </c>
      <c r="B1248">
        <v>1.4</v>
      </c>
      <c r="C1248">
        <v>0.1</v>
      </c>
      <c r="D1248">
        <f>HOUR(brenna3[[#This Row],[data]])</f>
        <v>22</v>
      </c>
    </row>
    <row r="1249" spans="1:4" x14ac:dyDescent="0.3">
      <c r="A1249" s="1">
        <v>43517.958333333336</v>
      </c>
      <c r="B1249">
        <v>1.5</v>
      </c>
      <c r="C1249">
        <v>0.2</v>
      </c>
      <c r="D1249">
        <f>HOUR(brenna3[[#This Row],[data]])</f>
        <v>23</v>
      </c>
    </row>
    <row r="1250" spans="1:4" x14ac:dyDescent="0.3">
      <c r="A1250" s="1">
        <v>43518</v>
      </c>
      <c r="B1250">
        <v>1.1000000000000001</v>
      </c>
      <c r="C1250">
        <v>0.7</v>
      </c>
      <c r="D1250">
        <f>HOUR(brenna3[[#This Row],[data]])</f>
        <v>0</v>
      </c>
    </row>
    <row r="1251" spans="1:4" x14ac:dyDescent="0.3">
      <c r="A1251" s="1">
        <v>43518.041666666664</v>
      </c>
      <c r="B1251">
        <v>1.4</v>
      </c>
      <c r="C1251">
        <v>0.6</v>
      </c>
      <c r="D1251">
        <f>HOUR(brenna3[[#This Row],[data]])</f>
        <v>1</v>
      </c>
    </row>
    <row r="1252" spans="1:4" x14ac:dyDescent="0.3">
      <c r="A1252" s="1">
        <v>43518.083333333336</v>
      </c>
      <c r="B1252">
        <v>1.7</v>
      </c>
      <c r="C1252">
        <v>1.6</v>
      </c>
      <c r="D1252">
        <f>HOUR(brenna3[[#This Row],[data]])</f>
        <v>2</v>
      </c>
    </row>
    <row r="1253" spans="1:4" x14ac:dyDescent="0.3">
      <c r="A1253" s="1">
        <v>43518.125</v>
      </c>
      <c r="B1253">
        <v>1.3</v>
      </c>
      <c r="C1253">
        <v>1.6</v>
      </c>
      <c r="D1253">
        <f>HOUR(brenna3[[#This Row],[data]])</f>
        <v>3</v>
      </c>
    </row>
    <row r="1254" spans="1:4" x14ac:dyDescent="0.3">
      <c r="A1254" s="1">
        <v>43518.166666666664</v>
      </c>
      <c r="B1254">
        <v>1.8</v>
      </c>
      <c r="C1254">
        <v>1.6</v>
      </c>
      <c r="D1254">
        <f>HOUR(brenna3[[#This Row],[data]])</f>
        <v>4</v>
      </c>
    </row>
    <row r="1255" spans="1:4" x14ac:dyDescent="0.3">
      <c r="A1255" s="1">
        <v>43518.208333333336</v>
      </c>
      <c r="B1255">
        <v>2.1</v>
      </c>
      <c r="C1255">
        <v>1.6</v>
      </c>
      <c r="D1255">
        <f>HOUR(brenna3[[#This Row],[data]])</f>
        <v>5</v>
      </c>
    </row>
    <row r="1256" spans="1:4" x14ac:dyDescent="0.3">
      <c r="A1256" s="1">
        <v>43518.25</v>
      </c>
      <c r="B1256">
        <v>2</v>
      </c>
      <c r="C1256">
        <v>1.6</v>
      </c>
      <c r="D1256">
        <f>HOUR(brenna3[[#This Row],[data]])</f>
        <v>6</v>
      </c>
    </row>
    <row r="1257" spans="1:4" x14ac:dyDescent="0.3">
      <c r="A1257" s="1">
        <v>43518.291666666664</v>
      </c>
      <c r="B1257">
        <v>0.5</v>
      </c>
      <c r="C1257">
        <v>1.6</v>
      </c>
      <c r="D1257">
        <f>HOUR(brenna3[[#This Row],[data]])</f>
        <v>7</v>
      </c>
    </row>
    <row r="1258" spans="1:4" x14ac:dyDescent="0.3">
      <c r="A1258" s="1">
        <v>43518.333333333336</v>
      </c>
      <c r="B1258">
        <v>-1.6</v>
      </c>
      <c r="C1258">
        <v>1.6</v>
      </c>
      <c r="D1258">
        <f>HOUR(brenna3[[#This Row],[data]])</f>
        <v>8</v>
      </c>
    </row>
    <row r="1259" spans="1:4" x14ac:dyDescent="0.3">
      <c r="A1259" s="1">
        <v>43518.375</v>
      </c>
      <c r="B1259">
        <v>-3.3</v>
      </c>
      <c r="C1259">
        <v>1.6</v>
      </c>
      <c r="D1259">
        <f>HOUR(brenna3[[#This Row],[data]])</f>
        <v>9</v>
      </c>
    </row>
    <row r="1260" spans="1:4" x14ac:dyDescent="0.3">
      <c r="A1260" s="1">
        <v>43518.416666666664</v>
      </c>
      <c r="B1260">
        <v>-4.5</v>
      </c>
      <c r="C1260">
        <v>1.6</v>
      </c>
      <c r="D1260">
        <f>HOUR(brenna3[[#This Row],[data]])</f>
        <v>10</v>
      </c>
    </row>
    <row r="1261" spans="1:4" x14ac:dyDescent="0.3">
      <c r="A1261" s="1">
        <v>43518.458333333336</v>
      </c>
      <c r="B1261">
        <v>-4.9000000000000004</v>
      </c>
      <c r="C1261">
        <v>1.6</v>
      </c>
      <c r="D1261">
        <f>HOUR(brenna3[[#This Row],[data]])</f>
        <v>11</v>
      </c>
    </row>
    <row r="1262" spans="1:4" x14ac:dyDescent="0.3">
      <c r="A1262" s="1">
        <v>43518.5</v>
      </c>
      <c r="B1262">
        <v>-4.7</v>
      </c>
      <c r="C1262">
        <v>1.6</v>
      </c>
      <c r="D1262">
        <f>HOUR(brenna3[[#This Row],[data]])</f>
        <v>12</v>
      </c>
    </row>
    <row r="1263" spans="1:4" x14ac:dyDescent="0.3">
      <c r="A1263" s="1">
        <v>43518.541666666664</v>
      </c>
      <c r="B1263">
        <v>-3.6</v>
      </c>
      <c r="C1263">
        <v>1.6</v>
      </c>
      <c r="D1263">
        <f>HOUR(brenna3[[#This Row],[data]])</f>
        <v>13</v>
      </c>
    </row>
    <row r="1264" spans="1:4" x14ac:dyDescent="0.3">
      <c r="A1264" s="1">
        <v>43518.583333333336</v>
      </c>
      <c r="B1264">
        <v>-3.6</v>
      </c>
      <c r="C1264">
        <v>1.6</v>
      </c>
      <c r="D1264">
        <f>HOUR(brenna3[[#This Row],[data]])</f>
        <v>14</v>
      </c>
    </row>
    <row r="1265" spans="1:4" x14ac:dyDescent="0.3">
      <c r="A1265" s="1">
        <v>43518.625</v>
      </c>
      <c r="B1265">
        <v>-3.7</v>
      </c>
      <c r="C1265">
        <v>1.6</v>
      </c>
      <c r="D1265">
        <f>HOUR(brenna3[[#This Row],[data]])</f>
        <v>15</v>
      </c>
    </row>
    <row r="1266" spans="1:4" x14ac:dyDescent="0.3">
      <c r="A1266" s="1">
        <v>43518.666666666664</v>
      </c>
      <c r="B1266">
        <v>-5</v>
      </c>
      <c r="C1266">
        <v>1.6</v>
      </c>
      <c r="D1266">
        <f>HOUR(brenna3[[#This Row],[data]])</f>
        <v>16</v>
      </c>
    </row>
    <row r="1267" spans="1:4" x14ac:dyDescent="0.3">
      <c r="A1267" s="1">
        <v>43518.708333333336</v>
      </c>
      <c r="B1267">
        <v>-6.3</v>
      </c>
      <c r="C1267">
        <v>1.6</v>
      </c>
      <c r="D1267">
        <f>HOUR(brenna3[[#This Row],[data]])</f>
        <v>17</v>
      </c>
    </row>
    <row r="1268" spans="1:4" x14ac:dyDescent="0.3">
      <c r="A1268" s="1">
        <v>43518.75</v>
      </c>
      <c r="B1268">
        <v>-7</v>
      </c>
      <c r="C1268">
        <v>1.6</v>
      </c>
      <c r="D1268">
        <f>HOUR(brenna3[[#This Row],[data]])</f>
        <v>18</v>
      </c>
    </row>
    <row r="1269" spans="1:4" x14ac:dyDescent="0.3">
      <c r="A1269" s="1">
        <v>43518.791666666664</v>
      </c>
      <c r="B1269">
        <v>-7.8</v>
      </c>
      <c r="C1269">
        <v>1.6</v>
      </c>
      <c r="D1269">
        <f>HOUR(brenna3[[#This Row],[data]])</f>
        <v>19</v>
      </c>
    </row>
    <row r="1270" spans="1:4" x14ac:dyDescent="0.3">
      <c r="A1270" s="1">
        <v>43518.833333333336</v>
      </c>
      <c r="B1270">
        <v>-8.4</v>
      </c>
      <c r="C1270">
        <v>1.6</v>
      </c>
      <c r="D1270">
        <f>HOUR(brenna3[[#This Row],[data]])</f>
        <v>20</v>
      </c>
    </row>
    <row r="1271" spans="1:4" x14ac:dyDescent="0.3">
      <c r="A1271" s="1">
        <v>43518.875</v>
      </c>
      <c r="B1271">
        <v>-8.9</v>
      </c>
      <c r="C1271">
        <v>1.6</v>
      </c>
      <c r="D1271">
        <f>HOUR(brenna3[[#This Row],[data]])</f>
        <v>21</v>
      </c>
    </row>
    <row r="1272" spans="1:4" x14ac:dyDescent="0.3">
      <c r="A1272" s="1">
        <v>43518.916666666664</v>
      </c>
      <c r="B1272">
        <v>-9.3000000000000007</v>
      </c>
      <c r="C1272">
        <v>1.6</v>
      </c>
      <c r="D1272">
        <f>HOUR(brenna3[[#This Row],[data]])</f>
        <v>22</v>
      </c>
    </row>
    <row r="1273" spans="1:4" x14ac:dyDescent="0.3">
      <c r="A1273" s="1">
        <v>43518.958333333336</v>
      </c>
      <c r="B1273">
        <v>-9.6999999999999993</v>
      </c>
      <c r="C1273">
        <v>1.6</v>
      </c>
      <c r="D1273">
        <f>HOUR(brenna3[[#This Row],[data]])</f>
        <v>23</v>
      </c>
    </row>
    <row r="1274" spans="1:4" x14ac:dyDescent="0.3">
      <c r="A1274" s="1">
        <v>43519</v>
      </c>
      <c r="B1274">
        <v>-10</v>
      </c>
      <c r="C1274">
        <v>1.6</v>
      </c>
      <c r="D1274">
        <f>HOUR(brenna3[[#This Row],[data]])</f>
        <v>0</v>
      </c>
    </row>
    <row r="1275" spans="1:4" x14ac:dyDescent="0.3">
      <c r="A1275" s="1">
        <v>43519.041666666664</v>
      </c>
      <c r="B1275">
        <v>-10.3</v>
      </c>
      <c r="C1275">
        <v>1.6</v>
      </c>
      <c r="D1275">
        <f>HOUR(brenna3[[#This Row],[data]])</f>
        <v>1</v>
      </c>
    </row>
    <row r="1276" spans="1:4" x14ac:dyDescent="0.3">
      <c r="A1276" s="1">
        <v>43519.083333333336</v>
      </c>
      <c r="B1276">
        <v>-10.7</v>
      </c>
      <c r="C1276">
        <v>1.6</v>
      </c>
      <c r="D1276">
        <f>HOUR(brenna3[[#This Row],[data]])</f>
        <v>2</v>
      </c>
    </row>
    <row r="1277" spans="1:4" x14ac:dyDescent="0.3">
      <c r="A1277" s="1">
        <v>43519.125</v>
      </c>
      <c r="B1277">
        <v>-10.9</v>
      </c>
      <c r="C1277">
        <v>1.6</v>
      </c>
      <c r="D1277">
        <f>HOUR(brenna3[[#This Row],[data]])</f>
        <v>3</v>
      </c>
    </row>
    <row r="1278" spans="1:4" x14ac:dyDescent="0.3">
      <c r="A1278" s="1">
        <v>43519.166666666664</v>
      </c>
      <c r="B1278">
        <v>-11.2</v>
      </c>
      <c r="C1278">
        <v>1.6</v>
      </c>
      <c r="D1278">
        <f>HOUR(brenna3[[#This Row],[data]])</f>
        <v>4</v>
      </c>
    </row>
    <row r="1279" spans="1:4" x14ac:dyDescent="0.3">
      <c r="A1279" s="1">
        <v>43519.208333333336</v>
      </c>
      <c r="B1279">
        <v>-11.4</v>
      </c>
      <c r="C1279">
        <v>1.6</v>
      </c>
      <c r="D1279">
        <f>HOUR(brenna3[[#This Row],[data]])</f>
        <v>5</v>
      </c>
    </row>
    <row r="1280" spans="1:4" x14ac:dyDescent="0.3">
      <c r="A1280" s="1">
        <v>43519.25</v>
      </c>
      <c r="B1280">
        <v>-11.8</v>
      </c>
      <c r="C1280">
        <v>1.6</v>
      </c>
      <c r="D1280">
        <f>HOUR(brenna3[[#This Row],[data]])</f>
        <v>6</v>
      </c>
    </row>
    <row r="1281" spans="1:4" x14ac:dyDescent="0.3">
      <c r="A1281" s="1">
        <v>43519.291666666664</v>
      </c>
      <c r="B1281">
        <v>-11.6</v>
      </c>
      <c r="C1281">
        <v>1.6</v>
      </c>
      <c r="D1281">
        <f>HOUR(brenna3[[#This Row],[data]])</f>
        <v>7</v>
      </c>
    </row>
    <row r="1282" spans="1:4" x14ac:dyDescent="0.3">
      <c r="A1282" s="1">
        <v>43519.333333333336</v>
      </c>
      <c r="B1282">
        <v>-10</v>
      </c>
      <c r="C1282">
        <v>0</v>
      </c>
      <c r="D1282">
        <f>HOUR(brenna3[[#This Row],[data]])</f>
        <v>8</v>
      </c>
    </row>
    <row r="1283" spans="1:4" x14ac:dyDescent="0.3">
      <c r="A1283" s="1">
        <v>43519.375</v>
      </c>
      <c r="B1283">
        <v>-8.1999999999999993</v>
      </c>
      <c r="C1283">
        <v>0</v>
      </c>
      <c r="D1283">
        <f>HOUR(brenna3[[#This Row],[data]])</f>
        <v>9</v>
      </c>
    </row>
    <row r="1284" spans="1:4" x14ac:dyDescent="0.3">
      <c r="A1284" s="1">
        <v>43519.416666666664</v>
      </c>
      <c r="B1284">
        <v>-6.9</v>
      </c>
      <c r="C1284">
        <v>0</v>
      </c>
      <c r="D1284">
        <f>HOUR(brenna3[[#This Row],[data]])</f>
        <v>10</v>
      </c>
    </row>
    <row r="1285" spans="1:4" x14ac:dyDescent="0.3">
      <c r="A1285" s="1">
        <v>43519.458333333336</v>
      </c>
      <c r="B1285">
        <v>-6.2</v>
      </c>
      <c r="C1285">
        <v>0</v>
      </c>
      <c r="D1285">
        <f>HOUR(brenna3[[#This Row],[data]])</f>
        <v>11</v>
      </c>
    </row>
    <row r="1286" spans="1:4" x14ac:dyDescent="0.3">
      <c r="A1286" s="1">
        <v>43519.5</v>
      </c>
      <c r="B1286">
        <v>-5.7</v>
      </c>
      <c r="C1286">
        <v>0</v>
      </c>
      <c r="D1286">
        <f>HOUR(brenna3[[#This Row],[data]])</f>
        <v>12</v>
      </c>
    </row>
    <row r="1287" spans="1:4" x14ac:dyDescent="0.3">
      <c r="A1287" s="1">
        <v>43519.541666666664</v>
      </c>
      <c r="B1287">
        <v>-5.8</v>
      </c>
      <c r="C1287">
        <v>0</v>
      </c>
      <c r="D1287">
        <f>HOUR(brenna3[[#This Row],[data]])</f>
        <v>13</v>
      </c>
    </row>
    <row r="1288" spans="1:4" x14ac:dyDescent="0.3">
      <c r="A1288" s="1">
        <v>43519.583333333336</v>
      </c>
      <c r="B1288">
        <v>-5.5</v>
      </c>
      <c r="C1288">
        <v>0</v>
      </c>
      <c r="D1288">
        <f>HOUR(brenna3[[#This Row],[data]])</f>
        <v>14</v>
      </c>
    </row>
    <row r="1289" spans="1:4" x14ac:dyDescent="0.3">
      <c r="A1289" s="1">
        <v>43519.625</v>
      </c>
      <c r="B1289">
        <v>-4.7</v>
      </c>
      <c r="C1289">
        <v>0</v>
      </c>
      <c r="D1289">
        <f>HOUR(brenna3[[#This Row],[data]])</f>
        <v>15</v>
      </c>
    </row>
    <row r="1290" spans="1:4" x14ac:dyDescent="0.3">
      <c r="A1290" s="1">
        <v>43519.666666666664</v>
      </c>
      <c r="B1290">
        <v>-5.5</v>
      </c>
      <c r="C1290">
        <v>0</v>
      </c>
      <c r="D1290">
        <f>HOUR(brenna3[[#This Row],[data]])</f>
        <v>16</v>
      </c>
    </row>
    <row r="1291" spans="1:4" x14ac:dyDescent="0.3">
      <c r="A1291" s="1">
        <v>43519.708333333336</v>
      </c>
      <c r="B1291">
        <v>-6.9</v>
      </c>
      <c r="C1291">
        <v>0</v>
      </c>
      <c r="D1291">
        <f>HOUR(brenna3[[#This Row],[data]])</f>
        <v>17</v>
      </c>
    </row>
    <row r="1292" spans="1:4" x14ac:dyDescent="0.3">
      <c r="A1292" s="1">
        <v>43519.75</v>
      </c>
      <c r="B1292">
        <v>-7.4</v>
      </c>
      <c r="C1292">
        <v>0</v>
      </c>
      <c r="D1292">
        <f>HOUR(brenna3[[#This Row],[data]])</f>
        <v>18</v>
      </c>
    </row>
    <row r="1293" spans="1:4" x14ac:dyDescent="0.3">
      <c r="A1293" s="1">
        <v>43519.791666666664</v>
      </c>
      <c r="B1293">
        <v>-7.9</v>
      </c>
      <c r="C1293">
        <v>0</v>
      </c>
      <c r="D1293">
        <f>HOUR(brenna3[[#This Row],[data]])</f>
        <v>19</v>
      </c>
    </row>
    <row r="1294" spans="1:4" x14ac:dyDescent="0.3">
      <c r="A1294" s="1">
        <v>43519.833333333336</v>
      </c>
      <c r="B1294">
        <v>-7.9</v>
      </c>
      <c r="C1294">
        <v>0</v>
      </c>
      <c r="D1294">
        <f>HOUR(brenna3[[#This Row],[data]])</f>
        <v>20</v>
      </c>
    </row>
    <row r="1295" spans="1:4" x14ac:dyDescent="0.3">
      <c r="A1295" s="1">
        <v>43519.875</v>
      </c>
      <c r="B1295">
        <v>-8</v>
      </c>
      <c r="C1295">
        <v>0</v>
      </c>
      <c r="D1295">
        <f>HOUR(brenna3[[#This Row],[data]])</f>
        <v>21</v>
      </c>
    </row>
    <row r="1296" spans="1:4" x14ac:dyDescent="0.3">
      <c r="A1296" s="1">
        <v>43519.916666666664</v>
      </c>
      <c r="B1296">
        <v>-8</v>
      </c>
      <c r="C1296">
        <v>0</v>
      </c>
      <c r="D1296">
        <f>HOUR(brenna3[[#This Row],[data]])</f>
        <v>22</v>
      </c>
    </row>
    <row r="1297" spans="1:4" x14ac:dyDescent="0.3">
      <c r="A1297" s="1">
        <v>43519.958333333336</v>
      </c>
      <c r="B1297">
        <v>-7.8</v>
      </c>
      <c r="C1297">
        <v>0</v>
      </c>
      <c r="D1297">
        <f>HOUR(brenna3[[#This Row],[data]])</f>
        <v>23</v>
      </c>
    </row>
    <row r="1298" spans="1:4" x14ac:dyDescent="0.3">
      <c r="A1298" s="1">
        <v>43520</v>
      </c>
      <c r="B1298">
        <v>-7.5</v>
      </c>
      <c r="C1298">
        <v>0</v>
      </c>
      <c r="D1298">
        <f>HOUR(brenna3[[#This Row],[data]])</f>
        <v>0</v>
      </c>
    </row>
    <row r="1299" spans="1:4" x14ac:dyDescent="0.3">
      <c r="A1299" s="1">
        <v>43520.041666666664</v>
      </c>
      <c r="B1299">
        <v>-6.9</v>
      </c>
      <c r="C1299">
        <v>0</v>
      </c>
      <c r="D1299">
        <f>HOUR(brenna3[[#This Row],[data]])</f>
        <v>1</v>
      </c>
    </row>
    <row r="1300" spans="1:4" x14ac:dyDescent="0.3">
      <c r="A1300" s="1">
        <v>43520.083333333336</v>
      </c>
      <c r="B1300">
        <v>-5.0999999999999996</v>
      </c>
      <c r="C1300">
        <v>0</v>
      </c>
      <c r="D1300">
        <f>HOUR(brenna3[[#This Row],[data]])</f>
        <v>2</v>
      </c>
    </row>
    <row r="1301" spans="1:4" x14ac:dyDescent="0.3">
      <c r="A1301" s="1">
        <v>43520.125</v>
      </c>
      <c r="B1301">
        <v>-4.5</v>
      </c>
      <c r="C1301">
        <v>0</v>
      </c>
      <c r="D1301">
        <f>HOUR(brenna3[[#This Row],[data]])</f>
        <v>3</v>
      </c>
    </row>
    <row r="1302" spans="1:4" x14ac:dyDescent="0.3">
      <c r="A1302" s="1">
        <v>43520.166666666664</v>
      </c>
      <c r="B1302">
        <v>-4.0999999999999996</v>
      </c>
      <c r="C1302">
        <v>0</v>
      </c>
      <c r="D1302">
        <f>HOUR(brenna3[[#This Row],[data]])</f>
        <v>4</v>
      </c>
    </row>
    <row r="1303" spans="1:4" x14ac:dyDescent="0.3">
      <c r="A1303" s="1">
        <v>43520.208333333336</v>
      </c>
      <c r="B1303">
        <v>-4.8</v>
      </c>
      <c r="C1303">
        <v>0</v>
      </c>
      <c r="D1303">
        <f>HOUR(brenna3[[#This Row],[data]])</f>
        <v>5</v>
      </c>
    </row>
    <row r="1304" spans="1:4" x14ac:dyDescent="0.3">
      <c r="A1304" s="1">
        <v>43520.25</v>
      </c>
      <c r="B1304">
        <v>-5.3</v>
      </c>
      <c r="C1304">
        <v>0</v>
      </c>
      <c r="D1304">
        <f>HOUR(brenna3[[#This Row],[data]])</f>
        <v>6</v>
      </c>
    </row>
    <row r="1305" spans="1:4" x14ac:dyDescent="0.3">
      <c r="A1305" s="1">
        <v>43520.291666666664</v>
      </c>
      <c r="B1305">
        <v>-4.4000000000000004</v>
      </c>
      <c r="C1305">
        <v>0</v>
      </c>
      <c r="D1305">
        <f>HOUR(brenna3[[#This Row],[data]])</f>
        <v>7</v>
      </c>
    </row>
    <row r="1306" spans="1:4" x14ac:dyDescent="0.3">
      <c r="A1306" s="1">
        <v>43520.333333333336</v>
      </c>
      <c r="B1306">
        <v>-3.7</v>
      </c>
      <c r="C1306">
        <v>0</v>
      </c>
      <c r="D1306">
        <f>HOUR(brenna3[[#This Row],[data]])</f>
        <v>8</v>
      </c>
    </row>
    <row r="1307" spans="1:4" x14ac:dyDescent="0.3">
      <c r="A1307" s="1">
        <v>43520.375</v>
      </c>
      <c r="B1307">
        <v>-2.9</v>
      </c>
      <c r="C1307">
        <v>0</v>
      </c>
      <c r="D1307">
        <f>HOUR(brenna3[[#This Row],[data]])</f>
        <v>9</v>
      </c>
    </row>
    <row r="1308" spans="1:4" x14ac:dyDescent="0.3">
      <c r="A1308" s="1">
        <v>43520.416666666664</v>
      </c>
      <c r="B1308">
        <v>-2.2999999999999998</v>
      </c>
      <c r="C1308">
        <v>0</v>
      </c>
      <c r="D1308">
        <f>HOUR(brenna3[[#This Row],[data]])</f>
        <v>10</v>
      </c>
    </row>
    <row r="1309" spans="1:4" x14ac:dyDescent="0.3">
      <c r="A1309" s="1">
        <v>43520.458333333336</v>
      </c>
      <c r="B1309">
        <v>-2.2000000000000002</v>
      </c>
      <c r="C1309">
        <v>0</v>
      </c>
      <c r="D1309">
        <f>HOUR(brenna3[[#This Row],[data]])</f>
        <v>11</v>
      </c>
    </row>
    <row r="1310" spans="1:4" x14ac:dyDescent="0.3">
      <c r="A1310" s="1">
        <v>43520.5</v>
      </c>
      <c r="B1310">
        <v>-2.6</v>
      </c>
      <c r="C1310">
        <v>0</v>
      </c>
      <c r="D1310">
        <f>HOUR(brenna3[[#This Row],[data]])</f>
        <v>12</v>
      </c>
    </row>
    <row r="1311" spans="1:4" x14ac:dyDescent="0.3">
      <c r="A1311" s="1">
        <v>43520.541666666664</v>
      </c>
      <c r="B1311">
        <v>-1.2</v>
      </c>
      <c r="C1311">
        <v>0</v>
      </c>
      <c r="D1311">
        <f>HOUR(brenna3[[#This Row],[data]])</f>
        <v>13</v>
      </c>
    </row>
    <row r="1312" spans="1:4" x14ac:dyDescent="0.3">
      <c r="A1312" s="1">
        <v>43520.583333333336</v>
      </c>
      <c r="B1312">
        <v>-1</v>
      </c>
      <c r="C1312">
        <v>0</v>
      </c>
      <c r="D1312">
        <f>HOUR(brenna3[[#This Row],[data]])</f>
        <v>14</v>
      </c>
    </row>
    <row r="1313" spans="1:4" x14ac:dyDescent="0.3">
      <c r="A1313" s="1">
        <v>43520.625</v>
      </c>
      <c r="B1313">
        <v>-0.9</v>
      </c>
      <c r="C1313">
        <v>0</v>
      </c>
      <c r="D1313">
        <f>HOUR(brenna3[[#This Row],[data]])</f>
        <v>15</v>
      </c>
    </row>
    <row r="1314" spans="1:4" x14ac:dyDescent="0.3">
      <c r="A1314" s="1">
        <v>43520.666666666664</v>
      </c>
      <c r="B1314">
        <v>-1.3</v>
      </c>
      <c r="C1314">
        <v>0</v>
      </c>
      <c r="D1314">
        <f>HOUR(brenna3[[#This Row],[data]])</f>
        <v>16</v>
      </c>
    </row>
    <row r="1315" spans="1:4" x14ac:dyDescent="0.3">
      <c r="A1315" s="1">
        <v>43520.708333333336</v>
      </c>
      <c r="B1315">
        <v>-1.4</v>
      </c>
      <c r="C1315">
        <v>0</v>
      </c>
      <c r="D1315">
        <f>HOUR(brenna3[[#This Row],[data]])</f>
        <v>17</v>
      </c>
    </row>
    <row r="1316" spans="1:4" x14ac:dyDescent="0.3">
      <c r="A1316" s="1">
        <v>43520.75</v>
      </c>
      <c r="B1316">
        <v>-1.3</v>
      </c>
      <c r="C1316">
        <v>0</v>
      </c>
      <c r="D1316">
        <f>HOUR(brenna3[[#This Row],[data]])</f>
        <v>18</v>
      </c>
    </row>
    <row r="1317" spans="1:4" x14ac:dyDescent="0.3">
      <c r="A1317" s="1">
        <v>43520.791666666664</v>
      </c>
      <c r="B1317">
        <v>-0.9</v>
      </c>
      <c r="C1317">
        <v>0</v>
      </c>
      <c r="D1317">
        <f>HOUR(brenna3[[#This Row],[data]])</f>
        <v>19</v>
      </c>
    </row>
    <row r="1318" spans="1:4" x14ac:dyDescent="0.3">
      <c r="A1318" s="1">
        <v>43520.833333333336</v>
      </c>
      <c r="B1318">
        <v>-0.9</v>
      </c>
      <c r="C1318">
        <v>0</v>
      </c>
      <c r="D1318">
        <f>HOUR(brenna3[[#This Row],[data]])</f>
        <v>20</v>
      </c>
    </row>
    <row r="1319" spans="1:4" x14ac:dyDescent="0.3">
      <c r="A1319" s="1">
        <v>43520.875</v>
      </c>
      <c r="B1319">
        <v>-0.5</v>
      </c>
      <c r="C1319">
        <v>0</v>
      </c>
      <c r="D1319">
        <f>HOUR(brenna3[[#This Row],[data]])</f>
        <v>21</v>
      </c>
    </row>
    <row r="1320" spans="1:4" x14ac:dyDescent="0.3">
      <c r="A1320" s="1">
        <v>43520.916666666664</v>
      </c>
      <c r="B1320">
        <v>-0.2</v>
      </c>
      <c r="C1320">
        <v>0</v>
      </c>
      <c r="D1320">
        <f>HOUR(brenna3[[#This Row],[data]])</f>
        <v>22</v>
      </c>
    </row>
    <row r="1321" spans="1:4" x14ac:dyDescent="0.3">
      <c r="A1321" s="1">
        <v>43520.958333333336</v>
      </c>
      <c r="B1321">
        <v>0.1</v>
      </c>
      <c r="C1321">
        <v>0</v>
      </c>
      <c r="D1321">
        <f>HOUR(brenna3[[#This Row],[data]])</f>
        <v>23</v>
      </c>
    </row>
    <row r="1322" spans="1:4" x14ac:dyDescent="0.3">
      <c r="A1322" s="1">
        <v>43521</v>
      </c>
      <c r="B1322">
        <v>0.5</v>
      </c>
      <c r="C1322">
        <v>0</v>
      </c>
      <c r="D1322">
        <f>HOUR(brenna3[[#This Row],[data]])</f>
        <v>0</v>
      </c>
    </row>
    <row r="1323" spans="1:4" x14ac:dyDescent="0.3">
      <c r="A1323" s="1">
        <v>43521.041666666664</v>
      </c>
      <c r="B1323">
        <v>0.6</v>
      </c>
      <c r="C1323">
        <v>0</v>
      </c>
      <c r="D1323">
        <f>HOUR(brenna3[[#This Row],[data]])</f>
        <v>1</v>
      </c>
    </row>
    <row r="1324" spans="1:4" x14ac:dyDescent="0.3">
      <c r="A1324" s="1">
        <v>43521.083333333336</v>
      </c>
      <c r="B1324">
        <v>0.3</v>
      </c>
      <c r="C1324">
        <v>0</v>
      </c>
      <c r="D1324">
        <f>HOUR(brenna3[[#This Row],[data]])</f>
        <v>2</v>
      </c>
    </row>
    <row r="1325" spans="1:4" x14ac:dyDescent="0.3">
      <c r="A1325" s="1">
        <v>43521.125</v>
      </c>
      <c r="B1325">
        <v>0</v>
      </c>
      <c r="C1325">
        <v>0</v>
      </c>
      <c r="D1325">
        <f>HOUR(brenna3[[#This Row],[data]])</f>
        <v>3</v>
      </c>
    </row>
    <row r="1326" spans="1:4" x14ac:dyDescent="0.3">
      <c r="A1326" s="1">
        <v>43521.166666666664</v>
      </c>
      <c r="B1326">
        <v>0</v>
      </c>
      <c r="C1326">
        <v>0</v>
      </c>
      <c r="D1326">
        <f>HOUR(brenna3[[#This Row],[data]])</f>
        <v>4</v>
      </c>
    </row>
    <row r="1327" spans="1:4" x14ac:dyDescent="0.3">
      <c r="A1327" s="1">
        <v>43521.208333333336</v>
      </c>
      <c r="B1327">
        <v>0.3</v>
      </c>
      <c r="C1327">
        <v>0</v>
      </c>
      <c r="D1327">
        <f>HOUR(brenna3[[#This Row],[data]])</f>
        <v>5</v>
      </c>
    </row>
    <row r="1328" spans="1:4" x14ac:dyDescent="0.3">
      <c r="A1328" s="1">
        <v>43521.25</v>
      </c>
      <c r="B1328">
        <v>0.3</v>
      </c>
      <c r="C1328">
        <v>0</v>
      </c>
      <c r="D1328">
        <f>HOUR(brenna3[[#This Row],[data]])</f>
        <v>6</v>
      </c>
    </row>
    <row r="1329" spans="1:4" x14ac:dyDescent="0.3">
      <c r="A1329" s="1">
        <v>43521.291666666664</v>
      </c>
      <c r="B1329">
        <v>1</v>
      </c>
      <c r="C1329">
        <v>0</v>
      </c>
      <c r="D1329">
        <f>HOUR(brenna3[[#This Row],[data]])</f>
        <v>7</v>
      </c>
    </row>
    <row r="1330" spans="1:4" x14ac:dyDescent="0.3">
      <c r="A1330" s="1">
        <v>43521.333333333336</v>
      </c>
      <c r="B1330">
        <v>2</v>
      </c>
      <c r="C1330">
        <v>0</v>
      </c>
      <c r="D1330">
        <f>HOUR(brenna3[[#This Row],[data]])</f>
        <v>8</v>
      </c>
    </row>
    <row r="1331" spans="1:4" x14ac:dyDescent="0.3">
      <c r="A1331" s="1">
        <v>43521.375</v>
      </c>
      <c r="B1331">
        <v>3.5</v>
      </c>
      <c r="C1331">
        <v>0</v>
      </c>
      <c r="D1331">
        <f>HOUR(brenna3[[#This Row],[data]])</f>
        <v>9</v>
      </c>
    </row>
    <row r="1332" spans="1:4" x14ac:dyDescent="0.3">
      <c r="A1332" s="1">
        <v>43521.416666666664</v>
      </c>
      <c r="B1332">
        <v>4.5</v>
      </c>
      <c r="C1332">
        <v>0</v>
      </c>
      <c r="D1332">
        <f>HOUR(brenna3[[#This Row],[data]])</f>
        <v>10</v>
      </c>
    </row>
    <row r="1333" spans="1:4" x14ac:dyDescent="0.3">
      <c r="A1333" s="1">
        <v>43521.458333333336</v>
      </c>
      <c r="B1333">
        <v>5.0999999999999996</v>
      </c>
      <c r="C1333">
        <v>0</v>
      </c>
      <c r="D1333">
        <f>HOUR(brenna3[[#This Row],[data]])</f>
        <v>11</v>
      </c>
    </row>
    <row r="1334" spans="1:4" x14ac:dyDescent="0.3">
      <c r="A1334" s="1">
        <v>43521.5</v>
      </c>
      <c r="B1334">
        <v>5.2</v>
      </c>
      <c r="C1334">
        <v>0</v>
      </c>
      <c r="D1334">
        <f>HOUR(brenna3[[#This Row],[data]])</f>
        <v>12</v>
      </c>
    </row>
    <row r="1335" spans="1:4" x14ac:dyDescent="0.3">
      <c r="A1335" s="1">
        <v>43521.541666666664</v>
      </c>
      <c r="B1335">
        <v>5.4</v>
      </c>
      <c r="C1335">
        <v>0</v>
      </c>
      <c r="D1335">
        <f>HOUR(brenna3[[#This Row],[data]])</f>
        <v>13</v>
      </c>
    </row>
    <row r="1336" spans="1:4" x14ac:dyDescent="0.3">
      <c r="A1336" s="1">
        <v>43521.583333333336</v>
      </c>
      <c r="B1336">
        <v>5.6</v>
      </c>
      <c r="C1336">
        <v>0</v>
      </c>
      <c r="D1336">
        <f>HOUR(brenna3[[#This Row],[data]])</f>
        <v>14</v>
      </c>
    </row>
    <row r="1337" spans="1:4" x14ac:dyDescent="0.3">
      <c r="A1337" s="1">
        <v>43521.625</v>
      </c>
      <c r="B1337">
        <v>5.6</v>
      </c>
      <c r="C1337">
        <v>0</v>
      </c>
      <c r="D1337">
        <f>HOUR(brenna3[[#This Row],[data]])</f>
        <v>15</v>
      </c>
    </row>
    <row r="1338" spans="1:4" x14ac:dyDescent="0.3">
      <c r="A1338" s="1">
        <v>43521.666666666664</v>
      </c>
      <c r="B1338">
        <v>5.2</v>
      </c>
      <c r="C1338">
        <v>0</v>
      </c>
      <c r="D1338">
        <f>HOUR(brenna3[[#This Row],[data]])</f>
        <v>16</v>
      </c>
    </row>
    <row r="1339" spans="1:4" x14ac:dyDescent="0.3">
      <c r="A1339" s="1">
        <v>43521.708333333336</v>
      </c>
      <c r="B1339">
        <v>4.5</v>
      </c>
      <c r="C1339">
        <v>0</v>
      </c>
      <c r="D1339">
        <f>HOUR(brenna3[[#This Row],[data]])</f>
        <v>17</v>
      </c>
    </row>
    <row r="1340" spans="1:4" x14ac:dyDescent="0.3">
      <c r="A1340" s="1">
        <v>43521.75</v>
      </c>
      <c r="B1340">
        <v>4.3</v>
      </c>
      <c r="C1340">
        <v>0</v>
      </c>
      <c r="D1340">
        <f>HOUR(brenna3[[#This Row],[data]])</f>
        <v>18</v>
      </c>
    </row>
    <row r="1341" spans="1:4" x14ac:dyDescent="0.3">
      <c r="A1341" s="1">
        <v>43521.791666666664</v>
      </c>
      <c r="B1341">
        <v>3.9</v>
      </c>
      <c r="C1341">
        <v>0</v>
      </c>
      <c r="D1341">
        <f>HOUR(brenna3[[#This Row],[data]])</f>
        <v>19</v>
      </c>
    </row>
    <row r="1342" spans="1:4" x14ac:dyDescent="0.3">
      <c r="A1342" s="1">
        <v>43521.833333333336</v>
      </c>
      <c r="B1342">
        <v>3.5</v>
      </c>
      <c r="C1342">
        <v>0</v>
      </c>
      <c r="D1342">
        <f>HOUR(brenna3[[#This Row],[data]])</f>
        <v>20</v>
      </c>
    </row>
    <row r="1343" spans="1:4" x14ac:dyDescent="0.3">
      <c r="A1343" s="1">
        <v>43521.875</v>
      </c>
      <c r="B1343">
        <v>3.1</v>
      </c>
      <c r="C1343">
        <v>0</v>
      </c>
      <c r="D1343">
        <f>HOUR(brenna3[[#This Row],[data]])</f>
        <v>21</v>
      </c>
    </row>
    <row r="1344" spans="1:4" x14ac:dyDescent="0.3">
      <c r="A1344" s="1">
        <v>43521.916666666664</v>
      </c>
      <c r="B1344">
        <v>3.1</v>
      </c>
      <c r="C1344">
        <v>0</v>
      </c>
      <c r="D1344">
        <f>HOUR(brenna3[[#This Row],[data]])</f>
        <v>22</v>
      </c>
    </row>
    <row r="1345" spans="1:4" x14ac:dyDescent="0.3">
      <c r="A1345" s="1">
        <v>43521.958333333336</v>
      </c>
      <c r="B1345">
        <v>2.9</v>
      </c>
      <c r="C1345">
        <v>0</v>
      </c>
      <c r="D1345">
        <f>HOUR(brenna3[[#This Row],[data]])</f>
        <v>23</v>
      </c>
    </row>
    <row r="1346" spans="1:4" x14ac:dyDescent="0.3">
      <c r="A1346" s="1">
        <v>43522</v>
      </c>
      <c r="B1346">
        <v>2.9</v>
      </c>
      <c r="C1346">
        <v>0</v>
      </c>
      <c r="D1346">
        <f>HOUR(brenna3[[#This Row],[data]])</f>
        <v>0</v>
      </c>
    </row>
    <row r="1347" spans="1:4" x14ac:dyDescent="0.3">
      <c r="A1347" s="1">
        <v>43522.041666666664</v>
      </c>
      <c r="B1347">
        <v>2.5</v>
      </c>
      <c r="C1347">
        <v>0</v>
      </c>
      <c r="D1347">
        <f>HOUR(brenna3[[#This Row],[data]])</f>
        <v>1</v>
      </c>
    </row>
    <row r="1348" spans="1:4" x14ac:dyDescent="0.3">
      <c r="A1348" s="1">
        <v>43522.083333333336</v>
      </c>
      <c r="B1348">
        <v>2.1</v>
      </c>
      <c r="C1348">
        <v>0</v>
      </c>
      <c r="D1348">
        <f>HOUR(brenna3[[#This Row],[data]])</f>
        <v>2</v>
      </c>
    </row>
    <row r="1349" spans="1:4" x14ac:dyDescent="0.3">
      <c r="A1349" s="1">
        <v>43522.125</v>
      </c>
      <c r="B1349">
        <v>2.1</v>
      </c>
      <c r="C1349">
        <v>0</v>
      </c>
      <c r="D1349">
        <f>HOUR(brenna3[[#This Row],[data]])</f>
        <v>3</v>
      </c>
    </row>
    <row r="1350" spans="1:4" x14ac:dyDescent="0.3">
      <c r="A1350" s="1">
        <v>43522.166666666664</v>
      </c>
      <c r="B1350">
        <v>2</v>
      </c>
      <c r="C1350">
        <v>0</v>
      </c>
      <c r="D1350">
        <f>HOUR(brenna3[[#This Row],[data]])</f>
        <v>4</v>
      </c>
    </row>
    <row r="1351" spans="1:4" x14ac:dyDescent="0.3">
      <c r="A1351" s="1">
        <v>43522.208333333336</v>
      </c>
      <c r="B1351">
        <v>1.7</v>
      </c>
      <c r="C1351">
        <v>0</v>
      </c>
      <c r="D1351">
        <f>HOUR(brenna3[[#This Row],[data]])</f>
        <v>5</v>
      </c>
    </row>
    <row r="1352" spans="1:4" x14ac:dyDescent="0.3">
      <c r="A1352" s="1">
        <v>43522.25</v>
      </c>
      <c r="B1352">
        <v>1.5</v>
      </c>
      <c r="C1352">
        <v>0</v>
      </c>
      <c r="D1352">
        <f>HOUR(brenna3[[#This Row],[data]])</f>
        <v>6</v>
      </c>
    </row>
    <row r="1353" spans="1:4" x14ac:dyDescent="0.3">
      <c r="A1353" s="1">
        <v>43522.291666666664</v>
      </c>
      <c r="B1353">
        <v>1.7</v>
      </c>
      <c r="C1353">
        <v>0</v>
      </c>
      <c r="D1353">
        <f>HOUR(brenna3[[#This Row],[data]])</f>
        <v>7</v>
      </c>
    </row>
    <row r="1354" spans="1:4" x14ac:dyDescent="0.3">
      <c r="A1354" s="1">
        <v>43522.333333333336</v>
      </c>
      <c r="B1354">
        <v>1.7</v>
      </c>
      <c r="C1354">
        <v>0</v>
      </c>
      <c r="D1354">
        <f>HOUR(brenna3[[#This Row],[data]])</f>
        <v>8</v>
      </c>
    </row>
    <row r="1355" spans="1:4" x14ac:dyDescent="0.3">
      <c r="A1355" s="1">
        <v>43522.375</v>
      </c>
      <c r="B1355">
        <v>1.7</v>
      </c>
      <c r="C1355">
        <v>0</v>
      </c>
      <c r="D1355">
        <f>HOUR(brenna3[[#This Row],[data]])</f>
        <v>9</v>
      </c>
    </row>
    <row r="1356" spans="1:4" x14ac:dyDescent="0.3">
      <c r="A1356" s="1">
        <v>43522.416666666664</v>
      </c>
      <c r="B1356">
        <v>1.6</v>
      </c>
      <c r="C1356">
        <v>0</v>
      </c>
      <c r="D1356">
        <f>HOUR(brenna3[[#This Row],[data]])</f>
        <v>10</v>
      </c>
    </row>
    <row r="1357" spans="1:4" x14ac:dyDescent="0.3">
      <c r="A1357" s="1">
        <v>43522.458333333336</v>
      </c>
      <c r="B1357">
        <v>1.6</v>
      </c>
      <c r="C1357">
        <v>0</v>
      </c>
      <c r="D1357">
        <f>HOUR(brenna3[[#This Row],[data]])</f>
        <v>11</v>
      </c>
    </row>
    <row r="1358" spans="1:4" x14ac:dyDescent="0.3">
      <c r="A1358" s="1">
        <v>43522.5</v>
      </c>
      <c r="B1358">
        <v>1.7</v>
      </c>
      <c r="C1358">
        <v>0</v>
      </c>
      <c r="D1358">
        <f>HOUR(brenna3[[#This Row],[data]])</f>
        <v>12</v>
      </c>
    </row>
    <row r="1359" spans="1:4" x14ac:dyDescent="0.3">
      <c r="A1359" s="1">
        <v>43522.541666666664</v>
      </c>
      <c r="B1359">
        <v>2</v>
      </c>
      <c r="C1359">
        <v>0</v>
      </c>
      <c r="D1359">
        <f>HOUR(brenna3[[#This Row],[data]])</f>
        <v>13</v>
      </c>
    </row>
    <row r="1360" spans="1:4" x14ac:dyDescent="0.3">
      <c r="A1360" s="1">
        <v>43522.583333333336</v>
      </c>
      <c r="B1360">
        <v>2.4</v>
      </c>
      <c r="C1360">
        <v>0</v>
      </c>
      <c r="D1360">
        <f>HOUR(brenna3[[#This Row],[data]])</f>
        <v>14</v>
      </c>
    </row>
    <row r="1361" spans="1:4" x14ac:dyDescent="0.3">
      <c r="A1361" s="1">
        <v>43522.625</v>
      </c>
      <c r="B1361">
        <v>2.8</v>
      </c>
      <c r="C1361">
        <v>0</v>
      </c>
      <c r="D1361">
        <f>HOUR(brenna3[[#This Row],[data]])</f>
        <v>15</v>
      </c>
    </row>
    <row r="1362" spans="1:4" x14ac:dyDescent="0.3">
      <c r="A1362" s="1">
        <v>43522.666666666664</v>
      </c>
      <c r="B1362">
        <v>3.1</v>
      </c>
      <c r="C1362">
        <v>0</v>
      </c>
      <c r="D1362">
        <f>HOUR(brenna3[[#This Row],[data]])</f>
        <v>16</v>
      </c>
    </row>
    <row r="1363" spans="1:4" x14ac:dyDescent="0.3">
      <c r="A1363" s="1">
        <v>43522.708333333336</v>
      </c>
      <c r="B1363">
        <v>3.3</v>
      </c>
      <c r="C1363">
        <v>0</v>
      </c>
      <c r="D1363">
        <f>HOUR(brenna3[[#This Row],[data]])</f>
        <v>17</v>
      </c>
    </row>
    <row r="1364" spans="1:4" x14ac:dyDescent="0.3">
      <c r="A1364" s="1">
        <v>43522.75</v>
      </c>
      <c r="B1364">
        <v>3.3</v>
      </c>
      <c r="C1364">
        <v>0</v>
      </c>
      <c r="D1364">
        <f>HOUR(brenna3[[#This Row],[data]])</f>
        <v>18</v>
      </c>
    </row>
    <row r="1365" spans="1:4" x14ac:dyDescent="0.3">
      <c r="A1365" s="1">
        <v>43522.791666666664</v>
      </c>
      <c r="B1365">
        <v>2.8</v>
      </c>
      <c r="C1365">
        <v>0</v>
      </c>
      <c r="D1365">
        <f>HOUR(brenna3[[#This Row],[data]])</f>
        <v>19</v>
      </c>
    </row>
    <row r="1366" spans="1:4" x14ac:dyDescent="0.3">
      <c r="A1366" s="1">
        <v>43522.833333333336</v>
      </c>
      <c r="B1366">
        <v>2.2999999999999998</v>
      </c>
      <c r="C1366">
        <v>0</v>
      </c>
      <c r="D1366">
        <f>HOUR(brenna3[[#This Row],[data]])</f>
        <v>20</v>
      </c>
    </row>
    <row r="1367" spans="1:4" x14ac:dyDescent="0.3">
      <c r="A1367" s="1">
        <v>43522.875</v>
      </c>
      <c r="B1367">
        <v>1.8</v>
      </c>
      <c r="C1367">
        <v>0</v>
      </c>
      <c r="D1367">
        <f>HOUR(brenna3[[#This Row],[data]])</f>
        <v>21</v>
      </c>
    </row>
    <row r="1368" spans="1:4" x14ac:dyDescent="0.3">
      <c r="A1368" s="1">
        <v>43522.916666666664</v>
      </c>
      <c r="B1368">
        <v>1.2</v>
      </c>
      <c r="C1368">
        <v>0</v>
      </c>
      <c r="D1368">
        <f>HOUR(brenna3[[#This Row],[data]])</f>
        <v>22</v>
      </c>
    </row>
    <row r="1369" spans="1:4" x14ac:dyDescent="0.3">
      <c r="A1369" s="1">
        <v>43522.958333333336</v>
      </c>
      <c r="B1369">
        <v>1.1000000000000001</v>
      </c>
      <c r="C1369">
        <v>0</v>
      </c>
      <c r="D1369">
        <f>HOUR(brenna3[[#This Row],[data]])</f>
        <v>23</v>
      </c>
    </row>
    <row r="1370" spans="1:4" x14ac:dyDescent="0.3">
      <c r="A1370" s="1">
        <v>43523</v>
      </c>
      <c r="B1370">
        <v>0.9</v>
      </c>
      <c r="C1370">
        <v>0</v>
      </c>
      <c r="D1370">
        <f>HOUR(brenna3[[#This Row],[data]])</f>
        <v>0</v>
      </c>
    </row>
    <row r="1371" spans="1:4" x14ac:dyDescent="0.3">
      <c r="A1371" s="1">
        <v>43523.041666666664</v>
      </c>
      <c r="B1371">
        <v>0.4</v>
      </c>
      <c r="C1371">
        <v>0</v>
      </c>
      <c r="D1371">
        <f>HOUR(brenna3[[#This Row],[data]])</f>
        <v>1</v>
      </c>
    </row>
    <row r="1372" spans="1:4" x14ac:dyDescent="0.3">
      <c r="A1372" s="1">
        <v>43523.083333333336</v>
      </c>
      <c r="B1372">
        <v>0</v>
      </c>
      <c r="C1372">
        <v>0</v>
      </c>
      <c r="D1372">
        <f>HOUR(brenna3[[#This Row],[data]])</f>
        <v>2</v>
      </c>
    </row>
    <row r="1373" spans="1:4" x14ac:dyDescent="0.3">
      <c r="A1373" s="1">
        <v>43523.125</v>
      </c>
      <c r="B1373">
        <v>0</v>
      </c>
      <c r="C1373">
        <v>0</v>
      </c>
      <c r="D1373">
        <f>HOUR(brenna3[[#This Row],[data]])</f>
        <v>3</v>
      </c>
    </row>
    <row r="1374" spans="1:4" x14ac:dyDescent="0.3">
      <c r="A1374" s="1">
        <v>43523.166666666664</v>
      </c>
      <c r="B1374">
        <v>-0.8</v>
      </c>
      <c r="C1374">
        <v>0</v>
      </c>
      <c r="D1374">
        <f>HOUR(brenna3[[#This Row],[data]])</f>
        <v>4</v>
      </c>
    </row>
    <row r="1375" spans="1:4" x14ac:dyDescent="0.3">
      <c r="A1375" s="1">
        <v>43523.208333333336</v>
      </c>
      <c r="B1375">
        <v>-1.4</v>
      </c>
      <c r="C1375">
        <v>0</v>
      </c>
      <c r="D1375">
        <f>HOUR(brenna3[[#This Row],[data]])</f>
        <v>5</v>
      </c>
    </row>
    <row r="1376" spans="1:4" x14ac:dyDescent="0.3">
      <c r="A1376" s="1">
        <v>43523.25</v>
      </c>
      <c r="B1376">
        <v>-1.7</v>
      </c>
      <c r="C1376">
        <v>0</v>
      </c>
      <c r="D1376">
        <f>HOUR(brenna3[[#This Row],[data]])</f>
        <v>6</v>
      </c>
    </row>
    <row r="1377" spans="1:4" x14ac:dyDescent="0.3">
      <c r="A1377" s="1">
        <v>43523.291666666664</v>
      </c>
      <c r="B1377">
        <v>-1.9</v>
      </c>
      <c r="C1377">
        <v>0</v>
      </c>
      <c r="D1377">
        <f>HOUR(brenna3[[#This Row],[data]])</f>
        <v>7</v>
      </c>
    </row>
    <row r="1378" spans="1:4" x14ac:dyDescent="0.3">
      <c r="A1378" s="1">
        <v>43523.333333333336</v>
      </c>
      <c r="B1378">
        <v>-1.7</v>
      </c>
      <c r="C1378">
        <v>0</v>
      </c>
      <c r="D1378">
        <f>HOUR(brenna3[[#This Row],[data]])</f>
        <v>8</v>
      </c>
    </row>
    <row r="1379" spans="1:4" x14ac:dyDescent="0.3">
      <c r="A1379" s="1">
        <v>43523.375</v>
      </c>
      <c r="B1379">
        <v>-0.3</v>
      </c>
      <c r="C1379">
        <v>0</v>
      </c>
      <c r="D1379">
        <f>HOUR(brenna3[[#This Row],[data]])</f>
        <v>9</v>
      </c>
    </row>
    <row r="1380" spans="1:4" x14ac:dyDescent="0.3">
      <c r="A1380" s="1">
        <v>43523.416666666664</v>
      </c>
      <c r="B1380">
        <v>0.6</v>
      </c>
      <c r="C1380">
        <v>0</v>
      </c>
      <c r="D1380">
        <f>HOUR(brenna3[[#This Row],[data]])</f>
        <v>10</v>
      </c>
    </row>
    <row r="1381" spans="1:4" x14ac:dyDescent="0.3">
      <c r="A1381" s="1">
        <v>43523.458333333336</v>
      </c>
      <c r="B1381">
        <v>2.5</v>
      </c>
      <c r="C1381">
        <v>0</v>
      </c>
      <c r="D1381">
        <f>HOUR(brenna3[[#This Row],[data]])</f>
        <v>11</v>
      </c>
    </row>
    <row r="1382" spans="1:4" x14ac:dyDescent="0.3">
      <c r="A1382" s="1">
        <v>43523.5</v>
      </c>
      <c r="B1382">
        <v>3.3</v>
      </c>
      <c r="C1382">
        <v>0</v>
      </c>
      <c r="D1382">
        <f>HOUR(brenna3[[#This Row],[data]])</f>
        <v>12</v>
      </c>
    </row>
    <row r="1383" spans="1:4" x14ac:dyDescent="0.3">
      <c r="A1383" s="1">
        <v>43523.541666666664</v>
      </c>
      <c r="B1383">
        <v>4.3</v>
      </c>
      <c r="C1383">
        <v>0</v>
      </c>
      <c r="D1383">
        <f>HOUR(brenna3[[#This Row],[data]])</f>
        <v>13</v>
      </c>
    </row>
    <row r="1384" spans="1:4" x14ac:dyDescent="0.3">
      <c r="A1384" s="1">
        <v>43523.583333333336</v>
      </c>
      <c r="B1384">
        <v>5.4</v>
      </c>
      <c r="C1384">
        <v>0</v>
      </c>
      <c r="D1384">
        <f>HOUR(brenna3[[#This Row],[data]])</f>
        <v>14</v>
      </c>
    </row>
    <row r="1385" spans="1:4" x14ac:dyDescent="0.3">
      <c r="A1385" s="1">
        <v>43523.625</v>
      </c>
      <c r="B1385">
        <v>6.2</v>
      </c>
      <c r="C1385">
        <v>0</v>
      </c>
      <c r="D1385">
        <f>HOUR(brenna3[[#This Row],[data]])</f>
        <v>15</v>
      </c>
    </row>
    <row r="1386" spans="1:4" x14ac:dyDescent="0.3">
      <c r="A1386" s="1">
        <v>43523.666666666664</v>
      </c>
      <c r="B1386">
        <v>5.6</v>
      </c>
      <c r="C1386">
        <v>0</v>
      </c>
      <c r="D1386">
        <f>HOUR(brenna3[[#This Row],[data]])</f>
        <v>16</v>
      </c>
    </row>
    <row r="1387" spans="1:4" x14ac:dyDescent="0.3">
      <c r="A1387" s="1">
        <v>43523.708333333336</v>
      </c>
      <c r="B1387">
        <v>4.0999999999999996</v>
      </c>
      <c r="C1387">
        <v>0</v>
      </c>
      <c r="D1387">
        <f>HOUR(brenna3[[#This Row],[data]])</f>
        <v>17</v>
      </c>
    </row>
    <row r="1388" spans="1:4" x14ac:dyDescent="0.3">
      <c r="A1388" s="1">
        <v>43523.75</v>
      </c>
      <c r="B1388">
        <v>4.4000000000000004</v>
      </c>
      <c r="C1388">
        <v>0</v>
      </c>
      <c r="D1388">
        <f>HOUR(brenna3[[#This Row],[data]])</f>
        <v>18</v>
      </c>
    </row>
    <row r="1389" spans="1:4" x14ac:dyDescent="0.3">
      <c r="A1389" s="1">
        <v>43523.791666666664</v>
      </c>
      <c r="B1389">
        <v>4.5999999999999996</v>
      </c>
      <c r="C1389">
        <v>0</v>
      </c>
      <c r="D1389">
        <f>HOUR(brenna3[[#This Row],[data]])</f>
        <v>19</v>
      </c>
    </row>
    <row r="1390" spans="1:4" x14ac:dyDescent="0.3">
      <c r="A1390" s="1">
        <v>43523.833333333336</v>
      </c>
      <c r="B1390">
        <v>4.8</v>
      </c>
      <c r="C1390">
        <v>0</v>
      </c>
      <c r="D1390">
        <f>HOUR(brenna3[[#This Row],[data]])</f>
        <v>20</v>
      </c>
    </row>
    <row r="1391" spans="1:4" x14ac:dyDescent="0.3">
      <c r="A1391" s="1">
        <v>43523.875</v>
      </c>
      <c r="B1391">
        <v>4.9000000000000004</v>
      </c>
      <c r="C1391">
        <v>0</v>
      </c>
      <c r="D1391">
        <f>HOUR(brenna3[[#This Row],[data]])</f>
        <v>21</v>
      </c>
    </row>
    <row r="1392" spans="1:4" x14ac:dyDescent="0.3">
      <c r="A1392" s="1">
        <v>43523.916666666664</v>
      </c>
      <c r="B1392">
        <v>4.5999999999999996</v>
      </c>
      <c r="C1392">
        <v>0</v>
      </c>
      <c r="D1392">
        <f>HOUR(brenna3[[#This Row],[data]])</f>
        <v>22</v>
      </c>
    </row>
    <row r="1393" spans="1:4" x14ac:dyDescent="0.3">
      <c r="A1393" s="1">
        <v>43523.958333333336</v>
      </c>
      <c r="B1393">
        <v>3.9</v>
      </c>
      <c r="C1393">
        <v>0</v>
      </c>
      <c r="D1393">
        <f>HOUR(brenna3[[#This Row],[data]])</f>
        <v>23</v>
      </c>
    </row>
    <row r="1394" spans="1:4" x14ac:dyDescent="0.3">
      <c r="A1394" s="1">
        <v>43524</v>
      </c>
      <c r="B1394">
        <v>3.8</v>
      </c>
      <c r="C1394">
        <v>0</v>
      </c>
      <c r="D1394">
        <f>HOUR(brenna3[[#This Row],[data]])</f>
        <v>0</v>
      </c>
    </row>
    <row r="1395" spans="1:4" x14ac:dyDescent="0.3">
      <c r="A1395" s="1">
        <v>43524.041666666664</v>
      </c>
      <c r="B1395">
        <v>3.4</v>
      </c>
      <c r="C1395">
        <v>0</v>
      </c>
      <c r="D1395">
        <f>HOUR(brenna3[[#This Row],[data]])</f>
        <v>1</v>
      </c>
    </row>
    <row r="1396" spans="1:4" x14ac:dyDescent="0.3">
      <c r="A1396" s="1">
        <v>43524.083333333336</v>
      </c>
      <c r="B1396">
        <v>3.7</v>
      </c>
      <c r="C1396">
        <v>0</v>
      </c>
      <c r="D1396">
        <f>HOUR(brenna3[[#This Row],[data]])</f>
        <v>2</v>
      </c>
    </row>
    <row r="1397" spans="1:4" x14ac:dyDescent="0.3">
      <c r="A1397" s="1">
        <v>43524.125</v>
      </c>
      <c r="B1397">
        <v>3.3</v>
      </c>
      <c r="C1397">
        <v>0</v>
      </c>
      <c r="D1397">
        <f>HOUR(brenna3[[#This Row],[data]])</f>
        <v>3</v>
      </c>
    </row>
    <row r="1398" spans="1:4" x14ac:dyDescent="0.3">
      <c r="A1398" s="1">
        <v>43524.166666666664</v>
      </c>
      <c r="B1398">
        <v>3.7</v>
      </c>
      <c r="C1398">
        <v>0</v>
      </c>
      <c r="D1398">
        <f>HOUR(brenna3[[#This Row],[data]])</f>
        <v>4</v>
      </c>
    </row>
    <row r="1399" spans="1:4" x14ac:dyDescent="0.3">
      <c r="A1399" s="1">
        <v>43524.208333333336</v>
      </c>
      <c r="B1399">
        <v>4</v>
      </c>
      <c r="C1399">
        <v>0</v>
      </c>
      <c r="D1399">
        <f>HOUR(brenna3[[#This Row],[data]])</f>
        <v>5</v>
      </c>
    </row>
    <row r="1400" spans="1:4" x14ac:dyDescent="0.3">
      <c r="A1400" s="1">
        <v>43524.25</v>
      </c>
      <c r="B1400">
        <v>4.0999999999999996</v>
      </c>
      <c r="C1400">
        <v>0</v>
      </c>
      <c r="D1400">
        <f>HOUR(brenna3[[#This Row],[data]])</f>
        <v>6</v>
      </c>
    </row>
    <row r="1401" spans="1:4" x14ac:dyDescent="0.3">
      <c r="A1401" s="1">
        <v>43524.291666666664</v>
      </c>
      <c r="B1401">
        <v>3.7</v>
      </c>
      <c r="C1401">
        <v>0</v>
      </c>
      <c r="D1401">
        <f>HOUR(brenna3[[#This Row],[data]])</f>
        <v>7</v>
      </c>
    </row>
    <row r="1402" spans="1:4" x14ac:dyDescent="0.3">
      <c r="A1402" s="1">
        <v>43524.333333333336</v>
      </c>
      <c r="B1402">
        <v>3.8</v>
      </c>
      <c r="C1402">
        <v>0</v>
      </c>
      <c r="D1402">
        <f>HOUR(brenna3[[#This Row],[data]])</f>
        <v>8</v>
      </c>
    </row>
    <row r="1403" spans="1:4" x14ac:dyDescent="0.3">
      <c r="A1403" s="1">
        <v>43524.375</v>
      </c>
      <c r="B1403">
        <v>5.0999999999999996</v>
      </c>
      <c r="C1403">
        <v>0</v>
      </c>
      <c r="D1403">
        <f>HOUR(brenna3[[#This Row],[data]])</f>
        <v>9</v>
      </c>
    </row>
    <row r="1404" spans="1:4" x14ac:dyDescent="0.3">
      <c r="A1404" s="1">
        <v>43524.416666666664</v>
      </c>
      <c r="B1404">
        <v>7.2</v>
      </c>
      <c r="C1404">
        <v>0</v>
      </c>
      <c r="D1404">
        <f>HOUR(brenna3[[#This Row],[data]])</f>
        <v>10</v>
      </c>
    </row>
    <row r="1405" spans="1:4" x14ac:dyDescent="0.3">
      <c r="A1405" s="1">
        <v>43524.458333333336</v>
      </c>
      <c r="B1405">
        <v>9.5</v>
      </c>
      <c r="C1405">
        <v>0</v>
      </c>
      <c r="D1405">
        <f>HOUR(brenna3[[#This Row],[data]])</f>
        <v>11</v>
      </c>
    </row>
    <row r="1406" spans="1:4" x14ac:dyDescent="0.3">
      <c r="A1406" s="1">
        <v>43524.5</v>
      </c>
      <c r="B1406">
        <v>9.3000000000000007</v>
      </c>
      <c r="C1406">
        <v>0</v>
      </c>
      <c r="D1406">
        <f>HOUR(brenna3[[#This Row],[data]])</f>
        <v>12</v>
      </c>
    </row>
    <row r="1407" spans="1:4" x14ac:dyDescent="0.3">
      <c r="A1407" s="1">
        <v>43524.541666666664</v>
      </c>
      <c r="B1407">
        <v>9.1999999999999993</v>
      </c>
      <c r="C1407">
        <v>0</v>
      </c>
      <c r="D1407">
        <f>HOUR(brenna3[[#This Row],[data]])</f>
        <v>13</v>
      </c>
    </row>
    <row r="1408" spans="1:4" x14ac:dyDescent="0.3">
      <c r="A1408" s="1">
        <v>43524.583333333336</v>
      </c>
      <c r="B1408">
        <v>9</v>
      </c>
      <c r="C1408">
        <v>0</v>
      </c>
      <c r="D1408">
        <f>HOUR(brenna3[[#This Row],[data]])</f>
        <v>14</v>
      </c>
    </row>
    <row r="1409" spans="1:4" x14ac:dyDescent="0.3">
      <c r="A1409" s="1">
        <v>43524.625</v>
      </c>
      <c r="B1409">
        <v>7.9</v>
      </c>
      <c r="C1409">
        <v>0</v>
      </c>
      <c r="D1409">
        <f>HOUR(brenna3[[#This Row],[data]])</f>
        <v>15</v>
      </c>
    </row>
    <row r="1410" spans="1:4" x14ac:dyDescent="0.3">
      <c r="A1410" s="1">
        <v>43524.666666666664</v>
      </c>
      <c r="B1410">
        <v>8.1</v>
      </c>
      <c r="C1410">
        <v>0</v>
      </c>
      <c r="D1410">
        <f>HOUR(brenna3[[#This Row],[data]])</f>
        <v>16</v>
      </c>
    </row>
    <row r="1411" spans="1:4" x14ac:dyDescent="0.3">
      <c r="A1411" s="1">
        <v>43524.708333333336</v>
      </c>
      <c r="B1411">
        <v>7.1</v>
      </c>
      <c r="C1411">
        <v>0</v>
      </c>
      <c r="D1411">
        <f>HOUR(brenna3[[#This Row],[data]])</f>
        <v>17</v>
      </c>
    </row>
    <row r="1412" spans="1:4" x14ac:dyDescent="0.3">
      <c r="A1412" s="1">
        <v>43524.75</v>
      </c>
      <c r="B1412">
        <v>6.9</v>
      </c>
      <c r="C1412">
        <v>0</v>
      </c>
      <c r="D1412">
        <f>HOUR(brenna3[[#This Row],[data]])</f>
        <v>18</v>
      </c>
    </row>
    <row r="1413" spans="1:4" x14ac:dyDescent="0.3">
      <c r="A1413" s="1">
        <v>43524.791666666664</v>
      </c>
      <c r="B1413">
        <v>6</v>
      </c>
      <c r="C1413">
        <v>0</v>
      </c>
      <c r="D1413">
        <f>HOUR(brenna3[[#This Row],[data]])</f>
        <v>19</v>
      </c>
    </row>
    <row r="1414" spans="1:4" x14ac:dyDescent="0.3">
      <c r="A1414" s="1">
        <v>43524.833333333336</v>
      </c>
      <c r="B1414">
        <v>5.2</v>
      </c>
      <c r="C1414">
        <v>0</v>
      </c>
      <c r="D1414">
        <f>HOUR(brenna3[[#This Row],[data]])</f>
        <v>20</v>
      </c>
    </row>
    <row r="1415" spans="1:4" x14ac:dyDescent="0.3">
      <c r="A1415" s="1">
        <v>43524.875</v>
      </c>
      <c r="B1415">
        <v>4.8</v>
      </c>
      <c r="C1415">
        <v>0</v>
      </c>
      <c r="D1415">
        <f>HOUR(brenna3[[#This Row],[data]])</f>
        <v>21</v>
      </c>
    </row>
    <row r="1416" spans="1:4" x14ac:dyDescent="0.3">
      <c r="A1416" s="1">
        <v>43524.916666666664</v>
      </c>
      <c r="B1416">
        <v>4.5</v>
      </c>
      <c r="C1416">
        <v>0</v>
      </c>
      <c r="D1416">
        <f>HOUR(brenna3[[#This Row],[data]])</f>
        <v>22</v>
      </c>
    </row>
    <row r="1417" spans="1:4" x14ac:dyDescent="0.3">
      <c r="A1417" s="1">
        <v>43524.958333333336</v>
      </c>
      <c r="B1417">
        <v>3.9</v>
      </c>
      <c r="C1417">
        <v>0</v>
      </c>
      <c r="D1417">
        <f>HOUR(brenna3[[#This Row],[data]])</f>
        <v>23</v>
      </c>
    </row>
    <row r="1418" spans="1:4" x14ac:dyDescent="0.3">
      <c r="A1418" s="1">
        <v>43525</v>
      </c>
      <c r="B1418">
        <v>3.5</v>
      </c>
      <c r="C1418">
        <v>0</v>
      </c>
      <c r="D1418">
        <f>HOUR(brenna3[[#This Row],[data]])</f>
        <v>0</v>
      </c>
    </row>
    <row r="1419" spans="1:4" x14ac:dyDescent="0.3">
      <c r="A1419" s="1">
        <v>43525.041666666664</v>
      </c>
      <c r="B1419">
        <v>3.1</v>
      </c>
      <c r="C1419">
        <v>0</v>
      </c>
      <c r="D1419">
        <f>HOUR(brenna3[[#This Row],[data]])</f>
        <v>1</v>
      </c>
    </row>
    <row r="1420" spans="1:4" x14ac:dyDescent="0.3">
      <c r="A1420" s="1">
        <v>43525.083333333336</v>
      </c>
      <c r="B1420">
        <v>2.7</v>
      </c>
      <c r="C1420">
        <v>0</v>
      </c>
      <c r="D1420">
        <f>HOUR(brenna3[[#This Row],[data]])</f>
        <v>2</v>
      </c>
    </row>
    <row r="1421" spans="1:4" x14ac:dyDescent="0.3">
      <c r="A1421" s="1">
        <v>43525.125</v>
      </c>
      <c r="B1421">
        <v>2.4</v>
      </c>
      <c r="C1421">
        <v>0</v>
      </c>
      <c r="D1421">
        <f>HOUR(brenna3[[#This Row],[data]])</f>
        <v>3</v>
      </c>
    </row>
    <row r="1422" spans="1:4" x14ac:dyDescent="0.3">
      <c r="A1422" s="1">
        <v>43525.166666666664</v>
      </c>
      <c r="B1422">
        <v>2.2000000000000002</v>
      </c>
      <c r="C1422">
        <v>0</v>
      </c>
      <c r="D1422">
        <f>HOUR(brenna3[[#This Row],[data]])</f>
        <v>4</v>
      </c>
    </row>
    <row r="1423" spans="1:4" x14ac:dyDescent="0.3">
      <c r="A1423" s="1">
        <v>43525.208333333336</v>
      </c>
      <c r="B1423">
        <v>1.9</v>
      </c>
      <c r="C1423">
        <v>0</v>
      </c>
      <c r="D1423">
        <f>HOUR(brenna3[[#This Row],[data]])</f>
        <v>5</v>
      </c>
    </row>
    <row r="1424" spans="1:4" x14ac:dyDescent="0.3">
      <c r="A1424" s="1">
        <v>43525.25</v>
      </c>
      <c r="B1424">
        <v>1.8</v>
      </c>
      <c r="C1424">
        <v>0</v>
      </c>
      <c r="D1424">
        <f>HOUR(brenna3[[#This Row],[data]])</f>
        <v>6</v>
      </c>
    </row>
    <row r="1425" spans="1:4" x14ac:dyDescent="0.3">
      <c r="A1425" s="1">
        <v>43525.291666666664</v>
      </c>
      <c r="B1425">
        <v>1.7</v>
      </c>
      <c r="C1425">
        <v>0</v>
      </c>
      <c r="D1425">
        <f>HOUR(brenna3[[#This Row],[data]])</f>
        <v>7</v>
      </c>
    </row>
    <row r="1426" spans="1:4" x14ac:dyDescent="0.3">
      <c r="A1426" s="1">
        <v>43525.333333333336</v>
      </c>
      <c r="B1426">
        <v>1.6</v>
      </c>
      <c r="C1426">
        <v>0</v>
      </c>
      <c r="D1426">
        <f>HOUR(brenna3[[#This Row],[data]])</f>
        <v>8</v>
      </c>
    </row>
    <row r="1427" spans="1:4" x14ac:dyDescent="0.3">
      <c r="A1427" s="1">
        <v>43525.375</v>
      </c>
      <c r="B1427">
        <v>1.5</v>
      </c>
      <c r="C1427">
        <v>0</v>
      </c>
      <c r="D1427">
        <f>HOUR(brenna3[[#This Row],[data]])</f>
        <v>9</v>
      </c>
    </row>
    <row r="1428" spans="1:4" x14ac:dyDescent="0.3">
      <c r="A1428" s="1">
        <v>43525.416666666664</v>
      </c>
      <c r="B1428">
        <v>1.7</v>
      </c>
      <c r="C1428">
        <v>0</v>
      </c>
      <c r="D1428">
        <f>HOUR(brenna3[[#This Row],[data]])</f>
        <v>10</v>
      </c>
    </row>
    <row r="1429" spans="1:4" x14ac:dyDescent="0.3">
      <c r="A1429" s="1">
        <v>43525.458333333336</v>
      </c>
      <c r="B1429">
        <v>1.5</v>
      </c>
      <c r="C1429">
        <v>0</v>
      </c>
      <c r="D1429">
        <f>HOUR(brenna3[[#This Row],[data]])</f>
        <v>11</v>
      </c>
    </row>
    <row r="1430" spans="1:4" x14ac:dyDescent="0.3">
      <c r="A1430" s="1">
        <v>43525.5</v>
      </c>
      <c r="B1430">
        <v>1.5</v>
      </c>
      <c r="C1430">
        <v>0</v>
      </c>
      <c r="D1430">
        <f>HOUR(brenna3[[#This Row],[data]])</f>
        <v>12</v>
      </c>
    </row>
    <row r="1431" spans="1:4" x14ac:dyDescent="0.3">
      <c r="A1431" s="1">
        <v>43525.541666666664</v>
      </c>
      <c r="B1431">
        <v>1.6</v>
      </c>
      <c r="C1431">
        <v>0</v>
      </c>
      <c r="D1431">
        <f>HOUR(brenna3[[#This Row],[data]])</f>
        <v>13</v>
      </c>
    </row>
    <row r="1432" spans="1:4" x14ac:dyDescent="0.3">
      <c r="A1432" s="1">
        <v>43525.583333333336</v>
      </c>
      <c r="B1432">
        <v>1.6</v>
      </c>
      <c r="C1432">
        <v>0.1</v>
      </c>
      <c r="D1432">
        <f>HOUR(brenna3[[#This Row],[data]])</f>
        <v>14</v>
      </c>
    </row>
    <row r="1433" spans="1:4" x14ac:dyDescent="0.3">
      <c r="A1433" s="1">
        <v>43525.625</v>
      </c>
      <c r="B1433">
        <v>1.5</v>
      </c>
      <c r="C1433">
        <v>0.8</v>
      </c>
      <c r="D1433">
        <f>HOUR(brenna3[[#This Row],[data]])</f>
        <v>15</v>
      </c>
    </row>
    <row r="1434" spans="1:4" x14ac:dyDescent="0.3">
      <c r="A1434" s="1">
        <v>43525.666666666664</v>
      </c>
      <c r="B1434">
        <v>0.9</v>
      </c>
      <c r="C1434">
        <v>0.8</v>
      </c>
      <c r="D1434">
        <f>HOUR(brenna3[[#This Row],[data]])</f>
        <v>16</v>
      </c>
    </row>
    <row r="1435" spans="1:4" x14ac:dyDescent="0.3">
      <c r="A1435" s="1">
        <v>43525.708333333336</v>
      </c>
      <c r="B1435">
        <v>0.4</v>
      </c>
      <c r="C1435">
        <v>1.3</v>
      </c>
      <c r="D1435">
        <f>HOUR(brenna3[[#This Row],[data]])</f>
        <v>17</v>
      </c>
    </row>
    <row r="1436" spans="1:4" x14ac:dyDescent="0.3">
      <c r="A1436" s="1">
        <v>43525.75</v>
      </c>
      <c r="B1436">
        <v>0.4</v>
      </c>
      <c r="C1436">
        <v>0.6</v>
      </c>
      <c r="D1436">
        <f>HOUR(brenna3[[#This Row],[data]])</f>
        <v>18</v>
      </c>
    </row>
    <row r="1437" spans="1:4" x14ac:dyDescent="0.3">
      <c r="A1437" s="1">
        <v>43525.791666666664</v>
      </c>
      <c r="B1437">
        <v>0.1</v>
      </c>
      <c r="C1437">
        <v>0.3</v>
      </c>
      <c r="D1437">
        <f>HOUR(brenna3[[#This Row],[data]])</f>
        <v>19</v>
      </c>
    </row>
    <row r="1438" spans="1:4" x14ac:dyDescent="0.3">
      <c r="A1438" s="1">
        <v>43525.833333333336</v>
      </c>
      <c r="B1438">
        <v>-0.3</v>
      </c>
      <c r="C1438">
        <v>0</v>
      </c>
      <c r="D1438">
        <f>HOUR(brenna3[[#This Row],[data]])</f>
        <v>20</v>
      </c>
    </row>
    <row r="1439" spans="1:4" x14ac:dyDescent="0.3">
      <c r="A1439" s="1">
        <v>43525.875</v>
      </c>
      <c r="B1439">
        <v>-0.5</v>
      </c>
      <c r="C1439">
        <v>0</v>
      </c>
      <c r="D1439">
        <f>HOUR(brenna3[[#This Row],[data]])</f>
        <v>21</v>
      </c>
    </row>
    <row r="1440" spans="1:4" x14ac:dyDescent="0.3">
      <c r="A1440" s="1">
        <v>43525.916666666664</v>
      </c>
      <c r="B1440">
        <v>-1</v>
      </c>
      <c r="C1440">
        <v>0</v>
      </c>
      <c r="D1440">
        <f>HOUR(brenna3[[#This Row],[data]])</f>
        <v>22</v>
      </c>
    </row>
    <row r="1441" spans="1:4" x14ac:dyDescent="0.3">
      <c r="A1441" s="1">
        <v>43525.958333333336</v>
      </c>
      <c r="B1441">
        <v>-1.9</v>
      </c>
      <c r="C1441">
        <v>0</v>
      </c>
      <c r="D1441">
        <f>HOUR(brenna3[[#This Row],[data]])</f>
        <v>23</v>
      </c>
    </row>
    <row r="1442" spans="1:4" x14ac:dyDescent="0.3">
      <c r="A1442" s="1">
        <v>43526</v>
      </c>
      <c r="B1442">
        <v>-2.4</v>
      </c>
      <c r="C1442">
        <v>0</v>
      </c>
      <c r="D1442">
        <f>HOUR(brenna3[[#This Row],[data]])</f>
        <v>0</v>
      </c>
    </row>
    <row r="1443" spans="1:4" x14ac:dyDescent="0.3">
      <c r="A1443" s="1">
        <v>43526.041666666664</v>
      </c>
      <c r="B1443">
        <v>-2.6</v>
      </c>
      <c r="C1443">
        <v>0</v>
      </c>
      <c r="D1443">
        <f>HOUR(brenna3[[#This Row],[data]])</f>
        <v>1</v>
      </c>
    </row>
    <row r="1444" spans="1:4" x14ac:dyDescent="0.3">
      <c r="A1444" s="1">
        <v>43526.083333333336</v>
      </c>
      <c r="B1444">
        <v>-3.7</v>
      </c>
      <c r="C1444">
        <v>0</v>
      </c>
      <c r="D1444">
        <f>HOUR(brenna3[[#This Row],[data]])</f>
        <v>2</v>
      </c>
    </row>
    <row r="1445" spans="1:4" x14ac:dyDescent="0.3">
      <c r="A1445" s="1">
        <v>43526.125</v>
      </c>
      <c r="B1445">
        <v>-4</v>
      </c>
      <c r="C1445">
        <v>0</v>
      </c>
      <c r="D1445">
        <f>HOUR(brenna3[[#This Row],[data]])</f>
        <v>3</v>
      </c>
    </row>
    <row r="1446" spans="1:4" x14ac:dyDescent="0.3">
      <c r="A1446" s="1">
        <v>43526.166666666664</v>
      </c>
      <c r="B1446">
        <v>-4.5</v>
      </c>
      <c r="C1446">
        <v>0</v>
      </c>
      <c r="D1446">
        <f>HOUR(brenna3[[#This Row],[data]])</f>
        <v>4</v>
      </c>
    </row>
    <row r="1447" spans="1:4" x14ac:dyDescent="0.3">
      <c r="A1447" s="1">
        <v>43526.208333333336</v>
      </c>
      <c r="B1447">
        <v>-4.5999999999999996</v>
      </c>
      <c r="C1447">
        <v>0</v>
      </c>
      <c r="D1447">
        <f>HOUR(brenna3[[#This Row],[data]])</f>
        <v>5</v>
      </c>
    </row>
    <row r="1448" spans="1:4" x14ac:dyDescent="0.3">
      <c r="A1448" s="1">
        <v>43526.25</v>
      </c>
      <c r="B1448">
        <v>-4.4000000000000004</v>
      </c>
      <c r="C1448">
        <v>0</v>
      </c>
      <c r="D1448">
        <f>HOUR(brenna3[[#This Row],[data]])</f>
        <v>6</v>
      </c>
    </row>
    <row r="1449" spans="1:4" x14ac:dyDescent="0.3">
      <c r="A1449" s="1">
        <v>43526.291666666664</v>
      </c>
      <c r="B1449">
        <v>-3.8</v>
      </c>
      <c r="C1449">
        <v>0</v>
      </c>
      <c r="D1449">
        <f>HOUR(brenna3[[#This Row],[data]])</f>
        <v>7</v>
      </c>
    </row>
    <row r="1450" spans="1:4" x14ac:dyDescent="0.3">
      <c r="A1450" s="1">
        <v>43526.333333333336</v>
      </c>
      <c r="B1450">
        <v>-2.2000000000000002</v>
      </c>
      <c r="C1450">
        <v>0</v>
      </c>
      <c r="D1450">
        <f>HOUR(brenna3[[#This Row],[data]])</f>
        <v>8</v>
      </c>
    </row>
    <row r="1451" spans="1:4" x14ac:dyDescent="0.3">
      <c r="A1451" s="1">
        <v>43526.375</v>
      </c>
      <c r="B1451">
        <v>-1.3</v>
      </c>
      <c r="C1451">
        <v>0</v>
      </c>
      <c r="D1451">
        <f>HOUR(brenna3[[#This Row],[data]])</f>
        <v>9</v>
      </c>
    </row>
    <row r="1452" spans="1:4" x14ac:dyDescent="0.3">
      <c r="A1452" s="1">
        <v>43526.416666666664</v>
      </c>
      <c r="B1452">
        <v>-1.3</v>
      </c>
      <c r="C1452">
        <v>0</v>
      </c>
      <c r="D1452">
        <f>HOUR(brenna3[[#This Row],[data]])</f>
        <v>10</v>
      </c>
    </row>
    <row r="1453" spans="1:4" x14ac:dyDescent="0.3">
      <c r="A1453" s="1">
        <v>43526.458333333336</v>
      </c>
      <c r="B1453">
        <v>-0.9</v>
      </c>
      <c r="C1453">
        <v>0</v>
      </c>
      <c r="D1453">
        <f>HOUR(brenna3[[#This Row],[data]])</f>
        <v>11</v>
      </c>
    </row>
    <row r="1454" spans="1:4" x14ac:dyDescent="0.3">
      <c r="A1454" s="1">
        <v>43526.5</v>
      </c>
      <c r="B1454">
        <v>-0.4</v>
      </c>
      <c r="C1454">
        <v>0</v>
      </c>
      <c r="D1454">
        <f>HOUR(brenna3[[#This Row],[data]])</f>
        <v>12</v>
      </c>
    </row>
    <row r="1455" spans="1:4" x14ac:dyDescent="0.3">
      <c r="A1455" s="1">
        <v>43526.541666666664</v>
      </c>
      <c r="B1455">
        <v>0</v>
      </c>
      <c r="C1455">
        <v>0</v>
      </c>
      <c r="D1455">
        <f>HOUR(brenna3[[#This Row],[data]])</f>
        <v>13</v>
      </c>
    </row>
    <row r="1456" spans="1:4" x14ac:dyDescent="0.3">
      <c r="A1456" s="1">
        <v>43526.583333333336</v>
      </c>
      <c r="B1456">
        <v>-0.6</v>
      </c>
      <c r="C1456">
        <v>0</v>
      </c>
      <c r="D1456">
        <f>HOUR(brenna3[[#This Row],[data]])</f>
        <v>14</v>
      </c>
    </row>
    <row r="1457" spans="1:4" x14ac:dyDescent="0.3">
      <c r="A1457" s="1">
        <v>43526.625</v>
      </c>
      <c r="B1457">
        <v>-1.4</v>
      </c>
      <c r="C1457">
        <v>0</v>
      </c>
      <c r="D1457">
        <f>HOUR(brenna3[[#This Row],[data]])</f>
        <v>15</v>
      </c>
    </row>
    <row r="1458" spans="1:4" x14ac:dyDescent="0.3">
      <c r="A1458" s="1">
        <v>43526.666666666664</v>
      </c>
      <c r="B1458">
        <v>-1.6</v>
      </c>
      <c r="C1458">
        <v>0</v>
      </c>
      <c r="D1458">
        <f>HOUR(brenna3[[#This Row],[data]])</f>
        <v>16</v>
      </c>
    </row>
    <row r="1459" spans="1:4" x14ac:dyDescent="0.3">
      <c r="A1459" s="1">
        <v>43526.708333333336</v>
      </c>
      <c r="B1459">
        <v>-1.8</v>
      </c>
      <c r="C1459">
        <v>0</v>
      </c>
      <c r="D1459">
        <f>HOUR(brenna3[[#This Row],[data]])</f>
        <v>17</v>
      </c>
    </row>
    <row r="1460" spans="1:4" x14ac:dyDescent="0.3">
      <c r="A1460" s="1">
        <v>43526.75</v>
      </c>
      <c r="B1460">
        <v>-1.9</v>
      </c>
      <c r="C1460">
        <v>0</v>
      </c>
      <c r="D1460">
        <f>HOUR(brenna3[[#This Row],[data]])</f>
        <v>18</v>
      </c>
    </row>
    <row r="1461" spans="1:4" x14ac:dyDescent="0.3">
      <c r="A1461" s="1">
        <v>43526.791666666664</v>
      </c>
      <c r="B1461">
        <v>-2</v>
      </c>
      <c r="C1461">
        <v>0</v>
      </c>
      <c r="D1461">
        <f>HOUR(brenna3[[#This Row],[data]])</f>
        <v>19</v>
      </c>
    </row>
    <row r="1462" spans="1:4" x14ac:dyDescent="0.3">
      <c r="A1462" s="1">
        <v>43526.833333333336</v>
      </c>
      <c r="B1462">
        <v>-2</v>
      </c>
      <c r="C1462">
        <v>0</v>
      </c>
      <c r="D1462">
        <f>HOUR(brenna3[[#This Row],[data]])</f>
        <v>20</v>
      </c>
    </row>
    <row r="1463" spans="1:4" x14ac:dyDescent="0.3">
      <c r="A1463" s="1">
        <v>43526.875</v>
      </c>
      <c r="B1463">
        <v>-2</v>
      </c>
      <c r="C1463">
        <v>0</v>
      </c>
      <c r="D1463">
        <f>HOUR(brenna3[[#This Row],[data]])</f>
        <v>21</v>
      </c>
    </row>
    <row r="1464" spans="1:4" x14ac:dyDescent="0.3">
      <c r="A1464" s="1">
        <v>43526.916666666664</v>
      </c>
      <c r="B1464">
        <v>-1.9</v>
      </c>
      <c r="C1464">
        <v>0</v>
      </c>
      <c r="D1464">
        <f>HOUR(brenna3[[#This Row],[data]])</f>
        <v>22</v>
      </c>
    </row>
    <row r="1465" spans="1:4" x14ac:dyDescent="0.3">
      <c r="A1465" s="1">
        <v>43526.958333333336</v>
      </c>
      <c r="B1465">
        <v>-1.9</v>
      </c>
      <c r="C1465">
        <v>0</v>
      </c>
      <c r="D1465">
        <f>HOUR(brenna3[[#This Row],[data]])</f>
        <v>23</v>
      </c>
    </row>
    <row r="1466" spans="1:4" x14ac:dyDescent="0.3">
      <c r="A1466" s="1">
        <v>43527</v>
      </c>
      <c r="B1466">
        <v>-2</v>
      </c>
      <c r="C1466">
        <v>0</v>
      </c>
      <c r="D1466">
        <f>HOUR(brenna3[[#This Row],[data]])</f>
        <v>0</v>
      </c>
    </row>
    <row r="1467" spans="1:4" x14ac:dyDescent="0.3">
      <c r="A1467" s="1">
        <v>43527.041666666664</v>
      </c>
      <c r="B1467">
        <v>-1.1000000000000001</v>
      </c>
      <c r="C1467">
        <v>0</v>
      </c>
      <c r="D1467">
        <f>HOUR(brenna3[[#This Row],[data]])</f>
        <v>1</v>
      </c>
    </row>
    <row r="1468" spans="1:4" x14ac:dyDescent="0.3">
      <c r="A1468" s="1">
        <v>43527.083333333336</v>
      </c>
      <c r="B1468">
        <v>-1.7</v>
      </c>
      <c r="C1468">
        <v>0</v>
      </c>
      <c r="D1468">
        <f>HOUR(brenna3[[#This Row],[data]])</f>
        <v>2</v>
      </c>
    </row>
    <row r="1469" spans="1:4" x14ac:dyDescent="0.3">
      <c r="A1469" s="1">
        <v>43527.125</v>
      </c>
      <c r="B1469">
        <v>-1.8</v>
      </c>
      <c r="C1469">
        <v>0</v>
      </c>
      <c r="D1469">
        <f>HOUR(brenna3[[#This Row],[data]])</f>
        <v>3</v>
      </c>
    </row>
    <row r="1470" spans="1:4" x14ac:dyDescent="0.3">
      <c r="A1470" s="1">
        <v>43527.166666666664</v>
      </c>
      <c r="B1470">
        <v>-1.6</v>
      </c>
      <c r="C1470">
        <v>0</v>
      </c>
      <c r="D1470">
        <f>HOUR(brenna3[[#This Row],[data]])</f>
        <v>4</v>
      </c>
    </row>
    <row r="1471" spans="1:4" x14ac:dyDescent="0.3">
      <c r="A1471" s="1">
        <v>43527.208333333336</v>
      </c>
      <c r="B1471">
        <v>-1.4</v>
      </c>
      <c r="C1471">
        <v>0</v>
      </c>
      <c r="D1471">
        <f>HOUR(brenna3[[#This Row],[data]])</f>
        <v>5</v>
      </c>
    </row>
    <row r="1472" spans="1:4" x14ac:dyDescent="0.3">
      <c r="A1472" s="1">
        <v>43527.25</v>
      </c>
      <c r="B1472">
        <v>-1.3</v>
      </c>
      <c r="C1472">
        <v>0</v>
      </c>
      <c r="D1472">
        <f>HOUR(brenna3[[#This Row],[data]])</f>
        <v>6</v>
      </c>
    </row>
    <row r="1473" spans="1:4" x14ac:dyDescent="0.3">
      <c r="A1473" s="1">
        <v>43527.291666666664</v>
      </c>
      <c r="B1473">
        <v>-0.9</v>
      </c>
      <c r="C1473">
        <v>0</v>
      </c>
      <c r="D1473">
        <f>HOUR(brenna3[[#This Row],[data]])</f>
        <v>7</v>
      </c>
    </row>
    <row r="1474" spans="1:4" x14ac:dyDescent="0.3">
      <c r="A1474" s="1">
        <v>43527.333333333336</v>
      </c>
      <c r="B1474">
        <v>-0.3</v>
      </c>
      <c r="C1474">
        <v>0</v>
      </c>
      <c r="D1474">
        <f>HOUR(brenna3[[#This Row],[data]])</f>
        <v>8</v>
      </c>
    </row>
    <row r="1475" spans="1:4" x14ac:dyDescent="0.3">
      <c r="A1475" s="1">
        <v>43527.375</v>
      </c>
      <c r="B1475">
        <v>0.2</v>
      </c>
      <c r="C1475">
        <v>0</v>
      </c>
      <c r="D1475">
        <f>HOUR(brenna3[[#This Row],[data]])</f>
        <v>9</v>
      </c>
    </row>
    <row r="1476" spans="1:4" x14ac:dyDescent="0.3">
      <c r="A1476" s="1">
        <v>43527.416666666664</v>
      </c>
      <c r="B1476">
        <v>0.4</v>
      </c>
      <c r="C1476">
        <v>0</v>
      </c>
      <c r="D1476">
        <f>HOUR(brenna3[[#This Row],[data]])</f>
        <v>10</v>
      </c>
    </row>
    <row r="1477" spans="1:4" x14ac:dyDescent="0.3">
      <c r="A1477" s="1">
        <v>43527.458333333336</v>
      </c>
      <c r="B1477">
        <v>0.4</v>
      </c>
      <c r="C1477">
        <v>0</v>
      </c>
      <c r="D1477">
        <f>HOUR(brenna3[[#This Row],[data]])</f>
        <v>11</v>
      </c>
    </row>
    <row r="1478" spans="1:4" x14ac:dyDescent="0.3">
      <c r="A1478" s="1">
        <v>43527.5</v>
      </c>
      <c r="B1478">
        <v>1</v>
      </c>
      <c r="C1478">
        <v>0</v>
      </c>
      <c r="D1478">
        <f>HOUR(brenna3[[#This Row],[data]])</f>
        <v>12</v>
      </c>
    </row>
    <row r="1479" spans="1:4" x14ac:dyDescent="0.3">
      <c r="A1479" s="1">
        <v>43527.541666666664</v>
      </c>
      <c r="B1479">
        <v>1.7</v>
      </c>
      <c r="C1479">
        <v>0</v>
      </c>
      <c r="D1479">
        <f>HOUR(brenna3[[#This Row],[data]])</f>
        <v>13</v>
      </c>
    </row>
    <row r="1480" spans="1:4" x14ac:dyDescent="0.3">
      <c r="A1480" s="1">
        <v>43527.583333333336</v>
      </c>
      <c r="B1480">
        <v>1.8</v>
      </c>
      <c r="C1480">
        <v>0</v>
      </c>
      <c r="D1480">
        <f>HOUR(brenna3[[#This Row],[data]])</f>
        <v>14</v>
      </c>
    </row>
    <row r="1481" spans="1:4" x14ac:dyDescent="0.3">
      <c r="A1481" s="1">
        <v>43527.625</v>
      </c>
      <c r="B1481">
        <v>2.2999999999999998</v>
      </c>
      <c r="C1481">
        <v>0</v>
      </c>
      <c r="D1481">
        <f>HOUR(brenna3[[#This Row],[data]])</f>
        <v>15</v>
      </c>
    </row>
    <row r="1482" spans="1:4" x14ac:dyDescent="0.3">
      <c r="A1482" s="1">
        <v>43527.666666666664</v>
      </c>
      <c r="B1482">
        <v>2.5</v>
      </c>
      <c r="C1482">
        <v>0</v>
      </c>
      <c r="D1482">
        <f>HOUR(brenna3[[#This Row],[data]])</f>
        <v>16</v>
      </c>
    </row>
    <row r="1483" spans="1:4" x14ac:dyDescent="0.3">
      <c r="A1483" s="1">
        <v>43527.708333333336</v>
      </c>
      <c r="B1483">
        <v>2.5</v>
      </c>
      <c r="C1483">
        <v>0</v>
      </c>
      <c r="D1483">
        <f>HOUR(brenna3[[#This Row],[data]])</f>
        <v>17</v>
      </c>
    </row>
    <row r="1484" spans="1:4" x14ac:dyDescent="0.3">
      <c r="A1484" s="1">
        <v>43527.75</v>
      </c>
      <c r="B1484">
        <v>2.8</v>
      </c>
      <c r="C1484">
        <v>0</v>
      </c>
      <c r="D1484">
        <f>HOUR(brenna3[[#This Row],[data]])</f>
        <v>18</v>
      </c>
    </row>
    <row r="1485" spans="1:4" x14ac:dyDescent="0.3">
      <c r="A1485" s="1">
        <v>43527.791666666664</v>
      </c>
      <c r="B1485">
        <v>3</v>
      </c>
      <c r="C1485">
        <v>0</v>
      </c>
      <c r="D1485">
        <f>HOUR(brenna3[[#This Row],[data]])</f>
        <v>19</v>
      </c>
    </row>
    <row r="1486" spans="1:4" x14ac:dyDescent="0.3">
      <c r="A1486" s="1">
        <v>43527.833333333336</v>
      </c>
      <c r="B1486">
        <v>3.1</v>
      </c>
      <c r="C1486">
        <v>0</v>
      </c>
      <c r="D1486">
        <f>HOUR(brenna3[[#This Row],[data]])</f>
        <v>20</v>
      </c>
    </row>
    <row r="1487" spans="1:4" x14ac:dyDescent="0.3">
      <c r="A1487" s="1">
        <v>43527.875</v>
      </c>
      <c r="B1487">
        <v>3.4</v>
      </c>
      <c r="C1487">
        <v>0</v>
      </c>
      <c r="D1487">
        <f>HOUR(brenna3[[#This Row],[data]])</f>
        <v>21</v>
      </c>
    </row>
    <row r="1488" spans="1:4" x14ac:dyDescent="0.3">
      <c r="A1488" s="1">
        <v>43527.916666666664</v>
      </c>
      <c r="B1488">
        <v>3.7</v>
      </c>
      <c r="C1488">
        <v>0</v>
      </c>
      <c r="D1488">
        <f>HOUR(brenna3[[#This Row],[data]])</f>
        <v>22</v>
      </c>
    </row>
    <row r="1489" spans="1:4" x14ac:dyDescent="0.3">
      <c r="A1489" s="1">
        <v>43527.958333333336</v>
      </c>
      <c r="B1489">
        <v>3.5</v>
      </c>
      <c r="C1489">
        <v>0</v>
      </c>
      <c r="D1489">
        <f>HOUR(brenna3[[#This Row],[data]])</f>
        <v>23</v>
      </c>
    </row>
    <row r="1490" spans="1:4" x14ac:dyDescent="0.3">
      <c r="A1490" s="1">
        <v>43528</v>
      </c>
      <c r="B1490">
        <v>3.4</v>
      </c>
      <c r="C1490">
        <v>0</v>
      </c>
      <c r="D1490">
        <f>HOUR(brenna3[[#This Row],[data]])</f>
        <v>0</v>
      </c>
    </row>
    <row r="1491" spans="1:4" x14ac:dyDescent="0.3">
      <c r="A1491" s="1">
        <v>43528.041666666664</v>
      </c>
      <c r="B1491">
        <v>3.8</v>
      </c>
      <c r="C1491">
        <v>0</v>
      </c>
      <c r="D1491">
        <f>HOUR(brenna3[[#This Row],[data]])</f>
        <v>1</v>
      </c>
    </row>
    <row r="1492" spans="1:4" x14ac:dyDescent="0.3">
      <c r="A1492" s="1">
        <v>43528.083333333336</v>
      </c>
      <c r="B1492">
        <v>3.9</v>
      </c>
      <c r="C1492">
        <v>0</v>
      </c>
      <c r="D1492">
        <f>HOUR(brenna3[[#This Row],[data]])</f>
        <v>2</v>
      </c>
    </row>
    <row r="1493" spans="1:4" x14ac:dyDescent="0.3">
      <c r="A1493" s="1">
        <v>43528.125</v>
      </c>
      <c r="B1493">
        <v>3.7</v>
      </c>
      <c r="C1493">
        <v>0</v>
      </c>
      <c r="D1493">
        <f>HOUR(brenna3[[#This Row],[data]])</f>
        <v>3</v>
      </c>
    </row>
    <row r="1494" spans="1:4" x14ac:dyDescent="0.3">
      <c r="A1494" s="1">
        <v>43528.166666666664</v>
      </c>
      <c r="B1494">
        <v>3.8</v>
      </c>
      <c r="C1494">
        <v>0</v>
      </c>
      <c r="D1494">
        <f>HOUR(brenna3[[#This Row],[data]])</f>
        <v>4</v>
      </c>
    </row>
    <row r="1495" spans="1:4" x14ac:dyDescent="0.3">
      <c r="A1495" s="1">
        <v>43528.208333333336</v>
      </c>
      <c r="B1495">
        <v>3.7</v>
      </c>
      <c r="C1495">
        <v>0</v>
      </c>
      <c r="D1495">
        <f>HOUR(brenna3[[#This Row],[data]])</f>
        <v>5</v>
      </c>
    </row>
    <row r="1496" spans="1:4" x14ac:dyDescent="0.3">
      <c r="A1496" s="1">
        <v>43528.25</v>
      </c>
      <c r="B1496">
        <v>3.8</v>
      </c>
      <c r="C1496">
        <v>0</v>
      </c>
      <c r="D1496">
        <f>HOUR(brenna3[[#This Row],[data]])</f>
        <v>6</v>
      </c>
    </row>
    <row r="1497" spans="1:4" x14ac:dyDescent="0.3">
      <c r="A1497" s="1">
        <v>43528.291666666664</v>
      </c>
      <c r="B1497">
        <v>3.6</v>
      </c>
      <c r="C1497">
        <v>0</v>
      </c>
      <c r="D1497">
        <f>HOUR(brenna3[[#This Row],[data]])</f>
        <v>7</v>
      </c>
    </row>
    <row r="1498" spans="1:4" x14ac:dyDescent="0.3">
      <c r="A1498" s="1">
        <v>43528.333333333336</v>
      </c>
      <c r="B1498">
        <v>4.3</v>
      </c>
      <c r="C1498">
        <v>0</v>
      </c>
      <c r="D1498">
        <f>HOUR(brenna3[[#This Row],[data]])</f>
        <v>8</v>
      </c>
    </row>
    <row r="1499" spans="1:4" x14ac:dyDescent="0.3">
      <c r="A1499" s="1">
        <v>43528.375</v>
      </c>
      <c r="B1499">
        <v>5.6</v>
      </c>
      <c r="C1499">
        <v>0</v>
      </c>
      <c r="D1499">
        <f>HOUR(brenna3[[#This Row],[data]])</f>
        <v>9</v>
      </c>
    </row>
    <row r="1500" spans="1:4" x14ac:dyDescent="0.3">
      <c r="A1500" s="1">
        <v>43528.416666666664</v>
      </c>
      <c r="B1500">
        <v>7.1</v>
      </c>
      <c r="C1500">
        <v>0</v>
      </c>
      <c r="D1500">
        <f>HOUR(brenna3[[#This Row],[data]])</f>
        <v>10</v>
      </c>
    </row>
    <row r="1501" spans="1:4" x14ac:dyDescent="0.3">
      <c r="A1501" s="1">
        <v>43528.458333333336</v>
      </c>
      <c r="B1501">
        <v>8.6</v>
      </c>
      <c r="C1501">
        <v>0</v>
      </c>
      <c r="D1501">
        <f>HOUR(brenna3[[#This Row],[data]])</f>
        <v>11</v>
      </c>
    </row>
    <row r="1502" spans="1:4" x14ac:dyDescent="0.3">
      <c r="A1502" s="1">
        <v>43528.5</v>
      </c>
      <c r="B1502">
        <v>9</v>
      </c>
      <c r="C1502">
        <v>0</v>
      </c>
      <c r="D1502">
        <f>HOUR(brenna3[[#This Row],[data]])</f>
        <v>12</v>
      </c>
    </row>
    <row r="1503" spans="1:4" x14ac:dyDescent="0.3">
      <c r="A1503" s="1">
        <v>43528.541666666664</v>
      </c>
      <c r="B1503">
        <v>9.4</v>
      </c>
      <c r="C1503">
        <v>0</v>
      </c>
      <c r="D1503">
        <f>HOUR(brenna3[[#This Row],[data]])</f>
        <v>13</v>
      </c>
    </row>
    <row r="1504" spans="1:4" x14ac:dyDescent="0.3">
      <c r="A1504" s="1">
        <v>43528.583333333336</v>
      </c>
      <c r="B1504">
        <v>10.4</v>
      </c>
      <c r="C1504">
        <v>0</v>
      </c>
      <c r="D1504">
        <f>HOUR(brenna3[[#This Row],[data]])</f>
        <v>14</v>
      </c>
    </row>
    <row r="1505" spans="1:4" x14ac:dyDescent="0.3">
      <c r="A1505" s="1">
        <v>43528.625</v>
      </c>
      <c r="B1505">
        <v>10.7</v>
      </c>
      <c r="C1505">
        <v>0</v>
      </c>
      <c r="D1505">
        <f>HOUR(brenna3[[#This Row],[data]])</f>
        <v>15</v>
      </c>
    </row>
    <row r="1506" spans="1:4" x14ac:dyDescent="0.3">
      <c r="A1506" s="1">
        <v>43528.666666666664</v>
      </c>
      <c r="B1506">
        <v>10.199999999999999</v>
      </c>
      <c r="C1506">
        <v>0</v>
      </c>
      <c r="D1506">
        <f>HOUR(brenna3[[#This Row],[data]])</f>
        <v>16</v>
      </c>
    </row>
    <row r="1507" spans="1:4" x14ac:dyDescent="0.3">
      <c r="A1507" s="1">
        <v>43528.708333333336</v>
      </c>
      <c r="B1507">
        <v>9.3000000000000007</v>
      </c>
      <c r="C1507">
        <v>0</v>
      </c>
      <c r="D1507">
        <f>HOUR(brenna3[[#This Row],[data]])</f>
        <v>17</v>
      </c>
    </row>
    <row r="1508" spans="1:4" x14ac:dyDescent="0.3">
      <c r="A1508" s="1">
        <v>43528.75</v>
      </c>
      <c r="B1508">
        <v>8.8000000000000007</v>
      </c>
      <c r="C1508">
        <v>0</v>
      </c>
      <c r="D1508">
        <f>HOUR(brenna3[[#This Row],[data]])</f>
        <v>18</v>
      </c>
    </row>
    <row r="1509" spans="1:4" x14ac:dyDescent="0.3">
      <c r="A1509" s="1">
        <v>43528.791666666664</v>
      </c>
      <c r="B1509">
        <v>7.8</v>
      </c>
      <c r="C1509">
        <v>0</v>
      </c>
      <c r="D1509">
        <f>HOUR(brenna3[[#This Row],[data]])</f>
        <v>19</v>
      </c>
    </row>
    <row r="1510" spans="1:4" x14ac:dyDescent="0.3">
      <c r="A1510" s="1">
        <v>43528.833333333336</v>
      </c>
      <c r="B1510">
        <v>4</v>
      </c>
      <c r="C1510">
        <v>0.4</v>
      </c>
      <c r="D1510">
        <f>HOUR(brenna3[[#This Row],[data]])</f>
        <v>20</v>
      </c>
    </row>
    <row r="1511" spans="1:4" x14ac:dyDescent="0.3">
      <c r="A1511" s="1">
        <v>43528.875</v>
      </c>
      <c r="B1511">
        <v>3</v>
      </c>
      <c r="C1511">
        <v>0</v>
      </c>
      <c r="D1511">
        <f>HOUR(brenna3[[#This Row],[data]])</f>
        <v>21</v>
      </c>
    </row>
    <row r="1512" spans="1:4" x14ac:dyDescent="0.3">
      <c r="A1512" s="1">
        <v>43528.916666666664</v>
      </c>
      <c r="B1512">
        <v>3</v>
      </c>
      <c r="C1512">
        <v>0</v>
      </c>
      <c r="D1512">
        <f>HOUR(brenna3[[#This Row],[data]])</f>
        <v>22</v>
      </c>
    </row>
    <row r="1513" spans="1:4" x14ac:dyDescent="0.3">
      <c r="A1513" s="1">
        <v>43528.958333333336</v>
      </c>
      <c r="B1513">
        <v>3</v>
      </c>
      <c r="C1513">
        <v>0</v>
      </c>
      <c r="D1513">
        <f>HOUR(brenna3[[#This Row],[data]])</f>
        <v>23</v>
      </c>
    </row>
    <row r="1514" spans="1:4" x14ac:dyDescent="0.3">
      <c r="A1514" s="1">
        <v>43529</v>
      </c>
      <c r="B1514">
        <v>3</v>
      </c>
      <c r="C1514">
        <v>0</v>
      </c>
      <c r="D1514">
        <f>HOUR(brenna3[[#This Row],[data]])</f>
        <v>0</v>
      </c>
    </row>
    <row r="1515" spans="1:4" x14ac:dyDescent="0.3">
      <c r="A1515" s="1">
        <v>43529.041666666664</v>
      </c>
      <c r="B1515">
        <v>3.1</v>
      </c>
      <c r="C1515">
        <v>0</v>
      </c>
      <c r="D1515">
        <f>HOUR(brenna3[[#This Row],[data]])</f>
        <v>1</v>
      </c>
    </row>
    <row r="1516" spans="1:4" x14ac:dyDescent="0.3">
      <c r="A1516" s="1">
        <v>43529.083333333336</v>
      </c>
      <c r="B1516">
        <v>2.4</v>
      </c>
      <c r="C1516">
        <v>0.3</v>
      </c>
      <c r="D1516">
        <f>HOUR(brenna3[[#This Row],[data]])</f>
        <v>2</v>
      </c>
    </row>
    <row r="1517" spans="1:4" x14ac:dyDescent="0.3">
      <c r="A1517" s="1">
        <v>43529.125</v>
      </c>
      <c r="B1517">
        <v>-0.3</v>
      </c>
      <c r="C1517">
        <v>1.2</v>
      </c>
      <c r="D1517">
        <f>HOUR(brenna3[[#This Row],[data]])</f>
        <v>3</v>
      </c>
    </row>
    <row r="1518" spans="1:4" x14ac:dyDescent="0.3">
      <c r="A1518" s="1">
        <v>43529.166666666664</v>
      </c>
      <c r="B1518">
        <v>-0.3</v>
      </c>
      <c r="C1518">
        <v>0.8</v>
      </c>
      <c r="D1518">
        <f>HOUR(brenna3[[#This Row],[data]])</f>
        <v>4</v>
      </c>
    </row>
    <row r="1519" spans="1:4" x14ac:dyDescent="0.3">
      <c r="A1519" s="1">
        <v>43529.208333333336</v>
      </c>
      <c r="B1519">
        <v>-0.5</v>
      </c>
      <c r="C1519">
        <v>0.4</v>
      </c>
      <c r="D1519">
        <f>HOUR(brenna3[[#This Row],[data]])</f>
        <v>5</v>
      </c>
    </row>
    <row r="1520" spans="1:4" x14ac:dyDescent="0.3">
      <c r="A1520" s="1">
        <v>43529.25</v>
      </c>
      <c r="B1520">
        <v>-0.3</v>
      </c>
      <c r="C1520">
        <v>0</v>
      </c>
      <c r="D1520">
        <f>HOUR(brenna3[[#This Row],[data]])</f>
        <v>6</v>
      </c>
    </row>
    <row r="1521" spans="1:4" x14ac:dyDescent="0.3">
      <c r="A1521" s="1">
        <v>43529.291666666664</v>
      </c>
      <c r="B1521">
        <v>0.3</v>
      </c>
      <c r="C1521">
        <v>0</v>
      </c>
      <c r="D1521">
        <f>HOUR(brenna3[[#This Row],[data]])</f>
        <v>7</v>
      </c>
    </row>
    <row r="1522" spans="1:4" x14ac:dyDescent="0.3">
      <c r="A1522" s="1">
        <v>43529.333333333336</v>
      </c>
      <c r="B1522">
        <v>0.9</v>
      </c>
      <c r="C1522">
        <v>0</v>
      </c>
      <c r="D1522">
        <f>HOUR(brenna3[[#This Row],[data]])</f>
        <v>8</v>
      </c>
    </row>
    <row r="1523" spans="1:4" x14ac:dyDescent="0.3">
      <c r="A1523" s="1">
        <v>43529.375</v>
      </c>
      <c r="B1523">
        <v>1.4</v>
      </c>
      <c r="C1523">
        <v>0</v>
      </c>
      <c r="D1523">
        <f>HOUR(brenna3[[#This Row],[data]])</f>
        <v>9</v>
      </c>
    </row>
    <row r="1524" spans="1:4" x14ac:dyDescent="0.3">
      <c r="A1524" s="1">
        <v>43529.416666666664</v>
      </c>
      <c r="B1524">
        <v>1.7</v>
      </c>
      <c r="C1524">
        <v>0</v>
      </c>
      <c r="D1524">
        <f>HOUR(brenna3[[#This Row],[data]])</f>
        <v>10</v>
      </c>
    </row>
    <row r="1525" spans="1:4" x14ac:dyDescent="0.3">
      <c r="A1525" s="1">
        <v>43529.458333333336</v>
      </c>
      <c r="B1525">
        <v>1.9</v>
      </c>
      <c r="C1525">
        <v>0</v>
      </c>
      <c r="D1525">
        <f>HOUR(brenna3[[#This Row],[data]])</f>
        <v>11</v>
      </c>
    </row>
    <row r="1526" spans="1:4" x14ac:dyDescent="0.3">
      <c r="A1526" s="1">
        <v>43529.5</v>
      </c>
      <c r="B1526">
        <v>1.7</v>
      </c>
      <c r="C1526">
        <v>0</v>
      </c>
      <c r="D1526">
        <f>HOUR(brenna3[[#This Row],[data]])</f>
        <v>12</v>
      </c>
    </row>
    <row r="1527" spans="1:4" x14ac:dyDescent="0.3">
      <c r="A1527" s="1">
        <v>43529.541666666664</v>
      </c>
      <c r="B1527">
        <v>1.1000000000000001</v>
      </c>
      <c r="C1527">
        <v>0</v>
      </c>
      <c r="D1527">
        <f>HOUR(brenna3[[#This Row],[data]])</f>
        <v>13</v>
      </c>
    </row>
    <row r="1528" spans="1:4" x14ac:dyDescent="0.3">
      <c r="A1528" s="1">
        <v>43529.583333333336</v>
      </c>
      <c r="B1528">
        <v>2.9</v>
      </c>
      <c r="C1528">
        <v>0</v>
      </c>
      <c r="D1528">
        <f>HOUR(brenna3[[#This Row],[data]])</f>
        <v>14</v>
      </c>
    </row>
    <row r="1529" spans="1:4" x14ac:dyDescent="0.3">
      <c r="A1529" s="1">
        <v>43529.625</v>
      </c>
      <c r="B1529">
        <v>3</v>
      </c>
      <c r="C1529">
        <v>0</v>
      </c>
      <c r="D1529">
        <f>HOUR(brenna3[[#This Row],[data]])</f>
        <v>15</v>
      </c>
    </row>
    <row r="1530" spans="1:4" x14ac:dyDescent="0.3">
      <c r="A1530" s="1">
        <v>43529.666666666664</v>
      </c>
      <c r="B1530">
        <v>2.1</v>
      </c>
      <c r="C1530">
        <v>0.1</v>
      </c>
      <c r="D1530">
        <f>HOUR(brenna3[[#This Row],[data]])</f>
        <v>16</v>
      </c>
    </row>
    <row r="1531" spans="1:4" x14ac:dyDescent="0.3">
      <c r="A1531" s="1">
        <v>43529.708333333336</v>
      </c>
      <c r="B1531">
        <v>2.2999999999999998</v>
      </c>
      <c r="C1531">
        <v>0</v>
      </c>
      <c r="D1531">
        <f>HOUR(brenna3[[#This Row],[data]])</f>
        <v>17</v>
      </c>
    </row>
    <row r="1532" spans="1:4" x14ac:dyDescent="0.3">
      <c r="A1532" s="1">
        <v>43529.75</v>
      </c>
      <c r="B1532">
        <v>2.5</v>
      </c>
      <c r="C1532">
        <v>0</v>
      </c>
      <c r="D1532">
        <f>HOUR(brenna3[[#This Row],[data]])</f>
        <v>18</v>
      </c>
    </row>
    <row r="1533" spans="1:4" x14ac:dyDescent="0.3">
      <c r="A1533" s="1">
        <v>43529.791666666664</v>
      </c>
      <c r="B1533">
        <v>2.7</v>
      </c>
      <c r="C1533">
        <v>0</v>
      </c>
      <c r="D1533">
        <f>HOUR(brenna3[[#This Row],[data]])</f>
        <v>19</v>
      </c>
    </row>
    <row r="1534" spans="1:4" x14ac:dyDescent="0.3">
      <c r="A1534" s="1">
        <v>43529.833333333336</v>
      </c>
      <c r="B1534">
        <v>1.5</v>
      </c>
      <c r="C1534">
        <v>0.2</v>
      </c>
      <c r="D1534">
        <f>HOUR(brenna3[[#This Row],[data]])</f>
        <v>20</v>
      </c>
    </row>
    <row r="1535" spans="1:4" x14ac:dyDescent="0.3">
      <c r="A1535" s="1">
        <v>43529.875</v>
      </c>
      <c r="B1535">
        <v>-0.4</v>
      </c>
      <c r="C1535">
        <v>1.6</v>
      </c>
      <c r="D1535">
        <f>HOUR(brenna3[[#This Row],[data]])</f>
        <v>21</v>
      </c>
    </row>
    <row r="1536" spans="1:4" x14ac:dyDescent="0.3">
      <c r="A1536" s="1">
        <v>43529.916666666664</v>
      </c>
      <c r="B1536">
        <v>-0.8</v>
      </c>
      <c r="C1536">
        <v>1.5</v>
      </c>
      <c r="D1536">
        <f>HOUR(brenna3[[#This Row],[data]])</f>
        <v>22</v>
      </c>
    </row>
    <row r="1537" spans="1:4" x14ac:dyDescent="0.3">
      <c r="A1537" s="1">
        <v>43529.958333333336</v>
      </c>
      <c r="B1537">
        <v>-0.5</v>
      </c>
      <c r="C1537">
        <v>1.1000000000000001</v>
      </c>
      <c r="D1537">
        <f>HOUR(brenna3[[#This Row],[data]])</f>
        <v>23</v>
      </c>
    </row>
    <row r="1538" spans="1:4" x14ac:dyDescent="0.3">
      <c r="A1538" s="1">
        <v>43530</v>
      </c>
      <c r="B1538">
        <v>-0.3</v>
      </c>
      <c r="C1538">
        <v>0.1</v>
      </c>
      <c r="D1538">
        <f>HOUR(brenna3[[#This Row],[data]])</f>
        <v>0</v>
      </c>
    </row>
    <row r="1539" spans="1:4" x14ac:dyDescent="0.3">
      <c r="A1539" s="1">
        <v>43530.041666666664</v>
      </c>
      <c r="B1539">
        <v>-0.4</v>
      </c>
      <c r="C1539">
        <v>0</v>
      </c>
      <c r="D1539">
        <f>HOUR(brenna3[[#This Row],[data]])</f>
        <v>1</v>
      </c>
    </row>
    <row r="1540" spans="1:4" x14ac:dyDescent="0.3">
      <c r="A1540" s="1">
        <v>43530.083333333336</v>
      </c>
      <c r="B1540">
        <v>-0.5</v>
      </c>
      <c r="C1540">
        <v>0</v>
      </c>
      <c r="D1540">
        <f>HOUR(brenna3[[#This Row],[data]])</f>
        <v>2</v>
      </c>
    </row>
    <row r="1541" spans="1:4" x14ac:dyDescent="0.3">
      <c r="A1541" s="1">
        <v>43530.125</v>
      </c>
      <c r="B1541">
        <v>-0.5</v>
      </c>
      <c r="C1541">
        <v>0</v>
      </c>
      <c r="D1541">
        <f>HOUR(brenna3[[#This Row],[data]])</f>
        <v>3</v>
      </c>
    </row>
    <row r="1542" spans="1:4" x14ac:dyDescent="0.3">
      <c r="A1542" s="1">
        <v>43530.166666666664</v>
      </c>
      <c r="B1542">
        <v>-0.6</v>
      </c>
      <c r="C1542">
        <v>0</v>
      </c>
      <c r="D1542">
        <f>HOUR(brenna3[[#This Row],[data]])</f>
        <v>4</v>
      </c>
    </row>
    <row r="1543" spans="1:4" x14ac:dyDescent="0.3">
      <c r="A1543" s="1">
        <v>43530.208333333336</v>
      </c>
      <c r="B1543">
        <v>-0.6</v>
      </c>
      <c r="C1543">
        <v>0</v>
      </c>
      <c r="D1543">
        <f>HOUR(brenna3[[#This Row],[data]])</f>
        <v>5</v>
      </c>
    </row>
    <row r="1544" spans="1:4" x14ac:dyDescent="0.3">
      <c r="A1544" s="1">
        <v>43530.25</v>
      </c>
      <c r="B1544">
        <v>-0.7</v>
      </c>
      <c r="C1544">
        <v>0</v>
      </c>
      <c r="D1544">
        <f>HOUR(brenna3[[#This Row],[data]])</f>
        <v>6</v>
      </c>
    </row>
    <row r="1545" spans="1:4" x14ac:dyDescent="0.3">
      <c r="A1545" s="1">
        <v>43530.291666666664</v>
      </c>
      <c r="B1545">
        <v>-0.3</v>
      </c>
      <c r="C1545">
        <v>0</v>
      </c>
      <c r="D1545">
        <f>HOUR(brenna3[[#This Row],[data]])</f>
        <v>7</v>
      </c>
    </row>
    <row r="1546" spans="1:4" x14ac:dyDescent="0.3">
      <c r="A1546" s="1">
        <v>43530.333333333336</v>
      </c>
      <c r="B1546">
        <v>0.7</v>
      </c>
      <c r="C1546">
        <v>0</v>
      </c>
      <c r="D1546">
        <f>HOUR(brenna3[[#This Row],[data]])</f>
        <v>8</v>
      </c>
    </row>
    <row r="1547" spans="1:4" x14ac:dyDescent="0.3">
      <c r="A1547" s="1">
        <v>43530.375</v>
      </c>
      <c r="B1547">
        <v>1.4</v>
      </c>
      <c r="C1547">
        <v>0</v>
      </c>
      <c r="D1547">
        <f>HOUR(brenna3[[#This Row],[data]])</f>
        <v>9</v>
      </c>
    </row>
    <row r="1548" spans="1:4" x14ac:dyDescent="0.3">
      <c r="A1548" s="1">
        <v>43530.416666666664</v>
      </c>
      <c r="B1548">
        <v>1.9</v>
      </c>
      <c r="C1548">
        <v>0</v>
      </c>
      <c r="D1548">
        <f>HOUR(brenna3[[#This Row],[data]])</f>
        <v>10</v>
      </c>
    </row>
    <row r="1549" spans="1:4" x14ac:dyDescent="0.3">
      <c r="A1549" s="1">
        <v>43530.458333333336</v>
      </c>
      <c r="B1549">
        <v>2.9</v>
      </c>
      <c r="C1549">
        <v>0</v>
      </c>
      <c r="D1549">
        <f>HOUR(brenna3[[#This Row],[data]])</f>
        <v>11</v>
      </c>
    </row>
    <row r="1550" spans="1:4" x14ac:dyDescent="0.3">
      <c r="A1550" s="1">
        <v>43530.5</v>
      </c>
      <c r="B1550">
        <v>3.8</v>
      </c>
      <c r="C1550">
        <v>0</v>
      </c>
      <c r="D1550">
        <f>HOUR(brenna3[[#This Row],[data]])</f>
        <v>12</v>
      </c>
    </row>
    <row r="1551" spans="1:4" x14ac:dyDescent="0.3">
      <c r="A1551" s="1">
        <v>43530.541666666664</v>
      </c>
      <c r="B1551">
        <v>4.8</v>
      </c>
      <c r="C1551">
        <v>0</v>
      </c>
      <c r="D1551">
        <f>HOUR(brenna3[[#This Row],[data]])</f>
        <v>13</v>
      </c>
    </row>
    <row r="1552" spans="1:4" x14ac:dyDescent="0.3">
      <c r="A1552" s="1">
        <v>43530.583333333336</v>
      </c>
      <c r="B1552">
        <v>5.7</v>
      </c>
      <c r="C1552">
        <v>0</v>
      </c>
      <c r="D1552">
        <f>HOUR(brenna3[[#This Row],[data]])</f>
        <v>14</v>
      </c>
    </row>
    <row r="1553" spans="1:4" x14ac:dyDescent="0.3">
      <c r="A1553" s="1">
        <v>43530.625</v>
      </c>
      <c r="B1553">
        <v>6.1</v>
      </c>
      <c r="C1553">
        <v>0</v>
      </c>
      <c r="D1553">
        <f>HOUR(brenna3[[#This Row],[data]])</f>
        <v>15</v>
      </c>
    </row>
    <row r="1554" spans="1:4" x14ac:dyDescent="0.3">
      <c r="A1554" s="1">
        <v>43530.666666666664</v>
      </c>
      <c r="B1554">
        <v>5.5</v>
      </c>
      <c r="C1554">
        <v>0</v>
      </c>
      <c r="D1554">
        <f>HOUR(brenna3[[#This Row],[data]])</f>
        <v>16</v>
      </c>
    </row>
    <row r="1555" spans="1:4" x14ac:dyDescent="0.3">
      <c r="A1555" s="1">
        <v>43530.708333333336</v>
      </c>
      <c r="B1555">
        <v>4.4000000000000004</v>
      </c>
      <c r="C1555">
        <v>0</v>
      </c>
      <c r="D1555">
        <f>HOUR(brenna3[[#This Row],[data]])</f>
        <v>17</v>
      </c>
    </row>
    <row r="1556" spans="1:4" x14ac:dyDescent="0.3">
      <c r="A1556" s="1">
        <v>43530.75</v>
      </c>
      <c r="B1556">
        <v>4.3</v>
      </c>
      <c r="C1556">
        <v>0</v>
      </c>
      <c r="D1556">
        <f>HOUR(brenna3[[#This Row],[data]])</f>
        <v>18</v>
      </c>
    </row>
    <row r="1557" spans="1:4" x14ac:dyDescent="0.3">
      <c r="A1557" s="1">
        <v>43530.791666666664</v>
      </c>
      <c r="B1557">
        <v>4.3</v>
      </c>
      <c r="C1557">
        <v>0</v>
      </c>
      <c r="D1557">
        <f>HOUR(brenna3[[#This Row],[data]])</f>
        <v>19</v>
      </c>
    </row>
    <row r="1558" spans="1:4" x14ac:dyDescent="0.3">
      <c r="A1558" s="1">
        <v>43530.833333333336</v>
      </c>
      <c r="B1558">
        <v>4.0999999999999996</v>
      </c>
      <c r="C1558">
        <v>0</v>
      </c>
      <c r="D1558">
        <f>HOUR(brenna3[[#This Row],[data]])</f>
        <v>20</v>
      </c>
    </row>
    <row r="1559" spans="1:4" x14ac:dyDescent="0.3">
      <c r="A1559" s="1">
        <v>43530.875</v>
      </c>
      <c r="B1559">
        <v>4.2</v>
      </c>
      <c r="C1559">
        <v>0</v>
      </c>
      <c r="D1559">
        <f>HOUR(brenna3[[#This Row],[data]])</f>
        <v>21</v>
      </c>
    </row>
    <row r="1560" spans="1:4" x14ac:dyDescent="0.3">
      <c r="A1560" s="1">
        <v>43530.916666666664</v>
      </c>
      <c r="B1560">
        <v>5.0999999999999996</v>
      </c>
      <c r="C1560">
        <v>0</v>
      </c>
      <c r="D1560">
        <f>HOUR(brenna3[[#This Row],[data]])</f>
        <v>22</v>
      </c>
    </row>
    <row r="1561" spans="1:4" x14ac:dyDescent="0.3">
      <c r="A1561" s="1">
        <v>43530.958333333336</v>
      </c>
      <c r="B1561">
        <v>5.5</v>
      </c>
      <c r="C1561">
        <v>0</v>
      </c>
      <c r="D1561">
        <f>HOUR(brenna3[[#This Row],[data]])</f>
        <v>23</v>
      </c>
    </row>
    <row r="1562" spans="1:4" x14ac:dyDescent="0.3">
      <c r="A1562" s="1">
        <v>43531</v>
      </c>
      <c r="B1562">
        <v>5.6</v>
      </c>
      <c r="C1562">
        <v>0</v>
      </c>
      <c r="D1562">
        <f>HOUR(brenna3[[#This Row],[data]])</f>
        <v>0</v>
      </c>
    </row>
    <row r="1563" spans="1:4" x14ac:dyDescent="0.3">
      <c r="A1563" s="1">
        <v>43531.041666666664</v>
      </c>
      <c r="B1563">
        <v>5.3</v>
      </c>
      <c r="C1563">
        <v>0</v>
      </c>
      <c r="D1563">
        <f>HOUR(brenna3[[#This Row],[data]])</f>
        <v>1</v>
      </c>
    </row>
    <row r="1564" spans="1:4" x14ac:dyDescent="0.3">
      <c r="A1564" s="1">
        <v>43531.083333333336</v>
      </c>
      <c r="B1564">
        <v>5.3</v>
      </c>
      <c r="C1564">
        <v>0</v>
      </c>
      <c r="D1564">
        <f>HOUR(brenna3[[#This Row],[data]])</f>
        <v>2</v>
      </c>
    </row>
    <row r="1565" spans="1:4" x14ac:dyDescent="0.3">
      <c r="A1565" s="1">
        <v>43531.125</v>
      </c>
      <c r="B1565">
        <v>4.5</v>
      </c>
      <c r="C1565">
        <v>0</v>
      </c>
      <c r="D1565">
        <f>HOUR(brenna3[[#This Row],[data]])</f>
        <v>3</v>
      </c>
    </row>
    <row r="1566" spans="1:4" x14ac:dyDescent="0.3">
      <c r="A1566" s="1">
        <v>43531.166666666664</v>
      </c>
      <c r="B1566">
        <v>4.3</v>
      </c>
      <c r="C1566">
        <v>0</v>
      </c>
      <c r="D1566">
        <f>HOUR(brenna3[[#This Row],[data]])</f>
        <v>4</v>
      </c>
    </row>
    <row r="1567" spans="1:4" x14ac:dyDescent="0.3">
      <c r="A1567" s="1">
        <v>43531.208333333336</v>
      </c>
      <c r="B1567">
        <v>4</v>
      </c>
      <c r="C1567">
        <v>0</v>
      </c>
      <c r="D1567">
        <f>HOUR(brenna3[[#This Row],[data]])</f>
        <v>5</v>
      </c>
    </row>
    <row r="1568" spans="1:4" x14ac:dyDescent="0.3">
      <c r="A1568" s="1">
        <v>43531.25</v>
      </c>
      <c r="B1568">
        <v>4.2</v>
      </c>
      <c r="C1568">
        <v>0</v>
      </c>
      <c r="D1568">
        <f>HOUR(brenna3[[#This Row],[data]])</f>
        <v>6</v>
      </c>
    </row>
    <row r="1569" spans="1:4" x14ac:dyDescent="0.3">
      <c r="A1569" s="1">
        <v>43531.291666666664</v>
      </c>
      <c r="B1569">
        <v>4.5</v>
      </c>
      <c r="C1569">
        <v>0</v>
      </c>
      <c r="D1569">
        <f>HOUR(brenna3[[#This Row],[data]])</f>
        <v>7</v>
      </c>
    </row>
    <row r="1570" spans="1:4" x14ac:dyDescent="0.3">
      <c r="A1570" s="1">
        <v>43531.333333333336</v>
      </c>
      <c r="B1570">
        <v>4.8</v>
      </c>
      <c r="C1570">
        <v>0</v>
      </c>
      <c r="D1570">
        <f>HOUR(brenna3[[#This Row],[data]])</f>
        <v>8</v>
      </c>
    </row>
    <row r="1571" spans="1:4" x14ac:dyDescent="0.3">
      <c r="A1571" s="1">
        <v>43531.375</v>
      </c>
      <c r="B1571">
        <v>5.7</v>
      </c>
      <c r="C1571">
        <v>0</v>
      </c>
      <c r="D1571">
        <f>HOUR(brenna3[[#This Row],[data]])</f>
        <v>9</v>
      </c>
    </row>
    <row r="1572" spans="1:4" x14ac:dyDescent="0.3">
      <c r="A1572" s="1">
        <v>43531.416666666664</v>
      </c>
      <c r="B1572">
        <v>6.7</v>
      </c>
      <c r="C1572">
        <v>0</v>
      </c>
      <c r="D1572">
        <f>HOUR(brenna3[[#This Row],[data]])</f>
        <v>10</v>
      </c>
    </row>
    <row r="1573" spans="1:4" x14ac:dyDescent="0.3">
      <c r="A1573" s="1">
        <v>43531.458333333336</v>
      </c>
      <c r="B1573">
        <v>7.3</v>
      </c>
      <c r="C1573">
        <v>0</v>
      </c>
      <c r="D1573">
        <f>HOUR(brenna3[[#This Row],[data]])</f>
        <v>11</v>
      </c>
    </row>
    <row r="1574" spans="1:4" x14ac:dyDescent="0.3">
      <c r="A1574" s="1">
        <v>43531.5</v>
      </c>
      <c r="B1574">
        <v>7.3</v>
      </c>
      <c r="C1574">
        <v>0</v>
      </c>
      <c r="D1574">
        <f>HOUR(brenna3[[#This Row],[data]])</f>
        <v>12</v>
      </c>
    </row>
    <row r="1575" spans="1:4" x14ac:dyDescent="0.3">
      <c r="A1575" s="1">
        <v>43531.541666666664</v>
      </c>
      <c r="B1575">
        <v>7.8</v>
      </c>
      <c r="C1575">
        <v>0</v>
      </c>
      <c r="D1575">
        <f>HOUR(brenna3[[#This Row],[data]])</f>
        <v>13</v>
      </c>
    </row>
    <row r="1576" spans="1:4" x14ac:dyDescent="0.3">
      <c r="A1576" s="1">
        <v>43531.583333333336</v>
      </c>
      <c r="B1576">
        <v>8.6999999999999993</v>
      </c>
      <c r="C1576">
        <v>0</v>
      </c>
      <c r="D1576">
        <f>HOUR(brenna3[[#This Row],[data]])</f>
        <v>14</v>
      </c>
    </row>
    <row r="1577" spans="1:4" x14ac:dyDescent="0.3">
      <c r="A1577" s="1">
        <v>43531.625</v>
      </c>
      <c r="B1577">
        <v>9.4</v>
      </c>
      <c r="C1577">
        <v>0</v>
      </c>
      <c r="D1577">
        <f>HOUR(brenna3[[#This Row],[data]])</f>
        <v>15</v>
      </c>
    </row>
    <row r="1578" spans="1:4" x14ac:dyDescent="0.3">
      <c r="A1578" s="1">
        <v>43531.666666666664</v>
      </c>
      <c r="B1578">
        <v>9.3000000000000007</v>
      </c>
      <c r="C1578">
        <v>0</v>
      </c>
      <c r="D1578">
        <f>HOUR(brenna3[[#This Row],[data]])</f>
        <v>16</v>
      </c>
    </row>
    <row r="1579" spans="1:4" x14ac:dyDescent="0.3">
      <c r="A1579" s="1">
        <v>43531.708333333336</v>
      </c>
      <c r="B1579">
        <v>8.5</v>
      </c>
      <c r="C1579">
        <v>0</v>
      </c>
      <c r="D1579">
        <f>HOUR(brenna3[[#This Row],[data]])</f>
        <v>17</v>
      </c>
    </row>
    <row r="1580" spans="1:4" x14ac:dyDescent="0.3">
      <c r="A1580" s="1">
        <v>43531.75</v>
      </c>
      <c r="B1580">
        <v>8.1</v>
      </c>
      <c r="C1580">
        <v>0</v>
      </c>
      <c r="D1580">
        <f>HOUR(brenna3[[#This Row],[data]])</f>
        <v>18</v>
      </c>
    </row>
    <row r="1581" spans="1:4" x14ac:dyDescent="0.3">
      <c r="A1581" s="1">
        <v>43531.791666666664</v>
      </c>
      <c r="B1581">
        <v>8.4</v>
      </c>
      <c r="C1581">
        <v>0</v>
      </c>
      <c r="D1581">
        <f>HOUR(brenna3[[#This Row],[data]])</f>
        <v>19</v>
      </c>
    </row>
    <row r="1582" spans="1:4" x14ac:dyDescent="0.3">
      <c r="A1582" s="1">
        <v>43531.833333333336</v>
      </c>
      <c r="B1582">
        <v>8.1</v>
      </c>
      <c r="C1582">
        <v>0.4</v>
      </c>
      <c r="D1582">
        <f>HOUR(brenna3[[#This Row],[data]])</f>
        <v>20</v>
      </c>
    </row>
    <row r="1583" spans="1:4" x14ac:dyDescent="0.3">
      <c r="A1583" s="1">
        <v>43531.875</v>
      </c>
      <c r="B1583">
        <v>7.1</v>
      </c>
      <c r="C1583">
        <v>0</v>
      </c>
      <c r="D1583">
        <f>HOUR(brenna3[[#This Row],[data]])</f>
        <v>21</v>
      </c>
    </row>
    <row r="1584" spans="1:4" x14ac:dyDescent="0.3">
      <c r="A1584" s="1">
        <v>43531.916666666664</v>
      </c>
      <c r="B1584">
        <v>6.9</v>
      </c>
      <c r="C1584">
        <v>0</v>
      </c>
      <c r="D1584">
        <f>HOUR(brenna3[[#This Row],[data]])</f>
        <v>22</v>
      </c>
    </row>
    <row r="1585" spans="1:4" x14ac:dyDescent="0.3">
      <c r="A1585" s="1">
        <v>43531.958333333336</v>
      </c>
      <c r="B1585">
        <v>6.1</v>
      </c>
      <c r="C1585">
        <v>0</v>
      </c>
      <c r="D1585">
        <f>HOUR(brenna3[[#This Row],[data]])</f>
        <v>23</v>
      </c>
    </row>
    <row r="1586" spans="1:4" x14ac:dyDescent="0.3">
      <c r="A1586" s="1">
        <v>43532</v>
      </c>
      <c r="B1586">
        <v>5.3</v>
      </c>
      <c r="C1586">
        <v>0</v>
      </c>
      <c r="D1586">
        <f>HOUR(brenna3[[#This Row],[data]])</f>
        <v>0</v>
      </c>
    </row>
    <row r="1587" spans="1:4" x14ac:dyDescent="0.3">
      <c r="A1587" s="1">
        <v>43532.041666666664</v>
      </c>
      <c r="B1587">
        <v>4.9000000000000004</v>
      </c>
      <c r="C1587">
        <v>0</v>
      </c>
      <c r="D1587">
        <f>HOUR(brenna3[[#This Row],[data]])</f>
        <v>1</v>
      </c>
    </row>
    <row r="1588" spans="1:4" x14ac:dyDescent="0.3">
      <c r="A1588" s="1">
        <v>43532.083333333336</v>
      </c>
      <c r="B1588">
        <v>5.2</v>
      </c>
      <c r="C1588">
        <v>0</v>
      </c>
      <c r="D1588">
        <f>HOUR(brenna3[[#This Row],[data]])</f>
        <v>2</v>
      </c>
    </row>
    <row r="1589" spans="1:4" x14ac:dyDescent="0.3">
      <c r="A1589" s="1">
        <v>43532.125</v>
      </c>
      <c r="B1589">
        <v>4.8</v>
      </c>
      <c r="C1589">
        <v>0</v>
      </c>
      <c r="D1589">
        <f>HOUR(brenna3[[#This Row],[data]])</f>
        <v>3</v>
      </c>
    </row>
    <row r="1590" spans="1:4" x14ac:dyDescent="0.3">
      <c r="A1590" s="1">
        <v>43532.166666666664</v>
      </c>
      <c r="B1590">
        <v>4.0999999999999996</v>
      </c>
      <c r="C1590">
        <v>0</v>
      </c>
      <c r="D1590">
        <f>HOUR(brenna3[[#This Row],[data]])</f>
        <v>4</v>
      </c>
    </row>
    <row r="1591" spans="1:4" x14ac:dyDescent="0.3">
      <c r="A1591" s="1">
        <v>43532.208333333336</v>
      </c>
      <c r="B1591">
        <v>3.9</v>
      </c>
      <c r="C1591">
        <v>0</v>
      </c>
      <c r="D1591">
        <f>HOUR(brenna3[[#This Row],[data]])</f>
        <v>5</v>
      </c>
    </row>
    <row r="1592" spans="1:4" x14ac:dyDescent="0.3">
      <c r="A1592" s="1">
        <v>43532.25</v>
      </c>
      <c r="B1592">
        <v>3.8</v>
      </c>
      <c r="C1592">
        <v>0</v>
      </c>
      <c r="D1592">
        <f>HOUR(brenna3[[#This Row],[data]])</f>
        <v>6</v>
      </c>
    </row>
    <row r="1593" spans="1:4" x14ac:dyDescent="0.3">
      <c r="A1593" s="1">
        <v>43532.291666666664</v>
      </c>
      <c r="B1593">
        <v>4.0999999999999996</v>
      </c>
      <c r="C1593">
        <v>0</v>
      </c>
      <c r="D1593">
        <f>HOUR(brenna3[[#This Row],[data]])</f>
        <v>7</v>
      </c>
    </row>
    <row r="1594" spans="1:4" x14ac:dyDescent="0.3">
      <c r="A1594" s="1">
        <v>43532.333333333336</v>
      </c>
      <c r="B1594">
        <v>4.9000000000000004</v>
      </c>
      <c r="C1594">
        <v>0</v>
      </c>
      <c r="D1594">
        <f>HOUR(brenna3[[#This Row],[data]])</f>
        <v>8</v>
      </c>
    </row>
    <row r="1595" spans="1:4" x14ac:dyDescent="0.3">
      <c r="A1595" s="1">
        <v>43532.375</v>
      </c>
      <c r="B1595">
        <v>6.2</v>
      </c>
      <c r="C1595">
        <v>0</v>
      </c>
      <c r="D1595">
        <f>HOUR(brenna3[[#This Row],[data]])</f>
        <v>9</v>
      </c>
    </row>
    <row r="1596" spans="1:4" x14ac:dyDescent="0.3">
      <c r="A1596" s="1">
        <v>43532.416666666664</v>
      </c>
      <c r="B1596">
        <v>7.5</v>
      </c>
      <c r="C1596">
        <v>0</v>
      </c>
      <c r="D1596">
        <f>HOUR(brenna3[[#This Row],[data]])</f>
        <v>10</v>
      </c>
    </row>
    <row r="1597" spans="1:4" x14ac:dyDescent="0.3">
      <c r="A1597" s="1">
        <v>43532.458333333336</v>
      </c>
      <c r="B1597">
        <v>8</v>
      </c>
      <c r="C1597">
        <v>0</v>
      </c>
      <c r="D1597">
        <f>HOUR(brenna3[[#This Row],[data]])</f>
        <v>11</v>
      </c>
    </row>
    <row r="1598" spans="1:4" x14ac:dyDescent="0.3">
      <c r="A1598" s="1">
        <v>43532.5</v>
      </c>
      <c r="B1598">
        <v>7.7</v>
      </c>
      <c r="C1598">
        <v>0</v>
      </c>
      <c r="D1598">
        <f>HOUR(brenna3[[#This Row],[data]])</f>
        <v>12</v>
      </c>
    </row>
    <row r="1599" spans="1:4" x14ac:dyDescent="0.3">
      <c r="A1599" s="1">
        <v>43532.541666666664</v>
      </c>
      <c r="B1599">
        <v>8.1</v>
      </c>
      <c r="C1599">
        <v>0</v>
      </c>
      <c r="D1599">
        <f>HOUR(brenna3[[#This Row],[data]])</f>
        <v>13</v>
      </c>
    </row>
    <row r="1600" spans="1:4" x14ac:dyDescent="0.3">
      <c r="A1600" s="1">
        <v>43532.583333333336</v>
      </c>
      <c r="B1600">
        <v>7.4</v>
      </c>
      <c r="C1600">
        <v>0</v>
      </c>
      <c r="D1600">
        <f>HOUR(brenna3[[#This Row],[data]])</f>
        <v>14</v>
      </c>
    </row>
    <row r="1601" spans="1:4" x14ac:dyDescent="0.3">
      <c r="A1601" s="1">
        <v>43532.625</v>
      </c>
      <c r="B1601">
        <v>7.1</v>
      </c>
      <c r="C1601">
        <v>0</v>
      </c>
      <c r="D1601">
        <f>HOUR(brenna3[[#This Row],[data]])</f>
        <v>15</v>
      </c>
    </row>
    <row r="1602" spans="1:4" x14ac:dyDescent="0.3">
      <c r="A1602" s="1">
        <v>43532.666666666664</v>
      </c>
      <c r="B1602">
        <v>7.2</v>
      </c>
      <c r="C1602">
        <v>0</v>
      </c>
      <c r="D1602">
        <f>HOUR(brenna3[[#This Row],[data]])</f>
        <v>16</v>
      </c>
    </row>
    <row r="1603" spans="1:4" x14ac:dyDescent="0.3">
      <c r="A1603" s="1">
        <v>43532.708333333336</v>
      </c>
      <c r="B1603">
        <v>6.8</v>
      </c>
      <c r="C1603">
        <v>0</v>
      </c>
      <c r="D1603">
        <f>HOUR(brenna3[[#This Row],[data]])</f>
        <v>17</v>
      </c>
    </row>
    <row r="1604" spans="1:4" x14ac:dyDescent="0.3">
      <c r="A1604" s="1">
        <v>43532.75</v>
      </c>
      <c r="B1604">
        <v>6.1</v>
      </c>
      <c r="C1604">
        <v>0</v>
      </c>
      <c r="D1604">
        <f>HOUR(brenna3[[#This Row],[data]])</f>
        <v>18</v>
      </c>
    </row>
    <row r="1605" spans="1:4" x14ac:dyDescent="0.3">
      <c r="A1605" s="1">
        <v>43532.791666666664</v>
      </c>
      <c r="B1605">
        <v>5.9</v>
      </c>
      <c r="C1605">
        <v>0</v>
      </c>
      <c r="D1605">
        <f>HOUR(brenna3[[#This Row],[data]])</f>
        <v>19</v>
      </c>
    </row>
    <row r="1606" spans="1:4" x14ac:dyDescent="0.3">
      <c r="A1606" s="1">
        <v>43532.833333333336</v>
      </c>
      <c r="B1606">
        <v>5.4</v>
      </c>
      <c r="C1606">
        <v>0</v>
      </c>
      <c r="D1606">
        <f>HOUR(brenna3[[#This Row],[data]])</f>
        <v>20</v>
      </c>
    </row>
    <row r="1607" spans="1:4" x14ac:dyDescent="0.3">
      <c r="A1607" s="1">
        <v>43532.875</v>
      </c>
      <c r="B1607">
        <v>5.2</v>
      </c>
      <c r="C1607">
        <v>0</v>
      </c>
      <c r="D1607">
        <f>HOUR(brenna3[[#This Row],[data]])</f>
        <v>21</v>
      </c>
    </row>
    <row r="1608" spans="1:4" x14ac:dyDescent="0.3">
      <c r="A1608" s="1">
        <v>43532.916666666664</v>
      </c>
      <c r="B1608">
        <v>4.7</v>
      </c>
      <c r="C1608">
        <v>0</v>
      </c>
      <c r="D1608">
        <f>HOUR(brenna3[[#This Row],[data]])</f>
        <v>22</v>
      </c>
    </row>
    <row r="1609" spans="1:4" x14ac:dyDescent="0.3">
      <c r="A1609" s="1">
        <v>43532.958333333336</v>
      </c>
      <c r="B1609">
        <v>4.2</v>
      </c>
      <c r="C1609">
        <v>0</v>
      </c>
      <c r="D1609">
        <f>HOUR(brenna3[[#This Row],[data]])</f>
        <v>23</v>
      </c>
    </row>
    <row r="1610" spans="1:4" x14ac:dyDescent="0.3">
      <c r="A1610" s="1">
        <v>43533</v>
      </c>
      <c r="B1610">
        <v>3.3</v>
      </c>
      <c r="C1610">
        <v>0</v>
      </c>
      <c r="D1610">
        <f>HOUR(brenna3[[#This Row],[data]])</f>
        <v>0</v>
      </c>
    </row>
    <row r="1611" spans="1:4" x14ac:dyDescent="0.3">
      <c r="A1611" s="1">
        <v>43533.041666666664</v>
      </c>
      <c r="B1611">
        <v>2.6</v>
      </c>
      <c r="C1611">
        <v>0</v>
      </c>
      <c r="D1611">
        <f>HOUR(brenna3[[#This Row],[data]])</f>
        <v>1</v>
      </c>
    </row>
    <row r="1612" spans="1:4" x14ac:dyDescent="0.3">
      <c r="A1612" s="1">
        <v>43533.083333333336</v>
      </c>
      <c r="B1612">
        <v>1.9</v>
      </c>
      <c r="C1612">
        <v>0</v>
      </c>
      <c r="D1612">
        <f>HOUR(brenna3[[#This Row],[data]])</f>
        <v>2</v>
      </c>
    </row>
    <row r="1613" spans="1:4" x14ac:dyDescent="0.3">
      <c r="A1613" s="1">
        <v>43533.125</v>
      </c>
      <c r="B1613">
        <v>1.3</v>
      </c>
      <c r="C1613">
        <v>0</v>
      </c>
      <c r="D1613">
        <f>HOUR(brenna3[[#This Row],[data]])</f>
        <v>3</v>
      </c>
    </row>
    <row r="1614" spans="1:4" x14ac:dyDescent="0.3">
      <c r="A1614" s="1">
        <v>43533.166666666664</v>
      </c>
      <c r="B1614">
        <v>0.7</v>
      </c>
      <c r="C1614">
        <v>0</v>
      </c>
      <c r="D1614">
        <f>HOUR(brenna3[[#This Row],[data]])</f>
        <v>4</v>
      </c>
    </row>
    <row r="1615" spans="1:4" x14ac:dyDescent="0.3">
      <c r="A1615" s="1">
        <v>43533.208333333336</v>
      </c>
      <c r="B1615">
        <v>0.6</v>
      </c>
      <c r="C1615">
        <v>0</v>
      </c>
      <c r="D1615">
        <f>HOUR(brenna3[[#This Row],[data]])</f>
        <v>5</v>
      </c>
    </row>
    <row r="1616" spans="1:4" x14ac:dyDescent="0.3">
      <c r="A1616" s="1">
        <v>43533.25</v>
      </c>
      <c r="B1616">
        <v>0.8</v>
      </c>
      <c r="C1616">
        <v>0</v>
      </c>
      <c r="D1616">
        <f>HOUR(brenna3[[#This Row],[data]])</f>
        <v>6</v>
      </c>
    </row>
    <row r="1617" spans="1:4" x14ac:dyDescent="0.3">
      <c r="A1617" s="1">
        <v>43533.291666666664</v>
      </c>
      <c r="B1617">
        <v>1</v>
      </c>
      <c r="C1617">
        <v>0</v>
      </c>
      <c r="D1617">
        <f>HOUR(brenna3[[#This Row],[data]])</f>
        <v>7</v>
      </c>
    </row>
    <row r="1618" spans="1:4" x14ac:dyDescent="0.3">
      <c r="A1618" s="1">
        <v>43533.333333333336</v>
      </c>
      <c r="B1618">
        <v>1.6</v>
      </c>
      <c r="C1618">
        <v>0</v>
      </c>
      <c r="D1618">
        <f>HOUR(brenna3[[#This Row],[data]])</f>
        <v>8</v>
      </c>
    </row>
    <row r="1619" spans="1:4" x14ac:dyDescent="0.3">
      <c r="A1619" s="1">
        <v>43533.375</v>
      </c>
      <c r="B1619">
        <v>3</v>
      </c>
      <c r="C1619">
        <v>0</v>
      </c>
      <c r="D1619">
        <f>HOUR(brenna3[[#This Row],[data]])</f>
        <v>9</v>
      </c>
    </row>
    <row r="1620" spans="1:4" x14ac:dyDescent="0.3">
      <c r="A1620" s="1">
        <v>43533.416666666664</v>
      </c>
      <c r="B1620">
        <v>4.2</v>
      </c>
      <c r="C1620">
        <v>0</v>
      </c>
      <c r="D1620">
        <f>HOUR(brenna3[[#This Row],[data]])</f>
        <v>10</v>
      </c>
    </row>
    <row r="1621" spans="1:4" x14ac:dyDescent="0.3">
      <c r="A1621" s="1">
        <v>43533.458333333336</v>
      </c>
      <c r="B1621">
        <v>4.2</v>
      </c>
      <c r="C1621">
        <v>0</v>
      </c>
      <c r="D1621">
        <f>HOUR(brenna3[[#This Row],[data]])</f>
        <v>11</v>
      </c>
    </row>
    <row r="1622" spans="1:4" x14ac:dyDescent="0.3">
      <c r="A1622" s="1">
        <v>43533.5</v>
      </c>
      <c r="B1622">
        <v>3.4</v>
      </c>
      <c r="C1622">
        <v>0.1</v>
      </c>
      <c r="D1622">
        <f>HOUR(brenna3[[#This Row],[data]])</f>
        <v>12</v>
      </c>
    </row>
    <row r="1623" spans="1:4" x14ac:dyDescent="0.3">
      <c r="A1623" s="1">
        <v>43533.541666666664</v>
      </c>
      <c r="B1623">
        <v>2.2999999999999998</v>
      </c>
      <c r="C1623">
        <v>0</v>
      </c>
      <c r="D1623">
        <f>HOUR(brenna3[[#This Row],[data]])</f>
        <v>13</v>
      </c>
    </row>
    <row r="1624" spans="1:4" x14ac:dyDescent="0.3">
      <c r="A1624" s="1">
        <v>43533.583333333336</v>
      </c>
      <c r="B1624">
        <v>2.1</v>
      </c>
      <c r="C1624">
        <v>0</v>
      </c>
      <c r="D1624">
        <f>HOUR(brenna3[[#This Row],[data]])</f>
        <v>14</v>
      </c>
    </row>
    <row r="1625" spans="1:4" x14ac:dyDescent="0.3">
      <c r="A1625" s="1">
        <v>43533.625</v>
      </c>
      <c r="B1625">
        <v>2.4</v>
      </c>
      <c r="C1625">
        <v>0</v>
      </c>
      <c r="D1625">
        <f>HOUR(brenna3[[#This Row],[data]])</f>
        <v>15</v>
      </c>
    </row>
    <row r="1626" spans="1:4" x14ac:dyDescent="0.3">
      <c r="A1626" s="1">
        <v>43533.666666666664</v>
      </c>
      <c r="B1626">
        <v>2.6</v>
      </c>
      <c r="C1626">
        <v>0</v>
      </c>
      <c r="D1626">
        <f>HOUR(brenna3[[#This Row],[data]])</f>
        <v>16</v>
      </c>
    </row>
    <row r="1627" spans="1:4" x14ac:dyDescent="0.3">
      <c r="A1627" s="1">
        <v>43533.708333333336</v>
      </c>
      <c r="B1627">
        <v>2.8</v>
      </c>
      <c r="C1627">
        <v>0</v>
      </c>
      <c r="D1627">
        <f>HOUR(brenna3[[#This Row],[data]])</f>
        <v>17</v>
      </c>
    </row>
    <row r="1628" spans="1:4" x14ac:dyDescent="0.3">
      <c r="A1628" s="1">
        <v>43533.75</v>
      </c>
      <c r="B1628">
        <v>3.2</v>
      </c>
      <c r="C1628">
        <v>0</v>
      </c>
      <c r="D1628">
        <f>HOUR(brenna3[[#This Row],[data]])</f>
        <v>18</v>
      </c>
    </row>
    <row r="1629" spans="1:4" x14ac:dyDescent="0.3">
      <c r="A1629" s="1">
        <v>43533.791666666664</v>
      </c>
      <c r="B1629">
        <v>3.4</v>
      </c>
      <c r="C1629">
        <v>0</v>
      </c>
      <c r="D1629">
        <f>HOUR(brenna3[[#This Row],[data]])</f>
        <v>19</v>
      </c>
    </row>
    <row r="1630" spans="1:4" x14ac:dyDescent="0.3">
      <c r="A1630" s="1">
        <v>43533.833333333336</v>
      </c>
      <c r="B1630">
        <v>3.4</v>
      </c>
      <c r="C1630">
        <v>0</v>
      </c>
      <c r="D1630">
        <f>HOUR(brenna3[[#This Row],[data]])</f>
        <v>20</v>
      </c>
    </row>
    <row r="1631" spans="1:4" x14ac:dyDescent="0.3">
      <c r="A1631" s="1">
        <v>43533.875</v>
      </c>
      <c r="B1631">
        <v>3.4</v>
      </c>
      <c r="C1631">
        <v>0</v>
      </c>
      <c r="D1631">
        <f>HOUR(brenna3[[#This Row],[data]])</f>
        <v>21</v>
      </c>
    </row>
    <row r="1632" spans="1:4" x14ac:dyDescent="0.3">
      <c r="A1632" s="1">
        <v>43533.916666666664</v>
      </c>
      <c r="B1632">
        <v>2.2999999999999998</v>
      </c>
      <c r="C1632">
        <v>1.1000000000000001</v>
      </c>
      <c r="D1632">
        <f>HOUR(brenna3[[#This Row],[data]])</f>
        <v>22</v>
      </c>
    </row>
    <row r="1633" spans="1:4" x14ac:dyDescent="0.3">
      <c r="A1633" s="1">
        <v>43533.958333333336</v>
      </c>
      <c r="B1633">
        <v>2.4</v>
      </c>
      <c r="C1633">
        <v>0.4</v>
      </c>
      <c r="D1633">
        <f>HOUR(brenna3[[#This Row],[data]])</f>
        <v>23</v>
      </c>
    </row>
    <row r="1634" spans="1:4" x14ac:dyDescent="0.3">
      <c r="A1634" s="1">
        <v>43534</v>
      </c>
      <c r="B1634">
        <v>3.3</v>
      </c>
      <c r="C1634">
        <v>0.1</v>
      </c>
      <c r="D1634">
        <f>HOUR(brenna3[[#This Row],[data]])</f>
        <v>0</v>
      </c>
    </row>
    <row r="1635" spans="1:4" x14ac:dyDescent="0.3">
      <c r="A1635" s="1">
        <v>43534.041666666664</v>
      </c>
      <c r="B1635">
        <v>2.8</v>
      </c>
      <c r="C1635">
        <v>0</v>
      </c>
      <c r="D1635">
        <f>HOUR(brenna3[[#This Row],[data]])</f>
        <v>1</v>
      </c>
    </row>
    <row r="1636" spans="1:4" x14ac:dyDescent="0.3">
      <c r="A1636" s="1">
        <v>43534.083333333336</v>
      </c>
      <c r="B1636">
        <v>1.9</v>
      </c>
      <c r="C1636">
        <v>0</v>
      </c>
      <c r="D1636">
        <f>HOUR(brenna3[[#This Row],[data]])</f>
        <v>2</v>
      </c>
    </row>
    <row r="1637" spans="1:4" x14ac:dyDescent="0.3">
      <c r="A1637" s="1">
        <v>43534.125</v>
      </c>
      <c r="B1637">
        <v>1</v>
      </c>
      <c r="C1637">
        <v>0</v>
      </c>
      <c r="D1637">
        <f>HOUR(brenna3[[#This Row],[data]])</f>
        <v>3</v>
      </c>
    </row>
    <row r="1638" spans="1:4" x14ac:dyDescent="0.3">
      <c r="A1638" s="1">
        <v>43534.166666666664</v>
      </c>
      <c r="B1638">
        <v>0.3</v>
      </c>
      <c r="C1638">
        <v>0</v>
      </c>
      <c r="D1638">
        <f>HOUR(brenna3[[#This Row],[data]])</f>
        <v>4</v>
      </c>
    </row>
    <row r="1639" spans="1:4" x14ac:dyDescent="0.3">
      <c r="A1639" s="1">
        <v>43534.208333333336</v>
      </c>
      <c r="B1639">
        <v>0.4</v>
      </c>
      <c r="C1639">
        <v>0</v>
      </c>
      <c r="D1639">
        <f>HOUR(brenna3[[#This Row],[data]])</f>
        <v>5</v>
      </c>
    </row>
    <row r="1640" spans="1:4" x14ac:dyDescent="0.3">
      <c r="A1640" s="1">
        <v>43534.25</v>
      </c>
      <c r="B1640">
        <v>0.7</v>
      </c>
      <c r="C1640">
        <v>0</v>
      </c>
      <c r="D1640">
        <f>HOUR(brenna3[[#This Row],[data]])</f>
        <v>6</v>
      </c>
    </row>
    <row r="1641" spans="1:4" x14ac:dyDescent="0.3">
      <c r="A1641" s="1">
        <v>43534.291666666664</v>
      </c>
      <c r="B1641">
        <v>1.3</v>
      </c>
      <c r="C1641">
        <v>0</v>
      </c>
      <c r="D1641">
        <f>HOUR(brenna3[[#This Row],[data]])</f>
        <v>7</v>
      </c>
    </row>
    <row r="1642" spans="1:4" x14ac:dyDescent="0.3">
      <c r="A1642" s="1">
        <v>43534.333333333336</v>
      </c>
      <c r="B1642">
        <v>2.5</v>
      </c>
      <c r="C1642">
        <v>0</v>
      </c>
      <c r="D1642">
        <f>HOUR(brenna3[[#This Row],[data]])</f>
        <v>8</v>
      </c>
    </row>
    <row r="1643" spans="1:4" x14ac:dyDescent="0.3">
      <c r="A1643" s="1">
        <v>43534.375</v>
      </c>
      <c r="B1643">
        <v>3</v>
      </c>
      <c r="C1643">
        <v>0</v>
      </c>
      <c r="D1643">
        <f>HOUR(brenna3[[#This Row],[data]])</f>
        <v>9</v>
      </c>
    </row>
    <row r="1644" spans="1:4" x14ac:dyDescent="0.3">
      <c r="A1644" s="1">
        <v>43534.416666666664</v>
      </c>
      <c r="B1644">
        <v>3.3</v>
      </c>
      <c r="C1644">
        <v>0</v>
      </c>
      <c r="D1644">
        <f>HOUR(brenna3[[#This Row],[data]])</f>
        <v>10</v>
      </c>
    </row>
    <row r="1645" spans="1:4" x14ac:dyDescent="0.3">
      <c r="A1645" s="1">
        <v>43534.458333333336</v>
      </c>
      <c r="B1645">
        <v>1.8</v>
      </c>
      <c r="C1645">
        <v>0.1</v>
      </c>
      <c r="D1645">
        <f>HOUR(brenna3[[#This Row],[data]])</f>
        <v>11</v>
      </c>
    </row>
    <row r="1646" spans="1:4" x14ac:dyDescent="0.3">
      <c r="A1646" s="1">
        <v>43534.5</v>
      </c>
      <c r="B1646">
        <v>0.1</v>
      </c>
      <c r="C1646">
        <v>1</v>
      </c>
      <c r="D1646">
        <f>HOUR(brenna3[[#This Row],[data]])</f>
        <v>12</v>
      </c>
    </row>
    <row r="1647" spans="1:4" x14ac:dyDescent="0.3">
      <c r="A1647" s="1">
        <v>43534.541666666664</v>
      </c>
      <c r="B1647">
        <v>0.5</v>
      </c>
      <c r="C1647">
        <v>1.5</v>
      </c>
      <c r="D1647">
        <f>HOUR(brenna3[[#This Row],[data]])</f>
        <v>13</v>
      </c>
    </row>
    <row r="1648" spans="1:4" x14ac:dyDescent="0.3">
      <c r="A1648" s="1">
        <v>43534.583333333336</v>
      </c>
      <c r="B1648">
        <v>0.9</v>
      </c>
      <c r="C1648">
        <v>0</v>
      </c>
      <c r="D1648">
        <f>HOUR(brenna3[[#This Row],[data]])</f>
        <v>14</v>
      </c>
    </row>
    <row r="1649" spans="1:4" x14ac:dyDescent="0.3">
      <c r="A1649" s="1">
        <v>43534.625</v>
      </c>
      <c r="B1649">
        <v>1.3</v>
      </c>
      <c r="C1649">
        <v>0</v>
      </c>
      <c r="D1649">
        <f>HOUR(brenna3[[#This Row],[data]])</f>
        <v>15</v>
      </c>
    </row>
    <row r="1650" spans="1:4" x14ac:dyDescent="0.3">
      <c r="A1650" s="1">
        <v>43534.666666666664</v>
      </c>
      <c r="B1650">
        <v>1.7</v>
      </c>
      <c r="C1650">
        <v>0.2</v>
      </c>
      <c r="D1650">
        <f>HOUR(brenna3[[#This Row],[data]])</f>
        <v>16</v>
      </c>
    </row>
    <row r="1651" spans="1:4" x14ac:dyDescent="0.3">
      <c r="A1651" s="1">
        <v>43534.708333333336</v>
      </c>
      <c r="B1651">
        <v>2.2000000000000002</v>
      </c>
      <c r="C1651">
        <v>0.6</v>
      </c>
      <c r="D1651">
        <f>HOUR(brenna3[[#This Row],[data]])</f>
        <v>17</v>
      </c>
    </row>
    <row r="1652" spans="1:4" x14ac:dyDescent="0.3">
      <c r="A1652" s="1">
        <v>43534.75</v>
      </c>
      <c r="B1652">
        <v>2.7</v>
      </c>
      <c r="C1652">
        <v>6.1</v>
      </c>
      <c r="D1652">
        <f>HOUR(brenna3[[#This Row],[data]])</f>
        <v>18</v>
      </c>
    </row>
    <row r="1653" spans="1:4" x14ac:dyDescent="0.3">
      <c r="A1653" s="1">
        <v>43534.791666666664</v>
      </c>
      <c r="B1653">
        <v>3.2</v>
      </c>
      <c r="C1653">
        <v>0.4</v>
      </c>
      <c r="D1653">
        <f>HOUR(brenna3[[#This Row],[data]])</f>
        <v>19</v>
      </c>
    </row>
    <row r="1654" spans="1:4" x14ac:dyDescent="0.3">
      <c r="A1654" s="1">
        <v>43534.833333333336</v>
      </c>
      <c r="B1654">
        <v>4.7</v>
      </c>
      <c r="C1654">
        <v>0.1</v>
      </c>
      <c r="D1654">
        <f>HOUR(brenna3[[#This Row],[data]])</f>
        <v>20</v>
      </c>
    </row>
    <row r="1655" spans="1:4" x14ac:dyDescent="0.3">
      <c r="A1655" s="1">
        <v>43534.875</v>
      </c>
      <c r="B1655">
        <v>5.6</v>
      </c>
      <c r="C1655">
        <v>0</v>
      </c>
      <c r="D1655">
        <f>HOUR(brenna3[[#This Row],[data]])</f>
        <v>21</v>
      </c>
    </row>
    <row r="1656" spans="1:4" x14ac:dyDescent="0.3">
      <c r="A1656" s="1">
        <v>43534.916666666664</v>
      </c>
      <c r="B1656">
        <v>5.0999999999999996</v>
      </c>
      <c r="C1656">
        <v>0</v>
      </c>
      <c r="D1656">
        <f>HOUR(brenna3[[#This Row],[data]])</f>
        <v>22</v>
      </c>
    </row>
    <row r="1657" spans="1:4" x14ac:dyDescent="0.3">
      <c r="A1657" s="1">
        <v>43534.958333333336</v>
      </c>
      <c r="B1657">
        <v>5.4</v>
      </c>
      <c r="C1657">
        <v>0</v>
      </c>
      <c r="D1657">
        <f>HOUR(brenna3[[#This Row],[data]])</f>
        <v>23</v>
      </c>
    </row>
    <row r="1658" spans="1:4" x14ac:dyDescent="0.3">
      <c r="A1658" s="1">
        <v>43535</v>
      </c>
      <c r="B1658">
        <v>5.0999999999999996</v>
      </c>
      <c r="C1658">
        <v>0</v>
      </c>
      <c r="D1658">
        <f>HOUR(brenna3[[#This Row],[data]])</f>
        <v>0</v>
      </c>
    </row>
    <row r="1659" spans="1:4" x14ac:dyDescent="0.3">
      <c r="A1659" s="1">
        <v>43535.041666666664</v>
      </c>
      <c r="B1659">
        <v>4.0999999999999996</v>
      </c>
      <c r="C1659">
        <v>0</v>
      </c>
      <c r="D1659">
        <f>HOUR(brenna3[[#This Row],[data]])</f>
        <v>1</v>
      </c>
    </row>
    <row r="1660" spans="1:4" x14ac:dyDescent="0.3">
      <c r="A1660" s="1">
        <v>43535.083333333336</v>
      </c>
      <c r="B1660">
        <v>2.2000000000000002</v>
      </c>
      <c r="C1660">
        <v>0</v>
      </c>
      <c r="D1660">
        <f>HOUR(brenna3[[#This Row],[data]])</f>
        <v>2</v>
      </c>
    </row>
    <row r="1661" spans="1:4" x14ac:dyDescent="0.3">
      <c r="A1661" s="1">
        <v>43535.125</v>
      </c>
      <c r="B1661">
        <v>0.5</v>
      </c>
      <c r="C1661">
        <v>0</v>
      </c>
      <c r="D1661">
        <f>HOUR(brenna3[[#This Row],[data]])</f>
        <v>3</v>
      </c>
    </row>
    <row r="1662" spans="1:4" x14ac:dyDescent="0.3">
      <c r="A1662" s="1">
        <v>43535.166666666664</v>
      </c>
      <c r="B1662">
        <v>-1.1000000000000001</v>
      </c>
      <c r="C1662">
        <v>0</v>
      </c>
      <c r="D1662">
        <f>HOUR(brenna3[[#This Row],[data]])</f>
        <v>4</v>
      </c>
    </row>
    <row r="1663" spans="1:4" x14ac:dyDescent="0.3">
      <c r="A1663" s="1">
        <v>43535.208333333336</v>
      </c>
      <c r="B1663">
        <v>-1.3</v>
      </c>
      <c r="C1663">
        <v>0</v>
      </c>
      <c r="D1663">
        <f>HOUR(brenna3[[#This Row],[data]])</f>
        <v>5</v>
      </c>
    </row>
    <row r="1664" spans="1:4" x14ac:dyDescent="0.3">
      <c r="A1664" s="1">
        <v>43535.25</v>
      </c>
      <c r="B1664">
        <v>-1.1000000000000001</v>
      </c>
      <c r="C1664">
        <v>0</v>
      </c>
      <c r="D1664">
        <f>HOUR(brenna3[[#This Row],[data]])</f>
        <v>6</v>
      </c>
    </row>
    <row r="1665" spans="1:4" x14ac:dyDescent="0.3">
      <c r="A1665" s="1">
        <v>43535.291666666664</v>
      </c>
      <c r="B1665">
        <v>-0.9</v>
      </c>
      <c r="C1665">
        <v>0.1</v>
      </c>
      <c r="D1665">
        <f>HOUR(brenna3[[#This Row],[data]])</f>
        <v>7</v>
      </c>
    </row>
    <row r="1666" spans="1:4" x14ac:dyDescent="0.3">
      <c r="A1666" s="1">
        <v>43535.333333333336</v>
      </c>
      <c r="B1666">
        <v>-0.6</v>
      </c>
      <c r="C1666">
        <v>0</v>
      </c>
      <c r="D1666">
        <f>HOUR(brenna3[[#This Row],[data]])</f>
        <v>8</v>
      </c>
    </row>
    <row r="1667" spans="1:4" x14ac:dyDescent="0.3">
      <c r="A1667" s="1">
        <v>43535.375</v>
      </c>
      <c r="B1667">
        <v>-0.3</v>
      </c>
      <c r="C1667">
        <v>0</v>
      </c>
      <c r="D1667">
        <f>HOUR(brenna3[[#This Row],[data]])</f>
        <v>9</v>
      </c>
    </row>
    <row r="1668" spans="1:4" x14ac:dyDescent="0.3">
      <c r="A1668" s="1">
        <v>43535.416666666664</v>
      </c>
      <c r="B1668">
        <v>0.1</v>
      </c>
      <c r="C1668">
        <v>0</v>
      </c>
      <c r="D1668">
        <f>HOUR(brenna3[[#This Row],[data]])</f>
        <v>10</v>
      </c>
    </row>
    <row r="1669" spans="1:4" x14ac:dyDescent="0.3">
      <c r="A1669" s="1">
        <v>43535.458333333336</v>
      </c>
      <c r="B1669">
        <v>1.5</v>
      </c>
      <c r="C1669">
        <v>0</v>
      </c>
      <c r="D1669">
        <f>HOUR(brenna3[[#This Row],[data]])</f>
        <v>11</v>
      </c>
    </row>
    <row r="1670" spans="1:4" x14ac:dyDescent="0.3">
      <c r="A1670" s="1">
        <v>43535.5</v>
      </c>
      <c r="B1670">
        <v>2</v>
      </c>
      <c r="C1670">
        <v>0</v>
      </c>
      <c r="D1670">
        <f>HOUR(brenna3[[#This Row],[data]])</f>
        <v>12</v>
      </c>
    </row>
    <row r="1671" spans="1:4" x14ac:dyDescent="0.3">
      <c r="A1671" s="1">
        <v>43535.541666666664</v>
      </c>
      <c r="B1671">
        <v>1.1000000000000001</v>
      </c>
      <c r="C1671">
        <v>0</v>
      </c>
      <c r="D1671">
        <f>HOUR(brenna3[[#This Row],[data]])</f>
        <v>13</v>
      </c>
    </row>
    <row r="1672" spans="1:4" x14ac:dyDescent="0.3">
      <c r="A1672" s="1">
        <v>43535.583333333336</v>
      </c>
      <c r="B1672">
        <v>1.2</v>
      </c>
      <c r="C1672">
        <v>0</v>
      </c>
      <c r="D1672">
        <f>HOUR(brenna3[[#This Row],[data]])</f>
        <v>14</v>
      </c>
    </row>
    <row r="1673" spans="1:4" x14ac:dyDescent="0.3">
      <c r="A1673" s="1">
        <v>43535.625</v>
      </c>
      <c r="B1673">
        <v>-0.4</v>
      </c>
      <c r="C1673">
        <v>0</v>
      </c>
      <c r="D1673">
        <f>HOUR(brenna3[[#This Row],[data]])</f>
        <v>15</v>
      </c>
    </row>
    <row r="1674" spans="1:4" x14ac:dyDescent="0.3">
      <c r="A1674" s="1">
        <v>43535.666666666664</v>
      </c>
      <c r="B1674">
        <v>-1.2</v>
      </c>
      <c r="C1674">
        <v>0.3</v>
      </c>
      <c r="D1674">
        <f>HOUR(brenna3[[#This Row],[data]])</f>
        <v>16</v>
      </c>
    </row>
    <row r="1675" spans="1:4" x14ac:dyDescent="0.3">
      <c r="A1675" s="1">
        <v>43535.708333333336</v>
      </c>
      <c r="B1675">
        <v>-1.4</v>
      </c>
      <c r="C1675">
        <v>0.6</v>
      </c>
      <c r="D1675">
        <f>HOUR(brenna3[[#This Row],[data]])</f>
        <v>17</v>
      </c>
    </row>
    <row r="1676" spans="1:4" x14ac:dyDescent="0.3">
      <c r="A1676" s="1">
        <v>43535.75</v>
      </c>
      <c r="B1676">
        <v>-2.2000000000000002</v>
      </c>
      <c r="C1676">
        <v>1.1000000000000001</v>
      </c>
      <c r="D1676">
        <f>HOUR(brenna3[[#This Row],[data]])</f>
        <v>18</v>
      </c>
    </row>
    <row r="1677" spans="1:4" x14ac:dyDescent="0.3">
      <c r="A1677" s="1">
        <v>43535.791666666664</v>
      </c>
      <c r="B1677">
        <v>-2.5</v>
      </c>
      <c r="C1677">
        <v>0.7</v>
      </c>
      <c r="D1677">
        <f>HOUR(brenna3[[#This Row],[data]])</f>
        <v>19</v>
      </c>
    </row>
    <row r="1678" spans="1:4" x14ac:dyDescent="0.3">
      <c r="A1678" s="1">
        <v>43535.833333333336</v>
      </c>
      <c r="B1678">
        <v>-2.8</v>
      </c>
      <c r="C1678">
        <v>0.5</v>
      </c>
      <c r="D1678">
        <f>HOUR(brenna3[[#This Row],[data]])</f>
        <v>20</v>
      </c>
    </row>
    <row r="1679" spans="1:4" x14ac:dyDescent="0.3">
      <c r="A1679" s="1">
        <v>43535.875</v>
      </c>
      <c r="B1679">
        <v>-2.7</v>
      </c>
      <c r="C1679">
        <v>0.2</v>
      </c>
      <c r="D1679">
        <f>HOUR(brenna3[[#This Row],[data]])</f>
        <v>21</v>
      </c>
    </row>
    <row r="1680" spans="1:4" x14ac:dyDescent="0.3">
      <c r="A1680" s="1">
        <v>43535.916666666664</v>
      </c>
      <c r="B1680">
        <v>-2.7</v>
      </c>
      <c r="C1680">
        <v>0.1</v>
      </c>
      <c r="D1680">
        <f>HOUR(brenna3[[#This Row],[data]])</f>
        <v>22</v>
      </c>
    </row>
    <row r="1681" spans="1:4" x14ac:dyDescent="0.3">
      <c r="A1681" s="1">
        <v>43535.958333333336</v>
      </c>
      <c r="B1681">
        <v>-2.9</v>
      </c>
      <c r="C1681">
        <v>0.1</v>
      </c>
      <c r="D1681">
        <f>HOUR(brenna3[[#This Row],[data]])</f>
        <v>23</v>
      </c>
    </row>
    <row r="1682" spans="1:4" x14ac:dyDescent="0.3">
      <c r="A1682" s="1">
        <v>43536</v>
      </c>
      <c r="B1682">
        <v>-2.7</v>
      </c>
      <c r="C1682">
        <v>0.6</v>
      </c>
      <c r="D1682">
        <f>HOUR(brenna3[[#This Row],[data]])</f>
        <v>0</v>
      </c>
    </row>
    <row r="1683" spans="1:4" x14ac:dyDescent="0.3">
      <c r="A1683" s="1">
        <v>43536.041666666664</v>
      </c>
      <c r="B1683">
        <v>-2.6</v>
      </c>
      <c r="C1683">
        <v>0.6</v>
      </c>
      <c r="D1683">
        <f>HOUR(brenna3[[#This Row],[data]])</f>
        <v>1</v>
      </c>
    </row>
    <row r="1684" spans="1:4" x14ac:dyDescent="0.3">
      <c r="A1684" s="1">
        <v>43536.083333333336</v>
      </c>
      <c r="B1684">
        <v>-2.6</v>
      </c>
      <c r="C1684">
        <v>0.3</v>
      </c>
      <c r="D1684">
        <f>HOUR(brenna3[[#This Row],[data]])</f>
        <v>2</v>
      </c>
    </row>
    <row r="1685" spans="1:4" x14ac:dyDescent="0.3">
      <c r="A1685" s="1">
        <v>43536.125</v>
      </c>
      <c r="B1685">
        <v>-2.6</v>
      </c>
      <c r="C1685">
        <v>0.2</v>
      </c>
      <c r="D1685">
        <f>HOUR(brenna3[[#This Row],[data]])</f>
        <v>3</v>
      </c>
    </row>
    <row r="1686" spans="1:4" x14ac:dyDescent="0.3">
      <c r="A1686" s="1">
        <v>43536.166666666664</v>
      </c>
      <c r="B1686">
        <v>-2.6</v>
      </c>
      <c r="C1686">
        <v>0.6</v>
      </c>
      <c r="D1686">
        <f>HOUR(brenna3[[#This Row],[data]])</f>
        <v>4</v>
      </c>
    </row>
    <row r="1687" spans="1:4" x14ac:dyDescent="0.3">
      <c r="A1687" s="1">
        <v>43536.208333333336</v>
      </c>
      <c r="B1687">
        <v>-2.9</v>
      </c>
      <c r="C1687">
        <v>0</v>
      </c>
      <c r="D1687">
        <f>HOUR(brenna3[[#This Row],[data]])</f>
        <v>5</v>
      </c>
    </row>
    <row r="1688" spans="1:4" x14ac:dyDescent="0.3">
      <c r="A1688" s="1">
        <v>43536.25</v>
      </c>
      <c r="B1688">
        <v>-3.2</v>
      </c>
      <c r="C1688">
        <v>0</v>
      </c>
      <c r="D1688">
        <f>HOUR(brenna3[[#This Row],[data]])</f>
        <v>6</v>
      </c>
    </row>
    <row r="1689" spans="1:4" x14ac:dyDescent="0.3">
      <c r="A1689" s="1">
        <v>43536.291666666664</v>
      </c>
      <c r="B1689">
        <v>-3.3</v>
      </c>
      <c r="C1689">
        <v>0</v>
      </c>
      <c r="D1689">
        <f>HOUR(brenna3[[#This Row],[data]])</f>
        <v>7</v>
      </c>
    </row>
    <row r="1690" spans="1:4" x14ac:dyDescent="0.3">
      <c r="A1690" s="1">
        <v>43536.333333333336</v>
      </c>
      <c r="B1690">
        <v>-3.1</v>
      </c>
      <c r="C1690">
        <v>0.1</v>
      </c>
      <c r="D1690">
        <f>HOUR(brenna3[[#This Row],[data]])</f>
        <v>8</v>
      </c>
    </row>
    <row r="1691" spans="1:4" x14ac:dyDescent="0.3">
      <c r="A1691" s="1">
        <v>43536.375</v>
      </c>
      <c r="B1691">
        <v>-2.9</v>
      </c>
      <c r="C1691">
        <v>0</v>
      </c>
      <c r="D1691">
        <f>HOUR(brenna3[[#This Row],[data]])</f>
        <v>9</v>
      </c>
    </row>
    <row r="1692" spans="1:4" x14ac:dyDescent="0.3">
      <c r="A1692" s="1">
        <v>43536.416666666664</v>
      </c>
      <c r="B1692">
        <v>-2.2000000000000002</v>
      </c>
      <c r="C1692">
        <v>0</v>
      </c>
      <c r="D1692">
        <f>HOUR(brenna3[[#This Row],[data]])</f>
        <v>10</v>
      </c>
    </row>
    <row r="1693" spans="1:4" x14ac:dyDescent="0.3">
      <c r="A1693" s="1">
        <v>43536.458333333336</v>
      </c>
      <c r="B1693">
        <v>-1.4</v>
      </c>
      <c r="C1693">
        <v>0</v>
      </c>
      <c r="D1693">
        <f>HOUR(brenna3[[#This Row],[data]])</f>
        <v>11</v>
      </c>
    </row>
    <row r="1694" spans="1:4" x14ac:dyDescent="0.3">
      <c r="A1694" s="1">
        <v>43536.5</v>
      </c>
      <c r="B1694">
        <v>-0.8</v>
      </c>
      <c r="C1694">
        <v>0</v>
      </c>
      <c r="D1694">
        <f>HOUR(brenna3[[#This Row],[data]])</f>
        <v>12</v>
      </c>
    </row>
    <row r="1695" spans="1:4" x14ac:dyDescent="0.3">
      <c r="A1695" s="1">
        <v>43536.541666666664</v>
      </c>
      <c r="B1695">
        <v>0</v>
      </c>
      <c r="C1695">
        <v>0</v>
      </c>
      <c r="D1695">
        <f>HOUR(brenna3[[#This Row],[data]])</f>
        <v>13</v>
      </c>
    </row>
    <row r="1696" spans="1:4" x14ac:dyDescent="0.3">
      <c r="A1696" s="1">
        <v>43536.583333333336</v>
      </c>
      <c r="B1696">
        <v>0.8</v>
      </c>
      <c r="C1696">
        <v>0</v>
      </c>
      <c r="D1696">
        <f>HOUR(brenna3[[#This Row],[data]])</f>
        <v>14</v>
      </c>
    </row>
    <row r="1697" spans="1:4" x14ac:dyDescent="0.3">
      <c r="A1697" s="1">
        <v>43536.625</v>
      </c>
      <c r="B1697">
        <v>0.6</v>
      </c>
      <c r="C1697">
        <v>0</v>
      </c>
      <c r="D1697">
        <f>HOUR(brenna3[[#This Row],[data]])</f>
        <v>15</v>
      </c>
    </row>
    <row r="1698" spans="1:4" x14ac:dyDescent="0.3">
      <c r="A1698" s="1">
        <v>43536.666666666664</v>
      </c>
      <c r="B1698">
        <v>-0.3</v>
      </c>
      <c r="C1698">
        <v>0</v>
      </c>
      <c r="D1698">
        <f>HOUR(brenna3[[#This Row],[data]])</f>
        <v>16</v>
      </c>
    </row>
    <row r="1699" spans="1:4" x14ac:dyDescent="0.3">
      <c r="A1699" s="1">
        <v>43536.708333333336</v>
      </c>
      <c r="B1699">
        <v>-0.3</v>
      </c>
      <c r="C1699">
        <v>0</v>
      </c>
      <c r="D1699">
        <f>HOUR(brenna3[[#This Row],[data]])</f>
        <v>17</v>
      </c>
    </row>
    <row r="1700" spans="1:4" x14ac:dyDescent="0.3">
      <c r="A1700" s="1">
        <v>43536.75</v>
      </c>
      <c r="B1700">
        <v>-1.2</v>
      </c>
      <c r="C1700">
        <v>0</v>
      </c>
      <c r="D1700">
        <f>HOUR(brenna3[[#This Row],[data]])</f>
        <v>18</v>
      </c>
    </row>
    <row r="1701" spans="1:4" x14ac:dyDescent="0.3">
      <c r="A1701" s="1">
        <v>43536.791666666664</v>
      </c>
      <c r="B1701">
        <v>-1.9</v>
      </c>
      <c r="C1701">
        <v>0</v>
      </c>
      <c r="D1701">
        <f>HOUR(brenna3[[#This Row],[data]])</f>
        <v>19</v>
      </c>
    </row>
    <row r="1702" spans="1:4" x14ac:dyDescent="0.3">
      <c r="A1702" s="1">
        <v>43536.833333333336</v>
      </c>
      <c r="B1702">
        <v>-2</v>
      </c>
      <c r="C1702">
        <v>0</v>
      </c>
      <c r="D1702">
        <f>HOUR(brenna3[[#This Row],[data]])</f>
        <v>20</v>
      </c>
    </row>
    <row r="1703" spans="1:4" x14ac:dyDescent="0.3">
      <c r="A1703" s="1">
        <v>43536.875</v>
      </c>
      <c r="B1703">
        <v>-2.2999999999999998</v>
      </c>
      <c r="C1703">
        <v>0</v>
      </c>
      <c r="D1703">
        <f>HOUR(brenna3[[#This Row],[data]])</f>
        <v>21</v>
      </c>
    </row>
    <row r="1704" spans="1:4" x14ac:dyDescent="0.3">
      <c r="A1704" s="1">
        <v>43536.916666666664</v>
      </c>
      <c r="B1704">
        <v>-2.2000000000000002</v>
      </c>
      <c r="C1704">
        <v>0</v>
      </c>
      <c r="D1704">
        <f>HOUR(brenna3[[#This Row],[data]])</f>
        <v>22</v>
      </c>
    </row>
    <row r="1705" spans="1:4" x14ac:dyDescent="0.3">
      <c r="A1705" s="1">
        <v>43536.958333333336</v>
      </c>
      <c r="B1705">
        <v>-2</v>
      </c>
      <c r="C1705">
        <v>0</v>
      </c>
      <c r="D1705">
        <f>HOUR(brenna3[[#This Row],[data]])</f>
        <v>23</v>
      </c>
    </row>
    <row r="1706" spans="1:4" x14ac:dyDescent="0.3">
      <c r="A1706" s="1">
        <v>43537</v>
      </c>
      <c r="B1706">
        <v>-2</v>
      </c>
      <c r="C1706">
        <v>0</v>
      </c>
      <c r="D1706">
        <f>HOUR(brenna3[[#This Row],[data]])</f>
        <v>0</v>
      </c>
    </row>
    <row r="1707" spans="1:4" x14ac:dyDescent="0.3">
      <c r="A1707" s="1">
        <v>43537.041666666664</v>
      </c>
      <c r="B1707">
        <v>-1.8</v>
      </c>
      <c r="C1707">
        <v>0</v>
      </c>
      <c r="D1707">
        <f>HOUR(brenna3[[#This Row],[data]])</f>
        <v>1</v>
      </c>
    </row>
    <row r="1708" spans="1:4" x14ac:dyDescent="0.3">
      <c r="A1708" s="1">
        <v>43537.083333333336</v>
      </c>
      <c r="B1708">
        <v>-2</v>
      </c>
      <c r="C1708">
        <v>0</v>
      </c>
      <c r="D1708">
        <f>HOUR(brenna3[[#This Row],[data]])</f>
        <v>2</v>
      </c>
    </row>
    <row r="1709" spans="1:4" x14ac:dyDescent="0.3">
      <c r="A1709" s="1">
        <v>43537.125</v>
      </c>
      <c r="B1709">
        <v>-1.7</v>
      </c>
      <c r="C1709">
        <v>0</v>
      </c>
      <c r="D1709">
        <f>HOUR(brenna3[[#This Row],[data]])</f>
        <v>3</v>
      </c>
    </row>
    <row r="1710" spans="1:4" x14ac:dyDescent="0.3">
      <c r="A1710" s="1">
        <v>43537.166666666664</v>
      </c>
      <c r="B1710">
        <v>-1.4</v>
      </c>
      <c r="C1710">
        <v>0</v>
      </c>
      <c r="D1710">
        <f>HOUR(brenna3[[#This Row],[data]])</f>
        <v>4</v>
      </c>
    </row>
    <row r="1711" spans="1:4" x14ac:dyDescent="0.3">
      <c r="A1711" s="1">
        <v>43537.208333333336</v>
      </c>
      <c r="B1711">
        <v>-1.1000000000000001</v>
      </c>
      <c r="C1711">
        <v>0</v>
      </c>
      <c r="D1711">
        <f>HOUR(brenna3[[#This Row],[data]])</f>
        <v>5</v>
      </c>
    </row>
    <row r="1712" spans="1:4" x14ac:dyDescent="0.3">
      <c r="A1712" s="1">
        <v>43537.25</v>
      </c>
      <c r="B1712">
        <v>-0.7</v>
      </c>
      <c r="C1712">
        <v>0</v>
      </c>
      <c r="D1712">
        <f>HOUR(brenna3[[#This Row],[data]])</f>
        <v>6</v>
      </c>
    </row>
    <row r="1713" spans="1:4" x14ac:dyDescent="0.3">
      <c r="A1713" s="1">
        <v>43537.291666666664</v>
      </c>
      <c r="B1713">
        <v>-0.4</v>
      </c>
      <c r="C1713">
        <v>0</v>
      </c>
      <c r="D1713">
        <f>HOUR(brenna3[[#This Row],[data]])</f>
        <v>7</v>
      </c>
    </row>
    <row r="1714" spans="1:4" x14ac:dyDescent="0.3">
      <c r="A1714" s="1">
        <v>43537.333333333336</v>
      </c>
      <c r="B1714">
        <v>0.2</v>
      </c>
      <c r="C1714">
        <v>0</v>
      </c>
      <c r="D1714">
        <f>HOUR(brenna3[[#This Row],[data]])</f>
        <v>8</v>
      </c>
    </row>
    <row r="1715" spans="1:4" x14ac:dyDescent="0.3">
      <c r="A1715" s="1">
        <v>43537.375</v>
      </c>
      <c r="B1715">
        <v>0.8</v>
      </c>
      <c r="C1715">
        <v>0</v>
      </c>
      <c r="D1715">
        <f>HOUR(brenna3[[#This Row],[data]])</f>
        <v>9</v>
      </c>
    </row>
    <row r="1716" spans="1:4" x14ac:dyDescent="0.3">
      <c r="A1716" s="1">
        <v>43537.416666666664</v>
      </c>
      <c r="B1716">
        <v>-0.2</v>
      </c>
      <c r="C1716">
        <v>0</v>
      </c>
      <c r="D1716">
        <f>HOUR(brenna3[[#This Row],[data]])</f>
        <v>10</v>
      </c>
    </row>
    <row r="1717" spans="1:4" x14ac:dyDescent="0.3">
      <c r="A1717" s="1">
        <v>43537.458333333336</v>
      </c>
      <c r="B1717">
        <v>-0.9</v>
      </c>
      <c r="C1717">
        <v>0</v>
      </c>
      <c r="D1717">
        <f>HOUR(brenna3[[#This Row],[data]])</f>
        <v>11</v>
      </c>
    </row>
    <row r="1718" spans="1:4" x14ac:dyDescent="0.3">
      <c r="A1718" s="1">
        <v>43537.5</v>
      </c>
      <c r="B1718">
        <v>-0.2</v>
      </c>
      <c r="C1718">
        <v>0</v>
      </c>
      <c r="D1718">
        <f>HOUR(brenna3[[#This Row],[data]])</f>
        <v>12</v>
      </c>
    </row>
    <row r="1719" spans="1:4" x14ac:dyDescent="0.3">
      <c r="A1719" s="1">
        <v>43537.541666666664</v>
      </c>
      <c r="B1719">
        <v>0.6</v>
      </c>
      <c r="C1719">
        <v>0</v>
      </c>
      <c r="D1719">
        <f>HOUR(brenna3[[#This Row],[data]])</f>
        <v>13</v>
      </c>
    </row>
    <row r="1720" spans="1:4" x14ac:dyDescent="0.3">
      <c r="A1720" s="1">
        <v>43537.583333333336</v>
      </c>
      <c r="B1720">
        <v>1.1000000000000001</v>
      </c>
      <c r="C1720">
        <v>0</v>
      </c>
      <c r="D1720">
        <f>HOUR(brenna3[[#This Row],[data]])</f>
        <v>14</v>
      </c>
    </row>
    <row r="1721" spans="1:4" x14ac:dyDescent="0.3">
      <c r="A1721" s="1">
        <v>43537.625</v>
      </c>
      <c r="B1721">
        <v>1</v>
      </c>
      <c r="C1721">
        <v>0</v>
      </c>
      <c r="D1721">
        <f>HOUR(brenna3[[#This Row],[data]])</f>
        <v>15</v>
      </c>
    </row>
    <row r="1722" spans="1:4" x14ac:dyDescent="0.3">
      <c r="A1722" s="1">
        <v>43537.666666666664</v>
      </c>
      <c r="B1722">
        <v>0.8</v>
      </c>
      <c r="C1722">
        <v>0</v>
      </c>
      <c r="D1722">
        <f>HOUR(brenna3[[#This Row],[data]])</f>
        <v>16</v>
      </c>
    </row>
    <row r="1723" spans="1:4" x14ac:dyDescent="0.3">
      <c r="A1723" s="1">
        <v>43537.708333333336</v>
      </c>
      <c r="B1723">
        <v>0.6</v>
      </c>
      <c r="C1723">
        <v>0</v>
      </c>
      <c r="D1723">
        <f>HOUR(brenna3[[#This Row],[data]])</f>
        <v>17</v>
      </c>
    </row>
    <row r="1724" spans="1:4" x14ac:dyDescent="0.3">
      <c r="A1724" s="1">
        <v>43537.75</v>
      </c>
      <c r="B1724">
        <v>0.5</v>
      </c>
      <c r="C1724">
        <v>0</v>
      </c>
      <c r="D1724">
        <f>HOUR(brenna3[[#This Row],[data]])</f>
        <v>18</v>
      </c>
    </row>
    <row r="1725" spans="1:4" x14ac:dyDescent="0.3">
      <c r="A1725" s="1">
        <v>43537.791666666664</v>
      </c>
      <c r="B1725">
        <v>0.3</v>
      </c>
      <c r="C1725">
        <v>0</v>
      </c>
      <c r="D1725">
        <f>HOUR(brenna3[[#This Row],[data]])</f>
        <v>19</v>
      </c>
    </row>
    <row r="1726" spans="1:4" x14ac:dyDescent="0.3">
      <c r="A1726" s="1">
        <v>43537.833333333336</v>
      </c>
      <c r="B1726">
        <v>0.4</v>
      </c>
      <c r="C1726">
        <v>0</v>
      </c>
      <c r="D1726">
        <f>HOUR(brenna3[[#This Row],[data]])</f>
        <v>20</v>
      </c>
    </row>
    <row r="1727" spans="1:4" x14ac:dyDescent="0.3">
      <c r="A1727" s="1">
        <v>43537.875</v>
      </c>
      <c r="B1727">
        <v>0.4</v>
      </c>
      <c r="C1727">
        <v>0</v>
      </c>
      <c r="D1727">
        <f>HOUR(brenna3[[#This Row],[data]])</f>
        <v>21</v>
      </c>
    </row>
    <row r="1728" spans="1:4" x14ac:dyDescent="0.3">
      <c r="A1728" s="1">
        <v>43537.916666666664</v>
      </c>
      <c r="B1728">
        <v>0.4</v>
      </c>
      <c r="C1728">
        <v>0</v>
      </c>
      <c r="D1728">
        <f>HOUR(brenna3[[#This Row],[data]])</f>
        <v>22</v>
      </c>
    </row>
    <row r="1729" spans="1:4" x14ac:dyDescent="0.3">
      <c r="A1729" s="1">
        <v>43537.958333333336</v>
      </c>
      <c r="B1729">
        <v>0.4</v>
      </c>
      <c r="C1729">
        <v>0</v>
      </c>
      <c r="D1729">
        <f>HOUR(brenna3[[#This Row],[data]])</f>
        <v>23</v>
      </c>
    </row>
    <row r="1730" spans="1:4" x14ac:dyDescent="0.3">
      <c r="A1730" s="1">
        <v>43538</v>
      </c>
      <c r="B1730">
        <v>0.3</v>
      </c>
      <c r="C1730">
        <v>0</v>
      </c>
      <c r="D1730">
        <f>HOUR(brenna3[[#This Row],[data]])</f>
        <v>0</v>
      </c>
    </row>
    <row r="1731" spans="1:4" x14ac:dyDescent="0.3">
      <c r="A1731" s="1">
        <v>43538.041666666664</v>
      </c>
      <c r="B1731">
        <v>0.1</v>
      </c>
      <c r="C1731">
        <v>0</v>
      </c>
      <c r="D1731">
        <f>HOUR(brenna3[[#This Row],[data]])</f>
        <v>1</v>
      </c>
    </row>
    <row r="1732" spans="1:4" x14ac:dyDescent="0.3">
      <c r="A1732" s="1">
        <v>43538.083333333336</v>
      </c>
      <c r="B1732">
        <v>-0.2</v>
      </c>
      <c r="C1732">
        <v>0</v>
      </c>
      <c r="D1732">
        <f>HOUR(brenna3[[#This Row],[data]])</f>
        <v>2</v>
      </c>
    </row>
    <row r="1733" spans="1:4" x14ac:dyDescent="0.3">
      <c r="A1733" s="1">
        <v>43538.125</v>
      </c>
      <c r="B1733">
        <v>-0.3</v>
      </c>
      <c r="C1733">
        <v>0</v>
      </c>
      <c r="D1733">
        <f>HOUR(brenna3[[#This Row],[data]])</f>
        <v>3</v>
      </c>
    </row>
    <row r="1734" spans="1:4" x14ac:dyDescent="0.3">
      <c r="A1734" s="1">
        <v>43538.166666666664</v>
      </c>
      <c r="B1734">
        <v>-0.5</v>
      </c>
      <c r="C1734">
        <v>0</v>
      </c>
      <c r="D1734">
        <f>HOUR(brenna3[[#This Row],[data]])</f>
        <v>4</v>
      </c>
    </row>
    <row r="1735" spans="1:4" x14ac:dyDescent="0.3">
      <c r="A1735" s="1">
        <v>43538.208333333336</v>
      </c>
      <c r="B1735">
        <v>-0.7</v>
      </c>
      <c r="C1735">
        <v>0</v>
      </c>
      <c r="D1735">
        <f>HOUR(brenna3[[#This Row],[data]])</f>
        <v>5</v>
      </c>
    </row>
    <row r="1736" spans="1:4" x14ac:dyDescent="0.3">
      <c r="A1736" s="1">
        <v>43538.25</v>
      </c>
      <c r="B1736">
        <v>-0.6</v>
      </c>
      <c r="C1736">
        <v>0</v>
      </c>
      <c r="D1736">
        <f>HOUR(brenna3[[#This Row],[data]])</f>
        <v>6</v>
      </c>
    </row>
    <row r="1737" spans="1:4" x14ac:dyDescent="0.3">
      <c r="A1737" s="1">
        <v>43538.291666666664</v>
      </c>
      <c r="B1737">
        <v>-0.3</v>
      </c>
      <c r="C1737">
        <v>0</v>
      </c>
      <c r="D1737">
        <f>HOUR(brenna3[[#This Row],[data]])</f>
        <v>7</v>
      </c>
    </row>
    <row r="1738" spans="1:4" x14ac:dyDescent="0.3">
      <c r="A1738" s="1">
        <v>43538.333333333336</v>
      </c>
      <c r="B1738">
        <v>0</v>
      </c>
      <c r="C1738">
        <v>0.1</v>
      </c>
      <c r="D1738">
        <f>HOUR(brenna3[[#This Row],[data]])</f>
        <v>8</v>
      </c>
    </row>
    <row r="1739" spans="1:4" x14ac:dyDescent="0.3">
      <c r="A1739" s="1">
        <v>43538.375</v>
      </c>
      <c r="B1739">
        <v>0.6</v>
      </c>
      <c r="C1739">
        <v>0</v>
      </c>
      <c r="D1739">
        <f>HOUR(brenna3[[#This Row],[data]])</f>
        <v>9</v>
      </c>
    </row>
    <row r="1740" spans="1:4" x14ac:dyDescent="0.3">
      <c r="A1740" s="1">
        <v>43538.416666666664</v>
      </c>
      <c r="B1740">
        <v>0.9</v>
      </c>
      <c r="C1740">
        <v>0.1</v>
      </c>
      <c r="D1740">
        <f>HOUR(brenna3[[#This Row],[data]])</f>
        <v>10</v>
      </c>
    </row>
    <row r="1741" spans="1:4" x14ac:dyDescent="0.3">
      <c r="A1741" s="1">
        <v>43538.458333333336</v>
      </c>
      <c r="B1741">
        <v>0.3</v>
      </c>
      <c r="C1741">
        <v>0.1</v>
      </c>
      <c r="D1741">
        <f>HOUR(brenna3[[#This Row],[data]])</f>
        <v>11</v>
      </c>
    </row>
    <row r="1742" spans="1:4" x14ac:dyDescent="0.3">
      <c r="A1742" s="1">
        <v>43538.5</v>
      </c>
      <c r="B1742">
        <v>1</v>
      </c>
      <c r="C1742">
        <v>0</v>
      </c>
      <c r="D1742">
        <f>HOUR(brenna3[[#This Row],[data]])</f>
        <v>12</v>
      </c>
    </row>
    <row r="1743" spans="1:4" x14ac:dyDescent="0.3">
      <c r="A1743" s="1">
        <v>43538.541666666664</v>
      </c>
      <c r="B1743">
        <v>1.6</v>
      </c>
      <c r="C1743">
        <v>0</v>
      </c>
      <c r="D1743">
        <f>HOUR(brenna3[[#This Row],[data]])</f>
        <v>13</v>
      </c>
    </row>
    <row r="1744" spans="1:4" x14ac:dyDescent="0.3">
      <c r="A1744" s="1">
        <v>43538.583333333336</v>
      </c>
      <c r="B1744">
        <v>1.7</v>
      </c>
      <c r="C1744">
        <v>0</v>
      </c>
      <c r="D1744">
        <f>HOUR(brenna3[[#This Row],[data]])</f>
        <v>14</v>
      </c>
    </row>
    <row r="1745" spans="1:4" x14ac:dyDescent="0.3">
      <c r="A1745" s="1">
        <v>43538.625</v>
      </c>
      <c r="B1745">
        <v>1.8</v>
      </c>
      <c r="C1745">
        <v>0</v>
      </c>
      <c r="D1745">
        <f>HOUR(brenna3[[#This Row],[data]])</f>
        <v>15</v>
      </c>
    </row>
    <row r="1746" spans="1:4" x14ac:dyDescent="0.3">
      <c r="A1746" s="1">
        <v>43538.666666666664</v>
      </c>
      <c r="B1746">
        <v>1.7</v>
      </c>
      <c r="C1746">
        <v>0</v>
      </c>
      <c r="D1746">
        <f>HOUR(brenna3[[#This Row],[data]])</f>
        <v>16</v>
      </c>
    </row>
    <row r="1747" spans="1:4" x14ac:dyDescent="0.3">
      <c r="A1747" s="1">
        <v>43538.708333333336</v>
      </c>
      <c r="B1747">
        <v>1</v>
      </c>
      <c r="C1747">
        <v>0</v>
      </c>
      <c r="D1747">
        <f>HOUR(brenna3[[#This Row],[data]])</f>
        <v>17</v>
      </c>
    </row>
    <row r="1748" spans="1:4" x14ac:dyDescent="0.3">
      <c r="A1748" s="1">
        <v>43538.75</v>
      </c>
      <c r="B1748">
        <v>0.6</v>
      </c>
      <c r="C1748">
        <v>0</v>
      </c>
      <c r="D1748">
        <f>HOUR(brenna3[[#This Row],[data]])</f>
        <v>18</v>
      </c>
    </row>
    <row r="1749" spans="1:4" x14ac:dyDescent="0.3">
      <c r="A1749" s="1">
        <v>43538.791666666664</v>
      </c>
      <c r="B1749">
        <v>0.8</v>
      </c>
      <c r="C1749">
        <v>0</v>
      </c>
      <c r="D1749">
        <f>HOUR(brenna3[[#This Row],[data]])</f>
        <v>19</v>
      </c>
    </row>
    <row r="1750" spans="1:4" x14ac:dyDescent="0.3">
      <c r="A1750" s="1">
        <v>43538.833333333336</v>
      </c>
      <c r="B1750">
        <v>0.3</v>
      </c>
      <c r="C1750">
        <v>0</v>
      </c>
      <c r="D1750">
        <f>HOUR(brenna3[[#This Row],[data]])</f>
        <v>20</v>
      </c>
    </row>
    <row r="1751" spans="1:4" x14ac:dyDescent="0.3">
      <c r="A1751" s="1">
        <v>43538.875</v>
      </c>
      <c r="B1751">
        <v>0.2</v>
      </c>
      <c r="C1751">
        <v>0</v>
      </c>
      <c r="D1751">
        <f>HOUR(brenna3[[#This Row],[data]])</f>
        <v>21</v>
      </c>
    </row>
    <row r="1752" spans="1:4" x14ac:dyDescent="0.3">
      <c r="A1752" s="1">
        <v>43538.916666666664</v>
      </c>
      <c r="B1752">
        <v>-0.1</v>
      </c>
      <c r="C1752">
        <v>0</v>
      </c>
      <c r="D1752">
        <f>HOUR(brenna3[[#This Row],[data]])</f>
        <v>22</v>
      </c>
    </row>
    <row r="1753" spans="1:4" x14ac:dyDescent="0.3">
      <c r="A1753" s="1">
        <v>43538.958333333336</v>
      </c>
      <c r="B1753">
        <v>-0.3</v>
      </c>
      <c r="C1753">
        <v>0</v>
      </c>
      <c r="D1753">
        <f>HOUR(brenna3[[#This Row],[data]])</f>
        <v>23</v>
      </c>
    </row>
    <row r="1754" spans="1:4" x14ac:dyDescent="0.3">
      <c r="A1754" s="1">
        <v>43539</v>
      </c>
      <c r="B1754">
        <v>-0.3</v>
      </c>
      <c r="C1754">
        <v>0</v>
      </c>
      <c r="D1754">
        <f>HOUR(brenna3[[#This Row],[data]])</f>
        <v>0</v>
      </c>
    </row>
    <row r="1755" spans="1:4" x14ac:dyDescent="0.3">
      <c r="A1755" s="1">
        <v>43539.041666666664</v>
      </c>
      <c r="B1755">
        <v>-0.4</v>
      </c>
      <c r="C1755">
        <v>0</v>
      </c>
      <c r="D1755">
        <f>HOUR(brenna3[[#This Row],[data]])</f>
        <v>1</v>
      </c>
    </row>
    <row r="1756" spans="1:4" x14ac:dyDescent="0.3">
      <c r="A1756" s="1">
        <v>43539.083333333336</v>
      </c>
      <c r="B1756">
        <v>-0.5</v>
      </c>
      <c r="C1756">
        <v>0.6</v>
      </c>
      <c r="D1756">
        <f>HOUR(brenna3[[#This Row],[data]])</f>
        <v>2</v>
      </c>
    </row>
    <row r="1757" spans="1:4" x14ac:dyDescent="0.3">
      <c r="A1757" s="1">
        <v>43539.125</v>
      </c>
      <c r="B1757">
        <v>-0.5</v>
      </c>
      <c r="C1757">
        <v>0.5</v>
      </c>
      <c r="D1757">
        <f>HOUR(brenna3[[#This Row],[data]])</f>
        <v>3</v>
      </c>
    </row>
    <row r="1758" spans="1:4" x14ac:dyDescent="0.3">
      <c r="A1758" s="1">
        <v>43539.166666666664</v>
      </c>
      <c r="B1758">
        <v>-0.6</v>
      </c>
      <c r="C1758">
        <v>0.6</v>
      </c>
      <c r="D1758">
        <f>HOUR(brenna3[[#This Row],[data]])</f>
        <v>4</v>
      </c>
    </row>
    <row r="1759" spans="1:4" x14ac:dyDescent="0.3">
      <c r="A1759" s="1">
        <v>43539.208333333336</v>
      </c>
      <c r="B1759">
        <v>-0.5</v>
      </c>
      <c r="C1759">
        <v>1.4</v>
      </c>
      <c r="D1759">
        <f>HOUR(brenna3[[#This Row],[data]])</f>
        <v>5</v>
      </c>
    </row>
    <row r="1760" spans="1:4" x14ac:dyDescent="0.3">
      <c r="A1760" s="1">
        <v>43539.25</v>
      </c>
      <c r="B1760">
        <v>-0.2</v>
      </c>
      <c r="C1760">
        <v>2.2999999999999998</v>
      </c>
      <c r="D1760">
        <f>HOUR(brenna3[[#This Row],[data]])</f>
        <v>6</v>
      </c>
    </row>
    <row r="1761" spans="1:4" x14ac:dyDescent="0.3">
      <c r="A1761" s="1">
        <v>43539.291666666664</v>
      </c>
      <c r="B1761">
        <v>0</v>
      </c>
      <c r="C1761">
        <v>3</v>
      </c>
      <c r="D1761">
        <f>HOUR(brenna3[[#This Row],[data]])</f>
        <v>7</v>
      </c>
    </row>
    <row r="1762" spans="1:4" x14ac:dyDescent="0.3">
      <c r="A1762" s="1">
        <v>43539.333333333336</v>
      </c>
      <c r="B1762">
        <v>0.3</v>
      </c>
      <c r="C1762">
        <v>0.8</v>
      </c>
      <c r="D1762">
        <f>HOUR(brenna3[[#This Row],[data]])</f>
        <v>8</v>
      </c>
    </row>
    <row r="1763" spans="1:4" x14ac:dyDescent="0.3">
      <c r="A1763" s="1">
        <v>43539.375</v>
      </c>
      <c r="B1763">
        <v>1.1000000000000001</v>
      </c>
      <c r="C1763">
        <v>0.1</v>
      </c>
      <c r="D1763">
        <f>HOUR(brenna3[[#This Row],[data]])</f>
        <v>9</v>
      </c>
    </row>
    <row r="1764" spans="1:4" x14ac:dyDescent="0.3">
      <c r="A1764" s="1">
        <v>43539.416666666664</v>
      </c>
      <c r="B1764">
        <v>1.3</v>
      </c>
      <c r="C1764">
        <v>0</v>
      </c>
      <c r="D1764">
        <f>HOUR(brenna3[[#This Row],[data]])</f>
        <v>10</v>
      </c>
    </row>
    <row r="1765" spans="1:4" x14ac:dyDescent="0.3">
      <c r="A1765" s="1">
        <v>43539.458333333336</v>
      </c>
      <c r="B1765">
        <v>1.4</v>
      </c>
      <c r="C1765">
        <v>0</v>
      </c>
      <c r="D1765">
        <f>HOUR(brenna3[[#This Row],[data]])</f>
        <v>11</v>
      </c>
    </row>
    <row r="1766" spans="1:4" x14ac:dyDescent="0.3">
      <c r="A1766" s="1">
        <v>43539.5</v>
      </c>
      <c r="B1766">
        <v>2</v>
      </c>
      <c r="C1766">
        <v>0.1</v>
      </c>
      <c r="D1766">
        <f>HOUR(brenna3[[#This Row],[data]])</f>
        <v>12</v>
      </c>
    </row>
    <row r="1767" spans="1:4" x14ac:dyDescent="0.3">
      <c r="A1767" s="1">
        <v>43539.541666666664</v>
      </c>
      <c r="B1767">
        <v>3</v>
      </c>
      <c r="C1767">
        <v>0</v>
      </c>
      <c r="D1767">
        <f>HOUR(brenna3[[#This Row],[data]])</f>
        <v>13</v>
      </c>
    </row>
    <row r="1768" spans="1:4" x14ac:dyDescent="0.3">
      <c r="A1768" s="1">
        <v>43539.583333333336</v>
      </c>
      <c r="B1768">
        <v>3.6</v>
      </c>
      <c r="C1768">
        <v>0</v>
      </c>
      <c r="D1768">
        <f>HOUR(brenna3[[#This Row],[data]])</f>
        <v>14</v>
      </c>
    </row>
    <row r="1769" spans="1:4" x14ac:dyDescent="0.3">
      <c r="A1769" s="1">
        <v>43539.625</v>
      </c>
      <c r="B1769">
        <v>3.9</v>
      </c>
      <c r="C1769">
        <v>0</v>
      </c>
      <c r="D1769">
        <f>HOUR(brenna3[[#This Row],[data]])</f>
        <v>15</v>
      </c>
    </row>
    <row r="1770" spans="1:4" x14ac:dyDescent="0.3">
      <c r="A1770" s="1">
        <v>43539.666666666664</v>
      </c>
      <c r="B1770">
        <v>3</v>
      </c>
      <c r="C1770">
        <v>0</v>
      </c>
      <c r="D1770">
        <f>HOUR(brenna3[[#This Row],[data]])</f>
        <v>16</v>
      </c>
    </row>
    <row r="1771" spans="1:4" x14ac:dyDescent="0.3">
      <c r="A1771" s="1">
        <v>43539.708333333336</v>
      </c>
      <c r="B1771">
        <v>2.5</v>
      </c>
      <c r="C1771">
        <v>0</v>
      </c>
      <c r="D1771">
        <f>HOUR(brenna3[[#This Row],[data]])</f>
        <v>17</v>
      </c>
    </row>
    <row r="1772" spans="1:4" x14ac:dyDescent="0.3">
      <c r="A1772" s="1">
        <v>43539.75</v>
      </c>
      <c r="B1772">
        <v>2.1</v>
      </c>
      <c r="C1772">
        <v>0</v>
      </c>
      <c r="D1772">
        <f>HOUR(brenna3[[#This Row],[data]])</f>
        <v>18</v>
      </c>
    </row>
    <row r="1773" spans="1:4" x14ac:dyDescent="0.3">
      <c r="A1773" s="1">
        <v>43539.791666666664</v>
      </c>
      <c r="B1773">
        <v>2.2000000000000002</v>
      </c>
      <c r="C1773">
        <v>0</v>
      </c>
      <c r="D1773">
        <f>HOUR(brenna3[[#This Row],[data]])</f>
        <v>19</v>
      </c>
    </row>
    <row r="1774" spans="1:4" x14ac:dyDescent="0.3">
      <c r="A1774" s="1">
        <v>43539.833333333336</v>
      </c>
      <c r="B1774">
        <v>1.4</v>
      </c>
      <c r="C1774">
        <v>0.3</v>
      </c>
      <c r="D1774">
        <f>HOUR(brenna3[[#This Row],[data]])</f>
        <v>20</v>
      </c>
    </row>
    <row r="1775" spans="1:4" x14ac:dyDescent="0.3">
      <c r="A1775" s="1">
        <v>43539.875</v>
      </c>
      <c r="B1775">
        <v>1.2</v>
      </c>
      <c r="C1775">
        <v>0</v>
      </c>
      <c r="D1775">
        <f>HOUR(brenna3[[#This Row],[data]])</f>
        <v>21</v>
      </c>
    </row>
    <row r="1776" spans="1:4" x14ac:dyDescent="0.3">
      <c r="A1776" s="1">
        <v>43539.916666666664</v>
      </c>
      <c r="B1776">
        <v>1.6</v>
      </c>
      <c r="C1776">
        <v>0.2</v>
      </c>
      <c r="D1776">
        <f>HOUR(brenna3[[#This Row],[data]])</f>
        <v>22</v>
      </c>
    </row>
    <row r="1777" spans="1:4" x14ac:dyDescent="0.3">
      <c r="A1777" s="1">
        <v>43539.958333333336</v>
      </c>
      <c r="B1777">
        <v>1.9</v>
      </c>
      <c r="C1777">
        <v>0.9</v>
      </c>
      <c r="D1777">
        <f>HOUR(brenna3[[#This Row],[data]])</f>
        <v>23</v>
      </c>
    </row>
    <row r="1778" spans="1:4" x14ac:dyDescent="0.3">
      <c r="A1778" s="1">
        <v>43540</v>
      </c>
      <c r="B1778">
        <v>2.5</v>
      </c>
      <c r="C1778">
        <v>6.2</v>
      </c>
      <c r="D1778">
        <f>HOUR(brenna3[[#This Row],[data]])</f>
        <v>0</v>
      </c>
    </row>
    <row r="1779" spans="1:4" x14ac:dyDescent="0.3">
      <c r="A1779" s="1">
        <v>43540.041666666664</v>
      </c>
      <c r="B1779">
        <v>1.9</v>
      </c>
      <c r="C1779">
        <v>1.3</v>
      </c>
      <c r="D1779">
        <f>HOUR(brenna3[[#This Row],[data]])</f>
        <v>1</v>
      </c>
    </row>
    <row r="1780" spans="1:4" x14ac:dyDescent="0.3">
      <c r="A1780" s="1">
        <v>43540.083333333336</v>
      </c>
      <c r="B1780">
        <v>1.1000000000000001</v>
      </c>
      <c r="C1780">
        <v>0.1</v>
      </c>
      <c r="D1780">
        <f>HOUR(brenna3[[#This Row],[data]])</f>
        <v>2</v>
      </c>
    </row>
    <row r="1781" spans="1:4" x14ac:dyDescent="0.3">
      <c r="A1781" s="1">
        <v>43540.125</v>
      </c>
      <c r="B1781">
        <v>1.2</v>
      </c>
      <c r="C1781">
        <v>0</v>
      </c>
      <c r="D1781">
        <f>HOUR(brenna3[[#This Row],[data]])</f>
        <v>3</v>
      </c>
    </row>
    <row r="1782" spans="1:4" x14ac:dyDescent="0.3">
      <c r="A1782" s="1">
        <v>43540.166666666664</v>
      </c>
      <c r="B1782">
        <v>1.4</v>
      </c>
      <c r="C1782">
        <v>0</v>
      </c>
      <c r="D1782">
        <f>HOUR(brenna3[[#This Row],[data]])</f>
        <v>4</v>
      </c>
    </row>
    <row r="1783" spans="1:4" x14ac:dyDescent="0.3">
      <c r="A1783" s="1">
        <v>43540.208333333336</v>
      </c>
      <c r="B1783">
        <v>1.5</v>
      </c>
      <c r="C1783">
        <v>0</v>
      </c>
      <c r="D1783">
        <f>HOUR(brenna3[[#This Row],[data]])</f>
        <v>5</v>
      </c>
    </row>
    <row r="1784" spans="1:4" x14ac:dyDescent="0.3">
      <c r="A1784" s="1">
        <v>43540.25</v>
      </c>
      <c r="B1784">
        <v>1.4</v>
      </c>
      <c r="C1784">
        <v>0</v>
      </c>
      <c r="D1784">
        <f>HOUR(brenna3[[#This Row],[data]])</f>
        <v>6</v>
      </c>
    </row>
    <row r="1785" spans="1:4" x14ac:dyDescent="0.3">
      <c r="A1785" s="1">
        <v>43540.291666666664</v>
      </c>
      <c r="B1785">
        <v>1.6</v>
      </c>
      <c r="C1785">
        <v>0</v>
      </c>
      <c r="D1785">
        <f>HOUR(brenna3[[#This Row],[data]])</f>
        <v>7</v>
      </c>
    </row>
    <row r="1786" spans="1:4" x14ac:dyDescent="0.3">
      <c r="A1786" s="1">
        <v>43540.333333333336</v>
      </c>
      <c r="B1786">
        <v>1.7</v>
      </c>
      <c r="C1786">
        <v>0</v>
      </c>
      <c r="D1786">
        <f>HOUR(brenna3[[#This Row],[data]])</f>
        <v>8</v>
      </c>
    </row>
    <row r="1787" spans="1:4" x14ac:dyDescent="0.3">
      <c r="A1787" s="1">
        <v>43540.375</v>
      </c>
      <c r="B1787">
        <v>2</v>
      </c>
      <c r="C1787">
        <v>0</v>
      </c>
      <c r="D1787">
        <f>HOUR(brenna3[[#This Row],[data]])</f>
        <v>9</v>
      </c>
    </row>
    <row r="1788" spans="1:4" x14ac:dyDescent="0.3">
      <c r="A1788" s="1">
        <v>43540.416666666664</v>
      </c>
      <c r="B1788">
        <v>2.2999999999999998</v>
      </c>
      <c r="C1788">
        <v>0</v>
      </c>
      <c r="D1788">
        <f>HOUR(brenna3[[#This Row],[data]])</f>
        <v>10</v>
      </c>
    </row>
    <row r="1789" spans="1:4" x14ac:dyDescent="0.3">
      <c r="A1789" s="1">
        <v>43540.458333333336</v>
      </c>
      <c r="B1789">
        <v>2.7</v>
      </c>
      <c r="C1789">
        <v>0</v>
      </c>
      <c r="D1789">
        <f>HOUR(brenna3[[#This Row],[data]])</f>
        <v>11</v>
      </c>
    </row>
    <row r="1790" spans="1:4" x14ac:dyDescent="0.3">
      <c r="A1790" s="1">
        <v>43540.5</v>
      </c>
      <c r="B1790">
        <v>3.7</v>
      </c>
      <c r="C1790">
        <v>0</v>
      </c>
      <c r="D1790">
        <f>HOUR(brenna3[[#This Row],[data]])</f>
        <v>12</v>
      </c>
    </row>
    <row r="1791" spans="1:4" x14ac:dyDescent="0.3">
      <c r="A1791" s="1">
        <v>43540.541666666664</v>
      </c>
      <c r="B1791">
        <v>3.9</v>
      </c>
      <c r="C1791">
        <v>0</v>
      </c>
      <c r="D1791">
        <f>HOUR(brenna3[[#This Row],[data]])</f>
        <v>13</v>
      </c>
    </row>
    <row r="1792" spans="1:4" x14ac:dyDescent="0.3">
      <c r="A1792" s="1">
        <v>43540.583333333336</v>
      </c>
      <c r="B1792">
        <v>3.9</v>
      </c>
      <c r="C1792">
        <v>0</v>
      </c>
      <c r="D1792">
        <f>HOUR(brenna3[[#This Row],[data]])</f>
        <v>14</v>
      </c>
    </row>
    <row r="1793" spans="1:4" x14ac:dyDescent="0.3">
      <c r="A1793" s="1">
        <v>43540.625</v>
      </c>
      <c r="B1793">
        <v>3.6</v>
      </c>
      <c r="C1793">
        <v>0</v>
      </c>
      <c r="D1793">
        <f>HOUR(brenna3[[#This Row],[data]])</f>
        <v>15</v>
      </c>
    </row>
    <row r="1794" spans="1:4" x14ac:dyDescent="0.3">
      <c r="A1794" s="1">
        <v>43540.666666666664</v>
      </c>
      <c r="B1794">
        <v>2.9</v>
      </c>
      <c r="C1794">
        <v>0</v>
      </c>
      <c r="D1794">
        <f>HOUR(brenna3[[#This Row],[data]])</f>
        <v>16</v>
      </c>
    </row>
    <row r="1795" spans="1:4" x14ac:dyDescent="0.3">
      <c r="A1795" s="1">
        <v>43540.708333333336</v>
      </c>
      <c r="B1795">
        <v>2.6</v>
      </c>
      <c r="C1795">
        <v>0</v>
      </c>
      <c r="D1795">
        <f>HOUR(brenna3[[#This Row],[data]])</f>
        <v>17</v>
      </c>
    </row>
    <row r="1796" spans="1:4" x14ac:dyDescent="0.3">
      <c r="A1796" s="1">
        <v>43540.75</v>
      </c>
      <c r="B1796">
        <v>2</v>
      </c>
      <c r="C1796">
        <v>0</v>
      </c>
      <c r="D1796">
        <f>HOUR(brenna3[[#This Row],[data]])</f>
        <v>18</v>
      </c>
    </row>
    <row r="1797" spans="1:4" x14ac:dyDescent="0.3">
      <c r="A1797" s="1">
        <v>43540.791666666664</v>
      </c>
      <c r="B1797">
        <v>1.2</v>
      </c>
      <c r="C1797">
        <v>0</v>
      </c>
      <c r="D1797">
        <f>HOUR(brenna3[[#This Row],[data]])</f>
        <v>19</v>
      </c>
    </row>
    <row r="1798" spans="1:4" x14ac:dyDescent="0.3">
      <c r="A1798" s="1">
        <v>43540.833333333336</v>
      </c>
      <c r="B1798">
        <v>1.3</v>
      </c>
      <c r="C1798">
        <v>0.1</v>
      </c>
      <c r="D1798">
        <f>HOUR(brenna3[[#This Row],[data]])</f>
        <v>20</v>
      </c>
    </row>
    <row r="1799" spans="1:4" x14ac:dyDescent="0.3">
      <c r="A1799" s="1">
        <v>43540.875</v>
      </c>
      <c r="B1799">
        <v>1.7</v>
      </c>
      <c r="C1799">
        <v>0</v>
      </c>
      <c r="D1799">
        <f>HOUR(brenna3[[#This Row],[data]])</f>
        <v>21</v>
      </c>
    </row>
    <row r="1800" spans="1:4" x14ac:dyDescent="0.3">
      <c r="A1800" s="1">
        <v>43540.916666666664</v>
      </c>
      <c r="B1800">
        <v>1.9</v>
      </c>
      <c r="C1800">
        <v>0</v>
      </c>
      <c r="D1800">
        <f>HOUR(brenna3[[#This Row],[data]])</f>
        <v>22</v>
      </c>
    </row>
    <row r="1801" spans="1:4" x14ac:dyDescent="0.3">
      <c r="A1801" s="1">
        <v>43540.958333333336</v>
      </c>
      <c r="B1801">
        <v>2.2999999999999998</v>
      </c>
      <c r="C1801">
        <v>0</v>
      </c>
      <c r="D1801">
        <f>HOUR(brenna3[[#This Row],[data]])</f>
        <v>23</v>
      </c>
    </row>
    <row r="1802" spans="1:4" x14ac:dyDescent="0.3">
      <c r="A1802" s="1">
        <v>43541</v>
      </c>
      <c r="B1802">
        <v>2.7</v>
      </c>
      <c r="C1802">
        <v>0</v>
      </c>
      <c r="D1802">
        <f>HOUR(brenna3[[#This Row],[data]])</f>
        <v>0</v>
      </c>
    </row>
    <row r="1803" spans="1:4" x14ac:dyDescent="0.3">
      <c r="A1803" s="1">
        <v>43541.041666666664</v>
      </c>
      <c r="B1803">
        <v>2.6</v>
      </c>
      <c r="C1803">
        <v>0</v>
      </c>
      <c r="D1803">
        <f>HOUR(brenna3[[#This Row],[data]])</f>
        <v>1</v>
      </c>
    </row>
    <row r="1804" spans="1:4" x14ac:dyDescent="0.3">
      <c r="A1804" s="1">
        <v>43541.083333333336</v>
      </c>
      <c r="B1804">
        <v>2.8</v>
      </c>
      <c r="C1804">
        <v>0</v>
      </c>
      <c r="D1804">
        <f>HOUR(brenna3[[#This Row],[data]])</f>
        <v>2</v>
      </c>
    </row>
    <row r="1805" spans="1:4" x14ac:dyDescent="0.3">
      <c r="A1805" s="1">
        <v>43541.125</v>
      </c>
      <c r="B1805">
        <v>2.9</v>
      </c>
      <c r="C1805">
        <v>0</v>
      </c>
      <c r="D1805">
        <f>HOUR(brenna3[[#This Row],[data]])</f>
        <v>3</v>
      </c>
    </row>
    <row r="1806" spans="1:4" x14ac:dyDescent="0.3">
      <c r="A1806" s="1">
        <v>43541.166666666664</v>
      </c>
      <c r="B1806">
        <v>3</v>
      </c>
      <c r="C1806">
        <v>0</v>
      </c>
      <c r="D1806">
        <f>HOUR(brenna3[[#This Row],[data]])</f>
        <v>4</v>
      </c>
    </row>
    <row r="1807" spans="1:4" x14ac:dyDescent="0.3">
      <c r="A1807" s="1">
        <v>43541.208333333336</v>
      </c>
      <c r="B1807">
        <v>2.8</v>
      </c>
      <c r="C1807">
        <v>0</v>
      </c>
      <c r="D1807">
        <f>HOUR(brenna3[[#This Row],[data]])</f>
        <v>5</v>
      </c>
    </row>
    <row r="1808" spans="1:4" x14ac:dyDescent="0.3">
      <c r="A1808" s="1">
        <v>43541.25</v>
      </c>
      <c r="B1808">
        <v>2.7</v>
      </c>
      <c r="C1808">
        <v>0</v>
      </c>
      <c r="D1808">
        <f>HOUR(brenna3[[#This Row],[data]])</f>
        <v>6</v>
      </c>
    </row>
    <row r="1809" spans="1:4" x14ac:dyDescent="0.3">
      <c r="A1809" s="1">
        <v>43541.291666666664</v>
      </c>
      <c r="B1809">
        <v>3</v>
      </c>
      <c r="C1809">
        <v>0</v>
      </c>
      <c r="D1809">
        <f>HOUR(brenna3[[#This Row],[data]])</f>
        <v>7</v>
      </c>
    </row>
    <row r="1810" spans="1:4" x14ac:dyDescent="0.3">
      <c r="A1810" s="1">
        <v>43541.333333333336</v>
      </c>
      <c r="B1810">
        <v>4.5999999999999996</v>
      </c>
      <c r="C1810">
        <v>0</v>
      </c>
      <c r="D1810">
        <f>HOUR(brenna3[[#This Row],[data]])</f>
        <v>8</v>
      </c>
    </row>
    <row r="1811" spans="1:4" x14ac:dyDescent="0.3">
      <c r="A1811" s="1">
        <v>43541.375</v>
      </c>
      <c r="B1811">
        <v>6.8</v>
      </c>
      <c r="C1811">
        <v>0</v>
      </c>
      <c r="D1811">
        <f>HOUR(brenna3[[#This Row],[data]])</f>
        <v>9</v>
      </c>
    </row>
    <row r="1812" spans="1:4" x14ac:dyDescent="0.3">
      <c r="A1812" s="1">
        <v>43541.416666666664</v>
      </c>
      <c r="B1812">
        <v>8.8000000000000007</v>
      </c>
      <c r="C1812">
        <v>0</v>
      </c>
      <c r="D1812">
        <f>HOUR(brenna3[[#This Row],[data]])</f>
        <v>10</v>
      </c>
    </row>
    <row r="1813" spans="1:4" x14ac:dyDescent="0.3">
      <c r="A1813" s="1">
        <v>43541.458333333336</v>
      </c>
      <c r="B1813">
        <v>10.3</v>
      </c>
      <c r="C1813">
        <v>0</v>
      </c>
      <c r="D1813">
        <f>HOUR(brenna3[[#This Row],[data]])</f>
        <v>11</v>
      </c>
    </row>
    <row r="1814" spans="1:4" x14ac:dyDescent="0.3">
      <c r="A1814" s="1">
        <v>43541.5</v>
      </c>
      <c r="B1814">
        <v>11.5</v>
      </c>
      <c r="C1814">
        <v>0</v>
      </c>
      <c r="D1814">
        <f>HOUR(brenna3[[#This Row],[data]])</f>
        <v>12</v>
      </c>
    </row>
    <row r="1815" spans="1:4" x14ac:dyDescent="0.3">
      <c r="A1815" s="1">
        <v>43541.541666666664</v>
      </c>
      <c r="B1815">
        <v>12.1</v>
      </c>
      <c r="C1815">
        <v>0</v>
      </c>
      <c r="D1815">
        <f>HOUR(brenna3[[#This Row],[data]])</f>
        <v>13</v>
      </c>
    </row>
    <row r="1816" spans="1:4" x14ac:dyDescent="0.3">
      <c r="A1816" s="1">
        <v>43541.583333333336</v>
      </c>
      <c r="B1816">
        <v>13.6</v>
      </c>
      <c r="C1816">
        <v>0</v>
      </c>
      <c r="D1816">
        <f>HOUR(brenna3[[#This Row],[data]])</f>
        <v>14</v>
      </c>
    </row>
    <row r="1817" spans="1:4" x14ac:dyDescent="0.3">
      <c r="A1817" s="1">
        <v>43541.625</v>
      </c>
      <c r="B1817">
        <v>14.1</v>
      </c>
      <c r="C1817">
        <v>0</v>
      </c>
      <c r="D1817">
        <f>HOUR(brenna3[[#This Row],[data]])</f>
        <v>15</v>
      </c>
    </row>
    <row r="1818" spans="1:4" x14ac:dyDescent="0.3">
      <c r="A1818" s="1">
        <v>43541.666666666664</v>
      </c>
      <c r="B1818">
        <v>14.2</v>
      </c>
      <c r="C1818">
        <v>0</v>
      </c>
      <c r="D1818">
        <f>HOUR(brenna3[[#This Row],[data]])</f>
        <v>16</v>
      </c>
    </row>
    <row r="1819" spans="1:4" x14ac:dyDescent="0.3">
      <c r="A1819" s="1">
        <v>43541.708333333336</v>
      </c>
      <c r="B1819">
        <v>12.9</v>
      </c>
      <c r="C1819">
        <v>0</v>
      </c>
      <c r="D1819">
        <f>HOUR(brenna3[[#This Row],[data]])</f>
        <v>17</v>
      </c>
    </row>
    <row r="1820" spans="1:4" x14ac:dyDescent="0.3">
      <c r="A1820" s="1">
        <v>43541.75</v>
      </c>
      <c r="B1820">
        <v>11.8</v>
      </c>
      <c r="C1820">
        <v>0</v>
      </c>
      <c r="D1820">
        <f>HOUR(brenna3[[#This Row],[data]])</f>
        <v>18</v>
      </c>
    </row>
    <row r="1821" spans="1:4" x14ac:dyDescent="0.3">
      <c r="A1821" s="1">
        <v>43541.791666666664</v>
      </c>
      <c r="B1821">
        <v>10.9</v>
      </c>
      <c r="C1821">
        <v>0</v>
      </c>
      <c r="D1821">
        <f>HOUR(brenna3[[#This Row],[data]])</f>
        <v>19</v>
      </c>
    </row>
    <row r="1822" spans="1:4" x14ac:dyDescent="0.3">
      <c r="A1822" s="1">
        <v>43541.833333333336</v>
      </c>
      <c r="B1822">
        <v>10.9</v>
      </c>
      <c r="C1822">
        <v>0</v>
      </c>
      <c r="D1822">
        <f>HOUR(brenna3[[#This Row],[data]])</f>
        <v>20</v>
      </c>
    </row>
    <row r="1823" spans="1:4" x14ac:dyDescent="0.3">
      <c r="A1823" s="1">
        <v>43541.875</v>
      </c>
      <c r="B1823">
        <v>10.3</v>
      </c>
      <c r="C1823">
        <v>0</v>
      </c>
      <c r="D1823">
        <f>HOUR(brenna3[[#This Row],[data]])</f>
        <v>21</v>
      </c>
    </row>
    <row r="1824" spans="1:4" x14ac:dyDescent="0.3">
      <c r="A1824" s="1">
        <v>43541.916666666664</v>
      </c>
      <c r="B1824">
        <v>10</v>
      </c>
      <c r="C1824">
        <v>0</v>
      </c>
      <c r="D1824">
        <f>HOUR(brenna3[[#This Row],[data]])</f>
        <v>22</v>
      </c>
    </row>
    <row r="1825" spans="1:4" x14ac:dyDescent="0.3">
      <c r="A1825" s="1">
        <v>43541.958333333336</v>
      </c>
      <c r="B1825">
        <v>9</v>
      </c>
      <c r="C1825">
        <v>0</v>
      </c>
      <c r="D1825">
        <f>HOUR(brenna3[[#This Row],[data]])</f>
        <v>23</v>
      </c>
    </row>
    <row r="1826" spans="1:4" x14ac:dyDescent="0.3">
      <c r="A1826" s="1">
        <v>43542</v>
      </c>
      <c r="B1826">
        <v>4.0999999999999996</v>
      </c>
      <c r="C1826">
        <v>0</v>
      </c>
      <c r="D1826">
        <f>HOUR(brenna3[[#This Row],[data]])</f>
        <v>0</v>
      </c>
    </row>
    <row r="1827" spans="1:4" x14ac:dyDescent="0.3">
      <c r="A1827" s="1">
        <v>43542.041666666664</v>
      </c>
      <c r="B1827">
        <v>3</v>
      </c>
      <c r="C1827">
        <v>0</v>
      </c>
      <c r="D1827">
        <f>HOUR(brenna3[[#This Row],[data]])</f>
        <v>1</v>
      </c>
    </row>
    <row r="1828" spans="1:4" x14ac:dyDescent="0.3">
      <c r="A1828" s="1">
        <v>43542.083333333336</v>
      </c>
      <c r="B1828">
        <v>1.4</v>
      </c>
      <c r="C1828">
        <v>0.6</v>
      </c>
      <c r="D1828">
        <f>HOUR(brenna3[[#This Row],[data]])</f>
        <v>2</v>
      </c>
    </row>
    <row r="1829" spans="1:4" x14ac:dyDescent="0.3">
      <c r="A1829" s="1">
        <v>43542.125</v>
      </c>
      <c r="B1829">
        <v>0.8</v>
      </c>
      <c r="C1829">
        <v>0.6</v>
      </c>
      <c r="D1829">
        <f>HOUR(brenna3[[#This Row],[data]])</f>
        <v>3</v>
      </c>
    </row>
    <row r="1830" spans="1:4" x14ac:dyDescent="0.3">
      <c r="A1830" s="1">
        <v>43542.166666666664</v>
      </c>
      <c r="B1830">
        <v>0.2</v>
      </c>
      <c r="C1830">
        <v>0.3</v>
      </c>
      <c r="D1830">
        <f>HOUR(brenna3[[#This Row],[data]])</f>
        <v>4</v>
      </c>
    </row>
    <row r="1831" spans="1:4" x14ac:dyDescent="0.3">
      <c r="A1831" s="1">
        <v>43542.208333333336</v>
      </c>
      <c r="B1831">
        <v>0.1</v>
      </c>
      <c r="C1831">
        <v>0</v>
      </c>
      <c r="D1831">
        <f>HOUR(brenna3[[#This Row],[data]])</f>
        <v>5</v>
      </c>
    </row>
    <row r="1832" spans="1:4" x14ac:dyDescent="0.3">
      <c r="A1832" s="1">
        <v>43542.25</v>
      </c>
      <c r="B1832">
        <v>0.1</v>
      </c>
      <c r="C1832">
        <v>0.1</v>
      </c>
      <c r="D1832">
        <f>HOUR(brenna3[[#This Row],[data]])</f>
        <v>6</v>
      </c>
    </row>
    <row r="1833" spans="1:4" x14ac:dyDescent="0.3">
      <c r="A1833" s="1">
        <v>43542.291666666664</v>
      </c>
      <c r="B1833">
        <v>0.4</v>
      </c>
      <c r="C1833">
        <v>0</v>
      </c>
      <c r="D1833">
        <f>HOUR(brenna3[[#This Row],[data]])</f>
        <v>7</v>
      </c>
    </row>
    <row r="1834" spans="1:4" x14ac:dyDescent="0.3">
      <c r="A1834" s="1">
        <v>43542.333333333336</v>
      </c>
      <c r="B1834">
        <v>0.6</v>
      </c>
      <c r="C1834">
        <v>0</v>
      </c>
      <c r="D1834">
        <f>HOUR(brenna3[[#This Row],[data]])</f>
        <v>8</v>
      </c>
    </row>
    <row r="1835" spans="1:4" x14ac:dyDescent="0.3">
      <c r="A1835" s="1">
        <v>43542.375</v>
      </c>
      <c r="B1835">
        <v>0.8</v>
      </c>
      <c r="C1835">
        <v>0</v>
      </c>
      <c r="D1835">
        <f>HOUR(brenna3[[#This Row],[data]])</f>
        <v>9</v>
      </c>
    </row>
    <row r="1836" spans="1:4" x14ac:dyDescent="0.3">
      <c r="A1836" s="1">
        <v>43542.416666666664</v>
      </c>
      <c r="B1836">
        <v>1.6</v>
      </c>
      <c r="C1836">
        <v>0</v>
      </c>
      <c r="D1836">
        <f>HOUR(brenna3[[#This Row],[data]])</f>
        <v>10</v>
      </c>
    </row>
    <row r="1837" spans="1:4" x14ac:dyDescent="0.3">
      <c r="A1837" s="1">
        <v>43542.458333333336</v>
      </c>
      <c r="B1837">
        <v>2.7</v>
      </c>
      <c r="C1837">
        <v>0</v>
      </c>
      <c r="D1837">
        <f>HOUR(brenna3[[#This Row],[data]])</f>
        <v>11</v>
      </c>
    </row>
    <row r="1838" spans="1:4" x14ac:dyDescent="0.3">
      <c r="A1838" s="1">
        <v>43542.5</v>
      </c>
      <c r="B1838">
        <v>2.7</v>
      </c>
      <c r="C1838">
        <v>0</v>
      </c>
      <c r="D1838">
        <f>HOUR(brenna3[[#This Row],[data]])</f>
        <v>12</v>
      </c>
    </row>
    <row r="1839" spans="1:4" x14ac:dyDescent="0.3">
      <c r="A1839" s="1">
        <v>43542.541666666664</v>
      </c>
      <c r="B1839">
        <v>3.3</v>
      </c>
      <c r="C1839">
        <v>0</v>
      </c>
      <c r="D1839">
        <f>HOUR(brenna3[[#This Row],[data]])</f>
        <v>13</v>
      </c>
    </row>
    <row r="1840" spans="1:4" x14ac:dyDescent="0.3">
      <c r="A1840" s="1">
        <v>43542.583333333336</v>
      </c>
      <c r="B1840">
        <v>3.5</v>
      </c>
      <c r="C1840">
        <v>0</v>
      </c>
      <c r="D1840">
        <f>HOUR(brenna3[[#This Row],[data]])</f>
        <v>14</v>
      </c>
    </row>
    <row r="1841" spans="1:4" x14ac:dyDescent="0.3">
      <c r="A1841" s="1">
        <v>43542.625</v>
      </c>
      <c r="B1841">
        <v>3.1</v>
      </c>
      <c r="C1841">
        <v>0</v>
      </c>
      <c r="D1841">
        <f>HOUR(brenna3[[#This Row],[data]])</f>
        <v>15</v>
      </c>
    </row>
    <row r="1842" spans="1:4" x14ac:dyDescent="0.3">
      <c r="A1842" s="1">
        <v>43542.666666666664</v>
      </c>
      <c r="B1842">
        <v>2.6</v>
      </c>
      <c r="C1842">
        <v>0</v>
      </c>
      <c r="D1842">
        <f>HOUR(brenna3[[#This Row],[data]])</f>
        <v>16</v>
      </c>
    </row>
    <row r="1843" spans="1:4" x14ac:dyDescent="0.3">
      <c r="A1843" s="1">
        <v>43542.708333333336</v>
      </c>
      <c r="B1843">
        <v>2.2000000000000002</v>
      </c>
      <c r="C1843">
        <v>0</v>
      </c>
      <c r="D1843">
        <f>HOUR(brenna3[[#This Row],[data]])</f>
        <v>17</v>
      </c>
    </row>
    <row r="1844" spans="1:4" x14ac:dyDescent="0.3">
      <c r="A1844" s="1">
        <v>43542.75</v>
      </c>
      <c r="B1844">
        <v>1.6</v>
      </c>
      <c r="C1844">
        <v>0</v>
      </c>
      <c r="D1844">
        <f>HOUR(brenna3[[#This Row],[data]])</f>
        <v>18</v>
      </c>
    </row>
    <row r="1845" spans="1:4" x14ac:dyDescent="0.3">
      <c r="A1845" s="1">
        <v>43542.791666666664</v>
      </c>
      <c r="B1845">
        <v>1.4</v>
      </c>
      <c r="C1845">
        <v>0</v>
      </c>
      <c r="D1845">
        <f>HOUR(brenna3[[#This Row],[data]])</f>
        <v>19</v>
      </c>
    </row>
    <row r="1846" spans="1:4" x14ac:dyDescent="0.3">
      <c r="A1846" s="1">
        <v>43542.833333333336</v>
      </c>
      <c r="B1846">
        <v>1.2</v>
      </c>
      <c r="C1846">
        <v>0</v>
      </c>
      <c r="D1846">
        <f>HOUR(brenna3[[#This Row],[data]])</f>
        <v>20</v>
      </c>
    </row>
    <row r="1847" spans="1:4" x14ac:dyDescent="0.3">
      <c r="A1847" s="1">
        <v>43542.875</v>
      </c>
      <c r="B1847">
        <v>0.5</v>
      </c>
      <c r="C1847">
        <v>0</v>
      </c>
      <c r="D1847">
        <f>HOUR(brenna3[[#This Row],[data]])</f>
        <v>21</v>
      </c>
    </row>
    <row r="1848" spans="1:4" x14ac:dyDescent="0.3">
      <c r="A1848" s="1">
        <v>43542.916666666664</v>
      </c>
      <c r="B1848">
        <v>0.5</v>
      </c>
      <c r="C1848">
        <v>0</v>
      </c>
      <c r="D1848">
        <f>HOUR(brenna3[[#This Row],[data]])</f>
        <v>22</v>
      </c>
    </row>
    <row r="1849" spans="1:4" x14ac:dyDescent="0.3">
      <c r="A1849" s="1">
        <v>43542.958333333336</v>
      </c>
      <c r="B1849">
        <v>0.4</v>
      </c>
      <c r="C1849">
        <v>0</v>
      </c>
      <c r="D1849">
        <f>HOUR(brenna3[[#This Row],[data]])</f>
        <v>23</v>
      </c>
    </row>
    <row r="1850" spans="1:4" x14ac:dyDescent="0.3">
      <c r="A1850" s="1">
        <v>43543</v>
      </c>
      <c r="B1850">
        <v>0.1</v>
      </c>
      <c r="C1850">
        <v>0</v>
      </c>
      <c r="D1850">
        <f>HOUR(brenna3[[#This Row],[data]])</f>
        <v>0</v>
      </c>
    </row>
    <row r="1851" spans="1:4" x14ac:dyDescent="0.3">
      <c r="A1851" s="1">
        <v>43543.041666666664</v>
      </c>
      <c r="B1851">
        <v>-0.1</v>
      </c>
      <c r="C1851">
        <v>0</v>
      </c>
      <c r="D1851">
        <f>HOUR(brenna3[[#This Row],[data]])</f>
        <v>1</v>
      </c>
    </row>
    <row r="1852" spans="1:4" x14ac:dyDescent="0.3">
      <c r="A1852" s="1">
        <v>43543.083333333336</v>
      </c>
      <c r="B1852">
        <v>-0.7</v>
      </c>
      <c r="C1852">
        <v>0</v>
      </c>
      <c r="D1852">
        <f>HOUR(brenna3[[#This Row],[data]])</f>
        <v>2</v>
      </c>
    </row>
    <row r="1853" spans="1:4" x14ac:dyDescent="0.3">
      <c r="A1853" s="1">
        <v>43543.125</v>
      </c>
      <c r="B1853">
        <v>-1</v>
      </c>
      <c r="C1853">
        <v>0</v>
      </c>
      <c r="D1853">
        <f>HOUR(brenna3[[#This Row],[data]])</f>
        <v>3</v>
      </c>
    </row>
    <row r="1854" spans="1:4" x14ac:dyDescent="0.3">
      <c r="A1854" s="1">
        <v>43543.166666666664</v>
      </c>
      <c r="B1854">
        <v>-1.3</v>
      </c>
      <c r="C1854">
        <v>0</v>
      </c>
      <c r="D1854">
        <f>HOUR(brenna3[[#This Row],[data]])</f>
        <v>4</v>
      </c>
    </row>
    <row r="1855" spans="1:4" x14ac:dyDescent="0.3">
      <c r="A1855" s="1">
        <v>43543.208333333336</v>
      </c>
      <c r="B1855">
        <v>-1</v>
      </c>
      <c r="C1855">
        <v>0</v>
      </c>
      <c r="D1855">
        <f>HOUR(brenna3[[#This Row],[data]])</f>
        <v>5</v>
      </c>
    </row>
    <row r="1856" spans="1:4" x14ac:dyDescent="0.3">
      <c r="A1856" s="1">
        <v>43543.25</v>
      </c>
      <c r="B1856">
        <v>-0.9</v>
      </c>
      <c r="C1856">
        <v>0</v>
      </c>
      <c r="D1856">
        <f>HOUR(brenna3[[#This Row],[data]])</f>
        <v>6</v>
      </c>
    </row>
    <row r="1857" spans="1:4" x14ac:dyDescent="0.3">
      <c r="A1857" s="1">
        <v>43543.291666666664</v>
      </c>
      <c r="B1857">
        <v>-0.6</v>
      </c>
      <c r="C1857">
        <v>0</v>
      </c>
      <c r="D1857">
        <f>HOUR(brenna3[[#This Row],[data]])</f>
        <v>7</v>
      </c>
    </row>
    <row r="1858" spans="1:4" x14ac:dyDescent="0.3">
      <c r="A1858" s="1">
        <v>43543.333333333336</v>
      </c>
      <c r="B1858">
        <v>0.8</v>
      </c>
      <c r="C1858">
        <v>0</v>
      </c>
      <c r="D1858">
        <f>HOUR(brenna3[[#This Row],[data]])</f>
        <v>8</v>
      </c>
    </row>
    <row r="1859" spans="1:4" x14ac:dyDescent="0.3">
      <c r="A1859" s="1">
        <v>43543.375</v>
      </c>
      <c r="B1859">
        <v>0.9</v>
      </c>
      <c r="C1859">
        <v>0</v>
      </c>
      <c r="D1859">
        <f>HOUR(brenna3[[#This Row],[data]])</f>
        <v>9</v>
      </c>
    </row>
    <row r="1860" spans="1:4" x14ac:dyDescent="0.3">
      <c r="A1860" s="1">
        <v>43543.416666666664</v>
      </c>
      <c r="B1860">
        <v>0.9</v>
      </c>
      <c r="C1860">
        <v>0</v>
      </c>
      <c r="D1860">
        <f>HOUR(brenna3[[#This Row],[data]])</f>
        <v>10</v>
      </c>
    </row>
    <row r="1861" spans="1:4" x14ac:dyDescent="0.3">
      <c r="A1861" s="1">
        <v>43543.458333333336</v>
      </c>
      <c r="B1861">
        <v>1.5</v>
      </c>
      <c r="C1861">
        <v>0</v>
      </c>
      <c r="D1861">
        <f>HOUR(brenna3[[#This Row],[data]])</f>
        <v>11</v>
      </c>
    </row>
    <row r="1862" spans="1:4" x14ac:dyDescent="0.3">
      <c r="A1862" s="1">
        <v>43543.5</v>
      </c>
      <c r="B1862">
        <v>2.1</v>
      </c>
      <c r="C1862">
        <v>0</v>
      </c>
      <c r="D1862">
        <f>HOUR(brenna3[[#This Row],[data]])</f>
        <v>12</v>
      </c>
    </row>
    <row r="1863" spans="1:4" x14ac:dyDescent="0.3">
      <c r="A1863" s="1">
        <v>43543.541666666664</v>
      </c>
      <c r="B1863">
        <v>2</v>
      </c>
      <c r="C1863">
        <v>0</v>
      </c>
      <c r="D1863">
        <f>HOUR(brenna3[[#This Row],[data]])</f>
        <v>13</v>
      </c>
    </row>
    <row r="1864" spans="1:4" x14ac:dyDescent="0.3">
      <c r="A1864" s="1">
        <v>43543.583333333336</v>
      </c>
      <c r="B1864">
        <v>2.1</v>
      </c>
      <c r="C1864">
        <v>0</v>
      </c>
      <c r="D1864">
        <f>HOUR(brenna3[[#This Row],[data]])</f>
        <v>14</v>
      </c>
    </row>
    <row r="1865" spans="1:4" x14ac:dyDescent="0.3">
      <c r="A1865" s="1">
        <v>43543.625</v>
      </c>
      <c r="B1865">
        <v>2.2999999999999998</v>
      </c>
      <c r="C1865">
        <v>0</v>
      </c>
      <c r="D1865">
        <f>HOUR(brenna3[[#This Row],[data]])</f>
        <v>15</v>
      </c>
    </row>
    <row r="1866" spans="1:4" x14ac:dyDescent="0.3">
      <c r="A1866" s="1">
        <v>43543.666666666664</v>
      </c>
      <c r="B1866">
        <v>1.9</v>
      </c>
      <c r="C1866">
        <v>0</v>
      </c>
      <c r="D1866">
        <f>HOUR(brenna3[[#This Row],[data]])</f>
        <v>16</v>
      </c>
    </row>
    <row r="1867" spans="1:4" x14ac:dyDescent="0.3">
      <c r="A1867" s="1">
        <v>43543.708333333336</v>
      </c>
      <c r="B1867">
        <v>1.3</v>
      </c>
      <c r="C1867">
        <v>0</v>
      </c>
      <c r="D1867">
        <f>HOUR(brenna3[[#This Row],[data]])</f>
        <v>17</v>
      </c>
    </row>
    <row r="1868" spans="1:4" x14ac:dyDescent="0.3">
      <c r="A1868" s="1">
        <v>43543.75</v>
      </c>
      <c r="B1868">
        <v>0.8</v>
      </c>
      <c r="C1868">
        <v>0</v>
      </c>
      <c r="D1868">
        <f>HOUR(brenna3[[#This Row],[data]])</f>
        <v>18</v>
      </c>
    </row>
    <row r="1869" spans="1:4" x14ac:dyDescent="0.3">
      <c r="A1869" s="1">
        <v>43543.791666666664</v>
      </c>
      <c r="B1869">
        <v>0.5</v>
      </c>
      <c r="C1869">
        <v>0</v>
      </c>
      <c r="D1869">
        <f>HOUR(brenna3[[#This Row],[data]])</f>
        <v>19</v>
      </c>
    </row>
    <row r="1870" spans="1:4" x14ac:dyDescent="0.3">
      <c r="A1870" s="1">
        <v>43543.833333333336</v>
      </c>
      <c r="B1870">
        <v>0.1</v>
      </c>
      <c r="C1870">
        <v>0</v>
      </c>
      <c r="D1870">
        <f>HOUR(brenna3[[#This Row],[data]])</f>
        <v>20</v>
      </c>
    </row>
    <row r="1871" spans="1:4" x14ac:dyDescent="0.3">
      <c r="A1871" s="1">
        <v>43543.875</v>
      </c>
      <c r="B1871">
        <v>-0.7</v>
      </c>
      <c r="C1871">
        <v>0</v>
      </c>
      <c r="D1871">
        <f>HOUR(brenna3[[#This Row],[data]])</f>
        <v>21</v>
      </c>
    </row>
    <row r="1872" spans="1:4" x14ac:dyDescent="0.3">
      <c r="A1872" s="1">
        <v>43543.916666666664</v>
      </c>
      <c r="B1872">
        <v>-0.7</v>
      </c>
      <c r="C1872">
        <v>0</v>
      </c>
      <c r="D1872">
        <f>HOUR(brenna3[[#This Row],[data]])</f>
        <v>22</v>
      </c>
    </row>
    <row r="1873" spans="1:4" x14ac:dyDescent="0.3">
      <c r="A1873" s="1">
        <v>43543.958333333336</v>
      </c>
      <c r="B1873">
        <v>-0.6</v>
      </c>
      <c r="C1873">
        <v>0</v>
      </c>
      <c r="D1873">
        <f>HOUR(brenna3[[#This Row],[data]])</f>
        <v>23</v>
      </c>
    </row>
    <row r="1874" spans="1:4" x14ac:dyDescent="0.3">
      <c r="A1874" s="1">
        <v>43544</v>
      </c>
      <c r="B1874">
        <v>-0.8</v>
      </c>
      <c r="C1874">
        <v>0</v>
      </c>
      <c r="D1874">
        <f>HOUR(brenna3[[#This Row],[data]])</f>
        <v>0</v>
      </c>
    </row>
    <row r="1875" spans="1:4" x14ac:dyDescent="0.3">
      <c r="A1875" s="1">
        <v>43544.041666666664</v>
      </c>
      <c r="B1875">
        <v>-1.1000000000000001</v>
      </c>
      <c r="C1875">
        <v>0</v>
      </c>
      <c r="D1875">
        <f>HOUR(brenna3[[#This Row],[data]])</f>
        <v>1</v>
      </c>
    </row>
    <row r="1876" spans="1:4" x14ac:dyDescent="0.3">
      <c r="A1876" s="1">
        <v>43544.083333333336</v>
      </c>
      <c r="B1876">
        <v>-1.7</v>
      </c>
      <c r="C1876">
        <v>0</v>
      </c>
      <c r="D1876">
        <f>HOUR(brenna3[[#This Row],[data]])</f>
        <v>2</v>
      </c>
    </row>
    <row r="1877" spans="1:4" x14ac:dyDescent="0.3">
      <c r="A1877" s="1">
        <v>43544.125</v>
      </c>
      <c r="B1877">
        <v>-2.2999999999999998</v>
      </c>
      <c r="C1877">
        <v>0</v>
      </c>
      <c r="D1877">
        <f>HOUR(brenna3[[#This Row],[data]])</f>
        <v>3</v>
      </c>
    </row>
    <row r="1878" spans="1:4" x14ac:dyDescent="0.3">
      <c r="A1878" s="1">
        <v>43544.166666666664</v>
      </c>
      <c r="B1878">
        <v>-2.2000000000000002</v>
      </c>
      <c r="C1878">
        <v>0</v>
      </c>
      <c r="D1878">
        <f>HOUR(brenna3[[#This Row],[data]])</f>
        <v>4</v>
      </c>
    </row>
    <row r="1879" spans="1:4" x14ac:dyDescent="0.3">
      <c r="A1879" s="1">
        <v>43544.208333333336</v>
      </c>
      <c r="B1879">
        <v>-2.2999999999999998</v>
      </c>
      <c r="C1879">
        <v>0</v>
      </c>
      <c r="D1879">
        <f>HOUR(brenna3[[#This Row],[data]])</f>
        <v>5</v>
      </c>
    </row>
    <row r="1880" spans="1:4" x14ac:dyDescent="0.3">
      <c r="A1880" s="1">
        <v>43544.25</v>
      </c>
      <c r="B1880">
        <v>-2.5</v>
      </c>
      <c r="C1880">
        <v>0</v>
      </c>
      <c r="D1880">
        <f>HOUR(brenna3[[#This Row],[data]])</f>
        <v>6</v>
      </c>
    </row>
    <row r="1881" spans="1:4" x14ac:dyDescent="0.3">
      <c r="A1881" s="1">
        <v>43544.291666666664</v>
      </c>
      <c r="B1881">
        <v>-1.7</v>
      </c>
      <c r="C1881">
        <v>0</v>
      </c>
      <c r="D1881">
        <f>HOUR(brenna3[[#This Row],[data]])</f>
        <v>7</v>
      </c>
    </row>
    <row r="1882" spans="1:4" x14ac:dyDescent="0.3">
      <c r="A1882" s="1">
        <v>43544.333333333336</v>
      </c>
      <c r="B1882">
        <v>0.4</v>
      </c>
      <c r="C1882">
        <v>0</v>
      </c>
      <c r="D1882">
        <f>HOUR(brenna3[[#This Row],[data]])</f>
        <v>8</v>
      </c>
    </row>
    <row r="1883" spans="1:4" x14ac:dyDescent="0.3">
      <c r="A1883" s="1">
        <v>43544.375</v>
      </c>
      <c r="B1883">
        <v>0.4</v>
      </c>
      <c r="C1883">
        <v>0</v>
      </c>
      <c r="D1883">
        <f>HOUR(brenna3[[#This Row],[data]])</f>
        <v>9</v>
      </c>
    </row>
    <row r="1884" spans="1:4" x14ac:dyDescent="0.3">
      <c r="A1884" s="1">
        <v>43544.416666666664</v>
      </c>
      <c r="B1884">
        <v>1.2</v>
      </c>
      <c r="C1884">
        <v>0</v>
      </c>
      <c r="D1884">
        <f>HOUR(brenna3[[#This Row],[data]])</f>
        <v>10</v>
      </c>
    </row>
    <row r="1885" spans="1:4" x14ac:dyDescent="0.3">
      <c r="A1885" s="1">
        <v>43544.458333333336</v>
      </c>
      <c r="B1885">
        <v>2.1</v>
      </c>
      <c r="C1885">
        <v>0</v>
      </c>
      <c r="D1885">
        <f>HOUR(brenna3[[#This Row],[data]])</f>
        <v>11</v>
      </c>
    </row>
    <row r="1886" spans="1:4" x14ac:dyDescent="0.3">
      <c r="A1886" s="1">
        <v>43544.5</v>
      </c>
      <c r="B1886">
        <v>2.9</v>
      </c>
      <c r="C1886">
        <v>0</v>
      </c>
      <c r="D1886">
        <f>HOUR(brenna3[[#This Row],[data]])</f>
        <v>12</v>
      </c>
    </row>
    <row r="1887" spans="1:4" x14ac:dyDescent="0.3">
      <c r="A1887" s="1">
        <v>43544.541666666664</v>
      </c>
      <c r="B1887">
        <v>2.6</v>
      </c>
      <c r="C1887">
        <v>0</v>
      </c>
      <c r="D1887">
        <f>HOUR(brenna3[[#This Row],[data]])</f>
        <v>13</v>
      </c>
    </row>
    <row r="1888" spans="1:4" x14ac:dyDescent="0.3">
      <c r="A1888" s="1">
        <v>43544.583333333336</v>
      </c>
      <c r="B1888">
        <v>3.3</v>
      </c>
      <c r="C1888">
        <v>0</v>
      </c>
      <c r="D1888">
        <f>HOUR(brenna3[[#This Row],[data]])</f>
        <v>14</v>
      </c>
    </row>
    <row r="1889" spans="1:4" x14ac:dyDescent="0.3">
      <c r="A1889" s="1">
        <v>43544.625</v>
      </c>
      <c r="B1889">
        <v>3.8</v>
      </c>
      <c r="C1889">
        <v>0</v>
      </c>
      <c r="D1889">
        <f>HOUR(brenna3[[#This Row],[data]])</f>
        <v>15</v>
      </c>
    </row>
    <row r="1890" spans="1:4" x14ac:dyDescent="0.3">
      <c r="A1890" s="1">
        <v>43544.666666666664</v>
      </c>
      <c r="B1890">
        <v>3.2</v>
      </c>
      <c r="C1890">
        <v>0</v>
      </c>
      <c r="D1890">
        <f>HOUR(brenna3[[#This Row],[data]])</f>
        <v>16</v>
      </c>
    </row>
    <row r="1891" spans="1:4" x14ac:dyDescent="0.3">
      <c r="A1891" s="1">
        <v>43544.708333333336</v>
      </c>
      <c r="B1891">
        <v>2.1</v>
      </c>
      <c r="C1891">
        <v>0</v>
      </c>
      <c r="D1891">
        <f>HOUR(brenna3[[#This Row],[data]])</f>
        <v>17</v>
      </c>
    </row>
    <row r="1892" spans="1:4" x14ac:dyDescent="0.3">
      <c r="A1892" s="1">
        <v>43544.75</v>
      </c>
      <c r="B1892">
        <v>1</v>
      </c>
      <c r="C1892">
        <v>0</v>
      </c>
      <c r="D1892">
        <f>HOUR(brenna3[[#This Row],[data]])</f>
        <v>18</v>
      </c>
    </row>
    <row r="1893" spans="1:4" x14ac:dyDescent="0.3">
      <c r="A1893" s="1">
        <v>43544.791666666664</v>
      </c>
      <c r="B1893">
        <v>1</v>
      </c>
      <c r="C1893">
        <v>0</v>
      </c>
      <c r="D1893">
        <f>HOUR(brenna3[[#This Row],[data]])</f>
        <v>19</v>
      </c>
    </row>
    <row r="1894" spans="1:4" x14ac:dyDescent="0.3">
      <c r="A1894" s="1">
        <v>43544.833333333336</v>
      </c>
      <c r="B1894">
        <v>1</v>
      </c>
      <c r="C1894">
        <v>0</v>
      </c>
      <c r="D1894">
        <f>HOUR(brenna3[[#This Row],[data]])</f>
        <v>20</v>
      </c>
    </row>
    <row r="1895" spans="1:4" x14ac:dyDescent="0.3">
      <c r="A1895" s="1">
        <v>43544.875</v>
      </c>
      <c r="B1895">
        <v>0.9</v>
      </c>
      <c r="C1895">
        <v>0</v>
      </c>
      <c r="D1895">
        <f>HOUR(brenna3[[#This Row],[data]])</f>
        <v>21</v>
      </c>
    </row>
    <row r="1896" spans="1:4" x14ac:dyDescent="0.3">
      <c r="A1896" s="1">
        <v>43544.916666666664</v>
      </c>
      <c r="B1896">
        <v>0.8</v>
      </c>
      <c r="C1896">
        <v>0</v>
      </c>
      <c r="D1896">
        <f>HOUR(brenna3[[#This Row],[data]])</f>
        <v>22</v>
      </c>
    </row>
    <row r="1897" spans="1:4" x14ac:dyDescent="0.3">
      <c r="A1897" s="1">
        <v>43544.958333333336</v>
      </c>
      <c r="B1897">
        <v>0.8</v>
      </c>
      <c r="C1897">
        <v>0</v>
      </c>
      <c r="D1897">
        <f>HOUR(brenna3[[#This Row],[data]])</f>
        <v>23</v>
      </c>
    </row>
    <row r="1898" spans="1:4" x14ac:dyDescent="0.3">
      <c r="A1898" s="1">
        <v>43545</v>
      </c>
      <c r="B1898">
        <v>0.8</v>
      </c>
      <c r="C1898">
        <v>0</v>
      </c>
      <c r="D1898">
        <f>HOUR(brenna3[[#This Row],[data]])</f>
        <v>0</v>
      </c>
    </row>
    <row r="1899" spans="1:4" x14ac:dyDescent="0.3">
      <c r="A1899" s="1">
        <v>43545.041666666664</v>
      </c>
      <c r="B1899">
        <v>0.8</v>
      </c>
      <c r="C1899">
        <v>0</v>
      </c>
      <c r="D1899">
        <f>HOUR(brenna3[[#This Row],[data]])</f>
        <v>1</v>
      </c>
    </row>
    <row r="1900" spans="1:4" x14ac:dyDescent="0.3">
      <c r="A1900" s="1">
        <v>43545.083333333336</v>
      </c>
      <c r="B1900">
        <v>0.8</v>
      </c>
      <c r="C1900">
        <v>0</v>
      </c>
      <c r="D1900">
        <f>HOUR(brenna3[[#This Row],[data]])</f>
        <v>2</v>
      </c>
    </row>
    <row r="1901" spans="1:4" x14ac:dyDescent="0.3">
      <c r="A1901" s="1">
        <v>43545.125</v>
      </c>
      <c r="B1901">
        <v>1</v>
      </c>
      <c r="C1901">
        <v>0</v>
      </c>
      <c r="D1901">
        <f>HOUR(brenna3[[#This Row],[data]])</f>
        <v>3</v>
      </c>
    </row>
    <row r="1902" spans="1:4" x14ac:dyDescent="0.3">
      <c r="A1902" s="1">
        <v>43545.166666666664</v>
      </c>
      <c r="B1902">
        <v>1.1000000000000001</v>
      </c>
      <c r="C1902">
        <v>0</v>
      </c>
      <c r="D1902">
        <f>HOUR(brenna3[[#This Row],[data]])</f>
        <v>4</v>
      </c>
    </row>
    <row r="1903" spans="1:4" x14ac:dyDescent="0.3">
      <c r="A1903" s="1">
        <v>43545.208333333336</v>
      </c>
      <c r="B1903">
        <v>1.3</v>
      </c>
      <c r="C1903">
        <v>0</v>
      </c>
      <c r="D1903">
        <f>HOUR(brenna3[[#This Row],[data]])</f>
        <v>5</v>
      </c>
    </row>
    <row r="1904" spans="1:4" x14ac:dyDescent="0.3">
      <c r="A1904" s="1">
        <v>43545.25</v>
      </c>
      <c r="B1904">
        <v>1.6</v>
      </c>
      <c r="C1904">
        <v>0</v>
      </c>
      <c r="D1904">
        <f>HOUR(brenna3[[#This Row],[data]])</f>
        <v>6</v>
      </c>
    </row>
    <row r="1905" spans="1:4" x14ac:dyDescent="0.3">
      <c r="A1905" s="1">
        <v>43545.291666666664</v>
      </c>
      <c r="B1905">
        <v>2.2999999999999998</v>
      </c>
      <c r="C1905">
        <v>0</v>
      </c>
      <c r="D1905">
        <f>HOUR(brenna3[[#This Row],[data]])</f>
        <v>7</v>
      </c>
    </row>
    <row r="1906" spans="1:4" x14ac:dyDescent="0.3">
      <c r="A1906" s="1">
        <v>43545.333333333336</v>
      </c>
      <c r="B1906">
        <v>3.7</v>
      </c>
      <c r="C1906">
        <v>0</v>
      </c>
      <c r="D1906">
        <f>HOUR(brenna3[[#This Row],[data]])</f>
        <v>8</v>
      </c>
    </row>
    <row r="1907" spans="1:4" x14ac:dyDescent="0.3">
      <c r="A1907" s="1">
        <v>43545.375</v>
      </c>
      <c r="B1907">
        <v>5.3</v>
      </c>
      <c r="C1907">
        <v>0</v>
      </c>
      <c r="D1907">
        <f>HOUR(brenna3[[#This Row],[data]])</f>
        <v>9</v>
      </c>
    </row>
    <row r="1908" spans="1:4" x14ac:dyDescent="0.3">
      <c r="A1908" s="1">
        <v>43545.416666666664</v>
      </c>
      <c r="B1908">
        <v>5.7</v>
      </c>
      <c r="C1908">
        <v>0</v>
      </c>
      <c r="D1908">
        <f>HOUR(brenna3[[#This Row],[data]])</f>
        <v>10</v>
      </c>
    </row>
    <row r="1909" spans="1:4" x14ac:dyDescent="0.3">
      <c r="A1909" s="1">
        <v>43545.458333333336</v>
      </c>
      <c r="B1909">
        <v>5.7</v>
      </c>
      <c r="C1909">
        <v>0</v>
      </c>
      <c r="D1909">
        <f>HOUR(brenna3[[#This Row],[data]])</f>
        <v>11</v>
      </c>
    </row>
    <row r="1910" spans="1:4" x14ac:dyDescent="0.3">
      <c r="A1910" s="1">
        <v>43545.5</v>
      </c>
      <c r="B1910">
        <v>5.7</v>
      </c>
      <c r="C1910">
        <v>0</v>
      </c>
      <c r="D1910">
        <f>HOUR(brenna3[[#This Row],[data]])</f>
        <v>12</v>
      </c>
    </row>
    <row r="1911" spans="1:4" x14ac:dyDescent="0.3">
      <c r="A1911" s="1">
        <v>43545.541666666664</v>
      </c>
      <c r="B1911">
        <v>5.4</v>
      </c>
      <c r="C1911">
        <v>0</v>
      </c>
      <c r="D1911">
        <f>HOUR(brenna3[[#This Row],[data]])</f>
        <v>13</v>
      </c>
    </row>
    <row r="1912" spans="1:4" x14ac:dyDescent="0.3">
      <c r="A1912" s="1">
        <v>43545.583333333336</v>
      </c>
      <c r="B1912">
        <v>5.5</v>
      </c>
      <c r="C1912">
        <v>0</v>
      </c>
      <c r="D1912">
        <f>HOUR(brenna3[[#This Row],[data]])</f>
        <v>14</v>
      </c>
    </row>
    <row r="1913" spans="1:4" x14ac:dyDescent="0.3">
      <c r="A1913" s="1">
        <v>43545.625</v>
      </c>
      <c r="B1913">
        <v>5.7</v>
      </c>
      <c r="C1913">
        <v>0</v>
      </c>
      <c r="D1913">
        <f>HOUR(brenna3[[#This Row],[data]])</f>
        <v>15</v>
      </c>
    </row>
    <row r="1914" spans="1:4" x14ac:dyDescent="0.3">
      <c r="A1914" s="1">
        <v>43545.666666666664</v>
      </c>
      <c r="B1914">
        <v>6.3</v>
      </c>
      <c r="C1914">
        <v>0</v>
      </c>
      <c r="D1914">
        <f>HOUR(brenna3[[#This Row],[data]])</f>
        <v>16</v>
      </c>
    </row>
    <row r="1915" spans="1:4" x14ac:dyDescent="0.3">
      <c r="A1915" s="1">
        <v>43545.708333333336</v>
      </c>
      <c r="B1915">
        <v>5.9</v>
      </c>
      <c r="C1915">
        <v>0</v>
      </c>
      <c r="D1915">
        <f>HOUR(brenna3[[#This Row],[data]])</f>
        <v>17</v>
      </c>
    </row>
    <row r="1916" spans="1:4" x14ac:dyDescent="0.3">
      <c r="A1916" s="1">
        <v>43545.75</v>
      </c>
      <c r="B1916">
        <v>4.5999999999999996</v>
      </c>
      <c r="C1916">
        <v>0</v>
      </c>
      <c r="D1916">
        <f>HOUR(brenna3[[#This Row],[data]])</f>
        <v>18</v>
      </c>
    </row>
    <row r="1917" spans="1:4" x14ac:dyDescent="0.3">
      <c r="A1917" s="1">
        <v>43545.791666666664</v>
      </c>
      <c r="B1917">
        <v>4.5999999999999996</v>
      </c>
      <c r="C1917">
        <v>0</v>
      </c>
      <c r="D1917">
        <f>HOUR(brenna3[[#This Row],[data]])</f>
        <v>19</v>
      </c>
    </row>
    <row r="1918" spans="1:4" x14ac:dyDescent="0.3">
      <c r="A1918" s="1">
        <v>43545.833333333336</v>
      </c>
      <c r="B1918">
        <v>4.8</v>
      </c>
      <c r="C1918">
        <v>0</v>
      </c>
      <c r="D1918">
        <f>HOUR(brenna3[[#This Row],[data]])</f>
        <v>20</v>
      </c>
    </row>
    <row r="1919" spans="1:4" x14ac:dyDescent="0.3">
      <c r="A1919" s="1">
        <v>43545.875</v>
      </c>
      <c r="B1919">
        <v>5.0999999999999996</v>
      </c>
      <c r="C1919">
        <v>0</v>
      </c>
      <c r="D1919">
        <f>HOUR(brenna3[[#This Row],[data]])</f>
        <v>21</v>
      </c>
    </row>
    <row r="1920" spans="1:4" x14ac:dyDescent="0.3">
      <c r="A1920" s="1">
        <v>43545.916666666664</v>
      </c>
      <c r="B1920">
        <v>5.6</v>
      </c>
      <c r="C1920">
        <v>0</v>
      </c>
      <c r="D1920">
        <f>HOUR(brenna3[[#This Row],[data]])</f>
        <v>22</v>
      </c>
    </row>
    <row r="1921" spans="1:4" x14ac:dyDescent="0.3">
      <c r="A1921" s="1">
        <v>43545.958333333336</v>
      </c>
      <c r="B1921">
        <v>5.5</v>
      </c>
      <c r="C1921">
        <v>0</v>
      </c>
      <c r="D1921">
        <f>HOUR(brenna3[[#This Row],[data]])</f>
        <v>23</v>
      </c>
    </row>
    <row r="1922" spans="1:4" x14ac:dyDescent="0.3">
      <c r="A1922" s="1">
        <v>43546</v>
      </c>
      <c r="B1922">
        <v>5.5</v>
      </c>
      <c r="C1922">
        <v>0</v>
      </c>
      <c r="D1922">
        <f>HOUR(brenna3[[#This Row],[data]])</f>
        <v>0</v>
      </c>
    </row>
    <row r="1923" spans="1:4" x14ac:dyDescent="0.3">
      <c r="A1923" s="1">
        <v>43546.041666666664</v>
      </c>
      <c r="B1923">
        <v>5.7</v>
      </c>
      <c r="C1923">
        <v>0</v>
      </c>
      <c r="D1923">
        <f>HOUR(brenna3[[#This Row],[data]])</f>
        <v>1</v>
      </c>
    </row>
    <row r="1924" spans="1:4" x14ac:dyDescent="0.3">
      <c r="A1924" s="1">
        <v>43546.083333333336</v>
      </c>
      <c r="B1924">
        <v>5.8</v>
      </c>
      <c r="C1924">
        <v>0</v>
      </c>
      <c r="D1924">
        <f>HOUR(brenna3[[#This Row],[data]])</f>
        <v>2</v>
      </c>
    </row>
    <row r="1925" spans="1:4" x14ac:dyDescent="0.3">
      <c r="A1925" s="1">
        <v>43546.125</v>
      </c>
      <c r="B1925">
        <v>5.9</v>
      </c>
      <c r="C1925">
        <v>0</v>
      </c>
      <c r="D1925">
        <f>HOUR(brenna3[[#This Row],[data]])</f>
        <v>3</v>
      </c>
    </row>
    <row r="1926" spans="1:4" x14ac:dyDescent="0.3">
      <c r="A1926" s="1">
        <v>43546.166666666664</v>
      </c>
      <c r="B1926">
        <v>5.8</v>
      </c>
      <c r="C1926">
        <v>0</v>
      </c>
      <c r="D1926">
        <f>HOUR(brenna3[[#This Row],[data]])</f>
        <v>4</v>
      </c>
    </row>
    <row r="1927" spans="1:4" x14ac:dyDescent="0.3">
      <c r="A1927" s="1">
        <v>43546.208333333336</v>
      </c>
      <c r="B1927">
        <v>5.6</v>
      </c>
      <c r="C1927">
        <v>0</v>
      </c>
      <c r="D1927">
        <f>HOUR(brenna3[[#This Row],[data]])</f>
        <v>5</v>
      </c>
    </row>
    <row r="1928" spans="1:4" x14ac:dyDescent="0.3">
      <c r="A1928" s="1">
        <v>43546.25</v>
      </c>
      <c r="B1928">
        <v>5.5</v>
      </c>
      <c r="C1928">
        <v>0</v>
      </c>
      <c r="D1928">
        <f>HOUR(brenna3[[#This Row],[data]])</f>
        <v>6</v>
      </c>
    </row>
    <row r="1929" spans="1:4" x14ac:dyDescent="0.3">
      <c r="A1929" s="1">
        <v>43546.291666666664</v>
      </c>
      <c r="B1929">
        <v>6.2</v>
      </c>
      <c r="C1929">
        <v>0</v>
      </c>
      <c r="D1929">
        <f>HOUR(brenna3[[#This Row],[data]])</f>
        <v>7</v>
      </c>
    </row>
    <row r="1930" spans="1:4" x14ac:dyDescent="0.3">
      <c r="A1930" s="1">
        <v>43546.333333333336</v>
      </c>
      <c r="B1930">
        <v>7.1</v>
      </c>
      <c r="C1930">
        <v>0</v>
      </c>
      <c r="D1930">
        <f>HOUR(brenna3[[#This Row],[data]])</f>
        <v>8</v>
      </c>
    </row>
    <row r="1931" spans="1:4" x14ac:dyDescent="0.3">
      <c r="A1931" s="1">
        <v>43546.375</v>
      </c>
      <c r="B1931">
        <v>6.2</v>
      </c>
      <c r="C1931">
        <v>0</v>
      </c>
      <c r="D1931">
        <f>HOUR(brenna3[[#This Row],[data]])</f>
        <v>9</v>
      </c>
    </row>
    <row r="1932" spans="1:4" x14ac:dyDescent="0.3">
      <c r="A1932" s="1">
        <v>43546.416666666664</v>
      </c>
      <c r="B1932">
        <v>5.9</v>
      </c>
      <c r="C1932">
        <v>0</v>
      </c>
      <c r="D1932">
        <f>HOUR(brenna3[[#This Row],[data]])</f>
        <v>10</v>
      </c>
    </row>
    <row r="1933" spans="1:4" x14ac:dyDescent="0.3">
      <c r="A1933" s="1">
        <v>43546.458333333336</v>
      </c>
      <c r="B1933">
        <v>5.8</v>
      </c>
      <c r="C1933">
        <v>0</v>
      </c>
      <c r="D1933">
        <f>HOUR(brenna3[[#This Row],[data]])</f>
        <v>11</v>
      </c>
    </row>
    <row r="1934" spans="1:4" x14ac:dyDescent="0.3">
      <c r="A1934" s="1">
        <v>43546.5</v>
      </c>
      <c r="B1934">
        <v>6.5</v>
      </c>
      <c r="C1934">
        <v>0</v>
      </c>
      <c r="D1934">
        <f>HOUR(brenna3[[#This Row],[data]])</f>
        <v>12</v>
      </c>
    </row>
    <row r="1935" spans="1:4" x14ac:dyDescent="0.3">
      <c r="A1935" s="1">
        <v>43546.541666666664</v>
      </c>
      <c r="B1935">
        <v>6.9</v>
      </c>
      <c r="C1935">
        <v>0</v>
      </c>
      <c r="D1935">
        <f>HOUR(brenna3[[#This Row],[data]])</f>
        <v>13</v>
      </c>
    </row>
    <row r="1936" spans="1:4" x14ac:dyDescent="0.3">
      <c r="A1936" s="1">
        <v>43546.583333333336</v>
      </c>
      <c r="B1936">
        <v>7</v>
      </c>
      <c r="C1936">
        <v>0</v>
      </c>
      <c r="D1936">
        <f>HOUR(brenna3[[#This Row],[data]])</f>
        <v>14</v>
      </c>
    </row>
    <row r="1937" spans="1:4" x14ac:dyDescent="0.3">
      <c r="A1937" s="1">
        <v>43546.625</v>
      </c>
      <c r="B1937">
        <v>7.2</v>
      </c>
      <c r="C1937">
        <v>0</v>
      </c>
      <c r="D1937">
        <f>HOUR(brenna3[[#This Row],[data]])</f>
        <v>15</v>
      </c>
    </row>
    <row r="1938" spans="1:4" x14ac:dyDescent="0.3">
      <c r="A1938" s="1">
        <v>43546.666666666664</v>
      </c>
      <c r="B1938">
        <v>6.4</v>
      </c>
      <c r="C1938">
        <v>0</v>
      </c>
      <c r="D1938">
        <f>HOUR(brenna3[[#This Row],[data]])</f>
        <v>16</v>
      </c>
    </row>
    <row r="1939" spans="1:4" x14ac:dyDescent="0.3">
      <c r="A1939" s="1">
        <v>43546.708333333336</v>
      </c>
      <c r="B1939">
        <v>5.6</v>
      </c>
      <c r="C1939">
        <v>0</v>
      </c>
      <c r="D1939">
        <f>HOUR(brenna3[[#This Row],[data]])</f>
        <v>17</v>
      </c>
    </row>
    <row r="1940" spans="1:4" x14ac:dyDescent="0.3">
      <c r="A1940" s="1">
        <v>43546.75</v>
      </c>
      <c r="B1940">
        <v>5.2</v>
      </c>
      <c r="C1940">
        <v>0</v>
      </c>
      <c r="D1940">
        <f>HOUR(brenna3[[#This Row],[data]])</f>
        <v>18</v>
      </c>
    </row>
    <row r="1941" spans="1:4" x14ac:dyDescent="0.3">
      <c r="A1941" s="1">
        <v>43546.791666666664</v>
      </c>
      <c r="B1941">
        <v>4.8</v>
      </c>
      <c r="C1941">
        <v>0</v>
      </c>
      <c r="D1941">
        <f>HOUR(brenna3[[#This Row],[data]])</f>
        <v>19</v>
      </c>
    </row>
    <row r="1942" spans="1:4" x14ac:dyDescent="0.3">
      <c r="A1942" s="1">
        <v>43546.833333333336</v>
      </c>
      <c r="B1942">
        <v>4.5999999999999996</v>
      </c>
      <c r="C1942">
        <v>0</v>
      </c>
      <c r="D1942">
        <f>HOUR(brenna3[[#This Row],[data]])</f>
        <v>20</v>
      </c>
    </row>
    <row r="1943" spans="1:4" x14ac:dyDescent="0.3">
      <c r="A1943" s="1">
        <v>43546.875</v>
      </c>
      <c r="B1943">
        <v>4.3</v>
      </c>
      <c r="C1943">
        <v>0</v>
      </c>
      <c r="D1943">
        <f>HOUR(brenna3[[#This Row],[data]])</f>
        <v>21</v>
      </c>
    </row>
    <row r="1944" spans="1:4" x14ac:dyDescent="0.3">
      <c r="A1944" s="1">
        <v>43546.916666666664</v>
      </c>
      <c r="B1944">
        <v>4.0999999999999996</v>
      </c>
      <c r="C1944">
        <v>0</v>
      </c>
      <c r="D1944">
        <f>HOUR(brenna3[[#This Row],[data]])</f>
        <v>22</v>
      </c>
    </row>
    <row r="1945" spans="1:4" x14ac:dyDescent="0.3">
      <c r="A1945" s="1">
        <v>43546.958333333336</v>
      </c>
      <c r="B1945">
        <v>3.9</v>
      </c>
      <c r="C1945">
        <v>0</v>
      </c>
      <c r="D1945">
        <f>HOUR(brenna3[[#This Row],[data]])</f>
        <v>23</v>
      </c>
    </row>
    <row r="1946" spans="1:4" x14ac:dyDescent="0.3">
      <c r="A1946" s="1">
        <v>43547</v>
      </c>
      <c r="B1946">
        <v>3.5</v>
      </c>
      <c r="C1946">
        <v>0</v>
      </c>
      <c r="D1946">
        <f>HOUR(brenna3[[#This Row],[data]])</f>
        <v>0</v>
      </c>
    </row>
    <row r="1947" spans="1:4" x14ac:dyDescent="0.3">
      <c r="A1947" s="1">
        <v>43547.041666666664</v>
      </c>
      <c r="B1947">
        <v>3.2</v>
      </c>
      <c r="C1947">
        <v>0</v>
      </c>
      <c r="D1947">
        <f>HOUR(brenna3[[#This Row],[data]])</f>
        <v>1</v>
      </c>
    </row>
    <row r="1948" spans="1:4" x14ac:dyDescent="0.3">
      <c r="A1948" s="1">
        <v>43547.083333333336</v>
      </c>
      <c r="B1948">
        <v>5.4</v>
      </c>
      <c r="C1948">
        <v>0</v>
      </c>
      <c r="D1948">
        <f>HOUR(brenna3[[#This Row],[data]])</f>
        <v>2</v>
      </c>
    </row>
    <row r="1949" spans="1:4" x14ac:dyDescent="0.3">
      <c r="A1949" s="1">
        <v>43547.125</v>
      </c>
      <c r="B1949">
        <v>7.1</v>
      </c>
      <c r="C1949">
        <v>0</v>
      </c>
      <c r="D1949">
        <f>HOUR(brenna3[[#This Row],[data]])</f>
        <v>3</v>
      </c>
    </row>
    <row r="1950" spans="1:4" x14ac:dyDescent="0.3">
      <c r="A1950" s="1">
        <v>43547.166666666664</v>
      </c>
      <c r="B1950">
        <v>6.9</v>
      </c>
      <c r="C1950">
        <v>0</v>
      </c>
      <c r="D1950">
        <f>HOUR(brenna3[[#This Row],[data]])</f>
        <v>4</v>
      </c>
    </row>
    <row r="1951" spans="1:4" x14ac:dyDescent="0.3">
      <c r="A1951" s="1">
        <v>43547.208333333336</v>
      </c>
      <c r="B1951">
        <v>6.2</v>
      </c>
      <c r="C1951">
        <v>0</v>
      </c>
      <c r="D1951">
        <f>HOUR(brenna3[[#This Row],[data]])</f>
        <v>5</v>
      </c>
    </row>
    <row r="1952" spans="1:4" x14ac:dyDescent="0.3">
      <c r="A1952" s="1">
        <v>43547.25</v>
      </c>
      <c r="B1952">
        <v>8</v>
      </c>
      <c r="C1952">
        <v>0</v>
      </c>
      <c r="D1952">
        <f>HOUR(brenna3[[#This Row],[data]])</f>
        <v>6</v>
      </c>
    </row>
    <row r="1953" spans="1:4" x14ac:dyDescent="0.3">
      <c r="A1953" s="1">
        <v>43547.291666666664</v>
      </c>
      <c r="B1953">
        <v>8.8000000000000007</v>
      </c>
      <c r="C1953">
        <v>0</v>
      </c>
      <c r="D1953">
        <f>HOUR(brenna3[[#This Row],[data]])</f>
        <v>7</v>
      </c>
    </row>
    <row r="1954" spans="1:4" x14ac:dyDescent="0.3">
      <c r="A1954" s="1">
        <v>43547.333333333336</v>
      </c>
      <c r="B1954">
        <v>9.6999999999999993</v>
      </c>
      <c r="C1954">
        <v>0</v>
      </c>
      <c r="D1954">
        <f>HOUR(brenna3[[#This Row],[data]])</f>
        <v>8</v>
      </c>
    </row>
    <row r="1955" spans="1:4" x14ac:dyDescent="0.3">
      <c r="A1955" s="1">
        <v>43547.375</v>
      </c>
      <c r="B1955">
        <v>10.9</v>
      </c>
      <c r="C1955">
        <v>0</v>
      </c>
      <c r="D1955">
        <f>HOUR(brenna3[[#This Row],[data]])</f>
        <v>9</v>
      </c>
    </row>
    <row r="1956" spans="1:4" x14ac:dyDescent="0.3">
      <c r="A1956" s="1">
        <v>43547.416666666664</v>
      </c>
      <c r="B1956">
        <v>12.4</v>
      </c>
      <c r="C1956">
        <v>0</v>
      </c>
      <c r="D1956">
        <f>HOUR(brenna3[[#This Row],[data]])</f>
        <v>10</v>
      </c>
    </row>
    <row r="1957" spans="1:4" x14ac:dyDescent="0.3">
      <c r="A1957" s="1">
        <v>43547.458333333336</v>
      </c>
      <c r="B1957">
        <v>13.3</v>
      </c>
      <c r="C1957">
        <v>0</v>
      </c>
      <c r="D1957">
        <f>HOUR(brenna3[[#This Row],[data]])</f>
        <v>11</v>
      </c>
    </row>
    <row r="1958" spans="1:4" x14ac:dyDescent="0.3">
      <c r="A1958" s="1">
        <v>43547.5</v>
      </c>
      <c r="B1958">
        <v>13.9</v>
      </c>
      <c r="C1958">
        <v>0</v>
      </c>
      <c r="D1958">
        <f>HOUR(brenna3[[#This Row],[data]])</f>
        <v>12</v>
      </c>
    </row>
    <row r="1959" spans="1:4" x14ac:dyDescent="0.3">
      <c r="A1959" s="1">
        <v>43547.541666666664</v>
      </c>
      <c r="B1959">
        <v>14.2</v>
      </c>
      <c r="C1959">
        <v>0</v>
      </c>
      <c r="D1959">
        <f>HOUR(brenna3[[#This Row],[data]])</f>
        <v>13</v>
      </c>
    </row>
    <row r="1960" spans="1:4" x14ac:dyDescent="0.3">
      <c r="A1960" s="1">
        <v>43547.583333333336</v>
      </c>
      <c r="B1960">
        <v>14.4</v>
      </c>
      <c r="C1960">
        <v>0</v>
      </c>
      <c r="D1960">
        <f>HOUR(brenna3[[#This Row],[data]])</f>
        <v>14</v>
      </c>
    </row>
    <row r="1961" spans="1:4" x14ac:dyDescent="0.3">
      <c r="A1961" s="1">
        <v>43547.625</v>
      </c>
      <c r="B1961">
        <v>14.5</v>
      </c>
      <c r="C1961">
        <v>0</v>
      </c>
      <c r="D1961">
        <f>HOUR(brenna3[[#This Row],[data]])</f>
        <v>15</v>
      </c>
    </row>
    <row r="1962" spans="1:4" x14ac:dyDescent="0.3">
      <c r="A1962" s="1">
        <v>43547.666666666664</v>
      </c>
      <c r="B1962">
        <v>13.9</v>
      </c>
      <c r="C1962">
        <v>0</v>
      </c>
      <c r="D1962">
        <f>HOUR(brenna3[[#This Row],[data]])</f>
        <v>16</v>
      </c>
    </row>
    <row r="1963" spans="1:4" x14ac:dyDescent="0.3">
      <c r="A1963" s="1">
        <v>43547.708333333336</v>
      </c>
      <c r="B1963">
        <v>12.8</v>
      </c>
      <c r="C1963">
        <v>0</v>
      </c>
      <c r="D1963">
        <f>HOUR(brenna3[[#This Row],[data]])</f>
        <v>17</v>
      </c>
    </row>
    <row r="1964" spans="1:4" x14ac:dyDescent="0.3">
      <c r="A1964" s="1">
        <v>43547.75</v>
      </c>
      <c r="B1964">
        <v>11.2</v>
      </c>
      <c r="C1964">
        <v>0</v>
      </c>
      <c r="D1964">
        <f>HOUR(brenna3[[#This Row],[data]])</f>
        <v>18</v>
      </c>
    </row>
    <row r="1965" spans="1:4" x14ac:dyDescent="0.3">
      <c r="A1965" s="1">
        <v>43547.791666666664</v>
      </c>
      <c r="B1965">
        <v>11.1</v>
      </c>
      <c r="C1965">
        <v>0</v>
      </c>
      <c r="D1965">
        <f>HOUR(brenna3[[#This Row],[data]])</f>
        <v>19</v>
      </c>
    </row>
    <row r="1966" spans="1:4" x14ac:dyDescent="0.3">
      <c r="A1966" s="1">
        <v>43547.833333333336</v>
      </c>
      <c r="B1966">
        <v>10.9</v>
      </c>
      <c r="C1966">
        <v>0</v>
      </c>
      <c r="D1966">
        <f>HOUR(brenna3[[#This Row],[data]])</f>
        <v>20</v>
      </c>
    </row>
    <row r="1967" spans="1:4" x14ac:dyDescent="0.3">
      <c r="A1967" s="1">
        <v>43547.875</v>
      </c>
      <c r="B1967">
        <v>10.5</v>
      </c>
      <c r="C1967">
        <v>0</v>
      </c>
      <c r="D1967">
        <f>HOUR(brenna3[[#This Row],[data]])</f>
        <v>21</v>
      </c>
    </row>
    <row r="1968" spans="1:4" x14ac:dyDescent="0.3">
      <c r="A1968" s="1">
        <v>43547.916666666664</v>
      </c>
      <c r="B1968">
        <v>10.1</v>
      </c>
      <c r="C1968">
        <v>0</v>
      </c>
      <c r="D1968">
        <f>HOUR(brenna3[[#This Row],[data]])</f>
        <v>22</v>
      </c>
    </row>
    <row r="1969" spans="1:4" x14ac:dyDescent="0.3">
      <c r="A1969" s="1">
        <v>43547.958333333336</v>
      </c>
      <c r="B1969">
        <v>10</v>
      </c>
      <c r="C1969">
        <v>0</v>
      </c>
      <c r="D1969">
        <f>HOUR(brenna3[[#This Row],[data]])</f>
        <v>23</v>
      </c>
    </row>
    <row r="1970" spans="1:4" x14ac:dyDescent="0.3">
      <c r="A1970" s="1">
        <v>43548</v>
      </c>
      <c r="B1970">
        <v>9.9</v>
      </c>
      <c r="C1970">
        <v>0</v>
      </c>
      <c r="D1970">
        <f>HOUR(brenna3[[#This Row],[data]])</f>
        <v>0</v>
      </c>
    </row>
    <row r="1971" spans="1:4" x14ac:dyDescent="0.3">
      <c r="A1971" s="1">
        <v>43548.041666666664</v>
      </c>
      <c r="B1971">
        <v>9.5</v>
      </c>
      <c r="C1971">
        <v>0</v>
      </c>
      <c r="D1971">
        <f>HOUR(brenna3[[#This Row],[data]])</f>
        <v>1</v>
      </c>
    </row>
    <row r="1972" spans="1:4" x14ac:dyDescent="0.3">
      <c r="A1972" s="1">
        <v>43548.083333333336</v>
      </c>
      <c r="B1972">
        <v>6.1</v>
      </c>
      <c r="C1972">
        <v>0</v>
      </c>
      <c r="D1972">
        <f>HOUR(brenna3[[#This Row],[data]])</f>
        <v>2</v>
      </c>
    </row>
    <row r="1973" spans="1:4" x14ac:dyDescent="0.3">
      <c r="A1973" s="1">
        <v>43548.125</v>
      </c>
      <c r="B1973">
        <v>5.4</v>
      </c>
      <c r="C1973">
        <v>0</v>
      </c>
      <c r="D1973">
        <f>HOUR(brenna3[[#This Row],[data]])</f>
        <v>3</v>
      </c>
    </row>
    <row r="1974" spans="1:4" x14ac:dyDescent="0.3">
      <c r="A1974" s="1">
        <v>43548.166666666664</v>
      </c>
      <c r="B1974">
        <v>4.5999999999999996</v>
      </c>
      <c r="C1974">
        <v>0</v>
      </c>
      <c r="D1974">
        <f>HOUR(brenna3[[#This Row],[data]])</f>
        <v>4</v>
      </c>
    </row>
    <row r="1975" spans="1:4" x14ac:dyDescent="0.3">
      <c r="A1975" s="1">
        <v>43548.208333333336</v>
      </c>
      <c r="B1975">
        <v>4</v>
      </c>
      <c r="C1975">
        <v>0</v>
      </c>
      <c r="D1975">
        <f>HOUR(brenna3[[#This Row],[data]])</f>
        <v>5</v>
      </c>
    </row>
    <row r="1976" spans="1:4" x14ac:dyDescent="0.3">
      <c r="A1976" s="1">
        <v>43548.25</v>
      </c>
      <c r="B1976">
        <v>3.1</v>
      </c>
      <c r="C1976">
        <v>0</v>
      </c>
      <c r="D1976">
        <f>HOUR(brenna3[[#This Row],[data]])</f>
        <v>6</v>
      </c>
    </row>
    <row r="1977" spans="1:4" x14ac:dyDescent="0.3">
      <c r="A1977" s="1">
        <v>43548.291666666664</v>
      </c>
      <c r="B1977">
        <v>2.7</v>
      </c>
      <c r="C1977">
        <v>0</v>
      </c>
      <c r="D1977">
        <f>HOUR(brenna3[[#This Row],[data]])</f>
        <v>7</v>
      </c>
    </row>
    <row r="1978" spans="1:4" x14ac:dyDescent="0.3">
      <c r="A1978" s="1">
        <v>43548.333333333336</v>
      </c>
      <c r="B1978">
        <v>3</v>
      </c>
      <c r="C1978">
        <v>0</v>
      </c>
      <c r="D1978">
        <f>HOUR(brenna3[[#This Row],[data]])</f>
        <v>8</v>
      </c>
    </row>
    <row r="1979" spans="1:4" x14ac:dyDescent="0.3">
      <c r="A1979" s="1">
        <v>43548.375</v>
      </c>
      <c r="B1979">
        <v>3.6</v>
      </c>
      <c r="C1979">
        <v>0</v>
      </c>
      <c r="D1979">
        <f>HOUR(brenna3[[#This Row],[data]])</f>
        <v>9</v>
      </c>
    </row>
    <row r="1980" spans="1:4" x14ac:dyDescent="0.3">
      <c r="A1980" s="1">
        <v>43548.416666666664</v>
      </c>
      <c r="B1980">
        <v>5.7</v>
      </c>
      <c r="C1980">
        <v>0</v>
      </c>
      <c r="D1980">
        <f>HOUR(brenna3[[#This Row],[data]])</f>
        <v>10</v>
      </c>
    </row>
    <row r="1981" spans="1:4" x14ac:dyDescent="0.3">
      <c r="A1981" s="1">
        <v>43548.458333333336</v>
      </c>
      <c r="B1981">
        <v>6.9</v>
      </c>
      <c r="C1981">
        <v>0</v>
      </c>
      <c r="D1981">
        <f>HOUR(brenna3[[#This Row],[data]])</f>
        <v>11</v>
      </c>
    </row>
    <row r="1982" spans="1:4" x14ac:dyDescent="0.3">
      <c r="A1982" s="1">
        <v>43548.5</v>
      </c>
      <c r="B1982">
        <v>7.5</v>
      </c>
      <c r="C1982">
        <v>0</v>
      </c>
      <c r="D1982">
        <f>HOUR(brenna3[[#This Row],[data]])</f>
        <v>12</v>
      </c>
    </row>
    <row r="1983" spans="1:4" x14ac:dyDescent="0.3">
      <c r="A1983" s="1">
        <v>43548.541666666664</v>
      </c>
      <c r="B1983">
        <v>7.7</v>
      </c>
      <c r="C1983">
        <v>0</v>
      </c>
      <c r="D1983">
        <f>HOUR(brenna3[[#This Row],[data]])</f>
        <v>13</v>
      </c>
    </row>
    <row r="1984" spans="1:4" x14ac:dyDescent="0.3">
      <c r="A1984" s="1">
        <v>43548.583333333336</v>
      </c>
      <c r="B1984">
        <v>7.9</v>
      </c>
      <c r="C1984">
        <v>0</v>
      </c>
      <c r="D1984">
        <f>HOUR(brenna3[[#This Row],[data]])</f>
        <v>14</v>
      </c>
    </row>
    <row r="1985" spans="1:4" x14ac:dyDescent="0.3">
      <c r="A1985" s="1">
        <v>43548.625</v>
      </c>
      <c r="B1985">
        <v>7.8</v>
      </c>
      <c r="C1985">
        <v>0</v>
      </c>
      <c r="D1985">
        <f>HOUR(brenna3[[#This Row],[data]])</f>
        <v>15</v>
      </c>
    </row>
    <row r="1986" spans="1:4" x14ac:dyDescent="0.3">
      <c r="A1986" s="1">
        <v>43548.666666666664</v>
      </c>
      <c r="B1986">
        <v>7.3</v>
      </c>
      <c r="C1986">
        <v>0</v>
      </c>
      <c r="D1986">
        <f>HOUR(brenna3[[#This Row],[data]])</f>
        <v>16</v>
      </c>
    </row>
    <row r="1987" spans="1:4" x14ac:dyDescent="0.3">
      <c r="A1987" s="1">
        <v>43548.708333333336</v>
      </c>
      <c r="B1987">
        <v>5.8</v>
      </c>
      <c r="C1987">
        <v>0</v>
      </c>
      <c r="D1987">
        <f>HOUR(brenna3[[#This Row],[data]])</f>
        <v>17</v>
      </c>
    </row>
    <row r="1988" spans="1:4" x14ac:dyDescent="0.3">
      <c r="A1988" s="1">
        <v>43548.75</v>
      </c>
      <c r="B1988">
        <v>4.8</v>
      </c>
      <c r="C1988">
        <v>0</v>
      </c>
      <c r="D1988">
        <f>HOUR(brenna3[[#This Row],[data]])</f>
        <v>18</v>
      </c>
    </row>
    <row r="1989" spans="1:4" x14ac:dyDescent="0.3">
      <c r="A1989" s="1">
        <v>43548.791666666664</v>
      </c>
      <c r="B1989">
        <v>4.3</v>
      </c>
      <c r="C1989">
        <v>0</v>
      </c>
      <c r="D1989">
        <f>HOUR(brenna3[[#This Row],[data]])</f>
        <v>19</v>
      </c>
    </row>
    <row r="1990" spans="1:4" x14ac:dyDescent="0.3">
      <c r="A1990" s="1">
        <v>43548.833333333336</v>
      </c>
      <c r="B1990">
        <v>4.2</v>
      </c>
      <c r="C1990">
        <v>0</v>
      </c>
      <c r="D1990">
        <f>HOUR(brenna3[[#This Row],[data]])</f>
        <v>20</v>
      </c>
    </row>
    <row r="1991" spans="1:4" x14ac:dyDescent="0.3">
      <c r="A1991" s="1">
        <v>43548.875</v>
      </c>
      <c r="B1991">
        <v>3.6</v>
      </c>
      <c r="C1991">
        <v>0</v>
      </c>
      <c r="D1991">
        <f>HOUR(brenna3[[#This Row],[data]])</f>
        <v>21</v>
      </c>
    </row>
    <row r="1992" spans="1:4" x14ac:dyDescent="0.3">
      <c r="A1992" s="1">
        <v>43548.916666666664</v>
      </c>
      <c r="B1992">
        <v>2.9</v>
      </c>
      <c r="C1992">
        <v>0</v>
      </c>
      <c r="D1992">
        <f>HOUR(brenna3[[#This Row],[data]])</f>
        <v>22</v>
      </c>
    </row>
    <row r="1993" spans="1:4" x14ac:dyDescent="0.3">
      <c r="A1993" s="1">
        <v>43548.958333333336</v>
      </c>
      <c r="B1993">
        <v>2.7</v>
      </c>
      <c r="C1993">
        <v>0</v>
      </c>
      <c r="D1993">
        <f>HOUR(brenna3[[#This Row],[data]])</f>
        <v>23</v>
      </c>
    </row>
    <row r="1994" spans="1:4" x14ac:dyDescent="0.3">
      <c r="A1994" s="1">
        <v>43549</v>
      </c>
      <c r="B1994">
        <v>2.6</v>
      </c>
      <c r="C1994">
        <v>0</v>
      </c>
      <c r="D1994">
        <f>HOUR(brenna3[[#This Row],[data]])</f>
        <v>0</v>
      </c>
    </row>
    <row r="1995" spans="1:4" x14ac:dyDescent="0.3">
      <c r="A1995" s="1">
        <v>43549.041666666664</v>
      </c>
      <c r="B1995">
        <v>2.1</v>
      </c>
      <c r="C1995">
        <v>0</v>
      </c>
      <c r="D1995">
        <f>HOUR(brenna3[[#This Row],[data]])</f>
        <v>1</v>
      </c>
    </row>
    <row r="1996" spans="1:4" x14ac:dyDescent="0.3">
      <c r="A1996" s="1">
        <v>43549.083333333336</v>
      </c>
      <c r="B1996">
        <v>1.9</v>
      </c>
      <c r="C1996">
        <v>0</v>
      </c>
      <c r="D1996">
        <f>HOUR(brenna3[[#This Row],[data]])</f>
        <v>2</v>
      </c>
    </row>
    <row r="1997" spans="1:4" x14ac:dyDescent="0.3">
      <c r="A1997" s="1">
        <v>43549.125</v>
      </c>
      <c r="B1997">
        <v>1.9</v>
      </c>
      <c r="C1997">
        <v>0</v>
      </c>
      <c r="D1997">
        <f>HOUR(brenna3[[#This Row],[data]])</f>
        <v>3</v>
      </c>
    </row>
    <row r="1998" spans="1:4" x14ac:dyDescent="0.3">
      <c r="A1998" s="1">
        <v>43549.166666666664</v>
      </c>
      <c r="B1998">
        <v>1.8</v>
      </c>
      <c r="C1998">
        <v>0</v>
      </c>
      <c r="D1998">
        <f>HOUR(brenna3[[#This Row],[data]])</f>
        <v>4</v>
      </c>
    </row>
    <row r="1999" spans="1:4" x14ac:dyDescent="0.3">
      <c r="A1999" s="1">
        <v>43549.208333333336</v>
      </c>
      <c r="B1999">
        <v>1.5</v>
      </c>
      <c r="C1999">
        <v>0</v>
      </c>
      <c r="D1999">
        <f>HOUR(brenna3[[#This Row],[data]])</f>
        <v>5</v>
      </c>
    </row>
    <row r="2000" spans="1:4" x14ac:dyDescent="0.3">
      <c r="A2000" s="1">
        <v>43549.25</v>
      </c>
      <c r="B2000">
        <v>1.4</v>
      </c>
      <c r="C2000">
        <v>0</v>
      </c>
      <c r="D2000">
        <f>HOUR(brenna3[[#This Row],[data]])</f>
        <v>6</v>
      </c>
    </row>
    <row r="2001" spans="1:4" x14ac:dyDescent="0.3">
      <c r="A2001" s="1">
        <v>43549.291666666664</v>
      </c>
      <c r="B2001">
        <v>1.5</v>
      </c>
      <c r="C2001">
        <v>0</v>
      </c>
      <c r="D2001">
        <f>HOUR(brenna3[[#This Row],[data]])</f>
        <v>7</v>
      </c>
    </row>
    <row r="2002" spans="1:4" x14ac:dyDescent="0.3">
      <c r="A2002" s="1">
        <v>43549.333333333336</v>
      </c>
      <c r="B2002">
        <v>1.8</v>
      </c>
      <c r="C2002">
        <v>0</v>
      </c>
      <c r="D2002">
        <f>HOUR(brenna3[[#This Row],[data]])</f>
        <v>8</v>
      </c>
    </row>
    <row r="2003" spans="1:4" x14ac:dyDescent="0.3">
      <c r="A2003" s="1">
        <v>43549.375</v>
      </c>
      <c r="B2003">
        <v>3.1</v>
      </c>
      <c r="C2003">
        <v>0</v>
      </c>
      <c r="D2003">
        <f>HOUR(brenna3[[#This Row],[data]])</f>
        <v>9</v>
      </c>
    </row>
    <row r="2004" spans="1:4" x14ac:dyDescent="0.3">
      <c r="A2004" s="1">
        <v>43549.416666666664</v>
      </c>
      <c r="B2004">
        <v>3.4</v>
      </c>
      <c r="C2004">
        <v>0</v>
      </c>
      <c r="D2004">
        <f>HOUR(brenna3[[#This Row],[data]])</f>
        <v>10</v>
      </c>
    </row>
    <row r="2005" spans="1:4" x14ac:dyDescent="0.3">
      <c r="A2005" s="1">
        <v>43549.458333333336</v>
      </c>
      <c r="B2005">
        <v>3.1</v>
      </c>
      <c r="C2005">
        <v>0.2</v>
      </c>
      <c r="D2005">
        <f>HOUR(brenna3[[#This Row],[data]])</f>
        <v>11</v>
      </c>
    </row>
    <row r="2006" spans="1:4" x14ac:dyDescent="0.3">
      <c r="A2006" s="1">
        <v>43549.5</v>
      </c>
      <c r="B2006">
        <v>3.6</v>
      </c>
      <c r="C2006">
        <v>0.1</v>
      </c>
      <c r="D2006">
        <f>HOUR(brenna3[[#This Row],[data]])</f>
        <v>12</v>
      </c>
    </row>
    <row r="2007" spans="1:4" x14ac:dyDescent="0.3">
      <c r="A2007" s="1">
        <v>43549.541666666664</v>
      </c>
      <c r="B2007">
        <v>2</v>
      </c>
      <c r="C2007">
        <v>1.1000000000000001</v>
      </c>
      <c r="D2007">
        <f>HOUR(brenna3[[#This Row],[data]])</f>
        <v>13</v>
      </c>
    </row>
    <row r="2008" spans="1:4" x14ac:dyDescent="0.3">
      <c r="A2008" s="1">
        <v>43549.583333333336</v>
      </c>
      <c r="B2008">
        <v>1.8</v>
      </c>
      <c r="C2008">
        <v>0.2</v>
      </c>
      <c r="D2008">
        <f>HOUR(brenna3[[#This Row],[data]])</f>
        <v>14</v>
      </c>
    </row>
    <row r="2009" spans="1:4" x14ac:dyDescent="0.3">
      <c r="A2009" s="1">
        <v>43549.625</v>
      </c>
      <c r="B2009">
        <v>2.7</v>
      </c>
      <c r="C2009">
        <v>0</v>
      </c>
      <c r="D2009">
        <f>HOUR(brenna3[[#This Row],[data]])</f>
        <v>15</v>
      </c>
    </row>
    <row r="2010" spans="1:4" x14ac:dyDescent="0.3">
      <c r="A2010" s="1">
        <v>43549.666666666664</v>
      </c>
      <c r="B2010">
        <v>1.5</v>
      </c>
      <c r="C2010">
        <v>0.1</v>
      </c>
      <c r="D2010">
        <f>HOUR(brenna3[[#This Row],[data]])</f>
        <v>16</v>
      </c>
    </row>
    <row r="2011" spans="1:4" x14ac:dyDescent="0.3">
      <c r="A2011" s="1">
        <v>43549.708333333336</v>
      </c>
      <c r="B2011">
        <v>-0.5</v>
      </c>
      <c r="C2011">
        <v>0</v>
      </c>
      <c r="D2011">
        <f>HOUR(brenna3[[#This Row],[data]])</f>
        <v>17</v>
      </c>
    </row>
    <row r="2012" spans="1:4" x14ac:dyDescent="0.3">
      <c r="A2012" s="1">
        <v>43549.75</v>
      </c>
      <c r="B2012">
        <v>-0.8</v>
      </c>
      <c r="C2012">
        <v>0</v>
      </c>
      <c r="D2012">
        <f>HOUR(brenna3[[#This Row],[data]])</f>
        <v>18</v>
      </c>
    </row>
    <row r="2013" spans="1:4" x14ac:dyDescent="0.3">
      <c r="A2013" s="1">
        <v>43549.791666666664</v>
      </c>
      <c r="B2013">
        <v>-0.7</v>
      </c>
      <c r="C2013">
        <v>0</v>
      </c>
      <c r="D2013">
        <f>HOUR(brenna3[[#This Row],[data]])</f>
        <v>19</v>
      </c>
    </row>
    <row r="2014" spans="1:4" x14ac:dyDescent="0.3">
      <c r="A2014" s="1">
        <v>43549.833333333336</v>
      </c>
      <c r="B2014">
        <v>-1</v>
      </c>
      <c r="C2014">
        <v>0</v>
      </c>
      <c r="D2014">
        <f>HOUR(brenna3[[#This Row],[data]])</f>
        <v>20</v>
      </c>
    </row>
    <row r="2015" spans="1:4" x14ac:dyDescent="0.3">
      <c r="A2015" s="1">
        <v>43549.875</v>
      </c>
      <c r="B2015">
        <v>-1.3</v>
      </c>
      <c r="C2015">
        <v>0</v>
      </c>
      <c r="D2015">
        <f>HOUR(brenna3[[#This Row],[data]])</f>
        <v>21</v>
      </c>
    </row>
    <row r="2016" spans="1:4" x14ac:dyDescent="0.3">
      <c r="A2016" s="1">
        <v>43549.916666666664</v>
      </c>
      <c r="B2016">
        <v>-1.3</v>
      </c>
      <c r="C2016">
        <v>0</v>
      </c>
      <c r="D2016">
        <f>HOUR(brenna3[[#This Row],[data]])</f>
        <v>22</v>
      </c>
    </row>
    <row r="2017" spans="1:4" x14ac:dyDescent="0.3">
      <c r="A2017" s="1">
        <v>43549.958333333336</v>
      </c>
      <c r="B2017">
        <v>-1.4</v>
      </c>
      <c r="C2017">
        <v>0</v>
      </c>
      <c r="D2017">
        <f>HOUR(brenna3[[#This Row],[data]])</f>
        <v>23</v>
      </c>
    </row>
    <row r="2018" spans="1:4" x14ac:dyDescent="0.3">
      <c r="A2018" s="1">
        <v>43550</v>
      </c>
      <c r="B2018">
        <v>-1.5</v>
      </c>
      <c r="C2018">
        <v>0</v>
      </c>
      <c r="D2018">
        <f>HOUR(brenna3[[#This Row],[data]])</f>
        <v>0</v>
      </c>
    </row>
    <row r="2019" spans="1:4" x14ac:dyDescent="0.3">
      <c r="A2019" s="1">
        <v>43550.041666666664</v>
      </c>
      <c r="B2019">
        <v>-1.6</v>
      </c>
      <c r="C2019">
        <v>0.1</v>
      </c>
      <c r="D2019">
        <f>HOUR(brenna3[[#This Row],[data]])</f>
        <v>1</v>
      </c>
    </row>
    <row r="2020" spans="1:4" x14ac:dyDescent="0.3">
      <c r="A2020" s="1">
        <v>43550.083333333336</v>
      </c>
      <c r="B2020">
        <v>-1.5</v>
      </c>
      <c r="C2020">
        <v>0</v>
      </c>
      <c r="D2020">
        <f>HOUR(brenna3[[#This Row],[data]])</f>
        <v>2</v>
      </c>
    </row>
    <row r="2021" spans="1:4" x14ac:dyDescent="0.3">
      <c r="A2021" s="1">
        <v>43550.125</v>
      </c>
      <c r="B2021">
        <v>-1.5</v>
      </c>
      <c r="C2021">
        <v>0.7</v>
      </c>
      <c r="D2021">
        <f>HOUR(brenna3[[#This Row],[data]])</f>
        <v>3</v>
      </c>
    </row>
    <row r="2022" spans="1:4" x14ac:dyDescent="0.3">
      <c r="A2022" s="1">
        <v>43550.166666666664</v>
      </c>
      <c r="B2022">
        <v>-1.4</v>
      </c>
      <c r="C2022">
        <v>0.2</v>
      </c>
      <c r="D2022">
        <f>HOUR(brenna3[[#This Row],[data]])</f>
        <v>4</v>
      </c>
    </row>
    <row r="2023" spans="1:4" x14ac:dyDescent="0.3">
      <c r="A2023" s="1">
        <v>43550.208333333336</v>
      </c>
      <c r="B2023">
        <v>-1.5</v>
      </c>
      <c r="C2023">
        <v>1.6</v>
      </c>
      <c r="D2023">
        <f>HOUR(brenna3[[#This Row],[data]])</f>
        <v>5</v>
      </c>
    </row>
    <row r="2024" spans="1:4" x14ac:dyDescent="0.3">
      <c r="A2024" s="1">
        <v>43550.25</v>
      </c>
      <c r="B2024">
        <v>-1.5</v>
      </c>
      <c r="C2024">
        <v>0.3</v>
      </c>
      <c r="D2024">
        <f>HOUR(brenna3[[#This Row],[data]])</f>
        <v>6</v>
      </c>
    </row>
    <row r="2025" spans="1:4" x14ac:dyDescent="0.3">
      <c r="A2025" s="1">
        <v>43550.291666666664</v>
      </c>
      <c r="B2025">
        <v>-1.7</v>
      </c>
      <c r="C2025">
        <v>0.1</v>
      </c>
      <c r="D2025">
        <f>HOUR(brenna3[[#This Row],[data]])</f>
        <v>7</v>
      </c>
    </row>
    <row r="2026" spans="1:4" x14ac:dyDescent="0.3">
      <c r="A2026" s="1">
        <v>43550.333333333336</v>
      </c>
      <c r="B2026">
        <v>-1.7</v>
      </c>
      <c r="C2026">
        <v>0.1</v>
      </c>
      <c r="D2026">
        <f>HOUR(brenna3[[#This Row],[data]])</f>
        <v>8</v>
      </c>
    </row>
    <row r="2027" spans="1:4" x14ac:dyDescent="0.3">
      <c r="A2027" s="1">
        <v>43550.375</v>
      </c>
      <c r="B2027">
        <v>-1.3</v>
      </c>
      <c r="C2027">
        <v>0</v>
      </c>
      <c r="D2027">
        <f>HOUR(brenna3[[#This Row],[data]])</f>
        <v>9</v>
      </c>
    </row>
    <row r="2028" spans="1:4" x14ac:dyDescent="0.3">
      <c r="A2028" s="1">
        <v>43550.416666666664</v>
      </c>
      <c r="B2028">
        <v>-0.3</v>
      </c>
      <c r="C2028">
        <v>0.1</v>
      </c>
      <c r="D2028">
        <f>HOUR(brenna3[[#This Row],[data]])</f>
        <v>10</v>
      </c>
    </row>
    <row r="2029" spans="1:4" x14ac:dyDescent="0.3">
      <c r="A2029" s="1">
        <v>43550.458333333336</v>
      </c>
      <c r="B2029">
        <v>0.7</v>
      </c>
      <c r="C2029">
        <v>0</v>
      </c>
      <c r="D2029">
        <f>HOUR(brenna3[[#This Row],[data]])</f>
        <v>11</v>
      </c>
    </row>
    <row r="2030" spans="1:4" x14ac:dyDescent="0.3">
      <c r="A2030" s="1">
        <v>43550.5</v>
      </c>
      <c r="B2030">
        <v>2.2999999999999998</v>
      </c>
      <c r="C2030">
        <v>0</v>
      </c>
      <c r="D2030">
        <f>HOUR(brenna3[[#This Row],[data]])</f>
        <v>12</v>
      </c>
    </row>
    <row r="2031" spans="1:4" x14ac:dyDescent="0.3">
      <c r="A2031" s="1">
        <v>43550.541666666664</v>
      </c>
      <c r="B2031">
        <v>3.4</v>
      </c>
      <c r="C2031">
        <v>0</v>
      </c>
      <c r="D2031">
        <f>HOUR(brenna3[[#This Row],[data]])</f>
        <v>13</v>
      </c>
    </row>
    <row r="2032" spans="1:4" x14ac:dyDescent="0.3">
      <c r="A2032" s="1">
        <v>43550.583333333336</v>
      </c>
      <c r="B2032">
        <v>3.2</v>
      </c>
      <c r="C2032">
        <v>0</v>
      </c>
      <c r="D2032">
        <f>HOUR(brenna3[[#This Row],[data]])</f>
        <v>14</v>
      </c>
    </row>
    <row r="2033" spans="1:4" x14ac:dyDescent="0.3">
      <c r="A2033" s="1">
        <v>43550.625</v>
      </c>
      <c r="B2033">
        <v>1.2</v>
      </c>
      <c r="C2033">
        <v>0.1</v>
      </c>
      <c r="D2033">
        <f>HOUR(brenna3[[#This Row],[data]])</f>
        <v>15</v>
      </c>
    </row>
    <row r="2034" spans="1:4" x14ac:dyDescent="0.3">
      <c r="A2034" s="1">
        <v>43550.666666666664</v>
      </c>
      <c r="B2034">
        <v>2.4</v>
      </c>
      <c r="C2034">
        <v>0</v>
      </c>
      <c r="D2034">
        <f>HOUR(brenna3[[#This Row],[data]])</f>
        <v>16</v>
      </c>
    </row>
    <row r="2035" spans="1:4" x14ac:dyDescent="0.3">
      <c r="A2035" s="1">
        <v>43550.708333333336</v>
      </c>
      <c r="B2035">
        <v>0.8</v>
      </c>
      <c r="C2035">
        <v>0.1</v>
      </c>
      <c r="D2035">
        <f>HOUR(brenna3[[#This Row],[data]])</f>
        <v>17</v>
      </c>
    </row>
    <row r="2036" spans="1:4" x14ac:dyDescent="0.3">
      <c r="A2036" s="1">
        <v>43550.75</v>
      </c>
      <c r="B2036">
        <v>0.4</v>
      </c>
      <c r="C2036">
        <v>0</v>
      </c>
      <c r="D2036">
        <f>HOUR(brenna3[[#This Row],[data]])</f>
        <v>18</v>
      </c>
    </row>
    <row r="2037" spans="1:4" x14ac:dyDescent="0.3">
      <c r="A2037" s="1">
        <v>43550.791666666664</v>
      </c>
      <c r="B2037">
        <v>0.7</v>
      </c>
      <c r="C2037">
        <v>0</v>
      </c>
      <c r="D2037">
        <f>HOUR(brenna3[[#This Row],[data]])</f>
        <v>19</v>
      </c>
    </row>
    <row r="2038" spans="1:4" x14ac:dyDescent="0.3">
      <c r="A2038" s="1">
        <v>43550.833333333336</v>
      </c>
      <c r="B2038">
        <v>0.9</v>
      </c>
      <c r="C2038">
        <v>0</v>
      </c>
      <c r="D2038">
        <f>HOUR(brenna3[[#This Row],[data]])</f>
        <v>20</v>
      </c>
    </row>
    <row r="2039" spans="1:4" x14ac:dyDescent="0.3">
      <c r="A2039" s="1">
        <v>43550.875</v>
      </c>
      <c r="B2039">
        <v>0.8</v>
      </c>
      <c r="C2039">
        <v>0</v>
      </c>
      <c r="D2039">
        <f>HOUR(brenna3[[#This Row],[data]])</f>
        <v>21</v>
      </c>
    </row>
    <row r="2040" spans="1:4" x14ac:dyDescent="0.3">
      <c r="A2040" s="1">
        <v>43550.916666666664</v>
      </c>
      <c r="B2040">
        <v>-0.8</v>
      </c>
      <c r="C2040">
        <v>0.5</v>
      </c>
      <c r="D2040">
        <f>HOUR(brenna3[[#This Row],[data]])</f>
        <v>22</v>
      </c>
    </row>
    <row r="2041" spans="1:4" x14ac:dyDescent="0.3">
      <c r="A2041" s="1">
        <v>43550.958333333336</v>
      </c>
      <c r="B2041">
        <v>-1.4</v>
      </c>
      <c r="C2041">
        <v>0.1</v>
      </c>
      <c r="D2041">
        <f>HOUR(brenna3[[#This Row],[data]])</f>
        <v>23</v>
      </c>
    </row>
    <row r="2042" spans="1:4" x14ac:dyDescent="0.3">
      <c r="A2042" s="1">
        <v>43551</v>
      </c>
      <c r="B2042">
        <v>-1.3</v>
      </c>
      <c r="C2042">
        <v>0.4</v>
      </c>
      <c r="D2042">
        <f>HOUR(brenna3[[#This Row],[data]])</f>
        <v>0</v>
      </c>
    </row>
    <row r="2043" spans="1:4" x14ac:dyDescent="0.3">
      <c r="A2043" s="1">
        <v>43551.041666666664</v>
      </c>
      <c r="B2043">
        <v>-1.4</v>
      </c>
      <c r="C2043">
        <v>0</v>
      </c>
      <c r="D2043">
        <f>HOUR(brenna3[[#This Row],[data]])</f>
        <v>1</v>
      </c>
    </row>
    <row r="2044" spans="1:4" x14ac:dyDescent="0.3">
      <c r="A2044" s="1">
        <v>43551.083333333336</v>
      </c>
      <c r="B2044">
        <v>-1.7</v>
      </c>
      <c r="C2044">
        <v>0</v>
      </c>
      <c r="D2044">
        <f>HOUR(brenna3[[#This Row],[data]])</f>
        <v>2</v>
      </c>
    </row>
    <row r="2045" spans="1:4" x14ac:dyDescent="0.3">
      <c r="A2045" s="1">
        <v>43551.125</v>
      </c>
      <c r="B2045">
        <v>-2.5</v>
      </c>
      <c r="C2045">
        <v>0</v>
      </c>
      <c r="D2045">
        <f>HOUR(brenna3[[#This Row],[data]])</f>
        <v>3</v>
      </c>
    </row>
    <row r="2046" spans="1:4" x14ac:dyDescent="0.3">
      <c r="A2046" s="1">
        <v>43551.166666666664</v>
      </c>
      <c r="B2046">
        <v>-3.3</v>
      </c>
      <c r="C2046">
        <v>0</v>
      </c>
      <c r="D2046">
        <f>HOUR(brenna3[[#This Row],[data]])</f>
        <v>4</v>
      </c>
    </row>
    <row r="2047" spans="1:4" x14ac:dyDescent="0.3">
      <c r="A2047" s="1">
        <v>43551.208333333336</v>
      </c>
      <c r="B2047">
        <v>-4.4000000000000004</v>
      </c>
      <c r="C2047">
        <v>0</v>
      </c>
      <c r="D2047">
        <f>HOUR(brenna3[[#This Row],[data]])</f>
        <v>5</v>
      </c>
    </row>
    <row r="2048" spans="1:4" x14ac:dyDescent="0.3">
      <c r="A2048" s="1">
        <v>43551.25</v>
      </c>
      <c r="B2048">
        <v>-4.2</v>
      </c>
      <c r="C2048">
        <v>0</v>
      </c>
      <c r="D2048">
        <f>HOUR(brenna3[[#This Row],[data]])</f>
        <v>6</v>
      </c>
    </row>
    <row r="2049" spans="1:4" x14ac:dyDescent="0.3">
      <c r="A2049" s="1">
        <v>43551.291666666664</v>
      </c>
      <c r="B2049">
        <v>-3.2</v>
      </c>
      <c r="C2049">
        <v>0</v>
      </c>
      <c r="D2049">
        <f>HOUR(brenna3[[#This Row],[data]])</f>
        <v>7</v>
      </c>
    </row>
    <row r="2050" spans="1:4" x14ac:dyDescent="0.3">
      <c r="A2050" s="1">
        <v>43551.333333333336</v>
      </c>
      <c r="B2050">
        <v>-1.6</v>
      </c>
      <c r="C2050">
        <v>0</v>
      </c>
      <c r="D2050">
        <f>HOUR(brenna3[[#This Row],[data]])</f>
        <v>8</v>
      </c>
    </row>
    <row r="2051" spans="1:4" x14ac:dyDescent="0.3">
      <c r="A2051" s="1">
        <v>43551.375</v>
      </c>
      <c r="B2051">
        <v>-0.7</v>
      </c>
      <c r="C2051">
        <v>0</v>
      </c>
      <c r="D2051">
        <f>HOUR(brenna3[[#This Row],[data]])</f>
        <v>9</v>
      </c>
    </row>
    <row r="2052" spans="1:4" x14ac:dyDescent="0.3">
      <c r="A2052" s="1">
        <v>43551.416666666664</v>
      </c>
      <c r="B2052">
        <v>0.9</v>
      </c>
      <c r="C2052">
        <v>0</v>
      </c>
      <c r="D2052">
        <f>HOUR(brenna3[[#This Row],[data]])</f>
        <v>10</v>
      </c>
    </row>
    <row r="2053" spans="1:4" x14ac:dyDescent="0.3">
      <c r="A2053" s="1">
        <v>43551.458333333336</v>
      </c>
      <c r="B2053">
        <v>1.4</v>
      </c>
      <c r="C2053">
        <v>0</v>
      </c>
      <c r="D2053">
        <f>HOUR(brenna3[[#This Row],[data]])</f>
        <v>11</v>
      </c>
    </row>
    <row r="2054" spans="1:4" x14ac:dyDescent="0.3">
      <c r="A2054" s="1">
        <v>43551.5</v>
      </c>
      <c r="B2054">
        <v>1.3</v>
      </c>
      <c r="C2054">
        <v>0</v>
      </c>
      <c r="D2054">
        <f>HOUR(brenna3[[#This Row],[data]])</f>
        <v>12</v>
      </c>
    </row>
    <row r="2055" spans="1:4" x14ac:dyDescent="0.3">
      <c r="A2055" s="1">
        <v>43551.541666666664</v>
      </c>
      <c r="B2055">
        <v>2.6</v>
      </c>
      <c r="C2055">
        <v>0</v>
      </c>
      <c r="D2055">
        <f>HOUR(brenna3[[#This Row],[data]])</f>
        <v>13</v>
      </c>
    </row>
    <row r="2056" spans="1:4" x14ac:dyDescent="0.3">
      <c r="A2056" s="1">
        <v>43551.583333333336</v>
      </c>
      <c r="B2056">
        <v>2.5</v>
      </c>
      <c r="C2056">
        <v>0</v>
      </c>
      <c r="D2056">
        <f>HOUR(brenna3[[#This Row],[data]])</f>
        <v>14</v>
      </c>
    </row>
    <row r="2057" spans="1:4" x14ac:dyDescent="0.3">
      <c r="A2057" s="1">
        <v>43551.625</v>
      </c>
      <c r="B2057">
        <v>3</v>
      </c>
      <c r="C2057">
        <v>0</v>
      </c>
      <c r="D2057">
        <f>HOUR(brenna3[[#This Row],[data]])</f>
        <v>15</v>
      </c>
    </row>
    <row r="2058" spans="1:4" x14ac:dyDescent="0.3">
      <c r="A2058" s="1">
        <v>43551.666666666664</v>
      </c>
      <c r="B2058">
        <v>3.6</v>
      </c>
      <c r="C2058">
        <v>0</v>
      </c>
      <c r="D2058">
        <f>HOUR(brenna3[[#This Row],[data]])</f>
        <v>16</v>
      </c>
    </row>
    <row r="2059" spans="1:4" x14ac:dyDescent="0.3">
      <c r="A2059" s="1">
        <v>43551.708333333336</v>
      </c>
      <c r="B2059">
        <v>2.8</v>
      </c>
      <c r="C2059">
        <v>0</v>
      </c>
      <c r="D2059">
        <f>HOUR(brenna3[[#This Row],[data]])</f>
        <v>17</v>
      </c>
    </row>
    <row r="2060" spans="1:4" x14ac:dyDescent="0.3">
      <c r="A2060" s="1">
        <v>43551.75</v>
      </c>
      <c r="B2060">
        <v>1.8</v>
      </c>
      <c r="C2060">
        <v>0</v>
      </c>
      <c r="D2060">
        <f>HOUR(brenna3[[#This Row],[data]])</f>
        <v>18</v>
      </c>
    </row>
    <row r="2061" spans="1:4" x14ac:dyDescent="0.3">
      <c r="A2061" s="1">
        <v>43551.791666666664</v>
      </c>
      <c r="B2061">
        <v>1</v>
      </c>
      <c r="C2061">
        <v>0</v>
      </c>
      <c r="D2061">
        <f>HOUR(brenna3[[#This Row],[data]])</f>
        <v>19</v>
      </c>
    </row>
    <row r="2062" spans="1:4" x14ac:dyDescent="0.3">
      <c r="A2062" s="1">
        <v>43551.833333333336</v>
      </c>
      <c r="B2062">
        <v>1</v>
      </c>
      <c r="C2062">
        <v>0</v>
      </c>
      <c r="D2062">
        <f>HOUR(brenna3[[#This Row],[data]])</f>
        <v>20</v>
      </c>
    </row>
    <row r="2063" spans="1:4" x14ac:dyDescent="0.3">
      <c r="A2063" s="1">
        <v>43551.875</v>
      </c>
      <c r="B2063">
        <v>1.1000000000000001</v>
      </c>
      <c r="C2063">
        <v>0</v>
      </c>
      <c r="D2063">
        <f>HOUR(brenna3[[#This Row],[data]])</f>
        <v>21</v>
      </c>
    </row>
    <row r="2064" spans="1:4" x14ac:dyDescent="0.3">
      <c r="A2064" s="1">
        <v>43551.916666666664</v>
      </c>
      <c r="B2064">
        <v>1</v>
      </c>
      <c r="C2064">
        <v>0</v>
      </c>
      <c r="D2064">
        <f>HOUR(brenna3[[#This Row],[data]])</f>
        <v>22</v>
      </c>
    </row>
    <row r="2065" spans="1:4" x14ac:dyDescent="0.3">
      <c r="A2065" s="1">
        <v>43551.958333333336</v>
      </c>
      <c r="B2065">
        <v>1</v>
      </c>
      <c r="C2065">
        <v>0</v>
      </c>
      <c r="D2065">
        <f>HOUR(brenna3[[#This Row],[data]])</f>
        <v>23</v>
      </c>
    </row>
    <row r="2066" spans="1:4" x14ac:dyDescent="0.3">
      <c r="A2066" s="1">
        <v>43552</v>
      </c>
      <c r="B2066">
        <v>1.1000000000000001</v>
      </c>
      <c r="C2066">
        <v>0</v>
      </c>
      <c r="D2066">
        <f>HOUR(brenna3[[#This Row],[data]])</f>
        <v>0</v>
      </c>
    </row>
    <row r="2067" spans="1:4" x14ac:dyDescent="0.3">
      <c r="A2067" s="1">
        <v>43552.041666666664</v>
      </c>
      <c r="B2067">
        <v>1</v>
      </c>
      <c r="C2067">
        <v>0</v>
      </c>
      <c r="D2067">
        <f>HOUR(brenna3[[#This Row],[data]])</f>
        <v>1</v>
      </c>
    </row>
    <row r="2068" spans="1:4" x14ac:dyDescent="0.3">
      <c r="A2068" s="1">
        <v>43552.083333333336</v>
      </c>
      <c r="B2068">
        <v>1.1000000000000001</v>
      </c>
      <c r="C2068">
        <v>0</v>
      </c>
      <c r="D2068">
        <f>HOUR(brenna3[[#This Row],[data]])</f>
        <v>2</v>
      </c>
    </row>
    <row r="2069" spans="1:4" x14ac:dyDescent="0.3">
      <c r="A2069" s="1">
        <v>43552.125</v>
      </c>
      <c r="B2069">
        <v>1</v>
      </c>
      <c r="C2069">
        <v>0</v>
      </c>
      <c r="D2069">
        <f>HOUR(brenna3[[#This Row],[data]])</f>
        <v>3</v>
      </c>
    </row>
    <row r="2070" spans="1:4" x14ac:dyDescent="0.3">
      <c r="A2070" s="1">
        <v>43552.166666666664</v>
      </c>
      <c r="B2070">
        <v>0.6</v>
      </c>
      <c r="C2070">
        <v>0.6</v>
      </c>
      <c r="D2070">
        <f>HOUR(brenna3[[#This Row],[data]])</f>
        <v>4</v>
      </c>
    </row>
    <row r="2071" spans="1:4" x14ac:dyDescent="0.3">
      <c r="A2071" s="1">
        <v>43552.208333333336</v>
      </c>
      <c r="B2071">
        <v>0.4</v>
      </c>
      <c r="C2071">
        <v>0.5</v>
      </c>
      <c r="D2071">
        <f>HOUR(brenna3[[#This Row],[data]])</f>
        <v>5</v>
      </c>
    </row>
    <row r="2072" spans="1:4" x14ac:dyDescent="0.3">
      <c r="A2072" s="1">
        <v>43552.25</v>
      </c>
      <c r="B2072">
        <v>0.5</v>
      </c>
      <c r="C2072">
        <v>0</v>
      </c>
      <c r="D2072">
        <f>HOUR(brenna3[[#This Row],[data]])</f>
        <v>6</v>
      </c>
    </row>
    <row r="2073" spans="1:4" x14ac:dyDescent="0.3">
      <c r="A2073" s="1">
        <v>43552.291666666664</v>
      </c>
      <c r="B2073">
        <v>0.9</v>
      </c>
      <c r="C2073">
        <v>0</v>
      </c>
      <c r="D2073">
        <f>HOUR(brenna3[[#This Row],[data]])</f>
        <v>7</v>
      </c>
    </row>
    <row r="2074" spans="1:4" x14ac:dyDescent="0.3">
      <c r="A2074" s="1">
        <v>43552.333333333336</v>
      </c>
      <c r="B2074">
        <v>1.4</v>
      </c>
      <c r="C2074">
        <v>0</v>
      </c>
      <c r="D2074">
        <f>HOUR(brenna3[[#This Row],[data]])</f>
        <v>8</v>
      </c>
    </row>
    <row r="2075" spans="1:4" x14ac:dyDescent="0.3">
      <c r="A2075" s="1">
        <v>43552.375</v>
      </c>
      <c r="B2075">
        <v>1.9</v>
      </c>
      <c r="C2075">
        <v>0</v>
      </c>
      <c r="D2075">
        <f>HOUR(brenna3[[#This Row],[data]])</f>
        <v>9</v>
      </c>
    </row>
    <row r="2076" spans="1:4" x14ac:dyDescent="0.3">
      <c r="A2076" s="1">
        <v>43552.416666666664</v>
      </c>
      <c r="B2076">
        <v>2.6</v>
      </c>
      <c r="C2076">
        <v>0</v>
      </c>
      <c r="D2076">
        <f>HOUR(brenna3[[#This Row],[data]])</f>
        <v>10</v>
      </c>
    </row>
    <row r="2077" spans="1:4" x14ac:dyDescent="0.3">
      <c r="A2077" s="1">
        <v>43552.458333333336</v>
      </c>
      <c r="B2077">
        <v>3</v>
      </c>
      <c r="C2077">
        <v>0</v>
      </c>
      <c r="D2077">
        <f>HOUR(brenna3[[#This Row],[data]])</f>
        <v>11</v>
      </c>
    </row>
    <row r="2078" spans="1:4" x14ac:dyDescent="0.3">
      <c r="A2078" s="1">
        <v>43552.5</v>
      </c>
      <c r="B2078">
        <v>4.2</v>
      </c>
      <c r="C2078">
        <v>0</v>
      </c>
      <c r="D2078">
        <f>HOUR(brenna3[[#This Row],[data]])</f>
        <v>12</v>
      </c>
    </row>
    <row r="2079" spans="1:4" x14ac:dyDescent="0.3">
      <c r="A2079" s="1">
        <v>43552.541666666664</v>
      </c>
      <c r="B2079">
        <v>4.7</v>
      </c>
      <c r="C2079">
        <v>0</v>
      </c>
      <c r="D2079">
        <f>HOUR(brenna3[[#This Row],[data]])</f>
        <v>13</v>
      </c>
    </row>
    <row r="2080" spans="1:4" x14ac:dyDescent="0.3">
      <c r="A2080" s="1">
        <v>43552.583333333336</v>
      </c>
      <c r="B2080">
        <v>5</v>
      </c>
      <c r="C2080">
        <v>0</v>
      </c>
      <c r="D2080">
        <f>HOUR(brenna3[[#This Row],[data]])</f>
        <v>14</v>
      </c>
    </row>
    <row r="2081" spans="1:4" x14ac:dyDescent="0.3">
      <c r="A2081" s="1">
        <v>43552.625</v>
      </c>
      <c r="B2081">
        <v>5.4</v>
      </c>
      <c r="C2081">
        <v>0</v>
      </c>
      <c r="D2081">
        <f>HOUR(brenna3[[#This Row],[data]])</f>
        <v>15</v>
      </c>
    </row>
    <row r="2082" spans="1:4" x14ac:dyDescent="0.3">
      <c r="A2082" s="1">
        <v>43552.666666666664</v>
      </c>
      <c r="B2082">
        <v>4.7</v>
      </c>
      <c r="C2082">
        <v>0</v>
      </c>
      <c r="D2082">
        <f>HOUR(brenna3[[#This Row],[data]])</f>
        <v>16</v>
      </c>
    </row>
    <row r="2083" spans="1:4" x14ac:dyDescent="0.3">
      <c r="A2083" s="1">
        <v>43552.708333333336</v>
      </c>
      <c r="B2083">
        <v>3.8</v>
      </c>
      <c r="C2083">
        <v>0</v>
      </c>
      <c r="D2083">
        <f>HOUR(brenna3[[#This Row],[data]])</f>
        <v>17</v>
      </c>
    </row>
    <row r="2084" spans="1:4" x14ac:dyDescent="0.3">
      <c r="A2084" s="1">
        <v>43552.75</v>
      </c>
      <c r="B2084">
        <v>3.4</v>
      </c>
      <c r="C2084">
        <v>0</v>
      </c>
      <c r="D2084">
        <f>HOUR(brenna3[[#This Row],[data]])</f>
        <v>18</v>
      </c>
    </row>
    <row r="2085" spans="1:4" x14ac:dyDescent="0.3">
      <c r="A2085" s="1">
        <v>43552.791666666664</v>
      </c>
      <c r="B2085">
        <v>3.3</v>
      </c>
      <c r="C2085">
        <v>0</v>
      </c>
      <c r="D2085">
        <f>HOUR(brenna3[[#This Row],[data]])</f>
        <v>19</v>
      </c>
    </row>
    <row r="2086" spans="1:4" x14ac:dyDescent="0.3">
      <c r="A2086" s="1">
        <v>43552.833333333336</v>
      </c>
      <c r="B2086">
        <v>2.7</v>
      </c>
      <c r="C2086">
        <v>0</v>
      </c>
      <c r="D2086">
        <f>HOUR(brenna3[[#This Row],[data]])</f>
        <v>20</v>
      </c>
    </row>
    <row r="2087" spans="1:4" x14ac:dyDescent="0.3">
      <c r="A2087" s="1">
        <v>43552.875</v>
      </c>
      <c r="B2087">
        <v>2.5</v>
      </c>
      <c r="C2087">
        <v>0</v>
      </c>
      <c r="D2087">
        <f>HOUR(brenna3[[#This Row],[data]])</f>
        <v>21</v>
      </c>
    </row>
    <row r="2088" spans="1:4" x14ac:dyDescent="0.3">
      <c r="A2088" s="1">
        <v>43552.916666666664</v>
      </c>
      <c r="B2088">
        <v>2.2999999999999998</v>
      </c>
      <c r="C2088">
        <v>0</v>
      </c>
      <c r="D2088">
        <f>HOUR(brenna3[[#This Row],[data]])</f>
        <v>22</v>
      </c>
    </row>
    <row r="2089" spans="1:4" x14ac:dyDescent="0.3">
      <c r="A2089" s="1">
        <v>43552.958333333336</v>
      </c>
      <c r="B2089">
        <v>2.2999999999999998</v>
      </c>
      <c r="C2089">
        <v>0</v>
      </c>
      <c r="D2089">
        <f>HOUR(brenna3[[#This Row],[data]])</f>
        <v>23</v>
      </c>
    </row>
    <row r="2090" spans="1:4" x14ac:dyDescent="0.3">
      <c r="A2090" s="1">
        <v>43553</v>
      </c>
      <c r="B2090">
        <v>2.4</v>
      </c>
      <c r="C2090">
        <v>0</v>
      </c>
      <c r="D2090">
        <f>HOUR(brenna3[[#This Row],[data]])</f>
        <v>0</v>
      </c>
    </row>
    <row r="2091" spans="1:4" x14ac:dyDescent="0.3">
      <c r="A2091" s="1">
        <v>43553.041666666664</v>
      </c>
      <c r="B2091">
        <v>2.2000000000000002</v>
      </c>
      <c r="C2091">
        <v>0</v>
      </c>
      <c r="D2091">
        <f>HOUR(brenna3[[#This Row],[data]])</f>
        <v>1</v>
      </c>
    </row>
    <row r="2092" spans="1:4" x14ac:dyDescent="0.3">
      <c r="A2092" s="1">
        <v>43553.083333333336</v>
      </c>
      <c r="B2092">
        <v>2</v>
      </c>
      <c r="C2092">
        <v>0</v>
      </c>
      <c r="D2092">
        <f>HOUR(brenna3[[#This Row],[data]])</f>
        <v>2</v>
      </c>
    </row>
    <row r="2093" spans="1:4" x14ac:dyDescent="0.3">
      <c r="A2093" s="1">
        <v>43553.125</v>
      </c>
      <c r="B2093">
        <v>2</v>
      </c>
      <c r="C2093">
        <v>0</v>
      </c>
      <c r="D2093">
        <f>HOUR(brenna3[[#This Row],[data]])</f>
        <v>3</v>
      </c>
    </row>
    <row r="2094" spans="1:4" x14ac:dyDescent="0.3">
      <c r="A2094" s="1">
        <v>43553.166666666664</v>
      </c>
      <c r="B2094">
        <v>1.7</v>
      </c>
      <c r="C2094">
        <v>0</v>
      </c>
      <c r="D2094">
        <f>HOUR(brenna3[[#This Row],[data]])</f>
        <v>4</v>
      </c>
    </row>
    <row r="2095" spans="1:4" x14ac:dyDescent="0.3">
      <c r="A2095" s="1">
        <v>43553.208333333336</v>
      </c>
      <c r="B2095">
        <v>1.3</v>
      </c>
      <c r="C2095">
        <v>0</v>
      </c>
      <c r="D2095">
        <f>HOUR(brenna3[[#This Row],[data]])</f>
        <v>5</v>
      </c>
    </row>
    <row r="2096" spans="1:4" x14ac:dyDescent="0.3">
      <c r="A2096" s="1">
        <v>43553.25</v>
      </c>
      <c r="B2096">
        <v>1.9</v>
      </c>
      <c r="C2096">
        <v>0</v>
      </c>
      <c r="D2096">
        <f>HOUR(brenna3[[#This Row],[data]])</f>
        <v>6</v>
      </c>
    </row>
    <row r="2097" spans="1:4" x14ac:dyDescent="0.3">
      <c r="A2097" s="1">
        <v>43553.291666666664</v>
      </c>
      <c r="B2097">
        <v>3.3</v>
      </c>
      <c r="C2097">
        <v>0</v>
      </c>
      <c r="D2097">
        <f>HOUR(brenna3[[#This Row],[data]])</f>
        <v>7</v>
      </c>
    </row>
    <row r="2098" spans="1:4" x14ac:dyDescent="0.3">
      <c r="A2098" s="1">
        <v>43553.333333333336</v>
      </c>
      <c r="B2098">
        <v>4.2</v>
      </c>
      <c r="C2098">
        <v>0</v>
      </c>
      <c r="D2098">
        <f>HOUR(brenna3[[#This Row],[data]])</f>
        <v>8</v>
      </c>
    </row>
    <row r="2099" spans="1:4" x14ac:dyDescent="0.3">
      <c r="A2099" s="1">
        <v>43553.375</v>
      </c>
      <c r="B2099">
        <v>4.7</v>
      </c>
      <c r="C2099">
        <v>0</v>
      </c>
      <c r="D2099">
        <f>HOUR(brenna3[[#This Row],[data]])</f>
        <v>9</v>
      </c>
    </row>
    <row r="2100" spans="1:4" x14ac:dyDescent="0.3">
      <c r="A2100" s="1">
        <v>43553.416666666664</v>
      </c>
      <c r="B2100">
        <v>5.8</v>
      </c>
      <c r="C2100">
        <v>0</v>
      </c>
      <c r="D2100">
        <f>HOUR(brenna3[[#This Row],[data]])</f>
        <v>10</v>
      </c>
    </row>
    <row r="2101" spans="1:4" x14ac:dyDescent="0.3">
      <c r="A2101" s="1">
        <v>43553.458333333336</v>
      </c>
      <c r="B2101">
        <v>5.9</v>
      </c>
      <c r="C2101">
        <v>0</v>
      </c>
      <c r="D2101">
        <f>HOUR(brenna3[[#This Row],[data]])</f>
        <v>11</v>
      </c>
    </row>
    <row r="2102" spans="1:4" x14ac:dyDescent="0.3">
      <c r="A2102" s="1">
        <v>43553.5</v>
      </c>
      <c r="B2102">
        <v>6.3</v>
      </c>
      <c r="C2102">
        <v>0</v>
      </c>
      <c r="D2102">
        <f>HOUR(brenna3[[#This Row],[data]])</f>
        <v>12</v>
      </c>
    </row>
    <row r="2103" spans="1:4" x14ac:dyDescent="0.3">
      <c r="A2103" s="1">
        <v>43553.541666666664</v>
      </c>
      <c r="B2103">
        <v>6.8</v>
      </c>
      <c r="C2103">
        <v>0</v>
      </c>
      <c r="D2103">
        <f>HOUR(brenna3[[#This Row],[data]])</f>
        <v>13</v>
      </c>
    </row>
    <row r="2104" spans="1:4" x14ac:dyDescent="0.3">
      <c r="A2104" s="1">
        <v>43553.583333333336</v>
      </c>
      <c r="B2104">
        <v>7.5</v>
      </c>
      <c r="C2104">
        <v>0</v>
      </c>
      <c r="D2104">
        <f>HOUR(brenna3[[#This Row],[data]])</f>
        <v>14</v>
      </c>
    </row>
    <row r="2105" spans="1:4" x14ac:dyDescent="0.3">
      <c r="A2105" s="1">
        <v>43553.625</v>
      </c>
      <c r="B2105">
        <v>7.1</v>
      </c>
      <c r="C2105">
        <v>0</v>
      </c>
      <c r="D2105">
        <f>HOUR(brenna3[[#This Row],[data]])</f>
        <v>15</v>
      </c>
    </row>
    <row r="2106" spans="1:4" x14ac:dyDescent="0.3">
      <c r="A2106" s="1">
        <v>43553.666666666664</v>
      </c>
      <c r="B2106">
        <v>6.6</v>
      </c>
      <c r="C2106">
        <v>0</v>
      </c>
      <c r="D2106">
        <f>HOUR(brenna3[[#This Row],[data]])</f>
        <v>16</v>
      </c>
    </row>
    <row r="2107" spans="1:4" x14ac:dyDescent="0.3">
      <c r="A2107" s="1">
        <v>43553.708333333336</v>
      </c>
      <c r="B2107">
        <v>5.9</v>
      </c>
      <c r="C2107">
        <v>0</v>
      </c>
      <c r="D2107">
        <f>HOUR(brenna3[[#This Row],[data]])</f>
        <v>17</v>
      </c>
    </row>
    <row r="2108" spans="1:4" x14ac:dyDescent="0.3">
      <c r="A2108" s="1">
        <v>43553.75</v>
      </c>
      <c r="B2108">
        <v>4.5</v>
      </c>
      <c r="C2108">
        <v>0</v>
      </c>
      <c r="D2108">
        <f>HOUR(brenna3[[#This Row],[data]])</f>
        <v>18</v>
      </c>
    </row>
    <row r="2109" spans="1:4" x14ac:dyDescent="0.3">
      <c r="A2109" s="1">
        <v>43553.791666666664</v>
      </c>
      <c r="B2109">
        <v>4</v>
      </c>
      <c r="C2109">
        <v>0</v>
      </c>
      <c r="D2109">
        <f>HOUR(brenna3[[#This Row],[data]])</f>
        <v>19</v>
      </c>
    </row>
    <row r="2110" spans="1:4" x14ac:dyDescent="0.3">
      <c r="A2110" s="1">
        <v>43553.833333333336</v>
      </c>
      <c r="B2110">
        <v>4.0999999999999996</v>
      </c>
      <c r="C2110">
        <v>0</v>
      </c>
      <c r="D2110">
        <f>HOUR(brenna3[[#This Row],[data]])</f>
        <v>20</v>
      </c>
    </row>
    <row r="2111" spans="1:4" x14ac:dyDescent="0.3">
      <c r="A2111" s="1">
        <v>43553.875</v>
      </c>
      <c r="B2111">
        <v>4.0999999999999996</v>
      </c>
      <c r="C2111">
        <v>0</v>
      </c>
      <c r="D2111">
        <f>HOUR(brenna3[[#This Row],[data]])</f>
        <v>21</v>
      </c>
    </row>
    <row r="2112" spans="1:4" x14ac:dyDescent="0.3">
      <c r="A2112" s="1">
        <v>43553.916666666664</v>
      </c>
      <c r="B2112">
        <v>4.2</v>
      </c>
      <c r="C2112">
        <v>0</v>
      </c>
      <c r="D2112">
        <f>HOUR(brenna3[[#This Row],[data]])</f>
        <v>22</v>
      </c>
    </row>
    <row r="2113" spans="1:4" x14ac:dyDescent="0.3">
      <c r="A2113" s="1">
        <v>43553.958333333336</v>
      </c>
      <c r="B2113">
        <v>4.2</v>
      </c>
      <c r="C2113">
        <v>0</v>
      </c>
      <c r="D2113">
        <f>HOUR(brenna3[[#This Row],[data]])</f>
        <v>23</v>
      </c>
    </row>
    <row r="2114" spans="1:4" x14ac:dyDescent="0.3">
      <c r="A2114" s="1">
        <v>43554</v>
      </c>
      <c r="B2114">
        <v>4.2</v>
      </c>
      <c r="C2114">
        <v>0</v>
      </c>
      <c r="D2114">
        <f>HOUR(brenna3[[#This Row],[data]])</f>
        <v>0</v>
      </c>
    </row>
    <row r="2115" spans="1:4" x14ac:dyDescent="0.3">
      <c r="A2115" s="1">
        <v>43554.041666666664</v>
      </c>
      <c r="B2115">
        <v>3.4</v>
      </c>
      <c r="C2115">
        <v>0</v>
      </c>
      <c r="D2115">
        <f>HOUR(brenna3[[#This Row],[data]])</f>
        <v>1</v>
      </c>
    </row>
    <row r="2116" spans="1:4" x14ac:dyDescent="0.3">
      <c r="A2116" s="1">
        <v>43554.083333333336</v>
      </c>
      <c r="B2116">
        <v>4.0999999999999996</v>
      </c>
      <c r="C2116">
        <v>0</v>
      </c>
      <c r="D2116">
        <f>HOUR(brenna3[[#This Row],[data]])</f>
        <v>2</v>
      </c>
    </row>
    <row r="2117" spans="1:4" x14ac:dyDescent="0.3">
      <c r="A2117" s="1">
        <v>43554.125</v>
      </c>
      <c r="B2117">
        <v>4.4000000000000004</v>
      </c>
      <c r="C2117">
        <v>0</v>
      </c>
      <c r="D2117">
        <f>HOUR(brenna3[[#This Row],[data]])</f>
        <v>3</v>
      </c>
    </row>
    <row r="2118" spans="1:4" x14ac:dyDescent="0.3">
      <c r="A2118" s="1">
        <v>43554.166666666664</v>
      </c>
      <c r="B2118">
        <v>3.7</v>
      </c>
      <c r="C2118">
        <v>0</v>
      </c>
      <c r="D2118">
        <f>HOUR(brenna3[[#This Row],[data]])</f>
        <v>4</v>
      </c>
    </row>
    <row r="2119" spans="1:4" x14ac:dyDescent="0.3">
      <c r="A2119" s="1">
        <v>43554.208333333336</v>
      </c>
      <c r="B2119">
        <v>3.9</v>
      </c>
      <c r="C2119">
        <v>0</v>
      </c>
      <c r="D2119">
        <f>HOUR(brenna3[[#This Row],[data]])</f>
        <v>5</v>
      </c>
    </row>
    <row r="2120" spans="1:4" x14ac:dyDescent="0.3">
      <c r="A2120" s="1">
        <v>43554.25</v>
      </c>
      <c r="B2120">
        <v>4.5999999999999996</v>
      </c>
      <c r="C2120">
        <v>0</v>
      </c>
      <c r="D2120">
        <f>HOUR(brenna3[[#This Row],[data]])</f>
        <v>6</v>
      </c>
    </row>
    <row r="2121" spans="1:4" x14ac:dyDescent="0.3">
      <c r="A2121" s="1">
        <v>43554.291666666664</v>
      </c>
      <c r="B2121">
        <v>6.3</v>
      </c>
      <c r="C2121">
        <v>0</v>
      </c>
      <c r="D2121">
        <f>HOUR(brenna3[[#This Row],[data]])</f>
        <v>7</v>
      </c>
    </row>
    <row r="2122" spans="1:4" x14ac:dyDescent="0.3">
      <c r="A2122" s="1">
        <v>43554.333333333336</v>
      </c>
      <c r="B2122">
        <v>8.5</v>
      </c>
      <c r="C2122">
        <v>0</v>
      </c>
      <c r="D2122">
        <f>HOUR(brenna3[[#This Row],[data]])</f>
        <v>8</v>
      </c>
    </row>
    <row r="2123" spans="1:4" x14ac:dyDescent="0.3">
      <c r="A2123" s="1">
        <v>43554.375</v>
      </c>
      <c r="B2123">
        <v>10.4</v>
      </c>
      <c r="C2123">
        <v>0</v>
      </c>
      <c r="D2123">
        <f>HOUR(brenna3[[#This Row],[data]])</f>
        <v>9</v>
      </c>
    </row>
    <row r="2124" spans="1:4" x14ac:dyDescent="0.3">
      <c r="A2124" s="1">
        <v>43554.416666666664</v>
      </c>
      <c r="B2124">
        <v>11.5</v>
      </c>
      <c r="C2124">
        <v>0</v>
      </c>
      <c r="D2124">
        <f>HOUR(brenna3[[#This Row],[data]])</f>
        <v>10</v>
      </c>
    </row>
    <row r="2125" spans="1:4" x14ac:dyDescent="0.3">
      <c r="A2125" s="1">
        <v>43554.458333333336</v>
      </c>
      <c r="B2125">
        <v>13</v>
      </c>
      <c r="C2125">
        <v>0</v>
      </c>
      <c r="D2125">
        <f>HOUR(brenna3[[#This Row],[data]])</f>
        <v>11</v>
      </c>
    </row>
    <row r="2126" spans="1:4" x14ac:dyDescent="0.3">
      <c r="A2126" s="1">
        <v>43554.5</v>
      </c>
      <c r="B2126">
        <v>13.9</v>
      </c>
      <c r="C2126">
        <v>0</v>
      </c>
      <c r="D2126">
        <f>HOUR(brenna3[[#This Row],[data]])</f>
        <v>12</v>
      </c>
    </row>
    <row r="2127" spans="1:4" x14ac:dyDescent="0.3">
      <c r="A2127" s="1">
        <v>43554.541666666664</v>
      </c>
      <c r="B2127">
        <v>13.6</v>
      </c>
      <c r="C2127">
        <v>0</v>
      </c>
      <c r="D2127">
        <f>HOUR(brenna3[[#This Row],[data]])</f>
        <v>13</v>
      </c>
    </row>
    <row r="2128" spans="1:4" x14ac:dyDescent="0.3">
      <c r="A2128" s="1">
        <v>43554.583333333336</v>
      </c>
      <c r="B2128">
        <v>13.6</v>
      </c>
      <c r="C2128">
        <v>0</v>
      </c>
      <c r="D2128">
        <f>HOUR(brenna3[[#This Row],[data]])</f>
        <v>14</v>
      </c>
    </row>
    <row r="2129" spans="1:4" x14ac:dyDescent="0.3">
      <c r="A2129" s="1">
        <v>43554.625</v>
      </c>
      <c r="B2129">
        <v>13.5</v>
      </c>
      <c r="C2129">
        <v>0</v>
      </c>
      <c r="D2129">
        <f>HOUR(brenna3[[#This Row],[data]])</f>
        <v>15</v>
      </c>
    </row>
    <row r="2130" spans="1:4" x14ac:dyDescent="0.3">
      <c r="A2130" s="1">
        <v>43554.666666666664</v>
      </c>
      <c r="B2130">
        <v>12.9</v>
      </c>
      <c r="C2130">
        <v>0</v>
      </c>
      <c r="D2130">
        <f>HOUR(brenna3[[#This Row],[data]])</f>
        <v>16</v>
      </c>
    </row>
    <row r="2131" spans="1:4" x14ac:dyDescent="0.3">
      <c r="A2131" s="1">
        <v>43554.708333333336</v>
      </c>
      <c r="B2131">
        <v>12.2</v>
      </c>
      <c r="C2131">
        <v>0</v>
      </c>
      <c r="D2131">
        <f>HOUR(brenna3[[#This Row],[data]])</f>
        <v>17</v>
      </c>
    </row>
    <row r="2132" spans="1:4" x14ac:dyDescent="0.3">
      <c r="A2132" s="1">
        <v>43554.75</v>
      </c>
      <c r="B2132">
        <v>10.7</v>
      </c>
      <c r="C2132">
        <v>0</v>
      </c>
      <c r="D2132">
        <f>HOUR(brenna3[[#This Row],[data]])</f>
        <v>18</v>
      </c>
    </row>
    <row r="2133" spans="1:4" x14ac:dyDescent="0.3">
      <c r="A2133" s="1">
        <v>43554.791666666664</v>
      </c>
      <c r="B2133">
        <v>10.4</v>
      </c>
      <c r="C2133">
        <v>0</v>
      </c>
      <c r="D2133">
        <f>HOUR(brenna3[[#This Row],[data]])</f>
        <v>19</v>
      </c>
    </row>
    <row r="2134" spans="1:4" x14ac:dyDescent="0.3">
      <c r="A2134" s="1">
        <v>43554.833333333336</v>
      </c>
      <c r="B2134">
        <v>10.199999999999999</v>
      </c>
      <c r="C2134">
        <v>0</v>
      </c>
      <c r="D2134">
        <f>HOUR(brenna3[[#This Row],[data]])</f>
        <v>20</v>
      </c>
    </row>
    <row r="2135" spans="1:4" x14ac:dyDescent="0.3">
      <c r="A2135" s="1">
        <v>43554.875</v>
      </c>
      <c r="B2135">
        <v>9.5</v>
      </c>
      <c r="C2135">
        <v>0</v>
      </c>
      <c r="D2135">
        <f>HOUR(brenna3[[#This Row],[data]])</f>
        <v>21</v>
      </c>
    </row>
    <row r="2136" spans="1:4" x14ac:dyDescent="0.3">
      <c r="A2136" s="1">
        <v>43554.916666666664</v>
      </c>
      <c r="B2136">
        <v>9.1999999999999993</v>
      </c>
      <c r="C2136">
        <v>0</v>
      </c>
      <c r="D2136">
        <f>HOUR(brenna3[[#This Row],[data]])</f>
        <v>22</v>
      </c>
    </row>
    <row r="2137" spans="1:4" x14ac:dyDescent="0.3">
      <c r="A2137" s="1">
        <v>43554.958333333336</v>
      </c>
      <c r="B2137">
        <v>8.8000000000000007</v>
      </c>
      <c r="C2137">
        <v>0</v>
      </c>
      <c r="D2137">
        <f>HOUR(brenna3[[#This Row],[data]])</f>
        <v>23</v>
      </c>
    </row>
    <row r="2138" spans="1:4" x14ac:dyDescent="0.3">
      <c r="A2138" s="1">
        <v>43555</v>
      </c>
      <c r="B2138">
        <v>8.1999999999999993</v>
      </c>
      <c r="C2138">
        <v>0</v>
      </c>
      <c r="D2138">
        <f>HOUR(brenna3[[#This Row],[data]])</f>
        <v>0</v>
      </c>
    </row>
    <row r="2139" spans="1:4" x14ac:dyDescent="0.3">
      <c r="A2139" s="1">
        <v>43555.041666666664</v>
      </c>
      <c r="B2139">
        <v>8.1</v>
      </c>
      <c r="C2139">
        <v>0</v>
      </c>
      <c r="D2139">
        <f>HOUR(brenna3[[#This Row],[data]])</f>
        <v>1</v>
      </c>
    </row>
    <row r="2140" spans="1:4" x14ac:dyDescent="0.3">
      <c r="A2140" s="1">
        <v>43555.083333333336</v>
      </c>
      <c r="B2140">
        <v>7.8</v>
      </c>
      <c r="C2140">
        <v>0</v>
      </c>
      <c r="D2140">
        <f>HOUR(brenna3[[#This Row],[data]])</f>
        <v>2</v>
      </c>
    </row>
    <row r="2141" spans="1:4" x14ac:dyDescent="0.3">
      <c r="A2141" s="1">
        <v>43555.125</v>
      </c>
      <c r="B2141">
        <v>7.6</v>
      </c>
      <c r="C2141">
        <v>0</v>
      </c>
      <c r="D2141">
        <f>HOUR(brenna3[[#This Row],[data]])</f>
        <v>3</v>
      </c>
    </row>
    <row r="2142" spans="1:4" x14ac:dyDescent="0.3">
      <c r="A2142" s="1">
        <v>43555.166666666664</v>
      </c>
      <c r="B2142">
        <v>7.6</v>
      </c>
      <c r="C2142">
        <v>0</v>
      </c>
      <c r="D2142">
        <f>HOUR(brenna3[[#This Row],[data]])</f>
        <v>4</v>
      </c>
    </row>
    <row r="2143" spans="1:4" x14ac:dyDescent="0.3">
      <c r="A2143" s="1">
        <v>43555.208333333336</v>
      </c>
      <c r="B2143">
        <v>7.4</v>
      </c>
      <c r="C2143">
        <v>0</v>
      </c>
      <c r="D2143">
        <f>HOUR(brenna3[[#This Row],[data]])</f>
        <v>5</v>
      </c>
    </row>
    <row r="2144" spans="1:4" x14ac:dyDescent="0.3">
      <c r="A2144" s="1">
        <v>43555.25</v>
      </c>
      <c r="B2144">
        <v>7.2</v>
      </c>
      <c r="C2144">
        <v>0</v>
      </c>
      <c r="D2144">
        <f>HOUR(brenna3[[#This Row],[data]])</f>
        <v>6</v>
      </c>
    </row>
    <row r="2145" spans="1:4" x14ac:dyDescent="0.3">
      <c r="A2145" s="1">
        <v>43555.291666666664</v>
      </c>
      <c r="B2145">
        <v>8.6</v>
      </c>
      <c r="C2145">
        <v>0</v>
      </c>
      <c r="D2145">
        <f>HOUR(brenna3[[#This Row],[data]])</f>
        <v>7</v>
      </c>
    </row>
    <row r="2146" spans="1:4" x14ac:dyDescent="0.3">
      <c r="A2146" s="1">
        <v>43555.333333333336</v>
      </c>
      <c r="B2146">
        <v>10.5</v>
      </c>
      <c r="C2146">
        <v>0</v>
      </c>
      <c r="D2146">
        <f>HOUR(brenna3[[#This Row],[data]])</f>
        <v>8</v>
      </c>
    </row>
    <row r="2147" spans="1:4" x14ac:dyDescent="0.3">
      <c r="A2147" s="1">
        <v>43555.375</v>
      </c>
      <c r="B2147">
        <v>11.5</v>
      </c>
      <c r="C2147">
        <v>0</v>
      </c>
      <c r="D2147">
        <f>HOUR(brenna3[[#This Row],[data]])</f>
        <v>9</v>
      </c>
    </row>
    <row r="2148" spans="1:4" x14ac:dyDescent="0.3">
      <c r="A2148" s="1">
        <v>43555.416666666664</v>
      </c>
      <c r="B2148">
        <v>11.8</v>
      </c>
      <c r="C2148">
        <v>0</v>
      </c>
      <c r="D2148">
        <f>HOUR(brenna3[[#This Row],[data]])</f>
        <v>10</v>
      </c>
    </row>
    <row r="2149" spans="1:4" x14ac:dyDescent="0.3">
      <c r="A2149" s="1">
        <v>43555.458333333336</v>
      </c>
      <c r="B2149">
        <v>12.6</v>
      </c>
      <c r="C2149">
        <v>0</v>
      </c>
      <c r="D2149">
        <f>HOUR(brenna3[[#This Row],[data]])</f>
        <v>11</v>
      </c>
    </row>
    <row r="2150" spans="1:4" x14ac:dyDescent="0.3">
      <c r="A2150" s="1">
        <v>43555.5</v>
      </c>
      <c r="B2150">
        <v>13</v>
      </c>
      <c r="C2150">
        <v>0</v>
      </c>
      <c r="D2150">
        <f>HOUR(brenna3[[#This Row],[data]])</f>
        <v>12</v>
      </c>
    </row>
    <row r="2151" spans="1:4" x14ac:dyDescent="0.3">
      <c r="A2151" s="1">
        <v>43555.541666666664</v>
      </c>
      <c r="B2151">
        <v>13.4</v>
      </c>
      <c r="C2151">
        <v>0</v>
      </c>
      <c r="D2151">
        <f>HOUR(brenna3[[#This Row],[data]])</f>
        <v>13</v>
      </c>
    </row>
    <row r="2152" spans="1:4" x14ac:dyDescent="0.3">
      <c r="A2152" s="1">
        <v>43555.583333333336</v>
      </c>
      <c r="B2152">
        <v>13.5</v>
      </c>
      <c r="C2152">
        <v>0</v>
      </c>
      <c r="D2152">
        <f>HOUR(brenna3[[#This Row],[data]])</f>
        <v>14</v>
      </c>
    </row>
    <row r="2153" spans="1:4" x14ac:dyDescent="0.3">
      <c r="A2153" s="1">
        <v>43555.625</v>
      </c>
      <c r="B2153">
        <v>12.8</v>
      </c>
      <c r="C2153">
        <v>0</v>
      </c>
      <c r="D2153">
        <f>HOUR(brenna3[[#This Row],[data]])</f>
        <v>15</v>
      </c>
    </row>
    <row r="2154" spans="1:4" x14ac:dyDescent="0.3">
      <c r="A2154" s="1">
        <v>43555.666666666664</v>
      </c>
      <c r="B2154">
        <v>11.4</v>
      </c>
      <c r="C2154">
        <v>0</v>
      </c>
      <c r="D2154">
        <f>HOUR(brenna3[[#This Row],[data]])</f>
        <v>16</v>
      </c>
    </row>
    <row r="2155" spans="1:4" x14ac:dyDescent="0.3">
      <c r="A2155" s="1">
        <v>43555.708333333336</v>
      </c>
      <c r="B2155">
        <v>10.4</v>
      </c>
      <c r="C2155">
        <v>0</v>
      </c>
      <c r="D2155">
        <f>HOUR(brenna3[[#This Row],[data]])</f>
        <v>17</v>
      </c>
    </row>
    <row r="2156" spans="1:4" x14ac:dyDescent="0.3">
      <c r="A2156" s="1">
        <v>43555.75</v>
      </c>
      <c r="B2156">
        <v>9.5</v>
      </c>
      <c r="C2156">
        <v>0</v>
      </c>
      <c r="D2156">
        <f>HOUR(brenna3[[#This Row],[data]])</f>
        <v>18</v>
      </c>
    </row>
    <row r="2157" spans="1:4" x14ac:dyDescent="0.3">
      <c r="A2157" s="1">
        <v>43555.791666666664</v>
      </c>
      <c r="B2157">
        <v>8.6999999999999993</v>
      </c>
      <c r="C2157">
        <v>0</v>
      </c>
      <c r="D2157">
        <f>HOUR(brenna3[[#This Row],[data]])</f>
        <v>19</v>
      </c>
    </row>
    <row r="2158" spans="1:4" x14ac:dyDescent="0.3">
      <c r="A2158" s="1">
        <v>43555.833333333336</v>
      </c>
      <c r="B2158">
        <v>7.7</v>
      </c>
      <c r="C2158">
        <v>0</v>
      </c>
      <c r="D2158">
        <f>HOUR(brenna3[[#This Row],[data]])</f>
        <v>20</v>
      </c>
    </row>
    <row r="2159" spans="1:4" x14ac:dyDescent="0.3">
      <c r="A2159" s="1">
        <v>43555.875</v>
      </c>
      <c r="B2159">
        <v>6.8</v>
      </c>
      <c r="C2159">
        <v>0</v>
      </c>
      <c r="D2159">
        <f>HOUR(brenna3[[#This Row],[data]])</f>
        <v>21</v>
      </c>
    </row>
    <row r="2160" spans="1:4" x14ac:dyDescent="0.3">
      <c r="A2160" s="1">
        <v>43555.916666666664</v>
      </c>
      <c r="B2160">
        <v>5.4</v>
      </c>
      <c r="C2160">
        <v>0</v>
      </c>
      <c r="D2160">
        <f>HOUR(brenna3[[#This Row],[data]])</f>
        <v>22</v>
      </c>
    </row>
    <row r="2161" spans="1:4" x14ac:dyDescent="0.3">
      <c r="A2161" s="1">
        <v>43555.958333333336</v>
      </c>
      <c r="B2161">
        <v>4.7</v>
      </c>
      <c r="C2161">
        <v>0</v>
      </c>
      <c r="D2161">
        <f>HOUR(brenna3[[#This Row],[data]])</f>
        <v>23</v>
      </c>
    </row>
    <row r="2162" spans="1:4" x14ac:dyDescent="0.3">
      <c r="A2162" s="1">
        <v>43556</v>
      </c>
      <c r="B2162">
        <v>3.9</v>
      </c>
      <c r="C2162">
        <v>0</v>
      </c>
      <c r="D2162">
        <f>HOUR(brenna3[[#This Row],[data]])</f>
        <v>0</v>
      </c>
    </row>
    <row r="2163" spans="1:4" x14ac:dyDescent="0.3">
      <c r="A2163" s="1">
        <v>43556.041666666664</v>
      </c>
      <c r="B2163">
        <v>3.2</v>
      </c>
      <c r="C2163">
        <v>0</v>
      </c>
      <c r="D2163">
        <f>HOUR(brenna3[[#This Row],[data]])</f>
        <v>1</v>
      </c>
    </row>
    <row r="2164" spans="1:4" x14ac:dyDescent="0.3">
      <c r="A2164" s="1">
        <v>43556.083333333336</v>
      </c>
      <c r="B2164">
        <v>2.7</v>
      </c>
      <c r="C2164">
        <v>0</v>
      </c>
      <c r="D2164">
        <f>HOUR(brenna3[[#This Row],[data]])</f>
        <v>2</v>
      </c>
    </row>
    <row r="2165" spans="1:4" x14ac:dyDescent="0.3">
      <c r="A2165" s="1">
        <v>43556.125</v>
      </c>
      <c r="B2165">
        <v>2.4</v>
      </c>
      <c r="C2165">
        <v>0</v>
      </c>
      <c r="D2165">
        <f>HOUR(brenna3[[#This Row],[data]])</f>
        <v>3</v>
      </c>
    </row>
    <row r="2166" spans="1:4" x14ac:dyDescent="0.3">
      <c r="A2166" s="1">
        <v>43556.166666666664</v>
      </c>
      <c r="B2166">
        <v>1.5</v>
      </c>
      <c r="C2166">
        <v>0</v>
      </c>
      <c r="D2166">
        <f>HOUR(brenna3[[#This Row],[data]])</f>
        <v>4</v>
      </c>
    </row>
    <row r="2167" spans="1:4" x14ac:dyDescent="0.3">
      <c r="A2167" s="1">
        <v>43556.208333333336</v>
      </c>
      <c r="B2167">
        <v>0.6</v>
      </c>
      <c r="C2167">
        <v>0</v>
      </c>
      <c r="D2167">
        <f>HOUR(brenna3[[#This Row],[data]])</f>
        <v>5</v>
      </c>
    </row>
    <row r="2168" spans="1:4" x14ac:dyDescent="0.3">
      <c r="A2168" s="1">
        <v>43556.25</v>
      </c>
      <c r="B2168">
        <v>0.5</v>
      </c>
      <c r="C2168">
        <v>0</v>
      </c>
      <c r="D2168">
        <f>HOUR(brenna3[[#This Row],[data]])</f>
        <v>6</v>
      </c>
    </row>
    <row r="2169" spans="1:4" x14ac:dyDescent="0.3">
      <c r="A2169" s="1">
        <v>43556.291666666664</v>
      </c>
      <c r="B2169">
        <v>2.1</v>
      </c>
      <c r="C2169">
        <v>0</v>
      </c>
      <c r="D2169">
        <f>HOUR(brenna3[[#This Row],[data]])</f>
        <v>7</v>
      </c>
    </row>
    <row r="2170" spans="1:4" x14ac:dyDescent="0.3">
      <c r="A2170" s="1">
        <v>43556.333333333336</v>
      </c>
      <c r="B2170">
        <v>4.2</v>
      </c>
      <c r="C2170">
        <v>0</v>
      </c>
      <c r="D2170">
        <f>HOUR(brenna3[[#This Row],[data]])</f>
        <v>8</v>
      </c>
    </row>
    <row r="2171" spans="1:4" x14ac:dyDescent="0.3">
      <c r="A2171" s="1">
        <v>43556.375</v>
      </c>
      <c r="B2171">
        <v>5.0999999999999996</v>
      </c>
      <c r="C2171">
        <v>0</v>
      </c>
      <c r="D2171">
        <f>HOUR(brenna3[[#This Row],[data]])</f>
        <v>9</v>
      </c>
    </row>
    <row r="2172" spans="1:4" x14ac:dyDescent="0.3">
      <c r="A2172" s="1">
        <v>43556.416666666664</v>
      </c>
      <c r="B2172">
        <v>6</v>
      </c>
      <c r="C2172">
        <v>0</v>
      </c>
      <c r="D2172">
        <f>HOUR(brenna3[[#This Row],[data]])</f>
        <v>10</v>
      </c>
    </row>
    <row r="2173" spans="1:4" x14ac:dyDescent="0.3">
      <c r="A2173" s="1">
        <v>43556.458333333336</v>
      </c>
      <c r="B2173">
        <v>6.6</v>
      </c>
      <c r="C2173">
        <v>0</v>
      </c>
      <c r="D2173">
        <f>HOUR(brenna3[[#This Row],[data]])</f>
        <v>11</v>
      </c>
    </row>
    <row r="2174" spans="1:4" x14ac:dyDescent="0.3">
      <c r="A2174" s="1">
        <v>43556.5</v>
      </c>
      <c r="B2174">
        <v>7.1</v>
      </c>
      <c r="C2174">
        <v>0</v>
      </c>
      <c r="D2174">
        <f>HOUR(brenna3[[#This Row],[data]])</f>
        <v>12</v>
      </c>
    </row>
    <row r="2175" spans="1:4" x14ac:dyDescent="0.3">
      <c r="A2175" s="1">
        <v>43556.541666666664</v>
      </c>
      <c r="B2175">
        <v>7.7</v>
      </c>
      <c r="C2175">
        <v>0</v>
      </c>
      <c r="D2175">
        <f>HOUR(brenna3[[#This Row],[data]])</f>
        <v>13</v>
      </c>
    </row>
    <row r="2176" spans="1:4" x14ac:dyDescent="0.3">
      <c r="A2176" s="1">
        <v>43556.583333333336</v>
      </c>
      <c r="B2176">
        <v>7.8</v>
      </c>
      <c r="C2176">
        <v>0</v>
      </c>
      <c r="D2176">
        <f>HOUR(brenna3[[#This Row],[data]])</f>
        <v>14</v>
      </c>
    </row>
    <row r="2177" spans="1:4" x14ac:dyDescent="0.3">
      <c r="A2177" s="1">
        <v>43556.625</v>
      </c>
      <c r="B2177">
        <v>7.5</v>
      </c>
      <c r="C2177">
        <v>0</v>
      </c>
      <c r="D2177">
        <f>HOUR(brenna3[[#This Row],[data]])</f>
        <v>15</v>
      </c>
    </row>
    <row r="2178" spans="1:4" x14ac:dyDescent="0.3">
      <c r="A2178" s="1">
        <v>43556.666666666664</v>
      </c>
      <c r="B2178">
        <v>6.8</v>
      </c>
      <c r="C2178">
        <v>0</v>
      </c>
      <c r="D2178">
        <f>HOUR(brenna3[[#This Row],[data]])</f>
        <v>16</v>
      </c>
    </row>
    <row r="2179" spans="1:4" x14ac:dyDescent="0.3">
      <c r="A2179" s="1">
        <v>43556.708333333336</v>
      </c>
      <c r="B2179">
        <v>5.6</v>
      </c>
      <c r="C2179">
        <v>0</v>
      </c>
      <c r="D2179">
        <f>HOUR(brenna3[[#This Row],[data]])</f>
        <v>17</v>
      </c>
    </row>
    <row r="2180" spans="1:4" x14ac:dyDescent="0.3">
      <c r="A2180" s="1">
        <v>43556.75</v>
      </c>
      <c r="B2180">
        <v>3.6</v>
      </c>
      <c r="C2180">
        <v>0</v>
      </c>
      <c r="D2180">
        <f>HOUR(brenna3[[#This Row],[data]])</f>
        <v>18</v>
      </c>
    </row>
    <row r="2181" spans="1:4" x14ac:dyDescent="0.3">
      <c r="A2181" s="1">
        <v>43556.791666666664</v>
      </c>
      <c r="B2181">
        <v>2.7</v>
      </c>
      <c r="C2181">
        <v>0</v>
      </c>
      <c r="D2181">
        <f>HOUR(brenna3[[#This Row],[data]])</f>
        <v>19</v>
      </c>
    </row>
    <row r="2182" spans="1:4" x14ac:dyDescent="0.3">
      <c r="A2182" s="1">
        <v>43556.833333333336</v>
      </c>
      <c r="B2182">
        <v>2.1</v>
      </c>
      <c r="C2182">
        <v>0</v>
      </c>
      <c r="D2182">
        <f>HOUR(brenna3[[#This Row],[data]])</f>
        <v>20</v>
      </c>
    </row>
    <row r="2183" spans="1:4" x14ac:dyDescent="0.3">
      <c r="A2183" s="1">
        <v>43556.875</v>
      </c>
      <c r="B2183">
        <v>1.3</v>
      </c>
      <c r="C2183">
        <v>0</v>
      </c>
      <c r="D2183">
        <f>HOUR(brenna3[[#This Row],[data]])</f>
        <v>21</v>
      </c>
    </row>
    <row r="2184" spans="1:4" x14ac:dyDescent="0.3">
      <c r="A2184" s="1">
        <v>43556.916666666664</v>
      </c>
      <c r="B2184">
        <v>0.9</v>
      </c>
      <c r="C2184">
        <v>0</v>
      </c>
      <c r="D2184">
        <f>HOUR(brenna3[[#This Row],[data]])</f>
        <v>22</v>
      </c>
    </row>
    <row r="2185" spans="1:4" x14ac:dyDescent="0.3">
      <c r="A2185" s="1">
        <v>43556.958333333336</v>
      </c>
      <c r="B2185">
        <v>0.4</v>
      </c>
      <c r="C2185">
        <v>0</v>
      </c>
      <c r="D2185">
        <f>HOUR(brenna3[[#This Row],[data]])</f>
        <v>23</v>
      </c>
    </row>
    <row r="2186" spans="1:4" x14ac:dyDescent="0.3">
      <c r="A2186" s="1">
        <v>43557</v>
      </c>
      <c r="B2186">
        <v>-0.2</v>
      </c>
      <c r="C2186">
        <v>0</v>
      </c>
      <c r="D2186">
        <f>HOUR(brenna3[[#This Row],[data]])</f>
        <v>0</v>
      </c>
    </row>
    <row r="2187" spans="1:4" x14ac:dyDescent="0.3">
      <c r="A2187" s="1">
        <v>43557.041666666664</v>
      </c>
      <c r="B2187">
        <v>-0.6</v>
      </c>
      <c r="C2187">
        <v>0</v>
      </c>
      <c r="D2187">
        <f>HOUR(brenna3[[#This Row],[data]])</f>
        <v>1</v>
      </c>
    </row>
    <row r="2188" spans="1:4" x14ac:dyDescent="0.3">
      <c r="A2188" s="1">
        <v>43557.083333333336</v>
      </c>
      <c r="B2188">
        <v>-1</v>
      </c>
      <c r="C2188">
        <v>0</v>
      </c>
      <c r="D2188">
        <f>HOUR(brenna3[[#This Row],[data]])</f>
        <v>2</v>
      </c>
    </row>
    <row r="2189" spans="1:4" x14ac:dyDescent="0.3">
      <c r="A2189" s="1">
        <v>43557.125</v>
      </c>
      <c r="B2189">
        <v>-1.3</v>
      </c>
      <c r="C2189">
        <v>0</v>
      </c>
      <c r="D2189">
        <f>HOUR(brenna3[[#This Row],[data]])</f>
        <v>3</v>
      </c>
    </row>
    <row r="2190" spans="1:4" x14ac:dyDescent="0.3">
      <c r="A2190" s="1">
        <v>43557.166666666664</v>
      </c>
      <c r="B2190">
        <v>-1</v>
      </c>
      <c r="C2190">
        <v>0</v>
      </c>
      <c r="D2190">
        <f>HOUR(brenna3[[#This Row],[data]])</f>
        <v>4</v>
      </c>
    </row>
    <row r="2191" spans="1:4" x14ac:dyDescent="0.3">
      <c r="A2191" s="1">
        <v>43557.208333333336</v>
      </c>
      <c r="B2191">
        <v>1.4</v>
      </c>
      <c r="C2191">
        <v>0</v>
      </c>
      <c r="D2191">
        <f>HOUR(brenna3[[#This Row],[data]])</f>
        <v>5</v>
      </c>
    </row>
    <row r="2192" spans="1:4" x14ac:dyDescent="0.3">
      <c r="A2192" s="1">
        <v>43557.25</v>
      </c>
      <c r="B2192">
        <v>5.0999999999999996</v>
      </c>
      <c r="C2192">
        <v>0</v>
      </c>
      <c r="D2192">
        <f>HOUR(brenna3[[#This Row],[data]])</f>
        <v>6</v>
      </c>
    </row>
    <row r="2193" spans="1:4" x14ac:dyDescent="0.3">
      <c r="A2193" s="1">
        <v>43557.291666666664</v>
      </c>
      <c r="B2193">
        <v>7.1</v>
      </c>
      <c r="C2193">
        <v>0</v>
      </c>
      <c r="D2193">
        <f>HOUR(brenna3[[#This Row],[data]])</f>
        <v>7</v>
      </c>
    </row>
    <row r="2194" spans="1:4" x14ac:dyDescent="0.3">
      <c r="A2194" s="1">
        <v>43557.333333333336</v>
      </c>
      <c r="B2194">
        <v>9.1999999999999993</v>
      </c>
      <c r="C2194">
        <v>0</v>
      </c>
      <c r="D2194">
        <f>HOUR(brenna3[[#This Row],[data]])</f>
        <v>8</v>
      </c>
    </row>
    <row r="2195" spans="1:4" x14ac:dyDescent="0.3">
      <c r="A2195" s="1">
        <v>43557.375</v>
      </c>
      <c r="B2195">
        <v>9.6999999999999993</v>
      </c>
      <c r="C2195">
        <v>0</v>
      </c>
      <c r="D2195">
        <f>HOUR(brenna3[[#This Row],[data]])</f>
        <v>9</v>
      </c>
    </row>
    <row r="2196" spans="1:4" x14ac:dyDescent="0.3">
      <c r="A2196" s="1">
        <v>43557.416666666664</v>
      </c>
      <c r="B2196">
        <v>9.6</v>
      </c>
      <c r="C2196">
        <v>0</v>
      </c>
      <c r="D2196">
        <f>HOUR(brenna3[[#This Row],[data]])</f>
        <v>10</v>
      </c>
    </row>
    <row r="2197" spans="1:4" x14ac:dyDescent="0.3">
      <c r="A2197" s="1">
        <v>43557.458333333336</v>
      </c>
      <c r="B2197">
        <v>10.3</v>
      </c>
      <c r="C2197">
        <v>0</v>
      </c>
      <c r="D2197">
        <f>HOUR(brenna3[[#This Row],[data]])</f>
        <v>11</v>
      </c>
    </row>
    <row r="2198" spans="1:4" x14ac:dyDescent="0.3">
      <c r="A2198" s="1">
        <v>43557.5</v>
      </c>
      <c r="B2198">
        <v>11</v>
      </c>
      <c r="C2198">
        <v>0</v>
      </c>
      <c r="D2198">
        <f>HOUR(brenna3[[#This Row],[data]])</f>
        <v>12</v>
      </c>
    </row>
    <row r="2199" spans="1:4" x14ac:dyDescent="0.3">
      <c r="A2199" s="1">
        <v>43557.541666666664</v>
      </c>
      <c r="B2199">
        <v>12.4</v>
      </c>
      <c r="C2199">
        <v>0</v>
      </c>
      <c r="D2199">
        <f>HOUR(brenna3[[#This Row],[data]])</f>
        <v>13</v>
      </c>
    </row>
    <row r="2200" spans="1:4" x14ac:dyDescent="0.3">
      <c r="A2200" s="1">
        <v>43557.583333333336</v>
      </c>
      <c r="B2200">
        <v>12.5</v>
      </c>
      <c r="C2200">
        <v>0</v>
      </c>
      <c r="D2200">
        <f>HOUR(brenna3[[#This Row],[data]])</f>
        <v>14</v>
      </c>
    </row>
    <row r="2201" spans="1:4" x14ac:dyDescent="0.3">
      <c r="A2201" s="1">
        <v>43557.625</v>
      </c>
      <c r="B2201">
        <v>13.4</v>
      </c>
      <c r="C2201">
        <v>0</v>
      </c>
      <c r="D2201">
        <f>HOUR(brenna3[[#This Row],[data]])</f>
        <v>15</v>
      </c>
    </row>
    <row r="2202" spans="1:4" x14ac:dyDescent="0.3">
      <c r="A2202" s="1">
        <v>43557.666666666664</v>
      </c>
      <c r="B2202">
        <v>13.5</v>
      </c>
      <c r="C2202">
        <v>0</v>
      </c>
      <c r="D2202">
        <f>HOUR(brenna3[[#This Row],[data]])</f>
        <v>16</v>
      </c>
    </row>
    <row r="2203" spans="1:4" x14ac:dyDescent="0.3">
      <c r="A2203" s="1">
        <v>43557.708333333336</v>
      </c>
      <c r="B2203">
        <v>12.1</v>
      </c>
      <c r="C2203">
        <v>0</v>
      </c>
      <c r="D2203">
        <f>HOUR(brenna3[[#This Row],[data]])</f>
        <v>17</v>
      </c>
    </row>
    <row r="2204" spans="1:4" x14ac:dyDescent="0.3">
      <c r="A2204" s="1">
        <v>43557.75</v>
      </c>
      <c r="B2204">
        <v>10</v>
      </c>
      <c r="C2204">
        <v>0</v>
      </c>
      <c r="D2204">
        <f>HOUR(brenna3[[#This Row],[data]])</f>
        <v>18</v>
      </c>
    </row>
    <row r="2205" spans="1:4" x14ac:dyDescent="0.3">
      <c r="A2205" s="1">
        <v>43557.791666666664</v>
      </c>
      <c r="B2205">
        <v>9.8000000000000007</v>
      </c>
      <c r="C2205">
        <v>0</v>
      </c>
      <c r="D2205">
        <f>HOUR(brenna3[[#This Row],[data]])</f>
        <v>19</v>
      </c>
    </row>
    <row r="2206" spans="1:4" x14ac:dyDescent="0.3">
      <c r="A2206" s="1">
        <v>43557.833333333336</v>
      </c>
      <c r="B2206">
        <v>9.4</v>
      </c>
      <c r="C2206">
        <v>0</v>
      </c>
      <c r="D2206">
        <f>HOUR(brenna3[[#This Row],[data]])</f>
        <v>20</v>
      </c>
    </row>
    <row r="2207" spans="1:4" x14ac:dyDescent="0.3">
      <c r="A2207" s="1">
        <v>43557.875</v>
      </c>
      <c r="B2207">
        <v>8.9</v>
      </c>
      <c r="C2207">
        <v>0</v>
      </c>
      <c r="D2207">
        <f>HOUR(brenna3[[#This Row],[data]])</f>
        <v>21</v>
      </c>
    </row>
    <row r="2208" spans="1:4" x14ac:dyDescent="0.3">
      <c r="A2208" s="1">
        <v>43557.916666666664</v>
      </c>
      <c r="B2208">
        <v>8.9</v>
      </c>
      <c r="C2208">
        <v>0</v>
      </c>
      <c r="D2208">
        <f>HOUR(brenna3[[#This Row],[data]])</f>
        <v>22</v>
      </c>
    </row>
    <row r="2209" spans="1:4" x14ac:dyDescent="0.3">
      <c r="A2209" s="1">
        <v>43557.958333333336</v>
      </c>
      <c r="B2209">
        <v>8.6</v>
      </c>
      <c r="C2209">
        <v>0</v>
      </c>
      <c r="D2209">
        <f>HOUR(brenna3[[#This Row],[data]])</f>
        <v>23</v>
      </c>
    </row>
    <row r="2210" spans="1:4" x14ac:dyDescent="0.3">
      <c r="A2210" s="1">
        <v>43558</v>
      </c>
      <c r="B2210">
        <v>7.7</v>
      </c>
      <c r="C2210">
        <v>0</v>
      </c>
      <c r="D2210">
        <f>HOUR(brenna3[[#This Row],[data]])</f>
        <v>0</v>
      </c>
    </row>
    <row r="2211" spans="1:4" x14ac:dyDescent="0.3">
      <c r="A2211" s="1">
        <v>43558.041666666664</v>
      </c>
      <c r="B2211">
        <v>7.7</v>
      </c>
      <c r="C2211">
        <v>0</v>
      </c>
      <c r="D2211">
        <f>HOUR(brenna3[[#This Row],[data]])</f>
        <v>1</v>
      </c>
    </row>
    <row r="2212" spans="1:4" x14ac:dyDescent="0.3">
      <c r="A2212" s="1">
        <v>43558.083333333336</v>
      </c>
      <c r="B2212">
        <v>8</v>
      </c>
      <c r="C2212">
        <v>0</v>
      </c>
      <c r="D2212">
        <f>HOUR(brenna3[[#This Row],[data]])</f>
        <v>2</v>
      </c>
    </row>
    <row r="2213" spans="1:4" x14ac:dyDescent="0.3">
      <c r="A2213" s="1">
        <v>43558.125</v>
      </c>
      <c r="B2213">
        <v>8.3000000000000007</v>
      </c>
      <c r="C2213">
        <v>0</v>
      </c>
      <c r="D2213">
        <f>HOUR(brenna3[[#This Row],[data]])</f>
        <v>3</v>
      </c>
    </row>
    <row r="2214" spans="1:4" x14ac:dyDescent="0.3">
      <c r="A2214" s="1">
        <v>43558.166666666664</v>
      </c>
      <c r="B2214">
        <v>8.6</v>
      </c>
      <c r="C2214">
        <v>0</v>
      </c>
      <c r="D2214">
        <f>HOUR(brenna3[[#This Row],[data]])</f>
        <v>4</v>
      </c>
    </row>
    <row r="2215" spans="1:4" x14ac:dyDescent="0.3">
      <c r="A2215" s="1">
        <v>43558.208333333336</v>
      </c>
      <c r="B2215">
        <v>8.6999999999999993</v>
      </c>
      <c r="C2215">
        <v>0</v>
      </c>
      <c r="D2215">
        <f>HOUR(brenna3[[#This Row],[data]])</f>
        <v>5</v>
      </c>
    </row>
    <row r="2216" spans="1:4" x14ac:dyDescent="0.3">
      <c r="A2216" s="1">
        <v>43558.25</v>
      </c>
      <c r="B2216">
        <v>9</v>
      </c>
      <c r="C2216">
        <v>0</v>
      </c>
      <c r="D2216">
        <f>HOUR(brenna3[[#This Row],[data]])</f>
        <v>6</v>
      </c>
    </row>
    <row r="2217" spans="1:4" x14ac:dyDescent="0.3">
      <c r="A2217" s="1">
        <v>43558.291666666664</v>
      </c>
      <c r="B2217">
        <v>9.8000000000000007</v>
      </c>
      <c r="C2217">
        <v>0</v>
      </c>
      <c r="D2217">
        <f>HOUR(brenna3[[#This Row],[data]])</f>
        <v>7</v>
      </c>
    </row>
    <row r="2218" spans="1:4" x14ac:dyDescent="0.3">
      <c r="A2218" s="1">
        <v>43558.333333333336</v>
      </c>
      <c r="B2218">
        <v>10.6</v>
      </c>
      <c r="C2218">
        <v>0</v>
      </c>
      <c r="D2218">
        <f>HOUR(brenna3[[#This Row],[data]])</f>
        <v>8</v>
      </c>
    </row>
    <row r="2219" spans="1:4" x14ac:dyDescent="0.3">
      <c r="A2219" s="1">
        <v>43558.375</v>
      </c>
      <c r="B2219">
        <v>11.8</v>
      </c>
      <c r="C2219">
        <v>0</v>
      </c>
      <c r="D2219">
        <f>HOUR(brenna3[[#This Row],[data]])</f>
        <v>9</v>
      </c>
    </row>
    <row r="2220" spans="1:4" x14ac:dyDescent="0.3">
      <c r="A2220" s="1">
        <v>43558.416666666664</v>
      </c>
      <c r="B2220">
        <v>13.2</v>
      </c>
      <c r="C2220">
        <v>0</v>
      </c>
      <c r="D2220">
        <f>HOUR(brenna3[[#This Row],[data]])</f>
        <v>10</v>
      </c>
    </row>
    <row r="2221" spans="1:4" x14ac:dyDescent="0.3">
      <c r="A2221" s="1">
        <v>43558.458333333336</v>
      </c>
      <c r="B2221">
        <v>14</v>
      </c>
      <c r="C2221">
        <v>0</v>
      </c>
      <c r="D2221">
        <f>HOUR(brenna3[[#This Row],[data]])</f>
        <v>11</v>
      </c>
    </row>
    <row r="2222" spans="1:4" x14ac:dyDescent="0.3">
      <c r="A2222" s="1">
        <v>43558.5</v>
      </c>
      <c r="B2222">
        <v>14.5</v>
      </c>
      <c r="C2222">
        <v>0</v>
      </c>
      <c r="D2222">
        <f>HOUR(brenna3[[#This Row],[data]])</f>
        <v>12</v>
      </c>
    </row>
    <row r="2223" spans="1:4" x14ac:dyDescent="0.3">
      <c r="A2223" s="1">
        <v>43558.541666666664</v>
      </c>
      <c r="B2223">
        <v>14.3</v>
      </c>
      <c r="C2223">
        <v>0</v>
      </c>
      <c r="D2223">
        <f>HOUR(brenna3[[#This Row],[data]])</f>
        <v>13</v>
      </c>
    </row>
    <row r="2224" spans="1:4" x14ac:dyDescent="0.3">
      <c r="A2224" s="1">
        <v>43558.583333333336</v>
      </c>
      <c r="B2224">
        <v>14.9</v>
      </c>
      <c r="C2224">
        <v>0</v>
      </c>
      <c r="D2224">
        <f>HOUR(brenna3[[#This Row],[data]])</f>
        <v>14</v>
      </c>
    </row>
    <row r="2225" spans="1:4" x14ac:dyDescent="0.3">
      <c r="A2225" s="1">
        <v>43558.625</v>
      </c>
      <c r="B2225">
        <v>13.4</v>
      </c>
      <c r="C2225">
        <v>0</v>
      </c>
      <c r="D2225">
        <f>HOUR(brenna3[[#This Row],[data]])</f>
        <v>15</v>
      </c>
    </row>
    <row r="2226" spans="1:4" x14ac:dyDescent="0.3">
      <c r="A2226" s="1">
        <v>43558.666666666664</v>
      </c>
      <c r="B2226">
        <v>12.7</v>
      </c>
      <c r="C2226">
        <v>0</v>
      </c>
      <c r="D2226">
        <f>HOUR(brenna3[[#This Row],[data]])</f>
        <v>16</v>
      </c>
    </row>
    <row r="2227" spans="1:4" x14ac:dyDescent="0.3">
      <c r="A2227" s="1">
        <v>43558.708333333336</v>
      </c>
      <c r="B2227">
        <v>12</v>
      </c>
      <c r="C2227">
        <v>0</v>
      </c>
      <c r="D2227">
        <f>HOUR(brenna3[[#This Row],[data]])</f>
        <v>17</v>
      </c>
    </row>
    <row r="2228" spans="1:4" x14ac:dyDescent="0.3">
      <c r="A2228" s="1">
        <v>43558.75</v>
      </c>
      <c r="B2228">
        <v>10.7</v>
      </c>
      <c r="C2228">
        <v>0</v>
      </c>
      <c r="D2228">
        <f>HOUR(brenna3[[#This Row],[data]])</f>
        <v>18</v>
      </c>
    </row>
    <row r="2229" spans="1:4" x14ac:dyDescent="0.3">
      <c r="A2229" s="1">
        <v>43558.791666666664</v>
      </c>
      <c r="B2229">
        <v>9.6999999999999993</v>
      </c>
      <c r="C2229">
        <v>0</v>
      </c>
      <c r="D2229">
        <f>HOUR(brenna3[[#This Row],[data]])</f>
        <v>19</v>
      </c>
    </row>
    <row r="2230" spans="1:4" x14ac:dyDescent="0.3">
      <c r="A2230" s="1">
        <v>43558.833333333336</v>
      </c>
      <c r="B2230">
        <v>9</v>
      </c>
      <c r="C2230">
        <v>0</v>
      </c>
      <c r="D2230">
        <f>HOUR(brenna3[[#This Row],[data]])</f>
        <v>20</v>
      </c>
    </row>
    <row r="2231" spans="1:4" x14ac:dyDescent="0.3">
      <c r="A2231" s="1">
        <v>43558.875</v>
      </c>
      <c r="B2231">
        <v>9</v>
      </c>
      <c r="C2231">
        <v>0</v>
      </c>
      <c r="D2231">
        <f>HOUR(brenna3[[#This Row],[data]])</f>
        <v>21</v>
      </c>
    </row>
    <row r="2232" spans="1:4" x14ac:dyDescent="0.3">
      <c r="A2232" s="1">
        <v>43558.916666666664</v>
      </c>
      <c r="B2232">
        <v>9.3000000000000007</v>
      </c>
      <c r="C2232">
        <v>0</v>
      </c>
      <c r="D2232">
        <f>HOUR(brenna3[[#This Row],[data]])</f>
        <v>22</v>
      </c>
    </row>
    <row r="2233" spans="1:4" x14ac:dyDescent="0.3">
      <c r="A2233" s="1">
        <v>43558.958333333336</v>
      </c>
      <c r="B2233">
        <v>8.9</v>
      </c>
      <c r="C2233">
        <v>0</v>
      </c>
      <c r="D2233">
        <f>HOUR(brenna3[[#This Row],[data]])</f>
        <v>23</v>
      </c>
    </row>
    <row r="2234" spans="1:4" x14ac:dyDescent="0.3">
      <c r="A2234" s="1">
        <v>43559</v>
      </c>
      <c r="B2234">
        <v>9</v>
      </c>
      <c r="C2234">
        <v>0</v>
      </c>
      <c r="D2234">
        <f>HOUR(brenna3[[#This Row],[data]])</f>
        <v>0</v>
      </c>
    </row>
    <row r="2235" spans="1:4" x14ac:dyDescent="0.3">
      <c r="A2235" s="1">
        <v>43559.041666666664</v>
      </c>
      <c r="B2235">
        <v>9.6</v>
      </c>
      <c r="C2235">
        <v>0</v>
      </c>
      <c r="D2235">
        <f>HOUR(brenna3[[#This Row],[data]])</f>
        <v>1</v>
      </c>
    </row>
    <row r="2236" spans="1:4" x14ac:dyDescent="0.3">
      <c r="A2236" s="1">
        <v>43559.083333333336</v>
      </c>
      <c r="B2236">
        <v>9.4</v>
      </c>
      <c r="C2236">
        <v>0</v>
      </c>
      <c r="D2236">
        <f>HOUR(brenna3[[#This Row],[data]])</f>
        <v>2</v>
      </c>
    </row>
    <row r="2237" spans="1:4" x14ac:dyDescent="0.3">
      <c r="A2237" s="1">
        <v>43559.125</v>
      </c>
      <c r="B2237">
        <v>9.1999999999999993</v>
      </c>
      <c r="C2237">
        <v>0</v>
      </c>
      <c r="D2237">
        <f>HOUR(brenna3[[#This Row],[data]])</f>
        <v>3</v>
      </c>
    </row>
    <row r="2238" spans="1:4" x14ac:dyDescent="0.3">
      <c r="A2238" s="1">
        <v>43559.166666666664</v>
      </c>
      <c r="B2238">
        <v>8.8000000000000007</v>
      </c>
      <c r="C2238">
        <v>0</v>
      </c>
      <c r="D2238">
        <f>HOUR(brenna3[[#This Row],[data]])</f>
        <v>4</v>
      </c>
    </row>
    <row r="2239" spans="1:4" x14ac:dyDescent="0.3">
      <c r="A2239" s="1">
        <v>43559.208333333336</v>
      </c>
      <c r="B2239">
        <v>8.6999999999999993</v>
      </c>
      <c r="C2239">
        <v>0</v>
      </c>
      <c r="D2239">
        <f>HOUR(brenna3[[#This Row],[data]])</f>
        <v>5</v>
      </c>
    </row>
    <row r="2240" spans="1:4" x14ac:dyDescent="0.3">
      <c r="A2240" s="1">
        <v>43559.25</v>
      </c>
      <c r="B2240">
        <v>8.6</v>
      </c>
      <c r="C2240">
        <v>0</v>
      </c>
      <c r="D2240">
        <f>HOUR(brenna3[[#This Row],[data]])</f>
        <v>6</v>
      </c>
    </row>
    <row r="2241" spans="1:4" x14ac:dyDescent="0.3">
      <c r="A2241" s="1">
        <v>43559.291666666664</v>
      </c>
      <c r="B2241">
        <v>9.1</v>
      </c>
      <c r="C2241">
        <v>0</v>
      </c>
      <c r="D2241">
        <f>HOUR(brenna3[[#This Row],[data]])</f>
        <v>7</v>
      </c>
    </row>
    <row r="2242" spans="1:4" x14ac:dyDescent="0.3">
      <c r="A2242" s="1">
        <v>43559.333333333336</v>
      </c>
      <c r="B2242">
        <v>10.4</v>
      </c>
      <c r="C2242">
        <v>0</v>
      </c>
      <c r="D2242">
        <f>HOUR(brenna3[[#This Row],[data]])</f>
        <v>8</v>
      </c>
    </row>
    <row r="2243" spans="1:4" x14ac:dyDescent="0.3">
      <c r="A2243" s="1">
        <v>43559.375</v>
      </c>
      <c r="B2243">
        <v>11.5</v>
      </c>
      <c r="C2243">
        <v>0</v>
      </c>
      <c r="D2243">
        <f>HOUR(brenna3[[#This Row],[data]])</f>
        <v>9</v>
      </c>
    </row>
    <row r="2244" spans="1:4" x14ac:dyDescent="0.3">
      <c r="A2244" s="1">
        <v>43559.416666666664</v>
      </c>
      <c r="B2244">
        <v>12.6</v>
      </c>
      <c r="C2244">
        <v>0</v>
      </c>
      <c r="D2244">
        <f>HOUR(brenna3[[#This Row],[data]])</f>
        <v>10</v>
      </c>
    </row>
    <row r="2245" spans="1:4" x14ac:dyDescent="0.3">
      <c r="A2245" s="1">
        <v>43559.458333333336</v>
      </c>
      <c r="B2245">
        <v>13.2</v>
      </c>
      <c r="C2245">
        <v>0</v>
      </c>
      <c r="D2245">
        <f>HOUR(brenna3[[#This Row],[data]])</f>
        <v>11</v>
      </c>
    </row>
    <row r="2246" spans="1:4" x14ac:dyDescent="0.3">
      <c r="A2246" s="1">
        <v>43559.5</v>
      </c>
      <c r="B2246">
        <v>13.4</v>
      </c>
      <c r="C2246">
        <v>0</v>
      </c>
      <c r="D2246">
        <f>HOUR(brenna3[[#This Row],[data]])</f>
        <v>12</v>
      </c>
    </row>
    <row r="2247" spans="1:4" x14ac:dyDescent="0.3">
      <c r="A2247" s="1">
        <v>43559.541666666664</v>
      </c>
      <c r="B2247">
        <v>13.5</v>
      </c>
      <c r="C2247">
        <v>0</v>
      </c>
      <c r="D2247">
        <f>HOUR(brenna3[[#This Row],[data]])</f>
        <v>13</v>
      </c>
    </row>
    <row r="2248" spans="1:4" x14ac:dyDescent="0.3">
      <c r="A2248" s="1">
        <v>43559.583333333336</v>
      </c>
      <c r="B2248">
        <v>14.7</v>
      </c>
      <c r="C2248">
        <v>0</v>
      </c>
      <c r="D2248">
        <f>HOUR(brenna3[[#This Row],[data]])</f>
        <v>14</v>
      </c>
    </row>
    <row r="2249" spans="1:4" x14ac:dyDescent="0.3">
      <c r="A2249" s="1">
        <v>43559.625</v>
      </c>
      <c r="B2249">
        <v>13.7</v>
      </c>
      <c r="C2249">
        <v>0</v>
      </c>
      <c r="D2249">
        <f>HOUR(brenna3[[#This Row],[data]])</f>
        <v>15</v>
      </c>
    </row>
    <row r="2250" spans="1:4" x14ac:dyDescent="0.3">
      <c r="A2250" s="1">
        <v>43559.666666666664</v>
      </c>
      <c r="B2250">
        <v>13.5</v>
      </c>
      <c r="C2250">
        <v>0</v>
      </c>
      <c r="D2250">
        <f>HOUR(brenna3[[#This Row],[data]])</f>
        <v>16</v>
      </c>
    </row>
    <row r="2251" spans="1:4" x14ac:dyDescent="0.3">
      <c r="A2251" s="1">
        <v>43559.708333333336</v>
      </c>
      <c r="B2251">
        <v>12.4</v>
      </c>
      <c r="C2251">
        <v>0</v>
      </c>
      <c r="D2251">
        <f>HOUR(brenna3[[#This Row],[data]])</f>
        <v>17</v>
      </c>
    </row>
    <row r="2252" spans="1:4" x14ac:dyDescent="0.3">
      <c r="A2252" s="1">
        <v>43559.75</v>
      </c>
      <c r="B2252">
        <v>10.5</v>
      </c>
      <c r="C2252">
        <v>0</v>
      </c>
      <c r="D2252">
        <f>HOUR(brenna3[[#This Row],[data]])</f>
        <v>18</v>
      </c>
    </row>
    <row r="2253" spans="1:4" x14ac:dyDescent="0.3">
      <c r="A2253" s="1">
        <v>43559.791666666664</v>
      </c>
      <c r="B2253">
        <v>9.9</v>
      </c>
      <c r="C2253">
        <v>0</v>
      </c>
      <c r="D2253">
        <f>HOUR(brenna3[[#This Row],[data]])</f>
        <v>19</v>
      </c>
    </row>
    <row r="2254" spans="1:4" x14ac:dyDescent="0.3">
      <c r="A2254" s="1">
        <v>43559.833333333336</v>
      </c>
      <c r="B2254">
        <v>9.6999999999999993</v>
      </c>
      <c r="C2254">
        <v>0</v>
      </c>
      <c r="D2254">
        <f>HOUR(brenna3[[#This Row],[data]])</f>
        <v>20</v>
      </c>
    </row>
    <row r="2255" spans="1:4" x14ac:dyDescent="0.3">
      <c r="A2255" s="1">
        <v>43559.875</v>
      </c>
      <c r="B2255">
        <v>9.6999999999999993</v>
      </c>
      <c r="C2255">
        <v>0</v>
      </c>
      <c r="D2255">
        <f>HOUR(brenna3[[#This Row],[data]])</f>
        <v>21</v>
      </c>
    </row>
    <row r="2256" spans="1:4" x14ac:dyDescent="0.3">
      <c r="A2256" s="1">
        <v>43559.916666666664</v>
      </c>
      <c r="B2256">
        <v>9.5</v>
      </c>
      <c r="C2256">
        <v>0</v>
      </c>
      <c r="D2256">
        <f>HOUR(brenna3[[#This Row],[data]])</f>
        <v>22</v>
      </c>
    </row>
    <row r="2257" spans="1:4" x14ac:dyDescent="0.3">
      <c r="A2257" s="1">
        <v>43559.958333333336</v>
      </c>
      <c r="B2257">
        <v>9.5</v>
      </c>
      <c r="C2257">
        <v>0</v>
      </c>
      <c r="D2257">
        <f>HOUR(brenna3[[#This Row],[data]])</f>
        <v>23</v>
      </c>
    </row>
    <row r="2258" spans="1:4" x14ac:dyDescent="0.3">
      <c r="A2258" s="1">
        <v>43560</v>
      </c>
      <c r="B2258">
        <v>9.8000000000000007</v>
      </c>
      <c r="C2258">
        <v>0</v>
      </c>
      <c r="D2258">
        <f>HOUR(brenna3[[#This Row],[data]])</f>
        <v>0</v>
      </c>
    </row>
    <row r="2259" spans="1:4" x14ac:dyDescent="0.3">
      <c r="A2259" s="1">
        <v>43560.041666666664</v>
      </c>
      <c r="B2259">
        <v>9.8000000000000007</v>
      </c>
      <c r="C2259">
        <v>0</v>
      </c>
      <c r="D2259">
        <f>HOUR(brenna3[[#This Row],[data]])</f>
        <v>1</v>
      </c>
    </row>
    <row r="2260" spans="1:4" x14ac:dyDescent="0.3">
      <c r="A2260" s="1">
        <v>43560.083333333336</v>
      </c>
      <c r="B2260">
        <v>10.1</v>
      </c>
      <c r="C2260">
        <v>0</v>
      </c>
      <c r="D2260">
        <f>HOUR(brenna3[[#This Row],[data]])</f>
        <v>2</v>
      </c>
    </row>
    <row r="2261" spans="1:4" x14ac:dyDescent="0.3">
      <c r="A2261" s="1">
        <v>43560.125</v>
      </c>
      <c r="B2261">
        <v>10.1</v>
      </c>
      <c r="C2261">
        <v>0</v>
      </c>
      <c r="D2261">
        <f>HOUR(brenna3[[#This Row],[data]])</f>
        <v>3</v>
      </c>
    </row>
    <row r="2262" spans="1:4" x14ac:dyDescent="0.3">
      <c r="A2262" s="1">
        <v>43560.166666666664</v>
      </c>
      <c r="B2262">
        <v>9.9</v>
      </c>
      <c r="C2262">
        <v>0</v>
      </c>
      <c r="D2262">
        <f>HOUR(brenna3[[#This Row],[data]])</f>
        <v>4</v>
      </c>
    </row>
    <row r="2263" spans="1:4" x14ac:dyDescent="0.3">
      <c r="A2263" s="1">
        <v>43560.208333333336</v>
      </c>
      <c r="B2263">
        <v>9.5</v>
      </c>
      <c r="C2263">
        <v>0</v>
      </c>
      <c r="D2263">
        <f>HOUR(brenna3[[#This Row],[data]])</f>
        <v>5</v>
      </c>
    </row>
    <row r="2264" spans="1:4" x14ac:dyDescent="0.3">
      <c r="A2264" s="1">
        <v>43560.25</v>
      </c>
      <c r="B2264">
        <v>10.199999999999999</v>
      </c>
      <c r="C2264">
        <v>0</v>
      </c>
      <c r="D2264">
        <f>HOUR(brenna3[[#This Row],[data]])</f>
        <v>6</v>
      </c>
    </row>
    <row r="2265" spans="1:4" x14ac:dyDescent="0.3">
      <c r="A2265" s="1">
        <v>43560.291666666664</v>
      </c>
      <c r="B2265">
        <v>11.4</v>
      </c>
      <c r="C2265">
        <v>0</v>
      </c>
      <c r="D2265">
        <f>HOUR(brenna3[[#This Row],[data]])</f>
        <v>7</v>
      </c>
    </row>
    <row r="2266" spans="1:4" x14ac:dyDescent="0.3">
      <c r="A2266" s="1">
        <v>43560.333333333336</v>
      </c>
      <c r="B2266">
        <v>13.3</v>
      </c>
      <c r="C2266">
        <v>0</v>
      </c>
      <c r="D2266">
        <f>HOUR(brenna3[[#This Row],[data]])</f>
        <v>8</v>
      </c>
    </row>
    <row r="2267" spans="1:4" x14ac:dyDescent="0.3">
      <c r="A2267" s="1">
        <v>43560.375</v>
      </c>
      <c r="B2267">
        <v>13.4</v>
      </c>
      <c r="C2267">
        <v>0</v>
      </c>
      <c r="D2267">
        <f>HOUR(brenna3[[#This Row],[data]])</f>
        <v>9</v>
      </c>
    </row>
    <row r="2268" spans="1:4" x14ac:dyDescent="0.3">
      <c r="A2268" s="1">
        <v>43560.416666666664</v>
      </c>
      <c r="B2268">
        <v>13.6</v>
      </c>
      <c r="C2268">
        <v>0</v>
      </c>
      <c r="D2268">
        <f>HOUR(brenna3[[#This Row],[data]])</f>
        <v>10</v>
      </c>
    </row>
    <row r="2269" spans="1:4" x14ac:dyDescent="0.3">
      <c r="A2269" s="1">
        <v>43560.458333333336</v>
      </c>
      <c r="B2269">
        <v>14.2</v>
      </c>
      <c r="C2269">
        <v>0</v>
      </c>
      <c r="D2269">
        <f>HOUR(brenna3[[#This Row],[data]])</f>
        <v>11</v>
      </c>
    </row>
    <row r="2270" spans="1:4" x14ac:dyDescent="0.3">
      <c r="A2270" s="1">
        <v>43560.5</v>
      </c>
      <c r="B2270">
        <v>14.2</v>
      </c>
      <c r="C2270">
        <v>0</v>
      </c>
      <c r="D2270">
        <f>HOUR(brenna3[[#This Row],[data]])</f>
        <v>12</v>
      </c>
    </row>
    <row r="2271" spans="1:4" x14ac:dyDescent="0.3">
      <c r="A2271" s="1">
        <v>43560.541666666664</v>
      </c>
      <c r="B2271">
        <v>14.7</v>
      </c>
      <c r="C2271">
        <v>0</v>
      </c>
      <c r="D2271">
        <f>HOUR(brenna3[[#This Row],[data]])</f>
        <v>13</v>
      </c>
    </row>
    <row r="2272" spans="1:4" x14ac:dyDescent="0.3">
      <c r="A2272" s="1">
        <v>43560.583333333336</v>
      </c>
      <c r="B2272">
        <v>14.9</v>
      </c>
      <c r="C2272">
        <v>0</v>
      </c>
      <c r="D2272">
        <f>HOUR(brenna3[[#This Row],[data]])</f>
        <v>14</v>
      </c>
    </row>
    <row r="2273" spans="1:4" x14ac:dyDescent="0.3">
      <c r="A2273" s="1">
        <v>43560.625</v>
      </c>
      <c r="B2273">
        <v>14.4</v>
      </c>
      <c r="C2273">
        <v>0</v>
      </c>
      <c r="D2273">
        <f>HOUR(brenna3[[#This Row],[data]])</f>
        <v>15</v>
      </c>
    </row>
    <row r="2274" spans="1:4" x14ac:dyDescent="0.3">
      <c r="A2274" s="1">
        <v>43560.666666666664</v>
      </c>
      <c r="B2274">
        <v>13.6</v>
      </c>
      <c r="C2274">
        <v>0</v>
      </c>
      <c r="D2274">
        <f>HOUR(brenna3[[#This Row],[data]])</f>
        <v>16</v>
      </c>
    </row>
    <row r="2275" spans="1:4" x14ac:dyDescent="0.3">
      <c r="A2275" s="1">
        <v>43560.708333333336</v>
      </c>
      <c r="B2275">
        <v>13.1</v>
      </c>
      <c r="C2275">
        <v>0</v>
      </c>
      <c r="D2275">
        <f>HOUR(brenna3[[#This Row],[data]])</f>
        <v>17</v>
      </c>
    </row>
    <row r="2276" spans="1:4" x14ac:dyDescent="0.3">
      <c r="A2276" s="1">
        <v>43560.75</v>
      </c>
      <c r="B2276">
        <v>11.4</v>
      </c>
      <c r="C2276">
        <v>0</v>
      </c>
      <c r="D2276">
        <f>HOUR(brenna3[[#This Row],[data]])</f>
        <v>18</v>
      </c>
    </row>
    <row r="2277" spans="1:4" x14ac:dyDescent="0.3">
      <c r="A2277" s="1">
        <v>43560.791666666664</v>
      </c>
      <c r="B2277">
        <v>11.6</v>
      </c>
      <c r="C2277">
        <v>0</v>
      </c>
      <c r="D2277">
        <f>HOUR(brenna3[[#This Row],[data]])</f>
        <v>19</v>
      </c>
    </row>
    <row r="2278" spans="1:4" x14ac:dyDescent="0.3">
      <c r="A2278" s="1">
        <v>43560.833333333336</v>
      </c>
      <c r="B2278">
        <v>11.8</v>
      </c>
      <c r="C2278">
        <v>0</v>
      </c>
      <c r="D2278">
        <f>HOUR(brenna3[[#This Row],[data]])</f>
        <v>20</v>
      </c>
    </row>
    <row r="2279" spans="1:4" x14ac:dyDescent="0.3">
      <c r="A2279" s="1">
        <v>43560.875</v>
      </c>
      <c r="B2279">
        <v>11.3</v>
      </c>
      <c r="C2279">
        <v>0</v>
      </c>
      <c r="D2279">
        <f>HOUR(brenna3[[#This Row],[data]])</f>
        <v>21</v>
      </c>
    </row>
    <row r="2280" spans="1:4" x14ac:dyDescent="0.3">
      <c r="A2280" s="1">
        <v>43560.916666666664</v>
      </c>
      <c r="B2280">
        <v>11.4</v>
      </c>
      <c r="C2280">
        <v>0</v>
      </c>
      <c r="D2280">
        <f>HOUR(brenna3[[#This Row],[data]])</f>
        <v>22</v>
      </c>
    </row>
    <row r="2281" spans="1:4" x14ac:dyDescent="0.3">
      <c r="A2281" s="1">
        <v>43560.958333333336</v>
      </c>
      <c r="B2281">
        <v>11.4</v>
      </c>
      <c r="C2281">
        <v>0</v>
      </c>
      <c r="D2281">
        <f>HOUR(brenna3[[#This Row],[data]])</f>
        <v>23</v>
      </c>
    </row>
    <row r="2282" spans="1:4" x14ac:dyDescent="0.3">
      <c r="A2282" s="1">
        <v>43561</v>
      </c>
      <c r="B2282">
        <v>10.5</v>
      </c>
      <c r="C2282">
        <v>0</v>
      </c>
      <c r="D2282">
        <f>HOUR(brenna3[[#This Row],[data]])</f>
        <v>0</v>
      </c>
    </row>
    <row r="2283" spans="1:4" x14ac:dyDescent="0.3">
      <c r="A2283" s="1">
        <v>43561.041666666664</v>
      </c>
      <c r="B2283">
        <v>10.8</v>
      </c>
      <c r="C2283">
        <v>0</v>
      </c>
      <c r="D2283">
        <f>HOUR(brenna3[[#This Row],[data]])</f>
        <v>1</v>
      </c>
    </row>
    <row r="2284" spans="1:4" x14ac:dyDescent="0.3">
      <c r="A2284" s="1">
        <v>43561.083333333336</v>
      </c>
      <c r="B2284">
        <v>10.9</v>
      </c>
      <c r="C2284">
        <v>0</v>
      </c>
      <c r="D2284">
        <f>HOUR(brenna3[[#This Row],[data]])</f>
        <v>2</v>
      </c>
    </row>
    <row r="2285" spans="1:4" x14ac:dyDescent="0.3">
      <c r="A2285" s="1">
        <v>43561.125</v>
      </c>
      <c r="B2285">
        <v>10.199999999999999</v>
      </c>
      <c r="C2285">
        <v>0.1</v>
      </c>
      <c r="D2285">
        <f>HOUR(brenna3[[#This Row],[data]])</f>
        <v>3</v>
      </c>
    </row>
    <row r="2286" spans="1:4" x14ac:dyDescent="0.3">
      <c r="A2286" s="1">
        <v>43561.166666666664</v>
      </c>
      <c r="B2286">
        <v>9.4</v>
      </c>
      <c r="C2286">
        <v>0.2</v>
      </c>
      <c r="D2286">
        <f>HOUR(brenna3[[#This Row],[data]])</f>
        <v>4</v>
      </c>
    </row>
    <row r="2287" spans="1:4" x14ac:dyDescent="0.3">
      <c r="A2287" s="1">
        <v>43561.208333333336</v>
      </c>
      <c r="B2287">
        <v>8.1</v>
      </c>
      <c r="C2287">
        <v>1.7</v>
      </c>
      <c r="D2287">
        <f>HOUR(brenna3[[#This Row],[data]])</f>
        <v>5</v>
      </c>
    </row>
    <row r="2288" spans="1:4" x14ac:dyDescent="0.3">
      <c r="A2288" s="1">
        <v>43561.25</v>
      </c>
      <c r="B2288">
        <v>7.1</v>
      </c>
      <c r="C2288">
        <v>0</v>
      </c>
      <c r="D2288">
        <f>HOUR(brenna3[[#This Row],[data]])</f>
        <v>6</v>
      </c>
    </row>
    <row r="2289" spans="1:4" x14ac:dyDescent="0.3">
      <c r="A2289" s="1">
        <v>43561.291666666664</v>
      </c>
      <c r="B2289">
        <v>8.6999999999999993</v>
      </c>
      <c r="C2289">
        <v>0</v>
      </c>
      <c r="D2289">
        <f>HOUR(brenna3[[#This Row],[data]])</f>
        <v>7</v>
      </c>
    </row>
    <row r="2290" spans="1:4" x14ac:dyDescent="0.3">
      <c r="A2290" s="1">
        <v>43561.333333333336</v>
      </c>
      <c r="B2290">
        <v>8.1</v>
      </c>
      <c r="C2290">
        <v>0</v>
      </c>
      <c r="D2290">
        <f>HOUR(brenna3[[#This Row],[data]])</f>
        <v>8</v>
      </c>
    </row>
    <row r="2291" spans="1:4" x14ac:dyDescent="0.3">
      <c r="A2291" s="1">
        <v>43561.375</v>
      </c>
      <c r="B2291">
        <v>7.3</v>
      </c>
      <c r="C2291">
        <v>0</v>
      </c>
      <c r="D2291">
        <f>HOUR(brenna3[[#This Row],[data]])</f>
        <v>9</v>
      </c>
    </row>
    <row r="2292" spans="1:4" x14ac:dyDescent="0.3">
      <c r="A2292" s="1">
        <v>43561.416666666664</v>
      </c>
      <c r="B2292">
        <v>7.4</v>
      </c>
      <c r="C2292">
        <v>0.1</v>
      </c>
      <c r="D2292">
        <f>HOUR(brenna3[[#This Row],[data]])</f>
        <v>10</v>
      </c>
    </row>
    <row r="2293" spans="1:4" x14ac:dyDescent="0.3">
      <c r="A2293" s="1">
        <v>43561.458333333336</v>
      </c>
      <c r="B2293">
        <v>6.3</v>
      </c>
      <c r="C2293">
        <v>1.2</v>
      </c>
      <c r="D2293">
        <f>HOUR(brenna3[[#This Row],[data]])</f>
        <v>11</v>
      </c>
    </row>
    <row r="2294" spans="1:4" x14ac:dyDescent="0.3">
      <c r="A2294" s="1">
        <v>43561.5</v>
      </c>
      <c r="B2294">
        <v>5.3</v>
      </c>
      <c r="C2294">
        <v>1.6</v>
      </c>
      <c r="D2294">
        <f>HOUR(brenna3[[#This Row],[data]])</f>
        <v>12</v>
      </c>
    </row>
    <row r="2295" spans="1:4" x14ac:dyDescent="0.3">
      <c r="A2295" s="1">
        <v>43561.541666666664</v>
      </c>
      <c r="B2295">
        <v>4.9000000000000004</v>
      </c>
      <c r="C2295">
        <v>1.7</v>
      </c>
      <c r="D2295">
        <f>HOUR(brenna3[[#This Row],[data]])</f>
        <v>13</v>
      </c>
    </row>
    <row r="2296" spans="1:4" x14ac:dyDescent="0.3">
      <c r="A2296" s="1">
        <v>43561.583333333336</v>
      </c>
      <c r="B2296">
        <v>4.9000000000000004</v>
      </c>
      <c r="C2296">
        <v>0.3</v>
      </c>
      <c r="D2296">
        <f>HOUR(brenna3[[#This Row],[data]])</f>
        <v>14</v>
      </c>
    </row>
    <row r="2297" spans="1:4" x14ac:dyDescent="0.3">
      <c r="A2297" s="1">
        <v>43561.625</v>
      </c>
      <c r="B2297">
        <v>5.0999999999999996</v>
      </c>
      <c r="C2297">
        <v>0</v>
      </c>
      <c r="D2297">
        <f>HOUR(brenna3[[#This Row],[data]])</f>
        <v>15</v>
      </c>
    </row>
    <row r="2298" spans="1:4" x14ac:dyDescent="0.3">
      <c r="A2298" s="1">
        <v>43561.666666666664</v>
      </c>
      <c r="B2298">
        <v>5.3</v>
      </c>
      <c r="C2298">
        <v>0</v>
      </c>
      <c r="D2298">
        <f>HOUR(brenna3[[#This Row],[data]])</f>
        <v>16</v>
      </c>
    </row>
    <row r="2299" spans="1:4" x14ac:dyDescent="0.3">
      <c r="A2299" s="1">
        <v>43561.708333333336</v>
      </c>
      <c r="B2299">
        <v>4.9000000000000004</v>
      </c>
      <c r="C2299">
        <v>0.1</v>
      </c>
      <c r="D2299">
        <f>HOUR(brenna3[[#This Row],[data]])</f>
        <v>17</v>
      </c>
    </row>
    <row r="2300" spans="1:4" x14ac:dyDescent="0.3">
      <c r="A2300" s="1">
        <v>43561.75</v>
      </c>
      <c r="B2300">
        <v>4.2</v>
      </c>
      <c r="C2300">
        <v>1.8</v>
      </c>
      <c r="D2300">
        <f>HOUR(brenna3[[#This Row],[data]])</f>
        <v>18</v>
      </c>
    </row>
    <row r="2301" spans="1:4" x14ac:dyDescent="0.3">
      <c r="A2301" s="1">
        <v>43561.791666666664</v>
      </c>
      <c r="B2301">
        <v>3.7</v>
      </c>
      <c r="C2301">
        <v>0</v>
      </c>
      <c r="D2301">
        <f>HOUR(brenna3[[#This Row],[data]])</f>
        <v>19</v>
      </c>
    </row>
    <row r="2302" spans="1:4" x14ac:dyDescent="0.3">
      <c r="A2302" s="1">
        <v>43561.833333333336</v>
      </c>
      <c r="B2302">
        <v>3.7</v>
      </c>
      <c r="C2302">
        <v>0</v>
      </c>
      <c r="D2302">
        <f>HOUR(brenna3[[#This Row],[data]])</f>
        <v>20</v>
      </c>
    </row>
    <row r="2303" spans="1:4" x14ac:dyDescent="0.3">
      <c r="A2303" s="1">
        <v>43561.875</v>
      </c>
      <c r="B2303">
        <v>4</v>
      </c>
      <c r="C2303">
        <v>0</v>
      </c>
      <c r="D2303">
        <f>HOUR(brenna3[[#This Row],[data]])</f>
        <v>21</v>
      </c>
    </row>
    <row r="2304" spans="1:4" x14ac:dyDescent="0.3">
      <c r="A2304" s="1">
        <v>43561.916666666664</v>
      </c>
      <c r="B2304">
        <v>3.9</v>
      </c>
      <c r="C2304">
        <v>0</v>
      </c>
      <c r="D2304">
        <f>HOUR(brenna3[[#This Row],[data]])</f>
        <v>22</v>
      </c>
    </row>
    <row r="2305" spans="1:4" x14ac:dyDescent="0.3">
      <c r="A2305" s="1">
        <v>43561.958333333336</v>
      </c>
      <c r="B2305">
        <v>3.7</v>
      </c>
      <c r="C2305">
        <v>0</v>
      </c>
      <c r="D2305">
        <f>HOUR(brenna3[[#This Row],[data]])</f>
        <v>23</v>
      </c>
    </row>
    <row r="2306" spans="1:4" x14ac:dyDescent="0.3">
      <c r="A2306" s="1">
        <v>43562</v>
      </c>
      <c r="B2306">
        <v>3.8</v>
      </c>
      <c r="C2306">
        <v>0</v>
      </c>
      <c r="D2306">
        <f>HOUR(brenna3[[#This Row],[data]])</f>
        <v>0</v>
      </c>
    </row>
    <row r="2307" spans="1:4" x14ac:dyDescent="0.3">
      <c r="A2307" s="1">
        <v>43562.041666666664</v>
      </c>
      <c r="B2307">
        <v>3.7</v>
      </c>
      <c r="C2307">
        <v>0</v>
      </c>
      <c r="D2307">
        <f>HOUR(brenna3[[#This Row],[data]])</f>
        <v>1</v>
      </c>
    </row>
    <row r="2308" spans="1:4" x14ac:dyDescent="0.3">
      <c r="A2308" s="1">
        <v>43562.083333333336</v>
      </c>
      <c r="B2308">
        <v>3.9</v>
      </c>
      <c r="C2308">
        <v>0</v>
      </c>
      <c r="D2308">
        <f>HOUR(brenna3[[#This Row],[data]])</f>
        <v>2</v>
      </c>
    </row>
    <row r="2309" spans="1:4" x14ac:dyDescent="0.3">
      <c r="A2309" s="1">
        <v>43562.125</v>
      </c>
      <c r="B2309">
        <v>4.0999999999999996</v>
      </c>
      <c r="C2309">
        <v>0</v>
      </c>
      <c r="D2309">
        <f>HOUR(brenna3[[#This Row],[data]])</f>
        <v>3</v>
      </c>
    </row>
    <row r="2310" spans="1:4" x14ac:dyDescent="0.3">
      <c r="A2310" s="1">
        <v>43562.166666666664</v>
      </c>
      <c r="B2310">
        <v>4.4000000000000004</v>
      </c>
      <c r="C2310">
        <v>0</v>
      </c>
      <c r="D2310">
        <f>HOUR(brenna3[[#This Row],[data]])</f>
        <v>4</v>
      </c>
    </row>
    <row r="2311" spans="1:4" x14ac:dyDescent="0.3">
      <c r="A2311" s="1">
        <v>43562.208333333336</v>
      </c>
      <c r="B2311">
        <v>4.4000000000000004</v>
      </c>
      <c r="C2311">
        <v>0</v>
      </c>
      <c r="D2311">
        <f>HOUR(brenna3[[#This Row],[data]])</f>
        <v>5</v>
      </c>
    </row>
    <row r="2312" spans="1:4" x14ac:dyDescent="0.3">
      <c r="A2312" s="1">
        <v>43562.25</v>
      </c>
      <c r="B2312">
        <v>4.4000000000000004</v>
      </c>
      <c r="C2312">
        <v>0</v>
      </c>
      <c r="D2312">
        <f>HOUR(brenna3[[#This Row],[data]])</f>
        <v>6</v>
      </c>
    </row>
    <row r="2313" spans="1:4" x14ac:dyDescent="0.3">
      <c r="A2313" s="1">
        <v>43562.291666666664</v>
      </c>
      <c r="B2313">
        <v>5.0999999999999996</v>
      </c>
      <c r="C2313">
        <v>0</v>
      </c>
      <c r="D2313">
        <f>HOUR(brenna3[[#This Row],[data]])</f>
        <v>7</v>
      </c>
    </row>
    <row r="2314" spans="1:4" x14ac:dyDescent="0.3">
      <c r="A2314" s="1">
        <v>43562.333333333336</v>
      </c>
      <c r="B2314">
        <v>5.8</v>
      </c>
      <c r="C2314">
        <v>0</v>
      </c>
      <c r="D2314">
        <f>HOUR(brenna3[[#This Row],[data]])</f>
        <v>8</v>
      </c>
    </row>
    <row r="2315" spans="1:4" x14ac:dyDescent="0.3">
      <c r="A2315" s="1">
        <v>43562.375</v>
      </c>
      <c r="B2315">
        <v>5.9</v>
      </c>
      <c r="C2315">
        <v>0</v>
      </c>
      <c r="D2315">
        <f>HOUR(brenna3[[#This Row],[data]])</f>
        <v>9</v>
      </c>
    </row>
    <row r="2316" spans="1:4" x14ac:dyDescent="0.3">
      <c r="A2316" s="1">
        <v>43562.416666666664</v>
      </c>
      <c r="B2316">
        <v>7.9</v>
      </c>
      <c r="C2316">
        <v>0</v>
      </c>
      <c r="D2316">
        <f>HOUR(brenna3[[#This Row],[data]])</f>
        <v>10</v>
      </c>
    </row>
    <row r="2317" spans="1:4" x14ac:dyDescent="0.3">
      <c r="A2317" s="1">
        <v>43562.458333333336</v>
      </c>
      <c r="B2317">
        <v>9.5</v>
      </c>
      <c r="C2317">
        <v>0</v>
      </c>
      <c r="D2317">
        <f>HOUR(brenna3[[#This Row],[data]])</f>
        <v>11</v>
      </c>
    </row>
    <row r="2318" spans="1:4" x14ac:dyDescent="0.3">
      <c r="A2318" s="1">
        <v>43562.5</v>
      </c>
      <c r="B2318">
        <v>11.2</v>
      </c>
      <c r="C2318">
        <v>0</v>
      </c>
      <c r="D2318">
        <f>HOUR(brenna3[[#This Row],[data]])</f>
        <v>12</v>
      </c>
    </row>
    <row r="2319" spans="1:4" x14ac:dyDescent="0.3">
      <c r="A2319" s="1">
        <v>43562.541666666664</v>
      </c>
      <c r="B2319">
        <v>12</v>
      </c>
      <c r="C2319">
        <v>0</v>
      </c>
      <c r="D2319">
        <f>HOUR(brenna3[[#This Row],[data]])</f>
        <v>13</v>
      </c>
    </row>
    <row r="2320" spans="1:4" x14ac:dyDescent="0.3">
      <c r="A2320" s="1">
        <v>43562.583333333336</v>
      </c>
      <c r="B2320">
        <v>11.3</v>
      </c>
      <c r="C2320">
        <v>0</v>
      </c>
      <c r="D2320">
        <f>HOUR(brenna3[[#This Row],[data]])</f>
        <v>14</v>
      </c>
    </row>
    <row r="2321" spans="1:4" x14ac:dyDescent="0.3">
      <c r="A2321" s="1">
        <v>43562.625</v>
      </c>
      <c r="B2321">
        <v>11.8</v>
      </c>
      <c r="C2321">
        <v>0</v>
      </c>
      <c r="D2321">
        <f>HOUR(brenna3[[#This Row],[data]])</f>
        <v>15</v>
      </c>
    </row>
    <row r="2322" spans="1:4" x14ac:dyDescent="0.3">
      <c r="A2322" s="1">
        <v>43562.666666666664</v>
      </c>
      <c r="B2322">
        <v>12.3</v>
      </c>
      <c r="C2322">
        <v>0</v>
      </c>
      <c r="D2322">
        <f>HOUR(brenna3[[#This Row],[data]])</f>
        <v>16</v>
      </c>
    </row>
    <row r="2323" spans="1:4" x14ac:dyDescent="0.3">
      <c r="A2323" s="1">
        <v>43562.708333333336</v>
      </c>
      <c r="B2323">
        <v>10.9</v>
      </c>
      <c r="C2323">
        <v>0</v>
      </c>
      <c r="D2323">
        <f>HOUR(brenna3[[#This Row],[data]])</f>
        <v>17</v>
      </c>
    </row>
    <row r="2324" spans="1:4" x14ac:dyDescent="0.3">
      <c r="A2324" s="1">
        <v>43562.75</v>
      </c>
      <c r="B2324">
        <v>8.5</v>
      </c>
      <c r="C2324">
        <v>0</v>
      </c>
      <c r="D2324">
        <f>HOUR(brenna3[[#This Row],[data]])</f>
        <v>18</v>
      </c>
    </row>
    <row r="2325" spans="1:4" x14ac:dyDescent="0.3">
      <c r="A2325" s="1">
        <v>43562.791666666664</v>
      </c>
      <c r="B2325">
        <v>7.4</v>
      </c>
      <c r="C2325">
        <v>0</v>
      </c>
      <c r="D2325">
        <f>HOUR(brenna3[[#This Row],[data]])</f>
        <v>19</v>
      </c>
    </row>
    <row r="2326" spans="1:4" x14ac:dyDescent="0.3">
      <c r="A2326" s="1">
        <v>43562.833333333336</v>
      </c>
      <c r="B2326">
        <v>6.9</v>
      </c>
      <c r="C2326">
        <v>0</v>
      </c>
      <c r="D2326">
        <f>HOUR(brenna3[[#This Row],[data]])</f>
        <v>20</v>
      </c>
    </row>
    <row r="2327" spans="1:4" x14ac:dyDescent="0.3">
      <c r="A2327" s="1">
        <v>43562.875</v>
      </c>
      <c r="B2327">
        <v>6.9</v>
      </c>
      <c r="C2327">
        <v>0</v>
      </c>
      <c r="D2327">
        <f>HOUR(brenna3[[#This Row],[data]])</f>
        <v>21</v>
      </c>
    </row>
    <row r="2328" spans="1:4" x14ac:dyDescent="0.3">
      <c r="A2328" s="1">
        <v>43562.916666666664</v>
      </c>
      <c r="B2328">
        <v>6.6</v>
      </c>
      <c r="C2328">
        <v>0</v>
      </c>
      <c r="D2328">
        <f>HOUR(brenna3[[#This Row],[data]])</f>
        <v>22</v>
      </c>
    </row>
    <row r="2329" spans="1:4" x14ac:dyDescent="0.3">
      <c r="A2329" s="1">
        <v>43562.958333333336</v>
      </c>
      <c r="B2329">
        <v>7.2</v>
      </c>
      <c r="C2329">
        <v>0</v>
      </c>
      <c r="D2329">
        <f>HOUR(brenna3[[#This Row],[data]])</f>
        <v>23</v>
      </c>
    </row>
    <row r="2330" spans="1:4" x14ac:dyDescent="0.3">
      <c r="A2330" s="1">
        <v>43563</v>
      </c>
      <c r="B2330">
        <v>7.9</v>
      </c>
      <c r="C2330">
        <v>0</v>
      </c>
      <c r="D2330">
        <f>HOUR(brenna3[[#This Row],[data]])</f>
        <v>0</v>
      </c>
    </row>
    <row r="2331" spans="1:4" x14ac:dyDescent="0.3">
      <c r="A2331" s="1">
        <v>43563.041666666664</v>
      </c>
      <c r="B2331">
        <v>7.6</v>
      </c>
      <c r="C2331">
        <v>0</v>
      </c>
      <c r="D2331">
        <f>HOUR(brenna3[[#This Row],[data]])</f>
        <v>1</v>
      </c>
    </row>
    <row r="2332" spans="1:4" x14ac:dyDescent="0.3">
      <c r="A2332" s="1">
        <v>43563.083333333336</v>
      </c>
      <c r="B2332">
        <v>8.1999999999999993</v>
      </c>
      <c r="C2332">
        <v>0</v>
      </c>
      <c r="D2332">
        <f>HOUR(brenna3[[#This Row],[data]])</f>
        <v>2</v>
      </c>
    </row>
    <row r="2333" spans="1:4" x14ac:dyDescent="0.3">
      <c r="A2333" s="1">
        <v>43563.125</v>
      </c>
      <c r="B2333">
        <v>8.1</v>
      </c>
      <c r="C2333">
        <v>0</v>
      </c>
      <c r="D2333">
        <f>HOUR(brenna3[[#This Row],[data]])</f>
        <v>3</v>
      </c>
    </row>
    <row r="2334" spans="1:4" x14ac:dyDescent="0.3">
      <c r="A2334" s="1">
        <v>43563.166666666664</v>
      </c>
      <c r="B2334">
        <v>7.5</v>
      </c>
      <c r="C2334">
        <v>0</v>
      </c>
      <c r="D2334">
        <f>HOUR(brenna3[[#This Row],[data]])</f>
        <v>4</v>
      </c>
    </row>
    <row r="2335" spans="1:4" x14ac:dyDescent="0.3">
      <c r="A2335" s="1">
        <v>43563.208333333336</v>
      </c>
      <c r="B2335">
        <v>6.5</v>
      </c>
      <c r="C2335">
        <v>0</v>
      </c>
      <c r="D2335">
        <f>HOUR(brenna3[[#This Row],[data]])</f>
        <v>5</v>
      </c>
    </row>
    <row r="2336" spans="1:4" x14ac:dyDescent="0.3">
      <c r="A2336" s="1">
        <v>43563.25</v>
      </c>
      <c r="B2336">
        <v>6.7</v>
      </c>
      <c r="C2336">
        <v>0</v>
      </c>
      <c r="D2336">
        <f>HOUR(brenna3[[#This Row],[data]])</f>
        <v>6</v>
      </c>
    </row>
    <row r="2337" spans="1:4" x14ac:dyDescent="0.3">
      <c r="A2337" s="1">
        <v>43563.291666666664</v>
      </c>
      <c r="B2337">
        <v>8.3000000000000007</v>
      </c>
      <c r="C2337">
        <v>0</v>
      </c>
      <c r="D2337">
        <f>HOUR(brenna3[[#This Row],[data]])</f>
        <v>7</v>
      </c>
    </row>
    <row r="2338" spans="1:4" x14ac:dyDescent="0.3">
      <c r="A2338" s="1">
        <v>43563.333333333336</v>
      </c>
      <c r="B2338">
        <v>9.1</v>
      </c>
      <c r="C2338">
        <v>0</v>
      </c>
      <c r="D2338">
        <f>HOUR(brenna3[[#This Row],[data]])</f>
        <v>8</v>
      </c>
    </row>
    <row r="2339" spans="1:4" x14ac:dyDescent="0.3">
      <c r="A2339" s="1">
        <v>43563.375</v>
      </c>
      <c r="B2339">
        <v>10.5</v>
      </c>
      <c r="C2339">
        <v>0</v>
      </c>
      <c r="D2339">
        <f>HOUR(brenna3[[#This Row],[data]])</f>
        <v>9</v>
      </c>
    </row>
    <row r="2340" spans="1:4" x14ac:dyDescent="0.3">
      <c r="A2340" s="1">
        <v>43563.416666666664</v>
      </c>
      <c r="B2340">
        <v>10.7</v>
      </c>
      <c r="C2340">
        <v>0</v>
      </c>
      <c r="D2340">
        <f>HOUR(brenna3[[#This Row],[data]])</f>
        <v>10</v>
      </c>
    </row>
    <row r="2341" spans="1:4" x14ac:dyDescent="0.3">
      <c r="A2341" s="1">
        <v>43563.458333333336</v>
      </c>
      <c r="B2341">
        <v>11.7</v>
      </c>
      <c r="C2341">
        <v>0</v>
      </c>
      <c r="D2341">
        <f>HOUR(brenna3[[#This Row],[data]])</f>
        <v>11</v>
      </c>
    </row>
    <row r="2342" spans="1:4" x14ac:dyDescent="0.3">
      <c r="A2342" s="1">
        <v>43563.5</v>
      </c>
      <c r="B2342">
        <v>12.4</v>
      </c>
      <c r="C2342">
        <v>0</v>
      </c>
      <c r="D2342">
        <f>HOUR(brenna3[[#This Row],[data]])</f>
        <v>12</v>
      </c>
    </row>
    <row r="2343" spans="1:4" x14ac:dyDescent="0.3">
      <c r="A2343" s="1">
        <v>43563.541666666664</v>
      </c>
      <c r="B2343">
        <v>12.6</v>
      </c>
      <c r="C2343">
        <v>0</v>
      </c>
      <c r="D2343">
        <f>HOUR(brenna3[[#This Row],[data]])</f>
        <v>13</v>
      </c>
    </row>
    <row r="2344" spans="1:4" x14ac:dyDescent="0.3">
      <c r="A2344" s="1">
        <v>43563.583333333336</v>
      </c>
      <c r="B2344">
        <v>13</v>
      </c>
      <c r="C2344">
        <v>0</v>
      </c>
      <c r="D2344">
        <f>HOUR(brenna3[[#This Row],[data]])</f>
        <v>14</v>
      </c>
    </row>
    <row r="2345" spans="1:4" x14ac:dyDescent="0.3">
      <c r="A2345" s="1">
        <v>43563.625</v>
      </c>
      <c r="B2345">
        <v>13.5</v>
      </c>
      <c r="C2345">
        <v>0</v>
      </c>
      <c r="D2345">
        <f>HOUR(brenna3[[#This Row],[data]])</f>
        <v>15</v>
      </c>
    </row>
    <row r="2346" spans="1:4" x14ac:dyDescent="0.3">
      <c r="A2346" s="1">
        <v>43563.666666666664</v>
      </c>
      <c r="B2346">
        <v>12.7</v>
      </c>
      <c r="C2346">
        <v>0</v>
      </c>
      <c r="D2346">
        <f>HOUR(brenna3[[#This Row],[data]])</f>
        <v>16</v>
      </c>
    </row>
    <row r="2347" spans="1:4" x14ac:dyDescent="0.3">
      <c r="A2347" s="1">
        <v>43563.708333333336</v>
      </c>
      <c r="B2347">
        <v>11.9</v>
      </c>
      <c r="C2347">
        <v>0</v>
      </c>
      <c r="D2347">
        <f>HOUR(brenna3[[#This Row],[data]])</f>
        <v>17</v>
      </c>
    </row>
    <row r="2348" spans="1:4" x14ac:dyDescent="0.3">
      <c r="A2348" s="1">
        <v>43563.75</v>
      </c>
      <c r="B2348">
        <v>9.6</v>
      </c>
      <c r="C2348">
        <v>0</v>
      </c>
      <c r="D2348">
        <f>HOUR(brenna3[[#This Row],[data]])</f>
        <v>18</v>
      </c>
    </row>
    <row r="2349" spans="1:4" x14ac:dyDescent="0.3">
      <c r="A2349" s="1">
        <v>43563.791666666664</v>
      </c>
      <c r="B2349">
        <v>8.9</v>
      </c>
      <c r="C2349">
        <v>0</v>
      </c>
      <c r="D2349">
        <f>HOUR(brenna3[[#This Row],[data]])</f>
        <v>19</v>
      </c>
    </row>
    <row r="2350" spans="1:4" x14ac:dyDescent="0.3">
      <c r="A2350" s="1">
        <v>43563.833333333336</v>
      </c>
      <c r="B2350">
        <v>8.4</v>
      </c>
      <c r="C2350">
        <v>0</v>
      </c>
      <c r="D2350">
        <f>HOUR(brenna3[[#This Row],[data]])</f>
        <v>20</v>
      </c>
    </row>
    <row r="2351" spans="1:4" x14ac:dyDescent="0.3">
      <c r="A2351" s="1">
        <v>43563.875</v>
      </c>
      <c r="B2351">
        <v>8.5</v>
      </c>
      <c r="C2351">
        <v>0</v>
      </c>
      <c r="D2351">
        <f>HOUR(brenna3[[#This Row],[data]])</f>
        <v>21</v>
      </c>
    </row>
    <row r="2352" spans="1:4" x14ac:dyDescent="0.3">
      <c r="A2352" s="1">
        <v>43563.916666666664</v>
      </c>
      <c r="B2352">
        <v>8.1999999999999993</v>
      </c>
      <c r="C2352">
        <v>0</v>
      </c>
      <c r="D2352">
        <f>HOUR(brenna3[[#This Row],[data]])</f>
        <v>22</v>
      </c>
    </row>
    <row r="2353" spans="1:4" x14ac:dyDescent="0.3">
      <c r="A2353" s="1">
        <v>43563.958333333336</v>
      </c>
      <c r="B2353">
        <v>8.1999999999999993</v>
      </c>
      <c r="C2353">
        <v>0</v>
      </c>
      <c r="D2353">
        <f>HOUR(brenna3[[#This Row],[data]])</f>
        <v>23</v>
      </c>
    </row>
    <row r="2354" spans="1:4" x14ac:dyDescent="0.3">
      <c r="A2354" s="1">
        <v>43564</v>
      </c>
      <c r="B2354">
        <v>8.4</v>
      </c>
      <c r="C2354">
        <v>0</v>
      </c>
      <c r="D2354">
        <f>HOUR(brenna3[[#This Row],[data]])</f>
        <v>0</v>
      </c>
    </row>
    <row r="2355" spans="1:4" x14ac:dyDescent="0.3">
      <c r="A2355" s="1">
        <v>43564.041666666664</v>
      </c>
      <c r="B2355">
        <v>8</v>
      </c>
      <c r="C2355">
        <v>0</v>
      </c>
      <c r="D2355">
        <f>HOUR(brenna3[[#This Row],[data]])</f>
        <v>1</v>
      </c>
    </row>
    <row r="2356" spans="1:4" x14ac:dyDescent="0.3">
      <c r="A2356" s="1">
        <v>43564.083333333336</v>
      </c>
      <c r="B2356">
        <v>8</v>
      </c>
      <c r="C2356">
        <v>0</v>
      </c>
      <c r="D2356">
        <f>HOUR(brenna3[[#This Row],[data]])</f>
        <v>2</v>
      </c>
    </row>
    <row r="2357" spans="1:4" x14ac:dyDescent="0.3">
      <c r="A2357" s="1">
        <v>43564.125</v>
      </c>
      <c r="B2357">
        <v>7.6</v>
      </c>
      <c r="C2357">
        <v>0</v>
      </c>
      <c r="D2357">
        <f>HOUR(brenna3[[#This Row],[data]])</f>
        <v>3</v>
      </c>
    </row>
    <row r="2358" spans="1:4" x14ac:dyDescent="0.3">
      <c r="A2358" s="1">
        <v>43564.166666666664</v>
      </c>
      <c r="B2358">
        <v>7.3</v>
      </c>
      <c r="C2358">
        <v>0</v>
      </c>
      <c r="D2358">
        <f>HOUR(brenna3[[#This Row],[data]])</f>
        <v>4</v>
      </c>
    </row>
    <row r="2359" spans="1:4" x14ac:dyDescent="0.3">
      <c r="A2359" s="1">
        <v>43564.208333333336</v>
      </c>
      <c r="B2359">
        <v>7.2</v>
      </c>
      <c r="C2359">
        <v>0</v>
      </c>
      <c r="D2359">
        <f>HOUR(brenna3[[#This Row],[data]])</f>
        <v>5</v>
      </c>
    </row>
    <row r="2360" spans="1:4" x14ac:dyDescent="0.3">
      <c r="A2360" s="1">
        <v>43564.25</v>
      </c>
      <c r="B2360">
        <v>7.9</v>
      </c>
      <c r="C2360">
        <v>0</v>
      </c>
      <c r="D2360">
        <f>HOUR(brenna3[[#This Row],[data]])</f>
        <v>6</v>
      </c>
    </row>
    <row r="2361" spans="1:4" x14ac:dyDescent="0.3">
      <c r="A2361" s="1">
        <v>43564.291666666664</v>
      </c>
      <c r="B2361">
        <v>9.1999999999999993</v>
      </c>
      <c r="C2361">
        <v>0</v>
      </c>
      <c r="D2361">
        <f>HOUR(brenna3[[#This Row],[data]])</f>
        <v>7</v>
      </c>
    </row>
    <row r="2362" spans="1:4" x14ac:dyDescent="0.3">
      <c r="A2362" s="1">
        <v>43564.333333333336</v>
      </c>
      <c r="B2362">
        <v>10.3</v>
      </c>
      <c r="C2362">
        <v>0</v>
      </c>
      <c r="D2362">
        <f>HOUR(brenna3[[#This Row],[data]])</f>
        <v>8</v>
      </c>
    </row>
    <row r="2363" spans="1:4" x14ac:dyDescent="0.3">
      <c r="A2363" s="1">
        <v>43564.375</v>
      </c>
      <c r="B2363">
        <v>11.6</v>
      </c>
      <c r="C2363">
        <v>0</v>
      </c>
      <c r="D2363">
        <f>HOUR(brenna3[[#This Row],[data]])</f>
        <v>9</v>
      </c>
    </row>
    <row r="2364" spans="1:4" x14ac:dyDescent="0.3">
      <c r="A2364" s="1">
        <v>43564.416666666664</v>
      </c>
      <c r="B2364">
        <v>12.5</v>
      </c>
      <c r="C2364">
        <v>0</v>
      </c>
      <c r="D2364">
        <f>HOUR(brenna3[[#This Row],[data]])</f>
        <v>10</v>
      </c>
    </row>
    <row r="2365" spans="1:4" x14ac:dyDescent="0.3">
      <c r="A2365" s="1">
        <v>43564.458333333336</v>
      </c>
      <c r="B2365">
        <v>13</v>
      </c>
      <c r="C2365">
        <v>0</v>
      </c>
      <c r="D2365">
        <f>HOUR(brenna3[[#This Row],[data]])</f>
        <v>11</v>
      </c>
    </row>
    <row r="2366" spans="1:4" x14ac:dyDescent="0.3">
      <c r="A2366" s="1">
        <v>43564.5</v>
      </c>
      <c r="B2366">
        <v>13.5</v>
      </c>
      <c r="C2366">
        <v>0</v>
      </c>
      <c r="D2366">
        <f>HOUR(brenna3[[#This Row],[data]])</f>
        <v>12</v>
      </c>
    </row>
    <row r="2367" spans="1:4" x14ac:dyDescent="0.3">
      <c r="A2367" s="1">
        <v>43564.541666666664</v>
      </c>
      <c r="B2367">
        <v>13</v>
      </c>
      <c r="C2367">
        <v>0</v>
      </c>
      <c r="D2367">
        <f>HOUR(brenna3[[#This Row],[data]])</f>
        <v>13</v>
      </c>
    </row>
    <row r="2368" spans="1:4" x14ac:dyDescent="0.3">
      <c r="A2368" s="1">
        <v>43564.583333333336</v>
      </c>
      <c r="B2368">
        <v>13.2</v>
      </c>
      <c r="C2368">
        <v>0</v>
      </c>
      <c r="D2368">
        <f>HOUR(brenna3[[#This Row],[data]])</f>
        <v>14</v>
      </c>
    </row>
    <row r="2369" spans="1:4" x14ac:dyDescent="0.3">
      <c r="A2369" s="1">
        <v>43564.625</v>
      </c>
      <c r="B2369">
        <v>13</v>
      </c>
      <c r="C2369">
        <v>0</v>
      </c>
      <c r="D2369">
        <f>HOUR(brenna3[[#This Row],[data]])</f>
        <v>15</v>
      </c>
    </row>
    <row r="2370" spans="1:4" x14ac:dyDescent="0.3">
      <c r="A2370" s="1">
        <v>43564.666666666664</v>
      </c>
      <c r="B2370">
        <v>12.7</v>
      </c>
      <c r="C2370">
        <v>0</v>
      </c>
      <c r="D2370">
        <f>HOUR(brenna3[[#This Row],[data]])</f>
        <v>16</v>
      </c>
    </row>
    <row r="2371" spans="1:4" x14ac:dyDescent="0.3">
      <c r="A2371" s="1">
        <v>43564.708333333336</v>
      </c>
      <c r="B2371">
        <v>11.6</v>
      </c>
      <c r="C2371">
        <v>0</v>
      </c>
      <c r="D2371">
        <f>HOUR(brenna3[[#This Row],[data]])</f>
        <v>17</v>
      </c>
    </row>
    <row r="2372" spans="1:4" x14ac:dyDescent="0.3">
      <c r="A2372" s="1">
        <v>43564.75</v>
      </c>
      <c r="B2372">
        <v>9.8000000000000007</v>
      </c>
      <c r="C2372">
        <v>0</v>
      </c>
      <c r="D2372">
        <f>HOUR(brenna3[[#This Row],[data]])</f>
        <v>18</v>
      </c>
    </row>
    <row r="2373" spans="1:4" x14ac:dyDescent="0.3">
      <c r="A2373" s="1">
        <v>43564.791666666664</v>
      </c>
      <c r="B2373">
        <v>8.5</v>
      </c>
      <c r="C2373">
        <v>0</v>
      </c>
      <c r="D2373">
        <f>HOUR(brenna3[[#This Row],[data]])</f>
        <v>19</v>
      </c>
    </row>
    <row r="2374" spans="1:4" x14ac:dyDescent="0.3">
      <c r="A2374" s="1">
        <v>43564.833333333336</v>
      </c>
      <c r="B2374">
        <v>7.9</v>
      </c>
      <c r="C2374">
        <v>0</v>
      </c>
      <c r="D2374">
        <f>HOUR(brenna3[[#This Row],[data]])</f>
        <v>20</v>
      </c>
    </row>
    <row r="2375" spans="1:4" x14ac:dyDescent="0.3">
      <c r="A2375" s="1">
        <v>43564.875</v>
      </c>
      <c r="B2375">
        <v>6.3</v>
      </c>
      <c r="C2375">
        <v>0</v>
      </c>
      <c r="D2375">
        <f>HOUR(brenna3[[#This Row],[data]])</f>
        <v>21</v>
      </c>
    </row>
    <row r="2376" spans="1:4" x14ac:dyDescent="0.3">
      <c r="A2376" s="1">
        <v>43564.916666666664</v>
      </c>
      <c r="B2376">
        <v>5.5</v>
      </c>
      <c r="C2376">
        <v>0</v>
      </c>
      <c r="D2376">
        <f>HOUR(brenna3[[#This Row],[data]])</f>
        <v>22</v>
      </c>
    </row>
    <row r="2377" spans="1:4" x14ac:dyDescent="0.3">
      <c r="A2377" s="1">
        <v>43564.958333333336</v>
      </c>
      <c r="B2377">
        <v>5.6</v>
      </c>
      <c r="C2377">
        <v>0</v>
      </c>
      <c r="D2377">
        <f>HOUR(brenna3[[#This Row],[data]])</f>
        <v>23</v>
      </c>
    </row>
    <row r="2378" spans="1:4" x14ac:dyDescent="0.3">
      <c r="A2378" s="1">
        <v>43565</v>
      </c>
      <c r="B2378">
        <v>4.5</v>
      </c>
      <c r="C2378">
        <v>0</v>
      </c>
      <c r="D2378">
        <f>HOUR(brenna3[[#This Row],[data]])</f>
        <v>0</v>
      </c>
    </row>
    <row r="2379" spans="1:4" x14ac:dyDescent="0.3">
      <c r="A2379" s="1">
        <v>43565.041666666664</v>
      </c>
      <c r="B2379">
        <v>3.4</v>
      </c>
      <c r="C2379">
        <v>0</v>
      </c>
      <c r="D2379">
        <f>HOUR(brenna3[[#This Row],[data]])</f>
        <v>1</v>
      </c>
    </row>
    <row r="2380" spans="1:4" x14ac:dyDescent="0.3">
      <c r="A2380" s="1">
        <v>43565.083333333336</v>
      </c>
      <c r="B2380">
        <v>2.5</v>
      </c>
      <c r="C2380">
        <v>0</v>
      </c>
      <c r="D2380">
        <f>HOUR(brenna3[[#This Row],[data]])</f>
        <v>2</v>
      </c>
    </row>
    <row r="2381" spans="1:4" x14ac:dyDescent="0.3">
      <c r="A2381" s="1">
        <v>43565.125</v>
      </c>
      <c r="B2381">
        <v>2</v>
      </c>
      <c r="C2381">
        <v>0</v>
      </c>
      <c r="D2381">
        <f>HOUR(brenna3[[#This Row],[data]])</f>
        <v>3</v>
      </c>
    </row>
    <row r="2382" spans="1:4" x14ac:dyDescent="0.3">
      <c r="A2382" s="1">
        <v>43565.166666666664</v>
      </c>
      <c r="B2382">
        <v>1.7</v>
      </c>
      <c r="C2382">
        <v>0</v>
      </c>
      <c r="D2382">
        <f>HOUR(brenna3[[#This Row],[data]])</f>
        <v>4</v>
      </c>
    </row>
    <row r="2383" spans="1:4" x14ac:dyDescent="0.3">
      <c r="A2383" s="1">
        <v>43565.208333333336</v>
      </c>
      <c r="B2383">
        <v>1.3</v>
      </c>
      <c r="C2383">
        <v>0</v>
      </c>
      <c r="D2383">
        <f>HOUR(brenna3[[#This Row],[data]])</f>
        <v>5</v>
      </c>
    </row>
    <row r="2384" spans="1:4" x14ac:dyDescent="0.3">
      <c r="A2384" s="1">
        <v>43565.25</v>
      </c>
      <c r="B2384">
        <v>1.4</v>
      </c>
      <c r="C2384">
        <v>0</v>
      </c>
      <c r="D2384">
        <f>HOUR(brenna3[[#This Row],[data]])</f>
        <v>6</v>
      </c>
    </row>
    <row r="2385" spans="1:4" x14ac:dyDescent="0.3">
      <c r="A2385" s="1">
        <v>43565.291666666664</v>
      </c>
      <c r="B2385">
        <v>3</v>
      </c>
      <c r="C2385">
        <v>0</v>
      </c>
      <c r="D2385">
        <f>HOUR(brenna3[[#This Row],[data]])</f>
        <v>7</v>
      </c>
    </row>
    <row r="2386" spans="1:4" x14ac:dyDescent="0.3">
      <c r="A2386" s="1">
        <v>43565.333333333336</v>
      </c>
      <c r="B2386">
        <v>4.5</v>
      </c>
      <c r="C2386">
        <v>0</v>
      </c>
      <c r="D2386">
        <f>HOUR(brenna3[[#This Row],[data]])</f>
        <v>8</v>
      </c>
    </row>
    <row r="2387" spans="1:4" x14ac:dyDescent="0.3">
      <c r="A2387" s="1">
        <v>43565.375</v>
      </c>
      <c r="B2387">
        <v>5.5</v>
      </c>
      <c r="C2387">
        <v>0</v>
      </c>
      <c r="D2387">
        <f>HOUR(brenna3[[#This Row],[data]])</f>
        <v>9</v>
      </c>
    </row>
    <row r="2388" spans="1:4" x14ac:dyDescent="0.3">
      <c r="A2388" s="1">
        <v>43565.416666666664</v>
      </c>
      <c r="B2388">
        <v>6.6</v>
      </c>
      <c r="C2388">
        <v>0</v>
      </c>
      <c r="D2388">
        <f>HOUR(brenna3[[#This Row],[data]])</f>
        <v>10</v>
      </c>
    </row>
    <row r="2389" spans="1:4" x14ac:dyDescent="0.3">
      <c r="A2389" s="1">
        <v>43565.458333333336</v>
      </c>
      <c r="B2389">
        <v>6.2</v>
      </c>
      <c r="C2389">
        <v>0</v>
      </c>
      <c r="D2389">
        <f>HOUR(brenna3[[#This Row],[data]])</f>
        <v>11</v>
      </c>
    </row>
    <row r="2390" spans="1:4" x14ac:dyDescent="0.3">
      <c r="A2390" s="1">
        <v>43565.5</v>
      </c>
      <c r="B2390">
        <v>7.6</v>
      </c>
      <c r="C2390">
        <v>0</v>
      </c>
      <c r="D2390">
        <f>HOUR(brenna3[[#This Row],[data]])</f>
        <v>12</v>
      </c>
    </row>
    <row r="2391" spans="1:4" x14ac:dyDescent="0.3">
      <c r="A2391" s="1">
        <v>43565.541666666664</v>
      </c>
      <c r="B2391">
        <v>8.4</v>
      </c>
      <c r="C2391">
        <v>0</v>
      </c>
      <c r="D2391">
        <f>HOUR(brenna3[[#This Row],[data]])</f>
        <v>13</v>
      </c>
    </row>
    <row r="2392" spans="1:4" x14ac:dyDescent="0.3">
      <c r="A2392" s="1">
        <v>43565.583333333336</v>
      </c>
      <c r="B2392">
        <v>7.2</v>
      </c>
      <c r="C2392">
        <v>0</v>
      </c>
      <c r="D2392">
        <f>HOUR(brenna3[[#This Row],[data]])</f>
        <v>14</v>
      </c>
    </row>
    <row r="2393" spans="1:4" x14ac:dyDescent="0.3">
      <c r="A2393" s="1">
        <v>43565.625</v>
      </c>
      <c r="B2393">
        <v>6.2</v>
      </c>
      <c r="C2393">
        <v>0</v>
      </c>
      <c r="D2393">
        <f>HOUR(brenna3[[#This Row],[data]])</f>
        <v>15</v>
      </c>
    </row>
    <row r="2394" spans="1:4" x14ac:dyDescent="0.3">
      <c r="A2394" s="1">
        <v>43565.666666666664</v>
      </c>
      <c r="B2394">
        <v>5.6</v>
      </c>
      <c r="C2394">
        <v>0</v>
      </c>
      <c r="D2394">
        <f>HOUR(brenna3[[#This Row],[data]])</f>
        <v>16</v>
      </c>
    </row>
    <row r="2395" spans="1:4" x14ac:dyDescent="0.3">
      <c r="A2395" s="1">
        <v>43565.708333333336</v>
      </c>
      <c r="B2395">
        <v>4.0999999999999996</v>
      </c>
      <c r="C2395">
        <v>0</v>
      </c>
      <c r="D2395">
        <f>HOUR(brenna3[[#This Row],[data]])</f>
        <v>17</v>
      </c>
    </row>
    <row r="2396" spans="1:4" x14ac:dyDescent="0.3">
      <c r="A2396" s="1">
        <v>43565.75</v>
      </c>
      <c r="B2396">
        <v>2.6</v>
      </c>
      <c r="C2396">
        <v>0</v>
      </c>
      <c r="D2396">
        <f>HOUR(brenna3[[#This Row],[data]])</f>
        <v>18</v>
      </c>
    </row>
    <row r="2397" spans="1:4" x14ac:dyDescent="0.3">
      <c r="A2397" s="1">
        <v>43565.791666666664</v>
      </c>
      <c r="B2397">
        <v>2.4</v>
      </c>
      <c r="C2397">
        <v>0</v>
      </c>
      <c r="D2397">
        <f>HOUR(brenna3[[#This Row],[data]])</f>
        <v>19</v>
      </c>
    </row>
    <row r="2398" spans="1:4" x14ac:dyDescent="0.3">
      <c r="A2398" s="1">
        <v>43565.833333333336</v>
      </c>
      <c r="B2398">
        <v>2.5</v>
      </c>
      <c r="C2398">
        <v>0</v>
      </c>
      <c r="D2398">
        <f>HOUR(brenna3[[#This Row],[data]])</f>
        <v>20</v>
      </c>
    </row>
    <row r="2399" spans="1:4" x14ac:dyDescent="0.3">
      <c r="A2399" s="1">
        <v>43565.875</v>
      </c>
      <c r="B2399">
        <v>2.6</v>
      </c>
      <c r="C2399">
        <v>0</v>
      </c>
      <c r="D2399">
        <f>HOUR(brenna3[[#This Row],[data]])</f>
        <v>21</v>
      </c>
    </row>
    <row r="2400" spans="1:4" x14ac:dyDescent="0.3">
      <c r="A2400" s="1">
        <v>43565.916666666664</v>
      </c>
      <c r="B2400">
        <v>2.6</v>
      </c>
      <c r="C2400">
        <v>0</v>
      </c>
      <c r="D2400">
        <f>HOUR(brenna3[[#This Row],[data]])</f>
        <v>22</v>
      </c>
    </row>
    <row r="2401" spans="1:4" x14ac:dyDescent="0.3">
      <c r="A2401" s="1">
        <v>43565.958333333336</v>
      </c>
      <c r="B2401">
        <v>2.4</v>
      </c>
      <c r="C2401">
        <v>0</v>
      </c>
      <c r="D2401">
        <f>HOUR(brenna3[[#This Row],[data]])</f>
        <v>23</v>
      </c>
    </row>
    <row r="2402" spans="1:4" x14ac:dyDescent="0.3">
      <c r="A2402" s="1">
        <v>43566</v>
      </c>
      <c r="B2402">
        <v>2</v>
      </c>
      <c r="C2402">
        <v>0</v>
      </c>
      <c r="D2402">
        <f>HOUR(brenna3[[#This Row],[data]])</f>
        <v>0</v>
      </c>
    </row>
    <row r="2403" spans="1:4" x14ac:dyDescent="0.3">
      <c r="A2403" s="1">
        <v>43566.041666666664</v>
      </c>
      <c r="B2403">
        <v>1.8</v>
      </c>
      <c r="C2403">
        <v>0</v>
      </c>
      <c r="D2403">
        <f>HOUR(brenna3[[#This Row],[data]])</f>
        <v>1</v>
      </c>
    </row>
    <row r="2404" spans="1:4" x14ac:dyDescent="0.3">
      <c r="A2404" s="1">
        <v>43566.083333333336</v>
      </c>
      <c r="B2404">
        <v>1.5</v>
      </c>
      <c r="C2404">
        <v>0</v>
      </c>
      <c r="D2404">
        <f>HOUR(brenna3[[#This Row],[data]])</f>
        <v>2</v>
      </c>
    </row>
    <row r="2405" spans="1:4" x14ac:dyDescent="0.3">
      <c r="A2405" s="1">
        <v>43566.125</v>
      </c>
      <c r="B2405">
        <v>1.2</v>
      </c>
      <c r="C2405">
        <v>0</v>
      </c>
      <c r="D2405">
        <f>HOUR(brenna3[[#This Row],[data]])</f>
        <v>3</v>
      </c>
    </row>
    <row r="2406" spans="1:4" x14ac:dyDescent="0.3">
      <c r="A2406" s="1">
        <v>43566.166666666664</v>
      </c>
      <c r="B2406">
        <v>0.8</v>
      </c>
      <c r="C2406">
        <v>0</v>
      </c>
      <c r="D2406">
        <f>HOUR(brenna3[[#This Row],[data]])</f>
        <v>4</v>
      </c>
    </row>
    <row r="2407" spans="1:4" x14ac:dyDescent="0.3">
      <c r="A2407" s="1">
        <v>43566.208333333336</v>
      </c>
      <c r="B2407">
        <v>0.4</v>
      </c>
      <c r="C2407">
        <v>0</v>
      </c>
      <c r="D2407">
        <f>HOUR(brenna3[[#This Row],[data]])</f>
        <v>5</v>
      </c>
    </row>
    <row r="2408" spans="1:4" x14ac:dyDescent="0.3">
      <c r="A2408" s="1">
        <v>43566.25</v>
      </c>
      <c r="B2408">
        <v>0.2</v>
      </c>
      <c r="C2408">
        <v>0</v>
      </c>
      <c r="D2408">
        <f>HOUR(brenna3[[#This Row],[data]])</f>
        <v>6</v>
      </c>
    </row>
    <row r="2409" spans="1:4" x14ac:dyDescent="0.3">
      <c r="A2409" s="1">
        <v>43566.291666666664</v>
      </c>
      <c r="B2409">
        <v>0.3</v>
      </c>
      <c r="C2409">
        <v>0</v>
      </c>
      <c r="D2409">
        <f>HOUR(brenna3[[#This Row],[data]])</f>
        <v>7</v>
      </c>
    </row>
    <row r="2410" spans="1:4" x14ac:dyDescent="0.3">
      <c r="A2410" s="1">
        <v>43566.333333333336</v>
      </c>
      <c r="B2410">
        <v>0.1</v>
      </c>
      <c r="C2410">
        <v>0</v>
      </c>
      <c r="D2410">
        <f>HOUR(brenna3[[#This Row],[data]])</f>
        <v>8</v>
      </c>
    </row>
    <row r="2411" spans="1:4" x14ac:dyDescent="0.3">
      <c r="A2411" s="1">
        <v>43566.375</v>
      </c>
      <c r="B2411">
        <v>-0.1</v>
      </c>
      <c r="C2411">
        <v>0</v>
      </c>
      <c r="D2411">
        <f>HOUR(brenna3[[#This Row],[data]])</f>
        <v>9</v>
      </c>
    </row>
    <row r="2412" spans="1:4" x14ac:dyDescent="0.3">
      <c r="A2412" s="1">
        <v>43566.416666666664</v>
      </c>
      <c r="B2412">
        <v>-0.2</v>
      </c>
      <c r="C2412">
        <v>0</v>
      </c>
      <c r="D2412">
        <f>HOUR(brenna3[[#This Row],[data]])</f>
        <v>10</v>
      </c>
    </row>
    <row r="2413" spans="1:4" x14ac:dyDescent="0.3">
      <c r="A2413" s="1">
        <v>43566.458333333336</v>
      </c>
      <c r="B2413">
        <v>-0.3</v>
      </c>
      <c r="C2413">
        <v>0</v>
      </c>
      <c r="D2413">
        <f>HOUR(brenna3[[#This Row],[data]])</f>
        <v>11</v>
      </c>
    </row>
    <row r="2414" spans="1:4" x14ac:dyDescent="0.3">
      <c r="A2414" s="1">
        <v>43566.5</v>
      </c>
      <c r="B2414">
        <v>-0.3</v>
      </c>
      <c r="C2414">
        <v>0</v>
      </c>
      <c r="D2414">
        <f>HOUR(brenna3[[#This Row],[data]])</f>
        <v>12</v>
      </c>
    </row>
    <row r="2415" spans="1:4" x14ac:dyDescent="0.3">
      <c r="A2415" s="1">
        <v>43566.541666666664</v>
      </c>
      <c r="B2415">
        <v>-0.4</v>
      </c>
      <c r="C2415">
        <v>0</v>
      </c>
      <c r="D2415">
        <f>HOUR(brenna3[[#This Row],[data]])</f>
        <v>13</v>
      </c>
    </row>
    <row r="2416" spans="1:4" x14ac:dyDescent="0.3">
      <c r="A2416" s="1">
        <v>43566.583333333336</v>
      </c>
      <c r="B2416">
        <v>-0.5</v>
      </c>
      <c r="C2416">
        <v>0</v>
      </c>
      <c r="D2416">
        <f>HOUR(brenna3[[#This Row],[data]])</f>
        <v>14</v>
      </c>
    </row>
    <row r="2417" spans="1:4" x14ac:dyDescent="0.3">
      <c r="A2417" s="1">
        <v>43566.625</v>
      </c>
      <c r="B2417">
        <v>-0.5</v>
      </c>
      <c r="C2417">
        <v>0</v>
      </c>
      <c r="D2417">
        <f>HOUR(brenna3[[#This Row],[data]])</f>
        <v>15</v>
      </c>
    </row>
    <row r="2418" spans="1:4" x14ac:dyDescent="0.3">
      <c r="A2418" s="1">
        <v>43566.666666666664</v>
      </c>
      <c r="B2418">
        <v>-0.4</v>
      </c>
      <c r="C2418">
        <v>0</v>
      </c>
      <c r="D2418">
        <f>HOUR(brenna3[[#This Row],[data]])</f>
        <v>16</v>
      </c>
    </row>
    <row r="2419" spans="1:4" x14ac:dyDescent="0.3">
      <c r="A2419" s="1">
        <v>43566.708333333336</v>
      </c>
      <c r="B2419">
        <v>-0.2</v>
      </c>
      <c r="C2419">
        <v>0</v>
      </c>
      <c r="D2419">
        <f>HOUR(brenna3[[#This Row],[data]])</f>
        <v>17</v>
      </c>
    </row>
    <row r="2420" spans="1:4" x14ac:dyDescent="0.3">
      <c r="A2420" s="1">
        <v>43566.75</v>
      </c>
      <c r="B2420">
        <v>-0.2</v>
      </c>
      <c r="C2420">
        <v>0</v>
      </c>
      <c r="D2420">
        <f>HOUR(brenna3[[#This Row],[data]])</f>
        <v>18</v>
      </c>
    </row>
    <row r="2421" spans="1:4" x14ac:dyDescent="0.3">
      <c r="A2421" s="1">
        <v>43566.791666666664</v>
      </c>
      <c r="B2421">
        <v>-0.4</v>
      </c>
      <c r="C2421">
        <v>0</v>
      </c>
      <c r="D2421">
        <f>HOUR(brenna3[[#This Row],[data]])</f>
        <v>19</v>
      </c>
    </row>
    <row r="2422" spans="1:4" x14ac:dyDescent="0.3">
      <c r="A2422" s="1">
        <v>43566.833333333336</v>
      </c>
      <c r="B2422">
        <v>-0.4</v>
      </c>
      <c r="C2422">
        <v>0</v>
      </c>
      <c r="D2422">
        <f>HOUR(brenna3[[#This Row],[data]])</f>
        <v>20</v>
      </c>
    </row>
    <row r="2423" spans="1:4" x14ac:dyDescent="0.3">
      <c r="A2423" s="1">
        <v>43566.875</v>
      </c>
      <c r="B2423">
        <v>-0.4</v>
      </c>
      <c r="C2423">
        <v>0</v>
      </c>
      <c r="D2423">
        <f>HOUR(brenna3[[#This Row],[data]])</f>
        <v>21</v>
      </c>
    </row>
    <row r="2424" spans="1:4" x14ac:dyDescent="0.3">
      <c r="A2424" s="1">
        <v>43566.916666666664</v>
      </c>
      <c r="B2424">
        <v>-0.6</v>
      </c>
      <c r="C2424">
        <v>0</v>
      </c>
      <c r="D2424">
        <f>HOUR(brenna3[[#This Row],[data]])</f>
        <v>22</v>
      </c>
    </row>
    <row r="2425" spans="1:4" x14ac:dyDescent="0.3">
      <c r="A2425" s="1">
        <v>43566.958333333336</v>
      </c>
      <c r="B2425">
        <v>-0.6</v>
      </c>
      <c r="C2425">
        <v>0</v>
      </c>
      <c r="D2425">
        <f>HOUR(brenna3[[#This Row],[data]])</f>
        <v>23</v>
      </c>
    </row>
    <row r="2426" spans="1:4" x14ac:dyDescent="0.3">
      <c r="A2426" s="1">
        <v>43567</v>
      </c>
      <c r="B2426">
        <v>-0.8</v>
      </c>
      <c r="C2426">
        <v>0</v>
      </c>
      <c r="D2426">
        <f>HOUR(brenna3[[#This Row],[data]])</f>
        <v>0</v>
      </c>
    </row>
    <row r="2427" spans="1:4" x14ac:dyDescent="0.3">
      <c r="A2427" s="1">
        <v>43567.041666666664</v>
      </c>
      <c r="B2427">
        <v>-0.9</v>
      </c>
      <c r="C2427">
        <v>0</v>
      </c>
      <c r="D2427">
        <f>HOUR(brenna3[[#This Row],[data]])</f>
        <v>1</v>
      </c>
    </row>
    <row r="2428" spans="1:4" x14ac:dyDescent="0.3">
      <c r="A2428" s="1">
        <v>43567.083333333336</v>
      </c>
      <c r="B2428">
        <v>-1.1000000000000001</v>
      </c>
      <c r="C2428">
        <v>0</v>
      </c>
      <c r="D2428">
        <f>HOUR(brenna3[[#This Row],[data]])</f>
        <v>2</v>
      </c>
    </row>
    <row r="2429" spans="1:4" x14ac:dyDescent="0.3">
      <c r="A2429" s="1">
        <v>43567.125</v>
      </c>
      <c r="B2429">
        <v>-1.3</v>
      </c>
      <c r="C2429">
        <v>0</v>
      </c>
      <c r="D2429">
        <f>HOUR(brenna3[[#This Row],[data]])</f>
        <v>3</v>
      </c>
    </row>
    <row r="2430" spans="1:4" x14ac:dyDescent="0.3">
      <c r="A2430" s="1">
        <v>43567.166666666664</v>
      </c>
      <c r="B2430">
        <v>-1.4</v>
      </c>
      <c r="C2430">
        <v>0</v>
      </c>
      <c r="D2430">
        <f>HOUR(brenna3[[#This Row],[data]])</f>
        <v>4</v>
      </c>
    </row>
    <row r="2431" spans="1:4" x14ac:dyDescent="0.3">
      <c r="A2431" s="1">
        <v>43567.208333333336</v>
      </c>
      <c r="B2431">
        <v>-1.8</v>
      </c>
      <c r="C2431">
        <v>0</v>
      </c>
      <c r="D2431">
        <f>HOUR(brenna3[[#This Row],[data]])</f>
        <v>5</v>
      </c>
    </row>
    <row r="2432" spans="1:4" x14ac:dyDescent="0.3">
      <c r="A2432" s="1">
        <v>43567.25</v>
      </c>
      <c r="B2432">
        <v>-2</v>
      </c>
      <c r="C2432">
        <v>0.1</v>
      </c>
      <c r="D2432">
        <f>HOUR(brenna3[[#This Row],[data]])</f>
        <v>6</v>
      </c>
    </row>
    <row r="2433" spans="1:4" x14ac:dyDescent="0.3">
      <c r="A2433" s="1">
        <v>43567.291666666664</v>
      </c>
      <c r="B2433">
        <v>-1.8</v>
      </c>
      <c r="C2433">
        <v>0</v>
      </c>
      <c r="D2433">
        <f>HOUR(brenna3[[#This Row],[data]])</f>
        <v>7</v>
      </c>
    </row>
    <row r="2434" spans="1:4" x14ac:dyDescent="0.3">
      <c r="A2434" s="1">
        <v>43567.333333333336</v>
      </c>
      <c r="B2434">
        <v>-1.6</v>
      </c>
      <c r="C2434">
        <v>0</v>
      </c>
      <c r="D2434">
        <f>HOUR(brenna3[[#This Row],[data]])</f>
        <v>8</v>
      </c>
    </row>
    <row r="2435" spans="1:4" x14ac:dyDescent="0.3">
      <c r="A2435" s="1">
        <v>43567.375</v>
      </c>
      <c r="B2435">
        <v>-1.3</v>
      </c>
      <c r="C2435">
        <v>0</v>
      </c>
      <c r="D2435">
        <f>HOUR(brenna3[[#This Row],[data]])</f>
        <v>9</v>
      </c>
    </row>
    <row r="2436" spans="1:4" x14ac:dyDescent="0.3">
      <c r="A2436" s="1">
        <v>43567.416666666664</v>
      </c>
      <c r="B2436">
        <v>-1</v>
      </c>
      <c r="C2436">
        <v>0</v>
      </c>
      <c r="D2436">
        <f>HOUR(brenna3[[#This Row],[data]])</f>
        <v>10</v>
      </c>
    </row>
    <row r="2437" spans="1:4" x14ac:dyDescent="0.3">
      <c r="A2437" s="1">
        <v>43567.458333333336</v>
      </c>
      <c r="B2437">
        <v>-0.9</v>
      </c>
      <c r="C2437">
        <v>0</v>
      </c>
      <c r="D2437">
        <f>HOUR(brenna3[[#This Row],[data]])</f>
        <v>11</v>
      </c>
    </row>
    <row r="2438" spans="1:4" x14ac:dyDescent="0.3">
      <c r="A2438" s="1">
        <v>43567.5</v>
      </c>
      <c r="B2438">
        <v>-0.6</v>
      </c>
      <c r="C2438">
        <v>0.1</v>
      </c>
      <c r="D2438">
        <f>HOUR(brenna3[[#This Row],[data]])</f>
        <v>12</v>
      </c>
    </row>
    <row r="2439" spans="1:4" x14ac:dyDescent="0.3">
      <c r="A2439" s="1">
        <v>43567.541666666664</v>
      </c>
      <c r="B2439">
        <v>-0.4</v>
      </c>
      <c r="C2439">
        <v>0</v>
      </c>
      <c r="D2439">
        <f>HOUR(brenna3[[#This Row],[data]])</f>
        <v>13</v>
      </c>
    </row>
    <row r="2440" spans="1:4" x14ac:dyDescent="0.3">
      <c r="A2440" s="1">
        <v>43567.583333333336</v>
      </c>
      <c r="B2440">
        <v>-0.3</v>
      </c>
      <c r="C2440">
        <v>0</v>
      </c>
      <c r="D2440">
        <f>HOUR(brenna3[[#This Row],[data]])</f>
        <v>14</v>
      </c>
    </row>
    <row r="2441" spans="1:4" x14ac:dyDescent="0.3">
      <c r="A2441" s="1">
        <v>43567.625</v>
      </c>
      <c r="B2441">
        <v>-0.4</v>
      </c>
      <c r="C2441">
        <v>0</v>
      </c>
      <c r="D2441">
        <f>HOUR(brenna3[[#This Row],[data]])</f>
        <v>15</v>
      </c>
    </row>
    <row r="2442" spans="1:4" x14ac:dyDescent="0.3">
      <c r="A2442" s="1">
        <v>43567.666666666664</v>
      </c>
      <c r="B2442">
        <v>-0.8</v>
      </c>
      <c r="C2442">
        <v>0</v>
      </c>
      <c r="D2442">
        <f>HOUR(brenna3[[#This Row],[data]])</f>
        <v>16</v>
      </c>
    </row>
    <row r="2443" spans="1:4" x14ac:dyDescent="0.3">
      <c r="A2443" s="1">
        <v>43567.708333333336</v>
      </c>
      <c r="B2443">
        <v>-0.9</v>
      </c>
      <c r="C2443">
        <v>0.1</v>
      </c>
      <c r="D2443">
        <f>HOUR(brenna3[[#This Row],[data]])</f>
        <v>17</v>
      </c>
    </row>
    <row r="2444" spans="1:4" x14ac:dyDescent="0.3">
      <c r="A2444" s="1">
        <v>43567.75</v>
      </c>
      <c r="B2444">
        <v>-1.1000000000000001</v>
      </c>
      <c r="C2444">
        <v>0</v>
      </c>
      <c r="D2444">
        <f>HOUR(brenna3[[#This Row],[data]])</f>
        <v>18</v>
      </c>
    </row>
    <row r="2445" spans="1:4" x14ac:dyDescent="0.3">
      <c r="A2445" s="1">
        <v>43567.791666666664</v>
      </c>
      <c r="B2445">
        <v>-1.3</v>
      </c>
      <c r="C2445">
        <v>0</v>
      </c>
      <c r="D2445">
        <f>HOUR(brenna3[[#This Row],[data]])</f>
        <v>19</v>
      </c>
    </row>
    <row r="2446" spans="1:4" x14ac:dyDescent="0.3">
      <c r="A2446" s="1">
        <v>43567.833333333336</v>
      </c>
      <c r="B2446">
        <v>-1.3</v>
      </c>
      <c r="C2446">
        <v>0</v>
      </c>
      <c r="D2446">
        <f>HOUR(brenna3[[#This Row],[data]])</f>
        <v>20</v>
      </c>
    </row>
    <row r="2447" spans="1:4" x14ac:dyDescent="0.3">
      <c r="A2447" s="1">
        <v>43567.875</v>
      </c>
      <c r="B2447">
        <v>-1.3</v>
      </c>
      <c r="C2447">
        <v>0</v>
      </c>
      <c r="D2447">
        <f>HOUR(brenna3[[#This Row],[data]])</f>
        <v>21</v>
      </c>
    </row>
    <row r="2448" spans="1:4" x14ac:dyDescent="0.3">
      <c r="A2448" s="1">
        <v>43567.916666666664</v>
      </c>
      <c r="B2448">
        <v>-1.4</v>
      </c>
      <c r="C2448">
        <v>0</v>
      </c>
      <c r="D2448">
        <f>HOUR(brenna3[[#This Row],[data]])</f>
        <v>22</v>
      </c>
    </row>
    <row r="2449" spans="1:4" x14ac:dyDescent="0.3">
      <c r="A2449" s="1">
        <v>43567.958333333336</v>
      </c>
      <c r="B2449">
        <v>-1.5</v>
      </c>
      <c r="C2449">
        <v>0</v>
      </c>
      <c r="D2449">
        <f>HOUR(brenna3[[#This Row],[data]])</f>
        <v>23</v>
      </c>
    </row>
    <row r="2450" spans="1:4" x14ac:dyDescent="0.3">
      <c r="A2450" s="1">
        <v>43568</v>
      </c>
      <c r="B2450">
        <v>-1.6</v>
      </c>
      <c r="C2450">
        <v>0.1</v>
      </c>
      <c r="D2450">
        <f>HOUR(brenna3[[#This Row],[data]])</f>
        <v>0</v>
      </c>
    </row>
    <row r="2451" spans="1:4" x14ac:dyDescent="0.3">
      <c r="A2451" s="1">
        <v>43568.041666666664</v>
      </c>
      <c r="B2451">
        <v>-1.7</v>
      </c>
      <c r="C2451">
        <v>0.1</v>
      </c>
      <c r="D2451">
        <f>HOUR(brenna3[[#This Row],[data]])</f>
        <v>1</v>
      </c>
    </row>
    <row r="2452" spans="1:4" x14ac:dyDescent="0.3">
      <c r="A2452" s="1">
        <v>43568.083333333336</v>
      </c>
      <c r="B2452">
        <v>-1.9</v>
      </c>
      <c r="C2452">
        <v>0.2</v>
      </c>
      <c r="D2452">
        <f>HOUR(brenna3[[#This Row],[data]])</f>
        <v>2</v>
      </c>
    </row>
    <row r="2453" spans="1:4" x14ac:dyDescent="0.3">
      <c r="A2453" s="1">
        <v>43568.125</v>
      </c>
      <c r="B2453">
        <v>-2</v>
      </c>
      <c r="C2453">
        <v>0.1</v>
      </c>
      <c r="D2453">
        <f>HOUR(brenna3[[#This Row],[data]])</f>
        <v>3</v>
      </c>
    </row>
    <row r="2454" spans="1:4" x14ac:dyDescent="0.3">
      <c r="A2454" s="1">
        <v>43568.166666666664</v>
      </c>
      <c r="B2454">
        <v>-2</v>
      </c>
      <c r="C2454">
        <v>0</v>
      </c>
      <c r="D2454">
        <f>HOUR(brenna3[[#This Row],[data]])</f>
        <v>4</v>
      </c>
    </row>
    <row r="2455" spans="1:4" x14ac:dyDescent="0.3">
      <c r="A2455" s="1">
        <v>43568.208333333336</v>
      </c>
      <c r="B2455">
        <v>-1.9</v>
      </c>
      <c r="C2455">
        <v>0</v>
      </c>
      <c r="D2455">
        <f>HOUR(brenna3[[#This Row],[data]])</f>
        <v>5</v>
      </c>
    </row>
    <row r="2456" spans="1:4" x14ac:dyDescent="0.3">
      <c r="A2456" s="1">
        <v>43568.25</v>
      </c>
      <c r="B2456">
        <v>-1.8</v>
      </c>
      <c r="C2456">
        <v>0</v>
      </c>
      <c r="D2456">
        <f>HOUR(brenna3[[#This Row],[data]])</f>
        <v>6</v>
      </c>
    </row>
    <row r="2457" spans="1:4" x14ac:dyDescent="0.3">
      <c r="A2457" s="1">
        <v>43568.291666666664</v>
      </c>
      <c r="B2457">
        <v>-1.7</v>
      </c>
      <c r="C2457">
        <v>0</v>
      </c>
      <c r="D2457">
        <f>HOUR(brenna3[[#This Row],[data]])</f>
        <v>7</v>
      </c>
    </row>
    <row r="2458" spans="1:4" x14ac:dyDescent="0.3">
      <c r="A2458" s="1">
        <v>43568.333333333336</v>
      </c>
      <c r="B2458">
        <v>-1.3</v>
      </c>
      <c r="C2458">
        <v>0</v>
      </c>
      <c r="D2458">
        <f>HOUR(brenna3[[#This Row],[data]])</f>
        <v>8</v>
      </c>
    </row>
    <row r="2459" spans="1:4" x14ac:dyDescent="0.3">
      <c r="A2459" s="1">
        <v>43568.375</v>
      </c>
      <c r="B2459">
        <v>-1</v>
      </c>
      <c r="C2459">
        <v>0</v>
      </c>
      <c r="D2459">
        <f>HOUR(brenna3[[#This Row],[data]])</f>
        <v>9</v>
      </c>
    </row>
    <row r="2460" spans="1:4" x14ac:dyDescent="0.3">
      <c r="A2460" s="1">
        <v>43568.416666666664</v>
      </c>
      <c r="B2460">
        <v>-0.8</v>
      </c>
      <c r="C2460">
        <v>0</v>
      </c>
      <c r="D2460">
        <f>HOUR(brenna3[[#This Row],[data]])</f>
        <v>10</v>
      </c>
    </row>
    <row r="2461" spans="1:4" x14ac:dyDescent="0.3">
      <c r="A2461" s="1">
        <v>43568.458333333336</v>
      </c>
      <c r="B2461">
        <v>-0.6</v>
      </c>
      <c r="C2461">
        <v>0</v>
      </c>
      <c r="D2461">
        <f>HOUR(brenna3[[#This Row],[data]])</f>
        <v>11</v>
      </c>
    </row>
    <row r="2462" spans="1:4" x14ac:dyDescent="0.3">
      <c r="A2462" s="1">
        <v>43568.5</v>
      </c>
      <c r="B2462">
        <v>-0.1</v>
      </c>
      <c r="C2462">
        <v>0</v>
      </c>
      <c r="D2462">
        <f>HOUR(brenna3[[#This Row],[data]])</f>
        <v>12</v>
      </c>
    </row>
    <row r="2463" spans="1:4" x14ac:dyDescent="0.3">
      <c r="A2463" s="1">
        <v>43568.541666666664</v>
      </c>
      <c r="B2463">
        <v>0.2</v>
      </c>
      <c r="C2463">
        <v>0</v>
      </c>
      <c r="D2463">
        <f>HOUR(brenna3[[#This Row],[data]])</f>
        <v>13</v>
      </c>
    </row>
    <row r="2464" spans="1:4" x14ac:dyDescent="0.3">
      <c r="A2464" s="1">
        <v>43568.583333333336</v>
      </c>
      <c r="B2464">
        <v>0.3</v>
      </c>
      <c r="C2464">
        <v>0</v>
      </c>
      <c r="D2464">
        <f>HOUR(brenna3[[#This Row],[data]])</f>
        <v>14</v>
      </c>
    </row>
    <row r="2465" spans="1:4" x14ac:dyDescent="0.3">
      <c r="A2465" s="1">
        <v>43568.625</v>
      </c>
      <c r="B2465">
        <v>0.4</v>
      </c>
      <c r="C2465">
        <v>0</v>
      </c>
      <c r="D2465">
        <f>HOUR(brenna3[[#This Row],[data]])</f>
        <v>15</v>
      </c>
    </row>
    <row r="2466" spans="1:4" x14ac:dyDescent="0.3">
      <c r="A2466" s="1">
        <v>43568.666666666664</v>
      </c>
      <c r="B2466">
        <v>0.5</v>
      </c>
      <c r="C2466">
        <v>0</v>
      </c>
      <c r="D2466">
        <f>HOUR(brenna3[[#This Row],[data]])</f>
        <v>16</v>
      </c>
    </row>
    <row r="2467" spans="1:4" x14ac:dyDescent="0.3">
      <c r="A2467" s="1">
        <v>43568.708333333336</v>
      </c>
      <c r="B2467">
        <v>1.1000000000000001</v>
      </c>
      <c r="C2467">
        <v>0</v>
      </c>
      <c r="D2467">
        <f>HOUR(brenna3[[#This Row],[data]])</f>
        <v>17</v>
      </c>
    </row>
    <row r="2468" spans="1:4" x14ac:dyDescent="0.3">
      <c r="A2468" s="1">
        <v>43568.75</v>
      </c>
      <c r="B2468">
        <v>1.3</v>
      </c>
      <c r="C2468">
        <v>0</v>
      </c>
      <c r="D2468">
        <f>HOUR(brenna3[[#This Row],[data]])</f>
        <v>18</v>
      </c>
    </row>
    <row r="2469" spans="1:4" x14ac:dyDescent="0.3">
      <c r="A2469" s="1">
        <v>43568.791666666664</v>
      </c>
      <c r="B2469">
        <v>1.5</v>
      </c>
      <c r="C2469">
        <v>0</v>
      </c>
      <c r="D2469">
        <f>HOUR(brenna3[[#This Row],[data]])</f>
        <v>19</v>
      </c>
    </row>
    <row r="2470" spans="1:4" x14ac:dyDescent="0.3">
      <c r="A2470" s="1">
        <v>43568.833333333336</v>
      </c>
      <c r="B2470">
        <v>1.6</v>
      </c>
      <c r="C2470">
        <v>0</v>
      </c>
      <c r="D2470">
        <f>HOUR(brenna3[[#This Row],[data]])</f>
        <v>20</v>
      </c>
    </row>
    <row r="2471" spans="1:4" x14ac:dyDescent="0.3">
      <c r="A2471" s="1">
        <v>43568.875</v>
      </c>
      <c r="B2471">
        <v>1.7</v>
      </c>
      <c r="C2471">
        <v>0</v>
      </c>
      <c r="D2471">
        <f>HOUR(brenna3[[#This Row],[data]])</f>
        <v>21</v>
      </c>
    </row>
    <row r="2472" spans="1:4" x14ac:dyDescent="0.3">
      <c r="A2472" s="1">
        <v>43568.916666666664</v>
      </c>
      <c r="B2472">
        <v>2.1</v>
      </c>
      <c r="C2472">
        <v>0</v>
      </c>
      <c r="D2472">
        <f>HOUR(brenna3[[#This Row],[data]])</f>
        <v>22</v>
      </c>
    </row>
    <row r="2473" spans="1:4" x14ac:dyDescent="0.3">
      <c r="A2473" s="1">
        <v>43568.958333333336</v>
      </c>
      <c r="B2473">
        <v>2.4</v>
      </c>
      <c r="C2473">
        <v>0</v>
      </c>
      <c r="D2473">
        <f>HOUR(brenna3[[#This Row],[data]])</f>
        <v>23</v>
      </c>
    </row>
    <row r="2474" spans="1:4" x14ac:dyDescent="0.3">
      <c r="A2474" s="1">
        <v>43569</v>
      </c>
      <c r="B2474">
        <v>1.2</v>
      </c>
      <c r="C2474">
        <v>0</v>
      </c>
      <c r="D2474">
        <f>HOUR(brenna3[[#This Row],[data]])</f>
        <v>0</v>
      </c>
    </row>
    <row r="2475" spans="1:4" x14ac:dyDescent="0.3">
      <c r="A2475" s="1">
        <v>43569.041666666664</v>
      </c>
      <c r="B2475">
        <v>1.1000000000000001</v>
      </c>
      <c r="C2475">
        <v>0</v>
      </c>
      <c r="D2475">
        <f>HOUR(brenna3[[#This Row],[data]])</f>
        <v>1</v>
      </c>
    </row>
    <row r="2476" spans="1:4" x14ac:dyDescent="0.3">
      <c r="A2476" s="1">
        <v>43569.083333333336</v>
      </c>
      <c r="B2476">
        <v>1.1000000000000001</v>
      </c>
      <c r="C2476">
        <v>0</v>
      </c>
      <c r="D2476">
        <f>HOUR(brenna3[[#This Row],[data]])</f>
        <v>2</v>
      </c>
    </row>
    <row r="2477" spans="1:4" x14ac:dyDescent="0.3">
      <c r="A2477" s="1">
        <v>43569.125</v>
      </c>
      <c r="B2477">
        <v>0.9</v>
      </c>
      <c r="C2477">
        <v>0</v>
      </c>
      <c r="D2477">
        <f>HOUR(brenna3[[#This Row],[data]])</f>
        <v>3</v>
      </c>
    </row>
    <row r="2478" spans="1:4" x14ac:dyDescent="0.3">
      <c r="A2478" s="1">
        <v>43569.166666666664</v>
      </c>
      <c r="B2478">
        <v>1.5</v>
      </c>
      <c r="C2478">
        <v>0</v>
      </c>
      <c r="D2478">
        <f>HOUR(brenna3[[#This Row],[data]])</f>
        <v>4</v>
      </c>
    </row>
    <row r="2479" spans="1:4" x14ac:dyDescent="0.3">
      <c r="A2479" s="1">
        <v>43569.208333333336</v>
      </c>
      <c r="B2479">
        <v>2.2000000000000002</v>
      </c>
      <c r="C2479">
        <v>0</v>
      </c>
      <c r="D2479">
        <f>HOUR(brenna3[[#This Row],[data]])</f>
        <v>5</v>
      </c>
    </row>
    <row r="2480" spans="1:4" x14ac:dyDescent="0.3">
      <c r="A2480" s="1">
        <v>43569.25</v>
      </c>
      <c r="B2480">
        <v>2.7</v>
      </c>
      <c r="C2480">
        <v>0</v>
      </c>
      <c r="D2480">
        <f>HOUR(brenna3[[#This Row],[data]])</f>
        <v>6</v>
      </c>
    </row>
    <row r="2481" spans="1:4" x14ac:dyDescent="0.3">
      <c r="A2481" s="1">
        <v>43569.291666666664</v>
      </c>
      <c r="B2481">
        <v>4.4000000000000004</v>
      </c>
      <c r="C2481">
        <v>0</v>
      </c>
      <c r="D2481">
        <f>HOUR(brenna3[[#This Row],[data]])</f>
        <v>7</v>
      </c>
    </row>
    <row r="2482" spans="1:4" x14ac:dyDescent="0.3">
      <c r="A2482" s="1">
        <v>43569.333333333336</v>
      </c>
      <c r="B2482">
        <v>5.9</v>
      </c>
      <c r="C2482">
        <v>0</v>
      </c>
      <c r="D2482">
        <f>HOUR(brenna3[[#This Row],[data]])</f>
        <v>8</v>
      </c>
    </row>
    <row r="2483" spans="1:4" x14ac:dyDescent="0.3">
      <c r="A2483" s="1">
        <v>43569.375</v>
      </c>
      <c r="B2483">
        <v>8</v>
      </c>
      <c r="C2483">
        <v>0</v>
      </c>
      <c r="D2483">
        <f>HOUR(brenna3[[#This Row],[data]])</f>
        <v>9</v>
      </c>
    </row>
    <row r="2484" spans="1:4" x14ac:dyDescent="0.3">
      <c r="A2484" s="1">
        <v>43569.416666666664</v>
      </c>
      <c r="B2484">
        <v>7.2</v>
      </c>
      <c r="C2484">
        <v>0</v>
      </c>
      <c r="D2484">
        <f>HOUR(brenna3[[#This Row],[data]])</f>
        <v>10</v>
      </c>
    </row>
    <row r="2485" spans="1:4" x14ac:dyDescent="0.3">
      <c r="A2485" s="1">
        <v>43569.458333333336</v>
      </c>
      <c r="B2485">
        <v>7.5</v>
      </c>
      <c r="C2485">
        <v>0</v>
      </c>
      <c r="D2485">
        <f>HOUR(brenna3[[#This Row],[data]])</f>
        <v>11</v>
      </c>
    </row>
    <row r="2486" spans="1:4" x14ac:dyDescent="0.3">
      <c r="A2486" s="1">
        <v>43569.5</v>
      </c>
      <c r="B2486">
        <v>8.6</v>
      </c>
      <c r="C2486">
        <v>0</v>
      </c>
      <c r="D2486">
        <f>HOUR(brenna3[[#This Row],[data]])</f>
        <v>12</v>
      </c>
    </row>
    <row r="2487" spans="1:4" x14ac:dyDescent="0.3">
      <c r="A2487" s="1">
        <v>43569.541666666664</v>
      </c>
      <c r="B2487">
        <v>9.6999999999999993</v>
      </c>
      <c r="C2487">
        <v>0</v>
      </c>
      <c r="D2487">
        <f>HOUR(brenna3[[#This Row],[data]])</f>
        <v>13</v>
      </c>
    </row>
    <row r="2488" spans="1:4" x14ac:dyDescent="0.3">
      <c r="A2488" s="1">
        <v>43569.583333333336</v>
      </c>
      <c r="B2488">
        <v>9.5</v>
      </c>
      <c r="C2488">
        <v>0</v>
      </c>
      <c r="D2488">
        <f>HOUR(brenna3[[#This Row],[data]])</f>
        <v>14</v>
      </c>
    </row>
    <row r="2489" spans="1:4" x14ac:dyDescent="0.3">
      <c r="A2489" s="1">
        <v>43569.625</v>
      </c>
      <c r="B2489">
        <v>10.1</v>
      </c>
      <c r="C2489">
        <v>0</v>
      </c>
      <c r="D2489">
        <f>HOUR(brenna3[[#This Row],[data]])</f>
        <v>15</v>
      </c>
    </row>
    <row r="2490" spans="1:4" x14ac:dyDescent="0.3">
      <c r="A2490" s="1">
        <v>43569.666666666664</v>
      </c>
      <c r="B2490">
        <v>8.8000000000000007</v>
      </c>
      <c r="C2490">
        <v>0</v>
      </c>
      <c r="D2490">
        <f>HOUR(brenna3[[#This Row],[data]])</f>
        <v>16</v>
      </c>
    </row>
    <row r="2491" spans="1:4" x14ac:dyDescent="0.3">
      <c r="A2491" s="1">
        <v>43569.708333333336</v>
      </c>
      <c r="B2491">
        <v>7.6</v>
      </c>
      <c r="C2491">
        <v>0</v>
      </c>
      <c r="D2491">
        <f>HOUR(brenna3[[#This Row],[data]])</f>
        <v>17</v>
      </c>
    </row>
    <row r="2492" spans="1:4" x14ac:dyDescent="0.3">
      <c r="A2492" s="1">
        <v>43569.75</v>
      </c>
      <c r="B2492">
        <v>6.5</v>
      </c>
      <c r="C2492">
        <v>0</v>
      </c>
      <c r="D2492">
        <f>HOUR(brenna3[[#This Row],[data]])</f>
        <v>18</v>
      </c>
    </row>
    <row r="2493" spans="1:4" x14ac:dyDescent="0.3">
      <c r="A2493" s="1">
        <v>43569.791666666664</v>
      </c>
      <c r="B2493">
        <v>5.5</v>
      </c>
      <c r="C2493">
        <v>0</v>
      </c>
      <c r="D2493">
        <f>HOUR(brenna3[[#This Row],[data]])</f>
        <v>19</v>
      </c>
    </row>
    <row r="2494" spans="1:4" x14ac:dyDescent="0.3">
      <c r="A2494" s="1">
        <v>43569.833333333336</v>
      </c>
      <c r="B2494">
        <v>4.8</v>
      </c>
      <c r="C2494">
        <v>0</v>
      </c>
      <c r="D2494">
        <f>HOUR(brenna3[[#This Row],[data]])</f>
        <v>20</v>
      </c>
    </row>
    <row r="2495" spans="1:4" x14ac:dyDescent="0.3">
      <c r="A2495" s="1">
        <v>43569.875</v>
      </c>
      <c r="B2495">
        <v>4.4000000000000004</v>
      </c>
      <c r="C2495">
        <v>0</v>
      </c>
      <c r="D2495">
        <f>HOUR(brenna3[[#This Row],[data]])</f>
        <v>21</v>
      </c>
    </row>
    <row r="2496" spans="1:4" x14ac:dyDescent="0.3">
      <c r="A2496" s="1">
        <v>43569.916666666664</v>
      </c>
      <c r="B2496">
        <v>4</v>
      </c>
      <c r="C2496">
        <v>0</v>
      </c>
      <c r="D2496">
        <f>HOUR(brenna3[[#This Row],[data]])</f>
        <v>22</v>
      </c>
    </row>
    <row r="2497" spans="1:4" x14ac:dyDescent="0.3">
      <c r="A2497" s="1">
        <v>43569.958333333336</v>
      </c>
      <c r="B2497">
        <v>3.4</v>
      </c>
      <c r="C2497">
        <v>0</v>
      </c>
      <c r="D2497">
        <f>HOUR(brenna3[[#This Row],[data]])</f>
        <v>23</v>
      </c>
    </row>
    <row r="2498" spans="1:4" x14ac:dyDescent="0.3">
      <c r="A2498" s="1">
        <v>43570</v>
      </c>
      <c r="B2498">
        <v>2.9</v>
      </c>
      <c r="C2498">
        <v>0</v>
      </c>
      <c r="D2498">
        <f>HOUR(brenna3[[#This Row],[data]])</f>
        <v>0</v>
      </c>
    </row>
    <row r="2499" spans="1:4" x14ac:dyDescent="0.3">
      <c r="A2499" s="1">
        <v>43570.041666666664</v>
      </c>
      <c r="B2499">
        <v>2.7</v>
      </c>
      <c r="C2499">
        <v>0</v>
      </c>
      <c r="D2499">
        <f>HOUR(brenna3[[#This Row],[data]])</f>
        <v>1</v>
      </c>
    </row>
    <row r="2500" spans="1:4" x14ac:dyDescent="0.3">
      <c r="A2500" s="1">
        <v>43570.083333333336</v>
      </c>
      <c r="B2500">
        <v>1.8</v>
      </c>
      <c r="C2500">
        <v>0</v>
      </c>
      <c r="D2500">
        <f>HOUR(brenna3[[#This Row],[data]])</f>
        <v>2</v>
      </c>
    </row>
    <row r="2501" spans="1:4" x14ac:dyDescent="0.3">
      <c r="A2501" s="1">
        <v>43570.125</v>
      </c>
      <c r="B2501">
        <v>1.5</v>
      </c>
      <c r="C2501">
        <v>0</v>
      </c>
      <c r="D2501">
        <f>HOUR(brenna3[[#This Row],[data]])</f>
        <v>3</v>
      </c>
    </row>
    <row r="2502" spans="1:4" x14ac:dyDescent="0.3">
      <c r="A2502" s="1">
        <v>43570.166666666664</v>
      </c>
      <c r="B2502">
        <v>1.2</v>
      </c>
      <c r="C2502">
        <v>0</v>
      </c>
      <c r="D2502">
        <f>HOUR(brenna3[[#This Row],[data]])</f>
        <v>4</v>
      </c>
    </row>
    <row r="2503" spans="1:4" x14ac:dyDescent="0.3">
      <c r="A2503" s="1">
        <v>43570.208333333336</v>
      </c>
      <c r="B2503">
        <v>1</v>
      </c>
      <c r="C2503">
        <v>0</v>
      </c>
      <c r="D2503">
        <f>HOUR(brenna3[[#This Row],[data]])</f>
        <v>5</v>
      </c>
    </row>
    <row r="2504" spans="1:4" x14ac:dyDescent="0.3">
      <c r="A2504" s="1">
        <v>43570.25</v>
      </c>
      <c r="B2504">
        <v>1.6</v>
      </c>
      <c r="C2504">
        <v>0</v>
      </c>
      <c r="D2504">
        <f>HOUR(brenna3[[#This Row],[data]])</f>
        <v>6</v>
      </c>
    </row>
    <row r="2505" spans="1:4" x14ac:dyDescent="0.3">
      <c r="A2505" s="1">
        <v>43570.291666666664</v>
      </c>
      <c r="B2505">
        <v>4.2</v>
      </c>
      <c r="C2505">
        <v>0</v>
      </c>
      <c r="D2505">
        <f>HOUR(brenna3[[#This Row],[data]])</f>
        <v>7</v>
      </c>
    </row>
    <row r="2506" spans="1:4" x14ac:dyDescent="0.3">
      <c r="A2506" s="1">
        <v>43570.333333333336</v>
      </c>
      <c r="B2506">
        <v>5.4</v>
      </c>
      <c r="C2506">
        <v>0</v>
      </c>
      <c r="D2506">
        <f>HOUR(brenna3[[#This Row],[data]])</f>
        <v>8</v>
      </c>
    </row>
    <row r="2507" spans="1:4" x14ac:dyDescent="0.3">
      <c r="A2507" s="1">
        <v>43570.375</v>
      </c>
      <c r="B2507">
        <v>5.8</v>
      </c>
      <c r="C2507">
        <v>0</v>
      </c>
      <c r="D2507">
        <f>HOUR(brenna3[[#This Row],[data]])</f>
        <v>9</v>
      </c>
    </row>
    <row r="2508" spans="1:4" x14ac:dyDescent="0.3">
      <c r="A2508" s="1">
        <v>43570.416666666664</v>
      </c>
      <c r="B2508">
        <v>6.6</v>
      </c>
      <c r="C2508">
        <v>0</v>
      </c>
      <c r="D2508">
        <f>HOUR(brenna3[[#This Row],[data]])</f>
        <v>10</v>
      </c>
    </row>
    <row r="2509" spans="1:4" x14ac:dyDescent="0.3">
      <c r="A2509" s="1">
        <v>43570.458333333336</v>
      </c>
      <c r="B2509">
        <v>7</v>
      </c>
      <c r="C2509">
        <v>0</v>
      </c>
      <c r="D2509">
        <f>HOUR(brenna3[[#This Row],[data]])</f>
        <v>11</v>
      </c>
    </row>
    <row r="2510" spans="1:4" x14ac:dyDescent="0.3">
      <c r="A2510" s="1">
        <v>43570.5</v>
      </c>
      <c r="B2510">
        <v>7.3</v>
      </c>
      <c r="C2510">
        <v>0</v>
      </c>
      <c r="D2510">
        <f>HOUR(brenna3[[#This Row],[data]])</f>
        <v>12</v>
      </c>
    </row>
    <row r="2511" spans="1:4" x14ac:dyDescent="0.3">
      <c r="A2511" s="1">
        <v>43570.541666666664</v>
      </c>
      <c r="B2511">
        <v>7.8</v>
      </c>
      <c r="C2511">
        <v>0</v>
      </c>
      <c r="D2511">
        <f>HOUR(brenna3[[#This Row],[data]])</f>
        <v>13</v>
      </c>
    </row>
    <row r="2512" spans="1:4" x14ac:dyDescent="0.3">
      <c r="A2512" s="1">
        <v>43570.583333333336</v>
      </c>
      <c r="B2512">
        <v>7.7</v>
      </c>
      <c r="C2512">
        <v>0</v>
      </c>
      <c r="D2512">
        <f>HOUR(brenna3[[#This Row],[data]])</f>
        <v>14</v>
      </c>
    </row>
    <row r="2513" spans="1:4" x14ac:dyDescent="0.3">
      <c r="A2513" s="1">
        <v>43570.625</v>
      </c>
      <c r="B2513">
        <v>7.8</v>
      </c>
      <c r="C2513">
        <v>0</v>
      </c>
      <c r="D2513">
        <f>HOUR(brenna3[[#This Row],[data]])</f>
        <v>15</v>
      </c>
    </row>
    <row r="2514" spans="1:4" x14ac:dyDescent="0.3">
      <c r="A2514" s="1">
        <v>43570.666666666664</v>
      </c>
      <c r="B2514">
        <v>7.5</v>
      </c>
      <c r="C2514">
        <v>0</v>
      </c>
      <c r="D2514">
        <f>HOUR(brenna3[[#This Row],[data]])</f>
        <v>16</v>
      </c>
    </row>
    <row r="2515" spans="1:4" x14ac:dyDescent="0.3">
      <c r="A2515" s="1">
        <v>43570.708333333336</v>
      </c>
      <c r="B2515">
        <v>6.8</v>
      </c>
      <c r="C2515">
        <v>0</v>
      </c>
      <c r="D2515">
        <f>HOUR(brenna3[[#This Row],[data]])</f>
        <v>17</v>
      </c>
    </row>
    <row r="2516" spans="1:4" x14ac:dyDescent="0.3">
      <c r="A2516" s="1">
        <v>43570.75</v>
      </c>
      <c r="B2516">
        <v>4.5999999999999996</v>
      </c>
      <c r="C2516">
        <v>0</v>
      </c>
      <c r="D2516">
        <f>HOUR(brenna3[[#This Row],[data]])</f>
        <v>18</v>
      </c>
    </row>
    <row r="2517" spans="1:4" x14ac:dyDescent="0.3">
      <c r="A2517" s="1">
        <v>43570.791666666664</v>
      </c>
      <c r="B2517">
        <v>2.5</v>
      </c>
      <c r="C2517">
        <v>0</v>
      </c>
      <c r="D2517">
        <f>HOUR(brenna3[[#This Row],[data]])</f>
        <v>19</v>
      </c>
    </row>
    <row r="2518" spans="1:4" x14ac:dyDescent="0.3">
      <c r="A2518" s="1">
        <v>43570.833333333336</v>
      </c>
      <c r="B2518">
        <v>2.4</v>
      </c>
      <c r="C2518">
        <v>0</v>
      </c>
      <c r="D2518">
        <f>HOUR(brenna3[[#This Row],[data]])</f>
        <v>20</v>
      </c>
    </row>
    <row r="2519" spans="1:4" x14ac:dyDescent="0.3">
      <c r="A2519" s="1">
        <v>43570.875</v>
      </c>
      <c r="B2519">
        <v>2.2999999999999998</v>
      </c>
      <c r="C2519">
        <v>0</v>
      </c>
      <c r="D2519">
        <f>HOUR(brenna3[[#This Row],[data]])</f>
        <v>21</v>
      </c>
    </row>
    <row r="2520" spans="1:4" x14ac:dyDescent="0.3">
      <c r="A2520" s="1">
        <v>43570.916666666664</v>
      </c>
      <c r="B2520">
        <v>2.4</v>
      </c>
      <c r="C2520">
        <v>0</v>
      </c>
      <c r="D2520">
        <f>HOUR(brenna3[[#This Row],[data]])</f>
        <v>22</v>
      </c>
    </row>
    <row r="2521" spans="1:4" x14ac:dyDescent="0.3">
      <c r="A2521" s="1">
        <v>43570.958333333336</v>
      </c>
      <c r="B2521">
        <v>2.7</v>
      </c>
      <c r="C2521">
        <v>0</v>
      </c>
      <c r="D2521">
        <f>HOUR(brenna3[[#This Row],[data]])</f>
        <v>23</v>
      </c>
    </row>
    <row r="2522" spans="1:4" x14ac:dyDescent="0.3">
      <c r="A2522" s="1">
        <v>43571</v>
      </c>
      <c r="B2522">
        <v>2.2999999999999998</v>
      </c>
      <c r="C2522">
        <v>0</v>
      </c>
      <c r="D2522">
        <f>HOUR(brenna3[[#This Row],[data]])</f>
        <v>0</v>
      </c>
    </row>
    <row r="2523" spans="1:4" x14ac:dyDescent="0.3">
      <c r="A2523" s="1">
        <v>43571.041666666664</v>
      </c>
      <c r="B2523">
        <v>1.7</v>
      </c>
      <c r="C2523">
        <v>0</v>
      </c>
      <c r="D2523">
        <f>HOUR(brenna3[[#This Row],[data]])</f>
        <v>1</v>
      </c>
    </row>
    <row r="2524" spans="1:4" x14ac:dyDescent="0.3">
      <c r="A2524" s="1">
        <v>43571.083333333336</v>
      </c>
      <c r="B2524">
        <v>1.2</v>
      </c>
      <c r="C2524">
        <v>0</v>
      </c>
      <c r="D2524">
        <f>HOUR(brenna3[[#This Row],[data]])</f>
        <v>2</v>
      </c>
    </row>
    <row r="2525" spans="1:4" x14ac:dyDescent="0.3">
      <c r="A2525" s="1">
        <v>43571.125</v>
      </c>
      <c r="B2525">
        <v>0.2</v>
      </c>
      <c r="C2525">
        <v>0</v>
      </c>
      <c r="D2525">
        <f>HOUR(brenna3[[#This Row],[data]])</f>
        <v>3</v>
      </c>
    </row>
    <row r="2526" spans="1:4" x14ac:dyDescent="0.3">
      <c r="A2526" s="1">
        <v>43571.166666666664</v>
      </c>
      <c r="B2526">
        <v>-0.7</v>
      </c>
      <c r="C2526">
        <v>0</v>
      </c>
      <c r="D2526">
        <f>HOUR(brenna3[[#This Row],[data]])</f>
        <v>4</v>
      </c>
    </row>
    <row r="2527" spans="1:4" x14ac:dyDescent="0.3">
      <c r="A2527" s="1">
        <v>43571.208333333336</v>
      </c>
      <c r="B2527">
        <v>-0.5</v>
      </c>
      <c r="C2527">
        <v>0</v>
      </c>
      <c r="D2527">
        <f>HOUR(brenna3[[#This Row],[data]])</f>
        <v>5</v>
      </c>
    </row>
    <row r="2528" spans="1:4" x14ac:dyDescent="0.3">
      <c r="A2528" s="1">
        <v>43571.25</v>
      </c>
      <c r="B2528">
        <v>1.1000000000000001</v>
      </c>
      <c r="C2528">
        <v>0</v>
      </c>
      <c r="D2528">
        <f>HOUR(brenna3[[#This Row],[data]])</f>
        <v>6</v>
      </c>
    </row>
    <row r="2529" spans="1:4" x14ac:dyDescent="0.3">
      <c r="A2529" s="1">
        <v>43571.291666666664</v>
      </c>
      <c r="B2529">
        <v>4.3</v>
      </c>
      <c r="C2529">
        <v>0</v>
      </c>
      <c r="D2529">
        <f>HOUR(brenna3[[#This Row],[data]])</f>
        <v>7</v>
      </c>
    </row>
    <row r="2530" spans="1:4" x14ac:dyDescent="0.3">
      <c r="A2530" s="1">
        <v>43571.333333333336</v>
      </c>
      <c r="B2530">
        <v>6.1</v>
      </c>
      <c r="C2530">
        <v>0</v>
      </c>
      <c r="D2530">
        <f>HOUR(brenna3[[#This Row],[data]])</f>
        <v>8</v>
      </c>
    </row>
    <row r="2531" spans="1:4" x14ac:dyDescent="0.3">
      <c r="A2531" s="1">
        <v>43571.375</v>
      </c>
      <c r="B2531">
        <v>7.6</v>
      </c>
      <c r="C2531">
        <v>0</v>
      </c>
      <c r="D2531">
        <f>HOUR(brenna3[[#This Row],[data]])</f>
        <v>9</v>
      </c>
    </row>
    <row r="2532" spans="1:4" x14ac:dyDescent="0.3">
      <c r="A2532" s="1">
        <v>43571.416666666664</v>
      </c>
      <c r="B2532">
        <v>8.8000000000000007</v>
      </c>
      <c r="C2532">
        <v>0</v>
      </c>
      <c r="D2532">
        <f>HOUR(brenna3[[#This Row],[data]])</f>
        <v>10</v>
      </c>
    </row>
    <row r="2533" spans="1:4" x14ac:dyDescent="0.3">
      <c r="A2533" s="1">
        <v>43571.458333333336</v>
      </c>
      <c r="B2533">
        <v>9.4</v>
      </c>
      <c r="C2533">
        <v>0</v>
      </c>
      <c r="D2533">
        <f>HOUR(brenna3[[#This Row],[data]])</f>
        <v>11</v>
      </c>
    </row>
    <row r="2534" spans="1:4" x14ac:dyDescent="0.3">
      <c r="A2534" s="1">
        <v>43571.5</v>
      </c>
      <c r="B2534">
        <v>10.1</v>
      </c>
      <c r="C2534">
        <v>0</v>
      </c>
      <c r="D2534">
        <f>HOUR(brenna3[[#This Row],[data]])</f>
        <v>12</v>
      </c>
    </row>
    <row r="2535" spans="1:4" x14ac:dyDescent="0.3">
      <c r="A2535" s="1">
        <v>43571.541666666664</v>
      </c>
      <c r="B2535">
        <v>10.6</v>
      </c>
      <c r="C2535">
        <v>0</v>
      </c>
      <c r="D2535">
        <f>HOUR(brenna3[[#This Row],[data]])</f>
        <v>13</v>
      </c>
    </row>
    <row r="2536" spans="1:4" x14ac:dyDescent="0.3">
      <c r="A2536" s="1">
        <v>43571.583333333336</v>
      </c>
      <c r="B2536">
        <v>10.9</v>
      </c>
      <c r="C2536">
        <v>0</v>
      </c>
      <c r="D2536">
        <f>HOUR(brenna3[[#This Row],[data]])</f>
        <v>14</v>
      </c>
    </row>
    <row r="2537" spans="1:4" x14ac:dyDescent="0.3">
      <c r="A2537" s="1">
        <v>43571.625</v>
      </c>
      <c r="B2537">
        <v>10.8</v>
      </c>
      <c r="C2537">
        <v>0</v>
      </c>
      <c r="D2537">
        <f>HOUR(brenna3[[#This Row],[data]])</f>
        <v>15</v>
      </c>
    </row>
    <row r="2538" spans="1:4" x14ac:dyDescent="0.3">
      <c r="A2538" s="1">
        <v>43571.666666666664</v>
      </c>
      <c r="B2538">
        <v>10.4</v>
      </c>
      <c r="C2538">
        <v>0</v>
      </c>
      <c r="D2538">
        <f>HOUR(brenna3[[#This Row],[data]])</f>
        <v>16</v>
      </c>
    </row>
    <row r="2539" spans="1:4" x14ac:dyDescent="0.3">
      <c r="A2539" s="1">
        <v>43571.708333333336</v>
      </c>
      <c r="B2539">
        <v>9</v>
      </c>
      <c r="C2539">
        <v>0</v>
      </c>
      <c r="D2539">
        <f>HOUR(brenna3[[#This Row],[data]])</f>
        <v>17</v>
      </c>
    </row>
    <row r="2540" spans="1:4" x14ac:dyDescent="0.3">
      <c r="A2540" s="1">
        <v>43571.75</v>
      </c>
      <c r="B2540">
        <v>6.7</v>
      </c>
      <c r="C2540">
        <v>0</v>
      </c>
      <c r="D2540">
        <f>HOUR(brenna3[[#This Row],[data]])</f>
        <v>18</v>
      </c>
    </row>
    <row r="2541" spans="1:4" x14ac:dyDescent="0.3">
      <c r="A2541" s="1">
        <v>43571.791666666664</v>
      </c>
      <c r="B2541">
        <v>4.8</v>
      </c>
      <c r="C2541">
        <v>0</v>
      </c>
      <c r="D2541">
        <f>HOUR(brenna3[[#This Row],[data]])</f>
        <v>19</v>
      </c>
    </row>
    <row r="2542" spans="1:4" x14ac:dyDescent="0.3">
      <c r="A2542" s="1">
        <v>43571.833333333336</v>
      </c>
      <c r="B2542">
        <v>4.5999999999999996</v>
      </c>
      <c r="C2542">
        <v>0</v>
      </c>
      <c r="D2542">
        <f>HOUR(brenna3[[#This Row],[data]])</f>
        <v>20</v>
      </c>
    </row>
    <row r="2543" spans="1:4" x14ac:dyDescent="0.3">
      <c r="A2543" s="1">
        <v>43571.875</v>
      </c>
      <c r="B2543">
        <v>4.0999999999999996</v>
      </c>
      <c r="C2543">
        <v>0</v>
      </c>
      <c r="D2543">
        <f>HOUR(brenna3[[#This Row],[data]])</f>
        <v>21</v>
      </c>
    </row>
    <row r="2544" spans="1:4" x14ac:dyDescent="0.3">
      <c r="A2544" s="1">
        <v>43571.916666666664</v>
      </c>
      <c r="B2544">
        <v>3.3</v>
      </c>
      <c r="C2544">
        <v>0</v>
      </c>
      <c r="D2544">
        <f>HOUR(brenna3[[#This Row],[data]])</f>
        <v>22</v>
      </c>
    </row>
    <row r="2545" spans="1:4" x14ac:dyDescent="0.3">
      <c r="A2545" s="1">
        <v>43571.958333333336</v>
      </c>
      <c r="B2545">
        <v>2.4</v>
      </c>
      <c r="C2545">
        <v>0</v>
      </c>
      <c r="D2545">
        <f>HOUR(brenna3[[#This Row],[data]])</f>
        <v>23</v>
      </c>
    </row>
    <row r="2546" spans="1:4" x14ac:dyDescent="0.3">
      <c r="A2546" s="1">
        <v>43572</v>
      </c>
      <c r="B2546">
        <v>1.9</v>
      </c>
      <c r="C2546">
        <v>0</v>
      </c>
      <c r="D2546">
        <f>HOUR(brenna3[[#This Row],[data]])</f>
        <v>0</v>
      </c>
    </row>
    <row r="2547" spans="1:4" x14ac:dyDescent="0.3">
      <c r="A2547" s="1">
        <v>43572.041666666664</v>
      </c>
      <c r="B2547">
        <v>1.6</v>
      </c>
      <c r="C2547">
        <v>0</v>
      </c>
      <c r="D2547">
        <f>HOUR(brenna3[[#This Row],[data]])</f>
        <v>1</v>
      </c>
    </row>
    <row r="2548" spans="1:4" x14ac:dyDescent="0.3">
      <c r="A2548" s="1">
        <v>43572.083333333336</v>
      </c>
      <c r="B2548">
        <v>1.6</v>
      </c>
      <c r="C2548">
        <v>0</v>
      </c>
      <c r="D2548">
        <f>HOUR(brenna3[[#This Row],[data]])</f>
        <v>2</v>
      </c>
    </row>
    <row r="2549" spans="1:4" x14ac:dyDescent="0.3">
      <c r="A2549" s="1">
        <v>43572.125</v>
      </c>
      <c r="B2549">
        <v>1.8</v>
      </c>
      <c r="C2549">
        <v>0</v>
      </c>
      <c r="D2549">
        <f>HOUR(brenna3[[#This Row],[data]])</f>
        <v>3</v>
      </c>
    </row>
    <row r="2550" spans="1:4" x14ac:dyDescent="0.3">
      <c r="A2550" s="1">
        <v>43572.166666666664</v>
      </c>
      <c r="B2550">
        <v>1.7</v>
      </c>
      <c r="C2550">
        <v>0</v>
      </c>
      <c r="D2550">
        <f>HOUR(brenna3[[#This Row],[data]])</f>
        <v>4</v>
      </c>
    </row>
    <row r="2551" spans="1:4" x14ac:dyDescent="0.3">
      <c r="A2551" s="1">
        <v>43572.208333333336</v>
      </c>
      <c r="B2551">
        <v>2</v>
      </c>
      <c r="C2551">
        <v>0</v>
      </c>
      <c r="D2551">
        <f>HOUR(brenna3[[#This Row],[data]])</f>
        <v>5</v>
      </c>
    </row>
    <row r="2552" spans="1:4" x14ac:dyDescent="0.3">
      <c r="A2552" s="1">
        <v>43572.25</v>
      </c>
      <c r="B2552">
        <v>2.2000000000000002</v>
      </c>
      <c r="C2552">
        <v>0</v>
      </c>
      <c r="D2552">
        <f>HOUR(brenna3[[#This Row],[data]])</f>
        <v>6</v>
      </c>
    </row>
    <row r="2553" spans="1:4" x14ac:dyDescent="0.3">
      <c r="A2553" s="1">
        <v>43572.291666666664</v>
      </c>
      <c r="B2553">
        <v>2.4</v>
      </c>
      <c r="C2553">
        <v>0</v>
      </c>
      <c r="D2553">
        <f>HOUR(brenna3[[#This Row],[data]])</f>
        <v>7</v>
      </c>
    </row>
    <row r="2554" spans="1:4" x14ac:dyDescent="0.3">
      <c r="A2554" s="1">
        <v>43572.333333333336</v>
      </c>
      <c r="B2554">
        <v>3</v>
      </c>
      <c r="C2554">
        <v>0</v>
      </c>
      <c r="D2554">
        <f>HOUR(brenna3[[#This Row],[data]])</f>
        <v>8</v>
      </c>
    </row>
    <row r="2555" spans="1:4" x14ac:dyDescent="0.3">
      <c r="A2555" s="1">
        <v>43572.375</v>
      </c>
      <c r="B2555">
        <v>3.2</v>
      </c>
      <c r="C2555">
        <v>0</v>
      </c>
      <c r="D2555">
        <f>HOUR(brenna3[[#This Row],[data]])</f>
        <v>9</v>
      </c>
    </row>
    <row r="2556" spans="1:4" x14ac:dyDescent="0.3">
      <c r="A2556" s="1">
        <v>43572.416666666664</v>
      </c>
      <c r="B2556">
        <v>4.5</v>
      </c>
      <c r="C2556">
        <v>0</v>
      </c>
      <c r="D2556">
        <f>HOUR(brenna3[[#This Row],[data]])</f>
        <v>10</v>
      </c>
    </row>
    <row r="2557" spans="1:4" x14ac:dyDescent="0.3">
      <c r="A2557" s="1">
        <v>43572.458333333336</v>
      </c>
      <c r="B2557">
        <v>6.1</v>
      </c>
      <c r="C2557">
        <v>0</v>
      </c>
      <c r="D2557">
        <f>HOUR(brenna3[[#This Row],[data]])</f>
        <v>11</v>
      </c>
    </row>
    <row r="2558" spans="1:4" x14ac:dyDescent="0.3">
      <c r="A2558" s="1">
        <v>43572.5</v>
      </c>
      <c r="B2558">
        <v>7.9</v>
      </c>
      <c r="C2558">
        <v>0</v>
      </c>
      <c r="D2558">
        <f>HOUR(brenna3[[#This Row],[data]])</f>
        <v>12</v>
      </c>
    </row>
    <row r="2559" spans="1:4" x14ac:dyDescent="0.3">
      <c r="A2559" s="1">
        <v>43572.541666666664</v>
      </c>
      <c r="B2559">
        <v>8.6</v>
      </c>
      <c r="C2559">
        <v>0</v>
      </c>
      <c r="D2559">
        <f>HOUR(brenna3[[#This Row],[data]])</f>
        <v>13</v>
      </c>
    </row>
    <row r="2560" spans="1:4" x14ac:dyDescent="0.3">
      <c r="A2560" s="1">
        <v>43572.583333333336</v>
      </c>
      <c r="B2560">
        <v>9.1999999999999993</v>
      </c>
      <c r="C2560">
        <v>0</v>
      </c>
      <c r="D2560">
        <f>HOUR(brenna3[[#This Row],[data]])</f>
        <v>14</v>
      </c>
    </row>
    <row r="2561" spans="1:4" x14ac:dyDescent="0.3">
      <c r="A2561" s="1">
        <v>43572.625</v>
      </c>
      <c r="B2561">
        <v>9.1</v>
      </c>
      <c r="C2561">
        <v>0</v>
      </c>
      <c r="D2561">
        <f>HOUR(brenna3[[#This Row],[data]])</f>
        <v>15</v>
      </c>
    </row>
    <row r="2562" spans="1:4" x14ac:dyDescent="0.3">
      <c r="A2562" s="1">
        <v>43572.666666666664</v>
      </c>
      <c r="B2562">
        <v>8.9</v>
      </c>
      <c r="C2562">
        <v>0</v>
      </c>
      <c r="D2562">
        <f>HOUR(brenna3[[#This Row],[data]])</f>
        <v>16</v>
      </c>
    </row>
    <row r="2563" spans="1:4" x14ac:dyDescent="0.3">
      <c r="A2563" s="1">
        <v>43572.708333333336</v>
      </c>
      <c r="B2563">
        <v>8.5</v>
      </c>
      <c r="C2563">
        <v>0</v>
      </c>
      <c r="D2563">
        <f>HOUR(brenna3[[#This Row],[data]])</f>
        <v>17</v>
      </c>
    </row>
    <row r="2564" spans="1:4" x14ac:dyDescent="0.3">
      <c r="A2564" s="1">
        <v>43572.75</v>
      </c>
      <c r="B2564">
        <v>7.5</v>
      </c>
      <c r="C2564">
        <v>0</v>
      </c>
      <c r="D2564">
        <f>HOUR(brenna3[[#This Row],[data]])</f>
        <v>18</v>
      </c>
    </row>
    <row r="2565" spans="1:4" x14ac:dyDescent="0.3">
      <c r="A2565" s="1">
        <v>43572.791666666664</v>
      </c>
      <c r="B2565">
        <v>6.3</v>
      </c>
      <c r="C2565">
        <v>0</v>
      </c>
      <c r="D2565">
        <f>HOUR(brenna3[[#This Row],[data]])</f>
        <v>19</v>
      </c>
    </row>
    <row r="2566" spans="1:4" x14ac:dyDescent="0.3">
      <c r="A2566" s="1">
        <v>43572.833333333336</v>
      </c>
      <c r="B2566">
        <v>6.1</v>
      </c>
      <c r="C2566">
        <v>0</v>
      </c>
      <c r="D2566">
        <f>HOUR(brenna3[[#This Row],[data]])</f>
        <v>20</v>
      </c>
    </row>
    <row r="2567" spans="1:4" x14ac:dyDescent="0.3">
      <c r="A2567" s="1">
        <v>43572.875</v>
      </c>
      <c r="B2567">
        <v>6.1</v>
      </c>
      <c r="C2567">
        <v>0</v>
      </c>
      <c r="D2567">
        <f>HOUR(brenna3[[#This Row],[data]])</f>
        <v>21</v>
      </c>
    </row>
    <row r="2568" spans="1:4" x14ac:dyDescent="0.3">
      <c r="A2568" s="1">
        <v>43572.916666666664</v>
      </c>
      <c r="B2568">
        <v>6</v>
      </c>
      <c r="C2568">
        <v>0</v>
      </c>
      <c r="D2568">
        <f>HOUR(brenna3[[#This Row],[data]])</f>
        <v>22</v>
      </c>
    </row>
    <row r="2569" spans="1:4" x14ac:dyDescent="0.3">
      <c r="A2569" s="1">
        <v>43572.958333333336</v>
      </c>
      <c r="B2569">
        <v>5.8</v>
      </c>
      <c r="C2569">
        <v>0</v>
      </c>
      <c r="D2569">
        <f>HOUR(brenna3[[#This Row],[data]])</f>
        <v>23</v>
      </c>
    </row>
    <row r="2570" spans="1:4" x14ac:dyDescent="0.3">
      <c r="A2570" s="1">
        <v>43573</v>
      </c>
      <c r="B2570">
        <v>6.2</v>
      </c>
      <c r="C2570">
        <v>0</v>
      </c>
      <c r="D2570">
        <f>HOUR(brenna3[[#This Row],[data]])</f>
        <v>0</v>
      </c>
    </row>
    <row r="2571" spans="1:4" x14ac:dyDescent="0.3">
      <c r="A2571" s="1">
        <v>43573.041666666664</v>
      </c>
      <c r="B2571">
        <v>6.1</v>
      </c>
      <c r="C2571">
        <v>0</v>
      </c>
      <c r="D2571">
        <f>HOUR(brenna3[[#This Row],[data]])</f>
        <v>1</v>
      </c>
    </row>
    <row r="2572" spans="1:4" x14ac:dyDescent="0.3">
      <c r="A2572" s="1">
        <v>43573.083333333336</v>
      </c>
      <c r="B2572">
        <v>6.1</v>
      </c>
      <c r="C2572">
        <v>0</v>
      </c>
      <c r="D2572">
        <f>HOUR(brenna3[[#This Row],[data]])</f>
        <v>2</v>
      </c>
    </row>
    <row r="2573" spans="1:4" x14ac:dyDescent="0.3">
      <c r="A2573" s="1">
        <v>43573.125</v>
      </c>
      <c r="B2573">
        <v>6.2</v>
      </c>
      <c r="C2573">
        <v>0</v>
      </c>
      <c r="D2573">
        <f>HOUR(brenna3[[#This Row],[data]])</f>
        <v>3</v>
      </c>
    </row>
    <row r="2574" spans="1:4" x14ac:dyDescent="0.3">
      <c r="A2574" s="1">
        <v>43573.166666666664</v>
      </c>
      <c r="B2574">
        <v>5.7</v>
      </c>
      <c r="C2574">
        <v>0</v>
      </c>
      <c r="D2574">
        <f>HOUR(brenna3[[#This Row],[data]])</f>
        <v>4</v>
      </c>
    </row>
    <row r="2575" spans="1:4" x14ac:dyDescent="0.3">
      <c r="A2575" s="1">
        <v>43573.208333333336</v>
      </c>
      <c r="B2575">
        <v>5.6</v>
      </c>
      <c r="C2575">
        <v>0</v>
      </c>
      <c r="D2575">
        <f>HOUR(brenna3[[#This Row],[data]])</f>
        <v>5</v>
      </c>
    </row>
    <row r="2576" spans="1:4" x14ac:dyDescent="0.3">
      <c r="A2576" s="1">
        <v>43573.25</v>
      </c>
      <c r="B2576">
        <v>6.4</v>
      </c>
      <c r="C2576">
        <v>0</v>
      </c>
      <c r="D2576">
        <f>HOUR(brenna3[[#This Row],[data]])</f>
        <v>6</v>
      </c>
    </row>
    <row r="2577" spans="1:4" x14ac:dyDescent="0.3">
      <c r="A2577" s="1">
        <v>43573.291666666664</v>
      </c>
      <c r="B2577">
        <v>8.1999999999999993</v>
      </c>
      <c r="C2577">
        <v>0</v>
      </c>
      <c r="D2577">
        <f>HOUR(brenna3[[#This Row],[data]])</f>
        <v>7</v>
      </c>
    </row>
    <row r="2578" spans="1:4" x14ac:dyDescent="0.3">
      <c r="A2578" s="1">
        <v>43573.333333333336</v>
      </c>
      <c r="B2578">
        <v>9.3000000000000007</v>
      </c>
      <c r="C2578">
        <v>0</v>
      </c>
      <c r="D2578">
        <f>HOUR(brenna3[[#This Row],[data]])</f>
        <v>8</v>
      </c>
    </row>
    <row r="2579" spans="1:4" x14ac:dyDescent="0.3">
      <c r="A2579" s="1">
        <v>43573.375</v>
      </c>
      <c r="B2579">
        <v>10.6</v>
      </c>
      <c r="C2579">
        <v>0</v>
      </c>
      <c r="D2579">
        <f>HOUR(brenna3[[#This Row],[data]])</f>
        <v>9</v>
      </c>
    </row>
    <row r="2580" spans="1:4" x14ac:dyDescent="0.3">
      <c r="A2580" s="1">
        <v>43573.416666666664</v>
      </c>
      <c r="B2580">
        <v>11.8</v>
      </c>
      <c r="C2580">
        <v>0</v>
      </c>
      <c r="D2580">
        <f>HOUR(brenna3[[#This Row],[data]])</f>
        <v>10</v>
      </c>
    </row>
    <row r="2581" spans="1:4" x14ac:dyDescent="0.3">
      <c r="A2581" s="1">
        <v>43573.458333333336</v>
      </c>
      <c r="B2581">
        <v>13</v>
      </c>
      <c r="C2581">
        <v>0</v>
      </c>
      <c r="D2581">
        <f>HOUR(brenna3[[#This Row],[data]])</f>
        <v>11</v>
      </c>
    </row>
    <row r="2582" spans="1:4" x14ac:dyDescent="0.3">
      <c r="A2582" s="1">
        <v>43573.5</v>
      </c>
      <c r="B2582">
        <v>13.7</v>
      </c>
      <c r="C2582">
        <v>0</v>
      </c>
      <c r="D2582">
        <f>HOUR(brenna3[[#This Row],[data]])</f>
        <v>12</v>
      </c>
    </row>
    <row r="2583" spans="1:4" x14ac:dyDescent="0.3">
      <c r="A2583" s="1">
        <v>43573.541666666664</v>
      </c>
      <c r="B2583">
        <v>14.3</v>
      </c>
      <c r="C2583">
        <v>0</v>
      </c>
      <c r="D2583">
        <f>HOUR(brenna3[[#This Row],[data]])</f>
        <v>13</v>
      </c>
    </row>
    <row r="2584" spans="1:4" x14ac:dyDescent="0.3">
      <c r="A2584" s="1">
        <v>43573.583333333336</v>
      </c>
      <c r="B2584">
        <v>14.5</v>
      </c>
      <c r="C2584">
        <v>0</v>
      </c>
      <c r="D2584">
        <f>HOUR(brenna3[[#This Row],[data]])</f>
        <v>14</v>
      </c>
    </row>
    <row r="2585" spans="1:4" x14ac:dyDescent="0.3">
      <c r="A2585" s="1">
        <v>43573.625</v>
      </c>
      <c r="B2585">
        <v>14.5</v>
      </c>
      <c r="C2585">
        <v>0</v>
      </c>
      <c r="D2585">
        <f>HOUR(brenna3[[#This Row],[data]])</f>
        <v>15</v>
      </c>
    </row>
    <row r="2586" spans="1:4" x14ac:dyDescent="0.3">
      <c r="A2586" s="1">
        <v>43573.666666666664</v>
      </c>
      <c r="B2586">
        <v>14.1</v>
      </c>
      <c r="C2586">
        <v>0</v>
      </c>
      <c r="D2586">
        <f>HOUR(brenna3[[#This Row],[data]])</f>
        <v>16</v>
      </c>
    </row>
    <row r="2587" spans="1:4" x14ac:dyDescent="0.3">
      <c r="A2587" s="1">
        <v>43573.708333333336</v>
      </c>
      <c r="B2587">
        <v>13.3</v>
      </c>
      <c r="C2587">
        <v>0</v>
      </c>
      <c r="D2587">
        <f>HOUR(brenna3[[#This Row],[data]])</f>
        <v>17</v>
      </c>
    </row>
    <row r="2588" spans="1:4" x14ac:dyDescent="0.3">
      <c r="A2588" s="1">
        <v>43573.75</v>
      </c>
      <c r="B2588">
        <v>11.3</v>
      </c>
      <c r="C2588">
        <v>0</v>
      </c>
      <c r="D2588">
        <f>HOUR(brenna3[[#This Row],[data]])</f>
        <v>18</v>
      </c>
    </row>
    <row r="2589" spans="1:4" x14ac:dyDescent="0.3">
      <c r="A2589" s="1">
        <v>43573.791666666664</v>
      </c>
      <c r="B2589">
        <v>9.8000000000000007</v>
      </c>
      <c r="C2589">
        <v>0</v>
      </c>
      <c r="D2589">
        <f>HOUR(brenna3[[#This Row],[data]])</f>
        <v>19</v>
      </c>
    </row>
    <row r="2590" spans="1:4" x14ac:dyDescent="0.3">
      <c r="A2590" s="1">
        <v>43573.833333333336</v>
      </c>
      <c r="B2590">
        <v>8.8000000000000007</v>
      </c>
      <c r="C2590">
        <v>0</v>
      </c>
      <c r="D2590">
        <f>HOUR(brenna3[[#This Row],[data]])</f>
        <v>20</v>
      </c>
    </row>
    <row r="2591" spans="1:4" x14ac:dyDescent="0.3">
      <c r="A2591" s="1">
        <v>43573.875</v>
      </c>
      <c r="B2591">
        <v>7.9</v>
      </c>
      <c r="C2591">
        <v>0</v>
      </c>
      <c r="D2591">
        <f>HOUR(brenna3[[#This Row],[data]])</f>
        <v>21</v>
      </c>
    </row>
    <row r="2592" spans="1:4" x14ac:dyDescent="0.3">
      <c r="A2592" s="1">
        <v>43573.916666666664</v>
      </c>
      <c r="B2592">
        <v>7.9</v>
      </c>
      <c r="C2592">
        <v>0</v>
      </c>
      <c r="D2592">
        <f>HOUR(brenna3[[#This Row],[data]])</f>
        <v>22</v>
      </c>
    </row>
    <row r="2593" spans="1:4" x14ac:dyDescent="0.3">
      <c r="A2593" s="1">
        <v>43573.958333333336</v>
      </c>
      <c r="B2593">
        <v>8.6</v>
      </c>
      <c r="C2593">
        <v>0</v>
      </c>
      <c r="D2593">
        <f>HOUR(brenna3[[#This Row],[data]])</f>
        <v>23</v>
      </c>
    </row>
    <row r="2594" spans="1:4" x14ac:dyDescent="0.3">
      <c r="A2594" s="1">
        <v>43574</v>
      </c>
      <c r="B2594">
        <v>8.4</v>
      </c>
      <c r="C2594">
        <v>0</v>
      </c>
      <c r="D2594">
        <f>HOUR(brenna3[[#This Row],[data]])</f>
        <v>0</v>
      </c>
    </row>
    <row r="2595" spans="1:4" x14ac:dyDescent="0.3">
      <c r="A2595" s="1">
        <v>43574.041666666664</v>
      </c>
      <c r="B2595">
        <v>7.8</v>
      </c>
      <c r="C2595">
        <v>0</v>
      </c>
      <c r="D2595">
        <f>HOUR(brenna3[[#This Row],[data]])</f>
        <v>1</v>
      </c>
    </row>
    <row r="2596" spans="1:4" x14ac:dyDescent="0.3">
      <c r="A2596" s="1">
        <v>43574.083333333336</v>
      </c>
      <c r="B2596">
        <v>7.8</v>
      </c>
      <c r="C2596">
        <v>0</v>
      </c>
      <c r="D2596">
        <f>HOUR(brenna3[[#This Row],[data]])</f>
        <v>2</v>
      </c>
    </row>
    <row r="2597" spans="1:4" x14ac:dyDescent="0.3">
      <c r="A2597" s="1">
        <v>43574.125</v>
      </c>
      <c r="B2597">
        <v>8</v>
      </c>
      <c r="C2597">
        <v>0</v>
      </c>
      <c r="D2597">
        <f>HOUR(brenna3[[#This Row],[data]])</f>
        <v>3</v>
      </c>
    </row>
    <row r="2598" spans="1:4" x14ac:dyDescent="0.3">
      <c r="A2598" s="1">
        <v>43574.166666666664</v>
      </c>
      <c r="B2598">
        <v>7.5</v>
      </c>
      <c r="C2598">
        <v>0</v>
      </c>
      <c r="D2598">
        <f>HOUR(brenna3[[#This Row],[data]])</f>
        <v>4</v>
      </c>
    </row>
    <row r="2599" spans="1:4" x14ac:dyDescent="0.3">
      <c r="A2599" s="1">
        <v>43574.208333333336</v>
      </c>
      <c r="B2599">
        <v>8.1999999999999993</v>
      </c>
      <c r="C2599">
        <v>0</v>
      </c>
      <c r="D2599">
        <f>HOUR(brenna3[[#This Row],[data]])</f>
        <v>5</v>
      </c>
    </row>
    <row r="2600" spans="1:4" x14ac:dyDescent="0.3">
      <c r="A2600" s="1">
        <v>43574.25</v>
      </c>
      <c r="B2600">
        <v>8.6999999999999993</v>
      </c>
      <c r="C2600">
        <v>0</v>
      </c>
      <c r="D2600">
        <f>HOUR(brenna3[[#This Row],[data]])</f>
        <v>6</v>
      </c>
    </row>
    <row r="2601" spans="1:4" x14ac:dyDescent="0.3">
      <c r="A2601" s="1">
        <v>43574.291666666664</v>
      </c>
      <c r="B2601">
        <v>10.7</v>
      </c>
      <c r="C2601">
        <v>0</v>
      </c>
      <c r="D2601">
        <f>HOUR(brenna3[[#This Row],[data]])</f>
        <v>7</v>
      </c>
    </row>
    <row r="2602" spans="1:4" x14ac:dyDescent="0.3">
      <c r="A2602" s="1">
        <v>43574.333333333336</v>
      </c>
      <c r="B2602">
        <v>12.8</v>
      </c>
      <c r="C2602">
        <v>0</v>
      </c>
      <c r="D2602">
        <f>HOUR(brenna3[[#This Row],[data]])</f>
        <v>8</v>
      </c>
    </row>
    <row r="2603" spans="1:4" x14ac:dyDescent="0.3">
      <c r="A2603" s="1">
        <v>43574.375</v>
      </c>
      <c r="B2603">
        <v>13.5</v>
      </c>
      <c r="C2603">
        <v>0</v>
      </c>
      <c r="D2603">
        <f>HOUR(brenna3[[#This Row],[data]])</f>
        <v>9</v>
      </c>
    </row>
    <row r="2604" spans="1:4" x14ac:dyDescent="0.3">
      <c r="A2604" s="1">
        <v>43574.416666666664</v>
      </c>
      <c r="B2604">
        <v>13.8</v>
      </c>
      <c r="C2604">
        <v>0</v>
      </c>
      <c r="D2604">
        <f>HOUR(brenna3[[#This Row],[data]])</f>
        <v>10</v>
      </c>
    </row>
    <row r="2605" spans="1:4" x14ac:dyDescent="0.3">
      <c r="A2605" s="1">
        <v>43574.458333333336</v>
      </c>
      <c r="B2605">
        <v>14.4</v>
      </c>
      <c r="C2605">
        <v>0</v>
      </c>
      <c r="D2605">
        <f>HOUR(brenna3[[#This Row],[data]])</f>
        <v>11</v>
      </c>
    </row>
    <row r="2606" spans="1:4" x14ac:dyDescent="0.3">
      <c r="A2606" s="1">
        <v>43574.5</v>
      </c>
      <c r="B2606">
        <v>15.2</v>
      </c>
      <c r="C2606">
        <v>0</v>
      </c>
      <c r="D2606">
        <f>HOUR(brenna3[[#This Row],[data]])</f>
        <v>12</v>
      </c>
    </row>
    <row r="2607" spans="1:4" x14ac:dyDescent="0.3">
      <c r="A2607" s="1">
        <v>43574.541666666664</v>
      </c>
      <c r="B2607">
        <v>15.8</v>
      </c>
      <c r="C2607">
        <v>0</v>
      </c>
      <c r="D2607">
        <f>HOUR(brenna3[[#This Row],[data]])</f>
        <v>13</v>
      </c>
    </row>
    <row r="2608" spans="1:4" x14ac:dyDescent="0.3">
      <c r="A2608" s="1">
        <v>43574.583333333336</v>
      </c>
      <c r="B2608">
        <v>16.100000000000001</v>
      </c>
      <c r="C2608">
        <v>0</v>
      </c>
      <c r="D2608">
        <f>HOUR(brenna3[[#This Row],[data]])</f>
        <v>14</v>
      </c>
    </row>
    <row r="2609" spans="1:4" x14ac:dyDescent="0.3">
      <c r="A2609" s="1">
        <v>43574.625</v>
      </c>
      <c r="B2609">
        <v>16.2</v>
      </c>
      <c r="C2609">
        <v>0</v>
      </c>
      <c r="D2609">
        <f>HOUR(brenna3[[#This Row],[data]])</f>
        <v>15</v>
      </c>
    </row>
    <row r="2610" spans="1:4" x14ac:dyDescent="0.3">
      <c r="A2610" s="1">
        <v>43574.666666666664</v>
      </c>
      <c r="B2610">
        <v>15.8</v>
      </c>
      <c r="C2610">
        <v>0</v>
      </c>
      <c r="D2610">
        <f>HOUR(brenna3[[#This Row],[data]])</f>
        <v>16</v>
      </c>
    </row>
    <row r="2611" spans="1:4" x14ac:dyDescent="0.3">
      <c r="A2611" s="1">
        <v>43574.708333333336</v>
      </c>
      <c r="B2611">
        <v>14.9</v>
      </c>
      <c r="C2611">
        <v>0</v>
      </c>
      <c r="D2611">
        <f>HOUR(brenna3[[#This Row],[data]])</f>
        <v>17</v>
      </c>
    </row>
    <row r="2612" spans="1:4" x14ac:dyDescent="0.3">
      <c r="A2612" s="1">
        <v>43574.75</v>
      </c>
      <c r="B2612">
        <v>12.7</v>
      </c>
      <c r="C2612">
        <v>0</v>
      </c>
      <c r="D2612">
        <f>HOUR(brenna3[[#This Row],[data]])</f>
        <v>18</v>
      </c>
    </row>
    <row r="2613" spans="1:4" x14ac:dyDescent="0.3">
      <c r="A2613" s="1">
        <v>43574.791666666664</v>
      </c>
      <c r="B2613">
        <v>10.9</v>
      </c>
      <c r="C2613">
        <v>0</v>
      </c>
      <c r="D2613">
        <f>HOUR(brenna3[[#This Row],[data]])</f>
        <v>19</v>
      </c>
    </row>
    <row r="2614" spans="1:4" x14ac:dyDescent="0.3">
      <c r="A2614" s="1">
        <v>43574.833333333336</v>
      </c>
      <c r="B2614">
        <v>10.1</v>
      </c>
      <c r="C2614">
        <v>0</v>
      </c>
      <c r="D2614">
        <f>HOUR(brenna3[[#This Row],[data]])</f>
        <v>20</v>
      </c>
    </row>
    <row r="2615" spans="1:4" x14ac:dyDescent="0.3">
      <c r="A2615" s="1">
        <v>43574.875</v>
      </c>
      <c r="B2615">
        <v>10</v>
      </c>
      <c r="C2615">
        <v>0</v>
      </c>
      <c r="D2615">
        <f>HOUR(brenna3[[#This Row],[data]])</f>
        <v>21</v>
      </c>
    </row>
    <row r="2616" spans="1:4" x14ac:dyDescent="0.3">
      <c r="A2616" s="1">
        <v>43574.916666666664</v>
      </c>
      <c r="B2616">
        <v>9.8000000000000007</v>
      </c>
      <c r="C2616">
        <v>0</v>
      </c>
      <c r="D2616">
        <f>HOUR(brenna3[[#This Row],[data]])</f>
        <v>22</v>
      </c>
    </row>
    <row r="2617" spans="1:4" x14ac:dyDescent="0.3">
      <c r="A2617" s="1">
        <v>43574.958333333336</v>
      </c>
      <c r="B2617">
        <v>9.5</v>
      </c>
      <c r="C2617">
        <v>0</v>
      </c>
      <c r="D2617">
        <f>HOUR(brenna3[[#This Row],[data]])</f>
        <v>23</v>
      </c>
    </row>
    <row r="2618" spans="1:4" x14ac:dyDescent="0.3">
      <c r="A2618" s="1">
        <v>43575</v>
      </c>
      <c r="B2618">
        <v>9.6</v>
      </c>
      <c r="C2618">
        <v>0</v>
      </c>
      <c r="D2618">
        <f>HOUR(brenna3[[#This Row],[data]])</f>
        <v>0</v>
      </c>
    </row>
    <row r="2619" spans="1:4" x14ac:dyDescent="0.3">
      <c r="A2619" s="1">
        <v>43575.041666666664</v>
      </c>
      <c r="B2619">
        <v>9.8000000000000007</v>
      </c>
      <c r="C2619">
        <v>0</v>
      </c>
      <c r="D2619">
        <f>HOUR(brenna3[[#This Row],[data]])</f>
        <v>1</v>
      </c>
    </row>
    <row r="2620" spans="1:4" x14ac:dyDescent="0.3">
      <c r="A2620" s="1">
        <v>43575.083333333336</v>
      </c>
      <c r="B2620">
        <v>9.6999999999999993</v>
      </c>
      <c r="C2620">
        <v>0</v>
      </c>
      <c r="D2620">
        <f>HOUR(brenna3[[#This Row],[data]])</f>
        <v>2</v>
      </c>
    </row>
    <row r="2621" spans="1:4" x14ac:dyDescent="0.3">
      <c r="A2621" s="1">
        <v>43575.125</v>
      </c>
      <c r="B2621">
        <v>9.8000000000000007</v>
      </c>
      <c r="C2621">
        <v>0</v>
      </c>
      <c r="D2621">
        <f>HOUR(brenna3[[#This Row],[data]])</f>
        <v>3</v>
      </c>
    </row>
    <row r="2622" spans="1:4" x14ac:dyDescent="0.3">
      <c r="A2622" s="1">
        <v>43575.166666666664</v>
      </c>
      <c r="B2622">
        <v>9.6</v>
      </c>
      <c r="C2622">
        <v>0</v>
      </c>
      <c r="D2622">
        <f>HOUR(brenna3[[#This Row],[data]])</f>
        <v>4</v>
      </c>
    </row>
    <row r="2623" spans="1:4" x14ac:dyDescent="0.3">
      <c r="A2623" s="1">
        <v>43575.208333333336</v>
      </c>
      <c r="B2623">
        <v>9.5</v>
      </c>
      <c r="C2623">
        <v>0</v>
      </c>
      <c r="D2623">
        <f>HOUR(brenna3[[#This Row],[data]])</f>
        <v>5</v>
      </c>
    </row>
    <row r="2624" spans="1:4" x14ac:dyDescent="0.3">
      <c r="A2624" s="1">
        <v>43575.25</v>
      </c>
      <c r="B2624">
        <v>9.5</v>
      </c>
      <c r="C2624">
        <v>0</v>
      </c>
      <c r="D2624">
        <f>HOUR(brenna3[[#This Row],[data]])</f>
        <v>6</v>
      </c>
    </row>
    <row r="2625" spans="1:4" x14ac:dyDescent="0.3">
      <c r="A2625" s="1">
        <v>43575.291666666664</v>
      </c>
      <c r="B2625">
        <v>11.2</v>
      </c>
      <c r="C2625">
        <v>0</v>
      </c>
      <c r="D2625">
        <f>HOUR(brenna3[[#This Row],[data]])</f>
        <v>7</v>
      </c>
    </row>
    <row r="2626" spans="1:4" x14ac:dyDescent="0.3">
      <c r="A2626" s="1">
        <v>43575.333333333336</v>
      </c>
      <c r="B2626">
        <v>12.2</v>
      </c>
      <c r="C2626">
        <v>0</v>
      </c>
      <c r="D2626">
        <f>HOUR(brenna3[[#This Row],[data]])</f>
        <v>8</v>
      </c>
    </row>
    <row r="2627" spans="1:4" x14ac:dyDescent="0.3">
      <c r="A2627" s="1">
        <v>43575.375</v>
      </c>
      <c r="B2627">
        <v>13.3</v>
      </c>
      <c r="C2627">
        <v>0</v>
      </c>
      <c r="D2627">
        <f>HOUR(brenna3[[#This Row],[data]])</f>
        <v>9</v>
      </c>
    </row>
    <row r="2628" spans="1:4" x14ac:dyDescent="0.3">
      <c r="A2628" s="1">
        <v>43575.416666666664</v>
      </c>
      <c r="B2628">
        <v>13.7</v>
      </c>
      <c r="C2628">
        <v>0</v>
      </c>
      <c r="D2628">
        <f>HOUR(brenna3[[#This Row],[data]])</f>
        <v>10</v>
      </c>
    </row>
    <row r="2629" spans="1:4" x14ac:dyDescent="0.3">
      <c r="A2629" s="1">
        <v>43575.458333333336</v>
      </c>
      <c r="B2629">
        <v>14.3</v>
      </c>
      <c r="C2629">
        <v>0</v>
      </c>
      <c r="D2629">
        <f>HOUR(brenna3[[#This Row],[data]])</f>
        <v>11</v>
      </c>
    </row>
    <row r="2630" spans="1:4" x14ac:dyDescent="0.3">
      <c r="A2630" s="1">
        <v>43575.5</v>
      </c>
      <c r="B2630">
        <v>14.8</v>
      </c>
      <c r="C2630">
        <v>0</v>
      </c>
      <c r="D2630">
        <f>HOUR(brenna3[[#This Row],[data]])</f>
        <v>12</v>
      </c>
    </row>
    <row r="2631" spans="1:4" x14ac:dyDescent="0.3">
      <c r="A2631" s="1">
        <v>43575.541666666664</v>
      </c>
      <c r="B2631">
        <v>15</v>
      </c>
      <c r="C2631">
        <v>0</v>
      </c>
      <c r="D2631">
        <f>HOUR(brenna3[[#This Row],[data]])</f>
        <v>13</v>
      </c>
    </row>
    <row r="2632" spans="1:4" x14ac:dyDescent="0.3">
      <c r="A2632" s="1">
        <v>43575.583333333336</v>
      </c>
      <c r="B2632">
        <v>15.5</v>
      </c>
      <c r="C2632">
        <v>0</v>
      </c>
      <c r="D2632">
        <f>HOUR(brenna3[[#This Row],[data]])</f>
        <v>14</v>
      </c>
    </row>
    <row r="2633" spans="1:4" x14ac:dyDescent="0.3">
      <c r="A2633" s="1">
        <v>43575.625</v>
      </c>
      <c r="B2633">
        <v>15.5</v>
      </c>
      <c r="C2633">
        <v>0</v>
      </c>
      <c r="D2633">
        <f>HOUR(brenna3[[#This Row],[data]])</f>
        <v>15</v>
      </c>
    </row>
    <row r="2634" spans="1:4" x14ac:dyDescent="0.3">
      <c r="A2634" s="1">
        <v>43575.666666666664</v>
      </c>
      <c r="B2634">
        <v>15</v>
      </c>
      <c r="C2634">
        <v>0</v>
      </c>
      <c r="D2634">
        <f>HOUR(brenna3[[#This Row],[data]])</f>
        <v>16</v>
      </c>
    </row>
    <row r="2635" spans="1:4" x14ac:dyDescent="0.3">
      <c r="A2635" s="1">
        <v>43575.708333333336</v>
      </c>
      <c r="B2635">
        <v>14.4</v>
      </c>
      <c r="C2635">
        <v>0</v>
      </c>
      <c r="D2635">
        <f>HOUR(brenna3[[#This Row],[data]])</f>
        <v>17</v>
      </c>
    </row>
    <row r="2636" spans="1:4" x14ac:dyDescent="0.3">
      <c r="A2636" s="1">
        <v>43575.75</v>
      </c>
      <c r="B2636">
        <v>12.6</v>
      </c>
      <c r="C2636">
        <v>0</v>
      </c>
      <c r="D2636">
        <f>HOUR(brenna3[[#This Row],[data]])</f>
        <v>18</v>
      </c>
    </row>
    <row r="2637" spans="1:4" x14ac:dyDescent="0.3">
      <c r="A2637" s="1">
        <v>43575.791666666664</v>
      </c>
      <c r="B2637">
        <v>10.9</v>
      </c>
      <c r="C2637">
        <v>0</v>
      </c>
      <c r="D2637">
        <f>HOUR(brenna3[[#This Row],[data]])</f>
        <v>19</v>
      </c>
    </row>
    <row r="2638" spans="1:4" x14ac:dyDescent="0.3">
      <c r="A2638" s="1">
        <v>43575.833333333336</v>
      </c>
      <c r="B2638">
        <v>10</v>
      </c>
      <c r="C2638">
        <v>0</v>
      </c>
      <c r="D2638">
        <f>HOUR(brenna3[[#This Row],[data]])</f>
        <v>20</v>
      </c>
    </row>
    <row r="2639" spans="1:4" x14ac:dyDescent="0.3">
      <c r="A2639" s="1">
        <v>43575.875</v>
      </c>
      <c r="B2639">
        <v>8.8000000000000007</v>
      </c>
      <c r="C2639">
        <v>0</v>
      </c>
      <c r="D2639">
        <f>HOUR(brenna3[[#This Row],[data]])</f>
        <v>21</v>
      </c>
    </row>
    <row r="2640" spans="1:4" x14ac:dyDescent="0.3">
      <c r="A2640" s="1">
        <v>43575.916666666664</v>
      </c>
      <c r="B2640">
        <v>7.9</v>
      </c>
      <c r="C2640">
        <v>0</v>
      </c>
      <c r="D2640">
        <f>HOUR(brenna3[[#This Row],[data]])</f>
        <v>22</v>
      </c>
    </row>
    <row r="2641" spans="1:4" x14ac:dyDescent="0.3">
      <c r="A2641" s="1">
        <v>43575.958333333336</v>
      </c>
      <c r="B2641">
        <v>7.1</v>
      </c>
      <c r="C2641">
        <v>0</v>
      </c>
      <c r="D2641">
        <f>HOUR(brenna3[[#This Row],[data]])</f>
        <v>23</v>
      </c>
    </row>
    <row r="2642" spans="1:4" x14ac:dyDescent="0.3">
      <c r="A2642" s="1">
        <v>43576</v>
      </c>
      <c r="B2642">
        <v>6.9</v>
      </c>
      <c r="C2642">
        <v>0</v>
      </c>
      <c r="D2642">
        <f>HOUR(brenna3[[#This Row],[data]])</f>
        <v>0</v>
      </c>
    </row>
    <row r="2643" spans="1:4" x14ac:dyDescent="0.3">
      <c r="A2643" s="1">
        <v>43576.041666666664</v>
      </c>
      <c r="B2643">
        <v>7.2</v>
      </c>
      <c r="C2643">
        <v>0</v>
      </c>
      <c r="D2643">
        <f>HOUR(brenna3[[#This Row],[data]])</f>
        <v>1</v>
      </c>
    </row>
    <row r="2644" spans="1:4" x14ac:dyDescent="0.3">
      <c r="A2644" s="1">
        <v>43576.083333333336</v>
      </c>
      <c r="B2644">
        <v>6.8</v>
      </c>
      <c r="C2644">
        <v>0</v>
      </c>
      <c r="D2644">
        <f>HOUR(brenna3[[#This Row],[data]])</f>
        <v>2</v>
      </c>
    </row>
    <row r="2645" spans="1:4" x14ac:dyDescent="0.3">
      <c r="A2645" s="1">
        <v>43576.125</v>
      </c>
      <c r="B2645">
        <v>6.8</v>
      </c>
      <c r="C2645">
        <v>0</v>
      </c>
      <c r="D2645">
        <f>HOUR(brenna3[[#This Row],[data]])</f>
        <v>3</v>
      </c>
    </row>
    <row r="2646" spans="1:4" x14ac:dyDescent="0.3">
      <c r="A2646" s="1">
        <v>43576.166666666664</v>
      </c>
      <c r="B2646">
        <v>6.9</v>
      </c>
      <c r="C2646">
        <v>0</v>
      </c>
      <c r="D2646">
        <f>HOUR(brenna3[[#This Row],[data]])</f>
        <v>4</v>
      </c>
    </row>
    <row r="2647" spans="1:4" x14ac:dyDescent="0.3">
      <c r="A2647" s="1">
        <v>43576.208333333336</v>
      </c>
      <c r="B2647">
        <v>6.9</v>
      </c>
      <c r="C2647">
        <v>0</v>
      </c>
      <c r="D2647">
        <f>HOUR(brenna3[[#This Row],[data]])</f>
        <v>5</v>
      </c>
    </row>
    <row r="2648" spans="1:4" x14ac:dyDescent="0.3">
      <c r="A2648" s="1">
        <v>43576.25</v>
      </c>
      <c r="B2648">
        <v>7</v>
      </c>
      <c r="C2648">
        <v>0</v>
      </c>
      <c r="D2648">
        <f>HOUR(brenna3[[#This Row],[data]])</f>
        <v>6</v>
      </c>
    </row>
    <row r="2649" spans="1:4" x14ac:dyDescent="0.3">
      <c r="A2649" s="1">
        <v>43576.291666666664</v>
      </c>
      <c r="B2649">
        <v>8.3000000000000007</v>
      </c>
      <c r="C2649">
        <v>0</v>
      </c>
      <c r="D2649">
        <f>HOUR(brenna3[[#This Row],[data]])</f>
        <v>7</v>
      </c>
    </row>
    <row r="2650" spans="1:4" x14ac:dyDescent="0.3">
      <c r="A2650" s="1">
        <v>43576.333333333336</v>
      </c>
      <c r="B2650">
        <v>9.5</v>
      </c>
      <c r="C2650">
        <v>0</v>
      </c>
      <c r="D2650">
        <f>HOUR(brenna3[[#This Row],[data]])</f>
        <v>8</v>
      </c>
    </row>
    <row r="2651" spans="1:4" x14ac:dyDescent="0.3">
      <c r="A2651" s="1">
        <v>43576.375</v>
      </c>
      <c r="B2651">
        <v>10</v>
      </c>
      <c r="C2651">
        <v>0</v>
      </c>
      <c r="D2651">
        <f>HOUR(brenna3[[#This Row],[data]])</f>
        <v>9</v>
      </c>
    </row>
    <row r="2652" spans="1:4" x14ac:dyDescent="0.3">
      <c r="A2652" s="1">
        <v>43576.416666666664</v>
      </c>
      <c r="B2652">
        <v>10.9</v>
      </c>
      <c r="C2652">
        <v>0</v>
      </c>
      <c r="D2652">
        <f>HOUR(brenna3[[#This Row],[data]])</f>
        <v>10</v>
      </c>
    </row>
    <row r="2653" spans="1:4" x14ac:dyDescent="0.3">
      <c r="A2653" s="1">
        <v>43576.458333333336</v>
      </c>
      <c r="B2653">
        <v>11.6</v>
      </c>
      <c r="C2653">
        <v>0</v>
      </c>
      <c r="D2653">
        <f>HOUR(brenna3[[#This Row],[data]])</f>
        <v>11</v>
      </c>
    </row>
    <row r="2654" spans="1:4" x14ac:dyDescent="0.3">
      <c r="A2654" s="1">
        <v>43576.5</v>
      </c>
      <c r="B2654">
        <v>12.4</v>
      </c>
      <c r="C2654">
        <v>0</v>
      </c>
      <c r="D2654">
        <f>HOUR(brenna3[[#This Row],[data]])</f>
        <v>12</v>
      </c>
    </row>
    <row r="2655" spans="1:4" x14ac:dyDescent="0.3">
      <c r="A2655" s="1">
        <v>43576.541666666664</v>
      </c>
      <c r="B2655">
        <v>13</v>
      </c>
      <c r="C2655">
        <v>0</v>
      </c>
      <c r="D2655">
        <f>HOUR(brenna3[[#This Row],[data]])</f>
        <v>13</v>
      </c>
    </row>
    <row r="2656" spans="1:4" x14ac:dyDescent="0.3">
      <c r="A2656" s="1">
        <v>43576.583333333336</v>
      </c>
      <c r="B2656">
        <v>13.5</v>
      </c>
      <c r="C2656">
        <v>0</v>
      </c>
      <c r="D2656">
        <f>HOUR(brenna3[[#This Row],[data]])</f>
        <v>14</v>
      </c>
    </row>
    <row r="2657" spans="1:4" x14ac:dyDescent="0.3">
      <c r="A2657" s="1">
        <v>43576.625</v>
      </c>
      <c r="B2657">
        <v>13.6</v>
      </c>
      <c r="C2657">
        <v>0</v>
      </c>
      <c r="D2657">
        <f>HOUR(brenna3[[#This Row],[data]])</f>
        <v>15</v>
      </c>
    </row>
    <row r="2658" spans="1:4" x14ac:dyDescent="0.3">
      <c r="A2658" s="1">
        <v>43576.666666666664</v>
      </c>
      <c r="B2658">
        <v>13.5</v>
      </c>
      <c r="C2658">
        <v>0</v>
      </c>
      <c r="D2658">
        <f>HOUR(brenna3[[#This Row],[data]])</f>
        <v>16</v>
      </c>
    </row>
    <row r="2659" spans="1:4" x14ac:dyDescent="0.3">
      <c r="A2659" s="1">
        <v>43576.708333333336</v>
      </c>
      <c r="B2659">
        <v>12.8</v>
      </c>
      <c r="C2659">
        <v>0</v>
      </c>
      <c r="D2659">
        <f>HOUR(brenna3[[#This Row],[data]])</f>
        <v>17</v>
      </c>
    </row>
    <row r="2660" spans="1:4" x14ac:dyDescent="0.3">
      <c r="A2660" s="1">
        <v>43576.75</v>
      </c>
      <c r="B2660">
        <v>11.5</v>
      </c>
      <c r="C2660">
        <v>0</v>
      </c>
      <c r="D2660">
        <f>HOUR(brenna3[[#This Row],[data]])</f>
        <v>18</v>
      </c>
    </row>
    <row r="2661" spans="1:4" x14ac:dyDescent="0.3">
      <c r="A2661" s="1">
        <v>43576.791666666664</v>
      </c>
      <c r="B2661">
        <v>10.1</v>
      </c>
      <c r="C2661">
        <v>0</v>
      </c>
      <c r="D2661">
        <f>HOUR(brenna3[[#This Row],[data]])</f>
        <v>19</v>
      </c>
    </row>
    <row r="2662" spans="1:4" x14ac:dyDescent="0.3">
      <c r="A2662" s="1">
        <v>43576.833333333336</v>
      </c>
      <c r="B2662">
        <v>9.6</v>
      </c>
      <c r="C2662">
        <v>0</v>
      </c>
      <c r="D2662">
        <f>HOUR(brenna3[[#This Row],[data]])</f>
        <v>20</v>
      </c>
    </row>
    <row r="2663" spans="1:4" x14ac:dyDescent="0.3">
      <c r="A2663" s="1">
        <v>43576.875</v>
      </c>
      <c r="B2663">
        <v>9</v>
      </c>
      <c r="C2663">
        <v>0</v>
      </c>
      <c r="D2663">
        <f>HOUR(brenna3[[#This Row],[data]])</f>
        <v>21</v>
      </c>
    </row>
    <row r="2664" spans="1:4" x14ac:dyDescent="0.3">
      <c r="A2664" s="1">
        <v>43576.916666666664</v>
      </c>
      <c r="B2664">
        <v>8.6</v>
      </c>
      <c r="C2664">
        <v>0</v>
      </c>
      <c r="D2664">
        <f>HOUR(brenna3[[#This Row],[data]])</f>
        <v>22</v>
      </c>
    </row>
    <row r="2665" spans="1:4" x14ac:dyDescent="0.3">
      <c r="A2665" s="1">
        <v>43576.958333333336</v>
      </c>
      <c r="B2665">
        <v>8.5</v>
      </c>
      <c r="C2665">
        <v>0</v>
      </c>
      <c r="D2665">
        <f>HOUR(brenna3[[#This Row],[data]])</f>
        <v>23</v>
      </c>
    </row>
    <row r="2666" spans="1:4" x14ac:dyDescent="0.3">
      <c r="A2666" s="1">
        <v>43577</v>
      </c>
      <c r="B2666">
        <v>8.4</v>
      </c>
      <c r="C2666">
        <v>0</v>
      </c>
      <c r="D2666">
        <f>HOUR(brenna3[[#This Row],[data]])</f>
        <v>0</v>
      </c>
    </row>
    <row r="2667" spans="1:4" x14ac:dyDescent="0.3">
      <c r="A2667" s="1">
        <v>43577.041666666664</v>
      </c>
      <c r="B2667">
        <v>8.3000000000000007</v>
      </c>
      <c r="C2667">
        <v>0</v>
      </c>
      <c r="D2667">
        <f>HOUR(brenna3[[#This Row],[data]])</f>
        <v>1</v>
      </c>
    </row>
    <row r="2668" spans="1:4" x14ac:dyDescent="0.3">
      <c r="A2668" s="1">
        <v>43577.083333333336</v>
      </c>
      <c r="B2668">
        <v>7.9</v>
      </c>
      <c r="C2668">
        <v>0</v>
      </c>
      <c r="D2668">
        <f>HOUR(brenna3[[#This Row],[data]])</f>
        <v>2</v>
      </c>
    </row>
    <row r="2669" spans="1:4" x14ac:dyDescent="0.3">
      <c r="A2669" s="1">
        <v>43577.125</v>
      </c>
      <c r="B2669">
        <v>7.2</v>
      </c>
      <c r="C2669">
        <v>0</v>
      </c>
      <c r="D2669">
        <f>HOUR(brenna3[[#This Row],[data]])</f>
        <v>3</v>
      </c>
    </row>
    <row r="2670" spans="1:4" x14ac:dyDescent="0.3">
      <c r="A2670" s="1">
        <v>43577.166666666664</v>
      </c>
      <c r="B2670">
        <v>7.5</v>
      </c>
      <c r="C2670">
        <v>0</v>
      </c>
      <c r="D2670">
        <f>HOUR(brenna3[[#This Row],[data]])</f>
        <v>4</v>
      </c>
    </row>
    <row r="2671" spans="1:4" x14ac:dyDescent="0.3">
      <c r="A2671" s="1">
        <v>43577.208333333336</v>
      </c>
      <c r="B2671">
        <v>8.1</v>
      </c>
      <c r="C2671">
        <v>0</v>
      </c>
      <c r="D2671">
        <f>HOUR(brenna3[[#This Row],[data]])</f>
        <v>5</v>
      </c>
    </row>
    <row r="2672" spans="1:4" x14ac:dyDescent="0.3">
      <c r="A2672" s="1">
        <v>43577.25</v>
      </c>
      <c r="B2672">
        <v>6.5</v>
      </c>
      <c r="C2672">
        <v>0</v>
      </c>
      <c r="D2672">
        <f>HOUR(brenna3[[#This Row],[data]])</f>
        <v>6</v>
      </c>
    </row>
    <row r="2673" spans="1:4" x14ac:dyDescent="0.3">
      <c r="A2673" s="1">
        <v>43577.291666666664</v>
      </c>
      <c r="B2673">
        <v>5.8</v>
      </c>
      <c r="C2673">
        <v>0</v>
      </c>
      <c r="D2673">
        <f>HOUR(brenna3[[#This Row],[data]])</f>
        <v>7</v>
      </c>
    </row>
    <row r="2674" spans="1:4" x14ac:dyDescent="0.3">
      <c r="A2674" s="1">
        <v>43577.333333333336</v>
      </c>
      <c r="B2674">
        <v>7.3</v>
      </c>
      <c r="C2674">
        <v>0</v>
      </c>
      <c r="D2674">
        <f>HOUR(brenna3[[#This Row],[data]])</f>
        <v>8</v>
      </c>
    </row>
    <row r="2675" spans="1:4" x14ac:dyDescent="0.3">
      <c r="A2675" s="1">
        <v>43577.375</v>
      </c>
      <c r="B2675">
        <v>9.1</v>
      </c>
      <c r="C2675">
        <v>0</v>
      </c>
      <c r="D2675">
        <f>HOUR(brenna3[[#This Row],[data]])</f>
        <v>9</v>
      </c>
    </row>
    <row r="2676" spans="1:4" x14ac:dyDescent="0.3">
      <c r="A2676" s="1">
        <v>43577.416666666664</v>
      </c>
      <c r="B2676">
        <v>9.8000000000000007</v>
      </c>
      <c r="C2676">
        <v>0</v>
      </c>
      <c r="D2676">
        <f>HOUR(brenna3[[#This Row],[data]])</f>
        <v>10</v>
      </c>
    </row>
    <row r="2677" spans="1:4" x14ac:dyDescent="0.3">
      <c r="A2677" s="1">
        <v>43577.458333333336</v>
      </c>
      <c r="B2677">
        <v>10.8</v>
      </c>
      <c r="C2677">
        <v>0</v>
      </c>
      <c r="D2677">
        <f>HOUR(brenna3[[#This Row],[data]])</f>
        <v>11</v>
      </c>
    </row>
    <row r="2678" spans="1:4" x14ac:dyDescent="0.3">
      <c r="A2678" s="1">
        <v>43577.5</v>
      </c>
      <c r="B2678">
        <v>7.7</v>
      </c>
      <c r="C2678">
        <v>0.3</v>
      </c>
      <c r="D2678">
        <f>HOUR(brenna3[[#This Row],[data]])</f>
        <v>12</v>
      </c>
    </row>
    <row r="2679" spans="1:4" x14ac:dyDescent="0.3">
      <c r="A2679" s="1">
        <v>43577.541666666664</v>
      </c>
      <c r="B2679">
        <v>10.9</v>
      </c>
      <c r="C2679">
        <v>0</v>
      </c>
      <c r="D2679">
        <f>HOUR(brenna3[[#This Row],[data]])</f>
        <v>13</v>
      </c>
    </row>
    <row r="2680" spans="1:4" x14ac:dyDescent="0.3">
      <c r="A2680" s="1">
        <v>43577.583333333336</v>
      </c>
      <c r="B2680">
        <v>12.3</v>
      </c>
      <c r="C2680">
        <v>0</v>
      </c>
      <c r="D2680">
        <f>HOUR(brenna3[[#This Row],[data]])</f>
        <v>14</v>
      </c>
    </row>
    <row r="2681" spans="1:4" x14ac:dyDescent="0.3">
      <c r="A2681" s="1">
        <v>43577.625</v>
      </c>
      <c r="B2681">
        <v>12.4</v>
      </c>
      <c r="C2681">
        <v>0</v>
      </c>
      <c r="D2681">
        <f>HOUR(brenna3[[#This Row],[data]])</f>
        <v>15</v>
      </c>
    </row>
    <row r="2682" spans="1:4" x14ac:dyDescent="0.3">
      <c r="A2682" s="1">
        <v>43577.666666666664</v>
      </c>
      <c r="B2682">
        <v>12.1</v>
      </c>
      <c r="C2682">
        <v>0</v>
      </c>
      <c r="D2682">
        <f>HOUR(brenna3[[#This Row],[data]])</f>
        <v>16</v>
      </c>
    </row>
    <row r="2683" spans="1:4" x14ac:dyDescent="0.3">
      <c r="A2683" s="1">
        <v>43577.708333333336</v>
      </c>
      <c r="B2683">
        <v>11.6</v>
      </c>
      <c r="C2683">
        <v>0</v>
      </c>
      <c r="D2683">
        <f>HOUR(brenna3[[#This Row],[data]])</f>
        <v>17</v>
      </c>
    </row>
    <row r="2684" spans="1:4" x14ac:dyDescent="0.3">
      <c r="A2684" s="1">
        <v>43577.75</v>
      </c>
      <c r="B2684">
        <v>10.199999999999999</v>
      </c>
      <c r="C2684">
        <v>0</v>
      </c>
      <c r="D2684">
        <f>HOUR(brenna3[[#This Row],[data]])</f>
        <v>18</v>
      </c>
    </row>
    <row r="2685" spans="1:4" x14ac:dyDescent="0.3">
      <c r="A2685" s="1">
        <v>43577.791666666664</v>
      </c>
      <c r="B2685">
        <v>8.8000000000000007</v>
      </c>
      <c r="C2685">
        <v>0</v>
      </c>
      <c r="D2685">
        <f>HOUR(brenna3[[#This Row],[data]])</f>
        <v>19</v>
      </c>
    </row>
    <row r="2686" spans="1:4" x14ac:dyDescent="0.3">
      <c r="A2686" s="1">
        <v>43577.833333333336</v>
      </c>
      <c r="B2686">
        <v>7.9</v>
      </c>
      <c r="C2686">
        <v>0</v>
      </c>
      <c r="D2686">
        <f>HOUR(brenna3[[#This Row],[data]])</f>
        <v>20</v>
      </c>
    </row>
    <row r="2687" spans="1:4" x14ac:dyDescent="0.3">
      <c r="A2687" s="1">
        <v>43577.875</v>
      </c>
      <c r="B2687">
        <v>7.5</v>
      </c>
      <c r="C2687">
        <v>0</v>
      </c>
      <c r="D2687">
        <f>HOUR(brenna3[[#This Row],[data]])</f>
        <v>21</v>
      </c>
    </row>
    <row r="2688" spans="1:4" x14ac:dyDescent="0.3">
      <c r="A2688" s="1">
        <v>43577.916666666664</v>
      </c>
      <c r="B2688">
        <v>6.8</v>
      </c>
      <c r="C2688">
        <v>0</v>
      </c>
      <c r="D2688">
        <f>HOUR(brenna3[[#This Row],[data]])</f>
        <v>22</v>
      </c>
    </row>
    <row r="2689" spans="1:4" x14ac:dyDescent="0.3">
      <c r="A2689" s="1">
        <v>43577.958333333336</v>
      </c>
      <c r="B2689">
        <v>7.3</v>
      </c>
      <c r="C2689">
        <v>0</v>
      </c>
      <c r="D2689">
        <f>HOUR(brenna3[[#This Row],[data]])</f>
        <v>23</v>
      </c>
    </row>
    <row r="2690" spans="1:4" x14ac:dyDescent="0.3">
      <c r="A2690" s="1">
        <v>43578</v>
      </c>
      <c r="B2690">
        <v>7.2</v>
      </c>
      <c r="C2690">
        <v>0</v>
      </c>
      <c r="D2690">
        <f>HOUR(brenna3[[#This Row],[data]])</f>
        <v>0</v>
      </c>
    </row>
    <row r="2691" spans="1:4" x14ac:dyDescent="0.3">
      <c r="A2691" s="1">
        <v>43578.041666666664</v>
      </c>
      <c r="B2691">
        <v>7.1</v>
      </c>
      <c r="C2691">
        <v>0</v>
      </c>
      <c r="D2691">
        <f>HOUR(brenna3[[#This Row],[data]])</f>
        <v>1</v>
      </c>
    </row>
    <row r="2692" spans="1:4" x14ac:dyDescent="0.3">
      <c r="A2692" s="1">
        <v>43578.083333333336</v>
      </c>
      <c r="B2692">
        <v>7.1</v>
      </c>
      <c r="C2692">
        <v>0</v>
      </c>
      <c r="D2692">
        <f>HOUR(brenna3[[#This Row],[data]])</f>
        <v>2</v>
      </c>
    </row>
    <row r="2693" spans="1:4" x14ac:dyDescent="0.3">
      <c r="A2693" s="1">
        <v>43578.125</v>
      </c>
      <c r="B2693">
        <v>7.4</v>
      </c>
      <c r="C2693">
        <v>0</v>
      </c>
      <c r="D2693">
        <f>HOUR(brenna3[[#This Row],[data]])</f>
        <v>3</v>
      </c>
    </row>
    <row r="2694" spans="1:4" x14ac:dyDescent="0.3">
      <c r="A2694" s="1">
        <v>43578.166666666664</v>
      </c>
      <c r="B2694">
        <v>7.5</v>
      </c>
      <c r="C2694">
        <v>0</v>
      </c>
      <c r="D2694">
        <f>HOUR(brenna3[[#This Row],[data]])</f>
        <v>4</v>
      </c>
    </row>
    <row r="2695" spans="1:4" x14ac:dyDescent="0.3">
      <c r="A2695" s="1">
        <v>43578.208333333336</v>
      </c>
      <c r="B2695">
        <v>7.2</v>
      </c>
      <c r="C2695">
        <v>0</v>
      </c>
      <c r="D2695">
        <f>HOUR(brenna3[[#This Row],[data]])</f>
        <v>5</v>
      </c>
    </row>
    <row r="2696" spans="1:4" x14ac:dyDescent="0.3">
      <c r="A2696" s="1">
        <v>43578.25</v>
      </c>
      <c r="B2696">
        <v>7.5</v>
      </c>
      <c r="C2696">
        <v>0</v>
      </c>
      <c r="D2696">
        <f>HOUR(brenna3[[#This Row],[data]])</f>
        <v>6</v>
      </c>
    </row>
    <row r="2697" spans="1:4" x14ac:dyDescent="0.3">
      <c r="A2697" s="1">
        <v>43578.291666666664</v>
      </c>
      <c r="B2697">
        <v>8.1</v>
      </c>
      <c r="C2697">
        <v>0</v>
      </c>
      <c r="D2697">
        <f>HOUR(brenna3[[#This Row],[data]])</f>
        <v>7</v>
      </c>
    </row>
    <row r="2698" spans="1:4" x14ac:dyDescent="0.3">
      <c r="A2698" s="1">
        <v>43578.333333333336</v>
      </c>
      <c r="B2698">
        <v>9.1</v>
      </c>
      <c r="C2698">
        <v>0</v>
      </c>
      <c r="D2698">
        <f>HOUR(brenna3[[#This Row],[data]])</f>
        <v>8</v>
      </c>
    </row>
    <row r="2699" spans="1:4" x14ac:dyDescent="0.3">
      <c r="A2699" s="1">
        <v>43578.375</v>
      </c>
      <c r="B2699">
        <v>10.9</v>
      </c>
      <c r="C2699">
        <v>0</v>
      </c>
      <c r="D2699">
        <f>HOUR(brenna3[[#This Row],[data]])</f>
        <v>9</v>
      </c>
    </row>
    <row r="2700" spans="1:4" x14ac:dyDescent="0.3">
      <c r="A2700" s="1">
        <v>43578.416666666664</v>
      </c>
      <c r="B2700">
        <v>11.7</v>
      </c>
      <c r="C2700">
        <v>0</v>
      </c>
      <c r="D2700">
        <f>HOUR(brenna3[[#This Row],[data]])</f>
        <v>10</v>
      </c>
    </row>
    <row r="2701" spans="1:4" x14ac:dyDescent="0.3">
      <c r="A2701" s="1">
        <v>43578.458333333336</v>
      </c>
      <c r="B2701">
        <v>12.2</v>
      </c>
      <c r="C2701">
        <v>0</v>
      </c>
      <c r="D2701">
        <f>HOUR(brenna3[[#This Row],[data]])</f>
        <v>11</v>
      </c>
    </row>
    <row r="2702" spans="1:4" x14ac:dyDescent="0.3">
      <c r="A2702" s="1">
        <v>43578.5</v>
      </c>
      <c r="B2702">
        <v>12.3</v>
      </c>
      <c r="C2702">
        <v>0</v>
      </c>
      <c r="D2702">
        <f>HOUR(brenna3[[#This Row],[data]])</f>
        <v>12</v>
      </c>
    </row>
    <row r="2703" spans="1:4" x14ac:dyDescent="0.3">
      <c r="A2703" s="1">
        <v>43578.541666666664</v>
      </c>
      <c r="B2703">
        <v>11.3</v>
      </c>
      <c r="C2703">
        <v>0</v>
      </c>
      <c r="D2703">
        <f>HOUR(brenna3[[#This Row],[data]])</f>
        <v>13</v>
      </c>
    </row>
    <row r="2704" spans="1:4" x14ac:dyDescent="0.3">
      <c r="A2704" s="1">
        <v>43578.583333333336</v>
      </c>
      <c r="B2704">
        <v>10.9</v>
      </c>
      <c r="C2704">
        <v>0</v>
      </c>
      <c r="D2704">
        <f>HOUR(brenna3[[#This Row],[data]])</f>
        <v>14</v>
      </c>
    </row>
    <row r="2705" spans="1:4" x14ac:dyDescent="0.3">
      <c r="A2705" s="1">
        <v>43578.625</v>
      </c>
      <c r="B2705">
        <v>10.6</v>
      </c>
      <c r="C2705">
        <v>0</v>
      </c>
      <c r="D2705">
        <f>HOUR(brenna3[[#This Row],[data]])</f>
        <v>15</v>
      </c>
    </row>
    <row r="2706" spans="1:4" x14ac:dyDescent="0.3">
      <c r="A2706" s="1">
        <v>43578.666666666664</v>
      </c>
      <c r="B2706">
        <v>10</v>
      </c>
      <c r="C2706">
        <v>0</v>
      </c>
      <c r="D2706">
        <f>HOUR(brenna3[[#This Row],[data]])</f>
        <v>16</v>
      </c>
    </row>
    <row r="2707" spans="1:4" x14ac:dyDescent="0.3">
      <c r="A2707" s="1">
        <v>43578.708333333336</v>
      </c>
      <c r="B2707">
        <v>9.5</v>
      </c>
      <c r="C2707">
        <v>0</v>
      </c>
      <c r="D2707">
        <f>HOUR(brenna3[[#This Row],[data]])</f>
        <v>17</v>
      </c>
    </row>
    <row r="2708" spans="1:4" x14ac:dyDescent="0.3">
      <c r="A2708" s="1">
        <v>43578.75</v>
      </c>
      <c r="B2708">
        <v>8.4</v>
      </c>
      <c r="C2708">
        <v>0</v>
      </c>
      <c r="D2708">
        <f>HOUR(brenna3[[#This Row],[data]])</f>
        <v>18</v>
      </c>
    </row>
    <row r="2709" spans="1:4" x14ac:dyDescent="0.3">
      <c r="A2709" s="1">
        <v>43578.791666666664</v>
      </c>
      <c r="B2709">
        <v>8.1</v>
      </c>
      <c r="C2709">
        <v>0</v>
      </c>
      <c r="D2709">
        <f>HOUR(brenna3[[#This Row],[data]])</f>
        <v>19</v>
      </c>
    </row>
    <row r="2710" spans="1:4" x14ac:dyDescent="0.3">
      <c r="A2710" s="1">
        <v>43578.833333333336</v>
      </c>
      <c r="B2710">
        <v>8.1</v>
      </c>
      <c r="C2710">
        <v>0</v>
      </c>
      <c r="D2710">
        <f>HOUR(brenna3[[#This Row],[data]])</f>
        <v>20</v>
      </c>
    </row>
    <row r="2711" spans="1:4" x14ac:dyDescent="0.3">
      <c r="A2711" s="1">
        <v>43578.875</v>
      </c>
      <c r="B2711">
        <v>7.8</v>
      </c>
      <c r="C2711">
        <v>0</v>
      </c>
      <c r="D2711">
        <f>HOUR(brenna3[[#This Row],[data]])</f>
        <v>21</v>
      </c>
    </row>
    <row r="2712" spans="1:4" x14ac:dyDescent="0.3">
      <c r="A2712" s="1">
        <v>43578.916666666664</v>
      </c>
      <c r="B2712">
        <v>7.7</v>
      </c>
      <c r="C2712">
        <v>0</v>
      </c>
      <c r="D2712">
        <f>HOUR(brenna3[[#This Row],[data]])</f>
        <v>22</v>
      </c>
    </row>
    <row r="2713" spans="1:4" x14ac:dyDescent="0.3">
      <c r="A2713" s="1">
        <v>43578.958333333336</v>
      </c>
      <c r="B2713">
        <v>7.8</v>
      </c>
      <c r="C2713">
        <v>0</v>
      </c>
      <c r="D2713">
        <f>HOUR(brenna3[[#This Row],[data]])</f>
        <v>23</v>
      </c>
    </row>
    <row r="2714" spans="1:4" x14ac:dyDescent="0.3">
      <c r="A2714" s="1">
        <v>43579</v>
      </c>
      <c r="B2714">
        <v>7.5</v>
      </c>
      <c r="C2714">
        <v>0</v>
      </c>
      <c r="D2714">
        <f>HOUR(brenna3[[#This Row],[data]])</f>
        <v>0</v>
      </c>
    </row>
    <row r="2715" spans="1:4" x14ac:dyDescent="0.3">
      <c r="A2715" s="1">
        <v>43579.041666666664</v>
      </c>
      <c r="B2715">
        <v>7.4</v>
      </c>
      <c r="C2715">
        <v>0</v>
      </c>
      <c r="D2715">
        <f>HOUR(brenna3[[#This Row],[data]])</f>
        <v>1</v>
      </c>
    </row>
    <row r="2716" spans="1:4" x14ac:dyDescent="0.3">
      <c r="A2716" s="1">
        <v>43579.083333333336</v>
      </c>
      <c r="B2716">
        <v>7.5</v>
      </c>
      <c r="C2716">
        <v>0</v>
      </c>
      <c r="D2716">
        <f>HOUR(brenna3[[#This Row],[data]])</f>
        <v>2</v>
      </c>
    </row>
    <row r="2717" spans="1:4" x14ac:dyDescent="0.3">
      <c r="A2717" s="1">
        <v>43579.125</v>
      </c>
      <c r="B2717">
        <v>7.7</v>
      </c>
      <c r="C2717">
        <v>0</v>
      </c>
      <c r="D2717">
        <f>HOUR(brenna3[[#This Row],[data]])</f>
        <v>3</v>
      </c>
    </row>
    <row r="2718" spans="1:4" x14ac:dyDescent="0.3">
      <c r="A2718" s="1">
        <v>43579.166666666664</v>
      </c>
      <c r="B2718">
        <v>7.7</v>
      </c>
      <c r="C2718">
        <v>0</v>
      </c>
      <c r="D2718">
        <f>HOUR(brenna3[[#This Row],[data]])</f>
        <v>4</v>
      </c>
    </row>
    <row r="2719" spans="1:4" x14ac:dyDescent="0.3">
      <c r="A2719" s="1">
        <v>43579.208333333336</v>
      </c>
      <c r="B2719">
        <v>7.9</v>
      </c>
      <c r="C2719">
        <v>0</v>
      </c>
      <c r="D2719">
        <f>HOUR(brenna3[[#This Row],[data]])</f>
        <v>5</v>
      </c>
    </row>
    <row r="2720" spans="1:4" x14ac:dyDescent="0.3">
      <c r="A2720" s="1">
        <v>43579.25</v>
      </c>
      <c r="B2720">
        <v>8.5</v>
      </c>
      <c r="C2720">
        <v>0</v>
      </c>
      <c r="D2720">
        <f>HOUR(brenna3[[#This Row],[data]])</f>
        <v>6</v>
      </c>
    </row>
    <row r="2721" spans="1:4" x14ac:dyDescent="0.3">
      <c r="A2721" s="1">
        <v>43579.291666666664</v>
      </c>
      <c r="B2721">
        <v>9.5</v>
      </c>
      <c r="C2721">
        <v>0</v>
      </c>
      <c r="D2721">
        <f>HOUR(brenna3[[#This Row],[data]])</f>
        <v>7</v>
      </c>
    </row>
    <row r="2722" spans="1:4" x14ac:dyDescent="0.3">
      <c r="A2722" s="1">
        <v>43579.333333333336</v>
      </c>
      <c r="B2722">
        <v>10.6</v>
      </c>
      <c r="C2722">
        <v>0</v>
      </c>
      <c r="D2722">
        <f>HOUR(brenna3[[#This Row],[data]])</f>
        <v>8</v>
      </c>
    </row>
    <row r="2723" spans="1:4" x14ac:dyDescent="0.3">
      <c r="A2723" s="1">
        <v>43579.375</v>
      </c>
      <c r="B2723">
        <v>12</v>
      </c>
      <c r="C2723">
        <v>0</v>
      </c>
      <c r="D2723">
        <f>HOUR(brenna3[[#This Row],[data]])</f>
        <v>9</v>
      </c>
    </row>
    <row r="2724" spans="1:4" x14ac:dyDescent="0.3">
      <c r="A2724" s="1">
        <v>43579.416666666664</v>
      </c>
      <c r="B2724">
        <v>13.5</v>
      </c>
      <c r="C2724">
        <v>0</v>
      </c>
      <c r="D2724">
        <f>HOUR(brenna3[[#This Row],[data]])</f>
        <v>10</v>
      </c>
    </row>
    <row r="2725" spans="1:4" x14ac:dyDescent="0.3">
      <c r="A2725" s="1">
        <v>43579.458333333336</v>
      </c>
      <c r="B2725">
        <v>13.7</v>
      </c>
      <c r="C2725">
        <v>0</v>
      </c>
      <c r="D2725">
        <f>HOUR(brenna3[[#This Row],[data]])</f>
        <v>11</v>
      </c>
    </row>
    <row r="2726" spans="1:4" x14ac:dyDescent="0.3">
      <c r="A2726" s="1">
        <v>43579.5</v>
      </c>
      <c r="B2726">
        <v>14.5</v>
      </c>
      <c r="C2726">
        <v>0</v>
      </c>
      <c r="D2726">
        <f>HOUR(brenna3[[#This Row],[data]])</f>
        <v>12</v>
      </c>
    </row>
    <row r="2727" spans="1:4" x14ac:dyDescent="0.3">
      <c r="A2727" s="1">
        <v>43579.541666666664</v>
      </c>
      <c r="B2727">
        <v>15.2</v>
      </c>
      <c r="C2727">
        <v>0</v>
      </c>
      <c r="D2727">
        <f>HOUR(brenna3[[#This Row],[data]])</f>
        <v>13</v>
      </c>
    </row>
    <row r="2728" spans="1:4" x14ac:dyDescent="0.3">
      <c r="A2728" s="1">
        <v>43579.583333333336</v>
      </c>
      <c r="B2728">
        <v>16.5</v>
      </c>
      <c r="C2728">
        <v>0</v>
      </c>
      <c r="D2728">
        <f>HOUR(brenna3[[#This Row],[data]])</f>
        <v>14</v>
      </c>
    </row>
    <row r="2729" spans="1:4" x14ac:dyDescent="0.3">
      <c r="A2729" s="1">
        <v>43579.625</v>
      </c>
      <c r="B2729">
        <v>16.5</v>
      </c>
      <c r="C2729">
        <v>0</v>
      </c>
      <c r="D2729">
        <f>HOUR(brenna3[[#This Row],[data]])</f>
        <v>15</v>
      </c>
    </row>
    <row r="2730" spans="1:4" x14ac:dyDescent="0.3">
      <c r="A2730" s="1">
        <v>43579.666666666664</v>
      </c>
      <c r="B2730">
        <v>15.6</v>
      </c>
      <c r="C2730">
        <v>0</v>
      </c>
      <c r="D2730">
        <f>HOUR(brenna3[[#This Row],[data]])</f>
        <v>16</v>
      </c>
    </row>
    <row r="2731" spans="1:4" x14ac:dyDescent="0.3">
      <c r="A2731" s="1">
        <v>43579.708333333336</v>
      </c>
      <c r="B2731">
        <v>15</v>
      </c>
      <c r="C2731">
        <v>0</v>
      </c>
      <c r="D2731">
        <f>HOUR(brenna3[[#This Row],[data]])</f>
        <v>17</v>
      </c>
    </row>
    <row r="2732" spans="1:4" x14ac:dyDescent="0.3">
      <c r="A2732" s="1">
        <v>43579.75</v>
      </c>
      <c r="B2732">
        <v>13.3</v>
      </c>
      <c r="C2732">
        <v>0</v>
      </c>
      <c r="D2732">
        <f>HOUR(brenna3[[#This Row],[data]])</f>
        <v>18</v>
      </c>
    </row>
    <row r="2733" spans="1:4" x14ac:dyDescent="0.3">
      <c r="A2733" s="1">
        <v>43579.791666666664</v>
      </c>
      <c r="B2733">
        <v>12.8</v>
      </c>
      <c r="C2733">
        <v>0</v>
      </c>
      <c r="D2733">
        <f>HOUR(brenna3[[#This Row],[data]])</f>
        <v>19</v>
      </c>
    </row>
    <row r="2734" spans="1:4" x14ac:dyDescent="0.3">
      <c r="A2734" s="1">
        <v>43579.833333333336</v>
      </c>
      <c r="B2734">
        <v>13.2</v>
      </c>
      <c r="C2734">
        <v>0</v>
      </c>
      <c r="D2734">
        <f>HOUR(brenna3[[#This Row],[data]])</f>
        <v>20</v>
      </c>
    </row>
    <row r="2735" spans="1:4" x14ac:dyDescent="0.3">
      <c r="A2735" s="1">
        <v>43579.875</v>
      </c>
      <c r="B2735">
        <v>13.4</v>
      </c>
      <c r="C2735">
        <v>0</v>
      </c>
      <c r="D2735">
        <f>HOUR(brenna3[[#This Row],[data]])</f>
        <v>21</v>
      </c>
    </row>
    <row r="2736" spans="1:4" x14ac:dyDescent="0.3">
      <c r="A2736" s="1">
        <v>43579.916666666664</v>
      </c>
      <c r="B2736">
        <v>13.5</v>
      </c>
      <c r="C2736">
        <v>0</v>
      </c>
      <c r="D2736">
        <f>HOUR(brenna3[[#This Row],[data]])</f>
        <v>22</v>
      </c>
    </row>
    <row r="2737" spans="1:4" x14ac:dyDescent="0.3">
      <c r="A2737" s="1">
        <v>43579.958333333336</v>
      </c>
      <c r="B2737">
        <v>13.8</v>
      </c>
      <c r="C2737">
        <v>0</v>
      </c>
      <c r="D2737">
        <f>HOUR(brenna3[[#This Row],[data]])</f>
        <v>23</v>
      </c>
    </row>
    <row r="2738" spans="1:4" x14ac:dyDescent="0.3">
      <c r="A2738" s="1">
        <v>43580</v>
      </c>
      <c r="B2738">
        <v>13.7</v>
      </c>
      <c r="C2738">
        <v>0</v>
      </c>
      <c r="D2738">
        <f>HOUR(brenna3[[#This Row],[data]])</f>
        <v>0</v>
      </c>
    </row>
    <row r="2739" spans="1:4" x14ac:dyDescent="0.3">
      <c r="A2739" s="1">
        <v>43580.041666666664</v>
      </c>
      <c r="B2739">
        <v>13.6</v>
      </c>
      <c r="C2739">
        <v>0</v>
      </c>
      <c r="D2739">
        <f>HOUR(brenna3[[#This Row],[data]])</f>
        <v>1</v>
      </c>
    </row>
    <row r="2740" spans="1:4" x14ac:dyDescent="0.3">
      <c r="A2740" s="1">
        <v>43580.083333333336</v>
      </c>
      <c r="B2740">
        <v>13.5</v>
      </c>
      <c r="C2740">
        <v>0</v>
      </c>
      <c r="D2740">
        <f>HOUR(brenna3[[#This Row],[data]])</f>
        <v>2</v>
      </c>
    </row>
    <row r="2741" spans="1:4" x14ac:dyDescent="0.3">
      <c r="A2741" s="1">
        <v>43580.125</v>
      </c>
      <c r="B2741">
        <v>13.2</v>
      </c>
      <c r="C2741">
        <v>0</v>
      </c>
      <c r="D2741">
        <f>HOUR(brenna3[[#This Row],[data]])</f>
        <v>3</v>
      </c>
    </row>
    <row r="2742" spans="1:4" x14ac:dyDescent="0.3">
      <c r="A2742" s="1">
        <v>43580.166666666664</v>
      </c>
      <c r="B2742">
        <v>12.7</v>
      </c>
      <c r="C2742">
        <v>0</v>
      </c>
      <c r="D2742">
        <f>HOUR(brenna3[[#This Row],[data]])</f>
        <v>4</v>
      </c>
    </row>
    <row r="2743" spans="1:4" x14ac:dyDescent="0.3">
      <c r="A2743" s="1">
        <v>43580.208333333336</v>
      </c>
      <c r="B2743">
        <v>12.5</v>
      </c>
      <c r="C2743">
        <v>0</v>
      </c>
      <c r="D2743">
        <f>HOUR(brenna3[[#This Row],[data]])</f>
        <v>5</v>
      </c>
    </row>
    <row r="2744" spans="1:4" x14ac:dyDescent="0.3">
      <c r="A2744" s="1">
        <v>43580.25</v>
      </c>
      <c r="B2744">
        <v>12.8</v>
      </c>
      <c r="C2744">
        <v>0</v>
      </c>
      <c r="D2744">
        <f>HOUR(brenna3[[#This Row],[data]])</f>
        <v>6</v>
      </c>
    </row>
    <row r="2745" spans="1:4" x14ac:dyDescent="0.3">
      <c r="A2745" s="1">
        <v>43580.291666666664</v>
      </c>
      <c r="B2745">
        <v>13.6</v>
      </c>
      <c r="C2745">
        <v>0</v>
      </c>
      <c r="D2745">
        <f>HOUR(brenna3[[#This Row],[data]])</f>
        <v>7</v>
      </c>
    </row>
    <row r="2746" spans="1:4" x14ac:dyDescent="0.3">
      <c r="A2746" s="1">
        <v>43580.333333333336</v>
      </c>
      <c r="B2746">
        <v>14.4</v>
      </c>
      <c r="C2746">
        <v>0</v>
      </c>
      <c r="D2746">
        <f>HOUR(brenna3[[#This Row],[data]])</f>
        <v>8</v>
      </c>
    </row>
    <row r="2747" spans="1:4" x14ac:dyDescent="0.3">
      <c r="A2747" s="1">
        <v>43580.375</v>
      </c>
      <c r="B2747">
        <v>15.9</v>
      </c>
      <c r="C2747">
        <v>0</v>
      </c>
      <c r="D2747">
        <f>HOUR(brenna3[[#This Row],[data]])</f>
        <v>9</v>
      </c>
    </row>
    <row r="2748" spans="1:4" x14ac:dyDescent="0.3">
      <c r="A2748" s="1">
        <v>43580.416666666664</v>
      </c>
      <c r="B2748">
        <v>17</v>
      </c>
      <c r="C2748">
        <v>0</v>
      </c>
      <c r="D2748">
        <f>HOUR(brenna3[[#This Row],[data]])</f>
        <v>10</v>
      </c>
    </row>
    <row r="2749" spans="1:4" x14ac:dyDescent="0.3">
      <c r="A2749" s="1">
        <v>43580.458333333336</v>
      </c>
      <c r="B2749">
        <v>18</v>
      </c>
      <c r="C2749">
        <v>0</v>
      </c>
      <c r="D2749">
        <f>HOUR(brenna3[[#This Row],[data]])</f>
        <v>11</v>
      </c>
    </row>
    <row r="2750" spans="1:4" x14ac:dyDescent="0.3">
      <c r="A2750" s="1">
        <v>43580.5</v>
      </c>
      <c r="B2750">
        <v>19</v>
      </c>
      <c r="C2750">
        <v>0</v>
      </c>
      <c r="D2750">
        <f>HOUR(brenna3[[#This Row],[data]])</f>
        <v>12</v>
      </c>
    </row>
    <row r="2751" spans="1:4" x14ac:dyDescent="0.3">
      <c r="A2751" s="1">
        <v>43580.541666666664</v>
      </c>
      <c r="B2751">
        <v>19.600000000000001</v>
      </c>
      <c r="C2751">
        <v>0</v>
      </c>
      <c r="D2751">
        <f>HOUR(brenna3[[#This Row],[data]])</f>
        <v>13</v>
      </c>
    </row>
    <row r="2752" spans="1:4" x14ac:dyDescent="0.3">
      <c r="A2752" s="1">
        <v>43580.583333333336</v>
      </c>
      <c r="B2752">
        <v>19.7</v>
      </c>
      <c r="C2752">
        <v>0</v>
      </c>
      <c r="D2752">
        <f>HOUR(brenna3[[#This Row],[data]])</f>
        <v>14</v>
      </c>
    </row>
    <row r="2753" spans="1:4" x14ac:dyDescent="0.3">
      <c r="A2753" s="1">
        <v>43580.625</v>
      </c>
      <c r="B2753">
        <v>19.899999999999999</v>
      </c>
      <c r="C2753">
        <v>0</v>
      </c>
      <c r="D2753">
        <f>HOUR(brenna3[[#This Row],[data]])</f>
        <v>15</v>
      </c>
    </row>
    <row r="2754" spans="1:4" x14ac:dyDescent="0.3">
      <c r="A2754" s="1">
        <v>43580.666666666664</v>
      </c>
      <c r="B2754">
        <v>19.7</v>
      </c>
      <c r="C2754">
        <v>0</v>
      </c>
      <c r="D2754">
        <f>HOUR(brenna3[[#This Row],[data]])</f>
        <v>16</v>
      </c>
    </row>
    <row r="2755" spans="1:4" x14ac:dyDescent="0.3">
      <c r="A2755" s="1">
        <v>43580.708333333336</v>
      </c>
      <c r="B2755">
        <v>19</v>
      </c>
      <c r="C2755">
        <v>0</v>
      </c>
      <c r="D2755">
        <f>HOUR(brenna3[[#This Row],[data]])</f>
        <v>17</v>
      </c>
    </row>
    <row r="2756" spans="1:4" x14ac:dyDescent="0.3">
      <c r="A2756" s="1">
        <v>43580.75</v>
      </c>
      <c r="B2756">
        <v>17.5</v>
      </c>
      <c r="C2756">
        <v>0</v>
      </c>
      <c r="D2756">
        <f>HOUR(brenna3[[#This Row],[data]])</f>
        <v>18</v>
      </c>
    </row>
    <row r="2757" spans="1:4" x14ac:dyDescent="0.3">
      <c r="A2757" s="1">
        <v>43580.791666666664</v>
      </c>
      <c r="B2757">
        <v>16.2</v>
      </c>
      <c r="C2757">
        <v>0</v>
      </c>
      <c r="D2757">
        <f>HOUR(brenna3[[#This Row],[data]])</f>
        <v>19</v>
      </c>
    </row>
    <row r="2758" spans="1:4" x14ac:dyDescent="0.3">
      <c r="A2758" s="1">
        <v>43580.833333333336</v>
      </c>
      <c r="B2758">
        <v>15.7</v>
      </c>
      <c r="C2758">
        <v>0</v>
      </c>
      <c r="D2758">
        <f>HOUR(brenna3[[#This Row],[data]])</f>
        <v>20</v>
      </c>
    </row>
    <row r="2759" spans="1:4" x14ac:dyDescent="0.3">
      <c r="A2759" s="1">
        <v>43580.875</v>
      </c>
      <c r="B2759">
        <v>15.6</v>
      </c>
      <c r="C2759">
        <v>0</v>
      </c>
      <c r="D2759">
        <f>HOUR(brenna3[[#This Row],[data]])</f>
        <v>21</v>
      </c>
    </row>
    <row r="2760" spans="1:4" x14ac:dyDescent="0.3">
      <c r="A2760" s="1">
        <v>43580.916666666664</v>
      </c>
      <c r="B2760">
        <v>15.3</v>
      </c>
      <c r="C2760">
        <v>0</v>
      </c>
      <c r="D2760">
        <f>HOUR(brenna3[[#This Row],[data]])</f>
        <v>22</v>
      </c>
    </row>
    <row r="2761" spans="1:4" x14ac:dyDescent="0.3">
      <c r="A2761" s="1">
        <v>43580.958333333336</v>
      </c>
      <c r="B2761">
        <v>15.3</v>
      </c>
      <c r="C2761">
        <v>0</v>
      </c>
      <c r="D2761">
        <f>HOUR(brenna3[[#This Row],[data]])</f>
        <v>23</v>
      </c>
    </row>
    <row r="2762" spans="1:4" x14ac:dyDescent="0.3">
      <c r="A2762" s="1">
        <v>43581</v>
      </c>
      <c r="B2762">
        <v>15.1</v>
      </c>
      <c r="C2762">
        <v>0</v>
      </c>
      <c r="D2762">
        <f>HOUR(brenna3[[#This Row],[data]])</f>
        <v>0</v>
      </c>
    </row>
    <row r="2763" spans="1:4" x14ac:dyDescent="0.3">
      <c r="A2763" s="1">
        <v>43581.041666666664</v>
      </c>
      <c r="B2763">
        <v>14.9</v>
      </c>
      <c r="C2763">
        <v>0</v>
      </c>
      <c r="D2763">
        <f>HOUR(brenna3[[#This Row],[data]])</f>
        <v>1</v>
      </c>
    </row>
    <row r="2764" spans="1:4" x14ac:dyDescent="0.3">
      <c r="A2764" s="1">
        <v>43581.083333333336</v>
      </c>
      <c r="B2764">
        <v>14.7</v>
      </c>
      <c r="C2764">
        <v>0</v>
      </c>
      <c r="D2764">
        <f>HOUR(brenna3[[#This Row],[data]])</f>
        <v>2</v>
      </c>
    </row>
    <row r="2765" spans="1:4" x14ac:dyDescent="0.3">
      <c r="A2765" s="1">
        <v>43581.125</v>
      </c>
      <c r="B2765">
        <v>14.4</v>
      </c>
      <c r="C2765">
        <v>0</v>
      </c>
      <c r="D2765">
        <f>HOUR(brenna3[[#This Row],[data]])</f>
        <v>3</v>
      </c>
    </row>
    <row r="2766" spans="1:4" x14ac:dyDescent="0.3">
      <c r="A2766" s="1">
        <v>43581.166666666664</v>
      </c>
      <c r="B2766">
        <v>13.7</v>
      </c>
      <c r="C2766">
        <v>0</v>
      </c>
      <c r="D2766">
        <f>HOUR(brenna3[[#This Row],[data]])</f>
        <v>4</v>
      </c>
    </row>
    <row r="2767" spans="1:4" x14ac:dyDescent="0.3">
      <c r="A2767" s="1">
        <v>43581.208333333336</v>
      </c>
      <c r="B2767">
        <v>13.3</v>
      </c>
      <c r="C2767">
        <v>0</v>
      </c>
      <c r="D2767">
        <f>HOUR(brenna3[[#This Row],[data]])</f>
        <v>5</v>
      </c>
    </row>
    <row r="2768" spans="1:4" x14ac:dyDescent="0.3">
      <c r="A2768" s="1">
        <v>43581.25</v>
      </c>
      <c r="B2768">
        <v>13.7</v>
      </c>
      <c r="C2768">
        <v>0</v>
      </c>
      <c r="D2768">
        <f>HOUR(brenna3[[#This Row],[data]])</f>
        <v>6</v>
      </c>
    </row>
    <row r="2769" spans="1:4" x14ac:dyDescent="0.3">
      <c r="A2769" s="1">
        <v>43581.291666666664</v>
      </c>
      <c r="B2769">
        <v>15</v>
      </c>
      <c r="C2769">
        <v>0</v>
      </c>
      <c r="D2769">
        <f>HOUR(brenna3[[#This Row],[data]])</f>
        <v>7</v>
      </c>
    </row>
    <row r="2770" spans="1:4" x14ac:dyDescent="0.3">
      <c r="A2770" s="1">
        <v>43581.333333333336</v>
      </c>
      <c r="B2770">
        <v>16.399999999999999</v>
      </c>
      <c r="C2770">
        <v>0</v>
      </c>
      <c r="D2770">
        <f>HOUR(brenna3[[#This Row],[data]])</f>
        <v>8</v>
      </c>
    </row>
    <row r="2771" spans="1:4" x14ac:dyDescent="0.3">
      <c r="A2771" s="1">
        <v>43581.375</v>
      </c>
      <c r="B2771">
        <v>17.899999999999999</v>
      </c>
      <c r="C2771">
        <v>0</v>
      </c>
      <c r="D2771">
        <f>HOUR(brenna3[[#This Row],[data]])</f>
        <v>9</v>
      </c>
    </row>
    <row r="2772" spans="1:4" x14ac:dyDescent="0.3">
      <c r="A2772" s="1">
        <v>43581.416666666664</v>
      </c>
      <c r="B2772">
        <v>19.2</v>
      </c>
      <c r="C2772">
        <v>0</v>
      </c>
      <c r="D2772">
        <f>HOUR(brenna3[[#This Row],[data]])</f>
        <v>10</v>
      </c>
    </row>
    <row r="2773" spans="1:4" x14ac:dyDescent="0.3">
      <c r="A2773" s="1">
        <v>43581.458333333336</v>
      </c>
      <c r="B2773">
        <v>20</v>
      </c>
      <c r="C2773">
        <v>0</v>
      </c>
      <c r="D2773">
        <f>HOUR(brenna3[[#This Row],[data]])</f>
        <v>11</v>
      </c>
    </row>
    <row r="2774" spans="1:4" x14ac:dyDescent="0.3">
      <c r="A2774" s="1">
        <v>43581.5</v>
      </c>
      <c r="B2774">
        <v>20.7</v>
      </c>
      <c r="C2774">
        <v>0</v>
      </c>
      <c r="D2774">
        <f>HOUR(brenna3[[#This Row],[data]])</f>
        <v>12</v>
      </c>
    </row>
    <row r="2775" spans="1:4" x14ac:dyDescent="0.3">
      <c r="A2775" s="1">
        <v>43581.541666666664</v>
      </c>
      <c r="B2775">
        <v>21.5</v>
      </c>
      <c r="C2775">
        <v>0</v>
      </c>
      <c r="D2775">
        <f>HOUR(brenna3[[#This Row],[data]])</f>
        <v>13</v>
      </c>
    </row>
    <row r="2776" spans="1:4" x14ac:dyDescent="0.3">
      <c r="A2776" s="1">
        <v>43581.583333333336</v>
      </c>
      <c r="B2776">
        <v>21.7</v>
      </c>
      <c r="C2776">
        <v>0</v>
      </c>
      <c r="D2776">
        <f>HOUR(brenna3[[#This Row],[data]])</f>
        <v>14</v>
      </c>
    </row>
    <row r="2777" spans="1:4" x14ac:dyDescent="0.3">
      <c r="A2777" s="1">
        <v>43581.625</v>
      </c>
      <c r="B2777">
        <v>21.7</v>
      </c>
      <c r="C2777">
        <v>0</v>
      </c>
      <c r="D2777">
        <f>HOUR(brenna3[[#This Row],[data]])</f>
        <v>15</v>
      </c>
    </row>
    <row r="2778" spans="1:4" x14ac:dyDescent="0.3">
      <c r="A2778" s="1">
        <v>43581.666666666664</v>
      </c>
      <c r="B2778">
        <v>21.7</v>
      </c>
      <c r="C2778">
        <v>0</v>
      </c>
      <c r="D2778">
        <f>HOUR(brenna3[[#This Row],[data]])</f>
        <v>16</v>
      </c>
    </row>
    <row r="2779" spans="1:4" x14ac:dyDescent="0.3">
      <c r="A2779" s="1">
        <v>43581.708333333336</v>
      </c>
      <c r="B2779">
        <v>20.3</v>
      </c>
      <c r="C2779">
        <v>0</v>
      </c>
      <c r="D2779">
        <f>HOUR(brenna3[[#This Row],[data]])</f>
        <v>17</v>
      </c>
    </row>
    <row r="2780" spans="1:4" x14ac:dyDescent="0.3">
      <c r="A2780" s="1">
        <v>43581.75</v>
      </c>
      <c r="B2780">
        <v>18.399999999999999</v>
      </c>
      <c r="C2780">
        <v>0</v>
      </c>
      <c r="D2780">
        <f>HOUR(brenna3[[#This Row],[data]])</f>
        <v>18</v>
      </c>
    </row>
    <row r="2781" spans="1:4" x14ac:dyDescent="0.3">
      <c r="A2781" s="1">
        <v>43581.791666666664</v>
      </c>
      <c r="B2781">
        <v>17.7</v>
      </c>
      <c r="C2781">
        <v>0</v>
      </c>
      <c r="D2781">
        <f>HOUR(brenna3[[#This Row],[data]])</f>
        <v>19</v>
      </c>
    </row>
    <row r="2782" spans="1:4" x14ac:dyDescent="0.3">
      <c r="A2782" s="1">
        <v>43581.833333333336</v>
      </c>
      <c r="B2782">
        <v>17.3</v>
      </c>
      <c r="C2782">
        <v>0</v>
      </c>
      <c r="D2782">
        <f>HOUR(brenna3[[#This Row],[data]])</f>
        <v>20</v>
      </c>
    </row>
    <row r="2783" spans="1:4" x14ac:dyDescent="0.3">
      <c r="A2783" s="1">
        <v>43581.875</v>
      </c>
      <c r="B2783">
        <v>16.399999999999999</v>
      </c>
      <c r="C2783">
        <v>0</v>
      </c>
      <c r="D2783">
        <f>HOUR(brenna3[[#This Row],[data]])</f>
        <v>21</v>
      </c>
    </row>
    <row r="2784" spans="1:4" x14ac:dyDescent="0.3">
      <c r="A2784" s="1">
        <v>43581.916666666664</v>
      </c>
      <c r="B2784">
        <v>15.7</v>
      </c>
      <c r="C2784">
        <v>0</v>
      </c>
      <c r="D2784">
        <f>HOUR(brenna3[[#This Row],[data]])</f>
        <v>22</v>
      </c>
    </row>
    <row r="2785" spans="1:4" x14ac:dyDescent="0.3">
      <c r="A2785" s="1">
        <v>43581.958333333336</v>
      </c>
      <c r="B2785">
        <v>15.3</v>
      </c>
      <c r="C2785">
        <v>0</v>
      </c>
      <c r="D2785">
        <f>HOUR(brenna3[[#This Row],[data]])</f>
        <v>23</v>
      </c>
    </row>
    <row r="2786" spans="1:4" x14ac:dyDescent="0.3">
      <c r="A2786" s="1">
        <v>43582</v>
      </c>
      <c r="B2786">
        <v>14.7</v>
      </c>
      <c r="C2786">
        <v>0</v>
      </c>
      <c r="D2786">
        <f>HOUR(brenna3[[#This Row],[data]])</f>
        <v>0</v>
      </c>
    </row>
    <row r="2787" spans="1:4" x14ac:dyDescent="0.3">
      <c r="A2787" s="1">
        <v>43582.041666666664</v>
      </c>
      <c r="B2787">
        <v>13.6</v>
      </c>
      <c r="C2787">
        <v>0</v>
      </c>
      <c r="D2787">
        <f>HOUR(brenna3[[#This Row],[data]])</f>
        <v>1</v>
      </c>
    </row>
    <row r="2788" spans="1:4" x14ac:dyDescent="0.3">
      <c r="A2788" s="1">
        <v>43582.083333333336</v>
      </c>
      <c r="B2788">
        <v>12.3</v>
      </c>
      <c r="C2788">
        <v>0</v>
      </c>
      <c r="D2788">
        <f>HOUR(brenna3[[#This Row],[data]])</f>
        <v>2</v>
      </c>
    </row>
    <row r="2789" spans="1:4" x14ac:dyDescent="0.3">
      <c r="A2789" s="1">
        <v>43582.125</v>
      </c>
      <c r="B2789">
        <v>11</v>
      </c>
      <c r="C2789">
        <v>0</v>
      </c>
      <c r="D2789">
        <f>HOUR(brenna3[[#This Row],[data]])</f>
        <v>3</v>
      </c>
    </row>
    <row r="2790" spans="1:4" x14ac:dyDescent="0.3">
      <c r="A2790" s="1">
        <v>43582.166666666664</v>
      </c>
      <c r="B2790">
        <v>9.6999999999999993</v>
      </c>
      <c r="C2790">
        <v>0</v>
      </c>
      <c r="D2790">
        <f>HOUR(brenna3[[#This Row],[data]])</f>
        <v>4</v>
      </c>
    </row>
    <row r="2791" spans="1:4" x14ac:dyDescent="0.3">
      <c r="A2791" s="1">
        <v>43582.208333333336</v>
      </c>
      <c r="B2791">
        <v>8</v>
      </c>
      <c r="C2791">
        <v>0.2</v>
      </c>
      <c r="D2791">
        <f>HOUR(brenna3[[#This Row],[data]])</f>
        <v>5</v>
      </c>
    </row>
    <row r="2792" spans="1:4" x14ac:dyDescent="0.3">
      <c r="A2792" s="1">
        <v>43582.25</v>
      </c>
      <c r="B2792">
        <v>7.6</v>
      </c>
      <c r="C2792">
        <v>0.8</v>
      </c>
      <c r="D2792">
        <f>HOUR(brenna3[[#This Row],[data]])</f>
        <v>6</v>
      </c>
    </row>
    <row r="2793" spans="1:4" x14ac:dyDescent="0.3">
      <c r="A2793" s="1">
        <v>43582.291666666664</v>
      </c>
      <c r="B2793">
        <v>7.6</v>
      </c>
      <c r="C2793">
        <v>0.3</v>
      </c>
      <c r="D2793">
        <f>HOUR(brenna3[[#This Row],[data]])</f>
        <v>7</v>
      </c>
    </row>
    <row r="2794" spans="1:4" x14ac:dyDescent="0.3">
      <c r="A2794" s="1">
        <v>43582.333333333336</v>
      </c>
      <c r="B2794">
        <v>7.6</v>
      </c>
      <c r="C2794">
        <v>0</v>
      </c>
      <c r="D2794">
        <f>HOUR(brenna3[[#This Row],[data]])</f>
        <v>8</v>
      </c>
    </row>
    <row r="2795" spans="1:4" x14ac:dyDescent="0.3">
      <c r="A2795" s="1">
        <v>43582.375</v>
      </c>
      <c r="B2795">
        <v>7.3</v>
      </c>
      <c r="C2795">
        <v>0</v>
      </c>
      <c r="D2795">
        <f>HOUR(brenna3[[#This Row],[data]])</f>
        <v>9</v>
      </c>
    </row>
    <row r="2796" spans="1:4" x14ac:dyDescent="0.3">
      <c r="A2796" s="1">
        <v>43582.416666666664</v>
      </c>
      <c r="B2796">
        <v>7.8</v>
      </c>
      <c r="C2796">
        <v>0</v>
      </c>
      <c r="D2796">
        <f>HOUR(brenna3[[#This Row],[data]])</f>
        <v>10</v>
      </c>
    </row>
    <row r="2797" spans="1:4" x14ac:dyDescent="0.3">
      <c r="A2797" s="1">
        <v>43582.458333333336</v>
      </c>
      <c r="B2797">
        <v>8.6</v>
      </c>
      <c r="C2797">
        <v>0</v>
      </c>
      <c r="D2797">
        <f>HOUR(brenna3[[#This Row],[data]])</f>
        <v>11</v>
      </c>
    </row>
    <row r="2798" spans="1:4" x14ac:dyDescent="0.3">
      <c r="A2798" s="1">
        <v>43582.5</v>
      </c>
      <c r="B2798">
        <v>8.3000000000000007</v>
      </c>
      <c r="C2798">
        <v>0</v>
      </c>
      <c r="D2798">
        <f>HOUR(brenna3[[#This Row],[data]])</f>
        <v>12</v>
      </c>
    </row>
    <row r="2799" spans="1:4" x14ac:dyDescent="0.3">
      <c r="A2799" s="1">
        <v>43582.541666666664</v>
      </c>
      <c r="B2799">
        <v>8</v>
      </c>
      <c r="C2799">
        <v>0</v>
      </c>
      <c r="D2799">
        <f>HOUR(brenna3[[#This Row],[data]])</f>
        <v>13</v>
      </c>
    </row>
    <row r="2800" spans="1:4" x14ac:dyDescent="0.3">
      <c r="A2800" s="1">
        <v>43582.583333333336</v>
      </c>
      <c r="B2800">
        <v>7.1</v>
      </c>
      <c r="C2800">
        <v>0</v>
      </c>
      <c r="D2800">
        <f>HOUR(brenna3[[#This Row],[data]])</f>
        <v>14</v>
      </c>
    </row>
    <row r="2801" spans="1:4" x14ac:dyDescent="0.3">
      <c r="A2801" s="1">
        <v>43582.625</v>
      </c>
      <c r="B2801">
        <v>6.9</v>
      </c>
      <c r="C2801">
        <v>0</v>
      </c>
      <c r="D2801">
        <f>HOUR(brenna3[[#This Row],[data]])</f>
        <v>15</v>
      </c>
    </row>
    <row r="2802" spans="1:4" x14ac:dyDescent="0.3">
      <c r="A2802" s="1">
        <v>43582.666666666664</v>
      </c>
      <c r="B2802">
        <v>6.8</v>
      </c>
      <c r="C2802">
        <v>0.1</v>
      </c>
      <c r="D2802">
        <f>HOUR(brenna3[[#This Row],[data]])</f>
        <v>16</v>
      </c>
    </row>
    <row r="2803" spans="1:4" x14ac:dyDescent="0.3">
      <c r="A2803" s="1">
        <v>43582.708333333336</v>
      </c>
      <c r="B2803">
        <v>6.7</v>
      </c>
      <c r="C2803">
        <v>0.1</v>
      </c>
      <c r="D2803">
        <f>HOUR(brenna3[[#This Row],[data]])</f>
        <v>17</v>
      </c>
    </row>
    <row r="2804" spans="1:4" x14ac:dyDescent="0.3">
      <c r="A2804" s="1">
        <v>43582.75</v>
      </c>
      <c r="B2804">
        <v>6.6</v>
      </c>
      <c r="C2804">
        <v>0.2</v>
      </c>
      <c r="D2804">
        <f>HOUR(brenna3[[#This Row],[data]])</f>
        <v>18</v>
      </c>
    </row>
    <row r="2805" spans="1:4" x14ac:dyDescent="0.3">
      <c r="A2805" s="1">
        <v>43582.791666666664</v>
      </c>
      <c r="B2805">
        <v>6.6</v>
      </c>
      <c r="C2805">
        <v>0</v>
      </c>
      <c r="D2805">
        <f>HOUR(brenna3[[#This Row],[data]])</f>
        <v>19</v>
      </c>
    </row>
    <row r="2806" spans="1:4" x14ac:dyDescent="0.3">
      <c r="A2806" s="1">
        <v>43582.833333333336</v>
      </c>
      <c r="B2806">
        <v>6.5</v>
      </c>
      <c r="C2806">
        <v>0.2</v>
      </c>
      <c r="D2806">
        <f>HOUR(brenna3[[#This Row],[data]])</f>
        <v>20</v>
      </c>
    </row>
    <row r="2807" spans="1:4" x14ac:dyDescent="0.3">
      <c r="A2807" s="1">
        <v>43582.875</v>
      </c>
      <c r="B2807">
        <v>6.3</v>
      </c>
      <c r="C2807">
        <v>0</v>
      </c>
      <c r="D2807">
        <f>HOUR(brenna3[[#This Row],[data]])</f>
        <v>21</v>
      </c>
    </row>
    <row r="2808" spans="1:4" x14ac:dyDescent="0.3">
      <c r="A2808" s="1">
        <v>43582.916666666664</v>
      </c>
      <c r="B2808">
        <v>6.2</v>
      </c>
      <c r="C2808">
        <v>0</v>
      </c>
      <c r="D2808">
        <f>HOUR(brenna3[[#This Row],[data]])</f>
        <v>22</v>
      </c>
    </row>
    <row r="2809" spans="1:4" x14ac:dyDescent="0.3">
      <c r="A2809" s="1">
        <v>43582.958333333336</v>
      </c>
      <c r="B2809">
        <v>6.1</v>
      </c>
      <c r="C2809">
        <v>0</v>
      </c>
      <c r="D2809">
        <f>HOUR(brenna3[[#This Row],[data]])</f>
        <v>23</v>
      </c>
    </row>
    <row r="2810" spans="1:4" x14ac:dyDescent="0.3">
      <c r="A2810" s="1">
        <v>43583</v>
      </c>
      <c r="B2810">
        <v>6.2</v>
      </c>
      <c r="C2810">
        <v>0</v>
      </c>
      <c r="D2810">
        <f>HOUR(brenna3[[#This Row],[data]])</f>
        <v>0</v>
      </c>
    </row>
    <row r="2811" spans="1:4" x14ac:dyDescent="0.3">
      <c r="A2811" s="1">
        <v>43583.041666666664</v>
      </c>
      <c r="B2811">
        <v>6.3</v>
      </c>
      <c r="C2811">
        <v>0</v>
      </c>
      <c r="D2811">
        <f>HOUR(brenna3[[#This Row],[data]])</f>
        <v>1</v>
      </c>
    </row>
    <row r="2812" spans="1:4" x14ac:dyDescent="0.3">
      <c r="A2812" s="1">
        <v>43583.083333333336</v>
      </c>
      <c r="B2812">
        <v>6.3</v>
      </c>
      <c r="C2812">
        <v>0</v>
      </c>
      <c r="D2812">
        <f>HOUR(brenna3[[#This Row],[data]])</f>
        <v>2</v>
      </c>
    </row>
    <row r="2813" spans="1:4" x14ac:dyDescent="0.3">
      <c r="A2813" s="1">
        <v>43583.125</v>
      </c>
      <c r="B2813">
        <v>6.2</v>
      </c>
      <c r="C2813">
        <v>0.5</v>
      </c>
      <c r="D2813">
        <f>HOUR(brenna3[[#This Row],[data]])</f>
        <v>3</v>
      </c>
    </row>
    <row r="2814" spans="1:4" x14ac:dyDescent="0.3">
      <c r="A2814" s="1">
        <v>43583.166666666664</v>
      </c>
      <c r="B2814">
        <v>5.9</v>
      </c>
      <c r="C2814">
        <v>1.2</v>
      </c>
      <c r="D2814">
        <f>HOUR(brenna3[[#This Row],[data]])</f>
        <v>4</v>
      </c>
    </row>
    <row r="2815" spans="1:4" x14ac:dyDescent="0.3">
      <c r="A2815" s="1">
        <v>43583.208333333336</v>
      </c>
      <c r="B2815">
        <v>5.8</v>
      </c>
      <c r="C2815">
        <v>1</v>
      </c>
      <c r="D2815">
        <f>HOUR(brenna3[[#This Row],[data]])</f>
        <v>5</v>
      </c>
    </row>
    <row r="2816" spans="1:4" x14ac:dyDescent="0.3">
      <c r="A2816" s="1">
        <v>43583.25</v>
      </c>
      <c r="B2816">
        <v>5.7</v>
      </c>
      <c r="C2816">
        <v>0.5</v>
      </c>
      <c r="D2816">
        <f>HOUR(brenna3[[#This Row],[data]])</f>
        <v>6</v>
      </c>
    </row>
    <row r="2817" spans="1:4" x14ac:dyDescent="0.3">
      <c r="A2817" s="1">
        <v>43583.291666666664</v>
      </c>
      <c r="B2817">
        <v>5.6</v>
      </c>
      <c r="C2817">
        <v>0.4</v>
      </c>
      <c r="D2817">
        <f>HOUR(brenna3[[#This Row],[data]])</f>
        <v>7</v>
      </c>
    </row>
    <row r="2818" spans="1:4" x14ac:dyDescent="0.3">
      <c r="A2818" s="1">
        <v>43583.333333333336</v>
      </c>
      <c r="B2818">
        <v>5.6</v>
      </c>
      <c r="C2818">
        <v>1.6</v>
      </c>
      <c r="D2818">
        <f>HOUR(brenna3[[#This Row],[data]])</f>
        <v>8</v>
      </c>
    </row>
    <row r="2819" spans="1:4" x14ac:dyDescent="0.3">
      <c r="A2819" s="1">
        <v>43583.375</v>
      </c>
      <c r="B2819">
        <v>5.3</v>
      </c>
      <c r="C2819">
        <v>1.1000000000000001</v>
      </c>
      <c r="D2819">
        <f>HOUR(brenna3[[#This Row],[data]])</f>
        <v>9</v>
      </c>
    </row>
    <row r="2820" spans="1:4" x14ac:dyDescent="0.3">
      <c r="A2820" s="1">
        <v>43583.416666666664</v>
      </c>
      <c r="B2820">
        <v>5.3</v>
      </c>
      <c r="C2820">
        <v>0.5</v>
      </c>
      <c r="D2820">
        <f>HOUR(brenna3[[#This Row],[data]])</f>
        <v>10</v>
      </c>
    </row>
    <row r="2821" spans="1:4" x14ac:dyDescent="0.3">
      <c r="A2821" s="1">
        <v>43583.458333333336</v>
      </c>
      <c r="B2821">
        <v>5.3</v>
      </c>
      <c r="C2821">
        <v>1</v>
      </c>
      <c r="D2821">
        <f>HOUR(brenna3[[#This Row],[data]])</f>
        <v>11</v>
      </c>
    </row>
    <row r="2822" spans="1:4" x14ac:dyDescent="0.3">
      <c r="A2822" s="1">
        <v>43583.5</v>
      </c>
      <c r="B2822">
        <v>5.0999999999999996</v>
      </c>
      <c r="C2822">
        <v>0.5</v>
      </c>
      <c r="D2822">
        <f>HOUR(brenna3[[#This Row],[data]])</f>
        <v>12</v>
      </c>
    </row>
    <row r="2823" spans="1:4" x14ac:dyDescent="0.3">
      <c r="A2823" s="1">
        <v>43583.541666666664</v>
      </c>
      <c r="B2823">
        <v>5.3</v>
      </c>
      <c r="C2823">
        <v>0.5</v>
      </c>
      <c r="D2823">
        <f>HOUR(brenna3[[#This Row],[data]])</f>
        <v>13</v>
      </c>
    </row>
    <row r="2824" spans="1:4" x14ac:dyDescent="0.3">
      <c r="A2824" s="1">
        <v>43583.583333333336</v>
      </c>
      <c r="B2824">
        <v>5.4</v>
      </c>
      <c r="C2824">
        <v>0.2</v>
      </c>
      <c r="D2824">
        <f>HOUR(brenna3[[#This Row],[data]])</f>
        <v>14</v>
      </c>
    </row>
    <row r="2825" spans="1:4" x14ac:dyDescent="0.3">
      <c r="A2825" s="1">
        <v>43583.625</v>
      </c>
      <c r="B2825">
        <v>5.6</v>
      </c>
      <c r="C2825">
        <v>2.4</v>
      </c>
      <c r="D2825">
        <f>HOUR(brenna3[[#This Row],[data]])</f>
        <v>15</v>
      </c>
    </row>
    <row r="2826" spans="1:4" x14ac:dyDescent="0.3">
      <c r="A2826" s="1">
        <v>43583.666666666664</v>
      </c>
      <c r="B2826">
        <v>5.5</v>
      </c>
      <c r="C2826">
        <v>1.6</v>
      </c>
      <c r="D2826">
        <f>HOUR(brenna3[[#This Row],[data]])</f>
        <v>16</v>
      </c>
    </row>
    <row r="2827" spans="1:4" x14ac:dyDescent="0.3">
      <c r="A2827" s="1">
        <v>43583.708333333336</v>
      </c>
      <c r="B2827">
        <v>5</v>
      </c>
      <c r="C2827">
        <v>1.8</v>
      </c>
      <c r="D2827">
        <f>HOUR(brenna3[[#This Row],[data]])</f>
        <v>17</v>
      </c>
    </row>
    <row r="2828" spans="1:4" x14ac:dyDescent="0.3">
      <c r="A2828" s="1">
        <v>43583.75</v>
      </c>
      <c r="B2828">
        <v>4.5</v>
      </c>
      <c r="C2828">
        <v>1.3</v>
      </c>
      <c r="D2828">
        <f>HOUR(brenna3[[#This Row],[data]])</f>
        <v>18</v>
      </c>
    </row>
    <row r="2829" spans="1:4" x14ac:dyDescent="0.3">
      <c r="A2829" s="1">
        <v>43583.791666666664</v>
      </c>
      <c r="B2829">
        <v>4.5999999999999996</v>
      </c>
      <c r="C2829">
        <v>1.6</v>
      </c>
      <c r="D2829">
        <f>HOUR(brenna3[[#This Row],[data]])</f>
        <v>19</v>
      </c>
    </row>
    <row r="2830" spans="1:4" x14ac:dyDescent="0.3">
      <c r="A2830" s="1">
        <v>43583.833333333336</v>
      </c>
      <c r="B2830">
        <v>4.5999999999999996</v>
      </c>
      <c r="C2830">
        <v>1.7</v>
      </c>
      <c r="D2830">
        <f>HOUR(brenna3[[#This Row],[data]])</f>
        <v>20</v>
      </c>
    </row>
    <row r="2831" spans="1:4" x14ac:dyDescent="0.3">
      <c r="A2831" s="1">
        <v>43583.875</v>
      </c>
      <c r="B2831">
        <v>4.5</v>
      </c>
      <c r="C2831">
        <v>2</v>
      </c>
      <c r="D2831">
        <f>HOUR(brenna3[[#This Row],[data]])</f>
        <v>21</v>
      </c>
    </row>
    <row r="2832" spans="1:4" x14ac:dyDescent="0.3">
      <c r="A2832" s="1">
        <v>43583.916666666664</v>
      </c>
      <c r="B2832">
        <v>4.4000000000000004</v>
      </c>
      <c r="C2832">
        <v>2.5</v>
      </c>
      <c r="D2832">
        <f>HOUR(brenna3[[#This Row],[data]])</f>
        <v>22</v>
      </c>
    </row>
    <row r="2833" spans="1:4" x14ac:dyDescent="0.3">
      <c r="A2833" s="1">
        <v>43583.958333333336</v>
      </c>
      <c r="B2833">
        <v>4.5999999999999996</v>
      </c>
      <c r="C2833">
        <v>1.6</v>
      </c>
      <c r="D2833">
        <f>HOUR(brenna3[[#This Row],[data]])</f>
        <v>23</v>
      </c>
    </row>
    <row r="2834" spans="1:4" x14ac:dyDescent="0.3">
      <c r="A2834" s="1">
        <v>43584</v>
      </c>
      <c r="B2834">
        <v>4.8</v>
      </c>
      <c r="C2834">
        <v>1.8</v>
      </c>
      <c r="D2834">
        <f>HOUR(brenna3[[#This Row],[data]])</f>
        <v>0</v>
      </c>
    </row>
    <row r="2835" spans="1:4" x14ac:dyDescent="0.3">
      <c r="A2835" s="1">
        <v>43584.041666666664</v>
      </c>
      <c r="B2835">
        <v>4.8</v>
      </c>
      <c r="C2835">
        <v>1.6</v>
      </c>
      <c r="D2835">
        <f>HOUR(brenna3[[#This Row],[data]])</f>
        <v>1</v>
      </c>
    </row>
    <row r="2836" spans="1:4" x14ac:dyDescent="0.3">
      <c r="A2836" s="1">
        <v>43584.083333333336</v>
      </c>
      <c r="B2836">
        <v>4.7</v>
      </c>
      <c r="C2836">
        <v>1.2</v>
      </c>
      <c r="D2836">
        <f>HOUR(brenna3[[#This Row],[data]])</f>
        <v>2</v>
      </c>
    </row>
    <row r="2837" spans="1:4" x14ac:dyDescent="0.3">
      <c r="A2837" s="1">
        <v>43584.125</v>
      </c>
      <c r="B2837">
        <v>4.5999999999999996</v>
      </c>
      <c r="C2837">
        <v>1.1000000000000001</v>
      </c>
      <c r="D2837">
        <f>HOUR(brenna3[[#This Row],[data]])</f>
        <v>3</v>
      </c>
    </row>
    <row r="2838" spans="1:4" x14ac:dyDescent="0.3">
      <c r="A2838" s="1">
        <v>43584.166666666664</v>
      </c>
      <c r="B2838">
        <v>4.5</v>
      </c>
      <c r="C2838">
        <v>1</v>
      </c>
      <c r="D2838">
        <f>HOUR(brenna3[[#This Row],[data]])</f>
        <v>4</v>
      </c>
    </row>
    <row r="2839" spans="1:4" x14ac:dyDescent="0.3">
      <c r="A2839" s="1">
        <v>43584.208333333336</v>
      </c>
      <c r="B2839">
        <v>4.5</v>
      </c>
      <c r="C2839">
        <v>0.5</v>
      </c>
      <c r="D2839">
        <f>HOUR(brenna3[[#This Row],[data]])</f>
        <v>5</v>
      </c>
    </row>
    <row r="2840" spans="1:4" x14ac:dyDescent="0.3">
      <c r="A2840" s="1">
        <v>43584.25</v>
      </c>
      <c r="B2840">
        <v>4.5999999999999996</v>
      </c>
      <c r="C2840">
        <v>0.4</v>
      </c>
      <c r="D2840">
        <f>HOUR(brenna3[[#This Row],[data]])</f>
        <v>6</v>
      </c>
    </row>
    <row r="2841" spans="1:4" x14ac:dyDescent="0.3">
      <c r="A2841" s="1">
        <v>43584.291666666664</v>
      </c>
      <c r="B2841">
        <v>4.8</v>
      </c>
      <c r="C2841">
        <v>0.3</v>
      </c>
      <c r="D2841">
        <f>HOUR(brenna3[[#This Row],[data]])</f>
        <v>7</v>
      </c>
    </row>
    <row r="2842" spans="1:4" x14ac:dyDescent="0.3">
      <c r="A2842" s="1">
        <v>43584.333333333336</v>
      </c>
      <c r="B2842">
        <v>5.2</v>
      </c>
      <c r="C2842">
        <v>0.1</v>
      </c>
      <c r="D2842">
        <f>HOUR(brenna3[[#This Row],[data]])</f>
        <v>8</v>
      </c>
    </row>
    <row r="2843" spans="1:4" x14ac:dyDescent="0.3">
      <c r="A2843" s="1">
        <v>43584.375</v>
      </c>
      <c r="B2843">
        <v>5.4</v>
      </c>
      <c r="C2843">
        <v>0</v>
      </c>
      <c r="D2843">
        <f>HOUR(brenna3[[#This Row],[data]])</f>
        <v>9</v>
      </c>
    </row>
    <row r="2844" spans="1:4" x14ac:dyDescent="0.3">
      <c r="A2844" s="1">
        <v>43584.416666666664</v>
      </c>
      <c r="B2844">
        <v>5.7</v>
      </c>
      <c r="C2844">
        <v>0</v>
      </c>
      <c r="D2844">
        <f>HOUR(brenna3[[#This Row],[data]])</f>
        <v>10</v>
      </c>
    </row>
    <row r="2845" spans="1:4" x14ac:dyDescent="0.3">
      <c r="A2845" s="1">
        <v>43584.458333333336</v>
      </c>
      <c r="B2845">
        <v>5.9</v>
      </c>
      <c r="C2845">
        <v>0</v>
      </c>
      <c r="D2845">
        <f>HOUR(brenna3[[#This Row],[data]])</f>
        <v>11</v>
      </c>
    </row>
    <row r="2846" spans="1:4" x14ac:dyDescent="0.3">
      <c r="A2846" s="1">
        <v>43584.5</v>
      </c>
      <c r="B2846">
        <v>6</v>
      </c>
      <c r="C2846">
        <v>0</v>
      </c>
      <c r="D2846">
        <f>HOUR(brenna3[[#This Row],[data]])</f>
        <v>12</v>
      </c>
    </row>
    <row r="2847" spans="1:4" x14ac:dyDescent="0.3">
      <c r="A2847" s="1">
        <v>43584.541666666664</v>
      </c>
      <c r="B2847">
        <v>6.2</v>
      </c>
      <c r="C2847">
        <v>0</v>
      </c>
      <c r="D2847">
        <f>HOUR(brenna3[[#This Row],[data]])</f>
        <v>13</v>
      </c>
    </row>
    <row r="2848" spans="1:4" x14ac:dyDescent="0.3">
      <c r="A2848" s="1">
        <v>43584.583333333336</v>
      </c>
      <c r="B2848">
        <v>6.4</v>
      </c>
      <c r="C2848">
        <v>0</v>
      </c>
      <c r="D2848">
        <f>HOUR(brenna3[[#This Row],[data]])</f>
        <v>14</v>
      </c>
    </row>
    <row r="2849" spans="1:4" x14ac:dyDescent="0.3">
      <c r="A2849" s="1">
        <v>43584.625</v>
      </c>
      <c r="B2849">
        <v>6.6</v>
      </c>
      <c r="C2849">
        <v>0.1</v>
      </c>
      <c r="D2849">
        <f>HOUR(brenna3[[#This Row],[data]])</f>
        <v>15</v>
      </c>
    </row>
    <row r="2850" spans="1:4" x14ac:dyDescent="0.3">
      <c r="A2850" s="1">
        <v>43584.666666666664</v>
      </c>
      <c r="B2850">
        <v>6.8</v>
      </c>
      <c r="C2850">
        <v>0.1</v>
      </c>
      <c r="D2850">
        <f>HOUR(brenna3[[#This Row],[data]])</f>
        <v>16</v>
      </c>
    </row>
    <row r="2851" spans="1:4" x14ac:dyDescent="0.3">
      <c r="A2851" s="1">
        <v>43584.708333333336</v>
      </c>
      <c r="B2851">
        <v>6.8</v>
      </c>
      <c r="C2851">
        <v>0.3</v>
      </c>
      <c r="D2851">
        <f>HOUR(brenna3[[#This Row],[data]])</f>
        <v>17</v>
      </c>
    </row>
    <row r="2852" spans="1:4" x14ac:dyDescent="0.3">
      <c r="A2852" s="1">
        <v>43584.75</v>
      </c>
      <c r="B2852">
        <v>6.8</v>
      </c>
      <c r="C2852">
        <v>0.3</v>
      </c>
      <c r="D2852">
        <f>HOUR(brenna3[[#This Row],[data]])</f>
        <v>18</v>
      </c>
    </row>
    <row r="2853" spans="1:4" x14ac:dyDescent="0.3">
      <c r="A2853" s="1">
        <v>43584.791666666664</v>
      </c>
      <c r="B2853">
        <v>6.7</v>
      </c>
      <c r="C2853">
        <v>0.8</v>
      </c>
      <c r="D2853">
        <f>HOUR(brenna3[[#This Row],[data]])</f>
        <v>19</v>
      </c>
    </row>
    <row r="2854" spans="1:4" x14ac:dyDescent="0.3">
      <c r="A2854" s="1">
        <v>43584.833333333336</v>
      </c>
      <c r="B2854">
        <v>6.6</v>
      </c>
      <c r="C2854">
        <v>0.4</v>
      </c>
      <c r="D2854">
        <f>HOUR(brenna3[[#This Row],[data]])</f>
        <v>20</v>
      </c>
    </row>
    <row r="2855" spans="1:4" x14ac:dyDescent="0.3">
      <c r="A2855" s="1">
        <v>43584.875</v>
      </c>
      <c r="B2855">
        <v>6.5</v>
      </c>
      <c r="C2855">
        <v>1.2</v>
      </c>
      <c r="D2855">
        <f>HOUR(brenna3[[#This Row],[data]])</f>
        <v>21</v>
      </c>
    </row>
    <row r="2856" spans="1:4" x14ac:dyDescent="0.3">
      <c r="A2856" s="1">
        <v>43584.916666666664</v>
      </c>
      <c r="B2856">
        <v>6.4</v>
      </c>
      <c r="C2856">
        <v>0.6</v>
      </c>
      <c r="D2856">
        <f>HOUR(brenna3[[#This Row],[data]])</f>
        <v>22</v>
      </c>
    </row>
    <row r="2857" spans="1:4" x14ac:dyDescent="0.3">
      <c r="A2857" s="1">
        <v>43584.958333333336</v>
      </c>
      <c r="B2857">
        <v>6.3</v>
      </c>
      <c r="C2857">
        <v>0.3</v>
      </c>
      <c r="D2857">
        <f>HOUR(brenna3[[#This Row],[data]])</f>
        <v>23</v>
      </c>
    </row>
    <row r="2858" spans="1:4" x14ac:dyDescent="0.3">
      <c r="A2858" s="1">
        <v>43585</v>
      </c>
      <c r="B2858">
        <v>6.3</v>
      </c>
      <c r="C2858">
        <v>0.1</v>
      </c>
      <c r="D2858">
        <f>HOUR(brenna3[[#This Row],[data]])</f>
        <v>0</v>
      </c>
    </row>
    <row r="2859" spans="1:4" x14ac:dyDescent="0.3">
      <c r="A2859" s="1">
        <v>43585.041666666664</v>
      </c>
      <c r="B2859">
        <v>6.3</v>
      </c>
      <c r="C2859">
        <v>0.4</v>
      </c>
      <c r="D2859">
        <f>HOUR(brenna3[[#This Row],[data]])</f>
        <v>1</v>
      </c>
    </row>
    <row r="2860" spans="1:4" x14ac:dyDescent="0.3">
      <c r="A2860" s="1">
        <v>43585.083333333336</v>
      </c>
      <c r="B2860">
        <v>6.3</v>
      </c>
      <c r="C2860">
        <v>1.1000000000000001</v>
      </c>
      <c r="D2860">
        <f>HOUR(brenna3[[#This Row],[data]])</f>
        <v>2</v>
      </c>
    </row>
    <row r="2861" spans="1:4" x14ac:dyDescent="0.3">
      <c r="A2861" s="1">
        <v>43585.125</v>
      </c>
      <c r="B2861">
        <v>6.2</v>
      </c>
      <c r="C2861">
        <v>0.8</v>
      </c>
      <c r="D2861">
        <f>HOUR(brenna3[[#This Row],[data]])</f>
        <v>3</v>
      </c>
    </row>
    <row r="2862" spans="1:4" x14ac:dyDescent="0.3">
      <c r="A2862" s="1">
        <v>43585.166666666664</v>
      </c>
      <c r="B2862">
        <v>6.2</v>
      </c>
      <c r="C2862">
        <v>1.2</v>
      </c>
      <c r="D2862">
        <f>HOUR(brenna3[[#This Row],[data]])</f>
        <v>4</v>
      </c>
    </row>
    <row r="2863" spans="1:4" x14ac:dyDescent="0.3">
      <c r="A2863" s="1">
        <v>43585.208333333336</v>
      </c>
      <c r="B2863">
        <v>6.3</v>
      </c>
      <c r="C2863">
        <v>1.4</v>
      </c>
      <c r="D2863">
        <f>HOUR(brenna3[[#This Row],[data]])</f>
        <v>5</v>
      </c>
    </row>
    <row r="2864" spans="1:4" x14ac:dyDescent="0.3">
      <c r="A2864" s="1">
        <v>43585.25</v>
      </c>
      <c r="B2864">
        <v>6.9</v>
      </c>
      <c r="C2864">
        <v>0.5</v>
      </c>
      <c r="D2864">
        <f>HOUR(brenna3[[#This Row],[data]])</f>
        <v>6</v>
      </c>
    </row>
    <row r="2865" spans="1:4" x14ac:dyDescent="0.3">
      <c r="A2865" s="1">
        <v>43585.291666666664</v>
      </c>
      <c r="B2865">
        <v>7.5</v>
      </c>
      <c r="C2865">
        <v>0.5</v>
      </c>
      <c r="D2865">
        <f>HOUR(brenna3[[#This Row],[data]])</f>
        <v>7</v>
      </c>
    </row>
    <row r="2866" spans="1:4" x14ac:dyDescent="0.3">
      <c r="A2866" s="1">
        <v>43585.333333333336</v>
      </c>
      <c r="B2866">
        <v>7.7</v>
      </c>
      <c r="C2866">
        <v>2.1</v>
      </c>
      <c r="D2866">
        <f>HOUR(brenna3[[#This Row],[data]])</f>
        <v>8</v>
      </c>
    </row>
    <row r="2867" spans="1:4" x14ac:dyDescent="0.3">
      <c r="A2867" s="1">
        <v>43585.375</v>
      </c>
      <c r="B2867">
        <v>8.1</v>
      </c>
      <c r="C2867">
        <v>1</v>
      </c>
      <c r="D2867">
        <f>HOUR(brenna3[[#This Row],[data]])</f>
        <v>9</v>
      </c>
    </row>
    <row r="2868" spans="1:4" x14ac:dyDescent="0.3">
      <c r="A2868" s="1">
        <v>43585.416666666664</v>
      </c>
      <c r="B2868">
        <v>8.1</v>
      </c>
      <c r="C2868">
        <v>1.4</v>
      </c>
      <c r="D2868">
        <f>HOUR(brenna3[[#This Row],[data]])</f>
        <v>10</v>
      </c>
    </row>
    <row r="2869" spans="1:4" x14ac:dyDescent="0.3">
      <c r="A2869" s="1">
        <v>43585.458333333336</v>
      </c>
      <c r="B2869">
        <v>8.1</v>
      </c>
      <c r="C2869">
        <v>0.3</v>
      </c>
      <c r="D2869">
        <f>HOUR(brenna3[[#This Row],[data]])</f>
        <v>11</v>
      </c>
    </row>
    <row r="2870" spans="1:4" x14ac:dyDescent="0.3">
      <c r="A2870" s="1">
        <v>43585.5</v>
      </c>
      <c r="B2870">
        <v>8.1999999999999993</v>
      </c>
      <c r="C2870">
        <v>0</v>
      </c>
      <c r="D2870">
        <f>HOUR(brenna3[[#This Row],[data]])</f>
        <v>12</v>
      </c>
    </row>
    <row r="2871" spans="1:4" x14ac:dyDescent="0.3">
      <c r="A2871" s="1">
        <v>43585.541666666664</v>
      </c>
      <c r="B2871">
        <v>8.3000000000000007</v>
      </c>
      <c r="C2871">
        <v>0.5</v>
      </c>
      <c r="D2871">
        <f>HOUR(brenna3[[#This Row],[data]])</f>
        <v>13</v>
      </c>
    </row>
    <row r="2872" spans="1:4" x14ac:dyDescent="0.3">
      <c r="A2872" s="1">
        <v>43585.583333333336</v>
      </c>
      <c r="B2872">
        <v>8.1</v>
      </c>
      <c r="C2872">
        <v>0</v>
      </c>
      <c r="D2872">
        <f>HOUR(brenna3[[#This Row],[data]])</f>
        <v>14</v>
      </c>
    </row>
    <row r="2873" spans="1:4" x14ac:dyDescent="0.3">
      <c r="A2873" s="1">
        <v>43585.625</v>
      </c>
      <c r="B2873">
        <v>7.9</v>
      </c>
      <c r="C2873">
        <v>0</v>
      </c>
      <c r="D2873">
        <f>HOUR(brenna3[[#This Row],[data]])</f>
        <v>15</v>
      </c>
    </row>
    <row r="2874" spans="1:4" x14ac:dyDescent="0.3">
      <c r="A2874" s="1">
        <v>43585.666666666664</v>
      </c>
      <c r="B2874">
        <v>8.1999999999999993</v>
      </c>
      <c r="C2874">
        <v>0</v>
      </c>
      <c r="D2874">
        <f>HOUR(brenna3[[#This Row],[data]])</f>
        <v>16</v>
      </c>
    </row>
    <row r="2875" spans="1:4" x14ac:dyDescent="0.3">
      <c r="A2875" s="1">
        <v>43585.708333333336</v>
      </c>
      <c r="B2875">
        <v>8.3000000000000007</v>
      </c>
      <c r="C2875">
        <v>0</v>
      </c>
      <c r="D2875">
        <f>HOUR(brenna3[[#This Row],[data]])</f>
        <v>17</v>
      </c>
    </row>
    <row r="2876" spans="1:4" x14ac:dyDescent="0.3">
      <c r="A2876" s="1">
        <v>43585.75</v>
      </c>
      <c r="B2876">
        <v>8.4</v>
      </c>
      <c r="C2876">
        <v>0</v>
      </c>
      <c r="D2876">
        <f>HOUR(brenna3[[#This Row],[data]])</f>
        <v>18</v>
      </c>
    </row>
    <row r="2877" spans="1:4" x14ac:dyDescent="0.3">
      <c r="A2877" s="1">
        <v>43585.791666666664</v>
      </c>
      <c r="B2877">
        <v>7.5</v>
      </c>
      <c r="C2877">
        <v>3</v>
      </c>
      <c r="D2877">
        <f>HOUR(brenna3[[#This Row],[data]])</f>
        <v>19</v>
      </c>
    </row>
    <row r="2878" spans="1:4" x14ac:dyDescent="0.3">
      <c r="A2878" s="1">
        <v>43585.833333333336</v>
      </c>
      <c r="B2878">
        <v>7.1</v>
      </c>
      <c r="C2878">
        <v>1.5</v>
      </c>
      <c r="D2878">
        <f>HOUR(brenna3[[#This Row],[data]])</f>
        <v>20</v>
      </c>
    </row>
    <row r="2879" spans="1:4" x14ac:dyDescent="0.3">
      <c r="A2879" s="1">
        <v>43585.875</v>
      </c>
      <c r="B2879">
        <v>7.6</v>
      </c>
      <c r="C2879">
        <v>0</v>
      </c>
      <c r="D2879">
        <f>HOUR(brenna3[[#This Row],[data]])</f>
        <v>21</v>
      </c>
    </row>
    <row r="2880" spans="1:4" x14ac:dyDescent="0.3">
      <c r="A2880" s="1">
        <v>43585.916666666664</v>
      </c>
      <c r="B2880">
        <v>7.4</v>
      </c>
      <c r="C2880">
        <v>0</v>
      </c>
      <c r="D2880">
        <f>HOUR(brenna3[[#This Row],[data]])</f>
        <v>22</v>
      </c>
    </row>
    <row r="2881" spans="1:4" x14ac:dyDescent="0.3">
      <c r="A2881" s="1">
        <v>43585.958333333336</v>
      </c>
      <c r="B2881">
        <v>6.9</v>
      </c>
      <c r="C2881">
        <v>0</v>
      </c>
      <c r="D2881">
        <f>HOUR(brenna3[[#This Row],[data]])</f>
        <v>23</v>
      </c>
    </row>
    <row r="2882" spans="1:4" x14ac:dyDescent="0.3">
      <c r="A2882" s="1">
        <v>43586</v>
      </c>
      <c r="B2882">
        <v>6.7</v>
      </c>
      <c r="C2882">
        <v>0</v>
      </c>
      <c r="D2882">
        <f>HOUR(brenna3[[#This Row],[data]])</f>
        <v>0</v>
      </c>
    </row>
    <row r="2883" spans="1:4" x14ac:dyDescent="0.3">
      <c r="A2883" s="1">
        <v>43586.041666666664</v>
      </c>
      <c r="B2883">
        <v>6</v>
      </c>
      <c r="C2883">
        <v>0</v>
      </c>
      <c r="D2883">
        <f>HOUR(brenna3[[#This Row],[data]])</f>
        <v>1</v>
      </c>
    </row>
    <row r="2884" spans="1:4" x14ac:dyDescent="0.3">
      <c r="A2884" s="1">
        <v>43586.083333333336</v>
      </c>
      <c r="B2884">
        <v>6.4</v>
      </c>
      <c r="C2884">
        <v>0</v>
      </c>
      <c r="D2884">
        <f>HOUR(brenna3[[#This Row],[data]])</f>
        <v>2</v>
      </c>
    </row>
    <row r="2885" spans="1:4" x14ac:dyDescent="0.3">
      <c r="A2885" s="1">
        <v>43586.125</v>
      </c>
      <c r="B2885">
        <v>6.4</v>
      </c>
      <c r="C2885">
        <v>0</v>
      </c>
      <c r="D2885">
        <f>HOUR(brenna3[[#This Row],[data]])</f>
        <v>3</v>
      </c>
    </row>
    <row r="2886" spans="1:4" x14ac:dyDescent="0.3">
      <c r="A2886" s="1">
        <v>43586.166666666664</v>
      </c>
      <c r="B2886">
        <v>6</v>
      </c>
      <c r="C2886">
        <v>0</v>
      </c>
      <c r="D2886">
        <f>HOUR(brenna3[[#This Row],[data]])</f>
        <v>4</v>
      </c>
    </row>
    <row r="2887" spans="1:4" x14ac:dyDescent="0.3">
      <c r="A2887" s="1">
        <v>43586.208333333336</v>
      </c>
      <c r="B2887">
        <v>4.9000000000000004</v>
      </c>
      <c r="C2887">
        <v>0</v>
      </c>
      <c r="D2887">
        <f>HOUR(brenna3[[#This Row],[data]])</f>
        <v>5</v>
      </c>
    </row>
    <row r="2888" spans="1:4" x14ac:dyDescent="0.3">
      <c r="A2888" s="1">
        <v>43586.25</v>
      </c>
      <c r="B2888">
        <v>4.4000000000000004</v>
      </c>
      <c r="C2888">
        <v>0</v>
      </c>
      <c r="D2888">
        <f>HOUR(brenna3[[#This Row],[data]])</f>
        <v>6</v>
      </c>
    </row>
    <row r="2889" spans="1:4" x14ac:dyDescent="0.3">
      <c r="A2889" s="1">
        <v>43586.291666666664</v>
      </c>
      <c r="B2889">
        <v>4.9000000000000004</v>
      </c>
      <c r="C2889">
        <v>0</v>
      </c>
      <c r="D2889">
        <f>HOUR(brenna3[[#This Row],[data]])</f>
        <v>7</v>
      </c>
    </row>
    <row r="2890" spans="1:4" x14ac:dyDescent="0.3">
      <c r="A2890" s="1">
        <v>43586.333333333336</v>
      </c>
      <c r="B2890">
        <v>6.9</v>
      </c>
      <c r="C2890">
        <v>0</v>
      </c>
      <c r="D2890">
        <f>HOUR(brenna3[[#This Row],[data]])</f>
        <v>8</v>
      </c>
    </row>
    <row r="2891" spans="1:4" x14ac:dyDescent="0.3">
      <c r="A2891" s="1">
        <v>43586.375</v>
      </c>
      <c r="B2891">
        <v>8.5</v>
      </c>
      <c r="C2891">
        <v>0</v>
      </c>
      <c r="D2891">
        <f>HOUR(brenna3[[#This Row],[data]])</f>
        <v>9</v>
      </c>
    </row>
    <row r="2892" spans="1:4" x14ac:dyDescent="0.3">
      <c r="A2892" s="1">
        <v>43586.416666666664</v>
      </c>
      <c r="B2892">
        <v>9.6</v>
      </c>
      <c r="C2892">
        <v>0</v>
      </c>
      <c r="D2892">
        <f>HOUR(brenna3[[#This Row],[data]])</f>
        <v>10</v>
      </c>
    </row>
    <row r="2893" spans="1:4" x14ac:dyDescent="0.3">
      <c r="A2893" s="1">
        <v>43586.458333333336</v>
      </c>
      <c r="B2893">
        <v>10.7</v>
      </c>
      <c r="C2893">
        <v>0</v>
      </c>
      <c r="D2893">
        <f>HOUR(brenna3[[#This Row],[data]])</f>
        <v>11</v>
      </c>
    </row>
    <row r="2894" spans="1:4" x14ac:dyDescent="0.3">
      <c r="A2894" s="1">
        <v>43586.5</v>
      </c>
      <c r="B2894">
        <v>11.2</v>
      </c>
      <c r="C2894">
        <v>0</v>
      </c>
      <c r="D2894">
        <f>HOUR(brenna3[[#This Row],[data]])</f>
        <v>12</v>
      </c>
    </row>
    <row r="2895" spans="1:4" x14ac:dyDescent="0.3">
      <c r="A2895" s="1">
        <v>43586.541666666664</v>
      </c>
      <c r="B2895">
        <v>11.8</v>
      </c>
      <c r="C2895">
        <v>0</v>
      </c>
      <c r="D2895">
        <f>HOUR(brenna3[[#This Row],[data]])</f>
        <v>13</v>
      </c>
    </row>
    <row r="2896" spans="1:4" x14ac:dyDescent="0.3">
      <c r="A2896" s="1">
        <v>43586.583333333336</v>
      </c>
      <c r="B2896">
        <v>11.7</v>
      </c>
      <c r="C2896">
        <v>0</v>
      </c>
      <c r="D2896">
        <f>HOUR(brenna3[[#This Row],[data]])</f>
        <v>14</v>
      </c>
    </row>
    <row r="2897" spans="1:4" x14ac:dyDescent="0.3">
      <c r="A2897" s="1">
        <v>43586.625</v>
      </c>
      <c r="B2897">
        <v>11.9</v>
      </c>
      <c r="C2897">
        <v>0</v>
      </c>
      <c r="D2897">
        <f>HOUR(brenna3[[#This Row],[data]])</f>
        <v>15</v>
      </c>
    </row>
    <row r="2898" spans="1:4" x14ac:dyDescent="0.3">
      <c r="A2898" s="1">
        <v>43586.666666666664</v>
      </c>
      <c r="B2898">
        <v>11.8</v>
      </c>
      <c r="C2898">
        <v>0</v>
      </c>
      <c r="D2898">
        <f>HOUR(brenna3[[#This Row],[data]])</f>
        <v>16</v>
      </c>
    </row>
    <row r="2899" spans="1:4" x14ac:dyDescent="0.3">
      <c r="A2899" s="1">
        <v>43586.708333333336</v>
      </c>
      <c r="B2899">
        <v>11.4</v>
      </c>
      <c r="C2899">
        <v>0</v>
      </c>
      <c r="D2899">
        <f>HOUR(brenna3[[#This Row],[data]])</f>
        <v>17</v>
      </c>
    </row>
    <row r="2900" spans="1:4" x14ac:dyDescent="0.3">
      <c r="A2900" s="1">
        <v>43586.75</v>
      </c>
      <c r="B2900">
        <v>9.9</v>
      </c>
      <c r="C2900">
        <v>0</v>
      </c>
      <c r="D2900">
        <f>HOUR(brenna3[[#This Row],[data]])</f>
        <v>18</v>
      </c>
    </row>
    <row r="2901" spans="1:4" x14ac:dyDescent="0.3">
      <c r="A2901" s="1">
        <v>43586.791666666664</v>
      </c>
      <c r="B2901">
        <v>9.6999999999999993</v>
      </c>
      <c r="C2901">
        <v>0</v>
      </c>
      <c r="D2901">
        <f>HOUR(brenna3[[#This Row],[data]])</f>
        <v>19</v>
      </c>
    </row>
    <row r="2902" spans="1:4" x14ac:dyDescent="0.3">
      <c r="A2902" s="1">
        <v>43586.833333333336</v>
      </c>
      <c r="B2902">
        <v>9.1</v>
      </c>
      <c r="C2902">
        <v>0.8</v>
      </c>
      <c r="D2902">
        <f>HOUR(brenna3[[#This Row],[data]])</f>
        <v>20</v>
      </c>
    </row>
    <row r="2903" spans="1:4" x14ac:dyDescent="0.3">
      <c r="A2903" s="1">
        <v>43586.875</v>
      </c>
      <c r="B2903">
        <v>7.7</v>
      </c>
      <c r="C2903">
        <v>1.2</v>
      </c>
      <c r="D2903">
        <f>HOUR(brenna3[[#This Row],[data]])</f>
        <v>21</v>
      </c>
    </row>
    <row r="2904" spans="1:4" x14ac:dyDescent="0.3">
      <c r="A2904" s="1">
        <v>43586.916666666664</v>
      </c>
      <c r="B2904">
        <v>8.3000000000000007</v>
      </c>
      <c r="C2904">
        <v>0</v>
      </c>
      <c r="D2904">
        <f>HOUR(brenna3[[#This Row],[data]])</f>
        <v>22</v>
      </c>
    </row>
    <row r="2905" spans="1:4" x14ac:dyDescent="0.3">
      <c r="A2905" s="1">
        <v>43586.958333333336</v>
      </c>
      <c r="B2905">
        <v>8.1999999999999993</v>
      </c>
      <c r="C2905">
        <v>0</v>
      </c>
      <c r="D2905">
        <f>HOUR(brenna3[[#This Row],[data]])</f>
        <v>23</v>
      </c>
    </row>
    <row r="2906" spans="1:4" x14ac:dyDescent="0.3">
      <c r="A2906" s="1">
        <v>43587</v>
      </c>
      <c r="B2906">
        <v>7.9</v>
      </c>
      <c r="C2906">
        <v>0.1</v>
      </c>
      <c r="D2906">
        <f>HOUR(brenna3[[#This Row],[data]])</f>
        <v>0</v>
      </c>
    </row>
    <row r="2907" spans="1:4" x14ac:dyDescent="0.3">
      <c r="A2907" s="1">
        <v>43587.041666666664</v>
      </c>
      <c r="B2907">
        <v>7.8</v>
      </c>
      <c r="C2907">
        <v>0</v>
      </c>
      <c r="D2907">
        <f>HOUR(brenna3[[#This Row],[data]])</f>
        <v>1</v>
      </c>
    </row>
    <row r="2908" spans="1:4" x14ac:dyDescent="0.3">
      <c r="A2908" s="1">
        <v>43587.083333333336</v>
      </c>
      <c r="B2908">
        <v>7.9</v>
      </c>
      <c r="C2908">
        <v>0</v>
      </c>
      <c r="D2908">
        <f>HOUR(brenna3[[#This Row],[data]])</f>
        <v>2</v>
      </c>
    </row>
    <row r="2909" spans="1:4" x14ac:dyDescent="0.3">
      <c r="A2909" s="1">
        <v>43587.125</v>
      </c>
      <c r="B2909">
        <v>7.7</v>
      </c>
      <c r="C2909">
        <v>0</v>
      </c>
      <c r="D2909">
        <f>HOUR(brenna3[[#This Row],[data]])</f>
        <v>3</v>
      </c>
    </row>
    <row r="2910" spans="1:4" x14ac:dyDescent="0.3">
      <c r="A2910" s="1">
        <v>43587.166666666664</v>
      </c>
      <c r="B2910">
        <v>7.7</v>
      </c>
      <c r="C2910">
        <v>0</v>
      </c>
      <c r="D2910">
        <f>HOUR(brenna3[[#This Row],[data]])</f>
        <v>4</v>
      </c>
    </row>
    <row r="2911" spans="1:4" x14ac:dyDescent="0.3">
      <c r="A2911" s="1">
        <v>43587.208333333336</v>
      </c>
      <c r="B2911">
        <v>7.8</v>
      </c>
      <c r="C2911">
        <v>0</v>
      </c>
      <c r="D2911">
        <f>HOUR(brenna3[[#This Row],[data]])</f>
        <v>5</v>
      </c>
    </row>
    <row r="2912" spans="1:4" x14ac:dyDescent="0.3">
      <c r="A2912" s="1">
        <v>43587.25</v>
      </c>
      <c r="B2912">
        <v>8.5</v>
      </c>
      <c r="C2912">
        <v>0</v>
      </c>
      <c r="D2912">
        <f>HOUR(brenna3[[#This Row],[data]])</f>
        <v>6</v>
      </c>
    </row>
    <row r="2913" spans="1:4" x14ac:dyDescent="0.3">
      <c r="A2913" s="1">
        <v>43587.291666666664</v>
      </c>
      <c r="B2913">
        <v>9.3000000000000007</v>
      </c>
      <c r="C2913">
        <v>0</v>
      </c>
      <c r="D2913">
        <f>HOUR(brenna3[[#This Row],[data]])</f>
        <v>7</v>
      </c>
    </row>
    <row r="2914" spans="1:4" x14ac:dyDescent="0.3">
      <c r="A2914" s="1">
        <v>43587.333333333336</v>
      </c>
      <c r="B2914">
        <v>10.4</v>
      </c>
      <c r="C2914">
        <v>0.1</v>
      </c>
      <c r="D2914">
        <f>HOUR(brenna3[[#This Row],[data]])</f>
        <v>8</v>
      </c>
    </row>
    <row r="2915" spans="1:4" x14ac:dyDescent="0.3">
      <c r="A2915" s="1">
        <v>43587.375</v>
      </c>
      <c r="B2915">
        <v>11.8</v>
      </c>
      <c r="C2915">
        <v>0</v>
      </c>
      <c r="D2915">
        <f>HOUR(brenna3[[#This Row],[data]])</f>
        <v>9</v>
      </c>
    </row>
    <row r="2916" spans="1:4" x14ac:dyDescent="0.3">
      <c r="A2916" s="1">
        <v>43587.416666666664</v>
      </c>
      <c r="B2916">
        <v>12</v>
      </c>
      <c r="C2916">
        <v>0</v>
      </c>
      <c r="D2916">
        <f>HOUR(brenna3[[#This Row],[data]])</f>
        <v>10</v>
      </c>
    </row>
    <row r="2917" spans="1:4" x14ac:dyDescent="0.3">
      <c r="A2917" s="1">
        <v>43587.458333333336</v>
      </c>
      <c r="B2917">
        <v>12.4</v>
      </c>
      <c r="C2917">
        <v>0</v>
      </c>
      <c r="D2917">
        <f>HOUR(brenna3[[#This Row],[data]])</f>
        <v>11</v>
      </c>
    </row>
    <row r="2918" spans="1:4" x14ac:dyDescent="0.3">
      <c r="A2918" s="1">
        <v>43587.5</v>
      </c>
      <c r="B2918">
        <v>13</v>
      </c>
      <c r="C2918">
        <v>0</v>
      </c>
      <c r="D2918">
        <f>HOUR(brenna3[[#This Row],[data]])</f>
        <v>12</v>
      </c>
    </row>
    <row r="2919" spans="1:4" x14ac:dyDescent="0.3">
      <c r="A2919" s="1">
        <v>43587.541666666664</v>
      </c>
      <c r="B2919">
        <v>14.1</v>
      </c>
      <c r="C2919">
        <v>0</v>
      </c>
      <c r="D2919">
        <f>HOUR(brenna3[[#This Row],[data]])</f>
        <v>13</v>
      </c>
    </row>
    <row r="2920" spans="1:4" x14ac:dyDescent="0.3">
      <c r="A2920" s="1">
        <v>43587.583333333336</v>
      </c>
      <c r="B2920">
        <v>14.8</v>
      </c>
      <c r="C2920">
        <v>0</v>
      </c>
      <c r="D2920">
        <f>HOUR(brenna3[[#This Row],[data]])</f>
        <v>14</v>
      </c>
    </row>
    <row r="2921" spans="1:4" x14ac:dyDescent="0.3">
      <c r="A2921" s="1">
        <v>43587.625</v>
      </c>
      <c r="B2921">
        <v>15.2</v>
      </c>
      <c r="C2921">
        <v>0</v>
      </c>
      <c r="D2921">
        <f>HOUR(brenna3[[#This Row],[data]])</f>
        <v>15</v>
      </c>
    </row>
    <row r="2922" spans="1:4" x14ac:dyDescent="0.3">
      <c r="A2922" s="1">
        <v>43587.666666666664</v>
      </c>
      <c r="B2922">
        <v>15.1</v>
      </c>
      <c r="C2922">
        <v>0</v>
      </c>
      <c r="D2922">
        <f>HOUR(brenna3[[#This Row],[data]])</f>
        <v>16</v>
      </c>
    </row>
    <row r="2923" spans="1:4" x14ac:dyDescent="0.3">
      <c r="A2923" s="1">
        <v>43587.708333333336</v>
      </c>
      <c r="B2923">
        <v>14.3</v>
      </c>
      <c r="C2923">
        <v>0</v>
      </c>
      <c r="D2923">
        <f>HOUR(brenna3[[#This Row],[data]])</f>
        <v>17</v>
      </c>
    </row>
    <row r="2924" spans="1:4" x14ac:dyDescent="0.3">
      <c r="A2924" s="1">
        <v>43587.75</v>
      </c>
      <c r="B2924">
        <v>13</v>
      </c>
      <c r="C2924">
        <v>0</v>
      </c>
      <c r="D2924">
        <f>HOUR(brenna3[[#This Row],[data]])</f>
        <v>18</v>
      </c>
    </row>
    <row r="2925" spans="1:4" x14ac:dyDescent="0.3">
      <c r="A2925" s="1">
        <v>43587.791666666664</v>
      </c>
      <c r="B2925">
        <v>12</v>
      </c>
      <c r="C2925">
        <v>0</v>
      </c>
      <c r="D2925">
        <f>HOUR(brenna3[[#This Row],[data]])</f>
        <v>19</v>
      </c>
    </row>
    <row r="2926" spans="1:4" x14ac:dyDescent="0.3">
      <c r="A2926" s="1">
        <v>43587.833333333336</v>
      </c>
      <c r="B2926">
        <v>12.1</v>
      </c>
      <c r="C2926">
        <v>0</v>
      </c>
      <c r="D2926">
        <f>HOUR(brenna3[[#This Row],[data]])</f>
        <v>20</v>
      </c>
    </row>
    <row r="2927" spans="1:4" x14ac:dyDescent="0.3">
      <c r="A2927" s="1">
        <v>43587.875</v>
      </c>
      <c r="B2927">
        <v>11.7</v>
      </c>
      <c r="C2927">
        <v>0</v>
      </c>
      <c r="D2927">
        <f>HOUR(brenna3[[#This Row],[data]])</f>
        <v>21</v>
      </c>
    </row>
    <row r="2928" spans="1:4" x14ac:dyDescent="0.3">
      <c r="A2928" s="1">
        <v>43587.916666666664</v>
      </c>
      <c r="B2928">
        <v>10.199999999999999</v>
      </c>
      <c r="C2928">
        <v>0</v>
      </c>
      <c r="D2928">
        <f>HOUR(brenna3[[#This Row],[data]])</f>
        <v>22</v>
      </c>
    </row>
    <row r="2929" spans="1:4" x14ac:dyDescent="0.3">
      <c r="A2929" s="1">
        <v>43587.958333333336</v>
      </c>
      <c r="B2929">
        <v>8.8000000000000007</v>
      </c>
      <c r="C2929">
        <v>0</v>
      </c>
      <c r="D2929">
        <f>HOUR(brenna3[[#This Row],[data]])</f>
        <v>23</v>
      </c>
    </row>
    <row r="2930" spans="1:4" x14ac:dyDescent="0.3">
      <c r="A2930" s="1">
        <v>43588</v>
      </c>
      <c r="B2930">
        <v>8.3000000000000007</v>
      </c>
      <c r="C2930">
        <v>0</v>
      </c>
      <c r="D2930">
        <f>HOUR(brenna3[[#This Row],[data]])</f>
        <v>0</v>
      </c>
    </row>
    <row r="2931" spans="1:4" x14ac:dyDescent="0.3">
      <c r="A2931" s="1">
        <v>43588.041666666664</v>
      </c>
      <c r="B2931">
        <v>8.4</v>
      </c>
      <c r="C2931">
        <v>0</v>
      </c>
      <c r="D2931">
        <f>HOUR(brenna3[[#This Row],[data]])</f>
        <v>1</v>
      </c>
    </row>
    <row r="2932" spans="1:4" x14ac:dyDescent="0.3">
      <c r="A2932" s="1">
        <v>43588.083333333336</v>
      </c>
      <c r="B2932">
        <v>8.1</v>
      </c>
      <c r="C2932">
        <v>0</v>
      </c>
      <c r="D2932">
        <f>HOUR(brenna3[[#This Row],[data]])</f>
        <v>2</v>
      </c>
    </row>
    <row r="2933" spans="1:4" x14ac:dyDescent="0.3">
      <c r="A2933" s="1">
        <v>43588.125</v>
      </c>
      <c r="B2933">
        <v>8.4</v>
      </c>
      <c r="C2933">
        <v>0</v>
      </c>
      <c r="D2933">
        <f>HOUR(brenna3[[#This Row],[data]])</f>
        <v>3</v>
      </c>
    </row>
    <row r="2934" spans="1:4" x14ac:dyDescent="0.3">
      <c r="A2934" s="1">
        <v>43588.166666666664</v>
      </c>
      <c r="B2934">
        <v>8.4</v>
      </c>
      <c r="C2934">
        <v>0</v>
      </c>
      <c r="D2934">
        <f>HOUR(brenna3[[#This Row],[data]])</f>
        <v>4</v>
      </c>
    </row>
    <row r="2935" spans="1:4" x14ac:dyDescent="0.3">
      <c r="A2935" s="1">
        <v>43588.208333333336</v>
      </c>
      <c r="B2935">
        <v>8.3000000000000007</v>
      </c>
      <c r="C2935">
        <v>0</v>
      </c>
      <c r="D2935">
        <f>HOUR(brenna3[[#This Row],[data]])</f>
        <v>5</v>
      </c>
    </row>
    <row r="2936" spans="1:4" x14ac:dyDescent="0.3">
      <c r="A2936" s="1">
        <v>43588.25</v>
      </c>
      <c r="B2936">
        <v>8.1</v>
      </c>
      <c r="C2936">
        <v>0.1</v>
      </c>
      <c r="D2936">
        <f>HOUR(brenna3[[#This Row],[data]])</f>
        <v>6</v>
      </c>
    </row>
    <row r="2937" spans="1:4" x14ac:dyDescent="0.3">
      <c r="A2937" s="1">
        <v>43588.291666666664</v>
      </c>
      <c r="B2937">
        <v>8.3000000000000007</v>
      </c>
      <c r="C2937">
        <v>0.1</v>
      </c>
      <c r="D2937">
        <f>HOUR(brenna3[[#This Row],[data]])</f>
        <v>7</v>
      </c>
    </row>
    <row r="2938" spans="1:4" x14ac:dyDescent="0.3">
      <c r="A2938" s="1">
        <v>43588.333333333336</v>
      </c>
      <c r="B2938">
        <v>7.3</v>
      </c>
      <c r="C2938">
        <v>0.5</v>
      </c>
      <c r="D2938">
        <f>HOUR(brenna3[[#This Row],[data]])</f>
        <v>8</v>
      </c>
    </row>
    <row r="2939" spans="1:4" x14ac:dyDescent="0.3">
      <c r="A2939" s="1">
        <v>43588.375</v>
      </c>
      <c r="B2939">
        <v>8.3000000000000007</v>
      </c>
      <c r="C2939">
        <v>0</v>
      </c>
      <c r="D2939">
        <f>HOUR(brenna3[[#This Row],[data]])</f>
        <v>9</v>
      </c>
    </row>
    <row r="2940" spans="1:4" x14ac:dyDescent="0.3">
      <c r="A2940" s="1">
        <v>43588.416666666664</v>
      </c>
      <c r="B2940">
        <v>9.1999999999999993</v>
      </c>
      <c r="C2940">
        <v>0</v>
      </c>
      <c r="D2940">
        <f>HOUR(brenna3[[#This Row],[data]])</f>
        <v>10</v>
      </c>
    </row>
    <row r="2941" spans="1:4" x14ac:dyDescent="0.3">
      <c r="A2941" s="1">
        <v>43588.458333333336</v>
      </c>
      <c r="B2941">
        <v>9.6999999999999993</v>
      </c>
      <c r="C2941">
        <v>0</v>
      </c>
      <c r="D2941">
        <f>HOUR(brenna3[[#This Row],[data]])</f>
        <v>11</v>
      </c>
    </row>
    <row r="2942" spans="1:4" x14ac:dyDescent="0.3">
      <c r="A2942" s="1">
        <v>43588.5</v>
      </c>
      <c r="B2942">
        <v>7.9</v>
      </c>
      <c r="C2942">
        <v>0.4</v>
      </c>
      <c r="D2942">
        <f>HOUR(brenna3[[#This Row],[data]])</f>
        <v>12</v>
      </c>
    </row>
    <row r="2943" spans="1:4" x14ac:dyDescent="0.3">
      <c r="A2943" s="1">
        <v>43588.541666666664</v>
      </c>
      <c r="B2943">
        <v>5</v>
      </c>
      <c r="C2943">
        <v>0</v>
      </c>
      <c r="D2943">
        <f>HOUR(brenna3[[#This Row],[data]])</f>
        <v>13</v>
      </c>
    </row>
    <row r="2944" spans="1:4" x14ac:dyDescent="0.3">
      <c r="A2944" s="1">
        <v>43588.583333333336</v>
      </c>
      <c r="B2944">
        <v>3.9</v>
      </c>
      <c r="C2944">
        <v>0</v>
      </c>
      <c r="D2944">
        <f>HOUR(brenna3[[#This Row],[data]])</f>
        <v>14</v>
      </c>
    </row>
    <row r="2945" spans="1:4" x14ac:dyDescent="0.3">
      <c r="A2945" s="1">
        <v>43588.625</v>
      </c>
      <c r="B2945">
        <v>3.7</v>
      </c>
      <c r="C2945">
        <v>0</v>
      </c>
      <c r="D2945">
        <f>HOUR(brenna3[[#This Row],[data]])</f>
        <v>15</v>
      </c>
    </row>
    <row r="2946" spans="1:4" x14ac:dyDescent="0.3">
      <c r="A2946" s="1">
        <v>43588.666666666664</v>
      </c>
      <c r="B2946">
        <v>3.7</v>
      </c>
      <c r="C2946">
        <v>0</v>
      </c>
      <c r="D2946">
        <f>HOUR(brenna3[[#This Row],[data]])</f>
        <v>16</v>
      </c>
    </row>
    <row r="2947" spans="1:4" x14ac:dyDescent="0.3">
      <c r="A2947" s="1">
        <v>43588.708333333336</v>
      </c>
      <c r="B2947">
        <v>3.6</v>
      </c>
      <c r="C2947">
        <v>0</v>
      </c>
      <c r="D2947">
        <f>HOUR(brenna3[[#This Row],[data]])</f>
        <v>17</v>
      </c>
    </row>
    <row r="2948" spans="1:4" x14ac:dyDescent="0.3">
      <c r="A2948" s="1">
        <v>43588.75</v>
      </c>
      <c r="B2948">
        <v>3.8</v>
      </c>
      <c r="C2948">
        <v>0</v>
      </c>
      <c r="D2948">
        <f>HOUR(brenna3[[#This Row],[data]])</f>
        <v>18</v>
      </c>
    </row>
    <row r="2949" spans="1:4" x14ac:dyDescent="0.3">
      <c r="A2949" s="1">
        <v>43588.791666666664</v>
      </c>
      <c r="B2949">
        <v>3.9</v>
      </c>
      <c r="C2949">
        <v>0</v>
      </c>
      <c r="D2949">
        <f>HOUR(brenna3[[#This Row],[data]])</f>
        <v>19</v>
      </c>
    </row>
    <row r="2950" spans="1:4" x14ac:dyDescent="0.3">
      <c r="A2950" s="1">
        <v>43588.833333333336</v>
      </c>
      <c r="B2950">
        <v>3.7</v>
      </c>
      <c r="C2950">
        <v>0</v>
      </c>
      <c r="D2950">
        <f>HOUR(brenna3[[#This Row],[data]])</f>
        <v>20</v>
      </c>
    </row>
    <row r="2951" spans="1:4" x14ac:dyDescent="0.3">
      <c r="A2951" s="1">
        <v>43588.875</v>
      </c>
      <c r="B2951">
        <v>3.5</v>
      </c>
      <c r="C2951">
        <v>0</v>
      </c>
      <c r="D2951">
        <f>HOUR(brenna3[[#This Row],[data]])</f>
        <v>21</v>
      </c>
    </row>
    <row r="2952" spans="1:4" x14ac:dyDescent="0.3">
      <c r="A2952" s="1">
        <v>43588.916666666664</v>
      </c>
      <c r="B2952">
        <v>3.6</v>
      </c>
      <c r="C2952">
        <v>0</v>
      </c>
      <c r="D2952">
        <f>HOUR(brenna3[[#This Row],[data]])</f>
        <v>22</v>
      </c>
    </row>
    <row r="2953" spans="1:4" x14ac:dyDescent="0.3">
      <c r="A2953" s="1">
        <v>43588.958333333336</v>
      </c>
      <c r="B2953">
        <v>3.1</v>
      </c>
      <c r="C2953">
        <v>0</v>
      </c>
      <c r="D2953">
        <f>HOUR(brenna3[[#This Row],[data]])</f>
        <v>23</v>
      </c>
    </row>
    <row r="2954" spans="1:4" x14ac:dyDescent="0.3">
      <c r="A2954" s="1">
        <v>43589</v>
      </c>
      <c r="B2954">
        <v>2.8</v>
      </c>
      <c r="C2954">
        <v>0</v>
      </c>
      <c r="D2954">
        <f>HOUR(brenna3[[#This Row],[data]])</f>
        <v>0</v>
      </c>
    </row>
    <row r="2955" spans="1:4" x14ac:dyDescent="0.3">
      <c r="A2955" s="1">
        <v>43589.041666666664</v>
      </c>
      <c r="B2955">
        <v>2.5</v>
      </c>
      <c r="C2955">
        <v>0</v>
      </c>
      <c r="D2955">
        <f>HOUR(brenna3[[#This Row],[data]])</f>
        <v>1</v>
      </c>
    </row>
    <row r="2956" spans="1:4" x14ac:dyDescent="0.3">
      <c r="A2956" s="1">
        <v>43589.083333333336</v>
      </c>
      <c r="B2956">
        <v>2</v>
      </c>
      <c r="C2956">
        <v>0</v>
      </c>
      <c r="D2956">
        <f>HOUR(brenna3[[#This Row],[data]])</f>
        <v>2</v>
      </c>
    </row>
    <row r="2957" spans="1:4" x14ac:dyDescent="0.3">
      <c r="A2957" s="1">
        <v>43589.125</v>
      </c>
      <c r="B2957">
        <v>2</v>
      </c>
      <c r="C2957">
        <v>0</v>
      </c>
      <c r="D2957">
        <f>HOUR(brenna3[[#This Row],[data]])</f>
        <v>3</v>
      </c>
    </row>
    <row r="2958" spans="1:4" x14ac:dyDescent="0.3">
      <c r="A2958" s="1">
        <v>43589.166666666664</v>
      </c>
      <c r="B2958">
        <v>2.6</v>
      </c>
      <c r="C2958">
        <v>0</v>
      </c>
      <c r="D2958">
        <f>HOUR(brenna3[[#This Row],[data]])</f>
        <v>4</v>
      </c>
    </row>
    <row r="2959" spans="1:4" x14ac:dyDescent="0.3">
      <c r="A2959" s="1">
        <v>43589.208333333336</v>
      </c>
      <c r="B2959">
        <v>3.2</v>
      </c>
      <c r="C2959">
        <v>0</v>
      </c>
      <c r="D2959">
        <f>HOUR(brenna3[[#This Row],[data]])</f>
        <v>5</v>
      </c>
    </row>
    <row r="2960" spans="1:4" x14ac:dyDescent="0.3">
      <c r="A2960" s="1">
        <v>43589.25</v>
      </c>
      <c r="B2960">
        <v>4.2</v>
      </c>
      <c r="C2960">
        <v>0</v>
      </c>
      <c r="D2960">
        <f>HOUR(brenna3[[#This Row],[data]])</f>
        <v>6</v>
      </c>
    </row>
    <row r="2961" spans="1:4" x14ac:dyDescent="0.3">
      <c r="A2961" s="1">
        <v>43589.291666666664</v>
      </c>
      <c r="B2961">
        <v>6.3</v>
      </c>
      <c r="C2961">
        <v>0</v>
      </c>
      <c r="D2961">
        <f>HOUR(brenna3[[#This Row],[data]])</f>
        <v>7</v>
      </c>
    </row>
    <row r="2962" spans="1:4" x14ac:dyDescent="0.3">
      <c r="A2962" s="1">
        <v>43589.333333333336</v>
      </c>
      <c r="B2962">
        <v>7.7</v>
      </c>
      <c r="C2962">
        <v>0</v>
      </c>
      <c r="D2962">
        <f>HOUR(brenna3[[#This Row],[data]])</f>
        <v>8</v>
      </c>
    </row>
    <row r="2963" spans="1:4" x14ac:dyDescent="0.3">
      <c r="A2963" s="1">
        <v>43589.375</v>
      </c>
      <c r="B2963">
        <v>8.8000000000000007</v>
      </c>
      <c r="C2963">
        <v>0</v>
      </c>
      <c r="D2963">
        <f>HOUR(brenna3[[#This Row],[data]])</f>
        <v>9</v>
      </c>
    </row>
    <row r="2964" spans="1:4" x14ac:dyDescent="0.3">
      <c r="A2964" s="1">
        <v>43589.416666666664</v>
      </c>
      <c r="B2964">
        <v>9.4</v>
      </c>
      <c r="C2964">
        <v>0</v>
      </c>
      <c r="D2964">
        <f>HOUR(brenna3[[#This Row],[data]])</f>
        <v>10</v>
      </c>
    </row>
    <row r="2965" spans="1:4" x14ac:dyDescent="0.3">
      <c r="A2965" s="1">
        <v>43589.458333333336</v>
      </c>
      <c r="B2965">
        <v>9.4</v>
      </c>
      <c r="C2965">
        <v>0</v>
      </c>
      <c r="D2965">
        <f>HOUR(brenna3[[#This Row],[data]])</f>
        <v>11</v>
      </c>
    </row>
    <row r="2966" spans="1:4" x14ac:dyDescent="0.3">
      <c r="A2966" s="1">
        <v>43589.5</v>
      </c>
      <c r="B2966">
        <v>10</v>
      </c>
      <c r="C2966">
        <v>0</v>
      </c>
      <c r="D2966">
        <f>HOUR(brenna3[[#This Row],[data]])</f>
        <v>12</v>
      </c>
    </row>
    <row r="2967" spans="1:4" x14ac:dyDescent="0.3">
      <c r="A2967" s="1">
        <v>43589.541666666664</v>
      </c>
      <c r="B2967">
        <v>10.4</v>
      </c>
      <c r="C2967">
        <v>0</v>
      </c>
      <c r="D2967">
        <f>HOUR(brenna3[[#This Row],[data]])</f>
        <v>13</v>
      </c>
    </row>
    <row r="2968" spans="1:4" x14ac:dyDescent="0.3">
      <c r="A2968" s="1">
        <v>43589.583333333336</v>
      </c>
      <c r="B2968">
        <v>10.4</v>
      </c>
      <c r="C2968">
        <v>0</v>
      </c>
      <c r="D2968">
        <f>HOUR(brenna3[[#This Row],[data]])</f>
        <v>14</v>
      </c>
    </row>
    <row r="2969" spans="1:4" x14ac:dyDescent="0.3">
      <c r="A2969" s="1">
        <v>43589.625</v>
      </c>
      <c r="B2969">
        <v>9.9</v>
      </c>
      <c r="C2969">
        <v>0</v>
      </c>
      <c r="D2969">
        <f>HOUR(brenna3[[#This Row],[data]])</f>
        <v>15</v>
      </c>
    </row>
    <row r="2970" spans="1:4" x14ac:dyDescent="0.3">
      <c r="A2970" s="1">
        <v>43589.666666666664</v>
      </c>
      <c r="B2970">
        <v>9.3000000000000007</v>
      </c>
      <c r="C2970">
        <v>0</v>
      </c>
      <c r="D2970">
        <f>HOUR(brenna3[[#This Row],[data]])</f>
        <v>16</v>
      </c>
    </row>
    <row r="2971" spans="1:4" x14ac:dyDescent="0.3">
      <c r="A2971" s="1">
        <v>43589.708333333336</v>
      </c>
      <c r="B2971">
        <v>8.8000000000000007</v>
      </c>
      <c r="C2971">
        <v>0</v>
      </c>
      <c r="D2971">
        <f>HOUR(brenna3[[#This Row],[data]])</f>
        <v>17</v>
      </c>
    </row>
    <row r="2972" spans="1:4" x14ac:dyDescent="0.3">
      <c r="A2972" s="1">
        <v>43589.75</v>
      </c>
      <c r="B2972">
        <v>8.1999999999999993</v>
      </c>
      <c r="C2972">
        <v>0</v>
      </c>
      <c r="D2972">
        <f>HOUR(brenna3[[#This Row],[data]])</f>
        <v>18</v>
      </c>
    </row>
    <row r="2973" spans="1:4" x14ac:dyDescent="0.3">
      <c r="A2973" s="1">
        <v>43589.791666666664</v>
      </c>
      <c r="B2973">
        <v>7.8</v>
      </c>
      <c r="C2973">
        <v>0</v>
      </c>
      <c r="D2973">
        <f>HOUR(brenna3[[#This Row],[data]])</f>
        <v>19</v>
      </c>
    </row>
    <row r="2974" spans="1:4" x14ac:dyDescent="0.3">
      <c r="A2974" s="1">
        <v>43589.833333333336</v>
      </c>
      <c r="B2974">
        <v>7.6</v>
      </c>
      <c r="C2974">
        <v>0</v>
      </c>
      <c r="D2974">
        <f>HOUR(brenna3[[#This Row],[data]])</f>
        <v>20</v>
      </c>
    </row>
    <row r="2975" spans="1:4" x14ac:dyDescent="0.3">
      <c r="A2975" s="1">
        <v>43589.875</v>
      </c>
      <c r="B2975">
        <v>5.2</v>
      </c>
      <c r="C2975">
        <v>0</v>
      </c>
      <c r="D2975">
        <f>HOUR(brenna3[[#This Row],[data]])</f>
        <v>21</v>
      </c>
    </row>
    <row r="2976" spans="1:4" x14ac:dyDescent="0.3">
      <c r="A2976" s="1">
        <v>43589.916666666664</v>
      </c>
      <c r="B2976">
        <v>3.6</v>
      </c>
      <c r="C2976">
        <v>0</v>
      </c>
      <c r="D2976">
        <f>HOUR(brenna3[[#This Row],[data]])</f>
        <v>22</v>
      </c>
    </row>
    <row r="2977" spans="1:4" x14ac:dyDescent="0.3">
      <c r="A2977" s="1">
        <v>43589.958333333336</v>
      </c>
      <c r="B2977">
        <v>2.6</v>
      </c>
      <c r="C2977">
        <v>0</v>
      </c>
      <c r="D2977">
        <f>HOUR(brenna3[[#This Row],[data]])</f>
        <v>23</v>
      </c>
    </row>
    <row r="2978" spans="1:4" x14ac:dyDescent="0.3">
      <c r="A2978" s="1">
        <v>43590</v>
      </c>
      <c r="B2978">
        <v>1.8</v>
      </c>
      <c r="C2978">
        <v>0.2</v>
      </c>
      <c r="D2978">
        <f>HOUR(brenna3[[#This Row],[data]])</f>
        <v>0</v>
      </c>
    </row>
    <row r="2979" spans="1:4" x14ac:dyDescent="0.3">
      <c r="A2979" s="1">
        <v>43590.041666666664</v>
      </c>
      <c r="B2979">
        <v>1</v>
      </c>
      <c r="C2979">
        <v>0.2</v>
      </c>
      <c r="D2979">
        <f>HOUR(brenna3[[#This Row],[data]])</f>
        <v>1</v>
      </c>
    </row>
    <row r="2980" spans="1:4" x14ac:dyDescent="0.3">
      <c r="A2980" s="1">
        <v>43590.083333333336</v>
      </c>
      <c r="B2980">
        <v>-0.3</v>
      </c>
      <c r="C2980">
        <v>0</v>
      </c>
      <c r="D2980">
        <f>HOUR(brenna3[[#This Row],[data]])</f>
        <v>2</v>
      </c>
    </row>
    <row r="2981" spans="1:4" x14ac:dyDescent="0.3">
      <c r="A2981" s="1">
        <v>43590.125</v>
      </c>
      <c r="B2981">
        <v>-1.3</v>
      </c>
      <c r="C2981">
        <v>0.1</v>
      </c>
      <c r="D2981">
        <f>HOUR(brenna3[[#This Row],[data]])</f>
        <v>3</v>
      </c>
    </row>
    <row r="2982" spans="1:4" x14ac:dyDescent="0.3">
      <c r="A2982" s="1">
        <v>43590.166666666664</v>
      </c>
      <c r="B2982">
        <v>-1.5</v>
      </c>
      <c r="C2982">
        <v>0.2</v>
      </c>
      <c r="D2982">
        <f>HOUR(brenna3[[#This Row],[data]])</f>
        <v>4</v>
      </c>
    </row>
    <row r="2983" spans="1:4" x14ac:dyDescent="0.3">
      <c r="A2983" s="1">
        <v>43590.208333333336</v>
      </c>
      <c r="B2983">
        <v>-1.6</v>
      </c>
      <c r="C2983">
        <v>0.3</v>
      </c>
      <c r="D2983">
        <f>HOUR(brenna3[[#This Row],[data]])</f>
        <v>5</v>
      </c>
    </row>
    <row r="2984" spans="1:4" x14ac:dyDescent="0.3">
      <c r="A2984" s="1">
        <v>43590.25</v>
      </c>
      <c r="B2984">
        <v>-1.4</v>
      </c>
      <c r="C2984">
        <v>0.5</v>
      </c>
      <c r="D2984">
        <f>HOUR(brenna3[[#This Row],[data]])</f>
        <v>6</v>
      </c>
    </row>
    <row r="2985" spans="1:4" x14ac:dyDescent="0.3">
      <c r="A2985" s="1">
        <v>43590.291666666664</v>
      </c>
      <c r="B2985">
        <v>-1.1000000000000001</v>
      </c>
      <c r="C2985">
        <v>0.4</v>
      </c>
      <c r="D2985">
        <f>HOUR(brenna3[[#This Row],[data]])</f>
        <v>7</v>
      </c>
    </row>
    <row r="2986" spans="1:4" x14ac:dyDescent="0.3">
      <c r="A2986" s="1">
        <v>43590.333333333336</v>
      </c>
      <c r="B2986">
        <v>-0.7</v>
      </c>
      <c r="C2986">
        <v>0.4</v>
      </c>
      <c r="D2986">
        <f>HOUR(brenna3[[#This Row],[data]])</f>
        <v>8</v>
      </c>
    </row>
    <row r="2987" spans="1:4" x14ac:dyDescent="0.3">
      <c r="A2987" s="1">
        <v>43590.375</v>
      </c>
      <c r="B2987">
        <v>-0.5</v>
      </c>
      <c r="C2987">
        <v>0.3</v>
      </c>
      <c r="D2987">
        <f>HOUR(brenna3[[#This Row],[data]])</f>
        <v>9</v>
      </c>
    </row>
    <row r="2988" spans="1:4" x14ac:dyDescent="0.3">
      <c r="A2988" s="1">
        <v>43590.416666666664</v>
      </c>
      <c r="B2988">
        <v>-0.3</v>
      </c>
      <c r="C2988">
        <v>0.1</v>
      </c>
      <c r="D2988">
        <f>HOUR(brenna3[[#This Row],[data]])</f>
        <v>10</v>
      </c>
    </row>
    <row r="2989" spans="1:4" x14ac:dyDescent="0.3">
      <c r="A2989" s="1">
        <v>43590.458333333336</v>
      </c>
      <c r="B2989">
        <v>-0.2</v>
      </c>
      <c r="C2989">
        <v>0</v>
      </c>
      <c r="D2989">
        <f>HOUR(brenna3[[#This Row],[data]])</f>
        <v>11</v>
      </c>
    </row>
    <row r="2990" spans="1:4" x14ac:dyDescent="0.3">
      <c r="A2990" s="1">
        <v>43590.5</v>
      </c>
      <c r="B2990">
        <v>-0.1</v>
      </c>
      <c r="C2990">
        <v>0.2</v>
      </c>
      <c r="D2990">
        <f>HOUR(brenna3[[#This Row],[data]])</f>
        <v>12</v>
      </c>
    </row>
    <row r="2991" spans="1:4" x14ac:dyDescent="0.3">
      <c r="A2991" s="1">
        <v>43590.541666666664</v>
      </c>
      <c r="B2991">
        <v>0.2</v>
      </c>
      <c r="C2991">
        <v>0.2</v>
      </c>
      <c r="D2991">
        <f>HOUR(brenna3[[#This Row],[data]])</f>
        <v>13</v>
      </c>
    </row>
    <row r="2992" spans="1:4" x14ac:dyDescent="0.3">
      <c r="A2992" s="1">
        <v>43590.583333333336</v>
      </c>
      <c r="B2992">
        <v>0.5</v>
      </c>
      <c r="C2992">
        <v>0.1</v>
      </c>
      <c r="D2992">
        <f>HOUR(brenna3[[#This Row],[data]])</f>
        <v>14</v>
      </c>
    </row>
    <row r="2993" spans="1:4" x14ac:dyDescent="0.3">
      <c r="A2993" s="1">
        <v>43590.625</v>
      </c>
      <c r="B2993">
        <v>0.8</v>
      </c>
      <c r="C2993">
        <v>0.3</v>
      </c>
      <c r="D2993">
        <f>HOUR(brenna3[[#This Row],[data]])</f>
        <v>15</v>
      </c>
    </row>
    <row r="2994" spans="1:4" x14ac:dyDescent="0.3">
      <c r="A2994" s="1">
        <v>43590.666666666664</v>
      </c>
      <c r="B2994">
        <v>1.1000000000000001</v>
      </c>
      <c r="C2994">
        <v>0.3</v>
      </c>
      <c r="D2994">
        <f>HOUR(brenna3[[#This Row],[data]])</f>
        <v>16</v>
      </c>
    </row>
    <row r="2995" spans="1:4" x14ac:dyDescent="0.3">
      <c r="A2995" s="1">
        <v>43590.708333333336</v>
      </c>
      <c r="B2995">
        <v>1.2</v>
      </c>
      <c r="C2995">
        <v>0.1</v>
      </c>
      <c r="D2995">
        <f>HOUR(brenna3[[#This Row],[data]])</f>
        <v>17</v>
      </c>
    </row>
    <row r="2996" spans="1:4" x14ac:dyDescent="0.3">
      <c r="A2996" s="1">
        <v>43590.75</v>
      </c>
      <c r="B2996">
        <v>0.9</v>
      </c>
      <c r="C2996">
        <v>0.1</v>
      </c>
      <c r="D2996">
        <f>HOUR(brenna3[[#This Row],[data]])</f>
        <v>18</v>
      </c>
    </row>
    <row r="2997" spans="1:4" x14ac:dyDescent="0.3">
      <c r="A2997" s="1">
        <v>43590.791666666664</v>
      </c>
      <c r="B2997">
        <v>0.5</v>
      </c>
      <c r="C2997">
        <v>0.5</v>
      </c>
      <c r="D2997">
        <f>HOUR(brenna3[[#This Row],[data]])</f>
        <v>19</v>
      </c>
    </row>
    <row r="2998" spans="1:4" x14ac:dyDescent="0.3">
      <c r="A2998" s="1">
        <v>43590.833333333336</v>
      </c>
      <c r="B2998">
        <v>0.4</v>
      </c>
      <c r="C2998">
        <v>0.4</v>
      </c>
      <c r="D2998">
        <f>HOUR(brenna3[[#This Row],[data]])</f>
        <v>20</v>
      </c>
    </row>
    <row r="2999" spans="1:4" x14ac:dyDescent="0.3">
      <c r="A2999" s="1">
        <v>43590.875</v>
      </c>
      <c r="B2999">
        <v>0.6</v>
      </c>
      <c r="C2999">
        <v>0.2</v>
      </c>
      <c r="D2999">
        <f>HOUR(brenna3[[#This Row],[data]])</f>
        <v>21</v>
      </c>
    </row>
    <row r="3000" spans="1:4" x14ac:dyDescent="0.3">
      <c r="A3000" s="1">
        <v>43590.916666666664</v>
      </c>
      <c r="B3000">
        <v>0.8</v>
      </c>
      <c r="C3000">
        <v>0.1</v>
      </c>
      <c r="D3000">
        <f>HOUR(brenna3[[#This Row],[data]])</f>
        <v>22</v>
      </c>
    </row>
    <row r="3001" spans="1:4" x14ac:dyDescent="0.3">
      <c r="A3001" s="1">
        <v>43590.958333333336</v>
      </c>
      <c r="B3001">
        <v>0.4</v>
      </c>
      <c r="C3001">
        <v>0.2</v>
      </c>
      <c r="D3001">
        <f>HOUR(brenna3[[#This Row],[data]])</f>
        <v>23</v>
      </c>
    </row>
    <row r="3002" spans="1:4" x14ac:dyDescent="0.3">
      <c r="A3002" s="1">
        <v>43591</v>
      </c>
      <c r="B3002">
        <v>0.5</v>
      </c>
      <c r="C3002">
        <v>0</v>
      </c>
      <c r="D3002">
        <f>HOUR(brenna3[[#This Row],[data]])</f>
        <v>0</v>
      </c>
    </row>
    <row r="3003" spans="1:4" x14ac:dyDescent="0.3">
      <c r="A3003" s="1">
        <v>43591.041666666664</v>
      </c>
      <c r="B3003">
        <v>0.5</v>
      </c>
      <c r="C3003">
        <v>0.1</v>
      </c>
      <c r="D3003">
        <f>HOUR(brenna3[[#This Row],[data]])</f>
        <v>1</v>
      </c>
    </row>
    <row r="3004" spans="1:4" x14ac:dyDescent="0.3">
      <c r="A3004" s="1">
        <v>43591.083333333336</v>
      </c>
      <c r="B3004">
        <v>0.6</v>
      </c>
      <c r="C3004">
        <v>0</v>
      </c>
      <c r="D3004">
        <f>HOUR(brenna3[[#This Row],[data]])</f>
        <v>2</v>
      </c>
    </row>
    <row r="3005" spans="1:4" x14ac:dyDescent="0.3">
      <c r="A3005" s="1">
        <v>43591.125</v>
      </c>
      <c r="B3005">
        <v>0.6</v>
      </c>
      <c r="C3005">
        <v>0</v>
      </c>
      <c r="D3005">
        <f>HOUR(brenna3[[#This Row],[data]])</f>
        <v>3</v>
      </c>
    </row>
    <row r="3006" spans="1:4" x14ac:dyDescent="0.3">
      <c r="A3006" s="1">
        <v>43591.166666666664</v>
      </c>
      <c r="B3006">
        <v>0.7</v>
      </c>
      <c r="C3006">
        <v>0</v>
      </c>
      <c r="D3006">
        <f>HOUR(brenna3[[#This Row],[data]])</f>
        <v>4</v>
      </c>
    </row>
    <row r="3007" spans="1:4" x14ac:dyDescent="0.3">
      <c r="A3007" s="1">
        <v>43591.208333333336</v>
      </c>
      <c r="B3007">
        <v>0.8</v>
      </c>
      <c r="C3007">
        <v>0</v>
      </c>
      <c r="D3007">
        <f>HOUR(brenna3[[#This Row],[data]])</f>
        <v>5</v>
      </c>
    </row>
    <row r="3008" spans="1:4" x14ac:dyDescent="0.3">
      <c r="A3008" s="1">
        <v>43591.25</v>
      </c>
      <c r="B3008">
        <v>1.5</v>
      </c>
      <c r="C3008">
        <v>0</v>
      </c>
      <c r="D3008">
        <f>HOUR(brenna3[[#This Row],[data]])</f>
        <v>6</v>
      </c>
    </row>
    <row r="3009" spans="1:4" x14ac:dyDescent="0.3">
      <c r="A3009" s="1">
        <v>43591.291666666664</v>
      </c>
      <c r="B3009">
        <v>2.6</v>
      </c>
      <c r="C3009">
        <v>0</v>
      </c>
      <c r="D3009">
        <f>HOUR(brenna3[[#This Row],[data]])</f>
        <v>7</v>
      </c>
    </row>
    <row r="3010" spans="1:4" x14ac:dyDescent="0.3">
      <c r="A3010" s="1">
        <v>43591.333333333336</v>
      </c>
      <c r="B3010">
        <v>2.9</v>
      </c>
      <c r="C3010">
        <v>0</v>
      </c>
      <c r="D3010">
        <f>HOUR(brenna3[[#This Row],[data]])</f>
        <v>8</v>
      </c>
    </row>
    <row r="3011" spans="1:4" x14ac:dyDescent="0.3">
      <c r="A3011" s="1">
        <v>43591.375</v>
      </c>
      <c r="B3011">
        <v>2.9</v>
      </c>
      <c r="C3011">
        <v>0</v>
      </c>
      <c r="D3011">
        <f>HOUR(brenna3[[#This Row],[data]])</f>
        <v>9</v>
      </c>
    </row>
    <row r="3012" spans="1:4" x14ac:dyDescent="0.3">
      <c r="A3012" s="1">
        <v>43591.416666666664</v>
      </c>
      <c r="B3012">
        <v>2.9</v>
      </c>
      <c r="C3012">
        <v>0</v>
      </c>
      <c r="D3012">
        <f>HOUR(brenna3[[#This Row],[data]])</f>
        <v>10</v>
      </c>
    </row>
    <row r="3013" spans="1:4" x14ac:dyDescent="0.3">
      <c r="A3013" s="1">
        <v>43591.458333333336</v>
      </c>
      <c r="B3013">
        <v>3.1</v>
      </c>
      <c r="C3013">
        <v>0</v>
      </c>
      <c r="D3013">
        <f>HOUR(brenna3[[#This Row],[data]])</f>
        <v>11</v>
      </c>
    </row>
    <row r="3014" spans="1:4" x14ac:dyDescent="0.3">
      <c r="A3014" s="1">
        <v>43591.5</v>
      </c>
      <c r="B3014">
        <v>3.7</v>
      </c>
      <c r="C3014">
        <v>0</v>
      </c>
      <c r="D3014">
        <f>HOUR(brenna3[[#This Row],[data]])</f>
        <v>12</v>
      </c>
    </row>
    <row r="3015" spans="1:4" x14ac:dyDescent="0.3">
      <c r="A3015" s="1">
        <v>43591.541666666664</v>
      </c>
      <c r="B3015">
        <v>4</v>
      </c>
      <c r="C3015">
        <v>0</v>
      </c>
      <c r="D3015">
        <f>HOUR(brenna3[[#This Row],[data]])</f>
        <v>13</v>
      </c>
    </row>
    <row r="3016" spans="1:4" x14ac:dyDescent="0.3">
      <c r="A3016" s="1">
        <v>43591.583333333336</v>
      </c>
      <c r="B3016">
        <v>4.3</v>
      </c>
      <c r="C3016">
        <v>0</v>
      </c>
      <c r="D3016">
        <f>HOUR(brenna3[[#This Row],[data]])</f>
        <v>14</v>
      </c>
    </row>
    <row r="3017" spans="1:4" x14ac:dyDescent="0.3">
      <c r="A3017" s="1">
        <v>43591.625</v>
      </c>
      <c r="B3017">
        <v>4.5</v>
      </c>
      <c r="C3017">
        <v>0</v>
      </c>
      <c r="D3017">
        <f>HOUR(brenna3[[#This Row],[data]])</f>
        <v>15</v>
      </c>
    </row>
    <row r="3018" spans="1:4" x14ac:dyDescent="0.3">
      <c r="A3018" s="1">
        <v>43591.666666666664</v>
      </c>
      <c r="B3018">
        <v>4.5999999999999996</v>
      </c>
      <c r="C3018">
        <v>0</v>
      </c>
      <c r="D3018">
        <f>HOUR(brenna3[[#This Row],[data]])</f>
        <v>16</v>
      </c>
    </row>
    <row r="3019" spans="1:4" x14ac:dyDescent="0.3">
      <c r="A3019" s="1">
        <v>43591.708333333336</v>
      </c>
      <c r="B3019">
        <v>4.5999999999999996</v>
      </c>
      <c r="C3019">
        <v>0</v>
      </c>
      <c r="D3019">
        <f>HOUR(brenna3[[#This Row],[data]])</f>
        <v>17</v>
      </c>
    </row>
    <row r="3020" spans="1:4" x14ac:dyDescent="0.3">
      <c r="A3020" s="1">
        <v>43591.75</v>
      </c>
      <c r="B3020">
        <v>4.2</v>
      </c>
      <c r="C3020">
        <v>0</v>
      </c>
      <c r="D3020">
        <f>HOUR(brenna3[[#This Row],[data]])</f>
        <v>18</v>
      </c>
    </row>
    <row r="3021" spans="1:4" x14ac:dyDescent="0.3">
      <c r="A3021" s="1">
        <v>43591.791666666664</v>
      </c>
      <c r="B3021">
        <v>3.9</v>
      </c>
      <c r="C3021">
        <v>0</v>
      </c>
      <c r="D3021">
        <f>HOUR(brenna3[[#This Row],[data]])</f>
        <v>19</v>
      </c>
    </row>
    <row r="3022" spans="1:4" x14ac:dyDescent="0.3">
      <c r="A3022" s="1">
        <v>43591.833333333336</v>
      </c>
      <c r="B3022">
        <v>3.5</v>
      </c>
      <c r="C3022">
        <v>0</v>
      </c>
      <c r="D3022">
        <f>HOUR(brenna3[[#This Row],[data]])</f>
        <v>20</v>
      </c>
    </row>
    <row r="3023" spans="1:4" x14ac:dyDescent="0.3">
      <c r="A3023" s="1">
        <v>43591.875</v>
      </c>
      <c r="B3023">
        <v>3.2</v>
      </c>
      <c r="C3023">
        <v>0</v>
      </c>
      <c r="D3023">
        <f>HOUR(brenna3[[#This Row],[data]])</f>
        <v>21</v>
      </c>
    </row>
    <row r="3024" spans="1:4" x14ac:dyDescent="0.3">
      <c r="A3024" s="1">
        <v>43591.916666666664</v>
      </c>
      <c r="B3024">
        <v>3</v>
      </c>
      <c r="C3024">
        <v>0</v>
      </c>
      <c r="D3024">
        <f>HOUR(brenna3[[#This Row],[data]])</f>
        <v>22</v>
      </c>
    </row>
    <row r="3025" spans="1:4" x14ac:dyDescent="0.3">
      <c r="A3025" s="1">
        <v>43591.958333333336</v>
      </c>
      <c r="B3025">
        <v>2.6</v>
      </c>
      <c r="C3025">
        <v>0</v>
      </c>
      <c r="D3025">
        <f>HOUR(brenna3[[#This Row],[data]])</f>
        <v>23</v>
      </c>
    </row>
    <row r="3026" spans="1:4" x14ac:dyDescent="0.3">
      <c r="A3026" s="1">
        <v>43592</v>
      </c>
      <c r="B3026">
        <v>2</v>
      </c>
      <c r="C3026">
        <v>0</v>
      </c>
      <c r="D3026">
        <f>HOUR(brenna3[[#This Row],[data]])</f>
        <v>0</v>
      </c>
    </row>
    <row r="3027" spans="1:4" x14ac:dyDescent="0.3">
      <c r="A3027" s="1">
        <v>43592.041666666664</v>
      </c>
      <c r="B3027">
        <v>1.7</v>
      </c>
      <c r="C3027">
        <v>0</v>
      </c>
      <c r="D3027">
        <f>HOUR(brenna3[[#This Row],[data]])</f>
        <v>1</v>
      </c>
    </row>
    <row r="3028" spans="1:4" x14ac:dyDescent="0.3">
      <c r="A3028" s="1">
        <v>43592.083333333336</v>
      </c>
      <c r="B3028">
        <v>1.4</v>
      </c>
      <c r="C3028">
        <v>0</v>
      </c>
      <c r="D3028">
        <f>HOUR(brenna3[[#This Row],[data]])</f>
        <v>2</v>
      </c>
    </row>
    <row r="3029" spans="1:4" x14ac:dyDescent="0.3">
      <c r="A3029" s="1">
        <v>43592.125</v>
      </c>
      <c r="B3029">
        <v>1</v>
      </c>
      <c r="C3029">
        <v>0</v>
      </c>
      <c r="D3029">
        <f>HOUR(brenna3[[#This Row],[data]])</f>
        <v>3</v>
      </c>
    </row>
    <row r="3030" spans="1:4" x14ac:dyDescent="0.3">
      <c r="A3030" s="1">
        <v>43592.166666666664</v>
      </c>
      <c r="B3030">
        <v>1</v>
      </c>
      <c r="C3030">
        <v>0</v>
      </c>
      <c r="D3030">
        <f>HOUR(brenna3[[#This Row],[data]])</f>
        <v>4</v>
      </c>
    </row>
    <row r="3031" spans="1:4" x14ac:dyDescent="0.3">
      <c r="A3031" s="1">
        <v>43592.208333333336</v>
      </c>
      <c r="B3031">
        <v>0.9</v>
      </c>
      <c r="C3031">
        <v>0</v>
      </c>
      <c r="D3031">
        <f>HOUR(brenna3[[#This Row],[data]])</f>
        <v>5</v>
      </c>
    </row>
    <row r="3032" spans="1:4" x14ac:dyDescent="0.3">
      <c r="A3032" s="1">
        <v>43592.25</v>
      </c>
      <c r="B3032">
        <v>1.2</v>
      </c>
      <c r="C3032">
        <v>0</v>
      </c>
      <c r="D3032">
        <f>HOUR(brenna3[[#This Row],[data]])</f>
        <v>6</v>
      </c>
    </row>
    <row r="3033" spans="1:4" x14ac:dyDescent="0.3">
      <c r="A3033" s="1">
        <v>43592.291666666664</v>
      </c>
      <c r="B3033">
        <v>2.4</v>
      </c>
      <c r="C3033">
        <v>0</v>
      </c>
      <c r="D3033">
        <f>HOUR(brenna3[[#This Row],[data]])</f>
        <v>7</v>
      </c>
    </row>
    <row r="3034" spans="1:4" x14ac:dyDescent="0.3">
      <c r="A3034" s="1">
        <v>43592.333333333336</v>
      </c>
      <c r="B3034">
        <v>3.5</v>
      </c>
      <c r="C3034">
        <v>0</v>
      </c>
      <c r="D3034">
        <f>HOUR(brenna3[[#This Row],[data]])</f>
        <v>8</v>
      </c>
    </row>
    <row r="3035" spans="1:4" x14ac:dyDescent="0.3">
      <c r="A3035" s="1">
        <v>43592.375</v>
      </c>
      <c r="B3035">
        <v>4.4000000000000004</v>
      </c>
      <c r="C3035">
        <v>0</v>
      </c>
      <c r="D3035">
        <f>HOUR(brenna3[[#This Row],[data]])</f>
        <v>9</v>
      </c>
    </row>
    <row r="3036" spans="1:4" x14ac:dyDescent="0.3">
      <c r="A3036" s="1">
        <v>43592.416666666664</v>
      </c>
      <c r="B3036">
        <v>4.5999999999999996</v>
      </c>
      <c r="C3036">
        <v>0</v>
      </c>
      <c r="D3036">
        <f>HOUR(brenna3[[#This Row],[data]])</f>
        <v>10</v>
      </c>
    </row>
    <row r="3037" spans="1:4" x14ac:dyDescent="0.3">
      <c r="A3037" s="1">
        <v>43592.458333333336</v>
      </c>
      <c r="B3037">
        <v>5.4</v>
      </c>
      <c r="C3037">
        <v>0</v>
      </c>
      <c r="D3037">
        <f>HOUR(brenna3[[#This Row],[data]])</f>
        <v>11</v>
      </c>
    </row>
    <row r="3038" spans="1:4" x14ac:dyDescent="0.3">
      <c r="A3038" s="1">
        <v>43592.5</v>
      </c>
      <c r="B3038">
        <v>5.6</v>
      </c>
      <c r="C3038">
        <v>0</v>
      </c>
      <c r="D3038">
        <f>HOUR(brenna3[[#This Row],[data]])</f>
        <v>12</v>
      </c>
    </row>
    <row r="3039" spans="1:4" x14ac:dyDescent="0.3">
      <c r="A3039" s="1">
        <v>43592.541666666664</v>
      </c>
      <c r="B3039">
        <v>5.4</v>
      </c>
      <c r="C3039">
        <v>0</v>
      </c>
      <c r="D3039">
        <f>HOUR(brenna3[[#This Row],[data]])</f>
        <v>13</v>
      </c>
    </row>
    <row r="3040" spans="1:4" x14ac:dyDescent="0.3">
      <c r="A3040" s="1">
        <v>43592.583333333336</v>
      </c>
      <c r="B3040">
        <v>6.6</v>
      </c>
      <c r="C3040">
        <v>0</v>
      </c>
      <c r="D3040">
        <f>HOUR(brenna3[[#This Row],[data]])</f>
        <v>14</v>
      </c>
    </row>
    <row r="3041" spans="1:4" x14ac:dyDescent="0.3">
      <c r="A3041" s="1">
        <v>43592.625</v>
      </c>
      <c r="B3041">
        <v>6.5</v>
      </c>
      <c r="C3041">
        <v>0</v>
      </c>
      <c r="D3041">
        <f>HOUR(brenna3[[#This Row],[data]])</f>
        <v>15</v>
      </c>
    </row>
    <row r="3042" spans="1:4" x14ac:dyDescent="0.3">
      <c r="A3042" s="1">
        <v>43592.666666666664</v>
      </c>
      <c r="B3042">
        <v>5.0999999999999996</v>
      </c>
      <c r="C3042">
        <v>0.2</v>
      </c>
      <c r="D3042">
        <f>HOUR(brenna3[[#This Row],[data]])</f>
        <v>16</v>
      </c>
    </row>
    <row r="3043" spans="1:4" x14ac:dyDescent="0.3">
      <c r="A3043" s="1">
        <v>43592.708333333336</v>
      </c>
      <c r="B3043">
        <v>5.7</v>
      </c>
      <c r="C3043">
        <v>0</v>
      </c>
      <c r="D3043">
        <f>HOUR(brenna3[[#This Row],[data]])</f>
        <v>17</v>
      </c>
    </row>
    <row r="3044" spans="1:4" x14ac:dyDescent="0.3">
      <c r="A3044" s="1">
        <v>43592.75</v>
      </c>
      <c r="B3044">
        <v>4.5</v>
      </c>
      <c r="C3044">
        <v>0</v>
      </c>
      <c r="D3044">
        <f>HOUR(brenna3[[#This Row],[data]])</f>
        <v>18</v>
      </c>
    </row>
    <row r="3045" spans="1:4" x14ac:dyDescent="0.3">
      <c r="A3045" s="1">
        <v>43592.791666666664</v>
      </c>
      <c r="B3045">
        <v>3.6</v>
      </c>
      <c r="C3045">
        <v>0</v>
      </c>
      <c r="D3045">
        <f>HOUR(brenna3[[#This Row],[data]])</f>
        <v>19</v>
      </c>
    </row>
    <row r="3046" spans="1:4" x14ac:dyDescent="0.3">
      <c r="A3046" s="1">
        <v>43592.833333333336</v>
      </c>
      <c r="B3046">
        <v>3.3</v>
      </c>
      <c r="C3046">
        <v>0</v>
      </c>
      <c r="D3046">
        <f>HOUR(brenna3[[#This Row],[data]])</f>
        <v>20</v>
      </c>
    </row>
    <row r="3047" spans="1:4" x14ac:dyDescent="0.3">
      <c r="A3047" s="1">
        <v>43592.875</v>
      </c>
      <c r="B3047">
        <v>3.4</v>
      </c>
      <c r="C3047">
        <v>0</v>
      </c>
      <c r="D3047">
        <f>HOUR(brenna3[[#This Row],[data]])</f>
        <v>21</v>
      </c>
    </row>
    <row r="3048" spans="1:4" x14ac:dyDescent="0.3">
      <c r="A3048" s="1">
        <v>43592.916666666664</v>
      </c>
      <c r="B3048">
        <v>3.7</v>
      </c>
      <c r="C3048">
        <v>0</v>
      </c>
      <c r="D3048">
        <f>HOUR(brenna3[[#This Row],[data]])</f>
        <v>22</v>
      </c>
    </row>
    <row r="3049" spans="1:4" x14ac:dyDescent="0.3">
      <c r="A3049" s="1">
        <v>43592.958333333336</v>
      </c>
      <c r="B3049">
        <v>3.8</v>
      </c>
      <c r="C3049">
        <v>0</v>
      </c>
      <c r="D3049">
        <f>HOUR(brenna3[[#This Row],[data]])</f>
        <v>23</v>
      </c>
    </row>
    <row r="3050" spans="1:4" x14ac:dyDescent="0.3">
      <c r="A3050" s="1">
        <v>43593</v>
      </c>
      <c r="B3050">
        <v>3.9</v>
      </c>
      <c r="C3050">
        <v>0</v>
      </c>
      <c r="D3050">
        <f>HOUR(brenna3[[#This Row],[data]])</f>
        <v>0</v>
      </c>
    </row>
    <row r="3051" spans="1:4" x14ac:dyDescent="0.3">
      <c r="A3051" s="1">
        <v>43593.041666666664</v>
      </c>
      <c r="B3051">
        <v>4.2</v>
      </c>
      <c r="C3051">
        <v>0</v>
      </c>
      <c r="D3051">
        <f>HOUR(brenna3[[#This Row],[data]])</f>
        <v>1</v>
      </c>
    </row>
    <row r="3052" spans="1:4" x14ac:dyDescent="0.3">
      <c r="A3052" s="1">
        <v>43593.083333333336</v>
      </c>
      <c r="B3052">
        <v>4.0999999999999996</v>
      </c>
      <c r="C3052">
        <v>0</v>
      </c>
      <c r="D3052">
        <f>HOUR(brenna3[[#This Row],[data]])</f>
        <v>2</v>
      </c>
    </row>
    <row r="3053" spans="1:4" x14ac:dyDescent="0.3">
      <c r="A3053" s="1">
        <v>43593.125</v>
      </c>
      <c r="B3053">
        <v>4</v>
      </c>
      <c r="C3053">
        <v>0</v>
      </c>
      <c r="D3053">
        <f>HOUR(brenna3[[#This Row],[data]])</f>
        <v>3</v>
      </c>
    </row>
    <row r="3054" spans="1:4" x14ac:dyDescent="0.3">
      <c r="A3054" s="1">
        <v>43593.166666666664</v>
      </c>
      <c r="B3054">
        <v>4</v>
      </c>
      <c r="C3054">
        <v>0</v>
      </c>
      <c r="D3054">
        <f>HOUR(brenna3[[#This Row],[data]])</f>
        <v>4</v>
      </c>
    </row>
    <row r="3055" spans="1:4" x14ac:dyDescent="0.3">
      <c r="A3055" s="1">
        <v>43593.208333333336</v>
      </c>
      <c r="B3055">
        <v>4.5</v>
      </c>
      <c r="C3055">
        <v>0</v>
      </c>
      <c r="D3055">
        <f>HOUR(brenna3[[#This Row],[data]])</f>
        <v>5</v>
      </c>
    </row>
    <row r="3056" spans="1:4" x14ac:dyDescent="0.3">
      <c r="A3056" s="1">
        <v>43593.25</v>
      </c>
      <c r="B3056">
        <v>5.8</v>
      </c>
      <c r="C3056">
        <v>0</v>
      </c>
      <c r="D3056">
        <f>HOUR(brenna3[[#This Row],[data]])</f>
        <v>6</v>
      </c>
    </row>
    <row r="3057" spans="1:4" x14ac:dyDescent="0.3">
      <c r="A3057" s="1">
        <v>43593.291666666664</v>
      </c>
      <c r="B3057">
        <v>7.4</v>
      </c>
      <c r="C3057">
        <v>0</v>
      </c>
      <c r="D3057">
        <f>HOUR(brenna3[[#This Row],[data]])</f>
        <v>7</v>
      </c>
    </row>
    <row r="3058" spans="1:4" x14ac:dyDescent="0.3">
      <c r="A3058" s="1">
        <v>43593.333333333336</v>
      </c>
      <c r="B3058">
        <v>7.8</v>
      </c>
      <c r="C3058">
        <v>0</v>
      </c>
      <c r="D3058">
        <f>HOUR(brenna3[[#This Row],[data]])</f>
        <v>8</v>
      </c>
    </row>
    <row r="3059" spans="1:4" x14ac:dyDescent="0.3">
      <c r="A3059" s="1">
        <v>43593.375</v>
      </c>
      <c r="B3059">
        <v>8.4</v>
      </c>
      <c r="C3059">
        <v>0</v>
      </c>
      <c r="D3059">
        <f>HOUR(brenna3[[#This Row],[data]])</f>
        <v>9</v>
      </c>
    </row>
    <row r="3060" spans="1:4" x14ac:dyDescent="0.3">
      <c r="A3060" s="1">
        <v>43593.416666666664</v>
      </c>
      <c r="B3060">
        <v>8.8000000000000007</v>
      </c>
      <c r="C3060">
        <v>0</v>
      </c>
      <c r="D3060">
        <f>HOUR(brenna3[[#This Row],[data]])</f>
        <v>10</v>
      </c>
    </row>
    <row r="3061" spans="1:4" x14ac:dyDescent="0.3">
      <c r="A3061" s="1">
        <v>43593.458333333336</v>
      </c>
      <c r="B3061">
        <v>9.5</v>
      </c>
      <c r="C3061">
        <v>0</v>
      </c>
      <c r="D3061">
        <f>HOUR(brenna3[[#This Row],[data]])</f>
        <v>11</v>
      </c>
    </row>
    <row r="3062" spans="1:4" x14ac:dyDescent="0.3">
      <c r="A3062" s="1">
        <v>43593.5</v>
      </c>
      <c r="B3062">
        <v>10.4</v>
      </c>
      <c r="C3062">
        <v>0</v>
      </c>
      <c r="D3062">
        <f>HOUR(brenna3[[#This Row],[data]])</f>
        <v>12</v>
      </c>
    </row>
    <row r="3063" spans="1:4" x14ac:dyDescent="0.3">
      <c r="A3063" s="1">
        <v>43593.541666666664</v>
      </c>
      <c r="B3063">
        <v>11.3</v>
      </c>
      <c r="C3063">
        <v>0</v>
      </c>
      <c r="D3063">
        <f>HOUR(brenna3[[#This Row],[data]])</f>
        <v>13</v>
      </c>
    </row>
    <row r="3064" spans="1:4" x14ac:dyDescent="0.3">
      <c r="A3064" s="1">
        <v>43593.583333333336</v>
      </c>
      <c r="B3064">
        <v>11.5</v>
      </c>
      <c r="C3064">
        <v>0</v>
      </c>
      <c r="D3064">
        <f>HOUR(brenna3[[#This Row],[data]])</f>
        <v>14</v>
      </c>
    </row>
    <row r="3065" spans="1:4" x14ac:dyDescent="0.3">
      <c r="A3065" s="1">
        <v>43593.625</v>
      </c>
      <c r="B3065">
        <v>11.7</v>
      </c>
      <c r="C3065">
        <v>0</v>
      </c>
      <c r="D3065">
        <f>HOUR(brenna3[[#This Row],[data]])</f>
        <v>15</v>
      </c>
    </row>
    <row r="3066" spans="1:4" x14ac:dyDescent="0.3">
      <c r="A3066" s="1">
        <v>43593.666666666664</v>
      </c>
      <c r="B3066">
        <v>11.8</v>
      </c>
      <c r="C3066">
        <v>0</v>
      </c>
      <c r="D3066">
        <f>HOUR(brenna3[[#This Row],[data]])</f>
        <v>16</v>
      </c>
    </row>
    <row r="3067" spans="1:4" x14ac:dyDescent="0.3">
      <c r="A3067" s="1">
        <v>43593.708333333336</v>
      </c>
      <c r="B3067">
        <v>11.2</v>
      </c>
      <c r="C3067">
        <v>0</v>
      </c>
      <c r="D3067">
        <f>HOUR(brenna3[[#This Row],[data]])</f>
        <v>17</v>
      </c>
    </row>
    <row r="3068" spans="1:4" x14ac:dyDescent="0.3">
      <c r="A3068" s="1">
        <v>43593.75</v>
      </c>
      <c r="B3068">
        <v>9.9</v>
      </c>
      <c r="C3068">
        <v>0</v>
      </c>
      <c r="D3068">
        <f>HOUR(brenna3[[#This Row],[data]])</f>
        <v>18</v>
      </c>
    </row>
    <row r="3069" spans="1:4" x14ac:dyDescent="0.3">
      <c r="A3069" s="1">
        <v>43593.791666666664</v>
      </c>
      <c r="B3069">
        <v>8.6</v>
      </c>
      <c r="C3069">
        <v>0</v>
      </c>
      <c r="D3069">
        <f>HOUR(brenna3[[#This Row],[data]])</f>
        <v>19</v>
      </c>
    </row>
    <row r="3070" spans="1:4" x14ac:dyDescent="0.3">
      <c r="A3070" s="1">
        <v>43593.833333333336</v>
      </c>
      <c r="B3070">
        <v>8.1</v>
      </c>
      <c r="C3070">
        <v>0</v>
      </c>
      <c r="D3070">
        <f>HOUR(brenna3[[#This Row],[data]])</f>
        <v>20</v>
      </c>
    </row>
    <row r="3071" spans="1:4" x14ac:dyDescent="0.3">
      <c r="A3071" s="1">
        <v>43593.875</v>
      </c>
      <c r="B3071">
        <v>7.7</v>
      </c>
      <c r="C3071">
        <v>0</v>
      </c>
      <c r="D3071">
        <f>HOUR(brenna3[[#This Row],[data]])</f>
        <v>21</v>
      </c>
    </row>
    <row r="3072" spans="1:4" x14ac:dyDescent="0.3">
      <c r="A3072" s="1">
        <v>43593.916666666664</v>
      </c>
      <c r="B3072">
        <v>7.4</v>
      </c>
      <c r="C3072">
        <v>0</v>
      </c>
      <c r="D3072">
        <f>HOUR(brenna3[[#This Row],[data]])</f>
        <v>22</v>
      </c>
    </row>
    <row r="3073" spans="1:4" x14ac:dyDescent="0.3">
      <c r="A3073" s="1">
        <v>43593.958333333336</v>
      </c>
      <c r="B3073">
        <v>7.7</v>
      </c>
      <c r="C3073">
        <v>0</v>
      </c>
      <c r="D3073">
        <f>HOUR(brenna3[[#This Row],[data]])</f>
        <v>23</v>
      </c>
    </row>
    <row r="3074" spans="1:4" x14ac:dyDescent="0.3">
      <c r="A3074" s="1">
        <v>43594</v>
      </c>
      <c r="B3074">
        <v>7.7</v>
      </c>
      <c r="C3074">
        <v>0</v>
      </c>
      <c r="D3074">
        <f>HOUR(brenna3[[#This Row],[data]])</f>
        <v>0</v>
      </c>
    </row>
    <row r="3075" spans="1:4" x14ac:dyDescent="0.3">
      <c r="A3075" s="1">
        <v>43594.041666666664</v>
      </c>
      <c r="B3075">
        <v>7.8</v>
      </c>
      <c r="C3075">
        <v>0</v>
      </c>
      <c r="D3075">
        <f>HOUR(brenna3[[#This Row],[data]])</f>
        <v>1</v>
      </c>
    </row>
    <row r="3076" spans="1:4" x14ac:dyDescent="0.3">
      <c r="A3076" s="1">
        <v>43594.083333333336</v>
      </c>
      <c r="B3076">
        <v>7.7</v>
      </c>
      <c r="C3076">
        <v>0</v>
      </c>
      <c r="D3076">
        <f>HOUR(brenna3[[#This Row],[data]])</f>
        <v>2</v>
      </c>
    </row>
    <row r="3077" spans="1:4" x14ac:dyDescent="0.3">
      <c r="A3077" s="1">
        <v>43594.125</v>
      </c>
      <c r="B3077">
        <v>7.5</v>
      </c>
      <c r="C3077">
        <v>0</v>
      </c>
      <c r="D3077">
        <f>HOUR(brenna3[[#This Row],[data]])</f>
        <v>3</v>
      </c>
    </row>
    <row r="3078" spans="1:4" x14ac:dyDescent="0.3">
      <c r="A3078" s="1">
        <v>43594.166666666664</v>
      </c>
      <c r="B3078">
        <v>7.2</v>
      </c>
      <c r="C3078">
        <v>0</v>
      </c>
      <c r="D3078">
        <f>HOUR(brenna3[[#This Row],[data]])</f>
        <v>4</v>
      </c>
    </row>
    <row r="3079" spans="1:4" x14ac:dyDescent="0.3">
      <c r="A3079" s="1">
        <v>43594.208333333336</v>
      </c>
      <c r="B3079">
        <v>6.4</v>
      </c>
      <c r="C3079">
        <v>0</v>
      </c>
      <c r="D3079">
        <f>HOUR(brenna3[[#This Row],[data]])</f>
        <v>5</v>
      </c>
    </row>
    <row r="3080" spans="1:4" x14ac:dyDescent="0.3">
      <c r="A3080" s="1">
        <v>43594.25</v>
      </c>
      <c r="B3080">
        <v>5.3</v>
      </c>
      <c r="C3080">
        <v>0</v>
      </c>
      <c r="D3080">
        <f>HOUR(brenna3[[#This Row],[data]])</f>
        <v>6</v>
      </c>
    </row>
    <row r="3081" spans="1:4" x14ac:dyDescent="0.3">
      <c r="A3081" s="1">
        <v>43594.291666666664</v>
      </c>
      <c r="B3081">
        <v>5.5</v>
      </c>
      <c r="C3081">
        <v>0</v>
      </c>
      <c r="D3081">
        <f>HOUR(brenna3[[#This Row],[data]])</f>
        <v>7</v>
      </c>
    </row>
    <row r="3082" spans="1:4" x14ac:dyDescent="0.3">
      <c r="A3082" s="1">
        <v>43594.333333333336</v>
      </c>
      <c r="B3082">
        <v>5.8</v>
      </c>
      <c r="C3082">
        <v>0</v>
      </c>
      <c r="D3082">
        <f>HOUR(brenna3[[#This Row],[data]])</f>
        <v>8</v>
      </c>
    </row>
    <row r="3083" spans="1:4" x14ac:dyDescent="0.3">
      <c r="A3083" s="1">
        <v>43594.375</v>
      </c>
      <c r="B3083">
        <v>5.9</v>
      </c>
      <c r="C3083">
        <v>0</v>
      </c>
      <c r="D3083">
        <f>HOUR(brenna3[[#This Row],[data]])</f>
        <v>9</v>
      </c>
    </row>
    <row r="3084" spans="1:4" x14ac:dyDescent="0.3">
      <c r="A3084" s="1">
        <v>43594.416666666664</v>
      </c>
      <c r="B3084">
        <v>6.1</v>
      </c>
      <c r="C3084">
        <v>0.1</v>
      </c>
      <c r="D3084">
        <f>HOUR(brenna3[[#This Row],[data]])</f>
        <v>10</v>
      </c>
    </row>
    <row r="3085" spans="1:4" x14ac:dyDescent="0.3">
      <c r="A3085" s="1">
        <v>43594.458333333336</v>
      </c>
      <c r="B3085">
        <v>6.1</v>
      </c>
      <c r="C3085">
        <v>0.2</v>
      </c>
      <c r="D3085">
        <f>HOUR(brenna3[[#This Row],[data]])</f>
        <v>11</v>
      </c>
    </row>
    <row r="3086" spans="1:4" x14ac:dyDescent="0.3">
      <c r="A3086" s="1">
        <v>43594.5</v>
      </c>
      <c r="B3086">
        <v>6.4</v>
      </c>
      <c r="C3086">
        <v>0</v>
      </c>
      <c r="D3086">
        <f>HOUR(brenna3[[#This Row],[data]])</f>
        <v>12</v>
      </c>
    </row>
    <row r="3087" spans="1:4" x14ac:dyDescent="0.3">
      <c r="A3087" s="1">
        <v>43594.541666666664</v>
      </c>
      <c r="B3087">
        <v>6.5</v>
      </c>
      <c r="C3087">
        <v>0.3</v>
      </c>
      <c r="D3087">
        <f>HOUR(brenna3[[#This Row],[data]])</f>
        <v>13</v>
      </c>
    </row>
    <row r="3088" spans="1:4" x14ac:dyDescent="0.3">
      <c r="A3088" s="1">
        <v>43594.583333333336</v>
      </c>
      <c r="B3088">
        <v>6.2</v>
      </c>
      <c r="C3088">
        <v>0.5</v>
      </c>
      <c r="D3088">
        <f>HOUR(brenna3[[#This Row],[data]])</f>
        <v>14</v>
      </c>
    </row>
    <row r="3089" spans="1:4" x14ac:dyDescent="0.3">
      <c r="A3089" s="1">
        <v>43594.625</v>
      </c>
      <c r="B3089">
        <v>5.8</v>
      </c>
      <c r="C3089">
        <v>1.3</v>
      </c>
      <c r="D3089">
        <f>HOUR(brenna3[[#This Row],[data]])</f>
        <v>15</v>
      </c>
    </row>
    <row r="3090" spans="1:4" x14ac:dyDescent="0.3">
      <c r="A3090" s="1">
        <v>43594.666666666664</v>
      </c>
      <c r="B3090">
        <v>5.6</v>
      </c>
      <c r="C3090">
        <v>0.4</v>
      </c>
      <c r="D3090">
        <f>HOUR(brenna3[[#This Row],[data]])</f>
        <v>16</v>
      </c>
    </row>
    <row r="3091" spans="1:4" x14ac:dyDescent="0.3">
      <c r="A3091" s="1">
        <v>43594.708333333336</v>
      </c>
      <c r="B3091">
        <v>5.4</v>
      </c>
      <c r="C3091">
        <v>0.1</v>
      </c>
      <c r="D3091">
        <f>HOUR(brenna3[[#This Row],[data]])</f>
        <v>17</v>
      </c>
    </row>
    <row r="3092" spans="1:4" x14ac:dyDescent="0.3">
      <c r="A3092" s="1">
        <v>43594.75</v>
      </c>
      <c r="B3092">
        <v>5.2</v>
      </c>
      <c r="C3092">
        <v>0.2</v>
      </c>
      <c r="D3092">
        <f>HOUR(brenna3[[#This Row],[data]])</f>
        <v>18</v>
      </c>
    </row>
    <row r="3093" spans="1:4" x14ac:dyDescent="0.3">
      <c r="A3093" s="1">
        <v>43594.791666666664</v>
      </c>
      <c r="B3093">
        <v>5.2</v>
      </c>
      <c r="C3093">
        <v>0.2</v>
      </c>
      <c r="D3093">
        <f>HOUR(brenna3[[#This Row],[data]])</f>
        <v>19</v>
      </c>
    </row>
    <row r="3094" spans="1:4" x14ac:dyDescent="0.3">
      <c r="A3094" s="1">
        <v>43594.833333333336</v>
      </c>
      <c r="B3094">
        <v>5.0999999999999996</v>
      </c>
      <c r="C3094">
        <v>0</v>
      </c>
      <c r="D3094">
        <f>HOUR(brenna3[[#This Row],[data]])</f>
        <v>20</v>
      </c>
    </row>
    <row r="3095" spans="1:4" x14ac:dyDescent="0.3">
      <c r="A3095" s="1">
        <v>43594.875</v>
      </c>
      <c r="B3095">
        <v>5.2</v>
      </c>
      <c r="C3095">
        <v>0</v>
      </c>
      <c r="D3095">
        <f>HOUR(brenna3[[#This Row],[data]])</f>
        <v>21</v>
      </c>
    </row>
    <row r="3096" spans="1:4" x14ac:dyDescent="0.3">
      <c r="A3096" s="1">
        <v>43594.916666666664</v>
      </c>
      <c r="B3096">
        <v>5.0999999999999996</v>
      </c>
      <c r="C3096">
        <v>0</v>
      </c>
      <c r="D3096">
        <f>HOUR(brenna3[[#This Row],[data]])</f>
        <v>22</v>
      </c>
    </row>
    <row r="3097" spans="1:4" x14ac:dyDescent="0.3">
      <c r="A3097" s="1">
        <v>43594.958333333336</v>
      </c>
      <c r="B3097">
        <v>5</v>
      </c>
      <c r="C3097">
        <v>0</v>
      </c>
      <c r="D3097">
        <f>HOUR(brenna3[[#This Row],[data]])</f>
        <v>23</v>
      </c>
    </row>
    <row r="3098" spans="1:4" x14ac:dyDescent="0.3">
      <c r="A3098" s="1">
        <v>43595</v>
      </c>
      <c r="B3098">
        <v>5.0999999999999996</v>
      </c>
      <c r="C3098">
        <v>0</v>
      </c>
      <c r="D3098">
        <f>HOUR(brenna3[[#This Row],[data]])</f>
        <v>0</v>
      </c>
    </row>
    <row r="3099" spans="1:4" x14ac:dyDescent="0.3">
      <c r="A3099" s="1">
        <v>43595.041666666664</v>
      </c>
      <c r="B3099">
        <v>5</v>
      </c>
      <c r="C3099">
        <v>0</v>
      </c>
      <c r="D3099">
        <f>HOUR(brenna3[[#This Row],[data]])</f>
        <v>1</v>
      </c>
    </row>
    <row r="3100" spans="1:4" x14ac:dyDescent="0.3">
      <c r="A3100" s="1">
        <v>43595.083333333336</v>
      </c>
      <c r="B3100">
        <v>5.4</v>
      </c>
      <c r="C3100">
        <v>0</v>
      </c>
      <c r="D3100">
        <f>HOUR(brenna3[[#This Row],[data]])</f>
        <v>2</v>
      </c>
    </row>
    <row r="3101" spans="1:4" x14ac:dyDescent="0.3">
      <c r="A3101" s="1">
        <v>43595.125</v>
      </c>
      <c r="B3101">
        <v>4.8</v>
      </c>
      <c r="C3101">
        <v>0</v>
      </c>
      <c r="D3101">
        <f>HOUR(brenna3[[#This Row],[data]])</f>
        <v>3</v>
      </c>
    </row>
    <row r="3102" spans="1:4" x14ac:dyDescent="0.3">
      <c r="A3102" s="1">
        <v>43595.166666666664</v>
      </c>
      <c r="B3102">
        <v>5</v>
      </c>
      <c r="C3102">
        <v>0</v>
      </c>
      <c r="D3102">
        <f>HOUR(brenna3[[#This Row],[data]])</f>
        <v>4</v>
      </c>
    </row>
    <row r="3103" spans="1:4" x14ac:dyDescent="0.3">
      <c r="A3103" s="1">
        <v>43595.208333333336</v>
      </c>
      <c r="B3103">
        <v>5.6</v>
      </c>
      <c r="C3103">
        <v>0</v>
      </c>
      <c r="D3103">
        <f>HOUR(brenna3[[#This Row],[data]])</f>
        <v>5</v>
      </c>
    </row>
    <row r="3104" spans="1:4" x14ac:dyDescent="0.3">
      <c r="A3104" s="1">
        <v>43595.25</v>
      </c>
      <c r="B3104">
        <v>5.9</v>
      </c>
      <c r="C3104">
        <v>0</v>
      </c>
      <c r="D3104">
        <f>HOUR(brenna3[[#This Row],[data]])</f>
        <v>6</v>
      </c>
    </row>
    <row r="3105" spans="1:4" x14ac:dyDescent="0.3">
      <c r="A3105" s="1">
        <v>43595.291666666664</v>
      </c>
      <c r="B3105">
        <v>6.2</v>
      </c>
      <c r="C3105">
        <v>0</v>
      </c>
      <c r="D3105">
        <f>HOUR(brenna3[[#This Row],[data]])</f>
        <v>7</v>
      </c>
    </row>
    <row r="3106" spans="1:4" x14ac:dyDescent="0.3">
      <c r="A3106" s="1">
        <v>43595.333333333336</v>
      </c>
      <c r="B3106">
        <v>6.5</v>
      </c>
      <c r="C3106">
        <v>0</v>
      </c>
      <c r="D3106">
        <f>HOUR(brenna3[[#This Row],[data]])</f>
        <v>8</v>
      </c>
    </row>
    <row r="3107" spans="1:4" x14ac:dyDescent="0.3">
      <c r="A3107" s="1">
        <v>43595.375</v>
      </c>
      <c r="B3107">
        <v>7.3</v>
      </c>
      <c r="C3107">
        <v>0</v>
      </c>
      <c r="D3107">
        <f>HOUR(brenna3[[#This Row],[data]])</f>
        <v>9</v>
      </c>
    </row>
    <row r="3108" spans="1:4" x14ac:dyDescent="0.3">
      <c r="A3108" s="1">
        <v>43595.416666666664</v>
      </c>
      <c r="B3108">
        <v>8.3000000000000007</v>
      </c>
      <c r="C3108">
        <v>0</v>
      </c>
      <c r="D3108">
        <f>HOUR(brenna3[[#This Row],[data]])</f>
        <v>10</v>
      </c>
    </row>
    <row r="3109" spans="1:4" x14ac:dyDescent="0.3">
      <c r="A3109" s="1">
        <v>43595.458333333336</v>
      </c>
      <c r="B3109">
        <v>8.5</v>
      </c>
      <c r="C3109">
        <v>0</v>
      </c>
      <c r="D3109">
        <f>HOUR(brenna3[[#This Row],[data]])</f>
        <v>11</v>
      </c>
    </row>
    <row r="3110" spans="1:4" x14ac:dyDescent="0.3">
      <c r="A3110" s="1">
        <v>43595.5</v>
      </c>
      <c r="B3110">
        <v>9.8000000000000007</v>
      </c>
      <c r="C3110">
        <v>0</v>
      </c>
      <c r="D3110">
        <f>HOUR(brenna3[[#This Row],[data]])</f>
        <v>12</v>
      </c>
    </row>
    <row r="3111" spans="1:4" x14ac:dyDescent="0.3">
      <c r="A3111" s="1">
        <v>43595.541666666664</v>
      </c>
      <c r="B3111">
        <v>10.6</v>
      </c>
      <c r="C3111">
        <v>0</v>
      </c>
      <c r="D3111">
        <f>HOUR(brenna3[[#This Row],[data]])</f>
        <v>13</v>
      </c>
    </row>
    <row r="3112" spans="1:4" x14ac:dyDescent="0.3">
      <c r="A3112" s="1">
        <v>43595.583333333336</v>
      </c>
      <c r="B3112">
        <v>10.3</v>
      </c>
      <c r="C3112">
        <v>0.3</v>
      </c>
      <c r="D3112">
        <f>HOUR(brenna3[[#This Row],[data]])</f>
        <v>14</v>
      </c>
    </row>
    <row r="3113" spans="1:4" x14ac:dyDescent="0.3">
      <c r="A3113" s="1">
        <v>43595.625</v>
      </c>
      <c r="B3113">
        <v>9.4</v>
      </c>
      <c r="C3113">
        <v>0.1</v>
      </c>
      <c r="D3113">
        <f>HOUR(brenna3[[#This Row],[data]])</f>
        <v>15</v>
      </c>
    </row>
    <row r="3114" spans="1:4" x14ac:dyDescent="0.3">
      <c r="A3114" s="1">
        <v>43595.666666666664</v>
      </c>
      <c r="B3114">
        <v>9.1999999999999993</v>
      </c>
      <c r="C3114">
        <v>0.5</v>
      </c>
      <c r="D3114">
        <f>HOUR(brenna3[[#This Row],[data]])</f>
        <v>16</v>
      </c>
    </row>
    <row r="3115" spans="1:4" x14ac:dyDescent="0.3">
      <c r="A3115" s="1">
        <v>43595.708333333336</v>
      </c>
      <c r="B3115">
        <v>9.5</v>
      </c>
      <c r="C3115">
        <v>0</v>
      </c>
      <c r="D3115">
        <f>HOUR(brenna3[[#This Row],[data]])</f>
        <v>17</v>
      </c>
    </row>
    <row r="3116" spans="1:4" x14ac:dyDescent="0.3">
      <c r="A3116" s="1">
        <v>43595.75</v>
      </c>
      <c r="B3116">
        <v>8.5</v>
      </c>
      <c r="C3116">
        <v>0</v>
      </c>
      <c r="D3116">
        <f>HOUR(brenna3[[#This Row],[data]])</f>
        <v>18</v>
      </c>
    </row>
    <row r="3117" spans="1:4" x14ac:dyDescent="0.3">
      <c r="A3117" s="1">
        <v>43595.791666666664</v>
      </c>
      <c r="B3117">
        <v>7.9</v>
      </c>
      <c r="C3117">
        <v>0</v>
      </c>
      <c r="D3117">
        <f>HOUR(brenna3[[#This Row],[data]])</f>
        <v>19</v>
      </c>
    </row>
    <row r="3118" spans="1:4" x14ac:dyDescent="0.3">
      <c r="A3118" s="1">
        <v>43595.833333333336</v>
      </c>
      <c r="B3118">
        <v>7.6</v>
      </c>
      <c r="C3118">
        <v>0</v>
      </c>
      <c r="D3118">
        <f>HOUR(brenna3[[#This Row],[data]])</f>
        <v>20</v>
      </c>
    </row>
    <row r="3119" spans="1:4" x14ac:dyDescent="0.3">
      <c r="A3119" s="1">
        <v>43595.875</v>
      </c>
      <c r="B3119">
        <v>7.3</v>
      </c>
      <c r="C3119">
        <v>0</v>
      </c>
      <c r="D3119">
        <f>HOUR(brenna3[[#This Row],[data]])</f>
        <v>21</v>
      </c>
    </row>
    <row r="3120" spans="1:4" x14ac:dyDescent="0.3">
      <c r="A3120" s="1">
        <v>43595.916666666664</v>
      </c>
      <c r="B3120">
        <v>7.4</v>
      </c>
      <c r="C3120">
        <v>0</v>
      </c>
      <c r="D3120">
        <f>HOUR(brenna3[[#This Row],[data]])</f>
        <v>22</v>
      </c>
    </row>
    <row r="3121" spans="1:4" x14ac:dyDescent="0.3">
      <c r="A3121" s="1">
        <v>43595.958333333336</v>
      </c>
      <c r="B3121">
        <v>7</v>
      </c>
      <c r="C3121">
        <v>0.1</v>
      </c>
      <c r="D3121">
        <f>HOUR(brenna3[[#This Row],[data]])</f>
        <v>23</v>
      </c>
    </row>
    <row r="3122" spans="1:4" x14ac:dyDescent="0.3">
      <c r="A3122" s="1">
        <v>43596</v>
      </c>
      <c r="B3122">
        <v>7.2</v>
      </c>
      <c r="C3122">
        <v>0</v>
      </c>
      <c r="D3122">
        <f>HOUR(brenna3[[#This Row],[data]])</f>
        <v>0</v>
      </c>
    </row>
    <row r="3123" spans="1:4" x14ac:dyDescent="0.3">
      <c r="A3123" s="1">
        <v>43596.041666666664</v>
      </c>
      <c r="B3123">
        <v>7.3</v>
      </c>
      <c r="C3123">
        <v>0</v>
      </c>
      <c r="D3123">
        <f>HOUR(brenna3[[#This Row],[data]])</f>
        <v>1</v>
      </c>
    </row>
    <row r="3124" spans="1:4" x14ac:dyDescent="0.3">
      <c r="A3124" s="1">
        <v>43596.083333333336</v>
      </c>
      <c r="B3124">
        <v>7.4</v>
      </c>
      <c r="C3124">
        <v>0</v>
      </c>
      <c r="D3124">
        <f>HOUR(brenna3[[#This Row],[data]])</f>
        <v>2</v>
      </c>
    </row>
    <row r="3125" spans="1:4" x14ac:dyDescent="0.3">
      <c r="A3125" s="1">
        <v>43596.125</v>
      </c>
      <c r="B3125">
        <v>7.3</v>
      </c>
      <c r="C3125">
        <v>0</v>
      </c>
      <c r="D3125">
        <f>HOUR(brenna3[[#This Row],[data]])</f>
        <v>3</v>
      </c>
    </row>
    <row r="3126" spans="1:4" x14ac:dyDescent="0.3">
      <c r="A3126" s="1">
        <v>43596.166666666664</v>
      </c>
      <c r="B3126">
        <v>7.4</v>
      </c>
      <c r="C3126">
        <v>0</v>
      </c>
      <c r="D3126">
        <f>HOUR(brenna3[[#This Row],[data]])</f>
        <v>4</v>
      </c>
    </row>
    <row r="3127" spans="1:4" x14ac:dyDescent="0.3">
      <c r="A3127" s="1">
        <v>43596.208333333336</v>
      </c>
      <c r="B3127">
        <v>7.8</v>
      </c>
      <c r="C3127">
        <v>0</v>
      </c>
      <c r="D3127">
        <f>HOUR(brenna3[[#This Row],[data]])</f>
        <v>5</v>
      </c>
    </row>
    <row r="3128" spans="1:4" x14ac:dyDescent="0.3">
      <c r="A3128" s="1">
        <v>43596.25</v>
      </c>
      <c r="B3128">
        <v>8.4</v>
      </c>
      <c r="C3128">
        <v>0</v>
      </c>
      <c r="D3128">
        <f>HOUR(brenna3[[#This Row],[data]])</f>
        <v>6</v>
      </c>
    </row>
    <row r="3129" spans="1:4" x14ac:dyDescent="0.3">
      <c r="A3129" s="1">
        <v>43596.291666666664</v>
      </c>
      <c r="B3129">
        <v>10.1</v>
      </c>
      <c r="C3129">
        <v>0</v>
      </c>
      <c r="D3129">
        <f>HOUR(brenna3[[#This Row],[data]])</f>
        <v>7</v>
      </c>
    </row>
    <row r="3130" spans="1:4" x14ac:dyDescent="0.3">
      <c r="A3130" s="1">
        <v>43596.333333333336</v>
      </c>
      <c r="B3130">
        <v>11</v>
      </c>
      <c r="C3130">
        <v>0</v>
      </c>
      <c r="D3130">
        <f>HOUR(brenna3[[#This Row],[data]])</f>
        <v>8</v>
      </c>
    </row>
    <row r="3131" spans="1:4" x14ac:dyDescent="0.3">
      <c r="A3131" s="1">
        <v>43596.375</v>
      </c>
      <c r="B3131">
        <v>11.6</v>
      </c>
      <c r="C3131">
        <v>0</v>
      </c>
      <c r="D3131">
        <f>HOUR(brenna3[[#This Row],[data]])</f>
        <v>9</v>
      </c>
    </row>
    <row r="3132" spans="1:4" x14ac:dyDescent="0.3">
      <c r="A3132" s="1">
        <v>43596.416666666664</v>
      </c>
      <c r="B3132">
        <v>13.2</v>
      </c>
      <c r="C3132">
        <v>0</v>
      </c>
      <c r="D3132">
        <f>HOUR(brenna3[[#This Row],[data]])</f>
        <v>10</v>
      </c>
    </row>
    <row r="3133" spans="1:4" x14ac:dyDescent="0.3">
      <c r="A3133" s="1">
        <v>43596.458333333336</v>
      </c>
      <c r="B3133">
        <v>13.3</v>
      </c>
      <c r="C3133">
        <v>0</v>
      </c>
      <c r="D3133">
        <f>HOUR(brenna3[[#This Row],[data]])</f>
        <v>11</v>
      </c>
    </row>
    <row r="3134" spans="1:4" x14ac:dyDescent="0.3">
      <c r="A3134" s="1">
        <v>43596.5</v>
      </c>
      <c r="B3134">
        <v>13.9</v>
      </c>
      <c r="C3134">
        <v>0</v>
      </c>
      <c r="D3134">
        <f>HOUR(brenna3[[#This Row],[data]])</f>
        <v>12</v>
      </c>
    </row>
    <row r="3135" spans="1:4" x14ac:dyDescent="0.3">
      <c r="A3135" s="1">
        <v>43596.541666666664</v>
      </c>
      <c r="B3135">
        <v>13.8</v>
      </c>
      <c r="C3135">
        <v>0</v>
      </c>
      <c r="D3135">
        <f>HOUR(brenna3[[#This Row],[data]])</f>
        <v>13</v>
      </c>
    </row>
    <row r="3136" spans="1:4" x14ac:dyDescent="0.3">
      <c r="A3136" s="1">
        <v>43596.583333333336</v>
      </c>
      <c r="B3136">
        <v>14.5</v>
      </c>
      <c r="C3136">
        <v>0</v>
      </c>
      <c r="D3136">
        <f>HOUR(brenna3[[#This Row],[data]])</f>
        <v>14</v>
      </c>
    </row>
    <row r="3137" spans="1:4" x14ac:dyDescent="0.3">
      <c r="A3137" s="1">
        <v>43596.625</v>
      </c>
      <c r="B3137">
        <v>14.7</v>
      </c>
      <c r="C3137">
        <v>0</v>
      </c>
      <c r="D3137">
        <f>HOUR(brenna3[[#This Row],[data]])</f>
        <v>15</v>
      </c>
    </row>
    <row r="3138" spans="1:4" x14ac:dyDescent="0.3">
      <c r="A3138" s="1">
        <v>43596.666666666664</v>
      </c>
      <c r="B3138">
        <v>14.7</v>
      </c>
      <c r="C3138">
        <v>0</v>
      </c>
      <c r="D3138">
        <f>HOUR(brenna3[[#This Row],[data]])</f>
        <v>16</v>
      </c>
    </row>
    <row r="3139" spans="1:4" x14ac:dyDescent="0.3">
      <c r="A3139" s="1">
        <v>43596.708333333336</v>
      </c>
      <c r="B3139">
        <v>14.3</v>
      </c>
      <c r="C3139">
        <v>0</v>
      </c>
      <c r="D3139">
        <f>HOUR(brenna3[[#This Row],[data]])</f>
        <v>17</v>
      </c>
    </row>
    <row r="3140" spans="1:4" x14ac:dyDescent="0.3">
      <c r="A3140" s="1">
        <v>43596.75</v>
      </c>
      <c r="B3140">
        <v>13.1</v>
      </c>
      <c r="C3140">
        <v>0</v>
      </c>
      <c r="D3140">
        <f>HOUR(brenna3[[#This Row],[data]])</f>
        <v>18</v>
      </c>
    </row>
    <row r="3141" spans="1:4" x14ac:dyDescent="0.3">
      <c r="A3141" s="1">
        <v>43596.791666666664</v>
      </c>
      <c r="B3141">
        <v>12.4</v>
      </c>
      <c r="C3141">
        <v>0</v>
      </c>
      <c r="D3141">
        <f>HOUR(brenna3[[#This Row],[data]])</f>
        <v>19</v>
      </c>
    </row>
    <row r="3142" spans="1:4" x14ac:dyDescent="0.3">
      <c r="A3142" s="1">
        <v>43596.833333333336</v>
      </c>
      <c r="B3142">
        <v>11.8</v>
      </c>
      <c r="C3142">
        <v>0</v>
      </c>
      <c r="D3142">
        <f>HOUR(brenna3[[#This Row],[data]])</f>
        <v>20</v>
      </c>
    </row>
    <row r="3143" spans="1:4" x14ac:dyDescent="0.3">
      <c r="A3143" s="1">
        <v>43596.875</v>
      </c>
      <c r="B3143">
        <v>11.8</v>
      </c>
      <c r="C3143">
        <v>0</v>
      </c>
      <c r="D3143">
        <f>HOUR(brenna3[[#This Row],[data]])</f>
        <v>21</v>
      </c>
    </row>
    <row r="3144" spans="1:4" x14ac:dyDescent="0.3">
      <c r="A3144" s="1">
        <v>43596.916666666664</v>
      </c>
      <c r="B3144">
        <v>11.8</v>
      </c>
      <c r="C3144">
        <v>0</v>
      </c>
      <c r="D3144">
        <f>HOUR(brenna3[[#This Row],[data]])</f>
        <v>22</v>
      </c>
    </row>
    <row r="3145" spans="1:4" x14ac:dyDescent="0.3">
      <c r="A3145" s="1">
        <v>43596.958333333336</v>
      </c>
      <c r="B3145">
        <v>11.3</v>
      </c>
      <c r="C3145">
        <v>0</v>
      </c>
      <c r="D3145">
        <f>HOUR(brenna3[[#This Row],[data]])</f>
        <v>23</v>
      </c>
    </row>
    <row r="3146" spans="1:4" x14ac:dyDescent="0.3">
      <c r="A3146" s="1">
        <v>43597</v>
      </c>
      <c r="B3146">
        <v>10.9</v>
      </c>
      <c r="C3146">
        <v>0</v>
      </c>
      <c r="D3146">
        <f>HOUR(brenna3[[#This Row],[data]])</f>
        <v>0</v>
      </c>
    </row>
    <row r="3147" spans="1:4" x14ac:dyDescent="0.3">
      <c r="A3147" s="1">
        <v>43597.041666666664</v>
      </c>
      <c r="B3147">
        <v>10.8</v>
      </c>
      <c r="C3147">
        <v>0</v>
      </c>
      <c r="D3147">
        <f>HOUR(brenna3[[#This Row],[data]])</f>
        <v>1</v>
      </c>
    </row>
    <row r="3148" spans="1:4" x14ac:dyDescent="0.3">
      <c r="A3148" s="1">
        <v>43597.083333333336</v>
      </c>
      <c r="B3148">
        <v>10.9</v>
      </c>
      <c r="C3148">
        <v>0</v>
      </c>
      <c r="D3148">
        <f>HOUR(brenna3[[#This Row],[data]])</f>
        <v>2</v>
      </c>
    </row>
    <row r="3149" spans="1:4" x14ac:dyDescent="0.3">
      <c r="A3149" s="1">
        <v>43597.125</v>
      </c>
      <c r="B3149">
        <v>10.7</v>
      </c>
      <c r="C3149">
        <v>0</v>
      </c>
      <c r="D3149">
        <f>HOUR(brenna3[[#This Row],[data]])</f>
        <v>3</v>
      </c>
    </row>
    <row r="3150" spans="1:4" x14ac:dyDescent="0.3">
      <c r="A3150" s="1">
        <v>43597.166666666664</v>
      </c>
      <c r="B3150">
        <v>10.199999999999999</v>
      </c>
      <c r="C3150">
        <v>0</v>
      </c>
      <c r="D3150">
        <f>HOUR(brenna3[[#This Row],[data]])</f>
        <v>4</v>
      </c>
    </row>
    <row r="3151" spans="1:4" x14ac:dyDescent="0.3">
      <c r="A3151" s="1">
        <v>43597.208333333336</v>
      </c>
      <c r="B3151">
        <v>9</v>
      </c>
      <c r="C3151">
        <v>0.5</v>
      </c>
      <c r="D3151">
        <f>HOUR(brenna3[[#This Row],[data]])</f>
        <v>5</v>
      </c>
    </row>
    <row r="3152" spans="1:4" x14ac:dyDescent="0.3">
      <c r="A3152" s="1">
        <v>43597.25</v>
      </c>
      <c r="B3152">
        <v>8.8000000000000007</v>
      </c>
      <c r="C3152">
        <v>2</v>
      </c>
      <c r="D3152">
        <f>HOUR(brenna3[[#This Row],[data]])</f>
        <v>6</v>
      </c>
    </row>
    <row r="3153" spans="1:4" x14ac:dyDescent="0.3">
      <c r="A3153" s="1">
        <v>43597.291666666664</v>
      </c>
      <c r="B3153">
        <v>10.1</v>
      </c>
      <c r="C3153">
        <v>0.1</v>
      </c>
      <c r="D3153">
        <f>HOUR(brenna3[[#This Row],[data]])</f>
        <v>7</v>
      </c>
    </row>
    <row r="3154" spans="1:4" x14ac:dyDescent="0.3">
      <c r="A3154" s="1">
        <v>43597.333333333336</v>
      </c>
      <c r="B3154">
        <v>10.4</v>
      </c>
      <c r="C3154">
        <v>0</v>
      </c>
      <c r="D3154">
        <f>HOUR(brenna3[[#This Row],[data]])</f>
        <v>8</v>
      </c>
    </row>
    <row r="3155" spans="1:4" x14ac:dyDescent="0.3">
      <c r="A3155" s="1">
        <v>43597.375</v>
      </c>
      <c r="B3155">
        <v>9.4</v>
      </c>
      <c r="C3155">
        <v>0</v>
      </c>
      <c r="D3155">
        <f>HOUR(brenna3[[#This Row],[data]])</f>
        <v>9</v>
      </c>
    </row>
    <row r="3156" spans="1:4" x14ac:dyDescent="0.3">
      <c r="A3156" s="1">
        <v>43597.416666666664</v>
      </c>
      <c r="B3156">
        <v>8.8000000000000007</v>
      </c>
      <c r="C3156">
        <v>0</v>
      </c>
      <c r="D3156">
        <f>HOUR(brenna3[[#This Row],[data]])</f>
        <v>10</v>
      </c>
    </row>
    <row r="3157" spans="1:4" x14ac:dyDescent="0.3">
      <c r="A3157" s="1">
        <v>43597.458333333336</v>
      </c>
      <c r="B3157">
        <v>7.7</v>
      </c>
      <c r="C3157">
        <v>0</v>
      </c>
      <c r="D3157">
        <f>HOUR(brenna3[[#This Row],[data]])</f>
        <v>11</v>
      </c>
    </row>
    <row r="3158" spans="1:4" x14ac:dyDescent="0.3">
      <c r="A3158" s="1">
        <v>43597.5</v>
      </c>
      <c r="B3158">
        <v>5.6</v>
      </c>
      <c r="C3158">
        <v>0</v>
      </c>
      <c r="D3158">
        <f>HOUR(brenna3[[#This Row],[data]])</f>
        <v>12</v>
      </c>
    </row>
    <row r="3159" spans="1:4" x14ac:dyDescent="0.3">
      <c r="A3159" s="1">
        <v>43597.541666666664</v>
      </c>
      <c r="B3159">
        <v>4.7</v>
      </c>
      <c r="C3159">
        <v>0.2</v>
      </c>
      <c r="D3159">
        <f>HOUR(brenna3[[#This Row],[data]])</f>
        <v>13</v>
      </c>
    </row>
    <row r="3160" spans="1:4" x14ac:dyDescent="0.3">
      <c r="A3160" s="1">
        <v>43597.583333333336</v>
      </c>
      <c r="B3160">
        <v>4.3</v>
      </c>
      <c r="C3160">
        <v>0</v>
      </c>
      <c r="D3160">
        <f>HOUR(brenna3[[#This Row],[data]])</f>
        <v>14</v>
      </c>
    </row>
    <row r="3161" spans="1:4" x14ac:dyDescent="0.3">
      <c r="A3161" s="1">
        <v>43597.625</v>
      </c>
      <c r="B3161">
        <v>4.5</v>
      </c>
      <c r="C3161">
        <v>0</v>
      </c>
      <c r="D3161">
        <f>HOUR(brenna3[[#This Row],[data]])</f>
        <v>15</v>
      </c>
    </row>
    <row r="3162" spans="1:4" x14ac:dyDescent="0.3">
      <c r="A3162" s="1">
        <v>43597.666666666664</v>
      </c>
      <c r="B3162">
        <v>4.8</v>
      </c>
      <c r="C3162">
        <v>0.3</v>
      </c>
      <c r="D3162">
        <f>HOUR(brenna3[[#This Row],[data]])</f>
        <v>16</v>
      </c>
    </row>
    <row r="3163" spans="1:4" x14ac:dyDescent="0.3">
      <c r="A3163" s="1">
        <v>43597.708333333336</v>
      </c>
      <c r="B3163">
        <v>4.5999999999999996</v>
      </c>
      <c r="C3163">
        <v>0.1</v>
      </c>
      <c r="D3163">
        <f>HOUR(brenna3[[#This Row],[data]])</f>
        <v>17</v>
      </c>
    </row>
    <row r="3164" spans="1:4" x14ac:dyDescent="0.3">
      <c r="A3164" s="1">
        <v>43597.75</v>
      </c>
      <c r="B3164">
        <v>4.2</v>
      </c>
      <c r="C3164">
        <v>0.1</v>
      </c>
      <c r="D3164">
        <f>HOUR(brenna3[[#This Row],[data]])</f>
        <v>18</v>
      </c>
    </row>
    <row r="3165" spans="1:4" x14ac:dyDescent="0.3">
      <c r="A3165" s="1">
        <v>43597.791666666664</v>
      </c>
      <c r="B3165">
        <v>3.8</v>
      </c>
      <c r="C3165">
        <v>0.4</v>
      </c>
      <c r="D3165">
        <f>HOUR(brenna3[[#This Row],[data]])</f>
        <v>19</v>
      </c>
    </row>
    <row r="3166" spans="1:4" x14ac:dyDescent="0.3">
      <c r="A3166" s="1">
        <v>43597.833333333336</v>
      </c>
      <c r="B3166">
        <v>3.5</v>
      </c>
      <c r="C3166">
        <v>0.1</v>
      </c>
      <c r="D3166">
        <f>HOUR(brenna3[[#This Row],[data]])</f>
        <v>20</v>
      </c>
    </row>
    <row r="3167" spans="1:4" x14ac:dyDescent="0.3">
      <c r="A3167" s="1">
        <v>43597.875</v>
      </c>
      <c r="B3167">
        <v>3.4</v>
      </c>
      <c r="C3167">
        <v>0.1</v>
      </c>
      <c r="D3167">
        <f>HOUR(brenna3[[#This Row],[data]])</f>
        <v>21</v>
      </c>
    </row>
    <row r="3168" spans="1:4" x14ac:dyDescent="0.3">
      <c r="A3168" s="1">
        <v>43597.916666666664</v>
      </c>
      <c r="B3168">
        <v>3.3</v>
      </c>
      <c r="C3168">
        <v>0.1</v>
      </c>
      <c r="D3168">
        <f>HOUR(brenna3[[#This Row],[data]])</f>
        <v>22</v>
      </c>
    </row>
    <row r="3169" spans="1:4" x14ac:dyDescent="0.3">
      <c r="A3169" s="1">
        <v>43597.958333333336</v>
      </c>
      <c r="B3169">
        <v>3.2</v>
      </c>
      <c r="C3169">
        <v>0.1</v>
      </c>
      <c r="D3169">
        <f>HOUR(brenna3[[#This Row],[data]])</f>
        <v>23</v>
      </c>
    </row>
    <row r="3170" spans="1:4" x14ac:dyDescent="0.3">
      <c r="A3170" s="1">
        <v>43598</v>
      </c>
      <c r="B3170">
        <v>3.3</v>
      </c>
      <c r="C3170">
        <v>0.1</v>
      </c>
      <c r="D3170">
        <f>HOUR(brenna3[[#This Row],[data]])</f>
        <v>0</v>
      </c>
    </row>
    <row r="3171" spans="1:4" x14ac:dyDescent="0.3">
      <c r="A3171" s="1">
        <v>43598.041666666664</v>
      </c>
      <c r="B3171">
        <v>3.3</v>
      </c>
      <c r="C3171">
        <v>0</v>
      </c>
      <c r="D3171">
        <f>HOUR(brenna3[[#This Row],[data]])</f>
        <v>1</v>
      </c>
    </row>
    <row r="3172" spans="1:4" x14ac:dyDescent="0.3">
      <c r="A3172" s="1">
        <v>43598.083333333336</v>
      </c>
      <c r="B3172">
        <v>3.2</v>
      </c>
      <c r="C3172">
        <v>0.1</v>
      </c>
      <c r="D3172">
        <f>HOUR(brenna3[[#This Row],[data]])</f>
        <v>2</v>
      </c>
    </row>
    <row r="3173" spans="1:4" x14ac:dyDescent="0.3">
      <c r="A3173" s="1">
        <v>43598.125</v>
      </c>
      <c r="B3173">
        <v>3.1</v>
      </c>
      <c r="C3173">
        <v>0.2</v>
      </c>
      <c r="D3173">
        <f>HOUR(brenna3[[#This Row],[data]])</f>
        <v>3</v>
      </c>
    </row>
    <row r="3174" spans="1:4" x14ac:dyDescent="0.3">
      <c r="A3174" s="1">
        <v>43598.166666666664</v>
      </c>
      <c r="B3174">
        <v>3</v>
      </c>
      <c r="C3174">
        <v>0.2</v>
      </c>
      <c r="D3174">
        <f>HOUR(brenna3[[#This Row],[data]])</f>
        <v>4</v>
      </c>
    </row>
    <row r="3175" spans="1:4" x14ac:dyDescent="0.3">
      <c r="A3175" s="1">
        <v>43598.208333333336</v>
      </c>
      <c r="B3175">
        <v>2.6</v>
      </c>
      <c r="C3175">
        <v>0.1</v>
      </c>
      <c r="D3175">
        <f>HOUR(brenna3[[#This Row],[data]])</f>
        <v>5</v>
      </c>
    </row>
    <row r="3176" spans="1:4" x14ac:dyDescent="0.3">
      <c r="A3176" s="1">
        <v>43598.25</v>
      </c>
      <c r="B3176">
        <v>2.4</v>
      </c>
      <c r="C3176">
        <v>0</v>
      </c>
      <c r="D3176">
        <f>HOUR(brenna3[[#This Row],[data]])</f>
        <v>6</v>
      </c>
    </row>
    <row r="3177" spans="1:4" x14ac:dyDescent="0.3">
      <c r="A3177" s="1">
        <v>43598.291666666664</v>
      </c>
      <c r="B3177">
        <v>2.2999999999999998</v>
      </c>
      <c r="C3177">
        <v>0</v>
      </c>
      <c r="D3177">
        <f>HOUR(brenna3[[#This Row],[data]])</f>
        <v>7</v>
      </c>
    </row>
    <row r="3178" spans="1:4" x14ac:dyDescent="0.3">
      <c r="A3178" s="1">
        <v>43598.333333333336</v>
      </c>
      <c r="B3178">
        <v>2.6</v>
      </c>
      <c r="C3178">
        <v>0</v>
      </c>
      <c r="D3178">
        <f>HOUR(brenna3[[#This Row],[data]])</f>
        <v>8</v>
      </c>
    </row>
    <row r="3179" spans="1:4" x14ac:dyDescent="0.3">
      <c r="A3179" s="1">
        <v>43598.375</v>
      </c>
      <c r="B3179">
        <v>2.9</v>
      </c>
      <c r="C3179">
        <v>0</v>
      </c>
      <c r="D3179">
        <f>HOUR(brenna3[[#This Row],[data]])</f>
        <v>9</v>
      </c>
    </row>
    <row r="3180" spans="1:4" x14ac:dyDescent="0.3">
      <c r="A3180" s="1">
        <v>43598.416666666664</v>
      </c>
      <c r="B3180">
        <v>3.4</v>
      </c>
      <c r="C3180">
        <v>0</v>
      </c>
      <c r="D3180">
        <f>HOUR(brenna3[[#This Row],[data]])</f>
        <v>10</v>
      </c>
    </row>
    <row r="3181" spans="1:4" x14ac:dyDescent="0.3">
      <c r="A3181" s="1">
        <v>43598.458333333336</v>
      </c>
      <c r="B3181">
        <v>4.4000000000000004</v>
      </c>
      <c r="C3181">
        <v>0</v>
      </c>
      <c r="D3181">
        <f>HOUR(brenna3[[#This Row],[data]])</f>
        <v>11</v>
      </c>
    </row>
    <row r="3182" spans="1:4" x14ac:dyDescent="0.3">
      <c r="A3182" s="1">
        <v>43598.5</v>
      </c>
      <c r="B3182">
        <v>5</v>
      </c>
      <c r="C3182">
        <v>0</v>
      </c>
      <c r="D3182">
        <f>HOUR(brenna3[[#This Row],[data]])</f>
        <v>12</v>
      </c>
    </row>
    <row r="3183" spans="1:4" x14ac:dyDescent="0.3">
      <c r="A3183" s="1">
        <v>43598.541666666664</v>
      </c>
      <c r="B3183">
        <v>5.6</v>
      </c>
      <c r="C3183">
        <v>0</v>
      </c>
      <c r="D3183">
        <f>HOUR(brenna3[[#This Row],[data]])</f>
        <v>13</v>
      </c>
    </row>
    <row r="3184" spans="1:4" x14ac:dyDescent="0.3">
      <c r="A3184" s="1">
        <v>43598.583333333336</v>
      </c>
      <c r="B3184">
        <v>5.3</v>
      </c>
      <c r="C3184">
        <v>0</v>
      </c>
      <c r="D3184">
        <f>HOUR(brenna3[[#This Row],[data]])</f>
        <v>14</v>
      </c>
    </row>
    <row r="3185" spans="1:4" x14ac:dyDescent="0.3">
      <c r="A3185" s="1">
        <v>43598.625</v>
      </c>
      <c r="B3185">
        <v>4.7</v>
      </c>
      <c r="C3185">
        <v>0</v>
      </c>
      <c r="D3185">
        <f>HOUR(brenna3[[#This Row],[data]])</f>
        <v>15</v>
      </c>
    </row>
    <row r="3186" spans="1:4" x14ac:dyDescent="0.3">
      <c r="A3186" s="1">
        <v>43598.666666666664</v>
      </c>
      <c r="B3186">
        <v>3.9</v>
      </c>
      <c r="C3186">
        <v>0.3</v>
      </c>
      <c r="D3186">
        <f>HOUR(brenna3[[#This Row],[data]])</f>
        <v>16</v>
      </c>
    </row>
    <row r="3187" spans="1:4" x14ac:dyDescent="0.3">
      <c r="A3187" s="1">
        <v>43598.708333333336</v>
      </c>
      <c r="B3187">
        <v>2.2999999999999998</v>
      </c>
      <c r="C3187">
        <v>0.4</v>
      </c>
      <c r="D3187">
        <f>HOUR(brenna3[[#This Row],[data]])</f>
        <v>17</v>
      </c>
    </row>
    <row r="3188" spans="1:4" x14ac:dyDescent="0.3">
      <c r="A3188" s="1">
        <v>43598.75</v>
      </c>
      <c r="B3188">
        <v>1.5</v>
      </c>
      <c r="C3188">
        <v>0.1</v>
      </c>
      <c r="D3188">
        <f>HOUR(brenna3[[#This Row],[data]])</f>
        <v>18</v>
      </c>
    </row>
    <row r="3189" spans="1:4" x14ac:dyDescent="0.3">
      <c r="A3189" s="1">
        <v>43598.791666666664</v>
      </c>
      <c r="B3189">
        <v>1.1000000000000001</v>
      </c>
      <c r="C3189">
        <v>0</v>
      </c>
      <c r="D3189">
        <f>HOUR(brenna3[[#This Row],[data]])</f>
        <v>19</v>
      </c>
    </row>
    <row r="3190" spans="1:4" x14ac:dyDescent="0.3">
      <c r="A3190" s="1">
        <v>43598.833333333336</v>
      </c>
      <c r="B3190">
        <v>0.7</v>
      </c>
      <c r="C3190">
        <v>0.2</v>
      </c>
      <c r="D3190">
        <f>HOUR(brenna3[[#This Row],[data]])</f>
        <v>20</v>
      </c>
    </row>
    <row r="3191" spans="1:4" x14ac:dyDescent="0.3">
      <c r="A3191" s="1">
        <v>43598.875</v>
      </c>
      <c r="B3191">
        <v>0.4</v>
      </c>
      <c r="C3191">
        <v>0.3</v>
      </c>
      <c r="D3191">
        <f>HOUR(brenna3[[#This Row],[data]])</f>
        <v>21</v>
      </c>
    </row>
    <row r="3192" spans="1:4" x14ac:dyDescent="0.3">
      <c r="A3192" s="1">
        <v>43598.916666666664</v>
      </c>
      <c r="B3192">
        <v>0.4</v>
      </c>
      <c r="C3192">
        <v>0.1</v>
      </c>
      <c r="D3192">
        <f>HOUR(brenna3[[#This Row],[data]])</f>
        <v>22</v>
      </c>
    </row>
    <row r="3193" spans="1:4" x14ac:dyDescent="0.3">
      <c r="A3193" s="1">
        <v>43598.958333333336</v>
      </c>
      <c r="B3193">
        <v>0.4</v>
      </c>
      <c r="C3193">
        <v>0.5</v>
      </c>
      <c r="D3193">
        <f>HOUR(brenna3[[#This Row],[data]])</f>
        <v>23</v>
      </c>
    </row>
    <row r="3194" spans="1:4" x14ac:dyDescent="0.3">
      <c r="A3194" s="1">
        <v>43599</v>
      </c>
      <c r="B3194">
        <v>0.2</v>
      </c>
      <c r="C3194">
        <v>0.8</v>
      </c>
      <c r="D3194">
        <f>HOUR(brenna3[[#This Row],[data]])</f>
        <v>0</v>
      </c>
    </row>
    <row r="3195" spans="1:4" x14ac:dyDescent="0.3">
      <c r="A3195" s="1">
        <v>43599.041666666664</v>
      </c>
      <c r="B3195">
        <v>0.1</v>
      </c>
      <c r="C3195">
        <v>0.9</v>
      </c>
      <c r="D3195">
        <f>HOUR(brenna3[[#This Row],[data]])</f>
        <v>1</v>
      </c>
    </row>
    <row r="3196" spans="1:4" x14ac:dyDescent="0.3">
      <c r="A3196" s="1">
        <v>43599.083333333336</v>
      </c>
      <c r="B3196">
        <v>0.1</v>
      </c>
      <c r="C3196">
        <v>0.8</v>
      </c>
      <c r="D3196">
        <f>HOUR(brenna3[[#This Row],[data]])</f>
        <v>2</v>
      </c>
    </row>
    <row r="3197" spans="1:4" x14ac:dyDescent="0.3">
      <c r="A3197" s="1">
        <v>43599.125</v>
      </c>
      <c r="B3197">
        <v>0</v>
      </c>
      <c r="C3197">
        <v>0.8</v>
      </c>
      <c r="D3197">
        <f>HOUR(brenna3[[#This Row],[data]])</f>
        <v>3</v>
      </c>
    </row>
    <row r="3198" spans="1:4" x14ac:dyDescent="0.3">
      <c r="A3198" s="1">
        <v>43599.166666666664</v>
      </c>
      <c r="B3198">
        <v>0</v>
      </c>
      <c r="C3198">
        <v>0.6</v>
      </c>
      <c r="D3198">
        <f>HOUR(brenna3[[#This Row],[data]])</f>
        <v>4</v>
      </c>
    </row>
    <row r="3199" spans="1:4" x14ac:dyDescent="0.3">
      <c r="A3199" s="1">
        <v>43599.208333333336</v>
      </c>
      <c r="B3199">
        <v>0</v>
      </c>
      <c r="C3199">
        <v>0.2</v>
      </c>
      <c r="D3199">
        <f>HOUR(brenna3[[#This Row],[data]])</f>
        <v>5</v>
      </c>
    </row>
    <row r="3200" spans="1:4" x14ac:dyDescent="0.3">
      <c r="A3200" s="1">
        <v>43599.25</v>
      </c>
      <c r="B3200">
        <v>0.2</v>
      </c>
      <c r="C3200">
        <v>0.1</v>
      </c>
      <c r="D3200">
        <f>HOUR(brenna3[[#This Row],[data]])</f>
        <v>6</v>
      </c>
    </row>
    <row r="3201" spans="1:4" x14ac:dyDescent="0.3">
      <c r="A3201" s="1">
        <v>43599.291666666664</v>
      </c>
      <c r="B3201">
        <v>0.4</v>
      </c>
      <c r="C3201">
        <v>2.5</v>
      </c>
      <c r="D3201">
        <f>HOUR(brenna3[[#This Row],[data]])</f>
        <v>7</v>
      </c>
    </row>
    <row r="3202" spans="1:4" x14ac:dyDescent="0.3">
      <c r="A3202" s="1">
        <v>43599.333333333336</v>
      </c>
      <c r="B3202">
        <v>0.5</v>
      </c>
      <c r="C3202">
        <v>0.9</v>
      </c>
      <c r="D3202">
        <f>HOUR(brenna3[[#This Row],[data]])</f>
        <v>8</v>
      </c>
    </row>
    <row r="3203" spans="1:4" x14ac:dyDescent="0.3">
      <c r="A3203" s="1">
        <v>43599.375</v>
      </c>
      <c r="B3203">
        <v>0.5</v>
      </c>
      <c r="C3203">
        <v>1</v>
      </c>
      <c r="D3203">
        <f>HOUR(brenna3[[#This Row],[data]])</f>
        <v>9</v>
      </c>
    </row>
    <row r="3204" spans="1:4" x14ac:dyDescent="0.3">
      <c r="A3204" s="1">
        <v>43599.416666666664</v>
      </c>
      <c r="B3204">
        <v>0.6</v>
      </c>
      <c r="C3204">
        <v>0.7</v>
      </c>
      <c r="D3204">
        <f>HOUR(brenna3[[#This Row],[data]])</f>
        <v>10</v>
      </c>
    </row>
    <row r="3205" spans="1:4" x14ac:dyDescent="0.3">
      <c r="A3205" s="1">
        <v>43599.458333333336</v>
      </c>
      <c r="B3205">
        <v>0.5</v>
      </c>
      <c r="C3205">
        <v>0.5</v>
      </c>
      <c r="D3205">
        <f>HOUR(brenna3[[#This Row],[data]])</f>
        <v>11</v>
      </c>
    </row>
    <row r="3206" spans="1:4" x14ac:dyDescent="0.3">
      <c r="A3206" s="1">
        <v>43599.5</v>
      </c>
      <c r="B3206">
        <v>0.6</v>
      </c>
      <c r="C3206">
        <v>0.7</v>
      </c>
      <c r="D3206">
        <f>HOUR(brenna3[[#This Row],[data]])</f>
        <v>12</v>
      </c>
    </row>
    <row r="3207" spans="1:4" x14ac:dyDescent="0.3">
      <c r="A3207" s="1">
        <v>43599.541666666664</v>
      </c>
      <c r="B3207">
        <v>1</v>
      </c>
      <c r="C3207">
        <v>0.4</v>
      </c>
      <c r="D3207">
        <f>HOUR(brenna3[[#This Row],[data]])</f>
        <v>13</v>
      </c>
    </row>
    <row r="3208" spans="1:4" x14ac:dyDescent="0.3">
      <c r="A3208" s="1">
        <v>43599.583333333336</v>
      </c>
      <c r="B3208">
        <v>1.4</v>
      </c>
      <c r="C3208">
        <v>0.2</v>
      </c>
      <c r="D3208">
        <f>HOUR(brenna3[[#This Row],[data]])</f>
        <v>14</v>
      </c>
    </row>
    <row r="3209" spans="1:4" x14ac:dyDescent="0.3">
      <c r="A3209" s="1">
        <v>43599.625</v>
      </c>
      <c r="B3209">
        <v>1.7</v>
      </c>
      <c r="C3209">
        <v>0.4</v>
      </c>
      <c r="D3209">
        <f>HOUR(brenna3[[#This Row],[data]])</f>
        <v>15</v>
      </c>
    </row>
    <row r="3210" spans="1:4" x14ac:dyDescent="0.3">
      <c r="A3210" s="1">
        <v>43599.666666666664</v>
      </c>
      <c r="B3210">
        <v>1.7</v>
      </c>
      <c r="C3210">
        <v>0.4</v>
      </c>
      <c r="D3210">
        <f>HOUR(brenna3[[#This Row],[data]])</f>
        <v>16</v>
      </c>
    </row>
    <row r="3211" spans="1:4" x14ac:dyDescent="0.3">
      <c r="A3211" s="1">
        <v>43599.708333333336</v>
      </c>
      <c r="B3211">
        <v>1.8</v>
      </c>
      <c r="C3211">
        <v>0.2</v>
      </c>
      <c r="D3211">
        <f>HOUR(brenna3[[#This Row],[data]])</f>
        <v>17</v>
      </c>
    </row>
    <row r="3212" spans="1:4" x14ac:dyDescent="0.3">
      <c r="A3212" s="1">
        <v>43599.75</v>
      </c>
      <c r="B3212">
        <v>2</v>
      </c>
      <c r="C3212">
        <v>0.1</v>
      </c>
      <c r="D3212">
        <f>HOUR(brenna3[[#This Row],[data]])</f>
        <v>18</v>
      </c>
    </row>
    <row r="3213" spans="1:4" x14ac:dyDescent="0.3">
      <c r="A3213" s="1">
        <v>43599.791666666664</v>
      </c>
      <c r="B3213">
        <v>2</v>
      </c>
      <c r="C3213">
        <v>0.1</v>
      </c>
      <c r="D3213">
        <f>HOUR(brenna3[[#This Row],[data]])</f>
        <v>19</v>
      </c>
    </row>
    <row r="3214" spans="1:4" x14ac:dyDescent="0.3">
      <c r="A3214" s="1">
        <v>43599.833333333336</v>
      </c>
      <c r="B3214">
        <v>2.2999999999999998</v>
      </c>
      <c r="C3214">
        <v>0.5</v>
      </c>
      <c r="D3214">
        <f>HOUR(brenna3[[#This Row],[data]])</f>
        <v>20</v>
      </c>
    </row>
    <row r="3215" spans="1:4" x14ac:dyDescent="0.3">
      <c r="A3215" s="1">
        <v>43599.875</v>
      </c>
      <c r="B3215">
        <v>2.4</v>
      </c>
      <c r="C3215">
        <v>0.2</v>
      </c>
      <c r="D3215">
        <f>HOUR(brenna3[[#This Row],[data]])</f>
        <v>21</v>
      </c>
    </row>
    <row r="3216" spans="1:4" x14ac:dyDescent="0.3">
      <c r="A3216" s="1">
        <v>43599.916666666664</v>
      </c>
      <c r="B3216">
        <v>2.5</v>
      </c>
      <c r="C3216">
        <v>0.4</v>
      </c>
      <c r="D3216">
        <f>HOUR(brenna3[[#This Row],[data]])</f>
        <v>22</v>
      </c>
    </row>
    <row r="3217" spans="1:4" x14ac:dyDescent="0.3">
      <c r="A3217" s="1">
        <v>43599.958333333336</v>
      </c>
      <c r="B3217">
        <v>2.5</v>
      </c>
      <c r="C3217">
        <v>0.1</v>
      </c>
      <c r="D3217">
        <f>HOUR(brenna3[[#This Row],[data]])</f>
        <v>23</v>
      </c>
    </row>
    <row r="3218" spans="1:4" x14ac:dyDescent="0.3">
      <c r="A3218" s="1">
        <v>43600</v>
      </c>
      <c r="B3218">
        <v>2.2999999999999998</v>
      </c>
      <c r="C3218">
        <v>0</v>
      </c>
      <c r="D3218">
        <f>HOUR(brenna3[[#This Row],[data]])</f>
        <v>0</v>
      </c>
    </row>
    <row r="3219" spans="1:4" x14ac:dyDescent="0.3">
      <c r="A3219" s="1">
        <v>43600.041666666664</v>
      </c>
      <c r="B3219">
        <v>2.2999999999999998</v>
      </c>
      <c r="C3219">
        <v>0</v>
      </c>
      <c r="D3219">
        <f>HOUR(brenna3[[#This Row],[data]])</f>
        <v>1</v>
      </c>
    </row>
    <row r="3220" spans="1:4" x14ac:dyDescent="0.3">
      <c r="A3220" s="1">
        <v>43600.083333333336</v>
      </c>
      <c r="B3220">
        <v>2.2999999999999998</v>
      </c>
      <c r="C3220">
        <v>0</v>
      </c>
      <c r="D3220">
        <f>HOUR(brenna3[[#This Row],[data]])</f>
        <v>2</v>
      </c>
    </row>
    <row r="3221" spans="1:4" x14ac:dyDescent="0.3">
      <c r="A3221" s="1">
        <v>43600.125</v>
      </c>
      <c r="B3221">
        <v>2.4</v>
      </c>
      <c r="C3221">
        <v>0</v>
      </c>
      <c r="D3221">
        <f>HOUR(brenna3[[#This Row],[data]])</f>
        <v>3</v>
      </c>
    </row>
    <row r="3222" spans="1:4" x14ac:dyDescent="0.3">
      <c r="A3222" s="1">
        <v>43600.166666666664</v>
      </c>
      <c r="B3222">
        <v>2.4</v>
      </c>
      <c r="C3222">
        <v>0</v>
      </c>
      <c r="D3222">
        <f>HOUR(brenna3[[#This Row],[data]])</f>
        <v>4</v>
      </c>
    </row>
    <row r="3223" spans="1:4" x14ac:dyDescent="0.3">
      <c r="A3223" s="1">
        <v>43600.208333333336</v>
      </c>
      <c r="B3223">
        <v>2.7</v>
      </c>
      <c r="C3223">
        <v>0</v>
      </c>
      <c r="D3223">
        <f>HOUR(brenna3[[#This Row],[data]])</f>
        <v>5</v>
      </c>
    </row>
    <row r="3224" spans="1:4" x14ac:dyDescent="0.3">
      <c r="A3224" s="1">
        <v>43600.25</v>
      </c>
      <c r="B3224">
        <v>3</v>
      </c>
      <c r="C3224">
        <v>0</v>
      </c>
      <c r="D3224">
        <f>HOUR(brenna3[[#This Row],[data]])</f>
        <v>6</v>
      </c>
    </row>
    <row r="3225" spans="1:4" x14ac:dyDescent="0.3">
      <c r="A3225" s="1">
        <v>43600.291666666664</v>
      </c>
      <c r="B3225">
        <v>3.3</v>
      </c>
      <c r="C3225">
        <v>0</v>
      </c>
      <c r="D3225">
        <f>HOUR(brenna3[[#This Row],[data]])</f>
        <v>7</v>
      </c>
    </row>
    <row r="3226" spans="1:4" x14ac:dyDescent="0.3">
      <c r="A3226" s="1">
        <v>43600.333333333336</v>
      </c>
      <c r="B3226">
        <v>3.7</v>
      </c>
      <c r="C3226">
        <v>0</v>
      </c>
      <c r="D3226">
        <f>HOUR(brenna3[[#This Row],[data]])</f>
        <v>8</v>
      </c>
    </row>
    <row r="3227" spans="1:4" x14ac:dyDescent="0.3">
      <c r="A3227" s="1">
        <v>43600.375</v>
      </c>
      <c r="B3227">
        <v>4.0999999999999996</v>
      </c>
      <c r="C3227">
        <v>0</v>
      </c>
      <c r="D3227">
        <f>HOUR(brenna3[[#This Row],[data]])</f>
        <v>9</v>
      </c>
    </row>
    <row r="3228" spans="1:4" x14ac:dyDescent="0.3">
      <c r="A3228" s="1">
        <v>43600.416666666664</v>
      </c>
      <c r="B3228">
        <v>4.5</v>
      </c>
      <c r="C3228">
        <v>0.5</v>
      </c>
      <c r="D3228">
        <f>HOUR(brenna3[[#This Row],[data]])</f>
        <v>10</v>
      </c>
    </row>
    <row r="3229" spans="1:4" x14ac:dyDescent="0.3">
      <c r="A3229" s="1">
        <v>43600.458333333336</v>
      </c>
      <c r="B3229">
        <v>4.8</v>
      </c>
      <c r="C3229">
        <v>0.4</v>
      </c>
      <c r="D3229">
        <f>HOUR(brenna3[[#This Row],[data]])</f>
        <v>11</v>
      </c>
    </row>
    <row r="3230" spans="1:4" x14ac:dyDescent="0.3">
      <c r="A3230" s="1">
        <v>43600.5</v>
      </c>
      <c r="B3230">
        <v>5.0999999999999996</v>
      </c>
      <c r="C3230">
        <v>0.1</v>
      </c>
      <c r="D3230">
        <f>HOUR(brenna3[[#This Row],[data]])</f>
        <v>12</v>
      </c>
    </row>
    <row r="3231" spans="1:4" x14ac:dyDescent="0.3">
      <c r="A3231" s="1">
        <v>43600.541666666664</v>
      </c>
      <c r="B3231">
        <v>5.0999999999999996</v>
      </c>
      <c r="C3231">
        <v>0.4</v>
      </c>
      <c r="D3231">
        <f>HOUR(brenna3[[#This Row],[data]])</f>
        <v>13</v>
      </c>
    </row>
    <row r="3232" spans="1:4" x14ac:dyDescent="0.3">
      <c r="A3232" s="1">
        <v>43600.583333333336</v>
      </c>
      <c r="B3232">
        <v>5.2</v>
      </c>
      <c r="C3232">
        <v>0.5</v>
      </c>
      <c r="D3232">
        <f>HOUR(brenna3[[#This Row],[data]])</f>
        <v>14</v>
      </c>
    </row>
    <row r="3233" spans="1:4" x14ac:dyDescent="0.3">
      <c r="A3233" s="1">
        <v>43600.625</v>
      </c>
      <c r="B3233">
        <v>5.2</v>
      </c>
      <c r="C3233">
        <v>0.6</v>
      </c>
      <c r="D3233">
        <f>HOUR(brenna3[[#This Row],[data]])</f>
        <v>15</v>
      </c>
    </row>
    <row r="3234" spans="1:4" x14ac:dyDescent="0.3">
      <c r="A3234" s="1">
        <v>43600.666666666664</v>
      </c>
      <c r="B3234">
        <v>5.3</v>
      </c>
      <c r="C3234">
        <v>0.5</v>
      </c>
      <c r="D3234">
        <f>HOUR(brenna3[[#This Row],[data]])</f>
        <v>16</v>
      </c>
    </row>
    <row r="3235" spans="1:4" x14ac:dyDescent="0.3">
      <c r="A3235" s="1">
        <v>43600.708333333336</v>
      </c>
      <c r="B3235">
        <v>5.3</v>
      </c>
      <c r="C3235">
        <v>0.5</v>
      </c>
      <c r="D3235">
        <f>HOUR(brenna3[[#This Row],[data]])</f>
        <v>17</v>
      </c>
    </row>
    <row r="3236" spans="1:4" x14ac:dyDescent="0.3">
      <c r="A3236" s="1">
        <v>43600.75</v>
      </c>
      <c r="B3236">
        <v>5.4</v>
      </c>
      <c r="C3236">
        <v>1</v>
      </c>
      <c r="D3236">
        <f>HOUR(brenna3[[#This Row],[data]])</f>
        <v>18</v>
      </c>
    </row>
    <row r="3237" spans="1:4" x14ac:dyDescent="0.3">
      <c r="A3237" s="1">
        <v>43600.791666666664</v>
      </c>
      <c r="B3237">
        <v>5.5</v>
      </c>
      <c r="C3237">
        <v>0.2</v>
      </c>
      <c r="D3237">
        <f>HOUR(brenna3[[#This Row],[data]])</f>
        <v>19</v>
      </c>
    </row>
    <row r="3238" spans="1:4" x14ac:dyDescent="0.3">
      <c r="A3238" s="1">
        <v>43600.833333333336</v>
      </c>
      <c r="B3238">
        <v>5.6</v>
      </c>
      <c r="C3238">
        <v>0</v>
      </c>
      <c r="D3238">
        <f>HOUR(brenna3[[#This Row],[data]])</f>
        <v>20</v>
      </c>
    </row>
    <row r="3239" spans="1:4" x14ac:dyDescent="0.3">
      <c r="A3239" s="1">
        <v>43600.875</v>
      </c>
      <c r="B3239">
        <v>5.4</v>
      </c>
      <c r="C3239">
        <v>0</v>
      </c>
      <c r="D3239">
        <f>HOUR(brenna3[[#This Row],[data]])</f>
        <v>21</v>
      </c>
    </row>
    <row r="3240" spans="1:4" x14ac:dyDescent="0.3">
      <c r="A3240" s="1">
        <v>43600.916666666664</v>
      </c>
      <c r="B3240">
        <v>5.0999999999999996</v>
      </c>
      <c r="C3240">
        <v>0</v>
      </c>
      <c r="D3240">
        <f>HOUR(brenna3[[#This Row],[data]])</f>
        <v>22</v>
      </c>
    </row>
    <row r="3241" spans="1:4" x14ac:dyDescent="0.3">
      <c r="A3241" s="1">
        <v>43600.958333333336</v>
      </c>
      <c r="B3241">
        <v>4.9000000000000004</v>
      </c>
      <c r="C3241">
        <v>0</v>
      </c>
      <c r="D3241">
        <f>HOUR(brenna3[[#This Row],[data]])</f>
        <v>23</v>
      </c>
    </row>
    <row r="3242" spans="1:4" x14ac:dyDescent="0.3">
      <c r="A3242" s="1">
        <v>43601</v>
      </c>
      <c r="B3242">
        <v>4.8</v>
      </c>
      <c r="C3242">
        <v>0</v>
      </c>
      <c r="D3242">
        <f>HOUR(brenna3[[#This Row],[data]])</f>
        <v>0</v>
      </c>
    </row>
    <row r="3243" spans="1:4" x14ac:dyDescent="0.3">
      <c r="A3243" s="1">
        <v>43601.041666666664</v>
      </c>
      <c r="B3243">
        <v>4.7</v>
      </c>
      <c r="C3243">
        <v>0</v>
      </c>
      <c r="D3243">
        <f>HOUR(brenna3[[#This Row],[data]])</f>
        <v>1</v>
      </c>
    </row>
    <row r="3244" spans="1:4" x14ac:dyDescent="0.3">
      <c r="A3244" s="1">
        <v>43601.083333333336</v>
      </c>
      <c r="B3244">
        <v>4.7</v>
      </c>
      <c r="C3244">
        <v>0</v>
      </c>
      <c r="D3244">
        <f>HOUR(brenna3[[#This Row],[data]])</f>
        <v>2</v>
      </c>
    </row>
    <row r="3245" spans="1:4" x14ac:dyDescent="0.3">
      <c r="A3245" s="1">
        <v>43601.125</v>
      </c>
      <c r="B3245">
        <v>4.7</v>
      </c>
      <c r="C3245">
        <v>0</v>
      </c>
      <c r="D3245">
        <f>HOUR(brenna3[[#This Row],[data]])</f>
        <v>3</v>
      </c>
    </row>
    <row r="3246" spans="1:4" x14ac:dyDescent="0.3">
      <c r="A3246" s="1">
        <v>43601.166666666664</v>
      </c>
      <c r="B3246">
        <v>4.8</v>
      </c>
      <c r="C3246">
        <v>0</v>
      </c>
      <c r="D3246">
        <f>HOUR(brenna3[[#This Row],[data]])</f>
        <v>4</v>
      </c>
    </row>
    <row r="3247" spans="1:4" x14ac:dyDescent="0.3">
      <c r="A3247" s="1">
        <v>43601.208333333336</v>
      </c>
      <c r="B3247">
        <v>5.7</v>
      </c>
      <c r="C3247">
        <v>0</v>
      </c>
      <c r="D3247">
        <f>HOUR(brenna3[[#This Row],[data]])</f>
        <v>5</v>
      </c>
    </row>
    <row r="3248" spans="1:4" x14ac:dyDescent="0.3">
      <c r="A3248" s="1">
        <v>43601.25</v>
      </c>
      <c r="B3248">
        <v>6.1</v>
      </c>
      <c r="C3248">
        <v>0</v>
      </c>
      <c r="D3248">
        <f>HOUR(brenna3[[#This Row],[data]])</f>
        <v>6</v>
      </c>
    </row>
    <row r="3249" spans="1:4" x14ac:dyDescent="0.3">
      <c r="A3249" s="1">
        <v>43601.291666666664</v>
      </c>
      <c r="B3249">
        <v>7</v>
      </c>
      <c r="C3249">
        <v>0</v>
      </c>
      <c r="D3249">
        <f>HOUR(brenna3[[#This Row],[data]])</f>
        <v>7</v>
      </c>
    </row>
    <row r="3250" spans="1:4" x14ac:dyDescent="0.3">
      <c r="A3250" s="1">
        <v>43601.333333333336</v>
      </c>
      <c r="B3250">
        <v>7.8</v>
      </c>
      <c r="C3250">
        <v>0</v>
      </c>
      <c r="D3250">
        <f>HOUR(brenna3[[#This Row],[data]])</f>
        <v>8</v>
      </c>
    </row>
    <row r="3251" spans="1:4" x14ac:dyDescent="0.3">
      <c r="A3251" s="1">
        <v>43601.375</v>
      </c>
      <c r="B3251">
        <v>8.9</v>
      </c>
      <c r="C3251">
        <v>0</v>
      </c>
      <c r="D3251">
        <f>HOUR(brenna3[[#This Row],[data]])</f>
        <v>9</v>
      </c>
    </row>
    <row r="3252" spans="1:4" x14ac:dyDescent="0.3">
      <c r="A3252" s="1">
        <v>43601.416666666664</v>
      </c>
      <c r="B3252">
        <v>9.5</v>
      </c>
      <c r="C3252">
        <v>0</v>
      </c>
      <c r="D3252">
        <f>HOUR(brenna3[[#This Row],[data]])</f>
        <v>10</v>
      </c>
    </row>
    <row r="3253" spans="1:4" x14ac:dyDescent="0.3">
      <c r="A3253" s="1">
        <v>43601.458333333336</v>
      </c>
      <c r="B3253">
        <v>10.5</v>
      </c>
      <c r="C3253">
        <v>0</v>
      </c>
      <c r="D3253">
        <f>HOUR(brenna3[[#This Row],[data]])</f>
        <v>11</v>
      </c>
    </row>
    <row r="3254" spans="1:4" x14ac:dyDescent="0.3">
      <c r="A3254" s="1">
        <v>43601.5</v>
      </c>
      <c r="B3254">
        <v>10.199999999999999</v>
      </c>
      <c r="C3254">
        <v>0</v>
      </c>
      <c r="D3254">
        <f>HOUR(brenna3[[#This Row],[data]])</f>
        <v>12</v>
      </c>
    </row>
    <row r="3255" spans="1:4" x14ac:dyDescent="0.3">
      <c r="A3255" s="1">
        <v>43601.541666666664</v>
      </c>
      <c r="B3255">
        <v>12.4</v>
      </c>
      <c r="C3255">
        <v>0</v>
      </c>
      <c r="D3255">
        <f>HOUR(brenna3[[#This Row],[data]])</f>
        <v>13</v>
      </c>
    </row>
    <row r="3256" spans="1:4" x14ac:dyDescent="0.3">
      <c r="A3256" s="1">
        <v>43601.583333333336</v>
      </c>
      <c r="B3256">
        <v>13.5</v>
      </c>
      <c r="C3256">
        <v>0</v>
      </c>
      <c r="D3256">
        <f>HOUR(brenna3[[#This Row],[data]])</f>
        <v>14</v>
      </c>
    </row>
    <row r="3257" spans="1:4" x14ac:dyDescent="0.3">
      <c r="A3257" s="1">
        <v>43601.625</v>
      </c>
      <c r="B3257">
        <v>13.6</v>
      </c>
      <c r="C3257">
        <v>0</v>
      </c>
      <c r="D3257">
        <f>HOUR(brenna3[[#This Row],[data]])</f>
        <v>15</v>
      </c>
    </row>
    <row r="3258" spans="1:4" x14ac:dyDescent="0.3">
      <c r="A3258" s="1">
        <v>43601.666666666664</v>
      </c>
      <c r="B3258">
        <v>12.2</v>
      </c>
      <c r="C3258">
        <v>0</v>
      </c>
      <c r="D3258">
        <f>HOUR(brenna3[[#This Row],[data]])</f>
        <v>16</v>
      </c>
    </row>
    <row r="3259" spans="1:4" x14ac:dyDescent="0.3">
      <c r="A3259" s="1">
        <v>43601.708333333336</v>
      </c>
      <c r="B3259">
        <v>10.199999999999999</v>
      </c>
      <c r="C3259">
        <v>0</v>
      </c>
      <c r="D3259">
        <f>HOUR(brenna3[[#This Row],[data]])</f>
        <v>17</v>
      </c>
    </row>
    <row r="3260" spans="1:4" x14ac:dyDescent="0.3">
      <c r="A3260" s="1">
        <v>43601.75</v>
      </c>
      <c r="B3260">
        <v>9.6</v>
      </c>
      <c r="C3260">
        <v>0</v>
      </c>
      <c r="D3260">
        <f>HOUR(brenna3[[#This Row],[data]])</f>
        <v>18</v>
      </c>
    </row>
    <row r="3261" spans="1:4" x14ac:dyDescent="0.3">
      <c r="A3261" s="1">
        <v>43601.791666666664</v>
      </c>
      <c r="B3261">
        <v>8.9</v>
      </c>
      <c r="C3261">
        <v>0</v>
      </c>
      <c r="D3261">
        <f>HOUR(brenna3[[#This Row],[data]])</f>
        <v>19</v>
      </c>
    </row>
    <row r="3262" spans="1:4" x14ac:dyDescent="0.3">
      <c r="A3262" s="1">
        <v>43601.833333333336</v>
      </c>
      <c r="B3262">
        <v>8.5</v>
      </c>
      <c r="C3262">
        <v>0</v>
      </c>
      <c r="D3262">
        <f>HOUR(brenna3[[#This Row],[data]])</f>
        <v>20</v>
      </c>
    </row>
    <row r="3263" spans="1:4" x14ac:dyDescent="0.3">
      <c r="A3263" s="1">
        <v>43601.875</v>
      </c>
      <c r="B3263">
        <v>8.1999999999999993</v>
      </c>
      <c r="C3263">
        <v>0.1</v>
      </c>
      <c r="D3263">
        <f>HOUR(brenna3[[#This Row],[data]])</f>
        <v>21</v>
      </c>
    </row>
    <row r="3264" spans="1:4" x14ac:dyDescent="0.3">
      <c r="A3264" s="1">
        <v>43601.916666666664</v>
      </c>
      <c r="B3264">
        <v>8.1</v>
      </c>
      <c r="C3264">
        <v>0</v>
      </c>
      <c r="D3264">
        <f>HOUR(brenna3[[#This Row],[data]])</f>
        <v>22</v>
      </c>
    </row>
    <row r="3265" spans="1:4" x14ac:dyDescent="0.3">
      <c r="A3265" s="1">
        <v>43601.958333333336</v>
      </c>
      <c r="B3265">
        <v>8.1</v>
      </c>
      <c r="C3265">
        <v>0</v>
      </c>
      <c r="D3265">
        <f>HOUR(brenna3[[#This Row],[data]])</f>
        <v>23</v>
      </c>
    </row>
    <row r="3266" spans="1:4" x14ac:dyDescent="0.3">
      <c r="A3266" s="1">
        <v>43602</v>
      </c>
      <c r="B3266">
        <v>7.9</v>
      </c>
      <c r="C3266">
        <v>0</v>
      </c>
      <c r="D3266">
        <f>HOUR(brenna3[[#This Row],[data]])</f>
        <v>0</v>
      </c>
    </row>
    <row r="3267" spans="1:4" x14ac:dyDescent="0.3">
      <c r="A3267" s="1">
        <v>43602.041666666664</v>
      </c>
      <c r="B3267">
        <v>7.8</v>
      </c>
      <c r="C3267">
        <v>0</v>
      </c>
      <c r="D3267">
        <f>HOUR(brenna3[[#This Row],[data]])</f>
        <v>1</v>
      </c>
    </row>
    <row r="3268" spans="1:4" x14ac:dyDescent="0.3">
      <c r="A3268" s="1">
        <v>43602.083333333336</v>
      </c>
      <c r="B3268">
        <v>7.5</v>
      </c>
      <c r="C3268">
        <v>0</v>
      </c>
      <c r="D3268">
        <f>HOUR(brenna3[[#This Row],[data]])</f>
        <v>2</v>
      </c>
    </row>
    <row r="3269" spans="1:4" x14ac:dyDescent="0.3">
      <c r="A3269" s="1">
        <v>43602.125</v>
      </c>
      <c r="B3269">
        <v>7.5</v>
      </c>
      <c r="C3269">
        <v>0</v>
      </c>
      <c r="D3269">
        <f>HOUR(brenna3[[#This Row],[data]])</f>
        <v>3</v>
      </c>
    </row>
    <row r="3270" spans="1:4" x14ac:dyDescent="0.3">
      <c r="A3270" s="1">
        <v>43602.166666666664</v>
      </c>
      <c r="B3270">
        <v>7.4</v>
      </c>
      <c r="C3270">
        <v>0</v>
      </c>
      <c r="D3270">
        <f>HOUR(brenna3[[#This Row],[data]])</f>
        <v>4</v>
      </c>
    </row>
    <row r="3271" spans="1:4" x14ac:dyDescent="0.3">
      <c r="A3271" s="1">
        <v>43602.208333333336</v>
      </c>
      <c r="B3271">
        <v>7.7</v>
      </c>
      <c r="C3271">
        <v>0</v>
      </c>
      <c r="D3271">
        <f>HOUR(brenna3[[#This Row],[data]])</f>
        <v>5</v>
      </c>
    </row>
    <row r="3272" spans="1:4" x14ac:dyDescent="0.3">
      <c r="A3272" s="1">
        <v>43602.25</v>
      </c>
      <c r="B3272">
        <v>8.1</v>
      </c>
      <c r="C3272">
        <v>0</v>
      </c>
      <c r="D3272">
        <f>HOUR(brenna3[[#This Row],[data]])</f>
        <v>6</v>
      </c>
    </row>
    <row r="3273" spans="1:4" x14ac:dyDescent="0.3">
      <c r="A3273" s="1">
        <v>43602.291666666664</v>
      </c>
      <c r="B3273">
        <v>8.3000000000000007</v>
      </c>
      <c r="C3273">
        <v>0</v>
      </c>
      <c r="D3273">
        <f>HOUR(brenna3[[#This Row],[data]])</f>
        <v>7</v>
      </c>
    </row>
    <row r="3274" spans="1:4" x14ac:dyDescent="0.3">
      <c r="A3274" s="1">
        <v>43602.333333333336</v>
      </c>
      <c r="B3274">
        <v>9.5</v>
      </c>
      <c r="C3274">
        <v>0</v>
      </c>
      <c r="D3274">
        <f>HOUR(brenna3[[#This Row],[data]])</f>
        <v>8</v>
      </c>
    </row>
    <row r="3275" spans="1:4" x14ac:dyDescent="0.3">
      <c r="A3275" s="1">
        <v>43602.375</v>
      </c>
      <c r="B3275">
        <v>10.9</v>
      </c>
      <c r="C3275">
        <v>0</v>
      </c>
      <c r="D3275">
        <f>HOUR(brenna3[[#This Row],[data]])</f>
        <v>9</v>
      </c>
    </row>
    <row r="3276" spans="1:4" x14ac:dyDescent="0.3">
      <c r="A3276" s="1">
        <v>43602.416666666664</v>
      </c>
      <c r="B3276">
        <v>12.2</v>
      </c>
      <c r="C3276">
        <v>0</v>
      </c>
      <c r="D3276">
        <f>HOUR(brenna3[[#This Row],[data]])</f>
        <v>10</v>
      </c>
    </row>
    <row r="3277" spans="1:4" x14ac:dyDescent="0.3">
      <c r="A3277" s="1">
        <v>43602.458333333336</v>
      </c>
      <c r="B3277">
        <v>14.9</v>
      </c>
      <c r="C3277">
        <v>0</v>
      </c>
      <c r="D3277">
        <f>HOUR(brenna3[[#This Row],[data]])</f>
        <v>11</v>
      </c>
    </row>
    <row r="3278" spans="1:4" x14ac:dyDescent="0.3">
      <c r="A3278" s="1">
        <v>43602.5</v>
      </c>
      <c r="B3278">
        <v>15.9</v>
      </c>
      <c r="C3278">
        <v>0</v>
      </c>
      <c r="D3278">
        <f>HOUR(brenna3[[#This Row],[data]])</f>
        <v>12</v>
      </c>
    </row>
    <row r="3279" spans="1:4" x14ac:dyDescent="0.3">
      <c r="A3279" s="1">
        <v>43602.541666666664</v>
      </c>
      <c r="B3279">
        <v>16.5</v>
      </c>
      <c r="C3279">
        <v>0</v>
      </c>
      <c r="D3279">
        <f>HOUR(brenna3[[#This Row],[data]])</f>
        <v>13</v>
      </c>
    </row>
    <row r="3280" spans="1:4" x14ac:dyDescent="0.3">
      <c r="A3280" s="1">
        <v>43602.583333333336</v>
      </c>
      <c r="B3280">
        <v>16.100000000000001</v>
      </c>
      <c r="C3280">
        <v>0</v>
      </c>
      <c r="D3280">
        <f>HOUR(brenna3[[#This Row],[data]])</f>
        <v>14</v>
      </c>
    </row>
    <row r="3281" spans="1:4" x14ac:dyDescent="0.3">
      <c r="A3281" s="1">
        <v>43602.625</v>
      </c>
      <c r="B3281">
        <v>14.7</v>
      </c>
      <c r="C3281">
        <v>0</v>
      </c>
      <c r="D3281">
        <f>HOUR(brenna3[[#This Row],[data]])</f>
        <v>15</v>
      </c>
    </row>
    <row r="3282" spans="1:4" x14ac:dyDescent="0.3">
      <c r="A3282" s="1">
        <v>43602.666666666664</v>
      </c>
      <c r="B3282">
        <v>13.8</v>
      </c>
      <c r="C3282">
        <v>0</v>
      </c>
      <c r="D3282">
        <f>HOUR(brenna3[[#This Row],[data]])</f>
        <v>16</v>
      </c>
    </row>
    <row r="3283" spans="1:4" x14ac:dyDescent="0.3">
      <c r="A3283" s="1">
        <v>43602.708333333336</v>
      </c>
      <c r="B3283">
        <v>13.6</v>
      </c>
      <c r="C3283">
        <v>0</v>
      </c>
      <c r="D3283">
        <f>HOUR(brenna3[[#This Row],[data]])</f>
        <v>17</v>
      </c>
    </row>
    <row r="3284" spans="1:4" x14ac:dyDescent="0.3">
      <c r="A3284" s="1">
        <v>43602.75</v>
      </c>
      <c r="B3284">
        <v>12.1</v>
      </c>
      <c r="C3284">
        <v>0</v>
      </c>
      <c r="D3284">
        <f>HOUR(brenna3[[#This Row],[data]])</f>
        <v>18</v>
      </c>
    </row>
    <row r="3285" spans="1:4" x14ac:dyDescent="0.3">
      <c r="A3285" s="1">
        <v>43602.791666666664</v>
      </c>
      <c r="B3285">
        <v>11</v>
      </c>
      <c r="C3285">
        <v>0.3</v>
      </c>
      <c r="D3285">
        <f>HOUR(brenna3[[#This Row],[data]])</f>
        <v>19</v>
      </c>
    </row>
    <row r="3286" spans="1:4" x14ac:dyDescent="0.3">
      <c r="A3286" s="1">
        <v>43602.833333333336</v>
      </c>
      <c r="B3286">
        <v>10.3</v>
      </c>
      <c r="C3286">
        <v>0</v>
      </c>
      <c r="D3286">
        <f>HOUR(brenna3[[#This Row],[data]])</f>
        <v>20</v>
      </c>
    </row>
    <row r="3287" spans="1:4" x14ac:dyDescent="0.3">
      <c r="A3287" s="1">
        <v>43602.875</v>
      </c>
      <c r="B3287">
        <v>10.6</v>
      </c>
      <c r="C3287">
        <v>0</v>
      </c>
      <c r="D3287">
        <f>HOUR(brenna3[[#This Row],[data]])</f>
        <v>21</v>
      </c>
    </row>
    <row r="3288" spans="1:4" x14ac:dyDescent="0.3">
      <c r="A3288" s="1">
        <v>43602.916666666664</v>
      </c>
      <c r="B3288">
        <v>11</v>
      </c>
      <c r="C3288">
        <v>0</v>
      </c>
      <c r="D3288">
        <f>HOUR(brenna3[[#This Row],[data]])</f>
        <v>22</v>
      </c>
    </row>
    <row r="3289" spans="1:4" x14ac:dyDescent="0.3">
      <c r="A3289" s="1">
        <v>43602.958333333336</v>
      </c>
      <c r="B3289">
        <v>10.6</v>
      </c>
      <c r="C3289">
        <v>0</v>
      </c>
      <c r="D3289">
        <f>HOUR(brenna3[[#This Row],[data]])</f>
        <v>23</v>
      </c>
    </row>
    <row r="3290" spans="1:4" x14ac:dyDescent="0.3">
      <c r="A3290" s="1">
        <v>43603</v>
      </c>
      <c r="B3290">
        <v>10.3</v>
      </c>
      <c r="C3290">
        <v>0</v>
      </c>
      <c r="D3290">
        <f>HOUR(brenna3[[#This Row],[data]])</f>
        <v>0</v>
      </c>
    </row>
    <row r="3291" spans="1:4" x14ac:dyDescent="0.3">
      <c r="A3291" s="1">
        <v>43603.041666666664</v>
      </c>
      <c r="B3291">
        <v>9.5</v>
      </c>
      <c r="C3291">
        <v>0</v>
      </c>
      <c r="D3291">
        <f>HOUR(brenna3[[#This Row],[data]])</f>
        <v>1</v>
      </c>
    </row>
    <row r="3292" spans="1:4" x14ac:dyDescent="0.3">
      <c r="A3292" s="1">
        <v>43603.083333333336</v>
      </c>
      <c r="B3292">
        <v>9.4</v>
      </c>
      <c r="C3292">
        <v>0</v>
      </c>
      <c r="D3292">
        <f>HOUR(brenna3[[#This Row],[data]])</f>
        <v>2</v>
      </c>
    </row>
    <row r="3293" spans="1:4" x14ac:dyDescent="0.3">
      <c r="A3293" s="1">
        <v>43603.125</v>
      </c>
      <c r="B3293">
        <v>10.1</v>
      </c>
      <c r="C3293">
        <v>0</v>
      </c>
      <c r="D3293">
        <f>HOUR(brenna3[[#This Row],[data]])</f>
        <v>3</v>
      </c>
    </row>
    <row r="3294" spans="1:4" x14ac:dyDescent="0.3">
      <c r="A3294" s="1">
        <v>43603.166666666664</v>
      </c>
      <c r="B3294">
        <v>9</v>
      </c>
      <c r="C3294">
        <v>0</v>
      </c>
      <c r="D3294">
        <f>HOUR(brenna3[[#This Row],[data]])</f>
        <v>4</v>
      </c>
    </row>
    <row r="3295" spans="1:4" x14ac:dyDescent="0.3">
      <c r="A3295" s="1">
        <v>43603.208333333336</v>
      </c>
      <c r="B3295">
        <v>9.4</v>
      </c>
      <c r="C3295">
        <v>0</v>
      </c>
      <c r="D3295">
        <f>HOUR(brenna3[[#This Row],[data]])</f>
        <v>5</v>
      </c>
    </row>
    <row r="3296" spans="1:4" x14ac:dyDescent="0.3">
      <c r="A3296" s="1">
        <v>43603.25</v>
      </c>
      <c r="B3296">
        <v>11.3</v>
      </c>
      <c r="C3296">
        <v>0</v>
      </c>
      <c r="D3296">
        <f>HOUR(brenna3[[#This Row],[data]])</f>
        <v>6</v>
      </c>
    </row>
    <row r="3297" spans="1:4" x14ac:dyDescent="0.3">
      <c r="A3297" s="1">
        <v>43603.291666666664</v>
      </c>
      <c r="B3297">
        <v>13.1</v>
      </c>
      <c r="C3297">
        <v>0</v>
      </c>
      <c r="D3297">
        <f>HOUR(brenna3[[#This Row],[data]])</f>
        <v>7</v>
      </c>
    </row>
    <row r="3298" spans="1:4" x14ac:dyDescent="0.3">
      <c r="A3298" s="1">
        <v>43603.333333333336</v>
      </c>
      <c r="B3298">
        <v>14.4</v>
      </c>
      <c r="C3298">
        <v>0</v>
      </c>
      <c r="D3298">
        <f>HOUR(brenna3[[#This Row],[data]])</f>
        <v>8</v>
      </c>
    </row>
    <row r="3299" spans="1:4" x14ac:dyDescent="0.3">
      <c r="A3299" s="1">
        <v>43603.375</v>
      </c>
      <c r="B3299">
        <v>15.7</v>
      </c>
      <c r="C3299">
        <v>0</v>
      </c>
      <c r="D3299">
        <f>HOUR(brenna3[[#This Row],[data]])</f>
        <v>9</v>
      </c>
    </row>
    <row r="3300" spans="1:4" x14ac:dyDescent="0.3">
      <c r="A3300" s="1">
        <v>43603.416666666664</v>
      </c>
      <c r="B3300">
        <v>16.5</v>
      </c>
      <c r="C3300">
        <v>0</v>
      </c>
      <c r="D3300">
        <f>HOUR(brenna3[[#This Row],[data]])</f>
        <v>10</v>
      </c>
    </row>
    <row r="3301" spans="1:4" x14ac:dyDescent="0.3">
      <c r="A3301" s="1">
        <v>43603.458333333336</v>
      </c>
      <c r="B3301">
        <v>17.2</v>
      </c>
      <c r="C3301">
        <v>0</v>
      </c>
      <c r="D3301">
        <f>HOUR(brenna3[[#This Row],[data]])</f>
        <v>11</v>
      </c>
    </row>
    <row r="3302" spans="1:4" x14ac:dyDescent="0.3">
      <c r="A3302" s="1">
        <v>43603.5</v>
      </c>
      <c r="B3302">
        <v>18.3</v>
      </c>
      <c r="C3302">
        <v>0</v>
      </c>
      <c r="D3302">
        <f>HOUR(brenna3[[#This Row],[data]])</f>
        <v>12</v>
      </c>
    </row>
    <row r="3303" spans="1:4" x14ac:dyDescent="0.3">
      <c r="A3303" s="1">
        <v>43603.541666666664</v>
      </c>
      <c r="B3303">
        <v>17.899999999999999</v>
      </c>
      <c r="C3303">
        <v>0</v>
      </c>
      <c r="D3303">
        <f>HOUR(brenna3[[#This Row],[data]])</f>
        <v>13</v>
      </c>
    </row>
    <row r="3304" spans="1:4" x14ac:dyDescent="0.3">
      <c r="A3304" s="1">
        <v>43603.583333333336</v>
      </c>
      <c r="B3304">
        <v>17.600000000000001</v>
      </c>
      <c r="C3304">
        <v>0.4</v>
      </c>
      <c r="D3304">
        <f>HOUR(brenna3[[#This Row],[data]])</f>
        <v>14</v>
      </c>
    </row>
    <row r="3305" spans="1:4" x14ac:dyDescent="0.3">
      <c r="A3305" s="1">
        <v>43603.625</v>
      </c>
      <c r="B3305">
        <v>14.5</v>
      </c>
      <c r="C3305">
        <v>1.5</v>
      </c>
      <c r="D3305">
        <f>HOUR(brenna3[[#This Row],[data]])</f>
        <v>15</v>
      </c>
    </row>
    <row r="3306" spans="1:4" x14ac:dyDescent="0.3">
      <c r="A3306" s="1">
        <v>43603.666666666664</v>
      </c>
      <c r="B3306">
        <v>16.8</v>
      </c>
      <c r="C3306">
        <v>0</v>
      </c>
      <c r="D3306">
        <f>HOUR(brenna3[[#This Row],[data]])</f>
        <v>16</v>
      </c>
    </row>
    <row r="3307" spans="1:4" x14ac:dyDescent="0.3">
      <c r="A3307" s="1">
        <v>43603.708333333336</v>
      </c>
      <c r="B3307">
        <v>13.8</v>
      </c>
      <c r="C3307">
        <v>3.3</v>
      </c>
      <c r="D3307">
        <f>HOUR(brenna3[[#This Row],[data]])</f>
        <v>17</v>
      </c>
    </row>
    <row r="3308" spans="1:4" x14ac:dyDescent="0.3">
      <c r="A3308" s="1">
        <v>43603.75</v>
      </c>
      <c r="B3308">
        <v>11.5</v>
      </c>
      <c r="C3308">
        <v>0.1</v>
      </c>
      <c r="D3308">
        <f>HOUR(brenna3[[#This Row],[data]])</f>
        <v>18</v>
      </c>
    </row>
    <row r="3309" spans="1:4" x14ac:dyDescent="0.3">
      <c r="A3309" s="1">
        <v>43603.791666666664</v>
      </c>
      <c r="B3309">
        <v>12.5</v>
      </c>
      <c r="C3309">
        <v>0</v>
      </c>
      <c r="D3309">
        <f>HOUR(brenna3[[#This Row],[data]])</f>
        <v>19</v>
      </c>
    </row>
    <row r="3310" spans="1:4" x14ac:dyDescent="0.3">
      <c r="A3310" s="1">
        <v>43603.833333333336</v>
      </c>
      <c r="B3310">
        <v>12.9</v>
      </c>
      <c r="C3310">
        <v>0</v>
      </c>
      <c r="D3310">
        <f>HOUR(brenna3[[#This Row],[data]])</f>
        <v>20</v>
      </c>
    </row>
    <row r="3311" spans="1:4" x14ac:dyDescent="0.3">
      <c r="A3311" s="1">
        <v>43603.875</v>
      </c>
      <c r="B3311">
        <v>13.2</v>
      </c>
      <c r="C3311">
        <v>0</v>
      </c>
      <c r="D3311">
        <f>HOUR(brenna3[[#This Row],[data]])</f>
        <v>21</v>
      </c>
    </row>
    <row r="3312" spans="1:4" x14ac:dyDescent="0.3">
      <c r="A3312" s="1">
        <v>43603.916666666664</v>
      </c>
      <c r="B3312">
        <v>14.1</v>
      </c>
      <c r="C3312">
        <v>0</v>
      </c>
      <c r="D3312">
        <f>HOUR(brenna3[[#This Row],[data]])</f>
        <v>22</v>
      </c>
    </row>
    <row r="3313" spans="1:4" x14ac:dyDescent="0.3">
      <c r="A3313" s="1">
        <v>43603.958333333336</v>
      </c>
      <c r="B3313">
        <v>14.3</v>
      </c>
      <c r="C3313">
        <v>0</v>
      </c>
      <c r="D3313">
        <f>HOUR(brenna3[[#This Row],[data]])</f>
        <v>23</v>
      </c>
    </row>
    <row r="3314" spans="1:4" x14ac:dyDescent="0.3">
      <c r="A3314" s="1">
        <v>43604</v>
      </c>
      <c r="B3314">
        <v>14</v>
      </c>
      <c r="C3314">
        <v>0</v>
      </c>
      <c r="D3314">
        <f>HOUR(brenna3[[#This Row],[data]])</f>
        <v>0</v>
      </c>
    </row>
    <row r="3315" spans="1:4" x14ac:dyDescent="0.3">
      <c r="A3315" s="1">
        <v>43604.041666666664</v>
      </c>
      <c r="B3315">
        <v>13.9</v>
      </c>
      <c r="C3315">
        <v>0</v>
      </c>
      <c r="D3315">
        <f>HOUR(brenna3[[#This Row],[data]])</f>
        <v>1</v>
      </c>
    </row>
    <row r="3316" spans="1:4" x14ac:dyDescent="0.3">
      <c r="A3316" s="1">
        <v>43604.083333333336</v>
      </c>
      <c r="B3316">
        <v>13.7</v>
      </c>
      <c r="C3316">
        <v>0</v>
      </c>
      <c r="D3316">
        <f>HOUR(brenna3[[#This Row],[data]])</f>
        <v>2</v>
      </c>
    </row>
    <row r="3317" spans="1:4" x14ac:dyDescent="0.3">
      <c r="A3317" s="1">
        <v>43604.125</v>
      </c>
      <c r="B3317">
        <v>13.5</v>
      </c>
      <c r="C3317">
        <v>0</v>
      </c>
      <c r="D3317">
        <f>HOUR(brenna3[[#This Row],[data]])</f>
        <v>3</v>
      </c>
    </row>
    <row r="3318" spans="1:4" x14ac:dyDescent="0.3">
      <c r="A3318" s="1">
        <v>43604.166666666664</v>
      </c>
      <c r="B3318">
        <v>12.7</v>
      </c>
      <c r="C3318">
        <v>0</v>
      </c>
      <c r="D3318">
        <f>HOUR(brenna3[[#This Row],[data]])</f>
        <v>4</v>
      </c>
    </row>
    <row r="3319" spans="1:4" x14ac:dyDescent="0.3">
      <c r="A3319" s="1">
        <v>43604.208333333336</v>
      </c>
      <c r="B3319">
        <v>13.5</v>
      </c>
      <c r="C3319">
        <v>0</v>
      </c>
      <c r="D3319">
        <f>HOUR(brenna3[[#This Row],[data]])</f>
        <v>5</v>
      </c>
    </row>
    <row r="3320" spans="1:4" x14ac:dyDescent="0.3">
      <c r="A3320" s="1">
        <v>43604.25</v>
      </c>
      <c r="B3320">
        <v>15</v>
      </c>
      <c r="C3320">
        <v>0</v>
      </c>
      <c r="D3320">
        <f>HOUR(brenna3[[#This Row],[data]])</f>
        <v>6</v>
      </c>
    </row>
    <row r="3321" spans="1:4" x14ac:dyDescent="0.3">
      <c r="A3321" s="1">
        <v>43604.291666666664</v>
      </c>
      <c r="B3321">
        <v>15.8</v>
      </c>
      <c r="C3321">
        <v>0</v>
      </c>
      <c r="D3321">
        <f>HOUR(brenna3[[#This Row],[data]])</f>
        <v>7</v>
      </c>
    </row>
    <row r="3322" spans="1:4" x14ac:dyDescent="0.3">
      <c r="A3322" s="1">
        <v>43604.333333333336</v>
      </c>
      <c r="B3322">
        <v>17.399999999999999</v>
      </c>
      <c r="C3322">
        <v>0</v>
      </c>
      <c r="D3322">
        <f>HOUR(brenna3[[#This Row],[data]])</f>
        <v>8</v>
      </c>
    </row>
    <row r="3323" spans="1:4" x14ac:dyDescent="0.3">
      <c r="A3323" s="1">
        <v>43604.375</v>
      </c>
      <c r="B3323">
        <v>17.899999999999999</v>
      </c>
      <c r="C3323">
        <v>0</v>
      </c>
      <c r="D3323">
        <f>HOUR(brenna3[[#This Row],[data]])</f>
        <v>9</v>
      </c>
    </row>
    <row r="3324" spans="1:4" x14ac:dyDescent="0.3">
      <c r="A3324" s="1">
        <v>43604.416666666664</v>
      </c>
      <c r="B3324">
        <v>18.3</v>
      </c>
      <c r="C3324">
        <v>0</v>
      </c>
      <c r="D3324">
        <f>HOUR(brenna3[[#This Row],[data]])</f>
        <v>10</v>
      </c>
    </row>
    <row r="3325" spans="1:4" x14ac:dyDescent="0.3">
      <c r="A3325" s="1">
        <v>43604.458333333336</v>
      </c>
      <c r="B3325">
        <v>18.899999999999999</v>
      </c>
      <c r="C3325">
        <v>0</v>
      </c>
      <c r="D3325">
        <f>HOUR(brenna3[[#This Row],[data]])</f>
        <v>11</v>
      </c>
    </row>
    <row r="3326" spans="1:4" x14ac:dyDescent="0.3">
      <c r="A3326" s="1">
        <v>43604.5</v>
      </c>
      <c r="B3326">
        <v>17.8</v>
      </c>
      <c r="C3326">
        <v>0.8</v>
      </c>
      <c r="D3326">
        <f>HOUR(brenna3[[#This Row],[data]])</f>
        <v>12</v>
      </c>
    </row>
    <row r="3327" spans="1:4" x14ac:dyDescent="0.3">
      <c r="A3327" s="1">
        <v>43604.541666666664</v>
      </c>
      <c r="B3327">
        <v>13.5</v>
      </c>
      <c r="C3327">
        <v>0.6</v>
      </c>
      <c r="D3327">
        <f>HOUR(brenna3[[#This Row],[data]])</f>
        <v>13</v>
      </c>
    </row>
    <row r="3328" spans="1:4" x14ac:dyDescent="0.3">
      <c r="A3328" s="1">
        <v>43604.583333333336</v>
      </c>
      <c r="B3328">
        <v>16.600000000000001</v>
      </c>
      <c r="C3328">
        <v>0</v>
      </c>
      <c r="D3328">
        <f>HOUR(brenna3[[#This Row],[data]])</f>
        <v>14</v>
      </c>
    </row>
    <row r="3329" spans="1:4" x14ac:dyDescent="0.3">
      <c r="A3329" s="1">
        <v>43604.625</v>
      </c>
      <c r="B3329">
        <v>18</v>
      </c>
      <c r="C3329">
        <v>0</v>
      </c>
      <c r="D3329">
        <f>HOUR(brenna3[[#This Row],[data]])</f>
        <v>15</v>
      </c>
    </row>
    <row r="3330" spans="1:4" x14ac:dyDescent="0.3">
      <c r="A3330" s="1">
        <v>43604.666666666664</v>
      </c>
      <c r="B3330">
        <v>16.899999999999999</v>
      </c>
      <c r="C3330">
        <v>0</v>
      </c>
      <c r="D3330">
        <f>HOUR(brenna3[[#This Row],[data]])</f>
        <v>16</v>
      </c>
    </row>
    <row r="3331" spans="1:4" x14ac:dyDescent="0.3">
      <c r="A3331" s="1">
        <v>43604.708333333336</v>
      </c>
      <c r="B3331">
        <v>16</v>
      </c>
      <c r="C3331">
        <v>0.2</v>
      </c>
      <c r="D3331">
        <f>HOUR(brenna3[[#This Row],[data]])</f>
        <v>17</v>
      </c>
    </row>
    <row r="3332" spans="1:4" x14ac:dyDescent="0.3">
      <c r="A3332" s="1">
        <v>43604.75</v>
      </c>
      <c r="B3332">
        <v>13.8</v>
      </c>
      <c r="C3332">
        <v>0</v>
      </c>
      <c r="D3332">
        <f>HOUR(brenna3[[#This Row],[data]])</f>
        <v>18</v>
      </c>
    </row>
    <row r="3333" spans="1:4" x14ac:dyDescent="0.3">
      <c r="A3333" s="1">
        <v>43604.791666666664</v>
      </c>
      <c r="B3333">
        <v>14.2</v>
      </c>
      <c r="C3333">
        <v>0</v>
      </c>
      <c r="D3333">
        <f>HOUR(brenna3[[#This Row],[data]])</f>
        <v>19</v>
      </c>
    </row>
    <row r="3334" spans="1:4" x14ac:dyDescent="0.3">
      <c r="A3334" s="1">
        <v>43604.833333333336</v>
      </c>
      <c r="B3334">
        <v>13.6</v>
      </c>
      <c r="C3334">
        <v>0</v>
      </c>
      <c r="D3334">
        <f>HOUR(brenna3[[#This Row],[data]])</f>
        <v>20</v>
      </c>
    </row>
    <row r="3335" spans="1:4" x14ac:dyDescent="0.3">
      <c r="A3335" s="1">
        <v>43604.875</v>
      </c>
      <c r="B3335">
        <v>13.2</v>
      </c>
      <c r="C3335">
        <v>0</v>
      </c>
      <c r="D3335">
        <f>HOUR(brenna3[[#This Row],[data]])</f>
        <v>21</v>
      </c>
    </row>
    <row r="3336" spans="1:4" x14ac:dyDescent="0.3">
      <c r="A3336" s="1">
        <v>43604.916666666664</v>
      </c>
      <c r="B3336">
        <v>14.1</v>
      </c>
      <c r="C3336">
        <v>0</v>
      </c>
      <c r="D3336">
        <f>HOUR(brenna3[[#This Row],[data]])</f>
        <v>22</v>
      </c>
    </row>
    <row r="3337" spans="1:4" x14ac:dyDescent="0.3">
      <c r="A3337" s="1">
        <v>43604.958333333336</v>
      </c>
      <c r="B3337">
        <v>13.8</v>
      </c>
      <c r="C3337">
        <v>0</v>
      </c>
      <c r="D3337">
        <f>HOUR(brenna3[[#This Row],[data]])</f>
        <v>23</v>
      </c>
    </row>
    <row r="3338" spans="1:4" x14ac:dyDescent="0.3">
      <c r="A3338" s="1">
        <v>43605</v>
      </c>
      <c r="B3338">
        <v>14</v>
      </c>
      <c r="C3338">
        <v>0</v>
      </c>
      <c r="D3338">
        <f>HOUR(brenna3[[#This Row],[data]])</f>
        <v>0</v>
      </c>
    </row>
    <row r="3339" spans="1:4" x14ac:dyDescent="0.3">
      <c r="A3339" s="1">
        <v>43605.041666666664</v>
      </c>
      <c r="B3339">
        <v>13.9</v>
      </c>
      <c r="C3339">
        <v>0</v>
      </c>
      <c r="D3339">
        <f>HOUR(brenna3[[#This Row],[data]])</f>
        <v>1</v>
      </c>
    </row>
    <row r="3340" spans="1:4" x14ac:dyDescent="0.3">
      <c r="A3340" s="1">
        <v>43605.083333333336</v>
      </c>
      <c r="B3340">
        <v>14</v>
      </c>
      <c r="C3340">
        <v>0</v>
      </c>
      <c r="D3340">
        <f>HOUR(brenna3[[#This Row],[data]])</f>
        <v>2</v>
      </c>
    </row>
    <row r="3341" spans="1:4" x14ac:dyDescent="0.3">
      <c r="A3341" s="1">
        <v>43605.125</v>
      </c>
      <c r="B3341">
        <v>12.6</v>
      </c>
      <c r="C3341">
        <v>1.4</v>
      </c>
      <c r="D3341">
        <f>HOUR(brenna3[[#This Row],[data]])</f>
        <v>3</v>
      </c>
    </row>
    <row r="3342" spans="1:4" x14ac:dyDescent="0.3">
      <c r="A3342" s="1">
        <v>43605.166666666664</v>
      </c>
      <c r="B3342">
        <v>10.8</v>
      </c>
      <c r="C3342">
        <v>0.1</v>
      </c>
      <c r="D3342">
        <f>HOUR(brenna3[[#This Row],[data]])</f>
        <v>4</v>
      </c>
    </row>
    <row r="3343" spans="1:4" x14ac:dyDescent="0.3">
      <c r="A3343" s="1">
        <v>43605.208333333336</v>
      </c>
      <c r="B3343">
        <v>11.5</v>
      </c>
      <c r="C3343">
        <v>0</v>
      </c>
      <c r="D3343">
        <f>HOUR(brenna3[[#This Row],[data]])</f>
        <v>5</v>
      </c>
    </row>
    <row r="3344" spans="1:4" x14ac:dyDescent="0.3">
      <c r="A3344" s="1">
        <v>43605.25</v>
      </c>
      <c r="B3344">
        <v>12.8</v>
      </c>
      <c r="C3344">
        <v>0</v>
      </c>
      <c r="D3344">
        <f>HOUR(brenna3[[#This Row],[data]])</f>
        <v>6</v>
      </c>
    </row>
    <row r="3345" spans="1:4" x14ac:dyDescent="0.3">
      <c r="A3345" s="1">
        <v>43605.291666666664</v>
      </c>
      <c r="B3345">
        <v>14.2</v>
      </c>
      <c r="C3345">
        <v>0</v>
      </c>
      <c r="D3345">
        <f>HOUR(brenna3[[#This Row],[data]])</f>
        <v>7</v>
      </c>
    </row>
    <row r="3346" spans="1:4" x14ac:dyDescent="0.3">
      <c r="A3346" s="1">
        <v>43605.333333333336</v>
      </c>
      <c r="B3346">
        <v>11.3</v>
      </c>
      <c r="C3346">
        <v>0</v>
      </c>
      <c r="D3346">
        <f>HOUR(brenna3[[#This Row],[data]])</f>
        <v>8</v>
      </c>
    </row>
    <row r="3347" spans="1:4" x14ac:dyDescent="0.3">
      <c r="A3347" s="1">
        <v>43605.375</v>
      </c>
      <c r="B3347">
        <v>12.4</v>
      </c>
      <c r="C3347">
        <v>0</v>
      </c>
      <c r="D3347">
        <f>HOUR(brenna3[[#This Row],[data]])</f>
        <v>9</v>
      </c>
    </row>
    <row r="3348" spans="1:4" x14ac:dyDescent="0.3">
      <c r="A3348" s="1">
        <v>43605.416666666664</v>
      </c>
      <c r="B3348">
        <v>13.8</v>
      </c>
      <c r="C3348">
        <v>0</v>
      </c>
      <c r="D3348">
        <f>HOUR(brenna3[[#This Row],[data]])</f>
        <v>10</v>
      </c>
    </row>
    <row r="3349" spans="1:4" x14ac:dyDescent="0.3">
      <c r="A3349" s="1">
        <v>43605.458333333336</v>
      </c>
      <c r="B3349">
        <v>14.8</v>
      </c>
      <c r="C3349">
        <v>0</v>
      </c>
      <c r="D3349">
        <f>HOUR(brenna3[[#This Row],[data]])</f>
        <v>11</v>
      </c>
    </row>
    <row r="3350" spans="1:4" x14ac:dyDescent="0.3">
      <c r="A3350" s="1">
        <v>43605.5</v>
      </c>
      <c r="B3350">
        <v>14.1</v>
      </c>
      <c r="C3350">
        <v>0</v>
      </c>
      <c r="D3350">
        <f>HOUR(brenna3[[#This Row],[data]])</f>
        <v>12</v>
      </c>
    </row>
    <row r="3351" spans="1:4" x14ac:dyDescent="0.3">
      <c r="A3351" s="1">
        <v>43605.541666666664</v>
      </c>
      <c r="B3351">
        <v>14.7</v>
      </c>
      <c r="C3351">
        <v>0</v>
      </c>
      <c r="D3351">
        <f>HOUR(brenna3[[#This Row],[data]])</f>
        <v>13</v>
      </c>
    </row>
    <row r="3352" spans="1:4" x14ac:dyDescent="0.3">
      <c r="A3352" s="1">
        <v>43605.583333333336</v>
      </c>
      <c r="B3352">
        <v>15.6</v>
      </c>
      <c r="C3352">
        <v>0</v>
      </c>
      <c r="D3352">
        <f>HOUR(brenna3[[#This Row],[data]])</f>
        <v>14</v>
      </c>
    </row>
    <row r="3353" spans="1:4" x14ac:dyDescent="0.3">
      <c r="A3353" s="1">
        <v>43605.625</v>
      </c>
      <c r="B3353">
        <v>15.8</v>
      </c>
      <c r="C3353">
        <v>0</v>
      </c>
      <c r="D3353">
        <f>HOUR(brenna3[[#This Row],[data]])</f>
        <v>15</v>
      </c>
    </row>
    <row r="3354" spans="1:4" x14ac:dyDescent="0.3">
      <c r="A3354" s="1">
        <v>43605.666666666664</v>
      </c>
      <c r="B3354">
        <v>16.2</v>
      </c>
      <c r="C3354">
        <v>0</v>
      </c>
      <c r="D3354">
        <f>HOUR(brenna3[[#This Row],[data]])</f>
        <v>16</v>
      </c>
    </row>
    <row r="3355" spans="1:4" x14ac:dyDescent="0.3">
      <c r="A3355" s="1">
        <v>43605.708333333336</v>
      </c>
      <c r="B3355">
        <v>15</v>
      </c>
      <c r="C3355">
        <v>0</v>
      </c>
      <c r="D3355">
        <f>HOUR(brenna3[[#This Row],[data]])</f>
        <v>17</v>
      </c>
    </row>
    <row r="3356" spans="1:4" x14ac:dyDescent="0.3">
      <c r="A3356" s="1">
        <v>43605.75</v>
      </c>
      <c r="B3356">
        <v>14.1</v>
      </c>
      <c r="C3356">
        <v>0</v>
      </c>
      <c r="D3356">
        <f>HOUR(brenna3[[#This Row],[data]])</f>
        <v>18</v>
      </c>
    </row>
    <row r="3357" spans="1:4" x14ac:dyDescent="0.3">
      <c r="A3357" s="1">
        <v>43605.791666666664</v>
      </c>
      <c r="B3357">
        <v>12.7</v>
      </c>
      <c r="C3357">
        <v>0</v>
      </c>
      <c r="D3357">
        <f>HOUR(brenna3[[#This Row],[data]])</f>
        <v>19</v>
      </c>
    </row>
    <row r="3358" spans="1:4" x14ac:dyDescent="0.3">
      <c r="A3358" s="1">
        <v>43605.833333333336</v>
      </c>
      <c r="B3358">
        <v>12.4</v>
      </c>
      <c r="C3358">
        <v>0</v>
      </c>
      <c r="D3358">
        <f>HOUR(brenna3[[#This Row],[data]])</f>
        <v>20</v>
      </c>
    </row>
    <row r="3359" spans="1:4" x14ac:dyDescent="0.3">
      <c r="A3359" s="1">
        <v>43605.875</v>
      </c>
      <c r="B3359">
        <v>12</v>
      </c>
      <c r="C3359">
        <v>0</v>
      </c>
      <c r="D3359">
        <f>HOUR(brenna3[[#This Row],[data]])</f>
        <v>21</v>
      </c>
    </row>
    <row r="3360" spans="1:4" x14ac:dyDescent="0.3">
      <c r="A3360" s="1">
        <v>43605.916666666664</v>
      </c>
      <c r="B3360">
        <v>11.8</v>
      </c>
      <c r="C3360">
        <v>0</v>
      </c>
      <c r="D3360">
        <f>HOUR(brenna3[[#This Row],[data]])</f>
        <v>22</v>
      </c>
    </row>
    <row r="3361" spans="1:4" x14ac:dyDescent="0.3">
      <c r="A3361" s="1">
        <v>43605.958333333336</v>
      </c>
      <c r="B3361">
        <v>10.9</v>
      </c>
      <c r="C3361">
        <v>0</v>
      </c>
      <c r="D3361">
        <f>HOUR(brenna3[[#This Row],[data]])</f>
        <v>23</v>
      </c>
    </row>
    <row r="3362" spans="1:4" x14ac:dyDescent="0.3">
      <c r="A3362" s="1">
        <v>43606</v>
      </c>
      <c r="B3362">
        <v>10.7</v>
      </c>
      <c r="C3362">
        <v>0</v>
      </c>
      <c r="D3362">
        <f>HOUR(brenna3[[#This Row],[data]])</f>
        <v>0</v>
      </c>
    </row>
    <row r="3363" spans="1:4" x14ac:dyDescent="0.3">
      <c r="A3363" s="1">
        <v>43606.041666666664</v>
      </c>
      <c r="B3363">
        <v>10.5</v>
      </c>
      <c r="C3363">
        <v>0</v>
      </c>
      <c r="D3363">
        <f>HOUR(brenna3[[#This Row],[data]])</f>
        <v>1</v>
      </c>
    </row>
    <row r="3364" spans="1:4" x14ac:dyDescent="0.3">
      <c r="A3364" s="1">
        <v>43606.083333333336</v>
      </c>
      <c r="B3364">
        <v>10.3</v>
      </c>
      <c r="C3364">
        <v>0</v>
      </c>
      <c r="D3364">
        <f>HOUR(brenna3[[#This Row],[data]])</f>
        <v>2</v>
      </c>
    </row>
    <row r="3365" spans="1:4" x14ac:dyDescent="0.3">
      <c r="A3365" s="1">
        <v>43606.125</v>
      </c>
      <c r="B3365">
        <v>10.1</v>
      </c>
      <c r="C3365">
        <v>0</v>
      </c>
      <c r="D3365">
        <f>HOUR(brenna3[[#This Row],[data]])</f>
        <v>3</v>
      </c>
    </row>
    <row r="3366" spans="1:4" x14ac:dyDescent="0.3">
      <c r="A3366" s="1">
        <v>43606.166666666664</v>
      </c>
      <c r="B3366">
        <v>10.1</v>
      </c>
      <c r="C3366">
        <v>0</v>
      </c>
      <c r="D3366">
        <f>HOUR(brenna3[[#This Row],[data]])</f>
        <v>4</v>
      </c>
    </row>
    <row r="3367" spans="1:4" x14ac:dyDescent="0.3">
      <c r="A3367" s="1">
        <v>43606.208333333336</v>
      </c>
      <c r="B3367">
        <v>10.5</v>
      </c>
      <c r="C3367">
        <v>0</v>
      </c>
      <c r="D3367">
        <f>HOUR(brenna3[[#This Row],[data]])</f>
        <v>5</v>
      </c>
    </row>
    <row r="3368" spans="1:4" x14ac:dyDescent="0.3">
      <c r="A3368" s="1">
        <v>43606.25</v>
      </c>
      <c r="B3368">
        <v>11.4</v>
      </c>
      <c r="C3368">
        <v>0</v>
      </c>
      <c r="D3368">
        <f>HOUR(brenna3[[#This Row],[data]])</f>
        <v>6</v>
      </c>
    </row>
    <row r="3369" spans="1:4" x14ac:dyDescent="0.3">
      <c r="A3369" s="1">
        <v>43606.291666666664</v>
      </c>
      <c r="B3369">
        <v>12</v>
      </c>
      <c r="C3369">
        <v>0</v>
      </c>
      <c r="D3369">
        <f>HOUR(brenna3[[#This Row],[data]])</f>
        <v>7</v>
      </c>
    </row>
    <row r="3370" spans="1:4" x14ac:dyDescent="0.3">
      <c r="A3370" s="1">
        <v>43606.333333333336</v>
      </c>
      <c r="B3370">
        <v>12.7</v>
      </c>
      <c r="C3370">
        <v>0</v>
      </c>
      <c r="D3370">
        <f>HOUR(brenna3[[#This Row],[data]])</f>
        <v>8</v>
      </c>
    </row>
    <row r="3371" spans="1:4" x14ac:dyDescent="0.3">
      <c r="A3371" s="1">
        <v>43606.375</v>
      </c>
      <c r="B3371">
        <v>14.1</v>
      </c>
      <c r="C3371">
        <v>0</v>
      </c>
      <c r="D3371">
        <f>HOUR(brenna3[[#This Row],[data]])</f>
        <v>9</v>
      </c>
    </row>
    <row r="3372" spans="1:4" x14ac:dyDescent="0.3">
      <c r="A3372" s="1">
        <v>43606.416666666664</v>
      </c>
      <c r="B3372">
        <v>14.9</v>
      </c>
      <c r="C3372">
        <v>0</v>
      </c>
      <c r="D3372">
        <f>HOUR(brenna3[[#This Row],[data]])</f>
        <v>10</v>
      </c>
    </row>
    <row r="3373" spans="1:4" x14ac:dyDescent="0.3">
      <c r="A3373" s="1">
        <v>43606.458333333336</v>
      </c>
      <c r="B3373">
        <v>14.8</v>
      </c>
      <c r="C3373">
        <v>0</v>
      </c>
      <c r="D3373">
        <f>HOUR(brenna3[[#This Row],[data]])</f>
        <v>11</v>
      </c>
    </row>
    <row r="3374" spans="1:4" x14ac:dyDescent="0.3">
      <c r="A3374" s="1">
        <v>43606.5</v>
      </c>
      <c r="B3374">
        <v>14.2</v>
      </c>
      <c r="C3374">
        <v>0</v>
      </c>
      <c r="D3374">
        <f>HOUR(brenna3[[#This Row],[data]])</f>
        <v>12</v>
      </c>
    </row>
    <row r="3375" spans="1:4" x14ac:dyDescent="0.3">
      <c r="A3375" s="1">
        <v>43606.541666666664</v>
      </c>
      <c r="B3375">
        <v>14.2</v>
      </c>
      <c r="C3375">
        <v>0</v>
      </c>
      <c r="D3375">
        <f>HOUR(brenna3[[#This Row],[data]])</f>
        <v>13</v>
      </c>
    </row>
    <row r="3376" spans="1:4" x14ac:dyDescent="0.3">
      <c r="A3376" s="1">
        <v>43606.583333333336</v>
      </c>
      <c r="B3376">
        <v>13.5</v>
      </c>
      <c r="C3376">
        <v>0</v>
      </c>
      <c r="D3376">
        <f>HOUR(brenna3[[#This Row],[data]])</f>
        <v>14</v>
      </c>
    </row>
    <row r="3377" spans="1:4" x14ac:dyDescent="0.3">
      <c r="A3377" s="1">
        <v>43606.625</v>
      </c>
      <c r="B3377">
        <v>11.7</v>
      </c>
      <c r="C3377">
        <v>0</v>
      </c>
      <c r="D3377">
        <f>HOUR(brenna3[[#This Row],[data]])</f>
        <v>15</v>
      </c>
    </row>
    <row r="3378" spans="1:4" x14ac:dyDescent="0.3">
      <c r="A3378" s="1">
        <v>43606.666666666664</v>
      </c>
      <c r="B3378">
        <v>12.6</v>
      </c>
      <c r="C3378">
        <v>0</v>
      </c>
      <c r="D3378">
        <f>HOUR(brenna3[[#This Row],[data]])</f>
        <v>16</v>
      </c>
    </row>
    <row r="3379" spans="1:4" x14ac:dyDescent="0.3">
      <c r="A3379" s="1">
        <v>43606.708333333336</v>
      </c>
      <c r="B3379">
        <v>12.8</v>
      </c>
      <c r="C3379">
        <v>0</v>
      </c>
      <c r="D3379">
        <f>HOUR(brenna3[[#This Row],[data]])</f>
        <v>17</v>
      </c>
    </row>
    <row r="3380" spans="1:4" x14ac:dyDescent="0.3">
      <c r="A3380" s="1">
        <v>43606.75</v>
      </c>
      <c r="B3380">
        <v>11.6</v>
      </c>
      <c r="C3380">
        <v>1.8</v>
      </c>
      <c r="D3380">
        <f>HOUR(brenna3[[#This Row],[data]])</f>
        <v>18</v>
      </c>
    </row>
    <row r="3381" spans="1:4" x14ac:dyDescent="0.3">
      <c r="A3381" s="1">
        <v>43606.791666666664</v>
      </c>
      <c r="B3381">
        <v>10.7</v>
      </c>
      <c r="C3381">
        <v>1.5</v>
      </c>
      <c r="D3381">
        <f>HOUR(brenna3[[#This Row],[data]])</f>
        <v>19</v>
      </c>
    </row>
    <row r="3382" spans="1:4" x14ac:dyDescent="0.3">
      <c r="A3382" s="1">
        <v>43606.833333333336</v>
      </c>
      <c r="B3382">
        <v>10.199999999999999</v>
      </c>
      <c r="C3382">
        <v>4.4000000000000004</v>
      </c>
      <c r="D3382">
        <f>HOUR(brenna3[[#This Row],[data]])</f>
        <v>20</v>
      </c>
    </row>
    <row r="3383" spans="1:4" x14ac:dyDescent="0.3">
      <c r="A3383" s="1">
        <v>43606.875</v>
      </c>
      <c r="B3383">
        <v>9.8000000000000007</v>
      </c>
      <c r="C3383">
        <v>8.4</v>
      </c>
      <c r="D3383">
        <f>HOUR(brenna3[[#This Row],[data]])</f>
        <v>21</v>
      </c>
    </row>
    <row r="3384" spans="1:4" x14ac:dyDescent="0.3">
      <c r="A3384" s="1">
        <v>43606.916666666664</v>
      </c>
      <c r="B3384">
        <v>9.8000000000000007</v>
      </c>
      <c r="C3384">
        <v>4.0999999999999996</v>
      </c>
      <c r="D3384">
        <f>HOUR(brenna3[[#This Row],[data]])</f>
        <v>22</v>
      </c>
    </row>
    <row r="3385" spans="1:4" x14ac:dyDescent="0.3">
      <c r="A3385" s="1">
        <v>43606.958333333336</v>
      </c>
      <c r="B3385">
        <v>9.6999999999999993</v>
      </c>
      <c r="C3385">
        <v>0.5</v>
      </c>
      <c r="D3385">
        <f>HOUR(brenna3[[#This Row],[data]])</f>
        <v>23</v>
      </c>
    </row>
    <row r="3386" spans="1:4" x14ac:dyDescent="0.3">
      <c r="A3386" s="1">
        <v>43607</v>
      </c>
      <c r="B3386">
        <v>9.8000000000000007</v>
      </c>
      <c r="C3386">
        <v>1</v>
      </c>
      <c r="D3386">
        <f>HOUR(brenna3[[#This Row],[data]])</f>
        <v>0</v>
      </c>
    </row>
    <row r="3387" spans="1:4" x14ac:dyDescent="0.3">
      <c r="A3387" s="1">
        <v>43607.041666666664</v>
      </c>
      <c r="B3387">
        <v>10.199999999999999</v>
      </c>
      <c r="C3387">
        <v>1.6</v>
      </c>
      <c r="D3387">
        <f>HOUR(brenna3[[#This Row],[data]])</f>
        <v>1</v>
      </c>
    </row>
    <row r="3388" spans="1:4" x14ac:dyDescent="0.3">
      <c r="A3388" s="1">
        <v>43607.083333333336</v>
      </c>
      <c r="B3388">
        <v>10.4</v>
      </c>
      <c r="C3388">
        <v>2.4</v>
      </c>
      <c r="D3388">
        <f>HOUR(brenna3[[#This Row],[data]])</f>
        <v>2</v>
      </c>
    </row>
    <row r="3389" spans="1:4" x14ac:dyDescent="0.3">
      <c r="A3389" s="1">
        <v>43607.125</v>
      </c>
      <c r="B3389">
        <v>10.199999999999999</v>
      </c>
      <c r="C3389">
        <v>5</v>
      </c>
      <c r="D3389">
        <f>HOUR(brenna3[[#This Row],[data]])</f>
        <v>3</v>
      </c>
    </row>
    <row r="3390" spans="1:4" x14ac:dyDescent="0.3">
      <c r="A3390" s="1">
        <v>43607.166666666664</v>
      </c>
      <c r="B3390">
        <v>10.199999999999999</v>
      </c>
      <c r="C3390">
        <v>2.2999999999999998</v>
      </c>
      <c r="D3390">
        <f>HOUR(brenna3[[#This Row],[data]])</f>
        <v>4</v>
      </c>
    </row>
    <row r="3391" spans="1:4" x14ac:dyDescent="0.3">
      <c r="A3391" s="1">
        <v>43607.208333333336</v>
      </c>
      <c r="B3391">
        <v>10.5</v>
      </c>
      <c r="C3391">
        <v>0.6</v>
      </c>
      <c r="D3391">
        <f>HOUR(brenna3[[#This Row],[data]])</f>
        <v>5</v>
      </c>
    </row>
    <row r="3392" spans="1:4" x14ac:dyDescent="0.3">
      <c r="A3392" s="1">
        <v>43607.25</v>
      </c>
      <c r="B3392">
        <v>10.7</v>
      </c>
      <c r="C3392">
        <v>0</v>
      </c>
      <c r="D3392">
        <f>HOUR(brenna3[[#This Row],[data]])</f>
        <v>6</v>
      </c>
    </row>
    <row r="3393" spans="1:4" x14ac:dyDescent="0.3">
      <c r="A3393" s="1">
        <v>43607.291666666664</v>
      </c>
      <c r="B3393">
        <v>10.7</v>
      </c>
      <c r="C3393">
        <v>0</v>
      </c>
      <c r="D3393">
        <f>HOUR(brenna3[[#This Row],[data]])</f>
        <v>7</v>
      </c>
    </row>
    <row r="3394" spans="1:4" x14ac:dyDescent="0.3">
      <c r="A3394" s="1">
        <v>43607.333333333336</v>
      </c>
      <c r="B3394">
        <v>10.8</v>
      </c>
      <c r="C3394">
        <v>0.1</v>
      </c>
      <c r="D3394">
        <f>HOUR(brenna3[[#This Row],[data]])</f>
        <v>8</v>
      </c>
    </row>
    <row r="3395" spans="1:4" x14ac:dyDescent="0.3">
      <c r="A3395" s="1">
        <v>43607.375</v>
      </c>
      <c r="B3395">
        <v>10.7</v>
      </c>
      <c r="C3395">
        <v>0.1</v>
      </c>
      <c r="D3395">
        <f>HOUR(brenna3[[#This Row],[data]])</f>
        <v>9</v>
      </c>
    </row>
    <row r="3396" spans="1:4" x14ac:dyDescent="0.3">
      <c r="A3396" s="1">
        <v>43607.416666666664</v>
      </c>
      <c r="B3396">
        <v>12.2</v>
      </c>
      <c r="C3396">
        <v>0.1</v>
      </c>
      <c r="D3396">
        <f>HOUR(brenna3[[#This Row],[data]])</f>
        <v>10</v>
      </c>
    </row>
    <row r="3397" spans="1:4" x14ac:dyDescent="0.3">
      <c r="A3397" s="1">
        <v>43607.458333333336</v>
      </c>
      <c r="B3397">
        <v>11.9</v>
      </c>
      <c r="C3397">
        <v>0.2</v>
      </c>
      <c r="D3397">
        <f>HOUR(brenna3[[#This Row],[data]])</f>
        <v>11</v>
      </c>
    </row>
    <row r="3398" spans="1:4" x14ac:dyDescent="0.3">
      <c r="A3398" s="1">
        <v>43607.5</v>
      </c>
      <c r="B3398">
        <v>12.6</v>
      </c>
      <c r="C3398">
        <v>0</v>
      </c>
      <c r="D3398">
        <f>HOUR(brenna3[[#This Row],[data]])</f>
        <v>12</v>
      </c>
    </row>
    <row r="3399" spans="1:4" x14ac:dyDescent="0.3">
      <c r="A3399" s="1">
        <v>43607.541666666664</v>
      </c>
      <c r="B3399">
        <v>12.4</v>
      </c>
      <c r="C3399">
        <v>0</v>
      </c>
      <c r="D3399">
        <f>HOUR(brenna3[[#This Row],[data]])</f>
        <v>13</v>
      </c>
    </row>
    <row r="3400" spans="1:4" x14ac:dyDescent="0.3">
      <c r="A3400" s="1">
        <v>43607.583333333336</v>
      </c>
      <c r="B3400">
        <v>13.2</v>
      </c>
      <c r="C3400">
        <v>0</v>
      </c>
      <c r="D3400">
        <f>HOUR(brenna3[[#This Row],[data]])</f>
        <v>14</v>
      </c>
    </row>
    <row r="3401" spans="1:4" x14ac:dyDescent="0.3">
      <c r="A3401" s="1">
        <v>43607.625</v>
      </c>
      <c r="B3401">
        <v>12.2</v>
      </c>
      <c r="C3401">
        <v>0</v>
      </c>
      <c r="D3401">
        <f>HOUR(brenna3[[#This Row],[data]])</f>
        <v>15</v>
      </c>
    </row>
    <row r="3402" spans="1:4" x14ac:dyDescent="0.3">
      <c r="A3402" s="1">
        <v>43607.666666666664</v>
      </c>
      <c r="B3402">
        <v>10.8</v>
      </c>
      <c r="C3402">
        <v>2</v>
      </c>
      <c r="D3402">
        <f>HOUR(brenna3[[#This Row],[data]])</f>
        <v>16</v>
      </c>
    </row>
    <row r="3403" spans="1:4" x14ac:dyDescent="0.3">
      <c r="A3403" s="1">
        <v>43607.708333333336</v>
      </c>
      <c r="B3403">
        <v>10</v>
      </c>
      <c r="C3403">
        <v>1.6</v>
      </c>
      <c r="D3403">
        <f>HOUR(brenna3[[#This Row],[data]])</f>
        <v>17</v>
      </c>
    </row>
    <row r="3404" spans="1:4" x14ac:dyDescent="0.3">
      <c r="A3404" s="1">
        <v>43607.75</v>
      </c>
      <c r="B3404">
        <v>9.6999999999999993</v>
      </c>
      <c r="C3404">
        <v>1.9</v>
      </c>
      <c r="D3404">
        <f>HOUR(brenna3[[#This Row],[data]])</f>
        <v>18</v>
      </c>
    </row>
    <row r="3405" spans="1:4" x14ac:dyDescent="0.3">
      <c r="A3405" s="1">
        <v>43607.791666666664</v>
      </c>
      <c r="B3405">
        <v>9.1</v>
      </c>
      <c r="C3405">
        <v>3.2</v>
      </c>
      <c r="D3405">
        <f>HOUR(brenna3[[#This Row],[data]])</f>
        <v>19</v>
      </c>
    </row>
    <row r="3406" spans="1:4" x14ac:dyDescent="0.3">
      <c r="A3406" s="1">
        <v>43607.833333333336</v>
      </c>
      <c r="B3406">
        <v>8.5</v>
      </c>
      <c r="C3406">
        <v>2.8</v>
      </c>
      <c r="D3406">
        <f>HOUR(brenna3[[#This Row],[data]])</f>
        <v>20</v>
      </c>
    </row>
    <row r="3407" spans="1:4" x14ac:dyDescent="0.3">
      <c r="A3407" s="1">
        <v>43607.875</v>
      </c>
      <c r="B3407">
        <v>8.4</v>
      </c>
      <c r="C3407">
        <v>3.4</v>
      </c>
      <c r="D3407">
        <f>HOUR(brenna3[[#This Row],[data]])</f>
        <v>21</v>
      </c>
    </row>
    <row r="3408" spans="1:4" x14ac:dyDescent="0.3">
      <c r="A3408" s="1">
        <v>43607.916666666664</v>
      </c>
      <c r="B3408">
        <v>8.1999999999999993</v>
      </c>
      <c r="C3408">
        <v>4.0999999999999996</v>
      </c>
      <c r="D3408">
        <f>HOUR(brenna3[[#This Row],[data]])</f>
        <v>22</v>
      </c>
    </row>
    <row r="3409" spans="1:4" x14ac:dyDescent="0.3">
      <c r="A3409" s="1">
        <v>43607.958333333336</v>
      </c>
      <c r="B3409">
        <v>8.1</v>
      </c>
      <c r="C3409">
        <v>5.9</v>
      </c>
      <c r="D3409">
        <f>HOUR(brenna3[[#This Row],[data]])</f>
        <v>23</v>
      </c>
    </row>
    <row r="3410" spans="1:4" x14ac:dyDescent="0.3">
      <c r="A3410" s="1">
        <v>43608</v>
      </c>
      <c r="B3410">
        <v>8</v>
      </c>
      <c r="C3410">
        <v>4.0999999999999996</v>
      </c>
      <c r="D3410">
        <f>HOUR(brenna3[[#This Row],[data]])</f>
        <v>0</v>
      </c>
    </row>
    <row r="3411" spans="1:4" x14ac:dyDescent="0.3">
      <c r="A3411" s="1">
        <v>43608.041666666664</v>
      </c>
      <c r="B3411">
        <v>7.8</v>
      </c>
      <c r="C3411">
        <v>2.8</v>
      </c>
      <c r="D3411">
        <f>HOUR(brenna3[[#This Row],[data]])</f>
        <v>1</v>
      </c>
    </row>
    <row r="3412" spans="1:4" x14ac:dyDescent="0.3">
      <c r="A3412" s="1">
        <v>43608.083333333336</v>
      </c>
      <c r="B3412">
        <v>7.7</v>
      </c>
      <c r="C3412">
        <v>4.8</v>
      </c>
      <c r="D3412">
        <f>HOUR(brenna3[[#This Row],[data]])</f>
        <v>2</v>
      </c>
    </row>
    <row r="3413" spans="1:4" x14ac:dyDescent="0.3">
      <c r="A3413" s="1">
        <v>43608.125</v>
      </c>
      <c r="B3413">
        <v>7.5</v>
      </c>
      <c r="C3413">
        <v>6.1</v>
      </c>
      <c r="D3413">
        <f>HOUR(brenna3[[#This Row],[data]])</f>
        <v>3</v>
      </c>
    </row>
    <row r="3414" spans="1:4" x14ac:dyDescent="0.3">
      <c r="A3414" s="1">
        <v>43608.166666666664</v>
      </c>
      <c r="B3414">
        <v>7.4</v>
      </c>
      <c r="C3414">
        <v>6.9</v>
      </c>
      <c r="D3414">
        <f>HOUR(brenna3[[#This Row],[data]])</f>
        <v>4</v>
      </c>
    </row>
    <row r="3415" spans="1:4" x14ac:dyDescent="0.3">
      <c r="A3415" s="1">
        <v>43608.208333333336</v>
      </c>
      <c r="B3415">
        <v>7.3</v>
      </c>
      <c r="C3415">
        <v>3.3</v>
      </c>
      <c r="D3415">
        <f>HOUR(brenna3[[#This Row],[data]])</f>
        <v>5</v>
      </c>
    </row>
    <row r="3416" spans="1:4" x14ac:dyDescent="0.3">
      <c r="A3416" s="1">
        <v>43608.25</v>
      </c>
      <c r="B3416">
        <v>7.3</v>
      </c>
      <c r="C3416">
        <v>2.5</v>
      </c>
      <c r="D3416">
        <f>HOUR(brenna3[[#This Row],[data]])</f>
        <v>6</v>
      </c>
    </row>
    <row r="3417" spans="1:4" x14ac:dyDescent="0.3">
      <c r="A3417" s="1">
        <v>43608.291666666664</v>
      </c>
      <c r="B3417">
        <v>7.2</v>
      </c>
      <c r="C3417">
        <v>1.2</v>
      </c>
      <c r="D3417">
        <f>HOUR(brenna3[[#This Row],[data]])</f>
        <v>7</v>
      </c>
    </row>
    <row r="3418" spans="1:4" x14ac:dyDescent="0.3">
      <c r="A3418" s="1">
        <v>43608.333333333336</v>
      </c>
      <c r="B3418">
        <v>7</v>
      </c>
      <c r="C3418">
        <v>1.1000000000000001</v>
      </c>
      <c r="D3418">
        <f>HOUR(brenna3[[#This Row],[data]])</f>
        <v>8</v>
      </c>
    </row>
    <row r="3419" spans="1:4" x14ac:dyDescent="0.3">
      <c r="A3419" s="1">
        <v>43608.375</v>
      </c>
      <c r="B3419">
        <v>7.2</v>
      </c>
      <c r="C3419">
        <v>1.4</v>
      </c>
      <c r="D3419">
        <f>HOUR(brenna3[[#This Row],[data]])</f>
        <v>9</v>
      </c>
    </row>
    <row r="3420" spans="1:4" x14ac:dyDescent="0.3">
      <c r="A3420" s="1">
        <v>43608.416666666664</v>
      </c>
      <c r="B3420">
        <v>7.2</v>
      </c>
      <c r="C3420">
        <v>1.4</v>
      </c>
      <c r="D3420">
        <f>HOUR(brenna3[[#This Row],[data]])</f>
        <v>10</v>
      </c>
    </row>
    <row r="3421" spans="1:4" x14ac:dyDescent="0.3">
      <c r="A3421" s="1">
        <v>43608.458333333336</v>
      </c>
      <c r="B3421">
        <v>7.1</v>
      </c>
      <c r="C3421">
        <v>1</v>
      </c>
      <c r="D3421">
        <f>HOUR(brenna3[[#This Row],[data]])</f>
        <v>11</v>
      </c>
    </row>
    <row r="3422" spans="1:4" x14ac:dyDescent="0.3">
      <c r="A3422" s="1">
        <v>43608.5</v>
      </c>
      <c r="B3422">
        <v>6.9</v>
      </c>
      <c r="C3422">
        <v>0.3</v>
      </c>
      <c r="D3422">
        <f>HOUR(brenna3[[#This Row],[data]])</f>
        <v>12</v>
      </c>
    </row>
    <row r="3423" spans="1:4" x14ac:dyDescent="0.3">
      <c r="A3423" s="1">
        <v>43608.541666666664</v>
      </c>
      <c r="B3423">
        <v>6.8</v>
      </c>
      <c r="C3423">
        <v>0.4</v>
      </c>
      <c r="D3423">
        <f>HOUR(brenna3[[#This Row],[data]])</f>
        <v>13</v>
      </c>
    </row>
    <row r="3424" spans="1:4" x14ac:dyDescent="0.3">
      <c r="A3424" s="1">
        <v>43608.583333333336</v>
      </c>
      <c r="B3424">
        <v>6.9</v>
      </c>
      <c r="C3424">
        <v>1</v>
      </c>
      <c r="D3424">
        <f>HOUR(brenna3[[#This Row],[data]])</f>
        <v>14</v>
      </c>
    </row>
    <row r="3425" spans="1:4" x14ac:dyDescent="0.3">
      <c r="A3425" s="1">
        <v>43608.625</v>
      </c>
      <c r="B3425">
        <v>6.9</v>
      </c>
      <c r="C3425">
        <v>1.5</v>
      </c>
      <c r="D3425">
        <f>HOUR(brenna3[[#This Row],[data]])</f>
        <v>15</v>
      </c>
    </row>
    <row r="3426" spans="1:4" x14ac:dyDescent="0.3">
      <c r="A3426" s="1">
        <v>43608.666666666664</v>
      </c>
      <c r="B3426">
        <v>6.8</v>
      </c>
      <c r="C3426">
        <v>0.4</v>
      </c>
      <c r="D3426">
        <f>HOUR(brenna3[[#This Row],[data]])</f>
        <v>16</v>
      </c>
    </row>
    <row r="3427" spans="1:4" x14ac:dyDescent="0.3">
      <c r="A3427" s="1">
        <v>43608.708333333336</v>
      </c>
      <c r="B3427">
        <v>6.6</v>
      </c>
      <c r="C3427">
        <v>1.2</v>
      </c>
      <c r="D3427">
        <f>HOUR(brenna3[[#This Row],[data]])</f>
        <v>17</v>
      </c>
    </row>
    <row r="3428" spans="1:4" x14ac:dyDescent="0.3">
      <c r="A3428" s="1">
        <v>43608.75</v>
      </c>
      <c r="B3428">
        <v>6.6</v>
      </c>
      <c r="C3428">
        <v>0.4</v>
      </c>
      <c r="D3428">
        <f>HOUR(brenna3[[#This Row],[data]])</f>
        <v>18</v>
      </c>
    </row>
    <row r="3429" spans="1:4" x14ac:dyDescent="0.3">
      <c r="A3429" s="1">
        <v>43608.791666666664</v>
      </c>
      <c r="B3429">
        <v>6.6</v>
      </c>
      <c r="C3429">
        <v>0.3</v>
      </c>
      <c r="D3429">
        <f>HOUR(brenna3[[#This Row],[data]])</f>
        <v>19</v>
      </c>
    </row>
    <row r="3430" spans="1:4" x14ac:dyDescent="0.3">
      <c r="A3430" s="1">
        <v>43608.833333333336</v>
      </c>
      <c r="B3430">
        <v>6.7</v>
      </c>
      <c r="C3430">
        <v>1.1000000000000001</v>
      </c>
      <c r="D3430">
        <f>HOUR(brenna3[[#This Row],[data]])</f>
        <v>20</v>
      </c>
    </row>
    <row r="3431" spans="1:4" x14ac:dyDescent="0.3">
      <c r="A3431" s="1">
        <v>43608.875</v>
      </c>
      <c r="B3431">
        <v>6.8</v>
      </c>
      <c r="C3431">
        <v>0.9</v>
      </c>
      <c r="D3431">
        <f>HOUR(brenna3[[#This Row],[data]])</f>
        <v>21</v>
      </c>
    </row>
    <row r="3432" spans="1:4" x14ac:dyDescent="0.3">
      <c r="A3432" s="1">
        <v>43608.916666666664</v>
      </c>
      <c r="B3432">
        <v>6.9</v>
      </c>
      <c r="C3432">
        <v>0.6</v>
      </c>
      <c r="D3432">
        <f>HOUR(brenna3[[#This Row],[data]])</f>
        <v>22</v>
      </c>
    </row>
    <row r="3433" spans="1:4" x14ac:dyDescent="0.3">
      <c r="A3433" s="1">
        <v>43608.958333333336</v>
      </c>
      <c r="B3433">
        <v>6.9</v>
      </c>
      <c r="C3433">
        <v>0.5</v>
      </c>
      <c r="D3433">
        <f>HOUR(brenna3[[#This Row],[data]])</f>
        <v>23</v>
      </c>
    </row>
    <row r="3434" spans="1:4" x14ac:dyDescent="0.3">
      <c r="A3434" s="1">
        <v>43609</v>
      </c>
      <c r="B3434">
        <v>6.8</v>
      </c>
      <c r="C3434">
        <v>0.6</v>
      </c>
      <c r="D3434">
        <f>HOUR(brenna3[[#This Row],[data]])</f>
        <v>0</v>
      </c>
    </row>
    <row r="3435" spans="1:4" x14ac:dyDescent="0.3">
      <c r="A3435" s="1">
        <v>43609.041666666664</v>
      </c>
      <c r="B3435">
        <v>6.6</v>
      </c>
      <c r="C3435">
        <v>0.5</v>
      </c>
      <c r="D3435">
        <f>HOUR(brenna3[[#This Row],[data]])</f>
        <v>1</v>
      </c>
    </row>
    <row r="3436" spans="1:4" x14ac:dyDescent="0.3">
      <c r="A3436" s="1">
        <v>43609.083333333336</v>
      </c>
      <c r="B3436">
        <v>6.5</v>
      </c>
      <c r="C3436">
        <v>1.2</v>
      </c>
      <c r="D3436">
        <f>HOUR(brenna3[[#This Row],[data]])</f>
        <v>2</v>
      </c>
    </row>
    <row r="3437" spans="1:4" x14ac:dyDescent="0.3">
      <c r="A3437" s="1">
        <v>43609.125</v>
      </c>
      <c r="B3437">
        <v>6.5</v>
      </c>
      <c r="C3437">
        <v>0.8</v>
      </c>
      <c r="D3437">
        <f>HOUR(brenna3[[#This Row],[data]])</f>
        <v>3</v>
      </c>
    </row>
    <row r="3438" spans="1:4" x14ac:dyDescent="0.3">
      <c r="A3438" s="1">
        <v>43609.166666666664</v>
      </c>
      <c r="B3438">
        <v>6.5</v>
      </c>
      <c r="C3438">
        <v>0.8</v>
      </c>
      <c r="D3438">
        <f>HOUR(brenna3[[#This Row],[data]])</f>
        <v>4</v>
      </c>
    </row>
    <row r="3439" spans="1:4" x14ac:dyDescent="0.3">
      <c r="A3439" s="1">
        <v>43609.208333333336</v>
      </c>
      <c r="B3439">
        <v>6.5</v>
      </c>
      <c r="C3439">
        <v>0</v>
      </c>
      <c r="D3439">
        <f>HOUR(brenna3[[#This Row],[data]])</f>
        <v>5</v>
      </c>
    </row>
    <row r="3440" spans="1:4" x14ac:dyDescent="0.3">
      <c r="A3440" s="1">
        <v>43609.25</v>
      </c>
      <c r="B3440">
        <v>6.5</v>
      </c>
      <c r="C3440">
        <v>0</v>
      </c>
      <c r="D3440">
        <f>HOUR(brenna3[[#This Row],[data]])</f>
        <v>6</v>
      </c>
    </row>
    <row r="3441" spans="1:4" x14ac:dyDescent="0.3">
      <c r="A3441" s="1">
        <v>43609.291666666664</v>
      </c>
      <c r="B3441">
        <v>6.3</v>
      </c>
      <c r="C3441">
        <v>0</v>
      </c>
      <c r="D3441">
        <f>HOUR(brenna3[[#This Row],[data]])</f>
        <v>7</v>
      </c>
    </row>
    <row r="3442" spans="1:4" x14ac:dyDescent="0.3">
      <c r="A3442" s="1">
        <v>43609.333333333336</v>
      </c>
      <c r="B3442">
        <v>6.7</v>
      </c>
      <c r="C3442">
        <v>0</v>
      </c>
      <c r="D3442">
        <f>HOUR(brenna3[[#This Row],[data]])</f>
        <v>8</v>
      </c>
    </row>
    <row r="3443" spans="1:4" x14ac:dyDescent="0.3">
      <c r="A3443" s="1">
        <v>43609.375</v>
      </c>
      <c r="B3443">
        <v>7.2</v>
      </c>
      <c r="C3443">
        <v>0</v>
      </c>
      <c r="D3443">
        <f>HOUR(brenna3[[#This Row],[data]])</f>
        <v>9</v>
      </c>
    </row>
    <row r="3444" spans="1:4" x14ac:dyDescent="0.3">
      <c r="A3444" s="1">
        <v>43609.416666666664</v>
      </c>
      <c r="B3444">
        <v>7.8</v>
      </c>
      <c r="C3444">
        <v>0</v>
      </c>
      <c r="D3444">
        <f>HOUR(brenna3[[#This Row],[data]])</f>
        <v>10</v>
      </c>
    </row>
    <row r="3445" spans="1:4" x14ac:dyDescent="0.3">
      <c r="A3445" s="1">
        <v>43609.458333333336</v>
      </c>
      <c r="B3445">
        <v>9.1</v>
      </c>
      <c r="C3445">
        <v>0</v>
      </c>
      <c r="D3445">
        <f>HOUR(brenna3[[#This Row],[data]])</f>
        <v>11</v>
      </c>
    </row>
    <row r="3446" spans="1:4" x14ac:dyDescent="0.3">
      <c r="A3446" s="1">
        <v>43609.5</v>
      </c>
      <c r="B3446">
        <v>10.4</v>
      </c>
      <c r="C3446">
        <v>0</v>
      </c>
      <c r="D3446">
        <f>HOUR(brenna3[[#This Row],[data]])</f>
        <v>12</v>
      </c>
    </row>
    <row r="3447" spans="1:4" x14ac:dyDescent="0.3">
      <c r="A3447" s="1">
        <v>43609.541666666664</v>
      </c>
      <c r="B3447">
        <v>10.8</v>
      </c>
      <c r="C3447">
        <v>0</v>
      </c>
      <c r="D3447">
        <f>HOUR(brenna3[[#This Row],[data]])</f>
        <v>13</v>
      </c>
    </row>
    <row r="3448" spans="1:4" x14ac:dyDescent="0.3">
      <c r="A3448" s="1">
        <v>43609.583333333336</v>
      </c>
      <c r="B3448">
        <v>12.2</v>
      </c>
      <c r="C3448">
        <v>0</v>
      </c>
      <c r="D3448">
        <f>HOUR(brenna3[[#This Row],[data]])</f>
        <v>14</v>
      </c>
    </row>
    <row r="3449" spans="1:4" x14ac:dyDescent="0.3">
      <c r="A3449" s="1">
        <v>43609.625</v>
      </c>
      <c r="B3449">
        <v>12.4</v>
      </c>
      <c r="C3449">
        <v>0</v>
      </c>
      <c r="D3449">
        <f>HOUR(brenna3[[#This Row],[data]])</f>
        <v>15</v>
      </c>
    </row>
    <row r="3450" spans="1:4" x14ac:dyDescent="0.3">
      <c r="A3450" s="1">
        <v>43609.666666666664</v>
      </c>
      <c r="B3450">
        <v>13</v>
      </c>
      <c r="C3450">
        <v>0</v>
      </c>
      <c r="D3450">
        <f>HOUR(brenna3[[#This Row],[data]])</f>
        <v>16</v>
      </c>
    </row>
    <row r="3451" spans="1:4" x14ac:dyDescent="0.3">
      <c r="A3451" s="1">
        <v>43609.708333333336</v>
      </c>
      <c r="B3451">
        <v>12.7</v>
      </c>
      <c r="C3451">
        <v>0</v>
      </c>
      <c r="D3451">
        <f>HOUR(brenna3[[#This Row],[data]])</f>
        <v>17</v>
      </c>
    </row>
    <row r="3452" spans="1:4" x14ac:dyDescent="0.3">
      <c r="A3452" s="1">
        <v>43609.75</v>
      </c>
      <c r="B3452">
        <v>12.9</v>
      </c>
      <c r="C3452">
        <v>0</v>
      </c>
      <c r="D3452">
        <f>HOUR(brenna3[[#This Row],[data]])</f>
        <v>18</v>
      </c>
    </row>
    <row r="3453" spans="1:4" x14ac:dyDescent="0.3">
      <c r="A3453" s="1">
        <v>43609.791666666664</v>
      </c>
      <c r="B3453">
        <v>11.6</v>
      </c>
      <c r="C3453">
        <v>0</v>
      </c>
      <c r="D3453">
        <f>HOUR(brenna3[[#This Row],[data]])</f>
        <v>19</v>
      </c>
    </row>
    <row r="3454" spans="1:4" x14ac:dyDescent="0.3">
      <c r="A3454" s="1">
        <v>43609.833333333336</v>
      </c>
      <c r="B3454">
        <v>11</v>
      </c>
      <c r="C3454">
        <v>0</v>
      </c>
      <c r="D3454">
        <f>HOUR(brenna3[[#This Row],[data]])</f>
        <v>20</v>
      </c>
    </row>
    <row r="3455" spans="1:4" x14ac:dyDescent="0.3">
      <c r="A3455" s="1">
        <v>43609.875</v>
      </c>
      <c r="B3455">
        <v>10.7</v>
      </c>
      <c r="C3455">
        <v>0</v>
      </c>
      <c r="D3455">
        <f>HOUR(brenna3[[#This Row],[data]])</f>
        <v>21</v>
      </c>
    </row>
    <row r="3456" spans="1:4" x14ac:dyDescent="0.3">
      <c r="A3456" s="1">
        <v>43609.916666666664</v>
      </c>
      <c r="B3456">
        <v>10.3</v>
      </c>
      <c r="C3456">
        <v>0</v>
      </c>
      <c r="D3456">
        <f>HOUR(brenna3[[#This Row],[data]])</f>
        <v>22</v>
      </c>
    </row>
    <row r="3457" spans="1:4" x14ac:dyDescent="0.3">
      <c r="A3457" s="1">
        <v>43609.958333333336</v>
      </c>
      <c r="B3457">
        <v>10.199999999999999</v>
      </c>
      <c r="C3457">
        <v>0</v>
      </c>
      <c r="D3457">
        <f>HOUR(brenna3[[#This Row],[data]])</f>
        <v>23</v>
      </c>
    </row>
    <row r="3458" spans="1:4" x14ac:dyDescent="0.3">
      <c r="A3458" s="1">
        <v>43610</v>
      </c>
      <c r="B3458">
        <v>10</v>
      </c>
      <c r="C3458">
        <v>0</v>
      </c>
      <c r="D3458">
        <f>HOUR(brenna3[[#This Row],[data]])</f>
        <v>0</v>
      </c>
    </row>
    <row r="3459" spans="1:4" x14ac:dyDescent="0.3">
      <c r="A3459" s="1">
        <v>43610.041666666664</v>
      </c>
      <c r="B3459">
        <v>9.6</v>
      </c>
      <c r="C3459">
        <v>0</v>
      </c>
      <c r="D3459">
        <f>HOUR(brenna3[[#This Row],[data]])</f>
        <v>1</v>
      </c>
    </row>
    <row r="3460" spans="1:4" x14ac:dyDescent="0.3">
      <c r="A3460" s="1">
        <v>43610.083333333336</v>
      </c>
      <c r="B3460">
        <v>9.5</v>
      </c>
      <c r="C3460">
        <v>0</v>
      </c>
      <c r="D3460">
        <f>HOUR(brenna3[[#This Row],[data]])</f>
        <v>2</v>
      </c>
    </row>
    <row r="3461" spans="1:4" x14ac:dyDescent="0.3">
      <c r="A3461" s="1">
        <v>43610.125</v>
      </c>
      <c r="B3461">
        <v>9.4</v>
      </c>
      <c r="C3461">
        <v>0</v>
      </c>
      <c r="D3461">
        <f>HOUR(brenna3[[#This Row],[data]])</f>
        <v>3</v>
      </c>
    </row>
    <row r="3462" spans="1:4" x14ac:dyDescent="0.3">
      <c r="A3462" s="1">
        <v>43610.166666666664</v>
      </c>
      <c r="B3462">
        <v>9.3000000000000007</v>
      </c>
      <c r="C3462">
        <v>0</v>
      </c>
      <c r="D3462">
        <f>HOUR(brenna3[[#This Row],[data]])</f>
        <v>4</v>
      </c>
    </row>
    <row r="3463" spans="1:4" x14ac:dyDescent="0.3">
      <c r="A3463" s="1">
        <v>43610.208333333336</v>
      </c>
      <c r="B3463">
        <v>9.6</v>
      </c>
      <c r="C3463">
        <v>0</v>
      </c>
      <c r="D3463">
        <f>HOUR(brenna3[[#This Row],[data]])</f>
        <v>5</v>
      </c>
    </row>
    <row r="3464" spans="1:4" x14ac:dyDescent="0.3">
      <c r="A3464" s="1">
        <v>43610.25</v>
      </c>
      <c r="B3464">
        <v>12.1</v>
      </c>
      <c r="C3464">
        <v>0</v>
      </c>
      <c r="D3464">
        <f>HOUR(brenna3[[#This Row],[data]])</f>
        <v>6</v>
      </c>
    </row>
    <row r="3465" spans="1:4" x14ac:dyDescent="0.3">
      <c r="A3465" s="1">
        <v>43610.291666666664</v>
      </c>
      <c r="B3465">
        <v>13.4</v>
      </c>
      <c r="C3465">
        <v>0</v>
      </c>
      <c r="D3465">
        <f>HOUR(brenna3[[#This Row],[data]])</f>
        <v>7</v>
      </c>
    </row>
    <row r="3466" spans="1:4" x14ac:dyDescent="0.3">
      <c r="A3466" s="1">
        <v>43610.333333333336</v>
      </c>
      <c r="B3466">
        <v>14</v>
      </c>
      <c r="C3466">
        <v>0</v>
      </c>
      <c r="D3466">
        <f>HOUR(brenna3[[#This Row],[data]])</f>
        <v>8</v>
      </c>
    </row>
    <row r="3467" spans="1:4" x14ac:dyDescent="0.3">
      <c r="A3467" s="1">
        <v>43610.375</v>
      </c>
      <c r="B3467">
        <v>15.1</v>
      </c>
      <c r="C3467">
        <v>0</v>
      </c>
      <c r="D3467">
        <f>HOUR(brenna3[[#This Row],[data]])</f>
        <v>9</v>
      </c>
    </row>
    <row r="3468" spans="1:4" x14ac:dyDescent="0.3">
      <c r="A3468" s="1">
        <v>43610.416666666664</v>
      </c>
      <c r="B3468">
        <v>16</v>
      </c>
      <c r="C3468">
        <v>0</v>
      </c>
      <c r="D3468">
        <f>HOUR(brenna3[[#This Row],[data]])</f>
        <v>10</v>
      </c>
    </row>
    <row r="3469" spans="1:4" x14ac:dyDescent="0.3">
      <c r="A3469" s="1">
        <v>43610.458333333336</v>
      </c>
      <c r="B3469">
        <v>16.399999999999999</v>
      </c>
      <c r="C3469">
        <v>0</v>
      </c>
      <c r="D3469">
        <f>HOUR(brenna3[[#This Row],[data]])</f>
        <v>11</v>
      </c>
    </row>
    <row r="3470" spans="1:4" x14ac:dyDescent="0.3">
      <c r="A3470" s="1">
        <v>43610.5</v>
      </c>
      <c r="B3470">
        <v>16.7</v>
      </c>
      <c r="C3470">
        <v>0</v>
      </c>
      <c r="D3470">
        <f>HOUR(brenna3[[#This Row],[data]])</f>
        <v>12</v>
      </c>
    </row>
    <row r="3471" spans="1:4" x14ac:dyDescent="0.3">
      <c r="A3471" s="1">
        <v>43610.541666666664</v>
      </c>
      <c r="B3471">
        <v>17.2</v>
      </c>
      <c r="C3471">
        <v>0</v>
      </c>
      <c r="D3471">
        <f>HOUR(brenna3[[#This Row],[data]])</f>
        <v>13</v>
      </c>
    </row>
    <row r="3472" spans="1:4" x14ac:dyDescent="0.3">
      <c r="A3472" s="1">
        <v>43610.583333333336</v>
      </c>
      <c r="B3472">
        <v>17.600000000000001</v>
      </c>
      <c r="C3472">
        <v>0</v>
      </c>
      <c r="D3472">
        <f>HOUR(brenna3[[#This Row],[data]])</f>
        <v>14</v>
      </c>
    </row>
    <row r="3473" spans="1:4" x14ac:dyDescent="0.3">
      <c r="A3473" s="1">
        <v>43610.625</v>
      </c>
      <c r="B3473">
        <v>17.600000000000001</v>
      </c>
      <c r="C3473">
        <v>0</v>
      </c>
      <c r="D3473">
        <f>HOUR(brenna3[[#This Row],[data]])</f>
        <v>15</v>
      </c>
    </row>
    <row r="3474" spans="1:4" x14ac:dyDescent="0.3">
      <c r="A3474" s="1">
        <v>43610.666666666664</v>
      </c>
      <c r="B3474">
        <v>16.7</v>
      </c>
      <c r="C3474">
        <v>0</v>
      </c>
      <c r="D3474">
        <f>HOUR(brenna3[[#This Row],[data]])</f>
        <v>16</v>
      </c>
    </row>
    <row r="3475" spans="1:4" x14ac:dyDescent="0.3">
      <c r="A3475" s="1">
        <v>43610.708333333336</v>
      </c>
      <c r="B3475">
        <v>16.2</v>
      </c>
      <c r="C3475">
        <v>0</v>
      </c>
      <c r="D3475">
        <f>HOUR(brenna3[[#This Row],[data]])</f>
        <v>17</v>
      </c>
    </row>
    <row r="3476" spans="1:4" x14ac:dyDescent="0.3">
      <c r="A3476" s="1">
        <v>43610.75</v>
      </c>
      <c r="B3476">
        <v>14.5</v>
      </c>
      <c r="C3476">
        <v>0</v>
      </c>
      <c r="D3476">
        <f>HOUR(brenna3[[#This Row],[data]])</f>
        <v>18</v>
      </c>
    </row>
    <row r="3477" spans="1:4" x14ac:dyDescent="0.3">
      <c r="A3477" s="1">
        <v>43610.791666666664</v>
      </c>
      <c r="B3477">
        <v>13.7</v>
      </c>
      <c r="C3477">
        <v>0</v>
      </c>
      <c r="D3477">
        <f>HOUR(brenna3[[#This Row],[data]])</f>
        <v>19</v>
      </c>
    </row>
    <row r="3478" spans="1:4" x14ac:dyDescent="0.3">
      <c r="A3478" s="1">
        <v>43610.833333333336</v>
      </c>
      <c r="B3478">
        <v>13.6</v>
      </c>
      <c r="C3478">
        <v>0</v>
      </c>
      <c r="D3478">
        <f>HOUR(brenna3[[#This Row],[data]])</f>
        <v>20</v>
      </c>
    </row>
    <row r="3479" spans="1:4" x14ac:dyDescent="0.3">
      <c r="A3479" s="1">
        <v>43610.875</v>
      </c>
      <c r="B3479">
        <v>13.3</v>
      </c>
      <c r="C3479">
        <v>0</v>
      </c>
      <c r="D3479">
        <f>HOUR(brenna3[[#This Row],[data]])</f>
        <v>21</v>
      </c>
    </row>
    <row r="3480" spans="1:4" x14ac:dyDescent="0.3">
      <c r="A3480" s="1">
        <v>43610.916666666664</v>
      </c>
      <c r="B3480">
        <v>12.9</v>
      </c>
      <c r="C3480">
        <v>0</v>
      </c>
      <c r="D3480">
        <f>HOUR(brenna3[[#This Row],[data]])</f>
        <v>22</v>
      </c>
    </row>
    <row r="3481" spans="1:4" x14ac:dyDescent="0.3">
      <c r="A3481" s="1">
        <v>43610.958333333336</v>
      </c>
      <c r="B3481">
        <v>13</v>
      </c>
      <c r="C3481">
        <v>0</v>
      </c>
      <c r="D3481">
        <f>HOUR(brenna3[[#This Row],[data]])</f>
        <v>23</v>
      </c>
    </row>
    <row r="3482" spans="1:4" x14ac:dyDescent="0.3">
      <c r="A3482" s="1">
        <v>43611</v>
      </c>
      <c r="B3482">
        <v>12.9</v>
      </c>
      <c r="C3482">
        <v>0</v>
      </c>
      <c r="D3482">
        <f>HOUR(brenna3[[#This Row],[data]])</f>
        <v>0</v>
      </c>
    </row>
    <row r="3483" spans="1:4" x14ac:dyDescent="0.3">
      <c r="A3483" s="1">
        <v>43611.041666666664</v>
      </c>
      <c r="B3483">
        <v>12.9</v>
      </c>
      <c r="C3483">
        <v>0</v>
      </c>
      <c r="D3483">
        <f>HOUR(brenna3[[#This Row],[data]])</f>
        <v>1</v>
      </c>
    </row>
    <row r="3484" spans="1:4" x14ac:dyDescent="0.3">
      <c r="A3484" s="1">
        <v>43611.083333333336</v>
      </c>
      <c r="B3484">
        <v>12.3</v>
      </c>
      <c r="C3484">
        <v>0</v>
      </c>
      <c r="D3484">
        <f>HOUR(brenna3[[#This Row],[data]])</f>
        <v>2</v>
      </c>
    </row>
    <row r="3485" spans="1:4" x14ac:dyDescent="0.3">
      <c r="A3485" s="1">
        <v>43611.125</v>
      </c>
      <c r="B3485">
        <v>11.6</v>
      </c>
      <c r="C3485">
        <v>0</v>
      </c>
      <c r="D3485">
        <f>HOUR(brenna3[[#This Row],[data]])</f>
        <v>3</v>
      </c>
    </row>
    <row r="3486" spans="1:4" x14ac:dyDescent="0.3">
      <c r="A3486" s="1">
        <v>43611.166666666664</v>
      </c>
      <c r="B3486">
        <v>11.1</v>
      </c>
      <c r="C3486">
        <v>0</v>
      </c>
      <c r="D3486">
        <f>HOUR(brenna3[[#This Row],[data]])</f>
        <v>4</v>
      </c>
    </row>
    <row r="3487" spans="1:4" x14ac:dyDescent="0.3">
      <c r="A3487" s="1">
        <v>43611.208333333336</v>
      </c>
      <c r="B3487">
        <v>11.2</v>
      </c>
      <c r="C3487">
        <v>0</v>
      </c>
      <c r="D3487">
        <f>HOUR(brenna3[[#This Row],[data]])</f>
        <v>5</v>
      </c>
    </row>
    <row r="3488" spans="1:4" x14ac:dyDescent="0.3">
      <c r="A3488" s="1">
        <v>43611.25</v>
      </c>
      <c r="B3488">
        <v>13</v>
      </c>
      <c r="C3488">
        <v>0</v>
      </c>
      <c r="D3488">
        <f>HOUR(brenna3[[#This Row],[data]])</f>
        <v>6</v>
      </c>
    </row>
    <row r="3489" spans="1:4" x14ac:dyDescent="0.3">
      <c r="A3489" s="1">
        <v>43611.291666666664</v>
      </c>
      <c r="B3489">
        <v>14.3</v>
      </c>
      <c r="C3489">
        <v>0</v>
      </c>
      <c r="D3489">
        <f>HOUR(brenna3[[#This Row],[data]])</f>
        <v>7</v>
      </c>
    </row>
    <row r="3490" spans="1:4" x14ac:dyDescent="0.3">
      <c r="A3490" s="1">
        <v>43611.333333333336</v>
      </c>
      <c r="B3490">
        <v>14.7</v>
      </c>
      <c r="C3490">
        <v>0</v>
      </c>
      <c r="D3490">
        <f>HOUR(brenna3[[#This Row],[data]])</f>
        <v>8</v>
      </c>
    </row>
    <row r="3491" spans="1:4" x14ac:dyDescent="0.3">
      <c r="A3491" s="1">
        <v>43611.375</v>
      </c>
      <c r="B3491">
        <v>16.2</v>
      </c>
      <c r="C3491">
        <v>0</v>
      </c>
      <c r="D3491">
        <f>HOUR(brenna3[[#This Row],[data]])</f>
        <v>9</v>
      </c>
    </row>
    <row r="3492" spans="1:4" x14ac:dyDescent="0.3">
      <c r="A3492" s="1">
        <v>43611.416666666664</v>
      </c>
      <c r="B3492">
        <v>16.899999999999999</v>
      </c>
      <c r="C3492">
        <v>0</v>
      </c>
      <c r="D3492">
        <f>HOUR(brenna3[[#This Row],[data]])</f>
        <v>10</v>
      </c>
    </row>
    <row r="3493" spans="1:4" x14ac:dyDescent="0.3">
      <c r="A3493" s="1">
        <v>43611.458333333336</v>
      </c>
      <c r="B3493">
        <v>18</v>
      </c>
      <c r="C3493">
        <v>0</v>
      </c>
      <c r="D3493">
        <f>HOUR(brenna3[[#This Row],[data]])</f>
        <v>11</v>
      </c>
    </row>
    <row r="3494" spans="1:4" x14ac:dyDescent="0.3">
      <c r="A3494" s="1">
        <v>43611.5</v>
      </c>
      <c r="B3494">
        <v>17.5</v>
      </c>
      <c r="C3494">
        <v>0</v>
      </c>
      <c r="D3494">
        <f>HOUR(brenna3[[#This Row],[data]])</f>
        <v>12</v>
      </c>
    </row>
    <row r="3495" spans="1:4" x14ac:dyDescent="0.3">
      <c r="A3495" s="1">
        <v>43611.541666666664</v>
      </c>
      <c r="B3495">
        <v>18</v>
      </c>
      <c r="C3495">
        <v>0</v>
      </c>
      <c r="D3495">
        <f>HOUR(brenna3[[#This Row],[data]])</f>
        <v>13</v>
      </c>
    </row>
    <row r="3496" spans="1:4" x14ac:dyDescent="0.3">
      <c r="A3496" s="1">
        <v>43611.583333333336</v>
      </c>
      <c r="B3496">
        <v>17.899999999999999</v>
      </c>
      <c r="C3496">
        <v>0</v>
      </c>
      <c r="D3496">
        <f>HOUR(brenna3[[#This Row],[data]])</f>
        <v>14</v>
      </c>
    </row>
    <row r="3497" spans="1:4" x14ac:dyDescent="0.3">
      <c r="A3497" s="1">
        <v>43611.625</v>
      </c>
      <c r="B3497">
        <v>18</v>
      </c>
      <c r="C3497">
        <v>0</v>
      </c>
      <c r="D3497">
        <f>HOUR(brenna3[[#This Row],[data]])</f>
        <v>15</v>
      </c>
    </row>
    <row r="3498" spans="1:4" x14ac:dyDescent="0.3">
      <c r="A3498" s="1">
        <v>43611.666666666664</v>
      </c>
      <c r="B3498">
        <v>17.3</v>
      </c>
      <c r="C3498">
        <v>0</v>
      </c>
      <c r="D3498">
        <f>HOUR(brenna3[[#This Row],[data]])</f>
        <v>16</v>
      </c>
    </row>
    <row r="3499" spans="1:4" x14ac:dyDescent="0.3">
      <c r="A3499" s="1">
        <v>43611.708333333336</v>
      </c>
      <c r="B3499">
        <v>17.399999999999999</v>
      </c>
      <c r="C3499">
        <v>0</v>
      </c>
      <c r="D3499">
        <f>HOUR(brenna3[[#This Row],[data]])</f>
        <v>17</v>
      </c>
    </row>
    <row r="3500" spans="1:4" x14ac:dyDescent="0.3">
      <c r="A3500" s="1">
        <v>43611.75</v>
      </c>
      <c r="B3500">
        <v>16.3</v>
      </c>
      <c r="C3500">
        <v>0</v>
      </c>
      <c r="D3500">
        <f>HOUR(brenna3[[#This Row],[data]])</f>
        <v>18</v>
      </c>
    </row>
    <row r="3501" spans="1:4" x14ac:dyDescent="0.3">
      <c r="A3501" s="1">
        <v>43611.791666666664</v>
      </c>
      <c r="B3501">
        <v>15.4</v>
      </c>
      <c r="C3501">
        <v>0</v>
      </c>
      <c r="D3501">
        <f>HOUR(brenna3[[#This Row],[data]])</f>
        <v>19</v>
      </c>
    </row>
    <row r="3502" spans="1:4" x14ac:dyDescent="0.3">
      <c r="A3502" s="1">
        <v>43611.833333333336</v>
      </c>
      <c r="B3502">
        <v>15.3</v>
      </c>
      <c r="C3502">
        <v>0</v>
      </c>
      <c r="D3502">
        <f>HOUR(brenna3[[#This Row],[data]])</f>
        <v>20</v>
      </c>
    </row>
    <row r="3503" spans="1:4" x14ac:dyDescent="0.3">
      <c r="A3503" s="1">
        <v>43611.875</v>
      </c>
      <c r="B3503">
        <v>14.9</v>
      </c>
      <c r="C3503">
        <v>0</v>
      </c>
      <c r="D3503">
        <f>HOUR(brenna3[[#This Row],[data]])</f>
        <v>21</v>
      </c>
    </row>
    <row r="3504" spans="1:4" x14ac:dyDescent="0.3">
      <c r="A3504" s="1">
        <v>43611.916666666664</v>
      </c>
      <c r="B3504">
        <v>14.7</v>
      </c>
      <c r="C3504">
        <v>0</v>
      </c>
      <c r="D3504">
        <f>HOUR(brenna3[[#This Row],[data]])</f>
        <v>22</v>
      </c>
    </row>
    <row r="3505" spans="1:4" x14ac:dyDescent="0.3">
      <c r="A3505" s="1">
        <v>43611.958333333336</v>
      </c>
      <c r="B3505">
        <v>14.4</v>
      </c>
      <c r="C3505">
        <v>0</v>
      </c>
      <c r="D3505">
        <f>HOUR(brenna3[[#This Row],[data]])</f>
        <v>23</v>
      </c>
    </row>
    <row r="3506" spans="1:4" x14ac:dyDescent="0.3">
      <c r="A3506" s="1">
        <v>43612</v>
      </c>
      <c r="B3506">
        <v>14.3</v>
      </c>
      <c r="C3506">
        <v>0</v>
      </c>
      <c r="D3506">
        <f>HOUR(brenna3[[#This Row],[data]])</f>
        <v>0</v>
      </c>
    </row>
    <row r="3507" spans="1:4" x14ac:dyDescent="0.3">
      <c r="A3507" s="1">
        <v>43612.041666666664</v>
      </c>
      <c r="B3507">
        <v>14</v>
      </c>
      <c r="C3507">
        <v>0</v>
      </c>
      <c r="D3507">
        <f>HOUR(brenna3[[#This Row],[data]])</f>
        <v>1</v>
      </c>
    </row>
    <row r="3508" spans="1:4" x14ac:dyDescent="0.3">
      <c r="A3508" s="1">
        <v>43612.083333333336</v>
      </c>
      <c r="B3508">
        <v>13.6</v>
      </c>
      <c r="C3508">
        <v>0</v>
      </c>
      <c r="D3508">
        <f>HOUR(brenna3[[#This Row],[data]])</f>
        <v>2</v>
      </c>
    </row>
    <row r="3509" spans="1:4" x14ac:dyDescent="0.3">
      <c r="A3509" s="1">
        <v>43612.125</v>
      </c>
      <c r="B3509">
        <v>13.7</v>
      </c>
      <c r="C3509">
        <v>0</v>
      </c>
      <c r="D3509">
        <f>HOUR(brenna3[[#This Row],[data]])</f>
        <v>3</v>
      </c>
    </row>
    <row r="3510" spans="1:4" x14ac:dyDescent="0.3">
      <c r="A3510" s="1">
        <v>43612.166666666664</v>
      </c>
      <c r="B3510">
        <v>13.9</v>
      </c>
      <c r="C3510">
        <v>0</v>
      </c>
      <c r="D3510">
        <f>HOUR(brenna3[[#This Row],[data]])</f>
        <v>4</v>
      </c>
    </row>
    <row r="3511" spans="1:4" x14ac:dyDescent="0.3">
      <c r="A3511" s="1">
        <v>43612.208333333336</v>
      </c>
      <c r="B3511">
        <v>14.8</v>
      </c>
      <c r="C3511">
        <v>0</v>
      </c>
      <c r="D3511">
        <f>HOUR(brenna3[[#This Row],[data]])</f>
        <v>5</v>
      </c>
    </row>
    <row r="3512" spans="1:4" x14ac:dyDescent="0.3">
      <c r="A3512" s="1">
        <v>43612.25</v>
      </c>
      <c r="B3512">
        <v>15.9</v>
      </c>
      <c r="C3512">
        <v>0</v>
      </c>
      <c r="D3512">
        <f>HOUR(brenna3[[#This Row],[data]])</f>
        <v>6</v>
      </c>
    </row>
    <row r="3513" spans="1:4" x14ac:dyDescent="0.3">
      <c r="A3513" s="1">
        <v>43612.291666666664</v>
      </c>
      <c r="B3513">
        <v>16.600000000000001</v>
      </c>
      <c r="C3513">
        <v>0</v>
      </c>
      <c r="D3513">
        <f>HOUR(brenna3[[#This Row],[data]])</f>
        <v>7</v>
      </c>
    </row>
    <row r="3514" spans="1:4" x14ac:dyDescent="0.3">
      <c r="A3514" s="1">
        <v>43612.333333333336</v>
      </c>
      <c r="B3514">
        <v>17.8</v>
      </c>
      <c r="C3514">
        <v>0</v>
      </c>
      <c r="D3514">
        <f>HOUR(brenna3[[#This Row],[data]])</f>
        <v>8</v>
      </c>
    </row>
    <row r="3515" spans="1:4" x14ac:dyDescent="0.3">
      <c r="A3515" s="1">
        <v>43612.375</v>
      </c>
      <c r="B3515">
        <v>18.7</v>
      </c>
      <c r="C3515">
        <v>0</v>
      </c>
      <c r="D3515">
        <f>HOUR(brenna3[[#This Row],[data]])</f>
        <v>9</v>
      </c>
    </row>
    <row r="3516" spans="1:4" x14ac:dyDescent="0.3">
      <c r="A3516" s="1">
        <v>43612.416666666664</v>
      </c>
      <c r="B3516">
        <v>19.7</v>
      </c>
      <c r="C3516">
        <v>0</v>
      </c>
      <c r="D3516">
        <f>HOUR(brenna3[[#This Row],[data]])</f>
        <v>10</v>
      </c>
    </row>
    <row r="3517" spans="1:4" x14ac:dyDescent="0.3">
      <c r="A3517" s="1">
        <v>43612.458333333336</v>
      </c>
      <c r="B3517">
        <v>19.600000000000001</v>
      </c>
      <c r="C3517">
        <v>0</v>
      </c>
      <c r="D3517">
        <f>HOUR(brenna3[[#This Row],[data]])</f>
        <v>11</v>
      </c>
    </row>
    <row r="3518" spans="1:4" x14ac:dyDescent="0.3">
      <c r="A3518" s="1">
        <v>43612.5</v>
      </c>
      <c r="B3518">
        <v>18.5</v>
      </c>
      <c r="C3518">
        <v>0</v>
      </c>
      <c r="D3518">
        <f>HOUR(brenna3[[#This Row],[data]])</f>
        <v>12</v>
      </c>
    </row>
    <row r="3519" spans="1:4" x14ac:dyDescent="0.3">
      <c r="A3519" s="1">
        <v>43612.541666666664</v>
      </c>
      <c r="B3519">
        <v>20.100000000000001</v>
      </c>
      <c r="C3519">
        <v>0</v>
      </c>
      <c r="D3519">
        <f>HOUR(brenna3[[#This Row],[data]])</f>
        <v>13</v>
      </c>
    </row>
    <row r="3520" spans="1:4" x14ac:dyDescent="0.3">
      <c r="A3520" s="1">
        <v>43612.583333333336</v>
      </c>
      <c r="B3520">
        <v>19.399999999999999</v>
      </c>
      <c r="C3520">
        <v>0</v>
      </c>
      <c r="D3520">
        <f>HOUR(brenna3[[#This Row],[data]])</f>
        <v>14</v>
      </c>
    </row>
    <row r="3521" spans="1:4" x14ac:dyDescent="0.3">
      <c r="A3521" s="1">
        <v>43612.625</v>
      </c>
      <c r="B3521">
        <v>17.399999999999999</v>
      </c>
      <c r="C3521">
        <v>0</v>
      </c>
      <c r="D3521">
        <f>HOUR(brenna3[[#This Row],[data]])</f>
        <v>15</v>
      </c>
    </row>
    <row r="3522" spans="1:4" x14ac:dyDescent="0.3">
      <c r="A3522" s="1">
        <v>43612.666666666664</v>
      </c>
      <c r="B3522">
        <v>16.100000000000001</v>
      </c>
      <c r="C3522">
        <v>0</v>
      </c>
      <c r="D3522">
        <f>HOUR(brenna3[[#This Row],[data]])</f>
        <v>16</v>
      </c>
    </row>
    <row r="3523" spans="1:4" x14ac:dyDescent="0.3">
      <c r="A3523" s="1">
        <v>43612.708333333336</v>
      </c>
      <c r="B3523">
        <v>15.9</v>
      </c>
      <c r="C3523">
        <v>0</v>
      </c>
      <c r="D3523">
        <f>HOUR(brenna3[[#This Row],[data]])</f>
        <v>17</v>
      </c>
    </row>
    <row r="3524" spans="1:4" x14ac:dyDescent="0.3">
      <c r="A3524" s="1">
        <v>43612.75</v>
      </c>
      <c r="B3524">
        <v>15.2</v>
      </c>
      <c r="C3524">
        <v>0</v>
      </c>
      <c r="D3524">
        <f>HOUR(brenna3[[#This Row],[data]])</f>
        <v>18</v>
      </c>
    </row>
    <row r="3525" spans="1:4" x14ac:dyDescent="0.3">
      <c r="A3525" s="1">
        <v>43612.791666666664</v>
      </c>
      <c r="B3525">
        <v>13.4</v>
      </c>
      <c r="C3525">
        <v>0.7</v>
      </c>
      <c r="D3525">
        <f>HOUR(brenna3[[#This Row],[data]])</f>
        <v>19</v>
      </c>
    </row>
    <row r="3526" spans="1:4" x14ac:dyDescent="0.3">
      <c r="A3526" s="1">
        <v>43612.833333333336</v>
      </c>
      <c r="B3526">
        <v>12.2</v>
      </c>
      <c r="C3526">
        <v>0.2</v>
      </c>
      <c r="D3526">
        <f>HOUR(brenna3[[#This Row],[data]])</f>
        <v>20</v>
      </c>
    </row>
    <row r="3527" spans="1:4" x14ac:dyDescent="0.3">
      <c r="A3527" s="1">
        <v>43612.875</v>
      </c>
      <c r="B3527">
        <v>11.9</v>
      </c>
      <c r="C3527">
        <v>0.1</v>
      </c>
      <c r="D3527">
        <f>HOUR(brenna3[[#This Row],[data]])</f>
        <v>21</v>
      </c>
    </row>
    <row r="3528" spans="1:4" x14ac:dyDescent="0.3">
      <c r="A3528" s="1">
        <v>43612.916666666664</v>
      </c>
      <c r="B3528">
        <v>12.2</v>
      </c>
      <c r="C3528">
        <v>0</v>
      </c>
      <c r="D3528">
        <f>HOUR(brenna3[[#This Row],[data]])</f>
        <v>22</v>
      </c>
    </row>
    <row r="3529" spans="1:4" x14ac:dyDescent="0.3">
      <c r="A3529" s="1">
        <v>43612.958333333336</v>
      </c>
      <c r="B3529">
        <v>12.2</v>
      </c>
      <c r="C3529">
        <v>0</v>
      </c>
      <c r="D3529">
        <f>HOUR(brenna3[[#This Row],[data]])</f>
        <v>23</v>
      </c>
    </row>
    <row r="3530" spans="1:4" x14ac:dyDescent="0.3">
      <c r="A3530" s="1">
        <v>43613</v>
      </c>
      <c r="B3530">
        <v>12.2</v>
      </c>
      <c r="C3530">
        <v>0</v>
      </c>
      <c r="D3530">
        <f>HOUR(brenna3[[#This Row],[data]])</f>
        <v>0</v>
      </c>
    </row>
    <row r="3531" spans="1:4" x14ac:dyDescent="0.3">
      <c r="A3531" s="1">
        <v>43613.041666666664</v>
      </c>
      <c r="B3531">
        <v>12.1</v>
      </c>
      <c r="C3531">
        <v>0</v>
      </c>
      <c r="D3531">
        <f>HOUR(brenna3[[#This Row],[data]])</f>
        <v>1</v>
      </c>
    </row>
    <row r="3532" spans="1:4" x14ac:dyDescent="0.3">
      <c r="A3532" s="1">
        <v>43613.083333333336</v>
      </c>
      <c r="B3532">
        <v>12.1</v>
      </c>
      <c r="C3532">
        <v>0</v>
      </c>
      <c r="D3532">
        <f>HOUR(brenna3[[#This Row],[data]])</f>
        <v>2</v>
      </c>
    </row>
    <row r="3533" spans="1:4" x14ac:dyDescent="0.3">
      <c r="A3533" s="1">
        <v>43613.125</v>
      </c>
      <c r="B3533">
        <v>12.3</v>
      </c>
      <c r="C3533">
        <v>0</v>
      </c>
      <c r="D3533">
        <f>HOUR(brenna3[[#This Row],[data]])</f>
        <v>3</v>
      </c>
    </row>
    <row r="3534" spans="1:4" x14ac:dyDescent="0.3">
      <c r="A3534" s="1">
        <v>43613.166666666664</v>
      </c>
      <c r="B3534">
        <v>12.2</v>
      </c>
      <c r="C3534">
        <v>0</v>
      </c>
      <c r="D3534">
        <f>HOUR(brenna3[[#This Row],[data]])</f>
        <v>4</v>
      </c>
    </row>
    <row r="3535" spans="1:4" x14ac:dyDescent="0.3">
      <c r="A3535" s="1">
        <v>43613.208333333336</v>
      </c>
      <c r="B3535">
        <v>12.8</v>
      </c>
      <c r="C3535">
        <v>0</v>
      </c>
      <c r="D3535">
        <f>HOUR(brenna3[[#This Row],[data]])</f>
        <v>5</v>
      </c>
    </row>
    <row r="3536" spans="1:4" x14ac:dyDescent="0.3">
      <c r="A3536" s="1">
        <v>43613.25</v>
      </c>
      <c r="B3536">
        <v>14.2</v>
      </c>
      <c r="C3536">
        <v>0</v>
      </c>
      <c r="D3536">
        <f>HOUR(brenna3[[#This Row],[data]])</f>
        <v>6</v>
      </c>
    </row>
    <row r="3537" spans="1:4" x14ac:dyDescent="0.3">
      <c r="A3537" s="1">
        <v>43613.291666666664</v>
      </c>
      <c r="B3537">
        <v>14.7</v>
      </c>
      <c r="C3537">
        <v>0</v>
      </c>
      <c r="D3537">
        <f>HOUR(brenna3[[#This Row],[data]])</f>
        <v>7</v>
      </c>
    </row>
    <row r="3538" spans="1:4" x14ac:dyDescent="0.3">
      <c r="A3538" s="1">
        <v>43613.333333333336</v>
      </c>
      <c r="B3538">
        <v>15.4</v>
      </c>
      <c r="C3538">
        <v>0</v>
      </c>
      <c r="D3538">
        <f>HOUR(brenna3[[#This Row],[data]])</f>
        <v>8</v>
      </c>
    </row>
    <row r="3539" spans="1:4" x14ac:dyDescent="0.3">
      <c r="A3539" s="1">
        <v>43613.375</v>
      </c>
      <c r="B3539">
        <v>14.3</v>
      </c>
      <c r="C3539">
        <v>3.5</v>
      </c>
      <c r="D3539">
        <f>HOUR(brenna3[[#This Row],[data]])</f>
        <v>9</v>
      </c>
    </row>
    <row r="3540" spans="1:4" x14ac:dyDescent="0.3">
      <c r="A3540" s="1">
        <v>43613.416666666664</v>
      </c>
      <c r="B3540">
        <v>13</v>
      </c>
      <c r="C3540">
        <v>1.3</v>
      </c>
      <c r="D3540">
        <f>HOUR(brenna3[[#This Row],[data]])</f>
        <v>10</v>
      </c>
    </row>
    <row r="3541" spans="1:4" x14ac:dyDescent="0.3">
      <c r="A3541" s="1">
        <v>43613.458333333336</v>
      </c>
      <c r="B3541">
        <v>12.7</v>
      </c>
      <c r="C3541">
        <v>1.9</v>
      </c>
      <c r="D3541">
        <f>HOUR(brenna3[[#This Row],[data]])</f>
        <v>11</v>
      </c>
    </row>
    <row r="3542" spans="1:4" x14ac:dyDescent="0.3">
      <c r="A3542" s="1">
        <v>43613.5</v>
      </c>
      <c r="B3542">
        <v>13.7</v>
      </c>
      <c r="C3542">
        <v>0.5</v>
      </c>
      <c r="D3542">
        <f>HOUR(brenna3[[#This Row],[data]])</f>
        <v>12</v>
      </c>
    </row>
    <row r="3543" spans="1:4" x14ac:dyDescent="0.3">
      <c r="A3543" s="1">
        <v>43613.541666666664</v>
      </c>
      <c r="B3543">
        <v>15.8</v>
      </c>
      <c r="C3543">
        <v>0</v>
      </c>
      <c r="D3543">
        <f>HOUR(brenna3[[#This Row],[data]])</f>
        <v>13</v>
      </c>
    </row>
    <row r="3544" spans="1:4" x14ac:dyDescent="0.3">
      <c r="A3544" s="1">
        <v>43613.583333333336</v>
      </c>
      <c r="B3544">
        <v>16.100000000000001</v>
      </c>
      <c r="C3544">
        <v>0.1</v>
      </c>
      <c r="D3544">
        <f>HOUR(brenna3[[#This Row],[data]])</f>
        <v>14</v>
      </c>
    </row>
    <row r="3545" spans="1:4" x14ac:dyDescent="0.3">
      <c r="A3545" s="1">
        <v>43613.625</v>
      </c>
      <c r="B3545">
        <v>13.1</v>
      </c>
      <c r="C3545">
        <v>1</v>
      </c>
      <c r="D3545">
        <f>HOUR(brenna3[[#This Row],[data]])</f>
        <v>15</v>
      </c>
    </row>
    <row r="3546" spans="1:4" x14ac:dyDescent="0.3">
      <c r="A3546" s="1">
        <v>43613.666666666664</v>
      </c>
      <c r="B3546">
        <v>13.5</v>
      </c>
      <c r="C3546">
        <v>0</v>
      </c>
      <c r="D3546">
        <f>HOUR(brenna3[[#This Row],[data]])</f>
        <v>16</v>
      </c>
    </row>
    <row r="3547" spans="1:4" x14ac:dyDescent="0.3">
      <c r="A3547" s="1">
        <v>43613.708333333336</v>
      </c>
      <c r="B3547">
        <v>14.3</v>
      </c>
      <c r="C3547">
        <v>0</v>
      </c>
      <c r="D3547">
        <f>HOUR(brenna3[[#This Row],[data]])</f>
        <v>17</v>
      </c>
    </row>
    <row r="3548" spans="1:4" x14ac:dyDescent="0.3">
      <c r="A3548" s="1">
        <v>43613.75</v>
      </c>
      <c r="B3548">
        <v>13.5</v>
      </c>
      <c r="C3548">
        <v>0</v>
      </c>
      <c r="D3548">
        <f>HOUR(brenna3[[#This Row],[data]])</f>
        <v>18</v>
      </c>
    </row>
    <row r="3549" spans="1:4" x14ac:dyDescent="0.3">
      <c r="A3549" s="1">
        <v>43613.791666666664</v>
      </c>
      <c r="B3549">
        <v>12.8</v>
      </c>
      <c r="C3549">
        <v>0</v>
      </c>
      <c r="D3549">
        <f>HOUR(brenna3[[#This Row],[data]])</f>
        <v>19</v>
      </c>
    </row>
    <row r="3550" spans="1:4" x14ac:dyDescent="0.3">
      <c r="A3550" s="1">
        <v>43613.833333333336</v>
      </c>
      <c r="B3550">
        <v>12.1</v>
      </c>
      <c r="C3550">
        <v>0.6</v>
      </c>
      <c r="D3550">
        <f>HOUR(brenna3[[#This Row],[data]])</f>
        <v>20</v>
      </c>
    </row>
    <row r="3551" spans="1:4" x14ac:dyDescent="0.3">
      <c r="A3551" s="1">
        <v>43613.875</v>
      </c>
      <c r="B3551">
        <v>11.7</v>
      </c>
      <c r="C3551">
        <v>0</v>
      </c>
      <c r="D3551">
        <f>HOUR(brenna3[[#This Row],[data]])</f>
        <v>21</v>
      </c>
    </row>
    <row r="3552" spans="1:4" x14ac:dyDescent="0.3">
      <c r="A3552" s="1">
        <v>43613.916666666664</v>
      </c>
      <c r="B3552">
        <v>11.5</v>
      </c>
      <c r="C3552">
        <v>3.2</v>
      </c>
      <c r="D3552">
        <f>HOUR(brenna3[[#This Row],[data]])</f>
        <v>22</v>
      </c>
    </row>
    <row r="3553" spans="1:4" x14ac:dyDescent="0.3">
      <c r="A3553" s="1">
        <v>43613.958333333336</v>
      </c>
      <c r="B3553">
        <v>10.5</v>
      </c>
      <c r="C3553">
        <v>1.8</v>
      </c>
      <c r="D3553">
        <f>HOUR(brenna3[[#This Row],[data]])</f>
        <v>23</v>
      </c>
    </row>
    <row r="3554" spans="1:4" x14ac:dyDescent="0.3">
      <c r="A3554" s="1">
        <v>43614</v>
      </c>
      <c r="B3554">
        <v>9.6</v>
      </c>
      <c r="C3554">
        <v>0.1</v>
      </c>
      <c r="D3554">
        <f>HOUR(brenna3[[#This Row],[data]])</f>
        <v>0</v>
      </c>
    </row>
    <row r="3555" spans="1:4" x14ac:dyDescent="0.3">
      <c r="A3555" s="1">
        <v>43614.041666666664</v>
      </c>
      <c r="B3555">
        <v>9.1</v>
      </c>
      <c r="C3555">
        <v>0.5</v>
      </c>
      <c r="D3555">
        <f>HOUR(brenna3[[#This Row],[data]])</f>
        <v>1</v>
      </c>
    </row>
    <row r="3556" spans="1:4" x14ac:dyDescent="0.3">
      <c r="A3556" s="1">
        <v>43614.083333333336</v>
      </c>
      <c r="B3556">
        <v>8.8000000000000007</v>
      </c>
      <c r="C3556">
        <v>0.6</v>
      </c>
      <c r="D3556">
        <f>HOUR(brenna3[[#This Row],[data]])</f>
        <v>2</v>
      </c>
    </row>
    <row r="3557" spans="1:4" x14ac:dyDescent="0.3">
      <c r="A3557" s="1">
        <v>43614.125</v>
      </c>
      <c r="B3557">
        <v>8.6999999999999993</v>
      </c>
      <c r="C3557">
        <v>0.4</v>
      </c>
      <c r="D3557">
        <f>HOUR(brenna3[[#This Row],[data]])</f>
        <v>3</v>
      </c>
    </row>
    <row r="3558" spans="1:4" x14ac:dyDescent="0.3">
      <c r="A3558" s="1">
        <v>43614.166666666664</v>
      </c>
      <c r="B3558">
        <v>8.6</v>
      </c>
      <c r="C3558">
        <v>0.4</v>
      </c>
      <c r="D3558">
        <f>HOUR(brenna3[[#This Row],[data]])</f>
        <v>4</v>
      </c>
    </row>
    <row r="3559" spans="1:4" x14ac:dyDescent="0.3">
      <c r="A3559" s="1">
        <v>43614.208333333336</v>
      </c>
      <c r="B3559">
        <v>8.5</v>
      </c>
      <c r="C3559">
        <v>0.3</v>
      </c>
      <c r="D3559">
        <f>HOUR(brenna3[[#This Row],[data]])</f>
        <v>5</v>
      </c>
    </row>
    <row r="3560" spans="1:4" x14ac:dyDescent="0.3">
      <c r="A3560" s="1">
        <v>43614.25</v>
      </c>
      <c r="B3560">
        <v>8.1</v>
      </c>
      <c r="C3560">
        <v>0.6</v>
      </c>
      <c r="D3560">
        <f>HOUR(brenna3[[#This Row],[data]])</f>
        <v>6</v>
      </c>
    </row>
    <row r="3561" spans="1:4" x14ac:dyDescent="0.3">
      <c r="A3561" s="1">
        <v>43614.291666666664</v>
      </c>
      <c r="B3561">
        <v>7.8</v>
      </c>
      <c r="C3561">
        <v>0.6</v>
      </c>
      <c r="D3561">
        <f>HOUR(brenna3[[#This Row],[data]])</f>
        <v>7</v>
      </c>
    </row>
    <row r="3562" spans="1:4" x14ac:dyDescent="0.3">
      <c r="A3562" s="1">
        <v>43614.333333333336</v>
      </c>
      <c r="B3562">
        <v>7.7</v>
      </c>
      <c r="C3562">
        <v>0.2</v>
      </c>
      <c r="D3562">
        <f>HOUR(brenna3[[#This Row],[data]])</f>
        <v>8</v>
      </c>
    </row>
    <row r="3563" spans="1:4" x14ac:dyDescent="0.3">
      <c r="A3563" s="1">
        <v>43614.375</v>
      </c>
      <c r="B3563">
        <v>7.9</v>
      </c>
      <c r="C3563">
        <v>0.2</v>
      </c>
      <c r="D3563">
        <f>HOUR(brenna3[[#This Row],[data]])</f>
        <v>9</v>
      </c>
    </row>
    <row r="3564" spans="1:4" x14ac:dyDescent="0.3">
      <c r="A3564" s="1">
        <v>43614.416666666664</v>
      </c>
      <c r="B3564">
        <v>7.7</v>
      </c>
      <c r="C3564">
        <v>0.1</v>
      </c>
      <c r="D3564">
        <f>HOUR(brenna3[[#This Row],[data]])</f>
        <v>10</v>
      </c>
    </row>
    <row r="3565" spans="1:4" x14ac:dyDescent="0.3">
      <c r="A3565" s="1">
        <v>43614.458333333336</v>
      </c>
      <c r="B3565">
        <v>7.6</v>
      </c>
      <c r="C3565">
        <v>0</v>
      </c>
      <c r="D3565">
        <f>HOUR(brenna3[[#This Row],[data]])</f>
        <v>11</v>
      </c>
    </row>
    <row r="3566" spans="1:4" x14ac:dyDescent="0.3">
      <c r="A3566" s="1">
        <v>43614.5</v>
      </c>
      <c r="B3566">
        <v>7.8</v>
      </c>
      <c r="C3566">
        <v>0.1</v>
      </c>
      <c r="D3566">
        <f>HOUR(brenna3[[#This Row],[data]])</f>
        <v>12</v>
      </c>
    </row>
    <row r="3567" spans="1:4" x14ac:dyDescent="0.3">
      <c r="A3567" s="1">
        <v>43614.541666666664</v>
      </c>
      <c r="B3567">
        <v>7.9</v>
      </c>
      <c r="C3567">
        <v>0.5</v>
      </c>
      <c r="D3567">
        <f>HOUR(brenna3[[#This Row],[data]])</f>
        <v>13</v>
      </c>
    </row>
    <row r="3568" spans="1:4" x14ac:dyDescent="0.3">
      <c r="A3568" s="1">
        <v>43614.583333333336</v>
      </c>
      <c r="B3568">
        <v>7.6</v>
      </c>
      <c r="C3568">
        <v>0.1</v>
      </c>
      <c r="D3568">
        <f>HOUR(brenna3[[#This Row],[data]])</f>
        <v>14</v>
      </c>
    </row>
    <row r="3569" spans="1:4" x14ac:dyDescent="0.3">
      <c r="A3569" s="1">
        <v>43614.625</v>
      </c>
      <c r="B3569">
        <v>7.5</v>
      </c>
      <c r="C3569">
        <v>0.1</v>
      </c>
      <c r="D3569">
        <f>HOUR(brenna3[[#This Row],[data]])</f>
        <v>15</v>
      </c>
    </row>
    <row r="3570" spans="1:4" x14ac:dyDescent="0.3">
      <c r="A3570" s="1">
        <v>43614.666666666664</v>
      </c>
      <c r="B3570">
        <v>7.3</v>
      </c>
      <c r="C3570">
        <v>0</v>
      </c>
      <c r="D3570">
        <f>HOUR(brenna3[[#This Row],[data]])</f>
        <v>16</v>
      </c>
    </row>
    <row r="3571" spans="1:4" x14ac:dyDescent="0.3">
      <c r="A3571" s="1">
        <v>43614.708333333336</v>
      </c>
      <c r="B3571">
        <v>7.3</v>
      </c>
      <c r="C3571">
        <v>0</v>
      </c>
      <c r="D3571">
        <f>HOUR(brenna3[[#This Row],[data]])</f>
        <v>17</v>
      </c>
    </row>
    <row r="3572" spans="1:4" x14ac:dyDescent="0.3">
      <c r="A3572" s="1">
        <v>43614.75</v>
      </c>
      <c r="B3572">
        <v>7.5</v>
      </c>
      <c r="C3572">
        <v>0</v>
      </c>
      <c r="D3572">
        <f>HOUR(brenna3[[#This Row],[data]])</f>
        <v>18</v>
      </c>
    </row>
    <row r="3573" spans="1:4" x14ac:dyDescent="0.3">
      <c r="A3573" s="1">
        <v>43614.791666666664</v>
      </c>
      <c r="B3573">
        <v>7.6</v>
      </c>
      <c r="C3573">
        <v>0</v>
      </c>
      <c r="D3573">
        <f>HOUR(brenna3[[#This Row],[data]])</f>
        <v>19</v>
      </c>
    </row>
    <row r="3574" spans="1:4" x14ac:dyDescent="0.3">
      <c r="A3574" s="1">
        <v>43614.833333333336</v>
      </c>
      <c r="B3574">
        <v>7.8</v>
      </c>
      <c r="C3574">
        <v>0</v>
      </c>
      <c r="D3574">
        <f>HOUR(brenna3[[#This Row],[data]])</f>
        <v>20</v>
      </c>
    </row>
    <row r="3575" spans="1:4" x14ac:dyDescent="0.3">
      <c r="A3575" s="1">
        <v>43614.875</v>
      </c>
      <c r="B3575">
        <v>8</v>
      </c>
      <c r="C3575">
        <v>0</v>
      </c>
      <c r="D3575">
        <f>HOUR(brenna3[[#This Row],[data]])</f>
        <v>21</v>
      </c>
    </row>
    <row r="3576" spans="1:4" x14ac:dyDescent="0.3">
      <c r="A3576" s="1">
        <v>43614.916666666664</v>
      </c>
      <c r="B3576">
        <v>7.9</v>
      </c>
      <c r="C3576">
        <v>0</v>
      </c>
      <c r="D3576">
        <f>HOUR(brenna3[[#This Row],[data]])</f>
        <v>22</v>
      </c>
    </row>
    <row r="3577" spans="1:4" x14ac:dyDescent="0.3">
      <c r="A3577" s="1">
        <v>43614.958333333336</v>
      </c>
      <c r="B3577">
        <v>7.9</v>
      </c>
      <c r="C3577">
        <v>0</v>
      </c>
      <c r="D3577">
        <f>HOUR(brenna3[[#This Row],[data]])</f>
        <v>23</v>
      </c>
    </row>
    <row r="3578" spans="1:4" x14ac:dyDescent="0.3">
      <c r="A3578" s="1">
        <v>43615</v>
      </c>
      <c r="B3578">
        <v>7.5</v>
      </c>
      <c r="C3578">
        <v>0</v>
      </c>
      <c r="D3578">
        <f>HOUR(brenna3[[#This Row],[data]])</f>
        <v>0</v>
      </c>
    </row>
    <row r="3579" spans="1:4" x14ac:dyDescent="0.3">
      <c r="A3579" s="1">
        <v>43615.041666666664</v>
      </c>
      <c r="B3579">
        <v>7.5</v>
      </c>
      <c r="C3579">
        <v>0</v>
      </c>
      <c r="D3579">
        <f>HOUR(brenna3[[#This Row],[data]])</f>
        <v>1</v>
      </c>
    </row>
    <row r="3580" spans="1:4" x14ac:dyDescent="0.3">
      <c r="A3580" s="1">
        <v>43615.083333333336</v>
      </c>
      <c r="B3580">
        <v>7.6</v>
      </c>
      <c r="C3580">
        <v>0</v>
      </c>
      <c r="D3580">
        <f>HOUR(brenna3[[#This Row],[data]])</f>
        <v>2</v>
      </c>
    </row>
    <row r="3581" spans="1:4" x14ac:dyDescent="0.3">
      <c r="A3581" s="1">
        <v>43615.125</v>
      </c>
      <c r="B3581">
        <v>7.3</v>
      </c>
      <c r="C3581">
        <v>0</v>
      </c>
      <c r="D3581">
        <f>HOUR(brenna3[[#This Row],[data]])</f>
        <v>3</v>
      </c>
    </row>
    <row r="3582" spans="1:4" x14ac:dyDescent="0.3">
      <c r="A3582" s="1">
        <v>43615.166666666664</v>
      </c>
      <c r="B3582">
        <v>7</v>
      </c>
      <c r="C3582">
        <v>0</v>
      </c>
      <c r="D3582">
        <f>HOUR(brenna3[[#This Row],[data]])</f>
        <v>4</v>
      </c>
    </row>
    <row r="3583" spans="1:4" x14ac:dyDescent="0.3">
      <c r="A3583" s="1">
        <v>43615.208333333336</v>
      </c>
      <c r="B3583">
        <v>7</v>
      </c>
      <c r="C3583">
        <v>0</v>
      </c>
      <c r="D3583">
        <f>HOUR(brenna3[[#This Row],[data]])</f>
        <v>5</v>
      </c>
    </row>
    <row r="3584" spans="1:4" x14ac:dyDescent="0.3">
      <c r="A3584" s="1">
        <v>43615.25</v>
      </c>
      <c r="B3584">
        <v>7.5</v>
      </c>
      <c r="C3584">
        <v>0</v>
      </c>
      <c r="D3584">
        <f>HOUR(brenna3[[#This Row],[data]])</f>
        <v>6</v>
      </c>
    </row>
    <row r="3585" spans="1:4" x14ac:dyDescent="0.3">
      <c r="A3585" s="1">
        <v>43615.291666666664</v>
      </c>
      <c r="B3585">
        <v>7.6</v>
      </c>
      <c r="C3585">
        <v>0</v>
      </c>
      <c r="D3585">
        <f>HOUR(brenna3[[#This Row],[data]])</f>
        <v>7</v>
      </c>
    </row>
    <row r="3586" spans="1:4" x14ac:dyDescent="0.3">
      <c r="A3586" s="1">
        <v>43615.333333333336</v>
      </c>
      <c r="B3586">
        <v>7.7</v>
      </c>
      <c r="C3586">
        <v>0</v>
      </c>
      <c r="D3586">
        <f>HOUR(brenna3[[#This Row],[data]])</f>
        <v>8</v>
      </c>
    </row>
    <row r="3587" spans="1:4" x14ac:dyDescent="0.3">
      <c r="A3587" s="1">
        <v>43615.375</v>
      </c>
      <c r="B3587">
        <v>7.3</v>
      </c>
      <c r="C3587">
        <v>0</v>
      </c>
      <c r="D3587">
        <f>HOUR(brenna3[[#This Row],[data]])</f>
        <v>9</v>
      </c>
    </row>
    <row r="3588" spans="1:4" x14ac:dyDescent="0.3">
      <c r="A3588" s="1">
        <v>43615.416666666664</v>
      </c>
      <c r="B3588">
        <v>6.7</v>
      </c>
      <c r="C3588">
        <v>0.4</v>
      </c>
      <c r="D3588">
        <f>HOUR(brenna3[[#This Row],[data]])</f>
        <v>10</v>
      </c>
    </row>
    <row r="3589" spans="1:4" x14ac:dyDescent="0.3">
      <c r="A3589" s="1">
        <v>43615.458333333336</v>
      </c>
      <c r="B3589">
        <v>6.3</v>
      </c>
      <c r="C3589">
        <v>0.1</v>
      </c>
      <c r="D3589">
        <f>HOUR(brenna3[[#This Row],[data]])</f>
        <v>11</v>
      </c>
    </row>
    <row r="3590" spans="1:4" x14ac:dyDescent="0.3">
      <c r="A3590" s="1">
        <v>43615.5</v>
      </c>
      <c r="B3590">
        <v>6.4</v>
      </c>
      <c r="C3590">
        <v>0.2</v>
      </c>
      <c r="D3590">
        <f>HOUR(brenna3[[#This Row],[data]])</f>
        <v>12</v>
      </c>
    </row>
    <row r="3591" spans="1:4" x14ac:dyDescent="0.3">
      <c r="A3591" s="1">
        <v>43615.541666666664</v>
      </c>
      <c r="B3591">
        <v>5.7</v>
      </c>
      <c r="C3591">
        <v>0.6</v>
      </c>
      <c r="D3591">
        <f>HOUR(brenna3[[#This Row],[data]])</f>
        <v>13</v>
      </c>
    </row>
    <row r="3592" spans="1:4" x14ac:dyDescent="0.3">
      <c r="A3592" s="1">
        <v>43615.583333333336</v>
      </c>
      <c r="B3592">
        <v>5</v>
      </c>
      <c r="C3592">
        <v>0.4</v>
      </c>
      <c r="D3592">
        <f>HOUR(brenna3[[#This Row],[data]])</f>
        <v>14</v>
      </c>
    </row>
    <row r="3593" spans="1:4" x14ac:dyDescent="0.3">
      <c r="A3593" s="1">
        <v>43615.625</v>
      </c>
      <c r="B3593">
        <v>5</v>
      </c>
      <c r="C3593">
        <v>0.5</v>
      </c>
      <c r="D3593">
        <f>HOUR(brenna3[[#This Row],[data]])</f>
        <v>15</v>
      </c>
    </row>
    <row r="3594" spans="1:4" x14ac:dyDescent="0.3">
      <c r="A3594" s="1">
        <v>43615.666666666664</v>
      </c>
      <c r="B3594">
        <v>5.0999999999999996</v>
      </c>
      <c r="C3594">
        <v>0.5</v>
      </c>
      <c r="D3594">
        <f>HOUR(brenna3[[#This Row],[data]])</f>
        <v>16</v>
      </c>
    </row>
    <row r="3595" spans="1:4" x14ac:dyDescent="0.3">
      <c r="A3595" s="1">
        <v>43615.708333333336</v>
      </c>
      <c r="B3595">
        <v>5.2</v>
      </c>
      <c r="C3595">
        <v>0.5</v>
      </c>
      <c r="D3595">
        <f>HOUR(brenna3[[#This Row],[data]])</f>
        <v>17</v>
      </c>
    </row>
    <row r="3596" spans="1:4" x14ac:dyDescent="0.3">
      <c r="A3596" s="1">
        <v>43615.75</v>
      </c>
      <c r="B3596">
        <v>5.2</v>
      </c>
      <c r="C3596">
        <v>0.5</v>
      </c>
      <c r="D3596">
        <f>HOUR(brenna3[[#This Row],[data]])</f>
        <v>18</v>
      </c>
    </row>
    <row r="3597" spans="1:4" x14ac:dyDescent="0.3">
      <c r="A3597" s="1">
        <v>43615.791666666664</v>
      </c>
      <c r="B3597">
        <v>5.7</v>
      </c>
      <c r="C3597">
        <v>0.5</v>
      </c>
      <c r="D3597">
        <f>HOUR(brenna3[[#This Row],[data]])</f>
        <v>19</v>
      </c>
    </row>
    <row r="3598" spans="1:4" x14ac:dyDescent="0.3">
      <c r="A3598" s="1">
        <v>43615.833333333336</v>
      </c>
      <c r="B3598">
        <v>6.8</v>
      </c>
      <c r="C3598">
        <v>0.5</v>
      </c>
      <c r="D3598">
        <f>HOUR(brenna3[[#This Row],[data]])</f>
        <v>20</v>
      </c>
    </row>
    <row r="3599" spans="1:4" x14ac:dyDescent="0.3">
      <c r="A3599" s="1">
        <v>43615.875</v>
      </c>
      <c r="B3599">
        <v>6.2</v>
      </c>
      <c r="C3599">
        <v>0.2</v>
      </c>
      <c r="D3599">
        <f>HOUR(brenna3[[#This Row],[data]])</f>
        <v>21</v>
      </c>
    </row>
    <row r="3600" spans="1:4" x14ac:dyDescent="0.3">
      <c r="A3600" s="1">
        <v>43615.916666666664</v>
      </c>
      <c r="B3600">
        <v>5.8</v>
      </c>
      <c r="C3600">
        <v>0</v>
      </c>
      <c r="D3600">
        <f>HOUR(brenna3[[#This Row],[data]])</f>
        <v>22</v>
      </c>
    </row>
    <row r="3601" spans="1:4" x14ac:dyDescent="0.3">
      <c r="A3601" s="1">
        <v>43615.958333333336</v>
      </c>
      <c r="B3601">
        <v>6.3</v>
      </c>
      <c r="C3601">
        <v>0</v>
      </c>
      <c r="D3601">
        <f>HOUR(brenna3[[#This Row],[data]])</f>
        <v>23</v>
      </c>
    </row>
    <row r="3602" spans="1:4" x14ac:dyDescent="0.3">
      <c r="A3602" s="1">
        <v>43616</v>
      </c>
      <c r="B3602">
        <v>7.3</v>
      </c>
      <c r="C3602">
        <v>0</v>
      </c>
      <c r="D3602">
        <f>HOUR(brenna3[[#This Row],[data]])</f>
        <v>0</v>
      </c>
    </row>
    <row r="3603" spans="1:4" x14ac:dyDescent="0.3">
      <c r="A3603" s="1">
        <v>43616.041666666664</v>
      </c>
      <c r="B3603">
        <v>7.7</v>
      </c>
      <c r="C3603">
        <v>0</v>
      </c>
      <c r="D3603">
        <f>HOUR(brenna3[[#This Row],[data]])</f>
        <v>1</v>
      </c>
    </row>
    <row r="3604" spans="1:4" x14ac:dyDescent="0.3">
      <c r="A3604" s="1">
        <v>43616.083333333336</v>
      </c>
      <c r="B3604">
        <v>7.9</v>
      </c>
      <c r="C3604">
        <v>0</v>
      </c>
      <c r="D3604">
        <f>HOUR(brenna3[[#This Row],[data]])</f>
        <v>2</v>
      </c>
    </row>
    <row r="3605" spans="1:4" x14ac:dyDescent="0.3">
      <c r="A3605" s="1">
        <v>43616.125</v>
      </c>
      <c r="B3605">
        <v>8.1</v>
      </c>
      <c r="C3605">
        <v>0</v>
      </c>
      <c r="D3605">
        <f>HOUR(brenna3[[#This Row],[data]])</f>
        <v>3</v>
      </c>
    </row>
    <row r="3606" spans="1:4" x14ac:dyDescent="0.3">
      <c r="A3606" s="1">
        <v>43616.166666666664</v>
      </c>
      <c r="B3606">
        <v>8.6</v>
      </c>
      <c r="C3606">
        <v>0</v>
      </c>
      <c r="D3606">
        <f>HOUR(brenna3[[#This Row],[data]])</f>
        <v>4</v>
      </c>
    </row>
    <row r="3607" spans="1:4" x14ac:dyDescent="0.3">
      <c r="A3607" s="1">
        <v>43616.208333333336</v>
      </c>
      <c r="B3607">
        <v>8.8000000000000007</v>
      </c>
      <c r="C3607">
        <v>0</v>
      </c>
      <c r="D3607">
        <f>HOUR(brenna3[[#This Row],[data]])</f>
        <v>5</v>
      </c>
    </row>
    <row r="3608" spans="1:4" x14ac:dyDescent="0.3">
      <c r="A3608" s="1">
        <v>43616.25</v>
      </c>
      <c r="B3608">
        <v>9.9</v>
      </c>
      <c r="C3608">
        <v>0</v>
      </c>
      <c r="D3608">
        <f>HOUR(brenna3[[#This Row],[data]])</f>
        <v>6</v>
      </c>
    </row>
    <row r="3609" spans="1:4" x14ac:dyDescent="0.3">
      <c r="A3609" s="1">
        <v>43616.291666666664</v>
      </c>
      <c r="B3609">
        <v>10.7</v>
      </c>
      <c r="C3609">
        <v>0</v>
      </c>
      <c r="D3609">
        <f>HOUR(brenna3[[#This Row],[data]])</f>
        <v>7</v>
      </c>
    </row>
    <row r="3610" spans="1:4" x14ac:dyDescent="0.3">
      <c r="A3610" s="1">
        <v>43616.333333333336</v>
      </c>
      <c r="B3610">
        <v>11.7</v>
      </c>
      <c r="C3610">
        <v>0</v>
      </c>
      <c r="D3610">
        <f>HOUR(brenna3[[#This Row],[data]])</f>
        <v>8</v>
      </c>
    </row>
    <row r="3611" spans="1:4" x14ac:dyDescent="0.3">
      <c r="A3611" s="1">
        <v>43616.375</v>
      </c>
      <c r="B3611">
        <v>13.4</v>
      </c>
      <c r="C3611">
        <v>0</v>
      </c>
      <c r="D3611">
        <f>HOUR(brenna3[[#This Row],[data]])</f>
        <v>9</v>
      </c>
    </row>
    <row r="3612" spans="1:4" x14ac:dyDescent="0.3">
      <c r="A3612" s="1">
        <v>43616.416666666664</v>
      </c>
      <c r="B3612">
        <v>14.4</v>
      </c>
      <c r="C3612">
        <v>0</v>
      </c>
      <c r="D3612">
        <f>HOUR(brenna3[[#This Row],[data]])</f>
        <v>10</v>
      </c>
    </row>
    <row r="3613" spans="1:4" x14ac:dyDescent="0.3">
      <c r="A3613" s="1">
        <v>43616.458333333336</v>
      </c>
      <c r="B3613">
        <v>15</v>
      </c>
      <c r="C3613">
        <v>0</v>
      </c>
      <c r="D3613">
        <f>HOUR(brenna3[[#This Row],[data]])</f>
        <v>11</v>
      </c>
    </row>
    <row r="3614" spans="1:4" x14ac:dyDescent="0.3">
      <c r="A3614" s="1">
        <v>43616.5</v>
      </c>
      <c r="B3614">
        <v>15.9</v>
      </c>
      <c r="C3614">
        <v>0</v>
      </c>
      <c r="D3614">
        <f>HOUR(brenna3[[#This Row],[data]])</f>
        <v>12</v>
      </c>
    </row>
    <row r="3615" spans="1:4" x14ac:dyDescent="0.3">
      <c r="A3615" s="1">
        <v>43616.541666666664</v>
      </c>
      <c r="B3615">
        <v>16.3</v>
      </c>
      <c r="C3615">
        <v>0</v>
      </c>
      <c r="D3615">
        <f>HOUR(brenna3[[#This Row],[data]])</f>
        <v>13</v>
      </c>
    </row>
    <row r="3616" spans="1:4" x14ac:dyDescent="0.3">
      <c r="A3616" s="1">
        <v>43616.583333333336</v>
      </c>
      <c r="B3616">
        <v>16.899999999999999</v>
      </c>
      <c r="C3616">
        <v>0</v>
      </c>
      <c r="D3616">
        <f>HOUR(brenna3[[#This Row],[data]])</f>
        <v>14</v>
      </c>
    </row>
    <row r="3617" spans="1:4" x14ac:dyDescent="0.3">
      <c r="A3617" s="1">
        <v>43616.625</v>
      </c>
      <c r="B3617">
        <v>16.899999999999999</v>
      </c>
      <c r="C3617">
        <v>0</v>
      </c>
      <c r="D3617">
        <f>HOUR(brenna3[[#This Row],[data]])</f>
        <v>15</v>
      </c>
    </row>
    <row r="3618" spans="1:4" x14ac:dyDescent="0.3">
      <c r="A3618" s="1">
        <v>43616.666666666664</v>
      </c>
      <c r="B3618">
        <v>16.899999999999999</v>
      </c>
      <c r="C3618">
        <v>0</v>
      </c>
      <c r="D3618">
        <f>HOUR(brenna3[[#This Row],[data]])</f>
        <v>16</v>
      </c>
    </row>
    <row r="3619" spans="1:4" x14ac:dyDescent="0.3">
      <c r="A3619" s="1">
        <v>43616.708333333336</v>
      </c>
      <c r="B3619">
        <v>16.399999999999999</v>
      </c>
      <c r="C3619">
        <v>0</v>
      </c>
      <c r="D3619">
        <f>HOUR(brenna3[[#This Row],[data]])</f>
        <v>17</v>
      </c>
    </row>
    <row r="3620" spans="1:4" x14ac:dyDescent="0.3">
      <c r="A3620" s="1">
        <v>43616.75</v>
      </c>
      <c r="B3620">
        <v>16.100000000000001</v>
      </c>
      <c r="C3620">
        <v>0</v>
      </c>
      <c r="D3620">
        <f>HOUR(brenna3[[#This Row],[data]])</f>
        <v>18</v>
      </c>
    </row>
    <row r="3621" spans="1:4" x14ac:dyDescent="0.3">
      <c r="A3621" s="1">
        <v>43616.791666666664</v>
      </c>
      <c r="B3621">
        <v>14.3</v>
      </c>
      <c r="C3621">
        <v>0</v>
      </c>
      <c r="D3621">
        <f>HOUR(brenna3[[#This Row],[data]])</f>
        <v>19</v>
      </c>
    </row>
    <row r="3622" spans="1:4" x14ac:dyDescent="0.3">
      <c r="A3622" s="1">
        <v>43616.833333333336</v>
      </c>
      <c r="B3622">
        <v>13.8</v>
      </c>
      <c r="C3622">
        <v>0</v>
      </c>
      <c r="D3622">
        <f>HOUR(brenna3[[#This Row],[data]])</f>
        <v>20</v>
      </c>
    </row>
    <row r="3623" spans="1:4" x14ac:dyDescent="0.3">
      <c r="A3623" s="1">
        <v>43616.875</v>
      </c>
      <c r="B3623">
        <v>13.6</v>
      </c>
      <c r="C3623">
        <v>0</v>
      </c>
      <c r="D3623">
        <f>HOUR(brenna3[[#This Row],[data]])</f>
        <v>21</v>
      </c>
    </row>
    <row r="3624" spans="1:4" x14ac:dyDescent="0.3">
      <c r="A3624" s="1">
        <v>43616.916666666664</v>
      </c>
      <c r="B3624">
        <v>13.1</v>
      </c>
      <c r="C3624">
        <v>0</v>
      </c>
      <c r="D3624">
        <f>HOUR(brenna3[[#This Row],[data]])</f>
        <v>22</v>
      </c>
    </row>
    <row r="3625" spans="1:4" x14ac:dyDescent="0.3">
      <c r="A3625" s="1">
        <v>43616.958333333336</v>
      </c>
      <c r="B3625">
        <v>12.5</v>
      </c>
      <c r="C3625">
        <v>0</v>
      </c>
      <c r="D3625">
        <f>HOUR(brenna3[[#This Row],[data]])</f>
        <v>23</v>
      </c>
    </row>
    <row r="3626" spans="1:4" x14ac:dyDescent="0.3">
      <c r="A3626" s="1">
        <v>43617</v>
      </c>
      <c r="B3626">
        <v>12.5</v>
      </c>
      <c r="C3626">
        <v>0</v>
      </c>
      <c r="D3626">
        <f>HOUR(brenna3[[#This Row],[data]])</f>
        <v>0</v>
      </c>
    </row>
    <row r="3627" spans="1:4" x14ac:dyDescent="0.3">
      <c r="A3627" s="1">
        <v>43617.041666666664</v>
      </c>
      <c r="B3627">
        <v>12.8</v>
      </c>
      <c r="C3627">
        <v>0</v>
      </c>
      <c r="D3627">
        <f>HOUR(brenna3[[#This Row],[data]])</f>
        <v>1</v>
      </c>
    </row>
    <row r="3628" spans="1:4" x14ac:dyDescent="0.3">
      <c r="A3628" s="1">
        <v>43617.083333333336</v>
      </c>
      <c r="B3628">
        <v>12.4</v>
      </c>
      <c r="C3628">
        <v>0</v>
      </c>
      <c r="D3628">
        <f>HOUR(brenna3[[#This Row],[data]])</f>
        <v>2</v>
      </c>
    </row>
    <row r="3629" spans="1:4" x14ac:dyDescent="0.3">
      <c r="A3629" s="1">
        <v>43617.125</v>
      </c>
      <c r="B3629">
        <v>11.9</v>
      </c>
      <c r="C3629">
        <v>0</v>
      </c>
      <c r="D3629">
        <f>HOUR(brenna3[[#This Row],[data]])</f>
        <v>3</v>
      </c>
    </row>
    <row r="3630" spans="1:4" x14ac:dyDescent="0.3">
      <c r="A3630" s="1">
        <v>43617.166666666664</v>
      </c>
      <c r="B3630">
        <v>12.1</v>
      </c>
      <c r="C3630">
        <v>0</v>
      </c>
      <c r="D3630">
        <f>HOUR(brenna3[[#This Row],[data]])</f>
        <v>4</v>
      </c>
    </row>
    <row r="3631" spans="1:4" x14ac:dyDescent="0.3">
      <c r="A3631" s="1">
        <v>43617.208333333336</v>
      </c>
      <c r="B3631">
        <v>13.1</v>
      </c>
      <c r="C3631">
        <v>0</v>
      </c>
      <c r="D3631">
        <f>HOUR(brenna3[[#This Row],[data]])</f>
        <v>5</v>
      </c>
    </row>
    <row r="3632" spans="1:4" x14ac:dyDescent="0.3">
      <c r="A3632" s="1">
        <v>43617.25</v>
      </c>
      <c r="B3632">
        <v>13.2</v>
      </c>
      <c r="C3632">
        <v>0</v>
      </c>
      <c r="D3632">
        <f>HOUR(brenna3[[#This Row],[data]])</f>
        <v>6</v>
      </c>
    </row>
    <row r="3633" spans="1:4" x14ac:dyDescent="0.3">
      <c r="A3633" s="1">
        <v>43617.291666666664</v>
      </c>
      <c r="B3633">
        <v>14.4</v>
      </c>
      <c r="C3633">
        <v>0</v>
      </c>
      <c r="D3633">
        <f>HOUR(brenna3[[#This Row],[data]])</f>
        <v>7</v>
      </c>
    </row>
    <row r="3634" spans="1:4" x14ac:dyDescent="0.3">
      <c r="A3634" s="1">
        <v>43617.333333333336</v>
      </c>
      <c r="B3634">
        <v>15.2</v>
      </c>
      <c r="C3634">
        <v>0</v>
      </c>
      <c r="D3634">
        <f>HOUR(brenna3[[#This Row],[data]])</f>
        <v>8</v>
      </c>
    </row>
    <row r="3635" spans="1:4" x14ac:dyDescent="0.3">
      <c r="A3635" s="1">
        <v>43617.375</v>
      </c>
      <c r="B3635">
        <v>15.9</v>
      </c>
      <c r="C3635">
        <v>0</v>
      </c>
      <c r="D3635">
        <f>HOUR(brenna3[[#This Row],[data]])</f>
        <v>9</v>
      </c>
    </row>
    <row r="3636" spans="1:4" x14ac:dyDescent="0.3">
      <c r="A3636" s="1">
        <v>43617.416666666664</v>
      </c>
      <c r="B3636">
        <v>16.899999999999999</v>
      </c>
      <c r="C3636">
        <v>0</v>
      </c>
      <c r="D3636">
        <f>HOUR(brenna3[[#This Row],[data]])</f>
        <v>10</v>
      </c>
    </row>
    <row r="3637" spans="1:4" x14ac:dyDescent="0.3">
      <c r="A3637" s="1">
        <v>43617.458333333336</v>
      </c>
      <c r="B3637">
        <v>17.399999999999999</v>
      </c>
      <c r="C3637">
        <v>0</v>
      </c>
      <c r="D3637">
        <f>HOUR(brenna3[[#This Row],[data]])</f>
        <v>11</v>
      </c>
    </row>
    <row r="3638" spans="1:4" x14ac:dyDescent="0.3">
      <c r="A3638" s="1">
        <v>43617.5</v>
      </c>
      <c r="B3638">
        <v>17.2</v>
      </c>
      <c r="C3638">
        <v>0</v>
      </c>
      <c r="D3638">
        <f>HOUR(brenna3[[#This Row],[data]])</f>
        <v>12</v>
      </c>
    </row>
    <row r="3639" spans="1:4" x14ac:dyDescent="0.3">
      <c r="A3639" s="1">
        <v>43617.541666666664</v>
      </c>
      <c r="B3639">
        <v>17.399999999999999</v>
      </c>
      <c r="C3639">
        <v>0</v>
      </c>
      <c r="D3639">
        <f>HOUR(brenna3[[#This Row],[data]])</f>
        <v>13</v>
      </c>
    </row>
    <row r="3640" spans="1:4" x14ac:dyDescent="0.3">
      <c r="A3640" s="1">
        <v>43617.583333333336</v>
      </c>
      <c r="B3640">
        <v>17.3</v>
      </c>
      <c r="C3640">
        <v>0</v>
      </c>
      <c r="D3640">
        <f>HOUR(brenna3[[#This Row],[data]])</f>
        <v>14</v>
      </c>
    </row>
    <row r="3641" spans="1:4" x14ac:dyDescent="0.3">
      <c r="A3641" s="1">
        <v>43617.625</v>
      </c>
      <c r="B3641">
        <v>17.7</v>
      </c>
      <c r="C3641">
        <v>0</v>
      </c>
      <c r="D3641">
        <f>HOUR(brenna3[[#This Row],[data]])</f>
        <v>15</v>
      </c>
    </row>
    <row r="3642" spans="1:4" x14ac:dyDescent="0.3">
      <c r="A3642" s="1">
        <v>43617.666666666664</v>
      </c>
      <c r="B3642">
        <v>18.100000000000001</v>
      </c>
      <c r="C3642">
        <v>0</v>
      </c>
      <c r="D3642">
        <f>HOUR(brenna3[[#This Row],[data]])</f>
        <v>16</v>
      </c>
    </row>
    <row r="3643" spans="1:4" x14ac:dyDescent="0.3">
      <c r="A3643" s="1">
        <v>43617.708333333336</v>
      </c>
      <c r="B3643">
        <v>17</v>
      </c>
      <c r="C3643">
        <v>0</v>
      </c>
      <c r="D3643">
        <f>HOUR(brenna3[[#This Row],[data]])</f>
        <v>17</v>
      </c>
    </row>
    <row r="3644" spans="1:4" x14ac:dyDescent="0.3">
      <c r="A3644" s="1">
        <v>43617.75</v>
      </c>
      <c r="B3644">
        <v>16.2</v>
      </c>
      <c r="C3644">
        <v>0</v>
      </c>
      <c r="D3644">
        <f>HOUR(brenna3[[#This Row],[data]])</f>
        <v>18</v>
      </c>
    </row>
    <row r="3645" spans="1:4" x14ac:dyDescent="0.3">
      <c r="A3645" s="1">
        <v>43617.791666666664</v>
      </c>
      <c r="B3645">
        <v>15.4</v>
      </c>
      <c r="C3645">
        <v>0</v>
      </c>
      <c r="D3645">
        <f>HOUR(brenna3[[#This Row],[data]])</f>
        <v>19</v>
      </c>
    </row>
    <row r="3646" spans="1:4" x14ac:dyDescent="0.3">
      <c r="A3646" s="1">
        <v>43617.833333333336</v>
      </c>
      <c r="B3646">
        <v>14.6</v>
      </c>
      <c r="C3646">
        <v>0</v>
      </c>
      <c r="D3646">
        <f>HOUR(brenna3[[#This Row],[data]])</f>
        <v>20</v>
      </c>
    </row>
    <row r="3647" spans="1:4" x14ac:dyDescent="0.3">
      <c r="A3647" s="1">
        <v>43617.875</v>
      </c>
      <c r="B3647">
        <v>14.5</v>
      </c>
      <c r="C3647">
        <v>0</v>
      </c>
      <c r="D3647">
        <f>HOUR(brenna3[[#This Row],[data]])</f>
        <v>21</v>
      </c>
    </row>
    <row r="3648" spans="1:4" x14ac:dyDescent="0.3">
      <c r="A3648" s="1">
        <v>43617.916666666664</v>
      </c>
      <c r="B3648">
        <v>14.7</v>
      </c>
      <c r="C3648">
        <v>0</v>
      </c>
      <c r="D3648">
        <f>HOUR(brenna3[[#This Row],[data]])</f>
        <v>22</v>
      </c>
    </row>
    <row r="3649" spans="1:4" x14ac:dyDescent="0.3">
      <c r="A3649" s="1">
        <v>43617.958333333336</v>
      </c>
      <c r="B3649">
        <v>14.6</v>
      </c>
      <c r="C3649">
        <v>0</v>
      </c>
      <c r="D3649">
        <f>HOUR(brenna3[[#This Row],[data]])</f>
        <v>23</v>
      </c>
    </row>
    <row r="3650" spans="1:4" x14ac:dyDescent="0.3">
      <c r="A3650" s="1">
        <v>43618</v>
      </c>
      <c r="B3650">
        <v>14.6</v>
      </c>
      <c r="C3650">
        <v>0</v>
      </c>
      <c r="D3650">
        <f>HOUR(brenna3[[#This Row],[data]])</f>
        <v>0</v>
      </c>
    </row>
    <row r="3651" spans="1:4" x14ac:dyDescent="0.3">
      <c r="A3651" s="1">
        <v>43618.041666666664</v>
      </c>
      <c r="B3651">
        <v>14.2</v>
      </c>
      <c r="C3651">
        <v>0</v>
      </c>
      <c r="D3651">
        <f>HOUR(brenna3[[#This Row],[data]])</f>
        <v>1</v>
      </c>
    </row>
    <row r="3652" spans="1:4" x14ac:dyDescent="0.3">
      <c r="A3652" s="1">
        <v>43618.083333333336</v>
      </c>
      <c r="B3652">
        <v>13.7</v>
      </c>
      <c r="C3652">
        <v>0</v>
      </c>
      <c r="D3652">
        <f>HOUR(brenna3[[#This Row],[data]])</f>
        <v>2</v>
      </c>
    </row>
    <row r="3653" spans="1:4" x14ac:dyDescent="0.3">
      <c r="A3653" s="1">
        <v>43618.125</v>
      </c>
      <c r="B3653">
        <v>13.7</v>
      </c>
      <c r="C3653">
        <v>0</v>
      </c>
      <c r="D3653">
        <f>HOUR(brenna3[[#This Row],[data]])</f>
        <v>3</v>
      </c>
    </row>
    <row r="3654" spans="1:4" x14ac:dyDescent="0.3">
      <c r="A3654" s="1">
        <v>43618.166666666664</v>
      </c>
      <c r="B3654">
        <v>13.8</v>
      </c>
      <c r="C3654">
        <v>0</v>
      </c>
      <c r="D3654">
        <f>HOUR(brenna3[[#This Row],[data]])</f>
        <v>4</v>
      </c>
    </row>
    <row r="3655" spans="1:4" x14ac:dyDescent="0.3">
      <c r="A3655" s="1">
        <v>43618.208333333336</v>
      </c>
      <c r="B3655">
        <v>14.5</v>
      </c>
      <c r="C3655">
        <v>0</v>
      </c>
      <c r="D3655">
        <f>HOUR(brenna3[[#This Row],[data]])</f>
        <v>5</v>
      </c>
    </row>
    <row r="3656" spans="1:4" x14ac:dyDescent="0.3">
      <c r="A3656" s="1">
        <v>43618.25</v>
      </c>
      <c r="B3656">
        <v>17</v>
      </c>
      <c r="C3656">
        <v>0</v>
      </c>
      <c r="D3656">
        <f>HOUR(brenna3[[#This Row],[data]])</f>
        <v>6</v>
      </c>
    </row>
    <row r="3657" spans="1:4" x14ac:dyDescent="0.3">
      <c r="A3657" s="1">
        <v>43618.291666666664</v>
      </c>
      <c r="B3657">
        <v>18.2</v>
      </c>
      <c r="C3657">
        <v>0</v>
      </c>
      <c r="D3657">
        <f>HOUR(brenna3[[#This Row],[data]])</f>
        <v>7</v>
      </c>
    </row>
    <row r="3658" spans="1:4" x14ac:dyDescent="0.3">
      <c r="A3658" s="1">
        <v>43618.333333333336</v>
      </c>
      <c r="B3658">
        <v>19.2</v>
      </c>
      <c r="C3658">
        <v>0</v>
      </c>
      <c r="D3658">
        <f>HOUR(brenna3[[#This Row],[data]])</f>
        <v>8</v>
      </c>
    </row>
    <row r="3659" spans="1:4" x14ac:dyDescent="0.3">
      <c r="A3659" s="1">
        <v>43618.375</v>
      </c>
      <c r="B3659">
        <v>19.399999999999999</v>
      </c>
      <c r="C3659">
        <v>0</v>
      </c>
      <c r="D3659">
        <f>HOUR(brenna3[[#This Row],[data]])</f>
        <v>9</v>
      </c>
    </row>
    <row r="3660" spans="1:4" x14ac:dyDescent="0.3">
      <c r="A3660" s="1">
        <v>43618.416666666664</v>
      </c>
      <c r="B3660">
        <v>20</v>
      </c>
      <c r="C3660">
        <v>0</v>
      </c>
      <c r="D3660">
        <f>HOUR(brenna3[[#This Row],[data]])</f>
        <v>10</v>
      </c>
    </row>
    <row r="3661" spans="1:4" x14ac:dyDescent="0.3">
      <c r="A3661" s="1">
        <v>43618.458333333336</v>
      </c>
      <c r="B3661">
        <v>20.2</v>
      </c>
      <c r="C3661">
        <v>0</v>
      </c>
      <c r="D3661">
        <f>HOUR(brenna3[[#This Row],[data]])</f>
        <v>11</v>
      </c>
    </row>
    <row r="3662" spans="1:4" x14ac:dyDescent="0.3">
      <c r="A3662" s="1">
        <v>43618.5</v>
      </c>
      <c r="B3662">
        <v>21.2</v>
      </c>
      <c r="C3662">
        <v>0</v>
      </c>
      <c r="D3662">
        <f>HOUR(brenna3[[#This Row],[data]])</f>
        <v>12</v>
      </c>
    </row>
    <row r="3663" spans="1:4" x14ac:dyDescent="0.3">
      <c r="A3663" s="1">
        <v>43618.541666666664</v>
      </c>
      <c r="B3663">
        <v>21.7</v>
      </c>
      <c r="C3663">
        <v>0</v>
      </c>
      <c r="D3663">
        <f>HOUR(brenna3[[#This Row],[data]])</f>
        <v>13</v>
      </c>
    </row>
    <row r="3664" spans="1:4" x14ac:dyDescent="0.3">
      <c r="A3664" s="1">
        <v>43618.583333333336</v>
      </c>
      <c r="B3664">
        <v>22.2</v>
      </c>
      <c r="C3664">
        <v>0</v>
      </c>
      <c r="D3664">
        <f>HOUR(brenna3[[#This Row],[data]])</f>
        <v>14</v>
      </c>
    </row>
    <row r="3665" spans="1:4" x14ac:dyDescent="0.3">
      <c r="A3665" s="1">
        <v>43618.625</v>
      </c>
      <c r="B3665">
        <v>22.5</v>
      </c>
      <c r="C3665">
        <v>0</v>
      </c>
      <c r="D3665">
        <f>HOUR(brenna3[[#This Row],[data]])</f>
        <v>15</v>
      </c>
    </row>
    <row r="3666" spans="1:4" x14ac:dyDescent="0.3">
      <c r="A3666" s="1">
        <v>43618.666666666664</v>
      </c>
      <c r="B3666">
        <v>22.4</v>
      </c>
      <c r="C3666">
        <v>0</v>
      </c>
      <c r="D3666">
        <f>HOUR(brenna3[[#This Row],[data]])</f>
        <v>16</v>
      </c>
    </row>
    <row r="3667" spans="1:4" x14ac:dyDescent="0.3">
      <c r="A3667" s="1">
        <v>43618.708333333336</v>
      </c>
      <c r="B3667">
        <v>21.9</v>
      </c>
      <c r="C3667">
        <v>0</v>
      </c>
      <c r="D3667">
        <f>HOUR(brenna3[[#This Row],[data]])</f>
        <v>17</v>
      </c>
    </row>
    <row r="3668" spans="1:4" x14ac:dyDescent="0.3">
      <c r="A3668" s="1">
        <v>43618.75</v>
      </c>
      <c r="B3668">
        <v>21.2</v>
      </c>
      <c r="C3668">
        <v>0</v>
      </c>
      <c r="D3668">
        <f>HOUR(brenna3[[#This Row],[data]])</f>
        <v>18</v>
      </c>
    </row>
    <row r="3669" spans="1:4" x14ac:dyDescent="0.3">
      <c r="A3669" s="1">
        <v>43618.791666666664</v>
      </c>
      <c r="B3669">
        <v>18.399999999999999</v>
      </c>
      <c r="C3669">
        <v>0</v>
      </c>
      <c r="D3669">
        <f>HOUR(brenna3[[#This Row],[data]])</f>
        <v>19</v>
      </c>
    </row>
    <row r="3670" spans="1:4" x14ac:dyDescent="0.3">
      <c r="A3670" s="1">
        <v>43618.833333333336</v>
      </c>
      <c r="B3670">
        <v>16.600000000000001</v>
      </c>
      <c r="C3670">
        <v>0</v>
      </c>
      <c r="D3670">
        <f>HOUR(brenna3[[#This Row],[data]])</f>
        <v>20</v>
      </c>
    </row>
    <row r="3671" spans="1:4" x14ac:dyDescent="0.3">
      <c r="A3671" s="1">
        <v>43618.875</v>
      </c>
      <c r="B3671">
        <v>16.3</v>
      </c>
      <c r="C3671">
        <v>0</v>
      </c>
      <c r="D3671">
        <f>HOUR(brenna3[[#This Row],[data]])</f>
        <v>21</v>
      </c>
    </row>
    <row r="3672" spans="1:4" x14ac:dyDescent="0.3">
      <c r="A3672" s="1">
        <v>43618.916666666664</v>
      </c>
      <c r="B3672">
        <v>15.9</v>
      </c>
      <c r="C3672">
        <v>0</v>
      </c>
      <c r="D3672">
        <f>HOUR(brenna3[[#This Row],[data]])</f>
        <v>22</v>
      </c>
    </row>
    <row r="3673" spans="1:4" x14ac:dyDescent="0.3">
      <c r="A3673" s="1">
        <v>43618.958333333336</v>
      </c>
      <c r="B3673">
        <v>16.3</v>
      </c>
      <c r="C3673">
        <v>0</v>
      </c>
      <c r="D3673">
        <f>HOUR(brenna3[[#This Row],[data]])</f>
        <v>23</v>
      </c>
    </row>
    <row r="3674" spans="1:4" x14ac:dyDescent="0.3">
      <c r="A3674" s="1">
        <v>43619</v>
      </c>
      <c r="B3674">
        <v>16.100000000000001</v>
      </c>
      <c r="C3674">
        <v>0</v>
      </c>
      <c r="D3674">
        <f>HOUR(brenna3[[#This Row],[data]])</f>
        <v>0</v>
      </c>
    </row>
    <row r="3675" spans="1:4" x14ac:dyDescent="0.3">
      <c r="A3675" s="1">
        <v>43619.041666666664</v>
      </c>
      <c r="B3675">
        <v>16.2</v>
      </c>
      <c r="C3675">
        <v>0</v>
      </c>
      <c r="D3675">
        <f>HOUR(brenna3[[#This Row],[data]])</f>
        <v>1</v>
      </c>
    </row>
    <row r="3676" spans="1:4" x14ac:dyDescent="0.3">
      <c r="A3676" s="1">
        <v>43619.083333333336</v>
      </c>
      <c r="B3676">
        <v>15.9</v>
      </c>
      <c r="C3676">
        <v>0</v>
      </c>
      <c r="D3676">
        <f>HOUR(brenna3[[#This Row],[data]])</f>
        <v>2</v>
      </c>
    </row>
    <row r="3677" spans="1:4" x14ac:dyDescent="0.3">
      <c r="A3677" s="1">
        <v>43619.125</v>
      </c>
      <c r="B3677">
        <v>15.7</v>
      </c>
      <c r="C3677">
        <v>0</v>
      </c>
      <c r="D3677">
        <f>HOUR(brenna3[[#This Row],[data]])</f>
        <v>3</v>
      </c>
    </row>
    <row r="3678" spans="1:4" x14ac:dyDescent="0.3">
      <c r="A3678" s="1">
        <v>43619.166666666664</v>
      </c>
      <c r="B3678">
        <v>16.3</v>
      </c>
      <c r="C3678">
        <v>0</v>
      </c>
      <c r="D3678">
        <f>HOUR(brenna3[[#This Row],[data]])</f>
        <v>4</v>
      </c>
    </row>
    <row r="3679" spans="1:4" x14ac:dyDescent="0.3">
      <c r="A3679" s="1">
        <v>43619.208333333336</v>
      </c>
      <c r="B3679">
        <v>16.5</v>
      </c>
      <c r="C3679">
        <v>0</v>
      </c>
      <c r="D3679">
        <f>HOUR(brenna3[[#This Row],[data]])</f>
        <v>5</v>
      </c>
    </row>
    <row r="3680" spans="1:4" x14ac:dyDescent="0.3">
      <c r="A3680" s="1">
        <v>43619.25</v>
      </c>
      <c r="B3680">
        <v>18.399999999999999</v>
      </c>
      <c r="C3680">
        <v>0</v>
      </c>
      <c r="D3680">
        <f>HOUR(brenna3[[#This Row],[data]])</f>
        <v>6</v>
      </c>
    </row>
    <row r="3681" spans="1:4" x14ac:dyDescent="0.3">
      <c r="A3681" s="1">
        <v>43619.291666666664</v>
      </c>
      <c r="B3681">
        <v>19.5</v>
      </c>
      <c r="C3681">
        <v>0</v>
      </c>
      <c r="D3681">
        <f>HOUR(brenna3[[#This Row],[data]])</f>
        <v>7</v>
      </c>
    </row>
    <row r="3682" spans="1:4" x14ac:dyDescent="0.3">
      <c r="A3682" s="1">
        <v>43619.333333333336</v>
      </c>
      <c r="B3682">
        <v>20.6</v>
      </c>
      <c r="C3682">
        <v>0</v>
      </c>
      <c r="D3682">
        <f>HOUR(brenna3[[#This Row],[data]])</f>
        <v>8</v>
      </c>
    </row>
    <row r="3683" spans="1:4" x14ac:dyDescent="0.3">
      <c r="A3683" s="1">
        <v>43619.375</v>
      </c>
      <c r="B3683">
        <v>20.9</v>
      </c>
      <c r="C3683">
        <v>0</v>
      </c>
      <c r="D3683">
        <f>HOUR(brenna3[[#This Row],[data]])</f>
        <v>9</v>
      </c>
    </row>
    <row r="3684" spans="1:4" x14ac:dyDescent="0.3">
      <c r="A3684" s="1">
        <v>43619.416666666664</v>
      </c>
      <c r="B3684">
        <v>21.8</v>
      </c>
      <c r="C3684">
        <v>1.3</v>
      </c>
      <c r="D3684">
        <f>HOUR(brenna3[[#This Row],[data]])</f>
        <v>10</v>
      </c>
    </row>
    <row r="3685" spans="1:4" x14ac:dyDescent="0.3">
      <c r="A3685" s="1">
        <v>43619.458333333336</v>
      </c>
      <c r="B3685">
        <v>22.2</v>
      </c>
      <c r="C3685">
        <v>1.3</v>
      </c>
      <c r="D3685">
        <f>HOUR(brenna3[[#This Row],[data]])</f>
        <v>11</v>
      </c>
    </row>
    <row r="3686" spans="1:4" x14ac:dyDescent="0.3">
      <c r="A3686" s="1">
        <v>43619.5</v>
      </c>
      <c r="B3686">
        <v>22.9</v>
      </c>
      <c r="C3686">
        <v>1.3</v>
      </c>
      <c r="D3686">
        <f>HOUR(brenna3[[#This Row],[data]])</f>
        <v>12</v>
      </c>
    </row>
    <row r="3687" spans="1:4" x14ac:dyDescent="0.3">
      <c r="A3687" s="1">
        <v>43619.541666666664</v>
      </c>
      <c r="B3687">
        <v>23.1</v>
      </c>
      <c r="C3687">
        <v>1.3</v>
      </c>
      <c r="D3687">
        <f>HOUR(brenna3[[#This Row],[data]])</f>
        <v>13</v>
      </c>
    </row>
    <row r="3688" spans="1:4" x14ac:dyDescent="0.3">
      <c r="A3688" s="1">
        <v>43619.583333333336</v>
      </c>
      <c r="B3688">
        <v>22.7</v>
      </c>
      <c r="C3688">
        <v>1.3</v>
      </c>
      <c r="D3688">
        <f>HOUR(brenna3[[#This Row],[data]])</f>
        <v>14</v>
      </c>
    </row>
    <row r="3689" spans="1:4" x14ac:dyDescent="0.3">
      <c r="A3689" s="1">
        <v>43619.625</v>
      </c>
      <c r="B3689">
        <v>23.2</v>
      </c>
      <c r="C3689">
        <v>1.3</v>
      </c>
      <c r="D3689">
        <f>HOUR(brenna3[[#This Row],[data]])</f>
        <v>15</v>
      </c>
    </row>
    <row r="3690" spans="1:4" x14ac:dyDescent="0.3">
      <c r="A3690" s="1">
        <v>43619.666666666664</v>
      </c>
      <c r="B3690">
        <v>23.1</v>
      </c>
      <c r="C3690">
        <v>1.3</v>
      </c>
      <c r="D3690">
        <f>HOUR(brenna3[[#This Row],[data]])</f>
        <v>16</v>
      </c>
    </row>
    <row r="3691" spans="1:4" x14ac:dyDescent="0.3">
      <c r="A3691" s="1">
        <v>43619.708333333336</v>
      </c>
      <c r="B3691">
        <v>21.9</v>
      </c>
      <c r="C3691">
        <v>1.3</v>
      </c>
      <c r="D3691">
        <f>HOUR(brenna3[[#This Row],[data]])</f>
        <v>17</v>
      </c>
    </row>
    <row r="3692" spans="1:4" x14ac:dyDescent="0.3">
      <c r="A3692" s="1">
        <v>43619.75</v>
      </c>
      <c r="B3692">
        <v>20.9</v>
      </c>
      <c r="C3692">
        <v>1.3</v>
      </c>
      <c r="D3692">
        <f>HOUR(brenna3[[#This Row],[data]])</f>
        <v>18</v>
      </c>
    </row>
    <row r="3693" spans="1:4" x14ac:dyDescent="0.3">
      <c r="A3693" s="1">
        <v>43619.791666666664</v>
      </c>
      <c r="B3693">
        <v>18.8</v>
      </c>
      <c r="C3693">
        <v>0</v>
      </c>
      <c r="D3693">
        <f>HOUR(brenna3[[#This Row],[data]])</f>
        <v>19</v>
      </c>
    </row>
    <row r="3694" spans="1:4" x14ac:dyDescent="0.3">
      <c r="A3694" s="1">
        <v>43619.833333333336</v>
      </c>
      <c r="B3694">
        <v>17.600000000000001</v>
      </c>
      <c r="C3694">
        <v>0</v>
      </c>
      <c r="D3694">
        <f>HOUR(brenna3[[#This Row],[data]])</f>
        <v>20</v>
      </c>
    </row>
    <row r="3695" spans="1:4" x14ac:dyDescent="0.3">
      <c r="A3695" s="1">
        <v>43619.875</v>
      </c>
      <c r="B3695">
        <v>17.7</v>
      </c>
      <c r="C3695">
        <v>0</v>
      </c>
      <c r="D3695">
        <f>HOUR(brenna3[[#This Row],[data]])</f>
        <v>21</v>
      </c>
    </row>
    <row r="3696" spans="1:4" x14ac:dyDescent="0.3">
      <c r="A3696" s="1">
        <v>43619.916666666664</v>
      </c>
      <c r="B3696">
        <v>17.899999999999999</v>
      </c>
      <c r="C3696">
        <v>0</v>
      </c>
      <c r="D3696">
        <f>HOUR(brenna3[[#This Row],[data]])</f>
        <v>22</v>
      </c>
    </row>
    <row r="3697" spans="1:4" x14ac:dyDescent="0.3">
      <c r="A3697" s="1">
        <v>43619.958333333336</v>
      </c>
      <c r="B3697">
        <v>17.899999999999999</v>
      </c>
      <c r="C3697">
        <v>0</v>
      </c>
      <c r="D3697">
        <f>HOUR(brenna3[[#This Row],[data]])</f>
        <v>23</v>
      </c>
    </row>
    <row r="3698" spans="1:4" x14ac:dyDescent="0.3">
      <c r="A3698" s="1">
        <v>43620</v>
      </c>
      <c r="B3698">
        <v>17.5</v>
      </c>
      <c r="C3698">
        <v>0</v>
      </c>
      <c r="D3698">
        <f>HOUR(brenna3[[#This Row],[data]])</f>
        <v>0</v>
      </c>
    </row>
    <row r="3699" spans="1:4" x14ac:dyDescent="0.3">
      <c r="A3699" s="1">
        <v>43620.041666666664</v>
      </c>
      <c r="B3699">
        <v>17.8</v>
      </c>
      <c r="C3699">
        <v>0</v>
      </c>
      <c r="D3699">
        <f>HOUR(brenna3[[#This Row],[data]])</f>
        <v>1</v>
      </c>
    </row>
    <row r="3700" spans="1:4" x14ac:dyDescent="0.3">
      <c r="A3700" s="1">
        <v>43620.083333333336</v>
      </c>
      <c r="B3700">
        <v>17.7</v>
      </c>
      <c r="C3700">
        <v>0</v>
      </c>
      <c r="D3700">
        <f>HOUR(brenna3[[#This Row],[data]])</f>
        <v>2</v>
      </c>
    </row>
    <row r="3701" spans="1:4" x14ac:dyDescent="0.3">
      <c r="A3701" s="1">
        <v>43620.125</v>
      </c>
      <c r="B3701">
        <v>17.5</v>
      </c>
      <c r="C3701">
        <v>0</v>
      </c>
      <c r="D3701">
        <f>HOUR(brenna3[[#This Row],[data]])</f>
        <v>3</v>
      </c>
    </row>
    <row r="3702" spans="1:4" x14ac:dyDescent="0.3">
      <c r="A3702" s="1">
        <v>43620.166666666664</v>
      </c>
      <c r="B3702">
        <v>17.8</v>
      </c>
      <c r="C3702">
        <v>0</v>
      </c>
      <c r="D3702">
        <f>HOUR(brenna3[[#This Row],[data]])</f>
        <v>4</v>
      </c>
    </row>
    <row r="3703" spans="1:4" x14ac:dyDescent="0.3">
      <c r="A3703" s="1">
        <v>43620.208333333336</v>
      </c>
      <c r="B3703">
        <v>18</v>
      </c>
      <c r="C3703">
        <v>0</v>
      </c>
      <c r="D3703">
        <f>HOUR(brenna3[[#This Row],[data]])</f>
        <v>5</v>
      </c>
    </row>
    <row r="3704" spans="1:4" x14ac:dyDescent="0.3">
      <c r="A3704" s="1">
        <v>43620.25</v>
      </c>
      <c r="B3704">
        <v>19.8</v>
      </c>
      <c r="C3704">
        <v>0</v>
      </c>
      <c r="D3704">
        <f>HOUR(brenna3[[#This Row],[data]])</f>
        <v>6</v>
      </c>
    </row>
    <row r="3705" spans="1:4" x14ac:dyDescent="0.3">
      <c r="A3705" s="1">
        <v>43620.291666666664</v>
      </c>
      <c r="B3705">
        <v>20.5</v>
      </c>
      <c r="C3705">
        <v>0</v>
      </c>
      <c r="D3705">
        <f>HOUR(brenna3[[#This Row],[data]])</f>
        <v>7</v>
      </c>
    </row>
    <row r="3706" spans="1:4" x14ac:dyDescent="0.3">
      <c r="A3706" s="1">
        <v>43620.333333333336</v>
      </c>
      <c r="B3706">
        <v>21</v>
      </c>
      <c r="C3706">
        <v>0</v>
      </c>
      <c r="D3706">
        <f>HOUR(brenna3[[#This Row],[data]])</f>
        <v>8</v>
      </c>
    </row>
    <row r="3707" spans="1:4" x14ac:dyDescent="0.3">
      <c r="A3707" s="1">
        <v>43620.375</v>
      </c>
      <c r="B3707">
        <v>21.5</v>
      </c>
      <c r="C3707">
        <v>0</v>
      </c>
      <c r="D3707">
        <f>HOUR(brenna3[[#This Row],[data]])</f>
        <v>9</v>
      </c>
    </row>
    <row r="3708" spans="1:4" x14ac:dyDescent="0.3">
      <c r="A3708" s="1">
        <v>43620.416666666664</v>
      </c>
      <c r="B3708">
        <v>21.9</v>
      </c>
      <c r="C3708">
        <v>0</v>
      </c>
      <c r="D3708">
        <f>HOUR(brenna3[[#This Row],[data]])</f>
        <v>10</v>
      </c>
    </row>
    <row r="3709" spans="1:4" x14ac:dyDescent="0.3">
      <c r="A3709" s="1">
        <v>43620.458333333336</v>
      </c>
      <c r="B3709">
        <v>23.6</v>
      </c>
      <c r="C3709">
        <v>0</v>
      </c>
      <c r="D3709">
        <f>HOUR(brenna3[[#This Row],[data]])</f>
        <v>11</v>
      </c>
    </row>
    <row r="3710" spans="1:4" x14ac:dyDescent="0.3">
      <c r="A3710" s="1">
        <v>43620.5</v>
      </c>
      <c r="B3710">
        <v>23.7</v>
      </c>
      <c r="C3710">
        <v>0</v>
      </c>
      <c r="D3710">
        <f>HOUR(brenna3[[#This Row],[data]])</f>
        <v>12</v>
      </c>
    </row>
    <row r="3711" spans="1:4" x14ac:dyDescent="0.3">
      <c r="A3711" s="1">
        <v>43620.541666666664</v>
      </c>
      <c r="B3711">
        <v>23.9</v>
      </c>
      <c r="C3711">
        <v>0</v>
      </c>
      <c r="D3711">
        <f>HOUR(brenna3[[#This Row],[data]])</f>
        <v>13</v>
      </c>
    </row>
    <row r="3712" spans="1:4" x14ac:dyDescent="0.3">
      <c r="A3712" s="1">
        <v>43620.583333333336</v>
      </c>
      <c r="B3712">
        <v>24.6</v>
      </c>
      <c r="C3712">
        <v>0</v>
      </c>
      <c r="D3712">
        <f>HOUR(brenna3[[#This Row],[data]])</f>
        <v>14</v>
      </c>
    </row>
    <row r="3713" spans="1:4" x14ac:dyDescent="0.3">
      <c r="A3713" s="1">
        <v>43620.625</v>
      </c>
      <c r="B3713">
        <v>23.2</v>
      </c>
      <c r="C3713">
        <v>0</v>
      </c>
      <c r="D3713">
        <f>HOUR(brenna3[[#This Row],[data]])</f>
        <v>15</v>
      </c>
    </row>
    <row r="3714" spans="1:4" x14ac:dyDescent="0.3">
      <c r="A3714" s="1">
        <v>43620.666666666664</v>
      </c>
      <c r="B3714">
        <v>22.2</v>
      </c>
      <c r="C3714">
        <v>0</v>
      </c>
      <c r="D3714">
        <f>HOUR(brenna3[[#This Row],[data]])</f>
        <v>16</v>
      </c>
    </row>
    <row r="3715" spans="1:4" x14ac:dyDescent="0.3">
      <c r="A3715" s="1">
        <v>43620.708333333336</v>
      </c>
      <c r="B3715">
        <v>22.7</v>
      </c>
      <c r="C3715">
        <v>0</v>
      </c>
      <c r="D3715">
        <f>HOUR(brenna3[[#This Row],[data]])</f>
        <v>17</v>
      </c>
    </row>
    <row r="3716" spans="1:4" x14ac:dyDescent="0.3">
      <c r="A3716" s="1">
        <v>43620.75</v>
      </c>
      <c r="B3716">
        <v>21.3</v>
      </c>
      <c r="C3716">
        <v>0</v>
      </c>
      <c r="D3716">
        <f>HOUR(brenna3[[#This Row],[data]])</f>
        <v>18</v>
      </c>
    </row>
    <row r="3717" spans="1:4" x14ac:dyDescent="0.3">
      <c r="A3717" s="1">
        <v>43620.791666666664</v>
      </c>
      <c r="B3717">
        <v>19.399999999999999</v>
      </c>
      <c r="C3717">
        <v>0</v>
      </c>
      <c r="D3717">
        <f>HOUR(brenna3[[#This Row],[data]])</f>
        <v>19</v>
      </c>
    </row>
    <row r="3718" spans="1:4" x14ac:dyDescent="0.3">
      <c r="A3718" s="1">
        <v>43620.833333333336</v>
      </c>
      <c r="B3718">
        <v>17.8</v>
      </c>
      <c r="C3718">
        <v>0</v>
      </c>
      <c r="D3718">
        <f>HOUR(brenna3[[#This Row],[data]])</f>
        <v>20</v>
      </c>
    </row>
    <row r="3719" spans="1:4" x14ac:dyDescent="0.3">
      <c r="A3719" s="1">
        <v>43620.875</v>
      </c>
      <c r="B3719">
        <v>17.399999999999999</v>
      </c>
      <c r="C3719">
        <v>0</v>
      </c>
      <c r="D3719">
        <f>HOUR(brenna3[[#This Row],[data]])</f>
        <v>21</v>
      </c>
    </row>
    <row r="3720" spans="1:4" x14ac:dyDescent="0.3">
      <c r="A3720" s="1">
        <v>43620.916666666664</v>
      </c>
      <c r="B3720">
        <v>17.2</v>
      </c>
      <c r="C3720">
        <v>0</v>
      </c>
      <c r="D3720">
        <f>HOUR(brenna3[[#This Row],[data]])</f>
        <v>22</v>
      </c>
    </row>
    <row r="3721" spans="1:4" x14ac:dyDescent="0.3">
      <c r="A3721" s="1">
        <v>43620.958333333336</v>
      </c>
      <c r="B3721">
        <v>17.3</v>
      </c>
      <c r="C3721">
        <v>0</v>
      </c>
      <c r="D3721">
        <f>HOUR(brenna3[[#This Row],[data]])</f>
        <v>23</v>
      </c>
    </row>
    <row r="3722" spans="1:4" x14ac:dyDescent="0.3">
      <c r="A3722" s="1">
        <v>43621</v>
      </c>
      <c r="B3722">
        <v>17.3</v>
      </c>
      <c r="C3722">
        <v>0</v>
      </c>
      <c r="D3722">
        <f>HOUR(brenna3[[#This Row],[data]])</f>
        <v>0</v>
      </c>
    </row>
    <row r="3723" spans="1:4" x14ac:dyDescent="0.3">
      <c r="A3723" s="1">
        <v>43621.041666666664</v>
      </c>
      <c r="B3723">
        <v>17.100000000000001</v>
      </c>
      <c r="C3723">
        <v>0</v>
      </c>
      <c r="D3723">
        <f>HOUR(brenna3[[#This Row],[data]])</f>
        <v>1</v>
      </c>
    </row>
    <row r="3724" spans="1:4" x14ac:dyDescent="0.3">
      <c r="A3724" s="1">
        <v>43621.083333333336</v>
      </c>
      <c r="B3724">
        <v>17.600000000000001</v>
      </c>
      <c r="C3724">
        <v>0</v>
      </c>
      <c r="D3724">
        <f>HOUR(brenna3[[#This Row],[data]])</f>
        <v>2</v>
      </c>
    </row>
    <row r="3725" spans="1:4" x14ac:dyDescent="0.3">
      <c r="A3725" s="1">
        <v>43621.125</v>
      </c>
      <c r="B3725">
        <v>17.600000000000001</v>
      </c>
      <c r="C3725">
        <v>0</v>
      </c>
      <c r="D3725">
        <f>HOUR(brenna3[[#This Row],[data]])</f>
        <v>3</v>
      </c>
    </row>
    <row r="3726" spans="1:4" x14ac:dyDescent="0.3">
      <c r="A3726" s="1">
        <v>43621.166666666664</v>
      </c>
      <c r="B3726">
        <v>17.8</v>
      </c>
      <c r="C3726">
        <v>0</v>
      </c>
      <c r="D3726">
        <f>HOUR(brenna3[[#This Row],[data]])</f>
        <v>4</v>
      </c>
    </row>
    <row r="3727" spans="1:4" x14ac:dyDescent="0.3">
      <c r="A3727" s="1">
        <v>43621.208333333336</v>
      </c>
      <c r="B3727">
        <v>17.8</v>
      </c>
      <c r="C3727">
        <v>0</v>
      </c>
      <c r="D3727">
        <f>HOUR(brenna3[[#This Row],[data]])</f>
        <v>5</v>
      </c>
    </row>
    <row r="3728" spans="1:4" x14ac:dyDescent="0.3">
      <c r="A3728" s="1">
        <v>43621.25</v>
      </c>
      <c r="B3728">
        <v>19.100000000000001</v>
      </c>
      <c r="C3728">
        <v>0</v>
      </c>
      <c r="D3728">
        <f>HOUR(brenna3[[#This Row],[data]])</f>
        <v>6</v>
      </c>
    </row>
    <row r="3729" spans="1:4" x14ac:dyDescent="0.3">
      <c r="A3729" s="1">
        <v>43621.291666666664</v>
      </c>
      <c r="B3729">
        <v>20.3</v>
      </c>
      <c r="C3729">
        <v>0</v>
      </c>
      <c r="D3729">
        <f>HOUR(brenna3[[#This Row],[data]])</f>
        <v>7</v>
      </c>
    </row>
    <row r="3730" spans="1:4" x14ac:dyDescent="0.3">
      <c r="A3730" s="1">
        <v>43621.333333333336</v>
      </c>
      <c r="B3730">
        <v>21.4</v>
      </c>
      <c r="C3730">
        <v>0</v>
      </c>
      <c r="D3730">
        <f>HOUR(brenna3[[#This Row],[data]])</f>
        <v>8</v>
      </c>
    </row>
    <row r="3731" spans="1:4" x14ac:dyDescent="0.3">
      <c r="A3731" s="1">
        <v>43621.375</v>
      </c>
      <c r="B3731">
        <v>21.9</v>
      </c>
      <c r="C3731">
        <v>0</v>
      </c>
      <c r="D3731">
        <f>HOUR(brenna3[[#This Row],[data]])</f>
        <v>9</v>
      </c>
    </row>
    <row r="3732" spans="1:4" x14ac:dyDescent="0.3">
      <c r="A3732" s="1">
        <v>43621.416666666664</v>
      </c>
      <c r="B3732">
        <v>22.8</v>
      </c>
      <c r="C3732">
        <v>0</v>
      </c>
      <c r="D3732">
        <f>HOUR(brenna3[[#This Row],[data]])</f>
        <v>10</v>
      </c>
    </row>
    <row r="3733" spans="1:4" x14ac:dyDescent="0.3">
      <c r="A3733" s="1">
        <v>43621.458333333336</v>
      </c>
      <c r="B3733">
        <v>23.1</v>
      </c>
      <c r="C3733">
        <v>0</v>
      </c>
      <c r="D3733">
        <f>HOUR(brenna3[[#This Row],[data]])</f>
        <v>11</v>
      </c>
    </row>
    <row r="3734" spans="1:4" x14ac:dyDescent="0.3">
      <c r="A3734" s="1">
        <v>43621.5</v>
      </c>
      <c r="B3734">
        <v>23.5</v>
      </c>
      <c r="C3734">
        <v>0</v>
      </c>
      <c r="D3734">
        <f>HOUR(brenna3[[#This Row],[data]])</f>
        <v>12</v>
      </c>
    </row>
    <row r="3735" spans="1:4" x14ac:dyDescent="0.3">
      <c r="A3735" s="1">
        <v>43621.541666666664</v>
      </c>
      <c r="B3735">
        <v>23.6</v>
      </c>
      <c r="C3735">
        <v>0</v>
      </c>
      <c r="D3735">
        <f>HOUR(brenna3[[#This Row],[data]])</f>
        <v>13</v>
      </c>
    </row>
    <row r="3736" spans="1:4" x14ac:dyDescent="0.3">
      <c r="A3736" s="1">
        <v>43621.583333333336</v>
      </c>
      <c r="B3736">
        <v>23.5</v>
      </c>
      <c r="C3736">
        <v>0</v>
      </c>
      <c r="D3736">
        <f>HOUR(brenna3[[#This Row],[data]])</f>
        <v>14</v>
      </c>
    </row>
    <row r="3737" spans="1:4" x14ac:dyDescent="0.3">
      <c r="A3737" s="1">
        <v>43621.625</v>
      </c>
      <c r="B3737">
        <v>22</v>
      </c>
      <c r="C3737">
        <v>0</v>
      </c>
      <c r="D3737">
        <f>HOUR(brenna3[[#This Row],[data]])</f>
        <v>15</v>
      </c>
    </row>
    <row r="3738" spans="1:4" x14ac:dyDescent="0.3">
      <c r="A3738" s="1">
        <v>43621.666666666664</v>
      </c>
      <c r="B3738">
        <v>19.399999999999999</v>
      </c>
      <c r="C3738">
        <v>0</v>
      </c>
      <c r="D3738">
        <f>HOUR(brenna3[[#This Row],[data]])</f>
        <v>16</v>
      </c>
    </row>
    <row r="3739" spans="1:4" x14ac:dyDescent="0.3">
      <c r="A3739" s="1">
        <v>43621.708333333336</v>
      </c>
      <c r="B3739">
        <v>16.7</v>
      </c>
      <c r="C3739">
        <v>0.7</v>
      </c>
      <c r="D3739">
        <f>HOUR(brenna3[[#This Row],[data]])</f>
        <v>17</v>
      </c>
    </row>
    <row r="3740" spans="1:4" x14ac:dyDescent="0.3">
      <c r="A3740" s="1">
        <v>43621.75</v>
      </c>
      <c r="B3740">
        <v>16.2</v>
      </c>
      <c r="C3740">
        <v>0</v>
      </c>
      <c r="D3740">
        <f>HOUR(brenna3[[#This Row],[data]])</f>
        <v>18</v>
      </c>
    </row>
    <row r="3741" spans="1:4" x14ac:dyDescent="0.3">
      <c r="A3741" s="1">
        <v>43621.791666666664</v>
      </c>
      <c r="B3741">
        <v>16.5</v>
      </c>
      <c r="C3741">
        <v>0</v>
      </c>
      <c r="D3741">
        <f>HOUR(brenna3[[#This Row],[data]])</f>
        <v>19</v>
      </c>
    </row>
    <row r="3742" spans="1:4" x14ac:dyDescent="0.3">
      <c r="A3742" s="1">
        <v>43621.833333333336</v>
      </c>
      <c r="B3742">
        <v>16.7</v>
      </c>
      <c r="C3742">
        <v>0</v>
      </c>
      <c r="D3742">
        <f>HOUR(brenna3[[#This Row],[data]])</f>
        <v>20</v>
      </c>
    </row>
    <row r="3743" spans="1:4" x14ac:dyDescent="0.3">
      <c r="A3743" s="1">
        <v>43621.875</v>
      </c>
      <c r="B3743">
        <v>17.100000000000001</v>
      </c>
      <c r="C3743">
        <v>0</v>
      </c>
      <c r="D3743">
        <f>HOUR(brenna3[[#This Row],[data]])</f>
        <v>21</v>
      </c>
    </row>
    <row r="3744" spans="1:4" x14ac:dyDescent="0.3">
      <c r="A3744" s="1">
        <v>43621.916666666664</v>
      </c>
      <c r="B3744">
        <v>14.8</v>
      </c>
      <c r="C3744">
        <v>0</v>
      </c>
      <c r="D3744">
        <f>HOUR(brenna3[[#This Row],[data]])</f>
        <v>22</v>
      </c>
    </row>
    <row r="3745" spans="1:4" x14ac:dyDescent="0.3">
      <c r="A3745" s="1">
        <v>43621.958333333336</v>
      </c>
      <c r="B3745">
        <v>16</v>
      </c>
      <c r="C3745">
        <v>0</v>
      </c>
      <c r="D3745">
        <f>HOUR(brenna3[[#This Row],[data]])</f>
        <v>23</v>
      </c>
    </row>
    <row r="3746" spans="1:4" x14ac:dyDescent="0.3">
      <c r="A3746" s="1">
        <v>43622</v>
      </c>
      <c r="B3746">
        <v>16</v>
      </c>
      <c r="C3746">
        <v>0</v>
      </c>
      <c r="D3746">
        <f>HOUR(brenna3[[#This Row],[data]])</f>
        <v>0</v>
      </c>
    </row>
    <row r="3747" spans="1:4" x14ac:dyDescent="0.3">
      <c r="A3747" s="1">
        <v>43622.041666666664</v>
      </c>
      <c r="B3747">
        <v>15.6</v>
      </c>
      <c r="C3747">
        <v>0</v>
      </c>
      <c r="D3747">
        <f>HOUR(brenna3[[#This Row],[data]])</f>
        <v>1</v>
      </c>
    </row>
    <row r="3748" spans="1:4" x14ac:dyDescent="0.3">
      <c r="A3748" s="1">
        <v>43622.083333333336</v>
      </c>
      <c r="B3748">
        <v>15.3</v>
      </c>
      <c r="C3748">
        <v>0</v>
      </c>
      <c r="D3748">
        <f>HOUR(brenna3[[#This Row],[data]])</f>
        <v>2</v>
      </c>
    </row>
    <row r="3749" spans="1:4" x14ac:dyDescent="0.3">
      <c r="A3749" s="1">
        <v>43622.125</v>
      </c>
      <c r="B3749">
        <v>14.8</v>
      </c>
      <c r="C3749">
        <v>0</v>
      </c>
      <c r="D3749">
        <f>HOUR(brenna3[[#This Row],[data]])</f>
        <v>3</v>
      </c>
    </row>
    <row r="3750" spans="1:4" x14ac:dyDescent="0.3">
      <c r="A3750" s="1">
        <v>43622.166666666664</v>
      </c>
      <c r="B3750">
        <v>14.8</v>
      </c>
      <c r="C3750">
        <v>0</v>
      </c>
      <c r="D3750">
        <f>HOUR(brenna3[[#This Row],[data]])</f>
        <v>4</v>
      </c>
    </row>
    <row r="3751" spans="1:4" x14ac:dyDescent="0.3">
      <c r="A3751" s="1">
        <v>43622.208333333336</v>
      </c>
      <c r="B3751">
        <v>15.1</v>
      </c>
      <c r="C3751">
        <v>0</v>
      </c>
      <c r="D3751">
        <f>HOUR(brenna3[[#This Row],[data]])</f>
        <v>5</v>
      </c>
    </row>
    <row r="3752" spans="1:4" x14ac:dyDescent="0.3">
      <c r="A3752" s="1">
        <v>43622.25</v>
      </c>
      <c r="B3752">
        <v>16.600000000000001</v>
      </c>
      <c r="C3752">
        <v>0</v>
      </c>
      <c r="D3752">
        <f>HOUR(brenna3[[#This Row],[data]])</f>
        <v>6</v>
      </c>
    </row>
    <row r="3753" spans="1:4" x14ac:dyDescent="0.3">
      <c r="A3753" s="1">
        <v>43622.291666666664</v>
      </c>
      <c r="B3753">
        <v>17.8</v>
      </c>
      <c r="C3753">
        <v>0</v>
      </c>
      <c r="D3753">
        <f>HOUR(brenna3[[#This Row],[data]])</f>
        <v>7</v>
      </c>
    </row>
    <row r="3754" spans="1:4" x14ac:dyDescent="0.3">
      <c r="A3754" s="1">
        <v>43622.333333333336</v>
      </c>
      <c r="B3754">
        <v>19</v>
      </c>
      <c r="C3754">
        <v>0</v>
      </c>
      <c r="D3754">
        <f>HOUR(brenna3[[#This Row],[data]])</f>
        <v>8</v>
      </c>
    </row>
    <row r="3755" spans="1:4" x14ac:dyDescent="0.3">
      <c r="A3755" s="1">
        <v>43622.375</v>
      </c>
      <c r="B3755">
        <v>19.600000000000001</v>
      </c>
      <c r="C3755">
        <v>0</v>
      </c>
      <c r="D3755">
        <f>HOUR(brenna3[[#This Row],[data]])</f>
        <v>9</v>
      </c>
    </row>
    <row r="3756" spans="1:4" x14ac:dyDescent="0.3">
      <c r="A3756" s="1">
        <v>43622.416666666664</v>
      </c>
      <c r="B3756">
        <v>20.399999999999999</v>
      </c>
      <c r="C3756">
        <v>0</v>
      </c>
      <c r="D3756">
        <f>HOUR(brenna3[[#This Row],[data]])</f>
        <v>10</v>
      </c>
    </row>
    <row r="3757" spans="1:4" x14ac:dyDescent="0.3">
      <c r="A3757" s="1">
        <v>43622.458333333336</v>
      </c>
      <c r="B3757">
        <v>21.1</v>
      </c>
      <c r="C3757">
        <v>0</v>
      </c>
      <c r="D3757">
        <f>HOUR(brenna3[[#This Row],[data]])</f>
        <v>11</v>
      </c>
    </row>
    <row r="3758" spans="1:4" x14ac:dyDescent="0.3">
      <c r="A3758" s="1">
        <v>43622.5</v>
      </c>
      <c r="B3758">
        <v>21.8</v>
      </c>
      <c r="C3758">
        <v>0</v>
      </c>
      <c r="D3758">
        <f>HOUR(brenna3[[#This Row],[data]])</f>
        <v>12</v>
      </c>
    </row>
    <row r="3759" spans="1:4" x14ac:dyDescent="0.3">
      <c r="A3759" s="1">
        <v>43622.541666666664</v>
      </c>
      <c r="B3759">
        <v>21.9</v>
      </c>
      <c r="C3759">
        <v>0</v>
      </c>
      <c r="D3759">
        <f>HOUR(brenna3[[#This Row],[data]])</f>
        <v>13</v>
      </c>
    </row>
    <row r="3760" spans="1:4" x14ac:dyDescent="0.3">
      <c r="A3760" s="1">
        <v>43622.583333333336</v>
      </c>
      <c r="B3760">
        <v>21.8</v>
      </c>
      <c r="C3760">
        <v>0</v>
      </c>
      <c r="D3760">
        <f>HOUR(brenna3[[#This Row],[data]])</f>
        <v>14</v>
      </c>
    </row>
    <row r="3761" spans="1:4" x14ac:dyDescent="0.3">
      <c r="A3761" s="1">
        <v>43622.625</v>
      </c>
      <c r="B3761">
        <v>19</v>
      </c>
      <c r="C3761">
        <v>0</v>
      </c>
      <c r="D3761">
        <f>HOUR(brenna3[[#This Row],[data]])</f>
        <v>15</v>
      </c>
    </row>
    <row r="3762" spans="1:4" x14ac:dyDescent="0.3">
      <c r="A3762" s="1">
        <v>43622.666666666664</v>
      </c>
      <c r="B3762">
        <v>18.399999999999999</v>
      </c>
      <c r="C3762">
        <v>0.1</v>
      </c>
      <c r="D3762">
        <f>HOUR(brenna3[[#This Row],[data]])</f>
        <v>16</v>
      </c>
    </row>
    <row r="3763" spans="1:4" x14ac:dyDescent="0.3">
      <c r="A3763" s="1">
        <v>43622.708333333336</v>
      </c>
      <c r="B3763">
        <v>18.399999999999999</v>
      </c>
      <c r="C3763">
        <v>0.1</v>
      </c>
      <c r="D3763">
        <f>HOUR(brenna3[[#This Row],[data]])</f>
        <v>17</v>
      </c>
    </row>
    <row r="3764" spans="1:4" x14ac:dyDescent="0.3">
      <c r="A3764" s="1">
        <v>43622.75</v>
      </c>
      <c r="B3764">
        <v>15.5</v>
      </c>
      <c r="C3764">
        <v>5.2</v>
      </c>
      <c r="D3764">
        <f>HOUR(brenna3[[#This Row],[data]])</f>
        <v>18</v>
      </c>
    </row>
    <row r="3765" spans="1:4" x14ac:dyDescent="0.3">
      <c r="A3765" s="1">
        <v>43622.791666666664</v>
      </c>
      <c r="B3765">
        <v>14.7</v>
      </c>
      <c r="C3765">
        <v>5.2</v>
      </c>
      <c r="D3765">
        <f>HOUR(brenna3[[#This Row],[data]])</f>
        <v>19</v>
      </c>
    </row>
    <row r="3766" spans="1:4" x14ac:dyDescent="0.3">
      <c r="A3766" s="1">
        <v>43622.833333333336</v>
      </c>
      <c r="B3766">
        <v>15.6</v>
      </c>
      <c r="C3766">
        <v>0</v>
      </c>
      <c r="D3766">
        <f>HOUR(brenna3[[#This Row],[data]])</f>
        <v>20</v>
      </c>
    </row>
    <row r="3767" spans="1:4" x14ac:dyDescent="0.3">
      <c r="A3767" s="1">
        <v>43622.875</v>
      </c>
      <c r="B3767">
        <v>16</v>
      </c>
      <c r="C3767">
        <v>0</v>
      </c>
      <c r="D3767">
        <f>HOUR(brenna3[[#This Row],[data]])</f>
        <v>21</v>
      </c>
    </row>
    <row r="3768" spans="1:4" x14ac:dyDescent="0.3">
      <c r="A3768" s="1">
        <v>43622.916666666664</v>
      </c>
      <c r="B3768">
        <v>16.100000000000001</v>
      </c>
      <c r="C3768">
        <v>0</v>
      </c>
      <c r="D3768">
        <f>HOUR(brenna3[[#This Row],[data]])</f>
        <v>22</v>
      </c>
    </row>
    <row r="3769" spans="1:4" x14ac:dyDescent="0.3">
      <c r="A3769" s="1">
        <v>43622.958333333336</v>
      </c>
      <c r="B3769">
        <v>15.5</v>
      </c>
      <c r="C3769">
        <v>0</v>
      </c>
      <c r="D3769">
        <f>HOUR(brenna3[[#This Row],[data]])</f>
        <v>23</v>
      </c>
    </row>
    <row r="3770" spans="1:4" x14ac:dyDescent="0.3">
      <c r="A3770" s="1">
        <v>43623</v>
      </c>
      <c r="B3770">
        <v>15.6</v>
      </c>
      <c r="C3770">
        <v>0</v>
      </c>
      <c r="D3770">
        <f>HOUR(brenna3[[#This Row],[data]])</f>
        <v>0</v>
      </c>
    </row>
    <row r="3771" spans="1:4" x14ac:dyDescent="0.3">
      <c r="A3771" s="1">
        <v>43623.041666666664</v>
      </c>
      <c r="B3771">
        <v>15.2</v>
      </c>
      <c r="C3771">
        <v>0</v>
      </c>
      <c r="D3771">
        <f>HOUR(brenna3[[#This Row],[data]])</f>
        <v>1</v>
      </c>
    </row>
    <row r="3772" spans="1:4" x14ac:dyDescent="0.3">
      <c r="A3772" s="1">
        <v>43623.083333333336</v>
      </c>
      <c r="B3772">
        <v>15</v>
      </c>
      <c r="C3772">
        <v>0</v>
      </c>
      <c r="D3772">
        <f>HOUR(brenna3[[#This Row],[data]])</f>
        <v>2</v>
      </c>
    </row>
    <row r="3773" spans="1:4" x14ac:dyDescent="0.3">
      <c r="A3773" s="1">
        <v>43623.125</v>
      </c>
      <c r="B3773">
        <v>14.9</v>
      </c>
      <c r="C3773">
        <v>0</v>
      </c>
      <c r="D3773">
        <f>HOUR(brenna3[[#This Row],[data]])</f>
        <v>3</v>
      </c>
    </row>
    <row r="3774" spans="1:4" x14ac:dyDescent="0.3">
      <c r="A3774" s="1">
        <v>43623.166666666664</v>
      </c>
      <c r="B3774">
        <v>15.5</v>
      </c>
      <c r="C3774">
        <v>0</v>
      </c>
      <c r="D3774">
        <f>HOUR(brenna3[[#This Row],[data]])</f>
        <v>4</v>
      </c>
    </row>
    <row r="3775" spans="1:4" x14ac:dyDescent="0.3">
      <c r="A3775" s="1">
        <v>43623.208333333336</v>
      </c>
      <c r="B3775">
        <v>14.6</v>
      </c>
      <c r="C3775">
        <v>1.6</v>
      </c>
      <c r="D3775">
        <f>HOUR(brenna3[[#This Row],[data]])</f>
        <v>5</v>
      </c>
    </row>
    <row r="3776" spans="1:4" x14ac:dyDescent="0.3">
      <c r="A3776" s="1">
        <v>43623.25</v>
      </c>
      <c r="B3776">
        <v>13.9</v>
      </c>
      <c r="C3776">
        <v>0.1</v>
      </c>
      <c r="D3776">
        <f>HOUR(brenna3[[#This Row],[data]])</f>
        <v>6</v>
      </c>
    </row>
    <row r="3777" spans="1:4" x14ac:dyDescent="0.3">
      <c r="A3777" s="1">
        <v>43623.291666666664</v>
      </c>
      <c r="B3777">
        <v>14.1</v>
      </c>
      <c r="C3777">
        <v>0.1</v>
      </c>
      <c r="D3777">
        <f>HOUR(brenna3[[#This Row],[data]])</f>
        <v>7</v>
      </c>
    </row>
    <row r="3778" spans="1:4" x14ac:dyDescent="0.3">
      <c r="A3778" s="1">
        <v>43623.333333333336</v>
      </c>
      <c r="B3778">
        <v>16.2</v>
      </c>
      <c r="C3778">
        <v>0.1</v>
      </c>
      <c r="D3778">
        <f>HOUR(brenna3[[#This Row],[data]])</f>
        <v>8</v>
      </c>
    </row>
    <row r="3779" spans="1:4" x14ac:dyDescent="0.3">
      <c r="A3779" s="1">
        <v>43623.375</v>
      </c>
      <c r="B3779">
        <v>17.3</v>
      </c>
      <c r="C3779">
        <v>0</v>
      </c>
      <c r="D3779">
        <f>HOUR(brenna3[[#This Row],[data]])</f>
        <v>9</v>
      </c>
    </row>
    <row r="3780" spans="1:4" x14ac:dyDescent="0.3">
      <c r="A3780" s="1">
        <v>43623.416666666664</v>
      </c>
      <c r="B3780">
        <v>17.399999999999999</v>
      </c>
      <c r="C3780">
        <v>0</v>
      </c>
      <c r="D3780">
        <f>HOUR(brenna3[[#This Row],[data]])</f>
        <v>10</v>
      </c>
    </row>
    <row r="3781" spans="1:4" x14ac:dyDescent="0.3">
      <c r="A3781" s="1">
        <v>43623.458333333336</v>
      </c>
      <c r="B3781">
        <v>18.600000000000001</v>
      </c>
      <c r="C3781">
        <v>0</v>
      </c>
      <c r="D3781">
        <f>HOUR(brenna3[[#This Row],[data]])</f>
        <v>11</v>
      </c>
    </row>
    <row r="3782" spans="1:4" x14ac:dyDescent="0.3">
      <c r="A3782" s="1">
        <v>43623.5</v>
      </c>
      <c r="B3782">
        <v>19.7</v>
      </c>
      <c r="C3782">
        <v>0</v>
      </c>
      <c r="D3782">
        <f>HOUR(brenna3[[#This Row],[data]])</f>
        <v>12</v>
      </c>
    </row>
    <row r="3783" spans="1:4" x14ac:dyDescent="0.3">
      <c r="A3783" s="1">
        <v>43623.541666666664</v>
      </c>
      <c r="B3783">
        <v>19.5</v>
      </c>
      <c r="C3783">
        <v>0</v>
      </c>
      <c r="D3783">
        <f>HOUR(brenna3[[#This Row],[data]])</f>
        <v>13</v>
      </c>
    </row>
    <row r="3784" spans="1:4" x14ac:dyDescent="0.3">
      <c r="A3784" s="1">
        <v>43623.583333333336</v>
      </c>
      <c r="B3784">
        <v>19.3</v>
      </c>
      <c r="C3784">
        <v>0</v>
      </c>
      <c r="D3784">
        <f>HOUR(brenna3[[#This Row],[data]])</f>
        <v>14</v>
      </c>
    </row>
    <row r="3785" spans="1:4" x14ac:dyDescent="0.3">
      <c r="A3785" s="1">
        <v>43623.625</v>
      </c>
      <c r="B3785">
        <v>20.3</v>
      </c>
      <c r="C3785">
        <v>0</v>
      </c>
      <c r="D3785">
        <f>HOUR(brenna3[[#This Row],[data]])</f>
        <v>15</v>
      </c>
    </row>
    <row r="3786" spans="1:4" x14ac:dyDescent="0.3">
      <c r="A3786" s="1">
        <v>43623.666666666664</v>
      </c>
      <c r="B3786">
        <v>20.2</v>
      </c>
      <c r="C3786">
        <v>0</v>
      </c>
      <c r="D3786">
        <f>HOUR(brenna3[[#This Row],[data]])</f>
        <v>16</v>
      </c>
    </row>
    <row r="3787" spans="1:4" x14ac:dyDescent="0.3">
      <c r="A3787" s="1">
        <v>43623.708333333336</v>
      </c>
      <c r="B3787">
        <v>20.5</v>
      </c>
      <c r="C3787">
        <v>0</v>
      </c>
      <c r="D3787">
        <f>HOUR(brenna3[[#This Row],[data]])</f>
        <v>17</v>
      </c>
    </row>
    <row r="3788" spans="1:4" x14ac:dyDescent="0.3">
      <c r="A3788" s="1">
        <v>43623.75</v>
      </c>
      <c r="B3788">
        <v>19.8</v>
      </c>
      <c r="C3788">
        <v>0</v>
      </c>
      <c r="D3788">
        <f>HOUR(brenna3[[#This Row],[data]])</f>
        <v>18</v>
      </c>
    </row>
    <row r="3789" spans="1:4" x14ac:dyDescent="0.3">
      <c r="A3789" s="1">
        <v>43623.791666666664</v>
      </c>
      <c r="B3789">
        <v>18.100000000000001</v>
      </c>
      <c r="C3789">
        <v>0</v>
      </c>
      <c r="D3789">
        <f>HOUR(brenna3[[#This Row],[data]])</f>
        <v>19</v>
      </c>
    </row>
    <row r="3790" spans="1:4" x14ac:dyDescent="0.3">
      <c r="A3790" s="1">
        <v>43623.833333333336</v>
      </c>
      <c r="B3790">
        <v>17.600000000000001</v>
      </c>
      <c r="C3790">
        <v>0</v>
      </c>
      <c r="D3790">
        <f>HOUR(brenna3[[#This Row],[data]])</f>
        <v>20</v>
      </c>
    </row>
    <row r="3791" spans="1:4" x14ac:dyDescent="0.3">
      <c r="A3791" s="1">
        <v>43623.875</v>
      </c>
      <c r="B3791">
        <v>18.100000000000001</v>
      </c>
      <c r="C3791">
        <v>0</v>
      </c>
      <c r="D3791">
        <f>HOUR(brenna3[[#This Row],[data]])</f>
        <v>21</v>
      </c>
    </row>
    <row r="3792" spans="1:4" x14ac:dyDescent="0.3">
      <c r="A3792" s="1">
        <v>43623.916666666664</v>
      </c>
      <c r="B3792">
        <v>17.5</v>
      </c>
      <c r="C3792">
        <v>0</v>
      </c>
      <c r="D3792">
        <f>HOUR(brenna3[[#This Row],[data]])</f>
        <v>22</v>
      </c>
    </row>
    <row r="3793" spans="1:4" x14ac:dyDescent="0.3">
      <c r="A3793" s="1">
        <v>43623.958333333336</v>
      </c>
      <c r="B3793">
        <v>17.2</v>
      </c>
      <c r="C3793">
        <v>0</v>
      </c>
      <c r="D3793">
        <f>HOUR(brenna3[[#This Row],[data]])</f>
        <v>23</v>
      </c>
    </row>
    <row r="3794" spans="1:4" x14ac:dyDescent="0.3">
      <c r="A3794" s="1">
        <v>43624</v>
      </c>
      <c r="B3794">
        <v>17.2</v>
      </c>
      <c r="C3794">
        <v>0</v>
      </c>
      <c r="D3794">
        <f>HOUR(brenna3[[#This Row],[data]])</f>
        <v>0</v>
      </c>
    </row>
    <row r="3795" spans="1:4" x14ac:dyDescent="0.3">
      <c r="A3795" s="1">
        <v>43624.041666666664</v>
      </c>
      <c r="B3795">
        <v>16.899999999999999</v>
      </c>
      <c r="C3795">
        <v>0</v>
      </c>
      <c r="D3795">
        <f>HOUR(brenna3[[#This Row],[data]])</f>
        <v>1</v>
      </c>
    </row>
    <row r="3796" spans="1:4" x14ac:dyDescent="0.3">
      <c r="A3796" s="1">
        <v>43624.083333333336</v>
      </c>
      <c r="B3796">
        <v>16.7</v>
      </c>
      <c r="C3796">
        <v>0</v>
      </c>
      <c r="D3796">
        <f>HOUR(brenna3[[#This Row],[data]])</f>
        <v>2</v>
      </c>
    </row>
    <row r="3797" spans="1:4" x14ac:dyDescent="0.3">
      <c r="A3797" s="1">
        <v>43624.125</v>
      </c>
      <c r="B3797">
        <v>16.7</v>
      </c>
      <c r="C3797">
        <v>0</v>
      </c>
      <c r="D3797">
        <f>HOUR(brenna3[[#This Row],[data]])</f>
        <v>3</v>
      </c>
    </row>
    <row r="3798" spans="1:4" x14ac:dyDescent="0.3">
      <c r="A3798" s="1">
        <v>43624.166666666664</v>
      </c>
      <c r="B3798">
        <v>17</v>
      </c>
      <c r="C3798">
        <v>0</v>
      </c>
      <c r="D3798">
        <f>HOUR(brenna3[[#This Row],[data]])</f>
        <v>4</v>
      </c>
    </row>
    <row r="3799" spans="1:4" x14ac:dyDescent="0.3">
      <c r="A3799" s="1">
        <v>43624.208333333336</v>
      </c>
      <c r="B3799">
        <v>17.399999999999999</v>
      </c>
      <c r="C3799">
        <v>0</v>
      </c>
      <c r="D3799">
        <f>HOUR(brenna3[[#This Row],[data]])</f>
        <v>5</v>
      </c>
    </row>
    <row r="3800" spans="1:4" x14ac:dyDescent="0.3">
      <c r="A3800" s="1">
        <v>43624.25</v>
      </c>
      <c r="B3800">
        <v>18</v>
      </c>
      <c r="C3800">
        <v>0</v>
      </c>
      <c r="D3800">
        <f>HOUR(brenna3[[#This Row],[data]])</f>
        <v>6</v>
      </c>
    </row>
    <row r="3801" spans="1:4" x14ac:dyDescent="0.3">
      <c r="A3801" s="1">
        <v>43624.291666666664</v>
      </c>
      <c r="B3801">
        <v>20</v>
      </c>
      <c r="C3801">
        <v>0</v>
      </c>
      <c r="D3801">
        <f>HOUR(brenna3[[#This Row],[data]])</f>
        <v>7</v>
      </c>
    </row>
    <row r="3802" spans="1:4" x14ac:dyDescent="0.3">
      <c r="A3802" s="1">
        <v>43624.333333333336</v>
      </c>
      <c r="B3802">
        <v>20.8</v>
      </c>
      <c r="C3802">
        <v>0</v>
      </c>
      <c r="D3802">
        <f>HOUR(brenna3[[#This Row],[data]])</f>
        <v>8</v>
      </c>
    </row>
    <row r="3803" spans="1:4" x14ac:dyDescent="0.3">
      <c r="A3803" s="1">
        <v>43624.375</v>
      </c>
      <c r="B3803">
        <v>21.1</v>
      </c>
      <c r="C3803">
        <v>0</v>
      </c>
      <c r="D3803">
        <f>HOUR(brenna3[[#This Row],[data]])</f>
        <v>9</v>
      </c>
    </row>
    <row r="3804" spans="1:4" x14ac:dyDescent="0.3">
      <c r="A3804" s="1">
        <v>43624.416666666664</v>
      </c>
      <c r="B3804">
        <v>21.5</v>
      </c>
      <c r="C3804">
        <v>0</v>
      </c>
      <c r="D3804">
        <f>HOUR(brenna3[[#This Row],[data]])</f>
        <v>10</v>
      </c>
    </row>
    <row r="3805" spans="1:4" x14ac:dyDescent="0.3">
      <c r="A3805" s="1">
        <v>43624.458333333336</v>
      </c>
      <c r="B3805">
        <v>22.1</v>
      </c>
      <c r="C3805">
        <v>0</v>
      </c>
      <c r="D3805">
        <f>HOUR(brenna3[[#This Row],[data]])</f>
        <v>11</v>
      </c>
    </row>
    <row r="3806" spans="1:4" x14ac:dyDescent="0.3">
      <c r="A3806" s="1">
        <v>43624.5</v>
      </c>
      <c r="B3806">
        <v>21.7</v>
      </c>
      <c r="C3806">
        <v>0</v>
      </c>
      <c r="D3806">
        <f>HOUR(brenna3[[#This Row],[data]])</f>
        <v>12</v>
      </c>
    </row>
    <row r="3807" spans="1:4" x14ac:dyDescent="0.3">
      <c r="A3807" s="1">
        <v>43624.541666666664</v>
      </c>
      <c r="B3807">
        <v>20.7</v>
      </c>
      <c r="C3807">
        <v>0</v>
      </c>
      <c r="D3807">
        <f>HOUR(brenna3[[#This Row],[data]])</f>
        <v>13</v>
      </c>
    </row>
    <row r="3808" spans="1:4" x14ac:dyDescent="0.3">
      <c r="A3808" s="1">
        <v>43624.583333333336</v>
      </c>
      <c r="B3808">
        <v>18.600000000000001</v>
      </c>
      <c r="C3808">
        <v>3.6</v>
      </c>
      <c r="D3808">
        <f>HOUR(brenna3[[#This Row],[data]])</f>
        <v>14</v>
      </c>
    </row>
    <row r="3809" spans="1:4" x14ac:dyDescent="0.3">
      <c r="A3809" s="1">
        <v>43624.625</v>
      </c>
      <c r="B3809">
        <v>15.3</v>
      </c>
      <c r="C3809">
        <v>0.7</v>
      </c>
      <c r="D3809">
        <f>HOUR(brenna3[[#This Row],[data]])</f>
        <v>15</v>
      </c>
    </row>
    <row r="3810" spans="1:4" x14ac:dyDescent="0.3">
      <c r="A3810" s="1">
        <v>43624.666666666664</v>
      </c>
      <c r="B3810">
        <v>14.2</v>
      </c>
      <c r="C3810">
        <v>0</v>
      </c>
      <c r="D3810">
        <f>HOUR(brenna3[[#This Row],[data]])</f>
        <v>16</v>
      </c>
    </row>
    <row r="3811" spans="1:4" x14ac:dyDescent="0.3">
      <c r="A3811" s="1">
        <v>43624.708333333336</v>
      </c>
      <c r="B3811">
        <v>14.2</v>
      </c>
      <c r="C3811">
        <v>0</v>
      </c>
      <c r="D3811">
        <f>HOUR(brenna3[[#This Row],[data]])</f>
        <v>17</v>
      </c>
    </row>
    <row r="3812" spans="1:4" x14ac:dyDescent="0.3">
      <c r="A3812" s="1">
        <v>43624.75</v>
      </c>
      <c r="B3812">
        <v>14.3</v>
      </c>
      <c r="C3812">
        <v>0</v>
      </c>
      <c r="D3812">
        <f>HOUR(brenna3[[#This Row],[data]])</f>
        <v>18</v>
      </c>
    </row>
    <row r="3813" spans="1:4" x14ac:dyDescent="0.3">
      <c r="A3813" s="1">
        <v>43624.791666666664</v>
      </c>
      <c r="B3813">
        <v>13.8</v>
      </c>
      <c r="C3813">
        <v>0</v>
      </c>
      <c r="D3813">
        <f>HOUR(brenna3[[#This Row],[data]])</f>
        <v>19</v>
      </c>
    </row>
    <row r="3814" spans="1:4" x14ac:dyDescent="0.3">
      <c r="A3814" s="1">
        <v>43624.833333333336</v>
      </c>
      <c r="B3814">
        <v>14.2</v>
      </c>
      <c r="C3814">
        <v>0</v>
      </c>
      <c r="D3814">
        <f>HOUR(brenna3[[#This Row],[data]])</f>
        <v>20</v>
      </c>
    </row>
    <row r="3815" spans="1:4" x14ac:dyDescent="0.3">
      <c r="A3815" s="1">
        <v>43624.875</v>
      </c>
      <c r="B3815">
        <v>14.2</v>
      </c>
      <c r="C3815">
        <v>0</v>
      </c>
      <c r="D3815">
        <f>HOUR(brenna3[[#This Row],[data]])</f>
        <v>21</v>
      </c>
    </row>
    <row r="3816" spans="1:4" x14ac:dyDescent="0.3">
      <c r="A3816" s="1">
        <v>43624.916666666664</v>
      </c>
      <c r="B3816">
        <v>14</v>
      </c>
      <c r="C3816">
        <v>0</v>
      </c>
      <c r="D3816">
        <f>HOUR(brenna3[[#This Row],[data]])</f>
        <v>22</v>
      </c>
    </row>
    <row r="3817" spans="1:4" x14ac:dyDescent="0.3">
      <c r="A3817" s="1">
        <v>43624.958333333336</v>
      </c>
      <c r="B3817">
        <v>13.3</v>
      </c>
      <c r="C3817">
        <v>0</v>
      </c>
      <c r="D3817">
        <f>HOUR(brenna3[[#This Row],[data]])</f>
        <v>23</v>
      </c>
    </row>
    <row r="3818" spans="1:4" x14ac:dyDescent="0.3">
      <c r="A3818" s="1">
        <v>43625</v>
      </c>
      <c r="B3818">
        <v>13</v>
      </c>
      <c r="C3818">
        <v>0</v>
      </c>
      <c r="D3818">
        <f>HOUR(brenna3[[#This Row],[data]])</f>
        <v>0</v>
      </c>
    </row>
    <row r="3819" spans="1:4" x14ac:dyDescent="0.3">
      <c r="A3819" s="1">
        <v>43625.041666666664</v>
      </c>
      <c r="B3819">
        <v>12.5</v>
      </c>
      <c r="C3819">
        <v>0</v>
      </c>
      <c r="D3819">
        <f>HOUR(brenna3[[#This Row],[data]])</f>
        <v>1</v>
      </c>
    </row>
    <row r="3820" spans="1:4" x14ac:dyDescent="0.3">
      <c r="A3820" s="1">
        <v>43625.083333333336</v>
      </c>
      <c r="B3820">
        <v>11.9</v>
      </c>
      <c r="C3820">
        <v>0</v>
      </c>
      <c r="D3820">
        <f>HOUR(brenna3[[#This Row],[data]])</f>
        <v>2</v>
      </c>
    </row>
    <row r="3821" spans="1:4" x14ac:dyDescent="0.3">
      <c r="A3821" s="1">
        <v>43625.125</v>
      </c>
      <c r="B3821">
        <v>11.9</v>
      </c>
      <c r="C3821">
        <v>0</v>
      </c>
      <c r="D3821">
        <f>HOUR(brenna3[[#This Row],[data]])</f>
        <v>3</v>
      </c>
    </row>
    <row r="3822" spans="1:4" x14ac:dyDescent="0.3">
      <c r="A3822" s="1">
        <v>43625.166666666664</v>
      </c>
      <c r="B3822">
        <v>12.5</v>
      </c>
      <c r="C3822">
        <v>0</v>
      </c>
      <c r="D3822">
        <f>HOUR(brenna3[[#This Row],[data]])</f>
        <v>4</v>
      </c>
    </row>
    <row r="3823" spans="1:4" x14ac:dyDescent="0.3">
      <c r="A3823" s="1">
        <v>43625.208333333336</v>
      </c>
      <c r="B3823">
        <v>12.9</v>
      </c>
      <c r="C3823">
        <v>0</v>
      </c>
      <c r="D3823">
        <f>HOUR(brenna3[[#This Row],[data]])</f>
        <v>5</v>
      </c>
    </row>
    <row r="3824" spans="1:4" x14ac:dyDescent="0.3">
      <c r="A3824" s="1">
        <v>43625.25</v>
      </c>
      <c r="B3824">
        <v>15.1</v>
      </c>
      <c r="C3824">
        <v>0</v>
      </c>
      <c r="D3824">
        <f>HOUR(brenna3[[#This Row],[data]])</f>
        <v>6</v>
      </c>
    </row>
    <row r="3825" spans="1:4" x14ac:dyDescent="0.3">
      <c r="A3825" s="1">
        <v>43625.291666666664</v>
      </c>
      <c r="B3825">
        <v>16.2</v>
      </c>
      <c r="C3825">
        <v>0</v>
      </c>
      <c r="D3825">
        <f>HOUR(brenna3[[#This Row],[data]])</f>
        <v>7</v>
      </c>
    </row>
    <row r="3826" spans="1:4" x14ac:dyDescent="0.3">
      <c r="A3826" s="1">
        <v>43625.333333333336</v>
      </c>
      <c r="B3826">
        <v>17.100000000000001</v>
      </c>
      <c r="C3826">
        <v>0</v>
      </c>
      <c r="D3826">
        <f>HOUR(brenna3[[#This Row],[data]])</f>
        <v>8</v>
      </c>
    </row>
    <row r="3827" spans="1:4" x14ac:dyDescent="0.3">
      <c r="A3827" s="1">
        <v>43625.375</v>
      </c>
      <c r="B3827">
        <v>18.399999999999999</v>
      </c>
      <c r="C3827">
        <v>0</v>
      </c>
      <c r="D3827">
        <f>HOUR(brenna3[[#This Row],[data]])</f>
        <v>9</v>
      </c>
    </row>
    <row r="3828" spans="1:4" x14ac:dyDescent="0.3">
      <c r="A3828" s="1">
        <v>43625.416666666664</v>
      </c>
      <c r="B3828">
        <v>19.399999999999999</v>
      </c>
      <c r="C3828">
        <v>0</v>
      </c>
      <c r="D3828">
        <f>HOUR(brenna3[[#This Row],[data]])</f>
        <v>10</v>
      </c>
    </row>
    <row r="3829" spans="1:4" x14ac:dyDescent="0.3">
      <c r="A3829" s="1">
        <v>43625.458333333336</v>
      </c>
      <c r="B3829">
        <v>20.399999999999999</v>
      </c>
      <c r="C3829">
        <v>0</v>
      </c>
      <c r="D3829">
        <f>HOUR(brenna3[[#This Row],[data]])</f>
        <v>11</v>
      </c>
    </row>
    <row r="3830" spans="1:4" x14ac:dyDescent="0.3">
      <c r="A3830" s="1">
        <v>43625.5</v>
      </c>
      <c r="B3830">
        <v>21.2</v>
      </c>
      <c r="C3830">
        <v>0</v>
      </c>
      <c r="D3830">
        <f>HOUR(brenna3[[#This Row],[data]])</f>
        <v>12</v>
      </c>
    </row>
    <row r="3831" spans="1:4" x14ac:dyDescent="0.3">
      <c r="A3831" s="1">
        <v>43625.541666666664</v>
      </c>
      <c r="B3831">
        <v>22</v>
      </c>
      <c r="C3831">
        <v>0</v>
      </c>
      <c r="D3831">
        <f>HOUR(brenna3[[#This Row],[data]])</f>
        <v>13</v>
      </c>
    </row>
    <row r="3832" spans="1:4" x14ac:dyDescent="0.3">
      <c r="A3832" s="1">
        <v>43625.583333333336</v>
      </c>
      <c r="B3832">
        <v>22.3</v>
      </c>
      <c r="C3832">
        <v>0</v>
      </c>
      <c r="D3832">
        <f>HOUR(brenna3[[#This Row],[data]])</f>
        <v>14</v>
      </c>
    </row>
    <row r="3833" spans="1:4" x14ac:dyDescent="0.3">
      <c r="A3833" s="1">
        <v>43625.625</v>
      </c>
      <c r="B3833">
        <v>22.3</v>
      </c>
      <c r="C3833">
        <v>0</v>
      </c>
      <c r="D3833">
        <f>HOUR(brenna3[[#This Row],[data]])</f>
        <v>15</v>
      </c>
    </row>
    <row r="3834" spans="1:4" x14ac:dyDescent="0.3">
      <c r="A3834" s="1">
        <v>43625.666666666664</v>
      </c>
      <c r="B3834">
        <v>21.8</v>
      </c>
      <c r="C3834">
        <v>0</v>
      </c>
      <c r="D3834">
        <f>HOUR(brenna3[[#This Row],[data]])</f>
        <v>16</v>
      </c>
    </row>
    <row r="3835" spans="1:4" x14ac:dyDescent="0.3">
      <c r="A3835" s="1">
        <v>43625.708333333336</v>
      </c>
      <c r="B3835">
        <v>20.6</v>
      </c>
      <c r="C3835">
        <v>0</v>
      </c>
      <c r="D3835">
        <f>HOUR(brenna3[[#This Row],[data]])</f>
        <v>17</v>
      </c>
    </row>
    <row r="3836" spans="1:4" x14ac:dyDescent="0.3">
      <c r="A3836" s="1">
        <v>43625.75</v>
      </c>
      <c r="B3836">
        <v>19.7</v>
      </c>
      <c r="C3836">
        <v>0</v>
      </c>
      <c r="D3836">
        <f>HOUR(brenna3[[#This Row],[data]])</f>
        <v>18</v>
      </c>
    </row>
    <row r="3837" spans="1:4" x14ac:dyDescent="0.3">
      <c r="A3837" s="1">
        <v>43625.791666666664</v>
      </c>
      <c r="B3837">
        <v>18.399999999999999</v>
      </c>
      <c r="C3837">
        <v>0</v>
      </c>
      <c r="D3837">
        <f>HOUR(brenna3[[#This Row],[data]])</f>
        <v>19</v>
      </c>
    </row>
    <row r="3838" spans="1:4" x14ac:dyDescent="0.3">
      <c r="A3838" s="1">
        <v>43625.833333333336</v>
      </c>
      <c r="B3838">
        <v>17.8</v>
      </c>
      <c r="C3838">
        <v>0</v>
      </c>
      <c r="D3838">
        <f>HOUR(brenna3[[#This Row],[data]])</f>
        <v>20</v>
      </c>
    </row>
    <row r="3839" spans="1:4" x14ac:dyDescent="0.3">
      <c r="A3839" s="1">
        <v>43625.875</v>
      </c>
      <c r="B3839">
        <v>16.899999999999999</v>
      </c>
      <c r="C3839">
        <v>0</v>
      </c>
      <c r="D3839">
        <f>HOUR(brenna3[[#This Row],[data]])</f>
        <v>21</v>
      </c>
    </row>
    <row r="3840" spans="1:4" x14ac:dyDescent="0.3">
      <c r="A3840" s="1">
        <v>43625.916666666664</v>
      </c>
      <c r="B3840">
        <v>16.100000000000001</v>
      </c>
      <c r="C3840">
        <v>0</v>
      </c>
      <c r="D3840">
        <f>HOUR(brenna3[[#This Row],[data]])</f>
        <v>22</v>
      </c>
    </row>
    <row r="3841" spans="1:4" x14ac:dyDescent="0.3">
      <c r="A3841" s="1">
        <v>43625.958333333336</v>
      </c>
      <c r="B3841">
        <v>16.3</v>
      </c>
      <c r="C3841">
        <v>0</v>
      </c>
      <c r="D3841">
        <f>HOUR(brenna3[[#This Row],[data]])</f>
        <v>23</v>
      </c>
    </row>
    <row r="3842" spans="1:4" x14ac:dyDescent="0.3">
      <c r="A3842" s="1">
        <v>43626</v>
      </c>
      <c r="B3842">
        <v>17</v>
      </c>
      <c r="C3842">
        <v>0</v>
      </c>
      <c r="D3842">
        <f>HOUR(brenna3[[#This Row],[data]])</f>
        <v>0</v>
      </c>
    </row>
    <row r="3843" spans="1:4" x14ac:dyDescent="0.3">
      <c r="A3843" s="1">
        <v>43626.041666666664</v>
      </c>
      <c r="B3843">
        <v>18.399999999999999</v>
      </c>
      <c r="C3843">
        <v>0</v>
      </c>
      <c r="D3843">
        <f>HOUR(brenna3[[#This Row],[data]])</f>
        <v>1</v>
      </c>
    </row>
    <row r="3844" spans="1:4" x14ac:dyDescent="0.3">
      <c r="A3844" s="1">
        <v>43626.083333333336</v>
      </c>
      <c r="B3844">
        <v>18.600000000000001</v>
      </c>
      <c r="C3844">
        <v>0</v>
      </c>
      <c r="D3844">
        <f>HOUR(brenna3[[#This Row],[data]])</f>
        <v>2</v>
      </c>
    </row>
    <row r="3845" spans="1:4" x14ac:dyDescent="0.3">
      <c r="A3845" s="1">
        <v>43626.125</v>
      </c>
      <c r="B3845">
        <v>18.2</v>
      </c>
      <c r="C3845">
        <v>0</v>
      </c>
      <c r="D3845">
        <f>HOUR(brenna3[[#This Row],[data]])</f>
        <v>3</v>
      </c>
    </row>
    <row r="3846" spans="1:4" x14ac:dyDescent="0.3">
      <c r="A3846" s="1">
        <v>43626.166666666664</v>
      </c>
      <c r="B3846">
        <v>18.5</v>
      </c>
      <c r="C3846">
        <v>0</v>
      </c>
      <c r="D3846">
        <f>HOUR(brenna3[[#This Row],[data]])</f>
        <v>4</v>
      </c>
    </row>
    <row r="3847" spans="1:4" x14ac:dyDescent="0.3">
      <c r="A3847" s="1">
        <v>43626.208333333336</v>
      </c>
      <c r="B3847">
        <v>18.600000000000001</v>
      </c>
      <c r="C3847">
        <v>0</v>
      </c>
      <c r="D3847">
        <f>HOUR(brenna3[[#This Row],[data]])</f>
        <v>5</v>
      </c>
    </row>
    <row r="3848" spans="1:4" x14ac:dyDescent="0.3">
      <c r="A3848" s="1">
        <v>43626.25</v>
      </c>
      <c r="B3848">
        <v>19.7</v>
      </c>
      <c r="C3848">
        <v>0</v>
      </c>
      <c r="D3848">
        <f>HOUR(brenna3[[#This Row],[data]])</f>
        <v>6</v>
      </c>
    </row>
    <row r="3849" spans="1:4" x14ac:dyDescent="0.3">
      <c r="A3849" s="1">
        <v>43626.291666666664</v>
      </c>
      <c r="B3849">
        <v>21.6</v>
      </c>
      <c r="C3849">
        <v>0</v>
      </c>
      <c r="D3849">
        <f>HOUR(brenna3[[#This Row],[data]])</f>
        <v>7</v>
      </c>
    </row>
    <row r="3850" spans="1:4" x14ac:dyDescent="0.3">
      <c r="A3850" s="1">
        <v>43626.333333333336</v>
      </c>
      <c r="B3850">
        <v>22.8</v>
      </c>
      <c r="C3850">
        <v>0</v>
      </c>
      <c r="D3850">
        <f>HOUR(brenna3[[#This Row],[data]])</f>
        <v>8</v>
      </c>
    </row>
    <row r="3851" spans="1:4" x14ac:dyDescent="0.3">
      <c r="A3851" s="1">
        <v>43626.375</v>
      </c>
      <c r="B3851">
        <v>24.1</v>
      </c>
      <c r="C3851">
        <v>0</v>
      </c>
      <c r="D3851">
        <f>HOUR(brenna3[[#This Row],[data]])</f>
        <v>9</v>
      </c>
    </row>
    <row r="3852" spans="1:4" x14ac:dyDescent="0.3">
      <c r="A3852" s="1">
        <v>43626.416666666664</v>
      </c>
      <c r="B3852">
        <v>24.8</v>
      </c>
      <c r="C3852">
        <v>0</v>
      </c>
      <c r="D3852">
        <f>HOUR(brenna3[[#This Row],[data]])</f>
        <v>10</v>
      </c>
    </row>
    <row r="3853" spans="1:4" x14ac:dyDescent="0.3">
      <c r="A3853" s="1">
        <v>43626.458333333336</v>
      </c>
      <c r="B3853">
        <v>25.5</v>
      </c>
      <c r="C3853">
        <v>0</v>
      </c>
      <c r="D3853">
        <f>HOUR(brenna3[[#This Row],[data]])</f>
        <v>11</v>
      </c>
    </row>
    <row r="3854" spans="1:4" x14ac:dyDescent="0.3">
      <c r="A3854" s="1">
        <v>43626.5</v>
      </c>
      <c r="B3854">
        <v>26.1</v>
      </c>
      <c r="C3854">
        <v>0</v>
      </c>
      <c r="D3854">
        <f>HOUR(brenna3[[#This Row],[data]])</f>
        <v>12</v>
      </c>
    </row>
    <row r="3855" spans="1:4" x14ac:dyDescent="0.3">
      <c r="A3855" s="1">
        <v>43626.541666666664</v>
      </c>
      <c r="B3855">
        <v>26.3</v>
      </c>
      <c r="C3855">
        <v>0</v>
      </c>
      <c r="D3855">
        <f>HOUR(brenna3[[#This Row],[data]])</f>
        <v>13</v>
      </c>
    </row>
    <row r="3856" spans="1:4" x14ac:dyDescent="0.3">
      <c r="A3856" s="1">
        <v>43626.583333333336</v>
      </c>
      <c r="B3856">
        <v>26.6</v>
      </c>
      <c r="C3856">
        <v>0</v>
      </c>
      <c r="D3856">
        <f>HOUR(brenna3[[#This Row],[data]])</f>
        <v>14</v>
      </c>
    </row>
    <row r="3857" spans="1:4" x14ac:dyDescent="0.3">
      <c r="A3857" s="1">
        <v>43626.625</v>
      </c>
      <c r="B3857">
        <v>26.7</v>
      </c>
      <c r="C3857">
        <v>0</v>
      </c>
      <c r="D3857">
        <f>HOUR(brenna3[[#This Row],[data]])</f>
        <v>15</v>
      </c>
    </row>
    <row r="3858" spans="1:4" x14ac:dyDescent="0.3">
      <c r="A3858" s="1">
        <v>43626.666666666664</v>
      </c>
      <c r="B3858">
        <v>26.6</v>
      </c>
      <c r="C3858">
        <v>0</v>
      </c>
      <c r="D3858">
        <f>HOUR(brenna3[[#This Row],[data]])</f>
        <v>16</v>
      </c>
    </row>
    <row r="3859" spans="1:4" x14ac:dyDescent="0.3">
      <c r="A3859" s="1">
        <v>43626.708333333336</v>
      </c>
      <c r="B3859">
        <v>26</v>
      </c>
      <c r="C3859">
        <v>0</v>
      </c>
      <c r="D3859">
        <f>HOUR(brenna3[[#This Row],[data]])</f>
        <v>17</v>
      </c>
    </row>
    <row r="3860" spans="1:4" x14ac:dyDescent="0.3">
      <c r="A3860" s="1">
        <v>43626.75</v>
      </c>
      <c r="B3860">
        <v>25.1</v>
      </c>
      <c r="C3860">
        <v>0</v>
      </c>
      <c r="D3860">
        <f>HOUR(brenna3[[#This Row],[data]])</f>
        <v>18</v>
      </c>
    </row>
    <row r="3861" spans="1:4" x14ac:dyDescent="0.3">
      <c r="A3861" s="1">
        <v>43626.791666666664</v>
      </c>
      <c r="B3861">
        <v>22.9</v>
      </c>
      <c r="C3861">
        <v>0</v>
      </c>
      <c r="D3861">
        <f>HOUR(brenna3[[#This Row],[data]])</f>
        <v>19</v>
      </c>
    </row>
    <row r="3862" spans="1:4" x14ac:dyDescent="0.3">
      <c r="A3862" s="1">
        <v>43626.833333333336</v>
      </c>
      <c r="B3862">
        <v>22</v>
      </c>
      <c r="C3862">
        <v>0</v>
      </c>
      <c r="D3862">
        <f>HOUR(brenna3[[#This Row],[data]])</f>
        <v>20</v>
      </c>
    </row>
    <row r="3863" spans="1:4" x14ac:dyDescent="0.3">
      <c r="A3863" s="1">
        <v>43626.875</v>
      </c>
      <c r="B3863">
        <v>21.3</v>
      </c>
      <c r="C3863">
        <v>0</v>
      </c>
      <c r="D3863">
        <f>HOUR(brenna3[[#This Row],[data]])</f>
        <v>21</v>
      </c>
    </row>
    <row r="3864" spans="1:4" x14ac:dyDescent="0.3">
      <c r="A3864" s="1">
        <v>43626.916666666664</v>
      </c>
      <c r="B3864">
        <v>20.8</v>
      </c>
      <c r="C3864">
        <v>0</v>
      </c>
      <c r="D3864">
        <f>HOUR(brenna3[[#This Row],[data]])</f>
        <v>22</v>
      </c>
    </row>
    <row r="3865" spans="1:4" x14ac:dyDescent="0.3">
      <c r="A3865" s="1">
        <v>43626.958333333336</v>
      </c>
      <c r="B3865">
        <v>20</v>
      </c>
      <c r="C3865">
        <v>0</v>
      </c>
      <c r="D3865">
        <f>HOUR(brenna3[[#This Row],[data]])</f>
        <v>23</v>
      </c>
    </row>
    <row r="3866" spans="1:4" x14ac:dyDescent="0.3">
      <c r="A3866" s="1">
        <v>43627</v>
      </c>
      <c r="B3866">
        <v>20</v>
      </c>
      <c r="C3866">
        <v>0</v>
      </c>
      <c r="D3866">
        <f>HOUR(brenna3[[#This Row],[data]])</f>
        <v>0</v>
      </c>
    </row>
    <row r="3867" spans="1:4" x14ac:dyDescent="0.3">
      <c r="A3867" s="1">
        <v>43627.041666666664</v>
      </c>
      <c r="B3867">
        <v>20.100000000000001</v>
      </c>
      <c r="C3867">
        <v>0</v>
      </c>
      <c r="D3867">
        <f>HOUR(brenna3[[#This Row],[data]])</f>
        <v>1</v>
      </c>
    </row>
    <row r="3868" spans="1:4" x14ac:dyDescent="0.3">
      <c r="A3868" s="1">
        <v>43627.083333333336</v>
      </c>
      <c r="B3868">
        <v>20</v>
      </c>
      <c r="C3868">
        <v>0</v>
      </c>
      <c r="D3868">
        <f>HOUR(brenna3[[#This Row],[data]])</f>
        <v>2</v>
      </c>
    </row>
    <row r="3869" spans="1:4" x14ac:dyDescent="0.3">
      <c r="A3869" s="1">
        <v>43627.125</v>
      </c>
      <c r="B3869">
        <v>19.399999999999999</v>
      </c>
      <c r="C3869">
        <v>0</v>
      </c>
      <c r="D3869">
        <f>HOUR(brenna3[[#This Row],[data]])</f>
        <v>3</v>
      </c>
    </row>
    <row r="3870" spans="1:4" x14ac:dyDescent="0.3">
      <c r="A3870" s="1">
        <v>43627.166666666664</v>
      </c>
      <c r="B3870">
        <v>19.399999999999999</v>
      </c>
      <c r="C3870">
        <v>0</v>
      </c>
      <c r="D3870">
        <f>HOUR(brenna3[[#This Row],[data]])</f>
        <v>4</v>
      </c>
    </row>
    <row r="3871" spans="1:4" x14ac:dyDescent="0.3">
      <c r="A3871" s="1">
        <v>43627.208333333336</v>
      </c>
      <c r="B3871">
        <v>19.7</v>
      </c>
      <c r="C3871">
        <v>0</v>
      </c>
      <c r="D3871">
        <f>HOUR(brenna3[[#This Row],[data]])</f>
        <v>5</v>
      </c>
    </row>
    <row r="3872" spans="1:4" x14ac:dyDescent="0.3">
      <c r="A3872" s="1">
        <v>43627.25</v>
      </c>
      <c r="B3872">
        <v>21.1</v>
      </c>
      <c r="C3872">
        <v>0</v>
      </c>
      <c r="D3872">
        <f>HOUR(brenna3[[#This Row],[data]])</f>
        <v>6</v>
      </c>
    </row>
    <row r="3873" spans="1:4" x14ac:dyDescent="0.3">
      <c r="A3873" s="1">
        <v>43627.291666666664</v>
      </c>
      <c r="B3873">
        <v>22.1</v>
      </c>
      <c r="C3873">
        <v>0</v>
      </c>
      <c r="D3873">
        <f>HOUR(brenna3[[#This Row],[data]])</f>
        <v>7</v>
      </c>
    </row>
    <row r="3874" spans="1:4" x14ac:dyDescent="0.3">
      <c r="A3874" s="1">
        <v>43627.333333333336</v>
      </c>
      <c r="B3874">
        <v>23.9</v>
      </c>
      <c r="C3874">
        <v>0</v>
      </c>
      <c r="D3874">
        <f>HOUR(brenna3[[#This Row],[data]])</f>
        <v>8</v>
      </c>
    </row>
    <row r="3875" spans="1:4" x14ac:dyDescent="0.3">
      <c r="A3875" s="1">
        <v>43627.375</v>
      </c>
      <c r="B3875">
        <v>25</v>
      </c>
      <c r="C3875">
        <v>0</v>
      </c>
      <c r="D3875">
        <f>HOUR(brenna3[[#This Row],[data]])</f>
        <v>9</v>
      </c>
    </row>
    <row r="3876" spans="1:4" x14ac:dyDescent="0.3">
      <c r="A3876" s="1">
        <v>43627.416666666664</v>
      </c>
      <c r="B3876">
        <v>26</v>
      </c>
      <c r="C3876">
        <v>0</v>
      </c>
      <c r="D3876">
        <f>HOUR(brenna3[[#This Row],[data]])</f>
        <v>10</v>
      </c>
    </row>
    <row r="3877" spans="1:4" x14ac:dyDescent="0.3">
      <c r="A3877" s="1">
        <v>43627.458333333336</v>
      </c>
      <c r="B3877">
        <v>26.9</v>
      </c>
      <c r="C3877">
        <v>0</v>
      </c>
      <c r="D3877">
        <f>HOUR(brenna3[[#This Row],[data]])</f>
        <v>11</v>
      </c>
    </row>
    <row r="3878" spans="1:4" x14ac:dyDescent="0.3">
      <c r="A3878" s="1">
        <v>43627.5</v>
      </c>
      <c r="B3878">
        <v>27.4</v>
      </c>
      <c r="C3878">
        <v>0</v>
      </c>
      <c r="D3878">
        <f>HOUR(brenna3[[#This Row],[data]])</f>
        <v>12</v>
      </c>
    </row>
    <row r="3879" spans="1:4" x14ac:dyDescent="0.3">
      <c r="A3879" s="1">
        <v>43627.541666666664</v>
      </c>
      <c r="B3879">
        <v>27.3</v>
      </c>
      <c r="C3879">
        <v>0</v>
      </c>
      <c r="D3879">
        <f>HOUR(brenna3[[#This Row],[data]])</f>
        <v>13</v>
      </c>
    </row>
    <row r="3880" spans="1:4" x14ac:dyDescent="0.3">
      <c r="A3880" s="1">
        <v>43627.583333333336</v>
      </c>
      <c r="B3880">
        <v>26.6</v>
      </c>
      <c r="C3880">
        <v>0</v>
      </c>
      <c r="D3880">
        <f>HOUR(brenna3[[#This Row],[data]])</f>
        <v>14</v>
      </c>
    </row>
    <row r="3881" spans="1:4" x14ac:dyDescent="0.3">
      <c r="A3881" s="1">
        <v>43627.625</v>
      </c>
      <c r="B3881">
        <v>24.7</v>
      </c>
      <c r="C3881">
        <v>0.1</v>
      </c>
      <c r="D3881">
        <f>HOUR(brenna3[[#This Row],[data]])</f>
        <v>15</v>
      </c>
    </row>
    <row r="3882" spans="1:4" x14ac:dyDescent="0.3">
      <c r="A3882" s="1">
        <v>43627.666666666664</v>
      </c>
      <c r="B3882">
        <v>24.1</v>
      </c>
      <c r="C3882">
        <v>0.1</v>
      </c>
      <c r="D3882">
        <f>HOUR(brenna3[[#This Row],[data]])</f>
        <v>16</v>
      </c>
    </row>
    <row r="3883" spans="1:4" x14ac:dyDescent="0.3">
      <c r="A3883" s="1">
        <v>43627.708333333336</v>
      </c>
      <c r="B3883">
        <v>24.7</v>
      </c>
      <c r="C3883">
        <v>0</v>
      </c>
      <c r="D3883">
        <f>HOUR(brenna3[[#This Row],[data]])</f>
        <v>17</v>
      </c>
    </row>
    <row r="3884" spans="1:4" x14ac:dyDescent="0.3">
      <c r="A3884" s="1">
        <v>43627.75</v>
      </c>
      <c r="B3884">
        <v>23</v>
      </c>
      <c r="C3884">
        <v>0</v>
      </c>
      <c r="D3884">
        <f>HOUR(brenna3[[#This Row],[data]])</f>
        <v>18</v>
      </c>
    </row>
    <row r="3885" spans="1:4" x14ac:dyDescent="0.3">
      <c r="A3885" s="1">
        <v>43627.791666666664</v>
      </c>
      <c r="B3885">
        <v>22.4</v>
      </c>
      <c r="C3885">
        <v>0</v>
      </c>
      <c r="D3885">
        <f>HOUR(brenna3[[#This Row],[data]])</f>
        <v>19</v>
      </c>
    </row>
    <row r="3886" spans="1:4" x14ac:dyDescent="0.3">
      <c r="A3886" s="1">
        <v>43627.833333333336</v>
      </c>
      <c r="B3886">
        <v>21.7</v>
      </c>
      <c r="C3886">
        <v>0</v>
      </c>
      <c r="D3886">
        <f>HOUR(brenna3[[#This Row],[data]])</f>
        <v>20</v>
      </c>
    </row>
    <row r="3887" spans="1:4" x14ac:dyDescent="0.3">
      <c r="A3887" s="1">
        <v>43627.875</v>
      </c>
      <c r="B3887">
        <v>21.4</v>
      </c>
      <c r="C3887">
        <v>0</v>
      </c>
      <c r="D3887">
        <f>HOUR(brenna3[[#This Row],[data]])</f>
        <v>21</v>
      </c>
    </row>
    <row r="3888" spans="1:4" x14ac:dyDescent="0.3">
      <c r="A3888" s="1">
        <v>43627.916666666664</v>
      </c>
      <c r="B3888">
        <v>21.3</v>
      </c>
      <c r="C3888">
        <v>0</v>
      </c>
      <c r="D3888">
        <f>HOUR(brenna3[[#This Row],[data]])</f>
        <v>22</v>
      </c>
    </row>
    <row r="3889" spans="1:4" x14ac:dyDescent="0.3">
      <c r="A3889" s="1">
        <v>43627.958333333336</v>
      </c>
      <c r="B3889">
        <v>21.1</v>
      </c>
      <c r="C3889">
        <v>0</v>
      </c>
      <c r="D3889">
        <f>HOUR(brenna3[[#This Row],[data]])</f>
        <v>23</v>
      </c>
    </row>
    <row r="3890" spans="1:4" x14ac:dyDescent="0.3">
      <c r="A3890" s="1">
        <v>43628</v>
      </c>
      <c r="B3890">
        <v>20.5</v>
      </c>
      <c r="C3890">
        <v>0</v>
      </c>
      <c r="D3890">
        <f>HOUR(brenna3[[#This Row],[data]])</f>
        <v>0</v>
      </c>
    </row>
    <row r="3891" spans="1:4" x14ac:dyDescent="0.3">
      <c r="A3891" s="1">
        <v>43628.041666666664</v>
      </c>
      <c r="B3891">
        <v>20.3</v>
      </c>
      <c r="C3891">
        <v>0</v>
      </c>
      <c r="D3891">
        <f>HOUR(brenna3[[#This Row],[data]])</f>
        <v>1</v>
      </c>
    </row>
    <row r="3892" spans="1:4" x14ac:dyDescent="0.3">
      <c r="A3892" s="1">
        <v>43628.083333333336</v>
      </c>
      <c r="B3892">
        <v>20.3</v>
      </c>
      <c r="C3892">
        <v>0</v>
      </c>
      <c r="D3892">
        <f>HOUR(brenna3[[#This Row],[data]])</f>
        <v>2</v>
      </c>
    </row>
    <row r="3893" spans="1:4" x14ac:dyDescent="0.3">
      <c r="A3893" s="1">
        <v>43628.125</v>
      </c>
      <c r="B3893">
        <v>20.3</v>
      </c>
      <c r="C3893">
        <v>0</v>
      </c>
      <c r="D3893">
        <f>HOUR(brenna3[[#This Row],[data]])</f>
        <v>3</v>
      </c>
    </row>
    <row r="3894" spans="1:4" x14ac:dyDescent="0.3">
      <c r="A3894" s="1">
        <v>43628.166666666664</v>
      </c>
      <c r="B3894">
        <v>20.100000000000001</v>
      </c>
      <c r="C3894">
        <v>0</v>
      </c>
      <c r="D3894">
        <f>HOUR(brenna3[[#This Row],[data]])</f>
        <v>4</v>
      </c>
    </row>
    <row r="3895" spans="1:4" x14ac:dyDescent="0.3">
      <c r="A3895" s="1">
        <v>43628.208333333336</v>
      </c>
      <c r="B3895">
        <v>20.100000000000001</v>
      </c>
      <c r="C3895">
        <v>0</v>
      </c>
      <c r="D3895">
        <f>HOUR(brenna3[[#This Row],[data]])</f>
        <v>5</v>
      </c>
    </row>
    <row r="3896" spans="1:4" x14ac:dyDescent="0.3">
      <c r="A3896" s="1">
        <v>43628.25</v>
      </c>
      <c r="B3896">
        <v>20.9</v>
      </c>
      <c r="C3896">
        <v>0</v>
      </c>
      <c r="D3896">
        <f>HOUR(brenna3[[#This Row],[data]])</f>
        <v>6</v>
      </c>
    </row>
    <row r="3897" spans="1:4" x14ac:dyDescent="0.3">
      <c r="A3897" s="1">
        <v>43628.291666666664</v>
      </c>
      <c r="B3897">
        <v>21.9</v>
      </c>
      <c r="C3897">
        <v>0</v>
      </c>
      <c r="D3897">
        <f>HOUR(brenna3[[#This Row],[data]])</f>
        <v>7</v>
      </c>
    </row>
    <row r="3898" spans="1:4" x14ac:dyDescent="0.3">
      <c r="A3898" s="1">
        <v>43628.333333333336</v>
      </c>
      <c r="B3898">
        <v>23.4</v>
      </c>
      <c r="C3898">
        <v>0</v>
      </c>
      <c r="D3898">
        <f>HOUR(brenna3[[#This Row],[data]])</f>
        <v>8</v>
      </c>
    </row>
    <row r="3899" spans="1:4" x14ac:dyDescent="0.3">
      <c r="A3899" s="1">
        <v>43628.375</v>
      </c>
      <c r="B3899">
        <v>24.1</v>
      </c>
      <c r="C3899">
        <v>0</v>
      </c>
      <c r="D3899">
        <f>HOUR(brenna3[[#This Row],[data]])</f>
        <v>9</v>
      </c>
    </row>
    <row r="3900" spans="1:4" x14ac:dyDescent="0.3">
      <c r="A3900" s="1">
        <v>43628.416666666664</v>
      </c>
      <c r="B3900">
        <v>24.6</v>
      </c>
      <c r="C3900">
        <v>0</v>
      </c>
      <c r="D3900">
        <f>HOUR(brenna3[[#This Row],[data]])</f>
        <v>10</v>
      </c>
    </row>
    <row r="3901" spans="1:4" x14ac:dyDescent="0.3">
      <c r="A3901" s="1">
        <v>43628.458333333336</v>
      </c>
      <c r="B3901">
        <v>25</v>
      </c>
      <c r="C3901">
        <v>0</v>
      </c>
      <c r="D3901">
        <f>HOUR(brenna3[[#This Row],[data]])</f>
        <v>11</v>
      </c>
    </row>
    <row r="3902" spans="1:4" x14ac:dyDescent="0.3">
      <c r="A3902" s="1">
        <v>43628.5</v>
      </c>
      <c r="B3902">
        <v>25.4</v>
      </c>
      <c r="C3902">
        <v>0</v>
      </c>
      <c r="D3902">
        <f>HOUR(brenna3[[#This Row],[data]])</f>
        <v>12</v>
      </c>
    </row>
    <row r="3903" spans="1:4" x14ac:dyDescent="0.3">
      <c r="A3903" s="1">
        <v>43628.541666666664</v>
      </c>
      <c r="B3903">
        <v>25.9</v>
      </c>
      <c r="C3903">
        <v>0</v>
      </c>
      <c r="D3903">
        <f>HOUR(brenna3[[#This Row],[data]])</f>
        <v>13</v>
      </c>
    </row>
    <row r="3904" spans="1:4" x14ac:dyDescent="0.3">
      <c r="A3904" s="1">
        <v>43628.583333333336</v>
      </c>
      <c r="B3904">
        <v>26.1</v>
      </c>
      <c r="C3904">
        <v>0</v>
      </c>
      <c r="D3904">
        <f>HOUR(brenna3[[#This Row],[data]])</f>
        <v>14</v>
      </c>
    </row>
    <row r="3905" spans="1:4" x14ac:dyDescent="0.3">
      <c r="A3905" s="1">
        <v>43628.625</v>
      </c>
      <c r="B3905">
        <v>26</v>
      </c>
      <c r="C3905">
        <v>0</v>
      </c>
      <c r="D3905">
        <f>HOUR(brenna3[[#This Row],[data]])</f>
        <v>15</v>
      </c>
    </row>
    <row r="3906" spans="1:4" x14ac:dyDescent="0.3">
      <c r="A3906" s="1">
        <v>43628.666666666664</v>
      </c>
      <c r="B3906">
        <v>25.7</v>
      </c>
      <c r="C3906">
        <v>0</v>
      </c>
      <c r="D3906">
        <f>HOUR(brenna3[[#This Row],[data]])</f>
        <v>16</v>
      </c>
    </row>
    <row r="3907" spans="1:4" x14ac:dyDescent="0.3">
      <c r="A3907" s="1">
        <v>43628.708333333336</v>
      </c>
      <c r="B3907">
        <v>25.2</v>
      </c>
      <c r="C3907">
        <v>0</v>
      </c>
      <c r="D3907">
        <f>HOUR(brenna3[[#This Row],[data]])</f>
        <v>17</v>
      </c>
    </row>
    <row r="3908" spans="1:4" x14ac:dyDescent="0.3">
      <c r="A3908" s="1">
        <v>43628.75</v>
      </c>
      <c r="B3908">
        <v>24.3</v>
      </c>
      <c r="C3908">
        <v>0</v>
      </c>
      <c r="D3908">
        <f>HOUR(brenna3[[#This Row],[data]])</f>
        <v>18</v>
      </c>
    </row>
    <row r="3909" spans="1:4" x14ac:dyDescent="0.3">
      <c r="A3909" s="1">
        <v>43628.791666666664</v>
      </c>
      <c r="B3909">
        <v>22.7</v>
      </c>
      <c r="C3909">
        <v>0</v>
      </c>
      <c r="D3909">
        <f>HOUR(brenna3[[#This Row],[data]])</f>
        <v>19</v>
      </c>
    </row>
    <row r="3910" spans="1:4" x14ac:dyDescent="0.3">
      <c r="A3910" s="1">
        <v>43628.833333333336</v>
      </c>
      <c r="B3910">
        <v>22</v>
      </c>
      <c r="C3910">
        <v>0</v>
      </c>
      <c r="D3910">
        <f>HOUR(brenna3[[#This Row],[data]])</f>
        <v>20</v>
      </c>
    </row>
    <row r="3911" spans="1:4" x14ac:dyDescent="0.3">
      <c r="A3911" s="1">
        <v>43628.875</v>
      </c>
      <c r="B3911">
        <v>21.6</v>
      </c>
      <c r="C3911">
        <v>0</v>
      </c>
      <c r="D3911">
        <f>HOUR(brenna3[[#This Row],[data]])</f>
        <v>21</v>
      </c>
    </row>
    <row r="3912" spans="1:4" x14ac:dyDescent="0.3">
      <c r="A3912" s="1">
        <v>43628.916666666664</v>
      </c>
      <c r="B3912">
        <v>21.7</v>
      </c>
      <c r="C3912">
        <v>0</v>
      </c>
      <c r="D3912">
        <f>HOUR(brenna3[[#This Row],[data]])</f>
        <v>22</v>
      </c>
    </row>
    <row r="3913" spans="1:4" x14ac:dyDescent="0.3">
      <c r="A3913" s="1">
        <v>43628.958333333336</v>
      </c>
      <c r="B3913">
        <v>21.2</v>
      </c>
      <c r="C3913">
        <v>0</v>
      </c>
      <c r="D3913">
        <f>HOUR(brenna3[[#This Row],[data]])</f>
        <v>23</v>
      </c>
    </row>
    <row r="3914" spans="1:4" x14ac:dyDescent="0.3">
      <c r="A3914" s="1">
        <v>43629</v>
      </c>
      <c r="B3914">
        <v>21.2</v>
      </c>
      <c r="C3914">
        <v>0</v>
      </c>
      <c r="D3914">
        <f>HOUR(brenna3[[#This Row],[data]])</f>
        <v>0</v>
      </c>
    </row>
    <row r="3915" spans="1:4" x14ac:dyDescent="0.3">
      <c r="A3915" s="1">
        <v>43629.041666666664</v>
      </c>
      <c r="B3915">
        <v>20.9</v>
      </c>
      <c r="C3915">
        <v>0</v>
      </c>
      <c r="D3915">
        <f>HOUR(brenna3[[#This Row],[data]])</f>
        <v>1</v>
      </c>
    </row>
    <row r="3916" spans="1:4" x14ac:dyDescent="0.3">
      <c r="A3916" s="1">
        <v>43629.083333333336</v>
      </c>
      <c r="B3916">
        <v>20.6</v>
      </c>
      <c r="C3916">
        <v>0</v>
      </c>
      <c r="D3916">
        <f>HOUR(brenna3[[#This Row],[data]])</f>
        <v>2</v>
      </c>
    </row>
    <row r="3917" spans="1:4" x14ac:dyDescent="0.3">
      <c r="A3917" s="1">
        <v>43629.125</v>
      </c>
      <c r="B3917">
        <v>20.100000000000001</v>
      </c>
      <c r="C3917">
        <v>0</v>
      </c>
      <c r="D3917">
        <f>HOUR(brenna3[[#This Row],[data]])</f>
        <v>3</v>
      </c>
    </row>
    <row r="3918" spans="1:4" x14ac:dyDescent="0.3">
      <c r="A3918" s="1">
        <v>43629.166666666664</v>
      </c>
      <c r="B3918">
        <v>20.3</v>
      </c>
      <c r="C3918">
        <v>0</v>
      </c>
      <c r="D3918">
        <f>HOUR(brenna3[[#This Row],[data]])</f>
        <v>4</v>
      </c>
    </row>
    <row r="3919" spans="1:4" x14ac:dyDescent="0.3">
      <c r="A3919" s="1">
        <v>43629.208333333336</v>
      </c>
      <c r="B3919">
        <v>20.7</v>
      </c>
      <c r="C3919">
        <v>0</v>
      </c>
      <c r="D3919">
        <f>HOUR(brenna3[[#This Row],[data]])</f>
        <v>5</v>
      </c>
    </row>
    <row r="3920" spans="1:4" x14ac:dyDescent="0.3">
      <c r="A3920" s="1">
        <v>43629.25</v>
      </c>
      <c r="B3920">
        <v>21.3</v>
      </c>
      <c r="C3920">
        <v>0</v>
      </c>
      <c r="D3920">
        <f>HOUR(brenna3[[#This Row],[data]])</f>
        <v>6</v>
      </c>
    </row>
    <row r="3921" spans="1:4" x14ac:dyDescent="0.3">
      <c r="A3921" s="1">
        <v>43629.291666666664</v>
      </c>
      <c r="B3921">
        <v>22.2</v>
      </c>
      <c r="C3921">
        <v>0</v>
      </c>
      <c r="D3921">
        <f>HOUR(brenna3[[#This Row],[data]])</f>
        <v>7</v>
      </c>
    </row>
    <row r="3922" spans="1:4" x14ac:dyDescent="0.3">
      <c r="A3922" s="1">
        <v>43629.333333333336</v>
      </c>
      <c r="B3922">
        <v>23.9</v>
      </c>
      <c r="C3922">
        <v>0</v>
      </c>
      <c r="D3922">
        <f>HOUR(brenna3[[#This Row],[data]])</f>
        <v>8</v>
      </c>
    </row>
    <row r="3923" spans="1:4" x14ac:dyDescent="0.3">
      <c r="A3923" s="1">
        <v>43629.375</v>
      </c>
      <c r="B3923">
        <v>25.4</v>
      </c>
      <c r="C3923">
        <v>0</v>
      </c>
      <c r="D3923">
        <f>HOUR(brenna3[[#This Row],[data]])</f>
        <v>9</v>
      </c>
    </row>
    <row r="3924" spans="1:4" x14ac:dyDescent="0.3">
      <c r="A3924" s="1">
        <v>43629.416666666664</v>
      </c>
      <c r="B3924">
        <v>26.5</v>
      </c>
      <c r="C3924">
        <v>0</v>
      </c>
      <c r="D3924">
        <f>HOUR(brenna3[[#This Row],[data]])</f>
        <v>10</v>
      </c>
    </row>
    <row r="3925" spans="1:4" x14ac:dyDescent="0.3">
      <c r="A3925" s="1">
        <v>43629.458333333336</v>
      </c>
      <c r="B3925">
        <v>27.1</v>
      </c>
      <c r="C3925">
        <v>0</v>
      </c>
      <c r="D3925">
        <f>HOUR(brenna3[[#This Row],[data]])</f>
        <v>11</v>
      </c>
    </row>
    <row r="3926" spans="1:4" x14ac:dyDescent="0.3">
      <c r="A3926" s="1">
        <v>43629.5</v>
      </c>
      <c r="B3926">
        <v>27.3</v>
      </c>
      <c r="C3926">
        <v>0</v>
      </c>
      <c r="D3926">
        <f>HOUR(brenna3[[#This Row],[data]])</f>
        <v>12</v>
      </c>
    </row>
    <row r="3927" spans="1:4" x14ac:dyDescent="0.3">
      <c r="A3927" s="1">
        <v>43629.541666666664</v>
      </c>
      <c r="B3927">
        <v>28.4</v>
      </c>
      <c r="C3927">
        <v>0</v>
      </c>
      <c r="D3927">
        <f>HOUR(brenna3[[#This Row],[data]])</f>
        <v>13</v>
      </c>
    </row>
    <row r="3928" spans="1:4" x14ac:dyDescent="0.3">
      <c r="A3928" s="1">
        <v>43629.583333333336</v>
      </c>
      <c r="B3928">
        <v>28.5</v>
      </c>
      <c r="C3928">
        <v>0</v>
      </c>
      <c r="D3928">
        <f>HOUR(brenna3[[#This Row],[data]])</f>
        <v>14</v>
      </c>
    </row>
    <row r="3929" spans="1:4" x14ac:dyDescent="0.3">
      <c r="A3929" s="1">
        <v>43629.625</v>
      </c>
      <c r="B3929">
        <v>28</v>
      </c>
      <c r="C3929">
        <v>0</v>
      </c>
      <c r="D3929">
        <f>HOUR(brenna3[[#This Row],[data]])</f>
        <v>15</v>
      </c>
    </row>
    <row r="3930" spans="1:4" x14ac:dyDescent="0.3">
      <c r="A3930" s="1">
        <v>43629.666666666664</v>
      </c>
      <c r="B3930">
        <v>27.6</v>
      </c>
      <c r="C3930">
        <v>0</v>
      </c>
      <c r="D3930">
        <f>HOUR(brenna3[[#This Row],[data]])</f>
        <v>16</v>
      </c>
    </row>
    <row r="3931" spans="1:4" x14ac:dyDescent="0.3">
      <c r="A3931" s="1">
        <v>43629.708333333336</v>
      </c>
      <c r="B3931">
        <v>26.6</v>
      </c>
      <c r="C3931">
        <v>0</v>
      </c>
      <c r="D3931">
        <f>HOUR(brenna3[[#This Row],[data]])</f>
        <v>17</v>
      </c>
    </row>
    <row r="3932" spans="1:4" x14ac:dyDescent="0.3">
      <c r="A3932" s="1">
        <v>43629.75</v>
      </c>
      <c r="B3932">
        <v>24.4</v>
      </c>
      <c r="C3932">
        <v>0</v>
      </c>
      <c r="D3932">
        <f>HOUR(brenna3[[#This Row],[data]])</f>
        <v>18</v>
      </c>
    </row>
    <row r="3933" spans="1:4" x14ac:dyDescent="0.3">
      <c r="A3933" s="1">
        <v>43629.791666666664</v>
      </c>
      <c r="B3933">
        <v>23.5</v>
      </c>
      <c r="C3933">
        <v>0</v>
      </c>
      <c r="D3933">
        <f>HOUR(brenna3[[#This Row],[data]])</f>
        <v>19</v>
      </c>
    </row>
    <row r="3934" spans="1:4" x14ac:dyDescent="0.3">
      <c r="A3934" s="1">
        <v>43629.833333333336</v>
      </c>
      <c r="B3934">
        <v>20.9</v>
      </c>
      <c r="C3934">
        <v>0</v>
      </c>
      <c r="D3934">
        <f>HOUR(brenna3[[#This Row],[data]])</f>
        <v>20</v>
      </c>
    </row>
    <row r="3935" spans="1:4" x14ac:dyDescent="0.3">
      <c r="A3935" s="1">
        <v>43629.875</v>
      </c>
      <c r="B3935">
        <v>20.6</v>
      </c>
      <c r="C3935">
        <v>0</v>
      </c>
      <c r="D3935">
        <f>HOUR(brenna3[[#This Row],[data]])</f>
        <v>21</v>
      </c>
    </row>
    <row r="3936" spans="1:4" x14ac:dyDescent="0.3">
      <c r="A3936" s="1">
        <v>43629.916666666664</v>
      </c>
      <c r="B3936">
        <v>19.8</v>
      </c>
      <c r="C3936">
        <v>0</v>
      </c>
      <c r="D3936">
        <f>HOUR(brenna3[[#This Row],[data]])</f>
        <v>22</v>
      </c>
    </row>
    <row r="3937" spans="1:4" x14ac:dyDescent="0.3">
      <c r="A3937" s="1">
        <v>43629.958333333336</v>
      </c>
      <c r="B3937">
        <v>19.899999999999999</v>
      </c>
      <c r="C3937">
        <v>0</v>
      </c>
      <c r="D3937">
        <f>HOUR(brenna3[[#This Row],[data]])</f>
        <v>23</v>
      </c>
    </row>
    <row r="3938" spans="1:4" x14ac:dyDescent="0.3">
      <c r="A3938" s="1">
        <v>43630</v>
      </c>
      <c r="B3938">
        <v>17.2</v>
      </c>
      <c r="C3938">
        <v>0</v>
      </c>
      <c r="D3938">
        <f>HOUR(brenna3[[#This Row],[data]])</f>
        <v>0</v>
      </c>
    </row>
    <row r="3939" spans="1:4" x14ac:dyDescent="0.3">
      <c r="A3939" s="1">
        <v>43630.041666666664</v>
      </c>
      <c r="B3939">
        <v>17.399999999999999</v>
      </c>
      <c r="C3939">
        <v>0</v>
      </c>
      <c r="D3939">
        <f>HOUR(brenna3[[#This Row],[data]])</f>
        <v>1</v>
      </c>
    </row>
    <row r="3940" spans="1:4" x14ac:dyDescent="0.3">
      <c r="A3940" s="1">
        <v>43630.083333333336</v>
      </c>
      <c r="B3940">
        <v>17.8</v>
      </c>
      <c r="C3940">
        <v>0</v>
      </c>
      <c r="D3940">
        <f>HOUR(brenna3[[#This Row],[data]])</f>
        <v>2</v>
      </c>
    </row>
    <row r="3941" spans="1:4" x14ac:dyDescent="0.3">
      <c r="A3941" s="1">
        <v>43630.125</v>
      </c>
      <c r="B3941">
        <v>17</v>
      </c>
      <c r="C3941">
        <v>0</v>
      </c>
      <c r="D3941">
        <f>HOUR(brenna3[[#This Row],[data]])</f>
        <v>3</v>
      </c>
    </row>
    <row r="3942" spans="1:4" x14ac:dyDescent="0.3">
      <c r="A3942" s="1">
        <v>43630.166666666664</v>
      </c>
      <c r="B3942">
        <v>16.399999999999999</v>
      </c>
      <c r="C3942">
        <v>0</v>
      </c>
      <c r="D3942">
        <f>HOUR(brenna3[[#This Row],[data]])</f>
        <v>4</v>
      </c>
    </row>
    <row r="3943" spans="1:4" x14ac:dyDescent="0.3">
      <c r="A3943" s="1">
        <v>43630.208333333336</v>
      </c>
      <c r="B3943">
        <v>16.399999999999999</v>
      </c>
      <c r="C3943">
        <v>0</v>
      </c>
      <c r="D3943">
        <f>HOUR(brenna3[[#This Row],[data]])</f>
        <v>5</v>
      </c>
    </row>
    <row r="3944" spans="1:4" x14ac:dyDescent="0.3">
      <c r="A3944" s="1">
        <v>43630.25</v>
      </c>
      <c r="B3944">
        <v>17.2</v>
      </c>
      <c r="C3944">
        <v>0</v>
      </c>
      <c r="D3944">
        <f>HOUR(brenna3[[#This Row],[data]])</f>
        <v>6</v>
      </c>
    </row>
    <row r="3945" spans="1:4" x14ac:dyDescent="0.3">
      <c r="A3945" s="1">
        <v>43630.291666666664</v>
      </c>
      <c r="B3945">
        <v>18.399999999999999</v>
      </c>
      <c r="C3945">
        <v>0</v>
      </c>
      <c r="D3945">
        <f>HOUR(brenna3[[#This Row],[data]])</f>
        <v>7</v>
      </c>
    </row>
    <row r="3946" spans="1:4" x14ac:dyDescent="0.3">
      <c r="A3946" s="1">
        <v>43630.333333333336</v>
      </c>
      <c r="B3946">
        <v>17.7</v>
      </c>
      <c r="C3946">
        <v>0</v>
      </c>
      <c r="D3946">
        <f>HOUR(brenna3[[#This Row],[data]])</f>
        <v>8</v>
      </c>
    </row>
    <row r="3947" spans="1:4" x14ac:dyDescent="0.3">
      <c r="A3947" s="1">
        <v>43630.375</v>
      </c>
      <c r="B3947">
        <v>18.3</v>
      </c>
      <c r="C3947">
        <v>0</v>
      </c>
      <c r="D3947">
        <f>HOUR(brenna3[[#This Row],[data]])</f>
        <v>9</v>
      </c>
    </row>
    <row r="3948" spans="1:4" x14ac:dyDescent="0.3">
      <c r="A3948" s="1">
        <v>43630.416666666664</v>
      </c>
      <c r="B3948">
        <v>18.7</v>
      </c>
      <c r="C3948">
        <v>0</v>
      </c>
      <c r="D3948">
        <f>HOUR(brenna3[[#This Row],[data]])</f>
        <v>10</v>
      </c>
    </row>
    <row r="3949" spans="1:4" x14ac:dyDescent="0.3">
      <c r="A3949" s="1">
        <v>43630.458333333336</v>
      </c>
      <c r="B3949">
        <v>21.3</v>
      </c>
      <c r="C3949">
        <v>0</v>
      </c>
      <c r="D3949">
        <f>HOUR(brenna3[[#This Row],[data]])</f>
        <v>11</v>
      </c>
    </row>
    <row r="3950" spans="1:4" x14ac:dyDescent="0.3">
      <c r="A3950" s="1">
        <v>43630.5</v>
      </c>
      <c r="B3950">
        <v>23.2</v>
      </c>
      <c r="C3950">
        <v>0</v>
      </c>
      <c r="D3950">
        <f>HOUR(brenna3[[#This Row],[data]])</f>
        <v>12</v>
      </c>
    </row>
    <row r="3951" spans="1:4" x14ac:dyDescent="0.3">
      <c r="A3951" s="1">
        <v>43630.541666666664</v>
      </c>
      <c r="B3951">
        <v>24.3</v>
      </c>
      <c r="C3951">
        <v>0</v>
      </c>
      <c r="D3951">
        <f>HOUR(brenna3[[#This Row],[data]])</f>
        <v>13</v>
      </c>
    </row>
    <row r="3952" spans="1:4" x14ac:dyDescent="0.3">
      <c r="A3952" s="1">
        <v>43630.583333333336</v>
      </c>
      <c r="B3952">
        <v>25.2</v>
      </c>
      <c r="C3952">
        <v>0</v>
      </c>
      <c r="D3952">
        <f>HOUR(brenna3[[#This Row],[data]])</f>
        <v>14</v>
      </c>
    </row>
    <row r="3953" spans="1:4" x14ac:dyDescent="0.3">
      <c r="A3953" s="1">
        <v>43630.625</v>
      </c>
      <c r="B3953">
        <v>25.1</v>
      </c>
      <c r="C3953">
        <v>0</v>
      </c>
      <c r="D3953">
        <f>HOUR(brenna3[[#This Row],[data]])</f>
        <v>15</v>
      </c>
    </row>
    <row r="3954" spans="1:4" x14ac:dyDescent="0.3">
      <c r="A3954" s="1">
        <v>43630.666666666664</v>
      </c>
      <c r="B3954">
        <v>25.3</v>
      </c>
      <c r="C3954">
        <v>0</v>
      </c>
      <c r="D3954">
        <f>HOUR(brenna3[[#This Row],[data]])</f>
        <v>16</v>
      </c>
    </row>
    <row r="3955" spans="1:4" x14ac:dyDescent="0.3">
      <c r="A3955" s="1">
        <v>43630.708333333336</v>
      </c>
      <c r="B3955">
        <v>25.3</v>
      </c>
      <c r="C3955">
        <v>0</v>
      </c>
      <c r="D3955">
        <f>HOUR(brenna3[[#This Row],[data]])</f>
        <v>17</v>
      </c>
    </row>
    <row r="3956" spans="1:4" x14ac:dyDescent="0.3">
      <c r="A3956" s="1">
        <v>43630.75</v>
      </c>
      <c r="B3956">
        <v>24.2</v>
      </c>
      <c r="C3956">
        <v>0</v>
      </c>
      <c r="D3956">
        <f>HOUR(brenna3[[#This Row],[data]])</f>
        <v>18</v>
      </c>
    </row>
    <row r="3957" spans="1:4" x14ac:dyDescent="0.3">
      <c r="A3957" s="1">
        <v>43630.791666666664</v>
      </c>
      <c r="B3957">
        <v>22.2</v>
      </c>
      <c r="C3957">
        <v>0</v>
      </c>
      <c r="D3957">
        <f>HOUR(brenna3[[#This Row],[data]])</f>
        <v>19</v>
      </c>
    </row>
    <row r="3958" spans="1:4" x14ac:dyDescent="0.3">
      <c r="A3958" s="1">
        <v>43630.833333333336</v>
      </c>
      <c r="B3958">
        <v>21.1</v>
      </c>
      <c r="C3958">
        <v>0</v>
      </c>
      <c r="D3958">
        <f>HOUR(brenna3[[#This Row],[data]])</f>
        <v>20</v>
      </c>
    </row>
    <row r="3959" spans="1:4" x14ac:dyDescent="0.3">
      <c r="A3959" s="1">
        <v>43630.875</v>
      </c>
      <c r="B3959">
        <v>21</v>
      </c>
      <c r="C3959">
        <v>0</v>
      </c>
      <c r="D3959">
        <f>HOUR(brenna3[[#This Row],[data]])</f>
        <v>21</v>
      </c>
    </row>
    <row r="3960" spans="1:4" x14ac:dyDescent="0.3">
      <c r="A3960" s="1">
        <v>43630.916666666664</v>
      </c>
      <c r="B3960">
        <v>21.5</v>
      </c>
      <c r="C3960">
        <v>0</v>
      </c>
      <c r="D3960">
        <f>HOUR(brenna3[[#This Row],[data]])</f>
        <v>22</v>
      </c>
    </row>
    <row r="3961" spans="1:4" x14ac:dyDescent="0.3">
      <c r="A3961" s="1">
        <v>43630.958333333336</v>
      </c>
      <c r="B3961">
        <v>21.7</v>
      </c>
      <c r="C3961">
        <v>0</v>
      </c>
      <c r="D3961">
        <f>HOUR(brenna3[[#This Row],[data]])</f>
        <v>23</v>
      </c>
    </row>
    <row r="3962" spans="1:4" x14ac:dyDescent="0.3">
      <c r="A3962" s="1">
        <v>43631</v>
      </c>
      <c r="B3962">
        <v>22.1</v>
      </c>
      <c r="C3962">
        <v>0</v>
      </c>
      <c r="D3962">
        <f>HOUR(brenna3[[#This Row],[data]])</f>
        <v>0</v>
      </c>
    </row>
    <row r="3963" spans="1:4" x14ac:dyDescent="0.3">
      <c r="A3963" s="1">
        <v>43631.041666666664</v>
      </c>
      <c r="B3963">
        <v>21.5</v>
      </c>
      <c r="C3963">
        <v>0</v>
      </c>
      <c r="D3963">
        <f>HOUR(brenna3[[#This Row],[data]])</f>
        <v>1</v>
      </c>
    </row>
    <row r="3964" spans="1:4" x14ac:dyDescent="0.3">
      <c r="A3964" s="1">
        <v>43631.083333333336</v>
      </c>
      <c r="B3964">
        <v>22</v>
      </c>
      <c r="C3964">
        <v>0</v>
      </c>
      <c r="D3964">
        <f>HOUR(brenna3[[#This Row],[data]])</f>
        <v>2</v>
      </c>
    </row>
    <row r="3965" spans="1:4" x14ac:dyDescent="0.3">
      <c r="A3965" s="1">
        <v>43631.125</v>
      </c>
      <c r="B3965">
        <v>21.9</v>
      </c>
      <c r="C3965">
        <v>0</v>
      </c>
      <c r="D3965">
        <f>HOUR(brenna3[[#This Row],[data]])</f>
        <v>3</v>
      </c>
    </row>
    <row r="3966" spans="1:4" x14ac:dyDescent="0.3">
      <c r="A3966" s="1">
        <v>43631.166666666664</v>
      </c>
      <c r="B3966">
        <v>21.6</v>
      </c>
      <c r="C3966">
        <v>0</v>
      </c>
      <c r="D3966">
        <f>HOUR(brenna3[[#This Row],[data]])</f>
        <v>4</v>
      </c>
    </row>
    <row r="3967" spans="1:4" x14ac:dyDescent="0.3">
      <c r="A3967" s="1">
        <v>43631.208333333336</v>
      </c>
      <c r="B3967">
        <v>22.4</v>
      </c>
      <c r="C3967">
        <v>0</v>
      </c>
      <c r="D3967">
        <f>HOUR(brenna3[[#This Row],[data]])</f>
        <v>5</v>
      </c>
    </row>
    <row r="3968" spans="1:4" x14ac:dyDescent="0.3">
      <c r="A3968" s="1">
        <v>43631.25</v>
      </c>
      <c r="B3968">
        <v>23.1</v>
      </c>
      <c r="C3968">
        <v>0</v>
      </c>
      <c r="D3968">
        <f>HOUR(brenna3[[#This Row],[data]])</f>
        <v>6</v>
      </c>
    </row>
    <row r="3969" spans="1:4" x14ac:dyDescent="0.3">
      <c r="A3969" s="1">
        <v>43631.291666666664</v>
      </c>
      <c r="B3969">
        <v>24.3</v>
      </c>
      <c r="C3969">
        <v>0</v>
      </c>
      <c r="D3969">
        <f>HOUR(brenna3[[#This Row],[data]])</f>
        <v>7</v>
      </c>
    </row>
    <row r="3970" spans="1:4" x14ac:dyDescent="0.3">
      <c r="A3970" s="1">
        <v>43631.333333333336</v>
      </c>
      <c r="B3970">
        <v>25.4</v>
      </c>
      <c r="C3970">
        <v>0</v>
      </c>
      <c r="D3970">
        <f>HOUR(brenna3[[#This Row],[data]])</f>
        <v>8</v>
      </c>
    </row>
    <row r="3971" spans="1:4" x14ac:dyDescent="0.3">
      <c r="A3971" s="1">
        <v>43631.375</v>
      </c>
      <c r="B3971">
        <v>25.8</v>
      </c>
      <c r="C3971">
        <v>0</v>
      </c>
      <c r="D3971">
        <f>HOUR(brenna3[[#This Row],[data]])</f>
        <v>9</v>
      </c>
    </row>
    <row r="3972" spans="1:4" x14ac:dyDescent="0.3">
      <c r="A3972" s="1">
        <v>43631.416666666664</v>
      </c>
      <c r="B3972">
        <v>26.8</v>
      </c>
      <c r="C3972">
        <v>0</v>
      </c>
      <c r="D3972">
        <f>HOUR(brenna3[[#This Row],[data]])</f>
        <v>10</v>
      </c>
    </row>
    <row r="3973" spans="1:4" x14ac:dyDescent="0.3">
      <c r="A3973" s="1">
        <v>43631.458333333336</v>
      </c>
      <c r="B3973">
        <v>27.4</v>
      </c>
      <c r="C3973">
        <v>0</v>
      </c>
      <c r="D3973">
        <f>HOUR(brenna3[[#This Row],[data]])</f>
        <v>11</v>
      </c>
    </row>
    <row r="3974" spans="1:4" x14ac:dyDescent="0.3">
      <c r="A3974" s="1">
        <v>43631.5</v>
      </c>
      <c r="B3974">
        <v>27.6</v>
      </c>
      <c r="C3974">
        <v>0</v>
      </c>
      <c r="D3974">
        <f>HOUR(brenna3[[#This Row],[data]])</f>
        <v>12</v>
      </c>
    </row>
    <row r="3975" spans="1:4" x14ac:dyDescent="0.3">
      <c r="A3975" s="1">
        <v>43631.541666666664</v>
      </c>
      <c r="B3975">
        <v>28.2</v>
      </c>
      <c r="C3975">
        <v>0</v>
      </c>
      <c r="D3975">
        <f>HOUR(brenna3[[#This Row],[data]])</f>
        <v>13</v>
      </c>
    </row>
    <row r="3976" spans="1:4" x14ac:dyDescent="0.3">
      <c r="A3976" s="1">
        <v>43631.583333333336</v>
      </c>
      <c r="B3976">
        <v>27.7</v>
      </c>
      <c r="C3976">
        <v>0</v>
      </c>
      <c r="D3976">
        <f>HOUR(brenna3[[#This Row],[data]])</f>
        <v>14</v>
      </c>
    </row>
    <row r="3977" spans="1:4" x14ac:dyDescent="0.3">
      <c r="A3977" s="1">
        <v>43631.625</v>
      </c>
      <c r="B3977">
        <v>27</v>
      </c>
      <c r="C3977">
        <v>0</v>
      </c>
      <c r="D3977">
        <f>HOUR(brenna3[[#This Row],[data]])</f>
        <v>15</v>
      </c>
    </row>
    <row r="3978" spans="1:4" x14ac:dyDescent="0.3">
      <c r="A3978" s="1">
        <v>43631.666666666664</v>
      </c>
      <c r="B3978">
        <v>26.6</v>
      </c>
      <c r="C3978">
        <v>0</v>
      </c>
      <c r="D3978">
        <f>HOUR(brenna3[[#This Row],[data]])</f>
        <v>16</v>
      </c>
    </row>
    <row r="3979" spans="1:4" x14ac:dyDescent="0.3">
      <c r="A3979" s="1">
        <v>43631.708333333336</v>
      </c>
      <c r="B3979">
        <v>25.5</v>
      </c>
      <c r="C3979">
        <v>0</v>
      </c>
      <c r="D3979">
        <f>HOUR(brenna3[[#This Row],[data]])</f>
        <v>17</v>
      </c>
    </row>
    <row r="3980" spans="1:4" x14ac:dyDescent="0.3">
      <c r="A3980" s="1">
        <v>43631.75</v>
      </c>
      <c r="B3980">
        <v>25.2</v>
      </c>
      <c r="C3980">
        <v>0</v>
      </c>
      <c r="D3980">
        <f>HOUR(brenna3[[#This Row],[data]])</f>
        <v>18</v>
      </c>
    </row>
    <row r="3981" spans="1:4" x14ac:dyDescent="0.3">
      <c r="A3981" s="1">
        <v>43631.791666666664</v>
      </c>
      <c r="B3981">
        <v>23.9</v>
      </c>
      <c r="C3981">
        <v>0</v>
      </c>
      <c r="D3981">
        <f>HOUR(brenna3[[#This Row],[data]])</f>
        <v>19</v>
      </c>
    </row>
    <row r="3982" spans="1:4" x14ac:dyDescent="0.3">
      <c r="A3982" s="1">
        <v>43631.833333333336</v>
      </c>
      <c r="B3982">
        <v>23.2</v>
      </c>
      <c r="C3982">
        <v>0</v>
      </c>
      <c r="D3982">
        <f>HOUR(brenna3[[#This Row],[data]])</f>
        <v>20</v>
      </c>
    </row>
    <row r="3983" spans="1:4" x14ac:dyDescent="0.3">
      <c r="A3983" s="1">
        <v>43631.875</v>
      </c>
      <c r="B3983">
        <v>23</v>
      </c>
      <c r="C3983">
        <v>0</v>
      </c>
      <c r="D3983">
        <f>HOUR(brenna3[[#This Row],[data]])</f>
        <v>21</v>
      </c>
    </row>
    <row r="3984" spans="1:4" x14ac:dyDescent="0.3">
      <c r="A3984" s="1">
        <v>43631.916666666664</v>
      </c>
      <c r="B3984">
        <v>22.3</v>
      </c>
      <c r="C3984">
        <v>0</v>
      </c>
      <c r="D3984">
        <f>HOUR(brenna3[[#This Row],[data]])</f>
        <v>22</v>
      </c>
    </row>
    <row r="3985" spans="1:4" x14ac:dyDescent="0.3">
      <c r="A3985" s="1">
        <v>43631.958333333336</v>
      </c>
      <c r="B3985">
        <v>19.5</v>
      </c>
      <c r="C3985">
        <v>0</v>
      </c>
      <c r="D3985">
        <f>HOUR(brenna3[[#This Row],[data]])</f>
        <v>23</v>
      </c>
    </row>
    <row r="3986" spans="1:4" x14ac:dyDescent="0.3">
      <c r="A3986" s="1">
        <v>43632</v>
      </c>
      <c r="B3986">
        <v>17.399999999999999</v>
      </c>
      <c r="C3986">
        <v>0</v>
      </c>
      <c r="D3986">
        <f>HOUR(brenna3[[#This Row],[data]])</f>
        <v>0</v>
      </c>
    </row>
    <row r="3987" spans="1:4" x14ac:dyDescent="0.3">
      <c r="A3987" s="1">
        <v>43632.041666666664</v>
      </c>
      <c r="B3987">
        <v>18.3</v>
      </c>
      <c r="C3987">
        <v>0</v>
      </c>
      <c r="D3987">
        <f>HOUR(brenna3[[#This Row],[data]])</f>
        <v>1</v>
      </c>
    </row>
    <row r="3988" spans="1:4" x14ac:dyDescent="0.3">
      <c r="A3988" s="1">
        <v>43632.083333333336</v>
      </c>
      <c r="B3988">
        <v>18.399999999999999</v>
      </c>
      <c r="C3988">
        <v>0</v>
      </c>
      <c r="D3988">
        <f>HOUR(brenna3[[#This Row],[data]])</f>
        <v>2</v>
      </c>
    </row>
    <row r="3989" spans="1:4" x14ac:dyDescent="0.3">
      <c r="A3989" s="1">
        <v>43632.125</v>
      </c>
      <c r="B3989">
        <v>18.2</v>
      </c>
      <c r="C3989">
        <v>0</v>
      </c>
      <c r="D3989">
        <f>HOUR(brenna3[[#This Row],[data]])</f>
        <v>3</v>
      </c>
    </row>
    <row r="3990" spans="1:4" x14ac:dyDescent="0.3">
      <c r="A3990" s="1">
        <v>43632.166666666664</v>
      </c>
      <c r="B3990">
        <v>18.3</v>
      </c>
      <c r="C3990">
        <v>0</v>
      </c>
      <c r="D3990">
        <f>HOUR(brenna3[[#This Row],[data]])</f>
        <v>4</v>
      </c>
    </row>
    <row r="3991" spans="1:4" x14ac:dyDescent="0.3">
      <c r="A3991" s="1">
        <v>43632.208333333336</v>
      </c>
      <c r="B3991">
        <v>17.7</v>
      </c>
      <c r="C3991">
        <v>0</v>
      </c>
      <c r="D3991">
        <f>HOUR(brenna3[[#This Row],[data]])</f>
        <v>5</v>
      </c>
    </row>
    <row r="3992" spans="1:4" x14ac:dyDescent="0.3">
      <c r="A3992" s="1">
        <v>43632.25</v>
      </c>
      <c r="B3992">
        <v>18.899999999999999</v>
      </c>
      <c r="C3992">
        <v>0</v>
      </c>
      <c r="D3992">
        <f>HOUR(brenna3[[#This Row],[data]])</f>
        <v>6</v>
      </c>
    </row>
    <row r="3993" spans="1:4" x14ac:dyDescent="0.3">
      <c r="A3993" s="1">
        <v>43632.291666666664</v>
      </c>
      <c r="B3993">
        <v>19.5</v>
      </c>
      <c r="C3993">
        <v>0</v>
      </c>
      <c r="D3993">
        <f>HOUR(brenna3[[#This Row],[data]])</f>
        <v>7</v>
      </c>
    </row>
    <row r="3994" spans="1:4" x14ac:dyDescent="0.3">
      <c r="A3994" s="1">
        <v>43632.333333333336</v>
      </c>
      <c r="B3994">
        <v>20.399999999999999</v>
      </c>
      <c r="C3994">
        <v>0</v>
      </c>
      <c r="D3994">
        <f>HOUR(brenna3[[#This Row],[data]])</f>
        <v>8</v>
      </c>
    </row>
    <row r="3995" spans="1:4" x14ac:dyDescent="0.3">
      <c r="A3995" s="1">
        <v>43632.375</v>
      </c>
      <c r="B3995">
        <v>21.9</v>
      </c>
      <c r="C3995">
        <v>0</v>
      </c>
      <c r="D3995">
        <f>HOUR(brenna3[[#This Row],[data]])</f>
        <v>9</v>
      </c>
    </row>
    <row r="3996" spans="1:4" x14ac:dyDescent="0.3">
      <c r="A3996" s="1">
        <v>43632.416666666664</v>
      </c>
      <c r="B3996">
        <v>22.1</v>
      </c>
      <c r="C3996">
        <v>0</v>
      </c>
      <c r="D3996">
        <f>HOUR(brenna3[[#This Row],[data]])</f>
        <v>10</v>
      </c>
    </row>
    <row r="3997" spans="1:4" x14ac:dyDescent="0.3">
      <c r="A3997" s="1">
        <v>43632.458333333336</v>
      </c>
      <c r="B3997">
        <v>21.3</v>
      </c>
      <c r="C3997">
        <v>0</v>
      </c>
      <c r="D3997">
        <f>HOUR(brenna3[[#This Row],[data]])</f>
        <v>11</v>
      </c>
    </row>
    <row r="3998" spans="1:4" x14ac:dyDescent="0.3">
      <c r="A3998" s="1">
        <v>43632.5</v>
      </c>
      <c r="B3998">
        <v>20.7</v>
      </c>
      <c r="C3998">
        <v>0</v>
      </c>
      <c r="D3998">
        <f>HOUR(brenna3[[#This Row],[data]])</f>
        <v>12</v>
      </c>
    </row>
    <row r="3999" spans="1:4" x14ac:dyDescent="0.3">
      <c r="A3999" s="1">
        <v>43632.541666666664</v>
      </c>
      <c r="B3999">
        <v>19.399999999999999</v>
      </c>
      <c r="C3999">
        <v>0</v>
      </c>
      <c r="D3999">
        <f>HOUR(brenna3[[#This Row],[data]])</f>
        <v>13</v>
      </c>
    </row>
    <row r="4000" spans="1:4" x14ac:dyDescent="0.3">
      <c r="A4000" s="1">
        <v>43632.583333333336</v>
      </c>
      <c r="B4000">
        <v>19.5</v>
      </c>
      <c r="C4000">
        <v>0.1</v>
      </c>
      <c r="D4000">
        <f>HOUR(brenna3[[#This Row],[data]])</f>
        <v>14</v>
      </c>
    </row>
    <row r="4001" spans="1:4" x14ac:dyDescent="0.3">
      <c r="A4001" s="1">
        <v>43632.625</v>
      </c>
      <c r="B4001">
        <v>19.2</v>
      </c>
      <c r="C4001">
        <v>0.1</v>
      </c>
      <c r="D4001">
        <f>HOUR(brenna3[[#This Row],[data]])</f>
        <v>15</v>
      </c>
    </row>
    <row r="4002" spans="1:4" x14ac:dyDescent="0.3">
      <c r="A4002" s="1">
        <v>43632.666666666664</v>
      </c>
      <c r="B4002">
        <v>19.7</v>
      </c>
      <c r="C4002">
        <v>0</v>
      </c>
      <c r="D4002">
        <f>HOUR(brenna3[[#This Row],[data]])</f>
        <v>16</v>
      </c>
    </row>
    <row r="4003" spans="1:4" x14ac:dyDescent="0.3">
      <c r="A4003" s="1">
        <v>43632.708333333336</v>
      </c>
      <c r="B4003">
        <v>19.899999999999999</v>
      </c>
      <c r="C4003">
        <v>0</v>
      </c>
      <c r="D4003">
        <f>HOUR(brenna3[[#This Row],[data]])</f>
        <v>17</v>
      </c>
    </row>
    <row r="4004" spans="1:4" x14ac:dyDescent="0.3">
      <c r="A4004" s="1">
        <v>43632.75</v>
      </c>
      <c r="B4004">
        <v>18</v>
      </c>
      <c r="C4004">
        <v>0</v>
      </c>
      <c r="D4004">
        <f>HOUR(brenna3[[#This Row],[data]])</f>
        <v>18</v>
      </c>
    </row>
    <row r="4005" spans="1:4" x14ac:dyDescent="0.3">
      <c r="A4005" s="1">
        <v>43632.791666666664</v>
      </c>
      <c r="B4005">
        <v>17.3</v>
      </c>
      <c r="C4005">
        <v>0</v>
      </c>
      <c r="D4005">
        <f>HOUR(brenna3[[#This Row],[data]])</f>
        <v>19</v>
      </c>
    </row>
    <row r="4006" spans="1:4" x14ac:dyDescent="0.3">
      <c r="A4006" s="1">
        <v>43632.833333333336</v>
      </c>
      <c r="B4006">
        <v>16.899999999999999</v>
      </c>
      <c r="C4006">
        <v>0</v>
      </c>
      <c r="D4006">
        <f>HOUR(brenna3[[#This Row],[data]])</f>
        <v>20</v>
      </c>
    </row>
    <row r="4007" spans="1:4" x14ac:dyDescent="0.3">
      <c r="A4007" s="1">
        <v>43632.875</v>
      </c>
      <c r="B4007">
        <v>16.2</v>
      </c>
      <c r="C4007">
        <v>0</v>
      </c>
      <c r="D4007">
        <f>HOUR(brenna3[[#This Row],[data]])</f>
        <v>21</v>
      </c>
    </row>
    <row r="4008" spans="1:4" x14ac:dyDescent="0.3">
      <c r="A4008" s="1">
        <v>43632.916666666664</v>
      </c>
      <c r="B4008">
        <v>15.9</v>
      </c>
      <c r="C4008">
        <v>0</v>
      </c>
      <c r="D4008">
        <f>HOUR(brenna3[[#This Row],[data]])</f>
        <v>22</v>
      </c>
    </row>
    <row r="4009" spans="1:4" x14ac:dyDescent="0.3">
      <c r="A4009" s="1">
        <v>43632.958333333336</v>
      </c>
      <c r="B4009">
        <v>15.4</v>
      </c>
      <c r="C4009">
        <v>0</v>
      </c>
      <c r="D4009">
        <f>HOUR(brenna3[[#This Row],[data]])</f>
        <v>23</v>
      </c>
    </row>
    <row r="4010" spans="1:4" x14ac:dyDescent="0.3">
      <c r="A4010" s="1">
        <v>43633</v>
      </c>
      <c r="B4010">
        <v>15</v>
      </c>
      <c r="C4010">
        <v>0</v>
      </c>
      <c r="D4010">
        <f>HOUR(brenna3[[#This Row],[data]])</f>
        <v>0</v>
      </c>
    </row>
    <row r="4011" spans="1:4" x14ac:dyDescent="0.3">
      <c r="A4011" s="1">
        <v>43633.041666666664</v>
      </c>
      <c r="B4011">
        <v>14.7</v>
      </c>
      <c r="C4011">
        <v>0</v>
      </c>
      <c r="D4011">
        <f>HOUR(brenna3[[#This Row],[data]])</f>
        <v>1</v>
      </c>
    </row>
    <row r="4012" spans="1:4" x14ac:dyDescent="0.3">
      <c r="A4012" s="1">
        <v>43633.083333333336</v>
      </c>
      <c r="B4012">
        <v>14.1</v>
      </c>
      <c r="C4012">
        <v>0</v>
      </c>
      <c r="D4012">
        <f>HOUR(brenna3[[#This Row],[data]])</f>
        <v>2</v>
      </c>
    </row>
    <row r="4013" spans="1:4" x14ac:dyDescent="0.3">
      <c r="A4013" s="1">
        <v>43633.125</v>
      </c>
      <c r="B4013">
        <v>13.8</v>
      </c>
      <c r="C4013">
        <v>0</v>
      </c>
      <c r="D4013">
        <f>HOUR(brenna3[[#This Row],[data]])</f>
        <v>3</v>
      </c>
    </row>
    <row r="4014" spans="1:4" x14ac:dyDescent="0.3">
      <c r="A4014" s="1">
        <v>43633.166666666664</v>
      </c>
      <c r="B4014">
        <v>14.2</v>
      </c>
      <c r="C4014">
        <v>0</v>
      </c>
      <c r="D4014">
        <f>HOUR(brenna3[[#This Row],[data]])</f>
        <v>4</v>
      </c>
    </row>
    <row r="4015" spans="1:4" x14ac:dyDescent="0.3">
      <c r="A4015" s="1">
        <v>43633.208333333336</v>
      </c>
      <c r="B4015">
        <v>14.5</v>
      </c>
      <c r="C4015">
        <v>0</v>
      </c>
      <c r="D4015">
        <f>HOUR(brenna3[[#This Row],[data]])</f>
        <v>5</v>
      </c>
    </row>
    <row r="4016" spans="1:4" x14ac:dyDescent="0.3">
      <c r="A4016" s="1">
        <v>43633.25</v>
      </c>
      <c r="B4016">
        <v>14.9</v>
      </c>
      <c r="C4016">
        <v>0</v>
      </c>
      <c r="D4016">
        <f>HOUR(brenna3[[#This Row],[data]])</f>
        <v>6</v>
      </c>
    </row>
    <row r="4017" spans="1:4" x14ac:dyDescent="0.3">
      <c r="A4017" s="1">
        <v>43633.291666666664</v>
      </c>
      <c r="B4017">
        <v>14.9</v>
      </c>
      <c r="C4017">
        <v>0</v>
      </c>
      <c r="D4017">
        <f>HOUR(brenna3[[#This Row],[data]])</f>
        <v>7</v>
      </c>
    </row>
    <row r="4018" spans="1:4" x14ac:dyDescent="0.3">
      <c r="A4018" s="1">
        <v>43633.333333333336</v>
      </c>
      <c r="B4018">
        <v>16.2</v>
      </c>
      <c r="C4018">
        <v>0</v>
      </c>
      <c r="D4018">
        <f>HOUR(brenna3[[#This Row],[data]])</f>
        <v>8</v>
      </c>
    </row>
    <row r="4019" spans="1:4" x14ac:dyDescent="0.3">
      <c r="A4019" s="1">
        <v>43633.375</v>
      </c>
      <c r="B4019">
        <v>17.100000000000001</v>
      </c>
      <c r="C4019">
        <v>0</v>
      </c>
      <c r="D4019">
        <f>HOUR(brenna3[[#This Row],[data]])</f>
        <v>9</v>
      </c>
    </row>
    <row r="4020" spans="1:4" x14ac:dyDescent="0.3">
      <c r="A4020" s="1">
        <v>43633.416666666664</v>
      </c>
      <c r="B4020">
        <v>17.100000000000001</v>
      </c>
      <c r="C4020">
        <v>0</v>
      </c>
      <c r="D4020">
        <f>HOUR(brenna3[[#This Row],[data]])</f>
        <v>10</v>
      </c>
    </row>
    <row r="4021" spans="1:4" x14ac:dyDescent="0.3">
      <c r="A4021" s="1">
        <v>43633.458333333336</v>
      </c>
      <c r="B4021">
        <v>17.899999999999999</v>
      </c>
      <c r="C4021">
        <v>0</v>
      </c>
      <c r="D4021">
        <f>HOUR(brenna3[[#This Row],[data]])</f>
        <v>11</v>
      </c>
    </row>
    <row r="4022" spans="1:4" x14ac:dyDescent="0.3">
      <c r="A4022" s="1">
        <v>43633.5</v>
      </c>
      <c r="B4022">
        <v>19</v>
      </c>
      <c r="C4022">
        <v>0</v>
      </c>
      <c r="D4022">
        <f>HOUR(brenna3[[#This Row],[data]])</f>
        <v>12</v>
      </c>
    </row>
    <row r="4023" spans="1:4" x14ac:dyDescent="0.3">
      <c r="A4023" s="1">
        <v>43633.541666666664</v>
      </c>
      <c r="B4023">
        <v>19</v>
      </c>
      <c r="C4023">
        <v>0</v>
      </c>
      <c r="D4023">
        <f>HOUR(brenna3[[#This Row],[data]])</f>
        <v>13</v>
      </c>
    </row>
    <row r="4024" spans="1:4" x14ac:dyDescent="0.3">
      <c r="A4024" s="1">
        <v>43633.583333333336</v>
      </c>
      <c r="B4024">
        <v>19.2</v>
      </c>
      <c r="C4024">
        <v>0</v>
      </c>
      <c r="D4024">
        <f>HOUR(brenna3[[#This Row],[data]])</f>
        <v>14</v>
      </c>
    </row>
    <row r="4025" spans="1:4" x14ac:dyDescent="0.3">
      <c r="A4025" s="1">
        <v>43633.625</v>
      </c>
      <c r="B4025">
        <v>19.899999999999999</v>
      </c>
      <c r="C4025">
        <v>0</v>
      </c>
      <c r="D4025">
        <f>HOUR(brenna3[[#This Row],[data]])</f>
        <v>15</v>
      </c>
    </row>
    <row r="4026" spans="1:4" x14ac:dyDescent="0.3">
      <c r="A4026" s="1">
        <v>43633.666666666664</v>
      </c>
      <c r="B4026">
        <v>20.399999999999999</v>
      </c>
      <c r="C4026">
        <v>0</v>
      </c>
      <c r="D4026">
        <f>HOUR(brenna3[[#This Row],[data]])</f>
        <v>16</v>
      </c>
    </row>
    <row r="4027" spans="1:4" x14ac:dyDescent="0.3">
      <c r="A4027" s="1">
        <v>43633.708333333336</v>
      </c>
      <c r="B4027">
        <v>19.600000000000001</v>
      </c>
      <c r="C4027">
        <v>0</v>
      </c>
      <c r="D4027">
        <f>HOUR(brenna3[[#This Row],[data]])</f>
        <v>17</v>
      </c>
    </row>
    <row r="4028" spans="1:4" x14ac:dyDescent="0.3">
      <c r="A4028" s="1">
        <v>43633.75</v>
      </c>
      <c r="B4028">
        <v>18</v>
      </c>
      <c r="C4028">
        <v>0</v>
      </c>
      <c r="D4028">
        <f>HOUR(brenna3[[#This Row],[data]])</f>
        <v>18</v>
      </c>
    </row>
    <row r="4029" spans="1:4" x14ac:dyDescent="0.3">
      <c r="A4029" s="1">
        <v>43633.791666666664</v>
      </c>
      <c r="B4029">
        <v>16.2</v>
      </c>
      <c r="C4029">
        <v>0</v>
      </c>
      <c r="D4029">
        <f>HOUR(brenna3[[#This Row],[data]])</f>
        <v>19</v>
      </c>
    </row>
    <row r="4030" spans="1:4" x14ac:dyDescent="0.3">
      <c r="A4030" s="1">
        <v>43633.833333333336</v>
      </c>
      <c r="B4030">
        <v>15.3</v>
      </c>
      <c r="C4030">
        <v>0</v>
      </c>
      <c r="D4030">
        <f>HOUR(brenna3[[#This Row],[data]])</f>
        <v>20</v>
      </c>
    </row>
    <row r="4031" spans="1:4" x14ac:dyDescent="0.3">
      <c r="A4031" s="1">
        <v>43633.875</v>
      </c>
      <c r="B4031">
        <v>14.6</v>
      </c>
      <c r="C4031">
        <v>0</v>
      </c>
      <c r="D4031">
        <f>HOUR(brenna3[[#This Row],[data]])</f>
        <v>21</v>
      </c>
    </row>
    <row r="4032" spans="1:4" x14ac:dyDescent="0.3">
      <c r="A4032" s="1">
        <v>43633.916666666664</v>
      </c>
      <c r="B4032">
        <v>14.6</v>
      </c>
      <c r="C4032">
        <v>0</v>
      </c>
      <c r="D4032">
        <f>HOUR(brenna3[[#This Row],[data]])</f>
        <v>22</v>
      </c>
    </row>
    <row r="4033" spans="1:4" x14ac:dyDescent="0.3">
      <c r="A4033" s="1">
        <v>43633.958333333336</v>
      </c>
      <c r="B4033">
        <v>14.2</v>
      </c>
      <c r="C4033">
        <v>0</v>
      </c>
      <c r="D4033">
        <f>HOUR(brenna3[[#This Row],[data]])</f>
        <v>23</v>
      </c>
    </row>
    <row r="4034" spans="1:4" x14ac:dyDescent="0.3">
      <c r="A4034" s="1">
        <v>43634</v>
      </c>
      <c r="B4034">
        <v>14.1</v>
      </c>
      <c r="C4034">
        <v>0</v>
      </c>
      <c r="D4034">
        <f>HOUR(brenna3[[#This Row],[data]])</f>
        <v>0</v>
      </c>
    </row>
    <row r="4035" spans="1:4" x14ac:dyDescent="0.3">
      <c r="A4035" s="1">
        <v>43634.041666666664</v>
      </c>
      <c r="B4035">
        <v>13.9</v>
      </c>
      <c r="C4035">
        <v>0</v>
      </c>
      <c r="D4035">
        <f>HOUR(brenna3[[#This Row],[data]])</f>
        <v>1</v>
      </c>
    </row>
    <row r="4036" spans="1:4" x14ac:dyDescent="0.3">
      <c r="A4036" s="1">
        <v>43634.083333333336</v>
      </c>
      <c r="B4036">
        <v>14.6</v>
      </c>
      <c r="C4036">
        <v>0</v>
      </c>
      <c r="D4036">
        <f>HOUR(brenna3[[#This Row],[data]])</f>
        <v>2</v>
      </c>
    </row>
    <row r="4037" spans="1:4" x14ac:dyDescent="0.3">
      <c r="A4037" s="1">
        <v>43634.125</v>
      </c>
      <c r="B4037">
        <v>14.4</v>
      </c>
      <c r="C4037">
        <v>0</v>
      </c>
      <c r="D4037">
        <f>HOUR(brenna3[[#This Row],[data]])</f>
        <v>3</v>
      </c>
    </row>
    <row r="4038" spans="1:4" x14ac:dyDescent="0.3">
      <c r="A4038" s="1">
        <v>43634.166666666664</v>
      </c>
      <c r="B4038">
        <v>14.3</v>
      </c>
      <c r="C4038">
        <v>0</v>
      </c>
      <c r="D4038">
        <f>HOUR(brenna3[[#This Row],[data]])</f>
        <v>4</v>
      </c>
    </row>
    <row r="4039" spans="1:4" x14ac:dyDescent="0.3">
      <c r="A4039" s="1">
        <v>43634.208333333336</v>
      </c>
      <c r="B4039">
        <v>14.4</v>
      </c>
      <c r="C4039">
        <v>0</v>
      </c>
      <c r="D4039">
        <f>HOUR(brenna3[[#This Row],[data]])</f>
        <v>5</v>
      </c>
    </row>
    <row r="4040" spans="1:4" x14ac:dyDescent="0.3">
      <c r="A4040" s="1">
        <v>43634.25</v>
      </c>
      <c r="B4040">
        <v>15.8</v>
      </c>
      <c r="C4040">
        <v>0</v>
      </c>
      <c r="D4040">
        <f>HOUR(brenna3[[#This Row],[data]])</f>
        <v>6</v>
      </c>
    </row>
    <row r="4041" spans="1:4" x14ac:dyDescent="0.3">
      <c r="A4041" s="1">
        <v>43634.291666666664</v>
      </c>
      <c r="B4041">
        <v>17.2</v>
      </c>
      <c r="C4041">
        <v>0</v>
      </c>
      <c r="D4041">
        <f>HOUR(brenna3[[#This Row],[data]])</f>
        <v>7</v>
      </c>
    </row>
    <row r="4042" spans="1:4" x14ac:dyDescent="0.3">
      <c r="A4042" s="1">
        <v>43634.333333333336</v>
      </c>
      <c r="B4042">
        <v>18.2</v>
      </c>
      <c r="C4042">
        <v>0</v>
      </c>
      <c r="D4042">
        <f>HOUR(brenna3[[#This Row],[data]])</f>
        <v>8</v>
      </c>
    </row>
    <row r="4043" spans="1:4" x14ac:dyDescent="0.3">
      <c r="A4043" s="1">
        <v>43634.375</v>
      </c>
      <c r="B4043">
        <v>19.2</v>
      </c>
      <c r="C4043">
        <v>0</v>
      </c>
      <c r="D4043">
        <f>HOUR(brenna3[[#This Row],[data]])</f>
        <v>9</v>
      </c>
    </row>
    <row r="4044" spans="1:4" x14ac:dyDescent="0.3">
      <c r="A4044" s="1">
        <v>43634.416666666664</v>
      </c>
      <c r="B4044">
        <v>20.3</v>
      </c>
      <c r="C4044">
        <v>0</v>
      </c>
      <c r="D4044">
        <f>HOUR(brenna3[[#This Row],[data]])</f>
        <v>10</v>
      </c>
    </row>
    <row r="4045" spans="1:4" x14ac:dyDescent="0.3">
      <c r="A4045" s="1">
        <v>43634.458333333336</v>
      </c>
      <c r="B4045">
        <v>21</v>
      </c>
      <c r="C4045">
        <v>0</v>
      </c>
      <c r="D4045">
        <f>HOUR(brenna3[[#This Row],[data]])</f>
        <v>11</v>
      </c>
    </row>
    <row r="4046" spans="1:4" x14ac:dyDescent="0.3">
      <c r="A4046" s="1">
        <v>43634.5</v>
      </c>
      <c r="B4046">
        <v>21.9</v>
      </c>
      <c r="C4046">
        <v>0</v>
      </c>
      <c r="D4046">
        <f>HOUR(brenna3[[#This Row],[data]])</f>
        <v>12</v>
      </c>
    </row>
    <row r="4047" spans="1:4" x14ac:dyDescent="0.3">
      <c r="A4047" s="1">
        <v>43634.541666666664</v>
      </c>
      <c r="B4047">
        <v>21.9</v>
      </c>
      <c r="C4047">
        <v>0</v>
      </c>
      <c r="D4047">
        <f>HOUR(brenna3[[#This Row],[data]])</f>
        <v>13</v>
      </c>
    </row>
    <row r="4048" spans="1:4" x14ac:dyDescent="0.3">
      <c r="A4048" s="1">
        <v>43634.583333333336</v>
      </c>
      <c r="B4048">
        <v>21.7</v>
      </c>
      <c r="C4048">
        <v>0</v>
      </c>
      <c r="D4048">
        <f>HOUR(brenna3[[#This Row],[data]])</f>
        <v>14</v>
      </c>
    </row>
    <row r="4049" spans="1:4" x14ac:dyDescent="0.3">
      <c r="A4049" s="1">
        <v>43634.625</v>
      </c>
      <c r="B4049">
        <v>22.8</v>
      </c>
      <c r="C4049">
        <v>0</v>
      </c>
      <c r="D4049">
        <f>HOUR(brenna3[[#This Row],[data]])</f>
        <v>15</v>
      </c>
    </row>
    <row r="4050" spans="1:4" x14ac:dyDescent="0.3">
      <c r="A4050" s="1">
        <v>43634.666666666664</v>
      </c>
      <c r="B4050">
        <v>22.3</v>
      </c>
      <c r="C4050">
        <v>0</v>
      </c>
      <c r="D4050">
        <f>HOUR(brenna3[[#This Row],[data]])</f>
        <v>16</v>
      </c>
    </row>
    <row r="4051" spans="1:4" x14ac:dyDescent="0.3">
      <c r="A4051" s="1">
        <v>43634.708333333336</v>
      </c>
      <c r="B4051">
        <v>21.1</v>
      </c>
      <c r="C4051">
        <v>0</v>
      </c>
      <c r="D4051">
        <f>HOUR(brenna3[[#This Row],[data]])</f>
        <v>17</v>
      </c>
    </row>
    <row r="4052" spans="1:4" x14ac:dyDescent="0.3">
      <c r="A4052" s="1">
        <v>43634.75</v>
      </c>
      <c r="B4052">
        <v>19.8</v>
      </c>
      <c r="C4052">
        <v>0</v>
      </c>
      <c r="D4052">
        <f>HOUR(brenna3[[#This Row],[data]])</f>
        <v>18</v>
      </c>
    </row>
    <row r="4053" spans="1:4" x14ac:dyDescent="0.3">
      <c r="A4053" s="1">
        <v>43634.791666666664</v>
      </c>
      <c r="B4053">
        <v>18.600000000000001</v>
      </c>
      <c r="C4053">
        <v>0</v>
      </c>
      <c r="D4053">
        <f>HOUR(brenna3[[#This Row],[data]])</f>
        <v>19</v>
      </c>
    </row>
    <row r="4054" spans="1:4" x14ac:dyDescent="0.3">
      <c r="A4054" s="1">
        <v>43634.833333333336</v>
      </c>
      <c r="B4054">
        <v>17.899999999999999</v>
      </c>
      <c r="C4054">
        <v>0</v>
      </c>
      <c r="D4054">
        <f>HOUR(brenna3[[#This Row],[data]])</f>
        <v>20</v>
      </c>
    </row>
    <row r="4055" spans="1:4" x14ac:dyDescent="0.3">
      <c r="A4055" s="1">
        <v>43634.875</v>
      </c>
      <c r="B4055">
        <v>17.100000000000001</v>
      </c>
      <c r="C4055">
        <v>0</v>
      </c>
      <c r="D4055">
        <f>HOUR(brenna3[[#This Row],[data]])</f>
        <v>21</v>
      </c>
    </row>
    <row r="4056" spans="1:4" x14ac:dyDescent="0.3">
      <c r="A4056" s="1">
        <v>43634.916666666664</v>
      </c>
      <c r="B4056">
        <v>17.600000000000001</v>
      </c>
      <c r="C4056">
        <v>0</v>
      </c>
      <c r="D4056">
        <f>HOUR(brenna3[[#This Row],[data]])</f>
        <v>22</v>
      </c>
    </row>
    <row r="4057" spans="1:4" x14ac:dyDescent="0.3">
      <c r="A4057" s="1">
        <v>43634.958333333336</v>
      </c>
      <c r="B4057">
        <v>18.600000000000001</v>
      </c>
      <c r="C4057">
        <v>0</v>
      </c>
      <c r="D4057">
        <f>HOUR(brenna3[[#This Row],[data]])</f>
        <v>23</v>
      </c>
    </row>
    <row r="4058" spans="1:4" x14ac:dyDescent="0.3">
      <c r="A4058" s="1">
        <v>43635</v>
      </c>
      <c r="B4058">
        <v>18.5</v>
      </c>
      <c r="C4058">
        <v>0</v>
      </c>
      <c r="D4058">
        <f>HOUR(brenna3[[#This Row],[data]])</f>
        <v>0</v>
      </c>
    </row>
    <row r="4059" spans="1:4" x14ac:dyDescent="0.3">
      <c r="A4059" s="1">
        <v>43635.041666666664</v>
      </c>
      <c r="B4059">
        <v>18.100000000000001</v>
      </c>
      <c r="C4059">
        <v>0</v>
      </c>
      <c r="D4059">
        <f>HOUR(brenna3[[#This Row],[data]])</f>
        <v>1</v>
      </c>
    </row>
    <row r="4060" spans="1:4" x14ac:dyDescent="0.3">
      <c r="A4060" s="1">
        <v>43635.083333333336</v>
      </c>
      <c r="B4060">
        <v>17.600000000000001</v>
      </c>
      <c r="C4060">
        <v>0</v>
      </c>
      <c r="D4060">
        <f>HOUR(brenna3[[#This Row],[data]])</f>
        <v>2</v>
      </c>
    </row>
    <row r="4061" spans="1:4" x14ac:dyDescent="0.3">
      <c r="A4061" s="1">
        <v>43635.125</v>
      </c>
      <c r="B4061">
        <v>17.600000000000001</v>
      </c>
      <c r="C4061">
        <v>0</v>
      </c>
      <c r="D4061">
        <f>HOUR(brenna3[[#This Row],[data]])</f>
        <v>3</v>
      </c>
    </row>
    <row r="4062" spans="1:4" x14ac:dyDescent="0.3">
      <c r="A4062" s="1">
        <v>43635.166666666664</v>
      </c>
      <c r="B4062">
        <v>17.600000000000001</v>
      </c>
      <c r="C4062">
        <v>0</v>
      </c>
      <c r="D4062">
        <f>HOUR(brenna3[[#This Row],[data]])</f>
        <v>4</v>
      </c>
    </row>
    <row r="4063" spans="1:4" x14ac:dyDescent="0.3">
      <c r="A4063" s="1">
        <v>43635.208333333336</v>
      </c>
      <c r="B4063">
        <v>17.7</v>
      </c>
      <c r="C4063">
        <v>0</v>
      </c>
      <c r="D4063">
        <f>HOUR(brenna3[[#This Row],[data]])</f>
        <v>5</v>
      </c>
    </row>
    <row r="4064" spans="1:4" x14ac:dyDescent="0.3">
      <c r="A4064" s="1">
        <v>43635.25</v>
      </c>
      <c r="B4064">
        <v>19</v>
      </c>
      <c r="C4064">
        <v>0</v>
      </c>
      <c r="D4064">
        <f>HOUR(brenna3[[#This Row],[data]])</f>
        <v>6</v>
      </c>
    </row>
    <row r="4065" spans="1:4" x14ac:dyDescent="0.3">
      <c r="A4065" s="1">
        <v>43635.291666666664</v>
      </c>
      <c r="B4065">
        <v>20</v>
      </c>
      <c r="C4065">
        <v>0</v>
      </c>
      <c r="D4065">
        <f>HOUR(brenna3[[#This Row],[data]])</f>
        <v>7</v>
      </c>
    </row>
    <row r="4066" spans="1:4" x14ac:dyDescent="0.3">
      <c r="A4066" s="1">
        <v>43635.333333333336</v>
      </c>
      <c r="B4066">
        <v>21.4</v>
      </c>
      <c r="C4066">
        <v>0</v>
      </c>
      <c r="D4066">
        <f>HOUR(brenna3[[#This Row],[data]])</f>
        <v>8</v>
      </c>
    </row>
    <row r="4067" spans="1:4" x14ac:dyDescent="0.3">
      <c r="A4067" s="1">
        <v>43635.375</v>
      </c>
      <c r="B4067">
        <v>22.1</v>
      </c>
      <c r="C4067">
        <v>0</v>
      </c>
      <c r="D4067">
        <f>HOUR(brenna3[[#This Row],[data]])</f>
        <v>9</v>
      </c>
    </row>
    <row r="4068" spans="1:4" x14ac:dyDescent="0.3">
      <c r="A4068" s="1">
        <v>43635.416666666664</v>
      </c>
      <c r="B4068">
        <v>23</v>
      </c>
      <c r="C4068">
        <v>0</v>
      </c>
      <c r="D4068">
        <f>HOUR(brenna3[[#This Row],[data]])</f>
        <v>10</v>
      </c>
    </row>
    <row r="4069" spans="1:4" x14ac:dyDescent="0.3">
      <c r="A4069" s="1">
        <v>43635.458333333336</v>
      </c>
      <c r="B4069">
        <v>21.5</v>
      </c>
      <c r="C4069">
        <v>0</v>
      </c>
      <c r="D4069">
        <f>HOUR(brenna3[[#This Row],[data]])</f>
        <v>11</v>
      </c>
    </row>
    <row r="4070" spans="1:4" x14ac:dyDescent="0.3">
      <c r="A4070" s="1">
        <v>43635.5</v>
      </c>
      <c r="B4070">
        <v>22.5</v>
      </c>
      <c r="C4070">
        <v>0</v>
      </c>
      <c r="D4070">
        <f>HOUR(brenna3[[#This Row],[data]])</f>
        <v>12</v>
      </c>
    </row>
    <row r="4071" spans="1:4" x14ac:dyDescent="0.3">
      <c r="A4071" s="1">
        <v>43635.541666666664</v>
      </c>
      <c r="B4071">
        <v>22.9</v>
      </c>
      <c r="C4071">
        <v>0</v>
      </c>
      <c r="D4071">
        <f>HOUR(brenna3[[#This Row],[data]])</f>
        <v>13</v>
      </c>
    </row>
    <row r="4072" spans="1:4" x14ac:dyDescent="0.3">
      <c r="A4072" s="1">
        <v>43635.583333333336</v>
      </c>
      <c r="B4072">
        <v>23.6</v>
      </c>
      <c r="C4072">
        <v>0</v>
      </c>
      <c r="D4072">
        <f>HOUR(brenna3[[#This Row],[data]])</f>
        <v>14</v>
      </c>
    </row>
    <row r="4073" spans="1:4" x14ac:dyDescent="0.3">
      <c r="A4073" s="1">
        <v>43635.625</v>
      </c>
      <c r="B4073">
        <v>23.9</v>
      </c>
      <c r="C4073">
        <v>0</v>
      </c>
      <c r="D4073">
        <f>HOUR(brenna3[[#This Row],[data]])</f>
        <v>15</v>
      </c>
    </row>
    <row r="4074" spans="1:4" x14ac:dyDescent="0.3">
      <c r="A4074" s="1">
        <v>43635.666666666664</v>
      </c>
      <c r="B4074">
        <v>22.8</v>
      </c>
      <c r="C4074">
        <v>0</v>
      </c>
      <c r="D4074">
        <f>HOUR(brenna3[[#This Row],[data]])</f>
        <v>16</v>
      </c>
    </row>
    <row r="4075" spans="1:4" x14ac:dyDescent="0.3">
      <c r="A4075" s="1">
        <v>43635.708333333336</v>
      </c>
      <c r="B4075">
        <v>21.5</v>
      </c>
      <c r="C4075">
        <v>0</v>
      </c>
      <c r="D4075">
        <f>HOUR(brenna3[[#This Row],[data]])</f>
        <v>17</v>
      </c>
    </row>
    <row r="4076" spans="1:4" x14ac:dyDescent="0.3">
      <c r="A4076" s="1">
        <v>43635.75</v>
      </c>
      <c r="B4076">
        <v>21.1</v>
      </c>
      <c r="C4076">
        <v>0</v>
      </c>
      <c r="D4076">
        <f>HOUR(brenna3[[#This Row],[data]])</f>
        <v>18</v>
      </c>
    </row>
    <row r="4077" spans="1:4" x14ac:dyDescent="0.3">
      <c r="A4077" s="1">
        <v>43635.791666666664</v>
      </c>
      <c r="B4077">
        <v>20.2</v>
      </c>
      <c r="C4077">
        <v>0</v>
      </c>
      <c r="D4077">
        <f>HOUR(brenna3[[#This Row],[data]])</f>
        <v>19</v>
      </c>
    </row>
    <row r="4078" spans="1:4" x14ac:dyDescent="0.3">
      <c r="A4078" s="1">
        <v>43635.833333333336</v>
      </c>
      <c r="B4078">
        <v>19.5</v>
      </c>
      <c r="C4078">
        <v>0</v>
      </c>
      <c r="D4078">
        <f>HOUR(brenna3[[#This Row],[data]])</f>
        <v>20</v>
      </c>
    </row>
    <row r="4079" spans="1:4" x14ac:dyDescent="0.3">
      <c r="A4079" s="1">
        <v>43635.875</v>
      </c>
      <c r="B4079">
        <v>19.2</v>
      </c>
      <c r="C4079">
        <v>0</v>
      </c>
      <c r="D4079">
        <f>HOUR(brenna3[[#This Row],[data]])</f>
        <v>21</v>
      </c>
    </row>
    <row r="4080" spans="1:4" x14ac:dyDescent="0.3">
      <c r="A4080" s="1">
        <v>43635.916666666664</v>
      </c>
      <c r="B4080">
        <v>18.399999999999999</v>
      </c>
      <c r="C4080">
        <v>0</v>
      </c>
      <c r="D4080">
        <f>HOUR(brenna3[[#This Row],[data]])</f>
        <v>22</v>
      </c>
    </row>
    <row r="4081" spans="1:4" x14ac:dyDescent="0.3">
      <c r="A4081" s="1">
        <v>43635.958333333336</v>
      </c>
      <c r="B4081">
        <v>18</v>
      </c>
      <c r="C4081">
        <v>0</v>
      </c>
      <c r="D4081">
        <f>HOUR(brenna3[[#This Row],[data]])</f>
        <v>23</v>
      </c>
    </row>
    <row r="4082" spans="1:4" x14ac:dyDescent="0.3">
      <c r="A4082" s="1">
        <v>43636</v>
      </c>
      <c r="B4082">
        <v>17.3</v>
      </c>
      <c r="C4082">
        <v>0</v>
      </c>
      <c r="D4082">
        <f>HOUR(brenna3[[#This Row],[data]])</f>
        <v>0</v>
      </c>
    </row>
    <row r="4083" spans="1:4" x14ac:dyDescent="0.3">
      <c r="A4083" s="1">
        <v>43636.041666666664</v>
      </c>
      <c r="B4083">
        <v>17.5</v>
      </c>
      <c r="C4083">
        <v>0</v>
      </c>
      <c r="D4083">
        <f>HOUR(brenna3[[#This Row],[data]])</f>
        <v>1</v>
      </c>
    </row>
    <row r="4084" spans="1:4" x14ac:dyDescent="0.3">
      <c r="A4084" s="1">
        <v>43636.083333333336</v>
      </c>
      <c r="B4084">
        <v>17.100000000000001</v>
      </c>
      <c r="C4084">
        <v>0</v>
      </c>
      <c r="D4084">
        <f>HOUR(brenna3[[#This Row],[data]])</f>
        <v>2</v>
      </c>
    </row>
    <row r="4085" spans="1:4" x14ac:dyDescent="0.3">
      <c r="A4085" s="1">
        <v>43636.125</v>
      </c>
      <c r="B4085">
        <v>16.7</v>
      </c>
      <c r="C4085">
        <v>0</v>
      </c>
      <c r="D4085">
        <f>HOUR(brenna3[[#This Row],[data]])</f>
        <v>3</v>
      </c>
    </row>
    <row r="4086" spans="1:4" x14ac:dyDescent="0.3">
      <c r="A4086" s="1">
        <v>43636.166666666664</v>
      </c>
      <c r="B4086">
        <v>16.899999999999999</v>
      </c>
      <c r="C4086">
        <v>0</v>
      </c>
      <c r="D4086">
        <f>HOUR(brenna3[[#This Row],[data]])</f>
        <v>4</v>
      </c>
    </row>
    <row r="4087" spans="1:4" x14ac:dyDescent="0.3">
      <c r="A4087" s="1">
        <v>43636.208333333336</v>
      </c>
      <c r="B4087">
        <v>16.8</v>
      </c>
      <c r="C4087">
        <v>0</v>
      </c>
      <c r="D4087">
        <f>HOUR(brenna3[[#This Row],[data]])</f>
        <v>5</v>
      </c>
    </row>
    <row r="4088" spans="1:4" x14ac:dyDescent="0.3">
      <c r="A4088" s="1">
        <v>43636.25</v>
      </c>
      <c r="B4088">
        <v>17.100000000000001</v>
      </c>
      <c r="C4088">
        <v>0</v>
      </c>
      <c r="D4088">
        <f>HOUR(brenna3[[#This Row],[data]])</f>
        <v>6</v>
      </c>
    </row>
    <row r="4089" spans="1:4" x14ac:dyDescent="0.3">
      <c r="A4089" s="1">
        <v>43636.291666666664</v>
      </c>
      <c r="B4089">
        <v>17.600000000000001</v>
      </c>
      <c r="C4089">
        <v>0</v>
      </c>
      <c r="D4089">
        <f>HOUR(brenna3[[#This Row],[data]])</f>
        <v>7</v>
      </c>
    </row>
    <row r="4090" spans="1:4" x14ac:dyDescent="0.3">
      <c r="A4090" s="1">
        <v>43636.333333333336</v>
      </c>
      <c r="B4090">
        <v>19.100000000000001</v>
      </c>
      <c r="C4090">
        <v>0</v>
      </c>
      <c r="D4090">
        <f>HOUR(brenna3[[#This Row],[data]])</f>
        <v>8</v>
      </c>
    </row>
    <row r="4091" spans="1:4" x14ac:dyDescent="0.3">
      <c r="A4091" s="1">
        <v>43636.375</v>
      </c>
      <c r="B4091">
        <v>19.600000000000001</v>
      </c>
      <c r="C4091">
        <v>0</v>
      </c>
      <c r="D4091">
        <f>HOUR(brenna3[[#This Row],[data]])</f>
        <v>9</v>
      </c>
    </row>
    <row r="4092" spans="1:4" x14ac:dyDescent="0.3">
      <c r="A4092" s="1">
        <v>43636.416666666664</v>
      </c>
      <c r="B4092">
        <v>21.1</v>
      </c>
      <c r="C4092">
        <v>0</v>
      </c>
      <c r="D4092">
        <f>HOUR(brenna3[[#This Row],[data]])</f>
        <v>10</v>
      </c>
    </row>
    <row r="4093" spans="1:4" x14ac:dyDescent="0.3">
      <c r="A4093" s="1">
        <v>43636.458333333336</v>
      </c>
      <c r="B4093">
        <v>21.8</v>
      </c>
      <c r="C4093">
        <v>0</v>
      </c>
      <c r="D4093">
        <f>HOUR(brenna3[[#This Row],[data]])</f>
        <v>11</v>
      </c>
    </row>
    <row r="4094" spans="1:4" x14ac:dyDescent="0.3">
      <c r="A4094" s="1">
        <v>43636.5</v>
      </c>
      <c r="B4094">
        <v>17.899999999999999</v>
      </c>
      <c r="C4094">
        <v>0.4</v>
      </c>
      <c r="D4094">
        <f>HOUR(brenna3[[#This Row],[data]])</f>
        <v>12</v>
      </c>
    </row>
    <row r="4095" spans="1:4" x14ac:dyDescent="0.3">
      <c r="A4095" s="1">
        <v>43636.541666666664</v>
      </c>
      <c r="B4095">
        <v>17.2</v>
      </c>
      <c r="C4095">
        <v>0.6</v>
      </c>
      <c r="D4095">
        <f>HOUR(brenna3[[#This Row],[data]])</f>
        <v>13</v>
      </c>
    </row>
    <row r="4096" spans="1:4" x14ac:dyDescent="0.3">
      <c r="A4096" s="1">
        <v>43636.583333333336</v>
      </c>
      <c r="B4096">
        <v>16.899999999999999</v>
      </c>
      <c r="C4096">
        <v>0.1</v>
      </c>
      <c r="D4096">
        <f>HOUR(brenna3[[#This Row],[data]])</f>
        <v>14</v>
      </c>
    </row>
    <row r="4097" spans="1:4" x14ac:dyDescent="0.3">
      <c r="A4097" s="1">
        <v>43636.625</v>
      </c>
      <c r="B4097">
        <v>17.2</v>
      </c>
      <c r="C4097">
        <v>0</v>
      </c>
      <c r="D4097">
        <f>HOUR(brenna3[[#This Row],[data]])</f>
        <v>15</v>
      </c>
    </row>
    <row r="4098" spans="1:4" x14ac:dyDescent="0.3">
      <c r="A4098" s="1">
        <v>43636.666666666664</v>
      </c>
      <c r="B4098">
        <v>17.5</v>
      </c>
      <c r="C4098">
        <v>0</v>
      </c>
      <c r="D4098">
        <f>HOUR(brenna3[[#This Row],[data]])</f>
        <v>16</v>
      </c>
    </row>
    <row r="4099" spans="1:4" x14ac:dyDescent="0.3">
      <c r="A4099" s="1">
        <v>43636.708333333336</v>
      </c>
      <c r="B4099">
        <v>17.7</v>
      </c>
      <c r="C4099">
        <v>0</v>
      </c>
      <c r="D4099">
        <f>HOUR(brenna3[[#This Row],[data]])</f>
        <v>17</v>
      </c>
    </row>
    <row r="4100" spans="1:4" x14ac:dyDescent="0.3">
      <c r="A4100" s="1">
        <v>43636.75</v>
      </c>
      <c r="B4100">
        <v>17.600000000000001</v>
      </c>
      <c r="C4100">
        <v>0</v>
      </c>
      <c r="D4100">
        <f>HOUR(brenna3[[#This Row],[data]])</f>
        <v>18</v>
      </c>
    </row>
    <row r="4101" spans="1:4" x14ac:dyDescent="0.3">
      <c r="A4101" s="1">
        <v>43636.791666666664</v>
      </c>
      <c r="B4101">
        <v>18.3</v>
      </c>
      <c r="C4101">
        <v>0</v>
      </c>
      <c r="D4101">
        <f>HOUR(brenna3[[#This Row],[data]])</f>
        <v>19</v>
      </c>
    </row>
    <row r="4102" spans="1:4" x14ac:dyDescent="0.3">
      <c r="A4102" s="1">
        <v>43636.833333333336</v>
      </c>
      <c r="B4102">
        <v>18</v>
      </c>
      <c r="C4102">
        <v>0</v>
      </c>
      <c r="D4102">
        <f>HOUR(brenna3[[#This Row],[data]])</f>
        <v>20</v>
      </c>
    </row>
    <row r="4103" spans="1:4" x14ac:dyDescent="0.3">
      <c r="A4103" s="1">
        <v>43636.875</v>
      </c>
      <c r="B4103">
        <v>17.3</v>
      </c>
      <c r="C4103">
        <v>0</v>
      </c>
      <c r="D4103">
        <f>HOUR(brenna3[[#This Row],[data]])</f>
        <v>21</v>
      </c>
    </row>
    <row r="4104" spans="1:4" x14ac:dyDescent="0.3">
      <c r="A4104" s="1">
        <v>43636.916666666664</v>
      </c>
      <c r="B4104">
        <v>17.2</v>
      </c>
      <c r="C4104">
        <v>0</v>
      </c>
      <c r="D4104">
        <f>HOUR(brenna3[[#This Row],[data]])</f>
        <v>22</v>
      </c>
    </row>
    <row r="4105" spans="1:4" x14ac:dyDescent="0.3">
      <c r="A4105" s="1">
        <v>43636.958333333336</v>
      </c>
      <c r="B4105">
        <v>17</v>
      </c>
      <c r="C4105">
        <v>0</v>
      </c>
      <c r="D4105">
        <f>HOUR(brenna3[[#This Row],[data]])</f>
        <v>23</v>
      </c>
    </row>
    <row r="4106" spans="1:4" x14ac:dyDescent="0.3">
      <c r="A4106" s="1">
        <v>43637</v>
      </c>
      <c r="B4106">
        <v>16.8</v>
      </c>
      <c r="C4106">
        <v>0</v>
      </c>
      <c r="D4106">
        <f>HOUR(brenna3[[#This Row],[data]])</f>
        <v>0</v>
      </c>
    </row>
    <row r="4107" spans="1:4" x14ac:dyDescent="0.3">
      <c r="A4107" s="1">
        <v>43637.041666666664</v>
      </c>
      <c r="B4107">
        <v>16.600000000000001</v>
      </c>
      <c r="C4107">
        <v>0</v>
      </c>
      <c r="D4107">
        <f>HOUR(brenna3[[#This Row],[data]])</f>
        <v>1</v>
      </c>
    </row>
    <row r="4108" spans="1:4" x14ac:dyDescent="0.3">
      <c r="A4108" s="1">
        <v>43637.083333333336</v>
      </c>
      <c r="B4108">
        <v>16.5</v>
      </c>
      <c r="C4108">
        <v>0</v>
      </c>
      <c r="D4108">
        <f>HOUR(brenna3[[#This Row],[data]])</f>
        <v>2</v>
      </c>
    </row>
    <row r="4109" spans="1:4" x14ac:dyDescent="0.3">
      <c r="A4109" s="1">
        <v>43637.125</v>
      </c>
      <c r="B4109">
        <v>17.100000000000001</v>
      </c>
      <c r="C4109">
        <v>0</v>
      </c>
      <c r="D4109">
        <f>HOUR(brenna3[[#This Row],[data]])</f>
        <v>3</v>
      </c>
    </row>
    <row r="4110" spans="1:4" x14ac:dyDescent="0.3">
      <c r="A4110" s="1">
        <v>43637.166666666664</v>
      </c>
      <c r="B4110">
        <v>17</v>
      </c>
      <c r="C4110">
        <v>0</v>
      </c>
      <c r="D4110">
        <f>HOUR(brenna3[[#This Row],[data]])</f>
        <v>4</v>
      </c>
    </row>
    <row r="4111" spans="1:4" x14ac:dyDescent="0.3">
      <c r="A4111" s="1">
        <v>43637.208333333336</v>
      </c>
      <c r="B4111">
        <v>17.100000000000001</v>
      </c>
      <c r="C4111">
        <v>0</v>
      </c>
      <c r="D4111">
        <f>HOUR(brenna3[[#This Row],[data]])</f>
        <v>5</v>
      </c>
    </row>
    <row r="4112" spans="1:4" x14ac:dyDescent="0.3">
      <c r="A4112" s="1">
        <v>43637.25</v>
      </c>
      <c r="B4112">
        <v>18.2</v>
      </c>
      <c r="C4112">
        <v>0</v>
      </c>
      <c r="D4112">
        <f>HOUR(brenna3[[#This Row],[data]])</f>
        <v>6</v>
      </c>
    </row>
    <row r="4113" spans="1:4" x14ac:dyDescent="0.3">
      <c r="A4113" s="1">
        <v>43637.291666666664</v>
      </c>
      <c r="B4113">
        <v>18.600000000000001</v>
      </c>
      <c r="C4113">
        <v>0</v>
      </c>
      <c r="D4113">
        <f>HOUR(brenna3[[#This Row],[data]])</f>
        <v>7</v>
      </c>
    </row>
    <row r="4114" spans="1:4" x14ac:dyDescent="0.3">
      <c r="A4114" s="1">
        <v>43637.333333333336</v>
      </c>
      <c r="B4114">
        <v>19.899999999999999</v>
      </c>
      <c r="C4114">
        <v>0</v>
      </c>
      <c r="D4114">
        <f>HOUR(brenna3[[#This Row],[data]])</f>
        <v>8</v>
      </c>
    </row>
    <row r="4115" spans="1:4" x14ac:dyDescent="0.3">
      <c r="A4115" s="1">
        <v>43637.375</v>
      </c>
      <c r="B4115">
        <v>20.6</v>
      </c>
      <c r="C4115">
        <v>0</v>
      </c>
      <c r="D4115">
        <f>HOUR(brenna3[[#This Row],[data]])</f>
        <v>9</v>
      </c>
    </row>
    <row r="4116" spans="1:4" x14ac:dyDescent="0.3">
      <c r="A4116" s="1">
        <v>43637.416666666664</v>
      </c>
      <c r="B4116">
        <v>20.3</v>
      </c>
      <c r="C4116">
        <v>0.8</v>
      </c>
      <c r="D4116">
        <f>HOUR(brenna3[[#This Row],[data]])</f>
        <v>10</v>
      </c>
    </row>
    <row r="4117" spans="1:4" x14ac:dyDescent="0.3">
      <c r="A4117" s="1">
        <v>43637.458333333336</v>
      </c>
      <c r="B4117">
        <v>19.899999999999999</v>
      </c>
      <c r="C4117">
        <v>0.2</v>
      </c>
      <c r="D4117">
        <f>HOUR(brenna3[[#This Row],[data]])</f>
        <v>11</v>
      </c>
    </row>
    <row r="4118" spans="1:4" x14ac:dyDescent="0.3">
      <c r="A4118" s="1">
        <v>43637.5</v>
      </c>
      <c r="B4118">
        <v>19.600000000000001</v>
      </c>
      <c r="C4118">
        <v>6.4</v>
      </c>
      <c r="D4118">
        <f>HOUR(brenna3[[#This Row],[data]])</f>
        <v>12</v>
      </c>
    </row>
    <row r="4119" spans="1:4" x14ac:dyDescent="0.3">
      <c r="A4119" s="1">
        <v>43637.541666666664</v>
      </c>
      <c r="B4119">
        <v>15.8</v>
      </c>
      <c r="C4119">
        <v>2.7</v>
      </c>
      <c r="D4119">
        <f>HOUR(brenna3[[#This Row],[data]])</f>
        <v>13</v>
      </c>
    </row>
    <row r="4120" spans="1:4" x14ac:dyDescent="0.3">
      <c r="A4120" s="1">
        <v>43637.583333333336</v>
      </c>
      <c r="B4120">
        <v>16.600000000000001</v>
      </c>
      <c r="C4120">
        <v>4</v>
      </c>
      <c r="D4120">
        <f>HOUR(brenna3[[#This Row],[data]])</f>
        <v>14</v>
      </c>
    </row>
    <row r="4121" spans="1:4" x14ac:dyDescent="0.3">
      <c r="A4121" s="1">
        <v>43637.625</v>
      </c>
      <c r="B4121">
        <v>18.100000000000001</v>
      </c>
      <c r="C4121">
        <v>0</v>
      </c>
      <c r="D4121">
        <f>HOUR(brenna3[[#This Row],[data]])</f>
        <v>15</v>
      </c>
    </row>
    <row r="4122" spans="1:4" x14ac:dyDescent="0.3">
      <c r="A4122" s="1">
        <v>43637.666666666664</v>
      </c>
      <c r="B4122">
        <v>17.8</v>
      </c>
      <c r="C4122">
        <v>0</v>
      </c>
      <c r="D4122">
        <f>HOUR(brenna3[[#This Row],[data]])</f>
        <v>16</v>
      </c>
    </row>
    <row r="4123" spans="1:4" x14ac:dyDescent="0.3">
      <c r="A4123" s="1">
        <v>43637.708333333336</v>
      </c>
      <c r="B4123">
        <v>17.5</v>
      </c>
      <c r="C4123">
        <v>0</v>
      </c>
      <c r="D4123">
        <f>HOUR(brenna3[[#This Row],[data]])</f>
        <v>17</v>
      </c>
    </row>
    <row r="4124" spans="1:4" x14ac:dyDescent="0.3">
      <c r="A4124" s="1">
        <v>43637.75</v>
      </c>
      <c r="B4124">
        <v>16.7</v>
      </c>
      <c r="C4124">
        <v>0</v>
      </c>
      <c r="D4124">
        <f>HOUR(brenna3[[#This Row],[data]])</f>
        <v>18</v>
      </c>
    </row>
    <row r="4125" spans="1:4" x14ac:dyDescent="0.3">
      <c r="A4125" s="1">
        <v>43637.791666666664</v>
      </c>
      <c r="B4125">
        <v>15.9</v>
      </c>
      <c r="C4125">
        <v>0</v>
      </c>
      <c r="D4125">
        <f>HOUR(brenna3[[#This Row],[data]])</f>
        <v>19</v>
      </c>
    </row>
    <row r="4126" spans="1:4" x14ac:dyDescent="0.3">
      <c r="A4126" s="1">
        <v>43637.833333333336</v>
      </c>
      <c r="B4126">
        <v>16.2</v>
      </c>
      <c r="C4126">
        <v>0</v>
      </c>
      <c r="D4126">
        <f>HOUR(brenna3[[#This Row],[data]])</f>
        <v>20</v>
      </c>
    </row>
    <row r="4127" spans="1:4" x14ac:dyDescent="0.3">
      <c r="A4127" s="1">
        <v>43637.875</v>
      </c>
      <c r="B4127">
        <v>15.5</v>
      </c>
      <c r="C4127">
        <v>0</v>
      </c>
      <c r="D4127">
        <f>HOUR(brenna3[[#This Row],[data]])</f>
        <v>21</v>
      </c>
    </row>
    <row r="4128" spans="1:4" x14ac:dyDescent="0.3">
      <c r="A4128" s="1">
        <v>43637.916666666664</v>
      </c>
      <c r="B4128">
        <v>14.9</v>
      </c>
      <c r="C4128">
        <v>0</v>
      </c>
      <c r="D4128">
        <f>HOUR(brenna3[[#This Row],[data]])</f>
        <v>22</v>
      </c>
    </row>
    <row r="4129" spans="1:4" x14ac:dyDescent="0.3">
      <c r="A4129" s="1">
        <v>43637.958333333336</v>
      </c>
      <c r="B4129">
        <v>15.2</v>
      </c>
      <c r="C4129">
        <v>0</v>
      </c>
      <c r="D4129">
        <f>HOUR(brenna3[[#This Row],[data]])</f>
        <v>23</v>
      </c>
    </row>
    <row r="4130" spans="1:4" x14ac:dyDescent="0.3">
      <c r="A4130" s="1">
        <v>43638</v>
      </c>
      <c r="B4130">
        <v>15.2</v>
      </c>
      <c r="C4130">
        <v>0</v>
      </c>
      <c r="D4130">
        <f>HOUR(brenna3[[#This Row],[data]])</f>
        <v>0</v>
      </c>
    </row>
    <row r="4131" spans="1:4" x14ac:dyDescent="0.3">
      <c r="A4131" s="1">
        <v>43638.041666666664</v>
      </c>
      <c r="B4131">
        <v>14.9</v>
      </c>
      <c r="C4131">
        <v>0</v>
      </c>
      <c r="D4131">
        <f>HOUR(brenna3[[#This Row],[data]])</f>
        <v>1</v>
      </c>
    </row>
    <row r="4132" spans="1:4" x14ac:dyDescent="0.3">
      <c r="A4132" s="1">
        <v>43638.083333333336</v>
      </c>
      <c r="B4132">
        <v>14.6</v>
      </c>
      <c r="C4132">
        <v>0</v>
      </c>
      <c r="D4132">
        <f>HOUR(brenna3[[#This Row],[data]])</f>
        <v>2</v>
      </c>
    </row>
    <row r="4133" spans="1:4" x14ac:dyDescent="0.3">
      <c r="A4133" s="1">
        <v>43638.125</v>
      </c>
      <c r="B4133">
        <v>14.7</v>
      </c>
      <c r="C4133">
        <v>0</v>
      </c>
      <c r="D4133">
        <f>HOUR(brenna3[[#This Row],[data]])</f>
        <v>3</v>
      </c>
    </row>
    <row r="4134" spans="1:4" x14ac:dyDescent="0.3">
      <c r="A4134" s="1">
        <v>43638.166666666664</v>
      </c>
      <c r="B4134">
        <v>14.5</v>
      </c>
      <c r="C4134">
        <v>0</v>
      </c>
      <c r="D4134">
        <f>HOUR(brenna3[[#This Row],[data]])</f>
        <v>4</v>
      </c>
    </row>
    <row r="4135" spans="1:4" x14ac:dyDescent="0.3">
      <c r="A4135" s="1">
        <v>43638.208333333336</v>
      </c>
      <c r="B4135">
        <v>15.1</v>
      </c>
      <c r="C4135">
        <v>0</v>
      </c>
      <c r="D4135">
        <f>HOUR(brenna3[[#This Row],[data]])</f>
        <v>5</v>
      </c>
    </row>
    <row r="4136" spans="1:4" x14ac:dyDescent="0.3">
      <c r="A4136" s="1">
        <v>43638.25</v>
      </c>
      <c r="B4136">
        <v>16.600000000000001</v>
      </c>
      <c r="C4136">
        <v>0</v>
      </c>
      <c r="D4136">
        <f>HOUR(brenna3[[#This Row],[data]])</f>
        <v>6</v>
      </c>
    </row>
    <row r="4137" spans="1:4" x14ac:dyDescent="0.3">
      <c r="A4137" s="1">
        <v>43638.291666666664</v>
      </c>
      <c r="B4137">
        <v>16.7</v>
      </c>
      <c r="C4137">
        <v>0</v>
      </c>
      <c r="D4137">
        <f>HOUR(brenna3[[#This Row],[data]])</f>
        <v>7</v>
      </c>
    </row>
    <row r="4138" spans="1:4" x14ac:dyDescent="0.3">
      <c r="A4138" s="1">
        <v>43638.333333333336</v>
      </c>
      <c r="B4138">
        <v>17.600000000000001</v>
      </c>
      <c r="C4138">
        <v>0</v>
      </c>
      <c r="D4138">
        <f>HOUR(brenna3[[#This Row],[data]])</f>
        <v>8</v>
      </c>
    </row>
    <row r="4139" spans="1:4" x14ac:dyDescent="0.3">
      <c r="A4139" s="1">
        <v>43638.375</v>
      </c>
      <c r="B4139">
        <v>18.8</v>
      </c>
      <c r="C4139">
        <v>0</v>
      </c>
      <c r="D4139">
        <f>HOUR(brenna3[[#This Row],[data]])</f>
        <v>9</v>
      </c>
    </row>
    <row r="4140" spans="1:4" x14ac:dyDescent="0.3">
      <c r="A4140" s="1">
        <v>43638.416666666664</v>
      </c>
      <c r="B4140">
        <v>20</v>
      </c>
      <c r="C4140">
        <v>0</v>
      </c>
      <c r="D4140">
        <f>HOUR(brenna3[[#This Row],[data]])</f>
        <v>10</v>
      </c>
    </row>
    <row r="4141" spans="1:4" x14ac:dyDescent="0.3">
      <c r="A4141" s="1">
        <v>43638.458333333336</v>
      </c>
      <c r="B4141">
        <v>20.100000000000001</v>
      </c>
      <c r="C4141">
        <v>0</v>
      </c>
      <c r="D4141">
        <f>HOUR(brenna3[[#This Row],[data]])</f>
        <v>11</v>
      </c>
    </row>
    <row r="4142" spans="1:4" x14ac:dyDescent="0.3">
      <c r="A4142" s="1">
        <v>43638.5</v>
      </c>
      <c r="B4142">
        <v>20.3</v>
      </c>
      <c r="C4142">
        <v>0</v>
      </c>
      <c r="D4142">
        <f>HOUR(brenna3[[#This Row],[data]])</f>
        <v>12</v>
      </c>
    </row>
    <row r="4143" spans="1:4" x14ac:dyDescent="0.3">
      <c r="A4143" s="1">
        <v>43638.541666666664</v>
      </c>
      <c r="B4143">
        <v>20.399999999999999</v>
      </c>
      <c r="C4143">
        <v>0</v>
      </c>
      <c r="D4143">
        <f>HOUR(brenna3[[#This Row],[data]])</f>
        <v>13</v>
      </c>
    </row>
    <row r="4144" spans="1:4" x14ac:dyDescent="0.3">
      <c r="A4144" s="1">
        <v>43638.583333333336</v>
      </c>
      <c r="B4144">
        <v>18.100000000000001</v>
      </c>
      <c r="C4144">
        <v>13.7</v>
      </c>
      <c r="D4144">
        <f>HOUR(brenna3[[#This Row],[data]])</f>
        <v>14</v>
      </c>
    </row>
    <row r="4145" spans="1:4" x14ac:dyDescent="0.3">
      <c r="A4145" s="1">
        <v>43638.625</v>
      </c>
      <c r="B4145">
        <v>15.6</v>
      </c>
      <c r="C4145">
        <v>1.2</v>
      </c>
      <c r="D4145">
        <f>HOUR(brenna3[[#This Row],[data]])</f>
        <v>15</v>
      </c>
    </row>
    <row r="4146" spans="1:4" x14ac:dyDescent="0.3">
      <c r="A4146" s="1">
        <v>43638.666666666664</v>
      </c>
      <c r="B4146">
        <v>16.2</v>
      </c>
      <c r="C4146">
        <v>0.1</v>
      </c>
      <c r="D4146">
        <f>HOUR(brenna3[[#This Row],[data]])</f>
        <v>16</v>
      </c>
    </row>
    <row r="4147" spans="1:4" x14ac:dyDescent="0.3">
      <c r="A4147" s="1">
        <v>43638.708333333336</v>
      </c>
      <c r="B4147">
        <v>16.7</v>
      </c>
      <c r="C4147">
        <v>0</v>
      </c>
      <c r="D4147">
        <f>HOUR(brenna3[[#This Row],[data]])</f>
        <v>17</v>
      </c>
    </row>
    <row r="4148" spans="1:4" x14ac:dyDescent="0.3">
      <c r="A4148" s="1">
        <v>43638.75</v>
      </c>
      <c r="B4148">
        <v>16.7</v>
      </c>
      <c r="C4148">
        <v>0</v>
      </c>
      <c r="D4148">
        <f>HOUR(brenna3[[#This Row],[data]])</f>
        <v>18</v>
      </c>
    </row>
    <row r="4149" spans="1:4" x14ac:dyDescent="0.3">
      <c r="A4149" s="1">
        <v>43638.791666666664</v>
      </c>
      <c r="B4149">
        <v>16.399999999999999</v>
      </c>
      <c r="C4149">
        <v>0</v>
      </c>
      <c r="D4149">
        <f>HOUR(brenna3[[#This Row],[data]])</f>
        <v>19</v>
      </c>
    </row>
    <row r="4150" spans="1:4" x14ac:dyDescent="0.3">
      <c r="A4150" s="1">
        <v>43638.833333333336</v>
      </c>
      <c r="B4150">
        <v>16.399999999999999</v>
      </c>
      <c r="C4150">
        <v>0</v>
      </c>
      <c r="D4150">
        <f>HOUR(brenna3[[#This Row],[data]])</f>
        <v>20</v>
      </c>
    </row>
    <row r="4151" spans="1:4" x14ac:dyDescent="0.3">
      <c r="A4151" s="1">
        <v>43638.875</v>
      </c>
      <c r="B4151">
        <v>16.5</v>
      </c>
      <c r="C4151">
        <v>0</v>
      </c>
      <c r="D4151">
        <f>HOUR(brenna3[[#This Row],[data]])</f>
        <v>21</v>
      </c>
    </row>
    <row r="4152" spans="1:4" x14ac:dyDescent="0.3">
      <c r="A4152" s="1">
        <v>43638.916666666664</v>
      </c>
      <c r="B4152">
        <v>16.3</v>
      </c>
      <c r="C4152">
        <v>0</v>
      </c>
      <c r="D4152">
        <f>HOUR(brenna3[[#This Row],[data]])</f>
        <v>22</v>
      </c>
    </row>
    <row r="4153" spans="1:4" x14ac:dyDescent="0.3">
      <c r="A4153" s="1">
        <v>43638.958333333336</v>
      </c>
      <c r="B4153">
        <v>16.100000000000001</v>
      </c>
      <c r="C4153">
        <v>0</v>
      </c>
      <c r="D4153">
        <f>HOUR(brenna3[[#This Row],[data]])</f>
        <v>23</v>
      </c>
    </row>
    <row r="4154" spans="1:4" x14ac:dyDescent="0.3">
      <c r="A4154" s="1">
        <v>43639</v>
      </c>
      <c r="B4154">
        <v>16</v>
      </c>
      <c r="C4154">
        <v>0</v>
      </c>
      <c r="D4154">
        <f>HOUR(brenna3[[#This Row],[data]])</f>
        <v>0</v>
      </c>
    </row>
    <row r="4155" spans="1:4" x14ac:dyDescent="0.3">
      <c r="A4155" s="1">
        <v>43639.041666666664</v>
      </c>
      <c r="B4155">
        <v>15.6</v>
      </c>
      <c r="C4155">
        <v>0</v>
      </c>
      <c r="D4155">
        <f>HOUR(brenna3[[#This Row],[data]])</f>
        <v>1</v>
      </c>
    </row>
    <row r="4156" spans="1:4" x14ac:dyDescent="0.3">
      <c r="A4156" s="1">
        <v>43639.083333333336</v>
      </c>
      <c r="B4156">
        <v>15.6</v>
      </c>
      <c r="C4156">
        <v>0</v>
      </c>
      <c r="D4156">
        <f>HOUR(brenna3[[#This Row],[data]])</f>
        <v>2</v>
      </c>
    </row>
    <row r="4157" spans="1:4" x14ac:dyDescent="0.3">
      <c r="A4157" s="1">
        <v>43639.125</v>
      </c>
      <c r="B4157">
        <v>15.7</v>
      </c>
      <c r="C4157">
        <v>0</v>
      </c>
      <c r="D4157">
        <f>HOUR(brenna3[[#This Row],[data]])</f>
        <v>3</v>
      </c>
    </row>
    <row r="4158" spans="1:4" x14ac:dyDescent="0.3">
      <c r="A4158" s="1">
        <v>43639.166666666664</v>
      </c>
      <c r="B4158">
        <v>15.6</v>
      </c>
      <c r="C4158">
        <v>0</v>
      </c>
      <c r="D4158">
        <f>HOUR(brenna3[[#This Row],[data]])</f>
        <v>4</v>
      </c>
    </row>
    <row r="4159" spans="1:4" x14ac:dyDescent="0.3">
      <c r="A4159" s="1">
        <v>43639.208333333336</v>
      </c>
      <c r="B4159">
        <v>15.4</v>
      </c>
      <c r="C4159">
        <v>0</v>
      </c>
      <c r="D4159">
        <f>HOUR(brenna3[[#This Row],[data]])</f>
        <v>5</v>
      </c>
    </row>
    <row r="4160" spans="1:4" x14ac:dyDescent="0.3">
      <c r="A4160" s="1">
        <v>43639.25</v>
      </c>
      <c r="B4160">
        <v>15.9</v>
      </c>
      <c r="C4160">
        <v>0</v>
      </c>
      <c r="D4160">
        <f>HOUR(brenna3[[#This Row],[data]])</f>
        <v>6</v>
      </c>
    </row>
    <row r="4161" spans="1:4" x14ac:dyDescent="0.3">
      <c r="A4161" s="1">
        <v>43639.291666666664</v>
      </c>
      <c r="B4161">
        <v>16.600000000000001</v>
      </c>
      <c r="C4161">
        <v>0</v>
      </c>
      <c r="D4161">
        <f>HOUR(brenna3[[#This Row],[data]])</f>
        <v>7</v>
      </c>
    </row>
    <row r="4162" spans="1:4" x14ac:dyDescent="0.3">
      <c r="A4162" s="1">
        <v>43639.333333333336</v>
      </c>
      <c r="B4162">
        <v>17.2</v>
      </c>
      <c r="C4162">
        <v>0</v>
      </c>
      <c r="D4162">
        <f>HOUR(brenna3[[#This Row],[data]])</f>
        <v>8</v>
      </c>
    </row>
    <row r="4163" spans="1:4" x14ac:dyDescent="0.3">
      <c r="A4163" s="1">
        <v>43639.375</v>
      </c>
      <c r="B4163">
        <v>16.5</v>
      </c>
      <c r="C4163">
        <v>0</v>
      </c>
      <c r="D4163">
        <f>HOUR(brenna3[[#This Row],[data]])</f>
        <v>9</v>
      </c>
    </row>
    <row r="4164" spans="1:4" x14ac:dyDescent="0.3">
      <c r="A4164" s="1">
        <v>43639.416666666664</v>
      </c>
      <c r="B4164">
        <v>16.5</v>
      </c>
      <c r="C4164">
        <v>0</v>
      </c>
      <c r="D4164">
        <f>HOUR(brenna3[[#This Row],[data]])</f>
        <v>10</v>
      </c>
    </row>
    <row r="4165" spans="1:4" x14ac:dyDescent="0.3">
      <c r="A4165" s="1">
        <v>43639.458333333336</v>
      </c>
      <c r="B4165">
        <v>17.600000000000001</v>
      </c>
      <c r="C4165">
        <v>0</v>
      </c>
      <c r="D4165">
        <f>HOUR(brenna3[[#This Row],[data]])</f>
        <v>11</v>
      </c>
    </row>
    <row r="4166" spans="1:4" x14ac:dyDescent="0.3">
      <c r="A4166" s="1">
        <v>43639.5</v>
      </c>
      <c r="B4166">
        <v>18.600000000000001</v>
      </c>
      <c r="C4166">
        <v>0</v>
      </c>
      <c r="D4166">
        <f>HOUR(brenna3[[#This Row],[data]])</f>
        <v>12</v>
      </c>
    </row>
    <row r="4167" spans="1:4" x14ac:dyDescent="0.3">
      <c r="A4167" s="1">
        <v>43639.541666666664</v>
      </c>
      <c r="B4167">
        <v>18</v>
      </c>
      <c r="C4167">
        <v>0</v>
      </c>
      <c r="D4167">
        <f>HOUR(brenna3[[#This Row],[data]])</f>
        <v>13</v>
      </c>
    </row>
    <row r="4168" spans="1:4" x14ac:dyDescent="0.3">
      <c r="A4168" s="1">
        <v>43639.583333333336</v>
      </c>
      <c r="B4168">
        <v>18.399999999999999</v>
      </c>
      <c r="C4168">
        <v>0</v>
      </c>
      <c r="D4168">
        <f>HOUR(brenna3[[#This Row],[data]])</f>
        <v>14</v>
      </c>
    </row>
    <row r="4169" spans="1:4" x14ac:dyDescent="0.3">
      <c r="A4169" s="1">
        <v>43639.625</v>
      </c>
      <c r="B4169">
        <v>19.8</v>
      </c>
      <c r="C4169">
        <v>0</v>
      </c>
      <c r="D4169">
        <f>HOUR(brenna3[[#This Row],[data]])</f>
        <v>15</v>
      </c>
    </row>
    <row r="4170" spans="1:4" x14ac:dyDescent="0.3">
      <c r="A4170" s="1">
        <v>43639.666666666664</v>
      </c>
      <c r="B4170">
        <v>19.7</v>
      </c>
      <c r="C4170">
        <v>0</v>
      </c>
      <c r="D4170">
        <f>HOUR(brenna3[[#This Row],[data]])</f>
        <v>16</v>
      </c>
    </row>
    <row r="4171" spans="1:4" x14ac:dyDescent="0.3">
      <c r="A4171" s="1">
        <v>43639.708333333336</v>
      </c>
      <c r="B4171">
        <v>19.8</v>
      </c>
      <c r="C4171">
        <v>0</v>
      </c>
      <c r="D4171">
        <f>HOUR(brenna3[[#This Row],[data]])</f>
        <v>17</v>
      </c>
    </row>
    <row r="4172" spans="1:4" x14ac:dyDescent="0.3">
      <c r="A4172" s="1">
        <v>43639.75</v>
      </c>
      <c r="B4172">
        <v>19.5</v>
      </c>
      <c r="C4172">
        <v>0</v>
      </c>
      <c r="D4172">
        <f>HOUR(brenna3[[#This Row],[data]])</f>
        <v>18</v>
      </c>
    </row>
    <row r="4173" spans="1:4" x14ac:dyDescent="0.3">
      <c r="A4173" s="1">
        <v>43639.791666666664</v>
      </c>
      <c r="B4173">
        <v>17.399999999999999</v>
      </c>
      <c r="C4173">
        <v>0</v>
      </c>
      <c r="D4173">
        <f>HOUR(brenna3[[#This Row],[data]])</f>
        <v>19</v>
      </c>
    </row>
    <row r="4174" spans="1:4" x14ac:dyDescent="0.3">
      <c r="A4174" s="1">
        <v>43639.833333333336</v>
      </c>
      <c r="B4174">
        <v>16.8</v>
      </c>
      <c r="C4174">
        <v>0</v>
      </c>
      <c r="D4174">
        <f>HOUR(brenna3[[#This Row],[data]])</f>
        <v>20</v>
      </c>
    </row>
    <row r="4175" spans="1:4" x14ac:dyDescent="0.3">
      <c r="A4175" s="1">
        <v>43639.875</v>
      </c>
      <c r="B4175">
        <v>16.7</v>
      </c>
      <c r="C4175">
        <v>0</v>
      </c>
      <c r="D4175">
        <f>HOUR(brenna3[[#This Row],[data]])</f>
        <v>21</v>
      </c>
    </row>
    <row r="4176" spans="1:4" x14ac:dyDescent="0.3">
      <c r="A4176" s="1">
        <v>43639.916666666664</v>
      </c>
      <c r="B4176">
        <v>16.3</v>
      </c>
      <c r="C4176">
        <v>0</v>
      </c>
      <c r="D4176">
        <f>HOUR(brenna3[[#This Row],[data]])</f>
        <v>22</v>
      </c>
    </row>
    <row r="4177" spans="1:4" x14ac:dyDescent="0.3">
      <c r="A4177" s="1">
        <v>43639.958333333336</v>
      </c>
      <c r="B4177">
        <v>15.8</v>
      </c>
      <c r="C4177">
        <v>0</v>
      </c>
      <c r="D4177">
        <f>HOUR(brenna3[[#This Row],[data]])</f>
        <v>23</v>
      </c>
    </row>
    <row r="4178" spans="1:4" x14ac:dyDescent="0.3">
      <c r="A4178" s="1">
        <v>43640</v>
      </c>
      <c r="B4178">
        <v>15.4</v>
      </c>
      <c r="C4178">
        <v>0</v>
      </c>
      <c r="D4178">
        <f>HOUR(brenna3[[#This Row],[data]])</f>
        <v>0</v>
      </c>
    </row>
    <row r="4179" spans="1:4" x14ac:dyDescent="0.3">
      <c r="A4179" s="1">
        <v>43640.041666666664</v>
      </c>
      <c r="B4179">
        <v>15.2</v>
      </c>
      <c r="C4179">
        <v>0</v>
      </c>
      <c r="D4179">
        <f>HOUR(brenna3[[#This Row],[data]])</f>
        <v>1</v>
      </c>
    </row>
    <row r="4180" spans="1:4" x14ac:dyDescent="0.3">
      <c r="A4180" s="1">
        <v>43640.083333333336</v>
      </c>
      <c r="B4180">
        <v>15.6</v>
      </c>
      <c r="C4180">
        <v>0</v>
      </c>
      <c r="D4180">
        <f>HOUR(brenna3[[#This Row],[data]])</f>
        <v>2</v>
      </c>
    </row>
    <row r="4181" spans="1:4" x14ac:dyDescent="0.3">
      <c r="A4181" s="1">
        <v>43640.125</v>
      </c>
      <c r="B4181">
        <v>15.6</v>
      </c>
      <c r="C4181">
        <v>0</v>
      </c>
      <c r="D4181">
        <f>HOUR(brenna3[[#This Row],[data]])</f>
        <v>3</v>
      </c>
    </row>
    <row r="4182" spans="1:4" x14ac:dyDescent="0.3">
      <c r="A4182" s="1">
        <v>43640.166666666664</v>
      </c>
      <c r="B4182">
        <v>15.9</v>
      </c>
      <c r="C4182">
        <v>0</v>
      </c>
      <c r="D4182">
        <f>HOUR(brenna3[[#This Row],[data]])</f>
        <v>4</v>
      </c>
    </row>
    <row r="4183" spans="1:4" x14ac:dyDescent="0.3">
      <c r="A4183" s="1">
        <v>43640.208333333336</v>
      </c>
      <c r="B4183">
        <v>16</v>
      </c>
      <c r="C4183">
        <v>0</v>
      </c>
      <c r="D4183">
        <f>HOUR(brenna3[[#This Row],[data]])</f>
        <v>5</v>
      </c>
    </row>
    <row r="4184" spans="1:4" x14ac:dyDescent="0.3">
      <c r="A4184" s="1">
        <v>43640.25</v>
      </c>
      <c r="B4184">
        <v>16.899999999999999</v>
      </c>
      <c r="C4184">
        <v>0</v>
      </c>
      <c r="D4184">
        <f>HOUR(brenna3[[#This Row],[data]])</f>
        <v>6</v>
      </c>
    </row>
    <row r="4185" spans="1:4" x14ac:dyDescent="0.3">
      <c r="A4185" s="1">
        <v>43640.291666666664</v>
      </c>
      <c r="B4185">
        <v>17.7</v>
      </c>
      <c r="C4185">
        <v>0</v>
      </c>
      <c r="D4185">
        <f>HOUR(brenna3[[#This Row],[data]])</f>
        <v>7</v>
      </c>
    </row>
    <row r="4186" spans="1:4" x14ac:dyDescent="0.3">
      <c r="A4186" s="1">
        <v>43640.333333333336</v>
      </c>
      <c r="B4186">
        <v>18.5</v>
      </c>
      <c r="C4186">
        <v>0</v>
      </c>
      <c r="D4186">
        <f>HOUR(brenna3[[#This Row],[data]])</f>
        <v>8</v>
      </c>
    </row>
    <row r="4187" spans="1:4" x14ac:dyDescent="0.3">
      <c r="A4187" s="1">
        <v>43640.375</v>
      </c>
      <c r="B4187">
        <v>19.3</v>
      </c>
      <c r="C4187">
        <v>0</v>
      </c>
      <c r="D4187">
        <f>HOUR(brenna3[[#This Row],[data]])</f>
        <v>9</v>
      </c>
    </row>
    <row r="4188" spans="1:4" x14ac:dyDescent="0.3">
      <c r="A4188" s="1">
        <v>43640.416666666664</v>
      </c>
      <c r="B4188">
        <v>20.2</v>
      </c>
      <c r="C4188">
        <v>0</v>
      </c>
      <c r="D4188">
        <f>HOUR(brenna3[[#This Row],[data]])</f>
        <v>10</v>
      </c>
    </row>
    <row r="4189" spans="1:4" x14ac:dyDescent="0.3">
      <c r="A4189" s="1">
        <v>43640.458333333336</v>
      </c>
      <c r="B4189">
        <v>20.2</v>
      </c>
      <c r="C4189">
        <v>0</v>
      </c>
      <c r="D4189">
        <f>HOUR(brenna3[[#This Row],[data]])</f>
        <v>11</v>
      </c>
    </row>
    <row r="4190" spans="1:4" x14ac:dyDescent="0.3">
      <c r="A4190" s="1">
        <v>43640.5</v>
      </c>
      <c r="B4190">
        <v>20.9</v>
      </c>
      <c r="C4190">
        <v>0</v>
      </c>
      <c r="D4190">
        <f>HOUR(brenna3[[#This Row],[data]])</f>
        <v>12</v>
      </c>
    </row>
    <row r="4191" spans="1:4" x14ac:dyDescent="0.3">
      <c r="A4191" s="1">
        <v>43640.541666666664</v>
      </c>
      <c r="B4191">
        <v>21.9</v>
      </c>
      <c r="C4191">
        <v>0</v>
      </c>
      <c r="D4191">
        <f>HOUR(brenna3[[#This Row],[data]])</f>
        <v>13</v>
      </c>
    </row>
    <row r="4192" spans="1:4" x14ac:dyDescent="0.3">
      <c r="A4192" s="1">
        <v>43640.583333333336</v>
      </c>
      <c r="B4192">
        <v>22</v>
      </c>
      <c r="C4192">
        <v>0</v>
      </c>
      <c r="D4192">
        <f>HOUR(brenna3[[#This Row],[data]])</f>
        <v>14</v>
      </c>
    </row>
    <row r="4193" spans="1:4" x14ac:dyDescent="0.3">
      <c r="A4193" s="1">
        <v>43640.625</v>
      </c>
      <c r="B4193">
        <v>22.2</v>
      </c>
      <c r="C4193">
        <v>0</v>
      </c>
      <c r="D4193">
        <f>HOUR(brenna3[[#This Row],[data]])</f>
        <v>15</v>
      </c>
    </row>
    <row r="4194" spans="1:4" x14ac:dyDescent="0.3">
      <c r="A4194" s="1">
        <v>43640.666666666664</v>
      </c>
      <c r="B4194">
        <v>20.9</v>
      </c>
      <c r="C4194">
        <v>0</v>
      </c>
      <c r="D4194">
        <f>HOUR(brenna3[[#This Row],[data]])</f>
        <v>16</v>
      </c>
    </row>
    <row r="4195" spans="1:4" x14ac:dyDescent="0.3">
      <c r="A4195" s="1">
        <v>43640.708333333336</v>
      </c>
      <c r="B4195">
        <v>20.9</v>
      </c>
      <c r="C4195">
        <v>0</v>
      </c>
      <c r="D4195">
        <f>HOUR(brenna3[[#This Row],[data]])</f>
        <v>17</v>
      </c>
    </row>
    <row r="4196" spans="1:4" x14ac:dyDescent="0.3">
      <c r="A4196" s="1">
        <v>43640.75</v>
      </c>
      <c r="B4196">
        <v>20.100000000000001</v>
      </c>
      <c r="C4196">
        <v>0</v>
      </c>
      <c r="D4196">
        <f>HOUR(brenna3[[#This Row],[data]])</f>
        <v>18</v>
      </c>
    </row>
    <row r="4197" spans="1:4" x14ac:dyDescent="0.3">
      <c r="A4197" s="1">
        <v>43640.791666666664</v>
      </c>
      <c r="B4197">
        <v>18.399999999999999</v>
      </c>
      <c r="C4197">
        <v>0</v>
      </c>
      <c r="D4197">
        <f>HOUR(brenna3[[#This Row],[data]])</f>
        <v>19</v>
      </c>
    </row>
    <row r="4198" spans="1:4" x14ac:dyDescent="0.3">
      <c r="A4198" s="1">
        <v>43640.833333333336</v>
      </c>
      <c r="B4198">
        <v>17.100000000000001</v>
      </c>
      <c r="C4198">
        <v>0</v>
      </c>
      <c r="D4198">
        <f>HOUR(brenna3[[#This Row],[data]])</f>
        <v>20</v>
      </c>
    </row>
    <row r="4199" spans="1:4" x14ac:dyDescent="0.3">
      <c r="A4199" s="1">
        <v>43640.875</v>
      </c>
      <c r="B4199">
        <v>16.8</v>
      </c>
      <c r="C4199">
        <v>0</v>
      </c>
      <c r="D4199">
        <f>HOUR(brenna3[[#This Row],[data]])</f>
        <v>21</v>
      </c>
    </row>
    <row r="4200" spans="1:4" x14ac:dyDescent="0.3">
      <c r="A4200" s="1">
        <v>43640.916666666664</v>
      </c>
      <c r="B4200">
        <v>16.2</v>
      </c>
      <c r="C4200">
        <v>0</v>
      </c>
      <c r="D4200">
        <f>HOUR(brenna3[[#This Row],[data]])</f>
        <v>22</v>
      </c>
    </row>
    <row r="4201" spans="1:4" x14ac:dyDescent="0.3">
      <c r="A4201" s="1">
        <v>43640.958333333336</v>
      </c>
      <c r="B4201">
        <v>16.600000000000001</v>
      </c>
      <c r="C4201">
        <v>0</v>
      </c>
      <c r="D4201">
        <f>HOUR(brenna3[[#This Row],[data]])</f>
        <v>23</v>
      </c>
    </row>
    <row r="4202" spans="1:4" x14ac:dyDescent="0.3">
      <c r="A4202" s="1">
        <v>43641</v>
      </c>
      <c r="B4202">
        <v>16.3</v>
      </c>
      <c r="C4202">
        <v>0</v>
      </c>
      <c r="D4202">
        <f>HOUR(brenna3[[#This Row],[data]])</f>
        <v>0</v>
      </c>
    </row>
    <row r="4203" spans="1:4" x14ac:dyDescent="0.3">
      <c r="A4203" s="1">
        <v>43641.041666666664</v>
      </c>
      <c r="B4203">
        <v>15.5</v>
      </c>
      <c r="C4203">
        <v>0</v>
      </c>
      <c r="D4203">
        <f>HOUR(brenna3[[#This Row],[data]])</f>
        <v>1</v>
      </c>
    </row>
    <row r="4204" spans="1:4" x14ac:dyDescent="0.3">
      <c r="A4204" s="1">
        <v>43641.083333333336</v>
      </c>
      <c r="B4204">
        <v>16.3</v>
      </c>
      <c r="C4204">
        <v>0</v>
      </c>
      <c r="D4204">
        <f>HOUR(brenna3[[#This Row],[data]])</f>
        <v>2</v>
      </c>
    </row>
    <row r="4205" spans="1:4" x14ac:dyDescent="0.3">
      <c r="A4205" s="1">
        <v>43641.125</v>
      </c>
      <c r="B4205">
        <v>16.8</v>
      </c>
      <c r="C4205">
        <v>0</v>
      </c>
      <c r="D4205">
        <f>HOUR(brenna3[[#This Row],[data]])</f>
        <v>3</v>
      </c>
    </row>
    <row r="4206" spans="1:4" x14ac:dyDescent="0.3">
      <c r="A4206" s="1">
        <v>43641.166666666664</v>
      </c>
      <c r="B4206">
        <v>18</v>
      </c>
      <c r="C4206">
        <v>0</v>
      </c>
      <c r="D4206">
        <f>HOUR(brenna3[[#This Row],[data]])</f>
        <v>4</v>
      </c>
    </row>
    <row r="4207" spans="1:4" x14ac:dyDescent="0.3">
      <c r="A4207" s="1">
        <v>43641.208333333336</v>
      </c>
      <c r="B4207">
        <v>19.100000000000001</v>
      </c>
      <c r="C4207">
        <v>0</v>
      </c>
      <c r="D4207">
        <f>HOUR(brenna3[[#This Row],[data]])</f>
        <v>5</v>
      </c>
    </row>
    <row r="4208" spans="1:4" x14ac:dyDescent="0.3">
      <c r="A4208" s="1">
        <v>43641.25</v>
      </c>
      <c r="B4208">
        <v>20.7</v>
      </c>
      <c r="C4208">
        <v>0</v>
      </c>
      <c r="D4208">
        <f>HOUR(brenna3[[#This Row],[data]])</f>
        <v>6</v>
      </c>
    </row>
    <row r="4209" spans="1:4" x14ac:dyDescent="0.3">
      <c r="A4209" s="1">
        <v>43641.291666666664</v>
      </c>
      <c r="B4209">
        <v>22.5</v>
      </c>
      <c r="C4209">
        <v>0</v>
      </c>
      <c r="D4209">
        <f>HOUR(brenna3[[#This Row],[data]])</f>
        <v>7</v>
      </c>
    </row>
    <row r="4210" spans="1:4" x14ac:dyDescent="0.3">
      <c r="A4210" s="1">
        <v>43641.333333333336</v>
      </c>
      <c r="B4210">
        <v>23.2</v>
      </c>
      <c r="C4210">
        <v>0</v>
      </c>
      <c r="D4210">
        <f>HOUR(brenna3[[#This Row],[data]])</f>
        <v>8</v>
      </c>
    </row>
    <row r="4211" spans="1:4" x14ac:dyDescent="0.3">
      <c r="A4211" s="1">
        <v>43641.375</v>
      </c>
      <c r="B4211">
        <v>23.6</v>
      </c>
      <c r="C4211">
        <v>0</v>
      </c>
      <c r="D4211">
        <f>HOUR(brenna3[[#This Row],[data]])</f>
        <v>9</v>
      </c>
    </row>
    <row r="4212" spans="1:4" x14ac:dyDescent="0.3">
      <c r="A4212" s="1">
        <v>43641.416666666664</v>
      </c>
      <c r="B4212">
        <v>24.5</v>
      </c>
      <c r="C4212">
        <v>0</v>
      </c>
      <c r="D4212">
        <f>HOUR(brenna3[[#This Row],[data]])</f>
        <v>10</v>
      </c>
    </row>
    <row r="4213" spans="1:4" x14ac:dyDescent="0.3">
      <c r="A4213" s="1">
        <v>43641.458333333336</v>
      </c>
      <c r="B4213">
        <v>25.1</v>
      </c>
      <c r="C4213">
        <v>0</v>
      </c>
      <c r="D4213">
        <f>HOUR(brenna3[[#This Row],[data]])</f>
        <v>11</v>
      </c>
    </row>
    <row r="4214" spans="1:4" x14ac:dyDescent="0.3">
      <c r="A4214" s="1">
        <v>43641.5</v>
      </c>
      <c r="B4214">
        <v>26.3</v>
      </c>
      <c r="C4214">
        <v>0</v>
      </c>
      <c r="D4214">
        <f>HOUR(brenna3[[#This Row],[data]])</f>
        <v>12</v>
      </c>
    </row>
    <row r="4215" spans="1:4" x14ac:dyDescent="0.3">
      <c r="A4215" s="1">
        <v>43641.541666666664</v>
      </c>
      <c r="B4215">
        <v>26.3</v>
      </c>
      <c r="C4215">
        <v>0</v>
      </c>
      <c r="D4215">
        <f>HOUR(brenna3[[#This Row],[data]])</f>
        <v>13</v>
      </c>
    </row>
    <row r="4216" spans="1:4" x14ac:dyDescent="0.3">
      <c r="A4216" s="1">
        <v>43641.583333333336</v>
      </c>
      <c r="B4216">
        <v>26.3</v>
      </c>
      <c r="C4216">
        <v>0</v>
      </c>
      <c r="D4216">
        <f>HOUR(brenna3[[#This Row],[data]])</f>
        <v>14</v>
      </c>
    </row>
    <row r="4217" spans="1:4" x14ac:dyDescent="0.3">
      <c r="A4217" s="1">
        <v>43641.625</v>
      </c>
      <c r="B4217">
        <v>27.6</v>
      </c>
      <c r="C4217">
        <v>0</v>
      </c>
      <c r="D4217">
        <f>HOUR(brenna3[[#This Row],[data]])</f>
        <v>15</v>
      </c>
    </row>
    <row r="4218" spans="1:4" x14ac:dyDescent="0.3">
      <c r="A4218" s="1">
        <v>43641.666666666664</v>
      </c>
      <c r="B4218">
        <v>27.2</v>
      </c>
      <c r="C4218">
        <v>0</v>
      </c>
      <c r="D4218">
        <f>HOUR(brenna3[[#This Row],[data]])</f>
        <v>16</v>
      </c>
    </row>
    <row r="4219" spans="1:4" x14ac:dyDescent="0.3">
      <c r="A4219" s="1">
        <v>43641.708333333336</v>
      </c>
      <c r="B4219">
        <v>26.2</v>
      </c>
      <c r="C4219">
        <v>0</v>
      </c>
      <c r="D4219">
        <f>HOUR(brenna3[[#This Row],[data]])</f>
        <v>17</v>
      </c>
    </row>
    <row r="4220" spans="1:4" x14ac:dyDescent="0.3">
      <c r="A4220" s="1">
        <v>43641.75</v>
      </c>
      <c r="B4220">
        <v>25.5</v>
      </c>
      <c r="C4220">
        <v>0</v>
      </c>
      <c r="D4220">
        <f>HOUR(brenna3[[#This Row],[data]])</f>
        <v>18</v>
      </c>
    </row>
    <row r="4221" spans="1:4" x14ac:dyDescent="0.3">
      <c r="A4221" s="1">
        <v>43641.791666666664</v>
      </c>
      <c r="B4221">
        <v>23.7</v>
      </c>
      <c r="C4221">
        <v>0</v>
      </c>
      <c r="D4221">
        <f>HOUR(brenna3[[#This Row],[data]])</f>
        <v>19</v>
      </c>
    </row>
    <row r="4222" spans="1:4" x14ac:dyDescent="0.3">
      <c r="A4222" s="1">
        <v>43641.833333333336</v>
      </c>
      <c r="B4222">
        <v>23.3</v>
      </c>
      <c r="C4222">
        <v>0</v>
      </c>
      <c r="D4222">
        <f>HOUR(brenna3[[#This Row],[data]])</f>
        <v>20</v>
      </c>
    </row>
    <row r="4223" spans="1:4" x14ac:dyDescent="0.3">
      <c r="A4223" s="1">
        <v>43641.875</v>
      </c>
      <c r="B4223">
        <v>23.2</v>
      </c>
      <c r="C4223">
        <v>0</v>
      </c>
      <c r="D4223">
        <f>HOUR(brenna3[[#This Row],[data]])</f>
        <v>21</v>
      </c>
    </row>
    <row r="4224" spans="1:4" x14ac:dyDescent="0.3">
      <c r="A4224" s="1">
        <v>43641.916666666664</v>
      </c>
      <c r="B4224">
        <v>22.7</v>
      </c>
      <c r="C4224">
        <v>0</v>
      </c>
      <c r="D4224">
        <f>HOUR(brenna3[[#This Row],[data]])</f>
        <v>22</v>
      </c>
    </row>
    <row r="4225" spans="1:4" x14ac:dyDescent="0.3">
      <c r="A4225" s="1">
        <v>43641.958333333336</v>
      </c>
      <c r="B4225">
        <v>22.2</v>
      </c>
      <c r="C4225">
        <v>0</v>
      </c>
      <c r="D4225">
        <f>HOUR(brenna3[[#This Row],[data]])</f>
        <v>23</v>
      </c>
    </row>
    <row r="4226" spans="1:4" x14ac:dyDescent="0.3">
      <c r="A4226" s="1">
        <v>43642</v>
      </c>
      <c r="B4226">
        <v>21.8</v>
      </c>
      <c r="C4226">
        <v>0</v>
      </c>
      <c r="D4226">
        <f>HOUR(brenna3[[#This Row],[data]])</f>
        <v>0</v>
      </c>
    </row>
    <row r="4227" spans="1:4" x14ac:dyDescent="0.3">
      <c r="A4227" s="1">
        <v>43642.041666666664</v>
      </c>
      <c r="B4227">
        <v>21.5</v>
      </c>
      <c r="C4227">
        <v>0</v>
      </c>
      <c r="D4227">
        <f>HOUR(brenna3[[#This Row],[data]])</f>
        <v>1</v>
      </c>
    </row>
    <row r="4228" spans="1:4" x14ac:dyDescent="0.3">
      <c r="A4228" s="1">
        <v>43642.083333333336</v>
      </c>
      <c r="B4228">
        <v>21.2</v>
      </c>
      <c r="C4228">
        <v>0</v>
      </c>
      <c r="D4228">
        <f>HOUR(brenna3[[#This Row],[data]])</f>
        <v>2</v>
      </c>
    </row>
    <row r="4229" spans="1:4" x14ac:dyDescent="0.3">
      <c r="A4229" s="1">
        <v>43642.125</v>
      </c>
      <c r="B4229">
        <v>20.7</v>
      </c>
      <c r="C4229">
        <v>0</v>
      </c>
      <c r="D4229">
        <f>HOUR(brenna3[[#This Row],[data]])</f>
        <v>3</v>
      </c>
    </row>
    <row r="4230" spans="1:4" x14ac:dyDescent="0.3">
      <c r="A4230" s="1">
        <v>43642.166666666664</v>
      </c>
      <c r="B4230">
        <v>20.7</v>
      </c>
      <c r="C4230">
        <v>0</v>
      </c>
      <c r="D4230">
        <f>HOUR(brenna3[[#This Row],[data]])</f>
        <v>4</v>
      </c>
    </row>
    <row r="4231" spans="1:4" x14ac:dyDescent="0.3">
      <c r="A4231" s="1">
        <v>43642.208333333336</v>
      </c>
      <c r="B4231">
        <v>20.6</v>
      </c>
      <c r="C4231">
        <v>0</v>
      </c>
      <c r="D4231">
        <f>HOUR(brenna3[[#This Row],[data]])</f>
        <v>5</v>
      </c>
    </row>
    <row r="4232" spans="1:4" x14ac:dyDescent="0.3">
      <c r="A4232" s="1">
        <v>43642.25</v>
      </c>
      <c r="B4232">
        <v>21.6</v>
      </c>
      <c r="C4232">
        <v>0</v>
      </c>
      <c r="D4232">
        <f>HOUR(brenna3[[#This Row],[data]])</f>
        <v>6</v>
      </c>
    </row>
    <row r="4233" spans="1:4" x14ac:dyDescent="0.3">
      <c r="A4233" s="1">
        <v>43642.291666666664</v>
      </c>
      <c r="B4233">
        <v>22.6</v>
      </c>
      <c r="C4233">
        <v>0</v>
      </c>
      <c r="D4233">
        <f>HOUR(brenna3[[#This Row],[data]])</f>
        <v>7</v>
      </c>
    </row>
    <row r="4234" spans="1:4" x14ac:dyDescent="0.3">
      <c r="A4234" s="1">
        <v>43642.333333333336</v>
      </c>
      <c r="B4234">
        <v>23.3</v>
      </c>
      <c r="C4234">
        <v>0</v>
      </c>
      <c r="D4234">
        <f>HOUR(brenna3[[#This Row],[data]])</f>
        <v>8</v>
      </c>
    </row>
    <row r="4235" spans="1:4" x14ac:dyDescent="0.3">
      <c r="A4235" s="1">
        <v>43642.375</v>
      </c>
      <c r="B4235">
        <v>24.7</v>
      </c>
      <c r="C4235">
        <v>0</v>
      </c>
      <c r="D4235">
        <f>HOUR(brenna3[[#This Row],[data]])</f>
        <v>9</v>
      </c>
    </row>
    <row r="4236" spans="1:4" x14ac:dyDescent="0.3">
      <c r="A4236" s="1">
        <v>43642.416666666664</v>
      </c>
      <c r="B4236">
        <v>26.2</v>
      </c>
      <c r="C4236">
        <v>0</v>
      </c>
      <c r="D4236">
        <f>HOUR(brenna3[[#This Row],[data]])</f>
        <v>10</v>
      </c>
    </row>
    <row r="4237" spans="1:4" x14ac:dyDescent="0.3">
      <c r="A4237" s="1">
        <v>43642.458333333336</v>
      </c>
      <c r="B4237">
        <v>27.2</v>
      </c>
      <c r="C4237">
        <v>0</v>
      </c>
      <c r="D4237">
        <f>HOUR(brenna3[[#This Row],[data]])</f>
        <v>11</v>
      </c>
    </row>
    <row r="4238" spans="1:4" x14ac:dyDescent="0.3">
      <c r="A4238" s="1">
        <v>43642.5</v>
      </c>
      <c r="B4238">
        <v>27.9</v>
      </c>
      <c r="C4238">
        <v>0</v>
      </c>
      <c r="D4238">
        <f>HOUR(brenna3[[#This Row],[data]])</f>
        <v>12</v>
      </c>
    </row>
    <row r="4239" spans="1:4" x14ac:dyDescent="0.3">
      <c r="A4239" s="1">
        <v>43642.541666666664</v>
      </c>
      <c r="B4239">
        <v>28.6</v>
      </c>
      <c r="C4239">
        <v>0</v>
      </c>
      <c r="D4239">
        <f>HOUR(brenna3[[#This Row],[data]])</f>
        <v>13</v>
      </c>
    </row>
    <row r="4240" spans="1:4" x14ac:dyDescent="0.3">
      <c r="A4240" s="1">
        <v>43642.583333333336</v>
      </c>
      <c r="B4240">
        <v>28.8</v>
      </c>
      <c r="C4240">
        <v>0</v>
      </c>
      <c r="D4240">
        <f>HOUR(brenna3[[#This Row],[data]])</f>
        <v>14</v>
      </c>
    </row>
    <row r="4241" spans="1:4" x14ac:dyDescent="0.3">
      <c r="A4241" s="1">
        <v>43642.625</v>
      </c>
      <c r="B4241">
        <v>29.1</v>
      </c>
      <c r="C4241">
        <v>0</v>
      </c>
      <c r="D4241">
        <f>HOUR(brenna3[[#This Row],[data]])</f>
        <v>15</v>
      </c>
    </row>
    <row r="4242" spans="1:4" x14ac:dyDescent="0.3">
      <c r="A4242" s="1">
        <v>43642.666666666664</v>
      </c>
      <c r="B4242">
        <v>28.7</v>
      </c>
      <c r="C4242">
        <v>0</v>
      </c>
      <c r="D4242">
        <f>HOUR(brenna3[[#This Row],[data]])</f>
        <v>16</v>
      </c>
    </row>
    <row r="4243" spans="1:4" x14ac:dyDescent="0.3">
      <c r="A4243" s="1">
        <v>43642.708333333336</v>
      </c>
      <c r="B4243">
        <v>27.4</v>
      </c>
      <c r="C4243">
        <v>0</v>
      </c>
      <c r="D4243">
        <f>HOUR(brenna3[[#This Row],[data]])</f>
        <v>17</v>
      </c>
    </row>
    <row r="4244" spans="1:4" x14ac:dyDescent="0.3">
      <c r="A4244" s="1">
        <v>43642.75</v>
      </c>
      <c r="B4244">
        <v>27.1</v>
      </c>
      <c r="C4244">
        <v>0</v>
      </c>
      <c r="D4244">
        <f>HOUR(brenna3[[#This Row],[data]])</f>
        <v>18</v>
      </c>
    </row>
    <row r="4245" spans="1:4" x14ac:dyDescent="0.3">
      <c r="A4245" s="1">
        <v>43642.791666666664</v>
      </c>
      <c r="B4245">
        <v>25</v>
      </c>
      <c r="C4245">
        <v>0</v>
      </c>
      <c r="D4245">
        <f>HOUR(brenna3[[#This Row],[data]])</f>
        <v>19</v>
      </c>
    </row>
    <row r="4246" spans="1:4" x14ac:dyDescent="0.3">
      <c r="A4246" s="1">
        <v>43642.833333333336</v>
      </c>
      <c r="B4246">
        <v>23.7</v>
      </c>
      <c r="C4246">
        <v>0</v>
      </c>
      <c r="D4246">
        <f>HOUR(brenna3[[#This Row],[data]])</f>
        <v>20</v>
      </c>
    </row>
    <row r="4247" spans="1:4" x14ac:dyDescent="0.3">
      <c r="A4247" s="1">
        <v>43642.875</v>
      </c>
      <c r="B4247">
        <v>23.5</v>
      </c>
      <c r="C4247">
        <v>0</v>
      </c>
      <c r="D4247">
        <f>HOUR(brenna3[[#This Row],[data]])</f>
        <v>21</v>
      </c>
    </row>
    <row r="4248" spans="1:4" x14ac:dyDescent="0.3">
      <c r="A4248" s="1">
        <v>43642.916666666664</v>
      </c>
      <c r="B4248">
        <v>23.2</v>
      </c>
      <c r="C4248">
        <v>0</v>
      </c>
      <c r="D4248">
        <f>HOUR(brenna3[[#This Row],[data]])</f>
        <v>22</v>
      </c>
    </row>
    <row r="4249" spans="1:4" x14ac:dyDescent="0.3">
      <c r="A4249" s="1">
        <v>43642.958333333336</v>
      </c>
      <c r="B4249">
        <v>22.8</v>
      </c>
      <c r="C4249">
        <v>0</v>
      </c>
      <c r="D4249">
        <f>HOUR(brenna3[[#This Row],[data]])</f>
        <v>23</v>
      </c>
    </row>
    <row r="4250" spans="1:4" x14ac:dyDescent="0.3">
      <c r="A4250" s="1">
        <v>43643</v>
      </c>
      <c r="B4250">
        <v>22.2</v>
      </c>
      <c r="C4250">
        <v>0</v>
      </c>
      <c r="D4250">
        <f>HOUR(brenna3[[#This Row],[data]])</f>
        <v>0</v>
      </c>
    </row>
    <row r="4251" spans="1:4" x14ac:dyDescent="0.3">
      <c r="A4251" s="1">
        <v>43643.041666666664</v>
      </c>
      <c r="B4251">
        <v>22.3</v>
      </c>
      <c r="C4251">
        <v>0</v>
      </c>
      <c r="D4251">
        <f>HOUR(brenna3[[#This Row],[data]])</f>
        <v>1</v>
      </c>
    </row>
    <row r="4252" spans="1:4" x14ac:dyDescent="0.3">
      <c r="A4252" s="1">
        <v>43643.083333333336</v>
      </c>
      <c r="B4252">
        <v>22.3</v>
      </c>
      <c r="C4252">
        <v>0</v>
      </c>
      <c r="D4252">
        <f>HOUR(brenna3[[#This Row],[data]])</f>
        <v>2</v>
      </c>
    </row>
    <row r="4253" spans="1:4" x14ac:dyDescent="0.3">
      <c r="A4253" s="1">
        <v>43643.125</v>
      </c>
      <c r="B4253">
        <v>22.3</v>
      </c>
      <c r="C4253">
        <v>0</v>
      </c>
      <c r="D4253">
        <f>HOUR(brenna3[[#This Row],[data]])</f>
        <v>3</v>
      </c>
    </row>
    <row r="4254" spans="1:4" x14ac:dyDescent="0.3">
      <c r="A4254" s="1">
        <v>43643.166666666664</v>
      </c>
      <c r="B4254">
        <v>22.2</v>
      </c>
      <c r="C4254">
        <v>0</v>
      </c>
      <c r="D4254">
        <f>HOUR(brenna3[[#This Row],[data]])</f>
        <v>4</v>
      </c>
    </row>
    <row r="4255" spans="1:4" x14ac:dyDescent="0.3">
      <c r="A4255" s="1">
        <v>43643.208333333336</v>
      </c>
      <c r="B4255">
        <v>21.6</v>
      </c>
      <c r="C4255">
        <v>0</v>
      </c>
      <c r="D4255">
        <f>HOUR(brenna3[[#This Row],[data]])</f>
        <v>5</v>
      </c>
    </row>
    <row r="4256" spans="1:4" x14ac:dyDescent="0.3">
      <c r="A4256" s="1">
        <v>43643.25</v>
      </c>
      <c r="B4256">
        <v>21.7</v>
      </c>
      <c r="C4256">
        <v>0</v>
      </c>
      <c r="D4256">
        <f>HOUR(brenna3[[#This Row],[data]])</f>
        <v>6</v>
      </c>
    </row>
    <row r="4257" spans="1:4" x14ac:dyDescent="0.3">
      <c r="A4257" s="1">
        <v>43643.291666666664</v>
      </c>
      <c r="B4257">
        <v>22.1</v>
      </c>
      <c r="C4257">
        <v>0</v>
      </c>
      <c r="D4257">
        <f>HOUR(brenna3[[#This Row],[data]])</f>
        <v>7</v>
      </c>
    </row>
    <row r="4258" spans="1:4" x14ac:dyDescent="0.3">
      <c r="A4258" s="1">
        <v>43643.333333333336</v>
      </c>
      <c r="B4258">
        <v>21.9</v>
      </c>
      <c r="C4258">
        <v>0</v>
      </c>
      <c r="D4258">
        <f>HOUR(brenna3[[#This Row],[data]])</f>
        <v>8</v>
      </c>
    </row>
    <row r="4259" spans="1:4" x14ac:dyDescent="0.3">
      <c r="A4259" s="1">
        <v>43643.375</v>
      </c>
      <c r="B4259">
        <v>21.3</v>
      </c>
      <c r="C4259">
        <v>0</v>
      </c>
      <c r="D4259">
        <f>HOUR(brenna3[[#This Row],[data]])</f>
        <v>9</v>
      </c>
    </row>
    <row r="4260" spans="1:4" x14ac:dyDescent="0.3">
      <c r="A4260" s="1">
        <v>43643.416666666664</v>
      </c>
      <c r="B4260">
        <v>21.3</v>
      </c>
      <c r="C4260">
        <v>0</v>
      </c>
      <c r="D4260">
        <f>HOUR(brenna3[[#This Row],[data]])</f>
        <v>10</v>
      </c>
    </row>
    <row r="4261" spans="1:4" x14ac:dyDescent="0.3">
      <c r="A4261" s="1">
        <v>43643.458333333336</v>
      </c>
      <c r="B4261">
        <v>21.7</v>
      </c>
      <c r="C4261">
        <v>0</v>
      </c>
      <c r="D4261">
        <f>HOUR(brenna3[[#This Row],[data]])</f>
        <v>11</v>
      </c>
    </row>
    <row r="4262" spans="1:4" x14ac:dyDescent="0.3">
      <c r="A4262" s="1">
        <v>43643.5</v>
      </c>
      <c r="B4262">
        <v>22.6</v>
      </c>
      <c r="C4262">
        <v>0</v>
      </c>
      <c r="D4262">
        <f>HOUR(brenna3[[#This Row],[data]])</f>
        <v>12</v>
      </c>
    </row>
    <row r="4263" spans="1:4" x14ac:dyDescent="0.3">
      <c r="A4263" s="1">
        <v>43643.541666666664</v>
      </c>
      <c r="B4263">
        <v>23.6</v>
      </c>
      <c r="C4263">
        <v>0</v>
      </c>
      <c r="D4263">
        <f>HOUR(brenna3[[#This Row],[data]])</f>
        <v>13</v>
      </c>
    </row>
    <row r="4264" spans="1:4" x14ac:dyDescent="0.3">
      <c r="A4264" s="1">
        <v>43643.583333333336</v>
      </c>
      <c r="B4264">
        <v>23.5</v>
      </c>
      <c r="C4264">
        <v>0</v>
      </c>
      <c r="D4264">
        <f>HOUR(brenna3[[#This Row],[data]])</f>
        <v>14</v>
      </c>
    </row>
    <row r="4265" spans="1:4" x14ac:dyDescent="0.3">
      <c r="A4265" s="1">
        <v>43643.625</v>
      </c>
      <c r="B4265">
        <v>23.2</v>
      </c>
      <c r="C4265">
        <v>0</v>
      </c>
      <c r="D4265">
        <f>HOUR(brenna3[[#This Row],[data]])</f>
        <v>15</v>
      </c>
    </row>
    <row r="4266" spans="1:4" x14ac:dyDescent="0.3">
      <c r="A4266" s="1">
        <v>43643.666666666664</v>
      </c>
      <c r="B4266">
        <v>22.7</v>
      </c>
      <c r="C4266">
        <v>0</v>
      </c>
      <c r="D4266">
        <f>HOUR(brenna3[[#This Row],[data]])</f>
        <v>16</v>
      </c>
    </row>
    <row r="4267" spans="1:4" x14ac:dyDescent="0.3">
      <c r="A4267" s="1">
        <v>43643.708333333336</v>
      </c>
      <c r="B4267">
        <v>22</v>
      </c>
      <c r="C4267">
        <v>0</v>
      </c>
      <c r="D4267">
        <f>HOUR(brenna3[[#This Row],[data]])</f>
        <v>17</v>
      </c>
    </row>
    <row r="4268" spans="1:4" x14ac:dyDescent="0.3">
      <c r="A4268" s="1">
        <v>43643.75</v>
      </c>
      <c r="B4268">
        <v>20.9</v>
      </c>
      <c r="C4268">
        <v>0</v>
      </c>
      <c r="D4268">
        <f>HOUR(brenna3[[#This Row],[data]])</f>
        <v>18</v>
      </c>
    </row>
    <row r="4269" spans="1:4" x14ac:dyDescent="0.3">
      <c r="A4269" s="1">
        <v>43643.791666666664</v>
      </c>
      <c r="B4269">
        <v>19.100000000000001</v>
      </c>
      <c r="C4269">
        <v>0</v>
      </c>
      <c r="D4269">
        <f>HOUR(brenna3[[#This Row],[data]])</f>
        <v>19</v>
      </c>
    </row>
    <row r="4270" spans="1:4" x14ac:dyDescent="0.3">
      <c r="A4270" s="1">
        <v>43643.833333333336</v>
      </c>
      <c r="B4270">
        <v>17.100000000000001</v>
      </c>
      <c r="C4270">
        <v>0</v>
      </c>
      <c r="D4270">
        <f>HOUR(brenna3[[#This Row],[data]])</f>
        <v>20</v>
      </c>
    </row>
    <row r="4271" spans="1:4" x14ac:dyDescent="0.3">
      <c r="A4271" s="1">
        <v>43643.875</v>
      </c>
      <c r="B4271">
        <v>16.3</v>
      </c>
      <c r="C4271">
        <v>0</v>
      </c>
      <c r="D4271">
        <f>HOUR(brenna3[[#This Row],[data]])</f>
        <v>21</v>
      </c>
    </row>
    <row r="4272" spans="1:4" x14ac:dyDescent="0.3">
      <c r="A4272" s="1">
        <v>43643.916666666664</v>
      </c>
      <c r="B4272">
        <v>15.5</v>
      </c>
      <c r="C4272">
        <v>0</v>
      </c>
      <c r="D4272">
        <f>HOUR(brenna3[[#This Row],[data]])</f>
        <v>22</v>
      </c>
    </row>
    <row r="4273" spans="1:4" x14ac:dyDescent="0.3">
      <c r="A4273" s="1">
        <v>43643.958333333336</v>
      </c>
      <c r="B4273">
        <v>14.4</v>
      </c>
      <c r="C4273">
        <v>0</v>
      </c>
      <c r="D4273">
        <f>HOUR(brenna3[[#This Row],[data]])</f>
        <v>23</v>
      </c>
    </row>
    <row r="4274" spans="1:4" x14ac:dyDescent="0.3">
      <c r="A4274" s="1">
        <v>43644</v>
      </c>
      <c r="B4274">
        <v>13.2</v>
      </c>
      <c r="C4274">
        <v>0</v>
      </c>
      <c r="D4274">
        <f>HOUR(brenna3[[#This Row],[data]])</f>
        <v>0</v>
      </c>
    </row>
    <row r="4275" spans="1:4" x14ac:dyDescent="0.3">
      <c r="A4275" s="1">
        <v>43644.041666666664</v>
      </c>
      <c r="B4275">
        <v>12.7</v>
      </c>
      <c r="C4275">
        <v>0</v>
      </c>
      <c r="D4275">
        <f>HOUR(brenna3[[#This Row],[data]])</f>
        <v>1</v>
      </c>
    </row>
    <row r="4276" spans="1:4" x14ac:dyDescent="0.3">
      <c r="A4276" s="1">
        <v>43644.083333333336</v>
      </c>
      <c r="B4276">
        <v>12.3</v>
      </c>
      <c r="C4276">
        <v>0</v>
      </c>
      <c r="D4276">
        <f>HOUR(brenna3[[#This Row],[data]])</f>
        <v>2</v>
      </c>
    </row>
    <row r="4277" spans="1:4" x14ac:dyDescent="0.3">
      <c r="A4277" s="1">
        <v>43644.125</v>
      </c>
      <c r="B4277">
        <v>11.6</v>
      </c>
      <c r="C4277">
        <v>0</v>
      </c>
      <c r="D4277">
        <f>HOUR(brenna3[[#This Row],[data]])</f>
        <v>3</v>
      </c>
    </row>
    <row r="4278" spans="1:4" x14ac:dyDescent="0.3">
      <c r="A4278" s="1">
        <v>43644.166666666664</v>
      </c>
      <c r="B4278">
        <v>11.3</v>
      </c>
      <c r="C4278">
        <v>0</v>
      </c>
      <c r="D4278">
        <f>HOUR(brenna3[[#This Row],[data]])</f>
        <v>4</v>
      </c>
    </row>
    <row r="4279" spans="1:4" x14ac:dyDescent="0.3">
      <c r="A4279" s="1">
        <v>43644.208333333336</v>
      </c>
      <c r="B4279">
        <v>10.9</v>
      </c>
      <c r="C4279">
        <v>0</v>
      </c>
      <c r="D4279">
        <f>HOUR(brenna3[[#This Row],[data]])</f>
        <v>5</v>
      </c>
    </row>
    <row r="4280" spans="1:4" x14ac:dyDescent="0.3">
      <c r="A4280" s="1">
        <v>43644.25</v>
      </c>
      <c r="B4280">
        <v>12</v>
      </c>
      <c r="C4280">
        <v>0</v>
      </c>
      <c r="D4280">
        <f>HOUR(brenna3[[#This Row],[data]])</f>
        <v>6</v>
      </c>
    </row>
    <row r="4281" spans="1:4" x14ac:dyDescent="0.3">
      <c r="A4281" s="1">
        <v>43644.291666666664</v>
      </c>
      <c r="B4281">
        <v>12.4</v>
      </c>
      <c r="C4281">
        <v>0</v>
      </c>
      <c r="D4281">
        <f>HOUR(brenna3[[#This Row],[data]])</f>
        <v>7</v>
      </c>
    </row>
    <row r="4282" spans="1:4" x14ac:dyDescent="0.3">
      <c r="A4282" s="1">
        <v>43644.333333333336</v>
      </c>
      <c r="B4282">
        <v>12.3</v>
      </c>
      <c r="C4282">
        <v>0</v>
      </c>
      <c r="D4282">
        <f>HOUR(brenna3[[#This Row],[data]])</f>
        <v>8</v>
      </c>
    </row>
    <row r="4283" spans="1:4" x14ac:dyDescent="0.3">
      <c r="A4283" s="1">
        <v>43644.375</v>
      </c>
      <c r="B4283">
        <v>13.3</v>
      </c>
      <c r="C4283">
        <v>0</v>
      </c>
      <c r="D4283">
        <f>HOUR(brenna3[[#This Row],[data]])</f>
        <v>9</v>
      </c>
    </row>
    <row r="4284" spans="1:4" x14ac:dyDescent="0.3">
      <c r="A4284" s="1">
        <v>43644.416666666664</v>
      </c>
      <c r="B4284">
        <v>13.1</v>
      </c>
      <c r="C4284">
        <v>0</v>
      </c>
      <c r="D4284">
        <f>HOUR(brenna3[[#This Row],[data]])</f>
        <v>10</v>
      </c>
    </row>
    <row r="4285" spans="1:4" x14ac:dyDescent="0.3">
      <c r="A4285" s="1">
        <v>43644.458333333336</v>
      </c>
      <c r="B4285">
        <v>13.4</v>
      </c>
      <c r="C4285">
        <v>0</v>
      </c>
      <c r="D4285">
        <f>HOUR(brenna3[[#This Row],[data]])</f>
        <v>11</v>
      </c>
    </row>
    <row r="4286" spans="1:4" x14ac:dyDescent="0.3">
      <c r="A4286" s="1">
        <v>43644.5</v>
      </c>
      <c r="B4286">
        <v>14.3</v>
      </c>
      <c r="C4286">
        <v>0</v>
      </c>
      <c r="D4286">
        <f>HOUR(brenna3[[#This Row],[data]])</f>
        <v>12</v>
      </c>
    </row>
    <row r="4287" spans="1:4" x14ac:dyDescent="0.3">
      <c r="A4287" s="1">
        <v>43644.541666666664</v>
      </c>
      <c r="B4287">
        <v>15</v>
      </c>
      <c r="C4287">
        <v>0</v>
      </c>
      <c r="D4287">
        <f>HOUR(brenna3[[#This Row],[data]])</f>
        <v>13</v>
      </c>
    </row>
    <row r="4288" spans="1:4" x14ac:dyDescent="0.3">
      <c r="A4288" s="1">
        <v>43644.583333333336</v>
      </c>
      <c r="B4288">
        <v>15.8</v>
      </c>
      <c r="C4288">
        <v>0</v>
      </c>
      <c r="D4288">
        <f>HOUR(brenna3[[#This Row],[data]])</f>
        <v>14</v>
      </c>
    </row>
    <row r="4289" spans="1:4" x14ac:dyDescent="0.3">
      <c r="A4289" s="1">
        <v>43644.625</v>
      </c>
      <c r="B4289">
        <v>15.5</v>
      </c>
      <c r="C4289">
        <v>0</v>
      </c>
      <c r="D4289">
        <f>HOUR(brenna3[[#This Row],[data]])</f>
        <v>15</v>
      </c>
    </row>
    <row r="4290" spans="1:4" x14ac:dyDescent="0.3">
      <c r="A4290" s="1">
        <v>43644.666666666664</v>
      </c>
      <c r="B4290">
        <v>16</v>
      </c>
      <c r="C4290">
        <v>0</v>
      </c>
      <c r="D4290">
        <f>HOUR(brenna3[[#This Row],[data]])</f>
        <v>16</v>
      </c>
    </row>
    <row r="4291" spans="1:4" x14ac:dyDescent="0.3">
      <c r="A4291" s="1">
        <v>43644.708333333336</v>
      </c>
      <c r="B4291">
        <v>16.5</v>
      </c>
      <c r="C4291">
        <v>0</v>
      </c>
      <c r="D4291">
        <f>HOUR(brenna3[[#This Row],[data]])</f>
        <v>17</v>
      </c>
    </row>
    <row r="4292" spans="1:4" x14ac:dyDescent="0.3">
      <c r="A4292" s="1">
        <v>43644.75</v>
      </c>
      <c r="B4292">
        <v>16.100000000000001</v>
      </c>
      <c r="C4292">
        <v>0</v>
      </c>
      <c r="D4292">
        <f>HOUR(brenna3[[#This Row],[data]])</f>
        <v>18</v>
      </c>
    </row>
    <row r="4293" spans="1:4" x14ac:dyDescent="0.3">
      <c r="A4293" s="1">
        <v>43644.791666666664</v>
      </c>
      <c r="B4293">
        <v>15.1</v>
      </c>
      <c r="C4293">
        <v>0</v>
      </c>
      <c r="D4293">
        <f>HOUR(brenna3[[#This Row],[data]])</f>
        <v>19</v>
      </c>
    </row>
    <row r="4294" spans="1:4" x14ac:dyDescent="0.3">
      <c r="A4294" s="1">
        <v>43644.833333333336</v>
      </c>
      <c r="B4294">
        <v>14.2</v>
      </c>
      <c r="C4294">
        <v>0</v>
      </c>
      <c r="D4294">
        <f>HOUR(brenna3[[#This Row],[data]])</f>
        <v>20</v>
      </c>
    </row>
    <row r="4295" spans="1:4" x14ac:dyDescent="0.3">
      <c r="A4295" s="1">
        <v>43644.875</v>
      </c>
      <c r="B4295">
        <v>14</v>
      </c>
      <c r="C4295">
        <v>0</v>
      </c>
      <c r="D4295">
        <f>HOUR(brenna3[[#This Row],[data]])</f>
        <v>21</v>
      </c>
    </row>
    <row r="4296" spans="1:4" x14ac:dyDescent="0.3">
      <c r="A4296" s="1">
        <v>43644.916666666664</v>
      </c>
      <c r="B4296">
        <v>14.1</v>
      </c>
      <c r="C4296">
        <v>0</v>
      </c>
      <c r="D4296">
        <f>HOUR(brenna3[[#This Row],[data]])</f>
        <v>22</v>
      </c>
    </row>
    <row r="4297" spans="1:4" x14ac:dyDescent="0.3">
      <c r="A4297" s="1">
        <v>43644.958333333336</v>
      </c>
      <c r="B4297">
        <v>13.6</v>
      </c>
      <c r="C4297">
        <v>0</v>
      </c>
      <c r="D4297">
        <f>HOUR(brenna3[[#This Row],[data]])</f>
        <v>23</v>
      </c>
    </row>
    <row r="4298" spans="1:4" x14ac:dyDescent="0.3">
      <c r="A4298" s="1">
        <v>43645</v>
      </c>
      <c r="B4298">
        <v>13.5</v>
      </c>
      <c r="C4298">
        <v>0</v>
      </c>
      <c r="D4298">
        <f>HOUR(brenna3[[#This Row],[data]])</f>
        <v>0</v>
      </c>
    </row>
    <row r="4299" spans="1:4" x14ac:dyDescent="0.3">
      <c r="A4299" s="1">
        <v>43645.041666666664</v>
      </c>
      <c r="B4299">
        <v>13.8</v>
      </c>
      <c r="C4299">
        <v>0</v>
      </c>
      <c r="D4299">
        <f>HOUR(brenna3[[#This Row],[data]])</f>
        <v>1</v>
      </c>
    </row>
    <row r="4300" spans="1:4" x14ac:dyDescent="0.3">
      <c r="A4300" s="1">
        <v>43645.083333333336</v>
      </c>
      <c r="B4300">
        <v>13.4</v>
      </c>
      <c r="C4300">
        <v>0</v>
      </c>
      <c r="D4300">
        <f>HOUR(brenna3[[#This Row],[data]])</f>
        <v>2</v>
      </c>
    </row>
    <row r="4301" spans="1:4" x14ac:dyDescent="0.3">
      <c r="A4301" s="1">
        <v>43645.125</v>
      </c>
      <c r="B4301">
        <v>12.7</v>
      </c>
      <c r="C4301">
        <v>0</v>
      </c>
      <c r="D4301">
        <f>HOUR(brenna3[[#This Row],[data]])</f>
        <v>3</v>
      </c>
    </row>
    <row r="4302" spans="1:4" x14ac:dyDescent="0.3">
      <c r="A4302" s="1">
        <v>43645.166666666664</v>
      </c>
      <c r="B4302">
        <v>12.7</v>
      </c>
      <c r="C4302">
        <v>0</v>
      </c>
      <c r="D4302">
        <f>HOUR(brenna3[[#This Row],[data]])</f>
        <v>4</v>
      </c>
    </row>
    <row r="4303" spans="1:4" x14ac:dyDescent="0.3">
      <c r="A4303" s="1">
        <v>43645.208333333336</v>
      </c>
      <c r="B4303">
        <v>12.9</v>
      </c>
      <c r="C4303">
        <v>0</v>
      </c>
      <c r="D4303">
        <f>HOUR(brenna3[[#This Row],[data]])</f>
        <v>5</v>
      </c>
    </row>
    <row r="4304" spans="1:4" x14ac:dyDescent="0.3">
      <c r="A4304" s="1">
        <v>43645.25</v>
      </c>
      <c r="B4304">
        <v>13.6</v>
      </c>
      <c r="C4304">
        <v>0</v>
      </c>
      <c r="D4304">
        <f>HOUR(brenna3[[#This Row],[data]])</f>
        <v>6</v>
      </c>
    </row>
    <row r="4305" spans="1:4" x14ac:dyDescent="0.3">
      <c r="A4305" s="1">
        <v>43645.291666666664</v>
      </c>
      <c r="B4305">
        <v>16.3</v>
      </c>
      <c r="C4305">
        <v>0</v>
      </c>
      <c r="D4305">
        <f>HOUR(brenna3[[#This Row],[data]])</f>
        <v>7</v>
      </c>
    </row>
    <row r="4306" spans="1:4" x14ac:dyDescent="0.3">
      <c r="A4306" s="1">
        <v>43645.333333333336</v>
      </c>
      <c r="B4306">
        <v>17.100000000000001</v>
      </c>
      <c r="C4306">
        <v>0</v>
      </c>
      <c r="D4306">
        <f>HOUR(brenna3[[#This Row],[data]])</f>
        <v>8</v>
      </c>
    </row>
    <row r="4307" spans="1:4" x14ac:dyDescent="0.3">
      <c r="A4307" s="1">
        <v>43645.375</v>
      </c>
      <c r="B4307">
        <v>18.2</v>
      </c>
      <c r="C4307">
        <v>0</v>
      </c>
      <c r="D4307">
        <f>HOUR(brenna3[[#This Row],[data]])</f>
        <v>9</v>
      </c>
    </row>
    <row r="4308" spans="1:4" x14ac:dyDescent="0.3">
      <c r="A4308" s="1">
        <v>43645.416666666664</v>
      </c>
      <c r="B4308">
        <v>19.2</v>
      </c>
      <c r="C4308">
        <v>0</v>
      </c>
      <c r="D4308">
        <f>HOUR(brenna3[[#This Row],[data]])</f>
        <v>10</v>
      </c>
    </row>
    <row r="4309" spans="1:4" x14ac:dyDescent="0.3">
      <c r="A4309" s="1">
        <v>43645.458333333336</v>
      </c>
      <c r="B4309">
        <v>19.600000000000001</v>
      </c>
      <c r="C4309">
        <v>0</v>
      </c>
      <c r="D4309">
        <f>HOUR(brenna3[[#This Row],[data]])</f>
        <v>11</v>
      </c>
    </row>
    <row r="4310" spans="1:4" x14ac:dyDescent="0.3">
      <c r="A4310" s="1">
        <v>43645.5</v>
      </c>
      <c r="B4310">
        <v>20</v>
      </c>
      <c r="C4310">
        <v>0</v>
      </c>
      <c r="D4310">
        <f>HOUR(brenna3[[#This Row],[data]])</f>
        <v>12</v>
      </c>
    </row>
    <row r="4311" spans="1:4" x14ac:dyDescent="0.3">
      <c r="A4311" s="1">
        <v>43645.541666666664</v>
      </c>
      <c r="B4311">
        <v>20.9</v>
      </c>
      <c r="C4311">
        <v>0</v>
      </c>
      <c r="D4311">
        <f>HOUR(brenna3[[#This Row],[data]])</f>
        <v>13</v>
      </c>
    </row>
    <row r="4312" spans="1:4" x14ac:dyDescent="0.3">
      <c r="A4312" s="1">
        <v>43645.583333333336</v>
      </c>
      <c r="B4312">
        <v>21.3</v>
      </c>
      <c r="C4312">
        <v>0</v>
      </c>
      <c r="D4312">
        <f>HOUR(brenna3[[#This Row],[data]])</f>
        <v>14</v>
      </c>
    </row>
    <row r="4313" spans="1:4" x14ac:dyDescent="0.3">
      <c r="A4313" s="1">
        <v>43645.625</v>
      </c>
      <c r="B4313">
        <v>21.9</v>
      </c>
      <c r="C4313">
        <v>0</v>
      </c>
      <c r="D4313">
        <f>HOUR(brenna3[[#This Row],[data]])</f>
        <v>15</v>
      </c>
    </row>
    <row r="4314" spans="1:4" x14ac:dyDescent="0.3">
      <c r="A4314" s="1">
        <v>43645.666666666664</v>
      </c>
      <c r="B4314">
        <v>22.3</v>
      </c>
      <c r="C4314">
        <v>0</v>
      </c>
      <c r="D4314">
        <f>HOUR(brenna3[[#This Row],[data]])</f>
        <v>16</v>
      </c>
    </row>
    <row r="4315" spans="1:4" x14ac:dyDescent="0.3">
      <c r="A4315" s="1">
        <v>43645.708333333336</v>
      </c>
      <c r="B4315">
        <v>22.2</v>
      </c>
      <c r="C4315">
        <v>0</v>
      </c>
      <c r="D4315">
        <f>HOUR(brenna3[[#This Row],[data]])</f>
        <v>17</v>
      </c>
    </row>
    <row r="4316" spans="1:4" x14ac:dyDescent="0.3">
      <c r="A4316" s="1">
        <v>43645.75</v>
      </c>
      <c r="B4316">
        <v>21.2</v>
      </c>
      <c r="C4316">
        <v>0</v>
      </c>
      <c r="D4316">
        <f>HOUR(brenna3[[#This Row],[data]])</f>
        <v>18</v>
      </c>
    </row>
    <row r="4317" spans="1:4" x14ac:dyDescent="0.3">
      <c r="A4317" s="1">
        <v>43645.791666666664</v>
      </c>
      <c r="B4317">
        <v>19.7</v>
      </c>
      <c r="C4317">
        <v>0</v>
      </c>
      <c r="D4317">
        <f>HOUR(brenna3[[#This Row],[data]])</f>
        <v>19</v>
      </c>
    </row>
    <row r="4318" spans="1:4" x14ac:dyDescent="0.3">
      <c r="A4318" s="1">
        <v>43645.833333333336</v>
      </c>
      <c r="B4318">
        <v>18.7</v>
      </c>
      <c r="C4318">
        <v>0</v>
      </c>
      <c r="D4318">
        <f>HOUR(brenna3[[#This Row],[data]])</f>
        <v>20</v>
      </c>
    </row>
    <row r="4319" spans="1:4" x14ac:dyDescent="0.3">
      <c r="A4319" s="1">
        <v>43645.875</v>
      </c>
      <c r="B4319">
        <v>18.7</v>
      </c>
      <c r="C4319">
        <v>0</v>
      </c>
      <c r="D4319">
        <f>HOUR(brenna3[[#This Row],[data]])</f>
        <v>21</v>
      </c>
    </row>
    <row r="4320" spans="1:4" x14ac:dyDescent="0.3">
      <c r="A4320" s="1">
        <v>43645.916666666664</v>
      </c>
      <c r="B4320">
        <v>18.600000000000001</v>
      </c>
      <c r="C4320">
        <v>0</v>
      </c>
      <c r="D4320">
        <f>HOUR(brenna3[[#This Row],[data]])</f>
        <v>22</v>
      </c>
    </row>
    <row r="4321" spans="1:4" x14ac:dyDescent="0.3">
      <c r="A4321" s="1">
        <v>43645.958333333336</v>
      </c>
      <c r="B4321">
        <v>18.5</v>
      </c>
      <c r="C4321">
        <v>0</v>
      </c>
      <c r="D4321">
        <f>HOUR(brenna3[[#This Row],[data]])</f>
        <v>23</v>
      </c>
    </row>
    <row r="4322" spans="1:4" x14ac:dyDescent="0.3">
      <c r="A4322" s="1">
        <v>43646</v>
      </c>
      <c r="B4322">
        <v>18.399999999999999</v>
      </c>
      <c r="C4322">
        <v>0</v>
      </c>
      <c r="D4322">
        <f>HOUR(brenna3[[#This Row],[data]])</f>
        <v>0</v>
      </c>
    </row>
    <row r="4323" spans="1:4" x14ac:dyDescent="0.3">
      <c r="A4323" s="1">
        <v>43646.041666666664</v>
      </c>
      <c r="B4323">
        <v>18.399999999999999</v>
      </c>
      <c r="C4323">
        <v>0</v>
      </c>
      <c r="D4323">
        <f>HOUR(brenna3[[#This Row],[data]])</f>
        <v>1</v>
      </c>
    </row>
    <row r="4324" spans="1:4" x14ac:dyDescent="0.3">
      <c r="A4324" s="1">
        <v>43646.083333333336</v>
      </c>
      <c r="B4324">
        <v>18.5</v>
      </c>
      <c r="C4324">
        <v>0</v>
      </c>
      <c r="D4324">
        <f>HOUR(brenna3[[#This Row],[data]])</f>
        <v>2</v>
      </c>
    </row>
    <row r="4325" spans="1:4" x14ac:dyDescent="0.3">
      <c r="A4325" s="1">
        <v>43646.125</v>
      </c>
      <c r="B4325">
        <v>18.2</v>
      </c>
      <c r="C4325">
        <v>0</v>
      </c>
      <c r="D4325">
        <f>HOUR(brenna3[[#This Row],[data]])</f>
        <v>3</v>
      </c>
    </row>
    <row r="4326" spans="1:4" x14ac:dyDescent="0.3">
      <c r="A4326" s="1">
        <v>43646.166666666664</v>
      </c>
      <c r="B4326">
        <v>17.600000000000001</v>
      </c>
      <c r="C4326">
        <v>0</v>
      </c>
      <c r="D4326">
        <f>HOUR(brenna3[[#This Row],[data]])</f>
        <v>4</v>
      </c>
    </row>
    <row r="4327" spans="1:4" x14ac:dyDescent="0.3">
      <c r="A4327" s="1">
        <v>43646.208333333336</v>
      </c>
      <c r="B4327">
        <v>17.600000000000001</v>
      </c>
      <c r="C4327">
        <v>0</v>
      </c>
      <c r="D4327">
        <f>HOUR(brenna3[[#This Row],[data]])</f>
        <v>5</v>
      </c>
    </row>
    <row r="4328" spans="1:4" x14ac:dyDescent="0.3">
      <c r="A4328" s="1">
        <v>43646.25</v>
      </c>
      <c r="B4328">
        <v>18.600000000000001</v>
      </c>
      <c r="C4328">
        <v>0</v>
      </c>
      <c r="D4328">
        <f>HOUR(brenna3[[#This Row],[data]])</f>
        <v>6</v>
      </c>
    </row>
    <row r="4329" spans="1:4" x14ac:dyDescent="0.3">
      <c r="A4329" s="1">
        <v>43646.291666666664</v>
      </c>
      <c r="B4329">
        <v>20.100000000000001</v>
      </c>
      <c r="C4329">
        <v>0</v>
      </c>
      <c r="D4329">
        <f>HOUR(brenna3[[#This Row],[data]])</f>
        <v>7</v>
      </c>
    </row>
    <row r="4330" spans="1:4" x14ac:dyDescent="0.3">
      <c r="A4330" s="1">
        <v>43646.333333333336</v>
      </c>
      <c r="B4330">
        <v>21.2</v>
      </c>
      <c r="C4330">
        <v>0</v>
      </c>
      <c r="D4330">
        <f>HOUR(brenna3[[#This Row],[data]])</f>
        <v>8</v>
      </c>
    </row>
    <row r="4331" spans="1:4" x14ac:dyDescent="0.3">
      <c r="A4331" s="1">
        <v>43646.375</v>
      </c>
      <c r="B4331">
        <v>22.8</v>
      </c>
      <c r="C4331">
        <v>0</v>
      </c>
      <c r="D4331">
        <f>HOUR(brenna3[[#This Row],[data]])</f>
        <v>9</v>
      </c>
    </row>
    <row r="4332" spans="1:4" x14ac:dyDescent="0.3">
      <c r="A4332" s="1">
        <v>43646.416666666664</v>
      </c>
      <c r="B4332">
        <v>24.4</v>
      </c>
      <c r="C4332">
        <v>0</v>
      </c>
      <c r="D4332">
        <f>HOUR(brenna3[[#This Row],[data]])</f>
        <v>10</v>
      </c>
    </row>
    <row r="4333" spans="1:4" x14ac:dyDescent="0.3">
      <c r="A4333" s="1">
        <v>43646.458333333336</v>
      </c>
      <c r="B4333">
        <v>25.9</v>
      </c>
      <c r="C4333">
        <v>0</v>
      </c>
      <c r="D4333">
        <f>HOUR(brenna3[[#This Row],[data]])</f>
        <v>11</v>
      </c>
    </row>
    <row r="4334" spans="1:4" x14ac:dyDescent="0.3">
      <c r="A4334" s="1">
        <v>43646.5</v>
      </c>
      <c r="B4334">
        <v>27.2</v>
      </c>
      <c r="C4334">
        <v>0</v>
      </c>
      <c r="D4334">
        <f>HOUR(brenna3[[#This Row],[data]])</f>
        <v>12</v>
      </c>
    </row>
    <row r="4335" spans="1:4" x14ac:dyDescent="0.3">
      <c r="A4335" s="1">
        <v>43646.541666666664</v>
      </c>
      <c r="B4335">
        <v>28.5</v>
      </c>
      <c r="C4335">
        <v>0</v>
      </c>
      <c r="D4335">
        <f>HOUR(brenna3[[#This Row],[data]])</f>
        <v>13</v>
      </c>
    </row>
    <row r="4336" spans="1:4" x14ac:dyDescent="0.3">
      <c r="A4336" s="1">
        <v>43646.583333333336</v>
      </c>
      <c r="B4336">
        <v>29</v>
      </c>
      <c r="C4336">
        <v>0</v>
      </c>
      <c r="D4336">
        <f>HOUR(brenna3[[#This Row],[data]])</f>
        <v>14</v>
      </c>
    </row>
    <row r="4337" spans="1:4" x14ac:dyDescent="0.3">
      <c r="A4337" s="1">
        <v>43646.625</v>
      </c>
      <c r="B4337">
        <v>28.9</v>
      </c>
      <c r="C4337">
        <v>0</v>
      </c>
      <c r="D4337">
        <f>HOUR(brenna3[[#This Row],[data]])</f>
        <v>15</v>
      </c>
    </row>
    <row r="4338" spans="1:4" x14ac:dyDescent="0.3">
      <c r="A4338" s="1">
        <v>43646.666666666664</v>
      </c>
      <c r="B4338">
        <v>28.6</v>
      </c>
      <c r="C4338">
        <v>0</v>
      </c>
      <c r="D4338">
        <f>HOUR(brenna3[[#This Row],[data]])</f>
        <v>16</v>
      </c>
    </row>
    <row r="4339" spans="1:4" x14ac:dyDescent="0.3">
      <c r="A4339" s="1">
        <v>43646.708333333336</v>
      </c>
      <c r="B4339">
        <v>27.7</v>
      </c>
      <c r="C4339">
        <v>0</v>
      </c>
      <c r="D4339">
        <f>HOUR(brenna3[[#This Row],[data]])</f>
        <v>17</v>
      </c>
    </row>
    <row r="4340" spans="1:4" x14ac:dyDescent="0.3">
      <c r="A4340" s="1">
        <v>43646.75</v>
      </c>
      <c r="B4340">
        <v>26.3</v>
      </c>
      <c r="C4340">
        <v>0</v>
      </c>
      <c r="D4340">
        <f>HOUR(brenna3[[#This Row],[data]])</f>
        <v>18</v>
      </c>
    </row>
    <row r="4341" spans="1:4" x14ac:dyDescent="0.3">
      <c r="A4341" s="1">
        <v>43646.791666666664</v>
      </c>
      <c r="B4341">
        <v>24.7</v>
      </c>
      <c r="C4341">
        <v>0</v>
      </c>
      <c r="D4341">
        <f>HOUR(brenna3[[#This Row],[data]])</f>
        <v>19</v>
      </c>
    </row>
    <row r="4342" spans="1:4" x14ac:dyDescent="0.3">
      <c r="A4342" s="1">
        <v>43646.833333333336</v>
      </c>
      <c r="B4342">
        <v>23.3</v>
      </c>
      <c r="C4342">
        <v>0</v>
      </c>
      <c r="D4342">
        <f>HOUR(brenna3[[#This Row],[data]])</f>
        <v>20</v>
      </c>
    </row>
    <row r="4343" spans="1:4" x14ac:dyDescent="0.3">
      <c r="A4343" s="1">
        <v>43646.875</v>
      </c>
      <c r="B4343">
        <v>22.6</v>
      </c>
      <c r="C4343">
        <v>0</v>
      </c>
      <c r="D4343">
        <f>HOUR(brenna3[[#This Row],[data]])</f>
        <v>21</v>
      </c>
    </row>
    <row r="4344" spans="1:4" x14ac:dyDescent="0.3">
      <c r="A4344" s="1">
        <v>43646.916666666664</v>
      </c>
      <c r="B4344">
        <v>22</v>
      </c>
      <c r="C4344">
        <v>0</v>
      </c>
      <c r="D4344">
        <f>HOUR(brenna3[[#This Row],[data]])</f>
        <v>22</v>
      </c>
    </row>
    <row r="4345" spans="1:4" x14ac:dyDescent="0.3">
      <c r="A4345" s="1">
        <v>43646.958333333336</v>
      </c>
      <c r="B4345">
        <v>21.3</v>
      </c>
      <c r="C4345">
        <v>0</v>
      </c>
      <c r="D4345">
        <f>HOUR(brenna3[[#This Row],[data]])</f>
        <v>23</v>
      </c>
    </row>
    <row r="4346" spans="1:4" x14ac:dyDescent="0.3">
      <c r="A4346" s="1">
        <v>43647</v>
      </c>
      <c r="B4346">
        <v>20.8</v>
      </c>
      <c r="C4346">
        <v>0</v>
      </c>
      <c r="D4346">
        <f>HOUR(brenna3[[#This Row],[data]])</f>
        <v>0</v>
      </c>
    </row>
    <row r="4347" spans="1:4" x14ac:dyDescent="0.3">
      <c r="A4347" s="1">
        <v>43647.041666666664</v>
      </c>
      <c r="B4347">
        <v>20.399999999999999</v>
      </c>
      <c r="C4347">
        <v>0</v>
      </c>
      <c r="D4347">
        <f>HOUR(brenna3[[#This Row],[data]])</f>
        <v>1</v>
      </c>
    </row>
    <row r="4348" spans="1:4" x14ac:dyDescent="0.3">
      <c r="A4348" s="1">
        <v>43647.083333333336</v>
      </c>
      <c r="B4348">
        <v>20</v>
      </c>
      <c r="C4348">
        <v>0</v>
      </c>
      <c r="D4348">
        <f>HOUR(brenna3[[#This Row],[data]])</f>
        <v>2</v>
      </c>
    </row>
    <row r="4349" spans="1:4" x14ac:dyDescent="0.3">
      <c r="A4349" s="1">
        <v>43647.125</v>
      </c>
      <c r="B4349">
        <v>19.399999999999999</v>
      </c>
      <c r="C4349">
        <v>0</v>
      </c>
      <c r="D4349">
        <f>HOUR(brenna3[[#This Row],[data]])</f>
        <v>3</v>
      </c>
    </row>
    <row r="4350" spans="1:4" x14ac:dyDescent="0.3">
      <c r="A4350" s="1">
        <v>43647.166666666664</v>
      </c>
      <c r="B4350">
        <v>19.5</v>
      </c>
      <c r="C4350">
        <v>0</v>
      </c>
      <c r="D4350">
        <f>HOUR(brenna3[[#This Row],[data]])</f>
        <v>4</v>
      </c>
    </row>
    <row r="4351" spans="1:4" x14ac:dyDescent="0.3">
      <c r="A4351" s="1">
        <v>43647.208333333336</v>
      </c>
      <c r="B4351">
        <v>19.5</v>
      </c>
      <c r="C4351">
        <v>0</v>
      </c>
      <c r="D4351">
        <f>HOUR(brenna3[[#This Row],[data]])</f>
        <v>5</v>
      </c>
    </row>
    <row r="4352" spans="1:4" x14ac:dyDescent="0.3">
      <c r="A4352" s="1">
        <v>43647.25</v>
      </c>
      <c r="B4352">
        <v>20.5</v>
      </c>
      <c r="C4352">
        <v>0</v>
      </c>
      <c r="D4352">
        <f>HOUR(brenna3[[#This Row],[data]])</f>
        <v>6</v>
      </c>
    </row>
    <row r="4353" spans="1:4" x14ac:dyDescent="0.3">
      <c r="A4353" s="1">
        <v>43647.291666666664</v>
      </c>
      <c r="B4353">
        <v>22</v>
      </c>
      <c r="C4353">
        <v>0</v>
      </c>
      <c r="D4353">
        <f>HOUR(brenna3[[#This Row],[data]])</f>
        <v>7</v>
      </c>
    </row>
    <row r="4354" spans="1:4" x14ac:dyDescent="0.3">
      <c r="A4354" s="1">
        <v>43647.333333333336</v>
      </c>
      <c r="B4354">
        <v>23.5</v>
      </c>
      <c r="C4354">
        <v>0</v>
      </c>
      <c r="D4354">
        <f>HOUR(brenna3[[#This Row],[data]])</f>
        <v>8</v>
      </c>
    </row>
    <row r="4355" spans="1:4" x14ac:dyDescent="0.3">
      <c r="A4355" s="1">
        <v>43647.375</v>
      </c>
      <c r="B4355">
        <v>26.1</v>
      </c>
      <c r="C4355">
        <v>0</v>
      </c>
      <c r="D4355">
        <f>HOUR(brenna3[[#This Row],[data]])</f>
        <v>9</v>
      </c>
    </row>
    <row r="4356" spans="1:4" x14ac:dyDescent="0.3">
      <c r="A4356" s="1">
        <v>43647.416666666664</v>
      </c>
      <c r="B4356">
        <v>27.7</v>
      </c>
      <c r="C4356">
        <v>0</v>
      </c>
      <c r="D4356">
        <f>HOUR(brenna3[[#This Row],[data]])</f>
        <v>10</v>
      </c>
    </row>
    <row r="4357" spans="1:4" x14ac:dyDescent="0.3">
      <c r="A4357" s="1">
        <v>43647.458333333336</v>
      </c>
      <c r="B4357">
        <v>29.1</v>
      </c>
      <c r="C4357">
        <v>0</v>
      </c>
      <c r="D4357">
        <f>HOUR(brenna3[[#This Row],[data]])</f>
        <v>11</v>
      </c>
    </row>
    <row r="4358" spans="1:4" x14ac:dyDescent="0.3">
      <c r="A4358" s="1">
        <v>43647.5</v>
      </c>
      <c r="B4358">
        <v>30.2</v>
      </c>
      <c r="C4358">
        <v>0</v>
      </c>
      <c r="D4358">
        <f>HOUR(brenna3[[#This Row],[data]])</f>
        <v>12</v>
      </c>
    </row>
    <row r="4359" spans="1:4" x14ac:dyDescent="0.3">
      <c r="A4359" s="1">
        <v>43647.541666666664</v>
      </c>
      <c r="B4359">
        <v>30.8</v>
      </c>
      <c r="C4359">
        <v>0</v>
      </c>
      <c r="D4359">
        <f>HOUR(brenna3[[#This Row],[data]])</f>
        <v>13</v>
      </c>
    </row>
    <row r="4360" spans="1:4" x14ac:dyDescent="0.3">
      <c r="A4360" s="1">
        <v>43647.583333333336</v>
      </c>
      <c r="B4360">
        <v>29.8</v>
      </c>
      <c r="C4360">
        <v>0</v>
      </c>
      <c r="D4360">
        <f>HOUR(brenna3[[#This Row],[data]])</f>
        <v>14</v>
      </c>
    </row>
    <row r="4361" spans="1:4" x14ac:dyDescent="0.3">
      <c r="A4361" s="1">
        <v>43647.625</v>
      </c>
      <c r="B4361">
        <v>27.5</v>
      </c>
      <c r="C4361">
        <v>0</v>
      </c>
      <c r="D4361">
        <f>HOUR(brenna3[[#This Row],[data]])</f>
        <v>15</v>
      </c>
    </row>
    <row r="4362" spans="1:4" x14ac:dyDescent="0.3">
      <c r="A4362" s="1">
        <v>43647.666666666664</v>
      </c>
      <c r="B4362">
        <v>26.1</v>
      </c>
      <c r="C4362">
        <v>0</v>
      </c>
      <c r="D4362">
        <f>HOUR(brenna3[[#This Row],[data]])</f>
        <v>16</v>
      </c>
    </row>
    <row r="4363" spans="1:4" x14ac:dyDescent="0.3">
      <c r="A4363" s="1">
        <v>43647.708333333336</v>
      </c>
      <c r="B4363">
        <v>21.7</v>
      </c>
      <c r="C4363">
        <v>0.7</v>
      </c>
      <c r="D4363">
        <f>HOUR(brenna3[[#This Row],[data]])</f>
        <v>17</v>
      </c>
    </row>
    <row r="4364" spans="1:4" x14ac:dyDescent="0.3">
      <c r="A4364" s="1">
        <v>43647.75</v>
      </c>
      <c r="B4364">
        <v>18.2</v>
      </c>
      <c r="C4364">
        <v>1.2</v>
      </c>
      <c r="D4364">
        <f>HOUR(brenna3[[#This Row],[data]])</f>
        <v>18</v>
      </c>
    </row>
    <row r="4365" spans="1:4" x14ac:dyDescent="0.3">
      <c r="A4365" s="1">
        <v>43647.791666666664</v>
      </c>
      <c r="B4365">
        <v>19.8</v>
      </c>
      <c r="C4365">
        <v>0</v>
      </c>
      <c r="D4365">
        <f>HOUR(brenna3[[#This Row],[data]])</f>
        <v>19</v>
      </c>
    </row>
    <row r="4366" spans="1:4" x14ac:dyDescent="0.3">
      <c r="A4366" s="1">
        <v>43647.833333333336</v>
      </c>
      <c r="B4366">
        <v>22</v>
      </c>
      <c r="C4366">
        <v>0</v>
      </c>
      <c r="D4366">
        <f>HOUR(brenna3[[#This Row],[data]])</f>
        <v>20</v>
      </c>
    </row>
    <row r="4367" spans="1:4" x14ac:dyDescent="0.3">
      <c r="A4367" s="1">
        <v>43647.875</v>
      </c>
      <c r="B4367">
        <v>19.3</v>
      </c>
      <c r="C4367">
        <v>0.2</v>
      </c>
      <c r="D4367">
        <f>HOUR(brenna3[[#This Row],[data]])</f>
        <v>21</v>
      </c>
    </row>
    <row r="4368" spans="1:4" x14ac:dyDescent="0.3">
      <c r="A4368" s="1">
        <v>43647.916666666664</v>
      </c>
      <c r="B4368">
        <v>18</v>
      </c>
      <c r="C4368">
        <v>0</v>
      </c>
      <c r="D4368">
        <f>HOUR(brenna3[[#This Row],[data]])</f>
        <v>22</v>
      </c>
    </row>
    <row r="4369" spans="1:4" x14ac:dyDescent="0.3">
      <c r="A4369" s="1">
        <v>43647.958333333336</v>
      </c>
      <c r="B4369">
        <v>17.8</v>
      </c>
      <c r="C4369">
        <v>0</v>
      </c>
      <c r="D4369">
        <f>HOUR(brenna3[[#This Row],[data]])</f>
        <v>23</v>
      </c>
    </row>
    <row r="4370" spans="1:4" x14ac:dyDescent="0.3">
      <c r="A4370" s="1">
        <v>43648</v>
      </c>
      <c r="B4370">
        <v>15.7</v>
      </c>
      <c r="C4370">
        <v>0</v>
      </c>
      <c r="D4370">
        <f>HOUR(brenna3[[#This Row],[data]])</f>
        <v>0</v>
      </c>
    </row>
    <row r="4371" spans="1:4" x14ac:dyDescent="0.3">
      <c r="A4371" s="1">
        <v>43648.041666666664</v>
      </c>
      <c r="B4371">
        <v>17</v>
      </c>
      <c r="C4371">
        <v>0</v>
      </c>
      <c r="D4371">
        <f>HOUR(brenna3[[#This Row],[data]])</f>
        <v>1</v>
      </c>
    </row>
    <row r="4372" spans="1:4" x14ac:dyDescent="0.3">
      <c r="A4372" s="1">
        <v>43648.083333333336</v>
      </c>
      <c r="B4372">
        <v>17.8</v>
      </c>
      <c r="C4372">
        <v>0</v>
      </c>
      <c r="D4372">
        <f>HOUR(brenna3[[#This Row],[data]])</f>
        <v>2</v>
      </c>
    </row>
    <row r="4373" spans="1:4" x14ac:dyDescent="0.3">
      <c r="A4373" s="1">
        <v>43648.125</v>
      </c>
      <c r="B4373">
        <v>17.5</v>
      </c>
      <c r="C4373">
        <v>0</v>
      </c>
      <c r="D4373">
        <f>HOUR(brenna3[[#This Row],[data]])</f>
        <v>3</v>
      </c>
    </row>
    <row r="4374" spans="1:4" x14ac:dyDescent="0.3">
      <c r="A4374" s="1">
        <v>43648.166666666664</v>
      </c>
      <c r="B4374">
        <v>17.100000000000001</v>
      </c>
      <c r="C4374">
        <v>0</v>
      </c>
      <c r="D4374">
        <f>HOUR(brenna3[[#This Row],[data]])</f>
        <v>4</v>
      </c>
    </row>
    <row r="4375" spans="1:4" x14ac:dyDescent="0.3">
      <c r="A4375" s="1">
        <v>43648.208333333336</v>
      </c>
      <c r="B4375">
        <v>16.5</v>
      </c>
      <c r="C4375">
        <v>0</v>
      </c>
      <c r="D4375">
        <f>HOUR(brenna3[[#This Row],[data]])</f>
        <v>5</v>
      </c>
    </row>
    <row r="4376" spans="1:4" x14ac:dyDescent="0.3">
      <c r="A4376" s="1">
        <v>43648.25</v>
      </c>
      <c r="B4376">
        <v>16.7</v>
      </c>
      <c r="C4376">
        <v>0</v>
      </c>
      <c r="D4376">
        <f>HOUR(brenna3[[#This Row],[data]])</f>
        <v>6</v>
      </c>
    </row>
    <row r="4377" spans="1:4" x14ac:dyDescent="0.3">
      <c r="A4377" s="1">
        <v>43648.291666666664</v>
      </c>
      <c r="B4377">
        <v>18.2</v>
      </c>
      <c r="C4377">
        <v>0</v>
      </c>
      <c r="D4377">
        <f>HOUR(brenna3[[#This Row],[data]])</f>
        <v>7</v>
      </c>
    </row>
    <row r="4378" spans="1:4" x14ac:dyDescent="0.3">
      <c r="A4378" s="1">
        <v>43648.333333333336</v>
      </c>
      <c r="B4378">
        <v>19</v>
      </c>
      <c r="C4378">
        <v>0</v>
      </c>
      <c r="D4378">
        <f>HOUR(brenna3[[#This Row],[data]])</f>
        <v>8</v>
      </c>
    </row>
    <row r="4379" spans="1:4" x14ac:dyDescent="0.3">
      <c r="A4379" s="1">
        <v>43648.375</v>
      </c>
      <c r="B4379">
        <v>18.5</v>
      </c>
      <c r="C4379">
        <v>0</v>
      </c>
      <c r="D4379">
        <f>HOUR(brenna3[[#This Row],[data]])</f>
        <v>9</v>
      </c>
    </row>
    <row r="4380" spans="1:4" x14ac:dyDescent="0.3">
      <c r="A4380" s="1">
        <v>43648.416666666664</v>
      </c>
      <c r="B4380">
        <v>19</v>
      </c>
      <c r="C4380">
        <v>0</v>
      </c>
      <c r="D4380">
        <f>HOUR(brenna3[[#This Row],[data]])</f>
        <v>10</v>
      </c>
    </row>
    <row r="4381" spans="1:4" x14ac:dyDescent="0.3">
      <c r="A4381" s="1">
        <v>43648.458333333336</v>
      </c>
      <c r="B4381">
        <v>18.5</v>
      </c>
      <c r="C4381">
        <v>0</v>
      </c>
      <c r="D4381">
        <f>HOUR(brenna3[[#This Row],[data]])</f>
        <v>11</v>
      </c>
    </row>
    <row r="4382" spans="1:4" x14ac:dyDescent="0.3">
      <c r="A4382" s="1">
        <v>43648.5</v>
      </c>
      <c r="B4382">
        <v>18.399999999999999</v>
      </c>
      <c r="C4382">
        <v>0</v>
      </c>
      <c r="D4382">
        <f>HOUR(brenna3[[#This Row],[data]])</f>
        <v>12</v>
      </c>
    </row>
    <row r="4383" spans="1:4" x14ac:dyDescent="0.3">
      <c r="A4383" s="1">
        <v>43648.541666666664</v>
      </c>
      <c r="B4383">
        <v>20.2</v>
      </c>
      <c r="C4383">
        <v>0</v>
      </c>
      <c r="D4383">
        <f>HOUR(brenna3[[#This Row],[data]])</f>
        <v>13</v>
      </c>
    </row>
    <row r="4384" spans="1:4" x14ac:dyDescent="0.3">
      <c r="A4384" s="1">
        <v>43648.583333333336</v>
      </c>
      <c r="B4384">
        <v>20.5</v>
      </c>
      <c r="C4384">
        <v>0</v>
      </c>
      <c r="D4384">
        <f>HOUR(brenna3[[#This Row],[data]])</f>
        <v>14</v>
      </c>
    </row>
    <row r="4385" spans="1:4" x14ac:dyDescent="0.3">
      <c r="A4385" s="1">
        <v>43648.625</v>
      </c>
      <c r="B4385">
        <v>21</v>
      </c>
      <c r="C4385">
        <v>0</v>
      </c>
      <c r="D4385">
        <f>HOUR(brenna3[[#This Row],[data]])</f>
        <v>15</v>
      </c>
    </row>
    <row r="4386" spans="1:4" x14ac:dyDescent="0.3">
      <c r="A4386" s="1">
        <v>43648.666666666664</v>
      </c>
      <c r="B4386">
        <v>20.8</v>
      </c>
      <c r="C4386">
        <v>0</v>
      </c>
      <c r="D4386">
        <f>HOUR(brenna3[[#This Row],[data]])</f>
        <v>16</v>
      </c>
    </row>
    <row r="4387" spans="1:4" x14ac:dyDescent="0.3">
      <c r="A4387" s="1">
        <v>43648.708333333336</v>
      </c>
      <c r="B4387">
        <v>20.3</v>
      </c>
      <c r="C4387">
        <v>0</v>
      </c>
      <c r="D4387">
        <f>HOUR(brenna3[[#This Row],[data]])</f>
        <v>17</v>
      </c>
    </row>
    <row r="4388" spans="1:4" x14ac:dyDescent="0.3">
      <c r="A4388" s="1">
        <v>43648.75</v>
      </c>
      <c r="B4388">
        <v>18.600000000000001</v>
      </c>
      <c r="C4388">
        <v>0</v>
      </c>
      <c r="D4388">
        <f>HOUR(brenna3[[#This Row],[data]])</f>
        <v>18</v>
      </c>
    </row>
    <row r="4389" spans="1:4" x14ac:dyDescent="0.3">
      <c r="A4389" s="1">
        <v>43648.791666666664</v>
      </c>
      <c r="B4389">
        <v>17.5</v>
      </c>
      <c r="C4389">
        <v>0</v>
      </c>
      <c r="D4389">
        <f>HOUR(brenna3[[#This Row],[data]])</f>
        <v>19</v>
      </c>
    </row>
    <row r="4390" spans="1:4" x14ac:dyDescent="0.3">
      <c r="A4390" s="1">
        <v>43648.833333333336</v>
      </c>
      <c r="B4390">
        <v>16</v>
      </c>
      <c r="C4390">
        <v>0</v>
      </c>
      <c r="D4390">
        <f>HOUR(brenna3[[#This Row],[data]])</f>
        <v>20</v>
      </c>
    </row>
    <row r="4391" spans="1:4" x14ac:dyDescent="0.3">
      <c r="A4391" s="1">
        <v>43648.875</v>
      </c>
      <c r="B4391">
        <v>14.8</v>
      </c>
      <c r="C4391">
        <v>0</v>
      </c>
      <c r="D4391">
        <f>HOUR(brenna3[[#This Row],[data]])</f>
        <v>21</v>
      </c>
    </row>
    <row r="4392" spans="1:4" x14ac:dyDescent="0.3">
      <c r="A4392" s="1">
        <v>43648.916666666664</v>
      </c>
      <c r="B4392">
        <v>14.4</v>
      </c>
      <c r="C4392">
        <v>0</v>
      </c>
      <c r="D4392">
        <f>HOUR(brenna3[[#This Row],[data]])</f>
        <v>22</v>
      </c>
    </row>
    <row r="4393" spans="1:4" x14ac:dyDescent="0.3">
      <c r="A4393" s="1">
        <v>43648.958333333336</v>
      </c>
      <c r="B4393">
        <v>14</v>
      </c>
      <c r="C4393">
        <v>0</v>
      </c>
      <c r="D4393">
        <f>HOUR(brenna3[[#This Row],[data]])</f>
        <v>23</v>
      </c>
    </row>
    <row r="4394" spans="1:4" x14ac:dyDescent="0.3">
      <c r="A4394" s="1">
        <v>43649</v>
      </c>
      <c r="B4394">
        <v>13.4</v>
      </c>
      <c r="C4394">
        <v>0</v>
      </c>
      <c r="D4394">
        <f>HOUR(brenna3[[#This Row],[data]])</f>
        <v>0</v>
      </c>
    </row>
    <row r="4395" spans="1:4" x14ac:dyDescent="0.3">
      <c r="A4395" s="1">
        <v>43649.041666666664</v>
      </c>
      <c r="B4395">
        <v>12.8</v>
      </c>
      <c r="C4395">
        <v>0</v>
      </c>
      <c r="D4395">
        <f>HOUR(brenna3[[#This Row],[data]])</f>
        <v>1</v>
      </c>
    </row>
    <row r="4396" spans="1:4" x14ac:dyDescent="0.3">
      <c r="A4396" s="1">
        <v>43649.083333333336</v>
      </c>
      <c r="B4396">
        <v>11.7</v>
      </c>
      <c r="C4396">
        <v>0</v>
      </c>
      <c r="D4396">
        <f>HOUR(brenna3[[#This Row],[data]])</f>
        <v>2</v>
      </c>
    </row>
    <row r="4397" spans="1:4" x14ac:dyDescent="0.3">
      <c r="A4397" s="1">
        <v>43649.125</v>
      </c>
      <c r="B4397">
        <v>10.5</v>
      </c>
      <c r="C4397">
        <v>0</v>
      </c>
      <c r="D4397">
        <f>HOUR(brenna3[[#This Row],[data]])</f>
        <v>3</v>
      </c>
    </row>
    <row r="4398" spans="1:4" x14ac:dyDescent="0.3">
      <c r="A4398" s="1">
        <v>43649.166666666664</v>
      </c>
      <c r="B4398">
        <v>9.9</v>
      </c>
      <c r="C4398">
        <v>0</v>
      </c>
      <c r="D4398">
        <f>HOUR(brenna3[[#This Row],[data]])</f>
        <v>4</v>
      </c>
    </row>
    <row r="4399" spans="1:4" x14ac:dyDescent="0.3">
      <c r="A4399" s="1">
        <v>43649.208333333336</v>
      </c>
      <c r="B4399">
        <v>9.9</v>
      </c>
      <c r="C4399">
        <v>0</v>
      </c>
      <c r="D4399">
        <f>HOUR(brenna3[[#This Row],[data]])</f>
        <v>5</v>
      </c>
    </row>
    <row r="4400" spans="1:4" x14ac:dyDescent="0.3">
      <c r="A4400" s="1">
        <v>43649.25</v>
      </c>
      <c r="B4400">
        <v>11.8</v>
      </c>
      <c r="C4400">
        <v>0</v>
      </c>
      <c r="D4400">
        <f>HOUR(brenna3[[#This Row],[data]])</f>
        <v>6</v>
      </c>
    </row>
    <row r="4401" spans="1:4" x14ac:dyDescent="0.3">
      <c r="A4401" s="1">
        <v>43649.291666666664</v>
      </c>
      <c r="B4401">
        <v>12.8</v>
      </c>
      <c r="C4401">
        <v>0</v>
      </c>
      <c r="D4401">
        <f>HOUR(brenna3[[#This Row],[data]])</f>
        <v>7</v>
      </c>
    </row>
    <row r="4402" spans="1:4" x14ac:dyDescent="0.3">
      <c r="A4402" s="1">
        <v>43649.333333333336</v>
      </c>
      <c r="B4402">
        <v>13.5</v>
      </c>
      <c r="C4402">
        <v>0</v>
      </c>
      <c r="D4402">
        <f>HOUR(brenna3[[#This Row],[data]])</f>
        <v>8</v>
      </c>
    </row>
    <row r="4403" spans="1:4" x14ac:dyDescent="0.3">
      <c r="A4403" s="1">
        <v>43649.375</v>
      </c>
      <c r="B4403">
        <v>14.2</v>
      </c>
      <c r="C4403">
        <v>0</v>
      </c>
      <c r="D4403">
        <f>HOUR(brenna3[[#This Row],[data]])</f>
        <v>9</v>
      </c>
    </row>
    <row r="4404" spans="1:4" x14ac:dyDescent="0.3">
      <c r="A4404" s="1">
        <v>43649.416666666664</v>
      </c>
      <c r="B4404">
        <v>14.9</v>
      </c>
      <c r="C4404">
        <v>0</v>
      </c>
      <c r="D4404">
        <f>HOUR(brenna3[[#This Row],[data]])</f>
        <v>10</v>
      </c>
    </row>
    <row r="4405" spans="1:4" x14ac:dyDescent="0.3">
      <c r="A4405" s="1">
        <v>43649.458333333336</v>
      </c>
      <c r="B4405">
        <v>15</v>
      </c>
      <c r="C4405">
        <v>0</v>
      </c>
      <c r="D4405">
        <f>HOUR(brenna3[[#This Row],[data]])</f>
        <v>11</v>
      </c>
    </row>
    <row r="4406" spans="1:4" x14ac:dyDescent="0.3">
      <c r="A4406" s="1">
        <v>43649.5</v>
      </c>
      <c r="B4406">
        <v>15.7</v>
      </c>
      <c r="C4406">
        <v>0</v>
      </c>
      <c r="D4406">
        <f>HOUR(brenna3[[#This Row],[data]])</f>
        <v>12</v>
      </c>
    </row>
    <row r="4407" spans="1:4" x14ac:dyDescent="0.3">
      <c r="A4407" s="1">
        <v>43649.541666666664</v>
      </c>
      <c r="B4407">
        <v>16.399999999999999</v>
      </c>
      <c r="C4407">
        <v>0</v>
      </c>
      <c r="D4407">
        <f>HOUR(brenna3[[#This Row],[data]])</f>
        <v>13</v>
      </c>
    </row>
    <row r="4408" spans="1:4" x14ac:dyDescent="0.3">
      <c r="A4408" s="1">
        <v>43649.583333333336</v>
      </c>
      <c r="B4408">
        <v>17.3</v>
      </c>
      <c r="C4408">
        <v>0</v>
      </c>
      <c r="D4408">
        <f>HOUR(brenna3[[#This Row],[data]])</f>
        <v>14</v>
      </c>
    </row>
    <row r="4409" spans="1:4" x14ac:dyDescent="0.3">
      <c r="A4409" s="1">
        <v>43649.625</v>
      </c>
      <c r="B4409">
        <v>17</v>
      </c>
      <c r="C4409">
        <v>0</v>
      </c>
      <c r="D4409">
        <f>HOUR(brenna3[[#This Row],[data]])</f>
        <v>15</v>
      </c>
    </row>
    <row r="4410" spans="1:4" x14ac:dyDescent="0.3">
      <c r="A4410" s="1">
        <v>43649.666666666664</v>
      </c>
      <c r="B4410">
        <v>17.100000000000001</v>
      </c>
      <c r="C4410">
        <v>0</v>
      </c>
      <c r="D4410">
        <f>HOUR(brenna3[[#This Row],[data]])</f>
        <v>16</v>
      </c>
    </row>
    <row r="4411" spans="1:4" x14ac:dyDescent="0.3">
      <c r="A4411" s="1">
        <v>43649.708333333336</v>
      </c>
      <c r="B4411">
        <v>16.399999999999999</v>
      </c>
      <c r="C4411">
        <v>0</v>
      </c>
      <c r="D4411">
        <f>HOUR(brenna3[[#This Row],[data]])</f>
        <v>17</v>
      </c>
    </row>
    <row r="4412" spans="1:4" x14ac:dyDescent="0.3">
      <c r="A4412" s="1">
        <v>43649.75</v>
      </c>
      <c r="B4412">
        <v>15.4</v>
      </c>
      <c r="C4412">
        <v>0</v>
      </c>
      <c r="D4412">
        <f>HOUR(brenna3[[#This Row],[data]])</f>
        <v>18</v>
      </c>
    </row>
    <row r="4413" spans="1:4" x14ac:dyDescent="0.3">
      <c r="A4413" s="1">
        <v>43649.791666666664</v>
      </c>
      <c r="B4413">
        <v>13.6</v>
      </c>
      <c r="C4413">
        <v>0</v>
      </c>
      <c r="D4413">
        <f>HOUR(brenna3[[#This Row],[data]])</f>
        <v>19</v>
      </c>
    </row>
    <row r="4414" spans="1:4" x14ac:dyDescent="0.3">
      <c r="A4414" s="1">
        <v>43649.833333333336</v>
      </c>
      <c r="B4414">
        <v>12.6</v>
      </c>
      <c r="C4414">
        <v>0</v>
      </c>
      <c r="D4414">
        <f>HOUR(brenna3[[#This Row],[data]])</f>
        <v>20</v>
      </c>
    </row>
    <row r="4415" spans="1:4" x14ac:dyDescent="0.3">
      <c r="A4415" s="1">
        <v>43649.875</v>
      </c>
      <c r="B4415">
        <v>12.4</v>
      </c>
      <c r="C4415">
        <v>0</v>
      </c>
      <c r="D4415">
        <f>HOUR(brenna3[[#This Row],[data]])</f>
        <v>21</v>
      </c>
    </row>
    <row r="4416" spans="1:4" x14ac:dyDescent="0.3">
      <c r="A4416" s="1">
        <v>43649.916666666664</v>
      </c>
      <c r="B4416">
        <v>12.4</v>
      </c>
      <c r="C4416">
        <v>0</v>
      </c>
      <c r="D4416">
        <f>HOUR(brenna3[[#This Row],[data]])</f>
        <v>22</v>
      </c>
    </row>
    <row r="4417" spans="1:4" x14ac:dyDescent="0.3">
      <c r="A4417" s="1">
        <v>43649.958333333336</v>
      </c>
      <c r="B4417">
        <v>12.3</v>
      </c>
      <c r="C4417">
        <v>0</v>
      </c>
      <c r="D4417">
        <f>HOUR(brenna3[[#This Row],[data]])</f>
        <v>23</v>
      </c>
    </row>
    <row r="4418" spans="1:4" x14ac:dyDescent="0.3">
      <c r="A4418" s="1">
        <v>43650</v>
      </c>
      <c r="B4418">
        <v>11.1</v>
      </c>
      <c r="C4418">
        <v>0</v>
      </c>
      <c r="D4418">
        <f>HOUR(brenna3[[#This Row],[data]])</f>
        <v>0</v>
      </c>
    </row>
    <row r="4419" spans="1:4" x14ac:dyDescent="0.3">
      <c r="A4419" s="1">
        <v>43650.041666666664</v>
      </c>
      <c r="B4419">
        <v>10</v>
      </c>
      <c r="C4419">
        <v>0</v>
      </c>
      <c r="D4419">
        <f>HOUR(brenna3[[#This Row],[data]])</f>
        <v>1</v>
      </c>
    </row>
    <row r="4420" spans="1:4" x14ac:dyDescent="0.3">
      <c r="A4420" s="1">
        <v>43650.083333333336</v>
      </c>
      <c r="B4420">
        <v>9.5</v>
      </c>
      <c r="C4420">
        <v>0</v>
      </c>
      <c r="D4420">
        <f>HOUR(brenna3[[#This Row],[data]])</f>
        <v>2</v>
      </c>
    </row>
    <row r="4421" spans="1:4" x14ac:dyDescent="0.3">
      <c r="A4421" s="1">
        <v>43650.125</v>
      </c>
      <c r="B4421">
        <v>9.9</v>
      </c>
      <c r="C4421">
        <v>0</v>
      </c>
      <c r="D4421">
        <f>HOUR(brenna3[[#This Row],[data]])</f>
        <v>3</v>
      </c>
    </row>
    <row r="4422" spans="1:4" x14ac:dyDescent="0.3">
      <c r="A4422" s="1">
        <v>43650.166666666664</v>
      </c>
      <c r="B4422">
        <v>10.199999999999999</v>
      </c>
      <c r="C4422">
        <v>0</v>
      </c>
      <c r="D4422">
        <f>HOUR(brenna3[[#This Row],[data]])</f>
        <v>4</v>
      </c>
    </row>
    <row r="4423" spans="1:4" x14ac:dyDescent="0.3">
      <c r="A4423" s="1">
        <v>43650.208333333336</v>
      </c>
      <c r="B4423">
        <v>10.1</v>
      </c>
      <c r="C4423">
        <v>0</v>
      </c>
      <c r="D4423">
        <f>HOUR(brenna3[[#This Row],[data]])</f>
        <v>5</v>
      </c>
    </row>
    <row r="4424" spans="1:4" x14ac:dyDescent="0.3">
      <c r="A4424" s="1">
        <v>43650.25</v>
      </c>
      <c r="B4424">
        <v>11.9</v>
      </c>
      <c r="C4424">
        <v>0</v>
      </c>
      <c r="D4424">
        <f>HOUR(brenna3[[#This Row],[data]])</f>
        <v>6</v>
      </c>
    </row>
    <row r="4425" spans="1:4" x14ac:dyDescent="0.3">
      <c r="A4425" s="1">
        <v>43650.291666666664</v>
      </c>
      <c r="B4425">
        <v>13.2</v>
      </c>
      <c r="C4425">
        <v>0</v>
      </c>
      <c r="D4425">
        <f>HOUR(brenna3[[#This Row],[data]])</f>
        <v>7</v>
      </c>
    </row>
    <row r="4426" spans="1:4" x14ac:dyDescent="0.3">
      <c r="A4426" s="1">
        <v>43650.333333333336</v>
      </c>
      <c r="B4426">
        <v>14</v>
      </c>
      <c r="C4426">
        <v>0</v>
      </c>
      <c r="D4426">
        <f>HOUR(brenna3[[#This Row],[data]])</f>
        <v>8</v>
      </c>
    </row>
    <row r="4427" spans="1:4" x14ac:dyDescent="0.3">
      <c r="A4427" s="1">
        <v>43650.375</v>
      </c>
      <c r="B4427">
        <v>14.8</v>
      </c>
      <c r="C4427">
        <v>0</v>
      </c>
      <c r="D4427">
        <f>HOUR(brenna3[[#This Row],[data]])</f>
        <v>9</v>
      </c>
    </row>
    <row r="4428" spans="1:4" x14ac:dyDescent="0.3">
      <c r="A4428" s="1">
        <v>43650.416666666664</v>
      </c>
      <c r="B4428">
        <v>15.5</v>
      </c>
      <c r="C4428">
        <v>0</v>
      </c>
      <c r="D4428">
        <f>HOUR(brenna3[[#This Row],[data]])</f>
        <v>10</v>
      </c>
    </row>
    <row r="4429" spans="1:4" x14ac:dyDescent="0.3">
      <c r="A4429" s="1">
        <v>43650.458333333336</v>
      </c>
      <c r="B4429">
        <v>16.2</v>
      </c>
      <c r="C4429">
        <v>0</v>
      </c>
      <c r="D4429">
        <f>HOUR(brenna3[[#This Row],[data]])</f>
        <v>11</v>
      </c>
    </row>
    <row r="4430" spans="1:4" x14ac:dyDescent="0.3">
      <c r="A4430" s="1">
        <v>43650.5</v>
      </c>
      <c r="B4430">
        <v>17</v>
      </c>
      <c r="C4430">
        <v>0</v>
      </c>
      <c r="D4430">
        <f>HOUR(brenna3[[#This Row],[data]])</f>
        <v>12</v>
      </c>
    </row>
    <row r="4431" spans="1:4" x14ac:dyDescent="0.3">
      <c r="A4431" s="1">
        <v>43650.541666666664</v>
      </c>
      <c r="B4431">
        <v>17.5</v>
      </c>
      <c r="C4431">
        <v>0</v>
      </c>
      <c r="D4431">
        <f>HOUR(brenna3[[#This Row],[data]])</f>
        <v>13</v>
      </c>
    </row>
    <row r="4432" spans="1:4" x14ac:dyDescent="0.3">
      <c r="A4432" s="1">
        <v>43650.583333333336</v>
      </c>
      <c r="B4432">
        <v>18.3</v>
      </c>
      <c r="C4432">
        <v>0</v>
      </c>
      <c r="D4432">
        <f>HOUR(brenna3[[#This Row],[data]])</f>
        <v>14</v>
      </c>
    </row>
    <row r="4433" spans="1:4" x14ac:dyDescent="0.3">
      <c r="A4433" s="1">
        <v>43650.625</v>
      </c>
      <c r="B4433">
        <v>18.8</v>
      </c>
      <c r="C4433">
        <v>0</v>
      </c>
      <c r="D4433">
        <f>HOUR(brenna3[[#This Row],[data]])</f>
        <v>15</v>
      </c>
    </row>
    <row r="4434" spans="1:4" x14ac:dyDescent="0.3">
      <c r="A4434" s="1">
        <v>43650.666666666664</v>
      </c>
      <c r="B4434">
        <v>18.8</v>
      </c>
      <c r="C4434">
        <v>0</v>
      </c>
      <c r="D4434">
        <f>HOUR(brenna3[[#This Row],[data]])</f>
        <v>16</v>
      </c>
    </row>
    <row r="4435" spans="1:4" x14ac:dyDescent="0.3">
      <c r="A4435" s="1">
        <v>43650.708333333336</v>
      </c>
      <c r="B4435">
        <v>18.7</v>
      </c>
      <c r="C4435">
        <v>0</v>
      </c>
      <c r="D4435">
        <f>HOUR(brenna3[[#This Row],[data]])</f>
        <v>17</v>
      </c>
    </row>
    <row r="4436" spans="1:4" x14ac:dyDescent="0.3">
      <c r="A4436" s="1">
        <v>43650.75</v>
      </c>
      <c r="B4436">
        <v>18.5</v>
      </c>
      <c r="C4436">
        <v>0</v>
      </c>
      <c r="D4436">
        <f>HOUR(brenna3[[#This Row],[data]])</f>
        <v>18</v>
      </c>
    </row>
    <row r="4437" spans="1:4" x14ac:dyDescent="0.3">
      <c r="A4437" s="1">
        <v>43650.791666666664</v>
      </c>
      <c r="B4437">
        <v>17.100000000000001</v>
      </c>
      <c r="C4437">
        <v>0</v>
      </c>
      <c r="D4437">
        <f>HOUR(brenna3[[#This Row],[data]])</f>
        <v>19</v>
      </c>
    </row>
    <row r="4438" spans="1:4" x14ac:dyDescent="0.3">
      <c r="A4438" s="1">
        <v>43650.833333333336</v>
      </c>
      <c r="B4438">
        <v>15.5</v>
      </c>
      <c r="C4438">
        <v>0</v>
      </c>
      <c r="D4438">
        <f>HOUR(brenna3[[#This Row],[data]])</f>
        <v>20</v>
      </c>
    </row>
    <row r="4439" spans="1:4" x14ac:dyDescent="0.3">
      <c r="A4439" s="1">
        <v>43650.875</v>
      </c>
      <c r="B4439">
        <v>15.5</v>
      </c>
      <c r="C4439">
        <v>0</v>
      </c>
      <c r="D4439">
        <f>HOUR(brenna3[[#This Row],[data]])</f>
        <v>21</v>
      </c>
    </row>
    <row r="4440" spans="1:4" x14ac:dyDescent="0.3">
      <c r="A4440" s="1">
        <v>43650.916666666664</v>
      </c>
      <c r="B4440">
        <v>15.1</v>
      </c>
      <c r="C4440">
        <v>0</v>
      </c>
      <c r="D4440">
        <f>HOUR(brenna3[[#This Row],[data]])</f>
        <v>22</v>
      </c>
    </row>
    <row r="4441" spans="1:4" x14ac:dyDescent="0.3">
      <c r="A4441" s="1">
        <v>43650.958333333336</v>
      </c>
      <c r="B4441">
        <v>14.5</v>
      </c>
      <c r="C4441">
        <v>0</v>
      </c>
      <c r="D4441">
        <f>HOUR(brenna3[[#This Row],[data]])</f>
        <v>23</v>
      </c>
    </row>
    <row r="4442" spans="1:4" x14ac:dyDescent="0.3">
      <c r="A4442" s="1">
        <v>43651</v>
      </c>
      <c r="B4442">
        <v>14.2</v>
      </c>
      <c r="C4442">
        <v>0</v>
      </c>
      <c r="D4442">
        <f>HOUR(brenna3[[#This Row],[data]])</f>
        <v>0</v>
      </c>
    </row>
    <row r="4443" spans="1:4" x14ac:dyDescent="0.3">
      <c r="A4443" s="1">
        <v>43651.041666666664</v>
      </c>
      <c r="B4443">
        <v>14.1</v>
      </c>
      <c r="C4443">
        <v>0</v>
      </c>
      <c r="D4443">
        <f>HOUR(brenna3[[#This Row],[data]])</f>
        <v>1</v>
      </c>
    </row>
    <row r="4444" spans="1:4" x14ac:dyDescent="0.3">
      <c r="A4444" s="1">
        <v>43651.083333333336</v>
      </c>
      <c r="B4444">
        <v>14.2</v>
      </c>
      <c r="C4444">
        <v>0</v>
      </c>
      <c r="D4444">
        <f>HOUR(brenna3[[#This Row],[data]])</f>
        <v>2</v>
      </c>
    </row>
    <row r="4445" spans="1:4" x14ac:dyDescent="0.3">
      <c r="A4445" s="1">
        <v>43651.125</v>
      </c>
      <c r="B4445">
        <v>14.2</v>
      </c>
      <c r="C4445">
        <v>0</v>
      </c>
      <c r="D4445">
        <f>HOUR(brenna3[[#This Row],[data]])</f>
        <v>3</v>
      </c>
    </row>
    <row r="4446" spans="1:4" x14ac:dyDescent="0.3">
      <c r="A4446" s="1">
        <v>43651.166666666664</v>
      </c>
      <c r="B4446">
        <v>14.3</v>
      </c>
      <c r="C4446">
        <v>0</v>
      </c>
      <c r="D4446">
        <f>HOUR(brenna3[[#This Row],[data]])</f>
        <v>4</v>
      </c>
    </row>
    <row r="4447" spans="1:4" x14ac:dyDescent="0.3">
      <c r="A4447" s="1">
        <v>43651.208333333336</v>
      </c>
      <c r="B4447">
        <v>14</v>
      </c>
      <c r="C4447">
        <v>0</v>
      </c>
      <c r="D4447">
        <f>HOUR(brenna3[[#This Row],[data]])</f>
        <v>5</v>
      </c>
    </row>
    <row r="4448" spans="1:4" x14ac:dyDescent="0.3">
      <c r="A4448" s="1">
        <v>43651.25</v>
      </c>
      <c r="B4448">
        <v>14.8</v>
      </c>
      <c r="C4448">
        <v>0</v>
      </c>
      <c r="D4448">
        <f>HOUR(brenna3[[#This Row],[data]])</f>
        <v>6</v>
      </c>
    </row>
    <row r="4449" spans="1:4" x14ac:dyDescent="0.3">
      <c r="A4449" s="1">
        <v>43651.291666666664</v>
      </c>
      <c r="B4449">
        <v>16.100000000000001</v>
      </c>
      <c r="C4449">
        <v>0</v>
      </c>
      <c r="D4449">
        <f>HOUR(brenna3[[#This Row],[data]])</f>
        <v>7</v>
      </c>
    </row>
    <row r="4450" spans="1:4" x14ac:dyDescent="0.3">
      <c r="A4450" s="1">
        <v>43651.333333333336</v>
      </c>
      <c r="B4450">
        <v>17.600000000000001</v>
      </c>
      <c r="C4450">
        <v>0</v>
      </c>
      <c r="D4450">
        <f>HOUR(brenna3[[#This Row],[data]])</f>
        <v>8</v>
      </c>
    </row>
    <row r="4451" spans="1:4" x14ac:dyDescent="0.3">
      <c r="A4451" s="1">
        <v>43651.375</v>
      </c>
      <c r="B4451">
        <v>18.600000000000001</v>
      </c>
      <c r="C4451">
        <v>0</v>
      </c>
      <c r="D4451">
        <f>HOUR(brenna3[[#This Row],[data]])</f>
        <v>9</v>
      </c>
    </row>
    <row r="4452" spans="1:4" x14ac:dyDescent="0.3">
      <c r="A4452" s="1">
        <v>43651.416666666664</v>
      </c>
      <c r="B4452">
        <v>19</v>
      </c>
      <c r="C4452">
        <v>0</v>
      </c>
      <c r="D4452">
        <f>HOUR(brenna3[[#This Row],[data]])</f>
        <v>10</v>
      </c>
    </row>
    <row r="4453" spans="1:4" x14ac:dyDescent="0.3">
      <c r="A4453" s="1">
        <v>43651.458333333336</v>
      </c>
      <c r="B4453">
        <v>18.3</v>
      </c>
      <c r="C4453">
        <v>0</v>
      </c>
      <c r="D4453">
        <f>HOUR(brenna3[[#This Row],[data]])</f>
        <v>11</v>
      </c>
    </row>
    <row r="4454" spans="1:4" x14ac:dyDescent="0.3">
      <c r="A4454" s="1">
        <v>43651.5</v>
      </c>
      <c r="B4454">
        <v>18.3</v>
      </c>
      <c r="C4454">
        <v>0</v>
      </c>
      <c r="D4454">
        <f>HOUR(brenna3[[#This Row],[data]])</f>
        <v>12</v>
      </c>
    </row>
    <row r="4455" spans="1:4" x14ac:dyDescent="0.3">
      <c r="A4455" s="1">
        <v>43651.541666666664</v>
      </c>
      <c r="B4455">
        <v>17.899999999999999</v>
      </c>
      <c r="C4455">
        <v>0</v>
      </c>
      <c r="D4455">
        <f>HOUR(brenna3[[#This Row],[data]])</f>
        <v>13</v>
      </c>
    </row>
    <row r="4456" spans="1:4" x14ac:dyDescent="0.3">
      <c r="A4456" s="1">
        <v>43651.583333333336</v>
      </c>
      <c r="B4456">
        <v>18.899999999999999</v>
      </c>
      <c r="C4456">
        <v>0</v>
      </c>
      <c r="D4456">
        <f>HOUR(brenna3[[#This Row],[data]])</f>
        <v>14</v>
      </c>
    </row>
    <row r="4457" spans="1:4" x14ac:dyDescent="0.3">
      <c r="A4457" s="1">
        <v>43651.625</v>
      </c>
      <c r="B4457">
        <v>18.100000000000001</v>
      </c>
      <c r="C4457">
        <v>0</v>
      </c>
      <c r="D4457">
        <f>HOUR(brenna3[[#This Row],[data]])</f>
        <v>15</v>
      </c>
    </row>
    <row r="4458" spans="1:4" x14ac:dyDescent="0.3">
      <c r="A4458" s="1">
        <v>43651.666666666664</v>
      </c>
      <c r="B4458">
        <v>18.2</v>
      </c>
      <c r="C4458">
        <v>0</v>
      </c>
      <c r="D4458">
        <f>HOUR(brenna3[[#This Row],[data]])</f>
        <v>16</v>
      </c>
    </row>
    <row r="4459" spans="1:4" x14ac:dyDescent="0.3">
      <c r="A4459" s="1">
        <v>43651.708333333336</v>
      </c>
      <c r="B4459">
        <v>16.8</v>
      </c>
      <c r="C4459">
        <v>0</v>
      </c>
      <c r="D4459">
        <f>HOUR(brenna3[[#This Row],[data]])</f>
        <v>17</v>
      </c>
    </row>
    <row r="4460" spans="1:4" x14ac:dyDescent="0.3">
      <c r="A4460" s="1">
        <v>43651.75</v>
      </c>
      <c r="B4460">
        <v>16.5</v>
      </c>
      <c r="C4460">
        <v>0</v>
      </c>
      <c r="D4460">
        <f>HOUR(brenna3[[#This Row],[data]])</f>
        <v>18</v>
      </c>
    </row>
    <row r="4461" spans="1:4" x14ac:dyDescent="0.3">
      <c r="A4461" s="1">
        <v>43651.791666666664</v>
      </c>
      <c r="B4461">
        <v>15.8</v>
      </c>
      <c r="C4461">
        <v>0</v>
      </c>
      <c r="D4461">
        <f>HOUR(brenna3[[#This Row],[data]])</f>
        <v>19</v>
      </c>
    </row>
    <row r="4462" spans="1:4" x14ac:dyDescent="0.3">
      <c r="A4462" s="1">
        <v>43651.833333333336</v>
      </c>
      <c r="B4462">
        <v>15.3</v>
      </c>
      <c r="C4462">
        <v>0</v>
      </c>
      <c r="D4462">
        <f>HOUR(brenna3[[#This Row],[data]])</f>
        <v>20</v>
      </c>
    </row>
    <row r="4463" spans="1:4" x14ac:dyDescent="0.3">
      <c r="A4463" s="1">
        <v>43651.875</v>
      </c>
      <c r="B4463">
        <v>14.9</v>
      </c>
      <c r="C4463">
        <v>0</v>
      </c>
      <c r="D4463">
        <f>HOUR(brenna3[[#This Row],[data]])</f>
        <v>21</v>
      </c>
    </row>
    <row r="4464" spans="1:4" x14ac:dyDescent="0.3">
      <c r="A4464" s="1">
        <v>43651.916666666664</v>
      </c>
      <c r="B4464">
        <v>14.3</v>
      </c>
      <c r="C4464">
        <v>0</v>
      </c>
      <c r="D4464">
        <f>HOUR(brenna3[[#This Row],[data]])</f>
        <v>22</v>
      </c>
    </row>
    <row r="4465" spans="1:4" x14ac:dyDescent="0.3">
      <c r="A4465" s="1">
        <v>43651.958333333336</v>
      </c>
      <c r="B4465">
        <v>14.4</v>
      </c>
      <c r="C4465">
        <v>0</v>
      </c>
      <c r="D4465">
        <f>HOUR(brenna3[[#This Row],[data]])</f>
        <v>23</v>
      </c>
    </row>
    <row r="4466" spans="1:4" x14ac:dyDescent="0.3">
      <c r="A4466" s="1">
        <v>43652</v>
      </c>
      <c r="B4466">
        <v>14.3</v>
      </c>
      <c r="C4466">
        <v>0</v>
      </c>
      <c r="D4466">
        <f>HOUR(brenna3[[#This Row],[data]])</f>
        <v>0</v>
      </c>
    </row>
    <row r="4467" spans="1:4" x14ac:dyDescent="0.3">
      <c r="A4467" s="1">
        <v>43652.041666666664</v>
      </c>
      <c r="B4467">
        <v>14.3</v>
      </c>
      <c r="C4467">
        <v>0</v>
      </c>
      <c r="D4467">
        <f>HOUR(brenna3[[#This Row],[data]])</f>
        <v>1</v>
      </c>
    </row>
    <row r="4468" spans="1:4" x14ac:dyDescent="0.3">
      <c r="A4468" s="1">
        <v>43652.083333333336</v>
      </c>
      <c r="B4468">
        <v>14.4</v>
      </c>
      <c r="C4468">
        <v>0</v>
      </c>
      <c r="D4468">
        <f>HOUR(brenna3[[#This Row],[data]])</f>
        <v>2</v>
      </c>
    </row>
    <row r="4469" spans="1:4" x14ac:dyDescent="0.3">
      <c r="A4469" s="1">
        <v>43652.125</v>
      </c>
      <c r="B4469">
        <v>14.3</v>
      </c>
      <c r="C4469">
        <v>0</v>
      </c>
      <c r="D4469">
        <f>HOUR(brenna3[[#This Row],[data]])</f>
        <v>3</v>
      </c>
    </row>
    <row r="4470" spans="1:4" x14ac:dyDescent="0.3">
      <c r="A4470" s="1">
        <v>43652.166666666664</v>
      </c>
      <c r="B4470">
        <v>14.1</v>
      </c>
      <c r="C4470">
        <v>0</v>
      </c>
      <c r="D4470">
        <f>HOUR(brenna3[[#This Row],[data]])</f>
        <v>4</v>
      </c>
    </row>
    <row r="4471" spans="1:4" x14ac:dyDescent="0.3">
      <c r="A4471" s="1">
        <v>43652.208333333336</v>
      </c>
      <c r="B4471">
        <v>14.3</v>
      </c>
      <c r="C4471">
        <v>0</v>
      </c>
      <c r="D4471">
        <f>HOUR(brenna3[[#This Row],[data]])</f>
        <v>5</v>
      </c>
    </row>
    <row r="4472" spans="1:4" x14ac:dyDescent="0.3">
      <c r="A4472" s="1">
        <v>43652.25</v>
      </c>
      <c r="B4472">
        <v>15.3</v>
      </c>
      <c r="C4472">
        <v>0</v>
      </c>
      <c r="D4472">
        <f>HOUR(brenna3[[#This Row],[data]])</f>
        <v>6</v>
      </c>
    </row>
    <row r="4473" spans="1:4" x14ac:dyDescent="0.3">
      <c r="A4473" s="1">
        <v>43652.291666666664</v>
      </c>
      <c r="B4473">
        <v>16.100000000000001</v>
      </c>
      <c r="C4473">
        <v>0</v>
      </c>
      <c r="D4473">
        <f>HOUR(brenna3[[#This Row],[data]])</f>
        <v>7</v>
      </c>
    </row>
    <row r="4474" spans="1:4" x14ac:dyDescent="0.3">
      <c r="A4474" s="1">
        <v>43652.333333333336</v>
      </c>
      <c r="B4474">
        <v>18.100000000000001</v>
      </c>
      <c r="C4474">
        <v>0</v>
      </c>
      <c r="D4474">
        <f>HOUR(brenna3[[#This Row],[data]])</f>
        <v>8</v>
      </c>
    </row>
    <row r="4475" spans="1:4" x14ac:dyDescent="0.3">
      <c r="A4475" s="1">
        <v>43652.375</v>
      </c>
      <c r="B4475">
        <v>19.5</v>
      </c>
      <c r="C4475">
        <v>0</v>
      </c>
      <c r="D4475">
        <f>HOUR(brenna3[[#This Row],[data]])</f>
        <v>9</v>
      </c>
    </row>
    <row r="4476" spans="1:4" x14ac:dyDescent="0.3">
      <c r="A4476" s="1">
        <v>43652.416666666664</v>
      </c>
      <c r="B4476">
        <v>20.7</v>
      </c>
      <c r="C4476">
        <v>0</v>
      </c>
      <c r="D4476">
        <f>HOUR(brenna3[[#This Row],[data]])</f>
        <v>10</v>
      </c>
    </row>
    <row r="4477" spans="1:4" x14ac:dyDescent="0.3">
      <c r="A4477" s="1">
        <v>43652.458333333336</v>
      </c>
      <c r="B4477">
        <v>22.2</v>
      </c>
      <c r="C4477">
        <v>0</v>
      </c>
      <c r="D4477">
        <f>HOUR(brenna3[[#This Row],[data]])</f>
        <v>11</v>
      </c>
    </row>
    <row r="4478" spans="1:4" x14ac:dyDescent="0.3">
      <c r="A4478" s="1">
        <v>43652.5</v>
      </c>
      <c r="B4478">
        <v>23.1</v>
      </c>
      <c r="C4478">
        <v>0</v>
      </c>
      <c r="D4478">
        <f>HOUR(brenna3[[#This Row],[data]])</f>
        <v>12</v>
      </c>
    </row>
    <row r="4479" spans="1:4" x14ac:dyDescent="0.3">
      <c r="A4479" s="1">
        <v>43652.541666666664</v>
      </c>
      <c r="B4479">
        <v>23.1</v>
      </c>
      <c r="C4479">
        <v>0</v>
      </c>
      <c r="D4479">
        <f>HOUR(brenna3[[#This Row],[data]])</f>
        <v>13</v>
      </c>
    </row>
    <row r="4480" spans="1:4" x14ac:dyDescent="0.3">
      <c r="A4480" s="1">
        <v>43652.583333333336</v>
      </c>
      <c r="B4480">
        <v>23.7</v>
      </c>
      <c r="C4480">
        <v>0</v>
      </c>
      <c r="D4480">
        <f>HOUR(brenna3[[#This Row],[data]])</f>
        <v>14</v>
      </c>
    </row>
    <row r="4481" spans="1:4" x14ac:dyDescent="0.3">
      <c r="A4481" s="1">
        <v>43652.625</v>
      </c>
      <c r="B4481">
        <v>22.7</v>
      </c>
      <c r="C4481">
        <v>0</v>
      </c>
      <c r="D4481">
        <f>HOUR(brenna3[[#This Row],[data]])</f>
        <v>15</v>
      </c>
    </row>
    <row r="4482" spans="1:4" x14ac:dyDescent="0.3">
      <c r="A4482" s="1">
        <v>43652.666666666664</v>
      </c>
      <c r="B4482">
        <v>23.7</v>
      </c>
      <c r="C4482">
        <v>0</v>
      </c>
      <c r="D4482">
        <f>HOUR(brenna3[[#This Row],[data]])</f>
        <v>16</v>
      </c>
    </row>
    <row r="4483" spans="1:4" x14ac:dyDescent="0.3">
      <c r="A4483" s="1">
        <v>43652.708333333336</v>
      </c>
      <c r="B4483">
        <v>24.1</v>
      </c>
      <c r="C4483">
        <v>0</v>
      </c>
      <c r="D4483">
        <f>HOUR(brenna3[[#This Row],[data]])</f>
        <v>17</v>
      </c>
    </row>
    <row r="4484" spans="1:4" x14ac:dyDescent="0.3">
      <c r="A4484" s="1">
        <v>43652.75</v>
      </c>
      <c r="B4484">
        <v>23.7</v>
      </c>
      <c r="C4484">
        <v>0</v>
      </c>
      <c r="D4484">
        <f>HOUR(brenna3[[#This Row],[data]])</f>
        <v>18</v>
      </c>
    </row>
    <row r="4485" spans="1:4" x14ac:dyDescent="0.3">
      <c r="A4485" s="1">
        <v>43652.791666666664</v>
      </c>
      <c r="B4485">
        <v>22.1</v>
      </c>
      <c r="C4485">
        <v>0</v>
      </c>
      <c r="D4485">
        <f>HOUR(brenna3[[#This Row],[data]])</f>
        <v>19</v>
      </c>
    </row>
    <row r="4486" spans="1:4" x14ac:dyDescent="0.3">
      <c r="A4486" s="1">
        <v>43652.833333333336</v>
      </c>
      <c r="B4486">
        <v>21.5</v>
      </c>
      <c r="C4486">
        <v>0</v>
      </c>
      <c r="D4486">
        <f>HOUR(brenna3[[#This Row],[data]])</f>
        <v>20</v>
      </c>
    </row>
    <row r="4487" spans="1:4" x14ac:dyDescent="0.3">
      <c r="A4487" s="1">
        <v>43652.875</v>
      </c>
      <c r="B4487">
        <v>21.5</v>
      </c>
      <c r="C4487">
        <v>0</v>
      </c>
      <c r="D4487">
        <f>HOUR(brenna3[[#This Row],[data]])</f>
        <v>21</v>
      </c>
    </row>
    <row r="4488" spans="1:4" x14ac:dyDescent="0.3">
      <c r="A4488" s="1">
        <v>43652.916666666664</v>
      </c>
      <c r="B4488">
        <v>21.5</v>
      </c>
      <c r="C4488">
        <v>0</v>
      </c>
      <c r="D4488">
        <f>HOUR(brenna3[[#This Row],[data]])</f>
        <v>22</v>
      </c>
    </row>
    <row r="4489" spans="1:4" x14ac:dyDescent="0.3">
      <c r="A4489" s="1">
        <v>43652.958333333336</v>
      </c>
      <c r="B4489">
        <v>21.1</v>
      </c>
      <c r="C4489">
        <v>0</v>
      </c>
      <c r="D4489">
        <f>HOUR(brenna3[[#This Row],[data]])</f>
        <v>23</v>
      </c>
    </row>
    <row r="4490" spans="1:4" x14ac:dyDescent="0.3">
      <c r="A4490" s="1">
        <v>43653</v>
      </c>
      <c r="B4490">
        <v>20</v>
      </c>
      <c r="C4490">
        <v>0</v>
      </c>
      <c r="D4490">
        <f>HOUR(brenna3[[#This Row],[data]])</f>
        <v>0</v>
      </c>
    </row>
    <row r="4491" spans="1:4" x14ac:dyDescent="0.3">
      <c r="A4491" s="1">
        <v>43653.041666666664</v>
      </c>
      <c r="B4491">
        <v>17.8</v>
      </c>
      <c r="C4491">
        <v>0</v>
      </c>
      <c r="D4491">
        <f>HOUR(brenna3[[#This Row],[data]])</f>
        <v>1</v>
      </c>
    </row>
    <row r="4492" spans="1:4" x14ac:dyDescent="0.3">
      <c r="A4492" s="1">
        <v>43653.083333333336</v>
      </c>
      <c r="B4492">
        <v>16.399999999999999</v>
      </c>
      <c r="C4492">
        <v>0</v>
      </c>
      <c r="D4492">
        <f>HOUR(brenna3[[#This Row],[data]])</f>
        <v>2</v>
      </c>
    </row>
    <row r="4493" spans="1:4" x14ac:dyDescent="0.3">
      <c r="A4493" s="1">
        <v>43653.125</v>
      </c>
      <c r="B4493">
        <v>15.3</v>
      </c>
      <c r="C4493">
        <v>0</v>
      </c>
      <c r="D4493">
        <f>HOUR(brenna3[[#This Row],[data]])</f>
        <v>3</v>
      </c>
    </row>
    <row r="4494" spans="1:4" x14ac:dyDescent="0.3">
      <c r="A4494" s="1">
        <v>43653.166666666664</v>
      </c>
      <c r="B4494">
        <v>16.399999999999999</v>
      </c>
      <c r="C4494">
        <v>0</v>
      </c>
      <c r="D4494">
        <f>HOUR(brenna3[[#This Row],[data]])</f>
        <v>4</v>
      </c>
    </row>
    <row r="4495" spans="1:4" x14ac:dyDescent="0.3">
      <c r="A4495" s="1">
        <v>43653.208333333336</v>
      </c>
      <c r="B4495">
        <v>16.3</v>
      </c>
      <c r="C4495">
        <v>0</v>
      </c>
      <c r="D4495">
        <f>HOUR(brenna3[[#This Row],[data]])</f>
        <v>5</v>
      </c>
    </row>
    <row r="4496" spans="1:4" x14ac:dyDescent="0.3">
      <c r="A4496" s="1">
        <v>43653.25</v>
      </c>
      <c r="B4496">
        <v>17.7</v>
      </c>
      <c r="C4496">
        <v>0</v>
      </c>
      <c r="D4496">
        <f>HOUR(brenna3[[#This Row],[data]])</f>
        <v>6</v>
      </c>
    </row>
    <row r="4497" spans="1:4" x14ac:dyDescent="0.3">
      <c r="A4497" s="1">
        <v>43653.291666666664</v>
      </c>
      <c r="B4497">
        <v>17.7</v>
      </c>
      <c r="C4497">
        <v>0</v>
      </c>
      <c r="D4497">
        <f>HOUR(brenna3[[#This Row],[data]])</f>
        <v>7</v>
      </c>
    </row>
    <row r="4498" spans="1:4" x14ac:dyDescent="0.3">
      <c r="A4498" s="1">
        <v>43653.333333333336</v>
      </c>
      <c r="B4498">
        <v>19.5</v>
      </c>
      <c r="C4498">
        <v>0</v>
      </c>
      <c r="D4498">
        <f>HOUR(brenna3[[#This Row],[data]])</f>
        <v>8</v>
      </c>
    </row>
    <row r="4499" spans="1:4" x14ac:dyDescent="0.3">
      <c r="A4499" s="1">
        <v>43653.375</v>
      </c>
      <c r="B4499">
        <v>19.100000000000001</v>
      </c>
      <c r="C4499">
        <v>0</v>
      </c>
      <c r="D4499">
        <f>HOUR(brenna3[[#This Row],[data]])</f>
        <v>9</v>
      </c>
    </row>
    <row r="4500" spans="1:4" x14ac:dyDescent="0.3">
      <c r="A4500" s="1">
        <v>43653.416666666664</v>
      </c>
      <c r="B4500">
        <v>19.2</v>
      </c>
      <c r="C4500">
        <v>0</v>
      </c>
      <c r="D4500">
        <f>HOUR(brenna3[[#This Row],[data]])</f>
        <v>10</v>
      </c>
    </row>
    <row r="4501" spans="1:4" x14ac:dyDescent="0.3">
      <c r="A4501" s="1">
        <v>43653.458333333336</v>
      </c>
      <c r="B4501">
        <v>18.7</v>
      </c>
      <c r="C4501">
        <v>0</v>
      </c>
      <c r="D4501">
        <f>HOUR(brenna3[[#This Row],[data]])</f>
        <v>11</v>
      </c>
    </row>
    <row r="4502" spans="1:4" x14ac:dyDescent="0.3">
      <c r="A4502" s="1">
        <v>43653.5</v>
      </c>
      <c r="B4502">
        <v>17.8</v>
      </c>
      <c r="C4502">
        <v>0</v>
      </c>
      <c r="D4502">
        <f>HOUR(brenna3[[#This Row],[data]])</f>
        <v>12</v>
      </c>
    </row>
    <row r="4503" spans="1:4" x14ac:dyDescent="0.3">
      <c r="A4503" s="1">
        <v>43653.541666666664</v>
      </c>
      <c r="B4503">
        <v>15.8</v>
      </c>
      <c r="C4503">
        <v>0</v>
      </c>
      <c r="D4503">
        <f>HOUR(brenna3[[#This Row],[data]])</f>
        <v>13</v>
      </c>
    </row>
    <row r="4504" spans="1:4" x14ac:dyDescent="0.3">
      <c r="A4504" s="1">
        <v>43653.583333333336</v>
      </c>
      <c r="B4504">
        <v>14.4</v>
      </c>
      <c r="C4504">
        <v>0</v>
      </c>
      <c r="D4504">
        <f>HOUR(brenna3[[#This Row],[data]])</f>
        <v>14</v>
      </c>
    </row>
    <row r="4505" spans="1:4" x14ac:dyDescent="0.3">
      <c r="A4505" s="1">
        <v>43653.625</v>
      </c>
      <c r="B4505">
        <v>13.3</v>
      </c>
      <c r="C4505">
        <v>0</v>
      </c>
      <c r="D4505">
        <f>HOUR(brenna3[[#This Row],[data]])</f>
        <v>15</v>
      </c>
    </row>
    <row r="4506" spans="1:4" x14ac:dyDescent="0.3">
      <c r="A4506" s="1">
        <v>43653.666666666664</v>
      </c>
      <c r="B4506">
        <v>13.5</v>
      </c>
      <c r="C4506">
        <v>0</v>
      </c>
      <c r="D4506">
        <f>HOUR(brenna3[[#This Row],[data]])</f>
        <v>16</v>
      </c>
    </row>
    <row r="4507" spans="1:4" x14ac:dyDescent="0.3">
      <c r="A4507" s="1">
        <v>43653.708333333336</v>
      </c>
      <c r="B4507">
        <v>13.3</v>
      </c>
      <c r="C4507">
        <v>0</v>
      </c>
      <c r="D4507">
        <f>HOUR(brenna3[[#This Row],[data]])</f>
        <v>17</v>
      </c>
    </row>
    <row r="4508" spans="1:4" x14ac:dyDescent="0.3">
      <c r="A4508" s="1">
        <v>43653.75</v>
      </c>
      <c r="B4508">
        <v>12.5</v>
      </c>
      <c r="C4508">
        <v>0</v>
      </c>
      <c r="D4508">
        <f>HOUR(brenna3[[#This Row],[data]])</f>
        <v>18</v>
      </c>
    </row>
    <row r="4509" spans="1:4" x14ac:dyDescent="0.3">
      <c r="A4509" s="1">
        <v>43653.791666666664</v>
      </c>
      <c r="B4509">
        <v>12.5</v>
      </c>
      <c r="C4509">
        <v>0</v>
      </c>
      <c r="D4509">
        <f>HOUR(brenna3[[#This Row],[data]])</f>
        <v>19</v>
      </c>
    </row>
    <row r="4510" spans="1:4" x14ac:dyDescent="0.3">
      <c r="A4510" s="1">
        <v>43653.833333333336</v>
      </c>
      <c r="B4510">
        <v>11.4</v>
      </c>
      <c r="C4510">
        <v>0</v>
      </c>
      <c r="D4510">
        <f>HOUR(brenna3[[#This Row],[data]])</f>
        <v>20</v>
      </c>
    </row>
    <row r="4511" spans="1:4" x14ac:dyDescent="0.3">
      <c r="A4511" s="1">
        <v>43653.875</v>
      </c>
      <c r="B4511">
        <v>11.1</v>
      </c>
      <c r="C4511">
        <v>0</v>
      </c>
      <c r="D4511">
        <f>HOUR(brenna3[[#This Row],[data]])</f>
        <v>21</v>
      </c>
    </row>
    <row r="4512" spans="1:4" x14ac:dyDescent="0.3">
      <c r="A4512" s="1">
        <v>43653.916666666664</v>
      </c>
      <c r="B4512">
        <v>10.6</v>
      </c>
      <c r="C4512">
        <v>0</v>
      </c>
      <c r="D4512">
        <f>HOUR(brenna3[[#This Row],[data]])</f>
        <v>22</v>
      </c>
    </row>
    <row r="4513" spans="1:4" x14ac:dyDescent="0.3">
      <c r="A4513" s="1">
        <v>43653.958333333336</v>
      </c>
      <c r="B4513">
        <v>10</v>
      </c>
      <c r="C4513">
        <v>0</v>
      </c>
      <c r="D4513">
        <f>HOUR(brenna3[[#This Row],[data]])</f>
        <v>23</v>
      </c>
    </row>
    <row r="4514" spans="1:4" x14ac:dyDescent="0.3">
      <c r="A4514" s="1">
        <v>43654</v>
      </c>
      <c r="B4514">
        <v>9.6999999999999993</v>
      </c>
      <c r="C4514">
        <v>0</v>
      </c>
      <c r="D4514">
        <f>HOUR(brenna3[[#This Row],[data]])</f>
        <v>0</v>
      </c>
    </row>
    <row r="4515" spans="1:4" x14ac:dyDescent="0.3">
      <c r="A4515" s="1">
        <v>43654.041666666664</v>
      </c>
      <c r="B4515">
        <v>9.5</v>
      </c>
      <c r="C4515">
        <v>0</v>
      </c>
      <c r="D4515">
        <f>HOUR(brenna3[[#This Row],[data]])</f>
        <v>1</v>
      </c>
    </row>
    <row r="4516" spans="1:4" x14ac:dyDescent="0.3">
      <c r="A4516" s="1">
        <v>43654.083333333336</v>
      </c>
      <c r="B4516">
        <v>8.9</v>
      </c>
      <c r="C4516">
        <v>0</v>
      </c>
      <c r="D4516">
        <f>HOUR(brenna3[[#This Row],[data]])</f>
        <v>2</v>
      </c>
    </row>
    <row r="4517" spans="1:4" x14ac:dyDescent="0.3">
      <c r="A4517" s="1">
        <v>43654.125</v>
      </c>
      <c r="B4517">
        <v>8.4</v>
      </c>
      <c r="C4517">
        <v>0</v>
      </c>
      <c r="D4517">
        <f>HOUR(brenna3[[#This Row],[data]])</f>
        <v>3</v>
      </c>
    </row>
    <row r="4518" spans="1:4" x14ac:dyDescent="0.3">
      <c r="A4518" s="1">
        <v>43654.166666666664</v>
      </c>
      <c r="B4518">
        <v>8.1</v>
      </c>
      <c r="C4518">
        <v>0</v>
      </c>
      <c r="D4518">
        <f>HOUR(brenna3[[#This Row],[data]])</f>
        <v>4</v>
      </c>
    </row>
    <row r="4519" spans="1:4" x14ac:dyDescent="0.3">
      <c r="A4519" s="1">
        <v>43654.208333333336</v>
      </c>
      <c r="B4519">
        <v>8.6999999999999993</v>
      </c>
      <c r="C4519">
        <v>0</v>
      </c>
      <c r="D4519">
        <f>HOUR(brenna3[[#This Row],[data]])</f>
        <v>5</v>
      </c>
    </row>
    <row r="4520" spans="1:4" x14ac:dyDescent="0.3">
      <c r="A4520" s="1">
        <v>43654.25</v>
      </c>
      <c r="B4520">
        <v>8.8000000000000007</v>
      </c>
      <c r="C4520">
        <v>0</v>
      </c>
      <c r="D4520">
        <f>HOUR(brenna3[[#This Row],[data]])</f>
        <v>6</v>
      </c>
    </row>
    <row r="4521" spans="1:4" x14ac:dyDescent="0.3">
      <c r="A4521" s="1">
        <v>43654.291666666664</v>
      </c>
      <c r="B4521">
        <v>9.6</v>
      </c>
      <c r="C4521">
        <v>0</v>
      </c>
      <c r="D4521">
        <f>HOUR(brenna3[[#This Row],[data]])</f>
        <v>7</v>
      </c>
    </row>
    <row r="4522" spans="1:4" x14ac:dyDescent="0.3">
      <c r="A4522" s="1">
        <v>43654.333333333336</v>
      </c>
      <c r="B4522">
        <v>9.6999999999999993</v>
      </c>
      <c r="C4522">
        <v>0</v>
      </c>
      <c r="D4522">
        <f>HOUR(brenna3[[#This Row],[data]])</f>
        <v>8</v>
      </c>
    </row>
    <row r="4523" spans="1:4" x14ac:dyDescent="0.3">
      <c r="A4523" s="1">
        <v>43654.375</v>
      </c>
      <c r="B4523">
        <v>10.4</v>
      </c>
      <c r="C4523">
        <v>0</v>
      </c>
      <c r="D4523">
        <f>HOUR(brenna3[[#This Row],[data]])</f>
        <v>9</v>
      </c>
    </row>
    <row r="4524" spans="1:4" x14ac:dyDescent="0.3">
      <c r="A4524" s="1">
        <v>43654.416666666664</v>
      </c>
      <c r="B4524">
        <v>11.8</v>
      </c>
      <c r="C4524">
        <v>0</v>
      </c>
      <c r="D4524">
        <f>HOUR(brenna3[[#This Row],[data]])</f>
        <v>10</v>
      </c>
    </row>
    <row r="4525" spans="1:4" x14ac:dyDescent="0.3">
      <c r="A4525" s="1">
        <v>43654.458333333336</v>
      </c>
      <c r="B4525">
        <v>11.6</v>
      </c>
      <c r="C4525">
        <v>0</v>
      </c>
      <c r="D4525">
        <f>HOUR(brenna3[[#This Row],[data]])</f>
        <v>11</v>
      </c>
    </row>
    <row r="4526" spans="1:4" x14ac:dyDescent="0.3">
      <c r="A4526" s="1">
        <v>43654.5</v>
      </c>
      <c r="B4526">
        <v>12.7</v>
      </c>
      <c r="C4526">
        <v>0</v>
      </c>
      <c r="D4526">
        <f>HOUR(brenna3[[#This Row],[data]])</f>
        <v>12</v>
      </c>
    </row>
    <row r="4527" spans="1:4" x14ac:dyDescent="0.3">
      <c r="A4527" s="1">
        <v>43654.541666666664</v>
      </c>
      <c r="B4527">
        <v>13.3</v>
      </c>
      <c r="C4527">
        <v>0</v>
      </c>
      <c r="D4527">
        <f>HOUR(brenna3[[#This Row],[data]])</f>
        <v>13</v>
      </c>
    </row>
    <row r="4528" spans="1:4" x14ac:dyDescent="0.3">
      <c r="A4528" s="1">
        <v>43654.583333333336</v>
      </c>
      <c r="B4528">
        <v>13.6</v>
      </c>
      <c r="C4528">
        <v>0</v>
      </c>
      <c r="D4528">
        <f>HOUR(brenna3[[#This Row],[data]])</f>
        <v>14</v>
      </c>
    </row>
    <row r="4529" spans="1:4" x14ac:dyDescent="0.3">
      <c r="A4529" s="1">
        <v>43654.625</v>
      </c>
      <c r="B4529">
        <v>13.4</v>
      </c>
      <c r="C4529">
        <v>0</v>
      </c>
      <c r="D4529">
        <f>HOUR(brenna3[[#This Row],[data]])</f>
        <v>15</v>
      </c>
    </row>
    <row r="4530" spans="1:4" x14ac:dyDescent="0.3">
      <c r="A4530" s="1">
        <v>43654.666666666664</v>
      </c>
      <c r="B4530">
        <v>13.5</v>
      </c>
      <c r="C4530">
        <v>0</v>
      </c>
      <c r="D4530">
        <f>HOUR(brenna3[[#This Row],[data]])</f>
        <v>16</v>
      </c>
    </row>
    <row r="4531" spans="1:4" x14ac:dyDescent="0.3">
      <c r="A4531" s="1">
        <v>43654.708333333336</v>
      </c>
      <c r="B4531">
        <v>13.1</v>
      </c>
      <c r="C4531">
        <v>0</v>
      </c>
      <c r="D4531">
        <f>HOUR(brenna3[[#This Row],[data]])</f>
        <v>17</v>
      </c>
    </row>
    <row r="4532" spans="1:4" x14ac:dyDescent="0.3">
      <c r="A4532" s="1">
        <v>43654.75</v>
      </c>
      <c r="B4532">
        <v>13.2</v>
      </c>
      <c r="C4532">
        <v>0</v>
      </c>
      <c r="D4532">
        <f>HOUR(brenna3[[#This Row],[data]])</f>
        <v>18</v>
      </c>
    </row>
    <row r="4533" spans="1:4" x14ac:dyDescent="0.3">
      <c r="A4533" s="1">
        <v>43654.791666666664</v>
      </c>
      <c r="B4533">
        <v>11.9</v>
      </c>
      <c r="C4533">
        <v>0</v>
      </c>
      <c r="D4533">
        <f>HOUR(brenna3[[#This Row],[data]])</f>
        <v>19</v>
      </c>
    </row>
    <row r="4534" spans="1:4" x14ac:dyDescent="0.3">
      <c r="A4534" s="1">
        <v>43654.833333333336</v>
      </c>
      <c r="B4534">
        <v>10.1</v>
      </c>
      <c r="C4534">
        <v>0</v>
      </c>
      <c r="D4534">
        <f>HOUR(brenna3[[#This Row],[data]])</f>
        <v>20</v>
      </c>
    </row>
    <row r="4535" spans="1:4" x14ac:dyDescent="0.3">
      <c r="A4535" s="1">
        <v>43654.875</v>
      </c>
      <c r="B4535">
        <v>9.6999999999999993</v>
      </c>
      <c r="C4535">
        <v>0</v>
      </c>
      <c r="D4535">
        <f>HOUR(brenna3[[#This Row],[data]])</f>
        <v>21</v>
      </c>
    </row>
    <row r="4536" spans="1:4" x14ac:dyDescent="0.3">
      <c r="A4536" s="1">
        <v>43654.916666666664</v>
      </c>
      <c r="B4536">
        <v>9.5</v>
      </c>
      <c r="C4536">
        <v>0</v>
      </c>
      <c r="D4536">
        <f>HOUR(brenna3[[#This Row],[data]])</f>
        <v>22</v>
      </c>
    </row>
    <row r="4537" spans="1:4" x14ac:dyDescent="0.3">
      <c r="A4537" s="1">
        <v>43654.958333333336</v>
      </c>
      <c r="B4537">
        <v>9.4</v>
      </c>
      <c r="C4537">
        <v>0</v>
      </c>
      <c r="D4537">
        <f>HOUR(brenna3[[#This Row],[data]])</f>
        <v>23</v>
      </c>
    </row>
    <row r="4538" spans="1:4" x14ac:dyDescent="0.3">
      <c r="A4538" s="1">
        <v>43655</v>
      </c>
      <c r="B4538">
        <v>9.1999999999999993</v>
      </c>
      <c r="C4538">
        <v>0</v>
      </c>
      <c r="D4538">
        <f>HOUR(brenna3[[#This Row],[data]])</f>
        <v>0</v>
      </c>
    </row>
    <row r="4539" spans="1:4" x14ac:dyDescent="0.3">
      <c r="A4539" s="1">
        <v>43655.041666666664</v>
      </c>
      <c r="B4539">
        <v>9.3000000000000007</v>
      </c>
      <c r="C4539">
        <v>0</v>
      </c>
      <c r="D4539">
        <f>HOUR(brenna3[[#This Row],[data]])</f>
        <v>1</v>
      </c>
    </row>
    <row r="4540" spans="1:4" x14ac:dyDescent="0.3">
      <c r="A4540" s="1">
        <v>43655.083333333336</v>
      </c>
      <c r="B4540">
        <v>9.1999999999999993</v>
      </c>
      <c r="C4540">
        <v>0</v>
      </c>
      <c r="D4540">
        <f>HOUR(brenna3[[#This Row],[data]])</f>
        <v>2</v>
      </c>
    </row>
    <row r="4541" spans="1:4" x14ac:dyDescent="0.3">
      <c r="A4541" s="1">
        <v>43655.125</v>
      </c>
      <c r="B4541">
        <v>9.3000000000000007</v>
      </c>
      <c r="C4541">
        <v>0</v>
      </c>
      <c r="D4541">
        <f>HOUR(brenna3[[#This Row],[data]])</f>
        <v>3</v>
      </c>
    </row>
    <row r="4542" spans="1:4" x14ac:dyDescent="0.3">
      <c r="A4542" s="1">
        <v>43655.166666666664</v>
      </c>
      <c r="B4542">
        <v>8.9</v>
      </c>
      <c r="C4542">
        <v>0</v>
      </c>
      <c r="D4542">
        <f>HOUR(brenna3[[#This Row],[data]])</f>
        <v>4</v>
      </c>
    </row>
    <row r="4543" spans="1:4" x14ac:dyDescent="0.3">
      <c r="A4543" s="1">
        <v>43655.208333333336</v>
      </c>
      <c r="B4543">
        <v>8.4</v>
      </c>
      <c r="C4543">
        <v>0</v>
      </c>
      <c r="D4543">
        <f>HOUR(brenna3[[#This Row],[data]])</f>
        <v>5</v>
      </c>
    </row>
    <row r="4544" spans="1:4" x14ac:dyDescent="0.3">
      <c r="A4544" s="1">
        <v>43655.25</v>
      </c>
      <c r="B4544">
        <v>10.3</v>
      </c>
      <c r="C4544">
        <v>0</v>
      </c>
      <c r="D4544">
        <f>HOUR(brenna3[[#This Row],[data]])</f>
        <v>6</v>
      </c>
    </row>
    <row r="4545" spans="1:4" x14ac:dyDescent="0.3">
      <c r="A4545" s="1">
        <v>43655.291666666664</v>
      </c>
      <c r="B4545">
        <v>11</v>
      </c>
      <c r="C4545">
        <v>0</v>
      </c>
      <c r="D4545">
        <f>HOUR(brenna3[[#This Row],[data]])</f>
        <v>7</v>
      </c>
    </row>
    <row r="4546" spans="1:4" x14ac:dyDescent="0.3">
      <c r="A4546" s="1">
        <v>43655.333333333336</v>
      </c>
      <c r="B4546">
        <v>11.5</v>
      </c>
      <c r="C4546">
        <v>0</v>
      </c>
      <c r="D4546">
        <f>HOUR(brenna3[[#This Row],[data]])</f>
        <v>8</v>
      </c>
    </row>
    <row r="4547" spans="1:4" x14ac:dyDescent="0.3">
      <c r="A4547" s="1">
        <v>43655.375</v>
      </c>
      <c r="B4547">
        <v>12</v>
      </c>
      <c r="C4547">
        <v>0</v>
      </c>
      <c r="D4547">
        <f>HOUR(brenna3[[#This Row],[data]])</f>
        <v>9</v>
      </c>
    </row>
    <row r="4548" spans="1:4" x14ac:dyDescent="0.3">
      <c r="A4548" s="1">
        <v>43655.416666666664</v>
      </c>
      <c r="B4548">
        <v>13.2</v>
      </c>
      <c r="C4548">
        <v>0</v>
      </c>
      <c r="D4548">
        <f>HOUR(brenna3[[#This Row],[data]])</f>
        <v>10</v>
      </c>
    </row>
    <row r="4549" spans="1:4" x14ac:dyDescent="0.3">
      <c r="A4549" s="1">
        <v>43655.458333333336</v>
      </c>
      <c r="B4549">
        <v>13.7</v>
      </c>
      <c r="C4549">
        <v>0</v>
      </c>
      <c r="D4549">
        <f>HOUR(brenna3[[#This Row],[data]])</f>
        <v>11</v>
      </c>
    </row>
    <row r="4550" spans="1:4" x14ac:dyDescent="0.3">
      <c r="A4550" s="1">
        <v>43655.5</v>
      </c>
      <c r="B4550">
        <v>14.1</v>
      </c>
      <c r="C4550">
        <v>0</v>
      </c>
      <c r="D4550">
        <f>HOUR(brenna3[[#This Row],[data]])</f>
        <v>12</v>
      </c>
    </row>
    <row r="4551" spans="1:4" x14ac:dyDescent="0.3">
      <c r="A4551" s="1">
        <v>43655.541666666664</v>
      </c>
      <c r="B4551">
        <v>13</v>
      </c>
      <c r="C4551">
        <v>0</v>
      </c>
      <c r="D4551">
        <f>HOUR(brenna3[[#This Row],[data]])</f>
        <v>13</v>
      </c>
    </row>
    <row r="4552" spans="1:4" x14ac:dyDescent="0.3">
      <c r="A4552" s="1">
        <v>43655.583333333336</v>
      </c>
      <c r="B4552">
        <v>12.3</v>
      </c>
      <c r="C4552">
        <v>0</v>
      </c>
      <c r="D4552">
        <f>HOUR(brenna3[[#This Row],[data]])</f>
        <v>14</v>
      </c>
    </row>
    <row r="4553" spans="1:4" x14ac:dyDescent="0.3">
      <c r="A4553" s="1">
        <v>43655.625</v>
      </c>
      <c r="B4553">
        <v>14.2</v>
      </c>
      <c r="C4553">
        <v>0</v>
      </c>
      <c r="D4553">
        <f>HOUR(brenna3[[#This Row],[data]])</f>
        <v>15</v>
      </c>
    </row>
    <row r="4554" spans="1:4" x14ac:dyDescent="0.3">
      <c r="A4554" s="1">
        <v>43655.666666666664</v>
      </c>
      <c r="B4554">
        <v>14</v>
      </c>
      <c r="C4554">
        <v>0</v>
      </c>
      <c r="D4554">
        <f>HOUR(brenna3[[#This Row],[data]])</f>
        <v>16</v>
      </c>
    </row>
    <row r="4555" spans="1:4" x14ac:dyDescent="0.3">
      <c r="A4555" s="1">
        <v>43655.708333333336</v>
      </c>
      <c r="B4555">
        <v>13.5</v>
      </c>
      <c r="C4555">
        <v>0</v>
      </c>
      <c r="D4555">
        <f>HOUR(brenna3[[#This Row],[data]])</f>
        <v>17</v>
      </c>
    </row>
    <row r="4556" spans="1:4" x14ac:dyDescent="0.3">
      <c r="A4556" s="1">
        <v>43655.75</v>
      </c>
      <c r="B4556">
        <v>13</v>
      </c>
      <c r="C4556">
        <v>0</v>
      </c>
      <c r="D4556">
        <f>HOUR(brenna3[[#This Row],[data]])</f>
        <v>18</v>
      </c>
    </row>
    <row r="4557" spans="1:4" x14ac:dyDescent="0.3">
      <c r="A4557" s="1">
        <v>43655.791666666664</v>
      </c>
      <c r="B4557">
        <v>11.7</v>
      </c>
      <c r="C4557">
        <v>0</v>
      </c>
      <c r="D4557">
        <f>HOUR(brenna3[[#This Row],[data]])</f>
        <v>19</v>
      </c>
    </row>
    <row r="4558" spans="1:4" x14ac:dyDescent="0.3">
      <c r="A4558" s="1">
        <v>43655.833333333336</v>
      </c>
      <c r="B4558">
        <v>11</v>
      </c>
      <c r="C4558">
        <v>0</v>
      </c>
      <c r="D4558">
        <f>HOUR(brenna3[[#This Row],[data]])</f>
        <v>20</v>
      </c>
    </row>
    <row r="4559" spans="1:4" x14ac:dyDescent="0.3">
      <c r="A4559" s="1">
        <v>43655.875</v>
      </c>
      <c r="B4559">
        <v>10.3</v>
      </c>
      <c r="C4559">
        <v>0</v>
      </c>
      <c r="D4559">
        <f>HOUR(brenna3[[#This Row],[data]])</f>
        <v>21</v>
      </c>
    </row>
    <row r="4560" spans="1:4" x14ac:dyDescent="0.3">
      <c r="A4560" s="1">
        <v>43655.916666666664</v>
      </c>
      <c r="B4560">
        <v>9.3000000000000007</v>
      </c>
      <c r="C4560">
        <v>0</v>
      </c>
      <c r="D4560">
        <f>HOUR(brenna3[[#This Row],[data]])</f>
        <v>22</v>
      </c>
    </row>
    <row r="4561" spans="1:4" x14ac:dyDescent="0.3">
      <c r="A4561" s="1">
        <v>43655.958333333336</v>
      </c>
      <c r="B4561">
        <v>8.9</v>
      </c>
      <c r="C4561">
        <v>0</v>
      </c>
      <c r="D4561">
        <f>HOUR(brenna3[[#This Row],[data]])</f>
        <v>23</v>
      </c>
    </row>
    <row r="4562" spans="1:4" x14ac:dyDescent="0.3">
      <c r="A4562" s="1">
        <v>43656</v>
      </c>
      <c r="B4562">
        <v>9</v>
      </c>
      <c r="C4562">
        <v>0</v>
      </c>
      <c r="D4562">
        <f>HOUR(brenna3[[#This Row],[data]])</f>
        <v>0</v>
      </c>
    </row>
    <row r="4563" spans="1:4" x14ac:dyDescent="0.3">
      <c r="A4563" s="1">
        <v>43656.041666666664</v>
      </c>
      <c r="B4563">
        <v>8.6999999999999993</v>
      </c>
      <c r="C4563">
        <v>0</v>
      </c>
      <c r="D4563">
        <f>HOUR(brenna3[[#This Row],[data]])</f>
        <v>1</v>
      </c>
    </row>
    <row r="4564" spans="1:4" x14ac:dyDescent="0.3">
      <c r="A4564" s="1">
        <v>43656.083333333336</v>
      </c>
      <c r="B4564">
        <v>8.5</v>
      </c>
      <c r="C4564">
        <v>0</v>
      </c>
      <c r="D4564">
        <f>HOUR(brenna3[[#This Row],[data]])</f>
        <v>2</v>
      </c>
    </row>
    <row r="4565" spans="1:4" x14ac:dyDescent="0.3">
      <c r="A4565" s="1">
        <v>43656.125</v>
      </c>
      <c r="B4565">
        <v>8.1</v>
      </c>
      <c r="C4565">
        <v>0</v>
      </c>
      <c r="D4565">
        <f>HOUR(brenna3[[#This Row],[data]])</f>
        <v>3</v>
      </c>
    </row>
    <row r="4566" spans="1:4" x14ac:dyDescent="0.3">
      <c r="A4566" s="1">
        <v>43656.166666666664</v>
      </c>
      <c r="B4566">
        <v>7.9</v>
      </c>
      <c r="C4566">
        <v>0</v>
      </c>
      <c r="D4566">
        <f>HOUR(brenna3[[#This Row],[data]])</f>
        <v>4</v>
      </c>
    </row>
    <row r="4567" spans="1:4" x14ac:dyDescent="0.3">
      <c r="A4567" s="1">
        <v>43656.208333333336</v>
      </c>
      <c r="B4567">
        <v>7.9</v>
      </c>
      <c r="C4567">
        <v>0</v>
      </c>
      <c r="D4567">
        <f>HOUR(brenna3[[#This Row],[data]])</f>
        <v>5</v>
      </c>
    </row>
    <row r="4568" spans="1:4" x14ac:dyDescent="0.3">
      <c r="A4568" s="1">
        <v>43656.25</v>
      </c>
      <c r="B4568">
        <v>7.6</v>
      </c>
      <c r="C4568">
        <v>0</v>
      </c>
      <c r="D4568">
        <f>HOUR(brenna3[[#This Row],[data]])</f>
        <v>6</v>
      </c>
    </row>
    <row r="4569" spans="1:4" x14ac:dyDescent="0.3">
      <c r="A4569" s="1">
        <v>43656.291666666664</v>
      </c>
      <c r="B4569">
        <v>8.1</v>
      </c>
      <c r="C4569">
        <v>0</v>
      </c>
      <c r="D4569">
        <f>HOUR(brenna3[[#This Row],[data]])</f>
        <v>7</v>
      </c>
    </row>
    <row r="4570" spans="1:4" x14ac:dyDescent="0.3">
      <c r="A4570" s="1">
        <v>43656.333333333336</v>
      </c>
      <c r="B4570">
        <v>9.3000000000000007</v>
      </c>
      <c r="C4570">
        <v>0</v>
      </c>
      <c r="D4570">
        <f>HOUR(brenna3[[#This Row],[data]])</f>
        <v>8</v>
      </c>
    </row>
    <row r="4571" spans="1:4" x14ac:dyDescent="0.3">
      <c r="A4571" s="1">
        <v>43656.375</v>
      </c>
      <c r="B4571">
        <v>11.7</v>
      </c>
      <c r="C4571">
        <v>0</v>
      </c>
      <c r="D4571">
        <f>HOUR(brenna3[[#This Row],[data]])</f>
        <v>9</v>
      </c>
    </row>
    <row r="4572" spans="1:4" x14ac:dyDescent="0.3">
      <c r="A4572" s="1">
        <v>43656.416666666664</v>
      </c>
      <c r="B4572">
        <v>12.3</v>
      </c>
      <c r="C4572">
        <v>0</v>
      </c>
      <c r="D4572">
        <f>HOUR(brenna3[[#This Row],[data]])</f>
        <v>10</v>
      </c>
    </row>
    <row r="4573" spans="1:4" x14ac:dyDescent="0.3">
      <c r="A4573" s="1">
        <v>43656.458333333336</v>
      </c>
      <c r="B4573">
        <v>13.2</v>
      </c>
      <c r="C4573">
        <v>0</v>
      </c>
      <c r="D4573">
        <f>HOUR(brenna3[[#This Row],[data]])</f>
        <v>11</v>
      </c>
    </row>
    <row r="4574" spans="1:4" x14ac:dyDescent="0.3">
      <c r="A4574" s="1">
        <v>43656.5</v>
      </c>
      <c r="B4574">
        <v>13.9</v>
      </c>
      <c r="C4574">
        <v>0</v>
      </c>
      <c r="D4574">
        <f>HOUR(brenna3[[#This Row],[data]])</f>
        <v>12</v>
      </c>
    </row>
    <row r="4575" spans="1:4" x14ac:dyDescent="0.3">
      <c r="A4575" s="1">
        <v>43656.541666666664</v>
      </c>
      <c r="B4575">
        <v>13.2</v>
      </c>
      <c r="C4575">
        <v>0</v>
      </c>
      <c r="D4575">
        <f>HOUR(brenna3[[#This Row],[data]])</f>
        <v>13</v>
      </c>
    </row>
    <row r="4576" spans="1:4" x14ac:dyDescent="0.3">
      <c r="A4576" s="1">
        <v>43656.583333333336</v>
      </c>
      <c r="B4576">
        <v>12.9</v>
      </c>
      <c r="C4576">
        <v>0</v>
      </c>
      <c r="D4576">
        <f>HOUR(brenna3[[#This Row],[data]])</f>
        <v>14</v>
      </c>
    </row>
    <row r="4577" spans="1:4" x14ac:dyDescent="0.3">
      <c r="A4577" s="1">
        <v>43656.625</v>
      </c>
      <c r="B4577">
        <v>12.4</v>
      </c>
      <c r="C4577">
        <v>0.1</v>
      </c>
      <c r="D4577">
        <f>HOUR(brenna3[[#This Row],[data]])</f>
        <v>15</v>
      </c>
    </row>
    <row r="4578" spans="1:4" x14ac:dyDescent="0.3">
      <c r="A4578" s="1">
        <v>43656.666666666664</v>
      </c>
      <c r="B4578">
        <v>10.1</v>
      </c>
      <c r="C4578">
        <v>0.3</v>
      </c>
      <c r="D4578">
        <f>HOUR(brenna3[[#This Row],[data]])</f>
        <v>16</v>
      </c>
    </row>
    <row r="4579" spans="1:4" x14ac:dyDescent="0.3">
      <c r="A4579" s="1">
        <v>43656.708333333336</v>
      </c>
      <c r="B4579">
        <v>11.1</v>
      </c>
      <c r="C4579">
        <v>0</v>
      </c>
      <c r="D4579">
        <f>HOUR(brenna3[[#This Row],[data]])</f>
        <v>17</v>
      </c>
    </row>
    <row r="4580" spans="1:4" x14ac:dyDescent="0.3">
      <c r="A4580" s="1">
        <v>43656.75</v>
      </c>
      <c r="B4580">
        <v>11</v>
      </c>
      <c r="C4580">
        <v>0</v>
      </c>
      <c r="D4580">
        <f>HOUR(brenna3[[#This Row],[data]])</f>
        <v>18</v>
      </c>
    </row>
    <row r="4581" spans="1:4" x14ac:dyDescent="0.3">
      <c r="A4581" s="1">
        <v>43656.791666666664</v>
      </c>
      <c r="B4581">
        <v>10.1</v>
      </c>
      <c r="C4581">
        <v>0.6</v>
      </c>
      <c r="D4581">
        <f>HOUR(brenna3[[#This Row],[data]])</f>
        <v>19</v>
      </c>
    </row>
    <row r="4582" spans="1:4" x14ac:dyDescent="0.3">
      <c r="A4582" s="1">
        <v>43656.833333333336</v>
      </c>
      <c r="B4582">
        <v>9.8000000000000007</v>
      </c>
      <c r="C4582">
        <v>0</v>
      </c>
      <c r="D4582">
        <f>HOUR(brenna3[[#This Row],[data]])</f>
        <v>20</v>
      </c>
    </row>
    <row r="4583" spans="1:4" x14ac:dyDescent="0.3">
      <c r="A4583" s="1">
        <v>43656.875</v>
      </c>
      <c r="B4583">
        <v>9.9</v>
      </c>
      <c r="C4583">
        <v>0</v>
      </c>
      <c r="D4583">
        <f>HOUR(brenna3[[#This Row],[data]])</f>
        <v>21</v>
      </c>
    </row>
    <row r="4584" spans="1:4" x14ac:dyDescent="0.3">
      <c r="A4584" s="1">
        <v>43656.916666666664</v>
      </c>
      <c r="B4584">
        <v>10.1</v>
      </c>
      <c r="C4584">
        <v>0</v>
      </c>
      <c r="D4584">
        <f>HOUR(brenna3[[#This Row],[data]])</f>
        <v>22</v>
      </c>
    </row>
    <row r="4585" spans="1:4" x14ac:dyDescent="0.3">
      <c r="A4585" s="1">
        <v>43656.958333333336</v>
      </c>
      <c r="B4585">
        <v>9.6999999999999993</v>
      </c>
      <c r="C4585">
        <v>0</v>
      </c>
      <c r="D4585">
        <f>HOUR(brenna3[[#This Row],[data]])</f>
        <v>23</v>
      </c>
    </row>
    <row r="4586" spans="1:4" x14ac:dyDescent="0.3">
      <c r="A4586" s="1">
        <v>43657</v>
      </c>
      <c r="B4586">
        <v>9.3000000000000007</v>
      </c>
      <c r="C4586">
        <v>0</v>
      </c>
      <c r="D4586">
        <f>HOUR(brenna3[[#This Row],[data]])</f>
        <v>0</v>
      </c>
    </row>
    <row r="4587" spans="1:4" x14ac:dyDescent="0.3">
      <c r="A4587" s="1">
        <v>43657.041666666664</v>
      </c>
      <c r="B4587">
        <v>9.6</v>
      </c>
      <c r="C4587">
        <v>0</v>
      </c>
      <c r="D4587">
        <f>HOUR(brenna3[[#This Row],[data]])</f>
        <v>1</v>
      </c>
    </row>
    <row r="4588" spans="1:4" x14ac:dyDescent="0.3">
      <c r="A4588" s="1">
        <v>43657.083333333336</v>
      </c>
      <c r="B4588">
        <v>10</v>
      </c>
      <c r="C4588">
        <v>0</v>
      </c>
      <c r="D4588">
        <f>HOUR(brenna3[[#This Row],[data]])</f>
        <v>2</v>
      </c>
    </row>
    <row r="4589" spans="1:4" x14ac:dyDescent="0.3">
      <c r="A4589" s="1">
        <v>43657.125</v>
      </c>
      <c r="B4589">
        <v>10.1</v>
      </c>
      <c r="C4589">
        <v>0</v>
      </c>
      <c r="D4589">
        <f>HOUR(brenna3[[#This Row],[data]])</f>
        <v>3</v>
      </c>
    </row>
    <row r="4590" spans="1:4" x14ac:dyDescent="0.3">
      <c r="A4590" s="1">
        <v>43657.166666666664</v>
      </c>
      <c r="B4590">
        <v>9.4</v>
      </c>
      <c r="C4590">
        <v>0.4</v>
      </c>
      <c r="D4590">
        <f>HOUR(brenna3[[#This Row],[data]])</f>
        <v>4</v>
      </c>
    </row>
    <row r="4591" spans="1:4" x14ac:dyDescent="0.3">
      <c r="A4591" s="1">
        <v>43657.208333333336</v>
      </c>
      <c r="B4591">
        <v>9.1999999999999993</v>
      </c>
      <c r="C4591">
        <v>0.1</v>
      </c>
      <c r="D4591">
        <f>HOUR(brenna3[[#This Row],[data]])</f>
        <v>5</v>
      </c>
    </row>
    <row r="4592" spans="1:4" x14ac:dyDescent="0.3">
      <c r="A4592" s="1">
        <v>43657.25</v>
      </c>
      <c r="B4592">
        <v>9.5</v>
      </c>
      <c r="C4592">
        <v>0</v>
      </c>
      <c r="D4592">
        <f>HOUR(brenna3[[#This Row],[data]])</f>
        <v>6</v>
      </c>
    </row>
    <row r="4593" spans="1:4" x14ac:dyDescent="0.3">
      <c r="A4593" s="1">
        <v>43657.291666666664</v>
      </c>
      <c r="B4593">
        <v>9.9</v>
      </c>
      <c r="C4593">
        <v>0</v>
      </c>
      <c r="D4593">
        <f>HOUR(brenna3[[#This Row],[data]])</f>
        <v>7</v>
      </c>
    </row>
    <row r="4594" spans="1:4" x14ac:dyDescent="0.3">
      <c r="A4594" s="1">
        <v>43657.333333333336</v>
      </c>
      <c r="B4594">
        <v>10.7</v>
      </c>
      <c r="C4594">
        <v>0</v>
      </c>
      <c r="D4594">
        <f>HOUR(brenna3[[#This Row],[data]])</f>
        <v>8</v>
      </c>
    </row>
    <row r="4595" spans="1:4" x14ac:dyDescent="0.3">
      <c r="A4595" s="1">
        <v>43657.375</v>
      </c>
      <c r="B4595">
        <v>11.4</v>
      </c>
      <c r="C4595">
        <v>0.9</v>
      </c>
      <c r="D4595">
        <f>HOUR(brenna3[[#This Row],[data]])</f>
        <v>9</v>
      </c>
    </row>
    <row r="4596" spans="1:4" x14ac:dyDescent="0.3">
      <c r="A4596" s="1">
        <v>43657.416666666664</v>
      </c>
      <c r="B4596">
        <v>11.7</v>
      </c>
      <c r="C4596">
        <v>0</v>
      </c>
      <c r="D4596">
        <f>HOUR(brenna3[[#This Row],[data]])</f>
        <v>10</v>
      </c>
    </row>
    <row r="4597" spans="1:4" x14ac:dyDescent="0.3">
      <c r="A4597" s="1">
        <v>43657.458333333336</v>
      </c>
      <c r="B4597">
        <v>11.4</v>
      </c>
      <c r="C4597">
        <v>0.3</v>
      </c>
      <c r="D4597">
        <f>HOUR(brenna3[[#This Row],[data]])</f>
        <v>11</v>
      </c>
    </row>
    <row r="4598" spans="1:4" x14ac:dyDescent="0.3">
      <c r="A4598" s="1">
        <v>43657.5</v>
      </c>
      <c r="B4598">
        <v>12.9</v>
      </c>
      <c r="C4598">
        <v>0</v>
      </c>
      <c r="D4598">
        <f>HOUR(brenna3[[#This Row],[data]])</f>
        <v>12</v>
      </c>
    </row>
    <row r="4599" spans="1:4" x14ac:dyDescent="0.3">
      <c r="A4599" s="1">
        <v>43657.541666666664</v>
      </c>
      <c r="B4599">
        <v>12.3</v>
      </c>
      <c r="C4599">
        <v>1.4</v>
      </c>
      <c r="D4599">
        <f>HOUR(brenna3[[#This Row],[data]])</f>
        <v>13</v>
      </c>
    </row>
    <row r="4600" spans="1:4" x14ac:dyDescent="0.3">
      <c r="A4600" s="1">
        <v>43657.583333333336</v>
      </c>
      <c r="B4600">
        <v>13.7</v>
      </c>
      <c r="C4600">
        <v>0.1</v>
      </c>
      <c r="D4600">
        <f>HOUR(brenna3[[#This Row],[data]])</f>
        <v>14</v>
      </c>
    </row>
    <row r="4601" spans="1:4" x14ac:dyDescent="0.3">
      <c r="A4601" s="1">
        <v>43657.625</v>
      </c>
      <c r="B4601">
        <v>15.1</v>
      </c>
      <c r="C4601">
        <v>0</v>
      </c>
      <c r="D4601">
        <f>HOUR(brenna3[[#This Row],[data]])</f>
        <v>15</v>
      </c>
    </row>
    <row r="4602" spans="1:4" x14ac:dyDescent="0.3">
      <c r="A4602" s="1">
        <v>43657.666666666664</v>
      </c>
      <c r="B4602">
        <v>16.2</v>
      </c>
      <c r="C4602">
        <v>0</v>
      </c>
      <c r="D4602">
        <f>HOUR(brenna3[[#This Row],[data]])</f>
        <v>16</v>
      </c>
    </row>
    <row r="4603" spans="1:4" x14ac:dyDescent="0.3">
      <c r="A4603" s="1">
        <v>43657.708333333336</v>
      </c>
      <c r="B4603">
        <v>16</v>
      </c>
      <c r="C4603">
        <v>0</v>
      </c>
      <c r="D4603">
        <f>HOUR(brenna3[[#This Row],[data]])</f>
        <v>17</v>
      </c>
    </row>
    <row r="4604" spans="1:4" x14ac:dyDescent="0.3">
      <c r="A4604" s="1">
        <v>43657.75</v>
      </c>
      <c r="B4604">
        <v>15.8</v>
      </c>
      <c r="C4604">
        <v>0</v>
      </c>
      <c r="D4604">
        <f>HOUR(brenna3[[#This Row],[data]])</f>
        <v>18</v>
      </c>
    </row>
    <row r="4605" spans="1:4" x14ac:dyDescent="0.3">
      <c r="A4605" s="1">
        <v>43657.791666666664</v>
      </c>
      <c r="B4605">
        <v>13.3</v>
      </c>
      <c r="C4605">
        <v>0</v>
      </c>
      <c r="D4605">
        <f>HOUR(brenna3[[#This Row],[data]])</f>
        <v>19</v>
      </c>
    </row>
    <row r="4606" spans="1:4" x14ac:dyDescent="0.3">
      <c r="A4606" s="1">
        <v>43657.833333333336</v>
      </c>
      <c r="B4606">
        <v>12.1</v>
      </c>
      <c r="C4606">
        <v>0</v>
      </c>
      <c r="D4606">
        <f>HOUR(brenna3[[#This Row],[data]])</f>
        <v>20</v>
      </c>
    </row>
    <row r="4607" spans="1:4" x14ac:dyDescent="0.3">
      <c r="A4607" s="1">
        <v>43657.875</v>
      </c>
      <c r="B4607">
        <v>11.7</v>
      </c>
      <c r="C4607">
        <v>0</v>
      </c>
      <c r="D4607">
        <f>HOUR(brenna3[[#This Row],[data]])</f>
        <v>21</v>
      </c>
    </row>
    <row r="4608" spans="1:4" x14ac:dyDescent="0.3">
      <c r="A4608" s="1">
        <v>43657.916666666664</v>
      </c>
      <c r="B4608">
        <v>12.1</v>
      </c>
      <c r="C4608">
        <v>0</v>
      </c>
      <c r="D4608">
        <f>HOUR(brenna3[[#This Row],[data]])</f>
        <v>22</v>
      </c>
    </row>
    <row r="4609" spans="1:4" x14ac:dyDescent="0.3">
      <c r="A4609" s="1">
        <v>43657.958333333336</v>
      </c>
      <c r="B4609">
        <v>12.7</v>
      </c>
      <c r="C4609">
        <v>0</v>
      </c>
      <c r="D4609">
        <f>HOUR(brenna3[[#This Row],[data]])</f>
        <v>23</v>
      </c>
    </row>
    <row r="4610" spans="1:4" x14ac:dyDescent="0.3">
      <c r="A4610" s="1">
        <v>43658</v>
      </c>
      <c r="B4610">
        <v>12.8</v>
      </c>
      <c r="C4610">
        <v>0</v>
      </c>
      <c r="D4610">
        <f>HOUR(brenna3[[#This Row],[data]])</f>
        <v>0</v>
      </c>
    </row>
    <row r="4611" spans="1:4" x14ac:dyDescent="0.3">
      <c r="A4611" s="1">
        <v>43658.041666666664</v>
      </c>
      <c r="B4611">
        <v>12.6</v>
      </c>
      <c r="C4611">
        <v>0</v>
      </c>
      <c r="D4611">
        <f>HOUR(brenna3[[#This Row],[data]])</f>
        <v>1</v>
      </c>
    </row>
    <row r="4612" spans="1:4" x14ac:dyDescent="0.3">
      <c r="A4612" s="1">
        <v>43658.083333333336</v>
      </c>
      <c r="B4612">
        <v>12.4</v>
      </c>
      <c r="C4612">
        <v>0</v>
      </c>
      <c r="D4612">
        <f>HOUR(brenna3[[#This Row],[data]])</f>
        <v>2</v>
      </c>
    </row>
    <row r="4613" spans="1:4" x14ac:dyDescent="0.3">
      <c r="A4613" s="1">
        <v>43658.125</v>
      </c>
      <c r="B4613">
        <v>12.4</v>
      </c>
      <c r="C4613">
        <v>0</v>
      </c>
      <c r="D4613">
        <f>HOUR(brenna3[[#This Row],[data]])</f>
        <v>3</v>
      </c>
    </row>
    <row r="4614" spans="1:4" x14ac:dyDescent="0.3">
      <c r="A4614" s="1">
        <v>43658.166666666664</v>
      </c>
      <c r="B4614">
        <v>12.7</v>
      </c>
      <c r="C4614">
        <v>0</v>
      </c>
      <c r="D4614">
        <f>HOUR(brenna3[[#This Row],[data]])</f>
        <v>4</v>
      </c>
    </row>
    <row r="4615" spans="1:4" x14ac:dyDescent="0.3">
      <c r="A4615" s="1">
        <v>43658.208333333336</v>
      </c>
      <c r="B4615">
        <v>13</v>
      </c>
      <c r="C4615">
        <v>0</v>
      </c>
      <c r="D4615">
        <f>HOUR(brenna3[[#This Row],[data]])</f>
        <v>5</v>
      </c>
    </row>
    <row r="4616" spans="1:4" x14ac:dyDescent="0.3">
      <c r="A4616" s="1">
        <v>43658.25</v>
      </c>
      <c r="B4616">
        <v>14.5</v>
      </c>
      <c r="C4616">
        <v>0</v>
      </c>
      <c r="D4616">
        <f>HOUR(brenna3[[#This Row],[data]])</f>
        <v>6</v>
      </c>
    </row>
    <row r="4617" spans="1:4" x14ac:dyDescent="0.3">
      <c r="A4617" s="1">
        <v>43658.291666666664</v>
      </c>
      <c r="B4617">
        <v>15.4</v>
      </c>
      <c r="C4617">
        <v>0</v>
      </c>
      <c r="D4617">
        <f>HOUR(brenna3[[#This Row],[data]])</f>
        <v>7</v>
      </c>
    </row>
    <row r="4618" spans="1:4" x14ac:dyDescent="0.3">
      <c r="A4618" s="1">
        <v>43658.333333333336</v>
      </c>
      <c r="B4618">
        <v>16.2</v>
      </c>
      <c r="C4618">
        <v>0</v>
      </c>
      <c r="D4618">
        <f>HOUR(brenna3[[#This Row],[data]])</f>
        <v>8</v>
      </c>
    </row>
    <row r="4619" spans="1:4" x14ac:dyDescent="0.3">
      <c r="A4619" s="1">
        <v>43658.375</v>
      </c>
      <c r="B4619">
        <v>17.399999999999999</v>
      </c>
      <c r="C4619">
        <v>0</v>
      </c>
      <c r="D4619">
        <f>HOUR(brenna3[[#This Row],[data]])</f>
        <v>9</v>
      </c>
    </row>
    <row r="4620" spans="1:4" x14ac:dyDescent="0.3">
      <c r="A4620" s="1">
        <v>43658.416666666664</v>
      </c>
      <c r="B4620">
        <v>17.5</v>
      </c>
      <c r="C4620">
        <v>0</v>
      </c>
      <c r="D4620">
        <f>HOUR(brenna3[[#This Row],[data]])</f>
        <v>10</v>
      </c>
    </row>
    <row r="4621" spans="1:4" x14ac:dyDescent="0.3">
      <c r="A4621" s="1">
        <v>43658.458333333336</v>
      </c>
      <c r="B4621">
        <v>16.899999999999999</v>
      </c>
      <c r="C4621">
        <v>0</v>
      </c>
      <c r="D4621">
        <f>HOUR(brenna3[[#This Row],[data]])</f>
        <v>11</v>
      </c>
    </row>
    <row r="4622" spans="1:4" x14ac:dyDescent="0.3">
      <c r="A4622" s="1">
        <v>43658.5</v>
      </c>
      <c r="B4622">
        <v>16.399999999999999</v>
      </c>
      <c r="C4622">
        <v>0</v>
      </c>
      <c r="D4622">
        <f>HOUR(brenna3[[#This Row],[data]])</f>
        <v>12</v>
      </c>
    </row>
    <row r="4623" spans="1:4" x14ac:dyDescent="0.3">
      <c r="A4623" s="1">
        <v>43658.541666666664</v>
      </c>
      <c r="B4623">
        <v>16.100000000000001</v>
      </c>
      <c r="C4623">
        <v>0</v>
      </c>
      <c r="D4623">
        <f>HOUR(brenna3[[#This Row],[data]])</f>
        <v>13</v>
      </c>
    </row>
    <row r="4624" spans="1:4" x14ac:dyDescent="0.3">
      <c r="A4624" s="1">
        <v>43658.583333333336</v>
      </c>
      <c r="B4624">
        <v>16</v>
      </c>
      <c r="C4624">
        <v>0</v>
      </c>
      <c r="D4624">
        <f>HOUR(brenna3[[#This Row],[data]])</f>
        <v>14</v>
      </c>
    </row>
    <row r="4625" spans="1:4" x14ac:dyDescent="0.3">
      <c r="A4625" s="1">
        <v>43658.625</v>
      </c>
      <c r="B4625">
        <v>16.3</v>
      </c>
      <c r="C4625">
        <v>0</v>
      </c>
      <c r="D4625">
        <f>HOUR(brenna3[[#This Row],[data]])</f>
        <v>15</v>
      </c>
    </row>
    <row r="4626" spans="1:4" x14ac:dyDescent="0.3">
      <c r="A4626" s="1">
        <v>43658.666666666664</v>
      </c>
      <c r="B4626">
        <v>16.100000000000001</v>
      </c>
      <c r="C4626">
        <v>0</v>
      </c>
      <c r="D4626">
        <f>HOUR(brenna3[[#This Row],[data]])</f>
        <v>16</v>
      </c>
    </row>
    <row r="4627" spans="1:4" x14ac:dyDescent="0.3">
      <c r="A4627" s="1">
        <v>43658.708333333336</v>
      </c>
      <c r="B4627">
        <v>15.8</v>
      </c>
      <c r="C4627">
        <v>0</v>
      </c>
      <c r="D4627">
        <f>HOUR(brenna3[[#This Row],[data]])</f>
        <v>17</v>
      </c>
    </row>
    <row r="4628" spans="1:4" x14ac:dyDescent="0.3">
      <c r="A4628" s="1">
        <v>43658.75</v>
      </c>
      <c r="B4628">
        <v>15.2</v>
      </c>
      <c r="C4628">
        <v>0</v>
      </c>
      <c r="D4628">
        <f>HOUR(brenna3[[#This Row],[data]])</f>
        <v>18</v>
      </c>
    </row>
    <row r="4629" spans="1:4" x14ac:dyDescent="0.3">
      <c r="A4629" s="1">
        <v>43658.791666666664</v>
      </c>
      <c r="B4629">
        <v>14.3</v>
      </c>
      <c r="C4629">
        <v>0</v>
      </c>
      <c r="D4629">
        <f>HOUR(brenna3[[#This Row],[data]])</f>
        <v>19</v>
      </c>
    </row>
    <row r="4630" spans="1:4" x14ac:dyDescent="0.3">
      <c r="A4630" s="1">
        <v>43658.833333333336</v>
      </c>
      <c r="B4630">
        <v>13.7</v>
      </c>
      <c r="C4630">
        <v>0</v>
      </c>
      <c r="D4630">
        <f>HOUR(brenna3[[#This Row],[data]])</f>
        <v>20</v>
      </c>
    </row>
    <row r="4631" spans="1:4" x14ac:dyDescent="0.3">
      <c r="A4631" s="1">
        <v>43658.875</v>
      </c>
      <c r="B4631">
        <v>13.2</v>
      </c>
      <c r="C4631">
        <v>0</v>
      </c>
      <c r="D4631">
        <f>HOUR(brenna3[[#This Row],[data]])</f>
        <v>21</v>
      </c>
    </row>
    <row r="4632" spans="1:4" x14ac:dyDescent="0.3">
      <c r="A4632" s="1">
        <v>43658.916666666664</v>
      </c>
      <c r="B4632">
        <v>12.8</v>
      </c>
      <c r="C4632">
        <v>0</v>
      </c>
      <c r="D4632">
        <f>HOUR(brenna3[[#This Row],[data]])</f>
        <v>22</v>
      </c>
    </row>
    <row r="4633" spans="1:4" x14ac:dyDescent="0.3">
      <c r="A4633" s="1">
        <v>43658.958333333336</v>
      </c>
      <c r="B4633">
        <v>12.6</v>
      </c>
      <c r="C4633">
        <v>0</v>
      </c>
      <c r="D4633">
        <f>HOUR(brenna3[[#This Row],[data]])</f>
        <v>23</v>
      </c>
    </row>
    <row r="4634" spans="1:4" x14ac:dyDescent="0.3">
      <c r="A4634" s="1">
        <v>43659</v>
      </c>
      <c r="B4634">
        <v>12</v>
      </c>
      <c r="C4634">
        <v>0</v>
      </c>
      <c r="D4634">
        <f>HOUR(brenna3[[#This Row],[data]])</f>
        <v>0</v>
      </c>
    </row>
    <row r="4635" spans="1:4" x14ac:dyDescent="0.3">
      <c r="A4635" s="1">
        <v>43659.041666666664</v>
      </c>
      <c r="B4635">
        <v>12</v>
      </c>
      <c r="C4635">
        <v>0</v>
      </c>
      <c r="D4635">
        <f>HOUR(brenna3[[#This Row],[data]])</f>
        <v>1</v>
      </c>
    </row>
    <row r="4636" spans="1:4" x14ac:dyDescent="0.3">
      <c r="A4636" s="1">
        <v>43659.083333333336</v>
      </c>
      <c r="B4636">
        <v>12.1</v>
      </c>
      <c r="C4636">
        <v>0.2</v>
      </c>
      <c r="D4636">
        <f>HOUR(brenna3[[#This Row],[data]])</f>
        <v>2</v>
      </c>
    </row>
    <row r="4637" spans="1:4" x14ac:dyDescent="0.3">
      <c r="A4637" s="1">
        <v>43659.125</v>
      </c>
      <c r="B4637">
        <v>11.7</v>
      </c>
      <c r="C4637">
        <v>1.1000000000000001</v>
      </c>
      <c r="D4637">
        <f>HOUR(brenna3[[#This Row],[data]])</f>
        <v>3</v>
      </c>
    </row>
    <row r="4638" spans="1:4" x14ac:dyDescent="0.3">
      <c r="A4638" s="1">
        <v>43659.166666666664</v>
      </c>
      <c r="B4638">
        <v>11.4</v>
      </c>
      <c r="C4638">
        <v>5.2</v>
      </c>
      <c r="D4638">
        <f>HOUR(brenna3[[#This Row],[data]])</f>
        <v>4</v>
      </c>
    </row>
    <row r="4639" spans="1:4" x14ac:dyDescent="0.3">
      <c r="A4639" s="1">
        <v>43659.208333333336</v>
      </c>
      <c r="B4639">
        <v>11.5</v>
      </c>
      <c r="C4639">
        <v>0</v>
      </c>
      <c r="D4639">
        <f>HOUR(brenna3[[#This Row],[data]])</f>
        <v>5</v>
      </c>
    </row>
    <row r="4640" spans="1:4" x14ac:dyDescent="0.3">
      <c r="A4640" s="1">
        <v>43659.25</v>
      </c>
      <c r="B4640">
        <v>11.7</v>
      </c>
      <c r="C4640">
        <v>0</v>
      </c>
      <c r="D4640">
        <f>HOUR(brenna3[[#This Row],[data]])</f>
        <v>6</v>
      </c>
    </row>
    <row r="4641" spans="1:4" x14ac:dyDescent="0.3">
      <c r="A4641" s="1">
        <v>43659.291666666664</v>
      </c>
      <c r="B4641">
        <v>12</v>
      </c>
      <c r="C4641">
        <v>0</v>
      </c>
      <c r="D4641">
        <f>HOUR(brenna3[[#This Row],[data]])</f>
        <v>7</v>
      </c>
    </row>
    <row r="4642" spans="1:4" x14ac:dyDescent="0.3">
      <c r="A4642" s="1">
        <v>43659.333333333336</v>
      </c>
      <c r="B4642">
        <v>13.8</v>
      </c>
      <c r="C4642">
        <v>0</v>
      </c>
      <c r="D4642">
        <f>HOUR(brenna3[[#This Row],[data]])</f>
        <v>8</v>
      </c>
    </row>
    <row r="4643" spans="1:4" x14ac:dyDescent="0.3">
      <c r="A4643" s="1">
        <v>43659.375</v>
      </c>
      <c r="B4643">
        <v>14.1</v>
      </c>
      <c r="C4643">
        <v>0</v>
      </c>
      <c r="D4643">
        <f>HOUR(brenna3[[#This Row],[data]])</f>
        <v>9</v>
      </c>
    </row>
    <row r="4644" spans="1:4" x14ac:dyDescent="0.3">
      <c r="A4644" s="1">
        <v>43659.416666666664</v>
      </c>
      <c r="B4644">
        <v>14.9</v>
      </c>
      <c r="C4644">
        <v>0.6</v>
      </c>
      <c r="D4644">
        <f>HOUR(brenna3[[#This Row],[data]])</f>
        <v>10</v>
      </c>
    </row>
    <row r="4645" spans="1:4" x14ac:dyDescent="0.3">
      <c r="A4645" s="1">
        <v>43659.458333333336</v>
      </c>
      <c r="B4645">
        <v>13</v>
      </c>
      <c r="C4645">
        <v>0.6</v>
      </c>
      <c r="D4645">
        <f>HOUR(brenna3[[#This Row],[data]])</f>
        <v>11</v>
      </c>
    </row>
    <row r="4646" spans="1:4" x14ac:dyDescent="0.3">
      <c r="A4646" s="1">
        <v>43659.5</v>
      </c>
      <c r="B4646">
        <v>13.6</v>
      </c>
      <c r="C4646">
        <v>0.6</v>
      </c>
      <c r="D4646">
        <f>HOUR(brenna3[[#This Row],[data]])</f>
        <v>12</v>
      </c>
    </row>
    <row r="4647" spans="1:4" x14ac:dyDescent="0.3">
      <c r="A4647" s="1">
        <v>43659.541666666664</v>
      </c>
      <c r="B4647">
        <v>12.5</v>
      </c>
      <c r="C4647">
        <v>0.6</v>
      </c>
      <c r="D4647">
        <f>HOUR(brenna3[[#This Row],[data]])</f>
        <v>13</v>
      </c>
    </row>
    <row r="4648" spans="1:4" x14ac:dyDescent="0.3">
      <c r="A4648" s="1">
        <v>43659.583333333336</v>
      </c>
      <c r="B4648">
        <v>13.8</v>
      </c>
      <c r="C4648">
        <v>0.6</v>
      </c>
      <c r="D4648">
        <f>HOUR(brenna3[[#This Row],[data]])</f>
        <v>14</v>
      </c>
    </row>
    <row r="4649" spans="1:4" x14ac:dyDescent="0.3">
      <c r="A4649" s="1">
        <v>43659.625</v>
      </c>
      <c r="B4649">
        <v>15.3</v>
      </c>
      <c r="C4649">
        <v>0.6</v>
      </c>
      <c r="D4649">
        <f>HOUR(brenna3[[#This Row],[data]])</f>
        <v>15</v>
      </c>
    </row>
    <row r="4650" spans="1:4" x14ac:dyDescent="0.3">
      <c r="A4650" s="1">
        <v>43659.666666666664</v>
      </c>
      <c r="B4650">
        <v>16.100000000000001</v>
      </c>
      <c r="C4650">
        <v>0.6</v>
      </c>
      <c r="D4650">
        <f>HOUR(brenna3[[#This Row],[data]])</f>
        <v>16</v>
      </c>
    </row>
    <row r="4651" spans="1:4" x14ac:dyDescent="0.3">
      <c r="A4651" s="1">
        <v>43659.708333333336</v>
      </c>
      <c r="B4651">
        <v>14.6</v>
      </c>
      <c r="C4651">
        <v>0</v>
      </c>
      <c r="D4651">
        <f>HOUR(brenna3[[#This Row],[data]])</f>
        <v>17</v>
      </c>
    </row>
    <row r="4652" spans="1:4" x14ac:dyDescent="0.3">
      <c r="A4652" s="1">
        <v>43659.75</v>
      </c>
      <c r="B4652">
        <v>13.6</v>
      </c>
      <c r="C4652">
        <v>0</v>
      </c>
      <c r="D4652">
        <f>HOUR(brenna3[[#This Row],[data]])</f>
        <v>18</v>
      </c>
    </row>
    <row r="4653" spans="1:4" x14ac:dyDescent="0.3">
      <c r="A4653" s="1">
        <v>43659.791666666664</v>
      </c>
      <c r="B4653">
        <v>12.9</v>
      </c>
      <c r="C4653">
        <v>0</v>
      </c>
      <c r="D4653">
        <f>HOUR(brenna3[[#This Row],[data]])</f>
        <v>19</v>
      </c>
    </row>
    <row r="4654" spans="1:4" x14ac:dyDescent="0.3">
      <c r="A4654" s="1">
        <v>43659.833333333336</v>
      </c>
      <c r="B4654">
        <v>12.3</v>
      </c>
      <c r="C4654">
        <v>0</v>
      </c>
      <c r="D4654">
        <f>HOUR(brenna3[[#This Row],[data]])</f>
        <v>20</v>
      </c>
    </row>
    <row r="4655" spans="1:4" x14ac:dyDescent="0.3">
      <c r="A4655" s="1">
        <v>43659.875</v>
      </c>
      <c r="B4655">
        <v>12.2</v>
      </c>
      <c r="C4655">
        <v>0</v>
      </c>
      <c r="D4655">
        <f>HOUR(brenna3[[#This Row],[data]])</f>
        <v>21</v>
      </c>
    </row>
    <row r="4656" spans="1:4" x14ac:dyDescent="0.3">
      <c r="A4656" s="1">
        <v>43659.916666666664</v>
      </c>
      <c r="B4656">
        <v>12.1</v>
      </c>
      <c r="C4656">
        <v>0</v>
      </c>
      <c r="D4656">
        <f>HOUR(brenna3[[#This Row],[data]])</f>
        <v>22</v>
      </c>
    </row>
    <row r="4657" spans="1:4" x14ac:dyDescent="0.3">
      <c r="A4657" s="1">
        <v>43659.958333333336</v>
      </c>
      <c r="B4657">
        <v>12.1</v>
      </c>
      <c r="C4657">
        <v>0</v>
      </c>
      <c r="D4657">
        <f>HOUR(brenna3[[#This Row],[data]])</f>
        <v>23</v>
      </c>
    </row>
    <row r="4658" spans="1:4" x14ac:dyDescent="0.3">
      <c r="A4658" s="1">
        <v>43660</v>
      </c>
      <c r="B4658">
        <v>12</v>
      </c>
      <c r="C4658">
        <v>0</v>
      </c>
      <c r="D4658">
        <f>HOUR(brenna3[[#This Row],[data]])</f>
        <v>0</v>
      </c>
    </row>
    <row r="4659" spans="1:4" x14ac:dyDescent="0.3">
      <c r="A4659" s="1">
        <v>43660.041666666664</v>
      </c>
      <c r="B4659">
        <v>11.8</v>
      </c>
      <c r="C4659">
        <v>0</v>
      </c>
      <c r="D4659">
        <f>HOUR(brenna3[[#This Row],[data]])</f>
        <v>1</v>
      </c>
    </row>
    <row r="4660" spans="1:4" x14ac:dyDescent="0.3">
      <c r="A4660" s="1">
        <v>43660.083333333336</v>
      </c>
      <c r="B4660">
        <v>11.5</v>
      </c>
      <c r="C4660">
        <v>0</v>
      </c>
      <c r="D4660">
        <f>HOUR(brenna3[[#This Row],[data]])</f>
        <v>2</v>
      </c>
    </row>
    <row r="4661" spans="1:4" x14ac:dyDescent="0.3">
      <c r="A4661" s="1">
        <v>43660.125</v>
      </c>
      <c r="B4661">
        <v>11.4</v>
      </c>
      <c r="C4661">
        <v>0.1</v>
      </c>
      <c r="D4661">
        <f>HOUR(brenna3[[#This Row],[data]])</f>
        <v>3</v>
      </c>
    </row>
    <row r="4662" spans="1:4" x14ac:dyDescent="0.3">
      <c r="A4662" s="1">
        <v>43660.166666666664</v>
      </c>
      <c r="B4662">
        <v>11.3</v>
      </c>
      <c r="C4662">
        <v>0.1</v>
      </c>
      <c r="D4662">
        <f>HOUR(brenna3[[#This Row],[data]])</f>
        <v>4</v>
      </c>
    </row>
    <row r="4663" spans="1:4" x14ac:dyDescent="0.3">
      <c r="A4663" s="1">
        <v>43660.208333333336</v>
      </c>
      <c r="B4663">
        <v>11</v>
      </c>
      <c r="C4663">
        <v>0.1</v>
      </c>
      <c r="D4663">
        <f>HOUR(brenna3[[#This Row],[data]])</f>
        <v>5</v>
      </c>
    </row>
    <row r="4664" spans="1:4" x14ac:dyDescent="0.3">
      <c r="A4664" s="1">
        <v>43660.25</v>
      </c>
      <c r="B4664">
        <v>11.3</v>
      </c>
      <c r="C4664">
        <v>0.1</v>
      </c>
      <c r="D4664">
        <f>HOUR(brenna3[[#This Row],[data]])</f>
        <v>6</v>
      </c>
    </row>
    <row r="4665" spans="1:4" x14ac:dyDescent="0.3">
      <c r="A4665" s="1">
        <v>43660.291666666664</v>
      </c>
      <c r="B4665">
        <v>11.7</v>
      </c>
      <c r="C4665">
        <v>0.1</v>
      </c>
      <c r="D4665">
        <f>HOUR(brenna3[[#This Row],[data]])</f>
        <v>7</v>
      </c>
    </row>
    <row r="4666" spans="1:4" x14ac:dyDescent="0.3">
      <c r="A4666" s="1">
        <v>43660.333333333336</v>
      </c>
      <c r="B4666">
        <v>12</v>
      </c>
      <c r="C4666">
        <v>0</v>
      </c>
      <c r="D4666">
        <f>HOUR(brenna3[[#This Row],[data]])</f>
        <v>8</v>
      </c>
    </row>
    <row r="4667" spans="1:4" x14ac:dyDescent="0.3">
      <c r="A4667" s="1">
        <v>43660.375</v>
      </c>
      <c r="B4667">
        <v>11.8</v>
      </c>
      <c r="C4667">
        <v>0</v>
      </c>
      <c r="D4667">
        <f>HOUR(brenna3[[#This Row],[data]])</f>
        <v>9</v>
      </c>
    </row>
    <row r="4668" spans="1:4" x14ac:dyDescent="0.3">
      <c r="A4668" s="1">
        <v>43660.416666666664</v>
      </c>
      <c r="B4668">
        <v>12</v>
      </c>
      <c r="C4668">
        <v>0</v>
      </c>
      <c r="D4668">
        <f>HOUR(brenna3[[#This Row],[data]])</f>
        <v>10</v>
      </c>
    </row>
    <row r="4669" spans="1:4" x14ac:dyDescent="0.3">
      <c r="A4669" s="1">
        <v>43660.458333333336</v>
      </c>
      <c r="B4669">
        <v>12.8</v>
      </c>
      <c r="C4669">
        <v>0</v>
      </c>
      <c r="D4669">
        <f>HOUR(brenna3[[#This Row],[data]])</f>
        <v>11</v>
      </c>
    </row>
    <row r="4670" spans="1:4" x14ac:dyDescent="0.3">
      <c r="A4670" s="1">
        <v>43660.5</v>
      </c>
      <c r="B4670">
        <v>14.3</v>
      </c>
      <c r="C4670">
        <v>0</v>
      </c>
      <c r="D4670">
        <f>HOUR(brenna3[[#This Row],[data]])</f>
        <v>12</v>
      </c>
    </row>
    <row r="4671" spans="1:4" x14ac:dyDescent="0.3">
      <c r="A4671" s="1">
        <v>43660.541666666664</v>
      </c>
      <c r="B4671">
        <v>14.6</v>
      </c>
      <c r="C4671">
        <v>0</v>
      </c>
      <c r="D4671">
        <f>HOUR(brenna3[[#This Row],[data]])</f>
        <v>13</v>
      </c>
    </row>
    <row r="4672" spans="1:4" x14ac:dyDescent="0.3">
      <c r="A4672" s="1">
        <v>43660.583333333336</v>
      </c>
      <c r="B4672">
        <v>13.3</v>
      </c>
      <c r="C4672">
        <v>0</v>
      </c>
      <c r="D4672">
        <f>HOUR(brenna3[[#This Row],[data]])</f>
        <v>14</v>
      </c>
    </row>
    <row r="4673" spans="1:4" x14ac:dyDescent="0.3">
      <c r="A4673" s="1">
        <v>43660.625</v>
      </c>
      <c r="B4673">
        <v>11.9</v>
      </c>
      <c r="C4673">
        <v>0</v>
      </c>
      <c r="D4673">
        <f>HOUR(brenna3[[#This Row],[data]])</f>
        <v>15</v>
      </c>
    </row>
    <row r="4674" spans="1:4" x14ac:dyDescent="0.3">
      <c r="A4674" s="1">
        <v>43660.666666666664</v>
      </c>
      <c r="B4674">
        <v>13.2</v>
      </c>
      <c r="C4674">
        <v>0</v>
      </c>
      <c r="D4674">
        <f>HOUR(brenna3[[#This Row],[data]])</f>
        <v>16</v>
      </c>
    </row>
    <row r="4675" spans="1:4" x14ac:dyDescent="0.3">
      <c r="A4675" s="1">
        <v>43660.708333333336</v>
      </c>
      <c r="B4675">
        <v>13.3</v>
      </c>
      <c r="C4675">
        <v>0</v>
      </c>
      <c r="D4675">
        <f>HOUR(brenna3[[#This Row],[data]])</f>
        <v>17</v>
      </c>
    </row>
    <row r="4676" spans="1:4" x14ac:dyDescent="0.3">
      <c r="A4676" s="1">
        <v>43660.75</v>
      </c>
      <c r="B4676">
        <v>12.5</v>
      </c>
      <c r="C4676">
        <v>0</v>
      </c>
      <c r="D4676">
        <f>HOUR(brenna3[[#This Row],[data]])</f>
        <v>18</v>
      </c>
    </row>
    <row r="4677" spans="1:4" x14ac:dyDescent="0.3">
      <c r="A4677" s="1">
        <v>43660.791666666664</v>
      </c>
      <c r="B4677">
        <v>11.4</v>
      </c>
      <c r="C4677">
        <v>0</v>
      </c>
      <c r="D4677">
        <f>HOUR(brenna3[[#This Row],[data]])</f>
        <v>19</v>
      </c>
    </row>
    <row r="4678" spans="1:4" x14ac:dyDescent="0.3">
      <c r="A4678" s="1">
        <v>43660.833333333336</v>
      </c>
      <c r="B4678">
        <v>11.2</v>
      </c>
      <c r="C4678">
        <v>0</v>
      </c>
      <c r="D4678">
        <f>HOUR(brenna3[[#This Row],[data]])</f>
        <v>20</v>
      </c>
    </row>
    <row r="4679" spans="1:4" x14ac:dyDescent="0.3">
      <c r="A4679" s="1">
        <v>43660.875</v>
      </c>
      <c r="B4679">
        <v>11</v>
      </c>
      <c r="C4679">
        <v>0</v>
      </c>
      <c r="D4679">
        <f>HOUR(brenna3[[#This Row],[data]])</f>
        <v>21</v>
      </c>
    </row>
    <row r="4680" spans="1:4" x14ac:dyDescent="0.3">
      <c r="A4680" s="1">
        <v>43660.916666666664</v>
      </c>
      <c r="B4680">
        <v>11.1</v>
      </c>
      <c r="C4680">
        <v>0</v>
      </c>
      <c r="D4680">
        <f>HOUR(brenna3[[#This Row],[data]])</f>
        <v>22</v>
      </c>
    </row>
    <row r="4681" spans="1:4" x14ac:dyDescent="0.3">
      <c r="A4681" s="1">
        <v>43660.958333333336</v>
      </c>
      <c r="B4681">
        <v>10.7</v>
      </c>
      <c r="C4681">
        <v>0</v>
      </c>
      <c r="D4681">
        <f>HOUR(brenna3[[#This Row],[data]])</f>
        <v>23</v>
      </c>
    </row>
    <row r="4682" spans="1:4" x14ac:dyDescent="0.3">
      <c r="A4682" s="1">
        <v>43661</v>
      </c>
      <c r="B4682">
        <v>10.6</v>
      </c>
      <c r="C4682">
        <v>0</v>
      </c>
      <c r="D4682">
        <f>HOUR(brenna3[[#This Row],[data]])</f>
        <v>0</v>
      </c>
    </row>
    <row r="4683" spans="1:4" x14ac:dyDescent="0.3">
      <c r="A4683" s="1">
        <v>43661.041666666664</v>
      </c>
      <c r="B4683">
        <v>9.8000000000000007</v>
      </c>
      <c r="C4683">
        <v>0</v>
      </c>
      <c r="D4683">
        <f>HOUR(brenna3[[#This Row],[data]])</f>
        <v>1</v>
      </c>
    </row>
    <row r="4684" spans="1:4" x14ac:dyDescent="0.3">
      <c r="A4684" s="1">
        <v>43661.083333333336</v>
      </c>
      <c r="B4684">
        <v>9.3000000000000007</v>
      </c>
      <c r="C4684">
        <v>0</v>
      </c>
      <c r="D4684">
        <f>HOUR(brenna3[[#This Row],[data]])</f>
        <v>2</v>
      </c>
    </row>
    <row r="4685" spans="1:4" x14ac:dyDescent="0.3">
      <c r="A4685" s="1">
        <v>43661.125</v>
      </c>
      <c r="B4685">
        <v>8.9</v>
      </c>
      <c r="C4685">
        <v>0</v>
      </c>
      <c r="D4685">
        <f>HOUR(brenna3[[#This Row],[data]])</f>
        <v>3</v>
      </c>
    </row>
    <row r="4686" spans="1:4" x14ac:dyDescent="0.3">
      <c r="A4686" s="1">
        <v>43661.166666666664</v>
      </c>
      <c r="B4686">
        <v>8.8000000000000007</v>
      </c>
      <c r="C4686">
        <v>0</v>
      </c>
      <c r="D4686">
        <f>HOUR(brenna3[[#This Row],[data]])</f>
        <v>4</v>
      </c>
    </row>
    <row r="4687" spans="1:4" x14ac:dyDescent="0.3">
      <c r="A4687" s="1">
        <v>43661.208333333336</v>
      </c>
      <c r="B4687">
        <v>8.9</v>
      </c>
      <c r="C4687">
        <v>0</v>
      </c>
      <c r="D4687">
        <f>HOUR(brenna3[[#This Row],[data]])</f>
        <v>5</v>
      </c>
    </row>
    <row r="4688" spans="1:4" x14ac:dyDescent="0.3">
      <c r="A4688" s="1">
        <v>43661.25</v>
      </c>
      <c r="B4688">
        <v>10.8</v>
      </c>
      <c r="C4688">
        <v>0</v>
      </c>
      <c r="D4688">
        <f>HOUR(brenna3[[#This Row],[data]])</f>
        <v>6</v>
      </c>
    </row>
    <row r="4689" spans="1:4" x14ac:dyDescent="0.3">
      <c r="A4689" s="1">
        <v>43661.291666666664</v>
      </c>
      <c r="B4689">
        <v>11.8</v>
      </c>
      <c r="C4689">
        <v>0</v>
      </c>
      <c r="D4689">
        <f>HOUR(brenna3[[#This Row],[data]])</f>
        <v>7</v>
      </c>
    </row>
    <row r="4690" spans="1:4" x14ac:dyDescent="0.3">
      <c r="A4690" s="1">
        <v>43661.333333333336</v>
      </c>
      <c r="B4690">
        <v>13.2</v>
      </c>
      <c r="C4690">
        <v>0</v>
      </c>
      <c r="D4690">
        <f>HOUR(brenna3[[#This Row],[data]])</f>
        <v>8</v>
      </c>
    </row>
    <row r="4691" spans="1:4" x14ac:dyDescent="0.3">
      <c r="A4691" s="1">
        <v>43661.375</v>
      </c>
      <c r="B4691">
        <v>14.3</v>
      </c>
      <c r="C4691">
        <v>0</v>
      </c>
      <c r="D4691">
        <f>HOUR(brenna3[[#This Row],[data]])</f>
        <v>9</v>
      </c>
    </row>
    <row r="4692" spans="1:4" x14ac:dyDescent="0.3">
      <c r="A4692" s="1">
        <v>43661.416666666664</v>
      </c>
      <c r="B4692">
        <v>15.2</v>
      </c>
      <c r="C4692">
        <v>0</v>
      </c>
      <c r="D4692">
        <f>HOUR(brenna3[[#This Row],[data]])</f>
        <v>10</v>
      </c>
    </row>
    <row r="4693" spans="1:4" x14ac:dyDescent="0.3">
      <c r="A4693" s="1">
        <v>43661.458333333336</v>
      </c>
      <c r="B4693">
        <v>15.1</v>
      </c>
      <c r="C4693">
        <v>0</v>
      </c>
      <c r="D4693">
        <f>HOUR(brenna3[[#This Row],[data]])</f>
        <v>11</v>
      </c>
    </row>
    <row r="4694" spans="1:4" x14ac:dyDescent="0.3">
      <c r="A4694" s="1">
        <v>43661.5</v>
      </c>
      <c r="B4694">
        <v>16.899999999999999</v>
      </c>
      <c r="C4694">
        <v>0</v>
      </c>
      <c r="D4694">
        <f>HOUR(brenna3[[#This Row],[data]])</f>
        <v>12</v>
      </c>
    </row>
    <row r="4695" spans="1:4" x14ac:dyDescent="0.3">
      <c r="A4695" s="1">
        <v>43661.541666666664</v>
      </c>
      <c r="B4695">
        <v>16.899999999999999</v>
      </c>
      <c r="C4695">
        <v>0</v>
      </c>
      <c r="D4695">
        <f>HOUR(brenna3[[#This Row],[data]])</f>
        <v>13</v>
      </c>
    </row>
    <row r="4696" spans="1:4" x14ac:dyDescent="0.3">
      <c r="A4696" s="1">
        <v>43661.583333333336</v>
      </c>
      <c r="B4696">
        <v>17.7</v>
      </c>
      <c r="C4696">
        <v>0</v>
      </c>
      <c r="D4696">
        <f>HOUR(brenna3[[#This Row],[data]])</f>
        <v>14</v>
      </c>
    </row>
    <row r="4697" spans="1:4" x14ac:dyDescent="0.3">
      <c r="A4697" s="1">
        <v>43661.625</v>
      </c>
      <c r="B4697">
        <v>18.2</v>
      </c>
      <c r="C4697">
        <v>0</v>
      </c>
      <c r="D4697">
        <f>HOUR(brenna3[[#This Row],[data]])</f>
        <v>15</v>
      </c>
    </row>
    <row r="4698" spans="1:4" x14ac:dyDescent="0.3">
      <c r="A4698" s="1">
        <v>43661.666666666664</v>
      </c>
      <c r="B4698">
        <v>18.100000000000001</v>
      </c>
      <c r="C4698">
        <v>0</v>
      </c>
      <c r="D4698">
        <f>HOUR(brenna3[[#This Row],[data]])</f>
        <v>16</v>
      </c>
    </row>
    <row r="4699" spans="1:4" x14ac:dyDescent="0.3">
      <c r="A4699" s="1">
        <v>43661.708333333336</v>
      </c>
      <c r="B4699">
        <v>17.899999999999999</v>
      </c>
      <c r="C4699">
        <v>0</v>
      </c>
      <c r="D4699">
        <f>HOUR(brenna3[[#This Row],[data]])</f>
        <v>17</v>
      </c>
    </row>
    <row r="4700" spans="1:4" x14ac:dyDescent="0.3">
      <c r="A4700" s="1">
        <v>43661.75</v>
      </c>
      <c r="B4700">
        <v>17.2</v>
      </c>
      <c r="C4700">
        <v>0</v>
      </c>
      <c r="D4700">
        <f>HOUR(brenna3[[#This Row],[data]])</f>
        <v>18</v>
      </c>
    </row>
    <row r="4701" spans="1:4" x14ac:dyDescent="0.3">
      <c r="A4701" s="1">
        <v>43661.791666666664</v>
      </c>
      <c r="B4701">
        <v>15.6</v>
      </c>
      <c r="C4701">
        <v>0</v>
      </c>
      <c r="D4701">
        <f>HOUR(brenna3[[#This Row],[data]])</f>
        <v>19</v>
      </c>
    </row>
    <row r="4702" spans="1:4" x14ac:dyDescent="0.3">
      <c r="A4702" s="1">
        <v>43661.833333333336</v>
      </c>
      <c r="B4702">
        <v>14.6</v>
      </c>
      <c r="C4702">
        <v>0</v>
      </c>
      <c r="D4702">
        <f>HOUR(brenna3[[#This Row],[data]])</f>
        <v>20</v>
      </c>
    </row>
    <row r="4703" spans="1:4" x14ac:dyDescent="0.3">
      <c r="A4703" s="1">
        <v>43661.875</v>
      </c>
      <c r="B4703">
        <v>14.4</v>
      </c>
      <c r="C4703">
        <v>0</v>
      </c>
      <c r="D4703">
        <f>HOUR(brenna3[[#This Row],[data]])</f>
        <v>21</v>
      </c>
    </row>
    <row r="4704" spans="1:4" x14ac:dyDescent="0.3">
      <c r="A4704" s="1">
        <v>43661.916666666664</v>
      </c>
      <c r="B4704">
        <v>13.8</v>
      </c>
      <c r="C4704">
        <v>0</v>
      </c>
      <c r="D4704">
        <f>HOUR(brenna3[[#This Row],[data]])</f>
        <v>22</v>
      </c>
    </row>
    <row r="4705" spans="1:4" x14ac:dyDescent="0.3">
      <c r="A4705" s="1">
        <v>43661.958333333336</v>
      </c>
      <c r="B4705">
        <v>13.4</v>
      </c>
      <c r="C4705">
        <v>0</v>
      </c>
      <c r="D4705">
        <f>HOUR(brenna3[[#This Row],[data]])</f>
        <v>23</v>
      </c>
    </row>
    <row r="4706" spans="1:4" x14ac:dyDescent="0.3">
      <c r="A4706" s="1">
        <v>43662</v>
      </c>
      <c r="B4706">
        <v>12.9</v>
      </c>
      <c r="C4706">
        <v>0</v>
      </c>
      <c r="D4706">
        <f>HOUR(brenna3[[#This Row],[data]])</f>
        <v>0</v>
      </c>
    </row>
    <row r="4707" spans="1:4" x14ac:dyDescent="0.3">
      <c r="A4707" s="1">
        <v>43662.041666666664</v>
      </c>
      <c r="B4707">
        <v>12.1</v>
      </c>
      <c r="C4707">
        <v>0</v>
      </c>
      <c r="D4707">
        <f>HOUR(brenna3[[#This Row],[data]])</f>
        <v>1</v>
      </c>
    </row>
    <row r="4708" spans="1:4" x14ac:dyDescent="0.3">
      <c r="A4708" s="1">
        <v>43662.083333333336</v>
      </c>
      <c r="B4708">
        <v>10</v>
      </c>
      <c r="C4708">
        <v>0</v>
      </c>
      <c r="D4708">
        <f>HOUR(brenna3[[#This Row],[data]])</f>
        <v>2</v>
      </c>
    </row>
    <row r="4709" spans="1:4" x14ac:dyDescent="0.3">
      <c r="A4709" s="1">
        <v>43662.125</v>
      </c>
      <c r="B4709">
        <v>10</v>
      </c>
      <c r="C4709">
        <v>0</v>
      </c>
      <c r="D4709">
        <f>HOUR(brenna3[[#This Row],[data]])</f>
        <v>3</v>
      </c>
    </row>
    <row r="4710" spans="1:4" x14ac:dyDescent="0.3">
      <c r="A4710" s="1">
        <v>43662.166666666664</v>
      </c>
      <c r="B4710">
        <v>10.3</v>
      </c>
      <c r="C4710">
        <v>0</v>
      </c>
      <c r="D4710">
        <f>HOUR(brenna3[[#This Row],[data]])</f>
        <v>4</v>
      </c>
    </row>
    <row r="4711" spans="1:4" x14ac:dyDescent="0.3">
      <c r="A4711" s="1">
        <v>43662.208333333336</v>
      </c>
      <c r="B4711">
        <v>10.199999999999999</v>
      </c>
      <c r="C4711">
        <v>0</v>
      </c>
      <c r="D4711">
        <f>HOUR(brenna3[[#This Row],[data]])</f>
        <v>5</v>
      </c>
    </row>
    <row r="4712" spans="1:4" x14ac:dyDescent="0.3">
      <c r="A4712" s="1">
        <v>43662.25</v>
      </c>
      <c r="B4712">
        <v>11.7</v>
      </c>
      <c r="C4712">
        <v>0</v>
      </c>
      <c r="D4712">
        <f>HOUR(brenna3[[#This Row],[data]])</f>
        <v>6</v>
      </c>
    </row>
    <row r="4713" spans="1:4" x14ac:dyDescent="0.3">
      <c r="A4713" s="1">
        <v>43662.291666666664</v>
      </c>
      <c r="B4713">
        <v>12.6</v>
      </c>
      <c r="C4713">
        <v>0</v>
      </c>
      <c r="D4713">
        <f>HOUR(brenna3[[#This Row],[data]])</f>
        <v>7</v>
      </c>
    </row>
    <row r="4714" spans="1:4" x14ac:dyDescent="0.3">
      <c r="A4714" s="1">
        <v>43662.333333333336</v>
      </c>
      <c r="B4714">
        <v>13.7</v>
      </c>
      <c r="C4714">
        <v>0</v>
      </c>
      <c r="D4714">
        <f>HOUR(brenna3[[#This Row],[data]])</f>
        <v>8</v>
      </c>
    </row>
    <row r="4715" spans="1:4" x14ac:dyDescent="0.3">
      <c r="A4715" s="1">
        <v>43662.375</v>
      </c>
      <c r="B4715">
        <v>14.8</v>
      </c>
      <c r="C4715">
        <v>0</v>
      </c>
      <c r="D4715">
        <f>HOUR(brenna3[[#This Row],[data]])</f>
        <v>9</v>
      </c>
    </row>
    <row r="4716" spans="1:4" x14ac:dyDescent="0.3">
      <c r="A4716" s="1">
        <v>43662.416666666664</v>
      </c>
      <c r="B4716">
        <v>15.1</v>
      </c>
      <c r="C4716">
        <v>0</v>
      </c>
      <c r="D4716">
        <f>HOUR(brenna3[[#This Row],[data]])</f>
        <v>10</v>
      </c>
    </row>
    <row r="4717" spans="1:4" x14ac:dyDescent="0.3">
      <c r="A4717" s="1">
        <v>43662.458333333336</v>
      </c>
      <c r="B4717">
        <v>15.8</v>
      </c>
      <c r="C4717">
        <v>0</v>
      </c>
      <c r="D4717">
        <f>HOUR(brenna3[[#This Row],[data]])</f>
        <v>11</v>
      </c>
    </row>
    <row r="4718" spans="1:4" x14ac:dyDescent="0.3">
      <c r="A4718" s="1">
        <v>43662.5</v>
      </c>
      <c r="B4718">
        <v>16.600000000000001</v>
      </c>
      <c r="C4718">
        <v>0</v>
      </c>
      <c r="D4718">
        <f>HOUR(brenna3[[#This Row],[data]])</f>
        <v>12</v>
      </c>
    </row>
    <row r="4719" spans="1:4" x14ac:dyDescent="0.3">
      <c r="A4719" s="1">
        <v>43662.541666666664</v>
      </c>
      <c r="B4719">
        <v>17.100000000000001</v>
      </c>
      <c r="C4719">
        <v>0</v>
      </c>
      <c r="D4719">
        <f>HOUR(brenna3[[#This Row],[data]])</f>
        <v>13</v>
      </c>
    </row>
    <row r="4720" spans="1:4" x14ac:dyDescent="0.3">
      <c r="A4720" s="1">
        <v>43662.583333333336</v>
      </c>
      <c r="B4720">
        <v>17.5</v>
      </c>
      <c r="C4720">
        <v>0</v>
      </c>
      <c r="D4720">
        <f>HOUR(brenna3[[#This Row],[data]])</f>
        <v>14</v>
      </c>
    </row>
    <row r="4721" spans="1:4" x14ac:dyDescent="0.3">
      <c r="A4721" s="1">
        <v>43662.625</v>
      </c>
      <c r="B4721">
        <v>16</v>
      </c>
      <c r="C4721">
        <v>0</v>
      </c>
      <c r="D4721">
        <f>HOUR(brenna3[[#This Row],[data]])</f>
        <v>15</v>
      </c>
    </row>
    <row r="4722" spans="1:4" x14ac:dyDescent="0.3">
      <c r="A4722" s="1">
        <v>43662.666666666664</v>
      </c>
      <c r="B4722">
        <v>15.7</v>
      </c>
      <c r="C4722">
        <v>0</v>
      </c>
      <c r="D4722">
        <f>HOUR(brenna3[[#This Row],[data]])</f>
        <v>16</v>
      </c>
    </row>
    <row r="4723" spans="1:4" x14ac:dyDescent="0.3">
      <c r="A4723" s="1">
        <v>43662.708333333336</v>
      </c>
      <c r="B4723">
        <v>14.7</v>
      </c>
      <c r="C4723">
        <v>0</v>
      </c>
      <c r="D4723">
        <f>HOUR(brenna3[[#This Row],[data]])</f>
        <v>17</v>
      </c>
    </row>
    <row r="4724" spans="1:4" x14ac:dyDescent="0.3">
      <c r="A4724" s="1">
        <v>43662.75</v>
      </c>
      <c r="B4724">
        <v>13.9</v>
      </c>
      <c r="C4724">
        <v>0</v>
      </c>
      <c r="D4724">
        <f>HOUR(brenna3[[#This Row],[data]])</f>
        <v>18</v>
      </c>
    </row>
    <row r="4725" spans="1:4" x14ac:dyDescent="0.3">
      <c r="A4725" s="1">
        <v>43662.791666666664</v>
      </c>
      <c r="B4725">
        <v>12.8</v>
      </c>
      <c r="C4725">
        <v>0</v>
      </c>
      <c r="D4725">
        <f>HOUR(brenna3[[#This Row],[data]])</f>
        <v>19</v>
      </c>
    </row>
    <row r="4726" spans="1:4" x14ac:dyDescent="0.3">
      <c r="A4726" s="1">
        <v>43662.833333333336</v>
      </c>
      <c r="B4726">
        <v>11.8</v>
      </c>
      <c r="C4726">
        <v>0</v>
      </c>
      <c r="D4726">
        <f>HOUR(brenna3[[#This Row],[data]])</f>
        <v>20</v>
      </c>
    </row>
    <row r="4727" spans="1:4" x14ac:dyDescent="0.3">
      <c r="A4727" s="1">
        <v>43662.875</v>
      </c>
      <c r="B4727">
        <v>10.8</v>
      </c>
      <c r="C4727">
        <v>0</v>
      </c>
      <c r="D4727">
        <f>HOUR(brenna3[[#This Row],[data]])</f>
        <v>21</v>
      </c>
    </row>
    <row r="4728" spans="1:4" x14ac:dyDescent="0.3">
      <c r="A4728" s="1">
        <v>43662.916666666664</v>
      </c>
      <c r="B4728">
        <v>10.5</v>
      </c>
      <c r="C4728">
        <v>0</v>
      </c>
      <c r="D4728">
        <f>HOUR(brenna3[[#This Row],[data]])</f>
        <v>22</v>
      </c>
    </row>
    <row r="4729" spans="1:4" x14ac:dyDescent="0.3">
      <c r="A4729" s="1">
        <v>43662.958333333336</v>
      </c>
      <c r="B4729">
        <v>10.6</v>
      </c>
      <c r="C4729">
        <v>0</v>
      </c>
      <c r="D4729">
        <f>HOUR(brenna3[[#This Row],[data]])</f>
        <v>23</v>
      </c>
    </row>
    <row r="4730" spans="1:4" x14ac:dyDescent="0.3">
      <c r="A4730" s="1">
        <v>43663</v>
      </c>
      <c r="B4730">
        <v>10.4</v>
      </c>
      <c r="C4730">
        <v>0</v>
      </c>
      <c r="D4730">
        <f>HOUR(brenna3[[#This Row],[data]])</f>
        <v>0</v>
      </c>
    </row>
    <row r="4731" spans="1:4" x14ac:dyDescent="0.3">
      <c r="A4731" s="1">
        <v>43663.041666666664</v>
      </c>
      <c r="B4731">
        <v>9.6999999999999993</v>
      </c>
      <c r="C4731">
        <v>0</v>
      </c>
      <c r="D4731">
        <f>HOUR(brenna3[[#This Row],[data]])</f>
        <v>1</v>
      </c>
    </row>
    <row r="4732" spans="1:4" x14ac:dyDescent="0.3">
      <c r="A4732" s="1">
        <v>43663.083333333336</v>
      </c>
      <c r="B4732">
        <v>9.8000000000000007</v>
      </c>
      <c r="C4732">
        <v>0</v>
      </c>
      <c r="D4732">
        <f>HOUR(brenna3[[#This Row],[data]])</f>
        <v>2</v>
      </c>
    </row>
    <row r="4733" spans="1:4" x14ac:dyDescent="0.3">
      <c r="A4733" s="1">
        <v>43663.125</v>
      </c>
      <c r="B4733">
        <v>10.199999999999999</v>
      </c>
      <c r="C4733">
        <v>0</v>
      </c>
      <c r="D4733">
        <f>HOUR(brenna3[[#This Row],[data]])</f>
        <v>3</v>
      </c>
    </row>
    <row r="4734" spans="1:4" x14ac:dyDescent="0.3">
      <c r="A4734" s="1">
        <v>43663.166666666664</v>
      </c>
      <c r="B4734">
        <v>10</v>
      </c>
      <c r="C4734">
        <v>0</v>
      </c>
      <c r="D4734">
        <f>HOUR(brenna3[[#This Row],[data]])</f>
        <v>4</v>
      </c>
    </row>
    <row r="4735" spans="1:4" x14ac:dyDescent="0.3">
      <c r="A4735" s="1">
        <v>43663.208333333336</v>
      </c>
      <c r="B4735">
        <v>10.4</v>
      </c>
      <c r="C4735">
        <v>0</v>
      </c>
      <c r="D4735">
        <f>HOUR(brenna3[[#This Row],[data]])</f>
        <v>5</v>
      </c>
    </row>
    <row r="4736" spans="1:4" x14ac:dyDescent="0.3">
      <c r="A4736" s="1">
        <v>43663.25</v>
      </c>
      <c r="B4736">
        <v>10.5</v>
      </c>
      <c r="C4736">
        <v>0</v>
      </c>
      <c r="D4736">
        <f>HOUR(brenna3[[#This Row],[data]])</f>
        <v>6</v>
      </c>
    </row>
    <row r="4737" spans="1:4" x14ac:dyDescent="0.3">
      <c r="A4737" s="1">
        <v>43663.291666666664</v>
      </c>
      <c r="B4737">
        <v>10.5</v>
      </c>
      <c r="C4737">
        <v>0</v>
      </c>
      <c r="D4737">
        <f>HOUR(brenna3[[#This Row],[data]])</f>
        <v>7</v>
      </c>
    </row>
    <row r="4738" spans="1:4" x14ac:dyDescent="0.3">
      <c r="A4738" s="1">
        <v>43663.333333333336</v>
      </c>
      <c r="B4738">
        <v>11.2</v>
      </c>
      <c r="C4738">
        <v>0</v>
      </c>
      <c r="D4738">
        <f>HOUR(brenna3[[#This Row],[data]])</f>
        <v>8</v>
      </c>
    </row>
    <row r="4739" spans="1:4" x14ac:dyDescent="0.3">
      <c r="A4739" s="1">
        <v>43663.375</v>
      </c>
      <c r="B4739">
        <v>12.8</v>
      </c>
      <c r="C4739">
        <v>0.1</v>
      </c>
      <c r="D4739">
        <f>HOUR(brenna3[[#This Row],[data]])</f>
        <v>9</v>
      </c>
    </row>
    <row r="4740" spans="1:4" x14ac:dyDescent="0.3">
      <c r="A4740" s="1">
        <v>43663.416666666664</v>
      </c>
      <c r="B4740">
        <v>14.5</v>
      </c>
      <c r="C4740">
        <v>0</v>
      </c>
      <c r="D4740">
        <f>HOUR(brenna3[[#This Row],[data]])</f>
        <v>10</v>
      </c>
    </row>
    <row r="4741" spans="1:4" x14ac:dyDescent="0.3">
      <c r="A4741" s="1">
        <v>43663.458333333336</v>
      </c>
      <c r="B4741">
        <v>15.7</v>
      </c>
      <c r="C4741">
        <v>0</v>
      </c>
      <c r="D4741">
        <f>HOUR(brenna3[[#This Row],[data]])</f>
        <v>11</v>
      </c>
    </row>
    <row r="4742" spans="1:4" x14ac:dyDescent="0.3">
      <c r="A4742" s="1">
        <v>43663.5</v>
      </c>
      <c r="B4742">
        <v>16.100000000000001</v>
      </c>
      <c r="C4742">
        <v>0</v>
      </c>
      <c r="D4742">
        <f>HOUR(brenna3[[#This Row],[data]])</f>
        <v>12</v>
      </c>
    </row>
    <row r="4743" spans="1:4" x14ac:dyDescent="0.3">
      <c r="A4743" s="1">
        <v>43663.541666666664</v>
      </c>
      <c r="B4743">
        <v>16.600000000000001</v>
      </c>
      <c r="C4743">
        <v>0</v>
      </c>
      <c r="D4743">
        <f>HOUR(brenna3[[#This Row],[data]])</f>
        <v>13</v>
      </c>
    </row>
    <row r="4744" spans="1:4" x14ac:dyDescent="0.3">
      <c r="A4744" s="1">
        <v>43663.583333333336</v>
      </c>
      <c r="B4744">
        <v>16.2</v>
      </c>
      <c r="C4744">
        <v>0</v>
      </c>
      <c r="D4744">
        <f>HOUR(brenna3[[#This Row],[data]])</f>
        <v>14</v>
      </c>
    </row>
    <row r="4745" spans="1:4" x14ac:dyDescent="0.3">
      <c r="A4745" s="1">
        <v>43663.625</v>
      </c>
      <c r="B4745">
        <v>17</v>
      </c>
      <c r="C4745">
        <v>0</v>
      </c>
      <c r="D4745">
        <f>HOUR(brenna3[[#This Row],[data]])</f>
        <v>15</v>
      </c>
    </row>
    <row r="4746" spans="1:4" x14ac:dyDescent="0.3">
      <c r="A4746" s="1">
        <v>43663.666666666664</v>
      </c>
      <c r="B4746">
        <v>17</v>
      </c>
      <c r="C4746">
        <v>0</v>
      </c>
      <c r="D4746">
        <f>HOUR(brenna3[[#This Row],[data]])</f>
        <v>16</v>
      </c>
    </row>
    <row r="4747" spans="1:4" x14ac:dyDescent="0.3">
      <c r="A4747" s="1">
        <v>43663.708333333336</v>
      </c>
      <c r="B4747">
        <v>17.2</v>
      </c>
      <c r="C4747">
        <v>0</v>
      </c>
      <c r="D4747">
        <f>HOUR(brenna3[[#This Row],[data]])</f>
        <v>17</v>
      </c>
    </row>
    <row r="4748" spans="1:4" x14ac:dyDescent="0.3">
      <c r="A4748" s="1">
        <v>43663.75</v>
      </c>
      <c r="B4748">
        <v>16.2</v>
      </c>
      <c r="C4748">
        <v>0</v>
      </c>
      <c r="D4748">
        <f>HOUR(brenna3[[#This Row],[data]])</f>
        <v>18</v>
      </c>
    </row>
    <row r="4749" spans="1:4" x14ac:dyDescent="0.3">
      <c r="A4749" s="1">
        <v>43663.791666666664</v>
      </c>
      <c r="B4749">
        <v>14.6</v>
      </c>
      <c r="C4749">
        <v>0</v>
      </c>
      <c r="D4749">
        <f>HOUR(brenna3[[#This Row],[data]])</f>
        <v>19</v>
      </c>
    </row>
    <row r="4750" spans="1:4" x14ac:dyDescent="0.3">
      <c r="A4750" s="1">
        <v>43663.833333333336</v>
      </c>
      <c r="B4750">
        <v>13.7</v>
      </c>
      <c r="C4750">
        <v>0</v>
      </c>
      <c r="D4750">
        <f>HOUR(brenna3[[#This Row],[data]])</f>
        <v>20</v>
      </c>
    </row>
    <row r="4751" spans="1:4" x14ac:dyDescent="0.3">
      <c r="A4751" s="1">
        <v>43663.875</v>
      </c>
      <c r="B4751">
        <v>13.2</v>
      </c>
      <c r="C4751">
        <v>0</v>
      </c>
      <c r="D4751">
        <f>HOUR(brenna3[[#This Row],[data]])</f>
        <v>21</v>
      </c>
    </row>
    <row r="4752" spans="1:4" x14ac:dyDescent="0.3">
      <c r="A4752" s="1">
        <v>43663.916666666664</v>
      </c>
      <c r="B4752">
        <v>12.9</v>
      </c>
      <c r="C4752">
        <v>0</v>
      </c>
      <c r="D4752">
        <f>HOUR(brenna3[[#This Row],[data]])</f>
        <v>22</v>
      </c>
    </row>
    <row r="4753" spans="1:4" x14ac:dyDescent="0.3">
      <c r="A4753" s="1">
        <v>43663.958333333336</v>
      </c>
      <c r="B4753">
        <v>12.8</v>
      </c>
      <c r="C4753">
        <v>0</v>
      </c>
      <c r="D4753">
        <f>HOUR(brenna3[[#This Row],[data]])</f>
        <v>23</v>
      </c>
    </row>
    <row r="4754" spans="1:4" x14ac:dyDescent="0.3">
      <c r="A4754" s="1">
        <v>43664</v>
      </c>
      <c r="B4754">
        <v>12.5</v>
      </c>
      <c r="C4754">
        <v>0</v>
      </c>
      <c r="D4754">
        <f>HOUR(brenna3[[#This Row],[data]])</f>
        <v>0</v>
      </c>
    </row>
    <row r="4755" spans="1:4" x14ac:dyDescent="0.3">
      <c r="A4755" s="1">
        <v>43664.041666666664</v>
      </c>
      <c r="B4755">
        <v>12.3</v>
      </c>
      <c r="C4755">
        <v>0</v>
      </c>
      <c r="D4755">
        <f>HOUR(brenna3[[#This Row],[data]])</f>
        <v>1</v>
      </c>
    </row>
    <row r="4756" spans="1:4" x14ac:dyDescent="0.3">
      <c r="A4756" s="1">
        <v>43664.083333333336</v>
      </c>
      <c r="B4756">
        <v>12.8</v>
      </c>
      <c r="C4756">
        <v>0</v>
      </c>
      <c r="D4756">
        <f>HOUR(brenna3[[#This Row],[data]])</f>
        <v>2</v>
      </c>
    </row>
    <row r="4757" spans="1:4" x14ac:dyDescent="0.3">
      <c r="A4757" s="1">
        <v>43664.125</v>
      </c>
      <c r="B4757">
        <v>12.8</v>
      </c>
      <c r="C4757">
        <v>0</v>
      </c>
      <c r="D4757">
        <f>HOUR(brenna3[[#This Row],[data]])</f>
        <v>3</v>
      </c>
    </row>
    <row r="4758" spans="1:4" x14ac:dyDescent="0.3">
      <c r="A4758" s="1">
        <v>43664.166666666664</v>
      </c>
      <c r="B4758">
        <v>12.9</v>
      </c>
      <c r="C4758">
        <v>0</v>
      </c>
      <c r="D4758">
        <f>HOUR(brenna3[[#This Row],[data]])</f>
        <v>4</v>
      </c>
    </row>
    <row r="4759" spans="1:4" x14ac:dyDescent="0.3">
      <c r="A4759" s="1">
        <v>43664.208333333336</v>
      </c>
      <c r="B4759">
        <v>13</v>
      </c>
      <c r="C4759">
        <v>0</v>
      </c>
      <c r="D4759">
        <f>HOUR(brenna3[[#This Row],[data]])</f>
        <v>5</v>
      </c>
    </row>
    <row r="4760" spans="1:4" x14ac:dyDescent="0.3">
      <c r="A4760" s="1">
        <v>43664.25</v>
      </c>
      <c r="B4760">
        <v>14.7</v>
      </c>
      <c r="C4760">
        <v>0</v>
      </c>
      <c r="D4760">
        <f>HOUR(brenna3[[#This Row],[data]])</f>
        <v>6</v>
      </c>
    </row>
    <row r="4761" spans="1:4" x14ac:dyDescent="0.3">
      <c r="A4761" s="1">
        <v>43664.291666666664</v>
      </c>
      <c r="B4761">
        <v>15.3</v>
      </c>
      <c r="C4761">
        <v>0</v>
      </c>
      <c r="D4761">
        <f>HOUR(brenna3[[#This Row],[data]])</f>
        <v>7</v>
      </c>
    </row>
    <row r="4762" spans="1:4" x14ac:dyDescent="0.3">
      <c r="A4762" s="1">
        <v>43664.333333333336</v>
      </c>
      <c r="B4762">
        <v>16.8</v>
      </c>
      <c r="C4762">
        <v>0</v>
      </c>
      <c r="D4762">
        <f>HOUR(brenna3[[#This Row],[data]])</f>
        <v>8</v>
      </c>
    </row>
    <row r="4763" spans="1:4" x14ac:dyDescent="0.3">
      <c r="A4763" s="1">
        <v>43664.375</v>
      </c>
      <c r="B4763">
        <v>17.3</v>
      </c>
      <c r="C4763">
        <v>0</v>
      </c>
      <c r="D4763">
        <f>HOUR(brenna3[[#This Row],[data]])</f>
        <v>9</v>
      </c>
    </row>
    <row r="4764" spans="1:4" x14ac:dyDescent="0.3">
      <c r="A4764" s="1">
        <v>43664.416666666664</v>
      </c>
      <c r="B4764">
        <v>17.5</v>
      </c>
      <c r="C4764">
        <v>0</v>
      </c>
      <c r="D4764">
        <f>HOUR(brenna3[[#This Row],[data]])</f>
        <v>10</v>
      </c>
    </row>
    <row r="4765" spans="1:4" x14ac:dyDescent="0.3">
      <c r="A4765" s="1">
        <v>43664.458333333336</v>
      </c>
      <c r="B4765">
        <v>17</v>
      </c>
      <c r="C4765">
        <v>0</v>
      </c>
      <c r="D4765">
        <f>HOUR(brenna3[[#This Row],[data]])</f>
        <v>11</v>
      </c>
    </row>
    <row r="4766" spans="1:4" x14ac:dyDescent="0.3">
      <c r="A4766" s="1">
        <v>43664.5</v>
      </c>
      <c r="B4766">
        <v>17.100000000000001</v>
      </c>
      <c r="C4766">
        <v>0</v>
      </c>
      <c r="D4766">
        <f>HOUR(brenna3[[#This Row],[data]])</f>
        <v>12</v>
      </c>
    </row>
    <row r="4767" spans="1:4" x14ac:dyDescent="0.3">
      <c r="A4767" s="1">
        <v>43664.541666666664</v>
      </c>
      <c r="B4767">
        <v>18</v>
      </c>
      <c r="C4767">
        <v>0</v>
      </c>
      <c r="D4767">
        <f>HOUR(brenna3[[#This Row],[data]])</f>
        <v>13</v>
      </c>
    </row>
    <row r="4768" spans="1:4" x14ac:dyDescent="0.3">
      <c r="A4768" s="1">
        <v>43664.583333333336</v>
      </c>
      <c r="B4768">
        <v>18.8</v>
      </c>
      <c r="C4768">
        <v>0</v>
      </c>
      <c r="D4768">
        <f>HOUR(brenna3[[#This Row],[data]])</f>
        <v>14</v>
      </c>
    </row>
    <row r="4769" spans="1:4" x14ac:dyDescent="0.3">
      <c r="A4769" s="1">
        <v>43664.625</v>
      </c>
      <c r="B4769">
        <v>19.2</v>
      </c>
      <c r="C4769">
        <v>0</v>
      </c>
      <c r="D4769">
        <f>HOUR(brenna3[[#This Row],[data]])</f>
        <v>15</v>
      </c>
    </row>
    <row r="4770" spans="1:4" x14ac:dyDescent="0.3">
      <c r="A4770" s="1">
        <v>43664.666666666664</v>
      </c>
      <c r="B4770">
        <v>19.5</v>
      </c>
      <c r="C4770">
        <v>0</v>
      </c>
      <c r="D4770">
        <f>HOUR(brenna3[[#This Row],[data]])</f>
        <v>16</v>
      </c>
    </row>
    <row r="4771" spans="1:4" x14ac:dyDescent="0.3">
      <c r="A4771" s="1">
        <v>43664.708333333336</v>
      </c>
      <c r="B4771">
        <v>19.399999999999999</v>
      </c>
      <c r="C4771">
        <v>0</v>
      </c>
      <c r="D4771">
        <f>HOUR(brenna3[[#This Row],[data]])</f>
        <v>17</v>
      </c>
    </row>
    <row r="4772" spans="1:4" x14ac:dyDescent="0.3">
      <c r="A4772" s="1">
        <v>43664.75</v>
      </c>
      <c r="B4772">
        <v>18.8</v>
      </c>
      <c r="C4772">
        <v>0</v>
      </c>
      <c r="D4772">
        <f>HOUR(brenna3[[#This Row],[data]])</f>
        <v>18</v>
      </c>
    </row>
    <row r="4773" spans="1:4" x14ac:dyDescent="0.3">
      <c r="A4773" s="1">
        <v>43664.791666666664</v>
      </c>
      <c r="B4773">
        <v>17.399999999999999</v>
      </c>
      <c r="C4773">
        <v>0</v>
      </c>
      <c r="D4773">
        <f>HOUR(brenna3[[#This Row],[data]])</f>
        <v>19</v>
      </c>
    </row>
    <row r="4774" spans="1:4" x14ac:dyDescent="0.3">
      <c r="A4774" s="1">
        <v>43664.833333333336</v>
      </c>
      <c r="B4774">
        <v>16.600000000000001</v>
      </c>
      <c r="C4774">
        <v>0</v>
      </c>
      <c r="D4774">
        <f>HOUR(brenna3[[#This Row],[data]])</f>
        <v>20</v>
      </c>
    </row>
    <row r="4775" spans="1:4" x14ac:dyDescent="0.3">
      <c r="A4775" s="1">
        <v>43664.875</v>
      </c>
      <c r="B4775">
        <v>16.7</v>
      </c>
      <c r="C4775">
        <v>0</v>
      </c>
      <c r="D4775">
        <f>HOUR(brenna3[[#This Row],[data]])</f>
        <v>21</v>
      </c>
    </row>
    <row r="4776" spans="1:4" x14ac:dyDescent="0.3">
      <c r="A4776" s="1">
        <v>43664.916666666664</v>
      </c>
      <c r="B4776">
        <v>16.600000000000001</v>
      </c>
      <c r="C4776">
        <v>0</v>
      </c>
      <c r="D4776">
        <f>HOUR(brenna3[[#This Row],[data]])</f>
        <v>22</v>
      </c>
    </row>
    <row r="4777" spans="1:4" x14ac:dyDescent="0.3">
      <c r="A4777" s="1">
        <v>43664.958333333336</v>
      </c>
      <c r="B4777">
        <v>16.7</v>
      </c>
      <c r="C4777">
        <v>0</v>
      </c>
      <c r="D4777">
        <f>HOUR(brenna3[[#This Row],[data]])</f>
        <v>23</v>
      </c>
    </row>
    <row r="4778" spans="1:4" x14ac:dyDescent="0.3">
      <c r="A4778" s="1">
        <v>43665</v>
      </c>
      <c r="B4778">
        <v>16.7</v>
      </c>
      <c r="C4778">
        <v>0</v>
      </c>
      <c r="D4778">
        <f>HOUR(brenna3[[#This Row],[data]])</f>
        <v>0</v>
      </c>
    </row>
    <row r="4779" spans="1:4" x14ac:dyDescent="0.3">
      <c r="A4779" s="1">
        <v>43665.041666666664</v>
      </c>
      <c r="B4779">
        <v>16.600000000000001</v>
      </c>
      <c r="C4779">
        <v>0</v>
      </c>
      <c r="D4779">
        <f>HOUR(brenna3[[#This Row],[data]])</f>
        <v>1</v>
      </c>
    </row>
    <row r="4780" spans="1:4" x14ac:dyDescent="0.3">
      <c r="A4780" s="1">
        <v>43665.083333333336</v>
      </c>
      <c r="B4780">
        <v>15.8</v>
      </c>
      <c r="C4780">
        <v>0</v>
      </c>
      <c r="D4780">
        <f>HOUR(brenna3[[#This Row],[data]])</f>
        <v>2</v>
      </c>
    </row>
    <row r="4781" spans="1:4" x14ac:dyDescent="0.3">
      <c r="A4781" s="1">
        <v>43665.125</v>
      </c>
      <c r="B4781">
        <v>15.2</v>
      </c>
      <c r="C4781">
        <v>0</v>
      </c>
      <c r="D4781">
        <f>HOUR(brenna3[[#This Row],[data]])</f>
        <v>3</v>
      </c>
    </row>
    <row r="4782" spans="1:4" x14ac:dyDescent="0.3">
      <c r="A4782" s="1">
        <v>43665.166666666664</v>
      </c>
      <c r="B4782">
        <v>15.2</v>
      </c>
      <c r="C4782">
        <v>0</v>
      </c>
      <c r="D4782">
        <f>HOUR(brenna3[[#This Row],[data]])</f>
        <v>4</v>
      </c>
    </row>
    <row r="4783" spans="1:4" x14ac:dyDescent="0.3">
      <c r="A4783" s="1">
        <v>43665.208333333336</v>
      </c>
      <c r="B4783">
        <v>15.1</v>
      </c>
      <c r="C4783">
        <v>0</v>
      </c>
      <c r="D4783">
        <f>HOUR(brenna3[[#This Row],[data]])</f>
        <v>5</v>
      </c>
    </row>
    <row r="4784" spans="1:4" x14ac:dyDescent="0.3">
      <c r="A4784" s="1">
        <v>43665.25</v>
      </c>
      <c r="B4784">
        <v>16.100000000000001</v>
      </c>
      <c r="C4784">
        <v>0</v>
      </c>
      <c r="D4784">
        <f>HOUR(brenna3[[#This Row],[data]])</f>
        <v>6</v>
      </c>
    </row>
    <row r="4785" spans="1:4" x14ac:dyDescent="0.3">
      <c r="A4785" s="1">
        <v>43665.291666666664</v>
      </c>
      <c r="B4785">
        <v>17.600000000000001</v>
      </c>
      <c r="C4785">
        <v>0</v>
      </c>
      <c r="D4785">
        <f>HOUR(brenna3[[#This Row],[data]])</f>
        <v>7</v>
      </c>
    </row>
    <row r="4786" spans="1:4" x14ac:dyDescent="0.3">
      <c r="A4786" s="1">
        <v>43665.333333333336</v>
      </c>
      <c r="B4786">
        <v>19.2</v>
      </c>
      <c r="C4786">
        <v>0</v>
      </c>
      <c r="D4786">
        <f>HOUR(brenna3[[#This Row],[data]])</f>
        <v>8</v>
      </c>
    </row>
    <row r="4787" spans="1:4" x14ac:dyDescent="0.3">
      <c r="A4787" s="1">
        <v>43665.375</v>
      </c>
      <c r="B4787">
        <v>20.6</v>
      </c>
      <c r="C4787">
        <v>0</v>
      </c>
      <c r="D4787">
        <f>HOUR(brenna3[[#This Row],[data]])</f>
        <v>9</v>
      </c>
    </row>
    <row r="4788" spans="1:4" x14ac:dyDescent="0.3">
      <c r="A4788" s="1">
        <v>43665.416666666664</v>
      </c>
      <c r="B4788">
        <v>22.1</v>
      </c>
      <c r="C4788">
        <v>0</v>
      </c>
      <c r="D4788">
        <f>HOUR(brenna3[[#This Row],[data]])</f>
        <v>10</v>
      </c>
    </row>
    <row r="4789" spans="1:4" x14ac:dyDescent="0.3">
      <c r="A4789" s="1">
        <v>43665.458333333336</v>
      </c>
      <c r="B4789">
        <v>22.3</v>
      </c>
      <c r="C4789">
        <v>0</v>
      </c>
      <c r="D4789">
        <f>HOUR(brenna3[[#This Row],[data]])</f>
        <v>11</v>
      </c>
    </row>
    <row r="4790" spans="1:4" x14ac:dyDescent="0.3">
      <c r="A4790" s="1">
        <v>43665.5</v>
      </c>
      <c r="B4790">
        <v>22.1</v>
      </c>
      <c r="C4790">
        <v>0</v>
      </c>
      <c r="D4790">
        <f>HOUR(brenna3[[#This Row],[data]])</f>
        <v>12</v>
      </c>
    </row>
    <row r="4791" spans="1:4" x14ac:dyDescent="0.3">
      <c r="A4791" s="1">
        <v>43665.541666666664</v>
      </c>
      <c r="B4791">
        <v>22.4</v>
      </c>
      <c r="C4791">
        <v>0</v>
      </c>
      <c r="D4791">
        <f>HOUR(brenna3[[#This Row],[data]])</f>
        <v>13</v>
      </c>
    </row>
    <row r="4792" spans="1:4" x14ac:dyDescent="0.3">
      <c r="A4792" s="1">
        <v>43665.583333333336</v>
      </c>
      <c r="B4792">
        <v>20.7</v>
      </c>
      <c r="C4792">
        <v>0</v>
      </c>
      <c r="D4792">
        <f>HOUR(brenna3[[#This Row],[data]])</f>
        <v>14</v>
      </c>
    </row>
    <row r="4793" spans="1:4" x14ac:dyDescent="0.3">
      <c r="A4793" s="1">
        <v>43665.625</v>
      </c>
      <c r="B4793">
        <v>15.7</v>
      </c>
      <c r="C4793">
        <v>9.6999999999999993</v>
      </c>
      <c r="D4793">
        <f>HOUR(brenna3[[#This Row],[data]])</f>
        <v>15</v>
      </c>
    </row>
    <row r="4794" spans="1:4" x14ac:dyDescent="0.3">
      <c r="A4794" s="1">
        <v>43665.666666666664</v>
      </c>
      <c r="B4794">
        <v>14.7</v>
      </c>
      <c r="C4794">
        <v>9.6999999999999993</v>
      </c>
      <c r="D4794">
        <f>HOUR(brenna3[[#This Row],[data]])</f>
        <v>16</v>
      </c>
    </row>
    <row r="4795" spans="1:4" x14ac:dyDescent="0.3">
      <c r="A4795" s="1">
        <v>43665.708333333336</v>
      </c>
      <c r="B4795">
        <v>16.3</v>
      </c>
      <c r="C4795">
        <v>0</v>
      </c>
      <c r="D4795">
        <f>HOUR(brenna3[[#This Row],[data]])</f>
        <v>17</v>
      </c>
    </row>
    <row r="4796" spans="1:4" x14ac:dyDescent="0.3">
      <c r="A4796" s="1">
        <v>43665.75</v>
      </c>
      <c r="B4796">
        <v>16.5</v>
      </c>
      <c r="C4796">
        <v>0</v>
      </c>
      <c r="D4796">
        <f>HOUR(brenna3[[#This Row],[data]])</f>
        <v>18</v>
      </c>
    </row>
    <row r="4797" spans="1:4" x14ac:dyDescent="0.3">
      <c r="A4797" s="1">
        <v>43665.791666666664</v>
      </c>
      <c r="B4797">
        <v>16.399999999999999</v>
      </c>
      <c r="C4797">
        <v>0</v>
      </c>
      <c r="D4797">
        <f>HOUR(brenna3[[#This Row],[data]])</f>
        <v>19</v>
      </c>
    </row>
    <row r="4798" spans="1:4" x14ac:dyDescent="0.3">
      <c r="A4798" s="1">
        <v>43665.833333333336</v>
      </c>
      <c r="B4798">
        <v>16.100000000000001</v>
      </c>
      <c r="C4798">
        <v>0</v>
      </c>
      <c r="D4798">
        <f>HOUR(brenna3[[#This Row],[data]])</f>
        <v>20</v>
      </c>
    </row>
    <row r="4799" spans="1:4" x14ac:dyDescent="0.3">
      <c r="A4799" s="1">
        <v>43665.875</v>
      </c>
      <c r="B4799">
        <v>15.8</v>
      </c>
      <c r="C4799">
        <v>0</v>
      </c>
      <c r="D4799">
        <f>HOUR(brenna3[[#This Row],[data]])</f>
        <v>21</v>
      </c>
    </row>
    <row r="4800" spans="1:4" x14ac:dyDescent="0.3">
      <c r="A4800" s="1">
        <v>43665.916666666664</v>
      </c>
      <c r="B4800">
        <v>15.8</v>
      </c>
      <c r="C4800">
        <v>0</v>
      </c>
      <c r="D4800">
        <f>HOUR(brenna3[[#This Row],[data]])</f>
        <v>22</v>
      </c>
    </row>
    <row r="4801" spans="1:4" x14ac:dyDescent="0.3">
      <c r="A4801" s="1">
        <v>43665.958333333336</v>
      </c>
      <c r="B4801">
        <v>14.8</v>
      </c>
      <c r="C4801">
        <v>0</v>
      </c>
      <c r="D4801">
        <f>HOUR(brenna3[[#This Row],[data]])</f>
        <v>23</v>
      </c>
    </row>
    <row r="4802" spans="1:4" x14ac:dyDescent="0.3">
      <c r="A4802" s="1">
        <v>43666</v>
      </c>
      <c r="B4802">
        <v>14.6</v>
      </c>
      <c r="C4802">
        <v>0</v>
      </c>
      <c r="D4802">
        <f>HOUR(brenna3[[#This Row],[data]])</f>
        <v>0</v>
      </c>
    </row>
    <row r="4803" spans="1:4" x14ac:dyDescent="0.3">
      <c r="A4803" s="1">
        <v>43666.041666666664</v>
      </c>
      <c r="B4803">
        <v>14.7</v>
      </c>
      <c r="C4803">
        <v>0</v>
      </c>
      <c r="D4803">
        <f>HOUR(brenna3[[#This Row],[data]])</f>
        <v>1</v>
      </c>
    </row>
    <row r="4804" spans="1:4" x14ac:dyDescent="0.3">
      <c r="A4804" s="1">
        <v>43666.083333333336</v>
      </c>
      <c r="B4804">
        <v>15.5</v>
      </c>
      <c r="C4804">
        <v>0</v>
      </c>
      <c r="D4804">
        <f>HOUR(brenna3[[#This Row],[data]])</f>
        <v>2</v>
      </c>
    </row>
    <row r="4805" spans="1:4" x14ac:dyDescent="0.3">
      <c r="A4805" s="1">
        <v>43666.125</v>
      </c>
      <c r="B4805">
        <v>15.8</v>
      </c>
      <c r="C4805">
        <v>0</v>
      </c>
      <c r="D4805">
        <f>HOUR(brenna3[[#This Row],[data]])</f>
        <v>3</v>
      </c>
    </row>
    <row r="4806" spans="1:4" x14ac:dyDescent="0.3">
      <c r="A4806" s="1">
        <v>43666.166666666664</v>
      </c>
      <c r="B4806">
        <v>15.8</v>
      </c>
      <c r="C4806">
        <v>0</v>
      </c>
      <c r="D4806">
        <f>HOUR(brenna3[[#This Row],[data]])</f>
        <v>4</v>
      </c>
    </row>
    <row r="4807" spans="1:4" x14ac:dyDescent="0.3">
      <c r="A4807" s="1">
        <v>43666.208333333336</v>
      </c>
      <c r="B4807">
        <v>14.9</v>
      </c>
      <c r="C4807">
        <v>0</v>
      </c>
      <c r="D4807">
        <f>HOUR(brenna3[[#This Row],[data]])</f>
        <v>5</v>
      </c>
    </row>
    <row r="4808" spans="1:4" x14ac:dyDescent="0.3">
      <c r="A4808" s="1">
        <v>43666.25</v>
      </c>
      <c r="B4808">
        <v>15.4</v>
      </c>
      <c r="C4808">
        <v>0</v>
      </c>
      <c r="D4808">
        <f>HOUR(brenna3[[#This Row],[data]])</f>
        <v>6</v>
      </c>
    </row>
    <row r="4809" spans="1:4" x14ac:dyDescent="0.3">
      <c r="A4809" s="1">
        <v>43666.291666666664</v>
      </c>
      <c r="B4809">
        <v>17.5</v>
      </c>
      <c r="C4809">
        <v>0</v>
      </c>
      <c r="D4809">
        <f>HOUR(brenna3[[#This Row],[data]])</f>
        <v>7</v>
      </c>
    </row>
    <row r="4810" spans="1:4" x14ac:dyDescent="0.3">
      <c r="A4810" s="1">
        <v>43666.333333333336</v>
      </c>
      <c r="B4810">
        <v>18.5</v>
      </c>
      <c r="C4810">
        <v>0</v>
      </c>
      <c r="D4810">
        <f>HOUR(brenna3[[#This Row],[data]])</f>
        <v>8</v>
      </c>
    </row>
    <row r="4811" spans="1:4" x14ac:dyDescent="0.3">
      <c r="A4811" s="1">
        <v>43666.375</v>
      </c>
      <c r="B4811">
        <v>19.100000000000001</v>
      </c>
      <c r="C4811">
        <v>0</v>
      </c>
      <c r="D4811">
        <f>HOUR(brenna3[[#This Row],[data]])</f>
        <v>9</v>
      </c>
    </row>
    <row r="4812" spans="1:4" x14ac:dyDescent="0.3">
      <c r="A4812" s="1">
        <v>43666.416666666664</v>
      </c>
      <c r="B4812">
        <v>20.7</v>
      </c>
      <c r="C4812">
        <v>0</v>
      </c>
      <c r="D4812">
        <f>HOUR(brenna3[[#This Row],[data]])</f>
        <v>10</v>
      </c>
    </row>
    <row r="4813" spans="1:4" x14ac:dyDescent="0.3">
      <c r="A4813" s="1">
        <v>43666.458333333336</v>
      </c>
      <c r="B4813">
        <v>22.3</v>
      </c>
      <c r="C4813">
        <v>0</v>
      </c>
      <c r="D4813">
        <f>HOUR(brenna3[[#This Row],[data]])</f>
        <v>11</v>
      </c>
    </row>
    <row r="4814" spans="1:4" x14ac:dyDescent="0.3">
      <c r="A4814" s="1">
        <v>43666.5</v>
      </c>
      <c r="B4814">
        <v>22.5</v>
      </c>
      <c r="C4814">
        <v>0</v>
      </c>
      <c r="D4814">
        <f>HOUR(brenna3[[#This Row],[data]])</f>
        <v>12</v>
      </c>
    </row>
    <row r="4815" spans="1:4" x14ac:dyDescent="0.3">
      <c r="A4815" s="1">
        <v>43666.541666666664</v>
      </c>
      <c r="B4815">
        <v>22.7</v>
      </c>
      <c r="C4815">
        <v>0</v>
      </c>
      <c r="D4815">
        <f>HOUR(brenna3[[#This Row],[data]])</f>
        <v>13</v>
      </c>
    </row>
    <row r="4816" spans="1:4" x14ac:dyDescent="0.3">
      <c r="A4816" s="1">
        <v>43666.583333333336</v>
      </c>
      <c r="B4816">
        <v>23.9</v>
      </c>
      <c r="C4816">
        <v>0</v>
      </c>
      <c r="D4816">
        <f>HOUR(brenna3[[#This Row],[data]])</f>
        <v>14</v>
      </c>
    </row>
    <row r="4817" spans="1:4" x14ac:dyDescent="0.3">
      <c r="A4817" s="1">
        <v>43666.625</v>
      </c>
      <c r="B4817">
        <v>23.8</v>
      </c>
      <c r="C4817">
        <v>0</v>
      </c>
      <c r="D4817">
        <f>HOUR(brenna3[[#This Row],[data]])</f>
        <v>15</v>
      </c>
    </row>
    <row r="4818" spans="1:4" x14ac:dyDescent="0.3">
      <c r="A4818" s="1">
        <v>43666.666666666664</v>
      </c>
      <c r="B4818">
        <v>24.2</v>
      </c>
      <c r="C4818">
        <v>0</v>
      </c>
      <c r="D4818">
        <f>HOUR(brenna3[[#This Row],[data]])</f>
        <v>16</v>
      </c>
    </row>
    <row r="4819" spans="1:4" x14ac:dyDescent="0.3">
      <c r="A4819" s="1">
        <v>43666.708333333336</v>
      </c>
      <c r="B4819">
        <v>23.9</v>
      </c>
      <c r="C4819">
        <v>0</v>
      </c>
      <c r="D4819">
        <f>HOUR(brenna3[[#This Row],[data]])</f>
        <v>17</v>
      </c>
    </row>
    <row r="4820" spans="1:4" x14ac:dyDescent="0.3">
      <c r="A4820" s="1">
        <v>43666.75</v>
      </c>
      <c r="B4820">
        <v>22.6</v>
      </c>
      <c r="C4820">
        <v>0</v>
      </c>
      <c r="D4820">
        <f>HOUR(brenna3[[#This Row],[data]])</f>
        <v>18</v>
      </c>
    </row>
    <row r="4821" spans="1:4" x14ac:dyDescent="0.3">
      <c r="A4821" s="1">
        <v>43666.791666666664</v>
      </c>
      <c r="B4821">
        <v>21.7</v>
      </c>
      <c r="C4821">
        <v>0</v>
      </c>
      <c r="D4821">
        <f>HOUR(brenna3[[#This Row],[data]])</f>
        <v>19</v>
      </c>
    </row>
    <row r="4822" spans="1:4" x14ac:dyDescent="0.3">
      <c r="A4822" s="1">
        <v>43666.833333333336</v>
      </c>
      <c r="B4822">
        <v>21.3</v>
      </c>
      <c r="C4822">
        <v>0</v>
      </c>
      <c r="D4822">
        <f>HOUR(brenna3[[#This Row],[data]])</f>
        <v>20</v>
      </c>
    </row>
    <row r="4823" spans="1:4" x14ac:dyDescent="0.3">
      <c r="A4823" s="1">
        <v>43666.875</v>
      </c>
      <c r="B4823">
        <v>20.8</v>
      </c>
      <c r="C4823">
        <v>0</v>
      </c>
      <c r="D4823">
        <f>HOUR(brenna3[[#This Row],[data]])</f>
        <v>21</v>
      </c>
    </row>
    <row r="4824" spans="1:4" x14ac:dyDescent="0.3">
      <c r="A4824" s="1">
        <v>43666.916666666664</v>
      </c>
      <c r="B4824">
        <v>20.3</v>
      </c>
      <c r="C4824">
        <v>0</v>
      </c>
      <c r="D4824">
        <f>HOUR(brenna3[[#This Row],[data]])</f>
        <v>22</v>
      </c>
    </row>
    <row r="4825" spans="1:4" x14ac:dyDescent="0.3">
      <c r="A4825" s="1">
        <v>43666.958333333336</v>
      </c>
      <c r="B4825">
        <v>20.100000000000001</v>
      </c>
      <c r="C4825">
        <v>0</v>
      </c>
      <c r="D4825">
        <f>HOUR(brenna3[[#This Row],[data]])</f>
        <v>23</v>
      </c>
    </row>
    <row r="4826" spans="1:4" x14ac:dyDescent="0.3">
      <c r="A4826" s="1">
        <v>43667</v>
      </c>
      <c r="B4826">
        <v>19.8</v>
      </c>
      <c r="C4826">
        <v>0</v>
      </c>
      <c r="D4826">
        <f>HOUR(brenna3[[#This Row],[data]])</f>
        <v>0</v>
      </c>
    </row>
    <row r="4827" spans="1:4" x14ac:dyDescent="0.3">
      <c r="A4827" s="1">
        <v>43667.041666666664</v>
      </c>
      <c r="B4827">
        <v>19.3</v>
      </c>
      <c r="C4827">
        <v>0</v>
      </c>
      <c r="D4827">
        <f>HOUR(brenna3[[#This Row],[data]])</f>
        <v>1</v>
      </c>
    </row>
    <row r="4828" spans="1:4" x14ac:dyDescent="0.3">
      <c r="A4828" s="1">
        <v>43667.083333333336</v>
      </c>
      <c r="B4828">
        <v>19.100000000000001</v>
      </c>
      <c r="C4828">
        <v>0</v>
      </c>
      <c r="D4828">
        <f>HOUR(brenna3[[#This Row],[data]])</f>
        <v>2</v>
      </c>
    </row>
    <row r="4829" spans="1:4" x14ac:dyDescent="0.3">
      <c r="A4829" s="1">
        <v>43667.125</v>
      </c>
      <c r="B4829">
        <v>19</v>
      </c>
      <c r="C4829">
        <v>0</v>
      </c>
      <c r="D4829">
        <f>HOUR(brenna3[[#This Row],[data]])</f>
        <v>3</v>
      </c>
    </row>
    <row r="4830" spans="1:4" x14ac:dyDescent="0.3">
      <c r="A4830" s="1">
        <v>43667.166666666664</v>
      </c>
      <c r="B4830">
        <v>19.2</v>
      </c>
      <c r="C4830">
        <v>0</v>
      </c>
      <c r="D4830">
        <f>HOUR(brenna3[[#This Row],[data]])</f>
        <v>4</v>
      </c>
    </row>
    <row r="4831" spans="1:4" x14ac:dyDescent="0.3">
      <c r="A4831" s="1">
        <v>43667.208333333336</v>
      </c>
      <c r="B4831">
        <v>19.3</v>
      </c>
      <c r="C4831">
        <v>0</v>
      </c>
      <c r="D4831">
        <f>HOUR(brenna3[[#This Row],[data]])</f>
        <v>5</v>
      </c>
    </row>
    <row r="4832" spans="1:4" x14ac:dyDescent="0.3">
      <c r="A4832" s="1">
        <v>43667.25</v>
      </c>
      <c r="B4832">
        <v>18.3</v>
      </c>
      <c r="C4832">
        <v>0</v>
      </c>
      <c r="D4832">
        <f>HOUR(brenna3[[#This Row],[data]])</f>
        <v>6</v>
      </c>
    </row>
    <row r="4833" spans="1:4" x14ac:dyDescent="0.3">
      <c r="A4833" s="1">
        <v>43667.291666666664</v>
      </c>
      <c r="B4833">
        <v>20</v>
      </c>
      <c r="C4833">
        <v>0</v>
      </c>
      <c r="D4833">
        <f>HOUR(brenna3[[#This Row],[data]])</f>
        <v>7</v>
      </c>
    </row>
    <row r="4834" spans="1:4" x14ac:dyDescent="0.3">
      <c r="A4834" s="1">
        <v>43667.333333333336</v>
      </c>
      <c r="B4834">
        <v>21.8</v>
      </c>
      <c r="C4834">
        <v>0</v>
      </c>
      <c r="D4834">
        <f>HOUR(brenna3[[#This Row],[data]])</f>
        <v>8</v>
      </c>
    </row>
    <row r="4835" spans="1:4" x14ac:dyDescent="0.3">
      <c r="A4835" s="1">
        <v>43667.375</v>
      </c>
      <c r="B4835">
        <v>23.5</v>
      </c>
      <c r="C4835">
        <v>0</v>
      </c>
      <c r="D4835">
        <f>HOUR(brenna3[[#This Row],[data]])</f>
        <v>9</v>
      </c>
    </row>
    <row r="4836" spans="1:4" x14ac:dyDescent="0.3">
      <c r="A4836" s="1">
        <v>43667.416666666664</v>
      </c>
      <c r="B4836">
        <v>24.8</v>
      </c>
      <c r="C4836">
        <v>0</v>
      </c>
      <c r="D4836">
        <f>HOUR(brenna3[[#This Row],[data]])</f>
        <v>10</v>
      </c>
    </row>
    <row r="4837" spans="1:4" x14ac:dyDescent="0.3">
      <c r="A4837" s="1">
        <v>43667.458333333336</v>
      </c>
      <c r="B4837">
        <v>24.9</v>
      </c>
      <c r="C4837">
        <v>0.3</v>
      </c>
      <c r="D4837">
        <f>HOUR(brenna3[[#This Row],[data]])</f>
        <v>11</v>
      </c>
    </row>
    <row r="4838" spans="1:4" x14ac:dyDescent="0.3">
      <c r="A4838" s="1">
        <v>43667.5</v>
      </c>
      <c r="B4838">
        <v>18.3</v>
      </c>
      <c r="C4838">
        <v>0.3</v>
      </c>
      <c r="D4838">
        <f>HOUR(brenna3[[#This Row],[data]])</f>
        <v>12</v>
      </c>
    </row>
    <row r="4839" spans="1:4" x14ac:dyDescent="0.3">
      <c r="A4839" s="1">
        <v>43667.541666666664</v>
      </c>
      <c r="B4839">
        <v>14.1</v>
      </c>
      <c r="C4839">
        <v>7.4</v>
      </c>
      <c r="D4839">
        <f>HOUR(brenna3[[#This Row],[data]])</f>
        <v>13</v>
      </c>
    </row>
    <row r="4840" spans="1:4" x14ac:dyDescent="0.3">
      <c r="A4840" s="1">
        <v>43667.583333333336</v>
      </c>
      <c r="B4840">
        <v>14.2</v>
      </c>
      <c r="C4840">
        <v>7.4</v>
      </c>
      <c r="D4840">
        <f>HOUR(brenna3[[#This Row],[data]])</f>
        <v>14</v>
      </c>
    </row>
    <row r="4841" spans="1:4" x14ac:dyDescent="0.3">
      <c r="A4841" s="1">
        <v>43667.625</v>
      </c>
      <c r="B4841">
        <v>15.9</v>
      </c>
      <c r="C4841">
        <v>7.4</v>
      </c>
      <c r="D4841">
        <f>HOUR(brenna3[[#This Row],[data]])</f>
        <v>15</v>
      </c>
    </row>
    <row r="4842" spans="1:4" x14ac:dyDescent="0.3">
      <c r="A4842" s="1">
        <v>43667.666666666664</v>
      </c>
      <c r="B4842">
        <v>17.100000000000001</v>
      </c>
      <c r="C4842">
        <v>0</v>
      </c>
      <c r="D4842">
        <f>HOUR(brenna3[[#This Row],[data]])</f>
        <v>16</v>
      </c>
    </row>
    <row r="4843" spans="1:4" x14ac:dyDescent="0.3">
      <c r="A4843" s="1">
        <v>43667.708333333336</v>
      </c>
      <c r="B4843">
        <v>17.899999999999999</v>
      </c>
      <c r="C4843">
        <v>0</v>
      </c>
      <c r="D4843">
        <f>HOUR(brenna3[[#This Row],[data]])</f>
        <v>17</v>
      </c>
    </row>
    <row r="4844" spans="1:4" x14ac:dyDescent="0.3">
      <c r="A4844" s="1">
        <v>43667.75</v>
      </c>
      <c r="B4844">
        <v>17.899999999999999</v>
      </c>
      <c r="C4844">
        <v>0</v>
      </c>
      <c r="D4844">
        <f>HOUR(brenna3[[#This Row],[data]])</f>
        <v>18</v>
      </c>
    </row>
    <row r="4845" spans="1:4" x14ac:dyDescent="0.3">
      <c r="A4845" s="1">
        <v>43667.791666666664</v>
      </c>
      <c r="B4845">
        <v>16</v>
      </c>
      <c r="C4845">
        <v>0</v>
      </c>
      <c r="D4845">
        <f>HOUR(brenna3[[#This Row],[data]])</f>
        <v>19</v>
      </c>
    </row>
    <row r="4846" spans="1:4" x14ac:dyDescent="0.3">
      <c r="A4846" s="1">
        <v>43667.833333333336</v>
      </c>
      <c r="B4846">
        <v>15.7</v>
      </c>
      <c r="C4846">
        <v>0</v>
      </c>
      <c r="D4846">
        <f>HOUR(brenna3[[#This Row],[data]])</f>
        <v>20</v>
      </c>
    </row>
    <row r="4847" spans="1:4" x14ac:dyDescent="0.3">
      <c r="A4847" s="1">
        <v>43667.875</v>
      </c>
      <c r="B4847">
        <v>15.7</v>
      </c>
      <c r="C4847">
        <v>0</v>
      </c>
      <c r="D4847">
        <f>HOUR(brenna3[[#This Row],[data]])</f>
        <v>21</v>
      </c>
    </row>
    <row r="4848" spans="1:4" x14ac:dyDescent="0.3">
      <c r="A4848" s="1">
        <v>43667.916666666664</v>
      </c>
      <c r="B4848">
        <v>15.7</v>
      </c>
      <c r="C4848">
        <v>0</v>
      </c>
      <c r="D4848">
        <f>HOUR(brenna3[[#This Row],[data]])</f>
        <v>22</v>
      </c>
    </row>
    <row r="4849" spans="1:4" x14ac:dyDescent="0.3">
      <c r="A4849" s="1">
        <v>43667.958333333336</v>
      </c>
      <c r="B4849">
        <v>16.100000000000001</v>
      </c>
      <c r="C4849">
        <v>0</v>
      </c>
      <c r="D4849">
        <f>HOUR(brenna3[[#This Row],[data]])</f>
        <v>23</v>
      </c>
    </row>
    <row r="4850" spans="1:4" x14ac:dyDescent="0.3">
      <c r="A4850" s="1">
        <v>43668</v>
      </c>
      <c r="B4850">
        <v>15.1</v>
      </c>
      <c r="C4850">
        <v>0</v>
      </c>
      <c r="D4850">
        <f>HOUR(brenna3[[#This Row],[data]])</f>
        <v>0</v>
      </c>
    </row>
    <row r="4851" spans="1:4" x14ac:dyDescent="0.3">
      <c r="A4851" s="1">
        <v>43668.041666666664</v>
      </c>
      <c r="B4851">
        <v>15.1</v>
      </c>
      <c r="C4851">
        <v>0</v>
      </c>
      <c r="D4851">
        <f>HOUR(brenna3[[#This Row],[data]])</f>
        <v>1</v>
      </c>
    </row>
    <row r="4852" spans="1:4" x14ac:dyDescent="0.3">
      <c r="A4852" s="1">
        <v>43668.083333333336</v>
      </c>
      <c r="B4852">
        <v>15</v>
      </c>
      <c r="C4852">
        <v>0</v>
      </c>
      <c r="D4852">
        <f>HOUR(brenna3[[#This Row],[data]])</f>
        <v>2</v>
      </c>
    </row>
    <row r="4853" spans="1:4" x14ac:dyDescent="0.3">
      <c r="A4853" s="1">
        <v>43668.125</v>
      </c>
      <c r="B4853">
        <v>15</v>
      </c>
      <c r="C4853">
        <v>0</v>
      </c>
      <c r="D4853">
        <f>HOUR(brenna3[[#This Row],[data]])</f>
        <v>3</v>
      </c>
    </row>
    <row r="4854" spans="1:4" x14ac:dyDescent="0.3">
      <c r="A4854" s="1">
        <v>43668.166666666664</v>
      </c>
      <c r="B4854">
        <v>15</v>
      </c>
      <c r="C4854">
        <v>0</v>
      </c>
      <c r="D4854">
        <f>HOUR(brenna3[[#This Row],[data]])</f>
        <v>4</v>
      </c>
    </row>
    <row r="4855" spans="1:4" x14ac:dyDescent="0.3">
      <c r="A4855" s="1">
        <v>43668.208333333336</v>
      </c>
      <c r="B4855">
        <v>14.9</v>
      </c>
      <c r="C4855">
        <v>0</v>
      </c>
      <c r="D4855">
        <f>HOUR(brenna3[[#This Row],[data]])</f>
        <v>5</v>
      </c>
    </row>
    <row r="4856" spans="1:4" x14ac:dyDescent="0.3">
      <c r="A4856" s="1">
        <v>43668.25</v>
      </c>
      <c r="B4856">
        <v>16.3</v>
      </c>
      <c r="C4856">
        <v>0</v>
      </c>
      <c r="D4856">
        <f>HOUR(brenna3[[#This Row],[data]])</f>
        <v>6</v>
      </c>
    </row>
    <row r="4857" spans="1:4" x14ac:dyDescent="0.3">
      <c r="A4857" s="1">
        <v>43668.291666666664</v>
      </c>
      <c r="B4857">
        <v>17.3</v>
      </c>
      <c r="C4857">
        <v>0</v>
      </c>
      <c r="D4857">
        <f>HOUR(brenna3[[#This Row],[data]])</f>
        <v>7</v>
      </c>
    </row>
    <row r="4858" spans="1:4" x14ac:dyDescent="0.3">
      <c r="A4858" s="1">
        <v>43668.333333333336</v>
      </c>
      <c r="B4858">
        <v>18</v>
      </c>
      <c r="C4858">
        <v>0</v>
      </c>
      <c r="D4858">
        <f>HOUR(brenna3[[#This Row],[data]])</f>
        <v>8</v>
      </c>
    </row>
    <row r="4859" spans="1:4" x14ac:dyDescent="0.3">
      <c r="A4859" s="1">
        <v>43668.375</v>
      </c>
      <c r="B4859">
        <v>18.7</v>
      </c>
      <c r="C4859">
        <v>0</v>
      </c>
      <c r="D4859">
        <f>HOUR(brenna3[[#This Row],[data]])</f>
        <v>9</v>
      </c>
    </row>
    <row r="4860" spans="1:4" x14ac:dyDescent="0.3">
      <c r="A4860" s="1">
        <v>43668.416666666664</v>
      </c>
      <c r="B4860">
        <v>19.3</v>
      </c>
      <c r="C4860">
        <v>0</v>
      </c>
      <c r="D4860">
        <f>HOUR(brenna3[[#This Row],[data]])</f>
        <v>10</v>
      </c>
    </row>
    <row r="4861" spans="1:4" x14ac:dyDescent="0.3">
      <c r="A4861" s="1">
        <v>43668.458333333336</v>
      </c>
      <c r="B4861">
        <v>20.100000000000001</v>
      </c>
      <c r="C4861">
        <v>0</v>
      </c>
      <c r="D4861">
        <f>HOUR(brenna3[[#This Row],[data]])</f>
        <v>11</v>
      </c>
    </row>
    <row r="4862" spans="1:4" x14ac:dyDescent="0.3">
      <c r="A4862" s="1">
        <v>43668.5</v>
      </c>
      <c r="B4862">
        <v>21.2</v>
      </c>
      <c r="C4862">
        <v>0</v>
      </c>
      <c r="D4862">
        <f>HOUR(brenna3[[#This Row],[data]])</f>
        <v>12</v>
      </c>
    </row>
    <row r="4863" spans="1:4" x14ac:dyDescent="0.3">
      <c r="A4863" s="1">
        <v>43668.541666666664</v>
      </c>
      <c r="B4863">
        <v>21.6</v>
      </c>
      <c r="C4863">
        <v>0</v>
      </c>
      <c r="D4863">
        <f>HOUR(brenna3[[#This Row],[data]])</f>
        <v>13</v>
      </c>
    </row>
    <row r="4864" spans="1:4" x14ac:dyDescent="0.3">
      <c r="A4864" s="1">
        <v>43668.583333333336</v>
      </c>
      <c r="B4864">
        <v>21.5</v>
      </c>
      <c r="C4864">
        <v>0</v>
      </c>
      <c r="D4864">
        <f>HOUR(brenna3[[#This Row],[data]])</f>
        <v>14</v>
      </c>
    </row>
    <row r="4865" spans="1:4" x14ac:dyDescent="0.3">
      <c r="A4865" s="1">
        <v>43668.625</v>
      </c>
      <c r="B4865">
        <v>21.6</v>
      </c>
      <c r="C4865">
        <v>0</v>
      </c>
      <c r="D4865">
        <f>HOUR(brenna3[[#This Row],[data]])</f>
        <v>15</v>
      </c>
    </row>
    <row r="4866" spans="1:4" x14ac:dyDescent="0.3">
      <c r="A4866" s="1">
        <v>43668.666666666664</v>
      </c>
      <c r="B4866">
        <v>21</v>
      </c>
      <c r="C4866">
        <v>0</v>
      </c>
      <c r="D4866">
        <f>HOUR(brenna3[[#This Row],[data]])</f>
        <v>16</v>
      </c>
    </row>
    <row r="4867" spans="1:4" x14ac:dyDescent="0.3">
      <c r="A4867" s="1">
        <v>43668.708333333336</v>
      </c>
      <c r="B4867">
        <v>21</v>
      </c>
      <c r="C4867">
        <v>0</v>
      </c>
      <c r="D4867">
        <f>HOUR(brenna3[[#This Row],[data]])</f>
        <v>17</v>
      </c>
    </row>
    <row r="4868" spans="1:4" x14ac:dyDescent="0.3">
      <c r="A4868" s="1">
        <v>43668.75</v>
      </c>
      <c r="B4868">
        <v>20.3</v>
      </c>
      <c r="C4868">
        <v>0</v>
      </c>
      <c r="D4868">
        <f>HOUR(brenna3[[#This Row],[data]])</f>
        <v>18</v>
      </c>
    </row>
    <row r="4869" spans="1:4" x14ac:dyDescent="0.3">
      <c r="A4869" s="1">
        <v>43668.791666666664</v>
      </c>
      <c r="B4869">
        <v>19</v>
      </c>
      <c r="C4869">
        <v>0</v>
      </c>
      <c r="D4869">
        <f>HOUR(brenna3[[#This Row],[data]])</f>
        <v>19</v>
      </c>
    </row>
    <row r="4870" spans="1:4" x14ac:dyDescent="0.3">
      <c r="A4870" s="1">
        <v>43668.833333333336</v>
      </c>
      <c r="B4870">
        <v>18.399999999999999</v>
      </c>
      <c r="C4870">
        <v>0</v>
      </c>
      <c r="D4870">
        <f>HOUR(brenna3[[#This Row],[data]])</f>
        <v>20</v>
      </c>
    </row>
    <row r="4871" spans="1:4" x14ac:dyDescent="0.3">
      <c r="A4871" s="1">
        <v>43668.875</v>
      </c>
      <c r="B4871">
        <v>18.3</v>
      </c>
      <c r="C4871">
        <v>0</v>
      </c>
      <c r="D4871">
        <f>HOUR(brenna3[[#This Row],[data]])</f>
        <v>21</v>
      </c>
    </row>
    <row r="4872" spans="1:4" x14ac:dyDescent="0.3">
      <c r="A4872" s="1">
        <v>43668.916666666664</v>
      </c>
      <c r="B4872">
        <v>18.2</v>
      </c>
      <c r="C4872">
        <v>0</v>
      </c>
      <c r="D4872">
        <f>HOUR(brenna3[[#This Row],[data]])</f>
        <v>22</v>
      </c>
    </row>
    <row r="4873" spans="1:4" x14ac:dyDescent="0.3">
      <c r="A4873" s="1">
        <v>43668.958333333336</v>
      </c>
      <c r="B4873">
        <v>15.2</v>
      </c>
      <c r="C4873">
        <v>0</v>
      </c>
      <c r="D4873">
        <f>HOUR(brenna3[[#This Row],[data]])</f>
        <v>23</v>
      </c>
    </row>
    <row r="4874" spans="1:4" x14ac:dyDescent="0.3">
      <c r="A4874" s="1">
        <v>43669</v>
      </c>
      <c r="B4874">
        <v>14.4</v>
      </c>
      <c r="C4874">
        <v>0.3</v>
      </c>
      <c r="D4874">
        <f>HOUR(brenna3[[#This Row],[data]])</f>
        <v>0</v>
      </c>
    </row>
    <row r="4875" spans="1:4" x14ac:dyDescent="0.3">
      <c r="A4875" s="1">
        <v>43669.041666666664</v>
      </c>
      <c r="B4875">
        <v>14.1</v>
      </c>
      <c r="C4875">
        <v>0.1</v>
      </c>
      <c r="D4875">
        <f>HOUR(brenna3[[#This Row],[data]])</f>
        <v>1</v>
      </c>
    </row>
    <row r="4876" spans="1:4" x14ac:dyDescent="0.3">
      <c r="A4876" s="1">
        <v>43669.083333333336</v>
      </c>
      <c r="B4876">
        <v>15</v>
      </c>
      <c r="C4876">
        <v>0</v>
      </c>
      <c r="D4876">
        <f>HOUR(brenna3[[#This Row],[data]])</f>
        <v>2</v>
      </c>
    </row>
    <row r="4877" spans="1:4" x14ac:dyDescent="0.3">
      <c r="A4877" s="1">
        <v>43669.125</v>
      </c>
      <c r="B4877">
        <v>14.5</v>
      </c>
      <c r="C4877">
        <v>0</v>
      </c>
      <c r="D4877">
        <f>HOUR(brenna3[[#This Row],[data]])</f>
        <v>3</v>
      </c>
    </row>
    <row r="4878" spans="1:4" x14ac:dyDescent="0.3">
      <c r="A4878" s="1">
        <v>43669.166666666664</v>
      </c>
      <c r="B4878">
        <v>14.2</v>
      </c>
      <c r="C4878">
        <v>0</v>
      </c>
      <c r="D4878">
        <f>HOUR(brenna3[[#This Row],[data]])</f>
        <v>4</v>
      </c>
    </row>
    <row r="4879" spans="1:4" x14ac:dyDescent="0.3">
      <c r="A4879" s="1">
        <v>43669.208333333336</v>
      </c>
      <c r="B4879">
        <v>14</v>
      </c>
      <c r="C4879">
        <v>0</v>
      </c>
      <c r="D4879">
        <f>HOUR(brenna3[[#This Row],[data]])</f>
        <v>5</v>
      </c>
    </row>
    <row r="4880" spans="1:4" x14ac:dyDescent="0.3">
      <c r="A4880" s="1">
        <v>43669.25</v>
      </c>
      <c r="B4880">
        <v>13.2</v>
      </c>
      <c r="C4880">
        <v>0.5</v>
      </c>
      <c r="D4880">
        <f>HOUR(brenna3[[#This Row],[data]])</f>
        <v>6</v>
      </c>
    </row>
    <row r="4881" spans="1:4" x14ac:dyDescent="0.3">
      <c r="A4881" s="1">
        <v>43669.291666666664</v>
      </c>
      <c r="B4881">
        <v>13.1</v>
      </c>
      <c r="C4881">
        <v>0.7</v>
      </c>
      <c r="D4881">
        <f>HOUR(brenna3[[#This Row],[data]])</f>
        <v>7</v>
      </c>
    </row>
    <row r="4882" spans="1:4" x14ac:dyDescent="0.3">
      <c r="A4882" s="1">
        <v>43669.333333333336</v>
      </c>
      <c r="B4882">
        <v>13.3</v>
      </c>
      <c r="C4882">
        <v>0.7</v>
      </c>
      <c r="D4882">
        <f>HOUR(brenna3[[#This Row],[data]])</f>
        <v>8</v>
      </c>
    </row>
    <row r="4883" spans="1:4" x14ac:dyDescent="0.3">
      <c r="A4883" s="1">
        <v>43669.375</v>
      </c>
      <c r="B4883">
        <v>13.6</v>
      </c>
      <c r="C4883">
        <v>0.5</v>
      </c>
      <c r="D4883">
        <f>HOUR(brenna3[[#This Row],[data]])</f>
        <v>9</v>
      </c>
    </row>
    <row r="4884" spans="1:4" x14ac:dyDescent="0.3">
      <c r="A4884" s="1">
        <v>43669.416666666664</v>
      </c>
      <c r="B4884">
        <v>13.8</v>
      </c>
      <c r="C4884">
        <v>0.5</v>
      </c>
      <c r="D4884">
        <f>HOUR(brenna3[[#This Row],[data]])</f>
        <v>10</v>
      </c>
    </row>
    <row r="4885" spans="1:4" x14ac:dyDescent="0.3">
      <c r="A4885" s="1">
        <v>43669.458333333336</v>
      </c>
      <c r="B4885">
        <v>13.9</v>
      </c>
      <c r="C4885">
        <v>0.5</v>
      </c>
      <c r="D4885">
        <f>HOUR(brenna3[[#This Row],[data]])</f>
        <v>11</v>
      </c>
    </row>
    <row r="4886" spans="1:4" x14ac:dyDescent="0.3">
      <c r="A4886" s="1">
        <v>43669.5</v>
      </c>
      <c r="B4886">
        <v>14.1</v>
      </c>
      <c r="C4886">
        <v>0.5</v>
      </c>
      <c r="D4886">
        <f>HOUR(brenna3[[#This Row],[data]])</f>
        <v>12</v>
      </c>
    </row>
    <row r="4887" spans="1:4" x14ac:dyDescent="0.3">
      <c r="A4887" s="1">
        <v>43669.541666666664</v>
      </c>
      <c r="B4887">
        <v>14.4</v>
      </c>
      <c r="C4887">
        <v>0</v>
      </c>
      <c r="D4887">
        <f>HOUR(brenna3[[#This Row],[data]])</f>
        <v>13</v>
      </c>
    </row>
    <row r="4888" spans="1:4" x14ac:dyDescent="0.3">
      <c r="A4888" s="1">
        <v>43669.583333333336</v>
      </c>
      <c r="B4888">
        <v>14.6</v>
      </c>
      <c r="C4888">
        <v>0</v>
      </c>
      <c r="D4888">
        <f>HOUR(brenna3[[#This Row],[data]])</f>
        <v>14</v>
      </c>
    </row>
    <row r="4889" spans="1:4" x14ac:dyDescent="0.3">
      <c r="A4889" s="1">
        <v>43669.625</v>
      </c>
      <c r="B4889">
        <v>14.8</v>
      </c>
      <c r="C4889">
        <v>0</v>
      </c>
      <c r="D4889">
        <f>HOUR(brenna3[[#This Row],[data]])</f>
        <v>15</v>
      </c>
    </row>
    <row r="4890" spans="1:4" x14ac:dyDescent="0.3">
      <c r="A4890" s="1">
        <v>43669.666666666664</v>
      </c>
      <c r="B4890">
        <v>15.3</v>
      </c>
      <c r="C4890">
        <v>0</v>
      </c>
      <c r="D4890">
        <f>HOUR(brenna3[[#This Row],[data]])</f>
        <v>16</v>
      </c>
    </row>
    <row r="4891" spans="1:4" x14ac:dyDescent="0.3">
      <c r="A4891" s="1">
        <v>43669.708333333336</v>
      </c>
      <c r="B4891">
        <v>15.4</v>
      </c>
      <c r="C4891">
        <v>0</v>
      </c>
      <c r="D4891">
        <f>HOUR(brenna3[[#This Row],[data]])</f>
        <v>17</v>
      </c>
    </row>
    <row r="4892" spans="1:4" x14ac:dyDescent="0.3">
      <c r="A4892" s="1">
        <v>43669.75</v>
      </c>
      <c r="B4892">
        <v>15.6</v>
      </c>
      <c r="C4892">
        <v>0</v>
      </c>
      <c r="D4892">
        <f>HOUR(brenna3[[#This Row],[data]])</f>
        <v>18</v>
      </c>
    </row>
    <row r="4893" spans="1:4" x14ac:dyDescent="0.3">
      <c r="A4893" s="1">
        <v>43669.791666666664</v>
      </c>
      <c r="B4893">
        <v>15.3</v>
      </c>
      <c r="C4893">
        <v>0</v>
      </c>
      <c r="D4893">
        <f>HOUR(brenna3[[#This Row],[data]])</f>
        <v>19</v>
      </c>
    </row>
    <row r="4894" spans="1:4" x14ac:dyDescent="0.3">
      <c r="A4894" s="1">
        <v>43669.833333333336</v>
      </c>
      <c r="B4894">
        <v>15.1</v>
      </c>
      <c r="C4894">
        <v>0</v>
      </c>
      <c r="D4894">
        <f>HOUR(brenna3[[#This Row],[data]])</f>
        <v>20</v>
      </c>
    </row>
    <row r="4895" spans="1:4" x14ac:dyDescent="0.3">
      <c r="A4895" s="1">
        <v>43669.875</v>
      </c>
      <c r="B4895">
        <v>14.9</v>
      </c>
      <c r="C4895">
        <v>0</v>
      </c>
      <c r="D4895">
        <f>HOUR(brenna3[[#This Row],[data]])</f>
        <v>21</v>
      </c>
    </row>
    <row r="4896" spans="1:4" x14ac:dyDescent="0.3">
      <c r="A4896" s="1">
        <v>43669.916666666664</v>
      </c>
      <c r="B4896">
        <v>14.8</v>
      </c>
      <c r="C4896">
        <v>0</v>
      </c>
      <c r="D4896">
        <f>HOUR(brenna3[[#This Row],[data]])</f>
        <v>22</v>
      </c>
    </row>
    <row r="4897" spans="1:4" x14ac:dyDescent="0.3">
      <c r="A4897" s="1">
        <v>43669.958333333336</v>
      </c>
      <c r="B4897">
        <v>14.7</v>
      </c>
      <c r="C4897">
        <v>0</v>
      </c>
      <c r="D4897">
        <f>HOUR(brenna3[[#This Row],[data]])</f>
        <v>23</v>
      </c>
    </row>
    <row r="4898" spans="1:4" x14ac:dyDescent="0.3">
      <c r="A4898" s="1">
        <v>43670</v>
      </c>
      <c r="B4898">
        <v>14.6</v>
      </c>
      <c r="C4898">
        <v>0</v>
      </c>
      <c r="D4898">
        <f>HOUR(brenna3[[#This Row],[data]])</f>
        <v>0</v>
      </c>
    </row>
    <row r="4899" spans="1:4" x14ac:dyDescent="0.3">
      <c r="A4899" s="1">
        <v>43670.041666666664</v>
      </c>
      <c r="B4899">
        <v>14.5</v>
      </c>
      <c r="C4899">
        <v>0</v>
      </c>
      <c r="D4899">
        <f>HOUR(brenna3[[#This Row],[data]])</f>
        <v>1</v>
      </c>
    </row>
    <row r="4900" spans="1:4" x14ac:dyDescent="0.3">
      <c r="A4900" s="1">
        <v>43670.083333333336</v>
      </c>
      <c r="B4900">
        <v>14.7</v>
      </c>
      <c r="C4900">
        <v>0</v>
      </c>
      <c r="D4900">
        <f>HOUR(brenna3[[#This Row],[data]])</f>
        <v>2</v>
      </c>
    </row>
    <row r="4901" spans="1:4" x14ac:dyDescent="0.3">
      <c r="A4901" s="1">
        <v>43670.125</v>
      </c>
      <c r="B4901">
        <v>14.3</v>
      </c>
      <c r="C4901">
        <v>0</v>
      </c>
      <c r="D4901">
        <f>HOUR(brenna3[[#This Row],[data]])</f>
        <v>3</v>
      </c>
    </row>
    <row r="4902" spans="1:4" x14ac:dyDescent="0.3">
      <c r="A4902" s="1">
        <v>43670.166666666664</v>
      </c>
      <c r="B4902">
        <v>14.2</v>
      </c>
      <c r="C4902">
        <v>0</v>
      </c>
      <c r="D4902">
        <f>HOUR(brenna3[[#This Row],[data]])</f>
        <v>4</v>
      </c>
    </row>
    <row r="4903" spans="1:4" x14ac:dyDescent="0.3">
      <c r="A4903" s="1">
        <v>43670.208333333336</v>
      </c>
      <c r="B4903">
        <v>14.5</v>
      </c>
      <c r="C4903">
        <v>0</v>
      </c>
      <c r="D4903">
        <f>HOUR(brenna3[[#This Row],[data]])</f>
        <v>5</v>
      </c>
    </row>
    <row r="4904" spans="1:4" x14ac:dyDescent="0.3">
      <c r="A4904" s="1">
        <v>43670.25</v>
      </c>
      <c r="B4904">
        <v>14.9</v>
      </c>
      <c r="C4904">
        <v>0</v>
      </c>
      <c r="D4904">
        <f>HOUR(brenna3[[#This Row],[data]])</f>
        <v>6</v>
      </c>
    </row>
    <row r="4905" spans="1:4" x14ac:dyDescent="0.3">
      <c r="A4905" s="1">
        <v>43670.291666666664</v>
      </c>
      <c r="B4905">
        <v>15.7</v>
      </c>
      <c r="C4905">
        <v>0</v>
      </c>
      <c r="D4905">
        <f>HOUR(brenna3[[#This Row],[data]])</f>
        <v>7</v>
      </c>
    </row>
    <row r="4906" spans="1:4" x14ac:dyDescent="0.3">
      <c r="A4906" s="1">
        <v>43670.333333333336</v>
      </c>
      <c r="B4906">
        <v>16.600000000000001</v>
      </c>
      <c r="C4906">
        <v>0</v>
      </c>
      <c r="D4906">
        <f>HOUR(brenna3[[#This Row],[data]])</f>
        <v>8</v>
      </c>
    </row>
    <row r="4907" spans="1:4" x14ac:dyDescent="0.3">
      <c r="A4907" s="1">
        <v>43670.375</v>
      </c>
      <c r="B4907">
        <v>17.600000000000001</v>
      </c>
      <c r="C4907">
        <v>0</v>
      </c>
      <c r="D4907">
        <f>HOUR(brenna3[[#This Row],[data]])</f>
        <v>9</v>
      </c>
    </row>
    <row r="4908" spans="1:4" x14ac:dyDescent="0.3">
      <c r="A4908" s="1">
        <v>43670.416666666664</v>
      </c>
      <c r="B4908">
        <v>19.5</v>
      </c>
      <c r="C4908">
        <v>0</v>
      </c>
      <c r="D4908">
        <f>HOUR(brenna3[[#This Row],[data]])</f>
        <v>10</v>
      </c>
    </row>
    <row r="4909" spans="1:4" x14ac:dyDescent="0.3">
      <c r="A4909" s="1">
        <v>43670.458333333336</v>
      </c>
      <c r="B4909">
        <v>20.3</v>
      </c>
      <c r="C4909">
        <v>0</v>
      </c>
      <c r="D4909">
        <f>HOUR(brenna3[[#This Row],[data]])</f>
        <v>11</v>
      </c>
    </row>
    <row r="4910" spans="1:4" x14ac:dyDescent="0.3">
      <c r="A4910" s="1">
        <v>43670.5</v>
      </c>
      <c r="B4910">
        <v>20.9</v>
      </c>
      <c r="C4910">
        <v>0</v>
      </c>
      <c r="D4910">
        <f>HOUR(brenna3[[#This Row],[data]])</f>
        <v>12</v>
      </c>
    </row>
    <row r="4911" spans="1:4" x14ac:dyDescent="0.3">
      <c r="A4911" s="1">
        <v>43670.541666666664</v>
      </c>
      <c r="B4911">
        <v>21.6</v>
      </c>
      <c r="C4911">
        <v>0</v>
      </c>
      <c r="D4911">
        <f>HOUR(brenna3[[#This Row],[data]])</f>
        <v>13</v>
      </c>
    </row>
    <row r="4912" spans="1:4" x14ac:dyDescent="0.3">
      <c r="A4912" s="1">
        <v>43670.583333333336</v>
      </c>
      <c r="B4912">
        <v>22</v>
      </c>
      <c r="C4912">
        <v>0</v>
      </c>
      <c r="D4912">
        <f>HOUR(brenna3[[#This Row],[data]])</f>
        <v>14</v>
      </c>
    </row>
    <row r="4913" spans="1:4" x14ac:dyDescent="0.3">
      <c r="A4913" s="1">
        <v>43670.625</v>
      </c>
      <c r="B4913">
        <v>22.3</v>
      </c>
      <c r="C4913">
        <v>0</v>
      </c>
      <c r="D4913">
        <f>HOUR(brenna3[[#This Row],[data]])</f>
        <v>15</v>
      </c>
    </row>
    <row r="4914" spans="1:4" x14ac:dyDescent="0.3">
      <c r="A4914" s="1">
        <v>43670.666666666664</v>
      </c>
      <c r="B4914">
        <v>22.5</v>
      </c>
      <c r="C4914">
        <v>0</v>
      </c>
      <c r="D4914">
        <f>HOUR(brenna3[[#This Row],[data]])</f>
        <v>16</v>
      </c>
    </row>
    <row r="4915" spans="1:4" x14ac:dyDescent="0.3">
      <c r="A4915" s="1">
        <v>43670.708333333336</v>
      </c>
      <c r="B4915">
        <v>20.9</v>
      </c>
      <c r="C4915">
        <v>0</v>
      </c>
      <c r="D4915">
        <f>HOUR(brenna3[[#This Row],[data]])</f>
        <v>17</v>
      </c>
    </row>
    <row r="4916" spans="1:4" x14ac:dyDescent="0.3">
      <c r="A4916" s="1">
        <v>43670.75</v>
      </c>
      <c r="B4916">
        <v>20.6</v>
      </c>
      <c r="C4916">
        <v>0</v>
      </c>
      <c r="D4916">
        <f>HOUR(brenna3[[#This Row],[data]])</f>
        <v>18</v>
      </c>
    </row>
    <row r="4917" spans="1:4" x14ac:dyDescent="0.3">
      <c r="A4917" s="1">
        <v>43670.791666666664</v>
      </c>
      <c r="B4917">
        <v>18.5</v>
      </c>
      <c r="C4917">
        <v>0</v>
      </c>
      <c r="D4917">
        <f>HOUR(brenna3[[#This Row],[data]])</f>
        <v>19</v>
      </c>
    </row>
    <row r="4918" spans="1:4" x14ac:dyDescent="0.3">
      <c r="A4918" s="1">
        <v>43670.833333333336</v>
      </c>
      <c r="B4918">
        <v>17.100000000000001</v>
      </c>
      <c r="C4918">
        <v>0</v>
      </c>
      <c r="D4918">
        <f>HOUR(brenna3[[#This Row],[data]])</f>
        <v>20</v>
      </c>
    </row>
    <row r="4919" spans="1:4" x14ac:dyDescent="0.3">
      <c r="A4919" s="1">
        <v>43670.875</v>
      </c>
      <c r="B4919">
        <v>16.3</v>
      </c>
      <c r="C4919">
        <v>0</v>
      </c>
      <c r="D4919">
        <f>HOUR(brenna3[[#This Row],[data]])</f>
        <v>21</v>
      </c>
    </row>
    <row r="4920" spans="1:4" x14ac:dyDescent="0.3">
      <c r="A4920" s="1">
        <v>43670.916666666664</v>
      </c>
      <c r="B4920">
        <v>16.2</v>
      </c>
      <c r="C4920">
        <v>0</v>
      </c>
      <c r="D4920">
        <f>HOUR(brenna3[[#This Row],[data]])</f>
        <v>22</v>
      </c>
    </row>
    <row r="4921" spans="1:4" x14ac:dyDescent="0.3">
      <c r="A4921" s="1">
        <v>43670.958333333336</v>
      </c>
      <c r="B4921">
        <v>16.3</v>
      </c>
      <c r="C4921">
        <v>0</v>
      </c>
      <c r="D4921">
        <f>HOUR(brenna3[[#This Row],[data]])</f>
        <v>23</v>
      </c>
    </row>
    <row r="4922" spans="1:4" x14ac:dyDescent="0.3">
      <c r="A4922" s="1">
        <v>43671</v>
      </c>
      <c r="B4922">
        <v>16.600000000000001</v>
      </c>
      <c r="C4922">
        <v>0</v>
      </c>
      <c r="D4922">
        <f>HOUR(brenna3[[#This Row],[data]])</f>
        <v>0</v>
      </c>
    </row>
    <row r="4923" spans="1:4" x14ac:dyDescent="0.3">
      <c r="A4923" s="1">
        <v>43671.041666666664</v>
      </c>
      <c r="B4923">
        <v>16.3</v>
      </c>
      <c r="C4923">
        <v>0</v>
      </c>
      <c r="D4923">
        <f>HOUR(brenna3[[#This Row],[data]])</f>
        <v>1</v>
      </c>
    </row>
    <row r="4924" spans="1:4" x14ac:dyDescent="0.3">
      <c r="A4924" s="1">
        <v>43671.083333333336</v>
      </c>
      <c r="B4924">
        <v>16.399999999999999</v>
      </c>
      <c r="C4924">
        <v>0</v>
      </c>
      <c r="D4924">
        <f>HOUR(brenna3[[#This Row],[data]])</f>
        <v>2</v>
      </c>
    </row>
    <row r="4925" spans="1:4" x14ac:dyDescent="0.3">
      <c r="A4925" s="1">
        <v>43671.125</v>
      </c>
      <c r="B4925">
        <v>16.399999999999999</v>
      </c>
      <c r="C4925">
        <v>0</v>
      </c>
      <c r="D4925">
        <f>HOUR(brenna3[[#This Row],[data]])</f>
        <v>3</v>
      </c>
    </row>
    <row r="4926" spans="1:4" x14ac:dyDescent="0.3">
      <c r="A4926" s="1">
        <v>43671.166666666664</v>
      </c>
      <c r="B4926">
        <v>16</v>
      </c>
      <c r="C4926">
        <v>0</v>
      </c>
      <c r="D4926">
        <f>HOUR(brenna3[[#This Row],[data]])</f>
        <v>4</v>
      </c>
    </row>
    <row r="4927" spans="1:4" x14ac:dyDescent="0.3">
      <c r="A4927" s="1">
        <v>43671.208333333336</v>
      </c>
      <c r="B4927">
        <v>16.3</v>
      </c>
      <c r="C4927">
        <v>0</v>
      </c>
      <c r="D4927">
        <f>HOUR(brenna3[[#This Row],[data]])</f>
        <v>5</v>
      </c>
    </row>
    <row r="4928" spans="1:4" x14ac:dyDescent="0.3">
      <c r="A4928" s="1">
        <v>43671.25</v>
      </c>
      <c r="B4928">
        <v>18</v>
      </c>
      <c r="C4928">
        <v>0</v>
      </c>
      <c r="D4928">
        <f>HOUR(brenna3[[#This Row],[data]])</f>
        <v>6</v>
      </c>
    </row>
    <row r="4929" spans="1:4" x14ac:dyDescent="0.3">
      <c r="A4929" s="1">
        <v>43671.291666666664</v>
      </c>
      <c r="B4929">
        <v>19</v>
      </c>
      <c r="C4929">
        <v>0</v>
      </c>
      <c r="D4929">
        <f>HOUR(brenna3[[#This Row],[data]])</f>
        <v>7</v>
      </c>
    </row>
    <row r="4930" spans="1:4" x14ac:dyDescent="0.3">
      <c r="A4930" s="1">
        <v>43671.333333333336</v>
      </c>
      <c r="B4930">
        <v>20.2</v>
      </c>
      <c r="C4930">
        <v>0</v>
      </c>
      <c r="D4930">
        <f>HOUR(brenna3[[#This Row],[data]])</f>
        <v>8</v>
      </c>
    </row>
    <row r="4931" spans="1:4" x14ac:dyDescent="0.3">
      <c r="A4931" s="1">
        <v>43671.375</v>
      </c>
      <c r="B4931">
        <v>20.9</v>
      </c>
      <c r="C4931">
        <v>0</v>
      </c>
      <c r="D4931">
        <f>HOUR(brenna3[[#This Row],[data]])</f>
        <v>9</v>
      </c>
    </row>
    <row r="4932" spans="1:4" x14ac:dyDescent="0.3">
      <c r="A4932" s="1">
        <v>43671.416666666664</v>
      </c>
      <c r="B4932">
        <v>22.1</v>
      </c>
      <c r="C4932">
        <v>0</v>
      </c>
      <c r="D4932">
        <f>HOUR(brenna3[[#This Row],[data]])</f>
        <v>10</v>
      </c>
    </row>
    <row r="4933" spans="1:4" x14ac:dyDescent="0.3">
      <c r="A4933" s="1">
        <v>43671.458333333336</v>
      </c>
      <c r="B4933">
        <v>22.9</v>
      </c>
      <c r="C4933">
        <v>0</v>
      </c>
      <c r="D4933">
        <f>HOUR(brenna3[[#This Row],[data]])</f>
        <v>11</v>
      </c>
    </row>
    <row r="4934" spans="1:4" x14ac:dyDescent="0.3">
      <c r="A4934" s="1">
        <v>43671.5</v>
      </c>
      <c r="B4934">
        <v>23.1</v>
      </c>
      <c r="C4934">
        <v>0</v>
      </c>
      <c r="D4934">
        <f>HOUR(brenna3[[#This Row],[data]])</f>
        <v>12</v>
      </c>
    </row>
    <row r="4935" spans="1:4" x14ac:dyDescent="0.3">
      <c r="A4935" s="1">
        <v>43671.541666666664</v>
      </c>
      <c r="B4935">
        <v>23.9</v>
      </c>
      <c r="C4935">
        <v>0</v>
      </c>
      <c r="D4935">
        <f>HOUR(brenna3[[#This Row],[data]])</f>
        <v>13</v>
      </c>
    </row>
    <row r="4936" spans="1:4" x14ac:dyDescent="0.3">
      <c r="A4936" s="1">
        <v>43671.583333333336</v>
      </c>
      <c r="B4936">
        <v>24.1</v>
      </c>
      <c r="C4936">
        <v>0</v>
      </c>
      <c r="D4936">
        <f>HOUR(brenna3[[#This Row],[data]])</f>
        <v>14</v>
      </c>
    </row>
    <row r="4937" spans="1:4" x14ac:dyDescent="0.3">
      <c r="A4937" s="1">
        <v>43671.625</v>
      </c>
      <c r="B4937">
        <v>24.1</v>
      </c>
      <c r="C4937">
        <v>0</v>
      </c>
      <c r="D4937">
        <f>HOUR(brenna3[[#This Row],[data]])</f>
        <v>15</v>
      </c>
    </row>
    <row r="4938" spans="1:4" x14ac:dyDescent="0.3">
      <c r="A4938" s="1">
        <v>43671.666666666664</v>
      </c>
      <c r="B4938">
        <v>24.2</v>
      </c>
      <c r="C4938">
        <v>0</v>
      </c>
      <c r="D4938">
        <f>HOUR(brenna3[[#This Row],[data]])</f>
        <v>16</v>
      </c>
    </row>
    <row r="4939" spans="1:4" x14ac:dyDescent="0.3">
      <c r="A4939" s="1">
        <v>43671.708333333336</v>
      </c>
      <c r="B4939">
        <v>23.9</v>
      </c>
      <c r="C4939">
        <v>0</v>
      </c>
      <c r="D4939">
        <f>HOUR(brenna3[[#This Row],[data]])</f>
        <v>17</v>
      </c>
    </row>
    <row r="4940" spans="1:4" x14ac:dyDescent="0.3">
      <c r="A4940" s="1">
        <v>43671.75</v>
      </c>
      <c r="B4940">
        <v>22.8</v>
      </c>
      <c r="C4940">
        <v>0</v>
      </c>
      <c r="D4940">
        <f>HOUR(brenna3[[#This Row],[data]])</f>
        <v>18</v>
      </c>
    </row>
    <row r="4941" spans="1:4" x14ac:dyDescent="0.3">
      <c r="A4941" s="1">
        <v>43671.791666666664</v>
      </c>
      <c r="B4941">
        <v>21.5</v>
      </c>
      <c r="C4941">
        <v>0</v>
      </c>
      <c r="D4941">
        <f>HOUR(brenna3[[#This Row],[data]])</f>
        <v>19</v>
      </c>
    </row>
    <row r="4942" spans="1:4" x14ac:dyDescent="0.3">
      <c r="A4942" s="1">
        <v>43671.833333333336</v>
      </c>
      <c r="B4942">
        <v>21.1</v>
      </c>
      <c r="C4942">
        <v>0</v>
      </c>
      <c r="D4942">
        <f>HOUR(brenna3[[#This Row],[data]])</f>
        <v>20</v>
      </c>
    </row>
    <row r="4943" spans="1:4" x14ac:dyDescent="0.3">
      <c r="A4943" s="1">
        <v>43671.875</v>
      </c>
      <c r="B4943">
        <v>21.3</v>
      </c>
      <c r="C4943">
        <v>0</v>
      </c>
      <c r="D4943">
        <f>HOUR(brenna3[[#This Row],[data]])</f>
        <v>21</v>
      </c>
    </row>
    <row r="4944" spans="1:4" x14ac:dyDescent="0.3">
      <c r="A4944" s="1">
        <v>43671.916666666664</v>
      </c>
      <c r="B4944">
        <v>21.2</v>
      </c>
      <c r="C4944">
        <v>0</v>
      </c>
      <c r="D4944">
        <f>HOUR(brenna3[[#This Row],[data]])</f>
        <v>22</v>
      </c>
    </row>
    <row r="4945" spans="1:4" x14ac:dyDescent="0.3">
      <c r="A4945" s="1">
        <v>43671.958333333336</v>
      </c>
      <c r="B4945">
        <v>21.1</v>
      </c>
      <c r="C4945">
        <v>0</v>
      </c>
      <c r="D4945">
        <f>HOUR(brenna3[[#This Row],[data]])</f>
        <v>23</v>
      </c>
    </row>
    <row r="4946" spans="1:4" x14ac:dyDescent="0.3">
      <c r="A4946" s="1">
        <v>43672</v>
      </c>
      <c r="B4946">
        <v>21.2</v>
      </c>
      <c r="C4946">
        <v>0</v>
      </c>
      <c r="D4946">
        <f>HOUR(brenna3[[#This Row],[data]])</f>
        <v>0</v>
      </c>
    </row>
    <row r="4947" spans="1:4" x14ac:dyDescent="0.3">
      <c r="A4947" s="1">
        <v>43672.041666666664</v>
      </c>
      <c r="B4947">
        <v>21.3</v>
      </c>
      <c r="C4947">
        <v>0</v>
      </c>
      <c r="D4947">
        <f>HOUR(brenna3[[#This Row],[data]])</f>
        <v>1</v>
      </c>
    </row>
    <row r="4948" spans="1:4" x14ac:dyDescent="0.3">
      <c r="A4948" s="1">
        <v>43672.083333333336</v>
      </c>
      <c r="B4948">
        <v>20.399999999999999</v>
      </c>
      <c r="C4948">
        <v>0</v>
      </c>
      <c r="D4948">
        <f>HOUR(brenna3[[#This Row],[data]])</f>
        <v>2</v>
      </c>
    </row>
    <row r="4949" spans="1:4" x14ac:dyDescent="0.3">
      <c r="A4949" s="1">
        <v>43672.125</v>
      </c>
      <c r="B4949">
        <v>20.2</v>
      </c>
      <c r="C4949">
        <v>0</v>
      </c>
      <c r="D4949">
        <f>HOUR(brenna3[[#This Row],[data]])</f>
        <v>3</v>
      </c>
    </row>
    <row r="4950" spans="1:4" x14ac:dyDescent="0.3">
      <c r="A4950" s="1">
        <v>43672.166666666664</v>
      </c>
      <c r="B4950">
        <v>20.3</v>
      </c>
      <c r="C4950">
        <v>0</v>
      </c>
      <c r="D4950">
        <f>HOUR(brenna3[[#This Row],[data]])</f>
        <v>4</v>
      </c>
    </row>
    <row r="4951" spans="1:4" x14ac:dyDescent="0.3">
      <c r="A4951" s="1">
        <v>43672.208333333336</v>
      </c>
      <c r="B4951">
        <v>20.399999999999999</v>
      </c>
      <c r="C4951">
        <v>0</v>
      </c>
      <c r="D4951">
        <f>HOUR(brenna3[[#This Row],[data]])</f>
        <v>5</v>
      </c>
    </row>
    <row r="4952" spans="1:4" x14ac:dyDescent="0.3">
      <c r="A4952" s="1">
        <v>43672.25</v>
      </c>
      <c r="B4952">
        <v>21.5</v>
      </c>
      <c r="C4952">
        <v>0</v>
      </c>
      <c r="D4952">
        <f>HOUR(brenna3[[#This Row],[data]])</f>
        <v>6</v>
      </c>
    </row>
    <row r="4953" spans="1:4" x14ac:dyDescent="0.3">
      <c r="A4953" s="1">
        <v>43672.291666666664</v>
      </c>
      <c r="B4953">
        <v>22.5</v>
      </c>
      <c r="C4953">
        <v>0</v>
      </c>
      <c r="D4953">
        <f>HOUR(brenna3[[#This Row],[data]])</f>
        <v>7</v>
      </c>
    </row>
    <row r="4954" spans="1:4" x14ac:dyDescent="0.3">
      <c r="A4954" s="1">
        <v>43672.333333333336</v>
      </c>
      <c r="B4954">
        <v>23</v>
      </c>
      <c r="C4954">
        <v>0</v>
      </c>
      <c r="D4954">
        <f>HOUR(brenna3[[#This Row],[data]])</f>
        <v>8</v>
      </c>
    </row>
    <row r="4955" spans="1:4" x14ac:dyDescent="0.3">
      <c r="A4955" s="1">
        <v>43672.375</v>
      </c>
      <c r="B4955">
        <v>23.6</v>
      </c>
      <c r="C4955">
        <v>0</v>
      </c>
      <c r="D4955">
        <f>HOUR(brenna3[[#This Row],[data]])</f>
        <v>9</v>
      </c>
    </row>
    <row r="4956" spans="1:4" x14ac:dyDescent="0.3">
      <c r="A4956" s="1">
        <v>43672.416666666664</v>
      </c>
      <c r="B4956">
        <v>23.5</v>
      </c>
      <c r="C4956">
        <v>0</v>
      </c>
      <c r="D4956">
        <f>HOUR(brenna3[[#This Row],[data]])</f>
        <v>10</v>
      </c>
    </row>
    <row r="4957" spans="1:4" x14ac:dyDescent="0.3">
      <c r="A4957" s="1">
        <v>43672.458333333336</v>
      </c>
      <c r="B4957">
        <v>24</v>
      </c>
      <c r="C4957">
        <v>0</v>
      </c>
      <c r="D4957">
        <f>HOUR(brenna3[[#This Row],[data]])</f>
        <v>11</v>
      </c>
    </row>
    <row r="4958" spans="1:4" x14ac:dyDescent="0.3">
      <c r="A4958" s="1">
        <v>43672.5</v>
      </c>
      <c r="B4958">
        <v>23.9</v>
      </c>
      <c r="C4958">
        <v>0</v>
      </c>
      <c r="D4958">
        <f>HOUR(brenna3[[#This Row],[data]])</f>
        <v>12</v>
      </c>
    </row>
    <row r="4959" spans="1:4" x14ac:dyDescent="0.3">
      <c r="A4959" s="1">
        <v>43672.541666666664</v>
      </c>
      <c r="B4959">
        <v>24</v>
      </c>
      <c r="C4959">
        <v>0</v>
      </c>
      <c r="D4959">
        <f>HOUR(brenna3[[#This Row],[data]])</f>
        <v>13</v>
      </c>
    </row>
    <row r="4960" spans="1:4" x14ac:dyDescent="0.3">
      <c r="A4960" s="1">
        <v>43672.583333333336</v>
      </c>
      <c r="B4960">
        <v>24.9</v>
      </c>
      <c r="C4960">
        <v>0</v>
      </c>
      <c r="D4960">
        <f>HOUR(brenna3[[#This Row],[data]])</f>
        <v>14</v>
      </c>
    </row>
    <row r="4961" spans="1:4" x14ac:dyDescent="0.3">
      <c r="A4961" s="1">
        <v>43672.625</v>
      </c>
      <c r="B4961">
        <v>24.7</v>
      </c>
      <c r="C4961">
        <v>0</v>
      </c>
      <c r="D4961">
        <f>HOUR(brenna3[[#This Row],[data]])</f>
        <v>15</v>
      </c>
    </row>
    <row r="4962" spans="1:4" x14ac:dyDescent="0.3">
      <c r="A4962" s="1">
        <v>43672.666666666664</v>
      </c>
      <c r="B4962">
        <v>24.3</v>
      </c>
      <c r="C4962">
        <v>0</v>
      </c>
      <c r="D4962">
        <f>HOUR(brenna3[[#This Row],[data]])</f>
        <v>16</v>
      </c>
    </row>
    <row r="4963" spans="1:4" x14ac:dyDescent="0.3">
      <c r="A4963" s="1">
        <v>43672.708333333336</v>
      </c>
      <c r="B4963">
        <v>24.6</v>
      </c>
      <c r="C4963">
        <v>0</v>
      </c>
      <c r="D4963">
        <f>HOUR(brenna3[[#This Row],[data]])</f>
        <v>17</v>
      </c>
    </row>
    <row r="4964" spans="1:4" x14ac:dyDescent="0.3">
      <c r="A4964" s="1">
        <v>43672.75</v>
      </c>
      <c r="B4964">
        <v>23.1</v>
      </c>
      <c r="C4964">
        <v>0</v>
      </c>
      <c r="D4964">
        <f>HOUR(brenna3[[#This Row],[data]])</f>
        <v>18</v>
      </c>
    </row>
    <row r="4965" spans="1:4" x14ac:dyDescent="0.3">
      <c r="A4965" s="1">
        <v>43672.791666666664</v>
      </c>
      <c r="B4965">
        <v>20.6</v>
      </c>
      <c r="C4965">
        <v>0</v>
      </c>
      <c r="D4965">
        <f>HOUR(brenna3[[#This Row],[data]])</f>
        <v>19</v>
      </c>
    </row>
    <row r="4966" spans="1:4" x14ac:dyDescent="0.3">
      <c r="A4966" s="1">
        <v>43672.833333333336</v>
      </c>
      <c r="B4966">
        <v>19</v>
      </c>
      <c r="C4966">
        <v>0</v>
      </c>
      <c r="D4966">
        <f>HOUR(brenna3[[#This Row],[data]])</f>
        <v>20</v>
      </c>
    </row>
    <row r="4967" spans="1:4" x14ac:dyDescent="0.3">
      <c r="A4967" s="1">
        <v>43672.875</v>
      </c>
      <c r="B4967">
        <v>18.5</v>
      </c>
      <c r="C4967">
        <v>0</v>
      </c>
      <c r="D4967">
        <f>HOUR(brenna3[[#This Row],[data]])</f>
        <v>21</v>
      </c>
    </row>
    <row r="4968" spans="1:4" x14ac:dyDescent="0.3">
      <c r="A4968" s="1">
        <v>43672.916666666664</v>
      </c>
      <c r="B4968">
        <v>17.899999999999999</v>
      </c>
      <c r="C4968">
        <v>0</v>
      </c>
      <c r="D4968">
        <f>HOUR(brenna3[[#This Row],[data]])</f>
        <v>22</v>
      </c>
    </row>
    <row r="4969" spans="1:4" x14ac:dyDescent="0.3">
      <c r="A4969" s="1">
        <v>43672.958333333336</v>
      </c>
      <c r="B4969">
        <v>17.3</v>
      </c>
      <c r="C4969">
        <v>0</v>
      </c>
      <c r="D4969">
        <f>HOUR(brenna3[[#This Row],[data]])</f>
        <v>23</v>
      </c>
    </row>
    <row r="4970" spans="1:4" x14ac:dyDescent="0.3">
      <c r="A4970" s="1">
        <v>43673</v>
      </c>
      <c r="B4970">
        <v>16.600000000000001</v>
      </c>
      <c r="C4970">
        <v>0</v>
      </c>
      <c r="D4970">
        <f>HOUR(brenna3[[#This Row],[data]])</f>
        <v>0</v>
      </c>
    </row>
    <row r="4971" spans="1:4" x14ac:dyDescent="0.3">
      <c r="A4971" s="1">
        <v>43673.041666666664</v>
      </c>
      <c r="B4971">
        <v>17.600000000000001</v>
      </c>
      <c r="C4971">
        <v>0</v>
      </c>
      <c r="D4971">
        <f>HOUR(brenna3[[#This Row],[data]])</f>
        <v>1</v>
      </c>
    </row>
    <row r="4972" spans="1:4" x14ac:dyDescent="0.3">
      <c r="A4972" s="1">
        <v>43673.083333333336</v>
      </c>
      <c r="B4972">
        <v>18.2</v>
      </c>
      <c r="C4972">
        <v>0</v>
      </c>
      <c r="D4972">
        <f>HOUR(brenna3[[#This Row],[data]])</f>
        <v>2</v>
      </c>
    </row>
    <row r="4973" spans="1:4" x14ac:dyDescent="0.3">
      <c r="A4973" s="1">
        <v>43673.125</v>
      </c>
      <c r="B4973">
        <v>18.3</v>
      </c>
      <c r="C4973">
        <v>0</v>
      </c>
      <c r="D4973">
        <f>HOUR(brenna3[[#This Row],[data]])</f>
        <v>3</v>
      </c>
    </row>
    <row r="4974" spans="1:4" x14ac:dyDescent="0.3">
      <c r="A4974" s="1">
        <v>43673.166666666664</v>
      </c>
      <c r="B4974">
        <v>18</v>
      </c>
      <c r="C4974">
        <v>0</v>
      </c>
      <c r="D4974">
        <f>HOUR(brenna3[[#This Row],[data]])</f>
        <v>4</v>
      </c>
    </row>
    <row r="4975" spans="1:4" x14ac:dyDescent="0.3">
      <c r="A4975" s="1">
        <v>43673.208333333336</v>
      </c>
      <c r="B4975">
        <v>18</v>
      </c>
      <c r="C4975">
        <v>0</v>
      </c>
      <c r="D4975">
        <f>HOUR(brenna3[[#This Row],[data]])</f>
        <v>5</v>
      </c>
    </row>
    <row r="4976" spans="1:4" x14ac:dyDescent="0.3">
      <c r="A4976" s="1">
        <v>43673.25</v>
      </c>
      <c r="B4976">
        <v>18.600000000000001</v>
      </c>
      <c r="C4976">
        <v>0</v>
      </c>
      <c r="D4976">
        <f>HOUR(brenna3[[#This Row],[data]])</f>
        <v>6</v>
      </c>
    </row>
    <row r="4977" spans="1:4" x14ac:dyDescent="0.3">
      <c r="A4977" s="1">
        <v>43673.291666666664</v>
      </c>
      <c r="B4977">
        <v>19.399999999999999</v>
      </c>
      <c r="C4977">
        <v>0</v>
      </c>
      <c r="D4977">
        <f>HOUR(brenna3[[#This Row],[data]])</f>
        <v>7</v>
      </c>
    </row>
    <row r="4978" spans="1:4" x14ac:dyDescent="0.3">
      <c r="A4978" s="1">
        <v>43673.333333333336</v>
      </c>
      <c r="B4978">
        <v>19.600000000000001</v>
      </c>
      <c r="C4978">
        <v>0</v>
      </c>
      <c r="D4978">
        <f>HOUR(brenna3[[#This Row],[data]])</f>
        <v>8</v>
      </c>
    </row>
    <row r="4979" spans="1:4" x14ac:dyDescent="0.3">
      <c r="A4979" s="1">
        <v>43673.375</v>
      </c>
      <c r="B4979">
        <v>19.100000000000001</v>
      </c>
      <c r="C4979">
        <v>0</v>
      </c>
      <c r="D4979">
        <f>HOUR(brenna3[[#This Row],[data]])</f>
        <v>9</v>
      </c>
    </row>
    <row r="4980" spans="1:4" x14ac:dyDescent="0.3">
      <c r="A4980" s="1">
        <v>43673.416666666664</v>
      </c>
      <c r="B4980">
        <v>18</v>
      </c>
      <c r="C4980">
        <v>0.1</v>
      </c>
      <c r="D4980">
        <f>HOUR(brenna3[[#This Row],[data]])</f>
        <v>10</v>
      </c>
    </row>
    <row r="4981" spans="1:4" x14ac:dyDescent="0.3">
      <c r="A4981" s="1">
        <v>43673.458333333336</v>
      </c>
      <c r="B4981">
        <v>19.2</v>
      </c>
      <c r="C4981">
        <v>0</v>
      </c>
      <c r="D4981">
        <f>HOUR(brenna3[[#This Row],[data]])</f>
        <v>11</v>
      </c>
    </row>
    <row r="4982" spans="1:4" x14ac:dyDescent="0.3">
      <c r="A4982" s="1">
        <v>43673.5</v>
      </c>
      <c r="B4982">
        <v>21</v>
      </c>
      <c r="C4982">
        <v>0</v>
      </c>
      <c r="D4982">
        <f>HOUR(brenna3[[#This Row],[data]])</f>
        <v>12</v>
      </c>
    </row>
    <row r="4983" spans="1:4" x14ac:dyDescent="0.3">
      <c r="A4983" s="1">
        <v>43673.541666666664</v>
      </c>
      <c r="B4983">
        <v>21.4</v>
      </c>
      <c r="C4983">
        <v>0</v>
      </c>
      <c r="D4983">
        <f>HOUR(brenna3[[#This Row],[data]])</f>
        <v>13</v>
      </c>
    </row>
    <row r="4984" spans="1:4" x14ac:dyDescent="0.3">
      <c r="A4984" s="1">
        <v>43673.583333333336</v>
      </c>
      <c r="B4984">
        <v>19.899999999999999</v>
      </c>
      <c r="C4984">
        <v>0</v>
      </c>
      <c r="D4984">
        <f>HOUR(brenna3[[#This Row],[data]])</f>
        <v>14</v>
      </c>
    </row>
    <row r="4985" spans="1:4" x14ac:dyDescent="0.3">
      <c r="A4985" s="1">
        <v>43673.625</v>
      </c>
      <c r="B4985">
        <v>19.399999999999999</v>
      </c>
      <c r="C4985">
        <v>0</v>
      </c>
      <c r="D4985">
        <f>HOUR(brenna3[[#This Row],[data]])</f>
        <v>15</v>
      </c>
    </row>
    <row r="4986" spans="1:4" x14ac:dyDescent="0.3">
      <c r="A4986" s="1">
        <v>43673.666666666664</v>
      </c>
      <c r="B4986">
        <v>19.600000000000001</v>
      </c>
      <c r="C4986">
        <v>0</v>
      </c>
      <c r="D4986">
        <f>HOUR(brenna3[[#This Row],[data]])</f>
        <v>16</v>
      </c>
    </row>
    <row r="4987" spans="1:4" x14ac:dyDescent="0.3">
      <c r="A4987" s="1">
        <v>43673.708333333336</v>
      </c>
      <c r="B4987">
        <v>19</v>
      </c>
      <c r="C4987">
        <v>0</v>
      </c>
      <c r="D4987">
        <f>HOUR(brenna3[[#This Row],[data]])</f>
        <v>17</v>
      </c>
    </row>
    <row r="4988" spans="1:4" x14ac:dyDescent="0.3">
      <c r="A4988" s="1">
        <v>43673.75</v>
      </c>
      <c r="B4988">
        <v>18.100000000000001</v>
      </c>
      <c r="C4988">
        <v>0</v>
      </c>
      <c r="D4988">
        <f>HOUR(brenna3[[#This Row],[data]])</f>
        <v>18</v>
      </c>
    </row>
    <row r="4989" spans="1:4" x14ac:dyDescent="0.3">
      <c r="A4989" s="1">
        <v>43673.791666666664</v>
      </c>
      <c r="B4989">
        <v>17</v>
      </c>
      <c r="C4989">
        <v>0</v>
      </c>
      <c r="D4989">
        <f>HOUR(brenna3[[#This Row],[data]])</f>
        <v>19</v>
      </c>
    </row>
    <row r="4990" spans="1:4" x14ac:dyDescent="0.3">
      <c r="A4990" s="1">
        <v>43673.833333333336</v>
      </c>
      <c r="B4990">
        <v>16.8</v>
      </c>
      <c r="C4990">
        <v>0</v>
      </c>
      <c r="D4990">
        <f>HOUR(brenna3[[#This Row],[data]])</f>
        <v>20</v>
      </c>
    </row>
    <row r="4991" spans="1:4" x14ac:dyDescent="0.3">
      <c r="A4991" s="1">
        <v>43673.875</v>
      </c>
      <c r="B4991">
        <v>17.8</v>
      </c>
      <c r="C4991">
        <v>0</v>
      </c>
      <c r="D4991">
        <f>HOUR(brenna3[[#This Row],[data]])</f>
        <v>21</v>
      </c>
    </row>
    <row r="4992" spans="1:4" x14ac:dyDescent="0.3">
      <c r="A4992" s="1">
        <v>43673.916666666664</v>
      </c>
      <c r="B4992">
        <v>17.600000000000001</v>
      </c>
      <c r="C4992">
        <v>0</v>
      </c>
      <c r="D4992">
        <f>HOUR(brenna3[[#This Row],[data]])</f>
        <v>22</v>
      </c>
    </row>
    <row r="4993" spans="1:4" x14ac:dyDescent="0.3">
      <c r="A4993" s="1">
        <v>43673.958333333336</v>
      </c>
      <c r="B4993">
        <v>17.899999999999999</v>
      </c>
      <c r="C4993">
        <v>0</v>
      </c>
      <c r="D4993">
        <f>HOUR(brenna3[[#This Row],[data]])</f>
        <v>23</v>
      </c>
    </row>
    <row r="4994" spans="1:4" x14ac:dyDescent="0.3">
      <c r="A4994" s="1">
        <v>43674</v>
      </c>
      <c r="B4994">
        <v>17.7</v>
      </c>
      <c r="C4994">
        <v>0</v>
      </c>
      <c r="D4994">
        <f>HOUR(brenna3[[#This Row],[data]])</f>
        <v>0</v>
      </c>
    </row>
    <row r="4995" spans="1:4" x14ac:dyDescent="0.3">
      <c r="A4995" s="1">
        <v>43674.041666666664</v>
      </c>
      <c r="B4995">
        <v>18</v>
      </c>
      <c r="C4995">
        <v>0</v>
      </c>
      <c r="D4995">
        <f>HOUR(brenna3[[#This Row],[data]])</f>
        <v>1</v>
      </c>
    </row>
    <row r="4996" spans="1:4" x14ac:dyDescent="0.3">
      <c r="A4996" s="1">
        <v>43674.083333333336</v>
      </c>
      <c r="B4996">
        <v>18.2</v>
      </c>
      <c r="C4996">
        <v>0</v>
      </c>
      <c r="D4996">
        <f>HOUR(brenna3[[#This Row],[data]])</f>
        <v>2</v>
      </c>
    </row>
    <row r="4997" spans="1:4" x14ac:dyDescent="0.3">
      <c r="A4997" s="1">
        <v>43674.125</v>
      </c>
      <c r="B4997">
        <v>17.600000000000001</v>
      </c>
      <c r="C4997">
        <v>0</v>
      </c>
      <c r="D4997">
        <f>HOUR(brenna3[[#This Row],[data]])</f>
        <v>3</v>
      </c>
    </row>
    <row r="4998" spans="1:4" x14ac:dyDescent="0.3">
      <c r="A4998" s="1">
        <v>43674.166666666664</v>
      </c>
      <c r="B4998">
        <v>17.7</v>
      </c>
      <c r="C4998">
        <v>0</v>
      </c>
      <c r="D4998">
        <f>HOUR(brenna3[[#This Row],[data]])</f>
        <v>4</v>
      </c>
    </row>
    <row r="4999" spans="1:4" x14ac:dyDescent="0.3">
      <c r="A4999" s="1">
        <v>43674.208333333336</v>
      </c>
      <c r="B4999">
        <v>18.2</v>
      </c>
      <c r="C4999">
        <v>0</v>
      </c>
      <c r="D4999">
        <f>HOUR(brenna3[[#This Row],[data]])</f>
        <v>5</v>
      </c>
    </row>
    <row r="5000" spans="1:4" x14ac:dyDescent="0.3">
      <c r="A5000" s="1">
        <v>43674.25</v>
      </c>
      <c r="B5000">
        <v>18.8</v>
      </c>
      <c r="C5000">
        <v>0</v>
      </c>
      <c r="D5000">
        <f>HOUR(brenna3[[#This Row],[data]])</f>
        <v>6</v>
      </c>
    </row>
    <row r="5001" spans="1:4" x14ac:dyDescent="0.3">
      <c r="A5001" s="1">
        <v>43674.291666666664</v>
      </c>
      <c r="B5001">
        <v>20.9</v>
      </c>
      <c r="C5001">
        <v>0</v>
      </c>
      <c r="D5001">
        <f>HOUR(brenna3[[#This Row],[data]])</f>
        <v>7</v>
      </c>
    </row>
    <row r="5002" spans="1:4" x14ac:dyDescent="0.3">
      <c r="A5002" s="1">
        <v>43674.333333333336</v>
      </c>
      <c r="B5002">
        <v>21.7</v>
      </c>
      <c r="C5002">
        <v>0</v>
      </c>
      <c r="D5002">
        <f>HOUR(brenna3[[#This Row],[data]])</f>
        <v>8</v>
      </c>
    </row>
    <row r="5003" spans="1:4" x14ac:dyDescent="0.3">
      <c r="A5003" s="1">
        <v>43674.375</v>
      </c>
      <c r="B5003">
        <v>22.8</v>
      </c>
      <c r="C5003">
        <v>0</v>
      </c>
      <c r="D5003">
        <f>HOUR(brenna3[[#This Row],[data]])</f>
        <v>9</v>
      </c>
    </row>
    <row r="5004" spans="1:4" x14ac:dyDescent="0.3">
      <c r="A5004" s="1">
        <v>43674.416666666664</v>
      </c>
      <c r="B5004">
        <v>24.6</v>
      </c>
      <c r="C5004">
        <v>0</v>
      </c>
      <c r="D5004">
        <f>HOUR(brenna3[[#This Row],[data]])</f>
        <v>10</v>
      </c>
    </row>
    <row r="5005" spans="1:4" x14ac:dyDescent="0.3">
      <c r="A5005" s="1">
        <v>43674.458333333336</v>
      </c>
      <c r="B5005">
        <v>25.6</v>
      </c>
      <c r="C5005">
        <v>0</v>
      </c>
      <c r="D5005">
        <f>HOUR(brenna3[[#This Row],[data]])</f>
        <v>11</v>
      </c>
    </row>
    <row r="5006" spans="1:4" x14ac:dyDescent="0.3">
      <c r="A5006" s="1">
        <v>43674.5</v>
      </c>
      <c r="B5006">
        <v>26.7</v>
      </c>
      <c r="C5006">
        <v>0</v>
      </c>
      <c r="D5006">
        <f>HOUR(brenna3[[#This Row],[data]])</f>
        <v>12</v>
      </c>
    </row>
    <row r="5007" spans="1:4" x14ac:dyDescent="0.3">
      <c r="A5007" s="1">
        <v>43674.541666666664</v>
      </c>
      <c r="B5007">
        <v>27.4</v>
      </c>
      <c r="C5007">
        <v>0</v>
      </c>
      <c r="D5007">
        <f>HOUR(brenna3[[#This Row],[data]])</f>
        <v>13</v>
      </c>
    </row>
    <row r="5008" spans="1:4" x14ac:dyDescent="0.3">
      <c r="A5008" s="1">
        <v>43674.583333333336</v>
      </c>
      <c r="B5008">
        <v>27.4</v>
      </c>
      <c r="C5008">
        <v>0</v>
      </c>
      <c r="D5008">
        <f>HOUR(brenna3[[#This Row],[data]])</f>
        <v>14</v>
      </c>
    </row>
    <row r="5009" spans="1:4" x14ac:dyDescent="0.3">
      <c r="A5009" s="1">
        <v>43674.625</v>
      </c>
      <c r="B5009">
        <v>27.5</v>
      </c>
      <c r="C5009">
        <v>0</v>
      </c>
      <c r="D5009">
        <f>HOUR(brenna3[[#This Row],[data]])</f>
        <v>15</v>
      </c>
    </row>
    <row r="5010" spans="1:4" x14ac:dyDescent="0.3">
      <c r="A5010" s="1">
        <v>43674.666666666664</v>
      </c>
      <c r="B5010">
        <v>26.5</v>
      </c>
      <c r="C5010">
        <v>0</v>
      </c>
      <c r="D5010">
        <f>HOUR(brenna3[[#This Row],[data]])</f>
        <v>16</v>
      </c>
    </row>
    <row r="5011" spans="1:4" x14ac:dyDescent="0.3">
      <c r="A5011" s="1">
        <v>43674.708333333336</v>
      </c>
      <c r="B5011">
        <v>25.3</v>
      </c>
      <c r="C5011">
        <v>0</v>
      </c>
      <c r="D5011">
        <f>HOUR(brenna3[[#This Row],[data]])</f>
        <v>17</v>
      </c>
    </row>
    <row r="5012" spans="1:4" x14ac:dyDescent="0.3">
      <c r="A5012" s="1">
        <v>43674.75</v>
      </c>
      <c r="B5012">
        <v>22</v>
      </c>
      <c r="C5012">
        <v>0</v>
      </c>
      <c r="D5012">
        <f>HOUR(brenna3[[#This Row],[data]])</f>
        <v>18</v>
      </c>
    </row>
    <row r="5013" spans="1:4" x14ac:dyDescent="0.3">
      <c r="A5013" s="1">
        <v>43674.791666666664</v>
      </c>
      <c r="B5013">
        <v>21.8</v>
      </c>
      <c r="C5013">
        <v>0</v>
      </c>
      <c r="D5013">
        <f>HOUR(brenna3[[#This Row],[data]])</f>
        <v>19</v>
      </c>
    </row>
    <row r="5014" spans="1:4" x14ac:dyDescent="0.3">
      <c r="A5014" s="1">
        <v>43674.833333333336</v>
      </c>
      <c r="B5014">
        <v>18.5</v>
      </c>
      <c r="C5014">
        <v>0</v>
      </c>
      <c r="D5014">
        <f>HOUR(brenna3[[#This Row],[data]])</f>
        <v>20</v>
      </c>
    </row>
    <row r="5015" spans="1:4" x14ac:dyDescent="0.3">
      <c r="A5015" s="1">
        <v>43674.875</v>
      </c>
      <c r="B5015">
        <v>17.8</v>
      </c>
      <c r="C5015">
        <v>0</v>
      </c>
      <c r="D5015">
        <f>HOUR(brenna3[[#This Row],[data]])</f>
        <v>21</v>
      </c>
    </row>
    <row r="5016" spans="1:4" x14ac:dyDescent="0.3">
      <c r="A5016" s="1">
        <v>43674.916666666664</v>
      </c>
      <c r="B5016">
        <v>17.5</v>
      </c>
      <c r="C5016">
        <v>0</v>
      </c>
      <c r="D5016">
        <f>HOUR(brenna3[[#This Row],[data]])</f>
        <v>22</v>
      </c>
    </row>
    <row r="5017" spans="1:4" x14ac:dyDescent="0.3">
      <c r="A5017" s="1">
        <v>43674.958333333336</v>
      </c>
      <c r="B5017">
        <v>17.5</v>
      </c>
      <c r="C5017">
        <v>0</v>
      </c>
      <c r="D5017">
        <f>HOUR(brenna3[[#This Row],[data]])</f>
        <v>23</v>
      </c>
    </row>
    <row r="5018" spans="1:4" x14ac:dyDescent="0.3">
      <c r="A5018" s="1">
        <v>43675</v>
      </c>
      <c r="B5018">
        <v>18.899999999999999</v>
      </c>
      <c r="C5018">
        <v>0</v>
      </c>
      <c r="D5018">
        <f>HOUR(brenna3[[#This Row],[data]])</f>
        <v>0</v>
      </c>
    </row>
    <row r="5019" spans="1:4" x14ac:dyDescent="0.3">
      <c r="A5019" s="1">
        <v>43675.041666666664</v>
      </c>
      <c r="B5019">
        <v>18.899999999999999</v>
      </c>
      <c r="C5019">
        <v>0</v>
      </c>
      <c r="D5019">
        <f>HOUR(brenna3[[#This Row],[data]])</f>
        <v>1</v>
      </c>
    </row>
    <row r="5020" spans="1:4" x14ac:dyDescent="0.3">
      <c r="A5020" s="1">
        <v>43675.083333333336</v>
      </c>
      <c r="B5020">
        <v>18.899999999999999</v>
      </c>
      <c r="C5020">
        <v>0</v>
      </c>
      <c r="D5020">
        <f>HOUR(brenna3[[#This Row],[data]])</f>
        <v>2</v>
      </c>
    </row>
    <row r="5021" spans="1:4" x14ac:dyDescent="0.3">
      <c r="A5021" s="1">
        <v>43675.125</v>
      </c>
      <c r="B5021">
        <v>18.8</v>
      </c>
      <c r="C5021">
        <v>0</v>
      </c>
      <c r="D5021">
        <f>HOUR(brenna3[[#This Row],[data]])</f>
        <v>3</v>
      </c>
    </row>
    <row r="5022" spans="1:4" x14ac:dyDescent="0.3">
      <c r="A5022" s="1">
        <v>43675.166666666664</v>
      </c>
      <c r="B5022">
        <v>18.8</v>
      </c>
      <c r="C5022">
        <v>0</v>
      </c>
      <c r="D5022">
        <f>HOUR(brenna3[[#This Row],[data]])</f>
        <v>4</v>
      </c>
    </row>
    <row r="5023" spans="1:4" x14ac:dyDescent="0.3">
      <c r="A5023" s="1">
        <v>43675.208333333336</v>
      </c>
      <c r="B5023">
        <v>19.2</v>
      </c>
      <c r="C5023">
        <v>0</v>
      </c>
      <c r="D5023">
        <f>HOUR(brenna3[[#This Row],[data]])</f>
        <v>5</v>
      </c>
    </row>
    <row r="5024" spans="1:4" x14ac:dyDescent="0.3">
      <c r="A5024" s="1">
        <v>43675.25</v>
      </c>
      <c r="B5024">
        <v>19.899999999999999</v>
      </c>
      <c r="C5024">
        <v>0</v>
      </c>
      <c r="D5024">
        <f>HOUR(brenna3[[#This Row],[data]])</f>
        <v>6</v>
      </c>
    </row>
    <row r="5025" spans="1:4" x14ac:dyDescent="0.3">
      <c r="A5025" s="1">
        <v>43675.291666666664</v>
      </c>
      <c r="B5025">
        <v>19.899999999999999</v>
      </c>
      <c r="C5025">
        <v>0</v>
      </c>
      <c r="D5025">
        <f>HOUR(brenna3[[#This Row],[data]])</f>
        <v>7</v>
      </c>
    </row>
    <row r="5026" spans="1:4" x14ac:dyDescent="0.3">
      <c r="A5026" s="1">
        <v>43675.333333333336</v>
      </c>
      <c r="B5026">
        <v>20</v>
      </c>
      <c r="C5026">
        <v>0</v>
      </c>
      <c r="D5026">
        <f>HOUR(brenna3[[#This Row],[data]])</f>
        <v>8</v>
      </c>
    </row>
    <row r="5027" spans="1:4" x14ac:dyDescent="0.3">
      <c r="A5027" s="1">
        <v>43675.375</v>
      </c>
      <c r="B5027">
        <v>20.6</v>
      </c>
      <c r="C5027">
        <v>0</v>
      </c>
      <c r="D5027">
        <f>HOUR(brenna3[[#This Row],[data]])</f>
        <v>9</v>
      </c>
    </row>
    <row r="5028" spans="1:4" x14ac:dyDescent="0.3">
      <c r="A5028" s="1">
        <v>43675.416666666664</v>
      </c>
      <c r="B5028">
        <v>21.5</v>
      </c>
      <c r="C5028">
        <v>0</v>
      </c>
      <c r="D5028">
        <f>HOUR(brenna3[[#This Row],[data]])</f>
        <v>10</v>
      </c>
    </row>
    <row r="5029" spans="1:4" x14ac:dyDescent="0.3">
      <c r="A5029" s="1">
        <v>43675.458333333336</v>
      </c>
      <c r="B5029">
        <v>22.7</v>
      </c>
      <c r="C5029">
        <v>0</v>
      </c>
      <c r="D5029">
        <f>HOUR(brenna3[[#This Row],[data]])</f>
        <v>11</v>
      </c>
    </row>
    <row r="5030" spans="1:4" x14ac:dyDescent="0.3">
      <c r="A5030" s="1">
        <v>43675.5</v>
      </c>
      <c r="B5030">
        <v>23.6</v>
      </c>
      <c r="C5030">
        <v>0</v>
      </c>
      <c r="D5030">
        <f>HOUR(brenna3[[#This Row],[data]])</f>
        <v>12</v>
      </c>
    </row>
    <row r="5031" spans="1:4" x14ac:dyDescent="0.3">
      <c r="A5031" s="1">
        <v>43675.541666666664</v>
      </c>
      <c r="B5031">
        <v>24.4</v>
      </c>
      <c r="C5031">
        <v>0</v>
      </c>
      <c r="D5031">
        <f>HOUR(brenna3[[#This Row],[data]])</f>
        <v>13</v>
      </c>
    </row>
    <row r="5032" spans="1:4" x14ac:dyDescent="0.3">
      <c r="A5032" s="1">
        <v>43675.583333333336</v>
      </c>
      <c r="B5032">
        <v>25</v>
      </c>
      <c r="C5032">
        <v>0</v>
      </c>
      <c r="D5032">
        <f>HOUR(brenna3[[#This Row],[data]])</f>
        <v>14</v>
      </c>
    </row>
    <row r="5033" spans="1:4" x14ac:dyDescent="0.3">
      <c r="A5033" s="1">
        <v>43675.625</v>
      </c>
      <c r="B5033">
        <v>25.3</v>
      </c>
      <c r="C5033">
        <v>0</v>
      </c>
      <c r="D5033">
        <f>HOUR(brenna3[[#This Row],[data]])</f>
        <v>15</v>
      </c>
    </row>
    <row r="5034" spans="1:4" x14ac:dyDescent="0.3">
      <c r="A5034" s="1">
        <v>43675.666666666664</v>
      </c>
      <c r="B5034">
        <v>25.3</v>
      </c>
      <c r="C5034">
        <v>0</v>
      </c>
      <c r="D5034">
        <f>HOUR(brenna3[[#This Row],[data]])</f>
        <v>16</v>
      </c>
    </row>
    <row r="5035" spans="1:4" x14ac:dyDescent="0.3">
      <c r="A5035" s="1">
        <v>43675.708333333336</v>
      </c>
      <c r="B5035">
        <v>25</v>
      </c>
      <c r="C5035">
        <v>0</v>
      </c>
      <c r="D5035">
        <f>HOUR(brenna3[[#This Row],[data]])</f>
        <v>17</v>
      </c>
    </row>
    <row r="5036" spans="1:4" x14ac:dyDescent="0.3">
      <c r="A5036" s="1">
        <v>43675.75</v>
      </c>
      <c r="B5036">
        <v>24.3</v>
      </c>
      <c r="C5036">
        <v>0</v>
      </c>
      <c r="D5036">
        <f>HOUR(brenna3[[#This Row],[data]])</f>
        <v>18</v>
      </c>
    </row>
    <row r="5037" spans="1:4" x14ac:dyDescent="0.3">
      <c r="A5037" s="1">
        <v>43675.791666666664</v>
      </c>
      <c r="B5037">
        <v>21.9</v>
      </c>
      <c r="C5037">
        <v>0</v>
      </c>
      <c r="D5037">
        <f>HOUR(brenna3[[#This Row],[data]])</f>
        <v>19</v>
      </c>
    </row>
    <row r="5038" spans="1:4" x14ac:dyDescent="0.3">
      <c r="A5038" s="1">
        <v>43675.833333333336</v>
      </c>
      <c r="B5038">
        <v>22.1</v>
      </c>
      <c r="C5038">
        <v>0</v>
      </c>
      <c r="D5038">
        <f>HOUR(brenna3[[#This Row],[data]])</f>
        <v>20</v>
      </c>
    </row>
    <row r="5039" spans="1:4" x14ac:dyDescent="0.3">
      <c r="A5039" s="1">
        <v>43675.875</v>
      </c>
      <c r="B5039">
        <v>21.9</v>
      </c>
      <c r="C5039">
        <v>0</v>
      </c>
      <c r="D5039">
        <f>HOUR(brenna3[[#This Row],[data]])</f>
        <v>21</v>
      </c>
    </row>
    <row r="5040" spans="1:4" x14ac:dyDescent="0.3">
      <c r="A5040" s="1">
        <v>43675.916666666664</v>
      </c>
      <c r="B5040">
        <v>20.9</v>
      </c>
      <c r="C5040">
        <v>0</v>
      </c>
      <c r="D5040">
        <f>HOUR(brenna3[[#This Row],[data]])</f>
        <v>22</v>
      </c>
    </row>
    <row r="5041" spans="1:4" x14ac:dyDescent="0.3">
      <c r="A5041" s="1">
        <v>43675.958333333336</v>
      </c>
      <c r="B5041">
        <v>20.399999999999999</v>
      </c>
      <c r="C5041">
        <v>0</v>
      </c>
      <c r="D5041">
        <f>HOUR(brenna3[[#This Row],[data]])</f>
        <v>23</v>
      </c>
    </row>
    <row r="5042" spans="1:4" x14ac:dyDescent="0.3">
      <c r="A5042" s="1">
        <v>43676</v>
      </c>
      <c r="B5042">
        <v>19.8</v>
      </c>
      <c r="C5042">
        <v>0</v>
      </c>
      <c r="D5042">
        <f>HOUR(brenna3[[#This Row],[data]])</f>
        <v>0</v>
      </c>
    </row>
    <row r="5043" spans="1:4" x14ac:dyDescent="0.3">
      <c r="A5043" s="1">
        <v>43676.041666666664</v>
      </c>
      <c r="B5043">
        <v>18.8</v>
      </c>
      <c r="C5043">
        <v>0</v>
      </c>
      <c r="D5043">
        <f>HOUR(brenna3[[#This Row],[data]])</f>
        <v>1</v>
      </c>
    </row>
    <row r="5044" spans="1:4" x14ac:dyDescent="0.3">
      <c r="A5044" s="1">
        <v>43676.083333333336</v>
      </c>
      <c r="B5044">
        <v>19.2</v>
      </c>
      <c r="C5044">
        <v>0</v>
      </c>
      <c r="D5044">
        <f>HOUR(brenna3[[#This Row],[data]])</f>
        <v>2</v>
      </c>
    </row>
    <row r="5045" spans="1:4" x14ac:dyDescent="0.3">
      <c r="A5045" s="1">
        <v>43676.125</v>
      </c>
      <c r="B5045">
        <v>19.100000000000001</v>
      </c>
      <c r="C5045">
        <v>0</v>
      </c>
      <c r="D5045">
        <f>HOUR(brenna3[[#This Row],[data]])</f>
        <v>3</v>
      </c>
    </row>
    <row r="5046" spans="1:4" x14ac:dyDescent="0.3">
      <c r="A5046" s="1">
        <v>43676.166666666664</v>
      </c>
      <c r="B5046">
        <v>18.2</v>
      </c>
      <c r="C5046">
        <v>0</v>
      </c>
      <c r="D5046">
        <f>HOUR(brenna3[[#This Row],[data]])</f>
        <v>4</v>
      </c>
    </row>
    <row r="5047" spans="1:4" x14ac:dyDescent="0.3">
      <c r="A5047" s="1">
        <v>43676.208333333336</v>
      </c>
      <c r="B5047">
        <v>18.100000000000001</v>
      </c>
      <c r="C5047">
        <v>0</v>
      </c>
      <c r="D5047">
        <f>HOUR(brenna3[[#This Row],[data]])</f>
        <v>5</v>
      </c>
    </row>
    <row r="5048" spans="1:4" x14ac:dyDescent="0.3">
      <c r="A5048" s="1">
        <v>43676.25</v>
      </c>
      <c r="B5048">
        <v>17.8</v>
      </c>
      <c r="C5048">
        <v>0</v>
      </c>
      <c r="D5048">
        <f>HOUR(brenna3[[#This Row],[data]])</f>
        <v>6</v>
      </c>
    </row>
    <row r="5049" spans="1:4" x14ac:dyDescent="0.3">
      <c r="A5049" s="1">
        <v>43676.291666666664</v>
      </c>
      <c r="B5049">
        <v>18.600000000000001</v>
      </c>
      <c r="C5049">
        <v>0</v>
      </c>
      <c r="D5049">
        <f>HOUR(brenna3[[#This Row],[data]])</f>
        <v>7</v>
      </c>
    </row>
    <row r="5050" spans="1:4" x14ac:dyDescent="0.3">
      <c r="A5050" s="1">
        <v>43676.333333333336</v>
      </c>
      <c r="B5050">
        <v>18.8</v>
      </c>
      <c r="C5050">
        <v>0</v>
      </c>
      <c r="D5050">
        <f>HOUR(brenna3[[#This Row],[data]])</f>
        <v>8</v>
      </c>
    </row>
    <row r="5051" spans="1:4" x14ac:dyDescent="0.3">
      <c r="A5051" s="1">
        <v>43676.375</v>
      </c>
      <c r="B5051">
        <v>20.2</v>
      </c>
      <c r="C5051">
        <v>0</v>
      </c>
      <c r="D5051">
        <f>HOUR(brenna3[[#This Row],[data]])</f>
        <v>9</v>
      </c>
    </row>
    <row r="5052" spans="1:4" x14ac:dyDescent="0.3">
      <c r="A5052" s="1">
        <v>43676.416666666664</v>
      </c>
      <c r="B5052">
        <v>21.2</v>
      </c>
      <c r="C5052">
        <v>0</v>
      </c>
      <c r="D5052">
        <f>HOUR(brenna3[[#This Row],[data]])</f>
        <v>10</v>
      </c>
    </row>
    <row r="5053" spans="1:4" x14ac:dyDescent="0.3">
      <c r="A5053" s="1">
        <v>43676.458333333336</v>
      </c>
      <c r="B5053">
        <v>21.5</v>
      </c>
      <c r="C5053">
        <v>0</v>
      </c>
      <c r="D5053">
        <f>HOUR(brenna3[[#This Row],[data]])</f>
        <v>11</v>
      </c>
    </row>
    <row r="5054" spans="1:4" x14ac:dyDescent="0.3">
      <c r="A5054" s="1">
        <v>43676.5</v>
      </c>
      <c r="B5054">
        <v>20.8</v>
      </c>
      <c r="C5054">
        <v>3.8</v>
      </c>
      <c r="D5054">
        <f>HOUR(brenna3[[#This Row],[data]])</f>
        <v>12</v>
      </c>
    </row>
    <row r="5055" spans="1:4" x14ac:dyDescent="0.3">
      <c r="A5055" s="1">
        <v>43676.541666666664</v>
      </c>
      <c r="B5055">
        <v>21.1</v>
      </c>
      <c r="C5055">
        <v>0</v>
      </c>
      <c r="D5055">
        <f>HOUR(brenna3[[#This Row],[data]])</f>
        <v>13</v>
      </c>
    </row>
    <row r="5056" spans="1:4" x14ac:dyDescent="0.3">
      <c r="A5056" s="1">
        <v>43676.583333333336</v>
      </c>
      <c r="B5056">
        <v>21.8</v>
      </c>
      <c r="C5056">
        <v>0</v>
      </c>
      <c r="D5056">
        <f>HOUR(brenna3[[#This Row],[data]])</f>
        <v>14</v>
      </c>
    </row>
    <row r="5057" spans="1:4" x14ac:dyDescent="0.3">
      <c r="A5057" s="1">
        <v>43676.625</v>
      </c>
      <c r="B5057">
        <v>22.7</v>
      </c>
      <c r="C5057">
        <v>0</v>
      </c>
      <c r="D5057">
        <f>HOUR(brenna3[[#This Row],[data]])</f>
        <v>15</v>
      </c>
    </row>
    <row r="5058" spans="1:4" x14ac:dyDescent="0.3">
      <c r="A5058" s="1">
        <v>43676.666666666664</v>
      </c>
      <c r="B5058">
        <v>23.1</v>
      </c>
      <c r="C5058">
        <v>0</v>
      </c>
      <c r="D5058">
        <f>HOUR(brenna3[[#This Row],[data]])</f>
        <v>16</v>
      </c>
    </row>
    <row r="5059" spans="1:4" x14ac:dyDescent="0.3">
      <c r="A5059" s="1">
        <v>43676.708333333336</v>
      </c>
      <c r="B5059">
        <v>17.8</v>
      </c>
      <c r="C5059">
        <v>0</v>
      </c>
      <c r="D5059">
        <f>HOUR(brenna3[[#This Row],[data]])</f>
        <v>17</v>
      </c>
    </row>
    <row r="5060" spans="1:4" x14ac:dyDescent="0.3">
      <c r="A5060" s="1">
        <v>43676.75</v>
      </c>
      <c r="B5060">
        <v>17.8</v>
      </c>
      <c r="C5060">
        <v>0.1</v>
      </c>
      <c r="D5060">
        <f>HOUR(brenna3[[#This Row],[data]])</f>
        <v>18</v>
      </c>
    </row>
    <row r="5061" spans="1:4" x14ac:dyDescent="0.3">
      <c r="A5061" s="1">
        <v>43676.791666666664</v>
      </c>
      <c r="B5061">
        <v>17.3</v>
      </c>
      <c r="C5061">
        <v>1.1000000000000001</v>
      </c>
      <c r="D5061">
        <f>HOUR(brenna3[[#This Row],[data]])</f>
        <v>19</v>
      </c>
    </row>
    <row r="5062" spans="1:4" x14ac:dyDescent="0.3">
      <c r="A5062" s="1">
        <v>43676.833333333336</v>
      </c>
      <c r="B5062">
        <v>17.399999999999999</v>
      </c>
      <c r="C5062">
        <v>0</v>
      </c>
      <c r="D5062">
        <f>HOUR(brenna3[[#This Row],[data]])</f>
        <v>20</v>
      </c>
    </row>
    <row r="5063" spans="1:4" x14ac:dyDescent="0.3">
      <c r="A5063" s="1">
        <v>43676.875</v>
      </c>
      <c r="B5063">
        <v>17.399999999999999</v>
      </c>
      <c r="C5063">
        <v>0</v>
      </c>
      <c r="D5063">
        <f>HOUR(brenna3[[#This Row],[data]])</f>
        <v>21</v>
      </c>
    </row>
    <row r="5064" spans="1:4" x14ac:dyDescent="0.3">
      <c r="A5064" s="1">
        <v>43676.916666666664</v>
      </c>
      <c r="B5064">
        <v>17.600000000000001</v>
      </c>
      <c r="C5064">
        <v>0</v>
      </c>
      <c r="D5064">
        <f>HOUR(brenna3[[#This Row],[data]])</f>
        <v>22</v>
      </c>
    </row>
    <row r="5065" spans="1:4" x14ac:dyDescent="0.3">
      <c r="A5065" s="1">
        <v>43676.958333333336</v>
      </c>
      <c r="B5065">
        <v>17.2</v>
      </c>
      <c r="C5065">
        <v>0</v>
      </c>
      <c r="D5065">
        <f>HOUR(brenna3[[#This Row],[data]])</f>
        <v>23</v>
      </c>
    </row>
    <row r="5066" spans="1:4" x14ac:dyDescent="0.3">
      <c r="A5066" s="1">
        <v>43677</v>
      </c>
      <c r="B5066">
        <v>17.3</v>
      </c>
      <c r="C5066">
        <v>0</v>
      </c>
      <c r="D5066">
        <f>HOUR(brenna3[[#This Row],[data]])</f>
        <v>0</v>
      </c>
    </row>
    <row r="5067" spans="1:4" x14ac:dyDescent="0.3">
      <c r="A5067" s="1">
        <v>43677.041666666664</v>
      </c>
      <c r="B5067">
        <v>17.3</v>
      </c>
      <c r="C5067">
        <v>0</v>
      </c>
      <c r="D5067">
        <f>HOUR(brenna3[[#This Row],[data]])</f>
        <v>1</v>
      </c>
    </row>
    <row r="5068" spans="1:4" x14ac:dyDescent="0.3">
      <c r="A5068" s="1">
        <v>43677.083333333336</v>
      </c>
      <c r="B5068">
        <v>17.2</v>
      </c>
      <c r="C5068">
        <v>0</v>
      </c>
      <c r="D5068">
        <f>HOUR(brenna3[[#This Row],[data]])</f>
        <v>2</v>
      </c>
    </row>
    <row r="5069" spans="1:4" x14ac:dyDescent="0.3">
      <c r="A5069" s="1">
        <v>43677.125</v>
      </c>
      <c r="B5069">
        <v>17.3</v>
      </c>
      <c r="C5069">
        <v>0</v>
      </c>
      <c r="D5069">
        <f>HOUR(brenna3[[#This Row],[data]])</f>
        <v>3</v>
      </c>
    </row>
    <row r="5070" spans="1:4" x14ac:dyDescent="0.3">
      <c r="A5070" s="1">
        <v>43677.166666666664</v>
      </c>
      <c r="B5070">
        <v>17.2</v>
      </c>
      <c r="C5070">
        <v>0</v>
      </c>
      <c r="D5070">
        <f>HOUR(brenna3[[#This Row],[data]])</f>
        <v>4</v>
      </c>
    </row>
    <row r="5071" spans="1:4" x14ac:dyDescent="0.3">
      <c r="A5071" s="1">
        <v>43677.208333333336</v>
      </c>
      <c r="B5071">
        <v>17.3</v>
      </c>
      <c r="C5071">
        <v>0</v>
      </c>
      <c r="D5071">
        <f>HOUR(brenna3[[#This Row],[data]])</f>
        <v>5</v>
      </c>
    </row>
    <row r="5072" spans="1:4" x14ac:dyDescent="0.3">
      <c r="A5072" s="1">
        <v>43677.25</v>
      </c>
      <c r="B5072">
        <v>17.3</v>
      </c>
      <c r="C5072">
        <v>0</v>
      </c>
      <c r="D5072">
        <f>HOUR(brenna3[[#This Row],[data]])</f>
        <v>6</v>
      </c>
    </row>
    <row r="5073" spans="1:4" x14ac:dyDescent="0.3">
      <c r="A5073" s="1">
        <v>43677.291666666664</v>
      </c>
      <c r="B5073">
        <v>17.600000000000001</v>
      </c>
      <c r="C5073">
        <v>0</v>
      </c>
      <c r="D5073">
        <f>HOUR(brenna3[[#This Row],[data]])</f>
        <v>7</v>
      </c>
    </row>
    <row r="5074" spans="1:4" x14ac:dyDescent="0.3">
      <c r="A5074" s="1">
        <v>43677.333333333336</v>
      </c>
      <c r="B5074">
        <v>18.399999999999999</v>
      </c>
      <c r="C5074">
        <v>0</v>
      </c>
      <c r="D5074">
        <f>HOUR(brenna3[[#This Row],[data]])</f>
        <v>8</v>
      </c>
    </row>
    <row r="5075" spans="1:4" x14ac:dyDescent="0.3">
      <c r="A5075" s="1">
        <v>43677.375</v>
      </c>
      <c r="B5075">
        <v>18.899999999999999</v>
      </c>
      <c r="C5075">
        <v>0</v>
      </c>
      <c r="D5075">
        <f>HOUR(brenna3[[#This Row],[data]])</f>
        <v>9</v>
      </c>
    </row>
    <row r="5076" spans="1:4" x14ac:dyDescent="0.3">
      <c r="A5076" s="1">
        <v>43677.416666666664</v>
      </c>
      <c r="B5076">
        <v>19.600000000000001</v>
      </c>
      <c r="C5076">
        <v>0</v>
      </c>
      <c r="D5076">
        <f>HOUR(brenna3[[#This Row],[data]])</f>
        <v>10</v>
      </c>
    </row>
    <row r="5077" spans="1:4" x14ac:dyDescent="0.3">
      <c r="A5077" s="1">
        <v>43677.458333333336</v>
      </c>
      <c r="B5077">
        <v>19.600000000000001</v>
      </c>
      <c r="C5077">
        <v>1.4</v>
      </c>
      <c r="D5077">
        <f>HOUR(brenna3[[#This Row],[data]])</f>
        <v>11</v>
      </c>
    </row>
    <row r="5078" spans="1:4" x14ac:dyDescent="0.3">
      <c r="A5078" s="1">
        <v>43677.5</v>
      </c>
      <c r="B5078">
        <v>19.100000000000001</v>
      </c>
      <c r="C5078">
        <v>0.1</v>
      </c>
      <c r="D5078">
        <f>HOUR(brenna3[[#This Row],[data]])</f>
        <v>12</v>
      </c>
    </row>
    <row r="5079" spans="1:4" x14ac:dyDescent="0.3">
      <c r="A5079" s="1">
        <v>43677.541666666664</v>
      </c>
      <c r="B5079">
        <v>18.600000000000001</v>
      </c>
      <c r="C5079">
        <v>0.1</v>
      </c>
      <c r="D5079">
        <f>HOUR(brenna3[[#This Row],[data]])</f>
        <v>13</v>
      </c>
    </row>
    <row r="5080" spans="1:4" x14ac:dyDescent="0.3">
      <c r="A5080" s="1">
        <v>43677.583333333336</v>
      </c>
      <c r="B5080">
        <v>19.5</v>
      </c>
      <c r="C5080">
        <v>0</v>
      </c>
      <c r="D5080">
        <f>HOUR(brenna3[[#This Row],[data]])</f>
        <v>14</v>
      </c>
    </row>
    <row r="5081" spans="1:4" x14ac:dyDescent="0.3">
      <c r="A5081" s="1">
        <v>43677.625</v>
      </c>
      <c r="B5081">
        <v>20</v>
      </c>
      <c r="C5081">
        <v>0</v>
      </c>
      <c r="D5081">
        <f>HOUR(brenna3[[#This Row],[data]])</f>
        <v>15</v>
      </c>
    </row>
    <row r="5082" spans="1:4" x14ac:dyDescent="0.3">
      <c r="A5082" s="1">
        <v>43677.666666666664</v>
      </c>
      <c r="B5082">
        <v>19.899999999999999</v>
      </c>
      <c r="C5082">
        <v>0</v>
      </c>
      <c r="D5082">
        <f>HOUR(brenna3[[#This Row],[data]])</f>
        <v>16</v>
      </c>
    </row>
    <row r="5083" spans="1:4" x14ac:dyDescent="0.3">
      <c r="A5083" s="1">
        <v>43677.708333333336</v>
      </c>
      <c r="B5083">
        <v>19.600000000000001</v>
      </c>
      <c r="C5083">
        <v>0</v>
      </c>
      <c r="D5083">
        <f>HOUR(brenna3[[#This Row],[data]])</f>
        <v>17</v>
      </c>
    </row>
    <row r="5084" spans="1:4" x14ac:dyDescent="0.3">
      <c r="A5084" s="1">
        <v>43677.75</v>
      </c>
      <c r="B5084">
        <v>18.899999999999999</v>
      </c>
      <c r="C5084">
        <v>0</v>
      </c>
      <c r="D5084">
        <f>HOUR(brenna3[[#This Row],[data]])</f>
        <v>18</v>
      </c>
    </row>
    <row r="5085" spans="1:4" x14ac:dyDescent="0.3">
      <c r="A5085" s="1">
        <v>43677.791666666664</v>
      </c>
      <c r="B5085">
        <v>18.3</v>
      </c>
      <c r="C5085">
        <v>0</v>
      </c>
      <c r="D5085">
        <f>HOUR(brenna3[[#This Row],[data]])</f>
        <v>19</v>
      </c>
    </row>
    <row r="5086" spans="1:4" x14ac:dyDescent="0.3">
      <c r="A5086" s="1">
        <v>43677.833333333336</v>
      </c>
      <c r="B5086">
        <v>18.2</v>
      </c>
      <c r="C5086">
        <v>0</v>
      </c>
      <c r="D5086">
        <f>HOUR(brenna3[[#This Row],[data]])</f>
        <v>20</v>
      </c>
    </row>
    <row r="5087" spans="1:4" x14ac:dyDescent="0.3">
      <c r="A5087" s="1">
        <v>43677.875</v>
      </c>
      <c r="B5087">
        <v>17.7</v>
      </c>
      <c r="C5087">
        <v>0</v>
      </c>
      <c r="D5087">
        <f>HOUR(brenna3[[#This Row],[data]])</f>
        <v>21</v>
      </c>
    </row>
    <row r="5088" spans="1:4" x14ac:dyDescent="0.3">
      <c r="A5088" s="1">
        <v>43677.916666666664</v>
      </c>
      <c r="B5088">
        <v>16.8</v>
      </c>
      <c r="C5088">
        <v>0</v>
      </c>
      <c r="D5088">
        <f>HOUR(brenna3[[#This Row],[data]])</f>
        <v>22</v>
      </c>
    </row>
    <row r="5089" spans="1:4" x14ac:dyDescent="0.3">
      <c r="A5089" s="1">
        <v>43677.958333333336</v>
      </c>
      <c r="B5089">
        <v>16.399999999999999</v>
      </c>
      <c r="C5089">
        <v>0</v>
      </c>
      <c r="D5089">
        <f>HOUR(brenna3[[#This Row],[data]])</f>
        <v>23</v>
      </c>
    </row>
    <row r="5090" spans="1:4" x14ac:dyDescent="0.3">
      <c r="A5090" s="1">
        <v>43678</v>
      </c>
      <c r="B5090">
        <v>16.399999999999999</v>
      </c>
      <c r="C5090">
        <v>0</v>
      </c>
      <c r="D5090">
        <f>HOUR(brenna3[[#This Row],[data]])</f>
        <v>0</v>
      </c>
    </row>
    <row r="5091" spans="1:4" x14ac:dyDescent="0.3">
      <c r="A5091" s="1">
        <v>43678.041666666664</v>
      </c>
      <c r="B5091">
        <v>16.100000000000001</v>
      </c>
      <c r="C5091">
        <v>0</v>
      </c>
      <c r="D5091">
        <f>HOUR(brenna3[[#This Row],[data]])</f>
        <v>1</v>
      </c>
    </row>
    <row r="5092" spans="1:4" x14ac:dyDescent="0.3">
      <c r="A5092" s="1">
        <v>43678.083333333336</v>
      </c>
      <c r="B5092">
        <v>15.6</v>
      </c>
      <c r="C5092">
        <v>0.5</v>
      </c>
      <c r="D5092">
        <f>HOUR(brenna3[[#This Row],[data]])</f>
        <v>2</v>
      </c>
    </row>
    <row r="5093" spans="1:4" x14ac:dyDescent="0.3">
      <c r="A5093" s="1">
        <v>43678.125</v>
      </c>
      <c r="B5093">
        <v>15.3</v>
      </c>
      <c r="C5093">
        <v>0</v>
      </c>
      <c r="D5093">
        <f>HOUR(brenna3[[#This Row],[data]])</f>
        <v>3</v>
      </c>
    </row>
    <row r="5094" spans="1:4" x14ac:dyDescent="0.3">
      <c r="A5094" s="1">
        <v>43678.166666666664</v>
      </c>
      <c r="B5094">
        <v>15.3</v>
      </c>
      <c r="C5094">
        <v>0</v>
      </c>
      <c r="D5094">
        <f>HOUR(brenna3[[#This Row],[data]])</f>
        <v>4</v>
      </c>
    </row>
    <row r="5095" spans="1:4" x14ac:dyDescent="0.3">
      <c r="A5095" s="1">
        <v>43678.208333333336</v>
      </c>
      <c r="B5095">
        <v>15.2</v>
      </c>
      <c r="C5095">
        <v>0</v>
      </c>
      <c r="D5095">
        <f>HOUR(brenna3[[#This Row],[data]])</f>
        <v>5</v>
      </c>
    </row>
    <row r="5096" spans="1:4" x14ac:dyDescent="0.3">
      <c r="A5096" s="1">
        <v>43678.25</v>
      </c>
      <c r="B5096">
        <v>15.3</v>
      </c>
      <c r="C5096">
        <v>0</v>
      </c>
      <c r="D5096">
        <f>HOUR(brenna3[[#This Row],[data]])</f>
        <v>6</v>
      </c>
    </row>
    <row r="5097" spans="1:4" x14ac:dyDescent="0.3">
      <c r="A5097" s="1">
        <v>43678.291666666664</v>
      </c>
      <c r="B5097">
        <v>15.2</v>
      </c>
      <c r="C5097">
        <v>0</v>
      </c>
      <c r="D5097">
        <f>HOUR(brenna3[[#This Row],[data]])</f>
        <v>7</v>
      </c>
    </row>
    <row r="5098" spans="1:4" x14ac:dyDescent="0.3">
      <c r="A5098" s="1">
        <v>43678.333333333336</v>
      </c>
      <c r="B5098">
        <v>15.4</v>
      </c>
      <c r="C5098">
        <v>0</v>
      </c>
      <c r="D5098">
        <f>HOUR(brenna3[[#This Row],[data]])</f>
        <v>8</v>
      </c>
    </row>
    <row r="5099" spans="1:4" x14ac:dyDescent="0.3">
      <c r="A5099" s="1">
        <v>43678.375</v>
      </c>
      <c r="B5099">
        <v>16.100000000000001</v>
      </c>
      <c r="C5099">
        <v>0</v>
      </c>
      <c r="D5099">
        <f>HOUR(brenna3[[#This Row],[data]])</f>
        <v>9</v>
      </c>
    </row>
    <row r="5100" spans="1:4" x14ac:dyDescent="0.3">
      <c r="A5100" s="1">
        <v>43678.416666666664</v>
      </c>
      <c r="B5100">
        <v>17.100000000000001</v>
      </c>
      <c r="C5100">
        <v>0</v>
      </c>
      <c r="D5100">
        <f>HOUR(brenna3[[#This Row],[data]])</f>
        <v>10</v>
      </c>
    </row>
    <row r="5101" spans="1:4" x14ac:dyDescent="0.3">
      <c r="A5101" s="1">
        <v>43678.458333333336</v>
      </c>
      <c r="B5101">
        <v>18.100000000000001</v>
      </c>
      <c r="C5101">
        <v>0</v>
      </c>
      <c r="D5101">
        <f>HOUR(brenna3[[#This Row],[data]])</f>
        <v>11</v>
      </c>
    </row>
    <row r="5102" spans="1:4" x14ac:dyDescent="0.3">
      <c r="A5102" s="1">
        <v>43678.5</v>
      </c>
      <c r="B5102">
        <v>19.399999999999999</v>
      </c>
      <c r="C5102">
        <v>0</v>
      </c>
      <c r="D5102">
        <f>HOUR(brenna3[[#This Row],[data]])</f>
        <v>12</v>
      </c>
    </row>
    <row r="5103" spans="1:4" x14ac:dyDescent="0.3">
      <c r="A5103" s="1">
        <v>43678.541666666664</v>
      </c>
      <c r="B5103">
        <v>20.3</v>
      </c>
      <c r="C5103">
        <v>0</v>
      </c>
      <c r="D5103">
        <f>HOUR(brenna3[[#This Row],[data]])</f>
        <v>13</v>
      </c>
    </row>
    <row r="5104" spans="1:4" x14ac:dyDescent="0.3">
      <c r="A5104" s="1">
        <v>43678.583333333336</v>
      </c>
      <c r="B5104">
        <v>19.3</v>
      </c>
      <c r="C5104">
        <v>0</v>
      </c>
      <c r="D5104">
        <f>HOUR(brenna3[[#This Row],[data]])</f>
        <v>14</v>
      </c>
    </row>
    <row r="5105" spans="1:4" x14ac:dyDescent="0.3">
      <c r="A5105" s="1">
        <v>43678.625</v>
      </c>
      <c r="B5105">
        <v>18.7</v>
      </c>
      <c r="C5105">
        <v>0</v>
      </c>
      <c r="D5105">
        <f>HOUR(brenna3[[#This Row],[data]])</f>
        <v>15</v>
      </c>
    </row>
    <row r="5106" spans="1:4" x14ac:dyDescent="0.3">
      <c r="A5106" s="1">
        <v>43678.666666666664</v>
      </c>
      <c r="B5106">
        <v>20.399999999999999</v>
      </c>
      <c r="C5106">
        <v>0</v>
      </c>
      <c r="D5106">
        <f>HOUR(brenna3[[#This Row],[data]])</f>
        <v>16</v>
      </c>
    </row>
    <row r="5107" spans="1:4" x14ac:dyDescent="0.3">
      <c r="A5107" s="1">
        <v>43678.708333333336</v>
      </c>
      <c r="B5107">
        <v>19.399999999999999</v>
      </c>
      <c r="C5107">
        <v>0</v>
      </c>
      <c r="D5107">
        <f>HOUR(brenna3[[#This Row],[data]])</f>
        <v>17</v>
      </c>
    </row>
    <row r="5108" spans="1:4" x14ac:dyDescent="0.3">
      <c r="A5108" s="1">
        <v>43678.75</v>
      </c>
      <c r="B5108">
        <v>18.2</v>
      </c>
      <c r="C5108">
        <v>0</v>
      </c>
      <c r="D5108">
        <f>HOUR(brenna3[[#This Row],[data]])</f>
        <v>18</v>
      </c>
    </row>
    <row r="5109" spans="1:4" x14ac:dyDescent="0.3">
      <c r="A5109" s="1">
        <v>43678.791666666664</v>
      </c>
      <c r="B5109">
        <v>17</v>
      </c>
      <c r="C5109">
        <v>0</v>
      </c>
      <c r="D5109">
        <f>HOUR(brenna3[[#This Row],[data]])</f>
        <v>19</v>
      </c>
    </row>
    <row r="5110" spans="1:4" x14ac:dyDescent="0.3">
      <c r="A5110" s="1">
        <v>43678.833333333336</v>
      </c>
      <c r="B5110">
        <v>16.7</v>
      </c>
      <c r="C5110">
        <v>0</v>
      </c>
      <c r="D5110">
        <f>HOUR(brenna3[[#This Row],[data]])</f>
        <v>20</v>
      </c>
    </row>
    <row r="5111" spans="1:4" x14ac:dyDescent="0.3">
      <c r="A5111" s="1">
        <v>43678.875</v>
      </c>
      <c r="B5111">
        <v>16.5</v>
      </c>
      <c r="C5111">
        <v>0</v>
      </c>
      <c r="D5111">
        <f>HOUR(brenna3[[#This Row],[data]])</f>
        <v>21</v>
      </c>
    </row>
    <row r="5112" spans="1:4" x14ac:dyDescent="0.3">
      <c r="A5112" s="1">
        <v>43678.916666666664</v>
      </c>
      <c r="B5112">
        <v>16</v>
      </c>
      <c r="C5112">
        <v>0</v>
      </c>
      <c r="D5112">
        <f>HOUR(brenna3[[#This Row],[data]])</f>
        <v>22</v>
      </c>
    </row>
    <row r="5113" spans="1:4" x14ac:dyDescent="0.3">
      <c r="A5113" s="1">
        <v>43678.958333333336</v>
      </c>
      <c r="B5113">
        <v>15.1</v>
      </c>
      <c r="C5113">
        <v>0</v>
      </c>
      <c r="D5113">
        <f>HOUR(brenna3[[#This Row],[data]])</f>
        <v>23</v>
      </c>
    </row>
    <row r="5114" spans="1:4" x14ac:dyDescent="0.3">
      <c r="A5114" s="1">
        <v>43679</v>
      </c>
      <c r="B5114">
        <v>15.6</v>
      </c>
      <c r="C5114">
        <v>0</v>
      </c>
      <c r="D5114">
        <f>HOUR(brenna3[[#This Row],[data]])</f>
        <v>0</v>
      </c>
    </row>
    <row r="5115" spans="1:4" x14ac:dyDescent="0.3">
      <c r="A5115" s="1">
        <v>43679.041666666664</v>
      </c>
      <c r="B5115">
        <v>15.2</v>
      </c>
      <c r="C5115">
        <v>0</v>
      </c>
      <c r="D5115">
        <f>HOUR(brenna3[[#This Row],[data]])</f>
        <v>1</v>
      </c>
    </row>
    <row r="5116" spans="1:4" x14ac:dyDescent="0.3">
      <c r="A5116" s="1">
        <v>43679.083333333336</v>
      </c>
      <c r="B5116">
        <v>15</v>
      </c>
      <c r="C5116">
        <v>0</v>
      </c>
      <c r="D5116">
        <f>HOUR(brenna3[[#This Row],[data]])</f>
        <v>2</v>
      </c>
    </row>
    <row r="5117" spans="1:4" x14ac:dyDescent="0.3">
      <c r="A5117" s="1">
        <v>43679.125</v>
      </c>
      <c r="B5117">
        <v>14.6</v>
      </c>
      <c r="C5117">
        <v>0</v>
      </c>
      <c r="D5117">
        <f>HOUR(brenna3[[#This Row],[data]])</f>
        <v>3</v>
      </c>
    </row>
    <row r="5118" spans="1:4" x14ac:dyDescent="0.3">
      <c r="A5118" s="1">
        <v>43679.166666666664</v>
      </c>
      <c r="B5118">
        <v>14.1</v>
      </c>
      <c r="C5118">
        <v>0</v>
      </c>
      <c r="D5118">
        <f>HOUR(brenna3[[#This Row],[data]])</f>
        <v>4</v>
      </c>
    </row>
    <row r="5119" spans="1:4" x14ac:dyDescent="0.3">
      <c r="A5119" s="1">
        <v>43679.208333333336</v>
      </c>
      <c r="B5119">
        <v>14.3</v>
      </c>
      <c r="C5119">
        <v>0</v>
      </c>
      <c r="D5119">
        <f>HOUR(brenna3[[#This Row],[data]])</f>
        <v>5</v>
      </c>
    </row>
    <row r="5120" spans="1:4" x14ac:dyDescent="0.3">
      <c r="A5120" s="1">
        <v>43679.25</v>
      </c>
      <c r="B5120">
        <v>15.7</v>
      </c>
      <c r="C5120">
        <v>0</v>
      </c>
      <c r="D5120">
        <f>HOUR(brenna3[[#This Row],[data]])</f>
        <v>6</v>
      </c>
    </row>
    <row r="5121" spans="1:4" x14ac:dyDescent="0.3">
      <c r="A5121" s="1">
        <v>43679.291666666664</v>
      </c>
      <c r="B5121">
        <v>16.600000000000001</v>
      </c>
      <c r="C5121">
        <v>0</v>
      </c>
      <c r="D5121">
        <f>HOUR(brenna3[[#This Row],[data]])</f>
        <v>7</v>
      </c>
    </row>
    <row r="5122" spans="1:4" x14ac:dyDescent="0.3">
      <c r="A5122" s="1">
        <v>43679.333333333336</v>
      </c>
      <c r="B5122">
        <v>16.899999999999999</v>
      </c>
      <c r="C5122">
        <v>0</v>
      </c>
      <c r="D5122">
        <f>HOUR(brenna3[[#This Row],[data]])</f>
        <v>8</v>
      </c>
    </row>
    <row r="5123" spans="1:4" x14ac:dyDescent="0.3">
      <c r="A5123" s="1">
        <v>43679.375</v>
      </c>
      <c r="B5123">
        <v>17.8</v>
      </c>
      <c r="C5123">
        <v>0</v>
      </c>
      <c r="D5123">
        <f>HOUR(brenna3[[#This Row],[data]])</f>
        <v>9</v>
      </c>
    </row>
    <row r="5124" spans="1:4" x14ac:dyDescent="0.3">
      <c r="A5124" s="1">
        <v>43679.416666666664</v>
      </c>
      <c r="B5124">
        <v>18.399999999999999</v>
      </c>
      <c r="C5124">
        <v>0</v>
      </c>
      <c r="D5124">
        <f>HOUR(brenna3[[#This Row],[data]])</f>
        <v>10</v>
      </c>
    </row>
    <row r="5125" spans="1:4" x14ac:dyDescent="0.3">
      <c r="A5125" s="1">
        <v>43679.458333333336</v>
      </c>
      <c r="B5125">
        <v>19</v>
      </c>
      <c r="C5125">
        <v>0</v>
      </c>
      <c r="D5125">
        <f>HOUR(brenna3[[#This Row],[data]])</f>
        <v>11</v>
      </c>
    </row>
    <row r="5126" spans="1:4" x14ac:dyDescent="0.3">
      <c r="A5126" s="1">
        <v>43679.5</v>
      </c>
      <c r="B5126">
        <v>19.8</v>
      </c>
      <c r="C5126">
        <v>0</v>
      </c>
      <c r="D5126">
        <f>HOUR(brenna3[[#This Row],[data]])</f>
        <v>12</v>
      </c>
    </row>
    <row r="5127" spans="1:4" x14ac:dyDescent="0.3">
      <c r="A5127" s="1">
        <v>43679.541666666664</v>
      </c>
      <c r="B5127">
        <v>19.899999999999999</v>
      </c>
      <c r="C5127">
        <v>0</v>
      </c>
      <c r="D5127">
        <f>HOUR(brenna3[[#This Row],[data]])</f>
        <v>13</v>
      </c>
    </row>
    <row r="5128" spans="1:4" x14ac:dyDescent="0.3">
      <c r="A5128" s="1">
        <v>43679.583333333336</v>
      </c>
      <c r="B5128">
        <v>18.8</v>
      </c>
      <c r="C5128">
        <v>0</v>
      </c>
      <c r="D5128">
        <f>HOUR(brenna3[[#This Row],[data]])</f>
        <v>14</v>
      </c>
    </row>
    <row r="5129" spans="1:4" x14ac:dyDescent="0.3">
      <c r="A5129" s="1">
        <v>43679.625</v>
      </c>
      <c r="B5129">
        <v>18.600000000000001</v>
      </c>
      <c r="C5129">
        <v>0</v>
      </c>
      <c r="D5129">
        <f>HOUR(brenna3[[#This Row],[data]])</f>
        <v>15</v>
      </c>
    </row>
    <row r="5130" spans="1:4" x14ac:dyDescent="0.3">
      <c r="A5130" s="1">
        <v>43679.666666666664</v>
      </c>
      <c r="B5130">
        <v>18.600000000000001</v>
      </c>
      <c r="C5130">
        <v>0</v>
      </c>
      <c r="D5130">
        <f>HOUR(brenna3[[#This Row],[data]])</f>
        <v>16</v>
      </c>
    </row>
    <row r="5131" spans="1:4" x14ac:dyDescent="0.3">
      <c r="A5131" s="1">
        <v>43679.708333333336</v>
      </c>
      <c r="B5131">
        <v>18.3</v>
      </c>
      <c r="C5131">
        <v>0</v>
      </c>
      <c r="D5131">
        <f>HOUR(brenna3[[#This Row],[data]])</f>
        <v>17</v>
      </c>
    </row>
    <row r="5132" spans="1:4" x14ac:dyDescent="0.3">
      <c r="A5132" s="1">
        <v>43679.75</v>
      </c>
      <c r="B5132">
        <v>17.5</v>
      </c>
      <c r="C5132">
        <v>0</v>
      </c>
      <c r="D5132">
        <f>HOUR(brenna3[[#This Row],[data]])</f>
        <v>18</v>
      </c>
    </row>
    <row r="5133" spans="1:4" x14ac:dyDescent="0.3">
      <c r="A5133" s="1">
        <v>43679.791666666664</v>
      </c>
      <c r="B5133">
        <v>17</v>
      </c>
      <c r="C5133">
        <v>0</v>
      </c>
      <c r="D5133">
        <f>HOUR(brenna3[[#This Row],[data]])</f>
        <v>19</v>
      </c>
    </row>
    <row r="5134" spans="1:4" x14ac:dyDescent="0.3">
      <c r="A5134" s="1">
        <v>43679.833333333336</v>
      </c>
      <c r="B5134">
        <v>16.600000000000001</v>
      </c>
      <c r="C5134">
        <v>0</v>
      </c>
      <c r="D5134">
        <f>HOUR(brenna3[[#This Row],[data]])</f>
        <v>20</v>
      </c>
    </row>
    <row r="5135" spans="1:4" x14ac:dyDescent="0.3">
      <c r="A5135" s="1">
        <v>43679.875</v>
      </c>
      <c r="B5135">
        <v>16.2</v>
      </c>
      <c r="C5135">
        <v>0</v>
      </c>
      <c r="D5135">
        <f>HOUR(brenna3[[#This Row],[data]])</f>
        <v>21</v>
      </c>
    </row>
    <row r="5136" spans="1:4" x14ac:dyDescent="0.3">
      <c r="A5136" s="1">
        <v>43679.916666666664</v>
      </c>
      <c r="B5136">
        <v>15.6</v>
      </c>
      <c r="C5136">
        <v>0</v>
      </c>
      <c r="D5136">
        <f>HOUR(brenna3[[#This Row],[data]])</f>
        <v>22</v>
      </c>
    </row>
    <row r="5137" spans="1:4" x14ac:dyDescent="0.3">
      <c r="A5137" s="1">
        <v>43679.958333333336</v>
      </c>
      <c r="B5137">
        <v>14.7</v>
      </c>
      <c r="C5137">
        <v>0</v>
      </c>
      <c r="D5137">
        <f>HOUR(brenna3[[#This Row],[data]])</f>
        <v>23</v>
      </c>
    </row>
    <row r="5138" spans="1:4" x14ac:dyDescent="0.3">
      <c r="A5138" s="1">
        <v>43680</v>
      </c>
      <c r="B5138">
        <v>14.1</v>
      </c>
      <c r="C5138">
        <v>0</v>
      </c>
      <c r="D5138">
        <f>HOUR(brenna3[[#This Row],[data]])</f>
        <v>0</v>
      </c>
    </row>
    <row r="5139" spans="1:4" x14ac:dyDescent="0.3">
      <c r="A5139" s="1">
        <v>43680.041666666664</v>
      </c>
      <c r="B5139">
        <v>14.3</v>
      </c>
      <c r="C5139">
        <v>0</v>
      </c>
      <c r="D5139">
        <f>HOUR(brenna3[[#This Row],[data]])</f>
        <v>1</v>
      </c>
    </row>
    <row r="5140" spans="1:4" x14ac:dyDescent="0.3">
      <c r="A5140" s="1">
        <v>43680.083333333336</v>
      </c>
      <c r="B5140">
        <v>14.2</v>
      </c>
      <c r="C5140">
        <v>0</v>
      </c>
      <c r="D5140">
        <f>HOUR(brenna3[[#This Row],[data]])</f>
        <v>2</v>
      </c>
    </row>
    <row r="5141" spans="1:4" x14ac:dyDescent="0.3">
      <c r="A5141" s="1">
        <v>43680.125</v>
      </c>
      <c r="B5141">
        <v>14.2</v>
      </c>
      <c r="C5141">
        <v>0</v>
      </c>
      <c r="D5141">
        <f>HOUR(brenna3[[#This Row],[data]])</f>
        <v>3</v>
      </c>
    </row>
    <row r="5142" spans="1:4" x14ac:dyDescent="0.3">
      <c r="A5142" s="1">
        <v>43680.166666666664</v>
      </c>
      <c r="B5142">
        <v>13.6</v>
      </c>
      <c r="C5142">
        <v>0</v>
      </c>
      <c r="D5142">
        <f>HOUR(brenna3[[#This Row],[data]])</f>
        <v>4</v>
      </c>
    </row>
    <row r="5143" spans="1:4" x14ac:dyDescent="0.3">
      <c r="A5143" s="1">
        <v>43680.208333333336</v>
      </c>
      <c r="B5143">
        <v>13.3</v>
      </c>
      <c r="C5143">
        <v>0</v>
      </c>
      <c r="D5143">
        <f>HOUR(brenna3[[#This Row],[data]])</f>
        <v>5</v>
      </c>
    </row>
    <row r="5144" spans="1:4" x14ac:dyDescent="0.3">
      <c r="A5144" s="1">
        <v>43680.25</v>
      </c>
      <c r="B5144">
        <v>14.1</v>
      </c>
      <c r="C5144">
        <v>0</v>
      </c>
      <c r="D5144">
        <f>HOUR(brenna3[[#This Row],[data]])</f>
        <v>6</v>
      </c>
    </row>
    <row r="5145" spans="1:4" x14ac:dyDescent="0.3">
      <c r="A5145" s="1">
        <v>43680.291666666664</v>
      </c>
      <c r="B5145">
        <v>14.9</v>
      </c>
      <c r="C5145">
        <v>0</v>
      </c>
      <c r="D5145">
        <f>HOUR(brenna3[[#This Row],[data]])</f>
        <v>7</v>
      </c>
    </row>
    <row r="5146" spans="1:4" x14ac:dyDescent="0.3">
      <c r="A5146" s="1">
        <v>43680.333333333336</v>
      </c>
      <c r="B5146">
        <v>15.2</v>
      </c>
      <c r="C5146">
        <v>0</v>
      </c>
      <c r="D5146">
        <f>HOUR(brenna3[[#This Row],[data]])</f>
        <v>8</v>
      </c>
    </row>
    <row r="5147" spans="1:4" x14ac:dyDescent="0.3">
      <c r="A5147" s="1">
        <v>43680.375</v>
      </c>
      <c r="B5147">
        <v>15.4</v>
      </c>
      <c r="C5147">
        <v>0</v>
      </c>
      <c r="D5147">
        <f>HOUR(brenna3[[#This Row],[data]])</f>
        <v>9</v>
      </c>
    </row>
    <row r="5148" spans="1:4" x14ac:dyDescent="0.3">
      <c r="A5148" s="1">
        <v>43680.416666666664</v>
      </c>
      <c r="B5148">
        <v>16.100000000000001</v>
      </c>
      <c r="C5148">
        <v>0</v>
      </c>
      <c r="D5148">
        <f>HOUR(brenna3[[#This Row],[data]])</f>
        <v>10</v>
      </c>
    </row>
    <row r="5149" spans="1:4" x14ac:dyDescent="0.3">
      <c r="A5149" s="1">
        <v>43680.458333333336</v>
      </c>
      <c r="B5149">
        <v>17.100000000000001</v>
      </c>
      <c r="C5149">
        <v>0</v>
      </c>
      <c r="D5149">
        <f>HOUR(brenna3[[#This Row],[data]])</f>
        <v>11</v>
      </c>
    </row>
    <row r="5150" spans="1:4" x14ac:dyDescent="0.3">
      <c r="A5150" s="1">
        <v>43680.5</v>
      </c>
      <c r="B5150">
        <v>17.100000000000001</v>
      </c>
      <c r="C5150">
        <v>0</v>
      </c>
      <c r="D5150">
        <f>HOUR(brenna3[[#This Row],[data]])</f>
        <v>12</v>
      </c>
    </row>
    <row r="5151" spans="1:4" x14ac:dyDescent="0.3">
      <c r="A5151" s="1">
        <v>43680.541666666664</v>
      </c>
      <c r="B5151">
        <v>17.2</v>
      </c>
      <c r="C5151">
        <v>0</v>
      </c>
      <c r="D5151">
        <f>HOUR(brenna3[[#This Row],[data]])</f>
        <v>13</v>
      </c>
    </row>
    <row r="5152" spans="1:4" x14ac:dyDescent="0.3">
      <c r="A5152" s="1">
        <v>43680.583333333336</v>
      </c>
      <c r="B5152">
        <v>17.3</v>
      </c>
      <c r="C5152">
        <v>0</v>
      </c>
      <c r="D5152">
        <f>HOUR(brenna3[[#This Row],[data]])</f>
        <v>14</v>
      </c>
    </row>
    <row r="5153" spans="1:4" x14ac:dyDescent="0.3">
      <c r="A5153" s="1">
        <v>43680.625</v>
      </c>
      <c r="B5153">
        <v>16.5</v>
      </c>
      <c r="C5153">
        <v>0</v>
      </c>
      <c r="D5153">
        <f>HOUR(brenna3[[#This Row],[data]])</f>
        <v>15</v>
      </c>
    </row>
    <row r="5154" spans="1:4" x14ac:dyDescent="0.3">
      <c r="A5154" s="1">
        <v>43680.666666666664</v>
      </c>
      <c r="B5154">
        <v>14.2</v>
      </c>
      <c r="C5154">
        <v>0.1</v>
      </c>
      <c r="D5154">
        <f>HOUR(brenna3[[#This Row],[data]])</f>
        <v>16</v>
      </c>
    </row>
    <row r="5155" spans="1:4" x14ac:dyDescent="0.3">
      <c r="A5155" s="1">
        <v>43680.708333333336</v>
      </c>
      <c r="B5155">
        <v>13.9</v>
      </c>
      <c r="C5155">
        <v>0.1</v>
      </c>
      <c r="D5155">
        <f>HOUR(brenna3[[#This Row],[data]])</f>
        <v>17</v>
      </c>
    </row>
    <row r="5156" spans="1:4" x14ac:dyDescent="0.3">
      <c r="A5156" s="1">
        <v>43680.75</v>
      </c>
      <c r="B5156">
        <v>13.3</v>
      </c>
      <c r="C5156">
        <v>0.1</v>
      </c>
      <c r="D5156">
        <f>HOUR(brenna3[[#This Row],[data]])</f>
        <v>18</v>
      </c>
    </row>
    <row r="5157" spans="1:4" x14ac:dyDescent="0.3">
      <c r="A5157" s="1">
        <v>43680.791666666664</v>
      </c>
      <c r="B5157">
        <v>13.4</v>
      </c>
      <c r="C5157">
        <v>0</v>
      </c>
      <c r="D5157">
        <f>HOUR(brenna3[[#This Row],[data]])</f>
        <v>19</v>
      </c>
    </row>
    <row r="5158" spans="1:4" x14ac:dyDescent="0.3">
      <c r="A5158" s="1">
        <v>43680.833333333336</v>
      </c>
      <c r="B5158">
        <v>13.7</v>
      </c>
      <c r="C5158">
        <v>0</v>
      </c>
      <c r="D5158">
        <f>HOUR(brenna3[[#This Row],[data]])</f>
        <v>20</v>
      </c>
    </row>
    <row r="5159" spans="1:4" x14ac:dyDescent="0.3">
      <c r="A5159" s="1">
        <v>43680.875</v>
      </c>
      <c r="B5159">
        <v>13.6</v>
      </c>
      <c r="C5159">
        <v>0</v>
      </c>
      <c r="D5159">
        <f>HOUR(brenna3[[#This Row],[data]])</f>
        <v>21</v>
      </c>
    </row>
    <row r="5160" spans="1:4" x14ac:dyDescent="0.3">
      <c r="A5160" s="1">
        <v>43680.916666666664</v>
      </c>
      <c r="B5160">
        <v>13.1</v>
      </c>
      <c r="C5160">
        <v>0</v>
      </c>
      <c r="D5160">
        <f>HOUR(brenna3[[#This Row],[data]])</f>
        <v>22</v>
      </c>
    </row>
    <row r="5161" spans="1:4" x14ac:dyDescent="0.3">
      <c r="A5161" s="1">
        <v>43680.958333333336</v>
      </c>
      <c r="B5161">
        <v>12.9</v>
      </c>
      <c r="C5161">
        <v>0</v>
      </c>
      <c r="D5161">
        <f>HOUR(brenna3[[#This Row],[data]])</f>
        <v>23</v>
      </c>
    </row>
    <row r="5162" spans="1:4" x14ac:dyDescent="0.3">
      <c r="A5162" s="1">
        <v>43681</v>
      </c>
      <c r="B5162">
        <v>12.8</v>
      </c>
      <c r="C5162">
        <v>0</v>
      </c>
      <c r="D5162">
        <f>HOUR(brenna3[[#This Row],[data]])</f>
        <v>0</v>
      </c>
    </row>
    <row r="5163" spans="1:4" x14ac:dyDescent="0.3">
      <c r="A5163" s="1">
        <v>43681.041666666664</v>
      </c>
      <c r="B5163">
        <v>12.3</v>
      </c>
      <c r="C5163">
        <v>0</v>
      </c>
      <c r="D5163">
        <f>HOUR(brenna3[[#This Row],[data]])</f>
        <v>1</v>
      </c>
    </row>
    <row r="5164" spans="1:4" x14ac:dyDescent="0.3">
      <c r="A5164" s="1">
        <v>43681.083333333336</v>
      </c>
      <c r="B5164">
        <v>11.4</v>
      </c>
      <c r="C5164">
        <v>0</v>
      </c>
      <c r="D5164">
        <f>HOUR(brenna3[[#This Row],[data]])</f>
        <v>2</v>
      </c>
    </row>
    <row r="5165" spans="1:4" x14ac:dyDescent="0.3">
      <c r="A5165" s="1">
        <v>43681.125</v>
      </c>
      <c r="B5165">
        <v>11.2</v>
      </c>
      <c r="C5165">
        <v>0</v>
      </c>
      <c r="D5165">
        <f>HOUR(brenna3[[#This Row],[data]])</f>
        <v>3</v>
      </c>
    </row>
    <row r="5166" spans="1:4" x14ac:dyDescent="0.3">
      <c r="A5166" s="1">
        <v>43681.166666666664</v>
      </c>
      <c r="B5166">
        <v>11.5</v>
      </c>
      <c r="C5166">
        <v>0</v>
      </c>
      <c r="D5166">
        <f>HOUR(brenna3[[#This Row],[data]])</f>
        <v>4</v>
      </c>
    </row>
    <row r="5167" spans="1:4" x14ac:dyDescent="0.3">
      <c r="A5167" s="1">
        <v>43681.208333333336</v>
      </c>
      <c r="B5167">
        <v>11.8</v>
      </c>
      <c r="C5167">
        <v>0</v>
      </c>
      <c r="D5167">
        <f>HOUR(brenna3[[#This Row],[data]])</f>
        <v>5</v>
      </c>
    </row>
    <row r="5168" spans="1:4" x14ac:dyDescent="0.3">
      <c r="A5168" s="1">
        <v>43681.25</v>
      </c>
      <c r="B5168">
        <v>12.4</v>
      </c>
      <c r="C5168">
        <v>0</v>
      </c>
      <c r="D5168">
        <f>HOUR(brenna3[[#This Row],[data]])</f>
        <v>6</v>
      </c>
    </row>
    <row r="5169" spans="1:4" x14ac:dyDescent="0.3">
      <c r="A5169" s="1">
        <v>43681.291666666664</v>
      </c>
      <c r="B5169">
        <v>14</v>
      </c>
      <c r="C5169">
        <v>0</v>
      </c>
      <c r="D5169">
        <f>HOUR(brenna3[[#This Row],[data]])</f>
        <v>7</v>
      </c>
    </row>
    <row r="5170" spans="1:4" x14ac:dyDescent="0.3">
      <c r="A5170" s="1">
        <v>43681.333333333336</v>
      </c>
      <c r="B5170">
        <v>15.2</v>
      </c>
      <c r="C5170">
        <v>0</v>
      </c>
      <c r="D5170">
        <f>HOUR(brenna3[[#This Row],[data]])</f>
        <v>8</v>
      </c>
    </row>
    <row r="5171" spans="1:4" x14ac:dyDescent="0.3">
      <c r="A5171" s="1">
        <v>43681.375</v>
      </c>
      <c r="B5171">
        <v>15.7</v>
      </c>
      <c r="C5171">
        <v>0</v>
      </c>
      <c r="D5171">
        <f>HOUR(brenna3[[#This Row],[data]])</f>
        <v>9</v>
      </c>
    </row>
    <row r="5172" spans="1:4" x14ac:dyDescent="0.3">
      <c r="A5172" s="1">
        <v>43681.416666666664</v>
      </c>
      <c r="B5172">
        <v>16.8</v>
      </c>
      <c r="C5172">
        <v>0</v>
      </c>
      <c r="D5172">
        <f>HOUR(brenna3[[#This Row],[data]])</f>
        <v>10</v>
      </c>
    </row>
    <row r="5173" spans="1:4" x14ac:dyDescent="0.3">
      <c r="A5173" s="1">
        <v>43681.458333333336</v>
      </c>
      <c r="B5173">
        <v>17.3</v>
      </c>
      <c r="C5173">
        <v>0</v>
      </c>
      <c r="D5173">
        <f>HOUR(brenna3[[#This Row],[data]])</f>
        <v>11</v>
      </c>
    </row>
    <row r="5174" spans="1:4" x14ac:dyDescent="0.3">
      <c r="A5174" s="1">
        <v>43681.5</v>
      </c>
      <c r="B5174">
        <v>17.7</v>
      </c>
      <c r="C5174">
        <v>0.4</v>
      </c>
      <c r="D5174">
        <f>HOUR(brenna3[[#This Row],[data]])</f>
        <v>12</v>
      </c>
    </row>
    <row r="5175" spans="1:4" x14ac:dyDescent="0.3">
      <c r="A5175" s="1">
        <v>43681.541666666664</v>
      </c>
      <c r="B5175">
        <v>17.600000000000001</v>
      </c>
      <c r="C5175">
        <v>0</v>
      </c>
      <c r="D5175">
        <f>HOUR(brenna3[[#This Row],[data]])</f>
        <v>13</v>
      </c>
    </row>
    <row r="5176" spans="1:4" x14ac:dyDescent="0.3">
      <c r="A5176" s="1">
        <v>43681.583333333336</v>
      </c>
      <c r="B5176">
        <v>18.8</v>
      </c>
      <c r="C5176">
        <v>0</v>
      </c>
      <c r="D5176">
        <f>HOUR(brenna3[[#This Row],[data]])</f>
        <v>14</v>
      </c>
    </row>
    <row r="5177" spans="1:4" x14ac:dyDescent="0.3">
      <c r="A5177" s="1">
        <v>43681.625</v>
      </c>
      <c r="B5177">
        <v>16.899999999999999</v>
      </c>
      <c r="C5177">
        <v>0</v>
      </c>
      <c r="D5177">
        <f>HOUR(brenna3[[#This Row],[data]])</f>
        <v>15</v>
      </c>
    </row>
    <row r="5178" spans="1:4" x14ac:dyDescent="0.3">
      <c r="A5178" s="1">
        <v>43681.666666666664</v>
      </c>
      <c r="B5178">
        <v>13.9</v>
      </c>
      <c r="C5178">
        <v>0</v>
      </c>
      <c r="D5178">
        <f>HOUR(brenna3[[#This Row],[data]])</f>
        <v>16</v>
      </c>
    </row>
    <row r="5179" spans="1:4" x14ac:dyDescent="0.3">
      <c r="A5179" s="1">
        <v>43681.708333333336</v>
      </c>
      <c r="B5179">
        <v>16.5</v>
      </c>
      <c r="C5179">
        <v>0</v>
      </c>
      <c r="D5179">
        <f>HOUR(brenna3[[#This Row],[data]])</f>
        <v>17</v>
      </c>
    </row>
    <row r="5180" spans="1:4" x14ac:dyDescent="0.3">
      <c r="A5180" s="1">
        <v>43681.75</v>
      </c>
      <c r="B5180">
        <v>16</v>
      </c>
      <c r="C5180">
        <v>0</v>
      </c>
      <c r="D5180">
        <f>HOUR(brenna3[[#This Row],[data]])</f>
        <v>18</v>
      </c>
    </row>
    <row r="5181" spans="1:4" x14ac:dyDescent="0.3">
      <c r="A5181" s="1">
        <v>43681.791666666664</v>
      </c>
      <c r="B5181">
        <v>15.5</v>
      </c>
      <c r="C5181">
        <v>0</v>
      </c>
      <c r="D5181">
        <f>HOUR(brenna3[[#This Row],[data]])</f>
        <v>19</v>
      </c>
    </row>
    <row r="5182" spans="1:4" x14ac:dyDescent="0.3">
      <c r="A5182" s="1">
        <v>43681.833333333336</v>
      </c>
      <c r="B5182">
        <v>14.5</v>
      </c>
      <c r="C5182">
        <v>0</v>
      </c>
      <c r="D5182">
        <f>HOUR(brenna3[[#This Row],[data]])</f>
        <v>20</v>
      </c>
    </row>
    <row r="5183" spans="1:4" x14ac:dyDescent="0.3">
      <c r="A5183" s="1">
        <v>43681.875</v>
      </c>
      <c r="B5183">
        <v>14.1</v>
      </c>
      <c r="C5183">
        <v>0</v>
      </c>
      <c r="D5183">
        <f>HOUR(brenna3[[#This Row],[data]])</f>
        <v>21</v>
      </c>
    </row>
    <row r="5184" spans="1:4" x14ac:dyDescent="0.3">
      <c r="A5184" s="1">
        <v>43681.916666666664</v>
      </c>
      <c r="B5184">
        <v>14.5</v>
      </c>
      <c r="C5184">
        <v>0</v>
      </c>
      <c r="D5184">
        <f>HOUR(brenna3[[#This Row],[data]])</f>
        <v>22</v>
      </c>
    </row>
    <row r="5185" spans="1:4" x14ac:dyDescent="0.3">
      <c r="A5185" s="1">
        <v>43681.958333333336</v>
      </c>
      <c r="B5185">
        <v>14.4</v>
      </c>
      <c r="C5185">
        <v>0</v>
      </c>
      <c r="D5185">
        <f>HOUR(brenna3[[#This Row],[data]])</f>
        <v>23</v>
      </c>
    </row>
    <row r="5186" spans="1:4" x14ac:dyDescent="0.3">
      <c r="A5186" s="1">
        <v>43682</v>
      </c>
      <c r="B5186">
        <v>14.6</v>
      </c>
      <c r="C5186">
        <v>0</v>
      </c>
      <c r="D5186">
        <f>HOUR(brenna3[[#This Row],[data]])</f>
        <v>0</v>
      </c>
    </row>
    <row r="5187" spans="1:4" x14ac:dyDescent="0.3">
      <c r="A5187" s="1">
        <v>43682.041666666664</v>
      </c>
      <c r="B5187">
        <v>14.4</v>
      </c>
      <c r="C5187">
        <v>0</v>
      </c>
      <c r="D5187">
        <f>HOUR(brenna3[[#This Row],[data]])</f>
        <v>1</v>
      </c>
    </row>
    <row r="5188" spans="1:4" x14ac:dyDescent="0.3">
      <c r="A5188" s="1">
        <v>43682.083333333336</v>
      </c>
      <c r="B5188">
        <v>14.2</v>
      </c>
      <c r="C5188">
        <v>0</v>
      </c>
      <c r="D5188">
        <f>HOUR(brenna3[[#This Row],[data]])</f>
        <v>2</v>
      </c>
    </row>
    <row r="5189" spans="1:4" x14ac:dyDescent="0.3">
      <c r="A5189" s="1">
        <v>43682.125</v>
      </c>
      <c r="B5189">
        <v>14</v>
      </c>
      <c r="C5189">
        <v>0</v>
      </c>
      <c r="D5189">
        <f>HOUR(brenna3[[#This Row],[data]])</f>
        <v>3</v>
      </c>
    </row>
    <row r="5190" spans="1:4" x14ac:dyDescent="0.3">
      <c r="A5190" s="1">
        <v>43682.166666666664</v>
      </c>
      <c r="B5190">
        <v>14.4</v>
      </c>
      <c r="C5190">
        <v>0</v>
      </c>
      <c r="D5190">
        <f>HOUR(brenna3[[#This Row],[data]])</f>
        <v>4</v>
      </c>
    </row>
    <row r="5191" spans="1:4" x14ac:dyDescent="0.3">
      <c r="A5191" s="1">
        <v>43682.208333333336</v>
      </c>
      <c r="B5191">
        <v>14.3</v>
      </c>
      <c r="C5191">
        <v>0</v>
      </c>
      <c r="D5191">
        <f>HOUR(brenna3[[#This Row],[data]])</f>
        <v>5</v>
      </c>
    </row>
    <row r="5192" spans="1:4" x14ac:dyDescent="0.3">
      <c r="A5192" s="1">
        <v>43682.25</v>
      </c>
      <c r="B5192">
        <v>14.9</v>
      </c>
      <c r="C5192">
        <v>0</v>
      </c>
      <c r="D5192">
        <f>HOUR(brenna3[[#This Row],[data]])</f>
        <v>6</v>
      </c>
    </row>
    <row r="5193" spans="1:4" x14ac:dyDescent="0.3">
      <c r="A5193" s="1">
        <v>43682.291666666664</v>
      </c>
      <c r="B5193">
        <v>16.100000000000001</v>
      </c>
      <c r="C5193">
        <v>0</v>
      </c>
      <c r="D5193">
        <f>HOUR(brenna3[[#This Row],[data]])</f>
        <v>7</v>
      </c>
    </row>
    <row r="5194" spans="1:4" x14ac:dyDescent="0.3">
      <c r="A5194" s="1">
        <v>43682.333333333336</v>
      </c>
      <c r="B5194">
        <v>16.7</v>
      </c>
      <c r="C5194">
        <v>0</v>
      </c>
      <c r="D5194">
        <f>HOUR(brenna3[[#This Row],[data]])</f>
        <v>8</v>
      </c>
    </row>
    <row r="5195" spans="1:4" x14ac:dyDescent="0.3">
      <c r="A5195" s="1">
        <v>43682.375</v>
      </c>
      <c r="B5195">
        <v>18.100000000000001</v>
      </c>
      <c r="C5195">
        <v>0</v>
      </c>
      <c r="D5195">
        <f>HOUR(brenna3[[#This Row],[data]])</f>
        <v>9</v>
      </c>
    </row>
    <row r="5196" spans="1:4" x14ac:dyDescent="0.3">
      <c r="A5196" s="1">
        <v>43682.416666666664</v>
      </c>
      <c r="B5196">
        <v>18.5</v>
      </c>
      <c r="C5196">
        <v>0</v>
      </c>
      <c r="D5196">
        <f>HOUR(brenna3[[#This Row],[data]])</f>
        <v>10</v>
      </c>
    </row>
    <row r="5197" spans="1:4" x14ac:dyDescent="0.3">
      <c r="A5197" s="1">
        <v>43682.458333333336</v>
      </c>
      <c r="B5197">
        <v>19.7</v>
      </c>
      <c r="C5197">
        <v>0</v>
      </c>
      <c r="D5197">
        <f>HOUR(brenna3[[#This Row],[data]])</f>
        <v>11</v>
      </c>
    </row>
    <row r="5198" spans="1:4" x14ac:dyDescent="0.3">
      <c r="A5198" s="1">
        <v>43682.5</v>
      </c>
      <c r="B5198">
        <v>20.6</v>
      </c>
      <c r="C5198">
        <v>0</v>
      </c>
      <c r="D5198">
        <f>HOUR(brenna3[[#This Row],[data]])</f>
        <v>12</v>
      </c>
    </row>
    <row r="5199" spans="1:4" x14ac:dyDescent="0.3">
      <c r="A5199" s="1">
        <v>43682.541666666664</v>
      </c>
      <c r="B5199">
        <v>20.7</v>
      </c>
      <c r="C5199">
        <v>0</v>
      </c>
      <c r="D5199">
        <f>HOUR(brenna3[[#This Row],[data]])</f>
        <v>13</v>
      </c>
    </row>
    <row r="5200" spans="1:4" x14ac:dyDescent="0.3">
      <c r="A5200" s="1">
        <v>43682.583333333336</v>
      </c>
      <c r="B5200">
        <v>19.100000000000001</v>
      </c>
      <c r="C5200">
        <v>0</v>
      </c>
      <c r="D5200">
        <f>HOUR(brenna3[[#This Row],[data]])</f>
        <v>14</v>
      </c>
    </row>
    <row r="5201" spans="1:4" x14ac:dyDescent="0.3">
      <c r="A5201" s="1">
        <v>43682.625</v>
      </c>
      <c r="B5201">
        <v>17.7</v>
      </c>
      <c r="C5201">
        <v>0</v>
      </c>
      <c r="D5201">
        <f>HOUR(brenna3[[#This Row],[data]])</f>
        <v>15</v>
      </c>
    </row>
    <row r="5202" spans="1:4" x14ac:dyDescent="0.3">
      <c r="A5202" s="1">
        <v>43682.666666666664</v>
      </c>
      <c r="B5202">
        <v>19.5</v>
      </c>
      <c r="C5202">
        <v>0</v>
      </c>
      <c r="D5202">
        <f>HOUR(brenna3[[#This Row],[data]])</f>
        <v>16</v>
      </c>
    </row>
    <row r="5203" spans="1:4" x14ac:dyDescent="0.3">
      <c r="A5203" s="1">
        <v>43682.708333333336</v>
      </c>
      <c r="B5203">
        <v>16.5</v>
      </c>
      <c r="C5203">
        <v>1.5</v>
      </c>
      <c r="D5203">
        <f>HOUR(brenna3[[#This Row],[data]])</f>
        <v>17</v>
      </c>
    </row>
    <row r="5204" spans="1:4" x14ac:dyDescent="0.3">
      <c r="A5204" s="1">
        <v>43682.75</v>
      </c>
      <c r="B5204">
        <v>14.8</v>
      </c>
      <c r="C5204">
        <v>1.5</v>
      </c>
      <c r="D5204">
        <f>HOUR(brenna3[[#This Row],[data]])</f>
        <v>18</v>
      </c>
    </row>
    <row r="5205" spans="1:4" x14ac:dyDescent="0.3">
      <c r="A5205" s="1">
        <v>43682.791666666664</v>
      </c>
      <c r="B5205">
        <v>16</v>
      </c>
      <c r="C5205">
        <v>1.5</v>
      </c>
      <c r="D5205">
        <f>HOUR(brenna3[[#This Row],[data]])</f>
        <v>19</v>
      </c>
    </row>
    <row r="5206" spans="1:4" x14ac:dyDescent="0.3">
      <c r="A5206" s="1">
        <v>43682.833333333336</v>
      </c>
      <c r="B5206">
        <v>16.600000000000001</v>
      </c>
      <c r="C5206">
        <v>0</v>
      </c>
      <c r="D5206">
        <f>HOUR(brenna3[[#This Row],[data]])</f>
        <v>20</v>
      </c>
    </row>
    <row r="5207" spans="1:4" x14ac:dyDescent="0.3">
      <c r="A5207" s="1">
        <v>43682.875</v>
      </c>
      <c r="B5207">
        <v>17.3</v>
      </c>
      <c r="C5207">
        <v>0</v>
      </c>
      <c r="D5207">
        <f>HOUR(brenna3[[#This Row],[data]])</f>
        <v>21</v>
      </c>
    </row>
    <row r="5208" spans="1:4" x14ac:dyDescent="0.3">
      <c r="A5208" s="1">
        <v>43682.916666666664</v>
      </c>
      <c r="B5208">
        <v>16.100000000000001</v>
      </c>
      <c r="C5208">
        <v>0</v>
      </c>
      <c r="D5208">
        <f>HOUR(brenna3[[#This Row],[data]])</f>
        <v>22</v>
      </c>
    </row>
    <row r="5209" spans="1:4" x14ac:dyDescent="0.3">
      <c r="A5209" s="1">
        <v>43682.958333333336</v>
      </c>
      <c r="B5209">
        <v>14.9</v>
      </c>
      <c r="C5209">
        <v>5.0999999999999996</v>
      </c>
      <c r="D5209">
        <f>HOUR(brenna3[[#This Row],[data]])</f>
        <v>23</v>
      </c>
    </row>
    <row r="5210" spans="1:4" x14ac:dyDescent="0.3">
      <c r="A5210" s="1">
        <v>43683</v>
      </c>
      <c r="B5210">
        <v>14.2</v>
      </c>
      <c r="C5210">
        <v>0.8</v>
      </c>
      <c r="D5210">
        <f>HOUR(brenna3[[#This Row],[data]])</f>
        <v>0</v>
      </c>
    </row>
    <row r="5211" spans="1:4" x14ac:dyDescent="0.3">
      <c r="A5211" s="1">
        <v>43683.041666666664</v>
      </c>
      <c r="B5211">
        <v>15.1</v>
      </c>
      <c r="C5211">
        <v>0.1</v>
      </c>
      <c r="D5211">
        <f>HOUR(brenna3[[#This Row],[data]])</f>
        <v>1</v>
      </c>
    </row>
    <row r="5212" spans="1:4" x14ac:dyDescent="0.3">
      <c r="A5212" s="1">
        <v>43683.083333333336</v>
      </c>
      <c r="B5212">
        <v>15.8</v>
      </c>
      <c r="C5212">
        <v>0</v>
      </c>
      <c r="D5212">
        <f>HOUR(brenna3[[#This Row],[data]])</f>
        <v>2</v>
      </c>
    </row>
    <row r="5213" spans="1:4" x14ac:dyDescent="0.3">
      <c r="A5213" s="1">
        <v>43683.125</v>
      </c>
      <c r="B5213">
        <v>15.4</v>
      </c>
      <c r="C5213">
        <v>0</v>
      </c>
      <c r="D5213">
        <f>HOUR(brenna3[[#This Row],[data]])</f>
        <v>3</v>
      </c>
    </row>
    <row r="5214" spans="1:4" x14ac:dyDescent="0.3">
      <c r="A5214" s="1">
        <v>43683.166666666664</v>
      </c>
      <c r="B5214">
        <v>15.4</v>
      </c>
      <c r="C5214">
        <v>0</v>
      </c>
      <c r="D5214">
        <f>HOUR(brenna3[[#This Row],[data]])</f>
        <v>4</v>
      </c>
    </row>
    <row r="5215" spans="1:4" x14ac:dyDescent="0.3">
      <c r="A5215" s="1">
        <v>43683.208333333336</v>
      </c>
      <c r="B5215">
        <v>15</v>
      </c>
      <c r="C5215">
        <v>0</v>
      </c>
      <c r="D5215">
        <f>HOUR(brenna3[[#This Row],[data]])</f>
        <v>5</v>
      </c>
    </row>
    <row r="5216" spans="1:4" x14ac:dyDescent="0.3">
      <c r="A5216" s="1">
        <v>43683.25</v>
      </c>
      <c r="B5216">
        <v>15.8</v>
      </c>
      <c r="C5216">
        <v>0</v>
      </c>
      <c r="D5216">
        <f>HOUR(brenna3[[#This Row],[data]])</f>
        <v>6</v>
      </c>
    </row>
    <row r="5217" spans="1:4" x14ac:dyDescent="0.3">
      <c r="A5217" s="1">
        <v>43683.291666666664</v>
      </c>
      <c r="B5217">
        <v>17.100000000000001</v>
      </c>
      <c r="C5217">
        <v>0</v>
      </c>
      <c r="D5217">
        <f>HOUR(brenna3[[#This Row],[data]])</f>
        <v>7</v>
      </c>
    </row>
    <row r="5218" spans="1:4" x14ac:dyDescent="0.3">
      <c r="A5218" s="1">
        <v>43683.333333333336</v>
      </c>
      <c r="B5218">
        <v>18.600000000000001</v>
      </c>
      <c r="C5218">
        <v>0</v>
      </c>
      <c r="D5218">
        <f>HOUR(brenna3[[#This Row],[data]])</f>
        <v>8</v>
      </c>
    </row>
    <row r="5219" spans="1:4" x14ac:dyDescent="0.3">
      <c r="A5219" s="1">
        <v>43683.375</v>
      </c>
      <c r="B5219">
        <v>19.899999999999999</v>
      </c>
      <c r="C5219">
        <v>0</v>
      </c>
      <c r="D5219">
        <f>HOUR(brenna3[[#This Row],[data]])</f>
        <v>9</v>
      </c>
    </row>
    <row r="5220" spans="1:4" x14ac:dyDescent="0.3">
      <c r="A5220" s="1">
        <v>43683.416666666664</v>
      </c>
      <c r="B5220">
        <v>21</v>
      </c>
      <c r="C5220">
        <v>0</v>
      </c>
      <c r="D5220">
        <f>HOUR(brenna3[[#This Row],[data]])</f>
        <v>10</v>
      </c>
    </row>
    <row r="5221" spans="1:4" x14ac:dyDescent="0.3">
      <c r="A5221" s="1">
        <v>43683.458333333336</v>
      </c>
      <c r="B5221">
        <v>22.1</v>
      </c>
      <c r="C5221">
        <v>0</v>
      </c>
      <c r="D5221">
        <f>HOUR(brenna3[[#This Row],[data]])</f>
        <v>11</v>
      </c>
    </row>
    <row r="5222" spans="1:4" x14ac:dyDescent="0.3">
      <c r="A5222" s="1">
        <v>43683.5</v>
      </c>
      <c r="B5222">
        <v>22.5</v>
      </c>
      <c r="C5222">
        <v>0</v>
      </c>
      <c r="D5222">
        <f>HOUR(brenna3[[#This Row],[data]])</f>
        <v>12</v>
      </c>
    </row>
    <row r="5223" spans="1:4" x14ac:dyDescent="0.3">
      <c r="A5223" s="1">
        <v>43683.541666666664</v>
      </c>
      <c r="B5223">
        <v>23.1</v>
      </c>
      <c r="C5223">
        <v>0</v>
      </c>
      <c r="D5223">
        <f>HOUR(brenna3[[#This Row],[data]])</f>
        <v>13</v>
      </c>
    </row>
    <row r="5224" spans="1:4" x14ac:dyDescent="0.3">
      <c r="A5224" s="1">
        <v>43683.583333333336</v>
      </c>
      <c r="B5224">
        <v>22.9</v>
      </c>
      <c r="C5224">
        <v>0</v>
      </c>
      <c r="D5224">
        <f>HOUR(brenna3[[#This Row],[data]])</f>
        <v>14</v>
      </c>
    </row>
    <row r="5225" spans="1:4" x14ac:dyDescent="0.3">
      <c r="A5225" s="1">
        <v>43683.625</v>
      </c>
      <c r="B5225">
        <v>22.4</v>
      </c>
      <c r="C5225">
        <v>0</v>
      </c>
      <c r="D5225">
        <f>HOUR(brenna3[[#This Row],[data]])</f>
        <v>15</v>
      </c>
    </row>
    <row r="5226" spans="1:4" x14ac:dyDescent="0.3">
      <c r="A5226" s="1">
        <v>43683.666666666664</v>
      </c>
      <c r="B5226">
        <v>22.9</v>
      </c>
      <c r="C5226">
        <v>0</v>
      </c>
      <c r="D5226">
        <f>HOUR(brenna3[[#This Row],[data]])</f>
        <v>16</v>
      </c>
    </row>
    <row r="5227" spans="1:4" x14ac:dyDescent="0.3">
      <c r="A5227" s="1">
        <v>43683.708333333336</v>
      </c>
      <c r="B5227">
        <v>22.3</v>
      </c>
      <c r="C5227">
        <v>0</v>
      </c>
      <c r="D5227">
        <f>HOUR(brenna3[[#This Row],[data]])</f>
        <v>17</v>
      </c>
    </row>
    <row r="5228" spans="1:4" x14ac:dyDescent="0.3">
      <c r="A5228" s="1">
        <v>43683.75</v>
      </c>
      <c r="B5228">
        <v>21</v>
      </c>
      <c r="C5228">
        <v>0</v>
      </c>
      <c r="D5228">
        <f>HOUR(brenna3[[#This Row],[data]])</f>
        <v>18</v>
      </c>
    </row>
    <row r="5229" spans="1:4" x14ac:dyDescent="0.3">
      <c r="A5229" s="1">
        <v>43683.791666666664</v>
      </c>
      <c r="B5229">
        <v>19.8</v>
      </c>
      <c r="C5229">
        <v>0</v>
      </c>
      <c r="D5229">
        <f>HOUR(brenna3[[#This Row],[data]])</f>
        <v>19</v>
      </c>
    </row>
    <row r="5230" spans="1:4" x14ac:dyDescent="0.3">
      <c r="A5230" s="1">
        <v>43683.833333333336</v>
      </c>
      <c r="B5230">
        <v>19.899999999999999</v>
      </c>
      <c r="C5230">
        <v>0</v>
      </c>
      <c r="D5230">
        <f>HOUR(brenna3[[#This Row],[data]])</f>
        <v>20</v>
      </c>
    </row>
    <row r="5231" spans="1:4" x14ac:dyDescent="0.3">
      <c r="A5231" s="1">
        <v>43683.875</v>
      </c>
      <c r="B5231">
        <v>19.100000000000001</v>
      </c>
      <c r="C5231">
        <v>0</v>
      </c>
      <c r="D5231">
        <f>HOUR(brenna3[[#This Row],[data]])</f>
        <v>21</v>
      </c>
    </row>
    <row r="5232" spans="1:4" x14ac:dyDescent="0.3">
      <c r="A5232" s="1">
        <v>43683.916666666664</v>
      </c>
      <c r="B5232">
        <v>17.399999999999999</v>
      </c>
      <c r="C5232">
        <v>0</v>
      </c>
      <c r="D5232">
        <f>HOUR(brenna3[[#This Row],[data]])</f>
        <v>22</v>
      </c>
    </row>
    <row r="5233" spans="1:4" x14ac:dyDescent="0.3">
      <c r="A5233" s="1">
        <v>43683.958333333336</v>
      </c>
      <c r="B5233">
        <v>17.2</v>
      </c>
      <c r="C5233">
        <v>0</v>
      </c>
      <c r="D5233">
        <f>HOUR(brenna3[[#This Row],[data]])</f>
        <v>23</v>
      </c>
    </row>
    <row r="5234" spans="1:4" x14ac:dyDescent="0.3">
      <c r="A5234" s="1">
        <v>43684</v>
      </c>
      <c r="B5234">
        <v>17.399999999999999</v>
      </c>
      <c r="C5234">
        <v>0</v>
      </c>
      <c r="D5234">
        <f>HOUR(brenna3[[#This Row],[data]])</f>
        <v>0</v>
      </c>
    </row>
    <row r="5235" spans="1:4" x14ac:dyDescent="0.3">
      <c r="A5235" s="1">
        <v>43684.041666666664</v>
      </c>
      <c r="B5235">
        <v>17.3</v>
      </c>
      <c r="C5235">
        <v>0</v>
      </c>
      <c r="D5235">
        <f>HOUR(brenna3[[#This Row],[data]])</f>
        <v>1</v>
      </c>
    </row>
    <row r="5236" spans="1:4" x14ac:dyDescent="0.3">
      <c r="A5236" s="1">
        <v>43684.083333333336</v>
      </c>
      <c r="B5236">
        <v>17.2</v>
      </c>
      <c r="C5236">
        <v>0</v>
      </c>
      <c r="D5236">
        <f>HOUR(brenna3[[#This Row],[data]])</f>
        <v>2</v>
      </c>
    </row>
    <row r="5237" spans="1:4" x14ac:dyDescent="0.3">
      <c r="A5237" s="1">
        <v>43684.125</v>
      </c>
      <c r="B5237">
        <v>17.3</v>
      </c>
      <c r="C5237">
        <v>0</v>
      </c>
      <c r="D5237">
        <f>HOUR(brenna3[[#This Row],[data]])</f>
        <v>3</v>
      </c>
    </row>
    <row r="5238" spans="1:4" x14ac:dyDescent="0.3">
      <c r="A5238" s="1">
        <v>43684.166666666664</v>
      </c>
      <c r="B5238">
        <v>17.600000000000001</v>
      </c>
      <c r="C5238">
        <v>0</v>
      </c>
      <c r="D5238">
        <f>HOUR(brenna3[[#This Row],[data]])</f>
        <v>4</v>
      </c>
    </row>
    <row r="5239" spans="1:4" x14ac:dyDescent="0.3">
      <c r="A5239" s="1">
        <v>43684.208333333336</v>
      </c>
      <c r="B5239">
        <v>18.2</v>
      </c>
      <c r="C5239">
        <v>0</v>
      </c>
      <c r="D5239">
        <f>HOUR(brenna3[[#This Row],[data]])</f>
        <v>5</v>
      </c>
    </row>
    <row r="5240" spans="1:4" x14ac:dyDescent="0.3">
      <c r="A5240" s="1">
        <v>43684.25</v>
      </c>
      <c r="B5240">
        <v>18.8</v>
      </c>
      <c r="C5240">
        <v>0</v>
      </c>
      <c r="D5240">
        <f>HOUR(brenna3[[#This Row],[data]])</f>
        <v>6</v>
      </c>
    </row>
    <row r="5241" spans="1:4" x14ac:dyDescent="0.3">
      <c r="A5241" s="1">
        <v>43684.291666666664</v>
      </c>
      <c r="B5241">
        <v>19</v>
      </c>
      <c r="C5241">
        <v>0</v>
      </c>
      <c r="D5241">
        <f>HOUR(brenna3[[#This Row],[data]])</f>
        <v>7</v>
      </c>
    </row>
    <row r="5242" spans="1:4" x14ac:dyDescent="0.3">
      <c r="A5242" s="1">
        <v>43684.333333333336</v>
      </c>
      <c r="B5242">
        <v>19.8</v>
      </c>
      <c r="C5242">
        <v>0</v>
      </c>
      <c r="D5242">
        <f>HOUR(brenna3[[#This Row],[data]])</f>
        <v>8</v>
      </c>
    </row>
    <row r="5243" spans="1:4" x14ac:dyDescent="0.3">
      <c r="A5243" s="1">
        <v>43684.375</v>
      </c>
      <c r="B5243">
        <v>21.6</v>
      </c>
      <c r="C5243">
        <v>0</v>
      </c>
      <c r="D5243">
        <f>HOUR(brenna3[[#This Row],[data]])</f>
        <v>9</v>
      </c>
    </row>
    <row r="5244" spans="1:4" x14ac:dyDescent="0.3">
      <c r="A5244" s="1">
        <v>43684.416666666664</v>
      </c>
      <c r="B5244">
        <v>22.7</v>
      </c>
      <c r="C5244">
        <v>0</v>
      </c>
      <c r="D5244">
        <f>HOUR(brenna3[[#This Row],[data]])</f>
        <v>10</v>
      </c>
    </row>
    <row r="5245" spans="1:4" x14ac:dyDescent="0.3">
      <c r="A5245" s="1">
        <v>43684.458333333336</v>
      </c>
      <c r="B5245">
        <v>23</v>
      </c>
      <c r="C5245">
        <v>0</v>
      </c>
      <c r="D5245">
        <f>HOUR(brenna3[[#This Row],[data]])</f>
        <v>11</v>
      </c>
    </row>
    <row r="5246" spans="1:4" x14ac:dyDescent="0.3">
      <c r="A5246" s="1">
        <v>43684.5</v>
      </c>
      <c r="B5246">
        <v>23.3</v>
      </c>
      <c r="C5246">
        <v>0</v>
      </c>
      <c r="D5246">
        <f>HOUR(brenna3[[#This Row],[data]])</f>
        <v>12</v>
      </c>
    </row>
    <row r="5247" spans="1:4" x14ac:dyDescent="0.3">
      <c r="A5247" s="1">
        <v>43684.541666666664</v>
      </c>
      <c r="B5247">
        <v>23.7</v>
      </c>
      <c r="C5247">
        <v>0</v>
      </c>
      <c r="D5247">
        <f>HOUR(brenna3[[#This Row],[data]])</f>
        <v>13</v>
      </c>
    </row>
    <row r="5248" spans="1:4" x14ac:dyDescent="0.3">
      <c r="A5248" s="1">
        <v>43684.583333333336</v>
      </c>
      <c r="B5248">
        <v>24.3</v>
      </c>
      <c r="C5248">
        <v>0</v>
      </c>
      <c r="D5248">
        <f>HOUR(brenna3[[#This Row],[data]])</f>
        <v>14</v>
      </c>
    </row>
    <row r="5249" spans="1:4" x14ac:dyDescent="0.3">
      <c r="A5249" s="1">
        <v>43684.625</v>
      </c>
      <c r="B5249">
        <v>24.3</v>
      </c>
      <c r="C5249">
        <v>0</v>
      </c>
      <c r="D5249">
        <f>HOUR(brenna3[[#This Row],[data]])</f>
        <v>15</v>
      </c>
    </row>
    <row r="5250" spans="1:4" x14ac:dyDescent="0.3">
      <c r="A5250" s="1">
        <v>43684.666666666664</v>
      </c>
      <c r="B5250">
        <v>23.6</v>
      </c>
      <c r="C5250">
        <v>0</v>
      </c>
      <c r="D5250">
        <f>HOUR(brenna3[[#This Row],[data]])</f>
        <v>16</v>
      </c>
    </row>
    <row r="5251" spans="1:4" x14ac:dyDescent="0.3">
      <c r="A5251" s="1">
        <v>43684.708333333336</v>
      </c>
      <c r="B5251">
        <v>22.7</v>
      </c>
      <c r="C5251">
        <v>0</v>
      </c>
      <c r="D5251">
        <f>HOUR(brenna3[[#This Row],[data]])</f>
        <v>17</v>
      </c>
    </row>
    <row r="5252" spans="1:4" x14ac:dyDescent="0.3">
      <c r="A5252" s="1">
        <v>43684.75</v>
      </c>
      <c r="B5252">
        <v>22</v>
      </c>
      <c r="C5252">
        <v>0</v>
      </c>
      <c r="D5252">
        <f>HOUR(brenna3[[#This Row],[data]])</f>
        <v>18</v>
      </c>
    </row>
    <row r="5253" spans="1:4" x14ac:dyDescent="0.3">
      <c r="A5253" s="1">
        <v>43684.791666666664</v>
      </c>
      <c r="B5253">
        <v>21.4</v>
      </c>
      <c r="C5253">
        <v>0</v>
      </c>
      <c r="D5253">
        <f>HOUR(brenna3[[#This Row],[data]])</f>
        <v>19</v>
      </c>
    </row>
    <row r="5254" spans="1:4" x14ac:dyDescent="0.3">
      <c r="A5254" s="1">
        <v>43684.833333333336</v>
      </c>
      <c r="B5254">
        <v>21</v>
      </c>
      <c r="C5254">
        <v>0</v>
      </c>
      <c r="D5254">
        <f>HOUR(brenna3[[#This Row],[data]])</f>
        <v>20</v>
      </c>
    </row>
    <row r="5255" spans="1:4" x14ac:dyDescent="0.3">
      <c r="A5255" s="1">
        <v>43684.875</v>
      </c>
      <c r="B5255">
        <v>20.100000000000001</v>
      </c>
      <c r="C5255">
        <v>0</v>
      </c>
      <c r="D5255">
        <f>HOUR(brenna3[[#This Row],[data]])</f>
        <v>21</v>
      </c>
    </row>
    <row r="5256" spans="1:4" x14ac:dyDescent="0.3">
      <c r="A5256" s="1">
        <v>43684.916666666664</v>
      </c>
      <c r="B5256">
        <v>19</v>
      </c>
      <c r="C5256">
        <v>0</v>
      </c>
      <c r="D5256">
        <f>HOUR(brenna3[[#This Row],[data]])</f>
        <v>22</v>
      </c>
    </row>
    <row r="5257" spans="1:4" x14ac:dyDescent="0.3">
      <c r="A5257" s="1">
        <v>43684.958333333336</v>
      </c>
      <c r="B5257">
        <v>15.8</v>
      </c>
      <c r="C5257">
        <v>4.8</v>
      </c>
      <c r="D5257">
        <f>HOUR(brenna3[[#This Row],[data]])</f>
        <v>23</v>
      </c>
    </row>
    <row r="5258" spans="1:4" x14ac:dyDescent="0.3">
      <c r="A5258" s="1">
        <v>43685</v>
      </c>
      <c r="B5258">
        <v>15</v>
      </c>
      <c r="C5258">
        <v>4.4000000000000004</v>
      </c>
      <c r="D5258">
        <f>HOUR(brenna3[[#This Row],[data]])</f>
        <v>0</v>
      </c>
    </row>
    <row r="5259" spans="1:4" x14ac:dyDescent="0.3">
      <c r="A5259" s="1">
        <v>43685.041666666664</v>
      </c>
      <c r="B5259">
        <v>14.9</v>
      </c>
      <c r="C5259">
        <v>0.1</v>
      </c>
      <c r="D5259">
        <f>HOUR(brenna3[[#This Row],[data]])</f>
        <v>1</v>
      </c>
    </row>
    <row r="5260" spans="1:4" x14ac:dyDescent="0.3">
      <c r="A5260" s="1">
        <v>43685.083333333336</v>
      </c>
      <c r="B5260">
        <v>14.8</v>
      </c>
      <c r="C5260">
        <v>0</v>
      </c>
      <c r="D5260">
        <f>HOUR(brenna3[[#This Row],[data]])</f>
        <v>2</v>
      </c>
    </row>
    <row r="5261" spans="1:4" x14ac:dyDescent="0.3">
      <c r="A5261" s="1">
        <v>43685.125</v>
      </c>
      <c r="B5261">
        <v>14.4</v>
      </c>
      <c r="C5261">
        <v>0</v>
      </c>
      <c r="D5261">
        <f>HOUR(brenna3[[#This Row],[data]])</f>
        <v>3</v>
      </c>
    </row>
    <row r="5262" spans="1:4" x14ac:dyDescent="0.3">
      <c r="A5262" s="1">
        <v>43685.166666666664</v>
      </c>
      <c r="B5262">
        <v>14.1</v>
      </c>
      <c r="C5262">
        <v>0.1</v>
      </c>
      <c r="D5262">
        <f>HOUR(brenna3[[#This Row],[data]])</f>
        <v>4</v>
      </c>
    </row>
    <row r="5263" spans="1:4" x14ac:dyDescent="0.3">
      <c r="A5263" s="1">
        <v>43685.208333333336</v>
      </c>
      <c r="B5263">
        <v>14.1</v>
      </c>
      <c r="C5263">
        <v>0</v>
      </c>
      <c r="D5263">
        <f>HOUR(brenna3[[#This Row],[data]])</f>
        <v>5</v>
      </c>
    </row>
    <row r="5264" spans="1:4" x14ac:dyDescent="0.3">
      <c r="A5264" s="1">
        <v>43685.25</v>
      </c>
      <c r="B5264">
        <v>14.2</v>
      </c>
      <c r="C5264">
        <v>0</v>
      </c>
      <c r="D5264">
        <f>HOUR(brenna3[[#This Row],[data]])</f>
        <v>6</v>
      </c>
    </row>
    <row r="5265" spans="1:4" x14ac:dyDescent="0.3">
      <c r="A5265" s="1">
        <v>43685.291666666664</v>
      </c>
      <c r="B5265">
        <v>14.5</v>
      </c>
      <c r="C5265">
        <v>0</v>
      </c>
      <c r="D5265">
        <f>HOUR(brenna3[[#This Row],[data]])</f>
        <v>7</v>
      </c>
    </row>
    <row r="5266" spans="1:4" x14ac:dyDescent="0.3">
      <c r="A5266" s="1">
        <v>43685.333333333336</v>
      </c>
      <c r="B5266">
        <v>15</v>
      </c>
      <c r="C5266">
        <v>0</v>
      </c>
      <c r="D5266">
        <f>HOUR(brenna3[[#This Row],[data]])</f>
        <v>8</v>
      </c>
    </row>
    <row r="5267" spans="1:4" x14ac:dyDescent="0.3">
      <c r="A5267" s="1">
        <v>43685.375</v>
      </c>
      <c r="B5267">
        <v>16.3</v>
      </c>
      <c r="C5267">
        <v>0</v>
      </c>
      <c r="D5267">
        <f>HOUR(brenna3[[#This Row],[data]])</f>
        <v>9</v>
      </c>
    </row>
    <row r="5268" spans="1:4" x14ac:dyDescent="0.3">
      <c r="A5268" s="1">
        <v>43685.416666666664</v>
      </c>
      <c r="B5268">
        <v>17.600000000000001</v>
      </c>
      <c r="C5268">
        <v>0</v>
      </c>
      <c r="D5268">
        <f>HOUR(brenna3[[#This Row],[data]])</f>
        <v>10</v>
      </c>
    </row>
    <row r="5269" spans="1:4" x14ac:dyDescent="0.3">
      <c r="A5269" s="1">
        <v>43685.458333333336</v>
      </c>
      <c r="B5269">
        <v>17.3</v>
      </c>
      <c r="C5269">
        <v>0</v>
      </c>
      <c r="D5269">
        <f>HOUR(brenna3[[#This Row],[data]])</f>
        <v>11</v>
      </c>
    </row>
    <row r="5270" spans="1:4" x14ac:dyDescent="0.3">
      <c r="A5270" s="1">
        <v>43685.5</v>
      </c>
      <c r="B5270">
        <v>19.399999999999999</v>
      </c>
      <c r="C5270">
        <v>0</v>
      </c>
      <c r="D5270">
        <f>HOUR(brenna3[[#This Row],[data]])</f>
        <v>12</v>
      </c>
    </row>
    <row r="5271" spans="1:4" x14ac:dyDescent="0.3">
      <c r="A5271" s="1">
        <v>43685.541666666664</v>
      </c>
      <c r="B5271">
        <v>19.2</v>
      </c>
      <c r="C5271">
        <v>0</v>
      </c>
      <c r="D5271">
        <f>HOUR(brenna3[[#This Row],[data]])</f>
        <v>13</v>
      </c>
    </row>
    <row r="5272" spans="1:4" x14ac:dyDescent="0.3">
      <c r="A5272" s="1">
        <v>43685.583333333336</v>
      </c>
      <c r="B5272">
        <v>19.8</v>
      </c>
      <c r="C5272">
        <v>0</v>
      </c>
      <c r="D5272">
        <f>HOUR(brenna3[[#This Row],[data]])</f>
        <v>14</v>
      </c>
    </row>
    <row r="5273" spans="1:4" x14ac:dyDescent="0.3">
      <c r="A5273" s="1">
        <v>43685.625</v>
      </c>
      <c r="B5273">
        <v>20.5</v>
      </c>
      <c r="C5273">
        <v>0</v>
      </c>
      <c r="D5273">
        <f>HOUR(brenna3[[#This Row],[data]])</f>
        <v>15</v>
      </c>
    </row>
    <row r="5274" spans="1:4" x14ac:dyDescent="0.3">
      <c r="A5274" s="1">
        <v>43685.666666666664</v>
      </c>
      <c r="B5274">
        <v>20.5</v>
      </c>
      <c r="C5274">
        <v>0</v>
      </c>
      <c r="D5274">
        <f>HOUR(brenna3[[#This Row],[data]])</f>
        <v>16</v>
      </c>
    </row>
    <row r="5275" spans="1:4" x14ac:dyDescent="0.3">
      <c r="A5275" s="1">
        <v>43685.708333333336</v>
      </c>
      <c r="B5275">
        <v>20.2</v>
      </c>
      <c r="C5275">
        <v>0</v>
      </c>
      <c r="D5275">
        <f>HOUR(brenna3[[#This Row],[data]])</f>
        <v>17</v>
      </c>
    </row>
    <row r="5276" spans="1:4" x14ac:dyDescent="0.3">
      <c r="A5276" s="1">
        <v>43685.75</v>
      </c>
      <c r="B5276">
        <v>19</v>
      </c>
      <c r="C5276">
        <v>0</v>
      </c>
      <c r="D5276">
        <f>HOUR(brenna3[[#This Row],[data]])</f>
        <v>18</v>
      </c>
    </row>
    <row r="5277" spans="1:4" x14ac:dyDescent="0.3">
      <c r="A5277" s="1">
        <v>43685.791666666664</v>
      </c>
      <c r="B5277">
        <v>17.7</v>
      </c>
      <c r="C5277">
        <v>0</v>
      </c>
      <c r="D5277">
        <f>HOUR(brenna3[[#This Row],[data]])</f>
        <v>19</v>
      </c>
    </row>
    <row r="5278" spans="1:4" x14ac:dyDescent="0.3">
      <c r="A5278" s="1">
        <v>43685.833333333336</v>
      </c>
      <c r="B5278">
        <v>17.3</v>
      </c>
      <c r="C5278">
        <v>0</v>
      </c>
      <c r="D5278">
        <f>HOUR(brenna3[[#This Row],[data]])</f>
        <v>20</v>
      </c>
    </row>
    <row r="5279" spans="1:4" x14ac:dyDescent="0.3">
      <c r="A5279" s="1">
        <v>43685.875</v>
      </c>
      <c r="B5279">
        <v>17.3</v>
      </c>
      <c r="C5279">
        <v>0</v>
      </c>
      <c r="D5279">
        <f>HOUR(brenna3[[#This Row],[data]])</f>
        <v>21</v>
      </c>
    </row>
    <row r="5280" spans="1:4" x14ac:dyDescent="0.3">
      <c r="A5280" s="1">
        <v>43685.916666666664</v>
      </c>
      <c r="B5280">
        <v>17.3</v>
      </c>
      <c r="C5280">
        <v>0</v>
      </c>
      <c r="D5280">
        <f>HOUR(brenna3[[#This Row],[data]])</f>
        <v>22</v>
      </c>
    </row>
    <row r="5281" spans="1:4" x14ac:dyDescent="0.3">
      <c r="A5281" s="1">
        <v>43685.958333333336</v>
      </c>
      <c r="B5281">
        <v>17</v>
      </c>
      <c r="C5281">
        <v>0</v>
      </c>
      <c r="D5281">
        <f>HOUR(brenna3[[#This Row],[data]])</f>
        <v>23</v>
      </c>
    </row>
    <row r="5282" spans="1:4" x14ac:dyDescent="0.3">
      <c r="A5282" s="1">
        <v>43686</v>
      </c>
      <c r="B5282">
        <v>16.5</v>
      </c>
      <c r="C5282">
        <v>0</v>
      </c>
      <c r="D5282">
        <f>HOUR(brenna3[[#This Row],[data]])</f>
        <v>0</v>
      </c>
    </row>
    <row r="5283" spans="1:4" x14ac:dyDescent="0.3">
      <c r="A5283" s="1">
        <v>43686.041666666664</v>
      </c>
      <c r="B5283">
        <v>16.600000000000001</v>
      </c>
      <c r="C5283">
        <v>0</v>
      </c>
      <c r="D5283">
        <f>HOUR(brenna3[[#This Row],[data]])</f>
        <v>1</v>
      </c>
    </row>
    <row r="5284" spans="1:4" x14ac:dyDescent="0.3">
      <c r="A5284" s="1">
        <v>43686.083333333336</v>
      </c>
      <c r="B5284">
        <v>16.399999999999999</v>
      </c>
      <c r="C5284">
        <v>0</v>
      </c>
      <c r="D5284">
        <f>HOUR(brenna3[[#This Row],[data]])</f>
        <v>2</v>
      </c>
    </row>
    <row r="5285" spans="1:4" x14ac:dyDescent="0.3">
      <c r="A5285" s="1">
        <v>43686.125</v>
      </c>
      <c r="B5285">
        <v>16</v>
      </c>
      <c r="C5285">
        <v>0</v>
      </c>
      <c r="D5285">
        <f>HOUR(brenna3[[#This Row],[data]])</f>
        <v>3</v>
      </c>
    </row>
    <row r="5286" spans="1:4" x14ac:dyDescent="0.3">
      <c r="A5286" s="1">
        <v>43686.166666666664</v>
      </c>
      <c r="B5286">
        <v>16.100000000000001</v>
      </c>
      <c r="C5286">
        <v>0</v>
      </c>
      <c r="D5286">
        <f>HOUR(brenna3[[#This Row],[data]])</f>
        <v>4</v>
      </c>
    </row>
    <row r="5287" spans="1:4" x14ac:dyDescent="0.3">
      <c r="A5287" s="1">
        <v>43686.208333333336</v>
      </c>
      <c r="B5287">
        <v>16.100000000000001</v>
      </c>
      <c r="C5287">
        <v>0</v>
      </c>
      <c r="D5287">
        <f>HOUR(brenna3[[#This Row],[data]])</f>
        <v>5</v>
      </c>
    </row>
    <row r="5288" spans="1:4" x14ac:dyDescent="0.3">
      <c r="A5288" s="1">
        <v>43686.25</v>
      </c>
      <c r="B5288">
        <v>16.899999999999999</v>
      </c>
      <c r="C5288">
        <v>0</v>
      </c>
      <c r="D5288">
        <f>HOUR(brenna3[[#This Row],[data]])</f>
        <v>6</v>
      </c>
    </row>
    <row r="5289" spans="1:4" x14ac:dyDescent="0.3">
      <c r="A5289" s="1">
        <v>43686.291666666664</v>
      </c>
      <c r="B5289">
        <v>18.399999999999999</v>
      </c>
      <c r="C5289">
        <v>0</v>
      </c>
      <c r="D5289">
        <f>HOUR(brenna3[[#This Row],[data]])</f>
        <v>7</v>
      </c>
    </row>
    <row r="5290" spans="1:4" x14ac:dyDescent="0.3">
      <c r="A5290" s="1">
        <v>43686.333333333336</v>
      </c>
      <c r="B5290">
        <v>19.5</v>
      </c>
      <c r="C5290">
        <v>0</v>
      </c>
      <c r="D5290">
        <f>HOUR(brenna3[[#This Row],[data]])</f>
        <v>8</v>
      </c>
    </row>
    <row r="5291" spans="1:4" x14ac:dyDescent="0.3">
      <c r="A5291" s="1">
        <v>43686.375</v>
      </c>
      <c r="B5291">
        <v>20.3</v>
      </c>
      <c r="C5291">
        <v>0</v>
      </c>
      <c r="D5291">
        <f>HOUR(brenna3[[#This Row],[data]])</f>
        <v>9</v>
      </c>
    </row>
    <row r="5292" spans="1:4" x14ac:dyDescent="0.3">
      <c r="A5292" s="1">
        <v>43686.416666666664</v>
      </c>
      <c r="B5292">
        <v>21.1</v>
      </c>
      <c r="C5292">
        <v>0</v>
      </c>
      <c r="D5292">
        <f>HOUR(brenna3[[#This Row],[data]])</f>
        <v>10</v>
      </c>
    </row>
    <row r="5293" spans="1:4" x14ac:dyDescent="0.3">
      <c r="A5293" s="1">
        <v>43686.458333333336</v>
      </c>
      <c r="B5293">
        <v>21.4</v>
      </c>
      <c r="C5293">
        <v>0</v>
      </c>
      <c r="D5293">
        <f>HOUR(brenna3[[#This Row],[data]])</f>
        <v>11</v>
      </c>
    </row>
    <row r="5294" spans="1:4" x14ac:dyDescent="0.3">
      <c r="A5294" s="1">
        <v>43686.5</v>
      </c>
      <c r="B5294">
        <v>22.1</v>
      </c>
      <c r="C5294">
        <v>0</v>
      </c>
      <c r="D5294">
        <f>HOUR(brenna3[[#This Row],[data]])</f>
        <v>12</v>
      </c>
    </row>
    <row r="5295" spans="1:4" x14ac:dyDescent="0.3">
      <c r="A5295" s="1">
        <v>43686.541666666664</v>
      </c>
      <c r="B5295">
        <v>22.3</v>
      </c>
      <c r="C5295">
        <v>0</v>
      </c>
      <c r="D5295">
        <f>HOUR(brenna3[[#This Row],[data]])</f>
        <v>13</v>
      </c>
    </row>
    <row r="5296" spans="1:4" x14ac:dyDescent="0.3">
      <c r="A5296" s="1">
        <v>43686.583333333336</v>
      </c>
      <c r="B5296">
        <v>22.5</v>
      </c>
      <c r="C5296">
        <v>0</v>
      </c>
      <c r="D5296">
        <f>HOUR(brenna3[[#This Row],[data]])</f>
        <v>14</v>
      </c>
    </row>
    <row r="5297" spans="1:4" x14ac:dyDescent="0.3">
      <c r="A5297" s="1">
        <v>43686.625</v>
      </c>
      <c r="B5297">
        <v>23</v>
      </c>
      <c r="C5297">
        <v>0</v>
      </c>
      <c r="D5297">
        <f>HOUR(brenna3[[#This Row],[data]])</f>
        <v>15</v>
      </c>
    </row>
    <row r="5298" spans="1:4" x14ac:dyDescent="0.3">
      <c r="A5298" s="1">
        <v>43686.666666666664</v>
      </c>
      <c r="B5298">
        <v>23.3</v>
      </c>
      <c r="C5298">
        <v>0</v>
      </c>
      <c r="D5298">
        <f>HOUR(brenna3[[#This Row],[data]])</f>
        <v>16</v>
      </c>
    </row>
    <row r="5299" spans="1:4" x14ac:dyDescent="0.3">
      <c r="A5299" s="1">
        <v>43686.708333333336</v>
      </c>
      <c r="B5299">
        <v>22.2</v>
      </c>
      <c r="C5299">
        <v>0</v>
      </c>
      <c r="D5299">
        <f>HOUR(brenna3[[#This Row],[data]])</f>
        <v>17</v>
      </c>
    </row>
    <row r="5300" spans="1:4" x14ac:dyDescent="0.3">
      <c r="A5300" s="1">
        <v>43686.75</v>
      </c>
      <c r="B5300">
        <v>20.7</v>
      </c>
      <c r="C5300">
        <v>0</v>
      </c>
      <c r="D5300">
        <f>HOUR(brenna3[[#This Row],[data]])</f>
        <v>18</v>
      </c>
    </row>
    <row r="5301" spans="1:4" x14ac:dyDescent="0.3">
      <c r="A5301" s="1">
        <v>43686.791666666664</v>
      </c>
      <c r="B5301">
        <v>20</v>
      </c>
      <c r="C5301">
        <v>0</v>
      </c>
      <c r="D5301">
        <f>HOUR(brenna3[[#This Row],[data]])</f>
        <v>19</v>
      </c>
    </row>
    <row r="5302" spans="1:4" x14ac:dyDescent="0.3">
      <c r="A5302" s="1">
        <v>43686.833333333336</v>
      </c>
      <c r="B5302">
        <v>19.7</v>
      </c>
      <c r="C5302">
        <v>0</v>
      </c>
      <c r="D5302">
        <f>HOUR(brenna3[[#This Row],[data]])</f>
        <v>20</v>
      </c>
    </row>
    <row r="5303" spans="1:4" x14ac:dyDescent="0.3">
      <c r="A5303" s="1">
        <v>43686.875</v>
      </c>
      <c r="B5303">
        <v>19.899999999999999</v>
      </c>
      <c r="C5303">
        <v>0</v>
      </c>
      <c r="D5303">
        <f>HOUR(brenna3[[#This Row],[data]])</f>
        <v>21</v>
      </c>
    </row>
    <row r="5304" spans="1:4" x14ac:dyDescent="0.3">
      <c r="A5304" s="1">
        <v>43686.916666666664</v>
      </c>
      <c r="B5304">
        <v>20</v>
      </c>
      <c r="C5304">
        <v>0</v>
      </c>
      <c r="D5304">
        <f>HOUR(brenna3[[#This Row],[data]])</f>
        <v>22</v>
      </c>
    </row>
    <row r="5305" spans="1:4" x14ac:dyDescent="0.3">
      <c r="A5305" s="1">
        <v>43686.958333333336</v>
      </c>
      <c r="B5305">
        <v>19.7</v>
      </c>
      <c r="C5305">
        <v>0</v>
      </c>
      <c r="D5305">
        <f>HOUR(brenna3[[#This Row],[data]])</f>
        <v>23</v>
      </c>
    </row>
    <row r="5306" spans="1:4" x14ac:dyDescent="0.3">
      <c r="A5306" s="1">
        <v>43687</v>
      </c>
      <c r="B5306">
        <v>19.100000000000001</v>
      </c>
      <c r="C5306">
        <v>0</v>
      </c>
      <c r="D5306">
        <f>HOUR(brenna3[[#This Row],[data]])</f>
        <v>0</v>
      </c>
    </row>
    <row r="5307" spans="1:4" x14ac:dyDescent="0.3">
      <c r="A5307" s="1">
        <v>43687.041666666664</v>
      </c>
      <c r="B5307">
        <v>19.100000000000001</v>
      </c>
      <c r="C5307">
        <v>0</v>
      </c>
      <c r="D5307">
        <f>HOUR(brenna3[[#This Row],[data]])</f>
        <v>1</v>
      </c>
    </row>
    <row r="5308" spans="1:4" x14ac:dyDescent="0.3">
      <c r="A5308" s="1">
        <v>43687.083333333336</v>
      </c>
      <c r="B5308">
        <v>19.600000000000001</v>
      </c>
      <c r="C5308">
        <v>0</v>
      </c>
      <c r="D5308">
        <f>HOUR(brenna3[[#This Row],[data]])</f>
        <v>2</v>
      </c>
    </row>
    <row r="5309" spans="1:4" x14ac:dyDescent="0.3">
      <c r="A5309" s="1">
        <v>43687.125</v>
      </c>
      <c r="B5309">
        <v>19.600000000000001</v>
      </c>
      <c r="C5309">
        <v>0</v>
      </c>
      <c r="D5309">
        <f>HOUR(brenna3[[#This Row],[data]])</f>
        <v>3</v>
      </c>
    </row>
    <row r="5310" spans="1:4" x14ac:dyDescent="0.3">
      <c r="A5310" s="1">
        <v>43687.166666666664</v>
      </c>
      <c r="B5310">
        <v>19.8</v>
      </c>
      <c r="C5310">
        <v>0</v>
      </c>
      <c r="D5310">
        <f>HOUR(brenna3[[#This Row],[data]])</f>
        <v>4</v>
      </c>
    </row>
    <row r="5311" spans="1:4" x14ac:dyDescent="0.3">
      <c r="A5311" s="1">
        <v>43687.208333333336</v>
      </c>
      <c r="B5311">
        <v>19.7</v>
      </c>
      <c r="C5311">
        <v>0</v>
      </c>
      <c r="D5311">
        <f>HOUR(brenna3[[#This Row],[data]])</f>
        <v>5</v>
      </c>
    </row>
    <row r="5312" spans="1:4" x14ac:dyDescent="0.3">
      <c r="A5312" s="1">
        <v>43687.25</v>
      </c>
      <c r="B5312">
        <v>20</v>
      </c>
      <c r="C5312">
        <v>0</v>
      </c>
      <c r="D5312">
        <f>HOUR(brenna3[[#This Row],[data]])</f>
        <v>6</v>
      </c>
    </row>
    <row r="5313" spans="1:4" x14ac:dyDescent="0.3">
      <c r="A5313" s="1">
        <v>43687.291666666664</v>
      </c>
      <c r="B5313">
        <v>20.399999999999999</v>
      </c>
      <c r="C5313">
        <v>0</v>
      </c>
      <c r="D5313">
        <f>HOUR(brenna3[[#This Row],[data]])</f>
        <v>7</v>
      </c>
    </row>
    <row r="5314" spans="1:4" x14ac:dyDescent="0.3">
      <c r="A5314" s="1">
        <v>43687.333333333336</v>
      </c>
      <c r="B5314">
        <v>21.2</v>
      </c>
      <c r="C5314">
        <v>0</v>
      </c>
      <c r="D5314">
        <f>HOUR(brenna3[[#This Row],[data]])</f>
        <v>8</v>
      </c>
    </row>
    <row r="5315" spans="1:4" x14ac:dyDescent="0.3">
      <c r="A5315" s="1">
        <v>43687.375</v>
      </c>
      <c r="B5315">
        <v>22.1</v>
      </c>
      <c r="C5315">
        <v>0</v>
      </c>
      <c r="D5315">
        <f>HOUR(brenna3[[#This Row],[data]])</f>
        <v>9</v>
      </c>
    </row>
    <row r="5316" spans="1:4" x14ac:dyDescent="0.3">
      <c r="A5316" s="1">
        <v>43687.416666666664</v>
      </c>
      <c r="B5316">
        <v>23.6</v>
      </c>
      <c r="C5316">
        <v>0</v>
      </c>
      <c r="D5316">
        <f>HOUR(brenna3[[#This Row],[data]])</f>
        <v>10</v>
      </c>
    </row>
    <row r="5317" spans="1:4" x14ac:dyDescent="0.3">
      <c r="A5317" s="1">
        <v>43687.458333333336</v>
      </c>
      <c r="B5317">
        <v>25.4</v>
      </c>
      <c r="C5317">
        <v>0</v>
      </c>
      <c r="D5317">
        <f>HOUR(brenna3[[#This Row],[data]])</f>
        <v>11</v>
      </c>
    </row>
    <row r="5318" spans="1:4" x14ac:dyDescent="0.3">
      <c r="A5318" s="1">
        <v>43687.5</v>
      </c>
      <c r="B5318">
        <v>25.6</v>
      </c>
      <c r="C5318">
        <v>0</v>
      </c>
      <c r="D5318">
        <f>HOUR(brenna3[[#This Row],[data]])</f>
        <v>12</v>
      </c>
    </row>
    <row r="5319" spans="1:4" x14ac:dyDescent="0.3">
      <c r="A5319" s="1">
        <v>43687.541666666664</v>
      </c>
      <c r="B5319">
        <v>26.3</v>
      </c>
      <c r="C5319">
        <v>0</v>
      </c>
      <c r="D5319">
        <f>HOUR(brenna3[[#This Row],[data]])</f>
        <v>13</v>
      </c>
    </row>
    <row r="5320" spans="1:4" x14ac:dyDescent="0.3">
      <c r="A5320" s="1">
        <v>43687.583333333336</v>
      </c>
      <c r="B5320">
        <v>25</v>
      </c>
      <c r="C5320">
        <v>0</v>
      </c>
      <c r="D5320">
        <f>HOUR(brenna3[[#This Row],[data]])</f>
        <v>14</v>
      </c>
    </row>
    <row r="5321" spans="1:4" x14ac:dyDescent="0.3">
      <c r="A5321" s="1">
        <v>43687.625</v>
      </c>
      <c r="B5321">
        <v>24.4</v>
      </c>
      <c r="C5321">
        <v>0</v>
      </c>
      <c r="D5321">
        <f>HOUR(brenna3[[#This Row],[data]])</f>
        <v>15</v>
      </c>
    </row>
    <row r="5322" spans="1:4" x14ac:dyDescent="0.3">
      <c r="A5322" s="1">
        <v>43687.666666666664</v>
      </c>
      <c r="B5322">
        <v>24.1</v>
      </c>
      <c r="C5322">
        <v>0</v>
      </c>
      <c r="D5322">
        <f>HOUR(brenna3[[#This Row],[data]])</f>
        <v>16</v>
      </c>
    </row>
    <row r="5323" spans="1:4" x14ac:dyDescent="0.3">
      <c r="A5323" s="1">
        <v>43687.708333333336</v>
      </c>
      <c r="B5323">
        <v>21.9</v>
      </c>
      <c r="C5323">
        <v>2.5</v>
      </c>
      <c r="D5323">
        <f>HOUR(brenna3[[#This Row],[data]])</f>
        <v>17</v>
      </c>
    </row>
    <row r="5324" spans="1:4" x14ac:dyDescent="0.3">
      <c r="A5324" s="1">
        <v>43687.75</v>
      </c>
      <c r="B5324">
        <v>20.2</v>
      </c>
      <c r="C5324">
        <v>1.8</v>
      </c>
      <c r="D5324">
        <f>HOUR(brenna3[[#This Row],[data]])</f>
        <v>18</v>
      </c>
    </row>
    <row r="5325" spans="1:4" x14ac:dyDescent="0.3">
      <c r="A5325" s="1">
        <v>43687.791666666664</v>
      </c>
      <c r="B5325">
        <v>18.2</v>
      </c>
      <c r="C5325">
        <v>0.9</v>
      </c>
      <c r="D5325">
        <f>HOUR(brenna3[[#This Row],[data]])</f>
        <v>19</v>
      </c>
    </row>
    <row r="5326" spans="1:4" x14ac:dyDescent="0.3">
      <c r="A5326" s="1">
        <v>43687.833333333336</v>
      </c>
      <c r="B5326">
        <v>17.399999999999999</v>
      </c>
      <c r="C5326">
        <v>0.3</v>
      </c>
      <c r="D5326">
        <f>HOUR(brenna3[[#This Row],[data]])</f>
        <v>20</v>
      </c>
    </row>
    <row r="5327" spans="1:4" x14ac:dyDescent="0.3">
      <c r="A5327" s="1">
        <v>43687.875</v>
      </c>
      <c r="B5327">
        <v>16.8</v>
      </c>
      <c r="C5327">
        <v>0.4</v>
      </c>
      <c r="D5327">
        <f>HOUR(brenna3[[#This Row],[data]])</f>
        <v>21</v>
      </c>
    </row>
    <row r="5328" spans="1:4" x14ac:dyDescent="0.3">
      <c r="A5328" s="1">
        <v>43687.916666666664</v>
      </c>
      <c r="B5328">
        <v>16.600000000000001</v>
      </c>
      <c r="C5328">
        <v>4.7</v>
      </c>
      <c r="D5328">
        <f>HOUR(brenna3[[#This Row],[data]])</f>
        <v>22</v>
      </c>
    </row>
    <row r="5329" spans="1:4" x14ac:dyDescent="0.3">
      <c r="A5329" s="1">
        <v>43687.958333333336</v>
      </c>
      <c r="B5329">
        <v>16.5</v>
      </c>
      <c r="C5329">
        <v>3</v>
      </c>
      <c r="D5329">
        <f>HOUR(brenna3[[#This Row],[data]])</f>
        <v>23</v>
      </c>
    </row>
    <row r="5330" spans="1:4" x14ac:dyDescent="0.3">
      <c r="A5330" s="1">
        <v>43688</v>
      </c>
      <c r="B5330">
        <v>16.5</v>
      </c>
      <c r="C5330">
        <v>0.1</v>
      </c>
      <c r="D5330">
        <f>HOUR(brenna3[[#This Row],[data]])</f>
        <v>0</v>
      </c>
    </row>
    <row r="5331" spans="1:4" x14ac:dyDescent="0.3">
      <c r="A5331" s="1">
        <v>43688.041666666664</v>
      </c>
      <c r="B5331">
        <v>16</v>
      </c>
      <c r="C5331">
        <v>0</v>
      </c>
      <c r="D5331">
        <f>HOUR(brenna3[[#This Row],[data]])</f>
        <v>1</v>
      </c>
    </row>
    <row r="5332" spans="1:4" x14ac:dyDescent="0.3">
      <c r="A5332" s="1">
        <v>43688.083333333336</v>
      </c>
      <c r="B5332">
        <v>14.2</v>
      </c>
      <c r="C5332">
        <v>0</v>
      </c>
      <c r="D5332">
        <f>HOUR(brenna3[[#This Row],[data]])</f>
        <v>2</v>
      </c>
    </row>
    <row r="5333" spans="1:4" x14ac:dyDescent="0.3">
      <c r="A5333" s="1">
        <v>43688.125</v>
      </c>
      <c r="B5333">
        <v>13.3</v>
      </c>
      <c r="C5333">
        <v>0</v>
      </c>
      <c r="D5333">
        <f>HOUR(brenna3[[#This Row],[data]])</f>
        <v>3</v>
      </c>
    </row>
    <row r="5334" spans="1:4" x14ac:dyDescent="0.3">
      <c r="A5334" s="1">
        <v>43688.166666666664</v>
      </c>
      <c r="B5334">
        <v>13.8</v>
      </c>
      <c r="C5334">
        <v>0.1</v>
      </c>
      <c r="D5334">
        <f>HOUR(brenna3[[#This Row],[data]])</f>
        <v>4</v>
      </c>
    </row>
    <row r="5335" spans="1:4" x14ac:dyDescent="0.3">
      <c r="A5335" s="1">
        <v>43688.208333333336</v>
      </c>
      <c r="B5335">
        <v>14.5</v>
      </c>
      <c r="C5335">
        <v>0</v>
      </c>
      <c r="D5335">
        <f>HOUR(brenna3[[#This Row],[data]])</f>
        <v>5</v>
      </c>
    </row>
    <row r="5336" spans="1:4" x14ac:dyDescent="0.3">
      <c r="A5336" s="1">
        <v>43688.25</v>
      </c>
      <c r="B5336">
        <v>15.4</v>
      </c>
      <c r="C5336">
        <v>0</v>
      </c>
      <c r="D5336">
        <f>HOUR(brenna3[[#This Row],[data]])</f>
        <v>6</v>
      </c>
    </row>
    <row r="5337" spans="1:4" x14ac:dyDescent="0.3">
      <c r="A5337" s="1">
        <v>43688.291666666664</v>
      </c>
      <c r="B5337">
        <v>17</v>
      </c>
      <c r="C5337">
        <v>0</v>
      </c>
      <c r="D5337">
        <f>HOUR(brenna3[[#This Row],[data]])</f>
        <v>7</v>
      </c>
    </row>
    <row r="5338" spans="1:4" x14ac:dyDescent="0.3">
      <c r="A5338" s="1">
        <v>43688.333333333336</v>
      </c>
      <c r="B5338">
        <v>18</v>
      </c>
      <c r="C5338">
        <v>0</v>
      </c>
      <c r="D5338">
        <f>HOUR(brenna3[[#This Row],[data]])</f>
        <v>8</v>
      </c>
    </row>
    <row r="5339" spans="1:4" x14ac:dyDescent="0.3">
      <c r="A5339" s="1">
        <v>43688.375</v>
      </c>
      <c r="B5339">
        <v>19.2</v>
      </c>
      <c r="C5339">
        <v>0</v>
      </c>
      <c r="D5339">
        <f>HOUR(brenna3[[#This Row],[data]])</f>
        <v>9</v>
      </c>
    </row>
    <row r="5340" spans="1:4" x14ac:dyDescent="0.3">
      <c r="A5340" s="1">
        <v>43688.416666666664</v>
      </c>
      <c r="B5340">
        <v>20.2</v>
      </c>
      <c r="C5340">
        <v>0</v>
      </c>
      <c r="D5340">
        <f>HOUR(brenna3[[#This Row],[data]])</f>
        <v>10</v>
      </c>
    </row>
    <row r="5341" spans="1:4" x14ac:dyDescent="0.3">
      <c r="A5341" s="1">
        <v>43688.458333333336</v>
      </c>
      <c r="B5341">
        <v>20.399999999999999</v>
      </c>
      <c r="C5341">
        <v>0</v>
      </c>
      <c r="D5341">
        <f>HOUR(brenna3[[#This Row],[data]])</f>
        <v>11</v>
      </c>
    </row>
    <row r="5342" spans="1:4" x14ac:dyDescent="0.3">
      <c r="A5342" s="1">
        <v>43688.5</v>
      </c>
      <c r="B5342">
        <v>21.1</v>
      </c>
      <c r="C5342">
        <v>0</v>
      </c>
      <c r="D5342">
        <f>HOUR(brenna3[[#This Row],[data]])</f>
        <v>12</v>
      </c>
    </row>
    <row r="5343" spans="1:4" x14ac:dyDescent="0.3">
      <c r="A5343" s="1">
        <v>43688.541666666664</v>
      </c>
      <c r="B5343">
        <v>20.8</v>
      </c>
      <c r="C5343">
        <v>0</v>
      </c>
      <c r="D5343">
        <f>HOUR(brenna3[[#This Row],[data]])</f>
        <v>13</v>
      </c>
    </row>
    <row r="5344" spans="1:4" x14ac:dyDescent="0.3">
      <c r="A5344" s="1">
        <v>43688.583333333336</v>
      </c>
      <c r="B5344">
        <v>22</v>
      </c>
      <c r="C5344">
        <v>0</v>
      </c>
      <c r="D5344">
        <f>HOUR(brenna3[[#This Row],[data]])</f>
        <v>14</v>
      </c>
    </row>
    <row r="5345" spans="1:4" x14ac:dyDescent="0.3">
      <c r="A5345" s="1">
        <v>43688.625</v>
      </c>
      <c r="B5345">
        <v>22.8</v>
      </c>
      <c r="C5345">
        <v>0</v>
      </c>
      <c r="D5345">
        <f>HOUR(brenna3[[#This Row],[data]])</f>
        <v>15</v>
      </c>
    </row>
    <row r="5346" spans="1:4" x14ac:dyDescent="0.3">
      <c r="A5346" s="1">
        <v>43688.666666666664</v>
      </c>
      <c r="B5346">
        <v>22.4</v>
      </c>
      <c r="C5346">
        <v>0</v>
      </c>
      <c r="D5346">
        <f>HOUR(brenna3[[#This Row],[data]])</f>
        <v>16</v>
      </c>
    </row>
    <row r="5347" spans="1:4" x14ac:dyDescent="0.3">
      <c r="A5347" s="1">
        <v>43688.708333333336</v>
      </c>
      <c r="B5347">
        <v>23</v>
      </c>
      <c r="C5347">
        <v>0</v>
      </c>
      <c r="D5347">
        <f>HOUR(brenna3[[#This Row],[data]])</f>
        <v>17</v>
      </c>
    </row>
    <row r="5348" spans="1:4" x14ac:dyDescent="0.3">
      <c r="A5348" s="1">
        <v>43688.75</v>
      </c>
      <c r="B5348">
        <v>21.2</v>
      </c>
      <c r="C5348">
        <v>0</v>
      </c>
      <c r="D5348">
        <f>HOUR(brenna3[[#This Row],[data]])</f>
        <v>18</v>
      </c>
    </row>
    <row r="5349" spans="1:4" x14ac:dyDescent="0.3">
      <c r="A5349" s="1">
        <v>43688.791666666664</v>
      </c>
      <c r="B5349">
        <v>19.399999999999999</v>
      </c>
      <c r="C5349">
        <v>0</v>
      </c>
      <c r="D5349">
        <f>HOUR(brenna3[[#This Row],[data]])</f>
        <v>19</v>
      </c>
    </row>
    <row r="5350" spans="1:4" x14ac:dyDescent="0.3">
      <c r="A5350" s="1">
        <v>43688.833333333336</v>
      </c>
      <c r="B5350">
        <v>18.8</v>
      </c>
      <c r="C5350">
        <v>0</v>
      </c>
      <c r="D5350">
        <f>HOUR(brenna3[[#This Row],[data]])</f>
        <v>20</v>
      </c>
    </row>
    <row r="5351" spans="1:4" x14ac:dyDescent="0.3">
      <c r="A5351" s="1">
        <v>43688.875</v>
      </c>
      <c r="B5351">
        <v>20.6</v>
      </c>
      <c r="C5351">
        <v>0</v>
      </c>
      <c r="D5351">
        <f>HOUR(brenna3[[#This Row],[data]])</f>
        <v>21</v>
      </c>
    </row>
    <row r="5352" spans="1:4" x14ac:dyDescent="0.3">
      <c r="A5352" s="1">
        <v>43688.916666666664</v>
      </c>
      <c r="B5352">
        <v>21.3</v>
      </c>
      <c r="C5352">
        <v>0</v>
      </c>
      <c r="D5352">
        <f>HOUR(brenna3[[#This Row],[data]])</f>
        <v>22</v>
      </c>
    </row>
    <row r="5353" spans="1:4" x14ac:dyDescent="0.3">
      <c r="A5353" s="1">
        <v>43688.958333333336</v>
      </c>
      <c r="B5353">
        <v>20.8</v>
      </c>
      <c r="C5353">
        <v>0</v>
      </c>
      <c r="D5353">
        <f>HOUR(brenna3[[#This Row],[data]])</f>
        <v>23</v>
      </c>
    </row>
    <row r="5354" spans="1:4" x14ac:dyDescent="0.3">
      <c r="A5354" s="1">
        <v>43689</v>
      </c>
      <c r="B5354">
        <v>20.6</v>
      </c>
      <c r="C5354">
        <v>0</v>
      </c>
      <c r="D5354">
        <f>HOUR(brenna3[[#This Row],[data]])</f>
        <v>0</v>
      </c>
    </row>
    <row r="5355" spans="1:4" x14ac:dyDescent="0.3">
      <c r="A5355" s="1">
        <v>43689.041666666664</v>
      </c>
      <c r="B5355">
        <v>20.3</v>
      </c>
      <c r="C5355">
        <v>0</v>
      </c>
      <c r="D5355">
        <f>HOUR(brenna3[[#This Row],[data]])</f>
        <v>1</v>
      </c>
    </row>
    <row r="5356" spans="1:4" x14ac:dyDescent="0.3">
      <c r="A5356" s="1">
        <v>43689.083333333336</v>
      </c>
      <c r="B5356">
        <v>20.100000000000001</v>
      </c>
      <c r="C5356">
        <v>0</v>
      </c>
      <c r="D5356">
        <f>HOUR(brenna3[[#This Row],[data]])</f>
        <v>2</v>
      </c>
    </row>
    <row r="5357" spans="1:4" x14ac:dyDescent="0.3">
      <c r="A5357" s="1">
        <v>43689.125</v>
      </c>
      <c r="B5357">
        <v>20.100000000000001</v>
      </c>
      <c r="C5357">
        <v>0</v>
      </c>
      <c r="D5357">
        <f>HOUR(brenna3[[#This Row],[data]])</f>
        <v>3</v>
      </c>
    </row>
    <row r="5358" spans="1:4" x14ac:dyDescent="0.3">
      <c r="A5358" s="1">
        <v>43689.166666666664</v>
      </c>
      <c r="B5358">
        <v>20</v>
      </c>
      <c r="C5358">
        <v>0</v>
      </c>
      <c r="D5358">
        <f>HOUR(brenna3[[#This Row],[data]])</f>
        <v>4</v>
      </c>
    </row>
    <row r="5359" spans="1:4" x14ac:dyDescent="0.3">
      <c r="A5359" s="1">
        <v>43689.208333333336</v>
      </c>
      <c r="B5359">
        <v>20</v>
      </c>
      <c r="C5359">
        <v>0</v>
      </c>
      <c r="D5359">
        <f>HOUR(brenna3[[#This Row],[data]])</f>
        <v>5</v>
      </c>
    </row>
    <row r="5360" spans="1:4" x14ac:dyDescent="0.3">
      <c r="A5360" s="1">
        <v>43689.25</v>
      </c>
      <c r="B5360">
        <v>20.8</v>
      </c>
      <c r="C5360">
        <v>0</v>
      </c>
      <c r="D5360">
        <f>HOUR(brenna3[[#This Row],[data]])</f>
        <v>6</v>
      </c>
    </row>
    <row r="5361" spans="1:4" x14ac:dyDescent="0.3">
      <c r="A5361" s="1">
        <v>43689.291666666664</v>
      </c>
      <c r="B5361">
        <v>22.3</v>
      </c>
      <c r="C5361">
        <v>0</v>
      </c>
      <c r="D5361">
        <f>HOUR(brenna3[[#This Row],[data]])</f>
        <v>7</v>
      </c>
    </row>
    <row r="5362" spans="1:4" x14ac:dyDescent="0.3">
      <c r="A5362" s="1">
        <v>43689.333333333336</v>
      </c>
      <c r="B5362">
        <v>22.6</v>
      </c>
      <c r="C5362">
        <v>0</v>
      </c>
      <c r="D5362">
        <f>HOUR(brenna3[[#This Row],[data]])</f>
        <v>8</v>
      </c>
    </row>
    <row r="5363" spans="1:4" x14ac:dyDescent="0.3">
      <c r="A5363" s="1">
        <v>43689.375</v>
      </c>
      <c r="B5363">
        <v>23.1</v>
      </c>
      <c r="C5363">
        <v>0</v>
      </c>
      <c r="D5363">
        <f>HOUR(brenna3[[#This Row],[data]])</f>
        <v>9</v>
      </c>
    </row>
    <row r="5364" spans="1:4" x14ac:dyDescent="0.3">
      <c r="A5364" s="1">
        <v>43689.416666666664</v>
      </c>
      <c r="B5364">
        <v>23.9</v>
      </c>
      <c r="C5364">
        <v>0</v>
      </c>
      <c r="D5364">
        <f>HOUR(brenna3[[#This Row],[data]])</f>
        <v>10</v>
      </c>
    </row>
    <row r="5365" spans="1:4" x14ac:dyDescent="0.3">
      <c r="A5365" s="1">
        <v>43689.458333333336</v>
      </c>
      <c r="B5365">
        <v>24</v>
      </c>
      <c r="C5365">
        <v>0</v>
      </c>
      <c r="D5365">
        <f>HOUR(brenna3[[#This Row],[data]])</f>
        <v>11</v>
      </c>
    </row>
    <row r="5366" spans="1:4" x14ac:dyDescent="0.3">
      <c r="A5366" s="1">
        <v>43689.5</v>
      </c>
      <c r="B5366">
        <v>23.4</v>
      </c>
      <c r="C5366">
        <v>0</v>
      </c>
      <c r="D5366">
        <f>HOUR(brenna3[[#This Row],[data]])</f>
        <v>12</v>
      </c>
    </row>
    <row r="5367" spans="1:4" x14ac:dyDescent="0.3">
      <c r="A5367" s="1">
        <v>43689.541666666664</v>
      </c>
      <c r="B5367">
        <v>24.1</v>
      </c>
      <c r="C5367">
        <v>0</v>
      </c>
      <c r="D5367">
        <f>HOUR(brenna3[[#This Row],[data]])</f>
        <v>13</v>
      </c>
    </row>
    <row r="5368" spans="1:4" x14ac:dyDescent="0.3">
      <c r="A5368" s="1">
        <v>43689.583333333336</v>
      </c>
      <c r="B5368">
        <v>24.5</v>
      </c>
      <c r="C5368">
        <v>0</v>
      </c>
      <c r="D5368">
        <f>HOUR(brenna3[[#This Row],[data]])</f>
        <v>14</v>
      </c>
    </row>
    <row r="5369" spans="1:4" x14ac:dyDescent="0.3">
      <c r="A5369" s="1">
        <v>43689.625</v>
      </c>
      <c r="B5369">
        <v>23.5</v>
      </c>
      <c r="C5369">
        <v>0</v>
      </c>
      <c r="D5369">
        <f>HOUR(brenna3[[#This Row],[data]])</f>
        <v>15</v>
      </c>
    </row>
    <row r="5370" spans="1:4" x14ac:dyDescent="0.3">
      <c r="A5370" s="1">
        <v>43689.666666666664</v>
      </c>
      <c r="B5370">
        <v>22.9</v>
      </c>
      <c r="C5370">
        <v>0</v>
      </c>
      <c r="D5370">
        <f>HOUR(brenna3[[#This Row],[data]])</f>
        <v>16</v>
      </c>
    </row>
    <row r="5371" spans="1:4" x14ac:dyDescent="0.3">
      <c r="A5371" s="1">
        <v>43689.708333333336</v>
      </c>
      <c r="B5371">
        <v>21.4</v>
      </c>
      <c r="C5371">
        <v>0</v>
      </c>
      <c r="D5371">
        <f>HOUR(brenna3[[#This Row],[data]])</f>
        <v>17</v>
      </c>
    </row>
    <row r="5372" spans="1:4" x14ac:dyDescent="0.3">
      <c r="A5372" s="1">
        <v>43689.75</v>
      </c>
      <c r="B5372">
        <v>19.3</v>
      </c>
      <c r="C5372">
        <v>0</v>
      </c>
      <c r="D5372">
        <f>HOUR(brenna3[[#This Row],[data]])</f>
        <v>18</v>
      </c>
    </row>
    <row r="5373" spans="1:4" x14ac:dyDescent="0.3">
      <c r="A5373" s="1">
        <v>43689.791666666664</v>
      </c>
      <c r="B5373">
        <v>17.7</v>
      </c>
      <c r="C5373">
        <v>0</v>
      </c>
      <c r="D5373">
        <f>HOUR(brenna3[[#This Row],[data]])</f>
        <v>19</v>
      </c>
    </row>
    <row r="5374" spans="1:4" x14ac:dyDescent="0.3">
      <c r="A5374" s="1">
        <v>43689.833333333336</v>
      </c>
      <c r="B5374">
        <v>16.3</v>
      </c>
      <c r="C5374">
        <v>0</v>
      </c>
      <c r="D5374">
        <f>HOUR(brenna3[[#This Row],[data]])</f>
        <v>20</v>
      </c>
    </row>
    <row r="5375" spans="1:4" x14ac:dyDescent="0.3">
      <c r="A5375" s="1">
        <v>43689.875</v>
      </c>
      <c r="B5375">
        <v>14.8</v>
      </c>
      <c r="C5375">
        <v>0</v>
      </c>
      <c r="D5375">
        <f>HOUR(brenna3[[#This Row],[data]])</f>
        <v>21</v>
      </c>
    </row>
    <row r="5376" spans="1:4" x14ac:dyDescent="0.3">
      <c r="A5376" s="1">
        <v>43689.916666666664</v>
      </c>
      <c r="B5376">
        <v>14.6</v>
      </c>
      <c r="C5376">
        <v>0</v>
      </c>
      <c r="D5376">
        <f>HOUR(brenna3[[#This Row],[data]])</f>
        <v>22</v>
      </c>
    </row>
    <row r="5377" spans="1:4" x14ac:dyDescent="0.3">
      <c r="A5377" s="1">
        <v>43689.958333333336</v>
      </c>
      <c r="B5377">
        <v>14.6</v>
      </c>
      <c r="C5377">
        <v>0</v>
      </c>
      <c r="D5377">
        <f>HOUR(brenna3[[#This Row],[data]])</f>
        <v>23</v>
      </c>
    </row>
    <row r="5378" spans="1:4" x14ac:dyDescent="0.3">
      <c r="A5378" s="1">
        <v>43690</v>
      </c>
      <c r="B5378">
        <v>14.5</v>
      </c>
      <c r="C5378">
        <v>0.1</v>
      </c>
      <c r="D5378">
        <f>HOUR(brenna3[[#This Row],[data]])</f>
        <v>0</v>
      </c>
    </row>
    <row r="5379" spans="1:4" x14ac:dyDescent="0.3">
      <c r="A5379" s="1">
        <v>43690.041666666664</v>
      </c>
      <c r="B5379">
        <v>14.3</v>
      </c>
      <c r="C5379">
        <v>6.2</v>
      </c>
      <c r="D5379">
        <f>HOUR(brenna3[[#This Row],[data]])</f>
        <v>1</v>
      </c>
    </row>
    <row r="5380" spans="1:4" x14ac:dyDescent="0.3">
      <c r="A5380" s="1">
        <v>43690.083333333336</v>
      </c>
      <c r="B5380">
        <v>13.7</v>
      </c>
      <c r="C5380">
        <v>4</v>
      </c>
      <c r="D5380">
        <f>HOUR(brenna3[[#This Row],[data]])</f>
        <v>2</v>
      </c>
    </row>
    <row r="5381" spans="1:4" x14ac:dyDescent="0.3">
      <c r="A5381" s="1">
        <v>43690.125</v>
      </c>
      <c r="B5381">
        <v>13.3</v>
      </c>
      <c r="C5381">
        <v>1.4</v>
      </c>
      <c r="D5381">
        <f>HOUR(brenna3[[#This Row],[data]])</f>
        <v>3</v>
      </c>
    </row>
    <row r="5382" spans="1:4" x14ac:dyDescent="0.3">
      <c r="A5382" s="1">
        <v>43690.166666666664</v>
      </c>
      <c r="B5382">
        <v>13.3</v>
      </c>
      <c r="C5382">
        <v>0</v>
      </c>
      <c r="D5382">
        <f>HOUR(brenna3[[#This Row],[data]])</f>
        <v>4</v>
      </c>
    </row>
    <row r="5383" spans="1:4" x14ac:dyDescent="0.3">
      <c r="A5383" s="1">
        <v>43690.208333333336</v>
      </c>
      <c r="B5383">
        <v>13.3</v>
      </c>
      <c r="C5383">
        <v>0</v>
      </c>
      <c r="D5383">
        <f>HOUR(brenna3[[#This Row],[data]])</f>
        <v>5</v>
      </c>
    </row>
    <row r="5384" spans="1:4" x14ac:dyDescent="0.3">
      <c r="A5384" s="1">
        <v>43690.25</v>
      </c>
      <c r="B5384">
        <v>13.8</v>
      </c>
      <c r="C5384">
        <v>0</v>
      </c>
      <c r="D5384">
        <f>HOUR(brenna3[[#This Row],[data]])</f>
        <v>6</v>
      </c>
    </row>
    <row r="5385" spans="1:4" x14ac:dyDescent="0.3">
      <c r="A5385" s="1">
        <v>43690.291666666664</v>
      </c>
      <c r="B5385">
        <v>14</v>
      </c>
      <c r="C5385">
        <v>0.2</v>
      </c>
      <c r="D5385">
        <f>HOUR(brenna3[[#This Row],[data]])</f>
        <v>7</v>
      </c>
    </row>
    <row r="5386" spans="1:4" x14ac:dyDescent="0.3">
      <c r="A5386" s="1">
        <v>43690.333333333336</v>
      </c>
      <c r="B5386">
        <v>14</v>
      </c>
      <c r="C5386">
        <v>0</v>
      </c>
      <c r="D5386">
        <f>HOUR(brenna3[[#This Row],[data]])</f>
        <v>8</v>
      </c>
    </row>
    <row r="5387" spans="1:4" x14ac:dyDescent="0.3">
      <c r="A5387" s="1">
        <v>43690.375</v>
      </c>
      <c r="B5387">
        <v>15.2</v>
      </c>
      <c r="C5387">
        <v>0</v>
      </c>
      <c r="D5387">
        <f>HOUR(brenna3[[#This Row],[data]])</f>
        <v>9</v>
      </c>
    </row>
    <row r="5388" spans="1:4" x14ac:dyDescent="0.3">
      <c r="A5388" s="1">
        <v>43690.416666666664</v>
      </c>
      <c r="B5388">
        <v>16.100000000000001</v>
      </c>
      <c r="C5388">
        <v>0</v>
      </c>
      <c r="D5388">
        <f>HOUR(brenna3[[#This Row],[data]])</f>
        <v>10</v>
      </c>
    </row>
    <row r="5389" spans="1:4" x14ac:dyDescent="0.3">
      <c r="A5389" s="1">
        <v>43690.458333333336</v>
      </c>
      <c r="B5389">
        <v>16.600000000000001</v>
      </c>
      <c r="C5389">
        <v>0</v>
      </c>
      <c r="D5389">
        <f>HOUR(brenna3[[#This Row],[data]])</f>
        <v>11</v>
      </c>
    </row>
    <row r="5390" spans="1:4" x14ac:dyDescent="0.3">
      <c r="A5390" s="1">
        <v>43690.5</v>
      </c>
      <c r="B5390">
        <v>17.399999999999999</v>
      </c>
      <c r="C5390">
        <v>0</v>
      </c>
      <c r="D5390">
        <f>HOUR(brenna3[[#This Row],[data]])</f>
        <v>12</v>
      </c>
    </row>
    <row r="5391" spans="1:4" x14ac:dyDescent="0.3">
      <c r="A5391" s="1">
        <v>43690.541666666664</v>
      </c>
      <c r="B5391">
        <v>18.2</v>
      </c>
      <c r="C5391">
        <v>0</v>
      </c>
      <c r="D5391">
        <f>HOUR(brenna3[[#This Row],[data]])</f>
        <v>13</v>
      </c>
    </row>
    <row r="5392" spans="1:4" x14ac:dyDescent="0.3">
      <c r="A5392" s="1">
        <v>43690.583333333336</v>
      </c>
      <c r="B5392">
        <v>19.2</v>
      </c>
      <c r="C5392">
        <v>0</v>
      </c>
      <c r="D5392">
        <f>HOUR(brenna3[[#This Row],[data]])</f>
        <v>14</v>
      </c>
    </row>
    <row r="5393" spans="1:4" x14ac:dyDescent="0.3">
      <c r="A5393" s="1">
        <v>43690.625</v>
      </c>
      <c r="B5393">
        <v>19.2</v>
      </c>
      <c r="C5393">
        <v>0</v>
      </c>
      <c r="D5393">
        <f>HOUR(brenna3[[#This Row],[data]])</f>
        <v>15</v>
      </c>
    </row>
    <row r="5394" spans="1:4" x14ac:dyDescent="0.3">
      <c r="A5394" s="1">
        <v>43690.666666666664</v>
      </c>
      <c r="B5394">
        <v>18.8</v>
      </c>
      <c r="C5394">
        <v>0</v>
      </c>
      <c r="D5394">
        <f>HOUR(brenna3[[#This Row],[data]])</f>
        <v>16</v>
      </c>
    </row>
    <row r="5395" spans="1:4" x14ac:dyDescent="0.3">
      <c r="A5395" s="1">
        <v>43690.708333333336</v>
      </c>
      <c r="B5395">
        <v>17.8</v>
      </c>
      <c r="C5395">
        <v>0</v>
      </c>
      <c r="D5395">
        <f>HOUR(brenna3[[#This Row],[data]])</f>
        <v>17</v>
      </c>
    </row>
    <row r="5396" spans="1:4" x14ac:dyDescent="0.3">
      <c r="A5396" s="1">
        <v>43690.75</v>
      </c>
      <c r="B5396">
        <v>16.399999999999999</v>
      </c>
      <c r="C5396">
        <v>0</v>
      </c>
      <c r="D5396">
        <f>HOUR(brenna3[[#This Row],[data]])</f>
        <v>18</v>
      </c>
    </row>
    <row r="5397" spans="1:4" x14ac:dyDescent="0.3">
      <c r="A5397" s="1">
        <v>43690.791666666664</v>
      </c>
      <c r="B5397">
        <v>15.6</v>
      </c>
      <c r="C5397">
        <v>0</v>
      </c>
      <c r="D5397">
        <f>HOUR(brenna3[[#This Row],[data]])</f>
        <v>19</v>
      </c>
    </row>
    <row r="5398" spans="1:4" x14ac:dyDescent="0.3">
      <c r="A5398" s="1">
        <v>43690.833333333336</v>
      </c>
      <c r="B5398">
        <v>15</v>
      </c>
      <c r="C5398">
        <v>0</v>
      </c>
      <c r="D5398">
        <f>HOUR(brenna3[[#This Row],[data]])</f>
        <v>20</v>
      </c>
    </row>
    <row r="5399" spans="1:4" x14ac:dyDescent="0.3">
      <c r="A5399" s="1">
        <v>43690.875</v>
      </c>
      <c r="B5399">
        <v>15.2</v>
      </c>
      <c r="C5399">
        <v>0</v>
      </c>
      <c r="D5399">
        <f>HOUR(brenna3[[#This Row],[data]])</f>
        <v>21</v>
      </c>
    </row>
    <row r="5400" spans="1:4" x14ac:dyDescent="0.3">
      <c r="A5400" s="1">
        <v>43690.916666666664</v>
      </c>
      <c r="B5400">
        <v>14.4</v>
      </c>
      <c r="C5400">
        <v>0</v>
      </c>
      <c r="D5400">
        <f>HOUR(brenna3[[#This Row],[data]])</f>
        <v>22</v>
      </c>
    </row>
    <row r="5401" spans="1:4" x14ac:dyDescent="0.3">
      <c r="A5401" s="1">
        <v>43690.958333333336</v>
      </c>
      <c r="B5401">
        <v>14.7</v>
      </c>
      <c r="C5401">
        <v>0</v>
      </c>
      <c r="D5401">
        <f>HOUR(brenna3[[#This Row],[data]])</f>
        <v>23</v>
      </c>
    </row>
    <row r="5402" spans="1:4" x14ac:dyDescent="0.3">
      <c r="A5402" s="1">
        <v>43691</v>
      </c>
      <c r="B5402">
        <v>14.5</v>
      </c>
      <c r="C5402">
        <v>0</v>
      </c>
      <c r="D5402">
        <f>HOUR(brenna3[[#This Row],[data]])</f>
        <v>0</v>
      </c>
    </row>
    <row r="5403" spans="1:4" x14ac:dyDescent="0.3">
      <c r="A5403" s="1">
        <v>43691.041666666664</v>
      </c>
      <c r="B5403">
        <v>14</v>
      </c>
      <c r="C5403">
        <v>0</v>
      </c>
      <c r="D5403">
        <f>HOUR(brenna3[[#This Row],[data]])</f>
        <v>1</v>
      </c>
    </row>
    <row r="5404" spans="1:4" x14ac:dyDescent="0.3">
      <c r="A5404" s="1">
        <v>43691.083333333336</v>
      </c>
      <c r="B5404">
        <v>12.9</v>
      </c>
      <c r="C5404">
        <v>0</v>
      </c>
      <c r="D5404">
        <f>HOUR(brenna3[[#This Row],[data]])</f>
        <v>2</v>
      </c>
    </row>
    <row r="5405" spans="1:4" x14ac:dyDescent="0.3">
      <c r="A5405" s="1">
        <v>43691.125</v>
      </c>
      <c r="B5405">
        <v>11.7</v>
      </c>
      <c r="C5405">
        <v>0</v>
      </c>
      <c r="D5405">
        <f>HOUR(brenna3[[#This Row],[data]])</f>
        <v>3</v>
      </c>
    </row>
    <row r="5406" spans="1:4" x14ac:dyDescent="0.3">
      <c r="A5406" s="1">
        <v>43691.166666666664</v>
      </c>
      <c r="B5406">
        <v>10.9</v>
      </c>
      <c r="C5406">
        <v>2.4</v>
      </c>
      <c r="D5406">
        <f>HOUR(brenna3[[#This Row],[data]])</f>
        <v>4</v>
      </c>
    </row>
    <row r="5407" spans="1:4" x14ac:dyDescent="0.3">
      <c r="A5407" s="1">
        <v>43691.208333333336</v>
      </c>
      <c r="B5407">
        <v>10.8</v>
      </c>
      <c r="C5407">
        <v>2.1</v>
      </c>
      <c r="D5407">
        <f>HOUR(brenna3[[#This Row],[data]])</f>
        <v>5</v>
      </c>
    </row>
    <row r="5408" spans="1:4" x14ac:dyDescent="0.3">
      <c r="A5408" s="1">
        <v>43691.25</v>
      </c>
      <c r="B5408">
        <v>11</v>
      </c>
      <c r="C5408">
        <v>1.2</v>
      </c>
      <c r="D5408">
        <f>HOUR(brenna3[[#This Row],[data]])</f>
        <v>6</v>
      </c>
    </row>
    <row r="5409" spans="1:4" x14ac:dyDescent="0.3">
      <c r="A5409" s="1">
        <v>43691.291666666664</v>
      </c>
      <c r="B5409">
        <v>11</v>
      </c>
      <c r="C5409">
        <v>1.2</v>
      </c>
      <c r="D5409">
        <f>HOUR(brenna3[[#This Row],[data]])</f>
        <v>7</v>
      </c>
    </row>
    <row r="5410" spans="1:4" x14ac:dyDescent="0.3">
      <c r="A5410" s="1">
        <v>43691.333333333336</v>
      </c>
      <c r="B5410">
        <v>11.1</v>
      </c>
      <c r="C5410">
        <v>0.8</v>
      </c>
      <c r="D5410">
        <f>HOUR(brenna3[[#This Row],[data]])</f>
        <v>8</v>
      </c>
    </row>
    <row r="5411" spans="1:4" x14ac:dyDescent="0.3">
      <c r="A5411" s="1">
        <v>43691.375</v>
      </c>
      <c r="B5411">
        <v>11.1</v>
      </c>
      <c r="C5411">
        <v>1</v>
      </c>
      <c r="D5411">
        <f>HOUR(brenna3[[#This Row],[data]])</f>
        <v>9</v>
      </c>
    </row>
    <row r="5412" spans="1:4" x14ac:dyDescent="0.3">
      <c r="A5412" s="1">
        <v>43691.416666666664</v>
      </c>
      <c r="B5412">
        <v>10.8</v>
      </c>
      <c r="C5412">
        <v>0.4</v>
      </c>
      <c r="D5412">
        <f>HOUR(brenna3[[#This Row],[data]])</f>
        <v>10</v>
      </c>
    </row>
    <row r="5413" spans="1:4" x14ac:dyDescent="0.3">
      <c r="A5413" s="1">
        <v>43691.458333333336</v>
      </c>
      <c r="B5413">
        <v>11.5</v>
      </c>
      <c r="C5413">
        <v>0</v>
      </c>
      <c r="D5413">
        <f>HOUR(brenna3[[#This Row],[data]])</f>
        <v>11</v>
      </c>
    </row>
    <row r="5414" spans="1:4" x14ac:dyDescent="0.3">
      <c r="A5414" s="1">
        <v>43691.5</v>
      </c>
      <c r="B5414">
        <v>12</v>
      </c>
      <c r="C5414">
        <v>0</v>
      </c>
      <c r="D5414">
        <f>HOUR(brenna3[[#This Row],[data]])</f>
        <v>12</v>
      </c>
    </row>
    <row r="5415" spans="1:4" x14ac:dyDescent="0.3">
      <c r="A5415" s="1">
        <v>43691.541666666664</v>
      </c>
      <c r="B5415">
        <v>13.2</v>
      </c>
      <c r="C5415">
        <v>0</v>
      </c>
      <c r="D5415">
        <f>HOUR(brenna3[[#This Row],[data]])</f>
        <v>13</v>
      </c>
    </row>
    <row r="5416" spans="1:4" x14ac:dyDescent="0.3">
      <c r="A5416" s="1">
        <v>43691.583333333336</v>
      </c>
      <c r="B5416">
        <v>14.6</v>
      </c>
      <c r="C5416">
        <v>0</v>
      </c>
      <c r="D5416">
        <f>HOUR(brenna3[[#This Row],[data]])</f>
        <v>14</v>
      </c>
    </row>
    <row r="5417" spans="1:4" x14ac:dyDescent="0.3">
      <c r="A5417" s="1">
        <v>43691.625</v>
      </c>
      <c r="B5417">
        <v>15.6</v>
      </c>
      <c r="C5417">
        <v>0</v>
      </c>
      <c r="D5417">
        <f>HOUR(brenna3[[#This Row],[data]])</f>
        <v>15</v>
      </c>
    </row>
    <row r="5418" spans="1:4" x14ac:dyDescent="0.3">
      <c r="A5418" s="1">
        <v>43691.666666666664</v>
      </c>
      <c r="B5418">
        <v>15.5</v>
      </c>
      <c r="C5418">
        <v>0</v>
      </c>
      <c r="D5418">
        <f>HOUR(brenna3[[#This Row],[data]])</f>
        <v>16</v>
      </c>
    </row>
    <row r="5419" spans="1:4" x14ac:dyDescent="0.3">
      <c r="A5419" s="1">
        <v>43691.708333333336</v>
      </c>
      <c r="B5419">
        <v>14.8</v>
      </c>
      <c r="C5419">
        <v>0</v>
      </c>
      <c r="D5419">
        <f>HOUR(brenna3[[#This Row],[data]])</f>
        <v>17</v>
      </c>
    </row>
    <row r="5420" spans="1:4" x14ac:dyDescent="0.3">
      <c r="A5420" s="1">
        <v>43691.75</v>
      </c>
      <c r="B5420">
        <v>13.7</v>
      </c>
      <c r="C5420">
        <v>0</v>
      </c>
      <c r="D5420">
        <f>HOUR(brenna3[[#This Row],[data]])</f>
        <v>18</v>
      </c>
    </row>
    <row r="5421" spans="1:4" x14ac:dyDescent="0.3">
      <c r="A5421" s="1">
        <v>43691.791666666664</v>
      </c>
      <c r="B5421">
        <v>12.4</v>
      </c>
      <c r="C5421">
        <v>0</v>
      </c>
      <c r="D5421">
        <f>HOUR(brenna3[[#This Row],[data]])</f>
        <v>19</v>
      </c>
    </row>
    <row r="5422" spans="1:4" x14ac:dyDescent="0.3">
      <c r="A5422" s="1">
        <v>43691.833333333336</v>
      </c>
      <c r="B5422">
        <v>12.4</v>
      </c>
      <c r="C5422">
        <v>0</v>
      </c>
      <c r="D5422">
        <f>HOUR(brenna3[[#This Row],[data]])</f>
        <v>20</v>
      </c>
    </row>
    <row r="5423" spans="1:4" x14ac:dyDescent="0.3">
      <c r="A5423" s="1">
        <v>43691.875</v>
      </c>
      <c r="B5423">
        <v>12.4</v>
      </c>
      <c r="C5423">
        <v>0</v>
      </c>
      <c r="D5423">
        <f>HOUR(brenna3[[#This Row],[data]])</f>
        <v>21</v>
      </c>
    </row>
    <row r="5424" spans="1:4" x14ac:dyDescent="0.3">
      <c r="A5424" s="1">
        <v>43691.916666666664</v>
      </c>
      <c r="B5424">
        <v>12.3</v>
      </c>
      <c r="C5424">
        <v>0</v>
      </c>
      <c r="D5424">
        <f>HOUR(brenna3[[#This Row],[data]])</f>
        <v>22</v>
      </c>
    </row>
    <row r="5425" spans="1:4" x14ac:dyDescent="0.3">
      <c r="A5425" s="1">
        <v>43691.958333333336</v>
      </c>
      <c r="B5425">
        <v>12.1</v>
      </c>
      <c r="C5425">
        <v>0</v>
      </c>
      <c r="D5425">
        <f>HOUR(brenna3[[#This Row],[data]])</f>
        <v>23</v>
      </c>
    </row>
    <row r="5426" spans="1:4" x14ac:dyDescent="0.3">
      <c r="A5426" s="1">
        <v>43692</v>
      </c>
      <c r="B5426">
        <v>12</v>
      </c>
      <c r="C5426">
        <v>0</v>
      </c>
      <c r="D5426">
        <f>HOUR(brenna3[[#This Row],[data]])</f>
        <v>0</v>
      </c>
    </row>
    <row r="5427" spans="1:4" x14ac:dyDescent="0.3">
      <c r="A5427" s="1">
        <v>43692.041666666664</v>
      </c>
      <c r="B5427">
        <v>12.1</v>
      </c>
      <c r="C5427">
        <v>0</v>
      </c>
      <c r="D5427">
        <f>HOUR(brenna3[[#This Row],[data]])</f>
        <v>1</v>
      </c>
    </row>
    <row r="5428" spans="1:4" x14ac:dyDescent="0.3">
      <c r="A5428" s="1">
        <v>43692.083333333336</v>
      </c>
      <c r="B5428">
        <v>11.8</v>
      </c>
      <c r="C5428">
        <v>0</v>
      </c>
      <c r="D5428">
        <f>HOUR(brenna3[[#This Row],[data]])</f>
        <v>2</v>
      </c>
    </row>
    <row r="5429" spans="1:4" x14ac:dyDescent="0.3">
      <c r="A5429" s="1">
        <v>43692.125</v>
      </c>
      <c r="B5429">
        <v>11.5</v>
      </c>
      <c r="C5429">
        <v>0</v>
      </c>
      <c r="D5429">
        <f>HOUR(brenna3[[#This Row],[data]])</f>
        <v>3</v>
      </c>
    </row>
    <row r="5430" spans="1:4" x14ac:dyDescent="0.3">
      <c r="A5430" s="1">
        <v>43692.166666666664</v>
      </c>
      <c r="B5430">
        <v>11.4</v>
      </c>
      <c r="C5430">
        <v>0</v>
      </c>
      <c r="D5430">
        <f>HOUR(brenna3[[#This Row],[data]])</f>
        <v>4</v>
      </c>
    </row>
    <row r="5431" spans="1:4" x14ac:dyDescent="0.3">
      <c r="A5431" s="1">
        <v>43692.208333333336</v>
      </c>
      <c r="B5431">
        <v>11.1</v>
      </c>
      <c r="C5431">
        <v>0</v>
      </c>
      <c r="D5431">
        <f>HOUR(brenna3[[#This Row],[data]])</f>
        <v>5</v>
      </c>
    </row>
    <row r="5432" spans="1:4" x14ac:dyDescent="0.3">
      <c r="A5432" s="1">
        <v>43692.25</v>
      </c>
      <c r="B5432">
        <v>12.3</v>
      </c>
      <c r="C5432">
        <v>0</v>
      </c>
      <c r="D5432">
        <f>HOUR(brenna3[[#This Row],[data]])</f>
        <v>6</v>
      </c>
    </row>
    <row r="5433" spans="1:4" x14ac:dyDescent="0.3">
      <c r="A5433" s="1">
        <v>43692.291666666664</v>
      </c>
      <c r="B5433">
        <v>15.1</v>
      </c>
      <c r="C5433">
        <v>0</v>
      </c>
      <c r="D5433">
        <f>HOUR(brenna3[[#This Row],[data]])</f>
        <v>7</v>
      </c>
    </row>
    <row r="5434" spans="1:4" x14ac:dyDescent="0.3">
      <c r="A5434" s="1">
        <v>43692.333333333336</v>
      </c>
      <c r="B5434">
        <v>15.9</v>
      </c>
      <c r="C5434">
        <v>0</v>
      </c>
      <c r="D5434">
        <f>HOUR(brenna3[[#This Row],[data]])</f>
        <v>8</v>
      </c>
    </row>
    <row r="5435" spans="1:4" x14ac:dyDescent="0.3">
      <c r="A5435" s="1">
        <v>43692.375</v>
      </c>
      <c r="B5435">
        <v>15.1</v>
      </c>
      <c r="C5435">
        <v>0</v>
      </c>
      <c r="D5435">
        <f>HOUR(brenna3[[#This Row],[data]])</f>
        <v>9</v>
      </c>
    </row>
    <row r="5436" spans="1:4" x14ac:dyDescent="0.3">
      <c r="A5436" s="1">
        <v>43692.416666666664</v>
      </c>
      <c r="B5436">
        <v>16.899999999999999</v>
      </c>
      <c r="C5436">
        <v>0</v>
      </c>
      <c r="D5436">
        <f>HOUR(brenna3[[#This Row],[data]])</f>
        <v>10</v>
      </c>
    </row>
    <row r="5437" spans="1:4" x14ac:dyDescent="0.3">
      <c r="A5437" s="1">
        <v>43692.458333333336</v>
      </c>
      <c r="B5437">
        <v>16.100000000000001</v>
      </c>
      <c r="C5437">
        <v>0</v>
      </c>
      <c r="D5437">
        <f>HOUR(brenna3[[#This Row],[data]])</f>
        <v>11</v>
      </c>
    </row>
    <row r="5438" spans="1:4" x14ac:dyDescent="0.3">
      <c r="A5438" s="1">
        <v>43692.5</v>
      </c>
      <c r="B5438">
        <v>17.399999999999999</v>
      </c>
      <c r="C5438">
        <v>0</v>
      </c>
      <c r="D5438">
        <f>HOUR(brenna3[[#This Row],[data]])</f>
        <v>12</v>
      </c>
    </row>
    <row r="5439" spans="1:4" x14ac:dyDescent="0.3">
      <c r="A5439" s="1">
        <v>43692.541666666664</v>
      </c>
      <c r="B5439">
        <v>18</v>
      </c>
      <c r="C5439">
        <v>0</v>
      </c>
      <c r="D5439">
        <f>HOUR(brenna3[[#This Row],[data]])</f>
        <v>13</v>
      </c>
    </row>
    <row r="5440" spans="1:4" x14ac:dyDescent="0.3">
      <c r="A5440" s="1">
        <v>43692.583333333336</v>
      </c>
      <c r="B5440">
        <v>17.5</v>
      </c>
      <c r="C5440">
        <v>0</v>
      </c>
      <c r="D5440">
        <f>HOUR(brenna3[[#This Row],[data]])</f>
        <v>14</v>
      </c>
    </row>
    <row r="5441" spans="1:4" x14ac:dyDescent="0.3">
      <c r="A5441" s="1">
        <v>43692.625</v>
      </c>
      <c r="B5441">
        <v>18.899999999999999</v>
      </c>
      <c r="C5441">
        <v>0</v>
      </c>
      <c r="D5441">
        <f>HOUR(brenna3[[#This Row],[data]])</f>
        <v>15</v>
      </c>
    </row>
    <row r="5442" spans="1:4" x14ac:dyDescent="0.3">
      <c r="A5442" s="1">
        <v>43692.666666666664</v>
      </c>
      <c r="B5442">
        <v>18.3</v>
      </c>
      <c r="C5442">
        <v>0</v>
      </c>
      <c r="D5442">
        <f>HOUR(brenna3[[#This Row],[data]])</f>
        <v>16</v>
      </c>
    </row>
    <row r="5443" spans="1:4" x14ac:dyDescent="0.3">
      <c r="A5443" s="1">
        <v>43692.708333333336</v>
      </c>
      <c r="B5443">
        <v>17.8</v>
      </c>
      <c r="C5443">
        <v>0</v>
      </c>
      <c r="D5443">
        <f>HOUR(brenna3[[#This Row],[data]])</f>
        <v>17</v>
      </c>
    </row>
    <row r="5444" spans="1:4" x14ac:dyDescent="0.3">
      <c r="A5444" s="1">
        <v>43692.75</v>
      </c>
      <c r="B5444">
        <v>15.7</v>
      </c>
      <c r="C5444">
        <v>0</v>
      </c>
      <c r="D5444">
        <f>HOUR(brenna3[[#This Row],[data]])</f>
        <v>18</v>
      </c>
    </row>
    <row r="5445" spans="1:4" x14ac:dyDescent="0.3">
      <c r="A5445" s="1">
        <v>43692.791666666664</v>
      </c>
      <c r="B5445">
        <v>15.2</v>
      </c>
      <c r="C5445">
        <v>0</v>
      </c>
      <c r="D5445">
        <f>HOUR(brenna3[[#This Row],[data]])</f>
        <v>19</v>
      </c>
    </row>
    <row r="5446" spans="1:4" x14ac:dyDescent="0.3">
      <c r="A5446" s="1">
        <v>43692.833333333336</v>
      </c>
      <c r="B5446">
        <v>14.8</v>
      </c>
      <c r="C5446">
        <v>0</v>
      </c>
      <c r="D5446">
        <f>HOUR(brenna3[[#This Row],[data]])</f>
        <v>20</v>
      </c>
    </row>
    <row r="5447" spans="1:4" x14ac:dyDescent="0.3">
      <c r="A5447" s="1">
        <v>43692.875</v>
      </c>
      <c r="B5447">
        <v>14.9</v>
      </c>
      <c r="C5447">
        <v>0</v>
      </c>
      <c r="D5447">
        <f>HOUR(brenna3[[#This Row],[data]])</f>
        <v>21</v>
      </c>
    </row>
    <row r="5448" spans="1:4" x14ac:dyDescent="0.3">
      <c r="A5448" s="1">
        <v>43692.916666666664</v>
      </c>
      <c r="B5448">
        <v>15.1</v>
      </c>
      <c r="C5448">
        <v>0</v>
      </c>
      <c r="D5448">
        <f>HOUR(brenna3[[#This Row],[data]])</f>
        <v>22</v>
      </c>
    </row>
    <row r="5449" spans="1:4" x14ac:dyDescent="0.3">
      <c r="A5449" s="1">
        <v>43692.958333333336</v>
      </c>
      <c r="B5449">
        <v>14.9</v>
      </c>
      <c r="C5449">
        <v>0</v>
      </c>
      <c r="D5449">
        <f>HOUR(brenna3[[#This Row],[data]])</f>
        <v>23</v>
      </c>
    </row>
    <row r="5450" spans="1:4" x14ac:dyDescent="0.3">
      <c r="A5450" s="1">
        <v>43693</v>
      </c>
      <c r="B5450">
        <v>14.5</v>
      </c>
      <c r="C5450">
        <v>0</v>
      </c>
      <c r="D5450">
        <f>HOUR(brenna3[[#This Row],[data]])</f>
        <v>0</v>
      </c>
    </row>
    <row r="5451" spans="1:4" x14ac:dyDescent="0.3">
      <c r="A5451" s="1">
        <v>43693.041666666664</v>
      </c>
      <c r="B5451">
        <v>14.6</v>
      </c>
      <c r="C5451">
        <v>0</v>
      </c>
      <c r="D5451">
        <f>HOUR(brenna3[[#This Row],[data]])</f>
        <v>1</v>
      </c>
    </row>
    <row r="5452" spans="1:4" x14ac:dyDescent="0.3">
      <c r="A5452" s="1">
        <v>43693.083333333336</v>
      </c>
      <c r="B5452">
        <v>14.6</v>
      </c>
      <c r="C5452">
        <v>0</v>
      </c>
      <c r="D5452">
        <f>HOUR(brenna3[[#This Row],[data]])</f>
        <v>2</v>
      </c>
    </row>
    <row r="5453" spans="1:4" x14ac:dyDescent="0.3">
      <c r="A5453" s="1">
        <v>43693.125</v>
      </c>
      <c r="B5453">
        <v>14.7</v>
      </c>
      <c r="C5453">
        <v>0</v>
      </c>
      <c r="D5453">
        <f>HOUR(brenna3[[#This Row],[data]])</f>
        <v>3</v>
      </c>
    </row>
    <row r="5454" spans="1:4" x14ac:dyDescent="0.3">
      <c r="A5454" s="1">
        <v>43693.166666666664</v>
      </c>
      <c r="B5454">
        <v>14.7</v>
      </c>
      <c r="C5454">
        <v>0</v>
      </c>
      <c r="D5454">
        <f>HOUR(brenna3[[#This Row],[data]])</f>
        <v>4</v>
      </c>
    </row>
    <row r="5455" spans="1:4" x14ac:dyDescent="0.3">
      <c r="A5455" s="1">
        <v>43693.208333333336</v>
      </c>
      <c r="B5455">
        <v>14.4</v>
      </c>
      <c r="C5455">
        <v>0</v>
      </c>
      <c r="D5455">
        <f>HOUR(brenna3[[#This Row],[data]])</f>
        <v>5</v>
      </c>
    </row>
    <row r="5456" spans="1:4" x14ac:dyDescent="0.3">
      <c r="A5456" s="1">
        <v>43693.25</v>
      </c>
      <c r="B5456">
        <v>14.6</v>
      </c>
      <c r="C5456">
        <v>0</v>
      </c>
      <c r="D5456">
        <f>HOUR(brenna3[[#This Row],[data]])</f>
        <v>6</v>
      </c>
    </row>
    <row r="5457" spans="1:4" x14ac:dyDescent="0.3">
      <c r="A5457" s="1">
        <v>43693.291666666664</v>
      </c>
      <c r="B5457">
        <v>13.4</v>
      </c>
      <c r="C5457">
        <v>0</v>
      </c>
      <c r="D5457">
        <f>HOUR(brenna3[[#This Row],[data]])</f>
        <v>7</v>
      </c>
    </row>
    <row r="5458" spans="1:4" x14ac:dyDescent="0.3">
      <c r="A5458" s="1">
        <v>43693.333333333336</v>
      </c>
      <c r="B5458">
        <v>14.2</v>
      </c>
      <c r="C5458">
        <v>0</v>
      </c>
      <c r="D5458">
        <f>HOUR(brenna3[[#This Row],[data]])</f>
        <v>8</v>
      </c>
    </row>
    <row r="5459" spans="1:4" x14ac:dyDescent="0.3">
      <c r="A5459" s="1">
        <v>43693.375</v>
      </c>
      <c r="B5459">
        <v>14.9</v>
      </c>
      <c r="C5459">
        <v>0</v>
      </c>
      <c r="D5459">
        <f>HOUR(brenna3[[#This Row],[data]])</f>
        <v>9</v>
      </c>
    </row>
    <row r="5460" spans="1:4" x14ac:dyDescent="0.3">
      <c r="A5460" s="1">
        <v>43693.416666666664</v>
      </c>
      <c r="B5460">
        <v>16</v>
      </c>
      <c r="C5460">
        <v>0</v>
      </c>
      <c r="D5460">
        <f>HOUR(brenna3[[#This Row],[data]])</f>
        <v>10</v>
      </c>
    </row>
    <row r="5461" spans="1:4" x14ac:dyDescent="0.3">
      <c r="A5461" s="1">
        <v>43693.458333333336</v>
      </c>
      <c r="B5461">
        <v>15</v>
      </c>
      <c r="C5461">
        <v>4.2</v>
      </c>
      <c r="D5461">
        <f>HOUR(brenna3[[#This Row],[data]])</f>
        <v>11</v>
      </c>
    </row>
    <row r="5462" spans="1:4" x14ac:dyDescent="0.3">
      <c r="A5462" s="1">
        <v>43693.5</v>
      </c>
      <c r="B5462">
        <v>16.3</v>
      </c>
      <c r="C5462">
        <v>0</v>
      </c>
      <c r="D5462">
        <f>HOUR(brenna3[[#This Row],[data]])</f>
        <v>12</v>
      </c>
    </row>
    <row r="5463" spans="1:4" x14ac:dyDescent="0.3">
      <c r="A5463" s="1">
        <v>43693.541666666664</v>
      </c>
      <c r="B5463">
        <v>17.2</v>
      </c>
      <c r="C5463">
        <v>0</v>
      </c>
      <c r="D5463">
        <f>HOUR(brenna3[[#This Row],[data]])</f>
        <v>13</v>
      </c>
    </row>
    <row r="5464" spans="1:4" x14ac:dyDescent="0.3">
      <c r="A5464" s="1">
        <v>43693.583333333336</v>
      </c>
      <c r="B5464">
        <v>15.5</v>
      </c>
      <c r="C5464">
        <v>0</v>
      </c>
      <c r="D5464">
        <f>HOUR(brenna3[[#This Row],[data]])</f>
        <v>14</v>
      </c>
    </row>
    <row r="5465" spans="1:4" x14ac:dyDescent="0.3">
      <c r="A5465" s="1">
        <v>43693.625</v>
      </c>
      <c r="B5465">
        <v>14.5</v>
      </c>
      <c r="C5465">
        <v>0</v>
      </c>
      <c r="D5465">
        <f>HOUR(brenna3[[#This Row],[data]])</f>
        <v>15</v>
      </c>
    </row>
    <row r="5466" spans="1:4" x14ac:dyDescent="0.3">
      <c r="A5466" s="1">
        <v>43693.666666666664</v>
      </c>
      <c r="B5466">
        <v>14.1</v>
      </c>
      <c r="C5466">
        <v>0</v>
      </c>
      <c r="D5466">
        <f>HOUR(brenna3[[#This Row],[data]])</f>
        <v>16</v>
      </c>
    </row>
    <row r="5467" spans="1:4" x14ac:dyDescent="0.3">
      <c r="A5467" s="1">
        <v>43693.708333333336</v>
      </c>
      <c r="B5467">
        <v>14.9</v>
      </c>
      <c r="C5467">
        <v>0</v>
      </c>
      <c r="D5467">
        <f>HOUR(brenna3[[#This Row],[data]])</f>
        <v>17</v>
      </c>
    </row>
    <row r="5468" spans="1:4" x14ac:dyDescent="0.3">
      <c r="A5468" s="1">
        <v>43693.75</v>
      </c>
      <c r="B5468">
        <v>13.8</v>
      </c>
      <c r="C5468">
        <v>0</v>
      </c>
      <c r="D5468">
        <f>HOUR(brenna3[[#This Row],[data]])</f>
        <v>18</v>
      </c>
    </row>
    <row r="5469" spans="1:4" x14ac:dyDescent="0.3">
      <c r="A5469" s="1">
        <v>43693.791666666664</v>
      </c>
      <c r="B5469">
        <v>13.2</v>
      </c>
      <c r="C5469">
        <v>0</v>
      </c>
      <c r="D5469">
        <f>HOUR(brenna3[[#This Row],[data]])</f>
        <v>19</v>
      </c>
    </row>
    <row r="5470" spans="1:4" x14ac:dyDescent="0.3">
      <c r="A5470" s="1">
        <v>43693.833333333336</v>
      </c>
      <c r="B5470">
        <v>12.7</v>
      </c>
      <c r="C5470">
        <v>0</v>
      </c>
      <c r="D5470">
        <f>HOUR(brenna3[[#This Row],[data]])</f>
        <v>20</v>
      </c>
    </row>
    <row r="5471" spans="1:4" x14ac:dyDescent="0.3">
      <c r="A5471" s="1">
        <v>43693.875</v>
      </c>
      <c r="B5471">
        <v>12.6</v>
      </c>
      <c r="C5471">
        <v>0</v>
      </c>
      <c r="D5471">
        <f>HOUR(brenna3[[#This Row],[data]])</f>
        <v>21</v>
      </c>
    </row>
    <row r="5472" spans="1:4" x14ac:dyDescent="0.3">
      <c r="A5472" s="1">
        <v>43693.916666666664</v>
      </c>
      <c r="B5472">
        <v>12.3</v>
      </c>
      <c r="C5472">
        <v>0</v>
      </c>
      <c r="D5472">
        <f>HOUR(brenna3[[#This Row],[data]])</f>
        <v>22</v>
      </c>
    </row>
    <row r="5473" spans="1:4" x14ac:dyDescent="0.3">
      <c r="A5473" s="1">
        <v>43693.958333333336</v>
      </c>
      <c r="B5473">
        <v>12.3</v>
      </c>
      <c r="C5473">
        <v>0</v>
      </c>
      <c r="D5473">
        <f>HOUR(brenna3[[#This Row],[data]])</f>
        <v>23</v>
      </c>
    </row>
    <row r="5474" spans="1:4" x14ac:dyDescent="0.3">
      <c r="A5474" s="1">
        <v>43694</v>
      </c>
      <c r="B5474">
        <v>12.3</v>
      </c>
      <c r="C5474">
        <v>0</v>
      </c>
      <c r="D5474">
        <f>HOUR(brenna3[[#This Row],[data]])</f>
        <v>0</v>
      </c>
    </row>
    <row r="5475" spans="1:4" x14ac:dyDescent="0.3">
      <c r="A5475" s="1">
        <v>43694.041666666664</v>
      </c>
      <c r="B5475">
        <v>12</v>
      </c>
      <c r="C5475">
        <v>0</v>
      </c>
      <c r="D5475">
        <f>HOUR(brenna3[[#This Row],[data]])</f>
        <v>1</v>
      </c>
    </row>
    <row r="5476" spans="1:4" x14ac:dyDescent="0.3">
      <c r="A5476" s="1">
        <v>43694.083333333336</v>
      </c>
      <c r="B5476">
        <v>11.9</v>
      </c>
      <c r="C5476">
        <v>0</v>
      </c>
      <c r="D5476">
        <f>HOUR(brenna3[[#This Row],[data]])</f>
        <v>2</v>
      </c>
    </row>
    <row r="5477" spans="1:4" x14ac:dyDescent="0.3">
      <c r="A5477" s="1">
        <v>43694.125</v>
      </c>
      <c r="B5477">
        <v>11.5</v>
      </c>
      <c r="C5477">
        <v>0</v>
      </c>
      <c r="D5477">
        <f>HOUR(brenna3[[#This Row],[data]])</f>
        <v>3</v>
      </c>
    </row>
    <row r="5478" spans="1:4" x14ac:dyDescent="0.3">
      <c r="A5478" s="1">
        <v>43694.166666666664</v>
      </c>
      <c r="B5478">
        <v>11.7</v>
      </c>
      <c r="C5478">
        <v>0</v>
      </c>
      <c r="D5478">
        <f>HOUR(brenna3[[#This Row],[data]])</f>
        <v>4</v>
      </c>
    </row>
    <row r="5479" spans="1:4" x14ac:dyDescent="0.3">
      <c r="A5479" s="1">
        <v>43694.208333333336</v>
      </c>
      <c r="B5479">
        <v>11.9</v>
      </c>
      <c r="C5479">
        <v>0</v>
      </c>
      <c r="D5479">
        <f>HOUR(brenna3[[#This Row],[data]])</f>
        <v>5</v>
      </c>
    </row>
    <row r="5480" spans="1:4" x14ac:dyDescent="0.3">
      <c r="A5480" s="1">
        <v>43694.25</v>
      </c>
      <c r="B5480">
        <v>13.6</v>
      </c>
      <c r="C5480">
        <v>0.1</v>
      </c>
      <c r="D5480">
        <f>HOUR(brenna3[[#This Row],[data]])</f>
        <v>6</v>
      </c>
    </row>
    <row r="5481" spans="1:4" x14ac:dyDescent="0.3">
      <c r="A5481" s="1">
        <v>43694.291666666664</v>
      </c>
      <c r="B5481">
        <v>15.2</v>
      </c>
      <c r="C5481">
        <v>0</v>
      </c>
      <c r="D5481">
        <f>HOUR(brenna3[[#This Row],[data]])</f>
        <v>7</v>
      </c>
    </row>
    <row r="5482" spans="1:4" x14ac:dyDescent="0.3">
      <c r="A5482" s="1">
        <v>43694.333333333336</v>
      </c>
      <c r="B5482">
        <v>16.5</v>
      </c>
      <c r="C5482">
        <v>0</v>
      </c>
      <c r="D5482">
        <f>HOUR(brenna3[[#This Row],[data]])</f>
        <v>8</v>
      </c>
    </row>
    <row r="5483" spans="1:4" x14ac:dyDescent="0.3">
      <c r="A5483" s="1">
        <v>43694.375</v>
      </c>
      <c r="B5483">
        <v>17.8</v>
      </c>
      <c r="C5483">
        <v>0</v>
      </c>
      <c r="D5483">
        <f>HOUR(brenna3[[#This Row],[data]])</f>
        <v>9</v>
      </c>
    </row>
    <row r="5484" spans="1:4" x14ac:dyDescent="0.3">
      <c r="A5484" s="1">
        <v>43694.416666666664</v>
      </c>
      <c r="B5484">
        <v>18.7</v>
      </c>
      <c r="C5484">
        <v>0</v>
      </c>
      <c r="D5484">
        <f>HOUR(brenna3[[#This Row],[data]])</f>
        <v>10</v>
      </c>
    </row>
    <row r="5485" spans="1:4" x14ac:dyDescent="0.3">
      <c r="A5485" s="1">
        <v>43694.458333333336</v>
      </c>
      <c r="B5485">
        <v>19</v>
      </c>
      <c r="C5485">
        <v>0</v>
      </c>
      <c r="D5485">
        <f>HOUR(brenna3[[#This Row],[data]])</f>
        <v>11</v>
      </c>
    </row>
    <row r="5486" spans="1:4" x14ac:dyDescent="0.3">
      <c r="A5486" s="1">
        <v>43694.5</v>
      </c>
      <c r="B5486">
        <v>18.899999999999999</v>
      </c>
      <c r="C5486">
        <v>0</v>
      </c>
      <c r="D5486">
        <f>HOUR(brenna3[[#This Row],[data]])</f>
        <v>12</v>
      </c>
    </row>
    <row r="5487" spans="1:4" x14ac:dyDescent="0.3">
      <c r="A5487" s="1">
        <v>43694.541666666664</v>
      </c>
      <c r="B5487">
        <v>18.8</v>
      </c>
      <c r="C5487">
        <v>0</v>
      </c>
      <c r="D5487">
        <f>HOUR(brenna3[[#This Row],[data]])</f>
        <v>13</v>
      </c>
    </row>
    <row r="5488" spans="1:4" x14ac:dyDescent="0.3">
      <c r="A5488" s="1">
        <v>43694.583333333336</v>
      </c>
      <c r="B5488">
        <v>19.7</v>
      </c>
      <c r="C5488">
        <v>0</v>
      </c>
      <c r="D5488">
        <f>HOUR(brenna3[[#This Row],[data]])</f>
        <v>14</v>
      </c>
    </row>
    <row r="5489" spans="1:4" x14ac:dyDescent="0.3">
      <c r="A5489" s="1">
        <v>43694.625</v>
      </c>
      <c r="B5489">
        <v>19.899999999999999</v>
      </c>
      <c r="C5489">
        <v>0</v>
      </c>
      <c r="D5489">
        <f>HOUR(brenna3[[#This Row],[data]])</f>
        <v>15</v>
      </c>
    </row>
    <row r="5490" spans="1:4" x14ac:dyDescent="0.3">
      <c r="A5490" s="1">
        <v>43694.666666666664</v>
      </c>
      <c r="B5490">
        <v>20.100000000000001</v>
      </c>
      <c r="C5490">
        <v>0</v>
      </c>
      <c r="D5490">
        <f>HOUR(brenna3[[#This Row],[data]])</f>
        <v>16</v>
      </c>
    </row>
    <row r="5491" spans="1:4" x14ac:dyDescent="0.3">
      <c r="A5491" s="1">
        <v>43694.708333333336</v>
      </c>
      <c r="B5491">
        <v>18.899999999999999</v>
      </c>
      <c r="C5491">
        <v>0</v>
      </c>
      <c r="D5491">
        <f>HOUR(brenna3[[#This Row],[data]])</f>
        <v>17</v>
      </c>
    </row>
    <row r="5492" spans="1:4" x14ac:dyDescent="0.3">
      <c r="A5492" s="1">
        <v>43694.75</v>
      </c>
      <c r="B5492">
        <v>16.899999999999999</v>
      </c>
      <c r="C5492">
        <v>0</v>
      </c>
      <c r="D5492">
        <f>HOUR(brenna3[[#This Row],[data]])</f>
        <v>18</v>
      </c>
    </row>
    <row r="5493" spans="1:4" x14ac:dyDescent="0.3">
      <c r="A5493" s="1">
        <v>43694.791666666664</v>
      </c>
      <c r="B5493">
        <v>15.9</v>
      </c>
      <c r="C5493">
        <v>0</v>
      </c>
      <c r="D5493">
        <f>HOUR(brenna3[[#This Row],[data]])</f>
        <v>19</v>
      </c>
    </row>
    <row r="5494" spans="1:4" x14ac:dyDescent="0.3">
      <c r="A5494" s="1">
        <v>43694.833333333336</v>
      </c>
      <c r="B5494">
        <v>15.8</v>
      </c>
      <c r="C5494">
        <v>0</v>
      </c>
      <c r="D5494">
        <f>HOUR(brenna3[[#This Row],[data]])</f>
        <v>20</v>
      </c>
    </row>
    <row r="5495" spans="1:4" x14ac:dyDescent="0.3">
      <c r="A5495" s="1">
        <v>43694.875</v>
      </c>
      <c r="B5495">
        <v>15.9</v>
      </c>
      <c r="C5495">
        <v>0</v>
      </c>
      <c r="D5495">
        <f>HOUR(brenna3[[#This Row],[data]])</f>
        <v>21</v>
      </c>
    </row>
    <row r="5496" spans="1:4" x14ac:dyDescent="0.3">
      <c r="A5496" s="1">
        <v>43694.916666666664</v>
      </c>
      <c r="B5496">
        <v>16</v>
      </c>
      <c r="C5496">
        <v>0</v>
      </c>
      <c r="D5496">
        <f>HOUR(brenna3[[#This Row],[data]])</f>
        <v>22</v>
      </c>
    </row>
    <row r="5497" spans="1:4" x14ac:dyDescent="0.3">
      <c r="A5497" s="1">
        <v>43694.958333333336</v>
      </c>
      <c r="B5497">
        <v>15.9</v>
      </c>
      <c r="C5497">
        <v>0</v>
      </c>
      <c r="D5497">
        <f>HOUR(brenna3[[#This Row],[data]])</f>
        <v>23</v>
      </c>
    </row>
    <row r="5498" spans="1:4" x14ac:dyDescent="0.3">
      <c r="A5498" s="1">
        <v>43695</v>
      </c>
      <c r="B5498">
        <v>16.100000000000001</v>
      </c>
      <c r="C5498">
        <v>0</v>
      </c>
      <c r="D5498">
        <f>HOUR(brenna3[[#This Row],[data]])</f>
        <v>0</v>
      </c>
    </row>
    <row r="5499" spans="1:4" x14ac:dyDescent="0.3">
      <c r="A5499" s="1">
        <v>43695.041666666664</v>
      </c>
      <c r="B5499">
        <v>16</v>
      </c>
      <c r="C5499">
        <v>0</v>
      </c>
      <c r="D5499">
        <f>HOUR(brenna3[[#This Row],[data]])</f>
        <v>1</v>
      </c>
    </row>
    <row r="5500" spans="1:4" x14ac:dyDescent="0.3">
      <c r="A5500" s="1">
        <v>43695.083333333336</v>
      </c>
      <c r="B5500">
        <v>16</v>
      </c>
      <c r="C5500">
        <v>0</v>
      </c>
      <c r="D5500">
        <f>HOUR(brenna3[[#This Row],[data]])</f>
        <v>2</v>
      </c>
    </row>
    <row r="5501" spans="1:4" x14ac:dyDescent="0.3">
      <c r="A5501" s="1">
        <v>43695.125</v>
      </c>
      <c r="B5501">
        <v>15.7</v>
      </c>
      <c r="C5501">
        <v>0</v>
      </c>
      <c r="D5501">
        <f>HOUR(brenna3[[#This Row],[data]])</f>
        <v>3</v>
      </c>
    </row>
    <row r="5502" spans="1:4" x14ac:dyDescent="0.3">
      <c r="A5502" s="1">
        <v>43695.166666666664</v>
      </c>
      <c r="B5502">
        <v>15.4</v>
      </c>
      <c r="C5502">
        <v>0</v>
      </c>
      <c r="D5502">
        <f>HOUR(brenna3[[#This Row],[data]])</f>
        <v>4</v>
      </c>
    </row>
    <row r="5503" spans="1:4" x14ac:dyDescent="0.3">
      <c r="A5503" s="1">
        <v>43695.208333333336</v>
      </c>
      <c r="B5503">
        <v>15.6</v>
      </c>
      <c r="C5503">
        <v>0</v>
      </c>
      <c r="D5503">
        <f>HOUR(brenna3[[#This Row],[data]])</f>
        <v>5</v>
      </c>
    </row>
    <row r="5504" spans="1:4" x14ac:dyDescent="0.3">
      <c r="A5504" s="1">
        <v>43695.25</v>
      </c>
      <c r="B5504">
        <v>15.8</v>
      </c>
      <c r="C5504">
        <v>0</v>
      </c>
      <c r="D5504">
        <f>HOUR(brenna3[[#This Row],[data]])</f>
        <v>6</v>
      </c>
    </row>
    <row r="5505" spans="1:4" x14ac:dyDescent="0.3">
      <c r="A5505" s="1">
        <v>43695.291666666664</v>
      </c>
      <c r="B5505">
        <v>16.100000000000001</v>
      </c>
      <c r="C5505">
        <v>0</v>
      </c>
      <c r="D5505">
        <f>HOUR(brenna3[[#This Row],[data]])</f>
        <v>7</v>
      </c>
    </row>
    <row r="5506" spans="1:4" x14ac:dyDescent="0.3">
      <c r="A5506" s="1">
        <v>43695.333333333336</v>
      </c>
      <c r="B5506">
        <v>17.399999999999999</v>
      </c>
      <c r="C5506">
        <v>0</v>
      </c>
      <c r="D5506">
        <f>HOUR(brenna3[[#This Row],[data]])</f>
        <v>8</v>
      </c>
    </row>
    <row r="5507" spans="1:4" x14ac:dyDescent="0.3">
      <c r="A5507" s="1">
        <v>43695.375</v>
      </c>
      <c r="B5507">
        <v>19.2</v>
      </c>
      <c r="C5507">
        <v>0</v>
      </c>
      <c r="D5507">
        <f>HOUR(brenna3[[#This Row],[data]])</f>
        <v>9</v>
      </c>
    </row>
    <row r="5508" spans="1:4" x14ac:dyDescent="0.3">
      <c r="A5508" s="1">
        <v>43695.416666666664</v>
      </c>
      <c r="B5508">
        <v>19.3</v>
      </c>
      <c r="C5508">
        <v>0</v>
      </c>
      <c r="D5508">
        <f>HOUR(brenna3[[#This Row],[data]])</f>
        <v>10</v>
      </c>
    </row>
    <row r="5509" spans="1:4" x14ac:dyDescent="0.3">
      <c r="A5509" s="1">
        <v>43695.458333333336</v>
      </c>
      <c r="B5509">
        <v>19.600000000000001</v>
      </c>
      <c r="C5509">
        <v>0</v>
      </c>
      <c r="D5509">
        <f>HOUR(brenna3[[#This Row],[data]])</f>
        <v>11</v>
      </c>
    </row>
    <row r="5510" spans="1:4" x14ac:dyDescent="0.3">
      <c r="A5510" s="1">
        <v>43695.5</v>
      </c>
      <c r="B5510">
        <v>21.7</v>
      </c>
      <c r="C5510">
        <v>0</v>
      </c>
      <c r="D5510">
        <f>HOUR(brenna3[[#This Row],[data]])</f>
        <v>12</v>
      </c>
    </row>
    <row r="5511" spans="1:4" x14ac:dyDescent="0.3">
      <c r="A5511" s="1">
        <v>43695.541666666664</v>
      </c>
      <c r="B5511">
        <v>22</v>
      </c>
      <c r="C5511">
        <v>0</v>
      </c>
      <c r="D5511">
        <f>HOUR(brenna3[[#This Row],[data]])</f>
        <v>13</v>
      </c>
    </row>
    <row r="5512" spans="1:4" x14ac:dyDescent="0.3">
      <c r="A5512" s="1">
        <v>43695.583333333336</v>
      </c>
      <c r="B5512">
        <v>23.7</v>
      </c>
      <c r="C5512">
        <v>0</v>
      </c>
      <c r="D5512">
        <f>HOUR(brenna3[[#This Row],[data]])</f>
        <v>14</v>
      </c>
    </row>
    <row r="5513" spans="1:4" x14ac:dyDescent="0.3">
      <c r="A5513" s="1">
        <v>43695.625</v>
      </c>
      <c r="B5513">
        <v>24.1</v>
      </c>
      <c r="C5513">
        <v>0</v>
      </c>
      <c r="D5513">
        <f>HOUR(brenna3[[#This Row],[data]])</f>
        <v>15</v>
      </c>
    </row>
    <row r="5514" spans="1:4" x14ac:dyDescent="0.3">
      <c r="A5514" s="1">
        <v>43695.666666666664</v>
      </c>
      <c r="B5514">
        <v>24</v>
      </c>
      <c r="C5514">
        <v>0</v>
      </c>
      <c r="D5514">
        <f>HOUR(brenna3[[#This Row],[data]])</f>
        <v>16</v>
      </c>
    </row>
    <row r="5515" spans="1:4" x14ac:dyDescent="0.3">
      <c r="A5515" s="1">
        <v>43695.708333333336</v>
      </c>
      <c r="B5515">
        <v>23.5</v>
      </c>
      <c r="C5515">
        <v>0</v>
      </c>
      <c r="D5515">
        <f>HOUR(brenna3[[#This Row],[data]])</f>
        <v>17</v>
      </c>
    </row>
    <row r="5516" spans="1:4" x14ac:dyDescent="0.3">
      <c r="A5516" s="1">
        <v>43695.75</v>
      </c>
      <c r="B5516">
        <v>22.2</v>
      </c>
      <c r="C5516">
        <v>0</v>
      </c>
      <c r="D5516">
        <f>HOUR(brenna3[[#This Row],[data]])</f>
        <v>18</v>
      </c>
    </row>
    <row r="5517" spans="1:4" x14ac:dyDescent="0.3">
      <c r="A5517" s="1">
        <v>43695.791666666664</v>
      </c>
      <c r="B5517">
        <v>21.3</v>
      </c>
      <c r="C5517">
        <v>0</v>
      </c>
      <c r="D5517">
        <f>HOUR(brenna3[[#This Row],[data]])</f>
        <v>19</v>
      </c>
    </row>
    <row r="5518" spans="1:4" x14ac:dyDescent="0.3">
      <c r="A5518" s="1">
        <v>43695.833333333336</v>
      </c>
      <c r="B5518">
        <v>21</v>
      </c>
      <c r="C5518">
        <v>0</v>
      </c>
      <c r="D5518">
        <f>HOUR(brenna3[[#This Row],[data]])</f>
        <v>20</v>
      </c>
    </row>
    <row r="5519" spans="1:4" x14ac:dyDescent="0.3">
      <c r="A5519" s="1">
        <v>43695.875</v>
      </c>
      <c r="B5519">
        <v>20.9</v>
      </c>
      <c r="C5519">
        <v>0</v>
      </c>
      <c r="D5519">
        <f>HOUR(brenna3[[#This Row],[data]])</f>
        <v>21</v>
      </c>
    </row>
    <row r="5520" spans="1:4" x14ac:dyDescent="0.3">
      <c r="A5520" s="1">
        <v>43695.916666666664</v>
      </c>
      <c r="B5520">
        <v>20.9</v>
      </c>
      <c r="C5520">
        <v>0</v>
      </c>
      <c r="D5520">
        <f>HOUR(brenna3[[#This Row],[data]])</f>
        <v>22</v>
      </c>
    </row>
    <row r="5521" spans="1:4" x14ac:dyDescent="0.3">
      <c r="A5521" s="1">
        <v>43695.958333333336</v>
      </c>
      <c r="B5521">
        <v>20.9</v>
      </c>
      <c r="C5521">
        <v>0</v>
      </c>
      <c r="D5521">
        <f>HOUR(brenna3[[#This Row],[data]])</f>
        <v>23</v>
      </c>
    </row>
    <row r="5522" spans="1:4" x14ac:dyDescent="0.3">
      <c r="A5522" s="1">
        <v>43696</v>
      </c>
      <c r="B5522">
        <v>21</v>
      </c>
      <c r="C5522">
        <v>0</v>
      </c>
      <c r="D5522">
        <f>HOUR(brenna3[[#This Row],[data]])</f>
        <v>0</v>
      </c>
    </row>
    <row r="5523" spans="1:4" x14ac:dyDescent="0.3">
      <c r="A5523" s="1">
        <v>43696.041666666664</v>
      </c>
      <c r="B5523">
        <v>20.5</v>
      </c>
      <c r="C5523">
        <v>0</v>
      </c>
      <c r="D5523">
        <f>HOUR(brenna3[[#This Row],[data]])</f>
        <v>1</v>
      </c>
    </row>
    <row r="5524" spans="1:4" x14ac:dyDescent="0.3">
      <c r="A5524" s="1">
        <v>43696.083333333336</v>
      </c>
      <c r="B5524">
        <v>20.399999999999999</v>
      </c>
      <c r="C5524">
        <v>0</v>
      </c>
      <c r="D5524">
        <f>HOUR(brenna3[[#This Row],[data]])</f>
        <v>2</v>
      </c>
    </row>
    <row r="5525" spans="1:4" x14ac:dyDescent="0.3">
      <c r="A5525" s="1">
        <v>43696.125</v>
      </c>
      <c r="B5525">
        <v>20.5</v>
      </c>
      <c r="C5525">
        <v>0</v>
      </c>
      <c r="D5525">
        <f>HOUR(brenna3[[#This Row],[data]])</f>
        <v>3</v>
      </c>
    </row>
    <row r="5526" spans="1:4" x14ac:dyDescent="0.3">
      <c r="A5526" s="1">
        <v>43696.166666666664</v>
      </c>
      <c r="B5526">
        <v>19.100000000000001</v>
      </c>
      <c r="C5526">
        <v>0</v>
      </c>
      <c r="D5526">
        <f>HOUR(brenna3[[#This Row],[data]])</f>
        <v>4</v>
      </c>
    </row>
    <row r="5527" spans="1:4" x14ac:dyDescent="0.3">
      <c r="A5527" s="1">
        <v>43696.208333333336</v>
      </c>
      <c r="B5527">
        <v>19.399999999999999</v>
      </c>
      <c r="C5527">
        <v>0</v>
      </c>
      <c r="D5527">
        <f>HOUR(brenna3[[#This Row],[data]])</f>
        <v>5</v>
      </c>
    </row>
    <row r="5528" spans="1:4" x14ac:dyDescent="0.3">
      <c r="A5528" s="1">
        <v>43696.25</v>
      </c>
      <c r="B5528">
        <v>20.9</v>
      </c>
      <c r="C5528">
        <v>0</v>
      </c>
      <c r="D5528">
        <f>HOUR(brenna3[[#This Row],[data]])</f>
        <v>6</v>
      </c>
    </row>
    <row r="5529" spans="1:4" x14ac:dyDescent="0.3">
      <c r="A5529" s="1">
        <v>43696.291666666664</v>
      </c>
      <c r="B5529">
        <v>21.4</v>
      </c>
      <c r="C5529">
        <v>0</v>
      </c>
      <c r="D5529">
        <f>HOUR(brenna3[[#This Row],[data]])</f>
        <v>7</v>
      </c>
    </row>
    <row r="5530" spans="1:4" x14ac:dyDescent="0.3">
      <c r="A5530" s="1">
        <v>43696.333333333336</v>
      </c>
      <c r="B5530">
        <v>21.6</v>
      </c>
      <c r="C5530">
        <v>0</v>
      </c>
      <c r="D5530">
        <f>HOUR(brenna3[[#This Row],[data]])</f>
        <v>8</v>
      </c>
    </row>
    <row r="5531" spans="1:4" x14ac:dyDescent="0.3">
      <c r="A5531" s="1">
        <v>43696.375</v>
      </c>
      <c r="B5531">
        <v>22</v>
      </c>
      <c r="C5531">
        <v>0</v>
      </c>
      <c r="D5531">
        <f>HOUR(brenna3[[#This Row],[data]])</f>
        <v>9</v>
      </c>
    </row>
    <row r="5532" spans="1:4" x14ac:dyDescent="0.3">
      <c r="A5532" s="1">
        <v>43696.416666666664</v>
      </c>
      <c r="B5532">
        <v>23.7</v>
      </c>
      <c r="C5532">
        <v>0</v>
      </c>
      <c r="D5532">
        <f>HOUR(brenna3[[#This Row],[data]])</f>
        <v>10</v>
      </c>
    </row>
    <row r="5533" spans="1:4" x14ac:dyDescent="0.3">
      <c r="A5533" s="1">
        <v>43696.458333333336</v>
      </c>
      <c r="B5533">
        <v>24.4</v>
      </c>
      <c r="C5533">
        <v>0</v>
      </c>
      <c r="D5533">
        <f>HOUR(brenna3[[#This Row],[data]])</f>
        <v>11</v>
      </c>
    </row>
    <row r="5534" spans="1:4" x14ac:dyDescent="0.3">
      <c r="A5534" s="1">
        <v>43696.5</v>
      </c>
      <c r="B5534">
        <v>24.8</v>
      </c>
      <c r="C5534">
        <v>0</v>
      </c>
      <c r="D5534">
        <f>HOUR(brenna3[[#This Row],[data]])</f>
        <v>12</v>
      </c>
    </row>
    <row r="5535" spans="1:4" x14ac:dyDescent="0.3">
      <c r="A5535" s="1">
        <v>43696.541666666664</v>
      </c>
      <c r="B5535">
        <v>24.4</v>
      </c>
      <c r="C5535">
        <v>0</v>
      </c>
      <c r="D5535">
        <f>HOUR(brenna3[[#This Row],[data]])</f>
        <v>13</v>
      </c>
    </row>
    <row r="5536" spans="1:4" x14ac:dyDescent="0.3">
      <c r="A5536" s="1">
        <v>43696.583333333336</v>
      </c>
      <c r="B5536">
        <v>23.7</v>
      </c>
      <c r="C5536">
        <v>0</v>
      </c>
      <c r="D5536">
        <f>HOUR(brenna3[[#This Row],[data]])</f>
        <v>14</v>
      </c>
    </row>
    <row r="5537" spans="1:4" x14ac:dyDescent="0.3">
      <c r="A5537" s="1">
        <v>43696.625</v>
      </c>
      <c r="B5537">
        <v>23.4</v>
      </c>
      <c r="C5537">
        <v>0</v>
      </c>
      <c r="D5537">
        <f>HOUR(brenna3[[#This Row],[data]])</f>
        <v>15</v>
      </c>
    </row>
    <row r="5538" spans="1:4" x14ac:dyDescent="0.3">
      <c r="A5538" s="1">
        <v>43696.666666666664</v>
      </c>
      <c r="B5538">
        <v>23.6</v>
      </c>
      <c r="C5538">
        <v>0</v>
      </c>
      <c r="D5538">
        <f>HOUR(brenna3[[#This Row],[data]])</f>
        <v>16</v>
      </c>
    </row>
    <row r="5539" spans="1:4" x14ac:dyDescent="0.3">
      <c r="A5539" s="1">
        <v>43696.708333333336</v>
      </c>
      <c r="B5539">
        <v>21.5</v>
      </c>
      <c r="C5539">
        <v>0</v>
      </c>
      <c r="D5539">
        <f>HOUR(brenna3[[#This Row],[data]])</f>
        <v>17</v>
      </c>
    </row>
    <row r="5540" spans="1:4" x14ac:dyDescent="0.3">
      <c r="A5540" s="1">
        <v>43696.75</v>
      </c>
      <c r="B5540">
        <v>17.5</v>
      </c>
      <c r="C5540">
        <v>2.2999999999999998</v>
      </c>
      <c r="D5540">
        <f>HOUR(brenna3[[#This Row],[data]])</f>
        <v>18</v>
      </c>
    </row>
    <row r="5541" spans="1:4" x14ac:dyDescent="0.3">
      <c r="A5541" s="1">
        <v>43696.791666666664</v>
      </c>
      <c r="B5541">
        <v>17</v>
      </c>
      <c r="C5541">
        <v>0</v>
      </c>
      <c r="D5541">
        <f>HOUR(brenna3[[#This Row],[data]])</f>
        <v>19</v>
      </c>
    </row>
    <row r="5542" spans="1:4" x14ac:dyDescent="0.3">
      <c r="A5542" s="1">
        <v>43696.833333333336</v>
      </c>
      <c r="B5542">
        <v>16.7</v>
      </c>
      <c r="C5542">
        <v>0</v>
      </c>
      <c r="D5542">
        <f>HOUR(brenna3[[#This Row],[data]])</f>
        <v>20</v>
      </c>
    </row>
    <row r="5543" spans="1:4" x14ac:dyDescent="0.3">
      <c r="A5543" s="1">
        <v>43696.875</v>
      </c>
      <c r="B5543">
        <v>16.600000000000001</v>
      </c>
      <c r="C5543">
        <v>0</v>
      </c>
      <c r="D5543">
        <f>HOUR(brenna3[[#This Row],[data]])</f>
        <v>21</v>
      </c>
    </row>
    <row r="5544" spans="1:4" x14ac:dyDescent="0.3">
      <c r="A5544" s="1">
        <v>43696.916666666664</v>
      </c>
      <c r="B5544">
        <v>16.7</v>
      </c>
      <c r="C5544">
        <v>3.5</v>
      </c>
      <c r="D5544">
        <f>HOUR(brenna3[[#This Row],[data]])</f>
        <v>22</v>
      </c>
    </row>
    <row r="5545" spans="1:4" x14ac:dyDescent="0.3">
      <c r="A5545" s="1">
        <v>43696.958333333336</v>
      </c>
      <c r="B5545">
        <v>16</v>
      </c>
      <c r="C5545">
        <v>0.2</v>
      </c>
      <c r="D5545">
        <f>HOUR(brenna3[[#This Row],[data]])</f>
        <v>23</v>
      </c>
    </row>
    <row r="5546" spans="1:4" x14ac:dyDescent="0.3">
      <c r="A5546" s="1">
        <v>43697</v>
      </c>
      <c r="B5546">
        <v>16</v>
      </c>
      <c r="C5546">
        <v>0</v>
      </c>
      <c r="D5546">
        <f>HOUR(brenna3[[#This Row],[data]])</f>
        <v>0</v>
      </c>
    </row>
    <row r="5547" spans="1:4" x14ac:dyDescent="0.3">
      <c r="A5547" s="1">
        <v>43697.041666666664</v>
      </c>
      <c r="B5547">
        <v>16.3</v>
      </c>
      <c r="C5547">
        <v>0</v>
      </c>
      <c r="D5547">
        <f>HOUR(brenna3[[#This Row],[data]])</f>
        <v>1</v>
      </c>
    </row>
    <row r="5548" spans="1:4" x14ac:dyDescent="0.3">
      <c r="A5548" s="1">
        <v>43697.083333333336</v>
      </c>
      <c r="B5548">
        <v>16.3</v>
      </c>
      <c r="C5548">
        <v>0</v>
      </c>
      <c r="D5548">
        <f>HOUR(brenna3[[#This Row],[data]])</f>
        <v>2</v>
      </c>
    </row>
    <row r="5549" spans="1:4" x14ac:dyDescent="0.3">
      <c r="A5549" s="1">
        <v>43697.125</v>
      </c>
      <c r="B5549">
        <v>16.2</v>
      </c>
      <c r="C5549">
        <v>0</v>
      </c>
      <c r="D5549">
        <f>HOUR(brenna3[[#This Row],[data]])</f>
        <v>3</v>
      </c>
    </row>
    <row r="5550" spans="1:4" x14ac:dyDescent="0.3">
      <c r="A5550" s="1">
        <v>43697.166666666664</v>
      </c>
      <c r="B5550">
        <v>16.2</v>
      </c>
      <c r="C5550">
        <v>0</v>
      </c>
      <c r="D5550">
        <f>HOUR(brenna3[[#This Row],[data]])</f>
        <v>4</v>
      </c>
    </row>
    <row r="5551" spans="1:4" x14ac:dyDescent="0.3">
      <c r="A5551" s="1">
        <v>43697.208333333336</v>
      </c>
      <c r="B5551">
        <v>16.100000000000001</v>
      </c>
      <c r="C5551">
        <v>0</v>
      </c>
      <c r="D5551">
        <f>HOUR(brenna3[[#This Row],[data]])</f>
        <v>5</v>
      </c>
    </row>
    <row r="5552" spans="1:4" x14ac:dyDescent="0.3">
      <c r="A5552" s="1">
        <v>43697.25</v>
      </c>
      <c r="B5552">
        <v>16.600000000000001</v>
      </c>
      <c r="C5552">
        <v>0.1</v>
      </c>
      <c r="D5552">
        <f>HOUR(brenna3[[#This Row],[data]])</f>
        <v>6</v>
      </c>
    </row>
    <row r="5553" spans="1:4" x14ac:dyDescent="0.3">
      <c r="A5553" s="1">
        <v>43697.291666666664</v>
      </c>
      <c r="B5553">
        <v>16.600000000000001</v>
      </c>
      <c r="C5553">
        <v>0.5</v>
      </c>
      <c r="D5553">
        <f>HOUR(brenna3[[#This Row],[data]])</f>
        <v>7</v>
      </c>
    </row>
    <row r="5554" spans="1:4" x14ac:dyDescent="0.3">
      <c r="A5554" s="1">
        <v>43697.333333333336</v>
      </c>
      <c r="B5554">
        <v>17.7</v>
      </c>
      <c r="C5554">
        <v>0</v>
      </c>
      <c r="D5554">
        <f>HOUR(brenna3[[#This Row],[data]])</f>
        <v>8</v>
      </c>
    </row>
    <row r="5555" spans="1:4" x14ac:dyDescent="0.3">
      <c r="A5555" s="1">
        <v>43697.375</v>
      </c>
      <c r="B5555">
        <v>19.2</v>
      </c>
      <c r="C5555">
        <v>0</v>
      </c>
      <c r="D5555">
        <f>HOUR(brenna3[[#This Row],[data]])</f>
        <v>9</v>
      </c>
    </row>
    <row r="5556" spans="1:4" x14ac:dyDescent="0.3">
      <c r="A5556" s="1">
        <v>43697.416666666664</v>
      </c>
      <c r="B5556">
        <v>20.5</v>
      </c>
      <c r="C5556">
        <v>0</v>
      </c>
      <c r="D5556">
        <f>HOUR(brenna3[[#This Row],[data]])</f>
        <v>10</v>
      </c>
    </row>
    <row r="5557" spans="1:4" x14ac:dyDescent="0.3">
      <c r="A5557" s="1">
        <v>43697.458333333336</v>
      </c>
      <c r="B5557">
        <v>21.6</v>
      </c>
      <c r="C5557">
        <v>0</v>
      </c>
      <c r="D5557">
        <f>HOUR(brenna3[[#This Row],[data]])</f>
        <v>11</v>
      </c>
    </row>
    <row r="5558" spans="1:4" x14ac:dyDescent="0.3">
      <c r="A5558" s="1">
        <v>43697.5</v>
      </c>
      <c r="B5558">
        <v>22</v>
      </c>
      <c r="C5558">
        <v>0</v>
      </c>
      <c r="D5558">
        <f>HOUR(brenna3[[#This Row],[data]])</f>
        <v>12</v>
      </c>
    </row>
    <row r="5559" spans="1:4" x14ac:dyDescent="0.3">
      <c r="A5559" s="1">
        <v>43697.541666666664</v>
      </c>
      <c r="B5559">
        <v>21.5</v>
      </c>
      <c r="C5559">
        <v>0</v>
      </c>
      <c r="D5559">
        <f>HOUR(brenna3[[#This Row],[data]])</f>
        <v>13</v>
      </c>
    </row>
    <row r="5560" spans="1:4" x14ac:dyDescent="0.3">
      <c r="A5560" s="1">
        <v>43697.583333333336</v>
      </c>
      <c r="B5560">
        <v>21.5</v>
      </c>
      <c r="C5560">
        <v>0</v>
      </c>
      <c r="D5560">
        <f>HOUR(brenna3[[#This Row],[data]])</f>
        <v>14</v>
      </c>
    </row>
    <row r="5561" spans="1:4" x14ac:dyDescent="0.3">
      <c r="A5561" s="1">
        <v>43697.625</v>
      </c>
      <c r="B5561">
        <v>19.7</v>
      </c>
      <c r="C5561">
        <v>0.5</v>
      </c>
      <c r="D5561">
        <f>HOUR(brenna3[[#This Row],[data]])</f>
        <v>15</v>
      </c>
    </row>
    <row r="5562" spans="1:4" x14ac:dyDescent="0.3">
      <c r="A5562" s="1">
        <v>43697.666666666664</v>
      </c>
      <c r="B5562">
        <v>19</v>
      </c>
      <c r="C5562">
        <v>3.1</v>
      </c>
      <c r="D5562">
        <f>HOUR(brenna3[[#This Row],[data]])</f>
        <v>16</v>
      </c>
    </row>
    <row r="5563" spans="1:4" x14ac:dyDescent="0.3">
      <c r="A5563" s="1">
        <v>43697.708333333336</v>
      </c>
      <c r="B5563">
        <v>19.100000000000001</v>
      </c>
      <c r="C5563">
        <v>0</v>
      </c>
      <c r="D5563">
        <f>HOUR(brenna3[[#This Row],[data]])</f>
        <v>17</v>
      </c>
    </row>
    <row r="5564" spans="1:4" x14ac:dyDescent="0.3">
      <c r="A5564" s="1">
        <v>43697.75</v>
      </c>
      <c r="B5564">
        <v>18.2</v>
      </c>
      <c r="C5564">
        <v>0</v>
      </c>
      <c r="D5564">
        <f>HOUR(brenna3[[#This Row],[data]])</f>
        <v>18</v>
      </c>
    </row>
    <row r="5565" spans="1:4" x14ac:dyDescent="0.3">
      <c r="A5565" s="1">
        <v>43697.791666666664</v>
      </c>
      <c r="B5565">
        <v>18</v>
      </c>
      <c r="C5565">
        <v>0.6</v>
      </c>
      <c r="D5565">
        <f>HOUR(brenna3[[#This Row],[data]])</f>
        <v>19</v>
      </c>
    </row>
    <row r="5566" spans="1:4" x14ac:dyDescent="0.3">
      <c r="A5566" s="1">
        <v>43697.833333333336</v>
      </c>
      <c r="B5566">
        <v>18.100000000000001</v>
      </c>
      <c r="C5566">
        <v>0</v>
      </c>
      <c r="D5566">
        <f>HOUR(brenna3[[#This Row],[data]])</f>
        <v>20</v>
      </c>
    </row>
    <row r="5567" spans="1:4" x14ac:dyDescent="0.3">
      <c r="A5567" s="1">
        <v>43697.875</v>
      </c>
      <c r="B5567">
        <v>19.8</v>
      </c>
      <c r="C5567">
        <v>0</v>
      </c>
      <c r="D5567">
        <f>HOUR(brenna3[[#This Row],[data]])</f>
        <v>21</v>
      </c>
    </row>
    <row r="5568" spans="1:4" x14ac:dyDescent="0.3">
      <c r="A5568" s="1">
        <v>43697.916666666664</v>
      </c>
      <c r="B5568">
        <v>21.1</v>
      </c>
      <c r="C5568">
        <v>0</v>
      </c>
      <c r="D5568">
        <f>HOUR(brenna3[[#This Row],[data]])</f>
        <v>22</v>
      </c>
    </row>
    <row r="5569" spans="1:4" x14ac:dyDescent="0.3">
      <c r="A5569" s="1">
        <v>43697.958333333336</v>
      </c>
      <c r="B5569">
        <v>20.9</v>
      </c>
      <c r="C5569">
        <v>0</v>
      </c>
      <c r="D5569">
        <f>HOUR(brenna3[[#This Row],[data]])</f>
        <v>23</v>
      </c>
    </row>
    <row r="5570" spans="1:4" x14ac:dyDescent="0.3">
      <c r="A5570" s="1">
        <v>43698</v>
      </c>
      <c r="B5570">
        <v>20.399999999999999</v>
      </c>
      <c r="C5570">
        <v>0</v>
      </c>
      <c r="D5570">
        <f>HOUR(brenna3[[#This Row],[data]])</f>
        <v>0</v>
      </c>
    </row>
    <row r="5571" spans="1:4" x14ac:dyDescent="0.3">
      <c r="A5571" s="1">
        <v>43698.041666666664</v>
      </c>
      <c r="B5571">
        <v>18</v>
      </c>
      <c r="C5571">
        <v>0</v>
      </c>
      <c r="D5571">
        <f>HOUR(brenna3[[#This Row],[data]])</f>
        <v>1</v>
      </c>
    </row>
    <row r="5572" spans="1:4" x14ac:dyDescent="0.3">
      <c r="A5572" s="1">
        <v>43698.083333333336</v>
      </c>
      <c r="B5572">
        <v>16.8</v>
      </c>
      <c r="C5572">
        <v>0</v>
      </c>
      <c r="D5572">
        <f>HOUR(brenna3[[#This Row],[data]])</f>
        <v>2</v>
      </c>
    </row>
    <row r="5573" spans="1:4" x14ac:dyDescent="0.3">
      <c r="A5573" s="1">
        <v>43698.125</v>
      </c>
      <c r="B5573">
        <v>15.6</v>
      </c>
      <c r="C5573">
        <v>0.1</v>
      </c>
      <c r="D5573">
        <f>HOUR(brenna3[[#This Row],[data]])</f>
        <v>3</v>
      </c>
    </row>
    <row r="5574" spans="1:4" x14ac:dyDescent="0.3">
      <c r="A5574" s="1">
        <v>43698.166666666664</v>
      </c>
      <c r="B5574">
        <v>15.2</v>
      </c>
      <c r="C5574">
        <v>0</v>
      </c>
      <c r="D5574">
        <f>HOUR(brenna3[[#This Row],[data]])</f>
        <v>4</v>
      </c>
    </row>
    <row r="5575" spans="1:4" x14ac:dyDescent="0.3">
      <c r="A5575" s="1">
        <v>43698.208333333336</v>
      </c>
      <c r="B5575">
        <v>13.8</v>
      </c>
      <c r="C5575">
        <v>0.2</v>
      </c>
      <c r="D5575">
        <f>HOUR(brenna3[[#This Row],[data]])</f>
        <v>5</v>
      </c>
    </row>
    <row r="5576" spans="1:4" x14ac:dyDescent="0.3">
      <c r="A5576" s="1">
        <v>43698.25</v>
      </c>
      <c r="B5576">
        <v>12.9</v>
      </c>
      <c r="C5576">
        <v>0.4</v>
      </c>
      <c r="D5576">
        <f>HOUR(brenna3[[#This Row],[data]])</f>
        <v>6</v>
      </c>
    </row>
    <row r="5577" spans="1:4" x14ac:dyDescent="0.3">
      <c r="A5577" s="1">
        <v>43698.291666666664</v>
      </c>
      <c r="B5577">
        <v>12.7</v>
      </c>
      <c r="C5577">
        <v>0.4</v>
      </c>
      <c r="D5577">
        <f>HOUR(brenna3[[#This Row],[data]])</f>
        <v>7</v>
      </c>
    </row>
    <row r="5578" spans="1:4" x14ac:dyDescent="0.3">
      <c r="A5578" s="1">
        <v>43698.333333333336</v>
      </c>
      <c r="B5578">
        <v>12.5</v>
      </c>
      <c r="C5578">
        <v>0.6</v>
      </c>
      <c r="D5578">
        <f>HOUR(brenna3[[#This Row],[data]])</f>
        <v>8</v>
      </c>
    </row>
    <row r="5579" spans="1:4" x14ac:dyDescent="0.3">
      <c r="A5579" s="1">
        <v>43698.375</v>
      </c>
      <c r="B5579">
        <v>12.2</v>
      </c>
      <c r="C5579">
        <v>0.9</v>
      </c>
      <c r="D5579">
        <f>HOUR(brenna3[[#This Row],[data]])</f>
        <v>9</v>
      </c>
    </row>
    <row r="5580" spans="1:4" x14ac:dyDescent="0.3">
      <c r="A5580" s="1">
        <v>43698.416666666664</v>
      </c>
      <c r="B5580">
        <v>12.1</v>
      </c>
      <c r="C5580">
        <v>0.5</v>
      </c>
      <c r="D5580">
        <f>HOUR(brenna3[[#This Row],[data]])</f>
        <v>10</v>
      </c>
    </row>
    <row r="5581" spans="1:4" x14ac:dyDescent="0.3">
      <c r="A5581" s="1">
        <v>43698.458333333336</v>
      </c>
      <c r="B5581">
        <v>12</v>
      </c>
      <c r="C5581">
        <v>0</v>
      </c>
      <c r="D5581">
        <f>HOUR(brenna3[[#This Row],[data]])</f>
        <v>11</v>
      </c>
    </row>
    <row r="5582" spans="1:4" x14ac:dyDescent="0.3">
      <c r="A5582" s="1">
        <v>43698.5</v>
      </c>
      <c r="B5582">
        <v>12.1</v>
      </c>
      <c r="C5582">
        <v>0</v>
      </c>
      <c r="D5582">
        <f>HOUR(brenna3[[#This Row],[data]])</f>
        <v>12</v>
      </c>
    </row>
    <row r="5583" spans="1:4" x14ac:dyDescent="0.3">
      <c r="A5583" s="1">
        <v>43698.541666666664</v>
      </c>
      <c r="B5583">
        <v>12.3</v>
      </c>
      <c r="C5583">
        <v>0</v>
      </c>
      <c r="D5583">
        <f>HOUR(brenna3[[#This Row],[data]])</f>
        <v>13</v>
      </c>
    </row>
    <row r="5584" spans="1:4" x14ac:dyDescent="0.3">
      <c r="A5584" s="1">
        <v>43698.583333333336</v>
      </c>
      <c r="B5584">
        <v>12.6</v>
      </c>
      <c r="C5584">
        <v>0.1</v>
      </c>
      <c r="D5584">
        <f>HOUR(brenna3[[#This Row],[data]])</f>
        <v>14</v>
      </c>
    </row>
    <row r="5585" spans="1:4" x14ac:dyDescent="0.3">
      <c r="A5585" s="1">
        <v>43698.625</v>
      </c>
      <c r="B5585">
        <v>12.6</v>
      </c>
      <c r="C5585">
        <v>0</v>
      </c>
      <c r="D5585">
        <f>HOUR(brenna3[[#This Row],[data]])</f>
        <v>15</v>
      </c>
    </row>
    <row r="5586" spans="1:4" x14ac:dyDescent="0.3">
      <c r="A5586" s="1">
        <v>43698.666666666664</v>
      </c>
      <c r="B5586">
        <v>12.5</v>
      </c>
      <c r="C5586">
        <v>0</v>
      </c>
      <c r="D5586">
        <f>HOUR(brenna3[[#This Row],[data]])</f>
        <v>16</v>
      </c>
    </row>
    <row r="5587" spans="1:4" x14ac:dyDescent="0.3">
      <c r="A5587" s="1">
        <v>43698.708333333336</v>
      </c>
      <c r="B5587">
        <v>12.3</v>
      </c>
      <c r="C5587">
        <v>0.2</v>
      </c>
      <c r="D5587">
        <f>HOUR(brenna3[[#This Row],[data]])</f>
        <v>17</v>
      </c>
    </row>
    <row r="5588" spans="1:4" x14ac:dyDescent="0.3">
      <c r="A5588" s="1">
        <v>43698.75</v>
      </c>
      <c r="B5588">
        <v>12.2</v>
      </c>
      <c r="C5588">
        <v>0</v>
      </c>
      <c r="D5588">
        <f>HOUR(brenna3[[#This Row],[data]])</f>
        <v>18</v>
      </c>
    </row>
    <row r="5589" spans="1:4" x14ac:dyDescent="0.3">
      <c r="A5589" s="1">
        <v>43698.791666666664</v>
      </c>
      <c r="B5589">
        <v>12.2</v>
      </c>
      <c r="C5589">
        <v>0</v>
      </c>
      <c r="D5589">
        <f>HOUR(brenna3[[#This Row],[data]])</f>
        <v>19</v>
      </c>
    </row>
    <row r="5590" spans="1:4" x14ac:dyDescent="0.3">
      <c r="A5590" s="1">
        <v>43698.833333333336</v>
      </c>
      <c r="B5590">
        <v>12.1</v>
      </c>
      <c r="C5590">
        <v>0</v>
      </c>
      <c r="D5590">
        <f>HOUR(brenna3[[#This Row],[data]])</f>
        <v>20</v>
      </c>
    </row>
    <row r="5591" spans="1:4" x14ac:dyDescent="0.3">
      <c r="A5591" s="1">
        <v>43698.875</v>
      </c>
      <c r="B5591">
        <v>12.1</v>
      </c>
      <c r="C5591">
        <v>0.1</v>
      </c>
      <c r="D5591">
        <f>HOUR(brenna3[[#This Row],[data]])</f>
        <v>21</v>
      </c>
    </row>
    <row r="5592" spans="1:4" x14ac:dyDescent="0.3">
      <c r="A5592" s="1">
        <v>43698.916666666664</v>
      </c>
      <c r="B5592">
        <v>11.9</v>
      </c>
      <c r="C5592">
        <v>0.1</v>
      </c>
      <c r="D5592">
        <f>HOUR(brenna3[[#This Row],[data]])</f>
        <v>22</v>
      </c>
    </row>
    <row r="5593" spans="1:4" x14ac:dyDescent="0.3">
      <c r="A5593" s="1">
        <v>43698.958333333336</v>
      </c>
      <c r="B5593">
        <v>12</v>
      </c>
      <c r="C5593">
        <v>0</v>
      </c>
      <c r="D5593">
        <f>HOUR(brenna3[[#This Row],[data]])</f>
        <v>23</v>
      </c>
    </row>
    <row r="5594" spans="1:4" x14ac:dyDescent="0.3">
      <c r="A5594" s="1">
        <v>43699</v>
      </c>
      <c r="B5594">
        <v>12.1</v>
      </c>
      <c r="C5594">
        <v>0</v>
      </c>
      <c r="D5594">
        <f>HOUR(brenna3[[#This Row],[data]])</f>
        <v>0</v>
      </c>
    </row>
    <row r="5595" spans="1:4" x14ac:dyDescent="0.3">
      <c r="A5595" s="1">
        <v>43699.041666666664</v>
      </c>
      <c r="B5595">
        <v>12</v>
      </c>
      <c r="C5595">
        <v>0</v>
      </c>
      <c r="D5595">
        <f>HOUR(brenna3[[#This Row],[data]])</f>
        <v>1</v>
      </c>
    </row>
    <row r="5596" spans="1:4" x14ac:dyDescent="0.3">
      <c r="A5596" s="1">
        <v>43699.083333333336</v>
      </c>
      <c r="B5596">
        <v>11.5</v>
      </c>
      <c r="C5596">
        <v>0</v>
      </c>
      <c r="D5596">
        <f>HOUR(brenna3[[#This Row],[data]])</f>
        <v>2</v>
      </c>
    </row>
    <row r="5597" spans="1:4" x14ac:dyDescent="0.3">
      <c r="A5597" s="1">
        <v>43699.125</v>
      </c>
      <c r="B5597">
        <v>11.1</v>
      </c>
      <c r="C5597">
        <v>0</v>
      </c>
      <c r="D5597">
        <f>HOUR(brenna3[[#This Row],[data]])</f>
        <v>3</v>
      </c>
    </row>
    <row r="5598" spans="1:4" x14ac:dyDescent="0.3">
      <c r="A5598" s="1">
        <v>43699.166666666664</v>
      </c>
      <c r="B5598">
        <v>11</v>
      </c>
      <c r="C5598">
        <v>0</v>
      </c>
      <c r="D5598">
        <f>HOUR(brenna3[[#This Row],[data]])</f>
        <v>4</v>
      </c>
    </row>
    <row r="5599" spans="1:4" x14ac:dyDescent="0.3">
      <c r="A5599" s="1">
        <v>43699.208333333336</v>
      </c>
      <c r="B5599">
        <v>11.2</v>
      </c>
      <c r="C5599">
        <v>0</v>
      </c>
      <c r="D5599">
        <f>HOUR(brenna3[[#This Row],[data]])</f>
        <v>5</v>
      </c>
    </row>
    <row r="5600" spans="1:4" x14ac:dyDescent="0.3">
      <c r="A5600" s="1">
        <v>43699.25</v>
      </c>
      <c r="B5600">
        <v>11.8</v>
      </c>
      <c r="C5600">
        <v>0</v>
      </c>
      <c r="D5600">
        <f>HOUR(brenna3[[#This Row],[data]])</f>
        <v>6</v>
      </c>
    </row>
    <row r="5601" spans="1:4" x14ac:dyDescent="0.3">
      <c r="A5601" s="1">
        <v>43699.291666666664</v>
      </c>
      <c r="B5601">
        <v>13</v>
      </c>
      <c r="C5601">
        <v>0</v>
      </c>
      <c r="D5601">
        <f>HOUR(brenna3[[#This Row],[data]])</f>
        <v>7</v>
      </c>
    </row>
    <row r="5602" spans="1:4" x14ac:dyDescent="0.3">
      <c r="A5602" s="1">
        <v>43699.333333333336</v>
      </c>
      <c r="B5602">
        <v>14.3</v>
      </c>
      <c r="C5602">
        <v>0</v>
      </c>
      <c r="D5602">
        <f>HOUR(brenna3[[#This Row],[data]])</f>
        <v>8</v>
      </c>
    </row>
    <row r="5603" spans="1:4" x14ac:dyDescent="0.3">
      <c r="A5603" s="1">
        <v>43699.375</v>
      </c>
      <c r="B5603">
        <v>15.2</v>
      </c>
      <c r="C5603">
        <v>0</v>
      </c>
      <c r="D5603">
        <f>HOUR(brenna3[[#This Row],[data]])</f>
        <v>9</v>
      </c>
    </row>
    <row r="5604" spans="1:4" x14ac:dyDescent="0.3">
      <c r="A5604" s="1">
        <v>43699.416666666664</v>
      </c>
      <c r="B5604">
        <v>16.100000000000001</v>
      </c>
      <c r="C5604">
        <v>0</v>
      </c>
      <c r="D5604">
        <f>HOUR(brenna3[[#This Row],[data]])</f>
        <v>10</v>
      </c>
    </row>
    <row r="5605" spans="1:4" x14ac:dyDescent="0.3">
      <c r="A5605" s="1">
        <v>43699.458333333336</v>
      </c>
      <c r="B5605">
        <v>15.9</v>
      </c>
      <c r="C5605">
        <v>0</v>
      </c>
      <c r="D5605">
        <f>HOUR(brenna3[[#This Row],[data]])</f>
        <v>11</v>
      </c>
    </row>
    <row r="5606" spans="1:4" x14ac:dyDescent="0.3">
      <c r="A5606" s="1">
        <v>43699.5</v>
      </c>
      <c r="B5606">
        <v>16.399999999999999</v>
      </c>
      <c r="C5606">
        <v>0</v>
      </c>
      <c r="D5606">
        <f>HOUR(brenna3[[#This Row],[data]])</f>
        <v>12</v>
      </c>
    </row>
    <row r="5607" spans="1:4" x14ac:dyDescent="0.3">
      <c r="A5607" s="1">
        <v>43699.541666666664</v>
      </c>
      <c r="B5607">
        <v>16.8</v>
      </c>
      <c r="C5607">
        <v>0</v>
      </c>
      <c r="D5607">
        <f>HOUR(brenna3[[#This Row],[data]])</f>
        <v>13</v>
      </c>
    </row>
    <row r="5608" spans="1:4" x14ac:dyDescent="0.3">
      <c r="A5608" s="1">
        <v>43699.583333333336</v>
      </c>
      <c r="B5608">
        <v>16.600000000000001</v>
      </c>
      <c r="C5608">
        <v>0</v>
      </c>
      <c r="D5608">
        <f>HOUR(brenna3[[#This Row],[data]])</f>
        <v>14</v>
      </c>
    </row>
    <row r="5609" spans="1:4" x14ac:dyDescent="0.3">
      <c r="A5609" s="1">
        <v>43699.625</v>
      </c>
      <c r="B5609">
        <v>16.399999999999999</v>
      </c>
      <c r="C5609">
        <v>0</v>
      </c>
      <c r="D5609">
        <f>HOUR(brenna3[[#This Row],[data]])</f>
        <v>15</v>
      </c>
    </row>
    <row r="5610" spans="1:4" x14ac:dyDescent="0.3">
      <c r="A5610" s="1">
        <v>43699.666666666664</v>
      </c>
      <c r="B5610">
        <v>16.600000000000001</v>
      </c>
      <c r="C5610">
        <v>0</v>
      </c>
      <c r="D5610">
        <f>HOUR(brenna3[[#This Row],[data]])</f>
        <v>16</v>
      </c>
    </row>
    <row r="5611" spans="1:4" x14ac:dyDescent="0.3">
      <c r="A5611" s="1">
        <v>43699.708333333336</v>
      </c>
      <c r="B5611">
        <v>15.6</v>
      </c>
      <c r="C5611">
        <v>0</v>
      </c>
      <c r="D5611">
        <f>HOUR(brenna3[[#This Row],[data]])</f>
        <v>17</v>
      </c>
    </row>
    <row r="5612" spans="1:4" x14ac:dyDescent="0.3">
      <c r="A5612" s="1">
        <v>43699.75</v>
      </c>
      <c r="B5612">
        <v>14</v>
      </c>
      <c r="C5612">
        <v>0</v>
      </c>
      <c r="D5612">
        <f>HOUR(brenna3[[#This Row],[data]])</f>
        <v>18</v>
      </c>
    </row>
    <row r="5613" spans="1:4" x14ac:dyDescent="0.3">
      <c r="A5613" s="1">
        <v>43699.791666666664</v>
      </c>
      <c r="B5613">
        <v>13.2</v>
      </c>
      <c r="C5613">
        <v>0</v>
      </c>
      <c r="D5613">
        <f>HOUR(brenna3[[#This Row],[data]])</f>
        <v>19</v>
      </c>
    </row>
    <row r="5614" spans="1:4" x14ac:dyDescent="0.3">
      <c r="A5614" s="1">
        <v>43699.833333333336</v>
      </c>
      <c r="B5614">
        <v>12.6</v>
      </c>
      <c r="C5614">
        <v>0</v>
      </c>
      <c r="D5614">
        <f>HOUR(brenna3[[#This Row],[data]])</f>
        <v>20</v>
      </c>
    </row>
    <row r="5615" spans="1:4" x14ac:dyDescent="0.3">
      <c r="A5615" s="1">
        <v>43699.875</v>
      </c>
      <c r="B5615">
        <v>12.4</v>
      </c>
      <c r="C5615">
        <v>0</v>
      </c>
      <c r="D5615">
        <f>HOUR(brenna3[[#This Row],[data]])</f>
        <v>21</v>
      </c>
    </row>
    <row r="5616" spans="1:4" x14ac:dyDescent="0.3">
      <c r="A5616" s="1">
        <v>43699.916666666664</v>
      </c>
      <c r="B5616">
        <v>12</v>
      </c>
      <c r="C5616">
        <v>0</v>
      </c>
      <c r="D5616">
        <f>HOUR(brenna3[[#This Row],[data]])</f>
        <v>22</v>
      </c>
    </row>
    <row r="5617" spans="1:4" x14ac:dyDescent="0.3">
      <c r="A5617" s="1">
        <v>43699.958333333336</v>
      </c>
      <c r="B5617">
        <v>12.2</v>
      </c>
      <c r="C5617">
        <v>0</v>
      </c>
      <c r="D5617">
        <f>HOUR(brenna3[[#This Row],[data]])</f>
        <v>23</v>
      </c>
    </row>
    <row r="5618" spans="1:4" x14ac:dyDescent="0.3">
      <c r="A5618" s="1">
        <v>43700</v>
      </c>
      <c r="B5618">
        <v>12.5</v>
      </c>
      <c r="C5618">
        <v>0</v>
      </c>
      <c r="D5618">
        <f>HOUR(brenna3[[#This Row],[data]])</f>
        <v>0</v>
      </c>
    </row>
    <row r="5619" spans="1:4" x14ac:dyDescent="0.3">
      <c r="A5619" s="1">
        <v>43700.041666666664</v>
      </c>
      <c r="B5619">
        <v>12.7</v>
      </c>
      <c r="C5619">
        <v>0</v>
      </c>
      <c r="D5619">
        <f>HOUR(brenna3[[#This Row],[data]])</f>
        <v>1</v>
      </c>
    </row>
    <row r="5620" spans="1:4" x14ac:dyDescent="0.3">
      <c r="A5620" s="1">
        <v>43700.083333333336</v>
      </c>
      <c r="B5620">
        <v>13</v>
      </c>
      <c r="C5620">
        <v>0</v>
      </c>
      <c r="D5620">
        <f>HOUR(brenna3[[#This Row],[data]])</f>
        <v>2</v>
      </c>
    </row>
    <row r="5621" spans="1:4" x14ac:dyDescent="0.3">
      <c r="A5621" s="1">
        <v>43700.125</v>
      </c>
      <c r="B5621">
        <v>13.1</v>
      </c>
      <c r="C5621">
        <v>0</v>
      </c>
      <c r="D5621">
        <f>HOUR(brenna3[[#This Row],[data]])</f>
        <v>3</v>
      </c>
    </row>
    <row r="5622" spans="1:4" x14ac:dyDescent="0.3">
      <c r="A5622" s="1">
        <v>43700.166666666664</v>
      </c>
      <c r="B5622">
        <v>12.7</v>
      </c>
      <c r="C5622">
        <v>0</v>
      </c>
      <c r="D5622">
        <f>HOUR(brenna3[[#This Row],[data]])</f>
        <v>4</v>
      </c>
    </row>
    <row r="5623" spans="1:4" x14ac:dyDescent="0.3">
      <c r="A5623" s="1">
        <v>43700.208333333336</v>
      </c>
      <c r="B5623">
        <v>13.5</v>
      </c>
      <c r="C5623">
        <v>0</v>
      </c>
      <c r="D5623">
        <f>HOUR(brenna3[[#This Row],[data]])</f>
        <v>5</v>
      </c>
    </row>
    <row r="5624" spans="1:4" x14ac:dyDescent="0.3">
      <c r="A5624" s="1">
        <v>43700.25</v>
      </c>
      <c r="B5624">
        <v>13.8</v>
      </c>
      <c r="C5624">
        <v>0</v>
      </c>
      <c r="D5624">
        <f>HOUR(brenna3[[#This Row],[data]])</f>
        <v>6</v>
      </c>
    </row>
    <row r="5625" spans="1:4" x14ac:dyDescent="0.3">
      <c r="A5625" s="1">
        <v>43700.291666666664</v>
      </c>
      <c r="B5625">
        <v>14.5</v>
      </c>
      <c r="C5625">
        <v>0</v>
      </c>
      <c r="D5625">
        <f>HOUR(brenna3[[#This Row],[data]])</f>
        <v>7</v>
      </c>
    </row>
    <row r="5626" spans="1:4" x14ac:dyDescent="0.3">
      <c r="A5626" s="1">
        <v>43700.333333333336</v>
      </c>
      <c r="B5626">
        <v>14.9</v>
      </c>
      <c r="C5626">
        <v>0</v>
      </c>
      <c r="D5626">
        <f>HOUR(brenna3[[#This Row],[data]])</f>
        <v>8</v>
      </c>
    </row>
    <row r="5627" spans="1:4" x14ac:dyDescent="0.3">
      <c r="A5627" s="1">
        <v>43700.375</v>
      </c>
      <c r="B5627">
        <v>16.399999999999999</v>
      </c>
      <c r="C5627">
        <v>0</v>
      </c>
      <c r="D5627">
        <f>HOUR(brenna3[[#This Row],[data]])</f>
        <v>9</v>
      </c>
    </row>
    <row r="5628" spans="1:4" x14ac:dyDescent="0.3">
      <c r="A5628" s="1">
        <v>43700.416666666664</v>
      </c>
      <c r="B5628">
        <v>17.399999999999999</v>
      </c>
      <c r="C5628">
        <v>0</v>
      </c>
      <c r="D5628">
        <f>HOUR(brenna3[[#This Row],[data]])</f>
        <v>10</v>
      </c>
    </row>
    <row r="5629" spans="1:4" x14ac:dyDescent="0.3">
      <c r="A5629" s="1">
        <v>43700.458333333336</v>
      </c>
      <c r="B5629">
        <v>18.7</v>
      </c>
      <c r="C5629">
        <v>0</v>
      </c>
      <c r="D5629">
        <f>HOUR(brenna3[[#This Row],[data]])</f>
        <v>11</v>
      </c>
    </row>
    <row r="5630" spans="1:4" x14ac:dyDescent="0.3">
      <c r="A5630" s="1">
        <v>43700.5</v>
      </c>
      <c r="B5630">
        <v>18.600000000000001</v>
      </c>
      <c r="C5630">
        <v>0</v>
      </c>
      <c r="D5630">
        <f>HOUR(brenna3[[#This Row],[data]])</f>
        <v>12</v>
      </c>
    </row>
    <row r="5631" spans="1:4" x14ac:dyDescent="0.3">
      <c r="A5631" s="1">
        <v>43700.541666666664</v>
      </c>
      <c r="B5631">
        <v>19.7</v>
      </c>
      <c r="C5631">
        <v>0</v>
      </c>
      <c r="D5631">
        <f>HOUR(brenna3[[#This Row],[data]])</f>
        <v>13</v>
      </c>
    </row>
    <row r="5632" spans="1:4" x14ac:dyDescent="0.3">
      <c r="A5632" s="1">
        <v>43700.583333333336</v>
      </c>
      <c r="B5632">
        <v>20.5</v>
      </c>
      <c r="C5632">
        <v>0</v>
      </c>
      <c r="D5632">
        <f>HOUR(brenna3[[#This Row],[data]])</f>
        <v>14</v>
      </c>
    </row>
    <row r="5633" spans="1:4" x14ac:dyDescent="0.3">
      <c r="A5633" s="1">
        <v>43700.625</v>
      </c>
      <c r="B5633">
        <v>21.3</v>
      </c>
      <c r="C5633">
        <v>0</v>
      </c>
      <c r="D5633">
        <f>HOUR(brenna3[[#This Row],[data]])</f>
        <v>15</v>
      </c>
    </row>
    <row r="5634" spans="1:4" x14ac:dyDescent="0.3">
      <c r="A5634" s="1">
        <v>43700.666666666664</v>
      </c>
      <c r="B5634">
        <v>20.9</v>
      </c>
      <c r="C5634">
        <v>0</v>
      </c>
      <c r="D5634">
        <f>HOUR(brenna3[[#This Row],[data]])</f>
        <v>16</v>
      </c>
    </row>
    <row r="5635" spans="1:4" x14ac:dyDescent="0.3">
      <c r="A5635" s="1">
        <v>43700.708333333336</v>
      </c>
      <c r="B5635">
        <v>19.899999999999999</v>
      </c>
      <c r="C5635">
        <v>0</v>
      </c>
      <c r="D5635">
        <f>HOUR(brenna3[[#This Row],[data]])</f>
        <v>17</v>
      </c>
    </row>
    <row r="5636" spans="1:4" x14ac:dyDescent="0.3">
      <c r="A5636" s="1">
        <v>43700.75</v>
      </c>
      <c r="B5636">
        <v>18</v>
      </c>
      <c r="C5636">
        <v>0</v>
      </c>
      <c r="D5636">
        <f>HOUR(brenna3[[#This Row],[data]])</f>
        <v>18</v>
      </c>
    </row>
    <row r="5637" spans="1:4" x14ac:dyDescent="0.3">
      <c r="A5637" s="1">
        <v>43700.791666666664</v>
      </c>
      <c r="B5637">
        <v>17</v>
      </c>
      <c r="C5637">
        <v>0</v>
      </c>
      <c r="D5637">
        <f>HOUR(brenna3[[#This Row],[data]])</f>
        <v>19</v>
      </c>
    </row>
    <row r="5638" spans="1:4" x14ac:dyDescent="0.3">
      <c r="A5638" s="1">
        <v>43700.833333333336</v>
      </c>
      <c r="B5638">
        <v>16.600000000000001</v>
      </c>
      <c r="C5638">
        <v>0</v>
      </c>
      <c r="D5638">
        <f>HOUR(brenna3[[#This Row],[data]])</f>
        <v>20</v>
      </c>
    </row>
    <row r="5639" spans="1:4" x14ac:dyDescent="0.3">
      <c r="A5639" s="1">
        <v>43700.875</v>
      </c>
      <c r="B5639">
        <v>16.100000000000001</v>
      </c>
      <c r="C5639">
        <v>0</v>
      </c>
      <c r="D5639">
        <f>HOUR(brenna3[[#This Row],[data]])</f>
        <v>21</v>
      </c>
    </row>
    <row r="5640" spans="1:4" x14ac:dyDescent="0.3">
      <c r="A5640" s="1">
        <v>43700.916666666664</v>
      </c>
      <c r="B5640">
        <v>15.6</v>
      </c>
      <c r="C5640">
        <v>0</v>
      </c>
      <c r="D5640">
        <f>HOUR(brenna3[[#This Row],[data]])</f>
        <v>22</v>
      </c>
    </row>
    <row r="5641" spans="1:4" x14ac:dyDescent="0.3">
      <c r="A5641" s="1">
        <v>43700.958333333336</v>
      </c>
      <c r="B5641">
        <v>16.399999999999999</v>
      </c>
      <c r="C5641">
        <v>0</v>
      </c>
      <c r="D5641">
        <f>HOUR(brenna3[[#This Row],[data]])</f>
        <v>23</v>
      </c>
    </row>
    <row r="5642" spans="1:4" x14ac:dyDescent="0.3">
      <c r="A5642" s="1">
        <v>43701</v>
      </c>
      <c r="B5642">
        <v>16.600000000000001</v>
      </c>
      <c r="C5642">
        <v>0</v>
      </c>
      <c r="D5642">
        <f>HOUR(brenna3[[#This Row],[data]])</f>
        <v>0</v>
      </c>
    </row>
    <row r="5643" spans="1:4" x14ac:dyDescent="0.3">
      <c r="A5643" s="1">
        <v>43701.041666666664</v>
      </c>
      <c r="B5643">
        <v>17.5</v>
      </c>
      <c r="C5643">
        <v>0</v>
      </c>
      <c r="D5643">
        <f>HOUR(brenna3[[#This Row],[data]])</f>
        <v>1</v>
      </c>
    </row>
    <row r="5644" spans="1:4" x14ac:dyDescent="0.3">
      <c r="A5644" s="1">
        <v>43701.083333333336</v>
      </c>
      <c r="B5644">
        <v>18.2</v>
      </c>
      <c r="C5644">
        <v>0</v>
      </c>
      <c r="D5644">
        <f>HOUR(brenna3[[#This Row],[data]])</f>
        <v>2</v>
      </c>
    </row>
    <row r="5645" spans="1:4" x14ac:dyDescent="0.3">
      <c r="A5645" s="1">
        <v>43701.125</v>
      </c>
      <c r="B5645">
        <v>17.5</v>
      </c>
      <c r="C5645">
        <v>0</v>
      </c>
      <c r="D5645">
        <f>HOUR(brenna3[[#This Row],[data]])</f>
        <v>3</v>
      </c>
    </row>
    <row r="5646" spans="1:4" x14ac:dyDescent="0.3">
      <c r="A5646" s="1">
        <v>43701.166666666664</v>
      </c>
      <c r="B5646">
        <v>16.5</v>
      </c>
      <c r="C5646">
        <v>0</v>
      </c>
      <c r="D5646">
        <f>HOUR(brenna3[[#This Row],[data]])</f>
        <v>4</v>
      </c>
    </row>
    <row r="5647" spans="1:4" x14ac:dyDescent="0.3">
      <c r="A5647" s="1">
        <v>43701.208333333336</v>
      </c>
      <c r="B5647">
        <v>16.2</v>
      </c>
      <c r="C5647">
        <v>0</v>
      </c>
      <c r="D5647">
        <f>HOUR(brenna3[[#This Row],[data]])</f>
        <v>5</v>
      </c>
    </row>
    <row r="5648" spans="1:4" x14ac:dyDescent="0.3">
      <c r="A5648" s="1">
        <v>43701.25</v>
      </c>
      <c r="B5648">
        <v>16.3</v>
      </c>
      <c r="C5648">
        <v>0</v>
      </c>
      <c r="D5648">
        <f>HOUR(brenna3[[#This Row],[data]])</f>
        <v>6</v>
      </c>
    </row>
    <row r="5649" spans="1:4" x14ac:dyDescent="0.3">
      <c r="A5649" s="1">
        <v>43701.291666666664</v>
      </c>
      <c r="B5649">
        <v>18.899999999999999</v>
      </c>
      <c r="C5649">
        <v>0</v>
      </c>
      <c r="D5649">
        <f>HOUR(brenna3[[#This Row],[data]])</f>
        <v>7</v>
      </c>
    </row>
    <row r="5650" spans="1:4" x14ac:dyDescent="0.3">
      <c r="A5650" s="1">
        <v>43701.333333333336</v>
      </c>
      <c r="B5650">
        <v>20.6</v>
      </c>
      <c r="C5650">
        <v>0</v>
      </c>
      <c r="D5650">
        <f>HOUR(brenna3[[#This Row],[data]])</f>
        <v>8</v>
      </c>
    </row>
    <row r="5651" spans="1:4" x14ac:dyDescent="0.3">
      <c r="A5651" s="1">
        <v>43701.375</v>
      </c>
      <c r="B5651">
        <v>22.3</v>
      </c>
      <c r="C5651">
        <v>0</v>
      </c>
      <c r="D5651">
        <f>HOUR(brenna3[[#This Row],[data]])</f>
        <v>9</v>
      </c>
    </row>
    <row r="5652" spans="1:4" x14ac:dyDescent="0.3">
      <c r="A5652" s="1">
        <v>43701.416666666664</v>
      </c>
      <c r="B5652">
        <v>22.6</v>
      </c>
      <c r="C5652">
        <v>0</v>
      </c>
      <c r="D5652">
        <f>HOUR(brenna3[[#This Row],[data]])</f>
        <v>10</v>
      </c>
    </row>
    <row r="5653" spans="1:4" x14ac:dyDescent="0.3">
      <c r="A5653" s="1">
        <v>43701.458333333336</v>
      </c>
      <c r="B5653">
        <v>22.7</v>
      </c>
      <c r="C5653">
        <v>0</v>
      </c>
      <c r="D5653">
        <f>HOUR(brenna3[[#This Row],[data]])</f>
        <v>11</v>
      </c>
    </row>
    <row r="5654" spans="1:4" x14ac:dyDescent="0.3">
      <c r="A5654" s="1">
        <v>43701.5</v>
      </c>
      <c r="B5654">
        <v>23</v>
      </c>
      <c r="C5654">
        <v>0</v>
      </c>
      <c r="D5654">
        <f>HOUR(brenna3[[#This Row],[data]])</f>
        <v>12</v>
      </c>
    </row>
    <row r="5655" spans="1:4" x14ac:dyDescent="0.3">
      <c r="A5655" s="1">
        <v>43701.541666666664</v>
      </c>
      <c r="B5655">
        <v>23.5</v>
      </c>
      <c r="C5655">
        <v>0</v>
      </c>
      <c r="D5655">
        <f>HOUR(brenna3[[#This Row],[data]])</f>
        <v>13</v>
      </c>
    </row>
    <row r="5656" spans="1:4" x14ac:dyDescent="0.3">
      <c r="A5656" s="1">
        <v>43701.583333333336</v>
      </c>
      <c r="B5656">
        <v>23.7</v>
      </c>
      <c r="C5656">
        <v>0</v>
      </c>
      <c r="D5656">
        <f>HOUR(brenna3[[#This Row],[data]])</f>
        <v>14</v>
      </c>
    </row>
    <row r="5657" spans="1:4" x14ac:dyDescent="0.3">
      <c r="A5657" s="1">
        <v>43701.625</v>
      </c>
      <c r="B5657">
        <v>23.3</v>
      </c>
      <c r="C5657">
        <v>0</v>
      </c>
      <c r="D5657">
        <f>HOUR(brenna3[[#This Row],[data]])</f>
        <v>15</v>
      </c>
    </row>
    <row r="5658" spans="1:4" x14ac:dyDescent="0.3">
      <c r="A5658" s="1">
        <v>43701.666666666664</v>
      </c>
      <c r="B5658">
        <v>21.2</v>
      </c>
      <c r="C5658">
        <v>0</v>
      </c>
      <c r="D5658">
        <f>HOUR(brenna3[[#This Row],[data]])</f>
        <v>16</v>
      </c>
    </row>
    <row r="5659" spans="1:4" x14ac:dyDescent="0.3">
      <c r="A5659" s="1">
        <v>43701.708333333336</v>
      </c>
      <c r="B5659">
        <v>19.899999999999999</v>
      </c>
      <c r="C5659">
        <v>0</v>
      </c>
      <c r="D5659">
        <f>HOUR(brenna3[[#This Row],[data]])</f>
        <v>17</v>
      </c>
    </row>
    <row r="5660" spans="1:4" x14ac:dyDescent="0.3">
      <c r="A5660" s="1">
        <v>43701.75</v>
      </c>
      <c r="B5660">
        <v>18.600000000000001</v>
      </c>
      <c r="C5660">
        <v>0</v>
      </c>
      <c r="D5660">
        <f>HOUR(brenna3[[#This Row],[data]])</f>
        <v>18</v>
      </c>
    </row>
    <row r="5661" spans="1:4" x14ac:dyDescent="0.3">
      <c r="A5661" s="1">
        <v>43701.791666666664</v>
      </c>
      <c r="B5661">
        <v>17.899999999999999</v>
      </c>
      <c r="C5661">
        <v>0</v>
      </c>
      <c r="D5661">
        <f>HOUR(brenna3[[#This Row],[data]])</f>
        <v>19</v>
      </c>
    </row>
    <row r="5662" spans="1:4" x14ac:dyDescent="0.3">
      <c r="A5662" s="1">
        <v>43701.833333333336</v>
      </c>
      <c r="B5662">
        <v>17.5</v>
      </c>
      <c r="C5662">
        <v>0</v>
      </c>
      <c r="D5662">
        <f>HOUR(brenna3[[#This Row],[data]])</f>
        <v>20</v>
      </c>
    </row>
    <row r="5663" spans="1:4" x14ac:dyDescent="0.3">
      <c r="A5663" s="1">
        <v>43701.875</v>
      </c>
      <c r="B5663">
        <v>17.100000000000001</v>
      </c>
      <c r="C5663">
        <v>0</v>
      </c>
      <c r="D5663">
        <f>HOUR(brenna3[[#This Row],[data]])</f>
        <v>21</v>
      </c>
    </row>
    <row r="5664" spans="1:4" x14ac:dyDescent="0.3">
      <c r="A5664" s="1">
        <v>43701.916666666664</v>
      </c>
      <c r="B5664">
        <v>17</v>
      </c>
      <c r="C5664">
        <v>0</v>
      </c>
      <c r="D5664">
        <f>HOUR(brenna3[[#This Row],[data]])</f>
        <v>22</v>
      </c>
    </row>
    <row r="5665" spans="1:4" x14ac:dyDescent="0.3">
      <c r="A5665" s="1">
        <v>43701.958333333336</v>
      </c>
      <c r="B5665">
        <v>17.5</v>
      </c>
      <c r="C5665">
        <v>0</v>
      </c>
      <c r="D5665">
        <f>HOUR(brenna3[[#This Row],[data]])</f>
        <v>23</v>
      </c>
    </row>
    <row r="5666" spans="1:4" x14ac:dyDescent="0.3">
      <c r="A5666" s="1">
        <v>43702</v>
      </c>
      <c r="B5666">
        <v>18.399999999999999</v>
      </c>
      <c r="C5666">
        <v>0</v>
      </c>
      <c r="D5666">
        <f>HOUR(brenna3[[#This Row],[data]])</f>
        <v>0</v>
      </c>
    </row>
    <row r="5667" spans="1:4" x14ac:dyDescent="0.3">
      <c r="A5667" s="1">
        <v>43702.041666666664</v>
      </c>
      <c r="B5667">
        <v>18.100000000000001</v>
      </c>
      <c r="C5667">
        <v>0</v>
      </c>
      <c r="D5667">
        <f>HOUR(brenna3[[#This Row],[data]])</f>
        <v>1</v>
      </c>
    </row>
    <row r="5668" spans="1:4" x14ac:dyDescent="0.3">
      <c r="A5668" s="1">
        <v>43702.083333333336</v>
      </c>
      <c r="B5668">
        <v>18.2</v>
      </c>
      <c r="C5668">
        <v>0</v>
      </c>
      <c r="D5668">
        <f>HOUR(brenna3[[#This Row],[data]])</f>
        <v>2</v>
      </c>
    </row>
    <row r="5669" spans="1:4" x14ac:dyDescent="0.3">
      <c r="A5669" s="1">
        <v>43702.125</v>
      </c>
      <c r="B5669">
        <v>19.100000000000001</v>
      </c>
      <c r="C5669">
        <v>0</v>
      </c>
      <c r="D5669">
        <f>HOUR(brenna3[[#This Row],[data]])</f>
        <v>3</v>
      </c>
    </row>
    <row r="5670" spans="1:4" x14ac:dyDescent="0.3">
      <c r="A5670" s="1">
        <v>43702.166666666664</v>
      </c>
      <c r="B5670">
        <v>19</v>
      </c>
      <c r="C5670">
        <v>0</v>
      </c>
      <c r="D5670">
        <f>HOUR(brenna3[[#This Row],[data]])</f>
        <v>4</v>
      </c>
    </row>
    <row r="5671" spans="1:4" x14ac:dyDescent="0.3">
      <c r="A5671" s="1">
        <v>43702.208333333336</v>
      </c>
      <c r="B5671">
        <v>19</v>
      </c>
      <c r="C5671">
        <v>0</v>
      </c>
      <c r="D5671">
        <f>HOUR(brenna3[[#This Row],[data]])</f>
        <v>5</v>
      </c>
    </row>
    <row r="5672" spans="1:4" x14ac:dyDescent="0.3">
      <c r="A5672" s="1">
        <v>43702.25</v>
      </c>
      <c r="B5672">
        <v>17.8</v>
      </c>
      <c r="C5672">
        <v>0</v>
      </c>
      <c r="D5672">
        <f>HOUR(brenna3[[#This Row],[data]])</f>
        <v>6</v>
      </c>
    </row>
    <row r="5673" spans="1:4" x14ac:dyDescent="0.3">
      <c r="A5673" s="1">
        <v>43702.291666666664</v>
      </c>
      <c r="B5673">
        <v>18.899999999999999</v>
      </c>
      <c r="C5673">
        <v>0</v>
      </c>
      <c r="D5673">
        <f>HOUR(brenna3[[#This Row],[data]])</f>
        <v>7</v>
      </c>
    </row>
    <row r="5674" spans="1:4" x14ac:dyDescent="0.3">
      <c r="A5674" s="1">
        <v>43702.333333333336</v>
      </c>
      <c r="B5674">
        <v>20.3</v>
      </c>
      <c r="C5674">
        <v>0</v>
      </c>
      <c r="D5674">
        <f>HOUR(brenna3[[#This Row],[data]])</f>
        <v>8</v>
      </c>
    </row>
    <row r="5675" spans="1:4" x14ac:dyDescent="0.3">
      <c r="A5675" s="1">
        <v>43702.375</v>
      </c>
      <c r="B5675">
        <v>21.6</v>
      </c>
      <c r="C5675">
        <v>0</v>
      </c>
      <c r="D5675">
        <f>HOUR(brenna3[[#This Row],[data]])</f>
        <v>9</v>
      </c>
    </row>
    <row r="5676" spans="1:4" x14ac:dyDescent="0.3">
      <c r="A5676" s="1">
        <v>43702.416666666664</v>
      </c>
      <c r="B5676">
        <v>22</v>
      </c>
      <c r="C5676">
        <v>0</v>
      </c>
      <c r="D5676">
        <f>HOUR(brenna3[[#This Row],[data]])</f>
        <v>10</v>
      </c>
    </row>
    <row r="5677" spans="1:4" x14ac:dyDescent="0.3">
      <c r="A5677" s="1">
        <v>43702.458333333336</v>
      </c>
      <c r="B5677">
        <v>22.2</v>
      </c>
      <c r="C5677">
        <v>0</v>
      </c>
      <c r="D5677">
        <f>HOUR(brenna3[[#This Row],[data]])</f>
        <v>11</v>
      </c>
    </row>
    <row r="5678" spans="1:4" x14ac:dyDescent="0.3">
      <c r="A5678" s="1">
        <v>43702.5</v>
      </c>
      <c r="B5678">
        <v>22.7</v>
      </c>
      <c r="C5678">
        <v>0</v>
      </c>
      <c r="D5678">
        <f>HOUR(brenna3[[#This Row],[data]])</f>
        <v>12</v>
      </c>
    </row>
    <row r="5679" spans="1:4" x14ac:dyDescent="0.3">
      <c r="A5679" s="1">
        <v>43702.541666666664</v>
      </c>
      <c r="B5679">
        <v>22.5</v>
      </c>
      <c r="C5679">
        <v>0</v>
      </c>
      <c r="D5679">
        <f>HOUR(brenna3[[#This Row],[data]])</f>
        <v>13</v>
      </c>
    </row>
    <row r="5680" spans="1:4" x14ac:dyDescent="0.3">
      <c r="A5680" s="1">
        <v>43702.583333333336</v>
      </c>
      <c r="B5680">
        <v>23.5</v>
      </c>
      <c r="C5680">
        <v>0</v>
      </c>
      <c r="D5680">
        <f>HOUR(brenna3[[#This Row],[data]])</f>
        <v>14</v>
      </c>
    </row>
    <row r="5681" spans="1:4" x14ac:dyDescent="0.3">
      <c r="A5681" s="1">
        <v>43702.625</v>
      </c>
      <c r="B5681">
        <v>22.9</v>
      </c>
      <c r="C5681">
        <v>0</v>
      </c>
      <c r="D5681">
        <f>HOUR(brenna3[[#This Row],[data]])</f>
        <v>15</v>
      </c>
    </row>
    <row r="5682" spans="1:4" x14ac:dyDescent="0.3">
      <c r="A5682" s="1">
        <v>43702.666666666664</v>
      </c>
      <c r="B5682">
        <v>18.5</v>
      </c>
      <c r="C5682">
        <v>10.1</v>
      </c>
      <c r="D5682">
        <f>HOUR(brenna3[[#This Row],[data]])</f>
        <v>16</v>
      </c>
    </row>
    <row r="5683" spans="1:4" x14ac:dyDescent="0.3">
      <c r="A5683" s="1">
        <v>43702.708333333336</v>
      </c>
      <c r="B5683">
        <v>17.100000000000001</v>
      </c>
      <c r="C5683">
        <v>1.1000000000000001</v>
      </c>
      <c r="D5683">
        <f>HOUR(brenna3[[#This Row],[data]])</f>
        <v>17</v>
      </c>
    </row>
    <row r="5684" spans="1:4" x14ac:dyDescent="0.3">
      <c r="A5684" s="1">
        <v>43702.75</v>
      </c>
      <c r="B5684">
        <v>17.3</v>
      </c>
      <c r="C5684">
        <v>0.1</v>
      </c>
      <c r="D5684">
        <f>HOUR(brenna3[[#This Row],[data]])</f>
        <v>18</v>
      </c>
    </row>
    <row r="5685" spans="1:4" x14ac:dyDescent="0.3">
      <c r="A5685" s="1">
        <v>43702.791666666664</v>
      </c>
      <c r="B5685">
        <v>18.3</v>
      </c>
      <c r="C5685">
        <v>0</v>
      </c>
      <c r="D5685">
        <f>HOUR(brenna3[[#This Row],[data]])</f>
        <v>19</v>
      </c>
    </row>
    <row r="5686" spans="1:4" x14ac:dyDescent="0.3">
      <c r="A5686" s="1">
        <v>43702.833333333336</v>
      </c>
      <c r="B5686">
        <v>18.899999999999999</v>
      </c>
      <c r="C5686">
        <v>0</v>
      </c>
      <c r="D5686">
        <f>HOUR(brenna3[[#This Row],[data]])</f>
        <v>20</v>
      </c>
    </row>
    <row r="5687" spans="1:4" x14ac:dyDescent="0.3">
      <c r="A5687" s="1">
        <v>43702.875</v>
      </c>
      <c r="B5687">
        <v>20.2</v>
      </c>
      <c r="C5687">
        <v>0</v>
      </c>
      <c r="D5687">
        <f>HOUR(brenna3[[#This Row],[data]])</f>
        <v>21</v>
      </c>
    </row>
    <row r="5688" spans="1:4" x14ac:dyDescent="0.3">
      <c r="A5688" s="1">
        <v>43702.916666666664</v>
      </c>
      <c r="B5688">
        <v>20.2</v>
      </c>
      <c r="C5688">
        <v>0</v>
      </c>
      <c r="D5688">
        <f>HOUR(brenna3[[#This Row],[data]])</f>
        <v>22</v>
      </c>
    </row>
    <row r="5689" spans="1:4" x14ac:dyDescent="0.3">
      <c r="A5689" s="1">
        <v>43702.958333333336</v>
      </c>
      <c r="B5689">
        <v>20.3</v>
      </c>
      <c r="C5689">
        <v>0</v>
      </c>
      <c r="D5689">
        <f>HOUR(brenna3[[#This Row],[data]])</f>
        <v>23</v>
      </c>
    </row>
    <row r="5690" spans="1:4" x14ac:dyDescent="0.3">
      <c r="A5690" s="1">
        <v>43703</v>
      </c>
      <c r="B5690">
        <v>20.399999999999999</v>
      </c>
      <c r="C5690">
        <v>0</v>
      </c>
      <c r="D5690">
        <f>HOUR(brenna3[[#This Row],[data]])</f>
        <v>0</v>
      </c>
    </row>
    <row r="5691" spans="1:4" x14ac:dyDescent="0.3">
      <c r="A5691" s="1">
        <v>43703.041666666664</v>
      </c>
      <c r="B5691">
        <v>20.9</v>
      </c>
      <c r="C5691">
        <v>0</v>
      </c>
      <c r="D5691">
        <f>HOUR(brenna3[[#This Row],[data]])</f>
        <v>1</v>
      </c>
    </row>
    <row r="5692" spans="1:4" x14ac:dyDescent="0.3">
      <c r="A5692" s="1">
        <v>43703.083333333336</v>
      </c>
      <c r="B5692">
        <v>21.3</v>
      </c>
      <c r="C5692">
        <v>0</v>
      </c>
      <c r="D5692">
        <f>HOUR(brenna3[[#This Row],[data]])</f>
        <v>2</v>
      </c>
    </row>
    <row r="5693" spans="1:4" x14ac:dyDescent="0.3">
      <c r="A5693" s="1">
        <v>43703.125</v>
      </c>
      <c r="B5693">
        <v>20.2</v>
      </c>
      <c r="C5693">
        <v>0</v>
      </c>
      <c r="D5693">
        <f>HOUR(brenna3[[#This Row],[data]])</f>
        <v>3</v>
      </c>
    </row>
    <row r="5694" spans="1:4" x14ac:dyDescent="0.3">
      <c r="A5694" s="1">
        <v>43703.166666666664</v>
      </c>
      <c r="B5694">
        <v>20</v>
      </c>
      <c r="C5694">
        <v>0</v>
      </c>
      <c r="D5694">
        <f>HOUR(brenna3[[#This Row],[data]])</f>
        <v>4</v>
      </c>
    </row>
    <row r="5695" spans="1:4" x14ac:dyDescent="0.3">
      <c r="A5695" s="1">
        <v>43703.208333333336</v>
      </c>
      <c r="B5695">
        <v>20.3</v>
      </c>
      <c r="C5695">
        <v>0</v>
      </c>
      <c r="D5695">
        <f>HOUR(brenna3[[#This Row],[data]])</f>
        <v>5</v>
      </c>
    </row>
    <row r="5696" spans="1:4" x14ac:dyDescent="0.3">
      <c r="A5696" s="1">
        <v>43703.25</v>
      </c>
      <c r="B5696">
        <v>20.3</v>
      </c>
      <c r="C5696">
        <v>0</v>
      </c>
      <c r="D5696">
        <f>HOUR(brenna3[[#This Row],[data]])</f>
        <v>6</v>
      </c>
    </row>
    <row r="5697" spans="1:4" x14ac:dyDescent="0.3">
      <c r="A5697" s="1">
        <v>43703.291666666664</v>
      </c>
      <c r="B5697">
        <v>21.8</v>
      </c>
      <c r="C5697">
        <v>0</v>
      </c>
      <c r="D5697">
        <f>HOUR(brenna3[[#This Row],[data]])</f>
        <v>7</v>
      </c>
    </row>
    <row r="5698" spans="1:4" x14ac:dyDescent="0.3">
      <c r="A5698" s="1">
        <v>43703.333333333336</v>
      </c>
      <c r="B5698">
        <v>23.5</v>
      </c>
      <c r="C5698">
        <v>0</v>
      </c>
      <c r="D5698">
        <f>HOUR(brenna3[[#This Row],[data]])</f>
        <v>8</v>
      </c>
    </row>
    <row r="5699" spans="1:4" x14ac:dyDescent="0.3">
      <c r="A5699" s="1">
        <v>43703.375</v>
      </c>
      <c r="B5699">
        <v>25.2</v>
      </c>
      <c r="C5699">
        <v>0</v>
      </c>
      <c r="D5699">
        <f>HOUR(brenna3[[#This Row],[data]])</f>
        <v>9</v>
      </c>
    </row>
    <row r="5700" spans="1:4" x14ac:dyDescent="0.3">
      <c r="A5700" s="1">
        <v>43703.416666666664</v>
      </c>
      <c r="B5700">
        <v>26</v>
      </c>
      <c r="C5700">
        <v>0</v>
      </c>
      <c r="D5700">
        <f>HOUR(brenna3[[#This Row],[data]])</f>
        <v>10</v>
      </c>
    </row>
    <row r="5701" spans="1:4" x14ac:dyDescent="0.3">
      <c r="A5701" s="1">
        <v>43703.458333333336</v>
      </c>
      <c r="B5701">
        <v>26.2</v>
      </c>
      <c r="C5701">
        <v>0</v>
      </c>
      <c r="D5701">
        <f>HOUR(brenna3[[#This Row],[data]])</f>
        <v>11</v>
      </c>
    </row>
    <row r="5702" spans="1:4" x14ac:dyDescent="0.3">
      <c r="A5702" s="1">
        <v>43703.5</v>
      </c>
      <c r="B5702">
        <v>25.7</v>
      </c>
      <c r="C5702">
        <v>0</v>
      </c>
      <c r="D5702">
        <f>HOUR(brenna3[[#This Row],[data]])</f>
        <v>12</v>
      </c>
    </row>
    <row r="5703" spans="1:4" x14ac:dyDescent="0.3">
      <c r="A5703" s="1">
        <v>43703.541666666664</v>
      </c>
      <c r="B5703">
        <v>23.8</v>
      </c>
      <c r="C5703">
        <v>0</v>
      </c>
      <c r="D5703">
        <f>HOUR(brenna3[[#This Row],[data]])</f>
        <v>13</v>
      </c>
    </row>
    <row r="5704" spans="1:4" x14ac:dyDescent="0.3">
      <c r="A5704" s="1">
        <v>43703.583333333336</v>
      </c>
      <c r="B5704">
        <v>24.7</v>
      </c>
      <c r="C5704">
        <v>0</v>
      </c>
      <c r="D5704">
        <f>HOUR(brenna3[[#This Row],[data]])</f>
        <v>14</v>
      </c>
    </row>
    <row r="5705" spans="1:4" x14ac:dyDescent="0.3">
      <c r="A5705" s="1">
        <v>43703.625</v>
      </c>
      <c r="B5705">
        <v>18.7</v>
      </c>
      <c r="C5705">
        <v>5</v>
      </c>
      <c r="D5705">
        <f>HOUR(brenna3[[#This Row],[data]])</f>
        <v>15</v>
      </c>
    </row>
    <row r="5706" spans="1:4" x14ac:dyDescent="0.3">
      <c r="A5706" s="1">
        <v>43703.666666666664</v>
      </c>
      <c r="B5706">
        <v>16</v>
      </c>
      <c r="C5706">
        <v>1.3</v>
      </c>
      <c r="D5706">
        <f>HOUR(brenna3[[#This Row],[data]])</f>
        <v>16</v>
      </c>
    </row>
    <row r="5707" spans="1:4" x14ac:dyDescent="0.3">
      <c r="A5707" s="1">
        <v>43703.708333333336</v>
      </c>
      <c r="B5707">
        <v>16.5</v>
      </c>
      <c r="C5707">
        <v>0.3</v>
      </c>
      <c r="D5707">
        <f>HOUR(brenna3[[#This Row],[data]])</f>
        <v>17</v>
      </c>
    </row>
    <row r="5708" spans="1:4" x14ac:dyDescent="0.3">
      <c r="A5708" s="1">
        <v>43703.75</v>
      </c>
      <c r="B5708">
        <v>18.3</v>
      </c>
      <c r="C5708">
        <v>0</v>
      </c>
      <c r="D5708">
        <f>HOUR(brenna3[[#This Row],[data]])</f>
        <v>18</v>
      </c>
    </row>
    <row r="5709" spans="1:4" x14ac:dyDescent="0.3">
      <c r="A5709" s="1">
        <v>43703.791666666664</v>
      </c>
      <c r="B5709">
        <v>20</v>
      </c>
      <c r="C5709">
        <v>0</v>
      </c>
      <c r="D5709">
        <f>HOUR(brenna3[[#This Row],[data]])</f>
        <v>19</v>
      </c>
    </row>
    <row r="5710" spans="1:4" x14ac:dyDescent="0.3">
      <c r="A5710" s="1">
        <v>43703.833333333336</v>
      </c>
      <c r="B5710">
        <v>20.3</v>
      </c>
      <c r="C5710">
        <v>0</v>
      </c>
      <c r="D5710">
        <f>HOUR(brenna3[[#This Row],[data]])</f>
        <v>20</v>
      </c>
    </row>
    <row r="5711" spans="1:4" x14ac:dyDescent="0.3">
      <c r="A5711" s="1">
        <v>43703.875</v>
      </c>
      <c r="B5711">
        <v>19.899999999999999</v>
      </c>
      <c r="C5711">
        <v>0</v>
      </c>
      <c r="D5711">
        <f>HOUR(brenna3[[#This Row],[data]])</f>
        <v>21</v>
      </c>
    </row>
    <row r="5712" spans="1:4" x14ac:dyDescent="0.3">
      <c r="A5712" s="1">
        <v>43703.916666666664</v>
      </c>
      <c r="B5712">
        <v>20.2</v>
      </c>
      <c r="C5712">
        <v>0</v>
      </c>
      <c r="D5712">
        <f>HOUR(brenna3[[#This Row],[data]])</f>
        <v>22</v>
      </c>
    </row>
    <row r="5713" spans="1:4" x14ac:dyDescent="0.3">
      <c r="A5713" s="1">
        <v>43703.958333333336</v>
      </c>
      <c r="B5713">
        <v>20.100000000000001</v>
      </c>
      <c r="C5713">
        <v>0</v>
      </c>
      <c r="D5713">
        <f>HOUR(brenna3[[#This Row],[data]])</f>
        <v>23</v>
      </c>
    </row>
    <row r="5714" spans="1:4" x14ac:dyDescent="0.3">
      <c r="A5714" s="1">
        <v>43704</v>
      </c>
      <c r="B5714">
        <v>19.5</v>
      </c>
      <c r="C5714">
        <v>0</v>
      </c>
      <c r="D5714">
        <f>HOUR(brenna3[[#This Row],[data]])</f>
        <v>0</v>
      </c>
    </row>
    <row r="5715" spans="1:4" x14ac:dyDescent="0.3">
      <c r="A5715" s="1">
        <v>43704.041666666664</v>
      </c>
      <c r="B5715">
        <v>19.899999999999999</v>
      </c>
      <c r="C5715">
        <v>0</v>
      </c>
      <c r="D5715">
        <f>HOUR(brenna3[[#This Row],[data]])</f>
        <v>1</v>
      </c>
    </row>
    <row r="5716" spans="1:4" x14ac:dyDescent="0.3">
      <c r="A5716" s="1">
        <v>43704.083333333336</v>
      </c>
      <c r="B5716">
        <v>19.8</v>
      </c>
      <c r="C5716">
        <v>0.1</v>
      </c>
      <c r="D5716">
        <f>HOUR(brenna3[[#This Row],[data]])</f>
        <v>2</v>
      </c>
    </row>
    <row r="5717" spans="1:4" x14ac:dyDescent="0.3">
      <c r="A5717" s="1">
        <v>43704.125</v>
      </c>
      <c r="B5717">
        <v>19.899999999999999</v>
      </c>
      <c r="C5717">
        <v>0</v>
      </c>
      <c r="D5717">
        <f>HOUR(brenna3[[#This Row],[data]])</f>
        <v>3</v>
      </c>
    </row>
    <row r="5718" spans="1:4" x14ac:dyDescent="0.3">
      <c r="A5718" s="1">
        <v>43704.166666666664</v>
      </c>
      <c r="B5718">
        <v>19.8</v>
      </c>
      <c r="C5718">
        <v>0</v>
      </c>
      <c r="D5718">
        <f>HOUR(brenna3[[#This Row],[data]])</f>
        <v>4</v>
      </c>
    </row>
    <row r="5719" spans="1:4" x14ac:dyDescent="0.3">
      <c r="A5719" s="1">
        <v>43704.208333333336</v>
      </c>
      <c r="B5719">
        <v>19.2</v>
      </c>
      <c r="C5719">
        <v>0</v>
      </c>
      <c r="D5719">
        <f>HOUR(brenna3[[#This Row],[data]])</f>
        <v>5</v>
      </c>
    </row>
    <row r="5720" spans="1:4" x14ac:dyDescent="0.3">
      <c r="A5720" s="1">
        <v>43704.25</v>
      </c>
      <c r="B5720">
        <v>19.899999999999999</v>
      </c>
      <c r="C5720">
        <v>0</v>
      </c>
      <c r="D5720">
        <f>HOUR(brenna3[[#This Row],[data]])</f>
        <v>6</v>
      </c>
    </row>
    <row r="5721" spans="1:4" x14ac:dyDescent="0.3">
      <c r="A5721" s="1">
        <v>43704.291666666664</v>
      </c>
      <c r="B5721">
        <v>21.8</v>
      </c>
      <c r="C5721">
        <v>0</v>
      </c>
      <c r="D5721">
        <f>HOUR(brenna3[[#This Row],[data]])</f>
        <v>7</v>
      </c>
    </row>
    <row r="5722" spans="1:4" x14ac:dyDescent="0.3">
      <c r="A5722" s="1">
        <v>43704.333333333336</v>
      </c>
      <c r="B5722">
        <v>23.1</v>
      </c>
      <c r="C5722">
        <v>0</v>
      </c>
      <c r="D5722">
        <f>HOUR(brenna3[[#This Row],[data]])</f>
        <v>8</v>
      </c>
    </row>
    <row r="5723" spans="1:4" x14ac:dyDescent="0.3">
      <c r="A5723" s="1">
        <v>43704.375</v>
      </c>
      <c r="B5723">
        <v>23.2</v>
      </c>
      <c r="C5723">
        <v>0</v>
      </c>
      <c r="D5723">
        <f>HOUR(brenna3[[#This Row],[data]])</f>
        <v>9</v>
      </c>
    </row>
    <row r="5724" spans="1:4" x14ac:dyDescent="0.3">
      <c r="A5724" s="1">
        <v>43704.416666666664</v>
      </c>
      <c r="B5724">
        <v>23.5</v>
      </c>
      <c r="C5724">
        <v>0</v>
      </c>
      <c r="D5724">
        <f>HOUR(brenna3[[#This Row],[data]])</f>
        <v>10</v>
      </c>
    </row>
    <row r="5725" spans="1:4" x14ac:dyDescent="0.3">
      <c r="A5725" s="1">
        <v>43704.458333333336</v>
      </c>
      <c r="B5725">
        <v>23.5</v>
      </c>
      <c r="C5725">
        <v>0</v>
      </c>
      <c r="D5725">
        <f>HOUR(brenna3[[#This Row],[data]])</f>
        <v>11</v>
      </c>
    </row>
    <row r="5726" spans="1:4" x14ac:dyDescent="0.3">
      <c r="A5726" s="1">
        <v>43704.5</v>
      </c>
      <c r="B5726">
        <v>23.2</v>
      </c>
      <c r="C5726">
        <v>0.3</v>
      </c>
      <c r="D5726">
        <f>HOUR(brenna3[[#This Row],[data]])</f>
        <v>12</v>
      </c>
    </row>
    <row r="5727" spans="1:4" x14ac:dyDescent="0.3">
      <c r="A5727" s="1">
        <v>43704.541666666664</v>
      </c>
      <c r="B5727">
        <v>22.6</v>
      </c>
      <c r="C5727">
        <v>0</v>
      </c>
      <c r="D5727">
        <f>HOUR(brenna3[[#This Row],[data]])</f>
        <v>13</v>
      </c>
    </row>
    <row r="5728" spans="1:4" x14ac:dyDescent="0.3">
      <c r="A5728" s="1">
        <v>43704.583333333336</v>
      </c>
      <c r="B5728">
        <v>21.9</v>
      </c>
      <c r="C5728">
        <v>0</v>
      </c>
      <c r="D5728">
        <f>HOUR(brenna3[[#This Row],[data]])</f>
        <v>14</v>
      </c>
    </row>
    <row r="5729" spans="1:4" x14ac:dyDescent="0.3">
      <c r="A5729" s="1">
        <v>43704.625</v>
      </c>
      <c r="B5729">
        <v>20.7</v>
      </c>
      <c r="C5729">
        <v>1.4</v>
      </c>
      <c r="D5729">
        <f>HOUR(brenna3[[#This Row],[data]])</f>
        <v>15</v>
      </c>
    </row>
    <row r="5730" spans="1:4" x14ac:dyDescent="0.3">
      <c r="A5730" s="1">
        <v>43704.666666666664</v>
      </c>
      <c r="B5730">
        <v>19.2</v>
      </c>
      <c r="C5730">
        <v>0.8</v>
      </c>
      <c r="D5730">
        <f>HOUR(brenna3[[#This Row],[data]])</f>
        <v>16</v>
      </c>
    </row>
    <row r="5731" spans="1:4" x14ac:dyDescent="0.3">
      <c r="A5731" s="1">
        <v>43704.708333333336</v>
      </c>
      <c r="B5731">
        <v>16.5</v>
      </c>
      <c r="C5731">
        <v>0.9</v>
      </c>
      <c r="D5731">
        <f>HOUR(brenna3[[#This Row],[data]])</f>
        <v>17</v>
      </c>
    </row>
    <row r="5732" spans="1:4" x14ac:dyDescent="0.3">
      <c r="A5732" s="1">
        <v>43704.75</v>
      </c>
      <c r="B5732">
        <v>18.3</v>
      </c>
      <c r="C5732">
        <v>1</v>
      </c>
      <c r="D5732">
        <f>HOUR(brenna3[[#This Row],[data]])</f>
        <v>18</v>
      </c>
    </row>
    <row r="5733" spans="1:4" x14ac:dyDescent="0.3">
      <c r="A5733" s="1">
        <v>43704.791666666664</v>
      </c>
      <c r="B5733">
        <v>20</v>
      </c>
      <c r="C5733">
        <v>1.1000000000000001</v>
      </c>
      <c r="D5733">
        <f>HOUR(brenna3[[#This Row],[data]])</f>
        <v>19</v>
      </c>
    </row>
    <row r="5734" spans="1:4" x14ac:dyDescent="0.3">
      <c r="A5734" s="1">
        <v>43704.833333333336</v>
      </c>
      <c r="B5734">
        <v>20.3</v>
      </c>
      <c r="C5734">
        <v>1.2</v>
      </c>
      <c r="D5734">
        <f>HOUR(brenna3[[#This Row],[data]])</f>
        <v>20</v>
      </c>
    </row>
    <row r="5735" spans="1:4" x14ac:dyDescent="0.3">
      <c r="A5735" s="1">
        <v>43704.875</v>
      </c>
      <c r="B5735">
        <v>19.899999999999999</v>
      </c>
      <c r="C5735">
        <v>1.3</v>
      </c>
      <c r="D5735">
        <f>HOUR(brenna3[[#This Row],[data]])</f>
        <v>21</v>
      </c>
    </row>
    <row r="5736" spans="1:4" x14ac:dyDescent="0.3">
      <c r="A5736" s="1">
        <v>43704.916666666664</v>
      </c>
      <c r="B5736">
        <v>20.2</v>
      </c>
      <c r="C5736">
        <v>1.4</v>
      </c>
      <c r="D5736">
        <f>HOUR(brenna3[[#This Row],[data]])</f>
        <v>22</v>
      </c>
    </row>
    <row r="5737" spans="1:4" x14ac:dyDescent="0.3">
      <c r="A5737" s="1">
        <v>43704.958333333336</v>
      </c>
      <c r="B5737">
        <v>20.100000000000001</v>
      </c>
      <c r="C5737">
        <v>2</v>
      </c>
      <c r="D5737">
        <f>HOUR(brenna3[[#This Row],[data]])</f>
        <v>23</v>
      </c>
    </row>
    <row r="5738" spans="1:4" x14ac:dyDescent="0.3">
      <c r="A5738" s="1">
        <v>43705</v>
      </c>
      <c r="B5738">
        <v>19.5</v>
      </c>
      <c r="C5738">
        <v>2.1</v>
      </c>
      <c r="D5738">
        <f>HOUR(brenna3[[#This Row],[data]])</f>
        <v>0</v>
      </c>
    </row>
    <row r="5739" spans="1:4" x14ac:dyDescent="0.3">
      <c r="A5739" s="1">
        <v>43705.041666666664</v>
      </c>
      <c r="B5739">
        <v>19.899999999999999</v>
      </c>
      <c r="C5739">
        <v>2.2000000000000002</v>
      </c>
      <c r="D5739">
        <f>HOUR(brenna3[[#This Row],[data]])</f>
        <v>1</v>
      </c>
    </row>
    <row r="5740" spans="1:4" x14ac:dyDescent="0.3">
      <c r="A5740" s="1">
        <v>43705.083333333336</v>
      </c>
      <c r="B5740">
        <v>19.8</v>
      </c>
      <c r="C5740">
        <v>2.2999999999999998</v>
      </c>
      <c r="D5740">
        <f>HOUR(brenna3[[#This Row],[data]])</f>
        <v>2</v>
      </c>
    </row>
    <row r="5741" spans="1:4" x14ac:dyDescent="0.3">
      <c r="A5741" s="1">
        <v>43705.125</v>
      </c>
      <c r="B5741">
        <v>19.899999999999999</v>
      </c>
      <c r="C5741">
        <v>3</v>
      </c>
      <c r="D5741">
        <f>HOUR(brenna3[[#This Row],[data]])</f>
        <v>3</v>
      </c>
    </row>
    <row r="5742" spans="1:4" x14ac:dyDescent="0.3">
      <c r="A5742" s="1">
        <v>43705.166666666664</v>
      </c>
      <c r="B5742">
        <v>19.8</v>
      </c>
      <c r="C5742">
        <v>2.2000000000000002</v>
      </c>
      <c r="D5742">
        <f>HOUR(brenna3[[#This Row],[data]])</f>
        <v>4</v>
      </c>
    </row>
    <row r="5743" spans="1:4" x14ac:dyDescent="0.3">
      <c r="A5743" s="1">
        <v>43705.208333333336</v>
      </c>
      <c r="B5743">
        <v>19.2</v>
      </c>
      <c r="C5743">
        <v>0</v>
      </c>
      <c r="D5743">
        <f>HOUR(brenna3[[#This Row],[data]])</f>
        <v>5</v>
      </c>
    </row>
    <row r="5744" spans="1:4" x14ac:dyDescent="0.3">
      <c r="A5744" s="1">
        <v>43705.25</v>
      </c>
      <c r="B5744">
        <v>19.899999999999999</v>
      </c>
      <c r="C5744">
        <v>0</v>
      </c>
      <c r="D5744">
        <f>HOUR(brenna3[[#This Row],[data]])</f>
        <v>6</v>
      </c>
    </row>
    <row r="5745" spans="1:4" x14ac:dyDescent="0.3">
      <c r="A5745" s="1">
        <v>43705.291666666664</v>
      </c>
      <c r="B5745">
        <v>21.8</v>
      </c>
      <c r="C5745">
        <v>0</v>
      </c>
      <c r="D5745">
        <f>HOUR(brenna3[[#This Row],[data]])</f>
        <v>7</v>
      </c>
    </row>
    <row r="5746" spans="1:4" x14ac:dyDescent="0.3">
      <c r="A5746" s="1">
        <v>43705.333333333336</v>
      </c>
      <c r="B5746">
        <v>23.1</v>
      </c>
      <c r="C5746">
        <v>1.4</v>
      </c>
      <c r="D5746">
        <f>HOUR(brenna3[[#This Row],[data]])</f>
        <v>8</v>
      </c>
    </row>
    <row r="5747" spans="1:4" x14ac:dyDescent="0.3">
      <c r="A5747" s="1">
        <v>43705.375</v>
      </c>
      <c r="B5747">
        <v>23.2</v>
      </c>
      <c r="C5747">
        <v>1.5</v>
      </c>
      <c r="D5747">
        <f>HOUR(brenna3[[#This Row],[data]])</f>
        <v>9</v>
      </c>
    </row>
    <row r="5748" spans="1:4" x14ac:dyDescent="0.3">
      <c r="A5748" s="1">
        <v>43705.416666666664</v>
      </c>
      <c r="B5748">
        <v>23.5</v>
      </c>
      <c r="C5748">
        <v>1.6</v>
      </c>
      <c r="D5748">
        <f>HOUR(brenna3[[#This Row],[data]])</f>
        <v>10</v>
      </c>
    </row>
    <row r="5749" spans="1:4" x14ac:dyDescent="0.3">
      <c r="A5749" s="1">
        <v>43705.458333333336</v>
      </c>
      <c r="B5749">
        <v>23.5</v>
      </c>
      <c r="C5749">
        <v>1.4</v>
      </c>
      <c r="D5749">
        <f>HOUR(brenna3[[#This Row],[data]])</f>
        <v>11</v>
      </c>
    </row>
    <row r="5750" spans="1:4" x14ac:dyDescent="0.3">
      <c r="A5750" s="1">
        <v>43705.5</v>
      </c>
      <c r="B5750">
        <v>23.2</v>
      </c>
      <c r="C5750">
        <v>2</v>
      </c>
      <c r="D5750">
        <f>HOUR(brenna3[[#This Row],[data]])</f>
        <v>12</v>
      </c>
    </row>
    <row r="5751" spans="1:4" x14ac:dyDescent="0.3">
      <c r="A5751" s="1">
        <v>43705.541666666664</v>
      </c>
      <c r="B5751">
        <v>23.6</v>
      </c>
      <c r="C5751">
        <v>2.1</v>
      </c>
      <c r="D5751">
        <f>HOUR(brenna3[[#This Row],[data]])</f>
        <v>13</v>
      </c>
    </row>
    <row r="5752" spans="1:4" x14ac:dyDescent="0.3">
      <c r="A5752" s="1">
        <v>43705.583333333336</v>
      </c>
      <c r="B5752">
        <v>22.9</v>
      </c>
      <c r="C5752">
        <v>2.2000000000000002</v>
      </c>
      <c r="D5752">
        <f>HOUR(brenna3[[#This Row],[data]])</f>
        <v>14</v>
      </c>
    </row>
    <row r="5753" spans="1:4" x14ac:dyDescent="0.3">
      <c r="A5753" s="1">
        <v>43705.625</v>
      </c>
      <c r="B5753">
        <v>21.7</v>
      </c>
      <c r="C5753">
        <v>2.2999999999999998</v>
      </c>
      <c r="D5753">
        <f>HOUR(brenna3[[#This Row],[data]])</f>
        <v>15</v>
      </c>
    </row>
    <row r="5754" spans="1:4" x14ac:dyDescent="0.3">
      <c r="A5754" s="1">
        <v>43705.666666666664</v>
      </c>
      <c r="B5754">
        <v>20.2</v>
      </c>
      <c r="C5754">
        <v>3</v>
      </c>
      <c r="D5754">
        <f>HOUR(brenna3[[#This Row],[data]])</f>
        <v>16</v>
      </c>
    </row>
    <row r="5755" spans="1:4" x14ac:dyDescent="0.3">
      <c r="A5755" s="1">
        <v>43705.708333333336</v>
      </c>
      <c r="B5755">
        <v>17.5</v>
      </c>
      <c r="C5755">
        <v>2.2000000000000002</v>
      </c>
      <c r="D5755">
        <f>HOUR(brenna3[[#This Row],[data]])</f>
        <v>17</v>
      </c>
    </row>
    <row r="5756" spans="1:4" x14ac:dyDescent="0.3">
      <c r="A5756" s="1">
        <v>43705.75</v>
      </c>
      <c r="B5756">
        <v>19.3</v>
      </c>
      <c r="C5756">
        <v>0</v>
      </c>
      <c r="D5756">
        <f>HOUR(brenna3[[#This Row],[data]])</f>
        <v>18</v>
      </c>
    </row>
    <row r="5757" spans="1:4" x14ac:dyDescent="0.3">
      <c r="A5757" s="1">
        <v>43705.791666666664</v>
      </c>
      <c r="B5757">
        <v>21</v>
      </c>
      <c r="C5757">
        <v>1.4</v>
      </c>
      <c r="D5757">
        <f>HOUR(brenna3[[#This Row],[data]])</f>
        <v>19</v>
      </c>
    </row>
    <row r="5758" spans="1:4" x14ac:dyDescent="0.3">
      <c r="A5758" s="1">
        <v>43705.833333333336</v>
      </c>
      <c r="B5758">
        <v>21.3</v>
      </c>
      <c r="C5758">
        <v>1.4</v>
      </c>
      <c r="D5758">
        <f>HOUR(brenna3[[#This Row],[data]])</f>
        <v>20</v>
      </c>
    </row>
    <row r="5759" spans="1:4" x14ac:dyDescent="0.3">
      <c r="A5759" s="1">
        <v>43705.875</v>
      </c>
      <c r="B5759">
        <v>20.9</v>
      </c>
      <c r="C5759">
        <v>1.4</v>
      </c>
      <c r="D5759">
        <f>HOUR(brenna3[[#This Row],[data]])</f>
        <v>21</v>
      </c>
    </row>
    <row r="5760" spans="1:4" x14ac:dyDescent="0.3">
      <c r="A5760" s="1">
        <v>43705.916666666664</v>
      </c>
      <c r="B5760">
        <v>21.2</v>
      </c>
      <c r="C5760">
        <v>1.4</v>
      </c>
      <c r="D5760">
        <f>HOUR(brenna3[[#This Row],[data]])</f>
        <v>22</v>
      </c>
    </row>
    <row r="5761" spans="1:4" x14ac:dyDescent="0.3">
      <c r="A5761" s="1">
        <v>43705.958333333336</v>
      </c>
      <c r="B5761">
        <v>21.1</v>
      </c>
      <c r="C5761">
        <v>0</v>
      </c>
      <c r="D5761">
        <f>HOUR(brenna3[[#This Row],[data]])</f>
        <v>23</v>
      </c>
    </row>
    <row r="5762" spans="1:4" x14ac:dyDescent="0.3">
      <c r="A5762" s="1">
        <v>43706</v>
      </c>
      <c r="B5762">
        <v>20.5</v>
      </c>
      <c r="C5762">
        <v>0</v>
      </c>
      <c r="D5762">
        <f>HOUR(brenna3[[#This Row],[data]])</f>
        <v>0</v>
      </c>
    </row>
    <row r="5763" spans="1:4" x14ac:dyDescent="0.3">
      <c r="A5763" s="1">
        <v>43706.041666666664</v>
      </c>
      <c r="B5763">
        <v>20.9</v>
      </c>
      <c r="C5763">
        <v>0</v>
      </c>
      <c r="D5763">
        <f>HOUR(brenna3[[#This Row],[data]])</f>
        <v>1</v>
      </c>
    </row>
    <row r="5764" spans="1:4" x14ac:dyDescent="0.3">
      <c r="A5764" s="1">
        <v>43706.083333333336</v>
      </c>
      <c r="B5764">
        <v>20.8</v>
      </c>
      <c r="C5764">
        <v>0</v>
      </c>
      <c r="D5764">
        <f>HOUR(brenna3[[#This Row],[data]])</f>
        <v>2</v>
      </c>
    </row>
    <row r="5765" spans="1:4" x14ac:dyDescent="0.3">
      <c r="A5765" s="1">
        <v>43706.125</v>
      </c>
      <c r="B5765">
        <v>20.9</v>
      </c>
      <c r="C5765">
        <v>1.4</v>
      </c>
      <c r="D5765">
        <f>HOUR(brenna3[[#This Row],[data]])</f>
        <v>3</v>
      </c>
    </row>
    <row r="5766" spans="1:4" x14ac:dyDescent="0.3">
      <c r="A5766" s="1">
        <v>43706.166666666664</v>
      </c>
      <c r="B5766">
        <v>20.8</v>
      </c>
      <c r="C5766">
        <v>1.2</v>
      </c>
      <c r="D5766">
        <f>HOUR(brenna3[[#This Row],[data]])</f>
        <v>4</v>
      </c>
    </row>
    <row r="5767" spans="1:4" x14ac:dyDescent="0.3">
      <c r="A5767" s="1">
        <v>43706.208333333336</v>
      </c>
      <c r="B5767">
        <v>20.2</v>
      </c>
      <c r="C5767">
        <v>1.4</v>
      </c>
      <c r="D5767">
        <f>HOUR(brenna3[[#This Row],[data]])</f>
        <v>5</v>
      </c>
    </row>
    <row r="5768" spans="1:4" x14ac:dyDescent="0.3">
      <c r="A5768" s="1">
        <v>43706.25</v>
      </c>
      <c r="B5768">
        <v>20.9</v>
      </c>
      <c r="C5768">
        <v>1.4</v>
      </c>
      <c r="D5768">
        <f>HOUR(brenna3[[#This Row],[data]])</f>
        <v>6</v>
      </c>
    </row>
    <row r="5769" spans="1:4" x14ac:dyDescent="0.3">
      <c r="A5769" s="1">
        <v>43706.291666666664</v>
      </c>
      <c r="B5769">
        <v>22.8</v>
      </c>
      <c r="C5769">
        <v>1.8</v>
      </c>
      <c r="D5769">
        <f>HOUR(brenna3[[#This Row],[data]])</f>
        <v>7</v>
      </c>
    </row>
    <row r="5770" spans="1:4" x14ac:dyDescent="0.3">
      <c r="A5770" s="1">
        <v>43706.333333333336</v>
      </c>
      <c r="B5770">
        <v>24.1</v>
      </c>
      <c r="C5770">
        <v>0.7</v>
      </c>
      <c r="D5770">
        <f>HOUR(brenna3[[#This Row],[data]])</f>
        <v>8</v>
      </c>
    </row>
    <row r="5771" spans="1:4" x14ac:dyDescent="0.3">
      <c r="A5771" s="1">
        <v>43706.375</v>
      </c>
      <c r="B5771">
        <v>24.2</v>
      </c>
      <c r="C5771">
        <v>0</v>
      </c>
      <c r="D5771">
        <f>HOUR(brenna3[[#This Row],[data]])</f>
        <v>9</v>
      </c>
    </row>
    <row r="5772" spans="1:4" x14ac:dyDescent="0.3">
      <c r="A5772" s="1">
        <v>43706.416666666664</v>
      </c>
      <c r="B5772">
        <v>24.5</v>
      </c>
      <c r="C5772">
        <v>1.4</v>
      </c>
      <c r="D5772">
        <f>HOUR(brenna3[[#This Row],[data]])</f>
        <v>10</v>
      </c>
    </row>
    <row r="5773" spans="1:4" x14ac:dyDescent="0.3">
      <c r="A5773" s="1">
        <v>43706.458333333336</v>
      </c>
      <c r="B5773">
        <v>26.7</v>
      </c>
      <c r="C5773">
        <v>0</v>
      </c>
      <c r="D5773">
        <f>HOUR(brenna3[[#This Row],[data]])</f>
        <v>11</v>
      </c>
    </row>
    <row r="5774" spans="1:4" x14ac:dyDescent="0.3">
      <c r="A5774" s="1">
        <v>43706.5</v>
      </c>
      <c r="B5774">
        <v>26.8</v>
      </c>
      <c r="C5774">
        <v>0</v>
      </c>
      <c r="D5774">
        <f>HOUR(brenna3[[#This Row],[data]])</f>
        <v>12</v>
      </c>
    </row>
    <row r="5775" spans="1:4" x14ac:dyDescent="0.3">
      <c r="A5775" s="1">
        <v>43706.541666666664</v>
      </c>
      <c r="B5775">
        <v>26.1</v>
      </c>
      <c r="C5775">
        <v>0</v>
      </c>
      <c r="D5775">
        <f>HOUR(brenna3[[#This Row],[data]])</f>
        <v>13</v>
      </c>
    </row>
    <row r="5776" spans="1:4" x14ac:dyDescent="0.3">
      <c r="A5776" s="1">
        <v>43706.583333333336</v>
      </c>
      <c r="B5776">
        <v>26.5</v>
      </c>
      <c r="C5776">
        <v>0</v>
      </c>
      <c r="D5776">
        <f>HOUR(brenna3[[#This Row],[data]])</f>
        <v>14</v>
      </c>
    </row>
    <row r="5777" spans="1:4" x14ac:dyDescent="0.3">
      <c r="A5777" s="1">
        <v>43706.625</v>
      </c>
      <c r="B5777">
        <v>26.3</v>
      </c>
      <c r="C5777">
        <v>0</v>
      </c>
      <c r="D5777">
        <f>HOUR(brenna3[[#This Row],[data]])</f>
        <v>15</v>
      </c>
    </row>
    <row r="5778" spans="1:4" x14ac:dyDescent="0.3">
      <c r="A5778" s="1">
        <v>43706.666666666664</v>
      </c>
      <c r="B5778">
        <v>24.4</v>
      </c>
      <c r="C5778">
        <v>0</v>
      </c>
      <c r="D5778">
        <f>HOUR(brenna3[[#This Row],[data]])</f>
        <v>16</v>
      </c>
    </row>
    <row r="5779" spans="1:4" x14ac:dyDescent="0.3">
      <c r="A5779" s="1">
        <v>43706.708333333336</v>
      </c>
      <c r="B5779">
        <v>22.6</v>
      </c>
      <c r="C5779">
        <v>0</v>
      </c>
      <c r="D5779">
        <f>HOUR(brenna3[[#This Row],[data]])</f>
        <v>17</v>
      </c>
    </row>
    <row r="5780" spans="1:4" x14ac:dyDescent="0.3">
      <c r="A5780" s="1">
        <v>43706.75</v>
      </c>
      <c r="B5780">
        <v>21.2</v>
      </c>
      <c r="C5780">
        <v>0</v>
      </c>
      <c r="D5780">
        <f>HOUR(brenna3[[#This Row],[data]])</f>
        <v>18</v>
      </c>
    </row>
    <row r="5781" spans="1:4" x14ac:dyDescent="0.3">
      <c r="A5781" s="1">
        <v>43706.791666666664</v>
      </c>
      <c r="B5781">
        <v>20.399999999999999</v>
      </c>
      <c r="C5781">
        <v>0</v>
      </c>
      <c r="D5781">
        <f>HOUR(brenna3[[#This Row],[data]])</f>
        <v>19</v>
      </c>
    </row>
    <row r="5782" spans="1:4" x14ac:dyDescent="0.3">
      <c r="A5782" s="1">
        <v>43706.833333333336</v>
      </c>
      <c r="B5782">
        <v>21.7</v>
      </c>
      <c r="C5782">
        <v>0</v>
      </c>
      <c r="D5782">
        <f>HOUR(brenna3[[#This Row],[data]])</f>
        <v>20</v>
      </c>
    </row>
    <row r="5783" spans="1:4" x14ac:dyDescent="0.3">
      <c r="A5783" s="1">
        <v>43706.875</v>
      </c>
      <c r="B5783">
        <v>22.6</v>
      </c>
      <c r="C5783">
        <v>0</v>
      </c>
      <c r="D5783">
        <f>HOUR(brenna3[[#This Row],[data]])</f>
        <v>21</v>
      </c>
    </row>
    <row r="5784" spans="1:4" x14ac:dyDescent="0.3">
      <c r="A5784" s="1">
        <v>43706.916666666664</v>
      </c>
      <c r="B5784">
        <v>18.8</v>
      </c>
      <c r="C5784">
        <v>0</v>
      </c>
      <c r="D5784">
        <f>HOUR(brenna3[[#This Row],[data]])</f>
        <v>22</v>
      </c>
    </row>
    <row r="5785" spans="1:4" x14ac:dyDescent="0.3">
      <c r="A5785" s="1">
        <v>43706.958333333336</v>
      </c>
      <c r="B5785">
        <v>19.3</v>
      </c>
      <c r="C5785">
        <v>0</v>
      </c>
      <c r="D5785">
        <f>HOUR(brenna3[[#This Row],[data]])</f>
        <v>23</v>
      </c>
    </row>
    <row r="5786" spans="1:4" x14ac:dyDescent="0.3">
      <c r="A5786" s="1">
        <v>43707</v>
      </c>
      <c r="B5786">
        <v>19.600000000000001</v>
      </c>
      <c r="C5786">
        <v>0</v>
      </c>
      <c r="D5786">
        <f>HOUR(brenna3[[#This Row],[data]])</f>
        <v>0</v>
      </c>
    </row>
    <row r="5787" spans="1:4" x14ac:dyDescent="0.3">
      <c r="A5787" s="1">
        <v>43707.041666666664</v>
      </c>
      <c r="B5787">
        <v>20</v>
      </c>
      <c r="C5787">
        <v>0</v>
      </c>
      <c r="D5787">
        <f>HOUR(brenna3[[#This Row],[data]])</f>
        <v>1</v>
      </c>
    </row>
    <row r="5788" spans="1:4" x14ac:dyDescent="0.3">
      <c r="A5788" s="1">
        <v>43707.083333333336</v>
      </c>
      <c r="B5788">
        <v>19.3</v>
      </c>
      <c r="C5788">
        <v>0</v>
      </c>
      <c r="D5788">
        <f>HOUR(brenna3[[#This Row],[data]])</f>
        <v>2</v>
      </c>
    </row>
    <row r="5789" spans="1:4" x14ac:dyDescent="0.3">
      <c r="A5789" s="1">
        <v>43707.125</v>
      </c>
      <c r="B5789">
        <v>16.899999999999999</v>
      </c>
      <c r="C5789">
        <v>0</v>
      </c>
      <c r="D5789">
        <f>HOUR(brenna3[[#This Row],[data]])</f>
        <v>3</v>
      </c>
    </row>
    <row r="5790" spans="1:4" x14ac:dyDescent="0.3">
      <c r="A5790" s="1">
        <v>43707.166666666664</v>
      </c>
      <c r="B5790">
        <v>17.3</v>
      </c>
      <c r="C5790">
        <v>0</v>
      </c>
      <c r="D5790">
        <f>HOUR(brenna3[[#This Row],[data]])</f>
        <v>4</v>
      </c>
    </row>
    <row r="5791" spans="1:4" x14ac:dyDescent="0.3">
      <c r="A5791" s="1">
        <v>43707.208333333336</v>
      </c>
      <c r="B5791">
        <v>17.399999999999999</v>
      </c>
      <c r="C5791">
        <v>0</v>
      </c>
      <c r="D5791">
        <f>HOUR(brenna3[[#This Row],[data]])</f>
        <v>5</v>
      </c>
    </row>
    <row r="5792" spans="1:4" x14ac:dyDescent="0.3">
      <c r="A5792" s="1">
        <v>43707.25</v>
      </c>
      <c r="B5792">
        <v>17.3</v>
      </c>
      <c r="C5792">
        <v>0</v>
      </c>
      <c r="D5792">
        <f>HOUR(brenna3[[#This Row],[data]])</f>
        <v>6</v>
      </c>
    </row>
    <row r="5793" spans="1:4" x14ac:dyDescent="0.3">
      <c r="A5793" s="1">
        <v>43707.291666666664</v>
      </c>
      <c r="B5793">
        <v>19.2</v>
      </c>
      <c r="C5793">
        <v>0</v>
      </c>
      <c r="D5793">
        <f>HOUR(brenna3[[#This Row],[data]])</f>
        <v>7</v>
      </c>
    </row>
    <row r="5794" spans="1:4" x14ac:dyDescent="0.3">
      <c r="A5794" s="1">
        <v>43707.333333333336</v>
      </c>
      <c r="B5794">
        <v>20.9</v>
      </c>
      <c r="C5794">
        <v>0</v>
      </c>
      <c r="D5794">
        <f>HOUR(brenna3[[#This Row],[data]])</f>
        <v>8</v>
      </c>
    </row>
    <row r="5795" spans="1:4" x14ac:dyDescent="0.3">
      <c r="A5795" s="1">
        <v>43707.375</v>
      </c>
      <c r="B5795">
        <v>21.7</v>
      </c>
      <c r="C5795">
        <v>0</v>
      </c>
      <c r="D5795">
        <f>HOUR(brenna3[[#This Row],[data]])</f>
        <v>9</v>
      </c>
    </row>
    <row r="5796" spans="1:4" x14ac:dyDescent="0.3">
      <c r="A5796" s="1">
        <v>43707.416666666664</v>
      </c>
      <c r="B5796">
        <v>22.4</v>
      </c>
      <c r="C5796">
        <v>0</v>
      </c>
      <c r="D5796">
        <f>HOUR(brenna3[[#This Row],[data]])</f>
        <v>10</v>
      </c>
    </row>
    <row r="5797" spans="1:4" x14ac:dyDescent="0.3">
      <c r="A5797" s="1">
        <v>43707.458333333336</v>
      </c>
      <c r="B5797">
        <v>22.7</v>
      </c>
      <c r="C5797">
        <v>0</v>
      </c>
      <c r="D5797">
        <f>HOUR(brenna3[[#This Row],[data]])</f>
        <v>11</v>
      </c>
    </row>
    <row r="5798" spans="1:4" x14ac:dyDescent="0.3">
      <c r="A5798" s="1">
        <v>43707.5</v>
      </c>
      <c r="B5798">
        <v>23.2</v>
      </c>
      <c r="C5798">
        <v>0</v>
      </c>
      <c r="D5798">
        <f>HOUR(brenna3[[#This Row],[data]])</f>
        <v>12</v>
      </c>
    </row>
    <row r="5799" spans="1:4" x14ac:dyDescent="0.3">
      <c r="A5799" s="1">
        <v>43707.541666666664</v>
      </c>
      <c r="B5799">
        <v>24.6</v>
      </c>
      <c r="C5799">
        <v>0</v>
      </c>
      <c r="D5799">
        <f>HOUR(brenna3[[#This Row],[data]])</f>
        <v>13</v>
      </c>
    </row>
    <row r="5800" spans="1:4" x14ac:dyDescent="0.3">
      <c r="A5800" s="1">
        <v>43707.583333333336</v>
      </c>
      <c r="B5800">
        <v>23.8</v>
      </c>
      <c r="C5800">
        <v>0</v>
      </c>
      <c r="D5800">
        <f>HOUR(brenna3[[#This Row],[data]])</f>
        <v>14</v>
      </c>
    </row>
    <row r="5801" spans="1:4" x14ac:dyDescent="0.3">
      <c r="A5801" s="1">
        <v>43707.625</v>
      </c>
      <c r="B5801">
        <v>22</v>
      </c>
      <c r="C5801">
        <v>0</v>
      </c>
      <c r="D5801">
        <f>HOUR(brenna3[[#This Row],[data]])</f>
        <v>15</v>
      </c>
    </row>
    <row r="5802" spans="1:4" x14ac:dyDescent="0.3">
      <c r="A5802" s="1">
        <v>43707.666666666664</v>
      </c>
      <c r="B5802">
        <v>21.6</v>
      </c>
      <c r="C5802">
        <v>0</v>
      </c>
      <c r="D5802">
        <f>HOUR(brenna3[[#This Row],[data]])</f>
        <v>16</v>
      </c>
    </row>
    <row r="5803" spans="1:4" x14ac:dyDescent="0.3">
      <c r="A5803" s="1">
        <v>43707.708333333336</v>
      </c>
      <c r="B5803">
        <v>20.7</v>
      </c>
      <c r="C5803">
        <v>0</v>
      </c>
      <c r="D5803">
        <f>HOUR(brenna3[[#This Row],[data]])</f>
        <v>17</v>
      </c>
    </row>
    <row r="5804" spans="1:4" x14ac:dyDescent="0.3">
      <c r="A5804" s="1">
        <v>43707.75</v>
      </c>
      <c r="B5804">
        <v>19.600000000000001</v>
      </c>
      <c r="C5804">
        <v>0</v>
      </c>
      <c r="D5804">
        <f>HOUR(brenna3[[#This Row],[data]])</f>
        <v>18</v>
      </c>
    </row>
    <row r="5805" spans="1:4" x14ac:dyDescent="0.3">
      <c r="A5805" s="1">
        <v>43707.791666666664</v>
      </c>
      <c r="B5805">
        <v>19.100000000000001</v>
      </c>
      <c r="C5805">
        <v>0</v>
      </c>
      <c r="D5805">
        <f>HOUR(brenna3[[#This Row],[data]])</f>
        <v>19</v>
      </c>
    </row>
    <row r="5806" spans="1:4" x14ac:dyDescent="0.3">
      <c r="A5806" s="1">
        <v>43707.833333333336</v>
      </c>
      <c r="B5806">
        <v>19.2</v>
      </c>
      <c r="C5806">
        <v>0</v>
      </c>
      <c r="D5806">
        <f>HOUR(brenna3[[#This Row],[data]])</f>
        <v>20</v>
      </c>
    </row>
    <row r="5807" spans="1:4" x14ac:dyDescent="0.3">
      <c r="A5807" s="1">
        <v>43707.875</v>
      </c>
      <c r="B5807">
        <v>19.7</v>
      </c>
      <c r="C5807">
        <v>0</v>
      </c>
      <c r="D5807">
        <f>HOUR(brenna3[[#This Row],[data]])</f>
        <v>21</v>
      </c>
    </row>
    <row r="5808" spans="1:4" x14ac:dyDescent="0.3">
      <c r="A5808" s="1">
        <v>43707.916666666664</v>
      </c>
      <c r="B5808">
        <v>19.399999999999999</v>
      </c>
      <c r="C5808">
        <v>0</v>
      </c>
      <c r="D5808">
        <f>HOUR(brenna3[[#This Row],[data]])</f>
        <v>22</v>
      </c>
    </row>
    <row r="5809" spans="1:4" x14ac:dyDescent="0.3">
      <c r="A5809" s="1">
        <v>43707.958333333336</v>
      </c>
      <c r="B5809">
        <v>18.3</v>
      </c>
      <c r="C5809">
        <v>0</v>
      </c>
      <c r="D5809">
        <f>HOUR(brenna3[[#This Row],[data]])</f>
        <v>23</v>
      </c>
    </row>
    <row r="5810" spans="1:4" x14ac:dyDescent="0.3">
      <c r="A5810" s="1">
        <v>43708</v>
      </c>
      <c r="B5810">
        <v>18.600000000000001</v>
      </c>
      <c r="C5810">
        <v>0</v>
      </c>
      <c r="D5810">
        <f>HOUR(brenna3[[#This Row],[data]])</f>
        <v>0</v>
      </c>
    </row>
    <row r="5811" spans="1:4" x14ac:dyDescent="0.3">
      <c r="A5811" s="1">
        <v>43708.041666666664</v>
      </c>
      <c r="B5811">
        <v>18.899999999999999</v>
      </c>
      <c r="C5811">
        <v>0</v>
      </c>
      <c r="D5811">
        <f>HOUR(brenna3[[#This Row],[data]])</f>
        <v>1</v>
      </c>
    </row>
    <row r="5812" spans="1:4" x14ac:dyDescent="0.3">
      <c r="A5812" s="1">
        <v>43708.083333333336</v>
      </c>
      <c r="B5812">
        <v>18.8</v>
      </c>
      <c r="C5812">
        <v>0</v>
      </c>
      <c r="D5812">
        <f>HOUR(brenna3[[#This Row],[data]])</f>
        <v>2</v>
      </c>
    </row>
    <row r="5813" spans="1:4" x14ac:dyDescent="0.3">
      <c r="A5813" s="1">
        <v>43708.125</v>
      </c>
      <c r="B5813">
        <v>18.899999999999999</v>
      </c>
      <c r="C5813">
        <v>0</v>
      </c>
      <c r="D5813">
        <f>HOUR(brenna3[[#This Row],[data]])</f>
        <v>3</v>
      </c>
    </row>
    <row r="5814" spans="1:4" x14ac:dyDescent="0.3">
      <c r="A5814" s="1">
        <v>43708.166666666664</v>
      </c>
      <c r="B5814">
        <v>19</v>
      </c>
      <c r="C5814">
        <v>0</v>
      </c>
      <c r="D5814">
        <f>HOUR(brenna3[[#This Row],[data]])</f>
        <v>4</v>
      </c>
    </row>
    <row r="5815" spans="1:4" x14ac:dyDescent="0.3">
      <c r="A5815" s="1">
        <v>43708.208333333336</v>
      </c>
      <c r="B5815">
        <v>19.8</v>
      </c>
      <c r="C5815">
        <v>0</v>
      </c>
      <c r="D5815">
        <f>HOUR(brenna3[[#This Row],[data]])</f>
        <v>5</v>
      </c>
    </row>
    <row r="5816" spans="1:4" x14ac:dyDescent="0.3">
      <c r="A5816" s="1">
        <v>43708.25</v>
      </c>
      <c r="B5816">
        <v>19.8</v>
      </c>
      <c r="C5816">
        <v>0</v>
      </c>
      <c r="D5816">
        <f>HOUR(brenna3[[#This Row],[data]])</f>
        <v>6</v>
      </c>
    </row>
    <row r="5817" spans="1:4" x14ac:dyDescent="0.3">
      <c r="A5817" s="1">
        <v>43708.291666666664</v>
      </c>
      <c r="B5817">
        <v>21.9</v>
      </c>
      <c r="C5817">
        <v>0</v>
      </c>
      <c r="D5817">
        <f>HOUR(brenna3[[#This Row],[data]])</f>
        <v>7</v>
      </c>
    </row>
    <row r="5818" spans="1:4" x14ac:dyDescent="0.3">
      <c r="A5818" s="1">
        <v>43708.333333333336</v>
      </c>
      <c r="B5818">
        <v>22.9</v>
      </c>
      <c r="C5818">
        <v>0</v>
      </c>
      <c r="D5818">
        <f>HOUR(brenna3[[#This Row],[data]])</f>
        <v>8</v>
      </c>
    </row>
    <row r="5819" spans="1:4" x14ac:dyDescent="0.3">
      <c r="A5819" s="1">
        <v>43708.375</v>
      </c>
      <c r="B5819">
        <v>23.2</v>
      </c>
      <c r="C5819">
        <v>0</v>
      </c>
      <c r="D5819">
        <f>HOUR(brenna3[[#This Row],[data]])</f>
        <v>9</v>
      </c>
    </row>
    <row r="5820" spans="1:4" x14ac:dyDescent="0.3">
      <c r="A5820" s="1">
        <v>43708.416666666664</v>
      </c>
      <c r="B5820">
        <v>23.4</v>
      </c>
      <c r="C5820">
        <v>0</v>
      </c>
      <c r="D5820">
        <f>HOUR(brenna3[[#This Row],[data]])</f>
        <v>10</v>
      </c>
    </row>
    <row r="5821" spans="1:4" x14ac:dyDescent="0.3">
      <c r="A5821" s="1">
        <v>43708.458333333336</v>
      </c>
      <c r="B5821">
        <v>25</v>
      </c>
      <c r="C5821">
        <v>0</v>
      </c>
      <c r="D5821">
        <f>HOUR(brenna3[[#This Row],[data]])</f>
        <v>11</v>
      </c>
    </row>
    <row r="5822" spans="1:4" x14ac:dyDescent="0.3">
      <c r="A5822" s="1">
        <v>43708.5</v>
      </c>
      <c r="B5822">
        <v>24.6</v>
      </c>
      <c r="C5822">
        <v>0</v>
      </c>
      <c r="D5822">
        <f>HOUR(brenna3[[#This Row],[data]])</f>
        <v>12</v>
      </c>
    </row>
    <row r="5823" spans="1:4" x14ac:dyDescent="0.3">
      <c r="A5823" s="1">
        <v>43708.541666666664</v>
      </c>
      <c r="B5823">
        <v>23.1</v>
      </c>
      <c r="C5823">
        <v>0</v>
      </c>
      <c r="D5823">
        <f>HOUR(brenna3[[#This Row],[data]])</f>
        <v>13</v>
      </c>
    </row>
    <row r="5824" spans="1:4" x14ac:dyDescent="0.3">
      <c r="A5824" s="1">
        <v>43708.583333333336</v>
      </c>
      <c r="B5824">
        <v>24.2</v>
      </c>
      <c r="C5824">
        <v>1.5</v>
      </c>
      <c r="D5824">
        <f>HOUR(brenna3[[#This Row],[data]])</f>
        <v>14</v>
      </c>
    </row>
    <row r="5825" spans="1:4" x14ac:dyDescent="0.3">
      <c r="A5825" s="1">
        <v>43708.625</v>
      </c>
      <c r="B5825">
        <v>22.2</v>
      </c>
      <c r="C5825">
        <v>0.1</v>
      </c>
      <c r="D5825">
        <f>HOUR(brenna3[[#This Row],[data]])</f>
        <v>15</v>
      </c>
    </row>
    <row r="5826" spans="1:4" x14ac:dyDescent="0.3">
      <c r="A5826" s="1">
        <v>43708.666666666664</v>
      </c>
      <c r="B5826">
        <v>23.4</v>
      </c>
      <c r="C5826">
        <v>0</v>
      </c>
      <c r="D5826">
        <f>HOUR(brenna3[[#This Row],[data]])</f>
        <v>16</v>
      </c>
    </row>
    <row r="5827" spans="1:4" x14ac:dyDescent="0.3">
      <c r="A5827" s="1">
        <v>43708.708333333336</v>
      </c>
      <c r="B5827">
        <v>21.6</v>
      </c>
      <c r="C5827">
        <v>0</v>
      </c>
      <c r="D5827">
        <f>HOUR(brenna3[[#This Row],[data]])</f>
        <v>17</v>
      </c>
    </row>
    <row r="5828" spans="1:4" x14ac:dyDescent="0.3">
      <c r="A5828" s="1">
        <v>43708.75</v>
      </c>
      <c r="B5828">
        <v>21.3</v>
      </c>
      <c r="C5828">
        <v>0</v>
      </c>
      <c r="D5828">
        <f>HOUR(brenna3[[#This Row],[data]])</f>
        <v>18</v>
      </c>
    </row>
    <row r="5829" spans="1:4" x14ac:dyDescent="0.3">
      <c r="A5829" s="1">
        <v>43708.791666666664</v>
      </c>
      <c r="B5829">
        <v>21.8</v>
      </c>
      <c r="C5829">
        <v>0</v>
      </c>
      <c r="D5829">
        <f>HOUR(brenna3[[#This Row],[data]])</f>
        <v>19</v>
      </c>
    </row>
    <row r="5830" spans="1:4" x14ac:dyDescent="0.3">
      <c r="A5830" s="1">
        <v>43708.833333333336</v>
      </c>
      <c r="B5830">
        <v>22.1</v>
      </c>
      <c r="C5830">
        <v>0</v>
      </c>
      <c r="D5830">
        <f>HOUR(brenna3[[#This Row],[data]])</f>
        <v>20</v>
      </c>
    </row>
    <row r="5831" spans="1:4" x14ac:dyDescent="0.3">
      <c r="A5831" s="1">
        <v>43708.875</v>
      </c>
      <c r="B5831">
        <v>21.9</v>
      </c>
      <c r="C5831">
        <v>0</v>
      </c>
      <c r="D5831">
        <f>HOUR(brenna3[[#This Row],[data]])</f>
        <v>21</v>
      </c>
    </row>
    <row r="5832" spans="1:4" x14ac:dyDescent="0.3">
      <c r="A5832" s="1">
        <v>43708.916666666664</v>
      </c>
      <c r="B5832">
        <v>21.6</v>
      </c>
      <c r="C5832">
        <v>0</v>
      </c>
      <c r="D5832">
        <f>HOUR(brenna3[[#This Row],[data]])</f>
        <v>22</v>
      </c>
    </row>
    <row r="5833" spans="1:4" x14ac:dyDescent="0.3">
      <c r="A5833" s="1">
        <v>43708.958333333336</v>
      </c>
      <c r="B5833">
        <v>21.3</v>
      </c>
      <c r="C5833">
        <v>0</v>
      </c>
      <c r="D5833">
        <f>HOUR(brenna3[[#This Row],[data]])</f>
        <v>23</v>
      </c>
    </row>
    <row r="5834" spans="1:4" x14ac:dyDescent="0.3">
      <c r="A5834" s="1">
        <v>43709</v>
      </c>
      <c r="B5834">
        <v>21.1</v>
      </c>
      <c r="C5834">
        <v>0</v>
      </c>
      <c r="D5834">
        <f>HOUR(brenna3[[#This Row],[data]])</f>
        <v>0</v>
      </c>
    </row>
    <row r="5835" spans="1:4" x14ac:dyDescent="0.3">
      <c r="A5835" s="1">
        <v>43709.041666666664</v>
      </c>
      <c r="B5835">
        <v>21.2</v>
      </c>
      <c r="C5835">
        <v>0</v>
      </c>
      <c r="D5835">
        <f>HOUR(brenna3[[#This Row],[data]])</f>
        <v>1</v>
      </c>
    </row>
    <row r="5836" spans="1:4" x14ac:dyDescent="0.3">
      <c r="A5836" s="1">
        <v>43709.083333333336</v>
      </c>
      <c r="B5836">
        <v>21</v>
      </c>
      <c r="C5836">
        <v>0</v>
      </c>
      <c r="D5836">
        <f>HOUR(brenna3[[#This Row],[data]])</f>
        <v>2</v>
      </c>
    </row>
    <row r="5837" spans="1:4" x14ac:dyDescent="0.3">
      <c r="A5837" s="1">
        <v>43709.125</v>
      </c>
      <c r="B5837">
        <v>20.7</v>
      </c>
      <c r="C5837">
        <v>0</v>
      </c>
      <c r="D5837">
        <f>HOUR(brenna3[[#This Row],[data]])</f>
        <v>3</v>
      </c>
    </row>
    <row r="5838" spans="1:4" x14ac:dyDescent="0.3">
      <c r="A5838" s="1">
        <v>43709.166666666664</v>
      </c>
      <c r="B5838">
        <v>20.6</v>
      </c>
      <c r="C5838">
        <v>0</v>
      </c>
      <c r="D5838">
        <f>HOUR(brenna3[[#This Row],[data]])</f>
        <v>4</v>
      </c>
    </row>
    <row r="5839" spans="1:4" x14ac:dyDescent="0.3">
      <c r="A5839" s="1">
        <v>43709.208333333336</v>
      </c>
      <c r="B5839">
        <v>20.6</v>
      </c>
      <c r="C5839">
        <v>0</v>
      </c>
      <c r="D5839">
        <f>HOUR(brenna3[[#This Row],[data]])</f>
        <v>5</v>
      </c>
    </row>
    <row r="5840" spans="1:4" x14ac:dyDescent="0.3">
      <c r="A5840" s="1">
        <v>43709.25</v>
      </c>
      <c r="B5840">
        <v>20.9</v>
      </c>
      <c r="C5840">
        <v>0</v>
      </c>
      <c r="D5840">
        <f>HOUR(brenna3[[#This Row],[data]])</f>
        <v>6</v>
      </c>
    </row>
    <row r="5841" spans="1:4" x14ac:dyDescent="0.3">
      <c r="A5841" s="1">
        <v>43709.291666666664</v>
      </c>
      <c r="B5841">
        <v>22</v>
      </c>
      <c r="C5841">
        <v>0</v>
      </c>
      <c r="D5841">
        <f>HOUR(brenna3[[#This Row],[data]])</f>
        <v>7</v>
      </c>
    </row>
    <row r="5842" spans="1:4" x14ac:dyDescent="0.3">
      <c r="A5842" s="1">
        <v>43709.333333333336</v>
      </c>
      <c r="B5842">
        <v>23.2</v>
      </c>
      <c r="C5842">
        <v>0</v>
      </c>
      <c r="D5842">
        <f>HOUR(brenna3[[#This Row],[data]])</f>
        <v>8</v>
      </c>
    </row>
    <row r="5843" spans="1:4" x14ac:dyDescent="0.3">
      <c r="A5843" s="1">
        <v>43709.375</v>
      </c>
      <c r="B5843">
        <v>24</v>
      </c>
      <c r="C5843">
        <v>0</v>
      </c>
      <c r="D5843">
        <f>HOUR(brenna3[[#This Row],[data]])</f>
        <v>9</v>
      </c>
    </row>
    <row r="5844" spans="1:4" x14ac:dyDescent="0.3">
      <c r="A5844" s="1">
        <v>43709.416666666664</v>
      </c>
      <c r="B5844">
        <v>24.8</v>
      </c>
      <c r="C5844">
        <v>0</v>
      </c>
      <c r="D5844">
        <f>HOUR(brenna3[[#This Row],[data]])</f>
        <v>10</v>
      </c>
    </row>
    <row r="5845" spans="1:4" x14ac:dyDescent="0.3">
      <c r="A5845" s="1">
        <v>43709.458333333336</v>
      </c>
      <c r="B5845">
        <v>25.4</v>
      </c>
      <c r="C5845">
        <v>0</v>
      </c>
      <c r="D5845">
        <f>HOUR(brenna3[[#This Row],[data]])</f>
        <v>11</v>
      </c>
    </row>
    <row r="5846" spans="1:4" x14ac:dyDescent="0.3">
      <c r="A5846" s="1">
        <v>43709.5</v>
      </c>
      <c r="B5846">
        <v>26</v>
      </c>
      <c r="C5846">
        <v>0</v>
      </c>
      <c r="D5846">
        <f>HOUR(brenna3[[#This Row],[data]])</f>
        <v>12</v>
      </c>
    </row>
    <row r="5847" spans="1:4" x14ac:dyDescent="0.3">
      <c r="A5847" s="1">
        <v>43709.541666666664</v>
      </c>
      <c r="B5847">
        <v>26.2</v>
      </c>
      <c r="C5847">
        <v>0</v>
      </c>
      <c r="D5847">
        <f>HOUR(brenna3[[#This Row],[data]])</f>
        <v>13</v>
      </c>
    </row>
    <row r="5848" spans="1:4" x14ac:dyDescent="0.3">
      <c r="A5848" s="1">
        <v>43709.583333333336</v>
      </c>
      <c r="B5848">
        <v>26.2</v>
      </c>
      <c r="C5848">
        <v>0</v>
      </c>
      <c r="D5848">
        <f>HOUR(brenna3[[#This Row],[data]])</f>
        <v>14</v>
      </c>
    </row>
    <row r="5849" spans="1:4" x14ac:dyDescent="0.3">
      <c r="A5849" s="1">
        <v>43709.625</v>
      </c>
      <c r="B5849">
        <v>26</v>
      </c>
      <c r="C5849">
        <v>0</v>
      </c>
      <c r="D5849">
        <f>HOUR(brenna3[[#This Row],[data]])</f>
        <v>15</v>
      </c>
    </row>
    <row r="5850" spans="1:4" x14ac:dyDescent="0.3">
      <c r="A5850" s="1">
        <v>43709.666666666664</v>
      </c>
      <c r="B5850">
        <v>25.5</v>
      </c>
      <c r="C5850">
        <v>0</v>
      </c>
      <c r="D5850">
        <f>HOUR(brenna3[[#This Row],[data]])</f>
        <v>16</v>
      </c>
    </row>
    <row r="5851" spans="1:4" x14ac:dyDescent="0.3">
      <c r="A5851" s="1">
        <v>43709.708333333336</v>
      </c>
      <c r="B5851">
        <v>24.4</v>
      </c>
      <c r="C5851">
        <v>0</v>
      </c>
      <c r="D5851">
        <f>HOUR(brenna3[[#This Row],[data]])</f>
        <v>17</v>
      </c>
    </row>
    <row r="5852" spans="1:4" x14ac:dyDescent="0.3">
      <c r="A5852" s="1">
        <v>43709.75</v>
      </c>
      <c r="B5852">
        <v>22.8</v>
      </c>
      <c r="C5852">
        <v>0</v>
      </c>
      <c r="D5852">
        <f>HOUR(brenna3[[#This Row],[data]])</f>
        <v>18</v>
      </c>
    </row>
    <row r="5853" spans="1:4" x14ac:dyDescent="0.3">
      <c r="A5853" s="1">
        <v>43709.791666666664</v>
      </c>
      <c r="B5853">
        <v>22.1</v>
      </c>
      <c r="C5853">
        <v>0</v>
      </c>
      <c r="D5853">
        <f>HOUR(brenna3[[#This Row],[data]])</f>
        <v>19</v>
      </c>
    </row>
    <row r="5854" spans="1:4" x14ac:dyDescent="0.3">
      <c r="A5854" s="1">
        <v>43709.833333333336</v>
      </c>
      <c r="B5854">
        <v>21.7</v>
      </c>
      <c r="C5854">
        <v>0</v>
      </c>
      <c r="D5854">
        <f>HOUR(brenna3[[#This Row],[data]])</f>
        <v>20</v>
      </c>
    </row>
    <row r="5855" spans="1:4" x14ac:dyDescent="0.3">
      <c r="A5855" s="1">
        <v>43709.875</v>
      </c>
      <c r="B5855">
        <v>21.3</v>
      </c>
      <c r="C5855">
        <v>0</v>
      </c>
      <c r="D5855">
        <f>HOUR(brenna3[[#This Row],[data]])</f>
        <v>21</v>
      </c>
    </row>
    <row r="5856" spans="1:4" x14ac:dyDescent="0.3">
      <c r="A5856" s="1">
        <v>43709.916666666664</v>
      </c>
      <c r="B5856">
        <v>21.1</v>
      </c>
      <c r="C5856">
        <v>0</v>
      </c>
      <c r="D5856">
        <f>HOUR(brenna3[[#This Row],[data]])</f>
        <v>22</v>
      </c>
    </row>
    <row r="5857" spans="1:4" x14ac:dyDescent="0.3">
      <c r="A5857" s="1">
        <v>43709.958333333336</v>
      </c>
      <c r="B5857">
        <v>21</v>
      </c>
      <c r="C5857">
        <v>0</v>
      </c>
      <c r="D5857">
        <f>HOUR(brenna3[[#This Row],[data]])</f>
        <v>23</v>
      </c>
    </row>
    <row r="5858" spans="1:4" x14ac:dyDescent="0.3">
      <c r="A5858" s="1">
        <v>43710</v>
      </c>
      <c r="B5858">
        <v>20.8</v>
      </c>
      <c r="C5858">
        <v>0</v>
      </c>
      <c r="D5858">
        <f>HOUR(brenna3[[#This Row],[data]])</f>
        <v>0</v>
      </c>
    </row>
    <row r="5859" spans="1:4" x14ac:dyDescent="0.3">
      <c r="A5859" s="1">
        <v>43710.041666666664</v>
      </c>
      <c r="B5859">
        <v>19</v>
      </c>
      <c r="C5859">
        <v>0</v>
      </c>
      <c r="D5859">
        <f>HOUR(brenna3[[#This Row],[data]])</f>
        <v>1</v>
      </c>
    </row>
    <row r="5860" spans="1:4" x14ac:dyDescent="0.3">
      <c r="A5860" s="1">
        <v>43710.083333333336</v>
      </c>
      <c r="B5860">
        <v>17.399999999999999</v>
      </c>
      <c r="C5860">
        <v>0.3</v>
      </c>
      <c r="D5860">
        <f>HOUR(brenna3[[#This Row],[data]])</f>
        <v>2</v>
      </c>
    </row>
    <row r="5861" spans="1:4" x14ac:dyDescent="0.3">
      <c r="A5861" s="1">
        <v>43710.125</v>
      </c>
      <c r="B5861">
        <v>15.8</v>
      </c>
      <c r="C5861">
        <v>0.1</v>
      </c>
      <c r="D5861">
        <f>HOUR(brenna3[[#This Row],[data]])</f>
        <v>3</v>
      </c>
    </row>
    <row r="5862" spans="1:4" x14ac:dyDescent="0.3">
      <c r="A5862" s="1">
        <v>43710.166666666664</v>
      </c>
      <c r="B5862">
        <v>15.4</v>
      </c>
      <c r="C5862">
        <v>0</v>
      </c>
      <c r="D5862">
        <f>HOUR(brenna3[[#This Row],[data]])</f>
        <v>4</v>
      </c>
    </row>
    <row r="5863" spans="1:4" x14ac:dyDescent="0.3">
      <c r="A5863" s="1">
        <v>43710.208333333336</v>
      </c>
      <c r="B5863">
        <v>15.2</v>
      </c>
      <c r="C5863">
        <v>1.1000000000000001</v>
      </c>
      <c r="D5863">
        <f>HOUR(brenna3[[#This Row],[data]])</f>
        <v>5</v>
      </c>
    </row>
    <row r="5864" spans="1:4" x14ac:dyDescent="0.3">
      <c r="A5864" s="1">
        <v>43710.25</v>
      </c>
      <c r="B5864">
        <v>14.7</v>
      </c>
      <c r="C5864">
        <v>4.2</v>
      </c>
      <c r="D5864">
        <f>HOUR(brenna3[[#This Row],[data]])</f>
        <v>6</v>
      </c>
    </row>
    <row r="5865" spans="1:4" x14ac:dyDescent="0.3">
      <c r="A5865" s="1">
        <v>43710.291666666664</v>
      </c>
      <c r="B5865">
        <v>14.4</v>
      </c>
      <c r="C5865">
        <v>2.2000000000000002</v>
      </c>
      <c r="D5865">
        <f>HOUR(brenna3[[#This Row],[data]])</f>
        <v>7</v>
      </c>
    </row>
    <row r="5866" spans="1:4" x14ac:dyDescent="0.3">
      <c r="A5866" s="1">
        <v>43710.333333333336</v>
      </c>
      <c r="B5866">
        <v>15.3</v>
      </c>
      <c r="C5866">
        <v>0.3</v>
      </c>
      <c r="D5866">
        <f>HOUR(brenna3[[#This Row],[data]])</f>
        <v>8</v>
      </c>
    </row>
    <row r="5867" spans="1:4" x14ac:dyDescent="0.3">
      <c r="A5867" s="1">
        <v>43710.375</v>
      </c>
      <c r="B5867">
        <v>16.2</v>
      </c>
      <c r="C5867">
        <v>0</v>
      </c>
      <c r="D5867">
        <f>HOUR(brenna3[[#This Row],[data]])</f>
        <v>9</v>
      </c>
    </row>
    <row r="5868" spans="1:4" x14ac:dyDescent="0.3">
      <c r="A5868" s="1">
        <v>43710.416666666664</v>
      </c>
      <c r="B5868">
        <v>17.600000000000001</v>
      </c>
      <c r="C5868">
        <v>0</v>
      </c>
      <c r="D5868">
        <f>HOUR(brenna3[[#This Row],[data]])</f>
        <v>10</v>
      </c>
    </row>
    <row r="5869" spans="1:4" x14ac:dyDescent="0.3">
      <c r="A5869" s="1">
        <v>43710.458333333336</v>
      </c>
      <c r="B5869">
        <v>18.3</v>
      </c>
      <c r="C5869">
        <v>0</v>
      </c>
      <c r="D5869">
        <f>HOUR(brenna3[[#This Row],[data]])</f>
        <v>11</v>
      </c>
    </row>
    <row r="5870" spans="1:4" x14ac:dyDescent="0.3">
      <c r="A5870" s="1">
        <v>43710.5</v>
      </c>
      <c r="B5870">
        <v>17.399999999999999</v>
      </c>
      <c r="C5870">
        <v>0</v>
      </c>
      <c r="D5870">
        <f>HOUR(brenna3[[#This Row],[data]])</f>
        <v>12</v>
      </c>
    </row>
    <row r="5871" spans="1:4" x14ac:dyDescent="0.3">
      <c r="A5871" s="1">
        <v>43710.541666666664</v>
      </c>
      <c r="B5871">
        <v>15.7</v>
      </c>
      <c r="C5871">
        <v>0</v>
      </c>
      <c r="D5871">
        <f>HOUR(brenna3[[#This Row],[data]])</f>
        <v>13</v>
      </c>
    </row>
    <row r="5872" spans="1:4" x14ac:dyDescent="0.3">
      <c r="A5872" s="1">
        <v>43710.583333333336</v>
      </c>
      <c r="B5872">
        <v>12.2</v>
      </c>
      <c r="C5872">
        <v>0.4</v>
      </c>
      <c r="D5872">
        <f>HOUR(brenna3[[#This Row],[data]])</f>
        <v>14</v>
      </c>
    </row>
    <row r="5873" spans="1:4" x14ac:dyDescent="0.3">
      <c r="A5873" s="1">
        <v>43710.625</v>
      </c>
      <c r="B5873">
        <v>11.7</v>
      </c>
      <c r="C5873">
        <v>1.7</v>
      </c>
      <c r="D5873">
        <f>HOUR(brenna3[[#This Row],[data]])</f>
        <v>15</v>
      </c>
    </row>
    <row r="5874" spans="1:4" x14ac:dyDescent="0.3">
      <c r="A5874" s="1">
        <v>43710.666666666664</v>
      </c>
      <c r="B5874">
        <v>11.1</v>
      </c>
      <c r="C5874">
        <v>1.7</v>
      </c>
      <c r="D5874">
        <f>HOUR(brenna3[[#This Row],[data]])</f>
        <v>16</v>
      </c>
    </row>
    <row r="5875" spans="1:4" x14ac:dyDescent="0.3">
      <c r="A5875" s="1">
        <v>43710.708333333336</v>
      </c>
      <c r="B5875">
        <v>10.9</v>
      </c>
      <c r="C5875">
        <v>1.6</v>
      </c>
      <c r="D5875">
        <f>HOUR(brenna3[[#This Row],[data]])</f>
        <v>17</v>
      </c>
    </row>
    <row r="5876" spans="1:4" x14ac:dyDescent="0.3">
      <c r="A5876" s="1">
        <v>43710.75</v>
      </c>
      <c r="B5876">
        <v>10.8</v>
      </c>
      <c r="C5876">
        <v>0.9</v>
      </c>
      <c r="D5876">
        <f>HOUR(brenna3[[#This Row],[data]])</f>
        <v>18</v>
      </c>
    </row>
    <row r="5877" spans="1:4" x14ac:dyDescent="0.3">
      <c r="A5877" s="1">
        <v>43710.791666666664</v>
      </c>
      <c r="B5877">
        <v>10.8</v>
      </c>
      <c r="C5877">
        <v>0.6</v>
      </c>
      <c r="D5877">
        <f>HOUR(brenna3[[#This Row],[data]])</f>
        <v>19</v>
      </c>
    </row>
    <row r="5878" spans="1:4" x14ac:dyDescent="0.3">
      <c r="A5878" s="1">
        <v>43710.833333333336</v>
      </c>
      <c r="B5878">
        <v>10.3</v>
      </c>
      <c r="C5878">
        <v>1</v>
      </c>
      <c r="D5878">
        <f>HOUR(brenna3[[#This Row],[data]])</f>
        <v>20</v>
      </c>
    </row>
    <row r="5879" spans="1:4" x14ac:dyDescent="0.3">
      <c r="A5879" s="1">
        <v>43710.875</v>
      </c>
      <c r="B5879">
        <v>10</v>
      </c>
      <c r="C5879">
        <v>0.7</v>
      </c>
      <c r="D5879">
        <f>HOUR(brenna3[[#This Row],[data]])</f>
        <v>21</v>
      </c>
    </row>
    <row r="5880" spans="1:4" x14ac:dyDescent="0.3">
      <c r="A5880" s="1">
        <v>43710.916666666664</v>
      </c>
      <c r="B5880">
        <v>9.6999999999999993</v>
      </c>
      <c r="C5880">
        <v>0.4</v>
      </c>
      <c r="D5880">
        <f>HOUR(brenna3[[#This Row],[data]])</f>
        <v>22</v>
      </c>
    </row>
    <row r="5881" spans="1:4" x14ac:dyDescent="0.3">
      <c r="A5881" s="1">
        <v>43710.958333333336</v>
      </c>
      <c r="B5881">
        <v>9.1999999999999993</v>
      </c>
      <c r="C5881">
        <v>0.5</v>
      </c>
      <c r="D5881">
        <f>HOUR(brenna3[[#This Row],[data]])</f>
        <v>23</v>
      </c>
    </row>
    <row r="5882" spans="1:4" x14ac:dyDescent="0.3">
      <c r="A5882" s="1">
        <v>43711</v>
      </c>
      <c r="B5882">
        <v>8.9</v>
      </c>
      <c r="C5882">
        <v>0.1</v>
      </c>
      <c r="D5882">
        <f>HOUR(brenna3[[#This Row],[data]])</f>
        <v>0</v>
      </c>
    </row>
    <row r="5883" spans="1:4" x14ac:dyDescent="0.3">
      <c r="A5883" s="1">
        <v>43711.041666666664</v>
      </c>
      <c r="B5883">
        <v>8.6999999999999993</v>
      </c>
      <c r="C5883">
        <v>0.1</v>
      </c>
      <c r="D5883">
        <f>HOUR(brenna3[[#This Row],[data]])</f>
        <v>1</v>
      </c>
    </row>
    <row r="5884" spans="1:4" x14ac:dyDescent="0.3">
      <c r="A5884" s="1">
        <v>43711.083333333336</v>
      </c>
      <c r="B5884">
        <v>8.4</v>
      </c>
      <c r="C5884">
        <v>0.7</v>
      </c>
      <c r="D5884">
        <f>HOUR(brenna3[[#This Row],[data]])</f>
        <v>2</v>
      </c>
    </row>
    <row r="5885" spans="1:4" x14ac:dyDescent="0.3">
      <c r="A5885" s="1">
        <v>43711.125</v>
      </c>
      <c r="B5885">
        <v>8.5</v>
      </c>
      <c r="C5885">
        <v>0.8</v>
      </c>
      <c r="D5885">
        <f>HOUR(brenna3[[#This Row],[data]])</f>
        <v>3</v>
      </c>
    </row>
    <row r="5886" spans="1:4" x14ac:dyDescent="0.3">
      <c r="A5886" s="1">
        <v>43711.166666666664</v>
      </c>
      <c r="B5886">
        <v>8.4</v>
      </c>
      <c r="C5886">
        <v>1.4</v>
      </c>
      <c r="D5886">
        <f>HOUR(brenna3[[#This Row],[data]])</f>
        <v>4</v>
      </c>
    </row>
    <row r="5887" spans="1:4" x14ac:dyDescent="0.3">
      <c r="A5887" s="1">
        <v>43711.208333333336</v>
      </c>
      <c r="B5887">
        <v>8.5</v>
      </c>
      <c r="C5887">
        <v>1.6</v>
      </c>
      <c r="D5887">
        <f>HOUR(brenna3[[#This Row],[data]])</f>
        <v>5</v>
      </c>
    </row>
    <row r="5888" spans="1:4" x14ac:dyDescent="0.3">
      <c r="A5888" s="1">
        <v>43711.25</v>
      </c>
      <c r="B5888">
        <v>8.6</v>
      </c>
      <c r="C5888">
        <v>0.8</v>
      </c>
      <c r="D5888">
        <f>HOUR(brenna3[[#This Row],[data]])</f>
        <v>6</v>
      </c>
    </row>
    <row r="5889" spans="1:4" x14ac:dyDescent="0.3">
      <c r="A5889" s="1">
        <v>43711.291666666664</v>
      </c>
      <c r="B5889">
        <v>9</v>
      </c>
      <c r="C5889">
        <v>0.1</v>
      </c>
      <c r="D5889">
        <f>HOUR(brenna3[[#This Row],[data]])</f>
        <v>7</v>
      </c>
    </row>
    <row r="5890" spans="1:4" x14ac:dyDescent="0.3">
      <c r="A5890" s="1">
        <v>43711.333333333336</v>
      </c>
      <c r="B5890">
        <v>9.8000000000000007</v>
      </c>
      <c r="C5890">
        <v>0</v>
      </c>
      <c r="D5890">
        <f>HOUR(brenna3[[#This Row],[data]])</f>
        <v>8</v>
      </c>
    </row>
    <row r="5891" spans="1:4" x14ac:dyDescent="0.3">
      <c r="A5891" s="1">
        <v>43711.375</v>
      </c>
      <c r="B5891">
        <v>10.199999999999999</v>
      </c>
      <c r="C5891">
        <v>0</v>
      </c>
      <c r="D5891">
        <f>HOUR(brenna3[[#This Row],[data]])</f>
        <v>9</v>
      </c>
    </row>
    <row r="5892" spans="1:4" x14ac:dyDescent="0.3">
      <c r="A5892" s="1">
        <v>43711.416666666664</v>
      </c>
      <c r="B5892">
        <v>10.5</v>
      </c>
      <c r="C5892">
        <v>0</v>
      </c>
      <c r="D5892">
        <f>HOUR(brenna3[[#This Row],[data]])</f>
        <v>10</v>
      </c>
    </row>
    <row r="5893" spans="1:4" x14ac:dyDescent="0.3">
      <c r="A5893" s="1">
        <v>43711.458333333336</v>
      </c>
      <c r="B5893">
        <v>11.3</v>
      </c>
      <c r="C5893">
        <v>0</v>
      </c>
      <c r="D5893">
        <f>HOUR(brenna3[[#This Row],[data]])</f>
        <v>11</v>
      </c>
    </row>
    <row r="5894" spans="1:4" x14ac:dyDescent="0.3">
      <c r="A5894" s="1">
        <v>43711.5</v>
      </c>
      <c r="B5894">
        <v>12.3</v>
      </c>
      <c r="C5894">
        <v>0</v>
      </c>
      <c r="D5894">
        <f>HOUR(brenna3[[#This Row],[data]])</f>
        <v>12</v>
      </c>
    </row>
    <row r="5895" spans="1:4" x14ac:dyDescent="0.3">
      <c r="A5895" s="1">
        <v>43711.541666666664</v>
      </c>
      <c r="B5895">
        <v>13.7</v>
      </c>
      <c r="C5895">
        <v>0</v>
      </c>
      <c r="D5895">
        <f>HOUR(brenna3[[#This Row],[data]])</f>
        <v>13</v>
      </c>
    </row>
    <row r="5896" spans="1:4" x14ac:dyDescent="0.3">
      <c r="A5896" s="1">
        <v>43711.583333333336</v>
      </c>
      <c r="B5896">
        <v>14.4</v>
      </c>
      <c r="C5896">
        <v>0</v>
      </c>
      <c r="D5896">
        <f>HOUR(brenna3[[#This Row],[data]])</f>
        <v>14</v>
      </c>
    </row>
    <row r="5897" spans="1:4" x14ac:dyDescent="0.3">
      <c r="A5897" s="1">
        <v>43711.625</v>
      </c>
      <c r="B5897">
        <v>14.4</v>
      </c>
      <c r="C5897">
        <v>0</v>
      </c>
      <c r="D5897">
        <f>HOUR(brenna3[[#This Row],[data]])</f>
        <v>15</v>
      </c>
    </row>
    <row r="5898" spans="1:4" x14ac:dyDescent="0.3">
      <c r="A5898" s="1">
        <v>43711.666666666664</v>
      </c>
      <c r="B5898">
        <v>13.3</v>
      </c>
      <c r="C5898">
        <v>0</v>
      </c>
      <c r="D5898">
        <f>HOUR(brenna3[[#This Row],[data]])</f>
        <v>16</v>
      </c>
    </row>
    <row r="5899" spans="1:4" x14ac:dyDescent="0.3">
      <c r="A5899" s="1">
        <v>43711.708333333336</v>
      </c>
      <c r="B5899">
        <v>13.6</v>
      </c>
      <c r="C5899">
        <v>0</v>
      </c>
      <c r="D5899">
        <f>HOUR(brenna3[[#This Row],[data]])</f>
        <v>17</v>
      </c>
    </row>
    <row r="5900" spans="1:4" x14ac:dyDescent="0.3">
      <c r="A5900" s="1">
        <v>43711.75</v>
      </c>
      <c r="B5900">
        <v>11.8</v>
      </c>
      <c r="C5900">
        <v>0</v>
      </c>
      <c r="D5900">
        <f>HOUR(brenna3[[#This Row],[data]])</f>
        <v>18</v>
      </c>
    </row>
    <row r="5901" spans="1:4" x14ac:dyDescent="0.3">
      <c r="A5901" s="1">
        <v>43711.791666666664</v>
      </c>
      <c r="B5901">
        <v>11.5</v>
      </c>
      <c r="C5901">
        <v>0</v>
      </c>
      <c r="D5901">
        <f>HOUR(brenna3[[#This Row],[data]])</f>
        <v>19</v>
      </c>
    </row>
    <row r="5902" spans="1:4" x14ac:dyDescent="0.3">
      <c r="A5902" s="1">
        <v>43711.833333333336</v>
      </c>
      <c r="B5902">
        <v>11.5</v>
      </c>
      <c r="C5902">
        <v>0</v>
      </c>
      <c r="D5902">
        <f>HOUR(brenna3[[#This Row],[data]])</f>
        <v>20</v>
      </c>
    </row>
    <row r="5903" spans="1:4" x14ac:dyDescent="0.3">
      <c r="A5903" s="1">
        <v>43711.875</v>
      </c>
      <c r="B5903">
        <v>11.3</v>
      </c>
      <c r="C5903">
        <v>0</v>
      </c>
      <c r="D5903">
        <f>HOUR(brenna3[[#This Row],[data]])</f>
        <v>21</v>
      </c>
    </row>
    <row r="5904" spans="1:4" x14ac:dyDescent="0.3">
      <c r="A5904" s="1">
        <v>43711.916666666664</v>
      </c>
      <c r="B5904">
        <v>11.3</v>
      </c>
      <c r="C5904">
        <v>0</v>
      </c>
      <c r="D5904">
        <f>HOUR(brenna3[[#This Row],[data]])</f>
        <v>22</v>
      </c>
    </row>
    <row r="5905" spans="1:4" x14ac:dyDescent="0.3">
      <c r="A5905" s="1">
        <v>43711.958333333336</v>
      </c>
      <c r="B5905">
        <v>11.2</v>
      </c>
      <c r="C5905">
        <v>0</v>
      </c>
      <c r="D5905">
        <f>HOUR(brenna3[[#This Row],[data]])</f>
        <v>23</v>
      </c>
    </row>
    <row r="5906" spans="1:4" x14ac:dyDescent="0.3">
      <c r="A5906" s="1">
        <v>43712</v>
      </c>
      <c r="B5906">
        <v>11.3</v>
      </c>
      <c r="C5906">
        <v>0</v>
      </c>
      <c r="D5906">
        <f>HOUR(brenna3[[#This Row],[data]])</f>
        <v>0</v>
      </c>
    </row>
    <row r="5907" spans="1:4" x14ac:dyDescent="0.3">
      <c r="A5907" s="1">
        <v>43712.041666666664</v>
      </c>
      <c r="B5907">
        <v>11.5</v>
      </c>
      <c r="C5907">
        <v>0</v>
      </c>
      <c r="D5907">
        <f>HOUR(brenna3[[#This Row],[data]])</f>
        <v>1</v>
      </c>
    </row>
    <row r="5908" spans="1:4" x14ac:dyDescent="0.3">
      <c r="A5908" s="1">
        <v>43712.083333333336</v>
      </c>
      <c r="B5908">
        <v>11.4</v>
      </c>
      <c r="C5908">
        <v>0</v>
      </c>
      <c r="D5908">
        <f>HOUR(brenna3[[#This Row],[data]])</f>
        <v>2</v>
      </c>
    </row>
    <row r="5909" spans="1:4" x14ac:dyDescent="0.3">
      <c r="A5909" s="1">
        <v>43712.125</v>
      </c>
      <c r="B5909">
        <v>11.5</v>
      </c>
      <c r="C5909">
        <v>0</v>
      </c>
      <c r="D5909">
        <f>HOUR(brenna3[[#This Row],[data]])</f>
        <v>3</v>
      </c>
    </row>
    <row r="5910" spans="1:4" x14ac:dyDescent="0.3">
      <c r="A5910" s="1">
        <v>43712.166666666664</v>
      </c>
      <c r="B5910">
        <v>11.5</v>
      </c>
      <c r="C5910">
        <v>0</v>
      </c>
      <c r="D5910">
        <f>HOUR(brenna3[[#This Row],[data]])</f>
        <v>4</v>
      </c>
    </row>
    <row r="5911" spans="1:4" x14ac:dyDescent="0.3">
      <c r="A5911" s="1">
        <v>43712.208333333336</v>
      </c>
      <c r="B5911">
        <v>11.6</v>
      </c>
      <c r="C5911">
        <v>0</v>
      </c>
      <c r="D5911">
        <f>HOUR(brenna3[[#This Row],[data]])</f>
        <v>5</v>
      </c>
    </row>
    <row r="5912" spans="1:4" x14ac:dyDescent="0.3">
      <c r="A5912" s="1">
        <v>43712.25</v>
      </c>
      <c r="B5912">
        <v>12.1</v>
      </c>
      <c r="C5912">
        <v>0</v>
      </c>
      <c r="D5912">
        <f>HOUR(brenna3[[#This Row],[data]])</f>
        <v>6</v>
      </c>
    </row>
    <row r="5913" spans="1:4" x14ac:dyDescent="0.3">
      <c r="A5913" s="1">
        <v>43712.291666666664</v>
      </c>
      <c r="B5913">
        <v>14.4</v>
      </c>
      <c r="C5913">
        <v>0</v>
      </c>
      <c r="D5913">
        <f>HOUR(brenna3[[#This Row],[data]])</f>
        <v>7</v>
      </c>
    </row>
    <row r="5914" spans="1:4" x14ac:dyDescent="0.3">
      <c r="A5914" s="1">
        <v>43712.333333333336</v>
      </c>
      <c r="B5914">
        <v>15.5</v>
      </c>
      <c r="C5914">
        <v>0</v>
      </c>
      <c r="D5914">
        <f>HOUR(brenna3[[#This Row],[data]])</f>
        <v>8</v>
      </c>
    </row>
    <row r="5915" spans="1:4" x14ac:dyDescent="0.3">
      <c r="A5915" s="1">
        <v>43712.375</v>
      </c>
      <c r="B5915">
        <v>16.100000000000001</v>
      </c>
      <c r="C5915">
        <v>0</v>
      </c>
      <c r="D5915">
        <f>HOUR(brenna3[[#This Row],[data]])</f>
        <v>9</v>
      </c>
    </row>
    <row r="5916" spans="1:4" x14ac:dyDescent="0.3">
      <c r="A5916" s="1">
        <v>43712.416666666664</v>
      </c>
      <c r="B5916">
        <v>16.899999999999999</v>
      </c>
      <c r="C5916">
        <v>0</v>
      </c>
      <c r="D5916">
        <f>HOUR(brenna3[[#This Row],[data]])</f>
        <v>10</v>
      </c>
    </row>
    <row r="5917" spans="1:4" x14ac:dyDescent="0.3">
      <c r="A5917" s="1">
        <v>43712.458333333336</v>
      </c>
      <c r="B5917">
        <v>17.7</v>
      </c>
      <c r="C5917">
        <v>0</v>
      </c>
      <c r="D5917">
        <f>HOUR(brenna3[[#This Row],[data]])</f>
        <v>11</v>
      </c>
    </row>
    <row r="5918" spans="1:4" x14ac:dyDescent="0.3">
      <c r="A5918" s="1">
        <v>43712.5</v>
      </c>
      <c r="B5918">
        <v>18.100000000000001</v>
      </c>
      <c r="C5918">
        <v>0</v>
      </c>
      <c r="D5918">
        <f>HOUR(brenna3[[#This Row],[data]])</f>
        <v>12</v>
      </c>
    </row>
    <row r="5919" spans="1:4" x14ac:dyDescent="0.3">
      <c r="A5919" s="1">
        <v>43712.541666666664</v>
      </c>
      <c r="B5919">
        <v>18.7</v>
      </c>
      <c r="C5919">
        <v>0</v>
      </c>
      <c r="D5919">
        <f>HOUR(brenna3[[#This Row],[data]])</f>
        <v>13</v>
      </c>
    </row>
    <row r="5920" spans="1:4" x14ac:dyDescent="0.3">
      <c r="A5920" s="1">
        <v>43712.583333333336</v>
      </c>
      <c r="B5920">
        <v>16.899999999999999</v>
      </c>
      <c r="C5920">
        <v>0</v>
      </c>
      <c r="D5920">
        <f>HOUR(brenna3[[#This Row],[data]])</f>
        <v>14</v>
      </c>
    </row>
    <row r="5921" spans="1:4" x14ac:dyDescent="0.3">
      <c r="A5921" s="1">
        <v>43712.625</v>
      </c>
      <c r="B5921">
        <v>16.7</v>
      </c>
      <c r="C5921">
        <v>0</v>
      </c>
      <c r="D5921">
        <f>HOUR(brenna3[[#This Row],[data]])</f>
        <v>15</v>
      </c>
    </row>
    <row r="5922" spans="1:4" x14ac:dyDescent="0.3">
      <c r="A5922" s="1">
        <v>43712.666666666664</v>
      </c>
      <c r="B5922">
        <v>18.2</v>
      </c>
      <c r="C5922">
        <v>0</v>
      </c>
      <c r="D5922">
        <f>HOUR(brenna3[[#This Row],[data]])</f>
        <v>16</v>
      </c>
    </row>
    <row r="5923" spans="1:4" x14ac:dyDescent="0.3">
      <c r="A5923" s="1">
        <v>43712.708333333336</v>
      </c>
      <c r="B5923">
        <v>17.600000000000001</v>
      </c>
      <c r="C5923">
        <v>0</v>
      </c>
      <c r="D5923">
        <f>HOUR(brenna3[[#This Row],[data]])</f>
        <v>17</v>
      </c>
    </row>
    <row r="5924" spans="1:4" x14ac:dyDescent="0.3">
      <c r="A5924" s="1">
        <v>43712.75</v>
      </c>
      <c r="B5924">
        <v>15.6</v>
      </c>
      <c r="C5924">
        <v>0</v>
      </c>
      <c r="D5924">
        <f>HOUR(brenna3[[#This Row],[data]])</f>
        <v>18</v>
      </c>
    </row>
    <row r="5925" spans="1:4" x14ac:dyDescent="0.3">
      <c r="A5925" s="1">
        <v>43712.791666666664</v>
      </c>
      <c r="B5925">
        <v>15.3</v>
      </c>
      <c r="C5925">
        <v>0</v>
      </c>
      <c r="D5925">
        <f>HOUR(brenna3[[#This Row],[data]])</f>
        <v>19</v>
      </c>
    </row>
    <row r="5926" spans="1:4" x14ac:dyDescent="0.3">
      <c r="A5926" s="1">
        <v>43712.833333333336</v>
      </c>
      <c r="B5926">
        <v>15</v>
      </c>
      <c r="C5926">
        <v>0</v>
      </c>
      <c r="D5926">
        <f>HOUR(brenna3[[#This Row],[data]])</f>
        <v>20</v>
      </c>
    </row>
    <row r="5927" spans="1:4" x14ac:dyDescent="0.3">
      <c r="A5927" s="1">
        <v>43712.875</v>
      </c>
      <c r="B5927">
        <v>14.8</v>
      </c>
      <c r="C5927">
        <v>0</v>
      </c>
      <c r="D5927">
        <f>HOUR(brenna3[[#This Row],[data]])</f>
        <v>21</v>
      </c>
    </row>
    <row r="5928" spans="1:4" x14ac:dyDescent="0.3">
      <c r="A5928" s="1">
        <v>43712.916666666664</v>
      </c>
      <c r="B5928">
        <v>13.9</v>
      </c>
      <c r="C5928">
        <v>0</v>
      </c>
      <c r="D5928">
        <f>HOUR(brenna3[[#This Row],[data]])</f>
        <v>22</v>
      </c>
    </row>
    <row r="5929" spans="1:4" x14ac:dyDescent="0.3">
      <c r="A5929" s="1">
        <v>43712.958333333336</v>
      </c>
      <c r="B5929">
        <v>13.4</v>
      </c>
      <c r="C5929">
        <v>0</v>
      </c>
      <c r="D5929">
        <f>HOUR(brenna3[[#This Row],[data]])</f>
        <v>23</v>
      </c>
    </row>
    <row r="5930" spans="1:4" x14ac:dyDescent="0.3">
      <c r="A5930" s="1">
        <v>43713</v>
      </c>
      <c r="B5930">
        <v>13.7</v>
      </c>
      <c r="C5930">
        <v>0</v>
      </c>
      <c r="D5930">
        <f>HOUR(brenna3[[#This Row],[data]])</f>
        <v>0</v>
      </c>
    </row>
    <row r="5931" spans="1:4" x14ac:dyDescent="0.3">
      <c r="A5931" s="1">
        <v>43713.041666666664</v>
      </c>
      <c r="B5931">
        <v>13.9</v>
      </c>
      <c r="C5931">
        <v>0</v>
      </c>
      <c r="D5931">
        <f>HOUR(brenna3[[#This Row],[data]])</f>
        <v>1</v>
      </c>
    </row>
    <row r="5932" spans="1:4" x14ac:dyDescent="0.3">
      <c r="A5932" s="1">
        <v>43713.083333333336</v>
      </c>
      <c r="B5932">
        <v>13.6</v>
      </c>
      <c r="C5932">
        <v>0</v>
      </c>
      <c r="D5932">
        <f>HOUR(brenna3[[#This Row],[data]])</f>
        <v>2</v>
      </c>
    </row>
    <row r="5933" spans="1:4" x14ac:dyDescent="0.3">
      <c r="A5933" s="1">
        <v>43713.125</v>
      </c>
      <c r="B5933">
        <v>13.1</v>
      </c>
      <c r="C5933">
        <v>0</v>
      </c>
      <c r="D5933">
        <f>HOUR(brenna3[[#This Row],[data]])</f>
        <v>3</v>
      </c>
    </row>
    <row r="5934" spans="1:4" x14ac:dyDescent="0.3">
      <c r="A5934" s="1">
        <v>43713.166666666664</v>
      </c>
      <c r="B5934">
        <v>12.7</v>
      </c>
      <c r="C5934">
        <v>0</v>
      </c>
      <c r="D5934">
        <f>HOUR(brenna3[[#This Row],[data]])</f>
        <v>4</v>
      </c>
    </row>
    <row r="5935" spans="1:4" x14ac:dyDescent="0.3">
      <c r="A5935" s="1">
        <v>43713.208333333336</v>
      </c>
      <c r="B5935">
        <v>12.8</v>
      </c>
      <c r="C5935">
        <v>0</v>
      </c>
      <c r="D5935">
        <f>HOUR(brenna3[[#This Row],[data]])</f>
        <v>5</v>
      </c>
    </row>
    <row r="5936" spans="1:4" x14ac:dyDescent="0.3">
      <c r="A5936" s="1">
        <v>43713.25</v>
      </c>
      <c r="B5936">
        <v>12.9</v>
      </c>
      <c r="C5936">
        <v>0</v>
      </c>
      <c r="D5936">
        <f>HOUR(brenna3[[#This Row],[data]])</f>
        <v>6</v>
      </c>
    </row>
    <row r="5937" spans="1:4" x14ac:dyDescent="0.3">
      <c r="A5937" s="1">
        <v>43713.291666666664</v>
      </c>
      <c r="B5937">
        <v>14.2</v>
      </c>
      <c r="C5937">
        <v>0</v>
      </c>
      <c r="D5937">
        <f>HOUR(brenna3[[#This Row],[data]])</f>
        <v>7</v>
      </c>
    </row>
    <row r="5938" spans="1:4" x14ac:dyDescent="0.3">
      <c r="A5938" s="1">
        <v>43713.333333333336</v>
      </c>
      <c r="B5938">
        <v>15.4</v>
      </c>
      <c r="C5938">
        <v>0</v>
      </c>
      <c r="D5938">
        <f>HOUR(brenna3[[#This Row],[data]])</f>
        <v>8</v>
      </c>
    </row>
    <row r="5939" spans="1:4" x14ac:dyDescent="0.3">
      <c r="A5939" s="1">
        <v>43713.375</v>
      </c>
      <c r="B5939">
        <v>16.5</v>
      </c>
      <c r="C5939">
        <v>0</v>
      </c>
      <c r="D5939">
        <f>HOUR(brenna3[[#This Row],[data]])</f>
        <v>9</v>
      </c>
    </row>
    <row r="5940" spans="1:4" x14ac:dyDescent="0.3">
      <c r="A5940" s="1">
        <v>43713.416666666664</v>
      </c>
      <c r="B5940">
        <v>17.8</v>
      </c>
      <c r="C5940">
        <v>0</v>
      </c>
      <c r="D5940">
        <f>HOUR(brenna3[[#This Row],[data]])</f>
        <v>10</v>
      </c>
    </row>
    <row r="5941" spans="1:4" x14ac:dyDescent="0.3">
      <c r="A5941" s="1">
        <v>43713.458333333336</v>
      </c>
      <c r="B5941">
        <v>18.7</v>
      </c>
      <c r="C5941">
        <v>0</v>
      </c>
      <c r="D5941">
        <f>HOUR(brenna3[[#This Row],[data]])</f>
        <v>11</v>
      </c>
    </row>
    <row r="5942" spans="1:4" x14ac:dyDescent="0.3">
      <c r="A5942" s="1">
        <v>43713.5</v>
      </c>
      <c r="B5942">
        <v>19.600000000000001</v>
      </c>
      <c r="C5942">
        <v>0</v>
      </c>
      <c r="D5942">
        <f>HOUR(brenna3[[#This Row],[data]])</f>
        <v>12</v>
      </c>
    </row>
    <row r="5943" spans="1:4" x14ac:dyDescent="0.3">
      <c r="A5943" s="1">
        <v>43713.541666666664</v>
      </c>
      <c r="B5943">
        <v>20.2</v>
      </c>
      <c r="C5943">
        <v>0</v>
      </c>
      <c r="D5943">
        <f>HOUR(brenna3[[#This Row],[data]])</f>
        <v>13</v>
      </c>
    </row>
    <row r="5944" spans="1:4" x14ac:dyDescent="0.3">
      <c r="A5944" s="1">
        <v>43713.583333333336</v>
      </c>
      <c r="B5944">
        <v>20.100000000000001</v>
      </c>
      <c r="C5944">
        <v>0</v>
      </c>
      <c r="D5944">
        <f>HOUR(brenna3[[#This Row],[data]])</f>
        <v>14</v>
      </c>
    </row>
    <row r="5945" spans="1:4" x14ac:dyDescent="0.3">
      <c r="A5945" s="1">
        <v>43713.625</v>
      </c>
      <c r="B5945">
        <v>20.3</v>
      </c>
      <c r="C5945">
        <v>0</v>
      </c>
      <c r="D5945">
        <f>HOUR(brenna3[[#This Row],[data]])</f>
        <v>15</v>
      </c>
    </row>
    <row r="5946" spans="1:4" x14ac:dyDescent="0.3">
      <c r="A5946" s="1">
        <v>43713.666666666664</v>
      </c>
      <c r="B5946">
        <v>20.100000000000001</v>
      </c>
      <c r="C5946">
        <v>0</v>
      </c>
      <c r="D5946">
        <f>HOUR(brenna3[[#This Row],[data]])</f>
        <v>16</v>
      </c>
    </row>
    <row r="5947" spans="1:4" x14ac:dyDescent="0.3">
      <c r="A5947" s="1">
        <v>43713.708333333336</v>
      </c>
      <c r="B5947">
        <v>19</v>
      </c>
      <c r="C5947">
        <v>0</v>
      </c>
      <c r="D5947">
        <f>HOUR(brenna3[[#This Row],[data]])</f>
        <v>17</v>
      </c>
    </row>
    <row r="5948" spans="1:4" x14ac:dyDescent="0.3">
      <c r="A5948" s="1">
        <v>43713.75</v>
      </c>
      <c r="B5948">
        <v>17</v>
      </c>
      <c r="C5948">
        <v>0</v>
      </c>
      <c r="D5948">
        <f>HOUR(brenna3[[#This Row],[data]])</f>
        <v>18</v>
      </c>
    </row>
    <row r="5949" spans="1:4" x14ac:dyDescent="0.3">
      <c r="A5949" s="1">
        <v>43713.791666666664</v>
      </c>
      <c r="B5949">
        <v>17.100000000000001</v>
      </c>
      <c r="C5949">
        <v>0</v>
      </c>
      <c r="D5949">
        <f>HOUR(brenna3[[#This Row],[data]])</f>
        <v>19</v>
      </c>
    </row>
    <row r="5950" spans="1:4" x14ac:dyDescent="0.3">
      <c r="A5950" s="1">
        <v>43713.833333333336</v>
      </c>
      <c r="B5950">
        <v>15.6</v>
      </c>
      <c r="C5950">
        <v>0</v>
      </c>
      <c r="D5950">
        <f>HOUR(brenna3[[#This Row],[data]])</f>
        <v>20</v>
      </c>
    </row>
    <row r="5951" spans="1:4" x14ac:dyDescent="0.3">
      <c r="A5951" s="1">
        <v>43713.875</v>
      </c>
      <c r="B5951">
        <v>14.4</v>
      </c>
      <c r="C5951">
        <v>0</v>
      </c>
      <c r="D5951">
        <f>HOUR(brenna3[[#This Row],[data]])</f>
        <v>21</v>
      </c>
    </row>
    <row r="5952" spans="1:4" x14ac:dyDescent="0.3">
      <c r="A5952" s="1">
        <v>43713.916666666664</v>
      </c>
      <c r="B5952">
        <v>13.4</v>
      </c>
      <c r="C5952">
        <v>0</v>
      </c>
      <c r="D5952">
        <f>HOUR(brenna3[[#This Row],[data]])</f>
        <v>22</v>
      </c>
    </row>
    <row r="5953" spans="1:4" x14ac:dyDescent="0.3">
      <c r="A5953" s="1">
        <v>43713.958333333336</v>
      </c>
      <c r="B5953">
        <v>13.1</v>
      </c>
      <c r="C5953">
        <v>0</v>
      </c>
      <c r="D5953">
        <f>HOUR(brenna3[[#This Row],[data]])</f>
        <v>23</v>
      </c>
    </row>
    <row r="5954" spans="1:4" x14ac:dyDescent="0.3">
      <c r="A5954" s="1">
        <v>43714</v>
      </c>
      <c r="B5954">
        <v>13</v>
      </c>
      <c r="C5954">
        <v>0</v>
      </c>
      <c r="D5954">
        <f>HOUR(brenna3[[#This Row],[data]])</f>
        <v>0</v>
      </c>
    </row>
    <row r="5955" spans="1:4" x14ac:dyDescent="0.3">
      <c r="A5955" s="1">
        <v>43714.041666666664</v>
      </c>
      <c r="B5955">
        <v>12.9</v>
      </c>
      <c r="C5955">
        <v>0</v>
      </c>
      <c r="D5955">
        <f>HOUR(brenna3[[#This Row],[data]])</f>
        <v>1</v>
      </c>
    </row>
    <row r="5956" spans="1:4" x14ac:dyDescent="0.3">
      <c r="A5956" s="1">
        <v>43714.083333333336</v>
      </c>
      <c r="B5956">
        <v>12.5</v>
      </c>
      <c r="C5956">
        <v>0</v>
      </c>
      <c r="D5956">
        <f>HOUR(brenna3[[#This Row],[data]])</f>
        <v>2</v>
      </c>
    </row>
    <row r="5957" spans="1:4" x14ac:dyDescent="0.3">
      <c r="A5957" s="1">
        <v>43714.125</v>
      </c>
      <c r="B5957">
        <v>11.9</v>
      </c>
      <c r="C5957">
        <v>0</v>
      </c>
      <c r="D5957">
        <f>HOUR(brenna3[[#This Row],[data]])</f>
        <v>3</v>
      </c>
    </row>
    <row r="5958" spans="1:4" x14ac:dyDescent="0.3">
      <c r="A5958" s="1">
        <v>43714.166666666664</v>
      </c>
      <c r="B5958">
        <v>11.3</v>
      </c>
      <c r="C5958">
        <v>0</v>
      </c>
      <c r="D5958">
        <f>HOUR(brenna3[[#This Row],[data]])</f>
        <v>4</v>
      </c>
    </row>
    <row r="5959" spans="1:4" x14ac:dyDescent="0.3">
      <c r="A5959" s="1">
        <v>43714.208333333336</v>
      </c>
      <c r="B5959">
        <v>11</v>
      </c>
      <c r="C5959">
        <v>0</v>
      </c>
      <c r="D5959">
        <f>HOUR(brenna3[[#This Row],[data]])</f>
        <v>5</v>
      </c>
    </row>
    <row r="5960" spans="1:4" x14ac:dyDescent="0.3">
      <c r="A5960" s="1">
        <v>43714.25</v>
      </c>
      <c r="B5960">
        <v>10.9</v>
      </c>
      <c r="C5960">
        <v>0</v>
      </c>
      <c r="D5960">
        <f>HOUR(brenna3[[#This Row],[data]])</f>
        <v>6</v>
      </c>
    </row>
    <row r="5961" spans="1:4" x14ac:dyDescent="0.3">
      <c r="A5961" s="1">
        <v>43714.291666666664</v>
      </c>
      <c r="B5961">
        <v>11.1</v>
      </c>
      <c r="C5961">
        <v>0</v>
      </c>
      <c r="D5961">
        <f>HOUR(brenna3[[#This Row],[data]])</f>
        <v>7</v>
      </c>
    </row>
    <row r="5962" spans="1:4" x14ac:dyDescent="0.3">
      <c r="A5962" s="1">
        <v>43714.333333333336</v>
      </c>
      <c r="B5962">
        <v>10.8</v>
      </c>
      <c r="C5962">
        <v>0</v>
      </c>
      <c r="D5962">
        <f>HOUR(brenna3[[#This Row],[data]])</f>
        <v>8</v>
      </c>
    </row>
    <row r="5963" spans="1:4" x14ac:dyDescent="0.3">
      <c r="A5963" s="1">
        <v>43714.375</v>
      </c>
      <c r="B5963">
        <v>11</v>
      </c>
      <c r="C5963">
        <v>0</v>
      </c>
      <c r="D5963">
        <f>HOUR(brenna3[[#This Row],[data]])</f>
        <v>9</v>
      </c>
    </row>
    <row r="5964" spans="1:4" x14ac:dyDescent="0.3">
      <c r="A5964" s="1">
        <v>43714.416666666664</v>
      </c>
      <c r="B5964">
        <v>12.1</v>
      </c>
      <c r="C5964">
        <v>0</v>
      </c>
      <c r="D5964">
        <f>HOUR(brenna3[[#This Row],[data]])</f>
        <v>10</v>
      </c>
    </row>
    <row r="5965" spans="1:4" x14ac:dyDescent="0.3">
      <c r="A5965" s="1">
        <v>43714.458333333336</v>
      </c>
      <c r="B5965">
        <v>12.9</v>
      </c>
      <c r="C5965">
        <v>0</v>
      </c>
      <c r="D5965">
        <f>HOUR(brenna3[[#This Row],[data]])</f>
        <v>11</v>
      </c>
    </row>
    <row r="5966" spans="1:4" x14ac:dyDescent="0.3">
      <c r="A5966" s="1">
        <v>43714.5</v>
      </c>
      <c r="B5966">
        <v>14.6</v>
      </c>
      <c r="C5966">
        <v>0</v>
      </c>
      <c r="D5966">
        <f>HOUR(brenna3[[#This Row],[data]])</f>
        <v>12</v>
      </c>
    </row>
    <row r="5967" spans="1:4" x14ac:dyDescent="0.3">
      <c r="A5967" s="1">
        <v>43714.541666666664</v>
      </c>
      <c r="B5967">
        <v>14.9</v>
      </c>
      <c r="C5967">
        <v>0</v>
      </c>
      <c r="D5967">
        <f>HOUR(brenna3[[#This Row],[data]])</f>
        <v>13</v>
      </c>
    </row>
    <row r="5968" spans="1:4" x14ac:dyDescent="0.3">
      <c r="A5968" s="1">
        <v>43714.583333333336</v>
      </c>
      <c r="B5968">
        <v>15.2</v>
      </c>
      <c r="C5968">
        <v>0</v>
      </c>
      <c r="D5968">
        <f>HOUR(brenna3[[#This Row],[data]])</f>
        <v>14</v>
      </c>
    </row>
    <row r="5969" spans="1:4" x14ac:dyDescent="0.3">
      <c r="A5969" s="1">
        <v>43714.625</v>
      </c>
      <c r="B5969">
        <v>15.3</v>
      </c>
      <c r="C5969">
        <v>0</v>
      </c>
      <c r="D5969">
        <f>HOUR(brenna3[[#This Row],[data]])</f>
        <v>15</v>
      </c>
    </row>
    <row r="5970" spans="1:4" x14ac:dyDescent="0.3">
      <c r="A5970" s="1">
        <v>43714.666666666664</v>
      </c>
      <c r="B5970">
        <v>14.3</v>
      </c>
      <c r="C5970">
        <v>0</v>
      </c>
      <c r="D5970">
        <f>HOUR(brenna3[[#This Row],[data]])</f>
        <v>16</v>
      </c>
    </row>
    <row r="5971" spans="1:4" x14ac:dyDescent="0.3">
      <c r="A5971" s="1">
        <v>43714.708333333336</v>
      </c>
      <c r="B5971">
        <v>13.1</v>
      </c>
      <c r="C5971">
        <v>0</v>
      </c>
      <c r="D5971">
        <f>HOUR(brenna3[[#This Row],[data]])</f>
        <v>17</v>
      </c>
    </row>
    <row r="5972" spans="1:4" x14ac:dyDescent="0.3">
      <c r="A5972" s="1">
        <v>43714.75</v>
      </c>
      <c r="B5972">
        <v>12.3</v>
      </c>
      <c r="C5972">
        <v>0</v>
      </c>
      <c r="D5972">
        <f>HOUR(brenna3[[#This Row],[data]])</f>
        <v>18</v>
      </c>
    </row>
    <row r="5973" spans="1:4" x14ac:dyDescent="0.3">
      <c r="A5973" s="1">
        <v>43714.791666666664</v>
      </c>
      <c r="B5973">
        <v>12.3</v>
      </c>
      <c r="C5973">
        <v>0</v>
      </c>
      <c r="D5973">
        <f>HOUR(brenna3[[#This Row],[data]])</f>
        <v>19</v>
      </c>
    </row>
    <row r="5974" spans="1:4" x14ac:dyDescent="0.3">
      <c r="A5974" s="1">
        <v>43714.833333333336</v>
      </c>
      <c r="B5974">
        <v>12.3</v>
      </c>
      <c r="C5974">
        <v>0</v>
      </c>
      <c r="D5974">
        <f>HOUR(brenna3[[#This Row],[data]])</f>
        <v>20</v>
      </c>
    </row>
    <row r="5975" spans="1:4" x14ac:dyDescent="0.3">
      <c r="A5975" s="1">
        <v>43714.875</v>
      </c>
      <c r="B5975">
        <v>12.2</v>
      </c>
      <c r="C5975">
        <v>0</v>
      </c>
      <c r="D5975">
        <f>HOUR(brenna3[[#This Row],[data]])</f>
        <v>21</v>
      </c>
    </row>
    <row r="5976" spans="1:4" x14ac:dyDescent="0.3">
      <c r="A5976" s="1">
        <v>43714.916666666664</v>
      </c>
      <c r="B5976">
        <v>12.3</v>
      </c>
      <c r="C5976">
        <v>0</v>
      </c>
      <c r="D5976">
        <f>HOUR(brenna3[[#This Row],[data]])</f>
        <v>22</v>
      </c>
    </row>
    <row r="5977" spans="1:4" x14ac:dyDescent="0.3">
      <c r="A5977" s="1">
        <v>43714.958333333336</v>
      </c>
      <c r="B5977">
        <v>11.9</v>
      </c>
      <c r="C5977">
        <v>0</v>
      </c>
      <c r="D5977">
        <f>HOUR(brenna3[[#This Row],[data]])</f>
        <v>23</v>
      </c>
    </row>
    <row r="5978" spans="1:4" x14ac:dyDescent="0.3">
      <c r="A5978" s="1">
        <v>43715</v>
      </c>
      <c r="B5978">
        <v>11.7</v>
      </c>
      <c r="C5978">
        <v>0</v>
      </c>
      <c r="D5978">
        <f>HOUR(brenna3[[#This Row],[data]])</f>
        <v>0</v>
      </c>
    </row>
    <row r="5979" spans="1:4" x14ac:dyDescent="0.3">
      <c r="A5979" s="1">
        <v>43715.041666666664</v>
      </c>
      <c r="B5979">
        <v>12.5</v>
      </c>
      <c r="C5979">
        <v>0</v>
      </c>
      <c r="D5979">
        <f>HOUR(brenna3[[#This Row],[data]])</f>
        <v>1</v>
      </c>
    </row>
    <row r="5980" spans="1:4" x14ac:dyDescent="0.3">
      <c r="A5980" s="1">
        <v>43715.083333333336</v>
      </c>
      <c r="B5980">
        <v>12.9</v>
      </c>
      <c r="C5980">
        <v>0</v>
      </c>
      <c r="D5980">
        <f>HOUR(brenna3[[#This Row],[data]])</f>
        <v>2</v>
      </c>
    </row>
    <row r="5981" spans="1:4" x14ac:dyDescent="0.3">
      <c r="A5981" s="1">
        <v>43715.125</v>
      </c>
      <c r="B5981">
        <v>12.4</v>
      </c>
      <c r="C5981">
        <v>0</v>
      </c>
      <c r="D5981">
        <f>HOUR(brenna3[[#This Row],[data]])</f>
        <v>3</v>
      </c>
    </row>
    <row r="5982" spans="1:4" x14ac:dyDescent="0.3">
      <c r="A5982" s="1">
        <v>43715.166666666664</v>
      </c>
      <c r="B5982">
        <v>11.7</v>
      </c>
      <c r="C5982">
        <v>0</v>
      </c>
      <c r="D5982">
        <f>HOUR(brenna3[[#This Row],[data]])</f>
        <v>4</v>
      </c>
    </row>
    <row r="5983" spans="1:4" x14ac:dyDescent="0.3">
      <c r="A5983" s="1">
        <v>43715.208333333336</v>
      </c>
      <c r="B5983">
        <v>12.9</v>
      </c>
      <c r="C5983">
        <v>0</v>
      </c>
      <c r="D5983">
        <f>HOUR(brenna3[[#This Row],[data]])</f>
        <v>5</v>
      </c>
    </row>
    <row r="5984" spans="1:4" x14ac:dyDescent="0.3">
      <c r="A5984" s="1">
        <v>43715.25</v>
      </c>
      <c r="B5984">
        <v>13.5</v>
      </c>
      <c r="C5984">
        <v>0</v>
      </c>
      <c r="D5984">
        <f>HOUR(brenna3[[#This Row],[data]])</f>
        <v>6</v>
      </c>
    </row>
    <row r="5985" spans="1:4" x14ac:dyDescent="0.3">
      <c r="A5985" s="1">
        <v>43715.291666666664</v>
      </c>
      <c r="B5985">
        <v>14.3</v>
      </c>
      <c r="C5985">
        <v>0</v>
      </c>
      <c r="D5985">
        <f>HOUR(brenna3[[#This Row],[data]])</f>
        <v>7</v>
      </c>
    </row>
    <row r="5986" spans="1:4" x14ac:dyDescent="0.3">
      <c r="A5986" s="1">
        <v>43715.333333333336</v>
      </c>
      <c r="B5986">
        <v>15.3</v>
      </c>
      <c r="C5986">
        <v>0</v>
      </c>
      <c r="D5986">
        <f>HOUR(brenna3[[#This Row],[data]])</f>
        <v>8</v>
      </c>
    </row>
    <row r="5987" spans="1:4" x14ac:dyDescent="0.3">
      <c r="A5987" s="1">
        <v>43715.375</v>
      </c>
      <c r="B5987">
        <v>16.2</v>
      </c>
      <c r="C5987">
        <v>0</v>
      </c>
      <c r="D5987">
        <f>HOUR(brenna3[[#This Row],[data]])</f>
        <v>9</v>
      </c>
    </row>
    <row r="5988" spans="1:4" x14ac:dyDescent="0.3">
      <c r="A5988" s="1">
        <v>43715.416666666664</v>
      </c>
      <c r="B5988">
        <v>16.600000000000001</v>
      </c>
      <c r="C5988">
        <v>0</v>
      </c>
      <c r="D5988">
        <f>HOUR(brenna3[[#This Row],[data]])</f>
        <v>10</v>
      </c>
    </row>
    <row r="5989" spans="1:4" x14ac:dyDescent="0.3">
      <c r="A5989" s="1">
        <v>43715.458333333336</v>
      </c>
      <c r="B5989">
        <v>17</v>
      </c>
      <c r="C5989">
        <v>0</v>
      </c>
      <c r="D5989">
        <f>HOUR(brenna3[[#This Row],[data]])</f>
        <v>11</v>
      </c>
    </row>
    <row r="5990" spans="1:4" x14ac:dyDescent="0.3">
      <c r="A5990" s="1">
        <v>43715.5</v>
      </c>
      <c r="B5990">
        <v>17.600000000000001</v>
      </c>
      <c r="C5990">
        <v>0</v>
      </c>
      <c r="D5990">
        <f>HOUR(brenna3[[#This Row],[data]])</f>
        <v>12</v>
      </c>
    </row>
    <row r="5991" spans="1:4" x14ac:dyDescent="0.3">
      <c r="A5991" s="1">
        <v>43715.541666666664</v>
      </c>
      <c r="B5991">
        <v>15.5</v>
      </c>
      <c r="C5991">
        <v>0</v>
      </c>
      <c r="D5991">
        <f>HOUR(brenna3[[#This Row],[data]])</f>
        <v>13</v>
      </c>
    </row>
    <row r="5992" spans="1:4" x14ac:dyDescent="0.3">
      <c r="A5992" s="1">
        <v>43715.583333333336</v>
      </c>
      <c r="B5992">
        <v>14.2</v>
      </c>
      <c r="C5992">
        <v>0.1</v>
      </c>
      <c r="D5992">
        <f>HOUR(brenna3[[#This Row],[data]])</f>
        <v>14</v>
      </c>
    </row>
    <row r="5993" spans="1:4" x14ac:dyDescent="0.3">
      <c r="A5993" s="1">
        <v>43715.625</v>
      </c>
      <c r="B5993">
        <v>13.4</v>
      </c>
      <c r="C5993">
        <v>0</v>
      </c>
      <c r="D5993">
        <f>HOUR(brenna3[[#This Row],[data]])</f>
        <v>15</v>
      </c>
    </row>
    <row r="5994" spans="1:4" x14ac:dyDescent="0.3">
      <c r="A5994" s="1">
        <v>43715.666666666664</v>
      </c>
      <c r="B5994">
        <v>13</v>
      </c>
      <c r="C5994">
        <v>0</v>
      </c>
      <c r="D5994">
        <f>HOUR(brenna3[[#This Row],[data]])</f>
        <v>16</v>
      </c>
    </row>
    <row r="5995" spans="1:4" x14ac:dyDescent="0.3">
      <c r="A5995" s="1">
        <v>43715.708333333336</v>
      </c>
      <c r="B5995">
        <v>12.3</v>
      </c>
      <c r="C5995">
        <v>0</v>
      </c>
      <c r="D5995">
        <f>HOUR(brenna3[[#This Row],[data]])</f>
        <v>17</v>
      </c>
    </row>
    <row r="5996" spans="1:4" x14ac:dyDescent="0.3">
      <c r="A5996" s="1">
        <v>43715.75</v>
      </c>
      <c r="B5996">
        <v>12</v>
      </c>
      <c r="C5996">
        <v>0</v>
      </c>
      <c r="D5996">
        <f>HOUR(brenna3[[#This Row],[data]])</f>
        <v>18</v>
      </c>
    </row>
    <row r="5997" spans="1:4" x14ac:dyDescent="0.3">
      <c r="A5997" s="1">
        <v>43715.791666666664</v>
      </c>
      <c r="B5997">
        <v>11.9</v>
      </c>
      <c r="C5997">
        <v>0</v>
      </c>
      <c r="D5997">
        <f>HOUR(brenna3[[#This Row],[data]])</f>
        <v>19</v>
      </c>
    </row>
    <row r="5998" spans="1:4" x14ac:dyDescent="0.3">
      <c r="A5998" s="1">
        <v>43715.833333333336</v>
      </c>
      <c r="B5998">
        <v>11.4</v>
      </c>
      <c r="C5998">
        <v>0</v>
      </c>
      <c r="D5998">
        <f>HOUR(brenna3[[#This Row],[data]])</f>
        <v>20</v>
      </c>
    </row>
    <row r="5999" spans="1:4" x14ac:dyDescent="0.3">
      <c r="A5999" s="1">
        <v>43715.875</v>
      </c>
      <c r="B5999">
        <v>11.7</v>
      </c>
      <c r="C5999">
        <v>0</v>
      </c>
      <c r="D5999">
        <f>HOUR(brenna3[[#This Row],[data]])</f>
        <v>21</v>
      </c>
    </row>
    <row r="6000" spans="1:4" x14ac:dyDescent="0.3">
      <c r="A6000" s="1">
        <v>43715.916666666664</v>
      </c>
      <c r="B6000">
        <v>11.5</v>
      </c>
      <c r="C6000">
        <v>0</v>
      </c>
      <c r="D6000">
        <f>HOUR(brenna3[[#This Row],[data]])</f>
        <v>22</v>
      </c>
    </row>
    <row r="6001" spans="1:4" x14ac:dyDescent="0.3">
      <c r="A6001" s="1">
        <v>43715.958333333336</v>
      </c>
      <c r="B6001">
        <v>11</v>
      </c>
      <c r="C6001">
        <v>0</v>
      </c>
      <c r="D6001">
        <f>HOUR(brenna3[[#This Row],[data]])</f>
        <v>23</v>
      </c>
    </row>
    <row r="6002" spans="1:4" x14ac:dyDescent="0.3">
      <c r="A6002" s="1">
        <v>43716</v>
      </c>
      <c r="B6002">
        <v>11.3</v>
      </c>
      <c r="C6002">
        <v>0.6</v>
      </c>
      <c r="D6002">
        <f>HOUR(brenna3[[#This Row],[data]])</f>
        <v>0</v>
      </c>
    </row>
    <row r="6003" spans="1:4" x14ac:dyDescent="0.3">
      <c r="A6003" s="1">
        <v>43716.041666666664</v>
      </c>
      <c r="B6003">
        <v>11.6</v>
      </c>
      <c r="C6003">
        <v>3.5</v>
      </c>
      <c r="D6003">
        <f>HOUR(brenna3[[#This Row],[data]])</f>
        <v>1</v>
      </c>
    </row>
    <row r="6004" spans="1:4" x14ac:dyDescent="0.3">
      <c r="A6004" s="1">
        <v>43716.083333333336</v>
      </c>
      <c r="B6004">
        <v>11.7</v>
      </c>
      <c r="C6004">
        <v>3.3</v>
      </c>
      <c r="D6004">
        <f>HOUR(brenna3[[#This Row],[data]])</f>
        <v>2</v>
      </c>
    </row>
    <row r="6005" spans="1:4" x14ac:dyDescent="0.3">
      <c r="A6005" s="1">
        <v>43716.125</v>
      </c>
      <c r="B6005">
        <v>11.5</v>
      </c>
      <c r="C6005">
        <v>2.6</v>
      </c>
      <c r="D6005">
        <f>HOUR(brenna3[[#This Row],[data]])</f>
        <v>3</v>
      </c>
    </row>
    <row r="6006" spans="1:4" x14ac:dyDescent="0.3">
      <c r="A6006" s="1">
        <v>43716.166666666664</v>
      </c>
      <c r="B6006">
        <v>11.4</v>
      </c>
      <c r="C6006">
        <v>8.8000000000000007</v>
      </c>
      <c r="D6006">
        <f>HOUR(brenna3[[#This Row],[data]])</f>
        <v>4</v>
      </c>
    </row>
    <row r="6007" spans="1:4" x14ac:dyDescent="0.3">
      <c r="A6007" s="1">
        <v>43716.208333333336</v>
      </c>
      <c r="B6007">
        <v>11.3</v>
      </c>
      <c r="C6007">
        <v>5.6</v>
      </c>
      <c r="D6007">
        <f>HOUR(brenna3[[#This Row],[data]])</f>
        <v>5</v>
      </c>
    </row>
    <row r="6008" spans="1:4" x14ac:dyDescent="0.3">
      <c r="A6008" s="1">
        <v>43716.25</v>
      </c>
      <c r="B6008">
        <v>11.1</v>
      </c>
      <c r="C6008">
        <v>1.2</v>
      </c>
      <c r="D6008">
        <f>HOUR(brenna3[[#This Row],[data]])</f>
        <v>6</v>
      </c>
    </row>
    <row r="6009" spans="1:4" x14ac:dyDescent="0.3">
      <c r="A6009" s="1">
        <v>43716.291666666664</v>
      </c>
      <c r="B6009">
        <v>11.1</v>
      </c>
      <c r="C6009">
        <v>0.7</v>
      </c>
      <c r="D6009">
        <f>HOUR(brenna3[[#This Row],[data]])</f>
        <v>7</v>
      </c>
    </row>
    <row r="6010" spans="1:4" x14ac:dyDescent="0.3">
      <c r="A6010" s="1">
        <v>43716.333333333336</v>
      </c>
      <c r="B6010">
        <v>12.5</v>
      </c>
      <c r="C6010">
        <v>0</v>
      </c>
      <c r="D6010">
        <f>HOUR(brenna3[[#This Row],[data]])</f>
        <v>8</v>
      </c>
    </row>
    <row r="6011" spans="1:4" x14ac:dyDescent="0.3">
      <c r="A6011" s="1">
        <v>43716.375</v>
      </c>
      <c r="B6011">
        <v>13.1</v>
      </c>
      <c r="C6011">
        <v>0</v>
      </c>
      <c r="D6011">
        <f>HOUR(brenna3[[#This Row],[data]])</f>
        <v>9</v>
      </c>
    </row>
    <row r="6012" spans="1:4" x14ac:dyDescent="0.3">
      <c r="A6012" s="1">
        <v>43716.416666666664</v>
      </c>
      <c r="B6012">
        <v>13.7</v>
      </c>
      <c r="C6012">
        <v>0</v>
      </c>
      <c r="D6012">
        <f>HOUR(brenna3[[#This Row],[data]])</f>
        <v>10</v>
      </c>
    </row>
    <row r="6013" spans="1:4" x14ac:dyDescent="0.3">
      <c r="A6013" s="1">
        <v>43716.458333333336</v>
      </c>
      <c r="B6013">
        <v>14.2</v>
      </c>
      <c r="C6013">
        <v>0</v>
      </c>
      <c r="D6013">
        <f>HOUR(brenna3[[#This Row],[data]])</f>
        <v>11</v>
      </c>
    </row>
    <row r="6014" spans="1:4" x14ac:dyDescent="0.3">
      <c r="A6014" s="1">
        <v>43716.5</v>
      </c>
      <c r="B6014">
        <v>14.9</v>
      </c>
      <c r="C6014">
        <v>4</v>
      </c>
      <c r="D6014">
        <f>HOUR(brenna3[[#This Row],[data]])</f>
        <v>12</v>
      </c>
    </row>
    <row r="6015" spans="1:4" x14ac:dyDescent="0.3">
      <c r="A6015" s="1">
        <v>43716.541666666664</v>
      </c>
      <c r="B6015">
        <v>13.3</v>
      </c>
      <c r="C6015">
        <v>5.9</v>
      </c>
      <c r="D6015">
        <f>HOUR(brenna3[[#This Row],[data]])</f>
        <v>13</v>
      </c>
    </row>
    <row r="6016" spans="1:4" x14ac:dyDescent="0.3">
      <c r="A6016" s="1">
        <v>43716.583333333336</v>
      </c>
      <c r="B6016">
        <v>13.7</v>
      </c>
      <c r="C6016">
        <v>0.6</v>
      </c>
      <c r="D6016">
        <f>HOUR(brenna3[[#This Row],[data]])</f>
        <v>14</v>
      </c>
    </row>
    <row r="6017" spans="1:4" x14ac:dyDescent="0.3">
      <c r="A6017" s="1">
        <v>43716.625</v>
      </c>
      <c r="B6017">
        <v>14.3</v>
      </c>
      <c r="C6017">
        <v>2.2000000000000002</v>
      </c>
      <c r="D6017">
        <f>HOUR(brenna3[[#This Row],[data]])</f>
        <v>15</v>
      </c>
    </row>
    <row r="6018" spans="1:4" x14ac:dyDescent="0.3">
      <c r="A6018" s="1">
        <v>43716.666666666664</v>
      </c>
      <c r="B6018">
        <v>14.9</v>
      </c>
      <c r="C6018">
        <v>0</v>
      </c>
      <c r="D6018">
        <f>HOUR(brenna3[[#This Row],[data]])</f>
        <v>16</v>
      </c>
    </row>
    <row r="6019" spans="1:4" x14ac:dyDescent="0.3">
      <c r="A6019" s="1">
        <v>43716.708333333336</v>
      </c>
      <c r="B6019">
        <v>14.1</v>
      </c>
      <c r="C6019">
        <v>0</v>
      </c>
      <c r="D6019">
        <f>HOUR(brenna3[[#This Row],[data]])</f>
        <v>17</v>
      </c>
    </row>
    <row r="6020" spans="1:4" x14ac:dyDescent="0.3">
      <c r="A6020" s="1">
        <v>43716.75</v>
      </c>
      <c r="B6020">
        <v>13.1</v>
      </c>
      <c r="C6020">
        <v>0</v>
      </c>
      <c r="D6020">
        <f>HOUR(brenna3[[#This Row],[data]])</f>
        <v>18</v>
      </c>
    </row>
    <row r="6021" spans="1:4" x14ac:dyDescent="0.3">
      <c r="A6021" s="1">
        <v>43716.791666666664</v>
      </c>
      <c r="B6021">
        <v>13.6</v>
      </c>
      <c r="C6021">
        <v>0</v>
      </c>
      <c r="D6021">
        <f>HOUR(brenna3[[#This Row],[data]])</f>
        <v>19</v>
      </c>
    </row>
    <row r="6022" spans="1:4" x14ac:dyDescent="0.3">
      <c r="A6022" s="1">
        <v>43716.833333333336</v>
      </c>
      <c r="B6022">
        <v>13.5</v>
      </c>
      <c r="C6022">
        <v>0</v>
      </c>
      <c r="D6022">
        <f>HOUR(brenna3[[#This Row],[data]])</f>
        <v>20</v>
      </c>
    </row>
    <row r="6023" spans="1:4" x14ac:dyDescent="0.3">
      <c r="A6023" s="1">
        <v>43716.875</v>
      </c>
      <c r="B6023">
        <v>13.8</v>
      </c>
      <c r="C6023">
        <v>0.1</v>
      </c>
      <c r="D6023">
        <f>HOUR(brenna3[[#This Row],[data]])</f>
        <v>21</v>
      </c>
    </row>
    <row r="6024" spans="1:4" x14ac:dyDescent="0.3">
      <c r="A6024" s="1">
        <v>43716.916666666664</v>
      </c>
      <c r="B6024">
        <v>15</v>
      </c>
      <c r="C6024">
        <v>0</v>
      </c>
      <c r="D6024">
        <f>HOUR(brenna3[[#This Row],[data]])</f>
        <v>22</v>
      </c>
    </row>
    <row r="6025" spans="1:4" x14ac:dyDescent="0.3">
      <c r="A6025" s="1">
        <v>43716.958333333336</v>
      </c>
      <c r="B6025">
        <v>14.4</v>
      </c>
      <c r="C6025">
        <v>0</v>
      </c>
      <c r="D6025">
        <f>HOUR(brenna3[[#This Row],[data]])</f>
        <v>23</v>
      </c>
    </row>
    <row r="6026" spans="1:4" x14ac:dyDescent="0.3">
      <c r="A6026" s="1">
        <v>43717</v>
      </c>
      <c r="B6026">
        <v>14.4</v>
      </c>
      <c r="C6026">
        <v>0</v>
      </c>
      <c r="D6026">
        <f>HOUR(brenna3[[#This Row],[data]])</f>
        <v>0</v>
      </c>
    </row>
    <row r="6027" spans="1:4" x14ac:dyDescent="0.3">
      <c r="A6027" s="1">
        <v>43717.041666666664</v>
      </c>
      <c r="B6027">
        <v>15</v>
      </c>
      <c r="C6027">
        <v>0</v>
      </c>
      <c r="D6027">
        <f>HOUR(brenna3[[#This Row],[data]])</f>
        <v>1</v>
      </c>
    </row>
    <row r="6028" spans="1:4" x14ac:dyDescent="0.3">
      <c r="A6028" s="1">
        <v>43717.083333333336</v>
      </c>
      <c r="B6028">
        <v>13.4</v>
      </c>
      <c r="C6028">
        <v>8.3000000000000007</v>
      </c>
      <c r="D6028">
        <f>HOUR(brenna3[[#This Row],[data]])</f>
        <v>2</v>
      </c>
    </row>
    <row r="6029" spans="1:4" x14ac:dyDescent="0.3">
      <c r="A6029" s="1">
        <v>43717.125</v>
      </c>
      <c r="B6029">
        <v>12.7</v>
      </c>
      <c r="C6029">
        <v>0.7</v>
      </c>
      <c r="D6029">
        <f>HOUR(brenna3[[#This Row],[data]])</f>
        <v>3</v>
      </c>
    </row>
    <row r="6030" spans="1:4" x14ac:dyDescent="0.3">
      <c r="A6030" s="1">
        <v>43717.166666666664</v>
      </c>
      <c r="B6030">
        <v>12.6</v>
      </c>
      <c r="C6030">
        <v>0.7</v>
      </c>
      <c r="D6030">
        <f>HOUR(brenna3[[#This Row],[data]])</f>
        <v>4</v>
      </c>
    </row>
    <row r="6031" spans="1:4" x14ac:dyDescent="0.3">
      <c r="A6031" s="1">
        <v>43717.208333333336</v>
      </c>
      <c r="B6031">
        <v>13.8</v>
      </c>
      <c r="C6031">
        <v>0.3</v>
      </c>
      <c r="D6031">
        <f>HOUR(brenna3[[#This Row],[data]])</f>
        <v>5</v>
      </c>
    </row>
    <row r="6032" spans="1:4" x14ac:dyDescent="0.3">
      <c r="A6032" s="1">
        <v>43717.25</v>
      </c>
      <c r="B6032">
        <v>13.4</v>
      </c>
      <c r="C6032">
        <v>0.7</v>
      </c>
      <c r="D6032">
        <f>HOUR(brenna3[[#This Row],[data]])</f>
        <v>6</v>
      </c>
    </row>
    <row r="6033" spans="1:4" x14ac:dyDescent="0.3">
      <c r="A6033" s="1">
        <v>43717.291666666664</v>
      </c>
      <c r="B6033">
        <v>14.3</v>
      </c>
      <c r="C6033">
        <v>0</v>
      </c>
      <c r="D6033">
        <f>HOUR(brenna3[[#This Row],[data]])</f>
        <v>7</v>
      </c>
    </row>
    <row r="6034" spans="1:4" x14ac:dyDescent="0.3">
      <c r="A6034" s="1">
        <v>43717.333333333336</v>
      </c>
      <c r="B6034">
        <v>15.3</v>
      </c>
      <c r="C6034">
        <v>0</v>
      </c>
      <c r="D6034">
        <f>HOUR(brenna3[[#This Row],[data]])</f>
        <v>8</v>
      </c>
    </row>
    <row r="6035" spans="1:4" x14ac:dyDescent="0.3">
      <c r="A6035" s="1">
        <v>43717.375</v>
      </c>
      <c r="B6035">
        <v>16.3</v>
      </c>
      <c r="C6035">
        <v>0</v>
      </c>
      <c r="D6035">
        <f>HOUR(brenna3[[#This Row],[data]])</f>
        <v>9</v>
      </c>
    </row>
    <row r="6036" spans="1:4" x14ac:dyDescent="0.3">
      <c r="A6036" s="1">
        <v>43717.416666666664</v>
      </c>
      <c r="B6036">
        <v>14</v>
      </c>
      <c r="C6036">
        <v>2</v>
      </c>
      <c r="D6036">
        <f>HOUR(brenna3[[#This Row],[data]])</f>
        <v>10</v>
      </c>
    </row>
    <row r="6037" spans="1:4" x14ac:dyDescent="0.3">
      <c r="A6037" s="1">
        <v>43717.458333333336</v>
      </c>
      <c r="B6037">
        <v>12.3</v>
      </c>
      <c r="C6037">
        <v>1.3</v>
      </c>
      <c r="D6037">
        <f>HOUR(brenna3[[#This Row],[data]])</f>
        <v>11</v>
      </c>
    </row>
    <row r="6038" spans="1:4" x14ac:dyDescent="0.3">
      <c r="A6038" s="1">
        <v>43717.5</v>
      </c>
      <c r="B6038">
        <v>12.1</v>
      </c>
      <c r="C6038">
        <v>2.2000000000000002</v>
      </c>
      <c r="D6038">
        <f>HOUR(brenna3[[#This Row],[data]])</f>
        <v>12</v>
      </c>
    </row>
    <row r="6039" spans="1:4" x14ac:dyDescent="0.3">
      <c r="A6039" s="1">
        <v>43717.541666666664</v>
      </c>
      <c r="B6039">
        <v>12.2</v>
      </c>
      <c r="C6039">
        <v>0.3</v>
      </c>
      <c r="D6039">
        <f>HOUR(brenna3[[#This Row],[data]])</f>
        <v>13</v>
      </c>
    </row>
    <row r="6040" spans="1:4" x14ac:dyDescent="0.3">
      <c r="A6040" s="1">
        <v>43717.583333333336</v>
      </c>
      <c r="B6040">
        <v>12.2</v>
      </c>
      <c r="C6040">
        <v>0.1</v>
      </c>
      <c r="D6040">
        <f>HOUR(brenna3[[#This Row],[data]])</f>
        <v>14</v>
      </c>
    </row>
    <row r="6041" spans="1:4" x14ac:dyDescent="0.3">
      <c r="A6041" s="1">
        <v>43717.625</v>
      </c>
      <c r="B6041">
        <v>12</v>
      </c>
      <c r="C6041">
        <v>0.2</v>
      </c>
      <c r="D6041">
        <f>HOUR(brenna3[[#This Row],[data]])</f>
        <v>15</v>
      </c>
    </row>
    <row r="6042" spans="1:4" x14ac:dyDescent="0.3">
      <c r="A6042" s="1">
        <v>43717.666666666664</v>
      </c>
      <c r="B6042">
        <v>11.9</v>
      </c>
      <c r="C6042">
        <v>1.7</v>
      </c>
      <c r="D6042">
        <f>HOUR(brenna3[[#This Row],[data]])</f>
        <v>16</v>
      </c>
    </row>
    <row r="6043" spans="1:4" x14ac:dyDescent="0.3">
      <c r="A6043" s="1">
        <v>43717.708333333336</v>
      </c>
      <c r="B6043">
        <v>11</v>
      </c>
      <c r="C6043">
        <v>2.6</v>
      </c>
      <c r="D6043">
        <f>HOUR(brenna3[[#This Row],[data]])</f>
        <v>17</v>
      </c>
    </row>
    <row r="6044" spans="1:4" x14ac:dyDescent="0.3">
      <c r="A6044" s="1">
        <v>43717.75</v>
      </c>
      <c r="B6044">
        <v>10.4</v>
      </c>
      <c r="C6044">
        <v>2.7</v>
      </c>
      <c r="D6044">
        <f>HOUR(brenna3[[#This Row],[data]])</f>
        <v>18</v>
      </c>
    </row>
    <row r="6045" spans="1:4" x14ac:dyDescent="0.3">
      <c r="A6045" s="1">
        <v>43717.791666666664</v>
      </c>
      <c r="B6045">
        <v>10</v>
      </c>
      <c r="C6045">
        <v>0.2</v>
      </c>
      <c r="D6045">
        <f>HOUR(brenna3[[#This Row],[data]])</f>
        <v>19</v>
      </c>
    </row>
    <row r="6046" spans="1:4" x14ac:dyDescent="0.3">
      <c r="A6046" s="1">
        <v>43717.833333333336</v>
      </c>
      <c r="B6046">
        <v>9.6999999999999993</v>
      </c>
      <c r="C6046">
        <v>0</v>
      </c>
      <c r="D6046">
        <f>HOUR(brenna3[[#This Row],[data]])</f>
        <v>20</v>
      </c>
    </row>
    <row r="6047" spans="1:4" x14ac:dyDescent="0.3">
      <c r="A6047" s="1">
        <v>43717.875</v>
      </c>
      <c r="B6047">
        <v>9.6</v>
      </c>
      <c r="C6047">
        <v>0.1</v>
      </c>
      <c r="D6047">
        <f>HOUR(brenna3[[#This Row],[data]])</f>
        <v>21</v>
      </c>
    </row>
    <row r="6048" spans="1:4" x14ac:dyDescent="0.3">
      <c r="A6048" s="1">
        <v>43717.916666666664</v>
      </c>
      <c r="B6048">
        <v>9.1</v>
      </c>
      <c r="C6048">
        <v>0</v>
      </c>
      <c r="D6048">
        <f>HOUR(brenna3[[#This Row],[data]])</f>
        <v>22</v>
      </c>
    </row>
    <row r="6049" spans="1:4" x14ac:dyDescent="0.3">
      <c r="A6049" s="1">
        <v>43717.958333333336</v>
      </c>
      <c r="B6049">
        <v>8.6999999999999993</v>
      </c>
      <c r="C6049">
        <v>0</v>
      </c>
      <c r="D6049">
        <f>HOUR(brenna3[[#This Row],[data]])</f>
        <v>23</v>
      </c>
    </row>
    <row r="6050" spans="1:4" x14ac:dyDescent="0.3">
      <c r="A6050" s="1">
        <v>43718</v>
      </c>
      <c r="B6050">
        <v>8.5</v>
      </c>
      <c r="C6050">
        <v>0</v>
      </c>
      <c r="D6050">
        <f>HOUR(brenna3[[#This Row],[data]])</f>
        <v>0</v>
      </c>
    </row>
    <row r="6051" spans="1:4" x14ac:dyDescent="0.3">
      <c r="A6051" s="1">
        <v>43718.041666666664</v>
      </c>
      <c r="B6051">
        <v>8.3000000000000007</v>
      </c>
      <c r="C6051">
        <v>0</v>
      </c>
      <c r="D6051">
        <f>HOUR(brenna3[[#This Row],[data]])</f>
        <v>1</v>
      </c>
    </row>
    <row r="6052" spans="1:4" x14ac:dyDescent="0.3">
      <c r="A6052" s="1">
        <v>43718.083333333336</v>
      </c>
      <c r="B6052">
        <v>8.5</v>
      </c>
      <c r="C6052">
        <v>0</v>
      </c>
      <c r="D6052">
        <f>HOUR(brenna3[[#This Row],[data]])</f>
        <v>2</v>
      </c>
    </row>
    <row r="6053" spans="1:4" x14ac:dyDescent="0.3">
      <c r="A6053" s="1">
        <v>43718.125</v>
      </c>
      <c r="B6053">
        <v>8.3000000000000007</v>
      </c>
      <c r="C6053">
        <v>0</v>
      </c>
      <c r="D6053">
        <f>HOUR(brenna3[[#This Row],[data]])</f>
        <v>3</v>
      </c>
    </row>
    <row r="6054" spans="1:4" x14ac:dyDescent="0.3">
      <c r="A6054" s="1">
        <v>43718.166666666664</v>
      </c>
      <c r="B6054">
        <v>8.1999999999999993</v>
      </c>
      <c r="C6054">
        <v>0</v>
      </c>
      <c r="D6054">
        <f>HOUR(brenna3[[#This Row],[data]])</f>
        <v>4</v>
      </c>
    </row>
    <row r="6055" spans="1:4" x14ac:dyDescent="0.3">
      <c r="A6055" s="1">
        <v>43718.208333333336</v>
      </c>
      <c r="B6055">
        <v>8.3000000000000007</v>
      </c>
      <c r="C6055">
        <v>0</v>
      </c>
      <c r="D6055">
        <f>HOUR(brenna3[[#This Row],[data]])</f>
        <v>5</v>
      </c>
    </row>
    <row r="6056" spans="1:4" x14ac:dyDescent="0.3">
      <c r="A6056" s="1">
        <v>43718.25</v>
      </c>
      <c r="B6056">
        <v>8.1999999999999993</v>
      </c>
      <c r="C6056">
        <v>0</v>
      </c>
      <c r="D6056">
        <f>HOUR(brenna3[[#This Row],[data]])</f>
        <v>6</v>
      </c>
    </row>
    <row r="6057" spans="1:4" x14ac:dyDescent="0.3">
      <c r="A6057" s="1">
        <v>43718.291666666664</v>
      </c>
      <c r="B6057">
        <v>8.4</v>
      </c>
      <c r="C6057">
        <v>0</v>
      </c>
      <c r="D6057">
        <f>HOUR(brenna3[[#This Row],[data]])</f>
        <v>7</v>
      </c>
    </row>
    <row r="6058" spans="1:4" x14ac:dyDescent="0.3">
      <c r="A6058" s="1">
        <v>43718.333333333336</v>
      </c>
      <c r="B6058">
        <v>9.3000000000000007</v>
      </c>
      <c r="C6058">
        <v>0</v>
      </c>
      <c r="D6058">
        <f>HOUR(brenna3[[#This Row],[data]])</f>
        <v>8</v>
      </c>
    </row>
    <row r="6059" spans="1:4" x14ac:dyDescent="0.3">
      <c r="A6059" s="1">
        <v>43718.375</v>
      </c>
      <c r="B6059">
        <v>11.1</v>
      </c>
      <c r="C6059">
        <v>0</v>
      </c>
      <c r="D6059">
        <f>HOUR(brenna3[[#This Row],[data]])</f>
        <v>9</v>
      </c>
    </row>
    <row r="6060" spans="1:4" x14ac:dyDescent="0.3">
      <c r="A6060" s="1">
        <v>43718.416666666664</v>
      </c>
      <c r="B6060">
        <v>12.3</v>
      </c>
      <c r="C6060">
        <v>0</v>
      </c>
      <c r="D6060">
        <f>HOUR(brenna3[[#This Row],[data]])</f>
        <v>10</v>
      </c>
    </row>
    <row r="6061" spans="1:4" x14ac:dyDescent="0.3">
      <c r="A6061" s="1">
        <v>43718.458333333336</v>
      </c>
      <c r="B6061">
        <v>13.7</v>
      </c>
      <c r="C6061">
        <v>0</v>
      </c>
      <c r="D6061">
        <f>HOUR(brenna3[[#This Row],[data]])</f>
        <v>11</v>
      </c>
    </row>
    <row r="6062" spans="1:4" x14ac:dyDescent="0.3">
      <c r="A6062" s="1">
        <v>43718.5</v>
      </c>
      <c r="B6062">
        <v>14.5</v>
      </c>
      <c r="C6062">
        <v>0</v>
      </c>
      <c r="D6062">
        <f>HOUR(brenna3[[#This Row],[data]])</f>
        <v>12</v>
      </c>
    </row>
    <row r="6063" spans="1:4" x14ac:dyDescent="0.3">
      <c r="A6063" s="1">
        <v>43718.541666666664</v>
      </c>
      <c r="B6063">
        <v>15.1</v>
      </c>
      <c r="C6063">
        <v>0</v>
      </c>
      <c r="D6063">
        <f>HOUR(brenna3[[#This Row],[data]])</f>
        <v>13</v>
      </c>
    </row>
    <row r="6064" spans="1:4" x14ac:dyDescent="0.3">
      <c r="A6064" s="1">
        <v>43718.583333333336</v>
      </c>
      <c r="B6064">
        <v>15.4</v>
      </c>
      <c r="C6064">
        <v>0</v>
      </c>
      <c r="D6064">
        <f>HOUR(brenna3[[#This Row],[data]])</f>
        <v>14</v>
      </c>
    </row>
    <row r="6065" spans="1:4" x14ac:dyDescent="0.3">
      <c r="A6065" s="1">
        <v>43718.625</v>
      </c>
      <c r="B6065">
        <v>15.8</v>
      </c>
      <c r="C6065">
        <v>0</v>
      </c>
      <c r="D6065">
        <f>HOUR(brenna3[[#This Row],[data]])</f>
        <v>15</v>
      </c>
    </row>
    <row r="6066" spans="1:4" x14ac:dyDescent="0.3">
      <c r="A6066" s="1">
        <v>43718.666666666664</v>
      </c>
      <c r="B6066">
        <v>15.5</v>
      </c>
      <c r="C6066">
        <v>0</v>
      </c>
      <c r="D6066">
        <f>HOUR(brenna3[[#This Row],[data]])</f>
        <v>16</v>
      </c>
    </row>
    <row r="6067" spans="1:4" x14ac:dyDescent="0.3">
      <c r="A6067" s="1">
        <v>43718.708333333336</v>
      </c>
      <c r="B6067">
        <v>14.1</v>
      </c>
      <c r="C6067">
        <v>0</v>
      </c>
      <c r="D6067">
        <f>HOUR(brenna3[[#This Row],[data]])</f>
        <v>17</v>
      </c>
    </row>
    <row r="6068" spans="1:4" x14ac:dyDescent="0.3">
      <c r="A6068" s="1">
        <v>43718.75</v>
      </c>
      <c r="B6068">
        <v>12.7</v>
      </c>
      <c r="C6068">
        <v>0</v>
      </c>
      <c r="D6068">
        <f>HOUR(brenna3[[#This Row],[data]])</f>
        <v>18</v>
      </c>
    </row>
    <row r="6069" spans="1:4" x14ac:dyDescent="0.3">
      <c r="A6069" s="1">
        <v>43718.791666666664</v>
      </c>
      <c r="B6069">
        <v>12.4</v>
      </c>
      <c r="C6069">
        <v>0</v>
      </c>
      <c r="D6069">
        <f>HOUR(brenna3[[#This Row],[data]])</f>
        <v>19</v>
      </c>
    </row>
    <row r="6070" spans="1:4" x14ac:dyDescent="0.3">
      <c r="A6070" s="1">
        <v>43718.833333333336</v>
      </c>
      <c r="B6070">
        <v>12.3</v>
      </c>
      <c r="C6070">
        <v>0</v>
      </c>
      <c r="D6070">
        <f>HOUR(brenna3[[#This Row],[data]])</f>
        <v>20</v>
      </c>
    </row>
    <row r="6071" spans="1:4" x14ac:dyDescent="0.3">
      <c r="A6071" s="1">
        <v>43718.875</v>
      </c>
      <c r="B6071">
        <v>12</v>
      </c>
      <c r="C6071">
        <v>0</v>
      </c>
      <c r="D6071">
        <f>HOUR(brenna3[[#This Row],[data]])</f>
        <v>21</v>
      </c>
    </row>
    <row r="6072" spans="1:4" x14ac:dyDescent="0.3">
      <c r="A6072" s="1">
        <v>43718.916666666664</v>
      </c>
      <c r="B6072">
        <v>11.8</v>
      </c>
      <c r="C6072">
        <v>0</v>
      </c>
      <c r="D6072">
        <f>HOUR(brenna3[[#This Row],[data]])</f>
        <v>22</v>
      </c>
    </row>
    <row r="6073" spans="1:4" x14ac:dyDescent="0.3">
      <c r="A6073" s="1">
        <v>43718.958333333336</v>
      </c>
      <c r="B6073">
        <v>11.9</v>
      </c>
      <c r="C6073">
        <v>0</v>
      </c>
      <c r="D6073">
        <f>HOUR(brenna3[[#This Row],[data]])</f>
        <v>23</v>
      </c>
    </row>
    <row r="6074" spans="1:4" x14ac:dyDescent="0.3">
      <c r="A6074" s="1">
        <v>43719</v>
      </c>
      <c r="B6074">
        <v>11.9</v>
      </c>
      <c r="C6074">
        <v>0</v>
      </c>
      <c r="D6074">
        <f>HOUR(brenna3[[#This Row],[data]])</f>
        <v>0</v>
      </c>
    </row>
    <row r="6075" spans="1:4" x14ac:dyDescent="0.3">
      <c r="A6075" s="1">
        <v>43719.041666666664</v>
      </c>
      <c r="B6075">
        <v>12.2</v>
      </c>
      <c r="C6075">
        <v>0</v>
      </c>
      <c r="D6075">
        <f>HOUR(brenna3[[#This Row],[data]])</f>
        <v>1</v>
      </c>
    </row>
    <row r="6076" spans="1:4" x14ac:dyDescent="0.3">
      <c r="A6076" s="1">
        <v>43719.083333333336</v>
      </c>
      <c r="B6076">
        <v>12.2</v>
      </c>
      <c r="C6076">
        <v>0</v>
      </c>
      <c r="D6076">
        <f>HOUR(brenna3[[#This Row],[data]])</f>
        <v>2</v>
      </c>
    </row>
    <row r="6077" spans="1:4" x14ac:dyDescent="0.3">
      <c r="A6077" s="1">
        <v>43719.125</v>
      </c>
      <c r="B6077">
        <v>11.8</v>
      </c>
      <c r="C6077">
        <v>0</v>
      </c>
      <c r="D6077">
        <f>HOUR(brenna3[[#This Row],[data]])</f>
        <v>3</v>
      </c>
    </row>
    <row r="6078" spans="1:4" x14ac:dyDescent="0.3">
      <c r="A6078" s="1">
        <v>43719.166666666664</v>
      </c>
      <c r="B6078">
        <v>11.8</v>
      </c>
      <c r="C6078">
        <v>0</v>
      </c>
      <c r="D6078">
        <f>HOUR(brenna3[[#This Row],[data]])</f>
        <v>4</v>
      </c>
    </row>
    <row r="6079" spans="1:4" x14ac:dyDescent="0.3">
      <c r="A6079" s="1">
        <v>43719.208333333336</v>
      </c>
      <c r="B6079">
        <v>11.9</v>
      </c>
      <c r="C6079">
        <v>0</v>
      </c>
      <c r="D6079">
        <f>HOUR(brenna3[[#This Row],[data]])</f>
        <v>5</v>
      </c>
    </row>
    <row r="6080" spans="1:4" x14ac:dyDescent="0.3">
      <c r="A6080" s="1">
        <v>43719.25</v>
      </c>
      <c r="B6080">
        <v>11.8</v>
      </c>
      <c r="C6080">
        <v>0</v>
      </c>
      <c r="D6080">
        <f>HOUR(brenna3[[#This Row],[data]])</f>
        <v>6</v>
      </c>
    </row>
    <row r="6081" spans="1:4" x14ac:dyDescent="0.3">
      <c r="A6081" s="1">
        <v>43719.291666666664</v>
      </c>
      <c r="B6081">
        <v>14</v>
      </c>
      <c r="C6081">
        <v>0</v>
      </c>
      <c r="D6081">
        <f>HOUR(brenna3[[#This Row],[data]])</f>
        <v>7</v>
      </c>
    </row>
    <row r="6082" spans="1:4" x14ac:dyDescent="0.3">
      <c r="A6082" s="1">
        <v>43719.333333333336</v>
      </c>
      <c r="B6082">
        <v>15.5</v>
      </c>
      <c r="C6082">
        <v>0</v>
      </c>
      <c r="D6082">
        <f>HOUR(brenna3[[#This Row],[data]])</f>
        <v>8</v>
      </c>
    </row>
    <row r="6083" spans="1:4" x14ac:dyDescent="0.3">
      <c r="A6083" s="1">
        <v>43719.375</v>
      </c>
      <c r="B6083">
        <v>15.7</v>
      </c>
      <c r="C6083">
        <v>0</v>
      </c>
      <c r="D6083">
        <f>HOUR(brenna3[[#This Row],[data]])</f>
        <v>9</v>
      </c>
    </row>
    <row r="6084" spans="1:4" x14ac:dyDescent="0.3">
      <c r="A6084" s="1">
        <v>43719.416666666664</v>
      </c>
      <c r="B6084">
        <v>16.600000000000001</v>
      </c>
      <c r="C6084">
        <v>0</v>
      </c>
      <c r="D6084">
        <f>HOUR(brenna3[[#This Row],[data]])</f>
        <v>10</v>
      </c>
    </row>
    <row r="6085" spans="1:4" x14ac:dyDescent="0.3">
      <c r="A6085" s="1">
        <v>43719.458333333336</v>
      </c>
      <c r="B6085">
        <v>17.5</v>
      </c>
      <c r="C6085">
        <v>0</v>
      </c>
      <c r="D6085">
        <f>HOUR(brenna3[[#This Row],[data]])</f>
        <v>11</v>
      </c>
    </row>
    <row r="6086" spans="1:4" x14ac:dyDescent="0.3">
      <c r="A6086" s="1">
        <v>43719.5</v>
      </c>
      <c r="B6086">
        <v>17.7</v>
      </c>
      <c r="C6086">
        <v>0</v>
      </c>
      <c r="D6086">
        <f>HOUR(brenna3[[#This Row],[data]])</f>
        <v>12</v>
      </c>
    </row>
    <row r="6087" spans="1:4" x14ac:dyDescent="0.3">
      <c r="A6087" s="1">
        <v>43719.541666666664</v>
      </c>
      <c r="B6087">
        <v>17.7</v>
      </c>
      <c r="C6087">
        <v>0</v>
      </c>
      <c r="D6087">
        <f>HOUR(brenna3[[#This Row],[data]])</f>
        <v>13</v>
      </c>
    </row>
    <row r="6088" spans="1:4" x14ac:dyDescent="0.3">
      <c r="A6088" s="1">
        <v>43719.583333333336</v>
      </c>
      <c r="B6088">
        <v>18</v>
      </c>
      <c r="C6088">
        <v>0</v>
      </c>
      <c r="D6088">
        <f>HOUR(brenna3[[#This Row],[data]])</f>
        <v>14</v>
      </c>
    </row>
    <row r="6089" spans="1:4" x14ac:dyDescent="0.3">
      <c r="A6089" s="1">
        <v>43719.625</v>
      </c>
      <c r="B6089">
        <v>18.2</v>
      </c>
      <c r="C6089">
        <v>0</v>
      </c>
      <c r="D6089">
        <f>HOUR(brenna3[[#This Row],[data]])</f>
        <v>15</v>
      </c>
    </row>
    <row r="6090" spans="1:4" x14ac:dyDescent="0.3">
      <c r="A6090" s="1">
        <v>43719.666666666664</v>
      </c>
      <c r="B6090">
        <v>17.899999999999999</v>
      </c>
      <c r="C6090">
        <v>0</v>
      </c>
      <c r="D6090">
        <f>HOUR(brenna3[[#This Row],[data]])</f>
        <v>16</v>
      </c>
    </row>
    <row r="6091" spans="1:4" x14ac:dyDescent="0.3">
      <c r="A6091" s="1">
        <v>43719.708333333336</v>
      </c>
      <c r="B6091">
        <v>16.7</v>
      </c>
      <c r="C6091">
        <v>0</v>
      </c>
      <c r="D6091">
        <f>HOUR(brenna3[[#This Row],[data]])</f>
        <v>17</v>
      </c>
    </row>
    <row r="6092" spans="1:4" x14ac:dyDescent="0.3">
      <c r="A6092" s="1">
        <v>43719.75</v>
      </c>
      <c r="B6092">
        <v>14.7</v>
      </c>
      <c r="C6092">
        <v>0</v>
      </c>
      <c r="D6092">
        <f>HOUR(brenna3[[#This Row],[data]])</f>
        <v>18</v>
      </c>
    </row>
    <row r="6093" spans="1:4" x14ac:dyDescent="0.3">
      <c r="A6093" s="1">
        <v>43719.791666666664</v>
      </c>
      <c r="B6093">
        <v>14.1</v>
      </c>
      <c r="C6093">
        <v>0</v>
      </c>
      <c r="D6093">
        <f>HOUR(brenna3[[#This Row],[data]])</f>
        <v>19</v>
      </c>
    </row>
    <row r="6094" spans="1:4" x14ac:dyDescent="0.3">
      <c r="A6094" s="1">
        <v>43719.833333333336</v>
      </c>
      <c r="B6094">
        <v>14.2</v>
      </c>
      <c r="C6094">
        <v>0</v>
      </c>
      <c r="D6094">
        <f>HOUR(brenna3[[#This Row],[data]])</f>
        <v>20</v>
      </c>
    </row>
    <row r="6095" spans="1:4" x14ac:dyDescent="0.3">
      <c r="A6095" s="1">
        <v>43719.875</v>
      </c>
      <c r="B6095">
        <v>13.8</v>
      </c>
      <c r="C6095">
        <v>0</v>
      </c>
      <c r="D6095">
        <f>HOUR(brenna3[[#This Row],[data]])</f>
        <v>21</v>
      </c>
    </row>
    <row r="6096" spans="1:4" x14ac:dyDescent="0.3">
      <c r="A6096" s="1">
        <v>43719.916666666664</v>
      </c>
      <c r="B6096">
        <v>13.7</v>
      </c>
      <c r="C6096">
        <v>0</v>
      </c>
      <c r="D6096">
        <f>HOUR(brenna3[[#This Row],[data]])</f>
        <v>22</v>
      </c>
    </row>
    <row r="6097" spans="1:4" x14ac:dyDescent="0.3">
      <c r="A6097" s="1">
        <v>43719.958333333336</v>
      </c>
      <c r="B6097">
        <v>14</v>
      </c>
      <c r="C6097">
        <v>0</v>
      </c>
      <c r="D6097">
        <f>HOUR(brenna3[[#This Row],[data]])</f>
        <v>23</v>
      </c>
    </row>
    <row r="6098" spans="1:4" x14ac:dyDescent="0.3">
      <c r="A6098" s="1">
        <v>43720</v>
      </c>
      <c r="B6098">
        <v>14.1</v>
      </c>
      <c r="C6098">
        <v>0</v>
      </c>
      <c r="D6098">
        <f>HOUR(brenna3[[#This Row],[data]])</f>
        <v>0</v>
      </c>
    </row>
    <row r="6099" spans="1:4" x14ac:dyDescent="0.3">
      <c r="A6099" s="1">
        <v>43720.041666666664</v>
      </c>
      <c r="B6099">
        <v>13.9</v>
      </c>
      <c r="C6099">
        <v>0</v>
      </c>
      <c r="D6099">
        <f>HOUR(brenna3[[#This Row],[data]])</f>
        <v>1</v>
      </c>
    </row>
    <row r="6100" spans="1:4" x14ac:dyDescent="0.3">
      <c r="A6100" s="1">
        <v>43720.083333333336</v>
      </c>
      <c r="B6100">
        <v>14</v>
      </c>
      <c r="C6100">
        <v>0</v>
      </c>
      <c r="D6100">
        <f>HOUR(brenna3[[#This Row],[data]])</f>
        <v>2</v>
      </c>
    </row>
    <row r="6101" spans="1:4" x14ac:dyDescent="0.3">
      <c r="A6101" s="1">
        <v>43720.125</v>
      </c>
      <c r="B6101">
        <v>13.7</v>
      </c>
      <c r="C6101">
        <v>0</v>
      </c>
      <c r="D6101">
        <f>HOUR(brenna3[[#This Row],[data]])</f>
        <v>3</v>
      </c>
    </row>
    <row r="6102" spans="1:4" x14ac:dyDescent="0.3">
      <c r="A6102" s="1">
        <v>43720.166666666664</v>
      </c>
      <c r="B6102">
        <v>13.5</v>
      </c>
      <c r="C6102">
        <v>0</v>
      </c>
      <c r="D6102">
        <f>HOUR(brenna3[[#This Row],[data]])</f>
        <v>4</v>
      </c>
    </row>
    <row r="6103" spans="1:4" x14ac:dyDescent="0.3">
      <c r="A6103" s="1">
        <v>43720.208333333336</v>
      </c>
      <c r="B6103">
        <v>13.3</v>
      </c>
      <c r="C6103">
        <v>0</v>
      </c>
      <c r="D6103">
        <f>HOUR(brenna3[[#This Row],[data]])</f>
        <v>5</v>
      </c>
    </row>
    <row r="6104" spans="1:4" x14ac:dyDescent="0.3">
      <c r="A6104" s="1">
        <v>43720.25</v>
      </c>
      <c r="B6104">
        <v>13.5</v>
      </c>
      <c r="C6104">
        <v>0</v>
      </c>
      <c r="D6104">
        <f>HOUR(brenna3[[#This Row],[data]])</f>
        <v>6</v>
      </c>
    </row>
    <row r="6105" spans="1:4" x14ac:dyDescent="0.3">
      <c r="A6105" s="1">
        <v>43720.291666666664</v>
      </c>
      <c r="B6105">
        <v>15.2</v>
      </c>
      <c r="C6105">
        <v>0</v>
      </c>
      <c r="D6105">
        <f>HOUR(brenna3[[#This Row],[data]])</f>
        <v>7</v>
      </c>
    </row>
    <row r="6106" spans="1:4" x14ac:dyDescent="0.3">
      <c r="A6106" s="1">
        <v>43720.333333333336</v>
      </c>
      <c r="B6106">
        <v>16.5</v>
      </c>
      <c r="C6106">
        <v>0</v>
      </c>
      <c r="D6106">
        <f>HOUR(brenna3[[#This Row],[data]])</f>
        <v>8</v>
      </c>
    </row>
    <row r="6107" spans="1:4" x14ac:dyDescent="0.3">
      <c r="A6107" s="1">
        <v>43720.375</v>
      </c>
      <c r="B6107">
        <v>16.7</v>
      </c>
      <c r="C6107">
        <v>0</v>
      </c>
      <c r="D6107">
        <f>HOUR(brenna3[[#This Row],[data]])</f>
        <v>9</v>
      </c>
    </row>
    <row r="6108" spans="1:4" x14ac:dyDescent="0.3">
      <c r="A6108" s="1">
        <v>43720.416666666664</v>
      </c>
      <c r="B6108">
        <v>17.2</v>
      </c>
      <c r="C6108">
        <v>0</v>
      </c>
      <c r="D6108">
        <f>HOUR(brenna3[[#This Row],[data]])</f>
        <v>10</v>
      </c>
    </row>
    <row r="6109" spans="1:4" x14ac:dyDescent="0.3">
      <c r="A6109" s="1">
        <v>43720.458333333336</v>
      </c>
      <c r="B6109">
        <v>18.399999999999999</v>
      </c>
      <c r="C6109">
        <v>0</v>
      </c>
      <c r="D6109">
        <f>HOUR(brenna3[[#This Row],[data]])</f>
        <v>11</v>
      </c>
    </row>
    <row r="6110" spans="1:4" x14ac:dyDescent="0.3">
      <c r="A6110" s="1">
        <v>43720.5</v>
      </c>
      <c r="B6110">
        <v>19.100000000000001</v>
      </c>
      <c r="C6110">
        <v>0</v>
      </c>
      <c r="D6110">
        <f>HOUR(brenna3[[#This Row],[data]])</f>
        <v>12</v>
      </c>
    </row>
    <row r="6111" spans="1:4" x14ac:dyDescent="0.3">
      <c r="A6111" s="1">
        <v>43720.541666666664</v>
      </c>
      <c r="B6111">
        <v>19.399999999999999</v>
      </c>
      <c r="C6111">
        <v>0</v>
      </c>
      <c r="D6111">
        <f>HOUR(brenna3[[#This Row],[data]])</f>
        <v>13</v>
      </c>
    </row>
    <row r="6112" spans="1:4" x14ac:dyDescent="0.3">
      <c r="A6112" s="1">
        <v>43720.583333333336</v>
      </c>
      <c r="B6112">
        <v>19.2</v>
      </c>
      <c r="C6112">
        <v>0</v>
      </c>
      <c r="D6112">
        <f>HOUR(brenna3[[#This Row],[data]])</f>
        <v>14</v>
      </c>
    </row>
    <row r="6113" spans="1:4" x14ac:dyDescent="0.3">
      <c r="A6113" s="1">
        <v>43720.625</v>
      </c>
      <c r="B6113">
        <v>18.399999999999999</v>
      </c>
      <c r="C6113">
        <v>0</v>
      </c>
      <c r="D6113">
        <f>HOUR(brenna3[[#This Row],[data]])</f>
        <v>15</v>
      </c>
    </row>
    <row r="6114" spans="1:4" x14ac:dyDescent="0.3">
      <c r="A6114" s="1">
        <v>43720.666666666664</v>
      </c>
      <c r="B6114">
        <v>18</v>
      </c>
      <c r="C6114">
        <v>0</v>
      </c>
      <c r="D6114">
        <f>HOUR(brenna3[[#This Row],[data]])</f>
        <v>16</v>
      </c>
    </row>
    <row r="6115" spans="1:4" x14ac:dyDescent="0.3">
      <c r="A6115" s="1">
        <v>43720.708333333336</v>
      </c>
      <c r="B6115">
        <v>16.8</v>
      </c>
      <c r="C6115">
        <v>0</v>
      </c>
      <c r="D6115">
        <f>HOUR(brenna3[[#This Row],[data]])</f>
        <v>17</v>
      </c>
    </row>
    <row r="6116" spans="1:4" x14ac:dyDescent="0.3">
      <c r="A6116" s="1">
        <v>43720.75</v>
      </c>
      <c r="B6116">
        <v>14.7</v>
      </c>
      <c r="C6116">
        <v>0</v>
      </c>
      <c r="D6116">
        <f>HOUR(brenna3[[#This Row],[data]])</f>
        <v>18</v>
      </c>
    </row>
    <row r="6117" spans="1:4" x14ac:dyDescent="0.3">
      <c r="A6117" s="1">
        <v>43720.791666666664</v>
      </c>
      <c r="B6117">
        <v>14.6</v>
      </c>
      <c r="C6117">
        <v>0</v>
      </c>
      <c r="D6117">
        <f>HOUR(brenna3[[#This Row],[data]])</f>
        <v>19</v>
      </c>
    </row>
    <row r="6118" spans="1:4" x14ac:dyDescent="0.3">
      <c r="A6118" s="1">
        <v>43720.833333333336</v>
      </c>
      <c r="B6118">
        <v>14.6</v>
      </c>
      <c r="C6118">
        <v>0</v>
      </c>
      <c r="D6118">
        <f>HOUR(brenna3[[#This Row],[data]])</f>
        <v>20</v>
      </c>
    </row>
    <row r="6119" spans="1:4" x14ac:dyDescent="0.3">
      <c r="A6119" s="1">
        <v>43720.875</v>
      </c>
      <c r="B6119">
        <v>13.8</v>
      </c>
      <c r="C6119">
        <v>0</v>
      </c>
      <c r="D6119">
        <f>HOUR(brenna3[[#This Row],[data]])</f>
        <v>21</v>
      </c>
    </row>
    <row r="6120" spans="1:4" x14ac:dyDescent="0.3">
      <c r="A6120" s="1">
        <v>43720.916666666664</v>
      </c>
      <c r="B6120">
        <v>13.1</v>
      </c>
      <c r="C6120">
        <v>0</v>
      </c>
      <c r="D6120">
        <f>HOUR(brenna3[[#This Row],[data]])</f>
        <v>22</v>
      </c>
    </row>
    <row r="6121" spans="1:4" x14ac:dyDescent="0.3">
      <c r="A6121" s="1">
        <v>43720.958333333336</v>
      </c>
      <c r="B6121">
        <v>13.1</v>
      </c>
      <c r="C6121">
        <v>0</v>
      </c>
      <c r="D6121">
        <f>HOUR(brenna3[[#This Row],[data]])</f>
        <v>23</v>
      </c>
    </row>
    <row r="6122" spans="1:4" x14ac:dyDescent="0.3">
      <c r="A6122" s="1">
        <v>43721</v>
      </c>
      <c r="B6122">
        <v>12.8</v>
      </c>
      <c r="C6122">
        <v>0</v>
      </c>
      <c r="D6122">
        <f>HOUR(brenna3[[#This Row],[data]])</f>
        <v>0</v>
      </c>
    </row>
    <row r="6123" spans="1:4" x14ac:dyDescent="0.3">
      <c r="A6123" s="1">
        <v>43721.041666666664</v>
      </c>
      <c r="B6123">
        <v>12.8</v>
      </c>
      <c r="C6123">
        <v>0</v>
      </c>
      <c r="D6123">
        <f>HOUR(brenna3[[#This Row],[data]])</f>
        <v>1</v>
      </c>
    </row>
    <row r="6124" spans="1:4" x14ac:dyDescent="0.3">
      <c r="A6124" s="1">
        <v>43721.083333333336</v>
      </c>
      <c r="B6124">
        <v>12.9</v>
      </c>
      <c r="C6124">
        <v>0</v>
      </c>
      <c r="D6124">
        <f>HOUR(brenna3[[#This Row],[data]])</f>
        <v>2</v>
      </c>
    </row>
    <row r="6125" spans="1:4" x14ac:dyDescent="0.3">
      <c r="A6125" s="1">
        <v>43721.125</v>
      </c>
      <c r="B6125">
        <v>12.7</v>
      </c>
      <c r="C6125">
        <v>0</v>
      </c>
      <c r="D6125">
        <f>HOUR(brenna3[[#This Row],[data]])</f>
        <v>3</v>
      </c>
    </row>
    <row r="6126" spans="1:4" x14ac:dyDescent="0.3">
      <c r="A6126" s="1">
        <v>43721.166666666664</v>
      </c>
      <c r="B6126">
        <v>13.2</v>
      </c>
      <c r="C6126">
        <v>0</v>
      </c>
      <c r="D6126">
        <f>HOUR(brenna3[[#This Row],[data]])</f>
        <v>4</v>
      </c>
    </row>
    <row r="6127" spans="1:4" x14ac:dyDescent="0.3">
      <c r="A6127" s="1">
        <v>43721.208333333336</v>
      </c>
      <c r="B6127">
        <v>13.3</v>
      </c>
      <c r="C6127">
        <v>0</v>
      </c>
      <c r="D6127">
        <f>HOUR(brenna3[[#This Row],[data]])</f>
        <v>5</v>
      </c>
    </row>
    <row r="6128" spans="1:4" x14ac:dyDescent="0.3">
      <c r="A6128" s="1">
        <v>43721.25</v>
      </c>
      <c r="B6128">
        <v>13.3</v>
      </c>
      <c r="C6128">
        <v>0</v>
      </c>
      <c r="D6128">
        <f>HOUR(brenna3[[#This Row],[data]])</f>
        <v>6</v>
      </c>
    </row>
    <row r="6129" spans="1:4" x14ac:dyDescent="0.3">
      <c r="A6129" s="1">
        <v>43721.291666666664</v>
      </c>
      <c r="B6129">
        <v>14.5</v>
      </c>
      <c r="C6129">
        <v>0</v>
      </c>
      <c r="D6129">
        <f>HOUR(brenna3[[#This Row],[data]])</f>
        <v>7</v>
      </c>
    </row>
    <row r="6130" spans="1:4" x14ac:dyDescent="0.3">
      <c r="A6130" s="1">
        <v>43721.333333333336</v>
      </c>
      <c r="B6130">
        <v>15.9</v>
      </c>
      <c r="C6130">
        <v>0</v>
      </c>
      <c r="D6130">
        <f>HOUR(brenna3[[#This Row],[data]])</f>
        <v>8</v>
      </c>
    </row>
    <row r="6131" spans="1:4" x14ac:dyDescent="0.3">
      <c r="A6131" s="1">
        <v>43721.375</v>
      </c>
      <c r="B6131">
        <v>16.7</v>
      </c>
      <c r="C6131">
        <v>0</v>
      </c>
      <c r="D6131">
        <f>HOUR(brenna3[[#This Row],[data]])</f>
        <v>9</v>
      </c>
    </row>
    <row r="6132" spans="1:4" x14ac:dyDescent="0.3">
      <c r="A6132" s="1">
        <v>43721.416666666664</v>
      </c>
      <c r="B6132">
        <v>17.100000000000001</v>
      </c>
      <c r="C6132">
        <v>0</v>
      </c>
      <c r="D6132">
        <f>HOUR(brenna3[[#This Row],[data]])</f>
        <v>10</v>
      </c>
    </row>
    <row r="6133" spans="1:4" x14ac:dyDescent="0.3">
      <c r="A6133" s="1">
        <v>43721.458333333336</v>
      </c>
      <c r="B6133">
        <v>18.100000000000001</v>
      </c>
      <c r="C6133">
        <v>0</v>
      </c>
      <c r="D6133">
        <f>HOUR(brenna3[[#This Row],[data]])</f>
        <v>11</v>
      </c>
    </row>
    <row r="6134" spans="1:4" x14ac:dyDescent="0.3">
      <c r="A6134" s="1">
        <v>43721.5</v>
      </c>
      <c r="B6134">
        <v>18.399999999999999</v>
      </c>
      <c r="C6134">
        <v>0</v>
      </c>
      <c r="D6134">
        <f>HOUR(brenna3[[#This Row],[data]])</f>
        <v>12</v>
      </c>
    </row>
    <row r="6135" spans="1:4" x14ac:dyDescent="0.3">
      <c r="A6135" s="1">
        <v>43721.541666666664</v>
      </c>
      <c r="B6135">
        <v>18.5</v>
      </c>
      <c r="C6135">
        <v>0</v>
      </c>
      <c r="D6135">
        <f>HOUR(brenna3[[#This Row],[data]])</f>
        <v>13</v>
      </c>
    </row>
    <row r="6136" spans="1:4" x14ac:dyDescent="0.3">
      <c r="A6136" s="1">
        <v>43721.583333333336</v>
      </c>
      <c r="B6136">
        <v>18.2</v>
      </c>
      <c r="C6136">
        <v>0</v>
      </c>
      <c r="D6136">
        <f>HOUR(brenna3[[#This Row],[data]])</f>
        <v>14</v>
      </c>
    </row>
    <row r="6137" spans="1:4" x14ac:dyDescent="0.3">
      <c r="A6137" s="1">
        <v>43721.625</v>
      </c>
      <c r="B6137">
        <v>17.3</v>
      </c>
      <c r="C6137">
        <v>0</v>
      </c>
      <c r="D6137">
        <f>HOUR(brenna3[[#This Row],[data]])</f>
        <v>15</v>
      </c>
    </row>
    <row r="6138" spans="1:4" x14ac:dyDescent="0.3">
      <c r="A6138" s="1">
        <v>43721.666666666664</v>
      </c>
      <c r="B6138">
        <v>17</v>
      </c>
      <c r="C6138">
        <v>0</v>
      </c>
      <c r="D6138">
        <f>HOUR(brenna3[[#This Row],[data]])</f>
        <v>16</v>
      </c>
    </row>
    <row r="6139" spans="1:4" x14ac:dyDescent="0.3">
      <c r="A6139" s="1">
        <v>43721.708333333336</v>
      </c>
      <c r="B6139">
        <v>16.399999999999999</v>
      </c>
      <c r="C6139">
        <v>0</v>
      </c>
      <c r="D6139">
        <f>HOUR(brenna3[[#This Row],[data]])</f>
        <v>17</v>
      </c>
    </row>
    <row r="6140" spans="1:4" x14ac:dyDescent="0.3">
      <c r="A6140" s="1">
        <v>43721.75</v>
      </c>
      <c r="B6140">
        <v>15.4</v>
      </c>
      <c r="C6140">
        <v>0</v>
      </c>
      <c r="D6140">
        <f>HOUR(brenna3[[#This Row],[data]])</f>
        <v>18</v>
      </c>
    </row>
    <row r="6141" spans="1:4" x14ac:dyDescent="0.3">
      <c r="A6141" s="1">
        <v>43721.791666666664</v>
      </c>
      <c r="B6141">
        <v>14.9</v>
      </c>
      <c r="C6141">
        <v>0</v>
      </c>
      <c r="D6141">
        <f>HOUR(brenna3[[#This Row],[data]])</f>
        <v>19</v>
      </c>
    </row>
    <row r="6142" spans="1:4" x14ac:dyDescent="0.3">
      <c r="A6142" s="1">
        <v>43721.833333333336</v>
      </c>
      <c r="B6142">
        <v>14.8</v>
      </c>
      <c r="C6142">
        <v>0</v>
      </c>
      <c r="D6142">
        <f>HOUR(brenna3[[#This Row],[data]])</f>
        <v>20</v>
      </c>
    </row>
    <row r="6143" spans="1:4" x14ac:dyDescent="0.3">
      <c r="A6143" s="1">
        <v>43721.875</v>
      </c>
      <c r="B6143">
        <v>14.8</v>
      </c>
      <c r="C6143">
        <v>0</v>
      </c>
      <c r="D6143">
        <f>HOUR(brenna3[[#This Row],[data]])</f>
        <v>21</v>
      </c>
    </row>
    <row r="6144" spans="1:4" x14ac:dyDescent="0.3">
      <c r="A6144" s="1">
        <v>43721.916666666664</v>
      </c>
      <c r="B6144">
        <v>14.6</v>
      </c>
      <c r="C6144">
        <v>0</v>
      </c>
      <c r="D6144">
        <f>HOUR(brenna3[[#This Row],[data]])</f>
        <v>22</v>
      </c>
    </row>
    <row r="6145" spans="1:4" x14ac:dyDescent="0.3">
      <c r="A6145" s="1">
        <v>43721.958333333336</v>
      </c>
      <c r="B6145">
        <v>13.1</v>
      </c>
      <c r="C6145">
        <v>0</v>
      </c>
      <c r="D6145">
        <f>HOUR(brenna3[[#This Row],[data]])</f>
        <v>23</v>
      </c>
    </row>
    <row r="6146" spans="1:4" x14ac:dyDescent="0.3">
      <c r="A6146" s="1">
        <v>43722</v>
      </c>
      <c r="B6146">
        <v>12.1</v>
      </c>
      <c r="C6146">
        <v>0</v>
      </c>
      <c r="D6146">
        <f>HOUR(brenna3[[#This Row],[data]])</f>
        <v>0</v>
      </c>
    </row>
    <row r="6147" spans="1:4" x14ac:dyDescent="0.3">
      <c r="A6147" s="1">
        <v>43722.041666666664</v>
      </c>
      <c r="B6147">
        <v>10.8</v>
      </c>
      <c r="C6147">
        <v>0</v>
      </c>
      <c r="D6147">
        <f>HOUR(brenna3[[#This Row],[data]])</f>
        <v>1</v>
      </c>
    </row>
    <row r="6148" spans="1:4" x14ac:dyDescent="0.3">
      <c r="A6148" s="1">
        <v>43722.083333333336</v>
      </c>
      <c r="B6148">
        <v>10.4</v>
      </c>
      <c r="C6148">
        <v>0.1</v>
      </c>
      <c r="D6148">
        <f>HOUR(brenna3[[#This Row],[data]])</f>
        <v>2</v>
      </c>
    </row>
    <row r="6149" spans="1:4" x14ac:dyDescent="0.3">
      <c r="A6149" s="1">
        <v>43722.125</v>
      </c>
      <c r="B6149">
        <v>9.8000000000000007</v>
      </c>
      <c r="C6149">
        <v>0</v>
      </c>
      <c r="D6149">
        <f>HOUR(brenna3[[#This Row],[data]])</f>
        <v>3</v>
      </c>
    </row>
    <row r="6150" spans="1:4" x14ac:dyDescent="0.3">
      <c r="A6150" s="1">
        <v>43722.166666666664</v>
      </c>
      <c r="B6150">
        <v>8.8000000000000007</v>
      </c>
      <c r="C6150">
        <v>0</v>
      </c>
      <c r="D6150">
        <f>HOUR(brenna3[[#This Row],[data]])</f>
        <v>4</v>
      </c>
    </row>
    <row r="6151" spans="1:4" x14ac:dyDescent="0.3">
      <c r="A6151" s="1">
        <v>43722.208333333336</v>
      </c>
      <c r="B6151">
        <v>7.6</v>
      </c>
      <c r="C6151">
        <v>0</v>
      </c>
      <c r="D6151">
        <f>HOUR(brenna3[[#This Row],[data]])</f>
        <v>5</v>
      </c>
    </row>
    <row r="6152" spans="1:4" x14ac:dyDescent="0.3">
      <c r="A6152" s="1">
        <v>43722.25</v>
      </c>
      <c r="B6152">
        <v>7.5</v>
      </c>
      <c r="C6152">
        <v>0</v>
      </c>
      <c r="D6152">
        <f>HOUR(brenna3[[#This Row],[data]])</f>
        <v>6</v>
      </c>
    </row>
    <row r="6153" spans="1:4" x14ac:dyDescent="0.3">
      <c r="A6153" s="1">
        <v>43722.291666666664</v>
      </c>
      <c r="B6153">
        <v>9</v>
      </c>
      <c r="C6153">
        <v>0</v>
      </c>
      <c r="D6153">
        <f>HOUR(brenna3[[#This Row],[data]])</f>
        <v>7</v>
      </c>
    </row>
    <row r="6154" spans="1:4" x14ac:dyDescent="0.3">
      <c r="A6154" s="1">
        <v>43722.333333333336</v>
      </c>
      <c r="B6154">
        <v>9.5</v>
      </c>
      <c r="C6154">
        <v>0</v>
      </c>
      <c r="D6154">
        <f>HOUR(brenna3[[#This Row],[data]])</f>
        <v>8</v>
      </c>
    </row>
    <row r="6155" spans="1:4" x14ac:dyDescent="0.3">
      <c r="A6155" s="1">
        <v>43722.375</v>
      </c>
      <c r="B6155">
        <v>11.2</v>
      </c>
      <c r="C6155">
        <v>0</v>
      </c>
      <c r="D6155">
        <f>HOUR(brenna3[[#This Row],[data]])</f>
        <v>9</v>
      </c>
    </row>
    <row r="6156" spans="1:4" x14ac:dyDescent="0.3">
      <c r="A6156" s="1">
        <v>43722.416666666664</v>
      </c>
      <c r="B6156">
        <v>11.9</v>
      </c>
      <c r="C6156">
        <v>0</v>
      </c>
      <c r="D6156">
        <f>HOUR(brenna3[[#This Row],[data]])</f>
        <v>10</v>
      </c>
    </row>
    <row r="6157" spans="1:4" x14ac:dyDescent="0.3">
      <c r="A6157" s="1">
        <v>43722.458333333336</v>
      </c>
      <c r="B6157">
        <v>12.4</v>
      </c>
      <c r="C6157">
        <v>0</v>
      </c>
      <c r="D6157">
        <f>HOUR(brenna3[[#This Row],[data]])</f>
        <v>11</v>
      </c>
    </row>
    <row r="6158" spans="1:4" x14ac:dyDescent="0.3">
      <c r="A6158" s="1">
        <v>43722.5</v>
      </c>
      <c r="B6158">
        <v>12.9</v>
      </c>
      <c r="C6158">
        <v>0</v>
      </c>
      <c r="D6158">
        <f>HOUR(brenna3[[#This Row],[data]])</f>
        <v>12</v>
      </c>
    </row>
    <row r="6159" spans="1:4" x14ac:dyDescent="0.3">
      <c r="A6159" s="1">
        <v>43722.541666666664</v>
      </c>
      <c r="B6159">
        <v>13.3</v>
      </c>
      <c r="C6159">
        <v>0</v>
      </c>
      <c r="D6159">
        <f>HOUR(brenna3[[#This Row],[data]])</f>
        <v>13</v>
      </c>
    </row>
    <row r="6160" spans="1:4" x14ac:dyDescent="0.3">
      <c r="A6160" s="1">
        <v>43722.583333333336</v>
      </c>
      <c r="B6160">
        <v>13.5</v>
      </c>
      <c r="C6160">
        <v>0</v>
      </c>
      <c r="D6160">
        <f>HOUR(brenna3[[#This Row],[data]])</f>
        <v>14</v>
      </c>
    </row>
    <row r="6161" spans="1:4" x14ac:dyDescent="0.3">
      <c r="A6161" s="1">
        <v>43722.625</v>
      </c>
      <c r="B6161">
        <v>12.9</v>
      </c>
      <c r="C6161">
        <v>0</v>
      </c>
      <c r="D6161">
        <f>HOUR(brenna3[[#This Row],[data]])</f>
        <v>15</v>
      </c>
    </row>
    <row r="6162" spans="1:4" x14ac:dyDescent="0.3">
      <c r="A6162" s="1">
        <v>43722.666666666664</v>
      </c>
      <c r="B6162">
        <v>13</v>
      </c>
      <c r="C6162">
        <v>0</v>
      </c>
      <c r="D6162">
        <f>HOUR(brenna3[[#This Row],[data]])</f>
        <v>16</v>
      </c>
    </row>
    <row r="6163" spans="1:4" x14ac:dyDescent="0.3">
      <c r="A6163" s="1">
        <v>43722.708333333336</v>
      </c>
      <c r="B6163">
        <v>10.7</v>
      </c>
      <c r="C6163">
        <v>0</v>
      </c>
      <c r="D6163">
        <f>HOUR(brenna3[[#This Row],[data]])</f>
        <v>17</v>
      </c>
    </row>
    <row r="6164" spans="1:4" x14ac:dyDescent="0.3">
      <c r="A6164" s="1">
        <v>43722.75</v>
      </c>
      <c r="B6164">
        <v>9.5</v>
      </c>
      <c r="C6164">
        <v>0</v>
      </c>
      <c r="D6164">
        <f>HOUR(brenna3[[#This Row],[data]])</f>
        <v>18</v>
      </c>
    </row>
    <row r="6165" spans="1:4" x14ac:dyDescent="0.3">
      <c r="A6165" s="1">
        <v>43722.791666666664</v>
      </c>
      <c r="B6165">
        <v>9</v>
      </c>
      <c r="C6165">
        <v>0</v>
      </c>
      <c r="D6165">
        <f>HOUR(brenna3[[#This Row],[data]])</f>
        <v>19</v>
      </c>
    </row>
    <row r="6166" spans="1:4" x14ac:dyDescent="0.3">
      <c r="A6166" s="1">
        <v>43722.833333333336</v>
      </c>
      <c r="B6166">
        <v>8.9</v>
      </c>
      <c r="C6166">
        <v>0</v>
      </c>
      <c r="D6166">
        <f>HOUR(brenna3[[#This Row],[data]])</f>
        <v>20</v>
      </c>
    </row>
    <row r="6167" spans="1:4" x14ac:dyDescent="0.3">
      <c r="A6167" s="1">
        <v>43722.875</v>
      </c>
      <c r="B6167">
        <v>8.6999999999999993</v>
      </c>
      <c r="C6167">
        <v>0</v>
      </c>
      <c r="D6167">
        <f>HOUR(brenna3[[#This Row],[data]])</f>
        <v>21</v>
      </c>
    </row>
    <row r="6168" spans="1:4" x14ac:dyDescent="0.3">
      <c r="A6168" s="1">
        <v>43722.916666666664</v>
      </c>
      <c r="B6168">
        <v>8.4</v>
      </c>
      <c r="C6168">
        <v>0</v>
      </c>
      <c r="D6168">
        <f>HOUR(brenna3[[#This Row],[data]])</f>
        <v>22</v>
      </c>
    </row>
    <row r="6169" spans="1:4" x14ac:dyDescent="0.3">
      <c r="A6169" s="1">
        <v>43722.958333333336</v>
      </c>
      <c r="B6169">
        <v>8.1999999999999993</v>
      </c>
      <c r="C6169">
        <v>0</v>
      </c>
      <c r="D6169">
        <f>HOUR(brenna3[[#This Row],[data]])</f>
        <v>23</v>
      </c>
    </row>
    <row r="6170" spans="1:4" x14ac:dyDescent="0.3">
      <c r="A6170" s="1">
        <v>43723</v>
      </c>
      <c r="B6170">
        <v>8.6</v>
      </c>
      <c r="C6170">
        <v>0</v>
      </c>
      <c r="D6170">
        <f>HOUR(brenna3[[#This Row],[data]])</f>
        <v>0</v>
      </c>
    </row>
    <row r="6171" spans="1:4" x14ac:dyDescent="0.3">
      <c r="A6171" s="1">
        <v>43723.041666666664</v>
      </c>
      <c r="B6171">
        <v>8.8000000000000007</v>
      </c>
      <c r="C6171">
        <v>0</v>
      </c>
      <c r="D6171">
        <f>HOUR(brenna3[[#This Row],[data]])</f>
        <v>1</v>
      </c>
    </row>
    <row r="6172" spans="1:4" x14ac:dyDescent="0.3">
      <c r="A6172" s="1">
        <v>43723.083333333336</v>
      </c>
      <c r="B6172">
        <v>8.6</v>
      </c>
      <c r="C6172">
        <v>0</v>
      </c>
      <c r="D6172">
        <f>HOUR(brenna3[[#This Row],[data]])</f>
        <v>2</v>
      </c>
    </row>
    <row r="6173" spans="1:4" x14ac:dyDescent="0.3">
      <c r="A6173" s="1">
        <v>43723.125</v>
      </c>
      <c r="B6173">
        <v>9</v>
      </c>
      <c r="C6173">
        <v>0</v>
      </c>
      <c r="D6173">
        <f>HOUR(brenna3[[#This Row],[data]])</f>
        <v>3</v>
      </c>
    </row>
    <row r="6174" spans="1:4" x14ac:dyDescent="0.3">
      <c r="A6174" s="1">
        <v>43723.166666666664</v>
      </c>
      <c r="B6174">
        <v>9</v>
      </c>
      <c r="C6174">
        <v>0</v>
      </c>
      <c r="D6174">
        <f>HOUR(brenna3[[#This Row],[data]])</f>
        <v>4</v>
      </c>
    </row>
    <row r="6175" spans="1:4" x14ac:dyDescent="0.3">
      <c r="A6175" s="1">
        <v>43723.208333333336</v>
      </c>
      <c r="B6175">
        <v>8.4</v>
      </c>
      <c r="C6175">
        <v>0</v>
      </c>
      <c r="D6175">
        <f>HOUR(brenna3[[#This Row],[data]])</f>
        <v>5</v>
      </c>
    </row>
    <row r="6176" spans="1:4" x14ac:dyDescent="0.3">
      <c r="A6176" s="1">
        <v>43723.25</v>
      </c>
      <c r="B6176">
        <v>8.5</v>
      </c>
      <c r="C6176">
        <v>0</v>
      </c>
      <c r="D6176">
        <f>HOUR(brenna3[[#This Row],[data]])</f>
        <v>6</v>
      </c>
    </row>
    <row r="6177" spans="1:4" x14ac:dyDescent="0.3">
      <c r="A6177" s="1">
        <v>43723.291666666664</v>
      </c>
      <c r="B6177">
        <v>9.3000000000000007</v>
      </c>
      <c r="C6177">
        <v>0</v>
      </c>
      <c r="D6177">
        <f>HOUR(brenna3[[#This Row],[data]])</f>
        <v>7</v>
      </c>
    </row>
    <row r="6178" spans="1:4" x14ac:dyDescent="0.3">
      <c r="A6178" s="1">
        <v>43723.333333333336</v>
      </c>
      <c r="B6178">
        <v>10.199999999999999</v>
      </c>
      <c r="C6178">
        <v>0</v>
      </c>
      <c r="D6178">
        <f>HOUR(brenna3[[#This Row],[data]])</f>
        <v>8</v>
      </c>
    </row>
    <row r="6179" spans="1:4" x14ac:dyDescent="0.3">
      <c r="A6179" s="1">
        <v>43723.375</v>
      </c>
      <c r="B6179">
        <v>11.7</v>
      </c>
      <c r="C6179">
        <v>0</v>
      </c>
      <c r="D6179">
        <f>HOUR(brenna3[[#This Row],[data]])</f>
        <v>9</v>
      </c>
    </row>
    <row r="6180" spans="1:4" x14ac:dyDescent="0.3">
      <c r="A6180" s="1">
        <v>43723.416666666664</v>
      </c>
      <c r="B6180">
        <v>13.4</v>
      </c>
      <c r="C6180">
        <v>0</v>
      </c>
      <c r="D6180">
        <f>HOUR(brenna3[[#This Row],[data]])</f>
        <v>10</v>
      </c>
    </row>
    <row r="6181" spans="1:4" x14ac:dyDescent="0.3">
      <c r="A6181" s="1">
        <v>43723.458333333336</v>
      </c>
      <c r="B6181">
        <v>15.3</v>
      </c>
      <c r="C6181">
        <v>0</v>
      </c>
      <c r="D6181">
        <f>HOUR(brenna3[[#This Row],[data]])</f>
        <v>11</v>
      </c>
    </row>
    <row r="6182" spans="1:4" x14ac:dyDescent="0.3">
      <c r="A6182" s="1">
        <v>43723.5</v>
      </c>
      <c r="B6182">
        <v>16.5</v>
      </c>
      <c r="C6182">
        <v>0</v>
      </c>
      <c r="D6182">
        <f>HOUR(brenna3[[#This Row],[data]])</f>
        <v>12</v>
      </c>
    </row>
    <row r="6183" spans="1:4" x14ac:dyDescent="0.3">
      <c r="A6183" s="1">
        <v>43723.541666666664</v>
      </c>
      <c r="B6183">
        <v>17.3</v>
      </c>
      <c r="C6183">
        <v>0</v>
      </c>
      <c r="D6183">
        <f>HOUR(brenna3[[#This Row],[data]])</f>
        <v>13</v>
      </c>
    </row>
    <row r="6184" spans="1:4" x14ac:dyDescent="0.3">
      <c r="A6184" s="1">
        <v>43723.583333333336</v>
      </c>
      <c r="B6184">
        <v>17.600000000000001</v>
      </c>
      <c r="C6184">
        <v>0</v>
      </c>
      <c r="D6184">
        <f>HOUR(brenna3[[#This Row],[data]])</f>
        <v>14</v>
      </c>
    </row>
    <row r="6185" spans="1:4" x14ac:dyDescent="0.3">
      <c r="A6185" s="1">
        <v>43723.625</v>
      </c>
      <c r="B6185">
        <v>17.2</v>
      </c>
      <c r="C6185">
        <v>0</v>
      </c>
      <c r="D6185">
        <f>HOUR(brenna3[[#This Row],[data]])</f>
        <v>15</v>
      </c>
    </row>
    <row r="6186" spans="1:4" x14ac:dyDescent="0.3">
      <c r="A6186" s="1">
        <v>43723.666666666664</v>
      </c>
      <c r="B6186">
        <v>16.3</v>
      </c>
      <c r="C6186">
        <v>0</v>
      </c>
      <c r="D6186">
        <f>HOUR(brenna3[[#This Row],[data]])</f>
        <v>16</v>
      </c>
    </row>
    <row r="6187" spans="1:4" x14ac:dyDescent="0.3">
      <c r="A6187" s="1">
        <v>43723.708333333336</v>
      </c>
      <c r="B6187">
        <v>14.5</v>
      </c>
      <c r="C6187">
        <v>0</v>
      </c>
      <c r="D6187">
        <f>HOUR(brenna3[[#This Row],[data]])</f>
        <v>17</v>
      </c>
    </row>
    <row r="6188" spans="1:4" x14ac:dyDescent="0.3">
      <c r="A6188" s="1">
        <v>43723.75</v>
      </c>
      <c r="B6188">
        <v>13.3</v>
      </c>
      <c r="C6188">
        <v>0</v>
      </c>
      <c r="D6188">
        <f>HOUR(brenna3[[#This Row],[data]])</f>
        <v>18</v>
      </c>
    </row>
    <row r="6189" spans="1:4" x14ac:dyDescent="0.3">
      <c r="A6189" s="1">
        <v>43723.791666666664</v>
      </c>
      <c r="B6189">
        <v>12.8</v>
      </c>
      <c r="C6189">
        <v>0</v>
      </c>
      <c r="D6189">
        <f>HOUR(brenna3[[#This Row],[data]])</f>
        <v>19</v>
      </c>
    </row>
    <row r="6190" spans="1:4" x14ac:dyDescent="0.3">
      <c r="A6190" s="1">
        <v>43723.833333333336</v>
      </c>
      <c r="B6190">
        <v>12.5</v>
      </c>
      <c r="C6190">
        <v>0</v>
      </c>
      <c r="D6190">
        <f>HOUR(brenna3[[#This Row],[data]])</f>
        <v>20</v>
      </c>
    </row>
    <row r="6191" spans="1:4" x14ac:dyDescent="0.3">
      <c r="A6191" s="1">
        <v>43723.875</v>
      </c>
      <c r="B6191">
        <v>12.4</v>
      </c>
      <c r="C6191">
        <v>0</v>
      </c>
      <c r="D6191">
        <f>HOUR(brenna3[[#This Row],[data]])</f>
        <v>21</v>
      </c>
    </row>
    <row r="6192" spans="1:4" x14ac:dyDescent="0.3">
      <c r="A6192" s="1">
        <v>43723.916666666664</v>
      </c>
      <c r="B6192">
        <v>12.5</v>
      </c>
      <c r="C6192">
        <v>0</v>
      </c>
      <c r="D6192">
        <f>HOUR(brenna3[[#This Row],[data]])</f>
        <v>22</v>
      </c>
    </row>
    <row r="6193" spans="1:4" x14ac:dyDescent="0.3">
      <c r="A6193" s="1">
        <v>43723.958333333336</v>
      </c>
      <c r="B6193">
        <v>12.9</v>
      </c>
      <c r="C6193">
        <v>0</v>
      </c>
      <c r="D6193">
        <f>HOUR(brenna3[[#This Row],[data]])</f>
        <v>23</v>
      </c>
    </row>
    <row r="6194" spans="1:4" x14ac:dyDescent="0.3">
      <c r="A6194" s="1">
        <v>43724</v>
      </c>
      <c r="B6194">
        <v>12.7</v>
      </c>
      <c r="C6194">
        <v>0</v>
      </c>
      <c r="D6194">
        <f>HOUR(brenna3[[#This Row],[data]])</f>
        <v>0</v>
      </c>
    </row>
    <row r="6195" spans="1:4" x14ac:dyDescent="0.3">
      <c r="A6195" s="1">
        <v>43724.041666666664</v>
      </c>
      <c r="B6195">
        <v>12.8</v>
      </c>
      <c r="C6195">
        <v>0</v>
      </c>
      <c r="D6195">
        <f>HOUR(brenna3[[#This Row],[data]])</f>
        <v>1</v>
      </c>
    </row>
    <row r="6196" spans="1:4" x14ac:dyDescent="0.3">
      <c r="A6196" s="1">
        <v>43724.083333333336</v>
      </c>
      <c r="B6196">
        <v>13.2</v>
      </c>
      <c r="C6196">
        <v>0</v>
      </c>
      <c r="D6196">
        <f>HOUR(brenna3[[#This Row],[data]])</f>
        <v>2</v>
      </c>
    </row>
    <row r="6197" spans="1:4" x14ac:dyDescent="0.3">
      <c r="A6197" s="1">
        <v>43724.125</v>
      </c>
      <c r="B6197">
        <v>13.2</v>
      </c>
      <c r="C6197">
        <v>0</v>
      </c>
      <c r="D6197">
        <f>HOUR(brenna3[[#This Row],[data]])</f>
        <v>3</v>
      </c>
    </row>
    <row r="6198" spans="1:4" x14ac:dyDescent="0.3">
      <c r="A6198" s="1">
        <v>43724.166666666664</v>
      </c>
      <c r="B6198">
        <v>13.8</v>
      </c>
      <c r="C6198">
        <v>0</v>
      </c>
      <c r="D6198">
        <f>HOUR(brenna3[[#This Row],[data]])</f>
        <v>4</v>
      </c>
    </row>
    <row r="6199" spans="1:4" x14ac:dyDescent="0.3">
      <c r="A6199" s="1">
        <v>43724.208333333336</v>
      </c>
      <c r="B6199">
        <v>14</v>
      </c>
      <c r="C6199">
        <v>0</v>
      </c>
      <c r="D6199">
        <f>HOUR(brenna3[[#This Row],[data]])</f>
        <v>5</v>
      </c>
    </row>
    <row r="6200" spans="1:4" x14ac:dyDescent="0.3">
      <c r="A6200" s="1">
        <v>43724.25</v>
      </c>
      <c r="B6200">
        <v>13.7</v>
      </c>
      <c r="C6200">
        <v>0</v>
      </c>
      <c r="D6200">
        <f>HOUR(brenna3[[#This Row],[data]])</f>
        <v>6</v>
      </c>
    </row>
    <row r="6201" spans="1:4" x14ac:dyDescent="0.3">
      <c r="A6201" s="1">
        <v>43724.291666666664</v>
      </c>
      <c r="B6201">
        <v>14</v>
      </c>
      <c r="C6201">
        <v>0</v>
      </c>
      <c r="D6201">
        <f>HOUR(brenna3[[#This Row],[data]])</f>
        <v>7</v>
      </c>
    </row>
    <row r="6202" spans="1:4" x14ac:dyDescent="0.3">
      <c r="A6202" s="1">
        <v>43724.333333333336</v>
      </c>
      <c r="B6202">
        <v>14.6</v>
      </c>
      <c r="C6202">
        <v>0</v>
      </c>
      <c r="D6202">
        <f>HOUR(brenna3[[#This Row],[data]])</f>
        <v>8</v>
      </c>
    </row>
    <row r="6203" spans="1:4" x14ac:dyDescent="0.3">
      <c r="A6203" s="1">
        <v>43724.375</v>
      </c>
      <c r="B6203">
        <v>14.2</v>
      </c>
      <c r="C6203">
        <v>0</v>
      </c>
      <c r="D6203">
        <f>HOUR(brenna3[[#This Row],[data]])</f>
        <v>9</v>
      </c>
    </row>
    <row r="6204" spans="1:4" x14ac:dyDescent="0.3">
      <c r="A6204" s="1">
        <v>43724.416666666664</v>
      </c>
      <c r="B6204">
        <v>15.8</v>
      </c>
      <c r="C6204">
        <v>0</v>
      </c>
      <c r="D6204">
        <f>HOUR(brenna3[[#This Row],[data]])</f>
        <v>10</v>
      </c>
    </row>
    <row r="6205" spans="1:4" x14ac:dyDescent="0.3">
      <c r="A6205" s="1">
        <v>43724.458333333336</v>
      </c>
      <c r="B6205">
        <v>16.899999999999999</v>
      </c>
      <c r="C6205">
        <v>0</v>
      </c>
      <c r="D6205">
        <f>HOUR(brenna3[[#This Row],[data]])</f>
        <v>11</v>
      </c>
    </row>
    <row r="6206" spans="1:4" x14ac:dyDescent="0.3">
      <c r="A6206" s="1">
        <v>43724.5</v>
      </c>
      <c r="B6206">
        <v>16.5</v>
      </c>
      <c r="C6206">
        <v>0</v>
      </c>
      <c r="D6206">
        <f>HOUR(brenna3[[#This Row],[data]])</f>
        <v>12</v>
      </c>
    </row>
    <row r="6207" spans="1:4" x14ac:dyDescent="0.3">
      <c r="A6207" s="1">
        <v>43724.541666666664</v>
      </c>
      <c r="B6207">
        <v>16.3</v>
      </c>
      <c r="C6207">
        <v>0</v>
      </c>
      <c r="D6207">
        <f>HOUR(brenna3[[#This Row],[data]])</f>
        <v>13</v>
      </c>
    </row>
    <row r="6208" spans="1:4" x14ac:dyDescent="0.3">
      <c r="A6208" s="1">
        <v>43724.583333333336</v>
      </c>
      <c r="B6208">
        <v>15.9</v>
      </c>
      <c r="C6208">
        <v>0</v>
      </c>
      <c r="D6208">
        <f>HOUR(brenna3[[#This Row],[data]])</f>
        <v>14</v>
      </c>
    </row>
    <row r="6209" spans="1:4" x14ac:dyDescent="0.3">
      <c r="A6209" s="1">
        <v>43724.625</v>
      </c>
      <c r="B6209">
        <v>15.3</v>
      </c>
      <c r="C6209">
        <v>0</v>
      </c>
      <c r="D6209">
        <f>HOUR(brenna3[[#This Row],[data]])</f>
        <v>15</v>
      </c>
    </row>
    <row r="6210" spans="1:4" x14ac:dyDescent="0.3">
      <c r="A6210" s="1">
        <v>43724.666666666664</v>
      </c>
      <c r="B6210">
        <v>14.4</v>
      </c>
      <c r="C6210">
        <v>0</v>
      </c>
      <c r="D6210">
        <f>HOUR(brenna3[[#This Row],[data]])</f>
        <v>16</v>
      </c>
    </row>
    <row r="6211" spans="1:4" x14ac:dyDescent="0.3">
      <c r="A6211" s="1">
        <v>43724.708333333336</v>
      </c>
      <c r="B6211">
        <v>13.7</v>
      </c>
      <c r="C6211">
        <v>0</v>
      </c>
      <c r="D6211">
        <f>HOUR(brenna3[[#This Row],[data]])</f>
        <v>17</v>
      </c>
    </row>
    <row r="6212" spans="1:4" x14ac:dyDescent="0.3">
      <c r="A6212" s="1">
        <v>43724.75</v>
      </c>
      <c r="B6212">
        <v>12.7</v>
      </c>
      <c r="C6212">
        <v>0.4</v>
      </c>
      <c r="D6212">
        <f>HOUR(brenna3[[#This Row],[data]])</f>
        <v>18</v>
      </c>
    </row>
    <row r="6213" spans="1:4" x14ac:dyDescent="0.3">
      <c r="A6213" s="1">
        <v>43724.791666666664</v>
      </c>
      <c r="B6213">
        <v>12.1</v>
      </c>
      <c r="C6213">
        <v>0.2</v>
      </c>
      <c r="D6213">
        <f>HOUR(brenna3[[#This Row],[data]])</f>
        <v>19</v>
      </c>
    </row>
    <row r="6214" spans="1:4" x14ac:dyDescent="0.3">
      <c r="A6214" s="1">
        <v>43724.833333333336</v>
      </c>
      <c r="B6214">
        <v>11.6</v>
      </c>
      <c r="C6214">
        <v>0.5</v>
      </c>
      <c r="D6214">
        <f>HOUR(brenna3[[#This Row],[data]])</f>
        <v>20</v>
      </c>
    </row>
    <row r="6215" spans="1:4" x14ac:dyDescent="0.3">
      <c r="A6215" s="1">
        <v>43724.875</v>
      </c>
      <c r="B6215">
        <v>11.2</v>
      </c>
      <c r="C6215">
        <v>0.7</v>
      </c>
      <c r="D6215">
        <f>HOUR(brenna3[[#This Row],[data]])</f>
        <v>21</v>
      </c>
    </row>
    <row r="6216" spans="1:4" x14ac:dyDescent="0.3">
      <c r="A6216" s="1">
        <v>43724.916666666664</v>
      </c>
      <c r="B6216">
        <v>11.2</v>
      </c>
      <c r="C6216">
        <v>0.6</v>
      </c>
      <c r="D6216">
        <f>HOUR(brenna3[[#This Row],[data]])</f>
        <v>22</v>
      </c>
    </row>
    <row r="6217" spans="1:4" x14ac:dyDescent="0.3">
      <c r="A6217" s="1">
        <v>43724.958333333336</v>
      </c>
      <c r="B6217">
        <v>11.2</v>
      </c>
      <c r="C6217">
        <v>0.1</v>
      </c>
      <c r="D6217">
        <f>HOUR(brenna3[[#This Row],[data]])</f>
        <v>23</v>
      </c>
    </row>
    <row r="6218" spans="1:4" x14ac:dyDescent="0.3">
      <c r="A6218" s="1">
        <v>43725</v>
      </c>
      <c r="B6218">
        <v>11.1</v>
      </c>
      <c r="C6218">
        <v>0.1</v>
      </c>
      <c r="D6218">
        <f>HOUR(brenna3[[#This Row],[data]])</f>
        <v>0</v>
      </c>
    </row>
    <row r="6219" spans="1:4" x14ac:dyDescent="0.3">
      <c r="A6219" s="1">
        <v>43725.041666666664</v>
      </c>
      <c r="B6219">
        <v>9.8000000000000007</v>
      </c>
      <c r="C6219">
        <v>0.5</v>
      </c>
      <c r="D6219">
        <f>HOUR(brenna3[[#This Row],[data]])</f>
        <v>1</v>
      </c>
    </row>
    <row r="6220" spans="1:4" x14ac:dyDescent="0.3">
      <c r="A6220" s="1">
        <v>43725.083333333336</v>
      </c>
      <c r="B6220">
        <v>9</v>
      </c>
      <c r="C6220">
        <v>0.3</v>
      </c>
      <c r="D6220">
        <f>HOUR(brenna3[[#This Row],[data]])</f>
        <v>2</v>
      </c>
    </row>
    <row r="6221" spans="1:4" x14ac:dyDescent="0.3">
      <c r="A6221" s="1">
        <v>43725.125</v>
      </c>
      <c r="B6221">
        <v>8.9</v>
      </c>
      <c r="C6221">
        <v>0.4</v>
      </c>
      <c r="D6221">
        <f>HOUR(brenna3[[#This Row],[data]])</f>
        <v>3</v>
      </c>
    </row>
    <row r="6222" spans="1:4" x14ac:dyDescent="0.3">
      <c r="A6222" s="1">
        <v>43725.166666666664</v>
      </c>
      <c r="B6222">
        <v>8.3000000000000007</v>
      </c>
      <c r="C6222">
        <v>0.2</v>
      </c>
      <c r="D6222">
        <f>HOUR(brenna3[[#This Row],[data]])</f>
        <v>4</v>
      </c>
    </row>
    <row r="6223" spans="1:4" x14ac:dyDescent="0.3">
      <c r="A6223" s="1">
        <v>43725.208333333336</v>
      </c>
      <c r="B6223">
        <v>7.9</v>
      </c>
      <c r="C6223">
        <v>0.4</v>
      </c>
      <c r="D6223">
        <f>HOUR(brenna3[[#This Row],[data]])</f>
        <v>5</v>
      </c>
    </row>
    <row r="6224" spans="1:4" x14ac:dyDescent="0.3">
      <c r="A6224" s="1">
        <v>43725.25</v>
      </c>
      <c r="B6224">
        <v>7.4</v>
      </c>
      <c r="C6224">
        <v>0.1</v>
      </c>
      <c r="D6224">
        <f>HOUR(brenna3[[#This Row],[data]])</f>
        <v>6</v>
      </c>
    </row>
    <row r="6225" spans="1:4" x14ac:dyDescent="0.3">
      <c r="A6225" s="1">
        <v>43725.291666666664</v>
      </c>
      <c r="B6225">
        <v>7.4</v>
      </c>
      <c r="C6225">
        <v>0.1</v>
      </c>
      <c r="D6225">
        <f>HOUR(brenna3[[#This Row],[data]])</f>
        <v>7</v>
      </c>
    </row>
    <row r="6226" spans="1:4" x14ac:dyDescent="0.3">
      <c r="A6226" s="1">
        <v>43725.333333333336</v>
      </c>
      <c r="B6226">
        <v>7.4</v>
      </c>
      <c r="C6226">
        <v>0</v>
      </c>
      <c r="D6226">
        <f>HOUR(brenna3[[#This Row],[data]])</f>
        <v>8</v>
      </c>
    </row>
    <row r="6227" spans="1:4" x14ac:dyDescent="0.3">
      <c r="A6227" s="1">
        <v>43725.375</v>
      </c>
      <c r="B6227">
        <v>7.6</v>
      </c>
      <c r="C6227">
        <v>0</v>
      </c>
      <c r="D6227">
        <f>HOUR(brenna3[[#This Row],[data]])</f>
        <v>9</v>
      </c>
    </row>
    <row r="6228" spans="1:4" x14ac:dyDescent="0.3">
      <c r="A6228" s="1">
        <v>43725.416666666664</v>
      </c>
      <c r="B6228">
        <v>8.8000000000000007</v>
      </c>
      <c r="C6228">
        <v>0</v>
      </c>
      <c r="D6228">
        <f>HOUR(brenna3[[#This Row],[data]])</f>
        <v>10</v>
      </c>
    </row>
    <row r="6229" spans="1:4" x14ac:dyDescent="0.3">
      <c r="A6229" s="1">
        <v>43725.458333333336</v>
      </c>
      <c r="B6229">
        <v>9.6999999999999993</v>
      </c>
      <c r="C6229">
        <v>0</v>
      </c>
      <c r="D6229">
        <f>HOUR(brenna3[[#This Row],[data]])</f>
        <v>11</v>
      </c>
    </row>
    <row r="6230" spans="1:4" x14ac:dyDescent="0.3">
      <c r="A6230" s="1">
        <v>43725.5</v>
      </c>
      <c r="B6230">
        <v>10.8</v>
      </c>
      <c r="C6230">
        <v>0</v>
      </c>
      <c r="D6230">
        <f>HOUR(brenna3[[#This Row],[data]])</f>
        <v>12</v>
      </c>
    </row>
    <row r="6231" spans="1:4" x14ac:dyDescent="0.3">
      <c r="A6231" s="1">
        <v>43725.541666666664</v>
      </c>
      <c r="B6231">
        <v>12.2</v>
      </c>
      <c r="C6231">
        <v>0</v>
      </c>
      <c r="D6231">
        <f>HOUR(brenna3[[#This Row],[data]])</f>
        <v>13</v>
      </c>
    </row>
    <row r="6232" spans="1:4" x14ac:dyDescent="0.3">
      <c r="A6232" s="1">
        <v>43725.583333333336</v>
      </c>
      <c r="B6232">
        <v>12.5</v>
      </c>
      <c r="C6232">
        <v>0</v>
      </c>
      <c r="D6232">
        <f>HOUR(brenna3[[#This Row],[data]])</f>
        <v>14</v>
      </c>
    </row>
    <row r="6233" spans="1:4" x14ac:dyDescent="0.3">
      <c r="A6233" s="1">
        <v>43725.625</v>
      </c>
      <c r="B6233">
        <v>11.6</v>
      </c>
      <c r="C6233">
        <v>0</v>
      </c>
      <c r="D6233">
        <f>HOUR(brenna3[[#This Row],[data]])</f>
        <v>15</v>
      </c>
    </row>
    <row r="6234" spans="1:4" x14ac:dyDescent="0.3">
      <c r="A6234" s="1">
        <v>43725.666666666664</v>
      </c>
      <c r="B6234">
        <v>11.8</v>
      </c>
      <c r="C6234">
        <v>0</v>
      </c>
      <c r="D6234">
        <f>HOUR(brenna3[[#This Row],[data]])</f>
        <v>16</v>
      </c>
    </row>
    <row r="6235" spans="1:4" x14ac:dyDescent="0.3">
      <c r="A6235" s="1">
        <v>43725.708333333336</v>
      </c>
      <c r="B6235">
        <v>10.6</v>
      </c>
      <c r="C6235">
        <v>0</v>
      </c>
      <c r="D6235">
        <f>HOUR(brenna3[[#This Row],[data]])</f>
        <v>17</v>
      </c>
    </row>
    <row r="6236" spans="1:4" x14ac:dyDescent="0.3">
      <c r="A6236" s="1">
        <v>43725.75</v>
      </c>
      <c r="B6236">
        <v>10</v>
      </c>
      <c r="C6236">
        <v>0</v>
      </c>
      <c r="D6236">
        <f>HOUR(brenna3[[#This Row],[data]])</f>
        <v>18</v>
      </c>
    </row>
    <row r="6237" spans="1:4" x14ac:dyDescent="0.3">
      <c r="A6237" s="1">
        <v>43725.791666666664</v>
      </c>
      <c r="B6237">
        <v>9.6999999999999993</v>
      </c>
      <c r="C6237">
        <v>0</v>
      </c>
      <c r="D6237">
        <f>HOUR(brenna3[[#This Row],[data]])</f>
        <v>19</v>
      </c>
    </row>
    <row r="6238" spans="1:4" x14ac:dyDescent="0.3">
      <c r="A6238" s="1">
        <v>43725.833333333336</v>
      </c>
      <c r="B6238">
        <v>9.6999999999999993</v>
      </c>
      <c r="C6238">
        <v>0</v>
      </c>
      <c r="D6238">
        <f>HOUR(brenna3[[#This Row],[data]])</f>
        <v>20</v>
      </c>
    </row>
    <row r="6239" spans="1:4" x14ac:dyDescent="0.3">
      <c r="A6239" s="1">
        <v>43725.875</v>
      </c>
      <c r="B6239">
        <v>8.3000000000000007</v>
      </c>
      <c r="C6239">
        <v>0.3</v>
      </c>
      <c r="D6239">
        <f>HOUR(brenna3[[#This Row],[data]])</f>
        <v>21</v>
      </c>
    </row>
    <row r="6240" spans="1:4" x14ac:dyDescent="0.3">
      <c r="A6240" s="1">
        <v>43725.916666666664</v>
      </c>
      <c r="B6240">
        <v>5.4</v>
      </c>
      <c r="C6240">
        <v>0.9</v>
      </c>
      <c r="D6240">
        <f>HOUR(brenna3[[#This Row],[data]])</f>
        <v>22</v>
      </c>
    </row>
    <row r="6241" spans="1:4" x14ac:dyDescent="0.3">
      <c r="A6241" s="1">
        <v>43725.958333333336</v>
      </c>
      <c r="B6241">
        <v>4.9000000000000004</v>
      </c>
      <c r="C6241">
        <v>0</v>
      </c>
      <c r="D6241">
        <f>HOUR(brenna3[[#This Row],[data]])</f>
        <v>23</v>
      </c>
    </row>
    <row r="6242" spans="1:4" x14ac:dyDescent="0.3">
      <c r="A6242" s="1">
        <v>43726</v>
      </c>
      <c r="B6242">
        <v>4.9000000000000004</v>
      </c>
      <c r="C6242">
        <v>0</v>
      </c>
      <c r="D6242">
        <f>HOUR(brenna3[[#This Row],[data]])</f>
        <v>0</v>
      </c>
    </row>
    <row r="6243" spans="1:4" x14ac:dyDescent="0.3">
      <c r="A6243" s="1">
        <v>43726.041666666664</v>
      </c>
      <c r="B6243">
        <v>4.9000000000000004</v>
      </c>
      <c r="C6243">
        <v>0</v>
      </c>
      <c r="D6243">
        <f>HOUR(brenna3[[#This Row],[data]])</f>
        <v>1</v>
      </c>
    </row>
    <row r="6244" spans="1:4" x14ac:dyDescent="0.3">
      <c r="A6244" s="1">
        <v>43726.083333333336</v>
      </c>
      <c r="B6244">
        <v>4.5999999999999996</v>
      </c>
      <c r="C6244">
        <v>0</v>
      </c>
      <c r="D6244">
        <f>HOUR(brenna3[[#This Row],[data]])</f>
        <v>2</v>
      </c>
    </row>
    <row r="6245" spans="1:4" x14ac:dyDescent="0.3">
      <c r="A6245" s="1">
        <v>43726.125</v>
      </c>
      <c r="B6245">
        <v>4.4000000000000004</v>
      </c>
      <c r="C6245">
        <v>0</v>
      </c>
      <c r="D6245">
        <f>HOUR(brenna3[[#This Row],[data]])</f>
        <v>3</v>
      </c>
    </row>
    <row r="6246" spans="1:4" x14ac:dyDescent="0.3">
      <c r="A6246" s="1">
        <v>43726.166666666664</v>
      </c>
      <c r="B6246">
        <v>4.3</v>
      </c>
      <c r="C6246">
        <v>0</v>
      </c>
      <c r="D6246">
        <f>HOUR(brenna3[[#This Row],[data]])</f>
        <v>4</v>
      </c>
    </row>
    <row r="6247" spans="1:4" x14ac:dyDescent="0.3">
      <c r="A6247" s="1">
        <v>43726.208333333336</v>
      </c>
      <c r="B6247">
        <v>4.2</v>
      </c>
      <c r="C6247">
        <v>0</v>
      </c>
      <c r="D6247">
        <f>HOUR(brenna3[[#This Row],[data]])</f>
        <v>5</v>
      </c>
    </row>
    <row r="6248" spans="1:4" x14ac:dyDescent="0.3">
      <c r="A6248" s="1">
        <v>43726.25</v>
      </c>
      <c r="B6248">
        <v>4</v>
      </c>
      <c r="C6248">
        <v>0</v>
      </c>
      <c r="D6248">
        <f>HOUR(brenna3[[#This Row],[data]])</f>
        <v>6</v>
      </c>
    </row>
    <row r="6249" spans="1:4" x14ac:dyDescent="0.3">
      <c r="A6249" s="1">
        <v>43726.291666666664</v>
      </c>
      <c r="B6249">
        <v>4.0999999999999996</v>
      </c>
      <c r="C6249">
        <v>0</v>
      </c>
      <c r="D6249">
        <f>HOUR(brenna3[[#This Row],[data]])</f>
        <v>7</v>
      </c>
    </row>
    <row r="6250" spans="1:4" x14ac:dyDescent="0.3">
      <c r="A6250" s="1">
        <v>43726.333333333336</v>
      </c>
      <c r="B6250">
        <v>4.4000000000000004</v>
      </c>
      <c r="C6250">
        <v>0</v>
      </c>
      <c r="D6250">
        <f>HOUR(brenna3[[#This Row],[data]])</f>
        <v>8</v>
      </c>
    </row>
    <row r="6251" spans="1:4" x14ac:dyDescent="0.3">
      <c r="A6251" s="1">
        <v>43726.375</v>
      </c>
      <c r="B6251">
        <v>5.0999999999999996</v>
      </c>
      <c r="C6251">
        <v>0</v>
      </c>
      <c r="D6251">
        <f>HOUR(brenna3[[#This Row],[data]])</f>
        <v>9</v>
      </c>
    </row>
    <row r="6252" spans="1:4" x14ac:dyDescent="0.3">
      <c r="A6252" s="1">
        <v>43726.416666666664</v>
      </c>
      <c r="B6252">
        <v>5.8</v>
      </c>
      <c r="C6252">
        <v>0</v>
      </c>
      <c r="D6252">
        <f>HOUR(brenna3[[#This Row],[data]])</f>
        <v>10</v>
      </c>
    </row>
    <row r="6253" spans="1:4" x14ac:dyDescent="0.3">
      <c r="A6253" s="1">
        <v>43726.458333333336</v>
      </c>
      <c r="B6253">
        <v>6.9</v>
      </c>
      <c r="C6253">
        <v>0</v>
      </c>
      <c r="D6253">
        <f>HOUR(brenna3[[#This Row],[data]])</f>
        <v>11</v>
      </c>
    </row>
    <row r="6254" spans="1:4" x14ac:dyDescent="0.3">
      <c r="A6254" s="1">
        <v>43726.5</v>
      </c>
      <c r="B6254">
        <v>7.5</v>
      </c>
      <c r="C6254">
        <v>0</v>
      </c>
      <c r="D6254">
        <f>HOUR(brenna3[[#This Row],[data]])</f>
        <v>12</v>
      </c>
    </row>
    <row r="6255" spans="1:4" x14ac:dyDescent="0.3">
      <c r="A6255" s="1">
        <v>43726.541666666664</v>
      </c>
      <c r="B6255">
        <v>8.9</v>
      </c>
      <c r="C6255">
        <v>0</v>
      </c>
      <c r="D6255">
        <f>HOUR(brenna3[[#This Row],[data]])</f>
        <v>13</v>
      </c>
    </row>
    <row r="6256" spans="1:4" x14ac:dyDescent="0.3">
      <c r="A6256" s="1">
        <v>43726.583333333336</v>
      </c>
      <c r="B6256">
        <v>8.6999999999999993</v>
      </c>
      <c r="C6256">
        <v>0</v>
      </c>
      <c r="D6256">
        <f>HOUR(brenna3[[#This Row],[data]])</f>
        <v>14</v>
      </c>
    </row>
    <row r="6257" spans="1:4" x14ac:dyDescent="0.3">
      <c r="A6257" s="1">
        <v>43726.625</v>
      </c>
      <c r="B6257">
        <v>8.4</v>
      </c>
      <c r="C6257">
        <v>0</v>
      </c>
      <c r="D6257">
        <f>HOUR(brenna3[[#This Row],[data]])</f>
        <v>15</v>
      </c>
    </row>
    <row r="6258" spans="1:4" x14ac:dyDescent="0.3">
      <c r="A6258" s="1">
        <v>43726.666666666664</v>
      </c>
      <c r="B6258">
        <v>8.3000000000000007</v>
      </c>
      <c r="C6258">
        <v>0</v>
      </c>
      <c r="D6258">
        <f>HOUR(brenna3[[#This Row],[data]])</f>
        <v>16</v>
      </c>
    </row>
    <row r="6259" spans="1:4" x14ac:dyDescent="0.3">
      <c r="A6259" s="1">
        <v>43726.708333333336</v>
      </c>
      <c r="B6259">
        <v>7.7</v>
      </c>
      <c r="C6259">
        <v>0</v>
      </c>
      <c r="D6259">
        <f>HOUR(brenna3[[#This Row],[data]])</f>
        <v>17</v>
      </c>
    </row>
    <row r="6260" spans="1:4" x14ac:dyDescent="0.3">
      <c r="A6260" s="1">
        <v>43726.75</v>
      </c>
      <c r="B6260">
        <v>7.2</v>
      </c>
      <c r="C6260">
        <v>0</v>
      </c>
      <c r="D6260">
        <f>HOUR(brenna3[[#This Row],[data]])</f>
        <v>18</v>
      </c>
    </row>
    <row r="6261" spans="1:4" x14ac:dyDescent="0.3">
      <c r="A6261" s="1">
        <v>43726.791666666664</v>
      </c>
      <c r="B6261">
        <v>7.1</v>
      </c>
      <c r="C6261">
        <v>0</v>
      </c>
      <c r="D6261">
        <f>HOUR(brenna3[[#This Row],[data]])</f>
        <v>19</v>
      </c>
    </row>
    <row r="6262" spans="1:4" x14ac:dyDescent="0.3">
      <c r="A6262" s="1">
        <v>43726.833333333336</v>
      </c>
      <c r="B6262">
        <v>7.2</v>
      </c>
      <c r="C6262">
        <v>0</v>
      </c>
      <c r="D6262">
        <f>HOUR(brenna3[[#This Row],[data]])</f>
        <v>20</v>
      </c>
    </row>
    <row r="6263" spans="1:4" x14ac:dyDescent="0.3">
      <c r="A6263" s="1">
        <v>43726.875</v>
      </c>
      <c r="B6263">
        <v>6.9</v>
      </c>
      <c r="C6263">
        <v>0</v>
      </c>
      <c r="D6263">
        <f>HOUR(brenna3[[#This Row],[data]])</f>
        <v>21</v>
      </c>
    </row>
    <row r="6264" spans="1:4" x14ac:dyDescent="0.3">
      <c r="A6264" s="1">
        <v>43726.916666666664</v>
      </c>
      <c r="B6264">
        <v>6.6</v>
      </c>
      <c r="C6264">
        <v>0</v>
      </c>
      <c r="D6264">
        <f>HOUR(brenna3[[#This Row],[data]])</f>
        <v>22</v>
      </c>
    </row>
    <row r="6265" spans="1:4" x14ac:dyDescent="0.3">
      <c r="A6265" s="1">
        <v>43726.958333333336</v>
      </c>
      <c r="B6265">
        <v>6.4</v>
      </c>
      <c r="C6265">
        <v>0</v>
      </c>
      <c r="D6265">
        <f>HOUR(brenna3[[#This Row],[data]])</f>
        <v>23</v>
      </c>
    </row>
    <row r="6266" spans="1:4" x14ac:dyDescent="0.3">
      <c r="A6266" s="1">
        <v>43727</v>
      </c>
      <c r="B6266">
        <v>6.1</v>
      </c>
      <c r="C6266">
        <v>0.1</v>
      </c>
      <c r="D6266">
        <f>HOUR(brenna3[[#This Row],[data]])</f>
        <v>0</v>
      </c>
    </row>
    <row r="6267" spans="1:4" x14ac:dyDescent="0.3">
      <c r="A6267" s="1">
        <v>43727.041666666664</v>
      </c>
      <c r="B6267">
        <v>4.8</v>
      </c>
      <c r="C6267">
        <v>0.1</v>
      </c>
      <c r="D6267">
        <f>HOUR(brenna3[[#This Row],[data]])</f>
        <v>1</v>
      </c>
    </row>
    <row r="6268" spans="1:4" x14ac:dyDescent="0.3">
      <c r="A6268" s="1">
        <v>43727.083333333336</v>
      </c>
      <c r="B6268">
        <v>4.5</v>
      </c>
      <c r="C6268">
        <v>0</v>
      </c>
      <c r="D6268">
        <f>HOUR(brenna3[[#This Row],[data]])</f>
        <v>2</v>
      </c>
    </row>
    <row r="6269" spans="1:4" x14ac:dyDescent="0.3">
      <c r="A6269" s="1">
        <v>43727.125</v>
      </c>
      <c r="B6269">
        <v>4.5999999999999996</v>
      </c>
      <c r="C6269">
        <v>0</v>
      </c>
      <c r="D6269">
        <f>HOUR(brenna3[[#This Row],[data]])</f>
        <v>3</v>
      </c>
    </row>
    <row r="6270" spans="1:4" x14ac:dyDescent="0.3">
      <c r="A6270" s="1">
        <v>43727.166666666664</v>
      </c>
      <c r="B6270">
        <v>4</v>
      </c>
      <c r="C6270">
        <v>0.1</v>
      </c>
      <c r="D6270">
        <f>HOUR(brenna3[[#This Row],[data]])</f>
        <v>4</v>
      </c>
    </row>
    <row r="6271" spans="1:4" x14ac:dyDescent="0.3">
      <c r="A6271" s="1">
        <v>43727.208333333336</v>
      </c>
      <c r="B6271">
        <v>4.0999999999999996</v>
      </c>
      <c r="C6271">
        <v>0</v>
      </c>
      <c r="D6271">
        <f>HOUR(brenna3[[#This Row],[data]])</f>
        <v>5</v>
      </c>
    </row>
    <row r="6272" spans="1:4" x14ac:dyDescent="0.3">
      <c r="A6272" s="1">
        <v>43727.25</v>
      </c>
      <c r="B6272">
        <v>4.0999999999999996</v>
      </c>
      <c r="C6272">
        <v>0</v>
      </c>
      <c r="D6272">
        <f>HOUR(brenna3[[#This Row],[data]])</f>
        <v>6</v>
      </c>
    </row>
    <row r="6273" spans="1:4" x14ac:dyDescent="0.3">
      <c r="A6273" s="1">
        <v>43727.291666666664</v>
      </c>
      <c r="B6273">
        <v>4.2</v>
      </c>
      <c r="C6273">
        <v>0</v>
      </c>
      <c r="D6273">
        <f>HOUR(brenna3[[#This Row],[data]])</f>
        <v>7</v>
      </c>
    </row>
    <row r="6274" spans="1:4" x14ac:dyDescent="0.3">
      <c r="A6274" s="1">
        <v>43727.333333333336</v>
      </c>
      <c r="B6274">
        <v>4.4000000000000004</v>
      </c>
      <c r="C6274">
        <v>0</v>
      </c>
      <c r="D6274">
        <f>HOUR(brenna3[[#This Row],[data]])</f>
        <v>8</v>
      </c>
    </row>
    <row r="6275" spans="1:4" x14ac:dyDescent="0.3">
      <c r="A6275" s="1">
        <v>43727.375</v>
      </c>
      <c r="B6275">
        <v>5.2</v>
      </c>
      <c r="C6275">
        <v>0</v>
      </c>
      <c r="D6275">
        <f>HOUR(brenna3[[#This Row],[data]])</f>
        <v>9</v>
      </c>
    </row>
    <row r="6276" spans="1:4" x14ac:dyDescent="0.3">
      <c r="A6276" s="1">
        <v>43727.416666666664</v>
      </c>
      <c r="B6276">
        <v>5.2</v>
      </c>
      <c r="C6276">
        <v>0.1</v>
      </c>
      <c r="D6276">
        <f>HOUR(brenna3[[#This Row],[data]])</f>
        <v>10</v>
      </c>
    </row>
    <row r="6277" spans="1:4" x14ac:dyDescent="0.3">
      <c r="A6277" s="1">
        <v>43727.458333333336</v>
      </c>
      <c r="B6277">
        <v>6.1</v>
      </c>
      <c r="C6277">
        <v>0</v>
      </c>
      <c r="D6277">
        <f>HOUR(brenna3[[#This Row],[data]])</f>
        <v>11</v>
      </c>
    </row>
    <row r="6278" spans="1:4" x14ac:dyDescent="0.3">
      <c r="A6278" s="1">
        <v>43727.5</v>
      </c>
      <c r="B6278">
        <v>6.2</v>
      </c>
      <c r="C6278">
        <v>0</v>
      </c>
      <c r="D6278">
        <f>HOUR(brenna3[[#This Row],[data]])</f>
        <v>12</v>
      </c>
    </row>
    <row r="6279" spans="1:4" x14ac:dyDescent="0.3">
      <c r="A6279" s="1">
        <v>43727.541666666664</v>
      </c>
      <c r="B6279">
        <v>6.5</v>
      </c>
      <c r="C6279">
        <v>0</v>
      </c>
      <c r="D6279">
        <f>HOUR(brenna3[[#This Row],[data]])</f>
        <v>13</v>
      </c>
    </row>
    <row r="6280" spans="1:4" x14ac:dyDescent="0.3">
      <c r="A6280" s="1">
        <v>43727.583333333336</v>
      </c>
      <c r="B6280">
        <v>7</v>
      </c>
      <c r="C6280">
        <v>0</v>
      </c>
      <c r="D6280">
        <f>HOUR(brenna3[[#This Row],[data]])</f>
        <v>14</v>
      </c>
    </row>
    <row r="6281" spans="1:4" x14ac:dyDescent="0.3">
      <c r="A6281" s="1">
        <v>43727.625</v>
      </c>
      <c r="B6281">
        <v>6.2</v>
      </c>
      <c r="C6281">
        <v>1.3</v>
      </c>
      <c r="D6281">
        <f>HOUR(brenna3[[#This Row],[data]])</f>
        <v>15</v>
      </c>
    </row>
    <row r="6282" spans="1:4" x14ac:dyDescent="0.3">
      <c r="A6282" s="1">
        <v>43727.666666666664</v>
      </c>
      <c r="B6282">
        <v>4.0999999999999996</v>
      </c>
      <c r="C6282">
        <v>0.1</v>
      </c>
      <c r="D6282">
        <f>HOUR(brenna3[[#This Row],[data]])</f>
        <v>16</v>
      </c>
    </row>
    <row r="6283" spans="1:4" x14ac:dyDescent="0.3">
      <c r="A6283" s="1">
        <v>43727.708333333336</v>
      </c>
      <c r="B6283">
        <v>4.4000000000000004</v>
      </c>
      <c r="C6283">
        <v>0</v>
      </c>
      <c r="D6283">
        <f>HOUR(brenna3[[#This Row],[data]])</f>
        <v>17</v>
      </c>
    </row>
    <row r="6284" spans="1:4" x14ac:dyDescent="0.3">
      <c r="A6284" s="1">
        <v>43727.75</v>
      </c>
      <c r="B6284">
        <v>4.4000000000000004</v>
      </c>
      <c r="C6284">
        <v>0</v>
      </c>
      <c r="D6284">
        <f>HOUR(brenna3[[#This Row],[data]])</f>
        <v>18</v>
      </c>
    </row>
    <row r="6285" spans="1:4" x14ac:dyDescent="0.3">
      <c r="A6285" s="1">
        <v>43727.791666666664</v>
      </c>
      <c r="B6285">
        <v>4.5</v>
      </c>
      <c r="C6285">
        <v>0</v>
      </c>
      <c r="D6285">
        <f>HOUR(brenna3[[#This Row],[data]])</f>
        <v>19</v>
      </c>
    </row>
    <row r="6286" spans="1:4" x14ac:dyDescent="0.3">
      <c r="A6286" s="1">
        <v>43727.833333333336</v>
      </c>
      <c r="B6286">
        <v>4.4000000000000004</v>
      </c>
      <c r="C6286">
        <v>0</v>
      </c>
      <c r="D6286">
        <f>HOUR(brenna3[[#This Row],[data]])</f>
        <v>20</v>
      </c>
    </row>
    <row r="6287" spans="1:4" x14ac:dyDescent="0.3">
      <c r="A6287" s="1">
        <v>43727.875</v>
      </c>
      <c r="B6287">
        <v>4.5</v>
      </c>
      <c r="C6287">
        <v>0</v>
      </c>
      <c r="D6287">
        <f>HOUR(brenna3[[#This Row],[data]])</f>
        <v>21</v>
      </c>
    </row>
    <row r="6288" spans="1:4" x14ac:dyDescent="0.3">
      <c r="A6288" s="1">
        <v>43727.916666666664</v>
      </c>
      <c r="B6288">
        <v>4</v>
      </c>
      <c r="C6288">
        <v>0</v>
      </c>
      <c r="D6288">
        <f>HOUR(brenna3[[#This Row],[data]])</f>
        <v>22</v>
      </c>
    </row>
    <row r="6289" spans="1:4" x14ac:dyDescent="0.3">
      <c r="A6289" s="1">
        <v>43727.958333333336</v>
      </c>
      <c r="B6289">
        <v>3.5</v>
      </c>
      <c r="C6289">
        <v>0</v>
      </c>
      <c r="D6289">
        <f>HOUR(brenna3[[#This Row],[data]])</f>
        <v>23</v>
      </c>
    </row>
    <row r="6290" spans="1:4" x14ac:dyDescent="0.3">
      <c r="A6290" s="1">
        <v>43728</v>
      </c>
      <c r="B6290">
        <v>3.6</v>
      </c>
      <c r="C6290">
        <v>0</v>
      </c>
      <c r="D6290">
        <f>HOUR(brenna3[[#This Row],[data]])</f>
        <v>0</v>
      </c>
    </row>
    <row r="6291" spans="1:4" x14ac:dyDescent="0.3">
      <c r="A6291" s="1">
        <v>43728.041666666664</v>
      </c>
      <c r="B6291">
        <v>3.6</v>
      </c>
      <c r="C6291">
        <v>0</v>
      </c>
      <c r="D6291">
        <f>HOUR(brenna3[[#This Row],[data]])</f>
        <v>1</v>
      </c>
    </row>
    <row r="6292" spans="1:4" x14ac:dyDescent="0.3">
      <c r="A6292" s="1">
        <v>43728.083333333336</v>
      </c>
      <c r="B6292">
        <v>3.7</v>
      </c>
      <c r="C6292">
        <v>0</v>
      </c>
      <c r="D6292">
        <f>HOUR(brenna3[[#This Row],[data]])</f>
        <v>2</v>
      </c>
    </row>
    <row r="6293" spans="1:4" x14ac:dyDescent="0.3">
      <c r="A6293" s="1">
        <v>43728.125</v>
      </c>
      <c r="B6293">
        <v>3.9</v>
      </c>
      <c r="C6293">
        <v>0</v>
      </c>
      <c r="D6293">
        <f>HOUR(brenna3[[#This Row],[data]])</f>
        <v>3</v>
      </c>
    </row>
    <row r="6294" spans="1:4" x14ac:dyDescent="0.3">
      <c r="A6294" s="1">
        <v>43728.166666666664</v>
      </c>
      <c r="B6294">
        <v>3.8</v>
      </c>
      <c r="C6294">
        <v>0</v>
      </c>
      <c r="D6294">
        <f>HOUR(brenna3[[#This Row],[data]])</f>
        <v>4</v>
      </c>
    </row>
    <row r="6295" spans="1:4" x14ac:dyDescent="0.3">
      <c r="A6295" s="1">
        <v>43728.208333333336</v>
      </c>
      <c r="B6295">
        <v>3.2</v>
      </c>
      <c r="C6295">
        <v>0</v>
      </c>
      <c r="D6295">
        <f>HOUR(brenna3[[#This Row],[data]])</f>
        <v>5</v>
      </c>
    </row>
    <row r="6296" spans="1:4" x14ac:dyDescent="0.3">
      <c r="A6296" s="1">
        <v>43728.25</v>
      </c>
      <c r="B6296">
        <v>3.9</v>
      </c>
      <c r="C6296">
        <v>0</v>
      </c>
      <c r="D6296">
        <f>HOUR(brenna3[[#This Row],[data]])</f>
        <v>6</v>
      </c>
    </row>
    <row r="6297" spans="1:4" x14ac:dyDescent="0.3">
      <c r="A6297" s="1">
        <v>43728.291666666664</v>
      </c>
      <c r="B6297">
        <v>4.9000000000000004</v>
      </c>
      <c r="C6297">
        <v>0</v>
      </c>
      <c r="D6297">
        <f>HOUR(brenna3[[#This Row],[data]])</f>
        <v>7</v>
      </c>
    </row>
    <row r="6298" spans="1:4" x14ac:dyDescent="0.3">
      <c r="A6298" s="1">
        <v>43728.333333333336</v>
      </c>
      <c r="B6298">
        <v>5.7</v>
      </c>
      <c r="C6298">
        <v>0</v>
      </c>
      <c r="D6298">
        <f>HOUR(brenna3[[#This Row],[data]])</f>
        <v>8</v>
      </c>
    </row>
    <row r="6299" spans="1:4" x14ac:dyDescent="0.3">
      <c r="A6299" s="1">
        <v>43728.375</v>
      </c>
      <c r="B6299">
        <v>6.3</v>
      </c>
      <c r="C6299">
        <v>0</v>
      </c>
      <c r="D6299">
        <f>HOUR(brenna3[[#This Row],[data]])</f>
        <v>9</v>
      </c>
    </row>
    <row r="6300" spans="1:4" x14ac:dyDescent="0.3">
      <c r="A6300" s="1">
        <v>43728.416666666664</v>
      </c>
      <c r="B6300">
        <v>7.4</v>
      </c>
      <c r="C6300">
        <v>0</v>
      </c>
      <c r="D6300">
        <f>HOUR(brenna3[[#This Row],[data]])</f>
        <v>10</v>
      </c>
    </row>
    <row r="6301" spans="1:4" x14ac:dyDescent="0.3">
      <c r="A6301" s="1">
        <v>43728.458333333336</v>
      </c>
      <c r="B6301">
        <v>7.8</v>
      </c>
      <c r="C6301">
        <v>0</v>
      </c>
      <c r="D6301">
        <f>HOUR(brenna3[[#This Row],[data]])</f>
        <v>11</v>
      </c>
    </row>
    <row r="6302" spans="1:4" x14ac:dyDescent="0.3">
      <c r="A6302" s="1">
        <v>43728.5</v>
      </c>
      <c r="B6302">
        <v>8.9</v>
      </c>
      <c r="C6302">
        <v>0</v>
      </c>
      <c r="D6302">
        <f>HOUR(brenna3[[#This Row],[data]])</f>
        <v>12</v>
      </c>
    </row>
    <row r="6303" spans="1:4" x14ac:dyDescent="0.3">
      <c r="A6303" s="1">
        <v>43728.541666666664</v>
      </c>
      <c r="B6303">
        <v>8.6999999999999993</v>
      </c>
      <c r="C6303">
        <v>0</v>
      </c>
      <c r="D6303">
        <f>HOUR(brenna3[[#This Row],[data]])</f>
        <v>13</v>
      </c>
    </row>
    <row r="6304" spans="1:4" x14ac:dyDescent="0.3">
      <c r="A6304" s="1">
        <v>43728.583333333336</v>
      </c>
      <c r="B6304">
        <v>7.9</v>
      </c>
      <c r="C6304">
        <v>0</v>
      </c>
      <c r="D6304">
        <f>HOUR(brenna3[[#This Row],[data]])</f>
        <v>14</v>
      </c>
    </row>
    <row r="6305" spans="1:4" x14ac:dyDescent="0.3">
      <c r="A6305" s="1">
        <v>43728.625</v>
      </c>
      <c r="B6305">
        <v>7.4</v>
      </c>
      <c r="C6305">
        <v>0</v>
      </c>
      <c r="D6305">
        <f>HOUR(brenna3[[#This Row],[data]])</f>
        <v>15</v>
      </c>
    </row>
    <row r="6306" spans="1:4" x14ac:dyDescent="0.3">
      <c r="A6306" s="1">
        <v>43728.666666666664</v>
      </c>
      <c r="B6306">
        <v>7.4</v>
      </c>
      <c r="C6306">
        <v>0</v>
      </c>
      <c r="D6306">
        <f>HOUR(brenna3[[#This Row],[data]])</f>
        <v>16</v>
      </c>
    </row>
    <row r="6307" spans="1:4" x14ac:dyDescent="0.3">
      <c r="A6307" s="1">
        <v>43728.708333333336</v>
      </c>
      <c r="B6307">
        <v>7.2</v>
      </c>
      <c r="C6307">
        <v>0</v>
      </c>
      <c r="D6307">
        <f>HOUR(brenna3[[#This Row],[data]])</f>
        <v>17</v>
      </c>
    </row>
    <row r="6308" spans="1:4" x14ac:dyDescent="0.3">
      <c r="A6308" s="1">
        <v>43728.75</v>
      </c>
      <c r="B6308">
        <v>6.3</v>
      </c>
      <c r="C6308">
        <v>0</v>
      </c>
      <c r="D6308">
        <f>HOUR(brenna3[[#This Row],[data]])</f>
        <v>18</v>
      </c>
    </row>
    <row r="6309" spans="1:4" x14ac:dyDescent="0.3">
      <c r="A6309" s="1">
        <v>43728.791666666664</v>
      </c>
      <c r="B6309">
        <v>6.2</v>
      </c>
      <c r="C6309">
        <v>0</v>
      </c>
      <c r="D6309">
        <f>HOUR(brenna3[[#This Row],[data]])</f>
        <v>19</v>
      </c>
    </row>
    <row r="6310" spans="1:4" x14ac:dyDescent="0.3">
      <c r="A6310" s="1">
        <v>43728.833333333336</v>
      </c>
      <c r="B6310">
        <v>6.5</v>
      </c>
      <c r="C6310">
        <v>0</v>
      </c>
      <c r="D6310">
        <f>HOUR(brenna3[[#This Row],[data]])</f>
        <v>20</v>
      </c>
    </row>
    <row r="6311" spans="1:4" x14ac:dyDescent="0.3">
      <c r="A6311" s="1">
        <v>43728.875</v>
      </c>
      <c r="B6311">
        <v>6.7</v>
      </c>
      <c r="C6311">
        <v>0</v>
      </c>
      <c r="D6311">
        <f>HOUR(brenna3[[#This Row],[data]])</f>
        <v>21</v>
      </c>
    </row>
    <row r="6312" spans="1:4" x14ac:dyDescent="0.3">
      <c r="A6312" s="1">
        <v>43728.916666666664</v>
      </c>
      <c r="B6312">
        <v>6.7</v>
      </c>
      <c r="C6312">
        <v>0</v>
      </c>
      <c r="D6312">
        <f>HOUR(brenna3[[#This Row],[data]])</f>
        <v>22</v>
      </c>
    </row>
    <row r="6313" spans="1:4" x14ac:dyDescent="0.3">
      <c r="A6313" s="1">
        <v>43728.958333333336</v>
      </c>
      <c r="B6313">
        <v>6.1</v>
      </c>
      <c r="C6313">
        <v>0</v>
      </c>
      <c r="D6313">
        <f>HOUR(brenna3[[#This Row],[data]])</f>
        <v>23</v>
      </c>
    </row>
    <row r="6314" spans="1:4" x14ac:dyDescent="0.3">
      <c r="A6314" s="1">
        <v>43729</v>
      </c>
      <c r="B6314">
        <v>5.8</v>
      </c>
      <c r="C6314">
        <v>0</v>
      </c>
      <c r="D6314">
        <f>HOUR(brenna3[[#This Row],[data]])</f>
        <v>0</v>
      </c>
    </row>
    <row r="6315" spans="1:4" x14ac:dyDescent="0.3">
      <c r="A6315" s="1">
        <v>43729.041666666664</v>
      </c>
      <c r="B6315">
        <v>5.7</v>
      </c>
      <c r="C6315">
        <v>0</v>
      </c>
      <c r="D6315">
        <f>HOUR(brenna3[[#This Row],[data]])</f>
        <v>1</v>
      </c>
    </row>
    <row r="6316" spans="1:4" x14ac:dyDescent="0.3">
      <c r="A6316" s="1">
        <v>43729.083333333336</v>
      </c>
      <c r="B6316">
        <v>5.8</v>
      </c>
      <c r="C6316">
        <v>0</v>
      </c>
      <c r="D6316">
        <f>HOUR(brenna3[[#This Row],[data]])</f>
        <v>2</v>
      </c>
    </row>
    <row r="6317" spans="1:4" x14ac:dyDescent="0.3">
      <c r="A6317" s="1">
        <v>43729.125</v>
      </c>
      <c r="B6317">
        <v>5.9</v>
      </c>
      <c r="C6317">
        <v>0</v>
      </c>
      <c r="D6317">
        <f>HOUR(brenna3[[#This Row],[data]])</f>
        <v>3</v>
      </c>
    </row>
    <row r="6318" spans="1:4" x14ac:dyDescent="0.3">
      <c r="A6318" s="1">
        <v>43729.166666666664</v>
      </c>
      <c r="B6318">
        <v>5.4</v>
      </c>
      <c r="C6318">
        <v>0</v>
      </c>
      <c r="D6318">
        <f>HOUR(brenna3[[#This Row],[data]])</f>
        <v>4</v>
      </c>
    </row>
    <row r="6319" spans="1:4" x14ac:dyDescent="0.3">
      <c r="A6319" s="1">
        <v>43729.208333333336</v>
      </c>
      <c r="B6319">
        <v>5.8</v>
      </c>
      <c r="C6319">
        <v>0</v>
      </c>
      <c r="D6319">
        <f>HOUR(brenna3[[#This Row],[data]])</f>
        <v>5</v>
      </c>
    </row>
    <row r="6320" spans="1:4" x14ac:dyDescent="0.3">
      <c r="A6320" s="1">
        <v>43729.25</v>
      </c>
      <c r="B6320">
        <v>5.7</v>
      </c>
      <c r="C6320">
        <v>0</v>
      </c>
      <c r="D6320">
        <f>HOUR(brenna3[[#This Row],[data]])</f>
        <v>6</v>
      </c>
    </row>
    <row r="6321" spans="1:4" x14ac:dyDescent="0.3">
      <c r="A6321" s="1">
        <v>43729.291666666664</v>
      </c>
      <c r="B6321">
        <v>7.1</v>
      </c>
      <c r="C6321">
        <v>0</v>
      </c>
      <c r="D6321">
        <f>HOUR(brenna3[[#This Row],[data]])</f>
        <v>7</v>
      </c>
    </row>
    <row r="6322" spans="1:4" x14ac:dyDescent="0.3">
      <c r="A6322" s="1">
        <v>43729.333333333336</v>
      </c>
      <c r="B6322">
        <v>8.6999999999999993</v>
      </c>
      <c r="C6322">
        <v>0</v>
      </c>
      <c r="D6322">
        <f>HOUR(brenna3[[#This Row],[data]])</f>
        <v>8</v>
      </c>
    </row>
    <row r="6323" spans="1:4" x14ac:dyDescent="0.3">
      <c r="A6323" s="1">
        <v>43729.375</v>
      </c>
      <c r="B6323">
        <v>10</v>
      </c>
      <c r="C6323">
        <v>0</v>
      </c>
      <c r="D6323">
        <f>HOUR(brenna3[[#This Row],[data]])</f>
        <v>9</v>
      </c>
    </row>
    <row r="6324" spans="1:4" x14ac:dyDescent="0.3">
      <c r="A6324" s="1">
        <v>43729.416666666664</v>
      </c>
      <c r="B6324">
        <v>10.9</v>
      </c>
      <c r="C6324">
        <v>0</v>
      </c>
      <c r="D6324">
        <f>HOUR(brenna3[[#This Row],[data]])</f>
        <v>10</v>
      </c>
    </row>
    <row r="6325" spans="1:4" x14ac:dyDescent="0.3">
      <c r="A6325" s="1">
        <v>43729.458333333336</v>
      </c>
      <c r="B6325">
        <v>12</v>
      </c>
      <c r="C6325">
        <v>0</v>
      </c>
      <c r="D6325">
        <f>HOUR(brenna3[[#This Row],[data]])</f>
        <v>11</v>
      </c>
    </row>
    <row r="6326" spans="1:4" x14ac:dyDescent="0.3">
      <c r="A6326" s="1">
        <v>43729.5</v>
      </c>
      <c r="B6326">
        <v>13</v>
      </c>
      <c r="C6326">
        <v>0</v>
      </c>
      <c r="D6326">
        <f>HOUR(brenna3[[#This Row],[data]])</f>
        <v>12</v>
      </c>
    </row>
    <row r="6327" spans="1:4" x14ac:dyDescent="0.3">
      <c r="A6327" s="1">
        <v>43729.541666666664</v>
      </c>
      <c r="B6327">
        <v>13.8</v>
      </c>
      <c r="C6327">
        <v>0</v>
      </c>
      <c r="D6327">
        <f>HOUR(brenna3[[#This Row],[data]])</f>
        <v>13</v>
      </c>
    </row>
    <row r="6328" spans="1:4" x14ac:dyDescent="0.3">
      <c r="A6328" s="1">
        <v>43729.583333333336</v>
      </c>
      <c r="B6328">
        <v>14.1</v>
      </c>
      <c r="C6328">
        <v>0</v>
      </c>
      <c r="D6328">
        <f>HOUR(brenna3[[#This Row],[data]])</f>
        <v>14</v>
      </c>
    </row>
    <row r="6329" spans="1:4" x14ac:dyDescent="0.3">
      <c r="A6329" s="1">
        <v>43729.625</v>
      </c>
      <c r="B6329">
        <v>14.2</v>
      </c>
      <c r="C6329">
        <v>0</v>
      </c>
      <c r="D6329">
        <f>HOUR(brenna3[[#This Row],[data]])</f>
        <v>15</v>
      </c>
    </row>
    <row r="6330" spans="1:4" x14ac:dyDescent="0.3">
      <c r="A6330" s="1">
        <v>43729.666666666664</v>
      </c>
      <c r="B6330">
        <v>13.3</v>
      </c>
      <c r="C6330">
        <v>0</v>
      </c>
      <c r="D6330">
        <f>HOUR(brenna3[[#This Row],[data]])</f>
        <v>16</v>
      </c>
    </row>
    <row r="6331" spans="1:4" x14ac:dyDescent="0.3">
      <c r="A6331" s="1">
        <v>43729.708333333336</v>
      </c>
      <c r="B6331">
        <v>11.5</v>
      </c>
      <c r="C6331">
        <v>0</v>
      </c>
      <c r="D6331">
        <f>HOUR(brenna3[[#This Row],[data]])</f>
        <v>17</v>
      </c>
    </row>
    <row r="6332" spans="1:4" x14ac:dyDescent="0.3">
      <c r="A6332" s="1">
        <v>43729.75</v>
      </c>
      <c r="B6332">
        <v>10.3</v>
      </c>
      <c r="C6332">
        <v>0</v>
      </c>
      <c r="D6332">
        <f>HOUR(brenna3[[#This Row],[data]])</f>
        <v>18</v>
      </c>
    </row>
    <row r="6333" spans="1:4" x14ac:dyDescent="0.3">
      <c r="A6333" s="1">
        <v>43729.791666666664</v>
      </c>
      <c r="B6333">
        <v>9.9</v>
      </c>
      <c r="C6333">
        <v>0</v>
      </c>
      <c r="D6333">
        <f>HOUR(brenna3[[#This Row],[data]])</f>
        <v>19</v>
      </c>
    </row>
    <row r="6334" spans="1:4" x14ac:dyDescent="0.3">
      <c r="A6334" s="1">
        <v>43729.833333333336</v>
      </c>
      <c r="B6334">
        <v>9.6999999999999993</v>
      </c>
      <c r="C6334">
        <v>0</v>
      </c>
      <c r="D6334">
        <f>HOUR(brenna3[[#This Row],[data]])</f>
        <v>20</v>
      </c>
    </row>
    <row r="6335" spans="1:4" x14ac:dyDescent="0.3">
      <c r="A6335" s="1">
        <v>43729.875</v>
      </c>
      <c r="B6335">
        <v>9.8000000000000007</v>
      </c>
      <c r="C6335">
        <v>0</v>
      </c>
      <c r="D6335">
        <f>HOUR(brenna3[[#This Row],[data]])</f>
        <v>21</v>
      </c>
    </row>
    <row r="6336" spans="1:4" x14ac:dyDescent="0.3">
      <c r="A6336" s="1">
        <v>43729.916666666664</v>
      </c>
      <c r="B6336">
        <v>9.8000000000000007</v>
      </c>
      <c r="C6336">
        <v>0</v>
      </c>
      <c r="D6336">
        <f>HOUR(brenna3[[#This Row],[data]])</f>
        <v>22</v>
      </c>
    </row>
    <row r="6337" spans="1:4" x14ac:dyDescent="0.3">
      <c r="A6337" s="1">
        <v>43729.958333333336</v>
      </c>
      <c r="B6337">
        <v>9.9</v>
      </c>
      <c r="C6337">
        <v>0</v>
      </c>
      <c r="D6337">
        <f>HOUR(brenna3[[#This Row],[data]])</f>
        <v>23</v>
      </c>
    </row>
    <row r="6338" spans="1:4" x14ac:dyDescent="0.3">
      <c r="A6338" s="1">
        <v>43730</v>
      </c>
      <c r="B6338">
        <v>10</v>
      </c>
      <c r="C6338">
        <v>0</v>
      </c>
      <c r="D6338">
        <f>HOUR(brenna3[[#This Row],[data]])</f>
        <v>0</v>
      </c>
    </row>
    <row r="6339" spans="1:4" x14ac:dyDescent="0.3">
      <c r="A6339" s="1">
        <v>43730.041666666664</v>
      </c>
      <c r="B6339">
        <v>9.6</v>
      </c>
      <c r="C6339">
        <v>0</v>
      </c>
      <c r="D6339">
        <f>HOUR(brenna3[[#This Row],[data]])</f>
        <v>1</v>
      </c>
    </row>
    <row r="6340" spans="1:4" x14ac:dyDescent="0.3">
      <c r="A6340" s="1">
        <v>43730.083333333336</v>
      </c>
      <c r="B6340">
        <v>9.3000000000000007</v>
      </c>
      <c r="C6340">
        <v>0</v>
      </c>
      <c r="D6340">
        <f>HOUR(brenna3[[#This Row],[data]])</f>
        <v>2</v>
      </c>
    </row>
    <row r="6341" spans="1:4" x14ac:dyDescent="0.3">
      <c r="A6341" s="1">
        <v>43730.125</v>
      </c>
      <c r="B6341">
        <v>9.3000000000000007</v>
      </c>
      <c r="C6341">
        <v>0</v>
      </c>
      <c r="D6341">
        <f>HOUR(brenna3[[#This Row],[data]])</f>
        <v>3</v>
      </c>
    </row>
    <row r="6342" spans="1:4" x14ac:dyDescent="0.3">
      <c r="A6342" s="1">
        <v>43730.166666666664</v>
      </c>
      <c r="B6342">
        <v>9.4</v>
      </c>
      <c r="C6342">
        <v>0</v>
      </c>
      <c r="D6342">
        <f>HOUR(brenna3[[#This Row],[data]])</f>
        <v>4</v>
      </c>
    </row>
    <row r="6343" spans="1:4" x14ac:dyDescent="0.3">
      <c r="A6343" s="1">
        <v>43730.208333333336</v>
      </c>
      <c r="B6343">
        <v>9</v>
      </c>
      <c r="C6343">
        <v>0</v>
      </c>
      <c r="D6343">
        <f>HOUR(brenna3[[#This Row],[data]])</f>
        <v>5</v>
      </c>
    </row>
    <row r="6344" spans="1:4" x14ac:dyDescent="0.3">
      <c r="A6344" s="1">
        <v>43730.25</v>
      </c>
      <c r="B6344">
        <v>9</v>
      </c>
      <c r="C6344">
        <v>0</v>
      </c>
      <c r="D6344">
        <f>HOUR(brenna3[[#This Row],[data]])</f>
        <v>6</v>
      </c>
    </row>
    <row r="6345" spans="1:4" x14ac:dyDescent="0.3">
      <c r="A6345" s="1">
        <v>43730.291666666664</v>
      </c>
      <c r="B6345">
        <v>10</v>
      </c>
      <c r="C6345">
        <v>0</v>
      </c>
      <c r="D6345">
        <f>HOUR(brenna3[[#This Row],[data]])</f>
        <v>7</v>
      </c>
    </row>
    <row r="6346" spans="1:4" x14ac:dyDescent="0.3">
      <c r="A6346" s="1">
        <v>43730.333333333336</v>
      </c>
      <c r="B6346">
        <v>11.1</v>
      </c>
      <c r="C6346">
        <v>0</v>
      </c>
      <c r="D6346">
        <f>HOUR(brenna3[[#This Row],[data]])</f>
        <v>8</v>
      </c>
    </row>
    <row r="6347" spans="1:4" x14ac:dyDescent="0.3">
      <c r="A6347" s="1">
        <v>43730.375</v>
      </c>
      <c r="B6347">
        <v>12.1</v>
      </c>
      <c r="C6347">
        <v>0</v>
      </c>
      <c r="D6347">
        <f>HOUR(brenna3[[#This Row],[data]])</f>
        <v>9</v>
      </c>
    </row>
    <row r="6348" spans="1:4" x14ac:dyDescent="0.3">
      <c r="A6348" s="1">
        <v>43730.416666666664</v>
      </c>
      <c r="B6348">
        <v>13.5</v>
      </c>
      <c r="C6348">
        <v>0</v>
      </c>
      <c r="D6348">
        <f>HOUR(brenna3[[#This Row],[data]])</f>
        <v>10</v>
      </c>
    </row>
    <row r="6349" spans="1:4" x14ac:dyDescent="0.3">
      <c r="A6349" s="1">
        <v>43730.458333333336</v>
      </c>
      <c r="B6349">
        <v>14.8</v>
      </c>
      <c r="C6349">
        <v>0</v>
      </c>
      <c r="D6349">
        <f>HOUR(brenna3[[#This Row],[data]])</f>
        <v>11</v>
      </c>
    </row>
    <row r="6350" spans="1:4" x14ac:dyDescent="0.3">
      <c r="A6350" s="1">
        <v>43730.5</v>
      </c>
      <c r="B6350">
        <v>16</v>
      </c>
      <c r="C6350">
        <v>0</v>
      </c>
      <c r="D6350">
        <f>HOUR(brenna3[[#This Row],[data]])</f>
        <v>12</v>
      </c>
    </row>
    <row r="6351" spans="1:4" x14ac:dyDescent="0.3">
      <c r="A6351" s="1">
        <v>43730.541666666664</v>
      </c>
      <c r="B6351">
        <v>16.7</v>
      </c>
      <c r="C6351">
        <v>0</v>
      </c>
      <c r="D6351">
        <f>HOUR(brenna3[[#This Row],[data]])</f>
        <v>13</v>
      </c>
    </row>
    <row r="6352" spans="1:4" x14ac:dyDescent="0.3">
      <c r="A6352" s="1">
        <v>43730.583333333336</v>
      </c>
      <c r="B6352">
        <v>17.100000000000001</v>
      </c>
      <c r="C6352">
        <v>0</v>
      </c>
      <c r="D6352">
        <f>HOUR(brenna3[[#This Row],[data]])</f>
        <v>14</v>
      </c>
    </row>
    <row r="6353" spans="1:4" x14ac:dyDescent="0.3">
      <c r="A6353" s="1">
        <v>43730.625</v>
      </c>
      <c r="B6353">
        <v>16.899999999999999</v>
      </c>
      <c r="C6353">
        <v>0</v>
      </c>
      <c r="D6353">
        <f>HOUR(brenna3[[#This Row],[data]])</f>
        <v>15</v>
      </c>
    </row>
    <row r="6354" spans="1:4" x14ac:dyDescent="0.3">
      <c r="A6354" s="1">
        <v>43730.666666666664</v>
      </c>
      <c r="B6354">
        <v>16.2</v>
      </c>
      <c r="C6354">
        <v>0</v>
      </c>
      <c r="D6354">
        <f>HOUR(brenna3[[#This Row],[data]])</f>
        <v>16</v>
      </c>
    </row>
    <row r="6355" spans="1:4" x14ac:dyDescent="0.3">
      <c r="A6355" s="1">
        <v>43730.708333333336</v>
      </c>
      <c r="B6355">
        <v>14.4</v>
      </c>
      <c r="C6355">
        <v>0</v>
      </c>
      <c r="D6355">
        <f>HOUR(brenna3[[#This Row],[data]])</f>
        <v>17</v>
      </c>
    </row>
    <row r="6356" spans="1:4" x14ac:dyDescent="0.3">
      <c r="A6356" s="1">
        <v>43730.75</v>
      </c>
      <c r="B6356">
        <v>13.1</v>
      </c>
      <c r="C6356">
        <v>0</v>
      </c>
      <c r="D6356">
        <f>HOUR(brenna3[[#This Row],[data]])</f>
        <v>18</v>
      </c>
    </row>
    <row r="6357" spans="1:4" x14ac:dyDescent="0.3">
      <c r="A6357" s="1">
        <v>43730.791666666664</v>
      </c>
      <c r="B6357">
        <v>12.3</v>
      </c>
      <c r="C6357">
        <v>0</v>
      </c>
      <c r="D6357">
        <f>HOUR(brenna3[[#This Row],[data]])</f>
        <v>19</v>
      </c>
    </row>
    <row r="6358" spans="1:4" x14ac:dyDescent="0.3">
      <c r="A6358" s="1">
        <v>43730.833333333336</v>
      </c>
      <c r="B6358">
        <v>11.8</v>
      </c>
      <c r="C6358">
        <v>0</v>
      </c>
      <c r="D6358">
        <f>HOUR(brenna3[[#This Row],[data]])</f>
        <v>20</v>
      </c>
    </row>
    <row r="6359" spans="1:4" x14ac:dyDescent="0.3">
      <c r="A6359" s="1">
        <v>43730.875</v>
      </c>
      <c r="B6359">
        <v>11.9</v>
      </c>
      <c r="C6359">
        <v>0</v>
      </c>
      <c r="D6359">
        <f>HOUR(brenna3[[#This Row],[data]])</f>
        <v>21</v>
      </c>
    </row>
    <row r="6360" spans="1:4" x14ac:dyDescent="0.3">
      <c r="A6360" s="1">
        <v>43730.916666666664</v>
      </c>
      <c r="B6360">
        <v>12.1</v>
      </c>
      <c r="C6360">
        <v>0</v>
      </c>
      <c r="D6360">
        <f>HOUR(brenna3[[#This Row],[data]])</f>
        <v>22</v>
      </c>
    </row>
    <row r="6361" spans="1:4" x14ac:dyDescent="0.3">
      <c r="A6361" s="1">
        <v>43730.958333333336</v>
      </c>
      <c r="B6361">
        <v>13.1</v>
      </c>
      <c r="C6361">
        <v>0</v>
      </c>
      <c r="D6361">
        <f>HOUR(brenna3[[#This Row],[data]])</f>
        <v>23</v>
      </c>
    </row>
    <row r="6362" spans="1:4" x14ac:dyDescent="0.3">
      <c r="A6362" s="1">
        <v>43731</v>
      </c>
      <c r="B6362">
        <v>12.4</v>
      </c>
      <c r="C6362">
        <v>0</v>
      </c>
      <c r="D6362">
        <f>HOUR(brenna3[[#This Row],[data]])</f>
        <v>0</v>
      </c>
    </row>
    <row r="6363" spans="1:4" x14ac:dyDescent="0.3">
      <c r="A6363" s="1">
        <v>43731.041666666664</v>
      </c>
      <c r="B6363">
        <v>12.1</v>
      </c>
      <c r="C6363">
        <v>0</v>
      </c>
      <c r="D6363">
        <f>HOUR(brenna3[[#This Row],[data]])</f>
        <v>1</v>
      </c>
    </row>
    <row r="6364" spans="1:4" x14ac:dyDescent="0.3">
      <c r="A6364" s="1">
        <v>43731.083333333336</v>
      </c>
      <c r="B6364">
        <v>12.4</v>
      </c>
      <c r="C6364">
        <v>0</v>
      </c>
      <c r="D6364">
        <f>HOUR(brenna3[[#This Row],[data]])</f>
        <v>2</v>
      </c>
    </row>
    <row r="6365" spans="1:4" x14ac:dyDescent="0.3">
      <c r="A6365" s="1">
        <v>43731.125</v>
      </c>
      <c r="B6365">
        <v>12.7</v>
      </c>
      <c r="C6365">
        <v>0</v>
      </c>
      <c r="D6365">
        <f>HOUR(brenna3[[#This Row],[data]])</f>
        <v>3</v>
      </c>
    </row>
    <row r="6366" spans="1:4" x14ac:dyDescent="0.3">
      <c r="A6366" s="1">
        <v>43731.166666666664</v>
      </c>
      <c r="B6366">
        <v>13.6</v>
      </c>
      <c r="C6366">
        <v>0</v>
      </c>
      <c r="D6366">
        <f>HOUR(brenna3[[#This Row],[data]])</f>
        <v>4</v>
      </c>
    </row>
    <row r="6367" spans="1:4" x14ac:dyDescent="0.3">
      <c r="A6367" s="1">
        <v>43731.208333333336</v>
      </c>
      <c r="B6367">
        <v>12.9</v>
      </c>
      <c r="C6367">
        <v>0</v>
      </c>
      <c r="D6367">
        <f>HOUR(brenna3[[#This Row],[data]])</f>
        <v>5</v>
      </c>
    </row>
    <row r="6368" spans="1:4" x14ac:dyDescent="0.3">
      <c r="A6368" s="1">
        <v>43731.25</v>
      </c>
      <c r="B6368">
        <v>13.2</v>
      </c>
      <c r="C6368">
        <v>0</v>
      </c>
      <c r="D6368">
        <f>HOUR(brenna3[[#This Row],[data]])</f>
        <v>6</v>
      </c>
    </row>
    <row r="6369" spans="1:4" x14ac:dyDescent="0.3">
      <c r="A6369" s="1">
        <v>43731.291666666664</v>
      </c>
      <c r="B6369">
        <v>13.4</v>
      </c>
      <c r="C6369">
        <v>0</v>
      </c>
      <c r="D6369">
        <f>HOUR(brenna3[[#This Row],[data]])</f>
        <v>7</v>
      </c>
    </row>
    <row r="6370" spans="1:4" x14ac:dyDescent="0.3">
      <c r="A6370" s="1">
        <v>43731.333333333336</v>
      </c>
      <c r="B6370">
        <v>13.3</v>
      </c>
      <c r="C6370">
        <v>0</v>
      </c>
      <c r="D6370">
        <f>HOUR(brenna3[[#This Row],[data]])</f>
        <v>8</v>
      </c>
    </row>
    <row r="6371" spans="1:4" x14ac:dyDescent="0.3">
      <c r="A6371" s="1">
        <v>43731.375</v>
      </c>
      <c r="B6371">
        <v>13.1</v>
      </c>
      <c r="C6371">
        <v>0</v>
      </c>
      <c r="D6371">
        <f>HOUR(brenna3[[#This Row],[data]])</f>
        <v>9</v>
      </c>
    </row>
    <row r="6372" spans="1:4" x14ac:dyDescent="0.3">
      <c r="A6372" s="1">
        <v>43731.416666666664</v>
      </c>
      <c r="B6372">
        <v>13.2</v>
      </c>
      <c r="C6372">
        <v>0</v>
      </c>
      <c r="D6372">
        <f>HOUR(brenna3[[#This Row],[data]])</f>
        <v>10</v>
      </c>
    </row>
    <row r="6373" spans="1:4" x14ac:dyDescent="0.3">
      <c r="A6373" s="1">
        <v>43731.458333333336</v>
      </c>
      <c r="B6373">
        <v>12.6</v>
      </c>
      <c r="C6373">
        <v>0.1</v>
      </c>
      <c r="D6373">
        <f>HOUR(brenna3[[#This Row],[data]])</f>
        <v>11</v>
      </c>
    </row>
    <row r="6374" spans="1:4" x14ac:dyDescent="0.3">
      <c r="A6374" s="1">
        <v>43731.5</v>
      </c>
      <c r="B6374">
        <v>11.9</v>
      </c>
      <c r="C6374">
        <v>0.8</v>
      </c>
      <c r="D6374">
        <f>HOUR(brenna3[[#This Row],[data]])</f>
        <v>12</v>
      </c>
    </row>
    <row r="6375" spans="1:4" x14ac:dyDescent="0.3">
      <c r="A6375" s="1">
        <v>43731.541666666664</v>
      </c>
      <c r="B6375">
        <v>12.6</v>
      </c>
      <c r="C6375">
        <v>0.2</v>
      </c>
      <c r="D6375">
        <f>HOUR(brenna3[[#This Row],[data]])</f>
        <v>13</v>
      </c>
    </row>
    <row r="6376" spans="1:4" x14ac:dyDescent="0.3">
      <c r="A6376" s="1">
        <v>43731.583333333336</v>
      </c>
      <c r="B6376">
        <v>12.6</v>
      </c>
      <c r="C6376">
        <v>0</v>
      </c>
      <c r="D6376">
        <f>HOUR(brenna3[[#This Row],[data]])</f>
        <v>14</v>
      </c>
    </row>
    <row r="6377" spans="1:4" x14ac:dyDescent="0.3">
      <c r="A6377" s="1">
        <v>43731.625</v>
      </c>
      <c r="B6377">
        <v>13.3</v>
      </c>
      <c r="C6377">
        <v>0</v>
      </c>
      <c r="D6377">
        <f>HOUR(brenna3[[#This Row],[data]])</f>
        <v>15</v>
      </c>
    </row>
    <row r="6378" spans="1:4" x14ac:dyDescent="0.3">
      <c r="A6378" s="1">
        <v>43731.666666666664</v>
      </c>
      <c r="B6378">
        <v>13.3</v>
      </c>
      <c r="C6378">
        <v>0</v>
      </c>
      <c r="D6378">
        <f>HOUR(brenna3[[#This Row],[data]])</f>
        <v>16</v>
      </c>
    </row>
    <row r="6379" spans="1:4" x14ac:dyDescent="0.3">
      <c r="A6379" s="1">
        <v>43731.708333333336</v>
      </c>
      <c r="B6379">
        <v>12.1</v>
      </c>
      <c r="C6379">
        <v>0</v>
      </c>
      <c r="D6379">
        <f>HOUR(brenna3[[#This Row],[data]])</f>
        <v>17</v>
      </c>
    </row>
    <row r="6380" spans="1:4" x14ac:dyDescent="0.3">
      <c r="A6380" s="1">
        <v>43731.75</v>
      </c>
      <c r="B6380">
        <v>11</v>
      </c>
      <c r="C6380">
        <v>0</v>
      </c>
      <c r="D6380">
        <f>HOUR(brenna3[[#This Row],[data]])</f>
        <v>18</v>
      </c>
    </row>
    <row r="6381" spans="1:4" x14ac:dyDescent="0.3">
      <c r="A6381" s="1">
        <v>43731.791666666664</v>
      </c>
      <c r="B6381">
        <v>11.1</v>
      </c>
      <c r="C6381">
        <v>0</v>
      </c>
      <c r="D6381">
        <f>HOUR(brenna3[[#This Row],[data]])</f>
        <v>19</v>
      </c>
    </row>
    <row r="6382" spans="1:4" x14ac:dyDescent="0.3">
      <c r="A6382" s="1">
        <v>43731.833333333336</v>
      </c>
      <c r="B6382">
        <v>10.9</v>
      </c>
      <c r="C6382">
        <v>0</v>
      </c>
      <c r="D6382">
        <f>HOUR(brenna3[[#This Row],[data]])</f>
        <v>20</v>
      </c>
    </row>
    <row r="6383" spans="1:4" x14ac:dyDescent="0.3">
      <c r="A6383" s="1">
        <v>43731.875</v>
      </c>
      <c r="B6383">
        <v>11.1</v>
      </c>
      <c r="C6383">
        <v>0</v>
      </c>
      <c r="D6383">
        <f>HOUR(brenna3[[#This Row],[data]])</f>
        <v>21</v>
      </c>
    </row>
    <row r="6384" spans="1:4" x14ac:dyDescent="0.3">
      <c r="A6384" s="1">
        <v>43731.916666666664</v>
      </c>
      <c r="B6384">
        <v>11.1</v>
      </c>
      <c r="C6384">
        <v>0</v>
      </c>
      <c r="D6384">
        <f>HOUR(brenna3[[#This Row],[data]])</f>
        <v>22</v>
      </c>
    </row>
    <row r="6385" spans="1:4" x14ac:dyDescent="0.3">
      <c r="A6385" s="1">
        <v>43731.958333333336</v>
      </c>
      <c r="B6385">
        <v>11</v>
      </c>
      <c r="C6385">
        <v>0</v>
      </c>
      <c r="D6385">
        <f>HOUR(brenna3[[#This Row],[data]])</f>
        <v>23</v>
      </c>
    </row>
    <row r="6386" spans="1:4" x14ac:dyDescent="0.3">
      <c r="A6386" s="1">
        <v>43732</v>
      </c>
      <c r="B6386">
        <v>10.9</v>
      </c>
      <c r="C6386">
        <v>0</v>
      </c>
      <c r="D6386">
        <f>HOUR(brenna3[[#This Row],[data]])</f>
        <v>0</v>
      </c>
    </row>
    <row r="6387" spans="1:4" x14ac:dyDescent="0.3">
      <c r="A6387" s="1">
        <v>43732.041666666664</v>
      </c>
      <c r="B6387">
        <v>11</v>
      </c>
      <c r="C6387">
        <v>0</v>
      </c>
      <c r="D6387">
        <f>HOUR(brenna3[[#This Row],[data]])</f>
        <v>1</v>
      </c>
    </row>
    <row r="6388" spans="1:4" x14ac:dyDescent="0.3">
      <c r="A6388" s="1">
        <v>43732.083333333336</v>
      </c>
      <c r="B6388">
        <v>10.6</v>
      </c>
      <c r="C6388">
        <v>0</v>
      </c>
      <c r="D6388">
        <f>HOUR(brenna3[[#This Row],[data]])</f>
        <v>2</v>
      </c>
    </row>
    <row r="6389" spans="1:4" x14ac:dyDescent="0.3">
      <c r="A6389" s="1">
        <v>43732.125</v>
      </c>
      <c r="B6389">
        <v>10.1</v>
      </c>
      <c r="C6389">
        <v>0</v>
      </c>
      <c r="D6389">
        <f>HOUR(brenna3[[#This Row],[data]])</f>
        <v>3</v>
      </c>
    </row>
    <row r="6390" spans="1:4" x14ac:dyDescent="0.3">
      <c r="A6390" s="1">
        <v>43732.166666666664</v>
      </c>
      <c r="B6390">
        <v>9.8000000000000007</v>
      </c>
      <c r="C6390">
        <v>0</v>
      </c>
      <c r="D6390">
        <f>HOUR(brenna3[[#This Row],[data]])</f>
        <v>4</v>
      </c>
    </row>
    <row r="6391" spans="1:4" x14ac:dyDescent="0.3">
      <c r="A6391" s="1">
        <v>43732.208333333336</v>
      </c>
      <c r="B6391">
        <v>9.5</v>
      </c>
      <c r="C6391">
        <v>0.1</v>
      </c>
      <c r="D6391">
        <f>HOUR(brenna3[[#This Row],[data]])</f>
        <v>5</v>
      </c>
    </row>
    <row r="6392" spans="1:4" x14ac:dyDescent="0.3">
      <c r="A6392" s="1">
        <v>43732.25</v>
      </c>
      <c r="B6392">
        <v>9.6999999999999993</v>
      </c>
      <c r="C6392">
        <v>0</v>
      </c>
      <c r="D6392">
        <f>HOUR(brenna3[[#This Row],[data]])</f>
        <v>6</v>
      </c>
    </row>
    <row r="6393" spans="1:4" x14ac:dyDescent="0.3">
      <c r="A6393" s="1">
        <v>43732.291666666664</v>
      </c>
      <c r="B6393">
        <v>10.7</v>
      </c>
      <c r="C6393">
        <v>0</v>
      </c>
      <c r="D6393">
        <f>HOUR(brenna3[[#This Row],[data]])</f>
        <v>7</v>
      </c>
    </row>
    <row r="6394" spans="1:4" x14ac:dyDescent="0.3">
      <c r="A6394" s="1">
        <v>43732.333333333336</v>
      </c>
      <c r="B6394">
        <v>12.6</v>
      </c>
      <c r="C6394">
        <v>0</v>
      </c>
      <c r="D6394">
        <f>HOUR(brenna3[[#This Row],[data]])</f>
        <v>8</v>
      </c>
    </row>
    <row r="6395" spans="1:4" x14ac:dyDescent="0.3">
      <c r="A6395" s="1">
        <v>43732.375</v>
      </c>
      <c r="B6395">
        <v>14.3</v>
      </c>
      <c r="C6395">
        <v>0</v>
      </c>
      <c r="D6395">
        <f>HOUR(brenna3[[#This Row],[data]])</f>
        <v>9</v>
      </c>
    </row>
    <row r="6396" spans="1:4" x14ac:dyDescent="0.3">
      <c r="A6396" s="1">
        <v>43732.416666666664</v>
      </c>
      <c r="B6396">
        <v>14.7</v>
      </c>
      <c r="C6396">
        <v>0</v>
      </c>
      <c r="D6396">
        <f>HOUR(brenna3[[#This Row],[data]])</f>
        <v>10</v>
      </c>
    </row>
    <row r="6397" spans="1:4" x14ac:dyDescent="0.3">
      <c r="A6397" s="1">
        <v>43732.458333333336</v>
      </c>
      <c r="B6397">
        <v>14.9</v>
      </c>
      <c r="C6397">
        <v>0</v>
      </c>
      <c r="D6397">
        <f>HOUR(brenna3[[#This Row],[data]])</f>
        <v>11</v>
      </c>
    </row>
    <row r="6398" spans="1:4" x14ac:dyDescent="0.3">
      <c r="A6398" s="1">
        <v>43732.5</v>
      </c>
      <c r="B6398">
        <v>13.8</v>
      </c>
      <c r="C6398">
        <v>0</v>
      </c>
      <c r="D6398">
        <f>HOUR(brenna3[[#This Row],[data]])</f>
        <v>12</v>
      </c>
    </row>
    <row r="6399" spans="1:4" x14ac:dyDescent="0.3">
      <c r="A6399" s="1">
        <v>43732.541666666664</v>
      </c>
      <c r="B6399">
        <v>15.3</v>
      </c>
      <c r="C6399">
        <v>0</v>
      </c>
      <c r="D6399">
        <f>HOUR(brenna3[[#This Row],[data]])</f>
        <v>13</v>
      </c>
    </row>
    <row r="6400" spans="1:4" x14ac:dyDescent="0.3">
      <c r="A6400" s="1">
        <v>43732.583333333336</v>
      </c>
      <c r="B6400">
        <v>15.7</v>
      </c>
      <c r="C6400">
        <v>0</v>
      </c>
      <c r="D6400">
        <f>HOUR(brenna3[[#This Row],[data]])</f>
        <v>14</v>
      </c>
    </row>
    <row r="6401" spans="1:4" x14ac:dyDescent="0.3">
      <c r="A6401" s="1">
        <v>43732.625</v>
      </c>
      <c r="B6401">
        <v>15</v>
      </c>
      <c r="C6401">
        <v>0</v>
      </c>
      <c r="D6401">
        <f>HOUR(brenna3[[#This Row],[data]])</f>
        <v>15</v>
      </c>
    </row>
    <row r="6402" spans="1:4" x14ac:dyDescent="0.3">
      <c r="A6402" s="1">
        <v>43732.666666666664</v>
      </c>
      <c r="B6402">
        <v>13.9</v>
      </c>
      <c r="C6402">
        <v>0</v>
      </c>
      <c r="D6402">
        <f>HOUR(brenna3[[#This Row],[data]])</f>
        <v>16</v>
      </c>
    </row>
    <row r="6403" spans="1:4" x14ac:dyDescent="0.3">
      <c r="A6403" s="1">
        <v>43732.708333333336</v>
      </c>
      <c r="B6403">
        <v>12.9</v>
      </c>
      <c r="C6403">
        <v>0</v>
      </c>
      <c r="D6403">
        <f>HOUR(brenna3[[#This Row],[data]])</f>
        <v>17</v>
      </c>
    </row>
    <row r="6404" spans="1:4" x14ac:dyDescent="0.3">
      <c r="A6404" s="1">
        <v>43732.75</v>
      </c>
      <c r="B6404">
        <v>12.6</v>
      </c>
      <c r="C6404">
        <v>0</v>
      </c>
      <c r="D6404">
        <f>HOUR(brenna3[[#This Row],[data]])</f>
        <v>18</v>
      </c>
    </row>
    <row r="6405" spans="1:4" x14ac:dyDescent="0.3">
      <c r="A6405" s="1">
        <v>43732.791666666664</v>
      </c>
      <c r="B6405">
        <v>12.8</v>
      </c>
      <c r="C6405">
        <v>0</v>
      </c>
      <c r="D6405">
        <f>HOUR(brenna3[[#This Row],[data]])</f>
        <v>19</v>
      </c>
    </row>
    <row r="6406" spans="1:4" x14ac:dyDescent="0.3">
      <c r="A6406" s="1">
        <v>43732.833333333336</v>
      </c>
      <c r="B6406">
        <v>13.6</v>
      </c>
      <c r="C6406">
        <v>0</v>
      </c>
      <c r="D6406">
        <f>HOUR(brenna3[[#This Row],[data]])</f>
        <v>20</v>
      </c>
    </row>
    <row r="6407" spans="1:4" x14ac:dyDescent="0.3">
      <c r="A6407" s="1">
        <v>43732.875</v>
      </c>
      <c r="B6407">
        <v>13.8</v>
      </c>
      <c r="C6407">
        <v>0</v>
      </c>
      <c r="D6407">
        <f>HOUR(brenna3[[#This Row],[data]])</f>
        <v>21</v>
      </c>
    </row>
    <row r="6408" spans="1:4" x14ac:dyDescent="0.3">
      <c r="A6408" s="1">
        <v>43732.916666666664</v>
      </c>
      <c r="B6408">
        <v>13.6</v>
      </c>
      <c r="C6408">
        <v>0</v>
      </c>
      <c r="D6408">
        <f>HOUR(brenna3[[#This Row],[data]])</f>
        <v>22</v>
      </c>
    </row>
    <row r="6409" spans="1:4" x14ac:dyDescent="0.3">
      <c r="A6409" s="1">
        <v>43732.958333333336</v>
      </c>
      <c r="B6409">
        <v>13.4</v>
      </c>
      <c r="C6409">
        <v>0.1</v>
      </c>
      <c r="D6409">
        <f>HOUR(brenna3[[#This Row],[data]])</f>
        <v>23</v>
      </c>
    </row>
    <row r="6410" spans="1:4" x14ac:dyDescent="0.3">
      <c r="A6410" s="1">
        <v>43733</v>
      </c>
      <c r="B6410">
        <v>13.3</v>
      </c>
      <c r="C6410">
        <v>0</v>
      </c>
      <c r="D6410">
        <f>HOUR(brenna3[[#This Row],[data]])</f>
        <v>0</v>
      </c>
    </row>
    <row r="6411" spans="1:4" x14ac:dyDescent="0.3">
      <c r="A6411" s="1">
        <v>43733.041666666664</v>
      </c>
      <c r="B6411">
        <v>13.7</v>
      </c>
      <c r="C6411">
        <v>0</v>
      </c>
      <c r="D6411">
        <f>HOUR(brenna3[[#This Row],[data]])</f>
        <v>1</v>
      </c>
    </row>
    <row r="6412" spans="1:4" x14ac:dyDescent="0.3">
      <c r="A6412" s="1">
        <v>43733.083333333336</v>
      </c>
      <c r="B6412">
        <v>13.4</v>
      </c>
      <c r="C6412">
        <v>0</v>
      </c>
      <c r="D6412">
        <f>HOUR(brenna3[[#This Row],[data]])</f>
        <v>2</v>
      </c>
    </row>
    <row r="6413" spans="1:4" x14ac:dyDescent="0.3">
      <c r="A6413" s="1">
        <v>43733.125</v>
      </c>
      <c r="B6413">
        <v>12.7</v>
      </c>
      <c r="C6413">
        <v>0</v>
      </c>
      <c r="D6413">
        <f>HOUR(brenna3[[#This Row],[data]])</f>
        <v>3</v>
      </c>
    </row>
    <row r="6414" spans="1:4" x14ac:dyDescent="0.3">
      <c r="A6414" s="1">
        <v>43733.166666666664</v>
      </c>
      <c r="B6414">
        <v>11.8</v>
      </c>
      <c r="C6414">
        <v>0.1</v>
      </c>
      <c r="D6414">
        <f>HOUR(brenna3[[#This Row],[data]])</f>
        <v>4</v>
      </c>
    </row>
    <row r="6415" spans="1:4" x14ac:dyDescent="0.3">
      <c r="A6415" s="1">
        <v>43733.208333333336</v>
      </c>
      <c r="B6415">
        <v>11.9</v>
      </c>
      <c r="C6415">
        <v>0</v>
      </c>
      <c r="D6415">
        <f>HOUR(brenna3[[#This Row],[data]])</f>
        <v>5</v>
      </c>
    </row>
    <row r="6416" spans="1:4" x14ac:dyDescent="0.3">
      <c r="A6416" s="1">
        <v>43733.25</v>
      </c>
      <c r="B6416">
        <v>11.8</v>
      </c>
      <c r="C6416">
        <v>0</v>
      </c>
      <c r="D6416">
        <f>HOUR(brenna3[[#This Row],[data]])</f>
        <v>6</v>
      </c>
    </row>
    <row r="6417" spans="1:4" x14ac:dyDescent="0.3">
      <c r="A6417" s="1">
        <v>43733.291666666664</v>
      </c>
      <c r="B6417">
        <v>12.1</v>
      </c>
      <c r="C6417">
        <v>0</v>
      </c>
      <c r="D6417">
        <f>HOUR(brenna3[[#This Row],[data]])</f>
        <v>7</v>
      </c>
    </row>
    <row r="6418" spans="1:4" x14ac:dyDescent="0.3">
      <c r="A6418" s="1">
        <v>43733.333333333336</v>
      </c>
      <c r="B6418">
        <v>12.3</v>
      </c>
      <c r="C6418">
        <v>0</v>
      </c>
      <c r="D6418">
        <f>HOUR(brenna3[[#This Row],[data]])</f>
        <v>8</v>
      </c>
    </row>
    <row r="6419" spans="1:4" x14ac:dyDescent="0.3">
      <c r="A6419" s="1">
        <v>43733.375</v>
      </c>
      <c r="B6419">
        <v>12.3</v>
      </c>
      <c r="C6419">
        <v>0</v>
      </c>
      <c r="D6419">
        <f>HOUR(brenna3[[#This Row],[data]])</f>
        <v>9</v>
      </c>
    </row>
    <row r="6420" spans="1:4" x14ac:dyDescent="0.3">
      <c r="A6420" s="1">
        <v>43733.416666666664</v>
      </c>
      <c r="B6420">
        <v>13.4</v>
      </c>
      <c r="C6420">
        <v>0</v>
      </c>
      <c r="D6420">
        <f>HOUR(brenna3[[#This Row],[data]])</f>
        <v>10</v>
      </c>
    </row>
    <row r="6421" spans="1:4" x14ac:dyDescent="0.3">
      <c r="A6421" s="1">
        <v>43733.458333333336</v>
      </c>
      <c r="B6421">
        <v>13.7</v>
      </c>
      <c r="C6421">
        <v>0</v>
      </c>
      <c r="D6421">
        <f>HOUR(brenna3[[#This Row],[data]])</f>
        <v>11</v>
      </c>
    </row>
    <row r="6422" spans="1:4" x14ac:dyDescent="0.3">
      <c r="A6422" s="1">
        <v>43733.5</v>
      </c>
      <c r="B6422">
        <v>12.9</v>
      </c>
      <c r="C6422">
        <v>0.1</v>
      </c>
      <c r="D6422">
        <f>HOUR(brenna3[[#This Row],[data]])</f>
        <v>12</v>
      </c>
    </row>
    <row r="6423" spans="1:4" x14ac:dyDescent="0.3">
      <c r="A6423" s="1">
        <v>43733.541666666664</v>
      </c>
      <c r="B6423">
        <v>12.2</v>
      </c>
      <c r="C6423">
        <v>0</v>
      </c>
      <c r="D6423">
        <f>HOUR(brenna3[[#This Row],[data]])</f>
        <v>13</v>
      </c>
    </row>
    <row r="6424" spans="1:4" x14ac:dyDescent="0.3">
      <c r="A6424" s="1">
        <v>43733.583333333336</v>
      </c>
      <c r="B6424">
        <v>12.3</v>
      </c>
      <c r="C6424">
        <v>0</v>
      </c>
      <c r="D6424">
        <f>HOUR(brenna3[[#This Row],[data]])</f>
        <v>14</v>
      </c>
    </row>
    <row r="6425" spans="1:4" x14ac:dyDescent="0.3">
      <c r="A6425" s="1">
        <v>43733.625</v>
      </c>
      <c r="B6425">
        <v>12.5</v>
      </c>
      <c r="C6425">
        <v>0</v>
      </c>
      <c r="D6425">
        <f>HOUR(brenna3[[#This Row],[data]])</f>
        <v>15</v>
      </c>
    </row>
    <row r="6426" spans="1:4" x14ac:dyDescent="0.3">
      <c r="A6426" s="1">
        <v>43733.666666666664</v>
      </c>
      <c r="B6426">
        <v>12.1</v>
      </c>
      <c r="C6426">
        <v>0</v>
      </c>
      <c r="D6426">
        <f>HOUR(brenna3[[#This Row],[data]])</f>
        <v>16</v>
      </c>
    </row>
    <row r="6427" spans="1:4" x14ac:dyDescent="0.3">
      <c r="A6427" s="1">
        <v>43733.708333333336</v>
      </c>
      <c r="B6427">
        <v>11.7</v>
      </c>
      <c r="C6427">
        <v>0</v>
      </c>
      <c r="D6427">
        <f>HOUR(brenna3[[#This Row],[data]])</f>
        <v>17</v>
      </c>
    </row>
    <row r="6428" spans="1:4" x14ac:dyDescent="0.3">
      <c r="A6428" s="1">
        <v>43733.75</v>
      </c>
      <c r="B6428">
        <v>11.4</v>
      </c>
      <c r="C6428">
        <v>0</v>
      </c>
      <c r="D6428">
        <f>HOUR(brenna3[[#This Row],[data]])</f>
        <v>18</v>
      </c>
    </row>
    <row r="6429" spans="1:4" x14ac:dyDescent="0.3">
      <c r="A6429" s="1">
        <v>43733.791666666664</v>
      </c>
      <c r="B6429">
        <v>11.7</v>
      </c>
      <c r="C6429">
        <v>0</v>
      </c>
      <c r="D6429">
        <f>HOUR(brenna3[[#This Row],[data]])</f>
        <v>19</v>
      </c>
    </row>
    <row r="6430" spans="1:4" x14ac:dyDescent="0.3">
      <c r="A6430" s="1">
        <v>43733.833333333336</v>
      </c>
      <c r="B6430">
        <v>11.6</v>
      </c>
      <c r="C6430">
        <v>0</v>
      </c>
      <c r="D6430">
        <f>HOUR(brenna3[[#This Row],[data]])</f>
        <v>20</v>
      </c>
    </row>
    <row r="6431" spans="1:4" x14ac:dyDescent="0.3">
      <c r="A6431" s="1">
        <v>43733.875</v>
      </c>
      <c r="B6431">
        <v>11.7</v>
      </c>
      <c r="C6431">
        <v>0</v>
      </c>
      <c r="D6431">
        <f>HOUR(brenna3[[#This Row],[data]])</f>
        <v>21</v>
      </c>
    </row>
    <row r="6432" spans="1:4" x14ac:dyDescent="0.3">
      <c r="A6432" s="1">
        <v>43733.916666666664</v>
      </c>
      <c r="B6432">
        <v>11.8</v>
      </c>
      <c r="C6432">
        <v>0</v>
      </c>
      <c r="D6432">
        <f>HOUR(brenna3[[#This Row],[data]])</f>
        <v>22</v>
      </c>
    </row>
    <row r="6433" spans="1:4" x14ac:dyDescent="0.3">
      <c r="A6433" s="1">
        <v>43733.958333333336</v>
      </c>
      <c r="B6433">
        <v>11.6</v>
      </c>
      <c r="C6433">
        <v>0</v>
      </c>
      <c r="D6433">
        <f>HOUR(brenna3[[#This Row],[data]])</f>
        <v>23</v>
      </c>
    </row>
    <row r="6434" spans="1:4" x14ac:dyDescent="0.3">
      <c r="A6434" s="1">
        <v>43734</v>
      </c>
      <c r="B6434">
        <v>11.2</v>
      </c>
      <c r="C6434">
        <v>0</v>
      </c>
      <c r="D6434">
        <f>HOUR(brenna3[[#This Row],[data]])</f>
        <v>0</v>
      </c>
    </row>
    <row r="6435" spans="1:4" x14ac:dyDescent="0.3">
      <c r="A6435" s="1">
        <v>43734.041666666664</v>
      </c>
      <c r="B6435">
        <v>10.6</v>
      </c>
      <c r="C6435">
        <v>0</v>
      </c>
      <c r="D6435">
        <f>HOUR(brenna3[[#This Row],[data]])</f>
        <v>1</v>
      </c>
    </row>
    <row r="6436" spans="1:4" x14ac:dyDescent="0.3">
      <c r="A6436" s="1">
        <v>43734.083333333336</v>
      </c>
      <c r="B6436">
        <v>10.5</v>
      </c>
      <c r="C6436">
        <v>0</v>
      </c>
      <c r="D6436">
        <f>HOUR(brenna3[[#This Row],[data]])</f>
        <v>2</v>
      </c>
    </row>
    <row r="6437" spans="1:4" x14ac:dyDescent="0.3">
      <c r="A6437" s="1">
        <v>43734.125</v>
      </c>
      <c r="B6437">
        <v>10.4</v>
      </c>
      <c r="C6437">
        <v>0</v>
      </c>
      <c r="D6437">
        <f>HOUR(brenna3[[#This Row],[data]])</f>
        <v>3</v>
      </c>
    </row>
    <row r="6438" spans="1:4" x14ac:dyDescent="0.3">
      <c r="A6438" s="1">
        <v>43734.166666666664</v>
      </c>
      <c r="B6438">
        <v>10.199999999999999</v>
      </c>
      <c r="C6438">
        <v>0</v>
      </c>
      <c r="D6438">
        <f>HOUR(brenna3[[#This Row],[data]])</f>
        <v>4</v>
      </c>
    </row>
    <row r="6439" spans="1:4" x14ac:dyDescent="0.3">
      <c r="A6439" s="1">
        <v>43734.208333333336</v>
      </c>
      <c r="B6439">
        <v>10.199999999999999</v>
      </c>
      <c r="C6439">
        <v>0</v>
      </c>
      <c r="D6439">
        <f>HOUR(brenna3[[#This Row],[data]])</f>
        <v>5</v>
      </c>
    </row>
    <row r="6440" spans="1:4" x14ac:dyDescent="0.3">
      <c r="A6440" s="1">
        <v>43734.25</v>
      </c>
      <c r="B6440">
        <v>10.1</v>
      </c>
      <c r="C6440">
        <v>0</v>
      </c>
      <c r="D6440">
        <f>HOUR(brenna3[[#This Row],[data]])</f>
        <v>6</v>
      </c>
    </row>
    <row r="6441" spans="1:4" x14ac:dyDescent="0.3">
      <c r="A6441" s="1">
        <v>43734.291666666664</v>
      </c>
      <c r="B6441">
        <v>10.199999999999999</v>
      </c>
      <c r="C6441">
        <v>0</v>
      </c>
      <c r="D6441">
        <f>HOUR(brenna3[[#This Row],[data]])</f>
        <v>7</v>
      </c>
    </row>
    <row r="6442" spans="1:4" x14ac:dyDescent="0.3">
      <c r="A6442" s="1">
        <v>43734.333333333336</v>
      </c>
      <c r="B6442">
        <v>10.9</v>
      </c>
      <c r="C6442">
        <v>0</v>
      </c>
      <c r="D6442">
        <f>HOUR(brenna3[[#This Row],[data]])</f>
        <v>8</v>
      </c>
    </row>
    <row r="6443" spans="1:4" x14ac:dyDescent="0.3">
      <c r="A6443" s="1">
        <v>43734.375</v>
      </c>
      <c r="B6443">
        <v>11.6</v>
      </c>
      <c r="C6443">
        <v>0</v>
      </c>
      <c r="D6443">
        <f>HOUR(brenna3[[#This Row],[data]])</f>
        <v>9</v>
      </c>
    </row>
    <row r="6444" spans="1:4" x14ac:dyDescent="0.3">
      <c r="A6444" s="1">
        <v>43734.416666666664</v>
      </c>
      <c r="B6444">
        <v>12.9</v>
      </c>
      <c r="C6444">
        <v>0</v>
      </c>
      <c r="D6444">
        <f>HOUR(brenna3[[#This Row],[data]])</f>
        <v>10</v>
      </c>
    </row>
    <row r="6445" spans="1:4" x14ac:dyDescent="0.3">
      <c r="A6445" s="1">
        <v>43734.458333333336</v>
      </c>
      <c r="B6445">
        <v>13.1</v>
      </c>
      <c r="C6445">
        <v>0</v>
      </c>
      <c r="D6445">
        <f>HOUR(brenna3[[#This Row],[data]])</f>
        <v>11</v>
      </c>
    </row>
    <row r="6446" spans="1:4" x14ac:dyDescent="0.3">
      <c r="A6446" s="1">
        <v>43734.5</v>
      </c>
      <c r="B6446">
        <v>13.4</v>
      </c>
      <c r="C6446">
        <v>0</v>
      </c>
      <c r="D6446">
        <f>HOUR(brenna3[[#This Row],[data]])</f>
        <v>12</v>
      </c>
    </row>
    <row r="6447" spans="1:4" x14ac:dyDescent="0.3">
      <c r="A6447" s="1">
        <v>43734.541666666664</v>
      </c>
      <c r="B6447">
        <v>13.6</v>
      </c>
      <c r="C6447">
        <v>0</v>
      </c>
      <c r="D6447">
        <f>HOUR(brenna3[[#This Row],[data]])</f>
        <v>13</v>
      </c>
    </row>
    <row r="6448" spans="1:4" x14ac:dyDescent="0.3">
      <c r="A6448" s="1">
        <v>43734.583333333336</v>
      </c>
      <c r="B6448">
        <v>12.1</v>
      </c>
      <c r="C6448">
        <v>0.1</v>
      </c>
      <c r="D6448">
        <f>HOUR(brenna3[[#This Row],[data]])</f>
        <v>14</v>
      </c>
    </row>
    <row r="6449" spans="1:4" x14ac:dyDescent="0.3">
      <c r="A6449" s="1">
        <v>43734.625</v>
      </c>
      <c r="B6449">
        <v>12.3</v>
      </c>
      <c r="C6449">
        <v>0</v>
      </c>
      <c r="D6449">
        <f>HOUR(brenna3[[#This Row],[data]])</f>
        <v>15</v>
      </c>
    </row>
    <row r="6450" spans="1:4" x14ac:dyDescent="0.3">
      <c r="A6450" s="1">
        <v>43734.666666666664</v>
      </c>
      <c r="B6450">
        <v>12.1</v>
      </c>
      <c r="C6450">
        <v>0</v>
      </c>
      <c r="D6450">
        <f>HOUR(brenna3[[#This Row],[data]])</f>
        <v>16</v>
      </c>
    </row>
    <row r="6451" spans="1:4" x14ac:dyDescent="0.3">
      <c r="A6451" s="1">
        <v>43734.708333333336</v>
      </c>
      <c r="B6451">
        <v>11.3</v>
      </c>
      <c r="C6451">
        <v>0</v>
      </c>
      <c r="D6451">
        <f>HOUR(brenna3[[#This Row],[data]])</f>
        <v>17</v>
      </c>
    </row>
    <row r="6452" spans="1:4" x14ac:dyDescent="0.3">
      <c r="A6452" s="1">
        <v>43734.75</v>
      </c>
      <c r="B6452">
        <v>11.2</v>
      </c>
      <c r="C6452">
        <v>0</v>
      </c>
      <c r="D6452">
        <f>HOUR(brenna3[[#This Row],[data]])</f>
        <v>18</v>
      </c>
    </row>
    <row r="6453" spans="1:4" x14ac:dyDescent="0.3">
      <c r="A6453" s="1">
        <v>43734.791666666664</v>
      </c>
      <c r="B6453">
        <v>11.3</v>
      </c>
      <c r="C6453">
        <v>0</v>
      </c>
      <c r="D6453">
        <f>HOUR(brenna3[[#This Row],[data]])</f>
        <v>19</v>
      </c>
    </row>
    <row r="6454" spans="1:4" x14ac:dyDescent="0.3">
      <c r="A6454" s="1">
        <v>43734.833333333336</v>
      </c>
      <c r="B6454">
        <v>11</v>
      </c>
      <c r="C6454">
        <v>0</v>
      </c>
      <c r="D6454">
        <f>HOUR(brenna3[[#This Row],[data]])</f>
        <v>20</v>
      </c>
    </row>
    <row r="6455" spans="1:4" x14ac:dyDescent="0.3">
      <c r="A6455" s="1">
        <v>43734.875</v>
      </c>
      <c r="B6455">
        <v>10.7</v>
      </c>
      <c r="C6455">
        <v>0</v>
      </c>
      <c r="D6455">
        <f>HOUR(brenna3[[#This Row],[data]])</f>
        <v>21</v>
      </c>
    </row>
    <row r="6456" spans="1:4" x14ac:dyDescent="0.3">
      <c r="A6456" s="1">
        <v>43734.916666666664</v>
      </c>
      <c r="B6456">
        <v>10.7</v>
      </c>
      <c r="C6456">
        <v>0</v>
      </c>
      <c r="D6456">
        <f>HOUR(brenna3[[#This Row],[data]])</f>
        <v>22</v>
      </c>
    </row>
    <row r="6457" spans="1:4" x14ac:dyDescent="0.3">
      <c r="A6457" s="1">
        <v>43734.958333333336</v>
      </c>
      <c r="B6457">
        <v>10.6</v>
      </c>
      <c r="C6457">
        <v>0</v>
      </c>
      <c r="D6457">
        <f>HOUR(brenna3[[#This Row],[data]])</f>
        <v>23</v>
      </c>
    </row>
    <row r="6458" spans="1:4" x14ac:dyDescent="0.3">
      <c r="A6458" s="1">
        <v>43735</v>
      </c>
      <c r="B6458">
        <v>10.6</v>
      </c>
      <c r="C6458">
        <v>0</v>
      </c>
      <c r="D6458">
        <f>HOUR(brenna3[[#This Row],[data]])</f>
        <v>0</v>
      </c>
    </row>
    <row r="6459" spans="1:4" x14ac:dyDescent="0.3">
      <c r="A6459" s="1">
        <v>43735.041666666664</v>
      </c>
      <c r="B6459">
        <v>10.3</v>
      </c>
      <c r="C6459">
        <v>0</v>
      </c>
      <c r="D6459">
        <f>HOUR(brenna3[[#This Row],[data]])</f>
        <v>1</v>
      </c>
    </row>
    <row r="6460" spans="1:4" x14ac:dyDescent="0.3">
      <c r="A6460" s="1">
        <v>43735.083333333336</v>
      </c>
      <c r="B6460">
        <v>10.5</v>
      </c>
      <c r="C6460">
        <v>0</v>
      </c>
      <c r="D6460">
        <f>HOUR(brenna3[[#This Row],[data]])</f>
        <v>2</v>
      </c>
    </row>
    <row r="6461" spans="1:4" x14ac:dyDescent="0.3">
      <c r="A6461" s="1">
        <v>43735.125</v>
      </c>
      <c r="B6461">
        <v>9.8000000000000007</v>
      </c>
      <c r="C6461">
        <v>0</v>
      </c>
      <c r="D6461">
        <f>HOUR(brenna3[[#This Row],[data]])</f>
        <v>3</v>
      </c>
    </row>
    <row r="6462" spans="1:4" x14ac:dyDescent="0.3">
      <c r="A6462" s="1">
        <v>43735.166666666664</v>
      </c>
      <c r="B6462">
        <v>9.8000000000000007</v>
      </c>
      <c r="C6462">
        <v>0</v>
      </c>
      <c r="D6462">
        <f>HOUR(brenna3[[#This Row],[data]])</f>
        <v>4</v>
      </c>
    </row>
    <row r="6463" spans="1:4" x14ac:dyDescent="0.3">
      <c r="A6463" s="1">
        <v>43735.208333333336</v>
      </c>
      <c r="B6463">
        <v>9.9</v>
      </c>
      <c r="C6463">
        <v>0</v>
      </c>
      <c r="D6463">
        <f>HOUR(brenna3[[#This Row],[data]])</f>
        <v>5</v>
      </c>
    </row>
    <row r="6464" spans="1:4" x14ac:dyDescent="0.3">
      <c r="A6464" s="1">
        <v>43735.25</v>
      </c>
      <c r="B6464">
        <v>10</v>
      </c>
      <c r="C6464">
        <v>0</v>
      </c>
      <c r="D6464">
        <f>HOUR(brenna3[[#This Row],[data]])</f>
        <v>6</v>
      </c>
    </row>
    <row r="6465" spans="1:4" x14ac:dyDescent="0.3">
      <c r="A6465" s="1">
        <v>43735.291666666664</v>
      </c>
      <c r="B6465">
        <v>11</v>
      </c>
      <c r="C6465">
        <v>0</v>
      </c>
      <c r="D6465">
        <f>HOUR(brenna3[[#This Row],[data]])</f>
        <v>7</v>
      </c>
    </row>
    <row r="6466" spans="1:4" x14ac:dyDescent="0.3">
      <c r="A6466" s="1">
        <v>43735.333333333336</v>
      </c>
      <c r="B6466">
        <v>12</v>
      </c>
      <c r="C6466">
        <v>0</v>
      </c>
      <c r="D6466">
        <f>HOUR(brenna3[[#This Row],[data]])</f>
        <v>8</v>
      </c>
    </row>
    <row r="6467" spans="1:4" x14ac:dyDescent="0.3">
      <c r="A6467" s="1">
        <v>43735.375</v>
      </c>
      <c r="B6467">
        <v>12.5</v>
      </c>
      <c r="C6467">
        <v>0</v>
      </c>
      <c r="D6467">
        <f>HOUR(brenna3[[#This Row],[data]])</f>
        <v>9</v>
      </c>
    </row>
    <row r="6468" spans="1:4" x14ac:dyDescent="0.3">
      <c r="A6468" s="1">
        <v>43735.416666666664</v>
      </c>
      <c r="B6468">
        <v>12.8</v>
      </c>
      <c r="C6468">
        <v>0</v>
      </c>
      <c r="D6468">
        <f>HOUR(brenna3[[#This Row],[data]])</f>
        <v>10</v>
      </c>
    </row>
    <row r="6469" spans="1:4" x14ac:dyDescent="0.3">
      <c r="A6469" s="1">
        <v>43735.458333333336</v>
      </c>
      <c r="B6469">
        <v>14.2</v>
      </c>
      <c r="C6469">
        <v>0</v>
      </c>
      <c r="D6469">
        <f>HOUR(brenna3[[#This Row],[data]])</f>
        <v>11</v>
      </c>
    </row>
    <row r="6470" spans="1:4" x14ac:dyDescent="0.3">
      <c r="A6470" s="1">
        <v>43735.5</v>
      </c>
      <c r="B6470">
        <v>14.1</v>
      </c>
      <c r="C6470">
        <v>0</v>
      </c>
      <c r="D6470">
        <f>HOUR(brenna3[[#This Row],[data]])</f>
        <v>12</v>
      </c>
    </row>
    <row r="6471" spans="1:4" x14ac:dyDescent="0.3">
      <c r="A6471" s="1">
        <v>43735.541666666664</v>
      </c>
      <c r="B6471">
        <v>13.7</v>
      </c>
      <c r="C6471">
        <v>0</v>
      </c>
      <c r="D6471">
        <f>HOUR(brenna3[[#This Row],[data]])</f>
        <v>13</v>
      </c>
    </row>
    <row r="6472" spans="1:4" x14ac:dyDescent="0.3">
      <c r="A6472" s="1">
        <v>43735.583333333336</v>
      </c>
      <c r="B6472">
        <v>13.4</v>
      </c>
      <c r="C6472">
        <v>0</v>
      </c>
      <c r="D6472">
        <f>HOUR(brenna3[[#This Row],[data]])</f>
        <v>14</v>
      </c>
    </row>
    <row r="6473" spans="1:4" x14ac:dyDescent="0.3">
      <c r="A6473" s="1">
        <v>43735.625</v>
      </c>
      <c r="B6473">
        <v>12.6</v>
      </c>
      <c r="C6473">
        <v>0</v>
      </c>
      <c r="D6473">
        <f>HOUR(brenna3[[#This Row],[data]])</f>
        <v>15</v>
      </c>
    </row>
    <row r="6474" spans="1:4" x14ac:dyDescent="0.3">
      <c r="A6474" s="1">
        <v>43735.666666666664</v>
      </c>
      <c r="B6474">
        <v>12.5</v>
      </c>
      <c r="C6474">
        <v>0</v>
      </c>
      <c r="D6474">
        <f>HOUR(brenna3[[#This Row],[data]])</f>
        <v>16</v>
      </c>
    </row>
    <row r="6475" spans="1:4" x14ac:dyDescent="0.3">
      <c r="A6475" s="1">
        <v>43735.708333333336</v>
      </c>
      <c r="B6475">
        <v>12.2</v>
      </c>
      <c r="C6475">
        <v>0</v>
      </c>
      <c r="D6475">
        <f>HOUR(brenna3[[#This Row],[data]])</f>
        <v>17</v>
      </c>
    </row>
    <row r="6476" spans="1:4" x14ac:dyDescent="0.3">
      <c r="A6476" s="1">
        <v>43735.75</v>
      </c>
      <c r="B6476">
        <v>12.1</v>
      </c>
      <c r="C6476">
        <v>0</v>
      </c>
      <c r="D6476">
        <f>HOUR(brenna3[[#This Row],[data]])</f>
        <v>18</v>
      </c>
    </row>
    <row r="6477" spans="1:4" x14ac:dyDescent="0.3">
      <c r="A6477" s="1">
        <v>43735.791666666664</v>
      </c>
      <c r="B6477">
        <v>12.2</v>
      </c>
      <c r="C6477">
        <v>0</v>
      </c>
      <c r="D6477">
        <f>HOUR(brenna3[[#This Row],[data]])</f>
        <v>19</v>
      </c>
    </row>
    <row r="6478" spans="1:4" x14ac:dyDescent="0.3">
      <c r="A6478" s="1">
        <v>43735.833333333336</v>
      </c>
      <c r="B6478">
        <v>12.4</v>
      </c>
      <c r="C6478">
        <v>0</v>
      </c>
      <c r="D6478">
        <f>HOUR(brenna3[[#This Row],[data]])</f>
        <v>20</v>
      </c>
    </row>
    <row r="6479" spans="1:4" x14ac:dyDescent="0.3">
      <c r="A6479" s="1">
        <v>43735.875</v>
      </c>
      <c r="B6479">
        <v>12.9</v>
      </c>
      <c r="C6479">
        <v>0</v>
      </c>
      <c r="D6479">
        <f>HOUR(brenna3[[#This Row],[data]])</f>
        <v>21</v>
      </c>
    </row>
    <row r="6480" spans="1:4" x14ac:dyDescent="0.3">
      <c r="A6480" s="1">
        <v>43735.916666666664</v>
      </c>
      <c r="B6480">
        <v>13.3</v>
      </c>
      <c r="C6480">
        <v>0</v>
      </c>
      <c r="D6480">
        <f>HOUR(brenna3[[#This Row],[data]])</f>
        <v>22</v>
      </c>
    </row>
    <row r="6481" spans="1:4" x14ac:dyDescent="0.3">
      <c r="A6481" s="1">
        <v>43735.958333333336</v>
      </c>
      <c r="B6481">
        <v>13.2</v>
      </c>
      <c r="C6481">
        <v>0.1</v>
      </c>
      <c r="D6481">
        <f>HOUR(brenna3[[#This Row],[data]])</f>
        <v>23</v>
      </c>
    </row>
    <row r="6482" spans="1:4" x14ac:dyDescent="0.3">
      <c r="A6482" s="1">
        <v>43736</v>
      </c>
      <c r="B6482">
        <v>12.7</v>
      </c>
      <c r="C6482">
        <v>0</v>
      </c>
      <c r="D6482">
        <f>HOUR(brenna3[[#This Row],[data]])</f>
        <v>0</v>
      </c>
    </row>
    <row r="6483" spans="1:4" x14ac:dyDescent="0.3">
      <c r="A6483" s="1">
        <v>43736.041666666664</v>
      </c>
      <c r="B6483">
        <v>12.6</v>
      </c>
      <c r="C6483">
        <v>0</v>
      </c>
      <c r="D6483">
        <f>HOUR(brenna3[[#This Row],[data]])</f>
        <v>1</v>
      </c>
    </row>
    <row r="6484" spans="1:4" x14ac:dyDescent="0.3">
      <c r="A6484" s="1">
        <v>43736.083333333336</v>
      </c>
      <c r="B6484">
        <v>12.6</v>
      </c>
      <c r="C6484">
        <v>0</v>
      </c>
      <c r="D6484">
        <f>HOUR(brenna3[[#This Row],[data]])</f>
        <v>2</v>
      </c>
    </row>
    <row r="6485" spans="1:4" x14ac:dyDescent="0.3">
      <c r="A6485" s="1">
        <v>43736.125</v>
      </c>
      <c r="B6485">
        <v>12.1</v>
      </c>
      <c r="C6485">
        <v>0</v>
      </c>
      <c r="D6485">
        <f>HOUR(brenna3[[#This Row],[data]])</f>
        <v>3</v>
      </c>
    </row>
    <row r="6486" spans="1:4" x14ac:dyDescent="0.3">
      <c r="A6486" s="1">
        <v>43736.166666666664</v>
      </c>
      <c r="B6486">
        <v>11.8</v>
      </c>
      <c r="C6486">
        <v>0</v>
      </c>
      <c r="D6486">
        <f>HOUR(brenna3[[#This Row],[data]])</f>
        <v>4</v>
      </c>
    </row>
    <row r="6487" spans="1:4" x14ac:dyDescent="0.3">
      <c r="A6487" s="1">
        <v>43736.208333333336</v>
      </c>
      <c r="B6487">
        <v>11.8</v>
      </c>
      <c r="C6487">
        <v>0</v>
      </c>
      <c r="D6487">
        <f>HOUR(brenna3[[#This Row],[data]])</f>
        <v>5</v>
      </c>
    </row>
    <row r="6488" spans="1:4" x14ac:dyDescent="0.3">
      <c r="A6488" s="1">
        <v>43736.25</v>
      </c>
      <c r="B6488">
        <v>11.8</v>
      </c>
      <c r="C6488">
        <v>0</v>
      </c>
      <c r="D6488">
        <f>HOUR(brenna3[[#This Row],[data]])</f>
        <v>6</v>
      </c>
    </row>
    <row r="6489" spans="1:4" x14ac:dyDescent="0.3">
      <c r="A6489" s="1">
        <v>43736.291666666664</v>
      </c>
      <c r="B6489">
        <v>12</v>
      </c>
      <c r="C6489">
        <v>0</v>
      </c>
      <c r="D6489">
        <f>HOUR(brenna3[[#This Row],[data]])</f>
        <v>7</v>
      </c>
    </row>
    <row r="6490" spans="1:4" x14ac:dyDescent="0.3">
      <c r="A6490" s="1">
        <v>43736.333333333336</v>
      </c>
      <c r="B6490">
        <v>12.2</v>
      </c>
      <c r="C6490">
        <v>0</v>
      </c>
      <c r="D6490">
        <f>HOUR(brenna3[[#This Row],[data]])</f>
        <v>8</v>
      </c>
    </row>
    <row r="6491" spans="1:4" x14ac:dyDescent="0.3">
      <c r="A6491" s="1">
        <v>43736.375</v>
      </c>
      <c r="B6491">
        <v>13.4</v>
      </c>
      <c r="C6491">
        <v>0</v>
      </c>
      <c r="D6491">
        <f>HOUR(brenna3[[#This Row],[data]])</f>
        <v>9</v>
      </c>
    </row>
    <row r="6492" spans="1:4" x14ac:dyDescent="0.3">
      <c r="A6492" s="1">
        <v>43736.416666666664</v>
      </c>
      <c r="B6492">
        <v>14</v>
      </c>
      <c r="C6492">
        <v>0</v>
      </c>
      <c r="D6492">
        <f>HOUR(brenna3[[#This Row],[data]])</f>
        <v>10</v>
      </c>
    </row>
    <row r="6493" spans="1:4" x14ac:dyDescent="0.3">
      <c r="A6493" s="1">
        <v>43736.458333333336</v>
      </c>
      <c r="B6493">
        <v>13.3</v>
      </c>
      <c r="C6493">
        <v>0</v>
      </c>
      <c r="D6493">
        <f>HOUR(brenna3[[#This Row],[data]])</f>
        <v>11</v>
      </c>
    </row>
    <row r="6494" spans="1:4" x14ac:dyDescent="0.3">
      <c r="A6494" s="1">
        <v>43736.5</v>
      </c>
      <c r="B6494">
        <v>12.9</v>
      </c>
      <c r="C6494">
        <v>0</v>
      </c>
      <c r="D6494">
        <f>HOUR(brenna3[[#This Row],[data]])</f>
        <v>12</v>
      </c>
    </row>
    <row r="6495" spans="1:4" x14ac:dyDescent="0.3">
      <c r="A6495" s="1">
        <v>43736.541666666664</v>
      </c>
      <c r="B6495">
        <v>12.5</v>
      </c>
      <c r="C6495">
        <v>0</v>
      </c>
      <c r="D6495">
        <f>HOUR(brenna3[[#This Row],[data]])</f>
        <v>13</v>
      </c>
    </row>
    <row r="6496" spans="1:4" x14ac:dyDescent="0.3">
      <c r="A6496" s="1">
        <v>43736.583333333336</v>
      </c>
      <c r="B6496">
        <v>11.9</v>
      </c>
      <c r="C6496">
        <v>0</v>
      </c>
      <c r="D6496">
        <f>HOUR(brenna3[[#This Row],[data]])</f>
        <v>14</v>
      </c>
    </row>
    <row r="6497" spans="1:4" x14ac:dyDescent="0.3">
      <c r="A6497" s="1">
        <v>43736.625</v>
      </c>
      <c r="B6497">
        <v>12.8</v>
      </c>
      <c r="C6497">
        <v>0</v>
      </c>
      <c r="D6497">
        <f>HOUR(brenna3[[#This Row],[data]])</f>
        <v>15</v>
      </c>
    </row>
    <row r="6498" spans="1:4" x14ac:dyDescent="0.3">
      <c r="A6498" s="1">
        <v>43736.666666666664</v>
      </c>
      <c r="B6498">
        <v>11.6</v>
      </c>
      <c r="C6498">
        <v>0</v>
      </c>
      <c r="D6498">
        <f>HOUR(brenna3[[#This Row],[data]])</f>
        <v>16</v>
      </c>
    </row>
    <row r="6499" spans="1:4" x14ac:dyDescent="0.3">
      <c r="A6499" s="1">
        <v>43736.708333333336</v>
      </c>
      <c r="B6499">
        <v>11</v>
      </c>
      <c r="C6499">
        <v>0</v>
      </c>
      <c r="D6499">
        <f>HOUR(brenna3[[#This Row],[data]])</f>
        <v>17</v>
      </c>
    </row>
    <row r="6500" spans="1:4" x14ac:dyDescent="0.3">
      <c r="A6500" s="1">
        <v>43736.75</v>
      </c>
      <c r="B6500">
        <v>10.5</v>
      </c>
      <c r="C6500">
        <v>0</v>
      </c>
      <c r="D6500">
        <f>HOUR(brenna3[[#This Row],[data]])</f>
        <v>18</v>
      </c>
    </row>
    <row r="6501" spans="1:4" x14ac:dyDescent="0.3">
      <c r="A6501" s="1">
        <v>43736.791666666664</v>
      </c>
      <c r="B6501">
        <v>10.199999999999999</v>
      </c>
      <c r="C6501">
        <v>0</v>
      </c>
      <c r="D6501">
        <f>HOUR(brenna3[[#This Row],[data]])</f>
        <v>19</v>
      </c>
    </row>
    <row r="6502" spans="1:4" x14ac:dyDescent="0.3">
      <c r="A6502" s="1">
        <v>43736.833333333336</v>
      </c>
      <c r="B6502">
        <v>10.1</v>
      </c>
      <c r="C6502">
        <v>0</v>
      </c>
      <c r="D6502">
        <f>HOUR(brenna3[[#This Row],[data]])</f>
        <v>20</v>
      </c>
    </row>
    <row r="6503" spans="1:4" x14ac:dyDescent="0.3">
      <c r="A6503" s="1">
        <v>43736.875</v>
      </c>
      <c r="B6503">
        <v>10.199999999999999</v>
      </c>
      <c r="C6503">
        <v>0</v>
      </c>
      <c r="D6503">
        <f>HOUR(brenna3[[#This Row],[data]])</f>
        <v>21</v>
      </c>
    </row>
    <row r="6504" spans="1:4" x14ac:dyDescent="0.3">
      <c r="A6504" s="1">
        <v>43736.916666666664</v>
      </c>
      <c r="B6504">
        <v>10.199999999999999</v>
      </c>
      <c r="C6504">
        <v>0</v>
      </c>
      <c r="D6504">
        <f>HOUR(brenna3[[#This Row],[data]])</f>
        <v>22</v>
      </c>
    </row>
    <row r="6505" spans="1:4" x14ac:dyDescent="0.3">
      <c r="A6505" s="1">
        <v>43736.958333333336</v>
      </c>
      <c r="B6505">
        <v>10.199999999999999</v>
      </c>
      <c r="C6505">
        <v>0</v>
      </c>
      <c r="D6505">
        <f>HOUR(brenna3[[#This Row],[data]])</f>
        <v>23</v>
      </c>
    </row>
    <row r="6506" spans="1:4" x14ac:dyDescent="0.3">
      <c r="A6506" s="1">
        <v>43737</v>
      </c>
      <c r="B6506">
        <v>9.9</v>
      </c>
      <c r="C6506">
        <v>0</v>
      </c>
      <c r="D6506">
        <f>HOUR(brenna3[[#This Row],[data]])</f>
        <v>0</v>
      </c>
    </row>
    <row r="6507" spans="1:4" x14ac:dyDescent="0.3">
      <c r="A6507" s="1">
        <v>43737.041666666664</v>
      </c>
      <c r="B6507">
        <v>9.9</v>
      </c>
      <c r="C6507">
        <v>0</v>
      </c>
      <c r="D6507">
        <f>HOUR(brenna3[[#This Row],[data]])</f>
        <v>1</v>
      </c>
    </row>
    <row r="6508" spans="1:4" x14ac:dyDescent="0.3">
      <c r="A6508" s="1">
        <v>43737.083333333336</v>
      </c>
      <c r="B6508">
        <v>9.8000000000000007</v>
      </c>
      <c r="C6508">
        <v>0</v>
      </c>
      <c r="D6508">
        <f>HOUR(brenna3[[#This Row],[data]])</f>
        <v>2</v>
      </c>
    </row>
    <row r="6509" spans="1:4" x14ac:dyDescent="0.3">
      <c r="A6509" s="1">
        <v>43737.125</v>
      </c>
      <c r="B6509">
        <v>9.4</v>
      </c>
      <c r="C6509">
        <v>0</v>
      </c>
      <c r="D6509">
        <f>HOUR(brenna3[[#This Row],[data]])</f>
        <v>3</v>
      </c>
    </row>
    <row r="6510" spans="1:4" x14ac:dyDescent="0.3">
      <c r="A6510" s="1">
        <v>43737.166666666664</v>
      </c>
      <c r="B6510">
        <v>9.1999999999999993</v>
      </c>
      <c r="C6510">
        <v>0</v>
      </c>
      <c r="D6510">
        <f>HOUR(brenna3[[#This Row],[data]])</f>
        <v>4</v>
      </c>
    </row>
    <row r="6511" spans="1:4" x14ac:dyDescent="0.3">
      <c r="A6511" s="1">
        <v>43737.208333333336</v>
      </c>
      <c r="B6511">
        <v>8.9</v>
      </c>
      <c r="C6511">
        <v>0</v>
      </c>
      <c r="D6511">
        <f>HOUR(brenna3[[#This Row],[data]])</f>
        <v>5</v>
      </c>
    </row>
    <row r="6512" spans="1:4" x14ac:dyDescent="0.3">
      <c r="A6512" s="1">
        <v>43737.25</v>
      </c>
      <c r="B6512">
        <v>8.6999999999999993</v>
      </c>
      <c r="C6512">
        <v>0</v>
      </c>
      <c r="D6512">
        <f>HOUR(brenna3[[#This Row],[data]])</f>
        <v>6</v>
      </c>
    </row>
    <row r="6513" spans="1:4" x14ac:dyDescent="0.3">
      <c r="A6513" s="1">
        <v>43737.291666666664</v>
      </c>
      <c r="B6513">
        <v>9.1</v>
      </c>
      <c r="C6513">
        <v>0</v>
      </c>
      <c r="D6513">
        <f>HOUR(brenna3[[#This Row],[data]])</f>
        <v>7</v>
      </c>
    </row>
    <row r="6514" spans="1:4" x14ac:dyDescent="0.3">
      <c r="A6514" s="1">
        <v>43737.333333333336</v>
      </c>
      <c r="B6514">
        <v>10.199999999999999</v>
      </c>
      <c r="C6514">
        <v>0</v>
      </c>
      <c r="D6514">
        <f>HOUR(brenna3[[#This Row],[data]])</f>
        <v>8</v>
      </c>
    </row>
    <row r="6515" spans="1:4" x14ac:dyDescent="0.3">
      <c r="A6515" s="1">
        <v>43737.375</v>
      </c>
      <c r="B6515">
        <v>11.3</v>
      </c>
      <c r="C6515">
        <v>0</v>
      </c>
      <c r="D6515">
        <f>HOUR(brenna3[[#This Row],[data]])</f>
        <v>9</v>
      </c>
    </row>
    <row r="6516" spans="1:4" x14ac:dyDescent="0.3">
      <c r="A6516" s="1">
        <v>43737.416666666664</v>
      </c>
      <c r="B6516">
        <v>12.7</v>
      </c>
      <c r="C6516">
        <v>0</v>
      </c>
      <c r="D6516">
        <f>HOUR(brenna3[[#This Row],[data]])</f>
        <v>10</v>
      </c>
    </row>
    <row r="6517" spans="1:4" x14ac:dyDescent="0.3">
      <c r="A6517" s="1">
        <v>43737.458333333336</v>
      </c>
      <c r="B6517">
        <v>13.8</v>
      </c>
      <c r="C6517">
        <v>0</v>
      </c>
      <c r="D6517">
        <f>HOUR(brenna3[[#This Row],[data]])</f>
        <v>11</v>
      </c>
    </row>
    <row r="6518" spans="1:4" x14ac:dyDescent="0.3">
      <c r="A6518" s="1">
        <v>43737.5</v>
      </c>
      <c r="B6518">
        <v>14.2</v>
      </c>
      <c r="C6518">
        <v>0</v>
      </c>
      <c r="D6518">
        <f>HOUR(brenna3[[#This Row],[data]])</f>
        <v>12</v>
      </c>
    </row>
    <row r="6519" spans="1:4" x14ac:dyDescent="0.3">
      <c r="A6519" s="1">
        <v>43737.541666666664</v>
      </c>
      <c r="B6519">
        <v>14.6</v>
      </c>
      <c r="C6519">
        <v>0</v>
      </c>
      <c r="D6519">
        <f>HOUR(brenna3[[#This Row],[data]])</f>
        <v>13</v>
      </c>
    </row>
    <row r="6520" spans="1:4" x14ac:dyDescent="0.3">
      <c r="A6520" s="1">
        <v>43737.583333333336</v>
      </c>
      <c r="B6520">
        <v>15</v>
      </c>
      <c r="C6520">
        <v>0</v>
      </c>
      <c r="D6520">
        <f>HOUR(brenna3[[#This Row],[data]])</f>
        <v>14</v>
      </c>
    </row>
    <row r="6521" spans="1:4" x14ac:dyDescent="0.3">
      <c r="A6521" s="1">
        <v>43737.625</v>
      </c>
      <c r="B6521">
        <v>15.1</v>
      </c>
      <c r="C6521">
        <v>0</v>
      </c>
      <c r="D6521">
        <f>HOUR(brenna3[[#This Row],[data]])</f>
        <v>15</v>
      </c>
    </row>
    <row r="6522" spans="1:4" x14ac:dyDescent="0.3">
      <c r="A6522" s="1">
        <v>43737.666666666664</v>
      </c>
      <c r="B6522">
        <v>14</v>
      </c>
      <c r="C6522">
        <v>0</v>
      </c>
      <c r="D6522">
        <f>HOUR(brenna3[[#This Row],[data]])</f>
        <v>16</v>
      </c>
    </row>
    <row r="6523" spans="1:4" x14ac:dyDescent="0.3">
      <c r="A6523" s="1">
        <v>43737.708333333336</v>
      </c>
      <c r="B6523">
        <v>13.7</v>
      </c>
      <c r="C6523">
        <v>0</v>
      </c>
      <c r="D6523">
        <f>HOUR(brenna3[[#This Row],[data]])</f>
        <v>17</v>
      </c>
    </row>
    <row r="6524" spans="1:4" x14ac:dyDescent="0.3">
      <c r="A6524" s="1">
        <v>43737.75</v>
      </c>
      <c r="B6524">
        <v>13.5</v>
      </c>
      <c r="C6524">
        <v>0</v>
      </c>
      <c r="D6524">
        <f>HOUR(brenna3[[#This Row],[data]])</f>
        <v>18</v>
      </c>
    </row>
    <row r="6525" spans="1:4" x14ac:dyDescent="0.3">
      <c r="A6525" s="1">
        <v>43737.791666666664</v>
      </c>
      <c r="B6525">
        <v>13.5</v>
      </c>
      <c r="C6525">
        <v>0</v>
      </c>
      <c r="D6525">
        <f>HOUR(brenna3[[#This Row],[data]])</f>
        <v>19</v>
      </c>
    </row>
    <row r="6526" spans="1:4" x14ac:dyDescent="0.3">
      <c r="A6526" s="1">
        <v>43737.833333333336</v>
      </c>
      <c r="B6526">
        <v>13.2</v>
      </c>
      <c r="C6526">
        <v>0</v>
      </c>
      <c r="D6526">
        <f>HOUR(brenna3[[#This Row],[data]])</f>
        <v>20</v>
      </c>
    </row>
    <row r="6527" spans="1:4" x14ac:dyDescent="0.3">
      <c r="A6527" s="1">
        <v>43737.875</v>
      </c>
      <c r="B6527">
        <v>13</v>
      </c>
      <c r="C6527">
        <v>0</v>
      </c>
      <c r="D6527">
        <f>HOUR(brenna3[[#This Row],[data]])</f>
        <v>21</v>
      </c>
    </row>
    <row r="6528" spans="1:4" x14ac:dyDescent="0.3">
      <c r="A6528" s="1">
        <v>43737.916666666664</v>
      </c>
      <c r="B6528">
        <v>13.2</v>
      </c>
      <c r="C6528">
        <v>0</v>
      </c>
      <c r="D6528">
        <f>HOUR(brenna3[[#This Row],[data]])</f>
        <v>22</v>
      </c>
    </row>
    <row r="6529" spans="1:4" x14ac:dyDescent="0.3">
      <c r="A6529" s="1">
        <v>43737.958333333336</v>
      </c>
      <c r="B6529">
        <v>13.7</v>
      </c>
      <c r="C6529">
        <v>0</v>
      </c>
      <c r="D6529">
        <f>HOUR(brenna3[[#This Row],[data]])</f>
        <v>23</v>
      </c>
    </row>
    <row r="6530" spans="1:4" x14ac:dyDescent="0.3">
      <c r="A6530" s="1">
        <v>43738</v>
      </c>
      <c r="B6530">
        <v>13.4</v>
      </c>
      <c r="C6530">
        <v>0</v>
      </c>
      <c r="D6530">
        <f>HOUR(brenna3[[#This Row],[data]])</f>
        <v>0</v>
      </c>
    </row>
    <row r="6531" spans="1:4" x14ac:dyDescent="0.3">
      <c r="A6531" s="1">
        <v>43738.041666666664</v>
      </c>
      <c r="B6531">
        <v>13.4</v>
      </c>
      <c r="C6531">
        <v>0</v>
      </c>
      <c r="D6531">
        <f>HOUR(brenna3[[#This Row],[data]])</f>
        <v>1</v>
      </c>
    </row>
    <row r="6532" spans="1:4" x14ac:dyDescent="0.3">
      <c r="A6532" s="1">
        <v>43738.083333333336</v>
      </c>
      <c r="B6532">
        <v>13.2</v>
      </c>
      <c r="C6532">
        <v>0</v>
      </c>
      <c r="D6532">
        <f>HOUR(brenna3[[#This Row],[data]])</f>
        <v>2</v>
      </c>
    </row>
    <row r="6533" spans="1:4" x14ac:dyDescent="0.3">
      <c r="A6533" s="1">
        <v>43738.125</v>
      </c>
      <c r="B6533">
        <v>12.7</v>
      </c>
      <c r="C6533">
        <v>0</v>
      </c>
      <c r="D6533">
        <f>HOUR(brenna3[[#This Row],[data]])</f>
        <v>3</v>
      </c>
    </row>
    <row r="6534" spans="1:4" x14ac:dyDescent="0.3">
      <c r="A6534" s="1">
        <v>43738.166666666664</v>
      </c>
      <c r="B6534">
        <v>13.1</v>
      </c>
      <c r="C6534">
        <v>0</v>
      </c>
      <c r="D6534">
        <f>HOUR(brenna3[[#This Row],[data]])</f>
        <v>4</v>
      </c>
    </row>
    <row r="6535" spans="1:4" x14ac:dyDescent="0.3">
      <c r="A6535" s="1">
        <v>43738.208333333336</v>
      </c>
      <c r="B6535">
        <v>13.2</v>
      </c>
      <c r="C6535">
        <v>0</v>
      </c>
      <c r="D6535">
        <f>HOUR(brenna3[[#This Row],[data]])</f>
        <v>5</v>
      </c>
    </row>
    <row r="6536" spans="1:4" x14ac:dyDescent="0.3">
      <c r="A6536" s="1">
        <v>43738.25</v>
      </c>
      <c r="B6536">
        <v>13.2</v>
      </c>
      <c r="C6536">
        <v>0</v>
      </c>
      <c r="D6536">
        <f>HOUR(brenna3[[#This Row],[data]])</f>
        <v>6</v>
      </c>
    </row>
    <row r="6537" spans="1:4" x14ac:dyDescent="0.3">
      <c r="A6537" s="1">
        <v>43738.291666666664</v>
      </c>
      <c r="B6537">
        <v>13.5</v>
      </c>
      <c r="C6537">
        <v>0</v>
      </c>
      <c r="D6537">
        <f>HOUR(brenna3[[#This Row],[data]])</f>
        <v>7</v>
      </c>
    </row>
    <row r="6538" spans="1:4" x14ac:dyDescent="0.3">
      <c r="A6538" s="1">
        <v>43738.333333333336</v>
      </c>
      <c r="B6538">
        <v>14.2</v>
      </c>
      <c r="C6538">
        <v>0</v>
      </c>
      <c r="D6538">
        <f>HOUR(brenna3[[#This Row],[data]])</f>
        <v>8</v>
      </c>
    </row>
    <row r="6539" spans="1:4" x14ac:dyDescent="0.3">
      <c r="A6539" s="1">
        <v>43738.375</v>
      </c>
      <c r="B6539">
        <v>14.4</v>
      </c>
      <c r="C6539">
        <v>0</v>
      </c>
      <c r="D6539">
        <f>HOUR(brenna3[[#This Row],[data]])</f>
        <v>9</v>
      </c>
    </row>
    <row r="6540" spans="1:4" x14ac:dyDescent="0.3">
      <c r="A6540" s="1">
        <v>43738.416666666664</v>
      </c>
      <c r="B6540">
        <v>13.7</v>
      </c>
      <c r="C6540">
        <v>0</v>
      </c>
      <c r="D6540">
        <f>HOUR(brenna3[[#This Row],[data]])</f>
        <v>10</v>
      </c>
    </row>
    <row r="6541" spans="1:4" x14ac:dyDescent="0.3">
      <c r="A6541" s="1">
        <v>43738.458333333336</v>
      </c>
      <c r="B6541">
        <v>13.9</v>
      </c>
      <c r="C6541">
        <v>0</v>
      </c>
      <c r="D6541">
        <f>HOUR(brenna3[[#This Row],[data]])</f>
        <v>11</v>
      </c>
    </row>
    <row r="6542" spans="1:4" x14ac:dyDescent="0.3">
      <c r="A6542" s="1">
        <v>43738.5</v>
      </c>
      <c r="B6542">
        <v>14.2</v>
      </c>
      <c r="C6542">
        <v>0</v>
      </c>
      <c r="D6542">
        <f>HOUR(brenna3[[#This Row],[data]])</f>
        <v>12</v>
      </c>
    </row>
    <row r="6543" spans="1:4" x14ac:dyDescent="0.3">
      <c r="A6543" s="1">
        <v>43738.541666666664</v>
      </c>
      <c r="B6543">
        <v>14.1</v>
      </c>
      <c r="C6543">
        <v>0</v>
      </c>
      <c r="D6543">
        <f>HOUR(brenna3[[#This Row],[data]])</f>
        <v>13</v>
      </c>
    </row>
    <row r="6544" spans="1:4" x14ac:dyDescent="0.3">
      <c r="A6544" s="1">
        <v>43738.583333333336</v>
      </c>
      <c r="B6544">
        <v>13.5</v>
      </c>
      <c r="C6544">
        <v>0</v>
      </c>
      <c r="D6544">
        <f>HOUR(brenna3[[#This Row],[data]])</f>
        <v>14</v>
      </c>
    </row>
    <row r="6545" spans="1:4" x14ac:dyDescent="0.3">
      <c r="A6545" s="1">
        <v>43738.625</v>
      </c>
      <c r="B6545">
        <v>11.8</v>
      </c>
      <c r="C6545">
        <v>0</v>
      </c>
      <c r="D6545">
        <f>HOUR(brenna3[[#This Row],[data]])</f>
        <v>15</v>
      </c>
    </row>
    <row r="6546" spans="1:4" x14ac:dyDescent="0.3">
      <c r="A6546" s="1">
        <v>43738.666666666664</v>
      </c>
      <c r="B6546">
        <v>11.1</v>
      </c>
      <c r="C6546">
        <v>0</v>
      </c>
      <c r="D6546">
        <f>HOUR(brenna3[[#This Row],[data]])</f>
        <v>16</v>
      </c>
    </row>
    <row r="6547" spans="1:4" x14ac:dyDescent="0.3">
      <c r="A6547" s="1">
        <v>43738.708333333336</v>
      </c>
      <c r="B6547">
        <v>10.7</v>
      </c>
      <c r="C6547">
        <v>0</v>
      </c>
      <c r="D6547">
        <f>HOUR(brenna3[[#This Row],[data]])</f>
        <v>17</v>
      </c>
    </row>
    <row r="6548" spans="1:4" x14ac:dyDescent="0.3">
      <c r="A6548" s="1">
        <v>43738.75</v>
      </c>
      <c r="B6548">
        <v>10.6</v>
      </c>
      <c r="C6548">
        <v>0</v>
      </c>
      <c r="D6548">
        <f>HOUR(brenna3[[#This Row],[data]])</f>
        <v>18</v>
      </c>
    </row>
    <row r="6549" spans="1:4" x14ac:dyDescent="0.3">
      <c r="A6549" s="1">
        <v>43738.791666666664</v>
      </c>
      <c r="B6549">
        <v>10.5</v>
      </c>
      <c r="C6549">
        <v>0</v>
      </c>
      <c r="D6549">
        <f>HOUR(brenna3[[#This Row],[data]])</f>
        <v>19</v>
      </c>
    </row>
    <row r="6550" spans="1:4" x14ac:dyDescent="0.3">
      <c r="A6550" s="1">
        <v>43738.833333333336</v>
      </c>
      <c r="B6550">
        <v>10.199999999999999</v>
      </c>
      <c r="C6550">
        <v>0</v>
      </c>
      <c r="D6550">
        <f>HOUR(brenna3[[#This Row],[data]])</f>
        <v>20</v>
      </c>
    </row>
    <row r="6551" spans="1:4" x14ac:dyDescent="0.3">
      <c r="A6551" s="1">
        <v>43738.875</v>
      </c>
      <c r="B6551">
        <v>9.6999999999999993</v>
      </c>
      <c r="C6551">
        <v>0</v>
      </c>
      <c r="D6551">
        <f>HOUR(brenna3[[#This Row],[data]])</f>
        <v>21</v>
      </c>
    </row>
    <row r="6552" spans="1:4" x14ac:dyDescent="0.3">
      <c r="A6552" s="1">
        <v>43738.916666666664</v>
      </c>
      <c r="B6552">
        <v>9.3000000000000007</v>
      </c>
      <c r="C6552">
        <v>0</v>
      </c>
      <c r="D6552">
        <f>HOUR(brenna3[[#This Row],[data]])</f>
        <v>22</v>
      </c>
    </row>
    <row r="6553" spans="1:4" x14ac:dyDescent="0.3">
      <c r="A6553" s="1">
        <v>43738.958333333336</v>
      </c>
      <c r="B6553">
        <v>8.5</v>
      </c>
      <c r="C6553">
        <v>0</v>
      </c>
      <c r="D6553">
        <f>HOUR(brenna3[[#This Row],[data]])</f>
        <v>23</v>
      </c>
    </row>
    <row r="6554" spans="1:4" x14ac:dyDescent="0.3">
      <c r="A6554" s="1">
        <v>43739</v>
      </c>
      <c r="B6554">
        <v>8.6999999999999993</v>
      </c>
      <c r="C6554">
        <v>0</v>
      </c>
      <c r="D6554">
        <f>HOUR(brenna3[[#This Row],[data]])</f>
        <v>0</v>
      </c>
    </row>
    <row r="6555" spans="1:4" x14ac:dyDescent="0.3">
      <c r="A6555" s="1">
        <v>43739.041666666664</v>
      </c>
      <c r="B6555">
        <v>8.8000000000000007</v>
      </c>
      <c r="C6555">
        <v>0</v>
      </c>
      <c r="D6555">
        <f>HOUR(brenna3[[#This Row],[data]])</f>
        <v>1</v>
      </c>
    </row>
    <row r="6556" spans="1:4" x14ac:dyDescent="0.3">
      <c r="A6556" s="1">
        <v>43739.083333333336</v>
      </c>
      <c r="B6556">
        <v>8.6</v>
      </c>
      <c r="C6556">
        <v>0</v>
      </c>
      <c r="D6556">
        <f>HOUR(brenna3[[#This Row],[data]])</f>
        <v>2</v>
      </c>
    </row>
    <row r="6557" spans="1:4" x14ac:dyDescent="0.3">
      <c r="A6557" s="1">
        <v>43739.125</v>
      </c>
      <c r="B6557">
        <v>7.9</v>
      </c>
      <c r="C6557">
        <v>0</v>
      </c>
      <c r="D6557">
        <f>HOUR(brenna3[[#This Row],[data]])</f>
        <v>3</v>
      </c>
    </row>
    <row r="6558" spans="1:4" x14ac:dyDescent="0.3">
      <c r="A6558" s="1">
        <v>43739.166666666664</v>
      </c>
      <c r="B6558">
        <v>7.1</v>
      </c>
      <c r="C6558">
        <v>0</v>
      </c>
      <c r="D6558">
        <f>HOUR(brenna3[[#This Row],[data]])</f>
        <v>4</v>
      </c>
    </row>
    <row r="6559" spans="1:4" x14ac:dyDescent="0.3">
      <c r="A6559" s="1">
        <v>43739.208333333336</v>
      </c>
      <c r="B6559">
        <v>6.8</v>
      </c>
      <c r="C6559">
        <v>0</v>
      </c>
      <c r="D6559">
        <f>HOUR(brenna3[[#This Row],[data]])</f>
        <v>5</v>
      </c>
    </row>
    <row r="6560" spans="1:4" x14ac:dyDescent="0.3">
      <c r="A6560" s="1">
        <v>43739.25</v>
      </c>
      <c r="B6560">
        <v>6.7</v>
      </c>
      <c r="C6560">
        <v>0</v>
      </c>
      <c r="D6560">
        <f>HOUR(brenna3[[#This Row],[data]])</f>
        <v>6</v>
      </c>
    </row>
    <row r="6561" spans="1:4" x14ac:dyDescent="0.3">
      <c r="A6561" s="1">
        <v>43739.291666666664</v>
      </c>
      <c r="B6561">
        <v>7.2</v>
      </c>
      <c r="C6561">
        <v>0</v>
      </c>
      <c r="D6561">
        <f>HOUR(brenna3[[#This Row],[data]])</f>
        <v>7</v>
      </c>
    </row>
    <row r="6562" spans="1:4" x14ac:dyDescent="0.3">
      <c r="A6562" s="1">
        <v>43739.333333333336</v>
      </c>
      <c r="B6562">
        <v>8.8000000000000007</v>
      </c>
      <c r="C6562">
        <v>0</v>
      </c>
      <c r="D6562">
        <f>HOUR(brenna3[[#This Row],[data]])</f>
        <v>8</v>
      </c>
    </row>
    <row r="6563" spans="1:4" x14ac:dyDescent="0.3">
      <c r="A6563" s="1">
        <v>43739.375</v>
      </c>
      <c r="B6563">
        <v>10.7</v>
      </c>
      <c r="C6563">
        <v>0</v>
      </c>
      <c r="D6563">
        <f>HOUR(brenna3[[#This Row],[data]])</f>
        <v>9</v>
      </c>
    </row>
    <row r="6564" spans="1:4" x14ac:dyDescent="0.3">
      <c r="A6564" s="1">
        <v>43739.416666666664</v>
      </c>
      <c r="B6564">
        <v>12.3</v>
      </c>
      <c r="C6564">
        <v>0</v>
      </c>
      <c r="D6564">
        <f>HOUR(brenna3[[#This Row],[data]])</f>
        <v>10</v>
      </c>
    </row>
    <row r="6565" spans="1:4" x14ac:dyDescent="0.3">
      <c r="A6565" s="1">
        <v>43739.458333333336</v>
      </c>
      <c r="B6565">
        <v>13.3</v>
      </c>
      <c r="C6565">
        <v>0</v>
      </c>
      <c r="D6565">
        <f>HOUR(brenna3[[#This Row],[data]])</f>
        <v>11</v>
      </c>
    </row>
    <row r="6566" spans="1:4" x14ac:dyDescent="0.3">
      <c r="A6566" s="1">
        <v>43739.5</v>
      </c>
      <c r="B6566">
        <v>14.3</v>
      </c>
      <c r="C6566">
        <v>0</v>
      </c>
      <c r="D6566">
        <f>HOUR(brenna3[[#This Row],[data]])</f>
        <v>12</v>
      </c>
    </row>
    <row r="6567" spans="1:4" x14ac:dyDescent="0.3">
      <c r="A6567" s="1">
        <v>43739.541666666664</v>
      </c>
      <c r="B6567">
        <v>15</v>
      </c>
      <c r="C6567">
        <v>0</v>
      </c>
      <c r="D6567">
        <f>HOUR(brenna3[[#This Row],[data]])</f>
        <v>13</v>
      </c>
    </row>
    <row r="6568" spans="1:4" x14ac:dyDescent="0.3">
      <c r="A6568" s="1">
        <v>43739.583333333336</v>
      </c>
      <c r="B6568">
        <v>14.7</v>
      </c>
      <c r="C6568">
        <v>0</v>
      </c>
      <c r="D6568">
        <f>HOUR(brenna3[[#This Row],[data]])</f>
        <v>14</v>
      </c>
    </row>
    <row r="6569" spans="1:4" x14ac:dyDescent="0.3">
      <c r="A6569" s="1">
        <v>43739.625</v>
      </c>
      <c r="B6569">
        <v>14.7</v>
      </c>
      <c r="C6569">
        <v>0</v>
      </c>
      <c r="D6569">
        <f>HOUR(brenna3[[#This Row],[data]])</f>
        <v>15</v>
      </c>
    </row>
    <row r="6570" spans="1:4" x14ac:dyDescent="0.3">
      <c r="A6570" s="1">
        <v>43739.666666666664</v>
      </c>
      <c r="B6570">
        <v>13.8</v>
      </c>
      <c r="C6570">
        <v>0</v>
      </c>
      <c r="D6570">
        <f>HOUR(brenna3[[#This Row],[data]])</f>
        <v>16</v>
      </c>
    </row>
    <row r="6571" spans="1:4" x14ac:dyDescent="0.3">
      <c r="A6571" s="1">
        <v>43739.708333333336</v>
      </c>
      <c r="B6571">
        <v>13.5</v>
      </c>
      <c r="C6571">
        <v>0</v>
      </c>
      <c r="D6571">
        <f>HOUR(brenna3[[#This Row],[data]])</f>
        <v>17</v>
      </c>
    </row>
    <row r="6572" spans="1:4" x14ac:dyDescent="0.3">
      <c r="A6572" s="1">
        <v>43739.75</v>
      </c>
      <c r="B6572">
        <v>13.6</v>
      </c>
      <c r="C6572">
        <v>0</v>
      </c>
      <c r="D6572">
        <f>HOUR(brenna3[[#This Row],[data]])</f>
        <v>18</v>
      </c>
    </row>
    <row r="6573" spans="1:4" x14ac:dyDescent="0.3">
      <c r="A6573" s="1">
        <v>43739.791666666664</v>
      </c>
      <c r="B6573">
        <v>13.7</v>
      </c>
      <c r="C6573">
        <v>0</v>
      </c>
      <c r="D6573">
        <f>HOUR(brenna3[[#This Row],[data]])</f>
        <v>19</v>
      </c>
    </row>
    <row r="6574" spans="1:4" x14ac:dyDescent="0.3">
      <c r="A6574" s="1">
        <v>43739.833333333336</v>
      </c>
      <c r="B6574">
        <v>13.8</v>
      </c>
      <c r="C6574">
        <v>0</v>
      </c>
      <c r="D6574">
        <f>HOUR(brenna3[[#This Row],[data]])</f>
        <v>20</v>
      </c>
    </row>
    <row r="6575" spans="1:4" x14ac:dyDescent="0.3">
      <c r="A6575" s="1">
        <v>43739.875</v>
      </c>
      <c r="B6575">
        <v>13.8</v>
      </c>
      <c r="C6575">
        <v>0</v>
      </c>
      <c r="D6575">
        <f>HOUR(brenna3[[#This Row],[data]])</f>
        <v>21</v>
      </c>
    </row>
    <row r="6576" spans="1:4" x14ac:dyDescent="0.3">
      <c r="A6576" s="1">
        <v>43739.916666666664</v>
      </c>
      <c r="B6576">
        <v>13.7</v>
      </c>
      <c r="C6576">
        <v>0</v>
      </c>
      <c r="D6576">
        <f>HOUR(brenna3[[#This Row],[data]])</f>
        <v>22</v>
      </c>
    </row>
    <row r="6577" spans="1:4" x14ac:dyDescent="0.3">
      <c r="A6577" s="1">
        <v>43739.958333333336</v>
      </c>
      <c r="B6577">
        <v>13.5</v>
      </c>
      <c r="C6577">
        <v>0</v>
      </c>
      <c r="D6577">
        <f>HOUR(brenna3[[#This Row],[data]])</f>
        <v>23</v>
      </c>
    </row>
    <row r="6578" spans="1:4" x14ac:dyDescent="0.3">
      <c r="A6578" s="1">
        <v>43740</v>
      </c>
      <c r="B6578">
        <v>13.4</v>
      </c>
      <c r="C6578">
        <v>0</v>
      </c>
      <c r="D6578">
        <f>HOUR(brenna3[[#This Row],[data]])</f>
        <v>0</v>
      </c>
    </row>
    <row r="6579" spans="1:4" x14ac:dyDescent="0.3">
      <c r="A6579" s="1">
        <v>43740.041666666664</v>
      </c>
      <c r="B6579">
        <v>13.3</v>
      </c>
      <c r="C6579">
        <v>0</v>
      </c>
      <c r="D6579">
        <f>HOUR(brenna3[[#This Row],[data]])</f>
        <v>1</v>
      </c>
    </row>
    <row r="6580" spans="1:4" x14ac:dyDescent="0.3">
      <c r="A6580" s="1">
        <v>43740.083333333336</v>
      </c>
      <c r="B6580">
        <v>13.3</v>
      </c>
      <c r="C6580">
        <v>0</v>
      </c>
      <c r="D6580">
        <f>HOUR(brenna3[[#This Row],[data]])</f>
        <v>2</v>
      </c>
    </row>
    <row r="6581" spans="1:4" x14ac:dyDescent="0.3">
      <c r="A6581" s="1">
        <v>43740.125</v>
      </c>
      <c r="B6581">
        <v>13.5</v>
      </c>
      <c r="C6581">
        <v>0</v>
      </c>
      <c r="D6581">
        <f>HOUR(brenna3[[#This Row],[data]])</f>
        <v>3</v>
      </c>
    </row>
    <row r="6582" spans="1:4" x14ac:dyDescent="0.3">
      <c r="A6582" s="1">
        <v>43740.166666666664</v>
      </c>
      <c r="B6582">
        <v>13.3</v>
      </c>
      <c r="C6582">
        <v>0</v>
      </c>
      <c r="D6582">
        <f>HOUR(brenna3[[#This Row],[data]])</f>
        <v>4</v>
      </c>
    </row>
    <row r="6583" spans="1:4" x14ac:dyDescent="0.3">
      <c r="A6583" s="1">
        <v>43740.208333333336</v>
      </c>
      <c r="B6583">
        <v>13.4</v>
      </c>
      <c r="C6583">
        <v>0</v>
      </c>
      <c r="D6583">
        <f>HOUR(brenna3[[#This Row],[data]])</f>
        <v>5</v>
      </c>
    </row>
    <row r="6584" spans="1:4" x14ac:dyDescent="0.3">
      <c r="A6584" s="1">
        <v>43740.25</v>
      </c>
      <c r="B6584">
        <v>13.5</v>
      </c>
      <c r="C6584">
        <v>0</v>
      </c>
      <c r="D6584">
        <f>HOUR(brenna3[[#This Row],[data]])</f>
        <v>6</v>
      </c>
    </row>
    <row r="6585" spans="1:4" x14ac:dyDescent="0.3">
      <c r="A6585" s="1">
        <v>43740.291666666664</v>
      </c>
      <c r="B6585">
        <v>13.5</v>
      </c>
      <c r="C6585">
        <v>0</v>
      </c>
      <c r="D6585">
        <f>HOUR(brenna3[[#This Row],[data]])</f>
        <v>7</v>
      </c>
    </row>
    <row r="6586" spans="1:4" x14ac:dyDescent="0.3">
      <c r="A6586" s="1">
        <v>43740.333333333336</v>
      </c>
      <c r="B6586">
        <v>14.2</v>
      </c>
      <c r="C6586">
        <v>0</v>
      </c>
      <c r="D6586">
        <f>HOUR(brenna3[[#This Row],[data]])</f>
        <v>8</v>
      </c>
    </row>
    <row r="6587" spans="1:4" x14ac:dyDescent="0.3">
      <c r="A6587" s="1">
        <v>43740.375</v>
      </c>
      <c r="B6587">
        <v>13.8</v>
      </c>
      <c r="C6587">
        <v>0</v>
      </c>
      <c r="D6587">
        <f>HOUR(brenna3[[#This Row],[data]])</f>
        <v>9</v>
      </c>
    </row>
    <row r="6588" spans="1:4" x14ac:dyDescent="0.3">
      <c r="A6588" s="1">
        <v>43740.416666666664</v>
      </c>
      <c r="B6588">
        <v>13.5</v>
      </c>
      <c r="C6588">
        <v>0</v>
      </c>
      <c r="D6588">
        <f>HOUR(brenna3[[#This Row],[data]])</f>
        <v>10</v>
      </c>
    </row>
    <row r="6589" spans="1:4" x14ac:dyDescent="0.3">
      <c r="A6589" s="1">
        <v>43740.458333333336</v>
      </c>
      <c r="B6589">
        <v>12.8</v>
      </c>
      <c r="C6589">
        <v>0</v>
      </c>
      <c r="D6589">
        <f>HOUR(brenna3[[#This Row],[data]])</f>
        <v>11</v>
      </c>
    </row>
    <row r="6590" spans="1:4" x14ac:dyDescent="0.3">
      <c r="A6590" s="1">
        <v>43740.5</v>
      </c>
      <c r="B6590">
        <v>12.3</v>
      </c>
      <c r="C6590">
        <v>0</v>
      </c>
      <c r="D6590">
        <f>HOUR(brenna3[[#This Row],[data]])</f>
        <v>12</v>
      </c>
    </row>
    <row r="6591" spans="1:4" x14ac:dyDescent="0.3">
      <c r="A6591" s="1">
        <v>43740.541666666664</v>
      </c>
      <c r="B6591">
        <v>12.1</v>
      </c>
      <c r="C6591">
        <v>0</v>
      </c>
      <c r="D6591">
        <f>HOUR(brenna3[[#This Row],[data]])</f>
        <v>13</v>
      </c>
    </row>
    <row r="6592" spans="1:4" x14ac:dyDescent="0.3">
      <c r="A6592" s="1">
        <v>43740.583333333336</v>
      </c>
      <c r="B6592">
        <v>12.1</v>
      </c>
      <c r="C6592">
        <v>0.1</v>
      </c>
      <c r="D6592">
        <f>HOUR(brenna3[[#This Row],[data]])</f>
        <v>14</v>
      </c>
    </row>
    <row r="6593" spans="1:4" x14ac:dyDescent="0.3">
      <c r="A6593" s="1">
        <v>43740.625</v>
      </c>
      <c r="B6593">
        <v>11.4</v>
      </c>
      <c r="C6593">
        <v>1.8</v>
      </c>
      <c r="D6593">
        <f>HOUR(brenna3[[#This Row],[data]])</f>
        <v>15</v>
      </c>
    </row>
    <row r="6594" spans="1:4" x14ac:dyDescent="0.3">
      <c r="A6594" s="1">
        <v>43740.666666666664</v>
      </c>
      <c r="B6594">
        <v>10.6</v>
      </c>
      <c r="C6594">
        <v>0.3</v>
      </c>
      <c r="D6594">
        <f>HOUR(brenna3[[#This Row],[data]])</f>
        <v>16</v>
      </c>
    </row>
    <row r="6595" spans="1:4" x14ac:dyDescent="0.3">
      <c r="A6595" s="1">
        <v>43740.708333333336</v>
      </c>
      <c r="B6595">
        <v>10.6</v>
      </c>
      <c r="C6595">
        <v>1.1000000000000001</v>
      </c>
      <c r="D6595">
        <f>HOUR(brenna3[[#This Row],[data]])</f>
        <v>17</v>
      </c>
    </row>
    <row r="6596" spans="1:4" x14ac:dyDescent="0.3">
      <c r="A6596" s="1">
        <v>43740.75</v>
      </c>
      <c r="B6596">
        <v>10</v>
      </c>
      <c r="C6596">
        <v>2</v>
      </c>
      <c r="D6596">
        <f>HOUR(brenna3[[#This Row],[data]])</f>
        <v>18</v>
      </c>
    </row>
    <row r="6597" spans="1:4" x14ac:dyDescent="0.3">
      <c r="A6597" s="1">
        <v>43740.791666666664</v>
      </c>
      <c r="B6597">
        <v>7.6</v>
      </c>
      <c r="C6597">
        <v>1.8</v>
      </c>
      <c r="D6597">
        <f>HOUR(brenna3[[#This Row],[data]])</f>
        <v>19</v>
      </c>
    </row>
    <row r="6598" spans="1:4" x14ac:dyDescent="0.3">
      <c r="A6598" s="1">
        <v>43740.833333333336</v>
      </c>
      <c r="B6598">
        <v>6.8</v>
      </c>
      <c r="C6598">
        <v>1.1000000000000001</v>
      </c>
      <c r="D6598">
        <f>HOUR(brenna3[[#This Row],[data]])</f>
        <v>20</v>
      </c>
    </row>
    <row r="6599" spans="1:4" x14ac:dyDescent="0.3">
      <c r="A6599" s="1">
        <v>43740.875</v>
      </c>
      <c r="B6599">
        <v>6.2</v>
      </c>
      <c r="C6599">
        <v>1.6</v>
      </c>
      <c r="D6599">
        <f>HOUR(brenna3[[#This Row],[data]])</f>
        <v>21</v>
      </c>
    </row>
    <row r="6600" spans="1:4" x14ac:dyDescent="0.3">
      <c r="A6600" s="1">
        <v>43740.916666666664</v>
      </c>
      <c r="B6600">
        <v>5.6</v>
      </c>
      <c r="C6600">
        <v>1.5</v>
      </c>
      <c r="D6600">
        <f>HOUR(brenna3[[#This Row],[data]])</f>
        <v>22</v>
      </c>
    </row>
    <row r="6601" spans="1:4" x14ac:dyDescent="0.3">
      <c r="A6601" s="1">
        <v>43740.958333333336</v>
      </c>
      <c r="B6601">
        <v>5.4</v>
      </c>
      <c r="C6601">
        <v>1.2</v>
      </c>
      <c r="D6601">
        <f>HOUR(brenna3[[#This Row],[data]])</f>
        <v>23</v>
      </c>
    </row>
    <row r="6602" spans="1:4" x14ac:dyDescent="0.3">
      <c r="A6602" s="1">
        <v>43741</v>
      </c>
      <c r="B6602">
        <v>4.8</v>
      </c>
      <c r="C6602">
        <v>0.7</v>
      </c>
      <c r="D6602">
        <f>HOUR(brenna3[[#This Row],[data]])</f>
        <v>0</v>
      </c>
    </row>
    <row r="6603" spans="1:4" x14ac:dyDescent="0.3">
      <c r="A6603" s="1">
        <v>43741.041666666664</v>
      </c>
      <c r="B6603">
        <v>4.3</v>
      </c>
      <c r="C6603">
        <v>0.4</v>
      </c>
      <c r="D6603">
        <f>HOUR(brenna3[[#This Row],[data]])</f>
        <v>1</v>
      </c>
    </row>
    <row r="6604" spans="1:4" x14ac:dyDescent="0.3">
      <c r="A6604" s="1">
        <v>43741.083333333336</v>
      </c>
      <c r="B6604">
        <v>3.9</v>
      </c>
      <c r="C6604">
        <v>0.2</v>
      </c>
      <c r="D6604">
        <f>HOUR(brenna3[[#This Row],[data]])</f>
        <v>2</v>
      </c>
    </row>
    <row r="6605" spans="1:4" x14ac:dyDescent="0.3">
      <c r="A6605" s="1">
        <v>43741.125</v>
      </c>
      <c r="B6605">
        <v>3.8</v>
      </c>
      <c r="C6605">
        <v>0</v>
      </c>
      <c r="D6605">
        <f>HOUR(brenna3[[#This Row],[data]])</f>
        <v>3</v>
      </c>
    </row>
    <row r="6606" spans="1:4" x14ac:dyDescent="0.3">
      <c r="A6606" s="1">
        <v>43741.166666666664</v>
      </c>
      <c r="B6606">
        <v>3.7</v>
      </c>
      <c r="C6606">
        <v>0</v>
      </c>
      <c r="D6606">
        <f>HOUR(brenna3[[#This Row],[data]])</f>
        <v>4</v>
      </c>
    </row>
    <row r="6607" spans="1:4" x14ac:dyDescent="0.3">
      <c r="A6607" s="1">
        <v>43741.208333333336</v>
      </c>
      <c r="B6607">
        <v>3.6</v>
      </c>
      <c r="C6607">
        <v>0</v>
      </c>
      <c r="D6607">
        <f>HOUR(brenna3[[#This Row],[data]])</f>
        <v>5</v>
      </c>
    </row>
    <row r="6608" spans="1:4" x14ac:dyDescent="0.3">
      <c r="A6608" s="1">
        <v>43741.25</v>
      </c>
      <c r="B6608">
        <v>3.4</v>
      </c>
      <c r="C6608">
        <v>0</v>
      </c>
      <c r="D6608">
        <f>HOUR(brenna3[[#This Row],[data]])</f>
        <v>6</v>
      </c>
    </row>
    <row r="6609" spans="1:4" x14ac:dyDescent="0.3">
      <c r="A6609" s="1">
        <v>43741.291666666664</v>
      </c>
      <c r="B6609">
        <v>3.2</v>
      </c>
      <c r="C6609">
        <v>0</v>
      </c>
      <c r="D6609">
        <f>HOUR(brenna3[[#This Row],[data]])</f>
        <v>7</v>
      </c>
    </row>
    <row r="6610" spans="1:4" x14ac:dyDescent="0.3">
      <c r="A6610" s="1">
        <v>43741.333333333336</v>
      </c>
      <c r="B6610">
        <v>3.2</v>
      </c>
      <c r="C6610">
        <v>0</v>
      </c>
      <c r="D6610">
        <f>HOUR(brenna3[[#This Row],[data]])</f>
        <v>8</v>
      </c>
    </row>
    <row r="6611" spans="1:4" x14ac:dyDescent="0.3">
      <c r="A6611" s="1">
        <v>43741.375</v>
      </c>
      <c r="B6611">
        <v>4</v>
      </c>
      <c r="C6611">
        <v>0</v>
      </c>
      <c r="D6611">
        <f>HOUR(brenna3[[#This Row],[data]])</f>
        <v>9</v>
      </c>
    </row>
    <row r="6612" spans="1:4" x14ac:dyDescent="0.3">
      <c r="A6612" s="1">
        <v>43741.416666666664</v>
      </c>
      <c r="B6612">
        <v>6.3</v>
      </c>
      <c r="C6612">
        <v>0</v>
      </c>
      <c r="D6612">
        <f>HOUR(brenna3[[#This Row],[data]])</f>
        <v>10</v>
      </c>
    </row>
    <row r="6613" spans="1:4" x14ac:dyDescent="0.3">
      <c r="A6613" s="1">
        <v>43741.458333333336</v>
      </c>
      <c r="B6613">
        <v>7.5</v>
      </c>
      <c r="C6613">
        <v>0</v>
      </c>
      <c r="D6613">
        <f>HOUR(brenna3[[#This Row],[data]])</f>
        <v>11</v>
      </c>
    </row>
    <row r="6614" spans="1:4" x14ac:dyDescent="0.3">
      <c r="A6614" s="1">
        <v>43741.5</v>
      </c>
      <c r="B6614">
        <v>6.5</v>
      </c>
      <c r="C6614">
        <v>0</v>
      </c>
      <c r="D6614">
        <f>HOUR(brenna3[[#This Row],[data]])</f>
        <v>12</v>
      </c>
    </row>
    <row r="6615" spans="1:4" x14ac:dyDescent="0.3">
      <c r="A6615" s="1">
        <v>43741.541666666664</v>
      </c>
      <c r="B6615">
        <v>6.1</v>
      </c>
      <c r="C6615">
        <v>0</v>
      </c>
      <c r="D6615">
        <f>HOUR(brenna3[[#This Row],[data]])</f>
        <v>13</v>
      </c>
    </row>
    <row r="6616" spans="1:4" x14ac:dyDescent="0.3">
      <c r="A6616" s="1">
        <v>43741.583333333336</v>
      </c>
      <c r="B6616">
        <v>5.6</v>
      </c>
      <c r="C6616">
        <v>0</v>
      </c>
      <c r="D6616">
        <f>HOUR(brenna3[[#This Row],[data]])</f>
        <v>14</v>
      </c>
    </row>
    <row r="6617" spans="1:4" x14ac:dyDescent="0.3">
      <c r="A6617" s="1">
        <v>43741.625</v>
      </c>
      <c r="B6617">
        <v>5.8</v>
      </c>
      <c r="C6617">
        <v>0</v>
      </c>
      <c r="D6617">
        <f>HOUR(brenna3[[#This Row],[data]])</f>
        <v>15</v>
      </c>
    </row>
    <row r="6618" spans="1:4" x14ac:dyDescent="0.3">
      <c r="A6618" s="1">
        <v>43741.666666666664</v>
      </c>
      <c r="B6618">
        <v>5.3</v>
      </c>
      <c r="C6618">
        <v>0</v>
      </c>
      <c r="D6618">
        <f>HOUR(brenna3[[#This Row],[data]])</f>
        <v>16</v>
      </c>
    </row>
    <row r="6619" spans="1:4" x14ac:dyDescent="0.3">
      <c r="A6619" s="1">
        <v>43741.708333333336</v>
      </c>
      <c r="B6619">
        <v>5.2</v>
      </c>
      <c r="C6619">
        <v>0</v>
      </c>
      <c r="D6619">
        <f>HOUR(brenna3[[#This Row],[data]])</f>
        <v>17</v>
      </c>
    </row>
    <row r="6620" spans="1:4" x14ac:dyDescent="0.3">
      <c r="A6620" s="1">
        <v>43741.75</v>
      </c>
      <c r="B6620">
        <v>5</v>
      </c>
      <c r="C6620">
        <v>0</v>
      </c>
      <c r="D6620">
        <f>HOUR(brenna3[[#This Row],[data]])</f>
        <v>18</v>
      </c>
    </row>
    <row r="6621" spans="1:4" x14ac:dyDescent="0.3">
      <c r="A6621" s="1">
        <v>43741.791666666664</v>
      </c>
      <c r="B6621">
        <v>4.5</v>
      </c>
      <c r="C6621">
        <v>0</v>
      </c>
      <c r="D6621">
        <f>HOUR(brenna3[[#This Row],[data]])</f>
        <v>19</v>
      </c>
    </row>
    <row r="6622" spans="1:4" x14ac:dyDescent="0.3">
      <c r="A6622" s="1">
        <v>43741.833333333336</v>
      </c>
      <c r="B6622">
        <v>4.2</v>
      </c>
      <c r="C6622">
        <v>0</v>
      </c>
      <c r="D6622">
        <f>HOUR(brenna3[[#This Row],[data]])</f>
        <v>20</v>
      </c>
    </row>
    <row r="6623" spans="1:4" x14ac:dyDescent="0.3">
      <c r="A6623" s="1">
        <v>43741.875</v>
      </c>
      <c r="B6623">
        <v>4.0999999999999996</v>
      </c>
      <c r="C6623">
        <v>0</v>
      </c>
      <c r="D6623">
        <f>HOUR(brenna3[[#This Row],[data]])</f>
        <v>21</v>
      </c>
    </row>
    <row r="6624" spans="1:4" x14ac:dyDescent="0.3">
      <c r="A6624" s="1">
        <v>43741.916666666664</v>
      </c>
      <c r="B6624">
        <v>4.2</v>
      </c>
      <c r="C6624">
        <v>0</v>
      </c>
      <c r="D6624">
        <f>HOUR(brenna3[[#This Row],[data]])</f>
        <v>22</v>
      </c>
    </row>
    <row r="6625" spans="1:4" x14ac:dyDescent="0.3">
      <c r="A6625" s="1">
        <v>43741.958333333336</v>
      </c>
      <c r="B6625">
        <v>4</v>
      </c>
      <c r="C6625">
        <v>0</v>
      </c>
      <c r="D6625">
        <f>HOUR(brenna3[[#This Row],[data]])</f>
        <v>23</v>
      </c>
    </row>
    <row r="6626" spans="1:4" x14ac:dyDescent="0.3">
      <c r="A6626" s="1">
        <v>43742</v>
      </c>
      <c r="B6626">
        <v>4</v>
      </c>
      <c r="C6626">
        <v>0</v>
      </c>
      <c r="D6626">
        <f>HOUR(brenna3[[#This Row],[data]])</f>
        <v>0</v>
      </c>
    </row>
    <row r="6627" spans="1:4" x14ac:dyDescent="0.3">
      <c r="A6627" s="1">
        <v>43742.041666666664</v>
      </c>
      <c r="B6627">
        <v>3.9</v>
      </c>
      <c r="C6627">
        <v>0</v>
      </c>
      <c r="D6627">
        <f>HOUR(brenna3[[#This Row],[data]])</f>
        <v>1</v>
      </c>
    </row>
    <row r="6628" spans="1:4" x14ac:dyDescent="0.3">
      <c r="A6628" s="1">
        <v>43742.083333333336</v>
      </c>
      <c r="B6628">
        <v>3.9</v>
      </c>
      <c r="C6628">
        <v>0.1</v>
      </c>
      <c r="D6628">
        <f>HOUR(brenna3[[#This Row],[data]])</f>
        <v>2</v>
      </c>
    </row>
    <row r="6629" spans="1:4" x14ac:dyDescent="0.3">
      <c r="A6629" s="1">
        <v>43742.125</v>
      </c>
      <c r="B6629">
        <v>3.7</v>
      </c>
      <c r="C6629">
        <v>0</v>
      </c>
      <c r="D6629">
        <f>HOUR(brenna3[[#This Row],[data]])</f>
        <v>3</v>
      </c>
    </row>
    <row r="6630" spans="1:4" x14ac:dyDescent="0.3">
      <c r="A6630" s="1">
        <v>43742.166666666664</v>
      </c>
      <c r="B6630">
        <v>3.6</v>
      </c>
      <c r="C6630">
        <v>0.1</v>
      </c>
      <c r="D6630">
        <f>HOUR(brenna3[[#This Row],[data]])</f>
        <v>4</v>
      </c>
    </row>
    <row r="6631" spans="1:4" x14ac:dyDescent="0.3">
      <c r="A6631" s="1">
        <v>43742.208333333336</v>
      </c>
      <c r="B6631">
        <v>3.4</v>
      </c>
      <c r="C6631">
        <v>0</v>
      </c>
      <c r="D6631">
        <f>HOUR(brenna3[[#This Row],[data]])</f>
        <v>5</v>
      </c>
    </row>
    <row r="6632" spans="1:4" x14ac:dyDescent="0.3">
      <c r="A6632" s="1">
        <v>43742.25</v>
      </c>
      <c r="B6632">
        <v>3.6</v>
      </c>
      <c r="C6632">
        <v>0</v>
      </c>
      <c r="D6632">
        <f>HOUR(brenna3[[#This Row],[data]])</f>
        <v>6</v>
      </c>
    </row>
    <row r="6633" spans="1:4" x14ac:dyDescent="0.3">
      <c r="A6633" s="1">
        <v>43742.291666666664</v>
      </c>
      <c r="B6633">
        <v>4.4000000000000004</v>
      </c>
      <c r="C6633">
        <v>0</v>
      </c>
      <c r="D6633">
        <f>HOUR(brenna3[[#This Row],[data]])</f>
        <v>7</v>
      </c>
    </row>
    <row r="6634" spans="1:4" x14ac:dyDescent="0.3">
      <c r="A6634" s="1">
        <v>43742.333333333336</v>
      </c>
      <c r="B6634">
        <v>5.0999999999999996</v>
      </c>
      <c r="C6634">
        <v>0</v>
      </c>
      <c r="D6634">
        <f>HOUR(brenna3[[#This Row],[data]])</f>
        <v>8</v>
      </c>
    </row>
    <row r="6635" spans="1:4" x14ac:dyDescent="0.3">
      <c r="A6635" s="1">
        <v>43742.375</v>
      </c>
      <c r="B6635">
        <v>6</v>
      </c>
      <c r="C6635">
        <v>0</v>
      </c>
      <c r="D6635">
        <f>HOUR(brenna3[[#This Row],[data]])</f>
        <v>9</v>
      </c>
    </row>
    <row r="6636" spans="1:4" x14ac:dyDescent="0.3">
      <c r="A6636" s="1">
        <v>43742.416666666664</v>
      </c>
      <c r="B6636">
        <v>6.4</v>
      </c>
      <c r="C6636">
        <v>0</v>
      </c>
      <c r="D6636">
        <f>HOUR(brenna3[[#This Row],[data]])</f>
        <v>10</v>
      </c>
    </row>
    <row r="6637" spans="1:4" x14ac:dyDescent="0.3">
      <c r="A6637" s="1">
        <v>43742.458333333336</v>
      </c>
      <c r="B6637">
        <v>7.4</v>
      </c>
      <c r="C6637">
        <v>0</v>
      </c>
      <c r="D6637">
        <f>HOUR(brenna3[[#This Row],[data]])</f>
        <v>11</v>
      </c>
    </row>
    <row r="6638" spans="1:4" x14ac:dyDescent="0.3">
      <c r="A6638" s="1">
        <v>43742.5</v>
      </c>
      <c r="B6638">
        <v>7.5</v>
      </c>
      <c r="C6638">
        <v>0</v>
      </c>
      <c r="D6638">
        <f>HOUR(brenna3[[#This Row],[data]])</f>
        <v>12</v>
      </c>
    </row>
    <row r="6639" spans="1:4" x14ac:dyDescent="0.3">
      <c r="A6639" s="1">
        <v>43742.541666666664</v>
      </c>
      <c r="B6639">
        <v>8.1</v>
      </c>
      <c r="C6639">
        <v>0</v>
      </c>
      <c r="D6639">
        <f>HOUR(brenna3[[#This Row],[data]])</f>
        <v>13</v>
      </c>
    </row>
    <row r="6640" spans="1:4" x14ac:dyDescent="0.3">
      <c r="A6640" s="1">
        <v>43742.583333333336</v>
      </c>
      <c r="B6640">
        <v>7.6</v>
      </c>
      <c r="C6640">
        <v>0</v>
      </c>
      <c r="D6640">
        <f>HOUR(brenna3[[#This Row],[data]])</f>
        <v>14</v>
      </c>
    </row>
    <row r="6641" spans="1:4" x14ac:dyDescent="0.3">
      <c r="A6641" s="1">
        <v>43742.625</v>
      </c>
      <c r="B6641">
        <v>7.3</v>
      </c>
      <c r="C6641">
        <v>0</v>
      </c>
      <c r="D6641">
        <f>HOUR(brenna3[[#This Row],[data]])</f>
        <v>15</v>
      </c>
    </row>
    <row r="6642" spans="1:4" x14ac:dyDescent="0.3">
      <c r="A6642" s="1">
        <v>43742.666666666664</v>
      </c>
      <c r="B6642">
        <v>6.3</v>
      </c>
      <c r="C6642">
        <v>0</v>
      </c>
      <c r="D6642">
        <f>HOUR(brenna3[[#This Row],[data]])</f>
        <v>16</v>
      </c>
    </row>
    <row r="6643" spans="1:4" x14ac:dyDescent="0.3">
      <c r="A6643" s="1">
        <v>43742.708333333336</v>
      </c>
      <c r="B6643">
        <v>5.7</v>
      </c>
      <c r="C6643">
        <v>0</v>
      </c>
      <c r="D6643">
        <f>HOUR(brenna3[[#This Row],[data]])</f>
        <v>17</v>
      </c>
    </row>
    <row r="6644" spans="1:4" x14ac:dyDescent="0.3">
      <c r="A6644" s="1">
        <v>43742.75</v>
      </c>
      <c r="B6644">
        <v>5.9</v>
      </c>
      <c r="C6644">
        <v>0</v>
      </c>
      <c r="D6644">
        <f>HOUR(brenna3[[#This Row],[data]])</f>
        <v>18</v>
      </c>
    </row>
    <row r="6645" spans="1:4" x14ac:dyDescent="0.3">
      <c r="A6645" s="1">
        <v>43742.791666666664</v>
      </c>
      <c r="B6645">
        <v>6.2</v>
      </c>
      <c r="C6645">
        <v>0</v>
      </c>
      <c r="D6645">
        <f>HOUR(brenna3[[#This Row],[data]])</f>
        <v>19</v>
      </c>
    </row>
    <row r="6646" spans="1:4" x14ac:dyDescent="0.3">
      <c r="A6646" s="1">
        <v>43742.833333333336</v>
      </c>
      <c r="B6646">
        <v>6.3</v>
      </c>
      <c r="C6646">
        <v>0</v>
      </c>
      <c r="D6646">
        <f>HOUR(brenna3[[#This Row],[data]])</f>
        <v>20</v>
      </c>
    </row>
    <row r="6647" spans="1:4" x14ac:dyDescent="0.3">
      <c r="A6647" s="1">
        <v>43742.875</v>
      </c>
      <c r="B6647">
        <v>6.3</v>
      </c>
      <c r="C6647">
        <v>0</v>
      </c>
      <c r="D6647">
        <f>HOUR(brenna3[[#This Row],[data]])</f>
        <v>21</v>
      </c>
    </row>
    <row r="6648" spans="1:4" x14ac:dyDescent="0.3">
      <c r="A6648" s="1">
        <v>43742.916666666664</v>
      </c>
      <c r="B6648">
        <v>6</v>
      </c>
      <c r="C6648">
        <v>0</v>
      </c>
      <c r="D6648">
        <f>HOUR(brenna3[[#This Row],[data]])</f>
        <v>22</v>
      </c>
    </row>
    <row r="6649" spans="1:4" x14ac:dyDescent="0.3">
      <c r="A6649" s="1">
        <v>43742.958333333336</v>
      </c>
      <c r="B6649">
        <v>6</v>
      </c>
      <c r="C6649">
        <v>0</v>
      </c>
      <c r="D6649">
        <f>HOUR(brenna3[[#This Row],[data]])</f>
        <v>23</v>
      </c>
    </row>
    <row r="6650" spans="1:4" x14ac:dyDescent="0.3">
      <c r="A6650" s="1">
        <v>43743</v>
      </c>
      <c r="B6650">
        <v>5.3</v>
      </c>
      <c r="C6650">
        <v>0.1</v>
      </c>
      <c r="D6650">
        <f>HOUR(brenna3[[#This Row],[data]])</f>
        <v>0</v>
      </c>
    </row>
    <row r="6651" spans="1:4" x14ac:dyDescent="0.3">
      <c r="A6651" s="1">
        <v>43743.041666666664</v>
      </c>
      <c r="B6651">
        <v>4.5</v>
      </c>
      <c r="C6651">
        <v>0.5</v>
      </c>
      <c r="D6651">
        <f>HOUR(brenna3[[#This Row],[data]])</f>
        <v>1</v>
      </c>
    </row>
    <row r="6652" spans="1:4" x14ac:dyDescent="0.3">
      <c r="A6652" s="1">
        <v>43743.083333333336</v>
      </c>
      <c r="B6652">
        <v>4.2</v>
      </c>
      <c r="C6652">
        <v>1.3</v>
      </c>
      <c r="D6652">
        <f>HOUR(brenna3[[#This Row],[data]])</f>
        <v>2</v>
      </c>
    </row>
    <row r="6653" spans="1:4" x14ac:dyDescent="0.3">
      <c r="A6653" s="1">
        <v>43743.125</v>
      </c>
      <c r="B6653">
        <v>4.2</v>
      </c>
      <c r="C6653">
        <v>1.4</v>
      </c>
      <c r="D6653">
        <f>HOUR(brenna3[[#This Row],[data]])</f>
        <v>3</v>
      </c>
    </row>
    <row r="6654" spans="1:4" x14ac:dyDescent="0.3">
      <c r="A6654" s="1">
        <v>43743.166666666664</v>
      </c>
      <c r="B6654">
        <v>4.4000000000000004</v>
      </c>
      <c r="C6654">
        <v>0.6</v>
      </c>
      <c r="D6654">
        <f>HOUR(brenna3[[#This Row],[data]])</f>
        <v>4</v>
      </c>
    </row>
    <row r="6655" spans="1:4" x14ac:dyDescent="0.3">
      <c r="A6655" s="1">
        <v>43743.208333333336</v>
      </c>
      <c r="B6655">
        <v>4.4000000000000004</v>
      </c>
      <c r="C6655">
        <v>0.6</v>
      </c>
      <c r="D6655">
        <f>HOUR(brenna3[[#This Row],[data]])</f>
        <v>5</v>
      </c>
    </row>
    <row r="6656" spans="1:4" x14ac:dyDescent="0.3">
      <c r="A6656" s="1">
        <v>43743.25</v>
      </c>
      <c r="B6656">
        <v>4.4000000000000004</v>
      </c>
      <c r="C6656">
        <v>0.3</v>
      </c>
      <c r="D6656">
        <f>HOUR(brenna3[[#This Row],[data]])</f>
        <v>6</v>
      </c>
    </row>
    <row r="6657" spans="1:4" x14ac:dyDescent="0.3">
      <c r="A6657" s="1">
        <v>43743.291666666664</v>
      </c>
      <c r="B6657">
        <v>4.5999999999999996</v>
      </c>
      <c r="C6657">
        <v>0.3</v>
      </c>
      <c r="D6657">
        <f>HOUR(brenna3[[#This Row],[data]])</f>
        <v>7</v>
      </c>
    </row>
    <row r="6658" spans="1:4" x14ac:dyDescent="0.3">
      <c r="A6658" s="1">
        <v>43743.333333333336</v>
      </c>
      <c r="B6658">
        <v>4.9000000000000004</v>
      </c>
      <c r="C6658">
        <v>0.1</v>
      </c>
      <c r="D6658">
        <f>HOUR(brenna3[[#This Row],[data]])</f>
        <v>8</v>
      </c>
    </row>
    <row r="6659" spans="1:4" x14ac:dyDescent="0.3">
      <c r="A6659" s="1">
        <v>43743.375</v>
      </c>
      <c r="B6659">
        <v>5.3</v>
      </c>
      <c r="C6659">
        <v>0</v>
      </c>
      <c r="D6659">
        <f>HOUR(brenna3[[#This Row],[data]])</f>
        <v>9</v>
      </c>
    </row>
    <row r="6660" spans="1:4" x14ac:dyDescent="0.3">
      <c r="A6660" s="1">
        <v>43743.416666666664</v>
      </c>
      <c r="B6660">
        <v>5.6</v>
      </c>
      <c r="C6660">
        <v>0</v>
      </c>
      <c r="D6660">
        <f>HOUR(brenna3[[#This Row],[data]])</f>
        <v>10</v>
      </c>
    </row>
    <row r="6661" spans="1:4" x14ac:dyDescent="0.3">
      <c r="A6661" s="1">
        <v>43743.458333333336</v>
      </c>
      <c r="B6661">
        <v>6.1</v>
      </c>
      <c r="C6661">
        <v>0.1</v>
      </c>
      <c r="D6661">
        <f>HOUR(brenna3[[#This Row],[data]])</f>
        <v>11</v>
      </c>
    </row>
    <row r="6662" spans="1:4" x14ac:dyDescent="0.3">
      <c r="A6662" s="1">
        <v>43743.5</v>
      </c>
      <c r="B6662">
        <v>6.1</v>
      </c>
      <c r="C6662">
        <v>0</v>
      </c>
      <c r="D6662">
        <f>HOUR(brenna3[[#This Row],[data]])</f>
        <v>12</v>
      </c>
    </row>
    <row r="6663" spans="1:4" x14ac:dyDescent="0.3">
      <c r="A6663" s="1">
        <v>43743.541666666664</v>
      </c>
      <c r="B6663">
        <v>5.9</v>
      </c>
      <c r="C6663">
        <v>0.2</v>
      </c>
      <c r="D6663">
        <f>HOUR(brenna3[[#This Row],[data]])</f>
        <v>13</v>
      </c>
    </row>
    <row r="6664" spans="1:4" x14ac:dyDescent="0.3">
      <c r="A6664" s="1">
        <v>43743.583333333336</v>
      </c>
      <c r="B6664">
        <v>6.2</v>
      </c>
      <c r="C6664">
        <v>0.2</v>
      </c>
      <c r="D6664">
        <f>HOUR(brenna3[[#This Row],[data]])</f>
        <v>14</v>
      </c>
    </row>
    <row r="6665" spans="1:4" x14ac:dyDescent="0.3">
      <c r="A6665" s="1">
        <v>43743.625</v>
      </c>
      <c r="B6665">
        <v>6.3</v>
      </c>
      <c r="C6665">
        <v>0.7</v>
      </c>
      <c r="D6665">
        <f>HOUR(brenna3[[#This Row],[data]])</f>
        <v>15</v>
      </c>
    </row>
    <row r="6666" spans="1:4" x14ac:dyDescent="0.3">
      <c r="A6666" s="1">
        <v>43743.666666666664</v>
      </c>
      <c r="B6666">
        <v>5.9</v>
      </c>
      <c r="C6666">
        <v>0.5</v>
      </c>
      <c r="D6666">
        <f>HOUR(brenna3[[#This Row],[data]])</f>
        <v>16</v>
      </c>
    </row>
    <row r="6667" spans="1:4" x14ac:dyDescent="0.3">
      <c r="A6667" s="1">
        <v>43743.708333333336</v>
      </c>
      <c r="B6667">
        <v>5.4</v>
      </c>
      <c r="C6667">
        <v>1.2</v>
      </c>
      <c r="D6667">
        <f>HOUR(brenna3[[#This Row],[data]])</f>
        <v>17</v>
      </c>
    </row>
    <row r="6668" spans="1:4" x14ac:dyDescent="0.3">
      <c r="A6668" s="1">
        <v>43743.75</v>
      </c>
      <c r="B6668">
        <v>4.9000000000000004</v>
      </c>
      <c r="C6668">
        <v>0.1</v>
      </c>
      <c r="D6668">
        <f>HOUR(brenna3[[#This Row],[data]])</f>
        <v>18</v>
      </c>
    </row>
    <row r="6669" spans="1:4" x14ac:dyDescent="0.3">
      <c r="A6669" s="1">
        <v>43743.791666666664</v>
      </c>
      <c r="B6669">
        <v>4.5</v>
      </c>
      <c r="C6669">
        <v>0.3</v>
      </c>
      <c r="D6669">
        <f>HOUR(brenna3[[#This Row],[data]])</f>
        <v>19</v>
      </c>
    </row>
    <row r="6670" spans="1:4" x14ac:dyDescent="0.3">
      <c r="A6670" s="1">
        <v>43743.833333333336</v>
      </c>
      <c r="B6670">
        <v>4</v>
      </c>
      <c r="C6670">
        <v>0.6</v>
      </c>
      <c r="D6670">
        <f>HOUR(brenna3[[#This Row],[data]])</f>
        <v>20</v>
      </c>
    </row>
    <row r="6671" spans="1:4" x14ac:dyDescent="0.3">
      <c r="A6671" s="1">
        <v>43743.875</v>
      </c>
      <c r="B6671">
        <v>3.3</v>
      </c>
      <c r="C6671">
        <v>1.3</v>
      </c>
      <c r="D6671">
        <f>HOUR(brenna3[[#This Row],[data]])</f>
        <v>21</v>
      </c>
    </row>
    <row r="6672" spans="1:4" x14ac:dyDescent="0.3">
      <c r="A6672" s="1">
        <v>43743.916666666664</v>
      </c>
      <c r="B6672">
        <v>3.1</v>
      </c>
      <c r="C6672">
        <v>0.2</v>
      </c>
      <c r="D6672">
        <f>HOUR(brenna3[[#This Row],[data]])</f>
        <v>22</v>
      </c>
    </row>
    <row r="6673" spans="1:4" x14ac:dyDescent="0.3">
      <c r="A6673" s="1">
        <v>43743.958333333336</v>
      </c>
      <c r="B6673">
        <v>3</v>
      </c>
      <c r="C6673">
        <v>0</v>
      </c>
      <c r="D6673">
        <f>HOUR(brenna3[[#This Row],[data]])</f>
        <v>23</v>
      </c>
    </row>
    <row r="6674" spans="1:4" x14ac:dyDescent="0.3">
      <c r="A6674" s="1">
        <v>43744</v>
      </c>
      <c r="B6674">
        <v>2.9</v>
      </c>
      <c r="C6674">
        <v>0</v>
      </c>
      <c r="D6674">
        <f>HOUR(brenna3[[#This Row],[data]])</f>
        <v>0</v>
      </c>
    </row>
    <row r="6675" spans="1:4" x14ac:dyDescent="0.3">
      <c r="A6675" s="1">
        <v>43744.041666666664</v>
      </c>
      <c r="B6675">
        <v>2.8</v>
      </c>
      <c r="C6675">
        <v>0</v>
      </c>
      <c r="D6675">
        <f>HOUR(brenna3[[#This Row],[data]])</f>
        <v>1</v>
      </c>
    </row>
    <row r="6676" spans="1:4" x14ac:dyDescent="0.3">
      <c r="A6676" s="1">
        <v>43744.083333333336</v>
      </c>
      <c r="B6676">
        <v>2.7</v>
      </c>
      <c r="C6676">
        <v>0</v>
      </c>
      <c r="D6676">
        <f>HOUR(brenna3[[#This Row],[data]])</f>
        <v>2</v>
      </c>
    </row>
    <row r="6677" spans="1:4" x14ac:dyDescent="0.3">
      <c r="A6677" s="1">
        <v>43744.125</v>
      </c>
      <c r="B6677">
        <v>2.4</v>
      </c>
      <c r="C6677">
        <v>0</v>
      </c>
      <c r="D6677">
        <f>HOUR(brenna3[[#This Row],[data]])</f>
        <v>3</v>
      </c>
    </row>
    <row r="6678" spans="1:4" x14ac:dyDescent="0.3">
      <c r="A6678" s="1">
        <v>43744.166666666664</v>
      </c>
      <c r="B6678">
        <v>2.1</v>
      </c>
      <c r="C6678">
        <v>0</v>
      </c>
      <c r="D6678">
        <f>HOUR(brenna3[[#This Row],[data]])</f>
        <v>4</v>
      </c>
    </row>
    <row r="6679" spans="1:4" x14ac:dyDescent="0.3">
      <c r="A6679" s="1">
        <v>43744.208333333336</v>
      </c>
      <c r="B6679">
        <v>1.7</v>
      </c>
      <c r="C6679">
        <v>0</v>
      </c>
      <c r="D6679">
        <f>HOUR(brenna3[[#This Row],[data]])</f>
        <v>5</v>
      </c>
    </row>
    <row r="6680" spans="1:4" x14ac:dyDescent="0.3">
      <c r="A6680" s="1">
        <v>43744.25</v>
      </c>
      <c r="B6680">
        <v>1.5</v>
      </c>
      <c r="C6680">
        <v>0</v>
      </c>
      <c r="D6680">
        <f>HOUR(brenna3[[#This Row],[data]])</f>
        <v>6</v>
      </c>
    </row>
    <row r="6681" spans="1:4" x14ac:dyDescent="0.3">
      <c r="A6681" s="1">
        <v>43744.291666666664</v>
      </c>
      <c r="B6681">
        <v>1.4</v>
      </c>
      <c r="C6681">
        <v>0</v>
      </c>
      <c r="D6681">
        <f>HOUR(brenna3[[#This Row],[data]])</f>
        <v>7</v>
      </c>
    </row>
    <row r="6682" spans="1:4" x14ac:dyDescent="0.3">
      <c r="A6682" s="1">
        <v>43744.333333333336</v>
      </c>
      <c r="B6682">
        <v>1.4</v>
      </c>
      <c r="C6682">
        <v>0</v>
      </c>
      <c r="D6682">
        <f>HOUR(brenna3[[#This Row],[data]])</f>
        <v>8</v>
      </c>
    </row>
    <row r="6683" spans="1:4" x14ac:dyDescent="0.3">
      <c r="A6683" s="1">
        <v>43744.375</v>
      </c>
      <c r="B6683">
        <v>1.7</v>
      </c>
      <c r="C6683">
        <v>0</v>
      </c>
      <c r="D6683">
        <f>HOUR(brenna3[[#This Row],[data]])</f>
        <v>9</v>
      </c>
    </row>
    <row r="6684" spans="1:4" x14ac:dyDescent="0.3">
      <c r="A6684" s="1">
        <v>43744.416666666664</v>
      </c>
      <c r="B6684">
        <v>1.8</v>
      </c>
      <c r="C6684">
        <v>0.1</v>
      </c>
      <c r="D6684">
        <f>HOUR(brenna3[[#This Row],[data]])</f>
        <v>10</v>
      </c>
    </row>
    <row r="6685" spans="1:4" x14ac:dyDescent="0.3">
      <c r="A6685" s="1">
        <v>43744.458333333336</v>
      </c>
      <c r="B6685">
        <v>1.6</v>
      </c>
      <c r="C6685">
        <v>0.3</v>
      </c>
      <c r="D6685">
        <f>HOUR(brenna3[[#This Row],[data]])</f>
        <v>11</v>
      </c>
    </row>
    <row r="6686" spans="1:4" x14ac:dyDescent="0.3">
      <c r="A6686" s="1">
        <v>43744.5</v>
      </c>
      <c r="B6686">
        <v>2.4</v>
      </c>
      <c r="C6686">
        <v>0</v>
      </c>
      <c r="D6686">
        <f>HOUR(brenna3[[#This Row],[data]])</f>
        <v>12</v>
      </c>
    </row>
    <row r="6687" spans="1:4" x14ac:dyDescent="0.3">
      <c r="A6687" s="1">
        <v>43744.541666666664</v>
      </c>
      <c r="B6687">
        <v>2.2000000000000002</v>
      </c>
      <c r="C6687">
        <v>0</v>
      </c>
      <c r="D6687">
        <f>HOUR(brenna3[[#This Row],[data]])</f>
        <v>13</v>
      </c>
    </row>
    <row r="6688" spans="1:4" x14ac:dyDescent="0.3">
      <c r="A6688" s="1">
        <v>43744.583333333336</v>
      </c>
      <c r="B6688">
        <v>2.7</v>
      </c>
      <c r="C6688">
        <v>0</v>
      </c>
      <c r="D6688">
        <f>HOUR(brenna3[[#This Row],[data]])</f>
        <v>14</v>
      </c>
    </row>
    <row r="6689" spans="1:4" x14ac:dyDescent="0.3">
      <c r="A6689" s="1">
        <v>43744.625</v>
      </c>
      <c r="B6689">
        <v>3</v>
      </c>
      <c r="C6689">
        <v>0</v>
      </c>
      <c r="D6689">
        <f>HOUR(brenna3[[#This Row],[data]])</f>
        <v>15</v>
      </c>
    </row>
    <row r="6690" spans="1:4" x14ac:dyDescent="0.3">
      <c r="A6690" s="1">
        <v>43744.666666666664</v>
      </c>
      <c r="B6690">
        <v>2.2000000000000002</v>
      </c>
      <c r="C6690">
        <v>0</v>
      </c>
      <c r="D6690">
        <f>HOUR(brenna3[[#This Row],[data]])</f>
        <v>16</v>
      </c>
    </row>
    <row r="6691" spans="1:4" x14ac:dyDescent="0.3">
      <c r="A6691" s="1">
        <v>43744.708333333336</v>
      </c>
      <c r="B6691">
        <v>1.4</v>
      </c>
      <c r="C6691">
        <v>0</v>
      </c>
      <c r="D6691">
        <f>HOUR(brenna3[[#This Row],[data]])</f>
        <v>17</v>
      </c>
    </row>
    <row r="6692" spans="1:4" x14ac:dyDescent="0.3">
      <c r="A6692" s="1">
        <v>43744.75</v>
      </c>
      <c r="B6692">
        <v>1.4</v>
      </c>
      <c r="C6692">
        <v>0</v>
      </c>
      <c r="D6692">
        <f>HOUR(brenna3[[#This Row],[data]])</f>
        <v>18</v>
      </c>
    </row>
    <row r="6693" spans="1:4" x14ac:dyDescent="0.3">
      <c r="A6693" s="1">
        <v>43744.791666666664</v>
      </c>
      <c r="B6693">
        <v>0.9</v>
      </c>
      <c r="C6693">
        <v>0</v>
      </c>
      <c r="D6693">
        <f>HOUR(brenna3[[#This Row],[data]])</f>
        <v>19</v>
      </c>
    </row>
    <row r="6694" spans="1:4" x14ac:dyDescent="0.3">
      <c r="A6694" s="1">
        <v>43744.833333333336</v>
      </c>
      <c r="B6694">
        <v>0.2</v>
      </c>
      <c r="C6694">
        <v>0</v>
      </c>
      <c r="D6694">
        <f>HOUR(brenna3[[#This Row],[data]])</f>
        <v>20</v>
      </c>
    </row>
    <row r="6695" spans="1:4" x14ac:dyDescent="0.3">
      <c r="A6695" s="1">
        <v>43744.875</v>
      </c>
      <c r="B6695">
        <v>0</v>
      </c>
      <c r="C6695">
        <v>0</v>
      </c>
      <c r="D6695">
        <f>HOUR(brenna3[[#This Row],[data]])</f>
        <v>21</v>
      </c>
    </row>
    <row r="6696" spans="1:4" x14ac:dyDescent="0.3">
      <c r="A6696" s="1">
        <v>43744.916666666664</v>
      </c>
      <c r="B6696">
        <v>-0.4</v>
      </c>
      <c r="C6696">
        <v>0</v>
      </c>
      <c r="D6696">
        <f>HOUR(brenna3[[#This Row],[data]])</f>
        <v>22</v>
      </c>
    </row>
    <row r="6697" spans="1:4" x14ac:dyDescent="0.3">
      <c r="A6697" s="1">
        <v>43744.958333333336</v>
      </c>
      <c r="B6697">
        <v>-0.3</v>
      </c>
      <c r="C6697">
        <v>0</v>
      </c>
      <c r="D6697">
        <f>HOUR(brenna3[[#This Row],[data]])</f>
        <v>23</v>
      </c>
    </row>
    <row r="6698" spans="1:4" x14ac:dyDescent="0.3">
      <c r="A6698" s="1">
        <v>43745</v>
      </c>
      <c r="B6698">
        <v>-0.9</v>
      </c>
      <c r="C6698">
        <v>0</v>
      </c>
      <c r="D6698">
        <f>HOUR(brenna3[[#This Row],[data]])</f>
        <v>0</v>
      </c>
    </row>
    <row r="6699" spans="1:4" x14ac:dyDescent="0.3">
      <c r="A6699" s="1">
        <v>43745.041666666664</v>
      </c>
      <c r="B6699">
        <v>-1.1000000000000001</v>
      </c>
      <c r="C6699">
        <v>0</v>
      </c>
      <c r="D6699">
        <f>HOUR(brenna3[[#This Row],[data]])</f>
        <v>1</v>
      </c>
    </row>
    <row r="6700" spans="1:4" x14ac:dyDescent="0.3">
      <c r="A6700" s="1">
        <v>43745.083333333336</v>
      </c>
      <c r="B6700">
        <v>-1.2</v>
      </c>
      <c r="C6700">
        <v>0</v>
      </c>
      <c r="D6700">
        <f>HOUR(brenna3[[#This Row],[data]])</f>
        <v>2</v>
      </c>
    </row>
    <row r="6701" spans="1:4" x14ac:dyDescent="0.3">
      <c r="A6701" s="1">
        <v>43745.125</v>
      </c>
      <c r="B6701">
        <v>-1.4</v>
      </c>
      <c r="C6701">
        <v>0</v>
      </c>
      <c r="D6701">
        <f>HOUR(brenna3[[#This Row],[data]])</f>
        <v>3</v>
      </c>
    </row>
    <row r="6702" spans="1:4" x14ac:dyDescent="0.3">
      <c r="A6702" s="1">
        <v>43745.166666666664</v>
      </c>
      <c r="B6702">
        <v>-1.1000000000000001</v>
      </c>
      <c r="C6702">
        <v>0</v>
      </c>
      <c r="D6702">
        <f>HOUR(brenna3[[#This Row],[data]])</f>
        <v>4</v>
      </c>
    </row>
    <row r="6703" spans="1:4" x14ac:dyDescent="0.3">
      <c r="A6703" s="1">
        <v>43745.208333333336</v>
      </c>
      <c r="B6703">
        <v>-1.2</v>
      </c>
      <c r="C6703">
        <v>0</v>
      </c>
      <c r="D6703">
        <f>HOUR(brenna3[[#This Row],[data]])</f>
        <v>5</v>
      </c>
    </row>
    <row r="6704" spans="1:4" x14ac:dyDescent="0.3">
      <c r="A6704" s="1">
        <v>43745.25</v>
      </c>
      <c r="B6704">
        <v>-0.7</v>
      </c>
      <c r="C6704">
        <v>0</v>
      </c>
      <c r="D6704">
        <f>HOUR(brenna3[[#This Row],[data]])</f>
        <v>6</v>
      </c>
    </row>
    <row r="6705" spans="1:4" x14ac:dyDescent="0.3">
      <c r="A6705" s="1">
        <v>43745.291666666664</v>
      </c>
      <c r="B6705">
        <v>0.1</v>
      </c>
      <c r="C6705">
        <v>0</v>
      </c>
      <c r="D6705">
        <f>HOUR(brenna3[[#This Row],[data]])</f>
        <v>7</v>
      </c>
    </row>
    <row r="6706" spans="1:4" x14ac:dyDescent="0.3">
      <c r="A6706" s="1">
        <v>43745.333333333336</v>
      </c>
      <c r="B6706">
        <v>2.2999999999999998</v>
      </c>
      <c r="C6706">
        <v>0</v>
      </c>
      <c r="D6706">
        <f>HOUR(brenna3[[#This Row],[data]])</f>
        <v>8</v>
      </c>
    </row>
    <row r="6707" spans="1:4" x14ac:dyDescent="0.3">
      <c r="A6707" s="1">
        <v>43745.375</v>
      </c>
      <c r="B6707">
        <v>3.4</v>
      </c>
      <c r="C6707">
        <v>0</v>
      </c>
      <c r="D6707">
        <f>HOUR(brenna3[[#This Row],[data]])</f>
        <v>9</v>
      </c>
    </row>
    <row r="6708" spans="1:4" x14ac:dyDescent="0.3">
      <c r="A6708" s="1">
        <v>43745.416666666664</v>
      </c>
      <c r="B6708">
        <v>4.0999999999999996</v>
      </c>
      <c r="C6708">
        <v>0</v>
      </c>
      <c r="D6708">
        <f>HOUR(brenna3[[#This Row],[data]])</f>
        <v>10</v>
      </c>
    </row>
    <row r="6709" spans="1:4" x14ac:dyDescent="0.3">
      <c r="A6709" s="1">
        <v>43745.458333333336</v>
      </c>
      <c r="B6709">
        <v>4.4000000000000004</v>
      </c>
      <c r="C6709">
        <v>0</v>
      </c>
      <c r="D6709">
        <f>HOUR(brenna3[[#This Row],[data]])</f>
        <v>11</v>
      </c>
    </row>
    <row r="6710" spans="1:4" x14ac:dyDescent="0.3">
      <c r="A6710" s="1">
        <v>43745.5</v>
      </c>
      <c r="B6710">
        <v>4.8</v>
      </c>
      <c r="C6710">
        <v>0</v>
      </c>
      <c r="D6710">
        <f>HOUR(brenna3[[#This Row],[data]])</f>
        <v>12</v>
      </c>
    </row>
    <row r="6711" spans="1:4" x14ac:dyDescent="0.3">
      <c r="A6711" s="1">
        <v>43745.541666666664</v>
      </c>
      <c r="B6711">
        <v>4.8</v>
      </c>
      <c r="C6711">
        <v>0</v>
      </c>
      <c r="D6711">
        <f>HOUR(brenna3[[#This Row],[data]])</f>
        <v>13</v>
      </c>
    </row>
    <row r="6712" spans="1:4" x14ac:dyDescent="0.3">
      <c r="A6712" s="1">
        <v>43745.583333333336</v>
      </c>
      <c r="B6712">
        <v>4.4000000000000004</v>
      </c>
      <c r="C6712">
        <v>0</v>
      </c>
      <c r="D6712">
        <f>HOUR(brenna3[[#This Row],[data]])</f>
        <v>14</v>
      </c>
    </row>
    <row r="6713" spans="1:4" x14ac:dyDescent="0.3">
      <c r="A6713" s="1">
        <v>43745.625</v>
      </c>
      <c r="B6713">
        <v>4.5999999999999996</v>
      </c>
      <c r="C6713">
        <v>0</v>
      </c>
      <c r="D6713">
        <f>HOUR(brenna3[[#This Row],[data]])</f>
        <v>15</v>
      </c>
    </row>
    <row r="6714" spans="1:4" x14ac:dyDescent="0.3">
      <c r="A6714" s="1">
        <v>43745.666666666664</v>
      </c>
      <c r="B6714">
        <v>3.9</v>
      </c>
      <c r="C6714">
        <v>0</v>
      </c>
      <c r="D6714">
        <f>HOUR(brenna3[[#This Row],[data]])</f>
        <v>16</v>
      </c>
    </row>
    <row r="6715" spans="1:4" x14ac:dyDescent="0.3">
      <c r="A6715" s="1">
        <v>43745.708333333336</v>
      </c>
      <c r="B6715">
        <v>2.2999999999999998</v>
      </c>
      <c r="C6715">
        <v>0</v>
      </c>
      <c r="D6715">
        <f>HOUR(brenna3[[#This Row],[data]])</f>
        <v>17</v>
      </c>
    </row>
    <row r="6716" spans="1:4" x14ac:dyDescent="0.3">
      <c r="A6716" s="1">
        <v>43745.75</v>
      </c>
      <c r="B6716">
        <v>1.8</v>
      </c>
      <c r="C6716">
        <v>0</v>
      </c>
      <c r="D6716">
        <f>HOUR(brenna3[[#This Row],[data]])</f>
        <v>18</v>
      </c>
    </row>
    <row r="6717" spans="1:4" x14ac:dyDescent="0.3">
      <c r="A6717" s="1">
        <v>43745.791666666664</v>
      </c>
      <c r="B6717">
        <v>1.6</v>
      </c>
      <c r="C6717">
        <v>0</v>
      </c>
      <c r="D6717">
        <f>HOUR(brenna3[[#This Row],[data]])</f>
        <v>19</v>
      </c>
    </row>
    <row r="6718" spans="1:4" x14ac:dyDescent="0.3">
      <c r="A6718" s="1">
        <v>43745.833333333336</v>
      </c>
      <c r="B6718">
        <v>1.7</v>
      </c>
      <c r="C6718">
        <v>0</v>
      </c>
      <c r="D6718">
        <f>HOUR(brenna3[[#This Row],[data]])</f>
        <v>20</v>
      </c>
    </row>
    <row r="6719" spans="1:4" x14ac:dyDescent="0.3">
      <c r="A6719" s="1">
        <v>43745.875</v>
      </c>
      <c r="B6719">
        <v>1.7</v>
      </c>
      <c r="C6719">
        <v>0</v>
      </c>
      <c r="D6719">
        <f>HOUR(brenna3[[#This Row],[data]])</f>
        <v>21</v>
      </c>
    </row>
    <row r="6720" spans="1:4" x14ac:dyDescent="0.3">
      <c r="A6720" s="1">
        <v>43745.916666666664</v>
      </c>
      <c r="B6720">
        <v>1.5</v>
      </c>
      <c r="C6720">
        <v>0</v>
      </c>
      <c r="D6720">
        <f>HOUR(brenna3[[#This Row],[data]])</f>
        <v>22</v>
      </c>
    </row>
    <row r="6721" spans="1:4" x14ac:dyDescent="0.3">
      <c r="A6721" s="1">
        <v>43745.958333333336</v>
      </c>
      <c r="B6721">
        <v>1.2</v>
      </c>
      <c r="C6721">
        <v>0</v>
      </c>
      <c r="D6721">
        <f>HOUR(brenna3[[#This Row],[data]])</f>
        <v>23</v>
      </c>
    </row>
    <row r="6722" spans="1:4" x14ac:dyDescent="0.3">
      <c r="A6722" s="1">
        <v>43746</v>
      </c>
      <c r="B6722">
        <v>1.5</v>
      </c>
      <c r="C6722">
        <v>0</v>
      </c>
      <c r="D6722">
        <f>HOUR(brenna3[[#This Row],[data]])</f>
        <v>0</v>
      </c>
    </row>
    <row r="6723" spans="1:4" x14ac:dyDescent="0.3">
      <c r="A6723" s="1">
        <v>43746.041666666664</v>
      </c>
      <c r="B6723">
        <v>1.6</v>
      </c>
      <c r="C6723">
        <v>0</v>
      </c>
      <c r="D6723">
        <f>HOUR(brenna3[[#This Row],[data]])</f>
        <v>1</v>
      </c>
    </row>
    <row r="6724" spans="1:4" x14ac:dyDescent="0.3">
      <c r="A6724" s="1">
        <v>43746.083333333336</v>
      </c>
      <c r="B6724">
        <v>1.3</v>
      </c>
      <c r="C6724">
        <v>0</v>
      </c>
      <c r="D6724">
        <f>HOUR(brenna3[[#This Row],[data]])</f>
        <v>2</v>
      </c>
    </row>
    <row r="6725" spans="1:4" x14ac:dyDescent="0.3">
      <c r="A6725" s="1">
        <v>43746.125</v>
      </c>
      <c r="B6725">
        <v>0.4</v>
      </c>
      <c r="C6725">
        <v>0</v>
      </c>
      <c r="D6725">
        <f>HOUR(brenna3[[#This Row],[data]])</f>
        <v>3</v>
      </c>
    </row>
    <row r="6726" spans="1:4" x14ac:dyDescent="0.3">
      <c r="A6726" s="1">
        <v>43746.166666666664</v>
      </c>
      <c r="B6726">
        <v>0.3</v>
      </c>
      <c r="C6726">
        <v>0</v>
      </c>
      <c r="D6726">
        <f>HOUR(brenna3[[#This Row],[data]])</f>
        <v>4</v>
      </c>
    </row>
    <row r="6727" spans="1:4" x14ac:dyDescent="0.3">
      <c r="A6727" s="1">
        <v>43746.208333333336</v>
      </c>
      <c r="B6727">
        <v>0.3</v>
      </c>
      <c r="C6727">
        <v>0</v>
      </c>
      <c r="D6727">
        <f>HOUR(brenna3[[#This Row],[data]])</f>
        <v>5</v>
      </c>
    </row>
    <row r="6728" spans="1:4" x14ac:dyDescent="0.3">
      <c r="A6728" s="1">
        <v>43746.25</v>
      </c>
      <c r="B6728">
        <v>0.5</v>
      </c>
      <c r="C6728">
        <v>0</v>
      </c>
      <c r="D6728">
        <f>HOUR(brenna3[[#This Row],[data]])</f>
        <v>6</v>
      </c>
    </row>
    <row r="6729" spans="1:4" x14ac:dyDescent="0.3">
      <c r="A6729" s="1">
        <v>43746.291666666664</v>
      </c>
      <c r="B6729">
        <v>1.2</v>
      </c>
      <c r="C6729">
        <v>0</v>
      </c>
      <c r="D6729">
        <f>HOUR(brenna3[[#This Row],[data]])</f>
        <v>7</v>
      </c>
    </row>
    <row r="6730" spans="1:4" x14ac:dyDescent="0.3">
      <c r="A6730" s="1">
        <v>43746.333333333336</v>
      </c>
      <c r="B6730">
        <v>2.1</v>
      </c>
      <c r="C6730">
        <v>0</v>
      </c>
      <c r="D6730">
        <f>HOUR(brenna3[[#This Row],[data]])</f>
        <v>8</v>
      </c>
    </row>
    <row r="6731" spans="1:4" x14ac:dyDescent="0.3">
      <c r="A6731" s="1">
        <v>43746.375</v>
      </c>
      <c r="B6731">
        <v>2.7</v>
      </c>
      <c r="C6731">
        <v>0</v>
      </c>
      <c r="D6731">
        <f>HOUR(brenna3[[#This Row],[data]])</f>
        <v>9</v>
      </c>
    </row>
    <row r="6732" spans="1:4" x14ac:dyDescent="0.3">
      <c r="A6732" s="1">
        <v>43746.416666666664</v>
      </c>
      <c r="B6732">
        <v>3.5</v>
      </c>
      <c r="C6732">
        <v>0</v>
      </c>
      <c r="D6732">
        <f>HOUR(brenna3[[#This Row],[data]])</f>
        <v>10</v>
      </c>
    </row>
    <row r="6733" spans="1:4" x14ac:dyDescent="0.3">
      <c r="A6733" s="1">
        <v>43746.458333333336</v>
      </c>
      <c r="B6733">
        <v>4.9000000000000004</v>
      </c>
      <c r="C6733">
        <v>0</v>
      </c>
      <c r="D6733">
        <f>HOUR(brenna3[[#This Row],[data]])</f>
        <v>11</v>
      </c>
    </row>
    <row r="6734" spans="1:4" x14ac:dyDescent="0.3">
      <c r="A6734" s="1">
        <v>43746.5</v>
      </c>
      <c r="B6734">
        <v>5.9</v>
      </c>
      <c r="C6734">
        <v>0</v>
      </c>
      <c r="D6734">
        <f>HOUR(brenna3[[#This Row],[data]])</f>
        <v>12</v>
      </c>
    </row>
    <row r="6735" spans="1:4" x14ac:dyDescent="0.3">
      <c r="A6735" s="1">
        <v>43746.541666666664</v>
      </c>
      <c r="B6735">
        <v>5.9</v>
      </c>
      <c r="C6735">
        <v>0</v>
      </c>
      <c r="D6735">
        <f>HOUR(brenna3[[#This Row],[data]])</f>
        <v>13</v>
      </c>
    </row>
    <row r="6736" spans="1:4" x14ac:dyDescent="0.3">
      <c r="A6736" s="1">
        <v>43746.583333333336</v>
      </c>
      <c r="B6736">
        <v>6</v>
      </c>
      <c r="C6736">
        <v>0</v>
      </c>
      <c r="D6736">
        <f>HOUR(brenna3[[#This Row],[data]])</f>
        <v>14</v>
      </c>
    </row>
    <row r="6737" spans="1:4" x14ac:dyDescent="0.3">
      <c r="A6737" s="1">
        <v>43746.625</v>
      </c>
      <c r="B6737">
        <v>5.6</v>
      </c>
      <c r="C6737">
        <v>0</v>
      </c>
      <c r="D6737">
        <f>HOUR(brenna3[[#This Row],[data]])</f>
        <v>15</v>
      </c>
    </row>
    <row r="6738" spans="1:4" x14ac:dyDescent="0.3">
      <c r="A6738" s="1">
        <v>43746.666666666664</v>
      </c>
      <c r="B6738">
        <v>5.0999999999999996</v>
      </c>
      <c r="C6738">
        <v>0.1</v>
      </c>
      <c r="D6738">
        <f>HOUR(brenna3[[#This Row],[data]])</f>
        <v>16</v>
      </c>
    </row>
    <row r="6739" spans="1:4" x14ac:dyDescent="0.3">
      <c r="A6739" s="1">
        <v>43746.708333333336</v>
      </c>
      <c r="B6739">
        <v>4.9000000000000004</v>
      </c>
      <c r="C6739">
        <v>0.2</v>
      </c>
      <c r="D6739">
        <f>HOUR(brenna3[[#This Row],[data]])</f>
        <v>17</v>
      </c>
    </row>
    <row r="6740" spans="1:4" x14ac:dyDescent="0.3">
      <c r="A6740" s="1">
        <v>43746.75</v>
      </c>
      <c r="B6740">
        <v>5.9</v>
      </c>
      <c r="C6740">
        <v>0</v>
      </c>
      <c r="D6740">
        <f>HOUR(brenna3[[#This Row],[data]])</f>
        <v>18</v>
      </c>
    </row>
    <row r="6741" spans="1:4" x14ac:dyDescent="0.3">
      <c r="A6741" s="1">
        <v>43746.791666666664</v>
      </c>
      <c r="B6741">
        <v>6.6</v>
      </c>
      <c r="C6741">
        <v>0</v>
      </c>
      <c r="D6741">
        <f>HOUR(brenna3[[#This Row],[data]])</f>
        <v>19</v>
      </c>
    </row>
    <row r="6742" spans="1:4" x14ac:dyDescent="0.3">
      <c r="A6742" s="1">
        <v>43746.833333333336</v>
      </c>
      <c r="B6742">
        <v>6</v>
      </c>
      <c r="C6742">
        <v>0</v>
      </c>
      <c r="D6742">
        <f>HOUR(brenna3[[#This Row],[data]])</f>
        <v>20</v>
      </c>
    </row>
    <row r="6743" spans="1:4" x14ac:dyDescent="0.3">
      <c r="A6743" s="1">
        <v>43746.875</v>
      </c>
      <c r="B6743">
        <v>5.8</v>
      </c>
      <c r="C6743">
        <v>0</v>
      </c>
      <c r="D6743">
        <f>HOUR(brenna3[[#This Row],[data]])</f>
        <v>21</v>
      </c>
    </row>
    <row r="6744" spans="1:4" x14ac:dyDescent="0.3">
      <c r="A6744" s="1">
        <v>43746.916666666664</v>
      </c>
      <c r="B6744">
        <v>6</v>
      </c>
      <c r="C6744">
        <v>0</v>
      </c>
      <c r="D6744">
        <f>HOUR(brenna3[[#This Row],[data]])</f>
        <v>22</v>
      </c>
    </row>
    <row r="6745" spans="1:4" x14ac:dyDescent="0.3">
      <c r="A6745" s="1">
        <v>43746.958333333336</v>
      </c>
      <c r="B6745">
        <v>5.7</v>
      </c>
      <c r="C6745">
        <v>0</v>
      </c>
      <c r="D6745">
        <f>HOUR(brenna3[[#This Row],[data]])</f>
        <v>23</v>
      </c>
    </row>
    <row r="6746" spans="1:4" x14ac:dyDescent="0.3">
      <c r="A6746" s="1">
        <v>43747</v>
      </c>
      <c r="B6746">
        <v>5.9</v>
      </c>
      <c r="C6746">
        <v>0</v>
      </c>
      <c r="D6746">
        <f>HOUR(brenna3[[#This Row],[data]])</f>
        <v>0</v>
      </c>
    </row>
    <row r="6747" spans="1:4" x14ac:dyDescent="0.3">
      <c r="A6747" s="1">
        <v>43747.041666666664</v>
      </c>
      <c r="B6747">
        <v>5.7</v>
      </c>
      <c r="C6747">
        <v>0</v>
      </c>
      <c r="D6747">
        <f>HOUR(brenna3[[#This Row],[data]])</f>
        <v>1</v>
      </c>
    </row>
    <row r="6748" spans="1:4" x14ac:dyDescent="0.3">
      <c r="A6748" s="1">
        <v>43747.083333333336</v>
      </c>
      <c r="B6748">
        <v>5.8</v>
      </c>
      <c r="C6748">
        <v>0.1</v>
      </c>
      <c r="D6748">
        <f>HOUR(brenna3[[#This Row],[data]])</f>
        <v>2</v>
      </c>
    </row>
    <row r="6749" spans="1:4" x14ac:dyDescent="0.3">
      <c r="A6749" s="1">
        <v>43747.125</v>
      </c>
      <c r="B6749">
        <v>5.9</v>
      </c>
      <c r="C6749">
        <v>0</v>
      </c>
      <c r="D6749">
        <f>HOUR(brenna3[[#This Row],[data]])</f>
        <v>3</v>
      </c>
    </row>
    <row r="6750" spans="1:4" x14ac:dyDescent="0.3">
      <c r="A6750" s="1">
        <v>43747.166666666664</v>
      </c>
      <c r="B6750">
        <v>5.8</v>
      </c>
      <c r="C6750">
        <v>0.2</v>
      </c>
      <c r="D6750">
        <f>HOUR(brenna3[[#This Row],[data]])</f>
        <v>4</v>
      </c>
    </row>
    <row r="6751" spans="1:4" x14ac:dyDescent="0.3">
      <c r="A6751" s="1">
        <v>43747.208333333336</v>
      </c>
      <c r="B6751">
        <v>5.8</v>
      </c>
      <c r="C6751">
        <v>0.5</v>
      </c>
      <c r="D6751">
        <f>HOUR(brenna3[[#This Row],[data]])</f>
        <v>5</v>
      </c>
    </row>
    <row r="6752" spans="1:4" x14ac:dyDescent="0.3">
      <c r="A6752" s="1">
        <v>43747.25</v>
      </c>
      <c r="B6752">
        <v>5.6</v>
      </c>
      <c r="C6752">
        <v>0.1</v>
      </c>
      <c r="D6752">
        <f>HOUR(brenna3[[#This Row],[data]])</f>
        <v>6</v>
      </c>
    </row>
    <row r="6753" spans="1:4" x14ac:dyDescent="0.3">
      <c r="A6753" s="1">
        <v>43747.291666666664</v>
      </c>
      <c r="B6753">
        <v>5.6</v>
      </c>
      <c r="C6753">
        <v>0</v>
      </c>
      <c r="D6753">
        <f>HOUR(brenna3[[#This Row],[data]])</f>
        <v>7</v>
      </c>
    </row>
    <row r="6754" spans="1:4" x14ac:dyDescent="0.3">
      <c r="A6754" s="1">
        <v>43747.333333333336</v>
      </c>
      <c r="B6754">
        <v>6</v>
      </c>
      <c r="C6754">
        <v>0</v>
      </c>
      <c r="D6754">
        <f>HOUR(brenna3[[#This Row],[data]])</f>
        <v>8</v>
      </c>
    </row>
    <row r="6755" spans="1:4" x14ac:dyDescent="0.3">
      <c r="A6755" s="1">
        <v>43747.375</v>
      </c>
      <c r="B6755">
        <v>6.3</v>
      </c>
      <c r="C6755">
        <v>0</v>
      </c>
      <c r="D6755">
        <f>HOUR(brenna3[[#This Row],[data]])</f>
        <v>9</v>
      </c>
    </row>
    <row r="6756" spans="1:4" x14ac:dyDescent="0.3">
      <c r="A6756" s="1">
        <v>43747.416666666664</v>
      </c>
      <c r="B6756">
        <v>7</v>
      </c>
      <c r="C6756">
        <v>0</v>
      </c>
      <c r="D6756">
        <f>HOUR(brenna3[[#This Row],[data]])</f>
        <v>10</v>
      </c>
    </row>
    <row r="6757" spans="1:4" x14ac:dyDescent="0.3">
      <c r="A6757" s="1">
        <v>43747.458333333336</v>
      </c>
      <c r="B6757">
        <v>7.8</v>
      </c>
      <c r="C6757">
        <v>0</v>
      </c>
      <c r="D6757">
        <f>HOUR(brenna3[[#This Row],[data]])</f>
        <v>11</v>
      </c>
    </row>
    <row r="6758" spans="1:4" x14ac:dyDescent="0.3">
      <c r="A6758" s="1">
        <v>43747.5</v>
      </c>
      <c r="B6758">
        <v>7.4</v>
      </c>
      <c r="C6758">
        <v>0.3</v>
      </c>
      <c r="D6758">
        <f>HOUR(brenna3[[#This Row],[data]])</f>
        <v>12</v>
      </c>
    </row>
    <row r="6759" spans="1:4" x14ac:dyDescent="0.3">
      <c r="A6759" s="1">
        <v>43747.541666666664</v>
      </c>
      <c r="B6759">
        <v>7.6</v>
      </c>
      <c r="C6759">
        <v>0.3</v>
      </c>
      <c r="D6759">
        <f>HOUR(brenna3[[#This Row],[data]])</f>
        <v>13</v>
      </c>
    </row>
    <row r="6760" spans="1:4" x14ac:dyDescent="0.3">
      <c r="A6760" s="1">
        <v>43747.583333333336</v>
      </c>
      <c r="B6760">
        <v>7.9</v>
      </c>
      <c r="C6760">
        <v>0.1</v>
      </c>
      <c r="D6760">
        <f>HOUR(brenna3[[#This Row],[data]])</f>
        <v>14</v>
      </c>
    </row>
    <row r="6761" spans="1:4" x14ac:dyDescent="0.3">
      <c r="A6761" s="1">
        <v>43747.625</v>
      </c>
      <c r="B6761">
        <v>7.7</v>
      </c>
      <c r="C6761">
        <v>0</v>
      </c>
      <c r="D6761">
        <f>HOUR(brenna3[[#This Row],[data]])</f>
        <v>15</v>
      </c>
    </row>
    <row r="6762" spans="1:4" x14ac:dyDescent="0.3">
      <c r="A6762" s="1">
        <v>43747.666666666664</v>
      </c>
      <c r="B6762">
        <v>8</v>
      </c>
      <c r="C6762">
        <v>0</v>
      </c>
      <c r="D6762">
        <f>HOUR(brenna3[[#This Row],[data]])</f>
        <v>16</v>
      </c>
    </row>
    <row r="6763" spans="1:4" x14ac:dyDescent="0.3">
      <c r="A6763" s="1">
        <v>43747.708333333336</v>
      </c>
      <c r="B6763">
        <v>8.1</v>
      </c>
      <c r="C6763">
        <v>0.7</v>
      </c>
      <c r="D6763">
        <f>HOUR(brenna3[[#This Row],[data]])</f>
        <v>17</v>
      </c>
    </row>
    <row r="6764" spans="1:4" x14ac:dyDescent="0.3">
      <c r="A6764" s="1">
        <v>43747.75</v>
      </c>
      <c r="B6764">
        <v>8.1</v>
      </c>
      <c r="C6764">
        <v>2.2000000000000002</v>
      </c>
      <c r="D6764">
        <f>HOUR(brenna3[[#This Row],[data]])</f>
        <v>18</v>
      </c>
    </row>
    <row r="6765" spans="1:4" x14ac:dyDescent="0.3">
      <c r="A6765" s="1">
        <v>43747.791666666664</v>
      </c>
      <c r="B6765">
        <v>7.7</v>
      </c>
      <c r="C6765">
        <v>4.8</v>
      </c>
      <c r="D6765">
        <f>HOUR(brenna3[[#This Row],[data]])</f>
        <v>19</v>
      </c>
    </row>
    <row r="6766" spans="1:4" x14ac:dyDescent="0.3">
      <c r="A6766" s="1">
        <v>43747.833333333336</v>
      </c>
      <c r="B6766">
        <v>7.7</v>
      </c>
      <c r="C6766">
        <v>3</v>
      </c>
      <c r="D6766">
        <f>HOUR(brenna3[[#This Row],[data]])</f>
        <v>20</v>
      </c>
    </row>
    <row r="6767" spans="1:4" x14ac:dyDescent="0.3">
      <c r="A6767" s="1">
        <v>43747.875</v>
      </c>
      <c r="B6767">
        <v>7.6</v>
      </c>
      <c r="C6767">
        <v>1.3</v>
      </c>
      <c r="D6767">
        <f>HOUR(brenna3[[#This Row],[data]])</f>
        <v>21</v>
      </c>
    </row>
    <row r="6768" spans="1:4" x14ac:dyDescent="0.3">
      <c r="A6768" s="1">
        <v>43747.916666666664</v>
      </c>
      <c r="B6768">
        <v>7.3</v>
      </c>
      <c r="C6768">
        <v>1.5</v>
      </c>
      <c r="D6768">
        <f>HOUR(brenna3[[#This Row],[data]])</f>
        <v>22</v>
      </c>
    </row>
    <row r="6769" spans="1:4" x14ac:dyDescent="0.3">
      <c r="A6769" s="1">
        <v>43747.958333333336</v>
      </c>
      <c r="B6769">
        <v>6.7</v>
      </c>
      <c r="C6769">
        <v>0</v>
      </c>
      <c r="D6769">
        <f>HOUR(brenna3[[#This Row],[data]])</f>
        <v>23</v>
      </c>
    </row>
    <row r="6770" spans="1:4" x14ac:dyDescent="0.3">
      <c r="A6770" s="1">
        <v>43748</v>
      </c>
      <c r="B6770">
        <v>6.8</v>
      </c>
      <c r="C6770">
        <v>0</v>
      </c>
      <c r="D6770">
        <f>HOUR(brenna3[[#This Row],[data]])</f>
        <v>0</v>
      </c>
    </row>
    <row r="6771" spans="1:4" x14ac:dyDescent="0.3">
      <c r="A6771" s="1">
        <v>43748.041666666664</v>
      </c>
      <c r="B6771">
        <v>6.4</v>
      </c>
      <c r="C6771">
        <v>0</v>
      </c>
      <c r="D6771">
        <f>HOUR(brenna3[[#This Row],[data]])</f>
        <v>1</v>
      </c>
    </row>
    <row r="6772" spans="1:4" x14ac:dyDescent="0.3">
      <c r="A6772" s="1">
        <v>43748.083333333336</v>
      </c>
      <c r="B6772">
        <v>6.6</v>
      </c>
      <c r="C6772">
        <v>0</v>
      </c>
      <c r="D6772">
        <f>HOUR(brenna3[[#This Row],[data]])</f>
        <v>2</v>
      </c>
    </row>
    <row r="6773" spans="1:4" x14ac:dyDescent="0.3">
      <c r="A6773" s="1">
        <v>43748.125</v>
      </c>
      <c r="B6773">
        <v>6.9</v>
      </c>
      <c r="C6773">
        <v>0</v>
      </c>
      <c r="D6773">
        <f>HOUR(brenna3[[#This Row],[data]])</f>
        <v>3</v>
      </c>
    </row>
    <row r="6774" spans="1:4" x14ac:dyDescent="0.3">
      <c r="A6774" s="1">
        <v>43748.166666666664</v>
      </c>
      <c r="B6774">
        <v>6.9</v>
      </c>
      <c r="C6774">
        <v>0</v>
      </c>
      <c r="D6774">
        <f>HOUR(brenna3[[#This Row],[data]])</f>
        <v>4</v>
      </c>
    </row>
    <row r="6775" spans="1:4" x14ac:dyDescent="0.3">
      <c r="A6775" s="1">
        <v>43748.208333333336</v>
      </c>
      <c r="B6775">
        <v>6.8</v>
      </c>
      <c r="C6775">
        <v>0</v>
      </c>
      <c r="D6775">
        <f>HOUR(brenna3[[#This Row],[data]])</f>
        <v>5</v>
      </c>
    </row>
    <row r="6776" spans="1:4" x14ac:dyDescent="0.3">
      <c r="A6776" s="1">
        <v>43748.25</v>
      </c>
      <c r="B6776">
        <v>6.6</v>
      </c>
      <c r="C6776">
        <v>0</v>
      </c>
      <c r="D6776">
        <f>HOUR(brenna3[[#This Row],[data]])</f>
        <v>6</v>
      </c>
    </row>
    <row r="6777" spans="1:4" x14ac:dyDescent="0.3">
      <c r="A6777" s="1">
        <v>43748.291666666664</v>
      </c>
      <c r="B6777">
        <v>6.4</v>
      </c>
      <c r="C6777">
        <v>0</v>
      </c>
      <c r="D6777">
        <f>HOUR(brenna3[[#This Row],[data]])</f>
        <v>7</v>
      </c>
    </row>
    <row r="6778" spans="1:4" x14ac:dyDescent="0.3">
      <c r="A6778" s="1">
        <v>43748.333333333336</v>
      </c>
      <c r="B6778">
        <v>6.8</v>
      </c>
      <c r="C6778">
        <v>0</v>
      </c>
      <c r="D6778">
        <f>HOUR(brenna3[[#This Row],[data]])</f>
        <v>8</v>
      </c>
    </row>
    <row r="6779" spans="1:4" x14ac:dyDescent="0.3">
      <c r="A6779" s="1">
        <v>43748.375</v>
      </c>
      <c r="B6779">
        <v>7.6</v>
      </c>
      <c r="C6779">
        <v>0</v>
      </c>
      <c r="D6779">
        <f>HOUR(brenna3[[#This Row],[data]])</f>
        <v>9</v>
      </c>
    </row>
    <row r="6780" spans="1:4" x14ac:dyDescent="0.3">
      <c r="A6780" s="1">
        <v>43748.416666666664</v>
      </c>
      <c r="B6780">
        <v>8.1</v>
      </c>
      <c r="C6780">
        <v>0</v>
      </c>
      <c r="D6780">
        <f>HOUR(brenna3[[#This Row],[data]])</f>
        <v>10</v>
      </c>
    </row>
    <row r="6781" spans="1:4" x14ac:dyDescent="0.3">
      <c r="A6781" s="1">
        <v>43748.458333333336</v>
      </c>
      <c r="B6781">
        <v>8.8000000000000007</v>
      </c>
      <c r="C6781">
        <v>0</v>
      </c>
      <c r="D6781">
        <f>HOUR(brenna3[[#This Row],[data]])</f>
        <v>11</v>
      </c>
    </row>
    <row r="6782" spans="1:4" x14ac:dyDescent="0.3">
      <c r="A6782" s="1">
        <v>43748.5</v>
      </c>
      <c r="B6782">
        <v>9.1999999999999993</v>
      </c>
      <c r="C6782">
        <v>0</v>
      </c>
      <c r="D6782">
        <f>HOUR(brenna3[[#This Row],[data]])</f>
        <v>12</v>
      </c>
    </row>
    <row r="6783" spans="1:4" x14ac:dyDescent="0.3">
      <c r="A6783" s="1">
        <v>43748.541666666664</v>
      </c>
      <c r="B6783">
        <v>9.8000000000000007</v>
      </c>
      <c r="C6783">
        <v>0</v>
      </c>
      <c r="D6783">
        <f>HOUR(brenna3[[#This Row],[data]])</f>
        <v>13</v>
      </c>
    </row>
    <row r="6784" spans="1:4" x14ac:dyDescent="0.3">
      <c r="A6784" s="1">
        <v>43748.583333333336</v>
      </c>
      <c r="B6784">
        <v>10.5</v>
      </c>
      <c r="C6784">
        <v>0</v>
      </c>
      <c r="D6784">
        <f>HOUR(brenna3[[#This Row],[data]])</f>
        <v>14</v>
      </c>
    </row>
    <row r="6785" spans="1:4" x14ac:dyDescent="0.3">
      <c r="A6785" s="1">
        <v>43748.625</v>
      </c>
      <c r="B6785">
        <v>9</v>
      </c>
      <c r="C6785">
        <v>0</v>
      </c>
      <c r="D6785">
        <f>HOUR(brenna3[[#This Row],[data]])</f>
        <v>15</v>
      </c>
    </row>
    <row r="6786" spans="1:4" x14ac:dyDescent="0.3">
      <c r="A6786" s="1">
        <v>43748.666666666664</v>
      </c>
      <c r="B6786">
        <v>7.6</v>
      </c>
      <c r="C6786">
        <v>2</v>
      </c>
      <c r="D6786">
        <f>HOUR(brenna3[[#This Row],[data]])</f>
        <v>16</v>
      </c>
    </row>
    <row r="6787" spans="1:4" x14ac:dyDescent="0.3">
      <c r="A6787" s="1">
        <v>43748.708333333336</v>
      </c>
      <c r="B6787">
        <v>6.4</v>
      </c>
      <c r="C6787">
        <v>0</v>
      </c>
      <c r="D6787">
        <f>HOUR(brenna3[[#This Row],[data]])</f>
        <v>17</v>
      </c>
    </row>
    <row r="6788" spans="1:4" x14ac:dyDescent="0.3">
      <c r="A6788" s="1">
        <v>43748.75</v>
      </c>
      <c r="B6788">
        <v>6.1</v>
      </c>
      <c r="C6788">
        <v>0.3</v>
      </c>
      <c r="D6788">
        <f>HOUR(brenna3[[#This Row],[data]])</f>
        <v>18</v>
      </c>
    </row>
    <row r="6789" spans="1:4" x14ac:dyDescent="0.3">
      <c r="A6789" s="1">
        <v>43748.791666666664</v>
      </c>
      <c r="B6789">
        <v>6.2</v>
      </c>
      <c r="C6789">
        <v>0</v>
      </c>
      <c r="D6789">
        <f>HOUR(brenna3[[#This Row],[data]])</f>
        <v>19</v>
      </c>
    </row>
    <row r="6790" spans="1:4" x14ac:dyDescent="0.3">
      <c r="A6790" s="1">
        <v>43748.833333333336</v>
      </c>
      <c r="B6790">
        <v>6.2</v>
      </c>
      <c r="C6790">
        <v>0</v>
      </c>
      <c r="D6790">
        <f>HOUR(brenna3[[#This Row],[data]])</f>
        <v>20</v>
      </c>
    </row>
    <row r="6791" spans="1:4" x14ac:dyDescent="0.3">
      <c r="A6791" s="1">
        <v>43748.875</v>
      </c>
      <c r="B6791">
        <v>6.3</v>
      </c>
      <c r="C6791">
        <v>0</v>
      </c>
      <c r="D6791">
        <f>HOUR(brenna3[[#This Row],[data]])</f>
        <v>21</v>
      </c>
    </row>
    <row r="6792" spans="1:4" x14ac:dyDescent="0.3">
      <c r="A6792" s="1">
        <v>43748.916666666664</v>
      </c>
      <c r="B6792">
        <v>6.1</v>
      </c>
      <c r="C6792">
        <v>0</v>
      </c>
      <c r="D6792">
        <f>HOUR(brenna3[[#This Row],[data]])</f>
        <v>22</v>
      </c>
    </row>
    <row r="6793" spans="1:4" x14ac:dyDescent="0.3">
      <c r="A6793" s="1">
        <v>43748.958333333336</v>
      </c>
      <c r="B6793">
        <v>6.2</v>
      </c>
      <c r="C6793">
        <v>0</v>
      </c>
      <c r="D6793">
        <f>HOUR(brenna3[[#This Row],[data]])</f>
        <v>23</v>
      </c>
    </row>
    <row r="6794" spans="1:4" x14ac:dyDescent="0.3">
      <c r="A6794" s="1">
        <v>43749</v>
      </c>
      <c r="B6794">
        <v>6</v>
      </c>
      <c r="C6794">
        <v>0</v>
      </c>
      <c r="D6794">
        <f>HOUR(brenna3[[#This Row],[data]])</f>
        <v>0</v>
      </c>
    </row>
    <row r="6795" spans="1:4" x14ac:dyDescent="0.3">
      <c r="A6795" s="1">
        <v>43749.041666666664</v>
      </c>
      <c r="B6795">
        <v>6.1</v>
      </c>
      <c r="C6795">
        <v>0</v>
      </c>
      <c r="D6795">
        <f>HOUR(brenna3[[#This Row],[data]])</f>
        <v>1</v>
      </c>
    </row>
    <row r="6796" spans="1:4" x14ac:dyDescent="0.3">
      <c r="A6796" s="1">
        <v>43749.083333333336</v>
      </c>
      <c r="B6796">
        <v>5.9</v>
      </c>
      <c r="C6796">
        <v>0</v>
      </c>
      <c r="D6796">
        <f>HOUR(brenna3[[#This Row],[data]])</f>
        <v>2</v>
      </c>
    </row>
    <row r="6797" spans="1:4" x14ac:dyDescent="0.3">
      <c r="A6797" s="1">
        <v>43749.125</v>
      </c>
      <c r="B6797">
        <v>5.3</v>
      </c>
      <c r="C6797">
        <v>0</v>
      </c>
      <c r="D6797">
        <f>HOUR(brenna3[[#This Row],[data]])</f>
        <v>3</v>
      </c>
    </row>
    <row r="6798" spans="1:4" x14ac:dyDescent="0.3">
      <c r="A6798" s="1">
        <v>43749.166666666664</v>
      </c>
      <c r="B6798">
        <v>4.7</v>
      </c>
      <c r="C6798">
        <v>0</v>
      </c>
      <c r="D6798">
        <f>HOUR(brenna3[[#This Row],[data]])</f>
        <v>4</v>
      </c>
    </row>
    <row r="6799" spans="1:4" x14ac:dyDescent="0.3">
      <c r="A6799" s="1">
        <v>43749.208333333336</v>
      </c>
      <c r="B6799">
        <v>4.2</v>
      </c>
      <c r="C6799">
        <v>0</v>
      </c>
      <c r="D6799">
        <f>HOUR(brenna3[[#This Row],[data]])</f>
        <v>5</v>
      </c>
    </row>
    <row r="6800" spans="1:4" x14ac:dyDescent="0.3">
      <c r="A6800" s="1">
        <v>43749.25</v>
      </c>
      <c r="B6800">
        <v>4.2</v>
      </c>
      <c r="C6800">
        <v>0</v>
      </c>
      <c r="D6800">
        <f>HOUR(brenna3[[#This Row],[data]])</f>
        <v>6</v>
      </c>
    </row>
    <row r="6801" spans="1:4" x14ac:dyDescent="0.3">
      <c r="A6801" s="1">
        <v>43749.291666666664</v>
      </c>
      <c r="B6801">
        <v>4.4000000000000004</v>
      </c>
      <c r="C6801">
        <v>0</v>
      </c>
      <c r="D6801">
        <f>HOUR(brenna3[[#This Row],[data]])</f>
        <v>7</v>
      </c>
    </row>
    <row r="6802" spans="1:4" x14ac:dyDescent="0.3">
      <c r="A6802" s="1">
        <v>43749.333333333336</v>
      </c>
      <c r="B6802">
        <v>5.0999999999999996</v>
      </c>
      <c r="C6802">
        <v>0</v>
      </c>
      <c r="D6802">
        <f>HOUR(brenna3[[#This Row],[data]])</f>
        <v>8</v>
      </c>
    </row>
    <row r="6803" spans="1:4" x14ac:dyDescent="0.3">
      <c r="A6803" s="1">
        <v>43749.375</v>
      </c>
      <c r="B6803">
        <v>6.6</v>
      </c>
      <c r="C6803">
        <v>0</v>
      </c>
      <c r="D6803">
        <f>HOUR(brenna3[[#This Row],[data]])</f>
        <v>9</v>
      </c>
    </row>
    <row r="6804" spans="1:4" x14ac:dyDescent="0.3">
      <c r="A6804" s="1">
        <v>43749.416666666664</v>
      </c>
      <c r="B6804">
        <v>7.9</v>
      </c>
      <c r="C6804">
        <v>0</v>
      </c>
      <c r="D6804">
        <f>HOUR(brenna3[[#This Row],[data]])</f>
        <v>10</v>
      </c>
    </row>
    <row r="6805" spans="1:4" x14ac:dyDescent="0.3">
      <c r="A6805" s="1">
        <v>43749.458333333336</v>
      </c>
      <c r="B6805">
        <v>8.9</v>
      </c>
      <c r="C6805">
        <v>0</v>
      </c>
      <c r="D6805">
        <f>HOUR(brenna3[[#This Row],[data]])</f>
        <v>11</v>
      </c>
    </row>
    <row r="6806" spans="1:4" x14ac:dyDescent="0.3">
      <c r="A6806" s="1">
        <v>43749.5</v>
      </c>
      <c r="B6806">
        <v>9.1</v>
      </c>
      <c r="C6806">
        <v>0</v>
      </c>
      <c r="D6806">
        <f>HOUR(brenna3[[#This Row],[data]])</f>
        <v>12</v>
      </c>
    </row>
    <row r="6807" spans="1:4" x14ac:dyDescent="0.3">
      <c r="A6807" s="1">
        <v>43749.541666666664</v>
      </c>
      <c r="B6807">
        <v>10.3</v>
      </c>
      <c r="C6807">
        <v>0</v>
      </c>
      <c r="D6807">
        <f>HOUR(brenna3[[#This Row],[data]])</f>
        <v>13</v>
      </c>
    </row>
    <row r="6808" spans="1:4" x14ac:dyDescent="0.3">
      <c r="A6808" s="1">
        <v>43749.583333333336</v>
      </c>
      <c r="B6808">
        <v>10.9</v>
      </c>
      <c r="C6808">
        <v>0</v>
      </c>
      <c r="D6808">
        <f>HOUR(brenna3[[#This Row],[data]])</f>
        <v>14</v>
      </c>
    </row>
    <row r="6809" spans="1:4" x14ac:dyDescent="0.3">
      <c r="A6809" s="1">
        <v>43749.625</v>
      </c>
      <c r="B6809">
        <v>10.3</v>
      </c>
      <c r="C6809">
        <v>0</v>
      </c>
      <c r="D6809">
        <f>HOUR(brenna3[[#This Row],[data]])</f>
        <v>15</v>
      </c>
    </row>
    <row r="6810" spans="1:4" x14ac:dyDescent="0.3">
      <c r="A6810" s="1">
        <v>43749.666666666664</v>
      </c>
      <c r="B6810">
        <v>9.6999999999999993</v>
      </c>
      <c r="C6810">
        <v>0</v>
      </c>
      <c r="D6810">
        <f>HOUR(brenna3[[#This Row],[data]])</f>
        <v>16</v>
      </c>
    </row>
    <row r="6811" spans="1:4" x14ac:dyDescent="0.3">
      <c r="A6811" s="1">
        <v>43749.708333333336</v>
      </c>
      <c r="B6811">
        <v>9.1</v>
      </c>
      <c r="C6811">
        <v>0</v>
      </c>
      <c r="D6811">
        <f>HOUR(brenna3[[#This Row],[data]])</f>
        <v>17</v>
      </c>
    </row>
    <row r="6812" spans="1:4" x14ac:dyDescent="0.3">
      <c r="A6812" s="1">
        <v>43749.75</v>
      </c>
      <c r="B6812">
        <v>9</v>
      </c>
      <c r="C6812">
        <v>0</v>
      </c>
      <c r="D6812">
        <f>HOUR(brenna3[[#This Row],[data]])</f>
        <v>18</v>
      </c>
    </row>
    <row r="6813" spans="1:4" x14ac:dyDescent="0.3">
      <c r="A6813" s="1">
        <v>43749.791666666664</v>
      </c>
      <c r="B6813">
        <v>9.3000000000000007</v>
      </c>
      <c r="C6813">
        <v>0</v>
      </c>
      <c r="D6813">
        <f>HOUR(brenna3[[#This Row],[data]])</f>
        <v>19</v>
      </c>
    </row>
    <row r="6814" spans="1:4" x14ac:dyDescent="0.3">
      <c r="A6814" s="1">
        <v>43749.833333333336</v>
      </c>
      <c r="B6814">
        <v>9.3000000000000007</v>
      </c>
      <c r="C6814">
        <v>0</v>
      </c>
      <c r="D6814">
        <f>HOUR(brenna3[[#This Row],[data]])</f>
        <v>20</v>
      </c>
    </row>
    <row r="6815" spans="1:4" x14ac:dyDescent="0.3">
      <c r="A6815" s="1">
        <v>43749.875</v>
      </c>
      <c r="B6815">
        <v>9.3000000000000007</v>
      </c>
      <c r="C6815">
        <v>0</v>
      </c>
      <c r="D6815">
        <f>HOUR(brenna3[[#This Row],[data]])</f>
        <v>21</v>
      </c>
    </row>
    <row r="6816" spans="1:4" x14ac:dyDescent="0.3">
      <c r="A6816" s="1">
        <v>43749.916666666664</v>
      </c>
      <c r="B6816">
        <v>9.1999999999999993</v>
      </c>
      <c r="C6816">
        <v>0</v>
      </c>
      <c r="D6816">
        <f>HOUR(brenna3[[#This Row],[data]])</f>
        <v>22</v>
      </c>
    </row>
    <row r="6817" spans="1:4" x14ac:dyDescent="0.3">
      <c r="A6817" s="1">
        <v>43749.958333333336</v>
      </c>
      <c r="B6817">
        <v>9.1999999999999993</v>
      </c>
      <c r="C6817">
        <v>0</v>
      </c>
      <c r="D6817">
        <f>HOUR(brenna3[[#This Row],[data]])</f>
        <v>23</v>
      </c>
    </row>
    <row r="6818" spans="1:4" x14ac:dyDescent="0.3">
      <c r="A6818" s="1">
        <v>43750</v>
      </c>
      <c r="B6818">
        <v>9</v>
      </c>
      <c r="C6818">
        <v>0</v>
      </c>
      <c r="D6818">
        <f>HOUR(brenna3[[#This Row],[data]])</f>
        <v>0</v>
      </c>
    </row>
    <row r="6819" spans="1:4" x14ac:dyDescent="0.3">
      <c r="A6819" s="1">
        <v>43750.041666666664</v>
      </c>
      <c r="B6819">
        <v>8.8000000000000007</v>
      </c>
      <c r="C6819">
        <v>0</v>
      </c>
      <c r="D6819">
        <f>HOUR(brenna3[[#This Row],[data]])</f>
        <v>1</v>
      </c>
    </row>
    <row r="6820" spans="1:4" x14ac:dyDescent="0.3">
      <c r="A6820" s="1">
        <v>43750.083333333336</v>
      </c>
      <c r="B6820">
        <v>8.8000000000000007</v>
      </c>
      <c r="C6820">
        <v>0</v>
      </c>
      <c r="D6820">
        <f>HOUR(brenna3[[#This Row],[data]])</f>
        <v>2</v>
      </c>
    </row>
    <row r="6821" spans="1:4" x14ac:dyDescent="0.3">
      <c r="A6821" s="1">
        <v>43750.125</v>
      </c>
      <c r="B6821">
        <v>8.8000000000000007</v>
      </c>
      <c r="C6821">
        <v>0</v>
      </c>
      <c r="D6821">
        <f>HOUR(brenna3[[#This Row],[data]])</f>
        <v>3</v>
      </c>
    </row>
    <row r="6822" spans="1:4" x14ac:dyDescent="0.3">
      <c r="A6822" s="1">
        <v>43750.166666666664</v>
      </c>
      <c r="B6822">
        <v>8.6999999999999993</v>
      </c>
      <c r="C6822">
        <v>0</v>
      </c>
      <c r="D6822">
        <f>HOUR(brenna3[[#This Row],[data]])</f>
        <v>4</v>
      </c>
    </row>
    <row r="6823" spans="1:4" x14ac:dyDescent="0.3">
      <c r="A6823" s="1">
        <v>43750.208333333336</v>
      </c>
      <c r="B6823">
        <v>8.6</v>
      </c>
      <c r="C6823">
        <v>0</v>
      </c>
      <c r="D6823">
        <f>HOUR(brenna3[[#This Row],[data]])</f>
        <v>5</v>
      </c>
    </row>
    <row r="6824" spans="1:4" x14ac:dyDescent="0.3">
      <c r="A6824" s="1">
        <v>43750.25</v>
      </c>
      <c r="B6824">
        <v>8.6999999999999993</v>
      </c>
      <c r="C6824">
        <v>0</v>
      </c>
      <c r="D6824">
        <f>HOUR(brenna3[[#This Row],[data]])</f>
        <v>6</v>
      </c>
    </row>
    <row r="6825" spans="1:4" x14ac:dyDescent="0.3">
      <c r="A6825" s="1">
        <v>43750.291666666664</v>
      </c>
      <c r="B6825">
        <v>8.8000000000000007</v>
      </c>
      <c r="C6825">
        <v>0</v>
      </c>
      <c r="D6825">
        <f>HOUR(brenna3[[#This Row],[data]])</f>
        <v>7</v>
      </c>
    </row>
    <row r="6826" spans="1:4" x14ac:dyDescent="0.3">
      <c r="A6826" s="1">
        <v>43750.333333333336</v>
      </c>
      <c r="B6826">
        <v>9.8000000000000007</v>
      </c>
      <c r="C6826">
        <v>0</v>
      </c>
      <c r="D6826">
        <f>HOUR(brenna3[[#This Row],[data]])</f>
        <v>8</v>
      </c>
    </row>
    <row r="6827" spans="1:4" x14ac:dyDescent="0.3">
      <c r="A6827" s="1">
        <v>43750.375</v>
      </c>
      <c r="B6827">
        <v>12</v>
      </c>
      <c r="C6827">
        <v>0</v>
      </c>
      <c r="D6827">
        <f>HOUR(brenna3[[#This Row],[data]])</f>
        <v>9</v>
      </c>
    </row>
    <row r="6828" spans="1:4" x14ac:dyDescent="0.3">
      <c r="A6828" s="1">
        <v>43750.416666666664</v>
      </c>
      <c r="B6828">
        <v>13.5</v>
      </c>
      <c r="C6828">
        <v>0</v>
      </c>
      <c r="D6828">
        <f>HOUR(brenna3[[#This Row],[data]])</f>
        <v>10</v>
      </c>
    </row>
    <row r="6829" spans="1:4" x14ac:dyDescent="0.3">
      <c r="A6829" s="1">
        <v>43750.458333333336</v>
      </c>
      <c r="B6829">
        <v>14.5</v>
      </c>
      <c r="C6829">
        <v>0</v>
      </c>
      <c r="D6829">
        <f>HOUR(brenna3[[#This Row],[data]])</f>
        <v>11</v>
      </c>
    </row>
    <row r="6830" spans="1:4" x14ac:dyDescent="0.3">
      <c r="A6830" s="1">
        <v>43750.5</v>
      </c>
      <c r="B6830">
        <v>15.2</v>
      </c>
      <c r="C6830">
        <v>0</v>
      </c>
      <c r="D6830">
        <f>HOUR(brenna3[[#This Row],[data]])</f>
        <v>12</v>
      </c>
    </row>
    <row r="6831" spans="1:4" x14ac:dyDescent="0.3">
      <c r="A6831" s="1">
        <v>43750.541666666664</v>
      </c>
      <c r="B6831">
        <v>15.6</v>
      </c>
      <c r="C6831">
        <v>0</v>
      </c>
      <c r="D6831">
        <f>HOUR(brenna3[[#This Row],[data]])</f>
        <v>13</v>
      </c>
    </row>
    <row r="6832" spans="1:4" x14ac:dyDescent="0.3">
      <c r="A6832" s="1">
        <v>43750.583333333336</v>
      </c>
      <c r="B6832">
        <v>15.8</v>
      </c>
      <c r="C6832">
        <v>0</v>
      </c>
      <c r="D6832">
        <f>HOUR(brenna3[[#This Row],[data]])</f>
        <v>14</v>
      </c>
    </row>
    <row r="6833" spans="1:4" x14ac:dyDescent="0.3">
      <c r="A6833" s="1">
        <v>43750.625</v>
      </c>
      <c r="B6833">
        <v>15.7</v>
      </c>
      <c r="C6833">
        <v>0</v>
      </c>
      <c r="D6833">
        <f>HOUR(brenna3[[#This Row],[data]])</f>
        <v>15</v>
      </c>
    </row>
    <row r="6834" spans="1:4" x14ac:dyDescent="0.3">
      <c r="A6834" s="1">
        <v>43750.666666666664</v>
      </c>
      <c r="B6834">
        <v>14.4</v>
      </c>
      <c r="C6834">
        <v>0</v>
      </c>
      <c r="D6834">
        <f>HOUR(brenna3[[#This Row],[data]])</f>
        <v>16</v>
      </c>
    </row>
    <row r="6835" spans="1:4" x14ac:dyDescent="0.3">
      <c r="A6835" s="1">
        <v>43750.708333333336</v>
      </c>
      <c r="B6835">
        <v>12.6</v>
      </c>
      <c r="C6835">
        <v>0</v>
      </c>
      <c r="D6835">
        <f>HOUR(brenna3[[#This Row],[data]])</f>
        <v>17</v>
      </c>
    </row>
    <row r="6836" spans="1:4" x14ac:dyDescent="0.3">
      <c r="A6836" s="1">
        <v>43750.75</v>
      </c>
      <c r="B6836">
        <v>11.8</v>
      </c>
      <c r="C6836">
        <v>0</v>
      </c>
      <c r="D6836">
        <f>HOUR(brenna3[[#This Row],[data]])</f>
        <v>18</v>
      </c>
    </row>
    <row r="6837" spans="1:4" x14ac:dyDescent="0.3">
      <c r="A6837" s="1">
        <v>43750.791666666664</v>
      </c>
      <c r="B6837">
        <v>11.4</v>
      </c>
      <c r="C6837">
        <v>0</v>
      </c>
      <c r="D6837">
        <f>HOUR(brenna3[[#This Row],[data]])</f>
        <v>19</v>
      </c>
    </row>
    <row r="6838" spans="1:4" x14ac:dyDescent="0.3">
      <c r="A6838" s="1">
        <v>43750.833333333336</v>
      </c>
      <c r="B6838">
        <v>11.1</v>
      </c>
      <c r="C6838">
        <v>0</v>
      </c>
      <c r="D6838">
        <f>HOUR(brenna3[[#This Row],[data]])</f>
        <v>20</v>
      </c>
    </row>
    <row r="6839" spans="1:4" x14ac:dyDescent="0.3">
      <c r="A6839" s="1">
        <v>43750.875</v>
      </c>
      <c r="B6839">
        <v>11.2</v>
      </c>
      <c r="C6839">
        <v>0</v>
      </c>
      <c r="D6839">
        <f>HOUR(brenna3[[#This Row],[data]])</f>
        <v>21</v>
      </c>
    </row>
    <row r="6840" spans="1:4" x14ac:dyDescent="0.3">
      <c r="A6840" s="1">
        <v>43750.916666666664</v>
      </c>
      <c r="B6840">
        <v>11</v>
      </c>
      <c r="C6840">
        <v>0</v>
      </c>
      <c r="D6840">
        <f>HOUR(brenna3[[#This Row],[data]])</f>
        <v>22</v>
      </c>
    </row>
    <row r="6841" spans="1:4" x14ac:dyDescent="0.3">
      <c r="A6841" s="1">
        <v>43750.958333333336</v>
      </c>
      <c r="B6841">
        <v>10.8</v>
      </c>
      <c r="C6841">
        <v>0</v>
      </c>
      <c r="D6841">
        <f>HOUR(brenna3[[#This Row],[data]])</f>
        <v>23</v>
      </c>
    </row>
    <row r="6842" spans="1:4" x14ac:dyDescent="0.3">
      <c r="A6842" s="1">
        <v>43751</v>
      </c>
      <c r="B6842">
        <v>10.9</v>
      </c>
      <c r="C6842">
        <v>0</v>
      </c>
      <c r="D6842">
        <f>HOUR(brenna3[[#This Row],[data]])</f>
        <v>0</v>
      </c>
    </row>
    <row r="6843" spans="1:4" x14ac:dyDescent="0.3">
      <c r="A6843" s="1">
        <v>43751.041666666664</v>
      </c>
      <c r="B6843">
        <v>10.6</v>
      </c>
      <c r="C6843">
        <v>0</v>
      </c>
      <c r="D6843">
        <f>HOUR(brenna3[[#This Row],[data]])</f>
        <v>1</v>
      </c>
    </row>
    <row r="6844" spans="1:4" x14ac:dyDescent="0.3">
      <c r="A6844" s="1">
        <v>43751.083333333336</v>
      </c>
      <c r="B6844">
        <v>11.1</v>
      </c>
      <c r="C6844">
        <v>0</v>
      </c>
      <c r="D6844">
        <f>HOUR(brenna3[[#This Row],[data]])</f>
        <v>2</v>
      </c>
    </row>
    <row r="6845" spans="1:4" x14ac:dyDescent="0.3">
      <c r="A6845" s="1">
        <v>43751.125</v>
      </c>
      <c r="B6845">
        <v>10.9</v>
      </c>
      <c r="C6845">
        <v>0</v>
      </c>
      <c r="D6845">
        <f>HOUR(brenna3[[#This Row],[data]])</f>
        <v>3</v>
      </c>
    </row>
    <row r="6846" spans="1:4" x14ac:dyDescent="0.3">
      <c r="A6846" s="1">
        <v>43751.166666666664</v>
      </c>
      <c r="B6846">
        <v>11.1</v>
      </c>
      <c r="C6846">
        <v>0</v>
      </c>
      <c r="D6846">
        <f>HOUR(brenna3[[#This Row],[data]])</f>
        <v>4</v>
      </c>
    </row>
    <row r="6847" spans="1:4" x14ac:dyDescent="0.3">
      <c r="A6847" s="1">
        <v>43751.208333333336</v>
      </c>
      <c r="B6847">
        <v>11.3</v>
      </c>
      <c r="C6847">
        <v>0</v>
      </c>
      <c r="D6847">
        <f>HOUR(brenna3[[#This Row],[data]])</f>
        <v>5</v>
      </c>
    </row>
    <row r="6848" spans="1:4" x14ac:dyDescent="0.3">
      <c r="A6848" s="1">
        <v>43751.25</v>
      </c>
      <c r="B6848">
        <v>10.7</v>
      </c>
      <c r="C6848">
        <v>0</v>
      </c>
      <c r="D6848">
        <f>HOUR(brenna3[[#This Row],[data]])</f>
        <v>6</v>
      </c>
    </row>
    <row r="6849" spans="1:4" x14ac:dyDescent="0.3">
      <c r="A6849" s="1">
        <v>43751.291666666664</v>
      </c>
      <c r="B6849">
        <v>11.9</v>
      </c>
      <c r="C6849">
        <v>0</v>
      </c>
      <c r="D6849">
        <f>HOUR(brenna3[[#This Row],[data]])</f>
        <v>7</v>
      </c>
    </row>
    <row r="6850" spans="1:4" x14ac:dyDescent="0.3">
      <c r="A6850" s="1">
        <v>43751.333333333336</v>
      </c>
      <c r="B6850">
        <v>13.5</v>
      </c>
      <c r="C6850">
        <v>0</v>
      </c>
      <c r="D6850">
        <f>HOUR(brenna3[[#This Row],[data]])</f>
        <v>8</v>
      </c>
    </row>
    <row r="6851" spans="1:4" x14ac:dyDescent="0.3">
      <c r="A6851" s="1">
        <v>43751.375</v>
      </c>
      <c r="B6851">
        <v>14.5</v>
      </c>
      <c r="C6851">
        <v>0</v>
      </c>
      <c r="D6851">
        <f>HOUR(brenna3[[#This Row],[data]])</f>
        <v>9</v>
      </c>
    </row>
    <row r="6852" spans="1:4" x14ac:dyDescent="0.3">
      <c r="A6852" s="1">
        <v>43751.416666666664</v>
      </c>
      <c r="B6852">
        <v>15.4</v>
      </c>
      <c r="C6852">
        <v>0</v>
      </c>
      <c r="D6852">
        <f>HOUR(brenna3[[#This Row],[data]])</f>
        <v>10</v>
      </c>
    </row>
    <row r="6853" spans="1:4" x14ac:dyDescent="0.3">
      <c r="A6853" s="1">
        <v>43751.458333333336</v>
      </c>
      <c r="B6853">
        <v>16.100000000000001</v>
      </c>
      <c r="C6853">
        <v>0</v>
      </c>
      <c r="D6853">
        <f>HOUR(brenna3[[#This Row],[data]])</f>
        <v>11</v>
      </c>
    </row>
    <row r="6854" spans="1:4" x14ac:dyDescent="0.3">
      <c r="A6854" s="1">
        <v>43751.5</v>
      </c>
      <c r="B6854">
        <v>17.600000000000001</v>
      </c>
      <c r="C6854">
        <v>0</v>
      </c>
      <c r="D6854">
        <f>HOUR(brenna3[[#This Row],[data]])</f>
        <v>12</v>
      </c>
    </row>
    <row r="6855" spans="1:4" x14ac:dyDescent="0.3">
      <c r="A6855" s="1">
        <v>43751.541666666664</v>
      </c>
      <c r="B6855">
        <v>18.3</v>
      </c>
      <c r="C6855">
        <v>0</v>
      </c>
      <c r="D6855">
        <f>HOUR(brenna3[[#This Row],[data]])</f>
        <v>13</v>
      </c>
    </row>
    <row r="6856" spans="1:4" x14ac:dyDescent="0.3">
      <c r="A6856" s="1">
        <v>43751.583333333336</v>
      </c>
      <c r="B6856">
        <v>18.3</v>
      </c>
      <c r="C6856">
        <v>0</v>
      </c>
      <c r="D6856">
        <f>HOUR(brenna3[[#This Row],[data]])</f>
        <v>14</v>
      </c>
    </row>
    <row r="6857" spans="1:4" x14ac:dyDescent="0.3">
      <c r="A6857" s="1">
        <v>43751.625</v>
      </c>
      <c r="B6857">
        <v>17.8</v>
      </c>
      <c r="C6857">
        <v>0</v>
      </c>
      <c r="D6857">
        <f>HOUR(brenna3[[#This Row],[data]])</f>
        <v>15</v>
      </c>
    </row>
    <row r="6858" spans="1:4" x14ac:dyDescent="0.3">
      <c r="A6858" s="1">
        <v>43751.666666666664</v>
      </c>
      <c r="B6858">
        <v>16.2</v>
      </c>
      <c r="C6858">
        <v>0</v>
      </c>
      <c r="D6858">
        <f>HOUR(brenna3[[#This Row],[data]])</f>
        <v>16</v>
      </c>
    </row>
    <row r="6859" spans="1:4" x14ac:dyDescent="0.3">
      <c r="A6859" s="1">
        <v>43751.708333333336</v>
      </c>
      <c r="B6859">
        <v>14.6</v>
      </c>
      <c r="C6859">
        <v>0</v>
      </c>
      <c r="D6859">
        <f>HOUR(brenna3[[#This Row],[data]])</f>
        <v>17</v>
      </c>
    </row>
    <row r="6860" spans="1:4" x14ac:dyDescent="0.3">
      <c r="A6860" s="1">
        <v>43751.75</v>
      </c>
      <c r="B6860">
        <v>13.9</v>
      </c>
      <c r="C6860">
        <v>0</v>
      </c>
      <c r="D6860">
        <f>HOUR(brenna3[[#This Row],[data]])</f>
        <v>18</v>
      </c>
    </row>
    <row r="6861" spans="1:4" x14ac:dyDescent="0.3">
      <c r="A6861" s="1">
        <v>43751.791666666664</v>
      </c>
      <c r="B6861">
        <v>13.3</v>
      </c>
      <c r="C6861">
        <v>0</v>
      </c>
      <c r="D6861">
        <f>HOUR(brenna3[[#This Row],[data]])</f>
        <v>19</v>
      </c>
    </row>
    <row r="6862" spans="1:4" x14ac:dyDescent="0.3">
      <c r="A6862" s="1">
        <v>43751.833333333336</v>
      </c>
      <c r="B6862">
        <v>12.9</v>
      </c>
      <c r="C6862">
        <v>0</v>
      </c>
      <c r="D6862">
        <f>HOUR(brenna3[[#This Row],[data]])</f>
        <v>20</v>
      </c>
    </row>
    <row r="6863" spans="1:4" x14ac:dyDescent="0.3">
      <c r="A6863" s="1">
        <v>43751.875</v>
      </c>
      <c r="B6863">
        <v>12.6</v>
      </c>
      <c r="C6863">
        <v>0</v>
      </c>
      <c r="D6863">
        <f>HOUR(brenna3[[#This Row],[data]])</f>
        <v>21</v>
      </c>
    </row>
    <row r="6864" spans="1:4" x14ac:dyDescent="0.3">
      <c r="A6864" s="1">
        <v>43751.916666666664</v>
      </c>
      <c r="B6864">
        <v>12.4</v>
      </c>
      <c r="C6864">
        <v>0</v>
      </c>
      <c r="D6864">
        <f>HOUR(brenna3[[#This Row],[data]])</f>
        <v>22</v>
      </c>
    </row>
    <row r="6865" spans="1:4" x14ac:dyDescent="0.3">
      <c r="A6865" s="1">
        <v>43751.958333333336</v>
      </c>
      <c r="B6865">
        <v>12.3</v>
      </c>
      <c r="C6865">
        <v>0</v>
      </c>
      <c r="D6865">
        <f>HOUR(brenna3[[#This Row],[data]])</f>
        <v>23</v>
      </c>
    </row>
    <row r="6866" spans="1:4" x14ac:dyDescent="0.3">
      <c r="A6866" s="1">
        <v>43752</v>
      </c>
      <c r="B6866">
        <v>12.5</v>
      </c>
      <c r="C6866">
        <v>0</v>
      </c>
      <c r="D6866">
        <f>HOUR(brenna3[[#This Row],[data]])</f>
        <v>0</v>
      </c>
    </row>
    <row r="6867" spans="1:4" x14ac:dyDescent="0.3">
      <c r="A6867" s="1">
        <v>43752.041666666664</v>
      </c>
      <c r="B6867">
        <v>12.9</v>
      </c>
      <c r="C6867">
        <v>0</v>
      </c>
      <c r="D6867">
        <f>HOUR(brenna3[[#This Row],[data]])</f>
        <v>1</v>
      </c>
    </row>
    <row r="6868" spans="1:4" x14ac:dyDescent="0.3">
      <c r="A6868" s="1">
        <v>43752.083333333336</v>
      </c>
      <c r="B6868">
        <v>12.7</v>
      </c>
      <c r="C6868">
        <v>0</v>
      </c>
      <c r="D6868">
        <f>HOUR(brenna3[[#This Row],[data]])</f>
        <v>2</v>
      </c>
    </row>
    <row r="6869" spans="1:4" x14ac:dyDescent="0.3">
      <c r="A6869" s="1">
        <v>43752.125</v>
      </c>
      <c r="B6869">
        <v>12.7</v>
      </c>
      <c r="C6869">
        <v>0</v>
      </c>
      <c r="D6869">
        <f>HOUR(brenna3[[#This Row],[data]])</f>
        <v>3</v>
      </c>
    </row>
    <row r="6870" spans="1:4" x14ac:dyDescent="0.3">
      <c r="A6870" s="1">
        <v>43752.166666666664</v>
      </c>
      <c r="B6870">
        <v>12.8</v>
      </c>
      <c r="C6870">
        <v>0</v>
      </c>
      <c r="D6870">
        <f>HOUR(brenna3[[#This Row],[data]])</f>
        <v>4</v>
      </c>
    </row>
    <row r="6871" spans="1:4" x14ac:dyDescent="0.3">
      <c r="A6871" s="1">
        <v>43752.208333333336</v>
      </c>
      <c r="B6871">
        <v>12.6</v>
      </c>
      <c r="C6871">
        <v>0</v>
      </c>
      <c r="D6871">
        <f>HOUR(brenna3[[#This Row],[data]])</f>
        <v>5</v>
      </c>
    </row>
    <row r="6872" spans="1:4" x14ac:dyDescent="0.3">
      <c r="A6872" s="1">
        <v>43752.25</v>
      </c>
      <c r="B6872">
        <v>12.7</v>
      </c>
      <c r="C6872">
        <v>0</v>
      </c>
      <c r="D6872">
        <f>HOUR(brenna3[[#This Row],[data]])</f>
        <v>6</v>
      </c>
    </row>
    <row r="6873" spans="1:4" x14ac:dyDescent="0.3">
      <c r="A6873" s="1">
        <v>43752.291666666664</v>
      </c>
      <c r="B6873">
        <v>12.9</v>
      </c>
      <c r="C6873">
        <v>0</v>
      </c>
      <c r="D6873">
        <f>HOUR(brenna3[[#This Row],[data]])</f>
        <v>7</v>
      </c>
    </row>
    <row r="6874" spans="1:4" x14ac:dyDescent="0.3">
      <c r="A6874" s="1">
        <v>43752.333333333336</v>
      </c>
      <c r="B6874">
        <v>14</v>
      </c>
      <c r="C6874">
        <v>0</v>
      </c>
      <c r="D6874">
        <f>HOUR(brenna3[[#This Row],[data]])</f>
        <v>8</v>
      </c>
    </row>
    <row r="6875" spans="1:4" x14ac:dyDescent="0.3">
      <c r="A6875" s="1">
        <v>43752.375</v>
      </c>
      <c r="B6875">
        <v>15</v>
      </c>
      <c r="C6875">
        <v>0</v>
      </c>
      <c r="D6875">
        <f>HOUR(brenna3[[#This Row],[data]])</f>
        <v>9</v>
      </c>
    </row>
    <row r="6876" spans="1:4" x14ac:dyDescent="0.3">
      <c r="A6876" s="1">
        <v>43752.416666666664</v>
      </c>
      <c r="B6876">
        <v>16.100000000000001</v>
      </c>
      <c r="C6876">
        <v>0</v>
      </c>
      <c r="D6876">
        <f>HOUR(brenna3[[#This Row],[data]])</f>
        <v>10</v>
      </c>
    </row>
    <row r="6877" spans="1:4" x14ac:dyDescent="0.3">
      <c r="A6877" s="1">
        <v>43752.458333333336</v>
      </c>
      <c r="B6877">
        <v>17.600000000000001</v>
      </c>
      <c r="C6877">
        <v>0</v>
      </c>
      <c r="D6877">
        <f>HOUR(brenna3[[#This Row],[data]])</f>
        <v>11</v>
      </c>
    </row>
    <row r="6878" spans="1:4" x14ac:dyDescent="0.3">
      <c r="A6878" s="1">
        <v>43752.5</v>
      </c>
      <c r="B6878">
        <v>18.600000000000001</v>
      </c>
      <c r="C6878">
        <v>0</v>
      </c>
      <c r="D6878">
        <f>HOUR(brenna3[[#This Row],[data]])</f>
        <v>12</v>
      </c>
    </row>
    <row r="6879" spans="1:4" x14ac:dyDescent="0.3">
      <c r="A6879" s="1">
        <v>43752.541666666664</v>
      </c>
      <c r="B6879">
        <v>19.100000000000001</v>
      </c>
      <c r="C6879">
        <v>0</v>
      </c>
      <c r="D6879">
        <f>HOUR(brenna3[[#This Row],[data]])</f>
        <v>13</v>
      </c>
    </row>
    <row r="6880" spans="1:4" x14ac:dyDescent="0.3">
      <c r="A6880" s="1">
        <v>43752.583333333336</v>
      </c>
      <c r="B6880">
        <v>19.2</v>
      </c>
      <c r="C6880">
        <v>0</v>
      </c>
      <c r="D6880">
        <f>HOUR(brenna3[[#This Row],[data]])</f>
        <v>14</v>
      </c>
    </row>
    <row r="6881" spans="1:4" x14ac:dyDescent="0.3">
      <c r="A6881" s="1">
        <v>43752.625</v>
      </c>
      <c r="B6881">
        <v>18.8</v>
      </c>
      <c r="C6881">
        <v>0</v>
      </c>
      <c r="D6881">
        <f>HOUR(brenna3[[#This Row],[data]])</f>
        <v>15</v>
      </c>
    </row>
    <row r="6882" spans="1:4" x14ac:dyDescent="0.3">
      <c r="A6882" s="1">
        <v>43752.666666666664</v>
      </c>
      <c r="B6882">
        <v>17.600000000000001</v>
      </c>
      <c r="C6882">
        <v>0</v>
      </c>
      <c r="D6882">
        <f>HOUR(brenna3[[#This Row],[data]])</f>
        <v>16</v>
      </c>
    </row>
    <row r="6883" spans="1:4" x14ac:dyDescent="0.3">
      <c r="A6883" s="1">
        <v>43752.708333333336</v>
      </c>
      <c r="B6883">
        <v>16</v>
      </c>
      <c r="C6883">
        <v>0</v>
      </c>
      <c r="D6883">
        <f>HOUR(brenna3[[#This Row],[data]])</f>
        <v>17</v>
      </c>
    </row>
    <row r="6884" spans="1:4" x14ac:dyDescent="0.3">
      <c r="A6884" s="1">
        <v>43752.75</v>
      </c>
      <c r="B6884">
        <v>16</v>
      </c>
      <c r="C6884">
        <v>0</v>
      </c>
      <c r="D6884">
        <f>HOUR(brenna3[[#This Row],[data]])</f>
        <v>18</v>
      </c>
    </row>
    <row r="6885" spans="1:4" x14ac:dyDescent="0.3">
      <c r="A6885" s="1">
        <v>43752.791666666664</v>
      </c>
      <c r="B6885">
        <v>15.6</v>
      </c>
      <c r="C6885">
        <v>0</v>
      </c>
      <c r="D6885">
        <f>HOUR(brenna3[[#This Row],[data]])</f>
        <v>19</v>
      </c>
    </row>
    <row r="6886" spans="1:4" x14ac:dyDescent="0.3">
      <c r="A6886" s="1">
        <v>43752.833333333336</v>
      </c>
      <c r="B6886">
        <v>15.2</v>
      </c>
      <c r="C6886">
        <v>0</v>
      </c>
      <c r="D6886">
        <f>HOUR(brenna3[[#This Row],[data]])</f>
        <v>20</v>
      </c>
    </row>
    <row r="6887" spans="1:4" x14ac:dyDescent="0.3">
      <c r="A6887" s="1">
        <v>43752.875</v>
      </c>
      <c r="B6887">
        <v>14.5</v>
      </c>
      <c r="C6887">
        <v>0</v>
      </c>
      <c r="D6887">
        <f>HOUR(brenna3[[#This Row],[data]])</f>
        <v>21</v>
      </c>
    </row>
    <row r="6888" spans="1:4" x14ac:dyDescent="0.3">
      <c r="A6888" s="1">
        <v>43752.916666666664</v>
      </c>
      <c r="B6888">
        <v>14.6</v>
      </c>
      <c r="C6888">
        <v>0</v>
      </c>
      <c r="D6888">
        <f>HOUR(brenna3[[#This Row],[data]])</f>
        <v>22</v>
      </c>
    </row>
    <row r="6889" spans="1:4" x14ac:dyDescent="0.3">
      <c r="A6889" s="1">
        <v>43752.958333333336</v>
      </c>
      <c r="B6889">
        <v>14.4</v>
      </c>
      <c r="C6889">
        <v>0</v>
      </c>
      <c r="D6889">
        <f>HOUR(brenna3[[#This Row],[data]])</f>
        <v>23</v>
      </c>
    </row>
    <row r="6890" spans="1:4" x14ac:dyDescent="0.3">
      <c r="A6890" s="1">
        <v>43753</v>
      </c>
      <c r="B6890">
        <v>14.1</v>
      </c>
      <c r="C6890">
        <v>0</v>
      </c>
      <c r="D6890">
        <f>HOUR(brenna3[[#This Row],[data]])</f>
        <v>0</v>
      </c>
    </row>
    <row r="6891" spans="1:4" x14ac:dyDescent="0.3">
      <c r="A6891" s="1">
        <v>43753.041666666664</v>
      </c>
      <c r="B6891">
        <v>14.9</v>
      </c>
      <c r="C6891">
        <v>0</v>
      </c>
      <c r="D6891">
        <f>HOUR(brenna3[[#This Row],[data]])</f>
        <v>1</v>
      </c>
    </row>
    <row r="6892" spans="1:4" x14ac:dyDescent="0.3">
      <c r="A6892" s="1">
        <v>43753.083333333336</v>
      </c>
      <c r="B6892">
        <v>14.7</v>
      </c>
      <c r="C6892">
        <v>0</v>
      </c>
      <c r="D6892">
        <f>HOUR(brenna3[[#This Row],[data]])</f>
        <v>2</v>
      </c>
    </row>
    <row r="6893" spans="1:4" x14ac:dyDescent="0.3">
      <c r="A6893" s="1">
        <v>43753.125</v>
      </c>
      <c r="B6893">
        <v>14.4</v>
      </c>
      <c r="C6893">
        <v>0</v>
      </c>
      <c r="D6893">
        <f>HOUR(brenna3[[#This Row],[data]])</f>
        <v>3</v>
      </c>
    </row>
    <row r="6894" spans="1:4" x14ac:dyDescent="0.3">
      <c r="A6894" s="1">
        <v>43753.166666666664</v>
      </c>
      <c r="B6894">
        <v>14.7</v>
      </c>
      <c r="C6894">
        <v>0</v>
      </c>
      <c r="D6894">
        <f>HOUR(brenna3[[#This Row],[data]])</f>
        <v>4</v>
      </c>
    </row>
    <row r="6895" spans="1:4" x14ac:dyDescent="0.3">
      <c r="A6895" s="1">
        <v>43753.208333333336</v>
      </c>
      <c r="B6895">
        <v>14.7</v>
      </c>
      <c r="C6895">
        <v>0</v>
      </c>
      <c r="D6895">
        <f>HOUR(brenna3[[#This Row],[data]])</f>
        <v>5</v>
      </c>
    </row>
    <row r="6896" spans="1:4" x14ac:dyDescent="0.3">
      <c r="A6896" s="1">
        <v>43753.25</v>
      </c>
      <c r="B6896">
        <v>14.9</v>
      </c>
      <c r="C6896">
        <v>0</v>
      </c>
      <c r="D6896">
        <f>HOUR(brenna3[[#This Row],[data]])</f>
        <v>6</v>
      </c>
    </row>
    <row r="6897" spans="1:4" x14ac:dyDescent="0.3">
      <c r="A6897" s="1">
        <v>43753.291666666664</v>
      </c>
      <c r="B6897">
        <v>15.2</v>
      </c>
      <c r="C6897">
        <v>0</v>
      </c>
      <c r="D6897">
        <f>HOUR(brenna3[[#This Row],[data]])</f>
        <v>7</v>
      </c>
    </row>
    <row r="6898" spans="1:4" x14ac:dyDescent="0.3">
      <c r="A6898" s="1">
        <v>43753.333333333336</v>
      </c>
      <c r="B6898">
        <v>16.3</v>
      </c>
      <c r="C6898">
        <v>0</v>
      </c>
      <c r="D6898">
        <f>HOUR(brenna3[[#This Row],[data]])</f>
        <v>8</v>
      </c>
    </row>
    <row r="6899" spans="1:4" x14ac:dyDescent="0.3">
      <c r="A6899" s="1">
        <v>43753.375</v>
      </c>
      <c r="B6899">
        <v>17.600000000000001</v>
      </c>
      <c r="C6899">
        <v>0</v>
      </c>
      <c r="D6899">
        <f>HOUR(brenna3[[#This Row],[data]])</f>
        <v>9</v>
      </c>
    </row>
    <row r="6900" spans="1:4" x14ac:dyDescent="0.3">
      <c r="A6900" s="1">
        <v>43753.416666666664</v>
      </c>
      <c r="B6900">
        <v>18.5</v>
      </c>
      <c r="C6900">
        <v>0</v>
      </c>
      <c r="D6900">
        <f>HOUR(brenna3[[#This Row],[data]])</f>
        <v>10</v>
      </c>
    </row>
    <row r="6901" spans="1:4" x14ac:dyDescent="0.3">
      <c r="A6901" s="1">
        <v>43753.458333333336</v>
      </c>
      <c r="B6901">
        <v>19.7</v>
      </c>
      <c r="C6901">
        <v>0</v>
      </c>
      <c r="D6901">
        <f>HOUR(brenna3[[#This Row],[data]])</f>
        <v>11</v>
      </c>
    </row>
    <row r="6902" spans="1:4" x14ac:dyDescent="0.3">
      <c r="A6902" s="1">
        <v>43753.5</v>
      </c>
      <c r="B6902">
        <v>20.2</v>
      </c>
      <c r="C6902">
        <v>0</v>
      </c>
      <c r="D6902">
        <f>HOUR(brenna3[[#This Row],[data]])</f>
        <v>12</v>
      </c>
    </row>
    <row r="6903" spans="1:4" x14ac:dyDescent="0.3">
      <c r="A6903" s="1">
        <v>43753.541666666664</v>
      </c>
      <c r="B6903">
        <v>20.6</v>
      </c>
      <c r="C6903">
        <v>0</v>
      </c>
      <c r="D6903">
        <f>HOUR(brenna3[[#This Row],[data]])</f>
        <v>13</v>
      </c>
    </row>
    <row r="6904" spans="1:4" x14ac:dyDescent="0.3">
      <c r="A6904" s="1">
        <v>43753.583333333336</v>
      </c>
      <c r="B6904">
        <v>19.399999999999999</v>
      </c>
      <c r="C6904">
        <v>0</v>
      </c>
      <c r="D6904">
        <f>HOUR(brenna3[[#This Row],[data]])</f>
        <v>14</v>
      </c>
    </row>
    <row r="6905" spans="1:4" x14ac:dyDescent="0.3">
      <c r="A6905" s="1">
        <v>43753.625</v>
      </c>
      <c r="B6905">
        <v>18.7</v>
      </c>
      <c r="C6905">
        <v>0</v>
      </c>
      <c r="D6905">
        <f>HOUR(brenna3[[#This Row],[data]])</f>
        <v>15</v>
      </c>
    </row>
    <row r="6906" spans="1:4" x14ac:dyDescent="0.3">
      <c r="A6906" s="1">
        <v>43753.666666666664</v>
      </c>
      <c r="B6906">
        <v>18.3</v>
      </c>
      <c r="C6906">
        <v>0</v>
      </c>
      <c r="D6906">
        <f>HOUR(brenna3[[#This Row],[data]])</f>
        <v>16</v>
      </c>
    </row>
    <row r="6907" spans="1:4" x14ac:dyDescent="0.3">
      <c r="A6907" s="1">
        <v>43753.708333333336</v>
      </c>
      <c r="B6907">
        <v>17.100000000000001</v>
      </c>
      <c r="C6907">
        <v>0</v>
      </c>
      <c r="D6907">
        <f>HOUR(brenna3[[#This Row],[data]])</f>
        <v>17</v>
      </c>
    </row>
    <row r="6908" spans="1:4" x14ac:dyDescent="0.3">
      <c r="A6908" s="1">
        <v>43753.75</v>
      </c>
      <c r="B6908">
        <v>15.6</v>
      </c>
      <c r="C6908">
        <v>0</v>
      </c>
      <c r="D6908">
        <f>HOUR(brenna3[[#This Row],[data]])</f>
        <v>18</v>
      </c>
    </row>
    <row r="6909" spans="1:4" x14ac:dyDescent="0.3">
      <c r="A6909" s="1">
        <v>43753.791666666664</v>
      </c>
      <c r="B6909">
        <v>15.4</v>
      </c>
      <c r="C6909">
        <v>0</v>
      </c>
      <c r="D6909">
        <f>HOUR(brenna3[[#This Row],[data]])</f>
        <v>19</v>
      </c>
    </row>
    <row r="6910" spans="1:4" x14ac:dyDescent="0.3">
      <c r="A6910" s="1">
        <v>43753.833333333336</v>
      </c>
      <c r="B6910">
        <v>15.3</v>
      </c>
      <c r="C6910">
        <v>0</v>
      </c>
      <c r="D6910">
        <f>HOUR(brenna3[[#This Row],[data]])</f>
        <v>20</v>
      </c>
    </row>
    <row r="6911" spans="1:4" x14ac:dyDescent="0.3">
      <c r="A6911" s="1">
        <v>43753.875</v>
      </c>
      <c r="B6911">
        <v>14.7</v>
      </c>
      <c r="C6911">
        <v>0</v>
      </c>
      <c r="D6911">
        <f>HOUR(brenna3[[#This Row],[data]])</f>
        <v>21</v>
      </c>
    </row>
    <row r="6912" spans="1:4" x14ac:dyDescent="0.3">
      <c r="A6912" s="1">
        <v>43753.916666666664</v>
      </c>
      <c r="B6912">
        <v>14.8</v>
      </c>
      <c r="C6912">
        <v>0</v>
      </c>
      <c r="D6912">
        <f>HOUR(brenna3[[#This Row],[data]])</f>
        <v>22</v>
      </c>
    </row>
    <row r="6913" spans="1:4" x14ac:dyDescent="0.3">
      <c r="A6913" s="1">
        <v>43753.958333333336</v>
      </c>
      <c r="B6913">
        <v>14.6</v>
      </c>
      <c r="C6913">
        <v>0</v>
      </c>
      <c r="D6913">
        <f>HOUR(brenna3[[#This Row],[data]])</f>
        <v>23</v>
      </c>
    </row>
    <row r="6914" spans="1:4" x14ac:dyDescent="0.3">
      <c r="A6914" s="1">
        <v>43754</v>
      </c>
      <c r="B6914">
        <v>14.3</v>
      </c>
      <c r="C6914">
        <v>0</v>
      </c>
      <c r="D6914">
        <f>HOUR(brenna3[[#This Row],[data]])</f>
        <v>0</v>
      </c>
    </row>
    <row r="6915" spans="1:4" x14ac:dyDescent="0.3">
      <c r="A6915" s="1">
        <v>43754.041666666664</v>
      </c>
      <c r="B6915">
        <v>14.1</v>
      </c>
      <c r="C6915">
        <v>0</v>
      </c>
      <c r="D6915">
        <f>HOUR(brenna3[[#This Row],[data]])</f>
        <v>1</v>
      </c>
    </row>
    <row r="6916" spans="1:4" x14ac:dyDescent="0.3">
      <c r="A6916" s="1">
        <v>43754.083333333336</v>
      </c>
      <c r="B6916">
        <v>13.9</v>
      </c>
      <c r="C6916">
        <v>0</v>
      </c>
      <c r="D6916">
        <f>HOUR(brenna3[[#This Row],[data]])</f>
        <v>2</v>
      </c>
    </row>
    <row r="6917" spans="1:4" x14ac:dyDescent="0.3">
      <c r="A6917" s="1">
        <v>43754.125</v>
      </c>
      <c r="B6917">
        <v>13.4</v>
      </c>
      <c r="C6917">
        <v>0</v>
      </c>
      <c r="D6917">
        <f>HOUR(brenna3[[#This Row],[data]])</f>
        <v>3</v>
      </c>
    </row>
    <row r="6918" spans="1:4" x14ac:dyDescent="0.3">
      <c r="A6918" s="1">
        <v>43754.166666666664</v>
      </c>
      <c r="B6918">
        <v>13.2</v>
      </c>
      <c r="C6918">
        <v>0</v>
      </c>
      <c r="D6918">
        <f>HOUR(brenna3[[#This Row],[data]])</f>
        <v>4</v>
      </c>
    </row>
    <row r="6919" spans="1:4" x14ac:dyDescent="0.3">
      <c r="A6919" s="1">
        <v>43754.208333333336</v>
      </c>
      <c r="B6919">
        <v>12.9</v>
      </c>
      <c r="C6919">
        <v>0</v>
      </c>
      <c r="D6919">
        <f>HOUR(brenna3[[#This Row],[data]])</f>
        <v>5</v>
      </c>
    </row>
    <row r="6920" spans="1:4" x14ac:dyDescent="0.3">
      <c r="A6920" s="1">
        <v>43754.25</v>
      </c>
      <c r="B6920">
        <v>12.4</v>
      </c>
      <c r="C6920">
        <v>0</v>
      </c>
      <c r="D6920">
        <f>HOUR(brenna3[[#This Row],[data]])</f>
        <v>6</v>
      </c>
    </row>
    <row r="6921" spans="1:4" x14ac:dyDescent="0.3">
      <c r="A6921" s="1">
        <v>43754.291666666664</v>
      </c>
      <c r="B6921">
        <v>12.6</v>
      </c>
      <c r="C6921">
        <v>0</v>
      </c>
      <c r="D6921">
        <f>HOUR(brenna3[[#This Row],[data]])</f>
        <v>7</v>
      </c>
    </row>
    <row r="6922" spans="1:4" x14ac:dyDescent="0.3">
      <c r="A6922" s="1">
        <v>43754.333333333336</v>
      </c>
      <c r="B6922">
        <v>12.8</v>
      </c>
      <c r="C6922">
        <v>0</v>
      </c>
      <c r="D6922">
        <f>HOUR(brenna3[[#This Row],[data]])</f>
        <v>8</v>
      </c>
    </row>
    <row r="6923" spans="1:4" x14ac:dyDescent="0.3">
      <c r="A6923" s="1">
        <v>43754.375</v>
      </c>
      <c r="B6923">
        <v>12.1</v>
      </c>
      <c r="C6923">
        <v>0</v>
      </c>
      <c r="D6923">
        <f>HOUR(brenna3[[#This Row],[data]])</f>
        <v>9</v>
      </c>
    </row>
    <row r="6924" spans="1:4" x14ac:dyDescent="0.3">
      <c r="A6924" s="1">
        <v>43754.416666666664</v>
      </c>
      <c r="B6924">
        <v>11.7</v>
      </c>
      <c r="C6924">
        <v>0</v>
      </c>
      <c r="D6924">
        <f>HOUR(brenna3[[#This Row],[data]])</f>
        <v>10</v>
      </c>
    </row>
    <row r="6925" spans="1:4" x14ac:dyDescent="0.3">
      <c r="A6925" s="1">
        <v>43754.458333333336</v>
      </c>
      <c r="B6925">
        <v>10.9</v>
      </c>
      <c r="C6925">
        <v>0</v>
      </c>
      <c r="D6925">
        <f>HOUR(brenna3[[#This Row],[data]])</f>
        <v>11</v>
      </c>
    </row>
    <row r="6926" spans="1:4" x14ac:dyDescent="0.3">
      <c r="A6926" s="1">
        <v>43754.5</v>
      </c>
      <c r="B6926">
        <v>10.7</v>
      </c>
      <c r="C6926">
        <v>0.3</v>
      </c>
      <c r="D6926">
        <f>HOUR(brenna3[[#This Row],[data]])</f>
        <v>12</v>
      </c>
    </row>
    <row r="6927" spans="1:4" x14ac:dyDescent="0.3">
      <c r="A6927" s="1">
        <v>43754.541666666664</v>
      </c>
      <c r="B6927">
        <v>10.8</v>
      </c>
      <c r="C6927">
        <v>0</v>
      </c>
      <c r="D6927">
        <f>HOUR(brenna3[[#This Row],[data]])</f>
        <v>13</v>
      </c>
    </row>
    <row r="6928" spans="1:4" x14ac:dyDescent="0.3">
      <c r="A6928" s="1">
        <v>43754.583333333336</v>
      </c>
      <c r="B6928">
        <v>10.7</v>
      </c>
      <c r="C6928">
        <v>0</v>
      </c>
      <c r="D6928">
        <f>HOUR(brenna3[[#This Row],[data]])</f>
        <v>14</v>
      </c>
    </row>
    <row r="6929" spans="1:4" x14ac:dyDescent="0.3">
      <c r="A6929" s="1">
        <v>43754.625</v>
      </c>
      <c r="B6929">
        <v>10.6</v>
      </c>
      <c r="C6929">
        <v>0</v>
      </c>
      <c r="D6929">
        <f>HOUR(brenna3[[#This Row],[data]])</f>
        <v>15</v>
      </c>
    </row>
    <row r="6930" spans="1:4" x14ac:dyDescent="0.3">
      <c r="A6930" s="1">
        <v>43754.666666666664</v>
      </c>
      <c r="B6930">
        <v>10.3</v>
      </c>
      <c r="C6930">
        <v>0</v>
      </c>
      <c r="D6930">
        <f>HOUR(brenna3[[#This Row],[data]])</f>
        <v>16</v>
      </c>
    </row>
    <row r="6931" spans="1:4" x14ac:dyDescent="0.3">
      <c r="A6931" s="1">
        <v>43754.708333333336</v>
      </c>
      <c r="B6931">
        <v>9.9</v>
      </c>
      <c r="C6931">
        <v>0</v>
      </c>
      <c r="D6931">
        <f>HOUR(brenna3[[#This Row],[data]])</f>
        <v>17</v>
      </c>
    </row>
    <row r="6932" spans="1:4" x14ac:dyDescent="0.3">
      <c r="A6932" s="1">
        <v>43754.75</v>
      </c>
      <c r="B6932">
        <v>9.1999999999999993</v>
      </c>
      <c r="C6932">
        <v>0</v>
      </c>
      <c r="D6932">
        <f>HOUR(brenna3[[#This Row],[data]])</f>
        <v>18</v>
      </c>
    </row>
    <row r="6933" spans="1:4" x14ac:dyDescent="0.3">
      <c r="A6933" s="1">
        <v>43754.791666666664</v>
      </c>
      <c r="B6933">
        <v>8.4</v>
      </c>
      <c r="C6933">
        <v>0</v>
      </c>
      <c r="D6933">
        <f>HOUR(brenna3[[#This Row],[data]])</f>
        <v>19</v>
      </c>
    </row>
    <row r="6934" spans="1:4" x14ac:dyDescent="0.3">
      <c r="A6934" s="1">
        <v>43754.833333333336</v>
      </c>
      <c r="B6934">
        <v>8.1</v>
      </c>
      <c r="C6934">
        <v>0</v>
      </c>
      <c r="D6934">
        <f>HOUR(brenna3[[#This Row],[data]])</f>
        <v>20</v>
      </c>
    </row>
    <row r="6935" spans="1:4" x14ac:dyDescent="0.3">
      <c r="A6935" s="1">
        <v>43754.875</v>
      </c>
      <c r="B6935">
        <v>8.1</v>
      </c>
      <c r="C6935">
        <v>0</v>
      </c>
      <c r="D6935">
        <f>HOUR(brenna3[[#This Row],[data]])</f>
        <v>21</v>
      </c>
    </row>
    <row r="6936" spans="1:4" x14ac:dyDescent="0.3">
      <c r="A6936" s="1">
        <v>43754.916666666664</v>
      </c>
      <c r="B6936">
        <v>7.8</v>
      </c>
      <c r="C6936">
        <v>0</v>
      </c>
      <c r="D6936">
        <f>HOUR(brenna3[[#This Row],[data]])</f>
        <v>22</v>
      </c>
    </row>
    <row r="6937" spans="1:4" x14ac:dyDescent="0.3">
      <c r="A6937" s="1">
        <v>43754.958333333336</v>
      </c>
      <c r="B6937">
        <v>7.6</v>
      </c>
      <c r="C6937">
        <v>0</v>
      </c>
      <c r="D6937">
        <f>HOUR(brenna3[[#This Row],[data]])</f>
        <v>23</v>
      </c>
    </row>
    <row r="6938" spans="1:4" x14ac:dyDescent="0.3">
      <c r="A6938" s="1">
        <v>43755</v>
      </c>
      <c r="B6938">
        <v>7.5</v>
      </c>
      <c r="C6938">
        <v>0</v>
      </c>
      <c r="D6938">
        <f>HOUR(brenna3[[#This Row],[data]])</f>
        <v>0</v>
      </c>
    </row>
    <row r="6939" spans="1:4" x14ac:dyDescent="0.3">
      <c r="A6939" s="1">
        <v>43755.041666666664</v>
      </c>
      <c r="B6939">
        <v>7.2</v>
      </c>
      <c r="C6939">
        <v>0</v>
      </c>
      <c r="D6939">
        <f>HOUR(brenna3[[#This Row],[data]])</f>
        <v>1</v>
      </c>
    </row>
    <row r="6940" spans="1:4" x14ac:dyDescent="0.3">
      <c r="A6940" s="1">
        <v>43755.083333333336</v>
      </c>
      <c r="B6940">
        <v>7.2</v>
      </c>
      <c r="C6940">
        <v>0</v>
      </c>
      <c r="D6940">
        <f>HOUR(brenna3[[#This Row],[data]])</f>
        <v>2</v>
      </c>
    </row>
    <row r="6941" spans="1:4" x14ac:dyDescent="0.3">
      <c r="A6941" s="1">
        <v>43755.125</v>
      </c>
      <c r="B6941">
        <v>6.7</v>
      </c>
      <c r="C6941">
        <v>0</v>
      </c>
      <c r="D6941">
        <f>HOUR(brenna3[[#This Row],[data]])</f>
        <v>3</v>
      </c>
    </row>
    <row r="6942" spans="1:4" x14ac:dyDescent="0.3">
      <c r="A6942" s="1">
        <v>43755.166666666664</v>
      </c>
      <c r="B6942">
        <v>7.5</v>
      </c>
      <c r="C6942">
        <v>0</v>
      </c>
      <c r="D6942">
        <f>HOUR(brenna3[[#This Row],[data]])</f>
        <v>4</v>
      </c>
    </row>
    <row r="6943" spans="1:4" x14ac:dyDescent="0.3">
      <c r="A6943" s="1">
        <v>43755.208333333336</v>
      </c>
      <c r="B6943">
        <v>8.5</v>
      </c>
      <c r="C6943">
        <v>0</v>
      </c>
      <c r="D6943">
        <f>HOUR(brenna3[[#This Row],[data]])</f>
        <v>5</v>
      </c>
    </row>
    <row r="6944" spans="1:4" x14ac:dyDescent="0.3">
      <c r="A6944" s="1">
        <v>43755.25</v>
      </c>
      <c r="B6944">
        <v>9.1999999999999993</v>
      </c>
      <c r="C6944">
        <v>0</v>
      </c>
      <c r="D6944">
        <f>HOUR(brenna3[[#This Row],[data]])</f>
        <v>6</v>
      </c>
    </row>
    <row r="6945" spans="1:4" x14ac:dyDescent="0.3">
      <c r="A6945" s="1">
        <v>43755.291666666664</v>
      </c>
      <c r="B6945">
        <v>9.8000000000000007</v>
      </c>
      <c r="C6945">
        <v>0</v>
      </c>
      <c r="D6945">
        <f>HOUR(brenna3[[#This Row],[data]])</f>
        <v>7</v>
      </c>
    </row>
    <row r="6946" spans="1:4" x14ac:dyDescent="0.3">
      <c r="A6946" s="1">
        <v>43755.333333333336</v>
      </c>
      <c r="B6946">
        <v>11.2</v>
      </c>
      <c r="C6946">
        <v>0</v>
      </c>
      <c r="D6946">
        <f>HOUR(brenna3[[#This Row],[data]])</f>
        <v>8</v>
      </c>
    </row>
    <row r="6947" spans="1:4" x14ac:dyDescent="0.3">
      <c r="A6947" s="1">
        <v>43755.375</v>
      </c>
      <c r="B6947">
        <v>12.2</v>
      </c>
      <c r="C6947">
        <v>0</v>
      </c>
      <c r="D6947">
        <f>HOUR(brenna3[[#This Row],[data]])</f>
        <v>9</v>
      </c>
    </row>
    <row r="6948" spans="1:4" x14ac:dyDescent="0.3">
      <c r="A6948" s="1">
        <v>43755.416666666664</v>
      </c>
      <c r="B6948">
        <v>13.4</v>
      </c>
      <c r="C6948">
        <v>0</v>
      </c>
      <c r="D6948">
        <f>HOUR(brenna3[[#This Row],[data]])</f>
        <v>10</v>
      </c>
    </row>
    <row r="6949" spans="1:4" x14ac:dyDescent="0.3">
      <c r="A6949" s="1">
        <v>43755.458333333336</v>
      </c>
      <c r="B6949">
        <v>14.3</v>
      </c>
      <c r="C6949">
        <v>0</v>
      </c>
      <c r="D6949">
        <f>HOUR(brenna3[[#This Row],[data]])</f>
        <v>11</v>
      </c>
    </row>
    <row r="6950" spans="1:4" x14ac:dyDescent="0.3">
      <c r="A6950" s="1">
        <v>43755.5</v>
      </c>
      <c r="B6950">
        <v>15.3</v>
      </c>
      <c r="C6950">
        <v>0</v>
      </c>
      <c r="D6950">
        <f>HOUR(brenna3[[#This Row],[data]])</f>
        <v>12</v>
      </c>
    </row>
    <row r="6951" spans="1:4" x14ac:dyDescent="0.3">
      <c r="A6951" s="1">
        <v>43755.541666666664</v>
      </c>
      <c r="B6951">
        <v>15.8</v>
      </c>
      <c r="C6951">
        <v>0</v>
      </c>
      <c r="D6951">
        <f>HOUR(brenna3[[#This Row],[data]])</f>
        <v>13</v>
      </c>
    </row>
    <row r="6952" spans="1:4" x14ac:dyDescent="0.3">
      <c r="A6952" s="1">
        <v>43755.583333333336</v>
      </c>
      <c r="B6952">
        <v>15.8</v>
      </c>
      <c r="C6952">
        <v>0</v>
      </c>
      <c r="D6952">
        <f>HOUR(brenna3[[#This Row],[data]])</f>
        <v>14</v>
      </c>
    </row>
    <row r="6953" spans="1:4" x14ac:dyDescent="0.3">
      <c r="A6953" s="1">
        <v>43755.625</v>
      </c>
      <c r="B6953">
        <v>14.9</v>
      </c>
      <c r="C6953">
        <v>0</v>
      </c>
      <c r="D6953">
        <f>HOUR(brenna3[[#This Row],[data]])</f>
        <v>15</v>
      </c>
    </row>
    <row r="6954" spans="1:4" x14ac:dyDescent="0.3">
      <c r="A6954" s="1">
        <v>43755.666666666664</v>
      </c>
      <c r="B6954">
        <v>13.6</v>
      </c>
      <c r="C6954">
        <v>0</v>
      </c>
      <c r="D6954">
        <f>HOUR(brenna3[[#This Row],[data]])</f>
        <v>16</v>
      </c>
    </row>
    <row r="6955" spans="1:4" x14ac:dyDescent="0.3">
      <c r="A6955" s="1">
        <v>43755.708333333336</v>
      </c>
      <c r="B6955">
        <v>12.4</v>
      </c>
      <c r="C6955">
        <v>0</v>
      </c>
      <c r="D6955">
        <f>HOUR(brenna3[[#This Row],[data]])</f>
        <v>17</v>
      </c>
    </row>
    <row r="6956" spans="1:4" x14ac:dyDescent="0.3">
      <c r="A6956" s="1">
        <v>43755.75</v>
      </c>
      <c r="B6956">
        <v>11.9</v>
      </c>
      <c r="C6956">
        <v>0</v>
      </c>
      <c r="D6956">
        <f>HOUR(brenna3[[#This Row],[data]])</f>
        <v>18</v>
      </c>
    </row>
    <row r="6957" spans="1:4" x14ac:dyDescent="0.3">
      <c r="A6957" s="1">
        <v>43755.791666666664</v>
      </c>
      <c r="B6957">
        <v>11.8</v>
      </c>
      <c r="C6957">
        <v>0</v>
      </c>
      <c r="D6957">
        <f>HOUR(brenna3[[#This Row],[data]])</f>
        <v>19</v>
      </c>
    </row>
    <row r="6958" spans="1:4" x14ac:dyDescent="0.3">
      <c r="A6958" s="1">
        <v>43755.833333333336</v>
      </c>
      <c r="B6958">
        <v>12</v>
      </c>
      <c r="C6958">
        <v>0</v>
      </c>
      <c r="D6958">
        <f>HOUR(brenna3[[#This Row],[data]])</f>
        <v>20</v>
      </c>
    </row>
    <row r="6959" spans="1:4" x14ac:dyDescent="0.3">
      <c r="A6959" s="1">
        <v>43755.875</v>
      </c>
      <c r="B6959">
        <v>12.1</v>
      </c>
      <c r="C6959">
        <v>0</v>
      </c>
      <c r="D6959">
        <f>HOUR(brenna3[[#This Row],[data]])</f>
        <v>21</v>
      </c>
    </row>
    <row r="6960" spans="1:4" x14ac:dyDescent="0.3">
      <c r="A6960" s="1">
        <v>43755.916666666664</v>
      </c>
      <c r="B6960">
        <v>11.8</v>
      </c>
      <c r="C6960">
        <v>0</v>
      </c>
      <c r="D6960">
        <f>HOUR(brenna3[[#This Row],[data]])</f>
        <v>22</v>
      </c>
    </row>
    <row r="6961" spans="1:4" x14ac:dyDescent="0.3">
      <c r="A6961" s="1">
        <v>43755.958333333336</v>
      </c>
      <c r="B6961">
        <v>11.5</v>
      </c>
      <c r="C6961">
        <v>0</v>
      </c>
      <c r="D6961">
        <f>HOUR(brenna3[[#This Row],[data]])</f>
        <v>23</v>
      </c>
    </row>
    <row r="6962" spans="1:4" x14ac:dyDescent="0.3">
      <c r="A6962" s="1">
        <v>43756</v>
      </c>
      <c r="B6962">
        <v>11.1</v>
      </c>
      <c r="C6962">
        <v>0</v>
      </c>
      <c r="D6962">
        <f>HOUR(brenna3[[#This Row],[data]])</f>
        <v>0</v>
      </c>
    </row>
    <row r="6963" spans="1:4" x14ac:dyDescent="0.3">
      <c r="A6963" s="1">
        <v>43756.041666666664</v>
      </c>
      <c r="B6963">
        <v>11.5</v>
      </c>
      <c r="C6963">
        <v>0</v>
      </c>
      <c r="D6963">
        <f>HOUR(brenna3[[#This Row],[data]])</f>
        <v>1</v>
      </c>
    </row>
    <row r="6964" spans="1:4" x14ac:dyDescent="0.3">
      <c r="A6964" s="1">
        <v>43756.083333333336</v>
      </c>
      <c r="B6964">
        <v>12</v>
      </c>
      <c r="C6964">
        <v>0</v>
      </c>
      <c r="D6964">
        <f>HOUR(brenna3[[#This Row],[data]])</f>
        <v>2</v>
      </c>
    </row>
    <row r="6965" spans="1:4" x14ac:dyDescent="0.3">
      <c r="A6965" s="1">
        <v>43756.125</v>
      </c>
      <c r="B6965">
        <v>11.8</v>
      </c>
      <c r="C6965">
        <v>0</v>
      </c>
      <c r="D6965">
        <f>HOUR(brenna3[[#This Row],[data]])</f>
        <v>3</v>
      </c>
    </row>
    <row r="6966" spans="1:4" x14ac:dyDescent="0.3">
      <c r="A6966" s="1">
        <v>43756.166666666664</v>
      </c>
      <c r="B6966">
        <v>11.2</v>
      </c>
      <c r="C6966">
        <v>0</v>
      </c>
      <c r="D6966">
        <f>HOUR(brenna3[[#This Row],[data]])</f>
        <v>4</v>
      </c>
    </row>
    <row r="6967" spans="1:4" x14ac:dyDescent="0.3">
      <c r="A6967" s="1">
        <v>43756.208333333336</v>
      </c>
      <c r="B6967">
        <v>10.8</v>
      </c>
      <c r="C6967">
        <v>0</v>
      </c>
      <c r="D6967">
        <f>HOUR(brenna3[[#This Row],[data]])</f>
        <v>5</v>
      </c>
    </row>
    <row r="6968" spans="1:4" x14ac:dyDescent="0.3">
      <c r="A6968" s="1">
        <v>43756.25</v>
      </c>
      <c r="B6968">
        <v>10.199999999999999</v>
      </c>
      <c r="C6968">
        <v>0</v>
      </c>
      <c r="D6968">
        <f>HOUR(brenna3[[#This Row],[data]])</f>
        <v>6</v>
      </c>
    </row>
    <row r="6969" spans="1:4" x14ac:dyDescent="0.3">
      <c r="A6969" s="1">
        <v>43756.291666666664</v>
      </c>
      <c r="B6969">
        <v>10.7</v>
      </c>
      <c r="C6969">
        <v>0</v>
      </c>
      <c r="D6969">
        <f>HOUR(brenna3[[#This Row],[data]])</f>
        <v>7</v>
      </c>
    </row>
    <row r="6970" spans="1:4" x14ac:dyDescent="0.3">
      <c r="A6970" s="1">
        <v>43756.333333333336</v>
      </c>
      <c r="B6970">
        <v>12.7</v>
      </c>
      <c r="C6970">
        <v>0</v>
      </c>
      <c r="D6970">
        <f>HOUR(brenna3[[#This Row],[data]])</f>
        <v>8</v>
      </c>
    </row>
    <row r="6971" spans="1:4" x14ac:dyDescent="0.3">
      <c r="A6971" s="1">
        <v>43756.375</v>
      </c>
      <c r="B6971">
        <v>13.6</v>
      </c>
      <c r="C6971">
        <v>0</v>
      </c>
      <c r="D6971">
        <f>HOUR(brenna3[[#This Row],[data]])</f>
        <v>9</v>
      </c>
    </row>
    <row r="6972" spans="1:4" x14ac:dyDescent="0.3">
      <c r="A6972" s="1">
        <v>43756.416666666664</v>
      </c>
      <c r="B6972">
        <v>13.6</v>
      </c>
      <c r="C6972">
        <v>0</v>
      </c>
      <c r="D6972">
        <f>HOUR(brenna3[[#This Row],[data]])</f>
        <v>10</v>
      </c>
    </row>
    <row r="6973" spans="1:4" x14ac:dyDescent="0.3">
      <c r="A6973" s="1">
        <v>43756.458333333336</v>
      </c>
      <c r="B6973">
        <v>14.6</v>
      </c>
      <c r="C6973">
        <v>0</v>
      </c>
      <c r="D6973">
        <f>HOUR(brenna3[[#This Row],[data]])</f>
        <v>11</v>
      </c>
    </row>
    <row r="6974" spans="1:4" x14ac:dyDescent="0.3">
      <c r="A6974" s="1">
        <v>43756.5</v>
      </c>
      <c r="B6974">
        <v>15.3</v>
      </c>
      <c r="C6974">
        <v>0</v>
      </c>
      <c r="D6974">
        <f>HOUR(brenna3[[#This Row],[data]])</f>
        <v>12</v>
      </c>
    </row>
    <row r="6975" spans="1:4" x14ac:dyDescent="0.3">
      <c r="A6975" s="1">
        <v>43756.541666666664</v>
      </c>
      <c r="B6975">
        <v>15.7</v>
      </c>
      <c r="C6975">
        <v>0</v>
      </c>
      <c r="D6975">
        <f>HOUR(brenna3[[#This Row],[data]])</f>
        <v>13</v>
      </c>
    </row>
    <row r="6976" spans="1:4" x14ac:dyDescent="0.3">
      <c r="A6976" s="1">
        <v>43756.583333333336</v>
      </c>
      <c r="B6976">
        <v>15.4</v>
      </c>
      <c r="C6976">
        <v>0</v>
      </c>
      <c r="D6976">
        <f>HOUR(brenna3[[#This Row],[data]])</f>
        <v>14</v>
      </c>
    </row>
    <row r="6977" spans="1:4" x14ac:dyDescent="0.3">
      <c r="A6977" s="1">
        <v>43756.625</v>
      </c>
      <c r="B6977">
        <v>15.1</v>
      </c>
      <c r="C6977">
        <v>0</v>
      </c>
      <c r="D6977">
        <f>HOUR(brenna3[[#This Row],[data]])</f>
        <v>15</v>
      </c>
    </row>
    <row r="6978" spans="1:4" x14ac:dyDescent="0.3">
      <c r="A6978" s="1">
        <v>43756.666666666664</v>
      </c>
      <c r="B6978">
        <v>13.8</v>
      </c>
      <c r="C6978">
        <v>0</v>
      </c>
      <c r="D6978">
        <f>HOUR(brenna3[[#This Row],[data]])</f>
        <v>16</v>
      </c>
    </row>
    <row r="6979" spans="1:4" x14ac:dyDescent="0.3">
      <c r="A6979" s="1">
        <v>43756.708333333336</v>
      </c>
      <c r="B6979">
        <v>12.4</v>
      </c>
      <c r="C6979">
        <v>0</v>
      </c>
      <c r="D6979">
        <f>HOUR(brenna3[[#This Row],[data]])</f>
        <v>17</v>
      </c>
    </row>
    <row r="6980" spans="1:4" x14ac:dyDescent="0.3">
      <c r="A6980" s="1">
        <v>43756.75</v>
      </c>
      <c r="B6980">
        <v>11.7</v>
      </c>
      <c r="C6980">
        <v>0</v>
      </c>
      <c r="D6980">
        <f>HOUR(brenna3[[#This Row],[data]])</f>
        <v>18</v>
      </c>
    </row>
    <row r="6981" spans="1:4" x14ac:dyDescent="0.3">
      <c r="A6981" s="1">
        <v>43756.791666666664</v>
      </c>
      <c r="B6981">
        <v>11.2</v>
      </c>
      <c r="C6981">
        <v>0</v>
      </c>
      <c r="D6981">
        <f>HOUR(brenna3[[#This Row],[data]])</f>
        <v>19</v>
      </c>
    </row>
    <row r="6982" spans="1:4" x14ac:dyDescent="0.3">
      <c r="A6982" s="1">
        <v>43756.833333333336</v>
      </c>
      <c r="B6982">
        <v>11.2</v>
      </c>
      <c r="C6982">
        <v>0</v>
      </c>
      <c r="D6982">
        <f>HOUR(brenna3[[#This Row],[data]])</f>
        <v>20</v>
      </c>
    </row>
    <row r="6983" spans="1:4" x14ac:dyDescent="0.3">
      <c r="A6983" s="1">
        <v>43756.875</v>
      </c>
      <c r="B6983">
        <v>10.8</v>
      </c>
      <c r="C6983">
        <v>0</v>
      </c>
      <c r="D6983">
        <f>HOUR(brenna3[[#This Row],[data]])</f>
        <v>21</v>
      </c>
    </row>
    <row r="6984" spans="1:4" x14ac:dyDescent="0.3">
      <c r="A6984" s="1">
        <v>43756.916666666664</v>
      </c>
      <c r="B6984">
        <v>10.8</v>
      </c>
      <c r="C6984">
        <v>0</v>
      </c>
      <c r="D6984">
        <f>HOUR(brenna3[[#This Row],[data]])</f>
        <v>22</v>
      </c>
    </row>
    <row r="6985" spans="1:4" x14ac:dyDescent="0.3">
      <c r="A6985" s="1">
        <v>43756.958333333336</v>
      </c>
      <c r="B6985">
        <v>10.8</v>
      </c>
      <c r="C6985">
        <v>0</v>
      </c>
      <c r="D6985">
        <f>HOUR(brenna3[[#This Row],[data]])</f>
        <v>23</v>
      </c>
    </row>
    <row r="6986" spans="1:4" x14ac:dyDescent="0.3">
      <c r="A6986" s="1">
        <v>43757</v>
      </c>
      <c r="B6986">
        <v>10.7</v>
      </c>
      <c r="C6986">
        <v>0</v>
      </c>
      <c r="D6986">
        <f>HOUR(brenna3[[#This Row],[data]])</f>
        <v>0</v>
      </c>
    </row>
    <row r="6987" spans="1:4" x14ac:dyDescent="0.3">
      <c r="A6987" s="1">
        <v>43757.041666666664</v>
      </c>
      <c r="B6987">
        <v>10.6</v>
      </c>
      <c r="C6987">
        <v>0</v>
      </c>
      <c r="D6987">
        <f>HOUR(brenna3[[#This Row],[data]])</f>
        <v>1</v>
      </c>
    </row>
    <row r="6988" spans="1:4" x14ac:dyDescent="0.3">
      <c r="A6988" s="1">
        <v>43757.083333333336</v>
      </c>
      <c r="B6988">
        <v>10.8</v>
      </c>
      <c r="C6988">
        <v>0</v>
      </c>
      <c r="D6988">
        <f>HOUR(brenna3[[#This Row],[data]])</f>
        <v>2</v>
      </c>
    </row>
    <row r="6989" spans="1:4" x14ac:dyDescent="0.3">
      <c r="A6989" s="1">
        <v>43757.125</v>
      </c>
      <c r="B6989">
        <v>10.9</v>
      </c>
      <c r="C6989">
        <v>0</v>
      </c>
      <c r="D6989">
        <f>HOUR(brenna3[[#This Row],[data]])</f>
        <v>3</v>
      </c>
    </row>
    <row r="6990" spans="1:4" x14ac:dyDescent="0.3">
      <c r="A6990" s="1">
        <v>43757.166666666664</v>
      </c>
      <c r="B6990">
        <v>10.9</v>
      </c>
      <c r="C6990">
        <v>0</v>
      </c>
      <c r="D6990">
        <f>HOUR(brenna3[[#This Row],[data]])</f>
        <v>4</v>
      </c>
    </row>
    <row r="6991" spans="1:4" x14ac:dyDescent="0.3">
      <c r="A6991" s="1">
        <v>43757.208333333336</v>
      </c>
      <c r="B6991">
        <v>10.9</v>
      </c>
      <c r="C6991">
        <v>0</v>
      </c>
      <c r="D6991">
        <f>HOUR(brenna3[[#This Row],[data]])</f>
        <v>5</v>
      </c>
    </row>
    <row r="6992" spans="1:4" x14ac:dyDescent="0.3">
      <c r="A6992" s="1">
        <v>43757.25</v>
      </c>
      <c r="B6992">
        <v>11</v>
      </c>
      <c r="C6992">
        <v>0</v>
      </c>
      <c r="D6992">
        <f>HOUR(brenna3[[#This Row],[data]])</f>
        <v>6</v>
      </c>
    </row>
    <row r="6993" spans="1:4" x14ac:dyDescent="0.3">
      <c r="A6993" s="1">
        <v>43757.291666666664</v>
      </c>
      <c r="B6993">
        <v>11.2</v>
      </c>
      <c r="C6993">
        <v>0</v>
      </c>
      <c r="D6993">
        <f>HOUR(brenna3[[#This Row],[data]])</f>
        <v>7</v>
      </c>
    </row>
    <row r="6994" spans="1:4" x14ac:dyDescent="0.3">
      <c r="A6994" s="1">
        <v>43757.333333333336</v>
      </c>
      <c r="B6994">
        <v>12.6</v>
      </c>
      <c r="C6994">
        <v>0</v>
      </c>
      <c r="D6994">
        <f>HOUR(brenna3[[#This Row],[data]])</f>
        <v>8</v>
      </c>
    </row>
    <row r="6995" spans="1:4" x14ac:dyDescent="0.3">
      <c r="A6995" s="1">
        <v>43757.375</v>
      </c>
      <c r="B6995">
        <v>13.4</v>
      </c>
      <c r="C6995">
        <v>0</v>
      </c>
      <c r="D6995">
        <f>HOUR(brenna3[[#This Row],[data]])</f>
        <v>9</v>
      </c>
    </row>
    <row r="6996" spans="1:4" x14ac:dyDescent="0.3">
      <c r="A6996" s="1">
        <v>43757.416666666664</v>
      </c>
      <c r="B6996">
        <v>14.3</v>
      </c>
      <c r="C6996">
        <v>0</v>
      </c>
      <c r="D6996">
        <f>HOUR(brenna3[[#This Row],[data]])</f>
        <v>10</v>
      </c>
    </row>
    <row r="6997" spans="1:4" x14ac:dyDescent="0.3">
      <c r="A6997" s="1">
        <v>43757.458333333336</v>
      </c>
      <c r="B6997">
        <v>15.1</v>
      </c>
      <c r="C6997">
        <v>0</v>
      </c>
      <c r="D6997">
        <f>HOUR(brenna3[[#This Row],[data]])</f>
        <v>11</v>
      </c>
    </row>
    <row r="6998" spans="1:4" x14ac:dyDescent="0.3">
      <c r="A6998" s="1">
        <v>43757.5</v>
      </c>
      <c r="B6998">
        <v>15.3</v>
      </c>
      <c r="C6998">
        <v>0</v>
      </c>
      <c r="D6998">
        <f>HOUR(brenna3[[#This Row],[data]])</f>
        <v>12</v>
      </c>
    </row>
    <row r="6999" spans="1:4" x14ac:dyDescent="0.3">
      <c r="A6999" s="1">
        <v>43757.541666666664</v>
      </c>
      <c r="B6999">
        <v>14.9</v>
      </c>
      <c r="C6999">
        <v>0</v>
      </c>
      <c r="D6999">
        <f>HOUR(brenna3[[#This Row],[data]])</f>
        <v>13</v>
      </c>
    </row>
    <row r="7000" spans="1:4" x14ac:dyDescent="0.3">
      <c r="A7000" s="1">
        <v>43757.583333333336</v>
      </c>
      <c r="B7000">
        <v>14.4</v>
      </c>
      <c r="C7000">
        <v>0</v>
      </c>
      <c r="D7000">
        <f>HOUR(brenna3[[#This Row],[data]])</f>
        <v>14</v>
      </c>
    </row>
    <row r="7001" spans="1:4" x14ac:dyDescent="0.3">
      <c r="A7001" s="1">
        <v>43757.625</v>
      </c>
      <c r="B7001">
        <v>13.7</v>
      </c>
      <c r="C7001">
        <v>0</v>
      </c>
      <c r="D7001">
        <f>HOUR(brenna3[[#This Row],[data]])</f>
        <v>15</v>
      </c>
    </row>
    <row r="7002" spans="1:4" x14ac:dyDescent="0.3">
      <c r="A7002" s="1">
        <v>43757.666666666664</v>
      </c>
      <c r="B7002">
        <v>12.4</v>
      </c>
      <c r="C7002">
        <v>0</v>
      </c>
      <c r="D7002">
        <f>HOUR(brenna3[[#This Row],[data]])</f>
        <v>16</v>
      </c>
    </row>
    <row r="7003" spans="1:4" x14ac:dyDescent="0.3">
      <c r="A7003" s="1">
        <v>43757.708333333336</v>
      </c>
      <c r="B7003">
        <v>11.8</v>
      </c>
      <c r="C7003">
        <v>0</v>
      </c>
      <c r="D7003">
        <f>HOUR(brenna3[[#This Row],[data]])</f>
        <v>17</v>
      </c>
    </row>
    <row r="7004" spans="1:4" x14ac:dyDescent="0.3">
      <c r="A7004" s="1">
        <v>43757.75</v>
      </c>
      <c r="B7004">
        <v>12.1</v>
      </c>
      <c r="C7004">
        <v>0</v>
      </c>
      <c r="D7004">
        <f>HOUR(brenna3[[#This Row],[data]])</f>
        <v>18</v>
      </c>
    </row>
    <row r="7005" spans="1:4" x14ac:dyDescent="0.3">
      <c r="A7005" s="1">
        <v>43757.791666666664</v>
      </c>
      <c r="B7005">
        <v>12.1</v>
      </c>
      <c r="C7005">
        <v>0</v>
      </c>
      <c r="D7005">
        <f>HOUR(brenna3[[#This Row],[data]])</f>
        <v>19</v>
      </c>
    </row>
    <row r="7006" spans="1:4" x14ac:dyDescent="0.3">
      <c r="A7006" s="1">
        <v>43757.833333333336</v>
      </c>
      <c r="B7006">
        <v>12.2</v>
      </c>
      <c r="C7006">
        <v>0</v>
      </c>
      <c r="D7006">
        <f>HOUR(brenna3[[#This Row],[data]])</f>
        <v>20</v>
      </c>
    </row>
    <row r="7007" spans="1:4" x14ac:dyDescent="0.3">
      <c r="A7007" s="1">
        <v>43757.875</v>
      </c>
      <c r="B7007">
        <v>12.3</v>
      </c>
      <c r="C7007">
        <v>0</v>
      </c>
      <c r="D7007">
        <f>HOUR(brenna3[[#This Row],[data]])</f>
        <v>21</v>
      </c>
    </row>
    <row r="7008" spans="1:4" x14ac:dyDescent="0.3">
      <c r="A7008" s="1">
        <v>43757.916666666664</v>
      </c>
      <c r="B7008">
        <v>12.4</v>
      </c>
      <c r="C7008">
        <v>0</v>
      </c>
      <c r="D7008">
        <f>HOUR(brenna3[[#This Row],[data]])</f>
        <v>22</v>
      </c>
    </row>
    <row r="7009" spans="1:4" x14ac:dyDescent="0.3">
      <c r="A7009" s="1">
        <v>43757.958333333336</v>
      </c>
      <c r="B7009">
        <v>12.5</v>
      </c>
      <c r="C7009">
        <v>0</v>
      </c>
      <c r="D7009">
        <f>HOUR(brenna3[[#This Row],[data]])</f>
        <v>23</v>
      </c>
    </row>
    <row r="7010" spans="1:4" x14ac:dyDescent="0.3">
      <c r="A7010" s="1">
        <v>43758</v>
      </c>
      <c r="B7010">
        <v>12.5</v>
      </c>
      <c r="C7010">
        <v>0</v>
      </c>
      <c r="D7010">
        <f>HOUR(brenna3[[#This Row],[data]])</f>
        <v>0</v>
      </c>
    </row>
    <row r="7011" spans="1:4" x14ac:dyDescent="0.3">
      <c r="A7011" s="1">
        <v>43758.041666666664</v>
      </c>
      <c r="B7011">
        <v>12.3</v>
      </c>
      <c r="C7011">
        <v>0</v>
      </c>
      <c r="D7011">
        <f>HOUR(brenna3[[#This Row],[data]])</f>
        <v>1</v>
      </c>
    </row>
    <row r="7012" spans="1:4" x14ac:dyDescent="0.3">
      <c r="A7012" s="1">
        <v>43758.083333333336</v>
      </c>
      <c r="B7012">
        <v>12.3</v>
      </c>
      <c r="C7012">
        <v>0</v>
      </c>
      <c r="D7012">
        <f>HOUR(brenna3[[#This Row],[data]])</f>
        <v>2</v>
      </c>
    </row>
    <row r="7013" spans="1:4" x14ac:dyDescent="0.3">
      <c r="A7013" s="1">
        <v>43758.125</v>
      </c>
      <c r="B7013">
        <v>12</v>
      </c>
      <c r="C7013">
        <v>0</v>
      </c>
      <c r="D7013">
        <f>HOUR(brenna3[[#This Row],[data]])</f>
        <v>3</v>
      </c>
    </row>
    <row r="7014" spans="1:4" x14ac:dyDescent="0.3">
      <c r="A7014" s="1">
        <v>43758.166666666664</v>
      </c>
      <c r="B7014">
        <v>12</v>
      </c>
      <c r="C7014">
        <v>0</v>
      </c>
      <c r="D7014">
        <f>HOUR(brenna3[[#This Row],[data]])</f>
        <v>4</v>
      </c>
    </row>
    <row r="7015" spans="1:4" x14ac:dyDescent="0.3">
      <c r="A7015" s="1">
        <v>43758.208333333336</v>
      </c>
      <c r="B7015">
        <v>11.7</v>
      </c>
      <c r="C7015">
        <v>0</v>
      </c>
      <c r="D7015">
        <f>HOUR(brenna3[[#This Row],[data]])</f>
        <v>5</v>
      </c>
    </row>
    <row r="7016" spans="1:4" x14ac:dyDescent="0.3">
      <c r="A7016" s="1">
        <v>43758.25</v>
      </c>
      <c r="B7016">
        <v>11.9</v>
      </c>
      <c r="C7016">
        <v>0</v>
      </c>
      <c r="D7016">
        <f>HOUR(brenna3[[#This Row],[data]])</f>
        <v>6</v>
      </c>
    </row>
    <row r="7017" spans="1:4" x14ac:dyDescent="0.3">
      <c r="A7017" s="1">
        <v>43758.291666666664</v>
      </c>
      <c r="B7017">
        <v>12.6</v>
      </c>
      <c r="C7017">
        <v>0</v>
      </c>
      <c r="D7017">
        <f>HOUR(brenna3[[#This Row],[data]])</f>
        <v>7</v>
      </c>
    </row>
    <row r="7018" spans="1:4" x14ac:dyDescent="0.3">
      <c r="A7018" s="1">
        <v>43758.333333333336</v>
      </c>
      <c r="B7018">
        <v>14</v>
      </c>
      <c r="C7018">
        <v>0</v>
      </c>
      <c r="D7018">
        <f>HOUR(brenna3[[#This Row],[data]])</f>
        <v>8</v>
      </c>
    </row>
    <row r="7019" spans="1:4" x14ac:dyDescent="0.3">
      <c r="A7019" s="1">
        <v>43758.375</v>
      </c>
      <c r="B7019">
        <v>14.8</v>
      </c>
      <c r="C7019">
        <v>0</v>
      </c>
      <c r="D7019">
        <f>HOUR(brenna3[[#This Row],[data]])</f>
        <v>9</v>
      </c>
    </row>
    <row r="7020" spans="1:4" x14ac:dyDescent="0.3">
      <c r="A7020" s="1">
        <v>43758.416666666664</v>
      </c>
      <c r="B7020">
        <v>15.8</v>
      </c>
      <c r="C7020">
        <v>0</v>
      </c>
      <c r="D7020">
        <f>HOUR(brenna3[[#This Row],[data]])</f>
        <v>10</v>
      </c>
    </row>
    <row r="7021" spans="1:4" x14ac:dyDescent="0.3">
      <c r="A7021" s="1">
        <v>43758.458333333336</v>
      </c>
      <c r="B7021">
        <v>16.3</v>
      </c>
      <c r="C7021">
        <v>0</v>
      </c>
      <c r="D7021">
        <f>HOUR(brenna3[[#This Row],[data]])</f>
        <v>11</v>
      </c>
    </row>
    <row r="7022" spans="1:4" x14ac:dyDescent="0.3">
      <c r="A7022" s="1">
        <v>43758.5</v>
      </c>
      <c r="B7022">
        <v>17</v>
      </c>
      <c r="C7022">
        <v>0</v>
      </c>
      <c r="D7022">
        <f>HOUR(brenna3[[#This Row],[data]])</f>
        <v>12</v>
      </c>
    </row>
    <row r="7023" spans="1:4" x14ac:dyDescent="0.3">
      <c r="A7023" s="1">
        <v>43758.541666666664</v>
      </c>
      <c r="B7023">
        <v>17.399999999999999</v>
      </c>
      <c r="C7023">
        <v>0</v>
      </c>
      <c r="D7023">
        <f>HOUR(brenna3[[#This Row],[data]])</f>
        <v>13</v>
      </c>
    </row>
    <row r="7024" spans="1:4" x14ac:dyDescent="0.3">
      <c r="A7024" s="1">
        <v>43758.583333333336</v>
      </c>
      <c r="B7024">
        <v>17</v>
      </c>
      <c r="C7024">
        <v>0</v>
      </c>
      <c r="D7024">
        <f>HOUR(brenna3[[#This Row],[data]])</f>
        <v>14</v>
      </c>
    </row>
    <row r="7025" spans="1:4" x14ac:dyDescent="0.3">
      <c r="A7025" s="1">
        <v>43758.625</v>
      </c>
      <c r="B7025">
        <v>15.9</v>
      </c>
      <c r="C7025">
        <v>0</v>
      </c>
      <c r="D7025">
        <f>HOUR(brenna3[[#This Row],[data]])</f>
        <v>15</v>
      </c>
    </row>
    <row r="7026" spans="1:4" x14ac:dyDescent="0.3">
      <c r="A7026" s="1">
        <v>43758.666666666664</v>
      </c>
      <c r="B7026">
        <v>12.4</v>
      </c>
      <c r="C7026">
        <v>0</v>
      </c>
      <c r="D7026">
        <f>HOUR(brenna3[[#This Row],[data]])</f>
        <v>16</v>
      </c>
    </row>
    <row r="7027" spans="1:4" x14ac:dyDescent="0.3">
      <c r="A7027" s="1">
        <v>43758.708333333336</v>
      </c>
      <c r="B7027">
        <v>11.8</v>
      </c>
      <c r="C7027">
        <v>0</v>
      </c>
      <c r="D7027">
        <f>HOUR(brenna3[[#This Row],[data]])</f>
        <v>17</v>
      </c>
    </row>
    <row r="7028" spans="1:4" x14ac:dyDescent="0.3">
      <c r="A7028" s="1">
        <v>43758.75</v>
      </c>
      <c r="B7028">
        <v>12.1</v>
      </c>
      <c r="C7028">
        <v>0</v>
      </c>
      <c r="D7028">
        <f>HOUR(brenna3[[#This Row],[data]])</f>
        <v>18</v>
      </c>
    </row>
    <row r="7029" spans="1:4" x14ac:dyDescent="0.3">
      <c r="A7029" s="1">
        <v>43758.791666666664</v>
      </c>
      <c r="B7029">
        <v>12.1</v>
      </c>
      <c r="C7029">
        <v>0</v>
      </c>
      <c r="D7029">
        <f>HOUR(brenna3[[#This Row],[data]])</f>
        <v>19</v>
      </c>
    </row>
    <row r="7030" spans="1:4" x14ac:dyDescent="0.3">
      <c r="A7030" s="1">
        <v>43758.833333333336</v>
      </c>
      <c r="B7030">
        <v>12.2</v>
      </c>
      <c r="C7030">
        <v>0</v>
      </c>
      <c r="D7030">
        <f>HOUR(brenna3[[#This Row],[data]])</f>
        <v>20</v>
      </c>
    </row>
    <row r="7031" spans="1:4" x14ac:dyDescent="0.3">
      <c r="A7031" s="1">
        <v>43758.875</v>
      </c>
      <c r="B7031">
        <v>12.3</v>
      </c>
      <c r="C7031">
        <v>0</v>
      </c>
      <c r="D7031">
        <f>HOUR(brenna3[[#This Row],[data]])</f>
        <v>21</v>
      </c>
    </row>
    <row r="7032" spans="1:4" x14ac:dyDescent="0.3">
      <c r="A7032" s="1">
        <v>43758.916666666664</v>
      </c>
      <c r="B7032">
        <v>12.4</v>
      </c>
      <c r="C7032">
        <v>0</v>
      </c>
      <c r="D7032">
        <f>HOUR(brenna3[[#This Row],[data]])</f>
        <v>22</v>
      </c>
    </row>
    <row r="7033" spans="1:4" x14ac:dyDescent="0.3">
      <c r="A7033" s="1">
        <v>43758.958333333336</v>
      </c>
      <c r="B7033">
        <v>12.5</v>
      </c>
      <c r="C7033">
        <v>0</v>
      </c>
      <c r="D7033">
        <f>HOUR(brenna3[[#This Row],[data]])</f>
        <v>23</v>
      </c>
    </row>
    <row r="7034" spans="1:4" x14ac:dyDescent="0.3">
      <c r="A7034" s="1">
        <v>43759</v>
      </c>
      <c r="B7034">
        <v>12.5</v>
      </c>
      <c r="C7034">
        <v>0</v>
      </c>
      <c r="D7034">
        <f>HOUR(brenna3[[#This Row],[data]])</f>
        <v>0</v>
      </c>
    </row>
    <row r="7035" spans="1:4" x14ac:dyDescent="0.3">
      <c r="A7035" s="1">
        <v>43759.041666666664</v>
      </c>
      <c r="B7035">
        <v>12.3</v>
      </c>
      <c r="C7035">
        <v>0</v>
      </c>
      <c r="D7035">
        <f>HOUR(brenna3[[#This Row],[data]])</f>
        <v>1</v>
      </c>
    </row>
    <row r="7036" spans="1:4" x14ac:dyDescent="0.3">
      <c r="A7036" s="1">
        <v>43759.083333333336</v>
      </c>
      <c r="B7036">
        <v>12.3</v>
      </c>
      <c r="C7036">
        <v>0</v>
      </c>
      <c r="D7036">
        <f>HOUR(brenna3[[#This Row],[data]])</f>
        <v>2</v>
      </c>
    </row>
    <row r="7037" spans="1:4" x14ac:dyDescent="0.3">
      <c r="A7037" s="1">
        <v>43759.125</v>
      </c>
      <c r="B7037">
        <v>12</v>
      </c>
      <c r="C7037">
        <v>0</v>
      </c>
      <c r="D7037">
        <f>HOUR(brenna3[[#This Row],[data]])</f>
        <v>3</v>
      </c>
    </row>
    <row r="7038" spans="1:4" x14ac:dyDescent="0.3">
      <c r="A7038" s="1">
        <v>43759.166666666664</v>
      </c>
      <c r="B7038">
        <v>12</v>
      </c>
      <c r="C7038">
        <v>0</v>
      </c>
      <c r="D7038">
        <f>HOUR(brenna3[[#This Row],[data]])</f>
        <v>4</v>
      </c>
    </row>
    <row r="7039" spans="1:4" x14ac:dyDescent="0.3">
      <c r="A7039" s="1">
        <v>43759.208333333336</v>
      </c>
      <c r="B7039">
        <v>11.7</v>
      </c>
      <c r="C7039">
        <v>0</v>
      </c>
      <c r="D7039">
        <f>HOUR(brenna3[[#This Row],[data]])</f>
        <v>5</v>
      </c>
    </row>
    <row r="7040" spans="1:4" x14ac:dyDescent="0.3">
      <c r="A7040" s="1">
        <v>43759.25</v>
      </c>
      <c r="B7040">
        <v>11.9</v>
      </c>
      <c r="C7040">
        <v>0</v>
      </c>
      <c r="D7040">
        <f>HOUR(brenna3[[#This Row],[data]])</f>
        <v>6</v>
      </c>
    </row>
    <row r="7041" spans="1:4" x14ac:dyDescent="0.3">
      <c r="A7041" s="1">
        <v>43759.291666666664</v>
      </c>
      <c r="B7041">
        <v>12.6</v>
      </c>
      <c r="C7041">
        <v>0</v>
      </c>
      <c r="D7041">
        <f>HOUR(brenna3[[#This Row],[data]])</f>
        <v>7</v>
      </c>
    </row>
    <row r="7042" spans="1:4" x14ac:dyDescent="0.3">
      <c r="A7042" s="1">
        <v>43759.333333333336</v>
      </c>
      <c r="B7042">
        <v>14</v>
      </c>
      <c r="C7042">
        <v>0</v>
      </c>
      <c r="D7042">
        <f>HOUR(brenna3[[#This Row],[data]])</f>
        <v>8</v>
      </c>
    </row>
    <row r="7043" spans="1:4" x14ac:dyDescent="0.3">
      <c r="A7043" s="1">
        <v>43759.375</v>
      </c>
      <c r="B7043">
        <v>14.8</v>
      </c>
      <c r="C7043">
        <v>0</v>
      </c>
      <c r="D7043">
        <f>HOUR(brenna3[[#This Row],[data]])</f>
        <v>9</v>
      </c>
    </row>
    <row r="7044" spans="1:4" x14ac:dyDescent="0.3">
      <c r="A7044" s="1">
        <v>43759.416666666664</v>
      </c>
      <c r="B7044">
        <v>15.8</v>
      </c>
      <c r="C7044">
        <v>0</v>
      </c>
      <c r="D7044">
        <f>HOUR(brenna3[[#This Row],[data]])</f>
        <v>10</v>
      </c>
    </row>
    <row r="7045" spans="1:4" x14ac:dyDescent="0.3">
      <c r="A7045" s="1">
        <v>43759.458333333336</v>
      </c>
      <c r="B7045">
        <v>16.3</v>
      </c>
      <c r="C7045">
        <v>0</v>
      </c>
      <c r="D7045">
        <f>HOUR(brenna3[[#This Row],[data]])</f>
        <v>11</v>
      </c>
    </row>
    <row r="7046" spans="1:4" x14ac:dyDescent="0.3">
      <c r="A7046" s="1">
        <v>43759.5</v>
      </c>
      <c r="B7046">
        <v>17</v>
      </c>
      <c r="C7046">
        <v>0</v>
      </c>
      <c r="D7046">
        <f>HOUR(brenna3[[#This Row],[data]])</f>
        <v>12</v>
      </c>
    </row>
    <row r="7047" spans="1:4" x14ac:dyDescent="0.3">
      <c r="A7047" s="1">
        <v>43759.541666666664</v>
      </c>
      <c r="B7047">
        <v>17.399999999999999</v>
      </c>
      <c r="C7047">
        <v>0</v>
      </c>
      <c r="D7047">
        <f>HOUR(brenna3[[#This Row],[data]])</f>
        <v>13</v>
      </c>
    </row>
    <row r="7048" spans="1:4" x14ac:dyDescent="0.3">
      <c r="A7048" s="1">
        <v>43759.583333333336</v>
      </c>
      <c r="B7048">
        <v>17</v>
      </c>
      <c r="C7048">
        <v>0</v>
      </c>
      <c r="D7048">
        <f>HOUR(brenna3[[#This Row],[data]])</f>
        <v>14</v>
      </c>
    </row>
    <row r="7049" spans="1:4" x14ac:dyDescent="0.3">
      <c r="A7049" s="1">
        <v>43759.625</v>
      </c>
      <c r="B7049">
        <v>15.9</v>
      </c>
      <c r="C7049">
        <v>0</v>
      </c>
      <c r="D7049">
        <f>HOUR(brenna3[[#This Row],[data]])</f>
        <v>15</v>
      </c>
    </row>
    <row r="7050" spans="1:4" x14ac:dyDescent="0.3">
      <c r="A7050" s="1">
        <v>43759.666666666664</v>
      </c>
      <c r="B7050">
        <v>15.7</v>
      </c>
      <c r="C7050">
        <v>0</v>
      </c>
      <c r="D7050">
        <f>HOUR(brenna3[[#This Row],[data]])</f>
        <v>16</v>
      </c>
    </row>
    <row r="7051" spans="1:4" x14ac:dyDescent="0.3">
      <c r="A7051" s="1">
        <v>43759.708333333336</v>
      </c>
      <c r="B7051">
        <v>14.9</v>
      </c>
      <c r="C7051">
        <v>0</v>
      </c>
      <c r="D7051">
        <f>HOUR(brenna3[[#This Row],[data]])</f>
        <v>17</v>
      </c>
    </row>
    <row r="7052" spans="1:4" x14ac:dyDescent="0.3">
      <c r="A7052" s="1">
        <v>43759.75</v>
      </c>
      <c r="B7052">
        <v>15</v>
      </c>
      <c r="C7052">
        <v>0</v>
      </c>
      <c r="D7052">
        <f>HOUR(brenna3[[#This Row],[data]])</f>
        <v>18</v>
      </c>
    </row>
    <row r="7053" spans="1:4" x14ac:dyDescent="0.3">
      <c r="A7053" s="1">
        <v>43759.791666666664</v>
      </c>
      <c r="B7053">
        <v>14.6</v>
      </c>
      <c r="C7053">
        <v>0</v>
      </c>
      <c r="D7053">
        <f>HOUR(brenna3[[#This Row],[data]])</f>
        <v>19</v>
      </c>
    </row>
    <row r="7054" spans="1:4" x14ac:dyDescent="0.3">
      <c r="A7054" s="1">
        <v>43759.833333333336</v>
      </c>
      <c r="B7054">
        <v>14.3</v>
      </c>
      <c r="C7054">
        <v>0</v>
      </c>
      <c r="D7054">
        <f>HOUR(brenna3[[#This Row],[data]])</f>
        <v>20</v>
      </c>
    </row>
    <row r="7055" spans="1:4" x14ac:dyDescent="0.3">
      <c r="A7055" s="1">
        <v>43759.875</v>
      </c>
      <c r="B7055">
        <v>14.9</v>
      </c>
      <c r="C7055">
        <v>0</v>
      </c>
      <c r="D7055">
        <f>HOUR(brenna3[[#This Row],[data]])</f>
        <v>21</v>
      </c>
    </row>
    <row r="7056" spans="1:4" x14ac:dyDescent="0.3">
      <c r="A7056" s="1">
        <v>43759.916666666664</v>
      </c>
      <c r="B7056">
        <v>14.9</v>
      </c>
      <c r="C7056">
        <v>0</v>
      </c>
      <c r="D7056">
        <f>HOUR(brenna3[[#This Row],[data]])</f>
        <v>22</v>
      </c>
    </row>
    <row r="7057" spans="1:4" x14ac:dyDescent="0.3">
      <c r="A7057" s="1">
        <v>43759.958333333336</v>
      </c>
      <c r="B7057">
        <v>14.8</v>
      </c>
      <c r="C7057">
        <v>0</v>
      </c>
      <c r="D7057">
        <f>HOUR(brenna3[[#This Row],[data]])</f>
        <v>23</v>
      </c>
    </row>
    <row r="7058" spans="1:4" x14ac:dyDescent="0.3">
      <c r="A7058" s="1">
        <v>43760</v>
      </c>
      <c r="B7058">
        <v>15</v>
      </c>
      <c r="C7058">
        <v>0</v>
      </c>
      <c r="D7058">
        <f>HOUR(brenna3[[#This Row],[data]])</f>
        <v>0</v>
      </c>
    </row>
    <row r="7059" spans="1:4" x14ac:dyDescent="0.3">
      <c r="A7059" s="1">
        <v>43760.041666666664</v>
      </c>
      <c r="B7059">
        <v>14.6</v>
      </c>
      <c r="C7059">
        <v>0</v>
      </c>
      <c r="D7059">
        <f>HOUR(brenna3[[#This Row],[data]])</f>
        <v>1</v>
      </c>
    </row>
    <row r="7060" spans="1:4" x14ac:dyDescent="0.3">
      <c r="A7060" s="1">
        <v>43760.083333333336</v>
      </c>
      <c r="B7060">
        <v>14.3</v>
      </c>
      <c r="C7060">
        <v>0</v>
      </c>
      <c r="D7060">
        <f>HOUR(brenna3[[#This Row],[data]])</f>
        <v>2</v>
      </c>
    </row>
    <row r="7061" spans="1:4" x14ac:dyDescent="0.3">
      <c r="A7061" s="1">
        <v>43760.125</v>
      </c>
      <c r="B7061">
        <v>14.2</v>
      </c>
      <c r="C7061">
        <v>0</v>
      </c>
      <c r="D7061">
        <f>HOUR(brenna3[[#This Row],[data]])</f>
        <v>3</v>
      </c>
    </row>
    <row r="7062" spans="1:4" x14ac:dyDescent="0.3">
      <c r="A7062" s="1">
        <v>43760.166666666664</v>
      </c>
      <c r="B7062">
        <v>14.2</v>
      </c>
      <c r="C7062">
        <v>0</v>
      </c>
      <c r="D7062">
        <f>HOUR(brenna3[[#This Row],[data]])</f>
        <v>4</v>
      </c>
    </row>
    <row r="7063" spans="1:4" x14ac:dyDescent="0.3">
      <c r="A7063" s="1">
        <v>43760.208333333336</v>
      </c>
      <c r="B7063">
        <v>13.9</v>
      </c>
      <c r="C7063">
        <v>0</v>
      </c>
      <c r="D7063">
        <f>HOUR(brenna3[[#This Row],[data]])</f>
        <v>5</v>
      </c>
    </row>
    <row r="7064" spans="1:4" x14ac:dyDescent="0.3">
      <c r="A7064" s="1">
        <v>43760.25</v>
      </c>
      <c r="B7064">
        <v>14.1</v>
      </c>
      <c r="C7064">
        <v>0</v>
      </c>
      <c r="D7064">
        <f>HOUR(brenna3[[#This Row],[data]])</f>
        <v>6</v>
      </c>
    </row>
    <row r="7065" spans="1:4" x14ac:dyDescent="0.3">
      <c r="A7065" s="1">
        <v>43760.291666666664</v>
      </c>
      <c r="B7065">
        <v>14.7</v>
      </c>
      <c r="C7065">
        <v>0</v>
      </c>
      <c r="D7065">
        <f>HOUR(brenna3[[#This Row],[data]])</f>
        <v>7</v>
      </c>
    </row>
    <row r="7066" spans="1:4" x14ac:dyDescent="0.3">
      <c r="A7066" s="1">
        <v>43760.333333333336</v>
      </c>
      <c r="B7066">
        <v>16.5</v>
      </c>
      <c r="C7066">
        <v>0</v>
      </c>
      <c r="D7066">
        <f>HOUR(brenna3[[#This Row],[data]])</f>
        <v>8</v>
      </c>
    </row>
    <row r="7067" spans="1:4" x14ac:dyDescent="0.3">
      <c r="A7067" s="1">
        <v>43760.375</v>
      </c>
      <c r="B7067">
        <v>17.2</v>
      </c>
      <c r="C7067">
        <v>0</v>
      </c>
      <c r="D7067">
        <f>HOUR(brenna3[[#This Row],[data]])</f>
        <v>9</v>
      </c>
    </row>
    <row r="7068" spans="1:4" x14ac:dyDescent="0.3">
      <c r="A7068" s="1">
        <v>43760.416666666664</v>
      </c>
      <c r="B7068">
        <v>18.399999999999999</v>
      </c>
      <c r="C7068">
        <v>0</v>
      </c>
      <c r="D7068">
        <f>HOUR(brenna3[[#This Row],[data]])</f>
        <v>10</v>
      </c>
    </row>
    <row r="7069" spans="1:4" x14ac:dyDescent="0.3">
      <c r="A7069" s="1">
        <v>43760.458333333336</v>
      </c>
      <c r="B7069">
        <v>20.100000000000001</v>
      </c>
      <c r="C7069">
        <v>0</v>
      </c>
      <c r="D7069">
        <f>HOUR(brenna3[[#This Row],[data]])</f>
        <v>11</v>
      </c>
    </row>
    <row r="7070" spans="1:4" x14ac:dyDescent="0.3">
      <c r="A7070" s="1">
        <v>43760.5</v>
      </c>
      <c r="B7070">
        <v>20</v>
      </c>
      <c r="C7070">
        <v>0</v>
      </c>
      <c r="D7070">
        <f>HOUR(brenna3[[#This Row],[data]])</f>
        <v>12</v>
      </c>
    </row>
    <row r="7071" spans="1:4" x14ac:dyDescent="0.3">
      <c r="A7071" s="1">
        <v>43760.541666666664</v>
      </c>
      <c r="B7071">
        <v>19.3</v>
      </c>
      <c r="C7071">
        <v>0</v>
      </c>
      <c r="D7071">
        <f>HOUR(brenna3[[#This Row],[data]])</f>
        <v>13</v>
      </c>
    </row>
    <row r="7072" spans="1:4" x14ac:dyDescent="0.3">
      <c r="A7072" s="1">
        <v>43760.583333333336</v>
      </c>
      <c r="B7072">
        <v>18.5</v>
      </c>
      <c r="C7072">
        <v>0</v>
      </c>
      <c r="D7072">
        <f>HOUR(brenna3[[#This Row],[data]])</f>
        <v>14</v>
      </c>
    </row>
    <row r="7073" spans="1:4" x14ac:dyDescent="0.3">
      <c r="A7073" s="1">
        <v>43760.625</v>
      </c>
      <c r="B7073">
        <v>17.8</v>
      </c>
      <c r="C7073">
        <v>0</v>
      </c>
      <c r="D7073">
        <f>HOUR(brenna3[[#This Row],[data]])</f>
        <v>15</v>
      </c>
    </row>
    <row r="7074" spans="1:4" x14ac:dyDescent="0.3">
      <c r="A7074" s="1">
        <v>43760.666666666664</v>
      </c>
      <c r="B7074">
        <v>15.7</v>
      </c>
      <c r="C7074">
        <v>0</v>
      </c>
      <c r="D7074">
        <f>HOUR(brenna3[[#This Row],[data]])</f>
        <v>16</v>
      </c>
    </row>
    <row r="7075" spans="1:4" x14ac:dyDescent="0.3">
      <c r="A7075" s="1">
        <v>43760.708333333336</v>
      </c>
      <c r="B7075">
        <v>14.9</v>
      </c>
      <c r="C7075">
        <v>0</v>
      </c>
      <c r="D7075">
        <f>HOUR(brenna3[[#This Row],[data]])</f>
        <v>17</v>
      </c>
    </row>
    <row r="7076" spans="1:4" x14ac:dyDescent="0.3">
      <c r="A7076" s="1">
        <v>43760.75</v>
      </c>
      <c r="B7076">
        <v>15</v>
      </c>
      <c r="C7076">
        <v>0</v>
      </c>
      <c r="D7076">
        <f>HOUR(brenna3[[#This Row],[data]])</f>
        <v>18</v>
      </c>
    </row>
    <row r="7077" spans="1:4" x14ac:dyDescent="0.3">
      <c r="A7077" s="1">
        <v>43760.791666666664</v>
      </c>
      <c r="B7077">
        <v>14.6</v>
      </c>
      <c r="C7077">
        <v>0</v>
      </c>
      <c r="D7077">
        <f>HOUR(brenna3[[#This Row],[data]])</f>
        <v>19</v>
      </c>
    </row>
    <row r="7078" spans="1:4" x14ac:dyDescent="0.3">
      <c r="A7078" s="1">
        <v>43760.833333333336</v>
      </c>
      <c r="B7078">
        <v>14.3</v>
      </c>
      <c r="C7078">
        <v>0</v>
      </c>
      <c r="D7078">
        <f>HOUR(brenna3[[#This Row],[data]])</f>
        <v>20</v>
      </c>
    </row>
    <row r="7079" spans="1:4" x14ac:dyDescent="0.3">
      <c r="A7079" s="1">
        <v>43760.875</v>
      </c>
      <c r="B7079">
        <v>14.9</v>
      </c>
      <c r="C7079">
        <v>0</v>
      </c>
      <c r="D7079">
        <f>HOUR(brenna3[[#This Row],[data]])</f>
        <v>21</v>
      </c>
    </row>
    <row r="7080" spans="1:4" x14ac:dyDescent="0.3">
      <c r="A7080" s="1">
        <v>43760.916666666664</v>
      </c>
      <c r="B7080">
        <v>14.9</v>
      </c>
      <c r="C7080">
        <v>0</v>
      </c>
      <c r="D7080">
        <f>HOUR(brenna3[[#This Row],[data]])</f>
        <v>22</v>
      </c>
    </row>
    <row r="7081" spans="1:4" x14ac:dyDescent="0.3">
      <c r="A7081" s="1">
        <v>43760.958333333336</v>
      </c>
      <c r="B7081">
        <v>14.8</v>
      </c>
      <c r="C7081">
        <v>0</v>
      </c>
      <c r="D7081">
        <f>HOUR(brenna3[[#This Row],[data]])</f>
        <v>23</v>
      </c>
    </row>
    <row r="7082" spans="1:4" x14ac:dyDescent="0.3">
      <c r="A7082" s="1">
        <v>43761</v>
      </c>
      <c r="B7082">
        <v>15</v>
      </c>
      <c r="C7082">
        <v>0</v>
      </c>
      <c r="D7082">
        <f>HOUR(brenna3[[#This Row],[data]])</f>
        <v>0</v>
      </c>
    </row>
    <row r="7083" spans="1:4" x14ac:dyDescent="0.3">
      <c r="A7083" s="1">
        <v>43761.041666666664</v>
      </c>
      <c r="B7083">
        <v>14.6</v>
      </c>
      <c r="C7083">
        <v>0</v>
      </c>
      <c r="D7083">
        <f>HOUR(brenna3[[#This Row],[data]])</f>
        <v>1</v>
      </c>
    </row>
    <row r="7084" spans="1:4" x14ac:dyDescent="0.3">
      <c r="A7084" s="1">
        <v>43761.083333333336</v>
      </c>
      <c r="B7084">
        <v>14.3</v>
      </c>
      <c r="C7084">
        <v>0</v>
      </c>
      <c r="D7084">
        <f>HOUR(brenna3[[#This Row],[data]])</f>
        <v>2</v>
      </c>
    </row>
    <row r="7085" spans="1:4" x14ac:dyDescent="0.3">
      <c r="A7085" s="1">
        <v>43761.125</v>
      </c>
      <c r="B7085">
        <v>14.2</v>
      </c>
      <c r="C7085">
        <v>0</v>
      </c>
      <c r="D7085">
        <f>HOUR(brenna3[[#This Row],[data]])</f>
        <v>3</v>
      </c>
    </row>
    <row r="7086" spans="1:4" x14ac:dyDescent="0.3">
      <c r="A7086" s="1">
        <v>43761.166666666664</v>
      </c>
      <c r="B7086">
        <v>14.2</v>
      </c>
      <c r="C7086">
        <v>0</v>
      </c>
      <c r="D7086">
        <f>HOUR(brenna3[[#This Row],[data]])</f>
        <v>4</v>
      </c>
    </row>
    <row r="7087" spans="1:4" x14ac:dyDescent="0.3">
      <c r="A7087" s="1">
        <v>43761.208333333336</v>
      </c>
      <c r="B7087">
        <v>13.9</v>
      </c>
      <c r="C7087">
        <v>0</v>
      </c>
      <c r="D7087">
        <f>HOUR(brenna3[[#This Row],[data]])</f>
        <v>5</v>
      </c>
    </row>
    <row r="7088" spans="1:4" x14ac:dyDescent="0.3">
      <c r="A7088" s="1">
        <v>43761.25</v>
      </c>
      <c r="B7088">
        <v>14.1</v>
      </c>
      <c r="C7088">
        <v>0</v>
      </c>
      <c r="D7088">
        <f>HOUR(brenna3[[#This Row],[data]])</f>
        <v>6</v>
      </c>
    </row>
    <row r="7089" spans="1:4" x14ac:dyDescent="0.3">
      <c r="A7089" s="1">
        <v>43761.291666666664</v>
      </c>
      <c r="B7089">
        <v>14.7</v>
      </c>
      <c r="C7089">
        <v>0</v>
      </c>
      <c r="D7089">
        <f>HOUR(brenna3[[#This Row],[data]])</f>
        <v>7</v>
      </c>
    </row>
    <row r="7090" spans="1:4" x14ac:dyDescent="0.3">
      <c r="A7090" s="1">
        <v>43761.333333333336</v>
      </c>
      <c r="B7090">
        <v>16.5</v>
      </c>
      <c r="C7090">
        <v>0</v>
      </c>
      <c r="D7090">
        <f>HOUR(brenna3[[#This Row],[data]])</f>
        <v>8</v>
      </c>
    </row>
    <row r="7091" spans="1:4" x14ac:dyDescent="0.3">
      <c r="A7091" s="1">
        <v>43761.375</v>
      </c>
      <c r="B7091">
        <v>17.600000000000001</v>
      </c>
      <c r="C7091">
        <v>0</v>
      </c>
      <c r="D7091">
        <f>HOUR(brenna3[[#This Row],[data]])</f>
        <v>9</v>
      </c>
    </row>
    <row r="7092" spans="1:4" x14ac:dyDescent="0.3">
      <c r="A7092" s="1">
        <v>43761.416666666664</v>
      </c>
      <c r="B7092">
        <v>18.399999999999999</v>
      </c>
      <c r="C7092">
        <v>0</v>
      </c>
      <c r="D7092">
        <f>HOUR(brenna3[[#This Row],[data]])</f>
        <v>10</v>
      </c>
    </row>
    <row r="7093" spans="1:4" x14ac:dyDescent="0.3">
      <c r="A7093" s="1">
        <v>43761.458333333336</v>
      </c>
      <c r="B7093">
        <v>19.100000000000001</v>
      </c>
      <c r="C7093">
        <v>0</v>
      </c>
      <c r="D7093">
        <f>HOUR(brenna3[[#This Row],[data]])</f>
        <v>11</v>
      </c>
    </row>
    <row r="7094" spans="1:4" x14ac:dyDescent="0.3">
      <c r="A7094" s="1">
        <v>43761.5</v>
      </c>
      <c r="B7094">
        <v>19.600000000000001</v>
      </c>
      <c r="C7094">
        <v>0</v>
      </c>
      <c r="D7094">
        <f>HOUR(brenna3[[#This Row],[data]])</f>
        <v>12</v>
      </c>
    </row>
    <row r="7095" spans="1:4" x14ac:dyDescent="0.3">
      <c r="A7095" s="1">
        <v>43761.541666666664</v>
      </c>
      <c r="B7095">
        <v>20.2</v>
      </c>
      <c r="C7095">
        <v>0</v>
      </c>
      <c r="D7095">
        <f>HOUR(brenna3[[#This Row],[data]])</f>
        <v>13</v>
      </c>
    </row>
    <row r="7096" spans="1:4" x14ac:dyDescent="0.3">
      <c r="A7096" s="1">
        <v>43761.583333333336</v>
      </c>
      <c r="B7096">
        <v>20.100000000000001</v>
      </c>
      <c r="C7096">
        <v>0</v>
      </c>
      <c r="D7096">
        <f>HOUR(brenna3[[#This Row],[data]])</f>
        <v>14</v>
      </c>
    </row>
    <row r="7097" spans="1:4" x14ac:dyDescent="0.3">
      <c r="A7097" s="1">
        <v>43761.625</v>
      </c>
      <c r="B7097">
        <v>19.7</v>
      </c>
      <c r="C7097">
        <v>0</v>
      </c>
      <c r="D7097">
        <f>HOUR(brenna3[[#This Row],[data]])</f>
        <v>15</v>
      </c>
    </row>
    <row r="7098" spans="1:4" x14ac:dyDescent="0.3">
      <c r="A7098" s="1">
        <v>43761.666666666664</v>
      </c>
      <c r="B7098">
        <v>18.2</v>
      </c>
      <c r="C7098">
        <v>0</v>
      </c>
      <c r="D7098">
        <f>HOUR(brenna3[[#This Row],[data]])</f>
        <v>16</v>
      </c>
    </row>
    <row r="7099" spans="1:4" x14ac:dyDescent="0.3">
      <c r="A7099" s="1">
        <v>43761.708333333336</v>
      </c>
      <c r="B7099">
        <v>17.3</v>
      </c>
      <c r="C7099">
        <v>0</v>
      </c>
      <c r="D7099">
        <f>HOUR(brenna3[[#This Row],[data]])</f>
        <v>17</v>
      </c>
    </row>
    <row r="7100" spans="1:4" x14ac:dyDescent="0.3">
      <c r="A7100" s="1">
        <v>43761.75</v>
      </c>
      <c r="B7100">
        <v>16.8</v>
      </c>
      <c r="C7100">
        <v>0</v>
      </c>
      <c r="D7100">
        <f>HOUR(brenna3[[#This Row],[data]])</f>
        <v>18</v>
      </c>
    </row>
    <row r="7101" spans="1:4" x14ac:dyDescent="0.3">
      <c r="A7101" s="1">
        <v>43761.791666666664</v>
      </c>
      <c r="B7101">
        <v>16.3</v>
      </c>
      <c r="C7101">
        <v>0</v>
      </c>
      <c r="D7101">
        <f>HOUR(brenna3[[#This Row],[data]])</f>
        <v>19</v>
      </c>
    </row>
    <row r="7102" spans="1:4" x14ac:dyDescent="0.3">
      <c r="A7102" s="1">
        <v>43761.833333333336</v>
      </c>
      <c r="B7102">
        <v>16.100000000000001</v>
      </c>
      <c r="C7102">
        <v>0</v>
      </c>
      <c r="D7102">
        <f>HOUR(brenna3[[#This Row],[data]])</f>
        <v>20</v>
      </c>
    </row>
    <row r="7103" spans="1:4" x14ac:dyDescent="0.3">
      <c r="A7103" s="1">
        <v>43761.875</v>
      </c>
      <c r="B7103">
        <v>16</v>
      </c>
      <c r="C7103">
        <v>0</v>
      </c>
      <c r="D7103">
        <f>HOUR(brenna3[[#This Row],[data]])</f>
        <v>21</v>
      </c>
    </row>
    <row r="7104" spans="1:4" x14ac:dyDescent="0.3">
      <c r="A7104" s="1">
        <v>43761.916666666664</v>
      </c>
      <c r="B7104">
        <v>15.6</v>
      </c>
      <c r="C7104">
        <v>0</v>
      </c>
      <c r="D7104">
        <f>HOUR(brenna3[[#This Row],[data]])</f>
        <v>22</v>
      </c>
    </row>
    <row r="7105" spans="1:4" x14ac:dyDescent="0.3">
      <c r="A7105" s="1">
        <v>43761.958333333336</v>
      </c>
      <c r="B7105">
        <v>15.5</v>
      </c>
      <c r="C7105">
        <v>0</v>
      </c>
      <c r="D7105">
        <f>HOUR(brenna3[[#This Row],[data]])</f>
        <v>23</v>
      </c>
    </row>
    <row r="7106" spans="1:4" x14ac:dyDescent="0.3">
      <c r="A7106" s="1">
        <v>43762</v>
      </c>
      <c r="B7106">
        <v>15.3</v>
      </c>
      <c r="C7106">
        <v>0</v>
      </c>
      <c r="D7106">
        <f>HOUR(brenna3[[#This Row],[data]])</f>
        <v>0</v>
      </c>
    </row>
    <row r="7107" spans="1:4" x14ac:dyDescent="0.3">
      <c r="A7107" s="1">
        <v>43762.041666666664</v>
      </c>
      <c r="B7107">
        <v>15.3</v>
      </c>
      <c r="C7107">
        <v>0</v>
      </c>
      <c r="D7107">
        <f>HOUR(brenna3[[#This Row],[data]])</f>
        <v>1</v>
      </c>
    </row>
    <row r="7108" spans="1:4" x14ac:dyDescent="0.3">
      <c r="A7108" s="1">
        <v>43762.083333333336</v>
      </c>
      <c r="B7108">
        <v>14.9</v>
      </c>
      <c r="C7108">
        <v>0</v>
      </c>
      <c r="D7108">
        <f>HOUR(brenna3[[#This Row],[data]])</f>
        <v>2</v>
      </c>
    </row>
    <row r="7109" spans="1:4" x14ac:dyDescent="0.3">
      <c r="A7109" s="1">
        <v>43762.125</v>
      </c>
      <c r="B7109">
        <v>15</v>
      </c>
      <c r="C7109">
        <v>0</v>
      </c>
      <c r="D7109">
        <f>HOUR(brenna3[[#This Row],[data]])</f>
        <v>3</v>
      </c>
    </row>
    <row r="7110" spans="1:4" x14ac:dyDescent="0.3">
      <c r="A7110" s="1">
        <v>43762.166666666664</v>
      </c>
      <c r="B7110">
        <v>15.6</v>
      </c>
      <c r="C7110">
        <v>0</v>
      </c>
      <c r="D7110">
        <f>HOUR(brenna3[[#This Row],[data]])</f>
        <v>4</v>
      </c>
    </row>
    <row r="7111" spans="1:4" x14ac:dyDescent="0.3">
      <c r="A7111" s="1">
        <v>43762.208333333336</v>
      </c>
      <c r="B7111">
        <v>15.4</v>
      </c>
      <c r="C7111">
        <v>0</v>
      </c>
      <c r="D7111">
        <f>HOUR(brenna3[[#This Row],[data]])</f>
        <v>5</v>
      </c>
    </row>
    <row r="7112" spans="1:4" x14ac:dyDescent="0.3">
      <c r="A7112" s="1">
        <v>43762.25</v>
      </c>
      <c r="B7112">
        <v>14.9</v>
      </c>
      <c r="C7112">
        <v>0</v>
      </c>
      <c r="D7112">
        <f>HOUR(brenna3[[#This Row],[data]])</f>
        <v>6</v>
      </c>
    </row>
    <row r="7113" spans="1:4" x14ac:dyDescent="0.3">
      <c r="A7113" s="1">
        <v>43762.291666666664</v>
      </c>
      <c r="B7113">
        <v>15.3</v>
      </c>
      <c r="C7113">
        <v>0</v>
      </c>
      <c r="D7113">
        <f>HOUR(brenna3[[#This Row],[data]])</f>
        <v>7</v>
      </c>
    </row>
    <row r="7114" spans="1:4" x14ac:dyDescent="0.3">
      <c r="A7114" s="1">
        <v>43762.333333333336</v>
      </c>
      <c r="B7114">
        <v>17</v>
      </c>
      <c r="C7114">
        <v>0</v>
      </c>
      <c r="D7114">
        <f>HOUR(brenna3[[#This Row],[data]])</f>
        <v>8</v>
      </c>
    </row>
    <row r="7115" spans="1:4" x14ac:dyDescent="0.3">
      <c r="A7115" s="1">
        <v>43762.375</v>
      </c>
      <c r="B7115">
        <v>18.399999999999999</v>
      </c>
      <c r="C7115">
        <v>0</v>
      </c>
      <c r="D7115">
        <f>HOUR(brenna3[[#This Row],[data]])</f>
        <v>9</v>
      </c>
    </row>
    <row r="7116" spans="1:4" x14ac:dyDescent="0.3">
      <c r="A7116" s="1">
        <v>43762.416666666664</v>
      </c>
      <c r="B7116">
        <v>19.5</v>
      </c>
      <c r="C7116">
        <v>0</v>
      </c>
      <c r="D7116">
        <f>HOUR(brenna3[[#This Row],[data]])</f>
        <v>10</v>
      </c>
    </row>
    <row r="7117" spans="1:4" x14ac:dyDescent="0.3">
      <c r="A7117" s="1">
        <v>43762.458333333336</v>
      </c>
      <c r="B7117">
        <v>20.7</v>
      </c>
      <c r="C7117">
        <v>0</v>
      </c>
      <c r="D7117">
        <f>HOUR(brenna3[[#This Row],[data]])</f>
        <v>11</v>
      </c>
    </row>
    <row r="7118" spans="1:4" x14ac:dyDescent="0.3">
      <c r="A7118" s="1">
        <v>43762.5</v>
      </c>
      <c r="B7118">
        <v>21.5</v>
      </c>
      <c r="C7118">
        <v>0</v>
      </c>
      <c r="D7118">
        <f>HOUR(brenna3[[#This Row],[data]])</f>
        <v>12</v>
      </c>
    </row>
    <row r="7119" spans="1:4" x14ac:dyDescent="0.3">
      <c r="A7119" s="1">
        <v>43762.541666666664</v>
      </c>
      <c r="B7119">
        <v>21.7</v>
      </c>
      <c r="C7119">
        <v>0</v>
      </c>
      <c r="D7119">
        <f>HOUR(brenna3[[#This Row],[data]])</f>
        <v>13</v>
      </c>
    </row>
    <row r="7120" spans="1:4" x14ac:dyDescent="0.3">
      <c r="A7120" s="1">
        <v>43762.583333333336</v>
      </c>
      <c r="B7120">
        <v>21.7</v>
      </c>
      <c r="C7120">
        <v>0</v>
      </c>
      <c r="D7120">
        <f>HOUR(brenna3[[#This Row],[data]])</f>
        <v>14</v>
      </c>
    </row>
    <row r="7121" spans="1:4" x14ac:dyDescent="0.3">
      <c r="A7121" s="1">
        <v>43762.625</v>
      </c>
      <c r="B7121">
        <v>21</v>
      </c>
      <c r="C7121">
        <v>0</v>
      </c>
      <c r="D7121">
        <f>HOUR(brenna3[[#This Row],[data]])</f>
        <v>15</v>
      </c>
    </row>
    <row r="7122" spans="1:4" x14ac:dyDescent="0.3">
      <c r="A7122" s="1">
        <v>43762.666666666664</v>
      </c>
      <c r="B7122">
        <v>18.899999999999999</v>
      </c>
      <c r="C7122">
        <v>0</v>
      </c>
      <c r="D7122">
        <f>HOUR(brenna3[[#This Row],[data]])</f>
        <v>16</v>
      </c>
    </row>
    <row r="7123" spans="1:4" x14ac:dyDescent="0.3">
      <c r="A7123" s="1">
        <v>43762.708333333336</v>
      </c>
      <c r="B7123">
        <v>17.899999999999999</v>
      </c>
      <c r="C7123">
        <v>0</v>
      </c>
      <c r="D7123">
        <f>HOUR(brenna3[[#This Row],[data]])</f>
        <v>17</v>
      </c>
    </row>
    <row r="7124" spans="1:4" x14ac:dyDescent="0.3">
      <c r="A7124" s="1">
        <v>43762.75</v>
      </c>
      <c r="B7124">
        <v>18.600000000000001</v>
      </c>
      <c r="C7124">
        <v>0</v>
      </c>
      <c r="D7124">
        <f>HOUR(brenna3[[#This Row],[data]])</f>
        <v>18</v>
      </c>
    </row>
    <row r="7125" spans="1:4" x14ac:dyDescent="0.3">
      <c r="A7125" s="1">
        <v>43762.791666666664</v>
      </c>
      <c r="B7125">
        <v>18.600000000000001</v>
      </c>
      <c r="C7125">
        <v>0</v>
      </c>
      <c r="D7125">
        <f>HOUR(brenna3[[#This Row],[data]])</f>
        <v>19</v>
      </c>
    </row>
    <row r="7126" spans="1:4" x14ac:dyDescent="0.3">
      <c r="A7126" s="1">
        <v>43762.833333333336</v>
      </c>
      <c r="B7126">
        <v>17.8</v>
      </c>
      <c r="C7126">
        <v>0</v>
      </c>
      <c r="D7126">
        <f>HOUR(brenna3[[#This Row],[data]])</f>
        <v>20</v>
      </c>
    </row>
    <row r="7127" spans="1:4" x14ac:dyDescent="0.3">
      <c r="A7127" s="1">
        <v>43762.875</v>
      </c>
      <c r="B7127">
        <v>16.100000000000001</v>
      </c>
      <c r="C7127">
        <v>0</v>
      </c>
      <c r="D7127">
        <f>HOUR(brenna3[[#This Row],[data]])</f>
        <v>21</v>
      </c>
    </row>
    <row r="7128" spans="1:4" x14ac:dyDescent="0.3">
      <c r="A7128" s="1">
        <v>43762.916666666664</v>
      </c>
      <c r="B7128">
        <v>15.5</v>
      </c>
      <c r="C7128">
        <v>0</v>
      </c>
      <c r="D7128">
        <f>HOUR(brenna3[[#This Row],[data]])</f>
        <v>22</v>
      </c>
    </row>
    <row r="7129" spans="1:4" x14ac:dyDescent="0.3">
      <c r="A7129" s="1">
        <v>43762.958333333336</v>
      </c>
      <c r="B7129">
        <v>15.4</v>
      </c>
      <c r="C7129">
        <v>0</v>
      </c>
      <c r="D7129">
        <f>HOUR(brenna3[[#This Row],[data]])</f>
        <v>23</v>
      </c>
    </row>
    <row r="7130" spans="1:4" x14ac:dyDescent="0.3">
      <c r="A7130" s="1">
        <v>43763</v>
      </c>
      <c r="B7130">
        <v>15.4</v>
      </c>
      <c r="C7130">
        <v>0</v>
      </c>
      <c r="D7130">
        <f>HOUR(brenna3[[#This Row],[data]])</f>
        <v>0</v>
      </c>
    </row>
    <row r="7131" spans="1:4" x14ac:dyDescent="0.3">
      <c r="A7131" s="1">
        <v>43763.041666666664</v>
      </c>
      <c r="B7131">
        <v>14.8</v>
      </c>
      <c r="C7131">
        <v>0</v>
      </c>
      <c r="D7131">
        <f>HOUR(brenna3[[#This Row],[data]])</f>
        <v>1</v>
      </c>
    </row>
    <row r="7132" spans="1:4" x14ac:dyDescent="0.3">
      <c r="A7132" s="1">
        <v>43763.083333333336</v>
      </c>
      <c r="B7132">
        <v>14.2</v>
      </c>
      <c r="C7132">
        <v>0</v>
      </c>
      <c r="D7132">
        <f>HOUR(brenna3[[#This Row],[data]])</f>
        <v>2</v>
      </c>
    </row>
    <row r="7133" spans="1:4" x14ac:dyDescent="0.3">
      <c r="A7133" s="1">
        <v>43763.125</v>
      </c>
      <c r="B7133">
        <v>13.9</v>
      </c>
      <c r="C7133">
        <v>0</v>
      </c>
      <c r="D7133">
        <f>HOUR(brenna3[[#This Row],[data]])</f>
        <v>3</v>
      </c>
    </row>
    <row r="7134" spans="1:4" x14ac:dyDescent="0.3">
      <c r="A7134" s="1">
        <v>43763.166666666664</v>
      </c>
      <c r="B7134">
        <v>14.2</v>
      </c>
      <c r="C7134">
        <v>0</v>
      </c>
      <c r="D7134">
        <f>HOUR(brenna3[[#This Row],[data]])</f>
        <v>4</v>
      </c>
    </row>
    <row r="7135" spans="1:4" x14ac:dyDescent="0.3">
      <c r="A7135" s="1">
        <v>43763.208333333336</v>
      </c>
      <c r="B7135">
        <v>13.6</v>
      </c>
      <c r="C7135">
        <v>0</v>
      </c>
      <c r="D7135">
        <f>HOUR(brenna3[[#This Row],[data]])</f>
        <v>5</v>
      </c>
    </row>
    <row r="7136" spans="1:4" x14ac:dyDescent="0.3">
      <c r="A7136" s="1">
        <v>43763.25</v>
      </c>
      <c r="B7136">
        <v>13.2</v>
      </c>
      <c r="C7136">
        <v>0</v>
      </c>
      <c r="D7136">
        <f>HOUR(brenna3[[#This Row],[data]])</f>
        <v>6</v>
      </c>
    </row>
    <row r="7137" spans="1:4" x14ac:dyDescent="0.3">
      <c r="A7137" s="1">
        <v>43763.291666666664</v>
      </c>
      <c r="B7137">
        <v>12.8</v>
      </c>
      <c r="C7137">
        <v>0</v>
      </c>
      <c r="D7137">
        <f>HOUR(brenna3[[#This Row],[data]])</f>
        <v>7</v>
      </c>
    </row>
    <row r="7138" spans="1:4" x14ac:dyDescent="0.3">
      <c r="A7138" s="1">
        <v>43763.333333333336</v>
      </c>
      <c r="B7138">
        <v>12.6</v>
      </c>
      <c r="C7138">
        <v>0</v>
      </c>
      <c r="D7138">
        <f>HOUR(brenna3[[#This Row],[data]])</f>
        <v>8</v>
      </c>
    </row>
    <row r="7139" spans="1:4" x14ac:dyDescent="0.3">
      <c r="A7139" s="1">
        <v>43763.375</v>
      </c>
      <c r="B7139">
        <v>14</v>
      </c>
      <c r="C7139">
        <v>0</v>
      </c>
      <c r="D7139">
        <f>HOUR(brenna3[[#This Row],[data]])</f>
        <v>9</v>
      </c>
    </row>
    <row r="7140" spans="1:4" x14ac:dyDescent="0.3">
      <c r="A7140" s="1">
        <v>43763.416666666664</v>
      </c>
      <c r="B7140">
        <v>14.5</v>
      </c>
      <c r="C7140">
        <v>0</v>
      </c>
      <c r="D7140">
        <f>HOUR(brenna3[[#This Row],[data]])</f>
        <v>10</v>
      </c>
    </row>
    <row r="7141" spans="1:4" x14ac:dyDescent="0.3">
      <c r="A7141" s="1">
        <v>43763.458333333336</v>
      </c>
      <c r="B7141">
        <v>15.2</v>
      </c>
      <c r="C7141">
        <v>0</v>
      </c>
      <c r="D7141">
        <f>HOUR(brenna3[[#This Row],[data]])</f>
        <v>11</v>
      </c>
    </row>
    <row r="7142" spans="1:4" x14ac:dyDescent="0.3">
      <c r="A7142" s="1">
        <v>43763.5</v>
      </c>
      <c r="B7142">
        <v>15.6</v>
      </c>
      <c r="C7142">
        <v>0</v>
      </c>
      <c r="D7142">
        <f>HOUR(brenna3[[#This Row],[data]])</f>
        <v>12</v>
      </c>
    </row>
    <row r="7143" spans="1:4" x14ac:dyDescent="0.3">
      <c r="A7143" s="1">
        <v>43763.541666666664</v>
      </c>
      <c r="B7143">
        <v>17.100000000000001</v>
      </c>
      <c r="C7143">
        <v>0</v>
      </c>
      <c r="D7143">
        <f>HOUR(brenna3[[#This Row],[data]])</f>
        <v>13</v>
      </c>
    </row>
    <row r="7144" spans="1:4" x14ac:dyDescent="0.3">
      <c r="A7144" s="1">
        <v>43763.583333333336</v>
      </c>
      <c r="B7144">
        <v>16.399999999999999</v>
      </c>
      <c r="C7144">
        <v>0</v>
      </c>
      <c r="D7144">
        <f>HOUR(brenna3[[#This Row],[data]])</f>
        <v>14</v>
      </c>
    </row>
    <row r="7145" spans="1:4" x14ac:dyDescent="0.3">
      <c r="A7145" s="1">
        <v>43763.625</v>
      </c>
      <c r="B7145">
        <v>14.9</v>
      </c>
      <c r="C7145">
        <v>0</v>
      </c>
      <c r="D7145">
        <f>HOUR(brenna3[[#This Row],[data]])</f>
        <v>15</v>
      </c>
    </row>
    <row r="7146" spans="1:4" x14ac:dyDescent="0.3">
      <c r="A7146" s="1">
        <v>43763.666666666664</v>
      </c>
      <c r="B7146">
        <v>12.8</v>
      </c>
      <c r="C7146">
        <v>0</v>
      </c>
      <c r="D7146">
        <f>HOUR(brenna3[[#This Row],[data]])</f>
        <v>16</v>
      </c>
    </row>
    <row r="7147" spans="1:4" x14ac:dyDescent="0.3">
      <c r="A7147" s="1">
        <v>43763.708333333336</v>
      </c>
      <c r="B7147">
        <v>12.1</v>
      </c>
      <c r="C7147">
        <v>0</v>
      </c>
      <c r="D7147">
        <f>HOUR(brenna3[[#This Row],[data]])</f>
        <v>17</v>
      </c>
    </row>
    <row r="7148" spans="1:4" x14ac:dyDescent="0.3">
      <c r="A7148" s="1">
        <v>43763.75</v>
      </c>
      <c r="B7148">
        <v>12.2</v>
      </c>
      <c r="C7148">
        <v>0</v>
      </c>
      <c r="D7148">
        <f>HOUR(brenna3[[#This Row],[data]])</f>
        <v>18</v>
      </c>
    </row>
    <row r="7149" spans="1:4" x14ac:dyDescent="0.3">
      <c r="A7149" s="1">
        <v>43763.791666666664</v>
      </c>
      <c r="B7149">
        <v>12.2</v>
      </c>
      <c r="C7149">
        <v>0</v>
      </c>
      <c r="D7149">
        <f>HOUR(brenna3[[#This Row],[data]])</f>
        <v>19</v>
      </c>
    </row>
    <row r="7150" spans="1:4" x14ac:dyDescent="0.3">
      <c r="A7150" s="1">
        <v>43763.833333333336</v>
      </c>
      <c r="B7150">
        <v>11.9</v>
      </c>
      <c r="C7150">
        <v>0</v>
      </c>
      <c r="D7150">
        <f>HOUR(brenna3[[#This Row],[data]])</f>
        <v>20</v>
      </c>
    </row>
    <row r="7151" spans="1:4" x14ac:dyDescent="0.3">
      <c r="A7151" s="1">
        <v>43763.875</v>
      </c>
      <c r="B7151">
        <v>11.9</v>
      </c>
      <c r="C7151">
        <v>0</v>
      </c>
      <c r="D7151">
        <f>HOUR(brenna3[[#This Row],[data]])</f>
        <v>21</v>
      </c>
    </row>
    <row r="7152" spans="1:4" x14ac:dyDescent="0.3">
      <c r="A7152" s="1">
        <v>43763.916666666664</v>
      </c>
      <c r="B7152">
        <v>11.8</v>
      </c>
      <c r="C7152">
        <v>0</v>
      </c>
      <c r="D7152">
        <f>HOUR(brenna3[[#This Row],[data]])</f>
        <v>22</v>
      </c>
    </row>
    <row r="7153" spans="1:4" x14ac:dyDescent="0.3">
      <c r="A7153" s="1">
        <v>43763.958333333336</v>
      </c>
      <c r="B7153">
        <v>11.6</v>
      </c>
      <c r="C7153">
        <v>0</v>
      </c>
      <c r="D7153">
        <f>HOUR(brenna3[[#This Row],[data]])</f>
        <v>23</v>
      </c>
    </row>
    <row r="7154" spans="1:4" x14ac:dyDescent="0.3">
      <c r="A7154" s="1">
        <v>43764</v>
      </c>
      <c r="B7154">
        <v>11.9</v>
      </c>
      <c r="C7154">
        <v>0</v>
      </c>
      <c r="D7154">
        <f>HOUR(brenna3[[#This Row],[data]])</f>
        <v>0</v>
      </c>
    </row>
    <row r="7155" spans="1:4" x14ac:dyDescent="0.3">
      <c r="A7155" s="1">
        <v>43764.041666666664</v>
      </c>
      <c r="B7155">
        <v>11.9</v>
      </c>
      <c r="C7155">
        <v>0</v>
      </c>
      <c r="D7155">
        <f>HOUR(brenna3[[#This Row],[data]])</f>
        <v>1</v>
      </c>
    </row>
    <row r="7156" spans="1:4" x14ac:dyDescent="0.3">
      <c r="A7156" s="1">
        <v>43764.083333333336</v>
      </c>
      <c r="B7156">
        <v>12</v>
      </c>
      <c r="C7156">
        <v>0</v>
      </c>
      <c r="D7156">
        <f>HOUR(brenna3[[#This Row],[data]])</f>
        <v>2</v>
      </c>
    </row>
    <row r="7157" spans="1:4" x14ac:dyDescent="0.3">
      <c r="A7157" s="1">
        <v>43764.125</v>
      </c>
      <c r="B7157">
        <v>11.9</v>
      </c>
      <c r="C7157">
        <v>0</v>
      </c>
      <c r="D7157">
        <f>HOUR(brenna3[[#This Row],[data]])</f>
        <v>3</v>
      </c>
    </row>
    <row r="7158" spans="1:4" x14ac:dyDescent="0.3">
      <c r="A7158" s="1">
        <v>43764.166666666664</v>
      </c>
      <c r="B7158">
        <v>12.5</v>
      </c>
      <c r="C7158">
        <v>0</v>
      </c>
      <c r="D7158">
        <f>HOUR(brenna3[[#This Row],[data]])</f>
        <v>4</v>
      </c>
    </row>
    <row r="7159" spans="1:4" x14ac:dyDescent="0.3">
      <c r="A7159" s="1">
        <v>43764.208333333336</v>
      </c>
      <c r="B7159">
        <v>13.6</v>
      </c>
      <c r="C7159">
        <v>0</v>
      </c>
      <c r="D7159">
        <f>HOUR(brenna3[[#This Row],[data]])</f>
        <v>5</v>
      </c>
    </row>
    <row r="7160" spans="1:4" x14ac:dyDescent="0.3">
      <c r="A7160" s="1">
        <v>43764.25</v>
      </c>
      <c r="B7160">
        <v>13.4</v>
      </c>
      <c r="C7160">
        <v>0</v>
      </c>
      <c r="D7160">
        <f>HOUR(brenna3[[#This Row],[data]])</f>
        <v>6</v>
      </c>
    </row>
    <row r="7161" spans="1:4" x14ac:dyDescent="0.3">
      <c r="A7161" s="1">
        <v>43764.291666666664</v>
      </c>
      <c r="B7161">
        <v>13.3</v>
      </c>
      <c r="C7161">
        <v>0</v>
      </c>
      <c r="D7161">
        <f>HOUR(brenna3[[#This Row],[data]])</f>
        <v>7</v>
      </c>
    </row>
    <row r="7162" spans="1:4" x14ac:dyDescent="0.3">
      <c r="A7162" s="1">
        <v>43764.333333333336</v>
      </c>
      <c r="B7162">
        <v>14</v>
      </c>
      <c r="C7162">
        <v>0</v>
      </c>
      <c r="D7162">
        <f>HOUR(brenna3[[#This Row],[data]])</f>
        <v>8</v>
      </c>
    </row>
    <row r="7163" spans="1:4" x14ac:dyDescent="0.3">
      <c r="A7163" s="1">
        <v>43764.375</v>
      </c>
      <c r="B7163">
        <v>14.8</v>
      </c>
      <c r="C7163">
        <v>0</v>
      </c>
      <c r="D7163">
        <f>HOUR(brenna3[[#This Row],[data]])</f>
        <v>9</v>
      </c>
    </row>
    <row r="7164" spans="1:4" x14ac:dyDescent="0.3">
      <c r="A7164" s="1">
        <v>43764.416666666664</v>
      </c>
      <c r="B7164">
        <v>15.6</v>
      </c>
      <c r="C7164">
        <v>0</v>
      </c>
      <c r="D7164">
        <f>HOUR(brenna3[[#This Row],[data]])</f>
        <v>10</v>
      </c>
    </row>
    <row r="7165" spans="1:4" x14ac:dyDescent="0.3">
      <c r="A7165" s="1">
        <v>43764.458333333336</v>
      </c>
      <c r="B7165">
        <v>16.399999999999999</v>
      </c>
      <c r="C7165">
        <v>0</v>
      </c>
      <c r="D7165">
        <f>HOUR(brenna3[[#This Row],[data]])</f>
        <v>11</v>
      </c>
    </row>
    <row r="7166" spans="1:4" x14ac:dyDescent="0.3">
      <c r="A7166" s="1">
        <v>43764.5</v>
      </c>
      <c r="B7166">
        <v>17.3</v>
      </c>
      <c r="C7166">
        <v>0</v>
      </c>
      <c r="D7166">
        <f>HOUR(brenna3[[#This Row],[data]])</f>
        <v>12</v>
      </c>
    </row>
    <row r="7167" spans="1:4" x14ac:dyDescent="0.3">
      <c r="A7167" s="1">
        <v>43764.541666666664</v>
      </c>
      <c r="B7167">
        <v>17.600000000000001</v>
      </c>
      <c r="C7167">
        <v>0</v>
      </c>
      <c r="D7167">
        <f>HOUR(brenna3[[#This Row],[data]])</f>
        <v>13</v>
      </c>
    </row>
    <row r="7168" spans="1:4" x14ac:dyDescent="0.3">
      <c r="A7168" s="1">
        <v>43764.583333333336</v>
      </c>
      <c r="B7168">
        <v>17.399999999999999</v>
      </c>
      <c r="C7168">
        <v>0</v>
      </c>
      <c r="D7168">
        <f>HOUR(brenna3[[#This Row],[data]])</f>
        <v>14</v>
      </c>
    </row>
    <row r="7169" spans="1:4" x14ac:dyDescent="0.3">
      <c r="A7169" s="1">
        <v>43764.625</v>
      </c>
      <c r="B7169">
        <v>16.7</v>
      </c>
      <c r="C7169">
        <v>0</v>
      </c>
      <c r="D7169">
        <f>HOUR(brenna3[[#This Row],[data]])</f>
        <v>15</v>
      </c>
    </row>
    <row r="7170" spans="1:4" x14ac:dyDescent="0.3">
      <c r="A7170" s="1">
        <v>43764.666666666664</v>
      </c>
      <c r="B7170">
        <v>14.9</v>
      </c>
      <c r="C7170">
        <v>0</v>
      </c>
      <c r="D7170">
        <f>HOUR(brenna3[[#This Row],[data]])</f>
        <v>16</v>
      </c>
    </row>
    <row r="7171" spans="1:4" x14ac:dyDescent="0.3">
      <c r="A7171" s="1">
        <v>43764.708333333336</v>
      </c>
      <c r="B7171">
        <v>13.7</v>
      </c>
      <c r="C7171">
        <v>0</v>
      </c>
      <c r="D7171">
        <f>HOUR(brenna3[[#This Row],[data]])</f>
        <v>17</v>
      </c>
    </row>
    <row r="7172" spans="1:4" x14ac:dyDescent="0.3">
      <c r="A7172" s="1">
        <v>43764.75</v>
      </c>
      <c r="B7172">
        <v>13.1</v>
      </c>
      <c r="C7172">
        <v>0</v>
      </c>
      <c r="D7172">
        <f>HOUR(brenna3[[#This Row],[data]])</f>
        <v>18</v>
      </c>
    </row>
    <row r="7173" spans="1:4" x14ac:dyDescent="0.3">
      <c r="A7173" s="1">
        <v>43764.791666666664</v>
      </c>
      <c r="B7173">
        <v>12.8</v>
      </c>
      <c r="C7173">
        <v>0</v>
      </c>
      <c r="D7173">
        <f>HOUR(brenna3[[#This Row],[data]])</f>
        <v>19</v>
      </c>
    </row>
    <row r="7174" spans="1:4" x14ac:dyDescent="0.3">
      <c r="A7174" s="1">
        <v>43764.833333333336</v>
      </c>
      <c r="B7174">
        <v>12.7</v>
      </c>
      <c r="C7174">
        <v>0</v>
      </c>
      <c r="D7174">
        <f>HOUR(brenna3[[#This Row],[data]])</f>
        <v>20</v>
      </c>
    </row>
    <row r="7175" spans="1:4" x14ac:dyDescent="0.3">
      <c r="A7175" s="1">
        <v>43764.875</v>
      </c>
      <c r="B7175">
        <v>12.3</v>
      </c>
      <c r="C7175">
        <v>0</v>
      </c>
      <c r="D7175">
        <f>HOUR(brenna3[[#This Row],[data]])</f>
        <v>21</v>
      </c>
    </row>
    <row r="7176" spans="1:4" x14ac:dyDescent="0.3">
      <c r="A7176" s="1">
        <v>43764.916666666664</v>
      </c>
      <c r="B7176">
        <v>11.9</v>
      </c>
      <c r="C7176">
        <v>0</v>
      </c>
      <c r="D7176">
        <f>HOUR(brenna3[[#This Row],[data]])</f>
        <v>22</v>
      </c>
    </row>
    <row r="7177" spans="1:4" x14ac:dyDescent="0.3">
      <c r="A7177" s="1">
        <v>43764.958333333336</v>
      </c>
      <c r="B7177">
        <v>12</v>
      </c>
      <c r="C7177">
        <v>0</v>
      </c>
      <c r="D7177">
        <f>HOUR(brenna3[[#This Row],[data]])</f>
        <v>23</v>
      </c>
    </row>
    <row r="7178" spans="1:4" x14ac:dyDescent="0.3">
      <c r="A7178" s="1">
        <v>43765</v>
      </c>
      <c r="B7178">
        <v>11.8</v>
      </c>
      <c r="C7178">
        <v>0</v>
      </c>
      <c r="D7178">
        <f>HOUR(brenna3[[#This Row],[data]])</f>
        <v>0</v>
      </c>
    </row>
    <row r="7179" spans="1:4" x14ac:dyDescent="0.3">
      <c r="A7179" s="1">
        <v>43765.041666666664</v>
      </c>
      <c r="B7179">
        <v>11.8</v>
      </c>
      <c r="C7179">
        <v>0</v>
      </c>
      <c r="D7179">
        <f>HOUR(brenna3[[#This Row],[data]])</f>
        <v>1</v>
      </c>
    </row>
    <row r="7180" spans="1:4" x14ac:dyDescent="0.3">
      <c r="A7180" s="1">
        <v>43765.083333333336</v>
      </c>
      <c r="B7180">
        <v>11.8</v>
      </c>
      <c r="C7180">
        <v>0</v>
      </c>
      <c r="D7180">
        <f>HOUR(brenna3[[#This Row],[data]])</f>
        <v>2</v>
      </c>
    </row>
    <row r="7181" spans="1:4" x14ac:dyDescent="0.3">
      <c r="A7181" s="1">
        <v>43765.125</v>
      </c>
      <c r="B7181">
        <v>11.6</v>
      </c>
      <c r="C7181">
        <v>0</v>
      </c>
      <c r="D7181">
        <f>HOUR(brenna3[[#This Row],[data]])</f>
        <v>3</v>
      </c>
    </row>
    <row r="7182" spans="1:4" x14ac:dyDescent="0.3">
      <c r="A7182" s="1">
        <v>43765.166666666664</v>
      </c>
      <c r="B7182">
        <v>11.1</v>
      </c>
      <c r="C7182">
        <v>0</v>
      </c>
      <c r="D7182">
        <f>HOUR(brenna3[[#This Row],[data]])</f>
        <v>4</v>
      </c>
    </row>
    <row r="7183" spans="1:4" x14ac:dyDescent="0.3">
      <c r="A7183" s="1">
        <v>43765.208333333336</v>
      </c>
      <c r="B7183">
        <v>10.7</v>
      </c>
      <c r="C7183">
        <v>0</v>
      </c>
      <c r="D7183">
        <f>HOUR(brenna3[[#This Row],[data]])</f>
        <v>5</v>
      </c>
    </row>
    <row r="7184" spans="1:4" x14ac:dyDescent="0.3">
      <c r="A7184" s="1">
        <v>43765.25</v>
      </c>
      <c r="B7184">
        <v>10.6</v>
      </c>
      <c r="C7184">
        <v>0</v>
      </c>
      <c r="D7184">
        <f>HOUR(brenna3[[#This Row],[data]])</f>
        <v>6</v>
      </c>
    </row>
    <row r="7185" spans="1:4" x14ac:dyDescent="0.3">
      <c r="A7185" s="1">
        <v>43765.291666666664</v>
      </c>
      <c r="B7185">
        <v>11.1</v>
      </c>
      <c r="C7185">
        <v>0</v>
      </c>
      <c r="D7185">
        <f>HOUR(brenna3[[#This Row],[data]])</f>
        <v>7</v>
      </c>
    </row>
    <row r="7186" spans="1:4" x14ac:dyDescent="0.3">
      <c r="A7186" s="1">
        <v>43765.333333333336</v>
      </c>
      <c r="B7186">
        <v>12</v>
      </c>
      <c r="C7186">
        <v>0</v>
      </c>
      <c r="D7186">
        <f>HOUR(brenna3[[#This Row],[data]])</f>
        <v>8</v>
      </c>
    </row>
    <row r="7187" spans="1:4" x14ac:dyDescent="0.3">
      <c r="A7187" s="1">
        <v>43765.375</v>
      </c>
      <c r="B7187">
        <v>13.2</v>
      </c>
      <c r="C7187">
        <v>0</v>
      </c>
      <c r="D7187">
        <f>HOUR(brenna3[[#This Row],[data]])</f>
        <v>9</v>
      </c>
    </row>
    <row r="7188" spans="1:4" x14ac:dyDescent="0.3">
      <c r="A7188" s="1">
        <v>43765.416666666664</v>
      </c>
      <c r="B7188">
        <v>14.9</v>
      </c>
      <c r="C7188">
        <v>0</v>
      </c>
      <c r="D7188">
        <f>HOUR(brenna3[[#This Row],[data]])</f>
        <v>10</v>
      </c>
    </row>
    <row r="7189" spans="1:4" x14ac:dyDescent="0.3">
      <c r="A7189" s="1">
        <v>43765.458333333336</v>
      </c>
      <c r="B7189">
        <v>16.5</v>
      </c>
      <c r="C7189">
        <v>0</v>
      </c>
      <c r="D7189">
        <f>HOUR(brenna3[[#This Row],[data]])</f>
        <v>11</v>
      </c>
    </row>
    <row r="7190" spans="1:4" x14ac:dyDescent="0.3">
      <c r="A7190" s="1">
        <v>43765.5</v>
      </c>
      <c r="B7190">
        <v>17.600000000000001</v>
      </c>
      <c r="C7190">
        <v>0</v>
      </c>
      <c r="D7190">
        <f>HOUR(brenna3[[#This Row],[data]])</f>
        <v>12</v>
      </c>
    </row>
    <row r="7191" spans="1:4" x14ac:dyDescent="0.3">
      <c r="A7191" s="1">
        <v>43765.541666666664</v>
      </c>
      <c r="B7191">
        <v>18.8</v>
      </c>
      <c r="C7191">
        <v>0</v>
      </c>
      <c r="D7191">
        <f>HOUR(brenna3[[#This Row],[data]])</f>
        <v>13</v>
      </c>
    </row>
    <row r="7192" spans="1:4" x14ac:dyDescent="0.3">
      <c r="A7192" s="1">
        <v>43765.583333333336</v>
      </c>
      <c r="B7192">
        <v>18.899999999999999</v>
      </c>
      <c r="C7192">
        <v>0</v>
      </c>
      <c r="D7192">
        <f>HOUR(brenna3[[#This Row],[data]])</f>
        <v>14</v>
      </c>
    </row>
    <row r="7193" spans="1:4" x14ac:dyDescent="0.3">
      <c r="A7193" s="1">
        <v>43765.625</v>
      </c>
      <c r="B7193">
        <v>17.899999999999999</v>
      </c>
      <c r="C7193">
        <v>0</v>
      </c>
      <c r="D7193">
        <f>HOUR(brenna3[[#This Row],[data]])</f>
        <v>15</v>
      </c>
    </row>
    <row r="7194" spans="1:4" x14ac:dyDescent="0.3">
      <c r="A7194" s="1">
        <v>43765.666666666664</v>
      </c>
      <c r="B7194">
        <v>16.2</v>
      </c>
      <c r="C7194">
        <v>0</v>
      </c>
      <c r="D7194">
        <f>HOUR(brenna3[[#This Row],[data]])</f>
        <v>16</v>
      </c>
    </row>
    <row r="7195" spans="1:4" x14ac:dyDescent="0.3">
      <c r="A7195" s="1">
        <v>43765.708333333336</v>
      </c>
      <c r="B7195">
        <v>14.7</v>
      </c>
      <c r="C7195">
        <v>0</v>
      </c>
      <c r="D7195">
        <f>HOUR(brenna3[[#This Row],[data]])</f>
        <v>17</v>
      </c>
    </row>
    <row r="7196" spans="1:4" x14ac:dyDescent="0.3">
      <c r="A7196" s="1">
        <v>43765.75</v>
      </c>
      <c r="B7196">
        <v>13.9</v>
      </c>
      <c r="C7196">
        <v>0</v>
      </c>
      <c r="D7196">
        <f>HOUR(brenna3[[#This Row],[data]])</f>
        <v>18</v>
      </c>
    </row>
    <row r="7197" spans="1:4" x14ac:dyDescent="0.3">
      <c r="A7197" s="1">
        <v>43765.791666666664</v>
      </c>
      <c r="B7197">
        <v>13.2</v>
      </c>
      <c r="C7197">
        <v>0</v>
      </c>
      <c r="D7197">
        <f>HOUR(brenna3[[#This Row],[data]])</f>
        <v>19</v>
      </c>
    </row>
    <row r="7198" spans="1:4" x14ac:dyDescent="0.3">
      <c r="A7198" s="1">
        <v>43765.833333333336</v>
      </c>
      <c r="B7198">
        <v>12</v>
      </c>
      <c r="C7198">
        <v>0</v>
      </c>
      <c r="D7198">
        <f>HOUR(brenna3[[#This Row],[data]])</f>
        <v>20</v>
      </c>
    </row>
    <row r="7199" spans="1:4" x14ac:dyDescent="0.3">
      <c r="A7199" s="1">
        <v>43765.875</v>
      </c>
      <c r="B7199">
        <v>10.199999999999999</v>
      </c>
      <c r="C7199">
        <v>0</v>
      </c>
      <c r="D7199">
        <f>HOUR(brenna3[[#This Row],[data]])</f>
        <v>21</v>
      </c>
    </row>
    <row r="7200" spans="1:4" x14ac:dyDescent="0.3">
      <c r="A7200" s="1">
        <v>43765.916666666664</v>
      </c>
      <c r="B7200">
        <v>9.6</v>
      </c>
      <c r="C7200">
        <v>0</v>
      </c>
      <c r="D7200">
        <f>HOUR(brenna3[[#This Row],[data]])</f>
        <v>22</v>
      </c>
    </row>
    <row r="7201" spans="1:4" x14ac:dyDescent="0.3">
      <c r="A7201" s="1">
        <v>43765.958333333336</v>
      </c>
      <c r="B7201">
        <v>9</v>
      </c>
      <c r="C7201">
        <v>0</v>
      </c>
      <c r="D7201">
        <f>HOUR(brenna3[[#This Row],[data]])</f>
        <v>23</v>
      </c>
    </row>
    <row r="7202" spans="1:4" x14ac:dyDescent="0.3">
      <c r="A7202" s="1">
        <v>43766</v>
      </c>
      <c r="B7202">
        <v>8.4</v>
      </c>
      <c r="C7202">
        <v>0</v>
      </c>
      <c r="D7202">
        <f>HOUR(brenna3[[#This Row],[data]])</f>
        <v>0</v>
      </c>
    </row>
    <row r="7203" spans="1:4" x14ac:dyDescent="0.3">
      <c r="A7203" s="1">
        <v>43766.041666666664</v>
      </c>
      <c r="B7203">
        <v>8</v>
      </c>
      <c r="C7203">
        <v>0</v>
      </c>
      <c r="D7203">
        <f>HOUR(brenna3[[#This Row],[data]])</f>
        <v>1</v>
      </c>
    </row>
    <row r="7204" spans="1:4" x14ac:dyDescent="0.3">
      <c r="A7204" s="1">
        <v>43766.083333333336</v>
      </c>
      <c r="B7204">
        <v>7.2</v>
      </c>
      <c r="C7204">
        <v>0</v>
      </c>
      <c r="D7204">
        <f>HOUR(brenna3[[#This Row],[data]])</f>
        <v>2</v>
      </c>
    </row>
    <row r="7205" spans="1:4" x14ac:dyDescent="0.3">
      <c r="A7205" s="1">
        <v>43766.125</v>
      </c>
      <c r="B7205">
        <v>6.4</v>
      </c>
      <c r="C7205">
        <v>0</v>
      </c>
      <c r="D7205">
        <f>HOUR(brenna3[[#This Row],[data]])</f>
        <v>3</v>
      </c>
    </row>
    <row r="7206" spans="1:4" x14ac:dyDescent="0.3">
      <c r="A7206" s="1">
        <v>43766.166666666664</v>
      </c>
      <c r="B7206">
        <v>5.5</v>
      </c>
      <c r="C7206">
        <v>0.3</v>
      </c>
      <c r="D7206">
        <f>HOUR(brenna3[[#This Row],[data]])</f>
        <v>4</v>
      </c>
    </row>
    <row r="7207" spans="1:4" x14ac:dyDescent="0.3">
      <c r="A7207" s="1">
        <v>43766.208333333336</v>
      </c>
      <c r="B7207">
        <v>4.3</v>
      </c>
      <c r="C7207">
        <v>0.1</v>
      </c>
      <c r="D7207">
        <f>HOUR(brenna3[[#This Row],[data]])</f>
        <v>5</v>
      </c>
    </row>
    <row r="7208" spans="1:4" x14ac:dyDescent="0.3">
      <c r="A7208" s="1">
        <v>43766.25</v>
      </c>
      <c r="B7208">
        <v>3.8</v>
      </c>
      <c r="C7208">
        <v>0.1</v>
      </c>
      <c r="D7208">
        <f>HOUR(brenna3[[#This Row],[data]])</f>
        <v>6</v>
      </c>
    </row>
    <row r="7209" spans="1:4" x14ac:dyDescent="0.3">
      <c r="A7209" s="1">
        <v>43766.291666666664</v>
      </c>
      <c r="B7209">
        <v>3.3</v>
      </c>
      <c r="C7209">
        <v>0</v>
      </c>
      <c r="D7209">
        <f>HOUR(brenna3[[#This Row],[data]])</f>
        <v>7</v>
      </c>
    </row>
    <row r="7210" spans="1:4" x14ac:dyDescent="0.3">
      <c r="A7210" s="1">
        <v>43766.333333333336</v>
      </c>
      <c r="B7210">
        <v>3.4</v>
      </c>
      <c r="C7210">
        <v>0</v>
      </c>
      <c r="D7210">
        <f>HOUR(brenna3[[#This Row],[data]])</f>
        <v>8</v>
      </c>
    </row>
    <row r="7211" spans="1:4" x14ac:dyDescent="0.3">
      <c r="A7211" s="1">
        <v>43766.375</v>
      </c>
      <c r="B7211">
        <v>3.3</v>
      </c>
      <c r="C7211">
        <v>0</v>
      </c>
      <c r="D7211">
        <f>HOUR(brenna3[[#This Row],[data]])</f>
        <v>9</v>
      </c>
    </row>
    <row r="7212" spans="1:4" x14ac:dyDescent="0.3">
      <c r="A7212" s="1">
        <v>43766.416666666664</v>
      </c>
      <c r="B7212">
        <v>3</v>
      </c>
      <c r="C7212">
        <v>0</v>
      </c>
      <c r="D7212">
        <f>HOUR(brenna3[[#This Row],[data]])</f>
        <v>10</v>
      </c>
    </row>
    <row r="7213" spans="1:4" x14ac:dyDescent="0.3">
      <c r="A7213" s="1">
        <v>43766.458333333336</v>
      </c>
      <c r="B7213">
        <v>3.4</v>
      </c>
      <c r="C7213">
        <v>0</v>
      </c>
      <c r="D7213">
        <f>HOUR(brenna3[[#This Row],[data]])</f>
        <v>11</v>
      </c>
    </row>
    <row r="7214" spans="1:4" x14ac:dyDescent="0.3">
      <c r="A7214" s="1">
        <v>43766.5</v>
      </c>
      <c r="B7214">
        <v>3.9</v>
      </c>
      <c r="C7214">
        <v>0</v>
      </c>
      <c r="D7214">
        <f>HOUR(brenna3[[#This Row],[data]])</f>
        <v>12</v>
      </c>
    </row>
    <row r="7215" spans="1:4" x14ac:dyDescent="0.3">
      <c r="A7215" s="1">
        <v>43766.541666666664</v>
      </c>
      <c r="B7215">
        <v>4.3</v>
      </c>
      <c r="C7215">
        <v>0</v>
      </c>
      <c r="D7215">
        <f>HOUR(brenna3[[#This Row],[data]])</f>
        <v>13</v>
      </c>
    </row>
    <row r="7216" spans="1:4" x14ac:dyDescent="0.3">
      <c r="A7216" s="1">
        <v>43766.583333333336</v>
      </c>
      <c r="B7216">
        <v>4.7</v>
      </c>
      <c r="C7216">
        <v>0</v>
      </c>
      <c r="D7216">
        <f>HOUR(brenna3[[#This Row],[data]])</f>
        <v>14</v>
      </c>
    </row>
    <row r="7217" spans="1:4" x14ac:dyDescent="0.3">
      <c r="A7217" s="1">
        <v>43766.625</v>
      </c>
      <c r="B7217">
        <v>3.6</v>
      </c>
      <c r="C7217">
        <v>0</v>
      </c>
      <c r="D7217">
        <f>HOUR(brenna3[[#This Row],[data]])</f>
        <v>15</v>
      </c>
    </row>
    <row r="7218" spans="1:4" x14ac:dyDescent="0.3">
      <c r="A7218" s="1">
        <v>43766.666666666664</v>
      </c>
      <c r="B7218">
        <v>3</v>
      </c>
      <c r="C7218">
        <v>0</v>
      </c>
      <c r="D7218">
        <f>HOUR(brenna3[[#This Row],[data]])</f>
        <v>16</v>
      </c>
    </row>
    <row r="7219" spans="1:4" x14ac:dyDescent="0.3">
      <c r="A7219" s="1">
        <v>43766.708333333336</v>
      </c>
      <c r="B7219">
        <v>2.7</v>
      </c>
      <c r="C7219">
        <v>0</v>
      </c>
      <c r="D7219">
        <f>HOUR(brenna3[[#This Row],[data]])</f>
        <v>17</v>
      </c>
    </row>
    <row r="7220" spans="1:4" x14ac:dyDescent="0.3">
      <c r="A7220" s="1">
        <v>43766.75</v>
      </c>
      <c r="B7220">
        <v>2.7</v>
      </c>
      <c r="C7220">
        <v>0</v>
      </c>
      <c r="D7220">
        <f>HOUR(brenna3[[#This Row],[data]])</f>
        <v>18</v>
      </c>
    </row>
    <row r="7221" spans="1:4" x14ac:dyDescent="0.3">
      <c r="A7221" s="1">
        <v>43766.791666666664</v>
      </c>
      <c r="B7221">
        <v>2.6</v>
      </c>
      <c r="C7221">
        <v>0</v>
      </c>
      <c r="D7221">
        <f>HOUR(brenna3[[#This Row],[data]])</f>
        <v>19</v>
      </c>
    </row>
    <row r="7222" spans="1:4" x14ac:dyDescent="0.3">
      <c r="A7222" s="1">
        <v>43766.833333333336</v>
      </c>
      <c r="B7222">
        <v>3</v>
      </c>
      <c r="C7222">
        <v>0</v>
      </c>
      <c r="D7222">
        <f>HOUR(brenna3[[#This Row],[data]])</f>
        <v>20</v>
      </c>
    </row>
    <row r="7223" spans="1:4" x14ac:dyDescent="0.3">
      <c r="A7223" s="1">
        <v>43766.875</v>
      </c>
      <c r="B7223">
        <v>3.4</v>
      </c>
      <c r="C7223">
        <v>0</v>
      </c>
      <c r="D7223">
        <f>HOUR(brenna3[[#This Row],[data]])</f>
        <v>21</v>
      </c>
    </row>
    <row r="7224" spans="1:4" x14ac:dyDescent="0.3">
      <c r="A7224" s="1">
        <v>43766.916666666664</v>
      </c>
      <c r="B7224">
        <v>3</v>
      </c>
      <c r="C7224">
        <v>0</v>
      </c>
      <c r="D7224">
        <f>HOUR(brenna3[[#This Row],[data]])</f>
        <v>22</v>
      </c>
    </row>
    <row r="7225" spans="1:4" x14ac:dyDescent="0.3">
      <c r="A7225" s="1">
        <v>43766.958333333336</v>
      </c>
      <c r="B7225">
        <v>2.6</v>
      </c>
      <c r="C7225">
        <v>0</v>
      </c>
      <c r="D7225">
        <f>HOUR(brenna3[[#This Row],[data]])</f>
        <v>23</v>
      </c>
    </row>
    <row r="7226" spans="1:4" x14ac:dyDescent="0.3">
      <c r="A7226" s="1">
        <v>43767</v>
      </c>
      <c r="B7226">
        <v>2.4</v>
      </c>
      <c r="C7226">
        <v>0</v>
      </c>
      <c r="D7226">
        <f>HOUR(brenna3[[#This Row],[data]])</f>
        <v>0</v>
      </c>
    </row>
    <row r="7227" spans="1:4" x14ac:dyDescent="0.3">
      <c r="A7227" s="1">
        <v>43767.041666666664</v>
      </c>
      <c r="B7227">
        <v>1.9</v>
      </c>
      <c r="C7227">
        <v>0</v>
      </c>
      <c r="D7227">
        <f>HOUR(brenna3[[#This Row],[data]])</f>
        <v>1</v>
      </c>
    </row>
    <row r="7228" spans="1:4" x14ac:dyDescent="0.3">
      <c r="A7228" s="1">
        <v>43767.083333333336</v>
      </c>
      <c r="B7228">
        <v>1.4</v>
      </c>
      <c r="C7228">
        <v>0</v>
      </c>
      <c r="D7228">
        <f>HOUR(brenna3[[#This Row],[data]])</f>
        <v>2</v>
      </c>
    </row>
    <row r="7229" spans="1:4" x14ac:dyDescent="0.3">
      <c r="A7229" s="1">
        <v>43767.125</v>
      </c>
      <c r="B7229">
        <v>1.3</v>
      </c>
      <c r="C7229">
        <v>0</v>
      </c>
      <c r="D7229">
        <f>HOUR(brenna3[[#This Row],[data]])</f>
        <v>3</v>
      </c>
    </row>
    <row r="7230" spans="1:4" x14ac:dyDescent="0.3">
      <c r="A7230" s="1">
        <v>43767.166666666664</v>
      </c>
      <c r="B7230">
        <v>0.8</v>
      </c>
      <c r="C7230">
        <v>0</v>
      </c>
      <c r="D7230">
        <f>HOUR(brenna3[[#This Row],[data]])</f>
        <v>4</v>
      </c>
    </row>
    <row r="7231" spans="1:4" x14ac:dyDescent="0.3">
      <c r="A7231" s="1">
        <v>43767.208333333336</v>
      </c>
      <c r="B7231">
        <v>1</v>
      </c>
      <c r="C7231">
        <v>0</v>
      </c>
      <c r="D7231">
        <f>HOUR(brenna3[[#This Row],[data]])</f>
        <v>5</v>
      </c>
    </row>
    <row r="7232" spans="1:4" x14ac:dyDescent="0.3">
      <c r="A7232" s="1">
        <v>43767.25</v>
      </c>
      <c r="B7232">
        <v>1.1000000000000001</v>
      </c>
      <c r="C7232">
        <v>0</v>
      </c>
      <c r="D7232">
        <f>HOUR(brenna3[[#This Row],[data]])</f>
        <v>6</v>
      </c>
    </row>
    <row r="7233" spans="1:4" x14ac:dyDescent="0.3">
      <c r="A7233" s="1">
        <v>43767.291666666664</v>
      </c>
      <c r="B7233">
        <v>1.4</v>
      </c>
      <c r="C7233">
        <v>0</v>
      </c>
      <c r="D7233">
        <f>HOUR(brenna3[[#This Row],[data]])</f>
        <v>7</v>
      </c>
    </row>
    <row r="7234" spans="1:4" x14ac:dyDescent="0.3">
      <c r="A7234" s="1">
        <v>43767.333333333336</v>
      </c>
      <c r="B7234">
        <v>3</v>
      </c>
      <c r="C7234">
        <v>0</v>
      </c>
      <c r="D7234">
        <f>HOUR(brenna3[[#This Row],[data]])</f>
        <v>8</v>
      </c>
    </row>
    <row r="7235" spans="1:4" x14ac:dyDescent="0.3">
      <c r="A7235" s="1">
        <v>43767.375</v>
      </c>
      <c r="B7235">
        <v>4</v>
      </c>
      <c r="C7235">
        <v>0</v>
      </c>
      <c r="D7235">
        <f>HOUR(brenna3[[#This Row],[data]])</f>
        <v>9</v>
      </c>
    </row>
    <row r="7236" spans="1:4" x14ac:dyDescent="0.3">
      <c r="A7236" s="1">
        <v>43767.416666666664</v>
      </c>
      <c r="B7236">
        <v>4</v>
      </c>
      <c r="C7236">
        <v>0</v>
      </c>
      <c r="D7236">
        <f>HOUR(brenna3[[#This Row],[data]])</f>
        <v>10</v>
      </c>
    </row>
    <row r="7237" spans="1:4" x14ac:dyDescent="0.3">
      <c r="A7237" s="1">
        <v>43767.458333333336</v>
      </c>
      <c r="B7237">
        <v>4.5</v>
      </c>
      <c r="C7237">
        <v>0</v>
      </c>
      <c r="D7237">
        <f>HOUR(brenna3[[#This Row],[data]])</f>
        <v>11</v>
      </c>
    </row>
    <row r="7238" spans="1:4" x14ac:dyDescent="0.3">
      <c r="A7238" s="1">
        <v>43767.5</v>
      </c>
      <c r="B7238">
        <v>5</v>
      </c>
      <c r="C7238">
        <v>0</v>
      </c>
      <c r="D7238">
        <f>HOUR(brenna3[[#This Row],[data]])</f>
        <v>12</v>
      </c>
    </row>
    <row r="7239" spans="1:4" x14ac:dyDescent="0.3">
      <c r="A7239" s="1">
        <v>43767.541666666664</v>
      </c>
      <c r="B7239">
        <v>5</v>
      </c>
      <c r="C7239">
        <v>0</v>
      </c>
      <c r="D7239">
        <f>HOUR(brenna3[[#This Row],[data]])</f>
        <v>13</v>
      </c>
    </row>
    <row r="7240" spans="1:4" x14ac:dyDescent="0.3">
      <c r="A7240" s="1">
        <v>43767.583333333336</v>
      </c>
      <c r="B7240">
        <v>4.5</v>
      </c>
      <c r="C7240">
        <v>0</v>
      </c>
      <c r="D7240">
        <f>HOUR(brenna3[[#This Row],[data]])</f>
        <v>14</v>
      </c>
    </row>
    <row r="7241" spans="1:4" x14ac:dyDescent="0.3">
      <c r="A7241" s="1">
        <v>43767.625</v>
      </c>
      <c r="B7241">
        <v>3.7</v>
      </c>
      <c r="C7241">
        <v>0</v>
      </c>
      <c r="D7241">
        <f>HOUR(brenna3[[#This Row],[data]])</f>
        <v>15</v>
      </c>
    </row>
    <row r="7242" spans="1:4" x14ac:dyDescent="0.3">
      <c r="A7242" s="1">
        <v>43767.666666666664</v>
      </c>
      <c r="B7242">
        <v>3.3</v>
      </c>
      <c r="C7242">
        <v>0</v>
      </c>
      <c r="D7242">
        <f>HOUR(brenna3[[#This Row],[data]])</f>
        <v>16</v>
      </c>
    </row>
    <row r="7243" spans="1:4" x14ac:dyDescent="0.3">
      <c r="A7243" s="1">
        <v>43767.708333333336</v>
      </c>
      <c r="B7243">
        <v>2.9</v>
      </c>
      <c r="C7243">
        <v>0</v>
      </c>
      <c r="D7243">
        <f>HOUR(brenna3[[#This Row],[data]])</f>
        <v>17</v>
      </c>
    </row>
    <row r="7244" spans="1:4" x14ac:dyDescent="0.3">
      <c r="A7244" s="1">
        <v>43767.75</v>
      </c>
      <c r="B7244">
        <v>2.6</v>
      </c>
      <c r="C7244">
        <v>0</v>
      </c>
      <c r="D7244">
        <f>HOUR(brenna3[[#This Row],[data]])</f>
        <v>18</v>
      </c>
    </row>
    <row r="7245" spans="1:4" x14ac:dyDescent="0.3">
      <c r="A7245" s="1">
        <v>43767.791666666664</v>
      </c>
      <c r="B7245">
        <v>2.6</v>
      </c>
      <c r="C7245">
        <v>0</v>
      </c>
      <c r="D7245">
        <f>HOUR(brenna3[[#This Row],[data]])</f>
        <v>19</v>
      </c>
    </row>
    <row r="7246" spans="1:4" x14ac:dyDescent="0.3">
      <c r="A7246" s="1">
        <v>43767.833333333336</v>
      </c>
      <c r="B7246">
        <v>2.4</v>
      </c>
      <c r="C7246">
        <v>0</v>
      </c>
      <c r="D7246">
        <f>HOUR(brenna3[[#This Row],[data]])</f>
        <v>20</v>
      </c>
    </row>
    <row r="7247" spans="1:4" x14ac:dyDescent="0.3">
      <c r="A7247" s="1">
        <v>43767.875</v>
      </c>
      <c r="B7247">
        <v>1.9</v>
      </c>
      <c r="C7247">
        <v>0</v>
      </c>
      <c r="D7247">
        <f>HOUR(brenna3[[#This Row],[data]])</f>
        <v>21</v>
      </c>
    </row>
    <row r="7248" spans="1:4" x14ac:dyDescent="0.3">
      <c r="A7248" s="1">
        <v>43767.916666666664</v>
      </c>
      <c r="B7248">
        <v>1.6</v>
      </c>
      <c r="C7248">
        <v>0</v>
      </c>
      <c r="D7248">
        <f>HOUR(brenna3[[#This Row],[data]])</f>
        <v>22</v>
      </c>
    </row>
    <row r="7249" spans="1:4" x14ac:dyDescent="0.3">
      <c r="A7249" s="1">
        <v>43767.958333333336</v>
      </c>
      <c r="B7249">
        <v>1.4</v>
      </c>
      <c r="C7249">
        <v>0</v>
      </c>
      <c r="D7249">
        <f>HOUR(brenna3[[#This Row],[data]])</f>
        <v>23</v>
      </c>
    </row>
    <row r="7250" spans="1:4" x14ac:dyDescent="0.3">
      <c r="A7250" s="1">
        <v>43768</v>
      </c>
      <c r="B7250">
        <v>1.2</v>
      </c>
      <c r="C7250">
        <v>0</v>
      </c>
      <c r="D7250">
        <f>HOUR(brenna3[[#This Row],[data]])</f>
        <v>0</v>
      </c>
    </row>
    <row r="7251" spans="1:4" x14ac:dyDescent="0.3">
      <c r="A7251" s="1">
        <v>43768.041666666664</v>
      </c>
      <c r="B7251">
        <v>1</v>
      </c>
      <c r="C7251">
        <v>0</v>
      </c>
      <c r="D7251">
        <f>HOUR(brenna3[[#This Row],[data]])</f>
        <v>1</v>
      </c>
    </row>
    <row r="7252" spans="1:4" x14ac:dyDescent="0.3">
      <c r="A7252" s="1">
        <v>43768.083333333336</v>
      </c>
      <c r="B7252">
        <v>0.3</v>
      </c>
      <c r="C7252">
        <v>0</v>
      </c>
      <c r="D7252">
        <f>HOUR(brenna3[[#This Row],[data]])</f>
        <v>2</v>
      </c>
    </row>
    <row r="7253" spans="1:4" x14ac:dyDescent="0.3">
      <c r="A7253" s="1">
        <v>43768.125</v>
      </c>
      <c r="B7253">
        <v>0.2</v>
      </c>
      <c r="C7253">
        <v>0</v>
      </c>
      <c r="D7253">
        <f>HOUR(brenna3[[#This Row],[data]])</f>
        <v>3</v>
      </c>
    </row>
    <row r="7254" spans="1:4" x14ac:dyDescent="0.3">
      <c r="A7254" s="1">
        <v>43768.166666666664</v>
      </c>
      <c r="B7254">
        <v>0.4</v>
      </c>
      <c r="C7254">
        <v>0</v>
      </c>
      <c r="D7254">
        <f>HOUR(brenna3[[#This Row],[data]])</f>
        <v>4</v>
      </c>
    </row>
    <row r="7255" spans="1:4" x14ac:dyDescent="0.3">
      <c r="A7255" s="1">
        <v>43768.208333333336</v>
      </c>
      <c r="B7255">
        <v>0.4</v>
      </c>
      <c r="C7255">
        <v>0</v>
      </c>
      <c r="D7255">
        <f>HOUR(brenna3[[#This Row],[data]])</f>
        <v>5</v>
      </c>
    </row>
    <row r="7256" spans="1:4" x14ac:dyDescent="0.3">
      <c r="A7256" s="1">
        <v>43768.25</v>
      </c>
      <c r="B7256">
        <v>0.1</v>
      </c>
      <c r="C7256">
        <v>0</v>
      </c>
      <c r="D7256">
        <f>HOUR(brenna3[[#This Row],[data]])</f>
        <v>6</v>
      </c>
    </row>
    <row r="7257" spans="1:4" x14ac:dyDescent="0.3">
      <c r="A7257" s="1">
        <v>43768.291666666664</v>
      </c>
      <c r="B7257">
        <v>0</v>
      </c>
      <c r="C7257">
        <v>0</v>
      </c>
      <c r="D7257">
        <f>HOUR(brenna3[[#This Row],[data]])</f>
        <v>7</v>
      </c>
    </row>
    <row r="7258" spans="1:4" x14ac:dyDescent="0.3">
      <c r="A7258" s="1">
        <v>43768.333333333336</v>
      </c>
      <c r="B7258">
        <v>0.3</v>
      </c>
      <c r="C7258">
        <v>0</v>
      </c>
      <c r="D7258">
        <f>HOUR(brenna3[[#This Row],[data]])</f>
        <v>8</v>
      </c>
    </row>
    <row r="7259" spans="1:4" x14ac:dyDescent="0.3">
      <c r="A7259" s="1">
        <v>43768.375</v>
      </c>
      <c r="B7259">
        <v>1.7</v>
      </c>
      <c r="C7259">
        <v>0</v>
      </c>
      <c r="D7259">
        <f>HOUR(brenna3[[#This Row],[data]])</f>
        <v>9</v>
      </c>
    </row>
    <row r="7260" spans="1:4" x14ac:dyDescent="0.3">
      <c r="A7260" s="1">
        <v>43768.416666666664</v>
      </c>
      <c r="B7260">
        <v>2.8</v>
      </c>
      <c r="C7260">
        <v>0</v>
      </c>
      <c r="D7260">
        <f>HOUR(brenna3[[#This Row],[data]])</f>
        <v>10</v>
      </c>
    </row>
    <row r="7261" spans="1:4" x14ac:dyDescent="0.3">
      <c r="A7261" s="1">
        <v>43768.458333333336</v>
      </c>
      <c r="B7261">
        <v>3.5</v>
      </c>
      <c r="C7261">
        <v>0</v>
      </c>
      <c r="D7261">
        <f>HOUR(brenna3[[#This Row],[data]])</f>
        <v>11</v>
      </c>
    </row>
    <row r="7262" spans="1:4" x14ac:dyDescent="0.3">
      <c r="A7262" s="1">
        <v>43768.5</v>
      </c>
      <c r="B7262">
        <v>3.4</v>
      </c>
      <c r="C7262">
        <v>0</v>
      </c>
      <c r="D7262">
        <f>HOUR(brenna3[[#This Row],[data]])</f>
        <v>12</v>
      </c>
    </row>
    <row r="7263" spans="1:4" x14ac:dyDescent="0.3">
      <c r="A7263" s="1">
        <v>43768.541666666664</v>
      </c>
      <c r="B7263">
        <v>3.5</v>
      </c>
      <c r="C7263">
        <v>0</v>
      </c>
      <c r="D7263">
        <f>HOUR(brenna3[[#This Row],[data]])</f>
        <v>13</v>
      </c>
    </row>
    <row r="7264" spans="1:4" x14ac:dyDescent="0.3">
      <c r="A7264" s="1">
        <v>43768.583333333336</v>
      </c>
      <c r="B7264">
        <v>3.4</v>
      </c>
      <c r="C7264">
        <v>0</v>
      </c>
      <c r="D7264">
        <f>HOUR(brenna3[[#This Row],[data]])</f>
        <v>14</v>
      </c>
    </row>
    <row r="7265" spans="1:4" x14ac:dyDescent="0.3">
      <c r="A7265" s="1">
        <v>43768.625</v>
      </c>
      <c r="B7265">
        <v>2.6</v>
      </c>
      <c r="C7265">
        <v>0</v>
      </c>
      <c r="D7265">
        <f>HOUR(brenna3[[#This Row],[data]])</f>
        <v>15</v>
      </c>
    </row>
    <row r="7266" spans="1:4" x14ac:dyDescent="0.3">
      <c r="A7266" s="1">
        <v>43768.666666666664</v>
      </c>
      <c r="B7266">
        <v>0.5</v>
      </c>
      <c r="C7266">
        <v>0</v>
      </c>
      <c r="D7266">
        <f>HOUR(brenna3[[#This Row],[data]])</f>
        <v>16</v>
      </c>
    </row>
    <row r="7267" spans="1:4" x14ac:dyDescent="0.3">
      <c r="A7267" s="1">
        <v>43768.708333333336</v>
      </c>
      <c r="B7267">
        <v>-0.5</v>
      </c>
      <c r="C7267">
        <v>0</v>
      </c>
      <c r="D7267">
        <f>HOUR(brenna3[[#This Row],[data]])</f>
        <v>17</v>
      </c>
    </row>
    <row r="7268" spans="1:4" x14ac:dyDescent="0.3">
      <c r="A7268" s="1">
        <v>43768.75</v>
      </c>
      <c r="B7268">
        <v>-0.4</v>
      </c>
      <c r="C7268">
        <v>0</v>
      </c>
      <c r="D7268">
        <f>HOUR(brenna3[[#This Row],[data]])</f>
        <v>18</v>
      </c>
    </row>
    <row r="7269" spans="1:4" x14ac:dyDescent="0.3">
      <c r="A7269" s="1">
        <v>43768.791666666664</v>
      </c>
      <c r="B7269">
        <v>-0.6</v>
      </c>
      <c r="C7269">
        <v>0</v>
      </c>
      <c r="D7269">
        <f>HOUR(brenna3[[#This Row],[data]])</f>
        <v>19</v>
      </c>
    </row>
    <row r="7270" spans="1:4" x14ac:dyDescent="0.3">
      <c r="A7270" s="1">
        <v>43768.833333333336</v>
      </c>
      <c r="B7270">
        <v>-1.5</v>
      </c>
      <c r="C7270">
        <v>0</v>
      </c>
      <c r="D7270">
        <f>HOUR(brenna3[[#This Row],[data]])</f>
        <v>20</v>
      </c>
    </row>
    <row r="7271" spans="1:4" x14ac:dyDescent="0.3">
      <c r="A7271" s="1">
        <v>43768.875</v>
      </c>
      <c r="B7271">
        <v>-1.6</v>
      </c>
      <c r="C7271">
        <v>0</v>
      </c>
      <c r="D7271">
        <f>HOUR(brenna3[[#This Row],[data]])</f>
        <v>21</v>
      </c>
    </row>
    <row r="7272" spans="1:4" x14ac:dyDescent="0.3">
      <c r="A7272" s="1">
        <v>43768.916666666664</v>
      </c>
      <c r="B7272">
        <v>-1.7</v>
      </c>
      <c r="C7272">
        <v>0</v>
      </c>
      <c r="D7272">
        <f>HOUR(brenna3[[#This Row],[data]])</f>
        <v>22</v>
      </c>
    </row>
    <row r="7273" spans="1:4" x14ac:dyDescent="0.3">
      <c r="A7273" s="1">
        <v>43768.958333333336</v>
      </c>
      <c r="B7273">
        <v>-1.7</v>
      </c>
      <c r="C7273">
        <v>0</v>
      </c>
      <c r="D7273">
        <f>HOUR(brenna3[[#This Row],[data]])</f>
        <v>23</v>
      </c>
    </row>
    <row r="7274" spans="1:4" x14ac:dyDescent="0.3">
      <c r="A7274" s="1">
        <v>43769</v>
      </c>
      <c r="B7274">
        <v>-2.5</v>
      </c>
      <c r="C7274">
        <v>0</v>
      </c>
      <c r="D7274">
        <f>HOUR(brenna3[[#This Row],[data]])</f>
        <v>0</v>
      </c>
    </row>
    <row r="7275" spans="1:4" x14ac:dyDescent="0.3">
      <c r="A7275" s="1">
        <v>43769.041666666664</v>
      </c>
      <c r="B7275">
        <v>-2.5</v>
      </c>
      <c r="C7275">
        <v>0</v>
      </c>
      <c r="D7275">
        <f>HOUR(brenna3[[#This Row],[data]])</f>
        <v>1</v>
      </c>
    </row>
    <row r="7276" spans="1:4" x14ac:dyDescent="0.3">
      <c r="A7276" s="1">
        <v>43769.083333333336</v>
      </c>
      <c r="B7276">
        <v>-2.2000000000000002</v>
      </c>
      <c r="C7276">
        <v>0</v>
      </c>
      <c r="D7276">
        <f>HOUR(brenna3[[#This Row],[data]])</f>
        <v>2</v>
      </c>
    </row>
    <row r="7277" spans="1:4" x14ac:dyDescent="0.3">
      <c r="A7277" s="1">
        <v>43769.125</v>
      </c>
      <c r="B7277">
        <v>-2</v>
      </c>
      <c r="C7277">
        <v>0</v>
      </c>
      <c r="D7277">
        <f>HOUR(brenna3[[#This Row],[data]])</f>
        <v>3</v>
      </c>
    </row>
    <row r="7278" spans="1:4" x14ac:dyDescent="0.3">
      <c r="A7278" s="1">
        <v>43769.166666666664</v>
      </c>
      <c r="B7278">
        <v>-2.4</v>
      </c>
      <c r="C7278">
        <v>0</v>
      </c>
      <c r="D7278">
        <f>HOUR(brenna3[[#This Row],[data]])</f>
        <v>4</v>
      </c>
    </row>
    <row r="7279" spans="1:4" x14ac:dyDescent="0.3">
      <c r="A7279" s="1">
        <v>43769.208333333336</v>
      </c>
      <c r="B7279">
        <v>-2.4</v>
      </c>
      <c r="C7279">
        <v>0</v>
      </c>
      <c r="D7279">
        <f>HOUR(brenna3[[#This Row],[data]])</f>
        <v>5</v>
      </c>
    </row>
    <row r="7280" spans="1:4" x14ac:dyDescent="0.3">
      <c r="A7280" s="1">
        <v>43769.25</v>
      </c>
      <c r="B7280">
        <v>-2.5</v>
      </c>
      <c r="C7280">
        <v>0</v>
      </c>
      <c r="D7280">
        <f>HOUR(brenna3[[#This Row],[data]])</f>
        <v>6</v>
      </c>
    </row>
    <row r="7281" spans="1:4" x14ac:dyDescent="0.3">
      <c r="A7281" s="1">
        <v>43769.291666666664</v>
      </c>
      <c r="B7281">
        <v>-1.6</v>
      </c>
      <c r="C7281">
        <v>0</v>
      </c>
      <c r="D7281">
        <f>HOUR(brenna3[[#This Row],[data]])</f>
        <v>7</v>
      </c>
    </row>
    <row r="7282" spans="1:4" x14ac:dyDescent="0.3">
      <c r="A7282" s="1">
        <v>43769.333333333336</v>
      </c>
      <c r="B7282">
        <v>0.2</v>
      </c>
      <c r="C7282">
        <v>0</v>
      </c>
      <c r="D7282">
        <f>HOUR(brenna3[[#This Row],[data]])</f>
        <v>8</v>
      </c>
    </row>
    <row r="7283" spans="1:4" x14ac:dyDescent="0.3">
      <c r="A7283" s="1">
        <v>43769.375</v>
      </c>
      <c r="B7283">
        <v>1.7</v>
      </c>
      <c r="C7283">
        <v>0</v>
      </c>
      <c r="D7283">
        <f>HOUR(brenna3[[#This Row],[data]])</f>
        <v>9</v>
      </c>
    </row>
    <row r="7284" spans="1:4" x14ac:dyDescent="0.3">
      <c r="A7284" s="1">
        <v>43769.416666666664</v>
      </c>
      <c r="B7284">
        <v>2.2999999999999998</v>
      </c>
      <c r="C7284">
        <v>0</v>
      </c>
      <c r="D7284">
        <f>HOUR(brenna3[[#This Row],[data]])</f>
        <v>10</v>
      </c>
    </row>
    <row r="7285" spans="1:4" x14ac:dyDescent="0.3">
      <c r="A7285" s="1">
        <v>43769.458333333336</v>
      </c>
      <c r="B7285">
        <v>3.4</v>
      </c>
      <c r="C7285">
        <v>0</v>
      </c>
      <c r="D7285">
        <f>HOUR(brenna3[[#This Row],[data]])</f>
        <v>11</v>
      </c>
    </row>
    <row r="7286" spans="1:4" x14ac:dyDescent="0.3">
      <c r="A7286" s="1">
        <v>43769.5</v>
      </c>
      <c r="B7286">
        <v>3.4</v>
      </c>
      <c r="C7286">
        <v>0</v>
      </c>
      <c r="D7286">
        <f>HOUR(brenna3[[#This Row],[data]])</f>
        <v>12</v>
      </c>
    </row>
    <row r="7287" spans="1:4" x14ac:dyDescent="0.3">
      <c r="A7287" s="1">
        <v>43769.541666666664</v>
      </c>
      <c r="B7287">
        <v>2.9</v>
      </c>
      <c r="C7287">
        <v>0</v>
      </c>
      <c r="D7287">
        <f>HOUR(brenna3[[#This Row],[data]])</f>
        <v>13</v>
      </c>
    </row>
    <row r="7288" spans="1:4" x14ac:dyDescent="0.3">
      <c r="A7288" s="1">
        <v>43769.583333333336</v>
      </c>
      <c r="B7288">
        <v>2.5</v>
      </c>
      <c r="C7288">
        <v>0</v>
      </c>
      <c r="D7288">
        <f>HOUR(brenna3[[#This Row],[data]])</f>
        <v>14</v>
      </c>
    </row>
    <row r="7289" spans="1:4" x14ac:dyDescent="0.3">
      <c r="A7289" s="1">
        <v>43769.625</v>
      </c>
      <c r="B7289">
        <v>1.8</v>
      </c>
      <c r="C7289">
        <v>0</v>
      </c>
      <c r="D7289">
        <f>HOUR(brenna3[[#This Row],[data]])</f>
        <v>15</v>
      </c>
    </row>
    <row r="7290" spans="1:4" x14ac:dyDescent="0.3">
      <c r="A7290" s="1">
        <v>43769.666666666664</v>
      </c>
      <c r="B7290">
        <v>0.2</v>
      </c>
      <c r="C7290">
        <v>0</v>
      </c>
      <c r="D7290">
        <f>HOUR(brenna3[[#This Row],[data]])</f>
        <v>16</v>
      </c>
    </row>
    <row r="7291" spans="1:4" x14ac:dyDescent="0.3">
      <c r="A7291" s="1">
        <v>43769.708333333336</v>
      </c>
      <c r="B7291">
        <v>0</v>
      </c>
      <c r="C7291">
        <v>0</v>
      </c>
      <c r="D7291">
        <f>HOUR(brenna3[[#This Row],[data]])</f>
        <v>17</v>
      </c>
    </row>
    <row r="7292" spans="1:4" x14ac:dyDescent="0.3">
      <c r="A7292" s="1">
        <v>43769.75</v>
      </c>
      <c r="B7292">
        <v>-0.5</v>
      </c>
      <c r="C7292">
        <v>0</v>
      </c>
      <c r="D7292">
        <f>HOUR(brenna3[[#This Row],[data]])</f>
        <v>18</v>
      </c>
    </row>
    <row r="7293" spans="1:4" x14ac:dyDescent="0.3">
      <c r="A7293" s="1">
        <v>43769.791666666664</v>
      </c>
      <c r="B7293">
        <v>-0.2</v>
      </c>
      <c r="C7293">
        <v>0</v>
      </c>
      <c r="D7293">
        <f>HOUR(brenna3[[#This Row],[data]])</f>
        <v>19</v>
      </c>
    </row>
    <row r="7294" spans="1:4" x14ac:dyDescent="0.3">
      <c r="A7294" s="1">
        <v>43769.833333333336</v>
      </c>
      <c r="B7294">
        <v>-0.1</v>
      </c>
      <c r="C7294">
        <v>0</v>
      </c>
      <c r="D7294">
        <f>HOUR(brenna3[[#This Row],[data]])</f>
        <v>20</v>
      </c>
    </row>
    <row r="7295" spans="1:4" x14ac:dyDescent="0.3">
      <c r="A7295" s="1">
        <v>43769.875</v>
      </c>
      <c r="B7295">
        <v>0.2</v>
      </c>
      <c r="C7295">
        <v>0</v>
      </c>
      <c r="D7295">
        <f>HOUR(brenna3[[#This Row],[data]])</f>
        <v>21</v>
      </c>
    </row>
    <row r="7296" spans="1:4" x14ac:dyDescent="0.3">
      <c r="A7296" s="1">
        <v>43769.916666666664</v>
      </c>
      <c r="B7296">
        <v>0.3</v>
      </c>
      <c r="C7296">
        <v>0</v>
      </c>
      <c r="D7296">
        <f>HOUR(brenna3[[#This Row],[data]])</f>
        <v>22</v>
      </c>
    </row>
    <row r="7297" spans="1:4" x14ac:dyDescent="0.3">
      <c r="A7297" s="1">
        <v>43769.958333333336</v>
      </c>
      <c r="B7297">
        <v>0.4</v>
      </c>
      <c r="C7297">
        <v>0</v>
      </c>
      <c r="D7297">
        <f>HOUR(brenna3[[#This Row],[data]])</f>
        <v>23</v>
      </c>
    </row>
    <row r="7298" spans="1:4" x14ac:dyDescent="0.3">
      <c r="A7298" s="1">
        <v>43770</v>
      </c>
      <c r="B7298">
        <v>0.5</v>
      </c>
      <c r="C7298">
        <v>0</v>
      </c>
      <c r="D7298">
        <f>HOUR(brenna3[[#This Row],[data]])</f>
        <v>0</v>
      </c>
    </row>
    <row r="7299" spans="1:4" x14ac:dyDescent="0.3">
      <c r="A7299" s="1">
        <v>43770.041666666664</v>
      </c>
      <c r="B7299">
        <v>0.3</v>
      </c>
      <c r="C7299">
        <v>0</v>
      </c>
      <c r="D7299">
        <f>HOUR(brenna3[[#This Row],[data]])</f>
        <v>1</v>
      </c>
    </row>
    <row r="7300" spans="1:4" x14ac:dyDescent="0.3">
      <c r="A7300" s="1">
        <v>43770.083333333336</v>
      </c>
      <c r="B7300">
        <v>0.2</v>
      </c>
      <c r="C7300">
        <v>0</v>
      </c>
      <c r="D7300">
        <f>HOUR(brenna3[[#This Row],[data]])</f>
        <v>2</v>
      </c>
    </row>
    <row r="7301" spans="1:4" x14ac:dyDescent="0.3">
      <c r="A7301" s="1">
        <v>43770.125</v>
      </c>
      <c r="B7301">
        <v>0.1</v>
      </c>
      <c r="C7301">
        <v>0</v>
      </c>
      <c r="D7301">
        <f>HOUR(brenna3[[#This Row],[data]])</f>
        <v>3</v>
      </c>
    </row>
    <row r="7302" spans="1:4" x14ac:dyDescent="0.3">
      <c r="A7302" s="1">
        <v>43770.166666666664</v>
      </c>
      <c r="B7302">
        <v>0.3</v>
      </c>
      <c r="C7302">
        <v>0</v>
      </c>
      <c r="D7302">
        <f>HOUR(brenna3[[#This Row],[data]])</f>
        <v>4</v>
      </c>
    </row>
    <row r="7303" spans="1:4" x14ac:dyDescent="0.3">
      <c r="A7303" s="1">
        <v>43770.208333333336</v>
      </c>
      <c r="B7303">
        <v>0.3</v>
      </c>
      <c r="C7303">
        <v>0</v>
      </c>
      <c r="D7303">
        <f>HOUR(brenna3[[#This Row],[data]])</f>
        <v>5</v>
      </c>
    </row>
    <row r="7304" spans="1:4" x14ac:dyDescent="0.3">
      <c r="A7304" s="1">
        <v>43770.25</v>
      </c>
      <c r="B7304">
        <v>0.1</v>
      </c>
      <c r="C7304">
        <v>0</v>
      </c>
      <c r="D7304">
        <f>HOUR(brenna3[[#This Row],[data]])</f>
        <v>6</v>
      </c>
    </row>
    <row r="7305" spans="1:4" x14ac:dyDescent="0.3">
      <c r="A7305" s="1">
        <v>43770.291666666664</v>
      </c>
      <c r="B7305">
        <v>0.3</v>
      </c>
      <c r="C7305">
        <v>0</v>
      </c>
      <c r="D7305">
        <f>HOUR(brenna3[[#This Row],[data]])</f>
        <v>7</v>
      </c>
    </row>
    <row r="7306" spans="1:4" x14ac:dyDescent="0.3">
      <c r="A7306" s="1">
        <v>43770.333333333336</v>
      </c>
      <c r="B7306">
        <v>1.4</v>
      </c>
      <c r="C7306">
        <v>0</v>
      </c>
      <c r="D7306">
        <f>HOUR(brenna3[[#This Row],[data]])</f>
        <v>8</v>
      </c>
    </row>
    <row r="7307" spans="1:4" x14ac:dyDescent="0.3">
      <c r="A7307" s="1">
        <v>43770.375</v>
      </c>
      <c r="B7307">
        <v>2.5</v>
      </c>
      <c r="C7307">
        <v>0</v>
      </c>
      <c r="D7307">
        <f>HOUR(brenna3[[#This Row],[data]])</f>
        <v>9</v>
      </c>
    </row>
    <row r="7308" spans="1:4" x14ac:dyDescent="0.3">
      <c r="A7308" s="1">
        <v>43770.416666666664</v>
      </c>
      <c r="B7308">
        <v>3.3</v>
      </c>
      <c r="C7308">
        <v>0</v>
      </c>
      <c r="D7308">
        <f>HOUR(brenna3[[#This Row],[data]])</f>
        <v>10</v>
      </c>
    </row>
    <row r="7309" spans="1:4" x14ac:dyDescent="0.3">
      <c r="A7309" s="1">
        <v>43770.458333333336</v>
      </c>
      <c r="B7309">
        <v>4.0999999999999996</v>
      </c>
      <c r="C7309">
        <v>0</v>
      </c>
      <c r="D7309">
        <f>HOUR(brenna3[[#This Row],[data]])</f>
        <v>11</v>
      </c>
    </row>
    <row r="7310" spans="1:4" x14ac:dyDescent="0.3">
      <c r="A7310" s="1">
        <v>43770.5</v>
      </c>
      <c r="B7310">
        <v>4.7</v>
      </c>
      <c r="C7310">
        <v>0</v>
      </c>
      <c r="D7310">
        <f>HOUR(brenna3[[#This Row],[data]])</f>
        <v>12</v>
      </c>
    </row>
    <row r="7311" spans="1:4" x14ac:dyDescent="0.3">
      <c r="A7311" s="1">
        <v>43770.541666666664</v>
      </c>
      <c r="B7311">
        <v>5.2</v>
      </c>
      <c r="C7311">
        <v>0</v>
      </c>
      <c r="D7311">
        <f>HOUR(brenna3[[#This Row],[data]])</f>
        <v>13</v>
      </c>
    </row>
    <row r="7312" spans="1:4" x14ac:dyDescent="0.3">
      <c r="A7312" s="1">
        <v>43770.583333333336</v>
      </c>
      <c r="B7312">
        <v>5.5</v>
      </c>
      <c r="C7312">
        <v>0</v>
      </c>
      <c r="D7312">
        <f>HOUR(brenna3[[#This Row],[data]])</f>
        <v>14</v>
      </c>
    </row>
    <row r="7313" spans="1:4" x14ac:dyDescent="0.3">
      <c r="A7313" s="1">
        <v>43770.625</v>
      </c>
      <c r="B7313">
        <v>4.5</v>
      </c>
      <c r="C7313">
        <v>0</v>
      </c>
      <c r="D7313">
        <f>HOUR(brenna3[[#This Row],[data]])</f>
        <v>15</v>
      </c>
    </row>
    <row r="7314" spans="1:4" x14ac:dyDescent="0.3">
      <c r="A7314" s="1">
        <v>43770.666666666664</v>
      </c>
      <c r="B7314">
        <v>3.2</v>
      </c>
      <c r="C7314">
        <v>0</v>
      </c>
      <c r="D7314">
        <f>HOUR(brenna3[[#This Row],[data]])</f>
        <v>16</v>
      </c>
    </row>
    <row r="7315" spans="1:4" x14ac:dyDescent="0.3">
      <c r="A7315" s="1">
        <v>43770.708333333336</v>
      </c>
      <c r="B7315">
        <v>2.6</v>
      </c>
      <c r="C7315">
        <v>0</v>
      </c>
      <c r="D7315">
        <f>HOUR(brenna3[[#This Row],[data]])</f>
        <v>17</v>
      </c>
    </row>
    <row r="7316" spans="1:4" x14ac:dyDescent="0.3">
      <c r="A7316" s="1">
        <v>43770.75</v>
      </c>
      <c r="B7316">
        <v>2.1</v>
      </c>
      <c r="C7316">
        <v>0</v>
      </c>
      <c r="D7316">
        <f>HOUR(brenna3[[#This Row],[data]])</f>
        <v>18</v>
      </c>
    </row>
    <row r="7317" spans="1:4" x14ac:dyDescent="0.3">
      <c r="A7317" s="1">
        <v>43770.791666666664</v>
      </c>
      <c r="B7317">
        <v>1.5</v>
      </c>
      <c r="C7317">
        <v>0</v>
      </c>
      <c r="D7317">
        <f>HOUR(brenna3[[#This Row],[data]])</f>
        <v>19</v>
      </c>
    </row>
    <row r="7318" spans="1:4" x14ac:dyDescent="0.3">
      <c r="A7318" s="1">
        <v>43770.833333333336</v>
      </c>
      <c r="B7318">
        <v>1.3</v>
      </c>
      <c r="C7318">
        <v>0</v>
      </c>
      <c r="D7318">
        <f>HOUR(brenna3[[#This Row],[data]])</f>
        <v>20</v>
      </c>
    </row>
    <row r="7319" spans="1:4" x14ac:dyDescent="0.3">
      <c r="A7319" s="1">
        <v>43770.875</v>
      </c>
      <c r="B7319">
        <v>1.7</v>
      </c>
      <c r="C7319">
        <v>0</v>
      </c>
      <c r="D7319">
        <f>HOUR(brenna3[[#This Row],[data]])</f>
        <v>21</v>
      </c>
    </row>
    <row r="7320" spans="1:4" x14ac:dyDescent="0.3">
      <c r="A7320" s="1">
        <v>43770.916666666664</v>
      </c>
      <c r="B7320">
        <v>2</v>
      </c>
      <c r="C7320">
        <v>0</v>
      </c>
      <c r="D7320">
        <f>HOUR(brenna3[[#This Row],[data]])</f>
        <v>22</v>
      </c>
    </row>
    <row r="7321" spans="1:4" x14ac:dyDescent="0.3">
      <c r="A7321" s="1">
        <v>43770.958333333336</v>
      </c>
      <c r="B7321">
        <v>1.9</v>
      </c>
      <c r="C7321">
        <v>0</v>
      </c>
      <c r="D7321">
        <f>HOUR(brenna3[[#This Row],[data]])</f>
        <v>23</v>
      </c>
    </row>
    <row r="7322" spans="1:4" x14ac:dyDescent="0.3">
      <c r="A7322" s="1">
        <v>43771</v>
      </c>
      <c r="B7322">
        <v>2.1</v>
      </c>
      <c r="C7322">
        <v>0</v>
      </c>
      <c r="D7322">
        <f>HOUR(brenna3[[#This Row],[data]])</f>
        <v>0</v>
      </c>
    </row>
    <row r="7323" spans="1:4" x14ac:dyDescent="0.3">
      <c r="A7323" s="1">
        <v>43771.041666666664</v>
      </c>
      <c r="B7323">
        <v>2.1</v>
      </c>
      <c r="C7323">
        <v>0</v>
      </c>
      <c r="D7323">
        <f>HOUR(brenna3[[#This Row],[data]])</f>
        <v>1</v>
      </c>
    </row>
    <row r="7324" spans="1:4" x14ac:dyDescent="0.3">
      <c r="A7324" s="1">
        <v>43771.083333333336</v>
      </c>
      <c r="B7324">
        <v>2.2000000000000002</v>
      </c>
      <c r="C7324">
        <v>0</v>
      </c>
      <c r="D7324">
        <f>HOUR(brenna3[[#This Row],[data]])</f>
        <v>2</v>
      </c>
    </row>
    <row r="7325" spans="1:4" x14ac:dyDescent="0.3">
      <c r="A7325" s="1">
        <v>43771.125</v>
      </c>
      <c r="B7325">
        <v>2.2999999999999998</v>
      </c>
      <c r="C7325">
        <v>0</v>
      </c>
      <c r="D7325">
        <f>HOUR(brenna3[[#This Row],[data]])</f>
        <v>3</v>
      </c>
    </row>
    <row r="7326" spans="1:4" x14ac:dyDescent="0.3">
      <c r="A7326" s="1">
        <v>43771.166666666664</v>
      </c>
      <c r="B7326">
        <v>2.2999999999999998</v>
      </c>
      <c r="C7326">
        <v>0</v>
      </c>
      <c r="D7326">
        <f>HOUR(brenna3[[#This Row],[data]])</f>
        <v>4</v>
      </c>
    </row>
    <row r="7327" spans="1:4" x14ac:dyDescent="0.3">
      <c r="A7327" s="1">
        <v>43771.208333333336</v>
      </c>
      <c r="B7327">
        <v>2.1</v>
      </c>
      <c r="C7327">
        <v>0</v>
      </c>
      <c r="D7327">
        <f>HOUR(brenna3[[#This Row],[data]])</f>
        <v>5</v>
      </c>
    </row>
    <row r="7328" spans="1:4" x14ac:dyDescent="0.3">
      <c r="A7328" s="1">
        <v>43771.25</v>
      </c>
      <c r="B7328">
        <v>2.2000000000000002</v>
      </c>
      <c r="C7328">
        <v>0</v>
      </c>
      <c r="D7328">
        <f>HOUR(brenna3[[#This Row],[data]])</f>
        <v>6</v>
      </c>
    </row>
    <row r="7329" spans="1:4" x14ac:dyDescent="0.3">
      <c r="A7329" s="1">
        <v>43771.291666666664</v>
      </c>
      <c r="B7329">
        <v>2.6</v>
      </c>
      <c r="C7329">
        <v>0</v>
      </c>
      <c r="D7329">
        <f>HOUR(brenna3[[#This Row],[data]])</f>
        <v>7</v>
      </c>
    </row>
    <row r="7330" spans="1:4" x14ac:dyDescent="0.3">
      <c r="A7330" s="1">
        <v>43771.333333333336</v>
      </c>
      <c r="B7330">
        <v>2.8</v>
      </c>
      <c r="C7330">
        <v>0</v>
      </c>
      <c r="D7330">
        <f>HOUR(brenna3[[#This Row],[data]])</f>
        <v>8</v>
      </c>
    </row>
    <row r="7331" spans="1:4" x14ac:dyDescent="0.3">
      <c r="A7331" s="1">
        <v>43771.375</v>
      </c>
      <c r="B7331">
        <v>3.2</v>
      </c>
      <c r="C7331">
        <v>0</v>
      </c>
      <c r="D7331">
        <f>HOUR(brenna3[[#This Row],[data]])</f>
        <v>9</v>
      </c>
    </row>
    <row r="7332" spans="1:4" x14ac:dyDescent="0.3">
      <c r="A7332" s="1">
        <v>43771.416666666664</v>
      </c>
      <c r="B7332">
        <v>3.7</v>
      </c>
      <c r="C7332">
        <v>0</v>
      </c>
      <c r="D7332">
        <f>HOUR(brenna3[[#This Row],[data]])</f>
        <v>10</v>
      </c>
    </row>
    <row r="7333" spans="1:4" x14ac:dyDescent="0.3">
      <c r="A7333" s="1">
        <v>43771.458333333336</v>
      </c>
      <c r="B7333">
        <v>4.2</v>
      </c>
      <c r="C7333">
        <v>0</v>
      </c>
      <c r="D7333">
        <f>HOUR(brenna3[[#This Row],[data]])</f>
        <v>11</v>
      </c>
    </row>
    <row r="7334" spans="1:4" x14ac:dyDescent="0.3">
      <c r="A7334" s="1">
        <v>43771.5</v>
      </c>
      <c r="B7334">
        <v>3.7</v>
      </c>
      <c r="C7334">
        <v>0.4</v>
      </c>
      <c r="D7334">
        <f>HOUR(brenna3[[#This Row],[data]])</f>
        <v>12</v>
      </c>
    </row>
    <row r="7335" spans="1:4" x14ac:dyDescent="0.3">
      <c r="A7335" s="1">
        <v>43771.541666666664</v>
      </c>
      <c r="B7335">
        <v>3.9</v>
      </c>
      <c r="C7335">
        <v>0</v>
      </c>
      <c r="D7335">
        <f>HOUR(brenna3[[#This Row],[data]])</f>
        <v>13</v>
      </c>
    </row>
    <row r="7336" spans="1:4" x14ac:dyDescent="0.3">
      <c r="A7336" s="1">
        <v>43771.583333333336</v>
      </c>
      <c r="B7336">
        <v>4.0999999999999996</v>
      </c>
      <c r="C7336">
        <v>0</v>
      </c>
      <c r="D7336">
        <f>HOUR(brenna3[[#This Row],[data]])</f>
        <v>14</v>
      </c>
    </row>
    <row r="7337" spans="1:4" x14ac:dyDescent="0.3">
      <c r="A7337" s="1">
        <v>43771.625</v>
      </c>
      <c r="B7337">
        <v>4.2</v>
      </c>
      <c r="C7337">
        <v>0</v>
      </c>
      <c r="D7337">
        <f>HOUR(brenna3[[#This Row],[data]])</f>
        <v>15</v>
      </c>
    </row>
    <row r="7338" spans="1:4" x14ac:dyDescent="0.3">
      <c r="A7338" s="1">
        <v>43771.666666666664</v>
      </c>
      <c r="B7338">
        <v>4.3</v>
      </c>
      <c r="C7338">
        <v>0</v>
      </c>
      <c r="D7338">
        <f>HOUR(brenna3[[#This Row],[data]])</f>
        <v>16</v>
      </c>
    </row>
    <row r="7339" spans="1:4" x14ac:dyDescent="0.3">
      <c r="A7339" s="1">
        <v>43771.708333333336</v>
      </c>
      <c r="B7339">
        <v>4.3</v>
      </c>
      <c r="C7339">
        <v>0</v>
      </c>
      <c r="D7339">
        <f>HOUR(brenna3[[#This Row],[data]])</f>
        <v>17</v>
      </c>
    </row>
    <row r="7340" spans="1:4" x14ac:dyDescent="0.3">
      <c r="A7340" s="1">
        <v>43771.75</v>
      </c>
      <c r="B7340">
        <v>4.4000000000000004</v>
      </c>
      <c r="C7340">
        <v>0</v>
      </c>
      <c r="D7340">
        <f>HOUR(brenna3[[#This Row],[data]])</f>
        <v>18</v>
      </c>
    </row>
    <row r="7341" spans="1:4" x14ac:dyDescent="0.3">
      <c r="A7341" s="1">
        <v>43771.791666666664</v>
      </c>
      <c r="B7341">
        <v>5</v>
      </c>
      <c r="C7341">
        <v>0</v>
      </c>
      <c r="D7341">
        <f>HOUR(brenna3[[#This Row],[data]])</f>
        <v>19</v>
      </c>
    </row>
    <row r="7342" spans="1:4" x14ac:dyDescent="0.3">
      <c r="A7342" s="1">
        <v>43771.833333333336</v>
      </c>
      <c r="B7342">
        <v>5.4</v>
      </c>
      <c r="C7342">
        <v>0</v>
      </c>
      <c r="D7342">
        <f>HOUR(brenna3[[#This Row],[data]])</f>
        <v>20</v>
      </c>
    </row>
    <row r="7343" spans="1:4" x14ac:dyDescent="0.3">
      <c r="A7343" s="1">
        <v>43771.875</v>
      </c>
      <c r="B7343">
        <v>5.7</v>
      </c>
      <c r="C7343">
        <v>0</v>
      </c>
      <c r="D7343">
        <f>HOUR(brenna3[[#This Row],[data]])</f>
        <v>21</v>
      </c>
    </row>
    <row r="7344" spans="1:4" x14ac:dyDescent="0.3">
      <c r="A7344" s="1">
        <v>43771.916666666664</v>
      </c>
      <c r="B7344">
        <v>6.2</v>
      </c>
      <c r="C7344">
        <v>0</v>
      </c>
      <c r="D7344">
        <f>HOUR(brenna3[[#This Row],[data]])</f>
        <v>22</v>
      </c>
    </row>
    <row r="7345" spans="1:4" x14ac:dyDescent="0.3">
      <c r="A7345" s="1">
        <v>43771.958333333336</v>
      </c>
      <c r="B7345">
        <v>5.9</v>
      </c>
      <c r="C7345">
        <v>0</v>
      </c>
      <c r="D7345">
        <f>HOUR(brenna3[[#This Row],[data]])</f>
        <v>23</v>
      </c>
    </row>
    <row r="7346" spans="1:4" x14ac:dyDescent="0.3">
      <c r="A7346" s="1">
        <v>43772</v>
      </c>
      <c r="B7346">
        <v>6.3</v>
      </c>
      <c r="C7346">
        <v>0</v>
      </c>
      <c r="D7346">
        <f>HOUR(brenna3[[#This Row],[data]])</f>
        <v>0</v>
      </c>
    </row>
    <row r="7347" spans="1:4" x14ac:dyDescent="0.3">
      <c r="A7347" s="1">
        <v>43772.041666666664</v>
      </c>
      <c r="B7347">
        <v>6.8</v>
      </c>
      <c r="C7347">
        <v>0</v>
      </c>
      <c r="D7347">
        <f>HOUR(brenna3[[#This Row],[data]])</f>
        <v>1</v>
      </c>
    </row>
    <row r="7348" spans="1:4" x14ac:dyDescent="0.3">
      <c r="A7348" s="1">
        <v>43772.083333333336</v>
      </c>
      <c r="B7348">
        <v>7</v>
      </c>
      <c r="C7348">
        <v>0</v>
      </c>
      <c r="D7348">
        <f>HOUR(brenna3[[#This Row],[data]])</f>
        <v>2</v>
      </c>
    </row>
    <row r="7349" spans="1:4" x14ac:dyDescent="0.3">
      <c r="A7349" s="1">
        <v>43772.125</v>
      </c>
      <c r="B7349">
        <v>7</v>
      </c>
      <c r="C7349">
        <v>0</v>
      </c>
      <c r="D7349">
        <f>HOUR(brenna3[[#This Row],[data]])</f>
        <v>3</v>
      </c>
    </row>
    <row r="7350" spans="1:4" x14ac:dyDescent="0.3">
      <c r="A7350" s="1">
        <v>43772.166666666664</v>
      </c>
      <c r="B7350">
        <v>8</v>
      </c>
      <c r="C7350">
        <v>0</v>
      </c>
      <c r="D7350">
        <f>HOUR(brenna3[[#This Row],[data]])</f>
        <v>4</v>
      </c>
    </row>
    <row r="7351" spans="1:4" x14ac:dyDescent="0.3">
      <c r="A7351" s="1">
        <v>43772.208333333336</v>
      </c>
      <c r="B7351">
        <v>8.1</v>
      </c>
      <c r="C7351">
        <v>0</v>
      </c>
      <c r="D7351">
        <f>HOUR(brenna3[[#This Row],[data]])</f>
        <v>5</v>
      </c>
    </row>
    <row r="7352" spans="1:4" x14ac:dyDescent="0.3">
      <c r="A7352" s="1">
        <v>43772.25</v>
      </c>
      <c r="B7352">
        <v>9.4</v>
      </c>
      <c r="C7352">
        <v>0</v>
      </c>
      <c r="D7352">
        <f>HOUR(brenna3[[#This Row],[data]])</f>
        <v>6</v>
      </c>
    </row>
    <row r="7353" spans="1:4" x14ac:dyDescent="0.3">
      <c r="A7353" s="1">
        <v>43772.291666666664</v>
      </c>
      <c r="B7353">
        <v>10</v>
      </c>
      <c r="C7353">
        <v>0</v>
      </c>
      <c r="D7353">
        <f>HOUR(brenna3[[#This Row],[data]])</f>
        <v>7</v>
      </c>
    </row>
    <row r="7354" spans="1:4" x14ac:dyDescent="0.3">
      <c r="A7354" s="1">
        <v>43772.333333333336</v>
      </c>
      <c r="B7354">
        <v>10.5</v>
      </c>
      <c r="C7354">
        <v>0</v>
      </c>
      <c r="D7354">
        <f>HOUR(brenna3[[#This Row],[data]])</f>
        <v>8</v>
      </c>
    </row>
    <row r="7355" spans="1:4" x14ac:dyDescent="0.3">
      <c r="A7355" s="1">
        <v>43772.375</v>
      </c>
      <c r="B7355">
        <v>10.8</v>
      </c>
      <c r="C7355">
        <v>0</v>
      </c>
      <c r="D7355">
        <f>HOUR(brenna3[[#This Row],[data]])</f>
        <v>9</v>
      </c>
    </row>
    <row r="7356" spans="1:4" x14ac:dyDescent="0.3">
      <c r="A7356" s="1">
        <v>43772.416666666664</v>
      </c>
      <c r="B7356">
        <v>11.6</v>
      </c>
      <c r="C7356">
        <v>0</v>
      </c>
      <c r="D7356">
        <f>HOUR(brenna3[[#This Row],[data]])</f>
        <v>10</v>
      </c>
    </row>
    <row r="7357" spans="1:4" x14ac:dyDescent="0.3">
      <c r="A7357" s="1">
        <v>43772.458333333336</v>
      </c>
      <c r="B7357">
        <v>11.7</v>
      </c>
      <c r="C7357">
        <v>0</v>
      </c>
      <c r="D7357">
        <f>HOUR(brenna3[[#This Row],[data]])</f>
        <v>11</v>
      </c>
    </row>
    <row r="7358" spans="1:4" x14ac:dyDescent="0.3">
      <c r="A7358" s="1">
        <v>43772.5</v>
      </c>
      <c r="B7358">
        <v>11.7</v>
      </c>
      <c r="C7358">
        <v>0</v>
      </c>
      <c r="D7358">
        <f>HOUR(brenna3[[#This Row],[data]])</f>
        <v>12</v>
      </c>
    </row>
    <row r="7359" spans="1:4" x14ac:dyDescent="0.3">
      <c r="A7359" s="1">
        <v>43772.541666666664</v>
      </c>
      <c r="B7359">
        <v>11.9</v>
      </c>
      <c r="C7359">
        <v>0</v>
      </c>
      <c r="D7359">
        <f>HOUR(brenna3[[#This Row],[data]])</f>
        <v>13</v>
      </c>
    </row>
    <row r="7360" spans="1:4" x14ac:dyDescent="0.3">
      <c r="A7360" s="1">
        <v>43772.583333333336</v>
      </c>
      <c r="B7360">
        <v>12.7</v>
      </c>
      <c r="C7360">
        <v>0</v>
      </c>
      <c r="D7360">
        <f>HOUR(brenna3[[#This Row],[data]])</f>
        <v>14</v>
      </c>
    </row>
    <row r="7361" spans="1:4" x14ac:dyDescent="0.3">
      <c r="A7361" s="1">
        <v>43772.625</v>
      </c>
      <c r="B7361">
        <v>12.6</v>
      </c>
      <c r="C7361">
        <v>0</v>
      </c>
      <c r="D7361">
        <f>HOUR(brenna3[[#This Row],[data]])</f>
        <v>15</v>
      </c>
    </row>
    <row r="7362" spans="1:4" x14ac:dyDescent="0.3">
      <c r="A7362" s="1">
        <v>43772.666666666664</v>
      </c>
      <c r="B7362">
        <v>12.2</v>
      </c>
      <c r="C7362">
        <v>0</v>
      </c>
      <c r="D7362">
        <f>HOUR(brenna3[[#This Row],[data]])</f>
        <v>16</v>
      </c>
    </row>
    <row r="7363" spans="1:4" x14ac:dyDescent="0.3">
      <c r="A7363" s="1">
        <v>43772.708333333336</v>
      </c>
      <c r="B7363">
        <v>12.2</v>
      </c>
      <c r="C7363">
        <v>0</v>
      </c>
      <c r="D7363">
        <f>HOUR(brenna3[[#This Row],[data]])</f>
        <v>17</v>
      </c>
    </row>
    <row r="7364" spans="1:4" x14ac:dyDescent="0.3">
      <c r="A7364" s="1">
        <v>43772.75</v>
      </c>
      <c r="B7364">
        <v>12.2</v>
      </c>
      <c r="C7364">
        <v>0</v>
      </c>
      <c r="D7364">
        <f>HOUR(brenna3[[#This Row],[data]])</f>
        <v>18</v>
      </c>
    </row>
    <row r="7365" spans="1:4" x14ac:dyDescent="0.3">
      <c r="A7365" s="1">
        <v>43772.791666666664</v>
      </c>
      <c r="B7365">
        <v>12</v>
      </c>
      <c r="C7365">
        <v>0</v>
      </c>
      <c r="D7365">
        <f>HOUR(brenna3[[#This Row],[data]])</f>
        <v>19</v>
      </c>
    </row>
    <row r="7366" spans="1:4" x14ac:dyDescent="0.3">
      <c r="A7366" s="1">
        <v>43772.833333333336</v>
      </c>
      <c r="B7366">
        <v>12.1</v>
      </c>
      <c r="C7366">
        <v>0</v>
      </c>
      <c r="D7366">
        <f>HOUR(brenna3[[#This Row],[data]])</f>
        <v>20</v>
      </c>
    </row>
    <row r="7367" spans="1:4" x14ac:dyDescent="0.3">
      <c r="A7367" s="1">
        <v>43772.875</v>
      </c>
      <c r="B7367">
        <v>12.6</v>
      </c>
      <c r="C7367">
        <v>0</v>
      </c>
      <c r="D7367">
        <f>HOUR(brenna3[[#This Row],[data]])</f>
        <v>21</v>
      </c>
    </row>
    <row r="7368" spans="1:4" x14ac:dyDescent="0.3">
      <c r="A7368" s="1">
        <v>43772.916666666664</v>
      </c>
      <c r="B7368">
        <v>12.7</v>
      </c>
      <c r="C7368">
        <v>0</v>
      </c>
      <c r="D7368">
        <f>HOUR(brenna3[[#This Row],[data]])</f>
        <v>22</v>
      </c>
    </row>
    <row r="7369" spans="1:4" x14ac:dyDescent="0.3">
      <c r="A7369" s="1">
        <v>43772.958333333336</v>
      </c>
      <c r="B7369">
        <v>13</v>
      </c>
      <c r="C7369">
        <v>0</v>
      </c>
      <c r="D7369">
        <f>HOUR(brenna3[[#This Row],[data]])</f>
        <v>23</v>
      </c>
    </row>
    <row r="7370" spans="1:4" x14ac:dyDescent="0.3">
      <c r="A7370" s="1">
        <v>43773</v>
      </c>
      <c r="B7370">
        <v>13.1</v>
      </c>
      <c r="C7370">
        <v>0.1</v>
      </c>
      <c r="D7370">
        <f>HOUR(brenna3[[#This Row],[data]])</f>
        <v>0</v>
      </c>
    </row>
    <row r="7371" spans="1:4" x14ac:dyDescent="0.3">
      <c r="A7371" s="1">
        <v>43773.041666666664</v>
      </c>
      <c r="B7371">
        <v>12</v>
      </c>
      <c r="C7371">
        <v>0.6</v>
      </c>
      <c r="D7371">
        <f>HOUR(brenna3[[#This Row],[data]])</f>
        <v>1</v>
      </c>
    </row>
    <row r="7372" spans="1:4" x14ac:dyDescent="0.3">
      <c r="A7372" s="1">
        <v>43773.083333333336</v>
      </c>
      <c r="B7372">
        <v>11.5</v>
      </c>
      <c r="C7372">
        <v>0.1</v>
      </c>
      <c r="D7372">
        <f>HOUR(brenna3[[#This Row],[data]])</f>
        <v>2</v>
      </c>
    </row>
    <row r="7373" spans="1:4" x14ac:dyDescent="0.3">
      <c r="A7373" s="1">
        <v>43773.125</v>
      </c>
      <c r="B7373">
        <v>11.4</v>
      </c>
      <c r="C7373">
        <v>0.2</v>
      </c>
      <c r="D7373">
        <f>HOUR(brenna3[[#This Row],[data]])</f>
        <v>3</v>
      </c>
    </row>
    <row r="7374" spans="1:4" x14ac:dyDescent="0.3">
      <c r="A7374" s="1">
        <v>43773.166666666664</v>
      </c>
      <c r="B7374">
        <v>10.5</v>
      </c>
      <c r="C7374">
        <v>0.2</v>
      </c>
      <c r="D7374">
        <f>HOUR(brenna3[[#This Row],[data]])</f>
        <v>4</v>
      </c>
    </row>
    <row r="7375" spans="1:4" x14ac:dyDescent="0.3">
      <c r="A7375" s="1">
        <v>43773.208333333336</v>
      </c>
      <c r="B7375">
        <v>10.4</v>
      </c>
      <c r="C7375">
        <v>0.6</v>
      </c>
      <c r="D7375">
        <f>HOUR(brenna3[[#This Row],[data]])</f>
        <v>5</v>
      </c>
    </row>
    <row r="7376" spans="1:4" x14ac:dyDescent="0.3">
      <c r="A7376" s="1">
        <v>43773.25</v>
      </c>
      <c r="B7376">
        <v>10.3</v>
      </c>
      <c r="C7376">
        <v>0.3</v>
      </c>
      <c r="D7376">
        <f>HOUR(brenna3[[#This Row],[data]])</f>
        <v>6</v>
      </c>
    </row>
    <row r="7377" spans="1:4" x14ac:dyDescent="0.3">
      <c r="A7377" s="1">
        <v>43773.291666666664</v>
      </c>
      <c r="B7377">
        <v>10.199999999999999</v>
      </c>
      <c r="C7377">
        <v>0</v>
      </c>
      <c r="D7377">
        <f>HOUR(brenna3[[#This Row],[data]])</f>
        <v>7</v>
      </c>
    </row>
    <row r="7378" spans="1:4" x14ac:dyDescent="0.3">
      <c r="A7378" s="1">
        <v>43773.333333333336</v>
      </c>
      <c r="B7378">
        <v>9.4</v>
      </c>
      <c r="C7378">
        <v>0.4</v>
      </c>
      <c r="D7378">
        <f>HOUR(brenna3[[#This Row],[data]])</f>
        <v>8</v>
      </c>
    </row>
    <row r="7379" spans="1:4" x14ac:dyDescent="0.3">
      <c r="A7379" s="1">
        <v>43773.375</v>
      </c>
      <c r="B7379">
        <v>8.4</v>
      </c>
      <c r="C7379">
        <v>0.7</v>
      </c>
      <c r="D7379">
        <f>HOUR(brenna3[[#This Row],[data]])</f>
        <v>9</v>
      </c>
    </row>
    <row r="7380" spans="1:4" x14ac:dyDescent="0.3">
      <c r="A7380" s="1">
        <v>43773.416666666664</v>
      </c>
      <c r="B7380">
        <v>7.8</v>
      </c>
      <c r="C7380">
        <v>1.3</v>
      </c>
      <c r="D7380">
        <f>HOUR(brenna3[[#This Row],[data]])</f>
        <v>10</v>
      </c>
    </row>
    <row r="7381" spans="1:4" x14ac:dyDescent="0.3">
      <c r="A7381" s="1">
        <v>43773.458333333336</v>
      </c>
      <c r="B7381">
        <v>7.6</v>
      </c>
      <c r="C7381">
        <v>0.3</v>
      </c>
      <c r="D7381">
        <f>HOUR(brenna3[[#This Row],[data]])</f>
        <v>11</v>
      </c>
    </row>
    <row r="7382" spans="1:4" x14ac:dyDescent="0.3">
      <c r="A7382" s="1">
        <v>43773.5</v>
      </c>
      <c r="B7382">
        <v>7.3</v>
      </c>
      <c r="C7382">
        <v>0.2</v>
      </c>
      <c r="D7382">
        <f>HOUR(brenna3[[#This Row],[data]])</f>
        <v>12</v>
      </c>
    </row>
    <row r="7383" spans="1:4" x14ac:dyDescent="0.3">
      <c r="A7383" s="1">
        <v>43773.541666666664</v>
      </c>
      <c r="B7383">
        <v>7.2</v>
      </c>
      <c r="C7383">
        <v>0.4</v>
      </c>
      <c r="D7383">
        <f>HOUR(brenna3[[#This Row],[data]])</f>
        <v>13</v>
      </c>
    </row>
    <row r="7384" spans="1:4" x14ac:dyDescent="0.3">
      <c r="A7384" s="1">
        <v>43773.583333333336</v>
      </c>
      <c r="B7384">
        <v>7.3</v>
      </c>
      <c r="C7384">
        <v>0</v>
      </c>
      <c r="D7384">
        <f>HOUR(brenna3[[#This Row],[data]])</f>
        <v>14</v>
      </c>
    </row>
    <row r="7385" spans="1:4" x14ac:dyDescent="0.3">
      <c r="A7385" s="1">
        <v>43773.625</v>
      </c>
      <c r="B7385">
        <v>7.2</v>
      </c>
      <c r="C7385">
        <v>0</v>
      </c>
      <c r="D7385">
        <f>HOUR(brenna3[[#This Row],[data]])</f>
        <v>15</v>
      </c>
    </row>
    <row r="7386" spans="1:4" x14ac:dyDescent="0.3">
      <c r="A7386" s="1">
        <v>43773.666666666664</v>
      </c>
      <c r="B7386">
        <v>7.1</v>
      </c>
      <c r="C7386">
        <v>0</v>
      </c>
      <c r="D7386">
        <f>HOUR(brenna3[[#This Row],[data]])</f>
        <v>16</v>
      </c>
    </row>
    <row r="7387" spans="1:4" x14ac:dyDescent="0.3">
      <c r="A7387" s="1">
        <v>43773.708333333336</v>
      </c>
      <c r="B7387">
        <v>6.5</v>
      </c>
      <c r="C7387">
        <v>0</v>
      </c>
      <c r="D7387">
        <f>HOUR(brenna3[[#This Row],[data]])</f>
        <v>17</v>
      </c>
    </row>
    <row r="7388" spans="1:4" x14ac:dyDescent="0.3">
      <c r="A7388" s="1">
        <v>43773.75</v>
      </c>
      <c r="B7388">
        <v>6</v>
      </c>
      <c r="C7388">
        <v>0</v>
      </c>
      <c r="D7388">
        <f>HOUR(brenna3[[#This Row],[data]])</f>
        <v>18</v>
      </c>
    </row>
    <row r="7389" spans="1:4" x14ac:dyDescent="0.3">
      <c r="A7389" s="1">
        <v>43773.791666666664</v>
      </c>
      <c r="B7389">
        <v>5.9</v>
      </c>
      <c r="C7389">
        <v>0</v>
      </c>
      <c r="D7389">
        <f>HOUR(brenna3[[#This Row],[data]])</f>
        <v>19</v>
      </c>
    </row>
    <row r="7390" spans="1:4" x14ac:dyDescent="0.3">
      <c r="A7390" s="1">
        <v>43773.833333333336</v>
      </c>
      <c r="B7390">
        <v>6.2</v>
      </c>
      <c r="C7390">
        <v>0</v>
      </c>
      <c r="D7390">
        <f>HOUR(brenna3[[#This Row],[data]])</f>
        <v>20</v>
      </c>
    </row>
    <row r="7391" spans="1:4" x14ac:dyDescent="0.3">
      <c r="A7391" s="1">
        <v>43773.875</v>
      </c>
      <c r="B7391">
        <v>6.4</v>
      </c>
      <c r="C7391">
        <v>0</v>
      </c>
      <c r="D7391">
        <f>HOUR(brenna3[[#This Row],[data]])</f>
        <v>21</v>
      </c>
    </row>
    <row r="7392" spans="1:4" x14ac:dyDescent="0.3">
      <c r="A7392" s="1">
        <v>43773.916666666664</v>
      </c>
      <c r="B7392">
        <v>6.3</v>
      </c>
      <c r="C7392">
        <v>0</v>
      </c>
      <c r="D7392">
        <f>HOUR(brenna3[[#This Row],[data]])</f>
        <v>22</v>
      </c>
    </row>
    <row r="7393" spans="1:4" x14ac:dyDescent="0.3">
      <c r="A7393" s="1">
        <v>43773.958333333336</v>
      </c>
      <c r="B7393">
        <v>6.6</v>
      </c>
      <c r="C7393">
        <v>0</v>
      </c>
      <c r="D7393">
        <f>HOUR(brenna3[[#This Row],[data]])</f>
        <v>23</v>
      </c>
    </row>
    <row r="7394" spans="1:4" x14ac:dyDescent="0.3">
      <c r="A7394" s="1">
        <v>43774</v>
      </c>
      <c r="B7394">
        <v>6.6</v>
      </c>
      <c r="C7394">
        <v>0</v>
      </c>
      <c r="D7394">
        <f>HOUR(brenna3[[#This Row],[data]])</f>
        <v>0</v>
      </c>
    </row>
    <row r="7395" spans="1:4" x14ac:dyDescent="0.3">
      <c r="A7395" s="1">
        <v>43774.041666666664</v>
      </c>
      <c r="B7395">
        <v>6.5</v>
      </c>
      <c r="C7395">
        <v>0</v>
      </c>
      <c r="D7395">
        <f>HOUR(brenna3[[#This Row],[data]])</f>
        <v>1</v>
      </c>
    </row>
    <row r="7396" spans="1:4" x14ac:dyDescent="0.3">
      <c r="A7396" s="1">
        <v>43774.083333333336</v>
      </c>
      <c r="B7396">
        <v>6.4</v>
      </c>
      <c r="C7396">
        <v>0</v>
      </c>
      <c r="D7396">
        <f>HOUR(brenna3[[#This Row],[data]])</f>
        <v>2</v>
      </c>
    </row>
    <row r="7397" spans="1:4" x14ac:dyDescent="0.3">
      <c r="A7397" s="1">
        <v>43774.125</v>
      </c>
      <c r="B7397">
        <v>6.1</v>
      </c>
      <c r="C7397">
        <v>0</v>
      </c>
      <c r="D7397">
        <f>HOUR(brenna3[[#This Row],[data]])</f>
        <v>3</v>
      </c>
    </row>
    <row r="7398" spans="1:4" x14ac:dyDescent="0.3">
      <c r="A7398" s="1">
        <v>43774.166666666664</v>
      </c>
      <c r="B7398">
        <v>5.9</v>
      </c>
      <c r="C7398">
        <v>0</v>
      </c>
      <c r="D7398">
        <f>HOUR(brenna3[[#This Row],[data]])</f>
        <v>4</v>
      </c>
    </row>
    <row r="7399" spans="1:4" x14ac:dyDescent="0.3">
      <c r="A7399" s="1">
        <v>43774.208333333336</v>
      </c>
      <c r="B7399">
        <v>6</v>
      </c>
      <c r="C7399">
        <v>0</v>
      </c>
      <c r="D7399">
        <f>HOUR(brenna3[[#This Row],[data]])</f>
        <v>5</v>
      </c>
    </row>
    <row r="7400" spans="1:4" x14ac:dyDescent="0.3">
      <c r="A7400" s="1">
        <v>43774.25</v>
      </c>
      <c r="B7400">
        <v>5.6</v>
      </c>
      <c r="C7400">
        <v>0</v>
      </c>
      <c r="D7400">
        <f>HOUR(brenna3[[#This Row],[data]])</f>
        <v>6</v>
      </c>
    </row>
    <row r="7401" spans="1:4" x14ac:dyDescent="0.3">
      <c r="A7401" s="1">
        <v>43774.291666666664</v>
      </c>
      <c r="B7401">
        <v>5.8</v>
      </c>
      <c r="C7401">
        <v>0</v>
      </c>
      <c r="D7401">
        <f>HOUR(brenna3[[#This Row],[data]])</f>
        <v>7</v>
      </c>
    </row>
    <row r="7402" spans="1:4" x14ac:dyDescent="0.3">
      <c r="A7402" s="1">
        <v>43774.333333333336</v>
      </c>
      <c r="B7402">
        <v>5.9</v>
      </c>
      <c r="C7402">
        <v>0</v>
      </c>
      <c r="D7402">
        <f>HOUR(brenna3[[#This Row],[data]])</f>
        <v>8</v>
      </c>
    </row>
    <row r="7403" spans="1:4" x14ac:dyDescent="0.3">
      <c r="A7403" s="1">
        <v>43774.375</v>
      </c>
      <c r="B7403">
        <v>6.1</v>
      </c>
      <c r="C7403">
        <v>0.3</v>
      </c>
      <c r="D7403">
        <f>HOUR(brenna3[[#This Row],[data]])</f>
        <v>9</v>
      </c>
    </row>
    <row r="7404" spans="1:4" x14ac:dyDescent="0.3">
      <c r="A7404" s="1">
        <v>43774.416666666664</v>
      </c>
      <c r="B7404">
        <v>7.5</v>
      </c>
      <c r="C7404">
        <v>0</v>
      </c>
      <c r="D7404">
        <f>HOUR(brenna3[[#This Row],[data]])</f>
        <v>10</v>
      </c>
    </row>
    <row r="7405" spans="1:4" x14ac:dyDescent="0.3">
      <c r="A7405" s="1">
        <v>43774.458333333336</v>
      </c>
      <c r="B7405">
        <v>7.3</v>
      </c>
      <c r="C7405">
        <v>0.9</v>
      </c>
      <c r="D7405">
        <f>HOUR(brenna3[[#This Row],[data]])</f>
        <v>11</v>
      </c>
    </row>
    <row r="7406" spans="1:4" x14ac:dyDescent="0.3">
      <c r="A7406" s="1">
        <v>43774.5</v>
      </c>
      <c r="B7406">
        <v>6.5</v>
      </c>
      <c r="C7406">
        <v>2</v>
      </c>
      <c r="D7406">
        <f>HOUR(brenna3[[#This Row],[data]])</f>
        <v>12</v>
      </c>
    </row>
    <row r="7407" spans="1:4" x14ac:dyDescent="0.3">
      <c r="A7407" s="1">
        <v>43774.541666666664</v>
      </c>
      <c r="B7407">
        <v>6.8</v>
      </c>
      <c r="C7407">
        <v>0.4</v>
      </c>
      <c r="D7407">
        <f>HOUR(brenna3[[#This Row],[data]])</f>
        <v>13</v>
      </c>
    </row>
    <row r="7408" spans="1:4" x14ac:dyDescent="0.3">
      <c r="A7408" s="1">
        <v>43774.583333333336</v>
      </c>
      <c r="B7408">
        <v>6.8</v>
      </c>
      <c r="C7408">
        <v>0.2</v>
      </c>
      <c r="D7408">
        <f>HOUR(brenna3[[#This Row],[data]])</f>
        <v>14</v>
      </c>
    </row>
    <row r="7409" spans="1:4" x14ac:dyDescent="0.3">
      <c r="A7409" s="1">
        <v>43774.625</v>
      </c>
      <c r="B7409">
        <v>6.3</v>
      </c>
      <c r="C7409">
        <v>0.2</v>
      </c>
      <c r="D7409">
        <f>HOUR(brenna3[[#This Row],[data]])</f>
        <v>15</v>
      </c>
    </row>
    <row r="7410" spans="1:4" x14ac:dyDescent="0.3">
      <c r="A7410" s="1">
        <v>43774.666666666664</v>
      </c>
      <c r="B7410">
        <v>5.9</v>
      </c>
      <c r="C7410">
        <v>0.8</v>
      </c>
      <c r="D7410">
        <f>HOUR(brenna3[[#This Row],[data]])</f>
        <v>16</v>
      </c>
    </row>
    <row r="7411" spans="1:4" x14ac:dyDescent="0.3">
      <c r="A7411" s="1">
        <v>43774.708333333336</v>
      </c>
      <c r="B7411">
        <v>5.6</v>
      </c>
      <c r="C7411">
        <v>0.9</v>
      </c>
      <c r="D7411">
        <f>HOUR(brenna3[[#This Row],[data]])</f>
        <v>17</v>
      </c>
    </row>
    <row r="7412" spans="1:4" x14ac:dyDescent="0.3">
      <c r="A7412" s="1">
        <v>43774.75</v>
      </c>
      <c r="B7412">
        <v>5.4</v>
      </c>
      <c r="C7412">
        <v>0.1</v>
      </c>
      <c r="D7412">
        <f>HOUR(brenna3[[#This Row],[data]])</f>
        <v>18</v>
      </c>
    </row>
    <row r="7413" spans="1:4" x14ac:dyDescent="0.3">
      <c r="A7413" s="1">
        <v>43774.791666666664</v>
      </c>
      <c r="B7413">
        <v>5.3</v>
      </c>
      <c r="C7413">
        <v>0.3</v>
      </c>
      <c r="D7413">
        <f>HOUR(brenna3[[#This Row],[data]])</f>
        <v>19</v>
      </c>
    </row>
    <row r="7414" spans="1:4" x14ac:dyDescent="0.3">
      <c r="A7414" s="1">
        <v>43774.833333333336</v>
      </c>
      <c r="B7414">
        <v>5.2</v>
      </c>
      <c r="C7414">
        <v>0</v>
      </c>
      <c r="D7414">
        <f>HOUR(brenna3[[#This Row],[data]])</f>
        <v>20</v>
      </c>
    </row>
    <row r="7415" spans="1:4" x14ac:dyDescent="0.3">
      <c r="A7415" s="1">
        <v>43774.875</v>
      </c>
      <c r="B7415">
        <v>5.3</v>
      </c>
      <c r="C7415">
        <v>0.6</v>
      </c>
      <c r="D7415">
        <f>HOUR(brenna3[[#This Row],[data]])</f>
        <v>21</v>
      </c>
    </row>
    <row r="7416" spans="1:4" x14ac:dyDescent="0.3">
      <c r="A7416" s="1">
        <v>43774.916666666664</v>
      </c>
      <c r="B7416">
        <v>5.2</v>
      </c>
      <c r="C7416">
        <v>0.4</v>
      </c>
      <c r="D7416">
        <f>HOUR(brenna3[[#This Row],[data]])</f>
        <v>22</v>
      </c>
    </row>
    <row r="7417" spans="1:4" x14ac:dyDescent="0.3">
      <c r="A7417" s="1">
        <v>43774.958333333336</v>
      </c>
      <c r="B7417">
        <v>5.0999999999999996</v>
      </c>
      <c r="C7417">
        <v>0</v>
      </c>
      <c r="D7417">
        <f>HOUR(brenna3[[#This Row],[data]])</f>
        <v>23</v>
      </c>
    </row>
    <row r="7418" spans="1:4" x14ac:dyDescent="0.3">
      <c r="A7418" s="1">
        <v>43775</v>
      </c>
      <c r="B7418">
        <v>5.2</v>
      </c>
      <c r="C7418">
        <v>0</v>
      </c>
      <c r="D7418">
        <f>HOUR(brenna3[[#This Row],[data]])</f>
        <v>0</v>
      </c>
    </row>
    <row r="7419" spans="1:4" x14ac:dyDescent="0.3">
      <c r="A7419" s="1">
        <v>43775.041666666664</v>
      </c>
      <c r="B7419">
        <v>4.9000000000000004</v>
      </c>
      <c r="C7419">
        <v>0</v>
      </c>
      <c r="D7419">
        <f>HOUR(brenna3[[#This Row],[data]])</f>
        <v>1</v>
      </c>
    </row>
    <row r="7420" spans="1:4" x14ac:dyDescent="0.3">
      <c r="A7420" s="1">
        <v>43775.083333333336</v>
      </c>
      <c r="B7420">
        <v>4.3</v>
      </c>
      <c r="C7420">
        <v>0</v>
      </c>
      <c r="D7420">
        <f>HOUR(brenna3[[#This Row],[data]])</f>
        <v>2</v>
      </c>
    </row>
    <row r="7421" spans="1:4" x14ac:dyDescent="0.3">
      <c r="A7421" s="1">
        <v>43775.125</v>
      </c>
      <c r="B7421">
        <v>4</v>
      </c>
      <c r="C7421">
        <v>0</v>
      </c>
      <c r="D7421">
        <f>HOUR(brenna3[[#This Row],[data]])</f>
        <v>3</v>
      </c>
    </row>
    <row r="7422" spans="1:4" x14ac:dyDescent="0.3">
      <c r="A7422" s="1">
        <v>43775.166666666664</v>
      </c>
      <c r="B7422">
        <v>4</v>
      </c>
      <c r="C7422">
        <v>0</v>
      </c>
      <c r="D7422">
        <f>HOUR(brenna3[[#This Row],[data]])</f>
        <v>4</v>
      </c>
    </row>
    <row r="7423" spans="1:4" x14ac:dyDescent="0.3">
      <c r="A7423" s="1">
        <v>43775.208333333336</v>
      </c>
      <c r="B7423">
        <v>3.9</v>
      </c>
      <c r="C7423">
        <v>0</v>
      </c>
      <c r="D7423">
        <f>HOUR(brenna3[[#This Row],[data]])</f>
        <v>5</v>
      </c>
    </row>
    <row r="7424" spans="1:4" x14ac:dyDescent="0.3">
      <c r="A7424" s="1">
        <v>43775.25</v>
      </c>
      <c r="B7424">
        <v>3.9</v>
      </c>
      <c r="C7424">
        <v>0</v>
      </c>
      <c r="D7424">
        <f>HOUR(brenna3[[#This Row],[data]])</f>
        <v>6</v>
      </c>
    </row>
    <row r="7425" spans="1:4" x14ac:dyDescent="0.3">
      <c r="A7425" s="1">
        <v>43775.291666666664</v>
      </c>
      <c r="B7425">
        <v>3.9</v>
      </c>
      <c r="C7425">
        <v>0</v>
      </c>
      <c r="D7425">
        <f>HOUR(brenna3[[#This Row],[data]])</f>
        <v>7</v>
      </c>
    </row>
    <row r="7426" spans="1:4" x14ac:dyDescent="0.3">
      <c r="A7426" s="1">
        <v>43775.333333333336</v>
      </c>
      <c r="B7426">
        <v>4</v>
      </c>
      <c r="C7426">
        <v>0</v>
      </c>
      <c r="D7426">
        <f>HOUR(brenna3[[#This Row],[data]])</f>
        <v>8</v>
      </c>
    </row>
    <row r="7427" spans="1:4" x14ac:dyDescent="0.3">
      <c r="A7427" s="1">
        <v>43775.375</v>
      </c>
      <c r="B7427">
        <v>4.8</v>
      </c>
      <c r="C7427">
        <v>0</v>
      </c>
      <c r="D7427">
        <f>HOUR(brenna3[[#This Row],[data]])</f>
        <v>9</v>
      </c>
    </row>
    <row r="7428" spans="1:4" x14ac:dyDescent="0.3">
      <c r="A7428" s="1">
        <v>43775.416666666664</v>
      </c>
      <c r="B7428">
        <v>5.4</v>
      </c>
      <c r="C7428">
        <v>0</v>
      </c>
      <c r="D7428">
        <f>HOUR(brenna3[[#This Row],[data]])</f>
        <v>10</v>
      </c>
    </row>
    <row r="7429" spans="1:4" x14ac:dyDescent="0.3">
      <c r="A7429" s="1">
        <v>43775.458333333336</v>
      </c>
      <c r="B7429">
        <v>6.2</v>
      </c>
      <c r="C7429">
        <v>3</v>
      </c>
      <c r="D7429">
        <f>HOUR(brenna3[[#This Row],[data]])</f>
        <v>11</v>
      </c>
    </row>
    <row r="7430" spans="1:4" x14ac:dyDescent="0.3">
      <c r="A7430" s="1">
        <v>43775.5</v>
      </c>
      <c r="B7430">
        <v>6.6</v>
      </c>
      <c r="C7430">
        <v>0</v>
      </c>
      <c r="D7430">
        <f>HOUR(brenna3[[#This Row],[data]])</f>
        <v>12</v>
      </c>
    </row>
    <row r="7431" spans="1:4" x14ac:dyDescent="0.3">
      <c r="A7431" s="1">
        <v>43775.541666666664</v>
      </c>
      <c r="B7431">
        <v>7.2</v>
      </c>
      <c r="C7431">
        <v>0</v>
      </c>
      <c r="D7431">
        <f>HOUR(brenna3[[#This Row],[data]])</f>
        <v>13</v>
      </c>
    </row>
    <row r="7432" spans="1:4" x14ac:dyDescent="0.3">
      <c r="A7432" s="1">
        <v>43775.583333333336</v>
      </c>
      <c r="B7432">
        <v>7.3</v>
      </c>
      <c r="C7432">
        <v>0</v>
      </c>
      <c r="D7432">
        <f>HOUR(brenna3[[#This Row],[data]])</f>
        <v>14</v>
      </c>
    </row>
    <row r="7433" spans="1:4" x14ac:dyDescent="0.3">
      <c r="A7433" s="1">
        <v>43775.625</v>
      </c>
      <c r="B7433">
        <v>6.6</v>
      </c>
      <c r="C7433">
        <v>0</v>
      </c>
      <c r="D7433">
        <f>HOUR(brenna3[[#This Row],[data]])</f>
        <v>15</v>
      </c>
    </row>
    <row r="7434" spans="1:4" x14ac:dyDescent="0.3">
      <c r="A7434" s="1">
        <v>43775.666666666664</v>
      </c>
      <c r="B7434">
        <v>5.3</v>
      </c>
      <c r="C7434">
        <v>0</v>
      </c>
      <c r="D7434">
        <f>HOUR(brenna3[[#This Row],[data]])</f>
        <v>16</v>
      </c>
    </row>
    <row r="7435" spans="1:4" x14ac:dyDescent="0.3">
      <c r="A7435" s="1">
        <v>43775.708333333336</v>
      </c>
      <c r="B7435">
        <v>4.7</v>
      </c>
      <c r="C7435">
        <v>0</v>
      </c>
      <c r="D7435">
        <f>HOUR(brenna3[[#This Row],[data]])</f>
        <v>17</v>
      </c>
    </row>
    <row r="7436" spans="1:4" x14ac:dyDescent="0.3">
      <c r="A7436" s="1">
        <v>43775.75</v>
      </c>
      <c r="B7436">
        <v>4.5</v>
      </c>
      <c r="C7436">
        <v>0</v>
      </c>
      <c r="D7436">
        <f>HOUR(brenna3[[#This Row],[data]])</f>
        <v>18</v>
      </c>
    </row>
    <row r="7437" spans="1:4" x14ac:dyDescent="0.3">
      <c r="A7437" s="1">
        <v>43775.791666666664</v>
      </c>
      <c r="B7437">
        <v>4.3</v>
      </c>
      <c r="C7437">
        <v>0</v>
      </c>
      <c r="D7437">
        <f>HOUR(brenna3[[#This Row],[data]])</f>
        <v>19</v>
      </c>
    </row>
    <row r="7438" spans="1:4" x14ac:dyDescent="0.3">
      <c r="A7438" s="1">
        <v>43775.833333333336</v>
      </c>
      <c r="B7438">
        <v>4.0999999999999996</v>
      </c>
      <c r="C7438">
        <v>0</v>
      </c>
      <c r="D7438">
        <f>HOUR(brenna3[[#This Row],[data]])</f>
        <v>20</v>
      </c>
    </row>
    <row r="7439" spans="1:4" x14ac:dyDescent="0.3">
      <c r="A7439" s="1">
        <v>43775.875</v>
      </c>
      <c r="B7439">
        <v>4</v>
      </c>
      <c r="C7439">
        <v>0</v>
      </c>
      <c r="D7439">
        <f>HOUR(brenna3[[#This Row],[data]])</f>
        <v>21</v>
      </c>
    </row>
    <row r="7440" spans="1:4" x14ac:dyDescent="0.3">
      <c r="A7440" s="1">
        <v>43775.916666666664</v>
      </c>
      <c r="B7440">
        <v>4</v>
      </c>
      <c r="C7440">
        <v>0</v>
      </c>
      <c r="D7440">
        <f>HOUR(brenna3[[#This Row],[data]])</f>
        <v>22</v>
      </c>
    </row>
    <row r="7441" spans="1:4" x14ac:dyDescent="0.3">
      <c r="A7441" s="1">
        <v>43775.958333333336</v>
      </c>
      <c r="B7441">
        <v>4.5999999999999996</v>
      </c>
      <c r="C7441">
        <v>0</v>
      </c>
      <c r="D7441">
        <f>HOUR(brenna3[[#This Row],[data]])</f>
        <v>23</v>
      </c>
    </row>
    <row r="7442" spans="1:4" x14ac:dyDescent="0.3">
      <c r="A7442" s="1">
        <v>43776</v>
      </c>
      <c r="B7442">
        <v>4.9000000000000004</v>
      </c>
      <c r="C7442">
        <v>0</v>
      </c>
      <c r="D7442">
        <f>HOUR(brenna3[[#This Row],[data]])</f>
        <v>0</v>
      </c>
    </row>
    <row r="7443" spans="1:4" x14ac:dyDescent="0.3">
      <c r="A7443" s="1">
        <v>43776.041666666664</v>
      </c>
      <c r="B7443">
        <v>5</v>
      </c>
      <c r="C7443">
        <v>0</v>
      </c>
      <c r="D7443">
        <f>HOUR(brenna3[[#This Row],[data]])</f>
        <v>1</v>
      </c>
    </row>
    <row r="7444" spans="1:4" x14ac:dyDescent="0.3">
      <c r="A7444" s="1">
        <v>43776.083333333336</v>
      </c>
      <c r="B7444">
        <v>5.2</v>
      </c>
      <c r="C7444">
        <v>0</v>
      </c>
      <c r="D7444">
        <f>HOUR(brenna3[[#This Row],[data]])</f>
        <v>2</v>
      </c>
    </row>
    <row r="7445" spans="1:4" x14ac:dyDescent="0.3">
      <c r="A7445" s="1">
        <v>43776.125</v>
      </c>
      <c r="B7445">
        <v>5.3</v>
      </c>
      <c r="C7445">
        <v>0</v>
      </c>
      <c r="D7445">
        <f>HOUR(brenna3[[#This Row],[data]])</f>
        <v>3</v>
      </c>
    </row>
    <row r="7446" spans="1:4" x14ac:dyDescent="0.3">
      <c r="A7446" s="1">
        <v>43776.166666666664</v>
      </c>
      <c r="B7446">
        <v>5.4</v>
      </c>
      <c r="C7446">
        <v>0</v>
      </c>
      <c r="D7446">
        <f>HOUR(brenna3[[#This Row],[data]])</f>
        <v>4</v>
      </c>
    </row>
    <row r="7447" spans="1:4" x14ac:dyDescent="0.3">
      <c r="A7447" s="1">
        <v>43776.208333333336</v>
      </c>
      <c r="B7447">
        <v>5.0999999999999996</v>
      </c>
      <c r="C7447">
        <v>0</v>
      </c>
      <c r="D7447">
        <f>HOUR(brenna3[[#This Row],[data]])</f>
        <v>5</v>
      </c>
    </row>
    <row r="7448" spans="1:4" x14ac:dyDescent="0.3">
      <c r="A7448" s="1">
        <v>43776.25</v>
      </c>
      <c r="B7448">
        <v>5.2</v>
      </c>
      <c r="C7448">
        <v>0</v>
      </c>
      <c r="D7448">
        <f>HOUR(brenna3[[#This Row],[data]])</f>
        <v>6</v>
      </c>
    </row>
    <row r="7449" spans="1:4" x14ac:dyDescent="0.3">
      <c r="A7449" s="1">
        <v>43776.291666666664</v>
      </c>
      <c r="B7449">
        <v>5.0999999999999996</v>
      </c>
      <c r="C7449">
        <v>0</v>
      </c>
      <c r="D7449">
        <f>HOUR(brenna3[[#This Row],[data]])</f>
        <v>7</v>
      </c>
    </row>
    <row r="7450" spans="1:4" x14ac:dyDescent="0.3">
      <c r="A7450" s="1">
        <v>43776.333333333336</v>
      </c>
      <c r="B7450">
        <v>5.4</v>
      </c>
      <c r="C7450">
        <v>0</v>
      </c>
      <c r="D7450">
        <f>HOUR(brenna3[[#This Row],[data]])</f>
        <v>8</v>
      </c>
    </row>
    <row r="7451" spans="1:4" x14ac:dyDescent="0.3">
      <c r="A7451" s="1">
        <v>43776.375</v>
      </c>
      <c r="B7451">
        <v>5.7</v>
      </c>
      <c r="C7451">
        <v>0</v>
      </c>
      <c r="D7451">
        <f>HOUR(brenna3[[#This Row],[data]])</f>
        <v>9</v>
      </c>
    </row>
    <row r="7452" spans="1:4" x14ac:dyDescent="0.3">
      <c r="A7452" s="1">
        <v>43776.416666666664</v>
      </c>
      <c r="B7452">
        <v>5.9</v>
      </c>
      <c r="C7452">
        <v>0</v>
      </c>
      <c r="D7452">
        <f>HOUR(brenna3[[#This Row],[data]])</f>
        <v>10</v>
      </c>
    </row>
    <row r="7453" spans="1:4" x14ac:dyDescent="0.3">
      <c r="A7453" s="1">
        <v>43776.458333333336</v>
      </c>
      <c r="B7453">
        <v>5.8</v>
      </c>
      <c r="C7453">
        <v>0</v>
      </c>
      <c r="D7453">
        <f>HOUR(brenna3[[#This Row],[data]])</f>
        <v>11</v>
      </c>
    </row>
    <row r="7454" spans="1:4" x14ac:dyDescent="0.3">
      <c r="A7454" s="1">
        <v>43776.5</v>
      </c>
      <c r="B7454">
        <v>5.6</v>
      </c>
      <c r="C7454">
        <v>0</v>
      </c>
      <c r="D7454">
        <f>HOUR(brenna3[[#This Row],[data]])</f>
        <v>12</v>
      </c>
    </row>
    <row r="7455" spans="1:4" x14ac:dyDescent="0.3">
      <c r="A7455" s="1">
        <v>43776.541666666664</v>
      </c>
      <c r="B7455">
        <v>5.7</v>
      </c>
      <c r="C7455">
        <v>0.4</v>
      </c>
      <c r="D7455">
        <f>HOUR(brenna3[[#This Row],[data]])</f>
        <v>13</v>
      </c>
    </row>
    <row r="7456" spans="1:4" x14ac:dyDescent="0.3">
      <c r="A7456" s="1">
        <v>43776.583333333336</v>
      </c>
      <c r="B7456">
        <v>5.5</v>
      </c>
      <c r="C7456">
        <v>0</v>
      </c>
      <c r="D7456">
        <f>HOUR(brenna3[[#This Row],[data]])</f>
        <v>14</v>
      </c>
    </row>
    <row r="7457" spans="1:4" x14ac:dyDescent="0.3">
      <c r="A7457" s="1">
        <v>43776.625</v>
      </c>
      <c r="B7457">
        <v>5.3</v>
      </c>
      <c r="C7457">
        <v>0</v>
      </c>
      <c r="D7457">
        <f>HOUR(brenna3[[#This Row],[data]])</f>
        <v>15</v>
      </c>
    </row>
    <row r="7458" spans="1:4" x14ac:dyDescent="0.3">
      <c r="A7458" s="1">
        <v>43776.666666666664</v>
      </c>
      <c r="B7458">
        <v>5.0999999999999996</v>
      </c>
      <c r="C7458">
        <v>0</v>
      </c>
      <c r="D7458">
        <f>HOUR(brenna3[[#This Row],[data]])</f>
        <v>16</v>
      </c>
    </row>
    <row r="7459" spans="1:4" x14ac:dyDescent="0.3">
      <c r="A7459" s="1">
        <v>43776.708333333336</v>
      </c>
      <c r="B7459">
        <v>5.3</v>
      </c>
      <c r="C7459">
        <v>0</v>
      </c>
      <c r="D7459">
        <f>HOUR(brenna3[[#This Row],[data]])</f>
        <v>17</v>
      </c>
    </row>
    <row r="7460" spans="1:4" x14ac:dyDescent="0.3">
      <c r="A7460" s="1">
        <v>43776.75</v>
      </c>
      <c r="B7460">
        <v>5.2</v>
      </c>
      <c r="C7460">
        <v>0</v>
      </c>
      <c r="D7460">
        <f>HOUR(brenna3[[#This Row],[data]])</f>
        <v>18</v>
      </c>
    </row>
    <row r="7461" spans="1:4" x14ac:dyDescent="0.3">
      <c r="A7461" s="1">
        <v>43776.791666666664</v>
      </c>
      <c r="B7461">
        <v>5.3</v>
      </c>
      <c r="C7461">
        <v>0</v>
      </c>
      <c r="D7461">
        <f>HOUR(brenna3[[#This Row],[data]])</f>
        <v>19</v>
      </c>
    </row>
    <row r="7462" spans="1:4" x14ac:dyDescent="0.3">
      <c r="A7462" s="1">
        <v>43776.833333333336</v>
      </c>
      <c r="B7462">
        <v>5.3</v>
      </c>
      <c r="C7462">
        <v>0</v>
      </c>
      <c r="D7462">
        <f>HOUR(brenna3[[#This Row],[data]])</f>
        <v>20</v>
      </c>
    </row>
    <row r="7463" spans="1:4" x14ac:dyDescent="0.3">
      <c r="A7463" s="1">
        <v>43776.875</v>
      </c>
      <c r="B7463">
        <v>5.2</v>
      </c>
      <c r="C7463">
        <v>0</v>
      </c>
      <c r="D7463">
        <f>HOUR(brenna3[[#This Row],[data]])</f>
        <v>21</v>
      </c>
    </row>
    <row r="7464" spans="1:4" x14ac:dyDescent="0.3">
      <c r="A7464" s="1">
        <v>43776.916666666664</v>
      </c>
      <c r="B7464">
        <v>4.9000000000000004</v>
      </c>
      <c r="C7464">
        <v>0</v>
      </c>
      <c r="D7464">
        <f>HOUR(brenna3[[#This Row],[data]])</f>
        <v>22</v>
      </c>
    </row>
    <row r="7465" spans="1:4" x14ac:dyDescent="0.3">
      <c r="A7465" s="1">
        <v>43776.958333333336</v>
      </c>
      <c r="B7465">
        <v>4.9000000000000004</v>
      </c>
      <c r="C7465">
        <v>0</v>
      </c>
      <c r="D7465">
        <f>HOUR(brenna3[[#This Row],[data]])</f>
        <v>23</v>
      </c>
    </row>
    <row r="7466" spans="1:4" x14ac:dyDescent="0.3">
      <c r="A7466" s="1">
        <v>43777</v>
      </c>
      <c r="B7466">
        <v>4.7</v>
      </c>
      <c r="C7466">
        <v>0</v>
      </c>
      <c r="D7466">
        <f>HOUR(brenna3[[#This Row],[data]])</f>
        <v>0</v>
      </c>
    </row>
    <row r="7467" spans="1:4" x14ac:dyDescent="0.3">
      <c r="A7467" s="1">
        <v>43777.041666666664</v>
      </c>
      <c r="B7467">
        <v>5.0999999999999996</v>
      </c>
      <c r="C7467">
        <v>0</v>
      </c>
      <c r="D7467">
        <f>HOUR(brenna3[[#This Row],[data]])</f>
        <v>1</v>
      </c>
    </row>
    <row r="7468" spans="1:4" x14ac:dyDescent="0.3">
      <c r="A7468" s="1">
        <v>43777.083333333336</v>
      </c>
      <c r="B7468">
        <v>5.9</v>
      </c>
      <c r="C7468">
        <v>0</v>
      </c>
      <c r="D7468">
        <f>HOUR(brenna3[[#This Row],[data]])</f>
        <v>2</v>
      </c>
    </row>
    <row r="7469" spans="1:4" x14ac:dyDescent="0.3">
      <c r="A7469" s="1">
        <v>43777.125</v>
      </c>
      <c r="B7469">
        <v>6.1</v>
      </c>
      <c r="C7469">
        <v>0</v>
      </c>
      <c r="D7469">
        <f>HOUR(brenna3[[#This Row],[data]])</f>
        <v>3</v>
      </c>
    </row>
    <row r="7470" spans="1:4" x14ac:dyDescent="0.3">
      <c r="A7470" s="1">
        <v>43777.166666666664</v>
      </c>
      <c r="B7470">
        <v>5.9</v>
      </c>
      <c r="C7470">
        <v>0</v>
      </c>
      <c r="D7470">
        <f>HOUR(brenna3[[#This Row],[data]])</f>
        <v>4</v>
      </c>
    </row>
    <row r="7471" spans="1:4" x14ac:dyDescent="0.3">
      <c r="A7471" s="1">
        <v>43777.208333333336</v>
      </c>
      <c r="B7471">
        <v>6.1</v>
      </c>
      <c r="C7471">
        <v>0</v>
      </c>
      <c r="D7471">
        <f>HOUR(brenna3[[#This Row],[data]])</f>
        <v>5</v>
      </c>
    </row>
    <row r="7472" spans="1:4" x14ac:dyDescent="0.3">
      <c r="A7472" s="1">
        <v>43777.25</v>
      </c>
      <c r="B7472">
        <v>5.4</v>
      </c>
      <c r="C7472">
        <v>0</v>
      </c>
      <c r="D7472">
        <f>HOUR(brenna3[[#This Row],[data]])</f>
        <v>6</v>
      </c>
    </row>
    <row r="7473" spans="1:4" x14ac:dyDescent="0.3">
      <c r="A7473" s="1">
        <v>43777.291666666664</v>
      </c>
      <c r="B7473">
        <v>5.8</v>
      </c>
      <c r="C7473">
        <v>0</v>
      </c>
      <c r="D7473">
        <f>HOUR(brenna3[[#This Row],[data]])</f>
        <v>7</v>
      </c>
    </row>
    <row r="7474" spans="1:4" x14ac:dyDescent="0.3">
      <c r="A7474" s="1">
        <v>43777.333333333336</v>
      </c>
      <c r="B7474">
        <v>7</v>
      </c>
      <c r="C7474">
        <v>0</v>
      </c>
      <c r="D7474">
        <f>HOUR(brenna3[[#This Row],[data]])</f>
        <v>8</v>
      </c>
    </row>
    <row r="7475" spans="1:4" x14ac:dyDescent="0.3">
      <c r="A7475" s="1">
        <v>43777.375</v>
      </c>
      <c r="B7475">
        <v>8</v>
      </c>
      <c r="C7475">
        <v>0</v>
      </c>
      <c r="D7475">
        <f>HOUR(brenna3[[#This Row],[data]])</f>
        <v>9</v>
      </c>
    </row>
    <row r="7476" spans="1:4" x14ac:dyDescent="0.3">
      <c r="A7476" s="1">
        <v>43777.416666666664</v>
      </c>
      <c r="B7476">
        <v>8.6</v>
      </c>
      <c r="C7476">
        <v>0</v>
      </c>
      <c r="D7476">
        <f>HOUR(brenna3[[#This Row],[data]])</f>
        <v>10</v>
      </c>
    </row>
    <row r="7477" spans="1:4" x14ac:dyDescent="0.3">
      <c r="A7477" s="1">
        <v>43777.458333333336</v>
      </c>
      <c r="B7477">
        <v>9.3000000000000007</v>
      </c>
      <c r="C7477">
        <v>0</v>
      </c>
      <c r="D7477">
        <f>HOUR(brenna3[[#This Row],[data]])</f>
        <v>11</v>
      </c>
    </row>
    <row r="7478" spans="1:4" x14ac:dyDescent="0.3">
      <c r="A7478" s="1">
        <v>43777.5</v>
      </c>
      <c r="B7478">
        <v>9.9</v>
      </c>
      <c r="C7478">
        <v>0</v>
      </c>
      <c r="D7478">
        <f>HOUR(brenna3[[#This Row],[data]])</f>
        <v>12</v>
      </c>
    </row>
    <row r="7479" spans="1:4" x14ac:dyDescent="0.3">
      <c r="A7479" s="1">
        <v>43777.541666666664</v>
      </c>
      <c r="B7479">
        <v>10.1</v>
      </c>
      <c r="C7479">
        <v>0</v>
      </c>
      <c r="D7479">
        <f>HOUR(brenna3[[#This Row],[data]])</f>
        <v>13</v>
      </c>
    </row>
    <row r="7480" spans="1:4" x14ac:dyDescent="0.3">
      <c r="A7480" s="1">
        <v>43777.583333333336</v>
      </c>
      <c r="B7480">
        <v>9.5</v>
      </c>
      <c r="C7480">
        <v>0</v>
      </c>
      <c r="D7480">
        <f>HOUR(brenna3[[#This Row],[data]])</f>
        <v>14</v>
      </c>
    </row>
    <row r="7481" spans="1:4" x14ac:dyDescent="0.3">
      <c r="A7481" s="1">
        <v>43777.625</v>
      </c>
      <c r="B7481">
        <v>8.4</v>
      </c>
      <c r="C7481">
        <v>0</v>
      </c>
      <c r="D7481">
        <f>HOUR(brenna3[[#This Row],[data]])</f>
        <v>15</v>
      </c>
    </row>
    <row r="7482" spans="1:4" x14ac:dyDescent="0.3">
      <c r="A7482" s="1">
        <v>43777.666666666664</v>
      </c>
      <c r="B7482">
        <v>7.6</v>
      </c>
      <c r="C7482">
        <v>0</v>
      </c>
      <c r="D7482">
        <f>HOUR(brenna3[[#This Row],[data]])</f>
        <v>16</v>
      </c>
    </row>
    <row r="7483" spans="1:4" x14ac:dyDescent="0.3">
      <c r="A7483" s="1">
        <v>43777.708333333336</v>
      </c>
      <c r="B7483">
        <v>7</v>
      </c>
      <c r="C7483">
        <v>0</v>
      </c>
      <c r="D7483">
        <f>HOUR(brenna3[[#This Row],[data]])</f>
        <v>17</v>
      </c>
    </row>
    <row r="7484" spans="1:4" x14ac:dyDescent="0.3">
      <c r="A7484" s="1">
        <v>43777.75</v>
      </c>
      <c r="B7484">
        <v>7.8</v>
      </c>
      <c r="C7484">
        <v>0</v>
      </c>
      <c r="D7484">
        <f>HOUR(brenna3[[#This Row],[data]])</f>
        <v>18</v>
      </c>
    </row>
    <row r="7485" spans="1:4" x14ac:dyDescent="0.3">
      <c r="A7485" s="1">
        <v>43777.791666666664</v>
      </c>
      <c r="B7485">
        <v>7.6</v>
      </c>
      <c r="C7485">
        <v>0</v>
      </c>
      <c r="D7485">
        <f>HOUR(brenna3[[#This Row],[data]])</f>
        <v>19</v>
      </c>
    </row>
    <row r="7486" spans="1:4" x14ac:dyDescent="0.3">
      <c r="A7486" s="1">
        <v>43777.833333333336</v>
      </c>
      <c r="B7486">
        <v>7.3</v>
      </c>
      <c r="C7486">
        <v>0</v>
      </c>
      <c r="D7486">
        <f>HOUR(brenna3[[#This Row],[data]])</f>
        <v>20</v>
      </c>
    </row>
    <row r="7487" spans="1:4" x14ac:dyDescent="0.3">
      <c r="A7487" s="1">
        <v>43777.875</v>
      </c>
      <c r="B7487">
        <v>7.6</v>
      </c>
      <c r="C7487">
        <v>0</v>
      </c>
      <c r="D7487">
        <f>HOUR(brenna3[[#This Row],[data]])</f>
        <v>21</v>
      </c>
    </row>
    <row r="7488" spans="1:4" x14ac:dyDescent="0.3">
      <c r="A7488" s="1">
        <v>43777.916666666664</v>
      </c>
      <c r="B7488">
        <v>6.6</v>
      </c>
      <c r="C7488">
        <v>0</v>
      </c>
      <c r="D7488">
        <f>HOUR(brenna3[[#This Row],[data]])</f>
        <v>22</v>
      </c>
    </row>
    <row r="7489" spans="1:4" x14ac:dyDescent="0.3">
      <c r="A7489" s="1">
        <v>43777.958333333336</v>
      </c>
      <c r="B7489">
        <v>6.1</v>
      </c>
      <c r="C7489">
        <v>0</v>
      </c>
      <c r="D7489">
        <f>HOUR(brenna3[[#This Row],[data]])</f>
        <v>23</v>
      </c>
    </row>
    <row r="7490" spans="1:4" x14ac:dyDescent="0.3">
      <c r="A7490" s="1">
        <v>43778</v>
      </c>
      <c r="B7490">
        <v>6.4</v>
      </c>
      <c r="C7490">
        <v>0</v>
      </c>
      <c r="D7490">
        <f>HOUR(brenna3[[#This Row],[data]])</f>
        <v>0</v>
      </c>
    </row>
    <row r="7491" spans="1:4" x14ac:dyDescent="0.3">
      <c r="A7491" s="1">
        <v>43778.041666666664</v>
      </c>
      <c r="B7491">
        <v>6.3</v>
      </c>
      <c r="C7491">
        <v>0</v>
      </c>
      <c r="D7491">
        <f>HOUR(brenna3[[#This Row],[data]])</f>
        <v>1</v>
      </c>
    </row>
    <row r="7492" spans="1:4" x14ac:dyDescent="0.3">
      <c r="A7492" s="1">
        <v>43778.083333333336</v>
      </c>
      <c r="B7492">
        <v>6.7</v>
      </c>
      <c r="C7492">
        <v>0</v>
      </c>
      <c r="D7492">
        <f>HOUR(brenna3[[#This Row],[data]])</f>
        <v>2</v>
      </c>
    </row>
    <row r="7493" spans="1:4" x14ac:dyDescent="0.3">
      <c r="A7493" s="1">
        <v>43778.125</v>
      </c>
      <c r="B7493">
        <v>6.4</v>
      </c>
      <c r="C7493">
        <v>0</v>
      </c>
      <c r="D7493">
        <f>HOUR(brenna3[[#This Row],[data]])</f>
        <v>3</v>
      </c>
    </row>
    <row r="7494" spans="1:4" x14ac:dyDescent="0.3">
      <c r="A7494" s="1">
        <v>43778.166666666664</v>
      </c>
      <c r="B7494">
        <v>7.5</v>
      </c>
      <c r="C7494">
        <v>0</v>
      </c>
      <c r="D7494">
        <f>HOUR(brenna3[[#This Row],[data]])</f>
        <v>4</v>
      </c>
    </row>
    <row r="7495" spans="1:4" x14ac:dyDescent="0.3">
      <c r="A7495" s="1">
        <v>43778.208333333336</v>
      </c>
      <c r="B7495">
        <v>8.3000000000000007</v>
      </c>
      <c r="C7495">
        <v>0</v>
      </c>
      <c r="D7495">
        <f>HOUR(brenna3[[#This Row],[data]])</f>
        <v>5</v>
      </c>
    </row>
    <row r="7496" spans="1:4" x14ac:dyDescent="0.3">
      <c r="A7496" s="1">
        <v>43778.25</v>
      </c>
      <c r="B7496">
        <v>7.9</v>
      </c>
      <c r="C7496">
        <v>0</v>
      </c>
      <c r="D7496">
        <f>HOUR(brenna3[[#This Row],[data]])</f>
        <v>6</v>
      </c>
    </row>
    <row r="7497" spans="1:4" x14ac:dyDescent="0.3">
      <c r="A7497" s="1">
        <v>43778.291666666664</v>
      </c>
      <c r="B7497">
        <v>6.6</v>
      </c>
      <c r="C7497">
        <v>0.8</v>
      </c>
      <c r="D7497">
        <f>HOUR(brenna3[[#This Row],[data]])</f>
        <v>7</v>
      </c>
    </row>
    <row r="7498" spans="1:4" x14ac:dyDescent="0.3">
      <c r="A7498" s="1">
        <v>43778.333333333336</v>
      </c>
      <c r="B7498">
        <v>6.6</v>
      </c>
      <c r="C7498">
        <v>0.1</v>
      </c>
      <c r="D7498">
        <f>HOUR(brenna3[[#This Row],[data]])</f>
        <v>8</v>
      </c>
    </row>
    <row r="7499" spans="1:4" x14ac:dyDescent="0.3">
      <c r="A7499" s="1">
        <v>43778.375</v>
      </c>
      <c r="B7499">
        <v>7.1</v>
      </c>
      <c r="C7499">
        <v>0</v>
      </c>
      <c r="D7499">
        <f>HOUR(brenna3[[#This Row],[data]])</f>
        <v>9</v>
      </c>
    </row>
    <row r="7500" spans="1:4" x14ac:dyDescent="0.3">
      <c r="A7500" s="1">
        <v>43778.416666666664</v>
      </c>
      <c r="B7500">
        <v>7.7</v>
      </c>
      <c r="C7500">
        <v>0</v>
      </c>
      <c r="D7500">
        <f>HOUR(brenna3[[#This Row],[data]])</f>
        <v>10</v>
      </c>
    </row>
    <row r="7501" spans="1:4" x14ac:dyDescent="0.3">
      <c r="A7501" s="1">
        <v>43778.458333333336</v>
      </c>
      <c r="B7501">
        <v>8.1</v>
      </c>
      <c r="C7501">
        <v>0</v>
      </c>
      <c r="D7501">
        <f>HOUR(brenna3[[#This Row],[data]])</f>
        <v>11</v>
      </c>
    </row>
    <row r="7502" spans="1:4" x14ac:dyDescent="0.3">
      <c r="A7502" s="1">
        <v>43778.5</v>
      </c>
      <c r="B7502">
        <v>8</v>
      </c>
      <c r="C7502">
        <v>0</v>
      </c>
      <c r="D7502">
        <f>HOUR(brenna3[[#This Row],[data]])</f>
        <v>12</v>
      </c>
    </row>
    <row r="7503" spans="1:4" x14ac:dyDescent="0.3">
      <c r="A7503" s="1">
        <v>43778.541666666664</v>
      </c>
      <c r="B7503">
        <v>8.4</v>
      </c>
      <c r="C7503">
        <v>0</v>
      </c>
      <c r="D7503">
        <f>HOUR(brenna3[[#This Row],[data]])</f>
        <v>13</v>
      </c>
    </row>
    <row r="7504" spans="1:4" x14ac:dyDescent="0.3">
      <c r="A7504" s="1">
        <v>43778.583333333336</v>
      </c>
      <c r="B7504">
        <v>8.1</v>
      </c>
      <c r="C7504">
        <v>0</v>
      </c>
      <c r="D7504">
        <f>HOUR(brenna3[[#This Row],[data]])</f>
        <v>14</v>
      </c>
    </row>
    <row r="7505" spans="1:4" x14ac:dyDescent="0.3">
      <c r="A7505" s="1">
        <v>43778.625</v>
      </c>
      <c r="B7505">
        <v>7.7</v>
      </c>
      <c r="C7505">
        <v>0</v>
      </c>
      <c r="D7505">
        <f>HOUR(brenna3[[#This Row],[data]])</f>
        <v>15</v>
      </c>
    </row>
    <row r="7506" spans="1:4" x14ac:dyDescent="0.3">
      <c r="A7506" s="1">
        <v>43778.666666666664</v>
      </c>
      <c r="B7506">
        <v>7.5</v>
      </c>
      <c r="C7506">
        <v>0</v>
      </c>
      <c r="D7506">
        <f>HOUR(brenna3[[#This Row],[data]])</f>
        <v>16</v>
      </c>
    </row>
    <row r="7507" spans="1:4" x14ac:dyDescent="0.3">
      <c r="A7507" s="1">
        <v>43778.708333333336</v>
      </c>
      <c r="B7507">
        <v>6.2</v>
      </c>
      <c r="C7507">
        <v>0</v>
      </c>
      <c r="D7507">
        <f>HOUR(brenna3[[#This Row],[data]])</f>
        <v>17</v>
      </c>
    </row>
    <row r="7508" spans="1:4" x14ac:dyDescent="0.3">
      <c r="A7508" s="1">
        <v>43778.75</v>
      </c>
      <c r="B7508">
        <v>5.4</v>
      </c>
      <c r="C7508">
        <v>0</v>
      </c>
      <c r="D7508">
        <f>HOUR(brenna3[[#This Row],[data]])</f>
        <v>18</v>
      </c>
    </row>
    <row r="7509" spans="1:4" x14ac:dyDescent="0.3">
      <c r="A7509" s="1">
        <v>43778.791666666664</v>
      </c>
      <c r="B7509">
        <v>4.8</v>
      </c>
      <c r="C7509">
        <v>0</v>
      </c>
      <c r="D7509">
        <f>HOUR(brenna3[[#This Row],[data]])</f>
        <v>19</v>
      </c>
    </row>
    <row r="7510" spans="1:4" x14ac:dyDescent="0.3">
      <c r="A7510" s="1">
        <v>43778.833333333336</v>
      </c>
      <c r="B7510">
        <v>4.4000000000000004</v>
      </c>
      <c r="C7510">
        <v>0</v>
      </c>
      <c r="D7510">
        <f>HOUR(brenna3[[#This Row],[data]])</f>
        <v>20</v>
      </c>
    </row>
    <row r="7511" spans="1:4" x14ac:dyDescent="0.3">
      <c r="A7511" s="1">
        <v>43778.875</v>
      </c>
      <c r="B7511">
        <v>3.9</v>
      </c>
      <c r="C7511">
        <v>0</v>
      </c>
      <c r="D7511">
        <f>HOUR(brenna3[[#This Row],[data]])</f>
        <v>21</v>
      </c>
    </row>
    <row r="7512" spans="1:4" x14ac:dyDescent="0.3">
      <c r="A7512" s="1">
        <v>43778.916666666664</v>
      </c>
      <c r="B7512">
        <v>3.4</v>
      </c>
      <c r="C7512">
        <v>0</v>
      </c>
      <c r="D7512">
        <f>HOUR(brenna3[[#This Row],[data]])</f>
        <v>22</v>
      </c>
    </row>
    <row r="7513" spans="1:4" x14ac:dyDescent="0.3">
      <c r="A7513" s="1">
        <v>43778.958333333336</v>
      </c>
      <c r="B7513">
        <v>3.3</v>
      </c>
      <c r="C7513">
        <v>0</v>
      </c>
      <c r="D7513">
        <f>HOUR(brenna3[[#This Row],[data]])</f>
        <v>23</v>
      </c>
    </row>
    <row r="7514" spans="1:4" x14ac:dyDescent="0.3">
      <c r="A7514" s="1">
        <v>43779</v>
      </c>
      <c r="B7514">
        <v>3.4</v>
      </c>
      <c r="C7514">
        <v>0</v>
      </c>
      <c r="D7514">
        <f>HOUR(brenna3[[#This Row],[data]])</f>
        <v>0</v>
      </c>
    </row>
    <row r="7515" spans="1:4" x14ac:dyDescent="0.3">
      <c r="A7515" s="1">
        <v>43779.041666666664</v>
      </c>
      <c r="B7515">
        <v>3.3</v>
      </c>
      <c r="C7515">
        <v>0</v>
      </c>
      <c r="D7515">
        <f>HOUR(brenna3[[#This Row],[data]])</f>
        <v>1</v>
      </c>
    </row>
    <row r="7516" spans="1:4" x14ac:dyDescent="0.3">
      <c r="A7516" s="1">
        <v>43779.083333333336</v>
      </c>
      <c r="B7516">
        <v>3.2</v>
      </c>
      <c r="C7516">
        <v>0</v>
      </c>
      <c r="D7516">
        <f>HOUR(brenna3[[#This Row],[data]])</f>
        <v>2</v>
      </c>
    </row>
    <row r="7517" spans="1:4" x14ac:dyDescent="0.3">
      <c r="A7517" s="1">
        <v>43779.125</v>
      </c>
      <c r="B7517">
        <v>3</v>
      </c>
      <c r="C7517">
        <v>0</v>
      </c>
      <c r="D7517">
        <f>HOUR(brenna3[[#This Row],[data]])</f>
        <v>3</v>
      </c>
    </row>
    <row r="7518" spans="1:4" x14ac:dyDescent="0.3">
      <c r="A7518" s="1">
        <v>43779.166666666664</v>
      </c>
      <c r="B7518">
        <v>2.7</v>
      </c>
      <c r="C7518">
        <v>0</v>
      </c>
      <c r="D7518">
        <f>HOUR(brenna3[[#This Row],[data]])</f>
        <v>4</v>
      </c>
    </row>
    <row r="7519" spans="1:4" x14ac:dyDescent="0.3">
      <c r="A7519" s="1">
        <v>43779.208333333336</v>
      </c>
      <c r="B7519">
        <v>2.5</v>
      </c>
      <c r="C7519">
        <v>0</v>
      </c>
      <c r="D7519">
        <f>HOUR(brenna3[[#This Row],[data]])</f>
        <v>5</v>
      </c>
    </row>
    <row r="7520" spans="1:4" x14ac:dyDescent="0.3">
      <c r="A7520" s="1">
        <v>43779.25</v>
      </c>
      <c r="B7520">
        <v>2.5</v>
      </c>
      <c r="C7520">
        <v>0</v>
      </c>
      <c r="D7520">
        <f>HOUR(brenna3[[#This Row],[data]])</f>
        <v>6</v>
      </c>
    </row>
    <row r="7521" spans="1:4" x14ac:dyDescent="0.3">
      <c r="A7521" s="1">
        <v>43779.291666666664</v>
      </c>
      <c r="B7521">
        <v>2.6</v>
      </c>
      <c r="C7521">
        <v>0</v>
      </c>
      <c r="D7521">
        <f>HOUR(brenna3[[#This Row],[data]])</f>
        <v>7</v>
      </c>
    </row>
    <row r="7522" spans="1:4" x14ac:dyDescent="0.3">
      <c r="A7522" s="1">
        <v>43779.333333333336</v>
      </c>
      <c r="B7522">
        <v>2.9</v>
      </c>
      <c r="C7522">
        <v>0</v>
      </c>
      <c r="D7522">
        <f>HOUR(brenna3[[#This Row],[data]])</f>
        <v>8</v>
      </c>
    </row>
    <row r="7523" spans="1:4" x14ac:dyDescent="0.3">
      <c r="A7523" s="1">
        <v>43779.375</v>
      </c>
      <c r="B7523">
        <v>2.9</v>
      </c>
      <c r="C7523">
        <v>0</v>
      </c>
      <c r="D7523">
        <f>HOUR(brenna3[[#This Row],[data]])</f>
        <v>9</v>
      </c>
    </row>
    <row r="7524" spans="1:4" x14ac:dyDescent="0.3">
      <c r="A7524" s="1">
        <v>43779.416666666664</v>
      </c>
      <c r="B7524">
        <v>3</v>
      </c>
      <c r="C7524">
        <v>0.5</v>
      </c>
      <c r="D7524">
        <f>HOUR(brenna3[[#This Row],[data]])</f>
        <v>10</v>
      </c>
    </row>
    <row r="7525" spans="1:4" x14ac:dyDescent="0.3">
      <c r="A7525" s="1">
        <v>43779.458333333336</v>
      </c>
      <c r="B7525">
        <v>2.8</v>
      </c>
      <c r="C7525">
        <v>0.4</v>
      </c>
      <c r="D7525">
        <f>HOUR(brenna3[[#This Row],[data]])</f>
        <v>11</v>
      </c>
    </row>
    <row r="7526" spans="1:4" x14ac:dyDescent="0.3">
      <c r="A7526" s="1">
        <v>43779.5</v>
      </c>
      <c r="B7526">
        <v>2.2000000000000002</v>
      </c>
      <c r="C7526">
        <v>0.7</v>
      </c>
      <c r="D7526">
        <f>HOUR(brenna3[[#This Row],[data]])</f>
        <v>12</v>
      </c>
    </row>
    <row r="7527" spans="1:4" x14ac:dyDescent="0.3">
      <c r="A7527" s="1">
        <v>43779.541666666664</v>
      </c>
      <c r="B7527">
        <v>1.5</v>
      </c>
      <c r="C7527">
        <v>0.6</v>
      </c>
      <c r="D7527">
        <f>HOUR(brenna3[[#This Row],[data]])</f>
        <v>13</v>
      </c>
    </row>
    <row r="7528" spans="1:4" x14ac:dyDescent="0.3">
      <c r="A7528" s="1">
        <v>43779.583333333336</v>
      </c>
      <c r="B7528">
        <v>0.8</v>
      </c>
      <c r="C7528">
        <v>1.3</v>
      </c>
      <c r="D7528">
        <f>HOUR(brenna3[[#This Row],[data]])</f>
        <v>14</v>
      </c>
    </row>
    <row r="7529" spans="1:4" x14ac:dyDescent="0.3">
      <c r="A7529" s="1">
        <v>43779.625</v>
      </c>
      <c r="B7529">
        <v>0.2</v>
      </c>
      <c r="C7529">
        <v>1.7</v>
      </c>
      <c r="D7529">
        <f>HOUR(brenna3[[#This Row],[data]])</f>
        <v>15</v>
      </c>
    </row>
    <row r="7530" spans="1:4" x14ac:dyDescent="0.3">
      <c r="A7530" s="1">
        <v>43779.666666666664</v>
      </c>
      <c r="B7530">
        <v>0.1</v>
      </c>
      <c r="C7530">
        <v>1.2</v>
      </c>
      <c r="D7530">
        <f>HOUR(brenna3[[#This Row],[data]])</f>
        <v>16</v>
      </c>
    </row>
    <row r="7531" spans="1:4" x14ac:dyDescent="0.3">
      <c r="A7531" s="1">
        <v>43779.708333333336</v>
      </c>
      <c r="B7531">
        <v>0.1</v>
      </c>
      <c r="C7531">
        <v>1.2</v>
      </c>
      <c r="D7531">
        <f>HOUR(brenna3[[#This Row],[data]])</f>
        <v>17</v>
      </c>
    </row>
    <row r="7532" spans="1:4" x14ac:dyDescent="0.3">
      <c r="A7532" s="1">
        <v>43779.75</v>
      </c>
      <c r="B7532">
        <v>-0.2</v>
      </c>
      <c r="C7532">
        <v>0.2</v>
      </c>
      <c r="D7532">
        <f>HOUR(brenna3[[#This Row],[data]])</f>
        <v>18</v>
      </c>
    </row>
    <row r="7533" spans="1:4" x14ac:dyDescent="0.3">
      <c r="A7533" s="1">
        <v>43779.791666666664</v>
      </c>
      <c r="B7533">
        <v>-0.2</v>
      </c>
      <c r="C7533">
        <v>0.2</v>
      </c>
      <c r="D7533">
        <f>HOUR(brenna3[[#This Row],[data]])</f>
        <v>19</v>
      </c>
    </row>
    <row r="7534" spans="1:4" x14ac:dyDescent="0.3">
      <c r="A7534" s="1">
        <v>43779.833333333336</v>
      </c>
      <c r="B7534">
        <v>-0.1</v>
      </c>
      <c r="C7534">
        <v>0.2</v>
      </c>
      <c r="D7534">
        <f>HOUR(brenna3[[#This Row],[data]])</f>
        <v>20</v>
      </c>
    </row>
    <row r="7535" spans="1:4" x14ac:dyDescent="0.3">
      <c r="A7535" s="1">
        <v>43779.875</v>
      </c>
      <c r="B7535">
        <v>-0.2</v>
      </c>
      <c r="C7535">
        <v>0.3</v>
      </c>
      <c r="D7535">
        <f>HOUR(brenna3[[#This Row],[data]])</f>
        <v>21</v>
      </c>
    </row>
    <row r="7536" spans="1:4" x14ac:dyDescent="0.3">
      <c r="A7536" s="1">
        <v>43779.916666666664</v>
      </c>
      <c r="B7536">
        <v>-0.2</v>
      </c>
      <c r="C7536">
        <v>0.2</v>
      </c>
      <c r="D7536">
        <f>HOUR(brenna3[[#This Row],[data]])</f>
        <v>22</v>
      </c>
    </row>
    <row r="7537" spans="1:4" x14ac:dyDescent="0.3">
      <c r="A7537" s="1">
        <v>43779.958333333336</v>
      </c>
      <c r="B7537">
        <v>-0.3</v>
      </c>
      <c r="C7537">
        <v>0</v>
      </c>
      <c r="D7537">
        <f>HOUR(brenna3[[#This Row],[data]])</f>
        <v>23</v>
      </c>
    </row>
    <row r="7538" spans="1:4" x14ac:dyDescent="0.3">
      <c r="A7538" s="1">
        <v>43780</v>
      </c>
      <c r="B7538">
        <v>0</v>
      </c>
      <c r="C7538">
        <v>0</v>
      </c>
      <c r="D7538">
        <f>HOUR(brenna3[[#This Row],[data]])</f>
        <v>0</v>
      </c>
    </row>
    <row r="7539" spans="1:4" x14ac:dyDescent="0.3">
      <c r="A7539" s="1">
        <v>43780.041666666664</v>
      </c>
      <c r="B7539">
        <v>0</v>
      </c>
      <c r="C7539">
        <v>0</v>
      </c>
      <c r="D7539">
        <f>HOUR(brenna3[[#This Row],[data]])</f>
        <v>1</v>
      </c>
    </row>
    <row r="7540" spans="1:4" x14ac:dyDescent="0.3">
      <c r="A7540" s="1">
        <v>43780.083333333336</v>
      </c>
      <c r="B7540">
        <v>0</v>
      </c>
      <c r="C7540">
        <v>0</v>
      </c>
      <c r="D7540">
        <f>HOUR(brenna3[[#This Row],[data]])</f>
        <v>2</v>
      </c>
    </row>
    <row r="7541" spans="1:4" x14ac:dyDescent="0.3">
      <c r="A7541" s="1">
        <v>43780.125</v>
      </c>
      <c r="B7541">
        <v>0.1</v>
      </c>
      <c r="C7541">
        <v>0</v>
      </c>
      <c r="D7541">
        <f>HOUR(brenna3[[#This Row],[data]])</f>
        <v>3</v>
      </c>
    </row>
    <row r="7542" spans="1:4" x14ac:dyDescent="0.3">
      <c r="A7542" s="1">
        <v>43780.166666666664</v>
      </c>
      <c r="B7542">
        <v>0.2</v>
      </c>
      <c r="C7542">
        <v>0</v>
      </c>
      <c r="D7542">
        <f>HOUR(brenna3[[#This Row],[data]])</f>
        <v>4</v>
      </c>
    </row>
    <row r="7543" spans="1:4" x14ac:dyDescent="0.3">
      <c r="A7543" s="1">
        <v>43780.208333333336</v>
      </c>
      <c r="B7543">
        <v>0.5</v>
      </c>
      <c r="C7543">
        <v>0</v>
      </c>
      <c r="D7543">
        <f>HOUR(brenna3[[#This Row],[data]])</f>
        <v>5</v>
      </c>
    </row>
    <row r="7544" spans="1:4" x14ac:dyDescent="0.3">
      <c r="A7544" s="1">
        <v>43780.25</v>
      </c>
      <c r="B7544">
        <v>0.6</v>
      </c>
      <c r="C7544">
        <v>0</v>
      </c>
      <c r="D7544">
        <f>HOUR(brenna3[[#This Row],[data]])</f>
        <v>6</v>
      </c>
    </row>
    <row r="7545" spans="1:4" x14ac:dyDescent="0.3">
      <c r="A7545" s="1">
        <v>43780.291666666664</v>
      </c>
      <c r="B7545">
        <v>0.8</v>
      </c>
      <c r="C7545">
        <v>0</v>
      </c>
      <c r="D7545">
        <f>HOUR(brenna3[[#This Row],[data]])</f>
        <v>7</v>
      </c>
    </row>
    <row r="7546" spans="1:4" x14ac:dyDescent="0.3">
      <c r="A7546" s="1">
        <v>43780.333333333336</v>
      </c>
      <c r="B7546">
        <v>1.2</v>
      </c>
      <c r="C7546">
        <v>0</v>
      </c>
      <c r="D7546">
        <f>HOUR(brenna3[[#This Row],[data]])</f>
        <v>8</v>
      </c>
    </row>
    <row r="7547" spans="1:4" x14ac:dyDescent="0.3">
      <c r="A7547" s="1">
        <v>43780.375</v>
      </c>
      <c r="B7547">
        <v>2.1</v>
      </c>
      <c r="C7547">
        <v>0</v>
      </c>
      <c r="D7547">
        <f>HOUR(brenna3[[#This Row],[data]])</f>
        <v>9</v>
      </c>
    </row>
    <row r="7548" spans="1:4" x14ac:dyDescent="0.3">
      <c r="A7548" s="1">
        <v>43780.416666666664</v>
      </c>
      <c r="B7548">
        <v>3.5</v>
      </c>
      <c r="C7548">
        <v>0</v>
      </c>
      <c r="D7548">
        <f>HOUR(brenna3[[#This Row],[data]])</f>
        <v>10</v>
      </c>
    </row>
    <row r="7549" spans="1:4" x14ac:dyDescent="0.3">
      <c r="A7549" s="1">
        <v>43780.458333333336</v>
      </c>
      <c r="B7549">
        <v>2.4</v>
      </c>
      <c r="C7549">
        <v>0</v>
      </c>
      <c r="D7549">
        <f>HOUR(brenna3[[#This Row],[data]])</f>
        <v>11</v>
      </c>
    </row>
    <row r="7550" spans="1:4" x14ac:dyDescent="0.3">
      <c r="A7550" s="1">
        <v>43780.5</v>
      </c>
      <c r="B7550">
        <v>2.5</v>
      </c>
      <c r="C7550">
        <v>0</v>
      </c>
      <c r="D7550">
        <f>HOUR(brenna3[[#This Row],[data]])</f>
        <v>12</v>
      </c>
    </row>
    <row r="7551" spans="1:4" x14ac:dyDescent="0.3">
      <c r="A7551" s="1">
        <v>43780.541666666664</v>
      </c>
      <c r="B7551">
        <v>3.2</v>
      </c>
      <c r="C7551">
        <v>0</v>
      </c>
      <c r="D7551">
        <f>HOUR(brenna3[[#This Row],[data]])</f>
        <v>13</v>
      </c>
    </row>
    <row r="7552" spans="1:4" x14ac:dyDescent="0.3">
      <c r="A7552" s="1">
        <v>43780.583333333336</v>
      </c>
      <c r="B7552">
        <v>3.5</v>
      </c>
      <c r="C7552">
        <v>0</v>
      </c>
      <c r="D7552">
        <f>HOUR(brenna3[[#This Row],[data]])</f>
        <v>14</v>
      </c>
    </row>
    <row r="7553" spans="1:4" x14ac:dyDescent="0.3">
      <c r="A7553" s="1">
        <v>43780.625</v>
      </c>
      <c r="B7553">
        <v>3.7</v>
      </c>
      <c r="C7553">
        <v>0</v>
      </c>
      <c r="D7553">
        <f>HOUR(brenna3[[#This Row],[data]])</f>
        <v>15</v>
      </c>
    </row>
    <row r="7554" spans="1:4" x14ac:dyDescent="0.3">
      <c r="A7554" s="1">
        <v>43780.666666666664</v>
      </c>
      <c r="B7554">
        <v>3</v>
      </c>
      <c r="C7554">
        <v>0</v>
      </c>
      <c r="D7554">
        <f>HOUR(brenna3[[#This Row],[data]])</f>
        <v>16</v>
      </c>
    </row>
    <row r="7555" spans="1:4" x14ac:dyDescent="0.3">
      <c r="A7555" s="1">
        <v>43780.708333333336</v>
      </c>
      <c r="B7555">
        <v>2.7</v>
      </c>
      <c r="C7555">
        <v>0</v>
      </c>
      <c r="D7555">
        <f>HOUR(brenna3[[#This Row],[data]])</f>
        <v>17</v>
      </c>
    </row>
    <row r="7556" spans="1:4" x14ac:dyDescent="0.3">
      <c r="A7556" s="1">
        <v>43780.75</v>
      </c>
      <c r="B7556">
        <v>2.7</v>
      </c>
      <c r="C7556">
        <v>0</v>
      </c>
      <c r="D7556">
        <f>HOUR(brenna3[[#This Row],[data]])</f>
        <v>18</v>
      </c>
    </row>
    <row r="7557" spans="1:4" x14ac:dyDescent="0.3">
      <c r="A7557" s="1">
        <v>43780.791666666664</v>
      </c>
      <c r="B7557">
        <v>2.6</v>
      </c>
      <c r="C7557">
        <v>0</v>
      </c>
      <c r="D7557">
        <f>HOUR(brenna3[[#This Row],[data]])</f>
        <v>19</v>
      </c>
    </row>
    <row r="7558" spans="1:4" x14ac:dyDescent="0.3">
      <c r="A7558" s="1">
        <v>43780.833333333336</v>
      </c>
      <c r="B7558">
        <v>3.1</v>
      </c>
      <c r="C7558">
        <v>0</v>
      </c>
      <c r="D7558">
        <f>HOUR(brenna3[[#This Row],[data]])</f>
        <v>20</v>
      </c>
    </row>
    <row r="7559" spans="1:4" x14ac:dyDescent="0.3">
      <c r="A7559" s="1">
        <v>43780.875</v>
      </c>
      <c r="B7559">
        <v>4.4000000000000004</v>
      </c>
      <c r="C7559">
        <v>0</v>
      </c>
      <c r="D7559">
        <f>HOUR(brenna3[[#This Row],[data]])</f>
        <v>21</v>
      </c>
    </row>
    <row r="7560" spans="1:4" x14ac:dyDescent="0.3">
      <c r="A7560" s="1">
        <v>43780.916666666664</v>
      </c>
      <c r="B7560">
        <v>4.7</v>
      </c>
      <c r="C7560">
        <v>0</v>
      </c>
      <c r="D7560">
        <f>HOUR(brenna3[[#This Row],[data]])</f>
        <v>22</v>
      </c>
    </row>
    <row r="7561" spans="1:4" x14ac:dyDescent="0.3">
      <c r="A7561" s="1">
        <v>43780.958333333336</v>
      </c>
      <c r="B7561">
        <v>5</v>
      </c>
      <c r="C7561">
        <v>0</v>
      </c>
      <c r="D7561">
        <f>HOUR(brenna3[[#This Row],[data]])</f>
        <v>23</v>
      </c>
    </row>
    <row r="7562" spans="1:4" x14ac:dyDescent="0.3">
      <c r="A7562" s="1">
        <v>43781</v>
      </c>
      <c r="B7562">
        <v>5.9</v>
      </c>
      <c r="C7562">
        <v>0</v>
      </c>
      <c r="D7562">
        <f>HOUR(brenna3[[#This Row],[data]])</f>
        <v>0</v>
      </c>
    </row>
    <row r="7563" spans="1:4" x14ac:dyDescent="0.3">
      <c r="A7563" s="1">
        <v>43781.041666666664</v>
      </c>
      <c r="B7563">
        <v>6.1</v>
      </c>
      <c r="C7563">
        <v>0</v>
      </c>
      <c r="D7563">
        <f>HOUR(brenna3[[#This Row],[data]])</f>
        <v>1</v>
      </c>
    </row>
    <row r="7564" spans="1:4" x14ac:dyDescent="0.3">
      <c r="A7564" s="1">
        <v>43781.083333333336</v>
      </c>
      <c r="B7564">
        <v>6.6</v>
      </c>
      <c r="C7564">
        <v>0</v>
      </c>
      <c r="D7564">
        <f>HOUR(brenna3[[#This Row],[data]])</f>
        <v>2</v>
      </c>
    </row>
    <row r="7565" spans="1:4" x14ac:dyDescent="0.3">
      <c r="A7565" s="1">
        <v>43781.125</v>
      </c>
      <c r="B7565">
        <v>7.2</v>
      </c>
      <c r="C7565">
        <v>0</v>
      </c>
      <c r="D7565">
        <f>HOUR(brenna3[[#This Row],[data]])</f>
        <v>3</v>
      </c>
    </row>
    <row r="7566" spans="1:4" x14ac:dyDescent="0.3">
      <c r="A7566" s="1">
        <v>43781.166666666664</v>
      </c>
      <c r="B7566">
        <v>6.5</v>
      </c>
      <c r="C7566">
        <v>0</v>
      </c>
      <c r="D7566">
        <f>HOUR(brenna3[[#This Row],[data]])</f>
        <v>4</v>
      </c>
    </row>
    <row r="7567" spans="1:4" x14ac:dyDescent="0.3">
      <c r="A7567" s="1">
        <v>43781.208333333336</v>
      </c>
      <c r="B7567">
        <v>5.7</v>
      </c>
      <c r="C7567">
        <v>0</v>
      </c>
      <c r="D7567">
        <f>HOUR(brenna3[[#This Row],[data]])</f>
        <v>5</v>
      </c>
    </row>
    <row r="7568" spans="1:4" x14ac:dyDescent="0.3">
      <c r="A7568" s="1">
        <v>43781.25</v>
      </c>
      <c r="B7568">
        <v>5.3</v>
      </c>
      <c r="C7568">
        <v>0</v>
      </c>
      <c r="D7568">
        <f>HOUR(brenna3[[#This Row],[data]])</f>
        <v>6</v>
      </c>
    </row>
    <row r="7569" spans="1:4" x14ac:dyDescent="0.3">
      <c r="A7569" s="1">
        <v>43781.291666666664</v>
      </c>
      <c r="B7569">
        <v>5.6</v>
      </c>
      <c r="C7569">
        <v>0</v>
      </c>
      <c r="D7569">
        <f>HOUR(brenna3[[#This Row],[data]])</f>
        <v>7</v>
      </c>
    </row>
    <row r="7570" spans="1:4" x14ac:dyDescent="0.3">
      <c r="A7570" s="1">
        <v>43781.333333333336</v>
      </c>
      <c r="B7570">
        <v>6.7</v>
      </c>
      <c r="C7570">
        <v>0</v>
      </c>
      <c r="D7570">
        <f>HOUR(brenna3[[#This Row],[data]])</f>
        <v>8</v>
      </c>
    </row>
    <row r="7571" spans="1:4" x14ac:dyDescent="0.3">
      <c r="A7571" s="1">
        <v>43781.375</v>
      </c>
      <c r="B7571">
        <v>7.7</v>
      </c>
      <c r="C7571">
        <v>0</v>
      </c>
      <c r="D7571">
        <f>HOUR(brenna3[[#This Row],[data]])</f>
        <v>9</v>
      </c>
    </row>
    <row r="7572" spans="1:4" x14ac:dyDescent="0.3">
      <c r="A7572" s="1">
        <v>43781.416666666664</v>
      </c>
      <c r="B7572">
        <v>8.6999999999999993</v>
      </c>
      <c r="C7572">
        <v>0</v>
      </c>
      <c r="D7572">
        <f>HOUR(brenna3[[#This Row],[data]])</f>
        <v>10</v>
      </c>
    </row>
    <row r="7573" spans="1:4" x14ac:dyDescent="0.3">
      <c r="A7573" s="1">
        <v>43781.458333333336</v>
      </c>
      <c r="B7573">
        <v>9.6</v>
      </c>
      <c r="C7573">
        <v>0</v>
      </c>
      <c r="D7573">
        <f>HOUR(brenna3[[#This Row],[data]])</f>
        <v>11</v>
      </c>
    </row>
    <row r="7574" spans="1:4" x14ac:dyDescent="0.3">
      <c r="A7574" s="1">
        <v>43781.5</v>
      </c>
      <c r="B7574">
        <v>9.8000000000000007</v>
      </c>
      <c r="C7574">
        <v>0</v>
      </c>
      <c r="D7574">
        <f>HOUR(brenna3[[#This Row],[data]])</f>
        <v>12</v>
      </c>
    </row>
    <row r="7575" spans="1:4" x14ac:dyDescent="0.3">
      <c r="A7575" s="1">
        <v>43781.541666666664</v>
      </c>
      <c r="B7575">
        <v>9.8000000000000007</v>
      </c>
      <c r="C7575">
        <v>0</v>
      </c>
      <c r="D7575">
        <f>HOUR(brenna3[[#This Row],[data]])</f>
        <v>13</v>
      </c>
    </row>
    <row r="7576" spans="1:4" x14ac:dyDescent="0.3">
      <c r="A7576" s="1">
        <v>43781.583333333336</v>
      </c>
      <c r="B7576">
        <v>9.5</v>
      </c>
      <c r="C7576">
        <v>0</v>
      </c>
      <c r="D7576">
        <f>HOUR(brenna3[[#This Row],[data]])</f>
        <v>14</v>
      </c>
    </row>
    <row r="7577" spans="1:4" x14ac:dyDescent="0.3">
      <c r="A7577" s="1">
        <v>43781.625</v>
      </c>
      <c r="B7577">
        <v>8.8000000000000007</v>
      </c>
      <c r="C7577">
        <v>0</v>
      </c>
      <c r="D7577">
        <f>HOUR(brenna3[[#This Row],[data]])</f>
        <v>15</v>
      </c>
    </row>
    <row r="7578" spans="1:4" x14ac:dyDescent="0.3">
      <c r="A7578" s="1">
        <v>43781.666666666664</v>
      </c>
      <c r="B7578">
        <v>8.3000000000000007</v>
      </c>
      <c r="C7578">
        <v>0</v>
      </c>
      <c r="D7578">
        <f>HOUR(brenna3[[#This Row],[data]])</f>
        <v>16</v>
      </c>
    </row>
    <row r="7579" spans="1:4" x14ac:dyDescent="0.3">
      <c r="A7579" s="1">
        <v>43781.708333333336</v>
      </c>
      <c r="B7579">
        <v>8.1</v>
      </c>
      <c r="C7579">
        <v>1</v>
      </c>
      <c r="D7579">
        <f>HOUR(brenna3[[#This Row],[data]])</f>
        <v>17</v>
      </c>
    </row>
    <row r="7580" spans="1:4" x14ac:dyDescent="0.3">
      <c r="A7580" s="1">
        <v>43781.75</v>
      </c>
      <c r="B7580">
        <v>7.6</v>
      </c>
      <c r="C7580">
        <v>2.4</v>
      </c>
      <c r="D7580">
        <f>HOUR(brenna3[[#This Row],[data]])</f>
        <v>18</v>
      </c>
    </row>
    <row r="7581" spans="1:4" x14ac:dyDescent="0.3">
      <c r="A7581" s="1">
        <v>43781.791666666664</v>
      </c>
      <c r="B7581">
        <v>7.3</v>
      </c>
      <c r="C7581">
        <v>1</v>
      </c>
      <c r="D7581">
        <f>HOUR(brenna3[[#This Row],[data]])</f>
        <v>19</v>
      </c>
    </row>
    <row r="7582" spans="1:4" x14ac:dyDescent="0.3">
      <c r="A7582" s="1">
        <v>43781.833333333336</v>
      </c>
      <c r="B7582">
        <v>7</v>
      </c>
      <c r="C7582">
        <v>0.4</v>
      </c>
      <c r="D7582">
        <f>HOUR(brenna3[[#This Row],[data]])</f>
        <v>20</v>
      </c>
    </row>
    <row r="7583" spans="1:4" x14ac:dyDescent="0.3">
      <c r="A7583" s="1">
        <v>43781.875</v>
      </c>
      <c r="B7583">
        <v>8.1</v>
      </c>
      <c r="C7583">
        <v>0</v>
      </c>
      <c r="D7583">
        <f>HOUR(brenna3[[#This Row],[data]])</f>
        <v>21</v>
      </c>
    </row>
    <row r="7584" spans="1:4" x14ac:dyDescent="0.3">
      <c r="A7584" s="1">
        <v>43781.916666666664</v>
      </c>
      <c r="B7584">
        <v>8.8000000000000007</v>
      </c>
      <c r="C7584">
        <v>0</v>
      </c>
      <c r="D7584">
        <f>HOUR(brenna3[[#This Row],[data]])</f>
        <v>22</v>
      </c>
    </row>
    <row r="7585" spans="1:4" x14ac:dyDescent="0.3">
      <c r="A7585" s="1">
        <v>43781.958333333336</v>
      </c>
      <c r="B7585">
        <v>10</v>
      </c>
      <c r="C7585">
        <v>0</v>
      </c>
      <c r="D7585">
        <f>HOUR(brenna3[[#This Row],[data]])</f>
        <v>23</v>
      </c>
    </row>
    <row r="7586" spans="1:4" x14ac:dyDescent="0.3">
      <c r="A7586" s="1">
        <v>43782</v>
      </c>
      <c r="B7586">
        <v>10.7</v>
      </c>
      <c r="C7586">
        <v>0.1</v>
      </c>
      <c r="D7586">
        <f>HOUR(brenna3[[#This Row],[data]])</f>
        <v>0</v>
      </c>
    </row>
    <row r="7587" spans="1:4" x14ac:dyDescent="0.3">
      <c r="A7587" s="1">
        <v>43782.041666666664</v>
      </c>
      <c r="B7587">
        <v>11.1</v>
      </c>
      <c r="C7587">
        <v>0</v>
      </c>
      <c r="D7587">
        <f>HOUR(brenna3[[#This Row],[data]])</f>
        <v>1</v>
      </c>
    </row>
    <row r="7588" spans="1:4" x14ac:dyDescent="0.3">
      <c r="A7588" s="1">
        <v>43782.083333333336</v>
      </c>
      <c r="B7588">
        <v>11.1</v>
      </c>
      <c r="C7588">
        <v>0</v>
      </c>
      <c r="D7588">
        <f>HOUR(brenna3[[#This Row],[data]])</f>
        <v>2</v>
      </c>
    </row>
    <row r="7589" spans="1:4" x14ac:dyDescent="0.3">
      <c r="A7589" s="1">
        <v>43782.125</v>
      </c>
      <c r="B7589">
        <v>10.3</v>
      </c>
      <c r="C7589">
        <v>0</v>
      </c>
      <c r="D7589">
        <f>HOUR(brenna3[[#This Row],[data]])</f>
        <v>3</v>
      </c>
    </row>
    <row r="7590" spans="1:4" x14ac:dyDescent="0.3">
      <c r="A7590" s="1">
        <v>43782.166666666664</v>
      </c>
      <c r="B7590">
        <v>9.9</v>
      </c>
      <c r="C7590">
        <v>0.5</v>
      </c>
      <c r="D7590">
        <f>HOUR(brenna3[[#This Row],[data]])</f>
        <v>4</v>
      </c>
    </row>
    <row r="7591" spans="1:4" x14ac:dyDescent="0.3">
      <c r="A7591" s="1">
        <v>43782.208333333336</v>
      </c>
      <c r="B7591">
        <v>9.6</v>
      </c>
      <c r="C7591">
        <v>1</v>
      </c>
      <c r="D7591">
        <f>HOUR(brenna3[[#This Row],[data]])</f>
        <v>5</v>
      </c>
    </row>
    <row r="7592" spans="1:4" x14ac:dyDescent="0.3">
      <c r="A7592" s="1">
        <v>43782.25</v>
      </c>
      <c r="B7592">
        <v>9.8000000000000007</v>
      </c>
      <c r="C7592">
        <v>0.3</v>
      </c>
      <c r="D7592">
        <f>HOUR(brenna3[[#This Row],[data]])</f>
        <v>6</v>
      </c>
    </row>
    <row r="7593" spans="1:4" x14ac:dyDescent="0.3">
      <c r="A7593" s="1">
        <v>43782.291666666664</v>
      </c>
      <c r="B7593">
        <v>10.5</v>
      </c>
      <c r="C7593">
        <v>0.1</v>
      </c>
      <c r="D7593">
        <f>HOUR(brenna3[[#This Row],[data]])</f>
        <v>7</v>
      </c>
    </row>
    <row r="7594" spans="1:4" x14ac:dyDescent="0.3">
      <c r="A7594" s="1">
        <v>43782.333333333336</v>
      </c>
      <c r="B7594">
        <v>10.199999999999999</v>
      </c>
      <c r="C7594">
        <v>0.2</v>
      </c>
      <c r="D7594">
        <f>HOUR(brenna3[[#This Row],[data]])</f>
        <v>8</v>
      </c>
    </row>
    <row r="7595" spans="1:4" x14ac:dyDescent="0.3">
      <c r="A7595" s="1">
        <v>43782.375</v>
      </c>
      <c r="B7595">
        <v>9.8000000000000007</v>
      </c>
      <c r="C7595">
        <v>0.1</v>
      </c>
      <c r="D7595">
        <f>HOUR(brenna3[[#This Row],[data]])</f>
        <v>9</v>
      </c>
    </row>
    <row r="7596" spans="1:4" x14ac:dyDescent="0.3">
      <c r="A7596" s="1">
        <v>43782.416666666664</v>
      </c>
      <c r="B7596">
        <v>10.4</v>
      </c>
      <c r="C7596">
        <v>0.1</v>
      </c>
      <c r="D7596">
        <f>HOUR(brenna3[[#This Row],[data]])</f>
        <v>10</v>
      </c>
    </row>
    <row r="7597" spans="1:4" x14ac:dyDescent="0.3">
      <c r="A7597" s="1">
        <v>43782.458333333336</v>
      </c>
      <c r="B7597">
        <v>11.9</v>
      </c>
      <c r="C7597">
        <v>0</v>
      </c>
      <c r="D7597">
        <f>HOUR(brenna3[[#This Row],[data]])</f>
        <v>11</v>
      </c>
    </row>
    <row r="7598" spans="1:4" x14ac:dyDescent="0.3">
      <c r="A7598" s="1">
        <v>43782.5</v>
      </c>
      <c r="B7598">
        <v>13.2</v>
      </c>
      <c r="C7598">
        <v>0</v>
      </c>
      <c r="D7598">
        <f>HOUR(brenna3[[#This Row],[data]])</f>
        <v>12</v>
      </c>
    </row>
    <row r="7599" spans="1:4" x14ac:dyDescent="0.3">
      <c r="A7599" s="1">
        <v>43782.541666666664</v>
      </c>
      <c r="B7599">
        <v>12.7</v>
      </c>
      <c r="C7599">
        <v>0</v>
      </c>
      <c r="D7599">
        <f>HOUR(brenna3[[#This Row],[data]])</f>
        <v>13</v>
      </c>
    </row>
    <row r="7600" spans="1:4" x14ac:dyDescent="0.3">
      <c r="A7600" s="1">
        <v>43782.583333333336</v>
      </c>
      <c r="B7600">
        <v>12.9</v>
      </c>
      <c r="C7600">
        <v>0</v>
      </c>
      <c r="D7600">
        <f>HOUR(brenna3[[#This Row],[data]])</f>
        <v>14</v>
      </c>
    </row>
    <row r="7601" spans="1:4" x14ac:dyDescent="0.3">
      <c r="A7601" s="1">
        <v>43782.625</v>
      </c>
      <c r="B7601">
        <v>12.5</v>
      </c>
      <c r="C7601">
        <v>0</v>
      </c>
      <c r="D7601">
        <f>HOUR(brenna3[[#This Row],[data]])</f>
        <v>15</v>
      </c>
    </row>
    <row r="7602" spans="1:4" x14ac:dyDescent="0.3">
      <c r="A7602" s="1">
        <v>43782.666666666664</v>
      </c>
      <c r="B7602">
        <v>6.5</v>
      </c>
      <c r="C7602">
        <v>0</v>
      </c>
      <c r="D7602">
        <f>HOUR(brenna3[[#This Row],[data]])</f>
        <v>16</v>
      </c>
    </row>
    <row r="7603" spans="1:4" x14ac:dyDescent="0.3">
      <c r="A7603" s="1">
        <v>43782.708333333336</v>
      </c>
      <c r="B7603">
        <v>3.3</v>
      </c>
      <c r="C7603">
        <v>0.6</v>
      </c>
      <c r="D7603">
        <f>HOUR(brenna3[[#This Row],[data]])</f>
        <v>17</v>
      </c>
    </row>
    <row r="7604" spans="1:4" x14ac:dyDescent="0.3">
      <c r="A7604" s="1">
        <v>43782.75</v>
      </c>
      <c r="B7604">
        <v>3.7</v>
      </c>
      <c r="C7604">
        <v>0.5</v>
      </c>
      <c r="D7604">
        <f>HOUR(brenna3[[#This Row],[data]])</f>
        <v>18</v>
      </c>
    </row>
    <row r="7605" spans="1:4" x14ac:dyDescent="0.3">
      <c r="A7605" s="1">
        <v>43782.791666666664</v>
      </c>
      <c r="B7605">
        <v>3.2</v>
      </c>
      <c r="C7605">
        <v>0.9</v>
      </c>
      <c r="D7605">
        <f>HOUR(brenna3[[#This Row],[data]])</f>
        <v>19</v>
      </c>
    </row>
    <row r="7606" spans="1:4" x14ac:dyDescent="0.3">
      <c r="A7606" s="1">
        <v>43782.833333333336</v>
      </c>
      <c r="B7606">
        <v>2.2999999999999998</v>
      </c>
      <c r="C7606">
        <v>1.6</v>
      </c>
      <c r="D7606">
        <f>HOUR(brenna3[[#This Row],[data]])</f>
        <v>20</v>
      </c>
    </row>
    <row r="7607" spans="1:4" x14ac:dyDescent="0.3">
      <c r="A7607" s="1">
        <v>43782.875</v>
      </c>
      <c r="B7607">
        <v>1.7</v>
      </c>
      <c r="C7607">
        <v>1.1000000000000001</v>
      </c>
      <c r="D7607">
        <f>HOUR(brenna3[[#This Row],[data]])</f>
        <v>21</v>
      </c>
    </row>
    <row r="7608" spans="1:4" x14ac:dyDescent="0.3">
      <c r="A7608" s="1">
        <v>43782.916666666664</v>
      </c>
      <c r="B7608">
        <v>0.9</v>
      </c>
      <c r="C7608">
        <v>0.1</v>
      </c>
      <c r="D7608">
        <f>HOUR(brenna3[[#This Row],[data]])</f>
        <v>22</v>
      </c>
    </row>
    <row r="7609" spans="1:4" x14ac:dyDescent="0.3">
      <c r="A7609" s="1">
        <v>43782.958333333336</v>
      </c>
      <c r="B7609">
        <v>0.5</v>
      </c>
      <c r="C7609">
        <v>0.1</v>
      </c>
      <c r="D7609">
        <f>HOUR(brenna3[[#This Row],[data]])</f>
        <v>23</v>
      </c>
    </row>
    <row r="7610" spans="1:4" x14ac:dyDescent="0.3">
      <c r="A7610" s="1">
        <v>43783</v>
      </c>
      <c r="B7610">
        <v>0.5</v>
      </c>
      <c r="C7610">
        <v>0.1</v>
      </c>
      <c r="D7610">
        <f>HOUR(brenna3[[#This Row],[data]])</f>
        <v>0</v>
      </c>
    </row>
    <row r="7611" spans="1:4" x14ac:dyDescent="0.3">
      <c r="A7611" s="1">
        <v>43783.041666666664</v>
      </c>
      <c r="B7611">
        <v>0.7</v>
      </c>
      <c r="C7611">
        <v>0</v>
      </c>
      <c r="D7611">
        <f>HOUR(brenna3[[#This Row],[data]])</f>
        <v>1</v>
      </c>
    </row>
    <row r="7612" spans="1:4" x14ac:dyDescent="0.3">
      <c r="A7612" s="1">
        <v>43783.083333333336</v>
      </c>
      <c r="B7612">
        <v>0.9</v>
      </c>
      <c r="C7612">
        <v>0</v>
      </c>
      <c r="D7612">
        <f>HOUR(brenna3[[#This Row],[data]])</f>
        <v>2</v>
      </c>
    </row>
    <row r="7613" spans="1:4" x14ac:dyDescent="0.3">
      <c r="A7613" s="1">
        <v>43783.125</v>
      </c>
      <c r="B7613">
        <v>1</v>
      </c>
      <c r="C7613">
        <v>0</v>
      </c>
      <c r="D7613">
        <f>HOUR(brenna3[[#This Row],[data]])</f>
        <v>3</v>
      </c>
    </row>
    <row r="7614" spans="1:4" x14ac:dyDescent="0.3">
      <c r="A7614" s="1">
        <v>43783.166666666664</v>
      </c>
      <c r="B7614">
        <v>0.8</v>
      </c>
      <c r="C7614">
        <v>0</v>
      </c>
      <c r="D7614">
        <f>HOUR(brenna3[[#This Row],[data]])</f>
        <v>4</v>
      </c>
    </row>
    <row r="7615" spans="1:4" x14ac:dyDescent="0.3">
      <c r="A7615" s="1">
        <v>43783.208333333336</v>
      </c>
      <c r="B7615">
        <v>0</v>
      </c>
      <c r="C7615">
        <v>0</v>
      </c>
      <c r="D7615">
        <f>HOUR(brenna3[[#This Row],[data]])</f>
        <v>5</v>
      </c>
    </row>
    <row r="7616" spans="1:4" x14ac:dyDescent="0.3">
      <c r="A7616" s="1">
        <v>43783.25</v>
      </c>
      <c r="B7616">
        <v>-0.6</v>
      </c>
      <c r="C7616">
        <v>0</v>
      </c>
      <c r="D7616">
        <f>HOUR(brenna3[[#This Row],[data]])</f>
        <v>6</v>
      </c>
    </row>
    <row r="7617" spans="1:4" x14ac:dyDescent="0.3">
      <c r="A7617" s="1">
        <v>43783.291666666664</v>
      </c>
      <c r="B7617">
        <v>-0.4</v>
      </c>
      <c r="C7617">
        <v>0</v>
      </c>
      <c r="D7617">
        <f>HOUR(brenna3[[#This Row],[data]])</f>
        <v>7</v>
      </c>
    </row>
    <row r="7618" spans="1:4" x14ac:dyDescent="0.3">
      <c r="A7618" s="1">
        <v>43783.333333333336</v>
      </c>
      <c r="B7618">
        <v>1.2</v>
      </c>
      <c r="C7618">
        <v>0</v>
      </c>
      <c r="D7618">
        <f>HOUR(brenna3[[#This Row],[data]])</f>
        <v>8</v>
      </c>
    </row>
    <row r="7619" spans="1:4" x14ac:dyDescent="0.3">
      <c r="A7619" s="1">
        <v>43783.375</v>
      </c>
      <c r="B7619">
        <v>3.2</v>
      </c>
      <c r="C7619">
        <v>0</v>
      </c>
      <c r="D7619">
        <f>HOUR(brenna3[[#This Row],[data]])</f>
        <v>9</v>
      </c>
    </row>
    <row r="7620" spans="1:4" x14ac:dyDescent="0.3">
      <c r="A7620" s="1">
        <v>43783.416666666664</v>
      </c>
      <c r="B7620">
        <v>4</v>
      </c>
      <c r="C7620">
        <v>0</v>
      </c>
      <c r="D7620">
        <f>HOUR(brenna3[[#This Row],[data]])</f>
        <v>10</v>
      </c>
    </row>
    <row r="7621" spans="1:4" x14ac:dyDescent="0.3">
      <c r="A7621" s="1">
        <v>43783.458333333336</v>
      </c>
      <c r="B7621">
        <v>5.5</v>
      </c>
      <c r="C7621">
        <v>0</v>
      </c>
      <c r="D7621">
        <f>HOUR(brenna3[[#This Row],[data]])</f>
        <v>11</v>
      </c>
    </row>
    <row r="7622" spans="1:4" x14ac:dyDescent="0.3">
      <c r="A7622" s="1">
        <v>43783.5</v>
      </c>
      <c r="B7622">
        <v>6.8</v>
      </c>
      <c r="C7622">
        <v>0</v>
      </c>
      <c r="D7622">
        <f>HOUR(brenna3[[#This Row],[data]])</f>
        <v>12</v>
      </c>
    </row>
    <row r="7623" spans="1:4" x14ac:dyDescent="0.3">
      <c r="A7623" s="1">
        <v>43783.541666666664</v>
      </c>
      <c r="B7623">
        <v>7.2</v>
      </c>
      <c r="C7623">
        <v>0</v>
      </c>
      <c r="D7623">
        <f>HOUR(brenna3[[#This Row],[data]])</f>
        <v>13</v>
      </c>
    </row>
    <row r="7624" spans="1:4" x14ac:dyDescent="0.3">
      <c r="A7624" s="1">
        <v>43783.583333333336</v>
      </c>
      <c r="B7624">
        <v>6</v>
      </c>
      <c r="C7624">
        <v>0</v>
      </c>
      <c r="D7624">
        <f>HOUR(brenna3[[#This Row],[data]])</f>
        <v>14</v>
      </c>
    </row>
    <row r="7625" spans="1:4" x14ac:dyDescent="0.3">
      <c r="A7625" s="1">
        <v>43783.625</v>
      </c>
      <c r="B7625">
        <v>4.5</v>
      </c>
      <c r="C7625">
        <v>0</v>
      </c>
      <c r="D7625">
        <f>HOUR(brenna3[[#This Row],[data]])</f>
        <v>15</v>
      </c>
    </row>
    <row r="7626" spans="1:4" x14ac:dyDescent="0.3">
      <c r="A7626" s="1">
        <v>43783.666666666664</v>
      </c>
      <c r="B7626">
        <v>3.7</v>
      </c>
      <c r="C7626">
        <v>0</v>
      </c>
      <c r="D7626">
        <f>HOUR(brenna3[[#This Row],[data]])</f>
        <v>16</v>
      </c>
    </row>
    <row r="7627" spans="1:4" x14ac:dyDescent="0.3">
      <c r="A7627" s="1">
        <v>43783.708333333336</v>
      </c>
      <c r="B7627">
        <v>3.1</v>
      </c>
      <c r="C7627">
        <v>0</v>
      </c>
      <c r="D7627">
        <f>HOUR(brenna3[[#This Row],[data]])</f>
        <v>17</v>
      </c>
    </row>
    <row r="7628" spans="1:4" x14ac:dyDescent="0.3">
      <c r="A7628" s="1">
        <v>43783.75</v>
      </c>
      <c r="B7628">
        <v>4.8</v>
      </c>
      <c r="C7628">
        <v>0</v>
      </c>
      <c r="D7628">
        <f>HOUR(brenna3[[#This Row],[data]])</f>
        <v>18</v>
      </c>
    </row>
    <row r="7629" spans="1:4" x14ac:dyDescent="0.3">
      <c r="A7629" s="1">
        <v>43783.791666666664</v>
      </c>
      <c r="B7629">
        <v>8.4</v>
      </c>
      <c r="C7629">
        <v>0</v>
      </c>
      <c r="D7629">
        <f>HOUR(brenna3[[#This Row],[data]])</f>
        <v>19</v>
      </c>
    </row>
    <row r="7630" spans="1:4" x14ac:dyDescent="0.3">
      <c r="A7630" s="1">
        <v>43783.833333333336</v>
      </c>
      <c r="B7630">
        <v>8.6999999999999993</v>
      </c>
      <c r="C7630">
        <v>0</v>
      </c>
      <c r="D7630">
        <f>HOUR(brenna3[[#This Row],[data]])</f>
        <v>20</v>
      </c>
    </row>
    <row r="7631" spans="1:4" x14ac:dyDescent="0.3">
      <c r="A7631" s="1">
        <v>43783.875</v>
      </c>
      <c r="B7631">
        <v>8.5</v>
      </c>
      <c r="C7631">
        <v>0</v>
      </c>
      <c r="D7631">
        <f>HOUR(brenna3[[#This Row],[data]])</f>
        <v>21</v>
      </c>
    </row>
    <row r="7632" spans="1:4" x14ac:dyDescent="0.3">
      <c r="A7632" s="1">
        <v>43783.916666666664</v>
      </c>
      <c r="B7632">
        <v>8.3000000000000007</v>
      </c>
      <c r="C7632">
        <v>0</v>
      </c>
      <c r="D7632">
        <f>HOUR(brenna3[[#This Row],[data]])</f>
        <v>22</v>
      </c>
    </row>
    <row r="7633" spans="1:4" x14ac:dyDescent="0.3">
      <c r="A7633" s="1">
        <v>43783.958333333336</v>
      </c>
      <c r="B7633">
        <v>8.3000000000000007</v>
      </c>
      <c r="C7633">
        <v>0</v>
      </c>
      <c r="D7633">
        <f>HOUR(brenna3[[#This Row],[data]])</f>
        <v>23</v>
      </c>
    </row>
    <row r="7634" spans="1:4" x14ac:dyDescent="0.3">
      <c r="A7634" s="1">
        <v>43784</v>
      </c>
      <c r="B7634">
        <v>8.6999999999999993</v>
      </c>
      <c r="C7634">
        <v>0</v>
      </c>
      <c r="D7634">
        <f>HOUR(brenna3[[#This Row],[data]])</f>
        <v>0</v>
      </c>
    </row>
    <row r="7635" spans="1:4" x14ac:dyDescent="0.3">
      <c r="A7635" s="1">
        <v>43784.041666666664</v>
      </c>
      <c r="B7635">
        <v>9.5</v>
      </c>
      <c r="C7635">
        <v>0</v>
      </c>
      <c r="D7635">
        <f>HOUR(brenna3[[#This Row],[data]])</f>
        <v>1</v>
      </c>
    </row>
    <row r="7636" spans="1:4" x14ac:dyDescent="0.3">
      <c r="A7636" s="1">
        <v>43784.083333333336</v>
      </c>
      <c r="B7636">
        <v>9.3000000000000007</v>
      </c>
      <c r="C7636">
        <v>0</v>
      </c>
      <c r="D7636">
        <f>HOUR(brenna3[[#This Row],[data]])</f>
        <v>2</v>
      </c>
    </row>
    <row r="7637" spans="1:4" x14ac:dyDescent="0.3">
      <c r="A7637" s="1">
        <v>43784.125</v>
      </c>
      <c r="B7637">
        <v>8.3000000000000007</v>
      </c>
      <c r="C7637">
        <v>0</v>
      </c>
      <c r="D7637">
        <f>HOUR(brenna3[[#This Row],[data]])</f>
        <v>3</v>
      </c>
    </row>
    <row r="7638" spans="1:4" x14ac:dyDescent="0.3">
      <c r="A7638" s="1">
        <v>43784.166666666664</v>
      </c>
      <c r="B7638">
        <v>8</v>
      </c>
      <c r="C7638">
        <v>0</v>
      </c>
      <c r="D7638">
        <f>HOUR(brenna3[[#This Row],[data]])</f>
        <v>4</v>
      </c>
    </row>
    <row r="7639" spans="1:4" x14ac:dyDescent="0.3">
      <c r="A7639" s="1">
        <v>43784.208333333336</v>
      </c>
      <c r="B7639">
        <v>8.9</v>
      </c>
      <c r="C7639">
        <v>0</v>
      </c>
      <c r="D7639">
        <f>HOUR(brenna3[[#This Row],[data]])</f>
        <v>5</v>
      </c>
    </row>
    <row r="7640" spans="1:4" x14ac:dyDescent="0.3">
      <c r="A7640" s="1">
        <v>43784.25</v>
      </c>
      <c r="B7640">
        <v>8.9</v>
      </c>
      <c r="C7640">
        <v>0</v>
      </c>
      <c r="D7640">
        <f>HOUR(brenna3[[#This Row],[data]])</f>
        <v>6</v>
      </c>
    </row>
    <row r="7641" spans="1:4" x14ac:dyDescent="0.3">
      <c r="A7641" s="1">
        <v>43784.291666666664</v>
      </c>
      <c r="B7641">
        <v>8.9</v>
      </c>
      <c r="C7641">
        <v>0</v>
      </c>
      <c r="D7641">
        <f>HOUR(brenna3[[#This Row],[data]])</f>
        <v>7</v>
      </c>
    </row>
    <row r="7642" spans="1:4" x14ac:dyDescent="0.3">
      <c r="A7642" s="1">
        <v>43784.333333333336</v>
      </c>
      <c r="B7642">
        <v>9.6999999999999993</v>
      </c>
      <c r="C7642">
        <v>0</v>
      </c>
      <c r="D7642">
        <f>HOUR(brenna3[[#This Row],[data]])</f>
        <v>8</v>
      </c>
    </row>
    <row r="7643" spans="1:4" x14ac:dyDescent="0.3">
      <c r="A7643" s="1">
        <v>43784.375</v>
      </c>
      <c r="B7643">
        <v>10.8</v>
      </c>
      <c r="C7643">
        <v>0</v>
      </c>
      <c r="D7643">
        <f>HOUR(brenna3[[#This Row],[data]])</f>
        <v>9</v>
      </c>
    </row>
    <row r="7644" spans="1:4" x14ac:dyDescent="0.3">
      <c r="A7644" s="1">
        <v>43784.416666666664</v>
      </c>
      <c r="B7644">
        <v>11.3</v>
      </c>
      <c r="C7644">
        <v>0</v>
      </c>
      <c r="D7644">
        <f>HOUR(brenna3[[#This Row],[data]])</f>
        <v>10</v>
      </c>
    </row>
    <row r="7645" spans="1:4" x14ac:dyDescent="0.3">
      <c r="A7645" s="1">
        <v>43784.458333333336</v>
      </c>
      <c r="B7645">
        <v>12.3</v>
      </c>
      <c r="C7645">
        <v>0</v>
      </c>
      <c r="D7645">
        <f>HOUR(brenna3[[#This Row],[data]])</f>
        <v>11</v>
      </c>
    </row>
    <row r="7646" spans="1:4" x14ac:dyDescent="0.3">
      <c r="A7646" s="1">
        <v>43784.5</v>
      </c>
      <c r="B7646">
        <v>12.2</v>
      </c>
      <c r="C7646">
        <v>0</v>
      </c>
      <c r="D7646">
        <f>HOUR(brenna3[[#This Row],[data]])</f>
        <v>12</v>
      </c>
    </row>
    <row r="7647" spans="1:4" x14ac:dyDescent="0.3">
      <c r="A7647" s="1">
        <v>43784.541666666664</v>
      </c>
      <c r="B7647">
        <v>11.5</v>
      </c>
      <c r="C7647">
        <v>0</v>
      </c>
      <c r="D7647">
        <f>HOUR(brenna3[[#This Row],[data]])</f>
        <v>13</v>
      </c>
    </row>
    <row r="7648" spans="1:4" x14ac:dyDescent="0.3">
      <c r="A7648" s="1">
        <v>43784.583333333336</v>
      </c>
      <c r="B7648">
        <v>11.2</v>
      </c>
      <c r="C7648">
        <v>0</v>
      </c>
      <c r="D7648">
        <f>HOUR(brenna3[[#This Row],[data]])</f>
        <v>14</v>
      </c>
    </row>
    <row r="7649" spans="1:4" x14ac:dyDescent="0.3">
      <c r="A7649" s="1">
        <v>43784.625</v>
      </c>
      <c r="B7649">
        <v>10.3</v>
      </c>
      <c r="C7649">
        <v>0</v>
      </c>
      <c r="D7649">
        <f>HOUR(brenna3[[#This Row],[data]])</f>
        <v>15</v>
      </c>
    </row>
    <row r="7650" spans="1:4" x14ac:dyDescent="0.3">
      <c r="A7650" s="1">
        <v>43784.666666666664</v>
      </c>
      <c r="B7650">
        <v>9.4</v>
      </c>
      <c r="C7650">
        <v>0</v>
      </c>
      <c r="D7650">
        <f>HOUR(brenna3[[#This Row],[data]])</f>
        <v>16</v>
      </c>
    </row>
    <row r="7651" spans="1:4" x14ac:dyDescent="0.3">
      <c r="A7651" s="1">
        <v>43784.708333333336</v>
      </c>
      <c r="B7651">
        <v>10</v>
      </c>
      <c r="C7651">
        <v>0</v>
      </c>
      <c r="D7651">
        <f>HOUR(brenna3[[#This Row],[data]])</f>
        <v>17</v>
      </c>
    </row>
    <row r="7652" spans="1:4" x14ac:dyDescent="0.3">
      <c r="A7652" s="1">
        <v>43784.75</v>
      </c>
      <c r="B7652">
        <v>10</v>
      </c>
      <c r="C7652">
        <v>0</v>
      </c>
      <c r="D7652">
        <f>HOUR(brenna3[[#This Row],[data]])</f>
        <v>18</v>
      </c>
    </row>
    <row r="7653" spans="1:4" x14ac:dyDescent="0.3">
      <c r="A7653" s="1">
        <v>43784.791666666664</v>
      </c>
      <c r="B7653">
        <v>9.9</v>
      </c>
      <c r="C7653">
        <v>0</v>
      </c>
      <c r="D7653">
        <f>HOUR(brenna3[[#This Row],[data]])</f>
        <v>19</v>
      </c>
    </row>
    <row r="7654" spans="1:4" x14ac:dyDescent="0.3">
      <c r="A7654" s="1">
        <v>43784.833333333336</v>
      </c>
      <c r="B7654">
        <v>9.6999999999999993</v>
      </c>
      <c r="C7654">
        <v>0</v>
      </c>
      <c r="D7654">
        <f>HOUR(brenna3[[#This Row],[data]])</f>
        <v>20</v>
      </c>
    </row>
    <row r="7655" spans="1:4" x14ac:dyDescent="0.3">
      <c r="A7655" s="1">
        <v>43784.875</v>
      </c>
      <c r="B7655">
        <v>9.5</v>
      </c>
      <c r="C7655">
        <v>0</v>
      </c>
      <c r="D7655">
        <f>HOUR(brenna3[[#This Row],[data]])</f>
        <v>21</v>
      </c>
    </row>
    <row r="7656" spans="1:4" x14ac:dyDescent="0.3">
      <c r="A7656" s="1">
        <v>43784.916666666664</v>
      </c>
      <c r="B7656">
        <v>9.1999999999999993</v>
      </c>
      <c r="C7656">
        <v>0</v>
      </c>
      <c r="D7656">
        <f>HOUR(brenna3[[#This Row],[data]])</f>
        <v>22</v>
      </c>
    </row>
    <row r="7657" spans="1:4" x14ac:dyDescent="0.3">
      <c r="A7657" s="1">
        <v>43784.958333333336</v>
      </c>
      <c r="B7657">
        <v>8.3000000000000007</v>
      </c>
      <c r="C7657">
        <v>0</v>
      </c>
      <c r="D7657">
        <f>HOUR(brenna3[[#This Row],[data]])</f>
        <v>23</v>
      </c>
    </row>
    <row r="7658" spans="1:4" x14ac:dyDescent="0.3">
      <c r="A7658" s="1">
        <v>43785</v>
      </c>
      <c r="B7658">
        <v>8.6</v>
      </c>
      <c r="C7658">
        <v>0</v>
      </c>
      <c r="D7658">
        <f>HOUR(brenna3[[#This Row],[data]])</f>
        <v>0</v>
      </c>
    </row>
    <row r="7659" spans="1:4" x14ac:dyDescent="0.3">
      <c r="A7659" s="1">
        <v>43785.041666666664</v>
      </c>
      <c r="B7659">
        <v>9.5</v>
      </c>
      <c r="C7659">
        <v>0</v>
      </c>
      <c r="D7659">
        <f>HOUR(brenna3[[#This Row],[data]])</f>
        <v>1</v>
      </c>
    </row>
    <row r="7660" spans="1:4" x14ac:dyDescent="0.3">
      <c r="A7660" s="1">
        <v>43785.083333333336</v>
      </c>
      <c r="B7660">
        <v>10</v>
      </c>
      <c r="C7660">
        <v>0</v>
      </c>
      <c r="D7660">
        <f>HOUR(brenna3[[#This Row],[data]])</f>
        <v>2</v>
      </c>
    </row>
    <row r="7661" spans="1:4" x14ac:dyDescent="0.3">
      <c r="A7661" s="1">
        <v>43785.125</v>
      </c>
      <c r="B7661">
        <v>10.4</v>
      </c>
      <c r="C7661">
        <v>0</v>
      </c>
      <c r="D7661">
        <f>HOUR(brenna3[[#This Row],[data]])</f>
        <v>3</v>
      </c>
    </row>
    <row r="7662" spans="1:4" x14ac:dyDescent="0.3">
      <c r="A7662" s="1">
        <v>43785.166666666664</v>
      </c>
      <c r="B7662">
        <v>11</v>
      </c>
      <c r="C7662">
        <v>0</v>
      </c>
      <c r="D7662">
        <f>HOUR(brenna3[[#This Row],[data]])</f>
        <v>4</v>
      </c>
    </row>
    <row r="7663" spans="1:4" x14ac:dyDescent="0.3">
      <c r="A7663" s="1">
        <v>43785.208333333336</v>
      </c>
      <c r="B7663">
        <v>10.9</v>
      </c>
      <c r="C7663">
        <v>0</v>
      </c>
      <c r="D7663">
        <f>HOUR(brenna3[[#This Row],[data]])</f>
        <v>5</v>
      </c>
    </row>
    <row r="7664" spans="1:4" x14ac:dyDescent="0.3">
      <c r="A7664" s="1">
        <v>43785.25</v>
      </c>
      <c r="B7664">
        <v>10.9</v>
      </c>
      <c r="C7664">
        <v>0</v>
      </c>
      <c r="D7664">
        <f>HOUR(brenna3[[#This Row],[data]])</f>
        <v>6</v>
      </c>
    </row>
    <row r="7665" spans="1:4" x14ac:dyDescent="0.3">
      <c r="A7665" s="1">
        <v>43785.291666666664</v>
      </c>
      <c r="B7665">
        <v>11.1</v>
      </c>
      <c r="C7665">
        <v>0</v>
      </c>
      <c r="D7665">
        <f>HOUR(brenna3[[#This Row],[data]])</f>
        <v>7</v>
      </c>
    </row>
    <row r="7666" spans="1:4" x14ac:dyDescent="0.3">
      <c r="A7666" s="1">
        <v>43785.333333333336</v>
      </c>
      <c r="B7666">
        <v>10.6</v>
      </c>
      <c r="C7666">
        <v>0</v>
      </c>
      <c r="D7666">
        <f>HOUR(brenna3[[#This Row],[data]])</f>
        <v>8</v>
      </c>
    </row>
    <row r="7667" spans="1:4" x14ac:dyDescent="0.3">
      <c r="A7667" s="1">
        <v>43785.375</v>
      </c>
      <c r="B7667">
        <v>10.199999999999999</v>
      </c>
      <c r="C7667">
        <v>0</v>
      </c>
      <c r="D7667">
        <f>HOUR(brenna3[[#This Row],[data]])</f>
        <v>9</v>
      </c>
    </row>
    <row r="7668" spans="1:4" x14ac:dyDescent="0.3">
      <c r="A7668" s="1">
        <v>43785.416666666664</v>
      </c>
      <c r="B7668">
        <v>10.6</v>
      </c>
      <c r="C7668">
        <v>0</v>
      </c>
      <c r="D7668">
        <f>HOUR(brenna3[[#This Row],[data]])</f>
        <v>10</v>
      </c>
    </row>
    <row r="7669" spans="1:4" x14ac:dyDescent="0.3">
      <c r="A7669" s="1">
        <v>43785.458333333336</v>
      </c>
      <c r="B7669">
        <v>10.9</v>
      </c>
      <c r="C7669">
        <v>0</v>
      </c>
      <c r="D7669">
        <f>HOUR(brenna3[[#This Row],[data]])</f>
        <v>11</v>
      </c>
    </row>
    <row r="7670" spans="1:4" x14ac:dyDescent="0.3">
      <c r="A7670" s="1">
        <v>43785.5</v>
      </c>
      <c r="B7670">
        <v>10.8</v>
      </c>
      <c r="C7670">
        <v>0</v>
      </c>
      <c r="D7670">
        <f>HOUR(brenna3[[#This Row],[data]])</f>
        <v>12</v>
      </c>
    </row>
    <row r="7671" spans="1:4" x14ac:dyDescent="0.3">
      <c r="A7671" s="1">
        <v>43785.541666666664</v>
      </c>
      <c r="B7671">
        <v>10.9</v>
      </c>
      <c r="C7671">
        <v>0</v>
      </c>
      <c r="D7671">
        <f>HOUR(brenna3[[#This Row],[data]])</f>
        <v>13</v>
      </c>
    </row>
    <row r="7672" spans="1:4" x14ac:dyDescent="0.3">
      <c r="A7672" s="1">
        <v>43785.583333333336</v>
      </c>
      <c r="B7672">
        <v>11.1</v>
      </c>
      <c r="C7672">
        <v>0</v>
      </c>
      <c r="D7672">
        <f>HOUR(brenna3[[#This Row],[data]])</f>
        <v>14</v>
      </c>
    </row>
    <row r="7673" spans="1:4" x14ac:dyDescent="0.3">
      <c r="A7673" s="1">
        <v>43785.625</v>
      </c>
      <c r="B7673">
        <v>11</v>
      </c>
      <c r="C7673">
        <v>0</v>
      </c>
      <c r="D7673">
        <f>HOUR(brenna3[[#This Row],[data]])</f>
        <v>15</v>
      </c>
    </row>
    <row r="7674" spans="1:4" x14ac:dyDescent="0.3">
      <c r="A7674" s="1">
        <v>43785.666666666664</v>
      </c>
      <c r="B7674">
        <v>10.7</v>
      </c>
      <c r="C7674">
        <v>0</v>
      </c>
      <c r="D7674">
        <f>HOUR(brenna3[[#This Row],[data]])</f>
        <v>16</v>
      </c>
    </row>
    <row r="7675" spans="1:4" x14ac:dyDescent="0.3">
      <c r="A7675" s="1">
        <v>43785.708333333336</v>
      </c>
      <c r="B7675">
        <v>10.199999999999999</v>
      </c>
      <c r="C7675">
        <v>0</v>
      </c>
      <c r="D7675">
        <f>HOUR(brenna3[[#This Row],[data]])</f>
        <v>17</v>
      </c>
    </row>
    <row r="7676" spans="1:4" x14ac:dyDescent="0.3">
      <c r="A7676" s="1">
        <v>43785.75</v>
      </c>
      <c r="B7676">
        <v>9.5</v>
      </c>
      <c r="C7676">
        <v>0</v>
      </c>
      <c r="D7676">
        <f>HOUR(brenna3[[#This Row],[data]])</f>
        <v>18</v>
      </c>
    </row>
    <row r="7677" spans="1:4" x14ac:dyDescent="0.3">
      <c r="A7677" s="1">
        <v>43785.791666666664</v>
      </c>
      <c r="B7677">
        <v>8.9</v>
      </c>
      <c r="C7677">
        <v>0</v>
      </c>
      <c r="D7677">
        <f>HOUR(brenna3[[#This Row],[data]])</f>
        <v>19</v>
      </c>
    </row>
    <row r="7678" spans="1:4" x14ac:dyDescent="0.3">
      <c r="A7678" s="1">
        <v>43785.833333333336</v>
      </c>
      <c r="B7678">
        <v>8.9</v>
      </c>
      <c r="C7678">
        <v>0</v>
      </c>
      <c r="D7678">
        <f>HOUR(brenna3[[#This Row],[data]])</f>
        <v>20</v>
      </c>
    </row>
    <row r="7679" spans="1:4" x14ac:dyDescent="0.3">
      <c r="A7679" s="1">
        <v>43785.875</v>
      </c>
      <c r="B7679">
        <v>9.1</v>
      </c>
      <c r="C7679">
        <v>0</v>
      </c>
      <c r="D7679">
        <f>HOUR(brenna3[[#This Row],[data]])</f>
        <v>21</v>
      </c>
    </row>
    <row r="7680" spans="1:4" x14ac:dyDescent="0.3">
      <c r="A7680" s="1">
        <v>43785.916666666664</v>
      </c>
      <c r="B7680">
        <v>9.1999999999999993</v>
      </c>
      <c r="C7680">
        <v>0</v>
      </c>
      <c r="D7680">
        <f>HOUR(brenna3[[#This Row],[data]])</f>
        <v>22</v>
      </c>
    </row>
    <row r="7681" spans="1:4" x14ac:dyDescent="0.3">
      <c r="A7681" s="1">
        <v>43785.958333333336</v>
      </c>
      <c r="B7681">
        <v>9.6</v>
      </c>
      <c r="C7681">
        <v>0</v>
      </c>
      <c r="D7681">
        <f>HOUR(brenna3[[#This Row],[data]])</f>
        <v>23</v>
      </c>
    </row>
    <row r="7682" spans="1:4" x14ac:dyDescent="0.3">
      <c r="A7682" s="1">
        <v>43786</v>
      </c>
      <c r="B7682">
        <v>9.6</v>
      </c>
      <c r="C7682">
        <v>0</v>
      </c>
      <c r="D7682">
        <f>HOUR(brenna3[[#This Row],[data]])</f>
        <v>0</v>
      </c>
    </row>
    <row r="7683" spans="1:4" x14ac:dyDescent="0.3">
      <c r="A7683" s="1">
        <v>43786.041666666664</v>
      </c>
      <c r="B7683">
        <v>9.6999999999999993</v>
      </c>
      <c r="C7683">
        <v>0</v>
      </c>
      <c r="D7683">
        <f>HOUR(brenna3[[#This Row],[data]])</f>
        <v>1</v>
      </c>
    </row>
    <row r="7684" spans="1:4" x14ac:dyDescent="0.3">
      <c r="A7684" s="1">
        <v>43786.083333333336</v>
      </c>
      <c r="B7684">
        <v>9.9</v>
      </c>
      <c r="C7684">
        <v>0</v>
      </c>
      <c r="D7684">
        <f>HOUR(brenna3[[#This Row],[data]])</f>
        <v>2</v>
      </c>
    </row>
    <row r="7685" spans="1:4" x14ac:dyDescent="0.3">
      <c r="A7685" s="1">
        <v>43786.125</v>
      </c>
      <c r="B7685">
        <v>10</v>
      </c>
      <c r="C7685">
        <v>0</v>
      </c>
      <c r="D7685">
        <f>HOUR(brenna3[[#This Row],[data]])</f>
        <v>3</v>
      </c>
    </row>
    <row r="7686" spans="1:4" x14ac:dyDescent="0.3">
      <c r="A7686" s="1">
        <v>43786.166666666664</v>
      </c>
      <c r="B7686">
        <v>10.1</v>
      </c>
      <c r="C7686">
        <v>0</v>
      </c>
      <c r="D7686">
        <f>HOUR(brenna3[[#This Row],[data]])</f>
        <v>4</v>
      </c>
    </row>
    <row r="7687" spans="1:4" x14ac:dyDescent="0.3">
      <c r="A7687" s="1">
        <v>43786.208333333336</v>
      </c>
      <c r="B7687">
        <v>10.3</v>
      </c>
      <c r="C7687">
        <v>0</v>
      </c>
      <c r="D7687">
        <f>HOUR(brenna3[[#This Row],[data]])</f>
        <v>5</v>
      </c>
    </row>
    <row r="7688" spans="1:4" x14ac:dyDescent="0.3">
      <c r="A7688" s="1">
        <v>43786.25</v>
      </c>
      <c r="B7688">
        <v>10.6</v>
      </c>
      <c r="C7688">
        <v>0</v>
      </c>
      <c r="D7688">
        <f>HOUR(brenna3[[#This Row],[data]])</f>
        <v>6</v>
      </c>
    </row>
    <row r="7689" spans="1:4" x14ac:dyDescent="0.3">
      <c r="A7689" s="1">
        <v>43786.291666666664</v>
      </c>
      <c r="B7689">
        <v>10.7</v>
      </c>
      <c r="C7689">
        <v>0</v>
      </c>
      <c r="D7689">
        <f>HOUR(brenna3[[#This Row],[data]])</f>
        <v>7</v>
      </c>
    </row>
    <row r="7690" spans="1:4" x14ac:dyDescent="0.3">
      <c r="A7690" s="1">
        <v>43786.333333333336</v>
      </c>
      <c r="B7690">
        <v>11.8</v>
      </c>
      <c r="C7690">
        <v>0</v>
      </c>
      <c r="D7690">
        <f>HOUR(brenna3[[#This Row],[data]])</f>
        <v>8</v>
      </c>
    </row>
    <row r="7691" spans="1:4" x14ac:dyDescent="0.3">
      <c r="A7691" s="1">
        <v>43786.375</v>
      </c>
      <c r="B7691">
        <v>12.1</v>
      </c>
      <c r="C7691">
        <v>0</v>
      </c>
      <c r="D7691">
        <f>HOUR(brenna3[[#This Row],[data]])</f>
        <v>9</v>
      </c>
    </row>
    <row r="7692" spans="1:4" x14ac:dyDescent="0.3">
      <c r="A7692" s="1">
        <v>43786.416666666664</v>
      </c>
      <c r="B7692">
        <v>12.5</v>
      </c>
      <c r="C7692">
        <v>0</v>
      </c>
      <c r="D7692">
        <f>HOUR(brenna3[[#This Row],[data]])</f>
        <v>10</v>
      </c>
    </row>
    <row r="7693" spans="1:4" x14ac:dyDescent="0.3">
      <c r="A7693" s="1">
        <v>43786.458333333336</v>
      </c>
      <c r="B7693">
        <v>13.6</v>
      </c>
      <c r="C7693">
        <v>0</v>
      </c>
      <c r="D7693">
        <f>HOUR(brenna3[[#This Row],[data]])</f>
        <v>11</v>
      </c>
    </row>
    <row r="7694" spans="1:4" x14ac:dyDescent="0.3">
      <c r="A7694" s="1">
        <v>43786.5</v>
      </c>
      <c r="B7694">
        <v>13.8</v>
      </c>
      <c r="C7694">
        <v>0</v>
      </c>
      <c r="D7694">
        <f>HOUR(brenna3[[#This Row],[data]])</f>
        <v>12</v>
      </c>
    </row>
    <row r="7695" spans="1:4" x14ac:dyDescent="0.3">
      <c r="A7695" s="1">
        <v>43786.541666666664</v>
      </c>
      <c r="B7695">
        <v>13.1</v>
      </c>
      <c r="C7695">
        <v>0</v>
      </c>
      <c r="D7695">
        <f>HOUR(brenna3[[#This Row],[data]])</f>
        <v>13</v>
      </c>
    </row>
    <row r="7696" spans="1:4" x14ac:dyDescent="0.3">
      <c r="A7696" s="1">
        <v>43786.583333333336</v>
      </c>
      <c r="B7696">
        <v>12.7</v>
      </c>
      <c r="C7696">
        <v>0</v>
      </c>
      <c r="D7696">
        <f>HOUR(brenna3[[#This Row],[data]])</f>
        <v>14</v>
      </c>
    </row>
    <row r="7697" spans="1:4" x14ac:dyDescent="0.3">
      <c r="A7697" s="1">
        <v>43786.625</v>
      </c>
      <c r="B7697">
        <v>12.2</v>
      </c>
      <c r="C7697">
        <v>0</v>
      </c>
      <c r="D7697">
        <f>HOUR(brenna3[[#This Row],[data]])</f>
        <v>15</v>
      </c>
    </row>
    <row r="7698" spans="1:4" x14ac:dyDescent="0.3">
      <c r="A7698" s="1">
        <v>43786.666666666664</v>
      </c>
      <c r="B7698">
        <v>11.9</v>
      </c>
      <c r="C7698">
        <v>0</v>
      </c>
      <c r="D7698">
        <f>HOUR(brenna3[[#This Row],[data]])</f>
        <v>16</v>
      </c>
    </row>
    <row r="7699" spans="1:4" x14ac:dyDescent="0.3">
      <c r="A7699" s="1">
        <v>43786.708333333336</v>
      </c>
      <c r="B7699">
        <v>11.9</v>
      </c>
      <c r="C7699">
        <v>0</v>
      </c>
      <c r="D7699">
        <f>HOUR(brenna3[[#This Row],[data]])</f>
        <v>17</v>
      </c>
    </row>
    <row r="7700" spans="1:4" x14ac:dyDescent="0.3">
      <c r="A7700" s="1">
        <v>43786.75</v>
      </c>
      <c r="B7700">
        <v>11.7</v>
      </c>
      <c r="C7700">
        <v>0</v>
      </c>
      <c r="D7700">
        <f>HOUR(brenna3[[#This Row],[data]])</f>
        <v>18</v>
      </c>
    </row>
    <row r="7701" spans="1:4" x14ac:dyDescent="0.3">
      <c r="A7701" s="1">
        <v>43786.791666666664</v>
      </c>
      <c r="B7701">
        <v>11.6</v>
      </c>
      <c r="C7701">
        <v>0</v>
      </c>
      <c r="D7701">
        <f>HOUR(brenna3[[#This Row],[data]])</f>
        <v>19</v>
      </c>
    </row>
    <row r="7702" spans="1:4" x14ac:dyDescent="0.3">
      <c r="A7702" s="1">
        <v>43786.833333333336</v>
      </c>
      <c r="B7702">
        <v>11.6</v>
      </c>
      <c r="C7702">
        <v>0</v>
      </c>
      <c r="D7702">
        <f>HOUR(brenna3[[#This Row],[data]])</f>
        <v>20</v>
      </c>
    </row>
    <row r="7703" spans="1:4" x14ac:dyDescent="0.3">
      <c r="A7703" s="1">
        <v>43786.875</v>
      </c>
      <c r="B7703">
        <v>11.5</v>
      </c>
      <c r="C7703">
        <v>0</v>
      </c>
      <c r="D7703">
        <f>HOUR(brenna3[[#This Row],[data]])</f>
        <v>21</v>
      </c>
    </row>
    <row r="7704" spans="1:4" x14ac:dyDescent="0.3">
      <c r="A7704" s="1">
        <v>43786.916666666664</v>
      </c>
      <c r="B7704">
        <v>11.3</v>
      </c>
      <c r="C7704">
        <v>0</v>
      </c>
      <c r="D7704">
        <f>HOUR(brenna3[[#This Row],[data]])</f>
        <v>22</v>
      </c>
    </row>
    <row r="7705" spans="1:4" x14ac:dyDescent="0.3">
      <c r="A7705" s="1">
        <v>43786.958333333336</v>
      </c>
      <c r="B7705">
        <v>11</v>
      </c>
      <c r="C7705">
        <v>0</v>
      </c>
      <c r="D7705">
        <f>HOUR(brenna3[[#This Row],[data]])</f>
        <v>23</v>
      </c>
    </row>
    <row r="7706" spans="1:4" x14ac:dyDescent="0.3">
      <c r="A7706" s="1">
        <v>43787</v>
      </c>
      <c r="B7706">
        <v>10.5</v>
      </c>
      <c r="C7706">
        <v>0</v>
      </c>
      <c r="D7706">
        <f>HOUR(brenna3[[#This Row],[data]])</f>
        <v>0</v>
      </c>
    </row>
    <row r="7707" spans="1:4" x14ac:dyDescent="0.3">
      <c r="A7707" s="1">
        <v>43787.041666666664</v>
      </c>
      <c r="B7707">
        <v>10.199999999999999</v>
      </c>
      <c r="C7707">
        <v>0</v>
      </c>
      <c r="D7707">
        <f>HOUR(brenna3[[#This Row],[data]])</f>
        <v>1</v>
      </c>
    </row>
    <row r="7708" spans="1:4" x14ac:dyDescent="0.3">
      <c r="A7708" s="1">
        <v>43787.083333333336</v>
      </c>
      <c r="B7708">
        <v>10.4</v>
      </c>
      <c r="C7708">
        <v>0</v>
      </c>
      <c r="D7708">
        <f>HOUR(brenna3[[#This Row],[data]])</f>
        <v>2</v>
      </c>
    </row>
    <row r="7709" spans="1:4" x14ac:dyDescent="0.3">
      <c r="A7709" s="1">
        <v>43787.125</v>
      </c>
      <c r="B7709">
        <v>10.5</v>
      </c>
      <c r="C7709">
        <v>0</v>
      </c>
      <c r="D7709">
        <f>HOUR(brenna3[[#This Row],[data]])</f>
        <v>3</v>
      </c>
    </row>
    <row r="7710" spans="1:4" x14ac:dyDescent="0.3">
      <c r="A7710" s="1">
        <v>43787.166666666664</v>
      </c>
      <c r="B7710">
        <v>10.5</v>
      </c>
      <c r="C7710">
        <v>0</v>
      </c>
      <c r="D7710">
        <f>HOUR(brenna3[[#This Row],[data]])</f>
        <v>4</v>
      </c>
    </row>
    <row r="7711" spans="1:4" x14ac:dyDescent="0.3">
      <c r="A7711" s="1">
        <v>43787.208333333336</v>
      </c>
      <c r="B7711">
        <v>10.5</v>
      </c>
      <c r="C7711">
        <v>0</v>
      </c>
      <c r="D7711">
        <f>HOUR(brenna3[[#This Row],[data]])</f>
        <v>5</v>
      </c>
    </row>
    <row r="7712" spans="1:4" x14ac:dyDescent="0.3">
      <c r="A7712" s="1">
        <v>43787.25</v>
      </c>
      <c r="B7712">
        <v>10.7</v>
      </c>
      <c r="C7712">
        <v>0</v>
      </c>
      <c r="D7712">
        <f>HOUR(brenna3[[#This Row],[data]])</f>
        <v>6</v>
      </c>
    </row>
    <row r="7713" spans="1:4" x14ac:dyDescent="0.3">
      <c r="A7713" s="1">
        <v>43787.291666666664</v>
      </c>
      <c r="B7713">
        <v>10.9</v>
      </c>
      <c r="C7713">
        <v>0</v>
      </c>
      <c r="D7713">
        <f>HOUR(brenna3[[#This Row],[data]])</f>
        <v>7</v>
      </c>
    </row>
    <row r="7714" spans="1:4" x14ac:dyDescent="0.3">
      <c r="A7714" s="1">
        <v>43787.333333333336</v>
      </c>
      <c r="B7714">
        <v>11.2</v>
      </c>
      <c r="C7714">
        <v>0</v>
      </c>
      <c r="D7714">
        <f>HOUR(brenna3[[#This Row],[data]])</f>
        <v>8</v>
      </c>
    </row>
    <row r="7715" spans="1:4" x14ac:dyDescent="0.3">
      <c r="A7715" s="1">
        <v>43787.375</v>
      </c>
      <c r="B7715">
        <v>11.6</v>
      </c>
      <c r="C7715">
        <v>0</v>
      </c>
      <c r="D7715">
        <f>HOUR(brenna3[[#This Row],[data]])</f>
        <v>9</v>
      </c>
    </row>
    <row r="7716" spans="1:4" x14ac:dyDescent="0.3">
      <c r="A7716" s="1">
        <v>43787.416666666664</v>
      </c>
      <c r="B7716">
        <v>12.1</v>
      </c>
      <c r="C7716">
        <v>0</v>
      </c>
      <c r="D7716">
        <f>HOUR(brenna3[[#This Row],[data]])</f>
        <v>10</v>
      </c>
    </row>
    <row r="7717" spans="1:4" x14ac:dyDescent="0.3">
      <c r="A7717" s="1">
        <v>43787.458333333336</v>
      </c>
      <c r="B7717">
        <v>11.8</v>
      </c>
      <c r="C7717">
        <v>0</v>
      </c>
      <c r="D7717">
        <f>HOUR(brenna3[[#This Row],[data]])</f>
        <v>11</v>
      </c>
    </row>
    <row r="7718" spans="1:4" x14ac:dyDescent="0.3">
      <c r="A7718" s="1">
        <v>43787.5</v>
      </c>
      <c r="B7718">
        <v>11.9</v>
      </c>
      <c r="C7718">
        <v>0</v>
      </c>
      <c r="D7718">
        <f>HOUR(brenna3[[#This Row],[data]])</f>
        <v>12</v>
      </c>
    </row>
    <row r="7719" spans="1:4" x14ac:dyDescent="0.3">
      <c r="A7719" s="1">
        <v>43787.541666666664</v>
      </c>
      <c r="B7719">
        <v>11.1</v>
      </c>
      <c r="C7719">
        <v>0</v>
      </c>
      <c r="D7719">
        <f>HOUR(brenna3[[#This Row],[data]])</f>
        <v>13</v>
      </c>
    </row>
    <row r="7720" spans="1:4" x14ac:dyDescent="0.3">
      <c r="A7720" s="1">
        <v>43787.583333333336</v>
      </c>
      <c r="B7720">
        <v>10.6</v>
      </c>
      <c r="C7720">
        <v>0</v>
      </c>
      <c r="D7720">
        <f>HOUR(brenna3[[#This Row],[data]])</f>
        <v>14</v>
      </c>
    </row>
    <row r="7721" spans="1:4" x14ac:dyDescent="0.3">
      <c r="A7721" s="1">
        <v>43787.625</v>
      </c>
      <c r="B7721">
        <v>10</v>
      </c>
      <c r="C7721">
        <v>0</v>
      </c>
      <c r="D7721">
        <f>HOUR(brenna3[[#This Row],[data]])</f>
        <v>15</v>
      </c>
    </row>
    <row r="7722" spans="1:4" x14ac:dyDescent="0.3">
      <c r="A7722" s="1">
        <v>43787.666666666664</v>
      </c>
      <c r="B7722">
        <v>8.8000000000000007</v>
      </c>
      <c r="C7722">
        <v>0.3</v>
      </c>
      <c r="D7722">
        <f>HOUR(brenna3[[#This Row],[data]])</f>
        <v>16</v>
      </c>
    </row>
    <row r="7723" spans="1:4" x14ac:dyDescent="0.3">
      <c r="A7723" s="1">
        <v>43787.708333333336</v>
      </c>
      <c r="B7723">
        <v>7.2</v>
      </c>
      <c r="C7723">
        <v>0</v>
      </c>
      <c r="D7723">
        <f>HOUR(brenna3[[#This Row],[data]])</f>
        <v>17</v>
      </c>
    </row>
    <row r="7724" spans="1:4" x14ac:dyDescent="0.3">
      <c r="A7724" s="1">
        <v>43787.75</v>
      </c>
      <c r="B7724">
        <v>6.9</v>
      </c>
      <c r="C7724">
        <v>0</v>
      </c>
      <c r="D7724">
        <f>HOUR(brenna3[[#This Row],[data]])</f>
        <v>18</v>
      </c>
    </row>
    <row r="7725" spans="1:4" x14ac:dyDescent="0.3">
      <c r="A7725" s="1">
        <v>43787.791666666664</v>
      </c>
      <c r="B7725">
        <v>6.6</v>
      </c>
      <c r="C7725">
        <v>0</v>
      </c>
      <c r="D7725">
        <f>HOUR(brenna3[[#This Row],[data]])</f>
        <v>19</v>
      </c>
    </row>
    <row r="7726" spans="1:4" x14ac:dyDescent="0.3">
      <c r="A7726" s="1">
        <v>43787.833333333336</v>
      </c>
      <c r="B7726">
        <v>6</v>
      </c>
      <c r="C7726">
        <v>0</v>
      </c>
      <c r="D7726">
        <f>HOUR(brenna3[[#This Row],[data]])</f>
        <v>20</v>
      </c>
    </row>
    <row r="7727" spans="1:4" x14ac:dyDescent="0.3">
      <c r="A7727" s="1">
        <v>43787.875</v>
      </c>
      <c r="B7727">
        <v>5.6</v>
      </c>
      <c r="C7727">
        <v>0</v>
      </c>
      <c r="D7727">
        <f>HOUR(brenna3[[#This Row],[data]])</f>
        <v>21</v>
      </c>
    </row>
    <row r="7728" spans="1:4" x14ac:dyDescent="0.3">
      <c r="A7728" s="1">
        <v>43787.916666666664</v>
      </c>
      <c r="B7728">
        <v>5.3</v>
      </c>
      <c r="C7728">
        <v>0</v>
      </c>
      <c r="D7728">
        <f>HOUR(brenna3[[#This Row],[data]])</f>
        <v>22</v>
      </c>
    </row>
    <row r="7729" spans="1:4" x14ac:dyDescent="0.3">
      <c r="A7729" s="1">
        <v>43787.958333333336</v>
      </c>
      <c r="B7729">
        <v>5</v>
      </c>
      <c r="C7729">
        <v>0</v>
      </c>
      <c r="D7729">
        <f>HOUR(brenna3[[#This Row],[data]])</f>
        <v>23</v>
      </c>
    </row>
    <row r="7730" spans="1:4" x14ac:dyDescent="0.3">
      <c r="A7730" s="1">
        <v>43788</v>
      </c>
      <c r="B7730">
        <v>4.9000000000000004</v>
      </c>
      <c r="C7730">
        <v>0</v>
      </c>
      <c r="D7730">
        <f>HOUR(brenna3[[#This Row],[data]])</f>
        <v>0</v>
      </c>
    </row>
    <row r="7731" spans="1:4" x14ac:dyDescent="0.3">
      <c r="A7731" s="1">
        <v>43788.041666666664</v>
      </c>
      <c r="B7731">
        <v>5.3</v>
      </c>
      <c r="C7731">
        <v>0</v>
      </c>
      <c r="D7731">
        <f>HOUR(brenna3[[#This Row],[data]])</f>
        <v>1</v>
      </c>
    </row>
    <row r="7732" spans="1:4" x14ac:dyDescent="0.3">
      <c r="A7732" s="1">
        <v>43788.083333333336</v>
      </c>
      <c r="B7732">
        <v>5.8</v>
      </c>
      <c r="C7732">
        <v>0</v>
      </c>
      <c r="D7732">
        <f>HOUR(brenna3[[#This Row],[data]])</f>
        <v>2</v>
      </c>
    </row>
    <row r="7733" spans="1:4" x14ac:dyDescent="0.3">
      <c r="A7733" s="1">
        <v>43788.125</v>
      </c>
      <c r="B7733">
        <v>6.3</v>
      </c>
      <c r="C7733">
        <v>0</v>
      </c>
      <c r="D7733">
        <f>HOUR(brenna3[[#This Row],[data]])</f>
        <v>3</v>
      </c>
    </row>
    <row r="7734" spans="1:4" x14ac:dyDescent="0.3">
      <c r="A7734" s="1">
        <v>43788.166666666664</v>
      </c>
      <c r="B7734">
        <v>7</v>
      </c>
      <c r="C7734">
        <v>0</v>
      </c>
      <c r="D7734">
        <f>HOUR(brenna3[[#This Row],[data]])</f>
        <v>4</v>
      </c>
    </row>
    <row r="7735" spans="1:4" x14ac:dyDescent="0.3">
      <c r="A7735" s="1">
        <v>43788.208333333336</v>
      </c>
      <c r="B7735">
        <v>7.3</v>
      </c>
      <c r="C7735">
        <v>0</v>
      </c>
      <c r="D7735">
        <f>HOUR(brenna3[[#This Row],[data]])</f>
        <v>5</v>
      </c>
    </row>
    <row r="7736" spans="1:4" x14ac:dyDescent="0.3">
      <c r="A7736" s="1">
        <v>43788.25</v>
      </c>
      <c r="B7736">
        <v>7.3</v>
      </c>
      <c r="C7736">
        <v>0</v>
      </c>
      <c r="D7736">
        <f>HOUR(brenna3[[#This Row],[data]])</f>
        <v>6</v>
      </c>
    </row>
    <row r="7737" spans="1:4" x14ac:dyDescent="0.3">
      <c r="A7737" s="1">
        <v>43788.291666666664</v>
      </c>
      <c r="B7737">
        <v>7.3</v>
      </c>
      <c r="C7737">
        <v>0</v>
      </c>
      <c r="D7737">
        <f>HOUR(brenna3[[#This Row],[data]])</f>
        <v>7</v>
      </c>
    </row>
    <row r="7738" spans="1:4" x14ac:dyDescent="0.3">
      <c r="A7738" s="1">
        <v>43788.333333333336</v>
      </c>
      <c r="B7738">
        <v>8.1</v>
      </c>
      <c r="C7738">
        <v>0</v>
      </c>
      <c r="D7738">
        <f>HOUR(brenna3[[#This Row],[data]])</f>
        <v>8</v>
      </c>
    </row>
    <row r="7739" spans="1:4" x14ac:dyDescent="0.3">
      <c r="A7739" s="1">
        <v>43788.375</v>
      </c>
      <c r="B7739">
        <v>8.6999999999999993</v>
      </c>
      <c r="C7739">
        <v>0</v>
      </c>
      <c r="D7739">
        <f>HOUR(brenna3[[#This Row],[data]])</f>
        <v>9</v>
      </c>
    </row>
    <row r="7740" spans="1:4" x14ac:dyDescent="0.3">
      <c r="A7740" s="1">
        <v>43788.416666666664</v>
      </c>
      <c r="B7740">
        <v>8.6</v>
      </c>
      <c r="C7740">
        <v>0</v>
      </c>
      <c r="D7740">
        <f>HOUR(brenna3[[#This Row],[data]])</f>
        <v>10</v>
      </c>
    </row>
    <row r="7741" spans="1:4" x14ac:dyDescent="0.3">
      <c r="A7741" s="1">
        <v>43788.458333333336</v>
      </c>
      <c r="B7741">
        <v>8.9</v>
      </c>
      <c r="C7741">
        <v>0</v>
      </c>
      <c r="D7741">
        <f>HOUR(brenna3[[#This Row],[data]])</f>
        <v>11</v>
      </c>
    </row>
    <row r="7742" spans="1:4" x14ac:dyDescent="0.3">
      <c r="A7742" s="1">
        <v>43788.5</v>
      </c>
      <c r="B7742">
        <v>9.4</v>
      </c>
      <c r="C7742">
        <v>0</v>
      </c>
      <c r="D7742">
        <f>HOUR(brenna3[[#This Row],[data]])</f>
        <v>12</v>
      </c>
    </row>
    <row r="7743" spans="1:4" x14ac:dyDescent="0.3">
      <c r="A7743" s="1">
        <v>43788.541666666664</v>
      </c>
      <c r="B7743">
        <v>9.8000000000000007</v>
      </c>
      <c r="C7743">
        <v>0</v>
      </c>
      <c r="D7743">
        <f>HOUR(brenna3[[#This Row],[data]])</f>
        <v>13</v>
      </c>
    </row>
    <row r="7744" spans="1:4" x14ac:dyDescent="0.3">
      <c r="A7744" s="1">
        <v>43788.583333333336</v>
      </c>
      <c r="B7744">
        <v>10</v>
      </c>
      <c r="C7744">
        <v>0</v>
      </c>
      <c r="D7744">
        <f>HOUR(brenna3[[#This Row],[data]])</f>
        <v>14</v>
      </c>
    </row>
    <row r="7745" spans="1:4" x14ac:dyDescent="0.3">
      <c r="A7745" s="1">
        <v>43788.625</v>
      </c>
      <c r="B7745">
        <v>9.6</v>
      </c>
      <c r="C7745">
        <v>0</v>
      </c>
      <c r="D7745">
        <f>HOUR(brenna3[[#This Row],[data]])</f>
        <v>15</v>
      </c>
    </row>
    <row r="7746" spans="1:4" x14ac:dyDescent="0.3">
      <c r="A7746" s="1">
        <v>43788.666666666664</v>
      </c>
      <c r="B7746">
        <v>9.5</v>
      </c>
      <c r="C7746">
        <v>0</v>
      </c>
      <c r="D7746">
        <f>HOUR(brenna3[[#This Row],[data]])</f>
        <v>16</v>
      </c>
    </row>
    <row r="7747" spans="1:4" x14ac:dyDescent="0.3">
      <c r="A7747" s="1">
        <v>43788.708333333336</v>
      </c>
      <c r="B7747">
        <v>9.4</v>
      </c>
      <c r="C7747">
        <v>0</v>
      </c>
      <c r="D7747">
        <f>HOUR(brenna3[[#This Row],[data]])</f>
        <v>17</v>
      </c>
    </row>
    <row r="7748" spans="1:4" x14ac:dyDescent="0.3">
      <c r="A7748" s="1">
        <v>43788.75</v>
      </c>
      <c r="B7748">
        <v>9.3000000000000007</v>
      </c>
      <c r="C7748">
        <v>0</v>
      </c>
      <c r="D7748">
        <f>HOUR(brenna3[[#This Row],[data]])</f>
        <v>18</v>
      </c>
    </row>
    <row r="7749" spans="1:4" x14ac:dyDescent="0.3">
      <c r="A7749" s="1">
        <v>43788.791666666664</v>
      </c>
      <c r="B7749">
        <v>9.1999999999999993</v>
      </c>
      <c r="C7749">
        <v>0</v>
      </c>
      <c r="D7749">
        <f>HOUR(brenna3[[#This Row],[data]])</f>
        <v>19</v>
      </c>
    </row>
    <row r="7750" spans="1:4" x14ac:dyDescent="0.3">
      <c r="A7750" s="1">
        <v>43788.833333333336</v>
      </c>
      <c r="B7750">
        <v>9</v>
      </c>
      <c r="C7750">
        <v>0</v>
      </c>
      <c r="D7750">
        <f>HOUR(brenna3[[#This Row],[data]])</f>
        <v>20</v>
      </c>
    </row>
    <row r="7751" spans="1:4" x14ac:dyDescent="0.3">
      <c r="A7751" s="1">
        <v>43788.875</v>
      </c>
      <c r="B7751">
        <v>8.9</v>
      </c>
      <c r="C7751">
        <v>0</v>
      </c>
      <c r="D7751">
        <f>HOUR(brenna3[[#This Row],[data]])</f>
        <v>21</v>
      </c>
    </row>
    <row r="7752" spans="1:4" x14ac:dyDescent="0.3">
      <c r="A7752" s="1">
        <v>43788.916666666664</v>
      </c>
      <c r="B7752">
        <v>9</v>
      </c>
      <c r="C7752">
        <v>0</v>
      </c>
      <c r="D7752">
        <f>HOUR(brenna3[[#This Row],[data]])</f>
        <v>22</v>
      </c>
    </row>
    <row r="7753" spans="1:4" x14ac:dyDescent="0.3">
      <c r="A7753" s="1">
        <v>43788.958333333336</v>
      </c>
      <c r="B7753">
        <v>8.9</v>
      </c>
      <c r="C7753">
        <v>0</v>
      </c>
      <c r="D7753">
        <f>HOUR(brenna3[[#This Row],[data]])</f>
        <v>23</v>
      </c>
    </row>
    <row r="7754" spans="1:4" x14ac:dyDescent="0.3">
      <c r="A7754" s="1">
        <v>43789</v>
      </c>
      <c r="B7754">
        <v>9</v>
      </c>
      <c r="C7754">
        <v>0</v>
      </c>
      <c r="D7754">
        <f>HOUR(brenna3[[#This Row],[data]])</f>
        <v>0</v>
      </c>
    </row>
    <row r="7755" spans="1:4" x14ac:dyDescent="0.3">
      <c r="A7755" s="1">
        <v>43789.041666666664</v>
      </c>
      <c r="B7755">
        <v>8.9</v>
      </c>
      <c r="C7755">
        <v>0</v>
      </c>
      <c r="D7755">
        <f>HOUR(brenna3[[#This Row],[data]])</f>
        <v>1</v>
      </c>
    </row>
    <row r="7756" spans="1:4" x14ac:dyDescent="0.3">
      <c r="A7756" s="1">
        <v>43789.083333333336</v>
      </c>
      <c r="B7756">
        <v>8.8000000000000007</v>
      </c>
      <c r="C7756">
        <v>0</v>
      </c>
      <c r="D7756">
        <f>HOUR(brenna3[[#This Row],[data]])</f>
        <v>2</v>
      </c>
    </row>
    <row r="7757" spans="1:4" x14ac:dyDescent="0.3">
      <c r="A7757" s="1">
        <v>43789.125</v>
      </c>
      <c r="B7757">
        <v>8.8000000000000007</v>
      </c>
      <c r="C7757">
        <v>0</v>
      </c>
      <c r="D7757">
        <f>HOUR(brenna3[[#This Row],[data]])</f>
        <v>3</v>
      </c>
    </row>
    <row r="7758" spans="1:4" x14ac:dyDescent="0.3">
      <c r="A7758" s="1">
        <v>43789.166666666664</v>
      </c>
      <c r="B7758">
        <v>8.5</v>
      </c>
      <c r="C7758">
        <v>0</v>
      </c>
      <c r="D7758">
        <f>HOUR(brenna3[[#This Row],[data]])</f>
        <v>4</v>
      </c>
    </row>
    <row r="7759" spans="1:4" x14ac:dyDescent="0.3">
      <c r="A7759" s="1">
        <v>43789.208333333336</v>
      </c>
      <c r="B7759">
        <v>8.4</v>
      </c>
      <c r="C7759">
        <v>0</v>
      </c>
      <c r="D7759">
        <f>HOUR(brenna3[[#This Row],[data]])</f>
        <v>5</v>
      </c>
    </row>
    <row r="7760" spans="1:4" x14ac:dyDescent="0.3">
      <c r="A7760" s="1">
        <v>43789.25</v>
      </c>
      <c r="B7760">
        <v>9</v>
      </c>
      <c r="C7760">
        <v>0</v>
      </c>
      <c r="D7760">
        <f>HOUR(brenna3[[#This Row],[data]])</f>
        <v>6</v>
      </c>
    </row>
    <row r="7761" spans="1:4" x14ac:dyDescent="0.3">
      <c r="A7761" s="1">
        <v>43789.291666666664</v>
      </c>
      <c r="B7761">
        <v>8.9</v>
      </c>
      <c r="C7761">
        <v>0</v>
      </c>
      <c r="D7761">
        <f>HOUR(brenna3[[#This Row],[data]])</f>
        <v>7</v>
      </c>
    </row>
    <row r="7762" spans="1:4" x14ac:dyDescent="0.3">
      <c r="A7762" s="1">
        <v>43789.333333333336</v>
      </c>
      <c r="B7762">
        <v>8.9</v>
      </c>
      <c r="C7762">
        <v>0</v>
      </c>
      <c r="D7762">
        <f>HOUR(brenna3[[#This Row],[data]])</f>
        <v>8</v>
      </c>
    </row>
    <row r="7763" spans="1:4" x14ac:dyDescent="0.3">
      <c r="A7763" s="1">
        <v>43789.375</v>
      </c>
      <c r="B7763">
        <v>9.8000000000000007</v>
      </c>
      <c r="C7763">
        <v>0</v>
      </c>
      <c r="D7763">
        <f>HOUR(brenna3[[#This Row],[data]])</f>
        <v>9</v>
      </c>
    </row>
    <row r="7764" spans="1:4" x14ac:dyDescent="0.3">
      <c r="A7764" s="1">
        <v>43789.416666666664</v>
      </c>
      <c r="B7764">
        <v>11.8</v>
      </c>
      <c r="C7764">
        <v>0</v>
      </c>
      <c r="D7764">
        <f>HOUR(brenna3[[#This Row],[data]])</f>
        <v>10</v>
      </c>
    </row>
    <row r="7765" spans="1:4" x14ac:dyDescent="0.3">
      <c r="A7765" s="1">
        <v>43789.458333333336</v>
      </c>
      <c r="B7765">
        <v>11.3</v>
      </c>
      <c r="C7765">
        <v>0</v>
      </c>
      <c r="D7765">
        <f>HOUR(brenna3[[#This Row],[data]])</f>
        <v>11</v>
      </c>
    </row>
    <row r="7766" spans="1:4" x14ac:dyDescent="0.3">
      <c r="A7766" s="1">
        <v>43789.5</v>
      </c>
      <c r="B7766">
        <v>11.3</v>
      </c>
      <c r="C7766">
        <v>0</v>
      </c>
      <c r="D7766">
        <f>HOUR(brenna3[[#This Row],[data]])</f>
        <v>12</v>
      </c>
    </row>
    <row r="7767" spans="1:4" x14ac:dyDescent="0.3">
      <c r="A7767" s="1">
        <v>43789.541666666664</v>
      </c>
      <c r="B7767">
        <v>11.6</v>
      </c>
      <c r="C7767">
        <v>0</v>
      </c>
      <c r="D7767">
        <f>HOUR(brenna3[[#This Row],[data]])</f>
        <v>13</v>
      </c>
    </row>
    <row r="7768" spans="1:4" x14ac:dyDescent="0.3">
      <c r="A7768" s="1">
        <v>43789.583333333336</v>
      </c>
      <c r="B7768">
        <v>10.6</v>
      </c>
      <c r="C7768">
        <v>0</v>
      </c>
      <c r="D7768">
        <f>HOUR(brenna3[[#This Row],[data]])</f>
        <v>14</v>
      </c>
    </row>
    <row r="7769" spans="1:4" x14ac:dyDescent="0.3">
      <c r="A7769" s="1">
        <v>43789.625</v>
      </c>
      <c r="B7769">
        <v>8.5</v>
      </c>
      <c r="C7769">
        <v>0</v>
      </c>
      <c r="D7769">
        <f>HOUR(brenna3[[#This Row],[data]])</f>
        <v>15</v>
      </c>
    </row>
    <row r="7770" spans="1:4" x14ac:dyDescent="0.3">
      <c r="A7770" s="1">
        <v>43789.666666666664</v>
      </c>
      <c r="B7770">
        <v>8.5</v>
      </c>
      <c r="C7770">
        <v>0</v>
      </c>
      <c r="D7770">
        <f>HOUR(brenna3[[#This Row],[data]])</f>
        <v>16</v>
      </c>
    </row>
    <row r="7771" spans="1:4" x14ac:dyDescent="0.3">
      <c r="A7771" s="1">
        <v>43789.708333333336</v>
      </c>
      <c r="B7771">
        <v>8.4</v>
      </c>
      <c r="C7771">
        <v>0</v>
      </c>
      <c r="D7771">
        <f>HOUR(brenna3[[#This Row],[data]])</f>
        <v>17</v>
      </c>
    </row>
    <row r="7772" spans="1:4" x14ac:dyDescent="0.3">
      <c r="A7772" s="1">
        <v>43789.75</v>
      </c>
      <c r="B7772">
        <v>9</v>
      </c>
      <c r="C7772">
        <v>0</v>
      </c>
      <c r="D7772">
        <f>HOUR(brenna3[[#This Row],[data]])</f>
        <v>18</v>
      </c>
    </row>
    <row r="7773" spans="1:4" x14ac:dyDescent="0.3">
      <c r="A7773" s="1">
        <v>43789.791666666664</v>
      </c>
      <c r="B7773">
        <v>9.3000000000000007</v>
      </c>
      <c r="C7773">
        <v>0</v>
      </c>
      <c r="D7773">
        <f>HOUR(brenna3[[#This Row],[data]])</f>
        <v>19</v>
      </c>
    </row>
    <row r="7774" spans="1:4" x14ac:dyDescent="0.3">
      <c r="A7774" s="1">
        <v>43789.833333333336</v>
      </c>
      <c r="B7774">
        <v>9.1999999999999993</v>
      </c>
      <c r="C7774">
        <v>0</v>
      </c>
      <c r="D7774">
        <f>HOUR(brenna3[[#This Row],[data]])</f>
        <v>20</v>
      </c>
    </row>
    <row r="7775" spans="1:4" x14ac:dyDescent="0.3">
      <c r="A7775" s="1">
        <v>43789.875</v>
      </c>
      <c r="B7775">
        <v>8.8000000000000007</v>
      </c>
      <c r="C7775">
        <v>0</v>
      </c>
      <c r="D7775">
        <f>HOUR(brenna3[[#This Row],[data]])</f>
        <v>21</v>
      </c>
    </row>
    <row r="7776" spans="1:4" x14ac:dyDescent="0.3">
      <c r="A7776" s="1">
        <v>43789.916666666664</v>
      </c>
      <c r="B7776">
        <v>8.1</v>
      </c>
      <c r="C7776">
        <v>0</v>
      </c>
      <c r="D7776">
        <f>HOUR(brenna3[[#This Row],[data]])</f>
        <v>22</v>
      </c>
    </row>
    <row r="7777" spans="1:4" x14ac:dyDescent="0.3">
      <c r="A7777" s="1">
        <v>43789.958333333336</v>
      </c>
      <c r="B7777">
        <v>6.9</v>
      </c>
      <c r="C7777">
        <v>0</v>
      </c>
      <c r="D7777">
        <f>HOUR(brenna3[[#This Row],[data]])</f>
        <v>23</v>
      </c>
    </row>
    <row r="7778" spans="1:4" x14ac:dyDescent="0.3">
      <c r="A7778" s="1">
        <v>43790</v>
      </c>
      <c r="B7778">
        <v>7.1</v>
      </c>
      <c r="C7778">
        <v>0</v>
      </c>
      <c r="D7778">
        <f>HOUR(brenna3[[#This Row],[data]])</f>
        <v>0</v>
      </c>
    </row>
    <row r="7779" spans="1:4" x14ac:dyDescent="0.3">
      <c r="A7779" s="1">
        <v>43790.041666666664</v>
      </c>
      <c r="B7779">
        <v>7.6</v>
      </c>
      <c r="C7779">
        <v>0</v>
      </c>
      <c r="D7779">
        <f>HOUR(brenna3[[#This Row],[data]])</f>
        <v>1</v>
      </c>
    </row>
    <row r="7780" spans="1:4" x14ac:dyDescent="0.3">
      <c r="A7780" s="1">
        <v>43790.083333333336</v>
      </c>
      <c r="B7780">
        <v>8.1999999999999993</v>
      </c>
      <c r="C7780">
        <v>0.1</v>
      </c>
      <c r="D7780">
        <f>HOUR(brenna3[[#This Row],[data]])</f>
        <v>2</v>
      </c>
    </row>
    <row r="7781" spans="1:4" x14ac:dyDescent="0.3">
      <c r="A7781" s="1">
        <v>43790.125</v>
      </c>
      <c r="B7781">
        <v>7.9</v>
      </c>
      <c r="C7781">
        <v>0</v>
      </c>
      <c r="D7781">
        <f>HOUR(brenna3[[#This Row],[data]])</f>
        <v>3</v>
      </c>
    </row>
    <row r="7782" spans="1:4" x14ac:dyDescent="0.3">
      <c r="A7782" s="1">
        <v>43790.166666666664</v>
      </c>
      <c r="B7782">
        <v>7.9</v>
      </c>
      <c r="C7782">
        <v>0</v>
      </c>
      <c r="D7782">
        <f>HOUR(brenna3[[#This Row],[data]])</f>
        <v>4</v>
      </c>
    </row>
    <row r="7783" spans="1:4" x14ac:dyDescent="0.3">
      <c r="A7783" s="1">
        <v>43790.208333333336</v>
      </c>
      <c r="B7783">
        <v>8.3000000000000007</v>
      </c>
      <c r="C7783">
        <v>0</v>
      </c>
      <c r="D7783">
        <f>HOUR(brenna3[[#This Row],[data]])</f>
        <v>5</v>
      </c>
    </row>
    <row r="7784" spans="1:4" x14ac:dyDescent="0.3">
      <c r="A7784" s="1">
        <v>43790.25</v>
      </c>
      <c r="B7784">
        <v>8</v>
      </c>
      <c r="C7784">
        <v>0</v>
      </c>
      <c r="D7784">
        <f>HOUR(brenna3[[#This Row],[data]])</f>
        <v>6</v>
      </c>
    </row>
    <row r="7785" spans="1:4" x14ac:dyDescent="0.3">
      <c r="A7785" s="1">
        <v>43790.291666666664</v>
      </c>
      <c r="B7785">
        <v>8.4</v>
      </c>
      <c r="C7785">
        <v>0</v>
      </c>
      <c r="D7785">
        <f>HOUR(brenna3[[#This Row],[data]])</f>
        <v>7</v>
      </c>
    </row>
    <row r="7786" spans="1:4" x14ac:dyDescent="0.3">
      <c r="A7786" s="1">
        <v>43790.333333333336</v>
      </c>
      <c r="B7786">
        <v>8.1999999999999993</v>
      </c>
      <c r="C7786">
        <v>0.1</v>
      </c>
      <c r="D7786">
        <f>HOUR(brenna3[[#This Row],[data]])</f>
        <v>8</v>
      </c>
    </row>
    <row r="7787" spans="1:4" x14ac:dyDescent="0.3">
      <c r="A7787" s="1">
        <v>43790.375</v>
      </c>
      <c r="B7787">
        <v>7.2</v>
      </c>
      <c r="C7787">
        <v>0.2</v>
      </c>
      <c r="D7787">
        <f>HOUR(brenna3[[#This Row],[data]])</f>
        <v>9</v>
      </c>
    </row>
    <row r="7788" spans="1:4" x14ac:dyDescent="0.3">
      <c r="A7788" s="1">
        <v>43790.416666666664</v>
      </c>
      <c r="B7788">
        <v>7</v>
      </c>
      <c r="C7788">
        <v>0.1</v>
      </c>
      <c r="D7788">
        <f>HOUR(brenna3[[#This Row],[data]])</f>
        <v>10</v>
      </c>
    </row>
    <row r="7789" spans="1:4" x14ac:dyDescent="0.3">
      <c r="A7789" s="1">
        <v>43790.458333333336</v>
      </c>
      <c r="B7789">
        <v>7.9</v>
      </c>
      <c r="C7789">
        <v>0</v>
      </c>
      <c r="D7789">
        <f>HOUR(brenna3[[#This Row],[data]])</f>
        <v>11</v>
      </c>
    </row>
    <row r="7790" spans="1:4" x14ac:dyDescent="0.3">
      <c r="A7790" s="1">
        <v>43790.5</v>
      </c>
      <c r="B7790">
        <v>8.1999999999999993</v>
      </c>
      <c r="C7790">
        <v>0</v>
      </c>
      <c r="D7790">
        <f>HOUR(brenna3[[#This Row],[data]])</f>
        <v>12</v>
      </c>
    </row>
    <row r="7791" spans="1:4" x14ac:dyDescent="0.3">
      <c r="A7791" s="1">
        <v>43790.541666666664</v>
      </c>
      <c r="B7791">
        <v>7.5</v>
      </c>
      <c r="C7791">
        <v>0</v>
      </c>
      <c r="D7791">
        <f>HOUR(brenna3[[#This Row],[data]])</f>
        <v>13</v>
      </c>
    </row>
    <row r="7792" spans="1:4" x14ac:dyDescent="0.3">
      <c r="A7792" s="1">
        <v>43790.583333333336</v>
      </c>
      <c r="B7792">
        <v>7.1</v>
      </c>
      <c r="C7792">
        <v>0</v>
      </c>
      <c r="D7792">
        <f>HOUR(brenna3[[#This Row],[data]])</f>
        <v>14</v>
      </c>
    </row>
    <row r="7793" spans="1:4" x14ac:dyDescent="0.3">
      <c r="A7793" s="1">
        <v>43790.625</v>
      </c>
      <c r="B7793">
        <v>6.9</v>
      </c>
      <c r="C7793">
        <v>0</v>
      </c>
      <c r="D7793">
        <f>HOUR(brenna3[[#This Row],[data]])</f>
        <v>15</v>
      </c>
    </row>
    <row r="7794" spans="1:4" x14ac:dyDescent="0.3">
      <c r="A7794" s="1">
        <v>43790.666666666664</v>
      </c>
      <c r="B7794">
        <v>6.8</v>
      </c>
      <c r="C7794">
        <v>0</v>
      </c>
      <c r="D7794">
        <f>HOUR(brenna3[[#This Row],[data]])</f>
        <v>16</v>
      </c>
    </row>
    <row r="7795" spans="1:4" x14ac:dyDescent="0.3">
      <c r="A7795" s="1">
        <v>43790.708333333336</v>
      </c>
      <c r="B7795">
        <v>7</v>
      </c>
      <c r="C7795">
        <v>0</v>
      </c>
      <c r="D7795">
        <f>HOUR(brenna3[[#This Row],[data]])</f>
        <v>17</v>
      </c>
    </row>
    <row r="7796" spans="1:4" x14ac:dyDescent="0.3">
      <c r="A7796" s="1">
        <v>43790.75</v>
      </c>
      <c r="B7796">
        <v>7.3</v>
      </c>
      <c r="C7796">
        <v>0</v>
      </c>
      <c r="D7796">
        <f>HOUR(brenna3[[#This Row],[data]])</f>
        <v>18</v>
      </c>
    </row>
    <row r="7797" spans="1:4" x14ac:dyDescent="0.3">
      <c r="A7797" s="1">
        <v>43790.791666666664</v>
      </c>
      <c r="B7797">
        <v>7.7</v>
      </c>
      <c r="C7797">
        <v>0</v>
      </c>
      <c r="D7797">
        <f>HOUR(brenna3[[#This Row],[data]])</f>
        <v>19</v>
      </c>
    </row>
    <row r="7798" spans="1:4" x14ac:dyDescent="0.3">
      <c r="A7798" s="1">
        <v>43790.833333333336</v>
      </c>
      <c r="B7798">
        <v>7.9</v>
      </c>
      <c r="C7798">
        <v>0</v>
      </c>
      <c r="D7798">
        <f>HOUR(brenna3[[#This Row],[data]])</f>
        <v>20</v>
      </c>
    </row>
    <row r="7799" spans="1:4" x14ac:dyDescent="0.3">
      <c r="A7799" s="1">
        <v>43790.875</v>
      </c>
      <c r="B7799">
        <v>7.9</v>
      </c>
      <c r="C7799">
        <v>0</v>
      </c>
      <c r="D7799">
        <f>HOUR(brenna3[[#This Row],[data]])</f>
        <v>21</v>
      </c>
    </row>
    <row r="7800" spans="1:4" x14ac:dyDescent="0.3">
      <c r="A7800" s="1">
        <v>43790.916666666664</v>
      </c>
      <c r="B7800">
        <v>7.4</v>
      </c>
      <c r="C7800">
        <v>0</v>
      </c>
      <c r="D7800">
        <f>HOUR(brenna3[[#This Row],[data]])</f>
        <v>22</v>
      </c>
    </row>
    <row r="7801" spans="1:4" x14ac:dyDescent="0.3">
      <c r="A7801" s="1">
        <v>43790.958333333336</v>
      </c>
      <c r="B7801">
        <v>7.6</v>
      </c>
      <c r="C7801">
        <v>0</v>
      </c>
      <c r="D7801">
        <f>HOUR(brenna3[[#This Row],[data]])</f>
        <v>23</v>
      </c>
    </row>
    <row r="7802" spans="1:4" x14ac:dyDescent="0.3">
      <c r="A7802" s="1">
        <v>43791</v>
      </c>
      <c r="B7802">
        <v>7.6</v>
      </c>
      <c r="C7802">
        <v>0</v>
      </c>
      <c r="D7802">
        <f>HOUR(brenna3[[#This Row],[data]])</f>
        <v>0</v>
      </c>
    </row>
    <row r="7803" spans="1:4" x14ac:dyDescent="0.3">
      <c r="A7803" s="1">
        <v>43791.041666666664</v>
      </c>
      <c r="B7803">
        <v>7</v>
      </c>
      <c r="C7803">
        <v>0</v>
      </c>
      <c r="D7803">
        <f>HOUR(brenna3[[#This Row],[data]])</f>
        <v>1</v>
      </c>
    </row>
    <row r="7804" spans="1:4" x14ac:dyDescent="0.3">
      <c r="A7804" s="1">
        <v>43791.083333333336</v>
      </c>
      <c r="B7804">
        <v>7.7</v>
      </c>
      <c r="C7804">
        <v>0</v>
      </c>
      <c r="D7804">
        <f>HOUR(brenna3[[#This Row],[data]])</f>
        <v>2</v>
      </c>
    </row>
    <row r="7805" spans="1:4" x14ac:dyDescent="0.3">
      <c r="A7805" s="1">
        <v>43791.125</v>
      </c>
      <c r="B7805">
        <v>8</v>
      </c>
      <c r="C7805">
        <v>0</v>
      </c>
      <c r="D7805">
        <f>HOUR(brenna3[[#This Row],[data]])</f>
        <v>3</v>
      </c>
    </row>
    <row r="7806" spans="1:4" x14ac:dyDescent="0.3">
      <c r="A7806" s="1">
        <v>43791.166666666664</v>
      </c>
      <c r="B7806">
        <v>8</v>
      </c>
      <c r="C7806">
        <v>0</v>
      </c>
      <c r="D7806">
        <f>HOUR(brenna3[[#This Row],[data]])</f>
        <v>4</v>
      </c>
    </row>
    <row r="7807" spans="1:4" x14ac:dyDescent="0.3">
      <c r="A7807" s="1">
        <v>43791.208333333336</v>
      </c>
      <c r="B7807">
        <v>8</v>
      </c>
      <c r="C7807">
        <v>0</v>
      </c>
      <c r="D7807">
        <f>HOUR(brenna3[[#This Row],[data]])</f>
        <v>5</v>
      </c>
    </row>
    <row r="7808" spans="1:4" x14ac:dyDescent="0.3">
      <c r="A7808" s="1">
        <v>43791.25</v>
      </c>
      <c r="B7808">
        <v>7.8</v>
      </c>
      <c r="C7808">
        <v>0</v>
      </c>
      <c r="D7808">
        <f>HOUR(brenna3[[#This Row],[data]])</f>
        <v>6</v>
      </c>
    </row>
    <row r="7809" spans="1:4" x14ac:dyDescent="0.3">
      <c r="A7809" s="1">
        <v>43791.291666666664</v>
      </c>
      <c r="B7809">
        <v>8</v>
      </c>
      <c r="C7809">
        <v>0</v>
      </c>
      <c r="D7809">
        <f>HOUR(brenna3[[#This Row],[data]])</f>
        <v>7</v>
      </c>
    </row>
    <row r="7810" spans="1:4" x14ac:dyDescent="0.3">
      <c r="A7810" s="1">
        <v>43791.333333333336</v>
      </c>
      <c r="B7810">
        <v>8.3000000000000007</v>
      </c>
      <c r="C7810">
        <v>0</v>
      </c>
      <c r="D7810">
        <f>HOUR(brenna3[[#This Row],[data]])</f>
        <v>8</v>
      </c>
    </row>
    <row r="7811" spans="1:4" x14ac:dyDescent="0.3">
      <c r="A7811" s="1">
        <v>43791.375</v>
      </c>
      <c r="B7811">
        <v>8.6999999999999993</v>
      </c>
      <c r="C7811">
        <v>0</v>
      </c>
      <c r="D7811">
        <f>HOUR(brenna3[[#This Row],[data]])</f>
        <v>9</v>
      </c>
    </row>
    <row r="7812" spans="1:4" x14ac:dyDescent="0.3">
      <c r="A7812" s="1">
        <v>43791.416666666664</v>
      </c>
      <c r="B7812">
        <v>8.5</v>
      </c>
      <c r="C7812">
        <v>0</v>
      </c>
      <c r="D7812">
        <f>HOUR(brenna3[[#This Row],[data]])</f>
        <v>10</v>
      </c>
    </row>
    <row r="7813" spans="1:4" x14ac:dyDescent="0.3">
      <c r="A7813" s="1">
        <v>43791.458333333336</v>
      </c>
      <c r="B7813">
        <v>8.4</v>
      </c>
      <c r="C7813">
        <v>0</v>
      </c>
      <c r="D7813">
        <f>HOUR(brenna3[[#This Row],[data]])</f>
        <v>11</v>
      </c>
    </row>
    <row r="7814" spans="1:4" x14ac:dyDescent="0.3">
      <c r="A7814" s="1">
        <v>43791.5</v>
      </c>
      <c r="B7814">
        <v>8.5</v>
      </c>
      <c r="C7814">
        <v>0</v>
      </c>
      <c r="D7814">
        <f>HOUR(brenna3[[#This Row],[data]])</f>
        <v>12</v>
      </c>
    </row>
    <row r="7815" spans="1:4" x14ac:dyDescent="0.3">
      <c r="A7815" s="1">
        <v>43791.541666666664</v>
      </c>
      <c r="B7815">
        <v>8.8000000000000007</v>
      </c>
      <c r="C7815">
        <v>0</v>
      </c>
      <c r="D7815">
        <f>HOUR(brenna3[[#This Row],[data]])</f>
        <v>13</v>
      </c>
    </row>
    <row r="7816" spans="1:4" x14ac:dyDescent="0.3">
      <c r="A7816" s="1">
        <v>43791.583333333336</v>
      </c>
      <c r="B7816">
        <v>8.5</v>
      </c>
      <c r="C7816">
        <v>0</v>
      </c>
      <c r="D7816">
        <f>HOUR(brenna3[[#This Row],[data]])</f>
        <v>14</v>
      </c>
    </row>
    <row r="7817" spans="1:4" x14ac:dyDescent="0.3">
      <c r="A7817" s="1">
        <v>43791.625</v>
      </c>
      <c r="B7817">
        <v>7.9</v>
      </c>
      <c r="C7817">
        <v>0</v>
      </c>
      <c r="D7817">
        <f>HOUR(brenna3[[#This Row],[data]])</f>
        <v>15</v>
      </c>
    </row>
    <row r="7818" spans="1:4" x14ac:dyDescent="0.3">
      <c r="A7818" s="1">
        <v>43791.666666666664</v>
      </c>
      <c r="B7818">
        <v>7</v>
      </c>
      <c r="C7818">
        <v>0</v>
      </c>
      <c r="D7818">
        <f>HOUR(brenna3[[#This Row],[data]])</f>
        <v>16</v>
      </c>
    </row>
    <row r="7819" spans="1:4" x14ac:dyDescent="0.3">
      <c r="A7819" s="1">
        <v>43791.708333333336</v>
      </c>
      <c r="B7819">
        <v>7.1</v>
      </c>
      <c r="C7819">
        <v>0</v>
      </c>
      <c r="D7819">
        <f>HOUR(brenna3[[#This Row],[data]])</f>
        <v>17</v>
      </c>
    </row>
    <row r="7820" spans="1:4" x14ac:dyDescent="0.3">
      <c r="A7820" s="1">
        <v>43791.75</v>
      </c>
      <c r="B7820">
        <v>6.8</v>
      </c>
      <c r="C7820">
        <v>0</v>
      </c>
      <c r="D7820">
        <f>HOUR(brenna3[[#This Row],[data]])</f>
        <v>18</v>
      </c>
    </row>
    <row r="7821" spans="1:4" x14ac:dyDescent="0.3">
      <c r="A7821" s="1">
        <v>43791.791666666664</v>
      </c>
      <c r="B7821">
        <v>6.5</v>
      </c>
      <c r="C7821">
        <v>0</v>
      </c>
      <c r="D7821">
        <f>HOUR(brenna3[[#This Row],[data]])</f>
        <v>19</v>
      </c>
    </row>
    <row r="7822" spans="1:4" x14ac:dyDescent="0.3">
      <c r="A7822" s="1">
        <v>43791.833333333336</v>
      </c>
      <c r="B7822">
        <v>6.5</v>
      </c>
      <c r="C7822">
        <v>0</v>
      </c>
      <c r="D7822">
        <f>HOUR(brenna3[[#This Row],[data]])</f>
        <v>20</v>
      </c>
    </row>
    <row r="7823" spans="1:4" x14ac:dyDescent="0.3">
      <c r="A7823" s="1">
        <v>43791.875</v>
      </c>
      <c r="B7823">
        <v>6.4</v>
      </c>
      <c r="C7823">
        <v>0</v>
      </c>
      <c r="D7823">
        <f>HOUR(brenna3[[#This Row],[data]])</f>
        <v>21</v>
      </c>
    </row>
    <row r="7824" spans="1:4" x14ac:dyDescent="0.3">
      <c r="A7824" s="1">
        <v>43791.916666666664</v>
      </c>
      <c r="B7824">
        <v>6.1</v>
      </c>
      <c r="C7824">
        <v>0</v>
      </c>
      <c r="D7824">
        <f>HOUR(brenna3[[#This Row],[data]])</f>
        <v>22</v>
      </c>
    </row>
    <row r="7825" spans="1:4" x14ac:dyDescent="0.3">
      <c r="A7825" s="1">
        <v>43791.958333333336</v>
      </c>
      <c r="B7825">
        <v>5.8</v>
      </c>
      <c r="C7825">
        <v>0</v>
      </c>
      <c r="D7825">
        <f>HOUR(brenna3[[#This Row],[data]])</f>
        <v>23</v>
      </c>
    </row>
    <row r="7826" spans="1:4" x14ac:dyDescent="0.3">
      <c r="A7826" s="1">
        <v>43792</v>
      </c>
      <c r="B7826">
        <v>5.9</v>
      </c>
      <c r="C7826">
        <v>0</v>
      </c>
      <c r="D7826">
        <f>HOUR(brenna3[[#This Row],[data]])</f>
        <v>0</v>
      </c>
    </row>
    <row r="7827" spans="1:4" x14ac:dyDescent="0.3">
      <c r="A7827" s="1">
        <v>43792.041666666664</v>
      </c>
      <c r="B7827">
        <v>5.6</v>
      </c>
      <c r="C7827">
        <v>0</v>
      </c>
      <c r="D7827">
        <f>HOUR(brenna3[[#This Row],[data]])</f>
        <v>1</v>
      </c>
    </row>
    <row r="7828" spans="1:4" x14ac:dyDescent="0.3">
      <c r="A7828" s="1">
        <v>43792.083333333336</v>
      </c>
      <c r="B7828">
        <v>5.6</v>
      </c>
      <c r="C7828">
        <v>0</v>
      </c>
      <c r="D7828">
        <f>HOUR(brenna3[[#This Row],[data]])</f>
        <v>2</v>
      </c>
    </row>
    <row r="7829" spans="1:4" x14ac:dyDescent="0.3">
      <c r="A7829" s="1">
        <v>43792.125</v>
      </c>
      <c r="B7829">
        <v>5.6</v>
      </c>
      <c r="C7829">
        <v>0</v>
      </c>
      <c r="D7829">
        <f>HOUR(brenna3[[#This Row],[data]])</f>
        <v>3</v>
      </c>
    </row>
    <row r="7830" spans="1:4" x14ac:dyDescent="0.3">
      <c r="A7830" s="1">
        <v>43792.166666666664</v>
      </c>
      <c r="B7830">
        <v>5.3</v>
      </c>
      <c r="C7830">
        <v>0</v>
      </c>
      <c r="D7830">
        <f>HOUR(brenna3[[#This Row],[data]])</f>
        <v>4</v>
      </c>
    </row>
    <row r="7831" spans="1:4" x14ac:dyDescent="0.3">
      <c r="A7831" s="1">
        <v>43792.208333333336</v>
      </c>
      <c r="B7831">
        <v>4.9000000000000004</v>
      </c>
      <c r="C7831">
        <v>0</v>
      </c>
      <c r="D7831">
        <f>HOUR(brenna3[[#This Row],[data]])</f>
        <v>5</v>
      </c>
    </row>
    <row r="7832" spans="1:4" x14ac:dyDescent="0.3">
      <c r="A7832" s="1">
        <v>43792.25</v>
      </c>
      <c r="B7832">
        <v>5.2</v>
      </c>
      <c r="C7832">
        <v>0</v>
      </c>
      <c r="D7832">
        <f>HOUR(brenna3[[#This Row],[data]])</f>
        <v>6</v>
      </c>
    </row>
    <row r="7833" spans="1:4" x14ac:dyDescent="0.3">
      <c r="A7833" s="1">
        <v>43792.291666666664</v>
      </c>
      <c r="B7833">
        <v>5.5</v>
      </c>
      <c r="C7833">
        <v>0</v>
      </c>
      <c r="D7833">
        <f>HOUR(brenna3[[#This Row],[data]])</f>
        <v>7</v>
      </c>
    </row>
    <row r="7834" spans="1:4" x14ac:dyDescent="0.3">
      <c r="A7834" s="1">
        <v>43792.333333333336</v>
      </c>
      <c r="B7834">
        <v>6.1</v>
      </c>
      <c r="C7834">
        <v>0</v>
      </c>
      <c r="D7834">
        <f>HOUR(brenna3[[#This Row],[data]])</f>
        <v>8</v>
      </c>
    </row>
    <row r="7835" spans="1:4" x14ac:dyDescent="0.3">
      <c r="A7835" s="1">
        <v>43792.375</v>
      </c>
      <c r="B7835">
        <v>7.7</v>
      </c>
      <c r="C7835">
        <v>0</v>
      </c>
      <c r="D7835">
        <f>HOUR(brenna3[[#This Row],[data]])</f>
        <v>9</v>
      </c>
    </row>
    <row r="7836" spans="1:4" x14ac:dyDescent="0.3">
      <c r="A7836" s="1">
        <v>43792.416666666664</v>
      </c>
      <c r="B7836">
        <v>8.1</v>
      </c>
      <c r="C7836">
        <v>0</v>
      </c>
      <c r="D7836">
        <f>HOUR(brenna3[[#This Row],[data]])</f>
        <v>10</v>
      </c>
    </row>
    <row r="7837" spans="1:4" x14ac:dyDescent="0.3">
      <c r="A7837" s="1">
        <v>43792.458333333336</v>
      </c>
      <c r="B7837">
        <v>8.6</v>
      </c>
      <c r="C7837">
        <v>0</v>
      </c>
      <c r="D7837">
        <f>HOUR(brenna3[[#This Row],[data]])</f>
        <v>11</v>
      </c>
    </row>
    <row r="7838" spans="1:4" x14ac:dyDescent="0.3">
      <c r="A7838" s="1">
        <v>43792.5</v>
      </c>
      <c r="B7838">
        <v>8.8000000000000007</v>
      </c>
      <c r="C7838">
        <v>0</v>
      </c>
      <c r="D7838">
        <f>HOUR(brenna3[[#This Row],[data]])</f>
        <v>12</v>
      </c>
    </row>
    <row r="7839" spans="1:4" x14ac:dyDescent="0.3">
      <c r="A7839" s="1">
        <v>43792.541666666664</v>
      </c>
      <c r="B7839">
        <v>8.4</v>
      </c>
      <c r="C7839">
        <v>0</v>
      </c>
      <c r="D7839">
        <f>HOUR(brenna3[[#This Row],[data]])</f>
        <v>13</v>
      </c>
    </row>
    <row r="7840" spans="1:4" x14ac:dyDescent="0.3">
      <c r="A7840" s="1">
        <v>43792.583333333336</v>
      </c>
      <c r="B7840">
        <v>8.6</v>
      </c>
      <c r="C7840">
        <v>0</v>
      </c>
      <c r="D7840">
        <f>HOUR(brenna3[[#This Row],[data]])</f>
        <v>14</v>
      </c>
    </row>
    <row r="7841" spans="1:4" x14ac:dyDescent="0.3">
      <c r="A7841" s="1">
        <v>43792.625</v>
      </c>
      <c r="B7841">
        <v>7.1</v>
      </c>
      <c r="C7841">
        <v>0</v>
      </c>
      <c r="D7841">
        <f>HOUR(brenna3[[#This Row],[data]])</f>
        <v>15</v>
      </c>
    </row>
    <row r="7842" spans="1:4" x14ac:dyDescent="0.3">
      <c r="A7842" s="1">
        <v>43792.666666666664</v>
      </c>
      <c r="B7842">
        <v>6.2</v>
      </c>
      <c r="C7842">
        <v>0</v>
      </c>
      <c r="D7842">
        <f>HOUR(brenna3[[#This Row],[data]])</f>
        <v>16</v>
      </c>
    </row>
    <row r="7843" spans="1:4" x14ac:dyDescent="0.3">
      <c r="A7843" s="1">
        <v>43792.708333333336</v>
      </c>
      <c r="B7843">
        <v>6.1</v>
      </c>
      <c r="C7843">
        <v>0</v>
      </c>
      <c r="D7843">
        <f>HOUR(brenna3[[#This Row],[data]])</f>
        <v>17</v>
      </c>
    </row>
    <row r="7844" spans="1:4" x14ac:dyDescent="0.3">
      <c r="A7844" s="1">
        <v>43792.75</v>
      </c>
      <c r="B7844">
        <v>6.2</v>
      </c>
      <c r="C7844">
        <v>0</v>
      </c>
      <c r="D7844">
        <f>HOUR(brenna3[[#This Row],[data]])</f>
        <v>18</v>
      </c>
    </row>
    <row r="7845" spans="1:4" x14ac:dyDescent="0.3">
      <c r="A7845" s="1">
        <v>43792.791666666664</v>
      </c>
      <c r="B7845">
        <v>6.3</v>
      </c>
      <c r="C7845">
        <v>0</v>
      </c>
      <c r="D7845">
        <f>HOUR(brenna3[[#This Row],[data]])</f>
        <v>19</v>
      </c>
    </row>
    <row r="7846" spans="1:4" x14ac:dyDescent="0.3">
      <c r="A7846" s="1">
        <v>43792.833333333336</v>
      </c>
      <c r="B7846">
        <v>5.9</v>
      </c>
      <c r="C7846">
        <v>0</v>
      </c>
      <c r="D7846">
        <f>HOUR(brenna3[[#This Row],[data]])</f>
        <v>20</v>
      </c>
    </row>
    <row r="7847" spans="1:4" x14ac:dyDescent="0.3">
      <c r="A7847" s="1">
        <v>43792.875</v>
      </c>
      <c r="B7847">
        <v>5.6</v>
      </c>
      <c r="C7847">
        <v>0</v>
      </c>
      <c r="D7847">
        <f>HOUR(brenna3[[#This Row],[data]])</f>
        <v>21</v>
      </c>
    </row>
    <row r="7848" spans="1:4" x14ac:dyDescent="0.3">
      <c r="A7848" s="1">
        <v>43792.916666666664</v>
      </c>
      <c r="B7848">
        <v>6.1</v>
      </c>
      <c r="C7848">
        <v>0</v>
      </c>
      <c r="D7848">
        <f>HOUR(brenna3[[#This Row],[data]])</f>
        <v>22</v>
      </c>
    </row>
    <row r="7849" spans="1:4" x14ac:dyDescent="0.3">
      <c r="A7849" s="1">
        <v>43792.958333333336</v>
      </c>
      <c r="B7849">
        <v>6</v>
      </c>
      <c r="C7849">
        <v>0</v>
      </c>
      <c r="D7849">
        <f>HOUR(brenna3[[#This Row],[data]])</f>
        <v>23</v>
      </c>
    </row>
    <row r="7850" spans="1:4" x14ac:dyDescent="0.3">
      <c r="A7850" s="1">
        <v>43793</v>
      </c>
      <c r="B7850">
        <v>6</v>
      </c>
      <c r="C7850">
        <v>0</v>
      </c>
      <c r="D7850">
        <f>HOUR(brenna3[[#This Row],[data]])</f>
        <v>0</v>
      </c>
    </row>
    <row r="7851" spans="1:4" x14ac:dyDescent="0.3">
      <c r="A7851" s="1">
        <v>43793.041666666664</v>
      </c>
      <c r="B7851">
        <v>6.4</v>
      </c>
      <c r="C7851">
        <v>0</v>
      </c>
      <c r="D7851">
        <f>HOUR(brenna3[[#This Row],[data]])</f>
        <v>1</v>
      </c>
    </row>
    <row r="7852" spans="1:4" x14ac:dyDescent="0.3">
      <c r="A7852" s="1">
        <v>43793.083333333336</v>
      </c>
      <c r="B7852">
        <v>6.5</v>
      </c>
      <c r="C7852">
        <v>0</v>
      </c>
      <c r="D7852">
        <f>HOUR(brenna3[[#This Row],[data]])</f>
        <v>2</v>
      </c>
    </row>
    <row r="7853" spans="1:4" x14ac:dyDescent="0.3">
      <c r="A7853" s="1">
        <v>43793.125</v>
      </c>
      <c r="B7853">
        <v>6</v>
      </c>
      <c r="C7853">
        <v>0</v>
      </c>
      <c r="D7853">
        <f>HOUR(brenna3[[#This Row],[data]])</f>
        <v>3</v>
      </c>
    </row>
    <row r="7854" spans="1:4" x14ac:dyDescent="0.3">
      <c r="A7854" s="1">
        <v>43793.166666666664</v>
      </c>
      <c r="B7854">
        <v>6.9</v>
      </c>
      <c r="C7854">
        <v>0</v>
      </c>
      <c r="D7854">
        <f>HOUR(brenna3[[#This Row],[data]])</f>
        <v>4</v>
      </c>
    </row>
    <row r="7855" spans="1:4" x14ac:dyDescent="0.3">
      <c r="A7855" s="1">
        <v>43793.208333333336</v>
      </c>
      <c r="B7855">
        <v>6.5</v>
      </c>
      <c r="C7855">
        <v>0</v>
      </c>
      <c r="D7855">
        <f>HOUR(brenna3[[#This Row],[data]])</f>
        <v>5</v>
      </c>
    </row>
    <row r="7856" spans="1:4" x14ac:dyDescent="0.3">
      <c r="A7856" s="1">
        <v>43793.25</v>
      </c>
      <c r="B7856">
        <v>6.8</v>
      </c>
      <c r="C7856">
        <v>0</v>
      </c>
      <c r="D7856">
        <f>HOUR(brenna3[[#This Row],[data]])</f>
        <v>6</v>
      </c>
    </row>
    <row r="7857" spans="1:4" x14ac:dyDescent="0.3">
      <c r="A7857" s="1">
        <v>43793.291666666664</v>
      </c>
      <c r="B7857">
        <v>7.7</v>
      </c>
      <c r="C7857">
        <v>0</v>
      </c>
      <c r="D7857">
        <f>HOUR(brenna3[[#This Row],[data]])</f>
        <v>7</v>
      </c>
    </row>
    <row r="7858" spans="1:4" x14ac:dyDescent="0.3">
      <c r="A7858" s="1">
        <v>43793.333333333336</v>
      </c>
      <c r="B7858">
        <v>7.6</v>
      </c>
      <c r="C7858">
        <v>0</v>
      </c>
      <c r="D7858">
        <f>HOUR(brenna3[[#This Row],[data]])</f>
        <v>8</v>
      </c>
    </row>
    <row r="7859" spans="1:4" x14ac:dyDescent="0.3">
      <c r="A7859" s="1">
        <v>43793.375</v>
      </c>
      <c r="B7859">
        <v>8.4</v>
      </c>
      <c r="C7859">
        <v>0</v>
      </c>
      <c r="D7859">
        <f>HOUR(brenna3[[#This Row],[data]])</f>
        <v>9</v>
      </c>
    </row>
    <row r="7860" spans="1:4" x14ac:dyDescent="0.3">
      <c r="A7860" s="1">
        <v>43793.416666666664</v>
      </c>
      <c r="B7860">
        <v>9.3000000000000007</v>
      </c>
      <c r="C7860">
        <v>0</v>
      </c>
      <c r="D7860">
        <f>HOUR(brenna3[[#This Row],[data]])</f>
        <v>10</v>
      </c>
    </row>
    <row r="7861" spans="1:4" x14ac:dyDescent="0.3">
      <c r="A7861" s="1">
        <v>43793.458333333336</v>
      </c>
      <c r="B7861">
        <v>9.8000000000000007</v>
      </c>
      <c r="C7861">
        <v>0</v>
      </c>
      <c r="D7861">
        <f>HOUR(brenna3[[#This Row],[data]])</f>
        <v>11</v>
      </c>
    </row>
    <row r="7862" spans="1:4" x14ac:dyDescent="0.3">
      <c r="A7862" s="1">
        <v>43793.5</v>
      </c>
      <c r="B7862">
        <v>10.6</v>
      </c>
      <c r="C7862">
        <v>0</v>
      </c>
      <c r="D7862">
        <f>HOUR(brenna3[[#This Row],[data]])</f>
        <v>12</v>
      </c>
    </row>
    <row r="7863" spans="1:4" x14ac:dyDescent="0.3">
      <c r="A7863" s="1">
        <v>43793.541666666664</v>
      </c>
      <c r="B7863">
        <v>10.6</v>
      </c>
      <c r="C7863">
        <v>0</v>
      </c>
      <c r="D7863">
        <f>HOUR(brenna3[[#This Row],[data]])</f>
        <v>13</v>
      </c>
    </row>
    <row r="7864" spans="1:4" x14ac:dyDescent="0.3">
      <c r="A7864" s="1">
        <v>43793.583333333336</v>
      </c>
      <c r="B7864">
        <v>10.199999999999999</v>
      </c>
      <c r="C7864">
        <v>0</v>
      </c>
      <c r="D7864">
        <f>HOUR(brenna3[[#This Row],[data]])</f>
        <v>14</v>
      </c>
    </row>
    <row r="7865" spans="1:4" x14ac:dyDescent="0.3">
      <c r="A7865" s="1">
        <v>43793.625</v>
      </c>
      <c r="B7865">
        <v>9</v>
      </c>
      <c r="C7865">
        <v>0</v>
      </c>
      <c r="D7865">
        <f>HOUR(brenna3[[#This Row],[data]])</f>
        <v>15</v>
      </c>
    </row>
    <row r="7866" spans="1:4" x14ac:dyDescent="0.3">
      <c r="A7866" s="1">
        <v>43793.666666666664</v>
      </c>
      <c r="B7866">
        <v>7.1</v>
      </c>
      <c r="C7866">
        <v>0</v>
      </c>
      <c r="D7866">
        <f>HOUR(brenna3[[#This Row],[data]])</f>
        <v>16</v>
      </c>
    </row>
    <row r="7867" spans="1:4" x14ac:dyDescent="0.3">
      <c r="A7867" s="1">
        <v>43793.708333333336</v>
      </c>
      <c r="B7867">
        <v>7.1</v>
      </c>
      <c r="C7867">
        <v>0</v>
      </c>
      <c r="D7867">
        <f>HOUR(brenna3[[#This Row],[data]])</f>
        <v>17</v>
      </c>
    </row>
    <row r="7868" spans="1:4" x14ac:dyDescent="0.3">
      <c r="A7868" s="1">
        <v>43793.75</v>
      </c>
      <c r="B7868">
        <v>7.3</v>
      </c>
      <c r="C7868">
        <v>0</v>
      </c>
      <c r="D7868">
        <f>HOUR(brenna3[[#This Row],[data]])</f>
        <v>18</v>
      </c>
    </row>
    <row r="7869" spans="1:4" x14ac:dyDescent="0.3">
      <c r="A7869" s="1">
        <v>43793.791666666664</v>
      </c>
      <c r="B7869">
        <v>7.2</v>
      </c>
      <c r="C7869">
        <v>0</v>
      </c>
      <c r="D7869">
        <f>HOUR(brenna3[[#This Row],[data]])</f>
        <v>19</v>
      </c>
    </row>
    <row r="7870" spans="1:4" x14ac:dyDescent="0.3">
      <c r="A7870" s="1">
        <v>43793.833333333336</v>
      </c>
      <c r="B7870">
        <v>7.1</v>
      </c>
      <c r="C7870">
        <v>0</v>
      </c>
      <c r="D7870">
        <f>HOUR(brenna3[[#This Row],[data]])</f>
        <v>20</v>
      </c>
    </row>
    <row r="7871" spans="1:4" x14ac:dyDescent="0.3">
      <c r="A7871" s="1">
        <v>43793.875</v>
      </c>
      <c r="B7871">
        <v>6.3</v>
      </c>
      <c r="C7871">
        <v>0</v>
      </c>
      <c r="D7871">
        <f>HOUR(brenna3[[#This Row],[data]])</f>
        <v>21</v>
      </c>
    </row>
    <row r="7872" spans="1:4" x14ac:dyDescent="0.3">
      <c r="A7872" s="1">
        <v>43793.916666666664</v>
      </c>
      <c r="B7872">
        <v>6.3</v>
      </c>
      <c r="C7872">
        <v>0</v>
      </c>
      <c r="D7872">
        <f>HOUR(brenna3[[#This Row],[data]])</f>
        <v>22</v>
      </c>
    </row>
    <row r="7873" spans="1:4" x14ac:dyDescent="0.3">
      <c r="A7873" s="1">
        <v>43793.958333333336</v>
      </c>
      <c r="B7873">
        <v>6.3</v>
      </c>
      <c r="C7873">
        <v>0</v>
      </c>
      <c r="D7873">
        <f>HOUR(brenna3[[#This Row],[data]])</f>
        <v>23</v>
      </c>
    </row>
    <row r="7874" spans="1:4" x14ac:dyDescent="0.3">
      <c r="A7874" s="1">
        <v>43794</v>
      </c>
      <c r="B7874">
        <v>5.9</v>
      </c>
      <c r="C7874">
        <v>0</v>
      </c>
      <c r="D7874">
        <f>HOUR(brenna3[[#This Row],[data]])</f>
        <v>0</v>
      </c>
    </row>
    <row r="7875" spans="1:4" x14ac:dyDescent="0.3">
      <c r="A7875" s="1">
        <v>43794.041666666664</v>
      </c>
      <c r="B7875">
        <v>5.0999999999999996</v>
      </c>
      <c r="C7875">
        <v>0</v>
      </c>
      <c r="D7875">
        <f>HOUR(brenna3[[#This Row],[data]])</f>
        <v>1</v>
      </c>
    </row>
    <row r="7876" spans="1:4" x14ac:dyDescent="0.3">
      <c r="A7876" s="1">
        <v>43794.083333333336</v>
      </c>
      <c r="B7876">
        <v>5.0999999999999996</v>
      </c>
      <c r="C7876">
        <v>0</v>
      </c>
      <c r="D7876">
        <f>HOUR(brenna3[[#This Row],[data]])</f>
        <v>2</v>
      </c>
    </row>
    <row r="7877" spans="1:4" x14ac:dyDescent="0.3">
      <c r="A7877" s="1">
        <v>43794.125</v>
      </c>
      <c r="B7877">
        <v>4.7</v>
      </c>
      <c r="C7877">
        <v>0</v>
      </c>
      <c r="D7877">
        <f>HOUR(brenna3[[#This Row],[data]])</f>
        <v>3</v>
      </c>
    </row>
    <row r="7878" spans="1:4" x14ac:dyDescent="0.3">
      <c r="A7878" s="1">
        <v>43794.166666666664</v>
      </c>
      <c r="B7878">
        <v>4.3</v>
      </c>
      <c r="C7878">
        <v>0</v>
      </c>
      <c r="D7878">
        <f>HOUR(brenna3[[#This Row],[data]])</f>
        <v>4</v>
      </c>
    </row>
    <row r="7879" spans="1:4" x14ac:dyDescent="0.3">
      <c r="A7879" s="1">
        <v>43794.208333333336</v>
      </c>
      <c r="B7879">
        <v>4.5999999999999996</v>
      </c>
      <c r="C7879">
        <v>0</v>
      </c>
      <c r="D7879">
        <f>HOUR(brenna3[[#This Row],[data]])</f>
        <v>5</v>
      </c>
    </row>
    <row r="7880" spans="1:4" x14ac:dyDescent="0.3">
      <c r="A7880" s="1">
        <v>43794.25</v>
      </c>
      <c r="B7880">
        <v>4.8</v>
      </c>
      <c r="C7880">
        <v>0</v>
      </c>
      <c r="D7880">
        <f>HOUR(brenna3[[#This Row],[data]])</f>
        <v>6</v>
      </c>
    </row>
    <row r="7881" spans="1:4" x14ac:dyDescent="0.3">
      <c r="A7881" s="1">
        <v>43794.291666666664</v>
      </c>
      <c r="B7881">
        <v>4.5999999999999996</v>
      </c>
      <c r="C7881">
        <v>0</v>
      </c>
      <c r="D7881">
        <f>HOUR(brenna3[[#This Row],[data]])</f>
        <v>7</v>
      </c>
    </row>
    <row r="7882" spans="1:4" x14ac:dyDescent="0.3">
      <c r="A7882" s="1">
        <v>43794.333333333336</v>
      </c>
      <c r="B7882">
        <v>5.5</v>
      </c>
      <c r="C7882">
        <v>0</v>
      </c>
      <c r="D7882">
        <f>HOUR(brenna3[[#This Row],[data]])</f>
        <v>8</v>
      </c>
    </row>
    <row r="7883" spans="1:4" x14ac:dyDescent="0.3">
      <c r="A7883" s="1">
        <v>43794.375</v>
      </c>
      <c r="B7883">
        <v>6.8</v>
      </c>
      <c r="C7883">
        <v>0</v>
      </c>
      <c r="D7883">
        <f>HOUR(brenna3[[#This Row],[data]])</f>
        <v>9</v>
      </c>
    </row>
    <row r="7884" spans="1:4" x14ac:dyDescent="0.3">
      <c r="A7884" s="1">
        <v>43794.416666666664</v>
      </c>
      <c r="B7884">
        <v>7.7</v>
      </c>
      <c r="C7884">
        <v>0</v>
      </c>
      <c r="D7884">
        <f>HOUR(brenna3[[#This Row],[data]])</f>
        <v>10</v>
      </c>
    </row>
    <row r="7885" spans="1:4" x14ac:dyDescent="0.3">
      <c r="A7885" s="1">
        <v>43794.458333333336</v>
      </c>
      <c r="B7885">
        <v>8.3000000000000007</v>
      </c>
      <c r="C7885">
        <v>0</v>
      </c>
      <c r="D7885">
        <f>HOUR(brenna3[[#This Row],[data]])</f>
        <v>11</v>
      </c>
    </row>
    <row r="7886" spans="1:4" x14ac:dyDescent="0.3">
      <c r="A7886" s="1">
        <v>43794.5</v>
      </c>
      <c r="B7886">
        <v>8.3000000000000007</v>
      </c>
      <c r="C7886">
        <v>0</v>
      </c>
      <c r="D7886">
        <f>HOUR(brenna3[[#This Row],[data]])</f>
        <v>12</v>
      </c>
    </row>
    <row r="7887" spans="1:4" x14ac:dyDescent="0.3">
      <c r="A7887" s="1">
        <v>43794.541666666664</v>
      </c>
      <c r="B7887">
        <v>8.5</v>
      </c>
      <c r="C7887">
        <v>0</v>
      </c>
      <c r="D7887">
        <f>HOUR(brenna3[[#This Row],[data]])</f>
        <v>13</v>
      </c>
    </row>
    <row r="7888" spans="1:4" x14ac:dyDescent="0.3">
      <c r="A7888" s="1">
        <v>43794.583333333336</v>
      </c>
      <c r="B7888">
        <v>8.6999999999999993</v>
      </c>
      <c r="C7888">
        <v>0</v>
      </c>
      <c r="D7888">
        <f>HOUR(brenna3[[#This Row],[data]])</f>
        <v>14</v>
      </c>
    </row>
    <row r="7889" spans="1:4" x14ac:dyDescent="0.3">
      <c r="A7889" s="1">
        <v>43794.625</v>
      </c>
      <c r="B7889">
        <v>8</v>
      </c>
      <c r="C7889">
        <v>0</v>
      </c>
      <c r="D7889">
        <f>HOUR(brenna3[[#This Row],[data]])</f>
        <v>15</v>
      </c>
    </row>
    <row r="7890" spans="1:4" x14ac:dyDescent="0.3">
      <c r="A7890" s="1">
        <v>43794.666666666664</v>
      </c>
      <c r="B7890">
        <v>6.8</v>
      </c>
      <c r="C7890">
        <v>0</v>
      </c>
      <c r="D7890">
        <f>HOUR(brenna3[[#This Row],[data]])</f>
        <v>16</v>
      </c>
    </row>
    <row r="7891" spans="1:4" x14ac:dyDescent="0.3">
      <c r="A7891" s="1">
        <v>43794.708333333336</v>
      </c>
      <c r="B7891">
        <v>6.4</v>
      </c>
      <c r="C7891">
        <v>0</v>
      </c>
      <c r="D7891">
        <f>HOUR(brenna3[[#This Row],[data]])</f>
        <v>17</v>
      </c>
    </row>
    <row r="7892" spans="1:4" x14ac:dyDescent="0.3">
      <c r="A7892" s="1">
        <v>43794.75</v>
      </c>
      <c r="B7892">
        <v>6.1</v>
      </c>
      <c r="C7892">
        <v>0</v>
      </c>
      <c r="D7892">
        <f>HOUR(brenna3[[#This Row],[data]])</f>
        <v>18</v>
      </c>
    </row>
    <row r="7893" spans="1:4" x14ac:dyDescent="0.3">
      <c r="A7893" s="1">
        <v>43794.791666666664</v>
      </c>
      <c r="B7893">
        <v>6.1</v>
      </c>
      <c r="C7893">
        <v>0</v>
      </c>
      <c r="D7893">
        <f>HOUR(brenna3[[#This Row],[data]])</f>
        <v>19</v>
      </c>
    </row>
    <row r="7894" spans="1:4" x14ac:dyDescent="0.3">
      <c r="A7894" s="1">
        <v>43794.833333333336</v>
      </c>
      <c r="B7894">
        <v>5.8</v>
      </c>
      <c r="C7894">
        <v>0</v>
      </c>
      <c r="D7894">
        <f>HOUR(brenna3[[#This Row],[data]])</f>
        <v>20</v>
      </c>
    </row>
    <row r="7895" spans="1:4" x14ac:dyDescent="0.3">
      <c r="A7895" s="1">
        <v>43794.875</v>
      </c>
      <c r="B7895">
        <v>6.3</v>
      </c>
      <c r="C7895">
        <v>0</v>
      </c>
      <c r="D7895">
        <f>HOUR(brenna3[[#This Row],[data]])</f>
        <v>21</v>
      </c>
    </row>
    <row r="7896" spans="1:4" x14ac:dyDescent="0.3">
      <c r="A7896" s="1">
        <v>43794.916666666664</v>
      </c>
      <c r="B7896">
        <v>6.3</v>
      </c>
      <c r="C7896">
        <v>0</v>
      </c>
      <c r="D7896">
        <f>HOUR(brenna3[[#This Row],[data]])</f>
        <v>22</v>
      </c>
    </row>
    <row r="7897" spans="1:4" x14ac:dyDescent="0.3">
      <c r="A7897" s="1">
        <v>43794.958333333336</v>
      </c>
      <c r="B7897">
        <v>6.6</v>
      </c>
      <c r="C7897">
        <v>0</v>
      </c>
      <c r="D7897">
        <f>HOUR(brenna3[[#This Row],[data]])</f>
        <v>23</v>
      </c>
    </row>
    <row r="7898" spans="1:4" x14ac:dyDescent="0.3">
      <c r="A7898" s="1">
        <v>43795</v>
      </c>
      <c r="B7898">
        <v>6.5</v>
      </c>
      <c r="C7898">
        <v>0</v>
      </c>
      <c r="D7898">
        <f>HOUR(brenna3[[#This Row],[data]])</f>
        <v>0</v>
      </c>
    </row>
    <row r="7899" spans="1:4" x14ac:dyDescent="0.3">
      <c r="A7899" s="1">
        <v>43795.041666666664</v>
      </c>
      <c r="B7899">
        <v>6.5</v>
      </c>
      <c r="C7899">
        <v>0</v>
      </c>
      <c r="D7899">
        <f>HOUR(brenna3[[#This Row],[data]])</f>
        <v>1</v>
      </c>
    </row>
    <row r="7900" spans="1:4" x14ac:dyDescent="0.3">
      <c r="A7900" s="1">
        <v>43795.083333333336</v>
      </c>
      <c r="B7900">
        <v>6.1</v>
      </c>
      <c r="C7900">
        <v>0</v>
      </c>
      <c r="D7900">
        <f>HOUR(brenna3[[#This Row],[data]])</f>
        <v>2</v>
      </c>
    </row>
    <row r="7901" spans="1:4" x14ac:dyDescent="0.3">
      <c r="A7901" s="1">
        <v>43795.125</v>
      </c>
      <c r="B7901">
        <v>6</v>
      </c>
      <c r="C7901">
        <v>0</v>
      </c>
      <c r="D7901">
        <f>HOUR(brenna3[[#This Row],[data]])</f>
        <v>3</v>
      </c>
    </row>
    <row r="7902" spans="1:4" x14ac:dyDescent="0.3">
      <c r="A7902" s="1">
        <v>43795.166666666664</v>
      </c>
      <c r="B7902">
        <v>5.3</v>
      </c>
      <c r="C7902">
        <v>0</v>
      </c>
      <c r="D7902">
        <f>HOUR(brenna3[[#This Row],[data]])</f>
        <v>4</v>
      </c>
    </row>
    <row r="7903" spans="1:4" x14ac:dyDescent="0.3">
      <c r="A7903" s="1">
        <v>43795.208333333336</v>
      </c>
      <c r="B7903">
        <v>4.0999999999999996</v>
      </c>
      <c r="C7903">
        <v>0</v>
      </c>
      <c r="D7903">
        <f>HOUR(brenna3[[#This Row],[data]])</f>
        <v>5</v>
      </c>
    </row>
    <row r="7904" spans="1:4" x14ac:dyDescent="0.3">
      <c r="A7904" s="1">
        <v>43795.25</v>
      </c>
      <c r="B7904">
        <v>4.2</v>
      </c>
      <c r="C7904">
        <v>0</v>
      </c>
      <c r="D7904">
        <f>HOUR(brenna3[[#This Row],[data]])</f>
        <v>6</v>
      </c>
    </row>
    <row r="7905" spans="1:4" x14ac:dyDescent="0.3">
      <c r="A7905" s="1">
        <v>43795.291666666664</v>
      </c>
      <c r="B7905">
        <v>3.9</v>
      </c>
      <c r="C7905">
        <v>0</v>
      </c>
      <c r="D7905">
        <f>HOUR(brenna3[[#This Row],[data]])</f>
        <v>7</v>
      </c>
    </row>
    <row r="7906" spans="1:4" x14ac:dyDescent="0.3">
      <c r="A7906" s="1">
        <v>43795.333333333336</v>
      </c>
      <c r="B7906">
        <v>4.2</v>
      </c>
      <c r="C7906">
        <v>0</v>
      </c>
      <c r="D7906">
        <f>HOUR(brenna3[[#This Row],[data]])</f>
        <v>8</v>
      </c>
    </row>
    <row r="7907" spans="1:4" x14ac:dyDescent="0.3">
      <c r="A7907" s="1">
        <v>43795.375</v>
      </c>
      <c r="B7907">
        <v>4.5</v>
      </c>
      <c r="C7907">
        <v>0</v>
      </c>
      <c r="D7907">
        <f>HOUR(brenna3[[#This Row],[data]])</f>
        <v>9</v>
      </c>
    </row>
    <row r="7908" spans="1:4" x14ac:dyDescent="0.3">
      <c r="A7908" s="1">
        <v>43795.416666666664</v>
      </c>
      <c r="B7908">
        <v>4.9000000000000004</v>
      </c>
      <c r="C7908">
        <v>0</v>
      </c>
      <c r="D7908">
        <f>HOUR(brenna3[[#This Row],[data]])</f>
        <v>10</v>
      </c>
    </row>
    <row r="7909" spans="1:4" x14ac:dyDescent="0.3">
      <c r="A7909" s="1">
        <v>43795.458333333336</v>
      </c>
      <c r="B7909">
        <v>5.5</v>
      </c>
      <c r="C7909">
        <v>0</v>
      </c>
      <c r="D7909">
        <f>HOUR(brenna3[[#This Row],[data]])</f>
        <v>11</v>
      </c>
    </row>
    <row r="7910" spans="1:4" x14ac:dyDescent="0.3">
      <c r="A7910" s="1">
        <v>43795.5</v>
      </c>
      <c r="B7910">
        <v>5.4</v>
      </c>
      <c r="C7910">
        <v>0</v>
      </c>
      <c r="D7910">
        <f>HOUR(brenna3[[#This Row],[data]])</f>
        <v>12</v>
      </c>
    </row>
    <row r="7911" spans="1:4" x14ac:dyDescent="0.3">
      <c r="A7911" s="1">
        <v>43795.541666666664</v>
      </c>
      <c r="B7911">
        <v>5.2</v>
      </c>
      <c r="C7911">
        <v>0</v>
      </c>
      <c r="D7911">
        <f>HOUR(brenna3[[#This Row],[data]])</f>
        <v>13</v>
      </c>
    </row>
    <row r="7912" spans="1:4" x14ac:dyDescent="0.3">
      <c r="A7912" s="1">
        <v>43795.583333333336</v>
      </c>
      <c r="B7912">
        <v>4.9000000000000004</v>
      </c>
      <c r="C7912">
        <v>0</v>
      </c>
      <c r="D7912">
        <f>HOUR(brenna3[[#This Row],[data]])</f>
        <v>14</v>
      </c>
    </row>
    <row r="7913" spans="1:4" x14ac:dyDescent="0.3">
      <c r="A7913" s="1">
        <v>43795.625</v>
      </c>
      <c r="B7913">
        <v>4.4000000000000004</v>
      </c>
      <c r="C7913">
        <v>0</v>
      </c>
      <c r="D7913">
        <f>HOUR(brenna3[[#This Row],[data]])</f>
        <v>15</v>
      </c>
    </row>
    <row r="7914" spans="1:4" x14ac:dyDescent="0.3">
      <c r="A7914" s="1">
        <v>43795.666666666664</v>
      </c>
      <c r="B7914">
        <v>4.2</v>
      </c>
      <c r="C7914">
        <v>0</v>
      </c>
      <c r="D7914">
        <f>HOUR(brenna3[[#This Row],[data]])</f>
        <v>16</v>
      </c>
    </row>
    <row r="7915" spans="1:4" x14ac:dyDescent="0.3">
      <c r="A7915" s="1">
        <v>43795.708333333336</v>
      </c>
      <c r="B7915">
        <v>4.3</v>
      </c>
      <c r="C7915">
        <v>0</v>
      </c>
      <c r="D7915">
        <f>HOUR(brenna3[[#This Row],[data]])</f>
        <v>17</v>
      </c>
    </row>
    <row r="7916" spans="1:4" x14ac:dyDescent="0.3">
      <c r="A7916" s="1">
        <v>43795.75</v>
      </c>
      <c r="B7916">
        <v>4.5</v>
      </c>
      <c r="C7916">
        <v>0</v>
      </c>
      <c r="D7916">
        <f>HOUR(brenna3[[#This Row],[data]])</f>
        <v>18</v>
      </c>
    </row>
    <row r="7917" spans="1:4" x14ac:dyDescent="0.3">
      <c r="A7917" s="1">
        <v>43795.791666666664</v>
      </c>
      <c r="B7917">
        <v>4.3</v>
      </c>
      <c r="C7917">
        <v>0</v>
      </c>
      <c r="D7917">
        <f>HOUR(brenna3[[#This Row],[data]])</f>
        <v>19</v>
      </c>
    </row>
    <row r="7918" spans="1:4" x14ac:dyDescent="0.3">
      <c r="A7918" s="1">
        <v>43795.833333333336</v>
      </c>
      <c r="B7918">
        <v>4.3</v>
      </c>
      <c r="C7918">
        <v>0</v>
      </c>
      <c r="D7918">
        <f>HOUR(brenna3[[#This Row],[data]])</f>
        <v>20</v>
      </c>
    </row>
    <row r="7919" spans="1:4" x14ac:dyDescent="0.3">
      <c r="A7919" s="1">
        <v>43795.875</v>
      </c>
      <c r="B7919">
        <v>4.4000000000000004</v>
      </c>
      <c r="C7919">
        <v>0</v>
      </c>
      <c r="D7919">
        <f>HOUR(brenna3[[#This Row],[data]])</f>
        <v>21</v>
      </c>
    </row>
    <row r="7920" spans="1:4" x14ac:dyDescent="0.3">
      <c r="A7920" s="1">
        <v>43795.916666666664</v>
      </c>
      <c r="B7920">
        <v>4.3</v>
      </c>
      <c r="C7920">
        <v>0</v>
      </c>
      <c r="D7920">
        <f>HOUR(brenna3[[#This Row],[data]])</f>
        <v>22</v>
      </c>
    </row>
    <row r="7921" spans="1:4" x14ac:dyDescent="0.3">
      <c r="A7921" s="1">
        <v>43795.958333333336</v>
      </c>
      <c r="B7921">
        <v>4.5999999999999996</v>
      </c>
      <c r="C7921">
        <v>0</v>
      </c>
      <c r="D7921">
        <f>HOUR(brenna3[[#This Row],[data]])</f>
        <v>23</v>
      </c>
    </row>
    <row r="7922" spans="1:4" x14ac:dyDescent="0.3">
      <c r="A7922" s="1">
        <v>43796</v>
      </c>
      <c r="B7922">
        <v>4.5</v>
      </c>
      <c r="C7922">
        <v>0</v>
      </c>
      <c r="D7922">
        <f>HOUR(brenna3[[#This Row],[data]])</f>
        <v>0</v>
      </c>
    </row>
    <row r="7923" spans="1:4" x14ac:dyDescent="0.3">
      <c r="A7923" s="1">
        <v>43796.041666666664</v>
      </c>
      <c r="B7923">
        <v>4.5</v>
      </c>
      <c r="C7923">
        <v>0</v>
      </c>
      <c r="D7923">
        <f>HOUR(brenna3[[#This Row],[data]])</f>
        <v>1</v>
      </c>
    </row>
    <row r="7924" spans="1:4" x14ac:dyDescent="0.3">
      <c r="A7924" s="1">
        <v>43796.083333333336</v>
      </c>
      <c r="B7924">
        <v>4.5999999999999996</v>
      </c>
      <c r="C7924">
        <v>0</v>
      </c>
      <c r="D7924">
        <f>HOUR(brenna3[[#This Row],[data]])</f>
        <v>2</v>
      </c>
    </row>
    <row r="7925" spans="1:4" x14ac:dyDescent="0.3">
      <c r="A7925" s="1">
        <v>43796.125</v>
      </c>
      <c r="B7925">
        <v>4.8</v>
      </c>
      <c r="C7925">
        <v>0</v>
      </c>
      <c r="D7925">
        <f>HOUR(brenna3[[#This Row],[data]])</f>
        <v>3</v>
      </c>
    </row>
    <row r="7926" spans="1:4" x14ac:dyDescent="0.3">
      <c r="A7926" s="1">
        <v>43796.166666666664</v>
      </c>
      <c r="B7926">
        <v>5.0999999999999996</v>
      </c>
      <c r="C7926">
        <v>0</v>
      </c>
      <c r="D7926">
        <f>HOUR(brenna3[[#This Row],[data]])</f>
        <v>4</v>
      </c>
    </row>
    <row r="7927" spans="1:4" x14ac:dyDescent="0.3">
      <c r="A7927" s="1">
        <v>43796.208333333336</v>
      </c>
      <c r="B7927">
        <v>5.0999999999999996</v>
      </c>
      <c r="C7927">
        <v>0</v>
      </c>
      <c r="D7927">
        <f>HOUR(brenna3[[#This Row],[data]])</f>
        <v>5</v>
      </c>
    </row>
    <row r="7928" spans="1:4" x14ac:dyDescent="0.3">
      <c r="A7928" s="1">
        <v>43796.25</v>
      </c>
      <c r="B7928">
        <v>5.0999999999999996</v>
      </c>
      <c r="C7928">
        <v>0</v>
      </c>
      <c r="D7928">
        <f>HOUR(brenna3[[#This Row],[data]])</f>
        <v>6</v>
      </c>
    </row>
    <row r="7929" spans="1:4" x14ac:dyDescent="0.3">
      <c r="A7929" s="1">
        <v>43796.291666666664</v>
      </c>
      <c r="B7929">
        <v>5.3</v>
      </c>
      <c r="C7929">
        <v>0</v>
      </c>
      <c r="D7929">
        <f>HOUR(brenna3[[#This Row],[data]])</f>
        <v>7</v>
      </c>
    </row>
    <row r="7930" spans="1:4" x14ac:dyDescent="0.3">
      <c r="A7930" s="1">
        <v>43796.333333333336</v>
      </c>
      <c r="B7930">
        <v>5.4</v>
      </c>
      <c r="C7930">
        <v>0</v>
      </c>
      <c r="D7930">
        <f>HOUR(brenna3[[#This Row],[data]])</f>
        <v>8</v>
      </c>
    </row>
    <row r="7931" spans="1:4" x14ac:dyDescent="0.3">
      <c r="A7931" s="1">
        <v>43796.375</v>
      </c>
      <c r="B7931">
        <v>5.8</v>
      </c>
      <c r="C7931">
        <v>0</v>
      </c>
      <c r="D7931">
        <f>HOUR(brenna3[[#This Row],[data]])</f>
        <v>9</v>
      </c>
    </row>
    <row r="7932" spans="1:4" x14ac:dyDescent="0.3">
      <c r="A7932" s="1">
        <v>43796.416666666664</v>
      </c>
      <c r="B7932">
        <v>6.8</v>
      </c>
      <c r="C7932">
        <v>0</v>
      </c>
      <c r="D7932">
        <f>HOUR(brenna3[[#This Row],[data]])</f>
        <v>10</v>
      </c>
    </row>
    <row r="7933" spans="1:4" x14ac:dyDescent="0.3">
      <c r="A7933" s="1">
        <v>43796.458333333336</v>
      </c>
      <c r="B7933">
        <v>7.7</v>
      </c>
      <c r="C7933">
        <v>0</v>
      </c>
      <c r="D7933">
        <f>HOUR(brenna3[[#This Row],[data]])</f>
        <v>11</v>
      </c>
    </row>
    <row r="7934" spans="1:4" x14ac:dyDescent="0.3">
      <c r="A7934" s="1">
        <v>43796.5</v>
      </c>
      <c r="B7934">
        <v>7.4</v>
      </c>
      <c r="C7934">
        <v>0</v>
      </c>
      <c r="D7934">
        <f>HOUR(brenna3[[#This Row],[data]])</f>
        <v>12</v>
      </c>
    </row>
    <row r="7935" spans="1:4" x14ac:dyDescent="0.3">
      <c r="A7935" s="1">
        <v>43796.541666666664</v>
      </c>
      <c r="B7935">
        <v>7.1</v>
      </c>
      <c r="C7935">
        <v>0</v>
      </c>
      <c r="D7935">
        <f>HOUR(brenna3[[#This Row],[data]])</f>
        <v>13</v>
      </c>
    </row>
    <row r="7936" spans="1:4" x14ac:dyDescent="0.3">
      <c r="A7936" s="1">
        <v>43796.583333333336</v>
      </c>
      <c r="B7936">
        <v>6.8</v>
      </c>
      <c r="C7936">
        <v>0</v>
      </c>
      <c r="D7936">
        <f>HOUR(brenna3[[#This Row],[data]])</f>
        <v>14</v>
      </c>
    </row>
    <row r="7937" spans="1:4" x14ac:dyDescent="0.3">
      <c r="A7937" s="1">
        <v>43796.625</v>
      </c>
      <c r="B7937">
        <v>6.8</v>
      </c>
      <c r="C7937">
        <v>0</v>
      </c>
      <c r="D7937">
        <f>HOUR(brenna3[[#This Row],[data]])</f>
        <v>15</v>
      </c>
    </row>
    <row r="7938" spans="1:4" x14ac:dyDescent="0.3">
      <c r="A7938" s="1">
        <v>43796.666666666664</v>
      </c>
      <c r="B7938">
        <v>6.3</v>
      </c>
      <c r="C7938">
        <v>0</v>
      </c>
      <c r="D7938">
        <f>HOUR(brenna3[[#This Row],[data]])</f>
        <v>16</v>
      </c>
    </row>
    <row r="7939" spans="1:4" x14ac:dyDescent="0.3">
      <c r="A7939" s="1">
        <v>43796.708333333336</v>
      </c>
      <c r="B7939">
        <v>5.9</v>
      </c>
      <c r="C7939">
        <v>0</v>
      </c>
      <c r="D7939">
        <f>HOUR(brenna3[[#This Row],[data]])</f>
        <v>17</v>
      </c>
    </row>
    <row r="7940" spans="1:4" x14ac:dyDescent="0.3">
      <c r="A7940" s="1">
        <v>43796.75</v>
      </c>
      <c r="B7940">
        <v>5.4</v>
      </c>
      <c r="C7940">
        <v>0</v>
      </c>
      <c r="D7940">
        <f>HOUR(brenna3[[#This Row],[data]])</f>
        <v>18</v>
      </c>
    </row>
    <row r="7941" spans="1:4" x14ac:dyDescent="0.3">
      <c r="A7941" s="1">
        <v>43796.791666666664</v>
      </c>
      <c r="B7941">
        <v>5</v>
      </c>
      <c r="C7941">
        <v>0.1</v>
      </c>
      <c r="D7941">
        <f>HOUR(brenna3[[#This Row],[data]])</f>
        <v>19</v>
      </c>
    </row>
    <row r="7942" spans="1:4" x14ac:dyDescent="0.3">
      <c r="A7942" s="1">
        <v>43796.833333333336</v>
      </c>
      <c r="B7942">
        <v>4.7</v>
      </c>
      <c r="C7942">
        <v>0.1</v>
      </c>
      <c r="D7942">
        <f>HOUR(brenna3[[#This Row],[data]])</f>
        <v>20</v>
      </c>
    </row>
    <row r="7943" spans="1:4" x14ac:dyDescent="0.3">
      <c r="A7943" s="1">
        <v>43796.875</v>
      </c>
      <c r="B7943">
        <v>4.5999999999999996</v>
      </c>
      <c r="C7943">
        <v>0</v>
      </c>
      <c r="D7943">
        <f>HOUR(brenna3[[#This Row],[data]])</f>
        <v>21</v>
      </c>
    </row>
    <row r="7944" spans="1:4" x14ac:dyDescent="0.3">
      <c r="A7944" s="1">
        <v>43796.916666666664</v>
      </c>
      <c r="B7944">
        <v>4.4000000000000004</v>
      </c>
      <c r="C7944">
        <v>0</v>
      </c>
      <c r="D7944">
        <f>HOUR(brenna3[[#This Row],[data]])</f>
        <v>22</v>
      </c>
    </row>
    <row r="7945" spans="1:4" x14ac:dyDescent="0.3">
      <c r="A7945" s="1">
        <v>43796.958333333336</v>
      </c>
      <c r="B7945">
        <v>4.4000000000000004</v>
      </c>
      <c r="C7945">
        <v>0</v>
      </c>
      <c r="D7945">
        <f>HOUR(brenna3[[#This Row],[data]])</f>
        <v>23</v>
      </c>
    </row>
    <row r="7946" spans="1:4" x14ac:dyDescent="0.3">
      <c r="A7946" s="1">
        <v>43797</v>
      </c>
      <c r="B7946">
        <v>4.5</v>
      </c>
      <c r="C7946">
        <v>0</v>
      </c>
      <c r="D7946">
        <f>HOUR(brenna3[[#This Row],[data]])</f>
        <v>0</v>
      </c>
    </row>
    <row r="7947" spans="1:4" x14ac:dyDescent="0.3">
      <c r="A7947" s="1">
        <v>43797.041666666664</v>
      </c>
      <c r="B7947">
        <v>4.5</v>
      </c>
      <c r="C7947">
        <v>0</v>
      </c>
      <c r="D7947">
        <f>HOUR(brenna3[[#This Row],[data]])</f>
        <v>1</v>
      </c>
    </row>
    <row r="7948" spans="1:4" x14ac:dyDescent="0.3">
      <c r="A7948" s="1">
        <v>43797.083333333336</v>
      </c>
      <c r="B7948">
        <v>4.5</v>
      </c>
      <c r="C7948">
        <v>0</v>
      </c>
      <c r="D7948">
        <f>HOUR(brenna3[[#This Row],[data]])</f>
        <v>2</v>
      </c>
    </row>
    <row r="7949" spans="1:4" x14ac:dyDescent="0.3">
      <c r="A7949" s="1">
        <v>43797.125</v>
      </c>
      <c r="B7949">
        <v>4.5999999999999996</v>
      </c>
      <c r="C7949">
        <v>0</v>
      </c>
      <c r="D7949">
        <f>HOUR(brenna3[[#This Row],[data]])</f>
        <v>3</v>
      </c>
    </row>
    <row r="7950" spans="1:4" x14ac:dyDescent="0.3">
      <c r="A7950" s="1">
        <v>43797.166666666664</v>
      </c>
      <c r="B7950">
        <v>4.5999999999999996</v>
      </c>
      <c r="C7950">
        <v>0</v>
      </c>
      <c r="D7950">
        <f>HOUR(brenna3[[#This Row],[data]])</f>
        <v>4</v>
      </c>
    </row>
    <row r="7951" spans="1:4" x14ac:dyDescent="0.3">
      <c r="A7951" s="1">
        <v>43797.208333333336</v>
      </c>
      <c r="B7951">
        <v>4.7</v>
      </c>
      <c r="C7951">
        <v>0</v>
      </c>
      <c r="D7951">
        <f>HOUR(brenna3[[#This Row],[data]])</f>
        <v>5</v>
      </c>
    </row>
    <row r="7952" spans="1:4" x14ac:dyDescent="0.3">
      <c r="A7952" s="1">
        <v>43797.25</v>
      </c>
      <c r="B7952">
        <v>4.7</v>
      </c>
      <c r="C7952">
        <v>0</v>
      </c>
      <c r="D7952">
        <f>HOUR(brenna3[[#This Row],[data]])</f>
        <v>6</v>
      </c>
    </row>
    <row r="7953" spans="1:4" x14ac:dyDescent="0.3">
      <c r="A7953" s="1">
        <v>43797.291666666664</v>
      </c>
      <c r="B7953">
        <v>4.8</v>
      </c>
      <c r="C7953">
        <v>0</v>
      </c>
      <c r="D7953">
        <f>HOUR(brenna3[[#This Row],[data]])</f>
        <v>7</v>
      </c>
    </row>
    <row r="7954" spans="1:4" x14ac:dyDescent="0.3">
      <c r="A7954" s="1">
        <v>43797.333333333336</v>
      </c>
      <c r="B7954">
        <v>5</v>
      </c>
      <c r="C7954">
        <v>0</v>
      </c>
      <c r="D7954">
        <f>HOUR(brenna3[[#This Row],[data]])</f>
        <v>8</v>
      </c>
    </row>
    <row r="7955" spans="1:4" x14ac:dyDescent="0.3">
      <c r="A7955" s="1">
        <v>43797.375</v>
      </c>
      <c r="B7955">
        <v>5.5</v>
      </c>
      <c r="C7955">
        <v>0</v>
      </c>
      <c r="D7955">
        <f>HOUR(brenna3[[#This Row],[data]])</f>
        <v>9</v>
      </c>
    </row>
    <row r="7956" spans="1:4" x14ac:dyDescent="0.3">
      <c r="A7956" s="1">
        <v>43797.416666666664</v>
      </c>
      <c r="B7956">
        <v>6.2</v>
      </c>
      <c r="C7956">
        <v>0</v>
      </c>
      <c r="D7956">
        <f>HOUR(brenna3[[#This Row],[data]])</f>
        <v>10</v>
      </c>
    </row>
    <row r="7957" spans="1:4" x14ac:dyDescent="0.3">
      <c r="A7957" s="1">
        <v>43797.458333333336</v>
      </c>
      <c r="B7957">
        <v>6.7</v>
      </c>
      <c r="C7957">
        <v>0</v>
      </c>
      <c r="D7957">
        <f>HOUR(brenna3[[#This Row],[data]])</f>
        <v>11</v>
      </c>
    </row>
    <row r="7958" spans="1:4" x14ac:dyDescent="0.3">
      <c r="A7958" s="1">
        <v>43797.5</v>
      </c>
      <c r="B7958">
        <v>6.6</v>
      </c>
      <c r="C7958">
        <v>0</v>
      </c>
      <c r="D7958">
        <f>HOUR(brenna3[[#This Row],[data]])</f>
        <v>12</v>
      </c>
    </row>
    <row r="7959" spans="1:4" x14ac:dyDescent="0.3">
      <c r="A7959" s="1">
        <v>43797.541666666664</v>
      </c>
      <c r="B7959">
        <v>6.5</v>
      </c>
      <c r="C7959">
        <v>0</v>
      </c>
      <c r="D7959">
        <f>HOUR(brenna3[[#This Row],[data]])</f>
        <v>13</v>
      </c>
    </row>
    <row r="7960" spans="1:4" x14ac:dyDescent="0.3">
      <c r="A7960" s="1">
        <v>43797.583333333336</v>
      </c>
      <c r="B7960">
        <v>6.4</v>
      </c>
      <c r="C7960">
        <v>0</v>
      </c>
      <c r="D7960">
        <f>HOUR(brenna3[[#This Row],[data]])</f>
        <v>14</v>
      </c>
    </row>
    <row r="7961" spans="1:4" x14ac:dyDescent="0.3">
      <c r="A7961" s="1">
        <v>43797.625</v>
      </c>
      <c r="B7961">
        <v>6</v>
      </c>
      <c r="C7961">
        <v>0</v>
      </c>
      <c r="D7961">
        <f>HOUR(brenna3[[#This Row],[data]])</f>
        <v>15</v>
      </c>
    </row>
    <row r="7962" spans="1:4" x14ac:dyDescent="0.3">
      <c r="A7962" s="1">
        <v>43797.666666666664</v>
      </c>
      <c r="B7962">
        <v>5.8</v>
      </c>
      <c r="C7962">
        <v>0</v>
      </c>
      <c r="D7962">
        <f>HOUR(brenna3[[#This Row],[data]])</f>
        <v>16</v>
      </c>
    </row>
    <row r="7963" spans="1:4" x14ac:dyDescent="0.3">
      <c r="A7963" s="1">
        <v>43797.708333333336</v>
      </c>
      <c r="B7963">
        <v>5.7</v>
      </c>
      <c r="C7963">
        <v>0</v>
      </c>
      <c r="D7963">
        <f>HOUR(brenna3[[#This Row],[data]])</f>
        <v>17</v>
      </c>
    </row>
    <row r="7964" spans="1:4" x14ac:dyDescent="0.3">
      <c r="A7964" s="1">
        <v>43797.75</v>
      </c>
      <c r="B7964">
        <v>5.5</v>
      </c>
      <c r="C7964">
        <v>0</v>
      </c>
      <c r="D7964">
        <f>HOUR(brenna3[[#This Row],[data]])</f>
        <v>18</v>
      </c>
    </row>
    <row r="7965" spans="1:4" x14ac:dyDescent="0.3">
      <c r="A7965" s="1">
        <v>43797.791666666664</v>
      </c>
      <c r="B7965">
        <v>5.4</v>
      </c>
      <c r="C7965">
        <v>0</v>
      </c>
      <c r="D7965">
        <f>HOUR(brenna3[[#This Row],[data]])</f>
        <v>19</v>
      </c>
    </row>
    <row r="7966" spans="1:4" x14ac:dyDescent="0.3">
      <c r="A7966" s="1">
        <v>43797.833333333336</v>
      </c>
      <c r="B7966">
        <v>5.6</v>
      </c>
      <c r="C7966">
        <v>0</v>
      </c>
      <c r="D7966">
        <f>HOUR(brenna3[[#This Row],[data]])</f>
        <v>20</v>
      </c>
    </row>
    <row r="7967" spans="1:4" x14ac:dyDescent="0.3">
      <c r="A7967" s="1">
        <v>43797.875</v>
      </c>
      <c r="B7967">
        <v>5.7</v>
      </c>
      <c r="C7967">
        <v>0</v>
      </c>
      <c r="D7967">
        <f>HOUR(brenna3[[#This Row],[data]])</f>
        <v>21</v>
      </c>
    </row>
    <row r="7968" spans="1:4" x14ac:dyDescent="0.3">
      <c r="A7968" s="1">
        <v>43797.916666666664</v>
      </c>
      <c r="B7968">
        <v>5.5</v>
      </c>
      <c r="C7968">
        <v>0</v>
      </c>
      <c r="D7968">
        <f>HOUR(brenna3[[#This Row],[data]])</f>
        <v>22</v>
      </c>
    </row>
    <row r="7969" spans="1:4" x14ac:dyDescent="0.3">
      <c r="A7969" s="1">
        <v>43797.958333333336</v>
      </c>
      <c r="B7969">
        <v>5.3</v>
      </c>
      <c r="C7969">
        <v>0</v>
      </c>
      <c r="D7969">
        <f>HOUR(brenna3[[#This Row],[data]])</f>
        <v>23</v>
      </c>
    </row>
    <row r="7970" spans="1:4" x14ac:dyDescent="0.3">
      <c r="A7970" s="1">
        <v>43798</v>
      </c>
      <c r="B7970">
        <v>5.2</v>
      </c>
      <c r="C7970">
        <v>0</v>
      </c>
      <c r="D7970">
        <f>HOUR(brenna3[[#This Row],[data]])</f>
        <v>0</v>
      </c>
    </row>
    <row r="7971" spans="1:4" x14ac:dyDescent="0.3">
      <c r="A7971" s="1">
        <v>43798.041666666664</v>
      </c>
      <c r="B7971">
        <v>5.2</v>
      </c>
      <c r="C7971">
        <v>0</v>
      </c>
      <c r="D7971">
        <f>HOUR(brenna3[[#This Row],[data]])</f>
        <v>1</v>
      </c>
    </row>
    <row r="7972" spans="1:4" x14ac:dyDescent="0.3">
      <c r="A7972" s="1">
        <v>43798.083333333336</v>
      </c>
      <c r="B7972">
        <v>5.0999999999999996</v>
      </c>
      <c r="C7972">
        <v>0</v>
      </c>
      <c r="D7972">
        <f>HOUR(brenna3[[#This Row],[data]])</f>
        <v>2</v>
      </c>
    </row>
    <row r="7973" spans="1:4" x14ac:dyDescent="0.3">
      <c r="A7973" s="1">
        <v>43798.125</v>
      </c>
      <c r="B7973">
        <v>5</v>
      </c>
      <c r="C7973">
        <v>0</v>
      </c>
      <c r="D7973">
        <f>HOUR(brenna3[[#This Row],[data]])</f>
        <v>3</v>
      </c>
    </row>
    <row r="7974" spans="1:4" x14ac:dyDescent="0.3">
      <c r="A7974" s="1">
        <v>43798.166666666664</v>
      </c>
      <c r="B7974">
        <v>4.8</v>
      </c>
      <c r="C7974">
        <v>0</v>
      </c>
      <c r="D7974">
        <f>HOUR(brenna3[[#This Row],[data]])</f>
        <v>4</v>
      </c>
    </row>
    <row r="7975" spans="1:4" x14ac:dyDescent="0.3">
      <c r="A7975" s="1">
        <v>43798.208333333336</v>
      </c>
      <c r="B7975">
        <v>4.7</v>
      </c>
      <c r="C7975">
        <v>0</v>
      </c>
      <c r="D7975">
        <f>HOUR(brenna3[[#This Row],[data]])</f>
        <v>5</v>
      </c>
    </row>
    <row r="7976" spans="1:4" x14ac:dyDescent="0.3">
      <c r="A7976" s="1">
        <v>43798.25</v>
      </c>
      <c r="B7976">
        <v>4.2</v>
      </c>
      <c r="C7976">
        <v>0</v>
      </c>
      <c r="D7976">
        <f>HOUR(brenna3[[#This Row],[data]])</f>
        <v>6</v>
      </c>
    </row>
    <row r="7977" spans="1:4" x14ac:dyDescent="0.3">
      <c r="A7977" s="1">
        <v>43798.291666666664</v>
      </c>
      <c r="B7977">
        <v>3.6</v>
      </c>
      <c r="C7977">
        <v>0.6</v>
      </c>
      <c r="D7977">
        <f>HOUR(brenna3[[#This Row],[data]])</f>
        <v>7</v>
      </c>
    </row>
    <row r="7978" spans="1:4" x14ac:dyDescent="0.3">
      <c r="A7978" s="1">
        <v>43798.333333333336</v>
      </c>
      <c r="B7978">
        <v>3.5</v>
      </c>
      <c r="C7978">
        <v>1.3</v>
      </c>
      <c r="D7978">
        <f>HOUR(brenna3[[#This Row],[data]])</f>
        <v>8</v>
      </c>
    </row>
    <row r="7979" spans="1:4" x14ac:dyDescent="0.3">
      <c r="A7979" s="1">
        <v>43798.375</v>
      </c>
      <c r="B7979">
        <v>3.4</v>
      </c>
      <c r="C7979">
        <v>1.6</v>
      </c>
      <c r="D7979">
        <f>HOUR(brenna3[[#This Row],[data]])</f>
        <v>9</v>
      </c>
    </row>
    <row r="7980" spans="1:4" x14ac:dyDescent="0.3">
      <c r="A7980" s="1">
        <v>43798.416666666664</v>
      </c>
      <c r="B7980">
        <v>3.6</v>
      </c>
      <c r="C7980">
        <v>1.6</v>
      </c>
      <c r="D7980">
        <f>HOUR(brenna3[[#This Row],[data]])</f>
        <v>10</v>
      </c>
    </row>
    <row r="7981" spans="1:4" x14ac:dyDescent="0.3">
      <c r="A7981" s="1">
        <v>43798.458333333336</v>
      </c>
      <c r="B7981">
        <v>3.8</v>
      </c>
      <c r="C7981">
        <v>2.1</v>
      </c>
      <c r="D7981">
        <f>HOUR(brenna3[[#This Row],[data]])</f>
        <v>11</v>
      </c>
    </row>
    <row r="7982" spans="1:4" x14ac:dyDescent="0.3">
      <c r="A7982" s="1">
        <v>43798.5</v>
      </c>
      <c r="B7982">
        <v>4</v>
      </c>
      <c r="C7982">
        <v>1.8</v>
      </c>
      <c r="D7982">
        <f>HOUR(brenna3[[#This Row],[data]])</f>
        <v>12</v>
      </c>
    </row>
    <row r="7983" spans="1:4" x14ac:dyDescent="0.3">
      <c r="A7983" s="1">
        <v>43798.541666666664</v>
      </c>
      <c r="B7983">
        <v>4.0999999999999996</v>
      </c>
      <c r="C7983">
        <v>0.8</v>
      </c>
      <c r="D7983">
        <f>HOUR(brenna3[[#This Row],[data]])</f>
        <v>13</v>
      </c>
    </row>
    <row r="7984" spans="1:4" x14ac:dyDescent="0.3">
      <c r="A7984" s="1">
        <v>43798.583333333336</v>
      </c>
      <c r="B7984">
        <v>4</v>
      </c>
      <c r="C7984">
        <v>1.1000000000000001</v>
      </c>
      <c r="D7984">
        <f>HOUR(brenna3[[#This Row],[data]])</f>
        <v>14</v>
      </c>
    </row>
    <row r="7985" spans="1:4" x14ac:dyDescent="0.3">
      <c r="A7985" s="1">
        <v>43798.625</v>
      </c>
      <c r="B7985">
        <v>4</v>
      </c>
      <c r="C7985">
        <v>0.8</v>
      </c>
      <c r="D7985">
        <f>HOUR(brenna3[[#This Row],[data]])</f>
        <v>15</v>
      </c>
    </row>
    <row r="7986" spans="1:4" x14ac:dyDescent="0.3">
      <c r="A7986" s="1">
        <v>43798.666666666664</v>
      </c>
      <c r="B7986">
        <v>4</v>
      </c>
      <c r="C7986">
        <v>0.8</v>
      </c>
      <c r="D7986">
        <f>HOUR(brenna3[[#This Row],[data]])</f>
        <v>16</v>
      </c>
    </row>
    <row r="7987" spans="1:4" x14ac:dyDescent="0.3">
      <c r="A7987" s="1">
        <v>43798.708333333336</v>
      </c>
      <c r="B7987">
        <v>3.8</v>
      </c>
      <c r="C7987">
        <v>0</v>
      </c>
      <c r="D7987">
        <f>HOUR(brenna3[[#This Row],[data]])</f>
        <v>17</v>
      </c>
    </row>
    <row r="7988" spans="1:4" x14ac:dyDescent="0.3">
      <c r="A7988" s="1">
        <v>43798.75</v>
      </c>
      <c r="B7988">
        <v>1.2</v>
      </c>
      <c r="C7988">
        <v>0</v>
      </c>
      <c r="D7988">
        <f>HOUR(brenna3[[#This Row],[data]])</f>
        <v>18</v>
      </c>
    </row>
    <row r="7989" spans="1:4" x14ac:dyDescent="0.3">
      <c r="A7989" s="1">
        <v>43798.791666666664</v>
      </c>
      <c r="B7989">
        <v>0.4</v>
      </c>
      <c r="C7989">
        <v>0</v>
      </c>
      <c r="D7989">
        <f>HOUR(brenna3[[#This Row],[data]])</f>
        <v>19</v>
      </c>
    </row>
    <row r="7990" spans="1:4" x14ac:dyDescent="0.3">
      <c r="A7990" s="1">
        <v>43798.833333333336</v>
      </c>
      <c r="B7990">
        <v>0.5</v>
      </c>
      <c r="C7990">
        <v>0</v>
      </c>
      <c r="D7990">
        <f>HOUR(brenna3[[#This Row],[data]])</f>
        <v>20</v>
      </c>
    </row>
    <row r="7991" spans="1:4" x14ac:dyDescent="0.3">
      <c r="A7991" s="1">
        <v>43798.875</v>
      </c>
      <c r="B7991">
        <v>0.3</v>
      </c>
      <c r="C7991">
        <v>0</v>
      </c>
      <c r="D7991">
        <f>HOUR(brenna3[[#This Row],[data]])</f>
        <v>21</v>
      </c>
    </row>
    <row r="7992" spans="1:4" x14ac:dyDescent="0.3">
      <c r="A7992" s="1">
        <v>43798.916666666664</v>
      </c>
      <c r="B7992">
        <v>0.2</v>
      </c>
      <c r="C7992">
        <v>0</v>
      </c>
      <c r="D7992">
        <f>HOUR(brenna3[[#This Row],[data]])</f>
        <v>22</v>
      </c>
    </row>
    <row r="7993" spans="1:4" x14ac:dyDescent="0.3">
      <c r="A7993" s="1">
        <v>43798.958333333336</v>
      </c>
      <c r="B7993">
        <v>0</v>
      </c>
      <c r="C7993">
        <v>0</v>
      </c>
      <c r="D7993">
        <f>HOUR(brenna3[[#This Row],[data]])</f>
        <v>23</v>
      </c>
    </row>
    <row r="7994" spans="1:4" x14ac:dyDescent="0.3">
      <c r="A7994" s="1">
        <v>43799</v>
      </c>
      <c r="B7994">
        <v>-0.3</v>
      </c>
      <c r="C7994">
        <v>0</v>
      </c>
      <c r="D7994">
        <f>HOUR(brenna3[[#This Row],[data]])</f>
        <v>0</v>
      </c>
    </row>
    <row r="7995" spans="1:4" x14ac:dyDescent="0.3">
      <c r="A7995" s="1">
        <v>43799.041666666664</v>
      </c>
      <c r="B7995">
        <v>-1.2</v>
      </c>
      <c r="C7995">
        <v>0.2</v>
      </c>
      <c r="D7995">
        <f>HOUR(brenna3[[#This Row],[data]])</f>
        <v>1</v>
      </c>
    </row>
    <row r="7996" spans="1:4" x14ac:dyDescent="0.3">
      <c r="A7996" s="1">
        <v>43799.083333333336</v>
      </c>
      <c r="B7996">
        <v>-2</v>
      </c>
      <c r="C7996">
        <v>0</v>
      </c>
      <c r="D7996">
        <f>HOUR(brenna3[[#This Row],[data]])</f>
        <v>2</v>
      </c>
    </row>
    <row r="7997" spans="1:4" x14ac:dyDescent="0.3">
      <c r="A7997" s="1">
        <v>43799.125</v>
      </c>
      <c r="B7997">
        <v>-2.6</v>
      </c>
      <c r="C7997">
        <v>0</v>
      </c>
      <c r="D7997">
        <f>HOUR(brenna3[[#This Row],[data]])</f>
        <v>3</v>
      </c>
    </row>
    <row r="7998" spans="1:4" x14ac:dyDescent="0.3">
      <c r="A7998" s="1">
        <v>43799.166666666664</v>
      </c>
      <c r="B7998">
        <v>-2.9</v>
      </c>
      <c r="C7998">
        <v>0</v>
      </c>
      <c r="D7998">
        <f>HOUR(brenna3[[#This Row],[data]])</f>
        <v>4</v>
      </c>
    </row>
    <row r="7999" spans="1:4" x14ac:dyDescent="0.3">
      <c r="A7999" s="1">
        <v>43799.208333333336</v>
      </c>
      <c r="B7999">
        <v>-3.2</v>
      </c>
      <c r="C7999">
        <v>0</v>
      </c>
      <c r="D7999">
        <f>HOUR(brenna3[[#This Row],[data]])</f>
        <v>5</v>
      </c>
    </row>
    <row r="8000" spans="1:4" x14ac:dyDescent="0.3">
      <c r="A8000" s="1">
        <v>43799.25</v>
      </c>
      <c r="B8000">
        <v>-3.5</v>
      </c>
      <c r="C8000">
        <v>0</v>
      </c>
      <c r="D8000">
        <f>HOUR(brenna3[[#This Row],[data]])</f>
        <v>6</v>
      </c>
    </row>
    <row r="8001" spans="1:4" x14ac:dyDescent="0.3">
      <c r="A8001" s="1">
        <v>43799.291666666664</v>
      </c>
      <c r="B8001">
        <v>-3.8</v>
      </c>
      <c r="C8001">
        <v>0</v>
      </c>
      <c r="D8001">
        <f>HOUR(brenna3[[#This Row],[data]])</f>
        <v>7</v>
      </c>
    </row>
    <row r="8002" spans="1:4" x14ac:dyDescent="0.3">
      <c r="A8002" s="1">
        <v>43799.333333333336</v>
      </c>
      <c r="B8002">
        <v>-3.8</v>
      </c>
      <c r="C8002">
        <v>0</v>
      </c>
      <c r="D8002">
        <f>HOUR(brenna3[[#This Row],[data]])</f>
        <v>8</v>
      </c>
    </row>
    <row r="8003" spans="1:4" x14ac:dyDescent="0.3">
      <c r="A8003" s="1">
        <v>43799.375</v>
      </c>
      <c r="B8003">
        <v>-3.5</v>
      </c>
      <c r="C8003">
        <v>0</v>
      </c>
      <c r="D8003">
        <f>HOUR(brenna3[[#This Row],[data]])</f>
        <v>9</v>
      </c>
    </row>
    <row r="8004" spans="1:4" x14ac:dyDescent="0.3">
      <c r="A8004" s="1">
        <v>43799.416666666664</v>
      </c>
      <c r="B8004">
        <v>-3.4</v>
      </c>
      <c r="C8004">
        <v>0</v>
      </c>
      <c r="D8004">
        <f>HOUR(brenna3[[#This Row],[data]])</f>
        <v>10</v>
      </c>
    </row>
    <row r="8005" spans="1:4" x14ac:dyDescent="0.3">
      <c r="A8005" s="1">
        <v>43799.458333333336</v>
      </c>
      <c r="B8005">
        <v>-2.9</v>
      </c>
      <c r="C8005">
        <v>0</v>
      </c>
      <c r="D8005">
        <f>HOUR(brenna3[[#This Row],[data]])</f>
        <v>11</v>
      </c>
    </row>
    <row r="8006" spans="1:4" x14ac:dyDescent="0.3">
      <c r="A8006" s="1">
        <v>43799.5</v>
      </c>
      <c r="B8006">
        <v>-2.5</v>
      </c>
      <c r="C8006">
        <v>0</v>
      </c>
      <c r="D8006">
        <f>HOUR(brenna3[[#This Row],[data]])</f>
        <v>12</v>
      </c>
    </row>
    <row r="8007" spans="1:4" x14ac:dyDescent="0.3">
      <c r="A8007" s="1">
        <v>43799.541666666664</v>
      </c>
      <c r="B8007">
        <v>-2.2999999999999998</v>
      </c>
      <c r="C8007">
        <v>0</v>
      </c>
      <c r="D8007">
        <f>HOUR(brenna3[[#This Row],[data]])</f>
        <v>13</v>
      </c>
    </row>
    <row r="8008" spans="1:4" x14ac:dyDescent="0.3">
      <c r="A8008" s="1">
        <v>43799.583333333336</v>
      </c>
      <c r="B8008">
        <v>-2.1</v>
      </c>
      <c r="C8008">
        <v>0</v>
      </c>
      <c r="D8008">
        <f>HOUR(brenna3[[#This Row],[data]])</f>
        <v>14</v>
      </c>
    </row>
    <row r="8009" spans="1:4" x14ac:dyDescent="0.3">
      <c r="A8009" s="1">
        <v>43799.625</v>
      </c>
      <c r="B8009">
        <v>-2.2000000000000002</v>
      </c>
      <c r="C8009">
        <v>0</v>
      </c>
      <c r="D8009">
        <f>HOUR(brenna3[[#This Row],[data]])</f>
        <v>15</v>
      </c>
    </row>
    <row r="8010" spans="1:4" x14ac:dyDescent="0.3">
      <c r="A8010" s="1">
        <v>43799.666666666664</v>
      </c>
      <c r="B8010">
        <v>-2.8</v>
      </c>
      <c r="C8010">
        <v>0</v>
      </c>
      <c r="D8010">
        <f>HOUR(brenna3[[#This Row],[data]])</f>
        <v>16</v>
      </c>
    </row>
    <row r="8011" spans="1:4" x14ac:dyDescent="0.3">
      <c r="A8011" s="1">
        <v>43799.708333333336</v>
      </c>
      <c r="B8011">
        <v>-3.7</v>
      </c>
      <c r="C8011">
        <v>0</v>
      </c>
      <c r="D8011">
        <f>HOUR(brenna3[[#This Row],[data]])</f>
        <v>17</v>
      </c>
    </row>
    <row r="8012" spans="1:4" x14ac:dyDescent="0.3">
      <c r="A8012" s="1">
        <v>43799.75</v>
      </c>
      <c r="B8012">
        <v>-3.5</v>
      </c>
      <c r="C8012">
        <v>0</v>
      </c>
      <c r="D8012">
        <f>HOUR(brenna3[[#This Row],[data]])</f>
        <v>18</v>
      </c>
    </row>
    <row r="8013" spans="1:4" x14ac:dyDescent="0.3">
      <c r="A8013" s="1">
        <v>43799.791666666664</v>
      </c>
      <c r="B8013">
        <v>-3.5</v>
      </c>
      <c r="C8013">
        <v>0</v>
      </c>
      <c r="D8013">
        <f>HOUR(brenna3[[#This Row],[data]])</f>
        <v>19</v>
      </c>
    </row>
    <row r="8014" spans="1:4" x14ac:dyDescent="0.3">
      <c r="A8014" s="1">
        <v>43799.833333333336</v>
      </c>
      <c r="B8014">
        <v>-3.4</v>
      </c>
      <c r="C8014">
        <v>0</v>
      </c>
      <c r="D8014">
        <f>HOUR(brenna3[[#This Row],[data]])</f>
        <v>20</v>
      </c>
    </row>
    <row r="8015" spans="1:4" x14ac:dyDescent="0.3">
      <c r="A8015" s="1">
        <v>43799.875</v>
      </c>
      <c r="B8015">
        <v>-3.5</v>
      </c>
      <c r="C8015">
        <v>0</v>
      </c>
      <c r="D8015">
        <f>HOUR(brenna3[[#This Row],[data]])</f>
        <v>21</v>
      </c>
    </row>
    <row r="8016" spans="1:4" x14ac:dyDescent="0.3">
      <c r="A8016" s="1">
        <v>43799.916666666664</v>
      </c>
      <c r="B8016">
        <v>-3.7</v>
      </c>
      <c r="C8016">
        <v>0</v>
      </c>
      <c r="D8016">
        <f>HOUR(brenna3[[#This Row],[data]])</f>
        <v>22</v>
      </c>
    </row>
    <row r="8017" spans="1:4" x14ac:dyDescent="0.3">
      <c r="A8017" s="1">
        <v>43799.958333333336</v>
      </c>
      <c r="B8017">
        <v>-3.7</v>
      </c>
      <c r="C8017">
        <v>0</v>
      </c>
      <c r="D8017">
        <f>HOUR(brenna3[[#This Row],[data]])</f>
        <v>23</v>
      </c>
    </row>
    <row r="8018" spans="1:4" x14ac:dyDescent="0.3">
      <c r="A8018" s="1">
        <v>43800</v>
      </c>
      <c r="B8018">
        <v>-3.7</v>
      </c>
      <c r="C8018">
        <v>0</v>
      </c>
      <c r="D8018">
        <f>HOUR(brenna3[[#This Row],[data]])</f>
        <v>0</v>
      </c>
    </row>
    <row r="8019" spans="1:4" x14ac:dyDescent="0.3">
      <c r="A8019" s="1">
        <v>43800.041666666664</v>
      </c>
      <c r="B8019">
        <v>-3.6</v>
      </c>
      <c r="C8019">
        <v>0</v>
      </c>
      <c r="D8019">
        <f>HOUR(brenna3[[#This Row],[data]])</f>
        <v>1</v>
      </c>
    </row>
    <row r="8020" spans="1:4" x14ac:dyDescent="0.3">
      <c r="A8020" s="1">
        <v>43800.083333333336</v>
      </c>
      <c r="B8020">
        <v>-3.5</v>
      </c>
      <c r="C8020">
        <v>0</v>
      </c>
      <c r="D8020">
        <f>HOUR(brenna3[[#This Row],[data]])</f>
        <v>2</v>
      </c>
    </row>
    <row r="8021" spans="1:4" x14ac:dyDescent="0.3">
      <c r="A8021" s="1">
        <v>43800.125</v>
      </c>
      <c r="B8021">
        <v>-3.5</v>
      </c>
      <c r="C8021">
        <v>0</v>
      </c>
      <c r="D8021">
        <f>HOUR(brenna3[[#This Row],[data]])</f>
        <v>3</v>
      </c>
    </row>
    <row r="8022" spans="1:4" x14ac:dyDescent="0.3">
      <c r="A8022" s="1">
        <v>43800.166666666664</v>
      </c>
      <c r="B8022">
        <v>-3.5</v>
      </c>
      <c r="C8022">
        <v>0</v>
      </c>
      <c r="D8022">
        <f>HOUR(brenna3[[#This Row],[data]])</f>
        <v>4</v>
      </c>
    </row>
    <row r="8023" spans="1:4" x14ac:dyDescent="0.3">
      <c r="A8023" s="1">
        <v>43800.208333333336</v>
      </c>
      <c r="B8023">
        <v>-3.2</v>
      </c>
      <c r="C8023">
        <v>0</v>
      </c>
      <c r="D8023">
        <f>HOUR(brenna3[[#This Row],[data]])</f>
        <v>5</v>
      </c>
    </row>
    <row r="8024" spans="1:4" x14ac:dyDescent="0.3">
      <c r="A8024" s="1">
        <v>43800.25</v>
      </c>
      <c r="B8024">
        <v>-3.5</v>
      </c>
      <c r="C8024">
        <v>0</v>
      </c>
      <c r="D8024">
        <f>HOUR(brenna3[[#This Row],[data]])</f>
        <v>6</v>
      </c>
    </row>
    <row r="8025" spans="1:4" x14ac:dyDescent="0.3">
      <c r="A8025" s="1">
        <v>43800.291666666664</v>
      </c>
      <c r="B8025">
        <v>-3.6</v>
      </c>
      <c r="C8025">
        <v>0</v>
      </c>
      <c r="D8025">
        <f>HOUR(brenna3[[#This Row],[data]])</f>
        <v>7</v>
      </c>
    </row>
    <row r="8026" spans="1:4" x14ac:dyDescent="0.3">
      <c r="A8026" s="1">
        <v>43800.333333333336</v>
      </c>
      <c r="B8026">
        <v>-3.2</v>
      </c>
      <c r="C8026">
        <v>0</v>
      </c>
      <c r="D8026">
        <f>HOUR(brenna3[[#This Row],[data]])</f>
        <v>8</v>
      </c>
    </row>
    <row r="8027" spans="1:4" x14ac:dyDescent="0.3">
      <c r="A8027" s="1">
        <v>43800.375</v>
      </c>
      <c r="B8027">
        <v>-1.6</v>
      </c>
      <c r="C8027">
        <v>0</v>
      </c>
      <c r="D8027">
        <f>HOUR(brenna3[[#This Row],[data]])</f>
        <v>9</v>
      </c>
    </row>
    <row r="8028" spans="1:4" x14ac:dyDescent="0.3">
      <c r="A8028" s="1">
        <v>43800.416666666664</v>
      </c>
      <c r="B8028">
        <v>-1</v>
      </c>
      <c r="C8028">
        <v>0</v>
      </c>
      <c r="D8028">
        <f>HOUR(brenna3[[#This Row],[data]])</f>
        <v>10</v>
      </c>
    </row>
    <row r="8029" spans="1:4" x14ac:dyDescent="0.3">
      <c r="A8029" s="1">
        <v>43800.458333333336</v>
      </c>
      <c r="B8029">
        <v>-0.6</v>
      </c>
      <c r="C8029">
        <v>0</v>
      </c>
      <c r="D8029">
        <f>HOUR(brenna3[[#This Row],[data]])</f>
        <v>11</v>
      </c>
    </row>
    <row r="8030" spans="1:4" x14ac:dyDescent="0.3">
      <c r="A8030" s="1">
        <v>43800.5</v>
      </c>
      <c r="B8030">
        <v>-0.6</v>
      </c>
      <c r="C8030">
        <v>0</v>
      </c>
      <c r="D8030">
        <f>HOUR(brenna3[[#This Row],[data]])</f>
        <v>12</v>
      </c>
    </row>
    <row r="8031" spans="1:4" x14ac:dyDescent="0.3">
      <c r="A8031" s="1">
        <v>43800.541666666664</v>
      </c>
      <c r="B8031">
        <v>-0.6</v>
      </c>
      <c r="C8031">
        <v>0</v>
      </c>
      <c r="D8031">
        <f>HOUR(brenna3[[#This Row],[data]])</f>
        <v>13</v>
      </c>
    </row>
    <row r="8032" spans="1:4" x14ac:dyDescent="0.3">
      <c r="A8032" s="1">
        <v>43800.583333333336</v>
      </c>
      <c r="B8032">
        <v>-1.1000000000000001</v>
      </c>
      <c r="C8032">
        <v>0</v>
      </c>
      <c r="D8032">
        <f>HOUR(brenna3[[#This Row],[data]])</f>
        <v>14</v>
      </c>
    </row>
    <row r="8033" spans="1:4" x14ac:dyDescent="0.3">
      <c r="A8033" s="1">
        <v>43800.625</v>
      </c>
      <c r="B8033">
        <v>-1.8</v>
      </c>
      <c r="C8033">
        <v>0</v>
      </c>
      <c r="D8033">
        <f>HOUR(brenna3[[#This Row],[data]])</f>
        <v>15</v>
      </c>
    </row>
    <row r="8034" spans="1:4" x14ac:dyDescent="0.3">
      <c r="A8034" s="1">
        <v>43800.666666666664</v>
      </c>
      <c r="B8034">
        <v>-2.5</v>
      </c>
      <c r="C8034">
        <v>0</v>
      </c>
      <c r="D8034">
        <f>HOUR(brenna3[[#This Row],[data]])</f>
        <v>16</v>
      </c>
    </row>
    <row r="8035" spans="1:4" x14ac:dyDescent="0.3">
      <c r="A8035" s="1">
        <v>43800.708333333336</v>
      </c>
      <c r="B8035">
        <v>-2.2999999999999998</v>
      </c>
      <c r="C8035">
        <v>0</v>
      </c>
      <c r="D8035">
        <f>HOUR(brenna3[[#This Row],[data]])</f>
        <v>17</v>
      </c>
    </row>
    <row r="8036" spans="1:4" x14ac:dyDescent="0.3">
      <c r="A8036" s="1">
        <v>43800.75</v>
      </c>
      <c r="B8036">
        <v>-2.5</v>
      </c>
      <c r="C8036">
        <v>0</v>
      </c>
      <c r="D8036">
        <f>HOUR(brenna3[[#This Row],[data]])</f>
        <v>18</v>
      </c>
    </row>
    <row r="8037" spans="1:4" x14ac:dyDescent="0.3">
      <c r="A8037" s="1">
        <v>43800.791666666664</v>
      </c>
      <c r="B8037">
        <v>-2.4</v>
      </c>
      <c r="C8037">
        <v>0</v>
      </c>
      <c r="D8037">
        <f>HOUR(brenna3[[#This Row],[data]])</f>
        <v>19</v>
      </c>
    </row>
    <row r="8038" spans="1:4" x14ac:dyDescent="0.3">
      <c r="A8038" s="1">
        <v>43800.833333333336</v>
      </c>
      <c r="B8038">
        <v>-2.2999999999999998</v>
      </c>
      <c r="C8038">
        <v>0</v>
      </c>
      <c r="D8038">
        <f>HOUR(brenna3[[#This Row],[data]])</f>
        <v>20</v>
      </c>
    </row>
    <row r="8039" spans="1:4" x14ac:dyDescent="0.3">
      <c r="A8039" s="1">
        <v>43800.875</v>
      </c>
      <c r="B8039">
        <v>-1.9</v>
      </c>
      <c r="C8039">
        <v>0</v>
      </c>
      <c r="D8039">
        <f>HOUR(brenna3[[#This Row],[data]])</f>
        <v>21</v>
      </c>
    </row>
    <row r="8040" spans="1:4" x14ac:dyDescent="0.3">
      <c r="A8040" s="1">
        <v>43800.916666666664</v>
      </c>
      <c r="B8040">
        <v>-1.3</v>
      </c>
      <c r="C8040">
        <v>0</v>
      </c>
      <c r="D8040">
        <f>HOUR(brenna3[[#This Row],[data]])</f>
        <v>22</v>
      </c>
    </row>
    <row r="8041" spans="1:4" x14ac:dyDescent="0.3">
      <c r="A8041" s="1">
        <v>43800.958333333336</v>
      </c>
      <c r="B8041">
        <v>-1.6</v>
      </c>
      <c r="C8041">
        <v>0</v>
      </c>
      <c r="D8041">
        <f>HOUR(brenna3[[#This Row],[data]])</f>
        <v>23</v>
      </c>
    </row>
    <row r="8042" spans="1:4" x14ac:dyDescent="0.3">
      <c r="A8042" s="1">
        <v>43801</v>
      </c>
      <c r="B8042">
        <v>-2.1</v>
      </c>
      <c r="C8042">
        <v>0</v>
      </c>
      <c r="D8042">
        <f>HOUR(brenna3[[#This Row],[data]])</f>
        <v>0</v>
      </c>
    </row>
    <row r="8043" spans="1:4" x14ac:dyDescent="0.3">
      <c r="A8043" s="1">
        <v>43801.041666666664</v>
      </c>
      <c r="B8043">
        <v>-2.5</v>
      </c>
      <c r="C8043">
        <v>0</v>
      </c>
      <c r="D8043">
        <f>HOUR(brenna3[[#This Row],[data]])</f>
        <v>1</v>
      </c>
    </row>
    <row r="8044" spans="1:4" x14ac:dyDescent="0.3">
      <c r="A8044" s="1">
        <v>43801.083333333336</v>
      </c>
      <c r="B8044">
        <v>-2.5</v>
      </c>
      <c r="C8044">
        <v>0</v>
      </c>
      <c r="D8044">
        <f>HOUR(brenna3[[#This Row],[data]])</f>
        <v>2</v>
      </c>
    </row>
    <row r="8045" spans="1:4" x14ac:dyDescent="0.3">
      <c r="A8045" s="1">
        <v>43801.125</v>
      </c>
      <c r="B8045">
        <v>-2.6</v>
      </c>
      <c r="C8045">
        <v>0</v>
      </c>
      <c r="D8045">
        <f>HOUR(brenna3[[#This Row],[data]])</f>
        <v>3</v>
      </c>
    </row>
    <row r="8046" spans="1:4" x14ac:dyDescent="0.3">
      <c r="A8046" s="1">
        <v>43801.166666666664</v>
      </c>
      <c r="B8046">
        <v>-3</v>
      </c>
      <c r="C8046">
        <v>0</v>
      </c>
      <c r="D8046">
        <f>HOUR(brenna3[[#This Row],[data]])</f>
        <v>4</v>
      </c>
    </row>
    <row r="8047" spans="1:4" x14ac:dyDescent="0.3">
      <c r="A8047" s="1">
        <v>43801.208333333336</v>
      </c>
      <c r="B8047">
        <v>-3.1</v>
      </c>
      <c r="C8047">
        <v>0</v>
      </c>
      <c r="D8047">
        <f>HOUR(brenna3[[#This Row],[data]])</f>
        <v>5</v>
      </c>
    </row>
    <row r="8048" spans="1:4" x14ac:dyDescent="0.3">
      <c r="A8048" s="1">
        <v>43801.25</v>
      </c>
      <c r="B8048">
        <v>-3.1</v>
      </c>
      <c r="C8048">
        <v>0</v>
      </c>
      <c r="D8048">
        <f>HOUR(brenna3[[#This Row],[data]])</f>
        <v>6</v>
      </c>
    </row>
    <row r="8049" spans="1:4" x14ac:dyDescent="0.3">
      <c r="A8049" s="1">
        <v>43801.291666666664</v>
      </c>
      <c r="B8049">
        <v>-3.1</v>
      </c>
      <c r="C8049">
        <v>0</v>
      </c>
      <c r="D8049">
        <f>HOUR(brenna3[[#This Row],[data]])</f>
        <v>7</v>
      </c>
    </row>
    <row r="8050" spans="1:4" x14ac:dyDescent="0.3">
      <c r="A8050" s="1">
        <v>43801.333333333336</v>
      </c>
      <c r="B8050">
        <v>-3.5</v>
      </c>
      <c r="C8050">
        <v>0</v>
      </c>
      <c r="D8050">
        <f>HOUR(brenna3[[#This Row],[data]])</f>
        <v>8</v>
      </c>
    </row>
    <row r="8051" spans="1:4" x14ac:dyDescent="0.3">
      <c r="A8051" s="1">
        <v>43801.375</v>
      </c>
      <c r="B8051">
        <v>-3.4</v>
      </c>
      <c r="C8051">
        <v>0</v>
      </c>
      <c r="D8051">
        <f>HOUR(brenna3[[#This Row],[data]])</f>
        <v>9</v>
      </c>
    </row>
    <row r="8052" spans="1:4" x14ac:dyDescent="0.3">
      <c r="A8052" s="1">
        <v>43801.416666666664</v>
      </c>
      <c r="B8052">
        <v>-3.4</v>
      </c>
      <c r="C8052">
        <v>0</v>
      </c>
      <c r="D8052">
        <f>HOUR(brenna3[[#This Row],[data]])</f>
        <v>10</v>
      </c>
    </row>
    <row r="8053" spans="1:4" x14ac:dyDescent="0.3">
      <c r="A8053" s="1">
        <v>43801.458333333336</v>
      </c>
      <c r="B8053">
        <v>-3.5</v>
      </c>
      <c r="C8053">
        <v>0</v>
      </c>
      <c r="D8053">
        <f>HOUR(brenna3[[#This Row],[data]])</f>
        <v>11</v>
      </c>
    </row>
    <row r="8054" spans="1:4" x14ac:dyDescent="0.3">
      <c r="A8054" s="1">
        <v>43801.5</v>
      </c>
      <c r="B8054">
        <v>-3.4</v>
      </c>
      <c r="C8054">
        <v>0</v>
      </c>
      <c r="D8054">
        <f>HOUR(brenna3[[#This Row],[data]])</f>
        <v>12</v>
      </c>
    </row>
    <row r="8055" spans="1:4" x14ac:dyDescent="0.3">
      <c r="A8055" s="1">
        <v>43801.541666666664</v>
      </c>
      <c r="B8055">
        <v>-3.2</v>
      </c>
      <c r="C8055">
        <v>0</v>
      </c>
      <c r="D8055">
        <f>HOUR(brenna3[[#This Row],[data]])</f>
        <v>13</v>
      </c>
    </row>
    <row r="8056" spans="1:4" x14ac:dyDescent="0.3">
      <c r="A8056" s="1">
        <v>43801.583333333336</v>
      </c>
      <c r="B8056">
        <v>-3</v>
      </c>
      <c r="C8056">
        <v>0</v>
      </c>
      <c r="D8056">
        <f>HOUR(brenna3[[#This Row],[data]])</f>
        <v>14</v>
      </c>
    </row>
    <row r="8057" spans="1:4" x14ac:dyDescent="0.3">
      <c r="A8057" s="1">
        <v>43801.625</v>
      </c>
      <c r="B8057">
        <v>-2.9</v>
      </c>
      <c r="C8057">
        <v>0</v>
      </c>
      <c r="D8057">
        <f>HOUR(brenna3[[#This Row],[data]])</f>
        <v>15</v>
      </c>
    </row>
    <row r="8058" spans="1:4" x14ac:dyDescent="0.3">
      <c r="A8058" s="1">
        <v>43801.666666666664</v>
      </c>
      <c r="B8058">
        <v>-2.9</v>
      </c>
      <c r="C8058">
        <v>0</v>
      </c>
      <c r="D8058">
        <f>HOUR(brenna3[[#This Row],[data]])</f>
        <v>16</v>
      </c>
    </row>
    <row r="8059" spans="1:4" x14ac:dyDescent="0.3">
      <c r="A8059" s="1">
        <v>43801.708333333336</v>
      </c>
      <c r="B8059">
        <v>-2.6</v>
      </c>
      <c r="C8059">
        <v>0</v>
      </c>
      <c r="D8059">
        <f>HOUR(brenna3[[#This Row],[data]])</f>
        <v>17</v>
      </c>
    </row>
    <row r="8060" spans="1:4" x14ac:dyDescent="0.3">
      <c r="A8060" s="1">
        <v>43801.75</v>
      </c>
      <c r="B8060">
        <v>-2.5</v>
      </c>
      <c r="C8060">
        <v>0</v>
      </c>
      <c r="D8060">
        <f>HOUR(brenna3[[#This Row],[data]])</f>
        <v>18</v>
      </c>
    </row>
    <row r="8061" spans="1:4" x14ac:dyDescent="0.3">
      <c r="A8061" s="1">
        <v>43801.791666666664</v>
      </c>
      <c r="B8061">
        <v>-2.6</v>
      </c>
      <c r="C8061">
        <v>0</v>
      </c>
      <c r="D8061">
        <f>HOUR(brenna3[[#This Row],[data]])</f>
        <v>19</v>
      </c>
    </row>
    <row r="8062" spans="1:4" x14ac:dyDescent="0.3">
      <c r="A8062" s="1">
        <v>43801.833333333336</v>
      </c>
      <c r="B8062">
        <v>-2.5</v>
      </c>
      <c r="C8062">
        <v>0</v>
      </c>
      <c r="D8062">
        <f>HOUR(brenna3[[#This Row],[data]])</f>
        <v>20</v>
      </c>
    </row>
    <row r="8063" spans="1:4" x14ac:dyDescent="0.3">
      <c r="A8063" s="1">
        <v>43801.875</v>
      </c>
      <c r="B8063">
        <v>-2.4</v>
      </c>
      <c r="C8063">
        <v>0</v>
      </c>
      <c r="D8063">
        <f>HOUR(brenna3[[#This Row],[data]])</f>
        <v>21</v>
      </c>
    </row>
    <row r="8064" spans="1:4" x14ac:dyDescent="0.3">
      <c r="A8064" s="1">
        <v>43801.916666666664</v>
      </c>
      <c r="B8064">
        <v>-2.5</v>
      </c>
      <c r="C8064">
        <v>0</v>
      </c>
      <c r="D8064">
        <f>HOUR(brenna3[[#This Row],[data]])</f>
        <v>22</v>
      </c>
    </row>
    <row r="8065" spans="1:4" x14ac:dyDescent="0.3">
      <c r="A8065" s="1">
        <v>43801.958333333336</v>
      </c>
      <c r="B8065">
        <v>-2.6</v>
      </c>
      <c r="C8065">
        <v>0</v>
      </c>
      <c r="D8065">
        <f>HOUR(brenna3[[#This Row],[data]])</f>
        <v>23</v>
      </c>
    </row>
    <row r="8066" spans="1:4" x14ac:dyDescent="0.3">
      <c r="A8066" s="1">
        <v>43802</v>
      </c>
      <c r="B8066">
        <v>-2.6</v>
      </c>
      <c r="C8066">
        <v>0</v>
      </c>
      <c r="D8066">
        <f>HOUR(brenna3[[#This Row],[data]])</f>
        <v>0</v>
      </c>
    </row>
    <row r="8067" spans="1:4" x14ac:dyDescent="0.3">
      <c r="A8067" s="1">
        <v>43802.041666666664</v>
      </c>
      <c r="B8067">
        <v>-2.8</v>
      </c>
      <c r="C8067">
        <v>0</v>
      </c>
      <c r="D8067">
        <f>HOUR(brenna3[[#This Row],[data]])</f>
        <v>1</v>
      </c>
    </row>
    <row r="8068" spans="1:4" x14ac:dyDescent="0.3">
      <c r="A8068" s="1">
        <v>43802.083333333336</v>
      </c>
      <c r="B8068">
        <v>-2.2999999999999998</v>
      </c>
      <c r="C8068">
        <v>0</v>
      </c>
      <c r="D8068">
        <f>HOUR(brenna3[[#This Row],[data]])</f>
        <v>2</v>
      </c>
    </row>
    <row r="8069" spans="1:4" x14ac:dyDescent="0.3">
      <c r="A8069" s="1">
        <v>43802.125</v>
      </c>
      <c r="B8069">
        <v>-2.5</v>
      </c>
      <c r="C8069">
        <v>0.1</v>
      </c>
      <c r="D8069">
        <f>HOUR(brenna3[[#This Row],[data]])</f>
        <v>3</v>
      </c>
    </row>
    <row r="8070" spans="1:4" x14ac:dyDescent="0.3">
      <c r="A8070" s="1">
        <v>43802.166666666664</v>
      </c>
      <c r="B8070">
        <v>-2.6</v>
      </c>
      <c r="C8070">
        <v>0.1</v>
      </c>
      <c r="D8070">
        <f>HOUR(brenna3[[#This Row],[data]])</f>
        <v>4</v>
      </c>
    </row>
    <row r="8071" spans="1:4" x14ac:dyDescent="0.3">
      <c r="A8071" s="1">
        <v>43802.208333333336</v>
      </c>
      <c r="B8071">
        <v>-2.9</v>
      </c>
      <c r="C8071">
        <v>0</v>
      </c>
      <c r="D8071">
        <f>HOUR(brenna3[[#This Row],[data]])</f>
        <v>5</v>
      </c>
    </row>
    <row r="8072" spans="1:4" x14ac:dyDescent="0.3">
      <c r="A8072" s="1">
        <v>43802.25</v>
      </c>
      <c r="B8072">
        <v>-3.2</v>
      </c>
      <c r="C8072">
        <v>0.1</v>
      </c>
      <c r="D8072">
        <f>HOUR(brenna3[[#This Row],[data]])</f>
        <v>6</v>
      </c>
    </row>
    <row r="8073" spans="1:4" x14ac:dyDescent="0.3">
      <c r="A8073" s="1">
        <v>43802.291666666664</v>
      </c>
      <c r="B8073">
        <v>-3.2</v>
      </c>
      <c r="C8073">
        <v>0.2</v>
      </c>
      <c r="D8073">
        <f>HOUR(brenna3[[#This Row],[data]])</f>
        <v>7</v>
      </c>
    </row>
    <row r="8074" spans="1:4" x14ac:dyDescent="0.3">
      <c r="A8074" s="1">
        <v>43802.333333333336</v>
      </c>
      <c r="B8074">
        <v>-3.3</v>
      </c>
      <c r="C8074">
        <v>0.1</v>
      </c>
      <c r="D8074">
        <f>HOUR(brenna3[[#This Row],[data]])</f>
        <v>8</v>
      </c>
    </row>
    <row r="8075" spans="1:4" x14ac:dyDescent="0.3">
      <c r="A8075" s="1">
        <v>43802.375</v>
      </c>
      <c r="B8075">
        <v>-3.5</v>
      </c>
      <c r="C8075">
        <v>0</v>
      </c>
      <c r="D8075">
        <f>HOUR(brenna3[[#This Row],[data]])</f>
        <v>9</v>
      </c>
    </row>
    <row r="8076" spans="1:4" x14ac:dyDescent="0.3">
      <c r="A8076" s="1">
        <v>43802.416666666664</v>
      </c>
      <c r="B8076">
        <v>-3.7</v>
      </c>
      <c r="C8076">
        <v>0</v>
      </c>
      <c r="D8076">
        <f>HOUR(brenna3[[#This Row],[data]])</f>
        <v>10</v>
      </c>
    </row>
    <row r="8077" spans="1:4" x14ac:dyDescent="0.3">
      <c r="A8077" s="1">
        <v>43802.458333333336</v>
      </c>
      <c r="B8077">
        <v>-3.7</v>
      </c>
      <c r="C8077">
        <v>0</v>
      </c>
      <c r="D8077">
        <f>HOUR(brenna3[[#This Row],[data]])</f>
        <v>11</v>
      </c>
    </row>
    <row r="8078" spans="1:4" x14ac:dyDescent="0.3">
      <c r="A8078" s="1">
        <v>43802.5</v>
      </c>
      <c r="B8078">
        <v>-3.6</v>
      </c>
      <c r="C8078">
        <v>0</v>
      </c>
      <c r="D8078">
        <f>HOUR(brenna3[[#This Row],[data]])</f>
        <v>12</v>
      </c>
    </row>
    <row r="8079" spans="1:4" x14ac:dyDescent="0.3">
      <c r="A8079" s="1">
        <v>43802.541666666664</v>
      </c>
      <c r="B8079">
        <v>-3.6</v>
      </c>
      <c r="C8079">
        <v>0</v>
      </c>
      <c r="D8079">
        <f>HOUR(brenna3[[#This Row],[data]])</f>
        <v>13</v>
      </c>
    </row>
    <row r="8080" spans="1:4" x14ac:dyDescent="0.3">
      <c r="A8080" s="1">
        <v>43802.583333333336</v>
      </c>
      <c r="B8080">
        <v>-3.7</v>
      </c>
      <c r="C8080">
        <v>0</v>
      </c>
      <c r="D8080">
        <f>HOUR(brenna3[[#This Row],[data]])</f>
        <v>14</v>
      </c>
    </row>
    <row r="8081" spans="1:4" x14ac:dyDescent="0.3">
      <c r="A8081" s="1">
        <v>43802.625</v>
      </c>
      <c r="B8081">
        <v>-3.9</v>
      </c>
      <c r="C8081">
        <v>0</v>
      </c>
      <c r="D8081">
        <f>HOUR(brenna3[[#This Row],[data]])</f>
        <v>15</v>
      </c>
    </row>
    <row r="8082" spans="1:4" x14ac:dyDescent="0.3">
      <c r="A8082" s="1">
        <v>43802.666666666664</v>
      </c>
      <c r="B8082">
        <v>-4.9000000000000004</v>
      </c>
      <c r="C8082">
        <v>0</v>
      </c>
      <c r="D8082">
        <f>HOUR(brenna3[[#This Row],[data]])</f>
        <v>16</v>
      </c>
    </row>
    <row r="8083" spans="1:4" x14ac:dyDescent="0.3">
      <c r="A8083" s="1">
        <v>43802.708333333336</v>
      </c>
      <c r="B8083">
        <v>-5.2</v>
      </c>
      <c r="C8083">
        <v>0</v>
      </c>
      <c r="D8083">
        <f>HOUR(brenna3[[#This Row],[data]])</f>
        <v>17</v>
      </c>
    </row>
    <row r="8084" spans="1:4" x14ac:dyDescent="0.3">
      <c r="A8084" s="1">
        <v>43802.75</v>
      </c>
      <c r="B8084">
        <v>-5.2</v>
      </c>
      <c r="C8084">
        <v>0</v>
      </c>
      <c r="D8084">
        <f>HOUR(brenna3[[#This Row],[data]])</f>
        <v>18</v>
      </c>
    </row>
    <row r="8085" spans="1:4" x14ac:dyDescent="0.3">
      <c r="A8085" s="1">
        <v>43802.791666666664</v>
      </c>
      <c r="B8085">
        <v>-5.2</v>
      </c>
      <c r="C8085">
        <v>0</v>
      </c>
      <c r="D8085">
        <f>HOUR(brenna3[[#This Row],[data]])</f>
        <v>19</v>
      </c>
    </row>
    <row r="8086" spans="1:4" x14ac:dyDescent="0.3">
      <c r="A8086" s="1">
        <v>43802.833333333336</v>
      </c>
      <c r="B8086">
        <v>-5.3</v>
      </c>
      <c r="C8086">
        <v>0</v>
      </c>
      <c r="D8086">
        <f>HOUR(brenna3[[#This Row],[data]])</f>
        <v>20</v>
      </c>
    </row>
    <row r="8087" spans="1:4" x14ac:dyDescent="0.3">
      <c r="A8087" s="1">
        <v>43802.875</v>
      </c>
      <c r="B8087">
        <v>-5.3</v>
      </c>
      <c r="C8087">
        <v>0</v>
      </c>
      <c r="D8087">
        <f>HOUR(brenna3[[#This Row],[data]])</f>
        <v>21</v>
      </c>
    </row>
    <row r="8088" spans="1:4" x14ac:dyDescent="0.3">
      <c r="A8088" s="1">
        <v>43802.916666666664</v>
      </c>
      <c r="B8088">
        <v>-5.2</v>
      </c>
      <c r="C8088">
        <v>0</v>
      </c>
      <c r="D8088">
        <f>HOUR(brenna3[[#This Row],[data]])</f>
        <v>22</v>
      </c>
    </row>
    <row r="8089" spans="1:4" x14ac:dyDescent="0.3">
      <c r="A8089" s="1">
        <v>43802.958333333336</v>
      </c>
      <c r="B8089">
        <v>-5.2</v>
      </c>
      <c r="C8089">
        <v>0</v>
      </c>
      <c r="D8089">
        <f>HOUR(brenna3[[#This Row],[data]])</f>
        <v>23</v>
      </c>
    </row>
    <row r="8090" spans="1:4" x14ac:dyDescent="0.3">
      <c r="A8090" s="1">
        <v>43803</v>
      </c>
      <c r="B8090">
        <v>-5.4</v>
      </c>
      <c r="C8090">
        <v>0</v>
      </c>
      <c r="D8090">
        <f>HOUR(brenna3[[#This Row],[data]])</f>
        <v>0</v>
      </c>
    </row>
    <row r="8091" spans="1:4" x14ac:dyDescent="0.3">
      <c r="A8091" s="1">
        <v>43803.041666666664</v>
      </c>
      <c r="B8091">
        <v>-5.8</v>
      </c>
      <c r="C8091">
        <v>0</v>
      </c>
      <c r="D8091">
        <f>HOUR(brenna3[[#This Row],[data]])</f>
        <v>1</v>
      </c>
    </row>
    <row r="8092" spans="1:4" x14ac:dyDescent="0.3">
      <c r="A8092" s="1">
        <v>43803.083333333336</v>
      </c>
      <c r="B8092">
        <v>-5.4</v>
      </c>
      <c r="C8092">
        <v>0</v>
      </c>
      <c r="D8092">
        <f>HOUR(brenna3[[#This Row],[data]])</f>
        <v>2</v>
      </c>
    </row>
    <row r="8093" spans="1:4" x14ac:dyDescent="0.3">
      <c r="A8093" s="1">
        <v>43803.125</v>
      </c>
      <c r="B8093">
        <v>-5.4</v>
      </c>
      <c r="C8093">
        <v>0</v>
      </c>
      <c r="D8093">
        <f>HOUR(brenna3[[#This Row],[data]])</f>
        <v>3</v>
      </c>
    </row>
    <row r="8094" spans="1:4" x14ac:dyDescent="0.3">
      <c r="A8094" s="1">
        <v>43803.166666666664</v>
      </c>
      <c r="B8094">
        <v>-4.7</v>
      </c>
      <c r="C8094">
        <v>0</v>
      </c>
      <c r="D8094">
        <f>HOUR(brenna3[[#This Row],[data]])</f>
        <v>4</v>
      </c>
    </row>
    <row r="8095" spans="1:4" x14ac:dyDescent="0.3">
      <c r="A8095" s="1">
        <v>43803.208333333336</v>
      </c>
      <c r="B8095">
        <v>-4.9000000000000004</v>
      </c>
      <c r="C8095">
        <v>0</v>
      </c>
      <c r="D8095">
        <f>HOUR(brenna3[[#This Row],[data]])</f>
        <v>5</v>
      </c>
    </row>
    <row r="8096" spans="1:4" x14ac:dyDescent="0.3">
      <c r="A8096" s="1">
        <v>43803.25</v>
      </c>
      <c r="B8096">
        <v>-4.7</v>
      </c>
      <c r="C8096">
        <v>0</v>
      </c>
      <c r="D8096">
        <f>HOUR(brenna3[[#This Row],[data]])</f>
        <v>6</v>
      </c>
    </row>
    <row r="8097" spans="1:4" x14ac:dyDescent="0.3">
      <c r="A8097" s="1">
        <v>43803.291666666664</v>
      </c>
      <c r="B8097">
        <v>-4.5</v>
      </c>
      <c r="C8097">
        <v>0</v>
      </c>
      <c r="D8097">
        <f>HOUR(brenna3[[#This Row],[data]])</f>
        <v>7</v>
      </c>
    </row>
    <row r="8098" spans="1:4" x14ac:dyDescent="0.3">
      <c r="A8098" s="1">
        <v>43803.333333333336</v>
      </c>
      <c r="B8098">
        <v>-4</v>
      </c>
      <c r="C8098">
        <v>0</v>
      </c>
      <c r="D8098">
        <f>HOUR(brenna3[[#This Row],[data]])</f>
        <v>8</v>
      </c>
    </row>
    <row r="8099" spans="1:4" x14ac:dyDescent="0.3">
      <c r="A8099" s="1">
        <v>43803.375</v>
      </c>
      <c r="B8099">
        <v>-3.5</v>
      </c>
      <c r="C8099">
        <v>0</v>
      </c>
      <c r="D8099">
        <f>HOUR(brenna3[[#This Row],[data]])</f>
        <v>9</v>
      </c>
    </row>
    <row r="8100" spans="1:4" x14ac:dyDescent="0.3">
      <c r="A8100" s="1">
        <v>43803.416666666664</v>
      </c>
      <c r="B8100">
        <v>-3.3</v>
      </c>
      <c r="C8100">
        <v>0</v>
      </c>
      <c r="D8100">
        <f>HOUR(brenna3[[#This Row],[data]])</f>
        <v>10</v>
      </c>
    </row>
    <row r="8101" spans="1:4" x14ac:dyDescent="0.3">
      <c r="A8101" s="1">
        <v>43803.458333333336</v>
      </c>
      <c r="B8101">
        <v>-2.8</v>
      </c>
      <c r="C8101">
        <v>0</v>
      </c>
      <c r="D8101">
        <f>HOUR(brenna3[[#This Row],[data]])</f>
        <v>11</v>
      </c>
    </row>
    <row r="8102" spans="1:4" x14ac:dyDescent="0.3">
      <c r="A8102" s="1">
        <v>43803.5</v>
      </c>
      <c r="B8102">
        <v>-2.6</v>
      </c>
      <c r="C8102">
        <v>0</v>
      </c>
      <c r="D8102">
        <f>HOUR(brenna3[[#This Row],[data]])</f>
        <v>12</v>
      </c>
    </row>
    <row r="8103" spans="1:4" x14ac:dyDescent="0.3">
      <c r="A8103" s="1">
        <v>43803.541666666664</v>
      </c>
      <c r="B8103">
        <v>-2.2000000000000002</v>
      </c>
      <c r="C8103">
        <v>0</v>
      </c>
      <c r="D8103">
        <f>HOUR(brenna3[[#This Row],[data]])</f>
        <v>13</v>
      </c>
    </row>
    <row r="8104" spans="1:4" x14ac:dyDescent="0.3">
      <c r="A8104" s="1">
        <v>43803.583333333336</v>
      </c>
      <c r="B8104">
        <v>-2.1</v>
      </c>
      <c r="C8104">
        <v>0</v>
      </c>
      <c r="D8104">
        <f>HOUR(brenna3[[#This Row],[data]])</f>
        <v>14</v>
      </c>
    </row>
    <row r="8105" spans="1:4" x14ac:dyDescent="0.3">
      <c r="A8105" s="1">
        <v>43803.625</v>
      </c>
      <c r="B8105">
        <v>-2.2999999999999998</v>
      </c>
      <c r="C8105">
        <v>0</v>
      </c>
      <c r="D8105">
        <f>HOUR(brenna3[[#This Row],[data]])</f>
        <v>15</v>
      </c>
    </row>
    <row r="8106" spans="1:4" x14ac:dyDescent="0.3">
      <c r="A8106" s="1">
        <v>43803.666666666664</v>
      </c>
      <c r="B8106">
        <v>-2.8</v>
      </c>
      <c r="C8106">
        <v>0</v>
      </c>
      <c r="D8106">
        <f>HOUR(brenna3[[#This Row],[data]])</f>
        <v>16</v>
      </c>
    </row>
    <row r="8107" spans="1:4" x14ac:dyDescent="0.3">
      <c r="A8107" s="1">
        <v>43803.708333333336</v>
      </c>
      <c r="B8107">
        <v>-2.8</v>
      </c>
      <c r="C8107">
        <v>0</v>
      </c>
      <c r="D8107">
        <f>HOUR(brenna3[[#This Row],[data]])</f>
        <v>17</v>
      </c>
    </row>
    <row r="8108" spans="1:4" x14ac:dyDescent="0.3">
      <c r="A8108" s="1">
        <v>43803.75</v>
      </c>
      <c r="B8108">
        <v>-3</v>
      </c>
      <c r="C8108">
        <v>0</v>
      </c>
      <c r="D8108">
        <f>HOUR(brenna3[[#This Row],[data]])</f>
        <v>18</v>
      </c>
    </row>
    <row r="8109" spans="1:4" x14ac:dyDescent="0.3">
      <c r="A8109" s="1">
        <v>43803.791666666664</v>
      </c>
      <c r="B8109">
        <v>-2.9</v>
      </c>
      <c r="C8109">
        <v>0</v>
      </c>
      <c r="D8109">
        <f>HOUR(brenna3[[#This Row],[data]])</f>
        <v>19</v>
      </c>
    </row>
    <row r="8110" spans="1:4" x14ac:dyDescent="0.3">
      <c r="A8110" s="1">
        <v>43803.833333333336</v>
      </c>
      <c r="B8110">
        <v>-2.7</v>
      </c>
      <c r="C8110">
        <v>0</v>
      </c>
      <c r="D8110">
        <f>HOUR(brenna3[[#This Row],[data]])</f>
        <v>20</v>
      </c>
    </row>
    <row r="8111" spans="1:4" x14ac:dyDescent="0.3">
      <c r="A8111" s="1">
        <v>43803.875</v>
      </c>
      <c r="B8111">
        <v>-2.4</v>
      </c>
      <c r="C8111">
        <v>0</v>
      </c>
      <c r="D8111">
        <f>HOUR(brenna3[[#This Row],[data]])</f>
        <v>21</v>
      </c>
    </row>
    <row r="8112" spans="1:4" x14ac:dyDescent="0.3">
      <c r="A8112" s="1">
        <v>43803.916666666664</v>
      </c>
      <c r="B8112">
        <v>-2.2999999999999998</v>
      </c>
      <c r="C8112">
        <v>0</v>
      </c>
      <c r="D8112">
        <f>HOUR(brenna3[[#This Row],[data]])</f>
        <v>22</v>
      </c>
    </row>
    <row r="8113" spans="1:4" x14ac:dyDescent="0.3">
      <c r="A8113" s="1">
        <v>43803.958333333336</v>
      </c>
      <c r="B8113">
        <v>-2.4</v>
      </c>
      <c r="C8113">
        <v>0</v>
      </c>
      <c r="D8113">
        <f>HOUR(brenna3[[#This Row],[data]])</f>
        <v>23</v>
      </c>
    </row>
    <row r="8114" spans="1:4" x14ac:dyDescent="0.3">
      <c r="A8114" s="1">
        <v>43804</v>
      </c>
      <c r="B8114">
        <v>-2.7</v>
      </c>
      <c r="C8114">
        <v>0</v>
      </c>
      <c r="D8114">
        <f>HOUR(brenna3[[#This Row],[data]])</f>
        <v>0</v>
      </c>
    </row>
    <row r="8115" spans="1:4" x14ac:dyDescent="0.3">
      <c r="A8115" s="1">
        <v>43804.041666666664</v>
      </c>
      <c r="B8115">
        <v>-3</v>
      </c>
      <c r="C8115">
        <v>0</v>
      </c>
      <c r="D8115">
        <f>HOUR(brenna3[[#This Row],[data]])</f>
        <v>1</v>
      </c>
    </row>
    <row r="8116" spans="1:4" x14ac:dyDescent="0.3">
      <c r="A8116" s="1">
        <v>43804.083333333336</v>
      </c>
      <c r="B8116">
        <v>-2.9</v>
      </c>
      <c r="C8116">
        <v>0</v>
      </c>
      <c r="D8116">
        <f>HOUR(brenna3[[#This Row],[data]])</f>
        <v>2</v>
      </c>
    </row>
    <row r="8117" spans="1:4" x14ac:dyDescent="0.3">
      <c r="A8117" s="1">
        <v>43804.125</v>
      </c>
      <c r="B8117">
        <v>-3.1</v>
      </c>
      <c r="C8117">
        <v>0</v>
      </c>
      <c r="D8117">
        <f>HOUR(brenna3[[#This Row],[data]])</f>
        <v>3</v>
      </c>
    </row>
    <row r="8118" spans="1:4" x14ac:dyDescent="0.3">
      <c r="A8118" s="1">
        <v>43804.166666666664</v>
      </c>
      <c r="B8118">
        <v>-3.4</v>
      </c>
      <c r="C8118">
        <v>0</v>
      </c>
      <c r="D8118">
        <f>HOUR(brenna3[[#This Row],[data]])</f>
        <v>4</v>
      </c>
    </row>
    <row r="8119" spans="1:4" x14ac:dyDescent="0.3">
      <c r="A8119" s="1">
        <v>43804.208333333336</v>
      </c>
      <c r="B8119">
        <v>-3.6</v>
      </c>
      <c r="C8119">
        <v>0</v>
      </c>
      <c r="D8119">
        <f>HOUR(brenna3[[#This Row],[data]])</f>
        <v>5</v>
      </c>
    </row>
    <row r="8120" spans="1:4" x14ac:dyDescent="0.3">
      <c r="A8120" s="1">
        <v>43804.25</v>
      </c>
      <c r="B8120">
        <v>-3.6</v>
      </c>
      <c r="C8120">
        <v>0</v>
      </c>
      <c r="D8120">
        <f>HOUR(brenna3[[#This Row],[data]])</f>
        <v>6</v>
      </c>
    </row>
    <row r="8121" spans="1:4" x14ac:dyDescent="0.3">
      <c r="A8121" s="1">
        <v>43804.291666666664</v>
      </c>
      <c r="B8121">
        <v>-3.4</v>
      </c>
      <c r="C8121">
        <v>0</v>
      </c>
      <c r="D8121">
        <f>HOUR(brenna3[[#This Row],[data]])</f>
        <v>7</v>
      </c>
    </row>
    <row r="8122" spans="1:4" x14ac:dyDescent="0.3">
      <c r="A8122" s="1">
        <v>43804.333333333336</v>
      </c>
      <c r="B8122">
        <v>-3</v>
      </c>
      <c r="C8122">
        <v>0</v>
      </c>
      <c r="D8122">
        <f>HOUR(brenna3[[#This Row],[data]])</f>
        <v>8</v>
      </c>
    </row>
    <row r="8123" spans="1:4" x14ac:dyDescent="0.3">
      <c r="A8123" s="1">
        <v>43804.375</v>
      </c>
      <c r="B8123">
        <v>-1.1000000000000001</v>
      </c>
      <c r="C8123">
        <v>0</v>
      </c>
      <c r="D8123">
        <f>HOUR(brenna3[[#This Row],[data]])</f>
        <v>9</v>
      </c>
    </row>
    <row r="8124" spans="1:4" x14ac:dyDescent="0.3">
      <c r="A8124" s="1">
        <v>43804.416666666664</v>
      </c>
      <c r="B8124">
        <v>-0.7</v>
      </c>
      <c r="C8124">
        <v>0</v>
      </c>
      <c r="D8124">
        <f>HOUR(brenna3[[#This Row],[data]])</f>
        <v>10</v>
      </c>
    </row>
    <row r="8125" spans="1:4" x14ac:dyDescent="0.3">
      <c r="A8125" s="1">
        <v>43804.458333333336</v>
      </c>
      <c r="B8125">
        <v>-0.3</v>
      </c>
      <c r="C8125">
        <v>0</v>
      </c>
      <c r="D8125">
        <f>HOUR(brenna3[[#This Row],[data]])</f>
        <v>11</v>
      </c>
    </row>
    <row r="8126" spans="1:4" x14ac:dyDescent="0.3">
      <c r="A8126" s="1">
        <v>43804.5</v>
      </c>
      <c r="B8126">
        <v>0.1</v>
      </c>
      <c r="C8126">
        <v>0</v>
      </c>
      <c r="D8126">
        <f>HOUR(brenna3[[#This Row],[data]])</f>
        <v>12</v>
      </c>
    </row>
    <row r="8127" spans="1:4" x14ac:dyDescent="0.3">
      <c r="A8127" s="1">
        <v>43804.541666666664</v>
      </c>
      <c r="B8127">
        <v>-0.1</v>
      </c>
      <c r="C8127">
        <v>0</v>
      </c>
      <c r="D8127">
        <f>HOUR(brenna3[[#This Row],[data]])</f>
        <v>13</v>
      </c>
    </row>
    <row r="8128" spans="1:4" x14ac:dyDescent="0.3">
      <c r="A8128" s="1">
        <v>43804.583333333336</v>
      </c>
      <c r="B8128">
        <v>-0.6</v>
      </c>
      <c r="C8128">
        <v>0</v>
      </c>
      <c r="D8128">
        <f>HOUR(brenna3[[#This Row],[data]])</f>
        <v>14</v>
      </c>
    </row>
    <row r="8129" spans="1:4" x14ac:dyDescent="0.3">
      <c r="A8129" s="1">
        <v>43804.625</v>
      </c>
      <c r="B8129">
        <v>-1.9</v>
      </c>
      <c r="C8129">
        <v>0</v>
      </c>
      <c r="D8129">
        <f>HOUR(brenna3[[#This Row],[data]])</f>
        <v>15</v>
      </c>
    </row>
    <row r="8130" spans="1:4" x14ac:dyDescent="0.3">
      <c r="A8130" s="1">
        <v>43804.666666666664</v>
      </c>
      <c r="B8130">
        <v>-2.9</v>
      </c>
      <c r="C8130">
        <v>0</v>
      </c>
      <c r="D8130">
        <f>HOUR(brenna3[[#This Row],[data]])</f>
        <v>16</v>
      </c>
    </row>
    <row r="8131" spans="1:4" x14ac:dyDescent="0.3">
      <c r="A8131" s="1">
        <v>43804.708333333336</v>
      </c>
      <c r="B8131">
        <v>-3.5</v>
      </c>
      <c r="C8131">
        <v>0</v>
      </c>
      <c r="D8131">
        <f>HOUR(brenna3[[#This Row],[data]])</f>
        <v>17</v>
      </c>
    </row>
    <row r="8132" spans="1:4" x14ac:dyDescent="0.3">
      <c r="A8132" s="1">
        <v>43804.75</v>
      </c>
      <c r="B8132">
        <v>-3.5</v>
      </c>
      <c r="C8132">
        <v>0</v>
      </c>
      <c r="D8132">
        <f>HOUR(brenna3[[#This Row],[data]])</f>
        <v>18</v>
      </c>
    </row>
    <row r="8133" spans="1:4" x14ac:dyDescent="0.3">
      <c r="A8133" s="1">
        <v>43804.791666666664</v>
      </c>
      <c r="B8133">
        <v>-4.4000000000000004</v>
      </c>
      <c r="C8133">
        <v>0</v>
      </c>
      <c r="D8133">
        <f>HOUR(brenna3[[#This Row],[data]])</f>
        <v>19</v>
      </c>
    </row>
    <row r="8134" spans="1:4" x14ac:dyDescent="0.3">
      <c r="A8134" s="1">
        <v>43804.833333333336</v>
      </c>
      <c r="B8134">
        <v>-4.9000000000000004</v>
      </c>
      <c r="C8134">
        <v>0</v>
      </c>
      <c r="D8134">
        <f>HOUR(brenna3[[#This Row],[data]])</f>
        <v>20</v>
      </c>
    </row>
    <row r="8135" spans="1:4" x14ac:dyDescent="0.3">
      <c r="A8135" s="1">
        <v>43804.875</v>
      </c>
      <c r="B8135">
        <v>-4.0999999999999996</v>
      </c>
      <c r="C8135">
        <v>0</v>
      </c>
      <c r="D8135">
        <f>HOUR(brenna3[[#This Row],[data]])</f>
        <v>21</v>
      </c>
    </row>
    <row r="8136" spans="1:4" x14ac:dyDescent="0.3">
      <c r="A8136" s="1">
        <v>43804.916666666664</v>
      </c>
      <c r="B8136">
        <v>-4.4000000000000004</v>
      </c>
      <c r="C8136">
        <v>0</v>
      </c>
      <c r="D8136">
        <f>HOUR(brenna3[[#This Row],[data]])</f>
        <v>22</v>
      </c>
    </row>
    <row r="8137" spans="1:4" x14ac:dyDescent="0.3">
      <c r="A8137" s="1">
        <v>43804.958333333336</v>
      </c>
      <c r="B8137">
        <v>-5</v>
      </c>
      <c r="C8137">
        <v>0</v>
      </c>
      <c r="D8137">
        <f>HOUR(brenna3[[#This Row],[data]])</f>
        <v>23</v>
      </c>
    </row>
    <row r="8138" spans="1:4" x14ac:dyDescent="0.3">
      <c r="A8138" s="1">
        <v>43805</v>
      </c>
      <c r="B8138">
        <v>-5.2</v>
      </c>
      <c r="C8138">
        <v>0</v>
      </c>
      <c r="D8138">
        <f>HOUR(brenna3[[#This Row],[data]])</f>
        <v>0</v>
      </c>
    </row>
    <row r="8139" spans="1:4" x14ac:dyDescent="0.3">
      <c r="A8139" s="1">
        <v>43805.041666666664</v>
      </c>
      <c r="B8139">
        <v>-4.5999999999999996</v>
      </c>
      <c r="C8139">
        <v>0</v>
      </c>
      <c r="D8139">
        <f>HOUR(brenna3[[#This Row],[data]])</f>
        <v>1</v>
      </c>
    </row>
    <row r="8140" spans="1:4" x14ac:dyDescent="0.3">
      <c r="A8140" s="1">
        <v>43805.083333333336</v>
      </c>
      <c r="B8140">
        <v>-4.0999999999999996</v>
      </c>
      <c r="C8140">
        <v>0</v>
      </c>
      <c r="D8140">
        <f>HOUR(brenna3[[#This Row],[data]])</f>
        <v>2</v>
      </c>
    </row>
    <row r="8141" spans="1:4" x14ac:dyDescent="0.3">
      <c r="A8141" s="1">
        <v>43805.125</v>
      </c>
      <c r="B8141">
        <v>-4.0999999999999996</v>
      </c>
      <c r="C8141">
        <v>0</v>
      </c>
      <c r="D8141">
        <f>HOUR(brenna3[[#This Row],[data]])</f>
        <v>3</v>
      </c>
    </row>
    <row r="8142" spans="1:4" x14ac:dyDescent="0.3">
      <c r="A8142" s="1">
        <v>43805.166666666664</v>
      </c>
      <c r="B8142">
        <v>-4.9000000000000004</v>
      </c>
      <c r="C8142">
        <v>0</v>
      </c>
      <c r="D8142">
        <f>HOUR(brenna3[[#This Row],[data]])</f>
        <v>4</v>
      </c>
    </row>
    <row r="8143" spans="1:4" x14ac:dyDescent="0.3">
      <c r="A8143" s="1">
        <v>43805.208333333336</v>
      </c>
      <c r="B8143">
        <v>-4.5</v>
      </c>
      <c r="C8143">
        <v>0</v>
      </c>
      <c r="D8143">
        <f>HOUR(brenna3[[#This Row],[data]])</f>
        <v>5</v>
      </c>
    </row>
    <row r="8144" spans="1:4" x14ac:dyDescent="0.3">
      <c r="A8144" s="1">
        <v>43805.25</v>
      </c>
      <c r="B8144">
        <v>-4.8</v>
      </c>
      <c r="C8144">
        <v>0</v>
      </c>
      <c r="D8144">
        <f>HOUR(brenna3[[#This Row],[data]])</f>
        <v>6</v>
      </c>
    </row>
    <row r="8145" spans="1:4" x14ac:dyDescent="0.3">
      <c r="A8145" s="1">
        <v>43805.291666666664</v>
      </c>
      <c r="B8145">
        <v>-4.4000000000000004</v>
      </c>
      <c r="C8145">
        <v>0</v>
      </c>
      <c r="D8145">
        <f>HOUR(brenna3[[#This Row],[data]])</f>
        <v>7</v>
      </c>
    </row>
    <row r="8146" spans="1:4" x14ac:dyDescent="0.3">
      <c r="A8146" s="1">
        <v>43805.333333333336</v>
      </c>
      <c r="B8146">
        <v>-5.6</v>
      </c>
      <c r="C8146">
        <v>0</v>
      </c>
      <c r="D8146">
        <f>HOUR(brenna3[[#This Row],[data]])</f>
        <v>8</v>
      </c>
    </row>
    <row r="8147" spans="1:4" x14ac:dyDescent="0.3">
      <c r="A8147" s="1">
        <v>43805.375</v>
      </c>
      <c r="B8147">
        <v>-5.4</v>
      </c>
      <c r="C8147">
        <v>0</v>
      </c>
      <c r="D8147">
        <f>HOUR(brenna3[[#This Row],[data]])</f>
        <v>9</v>
      </c>
    </row>
    <row r="8148" spans="1:4" x14ac:dyDescent="0.3">
      <c r="A8148" s="1">
        <v>43805.416666666664</v>
      </c>
      <c r="B8148">
        <v>-4.5</v>
      </c>
      <c r="C8148">
        <v>0</v>
      </c>
      <c r="D8148">
        <f>HOUR(brenna3[[#This Row],[data]])</f>
        <v>10</v>
      </c>
    </row>
    <row r="8149" spans="1:4" x14ac:dyDescent="0.3">
      <c r="A8149" s="1">
        <v>43805.458333333336</v>
      </c>
      <c r="B8149">
        <v>-4.3</v>
      </c>
      <c r="C8149">
        <v>0</v>
      </c>
      <c r="D8149">
        <f>HOUR(brenna3[[#This Row],[data]])</f>
        <v>11</v>
      </c>
    </row>
    <row r="8150" spans="1:4" x14ac:dyDescent="0.3">
      <c r="A8150" s="1">
        <v>43805.5</v>
      </c>
      <c r="B8150">
        <v>-4.0999999999999996</v>
      </c>
      <c r="C8150">
        <v>0</v>
      </c>
      <c r="D8150">
        <f>HOUR(brenna3[[#This Row],[data]])</f>
        <v>12</v>
      </c>
    </row>
    <row r="8151" spans="1:4" x14ac:dyDescent="0.3">
      <c r="A8151" s="1">
        <v>43805.541666666664</v>
      </c>
      <c r="B8151">
        <v>-4.5</v>
      </c>
      <c r="C8151">
        <v>0</v>
      </c>
      <c r="D8151">
        <f>HOUR(brenna3[[#This Row],[data]])</f>
        <v>13</v>
      </c>
    </row>
    <row r="8152" spans="1:4" x14ac:dyDescent="0.3">
      <c r="A8152" s="1">
        <v>43805.583333333336</v>
      </c>
      <c r="B8152">
        <v>-4.5</v>
      </c>
      <c r="C8152">
        <v>0</v>
      </c>
      <c r="D8152">
        <f>HOUR(brenna3[[#This Row],[data]])</f>
        <v>14</v>
      </c>
    </row>
    <row r="8153" spans="1:4" x14ac:dyDescent="0.3">
      <c r="A8153" s="1">
        <v>43805.625</v>
      </c>
      <c r="B8153">
        <v>-5.0999999999999996</v>
      </c>
      <c r="C8153">
        <v>0</v>
      </c>
      <c r="D8153">
        <f>HOUR(brenna3[[#This Row],[data]])</f>
        <v>15</v>
      </c>
    </row>
    <row r="8154" spans="1:4" x14ac:dyDescent="0.3">
      <c r="A8154" s="1">
        <v>43805.666666666664</v>
      </c>
      <c r="B8154">
        <v>-5.5</v>
      </c>
      <c r="C8154">
        <v>0</v>
      </c>
      <c r="D8154">
        <f>HOUR(brenna3[[#This Row],[data]])</f>
        <v>16</v>
      </c>
    </row>
    <row r="8155" spans="1:4" x14ac:dyDescent="0.3">
      <c r="A8155" s="1">
        <v>43805.708333333336</v>
      </c>
      <c r="B8155">
        <v>-5.7</v>
      </c>
      <c r="C8155">
        <v>0</v>
      </c>
      <c r="D8155">
        <f>HOUR(brenna3[[#This Row],[data]])</f>
        <v>17</v>
      </c>
    </row>
    <row r="8156" spans="1:4" x14ac:dyDescent="0.3">
      <c r="A8156" s="1">
        <v>43805.75</v>
      </c>
      <c r="B8156">
        <v>-5.6</v>
      </c>
      <c r="C8156">
        <v>0</v>
      </c>
      <c r="D8156">
        <f>HOUR(brenna3[[#This Row],[data]])</f>
        <v>18</v>
      </c>
    </row>
    <row r="8157" spans="1:4" x14ac:dyDescent="0.3">
      <c r="A8157" s="1">
        <v>43805.791666666664</v>
      </c>
      <c r="B8157">
        <v>-5.4</v>
      </c>
      <c r="C8157">
        <v>0</v>
      </c>
      <c r="D8157">
        <f>HOUR(brenna3[[#This Row],[data]])</f>
        <v>19</v>
      </c>
    </row>
    <row r="8158" spans="1:4" x14ac:dyDescent="0.3">
      <c r="A8158" s="1">
        <v>43805.833333333336</v>
      </c>
      <c r="B8158">
        <v>-4.8</v>
      </c>
      <c r="C8158">
        <v>0</v>
      </c>
      <c r="D8158">
        <f>HOUR(brenna3[[#This Row],[data]])</f>
        <v>20</v>
      </c>
    </row>
    <row r="8159" spans="1:4" x14ac:dyDescent="0.3">
      <c r="A8159" s="1">
        <v>43805.875</v>
      </c>
      <c r="B8159">
        <v>-4.5999999999999996</v>
      </c>
      <c r="C8159">
        <v>0</v>
      </c>
      <c r="D8159">
        <f>HOUR(brenna3[[#This Row],[data]])</f>
        <v>21</v>
      </c>
    </row>
    <row r="8160" spans="1:4" x14ac:dyDescent="0.3">
      <c r="A8160" s="1">
        <v>43805.916666666664</v>
      </c>
      <c r="B8160">
        <v>-5</v>
      </c>
      <c r="C8160">
        <v>0</v>
      </c>
      <c r="D8160">
        <f>HOUR(brenna3[[#This Row],[data]])</f>
        <v>22</v>
      </c>
    </row>
    <row r="8161" spans="1:4" x14ac:dyDescent="0.3">
      <c r="A8161" s="1">
        <v>43805.958333333336</v>
      </c>
      <c r="B8161">
        <v>-5.3</v>
      </c>
      <c r="C8161">
        <v>0</v>
      </c>
      <c r="D8161">
        <f>HOUR(brenna3[[#This Row],[data]])</f>
        <v>23</v>
      </c>
    </row>
    <row r="8162" spans="1:4" x14ac:dyDescent="0.3">
      <c r="A8162" s="1">
        <v>43806</v>
      </c>
      <c r="B8162">
        <v>-5.7</v>
      </c>
      <c r="C8162">
        <v>0</v>
      </c>
      <c r="D8162">
        <f>HOUR(brenna3[[#This Row],[data]])</f>
        <v>0</v>
      </c>
    </row>
    <row r="8163" spans="1:4" x14ac:dyDescent="0.3">
      <c r="A8163" s="1">
        <v>43806.041666666664</v>
      </c>
      <c r="B8163">
        <v>-5.7</v>
      </c>
      <c r="C8163">
        <v>0</v>
      </c>
      <c r="D8163">
        <f>HOUR(brenna3[[#This Row],[data]])</f>
        <v>1</v>
      </c>
    </row>
    <row r="8164" spans="1:4" x14ac:dyDescent="0.3">
      <c r="A8164" s="1">
        <v>43806.083333333336</v>
      </c>
      <c r="B8164">
        <v>-5.7</v>
      </c>
      <c r="C8164">
        <v>0</v>
      </c>
      <c r="D8164">
        <f>HOUR(brenna3[[#This Row],[data]])</f>
        <v>2</v>
      </c>
    </row>
    <row r="8165" spans="1:4" x14ac:dyDescent="0.3">
      <c r="A8165" s="1">
        <v>43806.125</v>
      </c>
      <c r="B8165">
        <v>-5.0999999999999996</v>
      </c>
      <c r="C8165">
        <v>0</v>
      </c>
      <c r="D8165">
        <f>HOUR(brenna3[[#This Row],[data]])</f>
        <v>3</v>
      </c>
    </row>
    <row r="8166" spans="1:4" x14ac:dyDescent="0.3">
      <c r="A8166" s="1">
        <v>43806.166666666664</v>
      </c>
      <c r="B8166">
        <v>-4.7</v>
      </c>
      <c r="C8166">
        <v>0</v>
      </c>
      <c r="D8166">
        <f>HOUR(brenna3[[#This Row],[data]])</f>
        <v>4</v>
      </c>
    </row>
    <row r="8167" spans="1:4" x14ac:dyDescent="0.3">
      <c r="A8167" s="1">
        <v>43806.208333333336</v>
      </c>
      <c r="B8167">
        <v>-4.5</v>
      </c>
      <c r="C8167">
        <v>0</v>
      </c>
      <c r="D8167">
        <f>HOUR(brenna3[[#This Row],[data]])</f>
        <v>5</v>
      </c>
    </row>
    <row r="8168" spans="1:4" x14ac:dyDescent="0.3">
      <c r="A8168" s="1">
        <v>43806.25</v>
      </c>
      <c r="B8168">
        <v>-4.8</v>
      </c>
      <c r="C8168">
        <v>0</v>
      </c>
      <c r="D8168">
        <f>HOUR(brenna3[[#This Row],[data]])</f>
        <v>6</v>
      </c>
    </row>
    <row r="8169" spans="1:4" x14ac:dyDescent="0.3">
      <c r="A8169" s="1">
        <v>43806.291666666664</v>
      </c>
      <c r="B8169">
        <v>-4.5999999999999996</v>
      </c>
      <c r="C8169">
        <v>0</v>
      </c>
      <c r="D8169">
        <f>HOUR(brenna3[[#This Row],[data]])</f>
        <v>7</v>
      </c>
    </row>
    <row r="8170" spans="1:4" x14ac:dyDescent="0.3">
      <c r="A8170" s="1">
        <v>43806.333333333336</v>
      </c>
      <c r="B8170">
        <v>-4.3</v>
      </c>
      <c r="C8170">
        <v>0.2</v>
      </c>
      <c r="D8170">
        <f>HOUR(brenna3[[#This Row],[data]])</f>
        <v>8</v>
      </c>
    </row>
    <row r="8171" spans="1:4" x14ac:dyDescent="0.3">
      <c r="A8171" s="1">
        <v>43806.375</v>
      </c>
      <c r="B8171">
        <v>-4.0999999999999996</v>
      </c>
      <c r="C8171">
        <v>0.2</v>
      </c>
      <c r="D8171">
        <f>HOUR(brenna3[[#This Row],[data]])</f>
        <v>9</v>
      </c>
    </row>
    <row r="8172" spans="1:4" x14ac:dyDescent="0.3">
      <c r="A8172" s="1">
        <v>43806.416666666664</v>
      </c>
      <c r="B8172">
        <v>-3.8</v>
      </c>
      <c r="C8172">
        <v>0</v>
      </c>
      <c r="D8172">
        <f>HOUR(brenna3[[#This Row],[data]])</f>
        <v>10</v>
      </c>
    </row>
    <row r="8173" spans="1:4" x14ac:dyDescent="0.3">
      <c r="A8173" s="1">
        <v>43806.458333333336</v>
      </c>
      <c r="B8173">
        <v>-2.8</v>
      </c>
      <c r="C8173">
        <v>0</v>
      </c>
      <c r="D8173">
        <f>HOUR(brenna3[[#This Row],[data]])</f>
        <v>11</v>
      </c>
    </row>
    <row r="8174" spans="1:4" x14ac:dyDescent="0.3">
      <c r="A8174" s="1">
        <v>43806.5</v>
      </c>
      <c r="B8174">
        <v>-1.8</v>
      </c>
      <c r="C8174">
        <v>0</v>
      </c>
      <c r="D8174">
        <f>HOUR(brenna3[[#This Row],[data]])</f>
        <v>12</v>
      </c>
    </row>
    <row r="8175" spans="1:4" x14ac:dyDescent="0.3">
      <c r="A8175" s="1">
        <v>43806.541666666664</v>
      </c>
      <c r="B8175">
        <v>-1.7</v>
      </c>
      <c r="C8175">
        <v>0.1</v>
      </c>
      <c r="D8175">
        <f>HOUR(brenna3[[#This Row],[data]])</f>
        <v>13</v>
      </c>
    </row>
    <row r="8176" spans="1:4" x14ac:dyDescent="0.3">
      <c r="A8176" s="1">
        <v>43806.583333333336</v>
      </c>
      <c r="B8176">
        <v>-1.5</v>
      </c>
      <c r="C8176">
        <v>0</v>
      </c>
      <c r="D8176">
        <f>HOUR(brenna3[[#This Row],[data]])</f>
        <v>14</v>
      </c>
    </row>
    <row r="8177" spans="1:4" x14ac:dyDescent="0.3">
      <c r="A8177" s="1">
        <v>43806.625</v>
      </c>
      <c r="B8177">
        <v>-0.8</v>
      </c>
      <c r="C8177">
        <v>0.1</v>
      </c>
      <c r="D8177">
        <f>HOUR(brenna3[[#This Row],[data]])</f>
        <v>15</v>
      </c>
    </row>
    <row r="8178" spans="1:4" x14ac:dyDescent="0.3">
      <c r="A8178" s="1">
        <v>43806.666666666664</v>
      </c>
      <c r="B8178">
        <v>-0.4</v>
      </c>
      <c r="C8178">
        <v>0</v>
      </c>
      <c r="D8178">
        <f>HOUR(brenna3[[#This Row],[data]])</f>
        <v>16</v>
      </c>
    </row>
    <row r="8179" spans="1:4" x14ac:dyDescent="0.3">
      <c r="A8179" s="1">
        <v>43806.708333333336</v>
      </c>
      <c r="B8179">
        <v>0.1</v>
      </c>
      <c r="C8179">
        <v>0</v>
      </c>
      <c r="D8179">
        <f>HOUR(brenna3[[#This Row],[data]])</f>
        <v>17</v>
      </c>
    </row>
    <row r="8180" spans="1:4" x14ac:dyDescent="0.3">
      <c r="A8180" s="1">
        <v>43806.75</v>
      </c>
      <c r="B8180">
        <v>0.2</v>
      </c>
      <c r="C8180">
        <v>0</v>
      </c>
      <c r="D8180">
        <f>HOUR(brenna3[[#This Row],[data]])</f>
        <v>18</v>
      </c>
    </row>
    <row r="8181" spans="1:4" x14ac:dyDescent="0.3">
      <c r="A8181" s="1">
        <v>43806.791666666664</v>
      </c>
      <c r="B8181">
        <v>0.2</v>
      </c>
      <c r="C8181">
        <v>0</v>
      </c>
      <c r="D8181">
        <f>HOUR(brenna3[[#This Row],[data]])</f>
        <v>19</v>
      </c>
    </row>
    <row r="8182" spans="1:4" x14ac:dyDescent="0.3">
      <c r="A8182" s="1">
        <v>43806.833333333336</v>
      </c>
      <c r="B8182">
        <v>0.6</v>
      </c>
      <c r="C8182">
        <v>0</v>
      </c>
      <c r="D8182">
        <f>HOUR(brenna3[[#This Row],[data]])</f>
        <v>20</v>
      </c>
    </row>
    <row r="8183" spans="1:4" x14ac:dyDescent="0.3">
      <c r="A8183" s="1">
        <v>43806.875</v>
      </c>
      <c r="B8183">
        <v>0.8</v>
      </c>
      <c r="C8183">
        <v>0</v>
      </c>
      <c r="D8183">
        <f>HOUR(brenna3[[#This Row],[data]])</f>
        <v>21</v>
      </c>
    </row>
    <row r="8184" spans="1:4" x14ac:dyDescent="0.3">
      <c r="A8184" s="1">
        <v>43806.916666666664</v>
      </c>
      <c r="B8184">
        <v>0.7</v>
      </c>
      <c r="C8184">
        <v>0</v>
      </c>
      <c r="D8184">
        <f>HOUR(brenna3[[#This Row],[data]])</f>
        <v>22</v>
      </c>
    </row>
    <row r="8185" spans="1:4" x14ac:dyDescent="0.3">
      <c r="A8185" s="1">
        <v>43806.958333333336</v>
      </c>
      <c r="B8185">
        <v>1</v>
      </c>
      <c r="C8185">
        <v>0</v>
      </c>
      <c r="D8185">
        <f>HOUR(brenna3[[#This Row],[data]])</f>
        <v>23</v>
      </c>
    </row>
    <row r="8186" spans="1:4" x14ac:dyDescent="0.3">
      <c r="A8186" s="1">
        <v>43807</v>
      </c>
      <c r="B8186">
        <v>0.9</v>
      </c>
      <c r="C8186">
        <v>0</v>
      </c>
      <c r="D8186">
        <f>HOUR(brenna3[[#This Row],[data]])</f>
        <v>0</v>
      </c>
    </row>
    <row r="8187" spans="1:4" x14ac:dyDescent="0.3">
      <c r="A8187" s="1">
        <v>43807.041666666664</v>
      </c>
      <c r="B8187">
        <v>0.4</v>
      </c>
      <c r="C8187">
        <v>0</v>
      </c>
      <c r="D8187">
        <f>HOUR(brenna3[[#This Row],[data]])</f>
        <v>1</v>
      </c>
    </row>
    <row r="8188" spans="1:4" x14ac:dyDescent="0.3">
      <c r="A8188" s="1">
        <v>43807.083333333336</v>
      </c>
      <c r="B8188">
        <v>0.4</v>
      </c>
      <c r="C8188">
        <v>0</v>
      </c>
      <c r="D8188">
        <f>HOUR(brenna3[[#This Row],[data]])</f>
        <v>2</v>
      </c>
    </row>
    <row r="8189" spans="1:4" x14ac:dyDescent="0.3">
      <c r="A8189" s="1">
        <v>43807.125</v>
      </c>
      <c r="B8189">
        <v>0.7</v>
      </c>
      <c r="C8189">
        <v>0</v>
      </c>
      <c r="D8189">
        <f>HOUR(brenna3[[#This Row],[data]])</f>
        <v>3</v>
      </c>
    </row>
    <row r="8190" spans="1:4" x14ac:dyDescent="0.3">
      <c r="A8190" s="1">
        <v>43807.166666666664</v>
      </c>
      <c r="B8190">
        <v>0.3</v>
      </c>
      <c r="C8190">
        <v>0</v>
      </c>
      <c r="D8190">
        <f>HOUR(brenna3[[#This Row],[data]])</f>
        <v>4</v>
      </c>
    </row>
    <row r="8191" spans="1:4" x14ac:dyDescent="0.3">
      <c r="A8191" s="1">
        <v>43807.208333333336</v>
      </c>
      <c r="B8191">
        <v>0.1</v>
      </c>
      <c r="C8191">
        <v>0</v>
      </c>
      <c r="D8191">
        <f>HOUR(brenna3[[#This Row],[data]])</f>
        <v>5</v>
      </c>
    </row>
    <row r="8192" spans="1:4" x14ac:dyDescent="0.3">
      <c r="A8192" s="1">
        <v>43807.25</v>
      </c>
      <c r="B8192">
        <v>0.1</v>
      </c>
      <c r="C8192">
        <v>0</v>
      </c>
      <c r="D8192">
        <f>HOUR(brenna3[[#This Row],[data]])</f>
        <v>6</v>
      </c>
    </row>
    <row r="8193" spans="1:4" x14ac:dyDescent="0.3">
      <c r="A8193" s="1">
        <v>43807.291666666664</v>
      </c>
      <c r="B8193">
        <v>0.2</v>
      </c>
      <c r="C8193">
        <v>0</v>
      </c>
      <c r="D8193">
        <f>HOUR(brenna3[[#This Row],[data]])</f>
        <v>7</v>
      </c>
    </row>
    <row r="8194" spans="1:4" x14ac:dyDescent="0.3">
      <c r="A8194" s="1">
        <v>43807.333333333336</v>
      </c>
      <c r="B8194">
        <v>0.3</v>
      </c>
      <c r="C8194">
        <v>0</v>
      </c>
      <c r="D8194">
        <f>HOUR(brenna3[[#This Row],[data]])</f>
        <v>8</v>
      </c>
    </row>
    <row r="8195" spans="1:4" x14ac:dyDescent="0.3">
      <c r="A8195" s="1">
        <v>43807.375</v>
      </c>
      <c r="B8195">
        <v>0.5</v>
      </c>
      <c r="C8195">
        <v>0</v>
      </c>
      <c r="D8195">
        <f>HOUR(brenna3[[#This Row],[data]])</f>
        <v>9</v>
      </c>
    </row>
    <row r="8196" spans="1:4" x14ac:dyDescent="0.3">
      <c r="A8196" s="1">
        <v>43807.416666666664</v>
      </c>
      <c r="B8196">
        <v>0.9</v>
      </c>
      <c r="C8196">
        <v>0</v>
      </c>
      <c r="D8196">
        <f>HOUR(brenna3[[#This Row],[data]])</f>
        <v>10</v>
      </c>
    </row>
    <row r="8197" spans="1:4" x14ac:dyDescent="0.3">
      <c r="A8197" s="1">
        <v>43807.458333333336</v>
      </c>
      <c r="B8197">
        <v>1.6</v>
      </c>
      <c r="C8197">
        <v>0</v>
      </c>
      <c r="D8197">
        <f>HOUR(brenna3[[#This Row],[data]])</f>
        <v>11</v>
      </c>
    </row>
    <row r="8198" spans="1:4" x14ac:dyDescent="0.3">
      <c r="A8198" s="1">
        <v>43807.5</v>
      </c>
      <c r="B8198">
        <v>2</v>
      </c>
      <c r="C8198">
        <v>0</v>
      </c>
      <c r="D8198">
        <f>HOUR(brenna3[[#This Row],[data]])</f>
        <v>12</v>
      </c>
    </row>
    <row r="8199" spans="1:4" x14ac:dyDescent="0.3">
      <c r="A8199" s="1">
        <v>43807.541666666664</v>
      </c>
      <c r="B8199">
        <v>2.2000000000000002</v>
      </c>
      <c r="C8199">
        <v>0</v>
      </c>
      <c r="D8199">
        <f>HOUR(brenna3[[#This Row],[data]])</f>
        <v>13</v>
      </c>
    </row>
    <row r="8200" spans="1:4" x14ac:dyDescent="0.3">
      <c r="A8200" s="1">
        <v>43807.583333333336</v>
      </c>
      <c r="B8200">
        <v>2.1</v>
      </c>
      <c r="C8200">
        <v>0</v>
      </c>
      <c r="D8200">
        <f>HOUR(brenna3[[#This Row],[data]])</f>
        <v>14</v>
      </c>
    </row>
    <row r="8201" spans="1:4" x14ac:dyDescent="0.3">
      <c r="A8201" s="1">
        <v>43807.625</v>
      </c>
      <c r="B8201">
        <v>2.1</v>
      </c>
      <c r="C8201">
        <v>0</v>
      </c>
      <c r="D8201">
        <f>HOUR(brenna3[[#This Row],[data]])</f>
        <v>15</v>
      </c>
    </row>
    <row r="8202" spans="1:4" x14ac:dyDescent="0.3">
      <c r="A8202" s="1">
        <v>43807.666666666664</v>
      </c>
      <c r="B8202">
        <v>2.1</v>
      </c>
      <c r="C8202">
        <v>0</v>
      </c>
      <c r="D8202">
        <f>HOUR(brenna3[[#This Row],[data]])</f>
        <v>16</v>
      </c>
    </row>
    <row r="8203" spans="1:4" x14ac:dyDescent="0.3">
      <c r="A8203" s="1">
        <v>43807.708333333336</v>
      </c>
      <c r="B8203">
        <v>2.2000000000000002</v>
      </c>
      <c r="C8203">
        <v>0</v>
      </c>
      <c r="D8203">
        <f>HOUR(brenna3[[#This Row],[data]])</f>
        <v>17</v>
      </c>
    </row>
    <row r="8204" spans="1:4" x14ac:dyDescent="0.3">
      <c r="A8204" s="1">
        <v>43807.75</v>
      </c>
      <c r="B8204">
        <v>2.2000000000000002</v>
      </c>
      <c r="C8204">
        <v>0</v>
      </c>
      <c r="D8204">
        <f>HOUR(brenna3[[#This Row],[data]])</f>
        <v>18</v>
      </c>
    </row>
    <row r="8205" spans="1:4" x14ac:dyDescent="0.3">
      <c r="A8205" s="1">
        <v>43807.791666666664</v>
      </c>
      <c r="B8205">
        <v>2.2999999999999998</v>
      </c>
      <c r="C8205">
        <v>0</v>
      </c>
      <c r="D8205">
        <f>HOUR(brenna3[[#This Row],[data]])</f>
        <v>19</v>
      </c>
    </row>
    <row r="8206" spans="1:4" x14ac:dyDescent="0.3">
      <c r="A8206" s="1">
        <v>43807.833333333336</v>
      </c>
      <c r="B8206">
        <v>2.1</v>
      </c>
      <c r="C8206">
        <v>0</v>
      </c>
      <c r="D8206">
        <f>HOUR(brenna3[[#This Row],[data]])</f>
        <v>20</v>
      </c>
    </row>
    <row r="8207" spans="1:4" x14ac:dyDescent="0.3">
      <c r="A8207" s="1">
        <v>43807.875</v>
      </c>
      <c r="B8207">
        <v>1.9</v>
      </c>
      <c r="C8207">
        <v>0</v>
      </c>
      <c r="D8207">
        <f>HOUR(brenna3[[#This Row],[data]])</f>
        <v>21</v>
      </c>
    </row>
    <row r="8208" spans="1:4" x14ac:dyDescent="0.3">
      <c r="A8208" s="1">
        <v>43807.916666666664</v>
      </c>
      <c r="B8208">
        <v>1.4</v>
      </c>
      <c r="C8208">
        <v>0</v>
      </c>
      <c r="D8208">
        <f>HOUR(brenna3[[#This Row],[data]])</f>
        <v>22</v>
      </c>
    </row>
    <row r="8209" spans="1:4" x14ac:dyDescent="0.3">
      <c r="A8209" s="1">
        <v>43807.958333333336</v>
      </c>
      <c r="B8209">
        <v>1.1000000000000001</v>
      </c>
      <c r="C8209">
        <v>0</v>
      </c>
      <c r="D8209">
        <f>HOUR(brenna3[[#This Row],[data]])</f>
        <v>23</v>
      </c>
    </row>
    <row r="8210" spans="1:4" x14ac:dyDescent="0.3">
      <c r="A8210" s="1">
        <v>43808</v>
      </c>
      <c r="B8210">
        <v>1.1000000000000001</v>
      </c>
      <c r="C8210">
        <v>0</v>
      </c>
      <c r="D8210">
        <f>HOUR(brenna3[[#This Row],[data]])</f>
        <v>0</v>
      </c>
    </row>
    <row r="8211" spans="1:4" x14ac:dyDescent="0.3">
      <c r="A8211" s="1">
        <v>43808.041666666664</v>
      </c>
      <c r="B8211">
        <v>0.8</v>
      </c>
      <c r="C8211">
        <v>0</v>
      </c>
      <c r="D8211">
        <f>HOUR(brenna3[[#This Row],[data]])</f>
        <v>1</v>
      </c>
    </row>
    <row r="8212" spans="1:4" x14ac:dyDescent="0.3">
      <c r="A8212" s="1">
        <v>43808.083333333336</v>
      </c>
      <c r="B8212">
        <v>1</v>
      </c>
      <c r="C8212">
        <v>0</v>
      </c>
      <c r="D8212">
        <f>HOUR(brenna3[[#This Row],[data]])</f>
        <v>2</v>
      </c>
    </row>
    <row r="8213" spans="1:4" x14ac:dyDescent="0.3">
      <c r="A8213" s="1">
        <v>43808.125</v>
      </c>
      <c r="B8213">
        <v>1.1000000000000001</v>
      </c>
      <c r="C8213">
        <v>0</v>
      </c>
      <c r="D8213">
        <f>HOUR(brenna3[[#This Row],[data]])</f>
        <v>3</v>
      </c>
    </row>
    <row r="8214" spans="1:4" x14ac:dyDescent="0.3">
      <c r="A8214" s="1">
        <v>43808.166666666664</v>
      </c>
      <c r="B8214">
        <v>1.3</v>
      </c>
      <c r="C8214">
        <v>0</v>
      </c>
      <c r="D8214">
        <f>HOUR(brenna3[[#This Row],[data]])</f>
        <v>4</v>
      </c>
    </row>
    <row r="8215" spans="1:4" x14ac:dyDescent="0.3">
      <c r="A8215" s="1">
        <v>43808.208333333336</v>
      </c>
      <c r="B8215">
        <v>0.9</v>
      </c>
      <c r="C8215">
        <v>0</v>
      </c>
      <c r="D8215">
        <f>HOUR(brenna3[[#This Row],[data]])</f>
        <v>5</v>
      </c>
    </row>
    <row r="8216" spans="1:4" x14ac:dyDescent="0.3">
      <c r="A8216" s="1">
        <v>43808.25</v>
      </c>
      <c r="B8216">
        <v>1</v>
      </c>
      <c r="C8216">
        <v>0</v>
      </c>
      <c r="D8216">
        <f>HOUR(brenna3[[#This Row],[data]])</f>
        <v>6</v>
      </c>
    </row>
    <row r="8217" spans="1:4" x14ac:dyDescent="0.3">
      <c r="A8217" s="1">
        <v>43808.291666666664</v>
      </c>
      <c r="B8217">
        <v>1.6</v>
      </c>
      <c r="C8217">
        <v>0</v>
      </c>
      <c r="D8217">
        <f>HOUR(brenna3[[#This Row],[data]])</f>
        <v>7</v>
      </c>
    </row>
    <row r="8218" spans="1:4" x14ac:dyDescent="0.3">
      <c r="A8218" s="1">
        <v>43808.333333333336</v>
      </c>
      <c r="B8218">
        <v>1.1000000000000001</v>
      </c>
      <c r="C8218">
        <v>0</v>
      </c>
      <c r="D8218">
        <f>HOUR(brenna3[[#This Row],[data]])</f>
        <v>8</v>
      </c>
    </row>
    <row r="8219" spans="1:4" x14ac:dyDescent="0.3">
      <c r="A8219" s="1">
        <v>43808.375</v>
      </c>
      <c r="B8219">
        <v>0.8</v>
      </c>
      <c r="C8219">
        <v>0</v>
      </c>
      <c r="D8219">
        <f>HOUR(brenna3[[#This Row],[data]])</f>
        <v>9</v>
      </c>
    </row>
    <row r="8220" spans="1:4" x14ac:dyDescent="0.3">
      <c r="A8220" s="1">
        <v>43808.416666666664</v>
      </c>
      <c r="B8220">
        <v>1</v>
      </c>
      <c r="C8220">
        <v>0</v>
      </c>
      <c r="D8220">
        <f>HOUR(brenna3[[#This Row],[data]])</f>
        <v>10</v>
      </c>
    </row>
    <row r="8221" spans="1:4" x14ac:dyDescent="0.3">
      <c r="A8221" s="1">
        <v>43808.458333333336</v>
      </c>
      <c r="B8221">
        <v>1.1000000000000001</v>
      </c>
      <c r="C8221">
        <v>0</v>
      </c>
      <c r="D8221">
        <f>HOUR(brenna3[[#This Row],[data]])</f>
        <v>11</v>
      </c>
    </row>
    <row r="8222" spans="1:4" x14ac:dyDescent="0.3">
      <c r="A8222" s="1">
        <v>43808.5</v>
      </c>
      <c r="B8222">
        <v>1.3</v>
      </c>
      <c r="C8222">
        <v>0</v>
      </c>
      <c r="D8222">
        <f>HOUR(brenna3[[#This Row],[data]])</f>
        <v>12</v>
      </c>
    </row>
    <row r="8223" spans="1:4" x14ac:dyDescent="0.3">
      <c r="A8223" s="1">
        <v>43808.541666666664</v>
      </c>
      <c r="B8223">
        <v>1.4</v>
      </c>
      <c r="C8223">
        <v>0</v>
      </c>
      <c r="D8223">
        <f>HOUR(brenna3[[#This Row],[data]])</f>
        <v>13</v>
      </c>
    </row>
    <row r="8224" spans="1:4" x14ac:dyDescent="0.3">
      <c r="A8224" s="1">
        <v>43808.583333333336</v>
      </c>
      <c r="B8224">
        <v>1.1000000000000001</v>
      </c>
      <c r="C8224">
        <v>0</v>
      </c>
      <c r="D8224">
        <f>HOUR(brenna3[[#This Row],[data]])</f>
        <v>14</v>
      </c>
    </row>
    <row r="8225" spans="1:4" x14ac:dyDescent="0.3">
      <c r="A8225" s="1">
        <v>43808.625</v>
      </c>
      <c r="B8225">
        <v>0.9</v>
      </c>
      <c r="C8225">
        <v>0</v>
      </c>
      <c r="D8225">
        <f>HOUR(brenna3[[#This Row],[data]])</f>
        <v>15</v>
      </c>
    </row>
    <row r="8226" spans="1:4" x14ac:dyDescent="0.3">
      <c r="A8226" s="1">
        <v>43808.666666666664</v>
      </c>
      <c r="B8226">
        <v>0.9</v>
      </c>
      <c r="C8226">
        <v>0</v>
      </c>
      <c r="D8226">
        <f>HOUR(brenna3[[#This Row],[data]])</f>
        <v>16</v>
      </c>
    </row>
    <row r="8227" spans="1:4" x14ac:dyDescent="0.3">
      <c r="A8227" s="1">
        <v>43808.708333333336</v>
      </c>
      <c r="B8227">
        <v>1</v>
      </c>
      <c r="C8227">
        <v>0</v>
      </c>
      <c r="D8227">
        <f>HOUR(brenna3[[#This Row],[data]])</f>
        <v>17</v>
      </c>
    </row>
    <row r="8228" spans="1:4" x14ac:dyDescent="0.3">
      <c r="A8228" s="1">
        <v>43808.75</v>
      </c>
      <c r="B8228">
        <v>1</v>
      </c>
      <c r="C8228">
        <v>0</v>
      </c>
      <c r="D8228">
        <f>HOUR(brenna3[[#This Row],[data]])</f>
        <v>18</v>
      </c>
    </row>
    <row r="8229" spans="1:4" x14ac:dyDescent="0.3">
      <c r="A8229" s="1">
        <v>43808.791666666664</v>
      </c>
      <c r="B8229">
        <v>1.2</v>
      </c>
      <c r="C8229">
        <v>0</v>
      </c>
      <c r="D8229">
        <f>HOUR(brenna3[[#This Row],[data]])</f>
        <v>19</v>
      </c>
    </row>
    <row r="8230" spans="1:4" x14ac:dyDescent="0.3">
      <c r="A8230" s="1">
        <v>43808.833333333336</v>
      </c>
      <c r="B8230">
        <v>1.4</v>
      </c>
      <c r="C8230">
        <v>0</v>
      </c>
      <c r="D8230">
        <f>HOUR(brenna3[[#This Row],[data]])</f>
        <v>20</v>
      </c>
    </row>
    <row r="8231" spans="1:4" x14ac:dyDescent="0.3">
      <c r="A8231" s="1">
        <v>43808.875</v>
      </c>
      <c r="B8231">
        <v>1.5</v>
      </c>
      <c r="C8231">
        <v>0</v>
      </c>
      <c r="D8231">
        <f>HOUR(brenna3[[#This Row],[data]])</f>
        <v>21</v>
      </c>
    </row>
    <row r="8232" spans="1:4" x14ac:dyDescent="0.3">
      <c r="A8232" s="1">
        <v>43808.916666666664</v>
      </c>
      <c r="B8232">
        <v>1.3</v>
      </c>
      <c r="C8232">
        <v>0</v>
      </c>
      <c r="D8232">
        <f>HOUR(brenna3[[#This Row],[data]])</f>
        <v>22</v>
      </c>
    </row>
    <row r="8233" spans="1:4" x14ac:dyDescent="0.3">
      <c r="A8233" s="1">
        <v>43808.958333333336</v>
      </c>
      <c r="B8233">
        <v>1.3</v>
      </c>
      <c r="C8233">
        <v>0</v>
      </c>
      <c r="D8233">
        <f>HOUR(brenna3[[#This Row],[data]])</f>
        <v>23</v>
      </c>
    </row>
    <row r="8234" spans="1:4" x14ac:dyDescent="0.3">
      <c r="A8234" s="1">
        <v>43809</v>
      </c>
      <c r="B8234">
        <v>1.6</v>
      </c>
      <c r="C8234">
        <v>0</v>
      </c>
      <c r="D8234">
        <f>HOUR(brenna3[[#This Row],[data]])</f>
        <v>0</v>
      </c>
    </row>
    <row r="8235" spans="1:4" x14ac:dyDescent="0.3">
      <c r="A8235" s="1">
        <v>43809.041666666664</v>
      </c>
      <c r="B8235">
        <v>1.9</v>
      </c>
      <c r="C8235">
        <v>0</v>
      </c>
      <c r="D8235">
        <f>HOUR(brenna3[[#This Row],[data]])</f>
        <v>1</v>
      </c>
    </row>
    <row r="8236" spans="1:4" x14ac:dyDescent="0.3">
      <c r="A8236" s="1">
        <v>43809.083333333336</v>
      </c>
      <c r="B8236">
        <v>2.2000000000000002</v>
      </c>
      <c r="C8236">
        <v>0</v>
      </c>
      <c r="D8236">
        <f>HOUR(brenna3[[#This Row],[data]])</f>
        <v>2</v>
      </c>
    </row>
    <row r="8237" spans="1:4" x14ac:dyDescent="0.3">
      <c r="A8237" s="1">
        <v>43809.125</v>
      </c>
      <c r="B8237">
        <v>2</v>
      </c>
      <c r="C8237">
        <v>0</v>
      </c>
      <c r="D8237">
        <f>HOUR(brenna3[[#This Row],[data]])</f>
        <v>3</v>
      </c>
    </row>
    <row r="8238" spans="1:4" x14ac:dyDescent="0.3">
      <c r="A8238" s="1">
        <v>43809.166666666664</v>
      </c>
      <c r="B8238">
        <v>1.9</v>
      </c>
      <c r="C8238">
        <v>0</v>
      </c>
      <c r="D8238">
        <f>HOUR(brenna3[[#This Row],[data]])</f>
        <v>4</v>
      </c>
    </row>
    <row r="8239" spans="1:4" x14ac:dyDescent="0.3">
      <c r="A8239" s="1">
        <v>43809.208333333336</v>
      </c>
      <c r="B8239">
        <v>1.6</v>
      </c>
      <c r="C8239">
        <v>0</v>
      </c>
      <c r="D8239">
        <f>HOUR(brenna3[[#This Row],[data]])</f>
        <v>5</v>
      </c>
    </row>
    <row r="8240" spans="1:4" x14ac:dyDescent="0.3">
      <c r="A8240" s="1">
        <v>43809.25</v>
      </c>
      <c r="B8240">
        <v>1</v>
      </c>
      <c r="C8240">
        <v>0</v>
      </c>
      <c r="D8240">
        <f>HOUR(brenna3[[#This Row],[data]])</f>
        <v>6</v>
      </c>
    </row>
    <row r="8241" spans="1:4" x14ac:dyDescent="0.3">
      <c r="A8241" s="1">
        <v>43809.291666666664</v>
      </c>
      <c r="B8241">
        <v>0.1</v>
      </c>
      <c r="C8241">
        <v>0</v>
      </c>
      <c r="D8241">
        <f>HOUR(brenna3[[#This Row],[data]])</f>
        <v>7</v>
      </c>
    </row>
    <row r="8242" spans="1:4" x14ac:dyDescent="0.3">
      <c r="A8242" s="1">
        <v>43809.333333333336</v>
      </c>
      <c r="B8242">
        <v>-0.3</v>
      </c>
      <c r="C8242">
        <v>0.4</v>
      </c>
      <c r="D8242">
        <f>HOUR(brenna3[[#This Row],[data]])</f>
        <v>8</v>
      </c>
    </row>
    <row r="8243" spans="1:4" x14ac:dyDescent="0.3">
      <c r="A8243" s="1">
        <v>43809.375</v>
      </c>
      <c r="B8243">
        <v>-0.7</v>
      </c>
      <c r="C8243">
        <v>0</v>
      </c>
      <c r="D8243">
        <f>HOUR(brenna3[[#This Row],[data]])</f>
        <v>9</v>
      </c>
    </row>
    <row r="8244" spans="1:4" x14ac:dyDescent="0.3">
      <c r="A8244" s="1">
        <v>43809.416666666664</v>
      </c>
      <c r="B8244">
        <v>-1</v>
      </c>
      <c r="C8244">
        <v>0</v>
      </c>
      <c r="D8244">
        <f>HOUR(brenna3[[#This Row],[data]])</f>
        <v>10</v>
      </c>
    </row>
    <row r="8245" spans="1:4" x14ac:dyDescent="0.3">
      <c r="A8245" s="1">
        <v>43809.458333333336</v>
      </c>
      <c r="B8245">
        <v>-1.3</v>
      </c>
      <c r="C8245">
        <v>0</v>
      </c>
      <c r="D8245">
        <f>HOUR(brenna3[[#This Row],[data]])</f>
        <v>11</v>
      </c>
    </row>
    <row r="8246" spans="1:4" x14ac:dyDescent="0.3">
      <c r="A8246" s="1">
        <v>43809.5</v>
      </c>
      <c r="B8246">
        <v>-1.2</v>
      </c>
      <c r="C8246">
        <v>0</v>
      </c>
      <c r="D8246">
        <f>HOUR(brenna3[[#This Row],[data]])</f>
        <v>12</v>
      </c>
    </row>
    <row r="8247" spans="1:4" x14ac:dyDescent="0.3">
      <c r="A8247" s="1">
        <v>43809.541666666664</v>
      </c>
      <c r="B8247">
        <v>-1.3</v>
      </c>
      <c r="C8247">
        <v>0</v>
      </c>
      <c r="D8247">
        <f>HOUR(brenna3[[#This Row],[data]])</f>
        <v>13</v>
      </c>
    </row>
    <row r="8248" spans="1:4" x14ac:dyDescent="0.3">
      <c r="A8248" s="1">
        <v>43809.583333333336</v>
      </c>
      <c r="B8248">
        <v>-1.4</v>
      </c>
      <c r="C8248">
        <v>0</v>
      </c>
      <c r="D8248">
        <f>HOUR(brenna3[[#This Row],[data]])</f>
        <v>14</v>
      </c>
    </row>
    <row r="8249" spans="1:4" x14ac:dyDescent="0.3">
      <c r="A8249" s="1">
        <v>43809.625</v>
      </c>
      <c r="B8249">
        <v>-1.8</v>
      </c>
      <c r="C8249">
        <v>0</v>
      </c>
      <c r="D8249">
        <f>HOUR(brenna3[[#This Row],[data]])</f>
        <v>15</v>
      </c>
    </row>
    <row r="8250" spans="1:4" x14ac:dyDescent="0.3">
      <c r="A8250" s="1">
        <v>43809.666666666664</v>
      </c>
      <c r="B8250">
        <v>-2.1</v>
      </c>
      <c r="C8250">
        <v>0</v>
      </c>
      <c r="D8250">
        <f>HOUR(brenna3[[#This Row],[data]])</f>
        <v>16</v>
      </c>
    </row>
    <row r="8251" spans="1:4" x14ac:dyDescent="0.3">
      <c r="A8251" s="1">
        <v>43809.708333333336</v>
      </c>
      <c r="B8251">
        <v>-2.2999999999999998</v>
      </c>
      <c r="C8251">
        <v>0</v>
      </c>
      <c r="D8251">
        <f>HOUR(brenna3[[#This Row],[data]])</f>
        <v>17</v>
      </c>
    </row>
    <row r="8252" spans="1:4" x14ac:dyDescent="0.3">
      <c r="A8252" s="1">
        <v>43809.75</v>
      </c>
      <c r="B8252">
        <v>-2.6</v>
      </c>
      <c r="C8252">
        <v>0</v>
      </c>
      <c r="D8252">
        <f>HOUR(brenna3[[#This Row],[data]])</f>
        <v>18</v>
      </c>
    </row>
    <row r="8253" spans="1:4" x14ac:dyDescent="0.3">
      <c r="A8253" s="1">
        <v>43809.791666666664</v>
      </c>
      <c r="B8253">
        <v>-2.6</v>
      </c>
      <c r="C8253">
        <v>0</v>
      </c>
      <c r="D8253">
        <f>HOUR(brenna3[[#This Row],[data]])</f>
        <v>19</v>
      </c>
    </row>
    <row r="8254" spans="1:4" x14ac:dyDescent="0.3">
      <c r="A8254" s="1">
        <v>43809.833333333336</v>
      </c>
      <c r="B8254">
        <v>-3</v>
      </c>
      <c r="C8254">
        <v>0</v>
      </c>
      <c r="D8254">
        <f>HOUR(brenna3[[#This Row],[data]])</f>
        <v>20</v>
      </c>
    </row>
    <row r="8255" spans="1:4" x14ac:dyDescent="0.3">
      <c r="A8255" s="1">
        <v>43809.875</v>
      </c>
      <c r="B8255">
        <v>-3.2</v>
      </c>
      <c r="C8255">
        <v>0</v>
      </c>
      <c r="D8255">
        <f>HOUR(brenna3[[#This Row],[data]])</f>
        <v>21</v>
      </c>
    </row>
    <row r="8256" spans="1:4" x14ac:dyDescent="0.3">
      <c r="A8256" s="1">
        <v>43809.916666666664</v>
      </c>
      <c r="B8256">
        <v>-3.5</v>
      </c>
      <c r="C8256">
        <v>0</v>
      </c>
      <c r="D8256">
        <f>HOUR(brenna3[[#This Row],[data]])</f>
        <v>22</v>
      </c>
    </row>
    <row r="8257" spans="1:4" x14ac:dyDescent="0.3">
      <c r="A8257" s="1">
        <v>43809.958333333336</v>
      </c>
      <c r="B8257">
        <v>-3.9</v>
      </c>
      <c r="C8257">
        <v>0</v>
      </c>
      <c r="D8257">
        <f>HOUR(brenna3[[#This Row],[data]])</f>
        <v>23</v>
      </c>
    </row>
    <row r="8258" spans="1:4" x14ac:dyDescent="0.3">
      <c r="A8258" s="1">
        <v>43810</v>
      </c>
      <c r="B8258">
        <v>-4.5999999999999996</v>
      </c>
      <c r="C8258">
        <v>0</v>
      </c>
      <c r="D8258">
        <f>HOUR(brenna3[[#This Row],[data]])</f>
        <v>0</v>
      </c>
    </row>
    <row r="8259" spans="1:4" x14ac:dyDescent="0.3">
      <c r="A8259" s="1">
        <v>43810.041666666664</v>
      </c>
      <c r="B8259">
        <v>-5.2</v>
      </c>
      <c r="C8259">
        <v>0</v>
      </c>
      <c r="D8259">
        <f>HOUR(brenna3[[#This Row],[data]])</f>
        <v>1</v>
      </c>
    </row>
    <row r="8260" spans="1:4" x14ac:dyDescent="0.3">
      <c r="A8260" s="1">
        <v>43810.083333333336</v>
      </c>
      <c r="B8260">
        <v>-5.2</v>
      </c>
      <c r="C8260">
        <v>0</v>
      </c>
      <c r="D8260">
        <f>HOUR(brenna3[[#This Row],[data]])</f>
        <v>2</v>
      </c>
    </row>
    <row r="8261" spans="1:4" x14ac:dyDescent="0.3">
      <c r="A8261" s="1">
        <v>43810.125</v>
      </c>
      <c r="B8261">
        <v>-5.4</v>
      </c>
      <c r="C8261">
        <v>0</v>
      </c>
      <c r="D8261">
        <f>HOUR(brenna3[[#This Row],[data]])</f>
        <v>3</v>
      </c>
    </row>
    <row r="8262" spans="1:4" x14ac:dyDescent="0.3">
      <c r="A8262" s="1">
        <v>43810.166666666664</v>
      </c>
      <c r="B8262">
        <v>-5.6</v>
      </c>
      <c r="C8262">
        <v>0</v>
      </c>
      <c r="D8262">
        <f>HOUR(brenna3[[#This Row],[data]])</f>
        <v>4</v>
      </c>
    </row>
    <row r="8263" spans="1:4" x14ac:dyDescent="0.3">
      <c r="A8263" s="1">
        <v>43810.208333333336</v>
      </c>
      <c r="B8263">
        <v>-5.8</v>
      </c>
      <c r="C8263">
        <v>0</v>
      </c>
      <c r="D8263">
        <f>HOUR(brenna3[[#This Row],[data]])</f>
        <v>5</v>
      </c>
    </row>
    <row r="8264" spans="1:4" x14ac:dyDescent="0.3">
      <c r="A8264" s="1">
        <v>43810.25</v>
      </c>
      <c r="B8264">
        <v>-5.6</v>
      </c>
      <c r="C8264">
        <v>0</v>
      </c>
      <c r="D8264">
        <f>HOUR(brenna3[[#This Row],[data]])</f>
        <v>6</v>
      </c>
    </row>
    <row r="8265" spans="1:4" x14ac:dyDescent="0.3">
      <c r="A8265" s="1">
        <v>43810.291666666664</v>
      </c>
      <c r="B8265">
        <v>-5.4</v>
      </c>
      <c r="C8265">
        <v>0</v>
      </c>
      <c r="D8265">
        <f>HOUR(brenna3[[#This Row],[data]])</f>
        <v>7</v>
      </c>
    </row>
    <row r="8266" spans="1:4" x14ac:dyDescent="0.3">
      <c r="A8266" s="1">
        <v>43810.333333333336</v>
      </c>
      <c r="B8266">
        <v>-5.2</v>
      </c>
      <c r="C8266">
        <v>0</v>
      </c>
      <c r="D8266">
        <f>HOUR(brenna3[[#This Row],[data]])</f>
        <v>8</v>
      </c>
    </row>
    <row r="8267" spans="1:4" x14ac:dyDescent="0.3">
      <c r="A8267" s="1">
        <v>43810.375</v>
      </c>
      <c r="B8267">
        <v>-3.9</v>
      </c>
      <c r="C8267">
        <v>0</v>
      </c>
      <c r="D8267">
        <f>HOUR(brenna3[[#This Row],[data]])</f>
        <v>9</v>
      </c>
    </row>
    <row r="8268" spans="1:4" x14ac:dyDescent="0.3">
      <c r="A8268" s="1">
        <v>43810.416666666664</v>
      </c>
      <c r="B8268">
        <v>-2.2000000000000002</v>
      </c>
      <c r="C8268">
        <v>0</v>
      </c>
      <c r="D8268">
        <f>HOUR(brenna3[[#This Row],[data]])</f>
        <v>10</v>
      </c>
    </row>
    <row r="8269" spans="1:4" x14ac:dyDescent="0.3">
      <c r="A8269" s="1">
        <v>43810.458333333336</v>
      </c>
      <c r="B8269">
        <v>-1.3</v>
      </c>
      <c r="C8269">
        <v>0</v>
      </c>
      <c r="D8269">
        <f>HOUR(brenna3[[#This Row],[data]])</f>
        <v>11</v>
      </c>
    </row>
    <row r="8270" spans="1:4" x14ac:dyDescent="0.3">
      <c r="A8270" s="1">
        <v>43810.5</v>
      </c>
      <c r="B8270">
        <v>-1.1000000000000001</v>
      </c>
      <c r="C8270">
        <v>0</v>
      </c>
      <c r="D8270">
        <f>HOUR(brenna3[[#This Row],[data]])</f>
        <v>12</v>
      </c>
    </row>
    <row r="8271" spans="1:4" x14ac:dyDescent="0.3">
      <c r="A8271" s="1">
        <v>43810.541666666664</v>
      </c>
      <c r="B8271">
        <v>-0.8</v>
      </c>
      <c r="C8271">
        <v>0</v>
      </c>
      <c r="D8271">
        <f>HOUR(brenna3[[#This Row],[data]])</f>
        <v>13</v>
      </c>
    </row>
    <row r="8272" spans="1:4" x14ac:dyDescent="0.3">
      <c r="A8272" s="1">
        <v>43810.583333333336</v>
      </c>
      <c r="B8272">
        <v>-1</v>
      </c>
      <c r="C8272">
        <v>0</v>
      </c>
      <c r="D8272">
        <f>HOUR(brenna3[[#This Row],[data]])</f>
        <v>14</v>
      </c>
    </row>
    <row r="8273" spans="1:4" x14ac:dyDescent="0.3">
      <c r="A8273" s="1">
        <v>43810.625</v>
      </c>
      <c r="B8273">
        <v>-2</v>
      </c>
      <c r="C8273">
        <v>0</v>
      </c>
      <c r="D8273">
        <f>HOUR(brenna3[[#This Row],[data]])</f>
        <v>15</v>
      </c>
    </row>
    <row r="8274" spans="1:4" x14ac:dyDescent="0.3">
      <c r="A8274" s="1">
        <v>43810.666666666664</v>
      </c>
      <c r="B8274">
        <v>-2.7</v>
      </c>
      <c r="C8274">
        <v>0</v>
      </c>
      <c r="D8274">
        <f>HOUR(brenna3[[#This Row],[data]])</f>
        <v>16</v>
      </c>
    </row>
    <row r="8275" spans="1:4" x14ac:dyDescent="0.3">
      <c r="A8275" s="1">
        <v>43810.708333333336</v>
      </c>
      <c r="B8275">
        <v>-3.2</v>
      </c>
      <c r="C8275">
        <v>0</v>
      </c>
      <c r="D8275">
        <f>HOUR(brenna3[[#This Row],[data]])</f>
        <v>17</v>
      </c>
    </row>
    <row r="8276" spans="1:4" x14ac:dyDescent="0.3">
      <c r="A8276" s="1">
        <v>43810.75</v>
      </c>
      <c r="B8276">
        <v>-3.2</v>
      </c>
      <c r="C8276">
        <v>0</v>
      </c>
      <c r="D8276">
        <f>HOUR(brenna3[[#This Row],[data]])</f>
        <v>18</v>
      </c>
    </row>
    <row r="8277" spans="1:4" x14ac:dyDescent="0.3">
      <c r="A8277" s="1">
        <v>43810.791666666664</v>
      </c>
      <c r="B8277">
        <v>-3.4</v>
      </c>
      <c r="C8277">
        <v>0</v>
      </c>
      <c r="D8277">
        <f>HOUR(brenna3[[#This Row],[data]])</f>
        <v>19</v>
      </c>
    </row>
    <row r="8278" spans="1:4" x14ac:dyDescent="0.3">
      <c r="A8278" s="1">
        <v>43810.833333333336</v>
      </c>
      <c r="B8278">
        <v>-3.7</v>
      </c>
      <c r="C8278">
        <v>0</v>
      </c>
      <c r="D8278">
        <f>HOUR(brenna3[[#This Row],[data]])</f>
        <v>20</v>
      </c>
    </row>
    <row r="8279" spans="1:4" x14ac:dyDescent="0.3">
      <c r="A8279" s="1">
        <v>43810.875</v>
      </c>
      <c r="B8279">
        <v>-4.0999999999999996</v>
      </c>
      <c r="C8279">
        <v>0</v>
      </c>
      <c r="D8279">
        <f>HOUR(brenna3[[#This Row],[data]])</f>
        <v>21</v>
      </c>
    </row>
    <row r="8280" spans="1:4" x14ac:dyDescent="0.3">
      <c r="A8280" s="1">
        <v>43810.916666666664</v>
      </c>
      <c r="B8280">
        <v>-4.4000000000000004</v>
      </c>
      <c r="C8280">
        <v>0</v>
      </c>
      <c r="D8280">
        <f>HOUR(brenna3[[#This Row],[data]])</f>
        <v>22</v>
      </c>
    </row>
    <row r="8281" spans="1:4" x14ac:dyDescent="0.3">
      <c r="A8281" s="1">
        <v>43810.958333333336</v>
      </c>
      <c r="B8281">
        <v>-4.4000000000000004</v>
      </c>
      <c r="C8281">
        <v>0</v>
      </c>
      <c r="D8281">
        <f>HOUR(brenna3[[#This Row],[data]])</f>
        <v>23</v>
      </c>
    </row>
    <row r="8282" spans="1:4" x14ac:dyDescent="0.3">
      <c r="A8282" s="1">
        <v>43811</v>
      </c>
      <c r="B8282">
        <v>-4.0999999999999996</v>
      </c>
      <c r="C8282">
        <v>0</v>
      </c>
      <c r="D8282">
        <f>HOUR(brenna3[[#This Row],[data]])</f>
        <v>0</v>
      </c>
    </row>
    <row r="8283" spans="1:4" x14ac:dyDescent="0.3">
      <c r="A8283" s="1">
        <v>43811.041666666664</v>
      </c>
      <c r="B8283">
        <v>-3.5</v>
      </c>
      <c r="C8283">
        <v>0</v>
      </c>
      <c r="D8283">
        <f>HOUR(brenna3[[#This Row],[data]])</f>
        <v>1</v>
      </c>
    </row>
    <row r="8284" spans="1:4" x14ac:dyDescent="0.3">
      <c r="A8284" s="1">
        <v>43811.083333333336</v>
      </c>
      <c r="B8284">
        <v>-2.9</v>
      </c>
      <c r="C8284">
        <v>0</v>
      </c>
      <c r="D8284">
        <f>HOUR(brenna3[[#This Row],[data]])</f>
        <v>2</v>
      </c>
    </row>
    <row r="8285" spans="1:4" x14ac:dyDescent="0.3">
      <c r="A8285" s="1">
        <v>43811.125</v>
      </c>
      <c r="B8285">
        <v>-2.8</v>
      </c>
      <c r="C8285">
        <v>0</v>
      </c>
      <c r="D8285">
        <f>HOUR(brenna3[[#This Row],[data]])</f>
        <v>3</v>
      </c>
    </row>
    <row r="8286" spans="1:4" x14ac:dyDescent="0.3">
      <c r="A8286" s="1">
        <v>43811.166666666664</v>
      </c>
      <c r="B8286">
        <v>-2.7</v>
      </c>
      <c r="C8286">
        <v>0</v>
      </c>
      <c r="D8286">
        <f>HOUR(brenna3[[#This Row],[data]])</f>
        <v>4</v>
      </c>
    </row>
    <row r="8287" spans="1:4" x14ac:dyDescent="0.3">
      <c r="A8287" s="1">
        <v>43811.208333333336</v>
      </c>
      <c r="B8287">
        <v>-2.1</v>
      </c>
      <c r="C8287">
        <v>0</v>
      </c>
      <c r="D8287">
        <f>HOUR(brenna3[[#This Row],[data]])</f>
        <v>5</v>
      </c>
    </row>
    <row r="8288" spans="1:4" x14ac:dyDescent="0.3">
      <c r="A8288" s="1">
        <v>43811.25</v>
      </c>
      <c r="B8288">
        <v>-2.2999999999999998</v>
      </c>
      <c r="C8288">
        <v>0</v>
      </c>
      <c r="D8288">
        <f>HOUR(brenna3[[#This Row],[data]])</f>
        <v>6</v>
      </c>
    </row>
    <row r="8289" spans="1:4" x14ac:dyDescent="0.3">
      <c r="A8289" s="1">
        <v>43811.291666666664</v>
      </c>
      <c r="B8289">
        <v>-2.1</v>
      </c>
      <c r="C8289">
        <v>0</v>
      </c>
      <c r="D8289">
        <f>HOUR(brenna3[[#This Row],[data]])</f>
        <v>7</v>
      </c>
    </row>
    <row r="8290" spans="1:4" x14ac:dyDescent="0.3">
      <c r="A8290" s="1">
        <v>43811.333333333336</v>
      </c>
      <c r="B8290">
        <v>-1.5</v>
      </c>
      <c r="C8290">
        <v>0</v>
      </c>
      <c r="D8290">
        <f>HOUR(brenna3[[#This Row],[data]])</f>
        <v>8</v>
      </c>
    </row>
    <row r="8291" spans="1:4" x14ac:dyDescent="0.3">
      <c r="A8291" s="1">
        <v>43811.375</v>
      </c>
      <c r="B8291">
        <v>-0.6</v>
      </c>
      <c r="C8291">
        <v>0</v>
      </c>
      <c r="D8291">
        <f>HOUR(brenna3[[#This Row],[data]])</f>
        <v>9</v>
      </c>
    </row>
    <row r="8292" spans="1:4" x14ac:dyDescent="0.3">
      <c r="A8292" s="1">
        <v>43811.416666666664</v>
      </c>
      <c r="B8292">
        <v>-0.3</v>
      </c>
      <c r="C8292">
        <v>0</v>
      </c>
      <c r="D8292">
        <f>HOUR(brenna3[[#This Row],[data]])</f>
        <v>10</v>
      </c>
    </row>
    <row r="8293" spans="1:4" x14ac:dyDescent="0.3">
      <c r="A8293" s="1">
        <v>43811.458333333336</v>
      </c>
      <c r="B8293">
        <v>-0.6</v>
      </c>
      <c r="C8293">
        <v>0</v>
      </c>
      <c r="D8293">
        <f>HOUR(brenna3[[#This Row],[data]])</f>
        <v>11</v>
      </c>
    </row>
    <row r="8294" spans="1:4" x14ac:dyDescent="0.3">
      <c r="A8294" s="1">
        <v>43811.5</v>
      </c>
      <c r="B8294">
        <v>-0.6</v>
      </c>
      <c r="C8294">
        <v>0</v>
      </c>
      <c r="D8294">
        <f>HOUR(brenna3[[#This Row],[data]])</f>
        <v>12</v>
      </c>
    </row>
    <row r="8295" spans="1:4" x14ac:dyDescent="0.3">
      <c r="A8295" s="1">
        <v>43811.541666666664</v>
      </c>
      <c r="B8295">
        <v>-0.7</v>
      </c>
      <c r="C8295">
        <v>0</v>
      </c>
      <c r="D8295">
        <f>HOUR(brenna3[[#This Row],[data]])</f>
        <v>13</v>
      </c>
    </row>
    <row r="8296" spans="1:4" x14ac:dyDescent="0.3">
      <c r="A8296" s="1">
        <v>43811.583333333336</v>
      </c>
      <c r="B8296">
        <v>-0.5</v>
      </c>
      <c r="C8296">
        <v>0</v>
      </c>
      <c r="D8296">
        <f>HOUR(brenna3[[#This Row],[data]])</f>
        <v>14</v>
      </c>
    </row>
    <row r="8297" spans="1:4" x14ac:dyDescent="0.3">
      <c r="A8297" s="1">
        <v>43811.625</v>
      </c>
      <c r="B8297">
        <v>-0.4</v>
      </c>
      <c r="C8297">
        <v>0</v>
      </c>
      <c r="D8297">
        <f>HOUR(brenna3[[#This Row],[data]])</f>
        <v>15</v>
      </c>
    </row>
    <row r="8298" spans="1:4" x14ac:dyDescent="0.3">
      <c r="A8298" s="1">
        <v>43811.666666666664</v>
      </c>
      <c r="B8298">
        <v>-0.2</v>
      </c>
      <c r="C8298">
        <v>0</v>
      </c>
      <c r="D8298">
        <f>HOUR(brenna3[[#This Row],[data]])</f>
        <v>16</v>
      </c>
    </row>
    <row r="8299" spans="1:4" x14ac:dyDescent="0.3">
      <c r="A8299" s="1">
        <v>43811.708333333336</v>
      </c>
      <c r="B8299">
        <v>-0.1</v>
      </c>
      <c r="C8299">
        <v>0</v>
      </c>
      <c r="D8299">
        <f>HOUR(brenna3[[#This Row],[data]])</f>
        <v>17</v>
      </c>
    </row>
    <row r="8300" spans="1:4" x14ac:dyDescent="0.3">
      <c r="A8300" s="1">
        <v>43811.75</v>
      </c>
      <c r="B8300">
        <v>0.1</v>
      </c>
      <c r="C8300">
        <v>0</v>
      </c>
      <c r="D8300">
        <f>HOUR(brenna3[[#This Row],[data]])</f>
        <v>18</v>
      </c>
    </row>
    <row r="8301" spans="1:4" x14ac:dyDescent="0.3">
      <c r="A8301" s="1">
        <v>43811.791666666664</v>
      </c>
      <c r="B8301">
        <v>-0.2</v>
      </c>
      <c r="C8301">
        <v>0</v>
      </c>
      <c r="D8301">
        <f>HOUR(brenna3[[#This Row],[data]])</f>
        <v>19</v>
      </c>
    </row>
    <row r="8302" spans="1:4" x14ac:dyDescent="0.3">
      <c r="A8302" s="1">
        <v>43811.833333333336</v>
      </c>
      <c r="B8302">
        <v>0.2</v>
      </c>
      <c r="C8302">
        <v>0</v>
      </c>
      <c r="D8302">
        <f>HOUR(brenna3[[#This Row],[data]])</f>
        <v>20</v>
      </c>
    </row>
    <row r="8303" spans="1:4" x14ac:dyDescent="0.3">
      <c r="A8303" s="1">
        <v>43811.875</v>
      </c>
      <c r="B8303">
        <v>0.4</v>
      </c>
      <c r="C8303">
        <v>0</v>
      </c>
      <c r="D8303">
        <f>HOUR(brenna3[[#This Row],[data]])</f>
        <v>21</v>
      </c>
    </row>
    <row r="8304" spans="1:4" x14ac:dyDescent="0.3">
      <c r="A8304" s="1">
        <v>43811.916666666664</v>
      </c>
      <c r="B8304">
        <v>0.8</v>
      </c>
      <c r="C8304">
        <v>0</v>
      </c>
      <c r="D8304">
        <f>HOUR(brenna3[[#This Row],[data]])</f>
        <v>22</v>
      </c>
    </row>
    <row r="8305" spans="1:4" x14ac:dyDescent="0.3">
      <c r="A8305" s="1">
        <v>43811.958333333336</v>
      </c>
      <c r="B8305">
        <v>1.3</v>
      </c>
      <c r="C8305">
        <v>0</v>
      </c>
      <c r="D8305">
        <f>HOUR(brenna3[[#This Row],[data]])</f>
        <v>23</v>
      </c>
    </row>
    <row r="8306" spans="1:4" x14ac:dyDescent="0.3">
      <c r="A8306" s="1">
        <v>43812</v>
      </c>
      <c r="B8306">
        <v>1.3</v>
      </c>
      <c r="C8306">
        <v>0</v>
      </c>
      <c r="D8306">
        <f>HOUR(brenna3[[#This Row],[data]])</f>
        <v>0</v>
      </c>
    </row>
    <row r="8307" spans="1:4" x14ac:dyDescent="0.3">
      <c r="A8307" s="1">
        <v>43812.041666666664</v>
      </c>
      <c r="B8307">
        <v>1.2</v>
      </c>
      <c r="C8307">
        <v>0</v>
      </c>
      <c r="D8307">
        <f>HOUR(brenna3[[#This Row],[data]])</f>
        <v>1</v>
      </c>
    </row>
    <row r="8308" spans="1:4" x14ac:dyDescent="0.3">
      <c r="A8308" s="1">
        <v>43812.083333333336</v>
      </c>
      <c r="B8308">
        <v>1.2</v>
      </c>
      <c r="C8308">
        <v>0</v>
      </c>
      <c r="D8308">
        <f>HOUR(brenna3[[#This Row],[data]])</f>
        <v>2</v>
      </c>
    </row>
    <row r="8309" spans="1:4" x14ac:dyDescent="0.3">
      <c r="A8309" s="1">
        <v>43812.125</v>
      </c>
      <c r="B8309">
        <v>0.7</v>
      </c>
      <c r="C8309">
        <v>0</v>
      </c>
      <c r="D8309">
        <f>HOUR(brenna3[[#This Row],[data]])</f>
        <v>3</v>
      </c>
    </row>
    <row r="8310" spans="1:4" x14ac:dyDescent="0.3">
      <c r="A8310" s="1">
        <v>43812.166666666664</v>
      </c>
      <c r="B8310">
        <v>1.3</v>
      </c>
      <c r="C8310">
        <v>0</v>
      </c>
      <c r="D8310">
        <f>HOUR(brenna3[[#This Row],[data]])</f>
        <v>4</v>
      </c>
    </row>
    <row r="8311" spans="1:4" x14ac:dyDescent="0.3">
      <c r="A8311" s="1">
        <v>43812.208333333336</v>
      </c>
      <c r="B8311">
        <v>0.9</v>
      </c>
      <c r="C8311">
        <v>0</v>
      </c>
      <c r="D8311">
        <f>HOUR(brenna3[[#This Row],[data]])</f>
        <v>5</v>
      </c>
    </row>
    <row r="8312" spans="1:4" x14ac:dyDescent="0.3">
      <c r="A8312" s="1">
        <v>43812.25</v>
      </c>
      <c r="B8312">
        <v>1</v>
      </c>
      <c r="C8312">
        <v>0</v>
      </c>
      <c r="D8312">
        <f>HOUR(brenna3[[#This Row],[data]])</f>
        <v>6</v>
      </c>
    </row>
    <row r="8313" spans="1:4" x14ac:dyDescent="0.3">
      <c r="A8313" s="1">
        <v>43812.291666666664</v>
      </c>
      <c r="B8313">
        <v>-0.1</v>
      </c>
      <c r="C8313">
        <v>0</v>
      </c>
      <c r="D8313">
        <f>HOUR(brenna3[[#This Row],[data]])</f>
        <v>7</v>
      </c>
    </row>
    <row r="8314" spans="1:4" x14ac:dyDescent="0.3">
      <c r="A8314" s="1">
        <v>43812.333333333336</v>
      </c>
      <c r="B8314">
        <v>-0.5</v>
      </c>
      <c r="C8314">
        <v>0</v>
      </c>
      <c r="D8314">
        <f>HOUR(brenna3[[#This Row],[data]])</f>
        <v>8</v>
      </c>
    </row>
    <row r="8315" spans="1:4" x14ac:dyDescent="0.3">
      <c r="A8315" s="1">
        <v>43812.375</v>
      </c>
      <c r="B8315">
        <v>-0.3</v>
      </c>
      <c r="C8315">
        <v>0</v>
      </c>
      <c r="D8315">
        <f>HOUR(brenna3[[#This Row],[data]])</f>
        <v>9</v>
      </c>
    </row>
    <row r="8316" spans="1:4" x14ac:dyDescent="0.3">
      <c r="A8316" s="1">
        <v>43812.416666666664</v>
      </c>
      <c r="B8316">
        <v>0.9</v>
      </c>
      <c r="C8316">
        <v>0</v>
      </c>
      <c r="D8316">
        <f>HOUR(brenna3[[#This Row],[data]])</f>
        <v>10</v>
      </c>
    </row>
    <row r="8317" spans="1:4" x14ac:dyDescent="0.3">
      <c r="A8317" s="1">
        <v>43812.458333333336</v>
      </c>
      <c r="B8317">
        <v>1</v>
      </c>
      <c r="C8317">
        <v>0</v>
      </c>
      <c r="D8317">
        <f>HOUR(brenna3[[#This Row],[data]])</f>
        <v>11</v>
      </c>
    </row>
    <row r="8318" spans="1:4" x14ac:dyDescent="0.3">
      <c r="A8318" s="1">
        <v>43812.5</v>
      </c>
      <c r="B8318">
        <v>0.7</v>
      </c>
      <c r="C8318">
        <v>0</v>
      </c>
      <c r="D8318">
        <f>HOUR(brenna3[[#This Row],[data]])</f>
        <v>12</v>
      </c>
    </row>
    <row r="8319" spans="1:4" x14ac:dyDescent="0.3">
      <c r="A8319" s="1">
        <v>43812.541666666664</v>
      </c>
      <c r="B8319">
        <v>0.9</v>
      </c>
      <c r="C8319">
        <v>0</v>
      </c>
      <c r="D8319">
        <f>HOUR(brenna3[[#This Row],[data]])</f>
        <v>13</v>
      </c>
    </row>
    <row r="8320" spans="1:4" x14ac:dyDescent="0.3">
      <c r="A8320" s="1">
        <v>43812.583333333336</v>
      </c>
      <c r="B8320">
        <v>0.9</v>
      </c>
      <c r="C8320">
        <v>0</v>
      </c>
      <c r="D8320">
        <f>HOUR(brenna3[[#This Row],[data]])</f>
        <v>14</v>
      </c>
    </row>
    <row r="8321" spans="1:4" x14ac:dyDescent="0.3">
      <c r="A8321" s="1">
        <v>43812.625</v>
      </c>
      <c r="B8321">
        <v>0.5</v>
      </c>
      <c r="C8321">
        <v>0</v>
      </c>
      <c r="D8321">
        <f>HOUR(brenna3[[#This Row],[data]])</f>
        <v>15</v>
      </c>
    </row>
    <row r="8322" spans="1:4" x14ac:dyDescent="0.3">
      <c r="A8322" s="1">
        <v>43812.666666666664</v>
      </c>
      <c r="B8322">
        <v>0.2</v>
      </c>
      <c r="C8322">
        <v>0</v>
      </c>
      <c r="D8322">
        <f>HOUR(brenna3[[#This Row],[data]])</f>
        <v>16</v>
      </c>
    </row>
    <row r="8323" spans="1:4" x14ac:dyDescent="0.3">
      <c r="A8323" s="1">
        <v>43812.708333333336</v>
      </c>
      <c r="B8323">
        <v>0.2</v>
      </c>
      <c r="C8323">
        <v>0</v>
      </c>
      <c r="D8323">
        <f>HOUR(brenna3[[#This Row],[data]])</f>
        <v>17</v>
      </c>
    </row>
    <row r="8324" spans="1:4" x14ac:dyDescent="0.3">
      <c r="A8324" s="1">
        <v>43812.75</v>
      </c>
      <c r="B8324">
        <v>0.4</v>
      </c>
      <c r="C8324">
        <v>0</v>
      </c>
      <c r="D8324">
        <f>HOUR(brenna3[[#This Row],[data]])</f>
        <v>18</v>
      </c>
    </row>
    <row r="8325" spans="1:4" x14ac:dyDescent="0.3">
      <c r="A8325" s="1">
        <v>43812.791666666664</v>
      </c>
      <c r="B8325">
        <v>0.4</v>
      </c>
      <c r="C8325">
        <v>0</v>
      </c>
      <c r="D8325">
        <f>HOUR(brenna3[[#This Row],[data]])</f>
        <v>19</v>
      </c>
    </row>
    <row r="8326" spans="1:4" x14ac:dyDescent="0.3">
      <c r="A8326" s="1">
        <v>43812.833333333336</v>
      </c>
      <c r="B8326">
        <v>0.4</v>
      </c>
      <c r="C8326">
        <v>0</v>
      </c>
      <c r="D8326">
        <f>HOUR(brenna3[[#This Row],[data]])</f>
        <v>20</v>
      </c>
    </row>
    <row r="8327" spans="1:4" x14ac:dyDescent="0.3">
      <c r="A8327" s="1">
        <v>43812.875</v>
      </c>
      <c r="B8327">
        <v>0.4</v>
      </c>
      <c r="C8327">
        <v>0</v>
      </c>
      <c r="D8327">
        <f>HOUR(brenna3[[#This Row],[data]])</f>
        <v>21</v>
      </c>
    </row>
    <row r="8328" spans="1:4" x14ac:dyDescent="0.3">
      <c r="A8328" s="1">
        <v>43812.916666666664</v>
      </c>
      <c r="B8328">
        <v>0.3</v>
      </c>
      <c r="C8328">
        <v>0</v>
      </c>
      <c r="D8328">
        <f>HOUR(brenna3[[#This Row],[data]])</f>
        <v>22</v>
      </c>
    </row>
    <row r="8329" spans="1:4" x14ac:dyDescent="0.3">
      <c r="A8329" s="1">
        <v>43812.958333333336</v>
      </c>
      <c r="B8329">
        <v>0.2</v>
      </c>
      <c r="C8329">
        <v>0</v>
      </c>
      <c r="D8329">
        <f>HOUR(brenna3[[#This Row],[data]])</f>
        <v>23</v>
      </c>
    </row>
    <row r="8330" spans="1:4" x14ac:dyDescent="0.3">
      <c r="A8330" s="1">
        <v>43813</v>
      </c>
      <c r="B8330">
        <v>0</v>
      </c>
      <c r="C8330">
        <v>0</v>
      </c>
      <c r="D8330">
        <f>HOUR(brenna3[[#This Row],[data]])</f>
        <v>0</v>
      </c>
    </row>
    <row r="8331" spans="1:4" x14ac:dyDescent="0.3">
      <c r="A8331" s="1">
        <v>43813.041666666664</v>
      </c>
      <c r="B8331">
        <v>0</v>
      </c>
      <c r="C8331">
        <v>0</v>
      </c>
      <c r="D8331">
        <f>HOUR(brenna3[[#This Row],[data]])</f>
        <v>1</v>
      </c>
    </row>
    <row r="8332" spans="1:4" x14ac:dyDescent="0.3">
      <c r="A8332" s="1">
        <v>43813.083333333336</v>
      </c>
      <c r="B8332">
        <v>-0.3</v>
      </c>
      <c r="C8332">
        <v>0</v>
      </c>
      <c r="D8332">
        <f>HOUR(brenna3[[#This Row],[data]])</f>
        <v>2</v>
      </c>
    </row>
    <row r="8333" spans="1:4" x14ac:dyDescent="0.3">
      <c r="A8333" s="1">
        <v>43813.125</v>
      </c>
      <c r="B8333">
        <v>-0.6</v>
      </c>
      <c r="C8333">
        <v>0</v>
      </c>
      <c r="D8333">
        <f>HOUR(brenna3[[#This Row],[data]])</f>
        <v>3</v>
      </c>
    </row>
    <row r="8334" spans="1:4" x14ac:dyDescent="0.3">
      <c r="A8334" s="1">
        <v>43813.166666666664</v>
      </c>
      <c r="B8334">
        <v>-0.5</v>
      </c>
      <c r="C8334">
        <v>0</v>
      </c>
      <c r="D8334">
        <f>HOUR(brenna3[[#This Row],[data]])</f>
        <v>4</v>
      </c>
    </row>
    <row r="8335" spans="1:4" x14ac:dyDescent="0.3">
      <c r="A8335" s="1">
        <v>43813.208333333336</v>
      </c>
      <c r="B8335">
        <v>-0.4</v>
      </c>
      <c r="C8335">
        <v>0</v>
      </c>
      <c r="D8335">
        <f>HOUR(brenna3[[#This Row],[data]])</f>
        <v>5</v>
      </c>
    </row>
    <row r="8336" spans="1:4" x14ac:dyDescent="0.3">
      <c r="A8336" s="1">
        <v>43813.25</v>
      </c>
      <c r="B8336">
        <v>-0.2</v>
      </c>
      <c r="C8336">
        <v>0</v>
      </c>
      <c r="D8336">
        <f>HOUR(brenna3[[#This Row],[data]])</f>
        <v>6</v>
      </c>
    </row>
    <row r="8337" spans="1:4" x14ac:dyDescent="0.3">
      <c r="A8337" s="1">
        <v>43813.291666666664</v>
      </c>
      <c r="B8337">
        <v>0.1</v>
      </c>
      <c r="C8337">
        <v>0</v>
      </c>
      <c r="D8337">
        <f>HOUR(brenna3[[#This Row],[data]])</f>
        <v>7</v>
      </c>
    </row>
    <row r="8338" spans="1:4" x14ac:dyDescent="0.3">
      <c r="A8338" s="1">
        <v>43813.333333333336</v>
      </c>
      <c r="B8338">
        <v>-0.2</v>
      </c>
      <c r="C8338">
        <v>0</v>
      </c>
      <c r="D8338">
        <f>HOUR(brenna3[[#This Row],[data]])</f>
        <v>8</v>
      </c>
    </row>
    <row r="8339" spans="1:4" x14ac:dyDescent="0.3">
      <c r="A8339" s="1">
        <v>43813.375</v>
      </c>
      <c r="B8339">
        <v>-0.3</v>
      </c>
      <c r="C8339">
        <v>0</v>
      </c>
      <c r="D8339">
        <f>HOUR(brenna3[[#This Row],[data]])</f>
        <v>9</v>
      </c>
    </row>
    <row r="8340" spans="1:4" x14ac:dyDescent="0.3">
      <c r="A8340" s="1">
        <v>43813.416666666664</v>
      </c>
      <c r="B8340">
        <v>-0.2</v>
      </c>
      <c r="C8340">
        <v>0</v>
      </c>
      <c r="D8340">
        <f>HOUR(brenna3[[#This Row],[data]])</f>
        <v>10</v>
      </c>
    </row>
    <row r="8341" spans="1:4" x14ac:dyDescent="0.3">
      <c r="A8341" s="1">
        <v>43813.458333333336</v>
      </c>
      <c r="B8341">
        <v>0</v>
      </c>
      <c r="C8341">
        <v>0</v>
      </c>
      <c r="D8341">
        <f>HOUR(brenna3[[#This Row],[data]])</f>
        <v>11</v>
      </c>
    </row>
    <row r="8342" spans="1:4" x14ac:dyDescent="0.3">
      <c r="A8342" s="1">
        <v>43813.5</v>
      </c>
      <c r="B8342">
        <v>0.8</v>
      </c>
      <c r="C8342">
        <v>0</v>
      </c>
      <c r="D8342">
        <f>HOUR(brenna3[[#This Row],[data]])</f>
        <v>12</v>
      </c>
    </row>
    <row r="8343" spans="1:4" x14ac:dyDescent="0.3">
      <c r="A8343" s="1">
        <v>43813.541666666664</v>
      </c>
      <c r="B8343">
        <v>0.9</v>
      </c>
      <c r="C8343">
        <v>0</v>
      </c>
      <c r="D8343">
        <f>HOUR(brenna3[[#This Row],[data]])</f>
        <v>13</v>
      </c>
    </row>
    <row r="8344" spans="1:4" x14ac:dyDescent="0.3">
      <c r="A8344" s="1">
        <v>43813.583333333336</v>
      </c>
      <c r="B8344">
        <v>0.9</v>
      </c>
      <c r="C8344">
        <v>0</v>
      </c>
      <c r="D8344">
        <f>HOUR(brenna3[[#This Row],[data]])</f>
        <v>14</v>
      </c>
    </row>
    <row r="8345" spans="1:4" x14ac:dyDescent="0.3">
      <c r="A8345" s="1">
        <v>43813.625</v>
      </c>
      <c r="B8345">
        <v>0.9</v>
      </c>
      <c r="C8345">
        <v>0</v>
      </c>
      <c r="D8345">
        <f>HOUR(brenna3[[#This Row],[data]])</f>
        <v>15</v>
      </c>
    </row>
    <row r="8346" spans="1:4" x14ac:dyDescent="0.3">
      <c r="A8346" s="1">
        <v>43813.666666666664</v>
      </c>
      <c r="B8346">
        <v>0.7</v>
      </c>
      <c r="C8346">
        <v>0</v>
      </c>
      <c r="D8346">
        <f>HOUR(brenna3[[#This Row],[data]])</f>
        <v>16</v>
      </c>
    </row>
    <row r="8347" spans="1:4" x14ac:dyDescent="0.3">
      <c r="A8347" s="1">
        <v>43813.708333333336</v>
      </c>
      <c r="B8347">
        <v>0.7</v>
      </c>
      <c r="C8347">
        <v>0</v>
      </c>
      <c r="D8347">
        <f>HOUR(brenna3[[#This Row],[data]])</f>
        <v>17</v>
      </c>
    </row>
    <row r="8348" spans="1:4" x14ac:dyDescent="0.3">
      <c r="A8348" s="1">
        <v>43813.75</v>
      </c>
      <c r="B8348">
        <v>2.2999999999999998</v>
      </c>
      <c r="C8348">
        <v>0</v>
      </c>
      <c r="D8348">
        <f>HOUR(brenna3[[#This Row],[data]])</f>
        <v>18</v>
      </c>
    </row>
    <row r="8349" spans="1:4" x14ac:dyDescent="0.3">
      <c r="A8349" s="1">
        <v>43813.791666666664</v>
      </c>
      <c r="B8349">
        <v>2.2999999999999998</v>
      </c>
      <c r="C8349">
        <v>0</v>
      </c>
      <c r="D8349">
        <f>HOUR(brenna3[[#This Row],[data]])</f>
        <v>19</v>
      </c>
    </row>
    <row r="8350" spans="1:4" x14ac:dyDescent="0.3">
      <c r="A8350" s="1">
        <v>43813.833333333336</v>
      </c>
      <c r="B8350">
        <v>2.2999999999999998</v>
      </c>
      <c r="C8350">
        <v>0</v>
      </c>
      <c r="D8350">
        <f>HOUR(brenna3[[#This Row],[data]])</f>
        <v>20</v>
      </c>
    </row>
    <row r="8351" spans="1:4" x14ac:dyDescent="0.3">
      <c r="A8351" s="1">
        <v>43813.875</v>
      </c>
      <c r="B8351">
        <v>1.9</v>
      </c>
      <c r="C8351">
        <v>0</v>
      </c>
      <c r="D8351">
        <f>HOUR(brenna3[[#This Row],[data]])</f>
        <v>21</v>
      </c>
    </row>
    <row r="8352" spans="1:4" x14ac:dyDescent="0.3">
      <c r="A8352" s="1">
        <v>43813.916666666664</v>
      </c>
      <c r="B8352">
        <v>1.3</v>
      </c>
      <c r="C8352">
        <v>0</v>
      </c>
      <c r="D8352">
        <f>HOUR(brenna3[[#This Row],[data]])</f>
        <v>22</v>
      </c>
    </row>
    <row r="8353" spans="1:4" x14ac:dyDescent="0.3">
      <c r="A8353" s="1">
        <v>43813.958333333336</v>
      </c>
      <c r="B8353">
        <v>1.4</v>
      </c>
      <c r="C8353">
        <v>0</v>
      </c>
      <c r="D8353">
        <f>HOUR(brenna3[[#This Row],[data]])</f>
        <v>23</v>
      </c>
    </row>
    <row r="8354" spans="1:4" x14ac:dyDescent="0.3">
      <c r="A8354" s="1">
        <v>43814</v>
      </c>
      <c r="B8354">
        <v>0.9</v>
      </c>
      <c r="C8354">
        <v>0</v>
      </c>
      <c r="D8354">
        <f>HOUR(brenna3[[#This Row],[data]])</f>
        <v>0</v>
      </c>
    </row>
    <row r="8355" spans="1:4" x14ac:dyDescent="0.3">
      <c r="A8355" s="1">
        <v>43814.041666666664</v>
      </c>
      <c r="B8355">
        <v>1</v>
      </c>
      <c r="C8355">
        <v>0</v>
      </c>
      <c r="D8355">
        <f>HOUR(brenna3[[#This Row],[data]])</f>
        <v>1</v>
      </c>
    </row>
    <row r="8356" spans="1:4" x14ac:dyDescent="0.3">
      <c r="A8356" s="1">
        <v>43814.083333333336</v>
      </c>
      <c r="B8356">
        <v>1.6</v>
      </c>
      <c r="C8356">
        <v>0</v>
      </c>
      <c r="D8356">
        <f>HOUR(brenna3[[#This Row],[data]])</f>
        <v>2</v>
      </c>
    </row>
    <row r="8357" spans="1:4" x14ac:dyDescent="0.3">
      <c r="A8357" s="1">
        <v>43814.125</v>
      </c>
      <c r="B8357">
        <v>1.6</v>
      </c>
      <c r="C8357">
        <v>0</v>
      </c>
      <c r="D8357">
        <f>HOUR(brenna3[[#This Row],[data]])</f>
        <v>3</v>
      </c>
    </row>
    <row r="8358" spans="1:4" x14ac:dyDescent="0.3">
      <c r="A8358" s="1">
        <v>43814.166666666664</v>
      </c>
      <c r="B8358">
        <v>1.5</v>
      </c>
      <c r="C8358">
        <v>0</v>
      </c>
      <c r="D8358">
        <f>HOUR(brenna3[[#This Row],[data]])</f>
        <v>4</v>
      </c>
    </row>
    <row r="8359" spans="1:4" x14ac:dyDescent="0.3">
      <c r="A8359" s="1">
        <v>43814.208333333336</v>
      </c>
      <c r="B8359">
        <v>1.2</v>
      </c>
      <c r="C8359">
        <v>0</v>
      </c>
      <c r="D8359">
        <f>HOUR(brenna3[[#This Row],[data]])</f>
        <v>5</v>
      </c>
    </row>
    <row r="8360" spans="1:4" x14ac:dyDescent="0.3">
      <c r="A8360" s="1">
        <v>43814.25</v>
      </c>
      <c r="B8360">
        <v>1.1000000000000001</v>
      </c>
      <c r="C8360">
        <v>0</v>
      </c>
      <c r="D8360">
        <f>HOUR(brenna3[[#This Row],[data]])</f>
        <v>6</v>
      </c>
    </row>
    <row r="8361" spans="1:4" x14ac:dyDescent="0.3">
      <c r="A8361" s="1">
        <v>43814.291666666664</v>
      </c>
      <c r="B8361">
        <v>1.3</v>
      </c>
      <c r="C8361">
        <v>0</v>
      </c>
      <c r="D8361">
        <f>HOUR(brenna3[[#This Row],[data]])</f>
        <v>7</v>
      </c>
    </row>
    <row r="8362" spans="1:4" x14ac:dyDescent="0.3">
      <c r="A8362" s="1">
        <v>43814.333333333336</v>
      </c>
      <c r="B8362">
        <v>2</v>
      </c>
      <c r="C8362">
        <v>0</v>
      </c>
      <c r="D8362">
        <f>HOUR(brenna3[[#This Row],[data]])</f>
        <v>8</v>
      </c>
    </row>
    <row r="8363" spans="1:4" x14ac:dyDescent="0.3">
      <c r="A8363" s="1">
        <v>43814.375</v>
      </c>
      <c r="B8363">
        <v>2.6</v>
      </c>
      <c r="C8363">
        <v>0</v>
      </c>
      <c r="D8363">
        <f>HOUR(brenna3[[#This Row],[data]])</f>
        <v>9</v>
      </c>
    </row>
    <row r="8364" spans="1:4" x14ac:dyDescent="0.3">
      <c r="A8364" s="1">
        <v>43814.416666666664</v>
      </c>
      <c r="B8364">
        <v>3.9</v>
      </c>
      <c r="C8364">
        <v>0</v>
      </c>
      <c r="D8364">
        <f>HOUR(brenna3[[#This Row],[data]])</f>
        <v>10</v>
      </c>
    </row>
    <row r="8365" spans="1:4" x14ac:dyDescent="0.3">
      <c r="A8365" s="1">
        <v>43814.458333333336</v>
      </c>
      <c r="B8365">
        <v>4.8</v>
      </c>
      <c r="C8365">
        <v>0</v>
      </c>
      <c r="D8365">
        <f>HOUR(brenna3[[#This Row],[data]])</f>
        <v>11</v>
      </c>
    </row>
    <row r="8366" spans="1:4" x14ac:dyDescent="0.3">
      <c r="A8366" s="1">
        <v>43814.5</v>
      </c>
      <c r="B8366">
        <v>5.0999999999999996</v>
      </c>
      <c r="C8366">
        <v>0</v>
      </c>
      <c r="D8366">
        <f>HOUR(brenna3[[#This Row],[data]])</f>
        <v>12</v>
      </c>
    </row>
    <row r="8367" spans="1:4" x14ac:dyDescent="0.3">
      <c r="A8367" s="1">
        <v>43814.541666666664</v>
      </c>
      <c r="B8367">
        <v>5.6</v>
      </c>
      <c r="C8367">
        <v>0</v>
      </c>
      <c r="D8367">
        <f>HOUR(brenna3[[#This Row],[data]])</f>
        <v>13</v>
      </c>
    </row>
    <row r="8368" spans="1:4" x14ac:dyDescent="0.3">
      <c r="A8368" s="1">
        <v>43814.583333333336</v>
      </c>
      <c r="B8368">
        <v>5.5</v>
      </c>
      <c r="C8368">
        <v>0</v>
      </c>
      <c r="D8368">
        <f>HOUR(brenna3[[#This Row],[data]])</f>
        <v>14</v>
      </c>
    </row>
    <row r="8369" spans="1:4" x14ac:dyDescent="0.3">
      <c r="A8369" s="1">
        <v>43814.625</v>
      </c>
      <c r="B8369">
        <v>5.0999999999999996</v>
      </c>
      <c r="C8369">
        <v>0</v>
      </c>
      <c r="D8369">
        <f>HOUR(brenna3[[#This Row],[data]])</f>
        <v>15</v>
      </c>
    </row>
    <row r="8370" spans="1:4" x14ac:dyDescent="0.3">
      <c r="A8370" s="1">
        <v>43814.666666666664</v>
      </c>
      <c r="B8370">
        <v>4.5</v>
      </c>
      <c r="C8370">
        <v>0</v>
      </c>
      <c r="D8370">
        <f>HOUR(brenna3[[#This Row],[data]])</f>
        <v>16</v>
      </c>
    </row>
    <row r="8371" spans="1:4" x14ac:dyDescent="0.3">
      <c r="A8371" s="1">
        <v>43814.708333333336</v>
      </c>
      <c r="B8371">
        <v>4.5999999999999996</v>
      </c>
      <c r="C8371">
        <v>0</v>
      </c>
      <c r="D8371">
        <f>HOUR(brenna3[[#This Row],[data]])</f>
        <v>17</v>
      </c>
    </row>
    <row r="8372" spans="1:4" x14ac:dyDescent="0.3">
      <c r="A8372" s="1">
        <v>43814.75</v>
      </c>
      <c r="B8372">
        <v>4.5999999999999996</v>
      </c>
      <c r="C8372">
        <v>0</v>
      </c>
      <c r="D8372">
        <f>HOUR(brenna3[[#This Row],[data]])</f>
        <v>18</v>
      </c>
    </row>
    <row r="8373" spans="1:4" x14ac:dyDescent="0.3">
      <c r="A8373" s="1">
        <v>43814.791666666664</v>
      </c>
      <c r="B8373">
        <v>4.3</v>
      </c>
      <c r="C8373">
        <v>0</v>
      </c>
      <c r="D8373">
        <f>HOUR(brenna3[[#This Row],[data]])</f>
        <v>19</v>
      </c>
    </row>
    <row r="8374" spans="1:4" x14ac:dyDescent="0.3">
      <c r="A8374" s="1">
        <v>43814.833333333336</v>
      </c>
      <c r="B8374">
        <v>4</v>
      </c>
      <c r="C8374">
        <v>0</v>
      </c>
      <c r="D8374">
        <f>HOUR(brenna3[[#This Row],[data]])</f>
        <v>20</v>
      </c>
    </row>
    <row r="8375" spans="1:4" x14ac:dyDescent="0.3">
      <c r="A8375" s="1">
        <v>43814.875</v>
      </c>
      <c r="B8375">
        <v>3.6</v>
      </c>
      <c r="C8375">
        <v>0</v>
      </c>
      <c r="D8375">
        <f>HOUR(brenna3[[#This Row],[data]])</f>
        <v>21</v>
      </c>
    </row>
    <row r="8376" spans="1:4" x14ac:dyDescent="0.3">
      <c r="A8376" s="1">
        <v>43814.916666666664</v>
      </c>
      <c r="B8376">
        <v>3.6</v>
      </c>
      <c r="C8376">
        <v>0</v>
      </c>
      <c r="D8376">
        <f>HOUR(brenna3[[#This Row],[data]])</f>
        <v>22</v>
      </c>
    </row>
    <row r="8377" spans="1:4" x14ac:dyDescent="0.3">
      <c r="A8377" s="1">
        <v>43814.958333333336</v>
      </c>
      <c r="B8377">
        <v>3.6</v>
      </c>
      <c r="C8377">
        <v>0</v>
      </c>
      <c r="D8377">
        <f>HOUR(brenna3[[#This Row],[data]])</f>
        <v>23</v>
      </c>
    </row>
    <row r="8378" spans="1:4" x14ac:dyDescent="0.3">
      <c r="A8378" s="1">
        <v>43815</v>
      </c>
      <c r="B8378">
        <v>3</v>
      </c>
      <c r="C8378">
        <v>0</v>
      </c>
      <c r="D8378">
        <f>HOUR(brenna3[[#This Row],[data]])</f>
        <v>0</v>
      </c>
    </row>
    <row r="8379" spans="1:4" x14ac:dyDescent="0.3">
      <c r="A8379" s="1">
        <v>43815.041666666664</v>
      </c>
      <c r="B8379">
        <v>3.5</v>
      </c>
      <c r="C8379">
        <v>0</v>
      </c>
      <c r="D8379">
        <f>HOUR(brenna3[[#This Row],[data]])</f>
        <v>1</v>
      </c>
    </row>
    <row r="8380" spans="1:4" x14ac:dyDescent="0.3">
      <c r="A8380" s="1">
        <v>43815.083333333336</v>
      </c>
      <c r="B8380">
        <v>3</v>
      </c>
      <c r="C8380">
        <v>0</v>
      </c>
      <c r="D8380">
        <f>HOUR(brenna3[[#This Row],[data]])</f>
        <v>2</v>
      </c>
    </row>
    <row r="8381" spans="1:4" x14ac:dyDescent="0.3">
      <c r="A8381" s="1">
        <v>43815.125</v>
      </c>
      <c r="B8381">
        <v>3.2</v>
      </c>
      <c r="C8381">
        <v>0</v>
      </c>
      <c r="D8381">
        <f>HOUR(brenna3[[#This Row],[data]])</f>
        <v>3</v>
      </c>
    </row>
    <row r="8382" spans="1:4" x14ac:dyDescent="0.3">
      <c r="A8382" s="1">
        <v>43815.166666666664</v>
      </c>
      <c r="B8382">
        <v>3.5</v>
      </c>
      <c r="C8382">
        <v>0</v>
      </c>
      <c r="D8382">
        <f>HOUR(brenna3[[#This Row],[data]])</f>
        <v>4</v>
      </c>
    </row>
    <row r="8383" spans="1:4" x14ac:dyDescent="0.3">
      <c r="A8383" s="1">
        <v>43815.208333333336</v>
      </c>
      <c r="B8383">
        <v>3.5</v>
      </c>
      <c r="C8383">
        <v>0</v>
      </c>
      <c r="D8383">
        <f>HOUR(brenna3[[#This Row],[data]])</f>
        <v>5</v>
      </c>
    </row>
    <row r="8384" spans="1:4" x14ac:dyDescent="0.3">
      <c r="A8384" s="1">
        <v>43815.25</v>
      </c>
      <c r="B8384">
        <v>3.5</v>
      </c>
      <c r="C8384">
        <v>0</v>
      </c>
      <c r="D8384">
        <f>HOUR(brenna3[[#This Row],[data]])</f>
        <v>6</v>
      </c>
    </row>
    <row r="8385" spans="1:4" x14ac:dyDescent="0.3">
      <c r="A8385" s="1">
        <v>43815.291666666664</v>
      </c>
      <c r="B8385">
        <v>4.2</v>
      </c>
      <c r="C8385">
        <v>0</v>
      </c>
      <c r="D8385">
        <f>HOUR(brenna3[[#This Row],[data]])</f>
        <v>7</v>
      </c>
    </row>
    <row r="8386" spans="1:4" x14ac:dyDescent="0.3">
      <c r="A8386" s="1">
        <v>43815.333333333336</v>
      </c>
      <c r="B8386">
        <v>4.7</v>
      </c>
      <c r="C8386">
        <v>0</v>
      </c>
      <c r="D8386">
        <f>HOUR(brenna3[[#This Row],[data]])</f>
        <v>8</v>
      </c>
    </row>
    <row r="8387" spans="1:4" x14ac:dyDescent="0.3">
      <c r="A8387" s="1">
        <v>43815.375</v>
      </c>
      <c r="B8387">
        <v>6.5</v>
      </c>
      <c r="C8387">
        <v>0</v>
      </c>
      <c r="D8387">
        <f>HOUR(brenna3[[#This Row],[data]])</f>
        <v>9</v>
      </c>
    </row>
    <row r="8388" spans="1:4" x14ac:dyDescent="0.3">
      <c r="A8388" s="1">
        <v>43815.416666666664</v>
      </c>
      <c r="B8388">
        <v>7</v>
      </c>
      <c r="C8388">
        <v>0</v>
      </c>
      <c r="D8388">
        <f>HOUR(brenna3[[#This Row],[data]])</f>
        <v>10</v>
      </c>
    </row>
    <row r="8389" spans="1:4" x14ac:dyDescent="0.3">
      <c r="A8389" s="1">
        <v>43815.458333333336</v>
      </c>
      <c r="B8389">
        <v>7.7</v>
      </c>
      <c r="C8389">
        <v>0</v>
      </c>
      <c r="D8389">
        <f>HOUR(brenna3[[#This Row],[data]])</f>
        <v>11</v>
      </c>
    </row>
    <row r="8390" spans="1:4" x14ac:dyDescent="0.3">
      <c r="A8390" s="1">
        <v>43815.5</v>
      </c>
      <c r="B8390">
        <v>7.6</v>
      </c>
      <c r="C8390">
        <v>0</v>
      </c>
      <c r="D8390">
        <f>HOUR(brenna3[[#This Row],[data]])</f>
        <v>12</v>
      </c>
    </row>
    <row r="8391" spans="1:4" x14ac:dyDescent="0.3">
      <c r="A8391" s="1">
        <v>43815.541666666664</v>
      </c>
      <c r="B8391">
        <v>7.3</v>
      </c>
      <c r="C8391">
        <v>0</v>
      </c>
      <c r="D8391">
        <f>HOUR(brenna3[[#This Row],[data]])</f>
        <v>13</v>
      </c>
    </row>
    <row r="8392" spans="1:4" x14ac:dyDescent="0.3">
      <c r="A8392" s="1">
        <v>43815.583333333336</v>
      </c>
      <c r="B8392">
        <v>7.3</v>
      </c>
      <c r="C8392">
        <v>0</v>
      </c>
      <c r="D8392">
        <f>HOUR(brenna3[[#This Row],[data]])</f>
        <v>14</v>
      </c>
    </row>
    <row r="8393" spans="1:4" x14ac:dyDescent="0.3">
      <c r="A8393" s="1">
        <v>43815.625</v>
      </c>
      <c r="B8393">
        <v>6.8</v>
      </c>
      <c r="C8393">
        <v>0</v>
      </c>
      <c r="D8393">
        <f>HOUR(brenna3[[#This Row],[data]])</f>
        <v>15</v>
      </c>
    </row>
    <row r="8394" spans="1:4" x14ac:dyDescent="0.3">
      <c r="A8394" s="1">
        <v>43815.666666666664</v>
      </c>
      <c r="B8394">
        <v>5.8</v>
      </c>
      <c r="C8394">
        <v>0</v>
      </c>
      <c r="D8394">
        <f>HOUR(brenna3[[#This Row],[data]])</f>
        <v>16</v>
      </c>
    </row>
    <row r="8395" spans="1:4" x14ac:dyDescent="0.3">
      <c r="A8395" s="1">
        <v>43815.708333333336</v>
      </c>
      <c r="B8395">
        <v>5.7</v>
      </c>
      <c r="C8395">
        <v>0</v>
      </c>
      <c r="D8395">
        <f>HOUR(brenna3[[#This Row],[data]])</f>
        <v>17</v>
      </c>
    </row>
    <row r="8396" spans="1:4" x14ac:dyDescent="0.3">
      <c r="A8396" s="1">
        <v>43815.75</v>
      </c>
      <c r="B8396">
        <v>5.9</v>
      </c>
      <c r="C8396">
        <v>0</v>
      </c>
      <c r="D8396">
        <f>HOUR(brenna3[[#This Row],[data]])</f>
        <v>18</v>
      </c>
    </row>
    <row r="8397" spans="1:4" x14ac:dyDescent="0.3">
      <c r="A8397" s="1">
        <v>43815.791666666664</v>
      </c>
      <c r="B8397">
        <v>6.4</v>
      </c>
      <c r="C8397">
        <v>0</v>
      </c>
      <c r="D8397">
        <f>HOUR(brenna3[[#This Row],[data]])</f>
        <v>19</v>
      </c>
    </row>
    <row r="8398" spans="1:4" x14ac:dyDescent="0.3">
      <c r="A8398" s="1">
        <v>43815.833333333336</v>
      </c>
      <c r="B8398">
        <v>6.2</v>
      </c>
      <c r="C8398">
        <v>0</v>
      </c>
      <c r="D8398">
        <f>HOUR(brenna3[[#This Row],[data]])</f>
        <v>20</v>
      </c>
    </row>
    <row r="8399" spans="1:4" x14ac:dyDescent="0.3">
      <c r="A8399" s="1">
        <v>43815.875</v>
      </c>
      <c r="B8399">
        <v>6.3</v>
      </c>
      <c r="C8399">
        <v>0</v>
      </c>
      <c r="D8399">
        <f>HOUR(brenna3[[#This Row],[data]])</f>
        <v>21</v>
      </c>
    </row>
    <row r="8400" spans="1:4" x14ac:dyDescent="0.3">
      <c r="A8400" s="1">
        <v>43815.916666666664</v>
      </c>
      <c r="B8400">
        <v>6</v>
      </c>
      <c r="C8400">
        <v>0</v>
      </c>
      <c r="D8400">
        <f>HOUR(brenna3[[#This Row],[data]])</f>
        <v>22</v>
      </c>
    </row>
    <row r="8401" spans="1:4" x14ac:dyDescent="0.3">
      <c r="A8401" s="1">
        <v>43815.958333333336</v>
      </c>
      <c r="B8401">
        <v>5.9</v>
      </c>
      <c r="C8401">
        <v>0</v>
      </c>
      <c r="D8401">
        <f>HOUR(brenna3[[#This Row],[data]])</f>
        <v>23</v>
      </c>
    </row>
    <row r="8402" spans="1:4" x14ac:dyDescent="0.3">
      <c r="A8402" s="1">
        <v>43816</v>
      </c>
      <c r="B8402">
        <v>5.6</v>
      </c>
      <c r="C8402">
        <v>0</v>
      </c>
      <c r="D8402">
        <f>HOUR(brenna3[[#This Row],[data]])</f>
        <v>0</v>
      </c>
    </row>
    <row r="8403" spans="1:4" x14ac:dyDescent="0.3">
      <c r="A8403" s="1">
        <v>43816.041666666664</v>
      </c>
      <c r="B8403">
        <v>6.1</v>
      </c>
      <c r="C8403">
        <v>0</v>
      </c>
      <c r="D8403">
        <f>HOUR(brenna3[[#This Row],[data]])</f>
        <v>1</v>
      </c>
    </row>
    <row r="8404" spans="1:4" x14ac:dyDescent="0.3">
      <c r="A8404" s="1">
        <v>43816.083333333336</v>
      </c>
      <c r="B8404">
        <v>6.2</v>
      </c>
      <c r="C8404">
        <v>0</v>
      </c>
      <c r="D8404">
        <f>HOUR(brenna3[[#This Row],[data]])</f>
        <v>2</v>
      </c>
    </row>
    <row r="8405" spans="1:4" x14ac:dyDescent="0.3">
      <c r="A8405" s="1">
        <v>43816.125</v>
      </c>
      <c r="B8405">
        <v>6.7</v>
      </c>
      <c r="C8405">
        <v>0</v>
      </c>
      <c r="D8405">
        <f>HOUR(brenna3[[#This Row],[data]])</f>
        <v>3</v>
      </c>
    </row>
    <row r="8406" spans="1:4" x14ac:dyDescent="0.3">
      <c r="A8406" s="1">
        <v>43816.166666666664</v>
      </c>
      <c r="B8406">
        <v>6.9</v>
      </c>
      <c r="C8406">
        <v>0</v>
      </c>
      <c r="D8406">
        <f>HOUR(brenna3[[#This Row],[data]])</f>
        <v>4</v>
      </c>
    </row>
    <row r="8407" spans="1:4" x14ac:dyDescent="0.3">
      <c r="A8407" s="1">
        <v>43816.208333333336</v>
      </c>
      <c r="B8407">
        <v>6.7</v>
      </c>
      <c r="C8407">
        <v>0</v>
      </c>
      <c r="D8407">
        <f>HOUR(brenna3[[#This Row],[data]])</f>
        <v>5</v>
      </c>
    </row>
    <row r="8408" spans="1:4" x14ac:dyDescent="0.3">
      <c r="A8408" s="1">
        <v>43816.25</v>
      </c>
      <c r="B8408">
        <v>6.7</v>
      </c>
      <c r="C8408">
        <v>0</v>
      </c>
      <c r="D8408">
        <f>HOUR(brenna3[[#This Row],[data]])</f>
        <v>6</v>
      </c>
    </row>
    <row r="8409" spans="1:4" x14ac:dyDescent="0.3">
      <c r="A8409" s="1">
        <v>43816.291666666664</v>
      </c>
      <c r="B8409">
        <v>6.9</v>
      </c>
      <c r="C8409">
        <v>0</v>
      </c>
      <c r="D8409">
        <f>HOUR(brenna3[[#This Row],[data]])</f>
        <v>7</v>
      </c>
    </row>
    <row r="8410" spans="1:4" x14ac:dyDescent="0.3">
      <c r="A8410" s="1">
        <v>43816.333333333336</v>
      </c>
      <c r="B8410">
        <v>6.8</v>
      </c>
      <c r="C8410">
        <v>0</v>
      </c>
      <c r="D8410">
        <f>HOUR(brenna3[[#This Row],[data]])</f>
        <v>8</v>
      </c>
    </row>
    <row r="8411" spans="1:4" x14ac:dyDescent="0.3">
      <c r="A8411" s="1">
        <v>43816.375</v>
      </c>
      <c r="B8411">
        <v>7.7</v>
      </c>
      <c r="C8411">
        <v>0</v>
      </c>
      <c r="D8411">
        <f>HOUR(brenna3[[#This Row],[data]])</f>
        <v>9</v>
      </c>
    </row>
    <row r="8412" spans="1:4" x14ac:dyDescent="0.3">
      <c r="A8412" s="1">
        <v>43816.416666666664</v>
      </c>
      <c r="B8412">
        <v>7.6</v>
      </c>
      <c r="C8412">
        <v>0</v>
      </c>
      <c r="D8412">
        <f>HOUR(brenna3[[#This Row],[data]])</f>
        <v>10</v>
      </c>
    </row>
    <row r="8413" spans="1:4" x14ac:dyDescent="0.3">
      <c r="A8413" s="1">
        <v>43816.458333333336</v>
      </c>
      <c r="B8413">
        <v>7.8</v>
      </c>
      <c r="C8413">
        <v>0</v>
      </c>
      <c r="D8413">
        <f>HOUR(brenna3[[#This Row],[data]])</f>
        <v>11</v>
      </c>
    </row>
    <row r="8414" spans="1:4" x14ac:dyDescent="0.3">
      <c r="A8414" s="1">
        <v>43816.5</v>
      </c>
      <c r="B8414">
        <v>8</v>
      </c>
      <c r="C8414">
        <v>0</v>
      </c>
      <c r="D8414">
        <f>HOUR(brenna3[[#This Row],[data]])</f>
        <v>12</v>
      </c>
    </row>
    <row r="8415" spans="1:4" x14ac:dyDescent="0.3">
      <c r="A8415" s="1">
        <v>43816.541666666664</v>
      </c>
      <c r="B8415">
        <v>7.9</v>
      </c>
      <c r="C8415">
        <v>0</v>
      </c>
      <c r="D8415">
        <f>HOUR(brenna3[[#This Row],[data]])</f>
        <v>13</v>
      </c>
    </row>
    <row r="8416" spans="1:4" x14ac:dyDescent="0.3">
      <c r="A8416" s="1">
        <v>43816.583333333336</v>
      </c>
      <c r="B8416">
        <v>7.8</v>
      </c>
      <c r="C8416">
        <v>0</v>
      </c>
      <c r="D8416">
        <f>HOUR(brenna3[[#This Row],[data]])</f>
        <v>14</v>
      </c>
    </row>
    <row r="8417" spans="1:4" x14ac:dyDescent="0.3">
      <c r="A8417" s="1">
        <v>43816.625</v>
      </c>
      <c r="B8417">
        <v>7.7</v>
      </c>
      <c r="C8417">
        <v>0</v>
      </c>
      <c r="D8417">
        <f>HOUR(brenna3[[#This Row],[data]])</f>
        <v>15</v>
      </c>
    </row>
    <row r="8418" spans="1:4" x14ac:dyDescent="0.3">
      <c r="A8418" s="1">
        <v>43816.666666666664</v>
      </c>
      <c r="B8418">
        <v>7.7</v>
      </c>
      <c r="C8418">
        <v>0</v>
      </c>
      <c r="D8418">
        <f>HOUR(brenna3[[#This Row],[data]])</f>
        <v>16</v>
      </c>
    </row>
    <row r="8419" spans="1:4" x14ac:dyDescent="0.3">
      <c r="A8419" s="1">
        <v>43816.708333333336</v>
      </c>
      <c r="B8419">
        <v>7.8</v>
      </c>
      <c r="C8419">
        <v>0</v>
      </c>
      <c r="D8419">
        <f>HOUR(brenna3[[#This Row],[data]])</f>
        <v>17</v>
      </c>
    </row>
    <row r="8420" spans="1:4" x14ac:dyDescent="0.3">
      <c r="A8420" s="1">
        <v>43816.75</v>
      </c>
      <c r="B8420">
        <v>7.6</v>
      </c>
      <c r="C8420">
        <v>0</v>
      </c>
      <c r="D8420">
        <f>HOUR(brenna3[[#This Row],[data]])</f>
        <v>18</v>
      </c>
    </row>
    <row r="8421" spans="1:4" x14ac:dyDescent="0.3">
      <c r="A8421" s="1">
        <v>43816.791666666664</v>
      </c>
      <c r="B8421">
        <v>7.5</v>
      </c>
      <c r="C8421">
        <v>0</v>
      </c>
      <c r="D8421">
        <f>HOUR(brenna3[[#This Row],[data]])</f>
        <v>19</v>
      </c>
    </row>
    <row r="8422" spans="1:4" x14ac:dyDescent="0.3">
      <c r="A8422" s="1">
        <v>43816.833333333336</v>
      </c>
      <c r="B8422">
        <v>7.6</v>
      </c>
      <c r="C8422">
        <v>0</v>
      </c>
      <c r="D8422">
        <f>HOUR(brenna3[[#This Row],[data]])</f>
        <v>20</v>
      </c>
    </row>
    <row r="8423" spans="1:4" x14ac:dyDescent="0.3">
      <c r="A8423" s="1">
        <v>43816.875</v>
      </c>
      <c r="B8423">
        <v>8</v>
      </c>
      <c r="C8423">
        <v>0</v>
      </c>
      <c r="D8423">
        <f>HOUR(brenna3[[#This Row],[data]])</f>
        <v>21</v>
      </c>
    </row>
    <row r="8424" spans="1:4" x14ac:dyDescent="0.3">
      <c r="A8424" s="1">
        <v>43816.916666666664</v>
      </c>
      <c r="B8424">
        <v>7.9</v>
      </c>
      <c r="C8424">
        <v>0</v>
      </c>
      <c r="D8424">
        <f>HOUR(brenna3[[#This Row],[data]])</f>
        <v>22</v>
      </c>
    </row>
    <row r="8425" spans="1:4" x14ac:dyDescent="0.3">
      <c r="A8425" s="1">
        <v>43816.958333333336</v>
      </c>
      <c r="B8425">
        <v>7.9</v>
      </c>
      <c r="C8425">
        <v>0</v>
      </c>
      <c r="D8425">
        <f>HOUR(brenna3[[#This Row],[data]])</f>
        <v>23</v>
      </c>
    </row>
    <row r="8426" spans="1:4" x14ac:dyDescent="0.3">
      <c r="A8426" s="1">
        <v>43817</v>
      </c>
      <c r="B8426">
        <v>7.9</v>
      </c>
      <c r="C8426">
        <v>0</v>
      </c>
      <c r="D8426">
        <f>HOUR(brenna3[[#This Row],[data]])</f>
        <v>0</v>
      </c>
    </row>
    <row r="8427" spans="1:4" x14ac:dyDescent="0.3">
      <c r="A8427" s="1">
        <v>43817.041666666664</v>
      </c>
      <c r="B8427">
        <v>7.9</v>
      </c>
      <c r="C8427">
        <v>0</v>
      </c>
      <c r="D8427">
        <f>HOUR(brenna3[[#This Row],[data]])</f>
        <v>1</v>
      </c>
    </row>
    <row r="8428" spans="1:4" x14ac:dyDescent="0.3">
      <c r="A8428" s="1">
        <v>43817.083333333336</v>
      </c>
      <c r="B8428">
        <v>7.9</v>
      </c>
      <c r="C8428">
        <v>0</v>
      </c>
      <c r="D8428">
        <f>HOUR(brenna3[[#This Row],[data]])</f>
        <v>2</v>
      </c>
    </row>
    <row r="8429" spans="1:4" x14ac:dyDescent="0.3">
      <c r="A8429" s="1">
        <v>43817.125</v>
      </c>
      <c r="B8429">
        <v>7.9</v>
      </c>
      <c r="C8429">
        <v>0</v>
      </c>
      <c r="D8429">
        <f>HOUR(brenna3[[#This Row],[data]])</f>
        <v>3</v>
      </c>
    </row>
    <row r="8430" spans="1:4" x14ac:dyDescent="0.3">
      <c r="A8430" s="1">
        <v>43817.166666666664</v>
      </c>
      <c r="B8430">
        <v>7.9</v>
      </c>
      <c r="C8430">
        <v>0</v>
      </c>
      <c r="D8430">
        <f>HOUR(brenna3[[#This Row],[data]])</f>
        <v>4</v>
      </c>
    </row>
    <row r="8431" spans="1:4" x14ac:dyDescent="0.3">
      <c r="A8431" s="1">
        <v>43817.208333333336</v>
      </c>
      <c r="B8431">
        <v>7.8</v>
      </c>
      <c r="C8431">
        <v>0</v>
      </c>
      <c r="D8431">
        <f>HOUR(brenna3[[#This Row],[data]])</f>
        <v>5</v>
      </c>
    </row>
    <row r="8432" spans="1:4" x14ac:dyDescent="0.3">
      <c r="A8432" s="1">
        <v>43817.25</v>
      </c>
      <c r="B8432">
        <v>7.8</v>
      </c>
      <c r="C8432">
        <v>0</v>
      </c>
      <c r="D8432">
        <f>HOUR(brenna3[[#This Row],[data]])</f>
        <v>6</v>
      </c>
    </row>
    <row r="8433" spans="1:4" x14ac:dyDescent="0.3">
      <c r="A8433" s="1">
        <v>43817.291666666664</v>
      </c>
      <c r="B8433">
        <v>7.7</v>
      </c>
      <c r="C8433">
        <v>0</v>
      </c>
      <c r="D8433">
        <f>HOUR(brenna3[[#This Row],[data]])</f>
        <v>7</v>
      </c>
    </row>
    <row r="8434" spans="1:4" x14ac:dyDescent="0.3">
      <c r="A8434" s="1">
        <v>43817.333333333336</v>
      </c>
      <c r="B8434">
        <v>7.8</v>
      </c>
      <c r="C8434">
        <v>0</v>
      </c>
      <c r="D8434">
        <f>HOUR(brenna3[[#This Row],[data]])</f>
        <v>8</v>
      </c>
    </row>
    <row r="8435" spans="1:4" x14ac:dyDescent="0.3">
      <c r="A8435" s="1">
        <v>43817.375</v>
      </c>
      <c r="B8435">
        <v>8.5</v>
      </c>
      <c r="C8435">
        <v>0</v>
      </c>
      <c r="D8435">
        <f>HOUR(brenna3[[#This Row],[data]])</f>
        <v>9</v>
      </c>
    </row>
    <row r="8436" spans="1:4" x14ac:dyDescent="0.3">
      <c r="A8436" s="1">
        <v>43817.416666666664</v>
      </c>
      <c r="B8436">
        <v>9.6999999999999993</v>
      </c>
      <c r="C8436">
        <v>0</v>
      </c>
      <c r="D8436">
        <f>HOUR(brenna3[[#This Row],[data]])</f>
        <v>10</v>
      </c>
    </row>
    <row r="8437" spans="1:4" x14ac:dyDescent="0.3">
      <c r="A8437" s="1">
        <v>43817.458333333336</v>
      </c>
      <c r="B8437">
        <v>9.6999999999999993</v>
      </c>
      <c r="C8437">
        <v>0</v>
      </c>
      <c r="D8437">
        <f>HOUR(brenna3[[#This Row],[data]])</f>
        <v>11</v>
      </c>
    </row>
    <row r="8438" spans="1:4" x14ac:dyDescent="0.3">
      <c r="A8438" s="1">
        <v>43817.5</v>
      </c>
      <c r="B8438">
        <v>11.1</v>
      </c>
      <c r="C8438">
        <v>0</v>
      </c>
      <c r="D8438">
        <f>HOUR(brenna3[[#This Row],[data]])</f>
        <v>12</v>
      </c>
    </row>
    <row r="8439" spans="1:4" x14ac:dyDescent="0.3">
      <c r="A8439" s="1">
        <v>43817.541666666664</v>
      </c>
      <c r="B8439">
        <v>11</v>
      </c>
      <c r="C8439">
        <v>0</v>
      </c>
      <c r="D8439">
        <f>HOUR(brenna3[[#This Row],[data]])</f>
        <v>13</v>
      </c>
    </row>
    <row r="8440" spans="1:4" x14ac:dyDescent="0.3">
      <c r="A8440" s="1">
        <v>43817.583333333336</v>
      </c>
      <c r="B8440">
        <v>10.5</v>
      </c>
      <c r="C8440">
        <v>0</v>
      </c>
      <c r="D8440">
        <f>HOUR(brenna3[[#This Row],[data]])</f>
        <v>14</v>
      </c>
    </row>
    <row r="8441" spans="1:4" x14ac:dyDescent="0.3">
      <c r="A8441" s="1">
        <v>43817.625</v>
      </c>
      <c r="B8441">
        <v>9.6</v>
      </c>
      <c r="C8441">
        <v>0</v>
      </c>
      <c r="D8441">
        <f>HOUR(brenna3[[#This Row],[data]])</f>
        <v>15</v>
      </c>
    </row>
    <row r="8442" spans="1:4" x14ac:dyDescent="0.3">
      <c r="A8442" s="1">
        <v>43817.666666666664</v>
      </c>
      <c r="B8442">
        <v>9.1999999999999993</v>
      </c>
      <c r="C8442">
        <v>0</v>
      </c>
      <c r="D8442">
        <f>HOUR(brenna3[[#This Row],[data]])</f>
        <v>16</v>
      </c>
    </row>
    <row r="8443" spans="1:4" x14ac:dyDescent="0.3">
      <c r="A8443" s="1">
        <v>43817.708333333336</v>
      </c>
      <c r="B8443">
        <v>8.6999999999999993</v>
      </c>
      <c r="C8443">
        <v>0</v>
      </c>
      <c r="D8443">
        <f>HOUR(brenna3[[#This Row],[data]])</f>
        <v>17</v>
      </c>
    </row>
    <row r="8444" spans="1:4" x14ac:dyDescent="0.3">
      <c r="A8444" s="1">
        <v>43817.75</v>
      </c>
      <c r="B8444">
        <v>8.6999999999999993</v>
      </c>
      <c r="C8444">
        <v>0</v>
      </c>
      <c r="D8444">
        <f>HOUR(brenna3[[#This Row],[data]])</f>
        <v>18</v>
      </c>
    </row>
    <row r="8445" spans="1:4" x14ac:dyDescent="0.3">
      <c r="A8445" s="1">
        <v>43817.791666666664</v>
      </c>
      <c r="B8445">
        <v>8.9</v>
      </c>
      <c r="C8445">
        <v>0</v>
      </c>
      <c r="D8445">
        <f>HOUR(brenna3[[#This Row],[data]])</f>
        <v>19</v>
      </c>
    </row>
    <row r="8446" spans="1:4" x14ac:dyDescent="0.3">
      <c r="A8446" s="1">
        <v>43817.833333333336</v>
      </c>
      <c r="B8446">
        <v>9.1</v>
      </c>
      <c r="C8446">
        <v>0</v>
      </c>
      <c r="D8446">
        <f>HOUR(brenna3[[#This Row],[data]])</f>
        <v>20</v>
      </c>
    </row>
    <row r="8447" spans="1:4" x14ac:dyDescent="0.3">
      <c r="A8447" s="1">
        <v>43817.875</v>
      </c>
      <c r="B8447">
        <v>8.9</v>
      </c>
      <c r="C8447">
        <v>0</v>
      </c>
      <c r="D8447">
        <f>HOUR(brenna3[[#This Row],[data]])</f>
        <v>21</v>
      </c>
    </row>
    <row r="8448" spans="1:4" x14ac:dyDescent="0.3">
      <c r="A8448" s="1">
        <v>43817.916666666664</v>
      </c>
      <c r="B8448">
        <v>9</v>
      </c>
      <c r="C8448">
        <v>0</v>
      </c>
      <c r="D8448">
        <f>HOUR(brenna3[[#This Row],[data]])</f>
        <v>22</v>
      </c>
    </row>
    <row r="8449" spans="1:4" x14ac:dyDescent="0.3">
      <c r="A8449" s="1">
        <v>43817.958333333336</v>
      </c>
      <c r="B8449">
        <v>8.5</v>
      </c>
      <c r="C8449">
        <v>0</v>
      </c>
      <c r="D8449">
        <f>HOUR(brenna3[[#This Row],[data]])</f>
        <v>23</v>
      </c>
    </row>
    <row r="8450" spans="1:4" x14ac:dyDescent="0.3">
      <c r="A8450" s="1">
        <v>43818</v>
      </c>
      <c r="B8450">
        <v>8.6</v>
      </c>
      <c r="C8450">
        <v>0</v>
      </c>
      <c r="D8450">
        <f>HOUR(brenna3[[#This Row],[data]])</f>
        <v>0</v>
      </c>
    </row>
    <row r="8451" spans="1:4" x14ac:dyDescent="0.3">
      <c r="A8451" s="1">
        <v>43818.041666666664</v>
      </c>
      <c r="B8451">
        <v>9</v>
      </c>
      <c r="C8451">
        <v>0</v>
      </c>
      <c r="D8451">
        <f>HOUR(brenna3[[#This Row],[data]])</f>
        <v>1</v>
      </c>
    </row>
    <row r="8452" spans="1:4" x14ac:dyDescent="0.3">
      <c r="A8452" s="1">
        <v>43818.083333333336</v>
      </c>
      <c r="B8452">
        <v>9.9</v>
      </c>
      <c r="C8452">
        <v>0</v>
      </c>
      <c r="D8452">
        <f>HOUR(brenna3[[#This Row],[data]])</f>
        <v>2</v>
      </c>
    </row>
    <row r="8453" spans="1:4" x14ac:dyDescent="0.3">
      <c r="A8453" s="1">
        <v>43818.125</v>
      </c>
      <c r="B8453">
        <v>10.199999999999999</v>
      </c>
      <c r="C8453">
        <v>0</v>
      </c>
      <c r="D8453">
        <f>HOUR(brenna3[[#This Row],[data]])</f>
        <v>3</v>
      </c>
    </row>
    <row r="8454" spans="1:4" x14ac:dyDescent="0.3">
      <c r="A8454" s="1">
        <v>43818.166666666664</v>
      </c>
      <c r="B8454">
        <v>9.8000000000000007</v>
      </c>
      <c r="C8454">
        <v>0</v>
      </c>
      <c r="D8454">
        <f>HOUR(brenna3[[#This Row],[data]])</f>
        <v>4</v>
      </c>
    </row>
    <row r="8455" spans="1:4" x14ac:dyDescent="0.3">
      <c r="A8455" s="1">
        <v>43818.208333333336</v>
      </c>
      <c r="B8455">
        <v>8.6999999999999993</v>
      </c>
      <c r="C8455">
        <v>0</v>
      </c>
      <c r="D8455">
        <f>HOUR(brenna3[[#This Row],[data]])</f>
        <v>5</v>
      </c>
    </row>
    <row r="8456" spans="1:4" x14ac:dyDescent="0.3">
      <c r="A8456" s="1">
        <v>43818.25</v>
      </c>
      <c r="B8456">
        <v>8.1999999999999993</v>
      </c>
      <c r="C8456">
        <v>0</v>
      </c>
      <c r="D8456">
        <f>HOUR(brenna3[[#This Row],[data]])</f>
        <v>6</v>
      </c>
    </row>
    <row r="8457" spans="1:4" x14ac:dyDescent="0.3">
      <c r="A8457" s="1">
        <v>43818.291666666664</v>
      </c>
      <c r="B8457">
        <v>8.3000000000000007</v>
      </c>
      <c r="C8457">
        <v>0</v>
      </c>
      <c r="D8457">
        <f>HOUR(brenna3[[#This Row],[data]])</f>
        <v>7</v>
      </c>
    </row>
    <row r="8458" spans="1:4" x14ac:dyDescent="0.3">
      <c r="A8458" s="1">
        <v>43818.333333333336</v>
      </c>
      <c r="B8458">
        <v>8.1</v>
      </c>
      <c r="C8458">
        <v>0</v>
      </c>
      <c r="D8458">
        <f>HOUR(brenna3[[#This Row],[data]])</f>
        <v>8</v>
      </c>
    </row>
    <row r="8459" spans="1:4" x14ac:dyDescent="0.3">
      <c r="A8459" s="1">
        <v>43818.375</v>
      </c>
      <c r="B8459">
        <v>8.6</v>
      </c>
      <c r="C8459">
        <v>0</v>
      </c>
      <c r="D8459">
        <f>HOUR(brenna3[[#This Row],[data]])</f>
        <v>9</v>
      </c>
    </row>
    <row r="8460" spans="1:4" x14ac:dyDescent="0.3">
      <c r="A8460" s="1">
        <v>43818.416666666664</v>
      </c>
      <c r="B8460">
        <v>10.3</v>
      </c>
      <c r="C8460">
        <v>0</v>
      </c>
      <c r="D8460">
        <f>HOUR(brenna3[[#This Row],[data]])</f>
        <v>10</v>
      </c>
    </row>
    <row r="8461" spans="1:4" x14ac:dyDescent="0.3">
      <c r="A8461" s="1">
        <v>43818.458333333336</v>
      </c>
      <c r="B8461">
        <v>10.199999999999999</v>
      </c>
      <c r="C8461">
        <v>0</v>
      </c>
      <c r="D8461">
        <f>HOUR(brenna3[[#This Row],[data]])</f>
        <v>11</v>
      </c>
    </row>
    <row r="8462" spans="1:4" x14ac:dyDescent="0.3">
      <c r="A8462" s="1">
        <v>43818.5</v>
      </c>
      <c r="B8462">
        <v>10.8</v>
      </c>
      <c r="C8462">
        <v>0</v>
      </c>
      <c r="D8462">
        <f>HOUR(brenna3[[#This Row],[data]])</f>
        <v>12</v>
      </c>
    </row>
    <row r="8463" spans="1:4" x14ac:dyDescent="0.3">
      <c r="A8463" s="1">
        <v>43818.541666666664</v>
      </c>
      <c r="B8463">
        <v>11</v>
      </c>
      <c r="C8463">
        <v>0</v>
      </c>
      <c r="D8463">
        <f>HOUR(brenna3[[#This Row],[data]])</f>
        <v>13</v>
      </c>
    </row>
    <row r="8464" spans="1:4" x14ac:dyDescent="0.3">
      <c r="A8464" s="1">
        <v>43818.583333333336</v>
      </c>
      <c r="B8464">
        <v>10.8</v>
      </c>
      <c r="C8464">
        <v>0</v>
      </c>
      <c r="D8464">
        <f>HOUR(brenna3[[#This Row],[data]])</f>
        <v>14</v>
      </c>
    </row>
    <row r="8465" spans="1:4" x14ac:dyDescent="0.3">
      <c r="A8465" s="1">
        <v>43818.625</v>
      </c>
      <c r="B8465">
        <v>10</v>
      </c>
      <c r="C8465">
        <v>0</v>
      </c>
      <c r="D8465">
        <f>HOUR(brenna3[[#This Row],[data]])</f>
        <v>15</v>
      </c>
    </row>
    <row r="8466" spans="1:4" x14ac:dyDescent="0.3">
      <c r="A8466" s="1">
        <v>43818.666666666664</v>
      </c>
      <c r="B8466">
        <v>9.8000000000000007</v>
      </c>
      <c r="C8466">
        <v>0</v>
      </c>
      <c r="D8466">
        <f>HOUR(brenna3[[#This Row],[data]])</f>
        <v>16</v>
      </c>
    </row>
    <row r="8467" spans="1:4" x14ac:dyDescent="0.3">
      <c r="A8467" s="1">
        <v>43818.708333333336</v>
      </c>
      <c r="B8467">
        <v>9.6</v>
      </c>
      <c r="C8467">
        <v>0</v>
      </c>
      <c r="D8467">
        <f>HOUR(brenna3[[#This Row],[data]])</f>
        <v>17</v>
      </c>
    </row>
    <row r="8468" spans="1:4" x14ac:dyDescent="0.3">
      <c r="A8468" s="1">
        <v>43818.75</v>
      </c>
      <c r="B8468">
        <v>9.3000000000000007</v>
      </c>
      <c r="C8468">
        <v>0</v>
      </c>
      <c r="D8468">
        <f>HOUR(brenna3[[#This Row],[data]])</f>
        <v>18</v>
      </c>
    </row>
    <row r="8469" spans="1:4" x14ac:dyDescent="0.3">
      <c r="A8469" s="1">
        <v>43818.791666666664</v>
      </c>
      <c r="B8469">
        <v>9.1999999999999993</v>
      </c>
      <c r="C8469">
        <v>0</v>
      </c>
      <c r="D8469">
        <f>HOUR(brenna3[[#This Row],[data]])</f>
        <v>19</v>
      </c>
    </row>
    <row r="8470" spans="1:4" x14ac:dyDescent="0.3">
      <c r="A8470" s="1">
        <v>43818.833333333336</v>
      </c>
      <c r="B8470">
        <v>9.4</v>
      </c>
      <c r="C8470">
        <v>0</v>
      </c>
      <c r="D8470">
        <f>HOUR(brenna3[[#This Row],[data]])</f>
        <v>20</v>
      </c>
    </row>
    <row r="8471" spans="1:4" x14ac:dyDescent="0.3">
      <c r="A8471" s="1">
        <v>43818.875</v>
      </c>
      <c r="B8471">
        <v>9.1999999999999993</v>
      </c>
      <c r="C8471">
        <v>0</v>
      </c>
      <c r="D8471">
        <f>HOUR(brenna3[[#This Row],[data]])</f>
        <v>21</v>
      </c>
    </row>
    <row r="8472" spans="1:4" x14ac:dyDescent="0.3">
      <c r="A8472" s="1">
        <v>43818.916666666664</v>
      </c>
      <c r="B8472">
        <v>9</v>
      </c>
      <c r="C8472">
        <v>0</v>
      </c>
      <c r="D8472">
        <f>HOUR(brenna3[[#This Row],[data]])</f>
        <v>22</v>
      </c>
    </row>
    <row r="8473" spans="1:4" x14ac:dyDescent="0.3">
      <c r="A8473" s="1">
        <v>43818.958333333336</v>
      </c>
      <c r="B8473">
        <v>8.9</v>
      </c>
      <c r="C8473">
        <v>0</v>
      </c>
      <c r="D8473">
        <f>HOUR(brenna3[[#This Row],[data]])</f>
        <v>23</v>
      </c>
    </row>
    <row r="8474" spans="1:4" x14ac:dyDescent="0.3">
      <c r="A8474" s="1">
        <v>43819</v>
      </c>
      <c r="B8474">
        <v>8.6999999999999993</v>
      </c>
      <c r="C8474">
        <v>0</v>
      </c>
      <c r="D8474">
        <f>HOUR(brenna3[[#This Row],[data]])</f>
        <v>0</v>
      </c>
    </row>
    <row r="8475" spans="1:4" x14ac:dyDescent="0.3">
      <c r="A8475" s="1">
        <v>43819.041666666664</v>
      </c>
      <c r="B8475">
        <v>8.3000000000000007</v>
      </c>
      <c r="C8475">
        <v>0</v>
      </c>
      <c r="D8475">
        <f>HOUR(brenna3[[#This Row],[data]])</f>
        <v>1</v>
      </c>
    </row>
    <row r="8476" spans="1:4" x14ac:dyDescent="0.3">
      <c r="A8476" s="1">
        <v>43819.083333333336</v>
      </c>
      <c r="B8476">
        <v>7.7</v>
      </c>
      <c r="C8476">
        <v>0</v>
      </c>
      <c r="D8476">
        <f>HOUR(brenna3[[#This Row],[data]])</f>
        <v>2</v>
      </c>
    </row>
    <row r="8477" spans="1:4" x14ac:dyDescent="0.3">
      <c r="A8477" s="1">
        <v>43819.125</v>
      </c>
      <c r="B8477">
        <v>7.2</v>
      </c>
      <c r="C8477">
        <v>0</v>
      </c>
      <c r="D8477">
        <f>HOUR(brenna3[[#This Row],[data]])</f>
        <v>3</v>
      </c>
    </row>
    <row r="8478" spans="1:4" x14ac:dyDescent="0.3">
      <c r="A8478" s="1">
        <v>43819.166666666664</v>
      </c>
      <c r="B8478">
        <v>7.9</v>
      </c>
      <c r="C8478">
        <v>0</v>
      </c>
      <c r="D8478">
        <f>HOUR(brenna3[[#This Row],[data]])</f>
        <v>4</v>
      </c>
    </row>
    <row r="8479" spans="1:4" x14ac:dyDescent="0.3">
      <c r="A8479" s="1">
        <v>43819.208333333336</v>
      </c>
      <c r="B8479">
        <v>8.9</v>
      </c>
      <c r="C8479">
        <v>0</v>
      </c>
      <c r="D8479">
        <f>HOUR(brenna3[[#This Row],[data]])</f>
        <v>5</v>
      </c>
    </row>
    <row r="8480" spans="1:4" x14ac:dyDescent="0.3">
      <c r="A8480" s="1">
        <v>43819.25</v>
      </c>
      <c r="B8480">
        <v>8.6</v>
      </c>
      <c r="C8480">
        <v>0</v>
      </c>
      <c r="D8480">
        <f>HOUR(brenna3[[#This Row],[data]])</f>
        <v>6</v>
      </c>
    </row>
    <row r="8481" spans="1:4" x14ac:dyDescent="0.3">
      <c r="A8481" s="1">
        <v>43819.291666666664</v>
      </c>
      <c r="B8481">
        <v>8.4</v>
      </c>
      <c r="C8481">
        <v>0</v>
      </c>
      <c r="D8481">
        <f>HOUR(brenna3[[#This Row],[data]])</f>
        <v>7</v>
      </c>
    </row>
    <row r="8482" spans="1:4" x14ac:dyDescent="0.3">
      <c r="A8482" s="1">
        <v>43819.333333333336</v>
      </c>
      <c r="B8482">
        <v>8.8000000000000007</v>
      </c>
      <c r="C8482">
        <v>0</v>
      </c>
      <c r="D8482">
        <f>HOUR(brenna3[[#This Row],[data]])</f>
        <v>8</v>
      </c>
    </row>
    <row r="8483" spans="1:4" x14ac:dyDescent="0.3">
      <c r="A8483" s="1">
        <v>43819.375</v>
      </c>
      <c r="B8483">
        <v>9.5</v>
      </c>
      <c r="C8483">
        <v>0</v>
      </c>
      <c r="D8483">
        <f>HOUR(brenna3[[#This Row],[data]])</f>
        <v>9</v>
      </c>
    </row>
    <row r="8484" spans="1:4" x14ac:dyDescent="0.3">
      <c r="A8484" s="1">
        <v>43819.416666666664</v>
      </c>
      <c r="B8484">
        <v>10.5</v>
      </c>
      <c r="C8484">
        <v>0</v>
      </c>
      <c r="D8484">
        <f>HOUR(brenna3[[#This Row],[data]])</f>
        <v>10</v>
      </c>
    </row>
    <row r="8485" spans="1:4" x14ac:dyDescent="0.3">
      <c r="A8485" s="1">
        <v>43819.458333333336</v>
      </c>
      <c r="B8485">
        <v>10.6</v>
      </c>
      <c r="C8485">
        <v>0</v>
      </c>
      <c r="D8485">
        <f>HOUR(brenna3[[#This Row],[data]])</f>
        <v>11</v>
      </c>
    </row>
    <row r="8486" spans="1:4" x14ac:dyDescent="0.3">
      <c r="A8486" s="1">
        <v>43819.5</v>
      </c>
      <c r="B8486">
        <v>10.8</v>
      </c>
      <c r="C8486">
        <v>0</v>
      </c>
      <c r="D8486">
        <f>HOUR(brenna3[[#This Row],[data]])</f>
        <v>12</v>
      </c>
    </row>
    <row r="8487" spans="1:4" x14ac:dyDescent="0.3">
      <c r="A8487" s="1">
        <v>43819.541666666664</v>
      </c>
      <c r="B8487">
        <v>10.8</v>
      </c>
      <c r="C8487">
        <v>0</v>
      </c>
      <c r="D8487">
        <f>HOUR(brenna3[[#This Row],[data]])</f>
        <v>13</v>
      </c>
    </row>
    <row r="8488" spans="1:4" x14ac:dyDescent="0.3">
      <c r="A8488" s="1">
        <v>43819.583333333336</v>
      </c>
      <c r="B8488">
        <v>10.1</v>
      </c>
      <c r="C8488">
        <v>0</v>
      </c>
      <c r="D8488">
        <f>HOUR(brenna3[[#This Row],[data]])</f>
        <v>14</v>
      </c>
    </row>
    <row r="8489" spans="1:4" x14ac:dyDescent="0.3">
      <c r="A8489" s="1">
        <v>43819.625</v>
      </c>
      <c r="B8489">
        <v>9.3000000000000007</v>
      </c>
      <c r="C8489">
        <v>0</v>
      </c>
      <c r="D8489">
        <f>HOUR(brenna3[[#This Row],[data]])</f>
        <v>15</v>
      </c>
    </row>
    <row r="8490" spans="1:4" x14ac:dyDescent="0.3">
      <c r="A8490" s="1">
        <v>43819.666666666664</v>
      </c>
      <c r="B8490">
        <v>8.4</v>
      </c>
      <c r="C8490">
        <v>0</v>
      </c>
      <c r="D8490">
        <f>HOUR(brenna3[[#This Row],[data]])</f>
        <v>16</v>
      </c>
    </row>
    <row r="8491" spans="1:4" x14ac:dyDescent="0.3">
      <c r="A8491" s="1">
        <v>43819.708333333336</v>
      </c>
      <c r="B8491">
        <v>8</v>
      </c>
      <c r="C8491">
        <v>0</v>
      </c>
      <c r="D8491">
        <f>HOUR(brenna3[[#This Row],[data]])</f>
        <v>17</v>
      </c>
    </row>
    <row r="8492" spans="1:4" x14ac:dyDescent="0.3">
      <c r="A8492" s="1">
        <v>43819.75</v>
      </c>
      <c r="B8492">
        <v>7.7</v>
      </c>
      <c r="C8492">
        <v>0</v>
      </c>
      <c r="D8492">
        <f>HOUR(brenna3[[#This Row],[data]])</f>
        <v>18</v>
      </c>
    </row>
    <row r="8493" spans="1:4" x14ac:dyDescent="0.3">
      <c r="A8493" s="1">
        <v>43819.791666666664</v>
      </c>
      <c r="B8493">
        <v>7.5</v>
      </c>
      <c r="C8493">
        <v>0</v>
      </c>
      <c r="D8493">
        <f>HOUR(brenna3[[#This Row],[data]])</f>
        <v>19</v>
      </c>
    </row>
    <row r="8494" spans="1:4" x14ac:dyDescent="0.3">
      <c r="A8494" s="1">
        <v>43819.833333333336</v>
      </c>
      <c r="B8494">
        <v>7.5</v>
      </c>
      <c r="C8494">
        <v>0</v>
      </c>
      <c r="D8494">
        <f>HOUR(brenna3[[#This Row],[data]])</f>
        <v>20</v>
      </c>
    </row>
    <row r="8495" spans="1:4" x14ac:dyDescent="0.3">
      <c r="A8495" s="1">
        <v>43819.875</v>
      </c>
      <c r="B8495">
        <v>7.4</v>
      </c>
      <c r="C8495">
        <v>0</v>
      </c>
      <c r="D8495">
        <f>HOUR(brenna3[[#This Row],[data]])</f>
        <v>21</v>
      </c>
    </row>
    <row r="8496" spans="1:4" x14ac:dyDescent="0.3">
      <c r="A8496" s="1">
        <v>43819.916666666664</v>
      </c>
      <c r="B8496">
        <v>7.6</v>
      </c>
      <c r="C8496">
        <v>0</v>
      </c>
      <c r="D8496">
        <f>HOUR(brenna3[[#This Row],[data]])</f>
        <v>22</v>
      </c>
    </row>
    <row r="8497" spans="1:4" x14ac:dyDescent="0.3">
      <c r="A8497" s="1">
        <v>43819.958333333336</v>
      </c>
      <c r="B8497">
        <v>7.5</v>
      </c>
      <c r="C8497">
        <v>0</v>
      </c>
      <c r="D8497">
        <f>HOUR(brenna3[[#This Row],[data]])</f>
        <v>23</v>
      </c>
    </row>
    <row r="8498" spans="1:4" x14ac:dyDescent="0.3">
      <c r="A8498" s="1">
        <v>43820</v>
      </c>
      <c r="B8498">
        <v>7.4</v>
      </c>
      <c r="C8498">
        <v>0</v>
      </c>
      <c r="D8498">
        <f>HOUR(brenna3[[#This Row],[data]])</f>
        <v>0</v>
      </c>
    </row>
    <row r="8499" spans="1:4" x14ac:dyDescent="0.3">
      <c r="A8499" s="1">
        <v>43820.041666666664</v>
      </c>
      <c r="B8499">
        <v>7.5</v>
      </c>
      <c r="C8499">
        <v>0</v>
      </c>
      <c r="D8499">
        <f>HOUR(brenna3[[#This Row],[data]])</f>
        <v>1</v>
      </c>
    </row>
    <row r="8500" spans="1:4" x14ac:dyDescent="0.3">
      <c r="A8500" s="1">
        <v>43820.083333333336</v>
      </c>
      <c r="B8500">
        <v>7.6</v>
      </c>
      <c r="C8500">
        <v>0</v>
      </c>
      <c r="D8500">
        <f>HOUR(brenna3[[#This Row],[data]])</f>
        <v>2</v>
      </c>
    </row>
    <row r="8501" spans="1:4" x14ac:dyDescent="0.3">
      <c r="A8501" s="1">
        <v>43820.125</v>
      </c>
      <c r="B8501">
        <v>7.8</v>
      </c>
      <c r="C8501">
        <v>0</v>
      </c>
      <c r="D8501">
        <f>HOUR(brenna3[[#This Row],[data]])</f>
        <v>3</v>
      </c>
    </row>
    <row r="8502" spans="1:4" x14ac:dyDescent="0.3">
      <c r="A8502" s="1">
        <v>43820.166666666664</v>
      </c>
      <c r="B8502">
        <v>7.8</v>
      </c>
      <c r="C8502">
        <v>0</v>
      </c>
      <c r="D8502">
        <f>HOUR(brenna3[[#This Row],[data]])</f>
        <v>4</v>
      </c>
    </row>
    <row r="8503" spans="1:4" x14ac:dyDescent="0.3">
      <c r="A8503" s="1">
        <v>43820.208333333336</v>
      </c>
      <c r="B8503">
        <v>7.9</v>
      </c>
      <c r="C8503">
        <v>0</v>
      </c>
      <c r="D8503">
        <f>HOUR(brenna3[[#This Row],[data]])</f>
        <v>5</v>
      </c>
    </row>
    <row r="8504" spans="1:4" x14ac:dyDescent="0.3">
      <c r="A8504" s="1">
        <v>43820.25</v>
      </c>
      <c r="B8504">
        <v>7.6</v>
      </c>
      <c r="C8504">
        <v>0</v>
      </c>
      <c r="D8504">
        <f>HOUR(brenna3[[#This Row],[data]])</f>
        <v>6</v>
      </c>
    </row>
    <row r="8505" spans="1:4" x14ac:dyDescent="0.3">
      <c r="A8505" s="1">
        <v>43820.291666666664</v>
      </c>
      <c r="B8505">
        <v>7.4</v>
      </c>
      <c r="C8505">
        <v>0</v>
      </c>
      <c r="D8505">
        <f>HOUR(brenna3[[#This Row],[data]])</f>
        <v>7</v>
      </c>
    </row>
    <row r="8506" spans="1:4" x14ac:dyDescent="0.3">
      <c r="A8506" s="1">
        <v>43820.333333333336</v>
      </c>
      <c r="B8506">
        <v>7.1</v>
      </c>
      <c r="C8506">
        <v>0</v>
      </c>
      <c r="D8506">
        <f>HOUR(brenna3[[#This Row],[data]])</f>
        <v>8</v>
      </c>
    </row>
    <row r="8507" spans="1:4" x14ac:dyDescent="0.3">
      <c r="A8507" s="1">
        <v>43820.375</v>
      </c>
      <c r="B8507">
        <v>7.7</v>
      </c>
      <c r="C8507">
        <v>0</v>
      </c>
      <c r="D8507">
        <f>HOUR(brenna3[[#This Row],[data]])</f>
        <v>9</v>
      </c>
    </row>
    <row r="8508" spans="1:4" x14ac:dyDescent="0.3">
      <c r="A8508" s="1">
        <v>43820.416666666664</v>
      </c>
      <c r="B8508">
        <v>8.1</v>
      </c>
      <c r="C8508">
        <v>0</v>
      </c>
      <c r="D8508">
        <f>HOUR(brenna3[[#This Row],[data]])</f>
        <v>10</v>
      </c>
    </row>
    <row r="8509" spans="1:4" x14ac:dyDescent="0.3">
      <c r="A8509" s="1">
        <v>43820.458333333336</v>
      </c>
      <c r="B8509">
        <v>8.1999999999999993</v>
      </c>
      <c r="C8509">
        <v>0</v>
      </c>
      <c r="D8509">
        <f>HOUR(brenna3[[#This Row],[data]])</f>
        <v>11</v>
      </c>
    </row>
    <row r="8510" spans="1:4" x14ac:dyDescent="0.3">
      <c r="A8510" s="1">
        <v>43820.5</v>
      </c>
      <c r="B8510">
        <v>7.8</v>
      </c>
      <c r="C8510">
        <v>0</v>
      </c>
      <c r="D8510">
        <f>HOUR(brenna3[[#This Row],[data]])</f>
        <v>12</v>
      </c>
    </row>
    <row r="8511" spans="1:4" x14ac:dyDescent="0.3">
      <c r="A8511" s="1">
        <v>43820.541666666664</v>
      </c>
      <c r="B8511">
        <v>7.6</v>
      </c>
      <c r="C8511">
        <v>0</v>
      </c>
      <c r="D8511">
        <f>HOUR(brenna3[[#This Row],[data]])</f>
        <v>13</v>
      </c>
    </row>
    <row r="8512" spans="1:4" x14ac:dyDescent="0.3">
      <c r="A8512" s="1">
        <v>43820.583333333336</v>
      </c>
      <c r="B8512">
        <v>7.6</v>
      </c>
      <c r="C8512">
        <v>0</v>
      </c>
      <c r="D8512">
        <f>HOUR(brenna3[[#This Row],[data]])</f>
        <v>14</v>
      </c>
    </row>
    <row r="8513" spans="1:4" x14ac:dyDescent="0.3">
      <c r="A8513" s="1">
        <v>43820.625</v>
      </c>
      <c r="B8513">
        <v>7.8</v>
      </c>
      <c r="C8513">
        <v>0</v>
      </c>
      <c r="D8513">
        <f>HOUR(brenna3[[#This Row],[data]])</f>
        <v>15</v>
      </c>
    </row>
    <row r="8514" spans="1:4" x14ac:dyDescent="0.3">
      <c r="A8514" s="1">
        <v>43820.666666666664</v>
      </c>
      <c r="B8514">
        <v>7.3</v>
      </c>
      <c r="C8514">
        <v>1.2</v>
      </c>
      <c r="D8514">
        <f>HOUR(brenna3[[#This Row],[data]])</f>
        <v>16</v>
      </c>
    </row>
    <row r="8515" spans="1:4" x14ac:dyDescent="0.3">
      <c r="A8515" s="1">
        <v>43820.708333333336</v>
      </c>
      <c r="B8515">
        <v>6.8</v>
      </c>
      <c r="C8515">
        <v>1.2</v>
      </c>
      <c r="D8515">
        <f>HOUR(brenna3[[#This Row],[data]])</f>
        <v>17</v>
      </c>
    </row>
    <row r="8516" spans="1:4" x14ac:dyDescent="0.3">
      <c r="A8516" s="1">
        <v>43820.75</v>
      </c>
      <c r="B8516">
        <v>6.6</v>
      </c>
      <c r="C8516">
        <v>0.8</v>
      </c>
      <c r="D8516">
        <f>HOUR(brenna3[[#This Row],[data]])</f>
        <v>18</v>
      </c>
    </row>
    <row r="8517" spans="1:4" x14ac:dyDescent="0.3">
      <c r="A8517" s="1">
        <v>43820.791666666664</v>
      </c>
      <c r="B8517">
        <v>6.5</v>
      </c>
      <c r="C8517">
        <v>0.7</v>
      </c>
      <c r="D8517">
        <f>HOUR(brenna3[[#This Row],[data]])</f>
        <v>19</v>
      </c>
    </row>
    <row r="8518" spans="1:4" x14ac:dyDescent="0.3">
      <c r="A8518" s="1">
        <v>43820.833333333336</v>
      </c>
      <c r="B8518">
        <v>6.1</v>
      </c>
      <c r="C8518">
        <v>0.5</v>
      </c>
      <c r="D8518">
        <f>HOUR(brenna3[[#This Row],[data]])</f>
        <v>20</v>
      </c>
    </row>
    <row r="8519" spans="1:4" x14ac:dyDescent="0.3">
      <c r="A8519" s="1">
        <v>43820.875</v>
      </c>
      <c r="B8519">
        <v>5.5</v>
      </c>
      <c r="C8519">
        <v>0</v>
      </c>
      <c r="D8519">
        <f>HOUR(brenna3[[#This Row],[data]])</f>
        <v>21</v>
      </c>
    </row>
    <row r="8520" spans="1:4" x14ac:dyDescent="0.3">
      <c r="A8520" s="1">
        <v>43820.916666666664</v>
      </c>
      <c r="B8520">
        <v>5.7</v>
      </c>
      <c r="C8520">
        <v>0.1</v>
      </c>
      <c r="D8520">
        <f>HOUR(brenna3[[#This Row],[data]])</f>
        <v>22</v>
      </c>
    </row>
    <row r="8521" spans="1:4" x14ac:dyDescent="0.3">
      <c r="A8521" s="1">
        <v>43820.958333333336</v>
      </c>
      <c r="B8521">
        <v>6.2</v>
      </c>
      <c r="C8521">
        <v>0.3</v>
      </c>
      <c r="D8521">
        <f>HOUR(brenna3[[#This Row],[data]])</f>
        <v>23</v>
      </c>
    </row>
    <row r="8522" spans="1:4" x14ac:dyDescent="0.3">
      <c r="A8522" s="1">
        <v>43821</v>
      </c>
      <c r="B8522">
        <v>6.2</v>
      </c>
      <c r="C8522">
        <v>0.2</v>
      </c>
      <c r="D8522">
        <f>HOUR(brenna3[[#This Row],[data]])</f>
        <v>0</v>
      </c>
    </row>
    <row r="8523" spans="1:4" x14ac:dyDescent="0.3">
      <c r="A8523" s="1">
        <v>43821.041666666664</v>
      </c>
      <c r="B8523">
        <v>6.1</v>
      </c>
      <c r="C8523">
        <v>0.4</v>
      </c>
      <c r="D8523">
        <f>HOUR(brenna3[[#This Row],[data]])</f>
        <v>1</v>
      </c>
    </row>
    <row r="8524" spans="1:4" x14ac:dyDescent="0.3">
      <c r="A8524" s="1">
        <v>43821.083333333336</v>
      </c>
      <c r="B8524">
        <v>6</v>
      </c>
      <c r="C8524">
        <v>1.8</v>
      </c>
      <c r="D8524">
        <f>HOUR(brenna3[[#This Row],[data]])</f>
        <v>2</v>
      </c>
    </row>
    <row r="8525" spans="1:4" x14ac:dyDescent="0.3">
      <c r="A8525" s="1">
        <v>43821.125</v>
      </c>
      <c r="B8525">
        <v>5.6</v>
      </c>
      <c r="C8525">
        <v>1.1000000000000001</v>
      </c>
      <c r="D8525">
        <f>HOUR(brenna3[[#This Row],[data]])</f>
        <v>3</v>
      </c>
    </row>
    <row r="8526" spans="1:4" x14ac:dyDescent="0.3">
      <c r="A8526" s="1">
        <v>43821.166666666664</v>
      </c>
      <c r="B8526">
        <v>4.2</v>
      </c>
      <c r="C8526">
        <v>0.2</v>
      </c>
      <c r="D8526">
        <f>HOUR(brenna3[[#This Row],[data]])</f>
        <v>4</v>
      </c>
    </row>
    <row r="8527" spans="1:4" x14ac:dyDescent="0.3">
      <c r="A8527" s="1">
        <v>43821.208333333336</v>
      </c>
      <c r="B8527">
        <v>3.4</v>
      </c>
      <c r="C8527">
        <v>0.1</v>
      </c>
      <c r="D8527">
        <f>HOUR(brenna3[[#This Row],[data]])</f>
        <v>5</v>
      </c>
    </row>
    <row r="8528" spans="1:4" x14ac:dyDescent="0.3">
      <c r="A8528" s="1">
        <v>43821.25</v>
      </c>
      <c r="B8528">
        <v>3</v>
      </c>
      <c r="C8528">
        <v>0</v>
      </c>
      <c r="D8528">
        <f>HOUR(brenna3[[#This Row],[data]])</f>
        <v>6</v>
      </c>
    </row>
    <row r="8529" spans="1:4" x14ac:dyDescent="0.3">
      <c r="A8529" s="1">
        <v>43821.291666666664</v>
      </c>
      <c r="B8529">
        <v>2.8</v>
      </c>
      <c r="C8529">
        <v>0</v>
      </c>
      <c r="D8529">
        <f>HOUR(brenna3[[#This Row],[data]])</f>
        <v>7</v>
      </c>
    </row>
    <row r="8530" spans="1:4" x14ac:dyDescent="0.3">
      <c r="A8530" s="1">
        <v>43821.333333333336</v>
      </c>
      <c r="B8530">
        <v>2.7</v>
      </c>
      <c r="C8530">
        <v>0</v>
      </c>
      <c r="D8530">
        <f>HOUR(brenna3[[#This Row],[data]])</f>
        <v>8</v>
      </c>
    </row>
    <row r="8531" spans="1:4" x14ac:dyDescent="0.3">
      <c r="A8531" s="1">
        <v>43821.375</v>
      </c>
      <c r="B8531">
        <v>2.9</v>
      </c>
      <c r="C8531">
        <v>0</v>
      </c>
      <c r="D8531">
        <f>HOUR(brenna3[[#This Row],[data]])</f>
        <v>9</v>
      </c>
    </row>
    <row r="8532" spans="1:4" x14ac:dyDescent="0.3">
      <c r="A8532" s="1">
        <v>43821.416666666664</v>
      </c>
      <c r="B8532">
        <v>3.4</v>
      </c>
      <c r="C8532">
        <v>0</v>
      </c>
      <c r="D8532">
        <f>HOUR(brenna3[[#This Row],[data]])</f>
        <v>10</v>
      </c>
    </row>
    <row r="8533" spans="1:4" x14ac:dyDescent="0.3">
      <c r="A8533" s="1">
        <v>43821.458333333336</v>
      </c>
      <c r="B8533">
        <v>3.1</v>
      </c>
      <c r="C8533">
        <v>0</v>
      </c>
      <c r="D8533">
        <f>HOUR(brenna3[[#This Row],[data]])</f>
        <v>11</v>
      </c>
    </row>
    <row r="8534" spans="1:4" x14ac:dyDescent="0.3">
      <c r="A8534" s="1">
        <v>43821.5</v>
      </c>
      <c r="B8534">
        <v>2.8</v>
      </c>
      <c r="C8534">
        <v>0</v>
      </c>
      <c r="D8534">
        <f>HOUR(brenna3[[#This Row],[data]])</f>
        <v>12</v>
      </c>
    </row>
    <row r="8535" spans="1:4" x14ac:dyDescent="0.3">
      <c r="A8535" s="1">
        <v>43821.541666666664</v>
      </c>
      <c r="B8535">
        <v>3.3</v>
      </c>
      <c r="C8535">
        <v>0</v>
      </c>
      <c r="D8535">
        <f>HOUR(brenna3[[#This Row],[data]])</f>
        <v>13</v>
      </c>
    </row>
    <row r="8536" spans="1:4" x14ac:dyDescent="0.3">
      <c r="A8536" s="1">
        <v>43821.583333333336</v>
      </c>
      <c r="B8536">
        <v>3.4</v>
      </c>
      <c r="C8536">
        <v>0</v>
      </c>
      <c r="D8536">
        <f>HOUR(brenna3[[#This Row],[data]])</f>
        <v>14</v>
      </c>
    </row>
    <row r="8537" spans="1:4" x14ac:dyDescent="0.3">
      <c r="A8537" s="1">
        <v>43821.625</v>
      </c>
      <c r="B8537">
        <v>3.2</v>
      </c>
      <c r="C8537">
        <v>0</v>
      </c>
      <c r="D8537">
        <f>HOUR(brenna3[[#This Row],[data]])</f>
        <v>15</v>
      </c>
    </row>
    <row r="8538" spans="1:4" x14ac:dyDescent="0.3">
      <c r="A8538" s="1">
        <v>43821.666666666664</v>
      </c>
      <c r="B8538">
        <v>3</v>
      </c>
      <c r="C8538">
        <v>0</v>
      </c>
      <c r="D8538">
        <f>HOUR(brenna3[[#This Row],[data]])</f>
        <v>16</v>
      </c>
    </row>
    <row r="8539" spans="1:4" x14ac:dyDescent="0.3">
      <c r="A8539" s="1">
        <v>43821.708333333336</v>
      </c>
      <c r="B8539">
        <v>2.2000000000000002</v>
      </c>
      <c r="C8539">
        <v>0</v>
      </c>
      <c r="D8539">
        <f>HOUR(brenna3[[#This Row],[data]])</f>
        <v>17</v>
      </c>
    </row>
    <row r="8540" spans="1:4" x14ac:dyDescent="0.3">
      <c r="A8540" s="1">
        <v>43821.75</v>
      </c>
      <c r="B8540">
        <v>1.3</v>
      </c>
      <c r="C8540">
        <v>0</v>
      </c>
      <c r="D8540">
        <f>HOUR(brenna3[[#This Row],[data]])</f>
        <v>18</v>
      </c>
    </row>
    <row r="8541" spans="1:4" x14ac:dyDescent="0.3">
      <c r="A8541" s="1">
        <v>43821.791666666664</v>
      </c>
      <c r="B8541">
        <v>1.8</v>
      </c>
      <c r="C8541">
        <v>0</v>
      </c>
      <c r="D8541">
        <f>HOUR(brenna3[[#This Row],[data]])</f>
        <v>19</v>
      </c>
    </row>
    <row r="8542" spans="1:4" x14ac:dyDescent="0.3">
      <c r="A8542" s="1">
        <v>43821.833333333336</v>
      </c>
      <c r="B8542">
        <v>2</v>
      </c>
      <c r="C8542">
        <v>0</v>
      </c>
      <c r="D8542">
        <f>HOUR(brenna3[[#This Row],[data]])</f>
        <v>20</v>
      </c>
    </row>
    <row r="8543" spans="1:4" x14ac:dyDescent="0.3">
      <c r="A8543" s="1">
        <v>43821.875</v>
      </c>
      <c r="B8543">
        <v>2</v>
      </c>
      <c r="C8543">
        <v>0</v>
      </c>
      <c r="D8543">
        <f>HOUR(brenna3[[#This Row],[data]])</f>
        <v>21</v>
      </c>
    </row>
    <row r="8544" spans="1:4" x14ac:dyDescent="0.3">
      <c r="A8544" s="1">
        <v>43821.916666666664</v>
      </c>
      <c r="B8544">
        <v>2</v>
      </c>
      <c r="C8544">
        <v>0</v>
      </c>
      <c r="D8544">
        <f>HOUR(brenna3[[#This Row],[data]])</f>
        <v>22</v>
      </c>
    </row>
    <row r="8545" spans="1:4" x14ac:dyDescent="0.3">
      <c r="A8545" s="1">
        <v>43821.958333333336</v>
      </c>
      <c r="B8545">
        <v>1.9</v>
      </c>
      <c r="C8545">
        <v>0</v>
      </c>
      <c r="D8545">
        <f>HOUR(brenna3[[#This Row],[data]])</f>
        <v>23</v>
      </c>
    </row>
    <row r="8546" spans="1:4" x14ac:dyDescent="0.3">
      <c r="A8546" s="1">
        <v>43822</v>
      </c>
      <c r="B8546">
        <v>1.9</v>
      </c>
      <c r="C8546">
        <v>0</v>
      </c>
      <c r="D8546">
        <f>HOUR(brenna3[[#This Row],[data]])</f>
        <v>0</v>
      </c>
    </row>
    <row r="8547" spans="1:4" x14ac:dyDescent="0.3">
      <c r="A8547" s="1">
        <v>43822.041666666664</v>
      </c>
      <c r="B8547">
        <v>1.8</v>
      </c>
      <c r="C8547">
        <v>0</v>
      </c>
      <c r="D8547">
        <f>HOUR(brenna3[[#This Row],[data]])</f>
        <v>1</v>
      </c>
    </row>
    <row r="8548" spans="1:4" x14ac:dyDescent="0.3">
      <c r="A8548" s="1">
        <v>43822.083333333336</v>
      </c>
      <c r="B8548">
        <v>1.9</v>
      </c>
      <c r="C8548">
        <v>0</v>
      </c>
      <c r="D8548">
        <f>HOUR(brenna3[[#This Row],[data]])</f>
        <v>2</v>
      </c>
    </row>
    <row r="8549" spans="1:4" x14ac:dyDescent="0.3">
      <c r="A8549" s="1">
        <v>43822.125</v>
      </c>
      <c r="B8549">
        <v>1.9</v>
      </c>
      <c r="C8549">
        <v>0</v>
      </c>
      <c r="D8549">
        <f>HOUR(brenna3[[#This Row],[data]])</f>
        <v>3</v>
      </c>
    </row>
    <row r="8550" spans="1:4" x14ac:dyDescent="0.3">
      <c r="A8550" s="1">
        <v>43822.166666666664</v>
      </c>
      <c r="B8550">
        <v>1.5</v>
      </c>
      <c r="C8550">
        <v>0.1</v>
      </c>
      <c r="D8550">
        <f>HOUR(brenna3[[#This Row],[data]])</f>
        <v>4</v>
      </c>
    </row>
    <row r="8551" spans="1:4" x14ac:dyDescent="0.3">
      <c r="A8551" s="1">
        <v>43822.208333333336</v>
      </c>
      <c r="B8551">
        <v>1.1000000000000001</v>
      </c>
      <c r="C8551">
        <v>0.1</v>
      </c>
      <c r="D8551">
        <f>HOUR(brenna3[[#This Row],[data]])</f>
        <v>5</v>
      </c>
    </row>
    <row r="8552" spans="1:4" x14ac:dyDescent="0.3">
      <c r="A8552" s="1">
        <v>43822.25</v>
      </c>
      <c r="B8552">
        <v>0.2</v>
      </c>
      <c r="C8552">
        <v>0.3</v>
      </c>
      <c r="D8552">
        <f>HOUR(brenna3[[#This Row],[data]])</f>
        <v>6</v>
      </c>
    </row>
    <row r="8553" spans="1:4" x14ac:dyDescent="0.3">
      <c r="A8553" s="1">
        <v>43822.291666666664</v>
      </c>
      <c r="B8553">
        <v>-0.1</v>
      </c>
      <c r="C8553">
        <v>0.4</v>
      </c>
      <c r="D8553">
        <f>HOUR(brenna3[[#This Row],[data]])</f>
        <v>7</v>
      </c>
    </row>
    <row r="8554" spans="1:4" x14ac:dyDescent="0.3">
      <c r="A8554" s="1">
        <v>43822.333333333336</v>
      </c>
      <c r="B8554">
        <v>-0.4</v>
      </c>
      <c r="C8554">
        <v>0.7</v>
      </c>
      <c r="D8554">
        <f>HOUR(brenna3[[#This Row],[data]])</f>
        <v>8</v>
      </c>
    </row>
    <row r="8555" spans="1:4" x14ac:dyDescent="0.3">
      <c r="A8555" s="1">
        <v>43822.375</v>
      </c>
      <c r="B8555">
        <v>-0.6</v>
      </c>
      <c r="C8555">
        <v>0.7</v>
      </c>
      <c r="D8555">
        <f>HOUR(brenna3[[#This Row],[data]])</f>
        <v>9</v>
      </c>
    </row>
    <row r="8556" spans="1:4" x14ac:dyDescent="0.3">
      <c r="A8556" s="1">
        <v>43822.416666666664</v>
      </c>
      <c r="B8556">
        <v>-0.5</v>
      </c>
      <c r="C8556">
        <v>0.7</v>
      </c>
      <c r="D8556">
        <f>HOUR(brenna3[[#This Row],[data]])</f>
        <v>10</v>
      </c>
    </row>
    <row r="8557" spans="1:4" x14ac:dyDescent="0.3">
      <c r="A8557" s="1">
        <v>43822.458333333336</v>
      </c>
      <c r="B8557">
        <v>-0.2</v>
      </c>
      <c r="C8557">
        <v>1</v>
      </c>
      <c r="D8557">
        <f>HOUR(brenna3[[#This Row],[data]])</f>
        <v>11</v>
      </c>
    </row>
    <row r="8558" spans="1:4" x14ac:dyDescent="0.3">
      <c r="A8558" s="1">
        <v>43822.5</v>
      </c>
      <c r="B8558">
        <v>-0.1</v>
      </c>
      <c r="C8558">
        <v>0.8</v>
      </c>
      <c r="D8558">
        <f>HOUR(brenna3[[#This Row],[data]])</f>
        <v>12</v>
      </c>
    </row>
    <row r="8559" spans="1:4" x14ac:dyDescent="0.3">
      <c r="A8559" s="1">
        <v>43822.541666666664</v>
      </c>
      <c r="B8559">
        <v>0</v>
      </c>
      <c r="C8559">
        <v>1.2</v>
      </c>
      <c r="D8559">
        <f>HOUR(brenna3[[#This Row],[data]])</f>
        <v>13</v>
      </c>
    </row>
    <row r="8560" spans="1:4" x14ac:dyDescent="0.3">
      <c r="A8560" s="1">
        <v>43822.583333333336</v>
      </c>
      <c r="B8560">
        <v>0.1</v>
      </c>
      <c r="C8560">
        <v>2.2000000000000002</v>
      </c>
      <c r="D8560">
        <f>HOUR(brenna3[[#This Row],[data]])</f>
        <v>14</v>
      </c>
    </row>
    <row r="8561" spans="1:4" x14ac:dyDescent="0.3">
      <c r="A8561" s="1">
        <v>43822.625</v>
      </c>
      <c r="B8561">
        <v>0.4</v>
      </c>
      <c r="C8561">
        <v>6.5</v>
      </c>
      <c r="D8561">
        <f>HOUR(brenna3[[#This Row],[data]])</f>
        <v>15</v>
      </c>
    </row>
    <row r="8562" spans="1:4" x14ac:dyDescent="0.3">
      <c r="A8562" s="1">
        <v>43822.666666666664</v>
      </c>
      <c r="B8562">
        <v>1.1000000000000001</v>
      </c>
      <c r="C8562">
        <v>3.9</v>
      </c>
      <c r="D8562">
        <f>HOUR(brenna3[[#This Row],[data]])</f>
        <v>16</v>
      </c>
    </row>
    <row r="8563" spans="1:4" x14ac:dyDescent="0.3">
      <c r="A8563" s="1">
        <v>43822.708333333336</v>
      </c>
      <c r="B8563">
        <v>1.1000000000000001</v>
      </c>
      <c r="C8563">
        <v>2</v>
      </c>
      <c r="D8563">
        <f>HOUR(brenna3[[#This Row],[data]])</f>
        <v>17</v>
      </c>
    </row>
    <row r="8564" spans="1:4" x14ac:dyDescent="0.3">
      <c r="A8564" s="1">
        <v>43822.75</v>
      </c>
      <c r="B8564">
        <v>1.5</v>
      </c>
      <c r="C8564">
        <v>2</v>
      </c>
      <c r="D8564">
        <f>HOUR(brenna3[[#This Row],[data]])</f>
        <v>18</v>
      </c>
    </row>
    <row r="8565" spans="1:4" x14ac:dyDescent="0.3">
      <c r="A8565" s="1">
        <v>43822.791666666664</v>
      </c>
      <c r="B8565">
        <v>1.8</v>
      </c>
      <c r="C8565">
        <v>2.7</v>
      </c>
      <c r="D8565">
        <f>HOUR(brenna3[[#This Row],[data]])</f>
        <v>19</v>
      </c>
    </row>
    <row r="8566" spans="1:4" x14ac:dyDescent="0.3">
      <c r="A8566" s="1">
        <v>43822.833333333336</v>
      </c>
      <c r="B8566">
        <v>1.6</v>
      </c>
      <c r="C8566">
        <v>2.4</v>
      </c>
      <c r="D8566">
        <f>HOUR(brenna3[[#This Row],[data]])</f>
        <v>20</v>
      </c>
    </row>
    <row r="8567" spans="1:4" x14ac:dyDescent="0.3">
      <c r="A8567" s="1">
        <v>43822.875</v>
      </c>
      <c r="B8567">
        <v>1.3</v>
      </c>
      <c r="C8567">
        <v>2.6</v>
      </c>
      <c r="D8567">
        <f>HOUR(brenna3[[#This Row],[data]])</f>
        <v>21</v>
      </c>
    </row>
    <row r="8568" spans="1:4" x14ac:dyDescent="0.3">
      <c r="A8568" s="1">
        <v>43822.916666666664</v>
      </c>
      <c r="B8568">
        <v>1.1000000000000001</v>
      </c>
      <c r="C8568">
        <v>2.2000000000000002</v>
      </c>
      <c r="D8568">
        <f>HOUR(brenna3[[#This Row],[data]])</f>
        <v>22</v>
      </c>
    </row>
    <row r="8569" spans="1:4" x14ac:dyDescent="0.3">
      <c r="A8569" s="1">
        <v>43822.958333333336</v>
      </c>
      <c r="B8569">
        <v>0.9</v>
      </c>
      <c r="C8569">
        <v>2.1</v>
      </c>
      <c r="D8569">
        <f>HOUR(brenna3[[#This Row],[data]])</f>
        <v>23</v>
      </c>
    </row>
    <row r="8570" spans="1:4" x14ac:dyDescent="0.3">
      <c r="A8570" s="1">
        <v>43823</v>
      </c>
      <c r="B8570">
        <v>1</v>
      </c>
      <c r="C8570">
        <v>1.8</v>
      </c>
      <c r="D8570">
        <f>HOUR(brenna3[[#This Row],[data]])</f>
        <v>0</v>
      </c>
    </row>
    <row r="8571" spans="1:4" x14ac:dyDescent="0.3">
      <c r="A8571" s="1">
        <v>43823.041666666664</v>
      </c>
      <c r="B8571">
        <v>0.9</v>
      </c>
      <c r="C8571">
        <v>0.8</v>
      </c>
      <c r="D8571">
        <f>HOUR(brenna3[[#This Row],[data]])</f>
        <v>1</v>
      </c>
    </row>
    <row r="8572" spans="1:4" x14ac:dyDescent="0.3">
      <c r="A8572" s="1">
        <v>43823.083333333336</v>
      </c>
      <c r="B8572">
        <v>1</v>
      </c>
      <c r="C8572">
        <v>0.2</v>
      </c>
      <c r="D8572">
        <f>HOUR(brenna3[[#This Row],[data]])</f>
        <v>2</v>
      </c>
    </row>
    <row r="8573" spans="1:4" x14ac:dyDescent="0.3">
      <c r="A8573" s="1">
        <v>43823.125</v>
      </c>
      <c r="B8573">
        <v>0.9</v>
      </c>
      <c r="C8573">
        <v>0</v>
      </c>
      <c r="D8573">
        <f>HOUR(brenna3[[#This Row],[data]])</f>
        <v>3</v>
      </c>
    </row>
    <row r="8574" spans="1:4" x14ac:dyDescent="0.3">
      <c r="A8574" s="1">
        <v>43823.166666666664</v>
      </c>
      <c r="B8574">
        <v>0.9</v>
      </c>
      <c r="C8574">
        <v>0</v>
      </c>
      <c r="D8574">
        <f>HOUR(brenna3[[#This Row],[data]])</f>
        <v>4</v>
      </c>
    </row>
    <row r="8575" spans="1:4" x14ac:dyDescent="0.3">
      <c r="A8575" s="1">
        <v>43823.208333333336</v>
      </c>
      <c r="B8575">
        <v>0.9</v>
      </c>
      <c r="C8575">
        <v>0</v>
      </c>
      <c r="D8575">
        <f>HOUR(brenna3[[#This Row],[data]])</f>
        <v>5</v>
      </c>
    </row>
    <row r="8576" spans="1:4" x14ac:dyDescent="0.3">
      <c r="A8576" s="1">
        <v>43823.25</v>
      </c>
      <c r="B8576">
        <v>0.8</v>
      </c>
      <c r="C8576">
        <v>0.2</v>
      </c>
      <c r="D8576">
        <f>HOUR(brenna3[[#This Row],[data]])</f>
        <v>6</v>
      </c>
    </row>
    <row r="8577" spans="1:4" x14ac:dyDescent="0.3">
      <c r="A8577" s="1">
        <v>43823.291666666664</v>
      </c>
      <c r="B8577">
        <v>0.9</v>
      </c>
      <c r="C8577">
        <v>0</v>
      </c>
      <c r="D8577">
        <f>HOUR(brenna3[[#This Row],[data]])</f>
        <v>7</v>
      </c>
    </row>
    <row r="8578" spans="1:4" x14ac:dyDescent="0.3">
      <c r="A8578" s="1">
        <v>43823.333333333336</v>
      </c>
      <c r="B8578">
        <v>0.7</v>
      </c>
      <c r="C8578">
        <v>0</v>
      </c>
      <c r="D8578">
        <f>HOUR(brenna3[[#This Row],[data]])</f>
        <v>8</v>
      </c>
    </row>
    <row r="8579" spans="1:4" x14ac:dyDescent="0.3">
      <c r="A8579" s="1">
        <v>43823.375</v>
      </c>
      <c r="B8579">
        <v>0.3</v>
      </c>
      <c r="C8579">
        <v>0.7</v>
      </c>
      <c r="D8579">
        <f>HOUR(brenna3[[#This Row],[data]])</f>
        <v>9</v>
      </c>
    </row>
    <row r="8580" spans="1:4" x14ac:dyDescent="0.3">
      <c r="A8580" s="1">
        <v>43823.416666666664</v>
      </c>
      <c r="B8580">
        <v>0.5</v>
      </c>
      <c r="C8580">
        <v>1.5</v>
      </c>
      <c r="D8580">
        <f>HOUR(brenna3[[#This Row],[data]])</f>
        <v>10</v>
      </c>
    </row>
    <row r="8581" spans="1:4" x14ac:dyDescent="0.3">
      <c r="A8581" s="1">
        <v>43823.458333333336</v>
      </c>
      <c r="B8581">
        <v>0.3</v>
      </c>
      <c r="C8581">
        <v>1.3</v>
      </c>
      <c r="D8581">
        <f>HOUR(brenna3[[#This Row],[data]])</f>
        <v>11</v>
      </c>
    </row>
    <row r="8582" spans="1:4" x14ac:dyDescent="0.3">
      <c r="A8582" s="1">
        <v>43823.5</v>
      </c>
      <c r="B8582">
        <v>0.5</v>
      </c>
      <c r="C8582">
        <v>0.2</v>
      </c>
      <c r="D8582">
        <f>HOUR(brenna3[[#This Row],[data]])</f>
        <v>12</v>
      </c>
    </row>
    <row r="8583" spans="1:4" x14ac:dyDescent="0.3">
      <c r="A8583" s="1">
        <v>43823.541666666664</v>
      </c>
      <c r="B8583">
        <v>0.4</v>
      </c>
      <c r="C8583">
        <v>0</v>
      </c>
      <c r="D8583">
        <f>HOUR(brenna3[[#This Row],[data]])</f>
        <v>13</v>
      </c>
    </row>
    <row r="8584" spans="1:4" x14ac:dyDescent="0.3">
      <c r="A8584" s="1">
        <v>43823.583333333336</v>
      </c>
      <c r="B8584">
        <v>0.4</v>
      </c>
      <c r="C8584">
        <v>0</v>
      </c>
      <c r="D8584">
        <f>HOUR(brenna3[[#This Row],[data]])</f>
        <v>14</v>
      </c>
    </row>
    <row r="8585" spans="1:4" x14ac:dyDescent="0.3">
      <c r="A8585" s="1">
        <v>43823.625</v>
      </c>
      <c r="B8585">
        <v>0.1</v>
      </c>
      <c r="C8585">
        <v>0</v>
      </c>
      <c r="D8585">
        <f>HOUR(brenna3[[#This Row],[data]])</f>
        <v>15</v>
      </c>
    </row>
    <row r="8586" spans="1:4" x14ac:dyDescent="0.3">
      <c r="A8586" s="1">
        <v>43823.666666666664</v>
      </c>
      <c r="B8586">
        <v>0</v>
      </c>
      <c r="C8586">
        <v>0</v>
      </c>
      <c r="D8586">
        <f>HOUR(brenna3[[#This Row],[data]])</f>
        <v>16</v>
      </c>
    </row>
    <row r="8587" spans="1:4" x14ac:dyDescent="0.3">
      <c r="A8587" s="1">
        <v>43823.708333333336</v>
      </c>
      <c r="B8587">
        <v>0.1</v>
      </c>
      <c r="C8587">
        <v>0</v>
      </c>
      <c r="D8587">
        <f>HOUR(brenna3[[#This Row],[data]])</f>
        <v>17</v>
      </c>
    </row>
    <row r="8588" spans="1:4" x14ac:dyDescent="0.3">
      <c r="A8588" s="1">
        <v>43823.75</v>
      </c>
      <c r="B8588">
        <v>0.1</v>
      </c>
      <c r="C8588">
        <v>0</v>
      </c>
      <c r="D8588">
        <f>HOUR(brenna3[[#This Row],[data]])</f>
        <v>18</v>
      </c>
    </row>
    <row r="8589" spans="1:4" x14ac:dyDescent="0.3">
      <c r="A8589" s="1">
        <v>43823.791666666664</v>
      </c>
      <c r="B8589">
        <v>0.1</v>
      </c>
      <c r="C8589">
        <v>0</v>
      </c>
      <c r="D8589">
        <f>HOUR(brenna3[[#This Row],[data]])</f>
        <v>19</v>
      </c>
    </row>
    <row r="8590" spans="1:4" x14ac:dyDescent="0.3">
      <c r="A8590" s="1">
        <v>43823.833333333336</v>
      </c>
      <c r="B8590">
        <v>0.1</v>
      </c>
      <c r="C8590">
        <v>0</v>
      </c>
      <c r="D8590">
        <f>HOUR(brenna3[[#This Row],[data]])</f>
        <v>20</v>
      </c>
    </row>
    <row r="8591" spans="1:4" x14ac:dyDescent="0.3">
      <c r="A8591" s="1">
        <v>43823.875</v>
      </c>
      <c r="B8591">
        <v>0.1</v>
      </c>
      <c r="C8591">
        <v>0</v>
      </c>
      <c r="D8591">
        <f>HOUR(brenna3[[#This Row],[data]])</f>
        <v>21</v>
      </c>
    </row>
    <row r="8592" spans="1:4" x14ac:dyDescent="0.3">
      <c r="A8592" s="1">
        <v>43823.916666666664</v>
      </c>
      <c r="B8592">
        <v>0.2</v>
      </c>
      <c r="C8592">
        <v>0</v>
      </c>
      <c r="D8592">
        <f>HOUR(brenna3[[#This Row],[data]])</f>
        <v>22</v>
      </c>
    </row>
    <row r="8593" spans="1:4" x14ac:dyDescent="0.3">
      <c r="A8593" s="1">
        <v>43823.958333333336</v>
      </c>
      <c r="B8593">
        <v>0.1</v>
      </c>
      <c r="C8593">
        <v>0</v>
      </c>
      <c r="D8593">
        <f>HOUR(brenna3[[#This Row],[data]])</f>
        <v>23</v>
      </c>
    </row>
    <row r="8594" spans="1:4" x14ac:dyDescent="0.3">
      <c r="A8594" s="1">
        <v>43824</v>
      </c>
      <c r="B8594">
        <v>0.2</v>
      </c>
      <c r="C8594">
        <v>0</v>
      </c>
      <c r="D8594">
        <f>HOUR(brenna3[[#This Row],[data]])</f>
        <v>0</v>
      </c>
    </row>
    <row r="8595" spans="1:4" x14ac:dyDescent="0.3">
      <c r="A8595" s="1">
        <v>43824.041666666664</v>
      </c>
      <c r="B8595">
        <v>-0.2</v>
      </c>
      <c r="C8595">
        <v>0</v>
      </c>
      <c r="D8595">
        <f>HOUR(brenna3[[#This Row],[data]])</f>
        <v>1</v>
      </c>
    </row>
    <row r="8596" spans="1:4" x14ac:dyDescent="0.3">
      <c r="A8596" s="1">
        <v>43824.083333333336</v>
      </c>
      <c r="B8596">
        <v>-0.3</v>
      </c>
      <c r="C8596">
        <v>0</v>
      </c>
      <c r="D8596">
        <f>HOUR(brenna3[[#This Row],[data]])</f>
        <v>2</v>
      </c>
    </row>
    <row r="8597" spans="1:4" x14ac:dyDescent="0.3">
      <c r="A8597" s="1">
        <v>43824.125</v>
      </c>
      <c r="B8597">
        <v>-0.3</v>
      </c>
      <c r="C8597">
        <v>0</v>
      </c>
      <c r="D8597">
        <f>HOUR(brenna3[[#This Row],[data]])</f>
        <v>3</v>
      </c>
    </row>
    <row r="8598" spans="1:4" x14ac:dyDescent="0.3">
      <c r="A8598" s="1">
        <v>43824.166666666664</v>
      </c>
      <c r="B8598">
        <v>-0.4</v>
      </c>
      <c r="C8598">
        <v>0.1</v>
      </c>
      <c r="D8598">
        <f>HOUR(brenna3[[#This Row],[data]])</f>
        <v>4</v>
      </c>
    </row>
    <row r="8599" spans="1:4" x14ac:dyDescent="0.3">
      <c r="A8599" s="1">
        <v>43824.208333333336</v>
      </c>
      <c r="B8599">
        <v>-0.5</v>
      </c>
      <c r="C8599">
        <v>0</v>
      </c>
      <c r="D8599">
        <f>HOUR(brenna3[[#This Row],[data]])</f>
        <v>5</v>
      </c>
    </row>
    <row r="8600" spans="1:4" x14ac:dyDescent="0.3">
      <c r="A8600" s="1">
        <v>43824.25</v>
      </c>
      <c r="B8600">
        <v>-0.5</v>
      </c>
      <c r="C8600">
        <v>0.1</v>
      </c>
      <c r="D8600">
        <f>HOUR(brenna3[[#This Row],[data]])</f>
        <v>6</v>
      </c>
    </row>
    <row r="8601" spans="1:4" x14ac:dyDescent="0.3">
      <c r="A8601" s="1">
        <v>43824.291666666664</v>
      </c>
      <c r="B8601">
        <v>-0.4</v>
      </c>
      <c r="C8601">
        <v>0.1</v>
      </c>
      <c r="D8601">
        <f>HOUR(brenna3[[#This Row],[data]])</f>
        <v>7</v>
      </c>
    </row>
    <row r="8602" spans="1:4" x14ac:dyDescent="0.3">
      <c r="A8602" s="1">
        <v>43824.333333333336</v>
      </c>
      <c r="B8602">
        <v>-0.2</v>
      </c>
      <c r="C8602">
        <v>0.1</v>
      </c>
      <c r="D8602">
        <f>HOUR(brenna3[[#This Row],[data]])</f>
        <v>8</v>
      </c>
    </row>
    <row r="8603" spans="1:4" x14ac:dyDescent="0.3">
      <c r="A8603" s="1">
        <v>43824.375</v>
      </c>
      <c r="B8603">
        <v>0</v>
      </c>
      <c r="C8603">
        <v>0</v>
      </c>
      <c r="D8603">
        <f>HOUR(brenna3[[#This Row],[data]])</f>
        <v>9</v>
      </c>
    </row>
    <row r="8604" spans="1:4" x14ac:dyDescent="0.3">
      <c r="A8604" s="1">
        <v>43824.416666666664</v>
      </c>
      <c r="B8604">
        <v>0.2</v>
      </c>
      <c r="C8604">
        <v>0.3</v>
      </c>
      <c r="D8604">
        <f>HOUR(brenna3[[#This Row],[data]])</f>
        <v>10</v>
      </c>
    </row>
    <row r="8605" spans="1:4" x14ac:dyDescent="0.3">
      <c r="A8605" s="1">
        <v>43824.458333333336</v>
      </c>
      <c r="B8605">
        <v>0.5</v>
      </c>
      <c r="C8605">
        <v>0.1</v>
      </c>
      <c r="D8605">
        <f>HOUR(brenna3[[#This Row],[data]])</f>
        <v>11</v>
      </c>
    </row>
    <row r="8606" spans="1:4" x14ac:dyDescent="0.3">
      <c r="A8606" s="1">
        <v>43824.5</v>
      </c>
      <c r="B8606">
        <v>0.6</v>
      </c>
      <c r="C8606">
        <v>0.4</v>
      </c>
      <c r="D8606">
        <f>HOUR(brenna3[[#This Row],[data]])</f>
        <v>12</v>
      </c>
    </row>
    <row r="8607" spans="1:4" x14ac:dyDescent="0.3">
      <c r="A8607" s="1">
        <v>43824.541666666664</v>
      </c>
      <c r="B8607">
        <v>0.4</v>
      </c>
      <c r="C8607">
        <v>1</v>
      </c>
      <c r="D8607">
        <f>HOUR(brenna3[[#This Row],[data]])</f>
        <v>13</v>
      </c>
    </row>
    <row r="8608" spans="1:4" x14ac:dyDescent="0.3">
      <c r="A8608" s="1">
        <v>43824.583333333336</v>
      </c>
      <c r="B8608">
        <v>0.4</v>
      </c>
      <c r="C8608">
        <v>0.5</v>
      </c>
      <c r="D8608">
        <f>HOUR(brenna3[[#This Row],[data]])</f>
        <v>14</v>
      </c>
    </row>
    <row r="8609" spans="1:4" x14ac:dyDescent="0.3">
      <c r="A8609" s="1">
        <v>43824.625</v>
      </c>
      <c r="B8609">
        <v>1.1000000000000001</v>
      </c>
      <c r="C8609">
        <v>0</v>
      </c>
      <c r="D8609">
        <f>HOUR(brenna3[[#This Row],[data]])</f>
        <v>15</v>
      </c>
    </row>
    <row r="8610" spans="1:4" x14ac:dyDescent="0.3">
      <c r="A8610" s="1">
        <v>43824.666666666664</v>
      </c>
      <c r="B8610">
        <v>1.5</v>
      </c>
      <c r="C8610">
        <v>0.2</v>
      </c>
      <c r="D8610">
        <f>HOUR(brenna3[[#This Row],[data]])</f>
        <v>16</v>
      </c>
    </row>
    <row r="8611" spans="1:4" x14ac:dyDescent="0.3">
      <c r="A8611" s="1">
        <v>43824.708333333336</v>
      </c>
      <c r="B8611">
        <v>0.6</v>
      </c>
      <c r="C8611">
        <v>1.1000000000000001</v>
      </c>
      <c r="D8611">
        <f>HOUR(brenna3[[#This Row],[data]])</f>
        <v>17</v>
      </c>
    </row>
    <row r="8612" spans="1:4" x14ac:dyDescent="0.3">
      <c r="A8612" s="1">
        <v>43824.75</v>
      </c>
      <c r="B8612">
        <v>-0.1</v>
      </c>
      <c r="C8612">
        <v>0</v>
      </c>
      <c r="D8612">
        <f>HOUR(brenna3[[#This Row],[data]])</f>
        <v>18</v>
      </c>
    </row>
    <row r="8613" spans="1:4" x14ac:dyDescent="0.3">
      <c r="A8613" s="1">
        <v>43824.791666666664</v>
      </c>
      <c r="B8613">
        <v>-0.1</v>
      </c>
      <c r="C8613">
        <v>0.3</v>
      </c>
      <c r="D8613">
        <f>HOUR(brenna3[[#This Row],[data]])</f>
        <v>19</v>
      </c>
    </row>
    <row r="8614" spans="1:4" x14ac:dyDescent="0.3">
      <c r="A8614" s="1">
        <v>43824.833333333336</v>
      </c>
      <c r="B8614">
        <v>-0.2</v>
      </c>
      <c r="C8614">
        <v>0.9</v>
      </c>
      <c r="D8614">
        <f>HOUR(brenna3[[#This Row],[data]])</f>
        <v>20</v>
      </c>
    </row>
    <row r="8615" spans="1:4" x14ac:dyDescent="0.3">
      <c r="A8615" s="1">
        <v>43824.875</v>
      </c>
      <c r="B8615">
        <v>-0.3</v>
      </c>
      <c r="C8615">
        <v>1</v>
      </c>
      <c r="D8615">
        <f>HOUR(brenna3[[#This Row],[data]])</f>
        <v>21</v>
      </c>
    </row>
    <row r="8616" spans="1:4" x14ac:dyDescent="0.3">
      <c r="A8616" s="1">
        <v>43824.916666666664</v>
      </c>
      <c r="B8616">
        <v>-0.7</v>
      </c>
      <c r="C8616">
        <v>1.5</v>
      </c>
      <c r="D8616">
        <f>HOUR(brenna3[[#This Row],[data]])</f>
        <v>22</v>
      </c>
    </row>
    <row r="8617" spans="1:4" x14ac:dyDescent="0.3">
      <c r="A8617" s="1">
        <v>43824.958333333336</v>
      </c>
      <c r="B8617">
        <v>-1.2</v>
      </c>
      <c r="C8617">
        <v>1.1000000000000001</v>
      </c>
      <c r="D8617">
        <f>HOUR(brenna3[[#This Row],[data]])</f>
        <v>23</v>
      </c>
    </row>
    <row r="8618" spans="1:4" x14ac:dyDescent="0.3">
      <c r="A8618" s="1">
        <v>43825</v>
      </c>
      <c r="B8618">
        <v>-1.1000000000000001</v>
      </c>
      <c r="C8618">
        <v>0.7</v>
      </c>
      <c r="D8618">
        <f>HOUR(brenna3[[#This Row],[data]])</f>
        <v>0</v>
      </c>
    </row>
    <row r="8619" spans="1:4" x14ac:dyDescent="0.3">
      <c r="A8619" s="1">
        <v>43825.041666666664</v>
      </c>
      <c r="B8619">
        <v>-1.1000000000000001</v>
      </c>
      <c r="C8619">
        <v>0.6</v>
      </c>
      <c r="D8619">
        <f>HOUR(brenna3[[#This Row],[data]])</f>
        <v>1</v>
      </c>
    </row>
    <row r="8620" spans="1:4" x14ac:dyDescent="0.3">
      <c r="A8620" s="1">
        <v>43825.083333333336</v>
      </c>
      <c r="B8620">
        <v>-1.1000000000000001</v>
      </c>
      <c r="C8620">
        <v>0.6</v>
      </c>
      <c r="D8620">
        <f>HOUR(brenna3[[#This Row],[data]])</f>
        <v>2</v>
      </c>
    </row>
    <row r="8621" spans="1:4" x14ac:dyDescent="0.3">
      <c r="A8621" s="1">
        <v>43825.125</v>
      </c>
      <c r="B8621">
        <v>-1</v>
      </c>
      <c r="C8621">
        <v>0.2</v>
      </c>
      <c r="D8621">
        <f>HOUR(brenna3[[#This Row],[data]])</f>
        <v>3</v>
      </c>
    </row>
    <row r="8622" spans="1:4" x14ac:dyDescent="0.3">
      <c r="A8622" s="1">
        <v>43825.166666666664</v>
      </c>
      <c r="B8622">
        <v>-1.1000000000000001</v>
      </c>
      <c r="C8622">
        <v>0.4</v>
      </c>
      <c r="D8622">
        <f>HOUR(brenna3[[#This Row],[data]])</f>
        <v>4</v>
      </c>
    </row>
    <row r="8623" spans="1:4" x14ac:dyDescent="0.3">
      <c r="A8623" s="1">
        <v>43825.208333333336</v>
      </c>
      <c r="B8623">
        <v>-1.1000000000000001</v>
      </c>
      <c r="C8623">
        <v>0.4</v>
      </c>
      <c r="D8623">
        <f>HOUR(brenna3[[#This Row],[data]])</f>
        <v>5</v>
      </c>
    </row>
    <row r="8624" spans="1:4" x14ac:dyDescent="0.3">
      <c r="A8624" s="1">
        <v>43825.25</v>
      </c>
      <c r="B8624">
        <v>-0.9</v>
      </c>
      <c r="C8624">
        <v>0.2</v>
      </c>
      <c r="D8624">
        <f>HOUR(brenna3[[#This Row],[data]])</f>
        <v>6</v>
      </c>
    </row>
    <row r="8625" spans="1:4" x14ac:dyDescent="0.3">
      <c r="A8625" s="1">
        <v>43825.291666666664</v>
      </c>
      <c r="B8625">
        <v>-0.8</v>
      </c>
      <c r="C8625">
        <v>0.1</v>
      </c>
      <c r="D8625">
        <f>HOUR(brenna3[[#This Row],[data]])</f>
        <v>7</v>
      </c>
    </row>
    <row r="8626" spans="1:4" x14ac:dyDescent="0.3">
      <c r="A8626" s="1">
        <v>43825.333333333336</v>
      </c>
      <c r="B8626">
        <v>-0.8</v>
      </c>
      <c r="C8626">
        <v>0.4</v>
      </c>
      <c r="D8626">
        <f>HOUR(brenna3[[#This Row],[data]])</f>
        <v>8</v>
      </c>
    </row>
    <row r="8627" spans="1:4" x14ac:dyDescent="0.3">
      <c r="A8627" s="1">
        <v>43825.375</v>
      </c>
      <c r="B8627">
        <v>-1</v>
      </c>
      <c r="C8627">
        <v>0.9</v>
      </c>
      <c r="D8627">
        <f>HOUR(brenna3[[#This Row],[data]])</f>
        <v>9</v>
      </c>
    </row>
    <row r="8628" spans="1:4" x14ac:dyDescent="0.3">
      <c r="A8628" s="1">
        <v>43825.416666666664</v>
      </c>
      <c r="B8628">
        <v>-1.1000000000000001</v>
      </c>
      <c r="C8628">
        <v>0.4</v>
      </c>
      <c r="D8628">
        <f>HOUR(brenna3[[#This Row],[data]])</f>
        <v>10</v>
      </c>
    </row>
    <row r="8629" spans="1:4" x14ac:dyDescent="0.3">
      <c r="A8629" s="1">
        <v>43825.458333333336</v>
      </c>
      <c r="B8629">
        <v>-1.2</v>
      </c>
      <c r="C8629">
        <v>0.1</v>
      </c>
      <c r="D8629">
        <f>HOUR(brenna3[[#This Row],[data]])</f>
        <v>11</v>
      </c>
    </row>
    <row r="8630" spans="1:4" x14ac:dyDescent="0.3">
      <c r="A8630" s="1">
        <v>43825.5</v>
      </c>
      <c r="B8630">
        <v>-1.2</v>
      </c>
      <c r="C8630">
        <v>0</v>
      </c>
      <c r="D8630">
        <f>HOUR(brenna3[[#This Row],[data]])</f>
        <v>12</v>
      </c>
    </row>
    <row r="8631" spans="1:4" x14ac:dyDescent="0.3">
      <c r="A8631" s="1">
        <v>43825.541666666664</v>
      </c>
      <c r="B8631">
        <v>-1.4</v>
      </c>
      <c r="C8631">
        <v>0.4</v>
      </c>
      <c r="D8631">
        <f>HOUR(brenna3[[#This Row],[data]])</f>
        <v>13</v>
      </c>
    </row>
    <row r="8632" spans="1:4" x14ac:dyDescent="0.3">
      <c r="A8632" s="1">
        <v>43825.583333333336</v>
      </c>
      <c r="B8632">
        <v>-1.3</v>
      </c>
      <c r="C8632">
        <v>0.2</v>
      </c>
      <c r="D8632">
        <f>HOUR(brenna3[[#This Row],[data]])</f>
        <v>14</v>
      </c>
    </row>
    <row r="8633" spans="1:4" x14ac:dyDescent="0.3">
      <c r="A8633" s="1">
        <v>43825.625</v>
      </c>
      <c r="B8633">
        <v>-1.2</v>
      </c>
      <c r="C8633">
        <v>0.4</v>
      </c>
      <c r="D8633">
        <f>HOUR(brenna3[[#This Row],[data]])</f>
        <v>15</v>
      </c>
    </row>
    <row r="8634" spans="1:4" x14ac:dyDescent="0.3">
      <c r="A8634" s="1">
        <v>43825.666666666664</v>
      </c>
      <c r="B8634">
        <v>-1.3</v>
      </c>
      <c r="C8634">
        <v>0.2</v>
      </c>
      <c r="D8634">
        <f>HOUR(brenna3[[#This Row],[data]])</f>
        <v>16</v>
      </c>
    </row>
    <row r="8635" spans="1:4" x14ac:dyDescent="0.3">
      <c r="A8635" s="1">
        <v>43825.708333333336</v>
      </c>
      <c r="B8635">
        <v>-1.2</v>
      </c>
      <c r="C8635">
        <v>0.2</v>
      </c>
      <c r="D8635">
        <f>HOUR(brenna3[[#This Row],[data]])</f>
        <v>17</v>
      </c>
    </row>
    <row r="8636" spans="1:4" x14ac:dyDescent="0.3">
      <c r="A8636" s="1">
        <v>43825.75</v>
      </c>
      <c r="B8636">
        <v>-1.3</v>
      </c>
      <c r="C8636">
        <v>0</v>
      </c>
      <c r="D8636">
        <f>HOUR(brenna3[[#This Row],[data]])</f>
        <v>18</v>
      </c>
    </row>
    <row r="8637" spans="1:4" x14ac:dyDescent="0.3">
      <c r="A8637" s="1">
        <v>43825.791666666664</v>
      </c>
      <c r="B8637">
        <v>-1.2</v>
      </c>
      <c r="C8637">
        <v>0</v>
      </c>
      <c r="D8637">
        <f>HOUR(brenna3[[#This Row],[data]])</f>
        <v>19</v>
      </c>
    </row>
    <row r="8638" spans="1:4" x14ac:dyDescent="0.3">
      <c r="A8638" s="1">
        <v>43825.833333333336</v>
      </c>
      <c r="B8638">
        <v>-1.2</v>
      </c>
      <c r="C8638">
        <v>0.4</v>
      </c>
      <c r="D8638">
        <f>HOUR(brenna3[[#This Row],[data]])</f>
        <v>20</v>
      </c>
    </row>
    <row r="8639" spans="1:4" x14ac:dyDescent="0.3">
      <c r="A8639" s="1">
        <v>43825.875</v>
      </c>
      <c r="B8639">
        <v>-1.2</v>
      </c>
      <c r="C8639">
        <v>0.6</v>
      </c>
      <c r="D8639">
        <f>HOUR(brenna3[[#This Row],[data]])</f>
        <v>21</v>
      </c>
    </row>
    <row r="8640" spans="1:4" x14ac:dyDescent="0.3">
      <c r="A8640" s="1">
        <v>43825.916666666664</v>
      </c>
      <c r="B8640">
        <v>-1.3</v>
      </c>
      <c r="C8640">
        <v>0.5</v>
      </c>
      <c r="D8640">
        <f>HOUR(brenna3[[#This Row],[data]])</f>
        <v>22</v>
      </c>
    </row>
    <row r="8641" spans="1:4" x14ac:dyDescent="0.3">
      <c r="A8641" s="1">
        <v>43825.958333333336</v>
      </c>
      <c r="B8641">
        <v>-1.3</v>
      </c>
      <c r="C8641">
        <v>0.3</v>
      </c>
      <c r="D8641">
        <f>HOUR(brenna3[[#This Row],[data]])</f>
        <v>23</v>
      </c>
    </row>
    <row r="8642" spans="1:4" x14ac:dyDescent="0.3">
      <c r="A8642" s="1">
        <v>43826</v>
      </c>
      <c r="B8642">
        <v>-1.3</v>
      </c>
      <c r="C8642">
        <v>0.2</v>
      </c>
      <c r="D8642">
        <f>HOUR(brenna3[[#This Row],[data]])</f>
        <v>0</v>
      </c>
    </row>
    <row r="8643" spans="1:4" x14ac:dyDescent="0.3">
      <c r="A8643" s="1">
        <v>43826.041666666664</v>
      </c>
      <c r="B8643">
        <v>-1.3</v>
      </c>
      <c r="C8643">
        <v>0.5</v>
      </c>
      <c r="D8643">
        <f>HOUR(brenna3[[#This Row],[data]])</f>
        <v>1</v>
      </c>
    </row>
    <row r="8644" spans="1:4" x14ac:dyDescent="0.3">
      <c r="A8644" s="1">
        <v>43826.083333333336</v>
      </c>
      <c r="B8644">
        <v>-1.4</v>
      </c>
      <c r="C8644">
        <v>0.6</v>
      </c>
      <c r="D8644">
        <f>HOUR(brenna3[[#This Row],[data]])</f>
        <v>2</v>
      </c>
    </row>
    <row r="8645" spans="1:4" x14ac:dyDescent="0.3">
      <c r="A8645" s="1">
        <v>43826.125</v>
      </c>
      <c r="B8645">
        <v>-1.4</v>
      </c>
      <c r="C8645">
        <v>0.5</v>
      </c>
      <c r="D8645">
        <f>HOUR(brenna3[[#This Row],[data]])</f>
        <v>3</v>
      </c>
    </row>
    <row r="8646" spans="1:4" x14ac:dyDescent="0.3">
      <c r="A8646" s="1">
        <v>43826.166666666664</v>
      </c>
      <c r="B8646">
        <v>-1.4</v>
      </c>
      <c r="C8646">
        <v>0.2</v>
      </c>
      <c r="D8646">
        <f>HOUR(brenna3[[#This Row],[data]])</f>
        <v>4</v>
      </c>
    </row>
    <row r="8647" spans="1:4" x14ac:dyDescent="0.3">
      <c r="A8647" s="1">
        <v>43826.208333333336</v>
      </c>
      <c r="B8647">
        <v>-1.6</v>
      </c>
      <c r="C8647">
        <v>0.4</v>
      </c>
      <c r="D8647">
        <f>HOUR(brenna3[[#This Row],[data]])</f>
        <v>5</v>
      </c>
    </row>
    <row r="8648" spans="1:4" x14ac:dyDescent="0.3">
      <c r="A8648" s="1">
        <v>43826.25</v>
      </c>
      <c r="B8648">
        <v>-1.8</v>
      </c>
      <c r="C8648">
        <v>0.3</v>
      </c>
      <c r="D8648">
        <f>HOUR(brenna3[[#This Row],[data]])</f>
        <v>6</v>
      </c>
    </row>
    <row r="8649" spans="1:4" x14ac:dyDescent="0.3">
      <c r="A8649" s="1">
        <v>43826.291666666664</v>
      </c>
      <c r="B8649">
        <v>-1.9</v>
      </c>
      <c r="C8649">
        <v>0.5</v>
      </c>
      <c r="D8649">
        <f>HOUR(brenna3[[#This Row],[data]])</f>
        <v>7</v>
      </c>
    </row>
    <row r="8650" spans="1:4" x14ac:dyDescent="0.3">
      <c r="A8650" s="1">
        <v>43826.333333333336</v>
      </c>
      <c r="B8650">
        <v>-2</v>
      </c>
      <c r="C8650">
        <v>0.2</v>
      </c>
      <c r="D8650">
        <f>HOUR(brenna3[[#This Row],[data]])</f>
        <v>8</v>
      </c>
    </row>
    <row r="8651" spans="1:4" x14ac:dyDescent="0.3">
      <c r="A8651" s="1">
        <v>43826.375</v>
      </c>
      <c r="B8651">
        <v>-2</v>
      </c>
      <c r="C8651">
        <v>0.3</v>
      </c>
      <c r="D8651">
        <f>HOUR(brenna3[[#This Row],[data]])</f>
        <v>9</v>
      </c>
    </row>
    <row r="8652" spans="1:4" x14ac:dyDescent="0.3">
      <c r="A8652" s="1">
        <v>43826.416666666664</v>
      </c>
      <c r="B8652">
        <v>-2</v>
      </c>
      <c r="C8652">
        <v>0.1</v>
      </c>
      <c r="D8652">
        <f>HOUR(brenna3[[#This Row],[data]])</f>
        <v>10</v>
      </c>
    </row>
    <row r="8653" spans="1:4" x14ac:dyDescent="0.3">
      <c r="A8653" s="1">
        <v>43826.458333333336</v>
      </c>
      <c r="B8653">
        <v>-2.1</v>
      </c>
      <c r="C8653">
        <v>0.1</v>
      </c>
      <c r="D8653">
        <f>HOUR(brenna3[[#This Row],[data]])</f>
        <v>11</v>
      </c>
    </row>
    <row r="8654" spans="1:4" x14ac:dyDescent="0.3">
      <c r="A8654" s="1">
        <v>43826.5</v>
      </c>
      <c r="B8654">
        <v>-2.2000000000000002</v>
      </c>
      <c r="C8654">
        <v>0.1</v>
      </c>
      <c r="D8654">
        <f>HOUR(brenna3[[#This Row],[data]])</f>
        <v>12</v>
      </c>
    </row>
    <row r="8655" spans="1:4" x14ac:dyDescent="0.3">
      <c r="A8655" s="1">
        <v>43826.541666666664</v>
      </c>
      <c r="B8655">
        <v>-2.2999999999999998</v>
      </c>
      <c r="C8655">
        <v>0.1</v>
      </c>
      <c r="D8655">
        <f>HOUR(brenna3[[#This Row],[data]])</f>
        <v>13</v>
      </c>
    </row>
    <row r="8656" spans="1:4" x14ac:dyDescent="0.3">
      <c r="A8656" s="1">
        <v>43826.583333333336</v>
      </c>
      <c r="B8656">
        <v>-2.4</v>
      </c>
      <c r="C8656">
        <v>0.1</v>
      </c>
      <c r="D8656">
        <f>HOUR(brenna3[[#This Row],[data]])</f>
        <v>14</v>
      </c>
    </row>
    <row r="8657" spans="1:4" x14ac:dyDescent="0.3">
      <c r="A8657" s="1">
        <v>43826.625</v>
      </c>
      <c r="B8657">
        <v>-2.9</v>
      </c>
      <c r="C8657">
        <v>0.1</v>
      </c>
      <c r="D8657">
        <f>HOUR(brenna3[[#This Row],[data]])</f>
        <v>15</v>
      </c>
    </row>
    <row r="8658" spans="1:4" x14ac:dyDescent="0.3">
      <c r="A8658" s="1">
        <v>43826.666666666664</v>
      </c>
      <c r="B8658">
        <v>-2.8</v>
      </c>
      <c r="C8658">
        <v>0</v>
      </c>
      <c r="D8658">
        <f>HOUR(brenna3[[#This Row],[data]])</f>
        <v>16</v>
      </c>
    </row>
    <row r="8659" spans="1:4" x14ac:dyDescent="0.3">
      <c r="A8659" s="1">
        <v>43826.708333333336</v>
      </c>
      <c r="B8659">
        <v>-2.4</v>
      </c>
      <c r="C8659">
        <v>0.3</v>
      </c>
      <c r="D8659">
        <f>HOUR(brenna3[[#This Row],[data]])</f>
        <v>17</v>
      </c>
    </row>
    <row r="8660" spans="1:4" x14ac:dyDescent="0.3">
      <c r="A8660" s="1">
        <v>43826.75</v>
      </c>
      <c r="B8660">
        <v>-2.2000000000000002</v>
      </c>
      <c r="C8660">
        <v>0.4</v>
      </c>
      <c r="D8660">
        <f>HOUR(brenna3[[#This Row],[data]])</f>
        <v>18</v>
      </c>
    </row>
    <row r="8661" spans="1:4" x14ac:dyDescent="0.3">
      <c r="A8661" s="1">
        <v>43826.791666666664</v>
      </c>
      <c r="B8661">
        <v>-2.6</v>
      </c>
      <c r="C8661">
        <v>0.3</v>
      </c>
      <c r="D8661">
        <f>HOUR(brenna3[[#This Row],[data]])</f>
        <v>19</v>
      </c>
    </row>
    <row r="8662" spans="1:4" x14ac:dyDescent="0.3">
      <c r="A8662" s="1">
        <v>43826.833333333336</v>
      </c>
      <c r="B8662">
        <v>-2.5</v>
      </c>
      <c r="C8662">
        <v>0.7</v>
      </c>
      <c r="D8662">
        <f>HOUR(brenna3[[#This Row],[data]])</f>
        <v>20</v>
      </c>
    </row>
    <row r="8663" spans="1:4" x14ac:dyDescent="0.3">
      <c r="A8663" s="1">
        <v>43826.875</v>
      </c>
      <c r="B8663">
        <v>-2.4</v>
      </c>
      <c r="C8663">
        <v>0.4</v>
      </c>
      <c r="D8663">
        <f>HOUR(brenna3[[#This Row],[data]])</f>
        <v>21</v>
      </c>
    </row>
    <row r="8664" spans="1:4" x14ac:dyDescent="0.3">
      <c r="A8664" s="1">
        <v>43826.916666666664</v>
      </c>
      <c r="B8664">
        <v>-2.8</v>
      </c>
      <c r="C8664">
        <v>0</v>
      </c>
      <c r="D8664">
        <f>HOUR(brenna3[[#This Row],[data]])</f>
        <v>22</v>
      </c>
    </row>
    <row r="8665" spans="1:4" x14ac:dyDescent="0.3">
      <c r="A8665" s="1">
        <v>43826.958333333336</v>
      </c>
      <c r="B8665">
        <v>-3</v>
      </c>
      <c r="C8665">
        <v>0.1</v>
      </c>
      <c r="D8665">
        <f>HOUR(brenna3[[#This Row],[data]])</f>
        <v>23</v>
      </c>
    </row>
    <row r="8666" spans="1:4" x14ac:dyDescent="0.3">
      <c r="A8666" s="1">
        <v>43827</v>
      </c>
      <c r="B8666">
        <v>-3.1</v>
      </c>
      <c r="C8666">
        <v>0.6</v>
      </c>
      <c r="D8666">
        <f>HOUR(brenna3[[#This Row],[data]])</f>
        <v>0</v>
      </c>
    </row>
    <row r="8667" spans="1:4" x14ac:dyDescent="0.3">
      <c r="A8667" s="1">
        <v>43827.041666666664</v>
      </c>
      <c r="B8667">
        <v>-3.8</v>
      </c>
      <c r="C8667">
        <v>0.1</v>
      </c>
      <c r="D8667">
        <f>HOUR(brenna3[[#This Row],[data]])</f>
        <v>1</v>
      </c>
    </row>
    <row r="8668" spans="1:4" x14ac:dyDescent="0.3">
      <c r="A8668" s="1">
        <v>43827.083333333336</v>
      </c>
      <c r="B8668">
        <v>-3.9</v>
      </c>
      <c r="C8668">
        <v>0.2</v>
      </c>
      <c r="D8668">
        <f>HOUR(brenna3[[#This Row],[data]])</f>
        <v>2</v>
      </c>
    </row>
    <row r="8669" spans="1:4" x14ac:dyDescent="0.3">
      <c r="A8669" s="1">
        <v>43827.125</v>
      </c>
      <c r="B8669">
        <v>-4</v>
      </c>
      <c r="C8669">
        <v>0.5</v>
      </c>
      <c r="D8669">
        <f>HOUR(brenna3[[#This Row],[data]])</f>
        <v>3</v>
      </c>
    </row>
    <row r="8670" spans="1:4" x14ac:dyDescent="0.3">
      <c r="A8670" s="1">
        <v>43827.166666666664</v>
      </c>
      <c r="B8670">
        <v>-4.2</v>
      </c>
      <c r="C8670">
        <v>0.3</v>
      </c>
      <c r="D8670">
        <f>HOUR(brenna3[[#This Row],[data]])</f>
        <v>4</v>
      </c>
    </row>
    <row r="8671" spans="1:4" x14ac:dyDescent="0.3">
      <c r="A8671" s="1">
        <v>43827.208333333336</v>
      </c>
      <c r="B8671">
        <v>-4.2</v>
      </c>
      <c r="C8671">
        <v>0.3</v>
      </c>
      <c r="D8671">
        <f>HOUR(brenna3[[#This Row],[data]])</f>
        <v>5</v>
      </c>
    </row>
    <row r="8672" spans="1:4" x14ac:dyDescent="0.3">
      <c r="A8672" s="1">
        <v>43827.25</v>
      </c>
      <c r="B8672">
        <v>-4.0999999999999996</v>
      </c>
      <c r="C8672">
        <v>1</v>
      </c>
      <c r="D8672">
        <f>HOUR(brenna3[[#This Row],[data]])</f>
        <v>6</v>
      </c>
    </row>
    <row r="8673" spans="1:4" x14ac:dyDescent="0.3">
      <c r="A8673" s="1">
        <v>43827.291666666664</v>
      </c>
      <c r="B8673">
        <v>-4.2</v>
      </c>
      <c r="C8673">
        <v>1.2</v>
      </c>
      <c r="D8673">
        <f>HOUR(brenna3[[#This Row],[data]])</f>
        <v>7</v>
      </c>
    </row>
    <row r="8674" spans="1:4" x14ac:dyDescent="0.3">
      <c r="A8674" s="1">
        <v>43827.333333333336</v>
      </c>
      <c r="B8674">
        <v>-4.2</v>
      </c>
      <c r="C8674">
        <v>0.5</v>
      </c>
      <c r="D8674">
        <f>HOUR(brenna3[[#This Row],[data]])</f>
        <v>8</v>
      </c>
    </row>
    <row r="8675" spans="1:4" x14ac:dyDescent="0.3">
      <c r="A8675" s="1">
        <v>43827.375</v>
      </c>
      <c r="B8675">
        <v>-4.4000000000000004</v>
      </c>
      <c r="C8675">
        <v>0.4</v>
      </c>
      <c r="D8675">
        <f>HOUR(brenna3[[#This Row],[data]])</f>
        <v>9</v>
      </c>
    </row>
    <row r="8676" spans="1:4" x14ac:dyDescent="0.3">
      <c r="A8676" s="1">
        <v>43827.416666666664</v>
      </c>
      <c r="B8676">
        <v>-4.5999999999999996</v>
      </c>
      <c r="C8676">
        <v>0.3</v>
      </c>
      <c r="D8676">
        <f>HOUR(brenna3[[#This Row],[data]])</f>
        <v>10</v>
      </c>
    </row>
    <row r="8677" spans="1:4" x14ac:dyDescent="0.3">
      <c r="A8677" s="1">
        <v>43827.458333333336</v>
      </c>
      <c r="B8677">
        <v>-4.5999999999999996</v>
      </c>
      <c r="C8677">
        <v>0.1</v>
      </c>
      <c r="D8677">
        <f>HOUR(brenna3[[#This Row],[data]])</f>
        <v>11</v>
      </c>
    </row>
    <row r="8678" spans="1:4" x14ac:dyDescent="0.3">
      <c r="A8678" s="1">
        <v>43827.5</v>
      </c>
      <c r="B8678">
        <v>-4.5</v>
      </c>
      <c r="C8678">
        <v>0.1</v>
      </c>
      <c r="D8678">
        <f>HOUR(brenna3[[#This Row],[data]])</f>
        <v>12</v>
      </c>
    </row>
    <row r="8679" spans="1:4" x14ac:dyDescent="0.3">
      <c r="A8679" s="1">
        <v>43827.541666666664</v>
      </c>
      <c r="B8679">
        <v>-4.5</v>
      </c>
      <c r="C8679">
        <v>0.3</v>
      </c>
      <c r="D8679">
        <f>HOUR(brenna3[[#This Row],[data]])</f>
        <v>13</v>
      </c>
    </row>
    <row r="8680" spans="1:4" x14ac:dyDescent="0.3">
      <c r="A8680" s="1">
        <v>43827.583333333336</v>
      </c>
      <c r="B8680">
        <v>-4.7</v>
      </c>
      <c r="C8680">
        <v>0.1</v>
      </c>
      <c r="D8680">
        <f>HOUR(brenna3[[#This Row],[data]])</f>
        <v>14</v>
      </c>
    </row>
    <row r="8681" spans="1:4" x14ac:dyDescent="0.3">
      <c r="A8681" s="1">
        <v>43827.625</v>
      </c>
      <c r="B8681">
        <v>-5.0999999999999996</v>
      </c>
      <c r="C8681">
        <v>0</v>
      </c>
      <c r="D8681">
        <f>HOUR(brenna3[[#This Row],[data]])</f>
        <v>15</v>
      </c>
    </row>
    <row r="8682" spans="1:4" x14ac:dyDescent="0.3">
      <c r="A8682" s="1">
        <v>43827.666666666664</v>
      </c>
      <c r="B8682">
        <v>-5.6</v>
      </c>
      <c r="C8682">
        <v>0</v>
      </c>
      <c r="D8682">
        <f>HOUR(brenna3[[#This Row],[data]])</f>
        <v>16</v>
      </c>
    </row>
    <row r="8683" spans="1:4" x14ac:dyDescent="0.3">
      <c r="A8683" s="1">
        <v>43827.708333333336</v>
      </c>
      <c r="B8683">
        <v>-6.5</v>
      </c>
      <c r="C8683">
        <v>0</v>
      </c>
      <c r="D8683">
        <f>HOUR(brenna3[[#This Row],[data]])</f>
        <v>17</v>
      </c>
    </row>
    <row r="8684" spans="1:4" x14ac:dyDescent="0.3">
      <c r="A8684" s="1">
        <v>43827.75</v>
      </c>
      <c r="B8684">
        <v>-6.6</v>
      </c>
      <c r="C8684">
        <v>0</v>
      </c>
      <c r="D8684">
        <f>HOUR(brenna3[[#This Row],[data]])</f>
        <v>18</v>
      </c>
    </row>
    <row r="8685" spans="1:4" x14ac:dyDescent="0.3">
      <c r="A8685" s="1">
        <v>43827.791666666664</v>
      </c>
      <c r="B8685">
        <v>-6.4</v>
      </c>
      <c r="C8685">
        <v>0</v>
      </c>
      <c r="D8685">
        <f>HOUR(brenna3[[#This Row],[data]])</f>
        <v>19</v>
      </c>
    </row>
    <row r="8686" spans="1:4" x14ac:dyDescent="0.3">
      <c r="A8686" s="1">
        <v>43827.833333333336</v>
      </c>
      <c r="B8686">
        <v>-6.4</v>
      </c>
      <c r="C8686">
        <v>0</v>
      </c>
      <c r="D8686">
        <f>HOUR(brenna3[[#This Row],[data]])</f>
        <v>20</v>
      </c>
    </row>
    <row r="8687" spans="1:4" x14ac:dyDescent="0.3">
      <c r="A8687" s="1">
        <v>43827.875</v>
      </c>
      <c r="B8687">
        <v>-6.3</v>
      </c>
      <c r="C8687">
        <v>0</v>
      </c>
      <c r="D8687">
        <f>HOUR(brenna3[[#This Row],[data]])</f>
        <v>21</v>
      </c>
    </row>
    <row r="8688" spans="1:4" x14ac:dyDescent="0.3">
      <c r="A8688" s="1">
        <v>43827.916666666664</v>
      </c>
      <c r="B8688">
        <v>-6.3</v>
      </c>
      <c r="C8688">
        <v>0</v>
      </c>
      <c r="D8688">
        <f>HOUR(brenna3[[#This Row],[data]])</f>
        <v>22</v>
      </c>
    </row>
    <row r="8689" spans="1:4" x14ac:dyDescent="0.3">
      <c r="A8689" s="1">
        <v>43827.958333333336</v>
      </c>
      <c r="B8689">
        <v>-6.3</v>
      </c>
      <c r="C8689">
        <v>0</v>
      </c>
      <c r="D8689">
        <f>HOUR(brenna3[[#This Row],[data]])</f>
        <v>23</v>
      </c>
    </row>
    <row r="8690" spans="1:4" x14ac:dyDescent="0.3">
      <c r="A8690" s="1">
        <v>43828</v>
      </c>
      <c r="B8690">
        <v>-6.2</v>
      </c>
      <c r="C8690">
        <v>0</v>
      </c>
      <c r="D8690">
        <f>HOUR(brenna3[[#This Row],[data]])</f>
        <v>0</v>
      </c>
    </row>
    <row r="8691" spans="1:4" x14ac:dyDescent="0.3">
      <c r="A8691" s="1">
        <v>43828.041666666664</v>
      </c>
      <c r="B8691">
        <v>-6.2</v>
      </c>
      <c r="C8691">
        <v>0</v>
      </c>
      <c r="D8691">
        <f>HOUR(brenna3[[#This Row],[data]])</f>
        <v>1</v>
      </c>
    </row>
    <row r="8692" spans="1:4" x14ac:dyDescent="0.3">
      <c r="A8692" s="1">
        <v>43828.083333333336</v>
      </c>
      <c r="B8692">
        <v>-6.1</v>
      </c>
      <c r="C8692">
        <v>0</v>
      </c>
      <c r="D8692">
        <f>HOUR(brenna3[[#This Row],[data]])</f>
        <v>2</v>
      </c>
    </row>
    <row r="8693" spans="1:4" x14ac:dyDescent="0.3">
      <c r="A8693" s="1">
        <v>43828.125</v>
      </c>
      <c r="B8693">
        <v>-6.3</v>
      </c>
      <c r="C8693">
        <v>0</v>
      </c>
      <c r="D8693">
        <f>HOUR(brenna3[[#This Row],[data]])</f>
        <v>3</v>
      </c>
    </row>
    <row r="8694" spans="1:4" x14ac:dyDescent="0.3">
      <c r="A8694" s="1">
        <v>43828.166666666664</v>
      </c>
      <c r="B8694">
        <v>-6.5</v>
      </c>
      <c r="C8694">
        <v>0</v>
      </c>
      <c r="D8694">
        <f>HOUR(brenna3[[#This Row],[data]])</f>
        <v>4</v>
      </c>
    </row>
    <row r="8695" spans="1:4" x14ac:dyDescent="0.3">
      <c r="A8695" s="1">
        <v>43828.208333333336</v>
      </c>
      <c r="B8695">
        <v>-6.7</v>
      </c>
      <c r="C8695">
        <v>0</v>
      </c>
      <c r="D8695">
        <f>HOUR(brenna3[[#This Row],[data]])</f>
        <v>5</v>
      </c>
    </row>
    <row r="8696" spans="1:4" x14ac:dyDescent="0.3">
      <c r="A8696" s="1">
        <v>43828.25</v>
      </c>
      <c r="B8696">
        <v>-6.6</v>
      </c>
      <c r="C8696">
        <v>0</v>
      </c>
      <c r="D8696">
        <f>HOUR(brenna3[[#This Row],[data]])</f>
        <v>6</v>
      </c>
    </row>
    <row r="8697" spans="1:4" x14ac:dyDescent="0.3">
      <c r="A8697" s="1">
        <v>43828.291666666664</v>
      </c>
      <c r="B8697">
        <v>-6.4</v>
      </c>
      <c r="C8697">
        <v>0</v>
      </c>
      <c r="D8697">
        <f>HOUR(brenna3[[#This Row],[data]])</f>
        <v>7</v>
      </c>
    </row>
    <row r="8698" spans="1:4" x14ac:dyDescent="0.3">
      <c r="A8698" s="1">
        <v>43828.333333333336</v>
      </c>
      <c r="B8698">
        <v>-6.2</v>
      </c>
      <c r="C8698">
        <v>0.1</v>
      </c>
      <c r="D8698">
        <f>HOUR(brenna3[[#This Row],[data]])</f>
        <v>8</v>
      </c>
    </row>
    <row r="8699" spans="1:4" x14ac:dyDescent="0.3">
      <c r="A8699" s="1">
        <v>43828.375</v>
      </c>
      <c r="B8699">
        <v>-5.9</v>
      </c>
      <c r="C8699">
        <v>0</v>
      </c>
      <c r="D8699">
        <f>HOUR(brenna3[[#This Row],[data]])</f>
        <v>9</v>
      </c>
    </row>
    <row r="8700" spans="1:4" x14ac:dyDescent="0.3">
      <c r="A8700" s="1">
        <v>43828.416666666664</v>
      </c>
      <c r="B8700">
        <v>-5.7</v>
      </c>
      <c r="C8700">
        <v>0.3</v>
      </c>
      <c r="D8700">
        <f>HOUR(brenna3[[#This Row],[data]])</f>
        <v>10</v>
      </c>
    </row>
    <row r="8701" spans="1:4" x14ac:dyDescent="0.3">
      <c r="A8701" s="1">
        <v>43828.458333333336</v>
      </c>
      <c r="B8701">
        <v>-5.3</v>
      </c>
      <c r="C8701">
        <v>0.2</v>
      </c>
      <c r="D8701">
        <f>HOUR(brenna3[[#This Row],[data]])</f>
        <v>11</v>
      </c>
    </row>
    <row r="8702" spans="1:4" x14ac:dyDescent="0.3">
      <c r="A8702" s="1">
        <v>43828.5</v>
      </c>
      <c r="B8702">
        <v>-4.8</v>
      </c>
      <c r="C8702">
        <v>0</v>
      </c>
      <c r="D8702">
        <f>HOUR(brenna3[[#This Row],[data]])</f>
        <v>12</v>
      </c>
    </row>
    <row r="8703" spans="1:4" x14ac:dyDescent="0.3">
      <c r="A8703" s="1">
        <v>43828.541666666664</v>
      </c>
      <c r="B8703">
        <v>-5</v>
      </c>
      <c r="C8703">
        <v>0</v>
      </c>
      <c r="D8703">
        <f>HOUR(brenna3[[#This Row],[data]])</f>
        <v>13</v>
      </c>
    </row>
    <row r="8704" spans="1:4" x14ac:dyDescent="0.3">
      <c r="A8704" s="1">
        <v>43828.583333333336</v>
      </c>
      <c r="B8704">
        <v>-5.4</v>
      </c>
      <c r="C8704">
        <v>0</v>
      </c>
      <c r="D8704">
        <f>HOUR(brenna3[[#This Row],[data]])</f>
        <v>14</v>
      </c>
    </row>
    <row r="8705" spans="1:4" x14ac:dyDescent="0.3">
      <c r="A8705" s="1">
        <v>43828.625</v>
      </c>
      <c r="B8705">
        <v>-5.5</v>
      </c>
      <c r="C8705">
        <v>0.1</v>
      </c>
      <c r="D8705">
        <f>HOUR(brenna3[[#This Row],[data]])</f>
        <v>15</v>
      </c>
    </row>
    <row r="8706" spans="1:4" x14ac:dyDescent="0.3">
      <c r="A8706" s="1">
        <v>43828.666666666664</v>
      </c>
      <c r="B8706">
        <v>-5.6</v>
      </c>
      <c r="C8706">
        <v>0.1</v>
      </c>
      <c r="D8706">
        <f>HOUR(brenna3[[#This Row],[data]])</f>
        <v>16</v>
      </c>
    </row>
    <row r="8707" spans="1:4" x14ac:dyDescent="0.3">
      <c r="A8707" s="1">
        <v>43828.708333333336</v>
      </c>
      <c r="B8707">
        <v>-5.6</v>
      </c>
      <c r="C8707">
        <v>0.1</v>
      </c>
      <c r="D8707">
        <f>HOUR(brenna3[[#This Row],[data]])</f>
        <v>17</v>
      </c>
    </row>
    <row r="8708" spans="1:4" x14ac:dyDescent="0.3">
      <c r="A8708" s="1">
        <v>43828.75</v>
      </c>
      <c r="B8708">
        <v>-5.7</v>
      </c>
      <c r="C8708">
        <v>0</v>
      </c>
      <c r="D8708">
        <f>HOUR(brenna3[[#This Row],[data]])</f>
        <v>18</v>
      </c>
    </row>
    <row r="8709" spans="1:4" x14ac:dyDescent="0.3">
      <c r="A8709" s="1">
        <v>43828.791666666664</v>
      </c>
      <c r="B8709">
        <v>-6</v>
      </c>
      <c r="C8709">
        <v>0</v>
      </c>
      <c r="D8709">
        <f>HOUR(brenna3[[#This Row],[data]])</f>
        <v>19</v>
      </c>
    </row>
    <row r="8710" spans="1:4" x14ac:dyDescent="0.3">
      <c r="A8710" s="1">
        <v>43828.833333333336</v>
      </c>
      <c r="B8710">
        <v>-6.5</v>
      </c>
      <c r="C8710">
        <v>0</v>
      </c>
      <c r="D8710">
        <f>HOUR(brenna3[[#This Row],[data]])</f>
        <v>20</v>
      </c>
    </row>
    <row r="8711" spans="1:4" x14ac:dyDescent="0.3">
      <c r="A8711" s="1">
        <v>43828.875</v>
      </c>
      <c r="B8711">
        <v>-7.4</v>
      </c>
      <c r="C8711">
        <v>0</v>
      </c>
      <c r="D8711">
        <f>HOUR(brenna3[[#This Row],[data]])</f>
        <v>21</v>
      </c>
    </row>
    <row r="8712" spans="1:4" x14ac:dyDescent="0.3">
      <c r="A8712" s="1">
        <v>43828.916666666664</v>
      </c>
      <c r="B8712">
        <v>-7.7</v>
      </c>
      <c r="C8712">
        <v>0</v>
      </c>
      <c r="D8712">
        <f>HOUR(brenna3[[#This Row],[data]])</f>
        <v>22</v>
      </c>
    </row>
    <row r="8713" spans="1:4" x14ac:dyDescent="0.3">
      <c r="A8713" s="1">
        <v>43828.958333333336</v>
      </c>
      <c r="B8713">
        <v>-7.5</v>
      </c>
      <c r="C8713">
        <v>0</v>
      </c>
      <c r="D8713">
        <f>HOUR(brenna3[[#This Row],[data]])</f>
        <v>23</v>
      </c>
    </row>
    <row r="8714" spans="1:4" x14ac:dyDescent="0.3">
      <c r="A8714" s="1">
        <v>43829</v>
      </c>
      <c r="B8714">
        <v>-7.5</v>
      </c>
      <c r="C8714">
        <v>0</v>
      </c>
      <c r="D8714">
        <f>HOUR(brenna3[[#This Row],[data]])</f>
        <v>0</v>
      </c>
    </row>
    <row r="8715" spans="1:4" x14ac:dyDescent="0.3">
      <c r="A8715" s="1">
        <v>43829.041666666664</v>
      </c>
      <c r="B8715">
        <v>-7.1</v>
      </c>
      <c r="C8715">
        <v>0</v>
      </c>
      <c r="D8715">
        <f>HOUR(brenna3[[#This Row],[data]])</f>
        <v>1</v>
      </c>
    </row>
    <row r="8716" spans="1:4" x14ac:dyDescent="0.3">
      <c r="A8716" s="1">
        <v>43829.083333333336</v>
      </c>
      <c r="B8716">
        <v>-5.0999999999999996</v>
      </c>
      <c r="C8716">
        <v>0</v>
      </c>
      <c r="D8716">
        <f>HOUR(brenna3[[#This Row],[data]])</f>
        <v>2</v>
      </c>
    </row>
    <row r="8717" spans="1:4" x14ac:dyDescent="0.3">
      <c r="A8717" s="1">
        <v>43829.125</v>
      </c>
      <c r="B8717">
        <v>-3.9</v>
      </c>
      <c r="C8717">
        <v>0</v>
      </c>
      <c r="D8717">
        <f>HOUR(brenna3[[#This Row],[data]])</f>
        <v>3</v>
      </c>
    </row>
    <row r="8718" spans="1:4" x14ac:dyDescent="0.3">
      <c r="A8718" s="1">
        <v>43829.166666666664</v>
      </c>
      <c r="B8718">
        <v>-3.5</v>
      </c>
      <c r="C8718">
        <v>0</v>
      </c>
      <c r="D8718">
        <f>HOUR(brenna3[[#This Row],[data]])</f>
        <v>4</v>
      </c>
    </row>
    <row r="8719" spans="1:4" x14ac:dyDescent="0.3">
      <c r="A8719" s="1">
        <v>43829.208333333336</v>
      </c>
      <c r="B8719">
        <v>-2.4</v>
      </c>
      <c r="C8719">
        <v>0</v>
      </c>
      <c r="D8719">
        <f>HOUR(brenna3[[#This Row],[data]])</f>
        <v>5</v>
      </c>
    </row>
    <row r="8720" spans="1:4" x14ac:dyDescent="0.3">
      <c r="A8720" s="1">
        <v>43829.25</v>
      </c>
      <c r="B8720">
        <v>-1.3</v>
      </c>
      <c r="C8720">
        <v>0</v>
      </c>
      <c r="D8720">
        <f>HOUR(brenna3[[#This Row],[data]])</f>
        <v>6</v>
      </c>
    </row>
    <row r="8721" spans="1:4" x14ac:dyDescent="0.3">
      <c r="A8721" s="1">
        <v>43829.291666666664</v>
      </c>
      <c r="B8721">
        <v>-1.4</v>
      </c>
      <c r="C8721">
        <v>0</v>
      </c>
      <c r="D8721">
        <f>HOUR(brenna3[[#This Row],[data]])</f>
        <v>7</v>
      </c>
    </row>
    <row r="8722" spans="1:4" x14ac:dyDescent="0.3">
      <c r="A8722" s="1">
        <v>43829.333333333336</v>
      </c>
      <c r="B8722">
        <v>-0.8</v>
      </c>
      <c r="C8722">
        <v>0</v>
      </c>
      <c r="D8722">
        <f>HOUR(brenna3[[#This Row],[data]])</f>
        <v>8</v>
      </c>
    </row>
    <row r="8723" spans="1:4" x14ac:dyDescent="0.3">
      <c r="A8723" s="1">
        <v>43829.375</v>
      </c>
      <c r="B8723">
        <v>0.2</v>
      </c>
      <c r="C8723">
        <v>0.1</v>
      </c>
      <c r="D8723">
        <f>HOUR(brenna3[[#This Row],[data]])</f>
        <v>9</v>
      </c>
    </row>
    <row r="8724" spans="1:4" x14ac:dyDescent="0.3">
      <c r="A8724" s="1">
        <v>43829.416666666664</v>
      </c>
      <c r="B8724">
        <v>0</v>
      </c>
      <c r="C8724">
        <v>0.1</v>
      </c>
      <c r="D8724">
        <f>HOUR(brenna3[[#This Row],[data]])</f>
        <v>10</v>
      </c>
    </row>
    <row r="8725" spans="1:4" x14ac:dyDescent="0.3">
      <c r="A8725" s="1">
        <v>43829.458333333336</v>
      </c>
      <c r="B8725">
        <v>1.1000000000000001</v>
      </c>
      <c r="C8725">
        <v>0</v>
      </c>
      <c r="D8725">
        <f>HOUR(brenna3[[#This Row],[data]])</f>
        <v>11</v>
      </c>
    </row>
    <row r="8726" spans="1:4" x14ac:dyDescent="0.3">
      <c r="A8726" s="1">
        <v>43829.5</v>
      </c>
      <c r="B8726">
        <v>1</v>
      </c>
      <c r="C8726">
        <v>0</v>
      </c>
      <c r="D8726">
        <f>HOUR(brenna3[[#This Row],[data]])</f>
        <v>12</v>
      </c>
    </row>
    <row r="8727" spans="1:4" x14ac:dyDescent="0.3">
      <c r="A8727" s="1">
        <v>43829.541666666664</v>
      </c>
      <c r="B8727">
        <v>1.6</v>
      </c>
      <c r="C8727">
        <v>0</v>
      </c>
      <c r="D8727">
        <f>HOUR(brenna3[[#This Row],[data]])</f>
        <v>13</v>
      </c>
    </row>
    <row r="8728" spans="1:4" x14ac:dyDescent="0.3">
      <c r="A8728" s="1">
        <v>43829.583333333336</v>
      </c>
      <c r="B8728">
        <v>1.2</v>
      </c>
      <c r="C8728">
        <v>0</v>
      </c>
      <c r="D8728">
        <f>HOUR(brenna3[[#This Row],[data]])</f>
        <v>14</v>
      </c>
    </row>
    <row r="8729" spans="1:4" x14ac:dyDescent="0.3">
      <c r="A8729" s="1">
        <v>43829.625</v>
      </c>
      <c r="B8729">
        <v>0.1</v>
      </c>
      <c r="C8729">
        <v>0</v>
      </c>
      <c r="D8729">
        <f>HOUR(brenna3[[#This Row],[data]])</f>
        <v>15</v>
      </c>
    </row>
    <row r="8730" spans="1:4" x14ac:dyDescent="0.3">
      <c r="A8730" s="1">
        <v>43829.666666666664</v>
      </c>
      <c r="B8730">
        <v>-0.3</v>
      </c>
      <c r="C8730">
        <v>0</v>
      </c>
      <c r="D8730">
        <f>HOUR(brenna3[[#This Row],[data]])</f>
        <v>16</v>
      </c>
    </row>
    <row r="8731" spans="1:4" x14ac:dyDescent="0.3">
      <c r="A8731" s="1">
        <v>43829.708333333336</v>
      </c>
      <c r="B8731">
        <v>-0.3</v>
      </c>
      <c r="C8731">
        <v>0</v>
      </c>
      <c r="D8731">
        <f>HOUR(brenna3[[#This Row],[data]])</f>
        <v>17</v>
      </c>
    </row>
    <row r="8732" spans="1:4" x14ac:dyDescent="0.3">
      <c r="A8732" s="1">
        <v>43829.75</v>
      </c>
      <c r="B8732">
        <v>-0.3</v>
      </c>
      <c r="C8732">
        <v>0</v>
      </c>
      <c r="D8732">
        <f>HOUR(brenna3[[#This Row],[data]])</f>
        <v>18</v>
      </c>
    </row>
    <row r="8733" spans="1:4" x14ac:dyDescent="0.3">
      <c r="A8733" s="1">
        <v>43829.791666666664</v>
      </c>
      <c r="B8733">
        <v>-0.5</v>
      </c>
      <c r="C8733">
        <v>0</v>
      </c>
      <c r="D8733">
        <f>HOUR(brenna3[[#This Row],[data]])</f>
        <v>19</v>
      </c>
    </row>
    <row r="8734" spans="1:4" x14ac:dyDescent="0.3">
      <c r="A8734" s="1">
        <v>43829.833333333336</v>
      </c>
      <c r="B8734">
        <v>-1.1000000000000001</v>
      </c>
      <c r="C8734">
        <v>0</v>
      </c>
      <c r="D8734">
        <f>HOUR(brenna3[[#This Row],[data]])</f>
        <v>20</v>
      </c>
    </row>
    <row r="8735" spans="1:4" x14ac:dyDescent="0.3">
      <c r="A8735" s="1">
        <v>43829.875</v>
      </c>
      <c r="B8735">
        <v>-1.4</v>
      </c>
      <c r="C8735">
        <v>0</v>
      </c>
      <c r="D8735">
        <f>HOUR(brenna3[[#This Row],[data]])</f>
        <v>21</v>
      </c>
    </row>
    <row r="8736" spans="1:4" x14ac:dyDescent="0.3">
      <c r="A8736" s="1">
        <v>43829.916666666664</v>
      </c>
      <c r="B8736">
        <v>-1.1000000000000001</v>
      </c>
      <c r="C8736">
        <v>0</v>
      </c>
      <c r="D8736">
        <f>HOUR(brenna3[[#This Row],[data]])</f>
        <v>22</v>
      </c>
    </row>
    <row r="8737" spans="1:4" x14ac:dyDescent="0.3">
      <c r="A8737" s="1">
        <v>43829.958333333336</v>
      </c>
      <c r="B8737">
        <v>-1</v>
      </c>
      <c r="C8737">
        <v>0</v>
      </c>
      <c r="D8737">
        <f>HOUR(brenna3[[#This Row],[data]])</f>
        <v>23</v>
      </c>
    </row>
    <row r="8738" spans="1:4" x14ac:dyDescent="0.3">
      <c r="A8738" s="1">
        <v>43830</v>
      </c>
      <c r="B8738">
        <v>-1.3</v>
      </c>
      <c r="C8738">
        <v>0</v>
      </c>
      <c r="D8738">
        <f>HOUR(brenna3[[#This Row],[data]])</f>
        <v>0</v>
      </c>
    </row>
    <row r="8739" spans="1:4" x14ac:dyDescent="0.3">
      <c r="A8739" s="1">
        <v>43830.041666666664</v>
      </c>
      <c r="B8739">
        <v>-1.5</v>
      </c>
      <c r="C8739">
        <v>0</v>
      </c>
      <c r="D8739">
        <f>HOUR(brenna3[[#This Row],[data]])</f>
        <v>1</v>
      </c>
    </row>
    <row r="8740" spans="1:4" x14ac:dyDescent="0.3">
      <c r="A8740" s="1">
        <v>43830.083333333336</v>
      </c>
      <c r="B8740">
        <v>-1.4</v>
      </c>
      <c r="C8740">
        <v>0</v>
      </c>
      <c r="D8740">
        <f>HOUR(brenna3[[#This Row],[data]])</f>
        <v>2</v>
      </c>
    </row>
    <row r="8741" spans="1:4" x14ac:dyDescent="0.3">
      <c r="A8741" s="1">
        <v>43830.125</v>
      </c>
      <c r="B8741">
        <v>-1.2</v>
      </c>
      <c r="C8741">
        <v>0</v>
      </c>
      <c r="D8741">
        <f>HOUR(brenna3[[#This Row],[data]])</f>
        <v>3</v>
      </c>
    </row>
    <row r="8742" spans="1:4" x14ac:dyDescent="0.3">
      <c r="A8742" s="1">
        <v>43830.166666666664</v>
      </c>
      <c r="B8742">
        <v>-1.2</v>
      </c>
      <c r="C8742">
        <v>0</v>
      </c>
      <c r="D8742">
        <f>HOUR(brenna3[[#This Row],[data]])</f>
        <v>4</v>
      </c>
    </row>
    <row r="8743" spans="1:4" x14ac:dyDescent="0.3">
      <c r="A8743" s="1">
        <v>43830.208333333336</v>
      </c>
      <c r="B8743">
        <v>-1.5</v>
      </c>
      <c r="C8743">
        <v>0</v>
      </c>
      <c r="D8743">
        <f>HOUR(brenna3[[#This Row],[data]])</f>
        <v>5</v>
      </c>
    </row>
    <row r="8744" spans="1:4" x14ac:dyDescent="0.3">
      <c r="A8744" s="1">
        <v>43830.25</v>
      </c>
      <c r="B8744">
        <v>-1.5</v>
      </c>
      <c r="C8744">
        <v>0</v>
      </c>
      <c r="D8744">
        <f>HOUR(brenna3[[#This Row],[data]])</f>
        <v>6</v>
      </c>
    </row>
    <row r="8745" spans="1:4" x14ac:dyDescent="0.3">
      <c r="A8745" s="1">
        <v>43830.291666666664</v>
      </c>
      <c r="B8745">
        <v>-1.4</v>
      </c>
      <c r="C8745">
        <v>0</v>
      </c>
      <c r="D8745">
        <f>HOUR(brenna3[[#This Row],[data]])</f>
        <v>7</v>
      </c>
    </row>
    <row r="8746" spans="1:4" x14ac:dyDescent="0.3">
      <c r="A8746" s="1">
        <v>43830.333333333336</v>
      </c>
      <c r="B8746">
        <v>-1</v>
      </c>
      <c r="C8746">
        <v>0</v>
      </c>
      <c r="D8746">
        <f>HOUR(brenna3[[#This Row],[data]])</f>
        <v>8</v>
      </c>
    </row>
    <row r="8747" spans="1:4" x14ac:dyDescent="0.3">
      <c r="A8747" s="1">
        <v>43830.375</v>
      </c>
      <c r="B8747">
        <v>0.2</v>
      </c>
      <c r="C8747">
        <v>0</v>
      </c>
      <c r="D8747">
        <f>HOUR(brenna3[[#This Row],[data]])</f>
        <v>9</v>
      </c>
    </row>
    <row r="8748" spans="1:4" x14ac:dyDescent="0.3">
      <c r="A8748" s="1">
        <v>43830.416666666664</v>
      </c>
      <c r="B8748">
        <v>1.3</v>
      </c>
      <c r="C8748">
        <v>0</v>
      </c>
      <c r="D8748">
        <f>HOUR(brenna3[[#This Row],[data]])</f>
        <v>10</v>
      </c>
    </row>
    <row r="8749" spans="1:4" x14ac:dyDescent="0.3">
      <c r="A8749" s="1">
        <v>43830.458333333336</v>
      </c>
      <c r="B8749">
        <v>0.8</v>
      </c>
      <c r="C8749">
        <v>0</v>
      </c>
      <c r="D8749">
        <f>HOUR(brenna3[[#This Row],[data]])</f>
        <v>11</v>
      </c>
    </row>
    <row r="8750" spans="1:4" x14ac:dyDescent="0.3">
      <c r="A8750" s="1">
        <v>43830.5</v>
      </c>
      <c r="B8750">
        <v>-0.1</v>
      </c>
      <c r="C8750">
        <v>0</v>
      </c>
      <c r="D8750">
        <f>HOUR(brenna3[[#This Row],[data]])</f>
        <v>12</v>
      </c>
    </row>
    <row r="8751" spans="1:4" x14ac:dyDescent="0.3">
      <c r="A8751" s="1">
        <v>43830.541666666664</v>
      </c>
      <c r="B8751">
        <v>-0.3</v>
      </c>
      <c r="C8751">
        <v>0</v>
      </c>
      <c r="D8751">
        <f>HOUR(brenna3[[#This Row],[data]])</f>
        <v>13</v>
      </c>
    </row>
    <row r="8752" spans="1:4" x14ac:dyDescent="0.3">
      <c r="A8752" s="1">
        <v>43830.583333333336</v>
      </c>
      <c r="B8752">
        <v>-0.3</v>
      </c>
      <c r="C8752">
        <v>0</v>
      </c>
      <c r="D8752">
        <f>HOUR(brenna3[[#This Row],[data]])</f>
        <v>14</v>
      </c>
    </row>
    <row r="8753" spans="1:4" x14ac:dyDescent="0.3">
      <c r="A8753" s="1">
        <v>43830.625</v>
      </c>
      <c r="B8753">
        <v>-0.3</v>
      </c>
      <c r="C8753">
        <v>0</v>
      </c>
      <c r="D8753">
        <f>HOUR(brenna3[[#This Row],[data]])</f>
        <v>15</v>
      </c>
    </row>
    <row r="8754" spans="1:4" x14ac:dyDescent="0.3">
      <c r="A8754" s="1">
        <v>43830.666666666664</v>
      </c>
      <c r="B8754">
        <v>-0.2</v>
      </c>
      <c r="C8754">
        <v>0</v>
      </c>
      <c r="D8754">
        <f>HOUR(brenna3[[#This Row],[data]])</f>
        <v>16</v>
      </c>
    </row>
    <row r="8755" spans="1:4" x14ac:dyDescent="0.3">
      <c r="A8755" s="1">
        <v>43830.708333333336</v>
      </c>
      <c r="B8755">
        <v>-0.2</v>
      </c>
      <c r="C8755">
        <v>0</v>
      </c>
      <c r="D8755">
        <f>HOUR(brenna3[[#This Row],[data]])</f>
        <v>17</v>
      </c>
    </row>
    <row r="8756" spans="1:4" x14ac:dyDescent="0.3">
      <c r="A8756" s="1">
        <v>43830.75</v>
      </c>
      <c r="B8756">
        <v>-0.2</v>
      </c>
      <c r="C8756">
        <v>0</v>
      </c>
      <c r="D8756">
        <f>HOUR(brenna3[[#This Row],[data]])</f>
        <v>18</v>
      </c>
    </row>
    <row r="8757" spans="1:4" x14ac:dyDescent="0.3">
      <c r="A8757" s="1">
        <v>43830.791666666664</v>
      </c>
      <c r="B8757">
        <v>-0.2</v>
      </c>
      <c r="C8757">
        <v>0</v>
      </c>
      <c r="D8757">
        <f>HOUR(brenna3[[#This Row],[data]])</f>
        <v>19</v>
      </c>
    </row>
    <row r="8758" spans="1:4" x14ac:dyDescent="0.3">
      <c r="A8758" s="1">
        <v>43830.833333333336</v>
      </c>
      <c r="B8758">
        <v>-0.4</v>
      </c>
      <c r="C8758">
        <v>0</v>
      </c>
      <c r="D8758">
        <f>HOUR(brenna3[[#This Row],[data]])</f>
        <v>20</v>
      </c>
    </row>
    <row r="8759" spans="1:4" x14ac:dyDescent="0.3">
      <c r="A8759" s="1">
        <v>43830.875</v>
      </c>
      <c r="B8759">
        <v>-0.4</v>
      </c>
      <c r="C8759">
        <v>0</v>
      </c>
      <c r="D8759">
        <f>HOUR(brenna3[[#This Row],[data]])</f>
        <v>21</v>
      </c>
    </row>
    <row r="8760" spans="1:4" x14ac:dyDescent="0.3">
      <c r="A8760" s="1">
        <v>43830.916666666664</v>
      </c>
      <c r="B8760">
        <v>-0.4</v>
      </c>
      <c r="C8760">
        <v>0</v>
      </c>
      <c r="D8760">
        <f>HOUR(brenna3[[#This Row],[data]])</f>
        <v>22</v>
      </c>
    </row>
    <row r="8761" spans="1:4" x14ac:dyDescent="0.3">
      <c r="A8761" s="1">
        <v>43830.958333333336</v>
      </c>
      <c r="B8761">
        <v>-0.6</v>
      </c>
      <c r="C8761">
        <v>0</v>
      </c>
      <c r="D8761">
        <f>HOUR(brenna3[[#This Row],[data]])</f>
        <v>23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8D310-69C4-4FBE-87D6-FAA52DEF5E93}">
  <dimension ref="A1:H8762"/>
  <sheetViews>
    <sheetView workbookViewId="0">
      <selection activeCell="H6" sqref="H6"/>
    </sheetView>
  </sheetViews>
  <sheetFormatPr defaultRowHeight="14.4" x14ac:dyDescent="0.3"/>
  <cols>
    <col min="1" max="1" width="15.21875" bestFit="1" customWidth="1"/>
    <col min="2" max="2" width="13.77734375" bestFit="1" customWidth="1"/>
    <col min="3" max="3" width="7.5546875" bestFit="1" customWidth="1"/>
    <col min="4" max="4" width="12.88671875" customWidth="1"/>
    <col min="7" max="7" width="21.21875" customWidth="1"/>
    <col min="8" max="8" width="15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375</v>
      </c>
      <c r="E1" t="s">
        <v>376</v>
      </c>
    </row>
    <row r="2" spans="1:8" x14ac:dyDescent="0.3">
      <c r="A2" s="1">
        <v>43466</v>
      </c>
      <c r="B2">
        <v>-3.2</v>
      </c>
      <c r="C2">
        <v>0</v>
      </c>
      <c r="D2">
        <f>IF(AND(brenna5[[#This Row],[temperatura]] &gt; 0, brenna5[[#This Row],[opad]] &gt; 0),1,0)</f>
        <v>0</v>
      </c>
      <c r="E2">
        <f>IF(brenna5[[#This Row],[czy pada?]] = 1,E1 + 1,0)</f>
        <v>0</v>
      </c>
      <c r="G2" t="s">
        <v>379</v>
      </c>
      <c r="H2">
        <f>MAX(brenna5[passa])</f>
        <v>37</v>
      </c>
    </row>
    <row r="3" spans="1:8" x14ac:dyDescent="0.3">
      <c r="A3" s="1">
        <v>43466.041666666664</v>
      </c>
      <c r="B3">
        <v>-3</v>
      </c>
      <c r="C3">
        <v>0</v>
      </c>
      <c r="D3">
        <f>IF(AND(brenna5[[#This Row],[temperatura]] &gt; 0, brenna5[[#This Row],[opad]] &gt; 0),1,0)</f>
        <v>0</v>
      </c>
      <c r="E3">
        <f>IF(brenna5[[#This Row],[czy pada?]] = 1,E2 + 1,0)</f>
        <v>0</v>
      </c>
      <c r="G3" t="s">
        <v>377</v>
      </c>
      <c r="H3" s="1">
        <f>A3402</f>
        <v>43607.666666666664</v>
      </c>
    </row>
    <row r="4" spans="1:8" x14ac:dyDescent="0.3">
      <c r="A4" s="1">
        <v>43466.083333333336</v>
      </c>
      <c r="B4">
        <v>-3.3</v>
      </c>
      <c r="C4">
        <v>0</v>
      </c>
      <c r="D4">
        <f>IF(AND(brenna5[[#This Row],[temperatura]] &gt; 0, brenna5[[#This Row],[opad]] &gt; 0),1,0)</f>
        <v>0</v>
      </c>
      <c r="E4">
        <f>IF(brenna5[[#This Row],[czy pada?]] = 1,E3 + 1,0)</f>
        <v>0</v>
      </c>
      <c r="G4" t="s">
        <v>378</v>
      </c>
      <c r="H4" s="1">
        <f>A3438</f>
        <v>43609.166666666664</v>
      </c>
    </row>
    <row r="5" spans="1:8" x14ac:dyDescent="0.3">
      <c r="A5" s="1">
        <v>43466.125</v>
      </c>
      <c r="B5">
        <v>-3.7</v>
      </c>
      <c r="C5">
        <v>0</v>
      </c>
      <c r="D5">
        <f>IF(AND(brenna5[[#This Row],[temperatura]] &gt; 0, brenna5[[#This Row],[opad]] &gt; 0),1,0)</f>
        <v>0</v>
      </c>
      <c r="E5">
        <f>IF(brenna5[[#This Row],[czy pada?]] = 1,E4 + 1,0)</f>
        <v>0</v>
      </c>
      <c r="G5" t="s">
        <v>385</v>
      </c>
      <c r="H5">
        <f>SUM(C3402:C3438)</f>
        <v>73.999999999999986</v>
      </c>
    </row>
    <row r="6" spans="1:8" x14ac:dyDescent="0.3">
      <c r="A6" s="1">
        <v>43466.166666666664</v>
      </c>
      <c r="B6">
        <v>-3.8</v>
      </c>
      <c r="C6">
        <v>0</v>
      </c>
      <c r="D6">
        <f>IF(AND(brenna5[[#This Row],[temperatura]] &gt; 0, brenna5[[#This Row],[opad]] &gt; 0),1,0)</f>
        <v>0</v>
      </c>
      <c r="E6">
        <f>IF(brenna5[[#This Row],[czy pada?]] = 1,E5 + 1,0)</f>
        <v>0</v>
      </c>
    </row>
    <row r="7" spans="1:8" x14ac:dyDescent="0.3">
      <c r="A7" s="1">
        <v>43466.208333333336</v>
      </c>
      <c r="B7">
        <v>-3.5</v>
      </c>
      <c r="C7">
        <v>0</v>
      </c>
      <c r="D7">
        <f>IF(AND(brenna5[[#This Row],[temperatura]] &gt; 0, brenna5[[#This Row],[opad]] &gt; 0),1,0)</f>
        <v>0</v>
      </c>
      <c r="E7">
        <f>IF(brenna5[[#This Row],[czy pada?]] = 1,E6 + 1,0)</f>
        <v>0</v>
      </c>
    </row>
    <row r="8" spans="1:8" x14ac:dyDescent="0.3">
      <c r="A8" s="1">
        <v>43466.25</v>
      </c>
      <c r="B8">
        <v>-3.2</v>
      </c>
      <c r="C8">
        <v>0</v>
      </c>
      <c r="D8">
        <f>IF(AND(brenna5[[#This Row],[temperatura]] &gt; 0, brenna5[[#This Row],[opad]] &gt; 0),1,0)</f>
        <v>0</v>
      </c>
      <c r="E8">
        <f>IF(brenna5[[#This Row],[czy pada?]] = 1,E7 + 1,0)</f>
        <v>0</v>
      </c>
    </row>
    <row r="9" spans="1:8" x14ac:dyDescent="0.3">
      <c r="A9" s="1">
        <v>43466.291666666664</v>
      </c>
      <c r="B9">
        <v>-3</v>
      </c>
      <c r="C9">
        <v>0</v>
      </c>
      <c r="D9">
        <f>IF(AND(brenna5[[#This Row],[temperatura]] &gt; 0, brenna5[[#This Row],[opad]] &gt; 0),1,0)</f>
        <v>0</v>
      </c>
      <c r="E9">
        <f>IF(brenna5[[#This Row],[czy pada?]] = 1,E8 + 1,0)</f>
        <v>0</v>
      </c>
    </row>
    <row r="10" spans="1:8" x14ac:dyDescent="0.3">
      <c r="A10" s="1">
        <v>43466.333333333336</v>
      </c>
      <c r="B10">
        <v>-2.9</v>
      </c>
      <c r="C10">
        <v>0</v>
      </c>
      <c r="D10">
        <f>IF(AND(brenna5[[#This Row],[temperatura]] &gt; 0, brenna5[[#This Row],[opad]] &gt; 0),1,0)</f>
        <v>0</v>
      </c>
      <c r="E10">
        <f>IF(brenna5[[#This Row],[czy pada?]] = 1,E9 + 1,0)</f>
        <v>0</v>
      </c>
    </row>
    <row r="11" spans="1:8" x14ac:dyDescent="0.3">
      <c r="A11" s="1">
        <v>43466.375</v>
      </c>
      <c r="B11">
        <v>-2.5</v>
      </c>
      <c r="C11">
        <v>0</v>
      </c>
      <c r="D11">
        <f>IF(AND(brenna5[[#This Row],[temperatura]] &gt; 0, brenna5[[#This Row],[opad]] &gt; 0),1,0)</f>
        <v>0</v>
      </c>
      <c r="E11">
        <f>IF(brenna5[[#This Row],[czy pada?]] = 1,E10 + 1,0)</f>
        <v>0</v>
      </c>
    </row>
    <row r="12" spans="1:8" x14ac:dyDescent="0.3">
      <c r="A12" s="1">
        <v>43466.416666666664</v>
      </c>
      <c r="B12">
        <v>-2.2000000000000002</v>
      </c>
      <c r="C12">
        <v>0.1</v>
      </c>
      <c r="D12">
        <f>IF(AND(brenna5[[#This Row],[temperatura]] &gt; 0, brenna5[[#This Row],[opad]] &gt; 0),1,0)</f>
        <v>0</v>
      </c>
      <c r="E12">
        <f>IF(brenna5[[#This Row],[czy pada?]] = 1,E11 + 1,0)</f>
        <v>0</v>
      </c>
    </row>
    <row r="13" spans="1:8" x14ac:dyDescent="0.3">
      <c r="A13" s="1">
        <v>43466.458333333336</v>
      </c>
      <c r="B13">
        <v>-1.8</v>
      </c>
      <c r="C13">
        <v>0</v>
      </c>
      <c r="D13">
        <f>IF(AND(brenna5[[#This Row],[temperatura]] &gt; 0, brenna5[[#This Row],[opad]] &gt; 0),1,0)</f>
        <v>0</v>
      </c>
      <c r="E13">
        <f>IF(brenna5[[#This Row],[czy pada?]] = 1,E12 + 1,0)</f>
        <v>0</v>
      </c>
    </row>
    <row r="14" spans="1:8" x14ac:dyDescent="0.3">
      <c r="A14" s="1">
        <v>43466.5</v>
      </c>
      <c r="B14">
        <v>-1.2</v>
      </c>
      <c r="C14">
        <v>0.2</v>
      </c>
      <c r="D14">
        <f>IF(AND(brenna5[[#This Row],[temperatura]] &gt; 0, brenna5[[#This Row],[opad]] &gt; 0),1,0)</f>
        <v>0</v>
      </c>
      <c r="E14">
        <f>IF(brenna5[[#This Row],[czy pada?]] = 1,E13 + 1,0)</f>
        <v>0</v>
      </c>
    </row>
    <row r="15" spans="1:8" x14ac:dyDescent="0.3">
      <c r="A15" s="1">
        <v>43466.541666666664</v>
      </c>
      <c r="B15">
        <v>-1.1000000000000001</v>
      </c>
      <c r="C15">
        <v>0.2</v>
      </c>
      <c r="D15">
        <f>IF(AND(brenna5[[#This Row],[temperatura]] &gt; 0, brenna5[[#This Row],[opad]] &gt; 0),1,0)</f>
        <v>0</v>
      </c>
      <c r="E15">
        <f>IF(brenna5[[#This Row],[czy pada?]] = 1,E14 + 1,0)</f>
        <v>0</v>
      </c>
    </row>
    <row r="16" spans="1:8" x14ac:dyDescent="0.3">
      <c r="A16" s="1">
        <v>43466.583333333336</v>
      </c>
      <c r="B16">
        <v>-0.7</v>
      </c>
      <c r="C16">
        <v>0.6</v>
      </c>
      <c r="D16">
        <f>IF(AND(brenna5[[#This Row],[temperatura]] &gt; 0, brenna5[[#This Row],[opad]] &gt; 0),1,0)</f>
        <v>0</v>
      </c>
      <c r="E16">
        <f>IF(brenna5[[#This Row],[czy pada?]] = 1,E15 + 1,0)</f>
        <v>0</v>
      </c>
    </row>
    <row r="17" spans="1:5" x14ac:dyDescent="0.3">
      <c r="A17" s="1">
        <v>43466.625</v>
      </c>
      <c r="B17">
        <v>-0.5</v>
      </c>
      <c r="C17">
        <v>0.6</v>
      </c>
      <c r="D17">
        <f>IF(AND(brenna5[[#This Row],[temperatura]] &gt; 0, brenna5[[#This Row],[opad]] &gt; 0),1,0)</f>
        <v>0</v>
      </c>
      <c r="E17">
        <f>IF(brenna5[[#This Row],[czy pada?]] = 1,E16 + 1,0)</f>
        <v>0</v>
      </c>
    </row>
    <row r="18" spans="1:5" x14ac:dyDescent="0.3">
      <c r="A18" s="1">
        <v>43466.666666666664</v>
      </c>
      <c r="B18">
        <v>-0.2</v>
      </c>
      <c r="C18">
        <v>0.8</v>
      </c>
      <c r="D18">
        <f>IF(AND(brenna5[[#This Row],[temperatura]] &gt; 0, brenna5[[#This Row],[opad]] &gt; 0),1,0)</f>
        <v>0</v>
      </c>
      <c r="E18">
        <f>IF(brenna5[[#This Row],[czy pada?]] = 1,E17 + 1,0)</f>
        <v>0</v>
      </c>
    </row>
    <row r="19" spans="1:5" x14ac:dyDescent="0.3">
      <c r="A19" s="1">
        <v>43466.708333333336</v>
      </c>
      <c r="B19">
        <v>0.2</v>
      </c>
      <c r="C19">
        <v>2.5</v>
      </c>
      <c r="D19">
        <f>IF(AND(brenna5[[#This Row],[temperatura]] &gt; 0, brenna5[[#This Row],[opad]] &gt; 0),1,0)</f>
        <v>1</v>
      </c>
      <c r="E19">
        <f>IF(brenna5[[#This Row],[czy pada?]] = 1,E18 + 1,0)</f>
        <v>1</v>
      </c>
    </row>
    <row r="20" spans="1:5" x14ac:dyDescent="0.3">
      <c r="A20" s="1">
        <v>43466.75</v>
      </c>
      <c r="B20">
        <v>0.9</v>
      </c>
      <c r="C20">
        <v>2.6</v>
      </c>
      <c r="D20">
        <f>IF(AND(brenna5[[#This Row],[temperatura]] &gt; 0, brenna5[[#This Row],[opad]] &gt; 0),1,0)</f>
        <v>1</v>
      </c>
      <c r="E20">
        <f>IF(brenna5[[#This Row],[czy pada?]] = 1,E19 + 1,0)</f>
        <v>2</v>
      </c>
    </row>
    <row r="21" spans="1:5" x14ac:dyDescent="0.3">
      <c r="A21" s="1">
        <v>43466.791666666664</v>
      </c>
      <c r="B21">
        <v>1.1000000000000001</v>
      </c>
      <c r="C21">
        <v>0</v>
      </c>
      <c r="D21">
        <f>IF(AND(brenna5[[#This Row],[temperatura]] &gt; 0, brenna5[[#This Row],[opad]] &gt; 0),1,0)</f>
        <v>0</v>
      </c>
      <c r="E21">
        <f>IF(brenna5[[#This Row],[czy pada?]] = 1,E20 + 1,0)</f>
        <v>0</v>
      </c>
    </row>
    <row r="22" spans="1:5" x14ac:dyDescent="0.3">
      <c r="A22" s="1">
        <v>43466.833333333336</v>
      </c>
      <c r="B22">
        <v>0.7</v>
      </c>
      <c r="C22">
        <v>0.2</v>
      </c>
      <c r="D22">
        <f>IF(AND(brenna5[[#This Row],[temperatura]] &gt; 0, brenna5[[#This Row],[opad]] &gt; 0),1,0)</f>
        <v>1</v>
      </c>
      <c r="E22">
        <f>IF(brenna5[[#This Row],[czy pada?]] = 1,E21 + 1,0)</f>
        <v>1</v>
      </c>
    </row>
    <row r="23" spans="1:5" x14ac:dyDescent="0.3">
      <c r="A23" s="1">
        <v>43466.875</v>
      </c>
      <c r="B23">
        <v>-0.2</v>
      </c>
      <c r="C23">
        <v>1.9</v>
      </c>
      <c r="D23">
        <f>IF(AND(brenna5[[#This Row],[temperatura]] &gt; 0, brenna5[[#This Row],[opad]] &gt; 0),1,0)</f>
        <v>0</v>
      </c>
      <c r="E23">
        <f>IF(brenna5[[#This Row],[czy pada?]] = 1,E22 + 1,0)</f>
        <v>0</v>
      </c>
    </row>
    <row r="24" spans="1:5" x14ac:dyDescent="0.3">
      <c r="A24" s="1">
        <v>43466.916666666664</v>
      </c>
      <c r="B24">
        <v>0</v>
      </c>
      <c r="C24">
        <v>1</v>
      </c>
      <c r="D24">
        <f>IF(AND(brenna5[[#This Row],[temperatura]] &gt; 0, brenna5[[#This Row],[opad]] &gt; 0),1,0)</f>
        <v>0</v>
      </c>
      <c r="E24">
        <f>IF(brenna5[[#This Row],[czy pada?]] = 1,E23 + 1,0)</f>
        <v>0</v>
      </c>
    </row>
    <row r="25" spans="1:5" x14ac:dyDescent="0.3">
      <c r="A25" s="1">
        <v>43466.958333333336</v>
      </c>
      <c r="B25">
        <v>-1.4</v>
      </c>
      <c r="C25">
        <v>1.2</v>
      </c>
      <c r="D25">
        <f>IF(AND(brenna5[[#This Row],[temperatura]] &gt; 0, brenna5[[#This Row],[opad]] &gt; 0),1,0)</f>
        <v>0</v>
      </c>
      <c r="E25">
        <f>IF(brenna5[[#This Row],[czy pada?]] = 1,E24 + 1,0)</f>
        <v>0</v>
      </c>
    </row>
    <row r="26" spans="1:5" x14ac:dyDescent="0.3">
      <c r="A26" s="1">
        <v>43467</v>
      </c>
      <c r="B26">
        <v>-2.4</v>
      </c>
      <c r="C26">
        <v>0.1</v>
      </c>
      <c r="D26">
        <f>IF(AND(brenna5[[#This Row],[temperatura]] &gt; 0, brenna5[[#This Row],[opad]] &gt; 0),1,0)</f>
        <v>0</v>
      </c>
      <c r="E26">
        <f>IF(brenna5[[#This Row],[czy pada?]] = 1,E25 + 1,0)</f>
        <v>0</v>
      </c>
    </row>
    <row r="27" spans="1:5" x14ac:dyDescent="0.3">
      <c r="A27" s="1">
        <v>43467.041666666664</v>
      </c>
      <c r="B27">
        <v>-2.4</v>
      </c>
      <c r="C27">
        <v>0.5</v>
      </c>
      <c r="D27">
        <f>IF(AND(brenna5[[#This Row],[temperatura]] &gt; 0, brenna5[[#This Row],[opad]] &gt; 0),1,0)</f>
        <v>0</v>
      </c>
      <c r="E27">
        <f>IF(brenna5[[#This Row],[czy pada?]] = 1,E26 + 1,0)</f>
        <v>0</v>
      </c>
    </row>
    <row r="28" spans="1:5" x14ac:dyDescent="0.3">
      <c r="A28" s="1">
        <v>43467.083333333336</v>
      </c>
      <c r="B28">
        <v>-2.2999999999999998</v>
      </c>
      <c r="C28">
        <v>0.3</v>
      </c>
      <c r="D28">
        <f>IF(AND(brenna5[[#This Row],[temperatura]] &gt; 0, brenna5[[#This Row],[opad]] &gt; 0),1,0)</f>
        <v>0</v>
      </c>
      <c r="E28">
        <f>IF(brenna5[[#This Row],[czy pada?]] = 1,E27 + 1,0)</f>
        <v>0</v>
      </c>
    </row>
    <row r="29" spans="1:5" x14ac:dyDescent="0.3">
      <c r="A29" s="1">
        <v>43467.125</v>
      </c>
      <c r="B29">
        <v>-2.9</v>
      </c>
      <c r="C29">
        <v>0.7</v>
      </c>
      <c r="D29">
        <f>IF(AND(brenna5[[#This Row],[temperatura]] &gt; 0, brenna5[[#This Row],[opad]] &gt; 0),1,0)</f>
        <v>0</v>
      </c>
      <c r="E29">
        <f>IF(brenna5[[#This Row],[czy pada?]] = 1,E28 + 1,0)</f>
        <v>0</v>
      </c>
    </row>
    <row r="30" spans="1:5" x14ac:dyDescent="0.3">
      <c r="A30" s="1">
        <v>43467.166666666664</v>
      </c>
      <c r="B30">
        <v>-3.1</v>
      </c>
      <c r="C30">
        <v>1.2</v>
      </c>
      <c r="D30">
        <f>IF(AND(brenna5[[#This Row],[temperatura]] &gt; 0, brenna5[[#This Row],[opad]] &gt; 0),1,0)</f>
        <v>0</v>
      </c>
      <c r="E30">
        <f>IF(brenna5[[#This Row],[czy pada?]] = 1,E29 + 1,0)</f>
        <v>0</v>
      </c>
    </row>
    <row r="31" spans="1:5" x14ac:dyDescent="0.3">
      <c r="A31" s="1">
        <v>43467.208333333336</v>
      </c>
      <c r="B31">
        <v>-3.1</v>
      </c>
      <c r="C31">
        <v>1.3</v>
      </c>
      <c r="D31">
        <f>IF(AND(brenna5[[#This Row],[temperatura]] &gt; 0, brenna5[[#This Row],[opad]] &gt; 0),1,0)</f>
        <v>0</v>
      </c>
      <c r="E31">
        <f>IF(brenna5[[#This Row],[czy pada?]] = 1,E30 + 1,0)</f>
        <v>0</v>
      </c>
    </row>
    <row r="32" spans="1:5" x14ac:dyDescent="0.3">
      <c r="A32" s="1">
        <v>43467.25</v>
      </c>
      <c r="B32">
        <v>-3</v>
      </c>
      <c r="C32">
        <v>0.4</v>
      </c>
      <c r="D32">
        <f>IF(AND(brenna5[[#This Row],[temperatura]] &gt; 0, brenna5[[#This Row],[opad]] &gt; 0),1,0)</f>
        <v>0</v>
      </c>
      <c r="E32">
        <f>IF(brenna5[[#This Row],[czy pada?]] = 1,E31 + 1,0)</f>
        <v>0</v>
      </c>
    </row>
    <row r="33" spans="1:5" x14ac:dyDescent="0.3">
      <c r="A33" s="1">
        <v>43467.291666666664</v>
      </c>
      <c r="B33">
        <v>-3</v>
      </c>
      <c r="C33">
        <v>0</v>
      </c>
      <c r="D33">
        <f>IF(AND(brenna5[[#This Row],[temperatura]] &gt; 0, brenna5[[#This Row],[opad]] &gt; 0),1,0)</f>
        <v>0</v>
      </c>
      <c r="E33">
        <f>IF(brenna5[[#This Row],[czy pada?]] = 1,E32 + 1,0)</f>
        <v>0</v>
      </c>
    </row>
    <row r="34" spans="1:5" x14ac:dyDescent="0.3">
      <c r="A34" s="1">
        <v>43467.333333333336</v>
      </c>
      <c r="B34">
        <v>-3</v>
      </c>
      <c r="C34">
        <v>0.3</v>
      </c>
      <c r="D34">
        <f>IF(AND(brenna5[[#This Row],[temperatura]] &gt; 0, brenna5[[#This Row],[opad]] &gt; 0),1,0)</f>
        <v>0</v>
      </c>
      <c r="E34">
        <f>IF(brenna5[[#This Row],[czy pada?]] = 1,E33 + 1,0)</f>
        <v>0</v>
      </c>
    </row>
    <row r="35" spans="1:5" x14ac:dyDescent="0.3">
      <c r="A35" s="1">
        <v>43467.375</v>
      </c>
      <c r="B35">
        <v>-3.1</v>
      </c>
      <c r="C35">
        <v>0.9</v>
      </c>
      <c r="D35">
        <f>IF(AND(brenna5[[#This Row],[temperatura]] &gt; 0, brenna5[[#This Row],[opad]] &gt; 0),1,0)</f>
        <v>0</v>
      </c>
      <c r="E35">
        <f>IF(brenna5[[#This Row],[czy pada?]] = 1,E34 + 1,0)</f>
        <v>0</v>
      </c>
    </row>
    <row r="36" spans="1:5" x14ac:dyDescent="0.3">
      <c r="A36" s="1">
        <v>43467.416666666664</v>
      </c>
      <c r="B36">
        <v>-3.2</v>
      </c>
      <c r="C36">
        <v>0.9</v>
      </c>
      <c r="D36">
        <f>IF(AND(brenna5[[#This Row],[temperatura]] &gt; 0, brenna5[[#This Row],[opad]] &gt; 0),1,0)</f>
        <v>0</v>
      </c>
      <c r="E36">
        <f>IF(brenna5[[#This Row],[czy pada?]] = 1,E35 + 1,0)</f>
        <v>0</v>
      </c>
    </row>
    <row r="37" spans="1:5" x14ac:dyDescent="0.3">
      <c r="A37" s="1">
        <v>43467.458333333336</v>
      </c>
      <c r="B37">
        <v>-3.2</v>
      </c>
      <c r="C37">
        <v>0.9</v>
      </c>
      <c r="D37">
        <f>IF(AND(brenna5[[#This Row],[temperatura]] &gt; 0, brenna5[[#This Row],[opad]] &gt; 0),1,0)</f>
        <v>0</v>
      </c>
      <c r="E37">
        <f>IF(brenna5[[#This Row],[czy pada?]] = 1,E36 + 1,0)</f>
        <v>0</v>
      </c>
    </row>
    <row r="38" spans="1:5" x14ac:dyDescent="0.3">
      <c r="A38" s="1">
        <v>43467.5</v>
      </c>
      <c r="B38">
        <v>-3.3</v>
      </c>
      <c r="C38">
        <v>1</v>
      </c>
      <c r="D38">
        <f>IF(AND(brenna5[[#This Row],[temperatura]] &gt; 0, brenna5[[#This Row],[opad]] &gt; 0),1,0)</f>
        <v>0</v>
      </c>
      <c r="E38">
        <f>IF(brenna5[[#This Row],[czy pada?]] = 1,E37 + 1,0)</f>
        <v>0</v>
      </c>
    </row>
    <row r="39" spans="1:5" x14ac:dyDescent="0.3">
      <c r="A39" s="1">
        <v>43467.541666666664</v>
      </c>
      <c r="B39">
        <v>-3.5</v>
      </c>
      <c r="C39">
        <v>1.2</v>
      </c>
      <c r="D39">
        <f>IF(AND(brenna5[[#This Row],[temperatura]] &gt; 0, brenna5[[#This Row],[opad]] &gt; 0),1,0)</f>
        <v>0</v>
      </c>
      <c r="E39">
        <f>IF(brenna5[[#This Row],[czy pada?]] = 1,E38 + 1,0)</f>
        <v>0</v>
      </c>
    </row>
    <row r="40" spans="1:5" x14ac:dyDescent="0.3">
      <c r="A40" s="1">
        <v>43467.583333333336</v>
      </c>
      <c r="B40">
        <v>-4.0999999999999996</v>
      </c>
      <c r="C40">
        <v>0.4</v>
      </c>
      <c r="D40">
        <f>IF(AND(brenna5[[#This Row],[temperatura]] &gt; 0, brenna5[[#This Row],[opad]] &gt; 0),1,0)</f>
        <v>0</v>
      </c>
      <c r="E40">
        <f>IF(brenna5[[#This Row],[czy pada?]] = 1,E39 + 1,0)</f>
        <v>0</v>
      </c>
    </row>
    <row r="41" spans="1:5" x14ac:dyDescent="0.3">
      <c r="A41" s="1">
        <v>43467.625</v>
      </c>
      <c r="B41">
        <v>-4.3</v>
      </c>
      <c r="C41">
        <v>0.5</v>
      </c>
      <c r="D41">
        <f>IF(AND(brenna5[[#This Row],[temperatura]] &gt; 0, brenna5[[#This Row],[opad]] &gt; 0),1,0)</f>
        <v>0</v>
      </c>
      <c r="E41">
        <f>IF(brenna5[[#This Row],[czy pada?]] = 1,E40 + 1,0)</f>
        <v>0</v>
      </c>
    </row>
    <row r="42" spans="1:5" x14ac:dyDescent="0.3">
      <c r="A42" s="1">
        <v>43467.666666666664</v>
      </c>
      <c r="B42">
        <v>-4.5</v>
      </c>
      <c r="C42">
        <v>0</v>
      </c>
      <c r="D42">
        <f>IF(AND(brenna5[[#This Row],[temperatura]] &gt; 0, brenna5[[#This Row],[opad]] &gt; 0),1,0)</f>
        <v>0</v>
      </c>
      <c r="E42">
        <f>IF(brenna5[[#This Row],[czy pada?]] = 1,E41 + 1,0)</f>
        <v>0</v>
      </c>
    </row>
    <row r="43" spans="1:5" x14ac:dyDescent="0.3">
      <c r="A43" s="1">
        <v>43467.708333333336</v>
      </c>
      <c r="B43">
        <v>-4.8</v>
      </c>
      <c r="C43">
        <v>0.1</v>
      </c>
      <c r="D43">
        <f>IF(AND(brenna5[[#This Row],[temperatura]] &gt; 0, brenna5[[#This Row],[opad]] &gt; 0),1,0)</f>
        <v>0</v>
      </c>
      <c r="E43">
        <f>IF(brenna5[[#This Row],[czy pada?]] = 1,E42 + 1,0)</f>
        <v>0</v>
      </c>
    </row>
    <row r="44" spans="1:5" x14ac:dyDescent="0.3">
      <c r="A44" s="1">
        <v>43467.75</v>
      </c>
      <c r="B44">
        <v>-5.0999999999999996</v>
      </c>
      <c r="C44">
        <v>0</v>
      </c>
      <c r="D44">
        <f>IF(AND(brenna5[[#This Row],[temperatura]] &gt; 0, brenna5[[#This Row],[opad]] &gt; 0),1,0)</f>
        <v>0</v>
      </c>
      <c r="E44">
        <f>IF(brenna5[[#This Row],[czy pada?]] = 1,E43 + 1,0)</f>
        <v>0</v>
      </c>
    </row>
    <row r="45" spans="1:5" x14ac:dyDescent="0.3">
      <c r="A45" s="1">
        <v>43467.791666666664</v>
      </c>
      <c r="B45">
        <v>-5.5</v>
      </c>
      <c r="C45">
        <v>0</v>
      </c>
      <c r="D45">
        <f>IF(AND(brenna5[[#This Row],[temperatura]] &gt; 0, brenna5[[#This Row],[opad]] &gt; 0),1,0)</f>
        <v>0</v>
      </c>
      <c r="E45">
        <f>IF(brenna5[[#This Row],[czy pada?]] = 1,E44 + 1,0)</f>
        <v>0</v>
      </c>
    </row>
    <row r="46" spans="1:5" x14ac:dyDescent="0.3">
      <c r="A46" s="1">
        <v>43467.833333333336</v>
      </c>
      <c r="B46">
        <v>-5.8</v>
      </c>
      <c r="C46">
        <v>0</v>
      </c>
      <c r="D46">
        <f>IF(AND(brenna5[[#This Row],[temperatura]] &gt; 0, brenna5[[#This Row],[opad]] &gt; 0),1,0)</f>
        <v>0</v>
      </c>
      <c r="E46">
        <f>IF(brenna5[[#This Row],[czy pada?]] = 1,E45 + 1,0)</f>
        <v>0</v>
      </c>
    </row>
    <row r="47" spans="1:5" x14ac:dyDescent="0.3">
      <c r="A47" s="1">
        <v>43467.875</v>
      </c>
      <c r="B47">
        <v>-6.1</v>
      </c>
      <c r="C47">
        <v>0</v>
      </c>
      <c r="D47">
        <f>IF(AND(brenna5[[#This Row],[temperatura]] &gt; 0, brenna5[[#This Row],[opad]] &gt; 0),1,0)</f>
        <v>0</v>
      </c>
      <c r="E47">
        <f>IF(brenna5[[#This Row],[czy pada?]] = 1,E46 + 1,0)</f>
        <v>0</v>
      </c>
    </row>
    <row r="48" spans="1:5" x14ac:dyDescent="0.3">
      <c r="A48" s="1">
        <v>43467.916666666664</v>
      </c>
      <c r="B48">
        <v>-6.6</v>
      </c>
      <c r="C48">
        <v>0</v>
      </c>
      <c r="D48">
        <f>IF(AND(brenna5[[#This Row],[temperatura]] &gt; 0, brenna5[[#This Row],[opad]] &gt; 0),1,0)</f>
        <v>0</v>
      </c>
      <c r="E48">
        <f>IF(brenna5[[#This Row],[czy pada?]] = 1,E47 + 1,0)</f>
        <v>0</v>
      </c>
    </row>
    <row r="49" spans="1:5" x14ac:dyDescent="0.3">
      <c r="A49" s="1">
        <v>43467.958333333336</v>
      </c>
      <c r="B49">
        <v>-6.8</v>
      </c>
      <c r="C49">
        <v>0</v>
      </c>
      <c r="D49">
        <f>IF(AND(brenna5[[#This Row],[temperatura]] &gt; 0, brenna5[[#This Row],[opad]] &gt; 0),1,0)</f>
        <v>0</v>
      </c>
      <c r="E49">
        <f>IF(brenna5[[#This Row],[czy pada?]] = 1,E48 + 1,0)</f>
        <v>0</v>
      </c>
    </row>
    <row r="50" spans="1:5" x14ac:dyDescent="0.3">
      <c r="A50" s="1">
        <v>43468</v>
      </c>
      <c r="B50">
        <v>-7</v>
      </c>
      <c r="C50">
        <v>0</v>
      </c>
      <c r="D50">
        <f>IF(AND(brenna5[[#This Row],[temperatura]] &gt; 0, brenna5[[#This Row],[opad]] &gt; 0),1,0)</f>
        <v>0</v>
      </c>
      <c r="E50">
        <f>IF(brenna5[[#This Row],[czy pada?]] = 1,E49 + 1,0)</f>
        <v>0</v>
      </c>
    </row>
    <row r="51" spans="1:5" x14ac:dyDescent="0.3">
      <c r="A51" s="1">
        <v>43468.041666666664</v>
      </c>
      <c r="B51">
        <v>-7.1</v>
      </c>
      <c r="C51">
        <v>0</v>
      </c>
      <c r="D51">
        <f>IF(AND(brenna5[[#This Row],[temperatura]] &gt; 0, brenna5[[#This Row],[opad]] &gt; 0),1,0)</f>
        <v>0</v>
      </c>
      <c r="E51">
        <f>IF(brenna5[[#This Row],[czy pada?]] = 1,E50 + 1,0)</f>
        <v>0</v>
      </c>
    </row>
    <row r="52" spans="1:5" x14ac:dyDescent="0.3">
      <c r="A52" s="1">
        <v>43468.083333333336</v>
      </c>
      <c r="B52">
        <v>-7.2</v>
      </c>
      <c r="C52">
        <v>0</v>
      </c>
      <c r="D52">
        <f>IF(AND(brenna5[[#This Row],[temperatura]] &gt; 0, brenna5[[#This Row],[opad]] &gt; 0),1,0)</f>
        <v>0</v>
      </c>
      <c r="E52">
        <f>IF(brenna5[[#This Row],[czy pada?]] = 1,E51 + 1,0)</f>
        <v>0</v>
      </c>
    </row>
    <row r="53" spans="1:5" x14ac:dyDescent="0.3">
      <c r="A53" s="1">
        <v>43468.125</v>
      </c>
      <c r="B53">
        <v>-7.3</v>
      </c>
      <c r="C53">
        <v>0</v>
      </c>
      <c r="D53">
        <f>IF(AND(brenna5[[#This Row],[temperatura]] &gt; 0, brenna5[[#This Row],[opad]] &gt; 0),1,0)</f>
        <v>0</v>
      </c>
      <c r="E53">
        <f>IF(brenna5[[#This Row],[czy pada?]] = 1,E52 + 1,0)</f>
        <v>0</v>
      </c>
    </row>
    <row r="54" spans="1:5" x14ac:dyDescent="0.3">
      <c r="A54" s="1">
        <v>43468.166666666664</v>
      </c>
      <c r="B54">
        <v>-7.6</v>
      </c>
      <c r="C54">
        <v>0</v>
      </c>
      <c r="D54">
        <f>IF(AND(brenna5[[#This Row],[temperatura]] &gt; 0, brenna5[[#This Row],[opad]] &gt; 0),1,0)</f>
        <v>0</v>
      </c>
      <c r="E54">
        <f>IF(brenna5[[#This Row],[czy pada?]] = 1,E53 + 1,0)</f>
        <v>0</v>
      </c>
    </row>
    <row r="55" spans="1:5" x14ac:dyDescent="0.3">
      <c r="A55" s="1">
        <v>43468.208333333336</v>
      </c>
      <c r="B55">
        <v>-7.7</v>
      </c>
      <c r="C55">
        <v>0</v>
      </c>
      <c r="D55">
        <f>IF(AND(brenna5[[#This Row],[temperatura]] &gt; 0, brenna5[[#This Row],[opad]] &gt; 0),1,0)</f>
        <v>0</v>
      </c>
      <c r="E55">
        <f>IF(brenna5[[#This Row],[czy pada?]] = 1,E54 + 1,0)</f>
        <v>0</v>
      </c>
    </row>
    <row r="56" spans="1:5" x14ac:dyDescent="0.3">
      <c r="A56" s="1">
        <v>43468.25</v>
      </c>
      <c r="B56">
        <v>-7.8</v>
      </c>
      <c r="C56">
        <v>0.1</v>
      </c>
      <c r="D56">
        <f>IF(AND(brenna5[[#This Row],[temperatura]] &gt; 0, brenna5[[#This Row],[opad]] &gt; 0),1,0)</f>
        <v>0</v>
      </c>
      <c r="E56">
        <f>IF(brenna5[[#This Row],[czy pada?]] = 1,E55 + 1,0)</f>
        <v>0</v>
      </c>
    </row>
    <row r="57" spans="1:5" x14ac:dyDescent="0.3">
      <c r="A57" s="1">
        <v>43468.291666666664</v>
      </c>
      <c r="B57">
        <v>-7.9</v>
      </c>
      <c r="C57">
        <v>0</v>
      </c>
      <c r="D57">
        <f>IF(AND(brenna5[[#This Row],[temperatura]] &gt; 0, brenna5[[#This Row],[opad]] &gt; 0),1,0)</f>
        <v>0</v>
      </c>
      <c r="E57">
        <f>IF(brenna5[[#This Row],[czy pada?]] = 1,E56 + 1,0)</f>
        <v>0</v>
      </c>
    </row>
    <row r="58" spans="1:5" x14ac:dyDescent="0.3">
      <c r="A58" s="1">
        <v>43468.333333333336</v>
      </c>
      <c r="B58">
        <v>-7.8</v>
      </c>
      <c r="C58">
        <v>0.1</v>
      </c>
      <c r="D58">
        <f>IF(AND(brenna5[[#This Row],[temperatura]] &gt; 0, brenna5[[#This Row],[opad]] &gt; 0),1,0)</f>
        <v>0</v>
      </c>
      <c r="E58">
        <f>IF(brenna5[[#This Row],[czy pada?]] = 1,E57 + 1,0)</f>
        <v>0</v>
      </c>
    </row>
    <row r="59" spans="1:5" x14ac:dyDescent="0.3">
      <c r="A59" s="1">
        <v>43468.375</v>
      </c>
      <c r="B59">
        <v>-7.4</v>
      </c>
      <c r="C59">
        <v>0.2</v>
      </c>
      <c r="D59">
        <f>IF(AND(brenna5[[#This Row],[temperatura]] &gt; 0, brenna5[[#This Row],[opad]] &gt; 0),1,0)</f>
        <v>0</v>
      </c>
      <c r="E59">
        <f>IF(brenna5[[#This Row],[czy pada?]] = 1,E58 + 1,0)</f>
        <v>0</v>
      </c>
    </row>
    <row r="60" spans="1:5" x14ac:dyDescent="0.3">
      <c r="A60" s="1">
        <v>43468.416666666664</v>
      </c>
      <c r="B60">
        <v>-7.2</v>
      </c>
      <c r="C60">
        <v>0</v>
      </c>
      <c r="D60">
        <f>IF(AND(brenna5[[#This Row],[temperatura]] &gt; 0, brenna5[[#This Row],[opad]] &gt; 0),1,0)</f>
        <v>0</v>
      </c>
      <c r="E60">
        <f>IF(brenna5[[#This Row],[czy pada?]] = 1,E59 + 1,0)</f>
        <v>0</v>
      </c>
    </row>
    <row r="61" spans="1:5" x14ac:dyDescent="0.3">
      <c r="A61" s="1">
        <v>43468.458333333336</v>
      </c>
      <c r="B61">
        <v>-7</v>
      </c>
      <c r="C61">
        <v>0</v>
      </c>
      <c r="D61">
        <f>IF(AND(brenna5[[#This Row],[temperatura]] &gt; 0, brenna5[[#This Row],[opad]] &gt; 0),1,0)</f>
        <v>0</v>
      </c>
      <c r="E61">
        <f>IF(brenna5[[#This Row],[czy pada?]] = 1,E60 + 1,0)</f>
        <v>0</v>
      </c>
    </row>
    <row r="62" spans="1:5" x14ac:dyDescent="0.3">
      <c r="A62" s="1">
        <v>43468.5</v>
      </c>
      <c r="B62">
        <v>-6.9</v>
      </c>
      <c r="C62">
        <v>0</v>
      </c>
      <c r="D62">
        <f>IF(AND(brenna5[[#This Row],[temperatura]] &gt; 0, brenna5[[#This Row],[opad]] &gt; 0),1,0)</f>
        <v>0</v>
      </c>
      <c r="E62">
        <f>IF(brenna5[[#This Row],[czy pada?]] = 1,E61 + 1,0)</f>
        <v>0</v>
      </c>
    </row>
    <row r="63" spans="1:5" x14ac:dyDescent="0.3">
      <c r="A63" s="1">
        <v>43468.541666666664</v>
      </c>
      <c r="B63">
        <v>-6.8</v>
      </c>
      <c r="C63">
        <v>0</v>
      </c>
      <c r="D63">
        <f>IF(AND(brenna5[[#This Row],[temperatura]] &gt; 0, brenna5[[#This Row],[opad]] &gt; 0),1,0)</f>
        <v>0</v>
      </c>
      <c r="E63">
        <f>IF(brenna5[[#This Row],[czy pada?]] = 1,E62 + 1,0)</f>
        <v>0</v>
      </c>
    </row>
    <row r="64" spans="1:5" x14ac:dyDescent="0.3">
      <c r="A64" s="1">
        <v>43468.583333333336</v>
      </c>
      <c r="B64">
        <v>-6.9</v>
      </c>
      <c r="C64">
        <v>0</v>
      </c>
      <c r="D64">
        <f>IF(AND(brenna5[[#This Row],[temperatura]] &gt; 0, brenna5[[#This Row],[opad]] &gt; 0),1,0)</f>
        <v>0</v>
      </c>
      <c r="E64">
        <f>IF(brenna5[[#This Row],[czy pada?]] = 1,E63 + 1,0)</f>
        <v>0</v>
      </c>
    </row>
    <row r="65" spans="1:5" x14ac:dyDescent="0.3">
      <c r="A65" s="1">
        <v>43468.625</v>
      </c>
      <c r="B65">
        <v>-7.4</v>
      </c>
      <c r="C65">
        <v>0.1</v>
      </c>
      <c r="D65">
        <f>IF(AND(brenna5[[#This Row],[temperatura]] &gt; 0, brenna5[[#This Row],[opad]] &gt; 0),1,0)</f>
        <v>0</v>
      </c>
      <c r="E65">
        <f>IF(brenna5[[#This Row],[czy pada?]] = 1,E64 + 1,0)</f>
        <v>0</v>
      </c>
    </row>
    <row r="66" spans="1:5" x14ac:dyDescent="0.3">
      <c r="A66" s="1">
        <v>43468.666666666664</v>
      </c>
      <c r="B66">
        <v>-7.6</v>
      </c>
      <c r="C66">
        <v>0</v>
      </c>
      <c r="D66">
        <f>IF(AND(brenna5[[#This Row],[temperatura]] &gt; 0, brenna5[[#This Row],[opad]] &gt; 0),1,0)</f>
        <v>0</v>
      </c>
      <c r="E66">
        <f>IF(brenna5[[#This Row],[czy pada?]] = 1,E65 + 1,0)</f>
        <v>0</v>
      </c>
    </row>
    <row r="67" spans="1:5" x14ac:dyDescent="0.3">
      <c r="A67" s="1">
        <v>43468.708333333336</v>
      </c>
      <c r="B67">
        <v>-7.6</v>
      </c>
      <c r="C67">
        <v>0.1</v>
      </c>
      <c r="D67">
        <f>IF(AND(brenna5[[#This Row],[temperatura]] &gt; 0, brenna5[[#This Row],[opad]] &gt; 0),1,0)</f>
        <v>0</v>
      </c>
      <c r="E67">
        <f>IF(brenna5[[#This Row],[czy pada?]] = 1,E66 + 1,0)</f>
        <v>0</v>
      </c>
    </row>
    <row r="68" spans="1:5" x14ac:dyDescent="0.3">
      <c r="A68" s="1">
        <v>43468.75</v>
      </c>
      <c r="B68">
        <v>-7.7</v>
      </c>
      <c r="C68">
        <v>0.2</v>
      </c>
      <c r="D68">
        <f>IF(AND(brenna5[[#This Row],[temperatura]] &gt; 0, brenna5[[#This Row],[opad]] &gt; 0),1,0)</f>
        <v>0</v>
      </c>
      <c r="E68">
        <f>IF(brenna5[[#This Row],[czy pada?]] = 1,E67 + 1,0)</f>
        <v>0</v>
      </c>
    </row>
    <row r="69" spans="1:5" x14ac:dyDescent="0.3">
      <c r="A69" s="1">
        <v>43468.791666666664</v>
      </c>
      <c r="B69">
        <v>-7.9</v>
      </c>
      <c r="C69">
        <v>0</v>
      </c>
      <c r="D69">
        <f>IF(AND(brenna5[[#This Row],[temperatura]] &gt; 0, brenna5[[#This Row],[opad]] &gt; 0),1,0)</f>
        <v>0</v>
      </c>
      <c r="E69">
        <f>IF(brenna5[[#This Row],[czy pada?]] = 1,E68 + 1,0)</f>
        <v>0</v>
      </c>
    </row>
    <row r="70" spans="1:5" x14ac:dyDescent="0.3">
      <c r="A70" s="1">
        <v>43468.833333333336</v>
      </c>
      <c r="B70">
        <v>-7.9</v>
      </c>
      <c r="C70">
        <v>0</v>
      </c>
      <c r="D70">
        <f>IF(AND(brenna5[[#This Row],[temperatura]] &gt; 0, brenna5[[#This Row],[opad]] &gt; 0),1,0)</f>
        <v>0</v>
      </c>
      <c r="E70">
        <f>IF(brenna5[[#This Row],[czy pada?]] = 1,E69 + 1,0)</f>
        <v>0</v>
      </c>
    </row>
    <row r="71" spans="1:5" x14ac:dyDescent="0.3">
      <c r="A71" s="1">
        <v>43468.875</v>
      </c>
      <c r="B71">
        <v>-7.9</v>
      </c>
      <c r="C71">
        <v>0</v>
      </c>
      <c r="D71">
        <f>IF(AND(brenna5[[#This Row],[temperatura]] &gt; 0, brenna5[[#This Row],[opad]] &gt; 0),1,0)</f>
        <v>0</v>
      </c>
      <c r="E71">
        <f>IF(brenna5[[#This Row],[czy pada?]] = 1,E70 + 1,0)</f>
        <v>0</v>
      </c>
    </row>
    <row r="72" spans="1:5" x14ac:dyDescent="0.3">
      <c r="A72" s="1">
        <v>43468.916666666664</v>
      </c>
      <c r="B72">
        <v>-7.9</v>
      </c>
      <c r="C72">
        <v>0</v>
      </c>
      <c r="D72">
        <f>IF(AND(brenna5[[#This Row],[temperatura]] &gt; 0, brenna5[[#This Row],[opad]] &gt; 0),1,0)</f>
        <v>0</v>
      </c>
      <c r="E72">
        <f>IF(brenna5[[#This Row],[czy pada?]] = 1,E71 + 1,0)</f>
        <v>0</v>
      </c>
    </row>
    <row r="73" spans="1:5" x14ac:dyDescent="0.3">
      <c r="A73" s="1">
        <v>43468.958333333336</v>
      </c>
      <c r="B73">
        <v>-8</v>
      </c>
      <c r="C73">
        <v>0</v>
      </c>
      <c r="D73">
        <f>IF(AND(brenna5[[#This Row],[temperatura]] &gt; 0, brenna5[[#This Row],[opad]] &gt; 0),1,0)</f>
        <v>0</v>
      </c>
      <c r="E73">
        <f>IF(brenna5[[#This Row],[czy pada?]] = 1,E72 + 1,0)</f>
        <v>0</v>
      </c>
    </row>
    <row r="74" spans="1:5" x14ac:dyDescent="0.3">
      <c r="A74" s="1">
        <v>43469</v>
      </c>
      <c r="B74">
        <v>-8.1999999999999993</v>
      </c>
      <c r="C74">
        <v>0</v>
      </c>
      <c r="D74">
        <f>IF(AND(brenna5[[#This Row],[temperatura]] &gt; 0, brenna5[[#This Row],[opad]] &gt; 0),1,0)</f>
        <v>0</v>
      </c>
      <c r="E74">
        <f>IF(brenna5[[#This Row],[czy pada?]] = 1,E73 + 1,0)</f>
        <v>0</v>
      </c>
    </row>
    <row r="75" spans="1:5" x14ac:dyDescent="0.3">
      <c r="A75" s="1">
        <v>43469.041666666664</v>
      </c>
      <c r="B75">
        <v>-8.1999999999999993</v>
      </c>
      <c r="C75">
        <v>0</v>
      </c>
      <c r="D75">
        <f>IF(AND(brenna5[[#This Row],[temperatura]] &gt; 0, brenna5[[#This Row],[opad]] &gt; 0),1,0)</f>
        <v>0</v>
      </c>
      <c r="E75">
        <f>IF(brenna5[[#This Row],[czy pada?]] = 1,E74 + 1,0)</f>
        <v>0</v>
      </c>
    </row>
    <row r="76" spans="1:5" x14ac:dyDescent="0.3">
      <c r="A76" s="1">
        <v>43469.083333333336</v>
      </c>
      <c r="B76">
        <v>-8.4</v>
      </c>
      <c r="C76">
        <v>0</v>
      </c>
      <c r="D76">
        <f>IF(AND(brenna5[[#This Row],[temperatura]] &gt; 0, brenna5[[#This Row],[opad]] &gt; 0),1,0)</f>
        <v>0</v>
      </c>
      <c r="E76">
        <f>IF(brenna5[[#This Row],[czy pada?]] = 1,E75 + 1,0)</f>
        <v>0</v>
      </c>
    </row>
    <row r="77" spans="1:5" x14ac:dyDescent="0.3">
      <c r="A77" s="1">
        <v>43469.125</v>
      </c>
      <c r="B77">
        <v>-8.4</v>
      </c>
      <c r="C77">
        <v>0</v>
      </c>
      <c r="D77">
        <f>IF(AND(brenna5[[#This Row],[temperatura]] &gt; 0, brenna5[[#This Row],[opad]] &gt; 0),1,0)</f>
        <v>0</v>
      </c>
      <c r="E77">
        <f>IF(brenna5[[#This Row],[czy pada?]] = 1,E76 + 1,0)</f>
        <v>0</v>
      </c>
    </row>
    <row r="78" spans="1:5" x14ac:dyDescent="0.3">
      <c r="A78" s="1">
        <v>43469.166666666664</v>
      </c>
      <c r="B78">
        <v>-8.8000000000000007</v>
      </c>
      <c r="C78">
        <v>0</v>
      </c>
      <c r="D78">
        <f>IF(AND(brenna5[[#This Row],[temperatura]] &gt; 0, brenna5[[#This Row],[opad]] &gt; 0),1,0)</f>
        <v>0</v>
      </c>
      <c r="E78">
        <f>IF(brenna5[[#This Row],[czy pada?]] = 1,E77 + 1,0)</f>
        <v>0</v>
      </c>
    </row>
    <row r="79" spans="1:5" x14ac:dyDescent="0.3">
      <c r="A79" s="1">
        <v>43469.208333333336</v>
      </c>
      <c r="B79">
        <v>-8.6</v>
      </c>
      <c r="C79">
        <v>0</v>
      </c>
      <c r="D79">
        <f>IF(AND(brenna5[[#This Row],[temperatura]] &gt; 0, brenna5[[#This Row],[opad]] &gt; 0),1,0)</f>
        <v>0</v>
      </c>
      <c r="E79">
        <f>IF(brenna5[[#This Row],[czy pada?]] = 1,E78 + 1,0)</f>
        <v>0</v>
      </c>
    </row>
    <row r="80" spans="1:5" x14ac:dyDescent="0.3">
      <c r="A80" s="1">
        <v>43469.25</v>
      </c>
      <c r="B80">
        <v>-8.6</v>
      </c>
      <c r="C80">
        <v>0</v>
      </c>
      <c r="D80">
        <f>IF(AND(brenna5[[#This Row],[temperatura]] &gt; 0, brenna5[[#This Row],[opad]] &gt; 0),1,0)</f>
        <v>0</v>
      </c>
      <c r="E80">
        <f>IF(brenna5[[#This Row],[czy pada?]] = 1,E79 + 1,0)</f>
        <v>0</v>
      </c>
    </row>
    <row r="81" spans="1:5" x14ac:dyDescent="0.3">
      <c r="A81" s="1">
        <v>43469.291666666664</v>
      </c>
      <c r="B81">
        <v>-8.3000000000000007</v>
      </c>
      <c r="C81">
        <v>0</v>
      </c>
      <c r="D81">
        <f>IF(AND(brenna5[[#This Row],[temperatura]] &gt; 0, brenna5[[#This Row],[opad]] &gt; 0),1,0)</f>
        <v>0</v>
      </c>
      <c r="E81">
        <f>IF(brenna5[[#This Row],[czy pada?]] = 1,E80 + 1,0)</f>
        <v>0</v>
      </c>
    </row>
    <row r="82" spans="1:5" x14ac:dyDescent="0.3">
      <c r="A82" s="1">
        <v>43469.333333333336</v>
      </c>
      <c r="B82">
        <v>-8.1</v>
      </c>
      <c r="C82">
        <v>0</v>
      </c>
      <c r="D82">
        <f>IF(AND(brenna5[[#This Row],[temperatura]] &gt; 0, brenna5[[#This Row],[opad]] &gt; 0),1,0)</f>
        <v>0</v>
      </c>
      <c r="E82">
        <f>IF(brenna5[[#This Row],[czy pada?]] = 1,E81 + 1,0)</f>
        <v>0</v>
      </c>
    </row>
    <row r="83" spans="1:5" x14ac:dyDescent="0.3">
      <c r="A83" s="1">
        <v>43469.375</v>
      </c>
      <c r="B83">
        <v>-8</v>
      </c>
      <c r="C83">
        <v>0</v>
      </c>
      <c r="D83">
        <f>IF(AND(brenna5[[#This Row],[temperatura]] &gt; 0, brenna5[[#This Row],[opad]] &gt; 0),1,0)</f>
        <v>0</v>
      </c>
      <c r="E83">
        <f>IF(brenna5[[#This Row],[czy pada?]] = 1,E82 + 1,0)</f>
        <v>0</v>
      </c>
    </row>
    <row r="84" spans="1:5" x14ac:dyDescent="0.3">
      <c r="A84" s="1">
        <v>43469.416666666664</v>
      </c>
      <c r="B84">
        <v>-7.7</v>
      </c>
      <c r="C84">
        <v>0</v>
      </c>
      <c r="D84">
        <f>IF(AND(brenna5[[#This Row],[temperatura]] &gt; 0, brenna5[[#This Row],[opad]] &gt; 0),1,0)</f>
        <v>0</v>
      </c>
      <c r="E84">
        <f>IF(brenna5[[#This Row],[czy pada?]] = 1,E83 + 1,0)</f>
        <v>0</v>
      </c>
    </row>
    <row r="85" spans="1:5" x14ac:dyDescent="0.3">
      <c r="A85" s="1">
        <v>43469.458333333336</v>
      </c>
      <c r="B85">
        <v>-7.6</v>
      </c>
      <c r="C85">
        <v>0</v>
      </c>
      <c r="D85">
        <f>IF(AND(brenna5[[#This Row],[temperatura]] &gt; 0, brenna5[[#This Row],[opad]] &gt; 0),1,0)</f>
        <v>0</v>
      </c>
      <c r="E85">
        <f>IF(brenna5[[#This Row],[czy pada?]] = 1,E84 + 1,0)</f>
        <v>0</v>
      </c>
    </row>
    <row r="86" spans="1:5" x14ac:dyDescent="0.3">
      <c r="A86" s="1">
        <v>43469.5</v>
      </c>
      <c r="B86">
        <v>-7.3</v>
      </c>
      <c r="C86">
        <v>0</v>
      </c>
      <c r="D86">
        <f>IF(AND(brenna5[[#This Row],[temperatura]] &gt; 0, brenna5[[#This Row],[opad]] &gt; 0),1,0)</f>
        <v>0</v>
      </c>
      <c r="E86">
        <f>IF(brenna5[[#This Row],[czy pada?]] = 1,E85 + 1,0)</f>
        <v>0</v>
      </c>
    </row>
    <row r="87" spans="1:5" x14ac:dyDescent="0.3">
      <c r="A87" s="1">
        <v>43469.541666666664</v>
      </c>
      <c r="B87">
        <v>-7.4</v>
      </c>
      <c r="C87">
        <v>0</v>
      </c>
      <c r="D87">
        <f>IF(AND(brenna5[[#This Row],[temperatura]] &gt; 0, brenna5[[#This Row],[opad]] &gt; 0),1,0)</f>
        <v>0</v>
      </c>
      <c r="E87">
        <f>IF(brenna5[[#This Row],[czy pada?]] = 1,E86 + 1,0)</f>
        <v>0</v>
      </c>
    </row>
    <row r="88" spans="1:5" x14ac:dyDescent="0.3">
      <c r="A88" s="1">
        <v>43469.583333333336</v>
      </c>
      <c r="B88">
        <v>-7.7</v>
      </c>
      <c r="C88">
        <v>0.1</v>
      </c>
      <c r="D88">
        <f>IF(AND(brenna5[[#This Row],[temperatura]] &gt; 0, brenna5[[#This Row],[opad]] &gt; 0),1,0)</f>
        <v>0</v>
      </c>
      <c r="E88">
        <f>IF(brenna5[[#This Row],[czy pada?]] = 1,E87 + 1,0)</f>
        <v>0</v>
      </c>
    </row>
    <row r="89" spans="1:5" x14ac:dyDescent="0.3">
      <c r="A89" s="1">
        <v>43469.625</v>
      </c>
      <c r="B89">
        <v>-7.9</v>
      </c>
      <c r="C89">
        <v>0</v>
      </c>
      <c r="D89">
        <f>IF(AND(brenna5[[#This Row],[temperatura]] &gt; 0, brenna5[[#This Row],[opad]] &gt; 0),1,0)</f>
        <v>0</v>
      </c>
      <c r="E89">
        <f>IF(brenna5[[#This Row],[czy pada?]] = 1,E88 + 1,0)</f>
        <v>0</v>
      </c>
    </row>
    <row r="90" spans="1:5" x14ac:dyDescent="0.3">
      <c r="A90" s="1">
        <v>43469.666666666664</v>
      </c>
      <c r="B90">
        <v>-7.8</v>
      </c>
      <c r="C90">
        <v>0</v>
      </c>
      <c r="D90">
        <f>IF(AND(brenna5[[#This Row],[temperatura]] &gt; 0, brenna5[[#This Row],[opad]] &gt; 0),1,0)</f>
        <v>0</v>
      </c>
      <c r="E90">
        <f>IF(brenna5[[#This Row],[czy pada?]] = 1,E89 + 1,0)</f>
        <v>0</v>
      </c>
    </row>
    <row r="91" spans="1:5" x14ac:dyDescent="0.3">
      <c r="A91" s="1">
        <v>43469.708333333336</v>
      </c>
      <c r="B91">
        <v>-7.8</v>
      </c>
      <c r="C91">
        <v>0</v>
      </c>
      <c r="D91">
        <f>IF(AND(brenna5[[#This Row],[temperatura]] &gt; 0, brenna5[[#This Row],[opad]] &gt; 0),1,0)</f>
        <v>0</v>
      </c>
      <c r="E91">
        <f>IF(brenna5[[#This Row],[czy pada?]] = 1,E90 + 1,0)</f>
        <v>0</v>
      </c>
    </row>
    <row r="92" spans="1:5" x14ac:dyDescent="0.3">
      <c r="A92" s="1">
        <v>43469.75</v>
      </c>
      <c r="B92">
        <v>-7.7</v>
      </c>
      <c r="C92">
        <v>0.2</v>
      </c>
      <c r="D92">
        <f>IF(AND(brenna5[[#This Row],[temperatura]] &gt; 0, brenna5[[#This Row],[opad]] &gt; 0),1,0)</f>
        <v>0</v>
      </c>
      <c r="E92">
        <f>IF(brenna5[[#This Row],[czy pada?]] = 1,E91 + 1,0)</f>
        <v>0</v>
      </c>
    </row>
    <row r="93" spans="1:5" x14ac:dyDescent="0.3">
      <c r="A93" s="1">
        <v>43469.791666666664</v>
      </c>
      <c r="B93">
        <v>-7.6</v>
      </c>
      <c r="C93">
        <v>0</v>
      </c>
      <c r="D93">
        <f>IF(AND(brenna5[[#This Row],[temperatura]] &gt; 0, brenna5[[#This Row],[opad]] &gt; 0),1,0)</f>
        <v>0</v>
      </c>
      <c r="E93">
        <f>IF(brenna5[[#This Row],[czy pada?]] = 1,E92 + 1,0)</f>
        <v>0</v>
      </c>
    </row>
    <row r="94" spans="1:5" x14ac:dyDescent="0.3">
      <c r="A94" s="1">
        <v>43469.833333333336</v>
      </c>
      <c r="B94">
        <v>-7.5</v>
      </c>
      <c r="C94">
        <v>0.2</v>
      </c>
      <c r="D94">
        <f>IF(AND(brenna5[[#This Row],[temperatura]] &gt; 0, brenna5[[#This Row],[opad]] &gt; 0),1,0)</f>
        <v>0</v>
      </c>
      <c r="E94">
        <f>IF(brenna5[[#This Row],[czy pada?]] = 1,E93 + 1,0)</f>
        <v>0</v>
      </c>
    </row>
    <row r="95" spans="1:5" x14ac:dyDescent="0.3">
      <c r="A95" s="1">
        <v>43469.875</v>
      </c>
      <c r="B95">
        <v>-7.4</v>
      </c>
      <c r="C95">
        <v>0</v>
      </c>
      <c r="D95">
        <f>IF(AND(brenna5[[#This Row],[temperatura]] &gt; 0, brenna5[[#This Row],[opad]] &gt; 0),1,0)</f>
        <v>0</v>
      </c>
      <c r="E95">
        <f>IF(brenna5[[#This Row],[czy pada?]] = 1,E94 + 1,0)</f>
        <v>0</v>
      </c>
    </row>
    <row r="96" spans="1:5" x14ac:dyDescent="0.3">
      <c r="A96" s="1">
        <v>43469.916666666664</v>
      </c>
      <c r="B96">
        <v>-7.3</v>
      </c>
      <c r="C96">
        <v>0</v>
      </c>
      <c r="D96">
        <f>IF(AND(brenna5[[#This Row],[temperatura]] &gt; 0, brenna5[[#This Row],[opad]] &gt; 0),1,0)</f>
        <v>0</v>
      </c>
      <c r="E96">
        <f>IF(brenna5[[#This Row],[czy pada?]] = 1,E95 + 1,0)</f>
        <v>0</v>
      </c>
    </row>
    <row r="97" spans="1:5" x14ac:dyDescent="0.3">
      <c r="A97" s="1">
        <v>43469.958333333336</v>
      </c>
      <c r="B97">
        <v>-7</v>
      </c>
      <c r="C97">
        <v>0</v>
      </c>
      <c r="D97">
        <f>IF(AND(brenna5[[#This Row],[temperatura]] &gt; 0, brenna5[[#This Row],[opad]] &gt; 0),1,0)</f>
        <v>0</v>
      </c>
      <c r="E97">
        <f>IF(brenna5[[#This Row],[czy pada?]] = 1,E96 + 1,0)</f>
        <v>0</v>
      </c>
    </row>
    <row r="98" spans="1:5" x14ac:dyDescent="0.3">
      <c r="A98" s="1">
        <v>43470</v>
      </c>
      <c r="B98">
        <v>-6.8</v>
      </c>
      <c r="C98">
        <v>0</v>
      </c>
      <c r="D98">
        <f>IF(AND(brenna5[[#This Row],[temperatura]] &gt; 0, brenna5[[#This Row],[opad]] &gt; 0),1,0)</f>
        <v>0</v>
      </c>
      <c r="E98">
        <f>IF(brenna5[[#This Row],[czy pada?]] = 1,E97 + 1,0)</f>
        <v>0</v>
      </c>
    </row>
    <row r="99" spans="1:5" x14ac:dyDescent="0.3">
      <c r="A99" s="1">
        <v>43470.041666666664</v>
      </c>
      <c r="B99">
        <v>-6.4</v>
      </c>
      <c r="C99">
        <v>0</v>
      </c>
      <c r="D99">
        <f>IF(AND(brenna5[[#This Row],[temperatura]] &gt; 0, brenna5[[#This Row],[opad]] &gt; 0),1,0)</f>
        <v>0</v>
      </c>
      <c r="E99">
        <f>IF(brenna5[[#This Row],[czy pada?]] = 1,E98 + 1,0)</f>
        <v>0</v>
      </c>
    </row>
    <row r="100" spans="1:5" x14ac:dyDescent="0.3">
      <c r="A100" s="1">
        <v>43470.083333333336</v>
      </c>
      <c r="B100">
        <v>-5.9</v>
      </c>
      <c r="C100">
        <v>0</v>
      </c>
      <c r="D100">
        <f>IF(AND(brenna5[[#This Row],[temperatura]] &gt; 0, brenna5[[#This Row],[opad]] &gt; 0),1,0)</f>
        <v>0</v>
      </c>
      <c r="E100">
        <f>IF(brenna5[[#This Row],[czy pada?]] = 1,E99 + 1,0)</f>
        <v>0</v>
      </c>
    </row>
    <row r="101" spans="1:5" x14ac:dyDescent="0.3">
      <c r="A101" s="1">
        <v>43470.125</v>
      </c>
      <c r="B101">
        <v>-5.4</v>
      </c>
      <c r="C101">
        <v>0.1</v>
      </c>
      <c r="D101">
        <f>IF(AND(brenna5[[#This Row],[temperatura]] &gt; 0, brenna5[[#This Row],[opad]] &gt; 0),1,0)</f>
        <v>0</v>
      </c>
      <c r="E101">
        <f>IF(brenna5[[#This Row],[czy pada?]] = 1,E100 + 1,0)</f>
        <v>0</v>
      </c>
    </row>
    <row r="102" spans="1:5" x14ac:dyDescent="0.3">
      <c r="A102" s="1">
        <v>43470.166666666664</v>
      </c>
      <c r="B102">
        <v>-5.4</v>
      </c>
      <c r="C102">
        <v>0.1</v>
      </c>
      <c r="D102">
        <f>IF(AND(brenna5[[#This Row],[temperatura]] &gt; 0, brenna5[[#This Row],[opad]] &gt; 0),1,0)</f>
        <v>0</v>
      </c>
      <c r="E102">
        <f>IF(brenna5[[#This Row],[czy pada?]] = 1,E101 + 1,0)</f>
        <v>0</v>
      </c>
    </row>
    <row r="103" spans="1:5" x14ac:dyDescent="0.3">
      <c r="A103" s="1">
        <v>43470.208333333336</v>
      </c>
      <c r="B103">
        <v>-5</v>
      </c>
      <c r="C103">
        <v>0</v>
      </c>
      <c r="D103">
        <f>IF(AND(brenna5[[#This Row],[temperatura]] &gt; 0, brenna5[[#This Row],[opad]] &gt; 0),1,0)</f>
        <v>0</v>
      </c>
      <c r="E103">
        <f>IF(brenna5[[#This Row],[czy pada?]] = 1,E102 + 1,0)</f>
        <v>0</v>
      </c>
    </row>
    <row r="104" spans="1:5" x14ac:dyDescent="0.3">
      <c r="A104" s="1">
        <v>43470.25</v>
      </c>
      <c r="B104">
        <v>-4.4000000000000004</v>
      </c>
      <c r="C104">
        <v>0.4</v>
      </c>
      <c r="D104">
        <f>IF(AND(brenna5[[#This Row],[temperatura]] &gt; 0, brenna5[[#This Row],[opad]] &gt; 0),1,0)</f>
        <v>0</v>
      </c>
      <c r="E104">
        <f>IF(brenna5[[#This Row],[czy pada?]] = 1,E103 + 1,0)</f>
        <v>0</v>
      </c>
    </row>
    <row r="105" spans="1:5" x14ac:dyDescent="0.3">
      <c r="A105" s="1">
        <v>43470.291666666664</v>
      </c>
      <c r="B105">
        <v>-4.3</v>
      </c>
      <c r="C105">
        <v>0.5</v>
      </c>
      <c r="D105">
        <f>IF(AND(brenna5[[#This Row],[temperatura]] &gt; 0, brenna5[[#This Row],[opad]] &gt; 0),1,0)</f>
        <v>0</v>
      </c>
      <c r="E105">
        <f>IF(brenna5[[#This Row],[czy pada?]] = 1,E104 + 1,0)</f>
        <v>0</v>
      </c>
    </row>
    <row r="106" spans="1:5" x14ac:dyDescent="0.3">
      <c r="A106" s="1">
        <v>43470.333333333336</v>
      </c>
      <c r="B106">
        <v>-4.0999999999999996</v>
      </c>
      <c r="C106">
        <v>0.1</v>
      </c>
      <c r="D106">
        <f>IF(AND(brenna5[[#This Row],[temperatura]] &gt; 0, brenna5[[#This Row],[opad]] &gt; 0),1,0)</f>
        <v>0</v>
      </c>
      <c r="E106">
        <f>IF(brenna5[[#This Row],[czy pada?]] = 1,E105 + 1,0)</f>
        <v>0</v>
      </c>
    </row>
    <row r="107" spans="1:5" x14ac:dyDescent="0.3">
      <c r="A107" s="1">
        <v>43470.375</v>
      </c>
      <c r="B107">
        <v>-3.7</v>
      </c>
      <c r="C107">
        <v>0.9</v>
      </c>
      <c r="D107">
        <f>IF(AND(brenna5[[#This Row],[temperatura]] &gt; 0, brenna5[[#This Row],[opad]] &gt; 0),1,0)</f>
        <v>0</v>
      </c>
      <c r="E107">
        <f>IF(brenna5[[#This Row],[czy pada?]] = 1,E106 + 1,0)</f>
        <v>0</v>
      </c>
    </row>
    <row r="108" spans="1:5" x14ac:dyDescent="0.3">
      <c r="A108" s="1">
        <v>43470.416666666664</v>
      </c>
      <c r="B108">
        <v>-3.3</v>
      </c>
      <c r="C108">
        <v>1.6</v>
      </c>
      <c r="D108">
        <f>IF(AND(brenna5[[#This Row],[temperatura]] &gt; 0, brenna5[[#This Row],[opad]] &gt; 0),1,0)</f>
        <v>0</v>
      </c>
      <c r="E108">
        <f>IF(brenna5[[#This Row],[czy pada?]] = 1,E107 + 1,0)</f>
        <v>0</v>
      </c>
    </row>
    <row r="109" spans="1:5" x14ac:dyDescent="0.3">
      <c r="A109" s="1">
        <v>43470.458333333336</v>
      </c>
      <c r="B109">
        <v>-2.2999999999999998</v>
      </c>
      <c r="C109">
        <v>2.7</v>
      </c>
      <c r="D109">
        <f>IF(AND(brenna5[[#This Row],[temperatura]] &gt; 0, brenna5[[#This Row],[opad]] &gt; 0),1,0)</f>
        <v>0</v>
      </c>
      <c r="E109">
        <f>IF(brenna5[[#This Row],[czy pada?]] = 1,E108 + 1,0)</f>
        <v>0</v>
      </c>
    </row>
    <row r="110" spans="1:5" x14ac:dyDescent="0.3">
      <c r="A110" s="1">
        <v>43470.5</v>
      </c>
      <c r="B110">
        <v>-1.8</v>
      </c>
      <c r="C110">
        <v>1.9</v>
      </c>
      <c r="D110">
        <f>IF(AND(brenna5[[#This Row],[temperatura]] &gt; 0, brenna5[[#This Row],[opad]] &gt; 0),1,0)</f>
        <v>0</v>
      </c>
      <c r="E110">
        <f>IF(brenna5[[#This Row],[czy pada?]] = 1,E109 + 1,0)</f>
        <v>0</v>
      </c>
    </row>
    <row r="111" spans="1:5" x14ac:dyDescent="0.3">
      <c r="A111" s="1">
        <v>43470.541666666664</v>
      </c>
      <c r="B111">
        <v>-1.6</v>
      </c>
      <c r="C111">
        <v>2.2999999999999998</v>
      </c>
      <c r="D111">
        <f>IF(AND(brenna5[[#This Row],[temperatura]] &gt; 0, brenna5[[#This Row],[opad]] &gt; 0),1,0)</f>
        <v>0</v>
      </c>
      <c r="E111">
        <f>IF(brenna5[[#This Row],[czy pada?]] = 1,E110 + 1,0)</f>
        <v>0</v>
      </c>
    </row>
    <row r="112" spans="1:5" x14ac:dyDescent="0.3">
      <c r="A112" s="1">
        <v>43470.583333333336</v>
      </c>
      <c r="B112">
        <v>-1.8</v>
      </c>
      <c r="C112">
        <v>2.2000000000000002</v>
      </c>
      <c r="D112">
        <f>IF(AND(brenna5[[#This Row],[temperatura]] &gt; 0, brenna5[[#This Row],[opad]] &gt; 0),1,0)</f>
        <v>0</v>
      </c>
      <c r="E112">
        <f>IF(brenna5[[#This Row],[czy pada?]] = 1,E111 + 1,0)</f>
        <v>0</v>
      </c>
    </row>
    <row r="113" spans="1:5" x14ac:dyDescent="0.3">
      <c r="A113" s="1">
        <v>43470.625</v>
      </c>
      <c r="B113">
        <v>-1.8</v>
      </c>
      <c r="C113">
        <v>0.8</v>
      </c>
      <c r="D113">
        <f>IF(AND(brenna5[[#This Row],[temperatura]] &gt; 0, brenna5[[#This Row],[opad]] &gt; 0),1,0)</f>
        <v>0</v>
      </c>
      <c r="E113">
        <f>IF(brenna5[[#This Row],[czy pada?]] = 1,E112 + 1,0)</f>
        <v>0</v>
      </c>
    </row>
    <row r="114" spans="1:5" x14ac:dyDescent="0.3">
      <c r="A114" s="1">
        <v>43470.666666666664</v>
      </c>
      <c r="B114">
        <v>-2.1</v>
      </c>
      <c r="C114">
        <v>0.4</v>
      </c>
      <c r="D114">
        <f>IF(AND(brenna5[[#This Row],[temperatura]] &gt; 0, brenna5[[#This Row],[opad]] &gt; 0),1,0)</f>
        <v>0</v>
      </c>
      <c r="E114">
        <f>IF(brenna5[[#This Row],[czy pada?]] = 1,E113 + 1,0)</f>
        <v>0</v>
      </c>
    </row>
    <row r="115" spans="1:5" x14ac:dyDescent="0.3">
      <c r="A115" s="1">
        <v>43470.708333333336</v>
      </c>
      <c r="B115">
        <v>-2.9</v>
      </c>
      <c r="C115">
        <v>0.4</v>
      </c>
      <c r="D115">
        <f>IF(AND(brenna5[[#This Row],[temperatura]] &gt; 0, brenna5[[#This Row],[opad]] &gt; 0),1,0)</f>
        <v>0</v>
      </c>
      <c r="E115">
        <f>IF(brenna5[[#This Row],[czy pada?]] = 1,E114 + 1,0)</f>
        <v>0</v>
      </c>
    </row>
    <row r="116" spans="1:5" x14ac:dyDescent="0.3">
      <c r="A116" s="1">
        <v>43470.75</v>
      </c>
      <c r="B116">
        <v>-2.9</v>
      </c>
      <c r="C116">
        <v>0.2</v>
      </c>
      <c r="D116">
        <f>IF(AND(brenna5[[#This Row],[temperatura]] &gt; 0, brenna5[[#This Row],[opad]] &gt; 0),1,0)</f>
        <v>0</v>
      </c>
      <c r="E116">
        <f>IF(brenna5[[#This Row],[czy pada?]] = 1,E115 + 1,0)</f>
        <v>0</v>
      </c>
    </row>
    <row r="117" spans="1:5" x14ac:dyDescent="0.3">
      <c r="A117" s="1">
        <v>43470.791666666664</v>
      </c>
      <c r="B117">
        <v>-2.9</v>
      </c>
      <c r="C117">
        <v>0.1</v>
      </c>
      <c r="D117">
        <f>IF(AND(brenna5[[#This Row],[temperatura]] &gt; 0, brenna5[[#This Row],[opad]] &gt; 0),1,0)</f>
        <v>0</v>
      </c>
      <c r="E117">
        <f>IF(brenna5[[#This Row],[czy pada?]] = 1,E116 + 1,0)</f>
        <v>0</v>
      </c>
    </row>
    <row r="118" spans="1:5" x14ac:dyDescent="0.3">
      <c r="A118" s="1">
        <v>43470.833333333336</v>
      </c>
      <c r="B118">
        <v>-2.7</v>
      </c>
      <c r="C118">
        <v>0</v>
      </c>
      <c r="D118">
        <f>IF(AND(brenna5[[#This Row],[temperatura]] &gt; 0, brenna5[[#This Row],[opad]] &gt; 0),1,0)</f>
        <v>0</v>
      </c>
      <c r="E118">
        <f>IF(brenna5[[#This Row],[czy pada?]] = 1,E117 + 1,0)</f>
        <v>0</v>
      </c>
    </row>
    <row r="119" spans="1:5" x14ac:dyDescent="0.3">
      <c r="A119" s="1">
        <v>43470.875</v>
      </c>
      <c r="B119">
        <v>-2.7</v>
      </c>
      <c r="C119">
        <v>0.8</v>
      </c>
      <c r="D119">
        <f>IF(AND(brenna5[[#This Row],[temperatura]] &gt; 0, brenna5[[#This Row],[opad]] &gt; 0),1,0)</f>
        <v>0</v>
      </c>
      <c r="E119">
        <f>IF(brenna5[[#This Row],[czy pada?]] = 1,E118 + 1,0)</f>
        <v>0</v>
      </c>
    </row>
    <row r="120" spans="1:5" x14ac:dyDescent="0.3">
      <c r="A120" s="1">
        <v>43470.916666666664</v>
      </c>
      <c r="B120">
        <v>-3</v>
      </c>
      <c r="C120">
        <v>0.4</v>
      </c>
      <c r="D120">
        <f>IF(AND(brenna5[[#This Row],[temperatura]] &gt; 0, brenna5[[#This Row],[opad]] &gt; 0),1,0)</f>
        <v>0</v>
      </c>
      <c r="E120">
        <f>IF(brenna5[[#This Row],[czy pada?]] = 1,E119 + 1,0)</f>
        <v>0</v>
      </c>
    </row>
    <row r="121" spans="1:5" x14ac:dyDescent="0.3">
      <c r="A121" s="1">
        <v>43470.958333333336</v>
      </c>
      <c r="B121">
        <v>-3.5</v>
      </c>
      <c r="C121">
        <v>0</v>
      </c>
      <c r="D121">
        <f>IF(AND(brenna5[[#This Row],[temperatura]] &gt; 0, brenna5[[#This Row],[opad]] &gt; 0),1,0)</f>
        <v>0</v>
      </c>
      <c r="E121">
        <f>IF(brenna5[[#This Row],[czy pada?]] = 1,E120 + 1,0)</f>
        <v>0</v>
      </c>
    </row>
    <row r="122" spans="1:5" x14ac:dyDescent="0.3">
      <c r="A122" s="1">
        <v>43471</v>
      </c>
      <c r="B122">
        <v>-4.0999999999999996</v>
      </c>
      <c r="C122">
        <v>0</v>
      </c>
      <c r="D122">
        <f>IF(AND(brenna5[[#This Row],[temperatura]] &gt; 0, brenna5[[#This Row],[opad]] &gt; 0),1,0)</f>
        <v>0</v>
      </c>
      <c r="E122">
        <f>IF(brenna5[[#This Row],[czy pada?]] = 1,E121 + 1,0)</f>
        <v>0</v>
      </c>
    </row>
    <row r="123" spans="1:5" x14ac:dyDescent="0.3">
      <c r="A123" s="1">
        <v>43471.041666666664</v>
      </c>
      <c r="B123">
        <v>-4</v>
      </c>
      <c r="C123">
        <v>0</v>
      </c>
      <c r="D123">
        <f>IF(AND(brenna5[[#This Row],[temperatura]] &gt; 0, brenna5[[#This Row],[opad]] &gt; 0),1,0)</f>
        <v>0</v>
      </c>
      <c r="E123">
        <f>IF(brenna5[[#This Row],[czy pada?]] = 1,E122 + 1,0)</f>
        <v>0</v>
      </c>
    </row>
    <row r="124" spans="1:5" x14ac:dyDescent="0.3">
      <c r="A124" s="1">
        <v>43471.083333333336</v>
      </c>
      <c r="B124">
        <v>-4.2</v>
      </c>
      <c r="C124">
        <v>0</v>
      </c>
      <c r="D124">
        <f>IF(AND(brenna5[[#This Row],[temperatura]] &gt; 0, brenna5[[#This Row],[opad]] &gt; 0),1,0)</f>
        <v>0</v>
      </c>
      <c r="E124">
        <f>IF(brenna5[[#This Row],[czy pada?]] = 1,E123 + 1,0)</f>
        <v>0</v>
      </c>
    </row>
    <row r="125" spans="1:5" x14ac:dyDescent="0.3">
      <c r="A125" s="1">
        <v>43471.125</v>
      </c>
      <c r="B125">
        <v>-4.5</v>
      </c>
      <c r="C125">
        <v>0</v>
      </c>
      <c r="D125">
        <f>IF(AND(brenna5[[#This Row],[temperatura]] &gt; 0, brenna5[[#This Row],[opad]] &gt; 0),1,0)</f>
        <v>0</v>
      </c>
      <c r="E125">
        <f>IF(brenna5[[#This Row],[czy pada?]] = 1,E124 + 1,0)</f>
        <v>0</v>
      </c>
    </row>
    <row r="126" spans="1:5" x14ac:dyDescent="0.3">
      <c r="A126" s="1">
        <v>43471.166666666664</v>
      </c>
      <c r="B126">
        <v>-4.8</v>
      </c>
      <c r="C126">
        <v>0</v>
      </c>
      <c r="D126">
        <f>IF(AND(brenna5[[#This Row],[temperatura]] &gt; 0, brenna5[[#This Row],[opad]] &gt; 0),1,0)</f>
        <v>0</v>
      </c>
      <c r="E126">
        <f>IF(brenna5[[#This Row],[czy pada?]] = 1,E125 + 1,0)</f>
        <v>0</v>
      </c>
    </row>
    <row r="127" spans="1:5" x14ac:dyDescent="0.3">
      <c r="A127" s="1">
        <v>43471.208333333336</v>
      </c>
      <c r="B127">
        <v>-4.7</v>
      </c>
      <c r="C127">
        <v>0</v>
      </c>
      <c r="D127">
        <f>IF(AND(brenna5[[#This Row],[temperatura]] &gt; 0, brenna5[[#This Row],[opad]] &gt; 0),1,0)</f>
        <v>0</v>
      </c>
      <c r="E127">
        <f>IF(brenna5[[#This Row],[czy pada?]] = 1,E126 + 1,0)</f>
        <v>0</v>
      </c>
    </row>
    <row r="128" spans="1:5" x14ac:dyDescent="0.3">
      <c r="A128" s="1">
        <v>43471.25</v>
      </c>
      <c r="B128">
        <v>-4.7</v>
      </c>
      <c r="C128">
        <v>0.5</v>
      </c>
      <c r="D128">
        <f>IF(AND(brenna5[[#This Row],[temperatura]] &gt; 0, brenna5[[#This Row],[opad]] &gt; 0),1,0)</f>
        <v>0</v>
      </c>
      <c r="E128">
        <f>IF(brenna5[[#This Row],[czy pada?]] = 1,E127 + 1,0)</f>
        <v>0</v>
      </c>
    </row>
    <row r="129" spans="1:5" x14ac:dyDescent="0.3">
      <c r="A129" s="1">
        <v>43471.291666666664</v>
      </c>
      <c r="B129">
        <v>-5</v>
      </c>
      <c r="C129">
        <v>0</v>
      </c>
      <c r="D129">
        <f>IF(AND(brenna5[[#This Row],[temperatura]] &gt; 0, brenna5[[#This Row],[opad]] &gt; 0),1,0)</f>
        <v>0</v>
      </c>
      <c r="E129">
        <f>IF(brenna5[[#This Row],[czy pada?]] = 1,E128 + 1,0)</f>
        <v>0</v>
      </c>
    </row>
    <row r="130" spans="1:5" x14ac:dyDescent="0.3">
      <c r="A130" s="1">
        <v>43471.333333333336</v>
      </c>
      <c r="B130">
        <v>-5.2</v>
      </c>
      <c r="C130">
        <v>0.1</v>
      </c>
      <c r="D130">
        <f>IF(AND(brenna5[[#This Row],[temperatura]] &gt; 0, brenna5[[#This Row],[opad]] &gt; 0),1,0)</f>
        <v>0</v>
      </c>
      <c r="E130">
        <f>IF(brenna5[[#This Row],[czy pada?]] = 1,E129 + 1,0)</f>
        <v>0</v>
      </c>
    </row>
    <row r="131" spans="1:5" x14ac:dyDescent="0.3">
      <c r="A131" s="1">
        <v>43471.375</v>
      </c>
      <c r="B131">
        <v>-5.6</v>
      </c>
      <c r="C131">
        <v>0.2</v>
      </c>
      <c r="D131">
        <f>IF(AND(brenna5[[#This Row],[temperatura]] &gt; 0, brenna5[[#This Row],[opad]] &gt; 0),1,0)</f>
        <v>0</v>
      </c>
      <c r="E131">
        <f>IF(brenna5[[#This Row],[czy pada?]] = 1,E130 + 1,0)</f>
        <v>0</v>
      </c>
    </row>
    <row r="132" spans="1:5" x14ac:dyDescent="0.3">
      <c r="A132" s="1">
        <v>43471.416666666664</v>
      </c>
      <c r="B132">
        <v>-5.9</v>
      </c>
      <c r="C132">
        <v>0</v>
      </c>
      <c r="D132">
        <f>IF(AND(brenna5[[#This Row],[temperatura]] &gt; 0, brenna5[[#This Row],[opad]] &gt; 0),1,0)</f>
        <v>0</v>
      </c>
      <c r="E132">
        <f>IF(brenna5[[#This Row],[czy pada?]] = 1,E131 + 1,0)</f>
        <v>0</v>
      </c>
    </row>
    <row r="133" spans="1:5" x14ac:dyDescent="0.3">
      <c r="A133" s="1">
        <v>43471.458333333336</v>
      </c>
      <c r="B133">
        <v>-6.2</v>
      </c>
      <c r="C133">
        <v>0.2</v>
      </c>
      <c r="D133">
        <f>IF(AND(brenna5[[#This Row],[temperatura]] &gt; 0, brenna5[[#This Row],[opad]] &gt; 0),1,0)</f>
        <v>0</v>
      </c>
      <c r="E133">
        <f>IF(brenna5[[#This Row],[czy pada?]] = 1,E132 + 1,0)</f>
        <v>0</v>
      </c>
    </row>
    <row r="134" spans="1:5" x14ac:dyDescent="0.3">
      <c r="A134" s="1">
        <v>43471.5</v>
      </c>
      <c r="B134">
        <v>-6.8</v>
      </c>
      <c r="C134">
        <v>0</v>
      </c>
      <c r="D134">
        <f>IF(AND(brenna5[[#This Row],[temperatura]] &gt; 0, brenna5[[#This Row],[opad]] &gt; 0),1,0)</f>
        <v>0</v>
      </c>
      <c r="E134">
        <f>IF(brenna5[[#This Row],[czy pada?]] = 1,E133 + 1,0)</f>
        <v>0</v>
      </c>
    </row>
    <row r="135" spans="1:5" x14ac:dyDescent="0.3">
      <c r="A135" s="1">
        <v>43471.541666666664</v>
      </c>
      <c r="B135">
        <v>-7</v>
      </c>
      <c r="C135">
        <v>0</v>
      </c>
      <c r="D135">
        <f>IF(AND(brenna5[[#This Row],[temperatura]] &gt; 0, brenna5[[#This Row],[opad]] &gt; 0),1,0)</f>
        <v>0</v>
      </c>
      <c r="E135">
        <f>IF(brenna5[[#This Row],[czy pada?]] = 1,E134 + 1,0)</f>
        <v>0</v>
      </c>
    </row>
    <row r="136" spans="1:5" x14ac:dyDescent="0.3">
      <c r="A136" s="1">
        <v>43471.583333333336</v>
      </c>
      <c r="B136">
        <v>-7.5</v>
      </c>
      <c r="C136">
        <v>0</v>
      </c>
      <c r="D136">
        <f>IF(AND(brenna5[[#This Row],[temperatura]] &gt; 0, brenna5[[#This Row],[opad]] &gt; 0),1,0)</f>
        <v>0</v>
      </c>
      <c r="E136">
        <f>IF(brenna5[[#This Row],[czy pada?]] = 1,E135 + 1,0)</f>
        <v>0</v>
      </c>
    </row>
    <row r="137" spans="1:5" x14ac:dyDescent="0.3">
      <c r="A137" s="1">
        <v>43471.625</v>
      </c>
      <c r="B137">
        <v>-8.1999999999999993</v>
      </c>
      <c r="C137">
        <v>0</v>
      </c>
      <c r="D137">
        <f>IF(AND(brenna5[[#This Row],[temperatura]] &gt; 0, brenna5[[#This Row],[opad]] &gt; 0),1,0)</f>
        <v>0</v>
      </c>
      <c r="E137">
        <f>IF(brenna5[[#This Row],[czy pada?]] = 1,E136 + 1,0)</f>
        <v>0</v>
      </c>
    </row>
    <row r="138" spans="1:5" x14ac:dyDescent="0.3">
      <c r="A138" s="1">
        <v>43471.666666666664</v>
      </c>
      <c r="B138">
        <v>-8.5</v>
      </c>
      <c r="C138">
        <v>0</v>
      </c>
      <c r="D138">
        <f>IF(AND(brenna5[[#This Row],[temperatura]] &gt; 0, brenna5[[#This Row],[opad]] &gt; 0),1,0)</f>
        <v>0</v>
      </c>
      <c r="E138">
        <f>IF(brenna5[[#This Row],[czy pada?]] = 1,E137 + 1,0)</f>
        <v>0</v>
      </c>
    </row>
    <row r="139" spans="1:5" x14ac:dyDescent="0.3">
      <c r="A139" s="1">
        <v>43471.708333333336</v>
      </c>
      <c r="B139">
        <v>-8.8000000000000007</v>
      </c>
      <c r="C139">
        <v>0</v>
      </c>
      <c r="D139">
        <f>IF(AND(brenna5[[#This Row],[temperatura]] &gt; 0, brenna5[[#This Row],[opad]] &gt; 0),1,0)</f>
        <v>0</v>
      </c>
      <c r="E139">
        <f>IF(brenna5[[#This Row],[czy pada?]] = 1,E138 + 1,0)</f>
        <v>0</v>
      </c>
    </row>
    <row r="140" spans="1:5" x14ac:dyDescent="0.3">
      <c r="A140" s="1">
        <v>43471.75</v>
      </c>
      <c r="B140">
        <v>-8.8000000000000007</v>
      </c>
      <c r="C140">
        <v>0</v>
      </c>
      <c r="D140">
        <f>IF(AND(brenna5[[#This Row],[temperatura]] &gt; 0, brenna5[[#This Row],[opad]] &gt; 0),1,0)</f>
        <v>0</v>
      </c>
      <c r="E140">
        <f>IF(brenna5[[#This Row],[czy pada?]] = 1,E139 + 1,0)</f>
        <v>0</v>
      </c>
    </row>
    <row r="141" spans="1:5" x14ac:dyDescent="0.3">
      <c r="A141" s="1">
        <v>43471.791666666664</v>
      </c>
      <c r="B141">
        <v>-8.9</v>
      </c>
      <c r="C141">
        <v>0</v>
      </c>
      <c r="D141">
        <f>IF(AND(brenna5[[#This Row],[temperatura]] &gt; 0, brenna5[[#This Row],[opad]] &gt; 0),1,0)</f>
        <v>0</v>
      </c>
      <c r="E141">
        <f>IF(brenna5[[#This Row],[czy pada?]] = 1,E140 + 1,0)</f>
        <v>0</v>
      </c>
    </row>
    <row r="142" spans="1:5" x14ac:dyDescent="0.3">
      <c r="A142" s="1">
        <v>43471.833333333336</v>
      </c>
      <c r="B142">
        <v>-9.1</v>
      </c>
      <c r="C142">
        <v>0</v>
      </c>
      <c r="D142">
        <f>IF(AND(brenna5[[#This Row],[temperatura]] &gt; 0, brenna5[[#This Row],[opad]] &gt; 0),1,0)</f>
        <v>0</v>
      </c>
      <c r="E142">
        <f>IF(brenna5[[#This Row],[czy pada?]] = 1,E141 + 1,0)</f>
        <v>0</v>
      </c>
    </row>
    <row r="143" spans="1:5" x14ac:dyDescent="0.3">
      <c r="A143" s="1">
        <v>43471.875</v>
      </c>
      <c r="B143">
        <v>-9.6999999999999993</v>
      </c>
      <c r="C143">
        <v>0</v>
      </c>
      <c r="D143">
        <f>IF(AND(brenna5[[#This Row],[temperatura]] &gt; 0, brenna5[[#This Row],[opad]] &gt; 0),1,0)</f>
        <v>0</v>
      </c>
      <c r="E143">
        <f>IF(brenna5[[#This Row],[czy pada?]] = 1,E142 + 1,0)</f>
        <v>0</v>
      </c>
    </row>
    <row r="144" spans="1:5" x14ac:dyDescent="0.3">
      <c r="A144" s="1">
        <v>43471.916666666664</v>
      </c>
      <c r="B144">
        <v>-10.199999999999999</v>
      </c>
      <c r="C144">
        <v>0</v>
      </c>
      <c r="D144">
        <f>IF(AND(brenna5[[#This Row],[temperatura]] &gt; 0, brenna5[[#This Row],[opad]] &gt; 0),1,0)</f>
        <v>0</v>
      </c>
      <c r="E144">
        <f>IF(brenna5[[#This Row],[czy pada?]] = 1,E143 + 1,0)</f>
        <v>0</v>
      </c>
    </row>
    <row r="145" spans="1:5" x14ac:dyDescent="0.3">
      <c r="A145" s="1">
        <v>43471.958333333336</v>
      </c>
      <c r="B145">
        <v>-10.4</v>
      </c>
      <c r="C145">
        <v>0</v>
      </c>
      <c r="D145">
        <f>IF(AND(brenna5[[#This Row],[temperatura]] &gt; 0, brenna5[[#This Row],[opad]] &gt; 0),1,0)</f>
        <v>0</v>
      </c>
      <c r="E145">
        <f>IF(brenna5[[#This Row],[czy pada?]] = 1,E144 + 1,0)</f>
        <v>0</v>
      </c>
    </row>
    <row r="146" spans="1:5" x14ac:dyDescent="0.3">
      <c r="A146" s="1">
        <v>43472</v>
      </c>
      <c r="B146">
        <v>-10.5</v>
      </c>
      <c r="C146">
        <v>0</v>
      </c>
      <c r="D146">
        <f>IF(AND(brenna5[[#This Row],[temperatura]] &gt; 0, brenna5[[#This Row],[opad]] &gt; 0),1,0)</f>
        <v>0</v>
      </c>
      <c r="E146">
        <f>IF(brenna5[[#This Row],[czy pada?]] = 1,E145 + 1,0)</f>
        <v>0</v>
      </c>
    </row>
    <row r="147" spans="1:5" x14ac:dyDescent="0.3">
      <c r="A147" s="1">
        <v>43472.041666666664</v>
      </c>
      <c r="B147">
        <v>-10.9</v>
      </c>
      <c r="C147">
        <v>0</v>
      </c>
      <c r="D147">
        <f>IF(AND(brenna5[[#This Row],[temperatura]] &gt; 0, brenna5[[#This Row],[opad]] &gt; 0),1,0)</f>
        <v>0</v>
      </c>
      <c r="E147">
        <f>IF(brenna5[[#This Row],[czy pada?]] = 1,E146 + 1,0)</f>
        <v>0</v>
      </c>
    </row>
    <row r="148" spans="1:5" x14ac:dyDescent="0.3">
      <c r="A148" s="1">
        <v>43472.083333333336</v>
      </c>
      <c r="B148">
        <v>-11.2</v>
      </c>
      <c r="C148">
        <v>0</v>
      </c>
      <c r="D148">
        <f>IF(AND(brenna5[[#This Row],[temperatura]] &gt; 0, brenna5[[#This Row],[opad]] &gt; 0),1,0)</f>
        <v>0</v>
      </c>
      <c r="E148">
        <f>IF(brenna5[[#This Row],[czy pada?]] = 1,E147 + 1,0)</f>
        <v>0</v>
      </c>
    </row>
    <row r="149" spans="1:5" x14ac:dyDescent="0.3">
      <c r="A149" s="1">
        <v>43472.125</v>
      </c>
      <c r="B149">
        <v>-11.6</v>
      </c>
      <c r="C149">
        <v>0</v>
      </c>
      <c r="D149">
        <f>IF(AND(brenna5[[#This Row],[temperatura]] &gt; 0, brenna5[[#This Row],[opad]] &gt; 0),1,0)</f>
        <v>0</v>
      </c>
      <c r="E149">
        <f>IF(brenna5[[#This Row],[czy pada?]] = 1,E148 + 1,0)</f>
        <v>0</v>
      </c>
    </row>
    <row r="150" spans="1:5" x14ac:dyDescent="0.3">
      <c r="A150" s="1">
        <v>43472.166666666664</v>
      </c>
      <c r="B150">
        <v>-11.3</v>
      </c>
      <c r="C150">
        <v>0</v>
      </c>
      <c r="D150">
        <f>IF(AND(brenna5[[#This Row],[temperatura]] &gt; 0, brenna5[[#This Row],[opad]] &gt; 0),1,0)</f>
        <v>0</v>
      </c>
      <c r="E150">
        <f>IF(brenna5[[#This Row],[czy pada?]] = 1,E149 + 1,0)</f>
        <v>0</v>
      </c>
    </row>
    <row r="151" spans="1:5" x14ac:dyDescent="0.3">
      <c r="A151" s="1">
        <v>43472.208333333336</v>
      </c>
      <c r="B151">
        <v>-11.5</v>
      </c>
      <c r="C151">
        <v>0</v>
      </c>
      <c r="D151">
        <f>IF(AND(brenna5[[#This Row],[temperatura]] &gt; 0, brenna5[[#This Row],[opad]] &gt; 0),1,0)</f>
        <v>0</v>
      </c>
      <c r="E151">
        <f>IF(brenna5[[#This Row],[czy pada?]] = 1,E150 + 1,0)</f>
        <v>0</v>
      </c>
    </row>
    <row r="152" spans="1:5" x14ac:dyDescent="0.3">
      <c r="A152" s="1">
        <v>43472.25</v>
      </c>
      <c r="B152">
        <v>-12</v>
      </c>
      <c r="C152">
        <v>0</v>
      </c>
      <c r="D152">
        <f>IF(AND(brenna5[[#This Row],[temperatura]] &gt; 0, brenna5[[#This Row],[opad]] &gt; 0),1,0)</f>
        <v>0</v>
      </c>
      <c r="E152">
        <f>IF(brenna5[[#This Row],[czy pada?]] = 1,E151 + 1,0)</f>
        <v>0</v>
      </c>
    </row>
    <row r="153" spans="1:5" x14ac:dyDescent="0.3">
      <c r="A153" s="1">
        <v>43472.291666666664</v>
      </c>
      <c r="B153">
        <v>-12.1</v>
      </c>
      <c r="C153">
        <v>0</v>
      </c>
      <c r="D153">
        <f>IF(AND(brenna5[[#This Row],[temperatura]] &gt; 0, brenna5[[#This Row],[opad]] &gt; 0),1,0)</f>
        <v>0</v>
      </c>
      <c r="E153">
        <f>IF(brenna5[[#This Row],[czy pada?]] = 1,E152 + 1,0)</f>
        <v>0</v>
      </c>
    </row>
    <row r="154" spans="1:5" x14ac:dyDescent="0.3">
      <c r="A154" s="1">
        <v>43472.333333333336</v>
      </c>
      <c r="B154">
        <v>-11.9</v>
      </c>
      <c r="C154">
        <v>0</v>
      </c>
      <c r="D154">
        <f>IF(AND(brenna5[[#This Row],[temperatura]] &gt; 0, brenna5[[#This Row],[opad]] &gt; 0),1,0)</f>
        <v>0</v>
      </c>
      <c r="E154">
        <f>IF(brenna5[[#This Row],[czy pada?]] = 1,E153 + 1,0)</f>
        <v>0</v>
      </c>
    </row>
    <row r="155" spans="1:5" x14ac:dyDescent="0.3">
      <c r="A155" s="1">
        <v>43472.375</v>
      </c>
      <c r="B155">
        <v>-10.7</v>
      </c>
      <c r="C155">
        <v>0</v>
      </c>
      <c r="D155">
        <f>IF(AND(brenna5[[#This Row],[temperatura]] &gt; 0, brenna5[[#This Row],[opad]] &gt; 0),1,0)</f>
        <v>0</v>
      </c>
      <c r="E155">
        <f>IF(brenna5[[#This Row],[czy pada?]] = 1,E154 + 1,0)</f>
        <v>0</v>
      </c>
    </row>
    <row r="156" spans="1:5" x14ac:dyDescent="0.3">
      <c r="A156" s="1">
        <v>43472.416666666664</v>
      </c>
      <c r="B156">
        <v>-9.1999999999999993</v>
      </c>
      <c r="C156">
        <v>0</v>
      </c>
      <c r="D156">
        <f>IF(AND(brenna5[[#This Row],[temperatura]] &gt; 0, brenna5[[#This Row],[opad]] &gt; 0),1,0)</f>
        <v>0</v>
      </c>
      <c r="E156">
        <f>IF(brenna5[[#This Row],[czy pada?]] = 1,E155 + 1,0)</f>
        <v>0</v>
      </c>
    </row>
    <row r="157" spans="1:5" x14ac:dyDescent="0.3">
      <c r="A157" s="1">
        <v>43472.458333333336</v>
      </c>
      <c r="B157">
        <v>-8.5</v>
      </c>
      <c r="C157">
        <v>0</v>
      </c>
      <c r="D157">
        <f>IF(AND(brenna5[[#This Row],[temperatura]] &gt; 0, brenna5[[#This Row],[opad]] &gt; 0),1,0)</f>
        <v>0</v>
      </c>
      <c r="E157">
        <f>IF(brenna5[[#This Row],[czy pada?]] = 1,E156 + 1,0)</f>
        <v>0</v>
      </c>
    </row>
    <row r="158" spans="1:5" x14ac:dyDescent="0.3">
      <c r="A158" s="1">
        <v>43472.5</v>
      </c>
      <c r="B158">
        <v>-7.2</v>
      </c>
      <c r="C158">
        <v>1.5</v>
      </c>
      <c r="D158">
        <f>IF(AND(brenna5[[#This Row],[temperatura]] &gt; 0, brenna5[[#This Row],[opad]] &gt; 0),1,0)</f>
        <v>0</v>
      </c>
      <c r="E158">
        <f>IF(brenna5[[#This Row],[czy pada?]] = 1,E157 + 1,0)</f>
        <v>0</v>
      </c>
    </row>
    <row r="159" spans="1:5" x14ac:dyDescent="0.3">
      <c r="A159" s="1">
        <v>43472.541666666664</v>
      </c>
      <c r="B159">
        <v>-8.6999999999999993</v>
      </c>
      <c r="C159">
        <v>0.4</v>
      </c>
      <c r="D159">
        <f>IF(AND(brenna5[[#This Row],[temperatura]] &gt; 0, brenna5[[#This Row],[opad]] &gt; 0),1,0)</f>
        <v>0</v>
      </c>
      <c r="E159">
        <f>IF(brenna5[[#This Row],[czy pada?]] = 1,E158 + 1,0)</f>
        <v>0</v>
      </c>
    </row>
    <row r="160" spans="1:5" x14ac:dyDescent="0.3">
      <c r="A160" s="1">
        <v>43472.583333333336</v>
      </c>
      <c r="B160">
        <v>-8.1</v>
      </c>
      <c r="C160">
        <v>0.1</v>
      </c>
      <c r="D160">
        <f>IF(AND(brenna5[[#This Row],[temperatura]] &gt; 0, brenna5[[#This Row],[opad]] &gt; 0),1,0)</f>
        <v>0</v>
      </c>
      <c r="E160">
        <f>IF(brenna5[[#This Row],[czy pada?]] = 1,E159 + 1,0)</f>
        <v>0</v>
      </c>
    </row>
    <row r="161" spans="1:5" x14ac:dyDescent="0.3">
      <c r="A161" s="1">
        <v>43472.625</v>
      </c>
      <c r="B161">
        <v>-8.6999999999999993</v>
      </c>
      <c r="C161">
        <v>0</v>
      </c>
      <c r="D161">
        <f>IF(AND(brenna5[[#This Row],[temperatura]] &gt; 0, brenna5[[#This Row],[opad]] &gt; 0),1,0)</f>
        <v>0</v>
      </c>
      <c r="E161">
        <f>IF(brenna5[[#This Row],[czy pada?]] = 1,E160 + 1,0)</f>
        <v>0</v>
      </c>
    </row>
    <row r="162" spans="1:5" x14ac:dyDescent="0.3">
      <c r="A162" s="1">
        <v>43472.666666666664</v>
      </c>
      <c r="B162">
        <v>-9.6999999999999993</v>
      </c>
      <c r="C162">
        <v>0</v>
      </c>
      <c r="D162">
        <f>IF(AND(brenna5[[#This Row],[temperatura]] &gt; 0, brenna5[[#This Row],[opad]] &gt; 0),1,0)</f>
        <v>0</v>
      </c>
      <c r="E162">
        <f>IF(brenna5[[#This Row],[czy pada?]] = 1,E161 + 1,0)</f>
        <v>0</v>
      </c>
    </row>
    <row r="163" spans="1:5" x14ac:dyDescent="0.3">
      <c r="A163" s="1">
        <v>43472.708333333336</v>
      </c>
      <c r="B163">
        <v>-9.8000000000000007</v>
      </c>
      <c r="C163">
        <v>0</v>
      </c>
      <c r="D163">
        <f>IF(AND(brenna5[[#This Row],[temperatura]] &gt; 0, brenna5[[#This Row],[opad]] &gt; 0),1,0)</f>
        <v>0</v>
      </c>
      <c r="E163">
        <f>IF(brenna5[[#This Row],[czy pada?]] = 1,E162 + 1,0)</f>
        <v>0</v>
      </c>
    </row>
    <row r="164" spans="1:5" x14ac:dyDescent="0.3">
      <c r="A164" s="1">
        <v>43472.75</v>
      </c>
      <c r="B164">
        <v>-9.6</v>
      </c>
      <c r="C164">
        <v>0</v>
      </c>
      <c r="D164">
        <f>IF(AND(brenna5[[#This Row],[temperatura]] &gt; 0, brenna5[[#This Row],[opad]] &gt; 0),1,0)</f>
        <v>0</v>
      </c>
      <c r="E164">
        <f>IF(brenna5[[#This Row],[czy pada?]] = 1,E163 + 1,0)</f>
        <v>0</v>
      </c>
    </row>
    <row r="165" spans="1:5" x14ac:dyDescent="0.3">
      <c r="A165" s="1">
        <v>43472.791666666664</v>
      </c>
      <c r="B165">
        <v>-9.1</v>
      </c>
      <c r="C165">
        <v>0</v>
      </c>
      <c r="D165">
        <f>IF(AND(brenna5[[#This Row],[temperatura]] &gt; 0, brenna5[[#This Row],[opad]] &gt; 0),1,0)</f>
        <v>0</v>
      </c>
      <c r="E165">
        <f>IF(brenna5[[#This Row],[czy pada?]] = 1,E164 + 1,0)</f>
        <v>0</v>
      </c>
    </row>
    <row r="166" spans="1:5" x14ac:dyDescent="0.3">
      <c r="A166" s="1">
        <v>43472.833333333336</v>
      </c>
      <c r="B166">
        <v>-8.3000000000000007</v>
      </c>
      <c r="C166">
        <v>0</v>
      </c>
      <c r="D166">
        <f>IF(AND(brenna5[[#This Row],[temperatura]] &gt; 0, brenna5[[#This Row],[opad]] &gt; 0),1,0)</f>
        <v>0</v>
      </c>
      <c r="E166">
        <f>IF(brenna5[[#This Row],[czy pada?]] = 1,E165 + 1,0)</f>
        <v>0</v>
      </c>
    </row>
    <row r="167" spans="1:5" x14ac:dyDescent="0.3">
      <c r="A167" s="1">
        <v>43472.875</v>
      </c>
      <c r="B167">
        <v>-8.1999999999999993</v>
      </c>
      <c r="C167">
        <v>0</v>
      </c>
      <c r="D167">
        <f>IF(AND(brenna5[[#This Row],[temperatura]] &gt; 0, brenna5[[#This Row],[opad]] &gt; 0),1,0)</f>
        <v>0</v>
      </c>
      <c r="E167">
        <f>IF(brenna5[[#This Row],[czy pada?]] = 1,E166 + 1,0)</f>
        <v>0</v>
      </c>
    </row>
    <row r="168" spans="1:5" x14ac:dyDescent="0.3">
      <c r="A168" s="1">
        <v>43472.916666666664</v>
      </c>
      <c r="B168">
        <v>-8</v>
      </c>
      <c r="C168">
        <v>0</v>
      </c>
      <c r="D168">
        <f>IF(AND(brenna5[[#This Row],[temperatura]] &gt; 0, brenna5[[#This Row],[opad]] &gt; 0),1,0)</f>
        <v>0</v>
      </c>
      <c r="E168">
        <f>IF(brenna5[[#This Row],[czy pada?]] = 1,E167 + 1,0)</f>
        <v>0</v>
      </c>
    </row>
    <row r="169" spans="1:5" x14ac:dyDescent="0.3">
      <c r="A169" s="1">
        <v>43472.958333333336</v>
      </c>
      <c r="B169">
        <v>-8.3000000000000007</v>
      </c>
      <c r="C169">
        <v>0</v>
      </c>
      <c r="D169">
        <f>IF(AND(brenna5[[#This Row],[temperatura]] &gt; 0, brenna5[[#This Row],[opad]] &gt; 0),1,0)</f>
        <v>0</v>
      </c>
      <c r="E169">
        <f>IF(brenna5[[#This Row],[czy pada?]] = 1,E168 + 1,0)</f>
        <v>0</v>
      </c>
    </row>
    <row r="170" spans="1:5" x14ac:dyDescent="0.3">
      <c r="A170" s="1">
        <v>43473</v>
      </c>
      <c r="B170">
        <v>-7.5</v>
      </c>
      <c r="C170">
        <v>0</v>
      </c>
      <c r="D170">
        <f>IF(AND(brenna5[[#This Row],[temperatura]] &gt; 0, brenna5[[#This Row],[opad]] &gt; 0),1,0)</f>
        <v>0</v>
      </c>
      <c r="E170">
        <f>IF(brenna5[[#This Row],[czy pada?]] = 1,E169 + 1,0)</f>
        <v>0</v>
      </c>
    </row>
    <row r="171" spans="1:5" x14ac:dyDescent="0.3">
      <c r="A171" s="1">
        <v>43473.041666666664</v>
      </c>
      <c r="B171">
        <v>-7.7</v>
      </c>
      <c r="C171">
        <v>0</v>
      </c>
      <c r="D171">
        <f>IF(AND(brenna5[[#This Row],[temperatura]] &gt; 0, brenna5[[#This Row],[opad]] &gt; 0),1,0)</f>
        <v>0</v>
      </c>
      <c r="E171">
        <f>IF(brenna5[[#This Row],[czy pada?]] = 1,E170 + 1,0)</f>
        <v>0</v>
      </c>
    </row>
    <row r="172" spans="1:5" x14ac:dyDescent="0.3">
      <c r="A172" s="1">
        <v>43473.083333333336</v>
      </c>
      <c r="B172">
        <v>-7.9</v>
      </c>
      <c r="C172">
        <v>0</v>
      </c>
      <c r="D172">
        <f>IF(AND(brenna5[[#This Row],[temperatura]] &gt; 0, brenna5[[#This Row],[opad]] &gt; 0),1,0)</f>
        <v>0</v>
      </c>
      <c r="E172">
        <f>IF(brenna5[[#This Row],[czy pada?]] = 1,E171 + 1,0)</f>
        <v>0</v>
      </c>
    </row>
    <row r="173" spans="1:5" x14ac:dyDescent="0.3">
      <c r="A173" s="1">
        <v>43473.125</v>
      </c>
      <c r="B173">
        <v>-8.1</v>
      </c>
      <c r="C173">
        <v>0</v>
      </c>
      <c r="D173">
        <f>IF(AND(brenna5[[#This Row],[temperatura]] &gt; 0, brenna5[[#This Row],[opad]] &gt; 0),1,0)</f>
        <v>0</v>
      </c>
      <c r="E173">
        <f>IF(brenna5[[#This Row],[czy pada?]] = 1,E172 + 1,0)</f>
        <v>0</v>
      </c>
    </row>
    <row r="174" spans="1:5" x14ac:dyDescent="0.3">
      <c r="A174" s="1">
        <v>43473.166666666664</v>
      </c>
      <c r="B174">
        <v>-8.4</v>
      </c>
      <c r="C174">
        <v>0</v>
      </c>
      <c r="D174">
        <f>IF(AND(brenna5[[#This Row],[temperatura]] &gt; 0, brenna5[[#This Row],[opad]] &gt; 0),1,0)</f>
        <v>0</v>
      </c>
      <c r="E174">
        <f>IF(brenna5[[#This Row],[czy pada?]] = 1,E173 + 1,0)</f>
        <v>0</v>
      </c>
    </row>
    <row r="175" spans="1:5" x14ac:dyDescent="0.3">
      <c r="A175" s="1">
        <v>43473.208333333336</v>
      </c>
      <c r="B175">
        <v>-8.4</v>
      </c>
      <c r="C175">
        <v>0</v>
      </c>
      <c r="D175">
        <f>IF(AND(brenna5[[#This Row],[temperatura]] &gt; 0, brenna5[[#This Row],[opad]] &gt; 0),1,0)</f>
        <v>0</v>
      </c>
      <c r="E175">
        <f>IF(brenna5[[#This Row],[czy pada?]] = 1,E174 + 1,0)</f>
        <v>0</v>
      </c>
    </row>
    <row r="176" spans="1:5" x14ac:dyDescent="0.3">
      <c r="A176" s="1">
        <v>43473.25</v>
      </c>
      <c r="B176">
        <v>-8.1999999999999993</v>
      </c>
      <c r="C176">
        <v>0</v>
      </c>
      <c r="D176">
        <f>IF(AND(brenna5[[#This Row],[temperatura]] &gt; 0, brenna5[[#This Row],[opad]] &gt; 0),1,0)</f>
        <v>0</v>
      </c>
      <c r="E176">
        <f>IF(brenna5[[#This Row],[czy pada?]] = 1,E175 + 1,0)</f>
        <v>0</v>
      </c>
    </row>
    <row r="177" spans="1:5" x14ac:dyDescent="0.3">
      <c r="A177" s="1">
        <v>43473.291666666664</v>
      </c>
      <c r="B177">
        <v>-7.8</v>
      </c>
      <c r="C177">
        <v>0</v>
      </c>
      <c r="D177">
        <f>IF(AND(brenna5[[#This Row],[temperatura]] &gt; 0, brenna5[[#This Row],[opad]] &gt; 0),1,0)</f>
        <v>0</v>
      </c>
      <c r="E177">
        <f>IF(brenna5[[#This Row],[czy pada?]] = 1,E176 + 1,0)</f>
        <v>0</v>
      </c>
    </row>
    <row r="178" spans="1:5" x14ac:dyDescent="0.3">
      <c r="A178" s="1">
        <v>43473.333333333336</v>
      </c>
      <c r="B178">
        <v>-7.4</v>
      </c>
      <c r="C178">
        <v>0</v>
      </c>
      <c r="D178">
        <f>IF(AND(brenna5[[#This Row],[temperatura]] &gt; 0, brenna5[[#This Row],[opad]] &gt; 0),1,0)</f>
        <v>0</v>
      </c>
      <c r="E178">
        <f>IF(brenna5[[#This Row],[czy pada?]] = 1,E177 + 1,0)</f>
        <v>0</v>
      </c>
    </row>
    <row r="179" spans="1:5" x14ac:dyDescent="0.3">
      <c r="A179" s="1">
        <v>43473.375</v>
      </c>
      <c r="B179">
        <v>-7.3</v>
      </c>
      <c r="C179">
        <v>0</v>
      </c>
      <c r="D179">
        <f>IF(AND(brenna5[[#This Row],[temperatura]] &gt; 0, brenna5[[#This Row],[opad]] &gt; 0),1,0)</f>
        <v>0</v>
      </c>
      <c r="E179">
        <f>IF(brenna5[[#This Row],[czy pada?]] = 1,E178 + 1,0)</f>
        <v>0</v>
      </c>
    </row>
    <row r="180" spans="1:5" x14ac:dyDescent="0.3">
      <c r="A180" s="1">
        <v>43473.416666666664</v>
      </c>
      <c r="B180">
        <v>-7.2</v>
      </c>
      <c r="C180">
        <v>0.2</v>
      </c>
      <c r="D180">
        <f>IF(AND(brenna5[[#This Row],[temperatura]] &gt; 0, brenna5[[#This Row],[opad]] &gt; 0),1,0)</f>
        <v>0</v>
      </c>
      <c r="E180">
        <f>IF(brenna5[[#This Row],[czy pada?]] = 1,E179 + 1,0)</f>
        <v>0</v>
      </c>
    </row>
    <row r="181" spans="1:5" x14ac:dyDescent="0.3">
      <c r="A181" s="1">
        <v>43473.458333333336</v>
      </c>
      <c r="B181">
        <v>-7.1</v>
      </c>
      <c r="C181">
        <v>0.5</v>
      </c>
      <c r="D181">
        <f>IF(AND(brenna5[[#This Row],[temperatura]] &gt; 0, brenna5[[#This Row],[opad]] &gt; 0),1,0)</f>
        <v>0</v>
      </c>
      <c r="E181">
        <f>IF(brenna5[[#This Row],[czy pada?]] = 1,E180 + 1,0)</f>
        <v>0</v>
      </c>
    </row>
    <row r="182" spans="1:5" x14ac:dyDescent="0.3">
      <c r="A182" s="1">
        <v>43473.5</v>
      </c>
      <c r="B182">
        <v>-7</v>
      </c>
      <c r="C182">
        <v>0.4</v>
      </c>
      <c r="D182">
        <f>IF(AND(brenna5[[#This Row],[temperatura]] &gt; 0, brenna5[[#This Row],[opad]] &gt; 0),1,0)</f>
        <v>0</v>
      </c>
      <c r="E182">
        <f>IF(brenna5[[#This Row],[czy pada?]] = 1,E181 + 1,0)</f>
        <v>0</v>
      </c>
    </row>
    <row r="183" spans="1:5" x14ac:dyDescent="0.3">
      <c r="A183" s="1">
        <v>43473.541666666664</v>
      </c>
      <c r="B183">
        <v>-6.9</v>
      </c>
      <c r="C183">
        <v>0.1</v>
      </c>
      <c r="D183">
        <f>IF(AND(brenna5[[#This Row],[temperatura]] &gt; 0, brenna5[[#This Row],[opad]] &gt; 0),1,0)</f>
        <v>0</v>
      </c>
      <c r="E183">
        <f>IF(brenna5[[#This Row],[czy pada?]] = 1,E182 + 1,0)</f>
        <v>0</v>
      </c>
    </row>
    <row r="184" spans="1:5" x14ac:dyDescent="0.3">
      <c r="A184" s="1">
        <v>43473.583333333336</v>
      </c>
      <c r="B184">
        <v>-6.7</v>
      </c>
      <c r="C184">
        <v>0</v>
      </c>
      <c r="D184">
        <f>IF(AND(brenna5[[#This Row],[temperatura]] &gt; 0, brenna5[[#This Row],[opad]] &gt; 0),1,0)</f>
        <v>0</v>
      </c>
      <c r="E184">
        <f>IF(brenna5[[#This Row],[czy pada?]] = 1,E183 + 1,0)</f>
        <v>0</v>
      </c>
    </row>
    <row r="185" spans="1:5" x14ac:dyDescent="0.3">
      <c r="A185" s="1">
        <v>43473.625</v>
      </c>
      <c r="B185">
        <v>-6.7</v>
      </c>
      <c r="C185">
        <v>0</v>
      </c>
      <c r="D185">
        <f>IF(AND(brenna5[[#This Row],[temperatura]] &gt; 0, brenna5[[#This Row],[opad]] &gt; 0),1,0)</f>
        <v>0</v>
      </c>
      <c r="E185">
        <f>IF(brenna5[[#This Row],[czy pada?]] = 1,E184 + 1,0)</f>
        <v>0</v>
      </c>
    </row>
    <row r="186" spans="1:5" x14ac:dyDescent="0.3">
      <c r="A186" s="1">
        <v>43473.666666666664</v>
      </c>
      <c r="B186">
        <v>-6.6</v>
      </c>
      <c r="C186">
        <v>0.2</v>
      </c>
      <c r="D186">
        <f>IF(AND(brenna5[[#This Row],[temperatura]] &gt; 0, brenna5[[#This Row],[opad]] &gt; 0),1,0)</f>
        <v>0</v>
      </c>
      <c r="E186">
        <f>IF(brenna5[[#This Row],[czy pada?]] = 1,E185 + 1,0)</f>
        <v>0</v>
      </c>
    </row>
    <row r="187" spans="1:5" x14ac:dyDescent="0.3">
      <c r="A187" s="1">
        <v>43473.708333333336</v>
      </c>
      <c r="B187">
        <v>-6.5</v>
      </c>
      <c r="C187">
        <v>0</v>
      </c>
      <c r="D187">
        <f>IF(AND(brenna5[[#This Row],[temperatura]] &gt; 0, brenna5[[#This Row],[opad]] &gt; 0),1,0)</f>
        <v>0</v>
      </c>
      <c r="E187">
        <f>IF(brenna5[[#This Row],[czy pada?]] = 1,E186 + 1,0)</f>
        <v>0</v>
      </c>
    </row>
    <row r="188" spans="1:5" x14ac:dyDescent="0.3">
      <c r="A188" s="1">
        <v>43473.75</v>
      </c>
      <c r="B188">
        <v>-6.3</v>
      </c>
      <c r="C188">
        <v>0</v>
      </c>
      <c r="D188">
        <f>IF(AND(brenna5[[#This Row],[temperatura]] &gt; 0, brenna5[[#This Row],[opad]] &gt; 0),1,0)</f>
        <v>0</v>
      </c>
      <c r="E188">
        <f>IF(brenna5[[#This Row],[czy pada?]] = 1,E187 + 1,0)</f>
        <v>0</v>
      </c>
    </row>
    <row r="189" spans="1:5" x14ac:dyDescent="0.3">
      <c r="A189" s="1">
        <v>43473.791666666664</v>
      </c>
      <c r="B189">
        <v>-6.1</v>
      </c>
      <c r="C189">
        <v>0</v>
      </c>
      <c r="D189">
        <f>IF(AND(brenna5[[#This Row],[temperatura]] &gt; 0, brenna5[[#This Row],[opad]] &gt; 0),1,0)</f>
        <v>0</v>
      </c>
      <c r="E189">
        <f>IF(brenna5[[#This Row],[czy pada?]] = 1,E188 + 1,0)</f>
        <v>0</v>
      </c>
    </row>
    <row r="190" spans="1:5" x14ac:dyDescent="0.3">
      <c r="A190" s="1">
        <v>43473.833333333336</v>
      </c>
      <c r="B190">
        <v>-6.1</v>
      </c>
      <c r="C190">
        <v>0</v>
      </c>
      <c r="D190">
        <f>IF(AND(brenna5[[#This Row],[temperatura]] &gt; 0, brenna5[[#This Row],[opad]] &gt; 0),1,0)</f>
        <v>0</v>
      </c>
      <c r="E190">
        <f>IF(brenna5[[#This Row],[czy pada?]] = 1,E189 + 1,0)</f>
        <v>0</v>
      </c>
    </row>
    <row r="191" spans="1:5" x14ac:dyDescent="0.3">
      <c r="A191" s="1">
        <v>43473.875</v>
      </c>
      <c r="B191">
        <v>-6</v>
      </c>
      <c r="C191">
        <v>0</v>
      </c>
      <c r="D191">
        <f>IF(AND(brenna5[[#This Row],[temperatura]] &gt; 0, brenna5[[#This Row],[opad]] &gt; 0),1,0)</f>
        <v>0</v>
      </c>
      <c r="E191">
        <f>IF(brenna5[[#This Row],[czy pada?]] = 1,E190 + 1,0)</f>
        <v>0</v>
      </c>
    </row>
    <row r="192" spans="1:5" x14ac:dyDescent="0.3">
      <c r="A192" s="1">
        <v>43473.916666666664</v>
      </c>
      <c r="B192">
        <v>-6</v>
      </c>
      <c r="C192">
        <v>0</v>
      </c>
      <c r="D192">
        <f>IF(AND(brenna5[[#This Row],[temperatura]] &gt; 0, brenna5[[#This Row],[opad]] &gt; 0),1,0)</f>
        <v>0</v>
      </c>
      <c r="E192">
        <f>IF(brenna5[[#This Row],[czy pada?]] = 1,E191 + 1,0)</f>
        <v>0</v>
      </c>
    </row>
    <row r="193" spans="1:5" x14ac:dyDescent="0.3">
      <c r="A193" s="1">
        <v>43473.958333333336</v>
      </c>
      <c r="B193">
        <v>-5.9</v>
      </c>
      <c r="C193">
        <v>0</v>
      </c>
      <c r="D193">
        <f>IF(AND(brenna5[[#This Row],[temperatura]] &gt; 0, brenna5[[#This Row],[opad]] &gt; 0),1,0)</f>
        <v>0</v>
      </c>
      <c r="E193">
        <f>IF(brenna5[[#This Row],[czy pada?]] = 1,E192 + 1,0)</f>
        <v>0</v>
      </c>
    </row>
    <row r="194" spans="1:5" x14ac:dyDescent="0.3">
      <c r="A194" s="1">
        <v>43474</v>
      </c>
      <c r="B194">
        <v>-5.7</v>
      </c>
      <c r="C194">
        <v>0</v>
      </c>
      <c r="D194">
        <f>IF(AND(brenna5[[#This Row],[temperatura]] &gt; 0, brenna5[[#This Row],[opad]] &gt; 0),1,0)</f>
        <v>0</v>
      </c>
      <c r="E194">
        <f>IF(brenna5[[#This Row],[czy pada?]] = 1,E193 + 1,0)</f>
        <v>0</v>
      </c>
    </row>
    <row r="195" spans="1:5" x14ac:dyDescent="0.3">
      <c r="A195" s="1">
        <v>43474.041666666664</v>
      </c>
      <c r="B195">
        <v>-5.5</v>
      </c>
      <c r="C195">
        <v>0</v>
      </c>
      <c r="D195">
        <f>IF(AND(brenna5[[#This Row],[temperatura]] &gt; 0, brenna5[[#This Row],[opad]] &gt; 0),1,0)</f>
        <v>0</v>
      </c>
      <c r="E195">
        <f>IF(brenna5[[#This Row],[czy pada?]] = 1,E194 + 1,0)</f>
        <v>0</v>
      </c>
    </row>
    <row r="196" spans="1:5" x14ac:dyDescent="0.3">
      <c r="A196" s="1">
        <v>43474.083333333336</v>
      </c>
      <c r="B196">
        <v>-5.5</v>
      </c>
      <c r="C196">
        <v>0</v>
      </c>
      <c r="D196">
        <f>IF(AND(brenna5[[#This Row],[temperatura]] &gt; 0, brenna5[[#This Row],[opad]] &gt; 0),1,0)</f>
        <v>0</v>
      </c>
      <c r="E196">
        <f>IF(brenna5[[#This Row],[czy pada?]] = 1,E195 + 1,0)</f>
        <v>0</v>
      </c>
    </row>
    <row r="197" spans="1:5" x14ac:dyDescent="0.3">
      <c r="A197" s="1">
        <v>43474.125</v>
      </c>
      <c r="B197">
        <v>-5.3</v>
      </c>
      <c r="C197">
        <v>0</v>
      </c>
      <c r="D197">
        <f>IF(AND(brenna5[[#This Row],[temperatura]] &gt; 0, brenna5[[#This Row],[opad]] &gt; 0),1,0)</f>
        <v>0</v>
      </c>
      <c r="E197">
        <f>IF(brenna5[[#This Row],[czy pada?]] = 1,E196 + 1,0)</f>
        <v>0</v>
      </c>
    </row>
    <row r="198" spans="1:5" x14ac:dyDescent="0.3">
      <c r="A198" s="1">
        <v>43474.166666666664</v>
      </c>
      <c r="B198">
        <v>-5</v>
      </c>
      <c r="C198">
        <v>0</v>
      </c>
      <c r="D198">
        <f>IF(AND(brenna5[[#This Row],[temperatura]] &gt; 0, brenna5[[#This Row],[opad]] &gt; 0),1,0)</f>
        <v>0</v>
      </c>
      <c r="E198">
        <f>IF(brenna5[[#This Row],[czy pada?]] = 1,E197 + 1,0)</f>
        <v>0</v>
      </c>
    </row>
    <row r="199" spans="1:5" x14ac:dyDescent="0.3">
      <c r="A199" s="1">
        <v>43474.208333333336</v>
      </c>
      <c r="B199">
        <v>-4.3</v>
      </c>
      <c r="C199">
        <v>0</v>
      </c>
      <c r="D199">
        <f>IF(AND(brenna5[[#This Row],[temperatura]] &gt; 0, brenna5[[#This Row],[opad]] &gt; 0),1,0)</f>
        <v>0</v>
      </c>
      <c r="E199">
        <f>IF(brenna5[[#This Row],[czy pada?]] = 1,E198 + 1,0)</f>
        <v>0</v>
      </c>
    </row>
    <row r="200" spans="1:5" x14ac:dyDescent="0.3">
      <c r="A200" s="1">
        <v>43474.25</v>
      </c>
      <c r="B200">
        <v>-4.7</v>
      </c>
      <c r="C200">
        <v>0.2</v>
      </c>
      <c r="D200">
        <f>IF(AND(brenna5[[#This Row],[temperatura]] &gt; 0, brenna5[[#This Row],[opad]] &gt; 0),1,0)</f>
        <v>0</v>
      </c>
      <c r="E200">
        <f>IF(brenna5[[#This Row],[czy pada?]] = 1,E199 + 1,0)</f>
        <v>0</v>
      </c>
    </row>
    <row r="201" spans="1:5" x14ac:dyDescent="0.3">
      <c r="A201" s="1">
        <v>43474.291666666664</v>
      </c>
      <c r="B201">
        <v>-4.7</v>
      </c>
      <c r="C201">
        <v>0.3</v>
      </c>
      <c r="D201">
        <f>IF(AND(brenna5[[#This Row],[temperatura]] &gt; 0, brenna5[[#This Row],[opad]] &gt; 0),1,0)</f>
        <v>0</v>
      </c>
      <c r="E201">
        <f>IF(brenna5[[#This Row],[czy pada?]] = 1,E200 + 1,0)</f>
        <v>0</v>
      </c>
    </row>
    <row r="202" spans="1:5" x14ac:dyDescent="0.3">
      <c r="A202" s="1">
        <v>43474.333333333336</v>
      </c>
      <c r="B202">
        <v>-4.4000000000000004</v>
      </c>
      <c r="C202">
        <v>0</v>
      </c>
      <c r="D202">
        <f>IF(AND(brenna5[[#This Row],[temperatura]] &gt; 0, brenna5[[#This Row],[opad]] &gt; 0),1,0)</f>
        <v>0</v>
      </c>
      <c r="E202">
        <f>IF(brenna5[[#This Row],[czy pada?]] = 1,E201 + 1,0)</f>
        <v>0</v>
      </c>
    </row>
    <row r="203" spans="1:5" x14ac:dyDescent="0.3">
      <c r="A203" s="1">
        <v>43474.375</v>
      </c>
      <c r="B203">
        <v>-4.0999999999999996</v>
      </c>
      <c r="C203">
        <v>0</v>
      </c>
      <c r="D203">
        <f>IF(AND(brenna5[[#This Row],[temperatura]] &gt; 0, brenna5[[#This Row],[opad]] &gt; 0),1,0)</f>
        <v>0</v>
      </c>
      <c r="E203">
        <f>IF(brenna5[[#This Row],[czy pada?]] = 1,E202 + 1,0)</f>
        <v>0</v>
      </c>
    </row>
    <row r="204" spans="1:5" x14ac:dyDescent="0.3">
      <c r="A204" s="1">
        <v>43474.416666666664</v>
      </c>
      <c r="B204">
        <v>-4</v>
      </c>
      <c r="C204">
        <v>0</v>
      </c>
      <c r="D204">
        <f>IF(AND(brenna5[[#This Row],[temperatura]] &gt; 0, brenna5[[#This Row],[opad]] &gt; 0),1,0)</f>
        <v>0</v>
      </c>
      <c r="E204">
        <f>IF(brenna5[[#This Row],[czy pada?]] = 1,E203 + 1,0)</f>
        <v>0</v>
      </c>
    </row>
    <row r="205" spans="1:5" x14ac:dyDescent="0.3">
      <c r="A205" s="1">
        <v>43474.458333333336</v>
      </c>
      <c r="B205">
        <v>-3.5</v>
      </c>
      <c r="C205">
        <v>0.4</v>
      </c>
      <c r="D205">
        <f>IF(AND(brenna5[[#This Row],[temperatura]] &gt; 0, brenna5[[#This Row],[opad]] &gt; 0),1,0)</f>
        <v>0</v>
      </c>
      <c r="E205">
        <f>IF(brenna5[[#This Row],[czy pada?]] = 1,E204 + 1,0)</f>
        <v>0</v>
      </c>
    </row>
    <row r="206" spans="1:5" x14ac:dyDescent="0.3">
      <c r="A206" s="1">
        <v>43474.5</v>
      </c>
      <c r="B206">
        <v>-3.4</v>
      </c>
      <c r="C206">
        <v>0.1</v>
      </c>
      <c r="D206">
        <f>IF(AND(brenna5[[#This Row],[temperatura]] &gt; 0, brenna5[[#This Row],[opad]] &gt; 0),1,0)</f>
        <v>0</v>
      </c>
      <c r="E206">
        <f>IF(brenna5[[#This Row],[czy pada?]] = 1,E205 + 1,0)</f>
        <v>0</v>
      </c>
    </row>
    <row r="207" spans="1:5" x14ac:dyDescent="0.3">
      <c r="A207" s="1">
        <v>43474.541666666664</v>
      </c>
      <c r="B207">
        <v>-3.2</v>
      </c>
      <c r="C207">
        <v>0</v>
      </c>
      <c r="D207">
        <f>IF(AND(brenna5[[#This Row],[temperatura]] &gt; 0, brenna5[[#This Row],[opad]] &gt; 0),1,0)</f>
        <v>0</v>
      </c>
      <c r="E207">
        <f>IF(brenna5[[#This Row],[czy pada?]] = 1,E206 + 1,0)</f>
        <v>0</v>
      </c>
    </row>
    <row r="208" spans="1:5" x14ac:dyDescent="0.3">
      <c r="A208" s="1">
        <v>43474.583333333336</v>
      </c>
      <c r="B208">
        <v>-3.3</v>
      </c>
      <c r="C208">
        <v>0</v>
      </c>
      <c r="D208">
        <f>IF(AND(brenna5[[#This Row],[temperatura]] &gt; 0, brenna5[[#This Row],[opad]] &gt; 0),1,0)</f>
        <v>0</v>
      </c>
      <c r="E208">
        <f>IF(brenna5[[#This Row],[czy pada?]] = 1,E207 + 1,0)</f>
        <v>0</v>
      </c>
    </row>
    <row r="209" spans="1:5" x14ac:dyDescent="0.3">
      <c r="A209" s="1">
        <v>43474.625</v>
      </c>
      <c r="B209">
        <v>-3.3</v>
      </c>
      <c r="C209">
        <v>0</v>
      </c>
      <c r="D209">
        <f>IF(AND(brenna5[[#This Row],[temperatura]] &gt; 0, brenna5[[#This Row],[opad]] &gt; 0),1,0)</f>
        <v>0</v>
      </c>
      <c r="E209">
        <f>IF(brenna5[[#This Row],[czy pada?]] = 1,E208 + 1,0)</f>
        <v>0</v>
      </c>
    </row>
    <row r="210" spans="1:5" x14ac:dyDescent="0.3">
      <c r="A210" s="1">
        <v>43474.666666666664</v>
      </c>
      <c r="B210">
        <v>-3.3</v>
      </c>
      <c r="C210">
        <v>0.1</v>
      </c>
      <c r="D210">
        <f>IF(AND(brenna5[[#This Row],[temperatura]] &gt; 0, brenna5[[#This Row],[opad]] &gt; 0),1,0)</f>
        <v>0</v>
      </c>
      <c r="E210">
        <f>IF(brenna5[[#This Row],[czy pada?]] = 1,E209 + 1,0)</f>
        <v>0</v>
      </c>
    </row>
    <row r="211" spans="1:5" x14ac:dyDescent="0.3">
      <c r="A211" s="1">
        <v>43474.708333333336</v>
      </c>
      <c r="B211">
        <v>-3.5</v>
      </c>
      <c r="C211">
        <v>0</v>
      </c>
      <c r="D211">
        <f>IF(AND(brenna5[[#This Row],[temperatura]] &gt; 0, brenna5[[#This Row],[opad]] &gt; 0),1,0)</f>
        <v>0</v>
      </c>
      <c r="E211">
        <f>IF(brenna5[[#This Row],[czy pada?]] = 1,E210 + 1,0)</f>
        <v>0</v>
      </c>
    </row>
    <row r="212" spans="1:5" x14ac:dyDescent="0.3">
      <c r="A212" s="1">
        <v>43474.75</v>
      </c>
      <c r="B212">
        <v>-3.5</v>
      </c>
      <c r="C212">
        <v>0</v>
      </c>
      <c r="D212">
        <f>IF(AND(brenna5[[#This Row],[temperatura]] &gt; 0, brenna5[[#This Row],[opad]] &gt; 0),1,0)</f>
        <v>0</v>
      </c>
      <c r="E212">
        <f>IF(brenna5[[#This Row],[czy pada?]] = 1,E211 + 1,0)</f>
        <v>0</v>
      </c>
    </row>
    <row r="213" spans="1:5" x14ac:dyDescent="0.3">
      <c r="A213" s="1">
        <v>43474.791666666664</v>
      </c>
      <c r="B213">
        <v>-3.6</v>
      </c>
      <c r="C213">
        <v>0</v>
      </c>
      <c r="D213">
        <f>IF(AND(brenna5[[#This Row],[temperatura]] &gt; 0, brenna5[[#This Row],[opad]] &gt; 0),1,0)</f>
        <v>0</v>
      </c>
      <c r="E213">
        <f>IF(brenna5[[#This Row],[czy pada?]] = 1,E212 + 1,0)</f>
        <v>0</v>
      </c>
    </row>
    <row r="214" spans="1:5" x14ac:dyDescent="0.3">
      <c r="A214" s="1">
        <v>43474.833333333336</v>
      </c>
      <c r="B214">
        <v>-3.9</v>
      </c>
      <c r="C214">
        <v>0</v>
      </c>
      <c r="D214">
        <f>IF(AND(brenna5[[#This Row],[temperatura]] &gt; 0, brenna5[[#This Row],[opad]] &gt; 0),1,0)</f>
        <v>0</v>
      </c>
      <c r="E214">
        <f>IF(brenna5[[#This Row],[czy pada?]] = 1,E213 + 1,0)</f>
        <v>0</v>
      </c>
    </row>
    <row r="215" spans="1:5" x14ac:dyDescent="0.3">
      <c r="A215" s="1">
        <v>43474.875</v>
      </c>
      <c r="B215">
        <v>-4.0999999999999996</v>
      </c>
      <c r="C215">
        <v>0</v>
      </c>
      <c r="D215">
        <f>IF(AND(brenna5[[#This Row],[temperatura]] &gt; 0, brenna5[[#This Row],[opad]] &gt; 0),1,0)</f>
        <v>0</v>
      </c>
      <c r="E215">
        <f>IF(brenna5[[#This Row],[czy pada?]] = 1,E214 + 1,0)</f>
        <v>0</v>
      </c>
    </row>
    <row r="216" spans="1:5" x14ac:dyDescent="0.3">
      <c r="A216" s="1">
        <v>43474.916666666664</v>
      </c>
      <c r="B216">
        <v>-4</v>
      </c>
      <c r="C216">
        <v>0</v>
      </c>
      <c r="D216">
        <f>IF(AND(brenna5[[#This Row],[temperatura]] &gt; 0, brenna5[[#This Row],[opad]] &gt; 0),1,0)</f>
        <v>0</v>
      </c>
      <c r="E216">
        <f>IF(brenna5[[#This Row],[czy pada?]] = 1,E215 + 1,0)</f>
        <v>0</v>
      </c>
    </row>
    <row r="217" spans="1:5" x14ac:dyDescent="0.3">
      <c r="A217" s="1">
        <v>43474.958333333336</v>
      </c>
      <c r="B217">
        <v>-3.6</v>
      </c>
      <c r="C217">
        <v>0</v>
      </c>
      <c r="D217">
        <f>IF(AND(brenna5[[#This Row],[temperatura]] &gt; 0, brenna5[[#This Row],[opad]] &gt; 0),1,0)</f>
        <v>0</v>
      </c>
      <c r="E217">
        <f>IF(brenna5[[#This Row],[czy pada?]] = 1,E216 + 1,0)</f>
        <v>0</v>
      </c>
    </row>
    <row r="218" spans="1:5" x14ac:dyDescent="0.3">
      <c r="A218" s="1">
        <v>43475</v>
      </c>
      <c r="B218">
        <v>-3.7</v>
      </c>
      <c r="C218">
        <v>0</v>
      </c>
      <c r="D218">
        <f>IF(AND(brenna5[[#This Row],[temperatura]] &gt; 0, brenna5[[#This Row],[opad]] &gt; 0),1,0)</f>
        <v>0</v>
      </c>
      <c r="E218">
        <f>IF(brenna5[[#This Row],[czy pada?]] = 1,E217 + 1,0)</f>
        <v>0</v>
      </c>
    </row>
    <row r="219" spans="1:5" x14ac:dyDescent="0.3">
      <c r="A219" s="1">
        <v>43475.041666666664</v>
      </c>
      <c r="B219">
        <v>-3.7</v>
      </c>
      <c r="C219">
        <v>0</v>
      </c>
      <c r="D219">
        <f>IF(AND(brenna5[[#This Row],[temperatura]] &gt; 0, brenna5[[#This Row],[opad]] &gt; 0),1,0)</f>
        <v>0</v>
      </c>
      <c r="E219">
        <f>IF(brenna5[[#This Row],[czy pada?]] = 1,E218 + 1,0)</f>
        <v>0</v>
      </c>
    </row>
    <row r="220" spans="1:5" x14ac:dyDescent="0.3">
      <c r="A220" s="1">
        <v>43475.083333333336</v>
      </c>
      <c r="B220">
        <v>-3.8</v>
      </c>
      <c r="C220">
        <v>0</v>
      </c>
      <c r="D220">
        <f>IF(AND(brenna5[[#This Row],[temperatura]] &gt; 0, brenna5[[#This Row],[opad]] &gt; 0),1,0)</f>
        <v>0</v>
      </c>
      <c r="E220">
        <f>IF(brenna5[[#This Row],[czy pada?]] = 1,E219 + 1,0)</f>
        <v>0</v>
      </c>
    </row>
    <row r="221" spans="1:5" x14ac:dyDescent="0.3">
      <c r="A221" s="1">
        <v>43475.125</v>
      </c>
      <c r="B221">
        <v>-3.8</v>
      </c>
      <c r="C221">
        <v>0</v>
      </c>
      <c r="D221">
        <f>IF(AND(brenna5[[#This Row],[temperatura]] &gt; 0, brenna5[[#This Row],[opad]] &gt; 0),1,0)</f>
        <v>0</v>
      </c>
      <c r="E221">
        <f>IF(brenna5[[#This Row],[czy pada?]] = 1,E220 + 1,0)</f>
        <v>0</v>
      </c>
    </row>
    <row r="222" spans="1:5" x14ac:dyDescent="0.3">
      <c r="A222" s="1">
        <v>43475.166666666664</v>
      </c>
      <c r="B222">
        <v>-3.8</v>
      </c>
      <c r="C222">
        <v>0</v>
      </c>
      <c r="D222">
        <f>IF(AND(brenna5[[#This Row],[temperatura]] &gt; 0, brenna5[[#This Row],[opad]] &gt; 0),1,0)</f>
        <v>0</v>
      </c>
      <c r="E222">
        <f>IF(brenna5[[#This Row],[czy pada?]] = 1,E221 + 1,0)</f>
        <v>0</v>
      </c>
    </row>
    <row r="223" spans="1:5" x14ac:dyDescent="0.3">
      <c r="A223" s="1">
        <v>43475.208333333336</v>
      </c>
      <c r="B223">
        <v>-3.9</v>
      </c>
      <c r="C223">
        <v>0</v>
      </c>
      <c r="D223">
        <f>IF(AND(brenna5[[#This Row],[temperatura]] &gt; 0, brenna5[[#This Row],[opad]] &gt; 0),1,0)</f>
        <v>0</v>
      </c>
      <c r="E223">
        <f>IF(brenna5[[#This Row],[czy pada?]] = 1,E222 + 1,0)</f>
        <v>0</v>
      </c>
    </row>
    <row r="224" spans="1:5" x14ac:dyDescent="0.3">
      <c r="A224" s="1">
        <v>43475.25</v>
      </c>
      <c r="B224">
        <v>-3.9</v>
      </c>
      <c r="C224">
        <v>0</v>
      </c>
      <c r="D224">
        <f>IF(AND(brenna5[[#This Row],[temperatura]] &gt; 0, brenna5[[#This Row],[opad]] &gt; 0),1,0)</f>
        <v>0</v>
      </c>
      <c r="E224">
        <f>IF(brenna5[[#This Row],[czy pada?]] = 1,E223 + 1,0)</f>
        <v>0</v>
      </c>
    </row>
    <row r="225" spans="1:5" x14ac:dyDescent="0.3">
      <c r="A225" s="1">
        <v>43475.291666666664</v>
      </c>
      <c r="B225">
        <v>-4</v>
      </c>
      <c r="C225">
        <v>0</v>
      </c>
      <c r="D225">
        <f>IF(AND(brenna5[[#This Row],[temperatura]] &gt; 0, brenna5[[#This Row],[opad]] &gt; 0),1,0)</f>
        <v>0</v>
      </c>
      <c r="E225">
        <f>IF(brenna5[[#This Row],[czy pada?]] = 1,E224 + 1,0)</f>
        <v>0</v>
      </c>
    </row>
    <row r="226" spans="1:5" x14ac:dyDescent="0.3">
      <c r="A226" s="1">
        <v>43475.333333333336</v>
      </c>
      <c r="B226">
        <v>-4</v>
      </c>
      <c r="C226">
        <v>0.2</v>
      </c>
      <c r="D226">
        <f>IF(AND(brenna5[[#This Row],[temperatura]] &gt; 0, brenna5[[#This Row],[opad]] &gt; 0),1,0)</f>
        <v>0</v>
      </c>
      <c r="E226">
        <f>IF(brenna5[[#This Row],[czy pada?]] = 1,E225 + 1,0)</f>
        <v>0</v>
      </c>
    </row>
    <row r="227" spans="1:5" x14ac:dyDescent="0.3">
      <c r="A227" s="1">
        <v>43475.375</v>
      </c>
      <c r="B227">
        <v>-4</v>
      </c>
      <c r="C227">
        <v>0</v>
      </c>
      <c r="D227">
        <f>IF(AND(brenna5[[#This Row],[temperatura]] &gt; 0, brenna5[[#This Row],[opad]] &gt; 0),1,0)</f>
        <v>0</v>
      </c>
      <c r="E227">
        <f>IF(brenna5[[#This Row],[czy pada?]] = 1,E226 + 1,0)</f>
        <v>0</v>
      </c>
    </row>
    <row r="228" spans="1:5" x14ac:dyDescent="0.3">
      <c r="A228" s="1">
        <v>43475.416666666664</v>
      </c>
      <c r="B228">
        <v>-4.4000000000000004</v>
      </c>
      <c r="C228">
        <v>0</v>
      </c>
      <c r="D228">
        <f>IF(AND(brenna5[[#This Row],[temperatura]] &gt; 0, brenna5[[#This Row],[opad]] &gt; 0),1,0)</f>
        <v>0</v>
      </c>
      <c r="E228">
        <f>IF(brenna5[[#This Row],[czy pada?]] = 1,E227 + 1,0)</f>
        <v>0</v>
      </c>
    </row>
    <row r="229" spans="1:5" x14ac:dyDescent="0.3">
      <c r="A229" s="1">
        <v>43475.458333333336</v>
      </c>
      <c r="B229">
        <v>-4.9000000000000004</v>
      </c>
      <c r="C229">
        <v>0</v>
      </c>
      <c r="D229">
        <f>IF(AND(brenna5[[#This Row],[temperatura]] &gt; 0, brenna5[[#This Row],[opad]] &gt; 0),1,0)</f>
        <v>0</v>
      </c>
      <c r="E229">
        <f>IF(brenna5[[#This Row],[czy pada?]] = 1,E228 + 1,0)</f>
        <v>0</v>
      </c>
    </row>
    <row r="230" spans="1:5" x14ac:dyDescent="0.3">
      <c r="A230" s="1">
        <v>43475.5</v>
      </c>
      <c r="B230">
        <v>-5.0999999999999996</v>
      </c>
      <c r="C230">
        <v>0</v>
      </c>
      <c r="D230">
        <f>IF(AND(brenna5[[#This Row],[temperatura]] &gt; 0, brenna5[[#This Row],[opad]] &gt; 0),1,0)</f>
        <v>0</v>
      </c>
      <c r="E230">
        <f>IF(brenna5[[#This Row],[czy pada?]] = 1,E229 + 1,0)</f>
        <v>0</v>
      </c>
    </row>
    <row r="231" spans="1:5" x14ac:dyDescent="0.3">
      <c r="A231" s="1">
        <v>43475.541666666664</v>
      </c>
      <c r="B231">
        <v>-5.4</v>
      </c>
      <c r="C231">
        <v>0</v>
      </c>
      <c r="D231">
        <f>IF(AND(brenna5[[#This Row],[temperatura]] &gt; 0, brenna5[[#This Row],[opad]] &gt; 0),1,0)</f>
        <v>0</v>
      </c>
      <c r="E231">
        <f>IF(brenna5[[#This Row],[czy pada?]] = 1,E230 + 1,0)</f>
        <v>0</v>
      </c>
    </row>
    <row r="232" spans="1:5" x14ac:dyDescent="0.3">
      <c r="A232" s="1">
        <v>43475.583333333336</v>
      </c>
      <c r="B232">
        <v>-5.7</v>
      </c>
      <c r="C232">
        <v>0</v>
      </c>
      <c r="D232">
        <f>IF(AND(brenna5[[#This Row],[temperatura]] &gt; 0, brenna5[[#This Row],[opad]] &gt; 0),1,0)</f>
        <v>0</v>
      </c>
      <c r="E232">
        <f>IF(brenna5[[#This Row],[czy pada?]] = 1,E231 + 1,0)</f>
        <v>0</v>
      </c>
    </row>
    <row r="233" spans="1:5" x14ac:dyDescent="0.3">
      <c r="A233" s="1">
        <v>43475.625</v>
      </c>
      <c r="B233">
        <v>-6</v>
      </c>
      <c r="C233">
        <v>0</v>
      </c>
      <c r="D233">
        <f>IF(AND(brenna5[[#This Row],[temperatura]] &gt; 0, brenna5[[#This Row],[opad]] &gt; 0),1,0)</f>
        <v>0</v>
      </c>
      <c r="E233">
        <f>IF(brenna5[[#This Row],[czy pada?]] = 1,E232 + 1,0)</f>
        <v>0</v>
      </c>
    </row>
    <row r="234" spans="1:5" x14ac:dyDescent="0.3">
      <c r="A234" s="1">
        <v>43475.666666666664</v>
      </c>
      <c r="B234">
        <v>-6.1</v>
      </c>
      <c r="C234">
        <v>0</v>
      </c>
      <c r="D234">
        <f>IF(AND(brenna5[[#This Row],[temperatura]] &gt; 0, brenna5[[#This Row],[opad]] &gt; 0),1,0)</f>
        <v>0</v>
      </c>
      <c r="E234">
        <f>IF(brenna5[[#This Row],[czy pada?]] = 1,E233 + 1,0)</f>
        <v>0</v>
      </c>
    </row>
    <row r="235" spans="1:5" x14ac:dyDescent="0.3">
      <c r="A235" s="1">
        <v>43475.708333333336</v>
      </c>
      <c r="B235">
        <v>-6.1</v>
      </c>
      <c r="C235">
        <v>0</v>
      </c>
      <c r="D235">
        <f>IF(AND(brenna5[[#This Row],[temperatura]] &gt; 0, brenna5[[#This Row],[opad]] &gt; 0),1,0)</f>
        <v>0</v>
      </c>
      <c r="E235">
        <f>IF(brenna5[[#This Row],[czy pada?]] = 1,E234 + 1,0)</f>
        <v>0</v>
      </c>
    </row>
    <row r="236" spans="1:5" x14ac:dyDescent="0.3">
      <c r="A236" s="1">
        <v>43475.75</v>
      </c>
      <c r="B236">
        <v>-5.9</v>
      </c>
      <c r="C236">
        <v>0</v>
      </c>
      <c r="D236">
        <f>IF(AND(brenna5[[#This Row],[temperatura]] &gt; 0, brenna5[[#This Row],[opad]] &gt; 0),1,0)</f>
        <v>0</v>
      </c>
      <c r="E236">
        <f>IF(brenna5[[#This Row],[czy pada?]] = 1,E235 + 1,0)</f>
        <v>0</v>
      </c>
    </row>
    <row r="237" spans="1:5" x14ac:dyDescent="0.3">
      <c r="A237" s="1">
        <v>43475.791666666664</v>
      </c>
      <c r="B237">
        <v>-6.3</v>
      </c>
      <c r="C237">
        <v>0</v>
      </c>
      <c r="D237">
        <f>IF(AND(brenna5[[#This Row],[temperatura]] &gt; 0, brenna5[[#This Row],[opad]] &gt; 0),1,0)</f>
        <v>0</v>
      </c>
      <c r="E237">
        <f>IF(brenna5[[#This Row],[czy pada?]] = 1,E236 + 1,0)</f>
        <v>0</v>
      </c>
    </row>
    <row r="238" spans="1:5" x14ac:dyDescent="0.3">
      <c r="A238" s="1">
        <v>43475.833333333336</v>
      </c>
      <c r="B238">
        <v>-6.7</v>
      </c>
      <c r="C238">
        <v>0</v>
      </c>
      <c r="D238">
        <f>IF(AND(brenna5[[#This Row],[temperatura]] &gt; 0, brenna5[[#This Row],[opad]] &gt; 0),1,0)</f>
        <v>0</v>
      </c>
      <c r="E238">
        <f>IF(brenna5[[#This Row],[czy pada?]] = 1,E237 + 1,0)</f>
        <v>0</v>
      </c>
    </row>
    <row r="239" spans="1:5" x14ac:dyDescent="0.3">
      <c r="A239" s="1">
        <v>43475.875</v>
      </c>
      <c r="B239">
        <v>-7</v>
      </c>
      <c r="C239">
        <v>0</v>
      </c>
      <c r="D239">
        <f>IF(AND(brenna5[[#This Row],[temperatura]] &gt; 0, brenna5[[#This Row],[opad]] &gt; 0),1,0)</f>
        <v>0</v>
      </c>
      <c r="E239">
        <f>IF(brenna5[[#This Row],[czy pada?]] = 1,E238 + 1,0)</f>
        <v>0</v>
      </c>
    </row>
    <row r="240" spans="1:5" x14ac:dyDescent="0.3">
      <c r="A240" s="1">
        <v>43475.916666666664</v>
      </c>
      <c r="B240">
        <v>-7.3</v>
      </c>
      <c r="C240">
        <v>0</v>
      </c>
      <c r="D240">
        <f>IF(AND(brenna5[[#This Row],[temperatura]] &gt; 0, brenna5[[#This Row],[opad]] &gt; 0),1,0)</f>
        <v>0</v>
      </c>
      <c r="E240">
        <f>IF(brenna5[[#This Row],[czy pada?]] = 1,E239 + 1,0)</f>
        <v>0</v>
      </c>
    </row>
    <row r="241" spans="1:5" x14ac:dyDescent="0.3">
      <c r="A241" s="1">
        <v>43475.958333333336</v>
      </c>
      <c r="B241">
        <v>-7.6</v>
      </c>
      <c r="C241">
        <v>0</v>
      </c>
      <c r="D241">
        <f>IF(AND(brenna5[[#This Row],[temperatura]] &gt; 0, brenna5[[#This Row],[opad]] &gt; 0),1,0)</f>
        <v>0</v>
      </c>
      <c r="E241">
        <f>IF(brenna5[[#This Row],[czy pada?]] = 1,E240 + 1,0)</f>
        <v>0</v>
      </c>
    </row>
    <row r="242" spans="1:5" x14ac:dyDescent="0.3">
      <c r="A242" s="1">
        <v>43476</v>
      </c>
      <c r="B242">
        <v>-7.8</v>
      </c>
      <c r="C242">
        <v>0</v>
      </c>
      <c r="D242">
        <f>IF(AND(brenna5[[#This Row],[temperatura]] &gt; 0, brenna5[[#This Row],[opad]] &gt; 0),1,0)</f>
        <v>0</v>
      </c>
      <c r="E242">
        <f>IF(brenna5[[#This Row],[czy pada?]] = 1,E241 + 1,0)</f>
        <v>0</v>
      </c>
    </row>
    <row r="243" spans="1:5" x14ac:dyDescent="0.3">
      <c r="A243" s="1">
        <v>43476.041666666664</v>
      </c>
      <c r="B243">
        <v>-7.9</v>
      </c>
      <c r="C243">
        <v>0</v>
      </c>
      <c r="D243">
        <f>IF(AND(brenna5[[#This Row],[temperatura]] &gt; 0, brenna5[[#This Row],[opad]] &gt; 0),1,0)</f>
        <v>0</v>
      </c>
      <c r="E243">
        <f>IF(brenna5[[#This Row],[czy pada?]] = 1,E242 + 1,0)</f>
        <v>0</v>
      </c>
    </row>
    <row r="244" spans="1:5" x14ac:dyDescent="0.3">
      <c r="A244" s="1">
        <v>43476.083333333336</v>
      </c>
      <c r="B244">
        <v>-8.1999999999999993</v>
      </c>
      <c r="C244">
        <v>0</v>
      </c>
      <c r="D244">
        <f>IF(AND(brenna5[[#This Row],[temperatura]] &gt; 0, brenna5[[#This Row],[opad]] &gt; 0),1,0)</f>
        <v>0</v>
      </c>
      <c r="E244">
        <f>IF(brenna5[[#This Row],[czy pada?]] = 1,E243 + 1,0)</f>
        <v>0</v>
      </c>
    </row>
    <row r="245" spans="1:5" x14ac:dyDescent="0.3">
      <c r="A245" s="1">
        <v>43476.125</v>
      </c>
      <c r="B245">
        <v>-8.3000000000000007</v>
      </c>
      <c r="C245">
        <v>0</v>
      </c>
      <c r="D245">
        <f>IF(AND(brenna5[[#This Row],[temperatura]] &gt; 0, brenna5[[#This Row],[opad]] &gt; 0),1,0)</f>
        <v>0</v>
      </c>
      <c r="E245">
        <f>IF(brenna5[[#This Row],[czy pada?]] = 1,E244 + 1,0)</f>
        <v>0</v>
      </c>
    </row>
    <row r="246" spans="1:5" x14ac:dyDescent="0.3">
      <c r="A246" s="1">
        <v>43476.166666666664</v>
      </c>
      <c r="B246">
        <v>-8.4</v>
      </c>
      <c r="C246">
        <v>0</v>
      </c>
      <c r="D246">
        <f>IF(AND(brenna5[[#This Row],[temperatura]] &gt; 0, brenna5[[#This Row],[opad]] &gt; 0),1,0)</f>
        <v>0</v>
      </c>
      <c r="E246">
        <f>IF(brenna5[[#This Row],[czy pada?]] = 1,E245 + 1,0)</f>
        <v>0</v>
      </c>
    </row>
    <row r="247" spans="1:5" x14ac:dyDescent="0.3">
      <c r="A247" s="1">
        <v>43476.208333333336</v>
      </c>
      <c r="B247">
        <v>-8.6</v>
      </c>
      <c r="C247">
        <v>0</v>
      </c>
      <c r="D247">
        <f>IF(AND(brenna5[[#This Row],[temperatura]] &gt; 0, brenna5[[#This Row],[opad]] &gt; 0),1,0)</f>
        <v>0</v>
      </c>
      <c r="E247">
        <f>IF(brenna5[[#This Row],[czy pada?]] = 1,E246 + 1,0)</f>
        <v>0</v>
      </c>
    </row>
    <row r="248" spans="1:5" x14ac:dyDescent="0.3">
      <c r="A248" s="1">
        <v>43476.25</v>
      </c>
      <c r="B248">
        <v>-8.8000000000000007</v>
      </c>
      <c r="C248">
        <v>0</v>
      </c>
      <c r="D248">
        <f>IF(AND(brenna5[[#This Row],[temperatura]] &gt; 0, brenna5[[#This Row],[opad]] &gt; 0),1,0)</f>
        <v>0</v>
      </c>
      <c r="E248">
        <f>IF(brenna5[[#This Row],[czy pada?]] = 1,E247 + 1,0)</f>
        <v>0</v>
      </c>
    </row>
    <row r="249" spans="1:5" x14ac:dyDescent="0.3">
      <c r="A249" s="1">
        <v>43476.291666666664</v>
      </c>
      <c r="B249">
        <v>-8.9</v>
      </c>
      <c r="C249">
        <v>0</v>
      </c>
      <c r="D249">
        <f>IF(AND(brenna5[[#This Row],[temperatura]] &gt; 0, brenna5[[#This Row],[opad]] &gt; 0),1,0)</f>
        <v>0</v>
      </c>
      <c r="E249">
        <f>IF(brenna5[[#This Row],[czy pada?]] = 1,E248 + 1,0)</f>
        <v>0</v>
      </c>
    </row>
    <row r="250" spans="1:5" x14ac:dyDescent="0.3">
      <c r="A250" s="1">
        <v>43476.333333333336</v>
      </c>
      <c r="B250">
        <v>-8.8000000000000007</v>
      </c>
      <c r="C250">
        <v>0</v>
      </c>
      <c r="D250">
        <f>IF(AND(brenna5[[#This Row],[temperatura]] &gt; 0, brenna5[[#This Row],[opad]] &gt; 0),1,0)</f>
        <v>0</v>
      </c>
      <c r="E250">
        <f>IF(brenna5[[#This Row],[czy pada?]] = 1,E249 + 1,0)</f>
        <v>0</v>
      </c>
    </row>
    <row r="251" spans="1:5" x14ac:dyDescent="0.3">
      <c r="A251" s="1">
        <v>43476.375</v>
      </c>
      <c r="B251">
        <v>-8.3000000000000007</v>
      </c>
      <c r="C251">
        <v>0</v>
      </c>
      <c r="D251">
        <f>IF(AND(brenna5[[#This Row],[temperatura]] &gt; 0, brenna5[[#This Row],[opad]] &gt; 0),1,0)</f>
        <v>0</v>
      </c>
      <c r="E251">
        <f>IF(brenna5[[#This Row],[czy pada?]] = 1,E250 + 1,0)</f>
        <v>0</v>
      </c>
    </row>
    <row r="252" spans="1:5" x14ac:dyDescent="0.3">
      <c r="A252" s="1">
        <v>43476.416666666664</v>
      </c>
      <c r="B252">
        <v>-7.7</v>
      </c>
      <c r="C252">
        <v>0</v>
      </c>
      <c r="D252">
        <f>IF(AND(brenna5[[#This Row],[temperatura]] &gt; 0, brenna5[[#This Row],[opad]] &gt; 0),1,0)</f>
        <v>0</v>
      </c>
      <c r="E252">
        <f>IF(brenna5[[#This Row],[czy pada?]] = 1,E251 + 1,0)</f>
        <v>0</v>
      </c>
    </row>
    <row r="253" spans="1:5" x14ac:dyDescent="0.3">
      <c r="A253" s="1">
        <v>43476.458333333336</v>
      </c>
      <c r="B253">
        <v>-7.1</v>
      </c>
      <c r="C253">
        <v>0</v>
      </c>
      <c r="D253">
        <f>IF(AND(brenna5[[#This Row],[temperatura]] &gt; 0, brenna5[[#This Row],[opad]] &gt; 0),1,0)</f>
        <v>0</v>
      </c>
      <c r="E253">
        <f>IF(brenna5[[#This Row],[czy pada?]] = 1,E252 + 1,0)</f>
        <v>0</v>
      </c>
    </row>
    <row r="254" spans="1:5" x14ac:dyDescent="0.3">
      <c r="A254" s="1">
        <v>43476.5</v>
      </c>
      <c r="B254">
        <v>-6.9</v>
      </c>
      <c r="C254">
        <v>0</v>
      </c>
      <c r="D254">
        <f>IF(AND(brenna5[[#This Row],[temperatura]] &gt; 0, brenna5[[#This Row],[opad]] &gt; 0),1,0)</f>
        <v>0</v>
      </c>
      <c r="E254">
        <f>IF(brenna5[[#This Row],[czy pada?]] = 1,E253 + 1,0)</f>
        <v>0</v>
      </c>
    </row>
    <row r="255" spans="1:5" x14ac:dyDescent="0.3">
      <c r="A255" s="1">
        <v>43476.541666666664</v>
      </c>
      <c r="B255">
        <v>-6.9</v>
      </c>
      <c r="C255">
        <v>0</v>
      </c>
      <c r="D255">
        <f>IF(AND(brenna5[[#This Row],[temperatura]] &gt; 0, brenna5[[#This Row],[opad]] &gt; 0),1,0)</f>
        <v>0</v>
      </c>
      <c r="E255">
        <f>IF(brenna5[[#This Row],[czy pada?]] = 1,E254 + 1,0)</f>
        <v>0</v>
      </c>
    </row>
    <row r="256" spans="1:5" x14ac:dyDescent="0.3">
      <c r="A256" s="1">
        <v>43476.583333333336</v>
      </c>
      <c r="B256">
        <v>-6.8</v>
      </c>
      <c r="C256">
        <v>0</v>
      </c>
      <c r="D256">
        <f>IF(AND(brenna5[[#This Row],[temperatura]] &gt; 0, brenna5[[#This Row],[opad]] &gt; 0),1,0)</f>
        <v>0</v>
      </c>
      <c r="E256">
        <f>IF(brenna5[[#This Row],[czy pada?]] = 1,E255 + 1,0)</f>
        <v>0</v>
      </c>
    </row>
    <row r="257" spans="1:5" x14ac:dyDescent="0.3">
      <c r="A257" s="1">
        <v>43476.625</v>
      </c>
      <c r="B257">
        <v>-7.1</v>
      </c>
      <c r="C257">
        <v>0</v>
      </c>
      <c r="D257">
        <f>IF(AND(brenna5[[#This Row],[temperatura]] &gt; 0, brenna5[[#This Row],[opad]] &gt; 0),1,0)</f>
        <v>0</v>
      </c>
      <c r="E257">
        <f>IF(brenna5[[#This Row],[czy pada?]] = 1,E256 + 1,0)</f>
        <v>0</v>
      </c>
    </row>
    <row r="258" spans="1:5" x14ac:dyDescent="0.3">
      <c r="A258" s="1">
        <v>43476.666666666664</v>
      </c>
      <c r="B258">
        <v>-7.9</v>
      </c>
      <c r="C258">
        <v>0</v>
      </c>
      <c r="D258">
        <f>IF(AND(brenna5[[#This Row],[temperatura]] &gt; 0, brenna5[[#This Row],[opad]] &gt; 0),1,0)</f>
        <v>0</v>
      </c>
      <c r="E258">
        <f>IF(brenna5[[#This Row],[czy pada?]] = 1,E257 + 1,0)</f>
        <v>0</v>
      </c>
    </row>
    <row r="259" spans="1:5" x14ac:dyDescent="0.3">
      <c r="A259" s="1">
        <v>43476.708333333336</v>
      </c>
      <c r="B259">
        <v>-8.1</v>
      </c>
      <c r="C259">
        <v>0</v>
      </c>
      <c r="D259">
        <f>IF(AND(brenna5[[#This Row],[temperatura]] &gt; 0, brenna5[[#This Row],[opad]] &gt; 0),1,0)</f>
        <v>0</v>
      </c>
      <c r="E259">
        <f>IF(brenna5[[#This Row],[czy pada?]] = 1,E258 + 1,0)</f>
        <v>0</v>
      </c>
    </row>
    <row r="260" spans="1:5" x14ac:dyDescent="0.3">
      <c r="A260" s="1">
        <v>43476.75</v>
      </c>
      <c r="B260">
        <v>-8.1999999999999993</v>
      </c>
      <c r="C260">
        <v>0</v>
      </c>
      <c r="D260">
        <f>IF(AND(brenna5[[#This Row],[temperatura]] &gt; 0, brenna5[[#This Row],[opad]] &gt; 0),1,0)</f>
        <v>0</v>
      </c>
      <c r="E260">
        <f>IF(brenna5[[#This Row],[czy pada?]] = 1,E259 + 1,0)</f>
        <v>0</v>
      </c>
    </row>
    <row r="261" spans="1:5" x14ac:dyDescent="0.3">
      <c r="A261" s="1">
        <v>43476.791666666664</v>
      </c>
      <c r="B261">
        <v>-8</v>
      </c>
      <c r="C261">
        <v>0</v>
      </c>
      <c r="D261">
        <f>IF(AND(brenna5[[#This Row],[temperatura]] &gt; 0, brenna5[[#This Row],[opad]] &gt; 0),1,0)</f>
        <v>0</v>
      </c>
      <c r="E261">
        <f>IF(brenna5[[#This Row],[czy pada?]] = 1,E260 + 1,0)</f>
        <v>0</v>
      </c>
    </row>
    <row r="262" spans="1:5" x14ac:dyDescent="0.3">
      <c r="A262" s="1">
        <v>43476.833333333336</v>
      </c>
      <c r="B262">
        <v>-7.8</v>
      </c>
      <c r="C262">
        <v>0</v>
      </c>
      <c r="D262">
        <f>IF(AND(brenna5[[#This Row],[temperatura]] &gt; 0, brenna5[[#This Row],[opad]] &gt; 0),1,0)</f>
        <v>0</v>
      </c>
      <c r="E262">
        <f>IF(brenna5[[#This Row],[czy pada?]] = 1,E261 + 1,0)</f>
        <v>0</v>
      </c>
    </row>
    <row r="263" spans="1:5" x14ac:dyDescent="0.3">
      <c r="A263" s="1">
        <v>43476.875</v>
      </c>
      <c r="B263">
        <v>-7.7</v>
      </c>
      <c r="C263">
        <v>0</v>
      </c>
      <c r="D263">
        <f>IF(AND(brenna5[[#This Row],[temperatura]] &gt; 0, brenna5[[#This Row],[opad]] &gt; 0),1,0)</f>
        <v>0</v>
      </c>
      <c r="E263">
        <f>IF(brenna5[[#This Row],[czy pada?]] = 1,E262 + 1,0)</f>
        <v>0</v>
      </c>
    </row>
    <row r="264" spans="1:5" x14ac:dyDescent="0.3">
      <c r="A264" s="1">
        <v>43476.916666666664</v>
      </c>
      <c r="B264">
        <v>-7.6</v>
      </c>
      <c r="C264">
        <v>0</v>
      </c>
      <c r="D264">
        <f>IF(AND(brenna5[[#This Row],[temperatura]] &gt; 0, brenna5[[#This Row],[opad]] &gt; 0),1,0)</f>
        <v>0</v>
      </c>
      <c r="E264">
        <f>IF(brenna5[[#This Row],[czy pada?]] = 1,E263 + 1,0)</f>
        <v>0</v>
      </c>
    </row>
    <row r="265" spans="1:5" x14ac:dyDescent="0.3">
      <c r="A265" s="1">
        <v>43476.958333333336</v>
      </c>
      <c r="B265">
        <v>-7.6</v>
      </c>
      <c r="C265">
        <v>0.1</v>
      </c>
      <c r="D265">
        <f>IF(AND(brenna5[[#This Row],[temperatura]] &gt; 0, brenna5[[#This Row],[opad]] &gt; 0),1,0)</f>
        <v>0</v>
      </c>
      <c r="E265">
        <f>IF(brenna5[[#This Row],[czy pada?]] = 1,E264 + 1,0)</f>
        <v>0</v>
      </c>
    </row>
    <row r="266" spans="1:5" x14ac:dyDescent="0.3">
      <c r="A266" s="1">
        <v>43477</v>
      </c>
      <c r="B266">
        <v>-7.3</v>
      </c>
      <c r="C266">
        <v>0</v>
      </c>
      <c r="D266">
        <f>IF(AND(brenna5[[#This Row],[temperatura]] &gt; 0, brenna5[[#This Row],[opad]] &gt; 0),1,0)</f>
        <v>0</v>
      </c>
      <c r="E266">
        <f>IF(brenna5[[#This Row],[czy pada?]] = 1,E265 + 1,0)</f>
        <v>0</v>
      </c>
    </row>
    <row r="267" spans="1:5" x14ac:dyDescent="0.3">
      <c r="A267" s="1">
        <v>43477.041666666664</v>
      </c>
      <c r="B267">
        <v>-7.1</v>
      </c>
      <c r="C267">
        <v>0</v>
      </c>
      <c r="D267">
        <f>IF(AND(brenna5[[#This Row],[temperatura]] &gt; 0, brenna5[[#This Row],[opad]] &gt; 0),1,0)</f>
        <v>0</v>
      </c>
      <c r="E267">
        <f>IF(brenna5[[#This Row],[czy pada?]] = 1,E266 + 1,0)</f>
        <v>0</v>
      </c>
    </row>
    <row r="268" spans="1:5" x14ac:dyDescent="0.3">
      <c r="A268" s="1">
        <v>43477.083333333336</v>
      </c>
      <c r="B268">
        <v>-6.7</v>
      </c>
      <c r="C268">
        <v>0.1</v>
      </c>
      <c r="D268">
        <f>IF(AND(brenna5[[#This Row],[temperatura]] &gt; 0, brenna5[[#This Row],[opad]] &gt; 0),1,0)</f>
        <v>0</v>
      </c>
      <c r="E268">
        <f>IF(brenna5[[#This Row],[czy pada?]] = 1,E267 + 1,0)</f>
        <v>0</v>
      </c>
    </row>
    <row r="269" spans="1:5" x14ac:dyDescent="0.3">
      <c r="A269" s="1">
        <v>43477.125</v>
      </c>
      <c r="B269">
        <v>-5.8</v>
      </c>
      <c r="C269">
        <v>0.1</v>
      </c>
      <c r="D269">
        <f>IF(AND(brenna5[[#This Row],[temperatura]] &gt; 0, brenna5[[#This Row],[opad]] &gt; 0),1,0)</f>
        <v>0</v>
      </c>
      <c r="E269">
        <f>IF(brenna5[[#This Row],[czy pada?]] = 1,E268 + 1,0)</f>
        <v>0</v>
      </c>
    </row>
    <row r="270" spans="1:5" x14ac:dyDescent="0.3">
      <c r="A270" s="1">
        <v>43477.166666666664</v>
      </c>
      <c r="B270">
        <v>-5.2</v>
      </c>
      <c r="C270">
        <v>0.3</v>
      </c>
      <c r="D270">
        <f>IF(AND(brenna5[[#This Row],[temperatura]] &gt; 0, brenna5[[#This Row],[opad]] &gt; 0),1,0)</f>
        <v>0</v>
      </c>
      <c r="E270">
        <f>IF(brenna5[[#This Row],[czy pada?]] = 1,E269 + 1,0)</f>
        <v>0</v>
      </c>
    </row>
    <row r="271" spans="1:5" x14ac:dyDescent="0.3">
      <c r="A271" s="1">
        <v>43477.208333333336</v>
      </c>
      <c r="B271">
        <v>-4.0999999999999996</v>
      </c>
      <c r="C271">
        <v>0.7</v>
      </c>
      <c r="D271">
        <f>IF(AND(brenna5[[#This Row],[temperatura]] &gt; 0, brenna5[[#This Row],[opad]] &gt; 0),1,0)</f>
        <v>0</v>
      </c>
      <c r="E271">
        <f>IF(brenna5[[#This Row],[czy pada?]] = 1,E270 + 1,0)</f>
        <v>0</v>
      </c>
    </row>
    <row r="272" spans="1:5" x14ac:dyDescent="0.3">
      <c r="A272" s="1">
        <v>43477.25</v>
      </c>
      <c r="B272">
        <v>-3.5</v>
      </c>
      <c r="C272">
        <v>0.7</v>
      </c>
      <c r="D272">
        <f>IF(AND(brenna5[[#This Row],[temperatura]] &gt; 0, brenna5[[#This Row],[opad]] &gt; 0),1,0)</f>
        <v>0</v>
      </c>
      <c r="E272">
        <f>IF(brenna5[[#This Row],[czy pada?]] = 1,E271 + 1,0)</f>
        <v>0</v>
      </c>
    </row>
    <row r="273" spans="1:5" x14ac:dyDescent="0.3">
      <c r="A273" s="1">
        <v>43477.291666666664</v>
      </c>
      <c r="B273">
        <v>-3</v>
      </c>
      <c r="C273">
        <v>0.4</v>
      </c>
      <c r="D273">
        <f>IF(AND(brenna5[[#This Row],[temperatura]] &gt; 0, brenna5[[#This Row],[opad]] &gt; 0),1,0)</f>
        <v>0</v>
      </c>
      <c r="E273">
        <f>IF(brenna5[[#This Row],[czy pada?]] = 1,E272 + 1,0)</f>
        <v>0</v>
      </c>
    </row>
    <row r="274" spans="1:5" x14ac:dyDescent="0.3">
      <c r="A274" s="1">
        <v>43477.333333333336</v>
      </c>
      <c r="B274">
        <v>-2.9</v>
      </c>
      <c r="C274">
        <v>0.4</v>
      </c>
      <c r="D274">
        <f>IF(AND(brenna5[[#This Row],[temperatura]] &gt; 0, brenna5[[#This Row],[opad]] &gt; 0),1,0)</f>
        <v>0</v>
      </c>
      <c r="E274">
        <f>IF(brenna5[[#This Row],[czy pada?]] = 1,E273 + 1,0)</f>
        <v>0</v>
      </c>
    </row>
    <row r="275" spans="1:5" x14ac:dyDescent="0.3">
      <c r="A275" s="1">
        <v>43477.375</v>
      </c>
      <c r="B275">
        <v>-2.8</v>
      </c>
      <c r="C275">
        <v>0.4</v>
      </c>
      <c r="D275">
        <f>IF(AND(brenna5[[#This Row],[temperatura]] &gt; 0, brenna5[[#This Row],[opad]] &gt; 0),1,0)</f>
        <v>0</v>
      </c>
      <c r="E275">
        <f>IF(brenna5[[#This Row],[czy pada?]] = 1,E274 + 1,0)</f>
        <v>0</v>
      </c>
    </row>
    <row r="276" spans="1:5" x14ac:dyDescent="0.3">
      <c r="A276" s="1">
        <v>43477.416666666664</v>
      </c>
      <c r="B276">
        <v>-2.5</v>
      </c>
      <c r="C276">
        <v>0.4</v>
      </c>
      <c r="D276">
        <f>IF(AND(brenna5[[#This Row],[temperatura]] &gt; 0, brenna5[[#This Row],[opad]] &gt; 0),1,0)</f>
        <v>0</v>
      </c>
      <c r="E276">
        <f>IF(brenna5[[#This Row],[czy pada?]] = 1,E275 + 1,0)</f>
        <v>0</v>
      </c>
    </row>
    <row r="277" spans="1:5" x14ac:dyDescent="0.3">
      <c r="A277" s="1">
        <v>43477.458333333336</v>
      </c>
      <c r="B277">
        <v>-2.2999999999999998</v>
      </c>
      <c r="C277">
        <v>0.4</v>
      </c>
      <c r="D277">
        <f>IF(AND(brenna5[[#This Row],[temperatura]] &gt; 0, brenna5[[#This Row],[opad]] &gt; 0),1,0)</f>
        <v>0</v>
      </c>
      <c r="E277">
        <f>IF(brenna5[[#This Row],[czy pada?]] = 1,E276 + 1,0)</f>
        <v>0</v>
      </c>
    </row>
    <row r="278" spans="1:5" x14ac:dyDescent="0.3">
      <c r="A278" s="1">
        <v>43477.5</v>
      </c>
      <c r="B278">
        <v>-2.1</v>
      </c>
      <c r="C278">
        <v>0.4</v>
      </c>
      <c r="D278">
        <f>IF(AND(brenna5[[#This Row],[temperatura]] &gt; 0, brenna5[[#This Row],[opad]] &gt; 0),1,0)</f>
        <v>0</v>
      </c>
      <c r="E278">
        <f>IF(brenna5[[#This Row],[czy pada?]] = 1,E277 + 1,0)</f>
        <v>0</v>
      </c>
    </row>
    <row r="279" spans="1:5" x14ac:dyDescent="0.3">
      <c r="A279" s="1">
        <v>43477.541666666664</v>
      </c>
      <c r="B279">
        <v>-2</v>
      </c>
      <c r="C279">
        <v>0.4</v>
      </c>
      <c r="D279">
        <f>IF(AND(brenna5[[#This Row],[temperatura]] &gt; 0, brenna5[[#This Row],[opad]] &gt; 0),1,0)</f>
        <v>0</v>
      </c>
      <c r="E279">
        <f>IF(brenna5[[#This Row],[czy pada?]] = 1,E278 + 1,0)</f>
        <v>0</v>
      </c>
    </row>
    <row r="280" spans="1:5" x14ac:dyDescent="0.3">
      <c r="A280" s="1">
        <v>43477.583333333336</v>
      </c>
      <c r="B280">
        <v>-2</v>
      </c>
      <c r="C280">
        <v>0.4</v>
      </c>
      <c r="D280">
        <f>IF(AND(brenna5[[#This Row],[temperatura]] &gt; 0, brenna5[[#This Row],[opad]] &gt; 0),1,0)</f>
        <v>0</v>
      </c>
      <c r="E280">
        <f>IF(brenna5[[#This Row],[czy pada?]] = 1,E279 + 1,0)</f>
        <v>0</v>
      </c>
    </row>
    <row r="281" spans="1:5" x14ac:dyDescent="0.3">
      <c r="A281" s="1">
        <v>43477.625</v>
      </c>
      <c r="B281">
        <v>-2.1</v>
      </c>
      <c r="C281">
        <v>0.4</v>
      </c>
      <c r="D281">
        <f>IF(AND(brenna5[[#This Row],[temperatura]] &gt; 0, brenna5[[#This Row],[opad]] &gt; 0),1,0)</f>
        <v>0</v>
      </c>
      <c r="E281">
        <f>IF(brenna5[[#This Row],[czy pada?]] = 1,E280 + 1,0)</f>
        <v>0</v>
      </c>
    </row>
    <row r="282" spans="1:5" x14ac:dyDescent="0.3">
      <c r="A282" s="1">
        <v>43477.666666666664</v>
      </c>
      <c r="B282">
        <v>-2.2000000000000002</v>
      </c>
      <c r="C282">
        <v>0</v>
      </c>
      <c r="D282">
        <f>IF(AND(brenna5[[#This Row],[temperatura]] &gt; 0, brenna5[[#This Row],[opad]] &gt; 0),1,0)</f>
        <v>0</v>
      </c>
      <c r="E282">
        <f>IF(brenna5[[#This Row],[czy pada?]] = 1,E281 + 1,0)</f>
        <v>0</v>
      </c>
    </row>
    <row r="283" spans="1:5" x14ac:dyDescent="0.3">
      <c r="A283" s="1">
        <v>43477.708333333336</v>
      </c>
      <c r="B283">
        <v>-2.4</v>
      </c>
      <c r="C283">
        <v>0</v>
      </c>
      <c r="D283">
        <f>IF(AND(brenna5[[#This Row],[temperatura]] &gt; 0, brenna5[[#This Row],[opad]] &gt; 0),1,0)</f>
        <v>0</v>
      </c>
      <c r="E283">
        <f>IF(brenna5[[#This Row],[czy pada?]] = 1,E282 + 1,0)</f>
        <v>0</v>
      </c>
    </row>
    <row r="284" spans="1:5" x14ac:dyDescent="0.3">
      <c r="A284" s="1">
        <v>43477.75</v>
      </c>
      <c r="B284">
        <v>-2.2999999999999998</v>
      </c>
      <c r="C284">
        <v>0</v>
      </c>
      <c r="D284">
        <f>IF(AND(brenna5[[#This Row],[temperatura]] &gt; 0, brenna5[[#This Row],[opad]] &gt; 0),1,0)</f>
        <v>0</v>
      </c>
      <c r="E284">
        <f>IF(brenna5[[#This Row],[czy pada?]] = 1,E283 + 1,0)</f>
        <v>0</v>
      </c>
    </row>
    <row r="285" spans="1:5" x14ac:dyDescent="0.3">
      <c r="A285" s="1">
        <v>43477.791666666664</v>
      </c>
      <c r="B285">
        <v>-1.9</v>
      </c>
      <c r="C285">
        <v>0</v>
      </c>
      <c r="D285">
        <f>IF(AND(brenna5[[#This Row],[temperatura]] &gt; 0, brenna5[[#This Row],[opad]] &gt; 0),1,0)</f>
        <v>0</v>
      </c>
      <c r="E285">
        <f>IF(brenna5[[#This Row],[czy pada?]] = 1,E284 + 1,0)</f>
        <v>0</v>
      </c>
    </row>
    <row r="286" spans="1:5" x14ac:dyDescent="0.3">
      <c r="A286" s="1">
        <v>43477.833333333336</v>
      </c>
      <c r="B286">
        <v>-1.9</v>
      </c>
      <c r="C286">
        <v>0</v>
      </c>
      <c r="D286">
        <f>IF(AND(brenna5[[#This Row],[temperatura]] &gt; 0, brenna5[[#This Row],[opad]] &gt; 0),1,0)</f>
        <v>0</v>
      </c>
      <c r="E286">
        <f>IF(brenna5[[#This Row],[czy pada?]] = 1,E285 + 1,0)</f>
        <v>0</v>
      </c>
    </row>
    <row r="287" spans="1:5" x14ac:dyDescent="0.3">
      <c r="A287" s="1">
        <v>43477.875</v>
      </c>
      <c r="B287">
        <v>-1.6</v>
      </c>
      <c r="C287">
        <v>0</v>
      </c>
      <c r="D287">
        <f>IF(AND(brenna5[[#This Row],[temperatura]] &gt; 0, brenna5[[#This Row],[opad]] &gt; 0),1,0)</f>
        <v>0</v>
      </c>
      <c r="E287">
        <f>IF(brenna5[[#This Row],[czy pada?]] = 1,E286 + 1,0)</f>
        <v>0</v>
      </c>
    </row>
    <row r="288" spans="1:5" x14ac:dyDescent="0.3">
      <c r="A288" s="1">
        <v>43477.916666666664</v>
      </c>
      <c r="B288">
        <v>-1.5</v>
      </c>
      <c r="C288">
        <v>0</v>
      </c>
      <c r="D288">
        <f>IF(AND(brenna5[[#This Row],[temperatura]] &gt; 0, brenna5[[#This Row],[opad]] &gt; 0),1,0)</f>
        <v>0</v>
      </c>
      <c r="E288">
        <f>IF(brenna5[[#This Row],[czy pada?]] = 1,E287 + 1,0)</f>
        <v>0</v>
      </c>
    </row>
    <row r="289" spans="1:5" x14ac:dyDescent="0.3">
      <c r="A289" s="1">
        <v>43477.958333333336</v>
      </c>
      <c r="B289">
        <v>-1.6</v>
      </c>
      <c r="C289">
        <v>0</v>
      </c>
      <c r="D289">
        <f>IF(AND(brenna5[[#This Row],[temperatura]] &gt; 0, brenna5[[#This Row],[opad]] &gt; 0),1,0)</f>
        <v>0</v>
      </c>
      <c r="E289">
        <f>IF(brenna5[[#This Row],[czy pada?]] = 1,E288 + 1,0)</f>
        <v>0</v>
      </c>
    </row>
    <row r="290" spans="1:5" x14ac:dyDescent="0.3">
      <c r="A290" s="1">
        <v>43478</v>
      </c>
      <c r="B290">
        <v>-1.6</v>
      </c>
      <c r="C290">
        <v>0</v>
      </c>
      <c r="D290">
        <f>IF(AND(brenna5[[#This Row],[temperatura]] &gt; 0, brenna5[[#This Row],[opad]] &gt; 0),1,0)</f>
        <v>0</v>
      </c>
      <c r="E290">
        <f>IF(brenna5[[#This Row],[czy pada?]] = 1,E289 + 1,0)</f>
        <v>0</v>
      </c>
    </row>
    <row r="291" spans="1:5" x14ac:dyDescent="0.3">
      <c r="A291" s="1">
        <v>43478.041666666664</v>
      </c>
      <c r="B291">
        <v>-1.8</v>
      </c>
      <c r="C291">
        <v>0</v>
      </c>
      <c r="D291">
        <f>IF(AND(brenna5[[#This Row],[temperatura]] &gt; 0, brenna5[[#This Row],[opad]] &gt; 0),1,0)</f>
        <v>0</v>
      </c>
      <c r="E291">
        <f>IF(brenna5[[#This Row],[czy pada?]] = 1,E290 + 1,0)</f>
        <v>0</v>
      </c>
    </row>
    <row r="292" spans="1:5" x14ac:dyDescent="0.3">
      <c r="A292" s="1">
        <v>43478.083333333336</v>
      </c>
      <c r="B292">
        <v>-1.9</v>
      </c>
      <c r="C292">
        <v>0</v>
      </c>
      <c r="D292">
        <f>IF(AND(brenna5[[#This Row],[temperatura]] &gt; 0, brenna5[[#This Row],[opad]] &gt; 0),1,0)</f>
        <v>0</v>
      </c>
      <c r="E292">
        <f>IF(brenna5[[#This Row],[czy pada?]] = 1,E291 + 1,0)</f>
        <v>0</v>
      </c>
    </row>
    <row r="293" spans="1:5" x14ac:dyDescent="0.3">
      <c r="A293" s="1">
        <v>43478.125</v>
      </c>
      <c r="B293">
        <v>-1.9</v>
      </c>
      <c r="C293">
        <v>2.7</v>
      </c>
      <c r="D293">
        <f>IF(AND(brenna5[[#This Row],[temperatura]] &gt; 0, brenna5[[#This Row],[opad]] &gt; 0),1,0)</f>
        <v>0</v>
      </c>
      <c r="E293">
        <f>IF(brenna5[[#This Row],[czy pada?]] = 1,E292 + 1,0)</f>
        <v>0</v>
      </c>
    </row>
    <row r="294" spans="1:5" x14ac:dyDescent="0.3">
      <c r="A294" s="1">
        <v>43478.166666666664</v>
      </c>
      <c r="B294">
        <v>-2</v>
      </c>
      <c r="C294">
        <v>2.2000000000000002</v>
      </c>
      <c r="D294">
        <f>IF(AND(brenna5[[#This Row],[temperatura]] &gt; 0, brenna5[[#This Row],[opad]] &gt; 0),1,0)</f>
        <v>0</v>
      </c>
      <c r="E294">
        <f>IF(brenna5[[#This Row],[czy pada?]] = 1,E293 + 1,0)</f>
        <v>0</v>
      </c>
    </row>
    <row r="295" spans="1:5" x14ac:dyDescent="0.3">
      <c r="A295" s="1">
        <v>43478.208333333336</v>
      </c>
      <c r="B295">
        <v>-2</v>
      </c>
      <c r="C295">
        <v>0.7</v>
      </c>
      <c r="D295">
        <f>IF(AND(brenna5[[#This Row],[temperatura]] &gt; 0, brenna5[[#This Row],[opad]] &gt; 0),1,0)</f>
        <v>0</v>
      </c>
      <c r="E295">
        <f>IF(brenna5[[#This Row],[czy pada?]] = 1,E294 + 1,0)</f>
        <v>0</v>
      </c>
    </row>
    <row r="296" spans="1:5" x14ac:dyDescent="0.3">
      <c r="A296" s="1">
        <v>43478.25</v>
      </c>
      <c r="B296">
        <v>-2.1</v>
      </c>
      <c r="C296">
        <v>0.6</v>
      </c>
      <c r="D296">
        <f>IF(AND(brenna5[[#This Row],[temperatura]] &gt; 0, brenna5[[#This Row],[opad]] &gt; 0),1,0)</f>
        <v>0</v>
      </c>
      <c r="E296">
        <f>IF(brenna5[[#This Row],[czy pada?]] = 1,E295 + 1,0)</f>
        <v>0</v>
      </c>
    </row>
    <row r="297" spans="1:5" x14ac:dyDescent="0.3">
      <c r="A297" s="1">
        <v>43478.291666666664</v>
      </c>
      <c r="B297">
        <v>-2</v>
      </c>
      <c r="C297">
        <v>1.4</v>
      </c>
      <c r="D297">
        <f>IF(AND(brenna5[[#This Row],[temperatura]] &gt; 0, brenna5[[#This Row],[opad]] &gt; 0),1,0)</f>
        <v>0</v>
      </c>
      <c r="E297">
        <f>IF(brenna5[[#This Row],[czy pada?]] = 1,E296 + 1,0)</f>
        <v>0</v>
      </c>
    </row>
    <row r="298" spans="1:5" x14ac:dyDescent="0.3">
      <c r="A298" s="1">
        <v>43478.333333333336</v>
      </c>
      <c r="B298">
        <v>-1.8</v>
      </c>
      <c r="C298">
        <v>1.1000000000000001</v>
      </c>
      <c r="D298">
        <f>IF(AND(brenna5[[#This Row],[temperatura]] &gt; 0, brenna5[[#This Row],[opad]] &gt; 0),1,0)</f>
        <v>0</v>
      </c>
      <c r="E298">
        <f>IF(brenna5[[#This Row],[czy pada?]] = 1,E297 + 1,0)</f>
        <v>0</v>
      </c>
    </row>
    <row r="299" spans="1:5" x14ac:dyDescent="0.3">
      <c r="A299" s="1">
        <v>43478.375</v>
      </c>
      <c r="B299">
        <v>-1.8</v>
      </c>
      <c r="C299">
        <v>0.8</v>
      </c>
      <c r="D299">
        <f>IF(AND(brenna5[[#This Row],[temperatura]] &gt; 0, brenna5[[#This Row],[opad]] &gt; 0),1,0)</f>
        <v>0</v>
      </c>
      <c r="E299">
        <f>IF(brenna5[[#This Row],[czy pada?]] = 1,E298 + 1,0)</f>
        <v>0</v>
      </c>
    </row>
    <row r="300" spans="1:5" x14ac:dyDescent="0.3">
      <c r="A300" s="1">
        <v>43478.416666666664</v>
      </c>
      <c r="B300">
        <v>-1.4</v>
      </c>
      <c r="C300">
        <v>0.7</v>
      </c>
      <c r="D300">
        <f>IF(AND(brenna5[[#This Row],[temperatura]] &gt; 0, brenna5[[#This Row],[opad]] &gt; 0),1,0)</f>
        <v>0</v>
      </c>
      <c r="E300">
        <f>IF(brenna5[[#This Row],[czy pada?]] = 1,E299 + 1,0)</f>
        <v>0</v>
      </c>
    </row>
    <row r="301" spans="1:5" x14ac:dyDescent="0.3">
      <c r="A301" s="1">
        <v>43478.458333333336</v>
      </c>
      <c r="B301">
        <v>-1.2</v>
      </c>
      <c r="C301">
        <v>1.5</v>
      </c>
      <c r="D301">
        <f>IF(AND(brenna5[[#This Row],[temperatura]] &gt; 0, brenna5[[#This Row],[opad]] &gt; 0),1,0)</f>
        <v>0</v>
      </c>
      <c r="E301">
        <f>IF(brenna5[[#This Row],[czy pada?]] = 1,E300 + 1,0)</f>
        <v>0</v>
      </c>
    </row>
    <row r="302" spans="1:5" x14ac:dyDescent="0.3">
      <c r="A302" s="1">
        <v>43478.5</v>
      </c>
      <c r="B302">
        <v>-1.2</v>
      </c>
      <c r="C302">
        <v>1.5</v>
      </c>
      <c r="D302">
        <f>IF(AND(brenna5[[#This Row],[temperatura]] &gt; 0, brenna5[[#This Row],[opad]] &gt; 0),1,0)</f>
        <v>0</v>
      </c>
      <c r="E302">
        <f>IF(brenna5[[#This Row],[czy pada?]] = 1,E301 + 1,0)</f>
        <v>0</v>
      </c>
    </row>
    <row r="303" spans="1:5" x14ac:dyDescent="0.3">
      <c r="A303" s="1">
        <v>43478.541666666664</v>
      </c>
      <c r="B303">
        <v>-1</v>
      </c>
      <c r="C303">
        <v>1.5</v>
      </c>
      <c r="D303">
        <f>IF(AND(brenna5[[#This Row],[temperatura]] &gt; 0, brenna5[[#This Row],[opad]] &gt; 0),1,0)</f>
        <v>0</v>
      </c>
      <c r="E303">
        <f>IF(brenna5[[#This Row],[czy pada?]] = 1,E302 + 1,0)</f>
        <v>0</v>
      </c>
    </row>
    <row r="304" spans="1:5" x14ac:dyDescent="0.3">
      <c r="A304" s="1">
        <v>43478.583333333336</v>
      </c>
      <c r="B304">
        <v>-1</v>
      </c>
      <c r="C304">
        <v>1.5</v>
      </c>
      <c r="D304">
        <f>IF(AND(brenna5[[#This Row],[temperatura]] &gt; 0, brenna5[[#This Row],[opad]] &gt; 0),1,0)</f>
        <v>0</v>
      </c>
      <c r="E304">
        <f>IF(brenna5[[#This Row],[czy pada?]] = 1,E303 + 1,0)</f>
        <v>0</v>
      </c>
    </row>
    <row r="305" spans="1:5" x14ac:dyDescent="0.3">
      <c r="A305" s="1">
        <v>43478.625</v>
      </c>
      <c r="B305">
        <v>-1.1000000000000001</v>
      </c>
      <c r="C305">
        <v>0</v>
      </c>
      <c r="D305">
        <f>IF(AND(brenna5[[#This Row],[temperatura]] &gt; 0, brenna5[[#This Row],[opad]] &gt; 0),1,0)</f>
        <v>0</v>
      </c>
      <c r="E305">
        <f>IF(brenna5[[#This Row],[czy pada?]] = 1,E304 + 1,0)</f>
        <v>0</v>
      </c>
    </row>
    <row r="306" spans="1:5" x14ac:dyDescent="0.3">
      <c r="A306" s="1">
        <v>43478.666666666664</v>
      </c>
      <c r="B306">
        <v>-1</v>
      </c>
      <c r="C306">
        <v>0</v>
      </c>
      <c r="D306">
        <f>IF(AND(brenna5[[#This Row],[temperatura]] &gt; 0, brenna5[[#This Row],[opad]] &gt; 0),1,0)</f>
        <v>0</v>
      </c>
      <c r="E306">
        <f>IF(brenna5[[#This Row],[czy pada?]] = 1,E305 + 1,0)</f>
        <v>0</v>
      </c>
    </row>
    <row r="307" spans="1:5" x14ac:dyDescent="0.3">
      <c r="A307" s="1">
        <v>43478.708333333336</v>
      </c>
      <c r="B307">
        <v>-1.2</v>
      </c>
      <c r="C307">
        <v>0.1</v>
      </c>
      <c r="D307">
        <f>IF(AND(brenna5[[#This Row],[temperatura]] &gt; 0, brenna5[[#This Row],[opad]] &gt; 0),1,0)</f>
        <v>0</v>
      </c>
      <c r="E307">
        <f>IF(brenna5[[#This Row],[czy pada?]] = 1,E306 + 1,0)</f>
        <v>0</v>
      </c>
    </row>
    <row r="308" spans="1:5" x14ac:dyDescent="0.3">
      <c r="A308" s="1">
        <v>43478.75</v>
      </c>
      <c r="B308">
        <v>-1.3</v>
      </c>
      <c r="C308">
        <v>0</v>
      </c>
      <c r="D308">
        <f>IF(AND(brenna5[[#This Row],[temperatura]] &gt; 0, brenna5[[#This Row],[opad]] &gt; 0),1,0)</f>
        <v>0</v>
      </c>
      <c r="E308">
        <f>IF(brenna5[[#This Row],[czy pada?]] = 1,E307 + 1,0)</f>
        <v>0</v>
      </c>
    </row>
    <row r="309" spans="1:5" x14ac:dyDescent="0.3">
      <c r="A309" s="1">
        <v>43478.791666666664</v>
      </c>
      <c r="B309">
        <v>-1.4</v>
      </c>
      <c r="C309">
        <v>0.1</v>
      </c>
      <c r="D309">
        <f>IF(AND(brenna5[[#This Row],[temperatura]] &gt; 0, brenna5[[#This Row],[opad]] &gt; 0),1,0)</f>
        <v>0</v>
      </c>
      <c r="E309">
        <f>IF(brenna5[[#This Row],[czy pada?]] = 1,E308 + 1,0)</f>
        <v>0</v>
      </c>
    </row>
    <row r="310" spans="1:5" x14ac:dyDescent="0.3">
      <c r="A310" s="1">
        <v>43478.833333333336</v>
      </c>
      <c r="B310">
        <v>-1.4</v>
      </c>
      <c r="C310">
        <v>0.1</v>
      </c>
      <c r="D310">
        <f>IF(AND(brenna5[[#This Row],[temperatura]] &gt; 0, brenna5[[#This Row],[opad]] &gt; 0),1,0)</f>
        <v>0</v>
      </c>
      <c r="E310">
        <f>IF(brenna5[[#This Row],[czy pada?]] = 1,E309 + 1,0)</f>
        <v>0</v>
      </c>
    </row>
    <row r="311" spans="1:5" x14ac:dyDescent="0.3">
      <c r="A311" s="1">
        <v>43478.875</v>
      </c>
      <c r="B311">
        <v>-1.5</v>
      </c>
      <c r="C311">
        <v>0.1</v>
      </c>
      <c r="D311">
        <f>IF(AND(brenna5[[#This Row],[temperatura]] &gt; 0, brenna5[[#This Row],[opad]] &gt; 0),1,0)</f>
        <v>0</v>
      </c>
      <c r="E311">
        <f>IF(brenna5[[#This Row],[czy pada?]] = 1,E310 + 1,0)</f>
        <v>0</v>
      </c>
    </row>
    <row r="312" spans="1:5" x14ac:dyDescent="0.3">
      <c r="A312" s="1">
        <v>43478.916666666664</v>
      </c>
      <c r="B312">
        <v>-1.4</v>
      </c>
      <c r="C312">
        <v>0.1</v>
      </c>
      <c r="D312">
        <f>IF(AND(brenna5[[#This Row],[temperatura]] &gt; 0, brenna5[[#This Row],[opad]] &gt; 0),1,0)</f>
        <v>0</v>
      </c>
      <c r="E312">
        <f>IF(brenna5[[#This Row],[czy pada?]] = 1,E311 + 1,0)</f>
        <v>0</v>
      </c>
    </row>
    <row r="313" spans="1:5" x14ac:dyDescent="0.3">
      <c r="A313" s="1">
        <v>43478.958333333336</v>
      </c>
      <c r="B313">
        <v>-1.5</v>
      </c>
      <c r="C313">
        <v>0.1</v>
      </c>
      <c r="D313">
        <f>IF(AND(brenna5[[#This Row],[temperatura]] &gt; 0, brenna5[[#This Row],[opad]] &gt; 0),1,0)</f>
        <v>0</v>
      </c>
      <c r="E313">
        <f>IF(brenna5[[#This Row],[czy pada?]] = 1,E312 + 1,0)</f>
        <v>0</v>
      </c>
    </row>
    <row r="314" spans="1:5" x14ac:dyDescent="0.3">
      <c r="A314" s="1">
        <v>43479</v>
      </c>
      <c r="B314">
        <v>-1.4</v>
      </c>
      <c r="C314">
        <v>0.1</v>
      </c>
      <c r="D314">
        <f>IF(AND(brenna5[[#This Row],[temperatura]] &gt; 0, brenna5[[#This Row],[opad]] &gt; 0),1,0)</f>
        <v>0</v>
      </c>
      <c r="E314">
        <f>IF(brenna5[[#This Row],[czy pada?]] = 1,E313 + 1,0)</f>
        <v>0</v>
      </c>
    </row>
    <row r="315" spans="1:5" x14ac:dyDescent="0.3">
      <c r="A315" s="1">
        <v>43479.041666666664</v>
      </c>
      <c r="B315">
        <v>-0.7</v>
      </c>
      <c r="C315">
        <v>0.1</v>
      </c>
      <c r="D315">
        <f>IF(AND(brenna5[[#This Row],[temperatura]] &gt; 0, brenna5[[#This Row],[opad]] &gt; 0),1,0)</f>
        <v>0</v>
      </c>
      <c r="E315">
        <f>IF(brenna5[[#This Row],[czy pada?]] = 1,E314 + 1,0)</f>
        <v>0</v>
      </c>
    </row>
    <row r="316" spans="1:5" x14ac:dyDescent="0.3">
      <c r="A316" s="1">
        <v>43479.083333333336</v>
      </c>
      <c r="B316">
        <v>0</v>
      </c>
      <c r="C316">
        <v>0.1</v>
      </c>
      <c r="D316">
        <f>IF(AND(brenna5[[#This Row],[temperatura]] &gt; 0, brenna5[[#This Row],[opad]] &gt; 0),1,0)</f>
        <v>0</v>
      </c>
      <c r="E316">
        <f>IF(brenna5[[#This Row],[czy pada?]] = 1,E315 + 1,0)</f>
        <v>0</v>
      </c>
    </row>
    <row r="317" spans="1:5" x14ac:dyDescent="0.3">
      <c r="A317" s="1">
        <v>43479.125</v>
      </c>
      <c r="B317">
        <v>0</v>
      </c>
      <c r="C317">
        <v>0.5</v>
      </c>
      <c r="D317">
        <f>IF(AND(brenna5[[#This Row],[temperatura]] &gt; 0, brenna5[[#This Row],[opad]] &gt; 0),1,0)</f>
        <v>0</v>
      </c>
      <c r="E317">
        <f>IF(brenna5[[#This Row],[czy pada?]] = 1,E316 + 1,0)</f>
        <v>0</v>
      </c>
    </row>
    <row r="318" spans="1:5" x14ac:dyDescent="0.3">
      <c r="A318" s="1">
        <v>43479.166666666664</v>
      </c>
      <c r="B318">
        <v>-0.3</v>
      </c>
      <c r="C318">
        <v>0.5</v>
      </c>
      <c r="D318">
        <f>IF(AND(brenna5[[#This Row],[temperatura]] &gt; 0, brenna5[[#This Row],[opad]] &gt; 0),1,0)</f>
        <v>0</v>
      </c>
      <c r="E318">
        <f>IF(brenna5[[#This Row],[czy pada?]] = 1,E317 + 1,0)</f>
        <v>0</v>
      </c>
    </row>
    <row r="319" spans="1:5" x14ac:dyDescent="0.3">
      <c r="A319" s="1">
        <v>43479.208333333336</v>
      </c>
      <c r="B319">
        <v>-0.3</v>
      </c>
      <c r="C319">
        <v>0.2</v>
      </c>
      <c r="D319">
        <f>IF(AND(brenna5[[#This Row],[temperatura]] &gt; 0, brenna5[[#This Row],[opad]] &gt; 0),1,0)</f>
        <v>0</v>
      </c>
      <c r="E319">
        <f>IF(brenna5[[#This Row],[czy pada?]] = 1,E318 + 1,0)</f>
        <v>0</v>
      </c>
    </row>
    <row r="320" spans="1:5" x14ac:dyDescent="0.3">
      <c r="A320" s="1">
        <v>43479.25</v>
      </c>
      <c r="B320">
        <v>-0.5</v>
      </c>
      <c r="C320">
        <v>0</v>
      </c>
      <c r="D320">
        <f>IF(AND(brenna5[[#This Row],[temperatura]] &gt; 0, brenna5[[#This Row],[opad]] &gt; 0),1,0)</f>
        <v>0</v>
      </c>
      <c r="E320">
        <f>IF(brenna5[[#This Row],[czy pada?]] = 1,E319 + 1,0)</f>
        <v>0</v>
      </c>
    </row>
    <row r="321" spans="1:5" x14ac:dyDescent="0.3">
      <c r="A321" s="1">
        <v>43479.291666666664</v>
      </c>
      <c r="B321">
        <v>-1.2</v>
      </c>
      <c r="C321">
        <v>0.4</v>
      </c>
      <c r="D321">
        <f>IF(AND(brenna5[[#This Row],[temperatura]] &gt; 0, brenna5[[#This Row],[opad]] &gt; 0),1,0)</f>
        <v>0</v>
      </c>
      <c r="E321">
        <f>IF(brenna5[[#This Row],[czy pada?]] = 1,E320 + 1,0)</f>
        <v>0</v>
      </c>
    </row>
    <row r="322" spans="1:5" x14ac:dyDescent="0.3">
      <c r="A322" s="1">
        <v>43479.333333333336</v>
      </c>
      <c r="B322">
        <v>-1.7</v>
      </c>
      <c r="C322">
        <v>0.1</v>
      </c>
      <c r="D322">
        <f>IF(AND(brenna5[[#This Row],[temperatura]] &gt; 0, brenna5[[#This Row],[opad]] &gt; 0),1,0)</f>
        <v>0</v>
      </c>
      <c r="E322">
        <f>IF(brenna5[[#This Row],[czy pada?]] = 1,E321 + 1,0)</f>
        <v>0</v>
      </c>
    </row>
    <row r="323" spans="1:5" x14ac:dyDescent="0.3">
      <c r="A323" s="1">
        <v>43479.375</v>
      </c>
      <c r="B323">
        <v>-2.1</v>
      </c>
      <c r="C323">
        <v>0</v>
      </c>
      <c r="D323">
        <f>IF(AND(brenna5[[#This Row],[temperatura]] &gt; 0, brenna5[[#This Row],[opad]] &gt; 0),1,0)</f>
        <v>0</v>
      </c>
      <c r="E323">
        <f>IF(brenna5[[#This Row],[czy pada?]] = 1,E322 + 1,0)</f>
        <v>0</v>
      </c>
    </row>
    <row r="324" spans="1:5" x14ac:dyDescent="0.3">
      <c r="A324" s="1">
        <v>43479.416666666664</v>
      </c>
      <c r="B324">
        <v>-2.2999999999999998</v>
      </c>
      <c r="C324">
        <v>0</v>
      </c>
      <c r="D324">
        <f>IF(AND(brenna5[[#This Row],[temperatura]] &gt; 0, brenna5[[#This Row],[opad]] &gt; 0),1,0)</f>
        <v>0</v>
      </c>
      <c r="E324">
        <f>IF(brenna5[[#This Row],[czy pada?]] = 1,E323 + 1,0)</f>
        <v>0</v>
      </c>
    </row>
    <row r="325" spans="1:5" x14ac:dyDescent="0.3">
      <c r="A325" s="1">
        <v>43479.458333333336</v>
      </c>
      <c r="B325">
        <v>-3</v>
      </c>
      <c r="C325">
        <v>0</v>
      </c>
      <c r="D325">
        <f>IF(AND(brenna5[[#This Row],[temperatura]] &gt; 0, brenna5[[#This Row],[opad]] &gt; 0),1,0)</f>
        <v>0</v>
      </c>
      <c r="E325">
        <f>IF(brenna5[[#This Row],[czy pada?]] = 1,E324 + 1,0)</f>
        <v>0</v>
      </c>
    </row>
    <row r="326" spans="1:5" x14ac:dyDescent="0.3">
      <c r="A326" s="1">
        <v>43479.5</v>
      </c>
      <c r="B326">
        <v>-3.5</v>
      </c>
      <c r="C326">
        <v>0</v>
      </c>
      <c r="D326">
        <f>IF(AND(brenna5[[#This Row],[temperatura]] &gt; 0, brenna5[[#This Row],[opad]] &gt; 0),1,0)</f>
        <v>0</v>
      </c>
      <c r="E326">
        <f>IF(brenna5[[#This Row],[czy pada?]] = 1,E325 + 1,0)</f>
        <v>0</v>
      </c>
    </row>
    <row r="327" spans="1:5" x14ac:dyDescent="0.3">
      <c r="A327" s="1">
        <v>43479.541666666664</v>
      </c>
      <c r="B327">
        <v>-3.5</v>
      </c>
      <c r="C327">
        <v>0</v>
      </c>
      <c r="D327">
        <f>IF(AND(brenna5[[#This Row],[temperatura]] &gt; 0, brenna5[[#This Row],[opad]] &gt; 0),1,0)</f>
        <v>0</v>
      </c>
      <c r="E327">
        <f>IF(brenna5[[#This Row],[czy pada?]] = 1,E326 + 1,0)</f>
        <v>0</v>
      </c>
    </row>
    <row r="328" spans="1:5" x14ac:dyDescent="0.3">
      <c r="A328" s="1">
        <v>43479.583333333336</v>
      </c>
      <c r="B328">
        <v>-5.3</v>
      </c>
      <c r="C328">
        <v>0</v>
      </c>
      <c r="D328">
        <f>IF(AND(brenna5[[#This Row],[temperatura]] &gt; 0, brenna5[[#This Row],[opad]] &gt; 0),1,0)</f>
        <v>0</v>
      </c>
      <c r="E328">
        <f>IF(brenna5[[#This Row],[czy pada?]] = 1,E327 + 1,0)</f>
        <v>0</v>
      </c>
    </row>
    <row r="329" spans="1:5" x14ac:dyDescent="0.3">
      <c r="A329" s="1">
        <v>43479.625</v>
      </c>
      <c r="B329">
        <v>-5.0999999999999996</v>
      </c>
      <c r="C329">
        <v>0</v>
      </c>
      <c r="D329">
        <f>IF(AND(brenna5[[#This Row],[temperatura]] &gt; 0, brenna5[[#This Row],[opad]] &gt; 0),1,0)</f>
        <v>0</v>
      </c>
      <c r="E329">
        <f>IF(brenna5[[#This Row],[czy pada?]] = 1,E328 + 1,0)</f>
        <v>0</v>
      </c>
    </row>
    <row r="330" spans="1:5" x14ac:dyDescent="0.3">
      <c r="A330" s="1">
        <v>43479.666666666664</v>
      </c>
      <c r="B330">
        <v>-5.2</v>
      </c>
      <c r="C330">
        <v>0</v>
      </c>
      <c r="D330">
        <f>IF(AND(brenna5[[#This Row],[temperatura]] &gt; 0, brenna5[[#This Row],[opad]] &gt; 0),1,0)</f>
        <v>0</v>
      </c>
      <c r="E330">
        <f>IF(brenna5[[#This Row],[czy pada?]] = 1,E329 + 1,0)</f>
        <v>0</v>
      </c>
    </row>
    <row r="331" spans="1:5" x14ac:dyDescent="0.3">
      <c r="A331" s="1">
        <v>43479.708333333336</v>
      </c>
      <c r="B331">
        <v>-5.4</v>
      </c>
      <c r="C331">
        <v>0</v>
      </c>
      <c r="D331">
        <f>IF(AND(brenna5[[#This Row],[temperatura]] &gt; 0, brenna5[[#This Row],[opad]] &gt; 0),1,0)</f>
        <v>0</v>
      </c>
      <c r="E331">
        <f>IF(brenna5[[#This Row],[czy pada?]] = 1,E330 + 1,0)</f>
        <v>0</v>
      </c>
    </row>
    <row r="332" spans="1:5" x14ac:dyDescent="0.3">
      <c r="A332" s="1">
        <v>43479.75</v>
      </c>
      <c r="B332">
        <v>-5.8</v>
      </c>
      <c r="C332">
        <v>0</v>
      </c>
      <c r="D332">
        <f>IF(AND(brenna5[[#This Row],[temperatura]] &gt; 0, brenna5[[#This Row],[opad]] &gt; 0),1,0)</f>
        <v>0</v>
      </c>
      <c r="E332">
        <f>IF(brenna5[[#This Row],[czy pada?]] = 1,E331 + 1,0)</f>
        <v>0</v>
      </c>
    </row>
    <row r="333" spans="1:5" x14ac:dyDescent="0.3">
      <c r="A333" s="1">
        <v>43479.791666666664</v>
      </c>
      <c r="B333">
        <v>-6.8</v>
      </c>
      <c r="C333">
        <v>0</v>
      </c>
      <c r="D333">
        <f>IF(AND(brenna5[[#This Row],[temperatura]] &gt; 0, brenna5[[#This Row],[opad]] &gt; 0),1,0)</f>
        <v>0</v>
      </c>
      <c r="E333">
        <f>IF(brenna5[[#This Row],[czy pada?]] = 1,E332 + 1,0)</f>
        <v>0</v>
      </c>
    </row>
    <row r="334" spans="1:5" x14ac:dyDescent="0.3">
      <c r="A334" s="1">
        <v>43479.833333333336</v>
      </c>
      <c r="B334">
        <v>-7.2</v>
      </c>
      <c r="C334">
        <v>0</v>
      </c>
      <c r="D334">
        <f>IF(AND(brenna5[[#This Row],[temperatura]] &gt; 0, brenna5[[#This Row],[opad]] &gt; 0),1,0)</f>
        <v>0</v>
      </c>
      <c r="E334">
        <f>IF(brenna5[[#This Row],[czy pada?]] = 1,E333 + 1,0)</f>
        <v>0</v>
      </c>
    </row>
    <row r="335" spans="1:5" x14ac:dyDescent="0.3">
      <c r="A335" s="1">
        <v>43479.875</v>
      </c>
      <c r="B335">
        <v>-7.1</v>
      </c>
      <c r="C335">
        <v>0</v>
      </c>
      <c r="D335">
        <f>IF(AND(brenna5[[#This Row],[temperatura]] &gt; 0, brenna5[[#This Row],[opad]] &gt; 0),1,0)</f>
        <v>0</v>
      </c>
      <c r="E335">
        <f>IF(brenna5[[#This Row],[czy pada?]] = 1,E334 + 1,0)</f>
        <v>0</v>
      </c>
    </row>
    <row r="336" spans="1:5" x14ac:dyDescent="0.3">
      <c r="A336" s="1">
        <v>43479.916666666664</v>
      </c>
      <c r="B336">
        <v>-7.1</v>
      </c>
      <c r="C336">
        <v>0</v>
      </c>
      <c r="D336">
        <f>IF(AND(brenna5[[#This Row],[temperatura]] &gt; 0, brenna5[[#This Row],[opad]] &gt; 0),1,0)</f>
        <v>0</v>
      </c>
      <c r="E336">
        <f>IF(brenna5[[#This Row],[czy pada?]] = 1,E335 + 1,0)</f>
        <v>0</v>
      </c>
    </row>
    <row r="337" spans="1:5" x14ac:dyDescent="0.3">
      <c r="A337" s="1">
        <v>43479.958333333336</v>
      </c>
      <c r="B337">
        <v>-7.1</v>
      </c>
      <c r="C337">
        <v>0</v>
      </c>
      <c r="D337">
        <f>IF(AND(brenna5[[#This Row],[temperatura]] &gt; 0, brenna5[[#This Row],[opad]] &gt; 0),1,0)</f>
        <v>0</v>
      </c>
      <c r="E337">
        <f>IF(brenna5[[#This Row],[czy pada?]] = 1,E336 + 1,0)</f>
        <v>0</v>
      </c>
    </row>
    <row r="338" spans="1:5" x14ac:dyDescent="0.3">
      <c r="A338" s="1">
        <v>43480</v>
      </c>
      <c r="B338">
        <v>-7</v>
      </c>
      <c r="C338">
        <v>0</v>
      </c>
      <c r="D338">
        <f>IF(AND(brenna5[[#This Row],[temperatura]] &gt; 0, brenna5[[#This Row],[opad]] &gt; 0),1,0)</f>
        <v>0</v>
      </c>
      <c r="E338">
        <f>IF(brenna5[[#This Row],[czy pada?]] = 1,E337 + 1,0)</f>
        <v>0</v>
      </c>
    </row>
    <row r="339" spans="1:5" x14ac:dyDescent="0.3">
      <c r="A339" s="1">
        <v>43480.041666666664</v>
      </c>
      <c r="B339">
        <v>-6.9</v>
      </c>
      <c r="C339">
        <v>0</v>
      </c>
      <c r="D339">
        <f>IF(AND(brenna5[[#This Row],[temperatura]] &gt; 0, brenna5[[#This Row],[opad]] &gt; 0),1,0)</f>
        <v>0</v>
      </c>
      <c r="E339">
        <f>IF(brenna5[[#This Row],[czy pada?]] = 1,E338 + 1,0)</f>
        <v>0</v>
      </c>
    </row>
    <row r="340" spans="1:5" x14ac:dyDescent="0.3">
      <c r="A340" s="1">
        <v>43480.083333333336</v>
      </c>
      <c r="B340">
        <v>-7</v>
      </c>
      <c r="C340">
        <v>0</v>
      </c>
      <c r="D340">
        <f>IF(AND(brenna5[[#This Row],[temperatura]] &gt; 0, brenna5[[#This Row],[opad]] &gt; 0),1,0)</f>
        <v>0</v>
      </c>
      <c r="E340">
        <f>IF(brenna5[[#This Row],[czy pada?]] = 1,E339 + 1,0)</f>
        <v>0</v>
      </c>
    </row>
    <row r="341" spans="1:5" x14ac:dyDescent="0.3">
      <c r="A341" s="1">
        <v>43480.125</v>
      </c>
      <c r="B341">
        <v>-7.2</v>
      </c>
      <c r="C341">
        <v>0</v>
      </c>
      <c r="D341">
        <f>IF(AND(brenna5[[#This Row],[temperatura]] &gt; 0, brenna5[[#This Row],[opad]] &gt; 0),1,0)</f>
        <v>0</v>
      </c>
      <c r="E341">
        <f>IF(brenna5[[#This Row],[czy pada?]] = 1,E340 + 1,0)</f>
        <v>0</v>
      </c>
    </row>
    <row r="342" spans="1:5" x14ac:dyDescent="0.3">
      <c r="A342" s="1">
        <v>43480.166666666664</v>
      </c>
      <c r="B342">
        <v>-7.1</v>
      </c>
      <c r="C342">
        <v>0</v>
      </c>
      <c r="D342">
        <f>IF(AND(brenna5[[#This Row],[temperatura]] &gt; 0, brenna5[[#This Row],[opad]] &gt; 0),1,0)</f>
        <v>0</v>
      </c>
      <c r="E342">
        <f>IF(brenna5[[#This Row],[czy pada?]] = 1,E341 + 1,0)</f>
        <v>0</v>
      </c>
    </row>
    <row r="343" spans="1:5" x14ac:dyDescent="0.3">
      <c r="A343" s="1">
        <v>43480.208333333336</v>
      </c>
      <c r="B343">
        <v>-6.9</v>
      </c>
      <c r="C343">
        <v>0</v>
      </c>
      <c r="D343">
        <f>IF(AND(brenna5[[#This Row],[temperatura]] &gt; 0, brenna5[[#This Row],[opad]] &gt; 0),1,0)</f>
        <v>0</v>
      </c>
      <c r="E343">
        <f>IF(brenna5[[#This Row],[czy pada?]] = 1,E342 + 1,0)</f>
        <v>0</v>
      </c>
    </row>
    <row r="344" spans="1:5" x14ac:dyDescent="0.3">
      <c r="A344" s="1">
        <v>43480.25</v>
      </c>
      <c r="B344">
        <v>-6.5</v>
      </c>
      <c r="C344">
        <v>0</v>
      </c>
      <c r="D344">
        <f>IF(AND(brenna5[[#This Row],[temperatura]] &gt; 0, brenna5[[#This Row],[opad]] &gt; 0),1,0)</f>
        <v>0</v>
      </c>
      <c r="E344">
        <f>IF(brenna5[[#This Row],[czy pada?]] = 1,E343 + 1,0)</f>
        <v>0</v>
      </c>
    </row>
    <row r="345" spans="1:5" x14ac:dyDescent="0.3">
      <c r="A345" s="1">
        <v>43480.291666666664</v>
      </c>
      <c r="B345">
        <v>-6.4</v>
      </c>
      <c r="C345">
        <v>0.1</v>
      </c>
      <c r="D345">
        <f>IF(AND(brenna5[[#This Row],[temperatura]] &gt; 0, brenna5[[#This Row],[opad]] &gt; 0),1,0)</f>
        <v>0</v>
      </c>
      <c r="E345">
        <f>IF(brenna5[[#This Row],[czy pada?]] = 1,E344 + 1,0)</f>
        <v>0</v>
      </c>
    </row>
    <row r="346" spans="1:5" x14ac:dyDescent="0.3">
      <c r="A346" s="1">
        <v>43480.333333333336</v>
      </c>
      <c r="B346">
        <v>-6.3</v>
      </c>
      <c r="C346">
        <v>0</v>
      </c>
      <c r="D346">
        <f>IF(AND(brenna5[[#This Row],[temperatura]] &gt; 0, brenna5[[#This Row],[opad]] &gt; 0),1,0)</f>
        <v>0</v>
      </c>
      <c r="E346">
        <f>IF(brenna5[[#This Row],[czy pada?]] = 1,E345 + 1,0)</f>
        <v>0</v>
      </c>
    </row>
    <row r="347" spans="1:5" x14ac:dyDescent="0.3">
      <c r="A347" s="1">
        <v>43480.375</v>
      </c>
      <c r="B347">
        <v>-5.6</v>
      </c>
      <c r="C347">
        <v>0</v>
      </c>
      <c r="D347">
        <f>IF(AND(brenna5[[#This Row],[temperatura]] &gt; 0, brenna5[[#This Row],[opad]] &gt; 0),1,0)</f>
        <v>0</v>
      </c>
      <c r="E347">
        <f>IF(brenna5[[#This Row],[czy pada?]] = 1,E346 + 1,0)</f>
        <v>0</v>
      </c>
    </row>
    <row r="348" spans="1:5" x14ac:dyDescent="0.3">
      <c r="A348" s="1">
        <v>43480.416666666664</v>
      </c>
      <c r="B348">
        <v>-5</v>
      </c>
      <c r="C348">
        <v>0</v>
      </c>
      <c r="D348">
        <f>IF(AND(brenna5[[#This Row],[temperatura]] &gt; 0, brenna5[[#This Row],[opad]] &gt; 0),1,0)</f>
        <v>0</v>
      </c>
      <c r="E348">
        <f>IF(brenna5[[#This Row],[czy pada?]] = 1,E347 + 1,0)</f>
        <v>0</v>
      </c>
    </row>
    <row r="349" spans="1:5" x14ac:dyDescent="0.3">
      <c r="A349" s="1">
        <v>43480.458333333336</v>
      </c>
      <c r="B349">
        <v>-4.9000000000000004</v>
      </c>
      <c r="C349">
        <v>0.1</v>
      </c>
      <c r="D349">
        <f>IF(AND(brenna5[[#This Row],[temperatura]] &gt; 0, brenna5[[#This Row],[opad]] &gt; 0),1,0)</f>
        <v>0</v>
      </c>
      <c r="E349">
        <f>IF(brenna5[[#This Row],[czy pada?]] = 1,E348 + 1,0)</f>
        <v>0</v>
      </c>
    </row>
    <row r="350" spans="1:5" x14ac:dyDescent="0.3">
      <c r="A350" s="1">
        <v>43480.5</v>
      </c>
      <c r="B350">
        <v>-4.7</v>
      </c>
      <c r="C350">
        <v>0.6</v>
      </c>
      <c r="D350">
        <f>IF(AND(brenna5[[#This Row],[temperatura]] &gt; 0, brenna5[[#This Row],[opad]] &gt; 0),1,0)</f>
        <v>0</v>
      </c>
      <c r="E350">
        <f>IF(brenna5[[#This Row],[czy pada?]] = 1,E349 + 1,0)</f>
        <v>0</v>
      </c>
    </row>
    <row r="351" spans="1:5" x14ac:dyDescent="0.3">
      <c r="A351" s="1">
        <v>43480.541666666664</v>
      </c>
      <c r="B351">
        <v>-3.9</v>
      </c>
      <c r="C351">
        <v>0.3</v>
      </c>
      <c r="D351">
        <f>IF(AND(brenna5[[#This Row],[temperatura]] &gt; 0, brenna5[[#This Row],[opad]] &gt; 0),1,0)</f>
        <v>0</v>
      </c>
      <c r="E351">
        <f>IF(brenna5[[#This Row],[czy pada?]] = 1,E350 + 1,0)</f>
        <v>0</v>
      </c>
    </row>
    <row r="352" spans="1:5" x14ac:dyDescent="0.3">
      <c r="A352" s="1">
        <v>43480.583333333336</v>
      </c>
      <c r="B352">
        <v>-3.4</v>
      </c>
      <c r="C352">
        <v>0.2</v>
      </c>
      <c r="D352">
        <f>IF(AND(brenna5[[#This Row],[temperatura]] &gt; 0, brenna5[[#This Row],[opad]] &gt; 0),1,0)</f>
        <v>0</v>
      </c>
      <c r="E352">
        <f>IF(brenna5[[#This Row],[czy pada?]] = 1,E351 + 1,0)</f>
        <v>0</v>
      </c>
    </row>
    <row r="353" spans="1:5" x14ac:dyDescent="0.3">
      <c r="A353" s="1">
        <v>43480.625</v>
      </c>
      <c r="B353">
        <v>-3.3</v>
      </c>
      <c r="C353">
        <v>0.6</v>
      </c>
      <c r="D353">
        <f>IF(AND(brenna5[[#This Row],[temperatura]] &gt; 0, brenna5[[#This Row],[opad]] &gt; 0),1,0)</f>
        <v>0</v>
      </c>
      <c r="E353">
        <f>IF(brenna5[[#This Row],[czy pada?]] = 1,E352 + 1,0)</f>
        <v>0</v>
      </c>
    </row>
    <row r="354" spans="1:5" x14ac:dyDescent="0.3">
      <c r="A354" s="1">
        <v>43480.666666666664</v>
      </c>
      <c r="B354">
        <v>-3.4</v>
      </c>
      <c r="C354">
        <v>1</v>
      </c>
      <c r="D354">
        <f>IF(AND(brenna5[[#This Row],[temperatura]] &gt; 0, brenna5[[#This Row],[opad]] &gt; 0),1,0)</f>
        <v>0</v>
      </c>
      <c r="E354">
        <f>IF(brenna5[[#This Row],[czy pada?]] = 1,E353 + 1,0)</f>
        <v>0</v>
      </c>
    </row>
    <row r="355" spans="1:5" x14ac:dyDescent="0.3">
      <c r="A355" s="1">
        <v>43480.708333333336</v>
      </c>
      <c r="B355">
        <v>-3.3</v>
      </c>
      <c r="C355">
        <v>1.1000000000000001</v>
      </c>
      <c r="D355">
        <f>IF(AND(brenna5[[#This Row],[temperatura]] &gt; 0, brenna5[[#This Row],[opad]] &gt; 0),1,0)</f>
        <v>0</v>
      </c>
      <c r="E355">
        <f>IF(brenna5[[#This Row],[czy pada?]] = 1,E354 + 1,0)</f>
        <v>0</v>
      </c>
    </row>
    <row r="356" spans="1:5" x14ac:dyDescent="0.3">
      <c r="A356" s="1">
        <v>43480.75</v>
      </c>
      <c r="B356">
        <v>-3</v>
      </c>
      <c r="C356">
        <v>1.1000000000000001</v>
      </c>
      <c r="D356">
        <f>IF(AND(brenna5[[#This Row],[temperatura]] &gt; 0, brenna5[[#This Row],[opad]] &gt; 0),1,0)</f>
        <v>0</v>
      </c>
      <c r="E356">
        <f>IF(brenna5[[#This Row],[czy pada?]] = 1,E355 + 1,0)</f>
        <v>0</v>
      </c>
    </row>
    <row r="357" spans="1:5" x14ac:dyDescent="0.3">
      <c r="A357" s="1">
        <v>43480.791666666664</v>
      </c>
      <c r="B357">
        <v>-2.6</v>
      </c>
      <c r="C357">
        <v>0.6</v>
      </c>
      <c r="D357">
        <f>IF(AND(brenna5[[#This Row],[temperatura]] &gt; 0, brenna5[[#This Row],[opad]] &gt; 0),1,0)</f>
        <v>0</v>
      </c>
      <c r="E357">
        <f>IF(brenna5[[#This Row],[czy pada?]] = 1,E356 + 1,0)</f>
        <v>0</v>
      </c>
    </row>
    <row r="358" spans="1:5" x14ac:dyDescent="0.3">
      <c r="A358" s="1">
        <v>43480.833333333336</v>
      </c>
      <c r="B358">
        <v>-2.4</v>
      </c>
      <c r="C358">
        <v>0.1</v>
      </c>
      <c r="D358">
        <f>IF(AND(brenna5[[#This Row],[temperatura]] &gt; 0, brenna5[[#This Row],[opad]] &gt; 0),1,0)</f>
        <v>0</v>
      </c>
      <c r="E358">
        <f>IF(brenna5[[#This Row],[czy pada?]] = 1,E357 + 1,0)</f>
        <v>0</v>
      </c>
    </row>
    <row r="359" spans="1:5" x14ac:dyDescent="0.3">
      <c r="A359" s="1">
        <v>43480.875</v>
      </c>
      <c r="B359">
        <v>-2</v>
      </c>
      <c r="C359">
        <v>0</v>
      </c>
      <c r="D359">
        <f>IF(AND(brenna5[[#This Row],[temperatura]] &gt; 0, brenna5[[#This Row],[opad]] &gt; 0),1,0)</f>
        <v>0</v>
      </c>
      <c r="E359">
        <f>IF(brenna5[[#This Row],[czy pada?]] = 1,E358 + 1,0)</f>
        <v>0</v>
      </c>
    </row>
    <row r="360" spans="1:5" x14ac:dyDescent="0.3">
      <c r="A360" s="1">
        <v>43480.916666666664</v>
      </c>
      <c r="B360">
        <v>-1.6</v>
      </c>
      <c r="C360">
        <v>0.2</v>
      </c>
      <c r="D360">
        <f>IF(AND(brenna5[[#This Row],[temperatura]] &gt; 0, brenna5[[#This Row],[opad]] &gt; 0),1,0)</f>
        <v>0</v>
      </c>
      <c r="E360">
        <f>IF(brenna5[[#This Row],[czy pada?]] = 1,E359 + 1,0)</f>
        <v>0</v>
      </c>
    </row>
    <row r="361" spans="1:5" x14ac:dyDescent="0.3">
      <c r="A361" s="1">
        <v>43480.958333333336</v>
      </c>
      <c r="B361">
        <v>-1.3</v>
      </c>
      <c r="C361">
        <v>0.3</v>
      </c>
      <c r="D361">
        <f>IF(AND(brenna5[[#This Row],[temperatura]] &gt; 0, brenna5[[#This Row],[opad]] &gt; 0),1,0)</f>
        <v>0</v>
      </c>
      <c r="E361">
        <f>IF(brenna5[[#This Row],[czy pada?]] = 1,E360 + 1,0)</f>
        <v>0</v>
      </c>
    </row>
    <row r="362" spans="1:5" x14ac:dyDescent="0.3">
      <c r="A362" s="1">
        <v>43481</v>
      </c>
      <c r="B362">
        <v>-1.1000000000000001</v>
      </c>
      <c r="C362">
        <v>0.5</v>
      </c>
      <c r="D362">
        <f>IF(AND(brenna5[[#This Row],[temperatura]] &gt; 0, brenna5[[#This Row],[opad]] &gt; 0),1,0)</f>
        <v>0</v>
      </c>
      <c r="E362">
        <f>IF(brenna5[[#This Row],[czy pada?]] = 1,E361 + 1,0)</f>
        <v>0</v>
      </c>
    </row>
    <row r="363" spans="1:5" x14ac:dyDescent="0.3">
      <c r="A363" s="1">
        <v>43481.041666666664</v>
      </c>
      <c r="B363">
        <v>-1</v>
      </c>
      <c r="C363">
        <v>0.6</v>
      </c>
      <c r="D363">
        <f>IF(AND(brenna5[[#This Row],[temperatura]] &gt; 0, brenna5[[#This Row],[opad]] &gt; 0),1,0)</f>
        <v>0</v>
      </c>
      <c r="E363">
        <f>IF(brenna5[[#This Row],[czy pada?]] = 1,E362 + 1,0)</f>
        <v>0</v>
      </c>
    </row>
    <row r="364" spans="1:5" x14ac:dyDescent="0.3">
      <c r="A364" s="1">
        <v>43481.083333333336</v>
      </c>
      <c r="B364">
        <v>-0.8</v>
      </c>
      <c r="C364">
        <v>0.9</v>
      </c>
      <c r="D364">
        <f>IF(AND(brenna5[[#This Row],[temperatura]] &gt; 0, brenna5[[#This Row],[opad]] &gt; 0),1,0)</f>
        <v>0</v>
      </c>
      <c r="E364">
        <f>IF(brenna5[[#This Row],[czy pada?]] = 1,E363 + 1,0)</f>
        <v>0</v>
      </c>
    </row>
    <row r="365" spans="1:5" x14ac:dyDescent="0.3">
      <c r="A365" s="1">
        <v>43481.125</v>
      </c>
      <c r="B365">
        <v>-0.8</v>
      </c>
      <c r="C365">
        <v>1.3</v>
      </c>
      <c r="D365">
        <f>IF(AND(brenna5[[#This Row],[temperatura]] &gt; 0, brenna5[[#This Row],[opad]] &gt; 0),1,0)</f>
        <v>0</v>
      </c>
      <c r="E365">
        <f>IF(brenna5[[#This Row],[czy pada?]] = 1,E364 + 1,0)</f>
        <v>0</v>
      </c>
    </row>
    <row r="366" spans="1:5" x14ac:dyDescent="0.3">
      <c r="A366" s="1">
        <v>43481.166666666664</v>
      </c>
      <c r="B366">
        <v>-0.6</v>
      </c>
      <c r="C366">
        <v>1</v>
      </c>
      <c r="D366">
        <f>IF(AND(brenna5[[#This Row],[temperatura]] &gt; 0, brenna5[[#This Row],[opad]] &gt; 0),1,0)</f>
        <v>0</v>
      </c>
      <c r="E366">
        <f>IF(brenna5[[#This Row],[czy pada?]] = 1,E365 + 1,0)</f>
        <v>0</v>
      </c>
    </row>
    <row r="367" spans="1:5" x14ac:dyDescent="0.3">
      <c r="A367" s="1">
        <v>43481.208333333336</v>
      </c>
      <c r="B367">
        <v>-0.6</v>
      </c>
      <c r="C367">
        <v>1.4</v>
      </c>
      <c r="D367">
        <f>IF(AND(brenna5[[#This Row],[temperatura]] &gt; 0, brenna5[[#This Row],[opad]] &gt; 0),1,0)</f>
        <v>0</v>
      </c>
      <c r="E367">
        <f>IF(brenna5[[#This Row],[czy pada?]] = 1,E366 + 1,0)</f>
        <v>0</v>
      </c>
    </row>
    <row r="368" spans="1:5" x14ac:dyDescent="0.3">
      <c r="A368" s="1">
        <v>43481.25</v>
      </c>
      <c r="B368">
        <v>-0.7</v>
      </c>
      <c r="C368">
        <v>1.3</v>
      </c>
      <c r="D368">
        <f>IF(AND(brenna5[[#This Row],[temperatura]] &gt; 0, brenna5[[#This Row],[opad]] &gt; 0),1,0)</f>
        <v>0</v>
      </c>
      <c r="E368">
        <f>IF(brenna5[[#This Row],[czy pada?]] = 1,E367 + 1,0)</f>
        <v>0</v>
      </c>
    </row>
    <row r="369" spans="1:5" x14ac:dyDescent="0.3">
      <c r="A369" s="1">
        <v>43481.291666666664</v>
      </c>
      <c r="B369">
        <v>-0.6</v>
      </c>
      <c r="C369">
        <v>0.9</v>
      </c>
      <c r="D369">
        <f>IF(AND(brenna5[[#This Row],[temperatura]] &gt; 0, brenna5[[#This Row],[opad]] &gt; 0),1,0)</f>
        <v>0</v>
      </c>
      <c r="E369">
        <f>IF(brenna5[[#This Row],[czy pada?]] = 1,E368 + 1,0)</f>
        <v>0</v>
      </c>
    </row>
    <row r="370" spans="1:5" x14ac:dyDescent="0.3">
      <c r="A370" s="1">
        <v>43481.333333333336</v>
      </c>
      <c r="B370">
        <v>-0.3</v>
      </c>
      <c r="C370">
        <v>0.5</v>
      </c>
      <c r="D370">
        <f>IF(AND(brenna5[[#This Row],[temperatura]] &gt; 0, brenna5[[#This Row],[opad]] &gt; 0),1,0)</f>
        <v>0</v>
      </c>
      <c r="E370">
        <f>IF(brenna5[[#This Row],[czy pada?]] = 1,E369 + 1,0)</f>
        <v>0</v>
      </c>
    </row>
    <row r="371" spans="1:5" x14ac:dyDescent="0.3">
      <c r="A371" s="1">
        <v>43481.375</v>
      </c>
      <c r="B371">
        <v>-0.2</v>
      </c>
      <c r="C371">
        <v>0.1</v>
      </c>
      <c r="D371">
        <f>IF(AND(brenna5[[#This Row],[temperatura]] &gt; 0, brenna5[[#This Row],[opad]] &gt; 0),1,0)</f>
        <v>0</v>
      </c>
      <c r="E371">
        <f>IF(brenna5[[#This Row],[czy pada?]] = 1,E370 + 1,0)</f>
        <v>0</v>
      </c>
    </row>
    <row r="372" spans="1:5" x14ac:dyDescent="0.3">
      <c r="A372" s="1">
        <v>43481.416666666664</v>
      </c>
      <c r="B372">
        <v>0</v>
      </c>
      <c r="C372">
        <v>1</v>
      </c>
      <c r="D372">
        <f>IF(AND(brenna5[[#This Row],[temperatura]] &gt; 0, brenna5[[#This Row],[opad]] &gt; 0),1,0)</f>
        <v>0</v>
      </c>
      <c r="E372">
        <f>IF(brenna5[[#This Row],[czy pada?]] = 1,E371 + 1,0)</f>
        <v>0</v>
      </c>
    </row>
    <row r="373" spans="1:5" x14ac:dyDescent="0.3">
      <c r="A373" s="1">
        <v>43481.458333333336</v>
      </c>
      <c r="B373">
        <v>0.1</v>
      </c>
      <c r="C373">
        <v>0</v>
      </c>
      <c r="D373">
        <f>IF(AND(brenna5[[#This Row],[temperatura]] &gt; 0, brenna5[[#This Row],[opad]] &gt; 0),1,0)</f>
        <v>0</v>
      </c>
      <c r="E373">
        <f>IF(brenna5[[#This Row],[czy pada?]] = 1,E372 + 1,0)</f>
        <v>0</v>
      </c>
    </row>
    <row r="374" spans="1:5" x14ac:dyDescent="0.3">
      <c r="A374" s="1">
        <v>43481.5</v>
      </c>
      <c r="B374">
        <v>0</v>
      </c>
      <c r="C374">
        <v>0</v>
      </c>
      <c r="D374">
        <f>IF(AND(brenna5[[#This Row],[temperatura]] &gt; 0, brenna5[[#This Row],[opad]] &gt; 0),1,0)</f>
        <v>0</v>
      </c>
      <c r="E374">
        <f>IF(brenna5[[#This Row],[czy pada?]] = 1,E373 + 1,0)</f>
        <v>0</v>
      </c>
    </row>
    <row r="375" spans="1:5" x14ac:dyDescent="0.3">
      <c r="A375" s="1">
        <v>43481.541666666664</v>
      </c>
      <c r="B375">
        <v>0.1</v>
      </c>
      <c r="C375">
        <v>0</v>
      </c>
      <c r="D375">
        <f>IF(AND(brenna5[[#This Row],[temperatura]] &gt; 0, brenna5[[#This Row],[opad]] &gt; 0),1,0)</f>
        <v>0</v>
      </c>
      <c r="E375">
        <f>IF(brenna5[[#This Row],[czy pada?]] = 1,E374 + 1,0)</f>
        <v>0</v>
      </c>
    </row>
    <row r="376" spans="1:5" x14ac:dyDescent="0.3">
      <c r="A376" s="1">
        <v>43481.583333333336</v>
      </c>
      <c r="B376">
        <v>-0.1</v>
      </c>
      <c r="C376">
        <v>0</v>
      </c>
      <c r="D376">
        <f>IF(AND(brenna5[[#This Row],[temperatura]] &gt; 0, brenna5[[#This Row],[opad]] &gt; 0),1,0)</f>
        <v>0</v>
      </c>
      <c r="E376">
        <f>IF(brenna5[[#This Row],[czy pada?]] = 1,E375 + 1,0)</f>
        <v>0</v>
      </c>
    </row>
    <row r="377" spans="1:5" x14ac:dyDescent="0.3">
      <c r="A377" s="1">
        <v>43481.625</v>
      </c>
      <c r="B377">
        <v>-0.2</v>
      </c>
      <c r="C377">
        <v>0</v>
      </c>
      <c r="D377">
        <f>IF(AND(brenna5[[#This Row],[temperatura]] &gt; 0, brenna5[[#This Row],[opad]] &gt; 0),1,0)</f>
        <v>0</v>
      </c>
      <c r="E377">
        <f>IF(brenna5[[#This Row],[czy pada?]] = 1,E376 + 1,0)</f>
        <v>0</v>
      </c>
    </row>
    <row r="378" spans="1:5" x14ac:dyDescent="0.3">
      <c r="A378" s="1">
        <v>43481.666666666664</v>
      </c>
      <c r="B378">
        <v>-0.3</v>
      </c>
      <c r="C378">
        <v>0</v>
      </c>
      <c r="D378">
        <f>IF(AND(brenna5[[#This Row],[temperatura]] &gt; 0, brenna5[[#This Row],[opad]] &gt; 0),1,0)</f>
        <v>0</v>
      </c>
      <c r="E378">
        <f>IF(brenna5[[#This Row],[czy pada?]] = 1,E377 + 1,0)</f>
        <v>0</v>
      </c>
    </row>
    <row r="379" spans="1:5" x14ac:dyDescent="0.3">
      <c r="A379" s="1">
        <v>43481.708333333336</v>
      </c>
      <c r="B379">
        <v>-0.4</v>
      </c>
      <c r="C379">
        <v>0</v>
      </c>
      <c r="D379">
        <f>IF(AND(brenna5[[#This Row],[temperatura]] &gt; 0, brenna5[[#This Row],[opad]] &gt; 0),1,0)</f>
        <v>0</v>
      </c>
      <c r="E379">
        <f>IF(brenna5[[#This Row],[czy pada?]] = 1,E378 + 1,0)</f>
        <v>0</v>
      </c>
    </row>
    <row r="380" spans="1:5" x14ac:dyDescent="0.3">
      <c r="A380" s="1">
        <v>43481.75</v>
      </c>
      <c r="B380">
        <v>-0.5</v>
      </c>
      <c r="C380">
        <v>0</v>
      </c>
      <c r="D380">
        <f>IF(AND(brenna5[[#This Row],[temperatura]] &gt; 0, brenna5[[#This Row],[opad]] &gt; 0),1,0)</f>
        <v>0</v>
      </c>
      <c r="E380">
        <f>IF(brenna5[[#This Row],[czy pada?]] = 1,E379 + 1,0)</f>
        <v>0</v>
      </c>
    </row>
    <row r="381" spans="1:5" x14ac:dyDescent="0.3">
      <c r="A381" s="1">
        <v>43481.791666666664</v>
      </c>
      <c r="B381">
        <v>-0.6</v>
      </c>
      <c r="C381">
        <v>0</v>
      </c>
      <c r="D381">
        <f>IF(AND(brenna5[[#This Row],[temperatura]] &gt; 0, brenna5[[#This Row],[opad]] &gt; 0),1,0)</f>
        <v>0</v>
      </c>
      <c r="E381">
        <f>IF(brenna5[[#This Row],[czy pada?]] = 1,E380 + 1,0)</f>
        <v>0</v>
      </c>
    </row>
    <row r="382" spans="1:5" x14ac:dyDescent="0.3">
      <c r="A382" s="1">
        <v>43481.833333333336</v>
      </c>
      <c r="B382">
        <v>-0.7</v>
      </c>
      <c r="C382">
        <v>0</v>
      </c>
      <c r="D382">
        <f>IF(AND(brenna5[[#This Row],[temperatura]] &gt; 0, brenna5[[#This Row],[opad]] &gt; 0),1,0)</f>
        <v>0</v>
      </c>
      <c r="E382">
        <f>IF(brenna5[[#This Row],[czy pada?]] = 1,E381 + 1,0)</f>
        <v>0</v>
      </c>
    </row>
    <row r="383" spans="1:5" x14ac:dyDescent="0.3">
      <c r="A383" s="1">
        <v>43481.875</v>
      </c>
      <c r="B383">
        <v>-0.9</v>
      </c>
      <c r="C383">
        <v>0</v>
      </c>
      <c r="D383">
        <f>IF(AND(brenna5[[#This Row],[temperatura]] &gt; 0, brenna5[[#This Row],[opad]] &gt; 0),1,0)</f>
        <v>0</v>
      </c>
      <c r="E383">
        <f>IF(brenna5[[#This Row],[czy pada?]] = 1,E382 + 1,0)</f>
        <v>0</v>
      </c>
    </row>
    <row r="384" spans="1:5" x14ac:dyDescent="0.3">
      <c r="A384" s="1">
        <v>43481.916666666664</v>
      </c>
      <c r="B384">
        <v>-1</v>
      </c>
      <c r="C384">
        <v>0</v>
      </c>
      <c r="D384">
        <f>IF(AND(brenna5[[#This Row],[temperatura]] &gt; 0, brenna5[[#This Row],[opad]] &gt; 0),1,0)</f>
        <v>0</v>
      </c>
      <c r="E384">
        <f>IF(brenna5[[#This Row],[czy pada?]] = 1,E383 + 1,0)</f>
        <v>0</v>
      </c>
    </row>
    <row r="385" spans="1:5" x14ac:dyDescent="0.3">
      <c r="A385" s="1">
        <v>43481.958333333336</v>
      </c>
      <c r="B385">
        <v>-1.1000000000000001</v>
      </c>
      <c r="C385">
        <v>0</v>
      </c>
      <c r="D385">
        <f>IF(AND(brenna5[[#This Row],[temperatura]] &gt; 0, brenna5[[#This Row],[opad]] &gt; 0),1,0)</f>
        <v>0</v>
      </c>
      <c r="E385">
        <f>IF(brenna5[[#This Row],[czy pada?]] = 1,E384 + 1,0)</f>
        <v>0</v>
      </c>
    </row>
    <row r="386" spans="1:5" x14ac:dyDescent="0.3">
      <c r="A386" s="1">
        <v>43482</v>
      </c>
      <c r="B386">
        <v>-1.1000000000000001</v>
      </c>
      <c r="C386">
        <v>0</v>
      </c>
      <c r="D386">
        <f>IF(AND(brenna5[[#This Row],[temperatura]] &gt; 0, brenna5[[#This Row],[opad]] &gt; 0),1,0)</f>
        <v>0</v>
      </c>
      <c r="E386">
        <f>IF(brenna5[[#This Row],[czy pada?]] = 1,E385 + 1,0)</f>
        <v>0</v>
      </c>
    </row>
    <row r="387" spans="1:5" x14ac:dyDescent="0.3">
      <c r="A387" s="1">
        <v>43482.041666666664</v>
      </c>
      <c r="B387">
        <v>-1.1000000000000001</v>
      </c>
      <c r="C387">
        <v>0</v>
      </c>
      <c r="D387">
        <f>IF(AND(brenna5[[#This Row],[temperatura]] &gt; 0, brenna5[[#This Row],[opad]] &gt; 0),1,0)</f>
        <v>0</v>
      </c>
      <c r="E387">
        <f>IF(brenna5[[#This Row],[czy pada?]] = 1,E386 + 1,0)</f>
        <v>0</v>
      </c>
    </row>
    <row r="388" spans="1:5" x14ac:dyDescent="0.3">
      <c r="A388" s="1">
        <v>43482.083333333336</v>
      </c>
      <c r="B388">
        <v>-1</v>
      </c>
      <c r="C388">
        <v>0</v>
      </c>
      <c r="D388">
        <f>IF(AND(brenna5[[#This Row],[temperatura]] &gt; 0, brenna5[[#This Row],[opad]] &gt; 0),1,0)</f>
        <v>0</v>
      </c>
      <c r="E388">
        <f>IF(brenna5[[#This Row],[czy pada?]] = 1,E387 + 1,0)</f>
        <v>0</v>
      </c>
    </row>
    <row r="389" spans="1:5" x14ac:dyDescent="0.3">
      <c r="A389" s="1">
        <v>43482.125</v>
      </c>
      <c r="B389">
        <v>-1.1000000000000001</v>
      </c>
      <c r="C389">
        <v>0</v>
      </c>
      <c r="D389">
        <f>IF(AND(brenna5[[#This Row],[temperatura]] &gt; 0, brenna5[[#This Row],[opad]] &gt; 0),1,0)</f>
        <v>0</v>
      </c>
      <c r="E389">
        <f>IF(brenna5[[#This Row],[czy pada?]] = 1,E388 + 1,0)</f>
        <v>0</v>
      </c>
    </row>
    <row r="390" spans="1:5" x14ac:dyDescent="0.3">
      <c r="A390" s="1">
        <v>43482.166666666664</v>
      </c>
      <c r="B390">
        <v>-1.2</v>
      </c>
      <c r="C390">
        <v>0</v>
      </c>
      <c r="D390">
        <f>IF(AND(brenna5[[#This Row],[temperatura]] &gt; 0, brenna5[[#This Row],[opad]] &gt; 0),1,0)</f>
        <v>0</v>
      </c>
      <c r="E390">
        <f>IF(brenna5[[#This Row],[czy pada?]] = 1,E389 + 1,0)</f>
        <v>0</v>
      </c>
    </row>
    <row r="391" spans="1:5" x14ac:dyDescent="0.3">
      <c r="A391" s="1">
        <v>43482.208333333336</v>
      </c>
      <c r="B391">
        <v>-1.1000000000000001</v>
      </c>
      <c r="C391">
        <v>0</v>
      </c>
      <c r="D391">
        <f>IF(AND(brenna5[[#This Row],[temperatura]] &gt; 0, brenna5[[#This Row],[opad]] &gt; 0),1,0)</f>
        <v>0</v>
      </c>
      <c r="E391">
        <f>IF(brenna5[[#This Row],[czy pada?]] = 1,E390 + 1,0)</f>
        <v>0</v>
      </c>
    </row>
    <row r="392" spans="1:5" x14ac:dyDescent="0.3">
      <c r="A392" s="1">
        <v>43482.25</v>
      </c>
      <c r="B392">
        <v>-1.3</v>
      </c>
      <c r="C392">
        <v>0</v>
      </c>
      <c r="D392">
        <f>IF(AND(brenna5[[#This Row],[temperatura]] &gt; 0, brenna5[[#This Row],[opad]] &gt; 0),1,0)</f>
        <v>0</v>
      </c>
      <c r="E392">
        <f>IF(brenna5[[#This Row],[czy pada?]] = 1,E391 + 1,0)</f>
        <v>0</v>
      </c>
    </row>
    <row r="393" spans="1:5" x14ac:dyDescent="0.3">
      <c r="A393" s="1">
        <v>43482.291666666664</v>
      </c>
      <c r="B393">
        <v>-1</v>
      </c>
      <c r="C393">
        <v>0</v>
      </c>
      <c r="D393">
        <f>IF(AND(brenna5[[#This Row],[temperatura]] &gt; 0, brenna5[[#This Row],[opad]] &gt; 0),1,0)</f>
        <v>0</v>
      </c>
      <c r="E393">
        <f>IF(brenna5[[#This Row],[czy pada?]] = 1,E392 + 1,0)</f>
        <v>0</v>
      </c>
    </row>
    <row r="394" spans="1:5" x14ac:dyDescent="0.3">
      <c r="A394" s="1">
        <v>43482.333333333336</v>
      </c>
      <c r="B394">
        <v>-1</v>
      </c>
      <c r="C394">
        <v>0</v>
      </c>
      <c r="D394">
        <f>IF(AND(brenna5[[#This Row],[temperatura]] &gt; 0, brenna5[[#This Row],[opad]] &gt; 0),1,0)</f>
        <v>0</v>
      </c>
      <c r="E394">
        <f>IF(brenna5[[#This Row],[czy pada?]] = 1,E393 + 1,0)</f>
        <v>0</v>
      </c>
    </row>
    <row r="395" spans="1:5" x14ac:dyDescent="0.3">
      <c r="A395" s="1">
        <v>43482.375</v>
      </c>
      <c r="B395">
        <v>-0.4</v>
      </c>
      <c r="C395">
        <v>0</v>
      </c>
      <c r="D395">
        <f>IF(AND(brenna5[[#This Row],[temperatura]] &gt; 0, brenna5[[#This Row],[opad]] &gt; 0),1,0)</f>
        <v>0</v>
      </c>
      <c r="E395">
        <f>IF(brenna5[[#This Row],[czy pada?]] = 1,E394 + 1,0)</f>
        <v>0</v>
      </c>
    </row>
    <row r="396" spans="1:5" x14ac:dyDescent="0.3">
      <c r="A396" s="1">
        <v>43482.416666666664</v>
      </c>
      <c r="B396">
        <v>0.6</v>
      </c>
      <c r="C396">
        <v>0</v>
      </c>
      <c r="D396">
        <f>IF(AND(brenna5[[#This Row],[temperatura]] &gt; 0, brenna5[[#This Row],[opad]] &gt; 0),1,0)</f>
        <v>0</v>
      </c>
      <c r="E396">
        <f>IF(brenna5[[#This Row],[czy pada?]] = 1,E395 + 1,0)</f>
        <v>0</v>
      </c>
    </row>
    <row r="397" spans="1:5" x14ac:dyDescent="0.3">
      <c r="A397" s="1">
        <v>43482.458333333336</v>
      </c>
      <c r="B397">
        <v>1.2</v>
      </c>
      <c r="C397">
        <v>0</v>
      </c>
      <c r="D397">
        <f>IF(AND(brenna5[[#This Row],[temperatura]] &gt; 0, brenna5[[#This Row],[opad]] &gt; 0),1,0)</f>
        <v>0</v>
      </c>
      <c r="E397">
        <f>IF(brenna5[[#This Row],[czy pada?]] = 1,E396 + 1,0)</f>
        <v>0</v>
      </c>
    </row>
    <row r="398" spans="1:5" x14ac:dyDescent="0.3">
      <c r="A398" s="1">
        <v>43482.5</v>
      </c>
      <c r="B398">
        <v>0.9</v>
      </c>
      <c r="C398">
        <v>0</v>
      </c>
      <c r="D398">
        <f>IF(AND(brenna5[[#This Row],[temperatura]] &gt; 0, brenna5[[#This Row],[opad]] &gt; 0),1,0)</f>
        <v>0</v>
      </c>
      <c r="E398">
        <f>IF(brenna5[[#This Row],[czy pada?]] = 1,E397 + 1,0)</f>
        <v>0</v>
      </c>
    </row>
    <row r="399" spans="1:5" x14ac:dyDescent="0.3">
      <c r="A399" s="1">
        <v>43482.541666666664</v>
      </c>
      <c r="B399">
        <v>0.9</v>
      </c>
      <c r="C399">
        <v>0</v>
      </c>
      <c r="D399">
        <f>IF(AND(brenna5[[#This Row],[temperatura]] &gt; 0, brenna5[[#This Row],[opad]] &gt; 0),1,0)</f>
        <v>0</v>
      </c>
      <c r="E399">
        <f>IF(brenna5[[#This Row],[czy pada?]] = 1,E398 + 1,0)</f>
        <v>0</v>
      </c>
    </row>
    <row r="400" spans="1:5" x14ac:dyDescent="0.3">
      <c r="A400" s="1">
        <v>43482.583333333336</v>
      </c>
      <c r="B400">
        <v>0.6</v>
      </c>
      <c r="C400">
        <v>0</v>
      </c>
      <c r="D400">
        <f>IF(AND(brenna5[[#This Row],[temperatura]] &gt; 0, brenna5[[#This Row],[opad]] &gt; 0),1,0)</f>
        <v>0</v>
      </c>
      <c r="E400">
        <f>IF(brenna5[[#This Row],[czy pada?]] = 1,E399 + 1,0)</f>
        <v>0</v>
      </c>
    </row>
    <row r="401" spans="1:5" x14ac:dyDescent="0.3">
      <c r="A401" s="1">
        <v>43482.625</v>
      </c>
      <c r="B401">
        <v>0.6</v>
      </c>
      <c r="C401">
        <v>0</v>
      </c>
      <c r="D401">
        <f>IF(AND(brenna5[[#This Row],[temperatura]] &gt; 0, brenna5[[#This Row],[opad]] &gt; 0),1,0)</f>
        <v>0</v>
      </c>
      <c r="E401">
        <f>IF(brenna5[[#This Row],[czy pada?]] = 1,E400 + 1,0)</f>
        <v>0</v>
      </c>
    </row>
    <row r="402" spans="1:5" x14ac:dyDescent="0.3">
      <c r="A402" s="1">
        <v>43482.666666666664</v>
      </c>
      <c r="B402">
        <v>0.1</v>
      </c>
      <c r="C402">
        <v>0</v>
      </c>
      <c r="D402">
        <f>IF(AND(brenna5[[#This Row],[temperatura]] &gt; 0, brenna5[[#This Row],[opad]] &gt; 0),1,0)</f>
        <v>0</v>
      </c>
      <c r="E402">
        <f>IF(brenna5[[#This Row],[czy pada?]] = 1,E401 + 1,0)</f>
        <v>0</v>
      </c>
    </row>
    <row r="403" spans="1:5" x14ac:dyDescent="0.3">
      <c r="A403" s="1">
        <v>43482.708333333336</v>
      </c>
      <c r="B403">
        <v>0.6</v>
      </c>
      <c r="C403">
        <v>0</v>
      </c>
      <c r="D403">
        <f>IF(AND(brenna5[[#This Row],[temperatura]] &gt; 0, brenna5[[#This Row],[opad]] &gt; 0),1,0)</f>
        <v>0</v>
      </c>
      <c r="E403">
        <f>IF(brenna5[[#This Row],[czy pada?]] = 1,E402 + 1,0)</f>
        <v>0</v>
      </c>
    </row>
    <row r="404" spans="1:5" x14ac:dyDescent="0.3">
      <c r="A404" s="1">
        <v>43482.75</v>
      </c>
      <c r="B404">
        <v>0.6</v>
      </c>
      <c r="C404">
        <v>0</v>
      </c>
      <c r="D404">
        <f>IF(AND(brenna5[[#This Row],[temperatura]] &gt; 0, brenna5[[#This Row],[opad]] &gt; 0),1,0)</f>
        <v>0</v>
      </c>
      <c r="E404">
        <f>IF(brenna5[[#This Row],[czy pada?]] = 1,E403 + 1,0)</f>
        <v>0</v>
      </c>
    </row>
    <row r="405" spans="1:5" x14ac:dyDescent="0.3">
      <c r="A405" s="1">
        <v>43482.791666666664</v>
      </c>
      <c r="B405">
        <v>0.4</v>
      </c>
      <c r="C405">
        <v>0</v>
      </c>
      <c r="D405">
        <f>IF(AND(brenna5[[#This Row],[temperatura]] &gt; 0, brenna5[[#This Row],[opad]] &gt; 0),1,0)</f>
        <v>0</v>
      </c>
      <c r="E405">
        <f>IF(brenna5[[#This Row],[czy pada?]] = 1,E404 + 1,0)</f>
        <v>0</v>
      </c>
    </row>
    <row r="406" spans="1:5" x14ac:dyDescent="0.3">
      <c r="A406" s="1">
        <v>43482.833333333336</v>
      </c>
      <c r="B406">
        <v>0.7</v>
      </c>
      <c r="C406">
        <v>0</v>
      </c>
      <c r="D406">
        <f>IF(AND(brenna5[[#This Row],[temperatura]] &gt; 0, brenna5[[#This Row],[opad]] &gt; 0),1,0)</f>
        <v>0</v>
      </c>
      <c r="E406">
        <f>IF(brenna5[[#This Row],[czy pada?]] = 1,E405 + 1,0)</f>
        <v>0</v>
      </c>
    </row>
    <row r="407" spans="1:5" x14ac:dyDescent="0.3">
      <c r="A407" s="1">
        <v>43482.875</v>
      </c>
      <c r="B407">
        <v>0.9</v>
      </c>
      <c r="C407">
        <v>0</v>
      </c>
      <c r="D407">
        <f>IF(AND(brenna5[[#This Row],[temperatura]] &gt; 0, brenna5[[#This Row],[opad]] &gt; 0),1,0)</f>
        <v>0</v>
      </c>
      <c r="E407">
        <f>IF(brenna5[[#This Row],[czy pada?]] = 1,E406 + 1,0)</f>
        <v>0</v>
      </c>
    </row>
    <row r="408" spans="1:5" x14ac:dyDescent="0.3">
      <c r="A408" s="1">
        <v>43482.916666666664</v>
      </c>
      <c r="B408">
        <v>0.8</v>
      </c>
      <c r="C408">
        <v>0</v>
      </c>
      <c r="D408">
        <f>IF(AND(brenna5[[#This Row],[temperatura]] &gt; 0, brenna5[[#This Row],[opad]] &gt; 0),1,0)</f>
        <v>0</v>
      </c>
      <c r="E408">
        <f>IF(brenna5[[#This Row],[czy pada?]] = 1,E407 + 1,0)</f>
        <v>0</v>
      </c>
    </row>
    <row r="409" spans="1:5" x14ac:dyDescent="0.3">
      <c r="A409" s="1">
        <v>43482.958333333336</v>
      </c>
      <c r="B409">
        <v>0.7</v>
      </c>
      <c r="C409">
        <v>0</v>
      </c>
      <c r="D409">
        <f>IF(AND(brenna5[[#This Row],[temperatura]] &gt; 0, brenna5[[#This Row],[opad]] &gt; 0),1,0)</f>
        <v>0</v>
      </c>
      <c r="E409">
        <f>IF(brenna5[[#This Row],[czy pada?]] = 1,E408 + 1,0)</f>
        <v>0</v>
      </c>
    </row>
    <row r="410" spans="1:5" x14ac:dyDescent="0.3">
      <c r="A410" s="1">
        <v>43483</v>
      </c>
      <c r="B410">
        <v>0.4</v>
      </c>
      <c r="C410">
        <v>0</v>
      </c>
      <c r="D410">
        <f>IF(AND(brenna5[[#This Row],[temperatura]] &gt; 0, brenna5[[#This Row],[opad]] &gt; 0),1,0)</f>
        <v>0</v>
      </c>
      <c r="E410">
        <f>IF(brenna5[[#This Row],[czy pada?]] = 1,E409 + 1,0)</f>
        <v>0</v>
      </c>
    </row>
    <row r="411" spans="1:5" x14ac:dyDescent="0.3">
      <c r="A411" s="1">
        <v>43483.041666666664</v>
      </c>
      <c r="B411">
        <v>-0.1</v>
      </c>
      <c r="C411">
        <v>0</v>
      </c>
      <c r="D411">
        <f>IF(AND(brenna5[[#This Row],[temperatura]] &gt; 0, brenna5[[#This Row],[opad]] &gt; 0),1,0)</f>
        <v>0</v>
      </c>
      <c r="E411">
        <f>IF(brenna5[[#This Row],[czy pada?]] = 1,E410 + 1,0)</f>
        <v>0</v>
      </c>
    </row>
    <row r="412" spans="1:5" x14ac:dyDescent="0.3">
      <c r="A412" s="1">
        <v>43483.083333333336</v>
      </c>
      <c r="B412">
        <v>-0.2</v>
      </c>
      <c r="C412">
        <v>0</v>
      </c>
      <c r="D412">
        <f>IF(AND(brenna5[[#This Row],[temperatura]] &gt; 0, brenna5[[#This Row],[opad]] &gt; 0),1,0)</f>
        <v>0</v>
      </c>
      <c r="E412">
        <f>IF(brenna5[[#This Row],[czy pada?]] = 1,E411 + 1,0)</f>
        <v>0</v>
      </c>
    </row>
    <row r="413" spans="1:5" x14ac:dyDescent="0.3">
      <c r="A413" s="1">
        <v>43483.125</v>
      </c>
      <c r="B413">
        <v>-0.2</v>
      </c>
      <c r="C413">
        <v>0</v>
      </c>
      <c r="D413">
        <f>IF(AND(brenna5[[#This Row],[temperatura]] &gt; 0, brenna5[[#This Row],[opad]] &gt; 0),1,0)</f>
        <v>0</v>
      </c>
      <c r="E413">
        <f>IF(brenna5[[#This Row],[czy pada?]] = 1,E412 + 1,0)</f>
        <v>0</v>
      </c>
    </row>
    <row r="414" spans="1:5" x14ac:dyDescent="0.3">
      <c r="A414" s="1">
        <v>43483.166666666664</v>
      </c>
      <c r="B414">
        <v>-0.1</v>
      </c>
      <c r="C414">
        <v>0</v>
      </c>
      <c r="D414">
        <f>IF(AND(brenna5[[#This Row],[temperatura]] &gt; 0, brenna5[[#This Row],[opad]] &gt; 0),1,0)</f>
        <v>0</v>
      </c>
      <c r="E414">
        <f>IF(brenna5[[#This Row],[czy pada?]] = 1,E413 + 1,0)</f>
        <v>0</v>
      </c>
    </row>
    <row r="415" spans="1:5" x14ac:dyDescent="0.3">
      <c r="A415" s="1">
        <v>43483.208333333336</v>
      </c>
      <c r="B415">
        <v>0.1</v>
      </c>
      <c r="C415">
        <v>0</v>
      </c>
      <c r="D415">
        <f>IF(AND(brenna5[[#This Row],[temperatura]] &gt; 0, brenna5[[#This Row],[opad]] &gt; 0),1,0)</f>
        <v>0</v>
      </c>
      <c r="E415">
        <f>IF(brenna5[[#This Row],[czy pada?]] = 1,E414 + 1,0)</f>
        <v>0</v>
      </c>
    </row>
    <row r="416" spans="1:5" x14ac:dyDescent="0.3">
      <c r="A416" s="1">
        <v>43483.25</v>
      </c>
      <c r="B416">
        <v>-0.4</v>
      </c>
      <c r="C416">
        <v>0</v>
      </c>
      <c r="D416">
        <f>IF(AND(brenna5[[#This Row],[temperatura]] &gt; 0, brenna5[[#This Row],[opad]] &gt; 0),1,0)</f>
        <v>0</v>
      </c>
      <c r="E416">
        <f>IF(brenna5[[#This Row],[czy pada?]] = 1,E415 + 1,0)</f>
        <v>0</v>
      </c>
    </row>
    <row r="417" spans="1:5" x14ac:dyDescent="0.3">
      <c r="A417" s="1">
        <v>43483.291666666664</v>
      </c>
      <c r="B417">
        <v>-1.1000000000000001</v>
      </c>
      <c r="C417">
        <v>0</v>
      </c>
      <c r="D417">
        <f>IF(AND(brenna5[[#This Row],[temperatura]] &gt; 0, brenna5[[#This Row],[opad]] &gt; 0),1,0)</f>
        <v>0</v>
      </c>
      <c r="E417">
        <f>IF(brenna5[[#This Row],[czy pada?]] = 1,E416 + 1,0)</f>
        <v>0</v>
      </c>
    </row>
    <row r="418" spans="1:5" x14ac:dyDescent="0.3">
      <c r="A418" s="1">
        <v>43483.333333333336</v>
      </c>
      <c r="B418">
        <v>-1.4</v>
      </c>
      <c r="C418">
        <v>0</v>
      </c>
      <c r="D418">
        <f>IF(AND(brenna5[[#This Row],[temperatura]] &gt; 0, brenna5[[#This Row],[opad]] &gt; 0),1,0)</f>
        <v>0</v>
      </c>
      <c r="E418">
        <f>IF(brenna5[[#This Row],[czy pada?]] = 1,E417 + 1,0)</f>
        <v>0</v>
      </c>
    </row>
    <row r="419" spans="1:5" x14ac:dyDescent="0.3">
      <c r="A419" s="1">
        <v>43483.375</v>
      </c>
      <c r="B419">
        <v>-2.1</v>
      </c>
      <c r="C419">
        <v>0</v>
      </c>
      <c r="D419">
        <f>IF(AND(brenna5[[#This Row],[temperatura]] &gt; 0, brenna5[[#This Row],[opad]] &gt; 0),1,0)</f>
        <v>0</v>
      </c>
      <c r="E419">
        <f>IF(brenna5[[#This Row],[czy pada?]] = 1,E418 + 1,0)</f>
        <v>0</v>
      </c>
    </row>
    <row r="420" spans="1:5" x14ac:dyDescent="0.3">
      <c r="A420" s="1">
        <v>43483.416666666664</v>
      </c>
      <c r="B420">
        <v>-2.2000000000000002</v>
      </c>
      <c r="C420">
        <v>0</v>
      </c>
      <c r="D420">
        <f>IF(AND(brenna5[[#This Row],[temperatura]] &gt; 0, brenna5[[#This Row],[opad]] &gt; 0),1,0)</f>
        <v>0</v>
      </c>
      <c r="E420">
        <f>IF(brenna5[[#This Row],[czy pada?]] = 1,E419 + 1,0)</f>
        <v>0</v>
      </c>
    </row>
    <row r="421" spans="1:5" x14ac:dyDescent="0.3">
      <c r="A421" s="1">
        <v>43483.458333333336</v>
      </c>
      <c r="B421">
        <v>-2.5</v>
      </c>
      <c r="C421">
        <v>0</v>
      </c>
      <c r="D421">
        <f>IF(AND(brenna5[[#This Row],[temperatura]] &gt; 0, brenna5[[#This Row],[opad]] &gt; 0),1,0)</f>
        <v>0</v>
      </c>
      <c r="E421">
        <f>IF(brenna5[[#This Row],[czy pada?]] = 1,E420 + 1,0)</f>
        <v>0</v>
      </c>
    </row>
    <row r="422" spans="1:5" x14ac:dyDescent="0.3">
      <c r="A422" s="1">
        <v>43483.5</v>
      </c>
      <c r="B422">
        <v>-1.7</v>
      </c>
      <c r="C422">
        <v>0</v>
      </c>
      <c r="D422">
        <f>IF(AND(brenna5[[#This Row],[temperatura]] &gt; 0, brenna5[[#This Row],[opad]] &gt; 0),1,0)</f>
        <v>0</v>
      </c>
      <c r="E422">
        <f>IF(brenna5[[#This Row],[czy pada?]] = 1,E421 + 1,0)</f>
        <v>0</v>
      </c>
    </row>
    <row r="423" spans="1:5" x14ac:dyDescent="0.3">
      <c r="A423" s="1">
        <v>43483.541666666664</v>
      </c>
      <c r="B423">
        <v>-3.4</v>
      </c>
      <c r="C423">
        <v>0.1</v>
      </c>
      <c r="D423">
        <f>IF(AND(brenna5[[#This Row],[temperatura]] &gt; 0, brenna5[[#This Row],[opad]] &gt; 0),1,0)</f>
        <v>0</v>
      </c>
      <c r="E423">
        <f>IF(brenna5[[#This Row],[czy pada?]] = 1,E422 + 1,0)</f>
        <v>0</v>
      </c>
    </row>
    <row r="424" spans="1:5" x14ac:dyDescent="0.3">
      <c r="A424" s="1">
        <v>43483.583333333336</v>
      </c>
      <c r="B424">
        <v>-4.4000000000000004</v>
      </c>
      <c r="C424">
        <v>0.2</v>
      </c>
      <c r="D424">
        <f>IF(AND(brenna5[[#This Row],[temperatura]] &gt; 0, brenna5[[#This Row],[opad]] &gt; 0),1,0)</f>
        <v>0</v>
      </c>
      <c r="E424">
        <f>IF(brenna5[[#This Row],[czy pada?]] = 1,E423 + 1,0)</f>
        <v>0</v>
      </c>
    </row>
    <row r="425" spans="1:5" x14ac:dyDescent="0.3">
      <c r="A425" s="1">
        <v>43483.625</v>
      </c>
      <c r="B425">
        <v>-4.9000000000000004</v>
      </c>
      <c r="C425">
        <v>0</v>
      </c>
      <c r="D425">
        <f>IF(AND(brenna5[[#This Row],[temperatura]] &gt; 0, brenna5[[#This Row],[opad]] &gt; 0),1,0)</f>
        <v>0</v>
      </c>
      <c r="E425">
        <f>IF(brenna5[[#This Row],[czy pada?]] = 1,E424 + 1,0)</f>
        <v>0</v>
      </c>
    </row>
    <row r="426" spans="1:5" x14ac:dyDescent="0.3">
      <c r="A426" s="1">
        <v>43483.666666666664</v>
      </c>
      <c r="B426">
        <v>-5.5</v>
      </c>
      <c r="C426">
        <v>0</v>
      </c>
      <c r="D426">
        <f>IF(AND(brenna5[[#This Row],[temperatura]] &gt; 0, brenna5[[#This Row],[opad]] &gt; 0),1,0)</f>
        <v>0</v>
      </c>
      <c r="E426">
        <f>IF(brenna5[[#This Row],[czy pada?]] = 1,E425 + 1,0)</f>
        <v>0</v>
      </c>
    </row>
    <row r="427" spans="1:5" x14ac:dyDescent="0.3">
      <c r="A427" s="1">
        <v>43483.708333333336</v>
      </c>
      <c r="B427">
        <v>-5.7</v>
      </c>
      <c r="C427">
        <v>0</v>
      </c>
      <c r="D427">
        <f>IF(AND(brenna5[[#This Row],[temperatura]] &gt; 0, brenna5[[#This Row],[opad]] &gt; 0),1,0)</f>
        <v>0</v>
      </c>
      <c r="E427">
        <f>IF(brenna5[[#This Row],[czy pada?]] = 1,E426 + 1,0)</f>
        <v>0</v>
      </c>
    </row>
    <row r="428" spans="1:5" x14ac:dyDescent="0.3">
      <c r="A428" s="1">
        <v>43483.75</v>
      </c>
      <c r="B428">
        <v>-5.6</v>
      </c>
      <c r="C428">
        <v>0</v>
      </c>
      <c r="D428">
        <f>IF(AND(brenna5[[#This Row],[temperatura]] &gt; 0, brenna5[[#This Row],[opad]] &gt; 0),1,0)</f>
        <v>0</v>
      </c>
      <c r="E428">
        <f>IF(brenna5[[#This Row],[czy pada?]] = 1,E427 + 1,0)</f>
        <v>0</v>
      </c>
    </row>
    <row r="429" spans="1:5" x14ac:dyDescent="0.3">
      <c r="A429" s="1">
        <v>43483.791666666664</v>
      </c>
      <c r="B429">
        <v>-5.8</v>
      </c>
      <c r="C429">
        <v>0</v>
      </c>
      <c r="D429">
        <f>IF(AND(brenna5[[#This Row],[temperatura]] &gt; 0, brenna5[[#This Row],[opad]] &gt; 0),1,0)</f>
        <v>0</v>
      </c>
      <c r="E429">
        <f>IF(brenna5[[#This Row],[czy pada?]] = 1,E428 + 1,0)</f>
        <v>0</v>
      </c>
    </row>
    <row r="430" spans="1:5" x14ac:dyDescent="0.3">
      <c r="A430" s="1">
        <v>43483.833333333336</v>
      </c>
      <c r="B430">
        <v>-6.2</v>
      </c>
      <c r="C430">
        <v>0</v>
      </c>
      <c r="D430">
        <f>IF(AND(brenna5[[#This Row],[temperatura]] &gt; 0, brenna5[[#This Row],[opad]] &gt; 0),1,0)</f>
        <v>0</v>
      </c>
      <c r="E430">
        <f>IF(brenna5[[#This Row],[czy pada?]] = 1,E429 + 1,0)</f>
        <v>0</v>
      </c>
    </row>
    <row r="431" spans="1:5" x14ac:dyDescent="0.3">
      <c r="A431" s="1">
        <v>43483.875</v>
      </c>
      <c r="B431">
        <v>-6.4</v>
      </c>
      <c r="C431">
        <v>0</v>
      </c>
      <c r="D431">
        <f>IF(AND(brenna5[[#This Row],[temperatura]] &gt; 0, brenna5[[#This Row],[opad]] &gt; 0),1,0)</f>
        <v>0</v>
      </c>
      <c r="E431">
        <f>IF(brenna5[[#This Row],[czy pada?]] = 1,E430 + 1,0)</f>
        <v>0</v>
      </c>
    </row>
    <row r="432" spans="1:5" x14ac:dyDescent="0.3">
      <c r="A432" s="1">
        <v>43483.916666666664</v>
      </c>
      <c r="B432">
        <v>-6.6</v>
      </c>
      <c r="C432">
        <v>0</v>
      </c>
      <c r="D432">
        <f>IF(AND(brenna5[[#This Row],[temperatura]] &gt; 0, brenna5[[#This Row],[opad]] &gt; 0),1,0)</f>
        <v>0</v>
      </c>
      <c r="E432">
        <f>IF(brenna5[[#This Row],[czy pada?]] = 1,E431 + 1,0)</f>
        <v>0</v>
      </c>
    </row>
    <row r="433" spans="1:5" x14ac:dyDescent="0.3">
      <c r="A433" s="1">
        <v>43483.958333333336</v>
      </c>
      <c r="B433">
        <v>-6.7</v>
      </c>
      <c r="C433">
        <v>0</v>
      </c>
      <c r="D433">
        <f>IF(AND(brenna5[[#This Row],[temperatura]] &gt; 0, brenna5[[#This Row],[opad]] &gt; 0),1,0)</f>
        <v>0</v>
      </c>
      <c r="E433">
        <f>IF(brenna5[[#This Row],[czy pada?]] = 1,E432 + 1,0)</f>
        <v>0</v>
      </c>
    </row>
    <row r="434" spans="1:5" x14ac:dyDescent="0.3">
      <c r="A434" s="1">
        <v>43484</v>
      </c>
      <c r="B434">
        <v>-7</v>
      </c>
      <c r="C434">
        <v>0</v>
      </c>
      <c r="D434">
        <f>IF(AND(brenna5[[#This Row],[temperatura]] &gt; 0, brenna5[[#This Row],[opad]] &gt; 0),1,0)</f>
        <v>0</v>
      </c>
      <c r="E434">
        <f>IF(brenna5[[#This Row],[czy pada?]] = 1,E433 + 1,0)</f>
        <v>0</v>
      </c>
    </row>
    <row r="435" spans="1:5" x14ac:dyDescent="0.3">
      <c r="A435" s="1">
        <v>43484.041666666664</v>
      </c>
      <c r="B435">
        <v>-7.4</v>
      </c>
      <c r="C435">
        <v>0</v>
      </c>
      <c r="D435">
        <f>IF(AND(brenna5[[#This Row],[temperatura]] &gt; 0, brenna5[[#This Row],[opad]] &gt; 0),1,0)</f>
        <v>0</v>
      </c>
      <c r="E435">
        <f>IF(brenna5[[#This Row],[czy pada?]] = 1,E434 + 1,0)</f>
        <v>0</v>
      </c>
    </row>
    <row r="436" spans="1:5" x14ac:dyDescent="0.3">
      <c r="A436" s="1">
        <v>43484.083333333336</v>
      </c>
      <c r="B436">
        <v>-8</v>
      </c>
      <c r="C436">
        <v>0</v>
      </c>
      <c r="D436">
        <f>IF(AND(brenna5[[#This Row],[temperatura]] &gt; 0, brenna5[[#This Row],[opad]] &gt; 0),1,0)</f>
        <v>0</v>
      </c>
      <c r="E436">
        <f>IF(brenna5[[#This Row],[czy pada?]] = 1,E435 + 1,0)</f>
        <v>0</v>
      </c>
    </row>
    <row r="437" spans="1:5" x14ac:dyDescent="0.3">
      <c r="A437" s="1">
        <v>43484.125</v>
      </c>
      <c r="B437">
        <v>-8</v>
      </c>
      <c r="C437">
        <v>0</v>
      </c>
      <c r="D437">
        <f>IF(AND(brenna5[[#This Row],[temperatura]] &gt; 0, brenna5[[#This Row],[opad]] &gt; 0),1,0)</f>
        <v>0</v>
      </c>
      <c r="E437">
        <f>IF(brenna5[[#This Row],[czy pada?]] = 1,E436 + 1,0)</f>
        <v>0</v>
      </c>
    </row>
    <row r="438" spans="1:5" x14ac:dyDescent="0.3">
      <c r="A438" s="1">
        <v>43484.166666666664</v>
      </c>
      <c r="B438">
        <v>-7.5</v>
      </c>
      <c r="C438">
        <v>0</v>
      </c>
      <c r="D438">
        <f>IF(AND(brenna5[[#This Row],[temperatura]] &gt; 0, brenna5[[#This Row],[opad]] &gt; 0),1,0)</f>
        <v>0</v>
      </c>
      <c r="E438">
        <f>IF(brenna5[[#This Row],[czy pada?]] = 1,E437 + 1,0)</f>
        <v>0</v>
      </c>
    </row>
    <row r="439" spans="1:5" x14ac:dyDescent="0.3">
      <c r="A439" s="1">
        <v>43484.208333333336</v>
      </c>
      <c r="B439">
        <v>-7.2</v>
      </c>
      <c r="C439">
        <v>0</v>
      </c>
      <c r="D439">
        <f>IF(AND(brenna5[[#This Row],[temperatura]] &gt; 0, brenna5[[#This Row],[opad]] &gt; 0),1,0)</f>
        <v>0</v>
      </c>
      <c r="E439">
        <f>IF(brenna5[[#This Row],[czy pada?]] = 1,E438 + 1,0)</f>
        <v>0</v>
      </c>
    </row>
    <row r="440" spans="1:5" x14ac:dyDescent="0.3">
      <c r="A440" s="1">
        <v>43484.25</v>
      </c>
      <c r="B440">
        <v>-7.1</v>
      </c>
      <c r="C440">
        <v>0</v>
      </c>
      <c r="D440">
        <f>IF(AND(brenna5[[#This Row],[temperatura]] &gt; 0, brenna5[[#This Row],[opad]] &gt; 0),1,0)</f>
        <v>0</v>
      </c>
      <c r="E440">
        <f>IF(brenna5[[#This Row],[czy pada?]] = 1,E439 + 1,0)</f>
        <v>0</v>
      </c>
    </row>
    <row r="441" spans="1:5" x14ac:dyDescent="0.3">
      <c r="A441" s="1">
        <v>43484.291666666664</v>
      </c>
      <c r="B441">
        <v>-7.2</v>
      </c>
      <c r="C441">
        <v>0</v>
      </c>
      <c r="D441">
        <f>IF(AND(brenna5[[#This Row],[temperatura]] &gt; 0, brenna5[[#This Row],[opad]] &gt; 0),1,0)</f>
        <v>0</v>
      </c>
      <c r="E441">
        <f>IF(brenna5[[#This Row],[czy pada?]] = 1,E440 + 1,0)</f>
        <v>0</v>
      </c>
    </row>
    <row r="442" spans="1:5" x14ac:dyDescent="0.3">
      <c r="A442" s="1">
        <v>43484.333333333336</v>
      </c>
      <c r="B442">
        <v>-7.1</v>
      </c>
      <c r="C442">
        <v>0</v>
      </c>
      <c r="D442">
        <f>IF(AND(brenna5[[#This Row],[temperatura]] &gt; 0, brenna5[[#This Row],[opad]] &gt; 0),1,0)</f>
        <v>0</v>
      </c>
      <c r="E442">
        <f>IF(brenna5[[#This Row],[czy pada?]] = 1,E441 + 1,0)</f>
        <v>0</v>
      </c>
    </row>
    <row r="443" spans="1:5" x14ac:dyDescent="0.3">
      <c r="A443" s="1">
        <v>43484.375</v>
      </c>
      <c r="B443">
        <v>-5.7</v>
      </c>
      <c r="C443">
        <v>0</v>
      </c>
      <c r="D443">
        <f>IF(AND(brenna5[[#This Row],[temperatura]] &gt; 0, brenna5[[#This Row],[opad]] &gt; 0),1,0)</f>
        <v>0</v>
      </c>
      <c r="E443">
        <f>IF(brenna5[[#This Row],[czy pada?]] = 1,E442 + 1,0)</f>
        <v>0</v>
      </c>
    </row>
    <row r="444" spans="1:5" x14ac:dyDescent="0.3">
      <c r="A444" s="1">
        <v>43484.416666666664</v>
      </c>
      <c r="B444">
        <v>-4.3</v>
      </c>
      <c r="C444">
        <v>0</v>
      </c>
      <c r="D444">
        <f>IF(AND(brenna5[[#This Row],[temperatura]] &gt; 0, brenna5[[#This Row],[opad]] &gt; 0),1,0)</f>
        <v>0</v>
      </c>
      <c r="E444">
        <f>IF(brenna5[[#This Row],[czy pada?]] = 1,E443 + 1,0)</f>
        <v>0</v>
      </c>
    </row>
    <row r="445" spans="1:5" x14ac:dyDescent="0.3">
      <c r="A445" s="1">
        <v>43484.458333333336</v>
      </c>
      <c r="B445">
        <v>-2.7</v>
      </c>
      <c r="C445">
        <v>0</v>
      </c>
      <c r="D445">
        <f>IF(AND(brenna5[[#This Row],[temperatura]] &gt; 0, brenna5[[#This Row],[opad]] &gt; 0),1,0)</f>
        <v>0</v>
      </c>
      <c r="E445">
        <f>IF(brenna5[[#This Row],[czy pada?]] = 1,E444 + 1,0)</f>
        <v>0</v>
      </c>
    </row>
    <row r="446" spans="1:5" x14ac:dyDescent="0.3">
      <c r="A446" s="1">
        <v>43484.5</v>
      </c>
      <c r="B446">
        <v>-2.6</v>
      </c>
      <c r="C446">
        <v>0</v>
      </c>
      <c r="D446">
        <f>IF(AND(brenna5[[#This Row],[temperatura]] &gt; 0, brenna5[[#This Row],[opad]] &gt; 0),1,0)</f>
        <v>0</v>
      </c>
      <c r="E446">
        <f>IF(brenna5[[#This Row],[czy pada?]] = 1,E445 + 1,0)</f>
        <v>0</v>
      </c>
    </row>
    <row r="447" spans="1:5" x14ac:dyDescent="0.3">
      <c r="A447" s="1">
        <v>43484.541666666664</v>
      </c>
      <c r="B447">
        <v>-2.9</v>
      </c>
      <c r="C447">
        <v>0</v>
      </c>
      <c r="D447">
        <f>IF(AND(brenna5[[#This Row],[temperatura]] &gt; 0, brenna5[[#This Row],[opad]] &gt; 0),1,0)</f>
        <v>0</v>
      </c>
      <c r="E447">
        <f>IF(brenna5[[#This Row],[czy pada?]] = 1,E446 + 1,0)</f>
        <v>0</v>
      </c>
    </row>
    <row r="448" spans="1:5" x14ac:dyDescent="0.3">
      <c r="A448" s="1">
        <v>43484.583333333336</v>
      </c>
      <c r="B448">
        <v>-3</v>
      </c>
      <c r="C448">
        <v>0</v>
      </c>
      <c r="D448">
        <f>IF(AND(brenna5[[#This Row],[temperatura]] &gt; 0, brenna5[[#This Row],[opad]] &gt; 0),1,0)</f>
        <v>0</v>
      </c>
      <c r="E448">
        <f>IF(brenna5[[#This Row],[czy pada?]] = 1,E447 + 1,0)</f>
        <v>0</v>
      </c>
    </row>
    <row r="449" spans="1:5" x14ac:dyDescent="0.3">
      <c r="A449" s="1">
        <v>43484.625</v>
      </c>
      <c r="B449">
        <v>-4.3</v>
      </c>
      <c r="C449">
        <v>0</v>
      </c>
      <c r="D449">
        <f>IF(AND(brenna5[[#This Row],[temperatura]] &gt; 0, brenna5[[#This Row],[opad]] &gt; 0),1,0)</f>
        <v>0</v>
      </c>
      <c r="E449">
        <f>IF(brenna5[[#This Row],[czy pada?]] = 1,E448 + 1,0)</f>
        <v>0</v>
      </c>
    </row>
    <row r="450" spans="1:5" x14ac:dyDescent="0.3">
      <c r="A450" s="1">
        <v>43484.666666666664</v>
      </c>
      <c r="B450">
        <v>-5.3</v>
      </c>
      <c r="C450">
        <v>0</v>
      </c>
      <c r="D450">
        <f>IF(AND(brenna5[[#This Row],[temperatura]] &gt; 0, brenna5[[#This Row],[opad]] &gt; 0),1,0)</f>
        <v>0</v>
      </c>
      <c r="E450">
        <f>IF(brenna5[[#This Row],[czy pada?]] = 1,E449 + 1,0)</f>
        <v>0</v>
      </c>
    </row>
    <row r="451" spans="1:5" x14ac:dyDescent="0.3">
      <c r="A451" s="1">
        <v>43484.708333333336</v>
      </c>
      <c r="B451">
        <v>-5.2</v>
      </c>
      <c r="C451">
        <v>0</v>
      </c>
      <c r="D451">
        <f>IF(AND(brenna5[[#This Row],[temperatura]] &gt; 0, brenna5[[#This Row],[opad]] &gt; 0),1,0)</f>
        <v>0</v>
      </c>
      <c r="E451">
        <f>IF(brenna5[[#This Row],[czy pada?]] = 1,E450 + 1,0)</f>
        <v>0</v>
      </c>
    </row>
    <row r="452" spans="1:5" x14ac:dyDescent="0.3">
      <c r="A452" s="1">
        <v>43484.75</v>
      </c>
      <c r="B452">
        <v>-5.4</v>
      </c>
      <c r="C452">
        <v>0</v>
      </c>
      <c r="D452">
        <f>IF(AND(brenna5[[#This Row],[temperatura]] &gt; 0, brenna5[[#This Row],[opad]] &gt; 0),1,0)</f>
        <v>0</v>
      </c>
      <c r="E452">
        <f>IF(brenna5[[#This Row],[czy pada?]] = 1,E451 + 1,0)</f>
        <v>0</v>
      </c>
    </row>
    <row r="453" spans="1:5" x14ac:dyDescent="0.3">
      <c r="A453" s="1">
        <v>43484.791666666664</v>
      </c>
      <c r="B453">
        <v>-5.6</v>
      </c>
      <c r="C453">
        <v>0</v>
      </c>
      <c r="D453">
        <f>IF(AND(brenna5[[#This Row],[temperatura]] &gt; 0, brenna5[[#This Row],[opad]] &gt; 0),1,0)</f>
        <v>0</v>
      </c>
      <c r="E453">
        <f>IF(brenna5[[#This Row],[czy pada?]] = 1,E452 + 1,0)</f>
        <v>0</v>
      </c>
    </row>
    <row r="454" spans="1:5" x14ac:dyDescent="0.3">
      <c r="A454" s="1">
        <v>43484.833333333336</v>
      </c>
      <c r="B454">
        <v>-5.6</v>
      </c>
      <c r="C454">
        <v>0</v>
      </c>
      <c r="D454">
        <f>IF(AND(brenna5[[#This Row],[temperatura]] &gt; 0, brenna5[[#This Row],[opad]] &gt; 0),1,0)</f>
        <v>0</v>
      </c>
      <c r="E454">
        <f>IF(brenna5[[#This Row],[czy pada?]] = 1,E453 + 1,0)</f>
        <v>0</v>
      </c>
    </row>
    <row r="455" spans="1:5" x14ac:dyDescent="0.3">
      <c r="A455" s="1">
        <v>43484.875</v>
      </c>
      <c r="B455">
        <v>-5.9</v>
      </c>
      <c r="C455">
        <v>0</v>
      </c>
      <c r="D455">
        <f>IF(AND(brenna5[[#This Row],[temperatura]] &gt; 0, brenna5[[#This Row],[opad]] &gt; 0),1,0)</f>
        <v>0</v>
      </c>
      <c r="E455">
        <f>IF(brenna5[[#This Row],[czy pada?]] = 1,E454 + 1,0)</f>
        <v>0</v>
      </c>
    </row>
    <row r="456" spans="1:5" x14ac:dyDescent="0.3">
      <c r="A456" s="1">
        <v>43484.916666666664</v>
      </c>
      <c r="B456">
        <v>-6</v>
      </c>
      <c r="C456">
        <v>0</v>
      </c>
      <c r="D456">
        <f>IF(AND(brenna5[[#This Row],[temperatura]] &gt; 0, brenna5[[#This Row],[opad]] &gt; 0),1,0)</f>
        <v>0</v>
      </c>
      <c r="E456">
        <f>IF(brenna5[[#This Row],[czy pada?]] = 1,E455 + 1,0)</f>
        <v>0</v>
      </c>
    </row>
    <row r="457" spans="1:5" x14ac:dyDescent="0.3">
      <c r="A457" s="1">
        <v>43484.958333333336</v>
      </c>
      <c r="B457">
        <v>-5.7</v>
      </c>
      <c r="C457">
        <v>0</v>
      </c>
      <c r="D457">
        <f>IF(AND(brenna5[[#This Row],[temperatura]] &gt; 0, brenna5[[#This Row],[opad]] &gt; 0),1,0)</f>
        <v>0</v>
      </c>
      <c r="E457">
        <f>IF(brenna5[[#This Row],[czy pada?]] = 1,E456 + 1,0)</f>
        <v>0</v>
      </c>
    </row>
    <row r="458" spans="1:5" x14ac:dyDescent="0.3">
      <c r="A458" s="1">
        <v>43485</v>
      </c>
      <c r="B458">
        <v>-5.4</v>
      </c>
      <c r="C458">
        <v>0</v>
      </c>
      <c r="D458">
        <f>IF(AND(brenna5[[#This Row],[temperatura]] &gt; 0, brenna5[[#This Row],[opad]] &gt; 0),1,0)</f>
        <v>0</v>
      </c>
      <c r="E458">
        <f>IF(brenna5[[#This Row],[czy pada?]] = 1,E457 + 1,0)</f>
        <v>0</v>
      </c>
    </row>
    <row r="459" spans="1:5" x14ac:dyDescent="0.3">
      <c r="A459" s="1">
        <v>43485.041666666664</v>
      </c>
      <c r="B459">
        <v>-4.5</v>
      </c>
      <c r="C459">
        <v>0</v>
      </c>
      <c r="D459">
        <f>IF(AND(brenna5[[#This Row],[temperatura]] &gt; 0, brenna5[[#This Row],[opad]] &gt; 0),1,0)</f>
        <v>0</v>
      </c>
      <c r="E459">
        <f>IF(brenna5[[#This Row],[czy pada?]] = 1,E458 + 1,0)</f>
        <v>0</v>
      </c>
    </row>
    <row r="460" spans="1:5" x14ac:dyDescent="0.3">
      <c r="A460" s="1">
        <v>43485.083333333336</v>
      </c>
      <c r="B460">
        <v>-4.4000000000000004</v>
      </c>
      <c r="C460">
        <v>0</v>
      </c>
      <c r="D460">
        <f>IF(AND(brenna5[[#This Row],[temperatura]] &gt; 0, brenna5[[#This Row],[opad]] &gt; 0),1,0)</f>
        <v>0</v>
      </c>
      <c r="E460">
        <f>IF(brenna5[[#This Row],[czy pada?]] = 1,E459 + 1,0)</f>
        <v>0</v>
      </c>
    </row>
    <row r="461" spans="1:5" x14ac:dyDescent="0.3">
      <c r="A461" s="1">
        <v>43485.125</v>
      </c>
      <c r="B461">
        <v>-4.5</v>
      </c>
      <c r="C461">
        <v>0</v>
      </c>
      <c r="D461">
        <f>IF(AND(brenna5[[#This Row],[temperatura]] &gt; 0, brenna5[[#This Row],[opad]] &gt; 0),1,0)</f>
        <v>0</v>
      </c>
      <c r="E461">
        <f>IF(brenna5[[#This Row],[czy pada?]] = 1,E460 + 1,0)</f>
        <v>0</v>
      </c>
    </row>
    <row r="462" spans="1:5" x14ac:dyDescent="0.3">
      <c r="A462" s="1">
        <v>43485.166666666664</v>
      </c>
      <c r="B462">
        <v>-4.8</v>
      </c>
      <c r="C462">
        <v>0</v>
      </c>
      <c r="D462">
        <f>IF(AND(brenna5[[#This Row],[temperatura]] &gt; 0, brenna5[[#This Row],[opad]] &gt; 0),1,0)</f>
        <v>0</v>
      </c>
      <c r="E462">
        <f>IF(brenna5[[#This Row],[czy pada?]] = 1,E461 + 1,0)</f>
        <v>0</v>
      </c>
    </row>
    <row r="463" spans="1:5" x14ac:dyDescent="0.3">
      <c r="A463" s="1">
        <v>43485.208333333336</v>
      </c>
      <c r="B463">
        <v>-5</v>
      </c>
      <c r="C463">
        <v>0</v>
      </c>
      <c r="D463">
        <f>IF(AND(brenna5[[#This Row],[temperatura]] &gt; 0, brenna5[[#This Row],[opad]] &gt; 0),1,0)</f>
        <v>0</v>
      </c>
      <c r="E463">
        <f>IF(brenna5[[#This Row],[czy pada?]] = 1,E462 + 1,0)</f>
        <v>0</v>
      </c>
    </row>
    <row r="464" spans="1:5" x14ac:dyDescent="0.3">
      <c r="A464" s="1">
        <v>43485.25</v>
      </c>
      <c r="B464">
        <v>-4.9000000000000004</v>
      </c>
      <c r="C464">
        <v>0</v>
      </c>
      <c r="D464">
        <f>IF(AND(brenna5[[#This Row],[temperatura]] &gt; 0, brenna5[[#This Row],[opad]] &gt; 0),1,0)</f>
        <v>0</v>
      </c>
      <c r="E464">
        <f>IF(brenna5[[#This Row],[czy pada?]] = 1,E463 + 1,0)</f>
        <v>0</v>
      </c>
    </row>
    <row r="465" spans="1:5" x14ac:dyDescent="0.3">
      <c r="A465" s="1">
        <v>43485.291666666664</v>
      </c>
      <c r="B465">
        <v>-5</v>
      </c>
      <c r="C465">
        <v>0</v>
      </c>
      <c r="D465">
        <f>IF(AND(brenna5[[#This Row],[temperatura]] &gt; 0, brenna5[[#This Row],[opad]] &gt; 0),1,0)</f>
        <v>0</v>
      </c>
      <c r="E465">
        <f>IF(brenna5[[#This Row],[czy pada?]] = 1,E464 + 1,0)</f>
        <v>0</v>
      </c>
    </row>
    <row r="466" spans="1:5" x14ac:dyDescent="0.3">
      <c r="A466" s="1">
        <v>43485.333333333336</v>
      </c>
      <c r="B466">
        <v>-4.7</v>
      </c>
      <c r="C466">
        <v>0</v>
      </c>
      <c r="D466">
        <f>IF(AND(brenna5[[#This Row],[temperatura]] &gt; 0, brenna5[[#This Row],[opad]] &gt; 0),1,0)</f>
        <v>0</v>
      </c>
      <c r="E466">
        <f>IF(brenna5[[#This Row],[czy pada?]] = 1,E465 + 1,0)</f>
        <v>0</v>
      </c>
    </row>
    <row r="467" spans="1:5" x14ac:dyDescent="0.3">
      <c r="A467" s="1">
        <v>43485.375</v>
      </c>
      <c r="B467">
        <v>-4.0999999999999996</v>
      </c>
      <c r="C467">
        <v>0</v>
      </c>
      <c r="D467">
        <f>IF(AND(brenna5[[#This Row],[temperatura]] &gt; 0, brenna5[[#This Row],[opad]] &gt; 0),1,0)</f>
        <v>0</v>
      </c>
      <c r="E467">
        <f>IF(brenna5[[#This Row],[czy pada?]] = 1,E466 + 1,0)</f>
        <v>0</v>
      </c>
    </row>
    <row r="468" spans="1:5" x14ac:dyDescent="0.3">
      <c r="A468" s="1">
        <v>43485.416666666664</v>
      </c>
      <c r="B468">
        <v>-3.5</v>
      </c>
      <c r="C468">
        <v>0</v>
      </c>
      <c r="D468">
        <f>IF(AND(brenna5[[#This Row],[temperatura]] &gt; 0, brenna5[[#This Row],[opad]] &gt; 0),1,0)</f>
        <v>0</v>
      </c>
      <c r="E468">
        <f>IF(brenna5[[#This Row],[czy pada?]] = 1,E467 + 1,0)</f>
        <v>0</v>
      </c>
    </row>
    <row r="469" spans="1:5" x14ac:dyDescent="0.3">
      <c r="A469" s="1">
        <v>43485.458333333336</v>
      </c>
      <c r="B469">
        <v>-3</v>
      </c>
      <c r="C469">
        <v>0</v>
      </c>
      <c r="D469">
        <f>IF(AND(brenna5[[#This Row],[temperatura]] &gt; 0, brenna5[[#This Row],[opad]] &gt; 0),1,0)</f>
        <v>0</v>
      </c>
      <c r="E469">
        <f>IF(brenna5[[#This Row],[czy pada?]] = 1,E468 + 1,0)</f>
        <v>0</v>
      </c>
    </row>
    <row r="470" spans="1:5" x14ac:dyDescent="0.3">
      <c r="A470" s="1">
        <v>43485.5</v>
      </c>
      <c r="B470">
        <v>-3.4</v>
      </c>
      <c r="C470">
        <v>0</v>
      </c>
      <c r="D470">
        <f>IF(AND(brenna5[[#This Row],[temperatura]] &gt; 0, brenna5[[#This Row],[opad]] &gt; 0),1,0)</f>
        <v>0</v>
      </c>
      <c r="E470">
        <f>IF(brenna5[[#This Row],[czy pada?]] = 1,E469 + 1,0)</f>
        <v>0</v>
      </c>
    </row>
    <row r="471" spans="1:5" x14ac:dyDescent="0.3">
      <c r="A471" s="1">
        <v>43485.541666666664</v>
      </c>
      <c r="B471">
        <v>-3.7</v>
      </c>
      <c r="C471">
        <v>0</v>
      </c>
      <c r="D471">
        <f>IF(AND(brenna5[[#This Row],[temperatura]] &gt; 0, brenna5[[#This Row],[opad]] &gt; 0),1,0)</f>
        <v>0</v>
      </c>
      <c r="E471">
        <f>IF(brenna5[[#This Row],[czy pada?]] = 1,E470 + 1,0)</f>
        <v>0</v>
      </c>
    </row>
    <row r="472" spans="1:5" x14ac:dyDescent="0.3">
      <c r="A472" s="1">
        <v>43485.583333333336</v>
      </c>
      <c r="B472">
        <v>-4.0999999999999996</v>
      </c>
      <c r="C472">
        <v>0</v>
      </c>
      <c r="D472">
        <f>IF(AND(brenna5[[#This Row],[temperatura]] &gt; 0, brenna5[[#This Row],[opad]] &gt; 0),1,0)</f>
        <v>0</v>
      </c>
      <c r="E472">
        <f>IF(brenna5[[#This Row],[czy pada?]] = 1,E471 + 1,0)</f>
        <v>0</v>
      </c>
    </row>
    <row r="473" spans="1:5" x14ac:dyDescent="0.3">
      <c r="A473" s="1">
        <v>43485.625</v>
      </c>
      <c r="B473">
        <v>-5</v>
      </c>
      <c r="C473">
        <v>0</v>
      </c>
      <c r="D473">
        <f>IF(AND(brenna5[[#This Row],[temperatura]] &gt; 0, brenna5[[#This Row],[opad]] &gt; 0),1,0)</f>
        <v>0</v>
      </c>
      <c r="E473">
        <f>IF(brenna5[[#This Row],[czy pada?]] = 1,E472 + 1,0)</f>
        <v>0</v>
      </c>
    </row>
    <row r="474" spans="1:5" x14ac:dyDescent="0.3">
      <c r="A474" s="1">
        <v>43485.666666666664</v>
      </c>
      <c r="B474">
        <v>-6</v>
      </c>
      <c r="C474">
        <v>0</v>
      </c>
      <c r="D474">
        <f>IF(AND(brenna5[[#This Row],[temperatura]] &gt; 0, brenna5[[#This Row],[opad]] &gt; 0),1,0)</f>
        <v>0</v>
      </c>
      <c r="E474">
        <f>IF(brenna5[[#This Row],[czy pada?]] = 1,E473 + 1,0)</f>
        <v>0</v>
      </c>
    </row>
    <row r="475" spans="1:5" x14ac:dyDescent="0.3">
      <c r="A475" s="1">
        <v>43485.708333333336</v>
      </c>
      <c r="B475">
        <v>-6.6</v>
      </c>
      <c r="C475">
        <v>0</v>
      </c>
      <c r="D475">
        <f>IF(AND(brenna5[[#This Row],[temperatura]] &gt; 0, brenna5[[#This Row],[opad]] &gt; 0),1,0)</f>
        <v>0</v>
      </c>
      <c r="E475">
        <f>IF(brenna5[[#This Row],[czy pada?]] = 1,E474 + 1,0)</f>
        <v>0</v>
      </c>
    </row>
    <row r="476" spans="1:5" x14ac:dyDescent="0.3">
      <c r="A476" s="1">
        <v>43485.75</v>
      </c>
      <c r="B476">
        <v>-7</v>
      </c>
      <c r="C476">
        <v>0</v>
      </c>
      <c r="D476">
        <f>IF(AND(brenna5[[#This Row],[temperatura]] &gt; 0, brenna5[[#This Row],[opad]] &gt; 0),1,0)</f>
        <v>0</v>
      </c>
      <c r="E476">
        <f>IF(brenna5[[#This Row],[czy pada?]] = 1,E475 + 1,0)</f>
        <v>0</v>
      </c>
    </row>
    <row r="477" spans="1:5" x14ac:dyDescent="0.3">
      <c r="A477" s="1">
        <v>43485.791666666664</v>
      </c>
      <c r="B477">
        <v>-7.6</v>
      </c>
      <c r="C477">
        <v>0</v>
      </c>
      <c r="D477">
        <f>IF(AND(brenna5[[#This Row],[temperatura]] &gt; 0, brenna5[[#This Row],[opad]] &gt; 0),1,0)</f>
        <v>0</v>
      </c>
      <c r="E477">
        <f>IF(brenna5[[#This Row],[czy pada?]] = 1,E476 + 1,0)</f>
        <v>0</v>
      </c>
    </row>
    <row r="478" spans="1:5" x14ac:dyDescent="0.3">
      <c r="A478" s="1">
        <v>43485.833333333336</v>
      </c>
      <c r="B478">
        <v>-7.8</v>
      </c>
      <c r="C478">
        <v>0</v>
      </c>
      <c r="D478">
        <f>IF(AND(brenna5[[#This Row],[temperatura]] &gt; 0, brenna5[[#This Row],[opad]] &gt; 0),1,0)</f>
        <v>0</v>
      </c>
      <c r="E478">
        <f>IF(brenna5[[#This Row],[czy pada?]] = 1,E477 + 1,0)</f>
        <v>0</v>
      </c>
    </row>
    <row r="479" spans="1:5" x14ac:dyDescent="0.3">
      <c r="A479" s="1">
        <v>43485.875</v>
      </c>
      <c r="B479">
        <v>-7.7</v>
      </c>
      <c r="C479">
        <v>0</v>
      </c>
      <c r="D479">
        <f>IF(AND(brenna5[[#This Row],[temperatura]] &gt; 0, brenna5[[#This Row],[opad]] &gt; 0),1,0)</f>
        <v>0</v>
      </c>
      <c r="E479">
        <f>IF(brenna5[[#This Row],[czy pada?]] = 1,E478 + 1,0)</f>
        <v>0</v>
      </c>
    </row>
    <row r="480" spans="1:5" x14ac:dyDescent="0.3">
      <c r="A480" s="1">
        <v>43485.916666666664</v>
      </c>
      <c r="B480">
        <v>-7.7</v>
      </c>
      <c r="C480">
        <v>0</v>
      </c>
      <c r="D480">
        <f>IF(AND(brenna5[[#This Row],[temperatura]] &gt; 0, brenna5[[#This Row],[opad]] &gt; 0),1,0)</f>
        <v>0</v>
      </c>
      <c r="E480">
        <f>IF(brenna5[[#This Row],[czy pada?]] = 1,E479 + 1,0)</f>
        <v>0</v>
      </c>
    </row>
    <row r="481" spans="1:5" x14ac:dyDescent="0.3">
      <c r="A481" s="1">
        <v>43485.958333333336</v>
      </c>
      <c r="B481">
        <v>-8</v>
      </c>
      <c r="C481">
        <v>0</v>
      </c>
      <c r="D481">
        <f>IF(AND(brenna5[[#This Row],[temperatura]] &gt; 0, brenna5[[#This Row],[opad]] &gt; 0),1,0)</f>
        <v>0</v>
      </c>
      <c r="E481">
        <f>IF(brenna5[[#This Row],[czy pada?]] = 1,E480 + 1,0)</f>
        <v>0</v>
      </c>
    </row>
    <row r="482" spans="1:5" x14ac:dyDescent="0.3">
      <c r="A482" s="1">
        <v>43486</v>
      </c>
      <c r="B482">
        <v>-8.1999999999999993</v>
      </c>
      <c r="C482">
        <v>0</v>
      </c>
      <c r="D482">
        <f>IF(AND(brenna5[[#This Row],[temperatura]] &gt; 0, brenna5[[#This Row],[opad]] &gt; 0),1,0)</f>
        <v>0</v>
      </c>
      <c r="E482">
        <f>IF(brenna5[[#This Row],[czy pada?]] = 1,E481 + 1,0)</f>
        <v>0</v>
      </c>
    </row>
    <row r="483" spans="1:5" x14ac:dyDescent="0.3">
      <c r="A483" s="1">
        <v>43486.041666666664</v>
      </c>
      <c r="B483">
        <v>-8.4</v>
      </c>
      <c r="C483">
        <v>0</v>
      </c>
      <c r="D483">
        <f>IF(AND(brenna5[[#This Row],[temperatura]] &gt; 0, brenna5[[#This Row],[opad]] &gt; 0),1,0)</f>
        <v>0</v>
      </c>
      <c r="E483">
        <f>IF(brenna5[[#This Row],[czy pada?]] = 1,E482 + 1,0)</f>
        <v>0</v>
      </c>
    </row>
    <row r="484" spans="1:5" x14ac:dyDescent="0.3">
      <c r="A484" s="1">
        <v>43486.083333333336</v>
      </c>
      <c r="B484">
        <v>-9</v>
      </c>
      <c r="C484">
        <v>0</v>
      </c>
      <c r="D484">
        <f>IF(AND(brenna5[[#This Row],[temperatura]] &gt; 0, brenna5[[#This Row],[opad]] &gt; 0),1,0)</f>
        <v>0</v>
      </c>
      <c r="E484">
        <f>IF(brenna5[[#This Row],[czy pada?]] = 1,E483 + 1,0)</f>
        <v>0</v>
      </c>
    </row>
    <row r="485" spans="1:5" x14ac:dyDescent="0.3">
      <c r="A485" s="1">
        <v>43486.125</v>
      </c>
      <c r="B485">
        <v>-9.4</v>
      </c>
      <c r="C485">
        <v>0</v>
      </c>
      <c r="D485">
        <f>IF(AND(brenna5[[#This Row],[temperatura]] &gt; 0, brenna5[[#This Row],[opad]] &gt; 0),1,0)</f>
        <v>0</v>
      </c>
      <c r="E485">
        <f>IF(brenna5[[#This Row],[czy pada?]] = 1,E484 + 1,0)</f>
        <v>0</v>
      </c>
    </row>
    <row r="486" spans="1:5" x14ac:dyDescent="0.3">
      <c r="A486" s="1">
        <v>43486.166666666664</v>
      </c>
      <c r="B486">
        <v>-9.1999999999999993</v>
      </c>
      <c r="C486">
        <v>0</v>
      </c>
      <c r="D486">
        <f>IF(AND(brenna5[[#This Row],[temperatura]] &gt; 0, brenna5[[#This Row],[opad]] &gt; 0),1,0)</f>
        <v>0</v>
      </c>
      <c r="E486">
        <f>IF(brenna5[[#This Row],[czy pada?]] = 1,E485 + 1,0)</f>
        <v>0</v>
      </c>
    </row>
    <row r="487" spans="1:5" x14ac:dyDescent="0.3">
      <c r="A487" s="1">
        <v>43486.208333333336</v>
      </c>
      <c r="B487">
        <v>-9</v>
      </c>
      <c r="C487">
        <v>0</v>
      </c>
      <c r="D487">
        <f>IF(AND(brenna5[[#This Row],[temperatura]] &gt; 0, brenna5[[#This Row],[opad]] &gt; 0),1,0)</f>
        <v>0</v>
      </c>
      <c r="E487">
        <f>IF(brenna5[[#This Row],[czy pada?]] = 1,E486 + 1,0)</f>
        <v>0</v>
      </c>
    </row>
    <row r="488" spans="1:5" x14ac:dyDescent="0.3">
      <c r="A488" s="1">
        <v>43486.25</v>
      </c>
      <c r="B488">
        <v>-9.1</v>
      </c>
      <c r="C488">
        <v>0</v>
      </c>
      <c r="D488">
        <f>IF(AND(brenna5[[#This Row],[temperatura]] &gt; 0, brenna5[[#This Row],[opad]] &gt; 0),1,0)</f>
        <v>0</v>
      </c>
      <c r="E488">
        <f>IF(brenna5[[#This Row],[czy pada?]] = 1,E487 + 1,0)</f>
        <v>0</v>
      </c>
    </row>
    <row r="489" spans="1:5" x14ac:dyDescent="0.3">
      <c r="A489" s="1">
        <v>43486.291666666664</v>
      </c>
      <c r="B489">
        <v>-9.3000000000000007</v>
      </c>
      <c r="C489">
        <v>0</v>
      </c>
      <c r="D489">
        <f>IF(AND(brenna5[[#This Row],[temperatura]] &gt; 0, brenna5[[#This Row],[opad]] &gt; 0),1,0)</f>
        <v>0</v>
      </c>
      <c r="E489">
        <f>IF(brenna5[[#This Row],[czy pada?]] = 1,E488 + 1,0)</f>
        <v>0</v>
      </c>
    </row>
    <row r="490" spans="1:5" x14ac:dyDescent="0.3">
      <c r="A490" s="1">
        <v>43486.333333333336</v>
      </c>
      <c r="B490">
        <v>-9.1999999999999993</v>
      </c>
      <c r="C490">
        <v>0</v>
      </c>
      <c r="D490">
        <f>IF(AND(brenna5[[#This Row],[temperatura]] &gt; 0, brenna5[[#This Row],[opad]] &gt; 0),1,0)</f>
        <v>0</v>
      </c>
      <c r="E490">
        <f>IF(brenna5[[#This Row],[czy pada?]] = 1,E489 + 1,0)</f>
        <v>0</v>
      </c>
    </row>
    <row r="491" spans="1:5" x14ac:dyDescent="0.3">
      <c r="A491" s="1">
        <v>43486.375</v>
      </c>
      <c r="B491">
        <v>-6.9</v>
      </c>
      <c r="C491">
        <v>0</v>
      </c>
      <c r="D491">
        <f>IF(AND(brenna5[[#This Row],[temperatura]] &gt; 0, brenna5[[#This Row],[opad]] &gt; 0),1,0)</f>
        <v>0</v>
      </c>
      <c r="E491">
        <f>IF(brenna5[[#This Row],[czy pada?]] = 1,E490 + 1,0)</f>
        <v>0</v>
      </c>
    </row>
    <row r="492" spans="1:5" x14ac:dyDescent="0.3">
      <c r="A492" s="1">
        <v>43486.416666666664</v>
      </c>
      <c r="B492">
        <v>-4.0999999999999996</v>
      </c>
      <c r="C492">
        <v>0</v>
      </c>
      <c r="D492">
        <f>IF(AND(brenna5[[#This Row],[temperatura]] &gt; 0, brenna5[[#This Row],[opad]] &gt; 0),1,0)</f>
        <v>0</v>
      </c>
      <c r="E492">
        <f>IF(brenna5[[#This Row],[czy pada?]] = 1,E491 + 1,0)</f>
        <v>0</v>
      </c>
    </row>
    <row r="493" spans="1:5" x14ac:dyDescent="0.3">
      <c r="A493" s="1">
        <v>43486.458333333336</v>
      </c>
      <c r="B493">
        <v>-3.4</v>
      </c>
      <c r="C493">
        <v>0</v>
      </c>
      <c r="D493">
        <f>IF(AND(brenna5[[#This Row],[temperatura]] &gt; 0, brenna5[[#This Row],[opad]] &gt; 0),1,0)</f>
        <v>0</v>
      </c>
      <c r="E493">
        <f>IF(brenna5[[#This Row],[czy pada?]] = 1,E492 + 1,0)</f>
        <v>0</v>
      </c>
    </row>
    <row r="494" spans="1:5" x14ac:dyDescent="0.3">
      <c r="A494" s="1">
        <v>43486.5</v>
      </c>
      <c r="B494">
        <v>-3</v>
      </c>
      <c r="C494">
        <v>0</v>
      </c>
      <c r="D494">
        <f>IF(AND(brenna5[[#This Row],[temperatura]] &gt; 0, brenna5[[#This Row],[opad]] &gt; 0),1,0)</f>
        <v>0</v>
      </c>
      <c r="E494">
        <f>IF(brenna5[[#This Row],[czy pada?]] = 1,E493 + 1,0)</f>
        <v>0</v>
      </c>
    </row>
    <row r="495" spans="1:5" x14ac:dyDescent="0.3">
      <c r="A495" s="1">
        <v>43486.541666666664</v>
      </c>
      <c r="B495">
        <v>-2</v>
      </c>
      <c r="C495">
        <v>0</v>
      </c>
      <c r="D495">
        <f>IF(AND(brenna5[[#This Row],[temperatura]] &gt; 0, brenna5[[#This Row],[opad]] &gt; 0),1,0)</f>
        <v>0</v>
      </c>
      <c r="E495">
        <f>IF(brenna5[[#This Row],[czy pada?]] = 1,E494 + 1,0)</f>
        <v>0</v>
      </c>
    </row>
    <row r="496" spans="1:5" x14ac:dyDescent="0.3">
      <c r="A496" s="1">
        <v>43486.583333333336</v>
      </c>
      <c r="B496">
        <v>-1.9</v>
      </c>
      <c r="C496">
        <v>0</v>
      </c>
      <c r="D496">
        <f>IF(AND(brenna5[[#This Row],[temperatura]] &gt; 0, brenna5[[#This Row],[opad]] &gt; 0),1,0)</f>
        <v>0</v>
      </c>
      <c r="E496">
        <f>IF(brenna5[[#This Row],[czy pada?]] = 1,E495 + 1,0)</f>
        <v>0</v>
      </c>
    </row>
    <row r="497" spans="1:5" x14ac:dyDescent="0.3">
      <c r="A497" s="1">
        <v>43486.625</v>
      </c>
      <c r="B497">
        <v>-2.9</v>
      </c>
      <c r="C497">
        <v>0</v>
      </c>
      <c r="D497">
        <f>IF(AND(brenna5[[#This Row],[temperatura]] &gt; 0, brenna5[[#This Row],[opad]] &gt; 0),1,0)</f>
        <v>0</v>
      </c>
      <c r="E497">
        <f>IF(brenna5[[#This Row],[czy pada?]] = 1,E496 + 1,0)</f>
        <v>0</v>
      </c>
    </row>
    <row r="498" spans="1:5" x14ac:dyDescent="0.3">
      <c r="A498" s="1">
        <v>43486.666666666664</v>
      </c>
      <c r="B498">
        <v>-4.5</v>
      </c>
      <c r="C498">
        <v>0</v>
      </c>
      <c r="D498">
        <f>IF(AND(brenna5[[#This Row],[temperatura]] &gt; 0, brenna5[[#This Row],[opad]] &gt; 0),1,0)</f>
        <v>0</v>
      </c>
      <c r="E498">
        <f>IF(brenna5[[#This Row],[czy pada?]] = 1,E497 + 1,0)</f>
        <v>0</v>
      </c>
    </row>
    <row r="499" spans="1:5" x14ac:dyDescent="0.3">
      <c r="A499" s="1">
        <v>43486.708333333336</v>
      </c>
      <c r="B499">
        <v>-4.7</v>
      </c>
      <c r="C499">
        <v>0</v>
      </c>
      <c r="D499">
        <f>IF(AND(brenna5[[#This Row],[temperatura]] &gt; 0, brenna5[[#This Row],[opad]] &gt; 0),1,0)</f>
        <v>0</v>
      </c>
      <c r="E499">
        <f>IF(brenna5[[#This Row],[czy pada?]] = 1,E498 + 1,0)</f>
        <v>0</v>
      </c>
    </row>
    <row r="500" spans="1:5" x14ac:dyDescent="0.3">
      <c r="A500" s="1">
        <v>43486.75</v>
      </c>
      <c r="B500">
        <v>-4.7</v>
      </c>
      <c r="C500">
        <v>0</v>
      </c>
      <c r="D500">
        <f>IF(AND(brenna5[[#This Row],[temperatura]] &gt; 0, brenna5[[#This Row],[opad]] &gt; 0),1,0)</f>
        <v>0</v>
      </c>
      <c r="E500">
        <f>IF(brenna5[[#This Row],[czy pada?]] = 1,E499 + 1,0)</f>
        <v>0</v>
      </c>
    </row>
    <row r="501" spans="1:5" x14ac:dyDescent="0.3">
      <c r="A501" s="1">
        <v>43486.791666666664</v>
      </c>
      <c r="B501">
        <v>-4.8</v>
      </c>
      <c r="C501">
        <v>0</v>
      </c>
      <c r="D501">
        <f>IF(AND(brenna5[[#This Row],[temperatura]] &gt; 0, brenna5[[#This Row],[opad]] &gt; 0),1,0)</f>
        <v>0</v>
      </c>
      <c r="E501">
        <f>IF(brenna5[[#This Row],[czy pada?]] = 1,E500 + 1,0)</f>
        <v>0</v>
      </c>
    </row>
    <row r="502" spans="1:5" x14ac:dyDescent="0.3">
      <c r="A502" s="1">
        <v>43486.833333333336</v>
      </c>
      <c r="B502">
        <v>-4.8</v>
      </c>
      <c r="C502">
        <v>0</v>
      </c>
      <c r="D502">
        <f>IF(AND(brenna5[[#This Row],[temperatura]] &gt; 0, brenna5[[#This Row],[opad]] &gt; 0),1,0)</f>
        <v>0</v>
      </c>
      <c r="E502">
        <f>IF(brenna5[[#This Row],[czy pada?]] = 1,E501 + 1,0)</f>
        <v>0</v>
      </c>
    </row>
    <row r="503" spans="1:5" x14ac:dyDescent="0.3">
      <c r="A503" s="1">
        <v>43486.875</v>
      </c>
      <c r="B503">
        <v>-5</v>
      </c>
      <c r="C503">
        <v>0</v>
      </c>
      <c r="D503">
        <f>IF(AND(brenna5[[#This Row],[temperatura]] &gt; 0, brenna5[[#This Row],[opad]] &gt; 0),1,0)</f>
        <v>0</v>
      </c>
      <c r="E503">
        <f>IF(brenna5[[#This Row],[czy pada?]] = 1,E502 + 1,0)</f>
        <v>0</v>
      </c>
    </row>
    <row r="504" spans="1:5" x14ac:dyDescent="0.3">
      <c r="A504" s="1">
        <v>43486.916666666664</v>
      </c>
      <c r="B504">
        <v>-5.4</v>
      </c>
      <c r="C504">
        <v>0</v>
      </c>
      <c r="D504">
        <f>IF(AND(brenna5[[#This Row],[temperatura]] &gt; 0, brenna5[[#This Row],[opad]] &gt; 0),1,0)</f>
        <v>0</v>
      </c>
      <c r="E504">
        <f>IF(brenna5[[#This Row],[czy pada?]] = 1,E503 + 1,0)</f>
        <v>0</v>
      </c>
    </row>
    <row r="505" spans="1:5" x14ac:dyDescent="0.3">
      <c r="A505" s="1">
        <v>43486.958333333336</v>
      </c>
      <c r="B505">
        <v>-5.5</v>
      </c>
      <c r="C505">
        <v>0</v>
      </c>
      <c r="D505">
        <f>IF(AND(brenna5[[#This Row],[temperatura]] &gt; 0, brenna5[[#This Row],[opad]] &gt; 0),1,0)</f>
        <v>0</v>
      </c>
      <c r="E505">
        <f>IF(brenna5[[#This Row],[czy pada?]] = 1,E504 + 1,0)</f>
        <v>0</v>
      </c>
    </row>
    <row r="506" spans="1:5" x14ac:dyDescent="0.3">
      <c r="A506" s="1">
        <v>43487</v>
      </c>
      <c r="B506">
        <v>-5.6</v>
      </c>
      <c r="C506">
        <v>0</v>
      </c>
      <c r="D506">
        <f>IF(AND(brenna5[[#This Row],[temperatura]] &gt; 0, brenna5[[#This Row],[opad]] &gt; 0),1,0)</f>
        <v>0</v>
      </c>
      <c r="E506">
        <f>IF(brenna5[[#This Row],[czy pada?]] = 1,E505 + 1,0)</f>
        <v>0</v>
      </c>
    </row>
    <row r="507" spans="1:5" x14ac:dyDescent="0.3">
      <c r="A507" s="1">
        <v>43487.041666666664</v>
      </c>
      <c r="B507">
        <v>-5.8</v>
      </c>
      <c r="C507">
        <v>0</v>
      </c>
      <c r="D507">
        <f>IF(AND(brenna5[[#This Row],[temperatura]] &gt; 0, brenna5[[#This Row],[opad]] &gt; 0),1,0)</f>
        <v>0</v>
      </c>
      <c r="E507">
        <f>IF(brenna5[[#This Row],[czy pada?]] = 1,E506 + 1,0)</f>
        <v>0</v>
      </c>
    </row>
    <row r="508" spans="1:5" x14ac:dyDescent="0.3">
      <c r="A508" s="1">
        <v>43487.083333333336</v>
      </c>
      <c r="B508">
        <v>-5.5</v>
      </c>
      <c r="C508">
        <v>0</v>
      </c>
      <c r="D508">
        <f>IF(AND(brenna5[[#This Row],[temperatura]] &gt; 0, brenna5[[#This Row],[opad]] &gt; 0),1,0)</f>
        <v>0</v>
      </c>
      <c r="E508">
        <f>IF(brenna5[[#This Row],[czy pada?]] = 1,E507 + 1,0)</f>
        <v>0</v>
      </c>
    </row>
    <row r="509" spans="1:5" x14ac:dyDescent="0.3">
      <c r="A509" s="1">
        <v>43487.125</v>
      </c>
      <c r="B509">
        <v>-5.7</v>
      </c>
      <c r="C509">
        <v>0</v>
      </c>
      <c r="D509">
        <f>IF(AND(brenna5[[#This Row],[temperatura]] &gt; 0, brenna5[[#This Row],[opad]] &gt; 0),1,0)</f>
        <v>0</v>
      </c>
      <c r="E509">
        <f>IF(brenna5[[#This Row],[czy pada?]] = 1,E508 + 1,0)</f>
        <v>0</v>
      </c>
    </row>
    <row r="510" spans="1:5" x14ac:dyDescent="0.3">
      <c r="A510" s="1">
        <v>43487.166666666664</v>
      </c>
      <c r="B510">
        <v>-6.4</v>
      </c>
      <c r="C510">
        <v>0</v>
      </c>
      <c r="D510">
        <f>IF(AND(brenna5[[#This Row],[temperatura]] &gt; 0, brenna5[[#This Row],[opad]] &gt; 0),1,0)</f>
        <v>0</v>
      </c>
      <c r="E510">
        <f>IF(brenna5[[#This Row],[czy pada?]] = 1,E509 + 1,0)</f>
        <v>0</v>
      </c>
    </row>
    <row r="511" spans="1:5" x14ac:dyDescent="0.3">
      <c r="A511" s="1">
        <v>43487.208333333336</v>
      </c>
      <c r="B511">
        <v>-6.9</v>
      </c>
      <c r="C511">
        <v>0</v>
      </c>
      <c r="D511">
        <f>IF(AND(brenna5[[#This Row],[temperatura]] &gt; 0, brenna5[[#This Row],[opad]] &gt; 0),1,0)</f>
        <v>0</v>
      </c>
      <c r="E511">
        <f>IF(brenna5[[#This Row],[czy pada?]] = 1,E510 + 1,0)</f>
        <v>0</v>
      </c>
    </row>
    <row r="512" spans="1:5" x14ac:dyDescent="0.3">
      <c r="A512" s="1">
        <v>43487.25</v>
      </c>
      <c r="B512">
        <v>-6.8</v>
      </c>
      <c r="C512">
        <v>0</v>
      </c>
      <c r="D512">
        <f>IF(AND(brenna5[[#This Row],[temperatura]] &gt; 0, brenna5[[#This Row],[opad]] &gt; 0),1,0)</f>
        <v>0</v>
      </c>
      <c r="E512">
        <f>IF(brenna5[[#This Row],[czy pada?]] = 1,E511 + 1,0)</f>
        <v>0</v>
      </c>
    </row>
    <row r="513" spans="1:5" x14ac:dyDescent="0.3">
      <c r="A513" s="1">
        <v>43487.291666666664</v>
      </c>
      <c r="B513">
        <v>-6.6</v>
      </c>
      <c r="C513">
        <v>0</v>
      </c>
      <c r="D513">
        <f>IF(AND(brenna5[[#This Row],[temperatura]] &gt; 0, brenna5[[#This Row],[opad]] &gt; 0),1,0)</f>
        <v>0</v>
      </c>
      <c r="E513">
        <f>IF(brenna5[[#This Row],[czy pada?]] = 1,E512 + 1,0)</f>
        <v>0</v>
      </c>
    </row>
    <row r="514" spans="1:5" x14ac:dyDescent="0.3">
      <c r="A514" s="1">
        <v>43487.333333333336</v>
      </c>
      <c r="B514">
        <v>-6.6</v>
      </c>
      <c r="C514">
        <v>0</v>
      </c>
      <c r="D514">
        <f>IF(AND(brenna5[[#This Row],[temperatura]] &gt; 0, brenna5[[#This Row],[opad]] &gt; 0),1,0)</f>
        <v>0</v>
      </c>
      <c r="E514">
        <f>IF(brenna5[[#This Row],[czy pada?]] = 1,E513 + 1,0)</f>
        <v>0</v>
      </c>
    </row>
    <row r="515" spans="1:5" x14ac:dyDescent="0.3">
      <c r="A515" s="1">
        <v>43487.375</v>
      </c>
      <c r="B515">
        <v>-5.0999999999999996</v>
      </c>
      <c r="C515">
        <v>0</v>
      </c>
      <c r="D515">
        <f>IF(AND(brenna5[[#This Row],[temperatura]] &gt; 0, brenna5[[#This Row],[opad]] &gt; 0),1,0)</f>
        <v>0</v>
      </c>
      <c r="E515">
        <f>IF(brenna5[[#This Row],[czy pada?]] = 1,E514 + 1,0)</f>
        <v>0</v>
      </c>
    </row>
    <row r="516" spans="1:5" x14ac:dyDescent="0.3">
      <c r="A516" s="1">
        <v>43487.416666666664</v>
      </c>
      <c r="B516">
        <v>-4.0999999999999996</v>
      </c>
      <c r="C516">
        <v>0</v>
      </c>
      <c r="D516">
        <f>IF(AND(brenna5[[#This Row],[temperatura]] &gt; 0, brenna5[[#This Row],[opad]] &gt; 0),1,0)</f>
        <v>0</v>
      </c>
      <c r="E516">
        <f>IF(brenna5[[#This Row],[czy pada?]] = 1,E515 + 1,0)</f>
        <v>0</v>
      </c>
    </row>
    <row r="517" spans="1:5" x14ac:dyDescent="0.3">
      <c r="A517" s="1">
        <v>43487.458333333336</v>
      </c>
      <c r="B517">
        <v>-3.6</v>
      </c>
      <c r="C517">
        <v>0</v>
      </c>
      <c r="D517">
        <f>IF(AND(brenna5[[#This Row],[temperatura]] &gt; 0, brenna5[[#This Row],[opad]] &gt; 0),1,0)</f>
        <v>0</v>
      </c>
      <c r="E517">
        <f>IF(brenna5[[#This Row],[czy pada?]] = 1,E516 + 1,0)</f>
        <v>0</v>
      </c>
    </row>
    <row r="518" spans="1:5" x14ac:dyDescent="0.3">
      <c r="A518" s="1">
        <v>43487.5</v>
      </c>
      <c r="B518">
        <v>-3</v>
      </c>
      <c r="C518">
        <v>0</v>
      </c>
      <c r="D518">
        <f>IF(AND(brenna5[[#This Row],[temperatura]] &gt; 0, brenna5[[#This Row],[opad]] &gt; 0),1,0)</f>
        <v>0</v>
      </c>
      <c r="E518">
        <f>IF(brenna5[[#This Row],[czy pada?]] = 1,E517 + 1,0)</f>
        <v>0</v>
      </c>
    </row>
    <row r="519" spans="1:5" x14ac:dyDescent="0.3">
      <c r="A519" s="1">
        <v>43487.541666666664</v>
      </c>
      <c r="B519">
        <v>-3.1</v>
      </c>
      <c r="C519">
        <v>0</v>
      </c>
      <c r="D519">
        <f>IF(AND(brenna5[[#This Row],[temperatura]] &gt; 0, brenna5[[#This Row],[opad]] &gt; 0),1,0)</f>
        <v>0</v>
      </c>
      <c r="E519">
        <f>IF(brenna5[[#This Row],[czy pada?]] = 1,E518 + 1,0)</f>
        <v>0</v>
      </c>
    </row>
    <row r="520" spans="1:5" x14ac:dyDescent="0.3">
      <c r="A520" s="1">
        <v>43487.583333333336</v>
      </c>
      <c r="B520">
        <v>-4.3</v>
      </c>
      <c r="C520">
        <v>0</v>
      </c>
      <c r="D520">
        <f>IF(AND(brenna5[[#This Row],[temperatura]] &gt; 0, brenna5[[#This Row],[opad]] &gt; 0),1,0)</f>
        <v>0</v>
      </c>
      <c r="E520">
        <f>IF(brenna5[[#This Row],[czy pada?]] = 1,E519 + 1,0)</f>
        <v>0</v>
      </c>
    </row>
    <row r="521" spans="1:5" x14ac:dyDescent="0.3">
      <c r="A521" s="1">
        <v>43487.625</v>
      </c>
      <c r="B521">
        <v>-5.3</v>
      </c>
      <c r="C521">
        <v>0</v>
      </c>
      <c r="D521">
        <f>IF(AND(brenna5[[#This Row],[temperatura]] &gt; 0, brenna5[[#This Row],[opad]] &gt; 0),1,0)</f>
        <v>0</v>
      </c>
      <c r="E521">
        <f>IF(brenna5[[#This Row],[czy pada?]] = 1,E520 + 1,0)</f>
        <v>0</v>
      </c>
    </row>
    <row r="522" spans="1:5" x14ac:dyDescent="0.3">
      <c r="A522" s="1">
        <v>43487.666666666664</v>
      </c>
      <c r="B522">
        <v>-7.3</v>
      </c>
      <c r="C522">
        <v>0</v>
      </c>
      <c r="D522">
        <f>IF(AND(brenna5[[#This Row],[temperatura]] &gt; 0, brenna5[[#This Row],[opad]] &gt; 0),1,0)</f>
        <v>0</v>
      </c>
      <c r="E522">
        <f>IF(brenna5[[#This Row],[czy pada?]] = 1,E521 + 1,0)</f>
        <v>0</v>
      </c>
    </row>
    <row r="523" spans="1:5" x14ac:dyDescent="0.3">
      <c r="A523" s="1">
        <v>43487.708333333336</v>
      </c>
      <c r="B523">
        <v>-7.8</v>
      </c>
      <c r="C523">
        <v>0</v>
      </c>
      <c r="D523">
        <f>IF(AND(brenna5[[#This Row],[temperatura]] &gt; 0, brenna5[[#This Row],[opad]] &gt; 0),1,0)</f>
        <v>0</v>
      </c>
      <c r="E523">
        <f>IF(brenna5[[#This Row],[czy pada?]] = 1,E522 + 1,0)</f>
        <v>0</v>
      </c>
    </row>
    <row r="524" spans="1:5" x14ac:dyDescent="0.3">
      <c r="A524" s="1">
        <v>43487.75</v>
      </c>
      <c r="B524">
        <v>-8</v>
      </c>
      <c r="C524">
        <v>0</v>
      </c>
      <c r="D524">
        <f>IF(AND(brenna5[[#This Row],[temperatura]] &gt; 0, brenna5[[#This Row],[opad]] &gt; 0),1,0)</f>
        <v>0</v>
      </c>
      <c r="E524">
        <f>IF(brenna5[[#This Row],[czy pada?]] = 1,E523 + 1,0)</f>
        <v>0</v>
      </c>
    </row>
    <row r="525" spans="1:5" x14ac:dyDescent="0.3">
      <c r="A525" s="1">
        <v>43487.791666666664</v>
      </c>
      <c r="B525">
        <v>-7.7</v>
      </c>
      <c r="C525">
        <v>0</v>
      </c>
      <c r="D525">
        <f>IF(AND(brenna5[[#This Row],[temperatura]] &gt; 0, brenna5[[#This Row],[opad]] &gt; 0),1,0)</f>
        <v>0</v>
      </c>
      <c r="E525">
        <f>IF(brenna5[[#This Row],[czy pada?]] = 1,E524 + 1,0)</f>
        <v>0</v>
      </c>
    </row>
    <row r="526" spans="1:5" x14ac:dyDescent="0.3">
      <c r="A526" s="1">
        <v>43487.833333333336</v>
      </c>
      <c r="B526">
        <v>-7.7</v>
      </c>
      <c r="C526">
        <v>0</v>
      </c>
      <c r="D526">
        <f>IF(AND(brenna5[[#This Row],[temperatura]] &gt; 0, brenna5[[#This Row],[opad]] &gt; 0),1,0)</f>
        <v>0</v>
      </c>
      <c r="E526">
        <f>IF(brenna5[[#This Row],[czy pada?]] = 1,E525 + 1,0)</f>
        <v>0</v>
      </c>
    </row>
    <row r="527" spans="1:5" x14ac:dyDescent="0.3">
      <c r="A527" s="1">
        <v>43487.875</v>
      </c>
      <c r="B527">
        <v>-7.6</v>
      </c>
      <c r="C527">
        <v>0</v>
      </c>
      <c r="D527">
        <f>IF(AND(brenna5[[#This Row],[temperatura]] &gt; 0, brenna5[[#This Row],[opad]] &gt; 0),1,0)</f>
        <v>0</v>
      </c>
      <c r="E527">
        <f>IF(brenna5[[#This Row],[czy pada?]] = 1,E526 + 1,0)</f>
        <v>0</v>
      </c>
    </row>
    <row r="528" spans="1:5" x14ac:dyDescent="0.3">
      <c r="A528" s="1">
        <v>43487.916666666664</v>
      </c>
      <c r="B528">
        <v>-7.5</v>
      </c>
      <c r="C528">
        <v>0</v>
      </c>
      <c r="D528">
        <f>IF(AND(brenna5[[#This Row],[temperatura]] &gt; 0, brenna5[[#This Row],[opad]] &gt; 0),1,0)</f>
        <v>0</v>
      </c>
      <c r="E528">
        <f>IF(brenna5[[#This Row],[czy pada?]] = 1,E527 + 1,0)</f>
        <v>0</v>
      </c>
    </row>
    <row r="529" spans="1:5" x14ac:dyDescent="0.3">
      <c r="A529" s="1">
        <v>43487.958333333336</v>
      </c>
      <c r="B529">
        <v>-7.4</v>
      </c>
      <c r="C529">
        <v>0</v>
      </c>
      <c r="D529">
        <f>IF(AND(brenna5[[#This Row],[temperatura]] &gt; 0, brenna5[[#This Row],[opad]] &gt; 0),1,0)</f>
        <v>0</v>
      </c>
      <c r="E529">
        <f>IF(brenna5[[#This Row],[czy pada?]] = 1,E528 + 1,0)</f>
        <v>0</v>
      </c>
    </row>
    <row r="530" spans="1:5" x14ac:dyDescent="0.3">
      <c r="A530" s="1">
        <v>43488</v>
      </c>
      <c r="B530">
        <v>-8.1</v>
      </c>
      <c r="C530">
        <v>0</v>
      </c>
      <c r="D530">
        <f>IF(AND(brenna5[[#This Row],[temperatura]] &gt; 0, brenna5[[#This Row],[opad]] &gt; 0),1,0)</f>
        <v>0</v>
      </c>
      <c r="E530">
        <f>IF(brenna5[[#This Row],[czy pada?]] = 1,E529 + 1,0)</f>
        <v>0</v>
      </c>
    </row>
    <row r="531" spans="1:5" x14ac:dyDescent="0.3">
      <c r="A531" s="1">
        <v>43488.041666666664</v>
      </c>
      <c r="B531">
        <v>-7.7</v>
      </c>
      <c r="C531">
        <v>0</v>
      </c>
      <c r="D531">
        <f>IF(AND(brenna5[[#This Row],[temperatura]] &gt; 0, brenna5[[#This Row],[opad]] &gt; 0),1,0)</f>
        <v>0</v>
      </c>
      <c r="E531">
        <f>IF(brenna5[[#This Row],[czy pada?]] = 1,E530 + 1,0)</f>
        <v>0</v>
      </c>
    </row>
    <row r="532" spans="1:5" x14ac:dyDescent="0.3">
      <c r="A532" s="1">
        <v>43488.083333333336</v>
      </c>
      <c r="B532">
        <v>-8.3000000000000007</v>
      </c>
      <c r="C532">
        <v>0</v>
      </c>
      <c r="D532">
        <f>IF(AND(brenna5[[#This Row],[temperatura]] &gt; 0, brenna5[[#This Row],[opad]] &gt; 0),1,0)</f>
        <v>0</v>
      </c>
      <c r="E532">
        <f>IF(brenna5[[#This Row],[czy pada?]] = 1,E531 + 1,0)</f>
        <v>0</v>
      </c>
    </row>
    <row r="533" spans="1:5" x14ac:dyDescent="0.3">
      <c r="A533" s="1">
        <v>43488.125</v>
      </c>
      <c r="B533">
        <v>-8.9</v>
      </c>
      <c r="C533">
        <v>0</v>
      </c>
      <c r="D533">
        <f>IF(AND(brenna5[[#This Row],[temperatura]] &gt; 0, brenna5[[#This Row],[opad]] &gt; 0),1,0)</f>
        <v>0</v>
      </c>
      <c r="E533">
        <f>IF(brenna5[[#This Row],[czy pada?]] = 1,E532 + 1,0)</f>
        <v>0</v>
      </c>
    </row>
    <row r="534" spans="1:5" x14ac:dyDescent="0.3">
      <c r="A534" s="1">
        <v>43488.166666666664</v>
      </c>
      <c r="B534">
        <v>-8.6999999999999993</v>
      </c>
      <c r="C534">
        <v>0</v>
      </c>
      <c r="D534">
        <f>IF(AND(brenna5[[#This Row],[temperatura]] &gt; 0, brenna5[[#This Row],[opad]] &gt; 0),1,0)</f>
        <v>0</v>
      </c>
      <c r="E534">
        <f>IF(brenna5[[#This Row],[czy pada?]] = 1,E533 + 1,0)</f>
        <v>0</v>
      </c>
    </row>
    <row r="535" spans="1:5" x14ac:dyDescent="0.3">
      <c r="A535" s="1">
        <v>43488.208333333336</v>
      </c>
      <c r="B535">
        <v>-10.8</v>
      </c>
      <c r="C535">
        <v>0</v>
      </c>
      <c r="D535">
        <f>IF(AND(brenna5[[#This Row],[temperatura]] &gt; 0, brenna5[[#This Row],[opad]] &gt; 0),1,0)</f>
        <v>0</v>
      </c>
      <c r="E535">
        <f>IF(brenna5[[#This Row],[czy pada?]] = 1,E534 + 1,0)</f>
        <v>0</v>
      </c>
    </row>
    <row r="536" spans="1:5" x14ac:dyDescent="0.3">
      <c r="A536" s="1">
        <v>43488.25</v>
      </c>
      <c r="B536">
        <v>-13.4</v>
      </c>
      <c r="C536">
        <v>0</v>
      </c>
      <c r="D536">
        <f>IF(AND(brenna5[[#This Row],[temperatura]] &gt; 0, brenna5[[#This Row],[opad]] &gt; 0),1,0)</f>
        <v>0</v>
      </c>
      <c r="E536">
        <f>IF(brenna5[[#This Row],[czy pada?]] = 1,E535 + 1,0)</f>
        <v>0</v>
      </c>
    </row>
    <row r="537" spans="1:5" x14ac:dyDescent="0.3">
      <c r="A537" s="1">
        <v>43488.291666666664</v>
      </c>
      <c r="B537">
        <v>-14</v>
      </c>
      <c r="C537">
        <v>0</v>
      </c>
      <c r="D537">
        <f>IF(AND(brenna5[[#This Row],[temperatura]] &gt; 0, brenna5[[#This Row],[opad]] &gt; 0),1,0)</f>
        <v>0</v>
      </c>
      <c r="E537">
        <f>IF(brenna5[[#This Row],[czy pada?]] = 1,E536 + 1,0)</f>
        <v>0</v>
      </c>
    </row>
    <row r="538" spans="1:5" x14ac:dyDescent="0.3">
      <c r="A538" s="1">
        <v>43488.333333333336</v>
      </c>
      <c r="B538">
        <v>-13.8</v>
      </c>
      <c r="C538">
        <v>0</v>
      </c>
      <c r="D538">
        <f>IF(AND(brenna5[[#This Row],[temperatura]] &gt; 0, brenna5[[#This Row],[opad]] &gt; 0),1,0)</f>
        <v>0</v>
      </c>
      <c r="E538">
        <f>IF(brenna5[[#This Row],[czy pada?]] = 1,E537 + 1,0)</f>
        <v>0</v>
      </c>
    </row>
    <row r="539" spans="1:5" x14ac:dyDescent="0.3">
      <c r="A539" s="1">
        <v>43488.375</v>
      </c>
      <c r="B539">
        <v>-12</v>
      </c>
      <c r="C539">
        <v>0</v>
      </c>
      <c r="D539">
        <f>IF(AND(brenna5[[#This Row],[temperatura]] &gt; 0, brenna5[[#This Row],[opad]] &gt; 0),1,0)</f>
        <v>0</v>
      </c>
      <c r="E539">
        <f>IF(brenna5[[#This Row],[czy pada?]] = 1,E538 + 1,0)</f>
        <v>0</v>
      </c>
    </row>
    <row r="540" spans="1:5" x14ac:dyDescent="0.3">
      <c r="A540" s="1">
        <v>43488.416666666664</v>
      </c>
      <c r="B540">
        <v>-10.3</v>
      </c>
      <c r="C540">
        <v>0</v>
      </c>
      <c r="D540">
        <f>IF(AND(brenna5[[#This Row],[temperatura]] &gt; 0, brenna5[[#This Row],[opad]] &gt; 0),1,0)</f>
        <v>0</v>
      </c>
      <c r="E540">
        <f>IF(brenna5[[#This Row],[czy pada?]] = 1,E539 + 1,0)</f>
        <v>0</v>
      </c>
    </row>
    <row r="541" spans="1:5" x14ac:dyDescent="0.3">
      <c r="A541" s="1">
        <v>43488.458333333336</v>
      </c>
      <c r="B541">
        <v>-9.8000000000000007</v>
      </c>
      <c r="C541">
        <v>0</v>
      </c>
      <c r="D541">
        <f>IF(AND(brenna5[[#This Row],[temperatura]] &gt; 0, brenna5[[#This Row],[opad]] &gt; 0),1,0)</f>
        <v>0</v>
      </c>
      <c r="E541">
        <f>IF(brenna5[[#This Row],[czy pada?]] = 1,E540 + 1,0)</f>
        <v>0</v>
      </c>
    </row>
    <row r="542" spans="1:5" x14ac:dyDescent="0.3">
      <c r="A542" s="1">
        <v>43488.5</v>
      </c>
      <c r="B542">
        <v>-9.5</v>
      </c>
      <c r="C542">
        <v>0</v>
      </c>
      <c r="D542">
        <f>IF(AND(brenna5[[#This Row],[temperatura]] &gt; 0, brenna5[[#This Row],[opad]] &gt; 0),1,0)</f>
        <v>0</v>
      </c>
      <c r="E542">
        <f>IF(brenna5[[#This Row],[czy pada?]] = 1,E541 + 1,0)</f>
        <v>0</v>
      </c>
    </row>
    <row r="543" spans="1:5" x14ac:dyDescent="0.3">
      <c r="A543" s="1">
        <v>43488.541666666664</v>
      </c>
      <c r="B543">
        <v>-8.3000000000000007</v>
      </c>
      <c r="C543">
        <v>0</v>
      </c>
      <c r="D543">
        <f>IF(AND(brenna5[[#This Row],[temperatura]] &gt; 0, brenna5[[#This Row],[opad]] &gt; 0),1,0)</f>
        <v>0</v>
      </c>
      <c r="E543">
        <f>IF(brenna5[[#This Row],[czy pada?]] = 1,E542 + 1,0)</f>
        <v>0</v>
      </c>
    </row>
    <row r="544" spans="1:5" x14ac:dyDescent="0.3">
      <c r="A544" s="1">
        <v>43488.583333333336</v>
      </c>
      <c r="B544">
        <v>-8.1</v>
      </c>
      <c r="C544">
        <v>0</v>
      </c>
      <c r="D544">
        <f>IF(AND(brenna5[[#This Row],[temperatura]] &gt; 0, brenna5[[#This Row],[opad]] &gt; 0),1,0)</f>
        <v>0</v>
      </c>
      <c r="E544">
        <f>IF(brenna5[[#This Row],[czy pada?]] = 1,E543 + 1,0)</f>
        <v>0</v>
      </c>
    </row>
    <row r="545" spans="1:5" x14ac:dyDescent="0.3">
      <c r="A545" s="1">
        <v>43488.625</v>
      </c>
      <c r="B545">
        <v>-9.4</v>
      </c>
      <c r="C545">
        <v>0</v>
      </c>
      <c r="D545">
        <f>IF(AND(brenna5[[#This Row],[temperatura]] &gt; 0, brenna5[[#This Row],[opad]] &gt; 0),1,0)</f>
        <v>0</v>
      </c>
      <c r="E545">
        <f>IF(brenna5[[#This Row],[czy pada?]] = 1,E544 + 1,0)</f>
        <v>0</v>
      </c>
    </row>
    <row r="546" spans="1:5" x14ac:dyDescent="0.3">
      <c r="A546" s="1">
        <v>43488.666666666664</v>
      </c>
      <c r="B546">
        <v>-9.3000000000000007</v>
      </c>
      <c r="C546">
        <v>0</v>
      </c>
      <c r="D546">
        <f>IF(AND(brenna5[[#This Row],[temperatura]] &gt; 0, brenna5[[#This Row],[opad]] &gt; 0),1,0)</f>
        <v>0</v>
      </c>
      <c r="E546">
        <f>IF(brenna5[[#This Row],[czy pada?]] = 1,E545 + 1,0)</f>
        <v>0</v>
      </c>
    </row>
    <row r="547" spans="1:5" x14ac:dyDescent="0.3">
      <c r="A547" s="1">
        <v>43488.708333333336</v>
      </c>
      <c r="B547">
        <v>-8.9</v>
      </c>
      <c r="C547">
        <v>0</v>
      </c>
      <c r="D547">
        <f>IF(AND(brenna5[[#This Row],[temperatura]] &gt; 0, brenna5[[#This Row],[opad]] &gt; 0),1,0)</f>
        <v>0</v>
      </c>
      <c r="E547">
        <f>IF(brenna5[[#This Row],[czy pada?]] = 1,E546 + 1,0)</f>
        <v>0</v>
      </c>
    </row>
    <row r="548" spans="1:5" x14ac:dyDescent="0.3">
      <c r="A548" s="1">
        <v>43488.75</v>
      </c>
      <c r="B548">
        <v>-8.9</v>
      </c>
      <c r="C548">
        <v>0</v>
      </c>
      <c r="D548">
        <f>IF(AND(brenna5[[#This Row],[temperatura]] &gt; 0, brenna5[[#This Row],[opad]] &gt; 0),1,0)</f>
        <v>0</v>
      </c>
      <c r="E548">
        <f>IF(brenna5[[#This Row],[czy pada?]] = 1,E547 + 1,0)</f>
        <v>0</v>
      </c>
    </row>
    <row r="549" spans="1:5" x14ac:dyDescent="0.3">
      <c r="A549" s="1">
        <v>43488.791666666664</v>
      </c>
      <c r="B549">
        <v>-8.9</v>
      </c>
      <c r="C549">
        <v>0</v>
      </c>
      <c r="D549">
        <f>IF(AND(brenna5[[#This Row],[temperatura]] &gt; 0, brenna5[[#This Row],[opad]] &gt; 0),1,0)</f>
        <v>0</v>
      </c>
      <c r="E549">
        <f>IF(brenna5[[#This Row],[czy pada?]] = 1,E548 + 1,0)</f>
        <v>0</v>
      </c>
    </row>
    <row r="550" spans="1:5" x14ac:dyDescent="0.3">
      <c r="A550" s="1">
        <v>43488.833333333336</v>
      </c>
      <c r="B550">
        <v>-9.1</v>
      </c>
      <c r="C550">
        <v>0</v>
      </c>
      <c r="D550">
        <f>IF(AND(brenna5[[#This Row],[temperatura]] &gt; 0, brenna5[[#This Row],[opad]] &gt; 0),1,0)</f>
        <v>0</v>
      </c>
      <c r="E550">
        <f>IF(brenna5[[#This Row],[czy pada?]] = 1,E549 + 1,0)</f>
        <v>0</v>
      </c>
    </row>
    <row r="551" spans="1:5" x14ac:dyDescent="0.3">
      <c r="A551" s="1">
        <v>43488.875</v>
      </c>
      <c r="B551">
        <v>-9.4</v>
      </c>
      <c r="C551">
        <v>0</v>
      </c>
      <c r="D551">
        <f>IF(AND(brenna5[[#This Row],[temperatura]] &gt; 0, brenna5[[#This Row],[opad]] &gt; 0),1,0)</f>
        <v>0</v>
      </c>
      <c r="E551">
        <f>IF(brenna5[[#This Row],[czy pada?]] = 1,E550 + 1,0)</f>
        <v>0</v>
      </c>
    </row>
    <row r="552" spans="1:5" x14ac:dyDescent="0.3">
      <c r="A552" s="1">
        <v>43488.916666666664</v>
      </c>
      <c r="B552">
        <v>-9.5</v>
      </c>
      <c r="C552">
        <v>0</v>
      </c>
      <c r="D552">
        <f>IF(AND(brenna5[[#This Row],[temperatura]] &gt; 0, brenna5[[#This Row],[opad]] &gt; 0),1,0)</f>
        <v>0</v>
      </c>
      <c r="E552">
        <f>IF(brenna5[[#This Row],[czy pada?]] = 1,E551 + 1,0)</f>
        <v>0</v>
      </c>
    </row>
    <row r="553" spans="1:5" x14ac:dyDescent="0.3">
      <c r="A553" s="1">
        <v>43488.958333333336</v>
      </c>
      <c r="B553">
        <v>-9.5</v>
      </c>
      <c r="C553">
        <v>0</v>
      </c>
      <c r="D553">
        <f>IF(AND(brenna5[[#This Row],[temperatura]] &gt; 0, brenna5[[#This Row],[opad]] &gt; 0),1,0)</f>
        <v>0</v>
      </c>
      <c r="E553">
        <f>IF(brenna5[[#This Row],[czy pada?]] = 1,E552 + 1,0)</f>
        <v>0</v>
      </c>
    </row>
    <row r="554" spans="1:5" x14ac:dyDescent="0.3">
      <c r="A554" s="1">
        <v>43489</v>
      </c>
      <c r="B554">
        <v>-9.8000000000000007</v>
      </c>
      <c r="C554">
        <v>0</v>
      </c>
      <c r="D554">
        <f>IF(AND(brenna5[[#This Row],[temperatura]] &gt; 0, brenna5[[#This Row],[opad]] &gt; 0),1,0)</f>
        <v>0</v>
      </c>
      <c r="E554">
        <f>IF(brenna5[[#This Row],[czy pada?]] = 1,E553 + 1,0)</f>
        <v>0</v>
      </c>
    </row>
    <row r="555" spans="1:5" x14ac:dyDescent="0.3">
      <c r="A555" s="1">
        <v>43489.041666666664</v>
      </c>
      <c r="B555">
        <v>-10</v>
      </c>
      <c r="C555">
        <v>0</v>
      </c>
      <c r="D555">
        <f>IF(AND(brenna5[[#This Row],[temperatura]] &gt; 0, brenna5[[#This Row],[opad]] &gt; 0),1,0)</f>
        <v>0</v>
      </c>
      <c r="E555">
        <f>IF(brenna5[[#This Row],[czy pada?]] = 1,E554 + 1,0)</f>
        <v>0</v>
      </c>
    </row>
    <row r="556" spans="1:5" x14ac:dyDescent="0.3">
      <c r="A556" s="1">
        <v>43489.083333333336</v>
      </c>
      <c r="B556">
        <v>-9.8000000000000007</v>
      </c>
      <c r="C556">
        <v>0</v>
      </c>
      <c r="D556">
        <f>IF(AND(brenna5[[#This Row],[temperatura]] &gt; 0, brenna5[[#This Row],[opad]] &gt; 0),1,0)</f>
        <v>0</v>
      </c>
      <c r="E556">
        <f>IF(brenna5[[#This Row],[czy pada?]] = 1,E555 + 1,0)</f>
        <v>0</v>
      </c>
    </row>
    <row r="557" spans="1:5" x14ac:dyDescent="0.3">
      <c r="A557" s="1">
        <v>43489.125</v>
      </c>
      <c r="B557">
        <v>-9.6</v>
      </c>
      <c r="C557">
        <v>0</v>
      </c>
      <c r="D557">
        <f>IF(AND(brenna5[[#This Row],[temperatura]] &gt; 0, brenna5[[#This Row],[opad]] &gt; 0),1,0)</f>
        <v>0</v>
      </c>
      <c r="E557">
        <f>IF(brenna5[[#This Row],[czy pada?]] = 1,E556 + 1,0)</f>
        <v>0</v>
      </c>
    </row>
    <row r="558" spans="1:5" x14ac:dyDescent="0.3">
      <c r="A558" s="1">
        <v>43489.166666666664</v>
      </c>
      <c r="B558">
        <v>-9.6999999999999993</v>
      </c>
      <c r="C558">
        <v>0</v>
      </c>
      <c r="D558">
        <f>IF(AND(brenna5[[#This Row],[temperatura]] &gt; 0, brenna5[[#This Row],[opad]] &gt; 0),1,0)</f>
        <v>0</v>
      </c>
      <c r="E558">
        <f>IF(brenna5[[#This Row],[czy pada?]] = 1,E557 + 1,0)</f>
        <v>0</v>
      </c>
    </row>
    <row r="559" spans="1:5" x14ac:dyDescent="0.3">
      <c r="A559" s="1">
        <v>43489.208333333336</v>
      </c>
      <c r="B559">
        <v>-9.8000000000000007</v>
      </c>
      <c r="C559">
        <v>0</v>
      </c>
      <c r="D559">
        <f>IF(AND(brenna5[[#This Row],[temperatura]] &gt; 0, brenna5[[#This Row],[opad]] &gt; 0),1,0)</f>
        <v>0</v>
      </c>
      <c r="E559">
        <f>IF(brenna5[[#This Row],[czy pada?]] = 1,E558 + 1,0)</f>
        <v>0</v>
      </c>
    </row>
    <row r="560" spans="1:5" x14ac:dyDescent="0.3">
      <c r="A560" s="1">
        <v>43489.25</v>
      </c>
      <c r="B560">
        <v>-9.9</v>
      </c>
      <c r="C560">
        <v>0</v>
      </c>
      <c r="D560">
        <f>IF(AND(brenna5[[#This Row],[temperatura]] &gt; 0, brenna5[[#This Row],[opad]] &gt; 0),1,0)</f>
        <v>0</v>
      </c>
      <c r="E560">
        <f>IF(brenna5[[#This Row],[czy pada?]] = 1,E559 + 1,0)</f>
        <v>0</v>
      </c>
    </row>
    <row r="561" spans="1:5" x14ac:dyDescent="0.3">
      <c r="A561" s="1">
        <v>43489.291666666664</v>
      </c>
      <c r="B561">
        <v>-9.8000000000000007</v>
      </c>
      <c r="C561">
        <v>0</v>
      </c>
      <c r="D561">
        <f>IF(AND(brenna5[[#This Row],[temperatura]] &gt; 0, brenna5[[#This Row],[opad]] &gt; 0),1,0)</f>
        <v>0</v>
      </c>
      <c r="E561">
        <f>IF(brenna5[[#This Row],[czy pada?]] = 1,E560 + 1,0)</f>
        <v>0</v>
      </c>
    </row>
    <row r="562" spans="1:5" x14ac:dyDescent="0.3">
      <c r="A562" s="1">
        <v>43489.333333333336</v>
      </c>
      <c r="B562">
        <v>-9.6</v>
      </c>
      <c r="C562">
        <v>0</v>
      </c>
      <c r="D562">
        <f>IF(AND(brenna5[[#This Row],[temperatura]] &gt; 0, brenna5[[#This Row],[opad]] &gt; 0),1,0)</f>
        <v>0</v>
      </c>
      <c r="E562">
        <f>IF(brenna5[[#This Row],[czy pada?]] = 1,E561 + 1,0)</f>
        <v>0</v>
      </c>
    </row>
    <row r="563" spans="1:5" x14ac:dyDescent="0.3">
      <c r="A563" s="1">
        <v>43489.375</v>
      </c>
      <c r="B563">
        <v>-9.4</v>
      </c>
      <c r="C563">
        <v>0</v>
      </c>
      <c r="D563">
        <f>IF(AND(brenna5[[#This Row],[temperatura]] &gt; 0, brenna5[[#This Row],[opad]] &gt; 0),1,0)</f>
        <v>0</v>
      </c>
      <c r="E563">
        <f>IF(brenna5[[#This Row],[czy pada?]] = 1,E562 + 1,0)</f>
        <v>0</v>
      </c>
    </row>
    <row r="564" spans="1:5" x14ac:dyDescent="0.3">
      <c r="A564" s="1">
        <v>43489.416666666664</v>
      </c>
      <c r="B564">
        <v>-9.1</v>
      </c>
      <c r="C564">
        <v>0</v>
      </c>
      <c r="D564">
        <f>IF(AND(brenna5[[#This Row],[temperatura]] &gt; 0, brenna5[[#This Row],[opad]] &gt; 0),1,0)</f>
        <v>0</v>
      </c>
      <c r="E564">
        <f>IF(brenna5[[#This Row],[czy pada?]] = 1,E563 + 1,0)</f>
        <v>0</v>
      </c>
    </row>
    <row r="565" spans="1:5" x14ac:dyDescent="0.3">
      <c r="A565" s="1">
        <v>43489.458333333336</v>
      </c>
      <c r="B565">
        <v>-9.1</v>
      </c>
      <c r="C565">
        <v>0</v>
      </c>
      <c r="D565">
        <f>IF(AND(brenna5[[#This Row],[temperatura]] &gt; 0, brenna5[[#This Row],[opad]] &gt; 0),1,0)</f>
        <v>0</v>
      </c>
      <c r="E565">
        <f>IF(brenna5[[#This Row],[czy pada?]] = 1,E564 + 1,0)</f>
        <v>0</v>
      </c>
    </row>
    <row r="566" spans="1:5" x14ac:dyDescent="0.3">
      <c r="A566" s="1">
        <v>43489.5</v>
      </c>
      <c r="B566">
        <v>-9.1</v>
      </c>
      <c r="C566">
        <v>0</v>
      </c>
      <c r="D566">
        <f>IF(AND(brenna5[[#This Row],[temperatura]] &gt; 0, brenna5[[#This Row],[opad]] &gt; 0),1,0)</f>
        <v>0</v>
      </c>
      <c r="E566">
        <f>IF(brenna5[[#This Row],[czy pada?]] = 1,E565 + 1,0)</f>
        <v>0</v>
      </c>
    </row>
    <row r="567" spans="1:5" x14ac:dyDescent="0.3">
      <c r="A567" s="1">
        <v>43489.541666666664</v>
      </c>
      <c r="B567">
        <v>-9.3000000000000007</v>
      </c>
      <c r="C567">
        <v>0</v>
      </c>
      <c r="D567">
        <f>IF(AND(brenna5[[#This Row],[temperatura]] &gt; 0, brenna5[[#This Row],[opad]] &gt; 0),1,0)</f>
        <v>0</v>
      </c>
      <c r="E567">
        <f>IF(brenna5[[#This Row],[czy pada?]] = 1,E566 + 1,0)</f>
        <v>0</v>
      </c>
    </row>
    <row r="568" spans="1:5" x14ac:dyDescent="0.3">
      <c r="A568" s="1">
        <v>43489.583333333336</v>
      </c>
      <c r="B568">
        <v>-9.5</v>
      </c>
      <c r="C568">
        <v>0</v>
      </c>
      <c r="D568">
        <f>IF(AND(brenna5[[#This Row],[temperatura]] &gt; 0, brenna5[[#This Row],[opad]] &gt; 0),1,0)</f>
        <v>0</v>
      </c>
      <c r="E568">
        <f>IF(brenna5[[#This Row],[czy pada?]] = 1,E567 + 1,0)</f>
        <v>0</v>
      </c>
    </row>
    <row r="569" spans="1:5" x14ac:dyDescent="0.3">
      <c r="A569" s="1">
        <v>43489.625</v>
      </c>
      <c r="B569">
        <v>-9.8000000000000007</v>
      </c>
      <c r="C569">
        <v>0</v>
      </c>
      <c r="D569">
        <f>IF(AND(brenna5[[#This Row],[temperatura]] &gt; 0, brenna5[[#This Row],[opad]] &gt; 0),1,0)</f>
        <v>0</v>
      </c>
      <c r="E569">
        <f>IF(brenna5[[#This Row],[czy pada?]] = 1,E568 + 1,0)</f>
        <v>0</v>
      </c>
    </row>
    <row r="570" spans="1:5" x14ac:dyDescent="0.3">
      <c r="A570" s="1">
        <v>43489.666666666664</v>
      </c>
      <c r="B570">
        <v>-10.1</v>
      </c>
      <c r="C570">
        <v>0</v>
      </c>
      <c r="D570">
        <f>IF(AND(brenna5[[#This Row],[temperatura]] &gt; 0, brenna5[[#This Row],[opad]] &gt; 0),1,0)</f>
        <v>0</v>
      </c>
      <c r="E570">
        <f>IF(brenna5[[#This Row],[czy pada?]] = 1,E569 + 1,0)</f>
        <v>0</v>
      </c>
    </row>
    <row r="571" spans="1:5" x14ac:dyDescent="0.3">
      <c r="A571" s="1">
        <v>43489.708333333336</v>
      </c>
      <c r="B571">
        <v>-10.199999999999999</v>
      </c>
      <c r="C571">
        <v>0</v>
      </c>
      <c r="D571">
        <f>IF(AND(brenna5[[#This Row],[temperatura]] &gt; 0, brenna5[[#This Row],[opad]] &gt; 0),1,0)</f>
        <v>0</v>
      </c>
      <c r="E571">
        <f>IF(brenna5[[#This Row],[czy pada?]] = 1,E570 + 1,0)</f>
        <v>0</v>
      </c>
    </row>
    <row r="572" spans="1:5" x14ac:dyDescent="0.3">
      <c r="A572" s="1">
        <v>43489.75</v>
      </c>
      <c r="B572">
        <v>-10.3</v>
      </c>
      <c r="C572">
        <v>0</v>
      </c>
      <c r="D572">
        <f>IF(AND(brenna5[[#This Row],[temperatura]] &gt; 0, brenna5[[#This Row],[opad]] &gt; 0),1,0)</f>
        <v>0</v>
      </c>
      <c r="E572">
        <f>IF(brenna5[[#This Row],[czy pada?]] = 1,E571 + 1,0)</f>
        <v>0</v>
      </c>
    </row>
    <row r="573" spans="1:5" x14ac:dyDescent="0.3">
      <c r="A573" s="1">
        <v>43489.791666666664</v>
      </c>
      <c r="B573">
        <v>-10.4</v>
      </c>
      <c r="C573">
        <v>0</v>
      </c>
      <c r="D573">
        <f>IF(AND(brenna5[[#This Row],[temperatura]] &gt; 0, brenna5[[#This Row],[opad]] &gt; 0),1,0)</f>
        <v>0</v>
      </c>
      <c r="E573">
        <f>IF(brenna5[[#This Row],[czy pada?]] = 1,E572 + 1,0)</f>
        <v>0</v>
      </c>
    </row>
    <row r="574" spans="1:5" x14ac:dyDescent="0.3">
      <c r="A574" s="1">
        <v>43489.833333333336</v>
      </c>
      <c r="B574">
        <v>-10.5</v>
      </c>
      <c r="C574">
        <v>0</v>
      </c>
      <c r="D574">
        <f>IF(AND(brenna5[[#This Row],[temperatura]] &gt; 0, brenna5[[#This Row],[opad]] &gt; 0),1,0)</f>
        <v>0</v>
      </c>
      <c r="E574">
        <f>IF(brenna5[[#This Row],[czy pada?]] = 1,E573 + 1,0)</f>
        <v>0</v>
      </c>
    </row>
    <row r="575" spans="1:5" x14ac:dyDescent="0.3">
      <c r="A575" s="1">
        <v>43489.875</v>
      </c>
      <c r="B575">
        <v>-10.7</v>
      </c>
      <c r="C575">
        <v>0</v>
      </c>
      <c r="D575">
        <f>IF(AND(brenna5[[#This Row],[temperatura]] &gt; 0, brenna5[[#This Row],[opad]] &gt; 0),1,0)</f>
        <v>0</v>
      </c>
      <c r="E575">
        <f>IF(brenna5[[#This Row],[czy pada?]] = 1,E574 + 1,0)</f>
        <v>0</v>
      </c>
    </row>
    <row r="576" spans="1:5" x14ac:dyDescent="0.3">
      <c r="A576" s="1">
        <v>43489.916666666664</v>
      </c>
      <c r="B576">
        <v>-10.8</v>
      </c>
      <c r="C576">
        <v>0</v>
      </c>
      <c r="D576">
        <f>IF(AND(brenna5[[#This Row],[temperatura]] &gt; 0, brenna5[[#This Row],[opad]] &gt; 0),1,0)</f>
        <v>0</v>
      </c>
      <c r="E576">
        <f>IF(brenna5[[#This Row],[czy pada?]] = 1,E575 + 1,0)</f>
        <v>0</v>
      </c>
    </row>
    <row r="577" spans="1:5" x14ac:dyDescent="0.3">
      <c r="A577" s="1">
        <v>43489.958333333336</v>
      </c>
      <c r="B577">
        <v>-11.1</v>
      </c>
      <c r="C577">
        <v>0</v>
      </c>
      <c r="D577">
        <f>IF(AND(brenna5[[#This Row],[temperatura]] &gt; 0, brenna5[[#This Row],[opad]] &gt; 0),1,0)</f>
        <v>0</v>
      </c>
      <c r="E577">
        <f>IF(brenna5[[#This Row],[czy pada?]] = 1,E576 + 1,0)</f>
        <v>0</v>
      </c>
    </row>
    <row r="578" spans="1:5" x14ac:dyDescent="0.3">
      <c r="A578" s="1">
        <v>43490</v>
      </c>
      <c r="B578">
        <v>-11</v>
      </c>
      <c r="C578">
        <v>0</v>
      </c>
      <c r="D578">
        <f>IF(AND(brenna5[[#This Row],[temperatura]] &gt; 0, brenna5[[#This Row],[opad]] &gt; 0),1,0)</f>
        <v>0</v>
      </c>
      <c r="E578">
        <f>IF(brenna5[[#This Row],[czy pada?]] = 1,E577 + 1,0)</f>
        <v>0</v>
      </c>
    </row>
    <row r="579" spans="1:5" x14ac:dyDescent="0.3">
      <c r="A579" s="1">
        <v>43490.041666666664</v>
      </c>
      <c r="B579">
        <v>-10.9</v>
      </c>
      <c r="C579">
        <v>0</v>
      </c>
      <c r="D579">
        <f>IF(AND(brenna5[[#This Row],[temperatura]] &gt; 0, brenna5[[#This Row],[opad]] &gt; 0),1,0)</f>
        <v>0</v>
      </c>
      <c r="E579">
        <f>IF(brenna5[[#This Row],[czy pada?]] = 1,E578 + 1,0)</f>
        <v>0</v>
      </c>
    </row>
    <row r="580" spans="1:5" x14ac:dyDescent="0.3">
      <c r="A580" s="1">
        <v>43490.083333333336</v>
      </c>
      <c r="B580">
        <v>-10.9</v>
      </c>
      <c r="C580">
        <v>0</v>
      </c>
      <c r="D580">
        <f>IF(AND(brenna5[[#This Row],[temperatura]] &gt; 0, brenna5[[#This Row],[opad]] &gt; 0),1,0)</f>
        <v>0</v>
      </c>
      <c r="E580">
        <f>IF(brenna5[[#This Row],[czy pada?]] = 1,E579 + 1,0)</f>
        <v>0</v>
      </c>
    </row>
    <row r="581" spans="1:5" x14ac:dyDescent="0.3">
      <c r="A581" s="1">
        <v>43490.125</v>
      </c>
      <c r="B581">
        <v>-10.9</v>
      </c>
      <c r="C581">
        <v>0</v>
      </c>
      <c r="D581">
        <f>IF(AND(brenna5[[#This Row],[temperatura]] &gt; 0, brenna5[[#This Row],[opad]] &gt; 0),1,0)</f>
        <v>0</v>
      </c>
      <c r="E581">
        <f>IF(brenna5[[#This Row],[czy pada?]] = 1,E580 + 1,0)</f>
        <v>0</v>
      </c>
    </row>
    <row r="582" spans="1:5" x14ac:dyDescent="0.3">
      <c r="A582" s="1">
        <v>43490.166666666664</v>
      </c>
      <c r="B582">
        <v>-11</v>
      </c>
      <c r="C582">
        <v>0</v>
      </c>
      <c r="D582">
        <f>IF(AND(brenna5[[#This Row],[temperatura]] &gt; 0, brenna5[[#This Row],[opad]] &gt; 0),1,0)</f>
        <v>0</v>
      </c>
      <c r="E582">
        <f>IF(brenna5[[#This Row],[czy pada?]] = 1,E581 + 1,0)</f>
        <v>0</v>
      </c>
    </row>
    <row r="583" spans="1:5" x14ac:dyDescent="0.3">
      <c r="A583" s="1">
        <v>43490.208333333336</v>
      </c>
      <c r="B583">
        <v>-10.9</v>
      </c>
      <c r="C583">
        <v>0</v>
      </c>
      <c r="D583">
        <f>IF(AND(brenna5[[#This Row],[temperatura]] &gt; 0, brenna5[[#This Row],[opad]] &gt; 0),1,0)</f>
        <v>0</v>
      </c>
      <c r="E583">
        <f>IF(brenna5[[#This Row],[czy pada?]] = 1,E582 + 1,0)</f>
        <v>0</v>
      </c>
    </row>
    <row r="584" spans="1:5" x14ac:dyDescent="0.3">
      <c r="A584" s="1">
        <v>43490.25</v>
      </c>
      <c r="B584">
        <v>-10.8</v>
      </c>
      <c r="C584">
        <v>0</v>
      </c>
      <c r="D584">
        <f>IF(AND(brenna5[[#This Row],[temperatura]] &gt; 0, brenna5[[#This Row],[opad]] &gt; 0),1,0)</f>
        <v>0</v>
      </c>
      <c r="E584">
        <f>IF(brenna5[[#This Row],[czy pada?]] = 1,E583 + 1,0)</f>
        <v>0</v>
      </c>
    </row>
    <row r="585" spans="1:5" x14ac:dyDescent="0.3">
      <c r="A585" s="1">
        <v>43490.291666666664</v>
      </c>
      <c r="B585">
        <v>-10.8</v>
      </c>
      <c r="C585">
        <v>0</v>
      </c>
      <c r="D585">
        <f>IF(AND(brenna5[[#This Row],[temperatura]] &gt; 0, brenna5[[#This Row],[opad]] &gt; 0),1,0)</f>
        <v>0</v>
      </c>
      <c r="E585">
        <f>IF(brenna5[[#This Row],[czy pada?]] = 1,E584 + 1,0)</f>
        <v>0</v>
      </c>
    </row>
    <row r="586" spans="1:5" x14ac:dyDescent="0.3">
      <c r="A586" s="1">
        <v>43490.333333333336</v>
      </c>
      <c r="B586">
        <v>-10.7</v>
      </c>
      <c r="C586">
        <v>0</v>
      </c>
      <c r="D586">
        <f>IF(AND(brenna5[[#This Row],[temperatura]] &gt; 0, brenna5[[#This Row],[opad]] &gt; 0),1,0)</f>
        <v>0</v>
      </c>
      <c r="E586">
        <f>IF(brenna5[[#This Row],[czy pada?]] = 1,E585 + 1,0)</f>
        <v>0</v>
      </c>
    </row>
    <row r="587" spans="1:5" x14ac:dyDescent="0.3">
      <c r="A587" s="1">
        <v>43490.375</v>
      </c>
      <c r="B587">
        <v>-10.5</v>
      </c>
      <c r="C587">
        <v>0</v>
      </c>
      <c r="D587">
        <f>IF(AND(brenna5[[#This Row],[temperatura]] &gt; 0, brenna5[[#This Row],[opad]] &gt; 0),1,0)</f>
        <v>0</v>
      </c>
      <c r="E587">
        <f>IF(brenna5[[#This Row],[czy pada?]] = 1,E586 + 1,0)</f>
        <v>0</v>
      </c>
    </row>
    <row r="588" spans="1:5" x14ac:dyDescent="0.3">
      <c r="A588" s="1">
        <v>43490.416666666664</v>
      </c>
      <c r="B588">
        <v>-10.199999999999999</v>
      </c>
      <c r="C588">
        <v>0</v>
      </c>
      <c r="D588">
        <f>IF(AND(brenna5[[#This Row],[temperatura]] &gt; 0, brenna5[[#This Row],[opad]] &gt; 0),1,0)</f>
        <v>0</v>
      </c>
      <c r="E588">
        <f>IF(brenna5[[#This Row],[czy pada?]] = 1,E587 + 1,0)</f>
        <v>0</v>
      </c>
    </row>
    <row r="589" spans="1:5" x14ac:dyDescent="0.3">
      <c r="A589" s="1">
        <v>43490.458333333336</v>
      </c>
      <c r="B589">
        <v>-9.8000000000000007</v>
      </c>
      <c r="C589">
        <v>0</v>
      </c>
      <c r="D589">
        <f>IF(AND(brenna5[[#This Row],[temperatura]] &gt; 0, brenna5[[#This Row],[opad]] &gt; 0),1,0)</f>
        <v>0</v>
      </c>
      <c r="E589">
        <f>IF(brenna5[[#This Row],[czy pada?]] = 1,E588 + 1,0)</f>
        <v>0</v>
      </c>
    </row>
    <row r="590" spans="1:5" x14ac:dyDescent="0.3">
      <c r="A590" s="1">
        <v>43490.5</v>
      </c>
      <c r="B590">
        <v>-9.8000000000000007</v>
      </c>
      <c r="C590">
        <v>0</v>
      </c>
      <c r="D590">
        <f>IF(AND(brenna5[[#This Row],[temperatura]] &gt; 0, brenna5[[#This Row],[opad]] &gt; 0),1,0)</f>
        <v>0</v>
      </c>
      <c r="E590">
        <f>IF(brenna5[[#This Row],[czy pada?]] = 1,E589 + 1,0)</f>
        <v>0</v>
      </c>
    </row>
    <row r="591" spans="1:5" x14ac:dyDescent="0.3">
      <c r="A591" s="1">
        <v>43490.541666666664</v>
      </c>
      <c r="B591">
        <v>-9.6999999999999993</v>
      </c>
      <c r="C591">
        <v>0</v>
      </c>
      <c r="D591">
        <f>IF(AND(brenna5[[#This Row],[temperatura]] &gt; 0, brenna5[[#This Row],[opad]] &gt; 0),1,0)</f>
        <v>0</v>
      </c>
      <c r="E591">
        <f>IF(brenna5[[#This Row],[czy pada?]] = 1,E590 + 1,0)</f>
        <v>0</v>
      </c>
    </row>
    <row r="592" spans="1:5" x14ac:dyDescent="0.3">
      <c r="A592" s="1">
        <v>43490.583333333336</v>
      </c>
      <c r="B592">
        <v>-9.5</v>
      </c>
      <c r="C592">
        <v>0</v>
      </c>
      <c r="D592">
        <f>IF(AND(brenna5[[#This Row],[temperatura]] &gt; 0, brenna5[[#This Row],[opad]] &gt; 0),1,0)</f>
        <v>0</v>
      </c>
      <c r="E592">
        <f>IF(brenna5[[#This Row],[czy pada?]] = 1,E591 + 1,0)</f>
        <v>0</v>
      </c>
    </row>
    <row r="593" spans="1:5" x14ac:dyDescent="0.3">
      <c r="A593" s="1">
        <v>43490.625</v>
      </c>
      <c r="B593">
        <v>-9.6</v>
      </c>
      <c r="C593">
        <v>0</v>
      </c>
      <c r="D593">
        <f>IF(AND(brenna5[[#This Row],[temperatura]] &gt; 0, brenna5[[#This Row],[opad]] &gt; 0),1,0)</f>
        <v>0</v>
      </c>
      <c r="E593">
        <f>IF(brenna5[[#This Row],[czy pada?]] = 1,E592 + 1,0)</f>
        <v>0</v>
      </c>
    </row>
    <row r="594" spans="1:5" x14ac:dyDescent="0.3">
      <c r="A594" s="1">
        <v>43490.666666666664</v>
      </c>
      <c r="B594">
        <v>-9.6</v>
      </c>
      <c r="C594">
        <v>0</v>
      </c>
      <c r="D594">
        <f>IF(AND(brenna5[[#This Row],[temperatura]] &gt; 0, brenna5[[#This Row],[opad]] &gt; 0),1,0)</f>
        <v>0</v>
      </c>
      <c r="E594">
        <f>IF(brenna5[[#This Row],[czy pada?]] = 1,E593 + 1,0)</f>
        <v>0</v>
      </c>
    </row>
    <row r="595" spans="1:5" x14ac:dyDescent="0.3">
      <c r="A595" s="1">
        <v>43490.708333333336</v>
      </c>
      <c r="B595">
        <v>-9.6999999999999993</v>
      </c>
      <c r="C595">
        <v>0</v>
      </c>
      <c r="D595">
        <f>IF(AND(brenna5[[#This Row],[temperatura]] &gt; 0, brenna5[[#This Row],[opad]] &gt; 0),1,0)</f>
        <v>0</v>
      </c>
      <c r="E595">
        <f>IF(brenna5[[#This Row],[czy pada?]] = 1,E594 + 1,0)</f>
        <v>0</v>
      </c>
    </row>
    <row r="596" spans="1:5" x14ac:dyDescent="0.3">
      <c r="A596" s="1">
        <v>43490.75</v>
      </c>
      <c r="B596">
        <v>-9.6999999999999993</v>
      </c>
      <c r="C596">
        <v>0</v>
      </c>
      <c r="D596">
        <f>IF(AND(brenna5[[#This Row],[temperatura]] &gt; 0, brenna5[[#This Row],[opad]] &gt; 0),1,0)</f>
        <v>0</v>
      </c>
      <c r="E596">
        <f>IF(brenna5[[#This Row],[czy pada?]] = 1,E595 + 1,0)</f>
        <v>0</v>
      </c>
    </row>
    <row r="597" spans="1:5" x14ac:dyDescent="0.3">
      <c r="A597" s="1">
        <v>43490.791666666664</v>
      </c>
      <c r="B597">
        <v>-9.6</v>
      </c>
      <c r="C597">
        <v>0</v>
      </c>
      <c r="D597">
        <f>IF(AND(brenna5[[#This Row],[temperatura]] &gt; 0, brenna5[[#This Row],[opad]] &gt; 0),1,0)</f>
        <v>0</v>
      </c>
      <c r="E597">
        <f>IF(brenna5[[#This Row],[czy pada?]] = 1,E596 + 1,0)</f>
        <v>0</v>
      </c>
    </row>
    <row r="598" spans="1:5" x14ac:dyDescent="0.3">
      <c r="A598" s="1">
        <v>43490.833333333336</v>
      </c>
      <c r="B598">
        <v>-9.6999999999999993</v>
      </c>
      <c r="C598">
        <v>0</v>
      </c>
      <c r="D598">
        <f>IF(AND(brenna5[[#This Row],[temperatura]] &gt; 0, brenna5[[#This Row],[opad]] &gt; 0),1,0)</f>
        <v>0</v>
      </c>
      <c r="E598">
        <f>IF(brenna5[[#This Row],[czy pada?]] = 1,E597 + 1,0)</f>
        <v>0</v>
      </c>
    </row>
    <row r="599" spans="1:5" x14ac:dyDescent="0.3">
      <c r="A599" s="1">
        <v>43490.875</v>
      </c>
      <c r="B599">
        <v>-9.8000000000000007</v>
      </c>
      <c r="C599">
        <v>0</v>
      </c>
      <c r="D599">
        <f>IF(AND(brenna5[[#This Row],[temperatura]] &gt; 0, brenna5[[#This Row],[opad]] &gt; 0),1,0)</f>
        <v>0</v>
      </c>
      <c r="E599">
        <f>IF(brenna5[[#This Row],[czy pada?]] = 1,E598 + 1,0)</f>
        <v>0</v>
      </c>
    </row>
    <row r="600" spans="1:5" x14ac:dyDescent="0.3">
      <c r="A600" s="1">
        <v>43490.916666666664</v>
      </c>
      <c r="B600">
        <v>-9.6999999999999993</v>
      </c>
      <c r="C600">
        <v>0</v>
      </c>
      <c r="D600">
        <f>IF(AND(brenna5[[#This Row],[temperatura]] &gt; 0, brenna5[[#This Row],[opad]] &gt; 0),1,0)</f>
        <v>0</v>
      </c>
      <c r="E600">
        <f>IF(brenna5[[#This Row],[czy pada?]] = 1,E599 + 1,0)</f>
        <v>0</v>
      </c>
    </row>
    <row r="601" spans="1:5" x14ac:dyDescent="0.3">
      <c r="A601" s="1">
        <v>43490.958333333336</v>
      </c>
      <c r="B601">
        <v>-9.5</v>
      </c>
      <c r="C601">
        <v>0</v>
      </c>
      <c r="D601">
        <f>IF(AND(brenna5[[#This Row],[temperatura]] &gt; 0, brenna5[[#This Row],[opad]] &gt; 0),1,0)</f>
        <v>0</v>
      </c>
      <c r="E601">
        <f>IF(brenna5[[#This Row],[czy pada?]] = 1,E600 + 1,0)</f>
        <v>0</v>
      </c>
    </row>
    <row r="602" spans="1:5" x14ac:dyDescent="0.3">
      <c r="A602" s="1">
        <v>43491</v>
      </c>
      <c r="B602">
        <v>-9.5</v>
      </c>
      <c r="C602">
        <v>0</v>
      </c>
      <c r="D602">
        <f>IF(AND(brenna5[[#This Row],[temperatura]] &gt; 0, brenna5[[#This Row],[opad]] &gt; 0),1,0)</f>
        <v>0</v>
      </c>
      <c r="E602">
        <f>IF(brenna5[[#This Row],[czy pada?]] = 1,E601 + 1,0)</f>
        <v>0</v>
      </c>
    </row>
    <row r="603" spans="1:5" x14ac:dyDescent="0.3">
      <c r="A603" s="1">
        <v>43491.041666666664</v>
      </c>
      <c r="B603">
        <v>-9.6</v>
      </c>
      <c r="C603">
        <v>0</v>
      </c>
      <c r="D603">
        <f>IF(AND(brenna5[[#This Row],[temperatura]] &gt; 0, brenna5[[#This Row],[opad]] &gt; 0),1,0)</f>
        <v>0</v>
      </c>
      <c r="E603">
        <f>IF(brenna5[[#This Row],[czy pada?]] = 1,E602 + 1,0)</f>
        <v>0</v>
      </c>
    </row>
    <row r="604" spans="1:5" x14ac:dyDescent="0.3">
      <c r="A604" s="1">
        <v>43491.083333333336</v>
      </c>
      <c r="B604">
        <v>-9.6999999999999993</v>
      </c>
      <c r="C604">
        <v>0</v>
      </c>
      <c r="D604">
        <f>IF(AND(brenna5[[#This Row],[temperatura]] &gt; 0, brenna5[[#This Row],[opad]] &gt; 0),1,0)</f>
        <v>0</v>
      </c>
      <c r="E604">
        <f>IF(brenna5[[#This Row],[czy pada?]] = 1,E603 + 1,0)</f>
        <v>0</v>
      </c>
    </row>
    <row r="605" spans="1:5" x14ac:dyDescent="0.3">
      <c r="A605" s="1">
        <v>43491.125</v>
      </c>
      <c r="B605">
        <v>-9.4</v>
      </c>
      <c r="C605">
        <v>0</v>
      </c>
      <c r="D605">
        <f>IF(AND(brenna5[[#This Row],[temperatura]] &gt; 0, brenna5[[#This Row],[opad]] &gt; 0),1,0)</f>
        <v>0</v>
      </c>
      <c r="E605">
        <f>IF(brenna5[[#This Row],[czy pada?]] = 1,E604 + 1,0)</f>
        <v>0</v>
      </c>
    </row>
    <row r="606" spans="1:5" x14ac:dyDescent="0.3">
      <c r="A606" s="1">
        <v>43491.166666666664</v>
      </c>
      <c r="B606">
        <v>-9.4</v>
      </c>
      <c r="C606">
        <v>0</v>
      </c>
      <c r="D606">
        <f>IF(AND(brenna5[[#This Row],[temperatura]] &gt; 0, brenna5[[#This Row],[opad]] &gt; 0),1,0)</f>
        <v>0</v>
      </c>
      <c r="E606">
        <f>IF(brenna5[[#This Row],[czy pada?]] = 1,E605 + 1,0)</f>
        <v>0</v>
      </c>
    </row>
    <row r="607" spans="1:5" x14ac:dyDescent="0.3">
      <c r="A607" s="1">
        <v>43491.208333333336</v>
      </c>
      <c r="B607">
        <v>-9.6999999999999993</v>
      </c>
      <c r="C607">
        <v>0</v>
      </c>
      <c r="D607">
        <f>IF(AND(brenna5[[#This Row],[temperatura]] &gt; 0, brenna5[[#This Row],[opad]] &gt; 0),1,0)</f>
        <v>0</v>
      </c>
      <c r="E607">
        <f>IF(brenna5[[#This Row],[czy pada?]] = 1,E606 + 1,0)</f>
        <v>0</v>
      </c>
    </row>
    <row r="608" spans="1:5" x14ac:dyDescent="0.3">
      <c r="A608" s="1">
        <v>43491.25</v>
      </c>
      <c r="B608">
        <v>-10</v>
      </c>
      <c r="C608">
        <v>0</v>
      </c>
      <c r="D608">
        <f>IF(AND(brenna5[[#This Row],[temperatura]] &gt; 0, brenna5[[#This Row],[opad]] &gt; 0),1,0)</f>
        <v>0</v>
      </c>
      <c r="E608">
        <f>IF(brenna5[[#This Row],[czy pada?]] = 1,E607 + 1,0)</f>
        <v>0</v>
      </c>
    </row>
    <row r="609" spans="1:5" x14ac:dyDescent="0.3">
      <c r="A609" s="1">
        <v>43491.291666666664</v>
      </c>
      <c r="B609">
        <v>-9.6</v>
      </c>
      <c r="C609">
        <v>0</v>
      </c>
      <c r="D609">
        <f>IF(AND(brenna5[[#This Row],[temperatura]] &gt; 0, brenna5[[#This Row],[opad]] &gt; 0),1,0)</f>
        <v>0</v>
      </c>
      <c r="E609">
        <f>IF(brenna5[[#This Row],[czy pada?]] = 1,E608 + 1,0)</f>
        <v>0</v>
      </c>
    </row>
    <row r="610" spans="1:5" x14ac:dyDescent="0.3">
      <c r="A610" s="1">
        <v>43491.333333333336</v>
      </c>
      <c r="B610">
        <v>-9.4</v>
      </c>
      <c r="C610">
        <v>0</v>
      </c>
      <c r="D610">
        <f>IF(AND(brenna5[[#This Row],[temperatura]] &gt; 0, brenna5[[#This Row],[opad]] &gt; 0),1,0)</f>
        <v>0</v>
      </c>
      <c r="E610">
        <f>IF(brenna5[[#This Row],[czy pada?]] = 1,E609 + 1,0)</f>
        <v>0</v>
      </c>
    </row>
    <row r="611" spans="1:5" x14ac:dyDescent="0.3">
      <c r="A611" s="1">
        <v>43491.375</v>
      </c>
      <c r="B611">
        <v>-9</v>
      </c>
      <c r="C611">
        <v>0</v>
      </c>
      <c r="D611">
        <f>IF(AND(brenna5[[#This Row],[temperatura]] &gt; 0, brenna5[[#This Row],[opad]] &gt; 0),1,0)</f>
        <v>0</v>
      </c>
      <c r="E611">
        <f>IF(brenna5[[#This Row],[czy pada?]] = 1,E610 + 1,0)</f>
        <v>0</v>
      </c>
    </row>
    <row r="612" spans="1:5" x14ac:dyDescent="0.3">
      <c r="A612" s="1">
        <v>43491.416666666664</v>
      </c>
      <c r="B612">
        <v>-8.5</v>
      </c>
      <c r="C612">
        <v>0</v>
      </c>
      <c r="D612">
        <f>IF(AND(brenna5[[#This Row],[temperatura]] &gt; 0, brenna5[[#This Row],[opad]] &gt; 0),1,0)</f>
        <v>0</v>
      </c>
      <c r="E612">
        <f>IF(brenna5[[#This Row],[czy pada?]] = 1,E611 + 1,0)</f>
        <v>0</v>
      </c>
    </row>
    <row r="613" spans="1:5" x14ac:dyDescent="0.3">
      <c r="A613" s="1">
        <v>43491.458333333336</v>
      </c>
      <c r="B613">
        <v>-8.1</v>
      </c>
      <c r="C613">
        <v>0</v>
      </c>
      <c r="D613">
        <f>IF(AND(brenna5[[#This Row],[temperatura]] &gt; 0, brenna5[[#This Row],[opad]] &gt; 0),1,0)</f>
        <v>0</v>
      </c>
      <c r="E613">
        <f>IF(brenna5[[#This Row],[czy pada?]] = 1,E612 + 1,0)</f>
        <v>0</v>
      </c>
    </row>
    <row r="614" spans="1:5" x14ac:dyDescent="0.3">
      <c r="A614" s="1">
        <v>43491.5</v>
      </c>
      <c r="B614">
        <v>-8</v>
      </c>
      <c r="C614">
        <v>0</v>
      </c>
      <c r="D614">
        <f>IF(AND(brenna5[[#This Row],[temperatura]] &gt; 0, brenna5[[#This Row],[opad]] &gt; 0),1,0)</f>
        <v>0</v>
      </c>
      <c r="E614">
        <f>IF(brenna5[[#This Row],[czy pada?]] = 1,E613 + 1,0)</f>
        <v>0</v>
      </c>
    </row>
    <row r="615" spans="1:5" x14ac:dyDescent="0.3">
      <c r="A615" s="1">
        <v>43491.541666666664</v>
      </c>
      <c r="B615">
        <v>-7.7</v>
      </c>
      <c r="C615">
        <v>0.1</v>
      </c>
      <c r="D615">
        <f>IF(AND(brenna5[[#This Row],[temperatura]] &gt; 0, brenna5[[#This Row],[opad]] &gt; 0),1,0)</f>
        <v>0</v>
      </c>
      <c r="E615">
        <f>IF(brenna5[[#This Row],[czy pada?]] = 1,E614 + 1,0)</f>
        <v>0</v>
      </c>
    </row>
    <row r="616" spans="1:5" x14ac:dyDescent="0.3">
      <c r="A616" s="1">
        <v>43491.583333333336</v>
      </c>
      <c r="B616">
        <v>-7.3</v>
      </c>
      <c r="C616">
        <v>0</v>
      </c>
      <c r="D616">
        <f>IF(AND(brenna5[[#This Row],[temperatura]] &gt; 0, brenna5[[#This Row],[opad]] &gt; 0),1,0)</f>
        <v>0</v>
      </c>
      <c r="E616">
        <f>IF(brenna5[[#This Row],[czy pada?]] = 1,E615 + 1,0)</f>
        <v>0</v>
      </c>
    </row>
    <row r="617" spans="1:5" x14ac:dyDescent="0.3">
      <c r="A617" s="1">
        <v>43491.625</v>
      </c>
      <c r="B617">
        <v>-7.1</v>
      </c>
      <c r="C617">
        <v>0.1</v>
      </c>
      <c r="D617">
        <f>IF(AND(brenna5[[#This Row],[temperatura]] &gt; 0, brenna5[[#This Row],[opad]] &gt; 0),1,0)</f>
        <v>0</v>
      </c>
      <c r="E617">
        <f>IF(brenna5[[#This Row],[czy pada?]] = 1,E616 + 1,0)</f>
        <v>0</v>
      </c>
    </row>
    <row r="618" spans="1:5" x14ac:dyDescent="0.3">
      <c r="A618" s="1">
        <v>43491.666666666664</v>
      </c>
      <c r="B618">
        <v>-7</v>
      </c>
      <c r="C618">
        <v>0</v>
      </c>
      <c r="D618">
        <f>IF(AND(brenna5[[#This Row],[temperatura]] &gt; 0, brenna5[[#This Row],[opad]] &gt; 0),1,0)</f>
        <v>0</v>
      </c>
      <c r="E618">
        <f>IF(brenna5[[#This Row],[czy pada?]] = 1,E617 + 1,0)</f>
        <v>0</v>
      </c>
    </row>
    <row r="619" spans="1:5" x14ac:dyDescent="0.3">
      <c r="A619" s="1">
        <v>43491.708333333336</v>
      </c>
      <c r="B619">
        <v>-6.6</v>
      </c>
      <c r="C619">
        <v>0</v>
      </c>
      <c r="D619">
        <f>IF(AND(brenna5[[#This Row],[temperatura]] &gt; 0, brenna5[[#This Row],[opad]] &gt; 0),1,0)</f>
        <v>0</v>
      </c>
      <c r="E619">
        <f>IF(brenna5[[#This Row],[czy pada?]] = 1,E618 + 1,0)</f>
        <v>0</v>
      </c>
    </row>
    <row r="620" spans="1:5" x14ac:dyDescent="0.3">
      <c r="A620" s="1">
        <v>43491.75</v>
      </c>
      <c r="B620">
        <v>-6.1</v>
      </c>
      <c r="C620">
        <v>0</v>
      </c>
      <c r="D620">
        <f>IF(AND(brenna5[[#This Row],[temperatura]] &gt; 0, brenna5[[#This Row],[opad]] &gt; 0),1,0)</f>
        <v>0</v>
      </c>
      <c r="E620">
        <f>IF(brenna5[[#This Row],[czy pada?]] = 1,E619 + 1,0)</f>
        <v>0</v>
      </c>
    </row>
    <row r="621" spans="1:5" x14ac:dyDescent="0.3">
      <c r="A621" s="1">
        <v>43491.791666666664</v>
      </c>
      <c r="B621">
        <v>-5.8</v>
      </c>
      <c r="C621">
        <v>0</v>
      </c>
      <c r="D621">
        <f>IF(AND(brenna5[[#This Row],[temperatura]] &gt; 0, brenna5[[#This Row],[opad]] &gt; 0),1,0)</f>
        <v>0</v>
      </c>
      <c r="E621">
        <f>IF(brenna5[[#This Row],[czy pada?]] = 1,E620 + 1,0)</f>
        <v>0</v>
      </c>
    </row>
    <row r="622" spans="1:5" x14ac:dyDescent="0.3">
      <c r="A622" s="1">
        <v>43491.833333333336</v>
      </c>
      <c r="B622">
        <v>-5.3</v>
      </c>
      <c r="C622">
        <v>0</v>
      </c>
      <c r="D622">
        <f>IF(AND(brenna5[[#This Row],[temperatura]] &gt; 0, brenna5[[#This Row],[opad]] &gt; 0),1,0)</f>
        <v>0</v>
      </c>
      <c r="E622">
        <f>IF(brenna5[[#This Row],[czy pada?]] = 1,E621 + 1,0)</f>
        <v>0</v>
      </c>
    </row>
    <row r="623" spans="1:5" x14ac:dyDescent="0.3">
      <c r="A623" s="1">
        <v>43491.875</v>
      </c>
      <c r="B623">
        <v>-5</v>
      </c>
      <c r="C623">
        <v>0</v>
      </c>
      <c r="D623">
        <f>IF(AND(brenna5[[#This Row],[temperatura]] &gt; 0, brenna5[[#This Row],[opad]] &gt; 0),1,0)</f>
        <v>0</v>
      </c>
      <c r="E623">
        <f>IF(brenna5[[#This Row],[czy pada?]] = 1,E622 + 1,0)</f>
        <v>0</v>
      </c>
    </row>
    <row r="624" spans="1:5" x14ac:dyDescent="0.3">
      <c r="A624" s="1">
        <v>43491.916666666664</v>
      </c>
      <c r="B624">
        <v>-4.8</v>
      </c>
      <c r="C624">
        <v>0</v>
      </c>
      <c r="D624">
        <f>IF(AND(brenna5[[#This Row],[temperatura]] &gt; 0, brenna5[[#This Row],[opad]] &gt; 0),1,0)</f>
        <v>0</v>
      </c>
      <c r="E624">
        <f>IF(brenna5[[#This Row],[czy pada?]] = 1,E623 + 1,0)</f>
        <v>0</v>
      </c>
    </row>
    <row r="625" spans="1:5" x14ac:dyDescent="0.3">
      <c r="A625" s="1">
        <v>43491.958333333336</v>
      </c>
      <c r="B625">
        <v>-4.5999999999999996</v>
      </c>
      <c r="C625">
        <v>0</v>
      </c>
      <c r="D625">
        <f>IF(AND(brenna5[[#This Row],[temperatura]] &gt; 0, brenna5[[#This Row],[opad]] &gt; 0),1,0)</f>
        <v>0</v>
      </c>
      <c r="E625">
        <f>IF(brenna5[[#This Row],[czy pada?]] = 1,E624 + 1,0)</f>
        <v>0</v>
      </c>
    </row>
    <row r="626" spans="1:5" x14ac:dyDescent="0.3">
      <c r="A626" s="1">
        <v>43492</v>
      </c>
      <c r="B626">
        <v>-4.4000000000000004</v>
      </c>
      <c r="C626">
        <v>0</v>
      </c>
      <c r="D626">
        <f>IF(AND(brenna5[[#This Row],[temperatura]] &gt; 0, brenna5[[#This Row],[opad]] &gt; 0),1,0)</f>
        <v>0</v>
      </c>
      <c r="E626">
        <f>IF(brenna5[[#This Row],[czy pada?]] = 1,E625 + 1,0)</f>
        <v>0</v>
      </c>
    </row>
    <row r="627" spans="1:5" x14ac:dyDescent="0.3">
      <c r="A627" s="1">
        <v>43492.041666666664</v>
      </c>
      <c r="B627">
        <v>-4.2</v>
      </c>
      <c r="C627">
        <v>0</v>
      </c>
      <c r="D627">
        <f>IF(AND(brenna5[[#This Row],[temperatura]] &gt; 0, brenna5[[#This Row],[opad]] &gt; 0),1,0)</f>
        <v>0</v>
      </c>
      <c r="E627">
        <f>IF(brenna5[[#This Row],[czy pada?]] = 1,E626 + 1,0)</f>
        <v>0</v>
      </c>
    </row>
    <row r="628" spans="1:5" x14ac:dyDescent="0.3">
      <c r="A628" s="1">
        <v>43492.083333333336</v>
      </c>
      <c r="B628">
        <v>-4.0999999999999996</v>
      </c>
      <c r="C628">
        <v>0</v>
      </c>
      <c r="D628">
        <f>IF(AND(brenna5[[#This Row],[temperatura]] &gt; 0, brenna5[[#This Row],[opad]] &gt; 0),1,0)</f>
        <v>0</v>
      </c>
      <c r="E628">
        <f>IF(brenna5[[#This Row],[czy pada?]] = 1,E627 + 1,0)</f>
        <v>0</v>
      </c>
    </row>
    <row r="629" spans="1:5" x14ac:dyDescent="0.3">
      <c r="A629" s="1">
        <v>43492.125</v>
      </c>
      <c r="B629">
        <v>-4.4000000000000004</v>
      </c>
      <c r="C629">
        <v>0</v>
      </c>
      <c r="D629">
        <f>IF(AND(brenna5[[#This Row],[temperatura]] &gt; 0, brenna5[[#This Row],[opad]] &gt; 0),1,0)</f>
        <v>0</v>
      </c>
      <c r="E629">
        <f>IF(brenna5[[#This Row],[czy pada?]] = 1,E628 + 1,0)</f>
        <v>0</v>
      </c>
    </row>
    <row r="630" spans="1:5" x14ac:dyDescent="0.3">
      <c r="A630" s="1">
        <v>43492.166666666664</v>
      </c>
      <c r="B630">
        <v>-4.4000000000000004</v>
      </c>
      <c r="C630">
        <v>0</v>
      </c>
      <c r="D630">
        <f>IF(AND(brenna5[[#This Row],[temperatura]] &gt; 0, brenna5[[#This Row],[opad]] &gt; 0),1,0)</f>
        <v>0</v>
      </c>
      <c r="E630">
        <f>IF(brenna5[[#This Row],[czy pada?]] = 1,E629 + 1,0)</f>
        <v>0</v>
      </c>
    </row>
    <row r="631" spans="1:5" x14ac:dyDescent="0.3">
      <c r="A631" s="1">
        <v>43492.208333333336</v>
      </c>
      <c r="B631">
        <v>-4.0999999999999996</v>
      </c>
      <c r="C631">
        <v>0</v>
      </c>
      <c r="D631">
        <f>IF(AND(brenna5[[#This Row],[temperatura]] &gt; 0, brenna5[[#This Row],[opad]] &gt; 0),1,0)</f>
        <v>0</v>
      </c>
      <c r="E631">
        <f>IF(brenna5[[#This Row],[czy pada?]] = 1,E630 + 1,0)</f>
        <v>0</v>
      </c>
    </row>
    <row r="632" spans="1:5" x14ac:dyDescent="0.3">
      <c r="A632" s="1">
        <v>43492.25</v>
      </c>
      <c r="B632">
        <v>-3.4</v>
      </c>
      <c r="C632">
        <v>0</v>
      </c>
      <c r="D632">
        <f>IF(AND(brenna5[[#This Row],[temperatura]] &gt; 0, brenna5[[#This Row],[opad]] &gt; 0),1,0)</f>
        <v>0</v>
      </c>
      <c r="E632">
        <f>IF(brenna5[[#This Row],[czy pada?]] = 1,E631 + 1,0)</f>
        <v>0</v>
      </c>
    </row>
    <row r="633" spans="1:5" x14ac:dyDescent="0.3">
      <c r="A633" s="1">
        <v>43492.291666666664</v>
      </c>
      <c r="B633">
        <v>-3.1</v>
      </c>
      <c r="C633">
        <v>0</v>
      </c>
      <c r="D633">
        <f>IF(AND(brenna5[[#This Row],[temperatura]] &gt; 0, brenna5[[#This Row],[opad]] &gt; 0),1,0)</f>
        <v>0</v>
      </c>
      <c r="E633">
        <f>IF(brenna5[[#This Row],[czy pada?]] = 1,E632 + 1,0)</f>
        <v>0</v>
      </c>
    </row>
    <row r="634" spans="1:5" x14ac:dyDescent="0.3">
      <c r="A634" s="1">
        <v>43492.333333333336</v>
      </c>
      <c r="B634">
        <v>-2.6</v>
      </c>
      <c r="C634">
        <v>0</v>
      </c>
      <c r="D634">
        <f>IF(AND(brenna5[[#This Row],[temperatura]] &gt; 0, brenna5[[#This Row],[opad]] &gt; 0),1,0)</f>
        <v>0</v>
      </c>
      <c r="E634">
        <f>IF(brenna5[[#This Row],[czy pada?]] = 1,E633 + 1,0)</f>
        <v>0</v>
      </c>
    </row>
    <row r="635" spans="1:5" x14ac:dyDescent="0.3">
      <c r="A635" s="1">
        <v>43492.375</v>
      </c>
      <c r="B635">
        <v>-2.5</v>
      </c>
      <c r="C635">
        <v>0</v>
      </c>
      <c r="D635">
        <f>IF(AND(brenna5[[#This Row],[temperatura]] &gt; 0, brenna5[[#This Row],[opad]] &gt; 0),1,0)</f>
        <v>0</v>
      </c>
      <c r="E635">
        <f>IF(brenna5[[#This Row],[czy pada?]] = 1,E634 + 1,0)</f>
        <v>0</v>
      </c>
    </row>
    <row r="636" spans="1:5" x14ac:dyDescent="0.3">
      <c r="A636" s="1">
        <v>43492.416666666664</v>
      </c>
      <c r="B636">
        <v>-2.6</v>
      </c>
      <c r="C636">
        <v>0</v>
      </c>
      <c r="D636">
        <f>IF(AND(brenna5[[#This Row],[temperatura]] &gt; 0, brenna5[[#This Row],[opad]] &gt; 0),1,0)</f>
        <v>0</v>
      </c>
      <c r="E636">
        <f>IF(brenna5[[#This Row],[czy pada?]] = 1,E635 + 1,0)</f>
        <v>0</v>
      </c>
    </row>
    <row r="637" spans="1:5" x14ac:dyDescent="0.3">
      <c r="A637" s="1">
        <v>43492.458333333336</v>
      </c>
      <c r="B637">
        <v>-2</v>
      </c>
      <c r="C637">
        <v>0</v>
      </c>
      <c r="D637">
        <f>IF(AND(brenna5[[#This Row],[temperatura]] &gt; 0, brenna5[[#This Row],[opad]] &gt; 0),1,0)</f>
        <v>0</v>
      </c>
      <c r="E637">
        <f>IF(brenna5[[#This Row],[czy pada?]] = 1,E636 + 1,0)</f>
        <v>0</v>
      </c>
    </row>
    <row r="638" spans="1:5" x14ac:dyDescent="0.3">
      <c r="A638" s="1">
        <v>43492.5</v>
      </c>
      <c r="B638">
        <v>-1.5</v>
      </c>
      <c r="C638">
        <v>0</v>
      </c>
      <c r="D638">
        <f>IF(AND(brenna5[[#This Row],[temperatura]] &gt; 0, brenna5[[#This Row],[opad]] &gt; 0),1,0)</f>
        <v>0</v>
      </c>
      <c r="E638">
        <f>IF(brenna5[[#This Row],[czy pada?]] = 1,E637 + 1,0)</f>
        <v>0</v>
      </c>
    </row>
    <row r="639" spans="1:5" x14ac:dyDescent="0.3">
      <c r="A639" s="1">
        <v>43492.541666666664</v>
      </c>
      <c r="B639">
        <v>-0.8</v>
      </c>
      <c r="C639">
        <v>0</v>
      </c>
      <c r="D639">
        <f>IF(AND(brenna5[[#This Row],[temperatura]] &gt; 0, brenna5[[#This Row],[opad]] &gt; 0),1,0)</f>
        <v>0</v>
      </c>
      <c r="E639">
        <f>IF(brenna5[[#This Row],[czy pada?]] = 1,E638 + 1,0)</f>
        <v>0</v>
      </c>
    </row>
    <row r="640" spans="1:5" x14ac:dyDescent="0.3">
      <c r="A640" s="1">
        <v>43492.583333333336</v>
      </c>
      <c r="B640">
        <v>-0.2</v>
      </c>
      <c r="C640">
        <v>0</v>
      </c>
      <c r="D640">
        <f>IF(AND(brenna5[[#This Row],[temperatura]] &gt; 0, brenna5[[#This Row],[opad]] &gt; 0),1,0)</f>
        <v>0</v>
      </c>
      <c r="E640">
        <f>IF(brenna5[[#This Row],[czy pada?]] = 1,E639 + 1,0)</f>
        <v>0</v>
      </c>
    </row>
    <row r="641" spans="1:5" x14ac:dyDescent="0.3">
      <c r="A641" s="1">
        <v>43492.625</v>
      </c>
      <c r="B641">
        <v>0</v>
      </c>
      <c r="C641">
        <v>0</v>
      </c>
      <c r="D641">
        <f>IF(AND(brenna5[[#This Row],[temperatura]] &gt; 0, brenna5[[#This Row],[opad]] &gt; 0),1,0)</f>
        <v>0</v>
      </c>
      <c r="E641">
        <f>IF(brenna5[[#This Row],[czy pada?]] = 1,E640 + 1,0)</f>
        <v>0</v>
      </c>
    </row>
    <row r="642" spans="1:5" x14ac:dyDescent="0.3">
      <c r="A642" s="1">
        <v>43492.666666666664</v>
      </c>
      <c r="B642">
        <v>-0.3</v>
      </c>
      <c r="C642">
        <v>0</v>
      </c>
      <c r="D642">
        <f>IF(AND(brenna5[[#This Row],[temperatura]] &gt; 0, brenna5[[#This Row],[opad]] &gt; 0),1,0)</f>
        <v>0</v>
      </c>
      <c r="E642">
        <f>IF(brenna5[[#This Row],[czy pada?]] = 1,E641 + 1,0)</f>
        <v>0</v>
      </c>
    </row>
    <row r="643" spans="1:5" x14ac:dyDescent="0.3">
      <c r="A643" s="1">
        <v>43492.708333333336</v>
      </c>
      <c r="B643">
        <v>-1.1000000000000001</v>
      </c>
      <c r="C643">
        <v>0</v>
      </c>
      <c r="D643">
        <f>IF(AND(brenna5[[#This Row],[temperatura]] &gt; 0, brenna5[[#This Row],[opad]] &gt; 0),1,0)</f>
        <v>0</v>
      </c>
      <c r="E643">
        <f>IF(brenna5[[#This Row],[czy pada?]] = 1,E642 + 1,0)</f>
        <v>0</v>
      </c>
    </row>
    <row r="644" spans="1:5" x14ac:dyDescent="0.3">
      <c r="A644" s="1">
        <v>43492.75</v>
      </c>
      <c r="B644">
        <v>-1.5</v>
      </c>
      <c r="C644">
        <v>0</v>
      </c>
      <c r="D644">
        <f>IF(AND(brenna5[[#This Row],[temperatura]] &gt; 0, brenna5[[#This Row],[opad]] &gt; 0),1,0)</f>
        <v>0</v>
      </c>
      <c r="E644">
        <f>IF(brenna5[[#This Row],[czy pada?]] = 1,E643 + 1,0)</f>
        <v>0</v>
      </c>
    </row>
    <row r="645" spans="1:5" x14ac:dyDescent="0.3">
      <c r="A645" s="1">
        <v>43492.791666666664</v>
      </c>
      <c r="B645">
        <v>-1.9</v>
      </c>
      <c r="C645">
        <v>0</v>
      </c>
      <c r="D645">
        <f>IF(AND(brenna5[[#This Row],[temperatura]] &gt; 0, brenna5[[#This Row],[opad]] &gt; 0),1,0)</f>
        <v>0</v>
      </c>
      <c r="E645">
        <f>IF(brenna5[[#This Row],[czy pada?]] = 1,E644 + 1,0)</f>
        <v>0</v>
      </c>
    </row>
    <row r="646" spans="1:5" x14ac:dyDescent="0.3">
      <c r="A646" s="1">
        <v>43492.833333333336</v>
      </c>
      <c r="B646">
        <v>-2</v>
      </c>
      <c r="C646">
        <v>0</v>
      </c>
      <c r="D646">
        <f>IF(AND(brenna5[[#This Row],[temperatura]] &gt; 0, brenna5[[#This Row],[opad]] &gt; 0),1,0)</f>
        <v>0</v>
      </c>
      <c r="E646">
        <f>IF(brenna5[[#This Row],[czy pada?]] = 1,E645 + 1,0)</f>
        <v>0</v>
      </c>
    </row>
    <row r="647" spans="1:5" x14ac:dyDescent="0.3">
      <c r="A647" s="1">
        <v>43492.875</v>
      </c>
      <c r="B647">
        <v>-2.2999999999999998</v>
      </c>
      <c r="C647">
        <v>0</v>
      </c>
      <c r="D647">
        <f>IF(AND(brenna5[[#This Row],[temperatura]] &gt; 0, brenna5[[#This Row],[opad]] &gt; 0),1,0)</f>
        <v>0</v>
      </c>
      <c r="E647">
        <f>IF(brenna5[[#This Row],[czy pada?]] = 1,E646 + 1,0)</f>
        <v>0</v>
      </c>
    </row>
    <row r="648" spans="1:5" x14ac:dyDescent="0.3">
      <c r="A648" s="1">
        <v>43492.916666666664</v>
      </c>
      <c r="B648">
        <v>-2.5</v>
      </c>
      <c r="C648">
        <v>0</v>
      </c>
      <c r="D648">
        <f>IF(AND(brenna5[[#This Row],[temperatura]] &gt; 0, brenna5[[#This Row],[opad]] &gt; 0),1,0)</f>
        <v>0</v>
      </c>
      <c r="E648">
        <f>IF(brenna5[[#This Row],[czy pada?]] = 1,E647 + 1,0)</f>
        <v>0</v>
      </c>
    </row>
    <row r="649" spans="1:5" x14ac:dyDescent="0.3">
      <c r="A649" s="1">
        <v>43492.958333333336</v>
      </c>
      <c r="B649">
        <v>-2.8</v>
      </c>
      <c r="C649">
        <v>0</v>
      </c>
      <c r="D649">
        <f>IF(AND(brenna5[[#This Row],[temperatura]] &gt; 0, brenna5[[#This Row],[opad]] &gt; 0),1,0)</f>
        <v>0</v>
      </c>
      <c r="E649">
        <f>IF(brenna5[[#This Row],[czy pada?]] = 1,E648 + 1,0)</f>
        <v>0</v>
      </c>
    </row>
    <row r="650" spans="1:5" x14ac:dyDescent="0.3">
      <c r="A650" s="1">
        <v>43493</v>
      </c>
      <c r="B650">
        <v>-2.6</v>
      </c>
      <c r="C650">
        <v>0</v>
      </c>
      <c r="D650">
        <f>IF(AND(brenna5[[#This Row],[temperatura]] &gt; 0, brenna5[[#This Row],[opad]] &gt; 0),1,0)</f>
        <v>0</v>
      </c>
      <c r="E650">
        <f>IF(brenna5[[#This Row],[czy pada?]] = 1,E649 + 1,0)</f>
        <v>0</v>
      </c>
    </row>
    <row r="651" spans="1:5" x14ac:dyDescent="0.3">
      <c r="A651" s="1">
        <v>43493.041666666664</v>
      </c>
      <c r="B651">
        <v>-2.4</v>
      </c>
      <c r="C651">
        <v>0</v>
      </c>
      <c r="D651">
        <f>IF(AND(brenna5[[#This Row],[temperatura]] &gt; 0, brenna5[[#This Row],[opad]] &gt; 0),1,0)</f>
        <v>0</v>
      </c>
      <c r="E651">
        <f>IF(brenna5[[#This Row],[czy pada?]] = 1,E650 + 1,0)</f>
        <v>0</v>
      </c>
    </row>
    <row r="652" spans="1:5" x14ac:dyDescent="0.3">
      <c r="A652" s="1">
        <v>43493.083333333336</v>
      </c>
      <c r="B652">
        <v>-1.6</v>
      </c>
      <c r="C652">
        <v>0</v>
      </c>
      <c r="D652">
        <f>IF(AND(brenna5[[#This Row],[temperatura]] &gt; 0, brenna5[[#This Row],[opad]] &gt; 0),1,0)</f>
        <v>0</v>
      </c>
      <c r="E652">
        <f>IF(brenna5[[#This Row],[czy pada?]] = 1,E651 + 1,0)</f>
        <v>0</v>
      </c>
    </row>
    <row r="653" spans="1:5" x14ac:dyDescent="0.3">
      <c r="A653" s="1">
        <v>43493.125</v>
      </c>
      <c r="B653">
        <v>-0.8</v>
      </c>
      <c r="C653">
        <v>0</v>
      </c>
      <c r="D653">
        <f>IF(AND(brenna5[[#This Row],[temperatura]] &gt; 0, brenna5[[#This Row],[opad]] &gt; 0),1,0)</f>
        <v>0</v>
      </c>
      <c r="E653">
        <f>IF(brenna5[[#This Row],[czy pada?]] = 1,E652 + 1,0)</f>
        <v>0</v>
      </c>
    </row>
    <row r="654" spans="1:5" x14ac:dyDescent="0.3">
      <c r="A654" s="1">
        <v>43493.166666666664</v>
      </c>
      <c r="B654">
        <v>-0.2</v>
      </c>
      <c r="C654">
        <v>0</v>
      </c>
      <c r="D654">
        <f>IF(AND(brenna5[[#This Row],[temperatura]] &gt; 0, brenna5[[#This Row],[opad]] &gt; 0),1,0)</f>
        <v>0</v>
      </c>
      <c r="E654">
        <f>IF(brenna5[[#This Row],[czy pada?]] = 1,E653 + 1,0)</f>
        <v>0</v>
      </c>
    </row>
    <row r="655" spans="1:5" x14ac:dyDescent="0.3">
      <c r="A655" s="1">
        <v>43493.208333333336</v>
      </c>
      <c r="B655">
        <v>0.8</v>
      </c>
      <c r="C655">
        <v>0</v>
      </c>
      <c r="D655">
        <f>IF(AND(brenna5[[#This Row],[temperatura]] &gt; 0, brenna5[[#This Row],[opad]] &gt; 0),1,0)</f>
        <v>0</v>
      </c>
      <c r="E655">
        <f>IF(brenna5[[#This Row],[czy pada?]] = 1,E654 + 1,0)</f>
        <v>0</v>
      </c>
    </row>
    <row r="656" spans="1:5" x14ac:dyDescent="0.3">
      <c r="A656" s="1">
        <v>43493.25</v>
      </c>
      <c r="B656">
        <v>-0.1</v>
      </c>
      <c r="C656">
        <v>0</v>
      </c>
      <c r="D656">
        <f>IF(AND(brenna5[[#This Row],[temperatura]] &gt; 0, brenna5[[#This Row],[opad]] &gt; 0),1,0)</f>
        <v>0</v>
      </c>
      <c r="E656">
        <f>IF(brenna5[[#This Row],[czy pada?]] = 1,E655 + 1,0)</f>
        <v>0</v>
      </c>
    </row>
    <row r="657" spans="1:5" x14ac:dyDescent="0.3">
      <c r="A657" s="1">
        <v>43493.291666666664</v>
      </c>
      <c r="B657">
        <v>-0.1</v>
      </c>
      <c r="C657">
        <v>0.9</v>
      </c>
      <c r="D657">
        <f>IF(AND(brenna5[[#This Row],[temperatura]] &gt; 0, brenna5[[#This Row],[opad]] &gt; 0),1,0)</f>
        <v>0</v>
      </c>
      <c r="E657">
        <f>IF(brenna5[[#This Row],[czy pada?]] = 1,E656 + 1,0)</f>
        <v>0</v>
      </c>
    </row>
    <row r="658" spans="1:5" x14ac:dyDescent="0.3">
      <c r="A658" s="1">
        <v>43493.333333333336</v>
      </c>
      <c r="B658">
        <v>-0.2</v>
      </c>
      <c r="C658">
        <v>0.1</v>
      </c>
      <c r="D658">
        <f>IF(AND(brenna5[[#This Row],[temperatura]] &gt; 0, brenna5[[#This Row],[opad]] &gt; 0),1,0)</f>
        <v>0</v>
      </c>
      <c r="E658">
        <f>IF(brenna5[[#This Row],[czy pada?]] = 1,E657 + 1,0)</f>
        <v>0</v>
      </c>
    </row>
    <row r="659" spans="1:5" x14ac:dyDescent="0.3">
      <c r="A659" s="1">
        <v>43493.375</v>
      </c>
      <c r="B659">
        <v>0</v>
      </c>
      <c r="C659">
        <v>0.3</v>
      </c>
      <c r="D659">
        <f>IF(AND(brenna5[[#This Row],[temperatura]] &gt; 0, brenna5[[#This Row],[opad]] &gt; 0),1,0)</f>
        <v>0</v>
      </c>
      <c r="E659">
        <f>IF(brenna5[[#This Row],[czy pada?]] = 1,E658 + 1,0)</f>
        <v>0</v>
      </c>
    </row>
    <row r="660" spans="1:5" x14ac:dyDescent="0.3">
      <c r="A660" s="1">
        <v>43493.416666666664</v>
      </c>
      <c r="B660">
        <v>-0.3</v>
      </c>
      <c r="C660">
        <v>0.4</v>
      </c>
      <c r="D660">
        <f>IF(AND(brenna5[[#This Row],[temperatura]] &gt; 0, brenna5[[#This Row],[opad]] &gt; 0),1,0)</f>
        <v>0</v>
      </c>
      <c r="E660">
        <f>IF(brenna5[[#This Row],[czy pada?]] = 1,E659 + 1,0)</f>
        <v>0</v>
      </c>
    </row>
    <row r="661" spans="1:5" x14ac:dyDescent="0.3">
      <c r="A661" s="1">
        <v>43493.458333333336</v>
      </c>
      <c r="B661">
        <v>-0.6</v>
      </c>
      <c r="C661">
        <v>0.3</v>
      </c>
      <c r="D661">
        <f>IF(AND(brenna5[[#This Row],[temperatura]] &gt; 0, brenna5[[#This Row],[opad]] &gt; 0),1,0)</f>
        <v>0</v>
      </c>
      <c r="E661">
        <f>IF(brenna5[[#This Row],[czy pada?]] = 1,E660 + 1,0)</f>
        <v>0</v>
      </c>
    </row>
    <row r="662" spans="1:5" x14ac:dyDescent="0.3">
      <c r="A662" s="1">
        <v>43493.5</v>
      </c>
      <c r="B662">
        <v>-0.6</v>
      </c>
      <c r="C662">
        <v>0</v>
      </c>
      <c r="D662">
        <f>IF(AND(brenna5[[#This Row],[temperatura]] &gt; 0, brenna5[[#This Row],[opad]] &gt; 0),1,0)</f>
        <v>0</v>
      </c>
      <c r="E662">
        <f>IF(brenna5[[#This Row],[czy pada?]] = 1,E661 + 1,0)</f>
        <v>0</v>
      </c>
    </row>
    <row r="663" spans="1:5" x14ac:dyDescent="0.3">
      <c r="A663" s="1">
        <v>43493.541666666664</v>
      </c>
      <c r="B663">
        <v>-1</v>
      </c>
      <c r="C663">
        <v>0</v>
      </c>
      <c r="D663">
        <f>IF(AND(brenna5[[#This Row],[temperatura]] &gt; 0, brenna5[[#This Row],[opad]] &gt; 0),1,0)</f>
        <v>0</v>
      </c>
      <c r="E663">
        <f>IF(brenna5[[#This Row],[czy pada?]] = 1,E662 + 1,0)</f>
        <v>0</v>
      </c>
    </row>
    <row r="664" spans="1:5" x14ac:dyDescent="0.3">
      <c r="A664" s="1">
        <v>43493.583333333336</v>
      </c>
      <c r="B664">
        <v>-1.3</v>
      </c>
      <c r="C664">
        <v>0</v>
      </c>
      <c r="D664">
        <f>IF(AND(brenna5[[#This Row],[temperatura]] &gt; 0, brenna5[[#This Row],[opad]] &gt; 0),1,0)</f>
        <v>0</v>
      </c>
      <c r="E664">
        <f>IF(brenna5[[#This Row],[czy pada?]] = 1,E663 + 1,0)</f>
        <v>0</v>
      </c>
    </row>
    <row r="665" spans="1:5" x14ac:dyDescent="0.3">
      <c r="A665" s="1">
        <v>43493.625</v>
      </c>
      <c r="B665">
        <v>-1.6</v>
      </c>
      <c r="C665">
        <v>0</v>
      </c>
      <c r="D665">
        <f>IF(AND(brenna5[[#This Row],[temperatura]] &gt; 0, brenna5[[#This Row],[opad]] &gt; 0),1,0)</f>
        <v>0</v>
      </c>
      <c r="E665">
        <f>IF(brenna5[[#This Row],[czy pada?]] = 1,E664 + 1,0)</f>
        <v>0</v>
      </c>
    </row>
    <row r="666" spans="1:5" x14ac:dyDescent="0.3">
      <c r="A666" s="1">
        <v>43493.666666666664</v>
      </c>
      <c r="B666">
        <v>-2</v>
      </c>
      <c r="C666">
        <v>0</v>
      </c>
      <c r="D666">
        <f>IF(AND(brenna5[[#This Row],[temperatura]] &gt; 0, brenna5[[#This Row],[opad]] &gt; 0),1,0)</f>
        <v>0</v>
      </c>
      <c r="E666">
        <f>IF(brenna5[[#This Row],[czy pada?]] = 1,E665 + 1,0)</f>
        <v>0</v>
      </c>
    </row>
    <row r="667" spans="1:5" x14ac:dyDescent="0.3">
      <c r="A667" s="1">
        <v>43493.708333333336</v>
      </c>
      <c r="B667">
        <v>-2.1</v>
      </c>
      <c r="C667">
        <v>0</v>
      </c>
      <c r="D667">
        <f>IF(AND(brenna5[[#This Row],[temperatura]] &gt; 0, brenna5[[#This Row],[opad]] &gt; 0),1,0)</f>
        <v>0</v>
      </c>
      <c r="E667">
        <f>IF(brenna5[[#This Row],[czy pada?]] = 1,E666 + 1,0)</f>
        <v>0</v>
      </c>
    </row>
    <row r="668" spans="1:5" x14ac:dyDescent="0.3">
      <c r="A668" s="1">
        <v>43493.75</v>
      </c>
      <c r="B668">
        <v>-2.2000000000000002</v>
      </c>
      <c r="C668">
        <v>0</v>
      </c>
      <c r="D668">
        <f>IF(AND(brenna5[[#This Row],[temperatura]] &gt; 0, brenna5[[#This Row],[opad]] &gt; 0),1,0)</f>
        <v>0</v>
      </c>
      <c r="E668">
        <f>IF(brenna5[[#This Row],[czy pada?]] = 1,E667 + 1,0)</f>
        <v>0</v>
      </c>
    </row>
    <row r="669" spans="1:5" x14ac:dyDescent="0.3">
      <c r="A669" s="1">
        <v>43493.791666666664</v>
      </c>
      <c r="B669">
        <v>-2.2000000000000002</v>
      </c>
      <c r="C669">
        <v>0</v>
      </c>
      <c r="D669">
        <f>IF(AND(brenna5[[#This Row],[temperatura]] &gt; 0, brenna5[[#This Row],[opad]] &gt; 0),1,0)</f>
        <v>0</v>
      </c>
      <c r="E669">
        <f>IF(brenna5[[#This Row],[czy pada?]] = 1,E668 + 1,0)</f>
        <v>0</v>
      </c>
    </row>
    <row r="670" spans="1:5" x14ac:dyDescent="0.3">
      <c r="A670" s="1">
        <v>43493.833333333336</v>
      </c>
      <c r="B670">
        <v>-2.5</v>
      </c>
      <c r="C670">
        <v>0</v>
      </c>
      <c r="D670">
        <f>IF(AND(brenna5[[#This Row],[temperatura]] &gt; 0, brenna5[[#This Row],[opad]] &gt; 0),1,0)</f>
        <v>0</v>
      </c>
      <c r="E670">
        <f>IF(brenna5[[#This Row],[czy pada?]] = 1,E669 + 1,0)</f>
        <v>0</v>
      </c>
    </row>
    <row r="671" spans="1:5" x14ac:dyDescent="0.3">
      <c r="A671" s="1">
        <v>43493.875</v>
      </c>
      <c r="B671">
        <v>-2.7</v>
      </c>
      <c r="C671">
        <v>0</v>
      </c>
      <c r="D671">
        <f>IF(AND(brenna5[[#This Row],[temperatura]] &gt; 0, brenna5[[#This Row],[opad]] &gt; 0),1,0)</f>
        <v>0</v>
      </c>
      <c r="E671">
        <f>IF(brenna5[[#This Row],[czy pada?]] = 1,E670 + 1,0)</f>
        <v>0</v>
      </c>
    </row>
    <row r="672" spans="1:5" x14ac:dyDescent="0.3">
      <c r="A672" s="1">
        <v>43493.916666666664</v>
      </c>
      <c r="B672">
        <v>-3.1</v>
      </c>
      <c r="C672">
        <v>0</v>
      </c>
      <c r="D672">
        <f>IF(AND(brenna5[[#This Row],[temperatura]] &gt; 0, brenna5[[#This Row],[opad]] &gt; 0),1,0)</f>
        <v>0</v>
      </c>
      <c r="E672">
        <f>IF(brenna5[[#This Row],[czy pada?]] = 1,E671 + 1,0)</f>
        <v>0</v>
      </c>
    </row>
    <row r="673" spans="1:5" x14ac:dyDescent="0.3">
      <c r="A673" s="1">
        <v>43493.958333333336</v>
      </c>
      <c r="B673">
        <v>-3.5</v>
      </c>
      <c r="C673">
        <v>0</v>
      </c>
      <c r="D673">
        <f>IF(AND(brenna5[[#This Row],[temperatura]] &gt; 0, brenna5[[#This Row],[opad]] &gt; 0),1,0)</f>
        <v>0</v>
      </c>
      <c r="E673">
        <f>IF(brenna5[[#This Row],[czy pada?]] = 1,E672 + 1,0)</f>
        <v>0</v>
      </c>
    </row>
    <row r="674" spans="1:5" x14ac:dyDescent="0.3">
      <c r="A674" s="1">
        <v>43494</v>
      </c>
      <c r="B674">
        <v>-3.8</v>
      </c>
      <c r="C674">
        <v>0</v>
      </c>
      <c r="D674">
        <f>IF(AND(brenna5[[#This Row],[temperatura]] &gt; 0, brenna5[[#This Row],[opad]] &gt; 0),1,0)</f>
        <v>0</v>
      </c>
      <c r="E674">
        <f>IF(brenna5[[#This Row],[czy pada?]] = 1,E673 + 1,0)</f>
        <v>0</v>
      </c>
    </row>
    <row r="675" spans="1:5" x14ac:dyDescent="0.3">
      <c r="A675" s="1">
        <v>43494.041666666664</v>
      </c>
      <c r="B675">
        <v>-4</v>
      </c>
      <c r="C675">
        <v>0</v>
      </c>
      <c r="D675">
        <f>IF(AND(brenna5[[#This Row],[temperatura]] &gt; 0, brenna5[[#This Row],[opad]] &gt; 0),1,0)</f>
        <v>0</v>
      </c>
      <c r="E675">
        <f>IF(brenna5[[#This Row],[czy pada?]] = 1,E674 + 1,0)</f>
        <v>0</v>
      </c>
    </row>
    <row r="676" spans="1:5" x14ac:dyDescent="0.3">
      <c r="A676" s="1">
        <v>43494.083333333336</v>
      </c>
      <c r="B676">
        <v>-4.0999999999999996</v>
      </c>
      <c r="C676">
        <v>0</v>
      </c>
      <c r="D676">
        <f>IF(AND(brenna5[[#This Row],[temperatura]] &gt; 0, brenna5[[#This Row],[opad]] &gt; 0),1,0)</f>
        <v>0</v>
      </c>
      <c r="E676">
        <f>IF(brenna5[[#This Row],[czy pada?]] = 1,E675 + 1,0)</f>
        <v>0</v>
      </c>
    </row>
    <row r="677" spans="1:5" x14ac:dyDescent="0.3">
      <c r="A677" s="1">
        <v>43494.125</v>
      </c>
      <c r="B677">
        <v>-4.2</v>
      </c>
      <c r="C677">
        <v>0</v>
      </c>
      <c r="D677">
        <f>IF(AND(brenna5[[#This Row],[temperatura]] &gt; 0, brenna5[[#This Row],[opad]] &gt; 0),1,0)</f>
        <v>0</v>
      </c>
      <c r="E677">
        <f>IF(brenna5[[#This Row],[czy pada?]] = 1,E676 + 1,0)</f>
        <v>0</v>
      </c>
    </row>
    <row r="678" spans="1:5" x14ac:dyDescent="0.3">
      <c r="A678" s="1">
        <v>43494.166666666664</v>
      </c>
      <c r="B678">
        <v>-4</v>
      </c>
      <c r="C678">
        <v>0</v>
      </c>
      <c r="D678">
        <f>IF(AND(brenna5[[#This Row],[temperatura]] &gt; 0, brenna5[[#This Row],[opad]] &gt; 0),1,0)</f>
        <v>0</v>
      </c>
      <c r="E678">
        <f>IF(brenna5[[#This Row],[czy pada?]] = 1,E677 + 1,0)</f>
        <v>0</v>
      </c>
    </row>
    <row r="679" spans="1:5" x14ac:dyDescent="0.3">
      <c r="A679" s="1">
        <v>43494.208333333336</v>
      </c>
      <c r="B679">
        <v>-3.8</v>
      </c>
      <c r="C679">
        <v>0</v>
      </c>
      <c r="D679">
        <f>IF(AND(brenna5[[#This Row],[temperatura]] &gt; 0, brenna5[[#This Row],[opad]] &gt; 0),1,0)</f>
        <v>0</v>
      </c>
      <c r="E679">
        <f>IF(brenna5[[#This Row],[czy pada?]] = 1,E678 + 1,0)</f>
        <v>0</v>
      </c>
    </row>
    <row r="680" spans="1:5" x14ac:dyDescent="0.3">
      <c r="A680" s="1">
        <v>43494.25</v>
      </c>
      <c r="B680">
        <v>-3.7</v>
      </c>
      <c r="C680">
        <v>0</v>
      </c>
      <c r="D680">
        <f>IF(AND(brenna5[[#This Row],[temperatura]] &gt; 0, brenna5[[#This Row],[opad]] &gt; 0),1,0)</f>
        <v>0</v>
      </c>
      <c r="E680">
        <f>IF(brenna5[[#This Row],[czy pada?]] = 1,E679 + 1,0)</f>
        <v>0</v>
      </c>
    </row>
    <row r="681" spans="1:5" x14ac:dyDescent="0.3">
      <c r="A681" s="1">
        <v>43494.291666666664</v>
      </c>
      <c r="B681">
        <v>-3.6</v>
      </c>
      <c r="C681">
        <v>0</v>
      </c>
      <c r="D681">
        <f>IF(AND(brenna5[[#This Row],[temperatura]] &gt; 0, brenna5[[#This Row],[opad]] &gt; 0),1,0)</f>
        <v>0</v>
      </c>
      <c r="E681">
        <f>IF(brenna5[[#This Row],[czy pada?]] = 1,E680 + 1,0)</f>
        <v>0</v>
      </c>
    </row>
    <row r="682" spans="1:5" x14ac:dyDescent="0.3">
      <c r="A682" s="1">
        <v>43494.333333333336</v>
      </c>
      <c r="B682">
        <v>-3.4</v>
      </c>
      <c r="C682">
        <v>0</v>
      </c>
      <c r="D682">
        <f>IF(AND(brenna5[[#This Row],[temperatura]] &gt; 0, brenna5[[#This Row],[opad]] &gt; 0),1,0)</f>
        <v>0</v>
      </c>
      <c r="E682">
        <f>IF(brenna5[[#This Row],[czy pada?]] = 1,E681 + 1,0)</f>
        <v>0</v>
      </c>
    </row>
    <row r="683" spans="1:5" x14ac:dyDescent="0.3">
      <c r="A683" s="1">
        <v>43494.375</v>
      </c>
      <c r="B683">
        <v>-3.3</v>
      </c>
      <c r="C683">
        <v>0</v>
      </c>
      <c r="D683">
        <f>IF(AND(brenna5[[#This Row],[temperatura]] &gt; 0, brenna5[[#This Row],[opad]] &gt; 0),1,0)</f>
        <v>0</v>
      </c>
      <c r="E683">
        <f>IF(brenna5[[#This Row],[czy pada?]] = 1,E682 + 1,0)</f>
        <v>0</v>
      </c>
    </row>
    <row r="684" spans="1:5" x14ac:dyDescent="0.3">
      <c r="A684" s="1">
        <v>43494.416666666664</v>
      </c>
      <c r="B684">
        <v>-3.1</v>
      </c>
      <c r="C684">
        <v>0</v>
      </c>
      <c r="D684">
        <f>IF(AND(brenna5[[#This Row],[temperatura]] &gt; 0, brenna5[[#This Row],[opad]] &gt; 0),1,0)</f>
        <v>0</v>
      </c>
      <c r="E684">
        <f>IF(brenna5[[#This Row],[czy pada?]] = 1,E683 + 1,0)</f>
        <v>0</v>
      </c>
    </row>
    <row r="685" spans="1:5" x14ac:dyDescent="0.3">
      <c r="A685" s="1">
        <v>43494.458333333336</v>
      </c>
      <c r="B685">
        <v>-2.9</v>
      </c>
      <c r="C685">
        <v>0</v>
      </c>
      <c r="D685">
        <f>IF(AND(brenna5[[#This Row],[temperatura]] &gt; 0, brenna5[[#This Row],[opad]] &gt; 0),1,0)</f>
        <v>0</v>
      </c>
      <c r="E685">
        <f>IF(brenna5[[#This Row],[czy pada?]] = 1,E684 + 1,0)</f>
        <v>0</v>
      </c>
    </row>
    <row r="686" spans="1:5" x14ac:dyDescent="0.3">
      <c r="A686" s="1">
        <v>43494.5</v>
      </c>
      <c r="B686">
        <v>-2.7</v>
      </c>
      <c r="C686">
        <v>0</v>
      </c>
      <c r="D686">
        <f>IF(AND(brenna5[[#This Row],[temperatura]] &gt; 0, brenna5[[#This Row],[opad]] &gt; 0),1,0)</f>
        <v>0</v>
      </c>
      <c r="E686">
        <f>IF(brenna5[[#This Row],[czy pada?]] = 1,E685 + 1,0)</f>
        <v>0</v>
      </c>
    </row>
    <row r="687" spans="1:5" x14ac:dyDescent="0.3">
      <c r="A687" s="1">
        <v>43494.541666666664</v>
      </c>
      <c r="B687">
        <v>-2.8</v>
      </c>
      <c r="C687">
        <v>0</v>
      </c>
      <c r="D687">
        <f>IF(AND(brenna5[[#This Row],[temperatura]] &gt; 0, brenna5[[#This Row],[opad]] &gt; 0),1,0)</f>
        <v>0</v>
      </c>
      <c r="E687">
        <f>IF(brenna5[[#This Row],[czy pada?]] = 1,E686 + 1,0)</f>
        <v>0</v>
      </c>
    </row>
    <row r="688" spans="1:5" x14ac:dyDescent="0.3">
      <c r="A688" s="1">
        <v>43494.583333333336</v>
      </c>
      <c r="B688">
        <v>-2.8</v>
      </c>
      <c r="C688">
        <v>0</v>
      </c>
      <c r="D688">
        <f>IF(AND(brenna5[[#This Row],[temperatura]] &gt; 0, brenna5[[#This Row],[opad]] &gt; 0),1,0)</f>
        <v>0</v>
      </c>
      <c r="E688">
        <f>IF(brenna5[[#This Row],[czy pada?]] = 1,E687 + 1,0)</f>
        <v>0</v>
      </c>
    </row>
    <row r="689" spans="1:5" x14ac:dyDescent="0.3">
      <c r="A689" s="1">
        <v>43494.625</v>
      </c>
      <c r="B689">
        <v>-3</v>
      </c>
      <c r="C689">
        <v>0</v>
      </c>
      <c r="D689">
        <f>IF(AND(brenna5[[#This Row],[temperatura]] &gt; 0, brenna5[[#This Row],[opad]] &gt; 0),1,0)</f>
        <v>0</v>
      </c>
      <c r="E689">
        <f>IF(brenna5[[#This Row],[czy pada?]] = 1,E688 + 1,0)</f>
        <v>0</v>
      </c>
    </row>
    <row r="690" spans="1:5" x14ac:dyDescent="0.3">
      <c r="A690" s="1">
        <v>43494.666666666664</v>
      </c>
      <c r="B690">
        <v>-3.4</v>
      </c>
      <c r="C690">
        <v>0</v>
      </c>
      <c r="D690">
        <f>IF(AND(brenna5[[#This Row],[temperatura]] &gt; 0, brenna5[[#This Row],[opad]] &gt; 0),1,0)</f>
        <v>0</v>
      </c>
      <c r="E690">
        <f>IF(brenna5[[#This Row],[czy pada?]] = 1,E689 + 1,0)</f>
        <v>0</v>
      </c>
    </row>
    <row r="691" spans="1:5" x14ac:dyDescent="0.3">
      <c r="A691" s="1">
        <v>43494.708333333336</v>
      </c>
      <c r="B691">
        <v>-3.6</v>
      </c>
      <c r="C691">
        <v>0</v>
      </c>
      <c r="D691">
        <f>IF(AND(brenna5[[#This Row],[temperatura]] &gt; 0, brenna5[[#This Row],[opad]] &gt; 0),1,0)</f>
        <v>0</v>
      </c>
      <c r="E691">
        <f>IF(brenna5[[#This Row],[czy pada?]] = 1,E690 + 1,0)</f>
        <v>0</v>
      </c>
    </row>
    <row r="692" spans="1:5" x14ac:dyDescent="0.3">
      <c r="A692" s="1">
        <v>43494.75</v>
      </c>
      <c r="B692">
        <v>-4</v>
      </c>
      <c r="C692">
        <v>0</v>
      </c>
      <c r="D692">
        <f>IF(AND(brenna5[[#This Row],[temperatura]] &gt; 0, brenna5[[#This Row],[opad]] &gt; 0),1,0)</f>
        <v>0</v>
      </c>
      <c r="E692">
        <f>IF(brenna5[[#This Row],[czy pada?]] = 1,E691 + 1,0)</f>
        <v>0</v>
      </c>
    </row>
    <row r="693" spans="1:5" x14ac:dyDescent="0.3">
      <c r="A693" s="1">
        <v>43494.791666666664</v>
      </c>
      <c r="B693">
        <v>-4.2</v>
      </c>
      <c r="C693">
        <v>0</v>
      </c>
      <c r="D693">
        <f>IF(AND(brenna5[[#This Row],[temperatura]] &gt; 0, brenna5[[#This Row],[opad]] &gt; 0),1,0)</f>
        <v>0</v>
      </c>
      <c r="E693">
        <f>IF(brenna5[[#This Row],[czy pada?]] = 1,E692 + 1,0)</f>
        <v>0</v>
      </c>
    </row>
    <row r="694" spans="1:5" x14ac:dyDescent="0.3">
      <c r="A694" s="1">
        <v>43494.833333333336</v>
      </c>
      <c r="B694">
        <v>-4.3</v>
      </c>
      <c r="C694">
        <v>0</v>
      </c>
      <c r="D694">
        <f>IF(AND(brenna5[[#This Row],[temperatura]] &gt; 0, brenna5[[#This Row],[opad]] &gt; 0),1,0)</f>
        <v>0</v>
      </c>
      <c r="E694">
        <f>IF(brenna5[[#This Row],[czy pada?]] = 1,E693 + 1,0)</f>
        <v>0</v>
      </c>
    </row>
    <row r="695" spans="1:5" x14ac:dyDescent="0.3">
      <c r="A695" s="1">
        <v>43494.875</v>
      </c>
      <c r="B695">
        <v>-4.5</v>
      </c>
      <c r="C695">
        <v>0</v>
      </c>
      <c r="D695">
        <f>IF(AND(brenna5[[#This Row],[temperatura]] &gt; 0, brenna5[[#This Row],[opad]] &gt; 0),1,0)</f>
        <v>0</v>
      </c>
      <c r="E695">
        <f>IF(brenna5[[#This Row],[czy pada?]] = 1,E694 + 1,0)</f>
        <v>0</v>
      </c>
    </row>
    <row r="696" spans="1:5" x14ac:dyDescent="0.3">
      <c r="A696" s="1">
        <v>43494.916666666664</v>
      </c>
      <c r="B696">
        <v>-4.5999999999999996</v>
      </c>
      <c r="C696">
        <v>0</v>
      </c>
      <c r="D696">
        <f>IF(AND(brenna5[[#This Row],[temperatura]] &gt; 0, brenna5[[#This Row],[opad]] &gt; 0),1,0)</f>
        <v>0</v>
      </c>
      <c r="E696">
        <f>IF(brenna5[[#This Row],[czy pada?]] = 1,E695 + 1,0)</f>
        <v>0</v>
      </c>
    </row>
    <row r="697" spans="1:5" x14ac:dyDescent="0.3">
      <c r="A697" s="1">
        <v>43494.958333333336</v>
      </c>
      <c r="B697">
        <v>-4.5</v>
      </c>
      <c r="C697">
        <v>0</v>
      </c>
      <c r="D697">
        <f>IF(AND(brenna5[[#This Row],[temperatura]] &gt; 0, brenna5[[#This Row],[opad]] &gt; 0),1,0)</f>
        <v>0</v>
      </c>
      <c r="E697">
        <f>IF(brenna5[[#This Row],[czy pada?]] = 1,E696 + 1,0)</f>
        <v>0</v>
      </c>
    </row>
    <row r="698" spans="1:5" x14ac:dyDescent="0.3">
      <c r="A698" s="1">
        <v>43495</v>
      </c>
      <c r="B698">
        <v>-4.5</v>
      </c>
      <c r="C698">
        <v>0</v>
      </c>
      <c r="D698">
        <f>IF(AND(brenna5[[#This Row],[temperatura]] &gt; 0, brenna5[[#This Row],[opad]] &gt; 0),1,0)</f>
        <v>0</v>
      </c>
      <c r="E698">
        <f>IF(brenna5[[#This Row],[czy pada?]] = 1,E697 + 1,0)</f>
        <v>0</v>
      </c>
    </row>
    <row r="699" spans="1:5" x14ac:dyDescent="0.3">
      <c r="A699" s="1">
        <v>43495.041666666664</v>
      </c>
      <c r="B699">
        <v>-4.5</v>
      </c>
      <c r="C699">
        <v>0</v>
      </c>
      <c r="D699">
        <f>IF(AND(brenna5[[#This Row],[temperatura]] &gt; 0, brenna5[[#This Row],[opad]] &gt; 0),1,0)</f>
        <v>0</v>
      </c>
      <c r="E699">
        <f>IF(brenna5[[#This Row],[czy pada?]] = 1,E698 + 1,0)</f>
        <v>0</v>
      </c>
    </row>
    <row r="700" spans="1:5" x14ac:dyDescent="0.3">
      <c r="A700" s="1">
        <v>43495.083333333336</v>
      </c>
      <c r="B700">
        <v>-4.7</v>
      </c>
      <c r="C700">
        <v>0</v>
      </c>
      <c r="D700">
        <f>IF(AND(brenna5[[#This Row],[temperatura]] &gt; 0, brenna5[[#This Row],[opad]] &gt; 0),1,0)</f>
        <v>0</v>
      </c>
      <c r="E700">
        <f>IF(brenna5[[#This Row],[czy pada?]] = 1,E699 + 1,0)</f>
        <v>0</v>
      </c>
    </row>
    <row r="701" spans="1:5" x14ac:dyDescent="0.3">
      <c r="A701" s="1">
        <v>43495.125</v>
      </c>
      <c r="B701">
        <v>-5</v>
      </c>
      <c r="C701">
        <v>0</v>
      </c>
      <c r="D701">
        <f>IF(AND(brenna5[[#This Row],[temperatura]] &gt; 0, brenna5[[#This Row],[opad]] &gt; 0),1,0)</f>
        <v>0</v>
      </c>
      <c r="E701">
        <f>IF(brenna5[[#This Row],[czy pada?]] = 1,E700 + 1,0)</f>
        <v>0</v>
      </c>
    </row>
    <row r="702" spans="1:5" x14ac:dyDescent="0.3">
      <c r="A702" s="1">
        <v>43495.166666666664</v>
      </c>
      <c r="B702">
        <v>-5.2</v>
      </c>
      <c r="C702">
        <v>0</v>
      </c>
      <c r="D702">
        <f>IF(AND(brenna5[[#This Row],[temperatura]] &gt; 0, brenna5[[#This Row],[opad]] &gt; 0),1,0)</f>
        <v>0</v>
      </c>
      <c r="E702">
        <f>IF(brenna5[[#This Row],[czy pada?]] = 1,E701 + 1,0)</f>
        <v>0</v>
      </c>
    </row>
    <row r="703" spans="1:5" x14ac:dyDescent="0.3">
      <c r="A703" s="1">
        <v>43495.208333333336</v>
      </c>
      <c r="B703">
        <v>-5.4</v>
      </c>
      <c r="C703">
        <v>0</v>
      </c>
      <c r="D703">
        <f>IF(AND(brenna5[[#This Row],[temperatura]] &gt; 0, brenna5[[#This Row],[opad]] &gt; 0),1,0)</f>
        <v>0</v>
      </c>
      <c r="E703">
        <f>IF(brenna5[[#This Row],[czy pada?]] = 1,E702 + 1,0)</f>
        <v>0</v>
      </c>
    </row>
    <row r="704" spans="1:5" x14ac:dyDescent="0.3">
      <c r="A704" s="1">
        <v>43495.25</v>
      </c>
      <c r="B704">
        <v>-5.2</v>
      </c>
      <c r="C704">
        <v>0</v>
      </c>
      <c r="D704">
        <f>IF(AND(brenna5[[#This Row],[temperatura]] &gt; 0, brenna5[[#This Row],[opad]] &gt; 0),1,0)</f>
        <v>0</v>
      </c>
      <c r="E704">
        <f>IF(brenna5[[#This Row],[czy pada?]] = 1,E703 + 1,0)</f>
        <v>0</v>
      </c>
    </row>
    <row r="705" spans="1:5" x14ac:dyDescent="0.3">
      <c r="A705" s="1">
        <v>43495.291666666664</v>
      </c>
      <c r="B705">
        <v>-4.9000000000000004</v>
      </c>
      <c r="C705">
        <v>0</v>
      </c>
      <c r="D705">
        <f>IF(AND(brenna5[[#This Row],[temperatura]] &gt; 0, brenna5[[#This Row],[opad]] &gt; 0),1,0)</f>
        <v>0</v>
      </c>
      <c r="E705">
        <f>IF(brenna5[[#This Row],[czy pada?]] = 1,E704 + 1,0)</f>
        <v>0</v>
      </c>
    </row>
    <row r="706" spans="1:5" x14ac:dyDescent="0.3">
      <c r="A706" s="1">
        <v>43495.333333333336</v>
      </c>
      <c r="B706">
        <v>-4.7</v>
      </c>
      <c r="C706">
        <v>0</v>
      </c>
      <c r="D706">
        <f>IF(AND(brenna5[[#This Row],[temperatura]] &gt; 0, brenna5[[#This Row],[opad]] &gt; 0),1,0)</f>
        <v>0</v>
      </c>
      <c r="E706">
        <f>IF(brenna5[[#This Row],[czy pada?]] = 1,E705 + 1,0)</f>
        <v>0</v>
      </c>
    </row>
    <row r="707" spans="1:5" x14ac:dyDescent="0.3">
      <c r="A707" s="1">
        <v>43495.375</v>
      </c>
      <c r="B707">
        <v>-2.5</v>
      </c>
      <c r="C707">
        <v>0</v>
      </c>
      <c r="D707">
        <f>IF(AND(brenna5[[#This Row],[temperatura]] &gt; 0, brenna5[[#This Row],[opad]] &gt; 0),1,0)</f>
        <v>0</v>
      </c>
      <c r="E707">
        <f>IF(brenna5[[#This Row],[czy pada?]] = 1,E706 + 1,0)</f>
        <v>0</v>
      </c>
    </row>
    <row r="708" spans="1:5" x14ac:dyDescent="0.3">
      <c r="A708" s="1">
        <v>43495.416666666664</v>
      </c>
      <c r="B708">
        <v>-1</v>
      </c>
      <c r="C708">
        <v>0</v>
      </c>
      <c r="D708">
        <f>IF(AND(brenna5[[#This Row],[temperatura]] &gt; 0, brenna5[[#This Row],[opad]] &gt; 0),1,0)</f>
        <v>0</v>
      </c>
      <c r="E708">
        <f>IF(brenna5[[#This Row],[czy pada?]] = 1,E707 + 1,0)</f>
        <v>0</v>
      </c>
    </row>
    <row r="709" spans="1:5" x14ac:dyDescent="0.3">
      <c r="A709" s="1">
        <v>43495.458333333336</v>
      </c>
      <c r="B709">
        <v>0.1</v>
      </c>
      <c r="C709">
        <v>0</v>
      </c>
      <c r="D709">
        <f>IF(AND(brenna5[[#This Row],[temperatura]] &gt; 0, brenna5[[#This Row],[opad]] &gt; 0),1,0)</f>
        <v>0</v>
      </c>
      <c r="E709">
        <f>IF(brenna5[[#This Row],[czy pada?]] = 1,E708 + 1,0)</f>
        <v>0</v>
      </c>
    </row>
    <row r="710" spans="1:5" x14ac:dyDescent="0.3">
      <c r="A710" s="1">
        <v>43495.5</v>
      </c>
      <c r="B710">
        <v>1</v>
      </c>
      <c r="C710">
        <v>0</v>
      </c>
      <c r="D710">
        <f>IF(AND(brenna5[[#This Row],[temperatura]] &gt; 0, brenna5[[#This Row],[opad]] &gt; 0),1,0)</f>
        <v>0</v>
      </c>
      <c r="E710">
        <f>IF(brenna5[[#This Row],[czy pada?]] = 1,E709 + 1,0)</f>
        <v>0</v>
      </c>
    </row>
    <row r="711" spans="1:5" x14ac:dyDescent="0.3">
      <c r="A711" s="1">
        <v>43495.541666666664</v>
      </c>
      <c r="B711">
        <v>0.9</v>
      </c>
      <c r="C711">
        <v>0</v>
      </c>
      <c r="D711">
        <f>IF(AND(brenna5[[#This Row],[temperatura]] &gt; 0, brenna5[[#This Row],[opad]] &gt; 0),1,0)</f>
        <v>0</v>
      </c>
      <c r="E711">
        <f>IF(brenna5[[#This Row],[czy pada?]] = 1,E710 + 1,0)</f>
        <v>0</v>
      </c>
    </row>
    <row r="712" spans="1:5" x14ac:dyDescent="0.3">
      <c r="A712" s="1">
        <v>43495.583333333336</v>
      </c>
      <c r="B712">
        <v>0.4</v>
      </c>
      <c r="C712">
        <v>0</v>
      </c>
      <c r="D712">
        <f>IF(AND(brenna5[[#This Row],[temperatura]] &gt; 0, brenna5[[#This Row],[opad]] &gt; 0),1,0)</f>
        <v>0</v>
      </c>
      <c r="E712">
        <f>IF(brenna5[[#This Row],[czy pada?]] = 1,E711 + 1,0)</f>
        <v>0</v>
      </c>
    </row>
    <row r="713" spans="1:5" x14ac:dyDescent="0.3">
      <c r="A713" s="1">
        <v>43495.625</v>
      </c>
      <c r="B713">
        <v>0.3</v>
      </c>
      <c r="C713">
        <v>0</v>
      </c>
      <c r="D713">
        <f>IF(AND(brenna5[[#This Row],[temperatura]] &gt; 0, brenna5[[#This Row],[opad]] &gt; 0),1,0)</f>
        <v>0</v>
      </c>
      <c r="E713">
        <f>IF(brenna5[[#This Row],[czy pada?]] = 1,E712 + 1,0)</f>
        <v>0</v>
      </c>
    </row>
    <row r="714" spans="1:5" x14ac:dyDescent="0.3">
      <c r="A714" s="1">
        <v>43495.666666666664</v>
      </c>
      <c r="B714">
        <v>-2.2999999999999998</v>
      </c>
      <c r="C714">
        <v>0</v>
      </c>
      <c r="D714">
        <f>IF(AND(brenna5[[#This Row],[temperatura]] &gt; 0, brenna5[[#This Row],[opad]] &gt; 0),1,0)</f>
        <v>0</v>
      </c>
      <c r="E714">
        <f>IF(brenna5[[#This Row],[czy pada?]] = 1,E713 + 1,0)</f>
        <v>0</v>
      </c>
    </row>
    <row r="715" spans="1:5" x14ac:dyDescent="0.3">
      <c r="A715" s="1">
        <v>43495.708333333336</v>
      </c>
      <c r="B715">
        <v>-2.8</v>
      </c>
      <c r="C715">
        <v>0</v>
      </c>
      <c r="D715">
        <f>IF(AND(brenna5[[#This Row],[temperatura]] &gt; 0, brenna5[[#This Row],[opad]] &gt; 0),1,0)</f>
        <v>0</v>
      </c>
      <c r="E715">
        <f>IF(brenna5[[#This Row],[czy pada?]] = 1,E714 + 1,0)</f>
        <v>0</v>
      </c>
    </row>
    <row r="716" spans="1:5" x14ac:dyDescent="0.3">
      <c r="A716" s="1">
        <v>43495.75</v>
      </c>
      <c r="B716">
        <v>-2.8</v>
      </c>
      <c r="C716">
        <v>0</v>
      </c>
      <c r="D716">
        <f>IF(AND(brenna5[[#This Row],[temperatura]] &gt; 0, brenna5[[#This Row],[opad]] &gt; 0),1,0)</f>
        <v>0</v>
      </c>
      <c r="E716">
        <f>IF(brenna5[[#This Row],[czy pada?]] = 1,E715 + 1,0)</f>
        <v>0</v>
      </c>
    </row>
    <row r="717" spans="1:5" x14ac:dyDescent="0.3">
      <c r="A717" s="1">
        <v>43495.791666666664</v>
      </c>
      <c r="B717">
        <v>-2.7</v>
      </c>
      <c r="C717">
        <v>0</v>
      </c>
      <c r="D717">
        <f>IF(AND(brenna5[[#This Row],[temperatura]] &gt; 0, brenna5[[#This Row],[opad]] &gt; 0),1,0)</f>
        <v>0</v>
      </c>
      <c r="E717">
        <f>IF(brenna5[[#This Row],[czy pada?]] = 1,E716 + 1,0)</f>
        <v>0</v>
      </c>
    </row>
    <row r="718" spans="1:5" x14ac:dyDescent="0.3">
      <c r="A718" s="1">
        <v>43495.833333333336</v>
      </c>
      <c r="B718">
        <v>-3</v>
      </c>
      <c r="C718">
        <v>0</v>
      </c>
      <c r="D718">
        <f>IF(AND(brenna5[[#This Row],[temperatura]] &gt; 0, brenna5[[#This Row],[opad]] &gt; 0),1,0)</f>
        <v>0</v>
      </c>
      <c r="E718">
        <f>IF(brenna5[[#This Row],[czy pada?]] = 1,E717 + 1,0)</f>
        <v>0</v>
      </c>
    </row>
    <row r="719" spans="1:5" x14ac:dyDescent="0.3">
      <c r="A719" s="1">
        <v>43495.875</v>
      </c>
      <c r="B719">
        <v>-3.4</v>
      </c>
      <c r="C719">
        <v>0</v>
      </c>
      <c r="D719">
        <f>IF(AND(brenna5[[#This Row],[temperatura]] &gt; 0, brenna5[[#This Row],[opad]] &gt; 0),1,0)</f>
        <v>0</v>
      </c>
      <c r="E719">
        <f>IF(brenna5[[#This Row],[czy pada?]] = 1,E718 + 1,0)</f>
        <v>0</v>
      </c>
    </row>
    <row r="720" spans="1:5" x14ac:dyDescent="0.3">
      <c r="A720" s="1">
        <v>43495.916666666664</v>
      </c>
      <c r="B720">
        <v>-3.3</v>
      </c>
      <c r="C720">
        <v>0</v>
      </c>
      <c r="D720">
        <f>IF(AND(brenna5[[#This Row],[temperatura]] &gt; 0, brenna5[[#This Row],[opad]] &gt; 0),1,0)</f>
        <v>0</v>
      </c>
      <c r="E720">
        <f>IF(brenna5[[#This Row],[czy pada?]] = 1,E719 + 1,0)</f>
        <v>0</v>
      </c>
    </row>
    <row r="721" spans="1:5" x14ac:dyDescent="0.3">
      <c r="A721" s="1">
        <v>43495.958333333336</v>
      </c>
      <c r="B721">
        <v>-3.3</v>
      </c>
      <c r="C721">
        <v>0</v>
      </c>
      <c r="D721">
        <f>IF(AND(brenna5[[#This Row],[temperatura]] &gt; 0, brenna5[[#This Row],[opad]] &gt; 0),1,0)</f>
        <v>0</v>
      </c>
      <c r="E721">
        <f>IF(brenna5[[#This Row],[czy pada?]] = 1,E720 + 1,0)</f>
        <v>0</v>
      </c>
    </row>
    <row r="722" spans="1:5" x14ac:dyDescent="0.3">
      <c r="A722" s="1">
        <v>43496</v>
      </c>
      <c r="B722">
        <v>-3.5</v>
      </c>
      <c r="C722">
        <v>0</v>
      </c>
      <c r="D722">
        <f>IF(AND(brenna5[[#This Row],[temperatura]] &gt; 0, brenna5[[#This Row],[opad]] &gt; 0),1,0)</f>
        <v>0</v>
      </c>
      <c r="E722">
        <f>IF(brenna5[[#This Row],[czy pada?]] = 1,E721 + 1,0)</f>
        <v>0</v>
      </c>
    </row>
    <row r="723" spans="1:5" x14ac:dyDescent="0.3">
      <c r="A723" s="1">
        <v>43496.041666666664</v>
      </c>
      <c r="B723">
        <v>-3.6</v>
      </c>
      <c r="C723">
        <v>0</v>
      </c>
      <c r="D723">
        <f>IF(AND(brenna5[[#This Row],[temperatura]] &gt; 0, brenna5[[#This Row],[opad]] &gt; 0),1,0)</f>
        <v>0</v>
      </c>
      <c r="E723">
        <f>IF(brenna5[[#This Row],[czy pada?]] = 1,E722 + 1,0)</f>
        <v>0</v>
      </c>
    </row>
    <row r="724" spans="1:5" x14ac:dyDescent="0.3">
      <c r="A724" s="1">
        <v>43496.083333333336</v>
      </c>
      <c r="B724">
        <v>-3.9</v>
      </c>
      <c r="C724">
        <v>0</v>
      </c>
      <c r="D724">
        <f>IF(AND(brenna5[[#This Row],[temperatura]] &gt; 0, brenna5[[#This Row],[opad]] &gt; 0),1,0)</f>
        <v>0</v>
      </c>
      <c r="E724">
        <f>IF(brenna5[[#This Row],[czy pada?]] = 1,E723 + 1,0)</f>
        <v>0</v>
      </c>
    </row>
    <row r="725" spans="1:5" x14ac:dyDescent="0.3">
      <c r="A725" s="1">
        <v>43496.125</v>
      </c>
      <c r="B725">
        <v>-4.3</v>
      </c>
      <c r="C725">
        <v>0</v>
      </c>
      <c r="D725">
        <f>IF(AND(brenna5[[#This Row],[temperatura]] &gt; 0, brenna5[[#This Row],[opad]] &gt; 0),1,0)</f>
        <v>0</v>
      </c>
      <c r="E725">
        <f>IF(brenna5[[#This Row],[czy pada?]] = 1,E724 + 1,0)</f>
        <v>0</v>
      </c>
    </row>
    <row r="726" spans="1:5" x14ac:dyDescent="0.3">
      <c r="A726" s="1">
        <v>43496.166666666664</v>
      </c>
      <c r="B726">
        <v>-4.2</v>
      </c>
      <c r="C726">
        <v>0</v>
      </c>
      <c r="D726">
        <f>IF(AND(brenna5[[#This Row],[temperatura]] &gt; 0, brenna5[[#This Row],[opad]] &gt; 0),1,0)</f>
        <v>0</v>
      </c>
      <c r="E726">
        <f>IF(brenna5[[#This Row],[czy pada?]] = 1,E725 + 1,0)</f>
        <v>0</v>
      </c>
    </row>
    <row r="727" spans="1:5" x14ac:dyDescent="0.3">
      <c r="A727" s="1">
        <v>43496.208333333336</v>
      </c>
      <c r="B727">
        <v>-4.2</v>
      </c>
      <c r="C727">
        <v>0</v>
      </c>
      <c r="D727">
        <f>IF(AND(brenna5[[#This Row],[temperatura]] &gt; 0, brenna5[[#This Row],[opad]] &gt; 0),1,0)</f>
        <v>0</v>
      </c>
      <c r="E727">
        <f>IF(brenna5[[#This Row],[czy pada?]] = 1,E726 + 1,0)</f>
        <v>0</v>
      </c>
    </row>
    <row r="728" spans="1:5" x14ac:dyDescent="0.3">
      <c r="A728" s="1">
        <v>43496.25</v>
      </c>
      <c r="B728">
        <v>-3.9</v>
      </c>
      <c r="C728">
        <v>0</v>
      </c>
      <c r="D728">
        <f>IF(AND(brenna5[[#This Row],[temperatura]] &gt; 0, brenna5[[#This Row],[opad]] &gt; 0),1,0)</f>
        <v>0</v>
      </c>
      <c r="E728">
        <f>IF(brenna5[[#This Row],[czy pada?]] = 1,E727 + 1,0)</f>
        <v>0</v>
      </c>
    </row>
    <row r="729" spans="1:5" x14ac:dyDescent="0.3">
      <c r="A729" s="1">
        <v>43496.291666666664</v>
      </c>
      <c r="B729">
        <v>-3.8</v>
      </c>
      <c r="C729">
        <v>0</v>
      </c>
      <c r="D729">
        <f>IF(AND(brenna5[[#This Row],[temperatura]] &gt; 0, brenna5[[#This Row],[opad]] &gt; 0),1,0)</f>
        <v>0</v>
      </c>
      <c r="E729">
        <f>IF(brenna5[[#This Row],[czy pada?]] = 1,E728 + 1,0)</f>
        <v>0</v>
      </c>
    </row>
    <row r="730" spans="1:5" x14ac:dyDescent="0.3">
      <c r="A730" s="1">
        <v>43496.333333333336</v>
      </c>
      <c r="B730">
        <v>-3.6</v>
      </c>
      <c r="C730">
        <v>0</v>
      </c>
      <c r="D730">
        <f>IF(AND(brenna5[[#This Row],[temperatura]] &gt; 0, brenna5[[#This Row],[opad]] &gt; 0),1,0)</f>
        <v>0</v>
      </c>
      <c r="E730">
        <f>IF(brenna5[[#This Row],[czy pada?]] = 1,E729 + 1,0)</f>
        <v>0</v>
      </c>
    </row>
    <row r="731" spans="1:5" x14ac:dyDescent="0.3">
      <c r="A731" s="1">
        <v>43496.375</v>
      </c>
      <c r="B731">
        <v>-3.1</v>
      </c>
      <c r="C731">
        <v>0</v>
      </c>
      <c r="D731">
        <f>IF(AND(brenna5[[#This Row],[temperatura]] &gt; 0, brenna5[[#This Row],[opad]] &gt; 0),1,0)</f>
        <v>0</v>
      </c>
      <c r="E731">
        <f>IF(brenna5[[#This Row],[czy pada?]] = 1,E730 + 1,0)</f>
        <v>0</v>
      </c>
    </row>
    <row r="732" spans="1:5" x14ac:dyDescent="0.3">
      <c r="A732" s="1">
        <v>43496.416666666664</v>
      </c>
      <c r="B732">
        <v>-2.9</v>
      </c>
      <c r="C732">
        <v>0</v>
      </c>
      <c r="D732">
        <f>IF(AND(brenna5[[#This Row],[temperatura]] &gt; 0, brenna5[[#This Row],[opad]] &gt; 0),1,0)</f>
        <v>0</v>
      </c>
      <c r="E732">
        <f>IF(brenna5[[#This Row],[czy pada?]] = 1,E731 + 1,0)</f>
        <v>0</v>
      </c>
    </row>
    <row r="733" spans="1:5" x14ac:dyDescent="0.3">
      <c r="A733" s="1">
        <v>43496.458333333336</v>
      </c>
      <c r="B733">
        <v>-2.8</v>
      </c>
      <c r="C733">
        <v>0</v>
      </c>
      <c r="D733">
        <f>IF(AND(brenna5[[#This Row],[temperatura]] &gt; 0, brenna5[[#This Row],[opad]] &gt; 0),1,0)</f>
        <v>0</v>
      </c>
      <c r="E733">
        <f>IF(brenna5[[#This Row],[czy pada?]] = 1,E732 + 1,0)</f>
        <v>0</v>
      </c>
    </row>
    <row r="734" spans="1:5" x14ac:dyDescent="0.3">
      <c r="A734" s="1">
        <v>43496.5</v>
      </c>
      <c r="B734">
        <v>-2.6</v>
      </c>
      <c r="C734">
        <v>0</v>
      </c>
      <c r="D734">
        <f>IF(AND(brenna5[[#This Row],[temperatura]] &gt; 0, brenna5[[#This Row],[opad]] &gt; 0),1,0)</f>
        <v>0</v>
      </c>
      <c r="E734">
        <f>IF(brenna5[[#This Row],[czy pada?]] = 1,E733 + 1,0)</f>
        <v>0</v>
      </c>
    </row>
    <row r="735" spans="1:5" x14ac:dyDescent="0.3">
      <c r="A735" s="1">
        <v>43496.541666666664</v>
      </c>
      <c r="B735">
        <v>-1.8</v>
      </c>
      <c r="C735">
        <v>0</v>
      </c>
      <c r="D735">
        <f>IF(AND(brenna5[[#This Row],[temperatura]] &gt; 0, brenna5[[#This Row],[opad]] &gt; 0),1,0)</f>
        <v>0</v>
      </c>
      <c r="E735">
        <f>IF(brenna5[[#This Row],[czy pada?]] = 1,E734 + 1,0)</f>
        <v>0</v>
      </c>
    </row>
    <row r="736" spans="1:5" x14ac:dyDescent="0.3">
      <c r="A736" s="1">
        <v>43496.583333333336</v>
      </c>
      <c r="B736">
        <v>-2.6</v>
      </c>
      <c r="C736">
        <v>0</v>
      </c>
      <c r="D736">
        <f>IF(AND(brenna5[[#This Row],[temperatura]] &gt; 0, brenna5[[#This Row],[opad]] &gt; 0),1,0)</f>
        <v>0</v>
      </c>
      <c r="E736">
        <f>IF(brenna5[[#This Row],[czy pada?]] = 1,E735 + 1,0)</f>
        <v>0</v>
      </c>
    </row>
    <row r="737" spans="1:5" x14ac:dyDescent="0.3">
      <c r="A737" s="1">
        <v>43496.625</v>
      </c>
      <c r="B737">
        <v>-2.5</v>
      </c>
      <c r="C737">
        <v>0</v>
      </c>
      <c r="D737">
        <f>IF(AND(brenna5[[#This Row],[temperatura]] &gt; 0, brenna5[[#This Row],[opad]] &gt; 0),1,0)</f>
        <v>0</v>
      </c>
      <c r="E737">
        <f>IF(brenna5[[#This Row],[czy pada?]] = 1,E736 + 1,0)</f>
        <v>0</v>
      </c>
    </row>
    <row r="738" spans="1:5" x14ac:dyDescent="0.3">
      <c r="A738" s="1">
        <v>43496.666666666664</v>
      </c>
      <c r="B738">
        <v>-3.4</v>
      </c>
      <c r="C738">
        <v>0</v>
      </c>
      <c r="D738">
        <f>IF(AND(brenna5[[#This Row],[temperatura]] &gt; 0, brenna5[[#This Row],[opad]] &gt; 0),1,0)</f>
        <v>0</v>
      </c>
      <c r="E738">
        <f>IF(brenna5[[#This Row],[czy pada?]] = 1,E737 + 1,0)</f>
        <v>0</v>
      </c>
    </row>
    <row r="739" spans="1:5" x14ac:dyDescent="0.3">
      <c r="A739" s="1">
        <v>43496.708333333336</v>
      </c>
      <c r="B739">
        <v>-3.9</v>
      </c>
      <c r="C739">
        <v>0</v>
      </c>
      <c r="D739">
        <f>IF(AND(brenna5[[#This Row],[temperatura]] &gt; 0, brenna5[[#This Row],[opad]] &gt; 0),1,0)</f>
        <v>0</v>
      </c>
      <c r="E739">
        <f>IF(brenna5[[#This Row],[czy pada?]] = 1,E738 + 1,0)</f>
        <v>0</v>
      </c>
    </row>
    <row r="740" spans="1:5" x14ac:dyDescent="0.3">
      <c r="A740" s="1">
        <v>43496.75</v>
      </c>
      <c r="B740">
        <v>-3.7</v>
      </c>
      <c r="C740">
        <v>0</v>
      </c>
      <c r="D740">
        <f>IF(AND(brenna5[[#This Row],[temperatura]] &gt; 0, brenna5[[#This Row],[opad]] &gt; 0),1,0)</f>
        <v>0</v>
      </c>
      <c r="E740">
        <f>IF(brenna5[[#This Row],[czy pada?]] = 1,E739 + 1,0)</f>
        <v>0</v>
      </c>
    </row>
    <row r="741" spans="1:5" x14ac:dyDescent="0.3">
      <c r="A741" s="1">
        <v>43496.791666666664</v>
      </c>
      <c r="B741">
        <v>-3.6</v>
      </c>
      <c r="C741">
        <v>0</v>
      </c>
      <c r="D741">
        <f>IF(AND(brenna5[[#This Row],[temperatura]] &gt; 0, brenna5[[#This Row],[opad]] &gt; 0),1,0)</f>
        <v>0</v>
      </c>
      <c r="E741">
        <f>IF(brenna5[[#This Row],[czy pada?]] = 1,E740 + 1,0)</f>
        <v>0</v>
      </c>
    </row>
    <row r="742" spans="1:5" x14ac:dyDescent="0.3">
      <c r="A742" s="1">
        <v>43496.833333333336</v>
      </c>
      <c r="B742">
        <v>-3.5</v>
      </c>
      <c r="C742">
        <v>0</v>
      </c>
      <c r="D742">
        <f>IF(AND(brenna5[[#This Row],[temperatura]] &gt; 0, brenna5[[#This Row],[opad]] &gt; 0),1,0)</f>
        <v>0</v>
      </c>
      <c r="E742">
        <f>IF(brenna5[[#This Row],[czy pada?]] = 1,E741 + 1,0)</f>
        <v>0</v>
      </c>
    </row>
    <row r="743" spans="1:5" x14ac:dyDescent="0.3">
      <c r="A743" s="1">
        <v>43496.875</v>
      </c>
      <c r="B743">
        <v>-3.6</v>
      </c>
      <c r="C743">
        <v>0</v>
      </c>
      <c r="D743">
        <f>IF(AND(brenna5[[#This Row],[temperatura]] &gt; 0, brenna5[[#This Row],[opad]] &gt; 0),1,0)</f>
        <v>0</v>
      </c>
      <c r="E743">
        <f>IF(brenna5[[#This Row],[czy pada?]] = 1,E742 + 1,0)</f>
        <v>0</v>
      </c>
    </row>
    <row r="744" spans="1:5" x14ac:dyDescent="0.3">
      <c r="A744" s="1">
        <v>43496.916666666664</v>
      </c>
      <c r="B744">
        <v>-3.7</v>
      </c>
      <c r="C744">
        <v>0</v>
      </c>
      <c r="D744">
        <f>IF(AND(brenna5[[#This Row],[temperatura]] &gt; 0, brenna5[[#This Row],[opad]] &gt; 0),1,0)</f>
        <v>0</v>
      </c>
      <c r="E744">
        <f>IF(brenna5[[#This Row],[czy pada?]] = 1,E743 + 1,0)</f>
        <v>0</v>
      </c>
    </row>
    <row r="745" spans="1:5" x14ac:dyDescent="0.3">
      <c r="A745" s="1">
        <v>43496.958333333336</v>
      </c>
      <c r="B745">
        <v>-3.7</v>
      </c>
      <c r="C745">
        <v>0</v>
      </c>
      <c r="D745">
        <f>IF(AND(brenna5[[#This Row],[temperatura]] &gt; 0, brenna5[[#This Row],[opad]] &gt; 0),1,0)</f>
        <v>0</v>
      </c>
      <c r="E745">
        <f>IF(brenna5[[#This Row],[czy pada?]] = 1,E744 + 1,0)</f>
        <v>0</v>
      </c>
    </row>
    <row r="746" spans="1:5" x14ac:dyDescent="0.3">
      <c r="A746" s="1">
        <v>43497</v>
      </c>
      <c r="B746">
        <v>-3.7</v>
      </c>
      <c r="C746">
        <v>0</v>
      </c>
      <c r="D746">
        <f>IF(AND(brenna5[[#This Row],[temperatura]] &gt; 0, brenna5[[#This Row],[opad]] &gt; 0),1,0)</f>
        <v>0</v>
      </c>
      <c r="E746">
        <f>IF(brenna5[[#This Row],[czy pada?]] = 1,E745 + 1,0)</f>
        <v>0</v>
      </c>
    </row>
    <row r="747" spans="1:5" x14ac:dyDescent="0.3">
      <c r="A747" s="1">
        <v>43497.041666666664</v>
      </c>
      <c r="B747">
        <v>-3.6</v>
      </c>
      <c r="C747">
        <v>0</v>
      </c>
      <c r="D747">
        <f>IF(AND(brenna5[[#This Row],[temperatura]] &gt; 0, brenna5[[#This Row],[opad]] &gt; 0),1,0)</f>
        <v>0</v>
      </c>
      <c r="E747">
        <f>IF(brenna5[[#This Row],[czy pada?]] = 1,E746 + 1,0)</f>
        <v>0</v>
      </c>
    </row>
    <row r="748" spans="1:5" x14ac:dyDescent="0.3">
      <c r="A748" s="1">
        <v>43497.083333333336</v>
      </c>
      <c r="B748">
        <v>-3.2</v>
      </c>
      <c r="C748">
        <v>0</v>
      </c>
      <c r="D748">
        <f>IF(AND(brenna5[[#This Row],[temperatura]] &gt; 0, brenna5[[#This Row],[opad]] &gt; 0),1,0)</f>
        <v>0</v>
      </c>
      <c r="E748">
        <f>IF(brenna5[[#This Row],[czy pada?]] = 1,E747 + 1,0)</f>
        <v>0</v>
      </c>
    </row>
    <row r="749" spans="1:5" x14ac:dyDescent="0.3">
      <c r="A749" s="1">
        <v>43497.125</v>
      </c>
      <c r="B749">
        <v>-2.8</v>
      </c>
      <c r="C749">
        <v>0</v>
      </c>
      <c r="D749">
        <f>IF(AND(brenna5[[#This Row],[temperatura]] &gt; 0, brenna5[[#This Row],[opad]] &gt; 0),1,0)</f>
        <v>0</v>
      </c>
      <c r="E749">
        <f>IF(brenna5[[#This Row],[czy pada?]] = 1,E748 + 1,0)</f>
        <v>0</v>
      </c>
    </row>
    <row r="750" spans="1:5" x14ac:dyDescent="0.3">
      <c r="A750" s="1">
        <v>43497.166666666664</v>
      </c>
      <c r="B750">
        <v>-2.7</v>
      </c>
      <c r="C750">
        <v>0</v>
      </c>
      <c r="D750">
        <f>IF(AND(brenna5[[#This Row],[temperatura]] &gt; 0, brenna5[[#This Row],[opad]] &gt; 0),1,0)</f>
        <v>0</v>
      </c>
      <c r="E750">
        <f>IF(brenna5[[#This Row],[czy pada?]] = 1,E749 + 1,0)</f>
        <v>0</v>
      </c>
    </row>
    <row r="751" spans="1:5" x14ac:dyDescent="0.3">
      <c r="A751" s="1">
        <v>43497.208333333336</v>
      </c>
      <c r="B751">
        <v>-3.1</v>
      </c>
      <c r="C751">
        <v>0</v>
      </c>
      <c r="D751">
        <f>IF(AND(brenna5[[#This Row],[temperatura]] &gt; 0, brenna5[[#This Row],[opad]] &gt; 0),1,0)</f>
        <v>0</v>
      </c>
      <c r="E751">
        <f>IF(brenna5[[#This Row],[czy pada?]] = 1,E750 + 1,0)</f>
        <v>0</v>
      </c>
    </row>
    <row r="752" spans="1:5" x14ac:dyDescent="0.3">
      <c r="A752" s="1">
        <v>43497.25</v>
      </c>
      <c r="B752">
        <v>-3.3</v>
      </c>
      <c r="C752">
        <v>0</v>
      </c>
      <c r="D752">
        <f>IF(AND(brenna5[[#This Row],[temperatura]] &gt; 0, brenna5[[#This Row],[opad]] &gt; 0),1,0)</f>
        <v>0</v>
      </c>
      <c r="E752">
        <f>IF(brenna5[[#This Row],[czy pada?]] = 1,E751 + 1,0)</f>
        <v>0</v>
      </c>
    </row>
    <row r="753" spans="1:5" x14ac:dyDescent="0.3">
      <c r="A753" s="1">
        <v>43497.291666666664</v>
      </c>
      <c r="B753">
        <v>-2.8</v>
      </c>
      <c r="C753">
        <v>0</v>
      </c>
      <c r="D753">
        <f>IF(AND(brenna5[[#This Row],[temperatura]] &gt; 0, brenna5[[#This Row],[opad]] &gt; 0),1,0)</f>
        <v>0</v>
      </c>
      <c r="E753">
        <f>IF(brenna5[[#This Row],[czy pada?]] = 1,E752 + 1,0)</f>
        <v>0</v>
      </c>
    </row>
    <row r="754" spans="1:5" x14ac:dyDescent="0.3">
      <c r="A754" s="1">
        <v>43497.333333333336</v>
      </c>
      <c r="B754">
        <v>-2</v>
      </c>
      <c r="C754">
        <v>0</v>
      </c>
      <c r="D754">
        <f>IF(AND(brenna5[[#This Row],[temperatura]] &gt; 0, brenna5[[#This Row],[opad]] &gt; 0),1,0)</f>
        <v>0</v>
      </c>
      <c r="E754">
        <f>IF(brenna5[[#This Row],[czy pada?]] = 1,E753 + 1,0)</f>
        <v>0</v>
      </c>
    </row>
    <row r="755" spans="1:5" x14ac:dyDescent="0.3">
      <c r="A755" s="1">
        <v>43497.375</v>
      </c>
      <c r="B755">
        <v>-1.5</v>
      </c>
      <c r="C755">
        <v>0</v>
      </c>
      <c r="D755">
        <f>IF(AND(brenna5[[#This Row],[temperatura]] &gt; 0, brenna5[[#This Row],[opad]] &gt; 0),1,0)</f>
        <v>0</v>
      </c>
      <c r="E755">
        <f>IF(brenna5[[#This Row],[czy pada?]] = 1,E754 + 1,0)</f>
        <v>0</v>
      </c>
    </row>
    <row r="756" spans="1:5" x14ac:dyDescent="0.3">
      <c r="A756" s="1">
        <v>43497.416666666664</v>
      </c>
      <c r="B756">
        <v>-0.8</v>
      </c>
      <c r="C756">
        <v>0</v>
      </c>
      <c r="D756">
        <f>IF(AND(brenna5[[#This Row],[temperatura]] &gt; 0, brenna5[[#This Row],[opad]] &gt; 0),1,0)</f>
        <v>0</v>
      </c>
      <c r="E756">
        <f>IF(brenna5[[#This Row],[czy pada?]] = 1,E755 + 1,0)</f>
        <v>0</v>
      </c>
    </row>
    <row r="757" spans="1:5" x14ac:dyDescent="0.3">
      <c r="A757" s="1">
        <v>43497.458333333336</v>
      </c>
      <c r="B757">
        <v>-0.2</v>
      </c>
      <c r="C757">
        <v>0</v>
      </c>
      <c r="D757">
        <f>IF(AND(brenna5[[#This Row],[temperatura]] &gt; 0, brenna5[[#This Row],[opad]] &gt; 0),1,0)</f>
        <v>0</v>
      </c>
      <c r="E757">
        <f>IF(brenna5[[#This Row],[czy pada?]] = 1,E756 + 1,0)</f>
        <v>0</v>
      </c>
    </row>
    <row r="758" spans="1:5" x14ac:dyDescent="0.3">
      <c r="A758" s="1">
        <v>43497.5</v>
      </c>
      <c r="B758">
        <v>0.3</v>
      </c>
      <c r="C758">
        <v>0</v>
      </c>
      <c r="D758">
        <f>IF(AND(brenna5[[#This Row],[temperatura]] &gt; 0, brenna5[[#This Row],[opad]] &gt; 0),1,0)</f>
        <v>0</v>
      </c>
      <c r="E758">
        <f>IF(brenna5[[#This Row],[czy pada?]] = 1,E757 + 1,0)</f>
        <v>0</v>
      </c>
    </row>
    <row r="759" spans="1:5" x14ac:dyDescent="0.3">
      <c r="A759" s="1">
        <v>43497.541666666664</v>
      </c>
      <c r="B759">
        <v>0.6</v>
      </c>
      <c r="C759">
        <v>0</v>
      </c>
      <c r="D759">
        <f>IF(AND(brenna5[[#This Row],[temperatura]] &gt; 0, brenna5[[#This Row],[opad]] &gt; 0),1,0)</f>
        <v>0</v>
      </c>
      <c r="E759">
        <f>IF(brenna5[[#This Row],[czy pada?]] = 1,E758 + 1,0)</f>
        <v>0</v>
      </c>
    </row>
    <row r="760" spans="1:5" x14ac:dyDescent="0.3">
      <c r="A760" s="1">
        <v>43497.583333333336</v>
      </c>
      <c r="B760">
        <v>1.1000000000000001</v>
      </c>
      <c r="C760">
        <v>0</v>
      </c>
      <c r="D760">
        <f>IF(AND(brenna5[[#This Row],[temperatura]] &gt; 0, brenna5[[#This Row],[opad]] &gt; 0),1,0)</f>
        <v>0</v>
      </c>
      <c r="E760">
        <f>IF(brenna5[[#This Row],[czy pada?]] = 1,E759 + 1,0)</f>
        <v>0</v>
      </c>
    </row>
    <row r="761" spans="1:5" x14ac:dyDescent="0.3">
      <c r="A761" s="1">
        <v>43497.625</v>
      </c>
      <c r="B761">
        <v>1.6</v>
      </c>
      <c r="C761">
        <v>0</v>
      </c>
      <c r="D761">
        <f>IF(AND(brenna5[[#This Row],[temperatura]] &gt; 0, brenna5[[#This Row],[opad]] &gt; 0),1,0)</f>
        <v>0</v>
      </c>
      <c r="E761">
        <f>IF(brenna5[[#This Row],[czy pada?]] = 1,E760 + 1,0)</f>
        <v>0</v>
      </c>
    </row>
    <row r="762" spans="1:5" x14ac:dyDescent="0.3">
      <c r="A762" s="1">
        <v>43497.666666666664</v>
      </c>
      <c r="B762">
        <v>1.8</v>
      </c>
      <c r="C762">
        <v>0</v>
      </c>
      <c r="D762">
        <f>IF(AND(brenna5[[#This Row],[temperatura]] &gt; 0, brenna5[[#This Row],[opad]] &gt; 0),1,0)</f>
        <v>0</v>
      </c>
      <c r="E762">
        <f>IF(brenna5[[#This Row],[czy pada?]] = 1,E761 + 1,0)</f>
        <v>0</v>
      </c>
    </row>
    <row r="763" spans="1:5" x14ac:dyDescent="0.3">
      <c r="A763" s="1">
        <v>43497.708333333336</v>
      </c>
      <c r="B763">
        <v>2.2000000000000002</v>
      </c>
      <c r="C763">
        <v>0</v>
      </c>
      <c r="D763">
        <f>IF(AND(brenna5[[#This Row],[temperatura]] &gt; 0, brenna5[[#This Row],[opad]] &gt; 0),1,0)</f>
        <v>0</v>
      </c>
      <c r="E763">
        <f>IF(brenna5[[#This Row],[czy pada?]] = 1,E762 + 1,0)</f>
        <v>0</v>
      </c>
    </row>
    <row r="764" spans="1:5" x14ac:dyDescent="0.3">
      <c r="A764" s="1">
        <v>43497.75</v>
      </c>
      <c r="B764">
        <v>2.8</v>
      </c>
      <c r="C764">
        <v>0</v>
      </c>
      <c r="D764">
        <f>IF(AND(brenna5[[#This Row],[temperatura]] &gt; 0, brenna5[[#This Row],[opad]] &gt; 0),1,0)</f>
        <v>0</v>
      </c>
      <c r="E764">
        <f>IF(brenna5[[#This Row],[czy pada?]] = 1,E763 + 1,0)</f>
        <v>0</v>
      </c>
    </row>
    <row r="765" spans="1:5" x14ac:dyDescent="0.3">
      <c r="A765" s="1">
        <v>43497.791666666664</v>
      </c>
      <c r="B765">
        <v>3.5</v>
      </c>
      <c r="C765">
        <v>0</v>
      </c>
      <c r="D765">
        <f>IF(AND(brenna5[[#This Row],[temperatura]] &gt; 0, brenna5[[#This Row],[opad]] &gt; 0),1,0)</f>
        <v>0</v>
      </c>
      <c r="E765">
        <f>IF(brenna5[[#This Row],[czy pada?]] = 1,E764 + 1,0)</f>
        <v>0</v>
      </c>
    </row>
    <row r="766" spans="1:5" x14ac:dyDescent="0.3">
      <c r="A766" s="1">
        <v>43497.833333333336</v>
      </c>
      <c r="B766">
        <v>3.8</v>
      </c>
      <c r="C766">
        <v>0</v>
      </c>
      <c r="D766">
        <f>IF(AND(brenna5[[#This Row],[temperatura]] &gt; 0, brenna5[[#This Row],[opad]] &gt; 0),1,0)</f>
        <v>0</v>
      </c>
      <c r="E766">
        <f>IF(brenna5[[#This Row],[czy pada?]] = 1,E765 + 1,0)</f>
        <v>0</v>
      </c>
    </row>
    <row r="767" spans="1:5" x14ac:dyDescent="0.3">
      <c r="A767" s="1">
        <v>43497.875</v>
      </c>
      <c r="B767">
        <v>4.2</v>
      </c>
      <c r="C767">
        <v>0</v>
      </c>
      <c r="D767">
        <f>IF(AND(brenna5[[#This Row],[temperatura]] &gt; 0, brenna5[[#This Row],[opad]] &gt; 0),1,0)</f>
        <v>0</v>
      </c>
      <c r="E767">
        <f>IF(brenna5[[#This Row],[czy pada?]] = 1,E766 + 1,0)</f>
        <v>0</v>
      </c>
    </row>
    <row r="768" spans="1:5" x14ac:dyDescent="0.3">
      <c r="A768" s="1">
        <v>43497.916666666664</v>
      </c>
      <c r="B768">
        <v>4.8</v>
      </c>
      <c r="C768">
        <v>0</v>
      </c>
      <c r="D768">
        <f>IF(AND(brenna5[[#This Row],[temperatura]] &gt; 0, brenna5[[#This Row],[opad]] &gt; 0),1,0)</f>
        <v>0</v>
      </c>
      <c r="E768">
        <f>IF(brenna5[[#This Row],[czy pada?]] = 1,E767 + 1,0)</f>
        <v>0</v>
      </c>
    </row>
    <row r="769" spans="1:5" x14ac:dyDescent="0.3">
      <c r="A769" s="1">
        <v>43497.958333333336</v>
      </c>
      <c r="B769">
        <v>5</v>
      </c>
      <c r="C769">
        <v>0</v>
      </c>
      <c r="D769">
        <f>IF(AND(brenna5[[#This Row],[temperatura]] &gt; 0, brenna5[[#This Row],[opad]] &gt; 0),1,0)</f>
        <v>0</v>
      </c>
      <c r="E769">
        <f>IF(brenna5[[#This Row],[czy pada?]] = 1,E768 + 1,0)</f>
        <v>0</v>
      </c>
    </row>
    <row r="770" spans="1:5" x14ac:dyDescent="0.3">
      <c r="A770" s="1">
        <v>43498</v>
      </c>
      <c r="B770">
        <v>5.5</v>
      </c>
      <c r="C770">
        <v>0</v>
      </c>
      <c r="D770">
        <f>IF(AND(brenna5[[#This Row],[temperatura]] &gt; 0, brenna5[[#This Row],[opad]] &gt; 0),1,0)</f>
        <v>0</v>
      </c>
      <c r="E770">
        <f>IF(brenna5[[#This Row],[czy pada?]] = 1,E769 + 1,0)</f>
        <v>0</v>
      </c>
    </row>
    <row r="771" spans="1:5" x14ac:dyDescent="0.3">
      <c r="A771" s="1">
        <v>43498.041666666664</v>
      </c>
      <c r="B771">
        <v>6</v>
      </c>
      <c r="C771">
        <v>0</v>
      </c>
      <c r="D771">
        <f>IF(AND(brenna5[[#This Row],[temperatura]] &gt; 0, brenna5[[#This Row],[opad]] &gt; 0),1,0)</f>
        <v>0</v>
      </c>
      <c r="E771">
        <f>IF(brenna5[[#This Row],[czy pada?]] = 1,E770 + 1,0)</f>
        <v>0</v>
      </c>
    </row>
    <row r="772" spans="1:5" x14ac:dyDescent="0.3">
      <c r="A772" s="1">
        <v>43498.083333333336</v>
      </c>
      <c r="B772">
        <v>6.1</v>
      </c>
      <c r="C772">
        <v>0</v>
      </c>
      <c r="D772">
        <f>IF(AND(brenna5[[#This Row],[temperatura]] &gt; 0, brenna5[[#This Row],[opad]] &gt; 0),1,0)</f>
        <v>0</v>
      </c>
      <c r="E772">
        <f>IF(brenna5[[#This Row],[czy pada?]] = 1,E771 + 1,0)</f>
        <v>0</v>
      </c>
    </row>
    <row r="773" spans="1:5" x14ac:dyDescent="0.3">
      <c r="A773" s="1">
        <v>43498.125</v>
      </c>
      <c r="B773">
        <v>5.8</v>
      </c>
      <c r="C773">
        <v>0</v>
      </c>
      <c r="D773">
        <f>IF(AND(brenna5[[#This Row],[temperatura]] &gt; 0, brenna5[[#This Row],[opad]] &gt; 0),1,0)</f>
        <v>0</v>
      </c>
      <c r="E773">
        <f>IF(brenna5[[#This Row],[czy pada?]] = 1,E772 + 1,0)</f>
        <v>0</v>
      </c>
    </row>
    <row r="774" spans="1:5" x14ac:dyDescent="0.3">
      <c r="A774" s="1">
        <v>43498.166666666664</v>
      </c>
      <c r="B774">
        <v>5.9</v>
      </c>
      <c r="C774">
        <v>0</v>
      </c>
      <c r="D774">
        <f>IF(AND(brenna5[[#This Row],[temperatura]] &gt; 0, brenna5[[#This Row],[opad]] &gt; 0),1,0)</f>
        <v>0</v>
      </c>
      <c r="E774">
        <f>IF(brenna5[[#This Row],[czy pada?]] = 1,E773 + 1,0)</f>
        <v>0</v>
      </c>
    </row>
    <row r="775" spans="1:5" x14ac:dyDescent="0.3">
      <c r="A775" s="1">
        <v>43498.208333333336</v>
      </c>
      <c r="B775">
        <v>5.8</v>
      </c>
      <c r="C775">
        <v>0</v>
      </c>
      <c r="D775">
        <f>IF(AND(brenna5[[#This Row],[temperatura]] &gt; 0, brenna5[[#This Row],[opad]] &gt; 0),1,0)</f>
        <v>0</v>
      </c>
      <c r="E775">
        <f>IF(brenna5[[#This Row],[czy pada?]] = 1,E774 + 1,0)</f>
        <v>0</v>
      </c>
    </row>
    <row r="776" spans="1:5" x14ac:dyDescent="0.3">
      <c r="A776" s="1">
        <v>43498.25</v>
      </c>
      <c r="B776">
        <v>6.1</v>
      </c>
      <c r="C776">
        <v>0</v>
      </c>
      <c r="D776">
        <f>IF(AND(brenna5[[#This Row],[temperatura]] &gt; 0, brenna5[[#This Row],[opad]] &gt; 0),1,0)</f>
        <v>0</v>
      </c>
      <c r="E776">
        <f>IF(brenna5[[#This Row],[czy pada?]] = 1,E775 + 1,0)</f>
        <v>0</v>
      </c>
    </row>
    <row r="777" spans="1:5" x14ac:dyDescent="0.3">
      <c r="A777" s="1">
        <v>43498.291666666664</v>
      </c>
      <c r="B777">
        <v>6.4</v>
      </c>
      <c r="C777">
        <v>0</v>
      </c>
      <c r="D777">
        <f>IF(AND(brenna5[[#This Row],[temperatura]] &gt; 0, brenna5[[#This Row],[opad]] &gt; 0),1,0)</f>
        <v>0</v>
      </c>
      <c r="E777">
        <f>IF(brenna5[[#This Row],[czy pada?]] = 1,E776 + 1,0)</f>
        <v>0</v>
      </c>
    </row>
    <row r="778" spans="1:5" x14ac:dyDescent="0.3">
      <c r="A778" s="1">
        <v>43498.333333333336</v>
      </c>
      <c r="B778">
        <v>6.7</v>
      </c>
      <c r="C778">
        <v>0</v>
      </c>
      <c r="D778">
        <f>IF(AND(brenna5[[#This Row],[temperatura]] &gt; 0, brenna5[[#This Row],[opad]] &gt; 0),1,0)</f>
        <v>0</v>
      </c>
      <c r="E778">
        <f>IF(brenna5[[#This Row],[czy pada?]] = 1,E777 + 1,0)</f>
        <v>0</v>
      </c>
    </row>
    <row r="779" spans="1:5" x14ac:dyDescent="0.3">
      <c r="A779" s="1">
        <v>43498.375</v>
      </c>
      <c r="B779">
        <v>7.1</v>
      </c>
      <c r="C779">
        <v>0</v>
      </c>
      <c r="D779">
        <f>IF(AND(brenna5[[#This Row],[temperatura]] &gt; 0, brenna5[[#This Row],[opad]] &gt; 0),1,0)</f>
        <v>0</v>
      </c>
      <c r="E779">
        <f>IF(brenna5[[#This Row],[czy pada?]] = 1,E778 + 1,0)</f>
        <v>0</v>
      </c>
    </row>
    <row r="780" spans="1:5" x14ac:dyDescent="0.3">
      <c r="A780" s="1">
        <v>43498.416666666664</v>
      </c>
      <c r="B780">
        <v>7.3</v>
      </c>
      <c r="C780">
        <v>0</v>
      </c>
      <c r="D780">
        <f>IF(AND(brenna5[[#This Row],[temperatura]] &gt; 0, brenna5[[#This Row],[opad]] &gt; 0),1,0)</f>
        <v>0</v>
      </c>
      <c r="E780">
        <f>IF(brenna5[[#This Row],[czy pada?]] = 1,E779 + 1,0)</f>
        <v>0</v>
      </c>
    </row>
    <row r="781" spans="1:5" x14ac:dyDescent="0.3">
      <c r="A781" s="1">
        <v>43498.458333333336</v>
      </c>
      <c r="B781">
        <v>6.8</v>
      </c>
      <c r="C781">
        <v>0</v>
      </c>
      <c r="D781">
        <f>IF(AND(brenna5[[#This Row],[temperatura]] &gt; 0, brenna5[[#This Row],[opad]] &gt; 0),1,0)</f>
        <v>0</v>
      </c>
      <c r="E781">
        <f>IF(brenna5[[#This Row],[czy pada?]] = 1,E780 + 1,0)</f>
        <v>0</v>
      </c>
    </row>
    <row r="782" spans="1:5" x14ac:dyDescent="0.3">
      <c r="A782" s="1">
        <v>43498.5</v>
      </c>
      <c r="B782">
        <v>7</v>
      </c>
      <c r="C782">
        <v>0</v>
      </c>
      <c r="D782">
        <f>IF(AND(brenna5[[#This Row],[temperatura]] &gt; 0, brenna5[[#This Row],[opad]] &gt; 0),1,0)</f>
        <v>0</v>
      </c>
      <c r="E782">
        <f>IF(brenna5[[#This Row],[czy pada?]] = 1,E781 + 1,0)</f>
        <v>0</v>
      </c>
    </row>
    <row r="783" spans="1:5" x14ac:dyDescent="0.3">
      <c r="A783" s="1">
        <v>43498.541666666664</v>
      </c>
      <c r="B783">
        <v>7.4</v>
      </c>
      <c r="C783">
        <v>0</v>
      </c>
      <c r="D783">
        <f>IF(AND(brenna5[[#This Row],[temperatura]] &gt; 0, brenna5[[#This Row],[opad]] &gt; 0),1,0)</f>
        <v>0</v>
      </c>
      <c r="E783">
        <f>IF(brenna5[[#This Row],[czy pada?]] = 1,E782 + 1,0)</f>
        <v>0</v>
      </c>
    </row>
    <row r="784" spans="1:5" x14ac:dyDescent="0.3">
      <c r="A784" s="1">
        <v>43498.583333333336</v>
      </c>
      <c r="B784">
        <v>7.3</v>
      </c>
      <c r="C784">
        <v>0</v>
      </c>
      <c r="D784">
        <f>IF(AND(brenna5[[#This Row],[temperatura]] &gt; 0, brenna5[[#This Row],[opad]] &gt; 0),1,0)</f>
        <v>0</v>
      </c>
      <c r="E784">
        <f>IF(brenna5[[#This Row],[czy pada?]] = 1,E783 + 1,0)</f>
        <v>0</v>
      </c>
    </row>
    <row r="785" spans="1:5" x14ac:dyDescent="0.3">
      <c r="A785" s="1">
        <v>43498.625</v>
      </c>
      <c r="B785">
        <v>7.3</v>
      </c>
      <c r="C785">
        <v>0</v>
      </c>
      <c r="D785">
        <f>IF(AND(brenna5[[#This Row],[temperatura]] &gt; 0, brenna5[[#This Row],[opad]] &gt; 0),1,0)</f>
        <v>0</v>
      </c>
      <c r="E785">
        <f>IF(brenna5[[#This Row],[czy pada?]] = 1,E784 + 1,0)</f>
        <v>0</v>
      </c>
    </row>
    <row r="786" spans="1:5" x14ac:dyDescent="0.3">
      <c r="A786" s="1">
        <v>43498.666666666664</v>
      </c>
      <c r="B786">
        <v>6.6</v>
      </c>
      <c r="C786">
        <v>0</v>
      </c>
      <c r="D786">
        <f>IF(AND(brenna5[[#This Row],[temperatura]] &gt; 0, brenna5[[#This Row],[opad]] &gt; 0),1,0)</f>
        <v>0</v>
      </c>
      <c r="E786">
        <f>IF(brenna5[[#This Row],[czy pada?]] = 1,E785 + 1,0)</f>
        <v>0</v>
      </c>
    </row>
    <row r="787" spans="1:5" x14ac:dyDescent="0.3">
      <c r="A787" s="1">
        <v>43498.708333333336</v>
      </c>
      <c r="B787">
        <v>6.6</v>
      </c>
      <c r="C787">
        <v>0</v>
      </c>
      <c r="D787">
        <f>IF(AND(brenna5[[#This Row],[temperatura]] &gt; 0, brenna5[[#This Row],[opad]] &gt; 0),1,0)</f>
        <v>0</v>
      </c>
      <c r="E787">
        <f>IF(brenna5[[#This Row],[czy pada?]] = 1,E786 + 1,0)</f>
        <v>0</v>
      </c>
    </row>
    <row r="788" spans="1:5" x14ac:dyDescent="0.3">
      <c r="A788" s="1">
        <v>43498.75</v>
      </c>
      <c r="B788">
        <v>6.6</v>
      </c>
      <c r="C788">
        <v>0</v>
      </c>
      <c r="D788">
        <f>IF(AND(brenna5[[#This Row],[temperatura]] &gt; 0, brenna5[[#This Row],[opad]] &gt; 0),1,0)</f>
        <v>0</v>
      </c>
      <c r="E788">
        <f>IF(brenna5[[#This Row],[czy pada?]] = 1,E787 + 1,0)</f>
        <v>0</v>
      </c>
    </row>
    <row r="789" spans="1:5" x14ac:dyDescent="0.3">
      <c r="A789" s="1">
        <v>43498.791666666664</v>
      </c>
      <c r="B789">
        <v>6.4</v>
      </c>
      <c r="C789">
        <v>0</v>
      </c>
      <c r="D789">
        <f>IF(AND(brenna5[[#This Row],[temperatura]] &gt; 0, brenna5[[#This Row],[opad]] &gt; 0),1,0)</f>
        <v>0</v>
      </c>
      <c r="E789">
        <f>IF(brenna5[[#This Row],[czy pada?]] = 1,E788 + 1,0)</f>
        <v>0</v>
      </c>
    </row>
    <row r="790" spans="1:5" x14ac:dyDescent="0.3">
      <c r="A790" s="1">
        <v>43498.833333333336</v>
      </c>
      <c r="B790">
        <v>6.4</v>
      </c>
      <c r="C790">
        <v>0</v>
      </c>
      <c r="D790">
        <f>IF(AND(brenna5[[#This Row],[temperatura]] &gt; 0, brenna5[[#This Row],[opad]] &gt; 0),1,0)</f>
        <v>0</v>
      </c>
      <c r="E790">
        <f>IF(brenna5[[#This Row],[czy pada?]] = 1,E789 + 1,0)</f>
        <v>0</v>
      </c>
    </row>
    <row r="791" spans="1:5" x14ac:dyDescent="0.3">
      <c r="A791" s="1">
        <v>43498.875</v>
      </c>
      <c r="B791">
        <v>6.4</v>
      </c>
      <c r="C791">
        <v>0</v>
      </c>
      <c r="D791">
        <f>IF(AND(brenna5[[#This Row],[temperatura]] &gt; 0, brenna5[[#This Row],[opad]] &gt; 0),1,0)</f>
        <v>0</v>
      </c>
      <c r="E791">
        <f>IF(brenna5[[#This Row],[czy pada?]] = 1,E790 + 1,0)</f>
        <v>0</v>
      </c>
    </row>
    <row r="792" spans="1:5" x14ac:dyDescent="0.3">
      <c r="A792" s="1">
        <v>43498.916666666664</v>
      </c>
      <c r="B792">
        <v>6.8</v>
      </c>
      <c r="C792">
        <v>0</v>
      </c>
      <c r="D792">
        <f>IF(AND(brenna5[[#This Row],[temperatura]] &gt; 0, brenna5[[#This Row],[opad]] &gt; 0),1,0)</f>
        <v>0</v>
      </c>
      <c r="E792">
        <f>IF(brenna5[[#This Row],[czy pada?]] = 1,E791 + 1,0)</f>
        <v>0</v>
      </c>
    </row>
    <row r="793" spans="1:5" x14ac:dyDescent="0.3">
      <c r="A793" s="1">
        <v>43498.958333333336</v>
      </c>
      <c r="B793">
        <v>7.1</v>
      </c>
      <c r="C793">
        <v>0</v>
      </c>
      <c r="D793">
        <f>IF(AND(brenna5[[#This Row],[temperatura]] &gt; 0, brenna5[[#This Row],[opad]] &gt; 0),1,0)</f>
        <v>0</v>
      </c>
      <c r="E793">
        <f>IF(brenna5[[#This Row],[czy pada?]] = 1,E792 + 1,0)</f>
        <v>0</v>
      </c>
    </row>
    <row r="794" spans="1:5" x14ac:dyDescent="0.3">
      <c r="A794" s="1">
        <v>43499</v>
      </c>
      <c r="B794">
        <v>7</v>
      </c>
      <c r="C794">
        <v>0</v>
      </c>
      <c r="D794">
        <f>IF(AND(brenna5[[#This Row],[temperatura]] &gt; 0, brenna5[[#This Row],[opad]] &gt; 0),1,0)</f>
        <v>0</v>
      </c>
      <c r="E794">
        <f>IF(brenna5[[#This Row],[czy pada?]] = 1,E793 + 1,0)</f>
        <v>0</v>
      </c>
    </row>
    <row r="795" spans="1:5" x14ac:dyDescent="0.3">
      <c r="A795" s="1">
        <v>43499.041666666664</v>
      </c>
      <c r="B795">
        <v>7.3</v>
      </c>
      <c r="C795">
        <v>0</v>
      </c>
      <c r="D795">
        <f>IF(AND(brenna5[[#This Row],[temperatura]] &gt; 0, brenna5[[#This Row],[opad]] &gt; 0),1,0)</f>
        <v>0</v>
      </c>
      <c r="E795">
        <f>IF(brenna5[[#This Row],[czy pada?]] = 1,E794 + 1,0)</f>
        <v>0</v>
      </c>
    </row>
    <row r="796" spans="1:5" x14ac:dyDescent="0.3">
      <c r="A796" s="1">
        <v>43499.083333333336</v>
      </c>
      <c r="B796">
        <v>7</v>
      </c>
      <c r="C796">
        <v>0</v>
      </c>
      <c r="D796">
        <f>IF(AND(brenna5[[#This Row],[temperatura]] &gt; 0, brenna5[[#This Row],[opad]] &gt; 0),1,0)</f>
        <v>0</v>
      </c>
      <c r="E796">
        <f>IF(brenna5[[#This Row],[czy pada?]] = 1,E795 + 1,0)</f>
        <v>0</v>
      </c>
    </row>
    <row r="797" spans="1:5" x14ac:dyDescent="0.3">
      <c r="A797" s="1">
        <v>43499.125</v>
      </c>
      <c r="B797">
        <v>7.4</v>
      </c>
      <c r="C797">
        <v>0</v>
      </c>
      <c r="D797">
        <f>IF(AND(brenna5[[#This Row],[temperatura]] &gt; 0, brenna5[[#This Row],[opad]] &gt; 0),1,0)</f>
        <v>0</v>
      </c>
      <c r="E797">
        <f>IF(brenna5[[#This Row],[czy pada?]] = 1,E796 + 1,0)</f>
        <v>0</v>
      </c>
    </row>
    <row r="798" spans="1:5" x14ac:dyDescent="0.3">
      <c r="A798" s="1">
        <v>43499.166666666664</v>
      </c>
      <c r="B798">
        <v>7.4</v>
      </c>
      <c r="C798">
        <v>0</v>
      </c>
      <c r="D798">
        <f>IF(AND(brenna5[[#This Row],[temperatura]] &gt; 0, brenna5[[#This Row],[opad]] &gt; 0),1,0)</f>
        <v>0</v>
      </c>
      <c r="E798">
        <f>IF(brenna5[[#This Row],[czy pada?]] = 1,E797 + 1,0)</f>
        <v>0</v>
      </c>
    </row>
    <row r="799" spans="1:5" x14ac:dyDescent="0.3">
      <c r="A799" s="1">
        <v>43499.208333333336</v>
      </c>
      <c r="B799">
        <v>6.9</v>
      </c>
      <c r="C799">
        <v>0</v>
      </c>
      <c r="D799">
        <f>IF(AND(brenna5[[#This Row],[temperatura]] &gt; 0, brenna5[[#This Row],[opad]] &gt; 0),1,0)</f>
        <v>0</v>
      </c>
      <c r="E799">
        <f>IF(brenna5[[#This Row],[czy pada?]] = 1,E798 + 1,0)</f>
        <v>0</v>
      </c>
    </row>
    <row r="800" spans="1:5" x14ac:dyDescent="0.3">
      <c r="A800" s="1">
        <v>43499.25</v>
      </c>
      <c r="B800">
        <v>6.7</v>
      </c>
      <c r="C800">
        <v>0</v>
      </c>
      <c r="D800">
        <f>IF(AND(brenna5[[#This Row],[temperatura]] &gt; 0, brenna5[[#This Row],[opad]] &gt; 0),1,0)</f>
        <v>0</v>
      </c>
      <c r="E800">
        <f>IF(brenna5[[#This Row],[czy pada?]] = 1,E799 + 1,0)</f>
        <v>0</v>
      </c>
    </row>
    <row r="801" spans="1:5" x14ac:dyDescent="0.3">
      <c r="A801" s="1">
        <v>43499.291666666664</v>
      </c>
      <c r="B801">
        <v>7</v>
      </c>
      <c r="C801">
        <v>0</v>
      </c>
      <c r="D801">
        <f>IF(AND(brenna5[[#This Row],[temperatura]] &gt; 0, brenna5[[#This Row],[opad]] &gt; 0),1,0)</f>
        <v>0</v>
      </c>
      <c r="E801">
        <f>IF(brenna5[[#This Row],[czy pada?]] = 1,E800 + 1,0)</f>
        <v>0</v>
      </c>
    </row>
    <row r="802" spans="1:5" x14ac:dyDescent="0.3">
      <c r="A802" s="1">
        <v>43499.333333333336</v>
      </c>
      <c r="B802">
        <v>2.7</v>
      </c>
      <c r="C802">
        <v>0</v>
      </c>
      <c r="D802">
        <f>IF(AND(brenna5[[#This Row],[temperatura]] &gt; 0, brenna5[[#This Row],[opad]] &gt; 0),1,0)</f>
        <v>0</v>
      </c>
      <c r="E802">
        <f>IF(brenna5[[#This Row],[czy pada?]] = 1,E801 + 1,0)</f>
        <v>0</v>
      </c>
    </row>
    <row r="803" spans="1:5" x14ac:dyDescent="0.3">
      <c r="A803" s="1">
        <v>43499.375</v>
      </c>
      <c r="B803">
        <v>1.4</v>
      </c>
      <c r="C803">
        <v>0</v>
      </c>
      <c r="D803">
        <f>IF(AND(brenna5[[#This Row],[temperatura]] &gt; 0, brenna5[[#This Row],[opad]] &gt; 0),1,0)</f>
        <v>0</v>
      </c>
      <c r="E803">
        <f>IF(brenna5[[#This Row],[czy pada?]] = 1,E802 + 1,0)</f>
        <v>0</v>
      </c>
    </row>
    <row r="804" spans="1:5" x14ac:dyDescent="0.3">
      <c r="A804" s="1">
        <v>43499.416666666664</v>
      </c>
      <c r="B804">
        <v>4.7</v>
      </c>
      <c r="C804">
        <v>0</v>
      </c>
      <c r="D804">
        <f>IF(AND(brenna5[[#This Row],[temperatura]] &gt; 0, brenna5[[#This Row],[opad]] &gt; 0),1,0)</f>
        <v>0</v>
      </c>
      <c r="E804">
        <f>IF(brenna5[[#This Row],[czy pada?]] = 1,E803 + 1,0)</f>
        <v>0</v>
      </c>
    </row>
    <row r="805" spans="1:5" x14ac:dyDescent="0.3">
      <c r="A805" s="1">
        <v>43499.458333333336</v>
      </c>
      <c r="B805">
        <v>5.5</v>
      </c>
      <c r="C805">
        <v>0</v>
      </c>
      <c r="D805">
        <f>IF(AND(brenna5[[#This Row],[temperatura]] &gt; 0, brenna5[[#This Row],[opad]] &gt; 0),1,0)</f>
        <v>0</v>
      </c>
      <c r="E805">
        <f>IF(brenna5[[#This Row],[czy pada?]] = 1,E804 + 1,0)</f>
        <v>0</v>
      </c>
    </row>
    <row r="806" spans="1:5" x14ac:dyDescent="0.3">
      <c r="A806" s="1">
        <v>43499.5</v>
      </c>
      <c r="B806">
        <v>7.6</v>
      </c>
      <c r="C806">
        <v>0</v>
      </c>
      <c r="D806">
        <f>IF(AND(brenna5[[#This Row],[temperatura]] &gt; 0, brenna5[[#This Row],[opad]] &gt; 0),1,0)</f>
        <v>0</v>
      </c>
      <c r="E806">
        <f>IF(brenna5[[#This Row],[czy pada?]] = 1,E805 + 1,0)</f>
        <v>0</v>
      </c>
    </row>
    <row r="807" spans="1:5" x14ac:dyDescent="0.3">
      <c r="A807" s="1">
        <v>43499.541666666664</v>
      </c>
      <c r="B807">
        <v>5.3</v>
      </c>
      <c r="C807">
        <v>0</v>
      </c>
      <c r="D807">
        <f>IF(AND(brenna5[[#This Row],[temperatura]] &gt; 0, brenna5[[#This Row],[opad]] &gt; 0),1,0)</f>
        <v>0</v>
      </c>
      <c r="E807">
        <f>IF(brenna5[[#This Row],[czy pada?]] = 1,E806 + 1,0)</f>
        <v>0</v>
      </c>
    </row>
    <row r="808" spans="1:5" x14ac:dyDescent="0.3">
      <c r="A808" s="1">
        <v>43499.583333333336</v>
      </c>
      <c r="B808">
        <v>4.8</v>
      </c>
      <c r="C808">
        <v>0.5</v>
      </c>
      <c r="D808">
        <f>IF(AND(brenna5[[#This Row],[temperatura]] &gt; 0, brenna5[[#This Row],[opad]] &gt; 0),1,0)</f>
        <v>1</v>
      </c>
      <c r="E808">
        <f>IF(brenna5[[#This Row],[czy pada?]] = 1,E807 + 1,0)</f>
        <v>1</v>
      </c>
    </row>
    <row r="809" spans="1:5" x14ac:dyDescent="0.3">
      <c r="A809" s="1">
        <v>43499.625</v>
      </c>
      <c r="B809">
        <v>3.5</v>
      </c>
      <c r="C809">
        <v>0.2</v>
      </c>
      <c r="D809">
        <f>IF(AND(brenna5[[#This Row],[temperatura]] &gt; 0, brenna5[[#This Row],[opad]] &gt; 0),1,0)</f>
        <v>1</v>
      </c>
      <c r="E809">
        <f>IF(brenna5[[#This Row],[czy pada?]] = 1,E808 + 1,0)</f>
        <v>2</v>
      </c>
    </row>
    <row r="810" spans="1:5" x14ac:dyDescent="0.3">
      <c r="A810" s="1">
        <v>43499.666666666664</v>
      </c>
      <c r="B810">
        <v>0.6</v>
      </c>
      <c r="C810">
        <v>0.2</v>
      </c>
      <c r="D810">
        <f>IF(AND(brenna5[[#This Row],[temperatura]] &gt; 0, brenna5[[#This Row],[opad]] &gt; 0),1,0)</f>
        <v>1</v>
      </c>
      <c r="E810">
        <f>IF(brenna5[[#This Row],[czy pada?]] = 1,E809 + 1,0)</f>
        <v>3</v>
      </c>
    </row>
    <row r="811" spans="1:5" x14ac:dyDescent="0.3">
      <c r="A811" s="1">
        <v>43499.708333333336</v>
      </c>
      <c r="B811">
        <v>-0.8</v>
      </c>
      <c r="C811">
        <v>0</v>
      </c>
      <c r="D811">
        <f>IF(AND(brenna5[[#This Row],[temperatura]] &gt; 0, brenna5[[#This Row],[opad]] &gt; 0),1,0)</f>
        <v>0</v>
      </c>
      <c r="E811">
        <f>IF(brenna5[[#This Row],[czy pada?]] = 1,E810 + 1,0)</f>
        <v>0</v>
      </c>
    </row>
    <row r="812" spans="1:5" x14ac:dyDescent="0.3">
      <c r="A812" s="1">
        <v>43499.75</v>
      </c>
      <c r="B812">
        <v>-1.2</v>
      </c>
      <c r="C812">
        <v>0.1</v>
      </c>
      <c r="D812">
        <f>IF(AND(brenna5[[#This Row],[temperatura]] &gt; 0, brenna5[[#This Row],[opad]] &gt; 0),1,0)</f>
        <v>0</v>
      </c>
      <c r="E812">
        <f>IF(brenna5[[#This Row],[czy pada?]] = 1,E811 + 1,0)</f>
        <v>0</v>
      </c>
    </row>
    <row r="813" spans="1:5" x14ac:dyDescent="0.3">
      <c r="A813" s="1">
        <v>43499.791666666664</v>
      </c>
      <c r="B813">
        <v>-1.7</v>
      </c>
      <c r="C813">
        <v>0</v>
      </c>
      <c r="D813">
        <f>IF(AND(brenna5[[#This Row],[temperatura]] &gt; 0, brenna5[[#This Row],[opad]] &gt; 0),1,0)</f>
        <v>0</v>
      </c>
      <c r="E813">
        <f>IF(brenna5[[#This Row],[czy pada?]] = 1,E812 + 1,0)</f>
        <v>0</v>
      </c>
    </row>
    <row r="814" spans="1:5" x14ac:dyDescent="0.3">
      <c r="A814" s="1">
        <v>43499.833333333336</v>
      </c>
      <c r="B814">
        <v>-2.1</v>
      </c>
      <c r="C814">
        <v>0.3</v>
      </c>
      <c r="D814">
        <f>IF(AND(brenna5[[#This Row],[temperatura]] &gt; 0, brenna5[[#This Row],[opad]] &gt; 0),1,0)</f>
        <v>0</v>
      </c>
      <c r="E814">
        <f>IF(brenna5[[#This Row],[czy pada?]] = 1,E813 + 1,0)</f>
        <v>0</v>
      </c>
    </row>
    <row r="815" spans="1:5" x14ac:dyDescent="0.3">
      <c r="A815" s="1">
        <v>43499.875</v>
      </c>
      <c r="B815">
        <v>-2.5</v>
      </c>
      <c r="C815">
        <v>0.6</v>
      </c>
      <c r="D815">
        <f>IF(AND(brenna5[[#This Row],[temperatura]] &gt; 0, brenna5[[#This Row],[opad]] &gt; 0),1,0)</f>
        <v>0</v>
      </c>
      <c r="E815">
        <f>IF(brenna5[[#This Row],[czy pada?]] = 1,E814 + 1,0)</f>
        <v>0</v>
      </c>
    </row>
    <row r="816" spans="1:5" x14ac:dyDescent="0.3">
      <c r="A816" s="1">
        <v>43499.916666666664</v>
      </c>
      <c r="B816">
        <v>-3.2</v>
      </c>
      <c r="C816">
        <v>0.4</v>
      </c>
      <c r="D816">
        <f>IF(AND(brenna5[[#This Row],[temperatura]] &gt; 0, brenna5[[#This Row],[opad]] &gt; 0),1,0)</f>
        <v>0</v>
      </c>
      <c r="E816">
        <f>IF(brenna5[[#This Row],[czy pada?]] = 1,E815 + 1,0)</f>
        <v>0</v>
      </c>
    </row>
    <row r="817" spans="1:5" x14ac:dyDescent="0.3">
      <c r="A817" s="1">
        <v>43499.958333333336</v>
      </c>
      <c r="B817">
        <v>-3.4</v>
      </c>
      <c r="C817">
        <v>0.5</v>
      </c>
      <c r="D817">
        <f>IF(AND(brenna5[[#This Row],[temperatura]] &gt; 0, brenna5[[#This Row],[opad]] &gt; 0),1,0)</f>
        <v>0</v>
      </c>
      <c r="E817">
        <f>IF(brenna5[[#This Row],[czy pada?]] = 1,E816 + 1,0)</f>
        <v>0</v>
      </c>
    </row>
    <row r="818" spans="1:5" x14ac:dyDescent="0.3">
      <c r="A818" s="1">
        <v>43500</v>
      </c>
      <c r="B818">
        <v>-3.4</v>
      </c>
      <c r="C818">
        <v>0.2</v>
      </c>
      <c r="D818">
        <f>IF(AND(brenna5[[#This Row],[temperatura]] &gt; 0, brenna5[[#This Row],[opad]] &gt; 0),1,0)</f>
        <v>0</v>
      </c>
      <c r="E818">
        <f>IF(brenna5[[#This Row],[czy pada?]] = 1,E817 + 1,0)</f>
        <v>0</v>
      </c>
    </row>
    <row r="819" spans="1:5" x14ac:dyDescent="0.3">
      <c r="A819" s="1">
        <v>43500.041666666664</v>
      </c>
      <c r="B819">
        <v>-3.4</v>
      </c>
      <c r="C819">
        <v>0.2</v>
      </c>
      <c r="D819">
        <f>IF(AND(brenna5[[#This Row],[temperatura]] &gt; 0, brenna5[[#This Row],[opad]] &gt; 0),1,0)</f>
        <v>0</v>
      </c>
      <c r="E819">
        <f>IF(brenna5[[#This Row],[czy pada?]] = 1,E818 + 1,0)</f>
        <v>0</v>
      </c>
    </row>
    <row r="820" spans="1:5" x14ac:dyDescent="0.3">
      <c r="A820" s="1">
        <v>43500.083333333336</v>
      </c>
      <c r="B820">
        <v>-3.4</v>
      </c>
      <c r="C820">
        <v>0</v>
      </c>
      <c r="D820">
        <f>IF(AND(brenna5[[#This Row],[temperatura]] &gt; 0, brenna5[[#This Row],[opad]] &gt; 0),1,0)</f>
        <v>0</v>
      </c>
      <c r="E820">
        <f>IF(brenna5[[#This Row],[czy pada?]] = 1,E819 + 1,0)</f>
        <v>0</v>
      </c>
    </row>
    <row r="821" spans="1:5" x14ac:dyDescent="0.3">
      <c r="A821" s="1">
        <v>43500.125</v>
      </c>
      <c r="B821">
        <v>-3.4</v>
      </c>
      <c r="C821">
        <v>0.2</v>
      </c>
      <c r="D821">
        <f>IF(AND(brenna5[[#This Row],[temperatura]] &gt; 0, brenna5[[#This Row],[opad]] &gt; 0),1,0)</f>
        <v>0</v>
      </c>
      <c r="E821">
        <f>IF(brenna5[[#This Row],[czy pada?]] = 1,E820 + 1,0)</f>
        <v>0</v>
      </c>
    </row>
    <row r="822" spans="1:5" x14ac:dyDescent="0.3">
      <c r="A822" s="1">
        <v>43500.166666666664</v>
      </c>
      <c r="B822">
        <v>-3.4</v>
      </c>
      <c r="C822">
        <v>0</v>
      </c>
      <c r="D822">
        <f>IF(AND(brenna5[[#This Row],[temperatura]] &gt; 0, brenna5[[#This Row],[opad]] &gt; 0),1,0)</f>
        <v>0</v>
      </c>
      <c r="E822">
        <f>IF(brenna5[[#This Row],[czy pada?]] = 1,E821 + 1,0)</f>
        <v>0</v>
      </c>
    </row>
    <row r="823" spans="1:5" x14ac:dyDescent="0.3">
      <c r="A823" s="1">
        <v>43500.208333333336</v>
      </c>
      <c r="B823">
        <v>-3.4</v>
      </c>
      <c r="C823">
        <v>0.1</v>
      </c>
      <c r="D823">
        <f>IF(AND(brenna5[[#This Row],[temperatura]] &gt; 0, brenna5[[#This Row],[opad]] &gt; 0),1,0)</f>
        <v>0</v>
      </c>
      <c r="E823">
        <f>IF(brenna5[[#This Row],[czy pada?]] = 1,E822 + 1,0)</f>
        <v>0</v>
      </c>
    </row>
    <row r="824" spans="1:5" x14ac:dyDescent="0.3">
      <c r="A824" s="1">
        <v>43500.25</v>
      </c>
      <c r="B824">
        <v>-3.5</v>
      </c>
      <c r="C824">
        <v>0</v>
      </c>
      <c r="D824">
        <f>IF(AND(brenna5[[#This Row],[temperatura]] &gt; 0, brenna5[[#This Row],[opad]] &gt; 0),1,0)</f>
        <v>0</v>
      </c>
      <c r="E824">
        <f>IF(brenna5[[#This Row],[czy pada?]] = 1,E823 + 1,0)</f>
        <v>0</v>
      </c>
    </row>
    <row r="825" spans="1:5" x14ac:dyDescent="0.3">
      <c r="A825" s="1">
        <v>43500.291666666664</v>
      </c>
      <c r="B825">
        <v>-3.6</v>
      </c>
      <c r="C825">
        <v>0.1</v>
      </c>
      <c r="D825">
        <f>IF(AND(brenna5[[#This Row],[temperatura]] &gt; 0, brenna5[[#This Row],[opad]] &gt; 0),1,0)</f>
        <v>0</v>
      </c>
      <c r="E825">
        <f>IF(brenna5[[#This Row],[czy pada?]] = 1,E824 + 1,0)</f>
        <v>0</v>
      </c>
    </row>
    <row r="826" spans="1:5" x14ac:dyDescent="0.3">
      <c r="A826" s="1">
        <v>43500.333333333336</v>
      </c>
      <c r="B826">
        <v>-3.8</v>
      </c>
      <c r="C826">
        <v>0</v>
      </c>
      <c r="D826">
        <f>IF(AND(brenna5[[#This Row],[temperatura]] &gt; 0, brenna5[[#This Row],[opad]] &gt; 0),1,0)</f>
        <v>0</v>
      </c>
      <c r="E826">
        <f>IF(brenna5[[#This Row],[czy pada?]] = 1,E825 + 1,0)</f>
        <v>0</v>
      </c>
    </row>
    <row r="827" spans="1:5" x14ac:dyDescent="0.3">
      <c r="A827" s="1">
        <v>43500.375</v>
      </c>
      <c r="B827">
        <v>-3.9</v>
      </c>
      <c r="C827">
        <v>0</v>
      </c>
      <c r="D827">
        <f>IF(AND(brenna5[[#This Row],[temperatura]] &gt; 0, brenna5[[#This Row],[opad]] &gt; 0),1,0)</f>
        <v>0</v>
      </c>
      <c r="E827">
        <f>IF(brenna5[[#This Row],[czy pada?]] = 1,E826 + 1,0)</f>
        <v>0</v>
      </c>
    </row>
    <row r="828" spans="1:5" x14ac:dyDescent="0.3">
      <c r="A828" s="1">
        <v>43500.416666666664</v>
      </c>
      <c r="B828">
        <v>-3.6</v>
      </c>
      <c r="C828">
        <v>0</v>
      </c>
      <c r="D828">
        <f>IF(AND(brenna5[[#This Row],[temperatura]] &gt; 0, brenna5[[#This Row],[opad]] &gt; 0),1,0)</f>
        <v>0</v>
      </c>
      <c r="E828">
        <f>IF(brenna5[[#This Row],[czy pada?]] = 1,E827 + 1,0)</f>
        <v>0</v>
      </c>
    </row>
    <row r="829" spans="1:5" x14ac:dyDescent="0.3">
      <c r="A829" s="1">
        <v>43500.458333333336</v>
      </c>
      <c r="B829">
        <v>-3.5</v>
      </c>
      <c r="C829">
        <v>0</v>
      </c>
      <c r="D829">
        <f>IF(AND(brenna5[[#This Row],[temperatura]] &gt; 0, brenna5[[#This Row],[opad]] &gt; 0),1,0)</f>
        <v>0</v>
      </c>
      <c r="E829">
        <f>IF(brenna5[[#This Row],[czy pada?]] = 1,E828 + 1,0)</f>
        <v>0</v>
      </c>
    </row>
    <row r="830" spans="1:5" x14ac:dyDescent="0.3">
      <c r="A830" s="1">
        <v>43500.5</v>
      </c>
      <c r="B830">
        <v>-3.7</v>
      </c>
      <c r="C830">
        <v>0.1</v>
      </c>
      <c r="D830">
        <f>IF(AND(brenna5[[#This Row],[temperatura]] &gt; 0, brenna5[[#This Row],[opad]] &gt; 0),1,0)</f>
        <v>0</v>
      </c>
      <c r="E830">
        <f>IF(brenna5[[#This Row],[czy pada?]] = 1,E829 + 1,0)</f>
        <v>0</v>
      </c>
    </row>
    <row r="831" spans="1:5" x14ac:dyDescent="0.3">
      <c r="A831" s="1">
        <v>43500.541666666664</v>
      </c>
      <c r="B831">
        <v>-4.2</v>
      </c>
      <c r="C831">
        <v>0</v>
      </c>
      <c r="D831">
        <f>IF(AND(brenna5[[#This Row],[temperatura]] &gt; 0, brenna5[[#This Row],[opad]] &gt; 0),1,0)</f>
        <v>0</v>
      </c>
      <c r="E831">
        <f>IF(brenna5[[#This Row],[czy pada?]] = 1,E830 + 1,0)</f>
        <v>0</v>
      </c>
    </row>
    <row r="832" spans="1:5" x14ac:dyDescent="0.3">
      <c r="A832" s="1">
        <v>43500.583333333336</v>
      </c>
      <c r="B832">
        <v>-4.3</v>
      </c>
      <c r="C832">
        <v>0</v>
      </c>
      <c r="D832">
        <f>IF(AND(brenna5[[#This Row],[temperatura]] &gt; 0, brenna5[[#This Row],[opad]] &gt; 0),1,0)</f>
        <v>0</v>
      </c>
      <c r="E832">
        <f>IF(brenna5[[#This Row],[czy pada?]] = 1,E831 + 1,0)</f>
        <v>0</v>
      </c>
    </row>
    <row r="833" spans="1:5" x14ac:dyDescent="0.3">
      <c r="A833" s="1">
        <v>43500.625</v>
      </c>
      <c r="B833">
        <v>-4.4000000000000004</v>
      </c>
      <c r="C833">
        <v>0</v>
      </c>
      <c r="D833">
        <f>IF(AND(brenna5[[#This Row],[temperatura]] &gt; 0, brenna5[[#This Row],[opad]] &gt; 0),1,0)</f>
        <v>0</v>
      </c>
      <c r="E833">
        <f>IF(brenna5[[#This Row],[czy pada?]] = 1,E832 + 1,0)</f>
        <v>0</v>
      </c>
    </row>
    <row r="834" spans="1:5" x14ac:dyDescent="0.3">
      <c r="A834" s="1">
        <v>43500.666666666664</v>
      </c>
      <c r="B834">
        <v>-4.7</v>
      </c>
      <c r="C834">
        <v>0</v>
      </c>
      <c r="D834">
        <f>IF(AND(brenna5[[#This Row],[temperatura]] &gt; 0, brenna5[[#This Row],[opad]] &gt; 0),1,0)</f>
        <v>0</v>
      </c>
      <c r="E834">
        <f>IF(brenna5[[#This Row],[czy pada?]] = 1,E833 + 1,0)</f>
        <v>0</v>
      </c>
    </row>
    <row r="835" spans="1:5" x14ac:dyDescent="0.3">
      <c r="A835" s="1">
        <v>43500.708333333336</v>
      </c>
      <c r="B835">
        <v>-4.8</v>
      </c>
      <c r="C835">
        <v>0</v>
      </c>
      <c r="D835">
        <f>IF(AND(brenna5[[#This Row],[temperatura]] &gt; 0, brenna5[[#This Row],[opad]] &gt; 0),1,0)</f>
        <v>0</v>
      </c>
      <c r="E835">
        <f>IF(brenna5[[#This Row],[czy pada?]] = 1,E834 + 1,0)</f>
        <v>0</v>
      </c>
    </row>
    <row r="836" spans="1:5" x14ac:dyDescent="0.3">
      <c r="A836" s="1">
        <v>43500.75</v>
      </c>
      <c r="B836">
        <v>-4.8</v>
      </c>
      <c r="C836">
        <v>0</v>
      </c>
      <c r="D836">
        <f>IF(AND(brenna5[[#This Row],[temperatura]] &gt; 0, brenna5[[#This Row],[opad]] &gt; 0),1,0)</f>
        <v>0</v>
      </c>
      <c r="E836">
        <f>IF(brenna5[[#This Row],[czy pada?]] = 1,E835 + 1,0)</f>
        <v>0</v>
      </c>
    </row>
    <row r="837" spans="1:5" x14ac:dyDescent="0.3">
      <c r="A837" s="1">
        <v>43500.791666666664</v>
      </c>
      <c r="B837">
        <v>-5</v>
      </c>
      <c r="C837">
        <v>0</v>
      </c>
      <c r="D837">
        <f>IF(AND(brenna5[[#This Row],[temperatura]] &gt; 0, brenna5[[#This Row],[opad]] &gt; 0),1,0)</f>
        <v>0</v>
      </c>
      <c r="E837">
        <f>IF(brenna5[[#This Row],[czy pada?]] = 1,E836 + 1,0)</f>
        <v>0</v>
      </c>
    </row>
    <row r="838" spans="1:5" x14ac:dyDescent="0.3">
      <c r="A838" s="1">
        <v>43500.833333333336</v>
      </c>
      <c r="B838">
        <v>-5</v>
      </c>
      <c r="C838">
        <v>0</v>
      </c>
      <c r="D838">
        <f>IF(AND(brenna5[[#This Row],[temperatura]] &gt; 0, brenna5[[#This Row],[opad]] &gt; 0),1,0)</f>
        <v>0</v>
      </c>
      <c r="E838">
        <f>IF(brenna5[[#This Row],[czy pada?]] = 1,E837 + 1,0)</f>
        <v>0</v>
      </c>
    </row>
    <row r="839" spans="1:5" x14ac:dyDescent="0.3">
      <c r="A839" s="1">
        <v>43500.875</v>
      </c>
      <c r="B839">
        <v>-4.8</v>
      </c>
      <c r="C839">
        <v>0</v>
      </c>
      <c r="D839">
        <f>IF(AND(brenna5[[#This Row],[temperatura]] &gt; 0, brenna5[[#This Row],[opad]] &gt; 0),1,0)</f>
        <v>0</v>
      </c>
      <c r="E839">
        <f>IF(brenna5[[#This Row],[czy pada?]] = 1,E838 + 1,0)</f>
        <v>0</v>
      </c>
    </row>
    <row r="840" spans="1:5" x14ac:dyDescent="0.3">
      <c r="A840" s="1">
        <v>43500.916666666664</v>
      </c>
      <c r="B840">
        <v>-4.9000000000000004</v>
      </c>
      <c r="C840">
        <v>0</v>
      </c>
      <c r="D840">
        <f>IF(AND(brenna5[[#This Row],[temperatura]] &gt; 0, brenna5[[#This Row],[opad]] &gt; 0),1,0)</f>
        <v>0</v>
      </c>
      <c r="E840">
        <f>IF(brenna5[[#This Row],[czy pada?]] = 1,E839 + 1,0)</f>
        <v>0</v>
      </c>
    </row>
    <row r="841" spans="1:5" x14ac:dyDescent="0.3">
      <c r="A841" s="1">
        <v>43500.958333333336</v>
      </c>
      <c r="B841">
        <v>-5</v>
      </c>
      <c r="C841">
        <v>0</v>
      </c>
      <c r="D841">
        <f>IF(AND(brenna5[[#This Row],[temperatura]] &gt; 0, brenna5[[#This Row],[opad]] &gt; 0),1,0)</f>
        <v>0</v>
      </c>
      <c r="E841">
        <f>IF(brenna5[[#This Row],[czy pada?]] = 1,E840 + 1,0)</f>
        <v>0</v>
      </c>
    </row>
    <row r="842" spans="1:5" x14ac:dyDescent="0.3">
      <c r="A842" s="1">
        <v>43501</v>
      </c>
      <c r="B842">
        <v>-5.2</v>
      </c>
      <c r="C842">
        <v>0</v>
      </c>
      <c r="D842">
        <f>IF(AND(brenna5[[#This Row],[temperatura]] &gt; 0, brenna5[[#This Row],[opad]] &gt; 0),1,0)</f>
        <v>0</v>
      </c>
      <c r="E842">
        <f>IF(brenna5[[#This Row],[czy pada?]] = 1,E841 + 1,0)</f>
        <v>0</v>
      </c>
    </row>
    <row r="843" spans="1:5" x14ac:dyDescent="0.3">
      <c r="A843" s="1">
        <v>43501.041666666664</v>
      </c>
      <c r="B843">
        <v>-5.0999999999999996</v>
      </c>
      <c r="C843">
        <v>0</v>
      </c>
      <c r="D843">
        <f>IF(AND(brenna5[[#This Row],[temperatura]] &gt; 0, brenna5[[#This Row],[opad]] &gt; 0),1,0)</f>
        <v>0</v>
      </c>
      <c r="E843">
        <f>IF(brenna5[[#This Row],[czy pada?]] = 1,E842 + 1,0)</f>
        <v>0</v>
      </c>
    </row>
    <row r="844" spans="1:5" x14ac:dyDescent="0.3">
      <c r="A844" s="1">
        <v>43501.083333333336</v>
      </c>
      <c r="B844">
        <v>-4.7</v>
      </c>
      <c r="C844">
        <v>0</v>
      </c>
      <c r="D844">
        <f>IF(AND(brenna5[[#This Row],[temperatura]] &gt; 0, brenna5[[#This Row],[opad]] &gt; 0),1,0)</f>
        <v>0</v>
      </c>
      <c r="E844">
        <f>IF(brenna5[[#This Row],[czy pada?]] = 1,E843 + 1,0)</f>
        <v>0</v>
      </c>
    </row>
    <row r="845" spans="1:5" x14ac:dyDescent="0.3">
      <c r="A845" s="1">
        <v>43501.125</v>
      </c>
      <c r="B845">
        <v>-3.2</v>
      </c>
      <c r="C845">
        <v>0</v>
      </c>
      <c r="D845">
        <f>IF(AND(brenna5[[#This Row],[temperatura]] &gt; 0, brenna5[[#This Row],[opad]] &gt; 0),1,0)</f>
        <v>0</v>
      </c>
      <c r="E845">
        <f>IF(brenna5[[#This Row],[czy pada?]] = 1,E844 + 1,0)</f>
        <v>0</v>
      </c>
    </row>
    <row r="846" spans="1:5" x14ac:dyDescent="0.3">
      <c r="A846" s="1">
        <v>43501.166666666664</v>
      </c>
      <c r="B846">
        <v>-3</v>
      </c>
      <c r="C846">
        <v>0</v>
      </c>
      <c r="D846">
        <f>IF(AND(brenna5[[#This Row],[temperatura]] &gt; 0, brenna5[[#This Row],[opad]] &gt; 0),1,0)</f>
        <v>0</v>
      </c>
      <c r="E846">
        <f>IF(brenna5[[#This Row],[czy pada?]] = 1,E845 + 1,0)</f>
        <v>0</v>
      </c>
    </row>
    <row r="847" spans="1:5" x14ac:dyDescent="0.3">
      <c r="A847" s="1">
        <v>43501.208333333336</v>
      </c>
      <c r="B847">
        <v>-3.6</v>
      </c>
      <c r="C847">
        <v>0</v>
      </c>
      <c r="D847">
        <f>IF(AND(brenna5[[#This Row],[temperatura]] &gt; 0, brenna5[[#This Row],[opad]] &gt; 0),1,0)</f>
        <v>0</v>
      </c>
      <c r="E847">
        <f>IF(brenna5[[#This Row],[czy pada?]] = 1,E846 + 1,0)</f>
        <v>0</v>
      </c>
    </row>
    <row r="848" spans="1:5" x14ac:dyDescent="0.3">
      <c r="A848" s="1">
        <v>43501.25</v>
      </c>
      <c r="B848">
        <v>-3.4</v>
      </c>
      <c r="C848">
        <v>0</v>
      </c>
      <c r="D848">
        <f>IF(AND(brenna5[[#This Row],[temperatura]] &gt; 0, brenna5[[#This Row],[opad]] &gt; 0),1,0)</f>
        <v>0</v>
      </c>
      <c r="E848">
        <f>IF(brenna5[[#This Row],[czy pada?]] = 1,E847 + 1,0)</f>
        <v>0</v>
      </c>
    </row>
    <row r="849" spans="1:5" x14ac:dyDescent="0.3">
      <c r="A849" s="1">
        <v>43501.291666666664</v>
      </c>
      <c r="B849">
        <v>-3.3</v>
      </c>
      <c r="C849">
        <v>0</v>
      </c>
      <c r="D849">
        <f>IF(AND(brenna5[[#This Row],[temperatura]] &gt; 0, brenna5[[#This Row],[opad]] &gt; 0),1,0)</f>
        <v>0</v>
      </c>
      <c r="E849">
        <f>IF(brenna5[[#This Row],[czy pada?]] = 1,E848 + 1,0)</f>
        <v>0</v>
      </c>
    </row>
    <row r="850" spans="1:5" x14ac:dyDescent="0.3">
      <c r="A850" s="1">
        <v>43501.333333333336</v>
      </c>
      <c r="B850">
        <v>-3.2</v>
      </c>
      <c r="C850">
        <v>0</v>
      </c>
      <c r="D850">
        <f>IF(AND(brenna5[[#This Row],[temperatura]] &gt; 0, brenna5[[#This Row],[opad]] &gt; 0),1,0)</f>
        <v>0</v>
      </c>
      <c r="E850">
        <f>IF(brenna5[[#This Row],[czy pada?]] = 1,E849 + 1,0)</f>
        <v>0</v>
      </c>
    </row>
    <row r="851" spans="1:5" x14ac:dyDescent="0.3">
      <c r="A851" s="1">
        <v>43501.375</v>
      </c>
      <c r="B851">
        <v>-2.9</v>
      </c>
      <c r="C851">
        <v>0</v>
      </c>
      <c r="D851">
        <f>IF(AND(brenna5[[#This Row],[temperatura]] &gt; 0, brenna5[[#This Row],[opad]] &gt; 0),1,0)</f>
        <v>0</v>
      </c>
      <c r="E851">
        <f>IF(brenna5[[#This Row],[czy pada?]] = 1,E850 + 1,0)</f>
        <v>0</v>
      </c>
    </row>
    <row r="852" spans="1:5" x14ac:dyDescent="0.3">
      <c r="A852" s="1">
        <v>43501.416666666664</v>
      </c>
      <c r="B852">
        <v>-2.2000000000000002</v>
      </c>
      <c r="C852">
        <v>0</v>
      </c>
      <c r="D852">
        <f>IF(AND(brenna5[[#This Row],[temperatura]] &gt; 0, brenna5[[#This Row],[opad]] &gt; 0),1,0)</f>
        <v>0</v>
      </c>
      <c r="E852">
        <f>IF(brenna5[[#This Row],[czy pada?]] = 1,E851 + 1,0)</f>
        <v>0</v>
      </c>
    </row>
    <row r="853" spans="1:5" x14ac:dyDescent="0.3">
      <c r="A853" s="1">
        <v>43501.458333333336</v>
      </c>
      <c r="B853">
        <v>-1.4</v>
      </c>
      <c r="C853">
        <v>0</v>
      </c>
      <c r="D853">
        <f>IF(AND(brenna5[[#This Row],[temperatura]] &gt; 0, brenna5[[#This Row],[opad]] &gt; 0),1,0)</f>
        <v>0</v>
      </c>
      <c r="E853">
        <f>IF(brenna5[[#This Row],[czy pada?]] = 1,E852 + 1,0)</f>
        <v>0</v>
      </c>
    </row>
    <row r="854" spans="1:5" x14ac:dyDescent="0.3">
      <c r="A854" s="1">
        <v>43501.5</v>
      </c>
      <c r="B854">
        <v>-1</v>
      </c>
      <c r="C854">
        <v>0</v>
      </c>
      <c r="D854">
        <f>IF(AND(brenna5[[#This Row],[temperatura]] &gt; 0, brenna5[[#This Row],[opad]] &gt; 0),1,0)</f>
        <v>0</v>
      </c>
      <c r="E854">
        <f>IF(brenna5[[#This Row],[czy pada?]] = 1,E853 + 1,0)</f>
        <v>0</v>
      </c>
    </row>
    <row r="855" spans="1:5" x14ac:dyDescent="0.3">
      <c r="A855" s="1">
        <v>43501.541666666664</v>
      </c>
      <c r="B855">
        <v>-0.5</v>
      </c>
      <c r="C855">
        <v>0</v>
      </c>
      <c r="D855">
        <f>IF(AND(brenna5[[#This Row],[temperatura]] &gt; 0, brenna5[[#This Row],[opad]] &gt; 0),1,0)</f>
        <v>0</v>
      </c>
      <c r="E855">
        <f>IF(brenna5[[#This Row],[czy pada?]] = 1,E854 + 1,0)</f>
        <v>0</v>
      </c>
    </row>
    <row r="856" spans="1:5" x14ac:dyDescent="0.3">
      <c r="A856" s="1">
        <v>43501.583333333336</v>
      </c>
      <c r="B856">
        <v>-0.3</v>
      </c>
      <c r="C856">
        <v>0</v>
      </c>
      <c r="D856">
        <f>IF(AND(brenna5[[#This Row],[temperatura]] &gt; 0, brenna5[[#This Row],[opad]] &gt; 0),1,0)</f>
        <v>0</v>
      </c>
      <c r="E856">
        <f>IF(brenna5[[#This Row],[czy pada?]] = 1,E855 + 1,0)</f>
        <v>0</v>
      </c>
    </row>
    <row r="857" spans="1:5" x14ac:dyDescent="0.3">
      <c r="A857" s="1">
        <v>43501.625</v>
      </c>
      <c r="B857">
        <v>-0.6</v>
      </c>
      <c r="C857">
        <v>0</v>
      </c>
      <c r="D857">
        <f>IF(AND(brenna5[[#This Row],[temperatura]] &gt; 0, brenna5[[#This Row],[opad]] &gt; 0),1,0)</f>
        <v>0</v>
      </c>
      <c r="E857">
        <f>IF(brenna5[[#This Row],[czy pada?]] = 1,E856 + 1,0)</f>
        <v>0</v>
      </c>
    </row>
    <row r="858" spans="1:5" x14ac:dyDescent="0.3">
      <c r="A858" s="1">
        <v>43501.666666666664</v>
      </c>
      <c r="B858">
        <v>-1.6</v>
      </c>
      <c r="C858">
        <v>0</v>
      </c>
      <c r="D858">
        <f>IF(AND(brenna5[[#This Row],[temperatura]] &gt; 0, brenna5[[#This Row],[opad]] &gt; 0),1,0)</f>
        <v>0</v>
      </c>
      <c r="E858">
        <f>IF(brenna5[[#This Row],[czy pada?]] = 1,E857 + 1,0)</f>
        <v>0</v>
      </c>
    </row>
    <row r="859" spans="1:5" x14ac:dyDescent="0.3">
      <c r="A859" s="1">
        <v>43501.708333333336</v>
      </c>
      <c r="B859">
        <v>-2.6</v>
      </c>
      <c r="C859">
        <v>0</v>
      </c>
      <c r="D859">
        <f>IF(AND(brenna5[[#This Row],[temperatura]] &gt; 0, brenna5[[#This Row],[opad]] &gt; 0),1,0)</f>
        <v>0</v>
      </c>
      <c r="E859">
        <f>IF(brenna5[[#This Row],[czy pada?]] = 1,E858 + 1,0)</f>
        <v>0</v>
      </c>
    </row>
    <row r="860" spans="1:5" x14ac:dyDescent="0.3">
      <c r="A860" s="1">
        <v>43501.75</v>
      </c>
      <c r="B860">
        <v>-2.8</v>
      </c>
      <c r="C860">
        <v>0</v>
      </c>
      <c r="D860">
        <f>IF(AND(brenna5[[#This Row],[temperatura]] &gt; 0, brenna5[[#This Row],[opad]] &gt; 0),1,0)</f>
        <v>0</v>
      </c>
      <c r="E860">
        <f>IF(brenna5[[#This Row],[czy pada?]] = 1,E859 + 1,0)</f>
        <v>0</v>
      </c>
    </row>
    <row r="861" spans="1:5" x14ac:dyDescent="0.3">
      <c r="A861" s="1">
        <v>43501.791666666664</v>
      </c>
      <c r="B861">
        <v>-2.8</v>
      </c>
      <c r="C861">
        <v>0</v>
      </c>
      <c r="D861">
        <f>IF(AND(brenna5[[#This Row],[temperatura]] &gt; 0, brenna5[[#This Row],[opad]] &gt; 0),1,0)</f>
        <v>0</v>
      </c>
      <c r="E861">
        <f>IF(brenna5[[#This Row],[czy pada?]] = 1,E860 + 1,0)</f>
        <v>0</v>
      </c>
    </row>
    <row r="862" spans="1:5" x14ac:dyDescent="0.3">
      <c r="A862" s="1">
        <v>43501.833333333336</v>
      </c>
      <c r="B862">
        <v>-3.2</v>
      </c>
      <c r="C862">
        <v>0</v>
      </c>
      <c r="D862">
        <f>IF(AND(brenna5[[#This Row],[temperatura]] &gt; 0, brenna5[[#This Row],[opad]] &gt; 0),1,0)</f>
        <v>0</v>
      </c>
      <c r="E862">
        <f>IF(brenna5[[#This Row],[czy pada?]] = 1,E861 + 1,0)</f>
        <v>0</v>
      </c>
    </row>
    <row r="863" spans="1:5" x14ac:dyDescent="0.3">
      <c r="A863" s="1">
        <v>43501.875</v>
      </c>
      <c r="B863">
        <v>-4.3</v>
      </c>
      <c r="C863">
        <v>0</v>
      </c>
      <c r="D863">
        <f>IF(AND(brenna5[[#This Row],[temperatura]] &gt; 0, brenna5[[#This Row],[opad]] &gt; 0),1,0)</f>
        <v>0</v>
      </c>
      <c r="E863">
        <f>IF(brenna5[[#This Row],[czy pada?]] = 1,E862 + 1,0)</f>
        <v>0</v>
      </c>
    </row>
    <row r="864" spans="1:5" x14ac:dyDescent="0.3">
      <c r="A864" s="1">
        <v>43501.916666666664</v>
      </c>
      <c r="B864">
        <v>-4.8</v>
      </c>
      <c r="C864">
        <v>0</v>
      </c>
      <c r="D864">
        <f>IF(AND(brenna5[[#This Row],[temperatura]] &gt; 0, brenna5[[#This Row],[opad]] &gt; 0),1,0)</f>
        <v>0</v>
      </c>
      <c r="E864">
        <f>IF(brenna5[[#This Row],[czy pada?]] = 1,E863 + 1,0)</f>
        <v>0</v>
      </c>
    </row>
    <row r="865" spans="1:5" x14ac:dyDescent="0.3">
      <c r="A865" s="1">
        <v>43501.958333333336</v>
      </c>
      <c r="B865">
        <v>-4.7</v>
      </c>
      <c r="C865">
        <v>0</v>
      </c>
      <c r="D865">
        <f>IF(AND(brenna5[[#This Row],[temperatura]] &gt; 0, brenna5[[#This Row],[opad]] &gt; 0),1,0)</f>
        <v>0</v>
      </c>
      <c r="E865">
        <f>IF(brenna5[[#This Row],[czy pada?]] = 1,E864 + 1,0)</f>
        <v>0</v>
      </c>
    </row>
    <row r="866" spans="1:5" x14ac:dyDescent="0.3">
      <c r="A866" s="1">
        <v>43502</v>
      </c>
      <c r="B866">
        <v>-4.9000000000000004</v>
      </c>
      <c r="C866">
        <v>0</v>
      </c>
      <c r="D866">
        <f>IF(AND(brenna5[[#This Row],[temperatura]] &gt; 0, brenna5[[#This Row],[opad]] &gt; 0),1,0)</f>
        <v>0</v>
      </c>
      <c r="E866">
        <f>IF(brenna5[[#This Row],[czy pada?]] = 1,E865 + 1,0)</f>
        <v>0</v>
      </c>
    </row>
    <row r="867" spans="1:5" x14ac:dyDescent="0.3">
      <c r="A867" s="1">
        <v>43502.041666666664</v>
      </c>
      <c r="B867">
        <v>-5</v>
      </c>
      <c r="C867">
        <v>0</v>
      </c>
      <c r="D867">
        <f>IF(AND(brenna5[[#This Row],[temperatura]] &gt; 0, brenna5[[#This Row],[opad]] &gt; 0),1,0)</f>
        <v>0</v>
      </c>
      <c r="E867">
        <f>IF(brenna5[[#This Row],[czy pada?]] = 1,E866 + 1,0)</f>
        <v>0</v>
      </c>
    </row>
    <row r="868" spans="1:5" x14ac:dyDescent="0.3">
      <c r="A868" s="1">
        <v>43502.083333333336</v>
      </c>
      <c r="B868">
        <v>-4.4000000000000004</v>
      </c>
      <c r="C868">
        <v>0</v>
      </c>
      <c r="D868">
        <f>IF(AND(brenna5[[#This Row],[temperatura]] &gt; 0, brenna5[[#This Row],[opad]] &gt; 0),1,0)</f>
        <v>0</v>
      </c>
      <c r="E868">
        <f>IF(brenna5[[#This Row],[czy pada?]] = 1,E867 + 1,0)</f>
        <v>0</v>
      </c>
    </row>
    <row r="869" spans="1:5" x14ac:dyDescent="0.3">
      <c r="A869" s="1">
        <v>43502.125</v>
      </c>
      <c r="B869">
        <v>-4</v>
      </c>
      <c r="C869">
        <v>0</v>
      </c>
      <c r="D869">
        <f>IF(AND(brenna5[[#This Row],[temperatura]] &gt; 0, brenna5[[#This Row],[opad]] &gt; 0),1,0)</f>
        <v>0</v>
      </c>
      <c r="E869">
        <f>IF(brenna5[[#This Row],[czy pada?]] = 1,E868 + 1,0)</f>
        <v>0</v>
      </c>
    </row>
    <row r="870" spans="1:5" x14ac:dyDescent="0.3">
      <c r="A870" s="1">
        <v>43502.166666666664</v>
      </c>
      <c r="B870">
        <v>-4.3</v>
      </c>
      <c r="C870">
        <v>0</v>
      </c>
      <c r="D870">
        <f>IF(AND(brenna5[[#This Row],[temperatura]] &gt; 0, brenna5[[#This Row],[opad]] &gt; 0),1,0)</f>
        <v>0</v>
      </c>
      <c r="E870">
        <f>IF(brenna5[[#This Row],[czy pada?]] = 1,E869 + 1,0)</f>
        <v>0</v>
      </c>
    </row>
    <row r="871" spans="1:5" x14ac:dyDescent="0.3">
      <c r="A871" s="1">
        <v>43502.208333333336</v>
      </c>
      <c r="B871">
        <v>-4.4000000000000004</v>
      </c>
      <c r="C871">
        <v>0</v>
      </c>
      <c r="D871">
        <f>IF(AND(brenna5[[#This Row],[temperatura]] &gt; 0, brenna5[[#This Row],[opad]] &gt; 0),1,0)</f>
        <v>0</v>
      </c>
      <c r="E871">
        <f>IF(brenna5[[#This Row],[czy pada?]] = 1,E870 + 1,0)</f>
        <v>0</v>
      </c>
    </row>
    <row r="872" spans="1:5" x14ac:dyDescent="0.3">
      <c r="A872" s="1">
        <v>43502.25</v>
      </c>
      <c r="B872">
        <v>-4.2</v>
      </c>
      <c r="C872">
        <v>0</v>
      </c>
      <c r="D872">
        <f>IF(AND(brenna5[[#This Row],[temperatura]] &gt; 0, brenna5[[#This Row],[opad]] &gt; 0),1,0)</f>
        <v>0</v>
      </c>
      <c r="E872">
        <f>IF(brenna5[[#This Row],[czy pada?]] = 1,E871 + 1,0)</f>
        <v>0</v>
      </c>
    </row>
    <row r="873" spans="1:5" x14ac:dyDescent="0.3">
      <c r="A873" s="1">
        <v>43502.291666666664</v>
      </c>
      <c r="B873">
        <v>-4.0999999999999996</v>
      </c>
      <c r="C873">
        <v>0</v>
      </c>
      <c r="D873">
        <f>IF(AND(brenna5[[#This Row],[temperatura]] &gt; 0, brenna5[[#This Row],[opad]] &gt; 0),1,0)</f>
        <v>0</v>
      </c>
      <c r="E873">
        <f>IF(brenna5[[#This Row],[czy pada?]] = 1,E872 + 1,0)</f>
        <v>0</v>
      </c>
    </row>
    <row r="874" spans="1:5" x14ac:dyDescent="0.3">
      <c r="A874" s="1">
        <v>43502.333333333336</v>
      </c>
      <c r="B874">
        <v>-3.8</v>
      </c>
      <c r="C874">
        <v>0</v>
      </c>
      <c r="D874">
        <f>IF(AND(brenna5[[#This Row],[temperatura]] &gt; 0, brenna5[[#This Row],[opad]] &gt; 0),1,0)</f>
        <v>0</v>
      </c>
      <c r="E874">
        <f>IF(brenna5[[#This Row],[czy pada?]] = 1,E873 + 1,0)</f>
        <v>0</v>
      </c>
    </row>
    <row r="875" spans="1:5" x14ac:dyDescent="0.3">
      <c r="A875" s="1">
        <v>43502.375</v>
      </c>
      <c r="B875">
        <v>-3.3</v>
      </c>
      <c r="C875">
        <v>0</v>
      </c>
      <c r="D875">
        <f>IF(AND(brenna5[[#This Row],[temperatura]] &gt; 0, brenna5[[#This Row],[opad]] &gt; 0),1,0)</f>
        <v>0</v>
      </c>
      <c r="E875">
        <f>IF(brenna5[[#This Row],[czy pada?]] = 1,E874 + 1,0)</f>
        <v>0</v>
      </c>
    </row>
    <row r="876" spans="1:5" x14ac:dyDescent="0.3">
      <c r="A876" s="1">
        <v>43502.416666666664</v>
      </c>
      <c r="B876">
        <v>-2.8</v>
      </c>
      <c r="C876">
        <v>0</v>
      </c>
      <c r="D876">
        <f>IF(AND(brenna5[[#This Row],[temperatura]] &gt; 0, brenna5[[#This Row],[opad]] &gt; 0),1,0)</f>
        <v>0</v>
      </c>
      <c r="E876">
        <f>IF(brenna5[[#This Row],[czy pada?]] = 1,E875 + 1,0)</f>
        <v>0</v>
      </c>
    </row>
    <row r="877" spans="1:5" x14ac:dyDescent="0.3">
      <c r="A877" s="1">
        <v>43502.458333333336</v>
      </c>
      <c r="B877">
        <v>-2.1</v>
      </c>
      <c r="C877">
        <v>0</v>
      </c>
      <c r="D877">
        <f>IF(AND(brenna5[[#This Row],[temperatura]] &gt; 0, brenna5[[#This Row],[opad]] &gt; 0),1,0)</f>
        <v>0</v>
      </c>
      <c r="E877">
        <f>IF(brenna5[[#This Row],[czy pada?]] = 1,E876 + 1,0)</f>
        <v>0</v>
      </c>
    </row>
    <row r="878" spans="1:5" x14ac:dyDescent="0.3">
      <c r="A878" s="1">
        <v>43502.5</v>
      </c>
      <c r="B878">
        <v>-1.2</v>
      </c>
      <c r="C878">
        <v>0</v>
      </c>
      <c r="D878">
        <f>IF(AND(brenna5[[#This Row],[temperatura]] &gt; 0, brenna5[[#This Row],[opad]] &gt; 0),1,0)</f>
        <v>0</v>
      </c>
      <c r="E878">
        <f>IF(brenna5[[#This Row],[czy pada?]] = 1,E877 + 1,0)</f>
        <v>0</v>
      </c>
    </row>
    <row r="879" spans="1:5" x14ac:dyDescent="0.3">
      <c r="A879" s="1">
        <v>43502.541666666664</v>
      </c>
      <c r="B879">
        <v>-1</v>
      </c>
      <c r="C879">
        <v>0</v>
      </c>
      <c r="D879">
        <f>IF(AND(brenna5[[#This Row],[temperatura]] &gt; 0, brenna5[[#This Row],[opad]] &gt; 0),1,0)</f>
        <v>0</v>
      </c>
      <c r="E879">
        <f>IF(brenna5[[#This Row],[czy pada?]] = 1,E878 + 1,0)</f>
        <v>0</v>
      </c>
    </row>
    <row r="880" spans="1:5" x14ac:dyDescent="0.3">
      <c r="A880" s="1">
        <v>43502.583333333336</v>
      </c>
      <c r="B880">
        <v>-0.4</v>
      </c>
      <c r="C880">
        <v>0</v>
      </c>
      <c r="D880">
        <f>IF(AND(brenna5[[#This Row],[temperatura]] &gt; 0, brenna5[[#This Row],[opad]] &gt; 0),1,0)</f>
        <v>0</v>
      </c>
      <c r="E880">
        <f>IF(brenna5[[#This Row],[czy pada?]] = 1,E879 + 1,0)</f>
        <v>0</v>
      </c>
    </row>
    <row r="881" spans="1:5" x14ac:dyDescent="0.3">
      <c r="A881" s="1">
        <v>43502.625</v>
      </c>
      <c r="B881">
        <v>-0.6</v>
      </c>
      <c r="C881">
        <v>0</v>
      </c>
      <c r="D881">
        <f>IF(AND(brenna5[[#This Row],[temperatura]] &gt; 0, brenna5[[#This Row],[opad]] &gt; 0),1,0)</f>
        <v>0</v>
      </c>
      <c r="E881">
        <f>IF(brenna5[[#This Row],[czy pada?]] = 1,E880 + 1,0)</f>
        <v>0</v>
      </c>
    </row>
    <row r="882" spans="1:5" x14ac:dyDescent="0.3">
      <c r="A882" s="1">
        <v>43502.666666666664</v>
      </c>
      <c r="B882">
        <v>-2.2999999999999998</v>
      </c>
      <c r="C882">
        <v>0</v>
      </c>
      <c r="D882">
        <f>IF(AND(brenna5[[#This Row],[temperatura]] &gt; 0, brenna5[[#This Row],[opad]] &gt; 0),1,0)</f>
        <v>0</v>
      </c>
      <c r="E882">
        <f>IF(brenna5[[#This Row],[czy pada?]] = 1,E881 + 1,0)</f>
        <v>0</v>
      </c>
    </row>
    <row r="883" spans="1:5" x14ac:dyDescent="0.3">
      <c r="A883" s="1">
        <v>43502.708333333336</v>
      </c>
      <c r="B883">
        <v>-3.5</v>
      </c>
      <c r="C883">
        <v>0</v>
      </c>
      <c r="D883">
        <f>IF(AND(brenna5[[#This Row],[temperatura]] &gt; 0, brenna5[[#This Row],[opad]] &gt; 0),1,0)</f>
        <v>0</v>
      </c>
      <c r="E883">
        <f>IF(brenna5[[#This Row],[czy pada?]] = 1,E882 + 1,0)</f>
        <v>0</v>
      </c>
    </row>
    <row r="884" spans="1:5" x14ac:dyDescent="0.3">
      <c r="A884" s="1">
        <v>43502.75</v>
      </c>
      <c r="B884">
        <v>-3.1</v>
      </c>
      <c r="C884">
        <v>0</v>
      </c>
      <c r="D884">
        <f>IF(AND(brenna5[[#This Row],[temperatura]] &gt; 0, brenna5[[#This Row],[opad]] &gt; 0),1,0)</f>
        <v>0</v>
      </c>
      <c r="E884">
        <f>IF(brenna5[[#This Row],[czy pada?]] = 1,E883 + 1,0)</f>
        <v>0</v>
      </c>
    </row>
    <row r="885" spans="1:5" x14ac:dyDescent="0.3">
      <c r="A885" s="1">
        <v>43502.791666666664</v>
      </c>
      <c r="B885">
        <v>-2.5</v>
      </c>
      <c r="C885">
        <v>0</v>
      </c>
      <c r="D885">
        <f>IF(AND(brenna5[[#This Row],[temperatura]] &gt; 0, brenna5[[#This Row],[opad]] &gt; 0),1,0)</f>
        <v>0</v>
      </c>
      <c r="E885">
        <f>IF(brenna5[[#This Row],[czy pada?]] = 1,E884 + 1,0)</f>
        <v>0</v>
      </c>
    </row>
    <row r="886" spans="1:5" x14ac:dyDescent="0.3">
      <c r="A886" s="1">
        <v>43502.833333333336</v>
      </c>
      <c r="B886">
        <v>-1.1000000000000001</v>
      </c>
      <c r="C886">
        <v>0</v>
      </c>
      <c r="D886">
        <f>IF(AND(brenna5[[#This Row],[temperatura]] &gt; 0, brenna5[[#This Row],[opad]] &gt; 0),1,0)</f>
        <v>0</v>
      </c>
      <c r="E886">
        <f>IF(brenna5[[#This Row],[czy pada?]] = 1,E885 + 1,0)</f>
        <v>0</v>
      </c>
    </row>
    <row r="887" spans="1:5" x14ac:dyDescent="0.3">
      <c r="A887" s="1">
        <v>43502.875</v>
      </c>
      <c r="B887">
        <v>2.1</v>
      </c>
      <c r="C887">
        <v>0</v>
      </c>
      <c r="D887">
        <f>IF(AND(brenna5[[#This Row],[temperatura]] &gt; 0, brenna5[[#This Row],[opad]] &gt; 0),1,0)</f>
        <v>0</v>
      </c>
      <c r="E887">
        <f>IF(brenna5[[#This Row],[czy pada?]] = 1,E886 + 1,0)</f>
        <v>0</v>
      </c>
    </row>
    <row r="888" spans="1:5" x14ac:dyDescent="0.3">
      <c r="A888" s="1">
        <v>43502.916666666664</v>
      </c>
      <c r="B888">
        <v>3</v>
      </c>
      <c r="C888">
        <v>0</v>
      </c>
      <c r="D888">
        <f>IF(AND(brenna5[[#This Row],[temperatura]] &gt; 0, brenna5[[#This Row],[opad]] &gt; 0),1,0)</f>
        <v>0</v>
      </c>
      <c r="E888">
        <f>IF(brenna5[[#This Row],[czy pada?]] = 1,E887 + 1,0)</f>
        <v>0</v>
      </c>
    </row>
    <row r="889" spans="1:5" x14ac:dyDescent="0.3">
      <c r="A889" s="1">
        <v>43502.958333333336</v>
      </c>
      <c r="B889">
        <v>1.1000000000000001</v>
      </c>
      <c r="C889">
        <v>0</v>
      </c>
      <c r="D889">
        <f>IF(AND(brenna5[[#This Row],[temperatura]] &gt; 0, brenna5[[#This Row],[opad]] &gt; 0),1,0)</f>
        <v>0</v>
      </c>
      <c r="E889">
        <f>IF(brenna5[[#This Row],[czy pada?]] = 1,E888 + 1,0)</f>
        <v>0</v>
      </c>
    </row>
    <row r="890" spans="1:5" x14ac:dyDescent="0.3">
      <c r="A890" s="1">
        <v>43503</v>
      </c>
      <c r="B890">
        <v>2.5</v>
      </c>
      <c r="C890">
        <v>0</v>
      </c>
      <c r="D890">
        <f>IF(AND(brenna5[[#This Row],[temperatura]] &gt; 0, brenna5[[#This Row],[opad]] &gt; 0),1,0)</f>
        <v>0</v>
      </c>
      <c r="E890">
        <f>IF(brenna5[[#This Row],[czy pada?]] = 1,E889 + 1,0)</f>
        <v>0</v>
      </c>
    </row>
    <row r="891" spans="1:5" x14ac:dyDescent="0.3">
      <c r="A891" s="1">
        <v>43503.041666666664</v>
      </c>
      <c r="B891">
        <v>1.3</v>
      </c>
      <c r="C891">
        <v>0</v>
      </c>
      <c r="D891">
        <f>IF(AND(brenna5[[#This Row],[temperatura]] &gt; 0, brenna5[[#This Row],[opad]] &gt; 0),1,0)</f>
        <v>0</v>
      </c>
      <c r="E891">
        <f>IF(brenna5[[#This Row],[czy pada?]] = 1,E890 + 1,0)</f>
        <v>0</v>
      </c>
    </row>
    <row r="892" spans="1:5" x14ac:dyDescent="0.3">
      <c r="A892" s="1">
        <v>43503.083333333336</v>
      </c>
      <c r="B892">
        <v>-0.4</v>
      </c>
      <c r="C892">
        <v>0</v>
      </c>
      <c r="D892">
        <f>IF(AND(brenna5[[#This Row],[temperatura]] &gt; 0, brenna5[[#This Row],[opad]] &gt; 0),1,0)</f>
        <v>0</v>
      </c>
      <c r="E892">
        <f>IF(brenna5[[#This Row],[czy pada?]] = 1,E891 + 1,0)</f>
        <v>0</v>
      </c>
    </row>
    <row r="893" spans="1:5" x14ac:dyDescent="0.3">
      <c r="A893" s="1">
        <v>43503.125</v>
      </c>
      <c r="B893">
        <v>-0.8</v>
      </c>
      <c r="C893">
        <v>0</v>
      </c>
      <c r="D893">
        <f>IF(AND(brenna5[[#This Row],[temperatura]] &gt; 0, brenna5[[#This Row],[opad]] &gt; 0),1,0)</f>
        <v>0</v>
      </c>
      <c r="E893">
        <f>IF(brenna5[[#This Row],[czy pada?]] = 1,E892 + 1,0)</f>
        <v>0</v>
      </c>
    </row>
    <row r="894" spans="1:5" x14ac:dyDescent="0.3">
      <c r="A894" s="1">
        <v>43503.166666666664</v>
      </c>
      <c r="B894">
        <v>-0.9</v>
      </c>
      <c r="C894">
        <v>0</v>
      </c>
      <c r="D894">
        <f>IF(AND(brenna5[[#This Row],[temperatura]] &gt; 0, brenna5[[#This Row],[opad]] &gt; 0),1,0)</f>
        <v>0</v>
      </c>
      <c r="E894">
        <f>IF(brenna5[[#This Row],[czy pada?]] = 1,E893 + 1,0)</f>
        <v>0</v>
      </c>
    </row>
    <row r="895" spans="1:5" x14ac:dyDescent="0.3">
      <c r="A895" s="1">
        <v>43503.208333333336</v>
      </c>
      <c r="B895">
        <v>-0.6</v>
      </c>
      <c r="C895">
        <v>0</v>
      </c>
      <c r="D895">
        <f>IF(AND(brenna5[[#This Row],[temperatura]] &gt; 0, brenna5[[#This Row],[opad]] &gt; 0),1,0)</f>
        <v>0</v>
      </c>
      <c r="E895">
        <f>IF(brenna5[[#This Row],[czy pada?]] = 1,E894 + 1,0)</f>
        <v>0</v>
      </c>
    </row>
    <row r="896" spans="1:5" x14ac:dyDescent="0.3">
      <c r="A896" s="1">
        <v>43503.25</v>
      </c>
      <c r="B896">
        <v>-1.8</v>
      </c>
      <c r="C896">
        <v>0</v>
      </c>
      <c r="D896">
        <f>IF(AND(brenna5[[#This Row],[temperatura]] &gt; 0, brenna5[[#This Row],[opad]] &gt; 0),1,0)</f>
        <v>0</v>
      </c>
      <c r="E896">
        <f>IF(brenna5[[#This Row],[czy pada?]] = 1,E895 + 1,0)</f>
        <v>0</v>
      </c>
    </row>
    <row r="897" spans="1:5" x14ac:dyDescent="0.3">
      <c r="A897" s="1">
        <v>43503.291666666664</v>
      </c>
      <c r="B897">
        <v>-1.7</v>
      </c>
      <c r="C897">
        <v>0</v>
      </c>
      <c r="D897">
        <f>IF(AND(brenna5[[#This Row],[temperatura]] &gt; 0, brenna5[[#This Row],[opad]] &gt; 0),1,0)</f>
        <v>0</v>
      </c>
      <c r="E897">
        <f>IF(brenna5[[#This Row],[czy pada?]] = 1,E896 + 1,0)</f>
        <v>0</v>
      </c>
    </row>
    <row r="898" spans="1:5" x14ac:dyDescent="0.3">
      <c r="A898" s="1">
        <v>43503.333333333336</v>
      </c>
      <c r="B898">
        <v>-0.8</v>
      </c>
      <c r="C898">
        <v>0</v>
      </c>
      <c r="D898">
        <f>IF(AND(brenna5[[#This Row],[temperatura]] &gt; 0, brenna5[[#This Row],[opad]] &gt; 0),1,0)</f>
        <v>0</v>
      </c>
      <c r="E898">
        <f>IF(brenna5[[#This Row],[czy pada?]] = 1,E897 + 1,0)</f>
        <v>0</v>
      </c>
    </row>
    <row r="899" spans="1:5" x14ac:dyDescent="0.3">
      <c r="A899" s="1">
        <v>43503.375</v>
      </c>
      <c r="B899">
        <v>0.5</v>
      </c>
      <c r="C899">
        <v>0</v>
      </c>
      <c r="D899">
        <f>IF(AND(brenna5[[#This Row],[temperatura]] &gt; 0, brenna5[[#This Row],[opad]] &gt; 0),1,0)</f>
        <v>0</v>
      </c>
      <c r="E899">
        <f>IF(brenna5[[#This Row],[czy pada?]] = 1,E898 + 1,0)</f>
        <v>0</v>
      </c>
    </row>
    <row r="900" spans="1:5" x14ac:dyDescent="0.3">
      <c r="A900" s="1">
        <v>43503.416666666664</v>
      </c>
      <c r="B900">
        <v>0.3</v>
      </c>
      <c r="C900">
        <v>0</v>
      </c>
      <c r="D900">
        <f>IF(AND(brenna5[[#This Row],[temperatura]] &gt; 0, brenna5[[#This Row],[opad]] &gt; 0),1,0)</f>
        <v>0</v>
      </c>
      <c r="E900">
        <f>IF(brenna5[[#This Row],[czy pada?]] = 1,E899 + 1,0)</f>
        <v>0</v>
      </c>
    </row>
    <row r="901" spans="1:5" x14ac:dyDescent="0.3">
      <c r="A901" s="1">
        <v>43503.458333333336</v>
      </c>
      <c r="B901">
        <v>1.5</v>
      </c>
      <c r="C901">
        <v>0</v>
      </c>
      <c r="D901">
        <f>IF(AND(brenna5[[#This Row],[temperatura]] &gt; 0, brenna5[[#This Row],[opad]] &gt; 0),1,0)</f>
        <v>0</v>
      </c>
      <c r="E901">
        <f>IF(brenna5[[#This Row],[czy pada?]] = 1,E900 + 1,0)</f>
        <v>0</v>
      </c>
    </row>
    <row r="902" spans="1:5" x14ac:dyDescent="0.3">
      <c r="A902" s="1">
        <v>43503.5</v>
      </c>
      <c r="B902">
        <v>2.2999999999999998</v>
      </c>
      <c r="C902">
        <v>0</v>
      </c>
      <c r="D902">
        <f>IF(AND(brenna5[[#This Row],[temperatura]] &gt; 0, brenna5[[#This Row],[opad]] &gt; 0),1,0)</f>
        <v>0</v>
      </c>
      <c r="E902">
        <f>IF(brenna5[[#This Row],[czy pada?]] = 1,E901 + 1,0)</f>
        <v>0</v>
      </c>
    </row>
    <row r="903" spans="1:5" x14ac:dyDescent="0.3">
      <c r="A903" s="1">
        <v>43503.541666666664</v>
      </c>
      <c r="B903">
        <v>2.6</v>
      </c>
      <c r="C903">
        <v>0</v>
      </c>
      <c r="D903">
        <f>IF(AND(brenna5[[#This Row],[temperatura]] &gt; 0, brenna5[[#This Row],[opad]] &gt; 0),1,0)</f>
        <v>0</v>
      </c>
      <c r="E903">
        <f>IF(brenna5[[#This Row],[czy pada?]] = 1,E902 + 1,0)</f>
        <v>0</v>
      </c>
    </row>
    <row r="904" spans="1:5" x14ac:dyDescent="0.3">
      <c r="A904" s="1">
        <v>43503.583333333336</v>
      </c>
      <c r="B904">
        <v>2.4</v>
      </c>
      <c r="C904">
        <v>0</v>
      </c>
      <c r="D904">
        <f>IF(AND(brenna5[[#This Row],[temperatura]] &gt; 0, brenna5[[#This Row],[opad]] &gt; 0),1,0)</f>
        <v>0</v>
      </c>
      <c r="E904">
        <f>IF(brenna5[[#This Row],[czy pada?]] = 1,E903 + 1,0)</f>
        <v>0</v>
      </c>
    </row>
    <row r="905" spans="1:5" x14ac:dyDescent="0.3">
      <c r="A905" s="1">
        <v>43503.625</v>
      </c>
      <c r="B905">
        <v>1.3</v>
      </c>
      <c r="C905">
        <v>0</v>
      </c>
      <c r="D905">
        <f>IF(AND(brenna5[[#This Row],[temperatura]] &gt; 0, brenna5[[#This Row],[opad]] &gt; 0),1,0)</f>
        <v>0</v>
      </c>
      <c r="E905">
        <f>IF(brenna5[[#This Row],[czy pada?]] = 1,E904 + 1,0)</f>
        <v>0</v>
      </c>
    </row>
    <row r="906" spans="1:5" x14ac:dyDescent="0.3">
      <c r="A906" s="1">
        <v>43503.666666666664</v>
      </c>
      <c r="B906">
        <v>0.2</v>
      </c>
      <c r="C906">
        <v>0</v>
      </c>
      <c r="D906">
        <f>IF(AND(brenna5[[#This Row],[temperatura]] &gt; 0, brenna5[[#This Row],[opad]] &gt; 0),1,0)</f>
        <v>0</v>
      </c>
      <c r="E906">
        <f>IF(brenna5[[#This Row],[czy pada?]] = 1,E905 + 1,0)</f>
        <v>0</v>
      </c>
    </row>
    <row r="907" spans="1:5" x14ac:dyDescent="0.3">
      <c r="A907" s="1">
        <v>43503.708333333336</v>
      </c>
      <c r="B907">
        <v>-0.6</v>
      </c>
      <c r="C907">
        <v>0</v>
      </c>
      <c r="D907">
        <f>IF(AND(brenna5[[#This Row],[temperatura]] &gt; 0, brenna5[[#This Row],[opad]] &gt; 0),1,0)</f>
        <v>0</v>
      </c>
      <c r="E907">
        <f>IF(brenna5[[#This Row],[czy pada?]] = 1,E906 + 1,0)</f>
        <v>0</v>
      </c>
    </row>
    <row r="908" spans="1:5" x14ac:dyDescent="0.3">
      <c r="A908" s="1">
        <v>43503.75</v>
      </c>
      <c r="B908">
        <v>-1</v>
      </c>
      <c r="C908">
        <v>0</v>
      </c>
      <c r="D908">
        <f>IF(AND(brenna5[[#This Row],[temperatura]] &gt; 0, brenna5[[#This Row],[opad]] &gt; 0),1,0)</f>
        <v>0</v>
      </c>
      <c r="E908">
        <f>IF(brenna5[[#This Row],[czy pada?]] = 1,E907 + 1,0)</f>
        <v>0</v>
      </c>
    </row>
    <row r="909" spans="1:5" x14ac:dyDescent="0.3">
      <c r="A909" s="1">
        <v>43503.791666666664</v>
      </c>
      <c r="B909">
        <v>-1.3</v>
      </c>
      <c r="C909">
        <v>0</v>
      </c>
      <c r="D909">
        <f>IF(AND(brenna5[[#This Row],[temperatura]] &gt; 0, brenna5[[#This Row],[opad]] &gt; 0),1,0)</f>
        <v>0</v>
      </c>
      <c r="E909">
        <f>IF(brenna5[[#This Row],[czy pada?]] = 1,E908 + 1,0)</f>
        <v>0</v>
      </c>
    </row>
    <row r="910" spans="1:5" x14ac:dyDescent="0.3">
      <c r="A910" s="1">
        <v>43503.833333333336</v>
      </c>
      <c r="B910">
        <v>-1.4</v>
      </c>
      <c r="C910">
        <v>0</v>
      </c>
      <c r="D910">
        <f>IF(AND(brenna5[[#This Row],[temperatura]] &gt; 0, brenna5[[#This Row],[opad]] &gt; 0),1,0)</f>
        <v>0</v>
      </c>
      <c r="E910">
        <f>IF(brenna5[[#This Row],[czy pada?]] = 1,E909 + 1,0)</f>
        <v>0</v>
      </c>
    </row>
    <row r="911" spans="1:5" x14ac:dyDescent="0.3">
      <c r="A911" s="1">
        <v>43503.875</v>
      </c>
      <c r="B911">
        <v>-1.8</v>
      </c>
      <c r="C911">
        <v>0</v>
      </c>
      <c r="D911">
        <f>IF(AND(brenna5[[#This Row],[temperatura]] &gt; 0, brenna5[[#This Row],[opad]] &gt; 0),1,0)</f>
        <v>0</v>
      </c>
      <c r="E911">
        <f>IF(brenna5[[#This Row],[czy pada?]] = 1,E910 + 1,0)</f>
        <v>0</v>
      </c>
    </row>
    <row r="912" spans="1:5" x14ac:dyDescent="0.3">
      <c r="A912" s="1">
        <v>43503.916666666664</v>
      </c>
      <c r="B912">
        <v>-2.2999999999999998</v>
      </c>
      <c r="C912">
        <v>0</v>
      </c>
      <c r="D912">
        <f>IF(AND(brenna5[[#This Row],[temperatura]] &gt; 0, brenna5[[#This Row],[opad]] &gt; 0),1,0)</f>
        <v>0</v>
      </c>
      <c r="E912">
        <f>IF(brenna5[[#This Row],[czy pada?]] = 1,E911 + 1,0)</f>
        <v>0</v>
      </c>
    </row>
    <row r="913" spans="1:5" x14ac:dyDescent="0.3">
      <c r="A913" s="1">
        <v>43503.958333333336</v>
      </c>
      <c r="B913">
        <v>-2.6</v>
      </c>
      <c r="C913">
        <v>0</v>
      </c>
      <c r="D913">
        <f>IF(AND(brenna5[[#This Row],[temperatura]] &gt; 0, brenna5[[#This Row],[opad]] &gt; 0),1,0)</f>
        <v>0</v>
      </c>
      <c r="E913">
        <f>IF(brenna5[[#This Row],[czy pada?]] = 1,E912 + 1,0)</f>
        <v>0</v>
      </c>
    </row>
    <row r="914" spans="1:5" x14ac:dyDescent="0.3">
      <c r="A914" s="1">
        <v>43504</v>
      </c>
      <c r="B914">
        <v>-3</v>
      </c>
      <c r="C914">
        <v>0</v>
      </c>
      <c r="D914">
        <f>IF(AND(brenna5[[#This Row],[temperatura]] &gt; 0, brenna5[[#This Row],[opad]] &gt; 0),1,0)</f>
        <v>0</v>
      </c>
      <c r="E914">
        <f>IF(brenna5[[#This Row],[czy pada?]] = 1,E913 + 1,0)</f>
        <v>0</v>
      </c>
    </row>
    <row r="915" spans="1:5" x14ac:dyDescent="0.3">
      <c r="A915" s="1">
        <v>43504.041666666664</v>
      </c>
      <c r="B915">
        <v>-3</v>
      </c>
      <c r="C915">
        <v>0</v>
      </c>
      <c r="D915">
        <f>IF(AND(brenna5[[#This Row],[temperatura]] &gt; 0, brenna5[[#This Row],[opad]] &gt; 0),1,0)</f>
        <v>0</v>
      </c>
      <c r="E915">
        <f>IF(brenna5[[#This Row],[czy pada?]] = 1,E914 + 1,0)</f>
        <v>0</v>
      </c>
    </row>
    <row r="916" spans="1:5" x14ac:dyDescent="0.3">
      <c r="A916" s="1">
        <v>43504.083333333336</v>
      </c>
      <c r="B916">
        <v>-2.6</v>
      </c>
      <c r="C916">
        <v>0</v>
      </c>
      <c r="D916">
        <f>IF(AND(brenna5[[#This Row],[temperatura]] &gt; 0, brenna5[[#This Row],[opad]] &gt; 0),1,0)</f>
        <v>0</v>
      </c>
      <c r="E916">
        <f>IF(brenna5[[#This Row],[czy pada?]] = 1,E915 + 1,0)</f>
        <v>0</v>
      </c>
    </row>
    <row r="917" spans="1:5" x14ac:dyDescent="0.3">
      <c r="A917" s="1">
        <v>43504.125</v>
      </c>
      <c r="B917">
        <v>-2.5</v>
      </c>
      <c r="C917">
        <v>0</v>
      </c>
      <c r="D917">
        <f>IF(AND(brenna5[[#This Row],[temperatura]] &gt; 0, brenna5[[#This Row],[opad]] &gt; 0),1,0)</f>
        <v>0</v>
      </c>
      <c r="E917">
        <f>IF(brenna5[[#This Row],[czy pada?]] = 1,E916 + 1,0)</f>
        <v>0</v>
      </c>
    </row>
    <row r="918" spans="1:5" x14ac:dyDescent="0.3">
      <c r="A918" s="1">
        <v>43504.166666666664</v>
      </c>
      <c r="B918">
        <v>-2.6</v>
      </c>
      <c r="C918">
        <v>0</v>
      </c>
      <c r="D918">
        <f>IF(AND(brenna5[[#This Row],[temperatura]] &gt; 0, brenna5[[#This Row],[opad]] &gt; 0),1,0)</f>
        <v>0</v>
      </c>
      <c r="E918">
        <f>IF(brenna5[[#This Row],[czy pada?]] = 1,E917 + 1,0)</f>
        <v>0</v>
      </c>
    </row>
    <row r="919" spans="1:5" x14ac:dyDescent="0.3">
      <c r="A919" s="1">
        <v>43504.208333333336</v>
      </c>
      <c r="B919">
        <v>-2.7</v>
      </c>
      <c r="C919">
        <v>0</v>
      </c>
      <c r="D919">
        <f>IF(AND(brenna5[[#This Row],[temperatura]] &gt; 0, brenna5[[#This Row],[opad]] &gt; 0),1,0)</f>
        <v>0</v>
      </c>
      <c r="E919">
        <f>IF(brenna5[[#This Row],[czy pada?]] = 1,E918 + 1,0)</f>
        <v>0</v>
      </c>
    </row>
    <row r="920" spans="1:5" x14ac:dyDescent="0.3">
      <c r="A920" s="1">
        <v>43504.25</v>
      </c>
      <c r="B920">
        <v>-2.4</v>
      </c>
      <c r="C920">
        <v>0</v>
      </c>
      <c r="D920">
        <f>IF(AND(brenna5[[#This Row],[temperatura]] &gt; 0, brenna5[[#This Row],[opad]] &gt; 0),1,0)</f>
        <v>0</v>
      </c>
      <c r="E920">
        <f>IF(brenna5[[#This Row],[czy pada?]] = 1,E919 + 1,0)</f>
        <v>0</v>
      </c>
    </row>
    <row r="921" spans="1:5" x14ac:dyDescent="0.3">
      <c r="A921" s="1">
        <v>43504.291666666664</v>
      </c>
      <c r="B921">
        <v>-2.2000000000000002</v>
      </c>
      <c r="C921">
        <v>0</v>
      </c>
      <c r="D921">
        <f>IF(AND(brenna5[[#This Row],[temperatura]] &gt; 0, brenna5[[#This Row],[opad]] &gt; 0),1,0)</f>
        <v>0</v>
      </c>
      <c r="E921">
        <f>IF(brenna5[[#This Row],[czy pada?]] = 1,E920 + 1,0)</f>
        <v>0</v>
      </c>
    </row>
    <row r="922" spans="1:5" x14ac:dyDescent="0.3">
      <c r="A922" s="1">
        <v>43504.333333333336</v>
      </c>
      <c r="B922">
        <v>-2.2000000000000002</v>
      </c>
      <c r="C922">
        <v>0</v>
      </c>
      <c r="D922">
        <f>IF(AND(brenna5[[#This Row],[temperatura]] &gt; 0, brenna5[[#This Row],[opad]] &gt; 0),1,0)</f>
        <v>0</v>
      </c>
      <c r="E922">
        <f>IF(brenna5[[#This Row],[czy pada?]] = 1,E921 + 1,0)</f>
        <v>0</v>
      </c>
    </row>
    <row r="923" spans="1:5" x14ac:dyDescent="0.3">
      <c r="A923" s="1">
        <v>43504.375</v>
      </c>
      <c r="B923">
        <v>-1.9</v>
      </c>
      <c r="C923">
        <v>0</v>
      </c>
      <c r="D923">
        <f>IF(AND(brenna5[[#This Row],[temperatura]] &gt; 0, brenna5[[#This Row],[opad]] &gt; 0),1,0)</f>
        <v>0</v>
      </c>
      <c r="E923">
        <f>IF(brenna5[[#This Row],[czy pada?]] = 1,E922 + 1,0)</f>
        <v>0</v>
      </c>
    </row>
    <row r="924" spans="1:5" x14ac:dyDescent="0.3">
      <c r="A924" s="1">
        <v>43504.416666666664</v>
      </c>
      <c r="B924">
        <v>-1.5</v>
      </c>
      <c r="C924">
        <v>0</v>
      </c>
      <c r="D924">
        <f>IF(AND(brenna5[[#This Row],[temperatura]] &gt; 0, brenna5[[#This Row],[opad]] &gt; 0),1,0)</f>
        <v>0</v>
      </c>
      <c r="E924">
        <f>IF(brenna5[[#This Row],[czy pada?]] = 1,E923 + 1,0)</f>
        <v>0</v>
      </c>
    </row>
    <row r="925" spans="1:5" x14ac:dyDescent="0.3">
      <c r="A925" s="1">
        <v>43504.458333333336</v>
      </c>
      <c r="B925">
        <v>-0.7</v>
      </c>
      <c r="C925">
        <v>0</v>
      </c>
      <c r="D925">
        <f>IF(AND(brenna5[[#This Row],[temperatura]] &gt; 0, brenna5[[#This Row],[opad]] &gt; 0),1,0)</f>
        <v>0</v>
      </c>
      <c r="E925">
        <f>IF(brenna5[[#This Row],[czy pada?]] = 1,E924 + 1,0)</f>
        <v>0</v>
      </c>
    </row>
    <row r="926" spans="1:5" x14ac:dyDescent="0.3">
      <c r="A926" s="1">
        <v>43504.5</v>
      </c>
      <c r="B926">
        <v>0.3</v>
      </c>
      <c r="C926">
        <v>0</v>
      </c>
      <c r="D926">
        <f>IF(AND(brenna5[[#This Row],[temperatura]] &gt; 0, brenna5[[#This Row],[opad]] &gt; 0),1,0)</f>
        <v>0</v>
      </c>
      <c r="E926">
        <f>IF(brenna5[[#This Row],[czy pada?]] = 1,E925 + 1,0)</f>
        <v>0</v>
      </c>
    </row>
    <row r="927" spans="1:5" x14ac:dyDescent="0.3">
      <c r="A927" s="1">
        <v>43504.541666666664</v>
      </c>
      <c r="B927">
        <v>0.8</v>
      </c>
      <c r="C927">
        <v>0</v>
      </c>
      <c r="D927">
        <f>IF(AND(brenna5[[#This Row],[temperatura]] &gt; 0, brenna5[[#This Row],[opad]] &gt; 0),1,0)</f>
        <v>0</v>
      </c>
      <c r="E927">
        <f>IF(brenna5[[#This Row],[czy pada?]] = 1,E926 + 1,0)</f>
        <v>0</v>
      </c>
    </row>
    <row r="928" spans="1:5" x14ac:dyDescent="0.3">
      <c r="A928" s="1">
        <v>43504.583333333336</v>
      </c>
      <c r="B928">
        <v>0.7</v>
      </c>
      <c r="C928">
        <v>0</v>
      </c>
      <c r="D928">
        <f>IF(AND(brenna5[[#This Row],[temperatura]] &gt; 0, brenna5[[#This Row],[opad]] &gt; 0),1,0)</f>
        <v>0</v>
      </c>
      <c r="E928">
        <f>IF(brenna5[[#This Row],[czy pada?]] = 1,E927 + 1,0)</f>
        <v>0</v>
      </c>
    </row>
    <row r="929" spans="1:5" x14ac:dyDescent="0.3">
      <c r="A929" s="1">
        <v>43504.625</v>
      </c>
      <c r="B929">
        <v>0.1</v>
      </c>
      <c r="C929">
        <v>0</v>
      </c>
      <c r="D929">
        <f>IF(AND(brenna5[[#This Row],[temperatura]] &gt; 0, brenna5[[#This Row],[opad]] &gt; 0),1,0)</f>
        <v>0</v>
      </c>
      <c r="E929">
        <f>IF(brenna5[[#This Row],[czy pada?]] = 1,E928 + 1,0)</f>
        <v>0</v>
      </c>
    </row>
    <row r="930" spans="1:5" x14ac:dyDescent="0.3">
      <c r="A930" s="1">
        <v>43504.666666666664</v>
      </c>
      <c r="B930">
        <v>-1.2</v>
      </c>
      <c r="C930">
        <v>0</v>
      </c>
      <c r="D930">
        <f>IF(AND(brenna5[[#This Row],[temperatura]] &gt; 0, brenna5[[#This Row],[opad]] &gt; 0),1,0)</f>
        <v>0</v>
      </c>
      <c r="E930">
        <f>IF(brenna5[[#This Row],[czy pada?]] = 1,E929 + 1,0)</f>
        <v>0</v>
      </c>
    </row>
    <row r="931" spans="1:5" x14ac:dyDescent="0.3">
      <c r="A931" s="1">
        <v>43504.708333333336</v>
      </c>
      <c r="B931">
        <v>-2.1</v>
      </c>
      <c r="C931">
        <v>0</v>
      </c>
      <c r="D931">
        <f>IF(AND(brenna5[[#This Row],[temperatura]] &gt; 0, brenna5[[#This Row],[opad]] &gt; 0),1,0)</f>
        <v>0</v>
      </c>
      <c r="E931">
        <f>IF(brenna5[[#This Row],[czy pada?]] = 1,E930 + 1,0)</f>
        <v>0</v>
      </c>
    </row>
    <row r="932" spans="1:5" x14ac:dyDescent="0.3">
      <c r="A932" s="1">
        <v>43504.75</v>
      </c>
      <c r="B932">
        <v>-2.7</v>
      </c>
      <c r="C932">
        <v>0</v>
      </c>
      <c r="D932">
        <f>IF(AND(brenna5[[#This Row],[temperatura]] &gt; 0, brenna5[[#This Row],[opad]] &gt; 0),1,0)</f>
        <v>0</v>
      </c>
      <c r="E932">
        <f>IF(brenna5[[#This Row],[czy pada?]] = 1,E931 + 1,0)</f>
        <v>0</v>
      </c>
    </row>
    <row r="933" spans="1:5" x14ac:dyDescent="0.3">
      <c r="A933" s="1">
        <v>43504.791666666664</v>
      </c>
      <c r="B933">
        <v>-2</v>
      </c>
      <c r="C933">
        <v>0</v>
      </c>
      <c r="D933">
        <f>IF(AND(brenna5[[#This Row],[temperatura]] &gt; 0, brenna5[[#This Row],[opad]] &gt; 0),1,0)</f>
        <v>0</v>
      </c>
      <c r="E933">
        <f>IF(brenna5[[#This Row],[czy pada?]] = 1,E932 + 1,0)</f>
        <v>0</v>
      </c>
    </row>
    <row r="934" spans="1:5" x14ac:dyDescent="0.3">
      <c r="A934" s="1">
        <v>43504.833333333336</v>
      </c>
      <c r="B934">
        <v>-0.5</v>
      </c>
      <c r="C934">
        <v>0</v>
      </c>
      <c r="D934">
        <f>IF(AND(brenna5[[#This Row],[temperatura]] &gt; 0, brenna5[[#This Row],[opad]] &gt; 0),1,0)</f>
        <v>0</v>
      </c>
      <c r="E934">
        <f>IF(brenna5[[#This Row],[czy pada?]] = 1,E933 + 1,0)</f>
        <v>0</v>
      </c>
    </row>
    <row r="935" spans="1:5" x14ac:dyDescent="0.3">
      <c r="A935" s="1">
        <v>43504.875</v>
      </c>
      <c r="B935">
        <v>-0.5</v>
      </c>
      <c r="C935">
        <v>0</v>
      </c>
      <c r="D935">
        <f>IF(AND(brenna5[[#This Row],[temperatura]] &gt; 0, brenna5[[#This Row],[opad]] &gt; 0),1,0)</f>
        <v>0</v>
      </c>
      <c r="E935">
        <f>IF(brenna5[[#This Row],[czy pada?]] = 1,E934 + 1,0)</f>
        <v>0</v>
      </c>
    </row>
    <row r="936" spans="1:5" x14ac:dyDescent="0.3">
      <c r="A936" s="1">
        <v>43504.916666666664</v>
      </c>
      <c r="B936">
        <v>-2.7</v>
      </c>
      <c r="C936">
        <v>0</v>
      </c>
      <c r="D936">
        <f>IF(AND(brenna5[[#This Row],[temperatura]] &gt; 0, brenna5[[#This Row],[opad]] &gt; 0),1,0)</f>
        <v>0</v>
      </c>
      <c r="E936">
        <f>IF(brenna5[[#This Row],[czy pada?]] = 1,E935 + 1,0)</f>
        <v>0</v>
      </c>
    </row>
    <row r="937" spans="1:5" x14ac:dyDescent="0.3">
      <c r="A937" s="1">
        <v>43504.958333333336</v>
      </c>
      <c r="B937">
        <v>-0.7</v>
      </c>
      <c r="C937">
        <v>0</v>
      </c>
      <c r="D937">
        <f>IF(AND(brenna5[[#This Row],[temperatura]] &gt; 0, brenna5[[#This Row],[opad]] &gt; 0),1,0)</f>
        <v>0</v>
      </c>
      <c r="E937">
        <f>IF(brenna5[[#This Row],[czy pada?]] = 1,E936 + 1,0)</f>
        <v>0</v>
      </c>
    </row>
    <row r="938" spans="1:5" x14ac:dyDescent="0.3">
      <c r="A938" s="1">
        <v>43505</v>
      </c>
      <c r="B938">
        <v>-1</v>
      </c>
      <c r="C938">
        <v>0</v>
      </c>
      <c r="D938">
        <f>IF(AND(brenna5[[#This Row],[temperatura]] &gt; 0, brenna5[[#This Row],[opad]] &gt; 0),1,0)</f>
        <v>0</v>
      </c>
      <c r="E938">
        <f>IF(brenna5[[#This Row],[czy pada?]] = 1,E937 + 1,0)</f>
        <v>0</v>
      </c>
    </row>
    <row r="939" spans="1:5" x14ac:dyDescent="0.3">
      <c r="A939" s="1">
        <v>43505.041666666664</v>
      </c>
      <c r="B939">
        <v>-1.6</v>
      </c>
      <c r="C939">
        <v>0</v>
      </c>
      <c r="D939">
        <f>IF(AND(brenna5[[#This Row],[temperatura]] &gt; 0, brenna5[[#This Row],[opad]] &gt; 0),1,0)</f>
        <v>0</v>
      </c>
      <c r="E939">
        <f>IF(brenna5[[#This Row],[czy pada?]] = 1,E938 + 1,0)</f>
        <v>0</v>
      </c>
    </row>
    <row r="940" spans="1:5" x14ac:dyDescent="0.3">
      <c r="A940" s="1">
        <v>43505.083333333336</v>
      </c>
      <c r="B940">
        <v>-1.7</v>
      </c>
      <c r="C940">
        <v>0</v>
      </c>
      <c r="D940">
        <f>IF(AND(brenna5[[#This Row],[temperatura]] &gt; 0, brenna5[[#This Row],[opad]] &gt; 0),1,0)</f>
        <v>0</v>
      </c>
      <c r="E940">
        <f>IF(brenna5[[#This Row],[czy pada?]] = 1,E939 + 1,0)</f>
        <v>0</v>
      </c>
    </row>
    <row r="941" spans="1:5" x14ac:dyDescent="0.3">
      <c r="A941" s="1">
        <v>43505.125</v>
      </c>
      <c r="B941">
        <v>-2.2999999999999998</v>
      </c>
      <c r="C941">
        <v>0</v>
      </c>
      <c r="D941">
        <f>IF(AND(brenna5[[#This Row],[temperatura]] &gt; 0, brenna5[[#This Row],[opad]] &gt; 0),1,0)</f>
        <v>0</v>
      </c>
      <c r="E941">
        <f>IF(brenna5[[#This Row],[czy pada?]] = 1,E940 + 1,0)</f>
        <v>0</v>
      </c>
    </row>
    <row r="942" spans="1:5" x14ac:dyDescent="0.3">
      <c r="A942" s="1">
        <v>43505.166666666664</v>
      </c>
      <c r="B942">
        <v>-2.2999999999999998</v>
      </c>
      <c r="C942">
        <v>0</v>
      </c>
      <c r="D942">
        <f>IF(AND(brenna5[[#This Row],[temperatura]] &gt; 0, brenna5[[#This Row],[opad]] &gt; 0),1,0)</f>
        <v>0</v>
      </c>
      <c r="E942">
        <f>IF(brenna5[[#This Row],[czy pada?]] = 1,E941 + 1,0)</f>
        <v>0</v>
      </c>
    </row>
    <row r="943" spans="1:5" x14ac:dyDescent="0.3">
      <c r="A943" s="1">
        <v>43505.208333333336</v>
      </c>
      <c r="B943">
        <v>-2.7</v>
      </c>
      <c r="C943">
        <v>0</v>
      </c>
      <c r="D943">
        <f>IF(AND(brenna5[[#This Row],[temperatura]] &gt; 0, brenna5[[#This Row],[opad]] &gt; 0),1,0)</f>
        <v>0</v>
      </c>
      <c r="E943">
        <f>IF(brenna5[[#This Row],[czy pada?]] = 1,E942 + 1,0)</f>
        <v>0</v>
      </c>
    </row>
    <row r="944" spans="1:5" x14ac:dyDescent="0.3">
      <c r="A944" s="1">
        <v>43505.25</v>
      </c>
      <c r="B944">
        <v>-3.1</v>
      </c>
      <c r="C944">
        <v>0</v>
      </c>
      <c r="D944">
        <f>IF(AND(brenna5[[#This Row],[temperatura]] &gt; 0, brenna5[[#This Row],[opad]] &gt; 0),1,0)</f>
        <v>0</v>
      </c>
      <c r="E944">
        <f>IF(brenna5[[#This Row],[czy pada?]] = 1,E943 + 1,0)</f>
        <v>0</v>
      </c>
    </row>
    <row r="945" spans="1:5" x14ac:dyDescent="0.3">
      <c r="A945" s="1">
        <v>43505.291666666664</v>
      </c>
      <c r="B945">
        <v>-2.7</v>
      </c>
      <c r="C945">
        <v>0</v>
      </c>
      <c r="D945">
        <f>IF(AND(brenna5[[#This Row],[temperatura]] &gt; 0, brenna5[[#This Row],[opad]] &gt; 0),1,0)</f>
        <v>0</v>
      </c>
      <c r="E945">
        <f>IF(brenna5[[#This Row],[czy pada?]] = 1,E944 + 1,0)</f>
        <v>0</v>
      </c>
    </row>
    <row r="946" spans="1:5" x14ac:dyDescent="0.3">
      <c r="A946" s="1">
        <v>43505.333333333336</v>
      </c>
      <c r="B946">
        <v>-2.2000000000000002</v>
      </c>
      <c r="C946">
        <v>0</v>
      </c>
      <c r="D946">
        <f>IF(AND(brenna5[[#This Row],[temperatura]] &gt; 0, brenna5[[#This Row],[opad]] &gt; 0),1,0)</f>
        <v>0</v>
      </c>
      <c r="E946">
        <f>IF(brenna5[[#This Row],[czy pada?]] = 1,E945 + 1,0)</f>
        <v>0</v>
      </c>
    </row>
    <row r="947" spans="1:5" x14ac:dyDescent="0.3">
      <c r="A947" s="1">
        <v>43505.375</v>
      </c>
      <c r="B947">
        <v>-1.5</v>
      </c>
      <c r="C947">
        <v>0</v>
      </c>
      <c r="D947">
        <f>IF(AND(brenna5[[#This Row],[temperatura]] &gt; 0, brenna5[[#This Row],[opad]] &gt; 0),1,0)</f>
        <v>0</v>
      </c>
      <c r="E947">
        <f>IF(brenna5[[#This Row],[czy pada?]] = 1,E946 + 1,0)</f>
        <v>0</v>
      </c>
    </row>
    <row r="948" spans="1:5" x14ac:dyDescent="0.3">
      <c r="A948" s="1">
        <v>43505.416666666664</v>
      </c>
      <c r="B948">
        <v>-0.9</v>
      </c>
      <c r="C948">
        <v>0</v>
      </c>
      <c r="D948">
        <f>IF(AND(brenna5[[#This Row],[temperatura]] &gt; 0, brenna5[[#This Row],[opad]] &gt; 0),1,0)</f>
        <v>0</v>
      </c>
      <c r="E948">
        <f>IF(brenna5[[#This Row],[czy pada?]] = 1,E947 + 1,0)</f>
        <v>0</v>
      </c>
    </row>
    <row r="949" spans="1:5" x14ac:dyDescent="0.3">
      <c r="A949" s="1">
        <v>43505.458333333336</v>
      </c>
      <c r="B949">
        <v>0</v>
      </c>
      <c r="C949">
        <v>0</v>
      </c>
      <c r="D949">
        <f>IF(AND(brenna5[[#This Row],[temperatura]] &gt; 0, brenna5[[#This Row],[opad]] &gt; 0),1,0)</f>
        <v>0</v>
      </c>
      <c r="E949">
        <f>IF(brenna5[[#This Row],[czy pada?]] = 1,E948 + 1,0)</f>
        <v>0</v>
      </c>
    </row>
    <row r="950" spans="1:5" x14ac:dyDescent="0.3">
      <c r="A950" s="1">
        <v>43505.5</v>
      </c>
      <c r="B950">
        <v>0.7</v>
      </c>
      <c r="C950">
        <v>0</v>
      </c>
      <c r="D950">
        <f>IF(AND(brenna5[[#This Row],[temperatura]] &gt; 0, brenna5[[#This Row],[opad]] &gt; 0),1,0)</f>
        <v>0</v>
      </c>
      <c r="E950">
        <f>IF(brenna5[[#This Row],[czy pada?]] = 1,E949 + 1,0)</f>
        <v>0</v>
      </c>
    </row>
    <row r="951" spans="1:5" x14ac:dyDescent="0.3">
      <c r="A951" s="1">
        <v>43505.541666666664</v>
      </c>
      <c r="B951">
        <v>0.9</v>
      </c>
      <c r="C951">
        <v>0</v>
      </c>
      <c r="D951">
        <f>IF(AND(brenna5[[#This Row],[temperatura]] &gt; 0, brenna5[[#This Row],[opad]] &gt; 0),1,0)</f>
        <v>0</v>
      </c>
      <c r="E951">
        <f>IF(brenna5[[#This Row],[czy pada?]] = 1,E950 + 1,0)</f>
        <v>0</v>
      </c>
    </row>
    <row r="952" spans="1:5" x14ac:dyDescent="0.3">
      <c r="A952" s="1">
        <v>43505.583333333336</v>
      </c>
      <c r="B952">
        <v>1.3</v>
      </c>
      <c r="C952">
        <v>0</v>
      </c>
      <c r="D952">
        <f>IF(AND(brenna5[[#This Row],[temperatura]] &gt; 0, brenna5[[#This Row],[opad]] &gt; 0),1,0)</f>
        <v>0</v>
      </c>
      <c r="E952">
        <f>IF(brenna5[[#This Row],[czy pada?]] = 1,E951 + 1,0)</f>
        <v>0</v>
      </c>
    </row>
    <row r="953" spans="1:5" x14ac:dyDescent="0.3">
      <c r="A953" s="1">
        <v>43505.625</v>
      </c>
      <c r="B953">
        <v>1</v>
      </c>
      <c r="C953">
        <v>0</v>
      </c>
      <c r="D953">
        <f>IF(AND(brenna5[[#This Row],[temperatura]] &gt; 0, brenna5[[#This Row],[opad]] &gt; 0),1,0)</f>
        <v>0</v>
      </c>
      <c r="E953">
        <f>IF(brenna5[[#This Row],[czy pada?]] = 1,E952 + 1,0)</f>
        <v>0</v>
      </c>
    </row>
    <row r="954" spans="1:5" x14ac:dyDescent="0.3">
      <c r="A954" s="1">
        <v>43505.666666666664</v>
      </c>
      <c r="B954">
        <v>0.4</v>
      </c>
      <c r="C954">
        <v>0</v>
      </c>
      <c r="D954">
        <f>IF(AND(brenna5[[#This Row],[temperatura]] &gt; 0, brenna5[[#This Row],[opad]] &gt; 0),1,0)</f>
        <v>0</v>
      </c>
      <c r="E954">
        <f>IF(brenna5[[#This Row],[czy pada?]] = 1,E953 + 1,0)</f>
        <v>0</v>
      </c>
    </row>
    <row r="955" spans="1:5" x14ac:dyDescent="0.3">
      <c r="A955" s="1">
        <v>43505.708333333336</v>
      </c>
      <c r="B955">
        <v>-0.3</v>
      </c>
      <c r="C955">
        <v>0</v>
      </c>
      <c r="D955">
        <f>IF(AND(brenna5[[#This Row],[temperatura]] &gt; 0, brenna5[[#This Row],[opad]] &gt; 0),1,0)</f>
        <v>0</v>
      </c>
      <c r="E955">
        <f>IF(brenna5[[#This Row],[czy pada?]] = 1,E954 + 1,0)</f>
        <v>0</v>
      </c>
    </row>
    <row r="956" spans="1:5" x14ac:dyDescent="0.3">
      <c r="A956" s="1">
        <v>43505.75</v>
      </c>
      <c r="B956">
        <v>-0.6</v>
      </c>
      <c r="C956">
        <v>0</v>
      </c>
      <c r="D956">
        <f>IF(AND(brenna5[[#This Row],[temperatura]] &gt; 0, brenna5[[#This Row],[opad]] &gt; 0),1,0)</f>
        <v>0</v>
      </c>
      <c r="E956">
        <f>IF(brenna5[[#This Row],[czy pada?]] = 1,E955 + 1,0)</f>
        <v>0</v>
      </c>
    </row>
    <row r="957" spans="1:5" x14ac:dyDescent="0.3">
      <c r="A957" s="1">
        <v>43505.791666666664</v>
      </c>
      <c r="B957">
        <v>-0.9</v>
      </c>
      <c r="C957">
        <v>0</v>
      </c>
      <c r="D957">
        <f>IF(AND(brenna5[[#This Row],[temperatura]] &gt; 0, brenna5[[#This Row],[opad]] &gt; 0),1,0)</f>
        <v>0</v>
      </c>
      <c r="E957">
        <f>IF(brenna5[[#This Row],[czy pada?]] = 1,E956 + 1,0)</f>
        <v>0</v>
      </c>
    </row>
    <row r="958" spans="1:5" x14ac:dyDescent="0.3">
      <c r="A958" s="1">
        <v>43505.833333333336</v>
      </c>
      <c r="B958">
        <v>-0.8</v>
      </c>
      <c r="C958">
        <v>0</v>
      </c>
      <c r="D958">
        <f>IF(AND(brenna5[[#This Row],[temperatura]] &gt; 0, brenna5[[#This Row],[opad]] &gt; 0),1,0)</f>
        <v>0</v>
      </c>
      <c r="E958">
        <f>IF(brenna5[[#This Row],[czy pada?]] = 1,E957 + 1,0)</f>
        <v>0</v>
      </c>
    </row>
    <row r="959" spans="1:5" x14ac:dyDescent="0.3">
      <c r="A959" s="1">
        <v>43505.875</v>
      </c>
      <c r="B959">
        <v>-0.6</v>
      </c>
      <c r="C959">
        <v>0</v>
      </c>
      <c r="D959">
        <f>IF(AND(brenna5[[#This Row],[temperatura]] &gt; 0, brenna5[[#This Row],[opad]] &gt; 0),1,0)</f>
        <v>0</v>
      </c>
      <c r="E959">
        <f>IF(brenna5[[#This Row],[czy pada?]] = 1,E958 + 1,0)</f>
        <v>0</v>
      </c>
    </row>
    <row r="960" spans="1:5" x14ac:dyDescent="0.3">
      <c r="A960" s="1">
        <v>43505.916666666664</v>
      </c>
      <c r="B960">
        <v>-0.5</v>
      </c>
      <c r="C960">
        <v>0</v>
      </c>
      <c r="D960">
        <f>IF(AND(brenna5[[#This Row],[temperatura]] &gt; 0, brenna5[[#This Row],[opad]] &gt; 0),1,0)</f>
        <v>0</v>
      </c>
      <c r="E960">
        <f>IF(brenna5[[#This Row],[czy pada?]] = 1,E959 + 1,0)</f>
        <v>0</v>
      </c>
    </row>
    <row r="961" spans="1:5" x14ac:dyDescent="0.3">
      <c r="A961" s="1">
        <v>43505.958333333336</v>
      </c>
      <c r="B961">
        <v>-0.6</v>
      </c>
      <c r="C961">
        <v>0</v>
      </c>
      <c r="D961">
        <f>IF(AND(brenna5[[#This Row],[temperatura]] &gt; 0, brenna5[[#This Row],[opad]] &gt; 0),1,0)</f>
        <v>0</v>
      </c>
      <c r="E961">
        <f>IF(brenna5[[#This Row],[czy pada?]] = 1,E960 + 1,0)</f>
        <v>0</v>
      </c>
    </row>
    <row r="962" spans="1:5" x14ac:dyDescent="0.3">
      <c r="A962" s="1">
        <v>43506</v>
      </c>
      <c r="B962">
        <v>-0.3</v>
      </c>
      <c r="C962">
        <v>0</v>
      </c>
      <c r="D962">
        <f>IF(AND(brenna5[[#This Row],[temperatura]] &gt; 0, brenna5[[#This Row],[opad]] &gt; 0),1,0)</f>
        <v>0</v>
      </c>
      <c r="E962">
        <f>IF(brenna5[[#This Row],[czy pada?]] = 1,E961 + 1,0)</f>
        <v>0</v>
      </c>
    </row>
    <row r="963" spans="1:5" x14ac:dyDescent="0.3">
      <c r="A963" s="1">
        <v>43506.041666666664</v>
      </c>
      <c r="B963">
        <v>-0.4</v>
      </c>
      <c r="C963">
        <v>0</v>
      </c>
      <c r="D963">
        <f>IF(AND(brenna5[[#This Row],[temperatura]] &gt; 0, brenna5[[#This Row],[opad]] &gt; 0),1,0)</f>
        <v>0</v>
      </c>
      <c r="E963">
        <f>IF(brenna5[[#This Row],[czy pada?]] = 1,E962 + 1,0)</f>
        <v>0</v>
      </c>
    </row>
    <row r="964" spans="1:5" x14ac:dyDescent="0.3">
      <c r="A964" s="1">
        <v>43506.083333333336</v>
      </c>
      <c r="B964">
        <v>-0.6</v>
      </c>
      <c r="C964">
        <v>0</v>
      </c>
      <c r="D964">
        <f>IF(AND(brenna5[[#This Row],[temperatura]] &gt; 0, brenna5[[#This Row],[opad]] &gt; 0),1,0)</f>
        <v>0</v>
      </c>
      <c r="E964">
        <f>IF(brenna5[[#This Row],[czy pada?]] = 1,E963 + 1,0)</f>
        <v>0</v>
      </c>
    </row>
    <row r="965" spans="1:5" x14ac:dyDescent="0.3">
      <c r="A965" s="1">
        <v>43506.125</v>
      </c>
      <c r="B965">
        <v>-1</v>
      </c>
      <c r="C965">
        <v>0</v>
      </c>
      <c r="D965">
        <f>IF(AND(brenna5[[#This Row],[temperatura]] &gt; 0, brenna5[[#This Row],[opad]] &gt; 0),1,0)</f>
        <v>0</v>
      </c>
      <c r="E965">
        <f>IF(brenna5[[#This Row],[czy pada?]] = 1,E964 + 1,0)</f>
        <v>0</v>
      </c>
    </row>
    <row r="966" spans="1:5" x14ac:dyDescent="0.3">
      <c r="A966" s="1">
        <v>43506.166666666664</v>
      </c>
      <c r="B966">
        <v>-1.2</v>
      </c>
      <c r="C966">
        <v>0</v>
      </c>
      <c r="D966">
        <f>IF(AND(brenna5[[#This Row],[temperatura]] &gt; 0, brenna5[[#This Row],[opad]] &gt; 0),1,0)</f>
        <v>0</v>
      </c>
      <c r="E966">
        <f>IF(brenna5[[#This Row],[czy pada?]] = 1,E965 + 1,0)</f>
        <v>0</v>
      </c>
    </row>
    <row r="967" spans="1:5" x14ac:dyDescent="0.3">
      <c r="A967" s="1">
        <v>43506.208333333336</v>
      </c>
      <c r="B967">
        <v>-1.3</v>
      </c>
      <c r="C967">
        <v>0</v>
      </c>
      <c r="D967">
        <f>IF(AND(brenna5[[#This Row],[temperatura]] &gt; 0, brenna5[[#This Row],[opad]] &gt; 0),1,0)</f>
        <v>0</v>
      </c>
      <c r="E967">
        <f>IF(brenna5[[#This Row],[czy pada?]] = 1,E966 + 1,0)</f>
        <v>0</v>
      </c>
    </row>
    <row r="968" spans="1:5" x14ac:dyDescent="0.3">
      <c r="A968" s="1">
        <v>43506.25</v>
      </c>
      <c r="B968">
        <v>-1.3</v>
      </c>
      <c r="C968">
        <v>0</v>
      </c>
      <c r="D968">
        <f>IF(AND(brenna5[[#This Row],[temperatura]] &gt; 0, brenna5[[#This Row],[opad]] &gt; 0),1,0)</f>
        <v>0</v>
      </c>
      <c r="E968">
        <f>IF(brenna5[[#This Row],[czy pada?]] = 1,E967 + 1,0)</f>
        <v>0</v>
      </c>
    </row>
    <row r="969" spans="1:5" x14ac:dyDescent="0.3">
      <c r="A969" s="1">
        <v>43506.291666666664</v>
      </c>
      <c r="B969">
        <v>-1.4</v>
      </c>
      <c r="C969">
        <v>0</v>
      </c>
      <c r="D969">
        <f>IF(AND(brenna5[[#This Row],[temperatura]] &gt; 0, brenna5[[#This Row],[opad]] &gt; 0),1,0)</f>
        <v>0</v>
      </c>
      <c r="E969">
        <f>IF(brenna5[[#This Row],[czy pada?]] = 1,E968 + 1,0)</f>
        <v>0</v>
      </c>
    </row>
    <row r="970" spans="1:5" x14ac:dyDescent="0.3">
      <c r="A970" s="1">
        <v>43506.333333333336</v>
      </c>
      <c r="B970">
        <v>-1.1000000000000001</v>
      </c>
      <c r="C970">
        <v>0</v>
      </c>
      <c r="D970">
        <f>IF(AND(brenna5[[#This Row],[temperatura]] &gt; 0, brenna5[[#This Row],[opad]] &gt; 0),1,0)</f>
        <v>0</v>
      </c>
      <c r="E970">
        <f>IF(brenna5[[#This Row],[czy pada?]] = 1,E969 + 1,0)</f>
        <v>0</v>
      </c>
    </row>
    <row r="971" spans="1:5" x14ac:dyDescent="0.3">
      <c r="A971" s="1">
        <v>43506.375</v>
      </c>
      <c r="B971">
        <v>0.5</v>
      </c>
      <c r="C971">
        <v>0</v>
      </c>
      <c r="D971">
        <f>IF(AND(brenna5[[#This Row],[temperatura]] &gt; 0, brenna5[[#This Row],[opad]] &gt; 0),1,0)</f>
        <v>0</v>
      </c>
      <c r="E971">
        <f>IF(brenna5[[#This Row],[czy pada?]] = 1,E970 + 1,0)</f>
        <v>0</v>
      </c>
    </row>
    <row r="972" spans="1:5" x14ac:dyDescent="0.3">
      <c r="A972" s="1">
        <v>43506.416666666664</v>
      </c>
      <c r="B972">
        <v>1.9</v>
      </c>
      <c r="C972">
        <v>0</v>
      </c>
      <c r="D972">
        <f>IF(AND(brenna5[[#This Row],[temperatura]] &gt; 0, brenna5[[#This Row],[opad]] &gt; 0),1,0)</f>
        <v>0</v>
      </c>
      <c r="E972">
        <f>IF(brenna5[[#This Row],[czy pada?]] = 1,E971 + 1,0)</f>
        <v>0</v>
      </c>
    </row>
    <row r="973" spans="1:5" x14ac:dyDescent="0.3">
      <c r="A973" s="1">
        <v>43506.458333333336</v>
      </c>
      <c r="B973">
        <v>3.6</v>
      </c>
      <c r="C973">
        <v>0</v>
      </c>
      <c r="D973">
        <f>IF(AND(brenna5[[#This Row],[temperatura]] &gt; 0, brenna5[[#This Row],[opad]] &gt; 0),1,0)</f>
        <v>0</v>
      </c>
      <c r="E973">
        <f>IF(brenna5[[#This Row],[czy pada?]] = 1,E972 + 1,0)</f>
        <v>0</v>
      </c>
    </row>
    <row r="974" spans="1:5" x14ac:dyDescent="0.3">
      <c r="A974" s="1">
        <v>43506.5</v>
      </c>
      <c r="B974">
        <v>3.6</v>
      </c>
      <c r="C974">
        <v>0</v>
      </c>
      <c r="D974">
        <f>IF(AND(brenna5[[#This Row],[temperatura]] &gt; 0, brenna5[[#This Row],[opad]] &gt; 0),1,0)</f>
        <v>0</v>
      </c>
      <c r="E974">
        <f>IF(brenna5[[#This Row],[czy pada?]] = 1,E973 + 1,0)</f>
        <v>0</v>
      </c>
    </row>
    <row r="975" spans="1:5" x14ac:dyDescent="0.3">
      <c r="A975" s="1">
        <v>43506.541666666664</v>
      </c>
      <c r="B975">
        <v>3.9</v>
      </c>
      <c r="C975">
        <v>0</v>
      </c>
      <c r="D975">
        <f>IF(AND(brenna5[[#This Row],[temperatura]] &gt; 0, brenna5[[#This Row],[opad]] &gt; 0),1,0)</f>
        <v>0</v>
      </c>
      <c r="E975">
        <f>IF(brenna5[[#This Row],[czy pada?]] = 1,E974 + 1,0)</f>
        <v>0</v>
      </c>
    </row>
    <row r="976" spans="1:5" x14ac:dyDescent="0.3">
      <c r="A976" s="1">
        <v>43506.583333333336</v>
      </c>
      <c r="B976">
        <v>3.2</v>
      </c>
      <c r="C976">
        <v>0</v>
      </c>
      <c r="D976">
        <f>IF(AND(brenna5[[#This Row],[temperatura]] &gt; 0, brenna5[[#This Row],[opad]] &gt; 0),1,0)</f>
        <v>0</v>
      </c>
      <c r="E976">
        <f>IF(brenna5[[#This Row],[czy pada?]] = 1,E975 + 1,0)</f>
        <v>0</v>
      </c>
    </row>
    <row r="977" spans="1:5" x14ac:dyDescent="0.3">
      <c r="A977" s="1">
        <v>43506.625</v>
      </c>
      <c r="B977">
        <v>2.5</v>
      </c>
      <c r="C977">
        <v>0</v>
      </c>
      <c r="D977">
        <f>IF(AND(brenna5[[#This Row],[temperatura]] &gt; 0, brenna5[[#This Row],[opad]] &gt; 0),1,0)</f>
        <v>0</v>
      </c>
      <c r="E977">
        <f>IF(brenna5[[#This Row],[czy pada?]] = 1,E976 + 1,0)</f>
        <v>0</v>
      </c>
    </row>
    <row r="978" spans="1:5" x14ac:dyDescent="0.3">
      <c r="A978" s="1">
        <v>43506.666666666664</v>
      </c>
      <c r="B978">
        <v>2.4</v>
      </c>
      <c r="C978">
        <v>0</v>
      </c>
      <c r="D978">
        <f>IF(AND(brenna5[[#This Row],[temperatura]] &gt; 0, brenna5[[#This Row],[opad]] &gt; 0),1,0)</f>
        <v>0</v>
      </c>
      <c r="E978">
        <f>IF(brenna5[[#This Row],[czy pada?]] = 1,E977 + 1,0)</f>
        <v>0</v>
      </c>
    </row>
    <row r="979" spans="1:5" x14ac:dyDescent="0.3">
      <c r="A979" s="1">
        <v>43506.708333333336</v>
      </c>
      <c r="B979">
        <v>2.1</v>
      </c>
      <c r="C979">
        <v>0</v>
      </c>
      <c r="D979">
        <f>IF(AND(brenna5[[#This Row],[temperatura]] &gt; 0, brenna5[[#This Row],[opad]] &gt; 0),1,0)</f>
        <v>0</v>
      </c>
      <c r="E979">
        <f>IF(brenna5[[#This Row],[czy pada?]] = 1,E978 + 1,0)</f>
        <v>0</v>
      </c>
    </row>
    <row r="980" spans="1:5" x14ac:dyDescent="0.3">
      <c r="A980" s="1">
        <v>43506.75</v>
      </c>
      <c r="B980">
        <v>2</v>
      </c>
      <c r="C980">
        <v>0</v>
      </c>
      <c r="D980">
        <f>IF(AND(brenna5[[#This Row],[temperatura]] &gt; 0, brenna5[[#This Row],[opad]] &gt; 0),1,0)</f>
        <v>0</v>
      </c>
      <c r="E980">
        <f>IF(brenna5[[#This Row],[czy pada?]] = 1,E979 + 1,0)</f>
        <v>0</v>
      </c>
    </row>
    <row r="981" spans="1:5" x14ac:dyDescent="0.3">
      <c r="A981" s="1">
        <v>43506.791666666664</v>
      </c>
      <c r="B981">
        <v>2.1</v>
      </c>
      <c r="C981">
        <v>0</v>
      </c>
      <c r="D981">
        <f>IF(AND(brenna5[[#This Row],[temperatura]] &gt; 0, brenna5[[#This Row],[opad]] &gt; 0),1,0)</f>
        <v>0</v>
      </c>
      <c r="E981">
        <f>IF(brenna5[[#This Row],[czy pada?]] = 1,E980 + 1,0)</f>
        <v>0</v>
      </c>
    </row>
    <row r="982" spans="1:5" x14ac:dyDescent="0.3">
      <c r="A982" s="1">
        <v>43506.833333333336</v>
      </c>
      <c r="B982">
        <v>2</v>
      </c>
      <c r="C982">
        <v>0</v>
      </c>
      <c r="D982">
        <f>IF(AND(brenna5[[#This Row],[temperatura]] &gt; 0, brenna5[[#This Row],[opad]] &gt; 0),1,0)</f>
        <v>0</v>
      </c>
      <c r="E982">
        <f>IF(brenna5[[#This Row],[czy pada?]] = 1,E981 + 1,0)</f>
        <v>0</v>
      </c>
    </row>
    <row r="983" spans="1:5" x14ac:dyDescent="0.3">
      <c r="A983" s="1">
        <v>43506.875</v>
      </c>
      <c r="B983">
        <v>2.1</v>
      </c>
      <c r="C983">
        <v>0</v>
      </c>
      <c r="D983">
        <f>IF(AND(brenna5[[#This Row],[temperatura]] &gt; 0, brenna5[[#This Row],[opad]] &gt; 0),1,0)</f>
        <v>0</v>
      </c>
      <c r="E983">
        <f>IF(brenna5[[#This Row],[czy pada?]] = 1,E982 + 1,0)</f>
        <v>0</v>
      </c>
    </row>
    <row r="984" spans="1:5" x14ac:dyDescent="0.3">
      <c r="A984" s="1">
        <v>43506.916666666664</v>
      </c>
      <c r="B984">
        <v>2.2000000000000002</v>
      </c>
      <c r="C984">
        <v>0</v>
      </c>
      <c r="D984">
        <f>IF(AND(brenna5[[#This Row],[temperatura]] &gt; 0, brenna5[[#This Row],[opad]] &gt; 0),1,0)</f>
        <v>0</v>
      </c>
      <c r="E984">
        <f>IF(brenna5[[#This Row],[czy pada?]] = 1,E983 + 1,0)</f>
        <v>0</v>
      </c>
    </row>
    <row r="985" spans="1:5" x14ac:dyDescent="0.3">
      <c r="A985" s="1">
        <v>43506.958333333336</v>
      </c>
      <c r="B985">
        <v>2</v>
      </c>
      <c r="C985">
        <v>0</v>
      </c>
      <c r="D985">
        <f>IF(AND(brenna5[[#This Row],[temperatura]] &gt; 0, brenna5[[#This Row],[opad]] &gt; 0),1,0)</f>
        <v>0</v>
      </c>
      <c r="E985">
        <f>IF(brenna5[[#This Row],[czy pada?]] = 1,E984 + 1,0)</f>
        <v>0</v>
      </c>
    </row>
    <row r="986" spans="1:5" x14ac:dyDescent="0.3">
      <c r="A986" s="1">
        <v>43507</v>
      </c>
      <c r="B986">
        <v>1.8</v>
      </c>
      <c r="C986">
        <v>0.9</v>
      </c>
      <c r="D986">
        <f>IF(AND(brenna5[[#This Row],[temperatura]] &gt; 0, brenna5[[#This Row],[opad]] &gt; 0),1,0)</f>
        <v>1</v>
      </c>
      <c r="E986">
        <f>IF(brenna5[[#This Row],[czy pada?]] = 1,E985 + 1,0)</f>
        <v>1</v>
      </c>
    </row>
    <row r="987" spans="1:5" x14ac:dyDescent="0.3">
      <c r="A987" s="1">
        <v>43507.041666666664</v>
      </c>
      <c r="B987">
        <v>1</v>
      </c>
      <c r="C987">
        <v>2.2999999999999998</v>
      </c>
      <c r="D987">
        <f>IF(AND(brenna5[[#This Row],[temperatura]] &gt; 0, brenna5[[#This Row],[opad]] &gt; 0),1,0)</f>
        <v>1</v>
      </c>
      <c r="E987">
        <f>IF(brenna5[[#This Row],[czy pada?]] = 1,E986 + 1,0)</f>
        <v>2</v>
      </c>
    </row>
    <row r="988" spans="1:5" x14ac:dyDescent="0.3">
      <c r="A988" s="1">
        <v>43507.083333333336</v>
      </c>
      <c r="B988">
        <v>0.2</v>
      </c>
      <c r="C988">
        <v>0.9</v>
      </c>
      <c r="D988">
        <f>IF(AND(brenna5[[#This Row],[temperatura]] &gt; 0, brenna5[[#This Row],[opad]] &gt; 0),1,0)</f>
        <v>1</v>
      </c>
      <c r="E988">
        <f>IF(brenna5[[#This Row],[czy pada?]] = 1,E987 + 1,0)</f>
        <v>3</v>
      </c>
    </row>
    <row r="989" spans="1:5" x14ac:dyDescent="0.3">
      <c r="A989" s="1">
        <v>43507.125</v>
      </c>
      <c r="B989">
        <v>0.5</v>
      </c>
      <c r="C989">
        <v>0</v>
      </c>
      <c r="D989">
        <f>IF(AND(brenna5[[#This Row],[temperatura]] &gt; 0, brenna5[[#This Row],[opad]] &gt; 0),1,0)</f>
        <v>0</v>
      </c>
      <c r="E989">
        <f>IF(brenna5[[#This Row],[czy pada?]] = 1,E988 + 1,0)</f>
        <v>0</v>
      </c>
    </row>
    <row r="990" spans="1:5" x14ac:dyDescent="0.3">
      <c r="A990" s="1">
        <v>43507.166666666664</v>
      </c>
      <c r="B990">
        <v>0.9</v>
      </c>
      <c r="C990">
        <v>0</v>
      </c>
      <c r="D990">
        <f>IF(AND(brenna5[[#This Row],[temperatura]] &gt; 0, brenna5[[#This Row],[opad]] &gt; 0),1,0)</f>
        <v>0</v>
      </c>
      <c r="E990">
        <f>IF(brenna5[[#This Row],[czy pada?]] = 1,E989 + 1,0)</f>
        <v>0</v>
      </c>
    </row>
    <row r="991" spans="1:5" x14ac:dyDescent="0.3">
      <c r="A991" s="1">
        <v>43507.208333333336</v>
      </c>
      <c r="B991">
        <v>0.9</v>
      </c>
      <c r="C991">
        <v>0</v>
      </c>
      <c r="D991">
        <f>IF(AND(brenna5[[#This Row],[temperatura]] &gt; 0, brenna5[[#This Row],[opad]] &gt; 0),1,0)</f>
        <v>0</v>
      </c>
      <c r="E991">
        <f>IF(brenna5[[#This Row],[czy pada?]] = 1,E990 + 1,0)</f>
        <v>0</v>
      </c>
    </row>
    <row r="992" spans="1:5" x14ac:dyDescent="0.3">
      <c r="A992" s="1">
        <v>43507.25</v>
      </c>
      <c r="B992">
        <v>0.8</v>
      </c>
      <c r="C992">
        <v>0</v>
      </c>
      <c r="D992">
        <f>IF(AND(brenna5[[#This Row],[temperatura]] &gt; 0, brenna5[[#This Row],[opad]] &gt; 0),1,0)</f>
        <v>0</v>
      </c>
      <c r="E992">
        <f>IF(brenna5[[#This Row],[czy pada?]] = 1,E991 + 1,0)</f>
        <v>0</v>
      </c>
    </row>
    <row r="993" spans="1:5" x14ac:dyDescent="0.3">
      <c r="A993" s="1">
        <v>43507.291666666664</v>
      </c>
      <c r="B993">
        <v>0.3</v>
      </c>
      <c r="C993">
        <v>0</v>
      </c>
      <c r="D993">
        <f>IF(AND(brenna5[[#This Row],[temperatura]] &gt; 0, brenna5[[#This Row],[opad]] &gt; 0),1,0)</f>
        <v>0</v>
      </c>
      <c r="E993">
        <f>IF(brenna5[[#This Row],[czy pada?]] = 1,E992 + 1,0)</f>
        <v>0</v>
      </c>
    </row>
    <row r="994" spans="1:5" x14ac:dyDescent="0.3">
      <c r="A994" s="1">
        <v>43507.333333333336</v>
      </c>
      <c r="B994">
        <v>0.6</v>
      </c>
      <c r="C994">
        <v>0</v>
      </c>
      <c r="D994">
        <f>IF(AND(brenna5[[#This Row],[temperatura]] &gt; 0, brenna5[[#This Row],[opad]] &gt; 0),1,0)</f>
        <v>0</v>
      </c>
      <c r="E994">
        <f>IF(brenna5[[#This Row],[czy pada?]] = 1,E993 + 1,0)</f>
        <v>0</v>
      </c>
    </row>
    <row r="995" spans="1:5" x14ac:dyDescent="0.3">
      <c r="A995" s="1">
        <v>43507.375</v>
      </c>
      <c r="B995">
        <v>0.9</v>
      </c>
      <c r="C995">
        <v>0</v>
      </c>
      <c r="D995">
        <f>IF(AND(brenna5[[#This Row],[temperatura]] &gt; 0, brenna5[[#This Row],[opad]] &gt; 0),1,0)</f>
        <v>0</v>
      </c>
      <c r="E995">
        <f>IF(brenna5[[#This Row],[czy pada?]] = 1,E994 + 1,0)</f>
        <v>0</v>
      </c>
    </row>
    <row r="996" spans="1:5" x14ac:dyDescent="0.3">
      <c r="A996" s="1">
        <v>43507.416666666664</v>
      </c>
      <c r="B996">
        <v>0.9</v>
      </c>
      <c r="C996">
        <v>0</v>
      </c>
      <c r="D996">
        <f>IF(AND(brenna5[[#This Row],[temperatura]] &gt; 0, brenna5[[#This Row],[opad]] &gt; 0),1,0)</f>
        <v>0</v>
      </c>
      <c r="E996">
        <f>IF(brenna5[[#This Row],[czy pada?]] = 1,E995 + 1,0)</f>
        <v>0</v>
      </c>
    </row>
    <row r="997" spans="1:5" x14ac:dyDescent="0.3">
      <c r="A997" s="1">
        <v>43507.458333333336</v>
      </c>
      <c r="B997">
        <v>0.9</v>
      </c>
      <c r="C997">
        <v>0</v>
      </c>
      <c r="D997">
        <f>IF(AND(brenna5[[#This Row],[temperatura]] &gt; 0, brenna5[[#This Row],[opad]] &gt; 0),1,0)</f>
        <v>0</v>
      </c>
      <c r="E997">
        <f>IF(brenna5[[#This Row],[czy pada?]] = 1,E996 + 1,0)</f>
        <v>0</v>
      </c>
    </row>
    <row r="998" spans="1:5" x14ac:dyDescent="0.3">
      <c r="A998" s="1">
        <v>43507.5</v>
      </c>
      <c r="B998">
        <v>-0.4</v>
      </c>
      <c r="C998">
        <v>0.1</v>
      </c>
      <c r="D998">
        <f>IF(AND(brenna5[[#This Row],[temperatura]] &gt; 0, brenna5[[#This Row],[opad]] &gt; 0),1,0)</f>
        <v>0</v>
      </c>
      <c r="E998">
        <f>IF(brenna5[[#This Row],[czy pada?]] = 1,E997 + 1,0)</f>
        <v>0</v>
      </c>
    </row>
    <row r="999" spans="1:5" x14ac:dyDescent="0.3">
      <c r="A999" s="1">
        <v>43507.541666666664</v>
      </c>
      <c r="B999">
        <v>-0.9</v>
      </c>
      <c r="C999">
        <v>0.3</v>
      </c>
      <c r="D999">
        <f>IF(AND(brenna5[[#This Row],[temperatura]] &gt; 0, brenna5[[#This Row],[opad]] &gt; 0),1,0)</f>
        <v>0</v>
      </c>
      <c r="E999">
        <f>IF(brenna5[[#This Row],[czy pada?]] = 1,E998 + 1,0)</f>
        <v>0</v>
      </c>
    </row>
    <row r="1000" spans="1:5" x14ac:dyDescent="0.3">
      <c r="A1000" s="1">
        <v>43507.583333333336</v>
      </c>
      <c r="B1000">
        <v>-0.7</v>
      </c>
      <c r="C1000">
        <v>0.2</v>
      </c>
      <c r="D1000">
        <f>IF(AND(brenna5[[#This Row],[temperatura]] &gt; 0, brenna5[[#This Row],[opad]] &gt; 0),1,0)</f>
        <v>0</v>
      </c>
      <c r="E1000">
        <f>IF(brenna5[[#This Row],[czy pada?]] = 1,E999 + 1,0)</f>
        <v>0</v>
      </c>
    </row>
    <row r="1001" spans="1:5" x14ac:dyDescent="0.3">
      <c r="A1001" s="1">
        <v>43507.625</v>
      </c>
      <c r="B1001">
        <v>-0.1</v>
      </c>
      <c r="C1001">
        <v>0</v>
      </c>
      <c r="D1001">
        <f>IF(AND(brenna5[[#This Row],[temperatura]] &gt; 0, brenna5[[#This Row],[opad]] &gt; 0),1,0)</f>
        <v>0</v>
      </c>
      <c r="E1001">
        <f>IF(brenna5[[#This Row],[czy pada?]] = 1,E1000 + 1,0)</f>
        <v>0</v>
      </c>
    </row>
    <row r="1002" spans="1:5" x14ac:dyDescent="0.3">
      <c r="A1002" s="1">
        <v>43507.666666666664</v>
      </c>
      <c r="B1002">
        <v>-0.2</v>
      </c>
      <c r="C1002">
        <v>0</v>
      </c>
      <c r="D1002">
        <f>IF(AND(brenna5[[#This Row],[temperatura]] &gt; 0, brenna5[[#This Row],[opad]] &gt; 0),1,0)</f>
        <v>0</v>
      </c>
      <c r="E1002">
        <f>IF(brenna5[[#This Row],[czy pada?]] = 1,E1001 + 1,0)</f>
        <v>0</v>
      </c>
    </row>
    <row r="1003" spans="1:5" x14ac:dyDescent="0.3">
      <c r="A1003" s="1">
        <v>43507.708333333336</v>
      </c>
      <c r="B1003">
        <v>-0.4</v>
      </c>
      <c r="C1003">
        <v>0.1</v>
      </c>
      <c r="D1003">
        <f>IF(AND(brenna5[[#This Row],[temperatura]] &gt; 0, brenna5[[#This Row],[opad]] &gt; 0),1,0)</f>
        <v>0</v>
      </c>
      <c r="E1003">
        <f>IF(brenna5[[#This Row],[czy pada?]] = 1,E1002 + 1,0)</f>
        <v>0</v>
      </c>
    </row>
    <row r="1004" spans="1:5" x14ac:dyDescent="0.3">
      <c r="A1004" s="1">
        <v>43507.75</v>
      </c>
      <c r="B1004">
        <v>-0.9</v>
      </c>
      <c r="C1004">
        <v>0.1</v>
      </c>
      <c r="D1004">
        <f>IF(AND(brenna5[[#This Row],[temperatura]] &gt; 0, brenna5[[#This Row],[opad]] &gt; 0),1,0)</f>
        <v>0</v>
      </c>
      <c r="E1004">
        <f>IF(brenna5[[#This Row],[czy pada?]] = 1,E1003 + 1,0)</f>
        <v>0</v>
      </c>
    </row>
    <row r="1005" spans="1:5" x14ac:dyDescent="0.3">
      <c r="A1005" s="1">
        <v>43507.791666666664</v>
      </c>
      <c r="B1005">
        <v>-1.3</v>
      </c>
      <c r="C1005">
        <v>0.2</v>
      </c>
      <c r="D1005">
        <f>IF(AND(brenna5[[#This Row],[temperatura]] &gt; 0, brenna5[[#This Row],[opad]] &gt; 0),1,0)</f>
        <v>0</v>
      </c>
      <c r="E1005">
        <f>IF(brenna5[[#This Row],[czy pada?]] = 1,E1004 + 1,0)</f>
        <v>0</v>
      </c>
    </row>
    <row r="1006" spans="1:5" x14ac:dyDescent="0.3">
      <c r="A1006" s="1">
        <v>43507.833333333336</v>
      </c>
      <c r="B1006">
        <v>-0.9</v>
      </c>
      <c r="C1006">
        <v>0.1</v>
      </c>
      <c r="D1006">
        <f>IF(AND(brenna5[[#This Row],[temperatura]] &gt; 0, brenna5[[#This Row],[opad]] &gt; 0),1,0)</f>
        <v>0</v>
      </c>
      <c r="E1006">
        <f>IF(brenna5[[#This Row],[czy pada?]] = 1,E1005 + 1,0)</f>
        <v>0</v>
      </c>
    </row>
    <row r="1007" spans="1:5" x14ac:dyDescent="0.3">
      <c r="A1007" s="1">
        <v>43507.875</v>
      </c>
      <c r="B1007">
        <v>-0.8</v>
      </c>
      <c r="C1007">
        <v>0</v>
      </c>
      <c r="D1007">
        <f>IF(AND(brenna5[[#This Row],[temperatura]] &gt; 0, brenna5[[#This Row],[opad]] &gt; 0),1,0)</f>
        <v>0</v>
      </c>
      <c r="E1007">
        <f>IF(brenna5[[#This Row],[czy pada?]] = 1,E1006 + 1,0)</f>
        <v>0</v>
      </c>
    </row>
    <row r="1008" spans="1:5" x14ac:dyDescent="0.3">
      <c r="A1008" s="1">
        <v>43507.916666666664</v>
      </c>
      <c r="B1008">
        <v>-1.2</v>
      </c>
      <c r="C1008">
        <v>0</v>
      </c>
      <c r="D1008">
        <f>IF(AND(brenna5[[#This Row],[temperatura]] &gt; 0, brenna5[[#This Row],[opad]] &gt; 0),1,0)</f>
        <v>0</v>
      </c>
      <c r="E1008">
        <f>IF(brenna5[[#This Row],[czy pada?]] = 1,E1007 + 1,0)</f>
        <v>0</v>
      </c>
    </row>
    <row r="1009" spans="1:5" x14ac:dyDescent="0.3">
      <c r="A1009" s="1">
        <v>43507.958333333336</v>
      </c>
      <c r="B1009">
        <v>-1.6</v>
      </c>
      <c r="C1009">
        <v>0</v>
      </c>
      <c r="D1009">
        <f>IF(AND(brenna5[[#This Row],[temperatura]] &gt; 0, brenna5[[#This Row],[opad]] &gt; 0),1,0)</f>
        <v>0</v>
      </c>
      <c r="E1009">
        <f>IF(brenna5[[#This Row],[czy pada?]] = 1,E1008 + 1,0)</f>
        <v>0</v>
      </c>
    </row>
    <row r="1010" spans="1:5" x14ac:dyDescent="0.3">
      <c r="A1010" s="1">
        <v>43508</v>
      </c>
      <c r="B1010">
        <v>-2.2000000000000002</v>
      </c>
      <c r="C1010">
        <v>0</v>
      </c>
      <c r="D1010">
        <f>IF(AND(brenna5[[#This Row],[temperatura]] &gt; 0, brenna5[[#This Row],[opad]] &gt; 0),1,0)</f>
        <v>0</v>
      </c>
      <c r="E1010">
        <f>IF(brenna5[[#This Row],[czy pada?]] = 1,E1009 + 1,0)</f>
        <v>0</v>
      </c>
    </row>
    <row r="1011" spans="1:5" x14ac:dyDescent="0.3">
      <c r="A1011" s="1">
        <v>43508.041666666664</v>
      </c>
      <c r="B1011">
        <v>-2.5</v>
      </c>
      <c r="C1011">
        <v>0</v>
      </c>
      <c r="D1011">
        <f>IF(AND(brenna5[[#This Row],[temperatura]] &gt; 0, brenna5[[#This Row],[opad]] &gt; 0),1,0)</f>
        <v>0</v>
      </c>
      <c r="E1011">
        <f>IF(brenna5[[#This Row],[czy pada?]] = 1,E1010 + 1,0)</f>
        <v>0</v>
      </c>
    </row>
    <row r="1012" spans="1:5" x14ac:dyDescent="0.3">
      <c r="A1012" s="1">
        <v>43508.083333333336</v>
      </c>
      <c r="B1012">
        <v>-2.8</v>
      </c>
      <c r="C1012">
        <v>0</v>
      </c>
      <c r="D1012">
        <f>IF(AND(brenna5[[#This Row],[temperatura]] &gt; 0, brenna5[[#This Row],[opad]] &gt; 0),1,0)</f>
        <v>0</v>
      </c>
      <c r="E1012">
        <f>IF(brenna5[[#This Row],[czy pada?]] = 1,E1011 + 1,0)</f>
        <v>0</v>
      </c>
    </row>
    <row r="1013" spans="1:5" x14ac:dyDescent="0.3">
      <c r="A1013" s="1">
        <v>43508.125</v>
      </c>
      <c r="B1013">
        <v>-3.3</v>
      </c>
      <c r="C1013">
        <v>0</v>
      </c>
      <c r="D1013">
        <f>IF(AND(brenna5[[#This Row],[temperatura]] &gt; 0, brenna5[[#This Row],[opad]] &gt; 0),1,0)</f>
        <v>0</v>
      </c>
      <c r="E1013">
        <f>IF(brenna5[[#This Row],[czy pada?]] = 1,E1012 + 1,0)</f>
        <v>0</v>
      </c>
    </row>
    <row r="1014" spans="1:5" x14ac:dyDescent="0.3">
      <c r="A1014" s="1">
        <v>43508.166666666664</v>
      </c>
      <c r="B1014">
        <v>-3.7</v>
      </c>
      <c r="C1014">
        <v>0</v>
      </c>
      <c r="D1014">
        <f>IF(AND(brenna5[[#This Row],[temperatura]] &gt; 0, brenna5[[#This Row],[opad]] &gt; 0),1,0)</f>
        <v>0</v>
      </c>
      <c r="E1014">
        <f>IF(brenna5[[#This Row],[czy pada?]] = 1,E1013 + 1,0)</f>
        <v>0</v>
      </c>
    </row>
    <row r="1015" spans="1:5" x14ac:dyDescent="0.3">
      <c r="A1015" s="1">
        <v>43508.208333333336</v>
      </c>
      <c r="B1015">
        <v>-4</v>
      </c>
      <c r="C1015">
        <v>0.1</v>
      </c>
      <c r="D1015">
        <f>IF(AND(brenna5[[#This Row],[temperatura]] &gt; 0, brenna5[[#This Row],[opad]] &gt; 0),1,0)</f>
        <v>0</v>
      </c>
      <c r="E1015">
        <f>IF(brenna5[[#This Row],[czy pada?]] = 1,E1014 + 1,0)</f>
        <v>0</v>
      </c>
    </row>
    <row r="1016" spans="1:5" x14ac:dyDescent="0.3">
      <c r="A1016" s="1">
        <v>43508.25</v>
      </c>
      <c r="B1016">
        <v>-3.9</v>
      </c>
      <c r="C1016">
        <v>0.1</v>
      </c>
      <c r="D1016">
        <f>IF(AND(brenna5[[#This Row],[temperatura]] &gt; 0, brenna5[[#This Row],[opad]] &gt; 0),1,0)</f>
        <v>0</v>
      </c>
      <c r="E1016">
        <f>IF(brenna5[[#This Row],[czy pada?]] = 1,E1015 + 1,0)</f>
        <v>0</v>
      </c>
    </row>
    <row r="1017" spans="1:5" x14ac:dyDescent="0.3">
      <c r="A1017" s="1">
        <v>43508.291666666664</v>
      </c>
      <c r="B1017">
        <v>-4.5</v>
      </c>
      <c r="C1017">
        <v>0.1</v>
      </c>
      <c r="D1017">
        <f>IF(AND(brenna5[[#This Row],[temperatura]] &gt; 0, brenna5[[#This Row],[opad]] &gt; 0),1,0)</f>
        <v>0</v>
      </c>
      <c r="E1017">
        <f>IF(brenna5[[#This Row],[czy pada?]] = 1,E1016 + 1,0)</f>
        <v>0</v>
      </c>
    </row>
    <row r="1018" spans="1:5" x14ac:dyDescent="0.3">
      <c r="A1018" s="1">
        <v>43508.333333333336</v>
      </c>
      <c r="B1018">
        <v>-4.4000000000000004</v>
      </c>
      <c r="C1018">
        <v>0</v>
      </c>
      <c r="D1018">
        <f>IF(AND(brenna5[[#This Row],[temperatura]] &gt; 0, brenna5[[#This Row],[opad]] &gt; 0),1,0)</f>
        <v>0</v>
      </c>
      <c r="E1018">
        <f>IF(brenna5[[#This Row],[czy pada?]] = 1,E1017 + 1,0)</f>
        <v>0</v>
      </c>
    </row>
    <row r="1019" spans="1:5" x14ac:dyDescent="0.3">
      <c r="A1019" s="1">
        <v>43508.375</v>
      </c>
      <c r="B1019">
        <v>-4.5</v>
      </c>
      <c r="C1019">
        <v>0</v>
      </c>
      <c r="D1019">
        <f>IF(AND(brenna5[[#This Row],[temperatura]] &gt; 0, brenna5[[#This Row],[opad]] &gt; 0),1,0)</f>
        <v>0</v>
      </c>
      <c r="E1019">
        <f>IF(brenna5[[#This Row],[czy pada?]] = 1,E1018 + 1,0)</f>
        <v>0</v>
      </c>
    </row>
    <row r="1020" spans="1:5" x14ac:dyDescent="0.3">
      <c r="A1020" s="1">
        <v>43508.416666666664</v>
      </c>
      <c r="B1020">
        <v>-4.4000000000000004</v>
      </c>
      <c r="C1020">
        <v>0</v>
      </c>
      <c r="D1020">
        <f>IF(AND(brenna5[[#This Row],[temperatura]] &gt; 0, brenna5[[#This Row],[opad]] &gt; 0),1,0)</f>
        <v>0</v>
      </c>
      <c r="E1020">
        <f>IF(brenna5[[#This Row],[czy pada?]] = 1,E1019 + 1,0)</f>
        <v>0</v>
      </c>
    </row>
    <row r="1021" spans="1:5" x14ac:dyDescent="0.3">
      <c r="A1021" s="1">
        <v>43508.458333333336</v>
      </c>
      <c r="B1021">
        <v>-4</v>
      </c>
      <c r="C1021">
        <v>0</v>
      </c>
      <c r="D1021">
        <f>IF(AND(brenna5[[#This Row],[temperatura]] &gt; 0, brenna5[[#This Row],[opad]] &gt; 0),1,0)</f>
        <v>0</v>
      </c>
      <c r="E1021">
        <f>IF(brenna5[[#This Row],[czy pada?]] = 1,E1020 + 1,0)</f>
        <v>0</v>
      </c>
    </row>
    <row r="1022" spans="1:5" x14ac:dyDescent="0.3">
      <c r="A1022" s="1">
        <v>43508.5</v>
      </c>
      <c r="B1022">
        <v>-4.3</v>
      </c>
      <c r="C1022">
        <v>0.1</v>
      </c>
      <c r="D1022">
        <f>IF(AND(brenna5[[#This Row],[temperatura]] &gt; 0, brenna5[[#This Row],[opad]] &gt; 0),1,0)</f>
        <v>0</v>
      </c>
      <c r="E1022">
        <f>IF(brenna5[[#This Row],[czy pada?]] = 1,E1021 + 1,0)</f>
        <v>0</v>
      </c>
    </row>
    <row r="1023" spans="1:5" x14ac:dyDescent="0.3">
      <c r="A1023" s="1">
        <v>43508.541666666664</v>
      </c>
      <c r="B1023">
        <v>-4.0999999999999996</v>
      </c>
      <c r="C1023">
        <v>0.1</v>
      </c>
      <c r="D1023">
        <f>IF(AND(brenna5[[#This Row],[temperatura]] &gt; 0, brenna5[[#This Row],[opad]] &gt; 0),1,0)</f>
        <v>0</v>
      </c>
      <c r="E1023">
        <f>IF(brenna5[[#This Row],[czy pada?]] = 1,E1022 + 1,0)</f>
        <v>0</v>
      </c>
    </row>
    <row r="1024" spans="1:5" x14ac:dyDescent="0.3">
      <c r="A1024" s="1">
        <v>43508.583333333336</v>
      </c>
      <c r="B1024">
        <v>-3.7</v>
      </c>
      <c r="C1024">
        <v>0</v>
      </c>
      <c r="D1024">
        <f>IF(AND(brenna5[[#This Row],[temperatura]] &gt; 0, brenna5[[#This Row],[opad]] &gt; 0),1,0)</f>
        <v>0</v>
      </c>
      <c r="E1024">
        <f>IF(brenna5[[#This Row],[czy pada?]] = 1,E1023 + 1,0)</f>
        <v>0</v>
      </c>
    </row>
    <row r="1025" spans="1:5" x14ac:dyDescent="0.3">
      <c r="A1025" s="1">
        <v>43508.625</v>
      </c>
      <c r="B1025">
        <v>-3.4</v>
      </c>
      <c r="C1025">
        <v>0</v>
      </c>
      <c r="D1025">
        <f>IF(AND(brenna5[[#This Row],[temperatura]] &gt; 0, brenna5[[#This Row],[opad]] &gt; 0),1,0)</f>
        <v>0</v>
      </c>
      <c r="E1025">
        <f>IF(brenna5[[#This Row],[czy pada?]] = 1,E1024 + 1,0)</f>
        <v>0</v>
      </c>
    </row>
    <row r="1026" spans="1:5" x14ac:dyDescent="0.3">
      <c r="A1026" s="1">
        <v>43508.666666666664</v>
      </c>
      <c r="B1026">
        <v>-3.1</v>
      </c>
      <c r="C1026">
        <v>0</v>
      </c>
      <c r="D1026">
        <f>IF(AND(brenna5[[#This Row],[temperatura]] &gt; 0, brenna5[[#This Row],[opad]] &gt; 0),1,0)</f>
        <v>0</v>
      </c>
      <c r="E1026">
        <f>IF(brenna5[[#This Row],[czy pada?]] = 1,E1025 + 1,0)</f>
        <v>0</v>
      </c>
    </row>
    <row r="1027" spans="1:5" x14ac:dyDescent="0.3">
      <c r="A1027" s="1">
        <v>43508.708333333336</v>
      </c>
      <c r="B1027">
        <v>-3.1</v>
      </c>
      <c r="C1027">
        <v>0</v>
      </c>
      <c r="D1027">
        <f>IF(AND(brenna5[[#This Row],[temperatura]] &gt; 0, brenna5[[#This Row],[opad]] &gt; 0),1,0)</f>
        <v>0</v>
      </c>
      <c r="E1027">
        <f>IF(brenna5[[#This Row],[czy pada?]] = 1,E1026 + 1,0)</f>
        <v>0</v>
      </c>
    </row>
    <row r="1028" spans="1:5" x14ac:dyDescent="0.3">
      <c r="A1028" s="1">
        <v>43508.75</v>
      </c>
      <c r="B1028">
        <v>-3</v>
      </c>
      <c r="C1028">
        <v>0</v>
      </c>
      <c r="D1028">
        <f>IF(AND(brenna5[[#This Row],[temperatura]] &gt; 0, brenna5[[#This Row],[opad]] &gt; 0),1,0)</f>
        <v>0</v>
      </c>
      <c r="E1028">
        <f>IF(brenna5[[#This Row],[czy pada?]] = 1,E1027 + 1,0)</f>
        <v>0</v>
      </c>
    </row>
    <row r="1029" spans="1:5" x14ac:dyDescent="0.3">
      <c r="A1029" s="1">
        <v>43508.791666666664</v>
      </c>
      <c r="B1029">
        <v>-3.1</v>
      </c>
      <c r="C1029">
        <v>0</v>
      </c>
      <c r="D1029">
        <f>IF(AND(brenna5[[#This Row],[temperatura]] &gt; 0, brenna5[[#This Row],[opad]] &gt; 0),1,0)</f>
        <v>0</v>
      </c>
      <c r="E1029">
        <f>IF(brenna5[[#This Row],[czy pada?]] = 1,E1028 + 1,0)</f>
        <v>0</v>
      </c>
    </row>
    <row r="1030" spans="1:5" x14ac:dyDescent="0.3">
      <c r="A1030" s="1">
        <v>43508.833333333336</v>
      </c>
      <c r="B1030">
        <v>-3.5</v>
      </c>
      <c r="C1030">
        <v>0</v>
      </c>
      <c r="D1030">
        <f>IF(AND(brenna5[[#This Row],[temperatura]] &gt; 0, brenna5[[#This Row],[opad]] &gt; 0),1,0)</f>
        <v>0</v>
      </c>
      <c r="E1030">
        <f>IF(brenna5[[#This Row],[czy pada?]] = 1,E1029 + 1,0)</f>
        <v>0</v>
      </c>
    </row>
    <row r="1031" spans="1:5" x14ac:dyDescent="0.3">
      <c r="A1031" s="1">
        <v>43508.875</v>
      </c>
      <c r="B1031">
        <v>-3.5</v>
      </c>
      <c r="C1031">
        <v>0</v>
      </c>
      <c r="D1031">
        <f>IF(AND(brenna5[[#This Row],[temperatura]] &gt; 0, brenna5[[#This Row],[opad]] &gt; 0),1,0)</f>
        <v>0</v>
      </c>
      <c r="E1031">
        <f>IF(brenna5[[#This Row],[czy pada?]] = 1,E1030 + 1,0)</f>
        <v>0</v>
      </c>
    </row>
    <row r="1032" spans="1:5" x14ac:dyDescent="0.3">
      <c r="A1032" s="1">
        <v>43508.916666666664</v>
      </c>
      <c r="B1032">
        <v>-3.7</v>
      </c>
      <c r="C1032">
        <v>0</v>
      </c>
      <c r="D1032">
        <f>IF(AND(brenna5[[#This Row],[temperatura]] &gt; 0, brenna5[[#This Row],[opad]] &gt; 0),1,0)</f>
        <v>0</v>
      </c>
      <c r="E1032">
        <f>IF(brenna5[[#This Row],[czy pada?]] = 1,E1031 + 1,0)</f>
        <v>0</v>
      </c>
    </row>
    <row r="1033" spans="1:5" x14ac:dyDescent="0.3">
      <c r="A1033" s="1">
        <v>43508.958333333336</v>
      </c>
      <c r="B1033">
        <v>-3.6</v>
      </c>
      <c r="C1033">
        <v>0</v>
      </c>
      <c r="D1033">
        <f>IF(AND(brenna5[[#This Row],[temperatura]] &gt; 0, brenna5[[#This Row],[opad]] &gt; 0),1,0)</f>
        <v>0</v>
      </c>
      <c r="E1033">
        <f>IF(brenna5[[#This Row],[czy pada?]] = 1,E1032 + 1,0)</f>
        <v>0</v>
      </c>
    </row>
    <row r="1034" spans="1:5" x14ac:dyDescent="0.3">
      <c r="A1034" s="1">
        <v>43509</v>
      </c>
      <c r="B1034">
        <v>-3.7</v>
      </c>
      <c r="C1034">
        <v>0</v>
      </c>
      <c r="D1034">
        <f>IF(AND(brenna5[[#This Row],[temperatura]] &gt; 0, brenna5[[#This Row],[opad]] &gt; 0),1,0)</f>
        <v>0</v>
      </c>
      <c r="E1034">
        <f>IF(brenna5[[#This Row],[czy pada?]] = 1,E1033 + 1,0)</f>
        <v>0</v>
      </c>
    </row>
    <row r="1035" spans="1:5" x14ac:dyDescent="0.3">
      <c r="A1035" s="1">
        <v>43509.041666666664</v>
      </c>
      <c r="B1035">
        <v>-4</v>
      </c>
      <c r="C1035">
        <v>0</v>
      </c>
      <c r="D1035">
        <f>IF(AND(brenna5[[#This Row],[temperatura]] &gt; 0, brenna5[[#This Row],[opad]] &gt; 0),1,0)</f>
        <v>0</v>
      </c>
      <c r="E1035">
        <f>IF(brenna5[[#This Row],[czy pada?]] = 1,E1034 + 1,0)</f>
        <v>0</v>
      </c>
    </row>
    <row r="1036" spans="1:5" x14ac:dyDescent="0.3">
      <c r="A1036" s="1">
        <v>43509.083333333336</v>
      </c>
      <c r="B1036">
        <v>-4.5999999999999996</v>
      </c>
      <c r="C1036">
        <v>0</v>
      </c>
      <c r="D1036">
        <f>IF(AND(brenna5[[#This Row],[temperatura]] &gt; 0, brenna5[[#This Row],[opad]] &gt; 0),1,0)</f>
        <v>0</v>
      </c>
      <c r="E1036">
        <f>IF(brenna5[[#This Row],[czy pada?]] = 1,E1035 + 1,0)</f>
        <v>0</v>
      </c>
    </row>
    <row r="1037" spans="1:5" x14ac:dyDescent="0.3">
      <c r="A1037" s="1">
        <v>43509.125</v>
      </c>
      <c r="B1037">
        <v>-4.4000000000000004</v>
      </c>
      <c r="C1037">
        <v>0</v>
      </c>
      <c r="D1037">
        <f>IF(AND(brenna5[[#This Row],[temperatura]] &gt; 0, brenna5[[#This Row],[opad]] &gt; 0),1,0)</f>
        <v>0</v>
      </c>
      <c r="E1037">
        <f>IF(brenna5[[#This Row],[czy pada?]] = 1,E1036 + 1,0)</f>
        <v>0</v>
      </c>
    </row>
    <row r="1038" spans="1:5" x14ac:dyDescent="0.3">
      <c r="A1038" s="1">
        <v>43509.166666666664</v>
      </c>
      <c r="B1038">
        <v>-4.0999999999999996</v>
      </c>
      <c r="C1038">
        <v>0</v>
      </c>
      <c r="D1038">
        <f>IF(AND(brenna5[[#This Row],[temperatura]] &gt; 0, brenna5[[#This Row],[opad]] &gt; 0),1,0)</f>
        <v>0</v>
      </c>
      <c r="E1038">
        <f>IF(brenna5[[#This Row],[czy pada?]] = 1,E1037 + 1,0)</f>
        <v>0</v>
      </c>
    </row>
    <row r="1039" spans="1:5" x14ac:dyDescent="0.3">
      <c r="A1039" s="1">
        <v>43509.208333333336</v>
      </c>
      <c r="B1039">
        <v>-3.8</v>
      </c>
      <c r="C1039">
        <v>0</v>
      </c>
      <c r="D1039">
        <f>IF(AND(brenna5[[#This Row],[temperatura]] &gt; 0, brenna5[[#This Row],[opad]] &gt; 0),1,0)</f>
        <v>0</v>
      </c>
      <c r="E1039">
        <f>IF(brenna5[[#This Row],[czy pada?]] = 1,E1038 + 1,0)</f>
        <v>0</v>
      </c>
    </row>
    <row r="1040" spans="1:5" x14ac:dyDescent="0.3">
      <c r="A1040" s="1">
        <v>43509.25</v>
      </c>
      <c r="B1040">
        <v>-3.8</v>
      </c>
      <c r="C1040">
        <v>0</v>
      </c>
      <c r="D1040">
        <f>IF(AND(brenna5[[#This Row],[temperatura]] &gt; 0, brenna5[[#This Row],[opad]] &gt; 0),1,0)</f>
        <v>0</v>
      </c>
      <c r="E1040">
        <f>IF(brenna5[[#This Row],[czy pada?]] = 1,E1039 + 1,0)</f>
        <v>0</v>
      </c>
    </row>
    <row r="1041" spans="1:5" x14ac:dyDescent="0.3">
      <c r="A1041" s="1">
        <v>43509.291666666664</v>
      </c>
      <c r="B1041">
        <v>-3.5</v>
      </c>
      <c r="C1041">
        <v>0.1</v>
      </c>
      <c r="D1041">
        <f>IF(AND(brenna5[[#This Row],[temperatura]] &gt; 0, brenna5[[#This Row],[opad]] &gt; 0),1,0)</f>
        <v>0</v>
      </c>
      <c r="E1041">
        <f>IF(brenna5[[#This Row],[czy pada?]] = 1,E1040 + 1,0)</f>
        <v>0</v>
      </c>
    </row>
    <row r="1042" spans="1:5" x14ac:dyDescent="0.3">
      <c r="A1042" s="1">
        <v>43509.333333333336</v>
      </c>
      <c r="B1042">
        <v>-3.6</v>
      </c>
      <c r="C1042">
        <v>0</v>
      </c>
      <c r="D1042">
        <f>IF(AND(brenna5[[#This Row],[temperatura]] &gt; 0, brenna5[[#This Row],[opad]] &gt; 0),1,0)</f>
        <v>0</v>
      </c>
      <c r="E1042">
        <f>IF(brenna5[[#This Row],[czy pada?]] = 1,E1041 + 1,0)</f>
        <v>0</v>
      </c>
    </row>
    <row r="1043" spans="1:5" x14ac:dyDescent="0.3">
      <c r="A1043" s="1">
        <v>43509.375</v>
      </c>
      <c r="B1043">
        <v>-3.3</v>
      </c>
      <c r="C1043">
        <v>0.2</v>
      </c>
      <c r="D1043">
        <f>IF(AND(brenna5[[#This Row],[temperatura]] &gt; 0, brenna5[[#This Row],[opad]] &gt; 0),1,0)</f>
        <v>0</v>
      </c>
      <c r="E1043">
        <f>IF(brenna5[[#This Row],[czy pada?]] = 1,E1042 + 1,0)</f>
        <v>0</v>
      </c>
    </row>
    <row r="1044" spans="1:5" x14ac:dyDescent="0.3">
      <c r="A1044" s="1">
        <v>43509.416666666664</v>
      </c>
      <c r="B1044">
        <v>-3.4</v>
      </c>
      <c r="C1044">
        <v>0</v>
      </c>
      <c r="D1044">
        <f>IF(AND(brenna5[[#This Row],[temperatura]] &gt; 0, brenna5[[#This Row],[opad]] &gt; 0),1,0)</f>
        <v>0</v>
      </c>
      <c r="E1044">
        <f>IF(brenna5[[#This Row],[czy pada?]] = 1,E1043 + 1,0)</f>
        <v>0</v>
      </c>
    </row>
    <row r="1045" spans="1:5" x14ac:dyDescent="0.3">
      <c r="A1045" s="1">
        <v>43509.458333333336</v>
      </c>
      <c r="B1045">
        <v>-2.2000000000000002</v>
      </c>
      <c r="C1045">
        <v>0.3</v>
      </c>
      <c r="D1045">
        <f>IF(AND(brenna5[[#This Row],[temperatura]] &gt; 0, brenna5[[#This Row],[opad]] &gt; 0),1,0)</f>
        <v>0</v>
      </c>
      <c r="E1045">
        <f>IF(brenna5[[#This Row],[czy pada?]] = 1,E1044 + 1,0)</f>
        <v>0</v>
      </c>
    </row>
    <row r="1046" spans="1:5" x14ac:dyDescent="0.3">
      <c r="A1046" s="1">
        <v>43509.5</v>
      </c>
      <c r="B1046">
        <v>-1.5</v>
      </c>
      <c r="C1046">
        <v>0</v>
      </c>
      <c r="D1046">
        <f>IF(AND(brenna5[[#This Row],[temperatura]] &gt; 0, brenna5[[#This Row],[opad]] &gt; 0),1,0)</f>
        <v>0</v>
      </c>
      <c r="E1046">
        <f>IF(brenna5[[#This Row],[czy pada?]] = 1,E1045 + 1,0)</f>
        <v>0</v>
      </c>
    </row>
    <row r="1047" spans="1:5" x14ac:dyDescent="0.3">
      <c r="A1047" s="1">
        <v>43509.541666666664</v>
      </c>
      <c r="B1047">
        <v>-1.6</v>
      </c>
      <c r="C1047">
        <v>0</v>
      </c>
      <c r="D1047">
        <f>IF(AND(brenna5[[#This Row],[temperatura]] &gt; 0, brenna5[[#This Row],[opad]] &gt; 0),1,0)</f>
        <v>0</v>
      </c>
      <c r="E1047">
        <f>IF(brenna5[[#This Row],[czy pada?]] = 1,E1046 + 1,0)</f>
        <v>0</v>
      </c>
    </row>
    <row r="1048" spans="1:5" x14ac:dyDescent="0.3">
      <c r="A1048" s="1">
        <v>43509.583333333336</v>
      </c>
      <c r="B1048">
        <v>-1.7</v>
      </c>
      <c r="C1048">
        <v>0</v>
      </c>
      <c r="D1048">
        <f>IF(AND(brenna5[[#This Row],[temperatura]] &gt; 0, brenna5[[#This Row],[opad]] &gt; 0),1,0)</f>
        <v>0</v>
      </c>
      <c r="E1048">
        <f>IF(brenna5[[#This Row],[czy pada?]] = 1,E1047 + 1,0)</f>
        <v>0</v>
      </c>
    </row>
    <row r="1049" spans="1:5" x14ac:dyDescent="0.3">
      <c r="A1049" s="1">
        <v>43509.625</v>
      </c>
      <c r="B1049">
        <v>-1.3</v>
      </c>
      <c r="C1049">
        <v>0</v>
      </c>
      <c r="D1049">
        <f>IF(AND(brenna5[[#This Row],[temperatura]] &gt; 0, brenna5[[#This Row],[opad]] &gt; 0),1,0)</f>
        <v>0</v>
      </c>
      <c r="E1049">
        <f>IF(brenna5[[#This Row],[czy pada?]] = 1,E1048 + 1,0)</f>
        <v>0</v>
      </c>
    </row>
    <row r="1050" spans="1:5" x14ac:dyDescent="0.3">
      <c r="A1050" s="1">
        <v>43509.666666666664</v>
      </c>
      <c r="B1050">
        <v>-0.9</v>
      </c>
      <c r="C1050">
        <v>0.1</v>
      </c>
      <c r="D1050">
        <f>IF(AND(brenna5[[#This Row],[temperatura]] &gt; 0, brenna5[[#This Row],[opad]] &gt; 0),1,0)</f>
        <v>0</v>
      </c>
      <c r="E1050">
        <f>IF(brenna5[[#This Row],[czy pada?]] = 1,E1049 + 1,0)</f>
        <v>0</v>
      </c>
    </row>
    <row r="1051" spans="1:5" x14ac:dyDescent="0.3">
      <c r="A1051" s="1">
        <v>43509.708333333336</v>
      </c>
      <c r="B1051">
        <v>-0.4</v>
      </c>
      <c r="C1051">
        <v>0</v>
      </c>
      <c r="D1051">
        <f>IF(AND(brenna5[[#This Row],[temperatura]] &gt; 0, brenna5[[#This Row],[opad]] &gt; 0),1,0)</f>
        <v>0</v>
      </c>
      <c r="E1051">
        <f>IF(brenna5[[#This Row],[czy pada?]] = 1,E1050 + 1,0)</f>
        <v>0</v>
      </c>
    </row>
    <row r="1052" spans="1:5" x14ac:dyDescent="0.3">
      <c r="A1052" s="1">
        <v>43509.75</v>
      </c>
      <c r="B1052">
        <v>0.8</v>
      </c>
      <c r="C1052">
        <v>0.2</v>
      </c>
      <c r="D1052">
        <f>IF(AND(brenna5[[#This Row],[temperatura]] &gt; 0, brenna5[[#This Row],[opad]] &gt; 0),1,0)</f>
        <v>1</v>
      </c>
      <c r="E1052">
        <f>IF(brenna5[[#This Row],[czy pada?]] = 1,E1051 + 1,0)</f>
        <v>1</v>
      </c>
    </row>
    <row r="1053" spans="1:5" x14ac:dyDescent="0.3">
      <c r="A1053" s="1">
        <v>43509.791666666664</v>
      </c>
      <c r="B1053">
        <v>1.1000000000000001</v>
      </c>
      <c r="C1053">
        <v>0</v>
      </c>
      <c r="D1053">
        <f>IF(AND(brenna5[[#This Row],[temperatura]] &gt; 0, brenna5[[#This Row],[opad]] &gt; 0),1,0)</f>
        <v>0</v>
      </c>
      <c r="E1053">
        <f>IF(brenna5[[#This Row],[czy pada?]] = 1,E1052 + 1,0)</f>
        <v>0</v>
      </c>
    </row>
    <row r="1054" spans="1:5" x14ac:dyDescent="0.3">
      <c r="A1054" s="1">
        <v>43509.833333333336</v>
      </c>
      <c r="B1054">
        <v>0.8</v>
      </c>
      <c r="C1054">
        <v>0</v>
      </c>
      <c r="D1054">
        <f>IF(AND(brenna5[[#This Row],[temperatura]] &gt; 0, brenna5[[#This Row],[opad]] &gt; 0),1,0)</f>
        <v>0</v>
      </c>
      <c r="E1054">
        <f>IF(brenna5[[#This Row],[czy pada?]] = 1,E1053 + 1,0)</f>
        <v>0</v>
      </c>
    </row>
    <row r="1055" spans="1:5" x14ac:dyDescent="0.3">
      <c r="A1055" s="1">
        <v>43509.875</v>
      </c>
      <c r="B1055">
        <v>0.8</v>
      </c>
      <c r="C1055">
        <v>0</v>
      </c>
      <c r="D1055">
        <f>IF(AND(brenna5[[#This Row],[temperatura]] &gt; 0, brenna5[[#This Row],[opad]] &gt; 0),1,0)</f>
        <v>0</v>
      </c>
      <c r="E1055">
        <f>IF(brenna5[[#This Row],[czy pada?]] = 1,E1054 + 1,0)</f>
        <v>0</v>
      </c>
    </row>
    <row r="1056" spans="1:5" x14ac:dyDescent="0.3">
      <c r="A1056" s="1">
        <v>43509.916666666664</v>
      </c>
      <c r="B1056">
        <v>1</v>
      </c>
      <c r="C1056">
        <v>0</v>
      </c>
      <c r="D1056">
        <f>IF(AND(brenna5[[#This Row],[temperatura]] &gt; 0, brenna5[[#This Row],[opad]] &gt; 0),1,0)</f>
        <v>0</v>
      </c>
      <c r="E1056">
        <f>IF(brenna5[[#This Row],[czy pada?]] = 1,E1055 + 1,0)</f>
        <v>0</v>
      </c>
    </row>
    <row r="1057" spans="1:5" x14ac:dyDescent="0.3">
      <c r="A1057" s="1">
        <v>43509.958333333336</v>
      </c>
      <c r="B1057">
        <v>1.2</v>
      </c>
      <c r="C1057">
        <v>0</v>
      </c>
      <c r="D1057">
        <f>IF(AND(brenna5[[#This Row],[temperatura]] &gt; 0, brenna5[[#This Row],[opad]] &gt; 0),1,0)</f>
        <v>0</v>
      </c>
      <c r="E1057">
        <f>IF(brenna5[[#This Row],[czy pada?]] = 1,E1056 + 1,0)</f>
        <v>0</v>
      </c>
    </row>
    <row r="1058" spans="1:5" x14ac:dyDescent="0.3">
      <c r="A1058" s="1">
        <v>43510</v>
      </c>
      <c r="B1058">
        <v>1.1000000000000001</v>
      </c>
      <c r="C1058">
        <v>0</v>
      </c>
      <c r="D1058">
        <f>IF(AND(brenna5[[#This Row],[temperatura]] &gt; 0, brenna5[[#This Row],[opad]] &gt; 0),1,0)</f>
        <v>0</v>
      </c>
      <c r="E1058">
        <f>IF(brenna5[[#This Row],[czy pada?]] = 1,E1057 + 1,0)</f>
        <v>0</v>
      </c>
    </row>
    <row r="1059" spans="1:5" x14ac:dyDescent="0.3">
      <c r="A1059" s="1">
        <v>43510.041666666664</v>
      </c>
      <c r="B1059">
        <v>1</v>
      </c>
      <c r="C1059">
        <v>0</v>
      </c>
      <c r="D1059">
        <f>IF(AND(brenna5[[#This Row],[temperatura]] &gt; 0, brenna5[[#This Row],[opad]] &gt; 0),1,0)</f>
        <v>0</v>
      </c>
      <c r="E1059">
        <f>IF(brenna5[[#This Row],[czy pada?]] = 1,E1058 + 1,0)</f>
        <v>0</v>
      </c>
    </row>
    <row r="1060" spans="1:5" x14ac:dyDescent="0.3">
      <c r="A1060" s="1">
        <v>43510.083333333336</v>
      </c>
      <c r="B1060">
        <v>0.9</v>
      </c>
      <c r="C1060">
        <v>0</v>
      </c>
      <c r="D1060">
        <f>IF(AND(brenna5[[#This Row],[temperatura]] &gt; 0, brenna5[[#This Row],[opad]] &gt; 0),1,0)</f>
        <v>0</v>
      </c>
      <c r="E1060">
        <f>IF(brenna5[[#This Row],[czy pada?]] = 1,E1059 + 1,0)</f>
        <v>0</v>
      </c>
    </row>
    <row r="1061" spans="1:5" x14ac:dyDescent="0.3">
      <c r="A1061" s="1">
        <v>43510.125</v>
      </c>
      <c r="B1061">
        <v>0.9</v>
      </c>
      <c r="C1061">
        <v>0</v>
      </c>
      <c r="D1061">
        <f>IF(AND(brenna5[[#This Row],[temperatura]] &gt; 0, brenna5[[#This Row],[opad]] &gt; 0),1,0)</f>
        <v>0</v>
      </c>
      <c r="E1061">
        <f>IF(brenna5[[#This Row],[czy pada?]] = 1,E1060 + 1,0)</f>
        <v>0</v>
      </c>
    </row>
    <row r="1062" spans="1:5" x14ac:dyDescent="0.3">
      <c r="A1062" s="1">
        <v>43510.166666666664</v>
      </c>
      <c r="B1062">
        <v>0.7</v>
      </c>
      <c r="C1062">
        <v>0</v>
      </c>
      <c r="D1062">
        <f>IF(AND(brenna5[[#This Row],[temperatura]] &gt; 0, brenna5[[#This Row],[opad]] &gt; 0),1,0)</f>
        <v>0</v>
      </c>
      <c r="E1062">
        <f>IF(brenna5[[#This Row],[czy pada?]] = 1,E1061 + 1,0)</f>
        <v>0</v>
      </c>
    </row>
    <row r="1063" spans="1:5" x14ac:dyDescent="0.3">
      <c r="A1063" s="1">
        <v>43510.208333333336</v>
      </c>
      <c r="B1063">
        <v>0.8</v>
      </c>
      <c r="C1063">
        <v>0</v>
      </c>
      <c r="D1063">
        <f>IF(AND(brenna5[[#This Row],[temperatura]] &gt; 0, brenna5[[#This Row],[opad]] &gt; 0),1,0)</f>
        <v>0</v>
      </c>
      <c r="E1063">
        <f>IF(brenna5[[#This Row],[czy pada?]] = 1,E1062 + 1,0)</f>
        <v>0</v>
      </c>
    </row>
    <row r="1064" spans="1:5" x14ac:dyDescent="0.3">
      <c r="A1064" s="1">
        <v>43510.25</v>
      </c>
      <c r="B1064">
        <v>0.7</v>
      </c>
      <c r="C1064">
        <v>0</v>
      </c>
      <c r="D1064">
        <f>IF(AND(brenna5[[#This Row],[temperatura]] &gt; 0, brenna5[[#This Row],[opad]] &gt; 0),1,0)</f>
        <v>0</v>
      </c>
      <c r="E1064">
        <f>IF(brenna5[[#This Row],[czy pada?]] = 1,E1063 + 1,0)</f>
        <v>0</v>
      </c>
    </row>
    <row r="1065" spans="1:5" x14ac:dyDescent="0.3">
      <c r="A1065" s="1">
        <v>43510.291666666664</v>
      </c>
      <c r="B1065">
        <v>0.7</v>
      </c>
      <c r="C1065">
        <v>0</v>
      </c>
      <c r="D1065">
        <f>IF(AND(brenna5[[#This Row],[temperatura]] &gt; 0, brenna5[[#This Row],[opad]] &gt; 0),1,0)</f>
        <v>0</v>
      </c>
      <c r="E1065">
        <f>IF(brenna5[[#This Row],[czy pada?]] = 1,E1064 + 1,0)</f>
        <v>0</v>
      </c>
    </row>
    <row r="1066" spans="1:5" x14ac:dyDescent="0.3">
      <c r="A1066" s="1">
        <v>43510.333333333336</v>
      </c>
      <c r="B1066">
        <v>0.7</v>
      </c>
      <c r="C1066">
        <v>0</v>
      </c>
      <c r="D1066">
        <f>IF(AND(brenna5[[#This Row],[temperatura]] &gt; 0, brenna5[[#This Row],[opad]] &gt; 0),1,0)</f>
        <v>0</v>
      </c>
      <c r="E1066">
        <f>IF(brenna5[[#This Row],[czy pada?]] = 1,E1065 + 1,0)</f>
        <v>0</v>
      </c>
    </row>
    <row r="1067" spans="1:5" x14ac:dyDescent="0.3">
      <c r="A1067" s="1">
        <v>43510.375</v>
      </c>
      <c r="B1067">
        <v>0.9</v>
      </c>
      <c r="C1067">
        <v>0</v>
      </c>
      <c r="D1067">
        <f>IF(AND(brenna5[[#This Row],[temperatura]] &gt; 0, brenna5[[#This Row],[opad]] &gt; 0),1,0)</f>
        <v>0</v>
      </c>
      <c r="E1067">
        <f>IF(brenna5[[#This Row],[czy pada?]] = 1,E1066 + 1,0)</f>
        <v>0</v>
      </c>
    </row>
    <row r="1068" spans="1:5" x14ac:dyDescent="0.3">
      <c r="A1068" s="1">
        <v>43510.416666666664</v>
      </c>
      <c r="B1068">
        <v>1.2</v>
      </c>
      <c r="C1068">
        <v>0</v>
      </c>
      <c r="D1068">
        <f>IF(AND(brenna5[[#This Row],[temperatura]] &gt; 0, brenna5[[#This Row],[opad]] &gt; 0),1,0)</f>
        <v>0</v>
      </c>
      <c r="E1068">
        <f>IF(brenna5[[#This Row],[czy pada?]] = 1,E1067 + 1,0)</f>
        <v>0</v>
      </c>
    </row>
    <row r="1069" spans="1:5" x14ac:dyDescent="0.3">
      <c r="A1069" s="1">
        <v>43510.458333333336</v>
      </c>
      <c r="B1069">
        <v>1.4</v>
      </c>
      <c r="C1069">
        <v>0</v>
      </c>
      <c r="D1069">
        <f>IF(AND(brenna5[[#This Row],[temperatura]] &gt; 0, brenna5[[#This Row],[opad]] &gt; 0),1,0)</f>
        <v>0</v>
      </c>
      <c r="E1069">
        <f>IF(brenna5[[#This Row],[czy pada?]] = 1,E1068 + 1,0)</f>
        <v>0</v>
      </c>
    </row>
    <row r="1070" spans="1:5" x14ac:dyDescent="0.3">
      <c r="A1070" s="1">
        <v>43510.5</v>
      </c>
      <c r="B1070">
        <v>1.6</v>
      </c>
      <c r="C1070">
        <v>0.2</v>
      </c>
      <c r="D1070">
        <f>IF(AND(brenna5[[#This Row],[temperatura]] &gt; 0, brenna5[[#This Row],[opad]] &gt; 0),1,0)</f>
        <v>1</v>
      </c>
      <c r="E1070">
        <f>IF(brenna5[[#This Row],[czy pada?]] = 1,E1069 + 1,0)</f>
        <v>1</v>
      </c>
    </row>
    <row r="1071" spans="1:5" x14ac:dyDescent="0.3">
      <c r="A1071" s="1">
        <v>43510.541666666664</v>
      </c>
      <c r="B1071">
        <v>1.5</v>
      </c>
      <c r="C1071">
        <v>0.1</v>
      </c>
      <c r="D1071">
        <f>IF(AND(brenna5[[#This Row],[temperatura]] &gt; 0, brenna5[[#This Row],[opad]] &gt; 0),1,0)</f>
        <v>1</v>
      </c>
      <c r="E1071">
        <f>IF(brenna5[[#This Row],[czy pada?]] = 1,E1070 + 1,0)</f>
        <v>2</v>
      </c>
    </row>
    <row r="1072" spans="1:5" x14ac:dyDescent="0.3">
      <c r="A1072" s="1">
        <v>43510.583333333336</v>
      </c>
      <c r="B1072">
        <v>1.6</v>
      </c>
      <c r="C1072">
        <v>0</v>
      </c>
      <c r="D1072">
        <f>IF(AND(brenna5[[#This Row],[temperatura]] &gt; 0, brenna5[[#This Row],[opad]] &gt; 0),1,0)</f>
        <v>0</v>
      </c>
      <c r="E1072">
        <f>IF(brenna5[[#This Row],[czy pada?]] = 1,E1071 + 1,0)</f>
        <v>0</v>
      </c>
    </row>
    <row r="1073" spans="1:5" x14ac:dyDescent="0.3">
      <c r="A1073" s="1">
        <v>43510.625</v>
      </c>
      <c r="B1073">
        <v>1.5</v>
      </c>
      <c r="C1073">
        <v>0</v>
      </c>
      <c r="D1073">
        <f>IF(AND(brenna5[[#This Row],[temperatura]] &gt; 0, brenna5[[#This Row],[opad]] &gt; 0),1,0)</f>
        <v>0</v>
      </c>
      <c r="E1073">
        <f>IF(brenna5[[#This Row],[czy pada?]] = 1,E1072 + 1,0)</f>
        <v>0</v>
      </c>
    </row>
    <row r="1074" spans="1:5" x14ac:dyDescent="0.3">
      <c r="A1074" s="1">
        <v>43510.666666666664</v>
      </c>
      <c r="B1074">
        <v>1.3</v>
      </c>
      <c r="C1074">
        <v>0</v>
      </c>
      <c r="D1074">
        <f>IF(AND(brenna5[[#This Row],[temperatura]] &gt; 0, brenna5[[#This Row],[opad]] &gt; 0),1,0)</f>
        <v>0</v>
      </c>
      <c r="E1074">
        <f>IF(brenna5[[#This Row],[czy pada?]] = 1,E1073 + 1,0)</f>
        <v>0</v>
      </c>
    </row>
    <row r="1075" spans="1:5" x14ac:dyDescent="0.3">
      <c r="A1075" s="1">
        <v>43510.708333333336</v>
      </c>
      <c r="B1075">
        <v>1.1000000000000001</v>
      </c>
      <c r="C1075">
        <v>0</v>
      </c>
      <c r="D1075">
        <f>IF(AND(brenna5[[#This Row],[temperatura]] &gt; 0, brenna5[[#This Row],[opad]] &gt; 0),1,0)</f>
        <v>0</v>
      </c>
      <c r="E1075">
        <f>IF(brenna5[[#This Row],[czy pada?]] = 1,E1074 + 1,0)</f>
        <v>0</v>
      </c>
    </row>
    <row r="1076" spans="1:5" x14ac:dyDescent="0.3">
      <c r="A1076" s="1">
        <v>43510.75</v>
      </c>
      <c r="B1076">
        <v>1.3</v>
      </c>
      <c r="C1076">
        <v>0</v>
      </c>
      <c r="D1076">
        <f>IF(AND(brenna5[[#This Row],[temperatura]] &gt; 0, brenna5[[#This Row],[opad]] &gt; 0),1,0)</f>
        <v>0</v>
      </c>
      <c r="E1076">
        <f>IF(brenna5[[#This Row],[czy pada?]] = 1,E1075 + 1,0)</f>
        <v>0</v>
      </c>
    </row>
    <row r="1077" spans="1:5" x14ac:dyDescent="0.3">
      <c r="A1077" s="1">
        <v>43510.791666666664</v>
      </c>
      <c r="B1077">
        <v>1.4</v>
      </c>
      <c r="C1077">
        <v>0</v>
      </c>
      <c r="D1077">
        <f>IF(AND(brenna5[[#This Row],[temperatura]] &gt; 0, brenna5[[#This Row],[opad]] &gt; 0),1,0)</f>
        <v>0</v>
      </c>
      <c r="E1077">
        <f>IF(brenna5[[#This Row],[czy pada?]] = 1,E1076 + 1,0)</f>
        <v>0</v>
      </c>
    </row>
    <row r="1078" spans="1:5" x14ac:dyDescent="0.3">
      <c r="A1078" s="1">
        <v>43510.833333333336</v>
      </c>
      <c r="B1078">
        <v>1.4</v>
      </c>
      <c r="C1078">
        <v>0</v>
      </c>
      <c r="D1078">
        <f>IF(AND(brenna5[[#This Row],[temperatura]] &gt; 0, brenna5[[#This Row],[opad]] &gt; 0),1,0)</f>
        <v>0</v>
      </c>
      <c r="E1078">
        <f>IF(brenna5[[#This Row],[czy pada?]] = 1,E1077 + 1,0)</f>
        <v>0</v>
      </c>
    </row>
    <row r="1079" spans="1:5" x14ac:dyDescent="0.3">
      <c r="A1079" s="1">
        <v>43510.875</v>
      </c>
      <c r="B1079">
        <v>1.4</v>
      </c>
      <c r="C1079">
        <v>0</v>
      </c>
      <c r="D1079">
        <f>IF(AND(brenna5[[#This Row],[temperatura]] &gt; 0, brenna5[[#This Row],[opad]] &gt; 0),1,0)</f>
        <v>0</v>
      </c>
      <c r="E1079">
        <f>IF(brenna5[[#This Row],[czy pada?]] = 1,E1078 + 1,0)</f>
        <v>0</v>
      </c>
    </row>
    <row r="1080" spans="1:5" x14ac:dyDescent="0.3">
      <c r="A1080" s="1">
        <v>43510.916666666664</v>
      </c>
      <c r="B1080">
        <v>1.3</v>
      </c>
      <c r="C1080">
        <v>0.1</v>
      </c>
      <c r="D1080">
        <f>IF(AND(brenna5[[#This Row],[temperatura]] &gt; 0, brenna5[[#This Row],[opad]] &gt; 0),1,0)</f>
        <v>1</v>
      </c>
      <c r="E1080">
        <f>IF(brenna5[[#This Row],[czy pada?]] = 1,E1079 + 1,0)</f>
        <v>1</v>
      </c>
    </row>
    <row r="1081" spans="1:5" x14ac:dyDescent="0.3">
      <c r="A1081" s="1">
        <v>43510.958333333336</v>
      </c>
      <c r="B1081">
        <v>1.2</v>
      </c>
      <c r="C1081">
        <v>0.1</v>
      </c>
      <c r="D1081">
        <f>IF(AND(brenna5[[#This Row],[temperatura]] &gt; 0, brenna5[[#This Row],[opad]] &gt; 0),1,0)</f>
        <v>1</v>
      </c>
      <c r="E1081">
        <f>IF(brenna5[[#This Row],[czy pada?]] = 1,E1080 + 1,0)</f>
        <v>2</v>
      </c>
    </row>
    <row r="1082" spans="1:5" x14ac:dyDescent="0.3">
      <c r="A1082" s="1">
        <v>43511</v>
      </c>
      <c r="B1082">
        <v>1.1000000000000001</v>
      </c>
      <c r="C1082">
        <v>0</v>
      </c>
      <c r="D1082">
        <f>IF(AND(brenna5[[#This Row],[temperatura]] &gt; 0, brenna5[[#This Row],[opad]] &gt; 0),1,0)</f>
        <v>0</v>
      </c>
      <c r="E1082">
        <f>IF(brenna5[[#This Row],[czy pada?]] = 1,E1081 + 1,0)</f>
        <v>0</v>
      </c>
    </row>
    <row r="1083" spans="1:5" x14ac:dyDescent="0.3">
      <c r="A1083" s="1">
        <v>43511.041666666664</v>
      </c>
      <c r="B1083">
        <v>1</v>
      </c>
      <c r="C1083">
        <v>0</v>
      </c>
      <c r="D1083">
        <f>IF(AND(brenna5[[#This Row],[temperatura]] &gt; 0, brenna5[[#This Row],[opad]] &gt; 0),1,0)</f>
        <v>0</v>
      </c>
      <c r="E1083">
        <f>IF(brenna5[[#This Row],[czy pada?]] = 1,E1082 + 1,0)</f>
        <v>0</v>
      </c>
    </row>
    <row r="1084" spans="1:5" x14ac:dyDescent="0.3">
      <c r="A1084" s="1">
        <v>43511.083333333336</v>
      </c>
      <c r="B1084">
        <v>0.9</v>
      </c>
      <c r="C1084">
        <v>0</v>
      </c>
      <c r="D1084">
        <f>IF(AND(brenna5[[#This Row],[temperatura]] &gt; 0, brenna5[[#This Row],[opad]] &gt; 0),1,0)</f>
        <v>0</v>
      </c>
      <c r="E1084">
        <f>IF(brenna5[[#This Row],[czy pada?]] = 1,E1083 + 1,0)</f>
        <v>0</v>
      </c>
    </row>
    <row r="1085" spans="1:5" x14ac:dyDescent="0.3">
      <c r="A1085" s="1">
        <v>43511.125</v>
      </c>
      <c r="B1085">
        <v>0.8</v>
      </c>
      <c r="C1085">
        <v>0</v>
      </c>
      <c r="D1085">
        <f>IF(AND(brenna5[[#This Row],[temperatura]] &gt; 0, brenna5[[#This Row],[opad]] &gt; 0),1,0)</f>
        <v>0</v>
      </c>
      <c r="E1085">
        <f>IF(brenna5[[#This Row],[czy pada?]] = 1,E1084 + 1,0)</f>
        <v>0</v>
      </c>
    </row>
    <row r="1086" spans="1:5" x14ac:dyDescent="0.3">
      <c r="A1086" s="1">
        <v>43511.166666666664</v>
      </c>
      <c r="B1086">
        <v>0.7</v>
      </c>
      <c r="C1086">
        <v>0</v>
      </c>
      <c r="D1086">
        <f>IF(AND(brenna5[[#This Row],[temperatura]] &gt; 0, brenna5[[#This Row],[opad]] &gt; 0),1,0)</f>
        <v>0</v>
      </c>
      <c r="E1086">
        <f>IF(brenna5[[#This Row],[czy pada?]] = 1,E1085 + 1,0)</f>
        <v>0</v>
      </c>
    </row>
    <row r="1087" spans="1:5" x14ac:dyDescent="0.3">
      <c r="A1087" s="1">
        <v>43511.208333333336</v>
      </c>
      <c r="B1087">
        <v>0.6</v>
      </c>
      <c r="C1087">
        <v>0</v>
      </c>
      <c r="D1087">
        <f>IF(AND(brenna5[[#This Row],[temperatura]] &gt; 0, brenna5[[#This Row],[opad]] &gt; 0),1,0)</f>
        <v>0</v>
      </c>
      <c r="E1087">
        <f>IF(brenna5[[#This Row],[czy pada?]] = 1,E1086 + 1,0)</f>
        <v>0</v>
      </c>
    </row>
    <row r="1088" spans="1:5" x14ac:dyDescent="0.3">
      <c r="A1088" s="1">
        <v>43511.25</v>
      </c>
      <c r="B1088">
        <v>0.3</v>
      </c>
      <c r="C1088">
        <v>0</v>
      </c>
      <c r="D1088">
        <f>IF(AND(brenna5[[#This Row],[temperatura]] &gt; 0, brenna5[[#This Row],[opad]] &gt; 0),1,0)</f>
        <v>0</v>
      </c>
      <c r="E1088">
        <f>IF(brenna5[[#This Row],[czy pada?]] = 1,E1087 + 1,0)</f>
        <v>0</v>
      </c>
    </row>
    <row r="1089" spans="1:5" x14ac:dyDescent="0.3">
      <c r="A1089" s="1">
        <v>43511.291666666664</v>
      </c>
      <c r="B1089">
        <v>0.1</v>
      </c>
      <c r="C1089">
        <v>0</v>
      </c>
      <c r="D1089">
        <f>IF(AND(brenna5[[#This Row],[temperatura]] &gt; 0, brenna5[[#This Row],[opad]] &gt; 0),1,0)</f>
        <v>0</v>
      </c>
      <c r="E1089">
        <f>IF(brenna5[[#This Row],[czy pada?]] = 1,E1088 + 1,0)</f>
        <v>0</v>
      </c>
    </row>
    <row r="1090" spans="1:5" x14ac:dyDescent="0.3">
      <c r="A1090" s="1">
        <v>43511.333333333336</v>
      </c>
      <c r="B1090">
        <v>0.1</v>
      </c>
      <c r="C1090">
        <v>0</v>
      </c>
      <c r="D1090">
        <f>IF(AND(brenna5[[#This Row],[temperatura]] &gt; 0, brenna5[[#This Row],[opad]] &gt; 0),1,0)</f>
        <v>0</v>
      </c>
      <c r="E1090">
        <f>IF(brenna5[[#This Row],[czy pada?]] = 1,E1089 + 1,0)</f>
        <v>0</v>
      </c>
    </row>
    <row r="1091" spans="1:5" x14ac:dyDescent="0.3">
      <c r="A1091" s="1">
        <v>43511.375</v>
      </c>
      <c r="B1091">
        <v>0.2</v>
      </c>
      <c r="C1091">
        <v>0</v>
      </c>
      <c r="D1091">
        <f>IF(AND(brenna5[[#This Row],[temperatura]] &gt; 0, brenna5[[#This Row],[opad]] &gt; 0),1,0)</f>
        <v>0</v>
      </c>
      <c r="E1091">
        <f>IF(brenna5[[#This Row],[czy pada?]] = 1,E1090 + 1,0)</f>
        <v>0</v>
      </c>
    </row>
    <row r="1092" spans="1:5" x14ac:dyDescent="0.3">
      <c r="A1092" s="1">
        <v>43511.416666666664</v>
      </c>
      <c r="B1092">
        <v>0.5</v>
      </c>
      <c r="C1092">
        <v>0</v>
      </c>
      <c r="D1092">
        <f>IF(AND(brenna5[[#This Row],[temperatura]] &gt; 0, brenna5[[#This Row],[opad]] &gt; 0),1,0)</f>
        <v>0</v>
      </c>
      <c r="E1092">
        <f>IF(brenna5[[#This Row],[czy pada?]] = 1,E1091 + 1,0)</f>
        <v>0</v>
      </c>
    </row>
    <row r="1093" spans="1:5" x14ac:dyDescent="0.3">
      <c r="A1093" s="1">
        <v>43511.458333333336</v>
      </c>
      <c r="B1093">
        <v>1.7</v>
      </c>
      <c r="C1093">
        <v>0</v>
      </c>
      <c r="D1093">
        <f>IF(AND(brenna5[[#This Row],[temperatura]] &gt; 0, brenna5[[#This Row],[opad]] &gt; 0),1,0)</f>
        <v>0</v>
      </c>
      <c r="E1093">
        <f>IF(brenna5[[#This Row],[czy pada?]] = 1,E1092 + 1,0)</f>
        <v>0</v>
      </c>
    </row>
    <row r="1094" spans="1:5" x14ac:dyDescent="0.3">
      <c r="A1094" s="1">
        <v>43511.5</v>
      </c>
      <c r="B1094">
        <v>3.3</v>
      </c>
      <c r="C1094">
        <v>0</v>
      </c>
      <c r="D1094">
        <f>IF(AND(brenna5[[#This Row],[temperatura]] &gt; 0, brenna5[[#This Row],[opad]] &gt; 0),1,0)</f>
        <v>0</v>
      </c>
      <c r="E1094">
        <f>IF(brenna5[[#This Row],[czy pada?]] = 1,E1093 + 1,0)</f>
        <v>0</v>
      </c>
    </row>
    <row r="1095" spans="1:5" x14ac:dyDescent="0.3">
      <c r="A1095" s="1">
        <v>43511.541666666664</v>
      </c>
      <c r="B1095">
        <v>4.4000000000000004</v>
      </c>
      <c r="C1095">
        <v>0</v>
      </c>
      <c r="D1095">
        <f>IF(AND(brenna5[[#This Row],[temperatura]] &gt; 0, brenna5[[#This Row],[opad]] &gt; 0),1,0)</f>
        <v>0</v>
      </c>
      <c r="E1095">
        <f>IF(brenna5[[#This Row],[czy pada?]] = 1,E1094 + 1,0)</f>
        <v>0</v>
      </c>
    </row>
    <row r="1096" spans="1:5" x14ac:dyDescent="0.3">
      <c r="A1096" s="1">
        <v>43511.583333333336</v>
      </c>
      <c r="B1096">
        <v>4.8</v>
      </c>
      <c r="C1096">
        <v>0</v>
      </c>
      <c r="D1096">
        <f>IF(AND(brenna5[[#This Row],[temperatura]] &gt; 0, brenna5[[#This Row],[opad]] &gt; 0),1,0)</f>
        <v>0</v>
      </c>
      <c r="E1096">
        <f>IF(brenna5[[#This Row],[czy pada?]] = 1,E1095 + 1,0)</f>
        <v>0</v>
      </c>
    </row>
    <row r="1097" spans="1:5" x14ac:dyDescent="0.3">
      <c r="A1097" s="1">
        <v>43511.625</v>
      </c>
      <c r="B1097">
        <v>4.5</v>
      </c>
      <c r="C1097">
        <v>0</v>
      </c>
      <c r="D1097">
        <f>IF(AND(brenna5[[#This Row],[temperatura]] &gt; 0, brenna5[[#This Row],[opad]] &gt; 0),1,0)</f>
        <v>0</v>
      </c>
      <c r="E1097">
        <f>IF(brenna5[[#This Row],[czy pada?]] = 1,E1096 + 1,0)</f>
        <v>0</v>
      </c>
    </row>
    <row r="1098" spans="1:5" x14ac:dyDescent="0.3">
      <c r="A1098" s="1">
        <v>43511.666666666664</v>
      </c>
      <c r="B1098">
        <v>3.7</v>
      </c>
      <c r="C1098">
        <v>0</v>
      </c>
      <c r="D1098">
        <f>IF(AND(brenna5[[#This Row],[temperatura]] &gt; 0, brenna5[[#This Row],[opad]] &gt; 0),1,0)</f>
        <v>0</v>
      </c>
      <c r="E1098">
        <f>IF(brenna5[[#This Row],[czy pada?]] = 1,E1097 + 1,0)</f>
        <v>0</v>
      </c>
    </row>
    <row r="1099" spans="1:5" x14ac:dyDescent="0.3">
      <c r="A1099" s="1">
        <v>43511.708333333336</v>
      </c>
      <c r="B1099">
        <v>2.9</v>
      </c>
      <c r="C1099">
        <v>0</v>
      </c>
      <c r="D1099">
        <f>IF(AND(brenna5[[#This Row],[temperatura]] &gt; 0, brenna5[[#This Row],[opad]] &gt; 0),1,0)</f>
        <v>0</v>
      </c>
      <c r="E1099">
        <f>IF(brenna5[[#This Row],[czy pada?]] = 1,E1098 + 1,0)</f>
        <v>0</v>
      </c>
    </row>
    <row r="1100" spans="1:5" x14ac:dyDescent="0.3">
      <c r="A1100" s="1">
        <v>43511.75</v>
      </c>
      <c r="B1100">
        <v>3.1</v>
      </c>
      <c r="C1100">
        <v>0</v>
      </c>
      <c r="D1100">
        <f>IF(AND(brenna5[[#This Row],[temperatura]] &gt; 0, brenna5[[#This Row],[opad]] &gt; 0),1,0)</f>
        <v>0</v>
      </c>
      <c r="E1100">
        <f>IF(brenna5[[#This Row],[czy pada?]] = 1,E1099 + 1,0)</f>
        <v>0</v>
      </c>
    </row>
    <row r="1101" spans="1:5" x14ac:dyDescent="0.3">
      <c r="A1101" s="1">
        <v>43511.791666666664</v>
      </c>
      <c r="B1101">
        <v>3.3</v>
      </c>
      <c r="C1101">
        <v>0</v>
      </c>
      <c r="D1101">
        <f>IF(AND(brenna5[[#This Row],[temperatura]] &gt; 0, brenna5[[#This Row],[opad]] &gt; 0),1,0)</f>
        <v>0</v>
      </c>
      <c r="E1101">
        <f>IF(brenna5[[#This Row],[czy pada?]] = 1,E1100 + 1,0)</f>
        <v>0</v>
      </c>
    </row>
    <row r="1102" spans="1:5" x14ac:dyDescent="0.3">
      <c r="A1102" s="1">
        <v>43511.833333333336</v>
      </c>
      <c r="B1102">
        <v>3.6</v>
      </c>
      <c r="C1102">
        <v>0</v>
      </c>
      <c r="D1102">
        <f>IF(AND(brenna5[[#This Row],[temperatura]] &gt; 0, brenna5[[#This Row],[opad]] &gt; 0),1,0)</f>
        <v>0</v>
      </c>
      <c r="E1102">
        <f>IF(brenna5[[#This Row],[czy pada?]] = 1,E1101 + 1,0)</f>
        <v>0</v>
      </c>
    </row>
    <row r="1103" spans="1:5" x14ac:dyDescent="0.3">
      <c r="A1103" s="1">
        <v>43511.875</v>
      </c>
      <c r="B1103">
        <v>3.6</v>
      </c>
      <c r="C1103">
        <v>0</v>
      </c>
      <c r="D1103">
        <f>IF(AND(brenna5[[#This Row],[temperatura]] &gt; 0, brenna5[[#This Row],[opad]] &gt; 0),1,0)</f>
        <v>0</v>
      </c>
      <c r="E1103">
        <f>IF(brenna5[[#This Row],[czy pada?]] = 1,E1102 + 1,0)</f>
        <v>0</v>
      </c>
    </row>
    <row r="1104" spans="1:5" x14ac:dyDescent="0.3">
      <c r="A1104" s="1">
        <v>43511.916666666664</v>
      </c>
      <c r="B1104">
        <v>3.5</v>
      </c>
      <c r="C1104">
        <v>0</v>
      </c>
      <c r="D1104">
        <f>IF(AND(brenna5[[#This Row],[temperatura]] &gt; 0, brenna5[[#This Row],[opad]] &gt; 0),1,0)</f>
        <v>0</v>
      </c>
      <c r="E1104">
        <f>IF(brenna5[[#This Row],[czy pada?]] = 1,E1103 + 1,0)</f>
        <v>0</v>
      </c>
    </row>
    <row r="1105" spans="1:5" x14ac:dyDescent="0.3">
      <c r="A1105" s="1">
        <v>43511.958333333336</v>
      </c>
      <c r="B1105">
        <v>3.3</v>
      </c>
      <c r="C1105">
        <v>0</v>
      </c>
      <c r="D1105">
        <f>IF(AND(brenna5[[#This Row],[temperatura]] &gt; 0, brenna5[[#This Row],[opad]] &gt; 0),1,0)</f>
        <v>0</v>
      </c>
      <c r="E1105">
        <f>IF(brenna5[[#This Row],[czy pada?]] = 1,E1104 + 1,0)</f>
        <v>0</v>
      </c>
    </row>
    <row r="1106" spans="1:5" x14ac:dyDescent="0.3">
      <c r="A1106" s="1">
        <v>43512</v>
      </c>
      <c r="B1106">
        <v>3.2</v>
      </c>
      <c r="C1106">
        <v>0</v>
      </c>
      <c r="D1106">
        <f>IF(AND(brenna5[[#This Row],[temperatura]] &gt; 0, brenna5[[#This Row],[opad]] &gt; 0),1,0)</f>
        <v>0</v>
      </c>
      <c r="E1106">
        <f>IF(brenna5[[#This Row],[czy pada?]] = 1,E1105 + 1,0)</f>
        <v>0</v>
      </c>
    </row>
    <row r="1107" spans="1:5" x14ac:dyDescent="0.3">
      <c r="A1107" s="1">
        <v>43512.041666666664</v>
      </c>
      <c r="B1107">
        <v>3</v>
      </c>
      <c r="C1107">
        <v>0</v>
      </c>
      <c r="D1107">
        <f>IF(AND(brenna5[[#This Row],[temperatura]] &gt; 0, brenna5[[#This Row],[opad]] &gt; 0),1,0)</f>
        <v>0</v>
      </c>
      <c r="E1107">
        <f>IF(brenna5[[#This Row],[czy pada?]] = 1,E1106 + 1,0)</f>
        <v>0</v>
      </c>
    </row>
    <row r="1108" spans="1:5" x14ac:dyDescent="0.3">
      <c r="A1108" s="1">
        <v>43512.083333333336</v>
      </c>
      <c r="B1108">
        <v>3</v>
      </c>
      <c r="C1108">
        <v>0</v>
      </c>
      <c r="D1108">
        <f>IF(AND(brenna5[[#This Row],[temperatura]] &gt; 0, brenna5[[#This Row],[opad]] &gt; 0),1,0)</f>
        <v>0</v>
      </c>
      <c r="E1108">
        <f>IF(brenna5[[#This Row],[czy pada?]] = 1,E1107 + 1,0)</f>
        <v>0</v>
      </c>
    </row>
    <row r="1109" spans="1:5" x14ac:dyDescent="0.3">
      <c r="A1109" s="1">
        <v>43512.125</v>
      </c>
      <c r="B1109">
        <v>2.9</v>
      </c>
      <c r="C1109">
        <v>0</v>
      </c>
      <c r="D1109">
        <f>IF(AND(brenna5[[#This Row],[temperatura]] &gt; 0, brenna5[[#This Row],[opad]] &gt; 0),1,0)</f>
        <v>0</v>
      </c>
      <c r="E1109">
        <f>IF(brenna5[[#This Row],[czy pada?]] = 1,E1108 + 1,0)</f>
        <v>0</v>
      </c>
    </row>
    <row r="1110" spans="1:5" x14ac:dyDescent="0.3">
      <c r="A1110" s="1">
        <v>43512.166666666664</v>
      </c>
      <c r="B1110">
        <v>3</v>
      </c>
      <c r="C1110">
        <v>0</v>
      </c>
      <c r="D1110">
        <f>IF(AND(brenna5[[#This Row],[temperatura]] &gt; 0, brenna5[[#This Row],[opad]] &gt; 0),1,0)</f>
        <v>0</v>
      </c>
      <c r="E1110">
        <f>IF(brenna5[[#This Row],[czy pada?]] = 1,E1109 + 1,0)</f>
        <v>0</v>
      </c>
    </row>
    <row r="1111" spans="1:5" x14ac:dyDescent="0.3">
      <c r="A1111" s="1">
        <v>43512.208333333336</v>
      </c>
      <c r="B1111">
        <v>3</v>
      </c>
      <c r="C1111">
        <v>0</v>
      </c>
      <c r="D1111">
        <f>IF(AND(brenna5[[#This Row],[temperatura]] &gt; 0, brenna5[[#This Row],[opad]] &gt; 0),1,0)</f>
        <v>0</v>
      </c>
      <c r="E1111">
        <f>IF(brenna5[[#This Row],[czy pada?]] = 1,E1110 + 1,0)</f>
        <v>0</v>
      </c>
    </row>
    <row r="1112" spans="1:5" x14ac:dyDescent="0.3">
      <c r="A1112" s="1">
        <v>43512.25</v>
      </c>
      <c r="B1112">
        <v>3.2</v>
      </c>
      <c r="C1112">
        <v>0</v>
      </c>
      <c r="D1112">
        <f>IF(AND(brenna5[[#This Row],[temperatura]] &gt; 0, brenna5[[#This Row],[opad]] &gt; 0),1,0)</f>
        <v>0</v>
      </c>
      <c r="E1112">
        <f>IF(brenna5[[#This Row],[czy pada?]] = 1,E1111 + 1,0)</f>
        <v>0</v>
      </c>
    </row>
    <row r="1113" spans="1:5" x14ac:dyDescent="0.3">
      <c r="A1113" s="1">
        <v>43512.291666666664</v>
      </c>
      <c r="B1113">
        <v>3.5</v>
      </c>
      <c r="C1113">
        <v>0</v>
      </c>
      <c r="D1113">
        <f>IF(AND(brenna5[[#This Row],[temperatura]] &gt; 0, brenna5[[#This Row],[opad]] &gt; 0),1,0)</f>
        <v>0</v>
      </c>
      <c r="E1113">
        <f>IF(brenna5[[#This Row],[czy pada?]] = 1,E1112 + 1,0)</f>
        <v>0</v>
      </c>
    </row>
    <row r="1114" spans="1:5" x14ac:dyDescent="0.3">
      <c r="A1114" s="1">
        <v>43512.333333333336</v>
      </c>
      <c r="B1114">
        <v>5.0999999999999996</v>
      </c>
      <c r="C1114">
        <v>0</v>
      </c>
      <c r="D1114">
        <f>IF(AND(brenna5[[#This Row],[temperatura]] &gt; 0, brenna5[[#This Row],[opad]] &gt; 0),1,0)</f>
        <v>0</v>
      </c>
      <c r="E1114">
        <f>IF(brenna5[[#This Row],[czy pada?]] = 1,E1113 + 1,0)</f>
        <v>0</v>
      </c>
    </row>
    <row r="1115" spans="1:5" x14ac:dyDescent="0.3">
      <c r="A1115" s="1">
        <v>43512.375</v>
      </c>
      <c r="B1115">
        <v>7.7</v>
      </c>
      <c r="C1115">
        <v>0</v>
      </c>
      <c r="D1115">
        <f>IF(AND(brenna5[[#This Row],[temperatura]] &gt; 0, brenna5[[#This Row],[opad]] &gt; 0),1,0)</f>
        <v>0</v>
      </c>
      <c r="E1115">
        <f>IF(brenna5[[#This Row],[czy pada?]] = 1,E1114 + 1,0)</f>
        <v>0</v>
      </c>
    </row>
    <row r="1116" spans="1:5" x14ac:dyDescent="0.3">
      <c r="A1116" s="1">
        <v>43512.416666666664</v>
      </c>
      <c r="B1116">
        <v>8.4</v>
      </c>
      <c r="C1116">
        <v>0</v>
      </c>
      <c r="D1116">
        <f>IF(AND(brenna5[[#This Row],[temperatura]] &gt; 0, brenna5[[#This Row],[opad]] &gt; 0),1,0)</f>
        <v>0</v>
      </c>
      <c r="E1116">
        <f>IF(brenna5[[#This Row],[czy pada?]] = 1,E1115 + 1,0)</f>
        <v>0</v>
      </c>
    </row>
    <row r="1117" spans="1:5" x14ac:dyDescent="0.3">
      <c r="A1117" s="1">
        <v>43512.458333333336</v>
      </c>
      <c r="B1117">
        <v>10.1</v>
      </c>
      <c r="C1117">
        <v>0</v>
      </c>
      <c r="D1117">
        <f>IF(AND(brenna5[[#This Row],[temperatura]] &gt; 0, brenna5[[#This Row],[opad]] &gt; 0),1,0)</f>
        <v>0</v>
      </c>
      <c r="E1117">
        <f>IF(brenna5[[#This Row],[czy pada?]] = 1,E1116 + 1,0)</f>
        <v>0</v>
      </c>
    </row>
    <row r="1118" spans="1:5" x14ac:dyDescent="0.3">
      <c r="A1118" s="1">
        <v>43512.5</v>
      </c>
      <c r="B1118">
        <v>11.3</v>
      </c>
      <c r="C1118">
        <v>0</v>
      </c>
      <c r="D1118">
        <f>IF(AND(brenna5[[#This Row],[temperatura]] &gt; 0, brenna5[[#This Row],[opad]] &gt; 0),1,0)</f>
        <v>0</v>
      </c>
      <c r="E1118">
        <f>IF(brenna5[[#This Row],[czy pada?]] = 1,E1117 + 1,0)</f>
        <v>0</v>
      </c>
    </row>
    <row r="1119" spans="1:5" x14ac:dyDescent="0.3">
      <c r="A1119" s="1">
        <v>43512.541666666664</v>
      </c>
      <c r="B1119">
        <v>11.6</v>
      </c>
      <c r="C1119">
        <v>0</v>
      </c>
      <c r="D1119">
        <f>IF(AND(brenna5[[#This Row],[temperatura]] &gt; 0, brenna5[[#This Row],[opad]] &gt; 0),1,0)</f>
        <v>0</v>
      </c>
      <c r="E1119">
        <f>IF(brenna5[[#This Row],[czy pada?]] = 1,E1118 + 1,0)</f>
        <v>0</v>
      </c>
    </row>
    <row r="1120" spans="1:5" x14ac:dyDescent="0.3">
      <c r="A1120" s="1">
        <v>43512.583333333336</v>
      </c>
      <c r="B1120">
        <v>11.7</v>
      </c>
      <c r="C1120">
        <v>0</v>
      </c>
      <c r="D1120">
        <f>IF(AND(brenna5[[#This Row],[temperatura]] &gt; 0, brenna5[[#This Row],[opad]] &gt; 0),1,0)</f>
        <v>0</v>
      </c>
      <c r="E1120">
        <f>IF(brenna5[[#This Row],[czy pada?]] = 1,E1119 + 1,0)</f>
        <v>0</v>
      </c>
    </row>
    <row r="1121" spans="1:5" x14ac:dyDescent="0.3">
      <c r="A1121" s="1">
        <v>43512.625</v>
      </c>
      <c r="B1121">
        <v>11.3</v>
      </c>
      <c r="C1121">
        <v>0</v>
      </c>
      <c r="D1121">
        <f>IF(AND(brenna5[[#This Row],[temperatura]] &gt; 0, brenna5[[#This Row],[opad]] &gt; 0),1,0)</f>
        <v>0</v>
      </c>
      <c r="E1121">
        <f>IF(brenna5[[#This Row],[czy pada?]] = 1,E1120 + 1,0)</f>
        <v>0</v>
      </c>
    </row>
    <row r="1122" spans="1:5" x14ac:dyDescent="0.3">
      <c r="A1122" s="1">
        <v>43512.666666666664</v>
      </c>
      <c r="B1122">
        <v>9.1999999999999993</v>
      </c>
      <c r="C1122">
        <v>0</v>
      </c>
      <c r="D1122">
        <f>IF(AND(brenna5[[#This Row],[temperatura]] &gt; 0, brenna5[[#This Row],[opad]] &gt; 0),1,0)</f>
        <v>0</v>
      </c>
      <c r="E1122">
        <f>IF(brenna5[[#This Row],[czy pada?]] = 1,E1121 + 1,0)</f>
        <v>0</v>
      </c>
    </row>
    <row r="1123" spans="1:5" x14ac:dyDescent="0.3">
      <c r="A1123" s="1">
        <v>43512.708333333336</v>
      </c>
      <c r="B1123">
        <v>7.8</v>
      </c>
      <c r="C1123">
        <v>0</v>
      </c>
      <c r="D1123">
        <f>IF(AND(brenna5[[#This Row],[temperatura]] &gt; 0, brenna5[[#This Row],[opad]] &gt; 0),1,0)</f>
        <v>0</v>
      </c>
      <c r="E1123">
        <f>IF(brenna5[[#This Row],[czy pada?]] = 1,E1122 + 1,0)</f>
        <v>0</v>
      </c>
    </row>
    <row r="1124" spans="1:5" x14ac:dyDescent="0.3">
      <c r="A1124" s="1">
        <v>43512.75</v>
      </c>
      <c r="B1124">
        <v>7.2</v>
      </c>
      <c r="C1124">
        <v>0</v>
      </c>
      <c r="D1124">
        <f>IF(AND(brenna5[[#This Row],[temperatura]] &gt; 0, brenna5[[#This Row],[opad]] &gt; 0),1,0)</f>
        <v>0</v>
      </c>
      <c r="E1124">
        <f>IF(brenna5[[#This Row],[czy pada?]] = 1,E1123 + 1,0)</f>
        <v>0</v>
      </c>
    </row>
    <row r="1125" spans="1:5" x14ac:dyDescent="0.3">
      <c r="A1125" s="1">
        <v>43512.791666666664</v>
      </c>
      <c r="B1125">
        <v>7.1</v>
      </c>
      <c r="C1125">
        <v>0</v>
      </c>
      <c r="D1125">
        <f>IF(AND(brenna5[[#This Row],[temperatura]] &gt; 0, brenna5[[#This Row],[opad]] &gt; 0),1,0)</f>
        <v>0</v>
      </c>
      <c r="E1125">
        <f>IF(brenna5[[#This Row],[czy pada?]] = 1,E1124 + 1,0)</f>
        <v>0</v>
      </c>
    </row>
    <row r="1126" spans="1:5" x14ac:dyDescent="0.3">
      <c r="A1126" s="1">
        <v>43512.833333333336</v>
      </c>
      <c r="B1126">
        <v>6.9</v>
      </c>
      <c r="C1126">
        <v>0</v>
      </c>
      <c r="D1126">
        <f>IF(AND(brenna5[[#This Row],[temperatura]] &gt; 0, brenna5[[#This Row],[opad]] &gt; 0),1,0)</f>
        <v>0</v>
      </c>
      <c r="E1126">
        <f>IF(brenna5[[#This Row],[czy pada?]] = 1,E1125 + 1,0)</f>
        <v>0</v>
      </c>
    </row>
    <row r="1127" spans="1:5" x14ac:dyDescent="0.3">
      <c r="A1127" s="1">
        <v>43512.875</v>
      </c>
      <c r="B1127">
        <v>6.4</v>
      </c>
      <c r="C1127">
        <v>0</v>
      </c>
      <c r="D1127">
        <f>IF(AND(brenna5[[#This Row],[temperatura]] &gt; 0, brenna5[[#This Row],[opad]] &gt; 0),1,0)</f>
        <v>0</v>
      </c>
      <c r="E1127">
        <f>IF(brenna5[[#This Row],[czy pada?]] = 1,E1126 + 1,0)</f>
        <v>0</v>
      </c>
    </row>
    <row r="1128" spans="1:5" x14ac:dyDescent="0.3">
      <c r="A1128" s="1">
        <v>43512.916666666664</v>
      </c>
      <c r="B1128">
        <v>6.4</v>
      </c>
      <c r="C1128">
        <v>0</v>
      </c>
      <c r="D1128">
        <f>IF(AND(brenna5[[#This Row],[temperatura]] &gt; 0, brenna5[[#This Row],[opad]] &gt; 0),1,0)</f>
        <v>0</v>
      </c>
      <c r="E1128">
        <f>IF(brenna5[[#This Row],[czy pada?]] = 1,E1127 + 1,0)</f>
        <v>0</v>
      </c>
    </row>
    <row r="1129" spans="1:5" x14ac:dyDescent="0.3">
      <c r="A1129" s="1">
        <v>43512.958333333336</v>
      </c>
      <c r="B1129">
        <v>6.2</v>
      </c>
      <c r="C1129">
        <v>0</v>
      </c>
      <c r="D1129">
        <f>IF(AND(brenna5[[#This Row],[temperatura]] &gt; 0, brenna5[[#This Row],[opad]] &gt; 0),1,0)</f>
        <v>0</v>
      </c>
      <c r="E1129">
        <f>IF(brenna5[[#This Row],[czy pada?]] = 1,E1128 + 1,0)</f>
        <v>0</v>
      </c>
    </row>
    <row r="1130" spans="1:5" x14ac:dyDescent="0.3">
      <c r="A1130" s="1">
        <v>43513</v>
      </c>
      <c r="B1130">
        <v>5.9</v>
      </c>
      <c r="C1130">
        <v>0</v>
      </c>
      <c r="D1130">
        <f>IF(AND(brenna5[[#This Row],[temperatura]] &gt; 0, brenna5[[#This Row],[opad]] &gt; 0),1,0)</f>
        <v>0</v>
      </c>
      <c r="E1130">
        <f>IF(brenna5[[#This Row],[czy pada?]] = 1,E1129 + 1,0)</f>
        <v>0</v>
      </c>
    </row>
    <row r="1131" spans="1:5" x14ac:dyDescent="0.3">
      <c r="A1131" s="1">
        <v>43513.041666666664</v>
      </c>
      <c r="B1131">
        <v>5.5</v>
      </c>
      <c r="C1131">
        <v>0</v>
      </c>
      <c r="D1131">
        <f>IF(AND(brenna5[[#This Row],[temperatura]] &gt; 0, brenna5[[#This Row],[opad]] &gt; 0),1,0)</f>
        <v>0</v>
      </c>
      <c r="E1131">
        <f>IF(brenna5[[#This Row],[czy pada?]] = 1,E1130 + 1,0)</f>
        <v>0</v>
      </c>
    </row>
    <row r="1132" spans="1:5" x14ac:dyDescent="0.3">
      <c r="A1132" s="1">
        <v>43513.083333333336</v>
      </c>
      <c r="B1132">
        <v>5.5</v>
      </c>
      <c r="C1132">
        <v>0</v>
      </c>
      <c r="D1132">
        <f>IF(AND(brenna5[[#This Row],[temperatura]] &gt; 0, brenna5[[#This Row],[opad]] &gt; 0),1,0)</f>
        <v>0</v>
      </c>
      <c r="E1132">
        <f>IF(brenna5[[#This Row],[czy pada?]] = 1,E1131 + 1,0)</f>
        <v>0</v>
      </c>
    </row>
    <row r="1133" spans="1:5" x14ac:dyDescent="0.3">
      <c r="A1133" s="1">
        <v>43513.125</v>
      </c>
      <c r="B1133">
        <v>5.2</v>
      </c>
      <c r="C1133">
        <v>0</v>
      </c>
      <c r="D1133">
        <f>IF(AND(brenna5[[#This Row],[temperatura]] &gt; 0, brenna5[[#This Row],[opad]] &gt; 0),1,0)</f>
        <v>0</v>
      </c>
      <c r="E1133">
        <f>IF(brenna5[[#This Row],[czy pada?]] = 1,E1132 + 1,0)</f>
        <v>0</v>
      </c>
    </row>
    <row r="1134" spans="1:5" x14ac:dyDescent="0.3">
      <c r="A1134" s="1">
        <v>43513.166666666664</v>
      </c>
      <c r="B1134">
        <v>5.9</v>
      </c>
      <c r="C1134">
        <v>0</v>
      </c>
      <c r="D1134">
        <f>IF(AND(brenna5[[#This Row],[temperatura]] &gt; 0, brenna5[[#This Row],[opad]] &gt; 0),1,0)</f>
        <v>0</v>
      </c>
      <c r="E1134">
        <f>IF(brenna5[[#This Row],[czy pada?]] = 1,E1133 + 1,0)</f>
        <v>0</v>
      </c>
    </row>
    <row r="1135" spans="1:5" x14ac:dyDescent="0.3">
      <c r="A1135" s="1">
        <v>43513.208333333336</v>
      </c>
      <c r="B1135">
        <v>6.3</v>
      </c>
      <c r="C1135">
        <v>0</v>
      </c>
      <c r="D1135">
        <f>IF(AND(brenna5[[#This Row],[temperatura]] &gt; 0, brenna5[[#This Row],[opad]] &gt; 0),1,0)</f>
        <v>0</v>
      </c>
      <c r="E1135">
        <f>IF(brenna5[[#This Row],[czy pada?]] = 1,E1134 + 1,0)</f>
        <v>0</v>
      </c>
    </row>
    <row r="1136" spans="1:5" x14ac:dyDescent="0.3">
      <c r="A1136" s="1">
        <v>43513.25</v>
      </c>
      <c r="B1136">
        <v>6.2</v>
      </c>
      <c r="C1136">
        <v>0</v>
      </c>
      <c r="D1136">
        <f>IF(AND(brenna5[[#This Row],[temperatura]] &gt; 0, brenna5[[#This Row],[opad]] &gt; 0),1,0)</f>
        <v>0</v>
      </c>
      <c r="E1136">
        <f>IF(brenna5[[#This Row],[czy pada?]] = 1,E1135 + 1,0)</f>
        <v>0</v>
      </c>
    </row>
    <row r="1137" spans="1:5" x14ac:dyDescent="0.3">
      <c r="A1137" s="1">
        <v>43513.291666666664</v>
      </c>
      <c r="B1137">
        <v>5.9</v>
      </c>
      <c r="C1137">
        <v>0</v>
      </c>
      <c r="D1137">
        <f>IF(AND(brenna5[[#This Row],[temperatura]] &gt; 0, brenna5[[#This Row],[opad]] &gt; 0),1,0)</f>
        <v>0</v>
      </c>
      <c r="E1137">
        <f>IF(brenna5[[#This Row],[czy pada?]] = 1,E1136 + 1,0)</f>
        <v>0</v>
      </c>
    </row>
    <row r="1138" spans="1:5" x14ac:dyDescent="0.3">
      <c r="A1138" s="1">
        <v>43513.333333333336</v>
      </c>
      <c r="B1138">
        <v>7.4</v>
      </c>
      <c r="C1138">
        <v>0</v>
      </c>
      <c r="D1138">
        <f>IF(AND(brenna5[[#This Row],[temperatura]] &gt; 0, brenna5[[#This Row],[opad]] &gt; 0),1,0)</f>
        <v>0</v>
      </c>
      <c r="E1138">
        <f>IF(brenna5[[#This Row],[czy pada?]] = 1,E1137 + 1,0)</f>
        <v>0</v>
      </c>
    </row>
    <row r="1139" spans="1:5" x14ac:dyDescent="0.3">
      <c r="A1139" s="1">
        <v>43513.375</v>
      </c>
      <c r="B1139">
        <v>9</v>
      </c>
      <c r="C1139">
        <v>0</v>
      </c>
      <c r="D1139">
        <f>IF(AND(brenna5[[#This Row],[temperatura]] &gt; 0, brenna5[[#This Row],[opad]] &gt; 0),1,0)</f>
        <v>0</v>
      </c>
      <c r="E1139">
        <f>IF(brenna5[[#This Row],[czy pada?]] = 1,E1138 + 1,0)</f>
        <v>0</v>
      </c>
    </row>
    <row r="1140" spans="1:5" x14ac:dyDescent="0.3">
      <c r="A1140" s="1">
        <v>43513.416666666664</v>
      </c>
      <c r="B1140">
        <v>10.1</v>
      </c>
      <c r="C1140">
        <v>0</v>
      </c>
      <c r="D1140">
        <f>IF(AND(brenna5[[#This Row],[temperatura]] &gt; 0, brenna5[[#This Row],[opad]] &gt; 0),1,0)</f>
        <v>0</v>
      </c>
      <c r="E1140">
        <f>IF(brenna5[[#This Row],[czy pada?]] = 1,E1139 + 1,0)</f>
        <v>0</v>
      </c>
    </row>
    <row r="1141" spans="1:5" x14ac:dyDescent="0.3">
      <c r="A1141" s="1">
        <v>43513.458333333336</v>
      </c>
      <c r="B1141">
        <v>10.5</v>
      </c>
      <c r="C1141">
        <v>0</v>
      </c>
      <c r="D1141">
        <f>IF(AND(brenna5[[#This Row],[temperatura]] &gt; 0, brenna5[[#This Row],[opad]] &gt; 0),1,0)</f>
        <v>0</v>
      </c>
      <c r="E1141">
        <f>IF(brenna5[[#This Row],[czy pada?]] = 1,E1140 + 1,0)</f>
        <v>0</v>
      </c>
    </row>
    <row r="1142" spans="1:5" x14ac:dyDescent="0.3">
      <c r="A1142" s="1">
        <v>43513.5</v>
      </c>
      <c r="B1142">
        <v>10.4</v>
      </c>
      <c r="C1142">
        <v>0</v>
      </c>
      <c r="D1142">
        <f>IF(AND(brenna5[[#This Row],[temperatura]] &gt; 0, brenna5[[#This Row],[opad]] &gt; 0),1,0)</f>
        <v>0</v>
      </c>
      <c r="E1142">
        <f>IF(brenna5[[#This Row],[czy pada?]] = 1,E1141 + 1,0)</f>
        <v>0</v>
      </c>
    </row>
    <row r="1143" spans="1:5" x14ac:dyDescent="0.3">
      <c r="A1143" s="1">
        <v>43513.541666666664</v>
      </c>
      <c r="B1143">
        <v>11.1</v>
      </c>
      <c r="C1143">
        <v>0</v>
      </c>
      <c r="D1143">
        <f>IF(AND(brenna5[[#This Row],[temperatura]] &gt; 0, brenna5[[#This Row],[opad]] &gt; 0),1,0)</f>
        <v>0</v>
      </c>
      <c r="E1143">
        <f>IF(brenna5[[#This Row],[czy pada?]] = 1,E1142 + 1,0)</f>
        <v>0</v>
      </c>
    </row>
    <row r="1144" spans="1:5" x14ac:dyDescent="0.3">
      <c r="A1144" s="1">
        <v>43513.583333333336</v>
      </c>
      <c r="B1144">
        <v>11</v>
      </c>
      <c r="C1144">
        <v>0</v>
      </c>
      <c r="D1144">
        <f>IF(AND(brenna5[[#This Row],[temperatura]] &gt; 0, brenna5[[#This Row],[opad]] &gt; 0),1,0)</f>
        <v>0</v>
      </c>
      <c r="E1144">
        <f>IF(brenna5[[#This Row],[czy pada?]] = 1,E1143 + 1,0)</f>
        <v>0</v>
      </c>
    </row>
    <row r="1145" spans="1:5" x14ac:dyDescent="0.3">
      <c r="A1145" s="1">
        <v>43513.625</v>
      </c>
      <c r="B1145">
        <v>10.3</v>
      </c>
      <c r="C1145">
        <v>0</v>
      </c>
      <c r="D1145">
        <f>IF(AND(brenna5[[#This Row],[temperatura]] &gt; 0, brenna5[[#This Row],[opad]] &gt; 0),1,0)</f>
        <v>0</v>
      </c>
      <c r="E1145">
        <f>IF(brenna5[[#This Row],[czy pada?]] = 1,E1144 + 1,0)</f>
        <v>0</v>
      </c>
    </row>
    <row r="1146" spans="1:5" x14ac:dyDescent="0.3">
      <c r="A1146" s="1">
        <v>43513.666666666664</v>
      </c>
      <c r="B1146">
        <v>9.1999999999999993</v>
      </c>
      <c r="C1146">
        <v>0</v>
      </c>
      <c r="D1146">
        <f>IF(AND(brenna5[[#This Row],[temperatura]] &gt; 0, brenna5[[#This Row],[opad]] &gt; 0),1,0)</f>
        <v>0</v>
      </c>
      <c r="E1146">
        <f>IF(brenna5[[#This Row],[czy pada?]] = 1,E1145 + 1,0)</f>
        <v>0</v>
      </c>
    </row>
    <row r="1147" spans="1:5" x14ac:dyDescent="0.3">
      <c r="A1147" s="1">
        <v>43513.708333333336</v>
      </c>
      <c r="B1147">
        <v>7.6</v>
      </c>
      <c r="C1147">
        <v>0</v>
      </c>
      <c r="D1147">
        <f>IF(AND(brenna5[[#This Row],[temperatura]] &gt; 0, brenna5[[#This Row],[opad]] &gt; 0),1,0)</f>
        <v>0</v>
      </c>
      <c r="E1147">
        <f>IF(brenna5[[#This Row],[czy pada?]] = 1,E1146 + 1,0)</f>
        <v>0</v>
      </c>
    </row>
    <row r="1148" spans="1:5" x14ac:dyDescent="0.3">
      <c r="A1148" s="1">
        <v>43513.75</v>
      </c>
      <c r="B1148">
        <v>7</v>
      </c>
      <c r="C1148">
        <v>0</v>
      </c>
      <c r="D1148">
        <f>IF(AND(brenna5[[#This Row],[temperatura]] &gt; 0, brenna5[[#This Row],[opad]] &gt; 0),1,0)</f>
        <v>0</v>
      </c>
      <c r="E1148">
        <f>IF(brenna5[[#This Row],[czy pada?]] = 1,E1147 + 1,0)</f>
        <v>0</v>
      </c>
    </row>
    <row r="1149" spans="1:5" x14ac:dyDescent="0.3">
      <c r="A1149" s="1">
        <v>43513.791666666664</v>
      </c>
      <c r="B1149">
        <v>6.8</v>
      </c>
      <c r="C1149">
        <v>0</v>
      </c>
      <c r="D1149">
        <f>IF(AND(brenna5[[#This Row],[temperatura]] &gt; 0, brenna5[[#This Row],[opad]] &gt; 0),1,0)</f>
        <v>0</v>
      </c>
      <c r="E1149">
        <f>IF(brenna5[[#This Row],[czy pada?]] = 1,E1148 + 1,0)</f>
        <v>0</v>
      </c>
    </row>
    <row r="1150" spans="1:5" x14ac:dyDescent="0.3">
      <c r="A1150" s="1">
        <v>43513.833333333336</v>
      </c>
      <c r="B1150">
        <v>6.5</v>
      </c>
      <c r="C1150">
        <v>0</v>
      </c>
      <c r="D1150">
        <f>IF(AND(brenna5[[#This Row],[temperatura]] &gt; 0, brenna5[[#This Row],[opad]] &gt; 0),1,0)</f>
        <v>0</v>
      </c>
      <c r="E1150">
        <f>IF(brenna5[[#This Row],[czy pada?]] = 1,E1149 + 1,0)</f>
        <v>0</v>
      </c>
    </row>
    <row r="1151" spans="1:5" x14ac:dyDescent="0.3">
      <c r="A1151" s="1">
        <v>43513.875</v>
      </c>
      <c r="B1151">
        <v>6.4</v>
      </c>
      <c r="C1151">
        <v>0</v>
      </c>
      <c r="D1151">
        <f>IF(AND(brenna5[[#This Row],[temperatura]] &gt; 0, brenna5[[#This Row],[opad]] &gt; 0),1,0)</f>
        <v>0</v>
      </c>
      <c r="E1151">
        <f>IF(brenna5[[#This Row],[czy pada?]] = 1,E1150 + 1,0)</f>
        <v>0</v>
      </c>
    </row>
    <row r="1152" spans="1:5" x14ac:dyDescent="0.3">
      <c r="A1152" s="1">
        <v>43513.916666666664</v>
      </c>
      <c r="B1152">
        <v>6.3</v>
      </c>
      <c r="C1152">
        <v>0</v>
      </c>
      <c r="D1152">
        <f>IF(AND(brenna5[[#This Row],[temperatura]] &gt; 0, brenna5[[#This Row],[opad]] &gt; 0),1,0)</f>
        <v>0</v>
      </c>
      <c r="E1152">
        <f>IF(brenna5[[#This Row],[czy pada?]] = 1,E1151 + 1,0)</f>
        <v>0</v>
      </c>
    </row>
    <row r="1153" spans="1:5" x14ac:dyDescent="0.3">
      <c r="A1153" s="1">
        <v>43513.958333333336</v>
      </c>
      <c r="B1153">
        <v>5.7</v>
      </c>
      <c r="C1153">
        <v>0</v>
      </c>
      <c r="D1153">
        <f>IF(AND(brenna5[[#This Row],[temperatura]] &gt; 0, brenna5[[#This Row],[opad]] &gt; 0),1,0)</f>
        <v>0</v>
      </c>
      <c r="E1153">
        <f>IF(brenna5[[#This Row],[czy pada?]] = 1,E1152 + 1,0)</f>
        <v>0</v>
      </c>
    </row>
    <row r="1154" spans="1:5" x14ac:dyDescent="0.3">
      <c r="A1154" s="1">
        <v>43514</v>
      </c>
      <c r="B1154">
        <v>5.7</v>
      </c>
      <c r="C1154">
        <v>0</v>
      </c>
      <c r="D1154">
        <f>IF(AND(brenna5[[#This Row],[temperatura]] &gt; 0, brenna5[[#This Row],[opad]] &gt; 0),1,0)</f>
        <v>0</v>
      </c>
      <c r="E1154">
        <f>IF(brenna5[[#This Row],[czy pada?]] = 1,E1153 + 1,0)</f>
        <v>0</v>
      </c>
    </row>
    <row r="1155" spans="1:5" x14ac:dyDescent="0.3">
      <c r="A1155" s="1">
        <v>43514.041666666664</v>
      </c>
      <c r="B1155">
        <v>5.4</v>
      </c>
      <c r="C1155">
        <v>0</v>
      </c>
      <c r="D1155">
        <f>IF(AND(brenna5[[#This Row],[temperatura]] &gt; 0, brenna5[[#This Row],[opad]] &gt; 0),1,0)</f>
        <v>0</v>
      </c>
      <c r="E1155">
        <f>IF(brenna5[[#This Row],[czy pada?]] = 1,E1154 + 1,0)</f>
        <v>0</v>
      </c>
    </row>
    <row r="1156" spans="1:5" x14ac:dyDescent="0.3">
      <c r="A1156" s="1">
        <v>43514.083333333336</v>
      </c>
      <c r="B1156">
        <v>5.0999999999999996</v>
      </c>
      <c r="C1156">
        <v>0</v>
      </c>
      <c r="D1156">
        <f>IF(AND(brenna5[[#This Row],[temperatura]] &gt; 0, brenna5[[#This Row],[opad]] &gt; 0),1,0)</f>
        <v>0</v>
      </c>
      <c r="E1156">
        <f>IF(brenna5[[#This Row],[czy pada?]] = 1,E1155 + 1,0)</f>
        <v>0</v>
      </c>
    </row>
    <row r="1157" spans="1:5" x14ac:dyDescent="0.3">
      <c r="A1157" s="1">
        <v>43514.125</v>
      </c>
      <c r="B1157">
        <v>5</v>
      </c>
      <c r="C1157">
        <v>0</v>
      </c>
      <c r="D1157">
        <f>IF(AND(brenna5[[#This Row],[temperatura]] &gt; 0, brenna5[[#This Row],[opad]] &gt; 0),1,0)</f>
        <v>0</v>
      </c>
      <c r="E1157">
        <f>IF(brenna5[[#This Row],[czy pada?]] = 1,E1156 + 1,0)</f>
        <v>0</v>
      </c>
    </row>
    <row r="1158" spans="1:5" x14ac:dyDescent="0.3">
      <c r="A1158" s="1">
        <v>43514.166666666664</v>
      </c>
      <c r="B1158">
        <v>4.9000000000000004</v>
      </c>
      <c r="C1158">
        <v>0</v>
      </c>
      <c r="D1158">
        <f>IF(AND(brenna5[[#This Row],[temperatura]] &gt; 0, brenna5[[#This Row],[opad]] &gt; 0),1,0)</f>
        <v>0</v>
      </c>
      <c r="E1158">
        <f>IF(brenna5[[#This Row],[czy pada?]] = 1,E1157 + 1,0)</f>
        <v>0</v>
      </c>
    </row>
    <row r="1159" spans="1:5" x14ac:dyDescent="0.3">
      <c r="A1159" s="1">
        <v>43514.208333333336</v>
      </c>
      <c r="B1159">
        <v>5</v>
      </c>
      <c r="C1159">
        <v>0</v>
      </c>
      <c r="D1159">
        <f>IF(AND(brenna5[[#This Row],[temperatura]] &gt; 0, brenna5[[#This Row],[opad]] &gt; 0),1,0)</f>
        <v>0</v>
      </c>
      <c r="E1159">
        <f>IF(brenna5[[#This Row],[czy pada?]] = 1,E1158 + 1,0)</f>
        <v>0</v>
      </c>
    </row>
    <row r="1160" spans="1:5" x14ac:dyDescent="0.3">
      <c r="A1160" s="1">
        <v>43514.25</v>
      </c>
      <c r="B1160">
        <v>5.0999999999999996</v>
      </c>
      <c r="C1160">
        <v>0</v>
      </c>
      <c r="D1160">
        <f>IF(AND(brenna5[[#This Row],[temperatura]] &gt; 0, brenna5[[#This Row],[opad]] &gt; 0),1,0)</f>
        <v>0</v>
      </c>
      <c r="E1160">
        <f>IF(brenna5[[#This Row],[czy pada?]] = 1,E1159 + 1,0)</f>
        <v>0</v>
      </c>
    </row>
    <row r="1161" spans="1:5" x14ac:dyDescent="0.3">
      <c r="A1161" s="1">
        <v>43514.291666666664</v>
      </c>
      <c r="B1161">
        <v>5.5</v>
      </c>
      <c r="C1161">
        <v>0</v>
      </c>
      <c r="D1161">
        <f>IF(AND(brenna5[[#This Row],[temperatura]] &gt; 0, brenna5[[#This Row],[opad]] &gt; 0),1,0)</f>
        <v>0</v>
      </c>
      <c r="E1161">
        <f>IF(brenna5[[#This Row],[czy pada?]] = 1,E1160 + 1,0)</f>
        <v>0</v>
      </c>
    </row>
    <row r="1162" spans="1:5" x14ac:dyDescent="0.3">
      <c r="A1162" s="1">
        <v>43514.333333333336</v>
      </c>
      <c r="B1162">
        <v>6.4</v>
      </c>
      <c r="C1162">
        <v>0</v>
      </c>
      <c r="D1162">
        <f>IF(AND(brenna5[[#This Row],[temperatura]] &gt; 0, brenna5[[#This Row],[opad]] &gt; 0),1,0)</f>
        <v>0</v>
      </c>
      <c r="E1162">
        <f>IF(brenna5[[#This Row],[czy pada?]] = 1,E1161 + 1,0)</f>
        <v>0</v>
      </c>
    </row>
    <row r="1163" spans="1:5" x14ac:dyDescent="0.3">
      <c r="A1163" s="1">
        <v>43514.375</v>
      </c>
      <c r="B1163">
        <v>7.5</v>
      </c>
      <c r="C1163">
        <v>0</v>
      </c>
      <c r="D1163">
        <f>IF(AND(brenna5[[#This Row],[temperatura]] &gt; 0, brenna5[[#This Row],[opad]] &gt; 0),1,0)</f>
        <v>0</v>
      </c>
      <c r="E1163">
        <f>IF(brenna5[[#This Row],[czy pada?]] = 1,E1162 + 1,0)</f>
        <v>0</v>
      </c>
    </row>
    <row r="1164" spans="1:5" x14ac:dyDescent="0.3">
      <c r="A1164" s="1">
        <v>43514.416666666664</v>
      </c>
      <c r="B1164">
        <v>8</v>
      </c>
      <c r="C1164">
        <v>0</v>
      </c>
      <c r="D1164">
        <f>IF(AND(brenna5[[#This Row],[temperatura]] &gt; 0, brenna5[[#This Row],[opad]] &gt; 0),1,0)</f>
        <v>0</v>
      </c>
      <c r="E1164">
        <f>IF(brenna5[[#This Row],[czy pada?]] = 1,E1163 + 1,0)</f>
        <v>0</v>
      </c>
    </row>
    <row r="1165" spans="1:5" x14ac:dyDescent="0.3">
      <c r="A1165" s="1">
        <v>43514.458333333336</v>
      </c>
      <c r="B1165">
        <v>8.5</v>
      </c>
      <c r="C1165">
        <v>0</v>
      </c>
      <c r="D1165">
        <f>IF(AND(brenna5[[#This Row],[temperatura]] &gt; 0, brenna5[[#This Row],[opad]] &gt; 0),1,0)</f>
        <v>0</v>
      </c>
      <c r="E1165">
        <f>IF(brenna5[[#This Row],[czy pada?]] = 1,E1164 + 1,0)</f>
        <v>0</v>
      </c>
    </row>
    <row r="1166" spans="1:5" x14ac:dyDescent="0.3">
      <c r="A1166" s="1">
        <v>43514.5</v>
      </c>
      <c r="B1166">
        <v>9.9</v>
      </c>
      <c r="C1166">
        <v>0</v>
      </c>
      <c r="D1166">
        <f>IF(AND(brenna5[[#This Row],[temperatura]] &gt; 0, brenna5[[#This Row],[opad]] &gt; 0),1,0)</f>
        <v>0</v>
      </c>
      <c r="E1166">
        <f>IF(brenna5[[#This Row],[czy pada?]] = 1,E1165 + 1,0)</f>
        <v>0</v>
      </c>
    </row>
    <row r="1167" spans="1:5" x14ac:dyDescent="0.3">
      <c r="A1167" s="1">
        <v>43514.541666666664</v>
      </c>
      <c r="B1167">
        <v>10.199999999999999</v>
      </c>
      <c r="C1167">
        <v>0</v>
      </c>
      <c r="D1167">
        <f>IF(AND(brenna5[[#This Row],[temperatura]] &gt; 0, brenna5[[#This Row],[opad]] &gt; 0),1,0)</f>
        <v>0</v>
      </c>
      <c r="E1167">
        <f>IF(brenna5[[#This Row],[czy pada?]] = 1,E1166 + 1,0)</f>
        <v>0</v>
      </c>
    </row>
    <row r="1168" spans="1:5" x14ac:dyDescent="0.3">
      <c r="A1168" s="1">
        <v>43514.583333333336</v>
      </c>
      <c r="B1168">
        <v>10.199999999999999</v>
      </c>
      <c r="C1168">
        <v>0</v>
      </c>
      <c r="D1168">
        <f>IF(AND(brenna5[[#This Row],[temperatura]] &gt; 0, brenna5[[#This Row],[opad]] &gt; 0),1,0)</f>
        <v>0</v>
      </c>
      <c r="E1168">
        <f>IF(brenna5[[#This Row],[czy pada?]] = 1,E1167 + 1,0)</f>
        <v>0</v>
      </c>
    </row>
    <row r="1169" spans="1:5" x14ac:dyDescent="0.3">
      <c r="A1169" s="1">
        <v>43514.625</v>
      </c>
      <c r="B1169">
        <v>9.9</v>
      </c>
      <c r="C1169">
        <v>0</v>
      </c>
      <c r="D1169">
        <f>IF(AND(brenna5[[#This Row],[temperatura]] &gt; 0, brenna5[[#This Row],[opad]] &gt; 0),1,0)</f>
        <v>0</v>
      </c>
      <c r="E1169">
        <f>IF(brenna5[[#This Row],[czy pada?]] = 1,E1168 + 1,0)</f>
        <v>0</v>
      </c>
    </row>
    <row r="1170" spans="1:5" x14ac:dyDescent="0.3">
      <c r="A1170" s="1">
        <v>43514.666666666664</v>
      </c>
      <c r="B1170">
        <v>8.5</v>
      </c>
      <c r="C1170">
        <v>0</v>
      </c>
      <c r="D1170">
        <f>IF(AND(brenna5[[#This Row],[temperatura]] &gt; 0, brenna5[[#This Row],[opad]] &gt; 0),1,0)</f>
        <v>0</v>
      </c>
      <c r="E1170">
        <f>IF(brenna5[[#This Row],[czy pada?]] = 1,E1169 + 1,0)</f>
        <v>0</v>
      </c>
    </row>
    <row r="1171" spans="1:5" x14ac:dyDescent="0.3">
      <c r="A1171" s="1">
        <v>43514.708333333336</v>
      </c>
      <c r="B1171">
        <v>7.6</v>
      </c>
      <c r="C1171">
        <v>0</v>
      </c>
      <c r="D1171">
        <f>IF(AND(brenna5[[#This Row],[temperatura]] &gt; 0, brenna5[[#This Row],[opad]] &gt; 0),1,0)</f>
        <v>0</v>
      </c>
      <c r="E1171">
        <f>IF(brenna5[[#This Row],[czy pada?]] = 1,E1170 + 1,0)</f>
        <v>0</v>
      </c>
    </row>
    <row r="1172" spans="1:5" x14ac:dyDescent="0.3">
      <c r="A1172" s="1">
        <v>43514.75</v>
      </c>
      <c r="B1172">
        <v>7.2</v>
      </c>
      <c r="C1172">
        <v>0</v>
      </c>
      <c r="D1172">
        <f>IF(AND(brenna5[[#This Row],[temperatura]] &gt; 0, brenna5[[#This Row],[opad]] &gt; 0),1,0)</f>
        <v>0</v>
      </c>
      <c r="E1172">
        <f>IF(brenna5[[#This Row],[czy pada?]] = 1,E1171 + 1,0)</f>
        <v>0</v>
      </c>
    </row>
    <row r="1173" spans="1:5" x14ac:dyDescent="0.3">
      <c r="A1173" s="1">
        <v>43514.791666666664</v>
      </c>
      <c r="B1173">
        <v>7.1</v>
      </c>
      <c r="C1173">
        <v>0</v>
      </c>
      <c r="D1173">
        <f>IF(AND(brenna5[[#This Row],[temperatura]] &gt; 0, brenna5[[#This Row],[opad]] &gt; 0),1,0)</f>
        <v>0</v>
      </c>
      <c r="E1173">
        <f>IF(brenna5[[#This Row],[czy pada?]] = 1,E1172 + 1,0)</f>
        <v>0</v>
      </c>
    </row>
    <row r="1174" spans="1:5" x14ac:dyDescent="0.3">
      <c r="A1174" s="1">
        <v>43514.833333333336</v>
      </c>
      <c r="B1174">
        <v>6.8</v>
      </c>
      <c r="C1174">
        <v>0</v>
      </c>
      <c r="D1174">
        <f>IF(AND(brenna5[[#This Row],[temperatura]] &gt; 0, brenna5[[#This Row],[opad]] &gt; 0),1,0)</f>
        <v>0</v>
      </c>
      <c r="E1174">
        <f>IF(brenna5[[#This Row],[czy pada?]] = 1,E1173 + 1,0)</f>
        <v>0</v>
      </c>
    </row>
    <row r="1175" spans="1:5" x14ac:dyDescent="0.3">
      <c r="A1175" s="1">
        <v>43514.875</v>
      </c>
      <c r="B1175">
        <v>6.4</v>
      </c>
      <c r="C1175">
        <v>0</v>
      </c>
      <c r="D1175">
        <f>IF(AND(brenna5[[#This Row],[temperatura]] &gt; 0, brenna5[[#This Row],[opad]] &gt; 0),1,0)</f>
        <v>0</v>
      </c>
      <c r="E1175">
        <f>IF(brenna5[[#This Row],[czy pada?]] = 1,E1174 + 1,0)</f>
        <v>0</v>
      </c>
    </row>
    <row r="1176" spans="1:5" x14ac:dyDescent="0.3">
      <c r="A1176" s="1">
        <v>43514.916666666664</v>
      </c>
      <c r="B1176">
        <v>6.6</v>
      </c>
      <c r="C1176">
        <v>0</v>
      </c>
      <c r="D1176">
        <f>IF(AND(brenna5[[#This Row],[temperatura]] &gt; 0, brenna5[[#This Row],[opad]] &gt; 0),1,0)</f>
        <v>0</v>
      </c>
      <c r="E1176">
        <f>IF(brenna5[[#This Row],[czy pada?]] = 1,E1175 + 1,0)</f>
        <v>0</v>
      </c>
    </row>
    <row r="1177" spans="1:5" x14ac:dyDescent="0.3">
      <c r="A1177" s="1">
        <v>43514.958333333336</v>
      </c>
      <c r="B1177">
        <v>6.9</v>
      </c>
      <c r="C1177">
        <v>0</v>
      </c>
      <c r="D1177">
        <f>IF(AND(brenna5[[#This Row],[temperatura]] &gt; 0, brenna5[[#This Row],[opad]] &gt; 0),1,0)</f>
        <v>0</v>
      </c>
      <c r="E1177">
        <f>IF(brenna5[[#This Row],[czy pada?]] = 1,E1176 + 1,0)</f>
        <v>0</v>
      </c>
    </row>
    <row r="1178" spans="1:5" x14ac:dyDescent="0.3">
      <c r="A1178" s="1">
        <v>43515</v>
      </c>
      <c r="B1178">
        <v>6.6</v>
      </c>
      <c r="C1178">
        <v>0</v>
      </c>
      <c r="D1178">
        <f>IF(AND(brenna5[[#This Row],[temperatura]] &gt; 0, brenna5[[#This Row],[opad]] &gt; 0),1,0)</f>
        <v>0</v>
      </c>
      <c r="E1178">
        <f>IF(brenna5[[#This Row],[czy pada?]] = 1,E1177 + 1,0)</f>
        <v>0</v>
      </c>
    </row>
    <row r="1179" spans="1:5" x14ac:dyDescent="0.3">
      <c r="A1179" s="1">
        <v>43515.041666666664</v>
      </c>
      <c r="B1179">
        <v>6</v>
      </c>
      <c r="C1179">
        <v>0</v>
      </c>
      <c r="D1179">
        <f>IF(AND(brenna5[[#This Row],[temperatura]] &gt; 0, brenna5[[#This Row],[opad]] &gt; 0),1,0)</f>
        <v>0</v>
      </c>
      <c r="E1179">
        <f>IF(brenna5[[#This Row],[czy pada?]] = 1,E1178 + 1,0)</f>
        <v>0</v>
      </c>
    </row>
    <row r="1180" spans="1:5" x14ac:dyDescent="0.3">
      <c r="A1180" s="1">
        <v>43515.083333333336</v>
      </c>
      <c r="B1180">
        <v>5.4</v>
      </c>
      <c r="C1180">
        <v>0</v>
      </c>
      <c r="D1180">
        <f>IF(AND(brenna5[[#This Row],[temperatura]] &gt; 0, brenna5[[#This Row],[opad]] &gt; 0),1,0)</f>
        <v>0</v>
      </c>
      <c r="E1180">
        <f>IF(brenna5[[#This Row],[czy pada?]] = 1,E1179 + 1,0)</f>
        <v>0</v>
      </c>
    </row>
    <row r="1181" spans="1:5" x14ac:dyDescent="0.3">
      <c r="A1181" s="1">
        <v>43515.125</v>
      </c>
      <c r="B1181">
        <v>5.0999999999999996</v>
      </c>
      <c r="C1181">
        <v>0</v>
      </c>
      <c r="D1181">
        <f>IF(AND(brenna5[[#This Row],[temperatura]] &gt; 0, brenna5[[#This Row],[opad]] &gt; 0),1,0)</f>
        <v>0</v>
      </c>
      <c r="E1181">
        <f>IF(brenna5[[#This Row],[czy pada?]] = 1,E1180 + 1,0)</f>
        <v>0</v>
      </c>
    </row>
    <row r="1182" spans="1:5" x14ac:dyDescent="0.3">
      <c r="A1182" s="1">
        <v>43515.166666666664</v>
      </c>
      <c r="B1182">
        <v>4.4000000000000004</v>
      </c>
      <c r="C1182">
        <v>0</v>
      </c>
      <c r="D1182">
        <f>IF(AND(brenna5[[#This Row],[temperatura]] &gt; 0, brenna5[[#This Row],[opad]] &gt; 0),1,0)</f>
        <v>0</v>
      </c>
      <c r="E1182">
        <f>IF(brenna5[[#This Row],[czy pada?]] = 1,E1181 + 1,0)</f>
        <v>0</v>
      </c>
    </row>
    <row r="1183" spans="1:5" x14ac:dyDescent="0.3">
      <c r="A1183" s="1">
        <v>43515.208333333336</v>
      </c>
      <c r="B1183">
        <v>4.4000000000000004</v>
      </c>
      <c r="C1183">
        <v>0</v>
      </c>
      <c r="D1183">
        <f>IF(AND(brenna5[[#This Row],[temperatura]] &gt; 0, brenna5[[#This Row],[opad]] &gt; 0),1,0)</f>
        <v>0</v>
      </c>
      <c r="E1183">
        <f>IF(brenna5[[#This Row],[czy pada?]] = 1,E1182 + 1,0)</f>
        <v>0</v>
      </c>
    </row>
    <row r="1184" spans="1:5" x14ac:dyDescent="0.3">
      <c r="A1184" s="1">
        <v>43515.25</v>
      </c>
      <c r="B1184">
        <v>3.9</v>
      </c>
      <c r="C1184">
        <v>0</v>
      </c>
      <c r="D1184">
        <f>IF(AND(brenna5[[#This Row],[temperatura]] &gt; 0, brenna5[[#This Row],[opad]] &gt; 0),1,0)</f>
        <v>0</v>
      </c>
      <c r="E1184">
        <f>IF(brenna5[[#This Row],[czy pada?]] = 1,E1183 + 1,0)</f>
        <v>0</v>
      </c>
    </row>
    <row r="1185" spans="1:5" x14ac:dyDescent="0.3">
      <c r="A1185" s="1">
        <v>43515.291666666664</v>
      </c>
      <c r="B1185">
        <v>3.7</v>
      </c>
      <c r="C1185">
        <v>0</v>
      </c>
      <c r="D1185">
        <f>IF(AND(brenna5[[#This Row],[temperatura]] &gt; 0, brenna5[[#This Row],[opad]] &gt; 0),1,0)</f>
        <v>0</v>
      </c>
      <c r="E1185">
        <f>IF(brenna5[[#This Row],[czy pada?]] = 1,E1184 + 1,0)</f>
        <v>0</v>
      </c>
    </row>
    <row r="1186" spans="1:5" x14ac:dyDescent="0.3">
      <c r="A1186" s="1">
        <v>43515.333333333336</v>
      </c>
      <c r="B1186">
        <v>4.3</v>
      </c>
      <c r="C1186">
        <v>0</v>
      </c>
      <c r="D1186">
        <f>IF(AND(brenna5[[#This Row],[temperatura]] &gt; 0, brenna5[[#This Row],[opad]] &gt; 0),1,0)</f>
        <v>0</v>
      </c>
      <c r="E1186">
        <f>IF(brenna5[[#This Row],[czy pada?]] = 1,E1185 + 1,0)</f>
        <v>0</v>
      </c>
    </row>
    <row r="1187" spans="1:5" x14ac:dyDescent="0.3">
      <c r="A1187" s="1">
        <v>43515.375</v>
      </c>
      <c r="B1187">
        <v>5</v>
      </c>
      <c r="C1187">
        <v>0</v>
      </c>
      <c r="D1187">
        <f>IF(AND(brenna5[[#This Row],[temperatura]] &gt; 0, brenna5[[#This Row],[opad]] &gt; 0),1,0)</f>
        <v>0</v>
      </c>
      <c r="E1187">
        <f>IF(brenna5[[#This Row],[czy pada?]] = 1,E1186 + 1,0)</f>
        <v>0</v>
      </c>
    </row>
    <row r="1188" spans="1:5" x14ac:dyDescent="0.3">
      <c r="A1188" s="1">
        <v>43515.416666666664</v>
      </c>
      <c r="B1188">
        <v>5.9</v>
      </c>
      <c r="C1188">
        <v>0</v>
      </c>
      <c r="D1188">
        <f>IF(AND(brenna5[[#This Row],[temperatura]] &gt; 0, brenna5[[#This Row],[opad]] &gt; 0),1,0)</f>
        <v>0</v>
      </c>
      <c r="E1188">
        <f>IF(brenna5[[#This Row],[czy pada?]] = 1,E1187 + 1,0)</f>
        <v>0</v>
      </c>
    </row>
    <row r="1189" spans="1:5" x14ac:dyDescent="0.3">
      <c r="A1189" s="1">
        <v>43515.458333333336</v>
      </c>
      <c r="B1189">
        <v>6.6</v>
      </c>
      <c r="C1189">
        <v>0</v>
      </c>
      <c r="D1189">
        <f>IF(AND(brenna5[[#This Row],[temperatura]] &gt; 0, brenna5[[#This Row],[opad]] &gt; 0),1,0)</f>
        <v>0</v>
      </c>
      <c r="E1189">
        <f>IF(brenna5[[#This Row],[czy pada?]] = 1,E1188 + 1,0)</f>
        <v>0</v>
      </c>
    </row>
    <row r="1190" spans="1:5" x14ac:dyDescent="0.3">
      <c r="A1190" s="1">
        <v>43515.5</v>
      </c>
      <c r="B1190">
        <v>7.4</v>
      </c>
      <c r="C1190">
        <v>0</v>
      </c>
      <c r="D1190">
        <f>IF(AND(brenna5[[#This Row],[temperatura]] &gt; 0, brenna5[[#This Row],[opad]] &gt; 0),1,0)</f>
        <v>0</v>
      </c>
      <c r="E1190">
        <f>IF(brenna5[[#This Row],[czy pada?]] = 1,E1189 + 1,0)</f>
        <v>0</v>
      </c>
    </row>
    <row r="1191" spans="1:5" x14ac:dyDescent="0.3">
      <c r="A1191" s="1">
        <v>43515.541666666664</v>
      </c>
      <c r="B1191">
        <v>7.7</v>
      </c>
      <c r="C1191">
        <v>0</v>
      </c>
      <c r="D1191">
        <f>IF(AND(brenna5[[#This Row],[temperatura]] &gt; 0, brenna5[[#This Row],[opad]] &gt; 0),1,0)</f>
        <v>0</v>
      </c>
      <c r="E1191">
        <f>IF(brenna5[[#This Row],[czy pada?]] = 1,E1190 + 1,0)</f>
        <v>0</v>
      </c>
    </row>
    <row r="1192" spans="1:5" x14ac:dyDescent="0.3">
      <c r="A1192" s="1">
        <v>43515.583333333336</v>
      </c>
      <c r="B1192">
        <v>7.7</v>
      </c>
      <c r="C1192">
        <v>0</v>
      </c>
      <c r="D1192">
        <f>IF(AND(brenna5[[#This Row],[temperatura]] &gt; 0, brenna5[[#This Row],[opad]] &gt; 0),1,0)</f>
        <v>0</v>
      </c>
      <c r="E1192">
        <f>IF(brenna5[[#This Row],[czy pada?]] = 1,E1191 + 1,0)</f>
        <v>0</v>
      </c>
    </row>
    <row r="1193" spans="1:5" x14ac:dyDescent="0.3">
      <c r="A1193" s="1">
        <v>43515.625</v>
      </c>
      <c r="B1193">
        <v>7.7</v>
      </c>
      <c r="C1193">
        <v>0</v>
      </c>
      <c r="D1193">
        <f>IF(AND(brenna5[[#This Row],[temperatura]] &gt; 0, brenna5[[#This Row],[opad]] &gt; 0),1,0)</f>
        <v>0</v>
      </c>
      <c r="E1193">
        <f>IF(brenna5[[#This Row],[czy pada?]] = 1,E1192 + 1,0)</f>
        <v>0</v>
      </c>
    </row>
    <row r="1194" spans="1:5" x14ac:dyDescent="0.3">
      <c r="A1194" s="1">
        <v>43515.666666666664</v>
      </c>
      <c r="B1194">
        <v>6.6</v>
      </c>
      <c r="C1194">
        <v>0</v>
      </c>
      <c r="D1194">
        <f>IF(AND(brenna5[[#This Row],[temperatura]] &gt; 0, brenna5[[#This Row],[opad]] &gt; 0),1,0)</f>
        <v>0</v>
      </c>
      <c r="E1194">
        <f>IF(brenna5[[#This Row],[czy pada?]] = 1,E1193 + 1,0)</f>
        <v>0</v>
      </c>
    </row>
    <row r="1195" spans="1:5" x14ac:dyDescent="0.3">
      <c r="A1195" s="1">
        <v>43515.708333333336</v>
      </c>
      <c r="B1195">
        <v>5.3</v>
      </c>
      <c r="C1195">
        <v>0</v>
      </c>
      <c r="D1195">
        <f>IF(AND(brenna5[[#This Row],[temperatura]] &gt; 0, brenna5[[#This Row],[opad]] &gt; 0),1,0)</f>
        <v>0</v>
      </c>
      <c r="E1195">
        <f>IF(brenna5[[#This Row],[czy pada?]] = 1,E1194 + 1,0)</f>
        <v>0</v>
      </c>
    </row>
    <row r="1196" spans="1:5" x14ac:dyDescent="0.3">
      <c r="A1196" s="1">
        <v>43515.75</v>
      </c>
      <c r="B1196">
        <v>5.0999999999999996</v>
      </c>
      <c r="C1196">
        <v>0</v>
      </c>
      <c r="D1196">
        <f>IF(AND(brenna5[[#This Row],[temperatura]] &gt; 0, brenna5[[#This Row],[opad]] &gt; 0),1,0)</f>
        <v>0</v>
      </c>
      <c r="E1196">
        <f>IF(brenna5[[#This Row],[czy pada?]] = 1,E1195 + 1,0)</f>
        <v>0</v>
      </c>
    </row>
    <row r="1197" spans="1:5" x14ac:dyDescent="0.3">
      <c r="A1197" s="1">
        <v>43515.791666666664</v>
      </c>
      <c r="B1197">
        <v>4.5</v>
      </c>
      <c r="C1197">
        <v>0</v>
      </c>
      <c r="D1197">
        <f>IF(AND(brenna5[[#This Row],[temperatura]] &gt; 0, brenna5[[#This Row],[opad]] &gt; 0),1,0)</f>
        <v>0</v>
      </c>
      <c r="E1197">
        <f>IF(brenna5[[#This Row],[czy pada?]] = 1,E1196 + 1,0)</f>
        <v>0</v>
      </c>
    </row>
    <row r="1198" spans="1:5" x14ac:dyDescent="0.3">
      <c r="A1198" s="1">
        <v>43515.833333333336</v>
      </c>
      <c r="B1198">
        <v>4</v>
      </c>
      <c r="C1198">
        <v>0</v>
      </c>
      <c r="D1198">
        <f>IF(AND(brenna5[[#This Row],[temperatura]] &gt; 0, brenna5[[#This Row],[opad]] &gt; 0),1,0)</f>
        <v>0</v>
      </c>
      <c r="E1198">
        <f>IF(brenna5[[#This Row],[czy pada?]] = 1,E1197 + 1,0)</f>
        <v>0</v>
      </c>
    </row>
    <row r="1199" spans="1:5" x14ac:dyDescent="0.3">
      <c r="A1199" s="1">
        <v>43515.875</v>
      </c>
      <c r="B1199">
        <v>3.6</v>
      </c>
      <c r="C1199">
        <v>0</v>
      </c>
      <c r="D1199">
        <f>IF(AND(brenna5[[#This Row],[temperatura]] &gt; 0, brenna5[[#This Row],[opad]] &gt; 0),1,0)</f>
        <v>0</v>
      </c>
      <c r="E1199">
        <f>IF(brenna5[[#This Row],[czy pada?]] = 1,E1198 + 1,0)</f>
        <v>0</v>
      </c>
    </row>
    <row r="1200" spans="1:5" x14ac:dyDescent="0.3">
      <c r="A1200" s="1">
        <v>43515.916666666664</v>
      </c>
      <c r="B1200">
        <v>3.7</v>
      </c>
      <c r="C1200">
        <v>0</v>
      </c>
      <c r="D1200">
        <f>IF(AND(brenna5[[#This Row],[temperatura]] &gt; 0, brenna5[[#This Row],[opad]] &gt; 0),1,0)</f>
        <v>0</v>
      </c>
      <c r="E1200">
        <f>IF(brenna5[[#This Row],[czy pada?]] = 1,E1199 + 1,0)</f>
        <v>0</v>
      </c>
    </row>
    <row r="1201" spans="1:5" x14ac:dyDescent="0.3">
      <c r="A1201" s="1">
        <v>43515.958333333336</v>
      </c>
      <c r="B1201">
        <v>2.9</v>
      </c>
      <c r="C1201">
        <v>0.1</v>
      </c>
      <c r="D1201">
        <f>IF(AND(brenna5[[#This Row],[temperatura]] &gt; 0, brenna5[[#This Row],[opad]] &gt; 0),1,0)</f>
        <v>1</v>
      </c>
      <c r="E1201">
        <f>IF(brenna5[[#This Row],[czy pada?]] = 1,E1200 + 1,0)</f>
        <v>1</v>
      </c>
    </row>
    <row r="1202" spans="1:5" x14ac:dyDescent="0.3">
      <c r="A1202" s="1">
        <v>43516</v>
      </c>
      <c r="B1202">
        <v>2</v>
      </c>
      <c r="C1202">
        <v>0.1</v>
      </c>
      <c r="D1202">
        <f>IF(AND(brenna5[[#This Row],[temperatura]] &gt; 0, brenna5[[#This Row],[opad]] &gt; 0),1,0)</f>
        <v>1</v>
      </c>
      <c r="E1202">
        <f>IF(brenna5[[#This Row],[czy pada?]] = 1,E1201 + 1,0)</f>
        <v>2</v>
      </c>
    </row>
    <row r="1203" spans="1:5" x14ac:dyDescent="0.3">
      <c r="A1203" s="1">
        <v>43516.041666666664</v>
      </c>
      <c r="B1203">
        <v>1.7</v>
      </c>
      <c r="C1203">
        <v>0</v>
      </c>
      <c r="D1203">
        <f>IF(AND(brenna5[[#This Row],[temperatura]] &gt; 0, brenna5[[#This Row],[opad]] &gt; 0),1,0)</f>
        <v>0</v>
      </c>
      <c r="E1203">
        <f>IF(brenna5[[#This Row],[czy pada?]] = 1,E1202 + 1,0)</f>
        <v>0</v>
      </c>
    </row>
    <row r="1204" spans="1:5" x14ac:dyDescent="0.3">
      <c r="A1204" s="1">
        <v>43516.083333333336</v>
      </c>
      <c r="B1204">
        <v>1.6</v>
      </c>
      <c r="C1204">
        <v>0</v>
      </c>
      <c r="D1204">
        <f>IF(AND(brenna5[[#This Row],[temperatura]] &gt; 0, brenna5[[#This Row],[opad]] &gt; 0),1,0)</f>
        <v>0</v>
      </c>
      <c r="E1204">
        <f>IF(brenna5[[#This Row],[czy pada?]] = 1,E1203 + 1,0)</f>
        <v>0</v>
      </c>
    </row>
    <row r="1205" spans="1:5" x14ac:dyDescent="0.3">
      <c r="A1205" s="1">
        <v>43516.125</v>
      </c>
      <c r="B1205">
        <v>2</v>
      </c>
      <c r="C1205">
        <v>0</v>
      </c>
      <c r="D1205">
        <f>IF(AND(brenna5[[#This Row],[temperatura]] &gt; 0, brenna5[[#This Row],[opad]] &gt; 0),1,0)</f>
        <v>0</v>
      </c>
      <c r="E1205">
        <f>IF(brenna5[[#This Row],[czy pada?]] = 1,E1204 + 1,0)</f>
        <v>0</v>
      </c>
    </row>
    <row r="1206" spans="1:5" x14ac:dyDescent="0.3">
      <c r="A1206" s="1">
        <v>43516.166666666664</v>
      </c>
      <c r="B1206">
        <v>1.8</v>
      </c>
      <c r="C1206">
        <v>0</v>
      </c>
      <c r="D1206">
        <f>IF(AND(brenna5[[#This Row],[temperatura]] &gt; 0, brenna5[[#This Row],[opad]] &gt; 0),1,0)</f>
        <v>0</v>
      </c>
      <c r="E1206">
        <f>IF(brenna5[[#This Row],[czy pada?]] = 1,E1205 + 1,0)</f>
        <v>0</v>
      </c>
    </row>
    <row r="1207" spans="1:5" x14ac:dyDescent="0.3">
      <c r="A1207" s="1">
        <v>43516.208333333336</v>
      </c>
      <c r="B1207">
        <v>1.5</v>
      </c>
      <c r="C1207">
        <v>0</v>
      </c>
      <c r="D1207">
        <f>IF(AND(brenna5[[#This Row],[temperatura]] &gt; 0, brenna5[[#This Row],[opad]] &gt; 0),1,0)</f>
        <v>0</v>
      </c>
      <c r="E1207">
        <f>IF(brenna5[[#This Row],[czy pada?]] = 1,E1206 + 1,0)</f>
        <v>0</v>
      </c>
    </row>
    <row r="1208" spans="1:5" x14ac:dyDescent="0.3">
      <c r="A1208" s="1">
        <v>43516.25</v>
      </c>
      <c r="B1208">
        <v>1.3</v>
      </c>
      <c r="C1208">
        <v>0</v>
      </c>
      <c r="D1208">
        <f>IF(AND(brenna5[[#This Row],[temperatura]] &gt; 0, brenna5[[#This Row],[opad]] &gt; 0),1,0)</f>
        <v>0</v>
      </c>
      <c r="E1208">
        <f>IF(brenna5[[#This Row],[czy pada?]] = 1,E1207 + 1,0)</f>
        <v>0</v>
      </c>
    </row>
    <row r="1209" spans="1:5" x14ac:dyDescent="0.3">
      <c r="A1209" s="1">
        <v>43516.291666666664</v>
      </c>
      <c r="B1209">
        <v>1</v>
      </c>
      <c r="C1209">
        <v>0</v>
      </c>
      <c r="D1209">
        <f>IF(AND(brenna5[[#This Row],[temperatura]] &gt; 0, brenna5[[#This Row],[opad]] &gt; 0),1,0)</f>
        <v>0</v>
      </c>
      <c r="E1209">
        <f>IF(brenna5[[#This Row],[czy pada?]] = 1,E1208 + 1,0)</f>
        <v>0</v>
      </c>
    </row>
    <row r="1210" spans="1:5" x14ac:dyDescent="0.3">
      <c r="A1210" s="1">
        <v>43516.333333333336</v>
      </c>
      <c r="B1210">
        <v>1</v>
      </c>
      <c r="C1210">
        <v>0</v>
      </c>
      <c r="D1210">
        <f>IF(AND(brenna5[[#This Row],[temperatura]] &gt; 0, brenna5[[#This Row],[opad]] &gt; 0),1,0)</f>
        <v>0</v>
      </c>
      <c r="E1210">
        <f>IF(brenna5[[#This Row],[czy pada?]] = 1,E1209 + 1,0)</f>
        <v>0</v>
      </c>
    </row>
    <row r="1211" spans="1:5" x14ac:dyDescent="0.3">
      <c r="A1211" s="1">
        <v>43516.375</v>
      </c>
      <c r="B1211">
        <v>1.3</v>
      </c>
      <c r="C1211">
        <v>0</v>
      </c>
      <c r="D1211">
        <f>IF(AND(brenna5[[#This Row],[temperatura]] &gt; 0, brenna5[[#This Row],[opad]] &gt; 0),1,0)</f>
        <v>0</v>
      </c>
      <c r="E1211">
        <f>IF(brenna5[[#This Row],[czy pada?]] = 1,E1210 + 1,0)</f>
        <v>0</v>
      </c>
    </row>
    <row r="1212" spans="1:5" x14ac:dyDescent="0.3">
      <c r="A1212" s="1">
        <v>43516.416666666664</v>
      </c>
      <c r="B1212">
        <v>2</v>
      </c>
      <c r="C1212">
        <v>0</v>
      </c>
      <c r="D1212">
        <f>IF(AND(brenna5[[#This Row],[temperatura]] &gt; 0, brenna5[[#This Row],[opad]] &gt; 0),1,0)</f>
        <v>0</v>
      </c>
      <c r="E1212">
        <f>IF(brenna5[[#This Row],[czy pada?]] = 1,E1211 + 1,0)</f>
        <v>0</v>
      </c>
    </row>
    <row r="1213" spans="1:5" x14ac:dyDescent="0.3">
      <c r="A1213" s="1">
        <v>43516.458333333336</v>
      </c>
      <c r="B1213">
        <v>2.7</v>
      </c>
      <c r="C1213">
        <v>0</v>
      </c>
      <c r="D1213">
        <f>IF(AND(brenna5[[#This Row],[temperatura]] &gt; 0, brenna5[[#This Row],[opad]] &gt; 0),1,0)</f>
        <v>0</v>
      </c>
      <c r="E1213">
        <f>IF(brenna5[[#This Row],[czy pada?]] = 1,E1212 + 1,0)</f>
        <v>0</v>
      </c>
    </row>
    <row r="1214" spans="1:5" x14ac:dyDescent="0.3">
      <c r="A1214" s="1">
        <v>43516.5</v>
      </c>
      <c r="B1214">
        <v>2.8</v>
      </c>
      <c r="C1214">
        <v>0</v>
      </c>
      <c r="D1214">
        <f>IF(AND(brenna5[[#This Row],[temperatura]] &gt; 0, brenna5[[#This Row],[opad]] &gt; 0),1,0)</f>
        <v>0</v>
      </c>
      <c r="E1214">
        <f>IF(brenna5[[#This Row],[czy pada?]] = 1,E1213 + 1,0)</f>
        <v>0</v>
      </c>
    </row>
    <row r="1215" spans="1:5" x14ac:dyDescent="0.3">
      <c r="A1215" s="1">
        <v>43516.541666666664</v>
      </c>
      <c r="B1215">
        <v>2.8</v>
      </c>
      <c r="C1215">
        <v>0</v>
      </c>
      <c r="D1215">
        <f>IF(AND(brenna5[[#This Row],[temperatura]] &gt; 0, brenna5[[#This Row],[opad]] &gt; 0),1,0)</f>
        <v>0</v>
      </c>
      <c r="E1215">
        <f>IF(brenna5[[#This Row],[czy pada?]] = 1,E1214 + 1,0)</f>
        <v>0</v>
      </c>
    </row>
    <row r="1216" spans="1:5" x14ac:dyDescent="0.3">
      <c r="A1216" s="1">
        <v>43516.583333333336</v>
      </c>
      <c r="B1216">
        <v>2.8</v>
      </c>
      <c r="C1216">
        <v>0</v>
      </c>
      <c r="D1216">
        <f>IF(AND(brenna5[[#This Row],[temperatura]] &gt; 0, brenna5[[#This Row],[opad]] &gt; 0),1,0)</f>
        <v>0</v>
      </c>
      <c r="E1216">
        <f>IF(brenna5[[#This Row],[czy pada?]] = 1,E1215 + 1,0)</f>
        <v>0</v>
      </c>
    </row>
    <row r="1217" spans="1:5" x14ac:dyDescent="0.3">
      <c r="A1217" s="1">
        <v>43516.625</v>
      </c>
      <c r="B1217">
        <v>2.5</v>
      </c>
      <c r="C1217">
        <v>0</v>
      </c>
      <c r="D1217">
        <f>IF(AND(brenna5[[#This Row],[temperatura]] &gt; 0, brenna5[[#This Row],[opad]] &gt; 0),1,0)</f>
        <v>0</v>
      </c>
      <c r="E1217">
        <f>IF(brenna5[[#This Row],[czy pada?]] = 1,E1216 + 1,0)</f>
        <v>0</v>
      </c>
    </row>
    <row r="1218" spans="1:5" x14ac:dyDescent="0.3">
      <c r="A1218" s="1">
        <v>43516.666666666664</v>
      </c>
      <c r="B1218">
        <v>2.2000000000000002</v>
      </c>
      <c r="C1218">
        <v>0</v>
      </c>
      <c r="D1218">
        <f>IF(AND(brenna5[[#This Row],[temperatura]] &gt; 0, brenna5[[#This Row],[opad]] &gt; 0),1,0)</f>
        <v>0</v>
      </c>
      <c r="E1218">
        <f>IF(brenna5[[#This Row],[czy pada?]] = 1,E1217 + 1,0)</f>
        <v>0</v>
      </c>
    </row>
    <row r="1219" spans="1:5" x14ac:dyDescent="0.3">
      <c r="A1219" s="1">
        <v>43516.708333333336</v>
      </c>
      <c r="B1219">
        <v>1.9</v>
      </c>
      <c r="C1219">
        <v>0</v>
      </c>
      <c r="D1219">
        <f>IF(AND(brenna5[[#This Row],[temperatura]] &gt; 0, brenna5[[#This Row],[opad]] &gt; 0),1,0)</f>
        <v>0</v>
      </c>
      <c r="E1219">
        <f>IF(brenna5[[#This Row],[czy pada?]] = 1,E1218 + 1,0)</f>
        <v>0</v>
      </c>
    </row>
    <row r="1220" spans="1:5" x14ac:dyDescent="0.3">
      <c r="A1220" s="1">
        <v>43516.75</v>
      </c>
      <c r="B1220">
        <v>1.6</v>
      </c>
      <c r="C1220">
        <v>0</v>
      </c>
      <c r="D1220">
        <f>IF(AND(brenna5[[#This Row],[temperatura]] &gt; 0, brenna5[[#This Row],[opad]] &gt; 0),1,0)</f>
        <v>0</v>
      </c>
      <c r="E1220">
        <f>IF(brenna5[[#This Row],[czy pada?]] = 1,E1219 + 1,0)</f>
        <v>0</v>
      </c>
    </row>
    <row r="1221" spans="1:5" x14ac:dyDescent="0.3">
      <c r="A1221" s="1">
        <v>43516.791666666664</v>
      </c>
      <c r="B1221">
        <v>1.4</v>
      </c>
      <c r="C1221">
        <v>0</v>
      </c>
      <c r="D1221">
        <f>IF(AND(brenna5[[#This Row],[temperatura]] &gt; 0, brenna5[[#This Row],[opad]] &gt; 0),1,0)</f>
        <v>0</v>
      </c>
      <c r="E1221">
        <f>IF(brenna5[[#This Row],[czy pada?]] = 1,E1220 + 1,0)</f>
        <v>0</v>
      </c>
    </row>
    <row r="1222" spans="1:5" x14ac:dyDescent="0.3">
      <c r="A1222" s="1">
        <v>43516.833333333336</v>
      </c>
      <c r="B1222">
        <v>1.3</v>
      </c>
      <c r="C1222">
        <v>0</v>
      </c>
      <c r="D1222">
        <f>IF(AND(brenna5[[#This Row],[temperatura]] &gt; 0, brenna5[[#This Row],[opad]] &gt; 0),1,0)</f>
        <v>0</v>
      </c>
      <c r="E1222">
        <f>IF(brenna5[[#This Row],[czy pada?]] = 1,E1221 + 1,0)</f>
        <v>0</v>
      </c>
    </row>
    <row r="1223" spans="1:5" x14ac:dyDescent="0.3">
      <c r="A1223" s="1">
        <v>43516.875</v>
      </c>
      <c r="B1223">
        <v>1.4</v>
      </c>
      <c r="C1223">
        <v>0</v>
      </c>
      <c r="D1223">
        <f>IF(AND(brenna5[[#This Row],[temperatura]] &gt; 0, brenna5[[#This Row],[opad]] &gt; 0),1,0)</f>
        <v>0</v>
      </c>
      <c r="E1223">
        <f>IF(brenna5[[#This Row],[czy pada?]] = 1,E1222 + 1,0)</f>
        <v>0</v>
      </c>
    </row>
    <row r="1224" spans="1:5" x14ac:dyDescent="0.3">
      <c r="A1224" s="1">
        <v>43516.916666666664</v>
      </c>
      <c r="B1224">
        <v>1.4</v>
      </c>
      <c r="C1224">
        <v>0</v>
      </c>
      <c r="D1224">
        <f>IF(AND(brenna5[[#This Row],[temperatura]] &gt; 0, brenna5[[#This Row],[opad]] &gt; 0),1,0)</f>
        <v>0</v>
      </c>
      <c r="E1224">
        <f>IF(brenna5[[#This Row],[czy pada?]] = 1,E1223 + 1,0)</f>
        <v>0</v>
      </c>
    </row>
    <row r="1225" spans="1:5" x14ac:dyDescent="0.3">
      <c r="A1225" s="1">
        <v>43516.958333333336</v>
      </c>
      <c r="B1225">
        <v>1.5</v>
      </c>
      <c r="C1225">
        <v>0</v>
      </c>
      <c r="D1225">
        <f>IF(AND(brenna5[[#This Row],[temperatura]] &gt; 0, brenna5[[#This Row],[opad]] &gt; 0),1,0)</f>
        <v>0</v>
      </c>
      <c r="E1225">
        <f>IF(brenna5[[#This Row],[czy pada?]] = 1,E1224 + 1,0)</f>
        <v>0</v>
      </c>
    </row>
    <row r="1226" spans="1:5" x14ac:dyDescent="0.3">
      <c r="A1226" s="1">
        <v>43517</v>
      </c>
      <c r="B1226">
        <v>1.7</v>
      </c>
      <c r="C1226">
        <v>0</v>
      </c>
      <c r="D1226">
        <f>IF(AND(brenna5[[#This Row],[temperatura]] &gt; 0, brenna5[[#This Row],[opad]] &gt; 0),1,0)</f>
        <v>0</v>
      </c>
      <c r="E1226">
        <f>IF(brenna5[[#This Row],[czy pada?]] = 1,E1225 + 1,0)</f>
        <v>0</v>
      </c>
    </row>
    <row r="1227" spans="1:5" x14ac:dyDescent="0.3">
      <c r="A1227" s="1">
        <v>43517.041666666664</v>
      </c>
      <c r="B1227">
        <v>1.7</v>
      </c>
      <c r="C1227">
        <v>0</v>
      </c>
      <c r="D1227">
        <f>IF(AND(brenna5[[#This Row],[temperatura]] &gt; 0, brenna5[[#This Row],[opad]] &gt; 0),1,0)</f>
        <v>0</v>
      </c>
      <c r="E1227">
        <f>IF(brenna5[[#This Row],[czy pada?]] = 1,E1226 + 1,0)</f>
        <v>0</v>
      </c>
    </row>
    <row r="1228" spans="1:5" x14ac:dyDescent="0.3">
      <c r="A1228" s="1">
        <v>43517.083333333336</v>
      </c>
      <c r="B1228">
        <v>1.6</v>
      </c>
      <c r="C1228">
        <v>0</v>
      </c>
      <c r="D1228">
        <f>IF(AND(brenna5[[#This Row],[temperatura]] &gt; 0, brenna5[[#This Row],[opad]] &gt; 0),1,0)</f>
        <v>0</v>
      </c>
      <c r="E1228">
        <f>IF(brenna5[[#This Row],[czy pada?]] = 1,E1227 + 1,0)</f>
        <v>0</v>
      </c>
    </row>
    <row r="1229" spans="1:5" x14ac:dyDescent="0.3">
      <c r="A1229" s="1">
        <v>43517.125</v>
      </c>
      <c r="B1229">
        <v>1.6</v>
      </c>
      <c r="C1229">
        <v>0</v>
      </c>
      <c r="D1229">
        <f>IF(AND(brenna5[[#This Row],[temperatura]] &gt; 0, brenna5[[#This Row],[opad]] &gt; 0),1,0)</f>
        <v>0</v>
      </c>
      <c r="E1229">
        <f>IF(brenna5[[#This Row],[czy pada?]] = 1,E1228 + 1,0)</f>
        <v>0</v>
      </c>
    </row>
    <row r="1230" spans="1:5" x14ac:dyDescent="0.3">
      <c r="A1230" s="1">
        <v>43517.166666666664</v>
      </c>
      <c r="B1230">
        <v>1.4</v>
      </c>
      <c r="C1230">
        <v>0</v>
      </c>
      <c r="D1230">
        <f>IF(AND(brenna5[[#This Row],[temperatura]] &gt; 0, brenna5[[#This Row],[opad]] &gt; 0),1,0)</f>
        <v>0</v>
      </c>
      <c r="E1230">
        <f>IF(brenna5[[#This Row],[czy pada?]] = 1,E1229 + 1,0)</f>
        <v>0</v>
      </c>
    </row>
    <row r="1231" spans="1:5" x14ac:dyDescent="0.3">
      <c r="A1231" s="1">
        <v>43517.208333333336</v>
      </c>
      <c r="B1231">
        <v>1.1000000000000001</v>
      </c>
      <c r="C1231">
        <v>0</v>
      </c>
      <c r="D1231">
        <f>IF(AND(brenna5[[#This Row],[temperatura]] &gt; 0, brenna5[[#This Row],[opad]] &gt; 0),1,0)</f>
        <v>0</v>
      </c>
      <c r="E1231">
        <f>IF(brenna5[[#This Row],[czy pada?]] = 1,E1230 + 1,0)</f>
        <v>0</v>
      </c>
    </row>
    <row r="1232" spans="1:5" x14ac:dyDescent="0.3">
      <c r="A1232" s="1">
        <v>43517.25</v>
      </c>
      <c r="B1232">
        <v>1.1000000000000001</v>
      </c>
      <c r="C1232">
        <v>0</v>
      </c>
      <c r="D1232">
        <f>IF(AND(brenna5[[#This Row],[temperatura]] &gt; 0, brenna5[[#This Row],[opad]] &gt; 0),1,0)</f>
        <v>0</v>
      </c>
      <c r="E1232">
        <f>IF(brenna5[[#This Row],[czy pada?]] = 1,E1231 + 1,0)</f>
        <v>0</v>
      </c>
    </row>
    <row r="1233" spans="1:5" x14ac:dyDescent="0.3">
      <c r="A1233" s="1">
        <v>43517.291666666664</v>
      </c>
      <c r="B1233">
        <v>1.3</v>
      </c>
      <c r="C1233">
        <v>0</v>
      </c>
      <c r="D1233">
        <f>IF(AND(brenna5[[#This Row],[temperatura]] &gt; 0, brenna5[[#This Row],[opad]] &gt; 0),1,0)</f>
        <v>0</v>
      </c>
      <c r="E1233">
        <f>IF(brenna5[[#This Row],[czy pada?]] = 1,E1232 + 1,0)</f>
        <v>0</v>
      </c>
    </row>
    <row r="1234" spans="1:5" x14ac:dyDescent="0.3">
      <c r="A1234" s="1">
        <v>43517.333333333336</v>
      </c>
      <c r="B1234">
        <v>1.6</v>
      </c>
      <c r="C1234">
        <v>0</v>
      </c>
      <c r="D1234">
        <f>IF(AND(brenna5[[#This Row],[temperatura]] &gt; 0, brenna5[[#This Row],[opad]] &gt; 0),1,0)</f>
        <v>0</v>
      </c>
      <c r="E1234">
        <f>IF(brenna5[[#This Row],[czy pada?]] = 1,E1233 + 1,0)</f>
        <v>0</v>
      </c>
    </row>
    <row r="1235" spans="1:5" x14ac:dyDescent="0.3">
      <c r="A1235" s="1">
        <v>43517.375</v>
      </c>
      <c r="B1235">
        <v>2.7</v>
      </c>
      <c r="C1235">
        <v>0</v>
      </c>
      <c r="D1235">
        <f>IF(AND(brenna5[[#This Row],[temperatura]] &gt; 0, brenna5[[#This Row],[opad]] &gt; 0),1,0)</f>
        <v>0</v>
      </c>
      <c r="E1235">
        <f>IF(brenna5[[#This Row],[czy pada?]] = 1,E1234 + 1,0)</f>
        <v>0</v>
      </c>
    </row>
    <row r="1236" spans="1:5" x14ac:dyDescent="0.3">
      <c r="A1236" s="1">
        <v>43517.416666666664</v>
      </c>
      <c r="B1236">
        <v>3.6</v>
      </c>
      <c r="C1236">
        <v>0</v>
      </c>
      <c r="D1236">
        <f>IF(AND(brenna5[[#This Row],[temperatura]] &gt; 0, brenna5[[#This Row],[opad]] &gt; 0),1,0)</f>
        <v>0</v>
      </c>
      <c r="E1236">
        <f>IF(brenna5[[#This Row],[czy pada?]] = 1,E1235 + 1,0)</f>
        <v>0</v>
      </c>
    </row>
    <row r="1237" spans="1:5" x14ac:dyDescent="0.3">
      <c r="A1237" s="1">
        <v>43517.458333333336</v>
      </c>
      <c r="B1237">
        <v>4</v>
      </c>
      <c r="C1237">
        <v>0</v>
      </c>
      <c r="D1237">
        <f>IF(AND(brenna5[[#This Row],[temperatura]] &gt; 0, brenna5[[#This Row],[opad]] &gt; 0),1,0)</f>
        <v>0</v>
      </c>
      <c r="E1237">
        <f>IF(brenna5[[#This Row],[czy pada?]] = 1,E1236 + 1,0)</f>
        <v>0</v>
      </c>
    </row>
    <row r="1238" spans="1:5" x14ac:dyDescent="0.3">
      <c r="A1238" s="1">
        <v>43517.5</v>
      </c>
      <c r="B1238">
        <v>4.2</v>
      </c>
      <c r="C1238">
        <v>0</v>
      </c>
      <c r="D1238">
        <f>IF(AND(brenna5[[#This Row],[temperatura]] &gt; 0, brenna5[[#This Row],[opad]] &gt; 0),1,0)</f>
        <v>0</v>
      </c>
      <c r="E1238">
        <f>IF(brenna5[[#This Row],[czy pada?]] = 1,E1237 + 1,0)</f>
        <v>0</v>
      </c>
    </row>
    <row r="1239" spans="1:5" x14ac:dyDescent="0.3">
      <c r="A1239" s="1">
        <v>43517.541666666664</v>
      </c>
      <c r="B1239">
        <v>4.4000000000000004</v>
      </c>
      <c r="C1239">
        <v>0</v>
      </c>
      <c r="D1239">
        <f>IF(AND(brenna5[[#This Row],[temperatura]] &gt; 0, brenna5[[#This Row],[opad]] &gt; 0),1,0)</f>
        <v>0</v>
      </c>
      <c r="E1239">
        <f>IF(brenna5[[#This Row],[czy pada?]] = 1,E1238 + 1,0)</f>
        <v>0</v>
      </c>
    </row>
    <row r="1240" spans="1:5" x14ac:dyDescent="0.3">
      <c r="A1240" s="1">
        <v>43517.583333333336</v>
      </c>
      <c r="B1240">
        <v>4.5999999999999996</v>
      </c>
      <c r="C1240">
        <v>0</v>
      </c>
      <c r="D1240">
        <f>IF(AND(brenna5[[#This Row],[temperatura]] &gt; 0, brenna5[[#This Row],[opad]] &gt; 0),1,0)</f>
        <v>0</v>
      </c>
      <c r="E1240">
        <f>IF(brenna5[[#This Row],[czy pada?]] = 1,E1239 + 1,0)</f>
        <v>0</v>
      </c>
    </row>
    <row r="1241" spans="1:5" x14ac:dyDescent="0.3">
      <c r="A1241" s="1">
        <v>43517.625</v>
      </c>
      <c r="B1241">
        <v>4.3</v>
      </c>
      <c r="C1241">
        <v>0</v>
      </c>
      <c r="D1241">
        <f>IF(AND(brenna5[[#This Row],[temperatura]] &gt; 0, brenna5[[#This Row],[opad]] &gt; 0),1,0)</f>
        <v>0</v>
      </c>
      <c r="E1241">
        <f>IF(brenna5[[#This Row],[czy pada?]] = 1,E1240 + 1,0)</f>
        <v>0</v>
      </c>
    </row>
    <row r="1242" spans="1:5" x14ac:dyDescent="0.3">
      <c r="A1242" s="1">
        <v>43517.666666666664</v>
      </c>
      <c r="B1242">
        <v>3.3</v>
      </c>
      <c r="C1242">
        <v>0</v>
      </c>
      <c r="D1242">
        <f>IF(AND(brenna5[[#This Row],[temperatura]] &gt; 0, brenna5[[#This Row],[opad]] &gt; 0),1,0)</f>
        <v>0</v>
      </c>
      <c r="E1242">
        <f>IF(brenna5[[#This Row],[czy pada?]] = 1,E1241 + 1,0)</f>
        <v>0</v>
      </c>
    </row>
    <row r="1243" spans="1:5" x14ac:dyDescent="0.3">
      <c r="A1243" s="1">
        <v>43517.708333333336</v>
      </c>
      <c r="B1243">
        <v>1.7</v>
      </c>
      <c r="C1243">
        <v>0</v>
      </c>
      <c r="D1243">
        <f>IF(AND(brenna5[[#This Row],[temperatura]] &gt; 0, brenna5[[#This Row],[opad]] &gt; 0),1,0)</f>
        <v>0</v>
      </c>
      <c r="E1243">
        <f>IF(brenna5[[#This Row],[czy pada?]] = 1,E1242 + 1,0)</f>
        <v>0</v>
      </c>
    </row>
    <row r="1244" spans="1:5" x14ac:dyDescent="0.3">
      <c r="A1244" s="1">
        <v>43517.75</v>
      </c>
      <c r="B1244">
        <v>0.8</v>
      </c>
      <c r="C1244">
        <v>0</v>
      </c>
      <c r="D1244">
        <f>IF(AND(brenna5[[#This Row],[temperatura]] &gt; 0, brenna5[[#This Row],[opad]] &gt; 0),1,0)</f>
        <v>0</v>
      </c>
      <c r="E1244">
        <f>IF(brenna5[[#This Row],[czy pada?]] = 1,E1243 + 1,0)</f>
        <v>0</v>
      </c>
    </row>
    <row r="1245" spans="1:5" x14ac:dyDescent="0.3">
      <c r="A1245" s="1">
        <v>43517.791666666664</v>
      </c>
      <c r="B1245">
        <v>0.3</v>
      </c>
      <c r="C1245">
        <v>0.8</v>
      </c>
      <c r="D1245">
        <f>IF(AND(brenna5[[#This Row],[temperatura]] &gt; 0, brenna5[[#This Row],[opad]] &gt; 0),1,0)</f>
        <v>1</v>
      </c>
      <c r="E1245">
        <f>IF(brenna5[[#This Row],[czy pada?]] = 1,E1244 + 1,0)</f>
        <v>1</v>
      </c>
    </row>
    <row r="1246" spans="1:5" x14ac:dyDescent="0.3">
      <c r="A1246" s="1">
        <v>43517.833333333336</v>
      </c>
      <c r="B1246">
        <v>0.2</v>
      </c>
      <c r="C1246">
        <v>0.7</v>
      </c>
      <c r="D1246">
        <f>IF(AND(brenna5[[#This Row],[temperatura]] &gt; 0, brenna5[[#This Row],[opad]] &gt; 0),1,0)</f>
        <v>1</v>
      </c>
      <c r="E1246">
        <f>IF(brenna5[[#This Row],[czy pada?]] = 1,E1245 + 1,0)</f>
        <v>2</v>
      </c>
    </row>
    <row r="1247" spans="1:5" x14ac:dyDescent="0.3">
      <c r="A1247" s="1">
        <v>43517.875</v>
      </c>
      <c r="B1247">
        <v>0.8</v>
      </c>
      <c r="C1247">
        <v>0</v>
      </c>
      <c r="D1247">
        <f>IF(AND(brenna5[[#This Row],[temperatura]] &gt; 0, brenna5[[#This Row],[opad]] &gt; 0),1,0)</f>
        <v>0</v>
      </c>
      <c r="E1247">
        <f>IF(brenna5[[#This Row],[czy pada?]] = 1,E1246 + 1,0)</f>
        <v>0</v>
      </c>
    </row>
    <row r="1248" spans="1:5" x14ac:dyDescent="0.3">
      <c r="A1248" s="1">
        <v>43517.916666666664</v>
      </c>
      <c r="B1248">
        <v>1.4</v>
      </c>
      <c r="C1248">
        <v>0.1</v>
      </c>
      <c r="D1248">
        <f>IF(AND(brenna5[[#This Row],[temperatura]] &gt; 0, brenna5[[#This Row],[opad]] &gt; 0),1,0)</f>
        <v>1</v>
      </c>
      <c r="E1248">
        <f>IF(brenna5[[#This Row],[czy pada?]] = 1,E1247 + 1,0)</f>
        <v>1</v>
      </c>
    </row>
    <row r="1249" spans="1:5" x14ac:dyDescent="0.3">
      <c r="A1249" s="1">
        <v>43517.958333333336</v>
      </c>
      <c r="B1249">
        <v>1.5</v>
      </c>
      <c r="C1249">
        <v>0.2</v>
      </c>
      <c r="D1249">
        <f>IF(AND(brenna5[[#This Row],[temperatura]] &gt; 0, brenna5[[#This Row],[opad]] &gt; 0),1,0)</f>
        <v>1</v>
      </c>
      <c r="E1249">
        <f>IF(brenna5[[#This Row],[czy pada?]] = 1,E1248 + 1,0)</f>
        <v>2</v>
      </c>
    </row>
    <row r="1250" spans="1:5" x14ac:dyDescent="0.3">
      <c r="A1250" s="1">
        <v>43518</v>
      </c>
      <c r="B1250">
        <v>1.1000000000000001</v>
      </c>
      <c r="C1250">
        <v>0.7</v>
      </c>
      <c r="D1250">
        <f>IF(AND(brenna5[[#This Row],[temperatura]] &gt; 0, brenna5[[#This Row],[opad]] &gt; 0),1,0)</f>
        <v>1</v>
      </c>
      <c r="E1250">
        <f>IF(brenna5[[#This Row],[czy pada?]] = 1,E1249 + 1,0)</f>
        <v>3</v>
      </c>
    </row>
    <row r="1251" spans="1:5" x14ac:dyDescent="0.3">
      <c r="A1251" s="1">
        <v>43518.041666666664</v>
      </c>
      <c r="B1251">
        <v>1.4</v>
      </c>
      <c r="C1251">
        <v>0.6</v>
      </c>
      <c r="D1251">
        <f>IF(AND(brenna5[[#This Row],[temperatura]] &gt; 0, brenna5[[#This Row],[opad]] &gt; 0),1,0)</f>
        <v>1</v>
      </c>
      <c r="E1251">
        <f>IF(brenna5[[#This Row],[czy pada?]] = 1,E1250 + 1,0)</f>
        <v>4</v>
      </c>
    </row>
    <row r="1252" spans="1:5" x14ac:dyDescent="0.3">
      <c r="A1252" s="1">
        <v>43518.083333333336</v>
      </c>
      <c r="B1252">
        <v>1.7</v>
      </c>
      <c r="C1252">
        <v>1.6</v>
      </c>
      <c r="D1252">
        <f>IF(AND(brenna5[[#This Row],[temperatura]] &gt; 0, brenna5[[#This Row],[opad]] &gt; 0),1,0)</f>
        <v>1</v>
      </c>
      <c r="E1252">
        <f>IF(brenna5[[#This Row],[czy pada?]] = 1,E1251 + 1,0)</f>
        <v>5</v>
      </c>
    </row>
    <row r="1253" spans="1:5" x14ac:dyDescent="0.3">
      <c r="A1253" s="1">
        <v>43518.125</v>
      </c>
      <c r="B1253">
        <v>1.3</v>
      </c>
      <c r="C1253">
        <v>1.6</v>
      </c>
      <c r="D1253">
        <f>IF(AND(brenna5[[#This Row],[temperatura]] &gt; 0, brenna5[[#This Row],[opad]] &gt; 0),1,0)</f>
        <v>1</v>
      </c>
      <c r="E1253">
        <f>IF(brenna5[[#This Row],[czy pada?]] = 1,E1252 + 1,0)</f>
        <v>6</v>
      </c>
    </row>
    <row r="1254" spans="1:5" x14ac:dyDescent="0.3">
      <c r="A1254" s="1">
        <v>43518.166666666664</v>
      </c>
      <c r="B1254">
        <v>1.8</v>
      </c>
      <c r="C1254">
        <v>1.6</v>
      </c>
      <c r="D1254">
        <f>IF(AND(brenna5[[#This Row],[temperatura]] &gt; 0, brenna5[[#This Row],[opad]] &gt; 0),1,0)</f>
        <v>1</v>
      </c>
      <c r="E1254">
        <f>IF(brenna5[[#This Row],[czy pada?]] = 1,E1253 + 1,0)</f>
        <v>7</v>
      </c>
    </row>
    <row r="1255" spans="1:5" x14ac:dyDescent="0.3">
      <c r="A1255" s="1">
        <v>43518.208333333336</v>
      </c>
      <c r="B1255">
        <v>2.1</v>
      </c>
      <c r="C1255">
        <v>1.6</v>
      </c>
      <c r="D1255">
        <f>IF(AND(brenna5[[#This Row],[temperatura]] &gt; 0, brenna5[[#This Row],[opad]] &gt; 0),1,0)</f>
        <v>1</v>
      </c>
      <c r="E1255">
        <f>IF(brenna5[[#This Row],[czy pada?]] = 1,E1254 + 1,0)</f>
        <v>8</v>
      </c>
    </row>
    <row r="1256" spans="1:5" x14ac:dyDescent="0.3">
      <c r="A1256" s="1">
        <v>43518.25</v>
      </c>
      <c r="B1256">
        <v>2</v>
      </c>
      <c r="C1256">
        <v>1.6</v>
      </c>
      <c r="D1256">
        <f>IF(AND(brenna5[[#This Row],[temperatura]] &gt; 0, brenna5[[#This Row],[opad]] &gt; 0),1,0)</f>
        <v>1</v>
      </c>
      <c r="E1256">
        <f>IF(brenna5[[#This Row],[czy pada?]] = 1,E1255 + 1,0)</f>
        <v>9</v>
      </c>
    </row>
    <row r="1257" spans="1:5" x14ac:dyDescent="0.3">
      <c r="A1257" s="1">
        <v>43518.291666666664</v>
      </c>
      <c r="B1257">
        <v>0.5</v>
      </c>
      <c r="C1257">
        <v>1.6</v>
      </c>
      <c r="D1257">
        <f>IF(AND(brenna5[[#This Row],[temperatura]] &gt; 0, brenna5[[#This Row],[opad]] &gt; 0),1,0)</f>
        <v>1</v>
      </c>
      <c r="E1257">
        <f>IF(brenna5[[#This Row],[czy pada?]] = 1,E1256 + 1,0)</f>
        <v>10</v>
      </c>
    </row>
    <row r="1258" spans="1:5" x14ac:dyDescent="0.3">
      <c r="A1258" s="1">
        <v>43518.333333333336</v>
      </c>
      <c r="B1258">
        <v>-1.6</v>
      </c>
      <c r="C1258">
        <v>1.6</v>
      </c>
      <c r="D1258">
        <f>IF(AND(brenna5[[#This Row],[temperatura]] &gt; 0, brenna5[[#This Row],[opad]] &gt; 0),1,0)</f>
        <v>0</v>
      </c>
      <c r="E1258">
        <f>IF(brenna5[[#This Row],[czy pada?]] = 1,E1257 + 1,0)</f>
        <v>0</v>
      </c>
    </row>
    <row r="1259" spans="1:5" x14ac:dyDescent="0.3">
      <c r="A1259" s="1">
        <v>43518.375</v>
      </c>
      <c r="B1259">
        <v>-3.3</v>
      </c>
      <c r="C1259">
        <v>1.6</v>
      </c>
      <c r="D1259">
        <f>IF(AND(brenna5[[#This Row],[temperatura]] &gt; 0, brenna5[[#This Row],[opad]] &gt; 0),1,0)</f>
        <v>0</v>
      </c>
      <c r="E1259">
        <f>IF(brenna5[[#This Row],[czy pada?]] = 1,E1258 + 1,0)</f>
        <v>0</v>
      </c>
    </row>
    <row r="1260" spans="1:5" x14ac:dyDescent="0.3">
      <c r="A1260" s="1">
        <v>43518.416666666664</v>
      </c>
      <c r="B1260">
        <v>-4.5</v>
      </c>
      <c r="C1260">
        <v>1.6</v>
      </c>
      <c r="D1260">
        <f>IF(AND(brenna5[[#This Row],[temperatura]] &gt; 0, brenna5[[#This Row],[opad]] &gt; 0),1,0)</f>
        <v>0</v>
      </c>
      <c r="E1260">
        <f>IF(brenna5[[#This Row],[czy pada?]] = 1,E1259 + 1,0)</f>
        <v>0</v>
      </c>
    </row>
    <row r="1261" spans="1:5" x14ac:dyDescent="0.3">
      <c r="A1261" s="1">
        <v>43518.458333333336</v>
      </c>
      <c r="B1261">
        <v>-4.9000000000000004</v>
      </c>
      <c r="C1261">
        <v>1.6</v>
      </c>
      <c r="D1261">
        <f>IF(AND(brenna5[[#This Row],[temperatura]] &gt; 0, brenna5[[#This Row],[opad]] &gt; 0),1,0)</f>
        <v>0</v>
      </c>
      <c r="E1261">
        <f>IF(brenna5[[#This Row],[czy pada?]] = 1,E1260 + 1,0)</f>
        <v>0</v>
      </c>
    </row>
    <row r="1262" spans="1:5" x14ac:dyDescent="0.3">
      <c r="A1262" s="1">
        <v>43518.5</v>
      </c>
      <c r="B1262">
        <v>-4.7</v>
      </c>
      <c r="C1262">
        <v>1.6</v>
      </c>
      <c r="D1262">
        <f>IF(AND(brenna5[[#This Row],[temperatura]] &gt; 0, brenna5[[#This Row],[opad]] &gt; 0),1,0)</f>
        <v>0</v>
      </c>
      <c r="E1262">
        <f>IF(brenna5[[#This Row],[czy pada?]] = 1,E1261 + 1,0)</f>
        <v>0</v>
      </c>
    </row>
    <row r="1263" spans="1:5" x14ac:dyDescent="0.3">
      <c r="A1263" s="1">
        <v>43518.541666666664</v>
      </c>
      <c r="B1263">
        <v>-3.6</v>
      </c>
      <c r="C1263">
        <v>1.6</v>
      </c>
      <c r="D1263">
        <f>IF(AND(brenna5[[#This Row],[temperatura]] &gt; 0, brenna5[[#This Row],[opad]] &gt; 0),1,0)</f>
        <v>0</v>
      </c>
      <c r="E1263">
        <f>IF(brenna5[[#This Row],[czy pada?]] = 1,E1262 + 1,0)</f>
        <v>0</v>
      </c>
    </row>
    <row r="1264" spans="1:5" x14ac:dyDescent="0.3">
      <c r="A1264" s="1">
        <v>43518.583333333336</v>
      </c>
      <c r="B1264">
        <v>-3.6</v>
      </c>
      <c r="C1264">
        <v>1.6</v>
      </c>
      <c r="D1264">
        <f>IF(AND(brenna5[[#This Row],[temperatura]] &gt; 0, brenna5[[#This Row],[opad]] &gt; 0),1,0)</f>
        <v>0</v>
      </c>
      <c r="E1264">
        <f>IF(brenna5[[#This Row],[czy pada?]] = 1,E1263 + 1,0)</f>
        <v>0</v>
      </c>
    </row>
    <row r="1265" spans="1:5" x14ac:dyDescent="0.3">
      <c r="A1265" s="1">
        <v>43518.625</v>
      </c>
      <c r="B1265">
        <v>-3.7</v>
      </c>
      <c r="C1265">
        <v>1.6</v>
      </c>
      <c r="D1265">
        <f>IF(AND(brenna5[[#This Row],[temperatura]] &gt; 0, brenna5[[#This Row],[opad]] &gt; 0),1,0)</f>
        <v>0</v>
      </c>
      <c r="E1265">
        <f>IF(brenna5[[#This Row],[czy pada?]] = 1,E1264 + 1,0)</f>
        <v>0</v>
      </c>
    </row>
    <row r="1266" spans="1:5" x14ac:dyDescent="0.3">
      <c r="A1266" s="1">
        <v>43518.666666666664</v>
      </c>
      <c r="B1266">
        <v>-5</v>
      </c>
      <c r="C1266">
        <v>1.6</v>
      </c>
      <c r="D1266">
        <f>IF(AND(brenna5[[#This Row],[temperatura]] &gt; 0, brenna5[[#This Row],[opad]] &gt; 0),1,0)</f>
        <v>0</v>
      </c>
      <c r="E1266">
        <f>IF(brenna5[[#This Row],[czy pada?]] = 1,E1265 + 1,0)</f>
        <v>0</v>
      </c>
    </row>
    <row r="1267" spans="1:5" x14ac:dyDescent="0.3">
      <c r="A1267" s="1">
        <v>43518.708333333336</v>
      </c>
      <c r="B1267">
        <v>-6.3</v>
      </c>
      <c r="C1267">
        <v>1.6</v>
      </c>
      <c r="D1267">
        <f>IF(AND(brenna5[[#This Row],[temperatura]] &gt; 0, brenna5[[#This Row],[opad]] &gt; 0),1,0)</f>
        <v>0</v>
      </c>
      <c r="E1267">
        <f>IF(brenna5[[#This Row],[czy pada?]] = 1,E1266 + 1,0)</f>
        <v>0</v>
      </c>
    </row>
    <row r="1268" spans="1:5" x14ac:dyDescent="0.3">
      <c r="A1268" s="1">
        <v>43518.75</v>
      </c>
      <c r="B1268">
        <v>-7</v>
      </c>
      <c r="C1268">
        <v>1.6</v>
      </c>
      <c r="D1268">
        <f>IF(AND(brenna5[[#This Row],[temperatura]] &gt; 0, brenna5[[#This Row],[opad]] &gt; 0),1,0)</f>
        <v>0</v>
      </c>
      <c r="E1268">
        <f>IF(brenna5[[#This Row],[czy pada?]] = 1,E1267 + 1,0)</f>
        <v>0</v>
      </c>
    </row>
    <row r="1269" spans="1:5" x14ac:dyDescent="0.3">
      <c r="A1269" s="1">
        <v>43518.791666666664</v>
      </c>
      <c r="B1269">
        <v>-7.8</v>
      </c>
      <c r="C1269">
        <v>1.6</v>
      </c>
      <c r="D1269">
        <f>IF(AND(brenna5[[#This Row],[temperatura]] &gt; 0, brenna5[[#This Row],[opad]] &gt; 0),1,0)</f>
        <v>0</v>
      </c>
      <c r="E1269">
        <f>IF(brenna5[[#This Row],[czy pada?]] = 1,E1268 + 1,0)</f>
        <v>0</v>
      </c>
    </row>
    <row r="1270" spans="1:5" x14ac:dyDescent="0.3">
      <c r="A1270" s="1">
        <v>43518.833333333336</v>
      </c>
      <c r="B1270">
        <v>-8.4</v>
      </c>
      <c r="C1270">
        <v>1.6</v>
      </c>
      <c r="D1270">
        <f>IF(AND(brenna5[[#This Row],[temperatura]] &gt; 0, brenna5[[#This Row],[opad]] &gt; 0),1,0)</f>
        <v>0</v>
      </c>
      <c r="E1270">
        <f>IF(brenna5[[#This Row],[czy pada?]] = 1,E1269 + 1,0)</f>
        <v>0</v>
      </c>
    </row>
    <row r="1271" spans="1:5" x14ac:dyDescent="0.3">
      <c r="A1271" s="1">
        <v>43518.875</v>
      </c>
      <c r="B1271">
        <v>-8.9</v>
      </c>
      <c r="C1271">
        <v>1.6</v>
      </c>
      <c r="D1271">
        <f>IF(AND(brenna5[[#This Row],[temperatura]] &gt; 0, brenna5[[#This Row],[opad]] &gt; 0),1,0)</f>
        <v>0</v>
      </c>
      <c r="E1271">
        <f>IF(brenna5[[#This Row],[czy pada?]] = 1,E1270 + 1,0)</f>
        <v>0</v>
      </c>
    </row>
    <row r="1272" spans="1:5" x14ac:dyDescent="0.3">
      <c r="A1272" s="1">
        <v>43518.916666666664</v>
      </c>
      <c r="B1272">
        <v>-9.3000000000000007</v>
      </c>
      <c r="C1272">
        <v>1.6</v>
      </c>
      <c r="D1272">
        <f>IF(AND(brenna5[[#This Row],[temperatura]] &gt; 0, brenna5[[#This Row],[opad]] &gt; 0),1,0)</f>
        <v>0</v>
      </c>
      <c r="E1272">
        <f>IF(brenna5[[#This Row],[czy pada?]] = 1,E1271 + 1,0)</f>
        <v>0</v>
      </c>
    </row>
    <row r="1273" spans="1:5" x14ac:dyDescent="0.3">
      <c r="A1273" s="1">
        <v>43518.958333333336</v>
      </c>
      <c r="B1273">
        <v>-9.6999999999999993</v>
      </c>
      <c r="C1273">
        <v>1.6</v>
      </c>
      <c r="D1273">
        <f>IF(AND(brenna5[[#This Row],[temperatura]] &gt; 0, brenna5[[#This Row],[opad]] &gt; 0),1,0)</f>
        <v>0</v>
      </c>
      <c r="E1273">
        <f>IF(brenna5[[#This Row],[czy pada?]] = 1,E1272 + 1,0)</f>
        <v>0</v>
      </c>
    </row>
    <row r="1274" spans="1:5" x14ac:dyDescent="0.3">
      <c r="A1274" s="1">
        <v>43519</v>
      </c>
      <c r="B1274">
        <v>-10</v>
      </c>
      <c r="C1274">
        <v>1.6</v>
      </c>
      <c r="D1274">
        <f>IF(AND(brenna5[[#This Row],[temperatura]] &gt; 0, brenna5[[#This Row],[opad]] &gt; 0),1,0)</f>
        <v>0</v>
      </c>
      <c r="E1274">
        <f>IF(brenna5[[#This Row],[czy pada?]] = 1,E1273 + 1,0)</f>
        <v>0</v>
      </c>
    </row>
    <row r="1275" spans="1:5" x14ac:dyDescent="0.3">
      <c r="A1275" s="1">
        <v>43519.041666666664</v>
      </c>
      <c r="B1275">
        <v>-10.3</v>
      </c>
      <c r="C1275">
        <v>1.6</v>
      </c>
      <c r="D1275">
        <f>IF(AND(brenna5[[#This Row],[temperatura]] &gt; 0, brenna5[[#This Row],[opad]] &gt; 0),1,0)</f>
        <v>0</v>
      </c>
      <c r="E1275">
        <f>IF(brenna5[[#This Row],[czy pada?]] = 1,E1274 + 1,0)</f>
        <v>0</v>
      </c>
    </row>
    <row r="1276" spans="1:5" x14ac:dyDescent="0.3">
      <c r="A1276" s="1">
        <v>43519.083333333336</v>
      </c>
      <c r="B1276">
        <v>-10.7</v>
      </c>
      <c r="C1276">
        <v>1.6</v>
      </c>
      <c r="D1276">
        <f>IF(AND(brenna5[[#This Row],[temperatura]] &gt; 0, brenna5[[#This Row],[opad]] &gt; 0),1,0)</f>
        <v>0</v>
      </c>
      <c r="E1276">
        <f>IF(brenna5[[#This Row],[czy pada?]] = 1,E1275 + 1,0)</f>
        <v>0</v>
      </c>
    </row>
    <row r="1277" spans="1:5" x14ac:dyDescent="0.3">
      <c r="A1277" s="1">
        <v>43519.125</v>
      </c>
      <c r="B1277">
        <v>-10.9</v>
      </c>
      <c r="C1277">
        <v>1.6</v>
      </c>
      <c r="D1277">
        <f>IF(AND(brenna5[[#This Row],[temperatura]] &gt; 0, brenna5[[#This Row],[opad]] &gt; 0),1,0)</f>
        <v>0</v>
      </c>
      <c r="E1277">
        <f>IF(brenna5[[#This Row],[czy pada?]] = 1,E1276 + 1,0)</f>
        <v>0</v>
      </c>
    </row>
    <row r="1278" spans="1:5" x14ac:dyDescent="0.3">
      <c r="A1278" s="1">
        <v>43519.166666666664</v>
      </c>
      <c r="B1278">
        <v>-11.2</v>
      </c>
      <c r="C1278">
        <v>1.6</v>
      </c>
      <c r="D1278">
        <f>IF(AND(brenna5[[#This Row],[temperatura]] &gt; 0, brenna5[[#This Row],[opad]] &gt; 0),1,0)</f>
        <v>0</v>
      </c>
      <c r="E1278">
        <f>IF(brenna5[[#This Row],[czy pada?]] = 1,E1277 + 1,0)</f>
        <v>0</v>
      </c>
    </row>
    <row r="1279" spans="1:5" x14ac:dyDescent="0.3">
      <c r="A1279" s="1">
        <v>43519.208333333336</v>
      </c>
      <c r="B1279">
        <v>-11.4</v>
      </c>
      <c r="C1279">
        <v>1.6</v>
      </c>
      <c r="D1279">
        <f>IF(AND(brenna5[[#This Row],[temperatura]] &gt; 0, brenna5[[#This Row],[opad]] &gt; 0),1,0)</f>
        <v>0</v>
      </c>
      <c r="E1279">
        <f>IF(brenna5[[#This Row],[czy pada?]] = 1,E1278 + 1,0)</f>
        <v>0</v>
      </c>
    </row>
    <row r="1280" spans="1:5" x14ac:dyDescent="0.3">
      <c r="A1280" s="1">
        <v>43519.25</v>
      </c>
      <c r="B1280">
        <v>-11.8</v>
      </c>
      <c r="C1280">
        <v>1.6</v>
      </c>
      <c r="D1280">
        <f>IF(AND(brenna5[[#This Row],[temperatura]] &gt; 0, brenna5[[#This Row],[opad]] &gt; 0),1,0)</f>
        <v>0</v>
      </c>
      <c r="E1280">
        <f>IF(brenna5[[#This Row],[czy pada?]] = 1,E1279 + 1,0)</f>
        <v>0</v>
      </c>
    </row>
    <row r="1281" spans="1:5" x14ac:dyDescent="0.3">
      <c r="A1281" s="1">
        <v>43519.291666666664</v>
      </c>
      <c r="B1281">
        <v>-11.6</v>
      </c>
      <c r="C1281">
        <v>1.6</v>
      </c>
      <c r="D1281">
        <f>IF(AND(brenna5[[#This Row],[temperatura]] &gt; 0, brenna5[[#This Row],[opad]] &gt; 0),1,0)</f>
        <v>0</v>
      </c>
      <c r="E1281">
        <f>IF(brenna5[[#This Row],[czy pada?]] = 1,E1280 + 1,0)</f>
        <v>0</v>
      </c>
    </row>
    <row r="1282" spans="1:5" x14ac:dyDescent="0.3">
      <c r="A1282" s="1">
        <v>43519.333333333336</v>
      </c>
      <c r="B1282">
        <v>-10</v>
      </c>
      <c r="C1282">
        <v>0</v>
      </c>
      <c r="D1282">
        <f>IF(AND(brenna5[[#This Row],[temperatura]] &gt; 0, brenna5[[#This Row],[opad]] &gt; 0),1,0)</f>
        <v>0</v>
      </c>
      <c r="E1282">
        <f>IF(brenna5[[#This Row],[czy pada?]] = 1,E1281 + 1,0)</f>
        <v>0</v>
      </c>
    </row>
    <row r="1283" spans="1:5" x14ac:dyDescent="0.3">
      <c r="A1283" s="1">
        <v>43519.375</v>
      </c>
      <c r="B1283">
        <v>-8.1999999999999993</v>
      </c>
      <c r="C1283">
        <v>0</v>
      </c>
      <c r="D1283">
        <f>IF(AND(brenna5[[#This Row],[temperatura]] &gt; 0, brenna5[[#This Row],[opad]] &gt; 0),1,0)</f>
        <v>0</v>
      </c>
      <c r="E1283">
        <f>IF(brenna5[[#This Row],[czy pada?]] = 1,E1282 + 1,0)</f>
        <v>0</v>
      </c>
    </row>
    <row r="1284" spans="1:5" x14ac:dyDescent="0.3">
      <c r="A1284" s="1">
        <v>43519.416666666664</v>
      </c>
      <c r="B1284">
        <v>-6.9</v>
      </c>
      <c r="C1284">
        <v>0</v>
      </c>
      <c r="D1284">
        <f>IF(AND(brenna5[[#This Row],[temperatura]] &gt; 0, brenna5[[#This Row],[opad]] &gt; 0),1,0)</f>
        <v>0</v>
      </c>
      <c r="E1284">
        <f>IF(brenna5[[#This Row],[czy pada?]] = 1,E1283 + 1,0)</f>
        <v>0</v>
      </c>
    </row>
    <row r="1285" spans="1:5" x14ac:dyDescent="0.3">
      <c r="A1285" s="1">
        <v>43519.458333333336</v>
      </c>
      <c r="B1285">
        <v>-6.2</v>
      </c>
      <c r="C1285">
        <v>0</v>
      </c>
      <c r="D1285">
        <f>IF(AND(brenna5[[#This Row],[temperatura]] &gt; 0, brenna5[[#This Row],[opad]] &gt; 0),1,0)</f>
        <v>0</v>
      </c>
      <c r="E1285">
        <f>IF(brenna5[[#This Row],[czy pada?]] = 1,E1284 + 1,0)</f>
        <v>0</v>
      </c>
    </row>
    <row r="1286" spans="1:5" x14ac:dyDescent="0.3">
      <c r="A1286" s="1">
        <v>43519.5</v>
      </c>
      <c r="B1286">
        <v>-5.7</v>
      </c>
      <c r="C1286">
        <v>0</v>
      </c>
      <c r="D1286">
        <f>IF(AND(brenna5[[#This Row],[temperatura]] &gt; 0, brenna5[[#This Row],[opad]] &gt; 0),1,0)</f>
        <v>0</v>
      </c>
      <c r="E1286">
        <f>IF(brenna5[[#This Row],[czy pada?]] = 1,E1285 + 1,0)</f>
        <v>0</v>
      </c>
    </row>
    <row r="1287" spans="1:5" x14ac:dyDescent="0.3">
      <c r="A1287" s="1">
        <v>43519.541666666664</v>
      </c>
      <c r="B1287">
        <v>-5.8</v>
      </c>
      <c r="C1287">
        <v>0</v>
      </c>
      <c r="D1287">
        <f>IF(AND(brenna5[[#This Row],[temperatura]] &gt; 0, brenna5[[#This Row],[opad]] &gt; 0),1,0)</f>
        <v>0</v>
      </c>
      <c r="E1287">
        <f>IF(brenna5[[#This Row],[czy pada?]] = 1,E1286 + 1,0)</f>
        <v>0</v>
      </c>
    </row>
    <row r="1288" spans="1:5" x14ac:dyDescent="0.3">
      <c r="A1288" s="1">
        <v>43519.583333333336</v>
      </c>
      <c r="B1288">
        <v>-5.5</v>
      </c>
      <c r="C1288">
        <v>0</v>
      </c>
      <c r="D1288">
        <f>IF(AND(brenna5[[#This Row],[temperatura]] &gt; 0, brenna5[[#This Row],[opad]] &gt; 0),1,0)</f>
        <v>0</v>
      </c>
      <c r="E1288">
        <f>IF(brenna5[[#This Row],[czy pada?]] = 1,E1287 + 1,0)</f>
        <v>0</v>
      </c>
    </row>
    <row r="1289" spans="1:5" x14ac:dyDescent="0.3">
      <c r="A1289" s="1">
        <v>43519.625</v>
      </c>
      <c r="B1289">
        <v>-4.7</v>
      </c>
      <c r="C1289">
        <v>0</v>
      </c>
      <c r="D1289">
        <f>IF(AND(brenna5[[#This Row],[temperatura]] &gt; 0, brenna5[[#This Row],[opad]] &gt; 0),1,0)</f>
        <v>0</v>
      </c>
      <c r="E1289">
        <f>IF(brenna5[[#This Row],[czy pada?]] = 1,E1288 + 1,0)</f>
        <v>0</v>
      </c>
    </row>
    <row r="1290" spans="1:5" x14ac:dyDescent="0.3">
      <c r="A1290" s="1">
        <v>43519.666666666664</v>
      </c>
      <c r="B1290">
        <v>-5.5</v>
      </c>
      <c r="C1290">
        <v>0</v>
      </c>
      <c r="D1290">
        <f>IF(AND(brenna5[[#This Row],[temperatura]] &gt; 0, brenna5[[#This Row],[opad]] &gt; 0),1,0)</f>
        <v>0</v>
      </c>
      <c r="E1290">
        <f>IF(brenna5[[#This Row],[czy pada?]] = 1,E1289 + 1,0)</f>
        <v>0</v>
      </c>
    </row>
    <row r="1291" spans="1:5" x14ac:dyDescent="0.3">
      <c r="A1291" s="1">
        <v>43519.708333333336</v>
      </c>
      <c r="B1291">
        <v>-6.9</v>
      </c>
      <c r="C1291">
        <v>0</v>
      </c>
      <c r="D1291">
        <f>IF(AND(brenna5[[#This Row],[temperatura]] &gt; 0, brenna5[[#This Row],[opad]] &gt; 0),1,0)</f>
        <v>0</v>
      </c>
      <c r="E1291">
        <f>IF(brenna5[[#This Row],[czy pada?]] = 1,E1290 + 1,0)</f>
        <v>0</v>
      </c>
    </row>
    <row r="1292" spans="1:5" x14ac:dyDescent="0.3">
      <c r="A1292" s="1">
        <v>43519.75</v>
      </c>
      <c r="B1292">
        <v>-7.4</v>
      </c>
      <c r="C1292">
        <v>0</v>
      </c>
      <c r="D1292">
        <f>IF(AND(brenna5[[#This Row],[temperatura]] &gt; 0, brenna5[[#This Row],[opad]] &gt; 0),1,0)</f>
        <v>0</v>
      </c>
      <c r="E1292">
        <f>IF(brenna5[[#This Row],[czy pada?]] = 1,E1291 + 1,0)</f>
        <v>0</v>
      </c>
    </row>
    <row r="1293" spans="1:5" x14ac:dyDescent="0.3">
      <c r="A1293" s="1">
        <v>43519.791666666664</v>
      </c>
      <c r="B1293">
        <v>-7.9</v>
      </c>
      <c r="C1293">
        <v>0</v>
      </c>
      <c r="D1293">
        <f>IF(AND(brenna5[[#This Row],[temperatura]] &gt; 0, brenna5[[#This Row],[opad]] &gt; 0),1,0)</f>
        <v>0</v>
      </c>
      <c r="E1293">
        <f>IF(brenna5[[#This Row],[czy pada?]] = 1,E1292 + 1,0)</f>
        <v>0</v>
      </c>
    </row>
    <row r="1294" spans="1:5" x14ac:dyDescent="0.3">
      <c r="A1294" s="1">
        <v>43519.833333333336</v>
      </c>
      <c r="B1294">
        <v>-7.9</v>
      </c>
      <c r="C1294">
        <v>0</v>
      </c>
      <c r="D1294">
        <f>IF(AND(brenna5[[#This Row],[temperatura]] &gt; 0, brenna5[[#This Row],[opad]] &gt; 0),1,0)</f>
        <v>0</v>
      </c>
      <c r="E1294">
        <f>IF(brenna5[[#This Row],[czy pada?]] = 1,E1293 + 1,0)</f>
        <v>0</v>
      </c>
    </row>
    <row r="1295" spans="1:5" x14ac:dyDescent="0.3">
      <c r="A1295" s="1">
        <v>43519.875</v>
      </c>
      <c r="B1295">
        <v>-8</v>
      </c>
      <c r="C1295">
        <v>0</v>
      </c>
      <c r="D1295">
        <f>IF(AND(brenna5[[#This Row],[temperatura]] &gt; 0, brenna5[[#This Row],[opad]] &gt; 0),1,0)</f>
        <v>0</v>
      </c>
      <c r="E1295">
        <f>IF(brenna5[[#This Row],[czy pada?]] = 1,E1294 + 1,0)</f>
        <v>0</v>
      </c>
    </row>
    <row r="1296" spans="1:5" x14ac:dyDescent="0.3">
      <c r="A1296" s="1">
        <v>43519.916666666664</v>
      </c>
      <c r="B1296">
        <v>-8</v>
      </c>
      <c r="C1296">
        <v>0</v>
      </c>
      <c r="D1296">
        <f>IF(AND(brenna5[[#This Row],[temperatura]] &gt; 0, brenna5[[#This Row],[opad]] &gt; 0),1,0)</f>
        <v>0</v>
      </c>
      <c r="E1296">
        <f>IF(brenna5[[#This Row],[czy pada?]] = 1,E1295 + 1,0)</f>
        <v>0</v>
      </c>
    </row>
    <row r="1297" spans="1:5" x14ac:dyDescent="0.3">
      <c r="A1297" s="1">
        <v>43519.958333333336</v>
      </c>
      <c r="B1297">
        <v>-7.8</v>
      </c>
      <c r="C1297">
        <v>0</v>
      </c>
      <c r="D1297">
        <f>IF(AND(brenna5[[#This Row],[temperatura]] &gt; 0, brenna5[[#This Row],[opad]] &gt; 0),1,0)</f>
        <v>0</v>
      </c>
      <c r="E1297">
        <f>IF(brenna5[[#This Row],[czy pada?]] = 1,E1296 + 1,0)</f>
        <v>0</v>
      </c>
    </row>
    <row r="1298" spans="1:5" x14ac:dyDescent="0.3">
      <c r="A1298" s="1">
        <v>43520</v>
      </c>
      <c r="B1298">
        <v>-7.5</v>
      </c>
      <c r="C1298">
        <v>0</v>
      </c>
      <c r="D1298">
        <f>IF(AND(brenna5[[#This Row],[temperatura]] &gt; 0, brenna5[[#This Row],[opad]] &gt; 0),1,0)</f>
        <v>0</v>
      </c>
      <c r="E1298">
        <f>IF(brenna5[[#This Row],[czy pada?]] = 1,E1297 + 1,0)</f>
        <v>0</v>
      </c>
    </row>
    <row r="1299" spans="1:5" x14ac:dyDescent="0.3">
      <c r="A1299" s="1">
        <v>43520.041666666664</v>
      </c>
      <c r="B1299">
        <v>-6.9</v>
      </c>
      <c r="C1299">
        <v>0</v>
      </c>
      <c r="D1299">
        <f>IF(AND(brenna5[[#This Row],[temperatura]] &gt; 0, brenna5[[#This Row],[opad]] &gt; 0),1,0)</f>
        <v>0</v>
      </c>
      <c r="E1299">
        <f>IF(brenna5[[#This Row],[czy pada?]] = 1,E1298 + 1,0)</f>
        <v>0</v>
      </c>
    </row>
    <row r="1300" spans="1:5" x14ac:dyDescent="0.3">
      <c r="A1300" s="1">
        <v>43520.083333333336</v>
      </c>
      <c r="B1300">
        <v>-5.0999999999999996</v>
      </c>
      <c r="C1300">
        <v>0</v>
      </c>
      <c r="D1300">
        <f>IF(AND(brenna5[[#This Row],[temperatura]] &gt; 0, brenna5[[#This Row],[opad]] &gt; 0),1,0)</f>
        <v>0</v>
      </c>
      <c r="E1300">
        <f>IF(brenna5[[#This Row],[czy pada?]] = 1,E1299 + 1,0)</f>
        <v>0</v>
      </c>
    </row>
    <row r="1301" spans="1:5" x14ac:dyDescent="0.3">
      <c r="A1301" s="1">
        <v>43520.125</v>
      </c>
      <c r="B1301">
        <v>-4.5</v>
      </c>
      <c r="C1301">
        <v>0</v>
      </c>
      <c r="D1301">
        <f>IF(AND(brenna5[[#This Row],[temperatura]] &gt; 0, brenna5[[#This Row],[opad]] &gt; 0),1,0)</f>
        <v>0</v>
      </c>
      <c r="E1301">
        <f>IF(brenna5[[#This Row],[czy pada?]] = 1,E1300 + 1,0)</f>
        <v>0</v>
      </c>
    </row>
    <row r="1302" spans="1:5" x14ac:dyDescent="0.3">
      <c r="A1302" s="1">
        <v>43520.166666666664</v>
      </c>
      <c r="B1302">
        <v>-4.0999999999999996</v>
      </c>
      <c r="C1302">
        <v>0</v>
      </c>
      <c r="D1302">
        <f>IF(AND(brenna5[[#This Row],[temperatura]] &gt; 0, brenna5[[#This Row],[opad]] &gt; 0),1,0)</f>
        <v>0</v>
      </c>
      <c r="E1302">
        <f>IF(brenna5[[#This Row],[czy pada?]] = 1,E1301 + 1,0)</f>
        <v>0</v>
      </c>
    </row>
    <row r="1303" spans="1:5" x14ac:dyDescent="0.3">
      <c r="A1303" s="1">
        <v>43520.208333333336</v>
      </c>
      <c r="B1303">
        <v>-4.8</v>
      </c>
      <c r="C1303">
        <v>0</v>
      </c>
      <c r="D1303">
        <f>IF(AND(brenna5[[#This Row],[temperatura]] &gt; 0, brenna5[[#This Row],[opad]] &gt; 0),1,0)</f>
        <v>0</v>
      </c>
      <c r="E1303">
        <f>IF(brenna5[[#This Row],[czy pada?]] = 1,E1302 + 1,0)</f>
        <v>0</v>
      </c>
    </row>
    <row r="1304" spans="1:5" x14ac:dyDescent="0.3">
      <c r="A1304" s="1">
        <v>43520.25</v>
      </c>
      <c r="B1304">
        <v>-5.3</v>
      </c>
      <c r="C1304">
        <v>0</v>
      </c>
      <c r="D1304">
        <f>IF(AND(brenna5[[#This Row],[temperatura]] &gt; 0, brenna5[[#This Row],[opad]] &gt; 0),1,0)</f>
        <v>0</v>
      </c>
      <c r="E1304">
        <f>IF(brenna5[[#This Row],[czy pada?]] = 1,E1303 + 1,0)</f>
        <v>0</v>
      </c>
    </row>
    <row r="1305" spans="1:5" x14ac:dyDescent="0.3">
      <c r="A1305" s="1">
        <v>43520.291666666664</v>
      </c>
      <c r="B1305">
        <v>-4.4000000000000004</v>
      </c>
      <c r="C1305">
        <v>0</v>
      </c>
      <c r="D1305">
        <f>IF(AND(brenna5[[#This Row],[temperatura]] &gt; 0, brenna5[[#This Row],[opad]] &gt; 0),1,0)</f>
        <v>0</v>
      </c>
      <c r="E1305">
        <f>IF(brenna5[[#This Row],[czy pada?]] = 1,E1304 + 1,0)</f>
        <v>0</v>
      </c>
    </row>
    <row r="1306" spans="1:5" x14ac:dyDescent="0.3">
      <c r="A1306" s="1">
        <v>43520.333333333336</v>
      </c>
      <c r="B1306">
        <v>-3.7</v>
      </c>
      <c r="C1306">
        <v>0</v>
      </c>
      <c r="D1306">
        <f>IF(AND(brenna5[[#This Row],[temperatura]] &gt; 0, brenna5[[#This Row],[opad]] &gt; 0),1,0)</f>
        <v>0</v>
      </c>
      <c r="E1306">
        <f>IF(brenna5[[#This Row],[czy pada?]] = 1,E1305 + 1,0)</f>
        <v>0</v>
      </c>
    </row>
    <row r="1307" spans="1:5" x14ac:dyDescent="0.3">
      <c r="A1307" s="1">
        <v>43520.375</v>
      </c>
      <c r="B1307">
        <v>-2.9</v>
      </c>
      <c r="C1307">
        <v>0</v>
      </c>
      <c r="D1307">
        <f>IF(AND(brenna5[[#This Row],[temperatura]] &gt; 0, brenna5[[#This Row],[opad]] &gt; 0),1,0)</f>
        <v>0</v>
      </c>
      <c r="E1307">
        <f>IF(brenna5[[#This Row],[czy pada?]] = 1,E1306 + 1,0)</f>
        <v>0</v>
      </c>
    </row>
    <row r="1308" spans="1:5" x14ac:dyDescent="0.3">
      <c r="A1308" s="1">
        <v>43520.416666666664</v>
      </c>
      <c r="B1308">
        <v>-2.2999999999999998</v>
      </c>
      <c r="C1308">
        <v>0</v>
      </c>
      <c r="D1308">
        <f>IF(AND(brenna5[[#This Row],[temperatura]] &gt; 0, brenna5[[#This Row],[opad]] &gt; 0),1,0)</f>
        <v>0</v>
      </c>
      <c r="E1308">
        <f>IF(brenna5[[#This Row],[czy pada?]] = 1,E1307 + 1,0)</f>
        <v>0</v>
      </c>
    </row>
    <row r="1309" spans="1:5" x14ac:dyDescent="0.3">
      <c r="A1309" s="1">
        <v>43520.458333333336</v>
      </c>
      <c r="B1309">
        <v>-2.2000000000000002</v>
      </c>
      <c r="C1309">
        <v>0</v>
      </c>
      <c r="D1309">
        <f>IF(AND(brenna5[[#This Row],[temperatura]] &gt; 0, brenna5[[#This Row],[opad]] &gt; 0),1,0)</f>
        <v>0</v>
      </c>
      <c r="E1309">
        <f>IF(brenna5[[#This Row],[czy pada?]] = 1,E1308 + 1,0)</f>
        <v>0</v>
      </c>
    </row>
    <row r="1310" spans="1:5" x14ac:dyDescent="0.3">
      <c r="A1310" s="1">
        <v>43520.5</v>
      </c>
      <c r="B1310">
        <v>-2.6</v>
      </c>
      <c r="C1310">
        <v>0</v>
      </c>
      <c r="D1310">
        <f>IF(AND(brenna5[[#This Row],[temperatura]] &gt; 0, brenna5[[#This Row],[opad]] &gt; 0),1,0)</f>
        <v>0</v>
      </c>
      <c r="E1310">
        <f>IF(brenna5[[#This Row],[czy pada?]] = 1,E1309 + 1,0)</f>
        <v>0</v>
      </c>
    </row>
    <row r="1311" spans="1:5" x14ac:dyDescent="0.3">
      <c r="A1311" s="1">
        <v>43520.541666666664</v>
      </c>
      <c r="B1311">
        <v>-1.2</v>
      </c>
      <c r="C1311">
        <v>0</v>
      </c>
      <c r="D1311">
        <f>IF(AND(brenna5[[#This Row],[temperatura]] &gt; 0, brenna5[[#This Row],[opad]] &gt; 0),1,0)</f>
        <v>0</v>
      </c>
      <c r="E1311">
        <f>IF(brenna5[[#This Row],[czy pada?]] = 1,E1310 + 1,0)</f>
        <v>0</v>
      </c>
    </row>
    <row r="1312" spans="1:5" x14ac:dyDescent="0.3">
      <c r="A1312" s="1">
        <v>43520.583333333336</v>
      </c>
      <c r="B1312">
        <v>-1</v>
      </c>
      <c r="C1312">
        <v>0</v>
      </c>
      <c r="D1312">
        <f>IF(AND(brenna5[[#This Row],[temperatura]] &gt; 0, brenna5[[#This Row],[opad]] &gt; 0),1,0)</f>
        <v>0</v>
      </c>
      <c r="E1312">
        <f>IF(brenna5[[#This Row],[czy pada?]] = 1,E1311 + 1,0)</f>
        <v>0</v>
      </c>
    </row>
    <row r="1313" spans="1:5" x14ac:dyDescent="0.3">
      <c r="A1313" s="1">
        <v>43520.625</v>
      </c>
      <c r="B1313">
        <v>-0.9</v>
      </c>
      <c r="C1313">
        <v>0</v>
      </c>
      <c r="D1313">
        <f>IF(AND(brenna5[[#This Row],[temperatura]] &gt; 0, brenna5[[#This Row],[opad]] &gt; 0),1,0)</f>
        <v>0</v>
      </c>
      <c r="E1313">
        <f>IF(brenna5[[#This Row],[czy pada?]] = 1,E1312 + 1,0)</f>
        <v>0</v>
      </c>
    </row>
    <row r="1314" spans="1:5" x14ac:dyDescent="0.3">
      <c r="A1314" s="1">
        <v>43520.666666666664</v>
      </c>
      <c r="B1314">
        <v>-1.3</v>
      </c>
      <c r="C1314">
        <v>0</v>
      </c>
      <c r="D1314">
        <f>IF(AND(brenna5[[#This Row],[temperatura]] &gt; 0, brenna5[[#This Row],[opad]] &gt; 0),1,0)</f>
        <v>0</v>
      </c>
      <c r="E1314">
        <f>IF(brenna5[[#This Row],[czy pada?]] = 1,E1313 + 1,0)</f>
        <v>0</v>
      </c>
    </row>
    <row r="1315" spans="1:5" x14ac:dyDescent="0.3">
      <c r="A1315" s="1">
        <v>43520.708333333336</v>
      </c>
      <c r="B1315">
        <v>-1.4</v>
      </c>
      <c r="C1315">
        <v>0</v>
      </c>
      <c r="D1315">
        <f>IF(AND(brenna5[[#This Row],[temperatura]] &gt; 0, brenna5[[#This Row],[opad]] &gt; 0),1,0)</f>
        <v>0</v>
      </c>
      <c r="E1315">
        <f>IF(brenna5[[#This Row],[czy pada?]] = 1,E1314 + 1,0)</f>
        <v>0</v>
      </c>
    </row>
    <row r="1316" spans="1:5" x14ac:dyDescent="0.3">
      <c r="A1316" s="1">
        <v>43520.75</v>
      </c>
      <c r="B1316">
        <v>-1.3</v>
      </c>
      <c r="C1316">
        <v>0</v>
      </c>
      <c r="D1316">
        <f>IF(AND(brenna5[[#This Row],[temperatura]] &gt; 0, brenna5[[#This Row],[opad]] &gt; 0),1,0)</f>
        <v>0</v>
      </c>
      <c r="E1316">
        <f>IF(brenna5[[#This Row],[czy pada?]] = 1,E1315 + 1,0)</f>
        <v>0</v>
      </c>
    </row>
    <row r="1317" spans="1:5" x14ac:dyDescent="0.3">
      <c r="A1317" s="1">
        <v>43520.791666666664</v>
      </c>
      <c r="B1317">
        <v>-0.9</v>
      </c>
      <c r="C1317">
        <v>0</v>
      </c>
      <c r="D1317">
        <f>IF(AND(brenna5[[#This Row],[temperatura]] &gt; 0, brenna5[[#This Row],[opad]] &gt; 0),1,0)</f>
        <v>0</v>
      </c>
      <c r="E1317">
        <f>IF(brenna5[[#This Row],[czy pada?]] = 1,E1316 + 1,0)</f>
        <v>0</v>
      </c>
    </row>
    <row r="1318" spans="1:5" x14ac:dyDescent="0.3">
      <c r="A1318" s="1">
        <v>43520.833333333336</v>
      </c>
      <c r="B1318">
        <v>-0.9</v>
      </c>
      <c r="C1318">
        <v>0</v>
      </c>
      <c r="D1318">
        <f>IF(AND(brenna5[[#This Row],[temperatura]] &gt; 0, brenna5[[#This Row],[opad]] &gt; 0),1,0)</f>
        <v>0</v>
      </c>
      <c r="E1318">
        <f>IF(brenna5[[#This Row],[czy pada?]] = 1,E1317 + 1,0)</f>
        <v>0</v>
      </c>
    </row>
    <row r="1319" spans="1:5" x14ac:dyDescent="0.3">
      <c r="A1319" s="1">
        <v>43520.875</v>
      </c>
      <c r="B1319">
        <v>-0.5</v>
      </c>
      <c r="C1319">
        <v>0</v>
      </c>
      <c r="D1319">
        <f>IF(AND(brenna5[[#This Row],[temperatura]] &gt; 0, brenna5[[#This Row],[opad]] &gt; 0),1,0)</f>
        <v>0</v>
      </c>
      <c r="E1319">
        <f>IF(brenna5[[#This Row],[czy pada?]] = 1,E1318 + 1,0)</f>
        <v>0</v>
      </c>
    </row>
    <row r="1320" spans="1:5" x14ac:dyDescent="0.3">
      <c r="A1320" s="1">
        <v>43520.916666666664</v>
      </c>
      <c r="B1320">
        <v>-0.2</v>
      </c>
      <c r="C1320">
        <v>0</v>
      </c>
      <c r="D1320">
        <f>IF(AND(brenna5[[#This Row],[temperatura]] &gt; 0, brenna5[[#This Row],[opad]] &gt; 0),1,0)</f>
        <v>0</v>
      </c>
      <c r="E1320">
        <f>IF(brenna5[[#This Row],[czy pada?]] = 1,E1319 + 1,0)</f>
        <v>0</v>
      </c>
    </row>
    <row r="1321" spans="1:5" x14ac:dyDescent="0.3">
      <c r="A1321" s="1">
        <v>43520.958333333336</v>
      </c>
      <c r="B1321">
        <v>0.1</v>
      </c>
      <c r="C1321">
        <v>0</v>
      </c>
      <c r="D1321">
        <f>IF(AND(brenna5[[#This Row],[temperatura]] &gt; 0, brenna5[[#This Row],[opad]] &gt; 0),1,0)</f>
        <v>0</v>
      </c>
      <c r="E1321">
        <f>IF(brenna5[[#This Row],[czy pada?]] = 1,E1320 + 1,0)</f>
        <v>0</v>
      </c>
    </row>
    <row r="1322" spans="1:5" x14ac:dyDescent="0.3">
      <c r="A1322" s="1">
        <v>43521</v>
      </c>
      <c r="B1322">
        <v>0.5</v>
      </c>
      <c r="C1322">
        <v>0</v>
      </c>
      <c r="D1322">
        <f>IF(AND(brenna5[[#This Row],[temperatura]] &gt; 0, brenna5[[#This Row],[opad]] &gt; 0),1,0)</f>
        <v>0</v>
      </c>
      <c r="E1322">
        <f>IF(brenna5[[#This Row],[czy pada?]] = 1,E1321 + 1,0)</f>
        <v>0</v>
      </c>
    </row>
    <row r="1323" spans="1:5" x14ac:dyDescent="0.3">
      <c r="A1323" s="1">
        <v>43521.041666666664</v>
      </c>
      <c r="B1323">
        <v>0.6</v>
      </c>
      <c r="C1323">
        <v>0</v>
      </c>
      <c r="D1323">
        <f>IF(AND(brenna5[[#This Row],[temperatura]] &gt; 0, brenna5[[#This Row],[opad]] &gt; 0),1,0)</f>
        <v>0</v>
      </c>
      <c r="E1323">
        <f>IF(brenna5[[#This Row],[czy pada?]] = 1,E1322 + 1,0)</f>
        <v>0</v>
      </c>
    </row>
    <row r="1324" spans="1:5" x14ac:dyDescent="0.3">
      <c r="A1324" s="1">
        <v>43521.083333333336</v>
      </c>
      <c r="B1324">
        <v>0.3</v>
      </c>
      <c r="C1324">
        <v>0</v>
      </c>
      <c r="D1324">
        <f>IF(AND(brenna5[[#This Row],[temperatura]] &gt; 0, brenna5[[#This Row],[opad]] &gt; 0),1,0)</f>
        <v>0</v>
      </c>
      <c r="E1324">
        <f>IF(brenna5[[#This Row],[czy pada?]] = 1,E1323 + 1,0)</f>
        <v>0</v>
      </c>
    </row>
    <row r="1325" spans="1:5" x14ac:dyDescent="0.3">
      <c r="A1325" s="1">
        <v>43521.125</v>
      </c>
      <c r="B1325">
        <v>0</v>
      </c>
      <c r="C1325">
        <v>0</v>
      </c>
      <c r="D1325">
        <f>IF(AND(brenna5[[#This Row],[temperatura]] &gt; 0, brenna5[[#This Row],[opad]] &gt; 0),1,0)</f>
        <v>0</v>
      </c>
      <c r="E1325">
        <f>IF(brenna5[[#This Row],[czy pada?]] = 1,E1324 + 1,0)</f>
        <v>0</v>
      </c>
    </row>
    <row r="1326" spans="1:5" x14ac:dyDescent="0.3">
      <c r="A1326" s="1">
        <v>43521.166666666664</v>
      </c>
      <c r="B1326">
        <v>0</v>
      </c>
      <c r="C1326">
        <v>0</v>
      </c>
      <c r="D1326">
        <f>IF(AND(brenna5[[#This Row],[temperatura]] &gt; 0, brenna5[[#This Row],[opad]] &gt; 0),1,0)</f>
        <v>0</v>
      </c>
      <c r="E1326">
        <f>IF(brenna5[[#This Row],[czy pada?]] = 1,E1325 + 1,0)</f>
        <v>0</v>
      </c>
    </row>
    <row r="1327" spans="1:5" x14ac:dyDescent="0.3">
      <c r="A1327" s="1">
        <v>43521.208333333336</v>
      </c>
      <c r="B1327">
        <v>0.3</v>
      </c>
      <c r="C1327">
        <v>0</v>
      </c>
      <c r="D1327">
        <f>IF(AND(brenna5[[#This Row],[temperatura]] &gt; 0, brenna5[[#This Row],[opad]] &gt; 0),1,0)</f>
        <v>0</v>
      </c>
      <c r="E1327">
        <f>IF(brenna5[[#This Row],[czy pada?]] = 1,E1326 + 1,0)</f>
        <v>0</v>
      </c>
    </row>
    <row r="1328" spans="1:5" x14ac:dyDescent="0.3">
      <c r="A1328" s="1">
        <v>43521.25</v>
      </c>
      <c r="B1328">
        <v>0.3</v>
      </c>
      <c r="C1328">
        <v>0</v>
      </c>
      <c r="D1328">
        <f>IF(AND(brenna5[[#This Row],[temperatura]] &gt; 0, brenna5[[#This Row],[opad]] &gt; 0),1,0)</f>
        <v>0</v>
      </c>
      <c r="E1328">
        <f>IF(brenna5[[#This Row],[czy pada?]] = 1,E1327 + 1,0)</f>
        <v>0</v>
      </c>
    </row>
    <row r="1329" spans="1:5" x14ac:dyDescent="0.3">
      <c r="A1329" s="1">
        <v>43521.291666666664</v>
      </c>
      <c r="B1329">
        <v>1</v>
      </c>
      <c r="C1329">
        <v>0</v>
      </c>
      <c r="D1329">
        <f>IF(AND(brenna5[[#This Row],[temperatura]] &gt; 0, brenna5[[#This Row],[opad]] &gt; 0),1,0)</f>
        <v>0</v>
      </c>
      <c r="E1329">
        <f>IF(brenna5[[#This Row],[czy pada?]] = 1,E1328 + 1,0)</f>
        <v>0</v>
      </c>
    </row>
    <row r="1330" spans="1:5" x14ac:dyDescent="0.3">
      <c r="A1330" s="1">
        <v>43521.333333333336</v>
      </c>
      <c r="B1330">
        <v>2</v>
      </c>
      <c r="C1330">
        <v>0</v>
      </c>
      <c r="D1330">
        <f>IF(AND(brenna5[[#This Row],[temperatura]] &gt; 0, brenna5[[#This Row],[opad]] &gt; 0),1,0)</f>
        <v>0</v>
      </c>
      <c r="E1330">
        <f>IF(brenna5[[#This Row],[czy pada?]] = 1,E1329 + 1,0)</f>
        <v>0</v>
      </c>
    </row>
    <row r="1331" spans="1:5" x14ac:dyDescent="0.3">
      <c r="A1331" s="1">
        <v>43521.375</v>
      </c>
      <c r="B1331">
        <v>3.5</v>
      </c>
      <c r="C1331">
        <v>0</v>
      </c>
      <c r="D1331">
        <f>IF(AND(brenna5[[#This Row],[temperatura]] &gt; 0, brenna5[[#This Row],[opad]] &gt; 0),1,0)</f>
        <v>0</v>
      </c>
      <c r="E1331">
        <f>IF(brenna5[[#This Row],[czy pada?]] = 1,E1330 + 1,0)</f>
        <v>0</v>
      </c>
    </row>
    <row r="1332" spans="1:5" x14ac:dyDescent="0.3">
      <c r="A1332" s="1">
        <v>43521.416666666664</v>
      </c>
      <c r="B1332">
        <v>4.5</v>
      </c>
      <c r="C1332">
        <v>0</v>
      </c>
      <c r="D1332">
        <f>IF(AND(brenna5[[#This Row],[temperatura]] &gt; 0, brenna5[[#This Row],[opad]] &gt; 0),1,0)</f>
        <v>0</v>
      </c>
      <c r="E1332">
        <f>IF(brenna5[[#This Row],[czy pada?]] = 1,E1331 + 1,0)</f>
        <v>0</v>
      </c>
    </row>
    <row r="1333" spans="1:5" x14ac:dyDescent="0.3">
      <c r="A1333" s="1">
        <v>43521.458333333336</v>
      </c>
      <c r="B1333">
        <v>5.0999999999999996</v>
      </c>
      <c r="C1333">
        <v>0</v>
      </c>
      <c r="D1333">
        <f>IF(AND(brenna5[[#This Row],[temperatura]] &gt; 0, brenna5[[#This Row],[opad]] &gt; 0),1,0)</f>
        <v>0</v>
      </c>
      <c r="E1333">
        <f>IF(brenna5[[#This Row],[czy pada?]] = 1,E1332 + 1,0)</f>
        <v>0</v>
      </c>
    </row>
    <row r="1334" spans="1:5" x14ac:dyDescent="0.3">
      <c r="A1334" s="1">
        <v>43521.5</v>
      </c>
      <c r="B1334">
        <v>5.2</v>
      </c>
      <c r="C1334">
        <v>0</v>
      </c>
      <c r="D1334">
        <f>IF(AND(brenna5[[#This Row],[temperatura]] &gt; 0, brenna5[[#This Row],[opad]] &gt; 0),1,0)</f>
        <v>0</v>
      </c>
      <c r="E1334">
        <f>IF(brenna5[[#This Row],[czy pada?]] = 1,E1333 + 1,0)</f>
        <v>0</v>
      </c>
    </row>
    <row r="1335" spans="1:5" x14ac:dyDescent="0.3">
      <c r="A1335" s="1">
        <v>43521.541666666664</v>
      </c>
      <c r="B1335">
        <v>5.4</v>
      </c>
      <c r="C1335">
        <v>0</v>
      </c>
      <c r="D1335">
        <f>IF(AND(brenna5[[#This Row],[temperatura]] &gt; 0, brenna5[[#This Row],[opad]] &gt; 0),1,0)</f>
        <v>0</v>
      </c>
      <c r="E1335">
        <f>IF(brenna5[[#This Row],[czy pada?]] = 1,E1334 + 1,0)</f>
        <v>0</v>
      </c>
    </row>
    <row r="1336" spans="1:5" x14ac:dyDescent="0.3">
      <c r="A1336" s="1">
        <v>43521.583333333336</v>
      </c>
      <c r="B1336">
        <v>5.6</v>
      </c>
      <c r="C1336">
        <v>0</v>
      </c>
      <c r="D1336">
        <f>IF(AND(brenna5[[#This Row],[temperatura]] &gt; 0, brenna5[[#This Row],[opad]] &gt; 0),1,0)</f>
        <v>0</v>
      </c>
      <c r="E1336">
        <f>IF(brenna5[[#This Row],[czy pada?]] = 1,E1335 + 1,0)</f>
        <v>0</v>
      </c>
    </row>
    <row r="1337" spans="1:5" x14ac:dyDescent="0.3">
      <c r="A1337" s="1">
        <v>43521.625</v>
      </c>
      <c r="B1337">
        <v>5.6</v>
      </c>
      <c r="C1337">
        <v>0</v>
      </c>
      <c r="D1337">
        <f>IF(AND(brenna5[[#This Row],[temperatura]] &gt; 0, brenna5[[#This Row],[opad]] &gt; 0),1,0)</f>
        <v>0</v>
      </c>
      <c r="E1337">
        <f>IF(brenna5[[#This Row],[czy pada?]] = 1,E1336 + 1,0)</f>
        <v>0</v>
      </c>
    </row>
    <row r="1338" spans="1:5" x14ac:dyDescent="0.3">
      <c r="A1338" s="1">
        <v>43521.666666666664</v>
      </c>
      <c r="B1338">
        <v>5.2</v>
      </c>
      <c r="C1338">
        <v>0</v>
      </c>
      <c r="D1338">
        <f>IF(AND(brenna5[[#This Row],[temperatura]] &gt; 0, brenna5[[#This Row],[opad]] &gt; 0),1,0)</f>
        <v>0</v>
      </c>
      <c r="E1338">
        <f>IF(brenna5[[#This Row],[czy pada?]] = 1,E1337 + 1,0)</f>
        <v>0</v>
      </c>
    </row>
    <row r="1339" spans="1:5" x14ac:dyDescent="0.3">
      <c r="A1339" s="1">
        <v>43521.708333333336</v>
      </c>
      <c r="B1339">
        <v>4.5</v>
      </c>
      <c r="C1339">
        <v>0</v>
      </c>
      <c r="D1339">
        <f>IF(AND(brenna5[[#This Row],[temperatura]] &gt; 0, brenna5[[#This Row],[opad]] &gt; 0),1,0)</f>
        <v>0</v>
      </c>
      <c r="E1339">
        <f>IF(brenna5[[#This Row],[czy pada?]] = 1,E1338 + 1,0)</f>
        <v>0</v>
      </c>
    </row>
    <row r="1340" spans="1:5" x14ac:dyDescent="0.3">
      <c r="A1340" s="1">
        <v>43521.75</v>
      </c>
      <c r="B1340">
        <v>4.3</v>
      </c>
      <c r="C1340">
        <v>0</v>
      </c>
      <c r="D1340">
        <f>IF(AND(brenna5[[#This Row],[temperatura]] &gt; 0, brenna5[[#This Row],[opad]] &gt; 0),1,0)</f>
        <v>0</v>
      </c>
      <c r="E1340">
        <f>IF(brenna5[[#This Row],[czy pada?]] = 1,E1339 + 1,0)</f>
        <v>0</v>
      </c>
    </row>
    <row r="1341" spans="1:5" x14ac:dyDescent="0.3">
      <c r="A1341" s="1">
        <v>43521.791666666664</v>
      </c>
      <c r="B1341">
        <v>3.9</v>
      </c>
      <c r="C1341">
        <v>0</v>
      </c>
      <c r="D1341">
        <f>IF(AND(brenna5[[#This Row],[temperatura]] &gt; 0, brenna5[[#This Row],[opad]] &gt; 0),1,0)</f>
        <v>0</v>
      </c>
      <c r="E1341">
        <f>IF(brenna5[[#This Row],[czy pada?]] = 1,E1340 + 1,0)</f>
        <v>0</v>
      </c>
    </row>
    <row r="1342" spans="1:5" x14ac:dyDescent="0.3">
      <c r="A1342" s="1">
        <v>43521.833333333336</v>
      </c>
      <c r="B1342">
        <v>3.5</v>
      </c>
      <c r="C1342">
        <v>0</v>
      </c>
      <c r="D1342">
        <f>IF(AND(brenna5[[#This Row],[temperatura]] &gt; 0, brenna5[[#This Row],[opad]] &gt; 0),1,0)</f>
        <v>0</v>
      </c>
      <c r="E1342">
        <f>IF(brenna5[[#This Row],[czy pada?]] = 1,E1341 + 1,0)</f>
        <v>0</v>
      </c>
    </row>
    <row r="1343" spans="1:5" x14ac:dyDescent="0.3">
      <c r="A1343" s="1">
        <v>43521.875</v>
      </c>
      <c r="B1343">
        <v>3.1</v>
      </c>
      <c r="C1343">
        <v>0</v>
      </c>
      <c r="D1343">
        <f>IF(AND(brenna5[[#This Row],[temperatura]] &gt; 0, brenna5[[#This Row],[opad]] &gt; 0),1,0)</f>
        <v>0</v>
      </c>
      <c r="E1343">
        <f>IF(brenna5[[#This Row],[czy pada?]] = 1,E1342 + 1,0)</f>
        <v>0</v>
      </c>
    </row>
    <row r="1344" spans="1:5" x14ac:dyDescent="0.3">
      <c r="A1344" s="1">
        <v>43521.916666666664</v>
      </c>
      <c r="B1344">
        <v>3.1</v>
      </c>
      <c r="C1344">
        <v>0</v>
      </c>
      <c r="D1344">
        <f>IF(AND(brenna5[[#This Row],[temperatura]] &gt; 0, brenna5[[#This Row],[opad]] &gt; 0),1,0)</f>
        <v>0</v>
      </c>
      <c r="E1344">
        <f>IF(brenna5[[#This Row],[czy pada?]] = 1,E1343 + 1,0)</f>
        <v>0</v>
      </c>
    </row>
    <row r="1345" spans="1:5" x14ac:dyDescent="0.3">
      <c r="A1345" s="1">
        <v>43521.958333333336</v>
      </c>
      <c r="B1345">
        <v>2.9</v>
      </c>
      <c r="C1345">
        <v>0</v>
      </c>
      <c r="D1345">
        <f>IF(AND(brenna5[[#This Row],[temperatura]] &gt; 0, brenna5[[#This Row],[opad]] &gt; 0),1,0)</f>
        <v>0</v>
      </c>
      <c r="E1345">
        <f>IF(brenna5[[#This Row],[czy pada?]] = 1,E1344 + 1,0)</f>
        <v>0</v>
      </c>
    </row>
    <row r="1346" spans="1:5" x14ac:dyDescent="0.3">
      <c r="A1346" s="1">
        <v>43522</v>
      </c>
      <c r="B1346">
        <v>2.9</v>
      </c>
      <c r="C1346">
        <v>0</v>
      </c>
      <c r="D1346">
        <f>IF(AND(brenna5[[#This Row],[temperatura]] &gt; 0, brenna5[[#This Row],[opad]] &gt; 0),1,0)</f>
        <v>0</v>
      </c>
      <c r="E1346">
        <f>IF(brenna5[[#This Row],[czy pada?]] = 1,E1345 + 1,0)</f>
        <v>0</v>
      </c>
    </row>
    <row r="1347" spans="1:5" x14ac:dyDescent="0.3">
      <c r="A1347" s="1">
        <v>43522.041666666664</v>
      </c>
      <c r="B1347">
        <v>2.5</v>
      </c>
      <c r="C1347">
        <v>0</v>
      </c>
      <c r="D1347">
        <f>IF(AND(brenna5[[#This Row],[temperatura]] &gt; 0, brenna5[[#This Row],[opad]] &gt; 0),1,0)</f>
        <v>0</v>
      </c>
      <c r="E1347">
        <f>IF(brenna5[[#This Row],[czy pada?]] = 1,E1346 + 1,0)</f>
        <v>0</v>
      </c>
    </row>
    <row r="1348" spans="1:5" x14ac:dyDescent="0.3">
      <c r="A1348" s="1">
        <v>43522.083333333336</v>
      </c>
      <c r="B1348">
        <v>2.1</v>
      </c>
      <c r="C1348">
        <v>0</v>
      </c>
      <c r="D1348">
        <f>IF(AND(brenna5[[#This Row],[temperatura]] &gt; 0, brenna5[[#This Row],[opad]] &gt; 0),1,0)</f>
        <v>0</v>
      </c>
      <c r="E1348">
        <f>IF(brenna5[[#This Row],[czy pada?]] = 1,E1347 + 1,0)</f>
        <v>0</v>
      </c>
    </row>
    <row r="1349" spans="1:5" x14ac:dyDescent="0.3">
      <c r="A1349" s="1">
        <v>43522.125</v>
      </c>
      <c r="B1349">
        <v>2.1</v>
      </c>
      <c r="C1349">
        <v>0</v>
      </c>
      <c r="D1349">
        <f>IF(AND(brenna5[[#This Row],[temperatura]] &gt; 0, brenna5[[#This Row],[opad]] &gt; 0),1,0)</f>
        <v>0</v>
      </c>
      <c r="E1349">
        <f>IF(brenna5[[#This Row],[czy pada?]] = 1,E1348 + 1,0)</f>
        <v>0</v>
      </c>
    </row>
    <row r="1350" spans="1:5" x14ac:dyDescent="0.3">
      <c r="A1350" s="1">
        <v>43522.166666666664</v>
      </c>
      <c r="B1350">
        <v>2</v>
      </c>
      <c r="C1350">
        <v>0</v>
      </c>
      <c r="D1350">
        <f>IF(AND(brenna5[[#This Row],[temperatura]] &gt; 0, brenna5[[#This Row],[opad]] &gt; 0),1,0)</f>
        <v>0</v>
      </c>
      <c r="E1350">
        <f>IF(brenna5[[#This Row],[czy pada?]] = 1,E1349 + 1,0)</f>
        <v>0</v>
      </c>
    </row>
    <row r="1351" spans="1:5" x14ac:dyDescent="0.3">
      <c r="A1351" s="1">
        <v>43522.208333333336</v>
      </c>
      <c r="B1351">
        <v>1.7</v>
      </c>
      <c r="C1351">
        <v>0</v>
      </c>
      <c r="D1351">
        <f>IF(AND(brenna5[[#This Row],[temperatura]] &gt; 0, brenna5[[#This Row],[opad]] &gt; 0),1,0)</f>
        <v>0</v>
      </c>
      <c r="E1351">
        <f>IF(brenna5[[#This Row],[czy pada?]] = 1,E1350 + 1,0)</f>
        <v>0</v>
      </c>
    </row>
    <row r="1352" spans="1:5" x14ac:dyDescent="0.3">
      <c r="A1352" s="1">
        <v>43522.25</v>
      </c>
      <c r="B1352">
        <v>1.5</v>
      </c>
      <c r="C1352">
        <v>0</v>
      </c>
      <c r="D1352">
        <f>IF(AND(brenna5[[#This Row],[temperatura]] &gt; 0, brenna5[[#This Row],[opad]] &gt; 0),1,0)</f>
        <v>0</v>
      </c>
      <c r="E1352">
        <f>IF(brenna5[[#This Row],[czy pada?]] = 1,E1351 + 1,0)</f>
        <v>0</v>
      </c>
    </row>
    <row r="1353" spans="1:5" x14ac:dyDescent="0.3">
      <c r="A1353" s="1">
        <v>43522.291666666664</v>
      </c>
      <c r="B1353">
        <v>1.7</v>
      </c>
      <c r="C1353">
        <v>0</v>
      </c>
      <c r="D1353">
        <f>IF(AND(brenna5[[#This Row],[temperatura]] &gt; 0, brenna5[[#This Row],[opad]] &gt; 0),1,0)</f>
        <v>0</v>
      </c>
      <c r="E1353">
        <f>IF(brenna5[[#This Row],[czy pada?]] = 1,E1352 + 1,0)</f>
        <v>0</v>
      </c>
    </row>
    <row r="1354" spans="1:5" x14ac:dyDescent="0.3">
      <c r="A1354" s="1">
        <v>43522.333333333336</v>
      </c>
      <c r="B1354">
        <v>1.7</v>
      </c>
      <c r="C1354">
        <v>0</v>
      </c>
      <c r="D1354">
        <f>IF(AND(brenna5[[#This Row],[temperatura]] &gt; 0, brenna5[[#This Row],[opad]] &gt; 0),1,0)</f>
        <v>0</v>
      </c>
      <c r="E1354">
        <f>IF(brenna5[[#This Row],[czy pada?]] = 1,E1353 + 1,0)</f>
        <v>0</v>
      </c>
    </row>
    <row r="1355" spans="1:5" x14ac:dyDescent="0.3">
      <c r="A1355" s="1">
        <v>43522.375</v>
      </c>
      <c r="B1355">
        <v>1.7</v>
      </c>
      <c r="C1355">
        <v>0</v>
      </c>
      <c r="D1355">
        <f>IF(AND(brenna5[[#This Row],[temperatura]] &gt; 0, brenna5[[#This Row],[opad]] &gt; 0),1,0)</f>
        <v>0</v>
      </c>
      <c r="E1355">
        <f>IF(brenna5[[#This Row],[czy pada?]] = 1,E1354 + 1,0)</f>
        <v>0</v>
      </c>
    </row>
    <row r="1356" spans="1:5" x14ac:dyDescent="0.3">
      <c r="A1356" s="1">
        <v>43522.416666666664</v>
      </c>
      <c r="B1356">
        <v>1.6</v>
      </c>
      <c r="C1356">
        <v>0</v>
      </c>
      <c r="D1356">
        <f>IF(AND(brenna5[[#This Row],[temperatura]] &gt; 0, brenna5[[#This Row],[opad]] &gt; 0),1,0)</f>
        <v>0</v>
      </c>
      <c r="E1356">
        <f>IF(brenna5[[#This Row],[czy pada?]] = 1,E1355 + 1,0)</f>
        <v>0</v>
      </c>
    </row>
    <row r="1357" spans="1:5" x14ac:dyDescent="0.3">
      <c r="A1357" s="1">
        <v>43522.458333333336</v>
      </c>
      <c r="B1357">
        <v>1.6</v>
      </c>
      <c r="C1357">
        <v>0</v>
      </c>
      <c r="D1357">
        <f>IF(AND(brenna5[[#This Row],[temperatura]] &gt; 0, brenna5[[#This Row],[opad]] &gt; 0),1,0)</f>
        <v>0</v>
      </c>
      <c r="E1357">
        <f>IF(brenna5[[#This Row],[czy pada?]] = 1,E1356 + 1,0)</f>
        <v>0</v>
      </c>
    </row>
    <row r="1358" spans="1:5" x14ac:dyDescent="0.3">
      <c r="A1358" s="1">
        <v>43522.5</v>
      </c>
      <c r="B1358">
        <v>1.7</v>
      </c>
      <c r="C1358">
        <v>0</v>
      </c>
      <c r="D1358">
        <f>IF(AND(brenna5[[#This Row],[temperatura]] &gt; 0, brenna5[[#This Row],[opad]] &gt; 0),1,0)</f>
        <v>0</v>
      </c>
      <c r="E1358">
        <f>IF(brenna5[[#This Row],[czy pada?]] = 1,E1357 + 1,0)</f>
        <v>0</v>
      </c>
    </row>
    <row r="1359" spans="1:5" x14ac:dyDescent="0.3">
      <c r="A1359" s="1">
        <v>43522.541666666664</v>
      </c>
      <c r="B1359">
        <v>2</v>
      </c>
      <c r="C1359">
        <v>0</v>
      </c>
      <c r="D1359">
        <f>IF(AND(brenna5[[#This Row],[temperatura]] &gt; 0, brenna5[[#This Row],[opad]] &gt; 0),1,0)</f>
        <v>0</v>
      </c>
      <c r="E1359">
        <f>IF(brenna5[[#This Row],[czy pada?]] = 1,E1358 + 1,0)</f>
        <v>0</v>
      </c>
    </row>
    <row r="1360" spans="1:5" x14ac:dyDescent="0.3">
      <c r="A1360" s="1">
        <v>43522.583333333336</v>
      </c>
      <c r="B1360">
        <v>2.4</v>
      </c>
      <c r="C1360">
        <v>0</v>
      </c>
      <c r="D1360">
        <f>IF(AND(brenna5[[#This Row],[temperatura]] &gt; 0, brenna5[[#This Row],[opad]] &gt; 0),1,0)</f>
        <v>0</v>
      </c>
      <c r="E1360">
        <f>IF(brenna5[[#This Row],[czy pada?]] = 1,E1359 + 1,0)</f>
        <v>0</v>
      </c>
    </row>
    <row r="1361" spans="1:5" x14ac:dyDescent="0.3">
      <c r="A1361" s="1">
        <v>43522.625</v>
      </c>
      <c r="B1361">
        <v>2.8</v>
      </c>
      <c r="C1361">
        <v>0</v>
      </c>
      <c r="D1361">
        <f>IF(AND(brenna5[[#This Row],[temperatura]] &gt; 0, brenna5[[#This Row],[opad]] &gt; 0),1,0)</f>
        <v>0</v>
      </c>
      <c r="E1361">
        <f>IF(brenna5[[#This Row],[czy pada?]] = 1,E1360 + 1,0)</f>
        <v>0</v>
      </c>
    </row>
    <row r="1362" spans="1:5" x14ac:dyDescent="0.3">
      <c r="A1362" s="1">
        <v>43522.666666666664</v>
      </c>
      <c r="B1362">
        <v>3.1</v>
      </c>
      <c r="C1362">
        <v>0</v>
      </c>
      <c r="D1362">
        <f>IF(AND(brenna5[[#This Row],[temperatura]] &gt; 0, brenna5[[#This Row],[opad]] &gt; 0),1,0)</f>
        <v>0</v>
      </c>
      <c r="E1362">
        <f>IF(brenna5[[#This Row],[czy pada?]] = 1,E1361 + 1,0)</f>
        <v>0</v>
      </c>
    </row>
    <row r="1363" spans="1:5" x14ac:dyDescent="0.3">
      <c r="A1363" s="1">
        <v>43522.708333333336</v>
      </c>
      <c r="B1363">
        <v>3.3</v>
      </c>
      <c r="C1363">
        <v>0</v>
      </c>
      <c r="D1363">
        <f>IF(AND(brenna5[[#This Row],[temperatura]] &gt; 0, brenna5[[#This Row],[opad]] &gt; 0),1,0)</f>
        <v>0</v>
      </c>
      <c r="E1363">
        <f>IF(brenna5[[#This Row],[czy pada?]] = 1,E1362 + 1,0)</f>
        <v>0</v>
      </c>
    </row>
    <row r="1364" spans="1:5" x14ac:dyDescent="0.3">
      <c r="A1364" s="1">
        <v>43522.75</v>
      </c>
      <c r="B1364">
        <v>3.3</v>
      </c>
      <c r="C1364">
        <v>0</v>
      </c>
      <c r="D1364">
        <f>IF(AND(brenna5[[#This Row],[temperatura]] &gt; 0, brenna5[[#This Row],[opad]] &gt; 0),1,0)</f>
        <v>0</v>
      </c>
      <c r="E1364">
        <f>IF(brenna5[[#This Row],[czy pada?]] = 1,E1363 + 1,0)</f>
        <v>0</v>
      </c>
    </row>
    <row r="1365" spans="1:5" x14ac:dyDescent="0.3">
      <c r="A1365" s="1">
        <v>43522.791666666664</v>
      </c>
      <c r="B1365">
        <v>2.8</v>
      </c>
      <c r="C1365">
        <v>0</v>
      </c>
      <c r="D1365">
        <f>IF(AND(brenna5[[#This Row],[temperatura]] &gt; 0, brenna5[[#This Row],[opad]] &gt; 0),1,0)</f>
        <v>0</v>
      </c>
      <c r="E1365">
        <f>IF(brenna5[[#This Row],[czy pada?]] = 1,E1364 + 1,0)</f>
        <v>0</v>
      </c>
    </row>
    <row r="1366" spans="1:5" x14ac:dyDescent="0.3">
      <c r="A1366" s="1">
        <v>43522.833333333336</v>
      </c>
      <c r="B1366">
        <v>2.2999999999999998</v>
      </c>
      <c r="C1366">
        <v>0</v>
      </c>
      <c r="D1366">
        <f>IF(AND(brenna5[[#This Row],[temperatura]] &gt; 0, brenna5[[#This Row],[opad]] &gt; 0),1,0)</f>
        <v>0</v>
      </c>
      <c r="E1366">
        <f>IF(brenna5[[#This Row],[czy pada?]] = 1,E1365 + 1,0)</f>
        <v>0</v>
      </c>
    </row>
    <row r="1367" spans="1:5" x14ac:dyDescent="0.3">
      <c r="A1367" s="1">
        <v>43522.875</v>
      </c>
      <c r="B1367">
        <v>1.8</v>
      </c>
      <c r="C1367">
        <v>0</v>
      </c>
      <c r="D1367">
        <f>IF(AND(brenna5[[#This Row],[temperatura]] &gt; 0, brenna5[[#This Row],[opad]] &gt; 0),1,0)</f>
        <v>0</v>
      </c>
      <c r="E1367">
        <f>IF(brenna5[[#This Row],[czy pada?]] = 1,E1366 + 1,0)</f>
        <v>0</v>
      </c>
    </row>
    <row r="1368" spans="1:5" x14ac:dyDescent="0.3">
      <c r="A1368" s="1">
        <v>43522.916666666664</v>
      </c>
      <c r="B1368">
        <v>1.2</v>
      </c>
      <c r="C1368">
        <v>0</v>
      </c>
      <c r="D1368">
        <f>IF(AND(brenna5[[#This Row],[temperatura]] &gt; 0, brenna5[[#This Row],[opad]] &gt; 0),1,0)</f>
        <v>0</v>
      </c>
      <c r="E1368">
        <f>IF(brenna5[[#This Row],[czy pada?]] = 1,E1367 + 1,0)</f>
        <v>0</v>
      </c>
    </row>
    <row r="1369" spans="1:5" x14ac:dyDescent="0.3">
      <c r="A1369" s="1">
        <v>43522.958333333336</v>
      </c>
      <c r="B1369">
        <v>1.1000000000000001</v>
      </c>
      <c r="C1369">
        <v>0</v>
      </c>
      <c r="D1369">
        <f>IF(AND(brenna5[[#This Row],[temperatura]] &gt; 0, brenna5[[#This Row],[opad]] &gt; 0),1,0)</f>
        <v>0</v>
      </c>
      <c r="E1369">
        <f>IF(brenna5[[#This Row],[czy pada?]] = 1,E1368 + 1,0)</f>
        <v>0</v>
      </c>
    </row>
    <row r="1370" spans="1:5" x14ac:dyDescent="0.3">
      <c r="A1370" s="1">
        <v>43523</v>
      </c>
      <c r="B1370">
        <v>0.9</v>
      </c>
      <c r="C1370">
        <v>0</v>
      </c>
      <c r="D1370">
        <f>IF(AND(brenna5[[#This Row],[temperatura]] &gt; 0, brenna5[[#This Row],[opad]] &gt; 0),1,0)</f>
        <v>0</v>
      </c>
      <c r="E1370">
        <f>IF(brenna5[[#This Row],[czy pada?]] = 1,E1369 + 1,0)</f>
        <v>0</v>
      </c>
    </row>
    <row r="1371" spans="1:5" x14ac:dyDescent="0.3">
      <c r="A1371" s="1">
        <v>43523.041666666664</v>
      </c>
      <c r="B1371">
        <v>0.4</v>
      </c>
      <c r="C1371">
        <v>0</v>
      </c>
      <c r="D1371">
        <f>IF(AND(brenna5[[#This Row],[temperatura]] &gt; 0, brenna5[[#This Row],[opad]] &gt; 0),1,0)</f>
        <v>0</v>
      </c>
      <c r="E1371">
        <f>IF(brenna5[[#This Row],[czy pada?]] = 1,E1370 + 1,0)</f>
        <v>0</v>
      </c>
    </row>
    <row r="1372" spans="1:5" x14ac:dyDescent="0.3">
      <c r="A1372" s="1">
        <v>43523.083333333336</v>
      </c>
      <c r="B1372">
        <v>0</v>
      </c>
      <c r="C1372">
        <v>0</v>
      </c>
      <c r="D1372">
        <f>IF(AND(brenna5[[#This Row],[temperatura]] &gt; 0, brenna5[[#This Row],[opad]] &gt; 0),1,0)</f>
        <v>0</v>
      </c>
      <c r="E1372">
        <f>IF(brenna5[[#This Row],[czy pada?]] = 1,E1371 + 1,0)</f>
        <v>0</v>
      </c>
    </row>
    <row r="1373" spans="1:5" x14ac:dyDescent="0.3">
      <c r="A1373" s="1">
        <v>43523.125</v>
      </c>
      <c r="B1373">
        <v>0</v>
      </c>
      <c r="C1373">
        <v>0</v>
      </c>
      <c r="D1373">
        <f>IF(AND(brenna5[[#This Row],[temperatura]] &gt; 0, brenna5[[#This Row],[opad]] &gt; 0),1,0)</f>
        <v>0</v>
      </c>
      <c r="E1373">
        <f>IF(brenna5[[#This Row],[czy pada?]] = 1,E1372 + 1,0)</f>
        <v>0</v>
      </c>
    </row>
    <row r="1374" spans="1:5" x14ac:dyDescent="0.3">
      <c r="A1374" s="1">
        <v>43523.166666666664</v>
      </c>
      <c r="B1374">
        <v>-0.8</v>
      </c>
      <c r="C1374">
        <v>0</v>
      </c>
      <c r="D1374">
        <f>IF(AND(brenna5[[#This Row],[temperatura]] &gt; 0, brenna5[[#This Row],[opad]] &gt; 0),1,0)</f>
        <v>0</v>
      </c>
      <c r="E1374">
        <f>IF(brenna5[[#This Row],[czy pada?]] = 1,E1373 + 1,0)</f>
        <v>0</v>
      </c>
    </row>
    <row r="1375" spans="1:5" x14ac:dyDescent="0.3">
      <c r="A1375" s="1">
        <v>43523.208333333336</v>
      </c>
      <c r="B1375">
        <v>-1.4</v>
      </c>
      <c r="C1375">
        <v>0</v>
      </c>
      <c r="D1375">
        <f>IF(AND(brenna5[[#This Row],[temperatura]] &gt; 0, brenna5[[#This Row],[opad]] &gt; 0),1,0)</f>
        <v>0</v>
      </c>
      <c r="E1375">
        <f>IF(brenna5[[#This Row],[czy pada?]] = 1,E1374 + 1,0)</f>
        <v>0</v>
      </c>
    </row>
    <row r="1376" spans="1:5" x14ac:dyDescent="0.3">
      <c r="A1376" s="1">
        <v>43523.25</v>
      </c>
      <c r="B1376">
        <v>-1.7</v>
      </c>
      <c r="C1376">
        <v>0</v>
      </c>
      <c r="D1376">
        <f>IF(AND(brenna5[[#This Row],[temperatura]] &gt; 0, brenna5[[#This Row],[opad]] &gt; 0),1,0)</f>
        <v>0</v>
      </c>
      <c r="E1376">
        <f>IF(brenna5[[#This Row],[czy pada?]] = 1,E1375 + 1,0)</f>
        <v>0</v>
      </c>
    </row>
    <row r="1377" spans="1:5" x14ac:dyDescent="0.3">
      <c r="A1377" s="1">
        <v>43523.291666666664</v>
      </c>
      <c r="B1377">
        <v>-1.9</v>
      </c>
      <c r="C1377">
        <v>0</v>
      </c>
      <c r="D1377">
        <f>IF(AND(brenna5[[#This Row],[temperatura]] &gt; 0, brenna5[[#This Row],[opad]] &gt; 0),1,0)</f>
        <v>0</v>
      </c>
      <c r="E1377">
        <f>IF(brenna5[[#This Row],[czy pada?]] = 1,E1376 + 1,0)</f>
        <v>0</v>
      </c>
    </row>
    <row r="1378" spans="1:5" x14ac:dyDescent="0.3">
      <c r="A1378" s="1">
        <v>43523.333333333336</v>
      </c>
      <c r="B1378">
        <v>-1.7</v>
      </c>
      <c r="C1378">
        <v>0</v>
      </c>
      <c r="D1378">
        <f>IF(AND(brenna5[[#This Row],[temperatura]] &gt; 0, brenna5[[#This Row],[opad]] &gt; 0),1,0)</f>
        <v>0</v>
      </c>
      <c r="E1378">
        <f>IF(brenna5[[#This Row],[czy pada?]] = 1,E1377 + 1,0)</f>
        <v>0</v>
      </c>
    </row>
    <row r="1379" spans="1:5" x14ac:dyDescent="0.3">
      <c r="A1379" s="1">
        <v>43523.375</v>
      </c>
      <c r="B1379">
        <v>-0.3</v>
      </c>
      <c r="C1379">
        <v>0</v>
      </c>
      <c r="D1379">
        <f>IF(AND(brenna5[[#This Row],[temperatura]] &gt; 0, brenna5[[#This Row],[opad]] &gt; 0),1,0)</f>
        <v>0</v>
      </c>
      <c r="E1379">
        <f>IF(brenna5[[#This Row],[czy pada?]] = 1,E1378 + 1,0)</f>
        <v>0</v>
      </c>
    </row>
    <row r="1380" spans="1:5" x14ac:dyDescent="0.3">
      <c r="A1380" s="1">
        <v>43523.416666666664</v>
      </c>
      <c r="B1380">
        <v>0.6</v>
      </c>
      <c r="C1380">
        <v>0</v>
      </c>
      <c r="D1380">
        <f>IF(AND(brenna5[[#This Row],[temperatura]] &gt; 0, brenna5[[#This Row],[opad]] &gt; 0),1,0)</f>
        <v>0</v>
      </c>
      <c r="E1380">
        <f>IF(brenna5[[#This Row],[czy pada?]] = 1,E1379 + 1,0)</f>
        <v>0</v>
      </c>
    </row>
    <row r="1381" spans="1:5" x14ac:dyDescent="0.3">
      <c r="A1381" s="1">
        <v>43523.458333333336</v>
      </c>
      <c r="B1381">
        <v>2.5</v>
      </c>
      <c r="C1381">
        <v>0</v>
      </c>
      <c r="D1381">
        <f>IF(AND(brenna5[[#This Row],[temperatura]] &gt; 0, brenna5[[#This Row],[opad]] &gt; 0),1,0)</f>
        <v>0</v>
      </c>
      <c r="E1381">
        <f>IF(brenna5[[#This Row],[czy pada?]] = 1,E1380 + 1,0)</f>
        <v>0</v>
      </c>
    </row>
    <row r="1382" spans="1:5" x14ac:dyDescent="0.3">
      <c r="A1382" s="1">
        <v>43523.5</v>
      </c>
      <c r="B1382">
        <v>3.3</v>
      </c>
      <c r="C1382">
        <v>0</v>
      </c>
      <c r="D1382">
        <f>IF(AND(brenna5[[#This Row],[temperatura]] &gt; 0, brenna5[[#This Row],[opad]] &gt; 0),1,0)</f>
        <v>0</v>
      </c>
      <c r="E1382">
        <f>IF(brenna5[[#This Row],[czy pada?]] = 1,E1381 + 1,0)</f>
        <v>0</v>
      </c>
    </row>
    <row r="1383" spans="1:5" x14ac:dyDescent="0.3">
      <c r="A1383" s="1">
        <v>43523.541666666664</v>
      </c>
      <c r="B1383">
        <v>4.3</v>
      </c>
      <c r="C1383">
        <v>0</v>
      </c>
      <c r="D1383">
        <f>IF(AND(brenna5[[#This Row],[temperatura]] &gt; 0, brenna5[[#This Row],[opad]] &gt; 0),1,0)</f>
        <v>0</v>
      </c>
      <c r="E1383">
        <f>IF(brenna5[[#This Row],[czy pada?]] = 1,E1382 + 1,0)</f>
        <v>0</v>
      </c>
    </row>
    <row r="1384" spans="1:5" x14ac:dyDescent="0.3">
      <c r="A1384" s="1">
        <v>43523.583333333336</v>
      </c>
      <c r="B1384">
        <v>5.4</v>
      </c>
      <c r="C1384">
        <v>0</v>
      </c>
      <c r="D1384">
        <f>IF(AND(brenna5[[#This Row],[temperatura]] &gt; 0, brenna5[[#This Row],[opad]] &gt; 0),1,0)</f>
        <v>0</v>
      </c>
      <c r="E1384">
        <f>IF(brenna5[[#This Row],[czy pada?]] = 1,E1383 + 1,0)</f>
        <v>0</v>
      </c>
    </row>
    <row r="1385" spans="1:5" x14ac:dyDescent="0.3">
      <c r="A1385" s="1">
        <v>43523.625</v>
      </c>
      <c r="B1385">
        <v>6.2</v>
      </c>
      <c r="C1385">
        <v>0</v>
      </c>
      <c r="D1385">
        <f>IF(AND(brenna5[[#This Row],[temperatura]] &gt; 0, brenna5[[#This Row],[opad]] &gt; 0),1,0)</f>
        <v>0</v>
      </c>
      <c r="E1385">
        <f>IF(brenna5[[#This Row],[czy pada?]] = 1,E1384 + 1,0)</f>
        <v>0</v>
      </c>
    </row>
    <row r="1386" spans="1:5" x14ac:dyDescent="0.3">
      <c r="A1386" s="1">
        <v>43523.666666666664</v>
      </c>
      <c r="B1386">
        <v>5.6</v>
      </c>
      <c r="C1386">
        <v>0</v>
      </c>
      <c r="D1386">
        <f>IF(AND(brenna5[[#This Row],[temperatura]] &gt; 0, brenna5[[#This Row],[opad]] &gt; 0),1,0)</f>
        <v>0</v>
      </c>
      <c r="E1386">
        <f>IF(brenna5[[#This Row],[czy pada?]] = 1,E1385 + 1,0)</f>
        <v>0</v>
      </c>
    </row>
    <row r="1387" spans="1:5" x14ac:dyDescent="0.3">
      <c r="A1387" s="1">
        <v>43523.708333333336</v>
      </c>
      <c r="B1387">
        <v>4.0999999999999996</v>
      </c>
      <c r="C1387">
        <v>0</v>
      </c>
      <c r="D1387">
        <f>IF(AND(brenna5[[#This Row],[temperatura]] &gt; 0, brenna5[[#This Row],[opad]] &gt; 0),1,0)</f>
        <v>0</v>
      </c>
      <c r="E1387">
        <f>IF(brenna5[[#This Row],[czy pada?]] = 1,E1386 + 1,0)</f>
        <v>0</v>
      </c>
    </row>
    <row r="1388" spans="1:5" x14ac:dyDescent="0.3">
      <c r="A1388" s="1">
        <v>43523.75</v>
      </c>
      <c r="B1388">
        <v>4.4000000000000004</v>
      </c>
      <c r="C1388">
        <v>0</v>
      </c>
      <c r="D1388">
        <f>IF(AND(brenna5[[#This Row],[temperatura]] &gt; 0, brenna5[[#This Row],[opad]] &gt; 0),1,0)</f>
        <v>0</v>
      </c>
      <c r="E1388">
        <f>IF(brenna5[[#This Row],[czy pada?]] = 1,E1387 + 1,0)</f>
        <v>0</v>
      </c>
    </row>
    <row r="1389" spans="1:5" x14ac:dyDescent="0.3">
      <c r="A1389" s="1">
        <v>43523.791666666664</v>
      </c>
      <c r="B1389">
        <v>4.5999999999999996</v>
      </c>
      <c r="C1389">
        <v>0</v>
      </c>
      <c r="D1389">
        <f>IF(AND(brenna5[[#This Row],[temperatura]] &gt; 0, brenna5[[#This Row],[opad]] &gt; 0),1,0)</f>
        <v>0</v>
      </c>
      <c r="E1389">
        <f>IF(brenna5[[#This Row],[czy pada?]] = 1,E1388 + 1,0)</f>
        <v>0</v>
      </c>
    </row>
    <row r="1390" spans="1:5" x14ac:dyDescent="0.3">
      <c r="A1390" s="1">
        <v>43523.833333333336</v>
      </c>
      <c r="B1390">
        <v>4.8</v>
      </c>
      <c r="C1390">
        <v>0</v>
      </c>
      <c r="D1390">
        <f>IF(AND(brenna5[[#This Row],[temperatura]] &gt; 0, brenna5[[#This Row],[opad]] &gt; 0),1,0)</f>
        <v>0</v>
      </c>
      <c r="E1390">
        <f>IF(brenna5[[#This Row],[czy pada?]] = 1,E1389 + 1,0)</f>
        <v>0</v>
      </c>
    </row>
    <row r="1391" spans="1:5" x14ac:dyDescent="0.3">
      <c r="A1391" s="1">
        <v>43523.875</v>
      </c>
      <c r="B1391">
        <v>4.9000000000000004</v>
      </c>
      <c r="C1391">
        <v>0</v>
      </c>
      <c r="D1391">
        <f>IF(AND(brenna5[[#This Row],[temperatura]] &gt; 0, brenna5[[#This Row],[opad]] &gt; 0),1,0)</f>
        <v>0</v>
      </c>
      <c r="E1391">
        <f>IF(brenna5[[#This Row],[czy pada?]] = 1,E1390 + 1,0)</f>
        <v>0</v>
      </c>
    </row>
    <row r="1392" spans="1:5" x14ac:dyDescent="0.3">
      <c r="A1392" s="1">
        <v>43523.916666666664</v>
      </c>
      <c r="B1392">
        <v>4.5999999999999996</v>
      </c>
      <c r="C1392">
        <v>0</v>
      </c>
      <c r="D1392">
        <f>IF(AND(brenna5[[#This Row],[temperatura]] &gt; 0, brenna5[[#This Row],[opad]] &gt; 0),1,0)</f>
        <v>0</v>
      </c>
      <c r="E1392">
        <f>IF(brenna5[[#This Row],[czy pada?]] = 1,E1391 + 1,0)</f>
        <v>0</v>
      </c>
    </row>
    <row r="1393" spans="1:5" x14ac:dyDescent="0.3">
      <c r="A1393" s="1">
        <v>43523.958333333336</v>
      </c>
      <c r="B1393">
        <v>3.9</v>
      </c>
      <c r="C1393">
        <v>0</v>
      </c>
      <c r="D1393">
        <f>IF(AND(brenna5[[#This Row],[temperatura]] &gt; 0, brenna5[[#This Row],[opad]] &gt; 0),1,0)</f>
        <v>0</v>
      </c>
      <c r="E1393">
        <f>IF(brenna5[[#This Row],[czy pada?]] = 1,E1392 + 1,0)</f>
        <v>0</v>
      </c>
    </row>
    <row r="1394" spans="1:5" x14ac:dyDescent="0.3">
      <c r="A1394" s="1">
        <v>43524</v>
      </c>
      <c r="B1394">
        <v>3.8</v>
      </c>
      <c r="C1394">
        <v>0</v>
      </c>
      <c r="D1394">
        <f>IF(AND(brenna5[[#This Row],[temperatura]] &gt; 0, brenna5[[#This Row],[opad]] &gt; 0),1,0)</f>
        <v>0</v>
      </c>
      <c r="E1394">
        <f>IF(brenna5[[#This Row],[czy pada?]] = 1,E1393 + 1,0)</f>
        <v>0</v>
      </c>
    </row>
    <row r="1395" spans="1:5" x14ac:dyDescent="0.3">
      <c r="A1395" s="1">
        <v>43524.041666666664</v>
      </c>
      <c r="B1395">
        <v>3.4</v>
      </c>
      <c r="C1395">
        <v>0</v>
      </c>
      <c r="D1395">
        <f>IF(AND(brenna5[[#This Row],[temperatura]] &gt; 0, brenna5[[#This Row],[opad]] &gt; 0),1,0)</f>
        <v>0</v>
      </c>
      <c r="E1395">
        <f>IF(brenna5[[#This Row],[czy pada?]] = 1,E1394 + 1,0)</f>
        <v>0</v>
      </c>
    </row>
    <row r="1396" spans="1:5" x14ac:dyDescent="0.3">
      <c r="A1396" s="1">
        <v>43524.083333333336</v>
      </c>
      <c r="B1396">
        <v>3.7</v>
      </c>
      <c r="C1396">
        <v>0</v>
      </c>
      <c r="D1396">
        <f>IF(AND(brenna5[[#This Row],[temperatura]] &gt; 0, brenna5[[#This Row],[opad]] &gt; 0),1,0)</f>
        <v>0</v>
      </c>
      <c r="E1396">
        <f>IF(brenna5[[#This Row],[czy pada?]] = 1,E1395 + 1,0)</f>
        <v>0</v>
      </c>
    </row>
    <row r="1397" spans="1:5" x14ac:dyDescent="0.3">
      <c r="A1397" s="1">
        <v>43524.125</v>
      </c>
      <c r="B1397">
        <v>3.3</v>
      </c>
      <c r="C1397">
        <v>0</v>
      </c>
      <c r="D1397">
        <f>IF(AND(brenna5[[#This Row],[temperatura]] &gt; 0, brenna5[[#This Row],[opad]] &gt; 0),1,0)</f>
        <v>0</v>
      </c>
      <c r="E1397">
        <f>IF(brenna5[[#This Row],[czy pada?]] = 1,E1396 + 1,0)</f>
        <v>0</v>
      </c>
    </row>
    <row r="1398" spans="1:5" x14ac:dyDescent="0.3">
      <c r="A1398" s="1">
        <v>43524.166666666664</v>
      </c>
      <c r="B1398">
        <v>3.7</v>
      </c>
      <c r="C1398">
        <v>0</v>
      </c>
      <c r="D1398">
        <f>IF(AND(brenna5[[#This Row],[temperatura]] &gt; 0, brenna5[[#This Row],[opad]] &gt; 0),1,0)</f>
        <v>0</v>
      </c>
      <c r="E1398">
        <f>IF(brenna5[[#This Row],[czy pada?]] = 1,E1397 + 1,0)</f>
        <v>0</v>
      </c>
    </row>
    <row r="1399" spans="1:5" x14ac:dyDescent="0.3">
      <c r="A1399" s="1">
        <v>43524.208333333336</v>
      </c>
      <c r="B1399">
        <v>4</v>
      </c>
      <c r="C1399">
        <v>0</v>
      </c>
      <c r="D1399">
        <f>IF(AND(brenna5[[#This Row],[temperatura]] &gt; 0, brenna5[[#This Row],[opad]] &gt; 0),1,0)</f>
        <v>0</v>
      </c>
      <c r="E1399">
        <f>IF(brenna5[[#This Row],[czy pada?]] = 1,E1398 + 1,0)</f>
        <v>0</v>
      </c>
    </row>
    <row r="1400" spans="1:5" x14ac:dyDescent="0.3">
      <c r="A1400" s="1">
        <v>43524.25</v>
      </c>
      <c r="B1400">
        <v>4.0999999999999996</v>
      </c>
      <c r="C1400">
        <v>0</v>
      </c>
      <c r="D1400">
        <f>IF(AND(brenna5[[#This Row],[temperatura]] &gt; 0, brenna5[[#This Row],[opad]] &gt; 0),1,0)</f>
        <v>0</v>
      </c>
      <c r="E1400">
        <f>IF(brenna5[[#This Row],[czy pada?]] = 1,E1399 + 1,0)</f>
        <v>0</v>
      </c>
    </row>
    <row r="1401" spans="1:5" x14ac:dyDescent="0.3">
      <c r="A1401" s="1">
        <v>43524.291666666664</v>
      </c>
      <c r="B1401">
        <v>3.7</v>
      </c>
      <c r="C1401">
        <v>0</v>
      </c>
      <c r="D1401">
        <f>IF(AND(brenna5[[#This Row],[temperatura]] &gt; 0, brenna5[[#This Row],[opad]] &gt; 0),1,0)</f>
        <v>0</v>
      </c>
      <c r="E1401">
        <f>IF(brenna5[[#This Row],[czy pada?]] = 1,E1400 + 1,0)</f>
        <v>0</v>
      </c>
    </row>
    <row r="1402" spans="1:5" x14ac:dyDescent="0.3">
      <c r="A1402" s="1">
        <v>43524.333333333336</v>
      </c>
      <c r="B1402">
        <v>3.8</v>
      </c>
      <c r="C1402">
        <v>0</v>
      </c>
      <c r="D1402">
        <f>IF(AND(brenna5[[#This Row],[temperatura]] &gt; 0, brenna5[[#This Row],[opad]] &gt; 0),1,0)</f>
        <v>0</v>
      </c>
      <c r="E1402">
        <f>IF(brenna5[[#This Row],[czy pada?]] = 1,E1401 + 1,0)</f>
        <v>0</v>
      </c>
    </row>
    <row r="1403" spans="1:5" x14ac:dyDescent="0.3">
      <c r="A1403" s="1">
        <v>43524.375</v>
      </c>
      <c r="B1403">
        <v>5.0999999999999996</v>
      </c>
      <c r="C1403">
        <v>0</v>
      </c>
      <c r="D1403">
        <f>IF(AND(brenna5[[#This Row],[temperatura]] &gt; 0, brenna5[[#This Row],[opad]] &gt; 0),1,0)</f>
        <v>0</v>
      </c>
      <c r="E1403">
        <f>IF(brenna5[[#This Row],[czy pada?]] = 1,E1402 + 1,0)</f>
        <v>0</v>
      </c>
    </row>
    <row r="1404" spans="1:5" x14ac:dyDescent="0.3">
      <c r="A1404" s="1">
        <v>43524.416666666664</v>
      </c>
      <c r="B1404">
        <v>7.2</v>
      </c>
      <c r="C1404">
        <v>0</v>
      </c>
      <c r="D1404">
        <f>IF(AND(brenna5[[#This Row],[temperatura]] &gt; 0, brenna5[[#This Row],[opad]] &gt; 0),1,0)</f>
        <v>0</v>
      </c>
      <c r="E1404">
        <f>IF(brenna5[[#This Row],[czy pada?]] = 1,E1403 + 1,0)</f>
        <v>0</v>
      </c>
    </row>
    <row r="1405" spans="1:5" x14ac:dyDescent="0.3">
      <c r="A1405" s="1">
        <v>43524.458333333336</v>
      </c>
      <c r="B1405">
        <v>9.5</v>
      </c>
      <c r="C1405">
        <v>0</v>
      </c>
      <c r="D1405">
        <f>IF(AND(brenna5[[#This Row],[temperatura]] &gt; 0, brenna5[[#This Row],[opad]] &gt; 0),1,0)</f>
        <v>0</v>
      </c>
      <c r="E1405">
        <f>IF(brenna5[[#This Row],[czy pada?]] = 1,E1404 + 1,0)</f>
        <v>0</v>
      </c>
    </row>
    <row r="1406" spans="1:5" x14ac:dyDescent="0.3">
      <c r="A1406" s="1">
        <v>43524.5</v>
      </c>
      <c r="B1406">
        <v>9.3000000000000007</v>
      </c>
      <c r="C1406">
        <v>0</v>
      </c>
      <c r="D1406">
        <f>IF(AND(brenna5[[#This Row],[temperatura]] &gt; 0, brenna5[[#This Row],[opad]] &gt; 0),1,0)</f>
        <v>0</v>
      </c>
      <c r="E1406">
        <f>IF(brenna5[[#This Row],[czy pada?]] = 1,E1405 + 1,0)</f>
        <v>0</v>
      </c>
    </row>
    <row r="1407" spans="1:5" x14ac:dyDescent="0.3">
      <c r="A1407" s="1">
        <v>43524.541666666664</v>
      </c>
      <c r="B1407">
        <v>9.1999999999999993</v>
      </c>
      <c r="C1407">
        <v>0</v>
      </c>
      <c r="D1407">
        <f>IF(AND(brenna5[[#This Row],[temperatura]] &gt; 0, brenna5[[#This Row],[opad]] &gt; 0),1,0)</f>
        <v>0</v>
      </c>
      <c r="E1407">
        <f>IF(brenna5[[#This Row],[czy pada?]] = 1,E1406 + 1,0)</f>
        <v>0</v>
      </c>
    </row>
    <row r="1408" spans="1:5" x14ac:dyDescent="0.3">
      <c r="A1408" s="1">
        <v>43524.583333333336</v>
      </c>
      <c r="B1408">
        <v>9</v>
      </c>
      <c r="C1408">
        <v>0</v>
      </c>
      <c r="D1408">
        <f>IF(AND(brenna5[[#This Row],[temperatura]] &gt; 0, brenna5[[#This Row],[opad]] &gt; 0),1,0)</f>
        <v>0</v>
      </c>
      <c r="E1408">
        <f>IF(brenna5[[#This Row],[czy pada?]] = 1,E1407 + 1,0)</f>
        <v>0</v>
      </c>
    </row>
    <row r="1409" spans="1:5" x14ac:dyDescent="0.3">
      <c r="A1409" s="1">
        <v>43524.625</v>
      </c>
      <c r="B1409">
        <v>7.9</v>
      </c>
      <c r="C1409">
        <v>0</v>
      </c>
      <c r="D1409">
        <f>IF(AND(brenna5[[#This Row],[temperatura]] &gt; 0, brenna5[[#This Row],[opad]] &gt; 0),1,0)</f>
        <v>0</v>
      </c>
      <c r="E1409">
        <f>IF(brenna5[[#This Row],[czy pada?]] = 1,E1408 + 1,0)</f>
        <v>0</v>
      </c>
    </row>
    <row r="1410" spans="1:5" x14ac:dyDescent="0.3">
      <c r="A1410" s="1">
        <v>43524.666666666664</v>
      </c>
      <c r="B1410">
        <v>8.1</v>
      </c>
      <c r="C1410">
        <v>0</v>
      </c>
      <c r="D1410">
        <f>IF(AND(brenna5[[#This Row],[temperatura]] &gt; 0, brenna5[[#This Row],[opad]] &gt; 0),1,0)</f>
        <v>0</v>
      </c>
      <c r="E1410">
        <f>IF(brenna5[[#This Row],[czy pada?]] = 1,E1409 + 1,0)</f>
        <v>0</v>
      </c>
    </row>
    <row r="1411" spans="1:5" x14ac:dyDescent="0.3">
      <c r="A1411" s="1">
        <v>43524.708333333336</v>
      </c>
      <c r="B1411">
        <v>7.1</v>
      </c>
      <c r="C1411">
        <v>0</v>
      </c>
      <c r="D1411">
        <f>IF(AND(brenna5[[#This Row],[temperatura]] &gt; 0, brenna5[[#This Row],[opad]] &gt; 0),1,0)</f>
        <v>0</v>
      </c>
      <c r="E1411">
        <f>IF(brenna5[[#This Row],[czy pada?]] = 1,E1410 + 1,0)</f>
        <v>0</v>
      </c>
    </row>
    <row r="1412" spans="1:5" x14ac:dyDescent="0.3">
      <c r="A1412" s="1">
        <v>43524.75</v>
      </c>
      <c r="B1412">
        <v>6.9</v>
      </c>
      <c r="C1412">
        <v>0</v>
      </c>
      <c r="D1412">
        <f>IF(AND(brenna5[[#This Row],[temperatura]] &gt; 0, brenna5[[#This Row],[opad]] &gt; 0),1,0)</f>
        <v>0</v>
      </c>
      <c r="E1412">
        <f>IF(brenna5[[#This Row],[czy pada?]] = 1,E1411 + 1,0)</f>
        <v>0</v>
      </c>
    </row>
    <row r="1413" spans="1:5" x14ac:dyDescent="0.3">
      <c r="A1413" s="1">
        <v>43524.791666666664</v>
      </c>
      <c r="B1413">
        <v>6</v>
      </c>
      <c r="C1413">
        <v>0</v>
      </c>
      <c r="D1413">
        <f>IF(AND(brenna5[[#This Row],[temperatura]] &gt; 0, brenna5[[#This Row],[opad]] &gt; 0),1,0)</f>
        <v>0</v>
      </c>
      <c r="E1413">
        <f>IF(brenna5[[#This Row],[czy pada?]] = 1,E1412 + 1,0)</f>
        <v>0</v>
      </c>
    </row>
    <row r="1414" spans="1:5" x14ac:dyDescent="0.3">
      <c r="A1414" s="1">
        <v>43524.833333333336</v>
      </c>
      <c r="B1414">
        <v>5.2</v>
      </c>
      <c r="C1414">
        <v>0</v>
      </c>
      <c r="D1414">
        <f>IF(AND(brenna5[[#This Row],[temperatura]] &gt; 0, brenna5[[#This Row],[opad]] &gt; 0),1,0)</f>
        <v>0</v>
      </c>
      <c r="E1414">
        <f>IF(brenna5[[#This Row],[czy pada?]] = 1,E1413 + 1,0)</f>
        <v>0</v>
      </c>
    </row>
    <row r="1415" spans="1:5" x14ac:dyDescent="0.3">
      <c r="A1415" s="1">
        <v>43524.875</v>
      </c>
      <c r="B1415">
        <v>4.8</v>
      </c>
      <c r="C1415">
        <v>0</v>
      </c>
      <c r="D1415">
        <f>IF(AND(brenna5[[#This Row],[temperatura]] &gt; 0, brenna5[[#This Row],[opad]] &gt; 0),1,0)</f>
        <v>0</v>
      </c>
      <c r="E1415">
        <f>IF(brenna5[[#This Row],[czy pada?]] = 1,E1414 + 1,0)</f>
        <v>0</v>
      </c>
    </row>
    <row r="1416" spans="1:5" x14ac:dyDescent="0.3">
      <c r="A1416" s="1">
        <v>43524.916666666664</v>
      </c>
      <c r="B1416">
        <v>4.5</v>
      </c>
      <c r="C1416">
        <v>0</v>
      </c>
      <c r="D1416">
        <f>IF(AND(brenna5[[#This Row],[temperatura]] &gt; 0, brenna5[[#This Row],[opad]] &gt; 0),1,0)</f>
        <v>0</v>
      </c>
      <c r="E1416">
        <f>IF(brenna5[[#This Row],[czy pada?]] = 1,E1415 + 1,0)</f>
        <v>0</v>
      </c>
    </row>
    <row r="1417" spans="1:5" x14ac:dyDescent="0.3">
      <c r="A1417" s="1">
        <v>43524.958333333336</v>
      </c>
      <c r="B1417">
        <v>3.9</v>
      </c>
      <c r="C1417">
        <v>0</v>
      </c>
      <c r="D1417">
        <f>IF(AND(brenna5[[#This Row],[temperatura]] &gt; 0, brenna5[[#This Row],[opad]] &gt; 0),1,0)</f>
        <v>0</v>
      </c>
      <c r="E1417">
        <f>IF(brenna5[[#This Row],[czy pada?]] = 1,E1416 + 1,0)</f>
        <v>0</v>
      </c>
    </row>
    <row r="1418" spans="1:5" x14ac:dyDescent="0.3">
      <c r="A1418" s="1">
        <v>43525</v>
      </c>
      <c r="B1418">
        <v>3.5</v>
      </c>
      <c r="C1418">
        <v>0</v>
      </c>
      <c r="D1418">
        <f>IF(AND(brenna5[[#This Row],[temperatura]] &gt; 0, brenna5[[#This Row],[opad]] &gt; 0),1,0)</f>
        <v>0</v>
      </c>
      <c r="E1418">
        <f>IF(brenna5[[#This Row],[czy pada?]] = 1,E1417 + 1,0)</f>
        <v>0</v>
      </c>
    </row>
    <row r="1419" spans="1:5" x14ac:dyDescent="0.3">
      <c r="A1419" s="1">
        <v>43525.041666666664</v>
      </c>
      <c r="B1419">
        <v>3.1</v>
      </c>
      <c r="C1419">
        <v>0</v>
      </c>
      <c r="D1419">
        <f>IF(AND(brenna5[[#This Row],[temperatura]] &gt; 0, brenna5[[#This Row],[opad]] &gt; 0),1,0)</f>
        <v>0</v>
      </c>
      <c r="E1419">
        <f>IF(brenna5[[#This Row],[czy pada?]] = 1,E1418 + 1,0)</f>
        <v>0</v>
      </c>
    </row>
    <row r="1420" spans="1:5" x14ac:dyDescent="0.3">
      <c r="A1420" s="1">
        <v>43525.083333333336</v>
      </c>
      <c r="B1420">
        <v>2.7</v>
      </c>
      <c r="C1420">
        <v>0</v>
      </c>
      <c r="D1420">
        <f>IF(AND(brenna5[[#This Row],[temperatura]] &gt; 0, brenna5[[#This Row],[opad]] &gt; 0),1,0)</f>
        <v>0</v>
      </c>
      <c r="E1420">
        <f>IF(brenna5[[#This Row],[czy pada?]] = 1,E1419 + 1,0)</f>
        <v>0</v>
      </c>
    </row>
    <row r="1421" spans="1:5" x14ac:dyDescent="0.3">
      <c r="A1421" s="1">
        <v>43525.125</v>
      </c>
      <c r="B1421">
        <v>2.4</v>
      </c>
      <c r="C1421">
        <v>0</v>
      </c>
      <c r="D1421">
        <f>IF(AND(brenna5[[#This Row],[temperatura]] &gt; 0, brenna5[[#This Row],[opad]] &gt; 0),1,0)</f>
        <v>0</v>
      </c>
      <c r="E1421">
        <f>IF(brenna5[[#This Row],[czy pada?]] = 1,E1420 + 1,0)</f>
        <v>0</v>
      </c>
    </row>
    <row r="1422" spans="1:5" x14ac:dyDescent="0.3">
      <c r="A1422" s="1">
        <v>43525.166666666664</v>
      </c>
      <c r="B1422">
        <v>2.2000000000000002</v>
      </c>
      <c r="C1422">
        <v>0</v>
      </c>
      <c r="D1422">
        <f>IF(AND(brenna5[[#This Row],[temperatura]] &gt; 0, brenna5[[#This Row],[opad]] &gt; 0),1,0)</f>
        <v>0</v>
      </c>
      <c r="E1422">
        <f>IF(brenna5[[#This Row],[czy pada?]] = 1,E1421 + 1,0)</f>
        <v>0</v>
      </c>
    </row>
    <row r="1423" spans="1:5" x14ac:dyDescent="0.3">
      <c r="A1423" s="1">
        <v>43525.208333333336</v>
      </c>
      <c r="B1423">
        <v>1.9</v>
      </c>
      <c r="C1423">
        <v>0</v>
      </c>
      <c r="D1423">
        <f>IF(AND(brenna5[[#This Row],[temperatura]] &gt; 0, brenna5[[#This Row],[opad]] &gt; 0),1,0)</f>
        <v>0</v>
      </c>
      <c r="E1423">
        <f>IF(brenna5[[#This Row],[czy pada?]] = 1,E1422 + 1,0)</f>
        <v>0</v>
      </c>
    </row>
    <row r="1424" spans="1:5" x14ac:dyDescent="0.3">
      <c r="A1424" s="1">
        <v>43525.25</v>
      </c>
      <c r="B1424">
        <v>1.8</v>
      </c>
      <c r="C1424">
        <v>0</v>
      </c>
      <c r="D1424">
        <f>IF(AND(brenna5[[#This Row],[temperatura]] &gt; 0, brenna5[[#This Row],[opad]] &gt; 0),1,0)</f>
        <v>0</v>
      </c>
      <c r="E1424">
        <f>IF(brenna5[[#This Row],[czy pada?]] = 1,E1423 + 1,0)</f>
        <v>0</v>
      </c>
    </row>
    <row r="1425" spans="1:5" x14ac:dyDescent="0.3">
      <c r="A1425" s="1">
        <v>43525.291666666664</v>
      </c>
      <c r="B1425">
        <v>1.7</v>
      </c>
      <c r="C1425">
        <v>0</v>
      </c>
      <c r="D1425">
        <f>IF(AND(brenna5[[#This Row],[temperatura]] &gt; 0, brenna5[[#This Row],[opad]] &gt; 0),1,0)</f>
        <v>0</v>
      </c>
      <c r="E1425">
        <f>IF(brenna5[[#This Row],[czy pada?]] = 1,E1424 + 1,0)</f>
        <v>0</v>
      </c>
    </row>
    <row r="1426" spans="1:5" x14ac:dyDescent="0.3">
      <c r="A1426" s="1">
        <v>43525.333333333336</v>
      </c>
      <c r="B1426">
        <v>1.6</v>
      </c>
      <c r="C1426">
        <v>0</v>
      </c>
      <c r="D1426">
        <f>IF(AND(brenna5[[#This Row],[temperatura]] &gt; 0, brenna5[[#This Row],[opad]] &gt; 0),1,0)</f>
        <v>0</v>
      </c>
      <c r="E1426">
        <f>IF(brenna5[[#This Row],[czy pada?]] = 1,E1425 + 1,0)</f>
        <v>0</v>
      </c>
    </row>
    <row r="1427" spans="1:5" x14ac:dyDescent="0.3">
      <c r="A1427" s="1">
        <v>43525.375</v>
      </c>
      <c r="B1427">
        <v>1.5</v>
      </c>
      <c r="C1427">
        <v>0</v>
      </c>
      <c r="D1427">
        <f>IF(AND(brenna5[[#This Row],[temperatura]] &gt; 0, brenna5[[#This Row],[opad]] &gt; 0),1,0)</f>
        <v>0</v>
      </c>
      <c r="E1427">
        <f>IF(brenna5[[#This Row],[czy pada?]] = 1,E1426 + 1,0)</f>
        <v>0</v>
      </c>
    </row>
    <row r="1428" spans="1:5" x14ac:dyDescent="0.3">
      <c r="A1428" s="1">
        <v>43525.416666666664</v>
      </c>
      <c r="B1428">
        <v>1.7</v>
      </c>
      <c r="C1428">
        <v>0</v>
      </c>
      <c r="D1428">
        <f>IF(AND(brenna5[[#This Row],[temperatura]] &gt; 0, brenna5[[#This Row],[opad]] &gt; 0),1,0)</f>
        <v>0</v>
      </c>
      <c r="E1428">
        <f>IF(brenna5[[#This Row],[czy pada?]] = 1,E1427 + 1,0)</f>
        <v>0</v>
      </c>
    </row>
    <row r="1429" spans="1:5" x14ac:dyDescent="0.3">
      <c r="A1429" s="1">
        <v>43525.458333333336</v>
      </c>
      <c r="B1429">
        <v>1.5</v>
      </c>
      <c r="C1429">
        <v>0</v>
      </c>
      <c r="D1429">
        <f>IF(AND(brenna5[[#This Row],[temperatura]] &gt; 0, brenna5[[#This Row],[opad]] &gt; 0),1,0)</f>
        <v>0</v>
      </c>
      <c r="E1429">
        <f>IF(brenna5[[#This Row],[czy pada?]] = 1,E1428 + 1,0)</f>
        <v>0</v>
      </c>
    </row>
    <row r="1430" spans="1:5" x14ac:dyDescent="0.3">
      <c r="A1430" s="1">
        <v>43525.5</v>
      </c>
      <c r="B1430">
        <v>1.5</v>
      </c>
      <c r="C1430">
        <v>0</v>
      </c>
      <c r="D1430">
        <f>IF(AND(brenna5[[#This Row],[temperatura]] &gt; 0, brenna5[[#This Row],[opad]] &gt; 0),1,0)</f>
        <v>0</v>
      </c>
      <c r="E1430">
        <f>IF(brenna5[[#This Row],[czy pada?]] = 1,E1429 + 1,0)</f>
        <v>0</v>
      </c>
    </row>
    <row r="1431" spans="1:5" x14ac:dyDescent="0.3">
      <c r="A1431" s="1">
        <v>43525.541666666664</v>
      </c>
      <c r="B1431">
        <v>1.6</v>
      </c>
      <c r="C1431">
        <v>0</v>
      </c>
      <c r="D1431">
        <f>IF(AND(brenna5[[#This Row],[temperatura]] &gt; 0, brenna5[[#This Row],[opad]] &gt; 0),1,0)</f>
        <v>0</v>
      </c>
      <c r="E1431">
        <f>IF(brenna5[[#This Row],[czy pada?]] = 1,E1430 + 1,0)</f>
        <v>0</v>
      </c>
    </row>
    <row r="1432" spans="1:5" x14ac:dyDescent="0.3">
      <c r="A1432" s="1">
        <v>43525.583333333336</v>
      </c>
      <c r="B1432">
        <v>1.6</v>
      </c>
      <c r="C1432">
        <v>0.1</v>
      </c>
      <c r="D1432">
        <f>IF(AND(brenna5[[#This Row],[temperatura]] &gt; 0, brenna5[[#This Row],[opad]] &gt; 0),1,0)</f>
        <v>1</v>
      </c>
      <c r="E1432">
        <f>IF(brenna5[[#This Row],[czy pada?]] = 1,E1431 + 1,0)</f>
        <v>1</v>
      </c>
    </row>
    <row r="1433" spans="1:5" x14ac:dyDescent="0.3">
      <c r="A1433" s="1">
        <v>43525.625</v>
      </c>
      <c r="B1433">
        <v>1.5</v>
      </c>
      <c r="C1433">
        <v>0.8</v>
      </c>
      <c r="D1433">
        <f>IF(AND(brenna5[[#This Row],[temperatura]] &gt; 0, brenna5[[#This Row],[opad]] &gt; 0),1,0)</f>
        <v>1</v>
      </c>
      <c r="E1433">
        <f>IF(brenna5[[#This Row],[czy pada?]] = 1,E1432 + 1,0)</f>
        <v>2</v>
      </c>
    </row>
    <row r="1434" spans="1:5" x14ac:dyDescent="0.3">
      <c r="A1434" s="1">
        <v>43525.666666666664</v>
      </c>
      <c r="B1434">
        <v>0.9</v>
      </c>
      <c r="C1434">
        <v>0.8</v>
      </c>
      <c r="D1434">
        <f>IF(AND(brenna5[[#This Row],[temperatura]] &gt; 0, brenna5[[#This Row],[opad]] &gt; 0),1,0)</f>
        <v>1</v>
      </c>
      <c r="E1434">
        <f>IF(brenna5[[#This Row],[czy pada?]] = 1,E1433 + 1,0)</f>
        <v>3</v>
      </c>
    </row>
    <row r="1435" spans="1:5" x14ac:dyDescent="0.3">
      <c r="A1435" s="1">
        <v>43525.708333333336</v>
      </c>
      <c r="B1435">
        <v>0.4</v>
      </c>
      <c r="C1435">
        <v>1.3</v>
      </c>
      <c r="D1435">
        <f>IF(AND(brenna5[[#This Row],[temperatura]] &gt; 0, brenna5[[#This Row],[opad]] &gt; 0),1,0)</f>
        <v>1</v>
      </c>
      <c r="E1435">
        <f>IF(brenna5[[#This Row],[czy pada?]] = 1,E1434 + 1,0)</f>
        <v>4</v>
      </c>
    </row>
    <row r="1436" spans="1:5" x14ac:dyDescent="0.3">
      <c r="A1436" s="1">
        <v>43525.75</v>
      </c>
      <c r="B1436">
        <v>0.4</v>
      </c>
      <c r="C1436">
        <v>0.6</v>
      </c>
      <c r="D1436">
        <f>IF(AND(brenna5[[#This Row],[temperatura]] &gt; 0, brenna5[[#This Row],[opad]] &gt; 0),1,0)</f>
        <v>1</v>
      </c>
      <c r="E1436">
        <f>IF(brenna5[[#This Row],[czy pada?]] = 1,E1435 + 1,0)</f>
        <v>5</v>
      </c>
    </row>
    <row r="1437" spans="1:5" x14ac:dyDescent="0.3">
      <c r="A1437" s="1">
        <v>43525.791666666664</v>
      </c>
      <c r="B1437">
        <v>0.1</v>
      </c>
      <c r="C1437">
        <v>0.3</v>
      </c>
      <c r="D1437">
        <f>IF(AND(brenna5[[#This Row],[temperatura]] &gt; 0, brenna5[[#This Row],[opad]] &gt; 0),1,0)</f>
        <v>1</v>
      </c>
      <c r="E1437">
        <f>IF(brenna5[[#This Row],[czy pada?]] = 1,E1436 + 1,0)</f>
        <v>6</v>
      </c>
    </row>
    <row r="1438" spans="1:5" x14ac:dyDescent="0.3">
      <c r="A1438" s="1">
        <v>43525.833333333336</v>
      </c>
      <c r="B1438">
        <v>-0.3</v>
      </c>
      <c r="C1438">
        <v>0</v>
      </c>
      <c r="D1438">
        <f>IF(AND(brenna5[[#This Row],[temperatura]] &gt; 0, brenna5[[#This Row],[opad]] &gt; 0),1,0)</f>
        <v>0</v>
      </c>
      <c r="E1438">
        <f>IF(brenna5[[#This Row],[czy pada?]] = 1,E1437 + 1,0)</f>
        <v>0</v>
      </c>
    </row>
    <row r="1439" spans="1:5" x14ac:dyDescent="0.3">
      <c r="A1439" s="1">
        <v>43525.875</v>
      </c>
      <c r="B1439">
        <v>-0.5</v>
      </c>
      <c r="C1439">
        <v>0</v>
      </c>
      <c r="D1439">
        <f>IF(AND(brenna5[[#This Row],[temperatura]] &gt; 0, brenna5[[#This Row],[opad]] &gt; 0),1,0)</f>
        <v>0</v>
      </c>
      <c r="E1439">
        <f>IF(brenna5[[#This Row],[czy pada?]] = 1,E1438 + 1,0)</f>
        <v>0</v>
      </c>
    </row>
    <row r="1440" spans="1:5" x14ac:dyDescent="0.3">
      <c r="A1440" s="1">
        <v>43525.916666666664</v>
      </c>
      <c r="B1440">
        <v>-1</v>
      </c>
      <c r="C1440">
        <v>0</v>
      </c>
      <c r="D1440">
        <f>IF(AND(brenna5[[#This Row],[temperatura]] &gt; 0, brenna5[[#This Row],[opad]] &gt; 0),1,0)</f>
        <v>0</v>
      </c>
      <c r="E1440">
        <f>IF(brenna5[[#This Row],[czy pada?]] = 1,E1439 + 1,0)</f>
        <v>0</v>
      </c>
    </row>
    <row r="1441" spans="1:5" x14ac:dyDescent="0.3">
      <c r="A1441" s="1">
        <v>43525.958333333336</v>
      </c>
      <c r="B1441">
        <v>-1.9</v>
      </c>
      <c r="C1441">
        <v>0</v>
      </c>
      <c r="D1441">
        <f>IF(AND(brenna5[[#This Row],[temperatura]] &gt; 0, brenna5[[#This Row],[opad]] &gt; 0),1,0)</f>
        <v>0</v>
      </c>
      <c r="E1441">
        <f>IF(brenna5[[#This Row],[czy pada?]] = 1,E1440 + 1,0)</f>
        <v>0</v>
      </c>
    </row>
    <row r="1442" spans="1:5" x14ac:dyDescent="0.3">
      <c r="A1442" s="1">
        <v>43526</v>
      </c>
      <c r="B1442">
        <v>-2.4</v>
      </c>
      <c r="C1442">
        <v>0</v>
      </c>
      <c r="D1442">
        <f>IF(AND(brenna5[[#This Row],[temperatura]] &gt; 0, brenna5[[#This Row],[opad]] &gt; 0),1,0)</f>
        <v>0</v>
      </c>
      <c r="E1442">
        <f>IF(brenna5[[#This Row],[czy pada?]] = 1,E1441 + 1,0)</f>
        <v>0</v>
      </c>
    </row>
    <row r="1443" spans="1:5" x14ac:dyDescent="0.3">
      <c r="A1443" s="1">
        <v>43526.041666666664</v>
      </c>
      <c r="B1443">
        <v>-2.6</v>
      </c>
      <c r="C1443">
        <v>0</v>
      </c>
      <c r="D1443">
        <f>IF(AND(brenna5[[#This Row],[temperatura]] &gt; 0, brenna5[[#This Row],[opad]] &gt; 0),1,0)</f>
        <v>0</v>
      </c>
      <c r="E1443">
        <f>IF(brenna5[[#This Row],[czy pada?]] = 1,E1442 + 1,0)</f>
        <v>0</v>
      </c>
    </row>
    <row r="1444" spans="1:5" x14ac:dyDescent="0.3">
      <c r="A1444" s="1">
        <v>43526.083333333336</v>
      </c>
      <c r="B1444">
        <v>-3.7</v>
      </c>
      <c r="C1444">
        <v>0</v>
      </c>
      <c r="D1444">
        <f>IF(AND(brenna5[[#This Row],[temperatura]] &gt; 0, brenna5[[#This Row],[opad]] &gt; 0),1,0)</f>
        <v>0</v>
      </c>
      <c r="E1444">
        <f>IF(brenna5[[#This Row],[czy pada?]] = 1,E1443 + 1,0)</f>
        <v>0</v>
      </c>
    </row>
    <row r="1445" spans="1:5" x14ac:dyDescent="0.3">
      <c r="A1445" s="1">
        <v>43526.125</v>
      </c>
      <c r="B1445">
        <v>-4</v>
      </c>
      <c r="C1445">
        <v>0</v>
      </c>
      <c r="D1445">
        <f>IF(AND(brenna5[[#This Row],[temperatura]] &gt; 0, brenna5[[#This Row],[opad]] &gt; 0),1,0)</f>
        <v>0</v>
      </c>
      <c r="E1445">
        <f>IF(brenna5[[#This Row],[czy pada?]] = 1,E1444 + 1,0)</f>
        <v>0</v>
      </c>
    </row>
    <row r="1446" spans="1:5" x14ac:dyDescent="0.3">
      <c r="A1446" s="1">
        <v>43526.166666666664</v>
      </c>
      <c r="B1446">
        <v>-4.5</v>
      </c>
      <c r="C1446">
        <v>0</v>
      </c>
      <c r="D1446">
        <f>IF(AND(brenna5[[#This Row],[temperatura]] &gt; 0, brenna5[[#This Row],[opad]] &gt; 0),1,0)</f>
        <v>0</v>
      </c>
      <c r="E1446">
        <f>IF(brenna5[[#This Row],[czy pada?]] = 1,E1445 + 1,0)</f>
        <v>0</v>
      </c>
    </row>
    <row r="1447" spans="1:5" x14ac:dyDescent="0.3">
      <c r="A1447" s="1">
        <v>43526.208333333336</v>
      </c>
      <c r="B1447">
        <v>-4.5999999999999996</v>
      </c>
      <c r="C1447">
        <v>0</v>
      </c>
      <c r="D1447">
        <f>IF(AND(brenna5[[#This Row],[temperatura]] &gt; 0, brenna5[[#This Row],[opad]] &gt; 0),1,0)</f>
        <v>0</v>
      </c>
      <c r="E1447">
        <f>IF(brenna5[[#This Row],[czy pada?]] = 1,E1446 + 1,0)</f>
        <v>0</v>
      </c>
    </row>
    <row r="1448" spans="1:5" x14ac:dyDescent="0.3">
      <c r="A1448" s="1">
        <v>43526.25</v>
      </c>
      <c r="B1448">
        <v>-4.4000000000000004</v>
      </c>
      <c r="C1448">
        <v>0</v>
      </c>
      <c r="D1448">
        <f>IF(AND(brenna5[[#This Row],[temperatura]] &gt; 0, brenna5[[#This Row],[opad]] &gt; 0),1,0)</f>
        <v>0</v>
      </c>
      <c r="E1448">
        <f>IF(brenna5[[#This Row],[czy pada?]] = 1,E1447 + 1,0)</f>
        <v>0</v>
      </c>
    </row>
    <row r="1449" spans="1:5" x14ac:dyDescent="0.3">
      <c r="A1449" s="1">
        <v>43526.291666666664</v>
      </c>
      <c r="B1449">
        <v>-3.8</v>
      </c>
      <c r="C1449">
        <v>0</v>
      </c>
      <c r="D1449">
        <f>IF(AND(brenna5[[#This Row],[temperatura]] &gt; 0, brenna5[[#This Row],[opad]] &gt; 0),1,0)</f>
        <v>0</v>
      </c>
      <c r="E1449">
        <f>IF(brenna5[[#This Row],[czy pada?]] = 1,E1448 + 1,0)</f>
        <v>0</v>
      </c>
    </row>
    <row r="1450" spans="1:5" x14ac:dyDescent="0.3">
      <c r="A1450" s="1">
        <v>43526.333333333336</v>
      </c>
      <c r="B1450">
        <v>-2.2000000000000002</v>
      </c>
      <c r="C1450">
        <v>0</v>
      </c>
      <c r="D1450">
        <f>IF(AND(brenna5[[#This Row],[temperatura]] &gt; 0, brenna5[[#This Row],[opad]] &gt; 0),1,0)</f>
        <v>0</v>
      </c>
      <c r="E1450">
        <f>IF(brenna5[[#This Row],[czy pada?]] = 1,E1449 + 1,0)</f>
        <v>0</v>
      </c>
    </row>
    <row r="1451" spans="1:5" x14ac:dyDescent="0.3">
      <c r="A1451" s="1">
        <v>43526.375</v>
      </c>
      <c r="B1451">
        <v>-1.3</v>
      </c>
      <c r="C1451">
        <v>0</v>
      </c>
      <c r="D1451">
        <f>IF(AND(brenna5[[#This Row],[temperatura]] &gt; 0, brenna5[[#This Row],[opad]] &gt; 0),1,0)</f>
        <v>0</v>
      </c>
      <c r="E1451">
        <f>IF(brenna5[[#This Row],[czy pada?]] = 1,E1450 + 1,0)</f>
        <v>0</v>
      </c>
    </row>
    <row r="1452" spans="1:5" x14ac:dyDescent="0.3">
      <c r="A1452" s="1">
        <v>43526.416666666664</v>
      </c>
      <c r="B1452">
        <v>-1.3</v>
      </c>
      <c r="C1452">
        <v>0</v>
      </c>
      <c r="D1452">
        <f>IF(AND(brenna5[[#This Row],[temperatura]] &gt; 0, brenna5[[#This Row],[opad]] &gt; 0),1,0)</f>
        <v>0</v>
      </c>
      <c r="E1452">
        <f>IF(brenna5[[#This Row],[czy pada?]] = 1,E1451 + 1,0)</f>
        <v>0</v>
      </c>
    </row>
    <row r="1453" spans="1:5" x14ac:dyDescent="0.3">
      <c r="A1453" s="1">
        <v>43526.458333333336</v>
      </c>
      <c r="B1453">
        <v>-0.9</v>
      </c>
      <c r="C1453">
        <v>0</v>
      </c>
      <c r="D1453">
        <f>IF(AND(brenna5[[#This Row],[temperatura]] &gt; 0, brenna5[[#This Row],[opad]] &gt; 0),1,0)</f>
        <v>0</v>
      </c>
      <c r="E1453">
        <f>IF(brenna5[[#This Row],[czy pada?]] = 1,E1452 + 1,0)</f>
        <v>0</v>
      </c>
    </row>
    <row r="1454" spans="1:5" x14ac:dyDescent="0.3">
      <c r="A1454" s="1">
        <v>43526.5</v>
      </c>
      <c r="B1454">
        <v>-0.4</v>
      </c>
      <c r="C1454">
        <v>0</v>
      </c>
      <c r="D1454">
        <f>IF(AND(brenna5[[#This Row],[temperatura]] &gt; 0, brenna5[[#This Row],[opad]] &gt; 0),1,0)</f>
        <v>0</v>
      </c>
      <c r="E1454">
        <f>IF(brenna5[[#This Row],[czy pada?]] = 1,E1453 + 1,0)</f>
        <v>0</v>
      </c>
    </row>
    <row r="1455" spans="1:5" x14ac:dyDescent="0.3">
      <c r="A1455" s="1">
        <v>43526.541666666664</v>
      </c>
      <c r="B1455">
        <v>0</v>
      </c>
      <c r="C1455">
        <v>0</v>
      </c>
      <c r="D1455">
        <f>IF(AND(brenna5[[#This Row],[temperatura]] &gt; 0, brenna5[[#This Row],[opad]] &gt; 0),1,0)</f>
        <v>0</v>
      </c>
      <c r="E1455">
        <f>IF(brenna5[[#This Row],[czy pada?]] = 1,E1454 + 1,0)</f>
        <v>0</v>
      </c>
    </row>
    <row r="1456" spans="1:5" x14ac:dyDescent="0.3">
      <c r="A1456" s="1">
        <v>43526.583333333336</v>
      </c>
      <c r="B1456">
        <v>-0.6</v>
      </c>
      <c r="C1456">
        <v>0</v>
      </c>
      <c r="D1456">
        <f>IF(AND(brenna5[[#This Row],[temperatura]] &gt; 0, brenna5[[#This Row],[opad]] &gt; 0),1,0)</f>
        <v>0</v>
      </c>
      <c r="E1456">
        <f>IF(brenna5[[#This Row],[czy pada?]] = 1,E1455 + 1,0)</f>
        <v>0</v>
      </c>
    </row>
    <row r="1457" spans="1:5" x14ac:dyDescent="0.3">
      <c r="A1457" s="1">
        <v>43526.625</v>
      </c>
      <c r="B1457">
        <v>-1.4</v>
      </c>
      <c r="C1457">
        <v>0</v>
      </c>
      <c r="D1457">
        <f>IF(AND(brenna5[[#This Row],[temperatura]] &gt; 0, brenna5[[#This Row],[opad]] &gt; 0),1,0)</f>
        <v>0</v>
      </c>
      <c r="E1457">
        <f>IF(brenna5[[#This Row],[czy pada?]] = 1,E1456 + 1,0)</f>
        <v>0</v>
      </c>
    </row>
    <row r="1458" spans="1:5" x14ac:dyDescent="0.3">
      <c r="A1458" s="1">
        <v>43526.666666666664</v>
      </c>
      <c r="B1458">
        <v>-1.6</v>
      </c>
      <c r="C1458">
        <v>0</v>
      </c>
      <c r="D1458">
        <f>IF(AND(brenna5[[#This Row],[temperatura]] &gt; 0, brenna5[[#This Row],[opad]] &gt; 0),1,0)</f>
        <v>0</v>
      </c>
      <c r="E1458">
        <f>IF(brenna5[[#This Row],[czy pada?]] = 1,E1457 + 1,0)</f>
        <v>0</v>
      </c>
    </row>
    <row r="1459" spans="1:5" x14ac:dyDescent="0.3">
      <c r="A1459" s="1">
        <v>43526.708333333336</v>
      </c>
      <c r="B1459">
        <v>-1.8</v>
      </c>
      <c r="C1459">
        <v>0</v>
      </c>
      <c r="D1459">
        <f>IF(AND(brenna5[[#This Row],[temperatura]] &gt; 0, brenna5[[#This Row],[opad]] &gt; 0),1,0)</f>
        <v>0</v>
      </c>
      <c r="E1459">
        <f>IF(brenna5[[#This Row],[czy pada?]] = 1,E1458 + 1,0)</f>
        <v>0</v>
      </c>
    </row>
    <row r="1460" spans="1:5" x14ac:dyDescent="0.3">
      <c r="A1460" s="1">
        <v>43526.75</v>
      </c>
      <c r="B1460">
        <v>-1.9</v>
      </c>
      <c r="C1460">
        <v>0</v>
      </c>
      <c r="D1460">
        <f>IF(AND(brenna5[[#This Row],[temperatura]] &gt; 0, brenna5[[#This Row],[opad]] &gt; 0),1,0)</f>
        <v>0</v>
      </c>
      <c r="E1460">
        <f>IF(brenna5[[#This Row],[czy pada?]] = 1,E1459 + 1,0)</f>
        <v>0</v>
      </c>
    </row>
    <row r="1461" spans="1:5" x14ac:dyDescent="0.3">
      <c r="A1461" s="1">
        <v>43526.791666666664</v>
      </c>
      <c r="B1461">
        <v>-2</v>
      </c>
      <c r="C1461">
        <v>0</v>
      </c>
      <c r="D1461">
        <f>IF(AND(brenna5[[#This Row],[temperatura]] &gt; 0, brenna5[[#This Row],[opad]] &gt; 0),1,0)</f>
        <v>0</v>
      </c>
      <c r="E1461">
        <f>IF(brenna5[[#This Row],[czy pada?]] = 1,E1460 + 1,0)</f>
        <v>0</v>
      </c>
    </row>
    <row r="1462" spans="1:5" x14ac:dyDescent="0.3">
      <c r="A1462" s="1">
        <v>43526.833333333336</v>
      </c>
      <c r="B1462">
        <v>-2</v>
      </c>
      <c r="C1462">
        <v>0</v>
      </c>
      <c r="D1462">
        <f>IF(AND(brenna5[[#This Row],[temperatura]] &gt; 0, brenna5[[#This Row],[opad]] &gt; 0),1,0)</f>
        <v>0</v>
      </c>
      <c r="E1462">
        <f>IF(brenna5[[#This Row],[czy pada?]] = 1,E1461 + 1,0)</f>
        <v>0</v>
      </c>
    </row>
    <row r="1463" spans="1:5" x14ac:dyDescent="0.3">
      <c r="A1463" s="1">
        <v>43526.875</v>
      </c>
      <c r="B1463">
        <v>-2</v>
      </c>
      <c r="C1463">
        <v>0</v>
      </c>
      <c r="D1463">
        <f>IF(AND(brenna5[[#This Row],[temperatura]] &gt; 0, brenna5[[#This Row],[opad]] &gt; 0),1,0)</f>
        <v>0</v>
      </c>
      <c r="E1463">
        <f>IF(brenna5[[#This Row],[czy pada?]] = 1,E1462 + 1,0)</f>
        <v>0</v>
      </c>
    </row>
    <row r="1464" spans="1:5" x14ac:dyDescent="0.3">
      <c r="A1464" s="1">
        <v>43526.916666666664</v>
      </c>
      <c r="B1464">
        <v>-1.9</v>
      </c>
      <c r="C1464">
        <v>0</v>
      </c>
      <c r="D1464">
        <f>IF(AND(brenna5[[#This Row],[temperatura]] &gt; 0, brenna5[[#This Row],[opad]] &gt; 0),1,0)</f>
        <v>0</v>
      </c>
      <c r="E1464">
        <f>IF(brenna5[[#This Row],[czy pada?]] = 1,E1463 + 1,0)</f>
        <v>0</v>
      </c>
    </row>
    <row r="1465" spans="1:5" x14ac:dyDescent="0.3">
      <c r="A1465" s="1">
        <v>43526.958333333336</v>
      </c>
      <c r="B1465">
        <v>-1.9</v>
      </c>
      <c r="C1465">
        <v>0</v>
      </c>
      <c r="D1465">
        <f>IF(AND(brenna5[[#This Row],[temperatura]] &gt; 0, brenna5[[#This Row],[opad]] &gt; 0),1,0)</f>
        <v>0</v>
      </c>
      <c r="E1465">
        <f>IF(brenna5[[#This Row],[czy pada?]] = 1,E1464 + 1,0)</f>
        <v>0</v>
      </c>
    </row>
    <row r="1466" spans="1:5" x14ac:dyDescent="0.3">
      <c r="A1466" s="1">
        <v>43527</v>
      </c>
      <c r="B1466">
        <v>-2</v>
      </c>
      <c r="C1466">
        <v>0</v>
      </c>
      <c r="D1466">
        <f>IF(AND(brenna5[[#This Row],[temperatura]] &gt; 0, brenna5[[#This Row],[opad]] &gt; 0),1,0)</f>
        <v>0</v>
      </c>
      <c r="E1466">
        <f>IF(brenna5[[#This Row],[czy pada?]] = 1,E1465 + 1,0)</f>
        <v>0</v>
      </c>
    </row>
    <row r="1467" spans="1:5" x14ac:dyDescent="0.3">
      <c r="A1467" s="1">
        <v>43527.041666666664</v>
      </c>
      <c r="B1467">
        <v>-1.1000000000000001</v>
      </c>
      <c r="C1467">
        <v>0</v>
      </c>
      <c r="D1467">
        <f>IF(AND(brenna5[[#This Row],[temperatura]] &gt; 0, brenna5[[#This Row],[opad]] &gt; 0),1,0)</f>
        <v>0</v>
      </c>
      <c r="E1467">
        <f>IF(brenna5[[#This Row],[czy pada?]] = 1,E1466 + 1,0)</f>
        <v>0</v>
      </c>
    </row>
    <row r="1468" spans="1:5" x14ac:dyDescent="0.3">
      <c r="A1468" s="1">
        <v>43527.083333333336</v>
      </c>
      <c r="B1468">
        <v>-1.7</v>
      </c>
      <c r="C1468">
        <v>0</v>
      </c>
      <c r="D1468">
        <f>IF(AND(brenna5[[#This Row],[temperatura]] &gt; 0, brenna5[[#This Row],[opad]] &gt; 0),1,0)</f>
        <v>0</v>
      </c>
      <c r="E1468">
        <f>IF(brenna5[[#This Row],[czy pada?]] = 1,E1467 + 1,0)</f>
        <v>0</v>
      </c>
    </row>
    <row r="1469" spans="1:5" x14ac:dyDescent="0.3">
      <c r="A1469" s="1">
        <v>43527.125</v>
      </c>
      <c r="B1469">
        <v>-1.8</v>
      </c>
      <c r="C1469">
        <v>0</v>
      </c>
      <c r="D1469">
        <f>IF(AND(brenna5[[#This Row],[temperatura]] &gt; 0, brenna5[[#This Row],[opad]] &gt; 0),1,0)</f>
        <v>0</v>
      </c>
      <c r="E1469">
        <f>IF(brenna5[[#This Row],[czy pada?]] = 1,E1468 + 1,0)</f>
        <v>0</v>
      </c>
    </row>
    <row r="1470" spans="1:5" x14ac:dyDescent="0.3">
      <c r="A1470" s="1">
        <v>43527.166666666664</v>
      </c>
      <c r="B1470">
        <v>-1.6</v>
      </c>
      <c r="C1470">
        <v>0</v>
      </c>
      <c r="D1470">
        <f>IF(AND(brenna5[[#This Row],[temperatura]] &gt; 0, brenna5[[#This Row],[opad]] &gt; 0),1,0)</f>
        <v>0</v>
      </c>
      <c r="E1470">
        <f>IF(brenna5[[#This Row],[czy pada?]] = 1,E1469 + 1,0)</f>
        <v>0</v>
      </c>
    </row>
    <row r="1471" spans="1:5" x14ac:dyDescent="0.3">
      <c r="A1471" s="1">
        <v>43527.208333333336</v>
      </c>
      <c r="B1471">
        <v>-1.4</v>
      </c>
      <c r="C1471">
        <v>0</v>
      </c>
      <c r="D1471">
        <f>IF(AND(brenna5[[#This Row],[temperatura]] &gt; 0, brenna5[[#This Row],[opad]] &gt; 0),1,0)</f>
        <v>0</v>
      </c>
      <c r="E1471">
        <f>IF(brenna5[[#This Row],[czy pada?]] = 1,E1470 + 1,0)</f>
        <v>0</v>
      </c>
    </row>
    <row r="1472" spans="1:5" x14ac:dyDescent="0.3">
      <c r="A1472" s="1">
        <v>43527.25</v>
      </c>
      <c r="B1472">
        <v>-1.3</v>
      </c>
      <c r="C1472">
        <v>0</v>
      </c>
      <c r="D1472">
        <f>IF(AND(brenna5[[#This Row],[temperatura]] &gt; 0, brenna5[[#This Row],[opad]] &gt; 0),1,0)</f>
        <v>0</v>
      </c>
      <c r="E1472">
        <f>IF(brenna5[[#This Row],[czy pada?]] = 1,E1471 + 1,0)</f>
        <v>0</v>
      </c>
    </row>
    <row r="1473" spans="1:5" x14ac:dyDescent="0.3">
      <c r="A1473" s="1">
        <v>43527.291666666664</v>
      </c>
      <c r="B1473">
        <v>-0.9</v>
      </c>
      <c r="C1473">
        <v>0</v>
      </c>
      <c r="D1473">
        <f>IF(AND(brenna5[[#This Row],[temperatura]] &gt; 0, brenna5[[#This Row],[opad]] &gt; 0),1,0)</f>
        <v>0</v>
      </c>
      <c r="E1473">
        <f>IF(brenna5[[#This Row],[czy pada?]] = 1,E1472 + 1,0)</f>
        <v>0</v>
      </c>
    </row>
    <row r="1474" spans="1:5" x14ac:dyDescent="0.3">
      <c r="A1474" s="1">
        <v>43527.333333333336</v>
      </c>
      <c r="B1474">
        <v>-0.3</v>
      </c>
      <c r="C1474">
        <v>0</v>
      </c>
      <c r="D1474">
        <f>IF(AND(brenna5[[#This Row],[temperatura]] &gt; 0, brenna5[[#This Row],[opad]] &gt; 0),1,0)</f>
        <v>0</v>
      </c>
      <c r="E1474">
        <f>IF(brenna5[[#This Row],[czy pada?]] = 1,E1473 + 1,0)</f>
        <v>0</v>
      </c>
    </row>
    <row r="1475" spans="1:5" x14ac:dyDescent="0.3">
      <c r="A1475" s="1">
        <v>43527.375</v>
      </c>
      <c r="B1475">
        <v>0.2</v>
      </c>
      <c r="C1475">
        <v>0</v>
      </c>
      <c r="D1475">
        <f>IF(AND(brenna5[[#This Row],[temperatura]] &gt; 0, brenna5[[#This Row],[opad]] &gt; 0),1,0)</f>
        <v>0</v>
      </c>
      <c r="E1475">
        <f>IF(brenna5[[#This Row],[czy pada?]] = 1,E1474 + 1,0)</f>
        <v>0</v>
      </c>
    </row>
    <row r="1476" spans="1:5" x14ac:dyDescent="0.3">
      <c r="A1476" s="1">
        <v>43527.416666666664</v>
      </c>
      <c r="B1476">
        <v>0.4</v>
      </c>
      <c r="C1476">
        <v>0</v>
      </c>
      <c r="D1476">
        <f>IF(AND(brenna5[[#This Row],[temperatura]] &gt; 0, brenna5[[#This Row],[opad]] &gt; 0),1,0)</f>
        <v>0</v>
      </c>
      <c r="E1476">
        <f>IF(brenna5[[#This Row],[czy pada?]] = 1,E1475 + 1,0)</f>
        <v>0</v>
      </c>
    </row>
    <row r="1477" spans="1:5" x14ac:dyDescent="0.3">
      <c r="A1477" s="1">
        <v>43527.458333333336</v>
      </c>
      <c r="B1477">
        <v>0.4</v>
      </c>
      <c r="C1477">
        <v>0</v>
      </c>
      <c r="D1477">
        <f>IF(AND(brenna5[[#This Row],[temperatura]] &gt; 0, brenna5[[#This Row],[opad]] &gt; 0),1,0)</f>
        <v>0</v>
      </c>
      <c r="E1477">
        <f>IF(brenna5[[#This Row],[czy pada?]] = 1,E1476 + 1,0)</f>
        <v>0</v>
      </c>
    </row>
    <row r="1478" spans="1:5" x14ac:dyDescent="0.3">
      <c r="A1478" s="1">
        <v>43527.5</v>
      </c>
      <c r="B1478">
        <v>1</v>
      </c>
      <c r="C1478">
        <v>0</v>
      </c>
      <c r="D1478">
        <f>IF(AND(brenna5[[#This Row],[temperatura]] &gt; 0, brenna5[[#This Row],[opad]] &gt; 0),1,0)</f>
        <v>0</v>
      </c>
      <c r="E1478">
        <f>IF(brenna5[[#This Row],[czy pada?]] = 1,E1477 + 1,0)</f>
        <v>0</v>
      </c>
    </row>
    <row r="1479" spans="1:5" x14ac:dyDescent="0.3">
      <c r="A1479" s="1">
        <v>43527.541666666664</v>
      </c>
      <c r="B1479">
        <v>1.7</v>
      </c>
      <c r="C1479">
        <v>0</v>
      </c>
      <c r="D1479">
        <f>IF(AND(brenna5[[#This Row],[temperatura]] &gt; 0, brenna5[[#This Row],[opad]] &gt; 0),1,0)</f>
        <v>0</v>
      </c>
      <c r="E1479">
        <f>IF(brenna5[[#This Row],[czy pada?]] = 1,E1478 + 1,0)</f>
        <v>0</v>
      </c>
    </row>
    <row r="1480" spans="1:5" x14ac:dyDescent="0.3">
      <c r="A1480" s="1">
        <v>43527.583333333336</v>
      </c>
      <c r="B1480">
        <v>1.8</v>
      </c>
      <c r="C1480">
        <v>0</v>
      </c>
      <c r="D1480">
        <f>IF(AND(brenna5[[#This Row],[temperatura]] &gt; 0, brenna5[[#This Row],[opad]] &gt; 0),1,0)</f>
        <v>0</v>
      </c>
      <c r="E1480">
        <f>IF(brenna5[[#This Row],[czy pada?]] = 1,E1479 + 1,0)</f>
        <v>0</v>
      </c>
    </row>
    <row r="1481" spans="1:5" x14ac:dyDescent="0.3">
      <c r="A1481" s="1">
        <v>43527.625</v>
      </c>
      <c r="B1481">
        <v>2.2999999999999998</v>
      </c>
      <c r="C1481">
        <v>0</v>
      </c>
      <c r="D1481">
        <f>IF(AND(brenna5[[#This Row],[temperatura]] &gt; 0, brenna5[[#This Row],[opad]] &gt; 0),1,0)</f>
        <v>0</v>
      </c>
      <c r="E1481">
        <f>IF(brenna5[[#This Row],[czy pada?]] = 1,E1480 + 1,0)</f>
        <v>0</v>
      </c>
    </row>
    <row r="1482" spans="1:5" x14ac:dyDescent="0.3">
      <c r="A1482" s="1">
        <v>43527.666666666664</v>
      </c>
      <c r="B1482">
        <v>2.5</v>
      </c>
      <c r="C1482">
        <v>0</v>
      </c>
      <c r="D1482">
        <f>IF(AND(brenna5[[#This Row],[temperatura]] &gt; 0, brenna5[[#This Row],[opad]] &gt; 0),1,0)</f>
        <v>0</v>
      </c>
      <c r="E1482">
        <f>IF(brenna5[[#This Row],[czy pada?]] = 1,E1481 + 1,0)</f>
        <v>0</v>
      </c>
    </row>
    <row r="1483" spans="1:5" x14ac:dyDescent="0.3">
      <c r="A1483" s="1">
        <v>43527.708333333336</v>
      </c>
      <c r="B1483">
        <v>2.5</v>
      </c>
      <c r="C1483">
        <v>0</v>
      </c>
      <c r="D1483">
        <f>IF(AND(brenna5[[#This Row],[temperatura]] &gt; 0, brenna5[[#This Row],[opad]] &gt; 0),1,0)</f>
        <v>0</v>
      </c>
      <c r="E1483">
        <f>IF(brenna5[[#This Row],[czy pada?]] = 1,E1482 + 1,0)</f>
        <v>0</v>
      </c>
    </row>
    <row r="1484" spans="1:5" x14ac:dyDescent="0.3">
      <c r="A1484" s="1">
        <v>43527.75</v>
      </c>
      <c r="B1484">
        <v>2.8</v>
      </c>
      <c r="C1484">
        <v>0</v>
      </c>
      <c r="D1484">
        <f>IF(AND(brenna5[[#This Row],[temperatura]] &gt; 0, brenna5[[#This Row],[opad]] &gt; 0),1,0)</f>
        <v>0</v>
      </c>
      <c r="E1484">
        <f>IF(brenna5[[#This Row],[czy pada?]] = 1,E1483 + 1,0)</f>
        <v>0</v>
      </c>
    </row>
    <row r="1485" spans="1:5" x14ac:dyDescent="0.3">
      <c r="A1485" s="1">
        <v>43527.791666666664</v>
      </c>
      <c r="B1485">
        <v>3</v>
      </c>
      <c r="C1485">
        <v>0</v>
      </c>
      <c r="D1485">
        <f>IF(AND(brenna5[[#This Row],[temperatura]] &gt; 0, brenna5[[#This Row],[opad]] &gt; 0),1,0)</f>
        <v>0</v>
      </c>
      <c r="E1485">
        <f>IF(brenna5[[#This Row],[czy pada?]] = 1,E1484 + 1,0)</f>
        <v>0</v>
      </c>
    </row>
    <row r="1486" spans="1:5" x14ac:dyDescent="0.3">
      <c r="A1486" s="1">
        <v>43527.833333333336</v>
      </c>
      <c r="B1486">
        <v>3.1</v>
      </c>
      <c r="C1486">
        <v>0</v>
      </c>
      <c r="D1486">
        <f>IF(AND(brenna5[[#This Row],[temperatura]] &gt; 0, brenna5[[#This Row],[opad]] &gt; 0),1,0)</f>
        <v>0</v>
      </c>
      <c r="E1486">
        <f>IF(brenna5[[#This Row],[czy pada?]] = 1,E1485 + 1,0)</f>
        <v>0</v>
      </c>
    </row>
    <row r="1487" spans="1:5" x14ac:dyDescent="0.3">
      <c r="A1487" s="1">
        <v>43527.875</v>
      </c>
      <c r="B1487">
        <v>3.4</v>
      </c>
      <c r="C1487">
        <v>0</v>
      </c>
      <c r="D1487">
        <f>IF(AND(brenna5[[#This Row],[temperatura]] &gt; 0, brenna5[[#This Row],[opad]] &gt; 0),1,0)</f>
        <v>0</v>
      </c>
      <c r="E1487">
        <f>IF(brenna5[[#This Row],[czy pada?]] = 1,E1486 + 1,0)</f>
        <v>0</v>
      </c>
    </row>
    <row r="1488" spans="1:5" x14ac:dyDescent="0.3">
      <c r="A1488" s="1">
        <v>43527.916666666664</v>
      </c>
      <c r="B1488">
        <v>3.7</v>
      </c>
      <c r="C1488">
        <v>0</v>
      </c>
      <c r="D1488">
        <f>IF(AND(brenna5[[#This Row],[temperatura]] &gt; 0, brenna5[[#This Row],[opad]] &gt; 0),1,0)</f>
        <v>0</v>
      </c>
      <c r="E1488">
        <f>IF(brenna5[[#This Row],[czy pada?]] = 1,E1487 + 1,0)</f>
        <v>0</v>
      </c>
    </row>
    <row r="1489" spans="1:5" x14ac:dyDescent="0.3">
      <c r="A1489" s="1">
        <v>43527.958333333336</v>
      </c>
      <c r="B1489">
        <v>3.5</v>
      </c>
      <c r="C1489">
        <v>0</v>
      </c>
      <c r="D1489">
        <f>IF(AND(brenna5[[#This Row],[temperatura]] &gt; 0, brenna5[[#This Row],[opad]] &gt; 0),1,0)</f>
        <v>0</v>
      </c>
      <c r="E1489">
        <f>IF(brenna5[[#This Row],[czy pada?]] = 1,E1488 + 1,0)</f>
        <v>0</v>
      </c>
    </row>
    <row r="1490" spans="1:5" x14ac:dyDescent="0.3">
      <c r="A1490" s="1">
        <v>43528</v>
      </c>
      <c r="B1490">
        <v>3.4</v>
      </c>
      <c r="C1490">
        <v>0</v>
      </c>
      <c r="D1490">
        <f>IF(AND(brenna5[[#This Row],[temperatura]] &gt; 0, brenna5[[#This Row],[opad]] &gt; 0),1,0)</f>
        <v>0</v>
      </c>
      <c r="E1490">
        <f>IF(brenna5[[#This Row],[czy pada?]] = 1,E1489 + 1,0)</f>
        <v>0</v>
      </c>
    </row>
    <row r="1491" spans="1:5" x14ac:dyDescent="0.3">
      <c r="A1491" s="1">
        <v>43528.041666666664</v>
      </c>
      <c r="B1491">
        <v>3.8</v>
      </c>
      <c r="C1491">
        <v>0</v>
      </c>
      <c r="D1491">
        <f>IF(AND(brenna5[[#This Row],[temperatura]] &gt; 0, brenna5[[#This Row],[opad]] &gt; 0),1,0)</f>
        <v>0</v>
      </c>
      <c r="E1491">
        <f>IF(brenna5[[#This Row],[czy pada?]] = 1,E1490 + 1,0)</f>
        <v>0</v>
      </c>
    </row>
    <row r="1492" spans="1:5" x14ac:dyDescent="0.3">
      <c r="A1492" s="1">
        <v>43528.083333333336</v>
      </c>
      <c r="B1492">
        <v>3.9</v>
      </c>
      <c r="C1492">
        <v>0</v>
      </c>
      <c r="D1492">
        <f>IF(AND(brenna5[[#This Row],[temperatura]] &gt; 0, brenna5[[#This Row],[opad]] &gt; 0),1,0)</f>
        <v>0</v>
      </c>
      <c r="E1492">
        <f>IF(brenna5[[#This Row],[czy pada?]] = 1,E1491 + 1,0)</f>
        <v>0</v>
      </c>
    </row>
    <row r="1493" spans="1:5" x14ac:dyDescent="0.3">
      <c r="A1493" s="1">
        <v>43528.125</v>
      </c>
      <c r="B1493">
        <v>3.7</v>
      </c>
      <c r="C1493">
        <v>0</v>
      </c>
      <c r="D1493">
        <f>IF(AND(brenna5[[#This Row],[temperatura]] &gt; 0, brenna5[[#This Row],[opad]] &gt; 0),1,0)</f>
        <v>0</v>
      </c>
      <c r="E1493">
        <f>IF(brenna5[[#This Row],[czy pada?]] = 1,E1492 + 1,0)</f>
        <v>0</v>
      </c>
    </row>
    <row r="1494" spans="1:5" x14ac:dyDescent="0.3">
      <c r="A1494" s="1">
        <v>43528.166666666664</v>
      </c>
      <c r="B1494">
        <v>3.8</v>
      </c>
      <c r="C1494">
        <v>0</v>
      </c>
      <c r="D1494">
        <f>IF(AND(brenna5[[#This Row],[temperatura]] &gt; 0, brenna5[[#This Row],[opad]] &gt; 0),1,0)</f>
        <v>0</v>
      </c>
      <c r="E1494">
        <f>IF(brenna5[[#This Row],[czy pada?]] = 1,E1493 + 1,0)</f>
        <v>0</v>
      </c>
    </row>
    <row r="1495" spans="1:5" x14ac:dyDescent="0.3">
      <c r="A1495" s="1">
        <v>43528.208333333336</v>
      </c>
      <c r="B1495">
        <v>3.7</v>
      </c>
      <c r="C1495">
        <v>0</v>
      </c>
      <c r="D1495">
        <f>IF(AND(brenna5[[#This Row],[temperatura]] &gt; 0, brenna5[[#This Row],[opad]] &gt; 0),1,0)</f>
        <v>0</v>
      </c>
      <c r="E1495">
        <f>IF(brenna5[[#This Row],[czy pada?]] = 1,E1494 + 1,0)</f>
        <v>0</v>
      </c>
    </row>
    <row r="1496" spans="1:5" x14ac:dyDescent="0.3">
      <c r="A1496" s="1">
        <v>43528.25</v>
      </c>
      <c r="B1496">
        <v>3.8</v>
      </c>
      <c r="C1496">
        <v>0</v>
      </c>
      <c r="D1496">
        <f>IF(AND(brenna5[[#This Row],[temperatura]] &gt; 0, brenna5[[#This Row],[opad]] &gt; 0),1,0)</f>
        <v>0</v>
      </c>
      <c r="E1496">
        <f>IF(brenna5[[#This Row],[czy pada?]] = 1,E1495 + 1,0)</f>
        <v>0</v>
      </c>
    </row>
    <row r="1497" spans="1:5" x14ac:dyDescent="0.3">
      <c r="A1497" s="1">
        <v>43528.291666666664</v>
      </c>
      <c r="B1497">
        <v>3.6</v>
      </c>
      <c r="C1497">
        <v>0</v>
      </c>
      <c r="D1497">
        <f>IF(AND(brenna5[[#This Row],[temperatura]] &gt; 0, brenna5[[#This Row],[opad]] &gt; 0),1,0)</f>
        <v>0</v>
      </c>
      <c r="E1497">
        <f>IF(brenna5[[#This Row],[czy pada?]] = 1,E1496 + 1,0)</f>
        <v>0</v>
      </c>
    </row>
    <row r="1498" spans="1:5" x14ac:dyDescent="0.3">
      <c r="A1498" s="1">
        <v>43528.333333333336</v>
      </c>
      <c r="B1498">
        <v>4.3</v>
      </c>
      <c r="C1498">
        <v>0</v>
      </c>
      <c r="D1498">
        <f>IF(AND(brenna5[[#This Row],[temperatura]] &gt; 0, brenna5[[#This Row],[opad]] &gt; 0),1,0)</f>
        <v>0</v>
      </c>
      <c r="E1498">
        <f>IF(brenna5[[#This Row],[czy pada?]] = 1,E1497 + 1,0)</f>
        <v>0</v>
      </c>
    </row>
    <row r="1499" spans="1:5" x14ac:dyDescent="0.3">
      <c r="A1499" s="1">
        <v>43528.375</v>
      </c>
      <c r="B1499">
        <v>5.6</v>
      </c>
      <c r="C1499">
        <v>0</v>
      </c>
      <c r="D1499">
        <f>IF(AND(brenna5[[#This Row],[temperatura]] &gt; 0, brenna5[[#This Row],[opad]] &gt; 0),1,0)</f>
        <v>0</v>
      </c>
      <c r="E1499">
        <f>IF(brenna5[[#This Row],[czy pada?]] = 1,E1498 + 1,0)</f>
        <v>0</v>
      </c>
    </row>
    <row r="1500" spans="1:5" x14ac:dyDescent="0.3">
      <c r="A1500" s="1">
        <v>43528.416666666664</v>
      </c>
      <c r="B1500">
        <v>7.1</v>
      </c>
      <c r="C1500">
        <v>0</v>
      </c>
      <c r="D1500">
        <f>IF(AND(brenna5[[#This Row],[temperatura]] &gt; 0, brenna5[[#This Row],[opad]] &gt; 0),1,0)</f>
        <v>0</v>
      </c>
      <c r="E1500">
        <f>IF(brenna5[[#This Row],[czy pada?]] = 1,E1499 + 1,0)</f>
        <v>0</v>
      </c>
    </row>
    <row r="1501" spans="1:5" x14ac:dyDescent="0.3">
      <c r="A1501" s="1">
        <v>43528.458333333336</v>
      </c>
      <c r="B1501">
        <v>8.6</v>
      </c>
      <c r="C1501">
        <v>0</v>
      </c>
      <c r="D1501">
        <f>IF(AND(brenna5[[#This Row],[temperatura]] &gt; 0, brenna5[[#This Row],[opad]] &gt; 0),1,0)</f>
        <v>0</v>
      </c>
      <c r="E1501">
        <f>IF(brenna5[[#This Row],[czy pada?]] = 1,E1500 + 1,0)</f>
        <v>0</v>
      </c>
    </row>
    <row r="1502" spans="1:5" x14ac:dyDescent="0.3">
      <c r="A1502" s="1">
        <v>43528.5</v>
      </c>
      <c r="B1502">
        <v>9</v>
      </c>
      <c r="C1502">
        <v>0</v>
      </c>
      <c r="D1502">
        <f>IF(AND(brenna5[[#This Row],[temperatura]] &gt; 0, brenna5[[#This Row],[opad]] &gt; 0),1,0)</f>
        <v>0</v>
      </c>
      <c r="E1502">
        <f>IF(brenna5[[#This Row],[czy pada?]] = 1,E1501 + 1,0)</f>
        <v>0</v>
      </c>
    </row>
    <row r="1503" spans="1:5" x14ac:dyDescent="0.3">
      <c r="A1503" s="1">
        <v>43528.541666666664</v>
      </c>
      <c r="B1503">
        <v>9.4</v>
      </c>
      <c r="C1503">
        <v>0</v>
      </c>
      <c r="D1503">
        <f>IF(AND(brenna5[[#This Row],[temperatura]] &gt; 0, brenna5[[#This Row],[opad]] &gt; 0),1,0)</f>
        <v>0</v>
      </c>
      <c r="E1503">
        <f>IF(brenna5[[#This Row],[czy pada?]] = 1,E1502 + 1,0)</f>
        <v>0</v>
      </c>
    </row>
    <row r="1504" spans="1:5" x14ac:dyDescent="0.3">
      <c r="A1504" s="1">
        <v>43528.583333333336</v>
      </c>
      <c r="B1504">
        <v>10.4</v>
      </c>
      <c r="C1504">
        <v>0</v>
      </c>
      <c r="D1504">
        <f>IF(AND(brenna5[[#This Row],[temperatura]] &gt; 0, brenna5[[#This Row],[opad]] &gt; 0),1,0)</f>
        <v>0</v>
      </c>
      <c r="E1504">
        <f>IF(brenna5[[#This Row],[czy pada?]] = 1,E1503 + 1,0)</f>
        <v>0</v>
      </c>
    </row>
    <row r="1505" spans="1:5" x14ac:dyDescent="0.3">
      <c r="A1505" s="1">
        <v>43528.625</v>
      </c>
      <c r="B1505">
        <v>10.7</v>
      </c>
      <c r="C1505">
        <v>0</v>
      </c>
      <c r="D1505">
        <f>IF(AND(brenna5[[#This Row],[temperatura]] &gt; 0, brenna5[[#This Row],[opad]] &gt; 0),1,0)</f>
        <v>0</v>
      </c>
      <c r="E1505">
        <f>IF(brenna5[[#This Row],[czy pada?]] = 1,E1504 + 1,0)</f>
        <v>0</v>
      </c>
    </row>
    <row r="1506" spans="1:5" x14ac:dyDescent="0.3">
      <c r="A1506" s="1">
        <v>43528.666666666664</v>
      </c>
      <c r="B1506">
        <v>10.199999999999999</v>
      </c>
      <c r="C1506">
        <v>0</v>
      </c>
      <c r="D1506">
        <f>IF(AND(brenna5[[#This Row],[temperatura]] &gt; 0, brenna5[[#This Row],[opad]] &gt; 0),1,0)</f>
        <v>0</v>
      </c>
      <c r="E1506">
        <f>IF(brenna5[[#This Row],[czy pada?]] = 1,E1505 + 1,0)</f>
        <v>0</v>
      </c>
    </row>
    <row r="1507" spans="1:5" x14ac:dyDescent="0.3">
      <c r="A1507" s="1">
        <v>43528.708333333336</v>
      </c>
      <c r="B1507">
        <v>9.3000000000000007</v>
      </c>
      <c r="C1507">
        <v>0</v>
      </c>
      <c r="D1507">
        <f>IF(AND(brenna5[[#This Row],[temperatura]] &gt; 0, brenna5[[#This Row],[opad]] &gt; 0),1,0)</f>
        <v>0</v>
      </c>
      <c r="E1507">
        <f>IF(brenna5[[#This Row],[czy pada?]] = 1,E1506 + 1,0)</f>
        <v>0</v>
      </c>
    </row>
    <row r="1508" spans="1:5" x14ac:dyDescent="0.3">
      <c r="A1508" s="1">
        <v>43528.75</v>
      </c>
      <c r="B1508">
        <v>8.8000000000000007</v>
      </c>
      <c r="C1508">
        <v>0</v>
      </c>
      <c r="D1508">
        <f>IF(AND(brenna5[[#This Row],[temperatura]] &gt; 0, brenna5[[#This Row],[opad]] &gt; 0),1,0)</f>
        <v>0</v>
      </c>
      <c r="E1508">
        <f>IF(brenna5[[#This Row],[czy pada?]] = 1,E1507 + 1,0)</f>
        <v>0</v>
      </c>
    </row>
    <row r="1509" spans="1:5" x14ac:dyDescent="0.3">
      <c r="A1509" s="1">
        <v>43528.791666666664</v>
      </c>
      <c r="B1509">
        <v>7.8</v>
      </c>
      <c r="C1509">
        <v>0</v>
      </c>
      <c r="D1509">
        <f>IF(AND(brenna5[[#This Row],[temperatura]] &gt; 0, brenna5[[#This Row],[opad]] &gt; 0),1,0)</f>
        <v>0</v>
      </c>
      <c r="E1509">
        <f>IF(brenna5[[#This Row],[czy pada?]] = 1,E1508 + 1,0)</f>
        <v>0</v>
      </c>
    </row>
    <row r="1510" spans="1:5" x14ac:dyDescent="0.3">
      <c r="A1510" s="1">
        <v>43528.833333333336</v>
      </c>
      <c r="B1510">
        <v>4</v>
      </c>
      <c r="C1510">
        <v>0.4</v>
      </c>
      <c r="D1510">
        <f>IF(AND(brenna5[[#This Row],[temperatura]] &gt; 0, brenna5[[#This Row],[opad]] &gt; 0),1,0)</f>
        <v>1</v>
      </c>
      <c r="E1510">
        <f>IF(brenna5[[#This Row],[czy pada?]] = 1,E1509 + 1,0)</f>
        <v>1</v>
      </c>
    </row>
    <row r="1511" spans="1:5" x14ac:dyDescent="0.3">
      <c r="A1511" s="1">
        <v>43528.875</v>
      </c>
      <c r="B1511">
        <v>3</v>
      </c>
      <c r="C1511">
        <v>0</v>
      </c>
      <c r="D1511">
        <f>IF(AND(brenna5[[#This Row],[temperatura]] &gt; 0, brenna5[[#This Row],[opad]] &gt; 0),1,0)</f>
        <v>0</v>
      </c>
      <c r="E1511">
        <f>IF(brenna5[[#This Row],[czy pada?]] = 1,E1510 + 1,0)</f>
        <v>0</v>
      </c>
    </row>
    <row r="1512" spans="1:5" x14ac:dyDescent="0.3">
      <c r="A1512" s="1">
        <v>43528.916666666664</v>
      </c>
      <c r="B1512">
        <v>3</v>
      </c>
      <c r="C1512">
        <v>0</v>
      </c>
      <c r="D1512">
        <f>IF(AND(brenna5[[#This Row],[temperatura]] &gt; 0, brenna5[[#This Row],[opad]] &gt; 0),1,0)</f>
        <v>0</v>
      </c>
      <c r="E1512">
        <f>IF(brenna5[[#This Row],[czy pada?]] = 1,E1511 + 1,0)</f>
        <v>0</v>
      </c>
    </row>
    <row r="1513" spans="1:5" x14ac:dyDescent="0.3">
      <c r="A1513" s="1">
        <v>43528.958333333336</v>
      </c>
      <c r="B1513">
        <v>3</v>
      </c>
      <c r="C1513">
        <v>0</v>
      </c>
      <c r="D1513">
        <f>IF(AND(brenna5[[#This Row],[temperatura]] &gt; 0, brenna5[[#This Row],[opad]] &gt; 0),1,0)</f>
        <v>0</v>
      </c>
      <c r="E1513">
        <f>IF(brenna5[[#This Row],[czy pada?]] = 1,E1512 + 1,0)</f>
        <v>0</v>
      </c>
    </row>
    <row r="1514" spans="1:5" x14ac:dyDescent="0.3">
      <c r="A1514" s="1">
        <v>43529</v>
      </c>
      <c r="B1514">
        <v>3</v>
      </c>
      <c r="C1514">
        <v>0</v>
      </c>
      <c r="D1514">
        <f>IF(AND(brenna5[[#This Row],[temperatura]] &gt; 0, brenna5[[#This Row],[opad]] &gt; 0),1,0)</f>
        <v>0</v>
      </c>
      <c r="E1514">
        <f>IF(brenna5[[#This Row],[czy pada?]] = 1,E1513 + 1,0)</f>
        <v>0</v>
      </c>
    </row>
    <row r="1515" spans="1:5" x14ac:dyDescent="0.3">
      <c r="A1515" s="1">
        <v>43529.041666666664</v>
      </c>
      <c r="B1515">
        <v>3.1</v>
      </c>
      <c r="C1515">
        <v>0</v>
      </c>
      <c r="D1515">
        <f>IF(AND(brenna5[[#This Row],[temperatura]] &gt; 0, brenna5[[#This Row],[opad]] &gt; 0),1,0)</f>
        <v>0</v>
      </c>
      <c r="E1515">
        <f>IF(brenna5[[#This Row],[czy pada?]] = 1,E1514 + 1,0)</f>
        <v>0</v>
      </c>
    </row>
    <row r="1516" spans="1:5" x14ac:dyDescent="0.3">
      <c r="A1516" s="1">
        <v>43529.083333333336</v>
      </c>
      <c r="B1516">
        <v>2.4</v>
      </c>
      <c r="C1516">
        <v>0.3</v>
      </c>
      <c r="D1516">
        <f>IF(AND(brenna5[[#This Row],[temperatura]] &gt; 0, brenna5[[#This Row],[opad]] &gt; 0),1,0)</f>
        <v>1</v>
      </c>
      <c r="E1516">
        <f>IF(brenna5[[#This Row],[czy pada?]] = 1,E1515 + 1,0)</f>
        <v>1</v>
      </c>
    </row>
    <row r="1517" spans="1:5" x14ac:dyDescent="0.3">
      <c r="A1517" s="1">
        <v>43529.125</v>
      </c>
      <c r="B1517">
        <v>-0.3</v>
      </c>
      <c r="C1517">
        <v>1.2</v>
      </c>
      <c r="D1517">
        <f>IF(AND(brenna5[[#This Row],[temperatura]] &gt; 0, brenna5[[#This Row],[opad]] &gt; 0),1,0)</f>
        <v>0</v>
      </c>
      <c r="E1517">
        <f>IF(brenna5[[#This Row],[czy pada?]] = 1,E1516 + 1,0)</f>
        <v>0</v>
      </c>
    </row>
    <row r="1518" spans="1:5" x14ac:dyDescent="0.3">
      <c r="A1518" s="1">
        <v>43529.166666666664</v>
      </c>
      <c r="B1518">
        <v>-0.3</v>
      </c>
      <c r="C1518">
        <v>0.8</v>
      </c>
      <c r="D1518">
        <f>IF(AND(brenna5[[#This Row],[temperatura]] &gt; 0, brenna5[[#This Row],[opad]] &gt; 0),1,0)</f>
        <v>0</v>
      </c>
      <c r="E1518">
        <f>IF(brenna5[[#This Row],[czy pada?]] = 1,E1517 + 1,0)</f>
        <v>0</v>
      </c>
    </row>
    <row r="1519" spans="1:5" x14ac:dyDescent="0.3">
      <c r="A1519" s="1">
        <v>43529.208333333336</v>
      </c>
      <c r="B1519">
        <v>-0.5</v>
      </c>
      <c r="C1519">
        <v>0.4</v>
      </c>
      <c r="D1519">
        <f>IF(AND(brenna5[[#This Row],[temperatura]] &gt; 0, brenna5[[#This Row],[opad]] &gt; 0),1,0)</f>
        <v>0</v>
      </c>
      <c r="E1519">
        <f>IF(brenna5[[#This Row],[czy pada?]] = 1,E1518 + 1,0)</f>
        <v>0</v>
      </c>
    </row>
    <row r="1520" spans="1:5" x14ac:dyDescent="0.3">
      <c r="A1520" s="1">
        <v>43529.25</v>
      </c>
      <c r="B1520">
        <v>-0.3</v>
      </c>
      <c r="C1520">
        <v>0</v>
      </c>
      <c r="D1520">
        <f>IF(AND(brenna5[[#This Row],[temperatura]] &gt; 0, brenna5[[#This Row],[opad]] &gt; 0),1,0)</f>
        <v>0</v>
      </c>
      <c r="E1520">
        <f>IF(brenna5[[#This Row],[czy pada?]] = 1,E1519 + 1,0)</f>
        <v>0</v>
      </c>
    </row>
    <row r="1521" spans="1:5" x14ac:dyDescent="0.3">
      <c r="A1521" s="1">
        <v>43529.291666666664</v>
      </c>
      <c r="B1521">
        <v>0.3</v>
      </c>
      <c r="C1521">
        <v>0</v>
      </c>
      <c r="D1521">
        <f>IF(AND(brenna5[[#This Row],[temperatura]] &gt; 0, brenna5[[#This Row],[opad]] &gt; 0),1,0)</f>
        <v>0</v>
      </c>
      <c r="E1521">
        <f>IF(brenna5[[#This Row],[czy pada?]] = 1,E1520 + 1,0)</f>
        <v>0</v>
      </c>
    </row>
    <row r="1522" spans="1:5" x14ac:dyDescent="0.3">
      <c r="A1522" s="1">
        <v>43529.333333333336</v>
      </c>
      <c r="B1522">
        <v>0.9</v>
      </c>
      <c r="C1522">
        <v>0</v>
      </c>
      <c r="D1522">
        <f>IF(AND(brenna5[[#This Row],[temperatura]] &gt; 0, brenna5[[#This Row],[opad]] &gt; 0),1,0)</f>
        <v>0</v>
      </c>
      <c r="E1522">
        <f>IF(brenna5[[#This Row],[czy pada?]] = 1,E1521 + 1,0)</f>
        <v>0</v>
      </c>
    </row>
    <row r="1523" spans="1:5" x14ac:dyDescent="0.3">
      <c r="A1523" s="1">
        <v>43529.375</v>
      </c>
      <c r="B1523">
        <v>1.4</v>
      </c>
      <c r="C1523">
        <v>0</v>
      </c>
      <c r="D1523">
        <f>IF(AND(brenna5[[#This Row],[temperatura]] &gt; 0, brenna5[[#This Row],[opad]] &gt; 0),1,0)</f>
        <v>0</v>
      </c>
      <c r="E1523">
        <f>IF(brenna5[[#This Row],[czy pada?]] = 1,E1522 + 1,0)</f>
        <v>0</v>
      </c>
    </row>
    <row r="1524" spans="1:5" x14ac:dyDescent="0.3">
      <c r="A1524" s="1">
        <v>43529.416666666664</v>
      </c>
      <c r="B1524">
        <v>1.7</v>
      </c>
      <c r="C1524">
        <v>0</v>
      </c>
      <c r="D1524">
        <f>IF(AND(brenna5[[#This Row],[temperatura]] &gt; 0, brenna5[[#This Row],[opad]] &gt; 0),1,0)</f>
        <v>0</v>
      </c>
      <c r="E1524">
        <f>IF(brenna5[[#This Row],[czy pada?]] = 1,E1523 + 1,0)</f>
        <v>0</v>
      </c>
    </row>
    <row r="1525" spans="1:5" x14ac:dyDescent="0.3">
      <c r="A1525" s="1">
        <v>43529.458333333336</v>
      </c>
      <c r="B1525">
        <v>1.9</v>
      </c>
      <c r="C1525">
        <v>0</v>
      </c>
      <c r="D1525">
        <f>IF(AND(brenna5[[#This Row],[temperatura]] &gt; 0, brenna5[[#This Row],[opad]] &gt; 0),1,0)</f>
        <v>0</v>
      </c>
      <c r="E1525">
        <f>IF(brenna5[[#This Row],[czy pada?]] = 1,E1524 + 1,0)</f>
        <v>0</v>
      </c>
    </row>
    <row r="1526" spans="1:5" x14ac:dyDescent="0.3">
      <c r="A1526" s="1">
        <v>43529.5</v>
      </c>
      <c r="B1526">
        <v>1.7</v>
      </c>
      <c r="C1526">
        <v>0</v>
      </c>
      <c r="D1526">
        <f>IF(AND(brenna5[[#This Row],[temperatura]] &gt; 0, brenna5[[#This Row],[opad]] &gt; 0),1,0)</f>
        <v>0</v>
      </c>
      <c r="E1526">
        <f>IF(brenna5[[#This Row],[czy pada?]] = 1,E1525 + 1,0)</f>
        <v>0</v>
      </c>
    </row>
    <row r="1527" spans="1:5" x14ac:dyDescent="0.3">
      <c r="A1527" s="1">
        <v>43529.541666666664</v>
      </c>
      <c r="B1527">
        <v>1.1000000000000001</v>
      </c>
      <c r="C1527">
        <v>0</v>
      </c>
      <c r="D1527">
        <f>IF(AND(brenna5[[#This Row],[temperatura]] &gt; 0, brenna5[[#This Row],[opad]] &gt; 0),1,0)</f>
        <v>0</v>
      </c>
      <c r="E1527">
        <f>IF(brenna5[[#This Row],[czy pada?]] = 1,E1526 + 1,0)</f>
        <v>0</v>
      </c>
    </row>
    <row r="1528" spans="1:5" x14ac:dyDescent="0.3">
      <c r="A1528" s="1">
        <v>43529.583333333336</v>
      </c>
      <c r="B1528">
        <v>2.9</v>
      </c>
      <c r="C1528">
        <v>0</v>
      </c>
      <c r="D1528">
        <f>IF(AND(brenna5[[#This Row],[temperatura]] &gt; 0, brenna5[[#This Row],[opad]] &gt; 0),1,0)</f>
        <v>0</v>
      </c>
      <c r="E1528">
        <f>IF(brenna5[[#This Row],[czy pada?]] = 1,E1527 + 1,0)</f>
        <v>0</v>
      </c>
    </row>
    <row r="1529" spans="1:5" x14ac:dyDescent="0.3">
      <c r="A1529" s="1">
        <v>43529.625</v>
      </c>
      <c r="B1529">
        <v>3</v>
      </c>
      <c r="C1529">
        <v>0</v>
      </c>
      <c r="D1529">
        <f>IF(AND(brenna5[[#This Row],[temperatura]] &gt; 0, brenna5[[#This Row],[opad]] &gt; 0),1,0)</f>
        <v>0</v>
      </c>
      <c r="E1529">
        <f>IF(brenna5[[#This Row],[czy pada?]] = 1,E1528 + 1,0)</f>
        <v>0</v>
      </c>
    </row>
    <row r="1530" spans="1:5" x14ac:dyDescent="0.3">
      <c r="A1530" s="1">
        <v>43529.666666666664</v>
      </c>
      <c r="B1530">
        <v>2.1</v>
      </c>
      <c r="C1530">
        <v>0.1</v>
      </c>
      <c r="D1530">
        <f>IF(AND(brenna5[[#This Row],[temperatura]] &gt; 0, brenna5[[#This Row],[opad]] &gt; 0),1,0)</f>
        <v>1</v>
      </c>
      <c r="E1530">
        <f>IF(brenna5[[#This Row],[czy pada?]] = 1,E1529 + 1,0)</f>
        <v>1</v>
      </c>
    </row>
    <row r="1531" spans="1:5" x14ac:dyDescent="0.3">
      <c r="A1531" s="1">
        <v>43529.708333333336</v>
      </c>
      <c r="B1531">
        <v>2.2999999999999998</v>
      </c>
      <c r="C1531">
        <v>0</v>
      </c>
      <c r="D1531">
        <f>IF(AND(brenna5[[#This Row],[temperatura]] &gt; 0, brenna5[[#This Row],[opad]] &gt; 0),1,0)</f>
        <v>0</v>
      </c>
      <c r="E1531">
        <f>IF(brenna5[[#This Row],[czy pada?]] = 1,E1530 + 1,0)</f>
        <v>0</v>
      </c>
    </row>
    <row r="1532" spans="1:5" x14ac:dyDescent="0.3">
      <c r="A1532" s="1">
        <v>43529.75</v>
      </c>
      <c r="B1532">
        <v>2.5</v>
      </c>
      <c r="C1532">
        <v>0</v>
      </c>
      <c r="D1532">
        <f>IF(AND(brenna5[[#This Row],[temperatura]] &gt; 0, brenna5[[#This Row],[opad]] &gt; 0),1,0)</f>
        <v>0</v>
      </c>
      <c r="E1532">
        <f>IF(brenna5[[#This Row],[czy pada?]] = 1,E1531 + 1,0)</f>
        <v>0</v>
      </c>
    </row>
    <row r="1533" spans="1:5" x14ac:dyDescent="0.3">
      <c r="A1533" s="1">
        <v>43529.791666666664</v>
      </c>
      <c r="B1533">
        <v>2.7</v>
      </c>
      <c r="C1533">
        <v>0</v>
      </c>
      <c r="D1533">
        <f>IF(AND(brenna5[[#This Row],[temperatura]] &gt; 0, brenna5[[#This Row],[opad]] &gt; 0),1,0)</f>
        <v>0</v>
      </c>
      <c r="E1533">
        <f>IF(brenna5[[#This Row],[czy pada?]] = 1,E1532 + 1,0)</f>
        <v>0</v>
      </c>
    </row>
    <row r="1534" spans="1:5" x14ac:dyDescent="0.3">
      <c r="A1534" s="1">
        <v>43529.833333333336</v>
      </c>
      <c r="B1534">
        <v>1.5</v>
      </c>
      <c r="C1534">
        <v>0.2</v>
      </c>
      <c r="D1534">
        <f>IF(AND(brenna5[[#This Row],[temperatura]] &gt; 0, brenna5[[#This Row],[opad]] &gt; 0),1,0)</f>
        <v>1</v>
      </c>
      <c r="E1534">
        <f>IF(brenna5[[#This Row],[czy pada?]] = 1,E1533 + 1,0)</f>
        <v>1</v>
      </c>
    </row>
    <row r="1535" spans="1:5" x14ac:dyDescent="0.3">
      <c r="A1535" s="1">
        <v>43529.875</v>
      </c>
      <c r="B1535">
        <v>-0.4</v>
      </c>
      <c r="C1535">
        <v>1.6</v>
      </c>
      <c r="D1535">
        <f>IF(AND(brenna5[[#This Row],[temperatura]] &gt; 0, brenna5[[#This Row],[opad]] &gt; 0),1,0)</f>
        <v>0</v>
      </c>
      <c r="E1535">
        <f>IF(brenna5[[#This Row],[czy pada?]] = 1,E1534 + 1,0)</f>
        <v>0</v>
      </c>
    </row>
    <row r="1536" spans="1:5" x14ac:dyDescent="0.3">
      <c r="A1536" s="1">
        <v>43529.916666666664</v>
      </c>
      <c r="B1536">
        <v>-0.8</v>
      </c>
      <c r="C1536">
        <v>1.5</v>
      </c>
      <c r="D1536">
        <f>IF(AND(brenna5[[#This Row],[temperatura]] &gt; 0, brenna5[[#This Row],[opad]] &gt; 0),1,0)</f>
        <v>0</v>
      </c>
      <c r="E1536">
        <f>IF(brenna5[[#This Row],[czy pada?]] = 1,E1535 + 1,0)</f>
        <v>0</v>
      </c>
    </row>
    <row r="1537" spans="1:5" x14ac:dyDescent="0.3">
      <c r="A1537" s="1">
        <v>43529.958333333336</v>
      </c>
      <c r="B1537">
        <v>-0.5</v>
      </c>
      <c r="C1537">
        <v>1.1000000000000001</v>
      </c>
      <c r="D1537">
        <f>IF(AND(brenna5[[#This Row],[temperatura]] &gt; 0, brenna5[[#This Row],[opad]] &gt; 0),1,0)</f>
        <v>0</v>
      </c>
      <c r="E1537">
        <f>IF(brenna5[[#This Row],[czy pada?]] = 1,E1536 + 1,0)</f>
        <v>0</v>
      </c>
    </row>
    <row r="1538" spans="1:5" x14ac:dyDescent="0.3">
      <c r="A1538" s="1">
        <v>43530</v>
      </c>
      <c r="B1538">
        <v>-0.3</v>
      </c>
      <c r="C1538">
        <v>0.1</v>
      </c>
      <c r="D1538">
        <f>IF(AND(brenna5[[#This Row],[temperatura]] &gt; 0, brenna5[[#This Row],[opad]] &gt; 0),1,0)</f>
        <v>0</v>
      </c>
      <c r="E1538">
        <f>IF(brenna5[[#This Row],[czy pada?]] = 1,E1537 + 1,0)</f>
        <v>0</v>
      </c>
    </row>
    <row r="1539" spans="1:5" x14ac:dyDescent="0.3">
      <c r="A1539" s="1">
        <v>43530.041666666664</v>
      </c>
      <c r="B1539">
        <v>-0.4</v>
      </c>
      <c r="C1539">
        <v>0</v>
      </c>
      <c r="D1539">
        <f>IF(AND(brenna5[[#This Row],[temperatura]] &gt; 0, brenna5[[#This Row],[opad]] &gt; 0),1,0)</f>
        <v>0</v>
      </c>
      <c r="E1539">
        <f>IF(brenna5[[#This Row],[czy pada?]] = 1,E1538 + 1,0)</f>
        <v>0</v>
      </c>
    </row>
    <row r="1540" spans="1:5" x14ac:dyDescent="0.3">
      <c r="A1540" s="1">
        <v>43530.083333333336</v>
      </c>
      <c r="B1540">
        <v>-0.5</v>
      </c>
      <c r="C1540">
        <v>0</v>
      </c>
      <c r="D1540">
        <f>IF(AND(brenna5[[#This Row],[temperatura]] &gt; 0, brenna5[[#This Row],[opad]] &gt; 0),1,0)</f>
        <v>0</v>
      </c>
      <c r="E1540">
        <f>IF(brenna5[[#This Row],[czy pada?]] = 1,E1539 + 1,0)</f>
        <v>0</v>
      </c>
    </row>
    <row r="1541" spans="1:5" x14ac:dyDescent="0.3">
      <c r="A1541" s="1">
        <v>43530.125</v>
      </c>
      <c r="B1541">
        <v>-0.5</v>
      </c>
      <c r="C1541">
        <v>0</v>
      </c>
      <c r="D1541">
        <f>IF(AND(brenna5[[#This Row],[temperatura]] &gt; 0, brenna5[[#This Row],[opad]] &gt; 0),1,0)</f>
        <v>0</v>
      </c>
      <c r="E1541">
        <f>IF(brenna5[[#This Row],[czy pada?]] = 1,E1540 + 1,0)</f>
        <v>0</v>
      </c>
    </row>
    <row r="1542" spans="1:5" x14ac:dyDescent="0.3">
      <c r="A1542" s="1">
        <v>43530.166666666664</v>
      </c>
      <c r="B1542">
        <v>-0.6</v>
      </c>
      <c r="C1542">
        <v>0</v>
      </c>
      <c r="D1542">
        <f>IF(AND(brenna5[[#This Row],[temperatura]] &gt; 0, brenna5[[#This Row],[opad]] &gt; 0),1,0)</f>
        <v>0</v>
      </c>
      <c r="E1542">
        <f>IF(brenna5[[#This Row],[czy pada?]] = 1,E1541 + 1,0)</f>
        <v>0</v>
      </c>
    </row>
    <row r="1543" spans="1:5" x14ac:dyDescent="0.3">
      <c r="A1543" s="1">
        <v>43530.208333333336</v>
      </c>
      <c r="B1543">
        <v>-0.6</v>
      </c>
      <c r="C1543">
        <v>0</v>
      </c>
      <c r="D1543">
        <f>IF(AND(brenna5[[#This Row],[temperatura]] &gt; 0, brenna5[[#This Row],[opad]] &gt; 0),1,0)</f>
        <v>0</v>
      </c>
      <c r="E1543">
        <f>IF(brenna5[[#This Row],[czy pada?]] = 1,E1542 + 1,0)</f>
        <v>0</v>
      </c>
    </row>
    <row r="1544" spans="1:5" x14ac:dyDescent="0.3">
      <c r="A1544" s="1">
        <v>43530.25</v>
      </c>
      <c r="B1544">
        <v>-0.7</v>
      </c>
      <c r="C1544">
        <v>0</v>
      </c>
      <c r="D1544">
        <f>IF(AND(brenna5[[#This Row],[temperatura]] &gt; 0, brenna5[[#This Row],[opad]] &gt; 0),1,0)</f>
        <v>0</v>
      </c>
      <c r="E1544">
        <f>IF(brenna5[[#This Row],[czy pada?]] = 1,E1543 + 1,0)</f>
        <v>0</v>
      </c>
    </row>
    <row r="1545" spans="1:5" x14ac:dyDescent="0.3">
      <c r="A1545" s="1">
        <v>43530.291666666664</v>
      </c>
      <c r="B1545">
        <v>-0.3</v>
      </c>
      <c r="C1545">
        <v>0</v>
      </c>
      <c r="D1545">
        <f>IF(AND(brenna5[[#This Row],[temperatura]] &gt; 0, brenna5[[#This Row],[opad]] &gt; 0),1,0)</f>
        <v>0</v>
      </c>
      <c r="E1545">
        <f>IF(brenna5[[#This Row],[czy pada?]] = 1,E1544 + 1,0)</f>
        <v>0</v>
      </c>
    </row>
    <row r="1546" spans="1:5" x14ac:dyDescent="0.3">
      <c r="A1546" s="1">
        <v>43530.333333333336</v>
      </c>
      <c r="B1546">
        <v>0.7</v>
      </c>
      <c r="C1546">
        <v>0</v>
      </c>
      <c r="D1546">
        <f>IF(AND(brenna5[[#This Row],[temperatura]] &gt; 0, brenna5[[#This Row],[opad]] &gt; 0),1,0)</f>
        <v>0</v>
      </c>
      <c r="E1546">
        <f>IF(brenna5[[#This Row],[czy pada?]] = 1,E1545 + 1,0)</f>
        <v>0</v>
      </c>
    </row>
    <row r="1547" spans="1:5" x14ac:dyDescent="0.3">
      <c r="A1547" s="1">
        <v>43530.375</v>
      </c>
      <c r="B1547">
        <v>1.4</v>
      </c>
      <c r="C1547">
        <v>0</v>
      </c>
      <c r="D1547">
        <f>IF(AND(brenna5[[#This Row],[temperatura]] &gt; 0, brenna5[[#This Row],[opad]] &gt; 0),1,0)</f>
        <v>0</v>
      </c>
      <c r="E1547">
        <f>IF(brenna5[[#This Row],[czy pada?]] = 1,E1546 + 1,0)</f>
        <v>0</v>
      </c>
    </row>
    <row r="1548" spans="1:5" x14ac:dyDescent="0.3">
      <c r="A1548" s="1">
        <v>43530.416666666664</v>
      </c>
      <c r="B1548">
        <v>1.9</v>
      </c>
      <c r="C1548">
        <v>0</v>
      </c>
      <c r="D1548">
        <f>IF(AND(brenna5[[#This Row],[temperatura]] &gt; 0, brenna5[[#This Row],[opad]] &gt; 0),1,0)</f>
        <v>0</v>
      </c>
      <c r="E1548">
        <f>IF(brenna5[[#This Row],[czy pada?]] = 1,E1547 + 1,0)</f>
        <v>0</v>
      </c>
    </row>
    <row r="1549" spans="1:5" x14ac:dyDescent="0.3">
      <c r="A1549" s="1">
        <v>43530.458333333336</v>
      </c>
      <c r="B1549">
        <v>2.9</v>
      </c>
      <c r="C1549">
        <v>0</v>
      </c>
      <c r="D1549">
        <f>IF(AND(brenna5[[#This Row],[temperatura]] &gt; 0, brenna5[[#This Row],[opad]] &gt; 0),1,0)</f>
        <v>0</v>
      </c>
      <c r="E1549">
        <f>IF(brenna5[[#This Row],[czy pada?]] = 1,E1548 + 1,0)</f>
        <v>0</v>
      </c>
    </row>
    <row r="1550" spans="1:5" x14ac:dyDescent="0.3">
      <c r="A1550" s="1">
        <v>43530.5</v>
      </c>
      <c r="B1550">
        <v>3.8</v>
      </c>
      <c r="C1550">
        <v>0</v>
      </c>
      <c r="D1550">
        <f>IF(AND(brenna5[[#This Row],[temperatura]] &gt; 0, brenna5[[#This Row],[opad]] &gt; 0),1,0)</f>
        <v>0</v>
      </c>
      <c r="E1550">
        <f>IF(brenna5[[#This Row],[czy pada?]] = 1,E1549 + 1,0)</f>
        <v>0</v>
      </c>
    </row>
    <row r="1551" spans="1:5" x14ac:dyDescent="0.3">
      <c r="A1551" s="1">
        <v>43530.541666666664</v>
      </c>
      <c r="B1551">
        <v>4.8</v>
      </c>
      <c r="C1551">
        <v>0</v>
      </c>
      <c r="D1551">
        <f>IF(AND(brenna5[[#This Row],[temperatura]] &gt; 0, brenna5[[#This Row],[opad]] &gt; 0),1,0)</f>
        <v>0</v>
      </c>
      <c r="E1551">
        <f>IF(brenna5[[#This Row],[czy pada?]] = 1,E1550 + 1,0)</f>
        <v>0</v>
      </c>
    </row>
    <row r="1552" spans="1:5" x14ac:dyDescent="0.3">
      <c r="A1552" s="1">
        <v>43530.583333333336</v>
      </c>
      <c r="B1552">
        <v>5.7</v>
      </c>
      <c r="C1552">
        <v>0</v>
      </c>
      <c r="D1552">
        <f>IF(AND(brenna5[[#This Row],[temperatura]] &gt; 0, brenna5[[#This Row],[opad]] &gt; 0),1,0)</f>
        <v>0</v>
      </c>
      <c r="E1552">
        <f>IF(brenna5[[#This Row],[czy pada?]] = 1,E1551 + 1,0)</f>
        <v>0</v>
      </c>
    </row>
    <row r="1553" spans="1:5" x14ac:dyDescent="0.3">
      <c r="A1553" s="1">
        <v>43530.625</v>
      </c>
      <c r="B1553">
        <v>6.1</v>
      </c>
      <c r="C1553">
        <v>0</v>
      </c>
      <c r="D1553">
        <f>IF(AND(brenna5[[#This Row],[temperatura]] &gt; 0, brenna5[[#This Row],[opad]] &gt; 0),1,0)</f>
        <v>0</v>
      </c>
      <c r="E1553">
        <f>IF(brenna5[[#This Row],[czy pada?]] = 1,E1552 + 1,0)</f>
        <v>0</v>
      </c>
    </row>
    <row r="1554" spans="1:5" x14ac:dyDescent="0.3">
      <c r="A1554" s="1">
        <v>43530.666666666664</v>
      </c>
      <c r="B1554">
        <v>5.5</v>
      </c>
      <c r="C1554">
        <v>0</v>
      </c>
      <c r="D1554">
        <f>IF(AND(brenna5[[#This Row],[temperatura]] &gt; 0, brenna5[[#This Row],[opad]] &gt; 0),1,0)</f>
        <v>0</v>
      </c>
      <c r="E1554">
        <f>IF(brenna5[[#This Row],[czy pada?]] = 1,E1553 + 1,0)</f>
        <v>0</v>
      </c>
    </row>
    <row r="1555" spans="1:5" x14ac:dyDescent="0.3">
      <c r="A1555" s="1">
        <v>43530.708333333336</v>
      </c>
      <c r="B1555">
        <v>4.4000000000000004</v>
      </c>
      <c r="C1555">
        <v>0</v>
      </c>
      <c r="D1555">
        <f>IF(AND(brenna5[[#This Row],[temperatura]] &gt; 0, brenna5[[#This Row],[opad]] &gt; 0),1,0)</f>
        <v>0</v>
      </c>
      <c r="E1555">
        <f>IF(brenna5[[#This Row],[czy pada?]] = 1,E1554 + 1,0)</f>
        <v>0</v>
      </c>
    </row>
    <row r="1556" spans="1:5" x14ac:dyDescent="0.3">
      <c r="A1556" s="1">
        <v>43530.75</v>
      </c>
      <c r="B1556">
        <v>4.3</v>
      </c>
      <c r="C1556">
        <v>0</v>
      </c>
      <c r="D1556">
        <f>IF(AND(brenna5[[#This Row],[temperatura]] &gt; 0, brenna5[[#This Row],[opad]] &gt; 0),1,0)</f>
        <v>0</v>
      </c>
      <c r="E1556">
        <f>IF(brenna5[[#This Row],[czy pada?]] = 1,E1555 + 1,0)</f>
        <v>0</v>
      </c>
    </row>
    <row r="1557" spans="1:5" x14ac:dyDescent="0.3">
      <c r="A1557" s="1">
        <v>43530.791666666664</v>
      </c>
      <c r="B1557">
        <v>4.3</v>
      </c>
      <c r="C1557">
        <v>0</v>
      </c>
      <c r="D1557">
        <f>IF(AND(brenna5[[#This Row],[temperatura]] &gt; 0, brenna5[[#This Row],[opad]] &gt; 0),1,0)</f>
        <v>0</v>
      </c>
      <c r="E1557">
        <f>IF(brenna5[[#This Row],[czy pada?]] = 1,E1556 + 1,0)</f>
        <v>0</v>
      </c>
    </row>
    <row r="1558" spans="1:5" x14ac:dyDescent="0.3">
      <c r="A1558" s="1">
        <v>43530.833333333336</v>
      </c>
      <c r="B1558">
        <v>4.0999999999999996</v>
      </c>
      <c r="C1558">
        <v>0</v>
      </c>
      <c r="D1558">
        <f>IF(AND(brenna5[[#This Row],[temperatura]] &gt; 0, brenna5[[#This Row],[opad]] &gt; 0),1,0)</f>
        <v>0</v>
      </c>
      <c r="E1558">
        <f>IF(brenna5[[#This Row],[czy pada?]] = 1,E1557 + 1,0)</f>
        <v>0</v>
      </c>
    </row>
    <row r="1559" spans="1:5" x14ac:dyDescent="0.3">
      <c r="A1559" s="1">
        <v>43530.875</v>
      </c>
      <c r="B1559">
        <v>4.2</v>
      </c>
      <c r="C1559">
        <v>0</v>
      </c>
      <c r="D1559">
        <f>IF(AND(brenna5[[#This Row],[temperatura]] &gt; 0, brenna5[[#This Row],[opad]] &gt; 0),1,0)</f>
        <v>0</v>
      </c>
      <c r="E1559">
        <f>IF(brenna5[[#This Row],[czy pada?]] = 1,E1558 + 1,0)</f>
        <v>0</v>
      </c>
    </row>
    <row r="1560" spans="1:5" x14ac:dyDescent="0.3">
      <c r="A1560" s="1">
        <v>43530.916666666664</v>
      </c>
      <c r="B1560">
        <v>5.0999999999999996</v>
      </c>
      <c r="C1560">
        <v>0</v>
      </c>
      <c r="D1560">
        <f>IF(AND(brenna5[[#This Row],[temperatura]] &gt; 0, brenna5[[#This Row],[opad]] &gt; 0),1,0)</f>
        <v>0</v>
      </c>
      <c r="E1560">
        <f>IF(brenna5[[#This Row],[czy pada?]] = 1,E1559 + 1,0)</f>
        <v>0</v>
      </c>
    </row>
    <row r="1561" spans="1:5" x14ac:dyDescent="0.3">
      <c r="A1561" s="1">
        <v>43530.958333333336</v>
      </c>
      <c r="B1561">
        <v>5.5</v>
      </c>
      <c r="C1561">
        <v>0</v>
      </c>
      <c r="D1561">
        <f>IF(AND(brenna5[[#This Row],[temperatura]] &gt; 0, brenna5[[#This Row],[opad]] &gt; 0),1,0)</f>
        <v>0</v>
      </c>
      <c r="E1561">
        <f>IF(brenna5[[#This Row],[czy pada?]] = 1,E1560 + 1,0)</f>
        <v>0</v>
      </c>
    </row>
    <row r="1562" spans="1:5" x14ac:dyDescent="0.3">
      <c r="A1562" s="1">
        <v>43531</v>
      </c>
      <c r="B1562">
        <v>5.6</v>
      </c>
      <c r="C1562">
        <v>0</v>
      </c>
      <c r="D1562">
        <f>IF(AND(brenna5[[#This Row],[temperatura]] &gt; 0, brenna5[[#This Row],[opad]] &gt; 0),1,0)</f>
        <v>0</v>
      </c>
      <c r="E1562">
        <f>IF(brenna5[[#This Row],[czy pada?]] = 1,E1561 + 1,0)</f>
        <v>0</v>
      </c>
    </row>
    <row r="1563" spans="1:5" x14ac:dyDescent="0.3">
      <c r="A1563" s="1">
        <v>43531.041666666664</v>
      </c>
      <c r="B1563">
        <v>5.3</v>
      </c>
      <c r="C1563">
        <v>0</v>
      </c>
      <c r="D1563">
        <f>IF(AND(brenna5[[#This Row],[temperatura]] &gt; 0, brenna5[[#This Row],[opad]] &gt; 0),1,0)</f>
        <v>0</v>
      </c>
      <c r="E1563">
        <f>IF(brenna5[[#This Row],[czy pada?]] = 1,E1562 + 1,0)</f>
        <v>0</v>
      </c>
    </row>
    <row r="1564" spans="1:5" x14ac:dyDescent="0.3">
      <c r="A1564" s="1">
        <v>43531.083333333336</v>
      </c>
      <c r="B1564">
        <v>5.3</v>
      </c>
      <c r="C1564">
        <v>0</v>
      </c>
      <c r="D1564">
        <f>IF(AND(brenna5[[#This Row],[temperatura]] &gt; 0, brenna5[[#This Row],[opad]] &gt; 0),1,0)</f>
        <v>0</v>
      </c>
      <c r="E1564">
        <f>IF(brenna5[[#This Row],[czy pada?]] = 1,E1563 + 1,0)</f>
        <v>0</v>
      </c>
    </row>
    <row r="1565" spans="1:5" x14ac:dyDescent="0.3">
      <c r="A1565" s="1">
        <v>43531.125</v>
      </c>
      <c r="B1565">
        <v>4.5</v>
      </c>
      <c r="C1565">
        <v>0</v>
      </c>
      <c r="D1565">
        <f>IF(AND(brenna5[[#This Row],[temperatura]] &gt; 0, brenna5[[#This Row],[opad]] &gt; 0),1,0)</f>
        <v>0</v>
      </c>
      <c r="E1565">
        <f>IF(brenna5[[#This Row],[czy pada?]] = 1,E1564 + 1,0)</f>
        <v>0</v>
      </c>
    </row>
    <row r="1566" spans="1:5" x14ac:dyDescent="0.3">
      <c r="A1566" s="1">
        <v>43531.166666666664</v>
      </c>
      <c r="B1566">
        <v>4.3</v>
      </c>
      <c r="C1566">
        <v>0</v>
      </c>
      <c r="D1566">
        <f>IF(AND(brenna5[[#This Row],[temperatura]] &gt; 0, brenna5[[#This Row],[opad]] &gt; 0),1,0)</f>
        <v>0</v>
      </c>
      <c r="E1566">
        <f>IF(brenna5[[#This Row],[czy pada?]] = 1,E1565 + 1,0)</f>
        <v>0</v>
      </c>
    </row>
    <row r="1567" spans="1:5" x14ac:dyDescent="0.3">
      <c r="A1567" s="1">
        <v>43531.208333333336</v>
      </c>
      <c r="B1567">
        <v>4</v>
      </c>
      <c r="C1567">
        <v>0</v>
      </c>
      <c r="D1567">
        <f>IF(AND(brenna5[[#This Row],[temperatura]] &gt; 0, brenna5[[#This Row],[opad]] &gt; 0),1,0)</f>
        <v>0</v>
      </c>
      <c r="E1567">
        <f>IF(brenna5[[#This Row],[czy pada?]] = 1,E1566 + 1,0)</f>
        <v>0</v>
      </c>
    </row>
    <row r="1568" spans="1:5" x14ac:dyDescent="0.3">
      <c r="A1568" s="1">
        <v>43531.25</v>
      </c>
      <c r="B1568">
        <v>4.2</v>
      </c>
      <c r="C1568">
        <v>0</v>
      </c>
      <c r="D1568">
        <f>IF(AND(brenna5[[#This Row],[temperatura]] &gt; 0, brenna5[[#This Row],[opad]] &gt; 0),1,0)</f>
        <v>0</v>
      </c>
      <c r="E1568">
        <f>IF(brenna5[[#This Row],[czy pada?]] = 1,E1567 + 1,0)</f>
        <v>0</v>
      </c>
    </row>
    <row r="1569" spans="1:5" x14ac:dyDescent="0.3">
      <c r="A1569" s="1">
        <v>43531.291666666664</v>
      </c>
      <c r="B1569">
        <v>4.5</v>
      </c>
      <c r="C1569">
        <v>0</v>
      </c>
      <c r="D1569">
        <f>IF(AND(brenna5[[#This Row],[temperatura]] &gt; 0, brenna5[[#This Row],[opad]] &gt; 0),1,0)</f>
        <v>0</v>
      </c>
      <c r="E1569">
        <f>IF(brenna5[[#This Row],[czy pada?]] = 1,E1568 + 1,0)</f>
        <v>0</v>
      </c>
    </row>
    <row r="1570" spans="1:5" x14ac:dyDescent="0.3">
      <c r="A1570" s="1">
        <v>43531.333333333336</v>
      </c>
      <c r="B1570">
        <v>4.8</v>
      </c>
      <c r="C1570">
        <v>0</v>
      </c>
      <c r="D1570">
        <f>IF(AND(brenna5[[#This Row],[temperatura]] &gt; 0, brenna5[[#This Row],[opad]] &gt; 0),1,0)</f>
        <v>0</v>
      </c>
      <c r="E1570">
        <f>IF(brenna5[[#This Row],[czy pada?]] = 1,E1569 + 1,0)</f>
        <v>0</v>
      </c>
    </row>
    <row r="1571" spans="1:5" x14ac:dyDescent="0.3">
      <c r="A1571" s="1">
        <v>43531.375</v>
      </c>
      <c r="B1571">
        <v>5.7</v>
      </c>
      <c r="C1571">
        <v>0</v>
      </c>
      <c r="D1571">
        <f>IF(AND(brenna5[[#This Row],[temperatura]] &gt; 0, brenna5[[#This Row],[opad]] &gt; 0),1,0)</f>
        <v>0</v>
      </c>
      <c r="E1571">
        <f>IF(brenna5[[#This Row],[czy pada?]] = 1,E1570 + 1,0)</f>
        <v>0</v>
      </c>
    </row>
    <row r="1572" spans="1:5" x14ac:dyDescent="0.3">
      <c r="A1572" s="1">
        <v>43531.416666666664</v>
      </c>
      <c r="B1572">
        <v>6.7</v>
      </c>
      <c r="C1572">
        <v>0</v>
      </c>
      <c r="D1572">
        <f>IF(AND(brenna5[[#This Row],[temperatura]] &gt; 0, brenna5[[#This Row],[opad]] &gt; 0),1,0)</f>
        <v>0</v>
      </c>
      <c r="E1572">
        <f>IF(brenna5[[#This Row],[czy pada?]] = 1,E1571 + 1,0)</f>
        <v>0</v>
      </c>
    </row>
    <row r="1573" spans="1:5" x14ac:dyDescent="0.3">
      <c r="A1573" s="1">
        <v>43531.458333333336</v>
      </c>
      <c r="B1573">
        <v>7.3</v>
      </c>
      <c r="C1573">
        <v>0</v>
      </c>
      <c r="D1573">
        <f>IF(AND(brenna5[[#This Row],[temperatura]] &gt; 0, brenna5[[#This Row],[opad]] &gt; 0),1,0)</f>
        <v>0</v>
      </c>
      <c r="E1573">
        <f>IF(brenna5[[#This Row],[czy pada?]] = 1,E1572 + 1,0)</f>
        <v>0</v>
      </c>
    </row>
    <row r="1574" spans="1:5" x14ac:dyDescent="0.3">
      <c r="A1574" s="1">
        <v>43531.5</v>
      </c>
      <c r="B1574">
        <v>7.3</v>
      </c>
      <c r="C1574">
        <v>0</v>
      </c>
      <c r="D1574">
        <f>IF(AND(brenna5[[#This Row],[temperatura]] &gt; 0, brenna5[[#This Row],[opad]] &gt; 0),1,0)</f>
        <v>0</v>
      </c>
      <c r="E1574">
        <f>IF(brenna5[[#This Row],[czy pada?]] = 1,E1573 + 1,0)</f>
        <v>0</v>
      </c>
    </row>
    <row r="1575" spans="1:5" x14ac:dyDescent="0.3">
      <c r="A1575" s="1">
        <v>43531.541666666664</v>
      </c>
      <c r="B1575">
        <v>7.8</v>
      </c>
      <c r="C1575">
        <v>0</v>
      </c>
      <c r="D1575">
        <f>IF(AND(brenna5[[#This Row],[temperatura]] &gt; 0, brenna5[[#This Row],[opad]] &gt; 0),1,0)</f>
        <v>0</v>
      </c>
      <c r="E1575">
        <f>IF(brenna5[[#This Row],[czy pada?]] = 1,E1574 + 1,0)</f>
        <v>0</v>
      </c>
    </row>
    <row r="1576" spans="1:5" x14ac:dyDescent="0.3">
      <c r="A1576" s="1">
        <v>43531.583333333336</v>
      </c>
      <c r="B1576">
        <v>8.6999999999999993</v>
      </c>
      <c r="C1576">
        <v>0</v>
      </c>
      <c r="D1576">
        <f>IF(AND(brenna5[[#This Row],[temperatura]] &gt; 0, brenna5[[#This Row],[opad]] &gt; 0),1,0)</f>
        <v>0</v>
      </c>
      <c r="E1576">
        <f>IF(brenna5[[#This Row],[czy pada?]] = 1,E1575 + 1,0)</f>
        <v>0</v>
      </c>
    </row>
    <row r="1577" spans="1:5" x14ac:dyDescent="0.3">
      <c r="A1577" s="1">
        <v>43531.625</v>
      </c>
      <c r="B1577">
        <v>9.4</v>
      </c>
      <c r="C1577">
        <v>0</v>
      </c>
      <c r="D1577">
        <f>IF(AND(brenna5[[#This Row],[temperatura]] &gt; 0, brenna5[[#This Row],[opad]] &gt; 0),1,0)</f>
        <v>0</v>
      </c>
      <c r="E1577">
        <f>IF(brenna5[[#This Row],[czy pada?]] = 1,E1576 + 1,0)</f>
        <v>0</v>
      </c>
    </row>
    <row r="1578" spans="1:5" x14ac:dyDescent="0.3">
      <c r="A1578" s="1">
        <v>43531.666666666664</v>
      </c>
      <c r="B1578">
        <v>9.3000000000000007</v>
      </c>
      <c r="C1578">
        <v>0</v>
      </c>
      <c r="D1578">
        <f>IF(AND(brenna5[[#This Row],[temperatura]] &gt; 0, brenna5[[#This Row],[opad]] &gt; 0),1,0)</f>
        <v>0</v>
      </c>
      <c r="E1578">
        <f>IF(brenna5[[#This Row],[czy pada?]] = 1,E1577 + 1,0)</f>
        <v>0</v>
      </c>
    </row>
    <row r="1579" spans="1:5" x14ac:dyDescent="0.3">
      <c r="A1579" s="1">
        <v>43531.708333333336</v>
      </c>
      <c r="B1579">
        <v>8.5</v>
      </c>
      <c r="C1579">
        <v>0</v>
      </c>
      <c r="D1579">
        <f>IF(AND(brenna5[[#This Row],[temperatura]] &gt; 0, brenna5[[#This Row],[opad]] &gt; 0),1,0)</f>
        <v>0</v>
      </c>
      <c r="E1579">
        <f>IF(brenna5[[#This Row],[czy pada?]] = 1,E1578 + 1,0)</f>
        <v>0</v>
      </c>
    </row>
    <row r="1580" spans="1:5" x14ac:dyDescent="0.3">
      <c r="A1580" s="1">
        <v>43531.75</v>
      </c>
      <c r="B1580">
        <v>8.1</v>
      </c>
      <c r="C1580">
        <v>0</v>
      </c>
      <c r="D1580">
        <f>IF(AND(brenna5[[#This Row],[temperatura]] &gt; 0, brenna5[[#This Row],[opad]] &gt; 0),1,0)</f>
        <v>0</v>
      </c>
      <c r="E1580">
        <f>IF(brenna5[[#This Row],[czy pada?]] = 1,E1579 + 1,0)</f>
        <v>0</v>
      </c>
    </row>
    <row r="1581" spans="1:5" x14ac:dyDescent="0.3">
      <c r="A1581" s="1">
        <v>43531.791666666664</v>
      </c>
      <c r="B1581">
        <v>8.4</v>
      </c>
      <c r="C1581">
        <v>0</v>
      </c>
      <c r="D1581">
        <f>IF(AND(brenna5[[#This Row],[temperatura]] &gt; 0, brenna5[[#This Row],[opad]] &gt; 0),1,0)</f>
        <v>0</v>
      </c>
      <c r="E1581">
        <f>IF(brenna5[[#This Row],[czy pada?]] = 1,E1580 + 1,0)</f>
        <v>0</v>
      </c>
    </row>
    <row r="1582" spans="1:5" x14ac:dyDescent="0.3">
      <c r="A1582" s="1">
        <v>43531.833333333336</v>
      </c>
      <c r="B1582">
        <v>8.1</v>
      </c>
      <c r="C1582">
        <v>0.4</v>
      </c>
      <c r="D1582">
        <f>IF(AND(brenna5[[#This Row],[temperatura]] &gt; 0, brenna5[[#This Row],[opad]] &gt; 0),1,0)</f>
        <v>1</v>
      </c>
      <c r="E1582">
        <f>IF(brenna5[[#This Row],[czy pada?]] = 1,E1581 + 1,0)</f>
        <v>1</v>
      </c>
    </row>
    <row r="1583" spans="1:5" x14ac:dyDescent="0.3">
      <c r="A1583" s="1">
        <v>43531.875</v>
      </c>
      <c r="B1583">
        <v>7.1</v>
      </c>
      <c r="C1583">
        <v>0</v>
      </c>
      <c r="D1583">
        <f>IF(AND(brenna5[[#This Row],[temperatura]] &gt; 0, brenna5[[#This Row],[opad]] &gt; 0),1,0)</f>
        <v>0</v>
      </c>
      <c r="E1583">
        <f>IF(brenna5[[#This Row],[czy pada?]] = 1,E1582 + 1,0)</f>
        <v>0</v>
      </c>
    </row>
    <row r="1584" spans="1:5" x14ac:dyDescent="0.3">
      <c r="A1584" s="1">
        <v>43531.916666666664</v>
      </c>
      <c r="B1584">
        <v>6.9</v>
      </c>
      <c r="C1584">
        <v>0</v>
      </c>
      <c r="D1584">
        <f>IF(AND(brenna5[[#This Row],[temperatura]] &gt; 0, brenna5[[#This Row],[opad]] &gt; 0),1,0)</f>
        <v>0</v>
      </c>
      <c r="E1584">
        <f>IF(brenna5[[#This Row],[czy pada?]] = 1,E1583 + 1,0)</f>
        <v>0</v>
      </c>
    </row>
    <row r="1585" spans="1:5" x14ac:dyDescent="0.3">
      <c r="A1585" s="1">
        <v>43531.958333333336</v>
      </c>
      <c r="B1585">
        <v>6.1</v>
      </c>
      <c r="C1585">
        <v>0</v>
      </c>
      <c r="D1585">
        <f>IF(AND(brenna5[[#This Row],[temperatura]] &gt; 0, brenna5[[#This Row],[opad]] &gt; 0),1,0)</f>
        <v>0</v>
      </c>
      <c r="E1585">
        <f>IF(brenna5[[#This Row],[czy pada?]] = 1,E1584 + 1,0)</f>
        <v>0</v>
      </c>
    </row>
    <row r="1586" spans="1:5" x14ac:dyDescent="0.3">
      <c r="A1586" s="1">
        <v>43532</v>
      </c>
      <c r="B1586">
        <v>5.3</v>
      </c>
      <c r="C1586">
        <v>0</v>
      </c>
      <c r="D1586">
        <f>IF(AND(brenna5[[#This Row],[temperatura]] &gt; 0, brenna5[[#This Row],[opad]] &gt; 0),1,0)</f>
        <v>0</v>
      </c>
      <c r="E1586">
        <f>IF(brenna5[[#This Row],[czy pada?]] = 1,E1585 + 1,0)</f>
        <v>0</v>
      </c>
    </row>
    <row r="1587" spans="1:5" x14ac:dyDescent="0.3">
      <c r="A1587" s="1">
        <v>43532.041666666664</v>
      </c>
      <c r="B1587">
        <v>4.9000000000000004</v>
      </c>
      <c r="C1587">
        <v>0</v>
      </c>
      <c r="D1587">
        <f>IF(AND(brenna5[[#This Row],[temperatura]] &gt; 0, brenna5[[#This Row],[opad]] &gt; 0),1,0)</f>
        <v>0</v>
      </c>
      <c r="E1587">
        <f>IF(brenna5[[#This Row],[czy pada?]] = 1,E1586 + 1,0)</f>
        <v>0</v>
      </c>
    </row>
    <row r="1588" spans="1:5" x14ac:dyDescent="0.3">
      <c r="A1588" s="1">
        <v>43532.083333333336</v>
      </c>
      <c r="B1588">
        <v>5.2</v>
      </c>
      <c r="C1588">
        <v>0</v>
      </c>
      <c r="D1588">
        <f>IF(AND(brenna5[[#This Row],[temperatura]] &gt; 0, brenna5[[#This Row],[opad]] &gt; 0),1,0)</f>
        <v>0</v>
      </c>
      <c r="E1588">
        <f>IF(brenna5[[#This Row],[czy pada?]] = 1,E1587 + 1,0)</f>
        <v>0</v>
      </c>
    </row>
    <row r="1589" spans="1:5" x14ac:dyDescent="0.3">
      <c r="A1589" s="1">
        <v>43532.125</v>
      </c>
      <c r="B1589">
        <v>4.8</v>
      </c>
      <c r="C1589">
        <v>0</v>
      </c>
      <c r="D1589">
        <f>IF(AND(brenna5[[#This Row],[temperatura]] &gt; 0, brenna5[[#This Row],[opad]] &gt; 0),1,0)</f>
        <v>0</v>
      </c>
      <c r="E1589">
        <f>IF(brenna5[[#This Row],[czy pada?]] = 1,E1588 + 1,0)</f>
        <v>0</v>
      </c>
    </row>
    <row r="1590" spans="1:5" x14ac:dyDescent="0.3">
      <c r="A1590" s="1">
        <v>43532.166666666664</v>
      </c>
      <c r="B1590">
        <v>4.0999999999999996</v>
      </c>
      <c r="C1590">
        <v>0</v>
      </c>
      <c r="D1590">
        <f>IF(AND(brenna5[[#This Row],[temperatura]] &gt; 0, brenna5[[#This Row],[opad]] &gt; 0),1,0)</f>
        <v>0</v>
      </c>
      <c r="E1590">
        <f>IF(brenna5[[#This Row],[czy pada?]] = 1,E1589 + 1,0)</f>
        <v>0</v>
      </c>
    </row>
    <row r="1591" spans="1:5" x14ac:dyDescent="0.3">
      <c r="A1591" s="1">
        <v>43532.208333333336</v>
      </c>
      <c r="B1591">
        <v>3.9</v>
      </c>
      <c r="C1591">
        <v>0</v>
      </c>
      <c r="D1591">
        <f>IF(AND(brenna5[[#This Row],[temperatura]] &gt; 0, brenna5[[#This Row],[opad]] &gt; 0),1,0)</f>
        <v>0</v>
      </c>
      <c r="E1591">
        <f>IF(brenna5[[#This Row],[czy pada?]] = 1,E1590 + 1,0)</f>
        <v>0</v>
      </c>
    </row>
    <row r="1592" spans="1:5" x14ac:dyDescent="0.3">
      <c r="A1592" s="1">
        <v>43532.25</v>
      </c>
      <c r="B1592">
        <v>3.8</v>
      </c>
      <c r="C1592">
        <v>0</v>
      </c>
      <c r="D1592">
        <f>IF(AND(brenna5[[#This Row],[temperatura]] &gt; 0, brenna5[[#This Row],[opad]] &gt; 0),1,0)</f>
        <v>0</v>
      </c>
      <c r="E1592">
        <f>IF(brenna5[[#This Row],[czy pada?]] = 1,E1591 + 1,0)</f>
        <v>0</v>
      </c>
    </row>
    <row r="1593" spans="1:5" x14ac:dyDescent="0.3">
      <c r="A1593" s="1">
        <v>43532.291666666664</v>
      </c>
      <c r="B1593">
        <v>4.0999999999999996</v>
      </c>
      <c r="C1593">
        <v>0</v>
      </c>
      <c r="D1593">
        <f>IF(AND(brenna5[[#This Row],[temperatura]] &gt; 0, brenna5[[#This Row],[opad]] &gt; 0),1,0)</f>
        <v>0</v>
      </c>
      <c r="E1593">
        <f>IF(brenna5[[#This Row],[czy pada?]] = 1,E1592 + 1,0)</f>
        <v>0</v>
      </c>
    </row>
    <row r="1594" spans="1:5" x14ac:dyDescent="0.3">
      <c r="A1594" s="1">
        <v>43532.333333333336</v>
      </c>
      <c r="B1594">
        <v>4.9000000000000004</v>
      </c>
      <c r="C1594">
        <v>0</v>
      </c>
      <c r="D1594">
        <f>IF(AND(brenna5[[#This Row],[temperatura]] &gt; 0, brenna5[[#This Row],[opad]] &gt; 0),1,0)</f>
        <v>0</v>
      </c>
      <c r="E1594">
        <f>IF(brenna5[[#This Row],[czy pada?]] = 1,E1593 + 1,0)</f>
        <v>0</v>
      </c>
    </row>
    <row r="1595" spans="1:5" x14ac:dyDescent="0.3">
      <c r="A1595" s="1">
        <v>43532.375</v>
      </c>
      <c r="B1595">
        <v>6.2</v>
      </c>
      <c r="C1595">
        <v>0</v>
      </c>
      <c r="D1595">
        <f>IF(AND(brenna5[[#This Row],[temperatura]] &gt; 0, brenna5[[#This Row],[opad]] &gt; 0),1,0)</f>
        <v>0</v>
      </c>
      <c r="E1595">
        <f>IF(brenna5[[#This Row],[czy pada?]] = 1,E1594 + 1,0)</f>
        <v>0</v>
      </c>
    </row>
    <row r="1596" spans="1:5" x14ac:dyDescent="0.3">
      <c r="A1596" s="1">
        <v>43532.416666666664</v>
      </c>
      <c r="B1596">
        <v>7.5</v>
      </c>
      <c r="C1596">
        <v>0</v>
      </c>
      <c r="D1596">
        <f>IF(AND(brenna5[[#This Row],[temperatura]] &gt; 0, brenna5[[#This Row],[opad]] &gt; 0),1,0)</f>
        <v>0</v>
      </c>
      <c r="E1596">
        <f>IF(brenna5[[#This Row],[czy pada?]] = 1,E1595 + 1,0)</f>
        <v>0</v>
      </c>
    </row>
    <row r="1597" spans="1:5" x14ac:dyDescent="0.3">
      <c r="A1597" s="1">
        <v>43532.458333333336</v>
      </c>
      <c r="B1597">
        <v>8</v>
      </c>
      <c r="C1597">
        <v>0</v>
      </c>
      <c r="D1597">
        <f>IF(AND(brenna5[[#This Row],[temperatura]] &gt; 0, brenna5[[#This Row],[opad]] &gt; 0),1,0)</f>
        <v>0</v>
      </c>
      <c r="E1597">
        <f>IF(brenna5[[#This Row],[czy pada?]] = 1,E1596 + 1,0)</f>
        <v>0</v>
      </c>
    </row>
    <row r="1598" spans="1:5" x14ac:dyDescent="0.3">
      <c r="A1598" s="1">
        <v>43532.5</v>
      </c>
      <c r="B1598">
        <v>7.7</v>
      </c>
      <c r="C1598">
        <v>0</v>
      </c>
      <c r="D1598">
        <f>IF(AND(brenna5[[#This Row],[temperatura]] &gt; 0, brenna5[[#This Row],[opad]] &gt; 0),1,0)</f>
        <v>0</v>
      </c>
      <c r="E1598">
        <f>IF(brenna5[[#This Row],[czy pada?]] = 1,E1597 + 1,0)</f>
        <v>0</v>
      </c>
    </row>
    <row r="1599" spans="1:5" x14ac:dyDescent="0.3">
      <c r="A1599" s="1">
        <v>43532.541666666664</v>
      </c>
      <c r="B1599">
        <v>8.1</v>
      </c>
      <c r="C1599">
        <v>0</v>
      </c>
      <c r="D1599">
        <f>IF(AND(brenna5[[#This Row],[temperatura]] &gt; 0, brenna5[[#This Row],[opad]] &gt; 0),1,0)</f>
        <v>0</v>
      </c>
      <c r="E1599">
        <f>IF(brenna5[[#This Row],[czy pada?]] = 1,E1598 + 1,0)</f>
        <v>0</v>
      </c>
    </row>
    <row r="1600" spans="1:5" x14ac:dyDescent="0.3">
      <c r="A1600" s="1">
        <v>43532.583333333336</v>
      </c>
      <c r="B1600">
        <v>7.4</v>
      </c>
      <c r="C1600">
        <v>0</v>
      </c>
      <c r="D1600">
        <f>IF(AND(brenna5[[#This Row],[temperatura]] &gt; 0, brenna5[[#This Row],[opad]] &gt; 0),1,0)</f>
        <v>0</v>
      </c>
      <c r="E1600">
        <f>IF(brenna5[[#This Row],[czy pada?]] = 1,E1599 + 1,0)</f>
        <v>0</v>
      </c>
    </row>
    <row r="1601" spans="1:5" x14ac:dyDescent="0.3">
      <c r="A1601" s="1">
        <v>43532.625</v>
      </c>
      <c r="B1601">
        <v>7.1</v>
      </c>
      <c r="C1601">
        <v>0</v>
      </c>
      <c r="D1601">
        <f>IF(AND(brenna5[[#This Row],[temperatura]] &gt; 0, brenna5[[#This Row],[opad]] &gt; 0),1,0)</f>
        <v>0</v>
      </c>
      <c r="E1601">
        <f>IF(brenna5[[#This Row],[czy pada?]] = 1,E1600 + 1,0)</f>
        <v>0</v>
      </c>
    </row>
    <row r="1602" spans="1:5" x14ac:dyDescent="0.3">
      <c r="A1602" s="1">
        <v>43532.666666666664</v>
      </c>
      <c r="B1602">
        <v>7.2</v>
      </c>
      <c r="C1602">
        <v>0</v>
      </c>
      <c r="D1602">
        <f>IF(AND(brenna5[[#This Row],[temperatura]] &gt; 0, brenna5[[#This Row],[opad]] &gt; 0),1,0)</f>
        <v>0</v>
      </c>
      <c r="E1602">
        <f>IF(brenna5[[#This Row],[czy pada?]] = 1,E1601 + 1,0)</f>
        <v>0</v>
      </c>
    </row>
    <row r="1603" spans="1:5" x14ac:dyDescent="0.3">
      <c r="A1603" s="1">
        <v>43532.708333333336</v>
      </c>
      <c r="B1603">
        <v>6.8</v>
      </c>
      <c r="C1603">
        <v>0</v>
      </c>
      <c r="D1603">
        <f>IF(AND(brenna5[[#This Row],[temperatura]] &gt; 0, brenna5[[#This Row],[opad]] &gt; 0),1,0)</f>
        <v>0</v>
      </c>
      <c r="E1603">
        <f>IF(brenna5[[#This Row],[czy pada?]] = 1,E1602 + 1,0)</f>
        <v>0</v>
      </c>
    </row>
    <row r="1604" spans="1:5" x14ac:dyDescent="0.3">
      <c r="A1604" s="1">
        <v>43532.75</v>
      </c>
      <c r="B1604">
        <v>6.1</v>
      </c>
      <c r="C1604">
        <v>0</v>
      </c>
      <c r="D1604">
        <f>IF(AND(brenna5[[#This Row],[temperatura]] &gt; 0, brenna5[[#This Row],[opad]] &gt; 0),1,0)</f>
        <v>0</v>
      </c>
      <c r="E1604">
        <f>IF(brenna5[[#This Row],[czy pada?]] = 1,E1603 + 1,0)</f>
        <v>0</v>
      </c>
    </row>
    <row r="1605" spans="1:5" x14ac:dyDescent="0.3">
      <c r="A1605" s="1">
        <v>43532.791666666664</v>
      </c>
      <c r="B1605">
        <v>5.9</v>
      </c>
      <c r="C1605">
        <v>0</v>
      </c>
      <c r="D1605">
        <f>IF(AND(brenna5[[#This Row],[temperatura]] &gt; 0, brenna5[[#This Row],[opad]] &gt; 0),1,0)</f>
        <v>0</v>
      </c>
      <c r="E1605">
        <f>IF(brenna5[[#This Row],[czy pada?]] = 1,E1604 + 1,0)</f>
        <v>0</v>
      </c>
    </row>
    <row r="1606" spans="1:5" x14ac:dyDescent="0.3">
      <c r="A1606" s="1">
        <v>43532.833333333336</v>
      </c>
      <c r="B1606">
        <v>5.4</v>
      </c>
      <c r="C1606">
        <v>0</v>
      </c>
      <c r="D1606">
        <f>IF(AND(brenna5[[#This Row],[temperatura]] &gt; 0, brenna5[[#This Row],[opad]] &gt; 0),1,0)</f>
        <v>0</v>
      </c>
      <c r="E1606">
        <f>IF(brenna5[[#This Row],[czy pada?]] = 1,E1605 + 1,0)</f>
        <v>0</v>
      </c>
    </row>
    <row r="1607" spans="1:5" x14ac:dyDescent="0.3">
      <c r="A1607" s="1">
        <v>43532.875</v>
      </c>
      <c r="B1607">
        <v>5.2</v>
      </c>
      <c r="C1607">
        <v>0</v>
      </c>
      <c r="D1607">
        <f>IF(AND(brenna5[[#This Row],[temperatura]] &gt; 0, brenna5[[#This Row],[opad]] &gt; 0),1,0)</f>
        <v>0</v>
      </c>
      <c r="E1607">
        <f>IF(brenna5[[#This Row],[czy pada?]] = 1,E1606 + 1,0)</f>
        <v>0</v>
      </c>
    </row>
    <row r="1608" spans="1:5" x14ac:dyDescent="0.3">
      <c r="A1608" s="1">
        <v>43532.916666666664</v>
      </c>
      <c r="B1608">
        <v>4.7</v>
      </c>
      <c r="C1608">
        <v>0</v>
      </c>
      <c r="D1608">
        <f>IF(AND(brenna5[[#This Row],[temperatura]] &gt; 0, brenna5[[#This Row],[opad]] &gt; 0),1,0)</f>
        <v>0</v>
      </c>
      <c r="E1608">
        <f>IF(brenna5[[#This Row],[czy pada?]] = 1,E1607 + 1,0)</f>
        <v>0</v>
      </c>
    </row>
    <row r="1609" spans="1:5" x14ac:dyDescent="0.3">
      <c r="A1609" s="1">
        <v>43532.958333333336</v>
      </c>
      <c r="B1609">
        <v>4.2</v>
      </c>
      <c r="C1609">
        <v>0</v>
      </c>
      <c r="D1609">
        <f>IF(AND(brenna5[[#This Row],[temperatura]] &gt; 0, brenna5[[#This Row],[opad]] &gt; 0),1,0)</f>
        <v>0</v>
      </c>
      <c r="E1609">
        <f>IF(brenna5[[#This Row],[czy pada?]] = 1,E1608 + 1,0)</f>
        <v>0</v>
      </c>
    </row>
    <row r="1610" spans="1:5" x14ac:dyDescent="0.3">
      <c r="A1610" s="1">
        <v>43533</v>
      </c>
      <c r="B1610">
        <v>3.3</v>
      </c>
      <c r="C1610">
        <v>0</v>
      </c>
      <c r="D1610">
        <f>IF(AND(brenna5[[#This Row],[temperatura]] &gt; 0, brenna5[[#This Row],[opad]] &gt; 0),1,0)</f>
        <v>0</v>
      </c>
      <c r="E1610">
        <f>IF(brenna5[[#This Row],[czy pada?]] = 1,E1609 + 1,0)</f>
        <v>0</v>
      </c>
    </row>
    <row r="1611" spans="1:5" x14ac:dyDescent="0.3">
      <c r="A1611" s="1">
        <v>43533.041666666664</v>
      </c>
      <c r="B1611">
        <v>2.6</v>
      </c>
      <c r="C1611">
        <v>0</v>
      </c>
      <c r="D1611">
        <f>IF(AND(brenna5[[#This Row],[temperatura]] &gt; 0, brenna5[[#This Row],[opad]] &gt; 0),1,0)</f>
        <v>0</v>
      </c>
      <c r="E1611">
        <f>IF(brenna5[[#This Row],[czy pada?]] = 1,E1610 + 1,0)</f>
        <v>0</v>
      </c>
    </row>
    <row r="1612" spans="1:5" x14ac:dyDescent="0.3">
      <c r="A1612" s="1">
        <v>43533.083333333336</v>
      </c>
      <c r="B1612">
        <v>1.9</v>
      </c>
      <c r="C1612">
        <v>0</v>
      </c>
      <c r="D1612">
        <f>IF(AND(brenna5[[#This Row],[temperatura]] &gt; 0, brenna5[[#This Row],[opad]] &gt; 0),1,0)</f>
        <v>0</v>
      </c>
      <c r="E1612">
        <f>IF(brenna5[[#This Row],[czy pada?]] = 1,E1611 + 1,0)</f>
        <v>0</v>
      </c>
    </row>
    <row r="1613" spans="1:5" x14ac:dyDescent="0.3">
      <c r="A1613" s="1">
        <v>43533.125</v>
      </c>
      <c r="B1613">
        <v>1.3</v>
      </c>
      <c r="C1613">
        <v>0</v>
      </c>
      <c r="D1613">
        <f>IF(AND(brenna5[[#This Row],[temperatura]] &gt; 0, brenna5[[#This Row],[opad]] &gt; 0),1,0)</f>
        <v>0</v>
      </c>
      <c r="E1613">
        <f>IF(brenna5[[#This Row],[czy pada?]] = 1,E1612 + 1,0)</f>
        <v>0</v>
      </c>
    </row>
    <row r="1614" spans="1:5" x14ac:dyDescent="0.3">
      <c r="A1614" s="1">
        <v>43533.166666666664</v>
      </c>
      <c r="B1614">
        <v>0.7</v>
      </c>
      <c r="C1614">
        <v>0</v>
      </c>
      <c r="D1614">
        <f>IF(AND(brenna5[[#This Row],[temperatura]] &gt; 0, brenna5[[#This Row],[opad]] &gt; 0),1,0)</f>
        <v>0</v>
      </c>
      <c r="E1614">
        <f>IF(brenna5[[#This Row],[czy pada?]] = 1,E1613 + 1,0)</f>
        <v>0</v>
      </c>
    </row>
    <row r="1615" spans="1:5" x14ac:dyDescent="0.3">
      <c r="A1615" s="1">
        <v>43533.208333333336</v>
      </c>
      <c r="B1615">
        <v>0.6</v>
      </c>
      <c r="C1615">
        <v>0</v>
      </c>
      <c r="D1615">
        <f>IF(AND(brenna5[[#This Row],[temperatura]] &gt; 0, brenna5[[#This Row],[opad]] &gt; 0),1,0)</f>
        <v>0</v>
      </c>
      <c r="E1615">
        <f>IF(brenna5[[#This Row],[czy pada?]] = 1,E1614 + 1,0)</f>
        <v>0</v>
      </c>
    </row>
    <row r="1616" spans="1:5" x14ac:dyDescent="0.3">
      <c r="A1616" s="1">
        <v>43533.25</v>
      </c>
      <c r="B1616">
        <v>0.8</v>
      </c>
      <c r="C1616">
        <v>0</v>
      </c>
      <c r="D1616">
        <f>IF(AND(brenna5[[#This Row],[temperatura]] &gt; 0, brenna5[[#This Row],[opad]] &gt; 0),1,0)</f>
        <v>0</v>
      </c>
      <c r="E1616">
        <f>IF(brenna5[[#This Row],[czy pada?]] = 1,E1615 + 1,0)</f>
        <v>0</v>
      </c>
    </row>
    <row r="1617" spans="1:5" x14ac:dyDescent="0.3">
      <c r="A1617" s="1">
        <v>43533.291666666664</v>
      </c>
      <c r="B1617">
        <v>1</v>
      </c>
      <c r="C1617">
        <v>0</v>
      </c>
      <c r="D1617">
        <f>IF(AND(brenna5[[#This Row],[temperatura]] &gt; 0, brenna5[[#This Row],[opad]] &gt; 0),1,0)</f>
        <v>0</v>
      </c>
      <c r="E1617">
        <f>IF(brenna5[[#This Row],[czy pada?]] = 1,E1616 + 1,0)</f>
        <v>0</v>
      </c>
    </row>
    <row r="1618" spans="1:5" x14ac:dyDescent="0.3">
      <c r="A1618" s="1">
        <v>43533.333333333336</v>
      </c>
      <c r="B1618">
        <v>1.6</v>
      </c>
      <c r="C1618">
        <v>0</v>
      </c>
      <c r="D1618">
        <f>IF(AND(brenna5[[#This Row],[temperatura]] &gt; 0, brenna5[[#This Row],[opad]] &gt; 0),1,0)</f>
        <v>0</v>
      </c>
      <c r="E1618">
        <f>IF(brenna5[[#This Row],[czy pada?]] = 1,E1617 + 1,0)</f>
        <v>0</v>
      </c>
    </row>
    <row r="1619" spans="1:5" x14ac:dyDescent="0.3">
      <c r="A1619" s="1">
        <v>43533.375</v>
      </c>
      <c r="B1619">
        <v>3</v>
      </c>
      <c r="C1619">
        <v>0</v>
      </c>
      <c r="D1619">
        <f>IF(AND(brenna5[[#This Row],[temperatura]] &gt; 0, brenna5[[#This Row],[opad]] &gt; 0),1,0)</f>
        <v>0</v>
      </c>
      <c r="E1619">
        <f>IF(brenna5[[#This Row],[czy pada?]] = 1,E1618 + 1,0)</f>
        <v>0</v>
      </c>
    </row>
    <row r="1620" spans="1:5" x14ac:dyDescent="0.3">
      <c r="A1620" s="1">
        <v>43533.416666666664</v>
      </c>
      <c r="B1620">
        <v>4.2</v>
      </c>
      <c r="C1620">
        <v>0</v>
      </c>
      <c r="D1620">
        <f>IF(AND(brenna5[[#This Row],[temperatura]] &gt; 0, brenna5[[#This Row],[opad]] &gt; 0),1,0)</f>
        <v>0</v>
      </c>
      <c r="E1620">
        <f>IF(brenna5[[#This Row],[czy pada?]] = 1,E1619 + 1,0)</f>
        <v>0</v>
      </c>
    </row>
    <row r="1621" spans="1:5" x14ac:dyDescent="0.3">
      <c r="A1621" s="1">
        <v>43533.458333333336</v>
      </c>
      <c r="B1621">
        <v>4.2</v>
      </c>
      <c r="C1621">
        <v>0</v>
      </c>
      <c r="D1621">
        <f>IF(AND(brenna5[[#This Row],[temperatura]] &gt; 0, brenna5[[#This Row],[opad]] &gt; 0),1,0)</f>
        <v>0</v>
      </c>
      <c r="E1621">
        <f>IF(brenna5[[#This Row],[czy pada?]] = 1,E1620 + 1,0)</f>
        <v>0</v>
      </c>
    </row>
    <row r="1622" spans="1:5" x14ac:dyDescent="0.3">
      <c r="A1622" s="1">
        <v>43533.5</v>
      </c>
      <c r="B1622">
        <v>3.4</v>
      </c>
      <c r="C1622">
        <v>0.1</v>
      </c>
      <c r="D1622">
        <f>IF(AND(brenna5[[#This Row],[temperatura]] &gt; 0, brenna5[[#This Row],[opad]] &gt; 0),1,0)</f>
        <v>1</v>
      </c>
      <c r="E1622">
        <f>IF(brenna5[[#This Row],[czy pada?]] = 1,E1621 + 1,0)</f>
        <v>1</v>
      </c>
    </row>
    <row r="1623" spans="1:5" x14ac:dyDescent="0.3">
      <c r="A1623" s="1">
        <v>43533.541666666664</v>
      </c>
      <c r="B1623">
        <v>2.2999999999999998</v>
      </c>
      <c r="C1623">
        <v>0</v>
      </c>
      <c r="D1623">
        <f>IF(AND(brenna5[[#This Row],[temperatura]] &gt; 0, brenna5[[#This Row],[opad]] &gt; 0),1,0)</f>
        <v>0</v>
      </c>
      <c r="E1623">
        <f>IF(brenna5[[#This Row],[czy pada?]] = 1,E1622 + 1,0)</f>
        <v>0</v>
      </c>
    </row>
    <row r="1624" spans="1:5" x14ac:dyDescent="0.3">
      <c r="A1624" s="1">
        <v>43533.583333333336</v>
      </c>
      <c r="B1624">
        <v>2.1</v>
      </c>
      <c r="C1624">
        <v>0</v>
      </c>
      <c r="D1624">
        <f>IF(AND(brenna5[[#This Row],[temperatura]] &gt; 0, brenna5[[#This Row],[opad]] &gt; 0),1,0)</f>
        <v>0</v>
      </c>
      <c r="E1624">
        <f>IF(brenna5[[#This Row],[czy pada?]] = 1,E1623 + 1,0)</f>
        <v>0</v>
      </c>
    </row>
    <row r="1625" spans="1:5" x14ac:dyDescent="0.3">
      <c r="A1625" s="1">
        <v>43533.625</v>
      </c>
      <c r="B1625">
        <v>2.4</v>
      </c>
      <c r="C1625">
        <v>0</v>
      </c>
      <c r="D1625">
        <f>IF(AND(brenna5[[#This Row],[temperatura]] &gt; 0, brenna5[[#This Row],[opad]] &gt; 0),1,0)</f>
        <v>0</v>
      </c>
      <c r="E1625">
        <f>IF(brenna5[[#This Row],[czy pada?]] = 1,E1624 + 1,0)</f>
        <v>0</v>
      </c>
    </row>
    <row r="1626" spans="1:5" x14ac:dyDescent="0.3">
      <c r="A1626" s="1">
        <v>43533.666666666664</v>
      </c>
      <c r="B1626">
        <v>2.6</v>
      </c>
      <c r="C1626">
        <v>0</v>
      </c>
      <c r="D1626">
        <f>IF(AND(brenna5[[#This Row],[temperatura]] &gt; 0, brenna5[[#This Row],[opad]] &gt; 0),1,0)</f>
        <v>0</v>
      </c>
      <c r="E1626">
        <f>IF(brenna5[[#This Row],[czy pada?]] = 1,E1625 + 1,0)</f>
        <v>0</v>
      </c>
    </row>
    <row r="1627" spans="1:5" x14ac:dyDescent="0.3">
      <c r="A1627" s="1">
        <v>43533.708333333336</v>
      </c>
      <c r="B1627">
        <v>2.8</v>
      </c>
      <c r="C1627">
        <v>0</v>
      </c>
      <c r="D1627">
        <f>IF(AND(brenna5[[#This Row],[temperatura]] &gt; 0, brenna5[[#This Row],[opad]] &gt; 0),1,0)</f>
        <v>0</v>
      </c>
      <c r="E1627">
        <f>IF(brenna5[[#This Row],[czy pada?]] = 1,E1626 + 1,0)</f>
        <v>0</v>
      </c>
    </row>
    <row r="1628" spans="1:5" x14ac:dyDescent="0.3">
      <c r="A1628" s="1">
        <v>43533.75</v>
      </c>
      <c r="B1628">
        <v>3.2</v>
      </c>
      <c r="C1628">
        <v>0</v>
      </c>
      <c r="D1628">
        <f>IF(AND(brenna5[[#This Row],[temperatura]] &gt; 0, brenna5[[#This Row],[opad]] &gt; 0),1,0)</f>
        <v>0</v>
      </c>
      <c r="E1628">
        <f>IF(brenna5[[#This Row],[czy pada?]] = 1,E1627 + 1,0)</f>
        <v>0</v>
      </c>
    </row>
    <row r="1629" spans="1:5" x14ac:dyDescent="0.3">
      <c r="A1629" s="1">
        <v>43533.791666666664</v>
      </c>
      <c r="B1629">
        <v>3.4</v>
      </c>
      <c r="C1629">
        <v>0</v>
      </c>
      <c r="D1629">
        <f>IF(AND(brenna5[[#This Row],[temperatura]] &gt; 0, brenna5[[#This Row],[opad]] &gt; 0),1,0)</f>
        <v>0</v>
      </c>
      <c r="E1629">
        <f>IF(brenna5[[#This Row],[czy pada?]] = 1,E1628 + 1,0)</f>
        <v>0</v>
      </c>
    </row>
    <row r="1630" spans="1:5" x14ac:dyDescent="0.3">
      <c r="A1630" s="1">
        <v>43533.833333333336</v>
      </c>
      <c r="B1630">
        <v>3.4</v>
      </c>
      <c r="C1630">
        <v>0</v>
      </c>
      <c r="D1630">
        <f>IF(AND(brenna5[[#This Row],[temperatura]] &gt; 0, brenna5[[#This Row],[opad]] &gt; 0),1,0)</f>
        <v>0</v>
      </c>
      <c r="E1630">
        <f>IF(brenna5[[#This Row],[czy pada?]] = 1,E1629 + 1,0)</f>
        <v>0</v>
      </c>
    </row>
    <row r="1631" spans="1:5" x14ac:dyDescent="0.3">
      <c r="A1631" s="1">
        <v>43533.875</v>
      </c>
      <c r="B1631">
        <v>3.4</v>
      </c>
      <c r="C1631">
        <v>0</v>
      </c>
      <c r="D1631">
        <f>IF(AND(brenna5[[#This Row],[temperatura]] &gt; 0, brenna5[[#This Row],[opad]] &gt; 0),1,0)</f>
        <v>0</v>
      </c>
      <c r="E1631">
        <f>IF(brenna5[[#This Row],[czy pada?]] = 1,E1630 + 1,0)</f>
        <v>0</v>
      </c>
    </row>
    <row r="1632" spans="1:5" x14ac:dyDescent="0.3">
      <c r="A1632" s="1">
        <v>43533.916666666664</v>
      </c>
      <c r="B1632">
        <v>2.2999999999999998</v>
      </c>
      <c r="C1632">
        <v>1.1000000000000001</v>
      </c>
      <c r="D1632">
        <f>IF(AND(brenna5[[#This Row],[temperatura]] &gt; 0, brenna5[[#This Row],[opad]] &gt; 0),1,0)</f>
        <v>1</v>
      </c>
      <c r="E1632">
        <f>IF(brenna5[[#This Row],[czy pada?]] = 1,E1631 + 1,0)</f>
        <v>1</v>
      </c>
    </row>
    <row r="1633" spans="1:5" x14ac:dyDescent="0.3">
      <c r="A1633" s="1">
        <v>43533.958333333336</v>
      </c>
      <c r="B1633">
        <v>2.4</v>
      </c>
      <c r="C1633">
        <v>0.4</v>
      </c>
      <c r="D1633">
        <f>IF(AND(brenna5[[#This Row],[temperatura]] &gt; 0, brenna5[[#This Row],[opad]] &gt; 0),1,0)</f>
        <v>1</v>
      </c>
      <c r="E1633">
        <f>IF(brenna5[[#This Row],[czy pada?]] = 1,E1632 + 1,0)</f>
        <v>2</v>
      </c>
    </row>
    <row r="1634" spans="1:5" x14ac:dyDescent="0.3">
      <c r="A1634" s="1">
        <v>43534</v>
      </c>
      <c r="B1634">
        <v>3.3</v>
      </c>
      <c r="C1634">
        <v>0.1</v>
      </c>
      <c r="D1634">
        <f>IF(AND(brenna5[[#This Row],[temperatura]] &gt; 0, brenna5[[#This Row],[opad]] &gt; 0),1,0)</f>
        <v>1</v>
      </c>
      <c r="E1634">
        <f>IF(brenna5[[#This Row],[czy pada?]] = 1,E1633 + 1,0)</f>
        <v>3</v>
      </c>
    </row>
    <row r="1635" spans="1:5" x14ac:dyDescent="0.3">
      <c r="A1635" s="1">
        <v>43534.041666666664</v>
      </c>
      <c r="B1635">
        <v>2.8</v>
      </c>
      <c r="C1635">
        <v>0</v>
      </c>
      <c r="D1635">
        <f>IF(AND(brenna5[[#This Row],[temperatura]] &gt; 0, brenna5[[#This Row],[opad]] &gt; 0),1,0)</f>
        <v>0</v>
      </c>
      <c r="E1635">
        <f>IF(brenna5[[#This Row],[czy pada?]] = 1,E1634 + 1,0)</f>
        <v>0</v>
      </c>
    </row>
    <row r="1636" spans="1:5" x14ac:dyDescent="0.3">
      <c r="A1636" s="1">
        <v>43534.083333333336</v>
      </c>
      <c r="B1636">
        <v>1.9</v>
      </c>
      <c r="C1636">
        <v>0</v>
      </c>
      <c r="D1636">
        <f>IF(AND(brenna5[[#This Row],[temperatura]] &gt; 0, brenna5[[#This Row],[opad]] &gt; 0),1,0)</f>
        <v>0</v>
      </c>
      <c r="E1636">
        <f>IF(brenna5[[#This Row],[czy pada?]] = 1,E1635 + 1,0)</f>
        <v>0</v>
      </c>
    </row>
    <row r="1637" spans="1:5" x14ac:dyDescent="0.3">
      <c r="A1637" s="1">
        <v>43534.125</v>
      </c>
      <c r="B1637">
        <v>1</v>
      </c>
      <c r="C1637">
        <v>0</v>
      </c>
      <c r="D1637">
        <f>IF(AND(brenna5[[#This Row],[temperatura]] &gt; 0, brenna5[[#This Row],[opad]] &gt; 0),1,0)</f>
        <v>0</v>
      </c>
      <c r="E1637">
        <f>IF(brenna5[[#This Row],[czy pada?]] = 1,E1636 + 1,0)</f>
        <v>0</v>
      </c>
    </row>
    <row r="1638" spans="1:5" x14ac:dyDescent="0.3">
      <c r="A1638" s="1">
        <v>43534.166666666664</v>
      </c>
      <c r="B1638">
        <v>0.3</v>
      </c>
      <c r="C1638">
        <v>0</v>
      </c>
      <c r="D1638">
        <f>IF(AND(brenna5[[#This Row],[temperatura]] &gt; 0, brenna5[[#This Row],[opad]] &gt; 0),1,0)</f>
        <v>0</v>
      </c>
      <c r="E1638">
        <f>IF(brenna5[[#This Row],[czy pada?]] = 1,E1637 + 1,0)</f>
        <v>0</v>
      </c>
    </row>
    <row r="1639" spans="1:5" x14ac:dyDescent="0.3">
      <c r="A1639" s="1">
        <v>43534.208333333336</v>
      </c>
      <c r="B1639">
        <v>0.4</v>
      </c>
      <c r="C1639">
        <v>0</v>
      </c>
      <c r="D1639">
        <f>IF(AND(brenna5[[#This Row],[temperatura]] &gt; 0, brenna5[[#This Row],[opad]] &gt; 0),1,0)</f>
        <v>0</v>
      </c>
      <c r="E1639">
        <f>IF(brenna5[[#This Row],[czy pada?]] = 1,E1638 + 1,0)</f>
        <v>0</v>
      </c>
    </row>
    <row r="1640" spans="1:5" x14ac:dyDescent="0.3">
      <c r="A1640" s="1">
        <v>43534.25</v>
      </c>
      <c r="B1640">
        <v>0.7</v>
      </c>
      <c r="C1640">
        <v>0</v>
      </c>
      <c r="D1640">
        <f>IF(AND(brenna5[[#This Row],[temperatura]] &gt; 0, brenna5[[#This Row],[opad]] &gt; 0),1,0)</f>
        <v>0</v>
      </c>
      <c r="E1640">
        <f>IF(brenna5[[#This Row],[czy pada?]] = 1,E1639 + 1,0)</f>
        <v>0</v>
      </c>
    </row>
    <row r="1641" spans="1:5" x14ac:dyDescent="0.3">
      <c r="A1641" s="1">
        <v>43534.291666666664</v>
      </c>
      <c r="B1641">
        <v>1.3</v>
      </c>
      <c r="C1641">
        <v>0</v>
      </c>
      <c r="D1641">
        <f>IF(AND(brenna5[[#This Row],[temperatura]] &gt; 0, brenna5[[#This Row],[opad]] &gt; 0),1,0)</f>
        <v>0</v>
      </c>
      <c r="E1641">
        <f>IF(brenna5[[#This Row],[czy pada?]] = 1,E1640 + 1,0)</f>
        <v>0</v>
      </c>
    </row>
    <row r="1642" spans="1:5" x14ac:dyDescent="0.3">
      <c r="A1642" s="1">
        <v>43534.333333333336</v>
      </c>
      <c r="B1642">
        <v>2.5</v>
      </c>
      <c r="C1642">
        <v>0</v>
      </c>
      <c r="D1642">
        <f>IF(AND(brenna5[[#This Row],[temperatura]] &gt; 0, brenna5[[#This Row],[opad]] &gt; 0),1,0)</f>
        <v>0</v>
      </c>
      <c r="E1642">
        <f>IF(brenna5[[#This Row],[czy pada?]] = 1,E1641 + 1,0)</f>
        <v>0</v>
      </c>
    </row>
    <row r="1643" spans="1:5" x14ac:dyDescent="0.3">
      <c r="A1643" s="1">
        <v>43534.375</v>
      </c>
      <c r="B1643">
        <v>3</v>
      </c>
      <c r="C1643">
        <v>0</v>
      </c>
      <c r="D1643">
        <f>IF(AND(brenna5[[#This Row],[temperatura]] &gt; 0, brenna5[[#This Row],[opad]] &gt; 0),1,0)</f>
        <v>0</v>
      </c>
      <c r="E1643">
        <f>IF(brenna5[[#This Row],[czy pada?]] = 1,E1642 + 1,0)</f>
        <v>0</v>
      </c>
    </row>
    <row r="1644" spans="1:5" x14ac:dyDescent="0.3">
      <c r="A1644" s="1">
        <v>43534.416666666664</v>
      </c>
      <c r="B1644">
        <v>3.3</v>
      </c>
      <c r="C1644">
        <v>0</v>
      </c>
      <c r="D1644">
        <f>IF(AND(brenna5[[#This Row],[temperatura]] &gt; 0, brenna5[[#This Row],[opad]] &gt; 0),1,0)</f>
        <v>0</v>
      </c>
      <c r="E1644">
        <f>IF(brenna5[[#This Row],[czy pada?]] = 1,E1643 + 1,0)</f>
        <v>0</v>
      </c>
    </row>
    <row r="1645" spans="1:5" x14ac:dyDescent="0.3">
      <c r="A1645" s="1">
        <v>43534.458333333336</v>
      </c>
      <c r="B1645">
        <v>1.8</v>
      </c>
      <c r="C1645">
        <v>0.1</v>
      </c>
      <c r="D1645">
        <f>IF(AND(brenna5[[#This Row],[temperatura]] &gt; 0, brenna5[[#This Row],[opad]] &gt; 0),1,0)</f>
        <v>1</v>
      </c>
      <c r="E1645">
        <f>IF(brenna5[[#This Row],[czy pada?]] = 1,E1644 + 1,0)</f>
        <v>1</v>
      </c>
    </row>
    <row r="1646" spans="1:5" x14ac:dyDescent="0.3">
      <c r="A1646" s="1">
        <v>43534.5</v>
      </c>
      <c r="B1646">
        <v>0.1</v>
      </c>
      <c r="C1646">
        <v>1</v>
      </c>
      <c r="D1646">
        <f>IF(AND(brenna5[[#This Row],[temperatura]] &gt; 0, brenna5[[#This Row],[opad]] &gt; 0),1,0)</f>
        <v>1</v>
      </c>
      <c r="E1646">
        <f>IF(brenna5[[#This Row],[czy pada?]] = 1,E1645 + 1,0)</f>
        <v>2</v>
      </c>
    </row>
    <row r="1647" spans="1:5" x14ac:dyDescent="0.3">
      <c r="A1647" s="1">
        <v>43534.541666666664</v>
      </c>
      <c r="B1647">
        <v>0.5</v>
      </c>
      <c r="C1647">
        <v>1.5</v>
      </c>
      <c r="D1647">
        <f>IF(AND(brenna5[[#This Row],[temperatura]] &gt; 0, brenna5[[#This Row],[opad]] &gt; 0),1,0)</f>
        <v>1</v>
      </c>
      <c r="E1647">
        <f>IF(brenna5[[#This Row],[czy pada?]] = 1,E1646 + 1,0)</f>
        <v>3</v>
      </c>
    </row>
    <row r="1648" spans="1:5" x14ac:dyDescent="0.3">
      <c r="A1648" s="1">
        <v>43534.583333333336</v>
      </c>
      <c r="B1648">
        <v>0.9</v>
      </c>
      <c r="C1648">
        <v>0</v>
      </c>
      <c r="D1648">
        <f>IF(AND(brenna5[[#This Row],[temperatura]] &gt; 0, brenna5[[#This Row],[opad]] &gt; 0),1,0)</f>
        <v>0</v>
      </c>
      <c r="E1648">
        <f>IF(brenna5[[#This Row],[czy pada?]] = 1,E1647 + 1,0)</f>
        <v>0</v>
      </c>
    </row>
    <row r="1649" spans="1:5" x14ac:dyDescent="0.3">
      <c r="A1649" s="1">
        <v>43534.625</v>
      </c>
      <c r="B1649">
        <v>1.3</v>
      </c>
      <c r="C1649">
        <v>0</v>
      </c>
      <c r="D1649">
        <f>IF(AND(brenna5[[#This Row],[temperatura]] &gt; 0, brenna5[[#This Row],[opad]] &gt; 0),1,0)</f>
        <v>0</v>
      </c>
      <c r="E1649">
        <f>IF(brenna5[[#This Row],[czy pada?]] = 1,E1648 + 1,0)</f>
        <v>0</v>
      </c>
    </row>
    <row r="1650" spans="1:5" x14ac:dyDescent="0.3">
      <c r="A1650" s="1">
        <v>43534.666666666664</v>
      </c>
      <c r="B1650">
        <v>1.7</v>
      </c>
      <c r="C1650">
        <v>0.2</v>
      </c>
      <c r="D1650">
        <f>IF(AND(brenna5[[#This Row],[temperatura]] &gt; 0, brenna5[[#This Row],[opad]] &gt; 0),1,0)</f>
        <v>1</v>
      </c>
      <c r="E1650">
        <f>IF(brenna5[[#This Row],[czy pada?]] = 1,E1649 + 1,0)</f>
        <v>1</v>
      </c>
    </row>
    <row r="1651" spans="1:5" x14ac:dyDescent="0.3">
      <c r="A1651" s="1">
        <v>43534.708333333336</v>
      </c>
      <c r="B1651">
        <v>2.2000000000000002</v>
      </c>
      <c r="C1651">
        <v>0.6</v>
      </c>
      <c r="D1651">
        <f>IF(AND(brenna5[[#This Row],[temperatura]] &gt; 0, brenna5[[#This Row],[opad]] &gt; 0),1,0)</f>
        <v>1</v>
      </c>
      <c r="E1651">
        <f>IF(brenna5[[#This Row],[czy pada?]] = 1,E1650 + 1,0)</f>
        <v>2</v>
      </c>
    </row>
    <row r="1652" spans="1:5" x14ac:dyDescent="0.3">
      <c r="A1652" s="1">
        <v>43534.75</v>
      </c>
      <c r="B1652">
        <v>2.7</v>
      </c>
      <c r="C1652">
        <v>6.1</v>
      </c>
      <c r="D1652">
        <f>IF(AND(brenna5[[#This Row],[temperatura]] &gt; 0, brenna5[[#This Row],[opad]] &gt; 0),1,0)</f>
        <v>1</v>
      </c>
      <c r="E1652">
        <f>IF(brenna5[[#This Row],[czy pada?]] = 1,E1651 + 1,0)</f>
        <v>3</v>
      </c>
    </row>
    <row r="1653" spans="1:5" x14ac:dyDescent="0.3">
      <c r="A1653" s="1">
        <v>43534.791666666664</v>
      </c>
      <c r="B1653">
        <v>3.2</v>
      </c>
      <c r="C1653">
        <v>0.4</v>
      </c>
      <c r="D1653">
        <f>IF(AND(brenna5[[#This Row],[temperatura]] &gt; 0, brenna5[[#This Row],[opad]] &gt; 0),1,0)</f>
        <v>1</v>
      </c>
      <c r="E1653">
        <f>IF(brenna5[[#This Row],[czy pada?]] = 1,E1652 + 1,0)</f>
        <v>4</v>
      </c>
    </row>
    <row r="1654" spans="1:5" x14ac:dyDescent="0.3">
      <c r="A1654" s="1">
        <v>43534.833333333336</v>
      </c>
      <c r="B1654">
        <v>4.7</v>
      </c>
      <c r="C1654">
        <v>0.1</v>
      </c>
      <c r="D1654">
        <f>IF(AND(brenna5[[#This Row],[temperatura]] &gt; 0, brenna5[[#This Row],[opad]] &gt; 0),1,0)</f>
        <v>1</v>
      </c>
      <c r="E1654">
        <f>IF(brenna5[[#This Row],[czy pada?]] = 1,E1653 + 1,0)</f>
        <v>5</v>
      </c>
    </row>
    <row r="1655" spans="1:5" x14ac:dyDescent="0.3">
      <c r="A1655" s="1">
        <v>43534.875</v>
      </c>
      <c r="B1655">
        <v>5.6</v>
      </c>
      <c r="C1655">
        <v>0</v>
      </c>
      <c r="D1655">
        <f>IF(AND(brenna5[[#This Row],[temperatura]] &gt; 0, brenna5[[#This Row],[opad]] &gt; 0),1,0)</f>
        <v>0</v>
      </c>
      <c r="E1655">
        <f>IF(brenna5[[#This Row],[czy pada?]] = 1,E1654 + 1,0)</f>
        <v>0</v>
      </c>
    </row>
    <row r="1656" spans="1:5" x14ac:dyDescent="0.3">
      <c r="A1656" s="1">
        <v>43534.916666666664</v>
      </c>
      <c r="B1656">
        <v>5.0999999999999996</v>
      </c>
      <c r="C1656">
        <v>0</v>
      </c>
      <c r="D1656">
        <f>IF(AND(brenna5[[#This Row],[temperatura]] &gt; 0, brenna5[[#This Row],[opad]] &gt; 0),1,0)</f>
        <v>0</v>
      </c>
      <c r="E1656">
        <f>IF(brenna5[[#This Row],[czy pada?]] = 1,E1655 + 1,0)</f>
        <v>0</v>
      </c>
    </row>
    <row r="1657" spans="1:5" x14ac:dyDescent="0.3">
      <c r="A1657" s="1">
        <v>43534.958333333336</v>
      </c>
      <c r="B1657">
        <v>5.4</v>
      </c>
      <c r="C1657">
        <v>0</v>
      </c>
      <c r="D1657">
        <f>IF(AND(brenna5[[#This Row],[temperatura]] &gt; 0, brenna5[[#This Row],[opad]] &gt; 0),1,0)</f>
        <v>0</v>
      </c>
      <c r="E1657">
        <f>IF(brenna5[[#This Row],[czy pada?]] = 1,E1656 + 1,0)</f>
        <v>0</v>
      </c>
    </row>
    <row r="1658" spans="1:5" x14ac:dyDescent="0.3">
      <c r="A1658" s="1">
        <v>43535</v>
      </c>
      <c r="B1658">
        <v>5.0999999999999996</v>
      </c>
      <c r="C1658">
        <v>0</v>
      </c>
      <c r="D1658">
        <f>IF(AND(brenna5[[#This Row],[temperatura]] &gt; 0, brenna5[[#This Row],[opad]] &gt; 0),1,0)</f>
        <v>0</v>
      </c>
      <c r="E1658">
        <f>IF(brenna5[[#This Row],[czy pada?]] = 1,E1657 + 1,0)</f>
        <v>0</v>
      </c>
    </row>
    <row r="1659" spans="1:5" x14ac:dyDescent="0.3">
      <c r="A1659" s="1">
        <v>43535.041666666664</v>
      </c>
      <c r="B1659">
        <v>4.0999999999999996</v>
      </c>
      <c r="C1659">
        <v>0</v>
      </c>
      <c r="D1659">
        <f>IF(AND(brenna5[[#This Row],[temperatura]] &gt; 0, brenna5[[#This Row],[opad]] &gt; 0),1,0)</f>
        <v>0</v>
      </c>
      <c r="E1659">
        <f>IF(brenna5[[#This Row],[czy pada?]] = 1,E1658 + 1,0)</f>
        <v>0</v>
      </c>
    </row>
    <row r="1660" spans="1:5" x14ac:dyDescent="0.3">
      <c r="A1660" s="1">
        <v>43535.083333333336</v>
      </c>
      <c r="B1660">
        <v>2.2000000000000002</v>
      </c>
      <c r="C1660">
        <v>0</v>
      </c>
      <c r="D1660">
        <f>IF(AND(brenna5[[#This Row],[temperatura]] &gt; 0, brenna5[[#This Row],[opad]] &gt; 0),1,0)</f>
        <v>0</v>
      </c>
      <c r="E1660">
        <f>IF(brenna5[[#This Row],[czy pada?]] = 1,E1659 + 1,0)</f>
        <v>0</v>
      </c>
    </row>
    <row r="1661" spans="1:5" x14ac:dyDescent="0.3">
      <c r="A1661" s="1">
        <v>43535.125</v>
      </c>
      <c r="B1661">
        <v>0.5</v>
      </c>
      <c r="C1661">
        <v>0</v>
      </c>
      <c r="D1661">
        <f>IF(AND(brenna5[[#This Row],[temperatura]] &gt; 0, brenna5[[#This Row],[opad]] &gt; 0),1,0)</f>
        <v>0</v>
      </c>
      <c r="E1661">
        <f>IF(brenna5[[#This Row],[czy pada?]] = 1,E1660 + 1,0)</f>
        <v>0</v>
      </c>
    </row>
    <row r="1662" spans="1:5" x14ac:dyDescent="0.3">
      <c r="A1662" s="1">
        <v>43535.166666666664</v>
      </c>
      <c r="B1662">
        <v>-1.1000000000000001</v>
      </c>
      <c r="C1662">
        <v>0</v>
      </c>
      <c r="D1662">
        <f>IF(AND(brenna5[[#This Row],[temperatura]] &gt; 0, brenna5[[#This Row],[opad]] &gt; 0),1,0)</f>
        <v>0</v>
      </c>
      <c r="E1662">
        <f>IF(brenna5[[#This Row],[czy pada?]] = 1,E1661 + 1,0)</f>
        <v>0</v>
      </c>
    </row>
    <row r="1663" spans="1:5" x14ac:dyDescent="0.3">
      <c r="A1663" s="1">
        <v>43535.208333333336</v>
      </c>
      <c r="B1663">
        <v>-1.3</v>
      </c>
      <c r="C1663">
        <v>0</v>
      </c>
      <c r="D1663">
        <f>IF(AND(brenna5[[#This Row],[temperatura]] &gt; 0, brenna5[[#This Row],[opad]] &gt; 0),1,0)</f>
        <v>0</v>
      </c>
      <c r="E1663">
        <f>IF(brenna5[[#This Row],[czy pada?]] = 1,E1662 + 1,0)</f>
        <v>0</v>
      </c>
    </row>
    <row r="1664" spans="1:5" x14ac:dyDescent="0.3">
      <c r="A1664" s="1">
        <v>43535.25</v>
      </c>
      <c r="B1664">
        <v>-1.1000000000000001</v>
      </c>
      <c r="C1664">
        <v>0</v>
      </c>
      <c r="D1664">
        <f>IF(AND(brenna5[[#This Row],[temperatura]] &gt; 0, brenna5[[#This Row],[opad]] &gt; 0),1,0)</f>
        <v>0</v>
      </c>
      <c r="E1664">
        <f>IF(brenna5[[#This Row],[czy pada?]] = 1,E1663 + 1,0)</f>
        <v>0</v>
      </c>
    </row>
    <row r="1665" spans="1:5" x14ac:dyDescent="0.3">
      <c r="A1665" s="1">
        <v>43535.291666666664</v>
      </c>
      <c r="B1665">
        <v>-0.9</v>
      </c>
      <c r="C1665">
        <v>0.1</v>
      </c>
      <c r="D1665">
        <f>IF(AND(brenna5[[#This Row],[temperatura]] &gt; 0, brenna5[[#This Row],[opad]] &gt; 0),1,0)</f>
        <v>0</v>
      </c>
      <c r="E1665">
        <f>IF(brenna5[[#This Row],[czy pada?]] = 1,E1664 + 1,0)</f>
        <v>0</v>
      </c>
    </row>
    <row r="1666" spans="1:5" x14ac:dyDescent="0.3">
      <c r="A1666" s="1">
        <v>43535.333333333336</v>
      </c>
      <c r="B1666">
        <v>-0.6</v>
      </c>
      <c r="C1666">
        <v>0</v>
      </c>
      <c r="D1666">
        <f>IF(AND(brenna5[[#This Row],[temperatura]] &gt; 0, brenna5[[#This Row],[opad]] &gt; 0),1,0)</f>
        <v>0</v>
      </c>
      <c r="E1666">
        <f>IF(brenna5[[#This Row],[czy pada?]] = 1,E1665 + 1,0)</f>
        <v>0</v>
      </c>
    </row>
    <row r="1667" spans="1:5" x14ac:dyDescent="0.3">
      <c r="A1667" s="1">
        <v>43535.375</v>
      </c>
      <c r="B1667">
        <v>-0.3</v>
      </c>
      <c r="C1667">
        <v>0</v>
      </c>
      <c r="D1667">
        <f>IF(AND(brenna5[[#This Row],[temperatura]] &gt; 0, brenna5[[#This Row],[opad]] &gt; 0),1,0)</f>
        <v>0</v>
      </c>
      <c r="E1667">
        <f>IF(brenna5[[#This Row],[czy pada?]] = 1,E1666 + 1,0)</f>
        <v>0</v>
      </c>
    </row>
    <row r="1668" spans="1:5" x14ac:dyDescent="0.3">
      <c r="A1668" s="1">
        <v>43535.416666666664</v>
      </c>
      <c r="B1668">
        <v>0.1</v>
      </c>
      <c r="C1668">
        <v>0</v>
      </c>
      <c r="D1668">
        <f>IF(AND(brenna5[[#This Row],[temperatura]] &gt; 0, brenna5[[#This Row],[opad]] &gt; 0),1,0)</f>
        <v>0</v>
      </c>
      <c r="E1668">
        <f>IF(brenna5[[#This Row],[czy pada?]] = 1,E1667 + 1,0)</f>
        <v>0</v>
      </c>
    </row>
    <row r="1669" spans="1:5" x14ac:dyDescent="0.3">
      <c r="A1669" s="1">
        <v>43535.458333333336</v>
      </c>
      <c r="B1669">
        <v>1.5</v>
      </c>
      <c r="C1669">
        <v>0</v>
      </c>
      <c r="D1669">
        <f>IF(AND(brenna5[[#This Row],[temperatura]] &gt; 0, brenna5[[#This Row],[opad]] &gt; 0),1,0)</f>
        <v>0</v>
      </c>
      <c r="E1669">
        <f>IF(brenna5[[#This Row],[czy pada?]] = 1,E1668 + 1,0)</f>
        <v>0</v>
      </c>
    </row>
    <row r="1670" spans="1:5" x14ac:dyDescent="0.3">
      <c r="A1670" s="1">
        <v>43535.5</v>
      </c>
      <c r="B1670">
        <v>2</v>
      </c>
      <c r="C1670">
        <v>0</v>
      </c>
      <c r="D1670">
        <f>IF(AND(brenna5[[#This Row],[temperatura]] &gt; 0, brenna5[[#This Row],[opad]] &gt; 0),1,0)</f>
        <v>0</v>
      </c>
      <c r="E1670">
        <f>IF(brenna5[[#This Row],[czy pada?]] = 1,E1669 + 1,0)</f>
        <v>0</v>
      </c>
    </row>
    <row r="1671" spans="1:5" x14ac:dyDescent="0.3">
      <c r="A1671" s="1">
        <v>43535.541666666664</v>
      </c>
      <c r="B1671">
        <v>1.1000000000000001</v>
      </c>
      <c r="C1671">
        <v>0</v>
      </c>
      <c r="D1671">
        <f>IF(AND(brenna5[[#This Row],[temperatura]] &gt; 0, brenna5[[#This Row],[opad]] &gt; 0),1,0)</f>
        <v>0</v>
      </c>
      <c r="E1671">
        <f>IF(brenna5[[#This Row],[czy pada?]] = 1,E1670 + 1,0)</f>
        <v>0</v>
      </c>
    </row>
    <row r="1672" spans="1:5" x14ac:dyDescent="0.3">
      <c r="A1672" s="1">
        <v>43535.583333333336</v>
      </c>
      <c r="B1672">
        <v>1.2</v>
      </c>
      <c r="C1672">
        <v>0</v>
      </c>
      <c r="D1672">
        <f>IF(AND(brenna5[[#This Row],[temperatura]] &gt; 0, brenna5[[#This Row],[opad]] &gt; 0),1,0)</f>
        <v>0</v>
      </c>
      <c r="E1672">
        <f>IF(brenna5[[#This Row],[czy pada?]] = 1,E1671 + 1,0)</f>
        <v>0</v>
      </c>
    </row>
    <row r="1673" spans="1:5" x14ac:dyDescent="0.3">
      <c r="A1673" s="1">
        <v>43535.625</v>
      </c>
      <c r="B1673">
        <v>-0.4</v>
      </c>
      <c r="C1673">
        <v>0</v>
      </c>
      <c r="D1673">
        <f>IF(AND(brenna5[[#This Row],[temperatura]] &gt; 0, brenna5[[#This Row],[opad]] &gt; 0),1,0)</f>
        <v>0</v>
      </c>
      <c r="E1673">
        <f>IF(brenna5[[#This Row],[czy pada?]] = 1,E1672 + 1,0)</f>
        <v>0</v>
      </c>
    </row>
    <row r="1674" spans="1:5" x14ac:dyDescent="0.3">
      <c r="A1674" s="1">
        <v>43535.666666666664</v>
      </c>
      <c r="B1674">
        <v>-1.2</v>
      </c>
      <c r="C1674">
        <v>0.3</v>
      </c>
      <c r="D1674">
        <f>IF(AND(brenna5[[#This Row],[temperatura]] &gt; 0, brenna5[[#This Row],[opad]] &gt; 0),1,0)</f>
        <v>0</v>
      </c>
      <c r="E1674">
        <f>IF(brenna5[[#This Row],[czy pada?]] = 1,E1673 + 1,0)</f>
        <v>0</v>
      </c>
    </row>
    <row r="1675" spans="1:5" x14ac:dyDescent="0.3">
      <c r="A1675" s="1">
        <v>43535.708333333336</v>
      </c>
      <c r="B1675">
        <v>-1.4</v>
      </c>
      <c r="C1675">
        <v>0.6</v>
      </c>
      <c r="D1675">
        <f>IF(AND(brenna5[[#This Row],[temperatura]] &gt; 0, brenna5[[#This Row],[opad]] &gt; 0),1,0)</f>
        <v>0</v>
      </c>
      <c r="E1675">
        <f>IF(brenna5[[#This Row],[czy pada?]] = 1,E1674 + 1,0)</f>
        <v>0</v>
      </c>
    </row>
    <row r="1676" spans="1:5" x14ac:dyDescent="0.3">
      <c r="A1676" s="1">
        <v>43535.75</v>
      </c>
      <c r="B1676">
        <v>-2.2000000000000002</v>
      </c>
      <c r="C1676">
        <v>1.1000000000000001</v>
      </c>
      <c r="D1676">
        <f>IF(AND(brenna5[[#This Row],[temperatura]] &gt; 0, brenna5[[#This Row],[opad]] &gt; 0),1,0)</f>
        <v>0</v>
      </c>
      <c r="E1676">
        <f>IF(brenna5[[#This Row],[czy pada?]] = 1,E1675 + 1,0)</f>
        <v>0</v>
      </c>
    </row>
    <row r="1677" spans="1:5" x14ac:dyDescent="0.3">
      <c r="A1677" s="1">
        <v>43535.791666666664</v>
      </c>
      <c r="B1677">
        <v>-2.5</v>
      </c>
      <c r="C1677">
        <v>0.7</v>
      </c>
      <c r="D1677">
        <f>IF(AND(brenna5[[#This Row],[temperatura]] &gt; 0, brenna5[[#This Row],[opad]] &gt; 0),1,0)</f>
        <v>0</v>
      </c>
      <c r="E1677">
        <f>IF(brenna5[[#This Row],[czy pada?]] = 1,E1676 + 1,0)</f>
        <v>0</v>
      </c>
    </row>
    <row r="1678" spans="1:5" x14ac:dyDescent="0.3">
      <c r="A1678" s="1">
        <v>43535.833333333336</v>
      </c>
      <c r="B1678">
        <v>-2.8</v>
      </c>
      <c r="C1678">
        <v>0.5</v>
      </c>
      <c r="D1678">
        <f>IF(AND(brenna5[[#This Row],[temperatura]] &gt; 0, brenna5[[#This Row],[opad]] &gt; 0),1,0)</f>
        <v>0</v>
      </c>
      <c r="E1678">
        <f>IF(brenna5[[#This Row],[czy pada?]] = 1,E1677 + 1,0)</f>
        <v>0</v>
      </c>
    </row>
    <row r="1679" spans="1:5" x14ac:dyDescent="0.3">
      <c r="A1679" s="1">
        <v>43535.875</v>
      </c>
      <c r="B1679">
        <v>-2.7</v>
      </c>
      <c r="C1679">
        <v>0.2</v>
      </c>
      <c r="D1679">
        <f>IF(AND(brenna5[[#This Row],[temperatura]] &gt; 0, brenna5[[#This Row],[opad]] &gt; 0),1,0)</f>
        <v>0</v>
      </c>
      <c r="E1679">
        <f>IF(brenna5[[#This Row],[czy pada?]] = 1,E1678 + 1,0)</f>
        <v>0</v>
      </c>
    </row>
    <row r="1680" spans="1:5" x14ac:dyDescent="0.3">
      <c r="A1680" s="1">
        <v>43535.916666666664</v>
      </c>
      <c r="B1680">
        <v>-2.7</v>
      </c>
      <c r="C1680">
        <v>0.1</v>
      </c>
      <c r="D1680">
        <f>IF(AND(brenna5[[#This Row],[temperatura]] &gt; 0, brenna5[[#This Row],[opad]] &gt; 0),1,0)</f>
        <v>0</v>
      </c>
      <c r="E1680">
        <f>IF(brenna5[[#This Row],[czy pada?]] = 1,E1679 + 1,0)</f>
        <v>0</v>
      </c>
    </row>
    <row r="1681" spans="1:5" x14ac:dyDescent="0.3">
      <c r="A1681" s="1">
        <v>43535.958333333336</v>
      </c>
      <c r="B1681">
        <v>-2.9</v>
      </c>
      <c r="C1681">
        <v>0.1</v>
      </c>
      <c r="D1681">
        <f>IF(AND(brenna5[[#This Row],[temperatura]] &gt; 0, brenna5[[#This Row],[opad]] &gt; 0),1,0)</f>
        <v>0</v>
      </c>
      <c r="E1681">
        <f>IF(brenna5[[#This Row],[czy pada?]] = 1,E1680 + 1,0)</f>
        <v>0</v>
      </c>
    </row>
    <row r="1682" spans="1:5" x14ac:dyDescent="0.3">
      <c r="A1682" s="1">
        <v>43536</v>
      </c>
      <c r="B1682">
        <v>-2.7</v>
      </c>
      <c r="C1682">
        <v>0.6</v>
      </c>
      <c r="D1682">
        <f>IF(AND(brenna5[[#This Row],[temperatura]] &gt; 0, brenna5[[#This Row],[opad]] &gt; 0),1,0)</f>
        <v>0</v>
      </c>
      <c r="E1682">
        <f>IF(brenna5[[#This Row],[czy pada?]] = 1,E1681 + 1,0)</f>
        <v>0</v>
      </c>
    </row>
    <row r="1683" spans="1:5" x14ac:dyDescent="0.3">
      <c r="A1683" s="1">
        <v>43536.041666666664</v>
      </c>
      <c r="B1683">
        <v>-2.6</v>
      </c>
      <c r="C1683">
        <v>0.6</v>
      </c>
      <c r="D1683">
        <f>IF(AND(brenna5[[#This Row],[temperatura]] &gt; 0, brenna5[[#This Row],[opad]] &gt; 0),1,0)</f>
        <v>0</v>
      </c>
      <c r="E1683">
        <f>IF(brenna5[[#This Row],[czy pada?]] = 1,E1682 + 1,0)</f>
        <v>0</v>
      </c>
    </row>
    <row r="1684" spans="1:5" x14ac:dyDescent="0.3">
      <c r="A1684" s="1">
        <v>43536.083333333336</v>
      </c>
      <c r="B1684">
        <v>-2.6</v>
      </c>
      <c r="C1684">
        <v>0.3</v>
      </c>
      <c r="D1684">
        <f>IF(AND(brenna5[[#This Row],[temperatura]] &gt; 0, brenna5[[#This Row],[opad]] &gt; 0),1,0)</f>
        <v>0</v>
      </c>
      <c r="E1684">
        <f>IF(brenna5[[#This Row],[czy pada?]] = 1,E1683 + 1,0)</f>
        <v>0</v>
      </c>
    </row>
    <row r="1685" spans="1:5" x14ac:dyDescent="0.3">
      <c r="A1685" s="1">
        <v>43536.125</v>
      </c>
      <c r="B1685">
        <v>-2.6</v>
      </c>
      <c r="C1685">
        <v>0.2</v>
      </c>
      <c r="D1685">
        <f>IF(AND(brenna5[[#This Row],[temperatura]] &gt; 0, brenna5[[#This Row],[opad]] &gt; 0),1,0)</f>
        <v>0</v>
      </c>
      <c r="E1685">
        <f>IF(brenna5[[#This Row],[czy pada?]] = 1,E1684 + 1,0)</f>
        <v>0</v>
      </c>
    </row>
    <row r="1686" spans="1:5" x14ac:dyDescent="0.3">
      <c r="A1686" s="1">
        <v>43536.166666666664</v>
      </c>
      <c r="B1686">
        <v>-2.6</v>
      </c>
      <c r="C1686">
        <v>0.6</v>
      </c>
      <c r="D1686">
        <f>IF(AND(brenna5[[#This Row],[temperatura]] &gt; 0, brenna5[[#This Row],[opad]] &gt; 0),1,0)</f>
        <v>0</v>
      </c>
      <c r="E1686">
        <f>IF(brenna5[[#This Row],[czy pada?]] = 1,E1685 + 1,0)</f>
        <v>0</v>
      </c>
    </row>
    <row r="1687" spans="1:5" x14ac:dyDescent="0.3">
      <c r="A1687" s="1">
        <v>43536.208333333336</v>
      </c>
      <c r="B1687">
        <v>-2.9</v>
      </c>
      <c r="C1687">
        <v>0</v>
      </c>
      <c r="D1687">
        <f>IF(AND(brenna5[[#This Row],[temperatura]] &gt; 0, brenna5[[#This Row],[opad]] &gt; 0),1,0)</f>
        <v>0</v>
      </c>
      <c r="E1687">
        <f>IF(brenna5[[#This Row],[czy pada?]] = 1,E1686 + 1,0)</f>
        <v>0</v>
      </c>
    </row>
    <row r="1688" spans="1:5" x14ac:dyDescent="0.3">
      <c r="A1688" s="1">
        <v>43536.25</v>
      </c>
      <c r="B1688">
        <v>-3.2</v>
      </c>
      <c r="C1688">
        <v>0</v>
      </c>
      <c r="D1688">
        <f>IF(AND(brenna5[[#This Row],[temperatura]] &gt; 0, brenna5[[#This Row],[opad]] &gt; 0),1,0)</f>
        <v>0</v>
      </c>
      <c r="E1688">
        <f>IF(brenna5[[#This Row],[czy pada?]] = 1,E1687 + 1,0)</f>
        <v>0</v>
      </c>
    </row>
    <row r="1689" spans="1:5" x14ac:dyDescent="0.3">
      <c r="A1689" s="1">
        <v>43536.291666666664</v>
      </c>
      <c r="B1689">
        <v>-3.3</v>
      </c>
      <c r="C1689">
        <v>0</v>
      </c>
      <c r="D1689">
        <f>IF(AND(brenna5[[#This Row],[temperatura]] &gt; 0, brenna5[[#This Row],[opad]] &gt; 0),1,0)</f>
        <v>0</v>
      </c>
      <c r="E1689">
        <f>IF(brenna5[[#This Row],[czy pada?]] = 1,E1688 + 1,0)</f>
        <v>0</v>
      </c>
    </row>
    <row r="1690" spans="1:5" x14ac:dyDescent="0.3">
      <c r="A1690" s="1">
        <v>43536.333333333336</v>
      </c>
      <c r="B1690">
        <v>-3.1</v>
      </c>
      <c r="C1690">
        <v>0.1</v>
      </c>
      <c r="D1690">
        <f>IF(AND(brenna5[[#This Row],[temperatura]] &gt; 0, brenna5[[#This Row],[opad]] &gt; 0),1,0)</f>
        <v>0</v>
      </c>
      <c r="E1690">
        <f>IF(brenna5[[#This Row],[czy pada?]] = 1,E1689 + 1,0)</f>
        <v>0</v>
      </c>
    </row>
    <row r="1691" spans="1:5" x14ac:dyDescent="0.3">
      <c r="A1691" s="1">
        <v>43536.375</v>
      </c>
      <c r="B1691">
        <v>-2.9</v>
      </c>
      <c r="C1691">
        <v>0</v>
      </c>
      <c r="D1691">
        <f>IF(AND(brenna5[[#This Row],[temperatura]] &gt; 0, brenna5[[#This Row],[opad]] &gt; 0),1,0)</f>
        <v>0</v>
      </c>
      <c r="E1691">
        <f>IF(brenna5[[#This Row],[czy pada?]] = 1,E1690 + 1,0)</f>
        <v>0</v>
      </c>
    </row>
    <row r="1692" spans="1:5" x14ac:dyDescent="0.3">
      <c r="A1692" s="1">
        <v>43536.416666666664</v>
      </c>
      <c r="B1692">
        <v>-2.2000000000000002</v>
      </c>
      <c r="C1692">
        <v>0</v>
      </c>
      <c r="D1692">
        <f>IF(AND(brenna5[[#This Row],[temperatura]] &gt; 0, brenna5[[#This Row],[opad]] &gt; 0),1,0)</f>
        <v>0</v>
      </c>
      <c r="E1692">
        <f>IF(brenna5[[#This Row],[czy pada?]] = 1,E1691 + 1,0)</f>
        <v>0</v>
      </c>
    </row>
    <row r="1693" spans="1:5" x14ac:dyDescent="0.3">
      <c r="A1693" s="1">
        <v>43536.458333333336</v>
      </c>
      <c r="B1693">
        <v>-1.4</v>
      </c>
      <c r="C1693">
        <v>0</v>
      </c>
      <c r="D1693">
        <f>IF(AND(brenna5[[#This Row],[temperatura]] &gt; 0, brenna5[[#This Row],[opad]] &gt; 0),1,0)</f>
        <v>0</v>
      </c>
      <c r="E1693">
        <f>IF(brenna5[[#This Row],[czy pada?]] = 1,E1692 + 1,0)</f>
        <v>0</v>
      </c>
    </row>
    <row r="1694" spans="1:5" x14ac:dyDescent="0.3">
      <c r="A1694" s="1">
        <v>43536.5</v>
      </c>
      <c r="B1694">
        <v>-0.8</v>
      </c>
      <c r="C1694">
        <v>0</v>
      </c>
      <c r="D1694">
        <f>IF(AND(brenna5[[#This Row],[temperatura]] &gt; 0, brenna5[[#This Row],[opad]] &gt; 0),1,0)</f>
        <v>0</v>
      </c>
      <c r="E1694">
        <f>IF(brenna5[[#This Row],[czy pada?]] = 1,E1693 + 1,0)</f>
        <v>0</v>
      </c>
    </row>
    <row r="1695" spans="1:5" x14ac:dyDescent="0.3">
      <c r="A1695" s="1">
        <v>43536.541666666664</v>
      </c>
      <c r="B1695">
        <v>0</v>
      </c>
      <c r="C1695">
        <v>0</v>
      </c>
      <c r="D1695">
        <f>IF(AND(brenna5[[#This Row],[temperatura]] &gt; 0, brenna5[[#This Row],[opad]] &gt; 0),1,0)</f>
        <v>0</v>
      </c>
      <c r="E1695">
        <f>IF(brenna5[[#This Row],[czy pada?]] = 1,E1694 + 1,0)</f>
        <v>0</v>
      </c>
    </row>
    <row r="1696" spans="1:5" x14ac:dyDescent="0.3">
      <c r="A1696" s="1">
        <v>43536.583333333336</v>
      </c>
      <c r="B1696">
        <v>0.8</v>
      </c>
      <c r="C1696">
        <v>0</v>
      </c>
      <c r="D1696">
        <f>IF(AND(brenna5[[#This Row],[temperatura]] &gt; 0, brenna5[[#This Row],[opad]] &gt; 0),1,0)</f>
        <v>0</v>
      </c>
      <c r="E1696">
        <f>IF(brenna5[[#This Row],[czy pada?]] = 1,E1695 + 1,0)</f>
        <v>0</v>
      </c>
    </row>
    <row r="1697" spans="1:5" x14ac:dyDescent="0.3">
      <c r="A1697" s="1">
        <v>43536.625</v>
      </c>
      <c r="B1697">
        <v>0.6</v>
      </c>
      <c r="C1697">
        <v>0</v>
      </c>
      <c r="D1697">
        <f>IF(AND(brenna5[[#This Row],[temperatura]] &gt; 0, brenna5[[#This Row],[opad]] &gt; 0),1,0)</f>
        <v>0</v>
      </c>
      <c r="E1697">
        <f>IF(brenna5[[#This Row],[czy pada?]] = 1,E1696 + 1,0)</f>
        <v>0</v>
      </c>
    </row>
    <row r="1698" spans="1:5" x14ac:dyDescent="0.3">
      <c r="A1698" s="1">
        <v>43536.666666666664</v>
      </c>
      <c r="B1698">
        <v>-0.3</v>
      </c>
      <c r="C1698">
        <v>0</v>
      </c>
      <c r="D1698">
        <f>IF(AND(brenna5[[#This Row],[temperatura]] &gt; 0, brenna5[[#This Row],[opad]] &gt; 0),1,0)</f>
        <v>0</v>
      </c>
      <c r="E1698">
        <f>IF(brenna5[[#This Row],[czy pada?]] = 1,E1697 + 1,0)</f>
        <v>0</v>
      </c>
    </row>
    <row r="1699" spans="1:5" x14ac:dyDescent="0.3">
      <c r="A1699" s="1">
        <v>43536.708333333336</v>
      </c>
      <c r="B1699">
        <v>-0.3</v>
      </c>
      <c r="C1699">
        <v>0</v>
      </c>
      <c r="D1699">
        <f>IF(AND(brenna5[[#This Row],[temperatura]] &gt; 0, brenna5[[#This Row],[opad]] &gt; 0),1,0)</f>
        <v>0</v>
      </c>
      <c r="E1699">
        <f>IF(brenna5[[#This Row],[czy pada?]] = 1,E1698 + 1,0)</f>
        <v>0</v>
      </c>
    </row>
    <row r="1700" spans="1:5" x14ac:dyDescent="0.3">
      <c r="A1700" s="1">
        <v>43536.75</v>
      </c>
      <c r="B1700">
        <v>-1.2</v>
      </c>
      <c r="C1700">
        <v>0</v>
      </c>
      <c r="D1700">
        <f>IF(AND(brenna5[[#This Row],[temperatura]] &gt; 0, brenna5[[#This Row],[opad]] &gt; 0),1,0)</f>
        <v>0</v>
      </c>
      <c r="E1700">
        <f>IF(brenna5[[#This Row],[czy pada?]] = 1,E1699 + 1,0)</f>
        <v>0</v>
      </c>
    </row>
    <row r="1701" spans="1:5" x14ac:dyDescent="0.3">
      <c r="A1701" s="1">
        <v>43536.791666666664</v>
      </c>
      <c r="B1701">
        <v>-1.9</v>
      </c>
      <c r="C1701">
        <v>0</v>
      </c>
      <c r="D1701">
        <f>IF(AND(brenna5[[#This Row],[temperatura]] &gt; 0, brenna5[[#This Row],[opad]] &gt; 0),1,0)</f>
        <v>0</v>
      </c>
      <c r="E1701">
        <f>IF(brenna5[[#This Row],[czy pada?]] = 1,E1700 + 1,0)</f>
        <v>0</v>
      </c>
    </row>
    <row r="1702" spans="1:5" x14ac:dyDescent="0.3">
      <c r="A1702" s="1">
        <v>43536.833333333336</v>
      </c>
      <c r="B1702">
        <v>-2</v>
      </c>
      <c r="C1702">
        <v>0</v>
      </c>
      <c r="D1702">
        <f>IF(AND(brenna5[[#This Row],[temperatura]] &gt; 0, brenna5[[#This Row],[opad]] &gt; 0),1,0)</f>
        <v>0</v>
      </c>
      <c r="E1702">
        <f>IF(brenna5[[#This Row],[czy pada?]] = 1,E1701 + 1,0)</f>
        <v>0</v>
      </c>
    </row>
    <row r="1703" spans="1:5" x14ac:dyDescent="0.3">
      <c r="A1703" s="1">
        <v>43536.875</v>
      </c>
      <c r="B1703">
        <v>-2.2999999999999998</v>
      </c>
      <c r="C1703">
        <v>0</v>
      </c>
      <c r="D1703">
        <f>IF(AND(brenna5[[#This Row],[temperatura]] &gt; 0, brenna5[[#This Row],[opad]] &gt; 0),1,0)</f>
        <v>0</v>
      </c>
      <c r="E1703">
        <f>IF(brenna5[[#This Row],[czy pada?]] = 1,E1702 + 1,0)</f>
        <v>0</v>
      </c>
    </row>
    <row r="1704" spans="1:5" x14ac:dyDescent="0.3">
      <c r="A1704" s="1">
        <v>43536.916666666664</v>
      </c>
      <c r="B1704">
        <v>-2.2000000000000002</v>
      </c>
      <c r="C1704">
        <v>0</v>
      </c>
      <c r="D1704">
        <f>IF(AND(brenna5[[#This Row],[temperatura]] &gt; 0, brenna5[[#This Row],[opad]] &gt; 0),1,0)</f>
        <v>0</v>
      </c>
      <c r="E1704">
        <f>IF(brenna5[[#This Row],[czy pada?]] = 1,E1703 + 1,0)</f>
        <v>0</v>
      </c>
    </row>
    <row r="1705" spans="1:5" x14ac:dyDescent="0.3">
      <c r="A1705" s="1">
        <v>43536.958333333336</v>
      </c>
      <c r="B1705">
        <v>-2</v>
      </c>
      <c r="C1705">
        <v>0</v>
      </c>
      <c r="D1705">
        <f>IF(AND(brenna5[[#This Row],[temperatura]] &gt; 0, brenna5[[#This Row],[opad]] &gt; 0),1,0)</f>
        <v>0</v>
      </c>
      <c r="E1705">
        <f>IF(brenna5[[#This Row],[czy pada?]] = 1,E1704 + 1,0)</f>
        <v>0</v>
      </c>
    </row>
    <row r="1706" spans="1:5" x14ac:dyDescent="0.3">
      <c r="A1706" s="1">
        <v>43537</v>
      </c>
      <c r="B1706">
        <v>-2</v>
      </c>
      <c r="C1706">
        <v>0</v>
      </c>
      <c r="D1706">
        <f>IF(AND(brenna5[[#This Row],[temperatura]] &gt; 0, brenna5[[#This Row],[opad]] &gt; 0),1,0)</f>
        <v>0</v>
      </c>
      <c r="E1706">
        <f>IF(brenna5[[#This Row],[czy pada?]] = 1,E1705 + 1,0)</f>
        <v>0</v>
      </c>
    </row>
    <row r="1707" spans="1:5" x14ac:dyDescent="0.3">
      <c r="A1707" s="1">
        <v>43537.041666666664</v>
      </c>
      <c r="B1707">
        <v>-1.8</v>
      </c>
      <c r="C1707">
        <v>0</v>
      </c>
      <c r="D1707">
        <f>IF(AND(brenna5[[#This Row],[temperatura]] &gt; 0, brenna5[[#This Row],[opad]] &gt; 0),1,0)</f>
        <v>0</v>
      </c>
      <c r="E1707">
        <f>IF(brenna5[[#This Row],[czy pada?]] = 1,E1706 + 1,0)</f>
        <v>0</v>
      </c>
    </row>
    <row r="1708" spans="1:5" x14ac:dyDescent="0.3">
      <c r="A1708" s="1">
        <v>43537.083333333336</v>
      </c>
      <c r="B1708">
        <v>-2</v>
      </c>
      <c r="C1708">
        <v>0</v>
      </c>
      <c r="D1708">
        <f>IF(AND(brenna5[[#This Row],[temperatura]] &gt; 0, brenna5[[#This Row],[opad]] &gt; 0),1,0)</f>
        <v>0</v>
      </c>
      <c r="E1708">
        <f>IF(brenna5[[#This Row],[czy pada?]] = 1,E1707 + 1,0)</f>
        <v>0</v>
      </c>
    </row>
    <row r="1709" spans="1:5" x14ac:dyDescent="0.3">
      <c r="A1709" s="1">
        <v>43537.125</v>
      </c>
      <c r="B1709">
        <v>-1.7</v>
      </c>
      <c r="C1709">
        <v>0</v>
      </c>
      <c r="D1709">
        <f>IF(AND(brenna5[[#This Row],[temperatura]] &gt; 0, brenna5[[#This Row],[opad]] &gt; 0),1,0)</f>
        <v>0</v>
      </c>
      <c r="E1709">
        <f>IF(brenna5[[#This Row],[czy pada?]] = 1,E1708 + 1,0)</f>
        <v>0</v>
      </c>
    </row>
    <row r="1710" spans="1:5" x14ac:dyDescent="0.3">
      <c r="A1710" s="1">
        <v>43537.166666666664</v>
      </c>
      <c r="B1710">
        <v>-1.4</v>
      </c>
      <c r="C1710">
        <v>0</v>
      </c>
      <c r="D1710">
        <f>IF(AND(brenna5[[#This Row],[temperatura]] &gt; 0, brenna5[[#This Row],[opad]] &gt; 0),1,0)</f>
        <v>0</v>
      </c>
      <c r="E1710">
        <f>IF(brenna5[[#This Row],[czy pada?]] = 1,E1709 + 1,0)</f>
        <v>0</v>
      </c>
    </row>
    <row r="1711" spans="1:5" x14ac:dyDescent="0.3">
      <c r="A1711" s="1">
        <v>43537.208333333336</v>
      </c>
      <c r="B1711">
        <v>-1.1000000000000001</v>
      </c>
      <c r="C1711">
        <v>0</v>
      </c>
      <c r="D1711">
        <f>IF(AND(brenna5[[#This Row],[temperatura]] &gt; 0, brenna5[[#This Row],[opad]] &gt; 0),1,0)</f>
        <v>0</v>
      </c>
      <c r="E1711">
        <f>IF(brenna5[[#This Row],[czy pada?]] = 1,E1710 + 1,0)</f>
        <v>0</v>
      </c>
    </row>
    <row r="1712" spans="1:5" x14ac:dyDescent="0.3">
      <c r="A1712" s="1">
        <v>43537.25</v>
      </c>
      <c r="B1712">
        <v>-0.7</v>
      </c>
      <c r="C1712">
        <v>0</v>
      </c>
      <c r="D1712">
        <f>IF(AND(brenna5[[#This Row],[temperatura]] &gt; 0, brenna5[[#This Row],[opad]] &gt; 0),1,0)</f>
        <v>0</v>
      </c>
      <c r="E1712">
        <f>IF(brenna5[[#This Row],[czy pada?]] = 1,E1711 + 1,0)</f>
        <v>0</v>
      </c>
    </row>
    <row r="1713" spans="1:5" x14ac:dyDescent="0.3">
      <c r="A1713" s="1">
        <v>43537.291666666664</v>
      </c>
      <c r="B1713">
        <v>-0.4</v>
      </c>
      <c r="C1713">
        <v>0</v>
      </c>
      <c r="D1713">
        <f>IF(AND(brenna5[[#This Row],[temperatura]] &gt; 0, brenna5[[#This Row],[opad]] &gt; 0),1,0)</f>
        <v>0</v>
      </c>
      <c r="E1713">
        <f>IF(brenna5[[#This Row],[czy pada?]] = 1,E1712 + 1,0)</f>
        <v>0</v>
      </c>
    </row>
    <row r="1714" spans="1:5" x14ac:dyDescent="0.3">
      <c r="A1714" s="1">
        <v>43537.333333333336</v>
      </c>
      <c r="B1714">
        <v>0.2</v>
      </c>
      <c r="C1714">
        <v>0</v>
      </c>
      <c r="D1714">
        <f>IF(AND(brenna5[[#This Row],[temperatura]] &gt; 0, brenna5[[#This Row],[opad]] &gt; 0),1,0)</f>
        <v>0</v>
      </c>
      <c r="E1714">
        <f>IF(brenna5[[#This Row],[czy pada?]] = 1,E1713 + 1,0)</f>
        <v>0</v>
      </c>
    </row>
    <row r="1715" spans="1:5" x14ac:dyDescent="0.3">
      <c r="A1715" s="1">
        <v>43537.375</v>
      </c>
      <c r="B1715">
        <v>0.8</v>
      </c>
      <c r="C1715">
        <v>0</v>
      </c>
      <c r="D1715">
        <f>IF(AND(brenna5[[#This Row],[temperatura]] &gt; 0, brenna5[[#This Row],[opad]] &gt; 0),1,0)</f>
        <v>0</v>
      </c>
      <c r="E1715">
        <f>IF(brenna5[[#This Row],[czy pada?]] = 1,E1714 + 1,0)</f>
        <v>0</v>
      </c>
    </row>
    <row r="1716" spans="1:5" x14ac:dyDescent="0.3">
      <c r="A1716" s="1">
        <v>43537.416666666664</v>
      </c>
      <c r="B1716">
        <v>-0.2</v>
      </c>
      <c r="C1716">
        <v>0</v>
      </c>
      <c r="D1716">
        <f>IF(AND(brenna5[[#This Row],[temperatura]] &gt; 0, brenna5[[#This Row],[opad]] &gt; 0),1,0)</f>
        <v>0</v>
      </c>
      <c r="E1716">
        <f>IF(brenna5[[#This Row],[czy pada?]] = 1,E1715 + 1,0)</f>
        <v>0</v>
      </c>
    </row>
    <row r="1717" spans="1:5" x14ac:dyDescent="0.3">
      <c r="A1717" s="1">
        <v>43537.458333333336</v>
      </c>
      <c r="B1717">
        <v>-0.9</v>
      </c>
      <c r="C1717">
        <v>0</v>
      </c>
      <c r="D1717">
        <f>IF(AND(brenna5[[#This Row],[temperatura]] &gt; 0, brenna5[[#This Row],[opad]] &gt; 0),1,0)</f>
        <v>0</v>
      </c>
      <c r="E1717">
        <f>IF(brenna5[[#This Row],[czy pada?]] = 1,E1716 + 1,0)</f>
        <v>0</v>
      </c>
    </row>
    <row r="1718" spans="1:5" x14ac:dyDescent="0.3">
      <c r="A1718" s="1">
        <v>43537.5</v>
      </c>
      <c r="B1718">
        <v>-0.2</v>
      </c>
      <c r="C1718">
        <v>0</v>
      </c>
      <c r="D1718">
        <f>IF(AND(brenna5[[#This Row],[temperatura]] &gt; 0, brenna5[[#This Row],[opad]] &gt; 0),1,0)</f>
        <v>0</v>
      </c>
      <c r="E1718">
        <f>IF(brenna5[[#This Row],[czy pada?]] = 1,E1717 + 1,0)</f>
        <v>0</v>
      </c>
    </row>
    <row r="1719" spans="1:5" x14ac:dyDescent="0.3">
      <c r="A1719" s="1">
        <v>43537.541666666664</v>
      </c>
      <c r="B1719">
        <v>0.6</v>
      </c>
      <c r="C1719">
        <v>0</v>
      </c>
      <c r="D1719">
        <f>IF(AND(brenna5[[#This Row],[temperatura]] &gt; 0, brenna5[[#This Row],[opad]] &gt; 0),1,0)</f>
        <v>0</v>
      </c>
      <c r="E1719">
        <f>IF(brenna5[[#This Row],[czy pada?]] = 1,E1718 + 1,0)</f>
        <v>0</v>
      </c>
    </row>
    <row r="1720" spans="1:5" x14ac:dyDescent="0.3">
      <c r="A1720" s="1">
        <v>43537.583333333336</v>
      </c>
      <c r="B1720">
        <v>1.1000000000000001</v>
      </c>
      <c r="C1720">
        <v>0</v>
      </c>
      <c r="D1720">
        <f>IF(AND(brenna5[[#This Row],[temperatura]] &gt; 0, brenna5[[#This Row],[opad]] &gt; 0),1,0)</f>
        <v>0</v>
      </c>
      <c r="E1720">
        <f>IF(brenna5[[#This Row],[czy pada?]] = 1,E1719 + 1,0)</f>
        <v>0</v>
      </c>
    </row>
    <row r="1721" spans="1:5" x14ac:dyDescent="0.3">
      <c r="A1721" s="1">
        <v>43537.625</v>
      </c>
      <c r="B1721">
        <v>1</v>
      </c>
      <c r="C1721">
        <v>0</v>
      </c>
      <c r="D1721">
        <f>IF(AND(brenna5[[#This Row],[temperatura]] &gt; 0, brenna5[[#This Row],[opad]] &gt; 0),1,0)</f>
        <v>0</v>
      </c>
      <c r="E1721">
        <f>IF(brenna5[[#This Row],[czy pada?]] = 1,E1720 + 1,0)</f>
        <v>0</v>
      </c>
    </row>
    <row r="1722" spans="1:5" x14ac:dyDescent="0.3">
      <c r="A1722" s="1">
        <v>43537.666666666664</v>
      </c>
      <c r="B1722">
        <v>0.8</v>
      </c>
      <c r="C1722">
        <v>0</v>
      </c>
      <c r="D1722">
        <f>IF(AND(brenna5[[#This Row],[temperatura]] &gt; 0, brenna5[[#This Row],[opad]] &gt; 0),1,0)</f>
        <v>0</v>
      </c>
      <c r="E1722">
        <f>IF(brenna5[[#This Row],[czy pada?]] = 1,E1721 + 1,0)</f>
        <v>0</v>
      </c>
    </row>
    <row r="1723" spans="1:5" x14ac:dyDescent="0.3">
      <c r="A1723" s="1">
        <v>43537.708333333336</v>
      </c>
      <c r="B1723">
        <v>0.6</v>
      </c>
      <c r="C1723">
        <v>0</v>
      </c>
      <c r="D1723">
        <f>IF(AND(brenna5[[#This Row],[temperatura]] &gt; 0, brenna5[[#This Row],[opad]] &gt; 0),1,0)</f>
        <v>0</v>
      </c>
      <c r="E1723">
        <f>IF(brenna5[[#This Row],[czy pada?]] = 1,E1722 + 1,0)</f>
        <v>0</v>
      </c>
    </row>
    <row r="1724" spans="1:5" x14ac:dyDescent="0.3">
      <c r="A1724" s="1">
        <v>43537.75</v>
      </c>
      <c r="B1724">
        <v>0.5</v>
      </c>
      <c r="C1724">
        <v>0</v>
      </c>
      <c r="D1724">
        <f>IF(AND(brenna5[[#This Row],[temperatura]] &gt; 0, brenna5[[#This Row],[opad]] &gt; 0),1,0)</f>
        <v>0</v>
      </c>
      <c r="E1724">
        <f>IF(brenna5[[#This Row],[czy pada?]] = 1,E1723 + 1,0)</f>
        <v>0</v>
      </c>
    </row>
    <row r="1725" spans="1:5" x14ac:dyDescent="0.3">
      <c r="A1725" s="1">
        <v>43537.791666666664</v>
      </c>
      <c r="B1725">
        <v>0.3</v>
      </c>
      <c r="C1725">
        <v>0</v>
      </c>
      <c r="D1725">
        <f>IF(AND(brenna5[[#This Row],[temperatura]] &gt; 0, brenna5[[#This Row],[opad]] &gt; 0),1,0)</f>
        <v>0</v>
      </c>
      <c r="E1725">
        <f>IF(brenna5[[#This Row],[czy pada?]] = 1,E1724 + 1,0)</f>
        <v>0</v>
      </c>
    </row>
    <row r="1726" spans="1:5" x14ac:dyDescent="0.3">
      <c r="A1726" s="1">
        <v>43537.833333333336</v>
      </c>
      <c r="B1726">
        <v>0.4</v>
      </c>
      <c r="C1726">
        <v>0</v>
      </c>
      <c r="D1726">
        <f>IF(AND(brenna5[[#This Row],[temperatura]] &gt; 0, brenna5[[#This Row],[opad]] &gt; 0),1,0)</f>
        <v>0</v>
      </c>
      <c r="E1726">
        <f>IF(brenna5[[#This Row],[czy pada?]] = 1,E1725 + 1,0)</f>
        <v>0</v>
      </c>
    </row>
    <row r="1727" spans="1:5" x14ac:dyDescent="0.3">
      <c r="A1727" s="1">
        <v>43537.875</v>
      </c>
      <c r="B1727">
        <v>0.4</v>
      </c>
      <c r="C1727">
        <v>0</v>
      </c>
      <c r="D1727">
        <f>IF(AND(brenna5[[#This Row],[temperatura]] &gt; 0, brenna5[[#This Row],[opad]] &gt; 0),1,0)</f>
        <v>0</v>
      </c>
      <c r="E1727">
        <f>IF(brenna5[[#This Row],[czy pada?]] = 1,E1726 + 1,0)</f>
        <v>0</v>
      </c>
    </row>
    <row r="1728" spans="1:5" x14ac:dyDescent="0.3">
      <c r="A1728" s="1">
        <v>43537.916666666664</v>
      </c>
      <c r="B1728">
        <v>0.4</v>
      </c>
      <c r="C1728">
        <v>0</v>
      </c>
      <c r="D1728">
        <f>IF(AND(brenna5[[#This Row],[temperatura]] &gt; 0, brenna5[[#This Row],[opad]] &gt; 0),1,0)</f>
        <v>0</v>
      </c>
      <c r="E1728">
        <f>IF(brenna5[[#This Row],[czy pada?]] = 1,E1727 + 1,0)</f>
        <v>0</v>
      </c>
    </row>
    <row r="1729" spans="1:5" x14ac:dyDescent="0.3">
      <c r="A1729" s="1">
        <v>43537.958333333336</v>
      </c>
      <c r="B1729">
        <v>0.4</v>
      </c>
      <c r="C1729">
        <v>0</v>
      </c>
      <c r="D1729">
        <f>IF(AND(brenna5[[#This Row],[temperatura]] &gt; 0, brenna5[[#This Row],[opad]] &gt; 0),1,0)</f>
        <v>0</v>
      </c>
      <c r="E1729">
        <f>IF(brenna5[[#This Row],[czy pada?]] = 1,E1728 + 1,0)</f>
        <v>0</v>
      </c>
    </row>
    <row r="1730" spans="1:5" x14ac:dyDescent="0.3">
      <c r="A1730" s="1">
        <v>43538</v>
      </c>
      <c r="B1730">
        <v>0.3</v>
      </c>
      <c r="C1730">
        <v>0</v>
      </c>
      <c r="D1730">
        <f>IF(AND(brenna5[[#This Row],[temperatura]] &gt; 0, brenna5[[#This Row],[opad]] &gt; 0),1,0)</f>
        <v>0</v>
      </c>
      <c r="E1730">
        <f>IF(brenna5[[#This Row],[czy pada?]] = 1,E1729 + 1,0)</f>
        <v>0</v>
      </c>
    </row>
    <row r="1731" spans="1:5" x14ac:dyDescent="0.3">
      <c r="A1731" s="1">
        <v>43538.041666666664</v>
      </c>
      <c r="B1731">
        <v>0.1</v>
      </c>
      <c r="C1731">
        <v>0</v>
      </c>
      <c r="D1731">
        <f>IF(AND(brenna5[[#This Row],[temperatura]] &gt; 0, brenna5[[#This Row],[opad]] &gt; 0),1,0)</f>
        <v>0</v>
      </c>
      <c r="E1731">
        <f>IF(brenna5[[#This Row],[czy pada?]] = 1,E1730 + 1,0)</f>
        <v>0</v>
      </c>
    </row>
    <row r="1732" spans="1:5" x14ac:dyDescent="0.3">
      <c r="A1732" s="1">
        <v>43538.083333333336</v>
      </c>
      <c r="B1732">
        <v>-0.2</v>
      </c>
      <c r="C1732">
        <v>0</v>
      </c>
      <c r="D1732">
        <f>IF(AND(brenna5[[#This Row],[temperatura]] &gt; 0, brenna5[[#This Row],[opad]] &gt; 0),1,0)</f>
        <v>0</v>
      </c>
      <c r="E1732">
        <f>IF(brenna5[[#This Row],[czy pada?]] = 1,E1731 + 1,0)</f>
        <v>0</v>
      </c>
    </row>
    <row r="1733" spans="1:5" x14ac:dyDescent="0.3">
      <c r="A1733" s="1">
        <v>43538.125</v>
      </c>
      <c r="B1733">
        <v>-0.3</v>
      </c>
      <c r="C1733">
        <v>0</v>
      </c>
      <c r="D1733">
        <f>IF(AND(brenna5[[#This Row],[temperatura]] &gt; 0, brenna5[[#This Row],[opad]] &gt; 0),1,0)</f>
        <v>0</v>
      </c>
      <c r="E1733">
        <f>IF(brenna5[[#This Row],[czy pada?]] = 1,E1732 + 1,0)</f>
        <v>0</v>
      </c>
    </row>
    <row r="1734" spans="1:5" x14ac:dyDescent="0.3">
      <c r="A1734" s="1">
        <v>43538.166666666664</v>
      </c>
      <c r="B1734">
        <v>-0.5</v>
      </c>
      <c r="C1734">
        <v>0</v>
      </c>
      <c r="D1734">
        <f>IF(AND(brenna5[[#This Row],[temperatura]] &gt; 0, brenna5[[#This Row],[opad]] &gt; 0),1,0)</f>
        <v>0</v>
      </c>
      <c r="E1734">
        <f>IF(brenna5[[#This Row],[czy pada?]] = 1,E1733 + 1,0)</f>
        <v>0</v>
      </c>
    </row>
    <row r="1735" spans="1:5" x14ac:dyDescent="0.3">
      <c r="A1735" s="1">
        <v>43538.208333333336</v>
      </c>
      <c r="B1735">
        <v>-0.7</v>
      </c>
      <c r="C1735">
        <v>0</v>
      </c>
      <c r="D1735">
        <f>IF(AND(brenna5[[#This Row],[temperatura]] &gt; 0, brenna5[[#This Row],[opad]] &gt; 0),1,0)</f>
        <v>0</v>
      </c>
      <c r="E1735">
        <f>IF(brenna5[[#This Row],[czy pada?]] = 1,E1734 + 1,0)</f>
        <v>0</v>
      </c>
    </row>
    <row r="1736" spans="1:5" x14ac:dyDescent="0.3">
      <c r="A1736" s="1">
        <v>43538.25</v>
      </c>
      <c r="B1736">
        <v>-0.6</v>
      </c>
      <c r="C1736">
        <v>0</v>
      </c>
      <c r="D1736">
        <f>IF(AND(brenna5[[#This Row],[temperatura]] &gt; 0, brenna5[[#This Row],[opad]] &gt; 0),1,0)</f>
        <v>0</v>
      </c>
      <c r="E1736">
        <f>IF(brenna5[[#This Row],[czy pada?]] = 1,E1735 + 1,0)</f>
        <v>0</v>
      </c>
    </row>
    <row r="1737" spans="1:5" x14ac:dyDescent="0.3">
      <c r="A1737" s="1">
        <v>43538.291666666664</v>
      </c>
      <c r="B1737">
        <v>-0.3</v>
      </c>
      <c r="C1737">
        <v>0</v>
      </c>
      <c r="D1737">
        <f>IF(AND(brenna5[[#This Row],[temperatura]] &gt; 0, brenna5[[#This Row],[opad]] &gt; 0),1,0)</f>
        <v>0</v>
      </c>
      <c r="E1737">
        <f>IF(brenna5[[#This Row],[czy pada?]] = 1,E1736 + 1,0)</f>
        <v>0</v>
      </c>
    </row>
    <row r="1738" spans="1:5" x14ac:dyDescent="0.3">
      <c r="A1738" s="1">
        <v>43538.333333333336</v>
      </c>
      <c r="B1738">
        <v>0</v>
      </c>
      <c r="C1738">
        <v>0.1</v>
      </c>
      <c r="D1738">
        <f>IF(AND(brenna5[[#This Row],[temperatura]] &gt; 0, brenna5[[#This Row],[opad]] &gt; 0),1,0)</f>
        <v>0</v>
      </c>
      <c r="E1738">
        <f>IF(brenna5[[#This Row],[czy pada?]] = 1,E1737 + 1,0)</f>
        <v>0</v>
      </c>
    </row>
    <row r="1739" spans="1:5" x14ac:dyDescent="0.3">
      <c r="A1739" s="1">
        <v>43538.375</v>
      </c>
      <c r="B1739">
        <v>0.6</v>
      </c>
      <c r="C1739">
        <v>0</v>
      </c>
      <c r="D1739">
        <f>IF(AND(brenna5[[#This Row],[temperatura]] &gt; 0, brenna5[[#This Row],[opad]] &gt; 0),1,0)</f>
        <v>0</v>
      </c>
      <c r="E1739">
        <f>IF(brenna5[[#This Row],[czy pada?]] = 1,E1738 + 1,0)</f>
        <v>0</v>
      </c>
    </row>
    <row r="1740" spans="1:5" x14ac:dyDescent="0.3">
      <c r="A1740" s="1">
        <v>43538.416666666664</v>
      </c>
      <c r="B1740">
        <v>0.9</v>
      </c>
      <c r="C1740">
        <v>0.1</v>
      </c>
      <c r="D1740">
        <f>IF(AND(brenna5[[#This Row],[temperatura]] &gt; 0, brenna5[[#This Row],[opad]] &gt; 0),1,0)</f>
        <v>1</v>
      </c>
      <c r="E1740">
        <f>IF(brenna5[[#This Row],[czy pada?]] = 1,E1739 + 1,0)</f>
        <v>1</v>
      </c>
    </row>
    <row r="1741" spans="1:5" x14ac:dyDescent="0.3">
      <c r="A1741" s="1">
        <v>43538.458333333336</v>
      </c>
      <c r="B1741">
        <v>0.3</v>
      </c>
      <c r="C1741">
        <v>0.1</v>
      </c>
      <c r="D1741">
        <f>IF(AND(brenna5[[#This Row],[temperatura]] &gt; 0, brenna5[[#This Row],[opad]] &gt; 0),1,0)</f>
        <v>1</v>
      </c>
      <c r="E1741">
        <f>IF(brenna5[[#This Row],[czy pada?]] = 1,E1740 + 1,0)</f>
        <v>2</v>
      </c>
    </row>
    <row r="1742" spans="1:5" x14ac:dyDescent="0.3">
      <c r="A1742" s="1">
        <v>43538.5</v>
      </c>
      <c r="B1742">
        <v>1</v>
      </c>
      <c r="C1742">
        <v>0</v>
      </c>
      <c r="D1742">
        <f>IF(AND(brenna5[[#This Row],[temperatura]] &gt; 0, brenna5[[#This Row],[opad]] &gt; 0),1,0)</f>
        <v>0</v>
      </c>
      <c r="E1742">
        <f>IF(brenna5[[#This Row],[czy pada?]] = 1,E1741 + 1,0)</f>
        <v>0</v>
      </c>
    </row>
    <row r="1743" spans="1:5" x14ac:dyDescent="0.3">
      <c r="A1743" s="1">
        <v>43538.541666666664</v>
      </c>
      <c r="B1743">
        <v>1.6</v>
      </c>
      <c r="C1743">
        <v>0</v>
      </c>
      <c r="D1743">
        <f>IF(AND(brenna5[[#This Row],[temperatura]] &gt; 0, brenna5[[#This Row],[opad]] &gt; 0),1,0)</f>
        <v>0</v>
      </c>
      <c r="E1743">
        <f>IF(brenna5[[#This Row],[czy pada?]] = 1,E1742 + 1,0)</f>
        <v>0</v>
      </c>
    </row>
    <row r="1744" spans="1:5" x14ac:dyDescent="0.3">
      <c r="A1744" s="1">
        <v>43538.583333333336</v>
      </c>
      <c r="B1744">
        <v>1.7</v>
      </c>
      <c r="C1744">
        <v>0</v>
      </c>
      <c r="D1744">
        <f>IF(AND(brenna5[[#This Row],[temperatura]] &gt; 0, brenna5[[#This Row],[opad]] &gt; 0),1,0)</f>
        <v>0</v>
      </c>
      <c r="E1744">
        <f>IF(brenna5[[#This Row],[czy pada?]] = 1,E1743 + 1,0)</f>
        <v>0</v>
      </c>
    </row>
    <row r="1745" spans="1:5" x14ac:dyDescent="0.3">
      <c r="A1745" s="1">
        <v>43538.625</v>
      </c>
      <c r="B1745">
        <v>1.8</v>
      </c>
      <c r="C1745">
        <v>0</v>
      </c>
      <c r="D1745">
        <f>IF(AND(brenna5[[#This Row],[temperatura]] &gt; 0, brenna5[[#This Row],[opad]] &gt; 0),1,0)</f>
        <v>0</v>
      </c>
      <c r="E1745">
        <f>IF(brenna5[[#This Row],[czy pada?]] = 1,E1744 + 1,0)</f>
        <v>0</v>
      </c>
    </row>
    <row r="1746" spans="1:5" x14ac:dyDescent="0.3">
      <c r="A1746" s="1">
        <v>43538.666666666664</v>
      </c>
      <c r="B1746">
        <v>1.7</v>
      </c>
      <c r="C1746">
        <v>0</v>
      </c>
      <c r="D1746">
        <f>IF(AND(brenna5[[#This Row],[temperatura]] &gt; 0, brenna5[[#This Row],[opad]] &gt; 0),1,0)</f>
        <v>0</v>
      </c>
      <c r="E1746">
        <f>IF(brenna5[[#This Row],[czy pada?]] = 1,E1745 + 1,0)</f>
        <v>0</v>
      </c>
    </row>
    <row r="1747" spans="1:5" x14ac:dyDescent="0.3">
      <c r="A1747" s="1">
        <v>43538.708333333336</v>
      </c>
      <c r="B1747">
        <v>1</v>
      </c>
      <c r="C1747">
        <v>0</v>
      </c>
      <c r="D1747">
        <f>IF(AND(brenna5[[#This Row],[temperatura]] &gt; 0, brenna5[[#This Row],[opad]] &gt; 0),1,0)</f>
        <v>0</v>
      </c>
      <c r="E1747">
        <f>IF(brenna5[[#This Row],[czy pada?]] = 1,E1746 + 1,0)</f>
        <v>0</v>
      </c>
    </row>
    <row r="1748" spans="1:5" x14ac:dyDescent="0.3">
      <c r="A1748" s="1">
        <v>43538.75</v>
      </c>
      <c r="B1748">
        <v>0.6</v>
      </c>
      <c r="C1748">
        <v>0</v>
      </c>
      <c r="D1748">
        <f>IF(AND(brenna5[[#This Row],[temperatura]] &gt; 0, brenna5[[#This Row],[opad]] &gt; 0),1,0)</f>
        <v>0</v>
      </c>
      <c r="E1748">
        <f>IF(brenna5[[#This Row],[czy pada?]] = 1,E1747 + 1,0)</f>
        <v>0</v>
      </c>
    </row>
    <row r="1749" spans="1:5" x14ac:dyDescent="0.3">
      <c r="A1749" s="1">
        <v>43538.791666666664</v>
      </c>
      <c r="B1749">
        <v>0.8</v>
      </c>
      <c r="C1749">
        <v>0</v>
      </c>
      <c r="D1749">
        <f>IF(AND(brenna5[[#This Row],[temperatura]] &gt; 0, brenna5[[#This Row],[opad]] &gt; 0),1,0)</f>
        <v>0</v>
      </c>
      <c r="E1749">
        <f>IF(brenna5[[#This Row],[czy pada?]] = 1,E1748 + 1,0)</f>
        <v>0</v>
      </c>
    </row>
    <row r="1750" spans="1:5" x14ac:dyDescent="0.3">
      <c r="A1750" s="1">
        <v>43538.833333333336</v>
      </c>
      <c r="B1750">
        <v>0.3</v>
      </c>
      <c r="C1750">
        <v>0</v>
      </c>
      <c r="D1750">
        <f>IF(AND(brenna5[[#This Row],[temperatura]] &gt; 0, brenna5[[#This Row],[opad]] &gt; 0),1,0)</f>
        <v>0</v>
      </c>
      <c r="E1750">
        <f>IF(brenna5[[#This Row],[czy pada?]] = 1,E1749 + 1,0)</f>
        <v>0</v>
      </c>
    </row>
    <row r="1751" spans="1:5" x14ac:dyDescent="0.3">
      <c r="A1751" s="1">
        <v>43538.875</v>
      </c>
      <c r="B1751">
        <v>0.2</v>
      </c>
      <c r="C1751">
        <v>0</v>
      </c>
      <c r="D1751">
        <f>IF(AND(brenna5[[#This Row],[temperatura]] &gt; 0, brenna5[[#This Row],[opad]] &gt; 0),1,0)</f>
        <v>0</v>
      </c>
      <c r="E1751">
        <f>IF(brenna5[[#This Row],[czy pada?]] = 1,E1750 + 1,0)</f>
        <v>0</v>
      </c>
    </row>
    <row r="1752" spans="1:5" x14ac:dyDescent="0.3">
      <c r="A1752" s="1">
        <v>43538.916666666664</v>
      </c>
      <c r="B1752">
        <v>-0.1</v>
      </c>
      <c r="C1752">
        <v>0</v>
      </c>
      <c r="D1752">
        <f>IF(AND(brenna5[[#This Row],[temperatura]] &gt; 0, brenna5[[#This Row],[opad]] &gt; 0),1,0)</f>
        <v>0</v>
      </c>
      <c r="E1752">
        <f>IF(brenna5[[#This Row],[czy pada?]] = 1,E1751 + 1,0)</f>
        <v>0</v>
      </c>
    </row>
    <row r="1753" spans="1:5" x14ac:dyDescent="0.3">
      <c r="A1753" s="1">
        <v>43538.958333333336</v>
      </c>
      <c r="B1753">
        <v>-0.3</v>
      </c>
      <c r="C1753">
        <v>0</v>
      </c>
      <c r="D1753">
        <f>IF(AND(brenna5[[#This Row],[temperatura]] &gt; 0, brenna5[[#This Row],[opad]] &gt; 0),1,0)</f>
        <v>0</v>
      </c>
      <c r="E1753">
        <f>IF(brenna5[[#This Row],[czy pada?]] = 1,E1752 + 1,0)</f>
        <v>0</v>
      </c>
    </row>
    <row r="1754" spans="1:5" x14ac:dyDescent="0.3">
      <c r="A1754" s="1">
        <v>43539</v>
      </c>
      <c r="B1754">
        <v>-0.3</v>
      </c>
      <c r="C1754">
        <v>0</v>
      </c>
      <c r="D1754">
        <f>IF(AND(brenna5[[#This Row],[temperatura]] &gt; 0, brenna5[[#This Row],[opad]] &gt; 0),1,0)</f>
        <v>0</v>
      </c>
      <c r="E1754">
        <f>IF(brenna5[[#This Row],[czy pada?]] = 1,E1753 + 1,0)</f>
        <v>0</v>
      </c>
    </row>
    <row r="1755" spans="1:5" x14ac:dyDescent="0.3">
      <c r="A1755" s="1">
        <v>43539.041666666664</v>
      </c>
      <c r="B1755">
        <v>-0.4</v>
      </c>
      <c r="C1755">
        <v>0</v>
      </c>
      <c r="D1755">
        <f>IF(AND(brenna5[[#This Row],[temperatura]] &gt; 0, brenna5[[#This Row],[opad]] &gt; 0),1,0)</f>
        <v>0</v>
      </c>
      <c r="E1755">
        <f>IF(brenna5[[#This Row],[czy pada?]] = 1,E1754 + 1,0)</f>
        <v>0</v>
      </c>
    </row>
    <row r="1756" spans="1:5" x14ac:dyDescent="0.3">
      <c r="A1756" s="1">
        <v>43539.083333333336</v>
      </c>
      <c r="B1756">
        <v>-0.5</v>
      </c>
      <c r="C1756">
        <v>0.6</v>
      </c>
      <c r="D1756">
        <f>IF(AND(brenna5[[#This Row],[temperatura]] &gt; 0, brenna5[[#This Row],[opad]] &gt; 0),1,0)</f>
        <v>0</v>
      </c>
      <c r="E1756">
        <f>IF(brenna5[[#This Row],[czy pada?]] = 1,E1755 + 1,0)</f>
        <v>0</v>
      </c>
    </row>
    <row r="1757" spans="1:5" x14ac:dyDescent="0.3">
      <c r="A1757" s="1">
        <v>43539.125</v>
      </c>
      <c r="B1757">
        <v>-0.5</v>
      </c>
      <c r="C1757">
        <v>0.5</v>
      </c>
      <c r="D1757">
        <f>IF(AND(brenna5[[#This Row],[temperatura]] &gt; 0, brenna5[[#This Row],[opad]] &gt; 0),1,0)</f>
        <v>0</v>
      </c>
      <c r="E1757">
        <f>IF(brenna5[[#This Row],[czy pada?]] = 1,E1756 + 1,0)</f>
        <v>0</v>
      </c>
    </row>
    <row r="1758" spans="1:5" x14ac:dyDescent="0.3">
      <c r="A1758" s="1">
        <v>43539.166666666664</v>
      </c>
      <c r="B1758">
        <v>-0.6</v>
      </c>
      <c r="C1758">
        <v>0.6</v>
      </c>
      <c r="D1758">
        <f>IF(AND(brenna5[[#This Row],[temperatura]] &gt; 0, brenna5[[#This Row],[opad]] &gt; 0),1,0)</f>
        <v>0</v>
      </c>
      <c r="E1758">
        <f>IF(brenna5[[#This Row],[czy pada?]] = 1,E1757 + 1,0)</f>
        <v>0</v>
      </c>
    </row>
    <row r="1759" spans="1:5" x14ac:dyDescent="0.3">
      <c r="A1759" s="1">
        <v>43539.208333333336</v>
      </c>
      <c r="B1759">
        <v>-0.5</v>
      </c>
      <c r="C1759">
        <v>1.4</v>
      </c>
      <c r="D1759">
        <f>IF(AND(brenna5[[#This Row],[temperatura]] &gt; 0, brenna5[[#This Row],[opad]] &gt; 0),1,0)</f>
        <v>0</v>
      </c>
      <c r="E1759">
        <f>IF(brenna5[[#This Row],[czy pada?]] = 1,E1758 + 1,0)</f>
        <v>0</v>
      </c>
    </row>
    <row r="1760" spans="1:5" x14ac:dyDescent="0.3">
      <c r="A1760" s="1">
        <v>43539.25</v>
      </c>
      <c r="B1760">
        <v>-0.2</v>
      </c>
      <c r="C1760">
        <v>2.2999999999999998</v>
      </c>
      <c r="D1760">
        <f>IF(AND(brenna5[[#This Row],[temperatura]] &gt; 0, brenna5[[#This Row],[opad]] &gt; 0),1,0)</f>
        <v>0</v>
      </c>
      <c r="E1760">
        <f>IF(brenna5[[#This Row],[czy pada?]] = 1,E1759 + 1,0)</f>
        <v>0</v>
      </c>
    </row>
    <row r="1761" spans="1:5" x14ac:dyDescent="0.3">
      <c r="A1761" s="1">
        <v>43539.291666666664</v>
      </c>
      <c r="B1761">
        <v>0</v>
      </c>
      <c r="C1761">
        <v>3</v>
      </c>
      <c r="D1761">
        <f>IF(AND(brenna5[[#This Row],[temperatura]] &gt; 0, brenna5[[#This Row],[opad]] &gt; 0),1,0)</f>
        <v>0</v>
      </c>
      <c r="E1761">
        <f>IF(brenna5[[#This Row],[czy pada?]] = 1,E1760 + 1,0)</f>
        <v>0</v>
      </c>
    </row>
    <row r="1762" spans="1:5" x14ac:dyDescent="0.3">
      <c r="A1762" s="1">
        <v>43539.333333333336</v>
      </c>
      <c r="B1762">
        <v>0.3</v>
      </c>
      <c r="C1762">
        <v>0.8</v>
      </c>
      <c r="D1762">
        <f>IF(AND(brenna5[[#This Row],[temperatura]] &gt; 0, brenna5[[#This Row],[opad]] &gt; 0),1,0)</f>
        <v>1</v>
      </c>
      <c r="E1762">
        <f>IF(brenna5[[#This Row],[czy pada?]] = 1,E1761 + 1,0)</f>
        <v>1</v>
      </c>
    </row>
    <row r="1763" spans="1:5" x14ac:dyDescent="0.3">
      <c r="A1763" s="1">
        <v>43539.375</v>
      </c>
      <c r="B1763">
        <v>1.1000000000000001</v>
      </c>
      <c r="C1763">
        <v>0.1</v>
      </c>
      <c r="D1763">
        <f>IF(AND(brenna5[[#This Row],[temperatura]] &gt; 0, brenna5[[#This Row],[opad]] &gt; 0),1,0)</f>
        <v>1</v>
      </c>
      <c r="E1763">
        <f>IF(brenna5[[#This Row],[czy pada?]] = 1,E1762 + 1,0)</f>
        <v>2</v>
      </c>
    </row>
    <row r="1764" spans="1:5" x14ac:dyDescent="0.3">
      <c r="A1764" s="1">
        <v>43539.416666666664</v>
      </c>
      <c r="B1764">
        <v>1.3</v>
      </c>
      <c r="C1764">
        <v>0</v>
      </c>
      <c r="D1764">
        <f>IF(AND(brenna5[[#This Row],[temperatura]] &gt; 0, brenna5[[#This Row],[opad]] &gt; 0),1,0)</f>
        <v>0</v>
      </c>
      <c r="E1764">
        <f>IF(brenna5[[#This Row],[czy pada?]] = 1,E1763 + 1,0)</f>
        <v>0</v>
      </c>
    </row>
    <row r="1765" spans="1:5" x14ac:dyDescent="0.3">
      <c r="A1765" s="1">
        <v>43539.458333333336</v>
      </c>
      <c r="B1765">
        <v>1.4</v>
      </c>
      <c r="C1765">
        <v>0</v>
      </c>
      <c r="D1765">
        <f>IF(AND(brenna5[[#This Row],[temperatura]] &gt; 0, brenna5[[#This Row],[opad]] &gt; 0),1,0)</f>
        <v>0</v>
      </c>
      <c r="E1765">
        <f>IF(brenna5[[#This Row],[czy pada?]] = 1,E1764 + 1,0)</f>
        <v>0</v>
      </c>
    </row>
    <row r="1766" spans="1:5" x14ac:dyDescent="0.3">
      <c r="A1766" s="1">
        <v>43539.5</v>
      </c>
      <c r="B1766">
        <v>2</v>
      </c>
      <c r="C1766">
        <v>0.1</v>
      </c>
      <c r="D1766">
        <f>IF(AND(brenna5[[#This Row],[temperatura]] &gt; 0, brenna5[[#This Row],[opad]] &gt; 0),1,0)</f>
        <v>1</v>
      </c>
      <c r="E1766">
        <f>IF(brenna5[[#This Row],[czy pada?]] = 1,E1765 + 1,0)</f>
        <v>1</v>
      </c>
    </row>
    <row r="1767" spans="1:5" x14ac:dyDescent="0.3">
      <c r="A1767" s="1">
        <v>43539.541666666664</v>
      </c>
      <c r="B1767">
        <v>3</v>
      </c>
      <c r="C1767">
        <v>0</v>
      </c>
      <c r="D1767">
        <f>IF(AND(brenna5[[#This Row],[temperatura]] &gt; 0, brenna5[[#This Row],[opad]] &gt; 0),1,0)</f>
        <v>0</v>
      </c>
      <c r="E1767">
        <f>IF(brenna5[[#This Row],[czy pada?]] = 1,E1766 + 1,0)</f>
        <v>0</v>
      </c>
    </row>
    <row r="1768" spans="1:5" x14ac:dyDescent="0.3">
      <c r="A1768" s="1">
        <v>43539.583333333336</v>
      </c>
      <c r="B1768">
        <v>3.6</v>
      </c>
      <c r="C1768">
        <v>0</v>
      </c>
      <c r="D1768">
        <f>IF(AND(brenna5[[#This Row],[temperatura]] &gt; 0, brenna5[[#This Row],[opad]] &gt; 0),1,0)</f>
        <v>0</v>
      </c>
      <c r="E1768">
        <f>IF(brenna5[[#This Row],[czy pada?]] = 1,E1767 + 1,0)</f>
        <v>0</v>
      </c>
    </row>
    <row r="1769" spans="1:5" x14ac:dyDescent="0.3">
      <c r="A1769" s="1">
        <v>43539.625</v>
      </c>
      <c r="B1769">
        <v>3.9</v>
      </c>
      <c r="C1769">
        <v>0</v>
      </c>
      <c r="D1769">
        <f>IF(AND(brenna5[[#This Row],[temperatura]] &gt; 0, brenna5[[#This Row],[opad]] &gt; 0),1,0)</f>
        <v>0</v>
      </c>
      <c r="E1769">
        <f>IF(brenna5[[#This Row],[czy pada?]] = 1,E1768 + 1,0)</f>
        <v>0</v>
      </c>
    </row>
    <row r="1770" spans="1:5" x14ac:dyDescent="0.3">
      <c r="A1770" s="1">
        <v>43539.666666666664</v>
      </c>
      <c r="B1770">
        <v>3</v>
      </c>
      <c r="C1770">
        <v>0</v>
      </c>
      <c r="D1770">
        <f>IF(AND(brenna5[[#This Row],[temperatura]] &gt; 0, brenna5[[#This Row],[opad]] &gt; 0),1,0)</f>
        <v>0</v>
      </c>
      <c r="E1770">
        <f>IF(brenna5[[#This Row],[czy pada?]] = 1,E1769 + 1,0)</f>
        <v>0</v>
      </c>
    </row>
    <row r="1771" spans="1:5" x14ac:dyDescent="0.3">
      <c r="A1771" s="1">
        <v>43539.708333333336</v>
      </c>
      <c r="B1771">
        <v>2.5</v>
      </c>
      <c r="C1771">
        <v>0</v>
      </c>
      <c r="D1771">
        <f>IF(AND(brenna5[[#This Row],[temperatura]] &gt; 0, brenna5[[#This Row],[opad]] &gt; 0),1,0)</f>
        <v>0</v>
      </c>
      <c r="E1771">
        <f>IF(brenna5[[#This Row],[czy pada?]] = 1,E1770 + 1,0)</f>
        <v>0</v>
      </c>
    </row>
    <row r="1772" spans="1:5" x14ac:dyDescent="0.3">
      <c r="A1772" s="1">
        <v>43539.75</v>
      </c>
      <c r="B1772">
        <v>2.1</v>
      </c>
      <c r="C1772">
        <v>0</v>
      </c>
      <c r="D1772">
        <f>IF(AND(brenna5[[#This Row],[temperatura]] &gt; 0, brenna5[[#This Row],[opad]] &gt; 0),1,0)</f>
        <v>0</v>
      </c>
      <c r="E1772">
        <f>IF(brenna5[[#This Row],[czy pada?]] = 1,E1771 + 1,0)</f>
        <v>0</v>
      </c>
    </row>
    <row r="1773" spans="1:5" x14ac:dyDescent="0.3">
      <c r="A1773" s="1">
        <v>43539.791666666664</v>
      </c>
      <c r="B1773">
        <v>2.2000000000000002</v>
      </c>
      <c r="C1773">
        <v>0</v>
      </c>
      <c r="D1773">
        <f>IF(AND(brenna5[[#This Row],[temperatura]] &gt; 0, brenna5[[#This Row],[opad]] &gt; 0),1,0)</f>
        <v>0</v>
      </c>
      <c r="E1773">
        <f>IF(brenna5[[#This Row],[czy pada?]] = 1,E1772 + 1,0)</f>
        <v>0</v>
      </c>
    </row>
    <row r="1774" spans="1:5" x14ac:dyDescent="0.3">
      <c r="A1774" s="1">
        <v>43539.833333333336</v>
      </c>
      <c r="B1774">
        <v>1.4</v>
      </c>
      <c r="C1774">
        <v>0.3</v>
      </c>
      <c r="D1774">
        <f>IF(AND(brenna5[[#This Row],[temperatura]] &gt; 0, brenna5[[#This Row],[opad]] &gt; 0),1,0)</f>
        <v>1</v>
      </c>
      <c r="E1774">
        <f>IF(brenna5[[#This Row],[czy pada?]] = 1,E1773 + 1,0)</f>
        <v>1</v>
      </c>
    </row>
    <row r="1775" spans="1:5" x14ac:dyDescent="0.3">
      <c r="A1775" s="1">
        <v>43539.875</v>
      </c>
      <c r="B1775">
        <v>1.2</v>
      </c>
      <c r="C1775">
        <v>0</v>
      </c>
      <c r="D1775">
        <f>IF(AND(brenna5[[#This Row],[temperatura]] &gt; 0, brenna5[[#This Row],[opad]] &gt; 0),1,0)</f>
        <v>0</v>
      </c>
      <c r="E1775">
        <f>IF(brenna5[[#This Row],[czy pada?]] = 1,E1774 + 1,0)</f>
        <v>0</v>
      </c>
    </row>
    <row r="1776" spans="1:5" x14ac:dyDescent="0.3">
      <c r="A1776" s="1">
        <v>43539.916666666664</v>
      </c>
      <c r="B1776">
        <v>1.6</v>
      </c>
      <c r="C1776">
        <v>0.2</v>
      </c>
      <c r="D1776">
        <f>IF(AND(brenna5[[#This Row],[temperatura]] &gt; 0, brenna5[[#This Row],[opad]] &gt; 0),1,0)</f>
        <v>1</v>
      </c>
      <c r="E1776">
        <f>IF(brenna5[[#This Row],[czy pada?]] = 1,E1775 + 1,0)</f>
        <v>1</v>
      </c>
    </row>
    <row r="1777" spans="1:5" x14ac:dyDescent="0.3">
      <c r="A1777" s="1">
        <v>43539.958333333336</v>
      </c>
      <c r="B1777">
        <v>1.9</v>
      </c>
      <c r="C1777">
        <v>0.9</v>
      </c>
      <c r="D1777">
        <f>IF(AND(brenna5[[#This Row],[temperatura]] &gt; 0, brenna5[[#This Row],[opad]] &gt; 0),1,0)</f>
        <v>1</v>
      </c>
      <c r="E1777">
        <f>IF(brenna5[[#This Row],[czy pada?]] = 1,E1776 + 1,0)</f>
        <v>2</v>
      </c>
    </row>
    <row r="1778" spans="1:5" x14ac:dyDescent="0.3">
      <c r="A1778" s="1">
        <v>43540</v>
      </c>
      <c r="B1778">
        <v>2.5</v>
      </c>
      <c r="C1778">
        <v>6.2</v>
      </c>
      <c r="D1778">
        <f>IF(AND(brenna5[[#This Row],[temperatura]] &gt; 0, brenna5[[#This Row],[opad]] &gt; 0),1,0)</f>
        <v>1</v>
      </c>
      <c r="E1778">
        <f>IF(brenna5[[#This Row],[czy pada?]] = 1,E1777 + 1,0)</f>
        <v>3</v>
      </c>
    </row>
    <row r="1779" spans="1:5" x14ac:dyDescent="0.3">
      <c r="A1779" s="1">
        <v>43540.041666666664</v>
      </c>
      <c r="B1779">
        <v>1.9</v>
      </c>
      <c r="C1779">
        <v>1.3</v>
      </c>
      <c r="D1779">
        <f>IF(AND(brenna5[[#This Row],[temperatura]] &gt; 0, brenna5[[#This Row],[opad]] &gt; 0),1,0)</f>
        <v>1</v>
      </c>
      <c r="E1779">
        <f>IF(brenna5[[#This Row],[czy pada?]] = 1,E1778 + 1,0)</f>
        <v>4</v>
      </c>
    </row>
    <row r="1780" spans="1:5" x14ac:dyDescent="0.3">
      <c r="A1780" s="1">
        <v>43540.083333333336</v>
      </c>
      <c r="B1780">
        <v>1.1000000000000001</v>
      </c>
      <c r="C1780">
        <v>0.1</v>
      </c>
      <c r="D1780">
        <f>IF(AND(brenna5[[#This Row],[temperatura]] &gt; 0, brenna5[[#This Row],[opad]] &gt; 0),1,0)</f>
        <v>1</v>
      </c>
      <c r="E1780">
        <f>IF(brenna5[[#This Row],[czy pada?]] = 1,E1779 + 1,0)</f>
        <v>5</v>
      </c>
    </row>
    <row r="1781" spans="1:5" x14ac:dyDescent="0.3">
      <c r="A1781" s="1">
        <v>43540.125</v>
      </c>
      <c r="B1781">
        <v>1.2</v>
      </c>
      <c r="C1781">
        <v>0</v>
      </c>
      <c r="D1781">
        <f>IF(AND(brenna5[[#This Row],[temperatura]] &gt; 0, brenna5[[#This Row],[opad]] &gt; 0),1,0)</f>
        <v>0</v>
      </c>
      <c r="E1781">
        <f>IF(brenna5[[#This Row],[czy pada?]] = 1,E1780 + 1,0)</f>
        <v>0</v>
      </c>
    </row>
    <row r="1782" spans="1:5" x14ac:dyDescent="0.3">
      <c r="A1782" s="1">
        <v>43540.166666666664</v>
      </c>
      <c r="B1782">
        <v>1.4</v>
      </c>
      <c r="C1782">
        <v>0</v>
      </c>
      <c r="D1782">
        <f>IF(AND(brenna5[[#This Row],[temperatura]] &gt; 0, brenna5[[#This Row],[opad]] &gt; 0),1,0)</f>
        <v>0</v>
      </c>
      <c r="E1782">
        <f>IF(brenna5[[#This Row],[czy pada?]] = 1,E1781 + 1,0)</f>
        <v>0</v>
      </c>
    </row>
    <row r="1783" spans="1:5" x14ac:dyDescent="0.3">
      <c r="A1783" s="1">
        <v>43540.208333333336</v>
      </c>
      <c r="B1783">
        <v>1.5</v>
      </c>
      <c r="C1783">
        <v>0</v>
      </c>
      <c r="D1783">
        <f>IF(AND(brenna5[[#This Row],[temperatura]] &gt; 0, brenna5[[#This Row],[opad]] &gt; 0),1,0)</f>
        <v>0</v>
      </c>
      <c r="E1783">
        <f>IF(brenna5[[#This Row],[czy pada?]] = 1,E1782 + 1,0)</f>
        <v>0</v>
      </c>
    </row>
    <row r="1784" spans="1:5" x14ac:dyDescent="0.3">
      <c r="A1784" s="1">
        <v>43540.25</v>
      </c>
      <c r="B1784">
        <v>1.4</v>
      </c>
      <c r="C1784">
        <v>0</v>
      </c>
      <c r="D1784">
        <f>IF(AND(brenna5[[#This Row],[temperatura]] &gt; 0, brenna5[[#This Row],[opad]] &gt; 0),1,0)</f>
        <v>0</v>
      </c>
      <c r="E1784">
        <f>IF(brenna5[[#This Row],[czy pada?]] = 1,E1783 + 1,0)</f>
        <v>0</v>
      </c>
    </row>
    <row r="1785" spans="1:5" x14ac:dyDescent="0.3">
      <c r="A1785" s="1">
        <v>43540.291666666664</v>
      </c>
      <c r="B1785">
        <v>1.6</v>
      </c>
      <c r="C1785">
        <v>0</v>
      </c>
      <c r="D1785">
        <f>IF(AND(brenna5[[#This Row],[temperatura]] &gt; 0, brenna5[[#This Row],[opad]] &gt; 0),1,0)</f>
        <v>0</v>
      </c>
      <c r="E1785">
        <f>IF(brenna5[[#This Row],[czy pada?]] = 1,E1784 + 1,0)</f>
        <v>0</v>
      </c>
    </row>
    <row r="1786" spans="1:5" x14ac:dyDescent="0.3">
      <c r="A1786" s="1">
        <v>43540.333333333336</v>
      </c>
      <c r="B1786">
        <v>1.7</v>
      </c>
      <c r="C1786">
        <v>0</v>
      </c>
      <c r="D1786">
        <f>IF(AND(brenna5[[#This Row],[temperatura]] &gt; 0, brenna5[[#This Row],[opad]] &gt; 0),1,0)</f>
        <v>0</v>
      </c>
      <c r="E1786">
        <f>IF(brenna5[[#This Row],[czy pada?]] = 1,E1785 + 1,0)</f>
        <v>0</v>
      </c>
    </row>
    <row r="1787" spans="1:5" x14ac:dyDescent="0.3">
      <c r="A1787" s="1">
        <v>43540.375</v>
      </c>
      <c r="B1787">
        <v>2</v>
      </c>
      <c r="C1787">
        <v>0</v>
      </c>
      <c r="D1787">
        <f>IF(AND(brenna5[[#This Row],[temperatura]] &gt; 0, brenna5[[#This Row],[opad]] &gt; 0),1,0)</f>
        <v>0</v>
      </c>
      <c r="E1787">
        <f>IF(brenna5[[#This Row],[czy pada?]] = 1,E1786 + 1,0)</f>
        <v>0</v>
      </c>
    </row>
    <row r="1788" spans="1:5" x14ac:dyDescent="0.3">
      <c r="A1788" s="1">
        <v>43540.416666666664</v>
      </c>
      <c r="B1788">
        <v>2.2999999999999998</v>
      </c>
      <c r="C1788">
        <v>0</v>
      </c>
      <c r="D1788">
        <f>IF(AND(brenna5[[#This Row],[temperatura]] &gt; 0, brenna5[[#This Row],[opad]] &gt; 0),1,0)</f>
        <v>0</v>
      </c>
      <c r="E1788">
        <f>IF(brenna5[[#This Row],[czy pada?]] = 1,E1787 + 1,0)</f>
        <v>0</v>
      </c>
    </row>
    <row r="1789" spans="1:5" x14ac:dyDescent="0.3">
      <c r="A1789" s="1">
        <v>43540.458333333336</v>
      </c>
      <c r="B1789">
        <v>2.7</v>
      </c>
      <c r="C1789">
        <v>0</v>
      </c>
      <c r="D1789">
        <f>IF(AND(brenna5[[#This Row],[temperatura]] &gt; 0, brenna5[[#This Row],[opad]] &gt; 0),1,0)</f>
        <v>0</v>
      </c>
      <c r="E1789">
        <f>IF(brenna5[[#This Row],[czy pada?]] = 1,E1788 + 1,0)</f>
        <v>0</v>
      </c>
    </row>
    <row r="1790" spans="1:5" x14ac:dyDescent="0.3">
      <c r="A1790" s="1">
        <v>43540.5</v>
      </c>
      <c r="B1790">
        <v>3.7</v>
      </c>
      <c r="C1790">
        <v>0</v>
      </c>
      <c r="D1790">
        <f>IF(AND(brenna5[[#This Row],[temperatura]] &gt; 0, brenna5[[#This Row],[opad]] &gt; 0),1,0)</f>
        <v>0</v>
      </c>
      <c r="E1790">
        <f>IF(brenna5[[#This Row],[czy pada?]] = 1,E1789 + 1,0)</f>
        <v>0</v>
      </c>
    </row>
    <row r="1791" spans="1:5" x14ac:dyDescent="0.3">
      <c r="A1791" s="1">
        <v>43540.541666666664</v>
      </c>
      <c r="B1791">
        <v>3.9</v>
      </c>
      <c r="C1791">
        <v>0</v>
      </c>
      <c r="D1791">
        <f>IF(AND(brenna5[[#This Row],[temperatura]] &gt; 0, brenna5[[#This Row],[opad]] &gt; 0),1,0)</f>
        <v>0</v>
      </c>
      <c r="E1791">
        <f>IF(brenna5[[#This Row],[czy pada?]] = 1,E1790 + 1,0)</f>
        <v>0</v>
      </c>
    </row>
    <row r="1792" spans="1:5" x14ac:dyDescent="0.3">
      <c r="A1792" s="1">
        <v>43540.583333333336</v>
      </c>
      <c r="B1792">
        <v>3.9</v>
      </c>
      <c r="C1792">
        <v>0</v>
      </c>
      <c r="D1792">
        <f>IF(AND(brenna5[[#This Row],[temperatura]] &gt; 0, brenna5[[#This Row],[opad]] &gt; 0),1,0)</f>
        <v>0</v>
      </c>
      <c r="E1792">
        <f>IF(brenna5[[#This Row],[czy pada?]] = 1,E1791 + 1,0)</f>
        <v>0</v>
      </c>
    </row>
    <row r="1793" spans="1:5" x14ac:dyDescent="0.3">
      <c r="A1793" s="1">
        <v>43540.625</v>
      </c>
      <c r="B1793">
        <v>3.6</v>
      </c>
      <c r="C1793">
        <v>0</v>
      </c>
      <c r="D1793">
        <f>IF(AND(brenna5[[#This Row],[temperatura]] &gt; 0, brenna5[[#This Row],[opad]] &gt; 0),1,0)</f>
        <v>0</v>
      </c>
      <c r="E1793">
        <f>IF(brenna5[[#This Row],[czy pada?]] = 1,E1792 + 1,0)</f>
        <v>0</v>
      </c>
    </row>
    <row r="1794" spans="1:5" x14ac:dyDescent="0.3">
      <c r="A1794" s="1">
        <v>43540.666666666664</v>
      </c>
      <c r="B1794">
        <v>2.9</v>
      </c>
      <c r="C1794">
        <v>0</v>
      </c>
      <c r="D1794">
        <f>IF(AND(brenna5[[#This Row],[temperatura]] &gt; 0, brenna5[[#This Row],[opad]] &gt; 0),1,0)</f>
        <v>0</v>
      </c>
      <c r="E1794">
        <f>IF(brenna5[[#This Row],[czy pada?]] = 1,E1793 + 1,0)</f>
        <v>0</v>
      </c>
    </row>
    <row r="1795" spans="1:5" x14ac:dyDescent="0.3">
      <c r="A1795" s="1">
        <v>43540.708333333336</v>
      </c>
      <c r="B1795">
        <v>2.6</v>
      </c>
      <c r="C1795">
        <v>0</v>
      </c>
      <c r="D1795">
        <f>IF(AND(brenna5[[#This Row],[temperatura]] &gt; 0, brenna5[[#This Row],[opad]] &gt; 0),1,0)</f>
        <v>0</v>
      </c>
      <c r="E1795">
        <f>IF(brenna5[[#This Row],[czy pada?]] = 1,E1794 + 1,0)</f>
        <v>0</v>
      </c>
    </row>
    <row r="1796" spans="1:5" x14ac:dyDescent="0.3">
      <c r="A1796" s="1">
        <v>43540.75</v>
      </c>
      <c r="B1796">
        <v>2</v>
      </c>
      <c r="C1796">
        <v>0</v>
      </c>
      <c r="D1796">
        <f>IF(AND(brenna5[[#This Row],[temperatura]] &gt; 0, brenna5[[#This Row],[opad]] &gt; 0),1,0)</f>
        <v>0</v>
      </c>
      <c r="E1796">
        <f>IF(brenna5[[#This Row],[czy pada?]] = 1,E1795 + 1,0)</f>
        <v>0</v>
      </c>
    </row>
    <row r="1797" spans="1:5" x14ac:dyDescent="0.3">
      <c r="A1797" s="1">
        <v>43540.791666666664</v>
      </c>
      <c r="B1797">
        <v>1.2</v>
      </c>
      <c r="C1797">
        <v>0</v>
      </c>
      <c r="D1797">
        <f>IF(AND(brenna5[[#This Row],[temperatura]] &gt; 0, brenna5[[#This Row],[opad]] &gt; 0),1,0)</f>
        <v>0</v>
      </c>
      <c r="E1797">
        <f>IF(brenna5[[#This Row],[czy pada?]] = 1,E1796 + 1,0)</f>
        <v>0</v>
      </c>
    </row>
    <row r="1798" spans="1:5" x14ac:dyDescent="0.3">
      <c r="A1798" s="1">
        <v>43540.833333333336</v>
      </c>
      <c r="B1798">
        <v>1.3</v>
      </c>
      <c r="C1798">
        <v>0.1</v>
      </c>
      <c r="D1798">
        <f>IF(AND(brenna5[[#This Row],[temperatura]] &gt; 0, brenna5[[#This Row],[opad]] &gt; 0),1,0)</f>
        <v>1</v>
      </c>
      <c r="E1798">
        <f>IF(brenna5[[#This Row],[czy pada?]] = 1,E1797 + 1,0)</f>
        <v>1</v>
      </c>
    </row>
    <row r="1799" spans="1:5" x14ac:dyDescent="0.3">
      <c r="A1799" s="1">
        <v>43540.875</v>
      </c>
      <c r="B1799">
        <v>1.7</v>
      </c>
      <c r="C1799">
        <v>0</v>
      </c>
      <c r="D1799">
        <f>IF(AND(brenna5[[#This Row],[temperatura]] &gt; 0, brenna5[[#This Row],[opad]] &gt; 0),1,0)</f>
        <v>0</v>
      </c>
      <c r="E1799">
        <f>IF(brenna5[[#This Row],[czy pada?]] = 1,E1798 + 1,0)</f>
        <v>0</v>
      </c>
    </row>
    <row r="1800" spans="1:5" x14ac:dyDescent="0.3">
      <c r="A1800" s="1">
        <v>43540.916666666664</v>
      </c>
      <c r="B1800">
        <v>1.9</v>
      </c>
      <c r="C1800">
        <v>0</v>
      </c>
      <c r="D1800">
        <f>IF(AND(brenna5[[#This Row],[temperatura]] &gt; 0, brenna5[[#This Row],[opad]] &gt; 0),1,0)</f>
        <v>0</v>
      </c>
      <c r="E1800">
        <f>IF(brenna5[[#This Row],[czy pada?]] = 1,E1799 + 1,0)</f>
        <v>0</v>
      </c>
    </row>
    <row r="1801" spans="1:5" x14ac:dyDescent="0.3">
      <c r="A1801" s="1">
        <v>43540.958333333336</v>
      </c>
      <c r="B1801">
        <v>2.2999999999999998</v>
      </c>
      <c r="C1801">
        <v>0</v>
      </c>
      <c r="D1801">
        <f>IF(AND(brenna5[[#This Row],[temperatura]] &gt; 0, brenna5[[#This Row],[opad]] &gt; 0),1,0)</f>
        <v>0</v>
      </c>
      <c r="E1801">
        <f>IF(brenna5[[#This Row],[czy pada?]] = 1,E1800 + 1,0)</f>
        <v>0</v>
      </c>
    </row>
    <row r="1802" spans="1:5" x14ac:dyDescent="0.3">
      <c r="A1802" s="1">
        <v>43541</v>
      </c>
      <c r="B1802">
        <v>2.7</v>
      </c>
      <c r="C1802">
        <v>0</v>
      </c>
      <c r="D1802">
        <f>IF(AND(brenna5[[#This Row],[temperatura]] &gt; 0, brenna5[[#This Row],[opad]] &gt; 0),1,0)</f>
        <v>0</v>
      </c>
      <c r="E1802">
        <f>IF(brenna5[[#This Row],[czy pada?]] = 1,E1801 + 1,0)</f>
        <v>0</v>
      </c>
    </row>
    <row r="1803" spans="1:5" x14ac:dyDescent="0.3">
      <c r="A1803" s="1">
        <v>43541.041666666664</v>
      </c>
      <c r="B1803">
        <v>2.6</v>
      </c>
      <c r="C1803">
        <v>0</v>
      </c>
      <c r="D1803">
        <f>IF(AND(brenna5[[#This Row],[temperatura]] &gt; 0, brenna5[[#This Row],[opad]] &gt; 0),1,0)</f>
        <v>0</v>
      </c>
      <c r="E1803">
        <f>IF(brenna5[[#This Row],[czy pada?]] = 1,E1802 + 1,0)</f>
        <v>0</v>
      </c>
    </row>
    <row r="1804" spans="1:5" x14ac:dyDescent="0.3">
      <c r="A1804" s="1">
        <v>43541.083333333336</v>
      </c>
      <c r="B1804">
        <v>2.8</v>
      </c>
      <c r="C1804">
        <v>0</v>
      </c>
      <c r="D1804">
        <f>IF(AND(brenna5[[#This Row],[temperatura]] &gt; 0, brenna5[[#This Row],[opad]] &gt; 0),1,0)</f>
        <v>0</v>
      </c>
      <c r="E1804">
        <f>IF(brenna5[[#This Row],[czy pada?]] = 1,E1803 + 1,0)</f>
        <v>0</v>
      </c>
    </row>
    <row r="1805" spans="1:5" x14ac:dyDescent="0.3">
      <c r="A1805" s="1">
        <v>43541.125</v>
      </c>
      <c r="B1805">
        <v>2.9</v>
      </c>
      <c r="C1805">
        <v>0</v>
      </c>
      <c r="D1805">
        <f>IF(AND(brenna5[[#This Row],[temperatura]] &gt; 0, brenna5[[#This Row],[opad]] &gt; 0),1,0)</f>
        <v>0</v>
      </c>
      <c r="E1805">
        <f>IF(brenna5[[#This Row],[czy pada?]] = 1,E1804 + 1,0)</f>
        <v>0</v>
      </c>
    </row>
    <row r="1806" spans="1:5" x14ac:dyDescent="0.3">
      <c r="A1806" s="1">
        <v>43541.166666666664</v>
      </c>
      <c r="B1806">
        <v>3</v>
      </c>
      <c r="C1806">
        <v>0</v>
      </c>
      <c r="D1806">
        <f>IF(AND(brenna5[[#This Row],[temperatura]] &gt; 0, brenna5[[#This Row],[opad]] &gt; 0),1,0)</f>
        <v>0</v>
      </c>
      <c r="E1806">
        <f>IF(brenna5[[#This Row],[czy pada?]] = 1,E1805 + 1,0)</f>
        <v>0</v>
      </c>
    </row>
    <row r="1807" spans="1:5" x14ac:dyDescent="0.3">
      <c r="A1807" s="1">
        <v>43541.208333333336</v>
      </c>
      <c r="B1807">
        <v>2.8</v>
      </c>
      <c r="C1807">
        <v>0</v>
      </c>
      <c r="D1807">
        <f>IF(AND(brenna5[[#This Row],[temperatura]] &gt; 0, brenna5[[#This Row],[opad]] &gt; 0),1,0)</f>
        <v>0</v>
      </c>
      <c r="E1807">
        <f>IF(brenna5[[#This Row],[czy pada?]] = 1,E1806 + 1,0)</f>
        <v>0</v>
      </c>
    </row>
    <row r="1808" spans="1:5" x14ac:dyDescent="0.3">
      <c r="A1808" s="1">
        <v>43541.25</v>
      </c>
      <c r="B1808">
        <v>2.7</v>
      </c>
      <c r="C1808">
        <v>0</v>
      </c>
      <c r="D1808">
        <f>IF(AND(brenna5[[#This Row],[temperatura]] &gt; 0, brenna5[[#This Row],[opad]] &gt; 0),1,0)</f>
        <v>0</v>
      </c>
      <c r="E1808">
        <f>IF(brenna5[[#This Row],[czy pada?]] = 1,E1807 + 1,0)</f>
        <v>0</v>
      </c>
    </row>
    <row r="1809" spans="1:5" x14ac:dyDescent="0.3">
      <c r="A1809" s="1">
        <v>43541.291666666664</v>
      </c>
      <c r="B1809">
        <v>3</v>
      </c>
      <c r="C1809">
        <v>0</v>
      </c>
      <c r="D1809">
        <f>IF(AND(brenna5[[#This Row],[temperatura]] &gt; 0, brenna5[[#This Row],[opad]] &gt; 0),1,0)</f>
        <v>0</v>
      </c>
      <c r="E1809">
        <f>IF(brenna5[[#This Row],[czy pada?]] = 1,E1808 + 1,0)</f>
        <v>0</v>
      </c>
    </row>
    <row r="1810" spans="1:5" x14ac:dyDescent="0.3">
      <c r="A1810" s="1">
        <v>43541.333333333336</v>
      </c>
      <c r="B1810">
        <v>4.5999999999999996</v>
      </c>
      <c r="C1810">
        <v>0</v>
      </c>
      <c r="D1810">
        <f>IF(AND(brenna5[[#This Row],[temperatura]] &gt; 0, brenna5[[#This Row],[opad]] &gt; 0),1,0)</f>
        <v>0</v>
      </c>
      <c r="E1810">
        <f>IF(brenna5[[#This Row],[czy pada?]] = 1,E1809 + 1,0)</f>
        <v>0</v>
      </c>
    </row>
    <row r="1811" spans="1:5" x14ac:dyDescent="0.3">
      <c r="A1811" s="1">
        <v>43541.375</v>
      </c>
      <c r="B1811">
        <v>6.8</v>
      </c>
      <c r="C1811">
        <v>0</v>
      </c>
      <c r="D1811">
        <f>IF(AND(brenna5[[#This Row],[temperatura]] &gt; 0, brenna5[[#This Row],[opad]] &gt; 0),1,0)</f>
        <v>0</v>
      </c>
      <c r="E1811">
        <f>IF(brenna5[[#This Row],[czy pada?]] = 1,E1810 + 1,0)</f>
        <v>0</v>
      </c>
    </row>
    <row r="1812" spans="1:5" x14ac:dyDescent="0.3">
      <c r="A1812" s="1">
        <v>43541.416666666664</v>
      </c>
      <c r="B1812">
        <v>8.8000000000000007</v>
      </c>
      <c r="C1812">
        <v>0</v>
      </c>
      <c r="D1812">
        <f>IF(AND(brenna5[[#This Row],[temperatura]] &gt; 0, brenna5[[#This Row],[opad]] &gt; 0),1,0)</f>
        <v>0</v>
      </c>
      <c r="E1812">
        <f>IF(brenna5[[#This Row],[czy pada?]] = 1,E1811 + 1,0)</f>
        <v>0</v>
      </c>
    </row>
    <row r="1813" spans="1:5" x14ac:dyDescent="0.3">
      <c r="A1813" s="1">
        <v>43541.458333333336</v>
      </c>
      <c r="B1813">
        <v>10.3</v>
      </c>
      <c r="C1813">
        <v>0</v>
      </c>
      <c r="D1813">
        <f>IF(AND(brenna5[[#This Row],[temperatura]] &gt; 0, brenna5[[#This Row],[opad]] &gt; 0),1,0)</f>
        <v>0</v>
      </c>
      <c r="E1813">
        <f>IF(brenna5[[#This Row],[czy pada?]] = 1,E1812 + 1,0)</f>
        <v>0</v>
      </c>
    </row>
    <row r="1814" spans="1:5" x14ac:dyDescent="0.3">
      <c r="A1814" s="1">
        <v>43541.5</v>
      </c>
      <c r="B1814">
        <v>11.5</v>
      </c>
      <c r="C1814">
        <v>0</v>
      </c>
      <c r="D1814">
        <f>IF(AND(brenna5[[#This Row],[temperatura]] &gt; 0, brenna5[[#This Row],[opad]] &gt; 0),1,0)</f>
        <v>0</v>
      </c>
      <c r="E1814">
        <f>IF(brenna5[[#This Row],[czy pada?]] = 1,E1813 + 1,0)</f>
        <v>0</v>
      </c>
    </row>
    <row r="1815" spans="1:5" x14ac:dyDescent="0.3">
      <c r="A1815" s="1">
        <v>43541.541666666664</v>
      </c>
      <c r="B1815">
        <v>12.1</v>
      </c>
      <c r="C1815">
        <v>0</v>
      </c>
      <c r="D1815">
        <f>IF(AND(brenna5[[#This Row],[temperatura]] &gt; 0, brenna5[[#This Row],[opad]] &gt; 0),1,0)</f>
        <v>0</v>
      </c>
      <c r="E1815">
        <f>IF(brenna5[[#This Row],[czy pada?]] = 1,E1814 + 1,0)</f>
        <v>0</v>
      </c>
    </row>
    <row r="1816" spans="1:5" x14ac:dyDescent="0.3">
      <c r="A1816" s="1">
        <v>43541.583333333336</v>
      </c>
      <c r="B1816">
        <v>13.6</v>
      </c>
      <c r="C1816">
        <v>0</v>
      </c>
      <c r="D1816">
        <f>IF(AND(brenna5[[#This Row],[temperatura]] &gt; 0, brenna5[[#This Row],[opad]] &gt; 0),1,0)</f>
        <v>0</v>
      </c>
      <c r="E1816">
        <f>IF(brenna5[[#This Row],[czy pada?]] = 1,E1815 + 1,0)</f>
        <v>0</v>
      </c>
    </row>
    <row r="1817" spans="1:5" x14ac:dyDescent="0.3">
      <c r="A1817" s="1">
        <v>43541.625</v>
      </c>
      <c r="B1817">
        <v>14.1</v>
      </c>
      <c r="C1817">
        <v>0</v>
      </c>
      <c r="D1817">
        <f>IF(AND(brenna5[[#This Row],[temperatura]] &gt; 0, brenna5[[#This Row],[opad]] &gt; 0),1,0)</f>
        <v>0</v>
      </c>
      <c r="E1817">
        <f>IF(brenna5[[#This Row],[czy pada?]] = 1,E1816 + 1,0)</f>
        <v>0</v>
      </c>
    </row>
    <row r="1818" spans="1:5" x14ac:dyDescent="0.3">
      <c r="A1818" s="1">
        <v>43541.666666666664</v>
      </c>
      <c r="B1818">
        <v>14.2</v>
      </c>
      <c r="C1818">
        <v>0</v>
      </c>
      <c r="D1818">
        <f>IF(AND(brenna5[[#This Row],[temperatura]] &gt; 0, brenna5[[#This Row],[opad]] &gt; 0),1,0)</f>
        <v>0</v>
      </c>
      <c r="E1818">
        <f>IF(brenna5[[#This Row],[czy pada?]] = 1,E1817 + 1,0)</f>
        <v>0</v>
      </c>
    </row>
    <row r="1819" spans="1:5" x14ac:dyDescent="0.3">
      <c r="A1819" s="1">
        <v>43541.708333333336</v>
      </c>
      <c r="B1819">
        <v>12.9</v>
      </c>
      <c r="C1819">
        <v>0</v>
      </c>
      <c r="D1819">
        <f>IF(AND(brenna5[[#This Row],[temperatura]] &gt; 0, brenna5[[#This Row],[opad]] &gt; 0),1,0)</f>
        <v>0</v>
      </c>
      <c r="E1819">
        <f>IF(brenna5[[#This Row],[czy pada?]] = 1,E1818 + 1,0)</f>
        <v>0</v>
      </c>
    </row>
    <row r="1820" spans="1:5" x14ac:dyDescent="0.3">
      <c r="A1820" s="1">
        <v>43541.75</v>
      </c>
      <c r="B1820">
        <v>11.8</v>
      </c>
      <c r="C1820">
        <v>0</v>
      </c>
      <c r="D1820">
        <f>IF(AND(brenna5[[#This Row],[temperatura]] &gt; 0, brenna5[[#This Row],[opad]] &gt; 0),1,0)</f>
        <v>0</v>
      </c>
      <c r="E1820">
        <f>IF(brenna5[[#This Row],[czy pada?]] = 1,E1819 + 1,0)</f>
        <v>0</v>
      </c>
    </row>
    <row r="1821" spans="1:5" x14ac:dyDescent="0.3">
      <c r="A1821" s="1">
        <v>43541.791666666664</v>
      </c>
      <c r="B1821">
        <v>10.9</v>
      </c>
      <c r="C1821">
        <v>0</v>
      </c>
      <c r="D1821">
        <f>IF(AND(brenna5[[#This Row],[temperatura]] &gt; 0, brenna5[[#This Row],[opad]] &gt; 0),1,0)</f>
        <v>0</v>
      </c>
      <c r="E1821">
        <f>IF(brenna5[[#This Row],[czy pada?]] = 1,E1820 + 1,0)</f>
        <v>0</v>
      </c>
    </row>
    <row r="1822" spans="1:5" x14ac:dyDescent="0.3">
      <c r="A1822" s="1">
        <v>43541.833333333336</v>
      </c>
      <c r="B1822">
        <v>10.9</v>
      </c>
      <c r="C1822">
        <v>0</v>
      </c>
      <c r="D1822">
        <f>IF(AND(brenna5[[#This Row],[temperatura]] &gt; 0, brenna5[[#This Row],[opad]] &gt; 0),1,0)</f>
        <v>0</v>
      </c>
      <c r="E1822">
        <f>IF(brenna5[[#This Row],[czy pada?]] = 1,E1821 + 1,0)</f>
        <v>0</v>
      </c>
    </row>
    <row r="1823" spans="1:5" x14ac:dyDescent="0.3">
      <c r="A1823" s="1">
        <v>43541.875</v>
      </c>
      <c r="B1823">
        <v>10.3</v>
      </c>
      <c r="C1823">
        <v>0</v>
      </c>
      <c r="D1823">
        <f>IF(AND(brenna5[[#This Row],[temperatura]] &gt; 0, brenna5[[#This Row],[opad]] &gt; 0),1,0)</f>
        <v>0</v>
      </c>
      <c r="E1823">
        <f>IF(brenna5[[#This Row],[czy pada?]] = 1,E1822 + 1,0)</f>
        <v>0</v>
      </c>
    </row>
    <row r="1824" spans="1:5" x14ac:dyDescent="0.3">
      <c r="A1824" s="1">
        <v>43541.916666666664</v>
      </c>
      <c r="B1824">
        <v>10</v>
      </c>
      <c r="C1824">
        <v>0</v>
      </c>
      <c r="D1824">
        <f>IF(AND(brenna5[[#This Row],[temperatura]] &gt; 0, brenna5[[#This Row],[opad]] &gt; 0),1,0)</f>
        <v>0</v>
      </c>
      <c r="E1824">
        <f>IF(brenna5[[#This Row],[czy pada?]] = 1,E1823 + 1,0)</f>
        <v>0</v>
      </c>
    </row>
    <row r="1825" spans="1:5" x14ac:dyDescent="0.3">
      <c r="A1825" s="1">
        <v>43541.958333333336</v>
      </c>
      <c r="B1825">
        <v>9</v>
      </c>
      <c r="C1825">
        <v>0</v>
      </c>
      <c r="D1825">
        <f>IF(AND(brenna5[[#This Row],[temperatura]] &gt; 0, brenna5[[#This Row],[opad]] &gt; 0),1,0)</f>
        <v>0</v>
      </c>
      <c r="E1825">
        <f>IF(brenna5[[#This Row],[czy pada?]] = 1,E1824 + 1,0)</f>
        <v>0</v>
      </c>
    </row>
    <row r="1826" spans="1:5" x14ac:dyDescent="0.3">
      <c r="A1826" s="1">
        <v>43542</v>
      </c>
      <c r="B1826">
        <v>4.0999999999999996</v>
      </c>
      <c r="C1826">
        <v>0</v>
      </c>
      <c r="D1826">
        <f>IF(AND(brenna5[[#This Row],[temperatura]] &gt; 0, brenna5[[#This Row],[opad]] &gt; 0),1,0)</f>
        <v>0</v>
      </c>
      <c r="E1826">
        <f>IF(brenna5[[#This Row],[czy pada?]] = 1,E1825 + 1,0)</f>
        <v>0</v>
      </c>
    </row>
    <row r="1827" spans="1:5" x14ac:dyDescent="0.3">
      <c r="A1827" s="1">
        <v>43542.041666666664</v>
      </c>
      <c r="B1827">
        <v>3</v>
      </c>
      <c r="C1827">
        <v>0</v>
      </c>
      <c r="D1827">
        <f>IF(AND(brenna5[[#This Row],[temperatura]] &gt; 0, brenna5[[#This Row],[opad]] &gt; 0),1,0)</f>
        <v>0</v>
      </c>
      <c r="E1827">
        <f>IF(brenna5[[#This Row],[czy pada?]] = 1,E1826 + 1,0)</f>
        <v>0</v>
      </c>
    </row>
    <row r="1828" spans="1:5" x14ac:dyDescent="0.3">
      <c r="A1828" s="1">
        <v>43542.083333333336</v>
      </c>
      <c r="B1828">
        <v>1.4</v>
      </c>
      <c r="C1828">
        <v>0.6</v>
      </c>
      <c r="D1828">
        <f>IF(AND(brenna5[[#This Row],[temperatura]] &gt; 0, brenna5[[#This Row],[opad]] &gt; 0),1,0)</f>
        <v>1</v>
      </c>
      <c r="E1828">
        <f>IF(brenna5[[#This Row],[czy pada?]] = 1,E1827 + 1,0)</f>
        <v>1</v>
      </c>
    </row>
    <row r="1829" spans="1:5" x14ac:dyDescent="0.3">
      <c r="A1829" s="1">
        <v>43542.125</v>
      </c>
      <c r="B1829">
        <v>0.8</v>
      </c>
      <c r="C1829">
        <v>0.6</v>
      </c>
      <c r="D1829">
        <f>IF(AND(brenna5[[#This Row],[temperatura]] &gt; 0, brenna5[[#This Row],[opad]] &gt; 0),1,0)</f>
        <v>1</v>
      </c>
      <c r="E1829">
        <f>IF(brenna5[[#This Row],[czy pada?]] = 1,E1828 + 1,0)</f>
        <v>2</v>
      </c>
    </row>
    <row r="1830" spans="1:5" x14ac:dyDescent="0.3">
      <c r="A1830" s="1">
        <v>43542.166666666664</v>
      </c>
      <c r="B1830">
        <v>0.2</v>
      </c>
      <c r="C1830">
        <v>0.3</v>
      </c>
      <c r="D1830">
        <f>IF(AND(brenna5[[#This Row],[temperatura]] &gt; 0, brenna5[[#This Row],[opad]] &gt; 0),1,0)</f>
        <v>1</v>
      </c>
      <c r="E1830">
        <f>IF(brenna5[[#This Row],[czy pada?]] = 1,E1829 + 1,0)</f>
        <v>3</v>
      </c>
    </row>
    <row r="1831" spans="1:5" x14ac:dyDescent="0.3">
      <c r="A1831" s="1">
        <v>43542.208333333336</v>
      </c>
      <c r="B1831">
        <v>0.1</v>
      </c>
      <c r="C1831">
        <v>0</v>
      </c>
      <c r="D1831">
        <f>IF(AND(brenna5[[#This Row],[temperatura]] &gt; 0, brenna5[[#This Row],[opad]] &gt; 0),1,0)</f>
        <v>0</v>
      </c>
      <c r="E1831">
        <f>IF(brenna5[[#This Row],[czy pada?]] = 1,E1830 + 1,0)</f>
        <v>0</v>
      </c>
    </row>
    <row r="1832" spans="1:5" x14ac:dyDescent="0.3">
      <c r="A1832" s="1">
        <v>43542.25</v>
      </c>
      <c r="B1832">
        <v>0.1</v>
      </c>
      <c r="C1832">
        <v>0.1</v>
      </c>
      <c r="D1832">
        <f>IF(AND(brenna5[[#This Row],[temperatura]] &gt; 0, brenna5[[#This Row],[opad]] &gt; 0),1,0)</f>
        <v>1</v>
      </c>
      <c r="E1832">
        <f>IF(brenna5[[#This Row],[czy pada?]] = 1,E1831 + 1,0)</f>
        <v>1</v>
      </c>
    </row>
    <row r="1833" spans="1:5" x14ac:dyDescent="0.3">
      <c r="A1833" s="1">
        <v>43542.291666666664</v>
      </c>
      <c r="B1833">
        <v>0.4</v>
      </c>
      <c r="C1833">
        <v>0</v>
      </c>
      <c r="D1833">
        <f>IF(AND(brenna5[[#This Row],[temperatura]] &gt; 0, brenna5[[#This Row],[opad]] &gt; 0),1,0)</f>
        <v>0</v>
      </c>
      <c r="E1833">
        <f>IF(brenna5[[#This Row],[czy pada?]] = 1,E1832 + 1,0)</f>
        <v>0</v>
      </c>
    </row>
    <row r="1834" spans="1:5" x14ac:dyDescent="0.3">
      <c r="A1834" s="1">
        <v>43542.333333333336</v>
      </c>
      <c r="B1834">
        <v>0.6</v>
      </c>
      <c r="C1834">
        <v>0</v>
      </c>
      <c r="D1834">
        <f>IF(AND(brenna5[[#This Row],[temperatura]] &gt; 0, brenna5[[#This Row],[opad]] &gt; 0),1,0)</f>
        <v>0</v>
      </c>
      <c r="E1834">
        <f>IF(brenna5[[#This Row],[czy pada?]] = 1,E1833 + 1,0)</f>
        <v>0</v>
      </c>
    </row>
    <row r="1835" spans="1:5" x14ac:dyDescent="0.3">
      <c r="A1835" s="1">
        <v>43542.375</v>
      </c>
      <c r="B1835">
        <v>0.8</v>
      </c>
      <c r="C1835">
        <v>0</v>
      </c>
      <c r="D1835">
        <f>IF(AND(brenna5[[#This Row],[temperatura]] &gt; 0, brenna5[[#This Row],[opad]] &gt; 0),1,0)</f>
        <v>0</v>
      </c>
      <c r="E1835">
        <f>IF(brenna5[[#This Row],[czy pada?]] = 1,E1834 + 1,0)</f>
        <v>0</v>
      </c>
    </row>
    <row r="1836" spans="1:5" x14ac:dyDescent="0.3">
      <c r="A1836" s="1">
        <v>43542.416666666664</v>
      </c>
      <c r="B1836">
        <v>1.6</v>
      </c>
      <c r="C1836">
        <v>0</v>
      </c>
      <c r="D1836">
        <f>IF(AND(brenna5[[#This Row],[temperatura]] &gt; 0, brenna5[[#This Row],[opad]] &gt; 0),1,0)</f>
        <v>0</v>
      </c>
      <c r="E1836">
        <f>IF(brenna5[[#This Row],[czy pada?]] = 1,E1835 + 1,0)</f>
        <v>0</v>
      </c>
    </row>
    <row r="1837" spans="1:5" x14ac:dyDescent="0.3">
      <c r="A1837" s="1">
        <v>43542.458333333336</v>
      </c>
      <c r="B1837">
        <v>2.7</v>
      </c>
      <c r="C1837">
        <v>0</v>
      </c>
      <c r="D1837">
        <f>IF(AND(brenna5[[#This Row],[temperatura]] &gt; 0, brenna5[[#This Row],[opad]] &gt; 0),1,0)</f>
        <v>0</v>
      </c>
      <c r="E1837">
        <f>IF(brenna5[[#This Row],[czy pada?]] = 1,E1836 + 1,0)</f>
        <v>0</v>
      </c>
    </row>
    <row r="1838" spans="1:5" x14ac:dyDescent="0.3">
      <c r="A1838" s="1">
        <v>43542.5</v>
      </c>
      <c r="B1838">
        <v>2.7</v>
      </c>
      <c r="C1838">
        <v>0</v>
      </c>
      <c r="D1838">
        <f>IF(AND(brenna5[[#This Row],[temperatura]] &gt; 0, brenna5[[#This Row],[opad]] &gt; 0),1,0)</f>
        <v>0</v>
      </c>
      <c r="E1838">
        <f>IF(brenna5[[#This Row],[czy pada?]] = 1,E1837 + 1,0)</f>
        <v>0</v>
      </c>
    </row>
    <row r="1839" spans="1:5" x14ac:dyDescent="0.3">
      <c r="A1839" s="1">
        <v>43542.541666666664</v>
      </c>
      <c r="B1839">
        <v>3.3</v>
      </c>
      <c r="C1839">
        <v>0</v>
      </c>
      <c r="D1839">
        <f>IF(AND(brenna5[[#This Row],[temperatura]] &gt; 0, brenna5[[#This Row],[opad]] &gt; 0),1,0)</f>
        <v>0</v>
      </c>
      <c r="E1839">
        <f>IF(brenna5[[#This Row],[czy pada?]] = 1,E1838 + 1,0)</f>
        <v>0</v>
      </c>
    </row>
    <row r="1840" spans="1:5" x14ac:dyDescent="0.3">
      <c r="A1840" s="1">
        <v>43542.583333333336</v>
      </c>
      <c r="B1840">
        <v>3.5</v>
      </c>
      <c r="C1840">
        <v>0</v>
      </c>
      <c r="D1840">
        <f>IF(AND(brenna5[[#This Row],[temperatura]] &gt; 0, brenna5[[#This Row],[opad]] &gt; 0),1,0)</f>
        <v>0</v>
      </c>
      <c r="E1840">
        <f>IF(brenna5[[#This Row],[czy pada?]] = 1,E1839 + 1,0)</f>
        <v>0</v>
      </c>
    </row>
    <row r="1841" spans="1:5" x14ac:dyDescent="0.3">
      <c r="A1841" s="1">
        <v>43542.625</v>
      </c>
      <c r="B1841">
        <v>3.1</v>
      </c>
      <c r="C1841">
        <v>0</v>
      </c>
      <c r="D1841">
        <f>IF(AND(brenna5[[#This Row],[temperatura]] &gt; 0, brenna5[[#This Row],[opad]] &gt; 0),1,0)</f>
        <v>0</v>
      </c>
      <c r="E1841">
        <f>IF(brenna5[[#This Row],[czy pada?]] = 1,E1840 + 1,0)</f>
        <v>0</v>
      </c>
    </row>
    <row r="1842" spans="1:5" x14ac:dyDescent="0.3">
      <c r="A1842" s="1">
        <v>43542.666666666664</v>
      </c>
      <c r="B1842">
        <v>2.6</v>
      </c>
      <c r="C1842">
        <v>0</v>
      </c>
      <c r="D1842">
        <f>IF(AND(brenna5[[#This Row],[temperatura]] &gt; 0, brenna5[[#This Row],[opad]] &gt; 0),1,0)</f>
        <v>0</v>
      </c>
      <c r="E1842">
        <f>IF(brenna5[[#This Row],[czy pada?]] = 1,E1841 + 1,0)</f>
        <v>0</v>
      </c>
    </row>
    <row r="1843" spans="1:5" x14ac:dyDescent="0.3">
      <c r="A1843" s="1">
        <v>43542.708333333336</v>
      </c>
      <c r="B1843">
        <v>2.2000000000000002</v>
      </c>
      <c r="C1843">
        <v>0</v>
      </c>
      <c r="D1843">
        <f>IF(AND(brenna5[[#This Row],[temperatura]] &gt; 0, brenna5[[#This Row],[opad]] &gt; 0),1,0)</f>
        <v>0</v>
      </c>
      <c r="E1843">
        <f>IF(brenna5[[#This Row],[czy pada?]] = 1,E1842 + 1,0)</f>
        <v>0</v>
      </c>
    </row>
    <row r="1844" spans="1:5" x14ac:dyDescent="0.3">
      <c r="A1844" s="1">
        <v>43542.75</v>
      </c>
      <c r="B1844">
        <v>1.6</v>
      </c>
      <c r="C1844">
        <v>0</v>
      </c>
      <c r="D1844">
        <f>IF(AND(brenna5[[#This Row],[temperatura]] &gt; 0, brenna5[[#This Row],[opad]] &gt; 0),1,0)</f>
        <v>0</v>
      </c>
      <c r="E1844">
        <f>IF(brenna5[[#This Row],[czy pada?]] = 1,E1843 + 1,0)</f>
        <v>0</v>
      </c>
    </row>
    <row r="1845" spans="1:5" x14ac:dyDescent="0.3">
      <c r="A1845" s="1">
        <v>43542.791666666664</v>
      </c>
      <c r="B1845">
        <v>1.4</v>
      </c>
      <c r="C1845">
        <v>0</v>
      </c>
      <c r="D1845">
        <f>IF(AND(brenna5[[#This Row],[temperatura]] &gt; 0, brenna5[[#This Row],[opad]] &gt; 0),1,0)</f>
        <v>0</v>
      </c>
      <c r="E1845">
        <f>IF(brenna5[[#This Row],[czy pada?]] = 1,E1844 + 1,0)</f>
        <v>0</v>
      </c>
    </row>
    <row r="1846" spans="1:5" x14ac:dyDescent="0.3">
      <c r="A1846" s="1">
        <v>43542.833333333336</v>
      </c>
      <c r="B1846">
        <v>1.2</v>
      </c>
      <c r="C1846">
        <v>0</v>
      </c>
      <c r="D1846">
        <f>IF(AND(brenna5[[#This Row],[temperatura]] &gt; 0, brenna5[[#This Row],[opad]] &gt; 0),1,0)</f>
        <v>0</v>
      </c>
      <c r="E1846">
        <f>IF(brenna5[[#This Row],[czy pada?]] = 1,E1845 + 1,0)</f>
        <v>0</v>
      </c>
    </row>
    <row r="1847" spans="1:5" x14ac:dyDescent="0.3">
      <c r="A1847" s="1">
        <v>43542.875</v>
      </c>
      <c r="B1847">
        <v>0.5</v>
      </c>
      <c r="C1847">
        <v>0</v>
      </c>
      <c r="D1847">
        <f>IF(AND(brenna5[[#This Row],[temperatura]] &gt; 0, brenna5[[#This Row],[opad]] &gt; 0),1,0)</f>
        <v>0</v>
      </c>
      <c r="E1847">
        <f>IF(brenna5[[#This Row],[czy pada?]] = 1,E1846 + 1,0)</f>
        <v>0</v>
      </c>
    </row>
    <row r="1848" spans="1:5" x14ac:dyDescent="0.3">
      <c r="A1848" s="1">
        <v>43542.916666666664</v>
      </c>
      <c r="B1848">
        <v>0.5</v>
      </c>
      <c r="C1848">
        <v>0</v>
      </c>
      <c r="D1848">
        <f>IF(AND(brenna5[[#This Row],[temperatura]] &gt; 0, brenna5[[#This Row],[opad]] &gt; 0),1,0)</f>
        <v>0</v>
      </c>
      <c r="E1848">
        <f>IF(brenna5[[#This Row],[czy pada?]] = 1,E1847 + 1,0)</f>
        <v>0</v>
      </c>
    </row>
    <row r="1849" spans="1:5" x14ac:dyDescent="0.3">
      <c r="A1849" s="1">
        <v>43542.958333333336</v>
      </c>
      <c r="B1849">
        <v>0.4</v>
      </c>
      <c r="C1849">
        <v>0</v>
      </c>
      <c r="D1849">
        <f>IF(AND(brenna5[[#This Row],[temperatura]] &gt; 0, brenna5[[#This Row],[opad]] &gt; 0),1,0)</f>
        <v>0</v>
      </c>
      <c r="E1849">
        <f>IF(brenna5[[#This Row],[czy pada?]] = 1,E1848 + 1,0)</f>
        <v>0</v>
      </c>
    </row>
    <row r="1850" spans="1:5" x14ac:dyDescent="0.3">
      <c r="A1850" s="1">
        <v>43543</v>
      </c>
      <c r="B1850">
        <v>0.1</v>
      </c>
      <c r="C1850">
        <v>0</v>
      </c>
      <c r="D1850">
        <f>IF(AND(brenna5[[#This Row],[temperatura]] &gt; 0, brenna5[[#This Row],[opad]] &gt; 0),1,0)</f>
        <v>0</v>
      </c>
      <c r="E1850">
        <f>IF(brenna5[[#This Row],[czy pada?]] = 1,E1849 + 1,0)</f>
        <v>0</v>
      </c>
    </row>
    <row r="1851" spans="1:5" x14ac:dyDescent="0.3">
      <c r="A1851" s="1">
        <v>43543.041666666664</v>
      </c>
      <c r="B1851">
        <v>-0.1</v>
      </c>
      <c r="C1851">
        <v>0</v>
      </c>
      <c r="D1851">
        <f>IF(AND(brenna5[[#This Row],[temperatura]] &gt; 0, brenna5[[#This Row],[opad]] &gt; 0),1,0)</f>
        <v>0</v>
      </c>
      <c r="E1851">
        <f>IF(brenna5[[#This Row],[czy pada?]] = 1,E1850 + 1,0)</f>
        <v>0</v>
      </c>
    </row>
    <row r="1852" spans="1:5" x14ac:dyDescent="0.3">
      <c r="A1852" s="1">
        <v>43543.083333333336</v>
      </c>
      <c r="B1852">
        <v>-0.7</v>
      </c>
      <c r="C1852">
        <v>0</v>
      </c>
      <c r="D1852">
        <f>IF(AND(brenna5[[#This Row],[temperatura]] &gt; 0, brenna5[[#This Row],[opad]] &gt; 0),1,0)</f>
        <v>0</v>
      </c>
      <c r="E1852">
        <f>IF(brenna5[[#This Row],[czy pada?]] = 1,E1851 + 1,0)</f>
        <v>0</v>
      </c>
    </row>
    <row r="1853" spans="1:5" x14ac:dyDescent="0.3">
      <c r="A1853" s="1">
        <v>43543.125</v>
      </c>
      <c r="B1853">
        <v>-1</v>
      </c>
      <c r="C1853">
        <v>0</v>
      </c>
      <c r="D1853">
        <f>IF(AND(brenna5[[#This Row],[temperatura]] &gt; 0, brenna5[[#This Row],[opad]] &gt; 0),1,0)</f>
        <v>0</v>
      </c>
      <c r="E1853">
        <f>IF(brenna5[[#This Row],[czy pada?]] = 1,E1852 + 1,0)</f>
        <v>0</v>
      </c>
    </row>
    <row r="1854" spans="1:5" x14ac:dyDescent="0.3">
      <c r="A1854" s="1">
        <v>43543.166666666664</v>
      </c>
      <c r="B1854">
        <v>-1.3</v>
      </c>
      <c r="C1854">
        <v>0</v>
      </c>
      <c r="D1854">
        <f>IF(AND(brenna5[[#This Row],[temperatura]] &gt; 0, brenna5[[#This Row],[opad]] &gt; 0),1,0)</f>
        <v>0</v>
      </c>
      <c r="E1854">
        <f>IF(brenna5[[#This Row],[czy pada?]] = 1,E1853 + 1,0)</f>
        <v>0</v>
      </c>
    </row>
    <row r="1855" spans="1:5" x14ac:dyDescent="0.3">
      <c r="A1855" s="1">
        <v>43543.208333333336</v>
      </c>
      <c r="B1855">
        <v>-1</v>
      </c>
      <c r="C1855">
        <v>0</v>
      </c>
      <c r="D1855">
        <f>IF(AND(brenna5[[#This Row],[temperatura]] &gt; 0, brenna5[[#This Row],[opad]] &gt; 0),1,0)</f>
        <v>0</v>
      </c>
      <c r="E1855">
        <f>IF(brenna5[[#This Row],[czy pada?]] = 1,E1854 + 1,0)</f>
        <v>0</v>
      </c>
    </row>
    <row r="1856" spans="1:5" x14ac:dyDescent="0.3">
      <c r="A1856" s="1">
        <v>43543.25</v>
      </c>
      <c r="B1856">
        <v>-0.9</v>
      </c>
      <c r="C1856">
        <v>0</v>
      </c>
      <c r="D1856">
        <f>IF(AND(brenna5[[#This Row],[temperatura]] &gt; 0, brenna5[[#This Row],[opad]] &gt; 0),1,0)</f>
        <v>0</v>
      </c>
      <c r="E1856">
        <f>IF(brenna5[[#This Row],[czy pada?]] = 1,E1855 + 1,0)</f>
        <v>0</v>
      </c>
    </row>
    <row r="1857" spans="1:5" x14ac:dyDescent="0.3">
      <c r="A1857" s="1">
        <v>43543.291666666664</v>
      </c>
      <c r="B1857">
        <v>-0.6</v>
      </c>
      <c r="C1857">
        <v>0</v>
      </c>
      <c r="D1857">
        <f>IF(AND(brenna5[[#This Row],[temperatura]] &gt; 0, brenna5[[#This Row],[opad]] &gt; 0),1,0)</f>
        <v>0</v>
      </c>
      <c r="E1857">
        <f>IF(brenna5[[#This Row],[czy pada?]] = 1,E1856 + 1,0)</f>
        <v>0</v>
      </c>
    </row>
    <row r="1858" spans="1:5" x14ac:dyDescent="0.3">
      <c r="A1858" s="1">
        <v>43543.333333333336</v>
      </c>
      <c r="B1858">
        <v>0.8</v>
      </c>
      <c r="C1858">
        <v>0</v>
      </c>
      <c r="D1858">
        <f>IF(AND(brenna5[[#This Row],[temperatura]] &gt; 0, brenna5[[#This Row],[opad]] &gt; 0),1,0)</f>
        <v>0</v>
      </c>
      <c r="E1858">
        <f>IF(brenna5[[#This Row],[czy pada?]] = 1,E1857 + 1,0)</f>
        <v>0</v>
      </c>
    </row>
    <row r="1859" spans="1:5" x14ac:dyDescent="0.3">
      <c r="A1859" s="1">
        <v>43543.375</v>
      </c>
      <c r="B1859">
        <v>0.9</v>
      </c>
      <c r="C1859">
        <v>0</v>
      </c>
      <c r="D1859">
        <f>IF(AND(brenna5[[#This Row],[temperatura]] &gt; 0, brenna5[[#This Row],[opad]] &gt; 0),1,0)</f>
        <v>0</v>
      </c>
      <c r="E1859">
        <f>IF(brenna5[[#This Row],[czy pada?]] = 1,E1858 + 1,0)</f>
        <v>0</v>
      </c>
    </row>
    <row r="1860" spans="1:5" x14ac:dyDescent="0.3">
      <c r="A1860" s="1">
        <v>43543.416666666664</v>
      </c>
      <c r="B1860">
        <v>0.9</v>
      </c>
      <c r="C1860">
        <v>0</v>
      </c>
      <c r="D1860">
        <f>IF(AND(brenna5[[#This Row],[temperatura]] &gt; 0, brenna5[[#This Row],[opad]] &gt; 0),1,0)</f>
        <v>0</v>
      </c>
      <c r="E1860">
        <f>IF(brenna5[[#This Row],[czy pada?]] = 1,E1859 + 1,0)</f>
        <v>0</v>
      </c>
    </row>
    <row r="1861" spans="1:5" x14ac:dyDescent="0.3">
      <c r="A1861" s="1">
        <v>43543.458333333336</v>
      </c>
      <c r="B1861">
        <v>1.5</v>
      </c>
      <c r="C1861">
        <v>0</v>
      </c>
      <c r="D1861">
        <f>IF(AND(brenna5[[#This Row],[temperatura]] &gt; 0, brenna5[[#This Row],[opad]] &gt; 0),1,0)</f>
        <v>0</v>
      </c>
      <c r="E1861">
        <f>IF(brenna5[[#This Row],[czy pada?]] = 1,E1860 + 1,0)</f>
        <v>0</v>
      </c>
    </row>
    <row r="1862" spans="1:5" x14ac:dyDescent="0.3">
      <c r="A1862" s="1">
        <v>43543.5</v>
      </c>
      <c r="B1862">
        <v>2.1</v>
      </c>
      <c r="C1862">
        <v>0</v>
      </c>
      <c r="D1862">
        <f>IF(AND(brenna5[[#This Row],[temperatura]] &gt; 0, brenna5[[#This Row],[opad]] &gt; 0),1,0)</f>
        <v>0</v>
      </c>
      <c r="E1862">
        <f>IF(brenna5[[#This Row],[czy pada?]] = 1,E1861 + 1,0)</f>
        <v>0</v>
      </c>
    </row>
    <row r="1863" spans="1:5" x14ac:dyDescent="0.3">
      <c r="A1863" s="1">
        <v>43543.541666666664</v>
      </c>
      <c r="B1863">
        <v>2</v>
      </c>
      <c r="C1863">
        <v>0</v>
      </c>
      <c r="D1863">
        <f>IF(AND(brenna5[[#This Row],[temperatura]] &gt; 0, brenna5[[#This Row],[opad]] &gt; 0),1,0)</f>
        <v>0</v>
      </c>
      <c r="E1863">
        <f>IF(brenna5[[#This Row],[czy pada?]] = 1,E1862 + 1,0)</f>
        <v>0</v>
      </c>
    </row>
    <row r="1864" spans="1:5" x14ac:dyDescent="0.3">
      <c r="A1864" s="1">
        <v>43543.583333333336</v>
      </c>
      <c r="B1864">
        <v>2.1</v>
      </c>
      <c r="C1864">
        <v>0</v>
      </c>
      <c r="D1864">
        <f>IF(AND(brenna5[[#This Row],[temperatura]] &gt; 0, brenna5[[#This Row],[opad]] &gt; 0),1,0)</f>
        <v>0</v>
      </c>
      <c r="E1864">
        <f>IF(brenna5[[#This Row],[czy pada?]] = 1,E1863 + 1,0)</f>
        <v>0</v>
      </c>
    </row>
    <row r="1865" spans="1:5" x14ac:dyDescent="0.3">
      <c r="A1865" s="1">
        <v>43543.625</v>
      </c>
      <c r="B1865">
        <v>2.2999999999999998</v>
      </c>
      <c r="C1865">
        <v>0</v>
      </c>
      <c r="D1865">
        <f>IF(AND(brenna5[[#This Row],[temperatura]] &gt; 0, brenna5[[#This Row],[opad]] &gt; 0),1,0)</f>
        <v>0</v>
      </c>
      <c r="E1865">
        <f>IF(brenna5[[#This Row],[czy pada?]] = 1,E1864 + 1,0)</f>
        <v>0</v>
      </c>
    </row>
    <row r="1866" spans="1:5" x14ac:dyDescent="0.3">
      <c r="A1866" s="1">
        <v>43543.666666666664</v>
      </c>
      <c r="B1866">
        <v>1.9</v>
      </c>
      <c r="C1866">
        <v>0</v>
      </c>
      <c r="D1866">
        <f>IF(AND(brenna5[[#This Row],[temperatura]] &gt; 0, brenna5[[#This Row],[opad]] &gt; 0),1,0)</f>
        <v>0</v>
      </c>
      <c r="E1866">
        <f>IF(brenna5[[#This Row],[czy pada?]] = 1,E1865 + 1,0)</f>
        <v>0</v>
      </c>
    </row>
    <row r="1867" spans="1:5" x14ac:dyDescent="0.3">
      <c r="A1867" s="1">
        <v>43543.708333333336</v>
      </c>
      <c r="B1867">
        <v>1.3</v>
      </c>
      <c r="C1867">
        <v>0</v>
      </c>
      <c r="D1867">
        <f>IF(AND(brenna5[[#This Row],[temperatura]] &gt; 0, brenna5[[#This Row],[opad]] &gt; 0),1,0)</f>
        <v>0</v>
      </c>
      <c r="E1867">
        <f>IF(brenna5[[#This Row],[czy pada?]] = 1,E1866 + 1,0)</f>
        <v>0</v>
      </c>
    </row>
    <row r="1868" spans="1:5" x14ac:dyDescent="0.3">
      <c r="A1868" s="1">
        <v>43543.75</v>
      </c>
      <c r="B1868">
        <v>0.8</v>
      </c>
      <c r="C1868">
        <v>0</v>
      </c>
      <c r="D1868">
        <f>IF(AND(brenna5[[#This Row],[temperatura]] &gt; 0, brenna5[[#This Row],[opad]] &gt; 0),1,0)</f>
        <v>0</v>
      </c>
      <c r="E1868">
        <f>IF(brenna5[[#This Row],[czy pada?]] = 1,E1867 + 1,0)</f>
        <v>0</v>
      </c>
    </row>
    <row r="1869" spans="1:5" x14ac:dyDescent="0.3">
      <c r="A1869" s="1">
        <v>43543.791666666664</v>
      </c>
      <c r="B1869">
        <v>0.5</v>
      </c>
      <c r="C1869">
        <v>0</v>
      </c>
      <c r="D1869">
        <f>IF(AND(brenna5[[#This Row],[temperatura]] &gt; 0, brenna5[[#This Row],[opad]] &gt; 0),1,0)</f>
        <v>0</v>
      </c>
      <c r="E1869">
        <f>IF(brenna5[[#This Row],[czy pada?]] = 1,E1868 + 1,0)</f>
        <v>0</v>
      </c>
    </row>
    <row r="1870" spans="1:5" x14ac:dyDescent="0.3">
      <c r="A1870" s="1">
        <v>43543.833333333336</v>
      </c>
      <c r="B1870">
        <v>0.1</v>
      </c>
      <c r="C1870">
        <v>0</v>
      </c>
      <c r="D1870">
        <f>IF(AND(brenna5[[#This Row],[temperatura]] &gt; 0, brenna5[[#This Row],[opad]] &gt; 0),1,0)</f>
        <v>0</v>
      </c>
      <c r="E1870">
        <f>IF(brenna5[[#This Row],[czy pada?]] = 1,E1869 + 1,0)</f>
        <v>0</v>
      </c>
    </row>
    <row r="1871" spans="1:5" x14ac:dyDescent="0.3">
      <c r="A1871" s="1">
        <v>43543.875</v>
      </c>
      <c r="B1871">
        <v>-0.7</v>
      </c>
      <c r="C1871">
        <v>0</v>
      </c>
      <c r="D1871">
        <f>IF(AND(brenna5[[#This Row],[temperatura]] &gt; 0, brenna5[[#This Row],[opad]] &gt; 0),1,0)</f>
        <v>0</v>
      </c>
      <c r="E1871">
        <f>IF(brenna5[[#This Row],[czy pada?]] = 1,E1870 + 1,0)</f>
        <v>0</v>
      </c>
    </row>
    <row r="1872" spans="1:5" x14ac:dyDescent="0.3">
      <c r="A1872" s="1">
        <v>43543.916666666664</v>
      </c>
      <c r="B1872">
        <v>-0.7</v>
      </c>
      <c r="C1872">
        <v>0</v>
      </c>
      <c r="D1872">
        <f>IF(AND(brenna5[[#This Row],[temperatura]] &gt; 0, brenna5[[#This Row],[opad]] &gt; 0),1,0)</f>
        <v>0</v>
      </c>
      <c r="E1872">
        <f>IF(brenna5[[#This Row],[czy pada?]] = 1,E1871 + 1,0)</f>
        <v>0</v>
      </c>
    </row>
    <row r="1873" spans="1:5" x14ac:dyDescent="0.3">
      <c r="A1873" s="1">
        <v>43543.958333333336</v>
      </c>
      <c r="B1873">
        <v>-0.6</v>
      </c>
      <c r="C1873">
        <v>0</v>
      </c>
      <c r="D1873">
        <f>IF(AND(brenna5[[#This Row],[temperatura]] &gt; 0, brenna5[[#This Row],[opad]] &gt; 0),1,0)</f>
        <v>0</v>
      </c>
      <c r="E1873">
        <f>IF(brenna5[[#This Row],[czy pada?]] = 1,E1872 + 1,0)</f>
        <v>0</v>
      </c>
    </row>
    <row r="1874" spans="1:5" x14ac:dyDescent="0.3">
      <c r="A1874" s="1">
        <v>43544</v>
      </c>
      <c r="B1874">
        <v>-0.8</v>
      </c>
      <c r="C1874">
        <v>0</v>
      </c>
      <c r="D1874">
        <f>IF(AND(brenna5[[#This Row],[temperatura]] &gt; 0, brenna5[[#This Row],[opad]] &gt; 0),1,0)</f>
        <v>0</v>
      </c>
      <c r="E1874">
        <f>IF(brenna5[[#This Row],[czy pada?]] = 1,E1873 + 1,0)</f>
        <v>0</v>
      </c>
    </row>
    <row r="1875" spans="1:5" x14ac:dyDescent="0.3">
      <c r="A1875" s="1">
        <v>43544.041666666664</v>
      </c>
      <c r="B1875">
        <v>-1.1000000000000001</v>
      </c>
      <c r="C1875">
        <v>0</v>
      </c>
      <c r="D1875">
        <f>IF(AND(brenna5[[#This Row],[temperatura]] &gt; 0, brenna5[[#This Row],[opad]] &gt; 0),1,0)</f>
        <v>0</v>
      </c>
      <c r="E1875">
        <f>IF(brenna5[[#This Row],[czy pada?]] = 1,E1874 + 1,0)</f>
        <v>0</v>
      </c>
    </row>
    <row r="1876" spans="1:5" x14ac:dyDescent="0.3">
      <c r="A1876" s="1">
        <v>43544.083333333336</v>
      </c>
      <c r="B1876">
        <v>-1.7</v>
      </c>
      <c r="C1876">
        <v>0</v>
      </c>
      <c r="D1876">
        <f>IF(AND(brenna5[[#This Row],[temperatura]] &gt; 0, brenna5[[#This Row],[opad]] &gt; 0),1,0)</f>
        <v>0</v>
      </c>
      <c r="E1876">
        <f>IF(brenna5[[#This Row],[czy pada?]] = 1,E1875 + 1,0)</f>
        <v>0</v>
      </c>
    </row>
    <row r="1877" spans="1:5" x14ac:dyDescent="0.3">
      <c r="A1877" s="1">
        <v>43544.125</v>
      </c>
      <c r="B1877">
        <v>-2.2999999999999998</v>
      </c>
      <c r="C1877">
        <v>0</v>
      </c>
      <c r="D1877">
        <f>IF(AND(brenna5[[#This Row],[temperatura]] &gt; 0, brenna5[[#This Row],[opad]] &gt; 0),1,0)</f>
        <v>0</v>
      </c>
      <c r="E1877">
        <f>IF(brenna5[[#This Row],[czy pada?]] = 1,E1876 + 1,0)</f>
        <v>0</v>
      </c>
    </row>
    <row r="1878" spans="1:5" x14ac:dyDescent="0.3">
      <c r="A1878" s="1">
        <v>43544.166666666664</v>
      </c>
      <c r="B1878">
        <v>-2.2000000000000002</v>
      </c>
      <c r="C1878">
        <v>0</v>
      </c>
      <c r="D1878">
        <f>IF(AND(brenna5[[#This Row],[temperatura]] &gt; 0, brenna5[[#This Row],[opad]] &gt; 0),1,0)</f>
        <v>0</v>
      </c>
      <c r="E1878">
        <f>IF(brenna5[[#This Row],[czy pada?]] = 1,E1877 + 1,0)</f>
        <v>0</v>
      </c>
    </row>
    <row r="1879" spans="1:5" x14ac:dyDescent="0.3">
      <c r="A1879" s="1">
        <v>43544.208333333336</v>
      </c>
      <c r="B1879">
        <v>-2.2999999999999998</v>
      </c>
      <c r="C1879">
        <v>0</v>
      </c>
      <c r="D1879">
        <f>IF(AND(brenna5[[#This Row],[temperatura]] &gt; 0, brenna5[[#This Row],[opad]] &gt; 0),1,0)</f>
        <v>0</v>
      </c>
      <c r="E1879">
        <f>IF(brenna5[[#This Row],[czy pada?]] = 1,E1878 + 1,0)</f>
        <v>0</v>
      </c>
    </row>
    <row r="1880" spans="1:5" x14ac:dyDescent="0.3">
      <c r="A1880" s="1">
        <v>43544.25</v>
      </c>
      <c r="B1880">
        <v>-2.5</v>
      </c>
      <c r="C1880">
        <v>0</v>
      </c>
      <c r="D1880">
        <f>IF(AND(brenna5[[#This Row],[temperatura]] &gt; 0, brenna5[[#This Row],[opad]] &gt; 0),1,0)</f>
        <v>0</v>
      </c>
      <c r="E1880">
        <f>IF(brenna5[[#This Row],[czy pada?]] = 1,E1879 + 1,0)</f>
        <v>0</v>
      </c>
    </row>
    <row r="1881" spans="1:5" x14ac:dyDescent="0.3">
      <c r="A1881" s="1">
        <v>43544.291666666664</v>
      </c>
      <c r="B1881">
        <v>-1.7</v>
      </c>
      <c r="C1881">
        <v>0</v>
      </c>
      <c r="D1881">
        <f>IF(AND(brenna5[[#This Row],[temperatura]] &gt; 0, brenna5[[#This Row],[opad]] &gt; 0),1,0)</f>
        <v>0</v>
      </c>
      <c r="E1881">
        <f>IF(brenna5[[#This Row],[czy pada?]] = 1,E1880 + 1,0)</f>
        <v>0</v>
      </c>
    </row>
    <row r="1882" spans="1:5" x14ac:dyDescent="0.3">
      <c r="A1882" s="1">
        <v>43544.333333333336</v>
      </c>
      <c r="B1882">
        <v>0.4</v>
      </c>
      <c r="C1882">
        <v>0</v>
      </c>
      <c r="D1882">
        <f>IF(AND(brenna5[[#This Row],[temperatura]] &gt; 0, brenna5[[#This Row],[opad]] &gt; 0),1,0)</f>
        <v>0</v>
      </c>
      <c r="E1882">
        <f>IF(brenna5[[#This Row],[czy pada?]] = 1,E1881 + 1,0)</f>
        <v>0</v>
      </c>
    </row>
    <row r="1883" spans="1:5" x14ac:dyDescent="0.3">
      <c r="A1883" s="1">
        <v>43544.375</v>
      </c>
      <c r="B1883">
        <v>0.4</v>
      </c>
      <c r="C1883">
        <v>0</v>
      </c>
      <c r="D1883">
        <f>IF(AND(brenna5[[#This Row],[temperatura]] &gt; 0, brenna5[[#This Row],[opad]] &gt; 0),1,0)</f>
        <v>0</v>
      </c>
      <c r="E1883">
        <f>IF(brenna5[[#This Row],[czy pada?]] = 1,E1882 + 1,0)</f>
        <v>0</v>
      </c>
    </row>
    <row r="1884" spans="1:5" x14ac:dyDescent="0.3">
      <c r="A1884" s="1">
        <v>43544.416666666664</v>
      </c>
      <c r="B1884">
        <v>1.2</v>
      </c>
      <c r="C1884">
        <v>0</v>
      </c>
      <c r="D1884">
        <f>IF(AND(brenna5[[#This Row],[temperatura]] &gt; 0, brenna5[[#This Row],[opad]] &gt; 0),1,0)</f>
        <v>0</v>
      </c>
      <c r="E1884">
        <f>IF(brenna5[[#This Row],[czy pada?]] = 1,E1883 + 1,0)</f>
        <v>0</v>
      </c>
    </row>
    <row r="1885" spans="1:5" x14ac:dyDescent="0.3">
      <c r="A1885" s="1">
        <v>43544.458333333336</v>
      </c>
      <c r="B1885">
        <v>2.1</v>
      </c>
      <c r="C1885">
        <v>0</v>
      </c>
      <c r="D1885">
        <f>IF(AND(brenna5[[#This Row],[temperatura]] &gt; 0, brenna5[[#This Row],[opad]] &gt; 0),1,0)</f>
        <v>0</v>
      </c>
      <c r="E1885">
        <f>IF(brenna5[[#This Row],[czy pada?]] = 1,E1884 + 1,0)</f>
        <v>0</v>
      </c>
    </row>
    <row r="1886" spans="1:5" x14ac:dyDescent="0.3">
      <c r="A1886" s="1">
        <v>43544.5</v>
      </c>
      <c r="B1886">
        <v>2.9</v>
      </c>
      <c r="C1886">
        <v>0</v>
      </c>
      <c r="D1886">
        <f>IF(AND(brenna5[[#This Row],[temperatura]] &gt; 0, brenna5[[#This Row],[opad]] &gt; 0),1,0)</f>
        <v>0</v>
      </c>
      <c r="E1886">
        <f>IF(brenna5[[#This Row],[czy pada?]] = 1,E1885 + 1,0)</f>
        <v>0</v>
      </c>
    </row>
    <row r="1887" spans="1:5" x14ac:dyDescent="0.3">
      <c r="A1887" s="1">
        <v>43544.541666666664</v>
      </c>
      <c r="B1887">
        <v>2.6</v>
      </c>
      <c r="C1887">
        <v>0</v>
      </c>
      <c r="D1887">
        <f>IF(AND(brenna5[[#This Row],[temperatura]] &gt; 0, brenna5[[#This Row],[opad]] &gt; 0),1,0)</f>
        <v>0</v>
      </c>
      <c r="E1887">
        <f>IF(brenna5[[#This Row],[czy pada?]] = 1,E1886 + 1,0)</f>
        <v>0</v>
      </c>
    </row>
    <row r="1888" spans="1:5" x14ac:dyDescent="0.3">
      <c r="A1888" s="1">
        <v>43544.583333333336</v>
      </c>
      <c r="B1888">
        <v>3.3</v>
      </c>
      <c r="C1888">
        <v>0</v>
      </c>
      <c r="D1888">
        <f>IF(AND(brenna5[[#This Row],[temperatura]] &gt; 0, brenna5[[#This Row],[opad]] &gt; 0),1,0)</f>
        <v>0</v>
      </c>
      <c r="E1888">
        <f>IF(brenna5[[#This Row],[czy pada?]] = 1,E1887 + 1,0)</f>
        <v>0</v>
      </c>
    </row>
    <row r="1889" spans="1:5" x14ac:dyDescent="0.3">
      <c r="A1889" s="1">
        <v>43544.625</v>
      </c>
      <c r="B1889">
        <v>3.8</v>
      </c>
      <c r="C1889">
        <v>0</v>
      </c>
      <c r="D1889">
        <f>IF(AND(brenna5[[#This Row],[temperatura]] &gt; 0, brenna5[[#This Row],[opad]] &gt; 0),1,0)</f>
        <v>0</v>
      </c>
      <c r="E1889">
        <f>IF(brenna5[[#This Row],[czy pada?]] = 1,E1888 + 1,0)</f>
        <v>0</v>
      </c>
    </row>
    <row r="1890" spans="1:5" x14ac:dyDescent="0.3">
      <c r="A1890" s="1">
        <v>43544.666666666664</v>
      </c>
      <c r="B1890">
        <v>3.2</v>
      </c>
      <c r="C1890">
        <v>0</v>
      </c>
      <c r="D1890">
        <f>IF(AND(brenna5[[#This Row],[temperatura]] &gt; 0, brenna5[[#This Row],[opad]] &gt; 0),1,0)</f>
        <v>0</v>
      </c>
      <c r="E1890">
        <f>IF(brenna5[[#This Row],[czy pada?]] = 1,E1889 + 1,0)</f>
        <v>0</v>
      </c>
    </row>
    <row r="1891" spans="1:5" x14ac:dyDescent="0.3">
      <c r="A1891" s="1">
        <v>43544.708333333336</v>
      </c>
      <c r="B1891">
        <v>2.1</v>
      </c>
      <c r="C1891">
        <v>0</v>
      </c>
      <c r="D1891">
        <f>IF(AND(brenna5[[#This Row],[temperatura]] &gt; 0, brenna5[[#This Row],[opad]] &gt; 0),1,0)</f>
        <v>0</v>
      </c>
      <c r="E1891">
        <f>IF(brenna5[[#This Row],[czy pada?]] = 1,E1890 + 1,0)</f>
        <v>0</v>
      </c>
    </row>
    <row r="1892" spans="1:5" x14ac:dyDescent="0.3">
      <c r="A1892" s="1">
        <v>43544.75</v>
      </c>
      <c r="B1892">
        <v>1</v>
      </c>
      <c r="C1892">
        <v>0</v>
      </c>
      <c r="D1892">
        <f>IF(AND(brenna5[[#This Row],[temperatura]] &gt; 0, brenna5[[#This Row],[opad]] &gt; 0),1,0)</f>
        <v>0</v>
      </c>
      <c r="E1892">
        <f>IF(brenna5[[#This Row],[czy pada?]] = 1,E1891 + 1,0)</f>
        <v>0</v>
      </c>
    </row>
    <row r="1893" spans="1:5" x14ac:dyDescent="0.3">
      <c r="A1893" s="1">
        <v>43544.791666666664</v>
      </c>
      <c r="B1893">
        <v>1</v>
      </c>
      <c r="C1893">
        <v>0</v>
      </c>
      <c r="D1893">
        <f>IF(AND(brenna5[[#This Row],[temperatura]] &gt; 0, brenna5[[#This Row],[opad]] &gt; 0),1,0)</f>
        <v>0</v>
      </c>
      <c r="E1893">
        <f>IF(brenna5[[#This Row],[czy pada?]] = 1,E1892 + 1,0)</f>
        <v>0</v>
      </c>
    </row>
    <row r="1894" spans="1:5" x14ac:dyDescent="0.3">
      <c r="A1894" s="1">
        <v>43544.833333333336</v>
      </c>
      <c r="B1894">
        <v>1</v>
      </c>
      <c r="C1894">
        <v>0</v>
      </c>
      <c r="D1894">
        <f>IF(AND(brenna5[[#This Row],[temperatura]] &gt; 0, brenna5[[#This Row],[opad]] &gt; 0),1,0)</f>
        <v>0</v>
      </c>
      <c r="E1894">
        <f>IF(brenna5[[#This Row],[czy pada?]] = 1,E1893 + 1,0)</f>
        <v>0</v>
      </c>
    </row>
    <row r="1895" spans="1:5" x14ac:dyDescent="0.3">
      <c r="A1895" s="1">
        <v>43544.875</v>
      </c>
      <c r="B1895">
        <v>0.9</v>
      </c>
      <c r="C1895">
        <v>0</v>
      </c>
      <c r="D1895">
        <f>IF(AND(brenna5[[#This Row],[temperatura]] &gt; 0, brenna5[[#This Row],[opad]] &gt; 0),1,0)</f>
        <v>0</v>
      </c>
      <c r="E1895">
        <f>IF(brenna5[[#This Row],[czy pada?]] = 1,E1894 + 1,0)</f>
        <v>0</v>
      </c>
    </row>
    <row r="1896" spans="1:5" x14ac:dyDescent="0.3">
      <c r="A1896" s="1">
        <v>43544.916666666664</v>
      </c>
      <c r="B1896">
        <v>0.8</v>
      </c>
      <c r="C1896">
        <v>0</v>
      </c>
      <c r="D1896">
        <f>IF(AND(brenna5[[#This Row],[temperatura]] &gt; 0, brenna5[[#This Row],[opad]] &gt; 0),1,0)</f>
        <v>0</v>
      </c>
      <c r="E1896">
        <f>IF(brenna5[[#This Row],[czy pada?]] = 1,E1895 + 1,0)</f>
        <v>0</v>
      </c>
    </row>
    <row r="1897" spans="1:5" x14ac:dyDescent="0.3">
      <c r="A1897" s="1">
        <v>43544.958333333336</v>
      </c>
      <c r="B1897">
        <v>0.8</v>
      </c>
      <c r="C1897">
        <v>0</v>
      </c>
      <c r="D1897">
        <f>IF(AND(brenna5[[#This Row],[temperatura]] &gt; 0, brenna5[[#This Row],[opad]] &gt; 0),1,0)</f>
        <v>0</v>
      </c>
      <c r="E1897">
        <f>IF(brenna5[[#This Row],[czy pada?]] = 1,E1896 + 1,0)</f>
        <v>0</v>
      </c>
    </row>
    <row r="1898" spans="1:5" x14ac:dyDescent="0.3">
      <c r="A1898" s="1">
        <v>43545</v>
      </c>
      <c r="B1898">
        <v>0.8</v>
      </c>
      <c r="C1898">
        <v>0</v>
      </c>
      <c r="D1898">
        <f>IF(AND(brenna5[[#This Row],[temperatura]] &gt; 0, brenna5[[#This Row],[opad]] &gt; 0),1,0)</f>
        <v>0</v>
      </c>
      <c r="E1898">
        <f>IF(brenna5[[#This Row],[czy pada?]] = 1,E1897 + 1,0)</f>
        <v>0</v>
      </c>
    </row>
    <row r="1899" spans="1:5" x14ac:dyDescent="0.3">
      <c r="A1899" s="1">
        <v>43545.041666666664</v>
      </c>
      <c r="B1899">
        <v>0.8</v>
      </c>
      <c r="C1899">
        <v>0</v>
      </c>
      <c r="D1899">
        <f>IF(AND(brenna5[[#This Row],[temperatura]] &gt; 0, brenna5[[#This Row],[opad]] &gt; 0),1,0)</f>
        <v>0</v>
      </c>
      <c r="E1899">
        <f>IF(brenna5[[#This Row],[czy pada?]] = 1,E1898 + 1,0)</f>
        <v>0</v>
      </c>
    </row>
    <row r="1900" spans="1:5" x14ac:dyDescent="0.3">
      <c r="A1900" s="1">
        <v>43545.083333333336</v>
      </c>
      <c r="B1900">
        <v>0.8</v>
      </c>
      <c r="C1900">
        <v>0</v>
      </c>
      <c r="D1900">
        <f>IF(AND(brenna5[[#This Row],[temperatura]] &gt; 0, brenna5[[#This Row],[opad]] &gt; 0),1,0)</f>
        <v>0</v>
      </c>
      <c r="E1900">
        <f>IF(brenna5[[#This Row],[czy pada?]] = 1,E1899 + 1,0)</f>
        <v>0</v>
      </c>
    </row>
    <row r="1901" spans="1:5" x14ac:dyDescent="0.3">
      <c r="A1901" s="1">
        <v>43545.125</v>
      </c>
      <c r="B1901">
        <v>1</v>
      </c>
      <c r="C1901">
        <v>0</v>
      </c>
      <c r="D1901">
        <f>IF(AND(brenna5[[#This Row],[temperatura]] &gt; 0, brenna5[[#This Row],[opad]] &gt; 0),1,0)</f>
        <v>0</v>
      </c>
      <c r="E1901">
        <f>IF(brenna5[[#This Row],[czy pada?]] = 1,E1900 + 1,0)</f>
        <v>0</v>
      </c>
    </row>
    <row r="1902" spans="1:5" x14ac:dyDescent="0.3">
      <c r="A1902" s="1">
        <v>43545.166666666664</v>
      </c>
      <c r="B1902">
        <v>1.1000000000000001</v>
      </c>
      <c r="C1902">
        <v>0</v>
      </c>
      <c r="D1902">
        <f>IF(AND(brenna5[[#This Row],[temperatura]] &gt; 0, brenna5[[#This Row],[opad]] &gt; 0),1,0)</f>
        <v>0</v>
      </c>
      <c r="E1902">
        <f>IF(brenna5[[#This Row],[czy pada?]] = 1,E1901 + 1,0)</f>
        <v>0</v>
      </c>
    </row>
    <row r="1903" spans="1:5" x14ac:dyDescent="0.3">
      <c r="A1903" s="1">
        <v>43545.208333333336</v>
      </c>
      <c r="B1903">
        <v>1.3</v>
      </c>
      <c r="C1903">
        <v>0</v>
      </c>
      <c r="D1903">
        <f>IF(AND(brenna5[[#This Row],[temperatura]] &gt; 0, brenna5[[#This Row],[opad]] &gt; 0),1,0)</f>
        <v>0</v>
      </c>
      <c r="E1903">
        <f>IF(brenna5[[#This Row],[czy pada?]] = 1,E1902 + 1,0)</f>
        <v>0</v>
      </c>
    </row>
    <row r="1904" spans="1:5" x14ac:dyDescent="0.3">
      <c r="A1904" s="1">
        <v>43545.25</v>
      </c>
      <c r="B1904">
        <v>1.6</v>
      </c>
      <c r="C1904">
        <v>0</v>
      </c>
      <c r="D1904">
        <f>IF(AND(brenna5[[#This Row],[temperatura]] &gt; 0, brenna5[[#This Row],[opad]] &gt; 0),1,0)</f>
        <v>0</v>
      </c>
      <c r="E1904">
        <f>IF(brenna5[[#This Row],[czy pada?]] = 1,E1903 + 1,0)</f>
        <v>0</v>
      </c>
    </row>
    <row r="1905" spans="1:5" x14ac:dyDescent="0.3">
      <c r="A1905" s="1">
        <v>43545.291666666664</v>
      </c>
      <c r="B1905">
        <v>2.2999999999999998</v>
      </c>
      <c r="C1905">
        <v>0</v>
      </c>
      <c r="D1905">
        <f>IF(AND(brenna5[[#This Row],[temperatura]] &gt; 0, brenna5[[#This Row],[opad]] &gt; 0),1,0)</f>
        <v>0</v>
      </c>
      <c r="E1905">
        <f>IF(brenna5[[#This Row],[czy pada?]] = 1,E1904 + 1,0)</f>
        <v>0</v>
      </c>
    </row>
    <row r="1906" spans="1:5" x14ac:dyDescent="0.3">
      <c r="A1906" s="1">
        <v>43545.333333333336</v>
      </c>
      <c r="B1906">
        <v>3.7</v>
      </c>
      <c r="C1906">
        <v>0</v>
      </c>
      <c r="D1906">
        <f>IF(AND(brenna5[[#This Row],[temperatura]] &gt; 0, brenna5[[#This Row],[opad]] &gt; 0),1,0)</f>
        <v>0</v>
      </c>
      <c r="E1906">
        <f>IF(brenna5[[#This Row],[czy pada?]] = 1,E1905 + 1,0)</f>
        <v>0</v>
      </c>
    </row>
    <row r="1907" spans="1:5" x14ac:dyDescent="0.3">
      <c r="A1907" s="1">
        <v>43545.375</v>
      </c>
      <c r="B1907">
        <v>5.3</v>
      </c>
      <c r="C1907">
        <v>0</v>
      </c>
      <c r="D1907">
        <f>IF(AND(brenna5[[#This Row],[temperatura]] &gt; 0, brenna5[[#This Row],[opad]] &gt; 0),1,0)</f>
        <v>0</v>
      </c>
      <c r="E1907">
        <f>IF(brenna5[[#This Row],[czy pada?]] = 1,E1906 + 1,0)</f>
        <v>0</v>
      </c>
    </row>
    <row r="1908" spans="1:5" x14ac:dyDescent="0.3">
      <c r="A1908" s="1">
        <v>43545.416666666664</v>
      </c>
      <c r="B1908">
        <v>5.7</v>
      </c>
      <c r="C1908">
        <v>0</v>
      </c>
      <c r="D1908">
        <f>IF(AND(brenna5[[#This Row],[temperatura]] &gt; 0, brenna5[[#This Row],[opad]] &gt; 0),1,0)</f>
        <v>0</v>
      </c>
      <c r="E1908">
        <f>IF(brenna5[[#This Row],[czy pada?]] = 1,E1907 + 1,0)</f>
        <v>0</v>
      </c>
    </row>
    <row r="1909" spans="1:5" x14ac:dyDescent="0.3">
      <c r="A1909" s="1">
        <v>43545.458333333336</v>
      </c>
      <c r="B1909">
        <v>5.7</v>
      </c>
      <c r="C1909">
        <v>0</v>
      </c>
      <c r="D1909">
        <f>IF(AND(brenna5[[#This Row],[temperatura]] &gt; 0, brenna5[[#This Row],[opad]] &gt; 0),1,0)</f>
        <v>0</v>
      </c>
      <c r="E1909">
        <f>IF(brenna5[[#This Row],[czy pada?]] = 1,E1908 + 1,0)</f>
        <v>0</v>
      </c>
    </row>
    <row r="1910" spans="1:5" x14ac:dyDescent="0.3">
      <c r="A1910" s="1">
        <v>43545.5</v>
      </c>
      <c r="B1910">
        <v>5.7</v>
      </c>
      <c r="C1910">
        <v>0</v>
      </c>
      <c r="D1910">
        <f>IF(AND(brenna5[[#This Row],[temperatura]] &gt; 0, brenna5[[#This Row],[opad]] &gt; 0),1,0)</f>
        <v>0</v>
      </c>
      <c r="E1910">
        <f>IF(brenna5[[#This Row],[czy pada?]] = 1,E1909 + 1,0)</f>
        <v>0</v>
      </c>
    </row>
    <row r="1911" spans="1:5" x14ac:dyDescent="0.3">
      <c r="A1911" s="1">
        <v>43545.541666666664</v>
      </c>
      <c r="B1911">
        <v>5.4</v>
      </c>
      <c r="C1911">
        <v>0</v>
      </c>
      <c r="D1911">
        <f>IF(AND(brenna5[[#This Row],[temperatura]] &gt; 0, brenna5[[#This Row],[opad]] &gt; 0),1,0)</f>
        <v>0</v>
      </c>
      <c r="E1911">
        <f>IF(brenna5[[#This Row],[czy pada?]] = 1,E1910 + 1,0)</f>
        <v>0</v>
      </c>
    </row>
    <row r="1912" spans="1:5" x14ac:dyDescent="0.3">
      <c r="A1912" s="1">
        <v>43545.583333333336</v>
      </c>
      <c r="B1912">
        <v>5.5</v>
      </c>
      <c r="C1912">
        <v>0</v>
      </c>
      <c r="D1912">
        <f>IF(AND(brenna5[[#This Row],[temperatura]] &gt; 0, brenna5[[#This Row],[opad]] &gt; 0),1,0)</f>
        <v>0</v>
      </c>
      <c r="E1912">
        <f>IF(brenna5[[#This Row],[czy pada?]] = 1,E1911 + 1,0)</f>
        <v>0</v>
      </c>
    </row>
    <row r="1913" spans="1:5" x14ac:dyDescent="0.3">
      <c r="A1913" s="1">
        <v>43545.625</v>
      </c>
      <c r="B1913">
        <v>5.7</v>
      </c>
      <c r="C1913">
        <v>0</v>
      </c>
      <c r="D1913">
        <f>IF(AND(brenna5[[#This Row],[temperatura]] &gt; 0, brenna5[[#This Row],[opad]] &gt; 0),1,0)</f>
        <v>0</v>
      </c>
      <c r="E1913">
        <f>IF(brenna5[[#This Row],[czy pada?]] = 1,E1912 + 1,0)</f>
        <v>0</v>
      </c>
    </row>
    <row r="1914" spans="1:5" x14ac:dyDescent="0.3">
      <c r="A1914" s="1">
        <v>43545.666666666664</v>
      </c>
      <c r="B1914">
        <v>6.3</v>
      </c>
      <c r="C1914">
        <v>0</v>
      </c>
      <c r="D1914">
        <f>IF(AND(brenna5[[#This Row],[temperatura]] &gt; 0, brenna5[[#This Row],[opad]] &gt; 0),1,0)</f>
        <v>0</v>
      </c>
      <c r="E1914">
        <f>IF(brenna5[[#This Row],[czy pada?]] = 1,E1913 + 1,0)</f>
        <v>0</v>
      </c>
    </row>
    <row r="1915" spans="1:5" x14ac:dyDescent="0.3">
      <c r="A1915" s="1">
        <v>43545.708333333336</v>
      </c>
      <c r="B1915">
        <v>5.9</v>
      </c>
      <c r="C1915">
        <v>0</v>
      </c>
      <c r="D1915">
        <f>IF(AND(brenna5[[#This Row],[temperatura]] &gt; 0, brenna5[[#This Row],[opad]] &gt; 0),1,0)</f>
        <v>0</v>
      </c>
      <c r="E1915">
        <f>IF(brenna5[[#This Row],[czy pada?]] = 1,E1914 + 1,0)</f>
        <v>0</v>
      </c>
    </row>
    <row r="1916" spans="1:5" x14ac:dyDescent="0.3">
      <c r="A1916" s="1">
        <v>43545.75</v>
      </c>
      <c r="B1916">
        <v>4.5999999999999996</v>
      </c>
      <c r="C1916">
        <v>0</v>
      </c>
      <c r="D1916">
        <f>IF(AND(brenna5[[#This Row],[temperatura]] &gt; 0, brenna5[[#This Row],[opad]] &gt; 0),1,0)</f>
        <v>0</v>
      </c>
      <c r="E1916">
        <f>IF(brenna5[[#This Row],[czy pada?]] = 1,E1915 + 1,0)</f>
        <v>0</v>
      </c>
    </row>
    <row r="1917" spans="1:5" x14ac:dyDescent="0.3">
      <c r="A1917" s="1">
        <v>43545.791666666664</v>
      </c>
      <c r="B1917">
        <v>4.5999999999999996</v>
      </c>
      <c r="C1917">
        <v>0</v>
      </c>
      <c r="D1917">
        <f>IF(AND(brenna5[[#This Row],[temperatura]] &gt; 0, brenna5[[#This Row],[opad]] &gt; 0),1,0)</f>
        <v>0</v>
      </c>
      <c r="E1917">
        <f>IF(brenna5[[#This Row],[czy pada?]] = 1,E1916 + 1,0)</f>
        <v>0</v>
      </c>
    </row>
    <row r="1918" spans="1:5" x14ac:dyDescent="0.3">
      <c r="A1918" s="1">
        <v>43545.833333333336</v>
      </c>
      <c r="B1918">
        <v>4.8</v>
      </c>
      <c r="C1918">
        <v>0</v>
      </c>
      <c r="D1918">
        <f>IF(AND(brenna5[[#This Row],[temperatura]] &gt; 0, brenna5[[#This Row],[opad]] &gt; 0),1,0)</f>
        <v>0</v>
      </c>
      <c r="E1918">
        <f>IF(brenna5[[#This Row],[czy pada?]] = 1,E1917 + 1,0)</f>
        <v>0</v>
      </c>
    </row>
    <row r="1919" spans="1:5" x14ac:dyDescent="0.3">
      <c r="A1919" s="1">
        <v>43545.875</v>
      </c>
      <c r="B1919">
        <v>5.0999999999999996</v>
      </c>
      <c r="C1919">
        <v>0</v>
      </c>
      <c r="D1919">
        <f>IF(AND(brenna5[[#This Row],[temperatura]] &gt; 0, brenna5[[#This Row],[opad]] &gt; 0),1,0)</f>
        <v>0</v>
      </c>
      <c r="E1919">
        <f>IF(brenna5[[#This Row],[czy pada?]] = 1,E1918 + 1,0)</f>
        <v>0</v>
      </c>
    </row>
    <row r="1920" spans="1:5" x14ac:dyDescent="0.3">
      <c r="A1920" s="1">
        <v>43545.916666666664</v>
      </c>
      <c r="B1920">
        <v>5.6</v>
      </c>
      <c r="C1920">
        <v>0</v>
      </c>
      <c r="D1920">
        <f>IF(AND(brenna5[[#This Row],[temperatura]] &gt; 0, brenna5[[#This Row],[opad]] &gt; 0),1,0)</f>
        <v>0</v>
      </c>
      <c r="E1920">
        <f>IF(brenna5[[#This Row],[czy pada?]] = 1,E1919 + 1,0)</f>
        <v>0</v>
      </c>
    </row>
    <row r="1921" spans="1:5" x14ac:dyDescent="0.3">
      <c r="A1921" s="1">
        <v>43545.958333333336</v>
      </c>
      <c r="B1921">
        <v>5.5</v>
      </c>
      <c r="C1921">
        <v>0</v>
      </c>
      <c r="D1921">
        <f>IF(AND(brenna5[[#This Row],[temperatura]] &gt; 0, brenna5[[#This Row],[opad]] &gt; 0),1,0)</f>
        <v>0</v>
      </c>
      <c r="E1921">
        <f>IF(brenna5[[#This Row],[czy pada?]] = 1,E1920 + 1,0)</f>
        <v>0</v>
      </c>
    </row>
    <row r="1922" spans="1:5" x14ac:dyDescent="0.3">
      <c r="A1922" s="1">
        <v>43546</v>
      </c>
      <c r="B1922">
        <v>5.5</v>
      </c>
      <c r="C1922">
        <v>0</v>
      </c>
      <c r="D1922">
        <f>IF(AND(brenna5[[#This Row],[temperatura]] &gt; 0, brenna5[[#This Row],[opad]] &gt; 0),1,0)</f>
        <v>0</v>
      </c>
      <c r="E1922">
        <f>IF(brenna5[[#This Row],[czy pada?]] = 1,E1921 + 1,0)</f>
        <v>0</v>
      </c>
    </row>
    <row r="1923" spans="1:5" x14ac:dyDescent="0.3">
      <c r="A1923" s="1">
        <v>43546.041666666664</v>
      </c>
      <c r="B1923">
        <v>5.7</v>
      </c>
      <c r="C1923">
        <v>0</v>
      </c>
      <c r="D1923">
        <f>IF(AND(brenna5[[#This Row],[temperatura]] &gt; 0, brenna5[[#This Row],[opad]] &gt; 0),1,0)</f>
        <v>0</v>
      </c>
      <c r="E1923">
        <f>IF(brenna5[[#This Row],[czy pada?]] = 1,E1922 + 1,0)</f>
        <v>0</v>
      </c>
    </row>
    <row r="1924" spans="1:5" x14ac:dyDescent="0.3">
      <c r="A1924" s="1">
        <v>43546.083333333336</v>
      </c>
      <c r="B1924">
        <v>5.8</v>
      </c>
      <c r="C1924">
        <v>0</v>
      </c>
      <c r="D1924">
        <f>IF(AND(brenna5[[#This Row],[temperatura]] &gt; 0, brenna5[[#This Row],[opad]] &gt; 0),1,0)</f>
        <v>0</v>
      </c>
      <c r="E1924">
        <f>IF(brenna5[[#This Row],[czy pada?]] = 1,E1923 + 1,0)</f>
        <v>0</v>
      </c>
    </row>
    <row r="1925" spans="1:5" x14ac:dyDescent="0.3">
      <c r="A1925" s="1">
        <v>43546.125</v>
      </c>
      <c r="B1925">
        <v>5.9</v>
      </c>
      <c r="C1925">
        <v>0</v>
      </c>
      <c r="D1925">
        <f>IF(AND(brenna5[[#This Row],[temperatura]] &gt; 0, brenna5[[#This Row],[opad]] &gt; 0),1,0)</f>
        <v>0</v>
      </c>
      <c r="E1925">
        <f>IF(brenna5[[#This Row],[czy pada?]] = 1,E1924 + 1,0)</f>
        <v>0</v>
      </c>
    </row>
    <row r="1926" spans="1:5" x14ac:dyDescent="0.3">
      <c r="A1926" s="1">
        <v>43546.166666666664</v>
      </c>
      <c r="B1926">
        <v>5.8</v>
      </c>
      <c r="C1926">
        <v>0</v>
      </c>
      <c r="D1926">
        <f>IF(AND(brenna5[[#This Row],[temperatura]] &gt; 0, brenna5[[#This Row],[opad]] &gt; 0),1,0)</f>
        <v>0</v>
      </c>
      <c r="E1926">
        <f>IF(brenna5[[#This Row],[czy pada?]] = 1,E1925 + 1,0)</f>
        <v>0</v>
      </c>
    </row>
    <row r="1927" spans="1:5" x14ac:dyDescent="0.3">
      <c r="A1927" s="1">
        <v>43546.208333333336</v>
      </c>
      <c r="B1927">
        <v>5.6</v>
      </c>
      <c r="C1927">
        <v>0</v>
      </c>
      <c r="D1927">
        <f>IF(AND(brenna5[[#This Row],[temperatura]] &gt; 0, brenna5[[#This Row],[opad]] &gt; 0),1,0)</f>
        <v>0</v>
      </c>
      <c r="E1927">
        <f>IF(brenna5[[#This Row],[czy pada?]] = 1,E1926 + 1,0)</f>
        <v>0</v>
      </c>
    </row>
    <row r="1928" spans="1:5" x14ac:dyDescent="0.3">
      <c r="A1928" s="1">
        <v>43546.25</v>
      </c>
      <c r="B1928">
        <v>5.5</v>
      </c>
      <c r="C1928">
        <v>0</v>
      </c>
      <c r="D1928">
        <f>IF(AND(brenna5[[#This Row],[temperatura]] &gt; 0, brenna5[[#This Row],[opad]] &gt; 0),1,0)</f>
        <v>0</v>
      </c>
      <c r="E1928">
        <f>IF(brenna5[[#This Row],[czy pada?]] = 1,E1927 + 1,0)</f>
        <v>0</v>
      </c>
    </row>
    <row r="1929" spans="1:5" x14ac:dyDescent="0.3">
      <c r="A1929" s="1">
        <v>43546.291666666664</v>
      </c>
      <c r="B1929">
        <v>6.2</v>
      </c>
      <c r="C1929">
        <v>0</v>
      </c>
      <c r="D1929">
        <f>IF(AND(brenna5[[#This Row],[temperatura]] &gt; 0, brenna5[[#This Row],[opad]] &gt; 0),1,0)</f>
        <v>0</v>
      </c>
      <c r="E1929">
        <f>IF(brenna5[[#This Row],[czy pada?]] = 1,E1928 + 1,0)</f>
        <v>0</v>
      </c>
    </row>
    <row r="1930" spans="1:5" x14ac:dyDescent="0.3">
      <c r="A1930" s="1">
        <v>43546.333333333336</v>
      </c>
      <c r="B1930">
        <v>7.1</v>
      </c>
      <c r="C1930">
        <v>0</v>
      </c>
      <c r="D1930">
        <f>IF(AND(brenna5[[#This Row],[temperatura]] &gt; 0, brenna5[[#This Row],[opad]] &gt; 0),1,0)</f>
        <v>0</v>
      </c>
      <c r="E1930">
        <f>IF(brenna5[[#This Row],[czy pada?]] = 1,E1929 + 1,0)</f>
        <v>0</v>
      </c>
    </row>
    <row r="1931" spans="1:5" x14ac:dyDescent="0.3">
      <c r="A1931" s="1">
        <v>43546.375</v>
      </c>
      <c r="B1931">
        <v>6.2</v>
      </c>
      <c r="C1931">
        <v>0</v>
      </c>
      <c r="D1931">
        <f>IF(AND(brenna5[[#This Row],[temperatura]] &gt; 0, brenna5[[#This Row],[opad]] &gt; 0),1,0)</f>
        <v>0</v>
      </c>
      <c r="E1931">
        <f>IF(brenna5[[#This Row],[czy pada?]] = 1,E1930 + 1,0)</f>
        <v>0</v>
      </c>
    </row>
    <row r="1932" spans="1:5" x14ac:dyDescent="0.3">
      <c r="A1932" s="1">
        <v>43546.416666666664</v>
      </c>
      <c r="B1932">
        <v>5.9</v>
      </c>
      <c r="C1932">
        <v>0</v>
      </c>
      <c r="D1932">
        <f>IF(AND(brenna5[[#This Row],[temperatura]] &gt; 0, brenna5[[#This Row],[opad]] &gt; 0),1,0)</f>
        <v>0</v>
      </c>
      <c r="E1932">
        <f>IF(brenna5[[#This Row],[czy pada?]] = 1,E1931 + 1,0)</f>
        <v>0</v>
      </c>
    </row>
    <row r="1933" spans="1:5" x14ac:dyDescent="0.3">
      <c r="A1933" s="1">
        <v>43546.458333333336</v>
      </c>
      <c r="B1933">
        <v>5.8</v>
      </c>
      <c r="C1933">
        <v>0</v>
      </c>
      <c r="D1933">
        <f>IF(AND(brenna5[[#This Row],[temperatura]] &gt; 0, brenna5[[#This Row],[opad]] &gt; 0),1,0)</f>
        <v>0</v>
      </c>
      <c r="E1933">
        <f>IF(brenna5[[#This Row],[czy pada?]] = 1,E1932 + 1,0)</f>
        <v>0</v>
      </c>
    </row>
    <row r="1934" spans="1:5" x14ac:dyDescent="0.3">
      <c r="A1934" s="1">
        <v>43546.5</v>
      </c>
      <c r="B1934">
        <v>6.5</v>
      </c>
      <c r="C1934">
        <v>0</v>
      </c>
      <c r="D1934">
        <f>IF(AND(brenna5[[#This Row],[temperatura]] &gt; 0, brenna5[[#This Row],[opad]] &gt; 0),1,0)</f>
        <v>0</v>
      </c>
      <c r="E1934">
        <f>IF(brenna5[[#This Row],[czy pada?]] = 1,E1933 + 1,0)</f>
        <v>0</v>
      </c>
    </row>
    <row r="1935" spans="1:5" x14ac:dyDescent="0.3">
      <c r="A1935" s="1">
        <v>43546.541666666664</v>
      </c>
      <c r="B1935">
        <v>6.9</v>
      </c>
      <c r="C1935">
        <v>0</v>
      </c>
      <c r="D1935">
        <f>IF(AND(brenna5[[#This Row],[temperatura]] &gt; 0, brenna5[[#This Row],[opad]] &gt; 0),1,0)</f>
        <v>0</v>
      </c>
      <c r="E1935">
        <f>IF(brenna5[[#This Row],[czy pada?]] = 1,E1934 + 1,0)</f>
        <v>0</v>
      </c>
    </row>
    <row r="1936" spans="1:5" x14ac:dyDescent="0.3">
      <c r="A1936" s="1">
        <v>43546.583333333336</v>
      </c>
      <c r="B1936">
        <v>7</v>
      </c>
      <c r="C1936">
        <v>0</v>
      </c>
      <c r="D1936">
        <f>IF(AND(brenna5[[#This Row],[temperatura]] &gt; 0, brenna5[[#This Row],[opad]] &gt; 0),1,0)</f>
        <v>0</v>
      </c>
      <c r="E1936">
        <f>IF(brenna5[[#This Row],[czy pada?]] = 1,E1935 + 1,0)</f>
        <v>0</v>
      </c>
    </row>
    <row r="1937" spans="1:5" x14ac:dyDescent="0.3">
      <c r="A1937" s="1">
        <v>43546.625</v>
      </c>
      <c r="B1937">
        <v>7.2</v>
      </c>
      <c r="C1937">
        <v>0</v>
      </c>
      <c r="D1937">
        <f>IF(AND(brenna5[[#This Row],[temperatura]] &gt; 0, brenna5[[#This Row],[opad]] &gt; 0),1,0)</f>
        <v>0</v>
      </c>
      <c r="E1937">
        <f>IF(brenna5[[#This Row],[czy pada?]] = 1,E1936 + 1,0)</f>
        <v>0</v>
      </c>
    </row>
    <row r="1938" spans="1:5" x14ac:dyDescent="0.3">
      <c r="A1938" s="1">
        <v>43546.666666666664</v>
      </c>
      <c r="B1938">
        <v>6.4</v>
      </c>
      <c r="C1938">
        <v>0</v>
      </c>
      <c r="D1938">
        <f>IF(AND(brenna5[[#This Row],[temperatura]] &gt; 0, brenna5[[#This Row],[opad]] &gt; 0),1,0)</f>
        <v>0</v>
      </c>
      <c r="E1938">
        <f>IF(brenna5[[#This Row],[czy pada?]] = 1,E1937 + 1,0)</f>
        <v>0</v>
      </c>
    </row>
    <row r="1939" spans="1:5" x14ac:dyDescent="0.3">
      <c r="A1939" s="1">
        <v>43546.708333333336</v>
      </c>
      <c r="B1939">
        <v>5.6</v>
      </c>
      <c r="C1939">
        <v>0</v>
      </c>
      <c r="D1939">
        <f>IF(AND(brenna5[[#This Row],[temperatura]] &gt; 0, brenna5[[#This Row],[opad]] &gt; 0),1,0)</f>
        <v>0</v>
      </c>
      <c r="E1939">
        <f>IF(brenna5[[#This Row],[czy pada?]] = 1,E1938 + 1,0)</f>
        <v>0</v>
      </c>
    </row>
    <row r="1940" spans="1:5" x14ac:dyDescent="0.3">
      <c r="A1940" s="1">
        <v>43546.75</v>
      </c>
      <c r="B1940">
        <v>5.2</v>
      </c>
      <c r="C1940">
        <v>0</v>
      </c>
      <c r="D1940">
        <f>IF(AND(brenna5[[#This Row],[temperatura]] &gt; 0, brenna5[[#This Row],[opad]] &gt; 0),1,0)</f>
        <v>0</v>
      </c>
      <c r="E1940">
        <f>IF(brenna5[[#This Row],[czy pada?]] = 1,E1939 + 1,0)</f>
        <v>0</v>
      </c>
    </row>
    <row r="1941" spans="1:5" x14ac:dyDescent="0.3">
      <c r="A1941" s="1">
        <v>43546.791666666664</v>
      </c>
      <c r="B1941">
        <v>4.8</v>
      </c>
      <c r="C1941">
        <v>0</v>
      </c>
      <c r="D1941">
        <f>IF(AND(brenna5[[#This Row],[temperatura]] &gt; 0, brenna5[[#This Row],[opad]] &gt; 0),1,0)</f>
        <v>0</v>
      </c>
      <c r="E1941">
        <f>IF(brenna5[[#This Row],[czy pada?]] = 1,E1940 + 1,0)</f>
        <v>0</v>
      </c>
    </row>
    <row r="1942" spans="1:5" x14ac:dyDescent="0.3">
      <c r="A1942" s="1">
        <v>43546.833333333336</v>
      </c>
      <c r="B1942">
        <v>4.5999999999999996</v>
      </c>
      <c r="C1942">
        <v>0</v>
      </c>
      <c r="D1942">
        <f>IF(AND(brenna5[[#This Row],[temperatura]] &gt; 0, brenna5[[#This Row],[opad]] &gt; 0),1,0)</f>
        <v>0</v>
      </c>
      <c r="E1942">
        <f>IF(brenna5[[#This Row],[czy pada?]] = 1,E1941 + 1,0)</f>
        <v>0</v>
      </c>
    </row>
    <row r="1943" spans="1:5" x14ac:dyDescent="0.3">
      <c r="A1943" s="1">
        <v>43546.875</v>
      </c>
      <c r="B1943">
        <v>4.3</v>
      </c>
      <c r="C1943">
        <v>0</v>
      </c>
      <c r="D1943">
        <f>IF(AND(brenna5[[#This Row],[temperatura]] &gt; 0, brenna5[[#This Row],[opad]] &gt; 0),1,0)</f>
        <v>0</v>
      </c>
      <c r="E1943">
        <f>IF(brenna5[[#This Row],[czy pada?]] = 1,E1942 + 1,0)</f>
        <v>0</v>
      </c>
    </row>
    <row r="1944" spans="1:5" x14ac:dyDescent="0.3">
      <c r="A1944" s="1">
        <v>43546.916666666664</v>
      </c>
      <c r="B1944">
        <v>4.0999999999999996</v>
      </c>
      <c r="C1944">
        <v>0</v>
      </c>
      <c r="D1944">
        <f>IF(AND(brenna5[[#This Row],[temperatura]] &gt; 0, brenna5[[#This Row],[opad]] &gt; 0),1,0)</f>
        <v>0</v>
      </c>
      <c r="E1944">
        <f>IF(brenna5[[#This Row],[czy pada?]] = 1,E1943 + 1,0)</f>
        <v>0</v>
      </c>
    </row>
    <row r="1945" spans="1:5" x14ac:dyDescent="0.3">
      <c r="A1945" s="1">
        <v>43546.958333333336</v>
      </c>
      <c r="B1945">
        <v>3.9</v>
      </c>
      <c r="C1945">
        <v>0</v>
      </c>
      <c r="D1945">
        <f>IF(AND(brenna5[[#This Row],[temperatura]] &gt; 0, brenna5[[#This Row],[opad]] &gt; 0),1,0)</f>
        <v>0</v>
      </c>
      <c r="E1945">
        <f>IF(brenna5[[#This Row],[czy pada?]] = 1,E1944 + 1,0)</f>
        <v>0</v>
      </c>
    </row>
    <row r="1946" spans="1:5" x14ac:dyDescent="0.3">
      <c r="A1946" s="1">
        <v>43547</v>
      </c>
      <c r="B1946">
        <v>3.5</v>
      </c>
      <c r="C1946">
        <v>0</v>
      </c>
      <c r="D1946">
        <f>IF(AND(brenna5[[#This Row],[temperatura]] &gt; 0, brenna5[[#This Row],[opad]] &gt; 0),1,0)</f>
        <v>0</v>
      </c>
      <c r="E1946">
        <f>IF(brenna5[[#This Row],[czy pada?]] = 1,E1945 + 1,0)</f>
        <v>0</v>
      </c>
    </row>
    <row r="1947" spans="1:5" x14ac:dyDescent="0.3">
      <c r="A1947" s="1">
        <v>43547.041666666664</v>
      </c>
      <c r="B1947">
        <v>3.2</v>
      </c>
      <c r="C1947">
        <v>0</v>
      </c>
      <c r="D1947">
        <f>IF(AND(brenna5[[#This Row],[temperatura]] &gt; 0, brenna5[[#This Row],[opad]] &gt; 0),1,0)</f>
        <v>0</v>
      </c>
      <c r="E1947">
        <f>IF(brenna5[[#This Row],[czy pada?]] = 1,E1946 + 1,0)</f>
        <v>0</v>
      </c>
    </row>
    <row r="1948" spans="1:5" x14ac:dyDescent="0.3">
      <c r="A1948" s="1">
        <v>43547.083333333336</v>
      </c>
      <c r="B1948">
        <v>5.4</v>
      </c>
      <c r="C1948">
        <v>0</v>
      </c>
      <c r="D1948">
        <f>IF(AND(brenna5[[#This Row],[temperatura]] &gt; 0, brenna5[[#This Row],[opad]] &gt; 0),1,0)</f>
        <v>0</v>
      </c>
      <c r="E1948">
        <f>IF(brenna5[[#This Row],[czy pada?]] = 1,E1947 + 1,0)</f>
        <v>0</v>
      </c>
    </row>
    <row r="1949" spans="1:5" x14ac:dyDescent="0.3">
      <c r="A1949" s="1">
        <v>43547.125</v>
      </c>
      <c r="B1949">
        <v>7.1</v>
      </c>
      <c r="C1949">
        <v>0</v>
      </c>
      <c r="D1949">
        <f>IF(AND(brenna5[[#This Row],[temperatura]] &gt; 0, brenna5[[#This Row],[opad]] &gt; 0),1,0)</f>
        <v>0</v>
      </c>
      <c r="E1949">
        <f>IF(brenna5[[#This Row],[czy pada?]] = 1,E1948 + 1,0)</f>
        <v>0</v>
      </c>
    </row>
    <row r="1950" spans="1:5" x14ac:dyDescent="0.3">
      <c r="A1950" s="1">
        <v>43547.166666666664</v>
      </c>
      <c r="B1950">
        <v>6.9</v>
      </c>
      <c r="C1950">
        <v>0</v>
      </c>
      <c r="D1950">
        <f>IF(AND(brenna5[[#This Row],[temperatura]] &gt; 0, brenna5[[#This Row],[opad]] &gt; 0),1,0)</f>
        <v>0</v>
      </c>
      <c r="E1950">
        <f>IF(brenna5[[#This Row],[czy pada?]] = 1,E1949 + 1,0)</f>
        <v>0</v>
      </c>
    </row>
    <row r="1951" spans="1:5" x14ac:dyDescent="0.3">
      <c r="A1951" s="1">
        <v>43547.208333333336</v>
      </c>
      <c r="B1951">
        <v>6.2</v>
      </c>
      <c r="C1951">
        <v>0</v>
      </c>
      <c r="D1951">
        <f>IF(AND(brenna5[[#This Row],[temperatura]] &gt; 0, brenna5[[#This Row],[opad]] &gt; 0),1,0)</f>
        <v>0</v>
      </c>
      <c r="E1951">
        <f>IF(brenna5[[#This Row],[czy pada?]] = 1,E1950 + 1,0)</f>
        <v>0</v>
      </c>
    </row>
    <row r="1952" spans="1:5" x14ac:dyDescent="0.3">
      <c r="A1952" s="1">
        <v>43547.25</v>
      </c>
      <c r="B1952">
        <v>8</v>
      </c>
      <c r="C1952">
        <v>0</v>
      </c>
      <c r="D1952">
        <f>IF(AND(brenna5[[#This Row],[temperatura]] &gt; 0, brenna5[[#This Row],[opad]] &gt; 0),1,0)</f>
        <v>0</v>
      </c>
      <c r="E1952">
        <f>IF(brenna5[[#This Row],[czy pada?]] = 1,E1951 + 1,0)</f>
        <v>0</v>
      </c>
    </row>
    <row r="1953" spans="1:5" x14ac:dyDescent="0.3">
      <c r="A1953" s="1">
        <v>43547.291666666664</v>
      </c>
      <c r="B1953">
        <v>8.8000000000000007</v>
      </c>
      <c r="C1953">
        <v>0</v>
      </c>
      <c r="D1953">
        <f>IF(AND(brenna5[[#This Row],[temperatura]] &gt; 0, brenna5[[#This Row],[opad]] &gt; 0),1,0)</f>
        <v>0</v>
      </c>
      <c r="E1953">
        <f>IF(brenna5[[#This Row],[czy pada?]] = 1,E1952 + 1,0)</f>
        <v>0</v>
      </c>
    </row>
    <row r="1954" spans="1:5" x14ac:dyDescent="0.3">
      <c r="A1954" s="1">
        <v>43547.333333333336</v>
      </c>
      <c r="B1954">
        <v>9.6999999999999993</v>
      </c>
      <c r="C1954">
        <v>0</v>
      </c>
      <c r="D1954">
        <f>IF(AND(brenna5[[#This Row],[temperatura]] &gt; 0, brenna5[[#This Row],[opad]] &gt; 0),1,0)</f>
        <v>0</v>
      </c>
      <c r="E1954">
        <f>IF(brenna5[[#This Row],[czy pada?]] = 1,E1953 + 1,0)</f>
        <v>0</v>
      </c>
    </row>
    <row r="1955" spans="1:5" x14ac:dyDescent="0.3">
      <c r="A1955" s="1">
        <v>43547.375</v>
      </c>
      <c r="B1955">
        <v>10.9</v>
      </c>
      <c r="C1955">
        <v>0</v>
      </c>
      <c r="D1955">
        <f>IF(AND(brenna5[[#This Row],[temperatura]] &gt; 0, brenna5[[#This Row],[opad]] &gt; 0),1,0)</f>
        <v>0</v>
      </c>
      <c r="E1955">
        <f>IF(brenna5[[#This Row],[czy pada?]] = 1,E1954 + 1,0)</f>
        <v>0</v>
      </c>
    </row>
    <row r="1956" spans="1:5" x14ac:dyDescent="0.3">
      <c r="A1956" s="1">
        <v>43547.416666666664</v>
      </c>
      <c r="B1956">
        <v>12.4</v>
      </c>
      <c r="C1956">
        <v>0</v>
      </c>
      <c r="D1956">
        <f>IF(AND(brenna5[[#This Row],[temperatura]] &gt; 0, brenna5[[#This Row],[opad]] &gt; 0),1,0)</f>
        <v>0</v>
      </c>
      <c r="E1956">
        <f>IF(brenna5[[#This Row],[czy pada?]] = 1,E1955 + 1,0)</f>
        <v>0</v>
      </c>
    </row>
    <row r="1957" spans="1:5" x14ac:dyDescent="0.3">
      <c r="A1957" s="1">
        <v>43547.458333333336</v>
      </c>
      <c r="B1957">
        <v>13.3</v>
      </c>
      <c r="C1957">
        <v>0</v>
      </c>
      <c r="D1957">
        <f>IF(AND(brenna5[[#This Row],[temperatura]] &gt; 0, brenna5[[#This Row],[opad]] &gt; 0),1,0)</f>
        <v>0</v>
      </c>
      <c r="E1957">
        <f>IF(brenna5[[#This Row],[czy pada?]] = 1,E1956 + 1,0)</f>
        <v>0</v>
      </c>
    </row>
    <row r="1958" spans="1:5" x14ac:dyDescent="0.3">
      <c r="A1958" s="1">
        <v>43547.5</v>
      </c>
      <c r="B1958">
        <v>13.9</v>
      </c>
      <c r="C1958">
        <v>0</v>
      </c>
      <c r="D1958">
        <f>IF(AND(brenna5[[#This Row],[temperatura]] &gt; 0, brenna5[[#This Row],[opad]] &gt; 0),1,0)</f>
        <v>0</v>
      </c>
      <c r="E1958">
        <f>IF(brenna5[[#This Row],[czy pada?]] = 1,E1957 + 1,0)</f>
        <v>0</v>
      </c>
    </row>
    <row r="1959" spans="1:5" x14ac:dyDescent="0.3">
      <c r="A1959" s="1">
        <v>43547.541666666664</v>
      </c>
      <c r="B1959">
        <v>14.2</v>
      </c>
      <c r="C1959">
        <v>0</v>
      </c>
      <c r="D1959">
        <f>IF(AND(brenna5[[#This Row],[temperatura]] &gt; 0, brenna5[[#This Row],[opad]] &gt; 0),1,0)</f>
        <v>0</v>
      </c>
      <c r="E1959">
        <f>IF(brenna5[[#This Row],[czy pada?]] = 1,E1958 + 1,0)</f>
        <v>0</v>
      </c>
    </row>
    <row r="1960" spans="1:5" x14ac:dyDescent="0.3">
      <c r="A1960" s="1">
        <v>43547.583333333336</v>
      </c>
      <c r="B1960">
        <v>14.4</v>
      </c>
      <c r="C1960">
        <v>0</v>
      </c>
      <c r="D1960">
        <f>IF(AND(brenna5[[#This Row],[temperatura]] &gt; 0, brenna5[[#This Row],[opad]] &gt; 0),1,0)</f>
        <v>0</v>
      </c>
      <c r="E1960">
        <f>IF(brenna5[[#This Row],[czy pada?]] = 1,E1959 + 1,0)</f>
        <v>0</v>
      </c>
    </row>
    <row r="1961" spans="1:5" x14ac:dyDescent="0.3">
      <c r="A1961" s="1">
        <v>43547.625</v>
      </c>
      <c r="B1961">
        <v>14.5</v>
      </c>
      <c r="C1961">
        <v>0</v>
      </c>
      <c r="D1961">
        <f>IF(AND(brenna5[[#This Row],[temperatura]] &gt; 0, brenna5[[#This Row],[opad]] &gt; 0),1,0)</f>
        <v>0</v>
      </c>
      <c r="E1961">
        <f>IF(brenna5[[#This Row],[czy pada?]] = 1,E1960 + 1,0)</f>
        <v>0</v>
      </c>
    </row>
    <row r="1962" spans="1:5" x14ac:dyDescent="0.3">
      <c r="A1962" s="1">
        <v>43547.666666666664</v>
      </c>
      <c r="B1962">
        <v>13.9</v>
      </c>
      <c r="C1962">
        <v>0</v>
      </c>
      <c r="D1962">
        <f>IF(AND(brenna5[[#This Row],[temperatura]] &gt; 0, brenna5[[#This Row],[opad]] &gt; 0),1,0)</f>
        <v>0</v>
      </c>
      <c r="E1962">
        <f>IF(brenna5[[#This Row],[czy pada?]] = 1,E1961 + 1,0)</f>
        <v>0</v>
      </c>
    </row>
    <row r="1963" spans="1:5" x14ac:dyDescent="0.3">
      <c r="A1963" s="1">
        <v>43547.708333333336</v>
      </c>
      <c r="B1963">
        <v>12.8</v>
      </c>
      <c r="C1963">
        <v>0</v>
      </c>
      <c r="D1963">
        <f>IF(AND(brenna5[[#This Row],[temperatura]] &gt; 0, brenna5[[#This Row],[opad]] &gt; 0),1,0)</f>
        <v>0</v>
      </c>
      <c r="E1963">
        <f>IF(brenna5[[#This Row],[czy pada?]] = 1,E1962 + 1,0)</f>
        <v>0</v>
      </c>
    </row>
    <row r="1964" spans="1:5" x14ac:dyDescent="0.3">
      <c r="A1964" s="1">
        <v>43547.75</v>
      </c>
      <c r="B1964">
        <v>11.2</v>
      </c>
      <c r="C1964">
        <v>0</v>
      </c>
      <c r="D1964">
        <f>IF(AND(brenna5[[#This Row],[temperatura]] &gt; 0, brenna5[[#This Row],[opad]] &gt; 0),1,0)</f>
        <v>0</v>
      </c>
      <c r="E1964">
        <f>IF(brenna5[[#This Row],[czy pada?]] = 1,E1963 + 1,0)</f>
        <v>0</v>
      </c>
    </row>
    <row r="1965" spans="1:5" x14ac:dyDescent="0.3">
      <c r="A1965" s="1">
        <v>43547.791666666664</v>
      </c>
      <c r="B1965">
        <v>11.1</v>
      </c>
      <c r="C1965">
        <v>0</v>
      </c>
      <c r="D1965">
        <f>IF(AND(brenna5[[#This Row],[temperatura]] &gt; 0, brenna5[[#This Row],[opad]] &gt; 0),1,0)</f>
        <v>0</v>
      </c>
      <c r="E1965">
        <f>IF(brenna5[[#This Row],[czy pada?]] = 1,E1964 + 1,0)</f>
        <v>0</v>
      </c>
    </row>
    <row r="1966" spans="1:5" x14ac:dyDescent="0.3">
      <c r="A1966" s="1">
        <v>43547.833333333336</v>
      </c>
      <c r="B1966">
        <v>10.9</v>
      </c>
      <c r="C1966">
        <v>0</v>
      </c>
      <c r="D1966">
        <f>IF(AND(brenna5[[#This Row],[temperatura]] &gt; 0, brenna5[[#This Row],[opad]] &gt; 0),1,0)</f>
        <v>0</v>
      </c>
      <c r="E1966">
        <f>IF(brenna5[[#This Row],[czy pada?]] = 1,E1965 + 1,0)</f>
        <v>0</v>
      </c>
    </row>
    <row r="1967" spans="1:5" x14ac:dyDescent="0.3">
      <c r="A1967" s="1">
        <v>43547.875</v>
      </c>
      <c r="B1967">
        <v>10.5</v>
      </c>
      <c r="C1967">
        <v>0</v>
      </c>
      <c r="D1967">
        <f>IF(AND(brenna5[[#This Row],[temperatura]] &gt; 0, brenna5[[#This Row],[opad]] &gt; 0),1,0)</f>
        <v>0</v>
      </c>
      <c r="E1967">
        <f>IF(brenna5[[#This Row],[czy pada?]] = 1,E1966 + 1,0)</f>
        <v>0</v>
      </c>
    </row>
    <row r="1968" spans="1:5" x14ac:dyDescent="0.3">
      <c r="A1968" s="1">
        <v>43547.916666666664</v>
      </c>
      <c r="B1968">
        <v>10.1</v>
      </c>
      <c r="C1968">
        <v>0</v>
      </c>
      <c r="D1968">
        <f>IF(AND(brenna5[[#This Row],[temperatura]] &gt; 0, brenna5[[#This Row],[opad]] &gt; 0),1,0)</f>
        <v>0</v>
      </c>
      <c r="E1968">
        <f>IF(brenna5[[#This Row],[czy pada?]] = 1,E1967 + 1,0)</f>
        <v>0</v>
      </c>
    </row>
    <row r="1969" spans="1:5" x14ac:dyDescent="0.3">
      <c r="A1969" s="1">
        <v>43547.958333333336</v>
      </c>
      <c r="B1969">
        <v>10</v>
      </c>
      <c r="C1969">
        <v>0</v>
      </c>
      <c r="D1969">
        <f>IF(AND(brenna5[[#This Row],[temperatura]] &gt; 0, brenna5[[#This Row],[opad]] &gt; 0),1,0)</f>
        <v>0</v>
      </c>
      <c r="E1969">
        <f>IF(brenna5[[#This Row],[czy pada?]] = 1,E1968 + 1,0)</f>
        <v>0</v>
      </c>
    </row>
    <row r="1970" spans="1:5" x14ac:dyDescent="0.3">
      <c r="A1970" s="1">
        <v>43548</v>
      </c>
      <c r="B1970">
        <v>9.9</v>
      </c>
      <c r="C1970">
        <v>0</v>
      </c>
      <c r="D1970">
        <f>IF(AND(brenna5[[#This Row],[temperatura]] &gt; 0, brenna5[[#This Row],[opad]] &gt; 0),1,0)</f>
        <v>0</v>
      </c>
      <c r="E1970">
        <f>IF(brenna5[[#This Row],[czy pada?]] = 1,E1969 + 1,0)</f>
        <v>0</v>
      </c>
    </row>
    <row r="1971" spans="1:5" x14ac:dyDescent="0.3">
      <c r="A1971" s="1">
        <v>43548.041666666664</v>
      </c>
      <c r="B1971">
        <v>9.5</v>
      </c>
      <c r="C1971">
        <v>0</v>
      </c>
      <c r="D1971">
        <f>IF(AND(brenna5[[#This Row],[temperatura]] &gt; 0, brenna5[[#This Row],[opad]] &gt; 0),1,0)</f>
        <v>0</v>
      </c>
      <c r="E1971">
        <f>IF(brenna5[[#This Row],[czy pada?]] = 1,E1970 + 1,0)</f>
        <v>0</v>
      </c>
    </row>
    <row r="1972" spans="1:5" x14ac:dyDescent="0.3">
      <c r="A1972" s="1">
        <v>43548.083333333336</v>
      </c>
      <c r="B1972">
        <v>6.1</v>
      </c>
      <c r="C1972">
        <v>0</v>
      </c>
      <c r="D1972">
        <f>IF(AND(brenna5[[#This Row],[temperatura]] &gt; 0, brenna5[[#This Row],[opad]] &gt; 0),1,0)</f>
        <v>0</v>
      </c>
      <c r="E1972">
        <f>IF(brenna5[[#This Row],[czy pada?]] = 1,E1971 + 1,0)</f>
        <v>0</v>
      </c>
    </row>
    <row r="1973" spans="1:5" x14ac:dyDescent="0.3">
      <c r="A1973" s="1">
        <v>43548.125</v>
      </c>
      <c r="B1973">
        <v>5.4</v>
      </c>
      <c r="C1973">
        <v>0</v>
      </c>
      <c r="D1973">
        <f>IF(AND(brenna5[[#This Row],[temperatura]] &gt; 0, brenna5[[#This Row],[opad]] &gt; 0),1,0)</f>
        <v>0</v>
      </c>
      <c r="E1973">
        <f>IF(brenna5[[#This Row],[czy pada?]] = 1,E1972 + 1,0)</f>
        <v>0</v>
      </c>
    </row>
    <row r="1974" spans="1:5" x14ac:dyDescent="0.3">
      <c r="A1974" s="1">
        <v>43548.166666666664</v>
      </c>
      <c r="B1974">
        <v>4.5999999999999996</v>
      </c>
      <c r="C1974">
        <v>0</v>
      </c>
      <c r="D1974">
        <f>IF(AND(brenna5[[#This Row],[temperatura]] &gt; 0, brenna5[[#This Row],[opad]] &gt; 0),1,0)</f>
        <v>0</v>
      </c>
      <c r="E1974">
        <f>IF(brenna5[[#This Row],[czy pada?]] = 1,E1973 + 1,0)</f>
        <v>0</v>
      </c>
    </row>
    <row r="1975" spans="1:5" x14ac:dyDescent="0.3">
      <c r="A1975" s="1">
        <v>43548.208333333336</v>
      </c>
      <c r="B1975">
        <v>4</v>
      </c>
      <c r="C1975">
        <v>0</v>
      </c>
      <c r="D1975">
        <f>IF(AND(brenna5[[#This Row],[temperatura]] &gt; 0, brenna5[[#This Row],[opad]] &gt; 0),1,0)</f>
        <v>0</v>
      </c>
      <c r="E1975">
        <f>IF(brenna5[[#This Row],[czy pada?]] = 1,E1974 + 1,0)</f>
        <v>0</v>
      </c>
    </row>
    <row r="1976" spans="1:5" x14ac:dyDescent="0.3">
      <c r="A1976" s="1">
        <v>43548.25</v>
      </c>
      <c r="B1976">
        <v>3.1</v>
      </c>
      <c r="C1976">
        <v>0</v>
      </c>
      <c r="D1976">
        <f>IF(AND(brenna5[[#This Row],[temperatura]] &gt; 0, brenna5[[#This Row],[opad]] &gt; 0),1,0)</f>
        <v>0</v>
      </c>
      <c r="E1976">
        <f>IF(brenna5[[#This Row],[czy pada?]] = 1,E1975 + 1,0)</f>
        <v>0</v>
      </c>
    </row>
    <row r="1977" spans="1:5" x14ac:dyDescent="0.3">
      <c r="A1977" s="1">
        <v>43548.291666666664</v>
      </c>
      <c r="B1977">
        <v>2.7</v>
      </c>
      <c r="C1977">
        <v>0</v>
      </c>
      <c r="D1977">
        <f>IF(AND(brenna5[[#This Row],[temperatura]] &gt; 0, brenna5[[#This Row],[opad]] &gt; 0),1,0)</f>
        <v>0</v>
      </c>
      <c r="E1977">
        <f>IF(brenna5[[#This Row],[czy pada?]] = 1,E1976 + 1,0)</f>
        <v>0</v>
      </c>
    </row>
    <row r="1978" spans="1:5" x14ac:dyDescent="0.3">
      <c r="A1978" s="1">
        <v>43548.333333333336</v>
      </c>
      <c r="B1978">
        <v>3</v>
      </c>
      <c r="C1978">
        <v>0</v>
      </c>
      <c r="D1978">
        <f>IF(AND(brenna5[[#This Row],[temperatura]] &gt; 0, brenna5[[#This Row],[opad]] &gt; 0),1,0)</f>
        <v>0</v>
      </c>
      <c r="E1978">
        <f>IF(brenna5[[#This Row],[czy pada?]] = 1,E1977 + 1,0)</f>
        <v>0</v>
      </c>
    </row>
    <row r="1979" spans="1:5" x14ac:dyDescent="0.3">
      <c r="A1979" s="1">
        <v>43548.375</v>
      </c>
      <c r="B1979">
        <v>3.6</v>
      </c>
      <c r="C1979">
        <v>0</v>
      </c>
      <c r="D1979">
        <f>IF(AND(brenna5[[#This Row],[temperatura]] &gt; 0, brenna5[[#This Row],[opad]] &gt; 0),1,0)</f>
        <v>0</v>
      </c>
      <c r="E1979">
        <f>IF(brenna5[[#This Row],[czy pada?]] = 1,E1978 + 1,0)</f>
        <v>0</v>
      </c>
    </row>
    <row r="1980" spans="1:5" x14ac:dyDescent="0.3">
      <c r="A1980" s="1">
        <v>43548.416666666664</v>
      </c>
      <c r="B1980">
        <v>5.7</v>
      </c>
      <c r="C1980">
        <v>0</v>
      </c>
      <c r="D1980">
        <f>IF(AND(brenna5[[#This Row],[temperatura]] &gt; 0, brenna5[[#This Row],[opad]] &gt; 0),1,0)</f>
        <v>0</v>
      </c>
      <c r="E1980">
        <f>IF(brenna5[[#This Row],[czy pada?]] = 1,E1979 + 1,0)</f>
        <v>0</v>
      </c>
    </row>
    <row r="1981" spans="1:5" x14ac:dyDescent="0.3">
      <c r="A1981" s="1">
        <v>43548.458333333336</v>
      </c>
      <c r="B1981">
        <v>6.9</v>
      </c>
      <c r="C1981">
        <v>0</v>
      </c>
      <c r="D1981">
        <f>IF(AND(brenna5[[#This Row],[temperatura]] &gt; 0, brenna5[[#This Row],[opad]] &gt; 0),1,0)</f>
        <v>0</v>
      </c>
      <c r="E1981">
        <f>IF(brenna5[[#This Row],[czy pada?]] = 1,E1980 + 1,0)</f>
        <v>0</v>
      </c>
    </row>
    <row r="1982" spans="1:5" x14ac:dyDescent="0.3">
      <c r="A1982" s="1">
        <v>43548.5</v>
      </c>
      <c r="B1982">
        <v>7.5</v>
      </c>
      <c r="C1982">
        <v>0</v>
      </c>
      <c r="D1982">
        <f>IF(AND(brenna5[[#This Row],[temperatura]] &gt; 0, brenna5[[#This Row],[opad]] &gt; 0),1,0)</f>
        <v>0</v>
      </c>
      <c r="E1982">
        <f>IF(brenna5[[#This Row],[czy pada?]] = 1,E1981 + 1,0)</f>
        <v>0</v>
      </c>
    </row>
    <row r="1983" spans="1:5" x14ac:dyDescent="0.3">
      <c r="A1983" s="1">
        <v>43548.541666666664</v>
      </c>
      <c r="B1983">
        <v>7.7</v>
      </c>
      <c r="C1983">
        <v>0</v>
      </c>
      <c r="D1983">
        <f>IF(AND(brenna5[[#This Row],[temperatura]] &gt; 0, brenna5[[#This Row],[opad]] &gt; 0),1,0)</f>
        <v>0</v>
      </c>
      <c r="E1983">
        <f>IF(brenna5[[#This Row],[czy pada?]] = 1,E1982 + 1,0)</f>
        <v>0</v>
      </c>
    </row>
    <row r="1984" spans="1:5" x14ac:dyDescent="0.3">
      <c r="A1984" s="1">
        <v>43548.583333333336</v>
      </c>
      <c r="B1984">
        <v>7.9</v>
      </c>
      <c r="C1984">
        <v>0</v>
      </c>
      <c r="D1984">
        <f>IF(AND(brenna5[[#This Row],[temperatura]] &gt; 0, brenna5[[#This Row],[opad]] &gt; 0),1,0)</f>
        <v>0</v>
      </c>
      <c r="E1984">
        <f>IF(brenna5[[#This Row],[czy pada?]] = 1,E1983 + 1,0)</f>
        <v>0</v>
      </c>
    </row>
    <row r="1985" spans="1:5" x14ac:dyDescent="0.3">
      <c r="A1985" s="1">
        <v>43548.625</v>
      </c>
      <c r="B1985">
        <v>7.8</v>
      </c>
      <c r="C1985">
        <v>0</v>
      </c>
      <c r="D1985">
        <f>IF(AND(brenna5[[#This Row],[temperatura]] &gt; 0, brenna5[[#This Row],[opad]] &gt; 0),1,0)</f>
        <v>0</v>
      </c>
      <c r="E1985">
        <f>IF(brenna5[[#This Row],[czy pada?]] = 1,E1984 + 1,0)</f>
        <v>0</v>
      </c>
    </row>
    <row r="1986" spans="1:5" x14ac:dyDescent="0.3">
      <c r="A1986" s="1">
        <v>43548.666666666664</v>
      </c>
      <c r="B1986">
        <v>7.3</v>
      </c>
      <c r="C1986">
        <v>0</v>
      </c>
      <c r="D1986">
        <f>IF(AND(brenna5[[#This Row],[temperatura]] &gt; 0, brenna5[[#This Row],[opad]] &gt; 0),1,0)</f>
        <v>0</v>
      </c>
      <c r="E1986">
        <f>IF(brenna5[[#This Row],[czy pada?]] = 1,E1985 + 1,0)</f>
        <v>0</v>
      </c>
    </row>
    <row r="1987" spans="1:5" x14ac:dyDescent="0.3">
      <c r="A1987" s="1">
        <v>43548.708333333336</v>
      </c>
      <c r="B1987">
        <v>5.8</v>
      </c>
      <c r="C1987">
        <v>0</v>
      </c>
      <c r="D1987">
        <f>IF(AND(brenna5[[#This Row],[temperatura]] &gt; 0, brenna5[[#This Row],[opad]] &gt; 0),1,0)</f>
        <v>0</v>
      </c>
      <c r="E1987">
        <f>IF(brenna5[[#This Row],[czy pada?]] = 1,E1986 + 1,0)</f>
        <v>0</v>
      </c>
    </row>
    <row r="1988" spans="1:5" x14ac:dyDescent="0.3">
      <c r="A1988" s="1">
        <v>43548.75</v>
      </c>
      <c r="B1988">
        <v>4.8</v>
      </c>
      <c r="C1988">
        <v>0</v>
      </c>
      <c r="D1988">
        <f>IF(AND(brenna5[[#This Row],[temperatura]] &gt; 0, brenna5[[#This Row],[opad]] &gt; 0),1,0)</f>
        <v>0</v>
      </c>
      <c r="E1988">
        <f>IF(brenna5[[#This Row],[czy pada?]] = 1,E1987 + 1,0)</f>
        <v>0</v>
      </c>
    </row>
    <row r="1989" spans="1:5" x14ac:dyDescent="0.3">
      <c r="A1989" s="1">
        <v>43548.791666666664</v>
      </c>
      <c r="B1989">
        <v>4.3</v>
      </c>
      <c r="C1989">
        <v>0</v>
      </c>
      <c r="D1989">
        <f>IF(AND(brenna5[[#This Row],[temperatura]] &gt; 0, brenna5[[#This Row],[opad]] &gt; 0),1,0)</f>
        <v>0</v>
      </c>
      <c r="E1989">
        <f>IF(brenna5[[#This Row],[czy pada?]] = 1,E1988 + 1,0)</f>
        <v>0</v>
      </c>
    </row>
    <row r="1990" spans="1:5" x14ac:dyDescent="0.3">
      <c r="A1990" s="1">
        <v>43548.833333333336</v>
      </c>
      <c r="B1990">
        <v>4.2</v>
      </c>
      <c r="C1990">
        <v>0</v>
      </c>
      <c r="D1990">
        <f>IF(AND(brenna5[[#This Row],[temperatura]] &gt; 0, brenna5[[#This Row],[opad]] &gt; 0),1,0)</f>
        <v>0</v>
      </c>
      <c r="E1990">
        <f>IF(brenna5[[#This Row],[czy pada?]] = 1,E1989 + 1,0)</f>
        <v>0</v>
      </c>
    </row>
    <row r="1991" spans="1:5" x14ac:dyDescent="0.3">
      <c r="A1991" s="1">
        <v>43548.875</v>
      </c>
      <c r="B1991">
        <v>3.6</v>
      </c>
      <c r="C1991">
        <v>0</v>
      </c>
      <c r="D1991">
        <f>IF(AND(brenna5[[#This Row],[temperatura]] &gt; 0, brenna5[[#This Row],[opad]] &gt; 0),1,0)</f>
        <v>0</v>
      </c>
      <c r="E1991">
        <f>IF(brenna5[[#This Row],[czy pada?]] = 1,E1990 + 1,0)</f>
        <v>0</v>
      </c>
    </row>
    <row r="1992" spans="1:5" x14ac:dyDescent="0.3">
      <c r="A1992" s="1">
        <v>43548.916666666664</v>
      </c>
      <c r="B1992">
        <v>2.9</v>
      </c>
      <c r="C1992">
        <v>0</v>
      </c>
      <c r="D1992">
        <f>IF(AND(brenna5[[#This Row],[temperatura]] &gt; 0, brenna5[[#This Row],[opad]] &gt; 0),1,0)</f>
        <v>0</v>
      </c>
      <c r="E1992">
        <f>IF(brenna5[[#This Row],[czy pada?]] = 1,E1991 + 1,0)</f>
        <v>0</v>
      </c>
    </row>
    <row r="1993" spans="1:5" x14ac:dyDescent="0.3">
      <c r="A1993" s="1">
        <v>43548.958333333336</v>
      </c>
      <c r="B1993">
        <v>2.7</v>
      </c>
      <c r="C1993">
        <v>0</v>
      </c>
      <c r="D1993">
        <f>IF(AND(brenna5[[#This Row],[temperatura]] &gt; 0, brenna5[[#This Row],[opad]] &gt; 0),1,0)</f>
        <v>0</v>
      </c>
      <c r="E1993">
        <f>IF(brenna5[[#This Row],[czy pada?]] = 1,E1992 + 1,0)</f>
        <v>0</v>
      </c>
    </row>
    <row r="1994" spans="1:5" x14ac:dyDescent="0.3">
      <c r="A1994" s="1">
        <v>43549</v>
      </c>
      <c r="B1994">
        <v>2.6</v>
      </c>
      <c r="C1994">
        <v>0</v>
      </c>
      <c r="D1994">
        <f>IF(AND(brenna5[[#This Row],[temperatura]] &gt; 0, brenna5[[#This Row],[opad]] &gt; 0),1,0)</f>
        <v>0</v>
      </c>
      <c r="E1994">
        <f>IF(brenna5[[#This Row],[czy pada?]] = 1,E1993 + 1,0)</f>
        <v>0</v>
      </c>
    </row>
    <row r="1995" spans="1:5" x14ac:dyDescent="0.3">
      <c r="A1995" s="1">
        <v>43549.041666666664</v>
      </c>
      <c r="B1995">
        <v>2.1</v>
      </c>
      <c r="C1995">
        <v>0</v>
      </c>
      <c r="D1995">
        <f>IF(AND(brenna5[[#This Row],[temperatura]] &gt; 0, brenna5[[#This Row],[opad]] &gt; 0),1,0)</f>
        <v>0</v>
      </c>
      <c r="E1995">
        <f>IF(brenna5[[#This Row],[czy pada?]] = 1,E1994 + 1,0)</f>
        <v>0</v>
      </c>
    </row>
    <row r="1996" spans="1:5" x14ac:dyDescent="0.3">
      <c r="A1996" s="1">
        <v>43549.083333333336</v>
      </c>
      <c r="B1996">
        <v>1.9</v>
      </c>
      <c r="C1996">
        <v>0</v>
      </c>
      <c r="D1996">
        <f>IF(AND(brenna5[[#This Row],[temperatura]] &gt; 0, brenna5[[#This Row],[opad]] &gt; 0),1,0)</f>
        <v>0</v>
      </c>
      <c r="E1996">
        <f>IF(brenna5[[#This Row],[czy pada?]] = 1,E1995 + 1,0)</f>
        <v>0</v>
      </c>
    </row>
    <row r="1997" spans="1:5" x14ac:dyDescent="0.3">
      <c r="A1997" s="1">
        <v>43549.125</v>
      </c>
      <c r="B1997">
        <v>1.9</v>
      </c>
      <c r="C1997">
        <v>0</v>
      </c>
      <c r="D1997">
        <f>IF(AND(brenna5[[#This Row],[temperatura]] &gt; 0, brenna5[[#This Row],[opad]] &gt; 0),1,0)</f>
        <v>0</v>
      </c>
      <c r="E1997">
        <f>IF(brenna5[[#This Row],[czy pada?]] = 1,E1996 + 1,0)</f>
        <v>0</v>
      </c>
    </row>
    <row r="1998" spans="1:5" x14ac:dyDescent="0.3">
      <c r="A1998" s="1">
        <v>43549.166666666664</v>
      </c>
      <c r="B1998">
        <v>1.8</v>
      </c>
      <c r="C1998">
        <v>0</v>
      </c>
      <c r="D1998">
        <f>IF(AND(brenna5[[#This Row],[temperatura]] &gt; 0, brenna5[[#This Row],[opad]] &gt; 0),1,0)</f>
        <v>0</v>
      </c>
      <c r="E1998">
        <f>IF(brenna5[[#This Row],[czy pada?]] = 1,E1997 + 1,0)</f>
        <v>0</v>
      </c>
    </row>
    <row r="1999" spans="1:5" x14ac:dyDescent="0.3">
      <c r="A1999" s="1">
        <v>43549.208333333336</v>
      </c>
      <c r="B1999">
        <v>1.5</v>
      </c>
      <c r="C1999">
        <v>0</v>
      </c>
      <c r="D1999">
        <f>IF(AND(brenna5[[#This Row],[temperatura]] &gt; 0, brenna5[[#This Row],[opad]] &gt; 0),1,0)</f>
        <v>0</v>
      </c>
      <c r="E1999">
        <f>IF(brenna5[[#This Row],[czy pada?]] = 1,E1998 + 1,0)</f>
        <v>0</v>
      </c>
    </row>
    <row r="2000" spans="1:5" x14ac:dyDescent="0.3">
      <c r="A2000" s="1">
        <v>43549.25</v>
      </c>
      <c r="B2000">
        <v>1.4</v>
      </c>
      <c r="C2000">
        <v>0</v>
      </c>
      <c r="D2000">
        <f>IF(AND(brenna5[[#This Row],[temperatura]] &gt; 0, brenna5[[#This Row],[opad]] &gt; 0),1,0)</f>
        <v>0</v>
      </c>
      <c r="E2000">
        <f>IF(brenna5[[#This Row],[czy pada?]] = 1,E1999 + 1,0)</f>
        <v>0</v>
      </c>
    </row>
    <row r="2001" spans="1:5" x14ac:dyDescent="0.3">
      <c r="A2001" s="1">
        <v>43549.291666666664</v>
      </c>
      <c r="B2001">
        <v>1.5</v>
      </c>
      <c r="C2001">
        <v>0</v>
      </c>
      <c r="D2001">
        <f>IF(AND(brenna5[[#This Row],[temperatura]] &gt; 0, brenna5[[#This Row],[opad]] &gt; 0),1,0)</f>
        <v>0</v>
      </c>
      <c r="E2001">
        <f>IF(brenna5[[#This Row],[czy pada?]] = 1,E2000 + 1,0)</f>
        <v>0</v>
      </c>
    </row>
    <row r="2002" spans="1:5" x14ac:dyDescent="0.3">
      <c r="A2002" s="1">
        <v>43549.333333333336</v>
      </c>
      <c r="B2002">
        <v>1.8</v>
      </c>
      <c r="C2002">
        <v>0</v>
      </c>
      <c r="D2002">
        <f>IF(AND(brenna5[[#This Row],[temperatura]] &gt; 0, brenna5[[#This Row],[opad]] &gt; 0),1,0)</f>
        <v>0</v>
      </c>
      <c r="E2002">
        <f>IF(brenna5[[#This Row],[czy pada?]] = 1,E2001 + 1,0)</f>
        <v>0</v>
      </c>
    </row>
    <row r="2003" spans="1:5" x14ac:dyDescent="0.3">
      <c r="A2003" s="1">
        <v>43549.375</v>
      </c>
      <c r="B2003">
        <v>3.1</v>
      </c>
      <c r="C2003">
        <v>0</v>
      </c>
      <c r="D2003">
        <f>IF(AND(brenna5[[#This Row],[temperatura]] &gt; 0, brenna5[[#This Row],[opad]] &gt; 0),1,0)</f>
        <v>0</v>
      </c>
      <c r="E2003">
        <f>IF(brenna5[[#This Row],[czy pada?]] = 1,E2002 + 1,0)</f>
        <v>0</v>
      </c>
    </row>
    <row r="2004" spans="1:5" x14ac:dyDescent="0.3">
      <c r="A2004" s="1">
        <v>43549.416666666664</v>
      </c>
      <c r="B2004">
        <v>3.4</v>
      </c>
      <c r="C2004">
        <v>0</v>
      </c>
      <c r="D2004">
        <f>IF(AND(brenna5[[#This Row],[temperatura]] &gt; 0, brenna5[[#This Row],[opad]] &gt; 0),1,0)</f>
        <v>0</v>
      </c>
      <c r="E2004">
        <f>IF(brenna5[[#This Row],[czy pada?]] = 1,E2003 + 1,0)</f>
        <v>0</v>
      </c>
    </row>
    <row r="2005" spans="1:5" x14ac:dyDescent="0.3">
      <c r="A2005" s="1">
        <v>43549.458333333336</v>
      </c>
      <c r="B2005">
        <v>3.1</v>
      </c>
      <c r="C2005">
        <v>0.2</v>
      </c>
      <c r="D2005">
        <f>IF(AND(brenna5[[#This Row],[temperatura]] &gt; 0, brenna5[[#This Row],[opad]] &gt; 0),1,0)</f>
        <v>1</v>
      </c>
      <c r="E2005">
        <f>IF(brenna5[[#This Row],[czy pada?]] = 1,E2004 + 1,0)</f>
        <v>1</v>
      </c>
    </row>
    <row r="2006" spans="1:5" x14ac:dyDescent="0.3">
      <c r="A2006" s="1">
        <v>43549.5</v>
      </c>
      <c r="B2006">
        <v>3.6</v>
      </c>
      <c r="C2006">
        <v>0.1</v>
      </c>
      <c r="D2006">
        <f>IF(AND(brenna5[[#This Row],[temperatura]] &gt; 0, brenna5[[#This Row],[opad]] &gt; 0),1,0)</f>
        <v>1</v>
      </c>
      <c r="E2006">
        <f>IF(brenna5[[#This Row],[czy pada?]] = 1,E2005 + 1,0)</f>
        <v>2</v>
      </c>
    </row>
    <row r="2007" spans="1:5" x14ac:dyDescent="0.3">
      <c r="A2007" s="1">
        <v>43549.541666666664</v>
      </c>
      <c r="B2007">
        <v>2</v>
      </c>
      <c r="C2007">
        <v>1.1000000000000001</v>
      </c>
      <c r="D2007">
        <f>IF(AND(brenna5[[#This Row],[temperatura]] &gt; 0, brenna5[[#This Row],[opad]] &gt; 0),1,0)</f>
        <v>1</v>
      </c>
      <c r="E2007">
        <f>IF(brenna5[[#This Row],[czy pada?]] = 1,E2006 + 1,0)</f>
        <v>3</v>
      </c>
    </row>
    <row r="2008" spans="1:5" x14ac:dyDescent="0.3">
      <c r="A2008" s="1">
        <v>43549.583333333336</v>
      </c>
      <c r="B2008">
        <v>1.8</v>
      </c>
      <c r="C2008">
        <v>0.2</v>
      </c>
      <c r="D2008">
        <f>IF(AND(brenna5[[#This Row],[temperatura]] &gt; 0, brenna5[[#This Row],[opad]] &gt; 0),1,0)</f>
        <v>1</v>
      </c>
      <c r="E2008">
        <f>IF(brenna5[[#This Row],[czy pada?]] = 1,E2007 + 1,0)</f>
        <v>4</v>
      </c>
    </row>
    <row r="2009" spans="1:5" x14ac:dyDescent="0.3">
      <c r="A2009" s="1">
        <v>43549.625</v>
      </c>
      <c r="B2009">
        <v>2.7</v>
      </c>
      <c r="C2009">
        <v>0</v>
      </c>
      <c r="D2009">
        <f>IF(AND(brenna5[[#This Row],[temperatura]] &gt; 0, brenna5[[#This Row],[opad]] &gt; 0),1,0)</f>
        <v>0</v>
      </c>
      <c r="E2009">
        <f>IF(brenna5[[#This Row],[czy pada?]] = 1,E2008 + 1,0)</f>
        <v>0</v>
      </c>
    </row>
    <row r="2010" spans="1:5" x14ac:dyDescent="0.3">
      <c r="A2010" s="1">
        <v>43549.666666666664</v>
      </c>
      <c r="B2010">
        <v>1.5</v>
      </c>
      <c r="C2010">
        <v>0.1</v>
      </c>
      <c r="D2010">
        <f>IF(AND(brenna5[[#This Row],[temperatura]] &gt; 0, brenna5[[#This Row],[opad]] &gt; 0),1,0)</f>
        <v>1</v>
      </c>
      <c r="E2010">
        <f>IF(brenna5[[#This Row],[czy pada?]] = 1,E2009 + 1,0)</f>
        <v>1</v>
      </c>
    </row>
    <row r="2011" spans="1:5" x14ac:dyDescent="0.3">
      <c r="A2011" s="1">
        <v>43549.708333333336</v>
      </c>
      <c r="B2011">
        <v>-0.5</v>
      </c>
      <c r="C2011">
        <v>0</v>
      </c>
      <c r="D2011">
        <f>IF(AND(brenna5[[#This Row],[temperatura]] &gt; 0, brenna5[[#This Row],[opad]] &gt; 0),1,0)</f>
        <v>0</v>
      </c>
      <c r="E2011">
        <f>IF(brenna5[[#This Row],[czy pada?]] = 1,E2010 + 1,0)</f>
        <v>0</v>
      </c>
    </row>
    <row r="2012" spans="1:5" x14ac:dyDescent="0.3">
      <c r="A2012" s="1">
        <v>43549.75</v>
      </c>
      <c r="B2012">
        <v>-0.8</v>
      </c>
      <c r="C2012">
        <v>0</v>
      </c>
      <c r="D2012">
        <f>IF(AND(brenna5[[#This Row],[temperatura]] &gt; 0, brenna5[[#This Row],[opad]] &gt; 0),1,0)</f>
        <v>0</v>
      </c>
      <c r="E2012">
        <f>IF(brenna5[[#This Row],[czy pada?]] = 1,E2011 + 1,0)</f>
        <v>0</v>
      </c>
    </row>
    <row r="2013" spans="1:5" x14ac:dyDescent="0.3">
      <c r="A2013" s="1">
        <v>43549.791666666664</v>
      </c>
      <c r="B2013">
        <v>-0.7</v>
      </c>
      <c r="C2013">
        <v>0</v>
      </c>
      <c r="D2013">
        <f>IF(AND(brenna5[[#This Row],[temperatura]] &gt; 0, brenna5[[#This Row],[opad]] &gt; 0),1,0)</f>
        <v>0</v>
      </c>
      <c r="E2013">
        <f>IF(brenna5[[#This Row],[czy pada?]] = 1,E2012 + 1,0)</f>
        <v>0</v>
      </c>
    </row>
    <row r="2014" spans="1:5" x14ac:dyDescent="0.3">
      <c r="A2014" s="1">
        <v>43549.833333333336</v>
      </c>
      <c r="B2014">
        <v>-1</v>
      </c>
      <c r="C2014">
        <v>0</v>
      </c>
      <c r="D2014">
        <f>IF(AND(brenna5[[#This Row],[temperatura]] &gt; 0, brenna5[[#This Row],[opad]] &gt; 0),1,0)</f>
        <v>0</v>
      </c>
      <c r="E2014">
        <f>IF(brenna5[[#This Row],[czy pada?]] = 1,E2013 + 1,0)</f>
        <v>0</v>
      </c>
    </row>
    <row r="2015" spans="1:5" x14ac:dyDescent="0.3">
      <c r="A2015" s="1">
        <v>43549.875</v>
      </c>
      <c r="B2015">
        <v>-1.3</v>
      </c>
      <c r="C2015">
        <v>0</v>
      </c>
      <c r="D2015">
        <f>IF(AND(brenna5[[#This Row],[temperatura]] &gt; 0, brenna5[[#This Row],[opad]] &gt; 0),1,0)</f>
        <v>0</v>
      </c>
      <c r="E2015">
        <f>IF(brenna5[[#This Row],[czy pada?]] = 1,E2014 + 1,0)</f>
        <v>0</v>
      </c>
    </row>
    <row r="2016" spans="1:5" x14ac:dyDescent="0.3">
      <c r="A2016" s="1">
        <v>43549.916666666664</v>
      </c>
      <c r="B2016">
        <v>-1.3</v>
      </c>
      <c r="C2016">
        <v>0</v>
      </c>
      <c r="D2016">
        <f>IF(AND(brenna5[[#This Row],[temperatura]] &gt; 0, brenna5[[#This Row],[opad]] &gt; 0),1,0)</f>
        <v>0</v>
      </c>
      <c r="E2016">
        <f>IF(brenna5[[#This Row],[czy pada?]] = 1,E2015 + 1,0)</f>
        <v>0</v>
      </c>
    </row>
    <row r="2017" spans="1:5" x14ac:dyDescent="0.3">
      <c r="A2017" s="1">
        <v>43549.958333333336</v>
      </c>
      <c r="B2017">
        <v>-1.4</v>
      </c>
      <c r="C2017">
        <v>0</v>
      </c>
      <c r="D2017">
        <f>IF(AND(brenna5[[#This Row],[temperatura]] &gt; 0, brenna5[[#This Row],[opad]] &gt; 0),1,0)</f>
        <v>0</v>
      </c>
      <c r="E2017">
        <f>IF(brenna5[[#This Row],[czy pada?]] = 1,E2016 + 1,0)</f>
        <v>0</v>
      </c>
    </row>
    <row r="2018" spans="1:5" x14ac:dyDescent="0.3">
      <c r="A2018" s="1">
        <v>43550</v>
      </c>
      <c r="B2018">
        <v>-1.5</v>
      </c>
      <c r="C2018">
        <v>0</v>
      </c>
      <c r="D2018">
        <f>IF(AND(brenna5[[#This Row],[temperatura]] &gt; 0, brenna5[[#This Row],[opad]] &gt; 0),1,0)</f>
        <v>0</v>
      </c>
      <c r="E2018">
        <f>IF(brenna5[[#This Row],[czy pada?]] = 1,E2017 + 1,0)</f>
        <v>0</v>
      </c>
    </row>
    <row r="2019" spans="1:5" x14ac:dyDescent="0.3">
      <c r="A2019" s="1">
        <v>43550.041666666664</v>
      </c>
      <c r="B2019">
        <v>-1.6</v>
      </c>
      <c r="C2019">
        <v>0.1</v>
      </c>
      <c r="D2019">
        <f>IF(AND(brenna5[[#This Row],[temperatura]] &gt; 0, brenna5[[#This Row],[opad]] &gt; 0),1,0)</f>
        <v>0</v>
      </c>
      <c r="E2019">
        <f>IF(brenna5[[#This Row],[czy pada?]] = 1,E2018 + 1,0)</f>
        <v>0</v>
      </c>
    </row>
    <row r="2020" spans="1:5" x14ac:dyDescent="0.3">
      <c r="A2020" s="1">
        <v>43550.083333333336</v>
      </c>
      <c r="B2020">
        <v>-1.5</v>
      </c>
      <c r="C2020">
        <v>0</v>
      </c>
      <c r="D2020">
        <f>IF(AND(brenna5[[#This Row],[temperatura]] &gt; 0, brenna5[[#This Row],[opad]] &gt; 0),1,0)</f>
        <v>0</v>
      </c>
      <c r="E2020">
        <f>IF(brenna5[[#This Row],[czy pada?]] = 1,E2019 + 1,0)</f>
        <v>0</v>
      </c>
    </row>
    <row r="2021" spans="1:5" x14ac:dyDescent="0.3">
      <c r="A2021" s="1">
        <v>43550.125</v>
      </c>
      <c r="B2021">
        <v>-1.5</v>
      </c>
      <c r="C2021">
        <v>0.7</v>
      </c>
      <c r="D2021">
        <f>IF(AND(brenna5[[#This Row],[temperatura]] &gt; 0, brenna5[[#This Row],[opad]] &gt; 0),1,0)</f>
        <v>0</v>
      </c>
      <c r="E2021">
        <f>IF(brenna5[[#This Row],[czy pada?]] = 1,E2020 + 1,0)</f>
        <v>0</v>
      </c>
    </row>
    <row r="2022" spans="1:5" x14ac:dyDescent="0.3">
      <c r="A2022" s="1">
        <v>43550.166666666664</v>
      </c>
      <c r="B2022">
        <v>-1.4</v>
      </c>
      <c r="C2022">
        <v>0.2</v>
      </c>
      <c r="D2022">
        <f>IF(AND(brenna5[[#This Row],[temperatura]] &gt; 0, brenna5[[#This Row],[opad]] &gt; 0),1,0)</f>
        <v>0</v>
      </c>
      <c r="E2022">
        <f>IF(brenna5[[#This Row],[czy pada?]] = 1,E2021 + 1,0)</f>
        <v>0</v>
      </c>
    </row>
    <row r="2023" spans="1:5" x14ac:dyDescent="0.3">
      <c r="A2023" s="1">
        <v>43550.208333333336</v>
      </c>
      <c r="B2023">
        <v>-1.5</v>
      </c>
      <c r="C2023">
        <v>1.6</v>
      </c>
      <c r="D2023">
        <f>IF(AND(brenna5[[#This Row],[temperatura]] &gt; 0, brenna5[[#This Row],[opad]] &gt; 0),1,0)</f>
        <v>0</v>
      </c>
      <c r="E2023">
        <f>IF(brenna5[[#This Row],[czy pada?]] = 1,E2022 + 1,0)</f>
        <v>0</v>
      </c>
    </row>
    <row r="2024" spans="1:5" x14ac:dyDescent="0.3">
      <c r="A2024" s="1">
        <v>43550.25</v>
      </c>
      <c r="B2024">
        <v>-1.5</v>
      </c>
      <c r="C2024">
        <v>0.3</v>
      </c>
      <c r="D2024">
        <f>IF(AND(brenna5[[#This Row],[temperatura]] &gt; 0, brenna5[[#This Row],[opad]] &gt; 0),1,0)</f>
        <v>0</v>
      </c>
      <c r="E2024">
        <f>IF(brenna5[[#This Row],[czy pada?]] = 1,E2023 + 1,0)</f>
        <v>0</v>
      </c>
    </row>
    <row r="2025" spans="1:5" x14ac:dyDescent="0.3">
      <c r="A2025" s="1">
        <v>43550.291666666664</v>
      </c>
      <c r="B2025">
        <v>-1.7</v>
      </c>
      <c r="C2025">
        <v>0.1</v>
      </c>
      <c r="D2025">
        <f>IF(AND(brenna5[[#This Row],[temperatura]] &gt; 0, brenna5[[#This Row],[opad]] &gt; 0),1,0)</f>
        <v>0</v>
      </c>
      <c r="E2025">
        <f>IF(brenna5[[#This Row],[czy pada?]] = 1,E2024 + 1,0)</f>
        <v>0</v>
      </c>
    </row>
    <row r="2026" spans="1:5" x14ac:dyDescent="0.3">
      <c r="A2026" s="1">
        <v>43550.333333333336</v>
      </c>
      <c r="B2026">
        <v>-1.7</v>
      </c>
      <c r="C2026">
        <v>0.1</v>
      </c>
      <c r="D2026">
        <f>IF(AND(brenna5[[#This Row],[temperatura]] &gt; 0, brenna5[[#This Row],[opad]] &gt; 0),1,0)</f>
        <v>0</v>
      </c>
      <c r="E2026">
        <f>IF(brenna5[[#This Row],[czy pada?]] = 1,E2025 + 1,0)</f>
        <v>0</v>
      </c>
    </row>
    <row r="2027" spans="1:5" x14ac:dyDescent="0.3">
      <c r="A2027" s="1">
        <v>43550.375</v>
      </c>
      <c r="B2027">
        <v>-1.3</v>
      </c>
      <c r="C2027">
        <v>0</v>
      </c>
      <c r="D2027">
        <f>IF(AND(brenna5[[#This Row],[temperatura]] &gt; 0, brenna5[[#This Row],[opad]] &gt; 0),1,0)</f>
        <v>0</v>
      </c>
      <c r="E2027">
        <f>IF(brenna5[[#This Row],[czy pada?]] = 1,E2026 + 1,0)</f>
        <v>0</v>
      </c>
    </row>
    <row r="2028" spans="1:5" x14ac:dyDescent="0.3">
      <c r="A2028" s="1">
        <v>43550.416666666664</v>
      </c>
      <c r="B2028">
        <v>-0.3</v>
      </c>
      <c r="C2028">
        <v>0.1</v>
      </c>
      <c r="D2028">
        <f>IF(AND(brenna5[[#This Row],[temperatura]] &gt; 0, brenna5[[#This Row],[opad]] &gt; 0),1,0)</f>
        <v>0</v>
      </c>
      <c r="E2028">
        <f>IF(brenna5[[#This Row],[czy pada?]] = 1,E2027 + 1,0)</f>
        <v>0</v>
      </c>
    </row>
    <row r="2029" spans="1:5" x14ac:dyDescent="0.3">
      <c r="A2029" s="1">
        <v>43550.458333333336</v>
      </c>
      <c r="B2029">
        <v>0.7</v>
      </c>
      <c r="C2029">
        <v>0</v>
      </c>
      <c r="D2029">
        <f>IF(AND(brenna5[[#This Row],[temperatura]] &gt; 0, brenna5[[#This Row],[opad]] &gt; 0),1,0)</f>
        <v>0</v>
      </c>
      <c r="E2029">
        <f>IF(brenna5[[#This Row],[czy pada?]] = 1,E2028 + 1,0)</f>
        <v>0</v>
      </c>
    </row>
    <row r="2030" spans="1:5" x14ac:dyDescent="0.3">
      <c r="A2030" s="1">
        <v>43550.5</v>
      </c>
      <c r="B2030">
        <v>2.2999999999999998</v>
      </c>
      <c r="C2030">
        <v>0</v>
      </c>
      <c r="D2030">
        <f>IF(AND(brenna5[[#This Row],[temperatura]] &gt; 0, brenna5[[#This Row],[opad]] &gt; 0),1,0)</f>
        <v>0</v>
      </c>
      <c r="E2030">
        <f>IF(brenna5[[#This Row],[czy pada?]] = 1,E2029 + 1,0)</f>
        <v>0</v>
      </c>
    </row>
    <row r="2031" spans="1:5" x14ac:dyDescent="0.3">
      <c r="A2031" s="1">
        <v>43550.541666666664</v>
      </c>
      <c r="B2031">
        <v>3.4</v>
      </c>
      <c r="C2031">
        <v>0</v>
      </c>
      <c r="D2031">
        <f>IF(AND(brenna5[[#This Row],[temperatura]] &gt; 0, brenna5[[#This Row],[opad]] &gt; 0),1,0)</f>
        <v>0</v>
      </c>
      <c r="E2031">
        <f>IF(brenna5[[#This Row],[czy pada?]] = 1,E2030 + 1,0)</f>
        <v>0</v>
      </c>
    </row>
    <row r="2032" spans="1:5" x14ac:dyDescent="0.3">
      <c r="A2032" s="1">
        <v>43550.583333333336</v>
      </c>
      <c r="B2032">
        <v>3.2</v>
      </c>
      <c r="C2032">
        <v>0</v>
      </c>
      <c r="D2032">
        <f>IF(AND(brenna5[[#This Row],[temperatura]] &gt; 0, brenna5[[#This Row],[opad]] &gt; 0),1,0)</f>
        <v>0</v>
      </c>
      <c r="E2032">
        <f>IF(brenna5[[#This Row],[czy pada?]] = 1,E2031 + 1,0)</f>
        <v>0</v>
      </c>
    </row>
    <row r="2033" spans="1:5" x14ac:dyDescent="0.3">
      <c r="A2033" s="1">
        <v>43550.625</v>
      </c>
      <c r="B2033">
        <v>1.2</v>
      </c>
      <c r="C2033">
        <v>0.1</v>
      </c>
      <c r="D2033">
        <f>IF(AND(brenna5[[#This Row],[temperatura]] &gt; 0, brenna5[[#This Row],[opad]] &gt; 0),1,0)</f>
        <v>1</v>
      </c>
      <c r="E2033">
        <f>IF(brenna5[[#This Row],[czy pada?]] = 1,E2032 + 1,0)</f>
        <v>1</v>
      </c>
    </row>
    <row r="2034" spans="1:5" x14ac:dyDescent="0.3">
      <c r="A2034" s="1">
        <v>43550.666666666664</v>
      </c>
      <c r="B2034">
        <v>2.4</v>
      </c>
      <c r="C2034">
        <v>0</v>
      </c>
      <c r="D2034">
        <f>IF(AND(brenna5[[#This Row],[temperatura]] &gt; 0, brenna5[[#This Row],[opad]] &gt; 0),1,0)</f>
        <v>0</v>
      </c>
      <c r="E2034">
        <f>IF(brenna5[[#This Row],[czy pada?]] = 1,E2033 + 1,0)</f>
        <v>0</v>
      </c>
    </row>
    <row r="2035" spans="1:5" x14ac:dyDescent="0.3">
      <c r="A2035" s="1">
        <v>43550.708333333336</v>
      </c>
      <c r="B2035">
        <v>0.8</v>
      </c>
      <c r="C2035">
        <v>0.1</v>
      </c>
      <c r="D2035">
        <f>IF(AND(brenna5[[#This Row],[temperatura]] &gt; 0, brenna5[[#This Row],[opad]] &gt; 0),1,0)</f>
        <v>1</v>
      </c>
      <c r="E2035">
        <f>IF(brenna5[[#This Row],[czy pada?]] = 1,E2034 + 1,0)</f>
        <v>1</v>
      </c>
    </row>
    <row r="2036" spans="1:5" x14ac:dyDescent="0.3">
      <c r="A2036" s="1">
        <v>43550.75</v>
      </c>
      <c r="B2036">
        <v>0.4</v>
      </c>
      <c r="C2036">
        <v>0</v>
      </c>
      <c r="D2036">
        <f>IF(AND(brenna5[[#This Row],[temperatura]] &gt; 0, brenna5[[#This Row],[opad]] &gt; 0),1,0)</f>
        <v>0</v>
      </c>
      <c r="E2036">
        <f>IF(brenna5[[#This Row],[czy pada?]] = 1,E2035 + 1,0)</f>
        <v>0</v>
      </c>
    </row>
    <row r="2037" spans="1:5" x14ac:dyDescent="0.3">
      <c r="A2037" s="1">
        <v>43550.791666666664</v>
      </c>
      <c r="B2037">
        <v>0.7</v>
      </c>
      <c r="C2037">
        <v>0</v>
      </c>
      <c r="D2037">
        <f>IF(AND(brenna5[[#This Row],[temperatura]] &gt; 0, brenna5[[#This Row],[opad]] &gt; 0),1,0)</f>
        <v>0</v>
      </c>
      <c r="E2037">
        <f>IF(brenna5[[#This Row],[czy pada?]] = 1,E2036 + 1,0)</f>
        <v>0</v>
      </c>
    </row>
    <row r="2038" spans="1:5" x14ac:dyDescent="0.3">
      <c r="A2038" s="1">
        <v>43550.833333333336</v>
      </c>
      <c r="B2038">
        <v>0.9</v>
      </c>
      <c r="C2038">
        <v>0</v>
      </c>
      <c r="D2038">
        <f>IF(AND(brenna5[[#This Row],[temperatura]] &gt; 0, brenna5[[#This Row],[opad]] &gt; 0),1,0)</f>
        <v>0</v>
      </c>
      <c r="E2038">
        <f>IF(brenna5[[#This Row],[czy pada?]] = 1,E2037 + 1,0)</f>
        <v>0</v>
      </c>
    </row>
    <row r="2039" spans="1:5" x14ac:dyDescent="0.3">
      <c r="A2039" s="1">
        <v>43550.875</v>
      </c>
      <c r="B2039">
        <v>0.8</v>
      </c>
      <c r="C2039">
        <v>0</v>
      </c>
      <c r="D2039">
        <f>IF(AND(brenna5[[#This Row],[temperatura]] &gt; 0, brenna5[[#This Row],[opad]] &gt; 0),1,0)</f>
        <v>0</v>
      </c>
      <c r="E2039">
        <f>IF(brenna5[[#This Row],[czy pada?]] = 1,E2038 + 1,0)</f>
        <v>0</v>
      </c>
    </row>
    <row r="2040" spans="1:5" x14ac:dyDescent="0.3">
      <c r="A2040" s="1">
        <v>43550.916666666664</v>
      </c>
      <c r="B2040">
        <v>-0.8</v>
      </c>
      <c r="C2040">
        <v>0.5</v>
      </c>
      <c r="D2040">
        <f>IF(AND(brenna5[[#This Row],[temperatura]] &gt; 0, brenna5[[#This Row],[opad]] &gt; 0),1,0)</f>
        <v>0</v>
      </c>
      <c r="E2040">
        <f>IF(brenna5[[#This Row],[czy pada?]] = 1,E2039 + 1,0)</f>
        <v>0</v>
      </c>
    </row>
    <row r="2041" spans="1:5" x14ac:dyDescent="0.3">
      <c r="A2041" s="1">
        <v>43550.958333333336</v>
      </c>
      <c r="B2041">
        <v>-1.4</v>
      </c>
      <c r="C2041">
        <v>0.1</v>
      </c>
      <c r="D2041">
        <f>IF(AND(brenna5[[#This Row],[temperatura]] &gt; 0, brenna5[[#This Row],[opad]] &gt; 0),1,0)</f>
        <v>0</v>
      </c>
      <c r="E2041">
        <f>IF(brenna5[[#This Row],[czy pada?]] = 1,E2040 + 1,0)</f>
        <v>0</v>
      </c>
    </row>
    <row r="2042" spans="1:5" x14ac:dyDescent="0.3">
      <c r="A2042" s="1">
        <v>43551</v>
      </c>
      <c r="B2042">
        <v>-1.3</v>
      </c>
      <c r="C2042">
        <v>0.4</v>
      </c>
      <c r="D2042">
        <f>IF(AND(brenna5[[#This Row],[temperatura]] &gt; 0, brenna5[[#This Row],[opad]] &gt; 0),1,0)</f>
        <v>0</v>
      </c>
      <c r="E2042">
        <f>IF(brenna5[[#This Row],[czy pada?]] = 1,E2041 + 1,0)</f>
        <v>0</v>
      </c>
    </row>
    <row r="2043" spans="1:5" x14ac:dyDescent="0.3">
      <c r="A2043" s="1">
        <v>43551.041666666664</v>
      </c>
      <c r="B2043">
        <v>-1.4</v>
      </c>
      <c r="C2043">
        <v>0</v>
      </c>
      <c r="D2043">
        <f>IF(AND(brenna5[[#This Row],[temperatura]] &gt; 0, brenna5[[#This Row],[opad]] &gt; 0),1,0)</f>
        <v>0</v>
      </c>
      <c r="E2043">
        <f>IF(brenna5[[#This Row],[czy pada?]] = 1,E2042 + 1,0)</f>
        <v>0</v>
      </c>
    </row>
    <row r="2044" spans="1:5" x14ac:dyDescent="0.3">
      <c r="A2044" s="1">
        <v>43551.083333333336</v>
      </c>
      <c r="B2044">
        <v>-1.7</v>
      </c>
      <c r="C2044">
        <v>0</v>
      </c>
      <c r="D2044">
        <f>IF(AND(brenna5[[#This Row],[temperatura]] &gt; 0, brenna5[[#This Row],[opad]] &gt; 0),1,0)</f>
        <v>0</v>
      </c>
      <c r="E2044">
        <f>IF(brenna5[[#This Row],[czy pada?]] = 1,E2043 + 1,0)</f>
        <v>0</v>
      </c>
    </row>
    <row r="2045" spans="1:5" x14ac:dyDescent="0.3">
      <c r="A2045" s="1">
        <v>43551.125</v>
      </c>
      <c r="B2045">
        <v>-2.5</v>
      </c>
      <c r="C2045">
        <v>0</v>
      </c>
      <c r="D2045">
        <f>IF(AND(brenna5[[#This Row],[temperatura]] &gt; 0, brenna5[[#This Row],[opad]] &gt; 0),1,0)</f>
        <v>0</v>
      </c>
      <c r="E2045">
        <f>IF(brenna5[[#This Row],[czy pada?]] = 1,E2044 + 1,0)</f>
        <v>0</v>
      </c>
    </row>
    <row r="2046" spans="1:5" x14ac:dyDescent="0.3">
      <c r="A2046" s="1">
        <v>43551.166666666664</v>
      </c>
      <c r="B2046">
        <v>-3.3</v>
      </c>
      <c r="C2046">
        <v>0</v>
      </c>
      <c r="D2046">
        <f>IF(AND(brenna5[[#This Row],[temperatura]] &gt; 0, brenna5[[#This Row],[opad]] &gt; 0),1,0)</f>
        <v>0</v>
      </c>
      <c r="E2046">
        <f>IF(brenna5[[#This Row],[czy pada?]] = 1,E2045 + 1,0)</f>
        <v>0</v>
      </c>
    </row>
    <row r="2047" spans="1:5" x14ac:dyDescent="0.3">
      <c r="A2047" s="1">
        <v>43551.208333333336</v>
      </c>
      <c r="B2047">
        <v>-4.4000000000000004</v>
      </c>
      <c r="C2047">
        <v>0</v>
      </c>
      <c r="D2047">
        <f>IF(AND(brenna5[[#This Row],[temperatura]] &gt; 0, brenna5[[#This Row],[opad]] &gt; 0),1,0)</f>
        <v>0</v>
      </c>
      <c r="E2047">
        <f>IF(brenna5[[#This Row],[czy pada?]] = 1,E2046 + 1,0)</f>
        <v>0</v>
      </c>
    </row>
    <row r="2048" spans="1:5" x14ac:dyDescent="0.3">
      <c r="A2048" s="1">
        <v>43551.25</v>
      </c>
      <c r="B2048">
        <v>-4.2</v>
      </c>
      <c r="C2048">
        <v>0</v>
      </c>
      <c r="D2048">
        <f>IF(AND(brenna5[[#This Row],[temperatura]] &gt; 0, brenna5[[#This Row],[opad]] &gt; 0),1,0)</f>
        <v>0</v>
      </c>
      <c r="E2048">
        <f>IF(brenna5[[#This Row],[czy pada?]] = 1,E2047 + 1,0)</f>
        <v>0</v>
      </c>
    </row>
    <row r="2049" spans="1:5" x14ac:dyDescent="0.3">
      <c r="A2049" s="1">
        <v>43551.291666666664</v>
      </c>
      <c r="B2049">
        <v>-3.2</v>
      </c>
      <c r="C2049">
        <v>0</v>
      </c>
      <c r="D2049">
        <f>IF(AND(brenna5[[#This Row],[temperatura]] &gt; 0, brenna5[[#This Row],[opad]] &gt; 0),1,0)</f>
        <v>0</v>
      </c>
      <c r="E2049">
        <f>IF(brenna5[[#This Row],[czy pada?]] = 1,E2048 + 1,0)</f>
        <v>0</v>
      </c>
    </row>
    <row r="2050" spans="1:5" x14ac:dyDescent="0.3">
      <c r="A2050" s="1">
        <v>43551.333333333336</v>
      </c>
      <c r="B2050">
        <v>-1.6</v>
      </c>
      <c r="C2050">
        <v>0</v>
      </c>
      <c r="D2050">
        <f>IF(AND(brenna5[[#This Row],[temperatura]] &gt; 0, brenna5[[#This Row],[opad]] &gt; 0),1,0)</f>
        <v>0</v>
      </c>
      <c r="E2050">
        <f>IF(brenna5[[#This Row],[czy pada?]] = 1,E2049 + 1,0)</f>
        <v>0</v>
      </c>
    </row>
    <row r="2051" spans="1:5" x14ac:dyDescent="0.3">
      <c r="A2051" s="1">
        <v>43551.375</v>
      </c>
      <c r="B2051">
        <v>-0.7</v>
      </c>
      <c r="C2051">
        <v>0</v>
      </c>
      <c r="D2051">
        <f>IF(AND(brenna5[[#This Row],[temperatura]] &gt; 0, brenna5[[#This Row],[opad]] &gt; 0),1,0)</f>
        <v>0</v>
      </c>
      <c r="E2051">
        <f>IF(brenna5[[#This Row],[czy pada?]] = 1,E2050 + 1,0)</f>
        <v>0</v>
      </c>
    </row>
    <row r="2052" spans="1:5" x14ac:dyDescent="0.3">
      <c r="A2052" s="1">
        <v>43551.416666666664</v>
      </c>
      <c r="B2052">
        <v>0.9</v>
      </c>
      <c r="C2052">
        <v>0</v>
      </c>
      <c r="D2052">
        <f>IF(AND(brenna5[[#This Row],[temperatura]] &gt; 0, brenna5[[#This Row],[opad]] &gt; 0),1,0)</f>
        <v>0</v>
      </c>
      <c r="E2052">
        <f>IF(brenna5[[#This Row],[czy pada?]] = 1,E2051 + 1,0)</f>
        <v>0</v>
      </c>
    </row>
    <row r="2053" spans="1:5" x14ac:dyDescent="0.3">
      <c r="A2053" s="1">
        <v>43551.458333333336</v>
      </c>
      <c r="B2053">
        <v>1.4</v>
      </c>
      <c r="C2053">
        <v>0</v>
      </c>
      <c r="D2053">
        <f>IF(AND(brenna5[[#This Row],[temperatura]] &gt; 0, brenna5[[#This Row],[opad]] &gt; 0),1,0)</f>
        <v>0</v>
      </c>
      <c r="E2053">
        <f>IF(brenna5[[#This Row],[czy pada?]] = 1,E2052 + 1,0)</f>
        <v>0</v>
      </c>
    </row>
    <row r="2054" spans="1:5" x14ac:dyDescent="0.3">
      <c r="A2054" s="1">
        <v>43551.5</v>
      </c>
      <c r="B2054">
        <v>1.3</v>
      </c>
      <c r="C2054">
        <v>0</v>
      </c>
      <c r="D2054">
        <f>IF(AND(brenna5[[#This Row],[temperatura]] &gt; 0, brenna5[[#This Row],[opad]] &gt; 0),1,0)</f>
        <v>0</v>
      </c>
      <c r="E2054">
        <f>IF(brenna5[[#This Row],[czy pada?]] = 1,E2053 + 1,0)</f>
        <v>0</v>
      </c>
    </row>
    <row r="2055" spans="1:5" x14ac:dyDescent="0.3">
      <c r="A2055" s="1">
        <v>43551.541666666664</v>
      </c>
      <c r="B2055">
        <v>2.6</v>
      </c>
      <c r="C2055">
        <v>0</v>
      </c>
      <c r="D2055">
        <f>IF(AND(brenna5[[#This Row],[temperatura]] &gt; 0, brenna5[[#This Row],[opad]] &gt; 0),1,0)</f>
        <v>0</v>
      </c>
      <c r="E2055">
        <f>IF(brenna5[[#This Row],[czy pada?]] = 1,E2054 + 1,0)</f>
        <v>0</v>
      </c>
    </row>
    <row r="2056" spans="1:5" x14ac:dyDescent="0.3">
      <c r="A2056" s="1">
        <v>43551.583333333336</v>
      </c>
      <c r="B2056">
        <v>2.5</v>
      </c>
      <c r="C2056">
        <v>0</v>
      </c>
      <c r="D2056">
        <f>IF(AND(brenna5[[#This Row],[temperatura]] &gt; 0, brenna5[[#This Row],[opad]] &gt; 0),1,0)</f>
        <v>0</v>
      </c>
      <c r="E2056">
        <f>IF(brenna5[[#This Row],[czy pada?]] = 1,E2055 + 1,0)</f>
        <v>0</v>
      </c>
    </row>
    <row r="2057" spans="1:5" x14ac:dyDescent="0.3">
      <c r="A2057" s="1">
        <v>43551.625</v>
      </c>
      <c r="B2057">
        <v>3</v>
      </c>
      <c r="C2057">
        <v>0</v>
      </c>
      <c r="D2057">
        <f>IF(AND(brenna5[[#This Row],[temperatura]] &gt; 0, brenna5[[#This Row],[opad]] &gt; 0),1,0)</f>
        <v>0</v>
      </c>
      <c r="E2057">
        <f>IF(brenna5[[#This Row],[czy pada?]] = 1,E2056 + 1,0)</f>
        <v>0</v>
      </c>
    </row>
    <row r="2058" spans="1:5" x14ac:dyDescent="0.3">
      <c r="A2058" s="1">
        <v>43551.666666666664</v>
      </c>
      <c r="B2058">
        <v>3.6</v>
      </c>
      <c r="C2058">
        <v>0</v>
      </c>
      <c r="D2058">
        <f>IF(AND(brenna5[[#This Row],[temperatura]] &gt; 0, brenna5[[#This Row],[opad]] &gt; 0),1,0)</f>
        <v>0</v>
      </c>
      <c r="E2058">
        <f>IF(brenna5[[#This Row],[czy pada?]] = 1,E2057 + 1,0)</f>
        <v>0</v>
      </c>
    </row>
    <row r="2059" spans="1:5" x14ac:dyDescent="0.3">
      <c r="A2059" s="1">
        <v>43551.708333333336</v>
      </c>
      <c r="B2059">
        <v>2.8</v>
      </c>
      <c r="C2059">
        <v>0</v>
      </c>
      <c r="D2059">
        <f>IF(AND(brenna5[[#This Row],[temperatura]] &gt; 0, brenna5[[#This Row],[opad]] &gt; 0),1,0)</f>
        <v>0</v>
      </c>
      <c r="E2059">
        <f>IF(brenna5[[#This Row],[czy pada?]] = 1,E2058 + 1,0)</f>
        <v>0</v>
      </c>
    </row>
    <row r="2060" spans="1:5" x14ac:dyDescent="0.3">
      <c r="A2060" s="1">
        <v>43551.75</v>
      </c>
      <c r="B2060">
        <v>1.8</v>
      </c>
      <c r="C2060">
        <v>0</v>
      </c>
      <c r="D2060">
        <f>IF(AND(brenna5[[#This Row],[temperatura]] &gt; 0, brenna5[[#This Row],[opad]] &gt; 0),1,0)</f>
        <v>0</v>
      </c>
      <c r="E2060">
        <f>IF(brenna5[[#This Row],[czy pada?]] = 1,E2059 + 1,0)</f>
        <v>0</v>
      </c>
    </row>
    <row r="2061" spans="1:5" x14ac:dyDescent="0.3">
      <c r="A2061" s="1">
        <v>43551.791666666664</v>
      </c>
      <c r="B2061">
        <v>1</v>
      </c>
      <c r="C2061">
        <v>0</v>
      </c>
      <c r="D2061">
        <f>IF(AND(brenna5[[#This Row],[temperatura]] &gt; 0, brenna5[[#This Row],[opad]] &gt; 0),1,0)</f>
        <v>0</v>
      </c>
      <c r="E2061">
        <f>IF(brenna5[[#This Row],[czy pada?]] = 1,E2060 + 1,0)</f>
        <v>0</v>
      </c>
    </row>
    <row r="2062" spans="1:5" x14ac:dyDescent="0.3">
      <c r="A2062" s="1">
        <v>43551.833333333336</v>
      </c>
      <c r="B2062">
        <v>1</v>
      </c>
      <c r="C2062">
        <v>0</v>
      </c>
      <c r="D2062">
        <f>IF(AND(brenna5[[#This Row],[temperatura]] &gt; 0, brenna5[[#This Row],[opad]] &gt; 0),1,0)</f>
        <v>0</v>
      </c>
      <c r="E2062">
        <f>IF(brenna5[[#This Row],[czy pada?]] = 1,E2061 + 1,0)</f>
        <v>0</v>
      </c>
    </row>
    <row r="2063" spans="1:5" x14ac:dyDescent="0.3">
      <c r="A2063" s="1">
        <v>43551.875</v>
      </c>
      <c r="B2063">
        <v>1.1000000000000001</v>
      </c>
      <c r="C2063">
        <v>0</v>
      </c>
      <c r="D2063">
        <f>IF(AND(brenna5[[#This Row],[temperatura]] &gt; 0, brenna5[[#This Row],[opad]] &gt; 0),1,0)</f>
        <v>0</v>
      </c>
      <c r="E2063">
        <f>IF(brenna5[[#This Row],[czy pada?]] = 1,E2062 + 1,0)</f>
        <v>0</v>
      </c>
    </row>
    <row r="2064" spans="1:5" x14ac:dyDescent="0.3">
      <c r="A2064" s="1">
        <v>43551.916666666664</v>
      </c>
      <c r="B2064">
        <v>1</v>
      </c>
      <c r="C2064">
        <v>0</v>
      </c>
      <c r="D2064">
        <f>IF(AND(brenna5[[#This Row],[temperatura]] &gt; 0, brenna5[[#This Row],[opad]] &gt; 0),1,0)</f>
        <v>0</v>
      </c>
      <c r="E2064">
        <f>IF(brenna5[[#This Row],[czy pada?]] = 1,E2063 + 1,0)</f>
        <v>0</v>
      </c>
    </row>
    <row r="2065" spans="1:5" x14ac:dyDescent="0.3">
      <c r="A2065" s="1">
        <v>43551.958333333336</v>
      </c>
      <c r="B2065">
        <v>1</v>
      </c>
      <c r="C2065">
        <v>0</v>
      </c>
      <c r="D2065">
        <f>IF(AND(brenna5[[#This Row],[temperatura]] &gt; 0, brenna5[[#This Row],[opad]] &gt; 0),1,0)</f>
        <v>0</v>
      </c>
      <c r="E2065">
        <f>IF(brenna5[[#This Row],[czy pada?]] = 1,E2064 + 1,0)</f>
        <v>0</v>
      </c>
    </row>
    <row r="2066" spans="1:5" x14ac:dyDescent="0.3">
      <c r="A2066" s="1">
        <v>43552</v>
      </c>
      <c r="B2066">
        <v>1.1000000000000001</v>
      </c>
      <c r="C2066">
        <v>0</v>
      </c>
      <c r="D2066">
        <f>IF(AND(brenna5[[#This Row],[temperatura]] &gt; 0, brenna5[[#This Row],[opad]] &gt; 0),1,0)</f>
        <v>0</v>
      </c>
      <c r="E2066">
        <f>IF(brenna5[[#This Row],[czy pada?]] = 1,E2065 + 1,0)</f>
        <v>0</v>
      </c>
    </row>
    <row r="2067" spans="1:5" x14ac:dyDescent="0.3">
      <c r="A2067" s="1">
        <v>43552.041666666664</v>
      </c>
      <c r="B2067">
        <v>1</v>
      </c>
      <c r="C2067">
        <v>0</v>
      </c>
      <c r="D2067">
        <f>IF(AND(brenna5[[#This Row],[temperatura]] &gt; 0, brenna5[[#This Row],[opad]] &gt; 0),1,0)</f>
        <v>0</v>
      </c>
      <c r="E2067">
        <f>IF(brenna5[[#This Row],[czy pada?]] = 1,E2066 + 1,0)</f>
        <v>0</v>
      </c>
    </row>
    <row r="2068" spans="1:5" x14ac:dyDescent="0.3">
      <c r="A2068" s="1">
        <v>43552.083333333336</v>
      </c>
      <c r="B2068">
        <v>1.1000000000000001</v>
      </c>
      <c r="C2068">
        <v>0</v>
      </c>
      <c r="D2068">
        <f>IF(AND(brenna5[[#This Row],[temperatura]] &gt; 0, brenna5[[#This Row],[opad]] &gt; 0),1,0)</f>
        <v>0</v>
      </c>
      <c r="E2068">
        <f>IF(brenna5[[#This Row],[czy pada?]] = 1,E2067 + 1,0)</f>
        <v>0</v>
      </c>
    </row>
    <row r="2069" spans="1:5" x14ac:dyDescent="0.3">
      <c r="A2069" s="1">
        <v>43552.125</v>
      </c>
      <c r="B2069">
        <v>1</v>
      </c>
      <c r="C2069">
        <v>0</v>
      </c>
      <c r="D2069">
        <f>IF(AND(brenna5[[#This Row],[temperatura]] &gt; 0, brenna5[[#This Row],[opad]] &gt; 0),1,0)</f>
        <v>0</v>
      </c>
      <c r="E2069">
        <f>IF(brenna5[[#This Row],[czy pada?]] = 1,E2068 + 1,0)</f>
        <v>0</v>
      </c>
    </row>
    <row r="2070" spans="1:5" x14ac:dyDescent="0.3">
      <c r="A2070" s="1">
        <v>43552.166666666664</v>
      </c>
      <c r="B2070">
        <v>0.6</v>
      </c>
      <c r="C2070">
        <v>0.6</v>
      </c>
      <c r="D2070">
        <f>IF(AND(brenna5[[#This Row],[temperatura]] &gt; 0, brenna5[[#This Row],[opad]] &gt; 0),1,0)</f>
        <v>1</v>
      </c>
      <c r="E2070">
        <f>IF(brenna5[[#This Row],[czy pada?]] = 1,E2069 + 1,0)</f>
        <v>1</v>
      </c>
    </row>
    <row r="2071" spans="1:5" x14ac:dyDescent="0.3">
      <c r="A2071" s="1">
        <v>43552.208333333336</v>
      </c>
      <c r="B2071">
        <v>0.4</v>
      </c>
      <c r="C2071">
        <v>0.5</v>
      </c>
      <c r="D2071">
        <f>IF(AND(brenna5[[#This Row],[temperatura]] &gt; 0, brenna5[[#This Row],[opad]] &gt; 0),1,0)</f>
        <v>1</v>
      </c>
      <c r="E2071">
        <f>IF(brenna5[[#This Row],[czy pada?]] = 1,E2070 + 1,0)</f>
        <v>2</v>
      </c>
    </row>
    <row r="2072" spans="1:5" x14ac:dyDescent="0.3">
      <c r="A2072" s="1">
        <v>43552.25</v>
      </c>
      <c r="B2072">
        <v>0.5</v>
      </c>
      <c r="C2072">
        <v>0</v>
      </c>
      <c r="D2072">
        <f>IF(AND(brenna5[[#This Row],[temperatura]] &gt; 0, brenna5[[#This Row],[opad]] &gt; 0),1,0)</f>
        <v>0</v>
      </c>
      <c r="E2072">
        <f>IF(brenna5[[#This Row],[czy pada?]] = 1,E2071 + 1,0)</f>
        <v>0</v>
      </c>
    </row>
    <row r="2073" spans="1:5" x14ac:dyDescent="0.3">
      <c r="A2073" s="1">
        <v>43552.291666666664</v>
      </c>
      <c r="B2073">
        <v>0.9</v>
      </c>
      <c r="C2073">
        <v>0</v>
      </c>
      <c r="D2073">
        <f>IF(AND(brenna5[[#This Row],[temperatura]] &gt; 0, brenna5[[#This Row],[opad]] &gt; 0),1,0)</f>
        <v>0</v>
      </c>
      <c r="E2073">
        <f>IF(brenna5[[#This Row],[czy pada?]] = 1,E2072 + 1,0)</f>
        <v>0</v>
      </c>
    </row>
    <row r="2074" spans="1:5" x14ac:dyDescent="0.3">
      <c r="A2074" s="1">
        <v>43552.333333333336</v>
      </c>
      <c r="B2074">
        <v>1.4</v>
      </c>
      <c r="C2074">
        <v>0</v>
      </c>
      <c r="D2074">
        <f>IF(AND(brenna5[[#This Row],[temperatura]] &gt; 0, brenna5[[#This Row],[opad]] &gt; 0),1,0)</f>
        <v>0</v>
      </c>
      <c r="E2074">
        <f>IF(brenna5[[#This Row],[czy pada?]] = 1,E2073 + 1,0)</f>
        <v>0</v>
      </c>
    </row>
    <row r="2075" spans="1:5" x14ac:dyDescent="0.3">
      <c r="A2075" s="1">
        <v>43552.375</v>
      </c>
      <c r="B2075">
        <v>1.9</v>
      </c>
      <c r="C2075">
        <v>0</v>
      </c>
      <c r="D2075">
        <f>IF(AND(brenna5[[#This Row],[temperatura]] &gt; 0, brenna5[[#This Row],[opad]] &gt; 0),1,0)</f>
        <v>0</v>
      </c>
      <c r="E2075">
        <f>IF(brenna5[[#This Row],[czy pada?]] = 1,E2074 + 1,0)</f>
        <v>0</v>
      </c>
    </row>
    <row r="2076" spans="1:5" x14ac:dyDescent="0.3">
      <c r="A2076" s="1">
        <v>43552.416666666664</v>
      </c>
      <c r="B2076">
        <v>2.6</v>
      </c>
      <c r="C2076">
        <v>0</v>
      </c>
      <c r="D2076">
        <f>IF(AND(brenna5[[#This Row],[temperatura]] &gt; 0, brenna5[[#This Row],[opad]] &gt; 0),1,0)</f>
        <v>0</v>
      </c>
      <c r="E2076">
        <f>IF(brenna5[[#This Row],[czy pada?]] = 1,E2075 + 1,0)</f>
        <v>0</v>
      </c>
    </row>
    <row r="2077" spans="1:5" x14ac:dyDescent="0.3">
      <c r="A2077" s="1">
        <v>43552.458333333336</v>
      </c>
      <c r="B2077">
        <v>3</v>
      </c>
      <c r="C2077">
        <v>0</v>
      </c>
      <c r="D2077">
        <f>IF(AND(brenna5[[#This Row],[temperatura]] &gt; 0, brenna5[[#This Row],[opad]] &gt; 0),1,0)</f>
        <v>0</v>
      </c>
      <c r="E2077">
        <f>IF(brenna5[[#This Row],[czy pada?]] = 1,E2076 + 1,0)</f>
        <v>0</v>
      </c>
    </row>
    <row r="2078" spans="1:5" x14ac:dyDescent="0.3">
      <c r="A2078" s="1">
        <v>43552.5</v>
      </c>
      <c r="B2078">
        <v>4.2</v>
      </c>
      <c r="C2078">
        <v>0</v>
      </c>
      <c r="D2078">
        <f>IF(AND(brenna5[[#This Row],[temperatura]] &gt; 0, brenna5[[#This Row],[opad]] &gt; 0),1,0)</f>
        <v>0</v>
      </c>
      <c r="E2078">
        <f>IF(brenna5[[#This Row],[czy pada?]] = 1,E2077 + 1,0)</f>
        <v>0</v>
      </c>
    </row>
    <row r="2079" spans="1:5" x14ac:dyDescent="0.3">
      <c r="A2079" s="1">
        <v>43552.541666666664</v>
      </c>
      <c r="B2079">
        <v>4.7</v>
      </c>
      <c r="C2079">
        <v>0</v>
      </c>
      <c r="D2079">
        <f>IF(AND(brenna5[[#This Row],[temperatura]] &gt; 0, brenna5[[#This Row],[opad]] &gt; 0),1,0)</f>
        <v>0</v>
      </c>
      <c r="E2079">
        <f>IF(brenna5[[#This Row],[czy pada?]] = 1,E2078 + 1,0)</f>
        <v>0</v>
      </c>
    </row>
    <row r="2080" spans="1:5" x14ac:dyDescent="0.3">
      <c r="A2080" s="1">
        <v>43552.583333333336</v>
      </c>
      <c r="B2080">
        <v>5</v>
      </c>
      <c r="C2080">
        <v>0</v>
      </c>
      <c r="D2080">
        <f>IF(AND(brenna5[[#This Row],[temperatura]] &gt; 0, brenna5[[#This Row],[opad]] &gt; 0),1,0)</f>
        <v>0</v>
      </c>
      <c r="E2080">
        <f>IF(brenna5[[#This Row],[czy pada?]] = 1,E2079 + 1,0)</f>
        <v>0</v>
      </c>
    </row>
    <row r="2081" spans="1:5" x14ac:dyDescent="0.3">
      <c r="A2081" s="1">
        <v>43552.625</v>
      </c>
      <c r="B2081">
        <v>5.4</v>
      </c>
      <c r="C2081">
        <v>0</v>
      </c>
      <c r="D2081">
        <f>IF(AND(brenna5[[#This Row],[temperatura]] &gt; 0, brenna5[[#This Row],[opad]] &gt; 0),1,0)</f>
        <v>0</v>
      </c>
      <c r="E2081">
        <f>IF(brenna5[[#This Row],[czy pada?]] = 1,E2080 + 1,0)</f>
        <v>0</v>
      </c>
    </row>
    <row r="2082" spans="1:5" x14ac:dyDescent="0.3">
      <c r="A2082" s="1">
        <v>43552.666666666664</v>
      </c>
      <c r="B2082">
        <v>4.7</v>
      </c>
      <c r="C2082">
        <v>0</v>
      </c>
      <c r="D2082">
        <f>IF(AND(brenna5[[#This Row],[temperatura]] &gt; 0, brenna5[[#This Row],[opad]] &gt; 0),1,0)</f>
        <v>0</v>
      </c>
      <c r="E2082">
        <f>IF(brenna5[[#This Row],[czy pada?]] = 1,E2081 + 1,0)</f>
        <v>0</v>
      </c>
    </row>
    <row r="2083" spans="1:5" x14ac:dyDescent="0.3">
      <c r="A2083" s="1">
        <v>43552.708333333336</v>
      </c>
      <c r="B2083">
        <v>3.8</v>
      </c>
      <c r="C2083">
        <v>0</v>
      </c>
      <c r="D2083">
        <f>IF(AND(brenna5[[#This Row],[temperatura]] &gt; 0, brenna5[[#This Row],[opad]] &gt; 0),1,0)</f>
        <v>0</v>
      </c>
      <c r="E2083">
        <f>IF(brenna5[[#This Row],[czy pada?]] = 1,E2082 + 1,0)</f>
        <v>0</v>
      </c>
    </row>
    <row r="2084" spans="1:5" x14ac:dyDescent="0.3">
      <c r="A2084" s="1">
        <v>43552.75</v>
      </c>
      <c r="B2084">
        <v>3.4</v>
      </c>
      <c r="C2084">
        <v>0</v>
      </c>
      <c r="D2084">
        <f>IF(AND(brenna5[[#This Row],[temperatura]] &gt; 0, brenna5[[#This Row],[opad]] &gt; 0),1,0)</f>
        <v>0</v>
      </c>
      <c r="E2084">
        <f>IF(brenna5[[#This Row],[czy pada?]] = 1,E2083 + 1,0)</f>
        <v>0</v>
      </c>
    </row>
    <row r="2085" spans="1:5" x14ac:dyDescent="0.3">
      <c r="A2085" s="1">
        <v>43552.791666666664</v>
      </c>
      <c r="B2085">
        <v>3.3</v>
      </c>
      <c r="C2085">
        <v>0</v>
      </c>
      <c r="D2085">
        <f>IF(AND(brenna5[[#This Row],[temperatura]] &gt; 0, brenna5[[#This Row],[opad]] &gt; 0),1,0)</f>
        <v>0</v>
      </c>
      <c r="E2085">
        <f>IF(brenna5[[#This Row],[czy pada?]] = 1,E2084 + 1,0)</f>
        <v>0</v>
      </c>
    </row>
    <row r="2086" spans="1:5" x14ac:dyDescent="0.3">
      <c r="A2086" s="1">
        <v>43552.833333333336</v>
      </c>
      <c r="B2086">
        <v>2.7</v>
      </c>
      <c r="C2086">
        <v>0</v>
      </c>
      <c r="D2086">
        <f>IF(AND(brenna5[[#This Row],[temperatura]] &gt; 0, brenna5[[#This Row],[opad]] &gt; 0),1,0)</f>
        <v>0</v>
      </c>
      <c r="E2086">
        <f>IF(brenna5[[#This Row],[czy pada?]] = 1,E2085 + 1,0)</f>
        <v>0</v>
      </c>
    </row>
    <row r="2087" spans="1:5" x14ac:dyDescent="0.3">
      <c r="A2087" s="1">
        <v>43552.875</v>
      </c>
      <c r="B2087">
        <v>2.5</v>
      </c>
      <c r="C2087">
        <v>0</v>
      </c>
      <c r="D2087">
        <f>IF(AND(brenna5[[#This Row],[temperatura]] &gt; 0, brenna5[[#This Row],[opad]] &gt; 0),1,0)</f>
        <v>0</v>
      </c>
      <c r="E2087">
        <f>IF(brenna5[[#This Row],[czy pada?]] = 1,E2086 + 1,0)</f>
        <v>0</v>
      </c>
    </row>
    <row r="2088" spans="1:5" x14ac:dyDescent="0.3">
      <c r="A2088" s="1">
        <v>43552.916666666664</v>
      </c>
      <c r="B2088">
        <v>2.2999999999999998</v>
      </c>
      <c r="C2088">
        <v>0</v>
      </c>
      <c r="D2088">
        <f>IF(AND(brenna5[[#This Row],[temperatura]] &gt; 0, brenna5[[#This Row],[opad]] &gt; 0),1,0)</f>
        <v>0</v>
      </c>
      <c r="E2088">
        <f>IF(brenna5[[#This Row],[czy pada?]] = 1,E2087 + 1,0)</f>
        <v>0</v>
      </c>
    </row>
    <row r="2089" spans="1:5" x14ac:dyDescent="0.3">
      <c r="A2089" s="1">
        <v>43552.958333333336</v>
      </c>
      <c r="B2089">
        <v>2.2999999999999998</v>
      </c>
      <c r="C2089">
        <v>0</v>
      </c>
      <c r="D2089">
        <f>IF(AND(brenna5[[#This Row],[temperatura]] &gt; 0, brenna5[[#This Row],[opad]] &gt; 0),1,0)</f>
        <v>0</v>
      </c>
      <c r="E2089">
        <f>IF(brenna5[[#This Row],[czy pada?]] = 1,E2088 + 1,0)</f>
        <v>0</v>
      </c>
    </row>
    <row r="2090" spans="1:5" x14ac:dyDescent="0.3">
      <c r="A2090" s="1">
        <v>43553</v>
      </c>
      <c r="B2090">
        <v>2.4</v>
      </c>
      <c r="C2090">
        <v>0</v>
      </c>
      <c r="D2090">
        <f>IF(AND(brenna5[[#This Row],[temperatura]] &gt; 0, brenna5[[#This Row],[opad]] &gt; 0),1,0)</f>
        <v>0</v>
      </c>
      <c r="E2090">
        <f>IF(brenna5[[#This Row],[czy pada?]] = 1,E2089 + 1,0)</f>
        <v>0</v>
      </c>
    </row>
    <row r="2091" spans="1:5" x14ac:dyDescent="0.3">
      <c r="A2091" s="1">
        <v>43553.041666666664</v>
      </c>
      <c r="B2091">
        <v>2.2000000000000002</v>
      </c>
      <c r="C2091">
        <v>0</v>
      </c>
      <c r="D2091">
        <f>IF(AND(brenna5[[#This Row],[temperatura]] &gt; 0, brenna5[[#This Row],[opad]] &gt; 0),1,0)</f>
        <v>0</v>
      </c>
      <c r="E2091">
        <f>IF(brenna5[[#This Row],[czy pada?]] = 1,E2090 + 1,0)</f>
        <v>0</v>
      </c>
    </row>
    <row r="2092" spans="1:5" x14ac:dyDescent="0.3">
      <c r="A2092" s="1">
        <v>43553.083333333336</v>
      </c>
      <c r="B2092">
        <v>2</v>
      </c>
      <c r="C2092">
        <v>0</v>
      </c>
      <c r="D2092">
        <f>IF(AND(brenna5[[#This Row],[temperatura]] &gt; 0, brenna5[[#This Row],[opad]] &gt; 0),1,0)</f>
        <v>0</v>
      </c>
      <c r="E2092">
        <f>IF(brenna5[[#This Row],[czy pada?]] = 1,E2091 + 1,0)</f>
        <v>0</v>
      </c>
    </row>
    <row r="2093" spans="1:5" x14ac:dyDescent="0.3">
      <c r="A2093" s="1">
        <v>43553.125</v>
      </c>
      <c r="B2093">
        <v>2</v>
      </c>
      <c r="C2093">
        <v>0</v>
      </c>
      <c r="D2093">
        <f>IF(AND(brenna5[[#This Row],[temperatura]] &gt; 0, brenna5[[#This Row],[opad]] &gt; 0),1,0)</f>
        <v>0</v>
      </c>
      <c r="E2093">
        <f>IF(brenna5[[#This Row],[czy pada?]] = 1,E2092 + 1,0)</f>
        <v>0</v>
      </c>
    </row>
    <row r="2094" spans="1:5" x14ac:dyDescent="0.3">
      <c r="A2094" s="1">
        <v>43553.166666666664</v>
      </c>
      <c r="B2094">
        <v>1.7</v>
      </c>
      <c r="C2094">
        <v>0</v>
      </c>
      <c r="D2094">
        <f>IF(AND(brenna5[[#This Row],[temperatura]] &gt; 0, brenna5[[#This Row],[opad]] &gt; 0),1,0)</f>
        <v>0</v>
      </c>
      <c r="E2094">
        <f>IF(brenna5[[#This Row],[czy pada?]] = 1,E2093 + 1,0)</f>
        <v>0</v>
      </c>
    </row>
    <row r="2095" spans="1:5" x14ac:dyDescent="0.3">
      <c r="A2095" s="1">
        <v>43553.208333333336</v>
      </c>
      <c r="B2095">
        <v>1.3</v>
      </c>
      <c r="C2095">
        <v>0</v>
      </c>
      <c r="D2095">
        <f>IF(AND(brenna5[[#This Row],[temperatura]] &gt; 0, brenna5[[#This Row],[opad]] &gt; 0),1,0)</f>
        <v>0</v>
      </c>
      <c r="E2095">
        <f>IF(brenna5[[#This Row],[czy pada?]] = 1,E2094 + 1,0)</f>
        <v>0</v>
      </c>
    </row>
    <row r="2096" spans="1:5" x14ac:dyDescent="0.3">
      <c r="A2096" s="1">
        <v>43553.25</v>
      </c>
      <c r="B2096">
        <v>1.9</v>
      </c>
      <c r="C2096">
        <v>0</v>
      </c>
      <c r="D2096">
        <f>IF(AND(brenna5[[#This Row],[temperatura]] &gt; 0, brenna5[[#This Row],[opad]] &gt; 0),1,0)</f>
        <v>0</v>
      </c>
      <c r="E2096">
        <f>IF(brenna5[[#This Row],[czy pada?]] = 1,E2095 + 1,0)</f>
        <v>0</v>
      </c>
    </row>
    <row r="2097" spans="1:5" x14ac:dyDescent="0.3">
      <c r="A2097" s="1">
        <v>43553.291666666664</v>
      </c>
      <c r="B2097">
        <v>3.3</v>
      </c>
      <c r="C2097">
        <v>0</v>
      </c>
      <c r="D2097">
        <f>IF(AND(brenna5[[#This Row],[temperatura]] &gt; 0, brenna5[[#This Row],[opad]] &gt; 0),1,0)</f>
        <v>0</v>
      </c>
      <c r="E2097">
        <f>IF(brenna5[[#This Row],[czy pada?]] = 1,E2096 + 1,0)</f>
        <v>0</v>
      </c>
    </row>
    <row r="2098" spans="1:5" x14ac:dyDescent="0.3">
      <c r="A2098" s="1">
        <v>43553.333333333336</v>
      </c>
      <c r="B2098">
        <v>4.2</v>
      </c>
      <c r="C2098">
        <v>0</v>
      </c>
      <c r="D2098">
        <f>IF(AND(brenna5[[#This Row],[temperatura]] &gt; 0, brenna5[[#This Row],[opad]] &gt; 0),1,0)</f>
        <v>0</v>
      </c>
      <c r="E2098">
        <f>IF(brenna5[[#This Row],[czy pada?]] = 1,E2097 + 1,0)</f>
        <v>0</v>
      </c>
    </row>
    <row r="2099" spans="1:5" x14ac:dyDescent="0.3">
      <c r="A2099" s="1">
        <v>43553.375</v>
      </c>
      <c r="B2099">
        <v>4.7</v>
      </c>
      <c r="C2099">
        <v>0</v>
      </c>
      <c r="D2099">
        <f>IF(AND(brenna5[[#This Row],[temperatura]] &gt; 0, brenna5[[#This Row],[opad]] &gt; 0),1,0)</f>
        <v>0</v>
      </c>
      <c r="E2099">
        <f>IF(brenna5[[#This Row],[czy pada?]] = 1,E2098 + 1,0)</f>
        <v>0</v>
      </c>
    </row>
    <row r="2100" spans="1:5" x14ac:dyDescent="0.3">
      <c r="A2100" s="1">
        <v>43553.416666666664</v>
      </c>
      <c r="B2100">
        <v>5.8</v>
      </c>
      <c r="C2100">
        <v>0</v>
      </c>
      <c r="D2100">
        <f>IF(AND(brenna5[[#This Row],[temperatura]] &gt; 0, brenna5[[#This Row],[opad]] &gt; 0),1,0)</f>
        <v>0</v>
      </c>
      <c r="E2100">
        <f>IF(brenna5[[#This Row],[czy pada?]] = 1,E2099 + 1,0)</f>
        <v>0</v>
      </c>
    </row>
    <row r="2101" spans="1:5" x14ac:dyDescent="0.3">
      <c r="A2101" s="1">
        <v>43553.458333333336</v>
      </c>
      <c r="B2101">
        <v>5.9</v>
      </c>
      <c r="C2101">
        <v>0</v>
      </c>
      <c r="D2101">
        <f>IF(AND(brenna5[[#This Row],[temperatura]] &gt; 0, brenna5[[#This Row],[opad]] &gt; 0),1,0)</f>
        <v>0</v>
      </c>
      <c r="E2101">
        <f>IF(brenna5[[#This Row],[czy pada?]] = 1,E2100 + 1,0)</f>
        <v>0</v>
      </c>
    </row>
    <row r="2102" spans="1:5" x14ac:dyDescent="0.3">
      <c r="A2102" s="1">
        <v>43553.5</v>
      </c>
      <c r="B2102">
        <v>6.3</v>
      </c>
      <c r="C2102">
        <v>0</v>
      </c>
      <c r="D2102">
        <f>IF(AND(brenna5[[#This Row],[temperatura]] &gt; 0, brenna5[[#This Row],[opad]] &gt; 0),1,0)</f>
        <v>0</v>
      </c>
      <c r="E2102">
        <f>IF(brenna5[[#This Row],[czy pada?]] = 1,E2101 + 1,0)</f>
        <v>0</v>
      </c>
    </row>
    <row r="2103" spans="1:5" x14ac:dyDescent="0.3">
      <c r="A2103" s="1">
        <v>43553.541666666664</v>
      </c>
      <c r="B2103">
        <v>6.8</v>
      </c>
      <c r="C2103">
        <v>0</v>
      </c>
      <c r="D2103">
        <f>IF(AND(brenna5[[#This Row],[temperatura]] &gt; 0, brenna5[[#This Row],[opad]] &gt; 0),1,0)</f>
        <v>0</v>
      </c>
      <c r="E2103">
        <f>IF(brenna5[[#This Row],[czy pada?]] = 1,E2102 + 1,0)</f>
        <v>0</v>
      </c>
    </row>
    <row r="2104" spans="1:5" x14ac:dyDescent="0.3">
      <c r="A2104" s="1">
        <v>43553.583333333336</v>
      </c>
      <c r="B2104">
        <v>7.5</v>
      </c>
      <c r="C2104">
        <v>0</v>
      </c>
      <c r="D2104">
        <f>IF(AND(brenna5[[#This Row],[temperatura]] &gt; 0, brenna5[[#This Row],[opad]] &gt; 0),1,0)</f>
        <v>0</v>
      </c>
      <c r="E2104">
        <f>IF(brenna5[[#This Row],[czy pada?]] = 1,E2103 + 1,0)</f>
        <v>0</v>
      </c>
    </row>
    <row r="2105" spans="1:5" x14ac:dyDescent="0.3">
      <c r="A2105" s="1">
        <v>43553.625</v>
      </c>
      <c r="B2105">
        <v>7.1</v>
      </c>
      <c r="C2105">
        <v>0</v>
      </c>
      <c r="D2105">
        <f>IF(AND(brenna5[[#This Row],[temperatura]] &gt; 0, brenna5[[#This Row],[opad]] &gt; 0),1,0)</f>
        <v>0</v>
      </c>
      <c r="E2105">
        <f>IF(brenna5[[#This Row],[czy pada?]] = 1,E2104 + 1,0)</f>
        <v>0</v>
      </c>
    </row>
    <row r="2106" spans="1:5" x14ac:dyDescent="0.3">
      <c r="A2106" s="1">
        <v>43553.666666666664</v>
      </c>
      <c r="B2106">
        <v>6.6</v>
      </c>
      <c r="C2106">
        <v>0</v>
      </c>
      <c r="D2106">
        <f>IF(AND(brenna5[[#This Row],[temperatura]] &gt; 0, brenna5[[#This Row],[opad]] &gt; 0),1,0)</f>
        <v>0</v>
      </c>
      <c r="E2106">
        <f>IF(brenna5[[#This Row],[czy pada?]] = 1,E2105 + 1,0)</f>
        <v>0</v>
      </c>
    </row>
    <row r="2107" spans="1:5" x14ac:dyDescent="0.3">
      <c r="A2107" s="1">
        <v>43553.708333333336</v>
      </c>
      <c r="B2107">
        <v>5.9</v>
      </c>
      <c r="C2107">
        <v>0</v>
      </c>
      <c r="D2107">
        <f>IF(AND(brenna5[[#This Row],[temperatura]] &gt; 0, brenna5[[#This Row],[opad]] &gt; 0),1,0)</f>
        <v>0</v>
      </c>
      <c r="E2107">
        <f>IF(brenna5[[#This Row],[czy pada?]] = 1,E2106 + 1,0)</f>
        <v>0</v>
      </c>
    </row>
    <row r="2108" spans="1:5" x14ac:dyDescent="0.3">
      <c r="A2108" s="1">
        <v>43553.75</v>
      </c>
      <c r="B2108">
        <v>4.5</v>
      </c>
      <c r="C2108">
        <v>0</v>
      </c>
      <c r="D2108">
        <f>IF(AND(brenna5[[#This Row],[temperatura]] &gt; 0, brenna5[[#This Row],[opad]] &gt; 0),1,0)</f>
        <v>0</v>
      </c>
      <c r="E2108">
        <f>IF(brenna5[[#This Row],[czy pada?]] = 1,E2107 + 1,0)</f>
        <v>0</v>
      </c>
    </row>
    <row r="2109" spans="1:5" x14ac:dyDescent="0.3">
      <c r="A2109" s="1">
        <v>43553.791666666664</v>
      </c>
      <c r="B2109">
        <v>4</v>
      </c>
      <c r="C2109">
        <v>0</v>
      </c>
      <c r="D2109">
        <f>IF(AND(brenna5[[#This Row],[temperatura]] &gt; 0, brenna5[[#This Row],[opad]] &gt; 0),1,0)</f>
        <v>0</v>
      </c>
      <c r="E2109">
        <f>IF(brenna5[[#This Row],[czy pada?]] = 1,E2108 + 1,0)</f>
        <v>0</v>
      </c>
    </row>
    <row r="2110" spans="1:5" x14ac:dyDescent="0.3">
      <c r="A2110" s="1">
        <v>43553.833333333336</v>
      </c>
      <c r="B2110">
        <v>4.0999999999999996</v>
      </c>
      <c r="C2110">
        <v>0</v>
      </c>
      <c r="D2110">
        <f>IF(AND(brenna5[[#This Row],[temperatura]] &gt; 0, brenna5[[#This Row],[opad]] &gt; 0),1,0)</f>
        <v>0</v>
      </c>
      <c r="E2110">
        <f>IF(brenna5[[#This Row],[czy pada?]] = 1,E2109 + 1,0)</f>
        <v>0</v>
      </c>
    </row>
    <row r="2111" spans="1:5" x14ac:dyDescent="0.3">
      <c r="A2111" s="1">
        <v>43553.875</v>
      </c>
      <c r="B2111">
        <v>4.0999999999999996</v>
      </c>
      <c r="C2111">
        <v>0</v>
      </c>
      <c r="D2111">
        <f>IF(AND(brenna5[[#This Row],[temperatura]] &gt; 0, brenna5[[#This Row],[opad]] &gt; 0),1,0)</f>
        <v>0</v>
      </c>
      <c r="E2111">
        <f>IF(brenna5[[#This Row],[czy pada?]] = 1,E2110 + 1,0)</f>
        <v>0</v>
      </c>
    </row>
    <row r="2112" spans="1:5" x14ac:dyDescent="0.3">
      <c r="A2112" s="1">
        <v>43553.916666666664</v>
      </c>
      <c r="B2112">
        <v>4.2</v>
      </c>
      <c r="C2112">
        <v>0</v>
      </c>
      <c r="D2112">
        <f>IF(AND(brenna5[[#This Row],[temperatura]] &gt; 0, brenna5[[#This Row],[opad]] &gt; 0),1,0)</f>
        <v>0</v>
      </c>
      <c r="E2112">
        <f>IF(brenna5[[#This Row],[czy pada?]] = 1,E2111 + 1,0)</f>
        <v>0</v>
      </c>
    </row>
    <row r="2113" spans="1:5" x14ac:dyDescent="0.3">
      <c r="A2113" s="1">
        <v>43553.958333333336</v>
      </c>
      <c r="B2113">
        <v>4.2</v>
      </c>
      <c r="C2113">
        <v>0</v>
      </c>
      <c r="D2113">
        <f>IF(AND(brenna5[[#This Row],[temperatura]] &gt; 0, brenna5[[#This Row],[opad]] &gt; 0),1,0)</f>
        <v>0</v>
      </c>
      <c r="E2113">
        <f>IF(brenna5[[#This Row],[czy pada?]] = 1,E2112 + 1,0)</f>
        <v>0</v>
      </c>
    </row>
    <row r="2114" spans="1:5" x14ac:dyDescent="0.3">
      <c r="A2114" s="1">
        <v>43554</v>
      </c>
      <c r="B2114">
        <v>4.2</v>
      </c>
      <c r="C2114">
        <v>0</v>
      </c>
      <c r="D2114">
        <f>IF(AND(brenna5[[#This Row],[temperatura]] &gt; 0, brenna5[[#This Row],[opad]] &gt; 0),1,0)</f>
        <v>0</v>
      </c>
      <c r="E2114">
        <f>IF(brenna5[[#This Row],[czy pada?]] = 1,E2113 + 1,0)</f>
        <v>0</v>
      </c>
    </row>
    <row r="2115" spans="1:5" x14ac:dyDescent="0.3">
      <c r="A2115" s="1">
        <v>43554.041666666664</v>
      </c>
      <c r="B2115">
        <v>3.4</v>
      </c>
      <c r="C2115">
        <v>0</v>
      </c>
      <c r="D2115">
        <f>IF(AND(brenna5[[#This Row],[temperatura]] &gt; 0, brenna5[[#This Row],[opad]] &gt; 0),1,0)</f>
        <v>0</v>
      </c>
      <c r="E2115">
        <f>IF(brenna5[[#This Row],[czy pada?]] = 1,E2114 + 1,0)</f>
        <v>0</v>
      </c>
    </row>
    <row r="2116" spans="1:5" x14ac:dyDescent="0.3">
      <c r="A2116" s="1">
        <v>43554.083333333336</v>
      </c>
      <c r="B2116">
        <v>4.0999999999999996</v>
      </c>
      <c r="C2116">
        <v>0</v>
      </c>
      <c r="D2116">
        <f>IF(AND(brenna5[[#This Row],[temperatura]] &gt; 0, brenna5[[#This Row],[opad]] &gt; 0),1,0)</f>
        <v>0</v>
      </c>
      <c r="E2116">
        <f>IF(brenna5[[#This Row],[czy pada?]] = 1,E2115 + 1,0)</f>
        <v>0</v>
      </c>
    </row>
    <row r="2117" spans="1:5" x14ac:dyDescent="0.3">
      <c r="A2117" s="1">
        <v>43554.125</v>
      </c>
      <c r="B2117">
        <v>4.4000000000000004</v>
      </c>
      <c r="C2117">
        <v>0</v>
      </c>
      <c r="D2117">
        <f>IF(AND(brenna5[[#This Row],[temperatura]] &gt; 0, brenna5[[#This Row],[opad]] &gt; 0),1,0)</f>
        <v>0</v>
      </c>
      <c r="E2117">
        <f>IF(brenna5[[#This Row],[czy pada?]] = 1,E2116 + 1,0)</f>
        <v>0</v>
      </c>
    </row>
    <row r="2118" spans="1:5" x14ac:dyDescent="0.3">
      <c r="A2118" s="1">
        <v>43554.166666666664</v>
      </c>
      <c r="B2118">
        <v>3.7</v>
      </c>
      <c r="C2118">
        <v>0</v>
      </c>
      <c r="D2118">
        <f>IF(AND(brenna5[[#This Row],[temperatura]] &gt; 0, brenna5[[#This Row],[opad]] &gt; 0),1,0)</f>
        <v>0</v>
      </c>
      <c r="E2118">
        <f>IF(brenna5[[#This Row],[czy pada?]] = 1,E2117 + 1,0)</f>
        <v>0</v>
      </c>
    </row>
    <row r="2119" spans="1:5" x14ac:dyDescent="0.3">
      <c r="A2119" s="1">
        <v>43554.208333333336</v>
      </c>
      <c r="B2119">
        <v>3.9</v>
      </c>
      <c r="C2119">
        <v>0</v>
      </c>
      <c r="D2119">
        <f>IF(AND(brenna5[[#This Row],[temperatura]] &gt; 0, brenna5[[#This Row],[opad]] &gt; 0),1,0)</f>
        <v>0</v>
      </c>
      <c r="E2119">
        <f>IF(brenna5[[#This Row],[czy pada?]] = 1,E2118 + 1,0)</f>
        <v>0</v>
      </c>
    </row>
    <row r="2120" spans="1:5" x14ac:dyDescent="0.3">
      <c r="A2120" s="1">
        <v>43554.25</v>
      </c>
      <c r="B2120">
        <v>4.5999999999999996</v>
      </c>
      <c r="C2120">
        <v>0</v>
      </c>
      <c r="D2120">
        <f>IF(AND(brenna5[[#This Row],[temperatura]] &gt; 0, brenna5[[#This Row],[opad]] &gt; 0),1,0)</f>
        <v>0</v>
      </c>
      <c r="E2120">
        <f>IF(brenna5[[#This Row],[czy pada?]] = 1,E2119 + 1,0)</f>
        <v>0</v>
      </c>
    </row>
    <row r="2121" spans="1:5" x14ac:dyDescent="0.3">
      <c r="A2121" s="1">
        <v>43554.291666666664</v>
      </c>
      <c r="B2121">
        <v>6.3</v>
      </c>
      <c r="C2121">
        <v>0</v>
      </c>
      <c r="D2121">
        <f>IF(AND(brenna5[[#This Row],[temperatura]] &gt; 0, brenna5[[#This Row],[opad]] &gt; 0),1,0)</f>
        <v>0</v>
      </c>
      <c r="E2121">
        <f>IF(brenna5[[#This Row],[czy pada?]] = 1,E2120 + 1,0)</f>
        <v>0</v>
      </c>
    </row>
    <row r="2122" spans="1:5" x14ac:dyDescent="0.3">
      <c r="A2122" s="1">
        <v>43554.333333333336</v>
      </c>
      <c r="B2122">
        <v>8.5</v>
      </c>
      <c r="C2122">
        <v>0</v>
      </c>
      <c r="D2122">
        <f>IF(AND(brenna5[[#This Row],[temperatura]] &gt; 0, brenna5[[#This Row],[opad]] &gt; 0),1,0)</f>
        <v>0</v>
      </c>
      <c r="E2122">
        <f>IF(brenna5[[#This Row],[czy pada?]] = 1,E2121 + 1,0)</f>
        <v>0</v>
      </c>
    </row>
    <row r="2123" spans="1:5" x14ac:dyDescent="0.3">
      <c r="A2123" s="1">
        <v>43554.375</v>
      </c>
      <c r="B2123">
        <v>10.4</v>
      </c>
      <c r="C2123">
        <v>0</v>
      </c>
      <c r="D2123">
        <f>IF(AND(brenna5[[#This Row],[temperatura]] &gt; 0, brenna5[[#This Row],[opad]] &gt; 0),1,0)</f>
        <v>0</v>
      </c>
      <c r="E2123">
        <f>IF(brenna5[[#This Row],[czy pada?]] = 1,E2122 + 1,0)</f>
        <v>0</v>
      </c>
    </row>
    <row r="2124" spans="1:5" x14ac:dyDescent="0.3">
      <c r="A2124" s="1">
        <v>43554.416666666664</v>
      </c>
      <c r="B2124">
        <v>11.5</v>
      </c>
      <c r="C2124">
        <v>0</v>
      </c>
      <c r="D2124">
        <f>IF(AND(brenna5[[#This Row],[temperatura]] &gt; 0, brenna5[[#This Row],[opad]] &gt; 0),1,0)</f>
        <v>0</v>
      </c>
      <c r="E2124">
        <f>IF(brenna5[[#This Row],[czy pada?]] = 1,E2123 + 1,0)</f>
        <v>0</v>
      </c>
    </row>
    <row r="2125" spans="1:5" x14ac:dyDescent="0.3">
      <c r="A2125" s="1">
        <v>43554.458333333336</v>
      </c>
      <c r="B2125">
        <v>13</v>
      </c>
      <c r="C2125">
        <v>0</v>
      </c>
      <c r="D2125">
        <f>IF(AND(brenna5[[#This Row],[temperatura]] &gt; 0, brenna5[[#This Row],[opad]] &gt; 0),1,0)</f>
        <v>0</v>
      </c>
      <c r="E2125">
        <f>IF(brenna5[[#This Row],[czy pada?]] = 1,E2124 + 1,0)</f>
        <v>0</v>
      </c>
    </row>
    <row r="2126" spans="1:5" x14ac:dyDescent="0.3">
      <c r="A2126" s="1">
        <v>43554.5</v>
      </c>
      <c r="B2126">
        <v>13.9</v>
      </c>
      <c r="C2126">
        <v>0</v>
      </c>
      <c r="D2126">
        <f>IF(AND(brenna5[[#This Row],[temperatura]] &gt; 0, brenna5[[#This Row],[opad]] &gt; 0),1,0)</f>
        <v>0</v>
      </c>
      <c r="E2126">
        <f>IF(brenna5[[#This Row],[czy pada?]] = 1,E2125 + 1,0)</f>
        <v>0</v>
      </c>
    </row>
    <row r="2127" spans="1:5" x14ac:dyDescent="0.3">
      <c r="A2127" s="1">
        <v>43554.541666666664</v>
      </c>
      <c r="B2127">
        <v>13.6</v>
      </c>
      <c r="C2127">
        <v>0</v>
      </c>
      <c r="D2127">
        <f>IF(AND(brenna5[[#This Row],[temperatura]] &gt; 0, brenna5[[#This Row],[opad]] &gt; 0),1,0)</f>
        <v>0</v>
      </c>
      <c r="E2127">
        <f>IF(brenna5[[#This Row],[czy pada?]] = 1,E2126 + 1,0)</f>
        <v>0</v>
      </c>
    </row>
    <row r="2128" spans="1:5" x14ac:dyDescent="0.3">
      <c r="A2128" s="1">
        <v>43554.583333333336</v>
      </c>
      <c r="B2128">
        <v>13.6</v>
      </c>
      <c r="C2128">
        <v>0</v>
      </c>
      <c r="D2128">
        <f>IF(AND(brenna5[[#This Row],[temperatura]] &gt; 0, brenna5[[#This Row],[opad]] &gt; 0),1,0)</f>
        <v>0</v>
      </c>
      <c r="E2128">
        <f>IF(brenna5[[#This Row],[czy pada?]] = 1,E2127 + 1,0)</f>
        <v>0</v>
      </c>
    </row>
    <row r="2129" spans="1:5" x14ac:dyDescent="0.3">
      <c r="A2129" s="1">
        <v>43554.625</v>
      </c>
      <c r="B2129">
        <v>13.5</v>
      </c>
      <c r="C2129">
        <v>0</v>
      </c>
      <c r="D2129">
        <f>IF(AND(brenna5[[#This Row],[temperatura]] &gt; 0, brenna5[[#This Row],[opad]] &gt; 0),1,0)</f>
        <v>0</v>
      </c>
      <c r="E2129">
        <f>IF(brenna5[[#This Row],[czy pada?]] = 1,E2128 + 1,0)</f>
        <v>0</v>
      </c>
    </row>
    <row r="2130" spans="1:5" x14ac:dyDescent="0.3">
      <c r="A2130" s="1">
        <v>43554.666666666664</v>
      </c>
      <c r="B2130">
        <v>12.9</v>
      </c>
      <c r="C2130">
        <v>0</v>
      </c>
      <c r="D2130">
        <f>IF(AND(brenna5[[#This Row],[temperatura]] &gt; 0, brenna5[[#This Row],[opad]] &gt; 0),1,0)</f>
        <v>0</v>
      </c>
      <c r="E2130">
        <f>IF(brenna5[[#This Row],[czy pada?]] = 1,E2129 + 1,0)</f>
        <v>0</v>
      </c>
    </row>
    <row r="2131" spans="1:5" x14ac:dyDescent="0.3">
      <c r="A2131" s="1">
        <v>43554.708333333336</v>
      </c>
      <c r="B2131">
        <v>12.2</v>
      </c>
      <c r="C2131">
        <v>0</v>
      </c>
      <c r="D2131">
        <f>IF(AND(brenna5[[#This Row],[temperatura]] &gt; 0, brenna5[[#This Row],[opad]] &gt; 0),1,0)</f>
        <v>0</v>
      </c>
      <c r="E2131">
        <f>IF(brenna5[[#This Row],[czy pada?]] = 1,E2130 + 1,0)</f>
        <v>0</v>
      </c>
    </row>
    <row r="2132" spans="1:5" x14ac:dyDescent="0.3">
      <c r="A2132" s="1">
        <v>43554.75</v>
      </c>
      <c r="B2132">
        <v>10.7</v>
      </c>
      <c r="C2132">
        <v>0</v>
      </c>
      <c r="D2132">
        <f>IF(AND(brenna5[[#This Row],[temperatura]] &gt; 0, brenna5[[#This Row],[opad]] &gt; 0),1,0)</f>
        <v>0</v>
      </c>
      <c r="E2132">
        <f>IF(brenna5[[#This Row],[czy pada?]] = 1,E2131 + 1,0)</f>
        <v>0</v>
      </c>
    </row>
    <row r="2133" spans="1:5" x14ac:dyDescent="0.3">
      <c r="A2133" s="1">
        <v>43554.791666666664</v>
      </c>
      <c r="B2133">
        <v>10.4</v>
      </c>
      <c r="C2133">
        <v>0</v>
      </c>
      <c r="D2133">
        <f>IF(AND(brenna5[[#This Row],[temperatura]] &gt; 0, brenna5[[#This Row],[opad]] &gt; 0),1,0)</f>
        <v>0</v>
      </c>
      <c r="E2133">
        <f>IF(brenna5[[#This Row],[czy pada?]] = 1,E2132 + 1,0)</f>
        <v>0</v>
      </c>
    </row>
    <row r="2134" spans="1:5" x14ac:dyDescent="0.3">
      <c r="A2134" s="1">
        <v>43554.833333333336</v>
      </c>
      <c r="B2134">
        <v>10.199999999999999</v>
      </c>
      <c r="C2134">
        <v>0</v>
      </c>
      <c r="D2134">
        <f>IF(AND(brenna5[[#This Row],[temperatura]] &gt; 0, brenna5[[#This Row],[opad]] &gt; 0),1,0)</f>
        <v>0</v>
      </c>
      <c r="E2134">
        <f>IF(brenna5[[#This Row],[czy pada?]] = 1,E2133 + 1,0)</f>
        <v>0</v>
      </c>
    </row>
    <row r="2135" spans="1:5" x14ac:dyDescent="0.3">
      <c r="A2135" s="1">
        <v>43554.875</v>
      </c>
      <c r="B2135">
        <v>9.5</v>
      </c>
      <c r="C2135">
        <v>0</v>
      </c>
      <c r="D2135">
        <f>IF(AND(brenna5[[#This Row],[temperatura]] &gt; 0, brenna5[[#This Row],[opad]] &gt; 0),1,0)</f>
        <v>0</v>
      </c>
      <c r="E2135">
        <f>IF(brenna5[[#This Row],[czy pada?]] = 1,E2134 + 1,0)</f>
        <v>0</v>
      </c>
    </row>
    <row r="2136" spans="1:5" x14ac:dyDescent="0.3">
      <c r="A2136" s="1">
        <v>43554.916666666664</v>
      </c>
      <c r="B2136">
        <v>9.1999999999999993</v>
      </c>
      <c r="C2136">
        <v>0</v>
      </c>
      <c r="D2136">
        <f>IF(AND(brenna5[[#This Row],[temperatura]] &gt; 0, brenna5[[#This Row],[opad]] &gt; 0),1,0)</f>
        <v>0</v>
      </c>
      <c r="E2136">
        <f>IF(brenna5[[#This Row],[czy pada?]] = 1,E2135 + 1,0)</f>
        <v>0</v>
      </c>
    </row>
    <row r="2137" spans="1:5" x14ac:dyDescent="0.3">
      <c r="A2137" s="1">
        <v>43554.958333333336</v>
      </c>
      <c r="B2137">
        <v>8.8000000000000007</v>
      </c>
      <c r="C2137">
        <v>0</v>
      </c>
      <c r="D2137">
        <f>IF(AND(brenna5[[#This Row],[temperatura]] &gt; 0, brenna5[[#This Row],[opad]] &gt; 0),1,0)</f>
        <v>0</v>
      </c>
      <c r="E2137">
        <f>IF(brenna5[[#This Row],[czy pada?]] = 1,E2136 + 1,0)</f>
        <v>0</v>
      </c>
    </row>
    <row r="2138" spans="1:5" x14ac:dyDescent="0.3">
      <c r="A2138" s="1">
        <v>43555</v>
      </c>
      <c r="B2138">
        <v>8.1999999999999993</v>
      </c>
      <c r="C2138">
        <v>0</v>
      </c>
      <c r="D2138">
        <f>IF(AND(brenna5[[#This Row],[temperatura]] &gt; 0, brenna5[[#This Row],[opad]] &gt; 0),1,0)</f>
        <v>0</v>
      </c>
      <c r="E2138">
        <f>IF(brenna5[[#This Row],[czy pada?]] = 1,E2137 + 1,0)</f>
        <v>0</v>
      </c>
    </row>
    <row r="2139" spans="1:5" x14ac:dyDescent="0.3">
      <c r="A2139" s="1">
        <v>43555.041666666664</v>
      </c>
      <c r="B2139">
        <v>8.1</v>
      </c>
      <c r="C2139">
        <v>0</v>
      </c>
      <c r="D2139">
        <f>IF(AND(brenna5[[#This Row],[temperatura]] &gt; 0, brenna5[[#This Row],[opad]] &gt; 0),1,0)</f>
        <v>0</v>
      </c>
      <c r="E2139">
        <f>IF(brenna5[[#This Row],[czy pada?]] = 1,E2138 + 1,0)</f>
        <v>0</v>
      </c>
    </row>
    <row r="2140" spans="1:5" x14ac:dyDescent="0.3">
      <c r="A2140" s="1">
        <v>43555.083333333336</v>
      </c>
      <c r="B2140">
        <v>7.8</v>
      </c>
      <c r="C2140">
        <v>0</v>
      </c>
      <c r="D2140">
        <f>IF(AND(brenna5[[#This Row],[temperatura]] &gt; 0, brenna5[[#This Row],[opad]] &gt; 0),1,0)</f>
        <v>0</v>
      </c>
      <c r="E2140">
        <f>IF(brenna5[[#This Row],[czy pada?]] = 1,E2139 + 1,0)</f>
        <v>0</v>
      </c>
    </row>
    <row r="2141" spans="1:5" x14ac:dyDescent="0.3">
      <c r="A2141" s="1">
        <v>43555.125</v>
      </c>
      <c r="B2141">
        <v>7.6</v>
      </c>
      <c r="C2141">
        <v>0</v>
      </c>
      <c r="D2141">
        <f>IF(AND(brenna5[[#This Row],[temperatura]] &gt; 0, brenna5[[#This Row],[opad]] &gt; 0),1,0)</f>
        <v>0</v>
      </c>
      <c r="E2141">
        <f>IF(brenna5[[#This Row],[czy pada?]] = 1,E2140 + 1,0)</f>
        <v>0</v>
      </c>
    </row>
    <row r="2142" spans="1:5" x14ac:dyDescent="0.3">
      <c r="A2142" s="1">
        <v>43555.166666666664</v>
      </c>
      <c r="B2142">
        <v>7.6</v>
      </c>
      <c r="C2142">
        <v>0</v>
      </c>
      <c r="D2142">
        <f>IF(AND(brenna5[[#This Row],[temperatura]] &gt; 0, brenna5[[#This Row],[opad]] &gt; 0),1,0)</f>
        <v>0</v>
      </c>
      <c r="E2142">
        <f>IF(brenna5[[#This Row],[czy pada?]] = 1,E2141 + 1,0)</f>
        <v>0</v>
      </c>
    </row>
    <row r="2143" spans="1:5" x14ac:dyDescent="0.3">
      <c r="A2143" s="1">
        <v>43555.208333333336</v>
      </c>
      <c r="B2143">
        <v>7.4</v>
      </c>
      <c r="C2143">
        <v>0</v>
      </c>
      <c r="D2143">
        <f>IF(AND(brenna5[[#This Row],[temperatura]] &gt; 0, brenna5[[#This Row],[opad]] &gt; 0),1,0)</f>
        <v>0</v>
      </c>
      <c r="E2143">
        <f>IF(brenna5[[#This Row],[czy pada?]] = 1,E2142 + 1,0)</f>
        <v>0</v>
      </c>
    </row>
    <row r="2144" spans="1:5" x14ac:dyDescent="0.3">
      <c r="A2144" s="1">
        <v>43555.25</v>
      </c>
      <c r="B2144">
        <v>7.2</v>
      </c>
      <c r="C2144">
        <v>0</v>
      </c>
      <c r="D2144">
        <f>IF(AND(brenna5[[#This Row],[temperatura]] &gt; 0, brenna5[[#This Row],[opad]] &gt; 0),1,0)</f>
        <v>0</v>
      </c>
      <c r="E2144">
        <f>IF(brenna5[[#This Row],[czy pada?]] = 1,E2143 + 1,0)</f>
        <v>0</v>
      </c>
    </row>
    <row r="2145" spans="1:5" x14ac:dyDescent="0.3">
      <c r="A2145" s="1">
        <v>43555.291666666664</v>
      </c>
      <c r="B2145">
        <v>8.6</v>
      </c>
      <c r="C2145">
        <v>0</v>
      </c>
      <c r="D2145">
        <f>IF(AND(brenna5[[#This Row],[temperatura]] &gt; 0, brenna5[[#This Row],[opad]] &gt; 0),1,0)</f>
        <v>0</v>
      </c>
      <c r="E2145">
        <f>IF(brenna5[[#This Row],[czy pada?]] = 1,E2144 + 1,0)</f>
        <v>0</v>
      </c>
    </row>
    <row r="2146" spans="1:5" x14ac:dyDescent="0.3">
      <c r="A2146" s="1">
        <v>43555.333333333336</v>
      </c>
      <c r="B2146">
        <v>10.5</v>
      </c>
      <c r="C2146">
        <v>0</v>
      </c>
      <c r="D2146">
        <f>IF(AND(brenna5[[#This Row],[temperatura]] &gt; 0, brenna5[[#This Row],[opad]] &gt; 0),1,0)</f>
        <v>0</v>
      </c>
      <c r="E2146">
        <f>IF(brenna5[[#This Row],[czy pada?]] = 1,E2145 + 1,0)</f>
        <v>0</v>
      </c>
    </row>
    <row r="2147" spans="1:5" x14ac:dyDescent="0.3">
      <c r="A2147" s="1">
        <v>43555.375</v>
      </c>
      <c r="B2147">
        <v>11.5</v>
      </c>
      <c r="C2147">
        <v>0</v>
      </c>
      <c r="D2147">
        <f>IF(AND(brenna5[[#This Row],[temperatura]] &gt; 0, brenna5[[#This Row],[opad]] &gt; 0),1,0)</f>
        <v>0</v>
      </c>
      <c r="E2147">
        <f>IF(brenna5[[#This Row],[czy pada?]] = 1,E2146 + 1,0)</f>
        <v>0</v>
      </c>
    </row>
    <row r="2148" spans="1:5" x14ac:dyDescent="0.3">
      <c r="A2148" s="1">
        <v>43555.416666666664</v>
      </c>
      <c r="B2148">
        <v>11.8</v>
      </c>
      <c r="C2148">
        <v>0</v>
      </c>
      <c r="D2148">
        <f>IF(AND(brenna5[[#This Row],[temperatura]] &gt; 0, brenna5[[#This Row],[opad]] &gt; 0),1,0)</f>
        <v>0</v>
      </c>
      <c r="E2148">
        <f>IF(brenna5[[#This Row],[czy pada?]] = 1,E2147 + 1,0)</f>
        <v>0</v>
      </c>
    </row>
    <row r="2149" spans="1:5" x14ac:dyDescent="0.3">
      <c r="A2149" s="1">
        <v>43555.458333333336</v>
      </c>
      <c r="B2149">
        <v>12.6</v>
      </c>
      <c r="C2149">
        <v>0</v>
      </c>
      <c r="D2149">
        <f>IF(AND(brenna5[[#This Row],[temperatura]] &gt; 0, brenna5[[#This Row],[opad]] &gt; 0),1,0)</f>
        <v>0</v>
      </c>
      <c r="E2149">
        <f>IF(brenna5[[#This Row],[czy pada?]] = 1,E2148 + 1,0)</f>
        <v>0</v>
      </c>
    </row>
    <row r="2150" spans="1:5" x14ac:dyDescent="0.3">
      <c r="A2150" s="1">
        <v>43555.5</v>
      </c>
      <c r="B2150">
        <v>13</v>
      </c>
      <c r="C2150">
        <v>0</v>
      </c>
      <c r="D2150">
        <f>IF(AND(brenna5[[#This Row],[temperatura]] &gt; 0, brenna5[[#This Row],[opad]] &gt; 0),1,0)</f>
        <v>0</v>
      </c>
      <c r="E2150">
        <f>IF(brenna5[[#This Row],[czy pada?]] = 1,E2149 + 1,0)</f>
        <v>0</v>
      </c>
    </row>
    <row r="2151" spans="1:5" x14ac:dyDescent="0.3">
      <c r="A2151" s="1">
        <v>43555.541666666664</v>
      </c>
      <c r="B2151">
        <v>13.4</v>
      </c>
      <c r="C2151">
        <v>0</v>
      </c>
      <c r="D2151">
        <f>IF(AND(brenna5[[#This Row],[temperatura]] &gt; 0, brenna5[[#This Row],[opad]] &gt; 0),1,0)</f>
        <v>0</v>
      </c>
      <c r="E2151">
        <f>IF(brenna5[[#This Row],[czy pada?]] = 1,E2150 + 1,0)</f>
        <v>0</v>
      </c>
    </row>
    <row r="2152" spans="1:5" x14ac:dyDescent="0.3">
      <c r="A2152" s="1">
        <v>43555.583333333336</v>
      </c>
      <c r="B2152">
        <v>13.5</v>
      </c>
      <c r="C2152">
        <v>0</v>
      </c>
      <c r="D2152">
        <f>IF(AND(brenna5[[#This Row],[temperatura]] &gt; 0, brenna5[[#This Row],[opad]] &gt; 0),1,0)</f>
        <v>0</v>
      </c>
      <c r="E2152">
        <f>IF(brenna5[[#This Row],[czy pada?]] = 1,E2151 + 1,0)</f>
        <v>0</v>
      </c>
    </row>
    <row r="2153" spans="1:5" x14ac:dyDescent="0.3">
      <c r="A2153" s="1">
        <v>43555.625</v>
      </c>
      <c r="B2153">
        <v>12.8</v>
      </c>
      <c r="C2153">
        <v>0</v>
      </c>
      <c r="D2153">
        <f>IF(AND(brenna5[[#This Row],[temperatura]] &gt; 0, brenna5[[#This Row],[opad]] &gt; 0),1,0)</f>
        <v>0</v>
      </c>
      <c r="E2153">
        <f>IF(brenna5[[#This Row],[czy pada?]] = 1,E2152 + 1,0)</f>
        <v>0</v>
      </c>
    </row>
    <row r="2154" spans="1:5" x14ac:dyDescent="0.3">
      <c r="A2154" s="1">
        <v>43555.666666666664</v>
      </c>
      <c r="B2154">
        <v>11.4</v>
      </c>
      <c r="C2154">
        <v>0</v>
      </c>
      <c r="D2154">
        <f>IF(AND(brenna5[[#This Row],[temperatura]] &gt; 0, brenna5[[#This Row],[opad]] &gt; 0),1,0)</f>
        <v>0</v>
      </c>
      <c r="E2154">
        <f>IF(brenna5[[#This Row],[czy pada?]] = 1,E2153 + 1,0)</f>
        <v>0</v>
      </c>
    </row>
    <row r="2155" spans="1:5" x14ac:dyDescent="0.3">
      <c r="A2155" s="1">
        <v>43555.708333333336</v>
      </c>
      <c r="B2155">
        <v>10.4</v>
      </c>
      <c r="C2155">
        <v>0</v>
      </c>
      <c r="D2155">
        <f>IF(AND(brenna5[[#This Row],[temperatura]] &gt; 0, brenna5[[#This Row],[opad]] &gt; 0),1,0)</f>
        <v>0</v>
      </c>
      <c r="E2155">
        <f>IF(brenna5[[#This Row],[czy pada?]] = 1,E2154 + 1,0)</f>
        <v>0</v>
      </c>
    </row>
    <row r="2156" spans="1:5" x14ac:dyDescent="0.3">
      <c r="A2156" s="1">
        <v>43555.75</v>
      </c>
      <c r="B2156">
        <v>9.5</v>
      </c>
      <c r="C2156">
        <v>0</v>
      </c>
      <c r="D2156">
        <f>IF(AND(brenna5[[#This Row],[temperatura]] &gt; 0, brenna5[[#This Row],[opad]] &gt; 0),1,0)</f>
        <v>0</v>
      </c>
      <c r="E2156">
        <f>IF(brenna5[[#This Row],[czy pada?]] = 1,E2155 + 1,0)</f>
        <v>0</v>
      </c>
    </row>
    <row r="2157" spans="1:5" x14ac:dyDescent="0.3">
      <c r="A2157" s="1">
        <v>43555.791666666664</v>
      </c>
      <c r="B2157">
        <v>8.6999999999999993</v>
      </c>
      <c r="C2157">
        <v>0</v>
      </c>
      <c r="D2157">
        <f>IF(AND(brenna5[[#This Row],[temperatura]] &gt; 0, brenna5[[#This Row],[opad]] &gt; 0),1,0)</f>
        <v>0</v>
      </c>
      <c r="E2157">
        <f>IF(brenna5[[#This Row],[czy pada?]] = 1,E2156 + 1,0)</f>
        <v>0</v>
      </c>
    </row>
    <row r="2158" spans="1:5" x14ac:dyDescent="0.3">
      <c r="A2158" s="1">
        <v>43555.833333333336</v>
      </c>
      <c r="B2158">
        <v>7.7</v>
      </c>
      <c r="C2158">
        <v>0</v>
      </c>
      <c r="D2158">
        <f>IF(AND(brenna5[[#This Row],[temperatura]] &gt; 0, brenna5[[#This Row],[opad]] &gt; 0),1,0)</f>
        <v>0</v>
      </c>
      <c r="E2158">
        <f>IF(brenna5[[#This Row],[czy pada?]] = 1,E2157 + 1,0)</f>
        <v>0</v>
      </c>
    </row>
    <row r="2159" spans="1:5" x14ac:dyDescent="0.3">
      <c r="A2159" s="1">
        <v>43555.875</v>
      </c>
      <c r="B2159">
        <v>6.8</v>
      </c>
      <c r="C2159">
        <v>0</v>
      </c>
      <c r="D2159">
        <f>IF(AND(brenna5[[#This Row],[temperatura]] &gt; 0, brenna5[[#This Row],[opad]] &gt; 0),1,0)</f>
        <v>0</v>
      </c>
      <c r="E2159">
        <f>IF(brenna5[[#This Row],[czy pada?]] = 1,E2158 + 1,0)</f>
        <v>0</v>
      </c>
    </row>
    <row r="2160" spans="1:5" x14ac:dyDescent="0.3">
      <c r="A2160" s="1">
        <v>43555.916666666664</v>
      </c>
      <c r="B2160">
        <v>5.4</v>
      </c>
      <c r="C2160">
        <v>0</v>
      </c>
      <c r="D2160">
        <f>IF(AND(brenna5[[#This Row],[temperatura]] &gt; 0, brenna5[[#This Row],[opad]] &gt; 0),1,0)</f>
        <v>0</v>
      </c>
      <c r="E2160">
        <f>IF(brenna5[[#This Row],[czy pada?]] = 1,E2159 + 1,0)</f>
        <v>0</v>
      </c>
    </row>
    <row r="2161" spans="1:5" x14ac:dyDescent="0.3">
      <c r="A2161" s="1">
        <v>43555.958333333336</v>
      </c>
      <c r="B2161">
        <v>4.7</v>
      </c>
      <c r="C2161">
        <v>0</v>
      </c>
      <c r="D2161">
        <f>IF(AND(brenna5[[#This Row],[temperatura]] &gt; 0, brenna5[[#This Row],[opad]] &gt; 0),1,0)</f>
        <v>0</v>
      </c>
      <c r="E2161">
        <f>IF(brenna5[[#This Row],[czy pada?]] = 1,E2160 + 1,0)</f>
        <v>0</v>
      </c>
    </row>
    <row r="2162" spans="1:5" x14ac:dyDescent="0.3">
      <c r="A2162" s="1">
        <v>43556</v>
      </c>
      <c r="B2162">
        <v>3.9</v>
      </c>
      <c r="C2162">
        <v>0</v>
      </c>
      <c r="D2162">
        <f>IF(AND(brenna5[[#This Row],[temperatura]] &gt; 0, brenna5[[#This Row],[opad]] &gt; 0),1,0)</f>
        <v>0</v>
      </c>
      <c r="E2162">
        <f>IF(brenna5[[#This Row],[czy pada?]] = 1,E2161 + 1,0)</f>
        <v>0</v>
      </c>
    </row>
    <row r="2163" spans="1:5" x14ac:dyDescent="0.3">
      <c r="A2163" s="1">
        <v>43556.041666666664</v>
      </c>
      <c r="B2163">
        <v>3.2</v>
      </c>
      <c r="C2163">
        <v>0</v>
      </c>
      <c r="D2163">
        <f>IF(AND(brenna5[[#This Row],[temperatura]] &gt; 0, brenna5[[#This Row],[opad]] &gt; 0),1,0)</f>
        <v>0</v>
      </c>
      <c r="E2163">
        <f>IF(brenna5[[#This Row],[czy pada?]] = 1,E2162 + 1,0)</f>
        <v>0</v>
      </c>
    </row>
    <row r="2164" spans="1:5" x14ac:dyDescent="0.3">
      <c r="A2164" s="1">
        <v>43556.083333333336</v>
      </c>
      <c r="B2164">
        <v>2.7</v>
      </c>
      <c r="C2164">
        <v>0</v>
      </c>
      <c r="D2164">
        <f>IF(AND(brenna5[[#This Row],[temperatura]] &gt; 0, brenna5[[#This Row],[opad]] &gt; 0),1,0)</f>
        <v>0</v>
      </c>
      <c r="E2164">
        <f>IF(brenna5[[#This Row],[czy pada?]] = 1,E2163 + 1,0)</f>
        <v>0</v>
      </c>
    </row>
    <row r="2165" spans="1:5" x14ac:dyDescent="0.3">
      <c r="A2165" s="1">
        <v>43556.125</v>
      </c>
      <c r="B2165">
        <v>2.4</v>
      </c>
      <c r="C2165">
        <v>0</v>
      </c>
      <c r="D2165">
        <f>IF(AND(brenna5[[#This Row],[temperatura]] &gt; 0, brenna5[[#This Row],[opad]] &gt; 0),1,0)</f>
        <v>0</v>
      </c>
      <c r="E2165">
        <f>IF(brenna5[[#This Row],[czy pada?]] = 1,E2164 + 1,0)</f>
        <v>0</v>
      </c>
    </row>
    <row r="2166" spans="1:5" x14ac:dyDescent="0.3">
      <c r="A2166" s="1">
        <v>43556.166666666664</v>
      </c>
      <c r="B2166">
        <v>1.5</v>
      </c>
      <c r="C2166">
        <v>0</v>
      </c>
      <c r="D2166">
        <f>IF(AND(brenna5[[#This Row],[temperatura]] &gt; 0, brenna5[[#This Row],[opad]] &gt; 0),1,0)</f>
        <v>0</v>
      </c>
      <c r="E2166">
        <f>IF(brenna5[[#This Row],[czy pada?]] = 1,E2165 + 1,0)</f>
        <v>0</v>
      </c>
    </row>
    <row r="2167" spans="1:5" x14ac:dyDescent="0.3">
      <c r="A2167" s="1">
        <v>43556.208333333336</v>
      </c>
      <c r="B2167">
        <v>0.6</v>
      </c>
      <c r="C2167">
        <v>0</v>
      </c>
      <c r="D2167">
        <f>IF(AND(brenna5[[#This Row],[temperatura]] &gt; 0, brenna5[[#This Row],[opad]] &gt; 0),1,0)</f>
        <v>0</v>
      </c>
      <c r="E2167">
        <f>IF(brenna5[[#This Row],[czy pada?]] = 1,E2166 + 1,0)</f>
        <v>0</v>
      </c>
    </row>
    <row r="2168" spans="1:5" x14ac:dyDescent="0.3">
      <c r="A2168" s="1">
        <v>43556.25</v>
      </c>
      <c r="B2168">
        <v>0.5</v>
      </c>
      <c r="C2168">
        <v>0</v>
      </c>
      <c r="D2168">
        <f>IF(AND(brenna5[[#This Row],[temperatura]] &gt; 0, brenna5[[#This Row],[opad]] &gt; 0),1,0)</f>
        <v>0</v>
      </c>
      <c r="E2168">
        <f>IF(brenna5[[#This Row],[czy pada?]] = 1,E2167 + 1,0)</f>
        <v>0</v>
      </c>
    </row>
    <row r="2169" spans="1:5" x14ac:dyDescent="0.3">
      <c r="A2169" s="1">
        <v>43556.291666666664</v>
      </c>
      <c r="B2169">
        <v>2.1</v>
      </c>
      <c r="C2169">
        <v>0</v>
      </c>
      <c r="D2169">
        <f>IF(AND(brenna5[[#This Row],[temperatura]] &gt; 0, brenna5[[#This Row],[opad]] &gt; 0),1,0)</f>
        <v>0</v>
      </c>
      <c r="E2169">
        <f>IF(brenna5[[#This Row],[czy pada?]] = 1,E2168 + 1,0)</f>
        <v>0</v>
      </c>
    </row>
    <row r="2170" spans="1:5" x14ac:dyDescent="0.3">
      <c r="A2170" s="1">
        <v>43556.333333333336</v>
      </c>
      <c r="B2170">
        <v>4.2</v>
      </c>
      <c r="C2170">
        <v>0</v>
      </c>
      <c r="D2170">
        <f>IF(AND(brenna5[[#This Row],[temperatura]] &gt; 0, brenna5[[#This Row],[opad]] &gt; 0),1,0)</f>
        <v>0</v>
      </c>
      <c r="E2170">
        <f>IF(brenna5[[#This Row],[czy pada?]] = 1,E2169 + 1,0)</f>
        <v>0</v>
      </c>
    </row>
    <row r="2171" spans="1:5" x14ac:dyDescent="0.3">
      <c r="A2171" s="1">
        <v>43556.375</v>
      </c>
      <c r="B2171">
        <v>5.0999999999999996</v>
      </c>
      <c r="C2171">
        <v>0</v>
      </c>
      <c r="D2171">
        <f>IF(AND(brenna5[[#This Row],[temperatura]] &gt; 0, brenna5[[#This Row],[opad]] &gt; 0),1,0)</f>
        <v>0</v>
      </c>
      <c r="E2171">
        <f>IF(brenna5[[#This Row],[czy pada?]] = 1,E2170 + 1,0)</f>
        <v>0</v>
      </c>
    </row>
    <row r="2172" spans="1:5" x14ac:dyDescent="0.3">
      <c r="A2172" s="1">
        <v>43556.416666666664</v>
      </c>
      <c r="B2172">
        <v>6</v>
      </c>
      <c r="C2172">
        <v>0</v>
      </c>
      <c r="D2172">
        <f>IF(AND(brenna5[[#This Row],[temperatura]] &gt; 0, brenna5[[#This Row],[opad]] &gt; 0),1,0)</f>
        <v>0</v>
      </c>
      <c r="E2172">
        <f>IF(brenna5[[#This Row],[czy pada?]] = 1,E2171 + 1,0)</f>
        <v>0</v>
      </c>
    </row>
    <row r="2173" spans="1:5" x14ac:dyDescent="0.3">
      <c r="A2173" s="1">
        <v>43556.458333333336</v>
      </c>
      <c r="B2173">
        <v>6.6</v>
      </c>
      <c r="C2173">
        <v>0</v>
      </c>
      <c r="D2173">
        <f>IF(AND(brenna5[[#This Row],[temperatura]] &gt; 0, brenna5[[#This Row],[opad]] &gt; 0),1,0)</f>
        <v>0</v>
      </c>
      <c r="E2173">
        <f>IF(brenna5[[#This Row],[czy pada?]] = 1,E2172 + 1,0)</f>
        <v>0</v>
      </c>
    </row>
    <row r="2174" spans="1:5" x14ac:dyDescent="0.3">
      <c r="A2174" s="1">
        <v>43556.5</v>
      </c>
      <c r="B2174">
        <v>7.1</v>
      </c>
      <c r="C2174">
        <v>0</v>
      </c>
      <c r="D2174">
        <f>IF(AND(brenna5[[#This Row],[temperatura]] &gt; 0, brenna5[[#This Row],[opad]] &gt; 0),1,0)</f>
        <v>0</v>
      </c>
      <c r="E2174">
        <f>IF(brenna5[[#This Row],[czy pada?]] = 1,E2173 + 1,0)</f>
        <v>0</v>
      </c>
    </row>
    <row r="2175" spans="1:5" x14ac:dyDescent="0.3">
      <c r="A2175" s="1">
        <v>43556.541666666664</v>
      </c>
      <c r="B2175">
        <v>7.7</v>
      </c>
      <c r="C2175">
        <v>0</v>
      </c>
      <c r="D2175">
        <f>IF(AND(brenna5[[#This Row],[temperatura]] &gt; 0, brenna5[[#This Row],[opad]] &gt; 0),1,0)</f>
        <v>0</v>
      </c>
      <c r="E2175">
        <f>IF(brenna5[[#This Row],[czy pada?]] = 1,E2174 + 1,0)</f>
        <v>0</v>
      </c>
    </row>
    <row r="2176" spans="1:5" x14ac:dyDescent="0.3">
      <c r="A2176" s="1">
        <v>43556.583333333336</v>
      </c>
      <c r="B2176">
        <v>7.8</v>
      </c>
      <c r="C2176">
        <v>0</v>
      </c>
      <c r="D2176">
        <f>IF(AND(brenna5[[#This Row],[temperatura]] &gt; 0, brenna5[[#This Row],[opad]] &gt; 0),1,0)</f>
        <v>0</v>
      </c>
      <c r="E2176">
        <f>IF(brenna5[[#This Row],[czy pada?]] = 1,E2175 + 1,0)</f>
        <v>0</v>
      </c>
    </row>
    <row r="2177" spans="1:5" x14ac:dyDescent="0.3">
      <c r="A2177" s="1">
        <v>43556.625</v>
      </c>
      <c r="B2177">
        <v>7.5</v>
      </c>
      <c r="C2177">
        <v>0</v>
      </c>
      <c r="D2177">
        <f>IF(AND(brenna5[[#This Row],[temperatura]] &gt; 0, brenna5[[#This Row],[opad]] &gt; 0),1,0)</f>
        <v>0</v>
      </c>
      <c r="E2177">
        <f>IF(brenna5[[#This Row],[czy pada?]] = 1,E2176 + 1,0)</f>
        <v>0</v>
      </c>
    </row>
    <row r="2178" spans="1:5" x14ac:dyDescent="0.3">
      <c r="A2178" s="1">
        <v>43556.666666666664</v>
      </c>
      <c r="B2178">
        <v>6.8</v>
      </c>
      <c r="C2178">
        <v>0</v>
      </c>
      <c r="D2178">
        <f>IF(AND(brenna5[[#This Row],[temperatura]] &gt; 0, brenna5[[#This Row],[opad]] &gt; 0),1,0)</f>
        <v>0</v>
      </c>
      <c r="E2178">
        <f>IF(brenna5[[#This Row],[czy pada?]] = 1,E2177 + 1,0)</f>
        <v>0</v>
      </c>
    </row>
    <row r="2179" spans="1:5" x14ac:dyDescent="0.3">
      <c r="A2179" s="1">
        <v>43556.708333333336</v>
      </c>
      <c r="B2179">
        <v>5.6</v>
      </c>
      <c r="C2179">
        <v>0</v>
      </c>
      <c r="D2179">
        <f>IF(AND(brenna5[[#This Row],[temperatura]] &gt; 0, brenna5[[#This Row],[opad]] &gt; 0),1,0)</f>
        <v>0</v>
      </c>
      <c r="E2179">
        <f>IF(brenna5[[#This Row],[czy pada?]] = 1,E2178 + 1,0)</f>
        <v>0</v>
      </c>
    </row>
    <row r="2180" spans="1:5" x14ac:dyDescent="0.3">
      <c r="A2180" s="1">
        <v>43556.75</v>
      </c>
      <c r="B2180">
        <v>3.6</v>
      </c>
      <c r="C2180">
        <v>0</v>
      </c>
      <c r="D2180">
        <f>IF(AND(brenna5[[#This Row],[temperatura]] &gt; 0, brenna5[[#This Row],[opad]] &gt; 0),1,0)</f>
        <v>0</v>
      </c>
      <c r="E2180">
        <f>IF(brenna5[[#This Row],[czy pada?]] = 1,E2179 + 1,0)</f>
        <v>0</v>
      </c>
    </row>
    <row r="2181" spans="1:5" x14ac:dyDescent="0.3">
      <c r="A2181" s="1">
        <v>43556.791666666664</v>
      </c>
      <c r="B2181">
        <v>2.7</v>
      </c>
      <c r="C2181">
        <v>0</v>
      </c>
      <c r="D2181">
        <f>IF(AND(brenna5[[#This Row],[temperatura]] &gt; 0, brenna5[[#This Row],[opad]] &gt; 0),1,0)</f>
        <v>0</v>
      </c>
      <c r="E2181">
        <f>IF(brenna5[[#This Row],[czy pada?]] = 1,E2180 + 1,0)</f>
        <v>0</v>
      </c>
    </row>
    <row r="2182" spans="1:5" x14ac:dyDescent="0.3">
      <c r="A2182" s="1">
        <v>43556.833333333336</v>
      </c>
      <c r="B2182">
        <v>2.1</v>
      </c>
      <c r="C2182">
        <v>0</v>
      </c>
      <c r="D2182">
        <f>IF(AND(brenna5[[#This Row],[temperatura]] &gt; 0, brenna5[[#This Row],[opad]] &gt; 0),1,0)</f>
        <v>0</v>
      </c>
      <c r="E2182">
        <f>IF(brenna5[[#This Row],[czy pada?]] = 1,E2181 + 1,0)</f>
        <v>0</v>
      </c>
    </row>
    <row r="2183" spans="1:5" x14ac:dyDescent="0.3">
      <c r="A2183" s="1">
        <v>43556.875</v>
      </c>
      <c r="B2183">
        <v>1.3</v>
      </c>
      <c r="C2183">
        <v>0</v>
      </c>
      <c r="D2183">
        <f>IF(AND(brenna5[[#This Row],[temperatura]] &gt; 0, brenna5[[#This Row],[opad]] &gt; 0),1,0)</f>
        <v>0</v>
      </c>
      <c r="E2183">
        <f>IF(brenna5[[#This Row],[czy pada?]] = 1,E2182 + 1,0)</f>
        <v>0</v>
      </c>
    </row>
    <row r="2184" spans="1:5" x14ac:dyDescent="0.3">
      <c r="A2184" s="1">
        <v>43556.916666666664</v>
      </c>
      <c r="B2184">
        <v>0.9</v>
      </c>
      <c r="C2184">
        <v>0</v>
      </c>
      <c r="D2184">
        <f>IF(AND(brenna5[[#This Row],[temperatura]] &gt; 0, brenna5[[#This Row],[opad]] &gt; 0),1,0)</f>
        <v>0</v>
      </c>
      <c r="E2184">
        <f>IF(brenna5[[#This Row],[czy pada?]] = 1,E2183 + 1,0)</f>
        <v>0</v>
      </c>
    </row>
    <row r="2185" spans="1:5" x14ac:dyDescent="0.3">
      <c r="A2185" s="1">
        <v>43556.958333333336</v>
      </c>
      <c r="B2185">
        <v>0.4</v>
      </c>
      <c r="C2185">
        <v>0</v>
      </c>
      <c r="D2185">
        <f>IF(AND(brenna5[[#This Row],[temperatura]] &gt; 0, brenna5[[#This Row],[opad]] &gt; 0),1,0)</f>
        <v>0</v>
      </c>
      <c r="E2185">
        <f>IF(brenna5[[#This Row],[czy pada?]] = 1,E2184 + 1,0)</f>
        <v>0</v>
      </c>
    </row>
    <row r="2186" spans="1:5" x14ac:dyDescent="0.3">
      <c r="A2186" s="1">
        <v>43557</v>
      </c>
      <c r="B2186">
        <v>-0.2</v>
      </c>
      <c r="C2186">
        <v>0</v>
      </c>
      <c r="D2186">
        <f>IF(AND(brenna5[[#This Row],[temperatura]] &gt; 0, brenna5[[#This Row],[opad]] &gt; 0),1,0)</f>
        <v>0</v>
      </c>
      <c r="E2186">
        <f>IF(brenna5[[#This Row],[czy pada?]] = 1,E2185 + 1,0)</f>
        <v>0</v>
      </c>
    </row>
    <row r="2187" spans="1:5" x14ac:dyDescent="0.3">
      <c r="A2187" s="1">
        <v>43557.041666666664</v>
      </c>
      <c r="B2187">
        <v>-0.6</v>
      </c>
      <c r="C2187">
        <v>0</v>
      </c>
      <c r="D2187">
        <f>IF(AND(brenna5[[#This Row],[temperatura]] &gt; 0, brenna5[[#This Row],[opad]] &gt; 0),1,0)</f>
        <v>0</v>
      </c>
      <c r="E2187">
        <f>IF(brenna5[[#This Row],[czy pada?]] = 1,E2186 + 1,0)</f>
        <v>0</v>
      </c>
    </row>
    <row r="2188" spans="1:5" x14ac:dyDescent="0.3">
      <c r="A2188" s="1">
        <v>43557.083333333336</v>
      </c>
      <c r="B2188">
        <v>-1</v>
      </c>
      <c r="C2188">
        <v>0</v>
      </c>
      <c r="D2188">
        <f>IF(AND(brenna5[[#This Row],[temperatura]] &gt; 0, brenna5[[#This Row],[opad]] &gt; 0),1,0)</f>
        <v>0</v>
      </c>
      <c r="E2188">
        <f>IF(brenna5[[#This Row],[czy pada?]] = 1,E2187 + 1,0)</f>
        <v>0</v>
      </c>
    </row>
    <row r="2189" spans="1:5" x14ac:dyDescent="0.3">
      <c r="A2189" s="1">
        <v>43557.125</v>
      </c>
      <c r="B2189">
        <v>-1.3</v>
      </c>
      <c r="C2189">
        <v>0</v>
      </c>
      <c r="D2189">
        <f>IF(AND(brenna5[[#This Row],[temperatura]] &gt; 0, brenna5[[#This Row],[opad]] &gt; 0),1,0)</f>
        <v>0</v>
      </c>
      <c r="E2189">
        <f>IF(brenna5[[#This Row],[czy pada?]] = 1,E2188 + 1,0)</f>
        <v>0</v>
      </c>
    </row>
    <row r="2190" spans="1:5" x14ac:dyDescent="0.3">
      <c r="A2190" s="1">
        <v>43557.166666666664</v>
      </c>
      <c r="B2190">
        <v>-1</v>
      </c>
      <c r="C2190">
        <v>0</v>
      </c>
      <c r="D2190">
        <f>IF(AND(brenna5[[#This Row],[temperatura]] &gt; 0, brenna5[[#This Row],[opad]] &gt; 0),1,0)</f>
        <v>0</v>
      </c>
      <c r="E2190">
        <f>IF(brenna5[[#This Row],[czy pada?]] = 1,E2189 + 1,0)</f>
        <v>0</v>
      </c>
    </row>
    <row r="2191" spans="1:5" x14ac:dyDescent="0.3">
      <c r="A2191" s="1">
        <v>43557.208333333336</v>
      </c>
      <c r="B2191">
        <v>1.4</v>
      </c>
      <c r="C2191">
        <v>0</v>
      </c>
      <c r="D2191">
        <f>IF(AND(brenna5[[#This Row],[temperatura]] &gt; 0, brenna5[[#This Row],[opad]] &gt; 0),1,0)</f>
        <v>0</v>
      </c>
      <c r="E2191">
        <f>IF(brenna5[[#This Row],[czy pada?]] = 1,E2190 + 1,0)</f>
        <v>0</v>
      </c>
    </row>
    <row r="2192" spans="1:5" x14ac:dyDescent="0.3">
      <c r="A2192" s="1">
        <v>43557.25</v>
      </c>
      <c r="B2192">
        <v>5.0999999999999996</v>
      </c>
      <c r="C2192">
        <v>0</v>
      </c>
      <c r="D2192">
        <f>IF(AND(brenna5[[#This Row],[temperatura]] &gt; 0, brenna5[[#This Row],[opad]] &gt; 0),1,0)</f>
        <v>0</v>
      </c>
      <c r="E2192">
        <f>IF(brenna5[[#This Row],[czy pada?]] = 1,E2191 + 1,0)</f>
        <v>0</v>
      </c>
    </row>
    <row r="2193" spans="1:5" x14ac:dyDescent="0.3">
      <c r="A2193" s="1">
        <v>43557.291666666664</v>
      </c>
      <c r="B2193">
        <v>7.1</v>
      </c>
      <c r="C2193">
        <v>0</v>
      </c>
      <c r="D2193">
        <f>IF(AND(brenna5[[#This Row],[temperatura]] &gt; 0, brenna5[[#This Row],[opad]] &gt; 0),1,0)</f>
        <v>0</v>
      </c>
      <c r="E2193">
        <f>IF(brenna5[[#This Row],[czy pada?]] = 1,E2192 + 1,0)</f>
        <v>0</v>
      </c>
    </row>
    <row r="2194" spans="1:5" x14ac:dyDescent="0.3">
      <c r="A2194" s="1">
        <v>43557.333333333336</v>
      </c>
      <c r="B2194">
        <v>9.1999999999999993</v>
      </c>
      <c r="C2194">
        <v>0</v>
      </c>
      <c r="D2194">
        <f>IF(AND(brenna5[[#This Row],[temperatura]] &gt; 0, brenna5[[#This Row],[opad]] &gt; 0),1,0)</f>
        <v>0</v>
      </c>
      <c r="E2194">
        <f>IF(brenna5[[#This Row],[czy pada?]] = 1,E2193 + 1,0)</f>
        <v>0</v>
      </c>
    </row>
    <row r="2195" spans="1:5" x14ac:dyDescent="0.3">
      <c r="A2195" s="1">
        <v>43557.375</v>
      </c>
      <c r="B2195">
        <v>9.6999999999999993</v>
      </c>
      <c r="C2195">
        <v>0</v>
      </c>
      <c r="D2195">
        <f>IF(AND(brenna5[[#This Row],[temperatura]] &gt; 0, brenna5[[#This Row],[opad]] &gt; 0),1,0)</f>
        <v>0</v>
      </c>
      <c r="E2195">
        <f>IF(brenna5[[#This Row],[czy pada?]] = 1,E2194 + 1,0)</f>
        <v>0</v>
      </c>
    </row>
    <row r="2196" spans="1:5" x14ac:dyDescent="0.3">
      <c r="A2196" s="1">
        <v>43557.416666666664</v>
      </c>
      <c r="B2196">
        <v>9.6</v>
      </c>
      <c r="C2196">
        <v>0</v>
      </c>
      <c r="D2196">
        <f>IF(AND(brenna5[[#This Row],[temperatura]] &gt; 0, brenna5[[#This Row],[opad]] &gt; 0),1,0)</f>
        <v>0</v>
      </c>
      <c r="E2196">
        <f>IF(brenna5[[#This Row],[czy pada?]] = 1,E2195 + 1,0)</f>
        <v>0</v>
      </c>
    </row>
    <row r="2197" spans="1:5" x14ac:dyDescent="0.3">
      <c r="A2197" s="1">
        <v>43557.458333333336</v>
      </c>
      <c r="B2197">
        <v>10.3</v>
      </c>
      <c r="C2197">
        <v>0</v>
      </c>
      <c r="D2197">
        <f>IF(AND(brenna5[[#This Row],[temperatura]] &gt; 0, brenna5[[#This Row],[opad]] &gt; 0),1,0)</f>
        <v>0</v>
      </c>
      <c r="E2197">
        <f>IF(brenna5[[#This Row],[czy pada?]] = 1,E2196 + 1,0)</f>
        <v>0</v>
      </c>
    </row>
    <row r="2198" spans="1:5" x14ac:dyDescent="0.3">
      <c r="A2198" s="1">
        <v>43557.5</v>
      </c>
      <c r="B2198">
        <v>11</v>
      </c>
      <c r="C2198">
        <v>0</v>
      </c>
      <c r="D2198">
        <f>IF(AND(brenna5[[#This Row],[temperatura]] &gt; 0, brenna5[[#This Row],[opad]] &gt; 0),1,0)</f>
        <v>0</v>
      </c>
      <c r="E2198">
        <f>IF(brenna5[[#This Row],[czy pada?]] = 1,E2197 + 1,0)</f>
        <v>0</v>
      </c>
    </row>
    <row r="2199" spans="1:5" x14ac:dyDescent="0.3">
      <c r="A2199" s="1">
        <v>43557.541666666664</v>
      </c>
      <c r="B2199">
        <v>12.4</v>
      </c>
      <c r="C2199">
        <v>0</v>
      </c>
      <c r="D2199">
        <f>IF(AND(brenna5[[#This Row],[temperatura]] &gt; 0, brenna5[[#This Row],[opad]] &gt; 0),1,0)</f>
        <v>0</v>
      </c>
      <c r="E2199">
        <f>IF(brenna5[[#This Row],[czy pada?]] = 1,E2198 + 1,0)</f>
        <v>0</v>
      </c>
    </row>
    <row r="2200" spans="1:5" x14ac:dyDescent="0.3">
      <c r="A2200" s="1">
        <v>43557.583333333336</v>
      </c>
      <c r="B2200">
        <v>12.5</v>
      </c>
      <c r="C2200">
        <v>0</v>
      </c>
      <c r="D2200">
        <f>IF(AND(brenna5[[#This Row],[temperatura]] &gt; 0, brenna5[[#This Row],[opad]] &gt; 0),1,0)</f>
        <v>0</v>
      </c>
      <c r="E2200">
        <f>IF(brenna5[[#This Row],[czy pada?]] = 1,E2199 + 1,0)</f>
        <v>0</v>
      </c>
    </row>
    <row r="2201" spans="1:5" x14ac:dyDescent="0.3">
      <c r="A2201" s="1">
        <v>43557.625</v>
      </c>
      <c r="B2201">
        <v>13.4</v>
      </c>
      <c r="C2201">
        <v>0</v>
      </c>
      <c r="D2201">
        <f>IF(AND(brenna5[[#This Row],[temperatura]] &gt; 0, brenna5[[#This Row],[opad]] &gt; 0),1,0)</f>
        <v>0</v>
      </c>
      <c r="E2201">
        <f>IF(brenna5[[#This Row],[czy pada?]] = 1,E2200 + 1,0)</f>
        <v>0</v>
      </c>
    </row>
    <row r="2202" spans="1:5" x14ac:dyDescent="0.3">
      <c r="A2202" s="1">
        <v>43557.666666666664</v>
      </c>
      <c r="B2202">
        <v>13.5</v>
      </c>
      <c r="C2202">
        <v>0</v>
      </c>
      <c r="D2202">
        <f>IF(AND(brenna5[[#This Row],[temperatura]] &gt; 0, brenna5[[#This Row],[opad]] &gt; 0),1,0)</f>
        <v>0</v>
      </c>
      <c r="E2202">
        <f>IF(brenna5[[#This Row],[czy pada?]] = 1,E2201 + 1,0)</f>
        <v>0</v>
      </c>
    </row>
    <row r="2203" spans="1:5" x14ac:dyDescent="0.3">
      <c r="A2203" s="1">
        <v>43557.708333333336</v>
      </c>
      <c r="B2203">
        <v>12.1</v>
      </c>
      <c r="C2203">
        <v>0</v>
      </c>
      <c r="D2203">
        <f>IF(AND(brenna5[[#This Row],[temperatura]] &gt; 0, brenna5[[#This Row],[opad]] &gt; 0),1,0)</f>
        <v>0</v>
      </c>
      <c r="E2203">
        <f>IF(brenna5[[#This Row],[czy pada?]] = 1,E2202 + 1,0)</f>
        <v>0</v>
      </c>
    </row>
    <row r="2204" spans="1:5" x14ac:dyDescent="0.3">
      <c r="A2204" s="1">
        <v>43557.75</v>
      </c>
      <c r="B2204">
        <v>10</v>
      </c>
      <c r="C2204">
        <v>0</v>
      </c>
      <c r="D2204">
        <f>IF(AND(brenna5[[#This Row],[temperatura]] &gt; 0, brenna5[[#This Row],[opad]] &gt; 0),1,0)</f>
        <v>0</v>
      </c>
      <c r="E2204">
        <f>IF(brenna5[[#This Row],[czy pada?]] = 1,E2203 + 1,0)</f>
        <v>0</v>
      </c>
    </row>
    <row r="2205" spans="1:5" x14ac:dyDescent="0.3">
      <c r="A2205" s="1">
        <v>43557.791666666664</v>
      </c>
      <c r="B2205">
        <v>9.8000000000000007</v>
      </c>
      <c r="C2205">
        <v>0</v>
      </c>
      <c r="D2205">
        <f>IF(AND(brenna5[[#This Row],[temperatura]] &gt; 0, brenna5[[#This Row],[opad]] &gt; 0),1,0)</f>
        <v>0</v>
      </c>
      <c r="E2205">
        <f>IF(brenna5[[#This Row],[czy pada?]] = 1,E2204 + 1,0)</f>
        <v>0</v>
      </c>
    </row>
    <row r="2206" spans="1:5" x14ac:dyDescent="0.3">
      <c r="A2206" s="1">
        <v>43557.833333333336</v>
      </c>
      <c r="B2206">
        <v>9.4</v>
      </c>
      <c r="C2206">
        <v>0</v>
      </c>
      <c r="D2206">
        <f>IF(AND(brenna5[[#This Row],[temperatura]] &gt; 0, brenna5[[#This Row],[opad]] &gt; 0),1,0)</f>
        <v>0</v>
      </c>
      <c r="E2206">
        <f>IF(brenna5[[#This Row],[czy pada?]] = 1,E2205 + 1,0)</f>
        <v>0</v>
      </c>
    </row>
    <row r="2207" spans="1:5" x14ac:dyDescent="0.3">
      <c r="A2207" s="1">
        <v>43557.875</v>
      </c>
      <c r="B2207">
        <v>8.9</v>
      </c>
      <c r="C2207">
        <v>0</v>
      </c>
      <c r="D2207">
        <f>IF(AND(brenna5[[#This Row],[temperatura]] &gt; 0, brenna5[[#This Row],[opad]] &gt; 0),1,0)</f>
        <v>0</v>
      </c>
      <c r="E2207">
        <f>IF(brenna5[[#This Row],[czy pada?]] = 1,E2206 + 1,0)</f>
        <v>0</v>
      </c>
    </row>
    <row r="2208" spans="1:5" x14ac:dyDescent="0.3">
      <c r="A2208" s="1">
        <v>43557.916666666664</v>
      </c>
      <c r="B2208">
        <v>8.9</v>
      </c>
      <c r="C2208">
        <v>0</v>
      </c>
      <c r="D2208">
        <f>IF(AND(brenna5[[#This Row],[temperatura]] &gt; 0, brenna5[[#This Row],[opad]] &gt; 0),1,0)</f>
        <v>0</v>
      </c>
      <c r="E2208">
        <f>IF(brenna5[[#This Row],[czy pada?]] = 1,E2207 + 1,0)</f>
        <v>0</v>
      </c>
    </row>
    <row r="2209" spans="1:5" x14ac:dyDescent="0.3">
      <c r="A2209" s="1">
        <v>43557.958333333336</v>
      </c>
      <c r="B2209">
        <v>8.6</v>
      </c>
      <c r="C2209">
        <v>0</v>
      </c>
      <c r="D2209">
        <f>IF(AND(brenna5[[#This Row],[temperatura]] &gt; 0, brenna5[[#This Row],[opad]] &gt; 0),1,0)</f>
        <v>0</v>
      </c>
      <c r="E2209">
        <f>IF(brenna5[[#This Row],[czy pada?]] = 1,E2208 + 1,0)</f>
        <v>0</v>
      </c>
    </row>
    <row r="2210" spans="1:5" x14ac:dyDescent="0.3">
      <c r="A2210" s="1">
        <v>43558</v>
      </c>
      <c r="B2210">
        <v>7.7</v>
      </c>
      <c r="C2210">
        <v>0</v>
      </c>
      <c r="D2210">
        <f>IF(AND(brenna5[[#This Row],[temperatura]] &gt; 0, brenna5[[#This Row],[opad]] &gt; 0),1,0)</f>
        <v>0</v>
      </c>
      <c r="E2210">
        <f>IF(brenna5[[#This Row],[czy pada?]] = 1,E2209 + 1,0)</f>
        <v>0</v>
      </c>
    </row>
    <row r="2211" spans="1:5" x14ac:dyDescent="0.3">
      <c r="A2211" s="1">
        <v>43558.041666666664</v>
      </c>
      <c r="B2211">
        <v>7.7</v>
      </c>
      <c r="C2211">
        <v>0</v>
      </c>
      <c r="D2211">
        <f>IF(AND(brenna5[[#This Row],[temperatura]] &gt; 0, brenna5[[#This Row],[opad]] &gt; 0),1,0)</f>
        <v>0</v>
      </c>
      <c r="E2211">
        <f>IF(brenna5[[#This Row],[czy pada?]] = 1,E2210 + 1,0)</f>
        <v>0</v>
      </c>
    </row>
    <row r="2212" spans="1:5" x14ac:dyDescent="0.3">
      <c r="A2212" s="1">
        <v>43558.083333333336</v>
      </c>
      <c r="B2212">
        <v>8</v>
      </c>
      <c r="C2212">
        <v>0</v>
      </c>
      <c r="D2212">
        <f>IF(AND(brenna5[[#This Row],[temperatura]] &gt; 0, brenna5[[#This Row],[opad]] &gt; 0),1,0)</f>
        <v>0</v>
      </c>
      <c r="E2212">
        <f>IF(brenna5[[#This Row],[czy pada?]] = 1,E2211 + 1,0)</f>
        <v>0</v>
      </c>
    </row>
    <row r="2213" spans="1:5" x14ac:dyDescent="0.3">
      <c r="A2213" s="1">
        <v>43558.125</v>
      </c>
      <c r="B2213">
        <v>8.3000000000000007</v>
      </c>
      <c r="C2213">
        <v>0</v>
      </c>
      <c r="D2213">
        <f>IF(AND(brenna5[[#This Row],[temperatura]] &gt; 0, brenna5[[#This Row],[opad]] &gt; 0),1,0)</f>
        <v>0</v>
      </c>
      <c r="E2213">
        <f>IF(brenna5[[#This Row],[czy pada?]] = 1,E2212 + 1,0)</f>
        <v>0</v>
      </c>
    </row>
    <row r="2214" spans="1:5" x14ac:dyDescent="0.3">
      <c r="A2214" s="1">
        <v>43558.166666666664</v>
      </c>
      <c r="B2214">
        <v>8.6</v>
      </c>
      <c r="C2214">
        <v>0</v>
      </c>
      <c r="D2214">
        <f>IF(AND(brenna5[[#This Row],[temperatura]] &gt; 0, brenna5[[#This Row],[opad]] &gt; 0),1,0)</f>
        <v>0</v>
      </c>
      <c r="E2214">
        <f>IF(brenna5[[#This Row],[czy pada?]] = 1,E2213 + 1,0)</f>
        <v>0</v>
      </c>
    </row>
    <row r="2215" spans="1:5" x14ac:dyDescent="0.3">
      <c r="A2215" s="1">
        <v>43558.208333333336</v>
      </c>
      <c r="B2215">
        <v>8.6999999999999993</v>
      </c>
      <c r="C2215">
        <v>0</v>
      </c>
      <c r="D2215">
        <f>IF(AND(brenna5[[#This Row],[temperatura]] &gt; 0, brenna5[[#This Row],[opad]] &gt; 0),1,0)</f>
        <v>0</v>
      </c>
      <c r="E2215">
        <f>IF(brenna5[[#This Row],[czy pada?]] = 1,E2214 + 1,0)</f>
        <v>0</v>
      </c>
    </row>
    <row r="2216" spans="1:5" x14ac:dyDescent="0.3">
      <c r="A2216" s="1">
        <v>43558.25</v>
      </c>
      <c r="B2216">
        <v>9</v>
      </c>
      <c r="C2216">
        <v>0</v>
      </c>
      <c r="D2216">
        <f>IF(AND(brenna5[[#This Row],[temperatura]] &gt; 0, brenna5[[#This Row],[opad]] &gt; 0),1,0)</f>
        <v>0</v>
      </c>
      <c r="E2216">
        <f>IF(brenna5[[#This Row],[czy pada?]] = 1,E2215 + 1,0)</f>
        <v>0</v>
      </c>
    </row>
    <row r="2217" spans="1:5" x14ac:dyDescent="0.3">
      <c r="A2217" s="1">
        <v>43558.291666666664</v>
      </c>
      <c r="B2217">
        <v>9.8000000000000007</v>
      </c>
      <c r="C2217">
        <v>0</v>
      </c>
      <c r="D2217">
        <f>IF(AND(brenna5[[#This Row],[temperatura]] &gt; 0, brenna5[[#This Row],[opad]] &gt; 0),1,0)</f>
        <v>0</v>
      </c>
      <c r="E2217">
        <f>IF(brenna5[[#This Row],[czy pada?]] = 1,E2216 + 1,0)</f>
        <v>0</v>
      </c>
    </row>
    <row r="2218" spans="1:5" x14ac:dyDescent="0.3">
      <c r="A2218" s="1">
        <v>43558.333333333336</v>
      </c>
      <c r="B2218">
        <v>10.6</v>
      </c>
      <c r="C2218">
        <v>0</v>
      </c>
      <c r="D2218">
        <f>IF(AND(brenna5[[#This Row],[temperatura]] &gt; 0, brenna5[[#This Row],[opad]] &gt; 0),1,0)</f>
        <v>0</v>
      </c>
      <c r="E2218">
        <f>IF(brenna5[[#This Row],[czy pada?]] = 1,E2217 + 1,0)</f>
        <v>0</v>
      </c>
    </row>
    <row r="2219" spans="1:5" x14ac:dyDescent="0.3">
      <c r="A2219" s="1">
        <v>43558.375</v>
      </c>
      <c r="B2219">
        <v>11.8</v>
      </c>
      <c r="C2219">
        <v>0</v>
      </c>
      <c r="D2219">
        <f>IF(AND(brenna5[[#This Row],[temperatura]] &gt; 0, brenna5[[#This Row],[opad]] &gt; 0),1,0)</f>
        <v>0</v>
      </c>
      <c r="E2219">
        <f>IF(brenna5[[#This Row],[czy pada?]] = 1,E2218 + 1,0)</f>
        <v>0</v>
      </c>
    </row>
    <row r="2220" spans="1:5" x14ac:dyDescent="0.3">
      <c r="A2220" s="1">
        <v>43558.416666666664</v>
      </c>
      <c r="B2220">
        <v>13.2</v>
      </c>
      <c r="C2220">
        <v>0</v>
      </c>
      <c r="D2220">
        <f>IF(AND(brenna5[[#This Row],[temperatura]] &gt; 0, brenna5[[#This Row],[opad]] &gt; 0),1,0)</f>
        <v>0</v>
      </c>
      <c r="E2220">
        <f>IF(brenna5[[#This Row],[czy pada?]] = 1,E2219 + 1,0)</f>
        <v>0</v>
      </c>
    </row>
    <row r="2221" spans="1:5" x14ac:dyDescent="0.3">
      <c r="A2221" s="1">
        <v>43558.458333333336</v>
      </c>
      <c r="B2221">
        <v>14</v>
      </c>
      <c r="C2221">
        <v>0</v>
      </c>
      <c r="D2221">
        <f>IF(AND(brenna5[[#This Row],[temperatura]] &gt; 0, brenna5[[#This Row],[opad]] &gt; 0),1,0)</f>
        <v>0</v>
      </c>
      <c r="E2221">
        <f>IF(brenna5[[#This Row],[czy pada?]] = 1,E2220 + 1,0)</f>
        <v>0</v>
      </c>
    </row>
    <row r="2222" spans="1:5" x14ac:dyDescent="0.3">
      <c r="A2222" s="1">
        <v>43558.5</v>
      </c>
      <c r="B2222">
        <v>14.5</v>
      </c>
      <c r="C2222">
        <v>0</v>
      </c>
      <c r="D2222">
        <f>IF(AND(brenna5[[#This Row],[temperatura]] &gt; 0, brenna5[[#This Row],[opad]] &gt; 0),1,0)</f>
        <v>0</v>
      </c>
      <c r="E2222">
        <f>IF(brenna5[[#This Row],[czy pada?]] = 1,E2221 + 1,0)</f>
        <v>0</v>
      </c>
    </row>
    <row r="2223" spans="1:5" x14ac:dyDescent="0.3">
      <c r="A2223" s="1">
        <v>43558.541666666664</v>
      </c>
      <c r="B2223">
        <v>14.3</v>
      </c>
      <c r="C2223">
        <v>0</v>
      </c>
      <c r="D2223">
        <f>IF(AND(brenna5[[#This Row],[temperatura]] &gt; 0, brenna5[[#This Row],[opad]] &gt; 0),1,0)</f>
        <v>0</v>
      </c>
      <c r="E2223">
        <f>IF(brenna5[[#This Row],[czy pada?]] = 1,E2222 + 1,0)</f>
        <v>0</v>
      </c>
    </row>
    <row r="2224" spans="1:5" x14ac:dyDescent="0.3">
      <c r="A2224" s="1">
        <v>43558.583333333336</v>
      </c>
      <c r="B2224">
        <v>14.9</v>
      </c>
      <c r="C2224">
        <v>0</v>
      </c>
      <c r="D2224">
        <f>IF(AND(brenna5[[#This Row],[temperatura]] &gt; 0, brenna5[[#This Row],[opad]] &gt; 0),1,0)</f>
        <v>0</v>
      </c>
      <c r="E2224">
        <f>IF(brenna5[[#This Row],[czy pada?]] = 1,E2223 + 1,0)</f>
        <v>0</v>
      </c>
    </row>
    <row r="2225" spans="1:5" x14ac:dyDescent="0.3">
      <c r="A2225" s="1">
        <v>43558.625</v>
      </c>
      <c r="B2225">
        <v>13.4</v>
      </c>
      <c r="C2225">
        <v>0</v>
      </c>
      <c r="D2225">
        <f>IF(AND(brenna5[[#This Row],[temperatura]] &gt; 0, brenna5[[#This Row],[opad]] &gt; 0),1,0)</f>
        <v>0</v>
      </c>
      <c r="E2225">
        <f>IF(brenna5[[#This Row],[czy pada?]] = 1,E2224 + 1,0)</f>
        <v>0</v>
      </c>
    </row>
    <row r="2226" spans="1:5" x14ac:dyDescent="0.3">
      <c r="A2226" s="1">
        <v>43558.666666666664</v>
      </c>
      <c r="B2226">
        <v>12.7</v>
      </c>
      <c r="C2226">
        <v>0</v>
      </c>
      <c r="D2226">
        <f>IF(AND(brenna5[[#This Row],[temperatura]] &gt; 0, brenna5[[#This Row],[opad]] &gt; 0),1,0)</f>
        <v>0</v>
      </c>
      <c r="E2226">
        <f>IF(brenna5[[#This Row],[czy pada?]] = 1,E2225 + 1,0)</f>
        <v>0</v>
      </c>
    </row>
    <row r="2227" spans="1:5" x14ac:dyDescent="0.3">
      <c r="A2227" s="1">
        <v>43558.708333333336</v>
      </c>
      <c r="B2227">
        <v>12</v>
      </c>
      <c r="C2227">
        <v>0</v>
      </c>
      <c r="D2227">
        <f>IF(AND(brenna5[[#This Row],[temperatura]] &gt; 0, brenna5[[#This Row],[opad]] &gt; 0),1,0)</f>
        <v>0</v>
      </c>
      <c r="E2227">
        <f>IF(brenna5[[#This Row],[czy pada?]] = 1,E2226 + 1,0)</f>
        <v>0</v>
      </c>
    </row>
    <row r="2228" spans="1:5" x14ac:dyDescent="0.3">
      <c r="A2228" s="1">
        <v>43558.75</v>
      </c>
      <c r="B2228">
        <v>10.7</v>
      </c>
      <c r="C2228">
        <v>0</v>
      </c>
      <c r="D2228">
        <f>IF(AND(brenna5[[#This Row],[temperatura]] &gt; 0, brenna5[[#This Row],[opad]] &gt; 0),1,0)</f>
        <v>0</v>
      </c>
      <c r="E2228">
        <f>IF(brenna5[[#This Row],[czy pada?]] = 1,E2227 + 1,0)</f>
        <v>0</v>
      </c>
    </row>
    <row r="2229" spans="1:5" x14ac:dyDescent="0.3">
      <c r="A2229" s="1">
        <v>43558.791666666664</v>
      </c>
      <c r="B2229">
        <v>9.6999999999999993</v>
      </c>
      <c r="C2229">
        <v>0</v>
      </c>
      <c r="D2229">
        <f>IF(AND(brenna5[[#This Row],[temperatura]] &gt; 0, brenna5[[#This Row],[opad]] &gt; 0),1,0)</f>
        <v>0</v>
      </c>
      <c r="E2229">
        <f>IF(brenna5[[#This Row],[czy pada?]] = 1,E2228 + 1,0)</f>
        <v>0</v>
      </c>
    </row>
    <row r="2230" spans="1:5" x14ac:dyDescent="0.3">
      <c r="A2230" s="1">
        <v>43558.833333333336</v>
      </c>
      <c r="B2230">
        <v>9</v>
      </c>
      <c r="C2230">
        <v>0</v>
      </c>
      <c r="D2230">
        <f>IF(AND(brenna5[[#This Row],[temperatura]] &gt; 0, brenna5[[#This Row],[opad]] &gt; 0),1,0)</f>
        <v>0</v>
      </c>
      <c r="E2230">
        <f>IF(brenna5[[#This Row],[czy pada?]] = 1,E2229 + 1,0)</f>
        <v>0</v>
      </c>
    </row>
    <row r="2231" spans="1:5" x14ac:dyDescent="0.3">
      <c r="A2231" s="1">
        <v>43558.875</v>
      </c>
      <c r="B2231">
        <v>9</v>
      </c>
      <c r="C2231">
        <v>0</v>
      </c>
      <c r="D2231">
        <f>IF(AND(brenna5[[#This Row],[temperatura]] &gt; 0, brenna5[[#This Row],[opad]] &gt; 0),1,0)</f>
        <v>0</v>
      </c>
      <c r="E2231">
        <f>IF(brenna5[[#This Row],[czy pada?]] = 1,E2230 + 1,0)</f>
        <v>0</v>
      </c>
    </row>
    <row r="2232" spans="1:5" x14ac:dyDescent="0.3">
      <c r="A2232" s="1">
        <v>43558.916666666664</v>
      </c>
      <c r="B2232">
        <v>9.3000000000000007</v>
      </c>
      <c r="C2232">
        <v>0</v>
      </c>
      <c r="D2232">
        <f>IF(AND(brenna5[[#This Row],[temperatura]] &gt; 0, brenna5[[#This Row],[opad]] &gt; 0),1,0)</f>
        <v>0</v>
      </c>
      <c r="E2232">
        <f>IF(brenna5[[#This Row],[czy pada?]] = 1,E2231 + 1,0)</f>
        <v>0</v>
      </c>
    </row>
    <row r="2233" spans="1:5" x14ac:dyDescent="0.3">
      <c r="A2233" s="1">
        <v>43558.958333333336</v>
      </c>
      <c r="B2233">
        <v>8.9</v>
      </c>
      <c r="C2233">
        <v>0</v>
      </c>
      <c r="D2233">
        <f>IF(AND(brenna5[[#This Row],[temperatura]] &gt; 0, brenna5[[#This Row],[opad]] &gt; 0),1,0)</f>
        <v>0</v>
      </c>
      <c r="E2233">
        <f>IF(brenna5[[#This Row],[czy pada?]] = 1,E2232 + 1,0)</f>
        <v>0</v>
      </c>
    </row>
    <row r="2234" spans="1:5" x14ac:dyDescent="0.3">
      <c r="A2234" s="1">
        <v>43559</v>
      </c>
      <c r="B2234">
        <v>9</v>
      </c>
      <c r="C2234">
        <v>0</v>
      </c>
      <c r="D2234">
        <f>IF(AND(brenna5[[#This Row],[temperatura]] &gt; 0, brenna5[[#This Row],[opad]] &gt; 0),1,0)</f>
        <v>0</v>
      </c>
      <c r="E2234">
        <f>IF(brenna5[[#This Row],[czy pada?]] = 1,E2233 + 1,0)</f>
        <v>0</v>
      </c>
    </row>
    <row r="2235" spans="1:5" x14ac:dyDescent="0.3">
      <c r="A2235" s="1">
        <v>43559.041666666664</v>
      </c>
      <c r="B2235">
        <v>9.6</v>
      </c>
      <c r="C2235">
        <v>0</v>
      </c>
      <c r="D2235">
        <f>IF(AND(brenna5[[#This Row],[temperatura]] &gt; 0, brenna5[[#This Row],[opad]] &gt; 0),1,0)</f>
        <v>0</v>
      </c>
      <c r="E2235">
        <f>IF(brenna5[[#This Row],[czy pada?]] = 1,E2234 + 1,0)</f>
        <v>0</v>
      </c>
    </row>
    <row r="2236" spans="1:5" x14ac:dyDescent="0.3">
      <c r="A2236" s="1">
        <v>43559.083333333336</v>
      </c>
      <c r="B2236">
        <v>9.4</v>
      </c>
      <c r="C2236">
        <v>0</v>
      </c>
      <c r="D2236">
        <f>IF(AND(brenna5[[#This Row],[temperatura]] &gt; 0, brenna5[[#This Row],[opad]] &gt; 0),1,0)</f>
        <v>0</v>
      </c>
      <c r="E2236">
        <f>IF(brenna5[[#This Row],[czy pada?]] = 1,E2235 + 1,0)</f>
        <v>0</v>
      </c>
    </row>
    <row r="2237" spans="1:5" x14ac:dyDescent="0.3">
      <c r="A2237" s="1">
        <v>43559.125</v>
      </c>
      <c r="B2237">
        <v>9.1999999999999993</v>
      </c>
      <c r="C2237">
        <v>0</v>
      </c>
      <c r="D2237">
        <f>IF(AND(brenna5[[#This Row],[temperatura]] &gt; 0, brenna5[[#This Row],[opad]] &gt; 0),1,0)</f>
        <v>0</v>
      </c>
      <c r="E2237">
        <f>IF(brenna5[[#This Row],[czy pada?]] = 1,E2236 + 1,0)</f>
        <v>0</v>
      </c>
    </row>
    <row r="2238" spans="1:5" x14ac:dyDescent="0.3">
      <c r="A2238" s="1">
        <v>43559.166666666664</v>
      </c>
      <c r="B2238">
        <v>8.8000000000000007</v>
      </c>
      <c r="C2238">
        <v>0</v>
      </c>
      <c r="D2238">
        <f>IF(AND(brenna5[[#This Row],[temperatura]] &gt; 0, brenna5[[#This Row],[opad]] &gt; 0),1,0)</f>
        <v>0</v>
      </c>
      <c r="E2238">
        <f>IF(brenna5[[#This Row],[czy pada?]] = 1,E2237 + 1,0)</f>
        <v>0</v>
      </c>
    </row>
    <row r="2239" spans="1:5" x14ac:dyDescent="0.3">
      <c r="A2239" s="1">
        <v>43559.208333333336</v>
      </c>
      <c r="B2239">
        <v>8.6999999999999993</v>
      </c>
      <c r="C2239">
        <v>0</v>
      </c>
      <c r="D2239">
        <f>IF(AND(brenna5[[#This Row],[temperatura]] &gt; 0, brenna5[[#This Row],[opad]] &gt; 0),1,0)</f>
        <v>0</v>
      </c>
      <c r="E2239">
        <f>IF(brenna5[[#This Row],[czy pada?]] = 1,E2238 + 1,0)</f>
        <v>0</v>
      </c>
    </row>
    <row r="2240" spans="1:5" x14ac:dyDescent="0.3">
      <c r="A2240" s="1">
        <v>43559.25</v>
      </c>
      <c r="B2240">
        <v>8.6</v>
      </c>
      <c r="C2240">
        <v>0</v>
      </c>
      <c r="D2240">
        <f>IF(AND(brenna5[[#This Row],[temperatura]] &gt; 0, brenna5[[#This Row],[opad]] &gt; 0),1,0)</f>
        <v>0</v>
      </c>
      <c r="E2240">
        <f>IF(brenna5[[#This Row],[czy pada?]] = 1,E2239 + 1,0)</f>
        <v>0</v>
      </c>
    </row>
    <row r="2241" spans="1:5" x14ac:dyDescent="0.3">
      <c r="A2241" s="1">
        <v>43559.291666666664</v>
      </c>
      <c r="B2241">
        <v>9.1</v>
      </c>
      <c r="C2241">
        <v>0</v>
      </c>
      <c r="D2241">
        <f>IF(AND(brenna5[[#This Row],[temperatura]] &gt; 0, brenna5[[#This Row],[opad]] &gt; 0),1,0)</f>
        <v>0</v>
      </c>
      <c r="E2241">
        <f>IF(brenna5[[#This Row],[czy pada?]] = 1,E2240 + 1,0)</f>
        <v>0</v>
      </c>
    </row>
    <row r="2242" spans="1:5" x14ac:dyDescent="0.3">
      <c r="A2242" s="1">
        <v>43559.333333333336</v>
      </c>
      <c r="B2242">
        <v>10.4</v>
      </c>
      <c r="C2242">
        <v>0</v>
      </c>
      <c r="D2242">
        <f>IF(AND(brenna5[[#This Row],[temperatura]] &gt; 0, brenna5[[#This Row],[opad]] &gt; 0),1,0)</f>
        <v>0</v>
      </c>
      <c r="E2242">
        <f>IF(brenna5[[#This Row],[czy pada?]] = 1,E2241 + 1,0)</f>
        <v>0</v>
      </c>
    </row>
    <row r="2243" spans="1:5" x14ac:dyDescent="0.3">
      <c r="A2243" s="1">
        <v>43559.375</v>
      </c>
      <c r="B2243">
        <v>11.5</v>
      </c>
      <c r="C2243">
        <v>0</v>
      </c>
      <c r="D2243">
        <f>IF(AND(brenna5[[#This Row],[temperatura]] &gt; 0, brenna5[[#This Row],[opad]] &gt; 0),1,0)</f>
        <v>0</v>
      </c>
      <c r="E2243">
        <f>IF(brenna5[[#This Row],[czy pada?]] = 1,E2242 + 1,0)</f>
        <v>0</v>
      </c>
    </row>
    <row r="2244" spans="1:5" x14ac:dyDescent="0.3">
      <c r="A2244" s="1">
        <v>43559.416666666664</v>
      </c>
      <c r="B2244">
        <v>12.6</v>
      </c>
      <c r="C2244">
        <v>0</v>
      </c>
      <c r="D2244">
        <f>IF(AND(brenna5[[#This Row],[temperatura]] &gt; 0, brenna5[[#This Row],[opad]] &gt; 0),1,0)</f>
        <v>0</v>
      </c>
      <c r="E2244">
        <f>IF(brenna5[[#This Row],[czy pada?]] = 1,E2243 + 1,0)</f>
        <v>0</v>
      </c>
    </row>
    <row r="2245" spans="1:5" x14ac:dyDescent="0.3">
      <c r="A2245" s="1">
        <v>43559.458333333336</v>
      </c>
      <c r="B2245">
        <v>13.2</v>
      </c>
      <c r="C2245">
        <v>0</v>
      </c>
      <c r="D2245">
        <f>IF(AND(brenna5[[#This Row],[temperatura]] &gt; 0, brenna5[[#This Row],[opad]] &gt; 0),1,0)</f>
        <v>0</v>
      </c>
      <c r="E2245">
        <f>IF(brenna5[[#This Row],[czy pada?]] = 1,E2244 + 1,0)</f>
        <v>0</v>
      </c>
    </row>
    <row r="2246" spans="1:5" x14ac:dyDescent="0.3">
      <c r="A2246" s="1">
        <v>43559.5</v>
      </c>
      <c r="B2246">
        <v>13.4</v>
      </c>
      <c r="C2246">
        <v>0</v>
      </c>
      <c r="D2246">
        <f>IF(AND(brenna5[[#This Row],[temperatura]] &gt; 0, brenna5[[#This Row],[opad]] &gt; 0),1,0)</f>
        <v>0</v>
      </c>
      <c r="E2246">
        <f>IF(brenna5[[#This Row],[czy pada?]] = 1,E2245 + 1,0)</f>
        <v>0</v>
      </c>
    </row>
    <row r="2247" spans="1:5" x14ac:dyDescent="0.3">
      <c r="A2247" s="1">
        <v>43559.541666666664</v>
      </c>
      <c r="B2247">
        <v>13.5</v>
      </c>
      <c r="C2247">
        <v>0</v>
      </c>
      <c r="D2247">
        <f>IF(AND(brenna5[[#This Row],[temperatura]] &gt; 0, brenna5[[#This Row],[opad]] &gt; 0),1,0)</f>
        <v>0</v>
      </c>
      <c r="E2247">
        <f>IF(brenna5[[#This Row],[czy pada?]] = 1,E2246 + 1,0)</f>
        <v>0</v>
      </c>
    </row>
    <row r="2248" spans="1:5" x14ac:dyDescent="0.3">
      <c r="A2248" s="1">
        <v>43559.583333333336</v>
      </c>
      <c r="B2248">
        <v>14.7</v>
      </c>
      <c r="C2248">
        <v>0</v>
      </c>
      <c r="D2248">
        <f>IF(AND(brenna5[[#This Row],[temperatura]] &gt; 0, brenna5[[#This Row],[opad]] &gt; 0),1,0)</f>
        <v>0</v>
      </c>
      <c r="E2248">
        <f>IF(brenna5[[#This Row],[czy pada?]] = 1,E2247 + 1,0)</f>
        <v>0</v>
      </c>
    </row>
    <row r="2249" spans="1:5" x14ac:dyDescent="0.3">
      <c r="A2249" s="1">
        <v>43559.625</v>
      </c>
      <c r="B2249">
        <v>13.7</v>
      </c>
      <c r="C2249">
        <v>0</v>
      </c>
      <c r="D2249">
        <f>IF(AND(brenna5[[#This Row],[temperatura]] &gt; 0, brenna5[[#This Row],[opad]] &gt; 0),1,0)</f>
        <v>0</v>
      </c>
      <c r="E2249">
        <f>IF(brenna5[[#This Row],[czy pada?]] = 1,E2248 + 1,0)</f>
        <v>0</v>
      </c>
    </row>
    <row r="2250" spans="1:5" x14ac:dyDescent="0.3">
      <c r="A2250" s="1">
        <v>43559.666666666664</v>
      </c>
      <c r="B2250">
        <v>13.5</v>
      </c>
      <c r="C2250">
        <v>0</v>
      </c>
      <c r="D2250">
        <f>IF(AND(brenna5[[#This Row],[temperatura]] &gt; 0, brenna5[[#This Row],[opad]] &gt; 0),1,0)</f>
        <v>0</v>
      </c>
      <c r="E2250">
        <f>IF(brenna5[[#This Row],[czy pada?]] = 1,E2249 + 1,0)</f>
        <v>0</v>
      </c>
    </row>
    <row r="2251" spans="1:5" x14ac:dyDescent="0.3">
      <c r="A2251" s="1">
        <v>43559.708333333336</v>
      </c>
      <c r="B2251">
        <v>12.4</v>
      </c>
      <c r="C2251">
        <v>0</v>
      </c>
      <c r="D2251">
        <f>IF(AND(brenna5[[#This Row],[temperatura]] &gt; 0, brenna5[[#This Row],[opad]] &gt; 0),1,0)</f>
        <v>0</v>
      </c>
      <c r="E2251">
        <f>IF(brenna5[[#This Row],[czy pada?]] = 1,E2250 + 1,0)</f>
        <v>0</v>
      </c>
    </row>
    <row r="2252" spans="1:5" x14ac:dyDescent="0.3">
      <c r="A2252" s="1">
        <v>43559.75</v>
      </c>
      <c r="B2252">
        <v>10.5</v>
      </c>
      <c r="C2252">
        <v>0</v>
      </c>
      <c r="D2252">
        <f>IF(AND(brenna5[[#This Row],[temperatura]] &gt; 0, brenna5[[#This Row],[opad]] &gt; 0),1,0)</f>
        <v>0</v>
      </c>
      <c r="E2252">
        <f>IF(brenna5[[#This Row],[czy pada?]] = 1,E2251 + 1,0)</f>
        <v>0</v>
      </c>
    </row>
    <row r="2253" spans="1:5" x14ac:dyDescent="0.3">
      <c r="A2253" s="1">
        <v>43559.791666666664</v>
      </c>
      <c r="B2253">
        <v>9.9</v>
      </c>
      <c r="C2253">
        <v>0</v>
      </c>
      <c r="D2253">
        <f>IF(AND(brenna5[[#This Row],[temperatura]] &gt; 0, brenna5[[#This Row],[opad]] &gt; 0),1,0)</f>
        <v>0</v>
      </c>
      <c r="E2253">
        <f>IF(brenna5[[#This Row],[czy pada?]] = 1,E2252 + 1,0)</f>
        <v>0</v>
      </c>
    </row>
    <row r="2254" spans="1:5" x14ac:dyDescent="0.3">
      <c r="A2254" s="1">
        <v>43559.833333333336</v>
      </c>
      <c r="B2254">
        <v>9.6999999999999993</v>
      </c>
      <c r="C2254">
        <v>0</v>
      </c>
      <c r="D2254">
        <f>IF(AND(brenna5[[#This Row],[temperatura]] &gt; 0, brenna5[[#This Row],[opad]] &gt; 0),1,0)</f>
        <v>0</v>
      </c>
      <c r="E2254">
        <f>IF(brenna5[[#This Row],[czy pada?]] = 1,E2253 + 1,0)</f>
        <v>0</v>
      </c>
    </row>
    <row r="2255" spans="1:5" x14ac:dyDescent="0.3">
      <c r="A2255" s="1">
        <v>43559.875</v>
      </c>
      <c r="B2255">
        <v>9.6999999999999993</v>
      </c>
      <c r="C2255">
        <v>0</v>
      </c>
      <c r="D2255">
        <f>IF(AND(brenna5[[#This Row],[temperatura]] &gt; 0, brenna5[[#This Row],[opad]] &gt; 0),1,0)</f>
        <v>0</v>
      </c>
      <c r="E2255">
        <f>IF(brenna5[[#This Row],[czy pada?]] = 1,E2254 + 1,0)</f>
        <v>0</v>
      </c>
    </row>
    <row r="2256" spans="1:5" x14ac:dyDescent="0.3">
      <c r="A2256" s="1">
        <v>43559.916666666664</v>
      </c>
      <c r="B2256">
        <v>9.5</v>
      </c>
      <c r="C2256">
        <v>0</v>
      </c>
      <c r="D2256">
        <f>IF(AND(brenna5[[#This Row],[temperatura]] &gt; 0, brenna5[[#This Row],[opad]] &gt; 0),1,0)</f>
        <v>0</v>
      </c>
      <c r="E2256">
        <f>IF(brenna5[[#This Row],[czy pada?]] = 1,E2255 + 1,0)</f>
        <v>0</v>
      </c>
    </row>
    <row r="2257" spans="1:5" x14ac:dyDescent="0.3">
      <c r="A2257" s="1">
        <v>43559.958333333336</v>
      </c>
      <c r="B2257">
        <v>9.5</v>
      </c>
      <c r="C2257">
        <v>0</v>
      </c>
      <c r="D2257">
        <f>IF(AND(brenna5[[#This Row],[temperatura]] &gt; 0, brenna5[[#This Row],[opad]] &gt; 0),1,0)</f>
        <v>0</v>
      </c>
      <c r="E2257">
        <f>IF(brenna5[[#This Row],[czy pada?]] = 1,E2256 + 1,0)</f>
        <v>0</v>
      </c>
    </row>
    <row r="2258" spans="1:5" x14ac:dyDescent="0.3">
      <c r="A2258" s="1">
        <v>43560</v>
      </c>
      <c r="B2258">
        <v>9.8000000000000007</v>
      </c>
      <c r="C2258">
        <v>0</v>
      </c>
      <c r="D2258">
        <f>IF(AND(brenna5[[#This Row],[temperatura]] &gt; 0, brenna5[[#This Row],[opad]] &gt; 0),1,0)</f>
        <v>0</v>
      </c>
      <c r="E2258">
        <f>IF(brenna5[[#This Row],[czy pada?]] = 1,E2257 + 1,0)</f>
        <v>0</v>
      </c>
    </row>
    <row r="2259" spans="1:5" x14ac:dyDescent="0.3">
      <c r="A2259" s="1">
        <v>43560.041666666664</v>
      </c>
      <c r="B2259">
        <v>9.8000000000000007</v>
      </c>
      <c r="C2259">
        <v>0</v>
      </c>
      <c r="D2259">
        <f>IF(AND(brenna5[[#This Row],[temperatura]] &gt; 0, brenna5[[#This Row],[opad]] &gt; 0),1,0)</f>
        <v>0</v>
      </c>
      <c r="E2259">
        <f>IF(brenna5[[#This Row],[czy pada?]] = 1,E2258 + 1,0)</f>
        <v>0</v>
      </c>
    </row>
    <row r="2260" spans="1:5" x14ac:dyDescent="0.3">
      <c r="A2260" s="1">
        <v>43560.083333333336</v>
      </c>
      <c r="B2260">
        <v>10.1</v>
      </c>
      <c r="C2260">
        <v>0</v>
      </c>
      <c r="D2260">
        <f>IF(AND(brenna5[[#This Row],[temperatura]] &gt; 0, brenna5[[#This Row],[opad]] &gt; 0),1,0)</f>
        <v>0</v>
      </c>
      <c r="E2260">
        <f>IF(brenna5[[#This Row],[czy pada?]] = 1,E2259 + 1,0)</f>
        <v>0</v>
      </c>
    </row>
    <row r="2261" spans="1:5" x14ac:dyDescent="0.3">
      <c r="A2261" s="1">
        <v>43560.125</v>
      </c>
      <c r="B2261">
        <v>10.1</v>
      </c>
      <c r="C2261">
        <v>0</v>
      </c>
      <c r="D2261">
        <f>IF(AND(brenna5[[#This Row],[temperatura]] &gt; 0, brenna5[[#This Row],[opad]] &gt; 0),1,0)</f>
        <v>0</v>
      </c>
      <c r="E2261">
        <f>IF(brenna5[[#This Row],[czy pada?]] = 1,E2260 + 1,0)</f>
        <v>0</v>
      </c>
    </row>
    <row r="2262" spans="1:5" x14ac:dyDescent="0.3">
      <c r="A2262" s="1">
        <v>43560.166666666664</v>
      </c>
      <c r="B2262">
        <v>9.9</v>
      </c>
      <c r="C2262">
        <v>0</v>
      </c>
      <c r="D2262">
        <f>IF(AND(brenna5[[#This Row],[temperatura]] &gt; 0, brenna5[[#This Row],[opad]] &gt; 0),1,0)</f>
        <v>0</v>
      </c>
      <c r="E2262">
        <f>IF(brenna5[[#This Row],[czy pada?]] = 1,E2261 + 1,0)</f>
        <v>0</v>
      </c>
    </row>
    <row r="2263" spans="1:5" x14ac:dyDescent="0.3">
      <c r="A2263" s="1">
        <v>43560.208333333336</v>
      </c>
      <c r="B2263">
        <v>9.5</v>
      </c>
      <c r="C2263">
        <v>0</v>
      </c>
      <c r="D2263">
        <f>IF(AND(brenna5[[#This Row],[temperatura]] &gt; 0, brenna5[[#This Row],[opad]] &gt; 0),1,0)</f>
        <v>0</v>
      </c>
      <c r="E2263">
        <f>IF(brenna5[[#This Row],[czy pada?]] = 1,E2262 + 1,0)</f>
        <v>0</v>
      </c>
    </row>
    <row r="2264" spans="1:5" x14ac:dyDescent="0.3">
      <c r="A2264" s="1">
        <v>43560.25</v>
      </c>
      <c r="B2264">
        <v>10.199999999999999</v>
      </c>
      <c r="C2264">
        <v>0</v>
      </c>
      <c r="D2264">
        <f>IF(AND(brenna5[[#This Row],[temperatura]] &gt; 0, brenna5[[#This Row],[opad]] &gt; 0),1,0)</f>
        <v>0</v>
      </c>
      <c r="E2264">
        <f>IF(brenna5[[#This Row],[czy pada?]] = 1,E2263 + 1,0)</f>
        <v>0</v>
      </c>
    </row>
    <row r="2265" spans="1:5" x14ac:dyDescent="0.3">
      <c r="A2265" s="1">
        <v>43560.291666666664</v>
      </c>
      <c r="B2265">
        <v>11.4</v>
      </c>
      <c r="C2265">
        <v>0</v>
      </c>
      <c r="D2265">
        <f>IF(AND(brenna5[[#This Row],[temperatura]] &gt; 0, brenna5[[#This Row],[opad]] &gt; 0),1,0)</f>
        <v>0</v>
      </c>
      <c r="E2265">
        <f>IF(brenna5[[#This Row],[czy pada?]] = 1,E2264 + 1,0)</f>
        <v>0</v>
      </c>
    </row>
    <row r="2266" spans="1:5" x14ac:dyDescent="0.3">
      <c r="A2266" s="1">
        <v>43560.333333333336</v>
      </c>
      <c r="B2266">
        <v>13.3</v>
      </c>
      <c r="C2266">
        <v>0</v>
      </c>
      <c r="D2266">
        <f>IF(AND(brenna5[[#This Row],[temperatura]] &gt; 0, brenna5[[#This Row],[opad]] &gt; 0),1,0)</f>
        <v>0</v>
      </c>
      <c r="E2266">
        <f>IF(brenna5[[#This Row],[czy pada?]] = 1,E2265 + 1,0)</f>
        <v>0</v>
      </c>
    </row>
    <row r="2267" spans="1:5" x14ac:dyDescent="0.3">
      <c r="A2267" s="1">
        <v>43560.375</v>
      </c>
      <c r="B2267">
        <v>13.4</v>
      </c>
      <c r="C2267">
        <v>0</v>
      </c>
      <c r="D2267">
        <f>IF(AND(brenna5[[#This Row],[temperatura]] &gt; 0, brenna5[[#This Row],[opad]] &gt; 0),1,0)</f>
        <v>0</v>
      </c>
      <c r="E2267">
        <f>IF(brenna5[[#This Row],[czy pada?]] = 1,E2266 + 1,0)</f>
        <v>0</v>
      </c>
    </row>
    <row r="2268" spans="1:5" x14ac:dyDescent="0.3">
      <c r="A2268" s="1">
        <v>43560.416666666664</v>
      </c>
      <c r="B2268">
        <v>13.6</v>
      </c>
      <c r="C2268">
        <v>0</v>
      </c>
      <c r="D2268">
        <f>IF(AND(brenna5[[#This Row],[temperatura]] &gt; 0, brenna5[[#This Row],[opad]] &gt; 0),1,0)</f>
        <v>0</v>
      </c>
      <c r="E2268">
        <f>IF(brenna5[[#This Row],[czy pada?]] = 1,E2267 + 1,0)</f>
        <v>0</v>
      </c>
    </row>
    <row r="2269" spans="1:5" x14ac:dyDescent="0.3">
      <c r="A2269" s="1">
        <v>43560.458333333336</v>
      </c>
      <c r="B2269">
        <v>14.2</v>
      </c>
      <c r="C2269">
        <v>0</v>
      </c>
      <c r="D2269">
        <f>IF(AND(brenna5[[#This Row],[temperatura]] &gt; 0, brenna5[[#This Row],[opad]] &gt; 0),1,0)</f>
        <v>0</v>
      </c>
      <c r="E2269">
        <f>IF(brenna5[[#This Row],[czy pada?]] = 1,E2268 + 1,0)</f>
        <v>0</v>
      </c>
    </row>
    <row r="2270" spans="1:5" x14ac:dyDescent="0.3">
      <c r="A2270" s="1">
        <v>43560.5</v>
      </c>
      <c r="B2270">
        <v>14.2</v>
      </c>
      <c r="C2270">
        <v>0</v>
      </c>
      <c r="D2270">
        <f>IF(AND(brenna5[[#This Row],[temperatura]] &gt; 0, brenna5[[#This Row],[opad]] &gt; 0),1,0)</f>
        <v>0</v>
      </c>
      <c r="E2270">
        <f>IF(brenna5[[#This Row],[czy pada?]] = 1,E2269 + 1,0)</f>
        <v>0</v>
      </c>
    </row>
    <row r="2271" spans="1:5" x14ac:dyDescent="0.3">
      <c r="A2271" s="1">
        <v>43560.541666666664</v>
      </c>
      <c r="B2271">
        <v>14.7</v>
      </c>
      <c r="C2271">
        <v>0</v>
      </c>
      <c r="D2271">
        <f>IF(AND(brenna5[[#This Row],[temperatura]] &gt; 0, brenna5[[#This Row],[opad]] &gt; 0),1,0)</f>
        <v>0</v>
      </c>
      <c r="E2271">
        <f>IF(brenna5[[#This Row],[czy pada?]] = 1,E2270 + 1,0)</f>
        <v>0</v>
      </c>
    </row>
    <row r="2272" spans="1:5" x14ac:dyDescent="0.3">
      <c r="A2272" s="1">
        <v>43560.583333333336</v>
      </c>
      <c r="B2272">
        <v>14.9</v>
      </c>
      <c r="C2272">
        <v>0</v>
      </c>
      <c r="D2272">
        <f>IF(AND(brenna5[[#This Row],[temperatura]] &gt; 0, brenna5[[#This Row],[opad]] &gt; 0),1,0)</f>
        <v>0</v>
      </c>
      <c r="E2272">
        <f>IF(brenna5[[#This Row],[czy pada?]] = 1,E2271 + 1,0)</f>
        <v>0</v>
      </c>
    </row>
    <row r="2273" spans="1:5" x14ac:dyDescent="0.3">
      <c r="A2273" s="1">
        <v>43560.625</v>
      </c>
      <c r="B2273">
        <v>14.4</v>
      </c>
      <c r="C2273">
        <v>0</v>
      </c>
      <c r="D2273">
        <f>IF(AND(brenna5[[#This Row],[temperatura]] &gt; 0, brenna5[[#This Row],[opad]] &gt; 0),1,0)</f>
        <v>0</v>
      </c>
      <c r="E2273">
        <f>IF(brenna5[[#This Row],[czy pada?]] = 1,E2272 + 1,0)</f>
        <v>0</v>
      </c>
    </row>
    <row r="2274" spans="1:5" x14ac:dyDescent="0.3">
      <c r="A2274" s="1">
        <v>43560.666666666664</v>
      </c>
      <c r="B2274">
        <v>13.6</v>
      </c>
      <c r="C2274">
        <v>0</v>
      </c>
      <c r="D2274">
        <f>IF(AND(brenna5[[#This Row],[temperatura]] &gt; 0, brenna5[[#This Row],[opad]] &gt; 0),1,0)</f>
        <v>0</v>
      </c>
      <c r="E2274">
        <f>IF(brenna5[[#This Row],[czy pada?]] = 1,E2273 + 1,0)</f>
        <v>0</v>
      </c>
    </row>
    <row r="2275" spans="1:5" x14ac:dyDescent="0.3">
      <c r="A2275" s="1">
        <v>43560.708333333336</v>
      </c>
      <c r="B2275">
        <v>13.1</v>
      </c>
      <c r="C2275">
        <v>0</v>
      </c>
      <c r="D2275">
        <f>IF(AND(brenna5[[#This Row],[temperatura]] &gt; 0, brenna5[[#This Row],[opad]] &gt; 0),1,0)</f>
        <v>0</v>
      </c>
      <c r="E2275">
        <f>IF(brenna5[[#This Row],[czy pada?]] = 1,E2274 + 1,0)</f>
        <v>0</v>
      </c>
    </row>
    <row r="2276" spans="1:5" x14ac:dyDescent="0.3">
      <c r="A2276" s="1">
        <v>43560.75</v>
      </c>
      <c r="B2276">
        <v>11.4</v>
      </c>
      <c r="C2276">
        <v>0</v>
      </c>
      <c r="D2276">
        <f>IF(AND(brenna5[[#This Row],[temperatura]] &gt; 0, brenna5[[#This Row],[opad]] &gt; 0),1,0)</f>
        <v>0</v>
      </c>
      <c r="E2276">
        <f>IF(brenna5[[#This Row],[czy pada?]] = 1,E2275 + 1,0)</f>
        <v>0</v>
      </c>
    </row>
    <row r="2277" spans="1:5" x14ac:dyDescent="0.3">
      <c r="A2277" s="1">
        <v>43560.791666666664</v>
      </c>
      <c r="B2277">
        <v>11.6</v>
      </c>
      <c r="C2277">
        <v>0</v>
      </c>
      <c r="D2277">
        <f>IF(AND(brenna5[[#This Row],[temperatura]] &gt; 0, brenna5[[#This Row],[opad]] &gt; 0),1,0)</f>
        <v>0</v>
      </c>
      <c r="E2277">
        <f>IF(brenna5[[#This Row],[czy pada?]] = 1,E2276 + 1,0)</f>
        <v>0</v>
      </c>
    </row>
    <row r="2278" spans="1:5" x14ac:dyDescent="0.3">
      <c r="A2278" s="1">
        <v>43560.833333333336</v>
      </c>
      <c r="B2278">
        <v>11.8</v>
      </c>
      <c r="C2278">
        <v>0</v>
      </c>
      <c r="D2278">
        <f>IF(AND(brenna5[[#This Row],[temperatura]] &gt; 0, brenna5[[#This Row],[opad]] &gt; 0),1,0)</f>
        <v>0</v>
      </c>
      <c r="E2278">
        <f>IF(brenna5[[#This Row],[czy pada?]] = 1,E2277 + 1,0)</f>
        <v>0</v>
      </c>
    </row>
    <row r="2279" spans="1:5" x14ac:dyDescent="0.3">
      <c r="A2279" s="1">
        <v>43560.875</v>
      </c>
      <c r="B2279">
        <v>11.3</v>
      </c>
      <c r="C2279">
        <v>0</v>
      </c>
      <c r="D2279">
        <f>IF(AND(brenna5[[#This Row],[temperatura]] &gt; 0, brenna5[[#This Row],[opad]] &gt; 0),1,0)</f>
        <v>0</v>
      </c>
      <c r="E2279">
        <f>IF(brenna5[[#This Row],[czy pada?]] = 1,E2278 + 1,0)</f>
        <v>0</v>
      </c>
    </row>
    <row r="2280" spans="1:5" x14ac:dyDescent="0.3">
      <c r="A2280" s="1">
        <v>43560.916666666664</v>
      </c>
      <c r="B2280">
        <v>11.4</v>
      </c>
      <c r="C2280">
        <v>0</v>
      </c>
      <c r="D2280">
        <f>IF(AND(brenna5[[#This Row],[temperatura]] &gt; 0, brenna5[[#This Row],[opad]] &gt; 0),1,0)</f>
        <v>0</v>
      </c>
      <c r="E2280">
        <f>IF(brenna5[[#This Row],[czy pada?]] = 1,E2279 + 1,0)</f>
        <v>0</v>
      </c>
    </row>
    <row r="2281" spans="1:5" x14ac:dyDescent="0.3">
      <c r="A2281" s="1">
        <v>43560.958333333336</v>
      </c>
      <c r="B2281">
        <v>11.4</v>
      </c>
      <c r="C2281">
        <v>0</v>
      </c>
      <c r="D2281">
        <f>IF(AND(brenna5[[#This Row],[temperatura]] &gt; 0, brenna5[[#This Row],[opad]] &gt; 0),1,0)</f>
        <v>0</v>
      </c>
      <c r="E2281">
        <f>IF(brenna5[[#This Row],[czy pada?]] = 1,E2280 + 1,0)</f>
        <v>0</v>
      </c>
    </row>
    <row r="2282" spans="1:5" x14ac:dyDescent="0.3">
      <c r="A2282" s="1">
        <v>43561</v>
      </c>
      <c r="B2282">
        <v>10.5</v>
      </c>
      <c r="C2282">
        <v>0</v>
      </c>
      <c r="D2282">
        <f>IF(AND(brenna5[[#This Row],[temperatura]] &gt; 0, brenna5[[#This Row],[opad]] &gt; 0),1,0)</f>
        <v>0</v>
      </c>
      <c r="E2282">
        <f>IF(brenna5[[#This Row],[czy pada?]] = 1,E2281 + 1,0)</f>
        <v>0</v>
      </c>
    </row>
    <row r="2283" spans="1:5" x14ac:dyDescent="0.3">
      <c r="A2283" s="1">
        <v>43561.041666666664</v>
      </c>
      <c r="B2283">
        <v>10.8</v>
      </c>
      <c r="C2283">
        <v>0</v>
      </c>
      <c r="D2283">
        <f>IF(AND(brenna5[[#This Row],[temperatura]] &gt; 0, brenna5[[#This Row],[opad]] &gt; 0),1,0)</f>
        <v>0</v>
      </c>
      <c r="E2283">
        <f>IF(brenna5[[#This Row],[czy pada?]] = 1,E2282 + 1,0)</f>
        <v>0</v>
      </c>
    </row>
    <row r="2284" spans="1:5" x14ac:dyDescent="0.3">
      <c r="A2284" s="1">
        <v>43561.083333333336</v>
      </c>
      <c r="B2284">
        <v>10.9</v>
      </c>
      <c r="C2284">
        <v>0</v>
      </c>
      <c r="D2284">
        <f>IF(AND(brenna5[[#This Row],[temperatura]] &gt; 0, brenna5[[#This Row],[opad]] &gt; 0),1,0)</f>
        <v>0</v>
      </c>
      <c r="E2284">
        <f>IF(brenna5[[#This Row],[czy pada?]] = 1,E2283 + 1,0)</f>
        <v>0</v>
      </c>
    </row>
    <row r="2285" spans="1:5" x14ac:dyDescent="0.3">
      <c r="A2285" s="1">
        <v>43561.125</v>
      </c>
      <c r="B2285">
        <v>10.199999999999999</v>
      </c>
      <c r="C2285">
        <v>0.1</v>
      </c>
      <c r="D2285">
        <f>IF(AND(brenna5[[#This Row],[temperatura]] &gt; 0, brenna5[[#This Row],[opad]] &gt; 0),1,0)</f>
        <v>1</v>
      </c>
      <c r="E2285">
        <f>IF(brenna5[[#This Row],[czy pada?]] = 1,E2284 + 1,0)</f>
        <v>1</v>
      </c>
    </row>
    <row r="2286" spans="1:5" x14ac:dyDescent="0.3">
      <c r="A2286" s="1">
        <v>43561.166666666664</v>
      </c>
      <c r="B2286">
        <v>9.4</v>
      </c>
      <c r="C2286">
        <v>0.2</v>
      </c>
      <c r="D2286">
        <f>IF(AND(brenna5[[#This Row],[temperatura]] &gt; 0, brenna5[[#This Row],[opad]] &gt; 0),1,0)</f>
        <v>1</v>
      </c>
      <c r="E2286">
        <f>IF(brenna5[[#This Row],[czy pada?]] = 1,E2285 + 1,0)</f>
        <v>2</v>
      </c>
    </row>
    <row r="2287" spans="1:5" x14ac:dyDescent="0.3">
      <c r="A2287" s="1">
        <v>43561.208333333336</v>
      </c>
      <c r="B2287">
        <v>8.1</v>
      </c>
      <c r="C2287">
        <v>1.7</v>
      </c>
      <c r="D2287">
        <f>IF(AND(brenna5[[#This Row],[temperatura]] &gt; 0, brenna5[[#This Row],[opad]] &gt; 0),1,0)</f>
        <v>1</v>
      </c>
      <c r="E2287">
        <f>IF(brenna5[[#This Row],[czy pada?]] = 1,E2286 + 1,0)</f>
        <v>3</v>
      </c>
    </row>
    <row r="2288" spans="1:5" x14ac:dyDescent="0.3">
      <c r="A2288" s="1">
        <v>43561.25</v>
      </c>
      <c r="B2288">
        <v>7.1</v>
      </c>
      <c r="C2288">
        <v>0</v>
      </c>
      <c r="D2288">
        <f>IF(AND(brenna5[[#This Row],[temperatura]] &gt; 0, brenna5[[#This Row],[opad]] &gt; 0),1,0)</f>
        <v>0</v>
      </c>
      <c r="E2288">
        <f>IF(brenna5[[#This Row],[czy pada?]] = 1,E2287 + 1,0)</f>
        <v>0</v>
      </c>
    </row>
    <row r="2289" spans="1:5" x14ac:dyDescent="0.3">
      <c r="A2289" s="1">
        <v>43561.291666666664</v>
      </c>
      <c r="B2289">
        <v>8.6999999999999993</v>
      </c>
      <c r="C2289">
        <v>0</v>
      </c>
      <c r="D2289">
        <f>IF(AND(brenna5[[#This Row],[temperatura]] &gt; 0, brenna5[[#This Row],[opad]] &gt; 0),1,0)</f>
        <v>0</v>
      </c>
      <c r="E2289">
        <f>IF(brenna5[[#This Row],[czy pada?]] = 1,E2288 + 1,0)</f>
        <v>0</v>
      </c>
    </row>
    <row r="2290" spans="1:5" x14ac:dyDescent="0.3">
      <c r="A2290" s="1">
        <v>43561.333333333336</v>
      </c>
      <c r="B2290">
        <v>8.1</v>
      </c>
      <c r="C2290">
        <v>0</v>
      </c>
      <c r="D2290">
        <f>IF(AND(brenna5[[#This Row],[temperatura]] &gt; 0, brenna5[[#This Row],[opad]] &gt; 0),1,0)</f>
        <v>0</v>
      </c>
      <c r="E2290">
        <f>IF(brenna5[[#This Row],[czy pada?]] = 1,E2289 + 1,0)</f>
        <v>0</v>
      </c>
    </row>
    <row r="2291" spans="1:5" x14ac:dyDescent="0.3">
      <c r="A2291" s="1">
        <v>43561.375</v>
      </c>
      <c r="B2291">
        <v>7.3</v>
      </c>
      <c r="C2291">
        <v>0</v>
      </c>
      <c r="D2291">
        <f>IF(AND(brenna5[[#This Row],[temperatura]] &gt; 0, brenna5[[#This Row],[opad]] &gt; 0),1,0)</f>
        <v>0</v>
      </c>
      <c r="E2291">
        <f>IF(brenna5[[#This Row],[czy pada?]] = 1,E2290 + 1,0)</f>
        <v>0</v>
      </c>
    </row>
    <row r="2292" spans="1:5" x14ac:dyDescent="0.3">
      <c r="A2292" s="1">
        <v>43561.416666666664</v>
      </c>
      <c r="B2292">
        <v>7.4</v>
      </c>
      <c r="C2292">
        <v>0.1</v>
      </c>
      <c r="D2292">
        <f>IF(AND(brenna5[[#This Row],[temperatura]] &gt; 0, brenna5[[#This Row],[opad]] &gt; 0),1,0)</f>
        <v>1</v>
      </c>
      <c r="E2292">
        <f>IF(brenna5[[#This Row],[czy pada?]] = 1,E2291 + 1,0)</f>
        <v>1</v>
      </c>
    </row>
    <row r="2293" spans="1:5" x14ac:dyDescent="0.3">
      <c r="A2293" s="1">
        <v>43561.458333333336</v>
      </c>
      <c r="B2293">
        <v>6.3</v>
      </c>
      <c r="C2293">
        <v>1.2</v>
      </c>
      <c r="D2293">
        <f>IF(AND(brenna5[[#This Row],[temperatura]] &gt; 0, brenna5[[#This Row],[opad]] &gt; 0),1,0)</f>
        <v>1</v>
      </c>
      <c r="E2293">
        <f>IF(brenna5[[#This Row],[czy pada?]] = 1,E2292 + 1,0)</f>
        <v>2</v>
      </c>
    </row>
    <row r="2294" spans="1:5" x14ac:dyDescent="0.3">
      <c r="A2294" s="1">
        <v>43561.5</v>
      </c>
      <c r="B2294">
        <v>5.3</v>
      </c>
      <c r="C2294">
        <v>1.6</v>
      </c>
      <c r="D2294">
        <f>IF(AND(brenna5[[#This Row],[temperatura]] &gt; 0, brenna5[[#This Row],[opad]] &gt; 0),1,0)</f>
        <v>1</v>
      </c>
      <c r="E2294">
        <f>IF(brenna5[[#This Row],[czy pada?]] = 1,E2293 + 1,0)</f>
        <v>3</v>
      </c>
    </row>
    <row r="2295" spans="1:5" x14ac:dyDescent="0.3">
      <c r="A2295" s="1">
        <v>43561.541666666664</v>
      </c>
      <c r="B2295">
        <v>4.9000000000000004</v>
      </c>
      <c r="C2295">
        <v>1.7</v>
      </c>
      <c r="D2295">
        <f>IF(AND(brenna5[[#This Row],[temperatura]] &gt; 0, brenna5[[#This Row],[opad]] &gt; 0),1,0)</f>
        <v>1</v>
      </c>
      <c r="E2295">
        <f>IF(brenna5[[#This Row],[czy pada?]] = 1,E2294 + 1,0)</f>
        <v>4</v>
      </c>
    </row>
    <row r="2296" spans="1:5" x14ac:dyDescent="0.3">
      <c r="A2296" s="1">
        <v>43561.583333333336</v>
      </c>
      <c r="B2296">
        <v>4.9000000000000004</v>
      </c>
      <c r="C2296">
        <v>0.3</v>
      </c>
      <c r="D2296">
        <f>IF(AND(brenna5[[#This Row],[temperatura]] &gt; 0, brenna5[[#This Row],[opad]] &gt; 0),1,0)</f>
        <v>1</v>
      </c>
      <c r="E2296">
        <f>IF(brenna5[[#This Row],[czy pada?]] = 1,E2295 + 1,0)</f>
        <v>5</v>
      </c>
    </row>
    <row r="2297" spans="1:5" x14ac:dyDescent="0.3">
      <c r="A2297" s="1">
        <v>43561.625</v>
      </c>
      <c r="B2297">
        <v>5.0999999999999996</v>
      </c>
      <c r="C2297">
        <v>0</v>
      </c>
      <c r="D2297">
        <f>IF(AND(brenna5[[#This Row],[temperatura]] &gt; 0, brenna5[[#This Row],[opad]] &gt; 0),1,0)</f>
        <v>0</v>
      </c>
      <c r="E2297">
        <f>IF(brenna5[[#This Row],[czy pada?]] = 1,E2296 + 1,0)</f>
        <v>0</v>
      </c>
    </row>
    <row r="2298" spans="1:5" x14ac:dyDescent="0.3">
      <c r="A2298" s="1">
        <v>43561.666666666664</v>
      </c>
      <c r="B2298">
        <v>5.3</v>
      </c>
      <c r="C2298">
        <v>0</v>
      </c>
      <c r="D2298">
        <f>IF(AND(brenna5[[#This Row],[temperatura]] &gt; 0, brenna5[[#This Row],[opad]] &gt; 0),1,0)</f>
        <v>0</v>
      </c>
      <c r="E2298">
        <f>IF(brenna5[[#This Row],[czy pada?]] = 1,E2297 + 1,0)</f>
        <v>0</v>
      </c>
    </row>
    <row r="2299" spans="1:5" x14ac:dyDescent="0.3">
      <c r="A2299" s="1">
        <v>43561.708333333336</v>
      </c>
      <c r="B2299">
        <v>4.9000000000000004</v>
      </c>
      <c r="C2299">
        <v>0.1</v>
      </c>
      <c r="D2299">
        <f>IF(AND(brenna5[[#This Row],[temperatura]] &gt; 0, brenna5[[#This Row],[opad]] &gt; 0),1,0)</f>
        <v>1</v>
      </c>
      <c r="E2299">
        <f>IF(brenna5[[#This Row],[czy pada?]] = 1,E2298 + 1,0)</f>
        <v>1</v>
      </c>
    </row>
    <row r="2300" spans="1:5" x14ac:dyDescent="0.3">
      <c r="A2300" s="1">
        <v>43561.75</v>
      </c>
      <c r="B2300">
        <v>4.2</v>
      </c>
      <c r="C2300">
        <v>1.8</v>
      </c>
      <c r="D2300">
        <f>IF(AND(brenna5[[#This Row],[temperatura]] &gt; 0, brenna5[[#This Row],[opad]] &gt; 0),1,0)</f>
        <v>1</v>
      </c>
      <c r="E2300">
        <f>IF(brenna5[[#This Row],[czy pada?]] = 1,E2299 + 1,0)</f>
        <v>2</v>
      </c>
    </row>
    <row r="2301" spans="1:5" x14ac:dyDescent="0.3">
      <c r="A2301" s="1">
        <v>43561.791666666664</v>
      </c>
      <c r="B2301">
        <v>3.7</v>
      </c>
      <c r="C2301">
        <v>0</v>
      </c>
      <c r="D2301">
        <f>IF(AND(brenna5[[#This Row],[temperatura]] &gt; 0, brenna5[[#This Row],[opad]] &gt; 0),1,0)</f>
        <v>0</v>
      </c>
      <c r="E2301">
        <f>IF(brenna5[[#This Row],[czy pada?]] = 1,E2300 + 1,0)</f>
        <v>0</v>
      </c>
    </row>
    <row r="2302" spans="1:5" x14ac:dyDescent="0.3">
      <c r="A2302" s="1">
        <v>43561.833333333336</v>
      </c>
      <c r="B2302">
        <v>3.7</v>
      </c>
      <c r="C2302">
        <v>0</v>
      </c>
      <c r="D2302">
        <f>IF(AND(brenna5[[#This Row],[temperatura]] &gt; 0, brenna5[[#This Row],[opad]] &gt; 0),1,0)</f>
        <v>0</v>
      </c>
      <c r="E2302">
        <f>IF(brenna5[[#This Row],[czy pada?]] = 1,E2301 + 1,0)</f>
        <v>0</v>
      </c>
    </row>
    <row r="2303" spans="1:5" x14ac:dyDescent="0.3">
      <c r="A2303" s="1">
        <v>43561.875</v>
      </c>
      <c r="B2303">
        <v>4</v>
      </c>
      <c r="C2303">
        <v>0</v>
      </c>
      <c r="D2303">
        <f>IF(AND(brenna5[[#This Row],[temperatura]] &gt; 0, brenna5[[#This Row],[opad]] &gt; 0),1,0)</f>
        <v>0</v>
      </c>
      <c r="E2303">
        <f>IF(brenna5[[#This Row],[czy pada?]] = 1,E2302 + 1,0)</f>
        <v>0</v>
      </c>
    </row>
    <row r="2304" spans="1:5" x14ac:dyDescent="0.3">
      <c r="A2304" s="1">
        <v>43561.916666666664</v>
      </c>
      <c r="B2304">
        <v>3.9</v>
      </c>
      <c r="C2304">
        <v>0</v>
      </c>
      <c r="D2304">
        <f>IF(AND(brenna5[[#This Row],[temperatura]] &gt; 0, brenna5[[#This Row],[opad]] &gt; 0),1,0)</f>
        <v>0</v>
      </c>
      <c r="E2304">
        <f>IF(brenna5[[#This Row],[czy pada?]] = 1,E2303 + 1,0)</f>
        <v>0</v>
      </c>
    </row>
    <row r="2305" spans="1:5" x14ac:dyDescent="0.3">
      <c r="A2305" s="1">
        <v>43561.958333333336</v>
      </c>
      <c r="B2305">
        <v>3.7</v>
      </c>
      <c r="C2305">
        <v>0</v>
      </c>
      <c r="D2305">
        <f>IF(AND(brenna5[[#This Row],[temperatura]] &gt; 0, brenna5[[#This Row],[opad]] &gt; 0),1,0)</f>
        <v>0</v>
      </c>
      <c r="E2305">
        <f>IF(brenna5[[#This Row],[czy pada?]] = 1,E2304 + 1,0)</f>
        <v>0</v>
      </c>
    </row>
    <row r="2306" spans="1:5" x14ac:dyDescent="0.3">
      <c r="A2306" s="1">
        <v>43562</v>
      </c>
      <c r="B2306">
        <v>3.8</v>
      </c>
      <c r="C2306">
        <v>0</v>
      </c>
      <c r="D2306">
        <f>IF(AND(brenna5[[#This Row],[temperatura]] &gt; 0, brenna5[[#This Row],[opad]] &gt; 0),1,0)</f>
        <v>0</v>
      </c>
      <c r="E2306">
        <f>IF(brenna5[[#This Row],[czy pada?]] = 1,E2305 + 1,0)</f>
        <v>0</v>
      </c>
    </row>
    <row r="2307" spans="1:5" x14ac:dyDescent="0.3">
      <c r="A2307" s="1">
        <v>43562.041666666664</v>
      </c>
      <c r="B2307">
        <v>3.7</v>
      </c>
      <c r="C2307">
        <v>0</v>
      </c>
      <c r="D2307">
        <f>IF(AND(brenna5[[#This Row],[temperatura]] &gt; 0, brenna5[[#This Row],[opad]] &gt; 0),1,0)</f>
        <v>0</v>
      </c>
      <c r="E2307">
        <f>IF(brenna5[[#This Row],[czy pada?]] = 1,E2306 + 1,0)</f>
        <v>0</v>
      </c>
    </row>
    <row r="2308" spans="1:5" x14ac:dyDescent="0.3">
      <c r="A2308" s="1">
        <v>43562.083333333336</v>
      </c>
      <c r="B2308">
        <v>3.9</v>
      </c>
      <c r="C2308">
        <v>0</v>
      </c>
      <c r="D2308">
        <f>IF(AND(brenna5[[#This Row],[temperatura]] &gt; 0, brenna5[[#This Row],[opad]] &gt; 0),1,0)</f>
        <v>0</v>
      </c>
      <c r="E2308">
        <f>IF(brenna5[[#This Row],[czy pada?]] = 1,E2307 + 1,0)</f>
        <v>0</v>
      </c>
    </row>
    <row r="2309" spans="1:5" x14ac:dyDescent="0.3">
      <c r="A2309" s="1">
        <v>43562.125</v>
      </c>
      <c r="B2309">
        <v>4.0999999999999996</v>
      </c>
      <c r="C2309">
        <v>0</v>
      </c>
      <c r="D2309">
        <f>IF(AND(brenna5[[#This Row],[temperatura]] &gt; 0, brenna5[[#This Row],[opad]] &gt; 0),1,0)</f>
        <v>0</v>
      </c>
      <c r="E2309">
        <f>IF(brenna5[[#This Row],[czy pada?]] = 1,E2308 + 1,0)</f>
        <v>0</v>
      </c>
    </row>
    <row r="2310" spans="1:5" x14ac:dyDescent="0.3">
      <c r="A2310" s="1">
        <v>43562.166666666664</v>
      </c>
      <c r="B2310">
        <v>4.4000000000000004</v>
      </c>
      <c r="C2310">
        <v>0</v>
      </c>
      <c r="D2310">
        <f>IF(AND(brenna5[[#This Row],[temperatura]] &gt; 0, brenna5[[#This Row],[opad]] &gt; 0),1,0)</f>
        <v>0</v>
      </c>
      <c r="E2310">
        <f>IF(brenna5[[#This Row],[czy pada?]] = 1,E2309 + 1,0)</f>
        <v>0</v>
      </c>
    </row>
    <row r="2311" spans="1:5" x14ac:dyDescent="0.3">
      <c r="A2311" s="1">
        <v>43562.208333333336</v>
      </c>
      <c r="B2311">
        <v>4.4000000000000004</v>
      </c>
      <c r="C2311">
        <v>0</v>
      </c>
      <c r="D2311">
        <f>IF(AND(brenna5[[#This Row],[temperatura]] &gt; 0, brenna5[[#This Row],[opad]] &gt; 0),1,0)</f>
        <v>0</v>
      </c>
      <c r="E2311">
        <f>IF(brenna5[[#This Row],[czy pada?]] = 1,E2310 + 1,0)</f>
        <v>0</v>
      </c>
    </row>
    <row r="2312" spans="1:5" x14ac:dyDescent="0.3">
      <c r="A2312" s="1">
        <v>43562.25</v>
      </c>
      <c r="B2312">
        <v>4.4000000000000004</v>
      </c>
      <c r="C2312">
        <v>0</v>
      </c>
      <c r="D2312">
        <f>IF(AND(brenna5[[#This Row],[temperatura]] &gt; 0, brenna5[[#This Row],[opad]] &gt; 0),1,0)</f>
        <v>0</v>
      </c>
      <c r="E2312">
        <f>IF(brenna5[[#This Row],[czy pada?]] = 1,E2311 + 1,0)</f>
        <v>0</v>
      </c>
    </row>
    <row r="2313" spans="1:5" x14ac:dyDescent="0.3">
      <c r="A2313" s="1">
        <v>43562.291666666664</v>
      </c>
      <c r="B2313">
        <v>5.0999999999999996</v>
      </c>
      <c r="C2313">
        <v>0</v>
      </c>
      <c r="D2313">
        <f>IF(AND(brenna5[[#This Row],[temperatura]] &gt; 0, brenna5[[#This Row],[opad]] &gt; 0),1,0)</f>
        <v>0</v>
      </c>
      <c r="E2313">
        <f>IF(brenna5[[#This Row],[czy pada?]] = 1,E2312 + 1,0)</f>
        <v>0</v>
      </c>
    </row>
    <row r="2314" spans="1:5" x14ac:dyDescent="0.3">
      <c r="A2314" s="1">
        <v>43562.333333333336</v>
      </c>
      <c r="B2314">
        <v>5.8</v>
      </c>
      <c r="C2314">
        <v>0</v>
      </c>
      <c r="D2314">
        <f>IF(AND(brenna5[[#This Row],[temperatura]] &gt; 0, brenna5[[#This Row],[opad]] &gt; 0),1,0)</f>
        <v>0</v>
      </c>
      <c r="E2314">
        <f>IF(brenna5[[#This Row],[czy pada?]] = 1,E2313 + 1,0)</f>
        <v>0</v>
      </c>
    </row>
    <row r="2315" spans="1:5" x14ac:dyDescent="0.3">
      <c r="A2315" s="1">
        <v>43562.375</v>
      </c>
      <c r="B2315">
        <v>5.9</v>
      </c>
      <c r="C2315">
        <v>0</v>
      </c>
      <c r="D2315">
        <f>IF(AND(brenna5[[#This Row],[temperatura]] &gt; 0, brenna5[[#This Row],[opad]] &gt; 0),1,0)</f>
        <v>0</v>
      </c>
      <c r="E2315">
        <f>IF(brenna5[[#This Row],[czy pada?]] = 1,E2314 + 1,0)</f>
        <v>0</v>
      </c>
    </row>
    <row r="2316" spans="1:5" x14ac:dyDescent="0.3">
      <c r="A2316" s="1">
        <v>43562.416666666664</v>
      </c>
      <c r="B2316">
        <v>7.9</v>
      </c>
      <c r="C2316">
        <v>0</v>
      </c>
      <c r="D2316">
        <f>IF(AND(brenna5[[#This Row],[temperatura]] &gt; 0, brenna5[[#This Row],[opad]] &gt; 0),1,0)</f>
        <v>0</v>
      </c>
      <c r="E2316">
        <f>IF(brenna5[[#This Row],[czy pada?]] = 1,E2315 + 1,0)</f>
        <v>0</v>
      </c>
    </row>
    <row r="2317" spans="1:5" x14ac:dyDescent="0.3">
      <c r="A2317" s="1">
        <v>43562.458333333336</v>
      </c>
      <c r="B2317">
        <v>9.5</v>
      </c>
      <c r="C2317">
        <v>0</v>
      </c>
      <c r="D2317">
        <f>IF(AND(brenna5[[#This Row],[temperatura]] &gt; 0, brenna5[[#This Row],[opad]] &gt; 0),1,0)</f>
        <v>0</v>
      </c>
      <c r="E2317">
        <f>IF(brenna5[[#This Row],[czy pada?]] = 1,E2316 + 1,0)</f>
        <v>0</v>
      </c>
    </row>
    <row r="2318" spans="1:5" x14ac:dyDescent="0.3">
      <c r="A2318" s="1">
        <v>43562.5</v>
      </c>
      <c r="B2318">
        <v>11.2</v>
      </c>
      <c r="C2318">
        <v>0</v>
      </c>
      <c r="D2318">
        <f>IF(AND(brenna5[[#This Row],[temperatura]] &gt; 0, brenna5[[#This Row],[opad]] &gt; 0),1,0)</f>
        <v>0</v>
      </c>
      <c r="E2318">
        <f>IF(brenna5[[#This Row],[czy pada?]] = 1,E2317 + 1,0)</f>
        <v>0</v>
      </c>
    </row>
    <row r="2319" spans="1:5" x14ac:dyDescent="0.3">
      <c r="A2319" s="1">
        <v>43562.541666666664</v>
      </c>
      <c r="B2319">
        <v>12</v>
      </c>
      <c r="C2319">
        <v>0</v>
      </c>
      <c r="D2319">
        <f>IF(AND(brenna5[[#This Row],[temperatura]] &gt; 0, brenna5[[#This Row],[opad]] &gt; 0),1,0)</f>
        <v>0</v>
      </c>
      <c r="E2319">
        <f>IF(brenna5[[#This Row],[czy pada?]] = 1,E2318 + 1,0)</f>
        <v>0</v>
      </c>
    </row>
    <row r="2320" spans="1:5" x14ac:dyDescent="0.3">
      <c r="A2320" s="1">
        <v>43562.583333333336</v>
      </c>
      <c r="B2320">
        <v>11.3</v>
      </c>
      <c r="C2320">
        <v>0</v>
      </c>
      <c r="D2320">
        <f>IF(AND(brenna5[[#This Row],[temperatura]] &gt; 0, brenna5[[#This Row],[opad]] &gt; 0),1,0)</f>
        <v>0</v>
      </c>
      <c r="E2320">
        <f>IF(brenna5[[#This Row],[czy pada?]] = 1,E2319 + 1,0)</f>
        <v>0</v>
      </c>
    </row>
    <row r="2321" spans="1:5" x14ac:dyDescent="0.3">
      <c r="A2321" s="1">
        <v>43562.625</v>
      </c>
      <c r="B2321">
        <v>11.8</v>
      </c>
      <c r="C2321">
        <v>0</v>
      </c>
      <c r="D2321">
        <f>IF(AND(brenna5[[#This Row],[temperatura]] &gt; 0, brenna5[[#This Row],[opad]] &gt; 0),1,0)</f>
        <v>0</v>
      </c>
      <c r="E2321">
        <f>IF(brenna5[[#This Row],[czy pada?]] = 1,E2320 + 1,0)</f>
        <v>0</v>
      </c>
    </row>
    <row r="2322" spans="1:5" x14ac:dyDescent="0.3">
      <c r="A2322" s="1">
        <v>43562.666666666664</v>
      </c>
      <c r="B2322">
        <v>12.3</v>
      </c>
      <c r="C2322">
        <v>0</v>
      </c>
      <c r="D2322">
        <f>IF(AND(brenna5[[#This Row],[temperatura]] &gt; 0, brenna5[[#This Row],[opad]] &gt; 0),1,0)</f>
        <v>0</v>
      </c>
      <c r="E2322">
        <f>IF(brenna5[[#This Row],[czy pada?]] = 1,E2321 + 1,0)</f>
        <v>0</v>
      </c>
    </row>
    <row r="2323" spans="1:5" x14ac:dyDescent="0.3">
      <c r="A2323" s="1">
        <v>43562.708333333336</v>
      </c>
      <c r="B2323">
        <v>10.9</v>
      </c>
      <c r="C2323">
        <v>0</v>
      </c>
      <c r="D2323">
        <f>IF(AND(brenna5[[#This Row],[temperatura]] &gt; 0, brenna5[[#This Row],[opad]] &gt; 0),1,0)</f>
        <v>0</v>
      </c>
      <c r="E2323">
        <f>IF(brenna5[[#This Row],[czy pada?]] = 1,E2322 + 1,0)</f>
        <v>0</v>
      </c>
    </row>
    <row r="2324" spans="1:5" x14ac:dyDescent="0.3">
      <c r="A2324" s="1">
        <v>43562.75</v>
      </c>
      <c r="B2324">
        <v>8.5</v>
      </c>
      <c r="C2324">
        <v>0</v>
      </c>
      <c r="D2324">
        <f>IF(AND(brenna5[[#This Row],[temperatura]] &gt; 0, brenna5[[#This Row],[opad]] &gt; 0),1,0)</f>
        <v>0</v>
      </c>
      <c r="E2324">
        <f>IF(brenna5[[#This Row],[czy pada?]] = 1,E2323 + 1,0)</f>
        <v>0</v>
      </c>
    </row>
    <row r="2325" spans="1:5" x14ac:dyDescent="0.3">
      <c r="A2325" s="1">
        <v>43562.791666666664</v>
      </c>
      <c r="B2325">
        <v>7.4</v>
      </c>
      <c r="C2325">
        <v>0</v>
      </c>
      <c r="D2325">
        <f>IF(AND(brenna5[[#This Row],[temperatura]] &gt; 0, brenna5[[#This Row],[opad]] &gt; 0),1,0)</f>
        <v>0</v>
      </c>
      <c r="E2325">
        <f>IF(brenna5[[#This Row],[czy pada?]] = 1,E2324 + 1,0)</f>
        <v>0</v>
      </c>
    </row>
    <row r="2326" spans="1:5" x14ac:dyDescent="0.3">
      <c r="A2326" s="1">
        <v>43562.833333333336</v>
      </c>
      <c r="B2326">
        <v>6.9</v>
      </c>
      <c r="C2326">
        <v>0</v>
      </c>
      <c r="D2326">
        <f>IF(AND(brenna5[[#This Row],[temperatura]] &gt; 0, brenna5[[#This Row],[opad]] &gt; 0),1,0)</f>
        <v>0</v>
      </c>
      <c r="E2326">
        <f>IF(brenna5[[#This Row],[czy pada?]] = 1,E2325 + 1,0)</f>
        <v>0</v>
      </c>
    </row>
    <row r="2327" spans="1:5" x14ac:dyDescent="0.3">
      <c r="A2327" s="1">
        <v>43562.875</v>
      </c>
      <c r="B2327">
        <v>6.9</v>
      </c>
      <c r="C2327">
        <v>0</v>
      </c>
      <c r="D2327">
        <f>IF(AND(brenna5[[#This Row],[temperatura]] &gt; 0, brenna5[[#This Row],[opad]] &gt; 0),1,0)</f>
        <v>0</v>
      </c>
      <c r="E2327">
        <f>IF(brenna5[[#This Row],[czy pada?]] = 1,E2326 + 1,0)</f>
        <v>0</v>
      </c>
    </row>
    <row r="2328" spans="1:5" x14ac:dyDescent="0.3">
      <c r="A2328" s="1">
        <v>43562.916666666664</v>
      </c>
      <c r="B2328">
        <v>6.6</v>
      </c>
      <c r="C2328">
        <v>0</v>
      </c>
      <c r="D2328">
        <f>IF(AND(brenna5[[#This Row],[temperatura]] &gt; 0, brenna5[[#This Row],[opad]] &gt; 0),1,0)</f>
        <v>0</v>
      </c>
      <c r="E2328">
        <f>IF(brenna5[[#This Row],[czy pada?]] = 1,E2327 + 1,0)</f>
        <v>0</v>
      </c>
    </row>
    <row r="2329" spans="1:5" x14ac:dyDescent="0.3">
      <c r="A2329" s="1">
        <v>43562.958333333336</v>
      </c>
      <c r="B2329">
        <v>7.2</v>
      </c>
      <c r="C2329">
        <v>0</v>
      </c>
      <c r="D2329">
        <f>IF(AND(brenna5[[#This Row],[temperatura]] &gt; 0, brenna5[[#This Row],[opad]] &gt; 0),1,0)</f>
        <v>0</v>
      </c>
      <c r="E2329">
        <f>IF(brenna5[[#This Row],[czy pada?]] = 1,E2328 + 1,0)</f>
        <v>0</v>
      </c>
    </row>
    <row r="2330" spans="1:5" x14ac:dyDescent="0.3">
      <c r="A2330" s="1">
        <v>43563</v>
      </c>
      <c r="B2330">
        <v>7.9</v>
      </c>
      <c r="C2330">
        <v>0</v>
      </c>
      <c r="D2330">
        <f>IF(AND(brenna5[[#This Row],[temperatura]] &gt; 0, brenna5[[#This Row],[opad]] &gt; 0),1,0)</f>
        <v>0</v>
      </c>
      <c r="E2330">
        <f>IF(brenna5[[#This Row],[czy pada?]] = 1,E2329 + 1,0)</f>
        <v>0</v>
      </c>
    </row>
    <row r="2331" spans="1:5" x14ac:dyDescent="0.3">
      <c r="A2331" s="1">
        <v>43563.041666666664</v>
      </c>
      <c r="B2331">
        <v>7.6</v>
      </c>
      <c r="C2331">
        <v>0</v>
      </c>
      <c r="D2331">
        <f>IF(AND(brenna5[[#This Row],[temperatura]] &gt; 0, brenna5[[#This Row],[opad]] &gt; 0),1,0)</f>
        <v>0</v>
      </c>
      <c r="E2331">
        <f>IF(brenna5[[#This Row],[czy pada?]] = 1,E2330 + 1,0)</f>
        <v>0</v>
      </c>
    </row>
    <row r="2332" spans="1:5" x14ac:dyDescent="0.3">
      <c r="A2332" s="1">
        <v>43563.083333333336</v>
      </c>
      <c r="B2332">
        <v>8.1999999999999993</v>
      </c>
      <c r="C2332">
        <v>0</v>
      </c>
      <c r="D2332">
        <f>IF(AND(brenna5[[#This Row],[temperatura]] &gt; 0, brenna5[[#This Row],[opad]] &gt; 0),1,0)</f>
        <v>0</v>
      </c>
      <c r="E2332">
        <f>IF(brenna5[[#This Row],[czy pada?]] = 1,E2331 + 1,0)</f>
        <v>0</v>
      </c>
    </row>
    <row r="2333" spans="1:5" x14ac:dyDescent="0.3">
      <c r="A2333" s="1">
        <v>43563.125</v>
      </c>
      <c r="B2333">
        <v>8.1</v>
      </c>
      <c r="C2333">
        <v>0</v>
      </c>
      <c r="D2333">
        <f>IF(AND(brenna5[[#This Row],[temperatura]] &gt; 0, brenna5[[#This Row],[opad]] &gt; 0),1,0)</f>
        <v>0</v>
      </c>
      <c r="E2333">
        <f>IF(brenna5[[#This Row],[czy pada?]] = 1,E2332 + 1,0)</f>
        <v>0</v>
      </c>
    </row>
    <row r="2334" spans="1:5" x14ac:dyDescent="0.3">
      <c r="A2334" s="1">
        <v>43563.166666666664</v>
      </c>
      <c r="B2334">
        <v>7.5</v>
      </c>
      <c r="C2334">
        <v>0</v>
      </c>
      <c r="D2334">
        <f>IF(AND(brenna5[[#This Row],[temperatura]] &gt; 0, brenna5[[#This Row],[opad]] &gt; 0),1,0)</f>
        <v>0</v>
      </c>
      <c r="E2334">
        <f>IF(brenna5[[#This Row],[czy pada?]] = 1,E2333 + 1,0)</f>
        <v>0</v>
      </c>
    </row>
    <row r="2335" spans="1:5" x14ac:dyDescent="0.3">
      <c r="A2335" s="1">
        <v>43563.208333333336</v>
      </c>
      <c r="B2335">
        <v>6.5</v>
      </c>
      <c r="C2335">
        <v>0</v>
      </c>
      <c r="D2335">
        <f>IF(AND(brenna5[[#This Row],[temperatura]] &gt; 0, brenna5[[#This Row],[opad]] &gt; 0),1,0)</f>
        <v>0</v>
      </c>
      <c r="E2335">
        <f>IF(brenna5[[#This Row],[czy pada?]] = 1,E2334 + 1,0)</f>
        <v>0</v>
      </c>
    </row>
    <row r="2336" spans="1:5" x14ac:dyDescent="0.3">
      <c r="A2336" s="1">
        <v>43563.25</v>
      </c>
      <c r="B2336">
        <v>6.7</v>
      </c>
      <c r="C2336">
        <v>0</v>
      </c>
      <c r="D2336">
        <f>IF(AND(brenna5[[#This Row],[temperatura]] &gt; 0, brenna5[[#This Row],[opad]] &gt; 0),1,0)</f>
        <v>0</v>
      </c>
      <c r="E2336">
        <f>IF(brenna5[[#This Row],[czy pada?]] = 1,E2335 + 1,0)</f>
        <v>0</v>
      </c>
    </row>
    <row r="2337" spans="1:5" x14ac:dyDescent="0.3">
      <c r="A2337" s="1">
        <v>43563.291666666664</v>
      </c>
      <c r="B2337">
        <v>8.3000000000000007</v>
      </c>
      <c r="C2337">
        <v>0</v>
      </c>
      <c r="D2337">
        <f>IF(AND(brenna5[[#This Row],[temperatura]] &gt; 0, brenna5[[#This Row],[opad]] &gt; 0),1,0)</f>
        <v>0</v>
      </c>
      <c r="E2337">
        <f>IF(brenna5[[#This Row],[czy pada?]] = 1,E2336 + 1,0)</f>
        <v>0</v>
      </c>
    </row>
    <row r="2338" spans="1:5" x14ac:dyDescent="0.3">
      <c r="A2338" s="1">
        <v>43563.333333333336</v>
      </c>
      <c r="B2338">
        <v>9.1</v>
      </c>
      <c r="C2338">
        <v>0</v>
      </c>
      <c r="D2338">
        <f>IF(AND(brenna5[[#This Row],[temperatura]] &gt; 0, brenna5[[#This Row],[opad]] &gt; 0),1,0)</f>
        <v>0</v>
      </c>
      <c r="E2338">
        <f>IF(brenna5[[#This Row],[czy pada?]] = 1,E2337 + 1,0)</f>
        <v>0</v>
      </c>
    </row>
    <row r="2339" spans="1:5" x14ac:dyDescent="0.3">
      <c r="A2339" s="1">
        <v>43563.375</v>
      </c>
      <c r="B2339">
        <v>10.5</v>
      </c>
      <c r="C2339">
        <v>0</v>
      </c>
      <c r="D2339">
        <f>IF(AND(brenna5[[#This Row],[temperatura]] &gt; 0, brenna5[[#This Row],[opad]] &gt; 0),1,0)</f>
        <v>0</v>
      </c>
      <c r="E2339">
        <f>IF(brenna5[[#This Row],[czy pada?]] = 1,E2338 + 1,0)</f>
        <v>0</v>
      </c>
    </row>
    <row r="2340" spans="1:5" x14ac:dyDescent="0.3">
      <c r="A2340" s="1">
        <v>43563.416666666664</v>
      </c>
      <c r="B2340">
        <v>10.7</v>
      </c>
      <c r="C2340">
        <v>0</v>
      </c>
      <c r="D2340">
        <f>IF(AND(brenna5[[#This Row],[temperatura]] &gt; 0, brenna5[[#This Row],[opad]] &gt; 0),1,0)</f>
        <v>0</v>
      </c>
      <c r="E2340">
        <f>IF(brenna5[[#This Row],[czy pada?]] = 1,E2339 + 1,0)</f>
        <v>0</v>
      </c>
    </row>
    <row r="2341" spans="1:5" x14ac:dyDescent="0.3">
      <c r="A2341" s="1">
        <v>43563.458333333336</v>
      </c>
      <c r="B2341">
        <v>11.7</v>
      </c>
      <c r="C2341">
        <v>0</v>
      </c>
      <c r="D2341">
        <f>IF(AND(brenna5[[#This Row],[temperatura]] &gt; 0, brenna5[[#This Row],[opad]] &gt; 0),1,0)</f>
        <v>0</v>
      </c>
      <c r="E2341">
        <f>IF(brenna5[[#This Row],[czy pada?]] = 1,E2340 + 1,0)</f>
        <v>0</v>
      </c>
    </row>
    <row r="2342" spans="1:5" x14ac:dyDescent="0.3">
      <c r="A2342" s="1">
        <v>43563.5</v>
      </c>
      <c r="B2342">
        <v>12.4</v>
      </c>
      <c r="C2342">
        <v>0</v>
      </c>
      <c r="D2342">
        <f>IF(AND(brenna5[[#This Row],[temperatura]] &gt; 0, brenna5[[#This Row],[opad]] &gt; 0),1,0)</f>
        <v>0</v>
      </c>
      <c r="E2342">
        <f>IF(brenna5[[#This Row],[czy pada?]] = 1,E2341 + 1,0)</f>
        <v>0</v>
      </c>
    </row>
    <row r="2343" spans="1:5" x14ac:dyDescent="0.3">
      <c r="A2343" s="1">
        <v>43563.541666666664</v>
      </c>
      <c r="B2343">
        <v>12.6</v>
      </c>
      <c r="C2343">
        <v>0</v>
      </c>
      <c r="D2343">
        <f>IF(AND(brenna5[[#This Row],[temperatura]] &gt; 0, brenna5[[#This Row],[opad]] &gt; 0),1,0)</f>
        <v>0</v>
      </c>
      <c r="E2343">
        <f>IF(brenna5[[#This Row],[czy pada?]] = 1,E2342 + 1,0)</f>
        <v>0</v>
      </c>
    </row>
    <row r="2344" spans="1:5" x14ac:dyDescent="0.3">
      <c r="A2344" s="1">
        <v>43563.583333333336</v>
      </c>
      <c r="B2344">
        <v>13</v>
      </c>
      <c r="C2344">
        <v>0</v>
      </c>
      <c r="D2344">
        <f>IF(AND(brenna5[[#This Row],[temperatura]] &gt; 0, brenna5[[#This Row],[opad]] &gt; 0),1,0)</f>
        <v>0</v>
      </c>
      <c r="E2344">
        <f>IF(brenna5[[#This Row],[czy pada?]] = 1,E2343 + 1,0)</f>
        <v>0</v>
      </c>
    </row>
    <row r="2345" spans="1:5" x14ac:dyDescent="0.3">
      <c r="A2345" s="1">
        <v>43563.625</v>
      </c>
      <c r="B2345">
        <v>13.5</v>
      </c>
      <c r="C2345">
        <v>0</v>
      </c>
      <c r="D2345">
        <f>IF(AND(brenna5[[#This Row],[temperatura]] &gt; 0, brenna5[[#This Row],[opad]] &gt; 0),1,0)</f>
        <v>0</v>
      </c>
      <c r="E2345">
        <f>IF(brenna5[[#This Row],[czy pada?]] = 1,E2344 + 1,0)</f>
        <v>0</v>
      </c>
    </row>
    <row r="2346" spans="1:5" x14ac:dyDescent="0.3">
      <c r="A2346" s="1">
        <v>43563.666666666664</v>
      </c>
      <c r="B2346">
        <v>12.7</v>
      </c>
      <c r="C2346">
        <v>0</v>
      </c>
      <c r="D2346">
        <f>IF(AND(brenna5[[#This Row],[temperatura]] &gt; 0, brenna5[[#This Row],[opad]] &gt; 0),1,0)</f>
        <v>0</v>
      </c>
      <c r="E2346">
        <f>IF(brenna5[[#This Row],[czy pada?]] = 1,E2345 + 1,0)</f>
        <v>0</v>
      </c>
    </row>
    <row r="2347" spans="1:5" x14ac:dyDescent="0.3">
      <c r="A2347" s="1">
        <v>43563.708333333336</v>
      </c>
      <c r="B2347">
        <v>11.9</v>
      </c>
      <c r="C2347">
        <v>0</v>
      </c>
      <c r="D2347">
        <f>IF(AND(brenna5[[#This Row],[temperatura]] &gt; 0, brenna5[[#This Row],[opad]] &gt; 0),1,0)</f>
        <v>0</v>
      </c>
      <c r="E2347">
        <f>IF(brenna5[[#This Row],[czy pada?]] = 1,E2346 + 1,0)</f>
        <v>0</v>
      </c>
    </row>
    <row r="2348" spans="1:5" x14ac:dyDescent="0.3">
      <c r="A2348" s="1">
        <v>43563.75</v>
      </c>
      <c r="B2348">
        <v>9.6</v>
      </c>
      <c r="C2348">
        <v>0</v>
      </c>
      <c r="D2348">
        <f>IF(AND(brenna5[[#This Row],[temperatura]] &gt; 0, brenna5[[#This Row],[opad]] &gt; 0),1,0)</f>
        <v>0</v>
      </c>
      <c r="E2348">
        <f>IF(brenna5[[#This Row],[czy pada?]] = 1,E2347 + 1,0)</f>
        <v>0</v>
      </c>
    </row>
    <row r="2349" spans="1:5" x14ac:dyDescent="0.3">
      <c r="A2349" s="1">
        <v>43563.791666666664</v>
      </c>
      <c r="B2349">
        <v>8.9</v>
      </c>
      <c r="C2349">
        <v>0</v>
      </c>
      <c r="D2349">
        <f>IF(AND(brenna5[[#This Row],[temperatura]] &gt; 0, brenna5[[#This Row],[opad]] &gt; 0),1,0)</f>
        <v>0</v>
      </c>
      <c r="E2349">
        <f>IF(brenna5[[#This Row],[czy pada?]] = 1,E2348 + 1,0)</f>
        <v>0</v>
      </c>
    </row>
    <row r="2350" spans="1:5" x14ac:dyDescent="0.3">
      <c r="A2350" s="1">
        <v>43563.833333333336</v>
      </c>
      <c r="B2350">
        <v>8.4</v>
      </c>
      <c r="C2350">
        <v>0</v>
      </c>
      <c r="D2350">
        <f>IF(AND(brenna5[[#This Row],[temperatura]] &gt; 0, brenna5[[#This Row],[opad]] &gt; 0),1,0)</f>
        <v>0</v>
      </c>
      <c r="E2350">
        <f>IF(brenna5[[#This Row],[czy pada?]] = 1,E2349 + 1,0)</f>
        <v>0</v>
      </c>
    </row>
    <row r="2351" spans="1:5" x14ac:dyDescent="0.3">
      <c r="A2351" s="1">
        <v>43563.875</v>
      </c>
      <c r="B2351">
        <v>8.5</v>
      </c>
      <c r="C2351">
        <v>0</v>
      </c>
      <c r="D2351">
        <f>IF(AND(brenna5[[#This Row],[temperatura]] &gt; 0, brenna5[[#This Row],[opad]] &gt; 0),1,0)</f>
        <v>0</v>
      </c>
      <c r="E2351">
        <f>IF(brenna5[[#This Row],[czy pada?]] = 1,E2350 + 1,0)</f>
        <v>0</v>
      </c>
    </row>
    <row r="2352" spans="1:5" x14ac:dyDescent="0.3">
      <c r="A2352" s="1">
        <v>43563.916666666664</v>
      </c>
      <c r="B2352">
        <v>8.1999999999999993</v>
      </c>
      <c r="C2352">
        <v>0</v>
      </c>
      <c r="D2352">
        <f>IF(AND(brenna5[[#This Row],[temperatura]] &gt; 0, brenna5[[#This Row],[opad]] &gt; 0),1,0)</f>
        <v>0</v>
      </c>
      <c r="E2352">
        <f>IF(brenna5[[#This Row],[czy pada?]] = 1,E2351 + 1,0)</f>
        <v>0</v>
      </c>
    </row>
    <row r="2353" spans="1:5" x14ac:dyDescent="0.3">
      <c r="A2353" s="1">
        <v>43563.958333333336</v>
      </c>
      <c r="B2353">
        <v>8.1999999999999993</v>
      </c>
      <c r="C2353">
        <v>0</v>
      </c>
      <c r="D2353">
        <f>IF(AND(brenna5[[#This Row],[temperatura]] &gt; 0, brenna5[[#This Row],[opad]] &gt; 0),1,0)</f>
        <v>0</v>
      </c>
      <c r="E2353">
        <f>IF(brenna5[[#This Row],[czy pada?]] = 1,E2352 + 1,0)</f>
        <v>0</v>
      </c>
    </row>
    <row r="2354" spans="1:5" x14ac:dyDescent="0.3">
      <c r="A2354" s="1">
        <v>43564</v>
      </c>
      <c r="B2354">
        <v>8.4</v>
      </c>
      <c r="C2354">
        <v>0</v>
      </c>
      <c r="D2354">
        <f>IF(AND(brenna5[[#This Row],[temperatura]] &gt; 0, brenna5[[#This Row],[opad]] &gt; 0),1,0)</f>
        <v>0</v>
      </c>
      <c r="E2354">
        <f>IF(brenna5[[#This Row],[czy pada?]] = 1,E2353 + 1,0)</f>
        <v>0</v>
      </c>
    </row>
    <row r="2355" spans="1:5" x14ac:dyDescent="0.3">
      <c r="A2355" s="1">
        <v>43564.041666666664</v>
      </c>
      <c r="B2355">
        <v>8</v>
      </c>
      <c r="C2355">
        <v>0</v>
      </c>
      <c r="D2355">
        <f>IF(AND(brenna5[[#This Row],[temperatura]] &gt; 0, brenna5[[#This Row],[opad]] &gt; 0),1,0)</f>
        <v>0</v>
      </c>
      <c r="E2355">
        <f>IF(brenna5[[#This Row],[czy pada?]] = 1,E2354 + 1,0)</f>
        <v>0</v>
      </c>
    </row>
    <row r="2356" spans="1:5" x14ac:dyDescent="0.3">
      <c r="A2356" s="1">
        <v>43564.083333333336</v>
      </c>
      <c r="B2356">
        <v>8</v>
      </c>
      <c r="C2356">
        <v>0</v>
      </c>
      <c r="D2356">
        <f>IF(AND(brenna5[[#This Row],[temperatura]] &gt; 0, brenna5[[#This Row],[opad]] &gt; 0),1,0)</f>
        <v>0</v>
      </c>
      <c r="E2356">
        <f>IF(brenna5[[#This Row],[czy pada?]] = 1,E2355 + 1,0)</f>
        <v>0</v>
      </c>
    </row>
    <row r="2357" spans="1:5" x14ac:dyDescent="0.3">
      <c r="A2357" s="1">
        <v>43564.125</v>
      </c>
      <c r="B2357">
        <v>7.6</v>
      </c>
      <c r="C2357">
        <v>0</v>
      </c>
      <c r="D2357">
        <f>IF(AND(brenna5[[#This Row],[temperatura]] &gt; 0, brenna5[[#This Row],[opad]] &gt; 0),1,0)</f>
        <v>0</v>
      </c>
      <c r="E2357">
        <f>IF(brenna5[[#This Row],[czy pada?]] = 1,E2356 + 1,0)</f>
        <v>0</v>
      </c>
    </row>
    <row r="2358" spans="1:5" x14ac:dyDescent="0.3">
      <c r="A2358" s="1">
        <v>43564.166666666664</v>
      </c>
      <c r="B2358">
        <v>7.3</v>
      </c>
      <c r="C2358">
        <v>0</v>
      </c>
      <c r="D2358">
        <f>IF(AND(brenna5[[#This Row],[temperatura]] &gt; 0, brenna5[[#This Row],[opad]] &gt; 0),1,0)</f>
        <v>0</v>
      </c>
      <c r="E2358">
        <f>IF(brenna5[[#This Row],[czy pada?]] = 1,E2357 + 1,0)</f>
        <v>0</v>
      </c>
    </row>
    <row r="2359" spans="1:5" x14ac:dyDescent="0.3">
      <c r="A2359" s="1">
        <v>43564.208333333336</v>
      </c>
      <c r="B2359">
        <v>7.2</v>
      </c>
      <c r="C2359">
        <v>0</v>
      </c>
      <c r="D2359">
        <f>IF(AND(brenna5[[#This Row],[temperatura]] &gt; 0, brenna5[[#This Row],[opad]] &gt; 0),1,0)</f>
        <v>0</v>
      </c>
      <c r="E2359">
        <f>IF(brenna5[[#This Row],[czy pada?]] = 1,E2358 + 1,0)</f>
        <v>0</v>
      </c>
    </row>
    <row r="2360" spans="1:5" x14ac:dyDescent="0.3">
      <c r="A2360" s="1">
        <v>43564.25</v>
      </c>
      <c r="B2360">
        <v>7.9</v>
      </c>
      <c r="C2360">
        <v>0</v>
      </c>
      <c r="D2360">
        <f>IF(AND(brenna5[[#This Row],[temperatura]] &gt; 0, brenna5[[#This Row],[opad]] &gt; 0),1,0)</f>
        <v>0</v>
      </c>
      <c r="E2360">
        <f>IF(brenna5[[#This Row],[czy pada?]] = 1,E2359 + 1,0)</f>
        <v>0</v>
      </c>
    </row>
    <row r="2361" spans="1:5" x14ac:dyDescent="0.3">
      <c r="A2361" s="1">
        <v>43564.291666666664</v>
      </c>
      <c r="B2361">
        <v>9.1999999999999993</v>
      </c>
      <c r="C2361">
        <v>0</v>
      </c>
      <c r="D2361">
        <f>IF(AND(brenna5[[#This Row],[temperatura]] &gt; 0, brenna5[[#This Row],[opad]] &gt; 0),1,0)</f>
        <v>0</v>
      </c>
      <c r="E2361">
        <f>IF(brenna5[[#This Row],[czy pada?]] = 1,E2360 + 1,0)</f>
        <v>0</v>
      </c>
    </row>
    <row r="2362" spans="1:5" x14ac:dyDescent="0.3">
      <c r="A2362" s="1">
        <v>43564.333333333336</v>
      </c>
      <c r="B2362">
        <v>10.3</v>
      </c>
      <c r="C2362">
        <v>0</v>
      </c>
      <c r="D2362">
        <f>IF(AND(brenna5[[#This Row],[temperatura]] &gt; 0, brenna5[[#This Row],[opad]] &gt; 0),1,0)</f>
        <v>0</v>
      </c>
      <c r="E2362">
        <f>IF(brenna5[[#This Row],[czy pada?]] = 1,E2361 + 1,0)</f>
        <v>0</v>
      </c>
    </row>
    <row r="2363" spans="1:5" x14ac:dyDescent="0.3">
      <c r="A2363" s="1">
        <v>43564.375</v>
      </c>
      <c r="B2363">
        <v>11.6</v>
      </c>
      <c r="C2363">
        <v>0</v>
      </c>
      <c r="D2363">
        <f>IF(AND(brenna5[[#This Row],[temperatura]] &gt; 0, brenna5[[#This Row],[opad]] &gt; 0),1,0)</f>
        <v>0</v>
      </c>
      <c r="E2363">
        <f>IF(brenna5[[#This Row],[czy pada?]] = 1,E2362 + 1,0)</f>
        <v>0</v>
      </c>
    </row>
    <row r="2364" spans="1:5" x14ac:dyDescent="0.3">
      <c r="A2364" s="1">
        <v>43564.416666666664</v>
      </c>
      <c r="B2364">
        <v>12.5</v>
      </c>
      <c r="C2364">
        <v>0</v>
      </c>
      <c r="D2364">
        <f>IF(AND(brenna5[[#This Row],[temperatura]] &gt; 0, brenna5[[#This Row],[opad]] &gt; 0),1,0)</f>
        <v>0</v>
      </c>
      <c r="E2364">
        <f>IF(brenna5[[#This Row],[czy pada?]] = 1,E2363 + 1,0)</f>
        <v>0</v>
      </c>
    </row>
    <row r="2365" spans="1:5" x14ac:dyDescent="0.3">
      <c r="A2365" s="1">
        <v>43564.458333333336</v>
      </c>
      <c r="B2365">
        <v>13</v>
      </c>
      <c r="C2365">
        <v>0</v>
      </c>
      <c r="D2365">
        <f>IF(AND(brenna5[[#This Row],[temperatura]] &gt; 0, brenna5[[#This Row],[opad]] &gt; 0),1,0)</f>
        <v>0</v>
      </c>
      <c r="E2365">
        <f>IF(brenna5[[#This Row],[czy pada?]] = 1,E2364 + 1,0)</f>
        <v>0</v>
      </c>
    </row>
    <row r="2366" spans="1:5" x14ac:dyDescent="0.3">
      <c r="A2366" s="1">
        <v>43564.5</v>
      </c>
      <c r="B2366">
        <v>13.5</v>
      </c>
      <c r="C2366">
        <v>0</v>
      </c>
      <c r="D2366">
        <f>IF(AND(brenna5[[#This Row],[temperatura]] &gt; 0, brenna5[[#This Row],[opad]] &gt; 0),1,0)</f>
        <v>0</v>
      </c>
      <c r="E2366">
        <f>IF(brenna5[[#This Row],[czy pada?]] = 1,E2365 + 1,0)</f>
        <v>0</v>
      </c>
    </row>
    <row r="2367" spans="1:5" x14ac:dyDescent="0.3">
      <c r="A2367" s="1">
        <v>43564.541666666664</v>
      </c>
      <c r="B2367">
        <v>13</v>
      </c>
      <c r="C2367">
        <v>0</v>
      </c>
      <c r="D2367">
        <f>IF(AND(brenna5[[#This Row],[temperatura]] &gt; 0, brenna5[[#This Row],[opad]] &gt; 0),1,0)</f>
        <v>0</v>
      </c>
      <c r="E2367">
        <f>IF(brenna5[[#This Row],[czy pada?]] = 1,E2366 + 1,0)</f>
        <v>0</v>
      </c>
    </row>
    <row r="2368" spans="1:5" x14ac:dyDescent="0.3">
      <c r="A2368" s="1">
        <v>43564.583333333336</v>
      </c>
      <c r="B2368">
        <v>13.2</v>
      </c>
      <c r="C2368">
        <v>0</v>
      </c>
      <c r="D2368">
        <f>IF(AND(brenna5[[#This Row],[temperatura]] &gt; 0, brenna5[[#This Row],[opad]] &gt; 0),1,0)</f>
        <v>0</v>
      </c>
      <c r="E2368">
        <f>IF(brenna5[[#This Row],[czy pada?]] = 1,E2367 + 1,0)</f>
        <v>0</v>
      </c>
    </row>
    <row r="2369" spans="1:5" x14ac:dyDescent="0.3">
      <c r="A2369" s="1">
        <v>43564.625</v>
      </c>
      <c r="B2369">
        <v>13</v>
      </c>
      <c r="C2369">
        <v>0</v>
      </c>
      <c r="D2369">
        <f>IF(AND(brenna5[[#This Row],[temperatura]] &gt; 0, brenna5[[#This Row],[opad]] &gt; 0),1,0)</f>
        <v>0</v>
      </c>
      <c r="E2369">
        <f>IF(brenna5[[#This Row],[czy pada?]] = 1,E2368 + 1,0)</f>
        <v>0</v>
      </c>
    </row>
    <row r="2370" spans="1:5" x14ac:dyDescent="0.3">
      <c r="A2370" s="1">
        <v>43564.666666666664</v>
      </c>
      <c r="B2370">
        <v>12.7</v>
      </c>
      <c r="C2370">
        <v>0</v>
      </c>
      <c r="D2370">
        <f>IF(AND(brenna5[[#This Row],[temperatura]] &gt; 0, brenna5[[#This Row],[opad]] &gt; 0),1,0)</f>
        <v>0</v>
      </c>
      <c r="E2370">
        <f>IF(brenna5[[#This Row],[czy pada?]] = 1,E2369 + 1,0)</f>
        <v>0</v>
      </c>
    </row>
    <row r="2371" spans="1:5" x14ac:dyDescent="0.3">
      <c r="A2371" s="1">
        <v>43564.708333333336</v>
      </c>
      <c r="B2371">
        <v>11.6</v>
      </c>
      <c r="C2371">
        <v>0</v>
      </c>
      <c r="D2371">
        <f>IF(AND(brenna5[[#This Row],[temperatura]] &gt; 0, brenna5[[#This Row],[opad]] &gt; 0),1,0)</f>
        <v>0</v>
      </c>
      <c r="E2371">
        <f>IF(brenna5[[#This Row],[czy pada?]] = 1,E2370 + 1,0)</f>
        <v>0</v>
      </c>
    </row>
    <row r="2372" spans="1:5" x14ac:dyDescent="0.3">
      <c r="A2372" s="1">
        <v>43564.75</v>
      </c>
      <c r="B2372">
        <v>9.8000000000000007</v>
      </c>
      <c r="C2372">
        <v>0</v>
      </c>
      <c r="D2372">
        <f>IF(AND(brenna5[[#This Row],[temperatura]] &gt; 0, brenna5[[#This Row],[opad]] &gt; 0),1,0)</f>
        <v>0</v>
      </c>
      <c r="E2372">
        <f>IF(brenna5[[#This Row],[czy pada?]] = 1,E2371 + 1,0)</f>
        <v>0</v>
      </c>
    </row>
    <row r="2373" spans="1:5" x14ac:dyDescent="0.3">
      <c r="A2373" s="1">
        <v>43564.791666666664</v>
      </c>
      <c r="B2373">
        <v>8.5</v>
      </c>
      <c r="C2373">
        <v>0</v>
      </c>
      <c r="D2373">
        <f>IF(AND(brenna5[[#This Row],[temperatura]] &gt; 0, brenna5[[#This Row],[opad]] &gt; 0),1,0)</f>
        <v>0</v>
      </c>
      <c r="E2373">
        <f>IF(brenna5[[#This Row],[czy pada?]] = 1,E2372 + 1,0)</f>
        <v>0</v>
      </c>
    </row>
    <row r="2374" spans="1:5" x14ac:dyDescent="0.3">
      <c r="A2374" s="1">
        <v>43564.833333333336</v>
      </c>
      <c r="B2374">
        <v>7.9</v>
      </c>
      <c r="C2374">
        <v>0</v>
      </c>
      <c r="D2374">
        <f>IF(AND(brenna5[[#This Row],[temperatura]] &gt; 0, brenna5[[#This Row],[opad]] &gt; 0),1,0)</f>
        <v>0</v>
      </c>
      <c r="E2374">
        <f>IF(brenna5[[#This Row],[czy pada?]] = 1,E2373 + 1,0)</f>
        <v>0</v>
      </c>
    </row>
    <row r="2375" spans="1:5" x14ac:dyDescent="0.3">
      <c r="A2375" s="1">
        <v>43564.875</v>
      </c>
      <c r="B2375">
        <v>6.3</v>
      </c>
      <c r="C2375">
        <v>0</v>
      </c>
      <c r="D2375">
        <f>IF(AND(brenna5[[#This Row],[temperatura]] &gt; 0, brenna5[[#This Row],[opad]] &gt; 0),1,0)</f>
        <v>0</v>
      </c>
      <c r="E2375">
        <f>IF(brenna5[[#This Row],[czy pada?]] = 1,E2374 + 1,0)</f>
        <v>0</v>
      </c>
    </row>
    <row r="2376" spans="1:5" x14ac:dyDescent="0.3">
      <c r="A2376" s="1">
        <v>43564.916666666664</v>
      </c>
      <c r="B2376">
        <v>5.5</v>
      </c>
      <c r="C2376">
        <v>0</v>
      </c>
      <c r="D2376">
        <f>IF(AND(brenna5[[#This Row],[temperatura]] &gt; 0, brenna5[[#This Row],[opad]] &gt; 0),1,0)</f>
        <v>0</v>
      </c>
      <c r="E2376">
        <f>IF(brenna5[[#This Row],[czy pada?]] = 1,E2375 + 1,0)</f>
        <v>0</v>
      </c>
    </row>
    <row r="2377" spans="1:5" x14ac:dyDescent="0.3">
      <c r="A2377" s="1">
        <v>43564.958333333336</v>
      </c>
      <c r="B2377">
        <v>5.6</v>
      </c>
      <c r="C2377">
        <v>0</v>
      </c>
      <c r="D2377">
        <f>IF(AND(brenna5[[#This Row],[temperatura]] &gt; 0, brenna5[[#This Row],[opad]] &gt; 0),1,0)</f>
        <v>0</v>
      </c>
      <c r="E2377">
        <f>IF(brenna5[[#This Row],[czy pada?]] = 1,E2376 + 1,0)</f>
        <v>0</v>
      </c>
    </row>
    <row r="2378" spans="1:5" x14ac:dyDescent="0.3">
      <c r="A2378" s="1">
        <v>43565</v>
      </c>
      <c r="B2378">
        <v>4.5</v>
      </c>
      <c r="C2378">
        <v>0</v>
      </c>
      <c r="D2378">
        <f>IF(AND(brenna5[[#This Row],[temperatura]] &gt; 0, brenna5[[#This Row],[opad]] &gt; 0),1,0)</f>
        <v>0</v>
      </c>
      <c r="E2378">
        <f>IF(brenna5[[#This Row],[czy pada?]] = 1,E2377 + 1,0)</f>
        <v>0</v>
      </c>
    </row>
    <row r="2379" spans="1:5" x14ac:dyDescent="0.3">
      <c r="A2379" s="1">
        <v>43565.041666666664</v>
      </c>
      <c r="B2379">
        <v>3.4</v>
      </c>
      <c r="C2379">
        <v>0</v>
      </c>
      <c r="D2379">
        <f>IF(AND(brenna5[[#This Row],[temperatura]] &gt; 0, brenna5[[#This Row],[opad]] &gt; 0),1,0)</f>
        <v>0</v>
      </c>
      <c r="E2379">
        <f>IF(brenna5[[#This Row],[czy pada?]] = 1,E2378 + 1,0)</f>
        <v>0</v>
      </c>
    </row>
    <row r="2380" spans="1:5" x14ac:dyDescent="0.3">
      <c r="A2380" s="1">
        <v>43565.083333333336</v>
      </c>
      <c r="B2380">
        <v>2.5</v>
      </c>
      <c r="C2380">
        <v>0</v>
      </c>
      <c r="D2380">
        <f>IF(AND(brenna5[[#This Row],[temperatura]] &gt; 0, brenna5[[#This Row],[opad]] &gt; 0),1,0)</f>
        <v>0</v>
      </c>
      <c r="E2380">
        <f>IF(brenna5[[#This Row],[czy pada?]] = 1,E2379 + 1,0)</f>
        <v>0</v>
      </c>
    </row>
    <row r="2381" spans="1:5" x14ac:dyDescent="0.3">
      <c r="A2381" s="1">
        <v>43565.125</v>
      </c>
      <c r="B2381">
        <v>2</v>
      </c>
      <c r="C2381">
        <v>0</v>
      </c>
      <c r="D2381">
        <f>IF(AND(brenna5[[#This Row],[temperatura]] &gt; 0, brenna5[[#This Row],[opad]] &gt; 0),1,0)</f>
        <v>0</v>
      </c>
      <c r="E2381">
        <f>IF(brenna5[[#This Row],[czy pada?]] = 1,E2380 + 1,0)</f>
        <v>0</v>
      </c>
    </row>
    <row r="2382" spans="1:5" x14ac:dyDescent="0.3">
      <c r="A2382" s="1">
        <v>43565.166666666664</v>
      </c>
      <c r="B2382">
        <v>1.7</v>
      </c>
      <c r="C2382">
        <v>0</v>
      </c>
      <c r="D2382">
        <f>IF(AND(brenna5[[#This Row],[temperatura]] &gt; 0, brenna5[[#This Row],[opad]] &gt; 0),1,0)</f>
        <v>0</v>
      </c>
      <c r="E2382">
        <f>IF(brenna5[[#This Row],[czy pada?]] = 1,E2381 + 1,0)</f>
        <v>0</v>
      </c>
    </row>
    <row r="2383" spans="1:5" x14ac:dyDescent="0.3">
      <c r="A2383" s="1">
        <v>43565.208333333336</v>
      </c>
      <c r="B2383">
        <v>1.3</v>
      </c>
      <c r="C2383">
        <v>0</v>
      </c>
      <c r="D2383">
        <f>IF(AND(brenna5[[#This Row],[temperatura]] &gt; 0, brenna5[[#This Row],[opad]] &gt; 0),1,0)</f>
        <v>0</v>
      </c>
      <c r="E2383">
        <f>IF(brenna5[[#This Row],[czy pada?]] = 1,E2382 + 1,0)</f>
        <v>0</v>
      </c>
    </row>
    <row r="2384" spans="1:5" x14ac:dyDescent="0.3">
      <c r="A2384" s="1">
        <v>43565.25</v>
      </c>
      <c r="B2384">
        <v>1.4</v>
      </c>
      <c r="C2384">
        <v>0</v>
      </c>
      <c r="D2384">
        <f>IF(AND(brenna5[[#This Row],[temperatura]] &gt; 0, brenna5[[#This Row],[opad]] &gt; 0),1,0)</f>
        <v>0</v>
      </c>
      <c r="E2384">
        <f>IF(brenna5[[#This Row],[czy pada?]] = 1,E2383 + 1,0)</f>
        <v>0</v>
      </c>
    </row>
    <row r="2385" spans="1:5" x14ac:dyDescent="0.3">
      <c r="A2385" s="1">
        <v>43565.291666666664</v>
      </c>
      <c r="B2385">
        <v>3</v>
      </c>
      <c r="C2385">
        <v>0</v>
      </c>
      <c r="D2385">
        <f>IF(AND(brenna5[[#This Row],[temperatura]] &gt; 0, brenna5[[#This Row],[opad]] &gt; 0),1,0)</f>
        <v>0</v>
      </c>
      <c r="E2385">
        <f>IF(brenna5[[#This Row],[czy pada?]] = 1,E2384 + 1,0)</f>
        <v>0</v>
      </c>
    </row>
    <row r="2386" spans="1:5" x14ac:dyDescent="0.3">
      <c r="A2386" s="1">
        <v>43565.333333333336</v>
      </c>
      <c r="B2386">
        <v>4.5</v>
      </c>
      <c r="C2386">
        <v>0</v>
      </c>
      <c r="D2386">
        <f>IF(AND(brenna5[[#This Row],[temperatura]] &gt; 0, brenna5[[#This Row],[opad]] &gt; 0),1,0)</f>
        <v>0</v>
      </c>
      <c r="E2386">
        <f>IF(brenna5[[#This Row],[czy pada?]] = 1,E2385 + 1,0)</f>
        <v>0</v>
      </c>
    </row>
    <row r="2387" spans="1:5" x14ac:dyDescent="0.3">
      <c r="A2387" s="1">
        <v>43565.375</v>
      </c>
      <c r="B2387">
        <v>5.5</v>
      </c>
      <c r="C2387">
        <v>0</v>
      </c>
      <c r="D2387">
        <f>IF(AND(brenna5[[#This Row],[temperatura]] &gt; 0, brenna5[[#This Row],[opad]] &gt; 0),1,0)</f>
        <v>0</v>
      </c>
      <c r="E2387">
        <f>IF(brenna5[[#This Row],[czy pada?]] = 1,E2386 + 1,0)</f>
        <v>0</v>
      </c>
    </row>
    <row r="2388" spans="1:5" x14ac:dyDescent="0.3">
      <c r="A2388" s="1">
        <v>43565.416666666664</v>
      </c>
      <c r="B2388">
        <v>6.6</v>
      </c>
      <c r="C2388">
        <v>0</v>
      </c>
      <c r="D2388">
        <f>IF(AND(brenna5[[#This Row],[temperatura]] &gt; 0, brenna5[[#This Row],[opad]] &gt; 0),1,0)</f>
        <v>0</v>
      </c>
      <c r="E2388">
        <f>IF(brenna5[[#This Row],[czy pada?]] = 1,E2387 + 1,0)</f>
        <v>0</v>
      </c>
    </row>
    <row r="2389" spans="1:5" x14ac:dyDescent="0.3">
      <c r="A2389" s="1">
        <v>43565.458333333336</v>
      </c>
      <c r="B2389">
        <v>6.2</v>
      </c>
      <c r="C2389">
        <v>0</v>
      </c>
      <c r="D2389">
        <f>IF(AND(brenna5[[#This Row],[temperatura]] &gt; 0, brenna5[[#This Row],[opad]] &gt; 0),1,0)</f>
        <v>0</v>
      </c>
      <c r="E2389">
        <f>IF(brenna5[[#This Row],[czy pada?]] = 1,E2388 + 1,0)</f>
        <v>0</v>
      </c>
    </row>
    <row r="2390" spans="1:5" x14ac:dyDescent="0.3">
      <c r="A2390" s="1">
        <v>43565.5</v>
      </c>
      <c r="B2390">
        <v>7.6</v>
      </c>
      <c r="C2390">
        <v>0</v>
      </c>
      <c r="D2390">
        <f>IF(AND(brenna5[[#This Row],[temperatura]] &gt; 0, brenna5[[#This Row],[opad]] &gt; 0),1,0)</f>
        <v>0</v>
      </c>
      <c r="E2390">
        <f>IF(brenna5[[#This Row],[czy pada?]] = 1,E2389 + 1,0)</f>
        <v>0</v>
      </c>
    </row>
    <row r="2391" spans="1:5" x14ac:dyDescent="0.3">
      <c r="A2391" s="1">
        <v>43565.541666666664</v>
      </c>
      <c r="B2391">
        <v>8.4</v>
      </c>
      <c r="C2391">
        <v>0</v>
      </c>
      <c r="D2391">
        <f>IF(AND(brenna5[[#This Row],[temperatura]] &gt; 0, brenna5[[#This Row],[opad]] &gt; 0),1,0)</f>
        <v>0</v>
      </c>
      <c r="E2391">
        <f>IF(brenna5[[#This Row],[czy pada?]] = 1,E2390 + 1,0)</f>
        <v>0</v>
      </c>
    </row>
    <row r="2392" spans="1:5" x14ac:dyDescent="0.3">
      <c r="A2392" s="1">
        <v>43565.583333333336</v>
      </c>
      <c r="B2392">
        <v>7.2</v>
      </c>
      <c r="C2392">
        <v>0</v>
      </c>
      <c r="D2392">
        <f>IF(AND(brenna5[[#This Row],[temperatura]] &gt; 0, brenna5[[#This Row],[opad]] &gt; 0),1,0)</f>
        <v>0</v>
      </c>
      <c r="E2392">
        <f>IF(brenna5[[#This Row],[czy pada?]] = 1,E2391 + 1,0)</f>
        <v>0</v>
      </c>
    </row>
    <row r="2393" spans="1:5" x14ac:dyDescent="0.3">
      <c r="A2393" s="1">
        <v>43565.625</v>
      </c>
      <c r="B2393">
        <v>6.2</v>
      </c>
      <c r="C2393">
        <v>0</v>
      </c>
      <c r="D2393">
        <f>IF(AND(brenna5[[#This Row],[temperatura]] &gt; 0, brenna5[[#This Row],[opad]] &gt; 0),1,0)</f>
        <v>0</v>
      </c>
      <c r="E2393">
        <f>IF(brenna5[[#This Row],[czy pada?]] = 1,E2392 + 1,0)</f>
        <v>0</v>
      </c>
    </row>
    <row r="2394" spans="1:5" x14ac:dyDescent="0.3">
      <c r="A2394" s="1">
        <v>43565.666666666664</v>
      </c>
      <c r="B2394">
        <v>5.6</v>
      </c>
      <c r="C2394">
        <v>0</v>
      </c>
      <c r="D2394">
        <f>IF(AND(brenna5[[#This Row],[temperatura]] &gt; 0, brenna5[[#This Row],[opad]] &gt; 0),1,0)</f>
        <v>0</v>
      </c>
      <c r="E2394">
        <f>IF(brenna5[[#This Row],[czy pada?]] = 1,E2393 + 1,0)</f>
        <v>0</v>
      </c>
    </row>
    <row r="2395" spans="1:5" x14ac:dyDescent="0.3">
      <c r="A2395" s="1">
        <v>43565.708333333336</v>
      </c>
      <c r="B2395">
        <v>4.0999999999999996</v>
      </c>
      <c r="C2395">
        <v>0</v>
      </c>
      <c r="D2395">
        <f>IF(AND(brenna5[[#This Row],[temperatura]] &gt; 0, brenna5[[#This Row],[opad]] &gt; 0),1,0)</f>
        <v>0</v>
      </c>
      <c r="E2395">
        <f>IF(brenna5[[#This Row],[czy pada?]] = 1,E2394 + 1,0)</f>
        <v>0</v>
      </c>
    </row>
    <row r="2396" spans="1:5" x14ac:dyDescent="0.3">
      <c r="A2396" s="1">
        <v>43565.75</v>
      </c>
      <c r="B2396">
        <v>2.6</v>
      </c>
      <c r="C2396">
        <v>0</v>
      </c>
      <c r="D2396">
        <f>IF(AND(brenna5[[#This Row],[temperatura]] &gt; 0, brenna5[[#This Row],[opad]] &gt; 0),1,0)</f>
        <v>0</v>
      </c>
      <c r="E2396">
        <f>IF(brenna5[[#This Row],[czy pada?]] = 1,E2395 + 1,0)</f>
        <v>0</v>
      </c>
    </row>
    <row r="2397" spans="1:5" x14ac:dyDescent="0.3">
      <c r="A2397" s="1">
        <v>43565.791666666664</v>
      </c>
      <c r="B2397">
        <v>2.4</v>
      </c>
      <c r="C2397">
        <v>0</v>
      </c>
      <c r="D2397">
        <f>IF(AND(brenna5[[#This Row],[temperatura]] &gt; 0, brenna5[[#This Row],[opad]] &gt; 0),1,0)</f>
        <v>0</v>
      </c>
      <c r="E2397">
        <f>IF(brenna5[[#This Row],[czy pada?]] = 1,E2396 + 1,0)</f>
        <v>0</v>
      </c>
    </row>
    <row r="2398" spans="1:5" x14ac:dyDescent="0.3">
      <c r="A2398" s="1">
        <v>43565.833333333336</v>
      </c>
      <c r="B2398">
        <v>2.5</v>
      </c>
      <c r="C2398">
        <v>0</v>
      </c>
      <c r="D2398">
        <f>IF(AND(brenna5[[#This Row],[temperatura]] &gt; 0, brenna5[[#This Row],[opad]] &gt; 0),1,0)</f>
        <v>0</v>
      </c>
      <c r="E2398">
        <f>IF(brenna5[[#This Row],[czy pada?]] = 1,E2397 + 1,0)</f>
        <v>0</v>
      </c>
    </row>
    <row r="2399" spans="1:5" x14ac:dyDescent="0.3">
      <c r="A2399" s="1">
        <v>43565.875</v>
      </c>
      <c r="B2399">
        <v>2.6</v>
      </c>
      <c r="C2399">
        <v>0</v>
      </c>
      <c r="D2399">
        <f>IF(AND(brenna5[[#This Row],[temperatura]] &gt; 0, brenna5[[#This Row],[opad]] &gt; 0),1,0)</f>
        <v>0</v>
      </c>
      <c r="E2399">
        <f>IF(brenna5[[#This Row],[czy pada?]] = 1,E2398 + 1,0)</f>
        <v>0</v>
      </c>
    </row>
    <row r="2400" spans="1:5" x14ac:dyDescent="0.3">
      <c r="A2400" s="1">
        <v>43565.916666666664</v>
      </c>
      <c r="B2400">
        <v>2.6</v>
      </c>
      <c r="C2400">
        <v>0</v>
      </c>
      <c r="D2400">
        <f>IF(AND(brenna5[[#This Row],[temperatura]] &gt; 0, brenna5[[#This Row],[opad]] &gt; 0),1,0)</f>
        <v>0</v>
      </c>
      <c r="E2400">
        <f>IF(brenna5[[#This Row],[czy pada?]] = 1,E2399 + 1,0)</f>
        <v>0</v>
      </c>
    </row>
    <row r="2401" spans="1:5" x14ac:dyDescent="0.3">
      <c r="A2401" s="1">
        <v>43565.958333333336</v>
      </c>
      <c r="B2401">
        <v>2.4</v>
      </c>
      <c r="C2401">
        <v>0</v>
      </c>
      <c r="D2401">
        <f>IF(AND(brenna5[[#This Row],[temperatura]] &gt; 0, brenna5[[#This Row],[opad]] &gt; 0),1,0)</f>
        <v>0</v>
      </c>
      <c r="E2401">
        <f>IF(brenna5[[#This Row],[czy pada?]] = 1,E2400 + 1,0)</f>
        <v>0</v>
      </c>
    </row>
    <row r="2402" spans="1:5" x14ac:dyDescent="0.3">
      <c r="A2402" s="1">
        <v>43566</v>
      </c>
      <c r="B2402">
        <v>2</v>
      </c>
      <c r="C2402">
        <v>0</v>
      </c>
      <c r="D2402">
        <f>IF(AND(brenna5[[#This Row],[temperatura]] &gt; 0, brenna5[[#This Row],[opad]] &gt; 0),1,0)</f>
        <v>0</v>
      </c>
      <c r="E2402">
        <f>IF(brenna5[[#This Row],[czy pada?]] = 1,E2401 + 1,0)</f>
        <v>0</v>
      </c>
    </row>
    <row r="2403" spans="1:5" x14ac:dyDescent="0.3">
      <c r="A2403" s="1">
        <v>43566.041666666664</v>
      </c>
      <c r="B2403">
        <v>1.8</v>
      </c>
      <c r="C2403">
        <v>0</v>
      </c>
      <c r="D2403">
        <f>IF(AND(brenna5[[#This Row],[temperatura]] &gt; 0, brenna5[[#This Row],[opad]] &gt; 0),1,0)</f>
        <v>0</v>
      </c>
      <c r="E2403">
        <f>IF(brenna5[[#This Row],[czy pada?]] = 1,E2402 + 1,0)</f>
        <v>0</v>
      </c>
    </row>
    <row r="2404" spans="1:5" x14ac:dyDescent="0.3">
      <c r="A2404" s="1">
        <v>43566.083333333336</v>
      </c>
      <c r="B2404">
        <v>1.5</v>
      </c>
      <c r="C2404">
        <v>0</v>
      </c>
      <c r="D2404">
        <f>IF(AND(brenna5[[#This Row],[temperatura]] &gt; 0, brenna5[[#This Row],[opad]] &gt; 0),1,0)</f>
        <v>0</v>
      </c>
      <c r="E2404">
        <f>IF(brenna5[[#This Row],[czy pada?]] = 1,E2403 + 1,0)</f>
        <v>0</v>
      </c>
    </row>
    <row r="2405" spans="1:5" x14ac:dyDescent="0.3">
      <c r="A2405" s="1">
        <v>43566.125</v>
      </c>
      <c r="B2405">
        <v>1.2</v>
      </c>
      <c r="C2405">
        <v>0</v>
      </c>
      <c r="D2405">
        <f>IF(AND(brenna5[[#This Row],[temperatura]] &gt; 0, brenna5[[#This Row],[opad]] &gt; 0),1,0)</f>
        <v>0</v>
      </c>
      <c r="E2405">
        <f>IF(brenna5[[#This Row],[czy pada?]] = 1,E2404 + 1,0)</f>
        <v>0</v>
      </c>
    </row>
    <row r="2406" spans="1:5" x14ac:dyDescent="0.3">
      <c r="A2406" s="1">
        <v>43566.166666666664</v>
      </c>
      <c r="B2406">
        <v>0.8</v>
      </c>
      <c r="C2406">
        <v>0</v>
      </c>
      <c r="D2406">
        <f>IF(AND(brenna5[[#This Row],[temperatura]] &gt; 0, brenna5[[#This Row],[opad]] &gt; 0),1,0)</f>
        <v>0</v>
      </c>
      <c r="E2406">
        <f>IF(brenna5[[#This Row],[czy pada?]] = 1,E2405 + 1,0)</f>
        <v>0</v>
      </c>
    </row>
    <row r="2407" spans="1:5" x14ac:dyDescent="0.3">
      <c r="A2407" s="1">
        <v>43566.208333333336</v>
      </c>
      <c r="B2407">
        <v>0.4</v>
      </c>
      <c r="C2407">
        <v>0</v>
      </c>
      <c r="D2407">
        <f>IF(AND(brenna5[[#This Row],[temperatura]] &gt; 0, brenna5[[#This Row],[opad]] &gt; 0),1,0)</f>
        <v>0</v>
      </c>
      <c r="E2407">
        <f>IF(brenna5[[#This Row],[czy pada?]] = 1,E2406 + 1,0)</f>
        <v>0</v>
      </c>
    </row>
    <row r="2408" spans="1:5" x14ac:dyDescent="0.3">
      <c r="A2408" s="1">
        <v>43566.25</v>
      </c>
      <c r="B2408">
        <v>0.2</v>
      </c>
      <c r="C2408">
        <v>0</v>
      </c>
      <c r="D2408">
        <f>IF(AND(brenna5[[#This Row],[temperatura]] &gt; 0, brenna5[[#This Row],[opad]] &gt; 0),1,0)</f>
        <v>0</v>
      </c>
      <c r="E2408">
        <f>IF(brenna5[[#This Row],[czy pada?]] = 1,E2407 + 1,0)</f>
        <v>0</v>
      </c>
    </row>
    <row r="2409" spans="1:5" x14ac:dyDescent="0.3">
      <c r="A2409" s="1">
        <v>43566.291666666664</v>
      </c>
      <c r="B2409">
        <v>0.3</v>
      </c>
      <c r="C2409">
        <v>0</v>
      </c>
      <c r="D2409">
        <f>IF(AND(brenna5[[#This Row],[temperatura]] &gt; 0, brenna5[[#This Row],[opad]] &gt; 0),1,0)</f>
        <v>0</v>
      </c>
      <c r="E2409">
        <f>IF(brenna5[[#This Row],[czy pada?]] = 1,E2408 + 1,0)</f>
        <v>0</v>
      </c>
    </row>
    <row r="2410" spans="1:5" x14ac:dyDescent="0.3">
      <c r="A2410" s="1">
        <v>43566.333333333336</v>
      </c>
      <c r="B2410">
        <v>0.1</v>
      </c>
      <c r="C2410">
        <v>0</v>
      </c>
      <c r="D2410">
        <f>IF(AND(brenna5[[#This Row],[temperatura]] &gt; 0, brenna5[[#This Row],[opad]] &gt; 0),1,0)</f>
        <v>0</v>
      </c>
      <c r="E2410">
        <f>IF(brenna5[[#This Row],[czy pada?]] = 1,E2409 + 1,0)</f>
        <v>0</v>
      </c>
    </row>
    <row r="2411" spans="1:5" x14ac:dyDescent="0.3">
      <c r="A2411" s="1">
        <v>43566.375</v>
      </c>
      <c r="B2411">
        <v>-0.1</v>
      </c>
      <c r="C2411">
        <v>0</v>
      </c>
      <c r="D2411">
        <f>IF(AND(brenna5[[#This Row],[temperatura]] &gt; 0, brenna5[[#This Row],[opad]] &gt; 0),1,0)</f>
        <v>0</v>
      </c>
      <c r="E2411">
        <f>IF(brenna5[[#This Row],[czy pada?]] = 1,E2410 + 1,0)</f>
        <v>0</v>
      </c>
    </row>
    <row r="2412" spans="1:5" x14ac:dyDescent="0.3">
      <c r="A2412" s="1">
        <v>43566.416666666664</v>
      </c>
      <c r="B2412">
        <v>-0.2</v>
      </c>
      <c r="C2412">
        <v>0</v>
      </c>
      <c r="D2412">
        <f>IF(AND(brenna5[[#This Row],[temperatura]] &gt; 0, brenna5[[#This Row],[opad]] &gt; 0),1,0)</f>
        <v>0</v>
      </c>
      <c r="E2412">
        <f>IF(brenna5[[#This Row],[czy pada?]] = 1,E2411 + 1,0)</f>
        <v>0</v>
      </c>
    </row>
    <row r="2413" spans="1:5" x14ac:dyDescent="0.3">
      <c r="A2413" s="1">
        <v>43566.458333333336</v>
      </c>
      <c r="B2413">
        <v>-0.3</v>
      </c>
      <c r="C2413">
        <v>0</v>
      </c>
      <c r="D2413">
        <f>IF(AND(brenna5[[#This Row],[temperatura]] &gt; 0, brenna5[[#This Row],[opad]] &gt; 0),1,0)</f>
        <v>0</v>
      </c>
      <c r="E2413">
        <f>IF(brenna5[[#This Row],[czy pada?]] = 1,E2412 + 1,0)</f>
        <v>0</v>
      </c>
    </row>
    <row r="2414" spans="1:5" x14ac:dyDescent="0.3">
      <c r="A2414" s="1">
        <v>43566.5</v>
      </c>
      <c r="B2414">
        <v>-0.3</v>
      </c>
      <c r="C2414">
        <v>0</v>
      </c>
      <c r="D2414">
        <f>IF(AND(brenna5[[#This Row],[temperatura]] &gt; 0, brenna5[[#This Row],[opad]] &gt; 0),1,0)</f>
        <v>0</v>
      </c>
      <c r="E2414">
        <f>IF(brenna5[[#This Row],[czy pada?]] = 1,E2413 + 1,0)</f>
        <v>0</v>
      </c>
    </row>
    <row r="2415" spans="1:5" x14ac:dyDescent="0.3">
      <c r="A2415" s="1">
        <v>43566.541666666664</v>
      </c>
      <c r="B2415">
        <v>-0.4</v>
      </c>
      <c r="C2415">
        <v>0</v>
      </c>
      <c r="D2415">
        <f>IF(AND(brenna5[[#This Row],[temperatura]] &gt; 0, brenna5[[#This Row],[opad]] &gt; 0),1,0)</f>
        <v>0</v>
      </c>
      <c r="E2415">
        <f>IF(brenna5[[#This Row],[czy pada?]] = 1,E2414 + 1,0)</f>
        <v>0</v>
      </c>
    </row>
    <row r="2416" spans="1:5" x14ac:dyDescent="0.3">
      <c r="A2416" s="1">
        <v>43566.583333333336</v>
      </c>
      <c r="B2416">
        <v>-0.5</v>
      </c>
      <c r="C2416">
        <v>0</v>
      </c>
      <c r="D2416">
        <f>IF(AND(brenna5[[#This Row],[temperatura]] &gt; 0, brenna5[[#This Row],[opad]] &gt; 0),1,0)</f>
        <v>0</v>
      </c>
      <c r="E2416">
        <f>IF(brenna5[[#This Row],[czy pada?]] = 1,E2415 + 1,0)</f>
        <v>0</v>
      </c>
    </row>
    <row r="2417" spans="1:5" x14ac:dyDescent="0.3">
      <c r="A2417" s="1">
        <v>43566.625</v>
      </c>
      <c r="B2417">
        <v>-0.5</v>
      </c>
      <c r="C2417">
        <v>0</v>
      </c>
      <c r="D2417">
        <f>IF(AND(brenna5[[#This Row],[temperatura]] &gt; 0, brenna5[[#This Row],[opad]] &gt; 0),1,0)</f>
        <v>0</v>
      </c>
      <c r="E2417">
        <f>IF(brenna5[[#This Row],[czy pada?]] = 1,E2416 + 1,0)</f>
        <v>0</v>
      </c>
    </row>
    <row r="2418" spans="1:5" x14ac:dyDescent="0.3">
      <c r="A2418" s="1">
        <v>43566.666666666664</v>
      </c>
      <c r="B2418">
        <v>-0.4</v>
      </c>
      <c r="C2418">
        <v>0</v>
      </c>
      <c r="D2418">
        <f>IF(AND(brenna5[[#This Row],[temperatura]] &gt; 0, brenna5[[#This Row],[opad]] &gt; 0),1,0)</f>
        <v>0</v>
      </c>
      <c r="E2418">
        <f>IF(brenna5[[#This Row],[czy pada?]] = 1,E2417 + 1,0)</f>
        <v>0</v>
      </c>
    </row>
    <row r="2419" spans="1:5" x14ac:dyDescent="0.3">
      <c r="A2419" s="1">
        <v>43566.708333333336</v>
      </c>
      <c r="B2419">
        <v>-0.2</v>
      </c>
      <c r="C2419">
        <v>0</v>
      </c>
      <c r="D2419">
        <f>IF(AND(brenna5[[#This Row],[temperatura]] &gt; 0, brenna5[[#This Row],[opad]] &gt; 0),1,0)</f>
        <v>0</v>
      </c>
      <c r="E2419">
        <f>IF(brenna5[[#This Row],[czy pada?]] = 1,E2418 + 1,0)</f>
        <v>0</v>
      </c>
    </row>
    <row r="2420" spans="1:5" x14ac:dyDescent="0.3">
      <c r="A2420" s="1">
        <v>43566.75</v>
      </c>
      <c r="B2420">
        <v>-0.2</v>
      </c>
      <c r="C2420">
        <v>0</v>
      </c>
      <c r="D2420">
        <f>IF(AND(brenna5[[#This Row],[temperatura]] &gt; 0, brenna5[[#This Row],[opad]] &gt; 0),1,0)</f>
        <v>0</v>
      </c>
      <c r="E2420">
        <f>IF(brenna5[[#This Row],[czy pada?]] = 1,E2419 + 1,0)</f>
        <v>0</v>
      </c>
    </row>
    <row r="2421" spans="1:5" x14ac:dyDescent="0.3">
      <c r="A2421" s="1">
        <v>43566.791666666664</v>
      </c>
      <c r="B2421">
        <v>-0.4</v>
      </c>
      <c r="C2421">
        <v>0</v>
      </c>
      <c r="D2421">
        <f>IF(AND(brenna5[[#This Row],[temperatura]] &gt; 0, brenna5[[#This Row],[opad]] &gt; 0),1,0)</f>
        <v>0</v>
      </c>
      <c r="E2421">
        <f>IF(brenna5[[#This Row],[czy pada?]] = 1,E2420 + 1,0)</f>
        <v>0</v>
      </c>
    </row>
    <row r="2422" spans="1:5" x14ac:dyDescent="0.3">
      <c r="A2422" s="1">
        <v>43566.833333333336</v>
      </c>
      <c r="B2422">
        <v>-0.4</v>
      </c>
      <c r="C2422">
        <v>0</v>
      </c>
      <c r="D2422">
        <f>IF(AND(brenna5[[#This Row],[temperatura]] &gt; 0, brenna5[[#This Row],[opad]] &gt; 0),1,0)</f>
        <v>0</v>
      </c>
      <c r="E2422">
        <f>IF(brenna5[[#This Row],[czy pada?]] = 1,E2421 + 1,0)</f>
        <v>0</v>
      </c>
    </row>
    <row r="2423" spans="1:5" x14ac:dyDescent="0.3">
      <c r="A2423" s="1">
        <v>43566.875</v>
      </c>
      <c r="B2423">
        <v>-0.4</v>
      </c>
      <c r="C2423">
        <v>0</v>
      </c>
      <c r="D2423">
        <f>IF(AND(brenna5[[#This Row],[temperatura]] &gt; 0, brenna5[[#This Row],[opad]] &gt; 0),1,0)</f>
        <v>0</v>
      </c>
      <c r="E2423">
        <f>IF(brenna5[[#This Row],[czy pada?]] = 1,E2422 + 1,0)</f>
        <v>0</v>
      </c>
    </row>
    <row r="2424" spans="1:5" x14ac:dyDescent="0.3">
      <c r="A2424" s="1">
        <v>43566.916666666664</v>
      </c>
      <c r="B2424">
        <v>-0.6</v>
      </c>
      <c r="C2424">
        <v>0</v>
      </c>
      <c r="D2424">
        <f>IF(AND(brenna5[[#This Row],[temperatura]] &gt; 0, brenna5[[#This Row],[opad]] &gt; 0),1,0)</f>
        <v>0</v>
      </c>
      <c r="E2424">
        <f>IF(brenna5[[#This Row],[czy pada?]] = 1,E2423 + 1,0)</f>
        <v>0</v>
      </c>
    </row>
    <row r="2425" spans="1:5" x14ac:dyDescent="0.3">
      <c r="A2425" s="1">
        <v>43566.958333333336</v>
      </c>
      <c r="B2425">
        <v>-0.6</v>
      </c>
      <c r="C2425">
        <v>0</v>
      </c>
      <c r="D2425">
        <f>IF(AND(brenna5[[#This Row],[temperatura]] &gt; 0, brenna5[[#This Row],[opad]] &gt; 0),1,0)</f>
        <v>0</v>
      </c>
      <c r="E2425">
        <f>IF(brenna5[[#This Row],[czy pada?]] = 1,E2424 + 1,0)</f>
        <v>0</v>
      </c>
    </row>
    <row r="2426" spans="1:5" x14ac:dyDescent="0.3">
      <c r="A2426" s="1">
        <v>43567</v>
      </c>
      <c r="B2426">
        <v>-0.8</v>
      </c>
      <c r="C2426">
        <v>0</v>
      </c>
      <c r="D2426">
        <f>IF(AND(brenna5[[#This Row],[temperatura]] &gt; 0, brenna5[[#This Row],[opad]] &gt; 0),1,0)</f>
        <v>0</v>
      </c>
      <c r="E2426">
        <f>IF(brenna5[[#This Row],[czy pada?]] = 1,E2425 + 1,0)</f>
        <v>0</v>
      </c>
    </row>
    <row r="2427" spans="1:5" x14ac:dyDescent="0.3">
      <c r="A2427" s="1">
        <v>43567.041666666664</v>
      </c>
      <c r="B2427">
        <v>-0.9</v>
      </c>
      <c r="C2427">
        <v>0</v>
      </c>
      <c r="D2427">
        <f>IF(AND(brenna5[[#This Row],[temperatura]] &gt; 0, brenna5[[#This Row],[opad]] &gt; 0),1,0)</f>
        <v>0</v>
      </c>
      <c r="E2427">
        <f>IF(brenna5[[#This Row],[czy pada?]] = 1,E2426 + 1,0)</f>
        <v>0</v>
      </c>
    </row>
    <row r="2428" spans="1:5" x14ac:dyDescent="0.3">
      <c r="A2428" s="1">
        <v>43567.083333333336</v>
      </c>
      <c r="B2428">
        <v>-1.1000000000000001</v>
      </c>
      <c r="C2428">
        <v>0</v>
      </c>
      <c r="D2428">
        <f>IF(AND(brenna5[[#This Row],[temperatura]] &gt; 0, brenna5[[#This Row],[opad]] &gt; 0),1,0)</f>
        <v>0</v>
      </c>
      <c r="E2428">
        <f>IF(brenna5[[#This Row],[czy pada?]] = 1,E2427 + 1,0)</f>
        <v>0</v>
      </c>
    </row>
    <row r="2429" spans="1:5" x14ac:dyDescent="0.3">
      <c r="A2429" s="1">
        <v>43567.125</v>
      </c>
      <c r="B2429">
        <v>-1.3</v>
      </c>
      <c r="C2429">
        <v>0</v>
      </c>
      <c r="D2429">
        <f>IF(AND(brenna5[[#This Row],[temperatura]] &gt; 0, brenna5[[#This Row],[opad]] &gt; 0),1,0)</f>
        <v>0</v>
      </c>
      <c r="E2429">
        <f>IF(brenna5[[#This Row],[czy pada?]] = 1,E2428 + 1,0)</f>
        <v>0</v>
      </c>
    </row>
    <row r="2430" spans="1:5" x14ac:dyDescent="0.3">
      <c r="A2430" s="1">
        <v>43567.166666666664</v>
      </c>
      <c r="B2430">
        <v>-1.4</v>
      </c>
      <c r="C2430">
        <v>0</v>
      </c>
      <c r="D2430">
        <f>IF(AND(brenna5[[#This Row],[temperatura]] &gt; 0, brenna5[[#This Row],[opad]] &gt; 0),1,0)</f>
        <v>0</v>
      </c>
      <c r="E2430">
        <f>IF(brenna5[[#This Row],[czy pada?]] = 1,E2429 + 1,0)</f>
        <v>0</v>
      </c>
    </row>
    <row r="2431" spans="1:5" x14ac:dyDescent="0.3">
      <c r="A2431" s="1">
        <v>43567.208333333336</v>
      </c>
      <c r="B2431">
        <v>-1.8</v>
      </c>
      <c r="C2431">
        <v>0</v>
      </c>
      <c r="D2431">
        <f>IF(AND(brenna5[[#This Row],[temperatura]] &gt; 0, brenna5[[#This Row],[opad]] &gt; 0),1,0)</f>
        <v>0</v>
      </c>
      <c r="E2431">
        <f>IF(brenna5[[#This Row],[czy pada?]] = 1,E2430 + 1,0)</f>
        <v>0</v>
      </c>
    </row>
    <row r="2432" spans="1:5" x14ac:dyDescent="0.3">
      <c r="A2432" s="1">
        <v>43567.25</v>
      </c>
      <c r="B2432">
        <v>-2</v>
      </c>
      <c r="C2432">
        <v>0.1</v>
      </c>
      <c r="D2432">
        <f>IF(AND(brenna5[[#This Row],[temperatura]] &gt; 0, brenna5[[#This Row],[opad]] &gt; 0),1,0)</f>
        <v>0</v>
      </c>
      <c r="E2432">
        <f>IF(brenna5[[#This Row],[czy pada?]] = 1,E2431 + 1,0)</f>
        <v>0</v>
      </c>
    </row>
    <row r="2433" spans="1:5" x14ac:dyDescent="0.3">
      <c r="A2433" s="1">
        <v>43567.291666666664</v>
      </c>
      <c r="B2433">
        <v>-1.8</v>
      </c>
      <c r="C2433">
        <v>0</v>
      </c>
      <c r="D2433">
        <f>IF(AND(brenna5[[#This Row],[temperatura]] &gt; 0, brenna5[[#This Row],[opad]] &gt; 0),1,0)</f>
        <v>0</v>
      </c>
      <c r="E2433">
        <f>IF(brenna5[[#This Row],[czy pada?]] = 1,E2432 + 1,0)</f>
        <v>0</v>
      </c>
    </row>
    <row r="2434" spans="1:5" x14ac:dyDescent="0.3">
      <c r="A2434" s="1">
        <v>43567.333333333336</v>
      </c>
      <c r="B2434">
        <v>-1.6</v>
      </c>
      <c r="C2434">
        <v>0</v>
      </c>
      <c r="D2434">
        <f>IF(AND(brenna5[[#This Row],[temperatura]] &gt; 0, brenna5[[#This Row],[opad]] &gt; 0),1,0)</f>
        <v>0</v>
      </c>
      <c r="E2434">
        <f>IF(brenna5[[#This Row],[czy pada?]] = 1,E2433 + 1,0)</f>
        <v>0</v>
      </c>
    </row>
    <row r="2435" spans="1:5" x14ac:dyDescent="0.3">
      <c r="A2435" s="1">
        <v>43567.375</v>
      </c>
      <c r="B2435">
        <v>-1.3</v>
      </c>
      <c r="C2435">
        <v>0</v>
      </c>
      <c r="D2435">
        <f>IF(AND(brenna5[[#This Row],[temperatura]] &gt; 0, brenna5[[#This Row],[opad]] &gt; 0),1,0)</f>
        <v>0</v>
      </c>
      <c r="E2435">
        <f>IF(brenna5[[#This Row],[czy pada?]] = 1,E2434 + 1,0)</f>
        <v>0</v>
      </c>
    </row>
    <row r="2436" spans="1:5" x14ac:dyDescent="0.3">
      <c r="A2436" s="1">
        <v>43567.416666666664</v>
      </c>
      <c r="B2436">
        <v>-1</v>
      </c>
      <c r="C2436">
        <v>0</v>
      </c>
      <c r="D2436">
        <f>IF(AND(brenna5[[#This Row],[temperatura]] &gt; 0, brenna5[[#This Row],[opad]] &gt; 0),1,0)</f>
        <v>0</v>
      </c>
      <c r="E2436">
        <f>IF(brenna5[[#This Row],[czy pada?]] = 1,E2435 + 1,0)</f>
        <v>0</v>
      </c>
    </row>
    <row r="2437" spans="1:5" x14ac:dyDescent="0.3">
      <c r="A2437" s="1">
        <v>43567.458333333336</v>
      </c>
      <c r="B2437">
        <v>-0.9</v>
      </c>
      <c r="C2437">
        <v>0</v>
      </c>
      <c r="D2437">
        <f>IF(AND(brenna5[[#This Row],[temperatura]] &gt; 0, brenna5[[#This Row],[opad]] &gt; 0),1,0)</f>
        <v>0</v>
      </c>
      <c r="E2437">
        <f>IF(brenna5[[#This Row],[czy pada?]] = 1,E2436 + 1,0)</f>
        <v>0</v>
      </c>
    </row>
    <row r="2438" spans="1:5" x14ac:dyDescent="0.3">
      <c r="A2438" s="1">
        <v>43567.5</v>
      </c>
      <c r="B2438">
        <v>-0.6</v>
      </c>
      <c r="C2438">
        <v>0.1</v>
      </c>
      <c r="D2438">
        <f>IF(AND(brenna5[[#This Row],[temperatura]] &gt; 0, brenna5[[#This Row],[opad]] &gt; 0),1,0)</f>
        <v>0</v>
      </c>
      <c r="E2438">
        <f>IF(brenna5[[#This Row],[czy pada?]] = 1,E2437 + 1,0)</f>
        <v>0</v>
      </c>
    </row>
    <row r="2439" spans="1:5" x14ac:dyDescent="0.3">
      <c r="A2439" s="1">
        <v>43567.541666666664</v>
      </c>
      <c r="B2439">
        <v>-0.4</v>
      </c>
      <c r="C2439">
        <v>0</v>
      </c>
      <c r="D2439">
        <f>IF(AND(brenna5[[#This Row],[temperatura]] &gt; 0, brenna5[[#This Row],[opad]] &gt; 0),1,0)</f>
        <v>0</v>
      </c>
      <c r="E2439">
        <f>IF(brenna5[[#This Row],[czy pada?]] = 1,E2438 + 1,0)</f>
        <v>0</v>
      </c>
    </row>
    <row r="2440" spans="1:5" x14ac:dyDescent="0.3">
      <c r="A2440" s="1">
        <v>43567.583333333336</v>
      </c>
      <c r="B2440">
        <v>-0.3</v>
      </c>
      <c r="C2440">
        <v>0</v>
      </c>
      <c r="D2440">
        <f>IF(AND(brenna5[[#This Row],[temperatura]] &gt; 0, brenna5[[#This Row],[opad]] &gt; 0),1,0)</f>
        <v>0</v>
      </c>
      <c r="E2440">
        <f>IF(brenna5[[#This Row],[czy pada?]] = 1,E2439 + 1,0)</f>
        <v>0</v>
      </c>
    </row>
    <row r="2441" spans="1:5" x14ac:dyDescent="0.3">
      <c r="A2441" s="1">
        <v>43567.625</v>
      </c>
      <c r="B2441">
        <v>-0.4</v>
      </c>
      <c r="C2441">
        <v>0</v>
      </c>
      <c r="D2441">
        <f>IF(AND(brenna5[[#This Row],[temperatura]] &gt; 0, brenna5[[#This Row],[opad]] &gt; 0),1,0)</f>
        <v>0</v>
      </c>
      <c r="E2441">
        <f>IF(brenna5[[#This Row],[czy pada?]] = 1,E2440 + 1,0)</f>
        <v>0</v>
      </c>
    </row>
    <row r="2442" spans="1:5" x14ac:dyDescent="0.3">
      <c r="A2442" s="1">
        <v>43567.666666666664</v>
      </c>
      <c r="B2442">
        <v>-0.8</v>
      </c>
      <c r="C2442">
        <v>0</v>
      </c>
      <c r="D2442">
        <f>IF(AND(brenna5[[#This Row],[temperatura]] &gt; 0, brenna5[[#This Row],[opad]] &gt; 0),1,0)</f>
        <v>0</v>
      </c>
      <c r="E2442">
        <f>IF(brenna5[[#This Row],[czy pada?]] = 1,E2441 + 1,0)</f>
        <v>0</v>
      </c>
    </row>
    <row r="2443" spans="1:5" x14ac:dyDescent="0.3">
      <c r="A2443" s="1">
        <v>43567.708333333336</v>
      </c>
      <c r="B2443">
        <v>-0.9</v>
      </c>
      <c r="C2443">
        <v>0.1</v>
      </c>
      <c r="D2443">
        <f>IF(AND(brenna5[[#This Row],[temperatura]] &gt; 0, brenna5[[#This Row],[opad]] &gt; 0),1,0)</f>
        <v>0</v>
      </c>
      <c r="E2443">
        <f>IF(brenna5[[#This Row],[czy pada?]] = 1,E2442 + 1,0)</f>
        <v>0</v>
      </c>
    </row>
    <row r="2444" spans="1:5" x14ac:dyDescent="0.3">
      <c r="A2444" s="1">
        <v>43567.75</v>
      </c>
      <c r="B2444">
        <v>-1.1000000000000001</v>
      </c>
      <c r="C2444">
        <v>0</v>
      </c>
      <c r="D2444">
        <f>IF(AND(brenna5[[#This Row],[temperatura]] &gt; 0, brenna5[[#This Row],[opad]] &gt; 0),1,0)</f>
        <v>0</v>
      </c>
      <c r="E2444">
        <f>IF(brenna5[[#This Row],[czy pada?]] = 1,E2443 + 1,0)</f>
        <v>0</v>
      </c>
    </row>
    <row r="2445" spans="1:5" x14ac:dyDescent="0.3">
      <c r="A2445" s="1">
        <v>43567.791666666664</v>
      </c>
      <c r="B2445">
        <v>-1.3</v>
      </c>
      <c r="C2445">
        <v>0</v>
      </c>
      <c r="D2445">
        <f>IF(AND(brenna5[[#This Row],[temperatura]] &gt; 0, brenna5[[#This Row],[opad]] &gt; 0),1,0)</f>
        <v>0</v>
      </c>
      <c r="E2445">
        <f>IF(brenna5[[#This Row],[czy pada?]] = 1,E2444 + 1,0)</f>
        <v>0</v>
      </c>
    </row>
    <row r="2446" spans="1:5" x14ac:dyDescent="0.3">
      <c r="A2446" s="1">
        <v>43567.833333333336</v>
      </c>
      <c r="B2446">
        <v>-1.3</v>
      </c>
      <c r="C2446">
        <v>0</v>
      </c>
      <c r="D2446">
        <f>IF(AND(brenna5[[#This Row],[temperatura]] &gt; 0, brenna5[[#This Row],[opad]] &gt; 0),1,0)</f>
        <v>0</v>
      </c>
      <c r="E2446">
        <f>IF(brenna5[[#This Row],[czy pada?]] = 1,E2445 + 1,0)</f>
        <v>0</v>
      </c>
    </row>
    <row r="2447" spans="1:5" x14ac:dyDescent="0.3">
      <c r="A2447" s="1">
        <v>43567.875</v>
      </c>
      <c r="B2447">
        <v>-1.3</v>
      </c>
      <c r="C2447">
        <v>0</v>
      </c>
      <c r="D2447">
        <f>IF(AND(brenna5[[#This Row],[temperatura]] &gt; 0, brenna5[[#This Row],[opad]] &gt; 0),1,0)</f>
        <v>0</v>
      </c>
      <c r="E2447">
        <f>IF(brenna5[[#This Row],[czy pada?]] = 1,E2446 + 1,0)</f>
        <v>0</v>
      </c>
    </row>
    <row r="2448" spans="1:5" x14ac:dyDescent="0.3">
      <c r="A2448" s="1">
        <v>43567.916666666664</v>
      </c>
      <c r="B2448">
        <v>-1.4</v>
      </c>
      <c r="C2448">
        <v>0</v>
      </c>
      <c r="D2448">
        <f>IF(AND(brenna5[[#This Row],[temperatura]] &gt; 0, brenna5[[#This Row],[opad]] &gt; 0),1,0)</f>
        <v>0</v>
      </c>
      <c r="E2448">
        <f>IF(brenna5[[#This Row],[czy pada?]] = 1,E2447 + 1,0)</f>
        <v>0</v>
      </c>
    </row>
    <row r="2449" spans="1:5" x14ac:dyDescent="0.3">
      <c r="A2449" s="1">
        <v>43567.958333333336</v>
      </c>
      <c r="B2449">
        <v>-1.5</v>
      </c>
      <c r="C2449">
        <v>0</v>
      </c>
      <c r="D2449">
        <f>IF(AND(brenna5[[#This Row],[temperatura]] &gt; 0, brenna5[[#This Row],[opad]] &gt; 0),1,0)</f>
        <v>0</v>
      </c>
      <c r="E2449">
        <f>IF(brenna5[[#This Row],[czy pada?]] = 1,E2448 + 1,0)</f>
        <v>0</v>
      </c>
    </row>
    <row r="2450" spans="1:5" x14ac:dyDescent="0.3">
      <c r="A2450" s="1">
        <v>43568</v>
      </c>
      <c r="B2450">
        <v>-1.6</v>
      </c>
      <c r="C2450">
        <v>0.1</v>
      </c>
      <c r="D2450">
        <f>IF(AND(brenna5[[#This Row],[temperatura]] &gt; 0, brenna5[[#This Row],[opad]] &gt; 0),1,0)</f>
        <v>0</v>
      </c>
      <c r="E2450">
        <f>IF(brenna5[[#This Row],[czy pada?]] = 1,E2449 + 1,0)</f>
        <v>0</v>
      </c>
    </row>
    <row r="2451" spans="1:5" x14ac:dyDescent="0.3">
      <c r="A2451" s="1">
        <v>43568.041666666664</v>
      </c>
      <c r="B2451">
        <v>-1.7</v>
      </c>
      <c r="C2451">
        <v>0.1</v>
      </c>
      <c r="D2451">
        <f>IF(AND(brenna5[[#This Row],[temperatura]] &gt; 0, brenna5[[#This Row],[opad]] &gt; 0),1,0)</f>
        <v>0</v>
      </c>
      <c r="E2451">
        <f>IF(brenna5[[#This Row],[czy pada?]] = 1,E2450 + 1,0)</f>
        <v>0</v>
      </c>
    </row>
    <row r="2452" spans="1:5" x14ac:dyDescent="0.3">
      <c r="A2452" s="1">
        <v>43568.083333333336</v>
      </c>
      <c r="B2452">
        <v>-1.9</v>
      </c>
      <c r="C2452">
        <v>0.2</v>
      </c>
      <c r="D2452">
        <f>IF(AND(brenna5[[#This Row],[temperatura]] &gt; 0, brenna5[[#This Row],[opad]] &gt; 0),1,0)</f>
        <v>0</v>
      </c>
      <c r="E2452">
        <f>IF(brenna5[[#This Row],[czy pada?]] = 1,E2451 + 1,0)</f>
        <v>0</v>
      </c>
    </row>
    <row r="2453" spans="1:5" x14ac:dyDescent="0.3">
      <c r="A2453" s="1">
        <v>43568.125</v>
      </c>
      <c r="B2453">
        <v>-2</v>
      </c>
      <c r="C2453">
        <v>0.1</v>
      </c>
      <c r="D2453">
        <f>IF(AND(brenna5[[#This Row],[temperatura]] &gt; 0, brenna5[[#This Row],[opad]] &gt; 0),1,0)</f>
        <v>0</v>
      </c>
      <c r="E2453">
        <f>IF(brenna5[[#This Row],[czy pada?]] = 1,E2452 + 1,0)</f>
        <v>0</v>
      </c>
    </row>
    <row r="2454" spans="1:5" x14ac:dyDescent="0.3">
      <c r="A2454" s="1">
        <v>43568.166666666664</v>
      </c>
      <c r="B2454">
        <v>-2</v>
      </c>
      <c r="C2454">
        <v>0</v>
      </c>
      <c r="D2454">
        <f>IF(AND(brenna5[[#This Row],[temperatura]] &gt; 0, brenna5[[#This Row],[opad]] &gt; 0),1,0)</f>
        <v>0</v>
      </c>
      <c r="E2454">
        <f>IF(brenna5[[#This Row],[czy pada?]] = 1,E2453 + 1,0)</f>
        <v>0</v>
      </c>
    </row>
    <row r="2455" spans="1:5" x14ac:dyDescent="0.3">
      <c r="A2455" s="1">
        <v>43568.208333333336</v>
      </c>
      <c r="B2455">
        <v>-1.9</v>
      </c>
      <c r="C2455">
        <v>0</v>
      </c>
      <c r="D2455">
        <f>IF(AND(brenna5[[#This Row],[temperatura]] &gt; 0, brenna5[[#This Row],[opad]] &gt; 0),1,0)</f>
        <v>0</v>
      </c>
      <c r="E2455">
        <f>IF(brenna5[[#This Row],[czy pada?]] = 1,E2454 + 1,0)</f>
        <v>0</v>
      </c>
    </row>
    <row r="2456" spans="1:5" x14ac:dyDescent="0.3">
      <c r="A2456" s="1">
        <v>43568.25</v>
      </c>
      <c r="B2456">
        <v>-1.8</v>
      </c>
      <c r="C2456">
        <v>0</v>
      </c>
      <c r="D2456">
        <f>IF(AND(brenna5[[#This Row],[temperatura]] &gt; 0, brenna5[[#This Row],[opad]] &gt; 0),1,0)</f>
        <v>0</v>
      </c>
      <c r="E2456">
        <f>IF(brenna5[[#This Row],[czy pada?]] = 1,E2455 + 1,0)</f>
        <v>0</v>
      </c>
    </row>
    <row r="2457" spans="1:5" x14ac:dyDescent="0.3">
      <c r="A2457" s="1">
        <v>43568.291666666664</v>
      </c>
      <c r="B2457">
        <v>-1.7</v>
      </c>
      <c r="C2457">
        <v>0</v>
      </c>
      <c r="D2457">
        <f>IF(AND(brenna5[[#This Row],[temperatura]] &gt; 0, brenna5[[#This Row],[opad]] &gt; 0),1,0)</f>
        <v>0</v>
      </c>
      <c r="E2457">
        <f>IF(brenna5[[#This Row],[czy pada?]] = 1,E2456 + 1,0)</f>
        <v>0</v>
      </c>
    </row>
    <row r="2458" spans="1:5" x14ac:dyDescent="0.3">
      <c r="A2458" s="1">
        <v>43568.333333333336</v>
      </c>
      <c r="B2458">
        <v>-1.3</v>
      </c>
      <c r="C2458">
        <v>0</v>
      </c>
      <c r="D2458">
        <f>IF(AND(brenna5[[#This Row],[temperatura]] &gt; 0, brenna5[[#This Row],[opad]] &gt; 0),1,0)</f>
        <v>0</v>
      </c>
      <c r="E2458">
        <f>IF(brenna5[[#This Row],[czy pada?]] = 1,E2457 + 1,0)</f>
        <v>0</v>
      </c>
    </row>
    <row r="2459" spans="1:5" x14ac:dyDescent="0.3">
      <c r="A2459" s="1">
        <v>43568.375</v>
      </c>
      <c r="B2459">
        <v>-1</v>
      </c>
      <c r="C2459">
        <v>0</v>
      </c>
      <c r="D2459">
        <f>IF(AND(brenna5[[#This Row],[temperatura]] &gt; 0, brenna5[[#This Row],[opad]] &gt; 0),1,0)</f>
        <v>0</v>
      </c>
      <c r="E2459">
        <f>IF(brenna5[[#This Row],[czy pada?]] = 1,E2458 + 1,0)</f>
        <v>0</v>
      </c>
    </row>
    <row r="2460" spans="1:5" x14ac:dyDescent="0.3">
      <c r="A2460" s="1">
        <v>43568.416666666664</v>
      </c>
      <c r="B2460">
        <v>-0.8</v>
      </c>
      <c r="C2460">
        <v>0</v>
      </c>
      <c r="D2460">
        <f>IF(AND(brenna5[[#This Row],[temperatura]] &gt; 0, brenna5[[#This Row],[opad]] &gt; 0),1,0)</f>
        <v>0</v>
      </c>
      <c r="E2460">
        <f>IF(brenna5[[#This Row],[czy pada?]] = 1,E2459 + 1,0)</f>
        <v>0</v>
      </c>
    </row>
    <row r="2461" spans="1:5" x14ac:dyDescent="0.3">
      <c r="A2461" s="1">
        <v>43568.458333333336</v>
      </c>
      <c r="B2461">
        <v>-0.6</v>
      </c>
      <c r="C2461">
        <v>0</v>
      </c>
      <c r="D2461">
        <f>IF(AND(brenna5[[#This Row],[temperatura]] &gt; 0, brenna5[[#This Row],[opad]] &gt; 0),1,0)</f>
        <v>0</v>
      </c>
      <c r="E2461">
        <f>IF(brenna5[[#This Row],[czy pada?]] = 1,E2460 + 1,0)</f>
        <v>0</v>
      </c>
    </row>
    <row r="2462" spans="1:5" x14ac:dyDescent="0.3">
      <c r="A2462" s="1">
        <v>43568.5</v>
      </c>
      <c r="B2462">
        <v>-0.1</v>
      </c>
      <c r="C2462">
        <v>0</v>
      </c>
      <c r="D2462">
        <f>IF(AND(brenna5[[#This Row],[temperatura]] &gt; 0, brenna5[[#This Row],[opad]] &gt; 0),1,0)</f>
        <v>0</v>
      </c>
      <c r="E2462">
        <f>IF(brenna5[[#This Row],[czy pada?]] = 1,E2461 + 1,0)</f>
        <v>0</v>
      </c>
    </row>
    <row r="2463" spans="1:5" x14ac:dyDescent="0.3">
      <c r="A2463" s="1">
        <v>43568.541666666664</v>
      </c>
      <c r="B2463">
        <v>0.2</v>
      </c>
      <c r="C2463">
        <v>0</v>
      </c>
      <c r="D2463">
        <f>IF(AND(brenna5[[#This Row],[temperatura]] &gt; 0, brenna5[[#This Row],[opad]] &gt; 0),1,0)</f>
        <v>0</v>
      </c>
      <c r="E2463">
        <f>IF(brenna5[[#This Row],[czy pada?]] = 1,E2462 + 1,0)</f>
        <v>0</v>
      </c>
    </row>
    <row r="2464" spans="1:5" x14ac:dyDescent="0.3">
      <c r="A2464" s="1">
        <v>43568.583333333336</v>
      </c>
      <c r="B2464">
        <v>0.3</v>
      </c>
      <c r="C2464">
        <v>0</v>
      </c>
      <c r="D2464">
        <f>IF(AND(brenna5[[#This Row],[temperatura]] &gt; 0, brenna5[[#This Row],[opad]] &gt; 0),1,0)</f>
        <v>0</v>
      </c>
      <c r="E2464">
        <f>IF(brenna5[[#This Row],[czy pada?]] = 1,E2463 + 1,0)</f>
        <v>0</v>
      </c>
    </row>
    <row r="2465" spans="1:5" x14ac:dyDescent="0.3">
      <c r="A2465" s="1">
        <v>43568.625</v>
      </c>
      <c r="B2465">
        <v>0.4</v>
      </c>
      <c r="C2465">
        <v>0</v>
      </c>
      <c r="D2465">
        <f>IF(AND(brenna5[[#This Row],[temperatura]] &gt; 0, brenna5[[#This Row],[opad]] &gt; 0),1,0)</f>
        <v>0</v>
      </c>
      <c r="E2465">
        <f>IF(brenna5[[#This Row],[czy pada?]] = 1,E2464 + 1,0)</f>
        <v>0</v>
      </c>
    </row>
    <row r="2466" spans="1:5" x14ac:dyDescent="0.3">
      <c r="A2466" s="1">
        <v>43568.666666666664</v>
      </c>
      <c r="B2466">
        <v>0.5</v>
      </c>
      <c r="C2466">
        <v>0</v>
      </c>
      <c r="D2466">
        <f>IF(AND(brenna5[[#This Row],[temperatura]] &gt; 0, brenna5[[#This Row],[opad]] &gt; 0),1,0)</f>
        <v>0</v>
      </c>
      <c r="E2466">
        <f>IF(brenna5[[#This Row],[czy pada?]] = 1,E2465 + 1,0)</f>
        <v>0</v>
      </c>
    </row>
    <row r="2467" spans="1:5" x14ac:dyDescent="0.3">
      <c r="A2467" s="1">
        <v>43568.708333333336</v>
      </c>
      <c r="B2467">
        <v>1.1000000000000001</v>
      </c>
      <c r="C2467">
        <v>0</v>
      </c>
      <c r="D2467">
        <f>IF(AND(brenna5[[#This Row],[temperatura]] &gt; 0, brenna5[[#This Row],[opad]] &gt; 0),1,0)</f>
        <v>0</v>
      </c>
      <c r="E2467">
        <f>IF(brenna5[[#This Row],[czy pada?]] = 1,E2466 + 1,0)</f>
        <v>0</v>
      </c>
    </row>
    <row r="2468" spans="1:5" x14ac:dyDescent="0.3">
      <c r="A2468" s="1">
        <v>43568.75</v>
      </c>
      <c r="B2468">
        <v>1.3</v>
      </c>
      <c r="C2468">
        <v>0</v>
      </c>
      <c r="D2468">
        <f>IF(AND(brenna5[[#This Row],[temperatura]] &gt; 0, brenna5[[#This Row],[opad]] &gt; 0),1,0)</f>
        <v>0</v>
      </c>
      <c r="E2468">
        <f>IF(brenna5[[#This Row],[czy pada?]] = 1,E2467 + 1,0)</f>
        <v>0</v>
      </c>
    </row>
    <row r="2469" spans="1:5" x14ac:dyDescent="0.3">
      <c r="A2469" s="1">
        <v>43568.791666666664</v>
      </c>
      <c r="B2469">
        <v>1.5</v>
      </c>
      <c r="C2469">
        <v>0</v>
      </c>
      <c r="D2469">
        <f>IF(AND(brenna5[[#This Row],[temperatura]] &gt; 0, brenna5[[#This Row],[opad]] &gt; 0),1,0)</f>
        <v>0</v>
      </c>
      <c r="E2469">
        <f>IF(brenna5[[#This Row],[czy pada?]] = 1,E2468 + 1,0)</f>
        <v>0</v>
      </c>
    </row>
    <row r="2470" spans="1:5" x14ac:dyDescent="0.3">
      <c r="A2470" s="1">
        <v>43568.833333333336</v>
      </c>
      <c r="B2470">
        <v>1.6</v>
      </c>
      <c r="C2470">
        <v>0</v>
      </c>
      <c r="D2470">
        <f>IF(AND(brenna5[[#This Row],[temperatura]] &gt; 0, brenna5[[#This Row],[opad]] &gt; 0),1,0)</f>
        <v>0</v>
      </c>
      <c r="E2470">
        <f>IF(brenna5[[#This Row],[czy pada?]] = 1,E2469 + 1,0)</f>
        <v>0</v>
      </c>
    </row>
    <row r="2471" spans="1:5" x14ac:dyDescent="0.3">
      <c r="A2471" s="1">
        <v>43568.875</v>
      </c>
      <c r="B2471">
        <v>1.7</v>
      </c>
      <c r="C2471">
        <v>0</v>
      </c>
      <c r="D2471">
        <f>IF(AND(brenna5[[#This Row],[temperatura]] &gt; 0, brenna5[[#This Row],[opad]] &gt; 0),1,0)</f>
        <v>0</v>
      </c>
      <c r="E2471">
        <f>IF(brenna5[[#This Row],[czy pada?]] = 1,E2470 + 1,0)</f>
        <v>0</v>
      </c>
    </row>
    <row r="2472" spans="1:5" x14ac:dyDescent="0.3">
      <c r="A2472" s="1">
        <v>43568.916666666664</v>
      </c>
      <c r="B2472">
        <v>2.1</v>
      </c>
      <c r="C2472">
        <v>0</v>
      </c>
      <c r="D2472">
        <f>IF(AND(brenna5[[#This Row],[temperatura]] &gt; 0, brenna5[[#This Row],[opad]] &gt; 0),1,0)</f>
        <v>0</v>
      </c>
      <c r="E2472">
        <f>IF(brenna5[[#This Row],[czy pada?]] = 1,E2471 + 1,0)</f>
        <v>0</v>
      </c>
    </row>
    <row r="2473" spans="1:5" x14ac:dyDescent="0.3">
      <c r="A2473" s="1">
        <v>43568.958333333336</v>
      </c>
      <c r="B2473">
        <v>2.4</v>
      </c>
      <c r="C2473">
        <v>0</v>
      </c>
      <c r="D2473">
        <f>IF(AND(brenna5[[#This Row],[temperatura]] &gt; 0, brenna5[[#This Row],[opad]] &gt; 0),1,0)</f>
        <v>0</v>
      </c>
      <c r="E2473">
        <f>IF(brenna5[[#This Row],[czy pada?]] = 1,E2472 + 1,0)</f>
        <v>0</v>
      </c>
    </row>
    <row r="2474" spans="1:5" x14ac:dyDescent="0.3">
      <c r="A2474" s="1">
        <v>43569</v>
      </c>
      <c r="B2474">
        <v>1.2</v>
      </c>
      <c r="C2474">
        <v>0</v>
      </c>
      <c r="D2474">
        <f>IF(AND(brenna5[[#This Row],[temperatura]] &gt; 0, brenna5[[#This Row],[opad]] &gt; 0),1,0)</f>
        <v>0</v>
      </c>
      <c r="E2474">
        <f>IF(brenna5[[#This Row],[czy pada?]] = 1,E2473 + 1,0)</f>
        <v>0</v>
      </c>
    </row>
    <row r="2475" spans="1:5" x14ac:dyDescent="0.3">
      <c r="A2475" s="1">
        <v>43569.041666666664</v>
      </c>
      <c r="B2475">
        <v>1.1000000000000001</v>
      </c>
      <c r="C2475">
        <v>0</v>
      </c>
      <c r="D2475">
        <f>IF(AND(brenna5[[#This Row],[temperatura]] &gt; 0, brenna5[[#This Row],[opad]] &gt; 0),1,0)</f>
        <v>0</v>
      </c>
      <c r="E2475">
        <f>IF(brenna5[[#This Row],[czy pada?]] = 1,E2474 + 1,0)</f>
        <v>0</v>
      </c>
    </row>
    <row r="2476" spans="1:5" x14ac:dyDescent="0.3">
      <c r="A2476" s="1">
        <v>43569.083333333336</v>
      </c>
      <c r="B2476">
        <v>1.1000000000000001</v>
      </c>
      <c r="C2476">
        <v>0</v>
      </c>
      <c r="D2476">
        <f>IF(AND(brenna5[[#This Row],[temperatura]] &gt; 0, brenna5[[#This Row],[opad]] &gt; 0),1,0)</f>
        <v>0</v>
      </c>
      <c r="E2476">
        <f>IF(brenna5[[#This Row],[czy pada?]] = 1,E2475 + 1,0)</f>
        <v>0</v>
      </c>
    </row>
    <row r="2477" spans="1:5" x14ac:dyDescent="0.3">
      <c r="A2477" s="1">
        <v>43569.125</v>
      </c>
      <c r="B2477">
        <v>0.9</v>
      </c>
      <c r="C2477">
        <v>0</v>
      </c>
      <c r="D2477">
        <f>IF(AND(brenna5[[#This Row],[temperatura]] &gt; 0, brenna5[[#This Row],[opad]] &gt; 0),1,0)</f>
        <v>0</v>
      </c>
      <c r="E2477">
        <f>IF(brenna5[[#This Row],[czy pada?]] = 1,E2476 + 1,0)</f>
        <v>0</v>
      </c>
    </row>
    <row r="2478" spans="1:5" x14ac:dyDescent="0.3">
      <c r="A2478" s="1">
        <v>43569.166666666664</v>
      </c>
      <c r="B2478">
        <v>1.5</v>
      </c>
      <c r="C2478">
        <v>0</v>
      </c>
      <c r="D2478">
        <f>IF(AND(brenna5[[#This Row],[temperatura]] &gt; 0, brenna5[[#This Row],[opad]] &gt; 0),1,0)</f>
        <v>0</v>
      </c>
      <c r="E2478">
        <f>IF(brenna5[[#This Row],[czy pada?]] = 1,E2477 + 1,0)</f>
        <v>0</v>
      </c>
    </row>
    <row r="2479" spans="1:5" x14ac:dyDescent="0.3">
      <c r="A2479" s="1">
        <v>43569.208333333336</v>
      </c>
      <c r="B2479">
        <v>2.2000000000000002</v>
      </c>
      <c r="C2479">
        <v>0</v>
      </c>
      <c r="D2479">
        <f>IF(AND(brenna5[[#This Row],[temperatura]] &gt; 0, brenna5[[#This Row],[opad]] &gt; 0),1,0)</f>
        <v>0</v>
      </c>
      <c r="E2479">
        <f>IF(brenna5[[#This Row],[czy pada?]] = 1,E2478 + 1,0)</f>
        <v>0</v>
      </c>
    </row>
    <row r="2480" spans="1:5" x14ac:dyDescent="0.3">
      <c r="A2480" s="1">
        <v>43569.25</v>
      </c>
      <c r="B2480">
        <v>2.7</v>
      </c>
      <c r="C2480">
        <v>0</v>
      </c>
      <c r="D2480">
        <f>IF(AND(brenna5[[#This Row],[temperatura]] &gt; 0, brenna5[[#This Row],[opad]] &gt; 0),1,0)</f>
        <v>0</v>
      </c>
      <c r="E2480">
        <f>IF(brenna5[[#This Row],[czy pada?]] = 1,E2479 + 1,0)</f>
        <v>0</v>
      </c>
    </row>
    <row r="2481" spans="1:5" x14ac:dyDescent="0.3">
      <c r="A2481" s="1">
        <v>43569.291666666664</v>
      </c>
      <c r="B2481">
        <v>4.4000000000000004</v>
      </c>
      <c r="C2481">
        <v>0</v>
      </c>
      <c r="D2481">
        <f>IF(AND(brenna5[[#This Row],[temperatura]] &gt; 0, brenna5[[#This Row],[opad]] &gt; 0),1,0)</f>
        <v>0</v>
      </c>
      <c r="E2481">
        <f>IF(brenna5[[#This Row],[czy pada?]] = 1,E2480 + 1,0)</f>
        <v>0</v>
      </c>
    </row>
    <row r="2482" spans="1:5" x14ac:dyDescent="0.3">
      <c r="A2482" s="1">
        <v>43569.333333333336</v>
      </c>
      <c r="B2482">
        <v>5.9</v>
      </c>
      <c r="C2482">
        <v>0</v>
      </c>
      <c r="D2482">
        <f>IF(AND(brenna5[[#This Row],[temperatura]] &gt; 0, brenna5[[#This Row],[opad]] &gt; 0),1,0)</f>
        <v>0</v>
      </c>
      <c r="E2482">
        <f>IF(brenna5[[#This Row],[czy pada?]] = 1,E2481 + 1,0)</f>
        <v>0</v>
      </c>
    </row>
    <row r="2483" spans="1:5" x14ac:dyDescent="0.3">
      <c r="A2483" s="1">
        <v>43569.375</v>
      </c>
      <c r="B2483">
        <v>8</v>
      </c>
      <c r="C2483">
        <v>0</v>
      </c>
      <c r="D2483">
        <f>IF(AND(brenna5[[#This Row],[temperatura]] &gt; 0, brenna5[[#This Row],[opad]] &gt; 0),1,0)</f>
        <v>0</v>
      </c>
      <c r="E2483">
        <f>IF(brenna5[[#This Row],[czy pada?]] = 1,E2482 + 1,0)</f>
        <v>0</v>
      </c>
    </row>
    <row r="2484" spans="1:5" x14ac:dyDescent="0.3">
      <c r="A2484" s="1">
        <v>43569.416666666664</v>
      </c>
      <c r="B2484">
        <v>7.2</v>
      </c>
      <c r="C2484">
        <v>0</v>
      </c>
      <c r="D2484">
        <f>IF(AND(brenna5[[#This Row],[temperatura]] &gt; 0, brenna5[[#This Row],[opad]] &gt; 0),1,0)</f>
        <v>0</v>
      </c>
      <c r="E2484">
        <f>IF(brenna5[[#This Row],[czy pada?]] = 1,E2483 + 1,0)</f>
        <v>0</v>
      </c>
    </row>
    <row r="2485" spans="1:5" x14ac:dyDescent="0.3">
      <c r="A2485" s="1">
        <v>43569.458333333336</v>
      </c>
      <c r="B2485">
        <v>7.5</v>
      </c>
      <c r="C2485">
        <v>0</v>
      </c>
      <c r="D2485">
        <f>IF(AND(brenna5[[#This Row],[temperatura]] &gt; 0, brenna5[[#This Row],[opad]] &gt; 0),1,0)</f>
        <v>0</v>
      </c>
      <c r="E2485">
        <f>IF(brenna5[[#This Row],[czy pada?]] = 1,E2484 + 1,0)</f>
        <v>0</v>
      </c>
    </row>
    <row r="2486" spans="1:5" x14ac:dyDescent="0.3">
      <c r="A2486" s="1">
        <v>43569.5</v>
      </c>
      <c r="B2486">
        <v>8.6</v>
      </c>
      <c r="C2486">
        <v>0</v>
      </c>
      <c r="D2486">
        <f>IF(AND(brenna5[[#This Row],[temperatura]] &gt; 0, brenna5[[#This Row],[opad]] &gt; 0),1,0)</f>
        <v>0</v>
      </c>
      <c r="E2486">
        <f>IF(brenna5[[#This Row],[czy pada?]] = 1,E2485 + 1,0)</f>
        <v>0</v>
      </c>
    </row>
    <row r="2487" spans="1:5" x14ac:dyDescent="0.3">
      <c r="A2487" s="1">
        <v>43569.541666666664</v>
      </c>
      <c r="B2487">
        <v>9.6999999999999993</v>
      </c>
      <c r="C2487">
        <v>0</v>
      </c>
      <c r="D2487">
        <f>IF(AND(brenna5[[#This Row],[temperatura]] &gt; 0, brenna5[[#This Row],[opad]] &gt; 0),1,0)</f>
        <v>0</v>
      </c>
      <c r="E2487">
        <f>IF(brenna5[[#This Row],[czy pada?]] = 1,E2486 + 1,0)</f>
        <v>0</v>
      </c>
    </row>
    <row r="2488" spans="1:5" x14ac:dyDescent="0.3">
      <c r="A2488" s="1">
        <v>43569.583333333336</v>
      </c>
      <c r="B2488">
        <v>9.5</v>
      </c>
      <c r="C2488">
        <v>0</v>
      </c>
      <c r="D2488">
        <f>IF(AND(brenna5[[#This Row],[temperatura]] &gt; 0, brenna5[[#This Row],[opad]] &gt; 0),1,0)</f>
        <v>0</v>
      </c>
      <c r="E2488">
        <f>IF(brenna5[[#This Row],[czy pada?]] = 1,E2487 + 1,0)</f>
        <v>0</v>
      </c>
    </row>
    <row r="2489" spans="1:5" x14ac:dyDescent="0.3">
      <c r="A2489" s="1">
        <v>43569.625</v>
      </c>
      <c r="B2489">
        <v>10.1</v>
      </c>
      <c r="C2489">
        <v>0</v>
      </c>
      <c r="D2489">
        <f>IF(AND(brenna5[[#This Row],[temperatura]] &gt; 0, brenna5[[#This Row],[opad]] &gt; 0),1,0)</f>
        <v>0</v>
      </c>
      <c r="E2489">
        <f>IF(brenna5[[#This Row],[czy pada?]] = 1,E2488 + 1,0)</f>
        <v>0</v>
      </c>
    </row>
    <row r="2490" spans="1:5" x14ac:dyDescent="0.3">
      <c r="A2490" s="1">
        <v>43569.666666666664</v>
      </c>
      <c r="B2490">
        <v>8.8000000000000007</v>
      </c>
      <c r="C2490">
        <v>0</v>
      </c>
      <c r="D2490">
        <f>IF(AND(brenna5[[#This Row],[temperatura]] &gt; 0, brenna5[[#This Row],[opad]] &gt; 0),1,0)</f>
        <v>0</v>
      </c>
      <c r="E2490">
        <f>IF(brenna5[[#This Row],[czy pada?]] = 1,E2489 + 1,0)</f>
        <v>0</v>
      </c>
    </row>
    <row r="2491" spans="1:5" x14ac:dyDescent="0.3">
      <c r="A2491" s="1">
        <v>43569.708333333336</v>
      </c>
      <c r="B2491">
        <v>7.6</v>
      </c>
      <c r="C2491">
        <v>0</v>
      </c>
      <c r="D2491">
        <f>IF(AND(brenna5[[#This Row],[temperatura]] &gt; 0, brenna5[[#This Row],[opad]] &gt; 0),1,0)</f>
        <v>0</v>
      </c>
      <c r="E2491">
        <f>IF(brenna5[[#This Row],[czy pada?]] = 1,E2490 + 1,0)</f>
        <v>0</v>
      </c>
    </row>
    <row r="2492" spans="1:5" x14ac:dyDescent="0.3">
      <c r="A2492" s="1">
        <v>43569.75</v>
      </c>
      <c r="B2492">
        <v>6.5</v>
      </c>
      <c r="C2492">
        <v>0</v>
      </c>
      <c r="D2492">
        <f>IF(AND(brenna5[[#This Row],[temperatura]] &gt; 0, brenna5[[#This Row],[opad]] &gt; 0),1,0)</f>
        <v>0</v>
      </c>
      <c r="E2492">
        <f>IF(brenna5[[#This Row],[czy pada?]] = 1,E2491 + 1,0)</f>
        <v>0</v>
      </c>
    </row>
    <row r="2493" spans="1:5" x14ac:dyDescent="0.3">
      <c r="A2493" s="1">
        <v>43569.791666666664</v>
      </c>
      <c r="B2493">
        <v>5.5</v>
      </c>
      <c r="C2493">
        <v>0</v>
      </c>
      <c r="D2493">
        <f>IF(AND(brenna5[[#This Row],[temperatura]] &gt; 0, brenna5[[#This Row],[opad]] &gt; 0),1,0)</f>
        <v>0</v>
      </c>
      <c r="E2493">
        <f>IF(brenna5[[#This Row],[czy pada?]] = 1,E2492 + 1,0)</f>
        <v>0</v>
      </c>
    </row>
    <row r="2494" spans="1:5" x14ac:dyDescent="0.3">
      <c r="A2494" s="1">
        <v>43569.833333333336</v>
      </c>
      <c r="B2494">
        <v>4.8</v>
      </c>
      <c r="C2494">
        <v>0</v>
      </c>
      <c r="D2494">
        <f>IF(AND(brenna5[[#This Row],[temperatura]] &gt; 0, brenna5[[#This Row],[opad]] &gt; 0),1,0)</f>
        <v>0</v>
      </c>
      <c r="E2494">
        <f>IF(brenna5[[#This Row],[czy pada?]] = 1,E2493 + 1,0)</f>
        <v>0</v>
      </c>
    </row>
    <row r="2495" spans="1:5" x14ac:dyDescent="0.3">
      <c r="A2495" s="1">
        <v>43569.875</v>
      </c>
      <c r="B2495">
        <v>4.4000000000000004</v>
      </c>
      <c r="C2495">
        <v>0</v>
      </c>
      <c r="D2495">
        <f>IF(AND(brenna5[[#This Row],[temperatura]] &gt; 0, brenna5[[#This Row],[opad]] &gt; 0),1,0)</f>
        <v>0</v>
      </c>
      <c r="E2495">
        <f>IF(brenna5[[#This Row],[czy pada?]] = 1,E2494 + 1,0)</f>
        <v>0</v>
      </c>
    </row>
    <row r="2496" spans="1:5" x14ac:dyDescent="0.3">
      <c r="A2496" s="1">
        <v>43569.916666666664</v>
      </c>
      <c r="B2496">
        <v>4</v>
      </c>
      <c r="C2496">
        <v>0</v>
      </c>
      <c r="D2496">
        <f>IF(AND(brenna5[[#This Row],[temperatura]] &gt; 0, brenna5[[#This Row],[opad]] &gt; 0),1,0)</f>
        <v>0</v>
      </c>
      <c r="E2496">
        <f>IF(brenna5[[#This Row],[czy pada?]] = 1,E2495 + 1,0)</f>
        <v>0</v>
      </c>
    </row>
    <row r="2497" spans="1:5" x14ac:dyDescent="0.3">
      <c r="A2497" s="1">
        <v>43569.958333333336</v>
      </c>
      <c r="B2497">
        <v>3.4</v>
      </c>
      <c r="C2497">
        <v>0</v>
      </c>
      <c r="D2497">
        <f>IF(AND(brenna5[[#This Row],[temperatura]] &gt; 0, brenna5[[#This Row],[opad]] &gt; 0),1,0)</f>
        <v>0</v>
      </c>
      <c r="E2497">
        <f>IF(brenna5[[#This Row],[czy pada?]] = 1,E2496 + 1,0)</f>
        <v>0</v>
      </c>
    </row>
    <row r="2498" spans="1:5" x14ac:dyDescent="0.3">
      <c r="A2498" s="1">
        <v>43570</v>
      </c>
      <c r="B2498">
        <v>2.9</v>
      </c>
      <c r="C2498">
        <v>0</v>
      </c>
      <c r="D2498">
        <f>IF(AND(brenna5[[#This Row],[temperatura]] &gt; 0, brenna5[[#This Row],[opad]] &gt; 0),1,0)</f>
        <v>0</v>
      </c>
      <c r="E2498">
        <f>IF(brenna5[[#This Row],[czy pada?]] = 1,E2497 + 1,0)</f>
        <v>0</v>
      </c>
    </row>
    <row r="2499" spans="1:5" x14ac:dyDescent="0.3">
      <c r="A2499" s="1">
        <v>43570.041666666664</v>
      </c>
      <c r="B2499">
        <v>2.7</v>
      </c>
      <c r="C2499">
        <v>0</v>
      </c>
      <c r="D2499">
        <f>IF(AND(brenna5[[#This Row],[temperatura]] &gt; 0, brenna5[[#This Row],[opad]] &gt; 0),1,0)</f>
        <v>0</v>
      </c>
      <c r="E2499">
        <f>IF(brenna5[[#This Row],[czy pada?]] = 1,E2498 + 1,0)</f>
        <v>0</v>
      </c>
    </row>
    <row r="2500" spans="1:5" x14ac:dyDescent="0.3">
      <c r="A2500" s="1">
        <v>43570.083333333336</v>
      </c>
      <c r="B2500">
        <v>1.8</v>
      </c>
      <c r="C2500">
        <v>0</v>
      </c>
      <c r="D2500">
        <f>IF(AND(brenna5[[#This Row],[temperatura]] &gt; 0, brenna5[[#This Row],[opad]] &gt; 0),1,0)</f>
        <v>0</v>
      </c>
      <c r="E2500">
        <f>IF(brenna5[[#This Row],[czy pada?]] = 1,E2499 + 1,0)</f>
        <v>0</v>
      </c>
    </row>
    <row r="2501" spans="1:5" x14ac:dyDescent="0.3">
      <c r="A2501" s="1">
        <v>43570.125</v>
      </c>
      <c r="B2501">
        <v>1.5</v>
      </c>
      <c r="C2501">
        <v>0</v>
      </c>
      <c r="D2501">
        <f>IF(AND(brenna5[[#This Row],[temperatura]] &gt; 0, brenna5[[#This Row],[opad]] &gt; 0),1,0)</f>
        <v>0</v>
      </c>
      <c r="E2501">
        <f>IF(brenna5[[#This Row],[czy pada?]] = 1,E2500 + 1,0)</f>
        <v>0</v>
      </c>
    </row>
    <row r="2502" spans="1:5" x14ac:dyDescent="0.3">
      <c r="A2502" s="1">
        <v>43570.166666666664</v>
      </c>
      <c r="B2502">
        <v>1.2</v>
      </c>
      <c r="C2502">
        <v>0</v>
      </c>
      <c r="D2502">
        <f>IF(AND(brenna5[[#This Row],[temperatura]] &gt; 0, brenna5[[#This Row],[opad]] &gt; 0),1,0)</f>
        <v>0</v>
      </c>
      <c r="E2502">
        <f>IF(brenna5[[#This Row],[czy pada?]] = 1,E2501 + 1,0)</f>
        <v>0</v>
      </c>
    </row>
    <row r="2503" spans="1:5" x14ac:dyDescent="0.3">
      <c r="A2503" s="1">
        <v>43570.208333333336</v>
      </c>
      <c r="B2503">
        <v>1</v>
      </c>
      <c r="C2503">
        <v>0</v>
      </c>
      <c r="D2503">
        <f>IF(AND(brenna5[[#This Row],[temperatura]] &gt; 0, brenna5[[#This Row],[opad]] &gt; 0),1,0)</f>
        <v>0</v>
      </c>
      <c r="E2503">
        <f>IF(brenna5[[#This Row],[czy pada?]] = 1,E2502 + 1,0)</f>
        <v>0</v>
      </c>
    </row>
    <row r="2504" spans="1:5" x14ac:dyDescent="0.3">
      <c r="A2504" s="1">
        <v>43570.25</v>
      </c>
      <c r="B2504">
        <v>1.6</v>
      </c>
      <c r="C2504">
        <v>0</v>
      </c>
      <c r="D2504">
        <f>IF(AND(brenna5[[#This Row],[temperatura]] &gt; 0, brenna5[[#This Row],[opad]] &gt; 0),1,0)</f>
        <v>0</v>
      </c>
      <c r="E2504">
        <f>IF(brenna5[[#This Row],[czy pada?]] = 1,E2503 + 1,0)</f>
        <v>0</v>
      </c>
    </row>
    <row r="2505" spans="1:5" x14ac:dyDescent="0.3">
      <c r="A2505" s="1">
        <v>43570.291666666664</v>
      </c>
      <c r="B2505">
        <v>4.2</v>
      </c>
      <c r="C2505">
        <v>0</v>
      </c>
      <c r="D2505">
        <f>IF(AND(brenna5[[#This Row],[temperatura]] &gt; 0, brenna5[[#This Row],[opad]] &gt; 0),1,0)</f>
        <v>0</v>
      </c>
      <c r="E2505">
        <f>IF(brenna5[[#This Row],[czy pada?]] = 1,E2504 + 1,0)</f>
        <v>0</v>
      </c>
    </row>
    <row r="2506" spans="1:5" x14ac:dyDescent="0.3">
      <c r="A2506" s="1">
        <v>43570.333333333336</v>
      </c>
      <c r="B2506">
        <v>5.4</v>
      </c>
      <c r="C2506">
        <v>0</v>
      </c>
      <c r="D2506">
        <f>IF(AND(brenna5[[#This Row],[temperatura]] &gt; 0, brenna5[[#This Row],[opad]] &gt; 0),1,0)</f>
        <v>0</v>
      </c>
      <c r="E2506">
        <f>IF(brenna5[[#This Row],[czy pada?]] = 1,E2505 + 1,0)</f>
        <v>0</v>
      </c>
    </row>
    <row r="2507" spans="1:5" x14ac:dyDescent="0.3">
      <c r="A2507" s="1">
        <v>43570.375</v>
      </c>
      <c r="B2507">
        <v>5.8</v>
      </c>
      <c r="C2507">
        <v>0</v>
      </c>
      <c r="D2507">
        <f>IF(AND(brenna5[[#This Row],[temperatura]] &gt; 0, brenna5[[#This Row],[opad]] &gt; 0),1,0)</f>
        <v>0</v>
      </c>
      <c r="E2507">
        <f>IF(brenna5[[#This Row],[czy pada?]] = 1,E2506 + 1,0)</f>
        <v>0</v>
      </c>
    </row>
    <row r="2508" spans="1:5" x14ac:dyDescent="0.3">
      <c r="A2508" s="1">
        <v>43570.416666666664</v>
      </c>
      <c r="B2508">
        <v>6.6</v>
      </c>
      <c r="C2508">
        <v>0</v>
      </c>
      <c r="D2508">
        <f>IF(AND(brenna5[[#This Row],[temperatura]] &gt; 0, brenna5[[#This Row],[opad]] &gt; 0),1,0)</f>
        <v>0</v>
      </c>
      <c r="E2508">
        <f>IF(brenna5[[#This Row],[czy pada?]] = 1,E2507 + 1,0)</f>
        <v>0</v>
      </c>
    </row>
    <row r="2509" spans="1:5" x14ac:dyDescent="0.3">
      <c r="A2509" s="1">
        <v>43570.458333333336</v>
      </c>
      <c r="B2509">
        <v>7</v>
      </c>
      <c r="C2509">
        <v>0</v>
      </c>
      <c r="D2509">
        <f>IF(AND(brenna5[[#This Row],[temperatura]] &gt; 0, brenna5[[#This Row],[opad]] &gt; 0),1,0)</f>
        <v>0</v>
      </c>
      <c r="E2509">
        <f>IF(brenna5[[#This Row],[czy pada?]] = 1,E2508 + 1,0)</f>
        <v>0</v>
      </c>
    </row>
    <row r="2510" spans="1:5" x14ac:dyDescent="0.3">
      <c r="A2510" s="1">
        <v>43570.5</v>
      </c>
      <c r="B2510">
        <v>7.3</v>
      </c>
      <c r="C2510">
        <v>0</v>
      </c>
      <c r="D2510">
        <f>IF(AND(brenna5[[#This Row],[temperatura]] &gt; 0, brenna5[[#This Row],[opad]] &gt; 0),1,0)</f>
        <v>0</v>
      </c>
      <c r="E2510">
        <f>IF(brenna5[[#This Row],[czy pada?]] = 1,E2509 + 1,0)</f>
        <v>0</v>
      </c>
    </row>
    <row r="2511" spans="1:5" x14ac:dyDescent="0.3">
      <c r="A2511" s="1">
        <v>43570.541666666664</v>
      </c>
      <c r="B2511">
        <v>7.8</v>
      </c>
      <c r="C2511">
        <v>0</v>
      </c>
      <c r="D2511">
        <f>IF(AND(brenna5[[#This Row],[temperatura]] &gt; 0, brenna5[[#This Row],[opad]] &gt; 0),1,0)</f>
        <v>0</v>
      </c>
      <c r="E2511">
        <f>IF(brenna5[[#This Row],[czy pada?]] = 1,E2510 + 1,0)</f>
        <v>0</v>
      </c>
    </row>
    <row r="2512" spans="1:5" x14ac:dyDescent="0.3">
      <c r="A2512" s="1">
        <v>43570.583333333336</v>
      </c>
      <c r="B2512">
        <v>7.7</v>
      </c>
      <c r="C2512">
        <v>0</v>
      </c>
      <c r="D2512">
        <f>IF(AND(brenna5[[#This Row],[temperatura]] &gt; 0, brenna5[[#This Row],[opad]] &gt; 0),1,0)</f>
        <v>0</v>
      </c>
      <c r="E2512">
        <f>IF(brenna5[[#This Row],[czy pada?]] = 1,E2511 + 1,0)</f>
        <v>0</v>
      </c>
    </row>
    <row r="2513" spans="1:5" x14ac:dyDescent="0.3">
      <c r="A2513" s="1">
        <v>43570.625</v>
      </c>
      <c r="B2513">
        <v>7.8</v>
      </c>
      <c r="C2513">
        <v>0</v>
      </c>
      <c r="D2513">
        <f>IF(AND(brenna5[[#This Row],[temperatura]] &gt; 0, brenna5[[#This Row],[opad]] &gt; 0),1,0)</f>
        <v>0</v>
      </c>
      <c r="E2513">
        <f>IF(brenna5[[#This Row],[czy pada?]] = 1,E2512 + 1,0)</f>
        <v>0</v>
      </c>
    </row>
    <row r="2514" spans="1:5" x14ac:dyDescent="0.3">
      <c r="A2514" s="1">
        <v>43570.666666666664</v>
      </c>
      <c r="B2514">
        <v>7.5</v>
      </c>
      <c r="C2514">
        <v>0</v>
      </c>
      <c r="D2514">
        <f>IF(AND(brenna5[[#This Row],[temperatura]] &gt; 0, brenna5[[#This Row],[opad]] &gt; 0),1,0)</f>
        <v>0</v>
      </c>
      <c r="E2514">
        <f>IF(brenna5[[#This Row],[czy pada?]] = 1,E2513 + 1,0)</f>
        <v>0</v>
      </c>
    </row>
    <row r="2515" spans="1:5" x14ac:dyDescent="0.3">
      <c r="A2515" s="1">
        <v>43570.708333333336</v>
      </c>
      <c r="B2515">
        <v>6.8</v>
      </c>
      <c r="C2515">
        <v>0</v>
      </c>
      <c r="D2515">
        <f>IF(AND(brenna5[[#This Row],[temperatura]] &gt; 0, brenna5[[#This Row],[opad]] &gt; 0),1,0)</f>
        <v>0</v>
      </c>
      <c r="E2515">
        <f>IF(brenna5[[#This Row],[czy pada?]] = 1,E2514 + 1,0)</f>
        <v>0</v>
      </c>
    </row>
    <row r="2516" spans="1:5" x14ac:dyDescent="0.3">
      <c r="A2516" s="1">
        <v>43570.75</v>
      </c>
      <c r="B2516">
        <v>4.5999999999999996</v>
      </c>
      <c r="C2516">
        <v>0</v>
      </c>
      <c r="D2516">
        <f>IF(AND(brenna5[[#This Row],[temperatura]] &gt; 0, brenna5[[#This Row],[opad]] &gt; 0),1,0)</f>
        <v>0</v>
      </c>
      <c r="E2516">
        <f>IF(brenna5[[#This Row],[czy pada?]] = 1,E2515 + 1,0)</f>
        <v>0</v>
      </c>
    </row>
    <row r="2517" spans="1:5" x14ac:dyDescent="0.3">
      <c r="A2517" s="1">
        <v>43570.791666666664</v>
      </c>
      <c r="B2517">
        <v>2.5</v>
      </c>
      <c r="C2517">
        <v>0</v>
      </c>
      <c r="D2517">
        <f>IF(AND(brenna5[[#This Row],[temperatura]] &gt; 0, brenna5[[#This Row],[opad]] &gt; 0),1,0)</f>
        <v>0</v>
      </c>
      <c r="E2517">
        <f>IF(brenna5[[#This Row],[czy pada?]] = 1,E2516 + 1,0)</f>
        <v>0</v>
      </c>
    </row>
    <row r="2518" spans="1:5" x14ac:dyDescent="0.3">
      <c r="A2518" s="1">
        <v>43570.833333333336</v>
      </c>
      <c r="B2518">
        <v>2.4</v>
      </c>
      <c r="C2518">
        <v>0</v>
      </c>
      <c r="D2518">
        <f>IF(AND(brenna5[[#This Row],[temperatura]] &gt; 0, brenna5[[#This Row],[opad]] &gt; 0),1,0)</f>
        <v>0</v>
      </c>
      <c r="E2518">
        <f>IF(brenna5[[#This Row],[czy pada?]] = 1,E2517 + 1,0)</f>
        <v>0</v>
      </c>
    </row>
    <row r="2519" spans="1:5" x14ac:dyDescent="0.3">
      <c r="A2519" s="1">
        <v>43570.875</v>
      </c>
      <c r="B2519">
        <v>2.2999999999999998</v>
      </c>
      <c r="C2519">
        <v>0</v>
      </c>
      <c r="D2519">
        <f>IF(AND(brenna5[[#This Row],[temperatura]] &gt; 0, brenna5[[#This Row],[opad]] &gt; 0),1,0)</f>
        <v>0</v>
      </c>
      <c r="E2519">
        <f>IF(brenna5[[#This Row],[czy pada?]] = 1,E2518 + 1,0)</f>
        <v>0</v>
      </c>
    </row>
    <row r="2520" spans="1:5" x14ac:dyDescent="0.3">
      <c r="A2520" s="1">
        <v>43570.916666666664</v>
      </c>
      <c r="B2520">
        <v>2.4</v>
      </c>
      <c r="C2520">
        <v>0</v>
      </c>
      <c r="D2520">
        <f>IF(AND(brenna5[[#This Row],[temperatura]] &gt; 0, brenna5[[#This Row],[opad]] &gt; 0),1,0)</f>
        <v>0</v>
      </c>
      <c r="E2520">
        <f>IF(brenna5[[#This Row],[czy pada?]] = 1,E2519 + 1,0)</f>
        <v>0</v>
      </c>
    </row>
    <row r="2521" spans="1:5" x14ac:dyDescent="0.3">
      <c r="A2521" s="1">
        <v>43570.958333333336</v>
      </c>
      <c r="B2521">
        <v>2.7</v>
      </c>
      <c r="C2521">
        <v>0</v>
      </c>
      <c r="D2521">
        <f>IF(AND(brenna5[[#This Row],[temperatura]] &gt; 0, brenna5[[#This Row],[opad]] &gt; 0),1,0)</f>
        <v>0</v>
      </c>
      <c r="E2521">
        <f>IF(brenna5[[#This Row],[czy pada?]] = 1,E2520 + 1,0)</f>
        <v>0</v>
      </c>
    </row>
    <row r="2522" spans="1:5" x14ac:dyDescent="0.3">
      <c r="A2522" s="1">
        <v>43571</v>
      </c>
      <c r="B2522">
        <v>2.2999999999999998</v>
      </c>
      <c r="C2522">
        <v>0</v>
      </c>
      <c r="D2522">
        <f>IF(AND(brenna5[[#This Row],[temperatura]] &gt; 0, brenna5[[#This Row],[opad]] &gt; 0),1,0)</f>
        <v>0</v>
      </c>
      <c r="E2522">
        <f>IF(brenna5[[#This Row],[czy pada?]] = 1,E2521 + 1,0)</f>
        <v>0</v>
      </c>
    </row>
    <row r="2523" spans="1:5" x14ac:dyDescent="0.3">
      <c r="A2523" s="1">
        <v>43571.041666666664</v>
      </c>
      <c r="B2523">
        <v>1.7</v>
      </c>
      <c r="C2523">
        <v>0</v>
      </c>
      <c r="D2523">
        <f>IF(AND(brenna5[[#This Row],[temperatura]] &gt; 0, brenna5[[#This Row],[opad]] &gt; 0),1,0)</f>
        <v>0</v>
      </c>
      <c r="E2523">
        <f>IF(brenna5[[#This Row],[czy pada?]] = 1,E2522 + 1,0)</f>
        <v>0</v>
      </c>
    </row>
    <row r="2524" spans="1:5" x14ac:dyDescent="0.3">
      <c r="A2524" s="1">
        <v>43571.083333333336</v>
      </c>
      <c r="B2524">
        <v>1.2</v>
      </c>
      <c r="C2524">
        <v>0</v>
      </c>
      <c r="D2524">
        <f>IF(AND(brenna5[[#This Row],[temperatura]] &gt; 0, brenna5[[#This Row],[opad]] &gt; 0),1,0)</f>
        <v>0</v>
      </c>
      <c r="E2524">
        <f>IF(brenna5[[#This Row],[czy pada?]] = 1,E2523 + 1,0)</f>
        <v>0</v>
      </c>
    </row>
    <row r="2525" spans="1:5" x14ac:dyDescent="0.3">
      <c r="A2525" s="1">
        <v>43571.125</v>
      </c>
      <c r="B2525">
        <v>0.2</v>
      </c>
      <c r="C2525">
        <v>0</v>
      </c>
      <c r="D2525">
        <f>IF(AND(brenna5[[#This Row],[temperatura]] &gt; 0, brenna5[[#This Row],[opad]] &gt; 0),1,0)</f>
        <v>0</v>
      </c>
      <c r="E2525">
        <f>IF(brenna5[[#This Row],[czy pada?]] = 1,E2524 + 1,0)</f>
        <v>0</v>
      </c>
    </row>
    <row r="2526" spans="1:5" x14ac:dyDescent="0.3">
      <c r="A2526" s="1">
        <v>43571.166666666664</v>
      </c>
      <c r="B2526">
        <v>-0.7</v>
      </c>
      <c r="C2526">
        <v>0</v>
      </c>
      <c r="D2526">
        <f>IF(AND(brenna5[[#This Row],[temperatura]] &gt; 0, brenna5[[#This Row],[opad]] &gt; 0),1,0)</f>
        <v>0</v>
      </c>
      <c r="E2526">
        <f>IF(brenna5[[#This Row],[czy pada?]] = 1,E2525 + 1,0)</f>
        <v>0</v>
      </c>
    </row>
    <row r="2527" spans="1:5" x14ac:dyDescent="0.3">
      <c r="A2527" s="1">
        <v>43571.208333333336</v>
      </c>
      <c r="B2527">
        <v>-0.5</v>
      </c>
      <c r="C2527">
        <v>0</v>
      </c>
      <c r="D2527">
        <f>IF(AND(brenna5[[#This Row],[temperatura]] &gt; 0, brenna5[[#This Row],[opad]] &gt; 0),1,0)</f>
        <v>0</v>
      </c>
      <c r="E2527">
        <f>IF(brenna5[[#This Row],[czy pada?]] = 1,E2526 + 1,0)</f>
        <v>0</v>
      </c>
    </row>
    <row r="2528" spans="1:5" x14ac:dyDescent="0.3">
      <c r="A2528" s="1">
        <v>43571.25</v>
      </c>
      <c r="B2528">
        <v>1.1000000000000001</v>
      </c>
      <c r="C2528">
        <v>0</v>
      </c>
      <c r="D2528">
        <f>IF(AND(brenna5[[#This Row],[temperatura]] &gt; 0, brenna5[[#This Row],[opad]] &gt; 0),1,0)</f>
        <v>0</v>
      </c>
      <c r="E2528">
        <f>IF(brenna5[[#This Row],[czy pada?]] = 1,E2527 + 1,0)</f>
        <v>0</v>
      </c>
    </row>
    <row r="2529" spans="1:5" x14ac:dyDescent="0.3">
      <c r="A2529" s="1">
        <v>43571.291666666664</v>
      </c>
      <c r="B2529">
        <v>4.3</v>
      </c>
      <c r="C2529">
        <v>0</v>
      </c>
      <c r="D2529">
        <f>IF(AND(brenna5[[#This Row],[temperatura]] &gt; 0, brenna5[[#This Row],[opad]] &gt; 0),1,0)</f>
        <v>0</v>
      </c>
      <c r="E2529">
        <f>IF(brenna5[[#This Row],[czy pada?]] = 1,E2528 + 1,0)</f>
        <v>0</v>
      </c>
    </row>
    <row r="2530" spans="1:5" x14ac:dyDescent="0.3">
      <c r="A2530" s="1">
        <v>43571.333333333336</v>
      </c>
      <c r="B2530">
        <v>6.1</v>
      </c>
      <c r="C2530">
        <v>0</v>
      </c>
      <c r="D2530">
        <f>IF(AND(brenna5[[#This Row],[temperatura]] &gt; 0, brenna5[[#This Row],[opad]] &gt; 0),1,0)</f>
        <v>0</v>
      </c>
      <c r="E2530">
        <f>IF(brenna5[[#This Row],[czy pada?]] = 1,E2529 + 1,0)</f>
        <v>0</v>
      </c>
    </row>
    <row r="2531" spans="1:5" x14ac:dyDescent="0.3">
      <c r="A2531" s="1">
        <v>43571.375</v>
      </c>
      <c r="B2531">
        <v>7.6</v>
      </c>
      <c r="C2531">
        <v>0</v>
      </c>
      <c r="D2531">
        <f>IF(AND(brenna5[[#This Row],[temperatura]] &gt; 0, brenna5[[#This Row],[opad]] &gt; 0),1,0)</f>
        <v>0</v>
      </c>
      <c r="E2531">
        <f>IF(brenna5[[#This Row],[czy pada?]] = 1,E2530 + 1,0)</f>
        <v>0</v>
      </c>
    </row>
    <row r="2532" spans="1:5" x14ac:dyDescent="0.3">
      <c r="A2532" s="1">
        <v>43571.416666666664</v>
      </c>
      <c r="B2532">
        <v>8.8000000000000007</v>
      </c>
      <c r="C2532">
        <v>0</v>
      </c>
      <c r="D2532">
        <f>IF(AND(brenna5[[#This Row],[temperatura]] &gt; 0, brenna5[[#This Row],[opad]] &gt; 0),1,0)</f>
        <v>0</v>
      </c>
      <c r="E2532">
        <f>IF(brenna5[[#This Row],[czy pada?]] = 1,E2531 + 1,0)</f>
        <v>0</v>
      </c>
    </row>
    <row r="2533" spans="1:5" x14ac:dyDescent="0.3">
      <c r="A2533" s="1">
        <v>43571.458333333336</v>
      </c>
      <c r="B2533">
        <v>9.4</v>
      </c>
      <c r="C2533">
        <v>0</v>
      </c>
      <c r="D2533">
        <f>IF(AND(brenna5[[#This Row],[temperatura]] &gt; 0, brenna5[[#This Row],[opad]] &gt; 0),1,0)</f>
        <v>0</v>
      </c>
      <c r="E2533">
        <f>IF(brenna5[[#This Row],[czy pada?]] = 1,E2532 + 1,0)</f>
        <v>0</v>
      </c>
    </row>
    <row r="2534" spans="1:5" x14ac:dyDescent="0.3">
      <c r="A2534" s="1">
        <v>43571.5</v>
      </c>
      <c r="B2534">
        <v>10.1</v>
      </c>
      <c r="C2534">
        <v>0</v>
      </c>
      <c r="D2534">
        <f>IF(AND(brenna5[[#This Row],[temperatura]] &gt; 0, brenna5[[#This Row],[opad]] &gt; 0),1,0)</f>
        <v>0</v>
      </c>
      <c r="E2534">
        <f>IF(brenna5[[#This Row],[czy pada?]] = 1,E2533 + 1,0)</f>
        <v>0</v>
      </c>
    </row>
    <row r="2535" spans="1:5" x14ac:dyDescent="0.3">
      <c r="A2535" s="1">
        <v>43571.541666666664</v>
      </c>
      <c r="B2535">
        <v>10.6</v>
      </c>
      <c r="C2535">
        <v>0</v>
      </c>
      <c r="D2535">
        <f>IF(AND(brenna5[[#This Row],[temperatura]] &gt; 0, brenna5[[#This Row],[opad]] &gt; 0),1,0)</f>
        <v>0</v>
      </c>
      <c r="E2535">
        <f>IF(brenna5[[#This Row],[czy pada?]] = 1,E2534 + 1,0)</f>
        <v>0</v>
      </c>
    </row>
    <row r="2536" spans="1:5" x14ac:dyDescent="0.3">
      <c r="A2536" s="1">
        <v>43571.583333333336</v>
      </c>
      <c r="B2536">
        <v>10.9</v>
      </c>
      <c r="C2536">
        <v>0</v>
      </c>
      <c r="D2536">
        <f>IF(AND(brenna5[[#This Row],[temperatura]] &gt; 0, brenna5[[#This Row],[opad]] &gt; 0),1,0)</f>
        <v>0</v>
      </c>
      <c r="E2536">
        <f>IF(brenna5[[#This Row],[czy pada?]] = 1,E2535 + 1,0)</f>
        <v>0</v>
      </c>
    </row>
    <row r="2537" spans="1:5" x14ac:dyDescent="0.3">
      <c r="A2537" s="1">
        <v>43571.625</v>
      </c>
      <c r="B2537">
        <v>10.8</v>
      </c>
      <c r="C2537">
        <v>0</v>
      </c>
      <c r="D2537">
        <f>IF(AND(brenna5[[#This Row],[temperatura]] &gt; 0, brenna5[[#This Row],[opad]] &gt; 0),1,0)</f>
        <v>0</v>
      </c>
      <c r="E2537">
        <f>IF(brenna5[[#This Row],[czy pada?]] = 1,E2536 + 1,0)</f>
        <v>0</v>
      </c>
    </row>
    <row r="2538" spans="1:5" x14ac:dyDescent="0.3">
      <c r="A2538" s="1">
        <v>43571.666666666664</v>
      </c>
      <c r="B2538">
        <v>10.4</v>
      </c>
      <c r="C2538">
        <v>0</v>
      </c>
      <c r="D2538">
        <f>IF(AND(brenna5[[#This Row],[temperatura]] &gt; 0, brenna5[[#This Row],[opad]] &gt; 0),1,0)</f>
        <v>0</v>
      </c>
      <c r="E2538">
        <f>IF(brenna5[[#This Row],[czy pada?]] = 1,E2537 + 1,0)</f>
        <v>0</v>
      </c>
    </row>
    <row r="2539" spans="1:5" x14ac:dyDescent="0.3">
      <c r="A2539" s="1">
        <v>43571.708333333336</v>
      </c>
      <c r="B2539">
        <v>9</v>
      </c>
      <c r="C2539">
        <v>0</v>
      </c>
      <c r="D2539">
        <f>IF(AND(brenna5[[#This Row],[temperatura]] &gt; 0, brenna5[[#This Row],[opad]] &gt; 0),1,0)</f>
        <v>0</v>
      </c>
      <c r="E2539">
        <f>IF(brenna5[[#This Row],[czy pada?]] = 1,E2538 + 1,0)</f>
        <v>0</v>
      </c>
    </row>
    <row r="2540" spans="1:5" x14ac:dyDescent="0.3">
      <c r="A2540" s="1">
        <v>43571.75</v>
      </c>
      <c r="B2540">
        <v>6.7</v>
      </c>
      <c r="C2540">
        <v>0</v>
      </c>
      <c r="D2540">
        <f>IF(AND(brenna5[[#This Row],[temperatura]] &gt; 0, brenna5[[#This Row],[opad]] &gt; 0),1,0)</f>
        <v>0</v>
      </c>
      <c r="E2540">
        <f>IF(brenna5[[#This Row],[czy pada?]] = 1,E2539 + 1,0)</f>
        <v>0</v>
      </c>
    </row>
    <row r="2541" spans="1:5" x14ac:dyDescent="0.3">
      <c r="A2541" s="1">
        <v>43571.791666666664</v>
      </c>
      <c r="B2541">
        <v>4.8</v>
      </c>
      <c r="C2541">
        <v>0</v>
      </c>
      <c r="D2541">
        <f>IF(AND(brenna5[[#This Row],[temperatura]] &gt; 0, brenna5[[#This Row],[opad]] &gt; 0),1,0)</f>
        <v>0</v>
      </c>
      <c r="E2541">
        <f>IF(brenna5[[#This Row],[czy pada?]] = 1,E2540 + 1,0)</f>
        <v>0</v>
      </c>
    </row>
    <row r="2542" spans="1:5" x14ac:dyDescent="0.3">
      <c r="A2542" s="1">
        <v>43571.833333333336</v>
      </c>
      <c r="B2542">
        <v>4.5999999999999996</v>
      </c>
      <c r="C2542">
        <v>0</v>
      </c>
      <c r="D2542">
        <f>IF(AND(brenna5[[#This Row],[temperatura]] &gt; 0, brenna5[[#This Row],[opad]] &gt; 0),1,0)</f>
        <v>0</v>
      </c>
      <c r="E2542">
        <f>IF(brenna5[[#This Row],[czy pada?]] = 1,E2541 + 1,0)</f>
        <v>0</v>
      </c>
    </row>
    <row r="2543" spans="1:5" x14ac:dyDescent="0.3">
      <c r="A2543" s="1">
        <v>43571.875</v>
      </c>
      <c r="B2543">
        <v>4.0999999999999996</v>
      </c>
      <c r="C2543">
        <v>0</v>
      </c>
      <c r="D2543">
        <f>IF(AND(brenna5[[#This Row],[temperatura]] &gt; 0, brenna5[[#This Row],[opad]] &gt; 0),1,0)</f>
        <v>0</v>
      </c>
      <c r="E2543">
        <f>IF(brenna5[[#This Row],[czy pada?]] = 1,E2542 + 1,0)</f>
        <v>0</v>
      </c>
    </row>
    <row r="2544" spans="1:5" x14ac:dyDescent="0.3">
      <c r="A2544" s="1">
        <v>43571.916666666664</v>
      </c>
      <c r="B2544">
        <v>3.3</v>
      </c>
      <c r="C2544">
        <v>0</v>
      </c>
      <c r="D2544">
        <f>IF(AND(brenna5[[#This Row],[temperatura]] &gt; 0, brenna5[[#This Row],[opad]] &gt; 0),1,0)</f>
        <v>0</v>
      </c>
      <c r="E2544">
        <f>IF(brenna5[[#This Row],[czy pada?]] = 1,E2543 + 1,0)</f>
        <v>0</v>
      </c>
    </row>
    <row r="2545" spans="1:5" x14ac:dyDescent="0.3">
      <c r="A2545" s="1">
        <v>43571.958333333336</v>
      </c>
      <c r="B2545">
        <v>2.4</v>
      </c>
      <c r="C2545">
        <v>0</v>
      </c>
      <c r="D2545">
        <f>IF(AND(brenna5[[#This Row],[temperatura]] &gt; 0, brenna5[[#This Row],[opad]] &gt; 0),1,0)</f>
        <v>0</v>
      </c>
      <c r="E2545">
        <f>IF(brenna5[[#This Row],[czy pada?]] = 1,E2544 + 1,0)</f>
        <v>0</v>
      </c>
    </row>
    <row r="2546" spans="1:5" x14ac:dyDescent="0.3">
      <c r="A2546" s="1">
        <v>43572</v>
      </c>
      <c r="B2546">
        <v>1.9</v>
      </c>
      <c r="C2546">
        <v>0</v>
      </c>
      <c r="D2546">
        <f>IF(AND(brenna5[[#This Row],[temperatura]] &gt; 0, brenna5[[#This Row],[opad]] &gt; 0),1,0)</f>
        <v>0</v>
      </c>
      <c r="E2546">
        <f>IF(brenna5[[#This Row],[czy pada?]] = 1,E2545 + 1,0)</f>
        <v>0</v>
      </c>
    </row>
    <row r="2547" spans="1:5" x14ac:dyDescent="0.3">
      <c r="A2547" s="1">
        <v>43572.041666666664</v>
      </c>
      <c r="B2547">
        <v>1.6</v>
      </c>
      <c r="C2547">
        <v>0</v>
      </c>
      <c r="D2547">
        <f>IF(AND(brenna5[[#This Row],[temperatura]] &gt; 0, brenna5[[#This Row],[opad]] &gt; 0),1,0)</f>
        <v>0</v>
      </c>
      <c r="E2547">
        <f>IF(brenna5[[#This Row],[czy pada?]] = 1,E2546 + 1,0)</f>
        <v>0</v>
      </c>
    </row>
    <row r="2548" spans="1:5" x14ac:dyDescent="0.3">
      <c r="A2548" s="1">
        <v>43572.083333333336</v>
      </c>
      <c r="B2548">
        <v>1.6</v>
      </c>
      <c r="C2548">
        <v>0</v>
      </c>
      <c r="D2548">
        <f>IF(AND(brenna5[[#This Row],[temperatura]] &gt; 0, brenna5[[#This Row],[opad]] &gt; 0),1,0)</f>
        <v>0</v>
      </c>
      <c r="E2548">
        <f>IF(brenna5[[#This Row],[czy pada?]] = 1,E2547 + 1,0)</f>
        <v>0</v>
      </c>
    </row>
    <row r="2549" spans="1:5" x14ac:dyDescent="0.3">
      <c r="A2549" s="1">
        <v>43572.125</v>
      </c>
      <c r="B2549">
        <v>1.8</v>
      </c>
      <c r="C2549">
        <v>0</v>
      </c>
      <c r="D2549">
        <f>IF(AND(brenna5[[#This Row],[temperatura]] &gt; 0, brenna5[[#This Row],[opad]] &gt; 0),1,0)</f>
        <v>0</v>
      </c>
      <c r="E2549">
        <f>IF(brenna5[[#This Row],[czy pada?]] = 1,E2548 + 1,0)</f>
        <v>0</v>
      </c>
    </row>
    <row r="2550" spans="1:5" x14ac:dyDescent="0.3">
      <c r="A2550" s="1">
        <v>43572.166666666664</v>
      </c>
      <c r="B2550">
        <v>1.7</v>
      </c>
      <c r="C2550">
        <v>0</v>
      </c>
      <c r="D2550">
        <f>IF(AND(brenna5[[#This Row],[temperatura]] &gt; 0, brenna5[[#This Row],[opad]] &gt; 0),1,0)</f>
        <v>0</v>
      </c>
      <c r="E2550">
        <f>IF(brenna5[[#This Row],[czy pada?]] = 1,E2549 + 1,0)</f>
        <v>0</v>
      </c>
    </row>
    <row r="2551" spans="1:5" x14ac:dyDescent="0.3">
      <c r="A2551" s="1">
        <v>43572.208333333336</v>
      </c>
      <c r="B2551">
        <v>2</v>
      </c>
      <c r="C2551">
        <v>0</v>
      </c>
      <c r="D2551">
        <f>IF(AND(brenna5[[#This Row],[temperatura]] &gt; 0, brenna5[[#This Row],[opad]] &gt; 0),1,0)</f>
        <v>0</v>
      </c>
      <c r="E2551">
        <f>IF(brenna5[[#This Row],[czy pada?]] = 1,E2550 + 1,0)</f>
        <v>0</v>
      </c>
    </row>
    <row r="2552" spans="1:5" x14ac:dyDescent="0.3">
      <c r="A2552" s="1">
        <v>43572.25</v>
      </c>
      <c r="B2552">
        <v>2.2000000000000002</v>
      </c>
      <c r="C2552">
        <v>0</v>
      </c>
      <c r="D2552">
        <f>IF(AND(brenna5[[#This Row],[temperatura]] &gt; 0, brenna5[[#This Row],[opad]] &gt; 0),1,0)</f>
        <v>0</v>
      </c>
      <c r="E2552">
        <f>IF(brenna5[[#This Row],[czy pada?]] = 1,E2551 + 1,0)</f>
        <v>0</v>
      </c>
    </row>
    <row r="2553" spans="1:5" x14ac:dyDescent="0.3">
      <c r="A2553" s="1">
        <v>43572.291666666664</v>
      </c>
      <c r="B2553">
        <v>2.4</v>
      </c>
      <c r="C2553">
        <v>0</v>
      </c>
      <c r="D2553">
        <f>IF(AND(brenna5[[#This Row],[temperatura]] &gt; 0, brenna5[[#This Row],[opad]] &gt; 0),1,0)</f>
        <v>0</v>
      </c>
      <c r="E2553">
        <f>IF(brenna5[[#This Row],[czy pada?]] = 1,E2552 + 1,0)</f>
        <v>0</v>
      </c>
    </row>
    <row r="2554" spans="1:5" x14ac:dyDescent="0.3">
      <c r="A2554" s="1">
        <v>43572.333333333336</v>
      </c>
      <c r="B2554">
        <v>3</v>
      </c>
      <c r="C2554">
        <v>0</v>
      </c>
      <c r="D2554">
        <f>IF(AND(brenna5[[#This Row],[temperatura]] &gt; 0, brenna5[[#This Row],[opad]] &gt; 0),1,0)</f>
        <v>0</v>
      </c>
      <c r="E2554">
        <f>IF(brenna5[[#This Row],[czy pada?]] = 1,E2553 + 1,0)</f>
        <v>0</v>
      </c>
    </row>
    <row r="2555" spans="1:5" x14ac:dyDescent="0.3">
      <c r="A2555" s="1">
        <v>43572.375</v>
      </c>
      <c r="B2555">
        <v>3.2</v>
      </c>
      <c r="C2555">
        <v>0</v>
      </c>
      <c r="D2555">
        <f>IF(AND(brenna5[[#This Row],[temperatura]] &gt; 0, brenna5[[#This Row],[opad]] &gt; 0),1,0)</f>
        <v>0</v>
      </c>
      <c r="E2555">
        <f>IF(brenna5[[#This Row],[czy pada?]] = 1,E2554 + 1,0)</f>
        <v>0</v>
      </c>
    </row>
    <row r="2556" spans="1:5" x14ac:dyDescent="0.3">
      <c r="A2556" s="1">
        <v>43572.416666666664</v>
      </c>
      <c r="B2556">
        <v>4.5</v>
      </c>
      <c r="C2556">
        <v>0</v>
      </c>
      <c r="D2556">
        <f>IF(AND(brenna5[[#This Row],[temperatura]] &gt; 0, brenna5[[#This Row],[opad]] &gt; 0),1,0)</f>
        <v>0</v>
      </c>
      <c r="E2556">
        <f>IF(brenna5[[#This Row],[czy pada?]] = 1,E2555 + 1,0)</f>
        <v>0</v>
      </c>
    </row>
    <row r="2557" spans="1:5" x14ac:dyDescent="0.3">
      <c r="A2557" s="1">
        <v>43572.458333333336</v>
      </c>
      <c r="B2557">
        <v>6.1</v>
      </c>
      <c r="C2557">
        <v>0</v>
      </c>
      <c r="D2557">
        <f>IF(AND(brenna5[[#This Row],[temperatura]] &gt; 0, brenna5[[#This Row],[opad]] &gt; 0),1,0)</f>
        <v>0</v>
      </c>
      <c r="E2557">
        <f>IF(brenna5[[#This Row],[czy pada?]] = 1,E2556 + 1,0)</f>
        <v>0</v>
      </c>
    </row>
    <row r="2558" spans="1:5" x14ac:dyDescent="0.3">
      <c r="A2558" s="1">
        <v>43572.5</v>
      </c>
      <c r="B2558">
        <v>7.9</v>
      </c>
      <c r="C2558">
        <v>0</v>
      </c>
      <c r="D2558">
        <f>IF(AND(brenna5[[#This Row],[temperatura]] &gt; 0, brenna5[[#This Row],[opad]] &gt; 0),1,0)</f>
        <v>0</v>
      </c>
      <c r="E2558">
        <f>IF(brenna5[[#This Row],[czy pada?]] = 1,E2557 + 1,0)</f>
        <v>0</v>
      </c>
    </row>
    <row r="2559" spans="1:5" x14ac:dyDescent="0.3">
      <c r="A2559" s="1">
        <v>43572.541666666664</v>
      </c>
      <c r="B2559">
        <v>8.6</v>
      </c>
      <c r="C2559">
        <v>0</v>
      </c>
      <c r="D2559">
        <f>IF(AND(brenna5[[#This Row],[temperatura]] &gt; 0, brenna5[[#This Row],[opad]] &gt; 0),1,0)</f>
        <v>0</v>
      </c>
      <c r="E2559">
        <f>IF(brenna5[[#This Row],[czy pada?]] = 1,E2558 + 1,0)</f>
        <v>0</v>
      </c>
    </row>
    <row r="2560" spans="1:5" x14ac:dyDescent="0.3">
      <c r="A2560" s="1">
        <v>43572.583333333336</v>
      </c>
      <c r="B2560">
        <v>9.1999999999999993</v>
      </c>
      <c r="C2560">
        <v>0</v>
      </c>
      <c r="D2560">
        <f>IF(AND(brenna5[[#This Row],[temperatura]] &gt; 0, brenna5[[#This Row],[opad]] &gt; 0),1,0)</f>
        <v>0</v>
      </c>
      <c r="E2560">
        <f>IF(brenna5[[#This Row],[czy pada?]] = 1,E2559 + 1,0)</f>
        <v>0</v>
      </c>
    </row>
    <row r="2561" spans="1:5" x14ac:dyDescent="0.3">
      <c r="A2561" s="1">
        <v>43572.625</v>
      </c>
      <c r="B2561">
        <v>9.1</v>
      </c>
      <c r="C2561">
        <v>0</v>
      </c>
      <c r="D2561">
        <f>IF(AND(brenna5[[#This Row],[temperatura]] &gt; 0, brenna5[[#This Row],[opad]] &gt; 0),1,0)</f>
        <v>0</v>
      </c>
      <c r="E2561">
        <f>IF(brenna5[[#This Row],[czy pada?]] = 1,E2560 + 1,0)</f>
        <v>0</v>
      </c>
    </row>
    <row r="2562" spans="1:5" x14ac:dyDescent="0.3">
      <c r="A2562" s="1">
        <v>43572.666666666664</v>
      </c>
      <c r="B2562">
        <v>8.9</v>
      </c>
      <c r="C2562">
        <v>0</v>
      </c>
      <c r="D2562">
        <f>IF(AND(brenna5[[#This Row],[temperatura]] &gt; 0, brenna5[[#This Row],[opad]] &gt; 0),1,0)</f>
        <v>0</v>
      </c>
      <c r="E2562">
        <f>IF(brenna5[[#This Row],[czy pada?]] = 1,E2561 + 1,0)</f>
        <v>0</v>
      </c>
    </row>
    <row r="2563" spans="1:5" x14ac:dyDescent="0.3">
      <c r="A2563" s="1">
        <v>43572.708333333336</v>
      </c>
      <c r="B2563">
        <v>8.5</v>
      </c>
      <c r="C2563">
        <v>0</v>
      </c>
      <c r="D2563">
        <f>IF(AND(brenna5[[#This Row],[temperatura]] &gt; 0, brenna5[[#This Row],[opad]] &gt; 0),1,0)</f>
        <v>0</v>
      </c>
      <c r="E2563">
        <f>IF(brenna5[[#This Row],[czy pada?]] = 1,E2562 + 1,0)</f>
        <v>0</v>
      </c>
    </row>
    <row r="2564" spans="1:5" x14ac:dyDescent="0.3">
      <c r="A2564" s="1">
        <v>43572.75</v>
      </c>
      <c r="B2564">
        <v>7.5</v>
      </c>
      <c r="C2564">
        <v>0</v>
      </c>
      <c r="D2564">
        <f>IF(AND(brenna5[[#This Row],[temperatura]] &gt; 0, brenna5[[#This Row],[opad]] &gt; 0),1,0)</f>
        <v>0</v>
      </c>
      <c r="E2564">
        <f>IF(brenna5[[#This Row],[czy pada?]] = 1,E2563 + 1,0)</f>
        <v>0</v>
      </c>
    </row>
    <row r="2565" spans="1:5" x14ac:dyDescent="0.3">
      <c r="A2565" s="1">
        <v>43572.791666666664</v>
      </c>
      <c r="B2565">
        <v>6.3</v>
      </c>
      <c r="C2565">
        <v>0</v>
      </c>
      <c r="D2565">
        <f>IF(AND(brenna5[[#This Row],[temperatura]] &gt; 0, brenna5[[#This Row],[opad]] &gt; 0),1,0)</f>
        <v>0</v>
      </c>
      <c r="E2565">
        <f>IF(brenna5[[#This Row],[czy pada?]] = 1,E2564 + 1,0)</f>
        <v>0</v>
      </c>
    </row>
    <row r="2566" spans="1:5" x14ac:dyDescent="0.3">
      <c r="A2566" s="1">
        <v>43572.833333333336</v>
      </c>
      <c r="B2566">
        <v>6.1</v>
      </c>
      <c r="C2566">
        <v>0</v>
      </c>
      <c r="D2566">
        <f>IF(AND(brenna5[[#This Row],[temperatura]] &gt; 0, brenna5[[#This Row],[opad]] &gt; 0),1,0)</f>
        <v>0</v>
      </c>
      <c r="E2566">
        <f>IF(brenna5[[#This Row],[czy pada?]] = 1,E2565 + 1,0)</f>
        <v>0</v>
      </c>
    </row>
    <row r="2567" spans="1:5" x14ac:dyDescent="0.3">
      <c r="A2567" s="1">
        <v>43572.875</v>
      </c>
      <c r="B2567">
        <v>6.1</v>
      </c>
      <c r="C2567">
        <v>0</v>
      </c>
      <c r="D2567">
        <f>IF(AND(brenna5[[#This Row],[temperatura]] &gt; 0, brenna5[[#This Row],[opad]] &gt; 0),1,0)</f>
        <v>0</v>
      </c>
      <c r="E2567">
        <f>IF(brenna5[[#This Row],[czy pada?]] = 1,E2566 + 1,0)</f>
        <v>0</v>
      </c>
    </row>
    <row r="2568" spans="1:5" x14ac:dyDescent="0.3">
      <c r="A2568" s="1">
        <v>43572.916666666664</v>
      </c>
      <c r="B2568">
        <v>6</v>
      </c>
      <c r="C2568">
        <v>0</v>
      </c>
      <c r="D2568">
        <f>IF(AND(brenna5[[#This Row],[temperatura]] &gt; 0, brenna5[[#This Row],[opad]] &gt; 0),1,0)</f>
        <v>0</v>
      </c>
      <c r="E2568">
        <f>IF(brenna5[[#This Row],[czy pada?]] = 1,E2567 + 1,0)</f>
        <v>0</v>
      </c>
    </row>
    <row r="2569" spans="1:5" x14ac:dyDescent="0.3">
      <c r="A2569" s="1">
        <v>43572.958333333336</v>
      </c>
      <c r="B2569">
        <v>5.8</v>
      </c>
      <c r="C2569">
        <v>0</v>
      </c>
      <c r="D2569">
        <f>IF(AND(brenna5[[#This Row],[temperatura]] &gt; 0, brenna5[[#This Row],[opad]] &gt; 0),1,0)</f>
        <v>0</v>
      </c>
      <c r="E2569">
        <f>IF(brenna5[[#This Row],[czy pada?]] = 1,E2568 + 1,0)</f>
        <v>0</v>
      </c>
    </row>
    <row r="2570" spans="1:5" x14ac:dyDescent="0.3">
      <c r="A2570" s="1">
        <v>43573</v>
      </c>
      <c r="B2570">
        <v>6.2</v>
      </c>
      <c r="C2570">
        <v>0</v>
      </c>
      <c r="D2570">
        <f>IF(AND(brenna5[[#This Row],[temperatura]] &gt; 0, brenna5[[#This Row],[opad]] &gt; 0),1,0)</f>
        <v>0</v>
      </c>
      <c r="E2570">
        <f>IF(brenna5[[#This Row],[czy pada?]] = 1,E2569 + 1,0)</f>
        <v>0</v>
      </c>
    </row>
    <row r="2571" spans="1:5" x14ac:dyDescent="0.3">
      <c r="A2571" s="1">
        <v>43573.041666666664</v>
      </c>
      <c r="B2571">
        <v>6.1</v>
      </c>
      <c r="C2571">
        <v>0</v>
      </c>
      <c r="D2571">
        <f>IF(AND(brenna5[[#This Row],[temperatura]] &gt; 0, brenna5[[#This Row],[opad]] &gt; 0),1,0)</f>
        <v>0</v>
      </c>
      <c r="E2571">
        <f>IF(brenna5[[#This Row],[czy pada?]] = 1,E2570 + 1,0)</f>
        <v>0</v>
      </c>
    </row>
    <row r="2572" spans="1:5" x14ac:dyDescent="0.3">
      <c r="A2572" s="1">
        <v>43573.083333333336</v>
      </c>
      <c r="B2572">
        <v>6.1</v>
      </c>
      <c r="C2572">
        <v>0</v>
      </c>
      <c r="D2572">
        <f>IF(AND(brenna5[[#This Row],[temperatura]] &gt; 0, brenna5[[#This Row],[opad]] &gt; 0),1,0)</f>
        <v>0</v>
      </c>
      <c r="E2572">
        <f>IF(brenna5[[#This Row],[czy pada?]] = 1,E2571 + 1,0)</f>
        <v>0</v>
      </c>
    </row>
    <row r="2573" spans="1:5" x14ac:dyDescent="0.3">
      <c r="A2573" s="1">
        <v>43573.125</v>
      </c>
      <c r="B2573">
        <v>6.2</v>
      </c>
      <c r="C2573">
        <v>0</v>
      </c>
      <c r="D2573">
        <f>IF(AND(brenna5[[#This Row],[temperatura]] &gt; 0, brenna5[[#This Row],[opad]] &gt; 0),1,0)</f>
        <v>0</v>
      </c>
      <c r="E2573">
        <f>IF(brenna5[[#This Row],[czy pada?]] = 1,E2572 + 1,0)</f>
        <v>0</v>
      </c>
    </row>
    <row r="2574" spans="1:5" x14ac:dyDescent="0.3">
      <c r="A2574" s="1">
        <v>43573.166666666664</v>
      </c>
      <c r="B2574">
        <v>5.7</v>
      </c>
      <c r="C2574">
        <v>0</v>
      </c>
      <c r="D2574">
        <f>IF(AND(brenna5[[#This Row],[temperatura]] &gt; 0, brenna5[[#This Row],[opad]] &gt; 0),1,0)</f>
        <v>0</v>
      </c>
      <c r="E2574">
        <f>IF(brenna5[[#This Row],[czy pada?]] = 1,E2573 + 1,0)</f>
        <v>0</v>
      </c>
    </row>
    <row r="2575" spans="1:5" x14ac:dyDescent="0.3">
      <c r="A2575" s="1">
        <v>43573.208333333336</v>
      </c>
      <c r="B2575">
        <v>5.6</v>
      </c>
      <c r="C2575">
        <v>0</v>
      </c>
      <c r="D2575">
        <f>IF(AND(brenna5[[#This Row],[temperatura]] &gt; 0, brenna5[[#This Row],[opad]] &gt; 0),1,0)</f>
        <v>0</v>
      </c>
      <c r="E2575">
        <f>IF(brenna5[[#This Row],[czy pada?]] = 1,E2574 + 1,0)</f>
        <v>0</v>
      </c>
    </row>
    <row r="2576" spans="1:5" x14ac:dyDescent="0.3">
      <c r="A2576" s="1">
        <v>43573.25</v>
      </c>
      <c r="B2576">
        <v>6.4</v>
      </c>
      <c r="C2576">
        <v>0</v>
      </c>
      <c r="D2576">
        <f>IF(AND(brenna5[[#This Row],[temperatura]] &gt; 0, brenna5[[#This Row],[opad]] &gt; 0),1,0)</f>
        <v>0</v>
      </c>
      <c r="E2576">
        <f>IF(brenna5[[#This Row],[czy pada?]] = 1,E2575 + 1,0)</f>
        <v>0</v>
      </c>
    </row>
    <row r="2577" spans="1:5" x14ac:dyDescent="0.3">
      <c r="A2577" s="1">
        <v>43573.291666666664</v>
      </c>
      <c r="B2577">
        <v>8.1999999999999993</v>
      </c>
      <c r="C2577">
        <v>0</v>
      </c>
      <c r="D2577">
        <f>IF(AND(brenna5[[#This Row],[temperatura]] &gt; 0, brenna5[[#This Row],[opad]] &gt; 0),1,0)</f>
        <v>0</v>
      </c>
      <c r="E2577">
        <f>IF(brenna5[[#This Row],[czy pada?]] = 1,E2576 + 1,0)</f>
        <v>0</v>
      </c>
    </row>
    <row r="2578" spans="1:5" x14ac:dyDescent="0.3">
      <c r="A2578" s="1">
        <v>43573.333333333336</v>
      </c>
      <c r="B2578">
        <v>9.3000000000000007</v>
      </c>
      <c r="C2578">
        <v>0</v>
      </c>
      <c r="D2578">
        <f>IF(AND(brenna5[[#This Row],[temperatura]] &gt; 0, brenna5[[#This Row],[opad]] &gt; 0),1,0)</f>
        <v>0</v>
      </c>
      <c r="E2578">
        <f>IF(brenna5[[#This Row],[czy pada?]] = 1,E2577 + 1,0)</f>
        <v>0</v>
      </c>
    </row>
    <row r="2579" spans="1:5" x14ac:dyDescent="0.3">
      <c r="A2579" s="1">
        <v>43573.375</v>
      </c>
      <c r="B2579">
        <v>10.6</v>
      </c>
      <c r="C2579">
        <v>0</v>
      </c>
      <c r="D2579">
        <f>IF(AND(brenna5[[#This Row],[temperatura]] &gt; 0, brenna5[[#This Row],[opad]] &gt; 0),1,0)</f>
        <v>0</v>
      </c>
      <c r="E2579">
        <f>IF(brenna5[[#This Row],[czy pada?]] = 1,E2578 + 1,0)</f>
        <v>0</v>
      </c>
    </row>
    <row r="2580" spans="1:5" x14ac:dyDescent="0.3">
      <c r="A2580" s="1">
        <v>43573.416666666664</v>
      </c>
      <c r="B2580">
        <v>11.8</v>
      </c>
      <c r="C2580">
        <v>0</v>
      </c>
      <c r="D2580">
        <f>IF(AND(brenna5[[#This Row],[temperatura]] &gt; 0, brenna5[[#This Row],[opad]] &gt; 0),1,0)</f>
        <v>0</v>
      </c>
      <c r="E2580">
        <f>IF(brenna5[[#This Row],[czy pada?]] = 1,E2579 + 1,0)</f>
        <v>0</v>
      </c>
    </row>
    <row r="2581" spans="1:5" x14ac:dyDescent="0.3">
      <c r="A2581" s="1">
        <v>43573.458333333336</v>
      </c>
      <c r="B2581">
        <v>13</v>
      </c>
      <c r="C2581">
        <v>0</v>
      </c>
      <c r="D2581">
        <f>IF(AND(brenna5[[#This Row],[temperatura]] &gt; 0, brenna5[[#This Row],[opad]] &gt; 0),1,0)</f>
        <v>0</v>
      </c>
      <c r="E2581">
        <f>IF(brenna5[[#This Row],[czy pada?]] = 1,E2580 + 1,0)</f>
        <v>0</v>
      </c>
    </row>
    <row r="2582" spans="1:5" x14ac:dyDescent="0.3">
      <c r="A2582" s="1">
        <v>43573.5</v>
      </c>
      <c r="B2582">
        <v>13.7</v>
      </c>
      <c r="C2582">
        <v>0</v>
      </c>
      <c r="D2582">
        <f>IF(AND(brenna5[[#This Row],[temperatura]] &gt; 0, brenna5[[#This Row],[opad]] &gt; 0),1,0)</f>
        <v>0</v>
      </c>
      <c r="E2582">
        <f>IF(brenna5[[#This Row],[czy pada?]] = 1,E2581 + 1,0)</f>
        <v>0</v>
      </c>
    </row>
    <row r="2583" spans="1:5" x14ac:dyDescent="0.3">
      <c r="A2583" s="1">
        <v>43573.541666666664</v>
      </c>
      <c r="B2583">
        <v>14.3</v>
      </c>
      <c r="C2583">
        <v>0</v>
      </c>
      <c r="D2583">
        <f>IF(AND(brenna5[[#This Row],[temperatura]] &gt; 0, brenna5[[#This Row],[opad]] &gt; 0),1,0)</f>
        <v>0</v>
      </c>
      <c r="E2583">
        <f>IF(brenna5[[#This Row],[czy pada?]] = 1,E2582 + 1,0)</f>
        <v>0</v>
      </c>
    </row>
    <row r="2584" spans="1:5" x14ac:dyDescent="0.3">
      <c r="A2584" s="1">
        <v>43573.583333333336</v>
      </c>
      <c r="B2584">
        <v>14.5</v>
      </c>
      <c r="C2584">
        <v>0</v>
      </c>
      <c r="D2584">
        <f>IF(AND(brenna5[[#This Row],[temperatura]] &gt; 0, brenna5[[#This Row],[opad]] &gt; 0),1,0)</f>
        <v>0</v>
      </c>
      <c r="E2584">
        <f>IF(brenna5[[#This Row],[czy pada?]] = 1,E2583 + 1,0)</f>
        <v>0</v>
      </c>
    </row>
    <row r="2585" spans="1:5" x14ac:dyDescent="0.3">
      <c r="A2585" s="1">
        <v>43573.625</v>
      </c>
      <c r="B2585">
        <v>14.5</v>
      </c>
      <c r="C2585">
        <v>0</v>
      </c>
      <c r="D2585">
        <f>IF(AND(brenna5[[#This Row],[temperatura]] &gt; 0, brenna5[[#This Row],[opad]] &gt; 0),1,0)</f>
        <v>0</v>
      </c>
      <c r="E2585">
        <f>IF(brenna5[[#This Row],[czy pada?]] = 1,E2584 + 1,0)</f>
        <v>0</v>
      </c>
    </row>
    <row r="2586" spans="1:5" x14ac:dyDescent="0.3">
      <c r="A2586" s="1">
        <v>43573.666666666664</v>
      </c>
      <c r="B2586">
        <v>14.1</v>
      </c>
      <c r="C2586">
        <v>0</v>
      </c>
      <c r="D2586">
        <f>IF(AND(brenna5[[#This Row],[temperatura]] &gt; 0, brenna5[[#This Row],[opad]] &gt; 0),1,0)</f>
        <v>0</v>
      </c>
      <c r="E2586">
        <f>IF(brenna5[[#This Row],[czy pada?]] = 1,E2585 + 1,0)</f>
        <v>0</v>
      </c>
    </row>
    <row r="2587" spans="1:5" x14ac:dyDescent="0.3">
      <c r="A2587" s="1">
        <v>43573.708333333336</v>
      </c>
      <c r="B2587">
        <v>13.3</v>
      </c>
      <c r="C2587">
        <v>0</v>
      </c>
      <c r="D2587">
        <f>IF(AND(brenna5[[#This Row],[temperatura]] &gt; 0, brenna5[[#This Row],[opad]] &gt; 0),1,0)</f>
        <v>0</v>
      </c>
      <c r="E2587">
        <f>IF(brenna5[[#This Row],[czy pada?]] = 1,E2586 + 1,0)</f>
        <v>0</v>
      </c>
    </row>
    <row r="2588" spans="1:5" x14ac:dyDescent="0.3">
      <c r="A2588" s="1">
        <v>43573.75</v>
      </c>
      <c r="B2588">
        <v>11.3</v>
      </c>
      <c r="C2588">
        <v>0</v>
      </c>
      <c r="D2588">
        <f>IF(AND(brenna5[[#This Row],[temperatura]] &gt; 0, brenna5[[#This Row],[opad]] &gt; 0),1,0)</f>
        <v>0</v>
      </c>
      <c r="E2588">
        <f>IF(brenna5[[#This Row],[czy pada?]] = 1,E2587 + 1,0)</f>
        <v>0</v>
      </c>
    </row>
    <row r="2589" spans="1:5" x14ac:dyDescent="0.3">
      <c r="A2589" s="1">
        <v>43573.791666666664</v>
      </c>
      <c r="B2589">
        <v>9.8000000000000007</v>
      </c>
      <c r="C2589">
        <v>0</v>
      </c>
      <c r="D2589">
        <f>IF(AND(brenna5[[#This Row],[temperatura]] &gt; 0, brenna5[[#This Row],[opad]] &gt; 0),1,0)</f>
        <v>0</v>
      </c>
      <c r="E2589">
        <f>IF(brenna5[[#This Row],[czy pada?]] = 1,E2588 + 1,0)</f>
        <v>0</v>
      </c>
    </row>
    <row r="2590" spans="1:5" x14ac:dyDescent="0.3">
      <c r="A2590" s="1">
        <v>43573.833333333336</v>
      </c>
      <c r="B2590">
        <v>8.8000000000000007</v>
      </c>
      <c r="C2590">
        <v>0</v>
      </c>
      <c r="D2590">
        <f>IF(AND(brenna5[[#This Row],[temperatura]] &gt; 0, brenna5[[#This Row],[opad]] &gt; 0),1,0)</f>
        <v>0</v>
      </c>
      <c r="E2590">
        <f>IF(brenna5[[#This Row],[czy pada?]] = 1,E2589 + 1,0)</f>
        <v>0</v>
      </c>
    </row>
    <row r="2591" spans="1:5" x14ac:dyDescent="0.3">
      <c r="A2591" s="1">
        <v>43573.875</v>
      </c>
      <c r="B2591">
        <v>7.9</v>
      </c>
      <c r="C2591">
        <v>0</v>
      </c>
      <c r="D2591">
        <f>IF(AND(brenna5[[#This Row],[temperatura]] &gt; 0, brenna5[[#This Row],[opad]] &gt; 0),1,0)</f>
        <v>0</v>
      </c>
      <c r="E2591">
        <f>IF(brenna5[[#This Row],[czy pada?]] = 1,E2590 + 1,0)</f>
        <v>0</v>
      </c>
    </row>
    <row r="2592" spans="1:5" x14ac:dyDescent="0.3">
      <c r="A2592" s="1">
        <v>43573.916666666664</v>
      </c>
      <c r="B2592">
        <v>7.9</v>
      </c>
      <c r="C2592">
        <v>0</v>
      </c>
      <c r="D2592">
        <f>IF(AND(brenna5[[#This Row],[temperatura]] &gt; 0, brenna5[[#This Row],[opad]] &gt; 0),1,0)</f>
        <v>0</v>
      </c>
      <c r="E2592">
        <f>IF(brenna5[[#This Row],[czy pada?]] = 1,E2591 + 1,0)</f>
        <v>0</v>
      </c>
    </row>
    <row r="2593" spans="1:5" x14ac:dyDescent="0.3">
      <c r="A2593" s="1">
        <v>43573.958333333336</v>
      </c>
      <c r="B2593">
        <v>8.6</v>
      </c>
      <c r="C2593">
        <v>0</v>
      </c>
      <c r="D2593">
        <f>IF(AND(brenna5[[#This Row],[temperatura]] &gt; 0, brenna5[[#This Row],[opad]] &gt; 0),1,0)</f>
        <v>0</v>
      </c>
      <c r="E2593">
        <f>IF(brenna5[[#This Row],[czy pada?]] = 1,E2592 + 1,0)</f>
        <v>0</v>
      </c>
    </row>
    <row r="2594" spans="1:5" x14ac:dyDescent="0.3">
      <c r="A2594" s="1">
        <v>43574</v>
      </c>
      <c r="B2594">
        <v>8.4</v>
      </c>
      <c r="C2594">
        <v>0</v>
      </c>
      <c r="D2594">
        <f>IF(AND(brenna5[[#This Row],[temperatura]] &gt; 0, brenna5[[#This Row],[opad]] &gt; 0),1,0)</f>
        <v>0</v>
      </c>
      <c r="E2594">
        <f>IF(brenna5[[#This Row],[czy pada?]] = 1,E2593 + 1,0)</f>
        <v>0</v>
      </c>
    </row>
    <row r="2595" spans="1:5" x14ac:dyDescent="0.3">
      <c r="A2595" s="1">
        <v>43574.041666666664</v>
      </c>
      <c r="B2595">
        <v>7.8</v>
      </c>
      <c r="C2595">
        <v>0</v>
      </c>
      <c r="D2595">
        <f>IF(AND(brenna5[[#This Row],[temperatura]] &gt; 0, brenna5[[#This Row],[opad]] &gt; 0),1,0)</f>
        <v>0</v>
      </c>
      <c r="E2595">
        <f>IF(brenna5[[#This Row],[czy pada?]] = 1,E2594 + 1,0)</f>
        <v>0</v>
      </c>
    </row>
    <row r="2596" spans="1:5" x14ac:dyDescent="0.3">
      <c r="A2596" s="1">
        <v>43574.083333333336</v>
      </c>
      <c r="B2596">
        <v>7.8</v>
      </c>
      <c r="C2596">
        <v>0</v>
      </c>
      <c r="D2596">
        <f>IF(AND(brenna5[[#This Row],[temperatura]] &gt; 0, brenna5[[#This Row],[opad]] &gt; 0),1,0)</f>
        <v>0</v>
      </c>
      <c r="E2596">
        <f>IF(brenna5[[#This Row],[czy pada?]] = 1,E2595 + 1,0)</f>
        <v>0</v>
      </c>
    </row>
    <row r="2597" spans="1:5" x14ac:dyDescent="0.3">
      <c r="A2597" s="1">
        <v>43574.125</v>
      </c>
      <c r="B2597">
        <v>8</v>
      </c>
      <c r="C2597">
        <v>0</v>
      </c>
      <c r="D2597">
        <f>IF(AND(brenna5[[#This Row],[temperatura]] &gt; 0, brenna5[[#This Row],[opad]] &gt; 0),1,0)</f>
        <v>0</v>
      </c>
      <c r="E2597">
        <f>IF(brenna5[[#This Row],[czy pada?]] = 1,E2596 + 1,0)</f>
        <v>0</v>
      </c>
    </row>
    <row r="2598" spans="1:5" x14ac:dyDescent="0.3">
      <c r="A2598" s="1">
        <v>43574.166666666664</v>
      </c>
      <c r="B2598">
        <v>7.5</v>
      </c>
      <c r="C2598">
        <v>0</v>
      </c>
      <c r="D2598">
        <f>IF(AND(brenna5[[#This Row],[temperatura]] &gt; 0, brenna5[[#This Row],[opad]] &gt; 0),1,0)</f>
        <v>0</v>
      </c>
      <c r="E2598">
        <f>IF(brenna5[[#This Row],[czy pada?]] = 1,E2597 + 1,0)</f>
        <v>0</v>
      </c>
    </row>
    <row r="2599" spans="1:5" x14ac:dyDescent="0.3">
      <c r="A2599" s="1">
        <v>43574.208333333336</v>
      </c>
      <c r="B2599">
        <v>8.1999999999999993</v>
      </c>
      <c r="C2599">
        <v>0</v>
      </c>
      <c r="D2599">
        <f>IF(AND(brenna5[[#This Row],[temperatura]] &gt; 0, brenna5[[#This Row],[opad]] &gt; 0),1,0)</f>
        <v>0</v>
      </c>
      <c r="E2599">
        <f>IF(brenna5[[#This Row],[czy pada?]] = 1,E2598 + 1,0)</f>
        <v>0</v>
      </c>
    </row>
    <row r="2600" spans="1:5" x14ac:dyDescent="0.3">
      <c r="A2600" s="1">
        <v>43574.25</v>
      </c>
      <c r="B2600">
        <v>8.6999999999999993</v>
      </c>
      <c r="C2600">
        <v>0</v>
      </c>
      <c r="D2600">
        <f>IF(AND(brenna5[[#This Row],[temperatura]] &gt; 0, brenna5[[#This Row],[opad]] &gt; 0),1,0)</f>
        <v>0</v>
      </c>
      <c r="E2600">
        <f>IF(brenna5[[#This Row],[czy pada?]] = 1,E2599 + 1,0)</f>
        <v>0</v>
      </c>
    </row>
    <row r="2601" spans="1:5" x14ac:dyDescent="0.3">
      <c r="A2601" s="1">
        <v>43574.291666666664</v>
      </c>
      <c r="B2601">
        <v>10.7</v>
      </c>
      <c r="C2601">
        <v>0</v>
      </c>
      <c r="D2601">
        <f>IF(AND(brenna5[[#This Row],[temperatura]] &gt; 0, brenna5[[#This Row],[opad]] &gt; 0),1,0)</f>
        <v>0</v>
      </c>
      <c r="E2601">
        <f>IF(brenna5[[#This Row],[czy pada?]] = 1,E2600 + 1,0)</f>
        <v>0</v>
      </c>
    </row>
    <row r="2602" spans="1:5" x14ac:dyDescent="0.3">
      <c r="A2602" s="1">
        <v>43574.333333333336</v>
      </c>
      <c r="B2602">
        <v>12.8</v>
      </c>
      <c r="C2602">
        <v>0</v>
      </c>
      <c r="D2602">
        <f>IF(AND(brenna5[[#This Row],[temperatura]] &gt; 0, brenna5[[#This Row],[opad]] &gt; 0),1,0)</f>
        <v>0</v>
      </c>
      <c r="E2602">
        <f>IF(brenna5[[#This Row],[czy pada?]] = 1,E2601 + 1,0)</f>
        <v>0</v>
      </c>
    </row>
    <row r="2603" spans="1:5" x14ac:dyDescent="0.3">
      <c r="A2603" s="1">
        <v>43574.375</v>
      </c>
      <c r="B2603">
        <v>13.5</v>
      </c>
      <c r="C2603">
        <v>0</v>
      </c>
      <c r="D2603">
        <f>IF(AND(brenna5[[#This Row],[temperatura]] &gt; 0, brenna5[[#This Row],[opad]] &gt; 0),1,0)</f>
        <v>0</v>
      </c>
      <c r="E2603">
        <f>IF(brenna5[[#This Row],[czy pada?]] = 1,E2602 + 1,0)</f>
        <v>0</v>
      </c>
    </row>
    <row r="2604" spans="1:5" x14ac:dyDescent="0.3">
      <c r="A2604" s="1">
        <v>43574.416666666664</v>
      </c>
      <c r="B2604">
        <v>13.8</v>
      </c>
      <c r="C2604">
        <v>0</v>
      </c>
      <c r="D2604">
        <f>IF(AND(brenna5[[#This Row],[temperatura]] &gt; 0, brenna5[[#This Row],[opad]] &gt; 0),1,0)</f>
        <v>0</v>
      </c>
      <c r="E2604">
        <f>IF(brenna5[[#This Row],[czy pada?]] = 1,E2603 + 1,0)</f>
        <v>0</v>
      </c>
    </row>
    <row r="2605" spans="1:5" x14ac:dyDescent="0.3">
      <c r="A2605" s="1">
        <v>43574.458333333336</v>
      </c>
      <c r="B2605">
        <v>14.4</v>
      </c>
      <c r="C2605">
        <v>0</v>
      </c>
      <c r="D2605">
        <f>IF(AND(brenna5[[#This Row],[temperatura]] &gt; 0, brenna5[[#This Row],[opad]] &gt; 0),1,0)</f>
        <v>0</v>
      </c>
      <c r="E2605">
        <f>IF(brenna5[[#This Row],[czy pada?]] = 1,E2604 + 1,0)</f>
        <v>0</v>
      </c>
    </row>
    <row r="2606" spans="1:5" x14ac:dyDescent="0.3">
      <c r="A2606" s="1">
        <v>43574.5</v>
      </c>
      <c r="B2606">
        <v>15.2</v>
      </c>
      <c r="C2606">
        <v>0</v>
      </c>
      <c r="D2606">
        <f>IF(AND(brenna5[[#This Row],[temperatura]] &gt; 0, brenna5[[#This Row],[opad]] &gt; 0),1,0)</f>
        <v>0</v>
      </c>
      <c r="E2606">
        <f>IF(brenna5[[#This Row],[czy pada?]] = 1,E2605 + 1,0)</f>
        <v>0</v>
      </c>
    </row>
    <row r="2607" spans="1:5" x14ac:dyDescent="0.3">
      <c r="A2607" s="1">
        <v>43574.541666666664</v>
      </c>
      <c r="B2607">
        <v>15.8</v>
      </c>
      <c r="C2607">
        <v>0</v>
      </c>
      <c r="D2607">
        <f>IF(AND(brenna5[[#This Row],[temperatura]] &gt; 0, brenna5[[#This Row],[opad]] &gt; 0),1,0)</f>
        <v>0</v>
      </c>
      <c r="E2607">
        <f>IF(brenna5[[#This Row],[czy pada?]] = 1,E2606 + 1,0)</f>
        <v>0</v>
      </c>
    </row>
    <row r="2608" spans="1:5" x14ac:dyDescent="0.3">
      <c r="A2608" s="1">
        <v>43574.583333333336</v>
      </c>
      <c r="B2608">
        <v>16.100000000000001</v>
      </c>
      <c r="C2608">
        <v>0</v>
      </c>
      <c r="D2608">
        <f>IF(AND(brenna5[[#This Row],[temperatura]] &gt; 0, brenna5[[#This Row],[opad]] &gt; 0),1,0)</f>
        <v>0</v>
      </c>
      <c r="E2608">
        <f>IF(brenna5[[#This Row],[czy pada?]] = 1,E2607 + 1,0)</f>
        <v>0</v>
      </c>
    </row>
    <row r="2609" spans="1:5" x14ac:dyDescent="0.3">
      <c r="A2609" s="1">
        <v>43574.625</v>
      </c>
      <c r="B2609">
        <v>16.2</v>
      </c>
      <c r="C2609">
        <v>0</v>
      </c>
      <c r="D2609">
        <f>IF(AND(brenna5[[#This Row],[temperatura]] &gt; 0, brenna5[[#This Row],[opad]] &gt; 0),1,0)</f>
        <v>0</v>
      </c>
      <c r="E2609">
        <f>IF(brenna5[[#This Row],[czy pada?]] = 1,E2608 + 1,0)</f>
        <v>0</v>
      </c>
    </row>
    <row r="2610" spans="1:5" x14ac:dyDescent="0.3">
      <c r="A2610" s="1">
        <v>43574.666666666664</v>
      </c>
      <c r="B2610">
        <v>15.8</v>
      </c>
      <c r="C2610">
        <v>0</v>
      </c>
      <c r="D2610">
        <f>IF(AND(brenna5[[#This Row],[temperatura]] &gt; 0, brenna5[[#This Row],[opad]] &gt; 0),1,0)</f>
        <v>0</v>
      </c>
      <c r="E2610">
        <f>IF(brenna5[[#This Row],[czy pada?]] = 1,E2609 + 1,0)</f>
        <v>0</v>
      </c>
    </row>
    <row r="2611" spans="1:5" x14ac:dyDescent="0.3">
      <c r="A2611" s="1">
        <v>43574.708333333336</v>
      </c>
      <c r="B2611">
        <v>14.9</v>
      </c>
      <c r="C2611">
        <v>0</v>
      </c>
      <c r="D2611">
        <f>IF(AND(brenna5[[#This Row],[temperatura]] &gt; 0, brenna5[[#This Row],[opad]] &gt; 0),1,0)</f>
        <v>0</v>
      </c>
      <c r="E2611">
        <f>IF(brenna5[[#This Row],[czy pada?]] = 1,E2610 + 1,0)</f>
        <v>0</v>
      </c>
    </row>
    <row r="2612" spans="1:5" x14ac:dyDescent="0.3">
      <c r="A2612" s="1">
        <v>43574.75</v>
      </c>
      <c r="B2612">
        <v>12.7</v>
      </c>
      <c r="C2612">
        <v>0</v>
      </c>
      <c r="D2612">
        <f>IF(AND(brenna5[[#This Row],[temperatura]] &gt; 0, brenna5[[#This Row],[opad]] &gt; 0),1,0)</f>
        <v>0</v>
      </c>
      <c r="E2612">
        <f>IF(brenna5[[#This Row],[czy pada?]] = 1,E2611 + 1,0)</f>
        <v>0</v>
      </c>
    </row>
    <row r="2613" spans="1:5" x14ac:dyDescent="0.3">
      <c r="A2613" s="1">
        <v>43574.791666666664</v>
      </c>
      <c r="B2613">
        <v>10.9</v>
      </c>
      <c r="C2613">
        <v>0</v>
      </c>
      <c r="D2613">
        <f>IF(AND(brenna5[[#This Row],[temperatura]] &gt; 0, brenna5[[#This Row],[opad]] &gt; 0),1,0)</f>
        <v>0</v>
      </c>
      <c r="E2613">
        <f>IF(brenna5[[#This Row],[czy pada?]] = 1,E2612 + 1,0)</f>
        <v>0</v>
      </c>
    </row>
    <row r="2614" spans="1:5" x14ac:dyDescent="0.3">
      <c r="A2614" s="1">
        <v>43574.833333333336</v>
      </c>
      <c r="B2614">
        <v>10.1</v>
      </c>
      <c r="C2614">
        <v>0</v>
      </c>
      <c r="D2614">
        <f>IF(AND(brenna5[[#This Row],[temperatura]] &gt; 0, brenna5[[#This Row],[opad]] &gt; 0),1,0)</f>
        <v>0</v>
      </c>
      <c r="E2614">
        <f>IF(brenna5[[#This Row],[czy pada?]] = 1,E2613 + 1,0)</f>
        <v>0</v>
      </c>
    </row>
    <row r="2615" spans="1:5" x14ac:dyDescent="0.3">
      <c r="A2615" s="1">
        <v>43574.875</v>
      </c>
      <c r="B2615">
        <v>10</v>
      </c>
      <c r="C2615">
        <v>0</v>
      </c>
      <c r="D2615">
        <f>IF(AND(brenna5[[#This Row],[temperatura]] &gt; 0, brenna5[[#This Row],[opad]] &gt; 0),1,0)</f>
        <v>0</v>
      </c>
      <c r="E2615">
        <f>IF(brenna5[[#This Row],[czy pada?]] = 1,E2614 + 1,0)</f>
        <v>0</v>
      </c>
    </row>
    <row r="2616" spans="1:5" x14ac:dyDescent="0.3">
      <c r="A2616" s="1">
        <v>43574.916666666664</v>
      </c>
      <c r="B2616">
        <v>9.8000000000000007</v>
      </c>
      <c r="C2616">
        <v>0</v>
      </c>
      <c r="D2616">
        <f>IF(AND(brenna5[[#This Row],[temperatura]] &gt; 0, brenna5[[#This Row],[opad]] &gt; 0),1,0)</f>
        <v>0</v>
      </c>
      <c r="E2616">
        <f>IF(brenna5[[#This Row],[czy pada?]] = 1,E2615 + 1,0)</f>
        <v>0</v>
      </c>
    </row>
    <row r="2617" spans="1:5" x14ac:dyDescent="0.3">
      <c r="A2617" s="1">
        <v>43574.958333333336</v>
      </c>
      <c r="B2617">
        <v>9.5</v>
      </c>
      <c r="C2617">
        <v>0</v>
      </c>
      <c r="D2617">
        <f>IF(AND(brenna5[[#This Row],[temperatura]] &gt; 0, brenna5[[#This Row],[opad]] &gt; 0),1,0)</f>
        <v>0</v>
      </c>
      <c r="E2617">
        <f>IF(brenna5[[#This Row],[czy pada?]] = 1,E2616 + 1,0)</f>
        <v>0</v>
      </c>
    </row>
    <row r="2618" spans="1:5" x14ac:dyDescent="0.3">
      <c r="A2618" s="1">
        <v>43575</v>
      </c>
      <c r="B2618">
        <v>9.6</v>
      </c>
      <c r="C2618">
        <v>0</v>
      </c>
      <c r="D2618">
        <f>IF(AND(brenna5[[#This Row],[temperatura]] &gt; 0, brenna5[[#This Row],[opad]] &gt; 0),1,0)</f>
        <v>0</v>
      </c>
      <c r="E2618">
        <f>IF(brenna5[[#This Row],[czy pada?]] = 1,E2617 + 1,0)</f>
        <v>0</v>
      </c>
    </row>
    <row r="2619" spans="1:5" x14ac:dyDescent="0.3">
      <c r="A2619" s="1">
        <v>43575.041666666664</v>
      </c>
      <c r="B2619">
        <v>9.8000000000000007</v>
      </c>
      <c r="C2619">
        <v>0</v>
      </c>
      <c r="D2619">
        <f>IF(AND(brenna5[[#This Row],[temperatura]] &gt; 0, brenna5[[#This Row],[opad]] &gt; 0),1,0)</f>
        <v>0</v>
      </c>
      <c r="E2619">
        <f>IF(brenna5[[#This Row],[czy pada?]] = 1,E2618 + 1,0)</f>
        <v>0</v>
      </c>
    </row>
    <row r="2620" spans="1:5" x14ac:dyDescent="0.3">
      <c r="A2620" s="1">
        <v>43575.083333333336</v>
      </c>
      <c r="B2620">
        <v>9.6999999999999993</v>
      </c>
      <c r="C2620">
        <v>0</v>
      </c>
      <c r="D2620">
        <f>IF(AND(brenna5[[#This Row],[temperatura]] &gt; 0, brenna5[[#This Row],[opad]] &gt; 0),1,0)</f>
        <v>0</v>
      </c>
      <c r="E2620">
        <f>IF(brenna5[[#This Row],[czy pada?]] = 1,E2619 + 1,0)</f>
        <v>0</v>
      </c>
    </row>
    <row r="2621" spans="1:5" x14ac:dyDescent="0.3">
      <c r="A2621" s="1">
        <v>43575.125</v>
      </c>
      <c r="B2621">
        <v>9.8000000000000007</v>
      </c>
      <c r="C2621">
        <v>0</v>
      </c>
      <c r="D2621">
        <f>IF(AND(brenna5[[#This Row],[temperatura]] &gt; 0, brenna5[[#This Row],[opad]] &gt; 0),1,0)</f>
        <v>0</v>
      </c>
      <c r="E2621">
        <f>IF(brenna5[[#This Row],[czy pada?]] = 1,E2620 + 1,0)</f>
        <v>0</v>
      </c>
    </row>
    <row r="2622" spans="1:5" x14ac:dyDescent="0.3">
      <c r="A2622" s="1">
        <v>43575.166666666664</v>
      </c>
      <c r="B2622">
        <v>9.6</v>
      </c>
      <c r="C2622">
        <v>0</v>
      </c>
      <c r="D2622">
        <f>IF(AND(brenna5[[#This Row],[temperatura]] &gt; 0, brenna5[[#This Row],[opad]] &gt; 0),1,0)</f>
        <v>0</v>
      </c>
      <c r="E2622">
        <f>IF(brenna5[[#This Row],[czy pada?]] = 1,E2621 + 1,0)</f>
        <v>0</v>
      </c>
    </row>
    <row r="2623" spans="1:5" x14ac:dyDescent="0.3">
      <c r="A2623" s="1">
        <v>43575.208333333336</v>
      </c>
      <c r="B2623">
        <v>9.5</v>
      </c>
      <c r="C2623">
        <v>0</v>
      </c>
      <c r="D2623">
        <f>IF(AND(brenna5[[#This Row],[temperatura]] &gt; 0, brenna5[[#This Row],[opad]] &gt; 0),1,0)</f>
        <v>0</v>
      </c>
      <c r="E2623">
        <f>IF(brenna5[[#This Row],[czy pada?]] = 1,E2622 + 1,0)</f>
        <v>0</v>
      </c>
    </row>
    <row r="2624" spans="1:5" x14ac:dyDescent="0.3">
      <c r="A2624" s="1">
        <v>43575.25</v>
      </c>
      <c r="B2624">
        <v>9.5</v>
      </c>
      <c r="C2624">
        <v>0</v>
      </c>
      <c r="D2624">
        <f>IF(AND(brenna5[[#This Row],[temperatura]] &gt; 0, brenna5[[#This Row],[opad]] &gt; 0),1,0)</f>
        <v>0</v>
      </c>
      <c r="E2624">
        <f>IF(brenna5[[#This Row],[czy pada?]] = 1,E2623 + 1,0)</f>
        <v>0</v>
      </c>
    </row>
    <row r="2625" spans="1:5" x14ac:dyDescent="0.3">
      <c r="A2625" s="1">
        <v>43575.291666666664</v>
      </c>
      <c r="B2625">
        <v>11.2</v>
      </c>
      <c r="C2625">
        <v>0</v>
      </c>
      <c r="D2625">
        <f>IF(AND(brenna5[[#This Row],[temperatura]] &gt; 0, brenna5[[#This Row],[opad]] &gt; 0),1,0)</f>
        <v>0</v>
      </c>
      <c r="E2625">
        <f>IF(brenna5[[#This Row],[czy pada?]] = 1,E2624 + 1,0)</f>
        <v>0</v>
      </c>
    </row>
    <row r="2626" spans="1:5" x14ac:dyDescent="0.3">
      <c r="A2626" s="1">
        <v>43575.333333333336</v>
      </c>
      <c r="B2626">
        <v>12.2</v>
      </c>
      <c r="C2626">
        <v>0</v>
      </c>
      <c r="D2626">
        <f>IF(AND(brenna5[[#This Row],[temperatura]] &gt; 0, brenna5[[#This Row],[opad]] &gt; 0),1,0)</f>
        <v>0</v>
      </c>
      <c r="E2626">
        <f>IF(brenna5[[#This Row],[czy pada?]] = 1,E2625 + 1,0)</f>
        <v>0</v>
      </c>
    </row>
    <row r="2627" spans="1:5" x14ac:dyDescent="0.3">
      <c r="A2627" s="1">
        <v>43575.375</v>
      </c>
      <c r="B2627">
        <v>13.3</v>
      </c>
      <c r="C2627">
        <v>0</v>
      </c>
      <c r="D2627">
        <f>IF(AND(brenna5[[#This Row],[temperatura]] &gt; 0, brenna5[[#This Row],[opad]] &gt; 0),1,0)</f>
        <v>0</v>
      </c>
      <c r="E2627">
        <f>IF(brenna5[[#This Row],[czy pada?]] = 1,E2626 + 1,0)</f>
        <v>0</v>
      </c>
    </row>
    <row r="2628" spans="1:5" x14ac:dyDescent="0.3">
      <c r="A2628" s="1">
        <v>43575.416666666664</v>
      </c>
      <c r="B2628">
        <v>13.7</v>
      </c>
      <c r="C2628">
        <v>0</v>
      </c>
      <c r="D2628">
        <f>IF(AND(brenna5[[#This Row],[temperatura]] &gt; 0, brenna5[[#This Row],[opad]] &gt; 0),1,0)</f>
        <v>0</v>
      </c>
      <c r="E2628">
        <f>IF(brenna5[[#This Row],[czy pada?]] = 1,E2627 + 1,0)</f>
        <v>0</v>
      </c>
    </row>
    <row r="2629" spans="1:5" x14ac:dyDescent="0.3">
      <c r="A2629" s="1">
        <v>43575.458333333336</v>
      </c>
      <c r="B2629">
        <v>14.3</v>
      </c>
      <c r="C2629">
        <v>0</v>
      </c>
      <c r="D2629">
        <f>IF(AND(brenna5[[#This Row],[temperatura]] &gt; 0, brenna5[[#This Row],[opad]] &gt; 0),1,0)</f>
        <v>0</v>
      </c>
      <c r="E2629">
        <f>IF(brenna5[[#This Row],[czy pada?]] = 1,E2628 + 1,0)</f>
        <v>0</v>
      </c>
    </row>
    <row r="2630" spans="1:5" x14ac:dyDescent="0.3">
      <c r="A2630" s="1">
        <v>43575.5</v>
      </c>
      <c r="B2630">
        <v>14.8</v>
      </c>
      <c r="C2630">
        <v>0</v>
      </c>
      <c r="D2630">
        <f>IF(AND(brenna5[[#This Row],[temperatura]] &gt; 0, brenna5[[#This Row],[opad]] &gt; 0),1,0)</f>
        <v>0</v>
      </c>
      <c r="E2630">
        <f>IF(brenna5[[#This Row],[czy pada?]] = 1,E2629 + 1,0)</f>
        <v>0</v>
      </c>
    </row>
    <row r="2631" spans="1:5" x14ac:dyDescent="0.3">
      <c r="A2631" s="1">
        <v>43575.541666666664</v>
      </c>
      <c r="B2631">
        <v>15</v>
      </c>
      <c r="C2631">
        <v>0</v>
      </c>
      <c r="D2631">
        <f>IF(AND(brenna5[[#This Row],[temperatura]] &gt; 0, brenna5[[#This Row],[opad]] &gt; 0),1,0)</f>
        <v>0</v>
      </c>
      <c r="E2631">
        <f>IF(brenna5[[#This Row],[czy pada?]] = 1,E2630 + 1,0)</f>
        <v>0</v>
      </c>
    </row>
    <row r="2632" spans="1:5" x14ac:dyDescent="0.3">
      <c r="A2632" s="1">
        <v>43575.583333333336</v>
      </c>
      <c r="B2632">
        <v>15.5</v>
      </c>
      <c r="C2632">
        <v>0</v>
      </c>
      <c r="D2632">
        <f>IF(AND(brenna5[[#This Row],[temperatura]] &gt; 0, brenna5[[#This Row],[opad]] &gt; 0),1,0)</f>
        <v>0</v>
      </c>
      <c r="E2632">
        <f>IF(brenna5[[#This Row],[czy pada?]] = 1,E2631 + 1,0)</f>
        <v>0</v>
      </c>
    </row>
    <row r="2633" spans="1:5" x14ac:dyDescent="0.3">
      <c r="A2633" s="1">
        <v>43575.625</v>
      </c>
      <c r="B2633">
        <v>15.5</v>
      </c>
      <c r="C2633">
        <v>0</v>
      </c>
      <c r="D2633">
        <f>IF(AND(brenna5[[#This Row],[temperatura]] &gt; 0, brenna5[[#This Row],[opad]] &gt; 0),1,0)</f>
        <v>0</v>
      </c>
      <c r="E2633">
        <f>IF(brenna5[[#This Row],[czy pada?]] = 1,E2632 + 1,0)</f>
        <v>0</v>
      </c>
    </row>
    <row r="2634" spans="1:5" x14ac:dyDescent="0.3">
      <c r="A2634" s="1">
        <v>43575.666666666664</v>
      </c>
      <c r="B2634">
        <v>15</v>
      </c>
      <c r="C2634">
        <v>0</v>
      </c>
      <c r="D2634">
        <f>IF(AND(brenna5[[#This Row],[temperatura]] &gt; 0, brenna5[[#This Row],[opad]] &gt; 0),1,0)</f>
        <v>0</v>
      </c>
      <c r="E2634">
        <f>IF(brenna5[[#This Row],[czy pada?]] = 1,E2633 + 1,0)</f>
        <v>0</v>
      </c>
    </row>
    <row r="2635" spans="1:5" x14ac:dyDescent="0.3">
      <c r="A2635" s="1">
        <v>43575.708333333336</v>
      </c>
      <c r="B2635">
        <v>14.4</v>
      </c>
      <c r="C2635">
        <v>0</v>
      </c>
      <c r="D2635">
        <f>IF(AND(brenna5[[#This Row],[temperatura]] &gt; 0, brenna5[[#This Row],[opad]] &gt; 0),1,0)</f>
        <v>0</v>
      </c>
      <c r="E2635">
        <f>IF(brenna5[[#This Row],[czy pada?]] = 1,E2634 + 1,0)</f>
        <v>0</v>
      </c>
    </row>
    <row r="2636" spans="1:5" x14ac:dyDescent="0.3">
      <c r="A2636" s="1">
        <v>43575.75</v>
      </c>
      <c r="B2636">
        <v>12.6</v>
      </c>
      <c r="C2636">
        <v>0</v>
      </c>
      <c r="D2636">
        <f>IF(AND(brenna5[[#This Row],[temperatura]] &gt; 0, brenna5[[#This Row],[opad]] &gt; 0),1,0)</f>
        <v>0</v>
      </c>
      <c r="E2636">
        <f>IF(brenna5[[#This Row],[czy pada?]] = 1,E2635 + 1,0)</f>
        <v>0</v>
      </c>
    </row>
    <row r="2637" spans="1:5" x14ac:dyDescent="0.3">
      <c r="A2637" s="1">
        <v>43575.791666666664</v>
      </c>
      <c r="B2637">
        <v>10.9</v>
      </c>
      <c r="C2637">
        <v>0</v>
      </c>
      <c r="D2637">
        <f>IF(AND(brenna5[[#This Row],[temperatura]] &gt; 0, brenna5[[#This Row],[opad]] &gt; 0),1,0)</f>
        <v>0</v>
      </c>
      <c r="E2637">
        <f>IF(brenna5[[#This Row],[czy pada?]] = 1,E2636 + 1,0)</f>
        <v>0</v>
      </c>
    </row>
    <row r="2638" spans="1:5" x14ac:dyDescent="0.3">
      <c r="A2638" s="1">
        <v>43575.833333333336</v>
      </c>
      <c r="B2638">
        <v>10</v>
      </c>
      <c r="C2638">
        <v>0</v>
      </c>
      <c r="D2638">
        <f>IF(AND(brenna5[[#This Row],[temperatura]] &gt; 0, brenna5[[#This Row],[opad]] &gt; 0),1,0)</f>
        <v>0</v>
      </c>
      <c r="E2638">
        <f>IF(brenna5[[#This Row],[czy pada?]] = 1,E2637 + 1,0)</f>
        <v>0</v>
      </c>
    </row>
    <row r="2639" spans="1:5" x14ac:dyDescent="0.3">
      <c r="A2639" s="1">
        <v>43575.875</v>
      </c>
      <c r="B2639">
        <v>8.8000000000000007</v>
      </c>
      <c r="C2639">
        <v>0</v>
      </c>
      <c r="D2639">
        <f>IF(AND(brenna5[[#This Row],[temperatura]] &gt; 0, brenna5[[#This Row],[opad]] &gt; 0),1,0)</f>
        <v>0</v>
      </c>
      <c r="E2639">
        <f>IF(brenna5[[#This Row],[czy pada?]] = 1,E2638 + 1,0)</f>
        <v>0</v>
      </c>
    </row>
    <row r="2640" spans="1:5" x14ac:dyDescent="0.3">
      <c r="A2640" s="1">
        <v>43575.916666666664</v>
      </c>
      <c r="B2640">
        <v>7.9</v>
      </c>
      <c r="C2640">
        <v>0</v>
      </c>
      <c r="D2640">
        <f>IF(AND(brenna5[[#This Row],[temperatura]] &gt; 0, brenna5[[#This Row],[opad]] &gt; 0),1,0)</f>
        <v>0</v>
      </c>
      <c r="E2640">
        <f>IF(brenna5[[#This Row],[czy pada?]] = 1,E2639 + 1,0)</f>
        <v>0</v>
      </c>
    </row>
    <row r="2641" spans="1:5" x14ac:dyDescent="0.3">
      <c r="A2641" s="1">
        <v>43575.958333333336</v>
      </c>
      <c r="B2641">
        <v>7.1</v>
      </c>
      <c r="C2641">
        <v>0</v>
      </c>
      <c r="D2641">
        <f>IF(AND(brenna5[[#This Row],[temperatura]] &gt; 0, brenna5[[#This Row],[opad]] &gt; 0),1,0)</f>
        <v>0</v>
      </c>
      <c r="E2641">
        <f>IF(brenna5[[#This Row],[czy pada?]] = 1,E2640 + 1,0)</f>
        <v>0</v>
      </c>
    </row>
    <row r="2642" spans="1:5" x14ac:dyDescent="0.3">
      <c r="A2642" s="1">
        <v>43576</v>
      </c>
      <c r="B2642">
        <v>6.9</v>
      </c>
      <c r="C2642">
        <v>0</v>
      </c>
      <c r="D2642">
        <f>IF(AND(brenna5[[#This Row],[temperatura]] &gt; 0, brenna5[[#This Row],[opad]] &gt; 0),1,0)</f>
        <v>0</v>
      </c>
      <c r="E2642">
        <f>IF(brenna5[[#This Row],[czy pada?]] = 1,E2641 + 1,0)</f>
        <v>0</v>
      </c>
    </row>
    <row r="2643" spans="1:5" x14ac:dyDescent="0.3">
      <c r="A2643" s="1">
        <v>43576.041666666664</v>
      </c>
      <c r="B2643">
        <v>7.2</v>
      </c>
      <c r="C2643">
        <v>0</v>
      </c>
      <c r="D2643">
        <f>IF(AND(brenna5[[#This Row],[temperatura]] &gt; 0, brenna5[[#This Row],[opad]] &gt; 0),1,0)</f>
        <v>0</v>
      </c>
      <c r="E2643">
        <f>IF(brenna5[[#This Row],[czy pada?]] = 1,E2642 + 1,0)</f>
        <v>0</v>
      </c>
    </row>
    <row r="2644" spans="1:5" x14ac:dyDescent="0.3">
      <c r="A2644" s="1">
        <v>43576.083333333336</v>
      </c>
      <c r="B2644">
        <v>6.8</v>
      </c>
      <c r="C2644">
        <v>0</v>
      </c>
      <c r="D2644">
        <f>IF(AND(brenna5[[#This Row],[temperatura]] &gt; 0, brenna5[[#This Row],[opad]] &gt; 0),1,0)</f>
        <v>0</v>
      </c>
      <c r="E2644">
        <f>IF(brenna5[[#This Row],[czy pada?]] = 1,E2643 + 1,0)</f>
        <v>0</v>
      </c>
    </row>
    <row r="2645" spans="1:5" x14ac:dyDescent="0.3">
      <c r="A2645" s="1">
        <v>43576.125</v>
      </c>
      <c r="B2645">
        <v>6.8</v>
      </c>
      <c r="C2645">
        <v>0</v>
      </c>
      <c r="D2645">
        <f>IF(AND(brenna5[[#This Row],[temperatura]] &gt; 0, brenna5[[#This Row],[opad]] &gt; 0),1,0)</f>
        <v>0</v>
      </c>
      <c r="E2645">
        <f>IF(brenna5[[#This Row],[czy pada?]] = 1,E2644 + 1,0)</f>
        <v>0</v>
      </c>
    </row>
    <row r="2646" spans="1:5" x14ac:dyDescent="0.3">
      <c r="A2646" s="1">
        <v>43576.166666666664</v>
      </c>
      <c r="B2646">
        <v>6.9</v>
      </c>
      <c r="C2646">
        <v>0</v>
      </c>
      <c r="D2646">
        <f>IF(AND(brenna5[[#This Row],[temperatura]] &gt; 0, brenna5[[#This Row],[opad]] &gt; 0),1,0)</f>
        <v>0</v>
      </c>
      <c r="E2646">
        <f>IF(brenna5[[#This Row],[czy pada?]] = 1,E2645 + 1,0)</f>
        <v>0</v>
      </c>
    </row>
    <row r="2647" spans="1:5" x14ac:dyDescent="0.3">
      <c r="A2647" s="1">
        <v>43576.208333333336</v>
      </c>
      <c r="B2647">
        <v>6.9</v>
      </c>
      <c r="C2647">
        <v>0</v>
      </c>
      <c r="D2647">
        <f>IF(AND(brenna5[[#This Row],[temperatura]] &gt; 0, brenna5[[#This Row],[opad]] &gt; 0),1,0)</f>
        <v>0</v>
      </c>
      <c r="E2647">
        <f>IF(brenna5[[#This Row],[czy pada?]] = 1,E2646 + 1,0)</f>
        <v>0</v>
      </c>
    </row>
    <row r="2648" spans="1:5" x14ac:dyDescent="0.3">
      <c r="A2648" s="1">
        <v>43576.25</v>
      </c>
      <c r="B2648">
        <v>7</v>
      </c>
      <c r="C2648">
        <v>0</v>
      </c>
      <c r="D2648">
        <f>IF(AND(brenna5[[#This Row],[temperatura]] &gt; 0, brenna5[[#This Row],[opad]] &gt; 0),1,0)</f>
        <v>0</v>
      </c>
      <c r="E2648">
        <f>IF(brenna5[[#This Row],[czy pada?]] = 1,E2647 + 1,0)</f>
        <v>0</v>
      </c>
    </row>
    <row r="2649" spans="1:5" x14ac:dyDescent="0.3">
      <c r="A2649" s="1">
        <v>43576.291666666664</v>
      </c>
      <c r="B2649">
        <v>8.3000000000000007</v>
      </c>
      <c r="C2649">
        <v>0</v>
      </c>
      <c r="D2649">
        <f>IF(AND(brenna5[[#This Row],[temperatura]] &gt; 0, brenna5[[#This Row],[opad]] &gt; 0),1,0)</f>
        <v>0</v>
      </c>
      <c r="E2649">
        <f>IF(brenna5[[#This Row],[czy pada?]] = 1,E2648 + 1,0)</f>
        <v>0</v>
      </c>
    </row>
    <row r="2650" spans="1:5" x14ac:dyDescent="0.3">
      <c r="A2650" s="1">
        <v>43576.333333333336</v>
      </c>
      <c r="B2650">
        <v>9.5</v>
      </c>
      <c r="C2650">
        <v>0</v>
      </c>
      <c r="D2650">
        <f>IF(AND(brenna5[[#This Row],[temperatura]] &gt; 0, brenna5[[#This Row],[opad]] &gt; 0),1,0)</f>
        <v>0</v>
      </c>
      <c r="E2650">
        <f>IF(brenna5[[#This Row],[czy pada?]] = 1,E2649 + 1,0)</f>
        <v>0</v>
      </c>
    </row>
    <row r="2651" spans="1:5" x14ac:dyDescent="0.3">
      <c r="A2651" s="1">
        <v>43576.375</v>
      </c>
      <c r="B2651">
        <v>10</v>
      </c>
      <c r="C2651">
        <v>0</v>
      </c>
      <c r="D2651">
        <f>IF(AND(brenna5[[#This Row],[temperatura]] &gt; 0, brenna5[[#This Row],[opad]] &gt; 0),1,0)</f>
        <v>0</v>
      </c>
      <c r="E2651">
        <f>IF(brenna5[[#This Row],[czy pada?]] = 1,E2650 + 1,0)</f>
        <v>0</v>
      </c>
    </row>
    <row r="2652" spans="1:5" x14ac:dyDescent="0.3">
      <c r="A2652" s="1">
        <v>43576.416666666664</v>
      </c>
      <c r="B2652">
        <v>10.9</v>
      </c>
      <c r="C2652">
        <v>0</v>
      </c>
      <c r="D2652">
        <f>IF(AND(brenna5[[#This Row],[temperatura]] &gt; 0, brenna5[[#This Row],[opad]] &gt; 0),1,0)</f>
        <v>0</v>
      </c>
      <c r="E2652">
        <f>IF(brenna5[[#This Row],[czy pada?]] = 1,E2651 + 1,0)</f>
        <v>0</v>
      </c>
    </row>
    <row r="2653" spans="1:5" x14ac:dyDescent="0.3">
      <c r="A2653" s="1">
        <v>43576.458333333336</v>
      </c>
      <c r="B2653">
        <v>11.6</v>
      </c>
      <c r="C2653">
        <v>0</v>
      </c>
      <c r="D2653">
        <f>IF(AND(brenna5[[#This Row],[temperatura]] &gt; 0, brenna5[[#This Row],[opad]] &gt; 0),1,0)</f>
        <v>0</v>
      </c>
      <c r="E2653">
        <f>IF(brenna5[[#This Row],[czy pada?]] = 1,E2652 + 1,0)</f>
        <v>0</v>
      </c>
    </row>
    <row r="2654" spans="1:5" x14ac:dyDescent="0.3">
      <c r="A2654" s="1">
        <v>43576.5</v>
      </c>
      <c r="B2654">
        <v>12.4</v>
      </c>
      <c r="C2654">
        <v>0</v>
      </c>
      <c r="D2654">
        <f>IF(AND(brenna5[[#This Row],[temperatura]] &gt; 0, brenna5[[#This Row],[opad]] &gt; 0),1,0)</f>
        <v>0</v>
      </c>
      <c r="E2654">
        <f>IF(brenna5[[#This Row],[czy pada?]] = 1,E2653 + 1,0)</f>
        <v>0</v>
      </c>
    </row>
    <row r="2655" spans="1:5" x14ac:dyDescent="0.3">
      <c r="A2655" s="1">
        <v>43576.541666666664</v>
      </c>
      <c r="B2655">
        <v>13</v>
      </c>
      <c r="C2655">
        <v>0</v>
      </c>
      <c r="D2655">
        <f>IF(AND(brenna5[[#This Row],[temperatura]] &gt; 0, brenna5[[#This Row],[opad]] &gt; 0),1,0)</f>
        <v>0</v>
      </c>
      <c r="E2655">
        <f>IF(brenna5[[#This Row],[czy pada?]] = 1,E2654 + 1,0)</f>
        <v>0</v>
      </c>
    </row>
    <row r="2656" spans="1:5" x14ac:dyDescent="0.3">
      <c r="A2656" s="1">
        <v>43576.583333333336</v>
      </c>
      <c r="B2656">
        <v>13.5</v>
      </c>
      <c r="C2656">
        <v>0</v>
      </c>
      <c r="D2656">
        <f>IF(AND(brenna5[[#This Row],[temperatura]] &gt; 0, brenna5[[#This Row],[opad]] &gt; 0),1,0)</f>
        <v>0</v>
      </c>
      <c r="E2656">
        <f>IF(brenna5[[#This Row],[czy pada?]] = 1,E2655 + 1,0)</f>
        <v>0</v>
      </c>
    </row>
    <row r="2657" spans="1:5" x14ac:dyDescent="0.3">
      <c r="A2657" s="1">
        <v>43576.625</v>
      </c>
      <c r="B2657">
        <v>13.6</v>
      </c>
      <c r="C2657">
        <v>0</v>
      </c>
      <c r="D2657">
        <f>IF(AND(brenna5[[#This Row],[temperatura]] &gt; 0, brenna5[[#This Row],[opad]] &gt; 0),1,0)</f>
        <v>0</v>
      </c>
      <c r="E2657">
        <f>IF(brenna5[[#This Row],[czy pada?]] = 1,E2656 + 1,0)</f>
        <v>0</v>
      </c>
    </row>
    <row r="2658" spans="1:5" x14ac:dyDescent="0.3">
      <c r="A2658" s="1">
        <v>43576.666666666664</v>
      </c>
      <c r="B2658">
        <v>13.5</v>
      </c>
      <c r="C2658">
        <v>0</v>
      </c>
      <c r="D2658">
        <f>IF(AND(brenna5[[#This Row],[temperatura]] &gt; 0, brenna5[[#This Row],[opad]] &gt; 0),1,0)</f>
        <v>0</v>
      </c>
      <c r="E2658">
        <f>IF(brenna5[[#This Row],[czy pada?]] = 1,E2657 + 1,0)</f>
        <v>0</v>
      </c>
    </row>
    <row r="2659" spans="1:5" x14ac:dyDescent="0.3">
      <c r="A2659" s="1">
        <v>43576.708333333336</v>
      </c>
      <c r="B2659">
        <v>12.8</v>
      </c>
      <c r="C2659">
        <v>0</v>
      </c>
      <c r="D2659">
        <f>IF(AND(brenna5[[#This Row],[temperatura]] &gt; 0, brenna5[[#This Row],[opad]] &gt; 0),1,0)</f>
        <v>0</v>
      </c>
      <c r="E2659">
        <f>IF(brenna5[[#This Row],[czy pada?]] = 1,E2658 + 1,0)</f>
        <v>0</v>
      </c>
    </row>
    <row r="2660" spans="1:5" x14ac:dyDescent="0.3">
      <c r="A2660" s="1">
        <v>43576.75</v>
      </c>
      <c r="B2660">
        <v>11.5</v>
      </c>
      <c r="C2660">
        <v>0</v>
      </c>
      <c r="D2660">
        <f>IF(AND(brenna5[[#This Row],[temperatura]] &gt; 0, brenna5[[#This Row],[opad]] &gt; 0),1,0)</f>
        <v>0</v>
      </c>
      <c r="E2660">
        <f>IF(brenna5[[#This Row],[czy pada?]] = 1,E2659 + 1,0)</f>
        <v>0</v>
      </c>
    </row>
    <row r="2661" spans="1:5" x14ac:dyDescent="0.3">
      <c r="A2661" s="1">
        <v>43576.791666666664</v>
      </c>
      <c r="B2661">
        <v>10.1</v>
      </c>
      <c r="C2661">
        <v>0</v>
      </c>
      <c r="D2661">
        <f>IF(AND(brenna5[[#This Row],[temperatura]] &gt; 0, brenna5[[#This Row],[opad]] &gt; 0),1,0)</f>
        <v>0</v>
      </c>
      <c r="E2661">
        <f>IF(brenna5[[#This Row],[czy pada?]] = 1,E2660 + 1,0)</f>
        <v>0</v>
      </c>
    </row>
    <row r="2662" spans="1:5" x14ac:dyDescent="0.3">
      <c r="A2662" s="1">
        <v>43576.833333333336</v>
      </c>
      <c r="B2662">
        <v>9.6</v>
      </c>
      <c r="C2662">
        <v>0</v>
      </c>
      <c r="D2662">
        <f>IF(AND(brenna5[[#This Row],[temperatura]] &gt; 0, brenna5[[#This Row],[opad]] &gt; 0),1,0)</f>
        <v>0</v>
      </c>
      <c r="E2662">
        <f>IF(brenna5[[#This Row],[czy pada?]] = 1,E2661 + 1,0)</f>
        <v>0</v>
      </c>
    </row>
    <row r="2663" spans="1:5" x14ac:dyDescent="0.3">
      <c r="A2663" s="1">
        <v>43576.875</v>
      </c>
      <c r="B2663">
        <v>9</v>
      </c>
      <c r="C2663">
        <v>0</v>
      </c>
      <c r="D2663">
        <f>IF(AND(brenna5[[#This Row],[temperatura]] &gt; 0, brenna5[[#This Row],[opad]] &gt; 0),1,0)</f>
        <v>0</v>
      </c>
      <c r="E2663">
        <f>IF(brenna5[[#This Row],[czy pada?]] = 1,E2662 + 1,0)</f>
        <v>0</v>
      </c>
    </row>
    <row r="2664" spans="1:5" x14ac:dyDescent="0.3">
      <c r="A2664" s="1">
        <v>43576.916666666664</v>
      </c>
      <c r="B2664">
        <v>8.6</v>
      </c>
      <c r="C2664">
        <v>0</v>
      </c>
      <c r="D2664">
        <f>IF(AND(brenna5[[#This Row],[temperatura]] &gt; 0, brenna5[[#This Row],[opad]] &gt; 0),1,0)</f>
        <v>0</v>
      </c>
      <c r="E2664">
        <f>IF(brenna5[[#This Row],[czy pada?]] = 1,E2663 + 1,0)</f>
        <v>0</v>
      </c>
    </row>
    <row r="2665" spans="1:5" x14ac:dyDescent="0.3">
      <c r="A2665" s="1">
        <v>43576.958333333336</v>
      </c>
      <c r="B2665">
        <v>8.5</v>
      </c>
      <c r="C2665">
        <v>0</v>
      </c>
      <c r="D2665">
        <f>IF(AND(brenna5[[#This Row],[temperatura]] &gt; 0, brenna5[[#This Row],[opad]] &gt; 0),1,0)</f>
        <v>0</v>
      </c>
      <c r="E2665">
        <f>IF(brenna5[[#This Row],[czy pada?]] = 1,E2664 + 1,0)</f>
        <v>0</v>
      </c>
    </row>
    <row r="2666" spans="1:5" x14ac:dyDescent="0.3">
      <c r="A2666" s="1">
        <v>43577</v>
      </c>
      <c r="B2666">
        <v>8.4</v>
      </c>
      <c r="C2666">
        <v>0</v>
      </c>
      <c r="D2666">
        <f>IF(AND(brenna5[[#This Row],[temperatura]] &gt; 0, brenna5[[#This Row],[opad]] &gt; 0),1,0)</f>
        <v>0</v>
      </c>
      <c r="E2666">
        <f>IF(brenna5[[#This Row],[czy pada?]] = 1,E2665 + 1,0)</f>
        <v>0</v>
      </c>
    </row>
    <row r="2667" spans="1:5" x14ac:dyDescent="0.3">
      <c r="A2667" s="1">
        <v>43577.041666666664</v>
      </c>
      <c r="B2667">
        <v>8.3000000000000007</v>
      </c>
      <c r="C2667">
        <v>0</v>
      </c>
      <c r="D2667">
        <f>IF(AND(brenna5[[#This Row],[temperatura]] &gt; 0, brenna5[[#This Row],[opad]] &gt; 0),1,0)</f>
        <v>0</v>
      </c>
      <c r="E2667">
        <f>IF(brenna5[[#This Row],[czy pada?]] = 1,E2666 + 1,0)</f>
        <v>0</v>
      </c>
    </row>
    <row r="2668" spans="1:5" x14ac:dyDescent="0.3">
      <c r="A2668" s="1">
        <v>43577.083333333336</v>
      </c>
      <c r="B2668">
        <v>7.9</v>
      </c>
      <c r="C2668">
        <v>0</v>
      </c>
      <c r="D2668">
        <f>IF(AND(brenna5[[#This Row],[temperatura]] &gt; 0, brenna5[[#This Row],[opad]] &gt; 0),1,0)</f>
        <v>0</v>
      </c>
      <c r="E2668">
        <f>IF(brenna5[[#This Row],[czy pada?]] = 1,E2667 + 1,0)</f>
        <v>0</v>
      </c>
    </row>
    <row r="2669" spans="1:5" x14ac:dyDescent="0.3">
      <c r="A2669" s="1">
        <v>43577.125</v>
      </c>
      <c r="B2669">
        <v>7.2</v>
      </c>
      <c r="C2669">
        <v>0</v>
      </c>
      <c r="D2669">
        <f>IF(AND(brenna5[[#This Row],[temperatura]] &gt; 0, brenna5[[#This Row],[opad]] &gt; 0),1,0)</f>
        <v>0</v>
      </c>
      <c r="E2669">
        <f>IF(brenna5[[#This Row],[czy pada?]] = 1,E2668 + 1,0)</f>
        <v>0</v>
      </c>
    </row>
    <row r="2670" spans="1:5" x14ac:dyDescent="0.3">
      <c r="A2670" s="1">
        <v>43577.166666666664</v>
      </c>
      <c r="B2670">
        <v>7.5</v>
      </c>
      <c r="C2670">
        <v>0</v>
      </c>
      <c r="D2670">
        <f>IF(AND(brenna5[[#This Row],[temperatura]] &gt; 0, brenna5[[#This Row],[opad]] &gt; 0),1,0)</f>
        <v>0</v>
      </c>
      <c r="E2670">
        <f>IF(brenna5[[#This Row],[czy pada?]] = 1,E2669 + 1,0)</f>
        <v>0</v>
      </c>
    </row>
    <row r="2671" spans="1:5" x14ac:dyDescent="0.3">
      <c r="A2671" s="1">
        <v>43577.208333333336</v>
      </c>
      <c r="B2671">
        <v>8.1</v>
      </c>
      <c r="C2671">
        <v>0</v>
      </c>
      <c r="D2671">
        <f>IF(AND(brenna5[[#This Row],[temperatura]] &gt; 0, brenna5[[#This Row],[opad]] &gt; 0),1,0)</f>
        <v>0</v>
      </c>
      <c r="E2671">
        <f>IF(brenna5[[#This Row],[czy pada?]] = 1,E2670 + 1,0)</f>
        <v>0</v>
      </c>
    </row>
    <row r="2672" spans="1:5" x14ac:dyDescent="0.3">
      <c r="A2672" s="1">
        <v>43577.25</v>
      </c>
      <c r="B2672">
        <v>6.5</v>
      </c>
      <c r="C2672">
        <v>0</v>
      </c>
      <c r="D2672">
        <f>IF(AND(brenna5[[#This Row],[temperatura]] &gt; 0, brenna5[[#This Row],[opad]] &gt; 0),1,0)</f>
        <v>0</v>
      </c>
      <c r="E2672">
        <f>IF(brenna5[[#This Row],[czy pada?]] = 1,E2671 + 1,0)</f>
        <v>0</v>
      </c>
    </row>
    <row r="2673" spans="1:5" x14ac:dyDescent="0.3">
      <c r="A2673" s="1">
        <v>43577.291666666664</v>
      </c>
      <c r="B2673">
        <v>5.8</v>
      </c>
      <c r="C2673">
        <v>0</v>
      </c>
      <c r="D2673">
        <f>IF(AND(brenna5[[#This Row],[temperatura]] &gt; 0, brenna5[[#This Row],[opad]] &gt; 0),1,0)</f>
        <v>0</v>
      </c>
      <c r="E2673">
        <f>IF(brenna5[[#This Row],[czy pada?]] = 1,E2672 + 1,0)</f>
        <v>0</v>
      </c>
    </row>
    <row r="2674" spans="1:5" x14ac:dyDescent="0.3">
      <c r="A2674" s="1">
        <v>43577.333333333336</v>
      </c>
      <c r="B2674">
        <v>7.3</v>
      </c>
      <c r="C2674">
        <v>0</v>
      </c>
      <c r="D2674">
        <f>IF(AND(brenna5[[#This Row],[temperatura]] &gt; 0, brenna5[[#This Row],[opad]] &gt; 0),1,0)</f>
        <v>0</v>
      </c>
      <c r="E2674">
        <f>IF(brenna5[[#This Row],[czy pada?]] = 1,E2673 + 1,0)</f>
        <v>0</v>
      </c>
    </row>
    <row r="2675" spans="1:5" x14ac:dyDescent="0.3">
      <c r="A2675" s="1">
        <v>43577.375</v>
      </c>
      <c r="B2675">
        <v>9.1</v>
      </c>
      <c r="C2675">
        <v>0</v>
      </c>
      <c r="D2675">
        <f>IF(AND(brenna5[[#This Row],[temperatura]] &gt; 0, brenna5[[#This Row],[opad]] &gt; 0),1,0)</f>
        <v>0</v>
      </c>
      <c r="E2675">
        <f>IF(brenna5[[#This Row],[czy pada?]] = 1,E2674 + 1,0)</f>
        <v>0</v>
      </c>
    </row>
    <row r="2676" spans="1:5" x14ac:dyDescent="0.3">
      <c r="A2676" s="1">
        <v>43577.416666666664</v>
      </c>
      <c r="B2676">
        <v>9.8000000000000007</v>
      </c>
      <c r="C2676">
        <v>0</v>
      </c>
      <c r="D2676">
        <f>IF(AND(brenna5[[#This Row],[temperatura]] &gt; 0, brenna5[[#This Row],[opad]] &gt; 0),1,0)</f>
        <v>0</v>
      </c>
      <c r="E2676">
        <f>IF(brenna5[[#This Row],[czy pada?]] = 1,E2675 + 1,0)</f>
        <v>0</v>
      </c>
    </row>
    <row r="2677" spans="1:5" x14ac:dyDescent="0.3">
      <c r="A2677" s="1">
        <v>43577.458333333336</v>
      </c>
      <c r="B2677">
        <v>10.8</v>
      </c>
      <c r="C2677">
        <v>0</v>
      </c>
      <c r="D2677">
        <f>IF(AND(brenna5[[#This Row],[temperatura]] &gt; 0, brenna5[[#This Row],[opad]] &gt; 0),1,0)</f>
        <v>0</v>
      </c>
      <c r="E2677">
        <f>IF(brenna5[[#This Row],[czy pada?]] = 1,E2676 + 1,0)</f>
        <v>0</v>
      </c>
    </row>
    <row r="2678" spans="1:5" x14ac:dyDescent="0.3">
      <c r="A2678" s="1">
        <v>43577.5</v>
      </c>
      <c r="B2678">
        <v>7.7</v>
      </c>
      <c r="C2678">
        <v>0.3</v>
      </c>
      <c r="D2678">
        <f>IF(AND(brenna5[[#This Row],[temperatura]] &gt; 0, brenna5[[#This Row],[opad]] &gt; 0),1,0)</f>
        <v>1</v>
      </c>
      <c r="E2678">
        <f>IF(brenna5[[#This Row],[czy pada?]] = 1,E2677 + 1,0)</f>
        <v>1</v>
      </c>
    </row>
    <row r="2679" spans="1:5" x14ac:dyDescent="0.3">
      <c r="A2679" s="1">
        <v>43577.541666666664</v>
      </c>
      <c r="B2679">
        <v>10.9</v>
      </c>
      <c r="C2679">
        <v>0</v>
      </c>
      <c r="D2679">
        <f>IF(AND(brenna5[[#This Row],[temperatura]] &gt; 0, brenna5[[#This Row],[opad]] &gt; 0),1,0)</f>
        <v>0</v>
      </c>
      <c r="E2679">
        <f>IF(brenna5[[#This Row],[czy pada?]] = 1,E2678 + 1,0)</f>
        <v>0</v>
      </c>
    </row>
    <row r="2680" spans="1:5" x14ac:dyDescent="0.3">
      <c r="A2680" s="1">
        <v>43577.583333333336</v>
      </c>
      <c r="B2680">
        <v>12.3</v>
      </c>
      <c r="C2680">
        <v>0</v>
      </c>
      <c r="D2680">
        <f>IF(AND(brenna5[[#This Row],[temperatura]] &gt; 0, brenna5[[#This Row],[opad]] &gt; 0),1,0)</f>
        <v>0</v>
      </c>
      <c r="E2680">
        <f>IF(brenna5[[#This Row],[czy pada?]] = 1,E2679 + 1,0)</f>
        <v>0</v>
      </c>
    </row>
    <row r="2681" spans="1:5" x14ac:dyDescent="0.3">
      <c r="A2681" s="1">
        <v>43577.625</v>
      </c>
      <c r="B2681">
        <v>12.4</v>
      </c>
      <c r="C2681">
        <v>0</v>
      </c>
      <c r="D2681">
        <f>IF(AND(brenna5[[#This Row],[temperatura]] &gt; 0, brenna5[[#This Row],[opad]] &gt; 0),1,0)</f>
        <v>0</v>
      </c>
      <c r="E2681">
        <f>IF(brenna5[[#This Row],[czy pada?]] = 1,E2680 + 1,0)</f>
        <v>0</v>
      </c>
    </row>
    <row r="2682" spans="1:5" x14ac:dyDescent="0.3">
      <c r="A2682" s="1">
        <v>43577.666666666664</v>
      </c>
      <c r="B2682">
        <v>12.1</v>
      </c>
      <c r="C2682">
        <v>0</v>
      </c>
      <c r="D2682">
        <f>IF(AND(brenna5[[#This Row],[temperatura]] &gt; 0, brenna5[[#This Row],[opad]] &gt; 0),1,0)</f>
        <v>0</v>
      </c>
      <c r="E2682">
        <f>IF(brenna5[[#This Row],[czy pada?]] = 1,E2681 + 1,0)</f>
        <v>0</v>
      </c>
    </row>
    <row r="2683" spans="1:5" x14ac:dyDescent="0.3">
      <c r="A2683" s="1">
        <v>43577.708333333336</v>
      </c>
      <c r="B2683">
        <v>11.6</v>
      </c>
      <c r="C2683">
        <v>0</v>
      </c>
      <c r="D2683">
        <f>IF(AND(brenna5[[#This Row],[temperatura]] &gt; 0, brenna5[[#This Row],[opad]] &gt; 0),1,0)</f>
        <v>0</v>
      </c>
      <c r="E2683">
        <f>IF(brenna5[[#This Row],[czy pada?]] = 1,E2682 + 1,0)</f>
        <v>0</v>
      </c>
    </row>
    <row r="2684" spans="1:5" x14ac:dyDescent="0.3">
      <c r="A2684" s="1">
        <v>43577.75</v>
      </c>
      <c r="B2684">
        <v>10.199999999999999</v>
      </c>
      <c r="C2684">
        <v>0</v>
      </c>
      <c r="D2684">
        <f>IF(AND(brenna5[[#This Row],[temperatura]] &gt; 0, brenna5[[#This Row],[opad]] &gt; 0),1,0)</f>
        <v>0</v>
      </c>
      <c r="E2684">
        <f>IF(brenna5[[#This Row],[czy pada?]] = 1,E2683 + 1,0)</f>
        <v>0</v>
      </c>
    </row>
    <row r="2685" spans="1:5" x14ac:dyDescent="0.3">
      <c r="A2685" s="1">
        <v>43577.791666666664</v>
      </c>
      <c r="B2685">
        <v>8.8000000000000007</v>
      </c>
      <c r="C2685">
        <v>0</v>
      </c>
      <c r="D2685">
        <f>IF(AND(brenna5[[#This Row],[temperatura]] &gt; 0, brenna5[[#This Row],[opad]] &gt; 0),1,0)</f>
        <v>0</v>
      </c>
      <c r="E2685">
        <f>IF(brenna5[[#This Row],[czy pada?]] = 1,E2684 + 1,0)</f>
        <v>0</v>
      </c>
    </row>
    <row r="2686" spans="1:5" x14ac:dyDescent="0.3">
      <c r="A2686" s="1">
        <v>43577.833333333336</v>
      </c>
      <c r="B2686">
        <v>7.9</v>
      </c>
      <c r="C2686">
        <v>0</v>
      </c>
      <c r="D2686">
        <f>IF(AND(brenna5[[#This Row],[temperatura]] &gt; 0, brenna5[[#This Row],[opad]] &gt; 0),1,0)</f>
        <v>0</v>
      </c>
      <c r="E2686">
        <f>IF(brenna5[[#This Row],[czy pada?]] = 1,E2685 + 1,0)</f>
        <v>0</v>
      </c>
    </row>
    <row r="2687" spans="1:5" x14ac:dyDescent="0.3">
      <c r="A2687" s="1">
        <v>43577.875</v>
      </c>
      <c r="B2687">
        <v>7.5</v>
      </c>
      <c r="C2687">
        <v>0</v>
      </c>
      <c r="D2687">
        <f>IF(AND(brenna5[[#This Row],[temperatura]] &gt; 0, brenna5[[#This Row],[opad]] &gt; 0),1,0)</f>
        <v>0</v>
      </c>
      <c r="E2687">
        <f>IF(brenna5[[#This Row],[czy pada?]] = 1,E2686 + 1,0)</f>
        <v>0</v>
      </c>
    </row>
    <row r="2688" spans="1:5" x14ac:dyDescent="0.3">
      <c r="A2688" s="1">
        <v>43577.916666666664</v>
      </c>
      <c r="B2688">
        <v>6.8</v>
      </c>
      <c r="C2688">
        <v>0</v>
      </c>
      <c r="D2688">
        <f>IF(AND(brenna5[[#This Row],[temperatura]] &gt; 0, brenna5[[#This Row],[opad]] &gt; 0),1,0)</f>
        <v>0</v>
      </c>
      <c r="E2688">
        <f>IF(brenna5[[#This Row],[czy pada?]] = 1,E2687 + 1,0)</f>
        <v>0</v>
      </c>
    </row>
    <row r="2689" spans="1:5" x14ac:dyDescent="0.3">
      <c r="A2689" s="1">
        <v>43577.958333333336</v>
      </c>
      <c r="B2689">
        <v>7.3</v>
      </c>
      <c r="C2689">
        <v>0</v>
      </c>
      <c r="D2689">
        <f>IF(AND(brenna5[[#This Row],[temperatura]] &gt; 0, brenna5[[#This Row],[opad]] &gt; 0),1,0)</f>
        <v>0</v>
      </c>
      <c r="E2689">
        <f>IF(brenna5[[#This Row],[czy pada?]] = 1,E2688 + 1,0)</f>
        <v>0</v>
      </c>
    </row>
    <row r="2690" spans="1:5" x14ac:dyDescent="0.3">
      <c r="A2690" s="1">
        <v>43578</v>
      </c>
      <c r="B2690">
        <v>7.2</v>
      </c>
      <c r="C2690">
        <v>0</v>
      </c>
      <c r="D2690">
        <f>IF(AND(brenna5[[#This Row],[temperatura]] &gt; 0, brenna5[[#This Row],[opad]] &gt; 0),1,0)</f>
        <v>0</v>
      </c>
      <c r="E2690">
        <f>IF(brenna5[[#This Row],[czy pada?]] = 1,E2689 + 1,0)</f>
        <v>0</v>
      </c>
    </row>
    <row r="2691" spans="1:5" x14ac:dyDescent="0.3">
      <c r="A2691" s="1">
        <v>43578.041666666664</v>
      </c>
      <c r="B2691">
        <v>7.1</v>
      </c>
      <c r="C2691">
        <v>0</v>
      </c>
      <c r="D2691">
        <f>IF(AND(brenna5[[#This Row],[temperatura]] &gt; 0, brenna5[[#This Row],[opad]] &gt; 0),1,0)</f>
        <v>0</v>
      </c>
      <c r="E2691">
        <f>IF(brenna5[[#This Row],[czy pada?]] = 1,E2690 + 1,0)</f>
        <v>0</v>
      </c>
    </row>
    <row r="2692" spans="1:5" x14ac:dyDescent="0.3">
      <c r="A2692" s="1">
        <v>43578.083333333336</v>
      </c>
      <c r="B2692">
        <v>7.1</v>
      </c>
      <c r="C2692">
        <v>0</v>
      </c>
      <c r="D2692">
        <f>IF(AND(brenna5[[#This Row],[temperatura]] &gt; 0, brenna5[[#This Row],[opad]] &gt; 0),1,0)</f>
        <v>0</v>
      </c>
      <c r="E2692">
        <f>IF(brenna5[[#This Row],[czy pada?]] = 1,E2691 + 1,0)</f>
        <v>0</v>
      </c>
    </row>
    <row r="2693" spans="1:5" x14ac:dyDescent="0.3">
      <c r="A2693" s="1">
        <v>43578.125</v>
      </c>
      <c r="B2693">
        <v>7.4</v>
      </c>
      <c r="C2693">
        <v>0</v>
      </c>
      <c r="D2693">
        <f>IF(AND(brenna5[[#This Row],[temperatura]] &gt; 0, brenna5[[#This Row],[opad]] &gt; 0),1,0)</f>
        <v>0</v>
      </c>
      <c r="E2693">
        <f>IF(brenna5[[#This Row],[czy pada?]] = 1,E2692 + 1,0)</f>
        <v>0</v>
      </c>
    </row>
    <row r="2694" spans="1:5" x14ac:dyDescent="0.3">
      <c r="A2694" s="1">
        <v>43578.166666666664</v>
      </c>
      <c r="B2694">
        <v>7.5</v>
      </c>
      <c r="C2694">
        <v>0</v>
      </c>
      <c r="D2694">
        <f>IF(AND(brenna5[[#This Row],[temperatura]] &gt; 0, brenna5[[#This Row],[opad]] &gt; 0),1,0)</f>
        <v>0</v>
      </c>
      <c r="E2694">
        <f>IF(brenna5[[#This Row],[czy pada?]] = 1,E2693 + 1,0)</f>
        <v>0</v>
      </c>
    </row>
    <row r="2695" spans="1:5" x14ac:dyDescent="0.3">
      <c r="A2695" s="1">
        <v>43578.208333333336</v>
      </c>
      <c r="B2695">
        <v>7.2</v>
      </c>
      <c r="C2695">
        <v>0</v>
      </c>
      <c r="D2695">
        <f>IF(AND(brenna5[[#This Row],[temperatura]] &gt; 0, brenna5[[#This Row],[opad]] &gt; 0),1,0)</f>
        <v>0</v>
      </c>
      <c r="E2695">
        <f>IF(brenna5[[#This Row],[czy pada?]] = 1,E2694 + 1,0)</f>
        <v>0</v>
      </c>
    </row>
    <row r="2696" spans="1:5" x14ac:dyDescent="0.3">
      <c r="A2696" s="1">
        <v>43578.25</v>
      </c>
      <c r="B2696">
        <v>7.5</v>
      </c>
      <c r="C2696">
        <v>0</v>
      </c>
      <c r="D2696">
        <f>IF(AND(brenna5[[#This Row],[temperatura]] &gt; 0, brenna5[[#This Row],[opad]] &gt; 0),1,0)</f>
        <v>0</v>
      </c>
      <c r="E2696">
        <f>IF(brenna5[[#This Row],[czy pada?]] = 1,E2695 + 1,0)</f>
        <v>0</v>
      </c>
    </row>
    <row r="2697" spans="1:5" x14ac:dyDescent="0.3">
      <c r="A2697" s="1">
        <v>43578.291666666664</v>
      </c>
      <c r="B2697">
        <v>8.1</v>
      </c>
      <c r="C2697">
        <v>0</v>
      </c>
      <c r="D2697">
        <f>IF(AND(brenna5[[#This Row],[temperatura]] &gt; 0, brenna5[[#This Row],[opad]] &gt; 0),1,0)</f>
        <v>0</v>
      </c>
      <c r="E2697">
        <f>IF(brenna5[[#This Row],[czy pada?]] = 1,E2696 + 1,0)</f>
        <v>0</v>
      </c>
    </row>
    <row r="2698" spans="1:5" x14ac:dyDescent="0.3">
      <c r="A2698" s="1">
        <v>43578.333333333336</v>
      </c>
      <c r="B2698">
        <v>9.1</v>
      </c>
      <c r="C2698">
        <v>0</v>
      </c>
      <c r="D2698">
        <f>IF(AND(brenna5[[#This Row],[temperatura]] &gt; 0, brenna5[[#This Row],[opad]] &gt; 0),1,0)</f>
        <v>0</v>
      </c>
      <c r="E2698">
        <f>IF(brenna5[[#This Row],[czy pada?]] = 1,E2697 + 1,0)</f>
        <v>0</v>
      </c>
    </row>
    <row r="2699" spans="1:5" x14ac:dyDescent="0.3">
      <c r="A2699" s="1">
        <v>43578.375</v>
      </c>
      <c r="B2699">
        <v>10.9</v>
      </c>
      <c r="C2699">
        <v>0</v>
      </c>
      <c r="D2699">
        <f>IF(AND(brenna5[[#This Row],[temperatura]] &gt; 0, brenna5[[#This Row],[opad]] &gt; 0),1,0)</f>
        <v>0</v>
      </c>
      <c r="E2699">
        <f>IF(brenna5[[#This Row],[czy pada?]] = 1,E2698 + 1,0)</f>
        <v>0</v>
      </c>
    </row>
    <row r="2700" spans="1:5" x14ac:dyDescent="0.3">
      <c r="A2700" s="1">
        <v>43578.416666666664</v>
      </c>
      <c r="B2700">
        <v>11.7</v>
      </c>
      <c r="C2700">
        <v>0</v>
      </c>
      <c r="D2700">
        <f>IF(AND(brenna5[[#This Row],[temperatura]] &gt; 0, brenna5[[#This Row],[opad]] &gt; 0),1,0)</f>
        <v>0</v>
      </c>
      <c r="E2700">
        <f>IF(brenna5[[#This Row],[czy pada?]] = 1,E2699 + 1,0)</f>
        <v>0</v>
      </c>
    </row>
    <row r="2701" spans="1:5" x14ac:dyDescent="0.3">
      <c r="A2701" s="1">
        <v>43578.458333333336</v>
      </c>
      <c r="B2701">
        <v>12.2</v>
      </c>
      <c r="C2701">
        <v>0</v>
      </c>
      <c r="D2701">
        <f>IF(AND(brenna5[[#This Row],[temperatura]] &gt; 0, brenna5[[#This Row],[opad]] &gt; 0),1,0)</f>
        <v>0</v>
      </c>
      <c r="E2701">
        <f>IF(brenna5[[#This Row],[czy pada?]] = 1,E2700 + 1,0)</f>
        <v>0</v>
      </c>
    </row>
    <row r="2702" spans="1:5" x14ac:dyDescent="0.3">
      <c r="A2702" s="1">
        <v>43578.5</v>
      </c>
      <c r="B2702">
        <v>12.3</v>
      </c>
      <c r="C2702">
        <v>0</v>
      </c>
      <c r="D2702">
        <f>IF(AND(brenna5[[#This Row],[temperatura]] &gt; 0, brenna5[[#This Row],[opad]] &gt; 0),1,0)</f>
        <v>0</v>
      </c>
      <c r="E2702">
        <f>IF(brenna5[[#This Row],[czy pada?]] = 1,E2701 + 1,0)</f>
        <v>0</v>
      </c>
    </row>
    <row r="2703" spans="1:5" x14ac:dyDescent="0.3">
      <c r="A2703" s="1">
        <v>43578.541666666664</v>
      </c>
      <c r="B2703">
        <v>11.3</v>
      </c>
      <c r="C2703">
        <v>0</v>
      </c>
      <c r="D2703">
        <f>IF(AND(brenna5[[#This Row],[temperatura]] &gt; 0, brenna5[[#This Row],[opad]] &gt; 0),1,0)</f>
        <v>0</v>
      </c>
      <c r="E2703">
        <f>IF(brenna5[[#This Row],[czy pada?]] = 1,E2702 + 1,0)</f>
        <v>0</v>
      </c>
    </row>
    <row r="2704" spans="1:5" x14ac:dyDescent="0.3">
      <c r="A2704" s="1">
        <v>43578.583333333336</v>
      </c>
      <c r="B2704">
        <v>10.9</v>
      </c>
      <c r="C2704">
        <v>0</v>
      </c>
      <c r="D2704">
        <f>IF(AND(brenna5[[#This Row],[temperatura]] &gt; 0, brenna5[[#This Row],[opad]] &gt; 0),1,0)</f>
        <v>0</v>
      </c>
      <c r="E2704">
        <f>IF(brenna5[[#This Row],[czy pada?]] = 1,E2703 + 1,0)</f>
        <v>0</v>
      </c>
    </row>
    <row r="2705" spans="1:5" x14ac:dyDescent="0.3">
      <c r="A2705" s="1">
        <v>43578.625</v>
      </c>
      <c r="B2705">
        <v>10.6</v>
      </c>
      <c r="C2705">
        <v>0</v>
      </c>
      <c r="D2705">
        <f>IF(AND(brenna5[[#This Row],[temperatura]] &gt; 0, brenna5[[#This Row],[opad]] &gt; 0),1,0)</f>
        <v>0</v>
      </c>
      <c r="E2705">
        <f>IF(brenna5[[#This Row],[czy pada?]] = 1,E2704 + 1,0)</f>
        <v>0</v>
      </c>
    </row>
    <row r="2706" spans="1:5" x14ac:dyDescent="0.3">
      <c r="A2706" s="1">
        <v>43578.666666666664</v>
      </c>
      <c r="B2706">
        <v>10</v>
      </c>
      <c r="C2706">
        <v>0</v>
      </c>
      <c r="D2706">
        <f>IF(AND(brenna5[[#This Row],[temperatura]] &gt; 0, brenna5[[#This Row],[opad]] &gt; 0),1,0)</f>
        <v>0</v>
      </c>
      <c r="E2706">
        <f>IF(brenna5[[#This Row],[czy pada?]] = 1,E2705 + 1,0)</f>
        <v>0</v>
      </c>
    </row>
    <row r="2707" spans="1:5" x14ac:dyDescent="0.3">
      <c r="A2707" s="1">
        <v>43578.708333333336</v>
      </c>
      <c r="B2707">
        <v>9.5</v>
      </c>
      <c r="C2707">
        <v>0</v>
      </c>
      <c r="D2707">
        <f>IF(AND(brenna5[[#This Row],[temperatura]] &gt; 0, brenna5[[#This Row],[opad]] &gt; 0),1,0)</f>
        <v>0</v>
      </c>
      <c r="E2707">
        <f>IF(brenna5[[#This Row],[czy pada?]] = 1,E2706 + 1,0)</f>
        <v>0</v>
      </c>
    </row>
    <row r="2708" spans="1:5" x14ac:dyDescent="0.3">
      <c r="A2708" s="1">
        <v>43578.75</v>
      </c>
      <c r="B2708">
        <v>8.4</v>
      </c>
      <c r="C2708">
        <v>0</v>
      </c>
      <c r="D2708">
        <f>IF(AND(brenna5[[#This Row],[temperatura]] &gt; 0, brenna5[[#This Row],[opad]] &gt; 0),1,0)</f>
        <v>0</v>
      </c>
      <c r="E2708">
        <f>IF(brenna5[[#This Row],[czy pada?]] = 1,E2707 + 1,0)</f>
        <v>0</v>
      </c>
    </row>
    <row r="2709" spans="1:5" x14ac:dyDescent="0.3">
      <c r="A2709" s="1">
        <v>43578.791666666664</v>
      </c>
      <c r="B2709">
        <v>8.1</v>
      </c>
      <c r="C2709">
        <v>0</v>
      </c>
      <c r="D2709">
        <f>IF(AND(brenna5[[#This Row],[temperatura]] &gt; 0, brenna5[[#This Row],[opad]] &gt; 0),1,0)</f>
        <v>0</v>
      </c>
      <c r="E2709">
        <f>IF(brenna5[[#This Row],[czy pada?]] = 1,E2708 + 1,0)</f>
        <v>0</v>
      </c>
    </row>
    <row r="2710" spans="1:5" x14ac:dyDescent="0.3">
      <c r="A2710" s="1">
        <v>43578.833333333336</v>
      </c>
      <c r="B2710">
        <v>8.1</v>
      </c>
      <c r="C2710">
        <v>0</v>
      </c>
      <c r="D2710">
        <f>IF(AND(brenna5[[#This Row],[temperatura]] &gt; 0, brenna5[[#This Row],[opad]] &gt; 0),1,0)</f>
        <v>0</v>
      </c>
      <c r="E2710">
        <f>IF(brenna5[[#This Row],[czy pada?]] = 1,E2709 + 1,0)</f>
        <v>0</v>
      </c>
    </row>
    <row r="2711" spans="1:5" x14ac:dyDescent="0.3">
      <c r="A2711" s="1">
        <v>43578.875</v>
      </c>
      <c r="B2711">
        <v>7.8</v>
      </c>
      <c r="C2711">
        <v>0</v>
      </c>
      <c r="D2711">
        <f>IF(AND(brenna5[[#This Row],[temperatura]] &gt; 0, brenna5[[#This Row],[opad]] &gt; 0),1,0)</f>
        <v>0</v>
      </c>
      <c r="E2711">
        <f>IF(brenna5[[#This Row],[czy pada?]] = 1,E2710 + 1,0)</f>
        <v>0</v>
      </c>
    </row>
    <row r="2712" spans="1:5" x14ac:dyDescent="0.3">
      <c r="A2712" s="1">
        <v>43578.916666666664</v>
      </c>
      <c r="B2712">
        <v>7.7</v>
      </c>
      <c r="C2712">
        <v>0</v>
      </c>
      <c r="D2712">
        <f>IF(AND(brenna5[[#This Row],[temperatura]] &gt; 0, brenna5[[#This Row],[opad]] &gt; 0),1,0)</f>
        <v>0</v>
      </c>
      <c r="E2712">
        <f>IF(brenna5[[#This Row],[czy pada?]] = 1,E2711 + 1,0)</f>
        <v>0</v>
      </c>
    </row>
    <row r="2713" spans="1:5" x14ac:dyDescent="0.3">
      <c r="A2713" s="1">
        <v>43578.958333333336</v>
      </c>
      <c r="B2713">
        <v>7.8</v>
      </c>
      <c r="C2713">
        <v>0</v>
      </c>
      <c r="D2713">
        <f>IF(AND(brenna5[[#This Row],[temperatura]] &gt; 0, brenna5[[#This Row],[opad]] &gt; 0),1,0)</f>
        <v>0</v>
      </c>
      <c r="E2713">
        <f>IF(brenna5[[#This Row],[czy pada?]] = 1,E2712 + 1,0)</f>
        <v>0</v>
      </c>
    </row>
    <row r="2714" spans="1:5" x14ac:dyDescent="0.3">
      <c r="A2714" s="1">
        <v>43579</v>
      </c>
      <c r="B2714">
        <v>7.5</v>
      </c>
      <c r="C2714">
        <v>0</v>
      </c>
      <c r="D2714">
        <f>IF(AND(brenna5[[#This Row],[temperatura]] &gt; 0, brenna5[[#This Row],[opad]] &gt; 0),1,0)</f>
        <v>0</v>
      </c>
      <c r="E2714">
        <f>IF(brenna5[[#This Row],[czy pada?]] = 1,E2713 + 1,0)</f>
        <v>0</v>
      </c>
    </row>
    <row r="2715" spans="1:5" x14ac:dyDescent="0.3">
      <c r="A2715" s="1">
        <v>43579.041666666664</v>
      </c>
      <c r="B2715">
        <v>7.4</v>
      </c>
      <c r="C2715">
        <v>0</v>
      </c>
      <c r="D2715">
        <f>IF(AND(brenna5[[#This Row],[temperatura]] &gt; 0, brenna5[[#This Row],[opad]] &gt; 0),1,0)</f>
        <v>0</v>
      </c>
      <c r="E2715">
        <f>IF(brenna5[[#This Row],[czy pada?]] = 1,E2714 + 1,0)</f>
        <v>0</v>
      </c>
    </row>
    <row r="2716" spans="1:5" x14ac:dyDescent="0.3">
      <c r="A2716" s="1">
        <v>43579.083333333336</v>
      </c>
      <c r="B2716">
        <v>7.5</v>
      </c>
      <c r="C2716">
        <v>0</v>
      </c>
      <c r="D2716">
        <f>IF(AND(brenna5[[#This Row],[temperatura]] &gt; 0, brenna5[[#This Row],[opad]] &gt; 0),1,0)</f>
        <v>0</v>
      </c>
      <c r="E2716">
        <f>IF(brenna5[[#This Row],[czy pada?]] = 1,E2715 + 1,0)</f>
        <v>0</v>
      </c>
    </row>
    <row r="2717" spans="1:5" x14ac:dyDescent="0.3">
      <c r="A2717" s="1">
        <v>43579.125</v>
      </c>
      <c r="B2717">
        <v>7.7</v>
      </c>
      <c r="C2717">
        <v>0</v>
      </c>
      <c r="D2717">
        <f>IF(AND(brenna5[[#This Row],[temperatura]] &gt; 0, brenna5[[#This Row],[opad]] &gt; 0),1,0)</f>
        <v>0</v>
      </c>
      <c r="E2717">
        <f>IF(brenna5[[#This Row],[czy pada?]] = 1,E2716 + 1,0)</f>
        <v>0</v>
      </c>
    </row>
    <row r="2718" spans="1:5" x14ac:dyDescent="0.3">
      <c r="A2718" s="1">
        <v>43579.166666666664</v>
      </c>
      <c r="B2718">
        <v>7.7</v>
      </c>
      <c r="C2718">
        <v>0</v>
      </c>
      <c r="D2718">
        <f>IF(AND(brenna5[[#This Row],[temperatura]] &gt; 0, brenna5[[#This Row],[opad]] &gt; 0),1,0)</f>
        <v>0</v>
      </c>
      <c r="E2718">
        <f>IF(brenna5[[#This Row],[czy pada?]] = 1,E2717 + 1,0)</f>
        <v>0</v>
      </c>
    </row>
    <row r="2719" spans="1:5" x14ac:dyDescent="0.3">
      <c r="A2719" s="1">
        <v>43579.208333333336</v>
      </c>
      <c r="B2719">
        <v>7.9</v>
      </c>
      <c r="C2719">
        <v>0</v>
      </c>
      <c r="D2719">
        <f>IF(AND(brenna5[[#This Row],[temperatura]] &gt; 0, brenna5[[#This Row],[opad]] &gt; 0),1,0)</f>
        <v>0</v>
      </c>
      <c r="E2719">
        <f>IF(brenna5[[#This Row],[czy pada?]] = 1,E2718 + 1,0)</f>
        <v>0</v>
      </c>
    </row>
    <row r="2720" spans="1:5" x14ac:dyDescent="0.3">
      <c r="A2720" s="1">
        <v>43579.25</v>
      </c>
      <c r="B2720">
        <v>8.5</v>
      </c>
      <c r="C2720">
        <v>0</v>
      </c>
      <c r="D2720">
        <f>IF(AND(brenna5[[#This Row],[temperatura]] &gt; 0, brenna5[[#This Row],[opad]] &gt; 0),1,0)</f>
        <v>0</v>
      </c>
      <c r="E2720">
        <f>IF(brenna5[[#This Row],[czy pada?]] = 1,E2719 + 1,0)</f>
        <v>0</v>
      </c>
    </row>
    <row r="2721" spans="1:5" x14ac:dyDescent="0.3">
      <c r="A2721" s="1">
        <v>43579.291666666664</v>
      </c>
      <c r="B2721">
        <v>9.5</v>
      </c>
      <c r="C2721">
        <v>0</v>
      </c>
      <c r="D2721">
        <f>IF(AND(brenna5[[#This Row],[temperatura]] &gt; 0, brenna5[[#This Row],[opad]] &gt; 0),1,0)</f>
        <v>0</v>
      </c>
      <c r="E2721">
        <f>IF(brenna5[[#This Row],[czy pada?]] = 1,E2720 + 1,0)</f>
        <v>0</v>
      </c>
    </row>
    <row r="2722" spans="1:5" x14ac:dyDescent="0.3">
      <c r="A2722" s="1">
        <v>43579.333333333336</v>
      </c>
      <c r="B2722">
        <v>10.6</v>
      </c>
      <c r="C2722">
        <v>0</v>
      </c>
      <c r="D2722">
        <f>IF(AND(brenna5[[#This Row],[temperatura]] &gt; 0, brenna5[[#This Row],[opad]] &gt; 0),1,0)</f>
        <v>0</v>
      </c>
      <c r="E2722">
        <f>IF(brenna5[[#This Row],[czy pada?]] = 1,E2721 + 1,0)</f>
        <v>0</v>
      </c>
    </row>
    <row r="2723" spans="1:5" x14ac:dyDescent="0.3">
      <c r="A2723" s="1">
        <v>43579.375</v>
      </c>
      <c r="B2723">
        <v>12</v>
      </c>
      <c r="C2723">
        <v>0</v>
      </c>
      <c r="D2723">
        <f>IF(AND(brenna5[[#This Row],[temperatura]] &gt; 0, brenna5[[#This Row],[opad]] &gt; 0),1,0)</f>
        <v>0</v>
      </c>
      <c r="E2723">
        <f>IF(brenna5[[#This Row],[czy pada?]] = 1,E2722 + 1,0)</f>
        <v>0</v>
      </c>
    </row>
    <row r="2724" spans="1:5" x14ac:dyDescent="0.3">
      <c r="A2724" s="1">
        <v>43579.416666666664</v>
      </c>
      <c r="B2724">
        <v>13.5</v>
      </c>
      <c r="C2724">
        <v>0</v>
      </c>
      <c r="D2724">
        <f>IF(AND(brenna5[[#This Row],[temperatura]] &gt; 0, brenna5[[#This Row],[opad]] &gt; 0),1,0)</f>
        <v>0</v>
      </c>
      <c r="E2724">
        <f>IF(brenna5[[#This Row],[czy pada?]] = 1,E2723 + 1,0)</f>
        <v>0</v>
      </c>
    </row>
    <row r="2725" spans="1:5" x14ac:dyDescent="0.3">
      <c r="A2725" s="1">
        <v>43579.458333333336</v>
      </c>
      <c r="B2725">
        <v>13.7</v>
      </c>
      <c r="C2725">
        <v>0</v>
      </c>
      <c r="D2725">
        <f>IF(AND(brenna5[[#This Row],[temperatura]] &gt; 0, brenna5[[#This Row],[opad]] &gt; 0),1,0)</f>
        <v>0</v>
      </c>
      <c r="E2725">
        <f>IF(brenna5[[#This Row],[czy pada?]] = 1,E2724 + 1,0)</f>
        <v>0</v>
      </c>
    </row>
    <row r="2726" spans="1:5" x14ac:dyDescent="0.3">
      <c r="A2726" s="1">
        <v>43579.5</v>
      </c>
      <c r="B2726">
        <v>14.5</v>
      </c>
      <c r="C2726">
        <v>0</v>
      </c>
      <c r="D2726">
        <f>IF(AND(brenna5[[#This Row],[temperatura]] &gt; 0, brenna5[[#This Row],[opad]] &gt; 0),1,0)</f>
        <v>0</v>
      </c>
      <c r="E2726">
        <f>IF(brenna5[[#This Row],[czy pada?]] = 1,E2725 + 1,0)</f>
        <v>0</v>
      </c>
    </row>
    <row r="2727" spans="1:5" x14ac:dyDescent="0.3">
      <c r="A2727" s="1">
        <v>43579.541666666664</v>
      </c>
      <c r="B2727">
        <v>15.2</v>
      </c>
      <c r="C2727">
        <v>0</v>
      </c>
      <c r="D2727">
        <f>IF(AND(brenna5[[#This Row],[temperatura]] &gt; 0, brenna5[[#This Row],[opad]] &gt; 0),1,0)</f>
        <v>0</v>
      </c>
      <c r="E2727">
        <f>IF(brenna5[[#This Row],[czy pada?]] = 1,E2726 + 1,0)</f>
        <v>0</v>
      </c>
    </row>
    <row r="2728" spans="1:5" x14ac:dyDescent="0.3">
      <c r="A2728" s="1">
        <v>43579.583333333336</v>
      </c>
      <c r="B2728">
        <v>16.5</v>
      </c>
      <c r="C2728">
        <v>0</v>
      </c>
      <c r="D2728">
        <f>IF(AND(brenna5[[#This Row],[temperatura]] &gt; 0, brenna5[[#This Row],[opad]] &gt; 0),1,0)</f>
        <v>0</v>
      </c>
      <c r="E2728">
        <f>IF(brenna5[[#This Row],[czy pada?]] = 1,E2727 + 1,0)</f>
        <v>0</v>
      </c>
    </row>
    <row r="2729" spans="1:5" x14ac:dyDescent="0.3">
      <c r="A2729" s="1">
        <v>43579.625</v>
      </c>
      <c r="B2729">
        <v>16.5</v>
      </c>
      <c r="C2729">
        <v>0</v>
      </c>
      <c r="D2729">
        <f>IF(AND(brenna5[[#This Row],[temperatura]] &gt; 0, brenna5[[#This Row],[opad]] &gt; 0),1,0)</f>
        <v>0</v>
      </c>
      <c r="E2729">
        <f>IF(brenna5[[#This Row],[czy pada?]] = 1,E2728 + 1,0)</f>
        <v>0</v>
      </c>
    </row>
    <row r="2730" spans="1:5" x14ac:dyDescent="0.3">
      <c r="A2730" s="1">
        <v>43579.666666666664</v>
      </c>
      <c r="B2730">
        <v>15.6</v>
      </c>
      <c r="C2730">
        <v>0</v>
      </c>
      <c r="D2730">
        <f>IF(AND(brenna5[[#This Row],[temperatura]] &gt; 0, brenna5[[#This Row],[opad]] &gt; 0),1,0)</f>
        <v>0</v>
      </c>
      <c r="E2730">
        <f>IF(brenna5[[#This Row],[czy pada?]] = 1,E2729 + 1,0)</f>
        <v>0</v>
      </c>
    </row>
    <row r="2731" spans="1:5" x14ac:dyDescent="0.3">
      <c r="A2731" s="1">
        <v>43579.708333333336</v>
      </c>
      <c r="B2731">
        <v>15</v>
      </c>
      <c r="C2731">
        <v>0</v>
      </c>
      <c r="D2731">
        <f>IF(AND(brenna5[[#This Row],[temperatura]] &gt; 0, brenna5[[#This Row],[opad]] &gt; 0),1,0)</f>
        <v>0</v>
      </c>
      <c r="E2731">
        <f>IF(brenna5[[#This Row],[czy pada?]] = 1,E2730 + 1,0)</f>
        <v>0</v>
      </c>
    </row>
    <row r="2732" spans="1:5" x14ac:dyDescent="0.3">
      <c r="A2732" s="1">
        <v>43579.75</v>
      </c>
      <c r="B2732">
        <v>13.3</v>
      </c>
      <c r="C2732">
        <v>0</v>
      </c>
      <c r="D2732">
        <f>IF(AND(brenna5[[#This Row],[temperatura]] &gt; 0, brenna5[[#This Row],[opad]] &gt; 0),1,0)</f>
        <v>0</v>
      </c>
      <c r="E2732">
        <f>IF(brenna5[[#This Row],[czy pada?]] = 1,E2731 + 1,0)</f>
        <v>0</v>
      </c>
    </row>
    <row r="2733" spans="1:5" x14ac:dyDescent="0.3">
      <c r="A2733" s="1">
        <v>43579.791666666664</v>
      </c>
      <c r="B2733">
        <v>12.8</v>
      </c>
      <c r="C2733">
        <v>0</v>
      </c>
      <c r="D2733">
        <f>IF(AND(brenna5[[#This Row],[temperatura]] &gt; 0, brenna5[[#This Row],[opad]] &gt; 0),1,0)</f>
        <v>0</v>
      </c>
      <c r="E2733">
        <f>IF(brenna5[[#This Row],[czy pada?]] = 1,E2732 + 1,0)</f>
        <v>0</v>
      </c>
    </row>
    <row r="2734" spans="1:5" x14ac:dyDescent="0.3">
      <c r="A2734" s="1">
        <v>43579.833333333336</v>
      </c>
      <c r="B2734">
        <v>13.2</v>
      </c>
      <c r="C2734">
        <v>0</v>
      </c>
      <c r="D2734">
        <f>IF(AND(brenna5[[#This Row],[temperatura]] &gt; 0, brenna5[[#This Row],[opad]] &gt; 0),1,0)</f>
        <v>0</v>
      </c>
      <c r="E2734">
        <f>IF(brenna5[[#This Row],[czy pada?]] = 1,E2733 + 1,0)</f>
        <v>0</v>
      </c>
    </row>
    <row r="2735" spans="1:5" x14ac:dyDescent="0.3">
      <c r="A2735" s="1">
        <v>43579.875</v>
      </c>
      <c r="B2735">
        <v>13.4</v>
      </c>
      <c r="C2735">
        <v>0</v>
      </c>
      <c r="D2735">
        <f>IF(AND(brenna5[[#This Row],[temperatura]] &gt; 0, brenna5[[#This Row],[opad]] &gt; 0),1,0)</f>
        <v>0</v>
      </c>
      <c r="E2735">
        <f>IF(brenna5[[#This Row],[czy pada?]] = 1,E2734 + 1,0)</f>
        <v>0</v>
      </c>
    </row>
    <row r="2736" spans="1:5" x14ac:dyDescent="0.3">
      <c r="A2736" s="1">
        <v>43579.916666666664</v>
      </c>
      <c r="B2736">
        <v>13.5</v>
      </c>
      <c r="C2736">
        <v>0</v>
      </c>
      <c r="D2736">
        <f>IF(AND(brenna5[[#This Row],[temperatura]] &gt; 0, brenna5[[#This Row],[opad]] &gt; 0),1,0)</f>
        <v>0</v>
      </c>
      <c r="E2736">
        <f>IF(brenna5[[#This Row],[czy pada?]] = 1,E2735 + 1,0)</f>
        <v>0</v>
      </c>
    </row>
    <row r="2737" spans="1:5" x14ac:dyDescent="0.3">
      <c r="A2737" s="1">
        <v>43579.958333333336</v>
      </c>
      <c r="B2737">
        <v>13.8</v>
      </c>
      <c r="C2737">
        <v>0</v>
      </c>
      <c r="D2737">
        <f>IF(AND(brenna5[[#This Row],[temperatura]] &gt; 0, brenna5[[#This Row],[opad]] &gt; 0),1,0)</f>
        <v>0</v>
      </c>
      <c r="E2737">
        <f>IF(brenna5[[#This Row],[czy pada?]] = 1,E2736 + 1,0)</f>
        <v>0</v>
      </c>
    </row>
    <row r="2738" spans="1:5" x14ac:dyDescent="0.3">
      <c r="A2738" s="1">
        <v>43580</v>
      </c>
      <c r="B2738">
        <v>13.7</v>
      </c>
      <c r="C2738">
        <v>0</v>
      </c>
      <c r="D2738">
        <f>IF(AND(brenna5[[#This Row],[temperatura]] &gt; 0, brenna5[[#This Row],[opad]] &gt; 0),1,0)</f>
        <v>0</v>
      </c>
      <c r="E2738">
        <f>IF(brenna5[[#This Row],[czy pada?]] = 1,E2737 + 1,0)</f>
        <v>0</v>
      </c>
    </row>
    <row r="2739" spans="1:5" x14ac:dyDescent="0.3">
      <c r="A2739" s="1">
        <v>43580.041666666664</v>
      </c>
      <c r="B2739">
        <v>13.6</v>
      </c>
      <c r="C2739">
        <v>0</v>
      </c>
      <c r="D2739">
        <f>IF(AND(brenna5[[#This Row],[temperatura]] &gt; 0, brenna5[[#This Row],[opad]] &gt; 0),1,0)</f>
        <v>0</v>
      </c>
      <c r="E2739">
        <f>IF(brenna5[[#This Row],[czy pada?]] = 1,E2738 + 1,0)</f>
        <v>0</v>
      </c>
    </row>
    <row r="2740" spans="1:5" x14ac:dyDescent="0.3">
      <c r="A2740" s="1">
        <v>43580.083333333336</v>
      </c>
      <c r="B2740">
        <v>13.5</v>
      </c>
      <c r="C2740">
        <v>0</v>
      </c>
      <c r="D2740">
        <f>IF(AND(brenna5[[#This Row],[temperatura]] &gt; 0, brenna5[[#This Row],[opad]] &gt; 0),1,0)</f>
        <v>0</v>
      </c>
      <c r="E2740">
        <f>IF(brenna5[[#This Row],[czy pada?]] = 1,E2739 + 1,0)</f>
        <v>0</v>
      </c>
    </row>
    <row r="2741" spans="1:5" x14ac:dyDescent="0.3">
      <c r="A2741" s="1">
        <v>43580.125</v>
      </c>
      <c r="B2741">
        <v>13.2</v>
      </c>
      <c r="C2741">
        <v>0</v>
      </c>
      <c r="D2741">
        <f>IF(AND(brenna5[[#This Row],[temperatura]] &gt; 0, brenna5[[#This Row],[opad]] &gt; 0),1,0)</f>
        <v>0</v>
      </c>
      <c r="E2741">
        <f>IF(brenna5[[#This Row],[czy pada?]] = 1,E2740 + 1,0)</f>
        <v>0</v>
      </c>
    </row>
    <row r="2742" spans="1:5" x14ac:dyDescent="0.3">
      <c r="A2742" s="1">
        <v>43580.166666666664</v>
      </c>
      <c r="B2742">
        <v>12.7</v>
      </c>
      <c r="C2742">
        <v>0</v>
      </c>
      <c r="D2742">
        <f>IF(AND(brenna5[[#This Row],[temperatura]] &gt; 0, brenna5[[#This Row],[opad]] &gt; 0),1,0)</f>
        <v>0</v>
      </c>
      <c r="E2742">
        <f>IF(brenna5[[#This Row],[czy pada?]] = 1,E2741 + 1,0)</f>
        <v>0</v>
      </c>
    </row>
    <row r="2743" spans="1:5" x14ac:dyDescent="0.3">
      <c r="A2743" s="1">
        <v>43580.208333333336</v>
      </c>
      <c r="B2743">
        <v>12.5</v>
      </c>
      <c r="C2743">
        <v>0</v>
      </c>
      <c r="D2743">
        <f>IF(AND(brenna5[[#This Row],[temperatura]] &gt; 0, brenna5[[#This Row],[opad]] &gt; 0),1,0)</f>
        <v>0</v>
      </c>
      <c r="E2743">
        <f>IF(brenna5[[#This Row],[czy pada?]] = 1,E2742 + 1,0)</f>
        <v>0</v>
      </c>
    </row>
    <row r="2744" spans="1:5" x14ac:dyDescent="0.3">
      <c r="A2744" s="1">
        <v>43580.25</v>
      </c>
      <c r="B2744">
        <v>12.8</v>
      </c>
      <c r="C2744">
        <v>0</v>
      </c>
      <c r="D2744">
        <f>IF(AND(brenna5[[#This Row],[temperatura]] &gt; 0, brenna5[[#This Row],[opad]] &gt; 0),1,0)</f>
        <v>0</v>
      </c>
      <c r="E2744">
        <f>IF(brenna5[[#This Row],[czy pada?]] = 1,E2743 + 1,0)</f>
        <v>0</v>
      </c>
    </row>
    <row r="2745" spans="1:5" x14ac:dyDescent="0.3">
      <c r="A2745" s="1">
        <v>43580.291666666664</v>
      </c>
      <c r="B2745">
        <v>13.6</v>
      </c>
      <c r="C2745">
        <v>0</v>
      </c>
      <c r="D2745">
        <f>IF(AND(brenna5[[#This Row],[temperatura]] &gt; 0, brenna5[[#This Row],[opad]] &gt; 0),1,0)</f>
        <v>0</v>
      </c>
      <c r="E2745">
        <f>IF(brenna5[[#This Row],[czy pada?]] = 1,E2744 + 1,0)</f>
        <v>0</v>
      </c>
    </row>
    <row r="2746" spans="1:5" x14ac:dyDescent="0.3">
      <c r="A2746" s="1">
        <v>43580.333333333336</v>
      </c>
      <c r="B2746">
        <v>14.4</v>
      </c>
      <c r="C2746">
        <v>0</v>
      </c>
      <c r="D2746">
        <f>IF(AND(brenna5[[#This Row],[temperatura]] &gt; 0, brenna5[[#This Row],[opad]] &gt; 0),1,0)</f>
        <v>0</v>
      </c>
      <c r="E2746">
        <f>IF(brenna5[[#This Row],[czy pada?]] = 1,E2745 + 1,0)</f>
        <v>0</v>
      </c>
    </row>
    <row r="2747" spans="1:5" x14ac:dyDescent="0.3">
      <c r="A2747" s="1">
        <v>43580.375</v>
      </c>
      <c r="B2747">
        <v>15.9</v>
      </c>
      <c r="C2747">
        <v>0</v>
      </c>
      <c r="D2747">
        <f>IF(AND(brenna5[[#This Row],[temperatura]] &gt; 0, brenna5[[#This Row],[opad]] &gt; 0),1,0)</f>
        <v>0</v>
      </c>
      <c r="E2747">
        <f>IF(brenna5[[#This Row],[czy pada?]] = 1,E2746 + 1,0)</f>
        <v>0</v>
      </c>
    </row>
    <row r="2748" spans="1:5" x14ac:dyDescent="0.3">
      <c r="A2748" s="1">
        <v>43580.416666666664</v>
      </c>
      <c r="B2748">
        <v>17</v>
      </c>
      <c r="C2748">
        <v>0</v>
      </c>
      <c r="D2748">
        <f>IF(AND(brenna5[[#This Row],[temperatura]] &gt; 0, brenna5[[#This Row],[opad]] &gt; 0),1,0)</f>
        <v>0</v>
      </c>
      <c r="E2748">
        <f>IF(brenna5[[#This Row],[czy pada?]] = 1,E2747 + 1,0)</f>
        <v>0</v>
      </c>
    </row>
    <row r="2749" spans="1:5" x14ac:dyDescent="0.3">
      <c r="A2749" s="1">
        <v>43580.458333333336</v>
      </c>
      <c r="B2749">
        <v>18</v>
      </c>
      <c r="C2749">
        <v>0</v>
      </c>
      <c r="D2749">
        <f>IF(AND(brenna5[[#This Row],[temperatura]] &gt; 0, brenna5[[#This Row],[opad]] &gt; 0),1,0)</f>
        <v>0</v>
      </c>
      <c r="E2749">
        <f>IF(brenna5[[#This Row],[czy pada?]] = 1,E2748 + 1,0)</f>
        <v>0</v>
      </c>
    </row>
    <row r="2750" spans="1:5" x14ac:dyDescent="0.3">
      <c r="A2750" s="1">
        <v>43580.5</v>
      </c>
      <c r="B2750">
        <v>19</v>
      </c>
      <c r="C2750">
        <v>0</v>
      </c>
      <c r="D2750">
        <f>IF(AND(brenna5[[#This Row],[temperatura]] &gt; 0, brenna5[[#This Row],[opad]] &gt; 0),1,0)</f>
        <v>0</v>
      </c>
      <c r="E2750">
        <f>IF(brenna5[[#This Row],[czy pada?]] = 1,E2749 + 1,0)</f>
        <v>0</v>
      </c>
    </row>
    <row r="2751" spans="1:5" x14ac:dyDescent="0.3">
      <c r="A2751" s="1">
        <v>43580.541666666664</v>
      </c>
      <c r="B2751">
        <v>19.600000000000001</v>
      </c>
      <c r="C2751">
        <v>0</v>
      </c>
      <c r="D2751">
        <f>IF(AND(brenna5[[#This Row],[temperatura]] &gt; 0, brenna5[[#This Row],[opad]] &gt; 0),1,0)</f>
        <v>0</v>
      </c>
      <c r="E2751">
        <f>IF(brenna5[[#This Row],[czy pada?]] = 1,E2750 + 1,0)</f>
        <v>0</v>
      </c>
    </row>
    <row r="2752" spans="1:5" x14ac:dyDescent="0.3">
      <c r="A2752" s="1">
        <v>43580.583333333336</v>
      </c>
      <c r="B2752">
        <v>19.7</v>
      </c>
      <c r="C2752">
        <v>0</v>
      </c>
      <c r="D2752">
        <f>IF(AND(brenna5[[#This Row],[temperatura]] &gt; 0, brenna5[[#This Row],[opad]] &gt; 0),1,0)</f>
        <v>0</v>
      </c>
      <c r="E2752">
        <f>IF(brenna5[[#This Row],[czy pada?]] = 1,E2751 + 1,0)</f>
        <v>0</v>
      </c>
    </row>
    <row r="2753" spans="1:5" x14ac:dyDescent="0.3">
      <c r="A2753" s="1">
        <v>43580.625</v>
      </c>
      <c r="B2753">
        <v>19.899999999999999</v>
      </c>
      <c r="C2753">
        <v>0</v>
      </c>
      <c r="D2753">
        <f>IF(AND(brenna5[[#This Row],[temperatura]] &gt; 0, brenna5[[#This Row],[opad]] &gt; 0),1,0)</f>
        <v>0</v>
      </c>
      <c r="E2753">
        <f>IF(brenna5[[#This Row],[czy pada?]] = 1,E2752 + 1,0)</f>
        <v>0</v>
      </c>
    </row>
    <row r="2754" spans="1:5" x14ac:dyDescent="0.3">
      <c r="A2754" s="1">
        <v>43580.666666666664</v>
      </c>
      <c r="B2754">
        <v>19.7</v>
      </c>
      <c r="C2754">
        <v>0</v>
      </c>
      <c r="D2754">
        <f>IF(AND(brenna5[[#This Row],[temperatura]] &gt; 0, brenna5[[#This Row],[opad]] &gt; 0),1,0)</f>
        <v>0</v>
      </c>
      <c r="E2754">
        <f>IF(brenna5[[#This Row],[czy pada?]] = 1,E2753 + 1,0)</f>
        <v>0</v>
      </c>
    </row>
    <row r="2755" spans="1:5" x14ac:dyDescent="0.3">
      <c r="A2755" s="1">
        <v>43580.708333333336</v>
      </c>
      <c r="B2755">
        <v>19</v>
      </c>
      <c r="C2755">
        <v>0</v>
      </c>
      <c r="D2755">
        <f>IF(AND(brenna5[[#This Row],[temperatura]] &gt; 0, brenna5[[#This Row],[opad]] &gt; 0),1,0)</f>
        <v>0</v>
      </c>
      <c r="E2755">
        <f>IF(brenna5[[#This Row],[czy pada?]] = 1,E2754 + 1,0)</f>
        <v>0</v>
      </c>
    </row>
    <row r="2756" spans="1:5" x14ac:dyDescent="0.3">
      <c r="A2756" s="1">
        <v>43580.75</v>
      </c>
      <c r="B2756">
        <v>17.5</v>
      </c>
      <c r="C2756">
        <v>0</v>
      </c>
      <c r="D2756">
        <f>IF(AND(brenna5[[#This Row],[temperatura]] &gt; 0, brenna5[[#This Row],[opad]] &gt; 0),1,0)</f>
        <v>0</v>
      </c>
      <c r="E2756">
        <f>IF(brenna5[[#This Row],[czy pada?]] = 1,E2755 + 1,0)</f>
        <v>0</v>
      </c>
    </row>
    <row r="2757" spans="1:5" x14ac:dyDescent="0.3">
      <c r="A2757" s="1">
        <v>43580.791666666664</v>
      </c>
      <c r="B2757">
        <v>16.2</v>
      </c>
      <c r="C2757">
        <v>0</v>
      </c>
      <c r="D2757">
        <f>IF(AND(brenna5[[#This Row],[temperatura]] &gt; 0, brenna5[[#This Row],[opad]] &gt; 0),1,0)</f>
        <v>0</v>
      </c>
      <c r="E2757">
        <f>IF(brenna5[[#This Row],[czy pada?]] = 1,E2756 + 1,0)</f>
        <v>0</v>
      </c>
    </row>
    <row r="2758" spans="1:5" x14ac:dyDescent="0.3">
      <c r="A2758" s="1">
        <v>43580.833333333336</v>
      </c>
      <c r="B2758">
        <v>15.7</v>
      </c>
      <c r="C2758">
        <v>0</v>
      </c>
      <c r="D2758">
        <f>IF(AND(brenna5[[#This Row],[temperatura]] &gt; 0, brenna5[[#This Row],[opad]] &gt; 0),1,0)</f>
        <v>0</v>
      </c>
      <c r="E2758">
        <f>IF(brenna5[[#This Row],[czy pada?]] = 1,E2757 + 1,0)</f>
        <v>0</v>
      </c>
    </row>
    <row r="2759" spans="1:5" x14ac:dyDescent="0.3">
      <c r="A2759" s="1">
        <v>43580.875</v>
      </c>
      <c r="B2759">
        <v>15.6</v>
      </c>
      <c r="C2759">
        <v>0</v>
      </c>
      <c r="D2759">
        <f>IF(AND(brenna5[[#This Row],[temperatura]] &gt; 0, brenna5[[#This Row],[opad]] &gt; 0),1,0)</f>
        <v>0</v>
      </c>
      <c r="E2759">
        <f>IF(brenna5[[#This Row],[czy pada?]] = 1,E2758 + 1,0)</f>
        <v>0</v>
      </c>
    </row>
    <row r="2760" spans="1:5" x14ac:dyDescent="0.3">
      <c r="A2760" s="1">
        <v>43580.916666666664</v>
      </c>
      <c r="B2760">
        <v>15.3</v>
      </c>
      <c r="C2760">
        <v>0</v>
      </c>
      <c r="D2760">
        <f>IF(AND(brenna5[[#This Row],[temperatura]] &gt; 0, brenna5[[#This Row],[opad]] &gt; 0),1,0)</f>
        <v>0</v>
      </c>
      <c r="E2760">
        <f>IF(brenna5[[#This Row],[czy pada?]] = 1,E2759 + 1,0)</f>
        <v>0</v>
      </c>
    </row>
    <row r="2761" spans="1:5" x14ac:dyDescent="0.3">
      <c r="A2761" s="1">
        <v>43580.958333333336</v>
      </c>
      <c r="B2761">
        <v>15.3</v>
      </c>
      <c r="C2761">
        <v>0</v>
      </c>
      <c r="D2761">
        <f>IF(AND(brenna5[[#This Row],[temperatura]] &gt; 0, brenna5[[#This Row],[opad]] &gt; 0),1,0)</f>
        <v>0</v>
      </c>
      <c r="E2761">
        <f>IF(brenna5[[#This Row],[czy pada?]] = 1,E2760 + 1,0)</f>
        <v>0</v>
      </c>
    </row>
    <row r="2762" spans="1:5" x14ac:dyDescent="0.3">
      <c r="A2762" s="1">
        <v>43581</v>
      </c>
      <c r="B2762">
        <v>15.1</v>
      </c>
      <c r="C2762">
        <v>0</v>
      </c>
      <c r="D2762">
        <f>IF(AND(brenna5[[#This Row],[temperatura]] &gt; 0, brenna5[[#This Row],[opad]] &gt; 0),1,0)</f>
        <v>0</v>
      </c>
      <c r="E2762">
        <f>IF(brenna5[[#This Row],[czy pada?]] = 1,E2761 + 1,0)</f>
        <v>0</v>
      </c>
    </row>
    <row r="2763" spans="1:5" x14ac:dyDescent="0.3">
      <c r="A2763" s="1">
        <v>43581.041666666664</v>
      </c>
      <c r="B2763">
        <v>14.9</v>
      </c>
      <c r="C2763">
        <v>0</v>
      </c>
      <c r="D2763">
        <f>IF(AND(brenna5[[#This Row],[temperatura]] &gt; 0, brenna5[[#This Row],[opad]] &gt; 0),1,0)</f>
        <v>0</v>
      </c>
      <c r="E2763">
        <f>IF(brenna5[[#This Row],[czy pada?]] = 1,E2762 + 1,0)</f>
        <v>0</v>
      </c>
    </row>
    <row r="2764" spans="1:5" x14ac:dyDescent="0.3">
      <c r="A2764" s="1">
        <v>43581.083333333336</v>
      </c>
      <c r="B2764">
        <v>14.7</v>
      </c>
      <c r="C2764">
        <v>0</v>
      </c>
      <c r="D2764">
        <f>IF(AND(brenna5[[#This Row],[temperatura]] &gt; 0, brenna5[[#This Row],[opad]] &gt; 0),1,0)</f>
        <v>0</v>
      </c>
      <c r="E2764">
        <f>IF(brenna5[[#This Row],[czy pada?]] = 1,E2763 + 1,0)</f>
        <v>0</v>
      </c>
    </row>
    <row r="2765" spans="1:5" x14ac:dyDescent="0.3">
      <c r="A2765" s="1">
        <v>43581.125</v>
      </c>
      <c r="B2765">
        <v>14.4</v>
      </c>
      <c r="C2765">
        <v>0</v>
      </c>
      <c r="D2765">
        <f>IF(AND(brenna5[[#This Row],[temperatura]] &gt; 0, brenna5[[#This Row],[opad]] &gt; 0),1,0)</f>
        <v>0</v>
      </c>
      <c r="E2765">
        <f>IF(brenna5[[#This Row],[czy pada?]] = 1,E2764 + 1,0)</f>
        <v>0</v>
      </c>
    </row>
    <row r="2766" spans="1:5" x14ac:dyDescent="0.3">
      <c r="A2766" s="1">
        <v>43581.166666666664</v>
      </c>
      <c r="B2766">
        <v>13.7</v>
      </c>
      <c r="C2766">
        <v>0</v>
      </c>
      <c r="D2766">
        <f>IF(AND(brenna5[[#This Row],[temperatura]] &gt; 0, brenna5[[#This Row],[opad]] &gt; 0),1,0)</f>
        <v>0</v>
      </c>
      <c r="E2766">
        <f>IF(brenna5[[#This Row],[czy pada?]] = 1,E2765 + 1,0)</f>
        <v>0</v>
      </c>
    </row>
    <row r="2767" spans="1:5" x14ac:dyDescent="0.3">
      <c r="A2767" s="1">
        <v>43581.208333333336</v>
      </c>
      <c r="B2767">
        <v>13.3</v>
      </c>
      <c r="C2767">
        <v>0</v>
      </c>
      <c r="D2767">
        <f>IF(AND(brenna5[[#This Row],[temperatura]] &gt; 0, brenna5[[#This Row],[opad]] &gt; 0),1,0)</f>
        <v>0</v>
      </c>
      <c r="E2767">
        <f>IF(brenna5[[#This Row],[czy pada?]] = 1,E2766 + 1,0)</f>
        <v>0</v>
      </c>
    </row>
    <row r="2768" spans="1:5" x14ac:dyDescent="0.3">
      <c r="A2768" s="1">
        <v>43581.25</v>
      </c>
      <c r="B2768">
        <v>13.7</v>
      </c>
      <c r="C2768">
        <v>0</v>
      </c>
      <c r="D2768">
        <f>IF(AND(brenna5[[#This Row],[temperatura]] &gt; 0, brenna5[[#This Row],[opad]] &gt; 0),1,0)</f>
        <v>0</v>
      </c>
      <c r="E2768">
        <f>IF(brenna5[[#This Row],[czy pada?]] = 1,E2767 + 1,0)</f>
        <v>0</v>
      </c>
    </row>
    <row r="2769" spans="1:5" x14ac:dyDescent="0.3">
      <c r="A2769" s="1">
        <v>43581.291666666664</v>
      </c>
      <c r="B2769">
        <v>15</v>
      </c>
      <c r="C2769">
        <v>0</v>
      </c>
      <c r="D2769">
        <f>IF(AND(brenna5[[#This Row],[temperatura]] &gt; 0, brenna5[[#This Row],[opad]] &gt; 0),1,0)</f>
        <v>0</v>
      </c>
      <c r="E2769">
        <f>IF(brenna5[[#This Row],[czy pada?]] = 1,E2768 + 1,0)</f>
        <v>0</v>
      </c>
    </row>
    <row r="2770" spans="1:5" x14ac:dyDescent="0.3">
      <c r="A2770" s="1">
        <v>43581.333333333336</v>
      </c>
      <c r="B2770">
        <v>16.399999999999999</v>
      </c>
      <c r="C2770">
        <v>0</v>
      </c>
      <c r="D2770">
        <f>IF(AND(brenna5[[#This Row],[temperatura]] &gt; 0, brenna5[[#This Row],[opad]] &gt; 0),1,0)</f>
        <v>0</v>
      </c>
      <c r="E2770">
        <f>IF(brenna5[[#This Row],[czy pada?]] = 1,E2769 + 1,0)</f>
        <v>0</v>
      </c>
    </row>
    <row r="2771" spans="1:5" x14ac:dyDescent="0.3">
      <c r="A2771" s="1">
        <v>43581.375</v>
      </c>
      <c r="B2771">
        <v>17.899999999999999</v>
      </c>
      <c r="C2771">
        <v>0</v>
      </c>
      <c r="D2771">
        <f>IF(AND(brenna5[[#This Row],[temperatura]] &gt; 0, brenna5[[#This Row],[opad]] &gt; 0),1,0)</f>
        <v>0</v>
      </c>
      <c r="E2771">
        <f>IF(brenna5[[#This Row],[czy pada?]] = 1,E2770 + 1,0)</f>
        <v>0</v>
      </c>
    </row>
    <row r="2772" spans="1:5" x14ac:dyDescent="0.3">
      <c r="A2772" s="1">
        <v>43581.416666666664</v>
      </c>
      <c r="B2772">
        <v>19.2</v>
      </c>
      <c r="C2772">
        <v>0</v>
      </c>
      <c r="D2772">
        <f>IF(AND(brenna5[[#This Row],[temperatura]] &gt; 0, brenna5[[#This Row],[opad]] &gt; 0),1,0)</f>
        <v>0</v>
      </c>
      <c r="E2772">
        <f>IF(brenna5[[#This Row],[czy pada?]] = 1,E2771 + 1,0)</f>
        <v>0</v>
      </c>
    </row>
    <row r="2773" spans="1:5" x14ac:dyDescent="0.3">
      <c r="A2773" s="1">
        <v>43581.458333333336</v>
      </c>
      <c r="B2773">
        <v>20</v>
      </c>
      <c r="C2773">
        <v>0</v>
      </c>
      <c r="D2773">
        <f>IF(AND(brenna5[[#This Row],[temperatura]] &gt; 0, brenna5[[#This Row],[opad]] &gt; 0),1,0)</f>
        <v>0</v>
      </c>
      <c r="E2773">
        <f>IF(brenna5[[#This Row],[czy pada?]] = 1,E2772 + 1,0)</f>
        <v>0</v>
      </c>
    </row>
    <row r="2774" spans="1:5" x14ac:dyDescent="0.3">
      <c r="A2774" s="1">
        <v>43581.5</v>
      </c>
      <c r="B2774">
        <v>20.7</v>
      </c>
      <c r="C2774">
        <v>0</v>
      </c>
      <c r="D2774">
        <f>IF(AND(brenna5[[#This Row],[temperatura]] &gt; 0, brenna5[[#This Row],[opad]] &gt; 0),1,0)</f>
        <v>0</v>
      </c>
      <c r="E2774">
        <f>IF(brenna5[[#This Row],[czy pada?]] = 1,E2773 + 1,0)</f>
        <v>0</v>
      </c>
    </row>
    <row r="2775" spans="1:5" x14ac:dyDescent="0.3">
      <c r="A2775" s="1">
        <v>43581.541666666664</v>
      </c>
      <c r="B2775">
        <v>21.5</v>
      </c>
      <c r="C2775">
        <v>0</v>
      </c>
      <c r="D2775">
        <f>IF(AND(brenna5[[#This Row],[temperatura]] &gt; 0, brenna5[[#This Row],[opad]] &gt; 0),1,0)</f>
        <v>0</v>
      </c>
      <c r="E2775">
        <f>IF(brenna5[[#This Row],[czy pada?]] = 1,E2774 + 1,0)</f>
        <v>0</v>
      </c>
    </row>
    <row r="2776" spans="1:5" x14ac:dyDescent="0.3">
      <c r="A2776" s="1">
        <v>43581.583333333336</v>
      </c>
      <c r="B2776">
        <v>21.7</v>
      </c>
      <c r="C2776">
        <v>0</v>
      </c>
      <c r="D2776">
        <f>IF(AND(brenna5[[#This Row],[temperatura]] &gt; 0, brenna5[[#This Row],[opad]] &gt; 0),1,0)</f>
        <v>0</v>
      </c>
      <c r="E2776">
        <f>IF(brenna5[[#This Row],[czy pada?]] = 1,E2775 + 1,0)</f>
        <v>0</v>
      </c>
    </row>
    <row r="2777" spans="1:5" x14ac:dyDescent="0.3">
      <c r="A2777" s="1">
        <v>43581.625</v>
      </c>
      <c r="B2777">
        <v>21.7</v>
      </c>
      <c r="C2777">
        <v>0</v>
      </c>
      <c r="D2777">
        <f>IF(AND(brenna5[[#This Row],[temperatura]] &gt; 0, brenna5[[#This Row],[opad]] &gt; 0),1,0)</f>
        <v>0</v>
      </c>
      <c r="E2777">
        <f>IF(brenna5[[#This Row],[czy pada?]] = 1,E2776 + 1,0)</f>
        <v>0</v>
      </c>
    </row>
    <row r="2778" spans="1:5" x14ac:dyDescent="0.3">
      <c r="A2778" s="1">
        <v>43581.666666666664</v>
      </c>
      <c r="B2778">
        <v>21.7</v>
      </c>
      <c r="C2778">
        <v>0</v>
      </c>
      <c r="D2778">
        <f>IF(AND(brenna5[[#This Row],[temperatura]] &gt; 0, brenna5[[#This Row],[opad]] &gt; 0),1,0)</f>
        <v>0</v>
      </c>
      <c r="E2778">
        <f>IF(brenna5[[#This Row],[czy pada?]] = 1,E2777 + 1,0)</f>
        <v>0</v>
      </c>
    </row>
    <row r="2779" spans="1:5" x14ac:dyDescent="0.3">
      <c r="A2779" s="1">
        <v>43581.708333333336</v>
      </c>
      <c r="B2779">
        <v>20.3</v>
      </c>
      <c r="C2779">
        <v>0</v>
      </c>
      <c r="D2779">
        <f>IF(AND(brenna5[[#This Row],[temperatura]] &gt; 0, brenna5[[#This Row],[opad]] &gt; 0),1,0)</f>
        <v>0</v>
      </c>
      <c r="E2779">
        <f>IF(brenna5[[#This Row],[czy pada?]] = 1,E2778 + 1,0)</f>
        <v>0</v>
      </c>
    </row>
    <row r="2780" spans="1:5" x14ac:dyDescent="0.3">
      <c r="A2780" s="1">
        <v>43581.75</v>
      </c>
      <c r="B2780">
        <v>18.399999999999999</v>
      </c>
      <c r="C2780">
        <v>0</v>
      </c>
      <c r="D2780">
        <f>IF(AND(brenna5[[#This Row],[temperatura]] &gt; 0, brenna5[[#This Row],[opad]] &gt; 0),1,0)</f>
        <v>0</v>
      </c>
      <c r="E2780">
        <f>IF(brenna5[[#This Row],[czy pada?]] = 1,E2779 + 1,0)</f>
        <v>0</v>
      </c>
    </row>
    <row r="2781" spans="1:5" x14ac:dyDescent="0.3">
      <c r="A2781" s="1">
        <v>43581.791666666664</v>
      </c>
      <c r="B2781">
        <v>17.7</v>
      </c>
      <c r="C2781">
        <v>0</v>
      </c>
      <c r="D2781">
        <f>IF(AND(brenna5[[#This Row],[temperatura]] &gt; 0, brenna5[[#This Row],[opad]] &gt; 0),1,0)</f>
        <v>0</v>
      </c>
      <c r="E2781">
        <f>IF(brenna5[[#This Row],[czy pada?]] = 1,E2780 + 1,0)</f>
        <v>0</v>
      </c>
    </row>
    <row r="2782" spans="1:5" x14ac:dyDescent="0.3">
      <c r="A2782" s="1">
        <v>43581.833333333336</v>
      </c>
      <c r="B2782">
        <v>17.3</v>
      </c>
      <c r="C2782">
        <v>0</v>
      </c>
      <c r="D2782">
        <f>IF(AND(brenna5[[#This Row],[temperatura]] &gt; 0, brenna5[[#This Row],[opad]] &gt; 0),1,0)</f>
        <v>0</v>
      </c>
      <c r="E2782">
        <f>IF(brenna5[[#This Row],[czy pada?]] = 1,E2781 + 1,0)</f>
        <v>0</v>
      </c>
    </row>
    <row r="2783" spans="1:5" x14ac:dyDescent="0.3">
      <c r="A2783" s="1">
        <v>43581.875</v>
      </c>
      <c r="B2783">
        <v>16.399999999999999</v>
      </c>
      <c r="C2783">
        <v>0</v>
      </c>
      <c r="D2783">
        <f>IF(AND(brenna5[[#This Row],[temperatura]] &gt; 0, brenna5[[#This Row],[opad]] &gt; 0),1,0)</f>
        <v>0</v>
      </c>
      <c r="E2783">
        <f>IF(brenna5[[#This Row],[czy pada?]] = 1,E2782 + 1,0)</f>
        <v>0</v>
      </c>
    </row>
    <row r="2784" spans="1:5" x14ac:dyDescent="0.3">
      <c r="A2784" s="1">
        <v>43581.916666666664</v>
      </c>
      <c r="B2784">
        <v>15.7</v>
      </c>
      <c r="C2784">
        <v>0</v>
      </c>
      <c r="D2784">
        <f>IF(AND(brenna5[[#This Row],[temperatura]] &gt; 0, brenna5[[#This Row],[opad]] &gt; 0),1,0)</f>
        <v>0</v>
      </c>
      <c r="E2784">
        <f>IF(brenna5[[#This Row],[czy pada?]] = 1,E2783 + 1,0)</f>
        <v>0</v>
      </c>
    </row>
    <row r="2785" spans="1:5" x14ac:dyDescent="0.3">
      <c r="A2785" s="1">
        <v>43581.958333333336</v>
      </c>
      <c r="B2785">
        <v>15.3</v>
      </c>
      <c r="C2785">
        <v>0</v>
      </c>
      <c r="D2785">
        <f>IF(AND(brenna5[[#This Row],[temperatura]] &gt; 0, brenna5[[#This Row],[opad]] &gt; 0),1,0)</f>
        <v>0</v>
      </c>
      <c r="E2785">
        <f>IF(brenna5[[#This Row],[czy pada?]] = 1,E2784 + 1,0)</f>
        <v>0</v>
      </c>
    </row>
    <row r="2786" spans="1:5" x14ac:dyDescent="0.3">
      <c r="A2786" s="1">
        <v>43582</v>
      </c>
      <c r="B2786">
        <v>14.7</v>
      </c>
      <c r="C2786">
        <v>0</v>
      </c>
      <c r="D2786">
        <f>IF(AND(brenna5[[#This Row],[temperatura]] &gt; 0, brenna5[[#This Row],[opad]] &gt; 0),1,0)</f>
        <v>0</v>
      </c>
      <c r="E2786">
        <f>IF(brenna5[[#This Row],[czy pada?]] = 1,E2785 + 1,0)</f>
        <v>0</v>
      </c>
    </row>
    <row r="2787" spans="1:5" x14ac:dyDescent="0.3">
      <c r="A2787" s="1">
        <v>43582.041666666664</v>
      </c>
      <c r="B2787">
        <v>13.6</v>
      </c>
      <c r="C2787">
        <v>0</v>
      </c>
      <c r="D2787">
        <f>IF(AND(brenna5[[#This Row],[temperatura]] &gt; 0, brenna5[[#This Row],[opad]] &gt; 0),1,0)</f>
        <v>0</v>
      </c>
      <c r="E2787">
        <f>IF(brenna5[[#This Row],[czy pada?]] = 1,E2786 + 1,0)</f>
        <v>0</v>
      </c>
    </row>
    <row r="2788" spans="1:5" x14ac:dyDescent="0.3">
      <c r="A2788" s="1">
        <v>43582.083333333336</v>
      </c>
      <c r="B2788">
        <v>12.3</v>
      </c>
      <c r="C2788">
        <v>0</v>
      </c>
      <c r="D2788">
        <f>IF(AND(brenna5[[#This Row],[temperatura]] &gt; 0, brenna5[[#This Row],[opad]] &gt; 0),1,0)</f>
        <v>0</v>
      </c>
      <c r="E2788">
        <f>IF(brenna5[[#This Row],[czy pada?]] = 1,E2787 + 1,0)</f>
        <v>0</v>
      </c>
    </row>
    <row r="2789" spans="1:5" x14ac:dyDescent="0.3">
      <c r="A2789" s="1">
        <v>43582.125</v>
      </c>
      <c r="B2789">
        <v>11</v>
      </c>
      <c r="C2789">
        <v>0</v>
      </c>
      <c r="D2789">
        <f>IF(AND(brenna5[[#This Row],[temperatura]] &gt; 0, brenna5[[#This Row],[opad]] &gt; 0),1,0)</f>
        <v>0</v>
      </c>
      <c r="E2789">
        <f>IF(brenna5[[#This Row],[czy pada?]] = 1,E2788 + 1,0)</f>
        <v>0</v>
      </c>
    </row>
    <row r="2790" spans="1:5" x14ac:dyDescent="0.3">
      <c r="A2790" s="1">
        <v>43582.166666666664</v>
      </c>
      <c r="B2790">
        <v>9.6999999999999993</v>
      </c>
      <c r="C2790">
        <v>0</v>
      </c>
      <c r="D2790">
        <f>IF(AND(brenna5[[#This Row],[temperatura]] &gt; 0, brenna5[[#This Row],[opad]] &gt; 0),1,0)</f>
        <v>0</v>
      </c>
      <c r="E2790">
        <f>IF(brenna5[[#This Row],[czy pada?]] = 1,E2789 + 1,0)</f>
        <v>0</v>
      </c>
    </row>
    <row r="2791" spans="1:5" x14ac:dyDescent="0.3">
      <c r="A2791" s="1">
        <v>43582.208333333336</v>
      </c>
      <c r="B2791">
        <v>8</v>
      </c>
      <c r="C2791">
        <v>0.2</v>
      </c>
      <c r="D2791">
        <f>IF(AND(brenna5[[#This Row],[temperatura]] &gt; 0, brenna5[[#This Row],[opad]] &gt; 0),1,0)</f>
        <v>1</v>
      </c>
      <c r="E2791">
        <f>IF(brenna5[[#This Row],[czy pada?]] = 1,E2790 + 1,0)</f>
        <v>1</v>
      </c>
    </row>
    <row r="2792" spans="1:5" x14ac:dyDescent="0.3">
      <c r="A2792" s="1">
        <v>43582.25</v>
      </c>
      <c r="B2792">
        <v>7.6</v>
      </c>
      <c r="C2792">
        <v>0.8</v>
      </c>
      <c r="D2792">
        <f>IF(AND(brenna5[[#This Row],[temperatura]] &gt; 0, brenna5[[#This Row],[opad]] &gt; 0),1,0)</f>
        <v>1</v>
      </c>
      <c r="E2792">
        <f>IF(brenna5[[#This Row],[czy pada?]] = 1,E2791 + 1,0)</f>
        <v>2</v>
      </c>
    </row>
    <row r="2793" spans="1:5" x14ac:dyDescent="0.3">
      <c r="A2793" s="1">
        <v>43582.291666666664</v>
      </c>
      <c r="B2793">
        <v>7.6</v>
      </c>
      <c r="C2793">
        <v>0.3</v>
      </c>
      <c r="D2793">
        <f>IF(AND(brenna5[[#This Row],[temperatura]] &gt; 0, brenna5[[#This Row],[opad]] &gt; 0),1,0)</f>
        <v>1</v>
      </c>
      <c r="E2793">
        <f>IF(brenna5[[#This Row],[czy pada?]] = 1,E2792 + 1,0)</f>
        <v>3</v>
      </c>
    </row>
    <row r="2794" spans="1:5" x14ac:dyDescent="0.3">
      <c r="A2794" s="1">
        <v>43582.333333333336</v>
      </c>
      <c r="B2794">
        <v>7.6</v>
      </c>
      <c r="C2794">
        <v>0</v>
      </c>
      <c r="D2794">
        <f>IF(AND(brenna5[[#This Row],[temperatura]] &gt; 0, brenna5[[#This Row],[opad]] &gt; 0),1,0)</f>
        <v>0</v>
      </c>
      <c r="E2794">
        <f>IF(brenna5[[#This Row],[czy pada?]] = 1,E2793 + 1,0)</f>
        <v>0</v>
      </c>
    </row>
    <row r="2795" spans="1:5" x14ac:dyDescent="0.3">
      <c r="A2795" s="1">
        <v>43582.375</v>
      </c>
      <c r="B2795">
        <v>7.3</v>
      </c>
      <c r="C2795">
        <v>0</v>
      </c>
      <c r="D2795">
        <f>IF(AND(brenna5[[#This Row],[temperatura]] &gt; 0, brenna5[[#This Row],[opad]] &gt; 0),1,0)</f>
        <v>0</v>
      </c>
      <c r="E2795">
        <f>IF(brenna5[[#This Row],[czy pada?]] = 1,E2794 + 1,0)</f>
        <v>0</v>
      </c>
    </row>
    <row r="2796" spans="1:5" x14ac:dyDescent="0.3">
      <c r="A2796" s="1">
        <v>43582.416666666664</v>
      </c>
      <c r="B2796">
        <v>7.8</v>
      </c>
      <c r="C2796">
        <v>0</v>
      </c>
      <c r="D2796">
        <f>IF(AND(brenna5[[#This Row],[temperatura]] &gt; 0, brenna5[[#This Row],[opad]] &gt; 0),1,0)</f>
        <v>0</v>
      </c>
      <c r="E2796">
        <f>IF(brenna5[[#This Row],[czy pada?]] = 1,E2795 + 1,0)</f>
        <v>0</v>
      </c>
    </row>
    <row r="2797" spans="1:5" x14ac:dyDescent="0.3">
      <c r="A2797" s="1">
        <v>43582.458333333336</v>
      </c>
      <c r="B2797">
        <v>8.6</v>
      </c>
      <c r="C2797">
        <v>0</v>
      </c>
      <c r="D2797">
        <f>IF(AND(brenna5[[#This Row],[temperatura]] &gt; 0, brenna5[[#This Row],[opad]] &gt; 0),1,0)</f>
        <v>0</v>
      </c>
      <c r="E2797">
        <f>IF(brenna5[[#This Row],[czy pada?]] = 1,E2796 + 1,0)</f>
        <v>0</v>
      </c>
    </row>
    <row r="2798" spans="1:5" x14ac:dyDescent="0.3">
      <c r="A2798" s="1">
        <v>43582.5</v>
      </c>
      <c r="B2798">
        <v>8.3000000000000007</v>
      </c>
      <c r="C2798">
        <v>0</v>
      </c>
      <c r="D2798">
        <f>IF(AND(brenna5[[#This Row],[temperatura]] &gt; 0, brenna5[[#This Row],[opad]] &gt; 0),1,0)</f>
        <v>0</v>
      </c>
      <c r="E2798">
        <f>IF(brenna5[[#This Row],[czy pada?]] = 1,E2797 + 1,0)</f>
        <v>0</v>
      </c>
    </row>
    <row r="2799" spans="1:5" x14ac:dyDescent="0.3">
      <c r="A2799" s="1">
        <v>43582.541666666664</v>
      </c>
      <c r="B2799">
        <v>8</v>
      </c>
      <c r="C2799">
        <v>0</v>
      </c>
      <c r="D2799">
        <f>IF(AND(brenna5[[#This Row],[temperatura]] &gt; 0, brenna5[[#This Row],[opad]] &gt; 0),1,0)</f>
        <v>0</v>
      </c>
      <c r="E2799">
        <f>IF(brenna5[[#This Row],[czy pada?]] = 1,E2798 + 1,0)</f>
        <v>0</v>
      </c>
    </row>
    <row r="2800" spans="1:5" x14ac:dyDescent="0.3">
      <c r="A2800" s="1">
        <v>43582.583333333336</v>
      </c>
      <c r="B2800">
        <v>7.1</v>
      </c>
      <c r="C2800">
        <v>0</v>
      </c>
      <c r="D2800">
        <f>IF(AND(brenna5[[#This Row],[temperatura]] &gt; 0, brenna5[[#This Row],[opad]] &gt; 0),1,0)</f>
        <v>0</v>
      </c>
      <c r="E2800">
        <f>IF(brenna5[[#This Row],[czy pada?]] = 1,E2799 + 1,0)</f>
        <v>0</v>
      </c>
    </row>
    <row r="2801" spans="1:5" x14ac:dyDescent="0.3">
      <c r="A2801" s="1">
        <v>43582.625</v>
      </c>
      <c r="B2801">
        <v>6.9</v>
      </c>
      <c r="C2801">
        <v>0</v>
      </c>
      <c r="D2801">
        <f>IF(AND(brenna5[[#This Row],[temperatura]] &gt; 0, brenna5[[#This Row],[opad]] &gt; 0),1,0)</f>
        <v>0</v>
      </c>
      <c r="E2801">
        <f>IF(brenna5[[#This Row],[czy pada?]] = 1,E2800 + 1,0)</f>
        <v>0</v>
      </c>
    </row>
    <row r="2802" spans="1:5" x14ac:dyDescent="0.3">
      <c r="A2802" s="1">
        <v>43582.666666666664</v>
      </c>
      <c r="B2802">
        <v>6.8</v>
      </c>
      <c r="C2802">
        <v>0.1</v>
      </c>
      <c r="D2802">
        <f>IF(AND(brenna5[[#This Row],[temperatura]] &gt; 0, brenna5[[#This Row],[opad]] &gt; 0),1,0)</f>
        <v>1</v>
      </c>
      <c r="E2802">
        <f>IF(brenna5[[#This Row],[czy pada?]] = 1,E2801 + 1,0)</f>
        <v>1</v>
      </c>
    </row>
    <row r="2803" spans="1:5" x14ac:dyDescent="0.3">
      <c r="A2803" s="1">
        <v>43582.708333333336</v>
      </c>
      <c r="B2803">
        <v>6.7</v>
      </c>
      <c r="C2803">
        <v>0.1</v>
      </c>
      <c r="D2803">
        <f>IF(AND(brenna5[[#This Row],[temperatura]] &gt; 0, brenna5[[#This Row],[opad]] &gt; 0),1,0)</f>
        <v>1</v>
      </c>
      <c r="E2803">
        <f>IF(brenna5[[#This Row],[czy pada?]] = 1,E2802 + 1,0)</f>
        <v>2</v>
      </c>
    </row>
    <row r="2804" spans="1:5" x14ac:dyDescent="0.3">
      <c r="A2804" s="1">
        <v>43582.75</v>
      </c>
      <c r="B2804">
        <v>6.6</v>
      </c>
      <c r="C2804">
        <v>0.2</v>
      </c>
      <c r="D2804">
        <f>IF(AND(brenna5[[#This Row],[temperatura]] &gt; 0, brenna5[[#This Row],[opad]] &gt; 0),1,0)</f>
        <v>1</v>
      </c>
      <c r="E2804">
        <f>IF(brenna5[[#This Row],[czy pada?]] = 1,E2803 + 1,0)</f>
        <v>3</v>
      </c>
    </row>
    <row r="2805" spans="1:5" x14ac:dyDescent="0.3">
      <c r="A2805" s="1">
        <v>43582.791666666664</v>
      </c>
      <c r="B2805">
        <v>6.6</v>
      </c>
      <c r="C2805">
        <v>0</v>
      </c>
      <c r="D2805">
        <f>IF(AND(brenna5[[#This Row],[temperatura]] &gt; 0, brenna5[[#This Row],[opad]] &gt; 0),1,0)</f>
        <v>0</v>
      </c>
      <c r="E2805">
        <f>IF(brenna5[[#This Row],[czy pada?]] = 1,E2804 + 1,0)</f>
        <v>0</v>
      </c>
    </row>
    <row r="2806" spans="1:5" x14ac:dyDescent="0.3">
      <c r="A2806" s="1">
        <v>43582.833333333336</v>
      </c>
      <c r="B2806">
        <v>6.5</v>
      </c>
      <c r="C2806">
        <v>0.2</v>
      </c>
      <c r="D2806">
        <f>IF(AND(brenna5[[#This Row],[temperatura]] &gt; 0, brenna5[[#This Row],[opad]] &gt; 0),1,0)</f>
        <v>1</v>
      </c>
      <c r="E2806">
        <f>IF(brenna5[[#This Row],[czy pada?]] = 1,E2805 + 1,0)</f>
        <v>1</v>
      </c>
    </row>
    <row r="2807" spans="1:5" x14ac:dyDescent="0.3">
      <c r="A2807" s="1">
        <v>43582.875</v>
      </c>
      <c r="B2807">
        <v>6.3</v>
      </c>
      <c r="C2807">
        <v>0</v>
      </c>
      <c r="D2807">
        <f>IF(AND(brenna5[[#This Row],[temperatura]] &gt; 0, brenna5[[#This Row],[opad]] &gt; 0),1,0)</f>
        <v>0</v>
      </c>
      <c r="E2807">
        <f>IF(brenna5[[#This Row],[czy pada?]] = 1,E2806 + 1,0)</f>
        <v>0</v>
      </c>
    </row>
    <row r="2808" spans="1:5" x14ac:dyDescent="0.3">
      <c r="A2808" s="1">
        <v>43582.916666666664</v>
      </c>
      <c r="B2808">
        <v>6.2</v>
      </c>
      <c r="C2808">
        <v>0</v>
      </c>
      <c r="D2808">
        <f>IF(AND(brenna5[[#This Row],[temperatura]] &gt; 0, brenna5[[#This Row],[opad]] &gt; 0),1,0)</f>
        <v>0</v>
      </c>
      <c r="E2808">
        <f>IF(brenna5[[#This Row],[czy pada?]] = 1,E2807 + 1,0)</f>
        <v>0</v>
      </c>
    </row>
    <row r="2809" spans="1:5" x14ac:dyDescent="0.3">
      <c r="A2809" s="1">
        <v>43582.958333333336</v>
      </c>
      <c r="B2809">
        <v>6.1</v>
      </c>
      <c r="C2809">
        <v>0</v>
      </c>
      <c r="D2809">
        <f>IF(AND(brenna5[[#This Row],[temperatura]] &gt; 0, brenna5[[#This Row],[opad]] &gt; 0),1,0)</f>
        <v>0</v>
      </c>
      <c r="E2809">
        <f>IF(brenna5[[#This Row],[czy pada?]] = 1,E2808 + 1,0)</f>
        <v>0</v>
      </c>
    </row>
    <row r="2810" spans="1:5" x14ac:dyDescent="0.3">
      <c r="A2810" s="1">
        <v>43583</v>
      </c>
      <c r="B2810">
        <v>6.2</v>
      </c>
      <c r="C2810">
        <v>0</v>
      </c>
      <c r="D2810">
        <f>IF(AND(brenna5[[#This Row],[temperatura]] &gt; 0, brenna5[[#This Row],[opad]] &gt; 0),1,0)</f>
        <v>0</v>
      </c>
      <c r="E2810">
        <f>IF(brenna5[[#This Row],[czy pada?]] = 1,E2809 + 1,0)</f>
        <v>0</v>
      </c>
    </row>
    <row r="2811" spans="1:5" x14ac:dyDescent="0.3">
      <c r="A2811" s="1">
        <v>43583.041666666664</v>
      </c>
      <c r="B2811">
        <v>6.3</v>
      </c>
      <c r="C2811">
        <v>0</v>
      </c>
      <c r="D2811">
        <f>IF(AND(brenna5[[#This Row],[temperatura]] &gt; 0, brenna5[[#This Row],[opad]] &gt; 0),1,0)</f>
        <v>0</v>
      </c>
      <c r="E2811">
        <f>IF(brenna5[[#This Row],[czy pada?]] = 1,E2810 + 1,0)</f>
        <v>0</v>
      </c>
    </row>
    <row r="2812" spans="1:5" x14ac:dyDescent="0.3">
      <c r="A2812" s="1">
        <v>43583.083333333336</v>
      </c>
      <c r="B2812">
        <v>6.3</v>
      </c>
      <c r="C2812">
        <v>0</v>
      </c>
      <c r="D2812">
        <f>IF(AND(brenna5[[#This Row],[temperatura]] &gt; 0, brenna5[[#This Row],[opad]] &gt; 0),1,0)</f>
        <v>0</v>
      </c>
      <c r="E2812">
        <f>IF(brenna5[[#This Row],[czy pada?]] = 1,E2811 + 1,0)</f>
        <v>0</v>
      </c>
    </row>
    <row r="2813" spans="1:5" x14ac:dyDescent="0.3">
      <c r="A2813" s="1">
        <v>43583.125</v>
      </c>
      <c r="B2813">
        <v>6.2</v>
      </c>
      <c r="C2813">
        <v>0.5</v>
      </c>
      <c r="D2813">
        <f>IF(AND(brenna5[[#This Row],[temperatura]] &gt; 0, brenna5[[#This Row],[opad]] &gt; 0),1,0)</f>
        <v>1</v>
      </c>
      <c r="E2813">
        <f>IF(brenna5[[#This Row],[czy pada?]] = 1,E2812 + 1,0)</f>
        <v>1</v>
      </c>
    </row>
    <row r="2814" spans="1:5" x14ac:dyDescent="0.3">
      <c r="A2814" s="1">
        <v>43583.166666666664</v>
      </c>
      <c r="B2814">
        <v>5.9</v>
      </c>
      <c r="C2814">
        <v>1.2</v>
      </c>
      <c r="D2814">
        <f>IF(AND(brenna5[[#This Row],[temperatura]] &gt; 0, brenna5[[#This Row],[opad]] &gt; 0),1,0)</f>
        <v>1</v>
      </c>
      <c r="E2814">
        <f>IF(brenna5[[#This Row],[czy pada?]] = 1,E2813 + 1,0)</f>
        <v>2</v>
      </c>
    </row>
    <row r="2815" spans="1:5" x14ac:dyDescent="0.3">
      <c r="A2815" s="1">
        <v>43583.208333333336</v>
      </c>
      <c r="B2815">
        <v>5.8</v>
      </c>
      <c r="C2815">
        <v>1</v>
      </c>
      <c r="D2815">
        <f>IF(AND(brenna5[[#This Row],[temperatura]] &gt; 0, brenna5[[#This Row],[opad]] &gt; 0),1,0)</f>
        <v>1</v>
      </c>
      <c r="E2815">
        <f>IF(brenna5[[#This Row],[czy pada?]] = 1,E2814 + 1,0)</f>
        <v>3</v>
      </c>
    </row>
    <row r="2816" spans="1:5" x14ac:dyDescent="0.3">
      <c r="A2816" s="1">
        <v>43583.25</v>
      </c>
      <c r="B2816">
        <v>5.7</v>
      </c>
      <c r="C2816">
        <v>0.5</v>
      </c>
      <c r="D2816">
        <f>IF(AND(brenna5[[#This Row],[temperatura]] &gt; 0, brenna5[[#This Row],[opad]] &gt; 0),1,0)</f>
        <v>1</v>
      </c>
      <c r="E2816">
        <f>IF(brenna5[[#This Row],[czy pada?]] = 1,E2815 + 1,0)</f>
        <v>4</v>
      </c>
    </row>
    <row r="2817" spans="1:5" x14ac:dyDescent="0.3">
      <c r="A2817" s="1">
        <v>43583.291666666664</v>
      </c>
      <c r="B2817">
        <v>5.6</v>
      </c>
      <c r="C2817">
        <v>0.4</v>
      </c>
      <c r="D2817">
        <f>IF(AND(brenna5[[#This Row],[temperatura]] &gt; 0, brenna5[[#This Row],[opad]] &gt; 0),1,0)</f>
        <v>1</v>
      </c>
      <c r="E2817">
        <f>IF(brenna5[[#This Row],[czy pada?]] = 1,E2816 + 1,0)</f>
        <v>5</v>
      </c>
    </row>
    <row r="2818" spans="1:5" x14ac:dyDescent="0.3">
      <c r="A2818" s="1">
        <v>43583.333333333336</v>
      </c>
      <c r="B2818">
        <v>5.6</v>
      </c>
      <c r="C2818">
        <v>1.6</v>
      </c>
      <c r="D2818">
        <f>IF(AND(brenna5[[#This Row],[temperatura]] &gt; 0, brenna5[[#This Row],[opad]] &gt; 0),1,0)</f>
        <v>1</v>
      </c>
      <c r="E2818">
        <f>IF(brenna5[[#This Row],[czy pada?]] = 1,E2817 + 1,0)</f>
        <v>6</v>
      </c>
    </row>
    <row r="2819" spans="1:5" x14ac:dyDescent="0.3">
      <c r="A2819" s="1">
        <v>43583.375</v>
      </c>
      <c r="B2819">
        <v>5.3</v>
      </c>
      <c r="C2819">
        <v>1.1000000000000001</v>
      </c>
      <c r="D2819">
        <f>IF(AND(brenna5[[#This Row],[temperatura]] &gt; 0, brenna5[[#This Row],[opad]] &gt; 0),1,0)</f>
        <v>1</v>
      </c>
      <c r="E2819">
        <f>IF(brenna5[[#This Row],[czy pada?]] = 1,E2818 + 1,0)</f>
        <v>7</v>
      </c>
    </row>
    <row r="2820" spans="1:5" x14ac:dyDescent="0.3">
      <c r="A2820" s="1">
        <v>43583.416666666664</v>
      </c>
      <c r="B2820">
        <v>5.3</v>
      </c>
      <c r="C2820">
        <v>0.5</v>
      </c>
      <c r="D2820">
        <f>IF(AND(brenna5[[#This Row],[temperatura]] &gt; 0, brenna5[[#This Row],[opad]] &gt; 0),1,0)</f>
        <v>1</v>
      </c>
      <c r="E2820">
        <f>IF(brenna5[[#This Row],[czy pada?]] = 1,E2819 + 1,0)</f>
        <v>8</v>
      </c>
    </row>
    <row r="2821" spans="1:5" x14ac:dyDescent="0.3">
      <c r="A2821" s="1">
        <v>43583.458333333336</v>
      </c>
      <c r="B2821">
        <v>5.3</v>
      </c>
      <c r="C2821">
        <v>1</v>
      </c>
      <c r="D2821">
        <f>IF(AND(brenna5[[#This Row],[temperatura]] &gt; 0, brenna5[[#This Row],[opad]] &gt; 0),1,0)</f>
        <v>1</v>
      </c>
      <c r="E2821">
        <f>IF(brenna5[[#This Row],[czy pada?]] = 1,E2820 + 1,0)</f>
        <v>9</v>
      </c>
    </row>
    <row r="2822" spans="1:5" x14ac:dyDescent="0.3">
      <c r="A2822" s="1">
        <v>43583.5</v>
      </c>
      <c r="B2822">
        <v>5.0999999999999996</v>
      </c>
      <c r="C2822">
        <v>0.5</v>
      </c>
      <c r="D2822">
        <f>IF(AND(brenna5[[#This Row],[temperatura]] &gt; 0, brenna5[[#This Row],[opad]] &gt; 0),1,0)</f>
        <v>1</v>
      </c>
      <c r="E2822">
        <f>IF(brenna5[[#This Row],[czy pada?]] = 1,E2821 + 1,0)</f>
        <v>10</v>
      </c>
    </row>
    <row r="2823" spans="1:5" x14ac:dyDescent="0.3">
      <c r="A2823" s="1">
        <v>43583.541666666664</v>
      </c>
      <c r="B2823">
        <v>5.3</v>
      </c>
      <c r="C2823">
        <v>0.5</v>
      </c>
      <c r="D2823">
        <f>IF(AND(brenna5[[#This Row],[temperatura]] &gt; 0, brenna5[[#This Row],[opad]] &gt; 0),1,0)</f>
        <v>1</v>
      </c>
      <c r="E2823">
        <f>IF(brenna5[[#This Row],[czy pada?]] = 1,E2822 + 1,0)</f>
        <v>11</v>
      </c>
    </row>
    <row r="2824" spans="1:5" x14ac:dyDescent="0.3">
      <c r="A2824" s="1">
        <v>43583.583333333336</v>
      </c>
      <c r="B2824">
        <v>5.4</v>
      </c>
      <c r="C2824">
        <v>0.2</v>
      </c>
      <c r="D2824">
        <f>IF(AND(brenna5[[#This Row],[temperatura]] &gt; 0, brenna5[[#This Row],[opad]] &gt; 0),1,0)</f>
        <v>1</v>
      </c>
      <c r="E2824">
        <f>IF(brenna5[[#This Row],[czy pada?]] = 1,E2823 + 1,0)</f>
        <v>12</v>
      </c>
    </row>
    <row r="2825" spans="1:5" x14ac:dyDescent="0.3">
      <c r="A2825" s="1">
        <v>43583.625</v>
      </c>
      <c r="B2825">
        <v>5.6</v>
      </c>
      <c r="C2825">
        <v>2.4</v>
      </c>
      <c r="D2825">
        <f>IF(AND(brenna5[[#This Row],[temperatura]] &gt; 0, brenna5[[#This Row],[opad]] &gt; 0),1,0)</f>
        <v>1</v>
      </c>
      <c r="E2825">
        <f>IF(brenna5[[#This Row],[czy pada?]] = 1,E2824 + 1,0)</f>
        <v>13</v>
      </c>
    </row>
    <row r="2826" spans="1:5" x14ac:dyDescent="0.3">
      <c r="A2826" s="1">
        <v>43583.666666666664</v>
      </c>
      <c r="B2826">
        <v>5.5</v>
      </c>
      <c r="C2826">
        <v>1.6</v>
      </c>
      <c r="D2826">
        <f>IF(AND(brenna5[[#This Row],[temperatura]] &gt; 0, brenna5[[#This Row],[opad]] &gt; 0),1,0)</f>
        <v>1</v>
      </c>
      <c r="E2826">
        <f>IF(brenna5[[#This Row],[czy pada?]] = 1,E2825 + 1,0)</f>
        <v>14</v>
      </c>
    </row>
    <row r="2827" spans="1:5" x14ac:dyDescent="0.3">
      <c r="A2827" s="1">
        <v>43583.708333333336</v>
      </c>
      <c r="B2827">
        <v>5</v>
      </c>
      <c r="C2827">
        <v>1.8</v>
      </c>
      <c r="D2827">
        <f>IF(AND(brenna5[[#This Row],[temperatura]] &gt; 0, brenna5[[#This Row],[opad]] &gt; 0),1,0)</f>
        <v>1</v>
      </c>
      <c r="E2827">
        <f>IF(brenna5[[#This Row],[czy pada?]] = 1,E2826 + 1,0)</f>
        <v>15</v>
      </c>
    </row>
    <row r="2828" spans="1:5" x14ac:dyDescent="0.3">
      <c r="A2828" s="1">
        <v>43583.75</v>
      </c>
      <c r="B2828">
        <v>4.5</v>
      </c>
      <c r="C2828">
        <v>1.3</v>
      </c>
      <c r="D2828">
        <f>IF(AND(brenna5[[#This Row],[temperatura]] &gt; 0, brenna5[[#This Row],[opad]] &gt; 0),1,0)</f>
        <v>1</v>
      </c>
      <c r="E2828">
        <f>IF(brenna5[[#This Row],[czy pada?]] = 1,E2827 + 1,0)</f>
        <v>16</v>
      </c>
    </row>
    <row r="2829" spans="1:5" x14ac:dyDescent="0.3">
      <c r="A2829" s="1">
        <v>43583.791666666664</v>
      </c>
      <c r="B2829">
        <v>4.5999999999999996</v>
      </c>
      <c r="C2829">
        <v>1.6</v>
      </c>
      <c r="D2829">
        <f>IF(AND(brenna5[[#This Row],[temperatura]] &gt; 0, brenna5[[#This Row],[opad]] &gt; 0),1,0)</f>
        <v>1</v>
      </c>
      <c r="E2829">
        <f>IF(brenna5[[#This Row],[czy pada?]] = 1,E2828 + 1,0)</f>
        <v>17</v>
      </c>
    </row>
    <row r="2830" spans="1:5" x14ac:dyDescent="0.3">
      <c r="A2830" s="1">
        <v>43583.833333333336</v>
      </c>
      <c r="B2830">
        <v>4.5999999999999996</v>
      </c>
      <c r="C2830">
        <v>1.7</v>
      </c>
      <c r="D2830">
        <f>IF(AND(brenna5[[#This Row],[temperatura]] &gt; 0, brenna5[[#This Row],[opad]] &gt; 0),1,0)</f>
        <v>1</v>
      </c>
      <c r="E2830">
        <f>IF(brenna5[[#This Row],[czy pada?]] = 1,E2829 + 1,0)</f>
        <v>18</v>
      </c>
    </row>
    <row r="2831" spans="1:5" x14ac:dyDescent="0.3">
      <c r="A2831" s="1">
        <v>43583.875</v>
      </c>
      <c r="B2831">
        <v>4.5</v>
      </c>
      <c r="C2831">
        <v>2</v>
      </c>
      <c r="D2831">
        <f>IF(AND(brenna5[[#This Row],[temperatura]] &gt; 0, brenna5[[#This Row],[opad]] &gt; 0),1,0)</f>
        <v>1</v>
      </c>
      <c r="E2831">
        <f>IF(brenna5[[#This Row],[czy pada?]] = 1,E2830 + 1,0)</f>
        <v>19</v>
      </c>
    </row>
    <row r="2832" spans="1:5" x14ac:dyDescent="0.3">
      <c r="A2832" s="1">
        <v>43583.916666666664</v>
      </c>
      <c r="B2832">
        <v>4.4000000000000004</v>
      </c>
      <c r="C2832">
        <v>2.5</v>
      </c>
      <c r="D2832">
        <f>IF(AND(brenna5[[#This Row],[temperatura]] &gt; 0, brenna5[[#This Row],[opad]] &gt; 0),1,0)</f>
        <v>1</v>
      </c>
      <c r="E2832">
        <f>IF(brenna5[[#This Row],[czy pada?]] = 1,E2831 + 1,0)</f>
        <v>20</v>
      </c>
    </row>
    <row r="2833" spans="1:5" x14ac:dyDescent="0.3">
      <c r="A2833" s="1">
        <v>43583.958333333336</v>
      </c>
      <c r="B2833">
        <v>4.5999999999999996</v>
      </c>
      <c r="C2833">
        <v>1.6</v>
      </c>
      <c r="D2833">
        <f>IF(AND(brenna5[[#This Row],[temperatura]] &gt; 0, brenna5[[#This Row],[opad]] &gt; 0),1,0)</f>
        <v>1</v>
      </c>
      <c r="E2833">
        <f>IF(brenna5[[#This Row],[czy pada?]] = 1,E2832 + 1,0)</f>
        <v>21</v>
      </c>
    </row>
    <row r="2834" spans="1:5" x14ac:dyDescent="0.3">
      <c r="A2834" s="1">
        <v>43584</v>
      </c>
      <c r="B2834">
        <v>4.8</v>
      </c>
      <c r="C2834">
        <v>1.8</v>
      </c>
      <c r="D2834">
        <f>IF(AND(brenna5[[#This Row],[temperatura]] &gt; 0, brenna5[[#This Row],[opad]] &gt; 0),1,0)</f>
        <v>1</v>
      </c>
      <c r="E2834">
        <f>IF(brenna5[[#This Row],[czy pada?]] = 1,E2833 + 1,0)</f>
        <v>22</v>
      </c>
    </row>
    <row r="2835" spans="1:5" x14ac:dyDescent="0.3">
      <c r="A2835" s="1">
        <v>43584.041666666664</v>
      </c>
      <c r="B2835">
        <v>4.8</v>
      </c>
      <c r="C2835">
        <v>1.6</v>
      </c>
      <c r="D2835">
        <f>IF(AND(brenna5[[#This Row],[temperatura]] &gt; 0, brenna5[[#This Row],[opad]] &gt; 0),1,0)</f>
        <v>1</v>
      </c>
      <c r="E2835">
        <f>IF(brenna5[[#This Row],[czy pada?]] = 1,E2834 + 1,0)</f>
        <v>23</v>
      </c>
    </row>
    <row r="2836" spans="1:5" x14ac:dyDescent="0.3">
      <c r="A2836" s="1">
        <v>43584.083333333336</v>
      </c>
      <c r="B2836">
        <v>4.7</v>
      </c>
      <c r="C2836">
        <v>1.2</v>
      </c>
      <c r="D2836">
        <f>IF(AND(brenna5[[#This Row],[temperatura]] &gt; 0, brenna5[[#This Row],[opad]] &gt; 0),1,0)</f>
        <v>1</v>
      </c>
      <c r="E2836">
        <f>IF(brenna5[[#This Row],[czy pada?]] = 1,E2835 + 1,0)</f>
        <v>24</v>
      </c>
    </row>
    <row r="2837" spans="1:5" x14ac:dyDescent="0.3">
      <c r="A2837" s="1">
        <v>43584.125</v>
      </c>
      <c r="B2837">
        <v>4.5999999999999996</v>
      </c>
      <c r="C2837">
        <v>1.1000000000000001</v>
      </c>
      <c r="D2837">
        <f>IF(AND(brenna5[[#This Row],[temperatura]] &gt; 0, brenna5[[#This Row],[opad]] &gt; 0),1,0)</f>
        <v>1</v>
      </c>
      <c r="E2837">
        <f>IF(brenna5[[#This Row],[czy pada?]] = 1,E2836 + 1,0)</f>
        <v>25</v>
      </c>
    </row>
    <row r="2838" spans="1:5" x14ac:dyDescent="0.3">
      <c r="A2838" s="1">
        <v>43584.166666666664</v>
      </c>
      <c r="B2838">
        <v>4.5</v>
      </c>
      <c r="C2838">
        <v>1</v>
      </c>
      <c r="D2838">
        <f>IF(AND(brenna5[[#This Row],[temperatura]] &gt; 0, brenna5[[#This Row],[opad]] &gt; 0),1,0)</f>
        <v>1</v>
      </c>
      <c r="E2838">
        <f>IF(brenna5[[#This Row],[czy pada?]] = 1,E2837 + 1,0)</f>
        <v>26</v>
      </c>
    </row>
    <row r="2839" spans="1:5" x14ac:dyDescent="0.3">
      <c r="A2839" s="1">
        <v>43584.208333333336</v>
      </c>
      <c r="B2839">
        <v>4.5</v>
      </c>
      <c r="C2839">
        <v>0.5</v>
      </c>
      <c r="D2839">
        <f>IF(AND(brenna5[[#This Row],[temperatura]] &gt; 0, brenna5[[#This Row],[opad]] &gt; 0),1,0)</f>
        <v>1</v>
      </c>
      <c r="E2839">
        <f>IF(brenna5[[#This Row],[czy pada?]] = 1,E2838 + 1,0)</f>
        <v>27</v>
      </c>
    </row>
    <row r="2840" spans="1:5" x14ac:dyDescent="0.3">
      <c r="A2840" s="1">
        <v>43584.25</v>
      </c>
      <c r="B2840">
        <v>4.5999999999999996</v>
      </c>
      <c r="C2840">
        <v>0.4</v>
      </c>
      <c r="D2840">
        <f>IF(AND(brenna5[[#This Row],[temperatura]] &gt; 0, brenna5[[#This Row],[opad]] &gt; 0),1,0)</f>
        <v>1</v>
      </c>
      <c r="E2840">
        <f>IF(brenna5[[#This Row],[czy pada?]] = 1,E2839 + 1,0)</f>
        <v>28</v>
      </c>
    </row>
    <row r="2841" spans="1:5" x14ac:dyDescent="0.3">
      <c r="A2841" s="1">
        <v>43584.291666666664</v>
      </c>
      <c r="B2841">
        <v>4.8</v>
      </c>
      <c r="C2841">
        <v>0.3</v>
      </c>
      <c r="D2841">
        <f>IF(AND(brenna5[[#This Row],[temperatura]] &gt; 0, brenna5[[#This Row],[opad]] &gt; 0),1,0)</f>
        <v>1</v>
      </c>
      <c r="E2841">
        <f>IF(brenna5[[#This Row],[czy pada?]] = 1,E2840 + 1,0)</f>
        <v>29</v>
      </c>
    </row>
    <row r="2842" spans="1:5" x14ac:dyDescent="0.3">
      <c r="A2842" s="1">
        <v>43584.333333333336</v>
      </c>
      <c r="B2842">
        <v>5.2</v>
      </c>
      <c r="C2842">
        <v>0.1</v>
      </c>
      <c r="D2842">
        <f>IF(AND(brenna5[[#This Row],[temperatura]] &gt; 0, brenna5[[#This Row],[opad]] &gt; 0),1,0)</f>
        <v>1</v>
      </c>
      <c r="E2842">
        <f>IF(brenna5[[#This Row],[czy pada?]] = 1,E2841 + 1,0)</f>
        <v>30</v>
      </c>
    </row>
    <row r="2843" spans="1:5" x14ac:dyDescent="0.3">
      <c r="A2843" s="1">
        <v>43584.375</v>
      </c>
      <c r="B2843">
        <v>5.4</v>
      </c>
      <c r="C2843">
        <v>0</v>
      </c>
      <c r="D2843">
        <f>IF(AND(brenna5[[#This Row],[temperatura]] &gt; 0, brenna5[[#This Row],[opad]] &gt; 0),1,0)</f>
        <v>0</v>
      </c>
      <c r="E2843">
        <f>IF(brenna5[[#This Row],[czy pada?]] = 1,E2842 + 1,0)</f>
        <v>0</v>
      </c>
    </row>
    <row r="2844" spans="1:5" x14ac:dyDescent="0.3">
      <c r="A2844" s="1">
        <v>43584.416666666664</v>
      </c>
      <c r="B2844">
        <v>5.7</v>
      </c>
      <c r="C2844">
        <v>0</v>
      </c>
      <c r="D2844">
        <f>IF(AND(brenna5[[#This Row],[temperatura]] &gt; 0, brenna5[[#This Row],[opad]] &gt; 0),1,0)</f>
        <v>0</v>
      </c>
      <c r="E2844">
        <f>IF(brenna5[[#This Row],[czy pada?]] = 1,E2843 + 1,0)</f>
        <v>0</v>
      </c>
    </row>
    <row r="2845" spans="1:5" x14ac:dyDescent="0.3">
      <c r="A2845" s="1">
        <v>43584.458333333336</v>
      </c>
      <c r="B2845">
        <v>5.9</v>
      </c>
      <c r="C2845">
        <v>0</v>
      </c>
      <c r="D2845">
        <f>IF(AND(brenna5[[#This Row],[temperatura]] &gt; 0, brenna5[[#This Row],[opad]] &gt; 0),1,0)</f>
        <v>0</v>
      </c>
      <c r="E2845">
        <f>IF(brenna5[[#This Row],[czy pada?]] = 1,E2844 + 1,0)</f>
        <v>0</v>
      </c>
    </row>
    <row r="2846" spans="1:5" x14ac:dyDescent="0.3">
      <c r="A2846" s="1">
        <v>43584.5</v>
      </c>
      <c r="B2846">
        <v>6</v>
      </c>
      <c r="C2846">
        <v>0</v>
      </c>
      <c r="D2846">
        <f>IF(AND(brenna5[[#This Row],[temperatura]] &gt; 0, brenna5[[#This Row],[opad]] &gt; 0),1,0)</f>
        <v>0</v>
      </c>
      <c r="E2846">
        <f>IF(brenna5[[#This Row],[czy pada?]] = 1,E2845 + 1,0)</f>
        <v>0</v>
      </c>
    </row>
    <row r="2847" spans="1:5" x14ac:dyDescent="0.3">
      <c r="A2847" s="1">
        <v>43584.541666666664</v>
      </c>
      <c r="B2847">
        <v>6.2</v>
      </c>
      <c r="C2847">
        <v>0</v>
      </c>
      <c r="D2847">
        <f>IF(AND(brenna5[[#This Row],[temperatura]] &gt; 0, brenna5[[#This Row],[opad]] &gt; 0),1,0)</f>
        <v>0</v>
      </c>
      <c r="E2847">
        <f>IF(brenna5[[#This Row],[czy pada?]] = 1,E2846 + 1,0)</f>
        <v>0</v>
      </c>
    </row>
    <row r="2848" spans="1:5" x14ac:dyDescent="0.3">
      <c r="A2848" s="1">
        <v>43584.583333333336</v>
      </c>
      <c r="B2848">
        <v>6.4</v>
      </c>
      <c r="C2848">
        <v>0</v>
      </c>
      <c r="D2848">
        <f>IF(AND(brenna5[[#This Row],[temperatura]] &gt; 0, brenna5[[#This Row],[opad]] &gt; 0),1,0)</f>
        <v>0</v>
      </c>
      <c r="E2848">
        <f>IF(brenna5[[#This Row],[czy pada?]] = 1,E2847 + 1,0)</f>
        <v>0</v>
      </c>
    </row>
    <row r="2849" spans="1:5" x14ac:dyDescent="0.3">
      <c r="A2849" s="1">
        <v>43584.625</v>
      </c>
      <c r="B2849">
        <v>6.6</v>
      </c>
      <c r="C2849">
        <v>0.1</v>
      </c>
      <c r="D2849">
        <f>IF(AND(brenna5[[#This Row],[temperatura]] &gt; 0, brenna5[[#This Row],[opad]] &gt; 0),1,0)</f>
        <v>1</v>
      </c>
      <c r="E2849">
        <f>IF(brenna5[[#This Row],[czy pada?]] = 1,E2848 + 1,0)</f>
        <v>1</v>
      </c>
    </row>
    <row r="2850" spans="1:5" x14ac:dyDescent="0.3">
      <c r="A2850" s="1">
        <v>43584.666666666664</v>
      </c>
      <c r="B2850">
        <v>6.8</v>
      </c>
      <c r="C2850">
        <v>0.1</v>
      </c>
      <c r="D2850">
        <f>IF(AND(brenna5[[#This Row],[temperatura]] &gt; 0, brenna5[[#This Row],[opad]] &gt; 0),1,0)</f>
        <v>1</v>
      </c>
      <c r="E2850">
        <f>IF(brenna5[[#This Row],[czy pada?]] = 1,E2849 + 1,0)</f>
        <v>2</v>
      </c>
    </row>
    <row r="2851" spans="1:5" x14ac:dyDescent="0.3">
      <c r="A2851" s="1">
        <v>43584.708333333336</v>
      </c>
      <c r="B2851">
        <v>6.8</v>
      </c>
      <c r="C2851">
        <v>0.3</v>
      </c>
      <c r="D2851">
        <f>IF(AND(brenna5[[#This Row],[temperatura]] &gt; 0, brenna5[[#This Row],[opad]] &gt; 0),1,0)</f>
        <v>1</v>
      </c>
      <c r="E2851">
        <f>IF(brenna5[[#This Row],[czy pada?]] = 1,E2850 + 1,0)</f>
        <v>3</v>
      </c>
    </row>
    <row r="2852" spans="1:5" x14ac:dyDescent="0.3">
      <c r="A2852" s="1">
        <v>43584.75</v>
      </c>
      <c r="B2852">
        <v>6.8</v>
      </c>
      <c r="C2852">
        <v>0.3</v>
      </c>
      <c r="D2852">
        <f>IF(AND(brenna5[[#This Row],[temperatura]] &gt; 0, brenna5[[#This Row],[opad]] &gt; 0),1,0)</f>
        <v>1</v>
      </c>
      <c r="E2852">
        <f>IF(brenna5[[#This Row],[czy pada?]] = 1,E2851 + 1,0)</f>
        <v>4</v>
      </c>
    </row>
    <row r="2853" spans="1:5" x14ac:dyDescent="0.3">
      <c r="A2853" s="1">
        <v>43584.791666666664</v>
      </c>
      <c r="B2853">
        <v>6.7</v>
      </c>
      <c r="C2853">
        <v>0.8</v>
      </c>
      <c r="D2853">
        <f>IF(AND(brenna5[[#This Row],[temperatura]] &gt; 0, brenna5[[#This Row],[opad]] &gt; 0),1,0)</f>
        <v>1</v>
      </c>
      <c r="E2853">
        <f>IF(brenna5[[#This Row],[czy pada?]] = 1,E2852 + 1,0)</f>
        <v>5</v>
      </c>
    </row>
    <row r="2854" spans="1:5" x14ac:dyDescent="0.3">
      <c r="A2854" s="1">
        <v>43584.833333333336</v>
      </c>
      <c r="B2854">
        <v>6.6</v>
      </c>
      <c r="C2854">
        <v>0.4</v>
      </c>
      <c r="D2854">
        <f>IF(AND(brenna5[[#This Row],[temperatura]] &gt; 0, brenna5[[#This Row],[opad]] &gt; 0),1,0)</f>
        <v>1</v>
      </c>
      <c r="E2854">
        <f>IF(brenna5[[#This Row],[czy pada?]] = 1,E2853 + 1,0)</f>
        <v>6</v>
      </c>
    </row>
    <row r="2855" spans="1:5" x14ac:dyDescent="0.3">
      <c r="A2855" s="1">
        <v>43584.875</v>
      </c>
      <c r="B2855">
        <v>6.5</v>
      </c>
      <c r="C2855">
        <v>1.2</v>
      </c>
      <c r="D2855">
        <f>IF(AND(brenna5[[#This Row],[temperatura]] &gt; 0, brenna5[[#This Row],[opad]] &gt; 0),1,0)</f>
        <v>1</v>
      </c>
      <c r="E2855">
        <f>IF(brenna5[[#This Row],[czy pada?]] = 1,E2854 + 1,0)</f>
        <v>7</v>
      </c>
    </row>
    <row r="2856" spans="1:5" x14ac:dyDescent="0.3">
      <c r="A2856" s="1">
        <v>43584.916666666664</v>
      </c>
      <c r="B2856">
        <v>6.4</v>
      </c>
      <c r="C2856">
        <v>0.6</v>
      </c>
      <c r="D2856">
        <f>IF(AND(brenna5[[#This Row],[temperatura]] &gt; 0, brenna5[[#This Row],[opad]] &gt; 0),1,0)</f>
        <v>1</v>
      </c>
      <c r="E2856">
        <f>IF(brenna5[[#This Row],[czy pada?]] = 1,E2855 + 1,0)</f>
        <v>8</v>
      </c>
    </row>
    <row r="2857" spans="1:5" x14ac:dyDescent="0.3">
      <c r="A2857" s="1">
        <v>43584.958333333336</v>
      </c>
      <c r="B2857">
        <v>6.3</v>
      </c>
      <c r="C2857">
        <v>0.3</v>
      </c>
      <c r="D2857">
        <f>IF(AND(brenna5[[#This Row],[temperatura]] &gt; 0, brenna5[[#This Row],[opad]] &gt; 0),1,0)</f>
        <v>1</v>
      </c>
      <c r="E2857">
        <f>IF(brenna5[[#This Row],[czy pada?]] = 1,E2856 + 1,0)</f>
        <v>9</v>
      </c>
    </row>
    <row r="2858" spans="1:5" x14ac:dyDescent="0.3">
      <c r="A2858" s="1">
        <v>43585</v>
      </c>
      <c r="B2858">
        <v>6.3</v>
      </c>
      <c r="C2858">
        <v>0.1</v>
      </c>
      <c r="D2858">
        <f>IF(AND(brenna5[[#This Row],[temperatura]] &gt; 0, brenna5[[#This Row],[opad]] &gt; 0),1,0)</f>
        <v>1</v>
      </c>
      <c r="E2858">
        <f>IF(brenna5[[#This Row],[czy pada?]] = 1,E2857 + 1,0)</f>
        <v>10</v>
      </c>
    </row>
    <row r="2859" spans="1:5" x14ac:dyDescent="0.3">
      <c r="A2859" s="1">
        <v>43585.041666666664</v>
      </c>
      <c r="B2859">
        <v>6.3</v>
      </c>
      <c r="C2859">
        <v>0.4</v>
      </c>
      <c r="D2859">
        <f>IF(AND(brenna5[[#This Row],[temperatura]] &gt; 0, brenna5[[#This Row],[opad]] &gt; 0),1,0)</f>
        <v>1</v>
      </c>
      <c r="E2859">
        <f>IF(brenna5[[#This Row],[czy pada?]] = 1,E2858 + 1,0)</f>
        <v>11</v>
      </c>
    </row>
    <row r="2860" spans="1:5" x14ac:dyDescent="0.3">
      <c r="A2860" s="1">
        <v>43585.083333333336</v>
      </c>
      <c r="B2860">
        <v>6.3</v>
      </c>
      <c r="C2860">
        <v>1.1000000000000001</v>
      </c>
      <c r="D2860">
        <f>IF(AND(brenna5[[#This Row],[temperatura]] &gt; 0, brenna5[[#This Row],[opad]] &gt; 0),1,0)</f>
        <v>1</v>
      </c>
      <c r="E2860">
        <f>IF(brenna5[[#This Row],[czy pada?]] = 1,E2859 + 1,0)</f>
        <v>12</v>
      </c>
    </row>
    <row r="2861" spans="1:5" x14ac:dyDescent="0.3">
      <c r="A2861" s="1">
        <v>43585.125</v>
      </c>
      <c r="B2861">
        <v>6.2</v>
      </c>
      <c r="C2861">
        <v>0.8</v>
      </c>
      <c r="D2861">
        <f>IF(AND(brenna5[[#This Row],[temperatura]] &gt; 0, brenna5[[#This Row],[opad]] &gt; 0),1,0)</f>
        <v>1</v>
      </c>
      <c r="E2861">
        <f>IF(brenna5[[#This Row],[czy pada?]] = 1,E2860 + 1,0)</f>
        <v>13</v>
      </c>
    </row>
    <row r="2862" spans="1:5" x14ac:dyDescent="0.3">
      <c r="A2862" s="1">
        <v>43585.166666666664</v>
      </c>
      <c r="B2862">
        <v>6.2</v>
      </c>
      <c r="C2862">
        <v>1.2</v>
      </c>
      <c r="D2862">
        <f>IF(AND(brenna5[[#This Row],[temperatura]] &gt; 0, brenna5[[#This Row],[opad]] &gt; 0),1,0)</f>
        <v>1</v>
      </c>
      <c r="E2862">
        <f>IF(brenna5[[#This Row],[czy pada?]] = 1,E2861 + 1,0)</f>
        <v>14</v>
      </c>
    </row>
    <row r="2863" spans="1:5" x14ac:dyDescent="0.3">
      <c r="A2863" s="1">
        <v>43585.208333333336</v>
      </c>
      <c r="B2863">
        <v>6.3</v>
      </c>
      <c r="C2863">
        <v>1.4</v>
      </c>
      <c r="D2863">
        <f>IF(AND(brenna5[[#This Row],[temperatura]] &gt; 0, brenna5[[#This Row],[opad]] &gt; 0),1,0)</f>
        <v>1</v>
      </c>
      <c r="E2863">
        <f>IF(brenna5[[#This Row],[czy pada?]] = 1,E2862 + 1,0)</f>
        <v>15</v>
      </c>
    </row>
    <row r="2864" spans="1:5" x14ac:dyDescent="0.3">
      <c r="A2864" s="1">
        <v>43585.25</v>
      </c>
      <c r="B2864">
        <v>6.9</v>
      </c>
      <c r="C2864">
        <v>0.5</v>
      </c>
      <c r="D2864">
        <f>IF(AND(brenna5[[#This Row],[temperatura]] &gt; 0, brenna5[[#This Row],[opad]] &gt; 0),1,0)</f>
        <v>1</v>
      </c>
      <c r="E2864">
        <f>IF(brenna5[[#This Row],[czy pada?]] = 1,E2863 + 1,0)</f>
        <v>16</v>
      </c>
    </row>
    <row r="2865" spans="1:5" x14ac:dyDescent="0.3">
      <c r="A2865" s="1">
        <v>43585.291666666664</v>
      </c>
      <c r="B2865">
        <v>7.5</v>
      </c>
      <c r="C2865">
        <v>0.5</v>
      </c>
      <c r="D2865">
        <f>IF(AND(brenna5[[#This Row],[temperatura]] &gt; 0, brenna5[[#This Row],[opad]] &gt; 0),1,0)</f>
        <v>1</v>
      </c>
      <c r="E2865">
        <f>IF(brenna5[[#This Row],[czy pada?]] = 1,E2864 + 1,0)</f>
        <v>17</v>
      </c>
    </row>
    <row r="2866" spans="1:5" x14ac:dyDescent="0.3">
      <c r="A2866" s="1">
        <v>43585.333333333336</v>
      </c>
      <c r="B2866">
        <v>7.7</v>
      </c>
      <c r="C2866">
        <v>2.1</v>
      </c>
      <c r="D2866">
        <f>IF(AND(brenna5[[#This Row],[temperatura]] &gt; 0, brenna5[[#This Row],[opad]] &gt; 0),1,0)</f>
        <v>1</v>
      </c>
      <c r="E2866">
        <f>IF(brenna5[[#This Row],[czy pada?]] = 1,E2865 + 1,0)</f>
        <v>18</v>
      </c>
    </row>
    <row r="2867" spans="1:5" x14ac:dyDescent="0.3">
      <c r="A2867" s="1">
        <v>43585.375</v>
      </c>
      <c r="B2867">
        <v>8.1</v>
      </c>
      <c r="C2867">
        <v>1</v>
      </c>
      <c r="D2867">
        <f>IF(AND(brenna5[[#This Row],[temperatura]] &gt; 0, brenna5[[#This Row],[opad]] &gt; 0),1,0)</f>
        <v>1</v>
      </c>
      <c r="E2867">
        <f>IF(brenna5[[#This Row],[czy pada?]] = 1,E2866 + 1,0)</f>
        <v>19</v>
      </c>
    </row>
    <row r="2868" spans="1:5" x14ac:dyDescent="0.3">
      <c r="A2868" s="1">
        <v>43585.416666666664</v>
      </c>
      <c r="B2868">
        <v>8.1</v>
      </c>
      <c r="C2868">
        <v>1.4</v>
      </c>
      <c r="D2868">
        <f>IF(AND(brenna5[[#This Row],[temperatura]] &gt; 0, brenna5[[#This Row],[opad]] &gt; 0),1,0)</f>
        <v>1</v>
      </c>
      <c r="E2868">
        <f>IF(brenna5[[#This Row],[czy pada?]] = 1,E2867 + 1,0)</f>
        <v>20</v>
      </c>
    </row>
    <row r="2869" spans="1:5" x14ac:dyDescent="0.3">
      <c r="A2869" s="1">
        <v>43585.458333333336</v>
      </c>
      <c r="B2869">
        <v>8.1</v>
      </c>
      <c r="C2869">
        <v>0.3</v>
      </c>
      <c r="D2869">
        <f>IF(AND(brenna5[[#This Row],[temperatura]] &gt; 0, brenna5[[#This Row],[opad]] &gt; 0),1,0)</f>
        <v>1</v>
      </c>
      <c r="E2869">
        <f>IF(brenna5[[#This Row],[czy pada?]] = 1,E2868 + 1,0)</f>
        <v>21</v>
      </c>
    </row>
    <row r="2870" spans="1:5" x14ac:dyDescent="0.3">
      <c r="A2870" s="1">
        <v>43585.5</v>
      </c>
      <c r="B2870">
        <v>8.1999999999999993</v>
      </c>
      <c r="C2870">
        <v>0</v>
      </c>
      <c r="D2870">
        <f>IF(AND(brenna5[[#This Row],[temperatura]] &gt; 0, brenna5[[#This Row],[opad]] &gt; 0),1,0)</f>
        <v>0</v>
      </c>
      <c r="E2870">
        <f>IF(brenna5[[#This Row],[czy pada?]] = 1,E2869 + 1,0)</f>
        <v>0</v>
      </c>
    </row>
    <row r="2871" spans="1:5" x14ac:dyDescent="0.3">
      <c r="A2871" s="1">
        <v>43585.541666666664</v>
      </c>
      <c r="B2871">
        <v>8.3000000000000007</v>
      </c>
      <c r="C2871">
        <v>0.5</v>
      </c>
      <c r="D2871">
        <f>IF(AND(brenna5[[#This Row],[temperatura]] &gt; 0, brenna5[[#This Row],[opad]] &gt; 0),1,0)</f>
        <v>1</v>
      </c>
      <c r="E2871">
        <f>IF(brenna5[[#This Row],[czy pada?]] = 1,E2870 + 1,0)</f>
        <v>1</v>
      </c>
    </row>
    <row r="2872" spans="1:5" x14ac:dyDescent="0.3">
      <c r="A2872" s="1">
        <v>43585.583333333336</v>
      </c>
      <c r="B2872">
        <v>8.1</v>
      </c>
      <c r="C2872">
        <v>0</v>
      </c>
      <c r="D2872">
        <f>IF(AND(brenna5[[#This Row],[temperatura]] &gt; 0, brenna5[[#This Row],[opad]] &gt; 0),1,0)</f>
        <v>0</v>
      </c>
      <c r="E2872">
        <f>IF(brenna5[[#This Row],[czy pada?]] = 1,E2871 + 1,0)</f>
        <v>0</v>
      </c>
    </row>
    <row r="2873" spans="1:5" x14ac:dyDescent="0.3">
      <c r="A2873" s="1">
        <v>43585.625</v>
      </c>
      <c r="B2873">
        <v>7.9</v>
      </c>
      <c r="C2873">
        <v>0</v>
      </c>
      <c r="D2873">
        <f>IF(AND(brenna5[[#This Row],[temperatura]] &gt; 0, brenna5[[#This Row],[opad]] &gt; 0),1,0)</f>
        <v>0</v>
      </c>
      <c r="E2873">
        <f>IF(brenna5[[#This Row],[czy pada?]] = 1,E2872 + 1,0)</f>
        <v>0</v>
      </c>
    </row>
    <row r="2874" spans="1:5" x14ac:dyDescent="0.3">
      <c r="A2874" s="1">
        <v>43585.666666666664</v>
      </c>
      <c r="B2874">
        <v>8.1999999999999993</v>
      </c>
      <c r="C2874">
        <v>0</v>
      </c>
      <c r="D2874">
        <f>IF(AND(brenna5[[#This Row],[temperatura]] &gt; 0, brenna5[[#This Row],[opad]] &gt; 0),1,0)</f>
        <v>0</v>
      </c>
      <c r="E2874">
        <f>IF(brenna5[[#This Row],[czy pada?]] = 1,E2873 + 1,0)</f>
        <v>0</v>
      </c>
    </row>
    <row r="2875" spans="1:5" x14ac:dyDescent="0.3">
      <c r="A2875" s="1">
        <v>43585.708333333336</v>
      </c>
      <c r="B2875">
        <v>8.3000000000000007</v>
      </c>
      <c r="C2875">
        <v>0</v>
      </c>
      <c r="D2875">
        <f>IF(AND(brenna5[[#This Row],[temperatura]] &gt; 0, brenna5[[#This Row],[opad]] &gt; 0),1,0)</f>
        <v>0</v>
      </c>
      <c r="E2875">
        <f>IF(brenna5[[#This Row],[czy pada?]] = 1,E2874 + 1,0)</f>
        <v>0</v>
      </c>
    </row>
    <row r="2876" spans="1:5" x14ac:dyDescent="0.3">
      <c r="A2876" s="1">
        <v>43585.75</v>
      </c>
      <c r="B2876">
        <v>8.4</v>
      </c>
      <c r="C2876">
        <v>0</v>
      </c>
      <c r="D2876">
        <f>IF(AND(brenna5[[#This Row],[temperatura]] &gt; 0, brenna5[[#This Row],[opad]] &gt; 0),1,0)</f>
        <v>0</v>
      </c>
      <c r="E2876">
        <f>IF(brenna5[[#This Row],[czy pada?]] = 1,E2875 + 1,0)</f>
        <v>0</v>
      </c>
    </row>
    <row r="2877" spans="1:5" x14ac:dyDescent="0.3">
      <c r="A2877" s="1">
        <v>43585.791666666664</v>
      </c>
      <c r="B2877">
        <v>7.5</v>
      </c>
      <c r="C2877">
        <v>3</v>
      </c>
      <c r="D2877">
        <f>IF(AND(brenna5[[#This Row],[temperatura]] &gt; 0, brenna5[[#This Row],[opad]] &gt; 0),1,0)</f>
        <v>1</v>
      </c>
      <c r="E2877">
        <f>IF(brenna5[[#This Row],[czy pada?]] = 1,E2876 + 1,0)</f>
        <v>1</v>
      </c>
    </row>
    <row r="2878" spans="1:5" x14ac:dyDescent="0.3">
      <c r="A2878" s="1">
        <v>43585.833333333336</v>
      </c>
      <c r="B2878">
        <v>7.1</v>
      </c>
      <c r="C2878">
        <v>1.5</v>
      </c>
      <c r="D2878">
        <f>IF(AND(brenna5[[#This Row],[temperatura]] &gt; 0, brenna5[[#This Row],[opad]] &gt; 0),1,0)</f>
        <v>1</v>
      </c>
      <c r="E2878">
        <f>IF(brenna5[[#This Row],[czy pada?]] = 1,E2877 + 1,0)</f>
        <v>2</v>
      </c>
    </row>
    <row r="2879" spans="1:5" x14ac:dyDescent="0.3">
      <c r="A2879" s="1">
        <v>43585.875</v>
      </c>
      <c r="B2879">
        <v>7.6</v>
      </c>
      <c r="C2879">
        <v>0</v>
      </c>
      <c r="D2879">
        <f>IF(AND(brenna5[[#This Row],[temperatura]] &gt; 0, brenna5[[#This Row],[opad]] &gt; 0),1,0)</f>
        <v>0</v>
      </c>
      <c r="E2879">
        <f>IF(brenna5[[#This Row],[czy pada?]] = 1,E2878 + 1,0)</f>
        <v>0</v>
      </c>
    </row>
    <row r="2880" spans="1:5" x14ac:dyDescent="0.3">
      <c r="A2880" s="1">
        <v>43585.916666666664</v>
      </c>
      <c r="B2880">
        <v>7.4</v>
      </c>
      <c r="C2880">
        <v>0</v>
      </c>
      <c r="D2880">
        <f>IF(AND(brenna5[[#This Row],[temperatura]] &gt; 0, brenna5[[#This Row],[opad]] &gt; 0),1,0)</f>
        <v>0</v>
      </c>
      <c r="E2880">
        <f>IF(brenna5[[#This Row],[czy pada?]] = 1,E2879 + 1,0)</f>
        <v>0</v>
      </c>
    </row>
    <row r="2881" spans="1:5" x14ac:dyDescent="0.3">
      <c r="A2881" s="1">
        <v>43585.958333333336</v>
      </c>
      <c r="B2881">
        <v>6.9</v>
      </c>
      <c r="C2881">
        <v>0</v>
      </c>
      <c r="D2881">
        <f>IF(AND(brenna5[[#This Row],[temperatura]] &gt; 0, brenna5[[#This Row],[opad]] &gt; 0),1,0)</f>
        <v>0</v>
      </c>
      <c r="E2881">
        <f>IF(brenna5[[#This Row],[czy pada?]] = 1,E2880 + 1,0)</f>
        <v>0</v>
      </c>
    </row>
    <row r="2882" spans="1:5" x14ac:dyDescent="0.3">
      <c r="A2882" s="1">
        <v>43586</v>
      </c>
      <c r="B2882">
        <v>6.7</v>
      </c>
      <c r="C2882">
        <v>0</v>
      </c>
      <c r="D2882">
        <f>IF(AND(brenna5[[#This Row],[temperatura]] &gt; 0, brenna5[[#This Row],[opad]] &gt; 0),1,0)</f>
        <v>0</v>
      </c>
      <c r="E2882">
        <f>IF(brenna5[[#This Row],[czy pada?]] = 1,E2881 + 1,0)</f>
        <v>0</v>
      </c>
    </row>
    <row r="2883" spans="1:5" x14ac:dyDescent="0.3">
      <c r="A2883" s="1">
        <v>43586.041666666664</v>
      </c>
      <c r="B2883">
        <v>6</v>
      </c>
      <c r="C2883">
        <v>0</v>
      </c>
      <c r="D2883">
        <f>IF(AND(brenna5[[#This Row],[temperatura]] &gt; 0, brenna5[[#This Row],[opad]] &gt; 0),1,0)</f>
        <v>0</v>
      </c>
      <c r="E2883">
        <f>IF(brenna5[[#This Row],[czy pada?]] = 1,E2882 + 1,0)</f>
        <v>0</v>
      </c>
    </row>
    <row r="2884" spans="1:5" x14ac:dyDescent="0.3">
      <c r="A2884" s="1">
        <v>43586.083333333336</v>
      </c>
      <c r="B2884">
        <v>6.4</v>
      </c>
      <c r="C2884">
        <v>0</v>
      </c>
      <c r="D2884">
        <f>IF(AND(brenna5[[#This Row],[temperatura]] &gt; 0, brenna5[[#This Row],[opad]] &gt; 0),1,0)</f>
        <v>0</v>
      </c>
      <c r="E2884">
        <f>IF(brenna5[[#This Row],[czy pada?]] = 1,E2883 + 1,0)</f>
        <v>0</v>
      </c>
    </row>
    <row r="2885" spans="1:5" x14ac:dyDescent="0.3">
      <c r="A2885" s="1">
        <v>43586.125</v>
      </c>
      <c r="B2885">
        <v>6.4</v>
      </c>
      <c r="C2885">
        <v>0</v>
      </c>
      <c r="D2885">
        <f>IF(AND(brenna5[[#This Row],[temperatura]] &gt; 0, brenna5[[#This Row],[opad]] &gt; 0),1,0)</f>
        <v>0</v>
      </c>
      <c r="E2885">
        <f>IF(brenna5[[#This Row],[czy pada?]] = 1,E2884 + 1,0)</f>
        <v>0</v>
      </c>
    </row>
    <row r="2886" spans="1:5" x14ac:dyDescent="0.3">
      <c r="A2886" s="1">
        <v>43586.166666666664</v>
      </c>
      <c r="B2886">
        <v>6</v>
      </c>
      <c r="C2886">
        <v>0</v>
      </c>
      <c r="D2886">
        <f>IF(AND(brenna5[[#This Row],[temperatura]] &gt; 0, brenna5[[#This Row],[opad]] &gt; 0),1,0)</f>
        <v>0</v>
      </c>
      <c r="E2886">
        <f>IF(brenna5[[#This Row],[czy pada?]] = 1,E2885 + 1,0)</f>
        <v>0</v>
      </c>
    </row>
    <row r="2887" spans="1:5" x14ac:dyDescent="0.3">
      <c r="A2887" s="1">
        <v>43586.208333333336</v>
      </c>
      <c r="B2887">
        <v>4.9000000000000004</v>
      </c>
      <c r="C2887">
        <v>0</v>
      </c>
      <c r="D2887">
        <f>IF(AND(brenna5[[#This Row],[temperatura]] &gt; 0, brenna5[[#This Row],[opad]] &gt; 0),1,0)</f>
        <v>0</v>
      </c>
      <c r="E2887">
        <f>IF(brenna5[[#This Row],[czy pada?]] = 1,E2886 + 1,0)</f>
        <v>0</v>
      </c>
    </row>
    <row r="2888" spans="1:5" x14ac:dyDescent="0.3">
      <c r="A2888" s="1">
        <v>43586.25</v>
      </c>
      <c r="B2888">
        <v>4.4000000000000004</v>
      </c>
      <c r="C2888">
        <v>0</v>
      </c>
      <c r="D2888">
        <f>IF(AND(brenna5[[#This Row],[temperatura]] &gt; 0, brenna5[[#This Row],[opad]] &gt; 0),1,0)</f>
        <v>0</v>
      </c>
      <c r="E2888">
        <f>IF(brenna5[[#This Row],[czy pada?]] = 1,E2887 + 1,0)</f>
        <v>0</v>
      </c>
    </row>
    <row r="2889" spans="1:5" x14ac:dyDescent="0.3">
      <c r="A2889" s="1">
        <v>43586.291666666664</v>
      </c>
      <c r="B2889">
        <v>4.9000000000000004</v>
      </c>
      <c r="C2889">
        <v>0</v>
      </c>
      <c r="D2889">
        <f>IF(AND(brenna5[[#This Row],[temperatura]] &gt; 0, brenna5[[#This Row],[opad]] &gt; 0),1,0)</f>
        <v>0</v>
      </c>
      <c r="E2889">
        <f>IF(brenna5[[#This Row],[czy pada?]] = 1,E2888 + 1,0)</f>
        <v>0</v>
      </c>
    </row>
    <row r="2890" spans="1:5" x14ac:dyDescent="0.3">
      <c r="A2890" s="1">
        <v>43586.333333333336</v>
      </c>
      <c r="B2890">
        <v>6.9</v>
      </c>
      <c r="C2890">
        <v>0</v>
      </c>
      <c r="D2890">
        <f>IF(AND(brenna5[[#This Row],[temperatura]] &gt; 0, brenna5[[#This Row],[opad]] &gt; 0),1,0)</f>
        <v>0</v>
      </c>
      <c r="E2890">
        <f>IF(brenna5[[#This Row],[czy pada?]] = 1,E2889 + 1,0)</f>
        <v>0</v>
      </c>
    </row>
    <row r="2891" spans="1:5" x14ac:dyDescent="0.3">
      <c r="A2891" s="1">
        <v>43586.375</v>
      </c>
      <c r="B2891">
        <v>8.5</v>
      </c>
      <c r="C2891">
        <v>0</v>
      </c>
      <c r="D2891">
        <f>IF(AND(brenna5[[#This Row],[temperatura]] &gt; 0, brenna5[[#This Row],[opad]] &gt; 0),1,0)</f>
        <v>0</v>
      </c>
      <c r="E2891">
        <f>IF(brenna5[[#This Row],[czy pada?]] = 1,E2890 + 1,0)</f>
        <v>0</v>
      </c>
    </row>
    <row r="2892" spans="1:5" x14ac:dyDescent="0.3">
      <c r="A2892" s="1">
        <v>43586.416666666664</v>
      </c>
      <c r="B2892">
        <v>9.6</v>
      </c>
      <c r="C2892">
        <v>0</v>
      </c>
      <c r="D2892">
        <f>IF(AND(brenna5[[#This Row],[temperatura]] &gt; 0, brenna5[[#This Row],[opad]] &gt; 0),1,0)</f>
        <v>0</v>
      </c>
      <c r="E2892">
        <f>IF(brenna5[[#This Row],[czy pada?]] = 1,E2891 + 1,0)</f>
        <v>0</v>
      </c>
    </row>
    <row r="2893" spans="1:5" x14ac:dyDescent="0.3">
      <c r="A2893" s="1">
        <v>43586.458333333336</v>
      </c>
      <c r="B2893">
        <v>10.7</v>
      </c>
      <c r="C2893">
        <v>0</v>
      </c>
      <c r="D2893">
        <f>IF(AND(brenna5[[#This Row],[temperatura]] &gt; 0, brenna5[[#This Row],[opad]] &gt; 0),1,0)</f>
        <v>0</v>
      </c>
      <c r="E2893">
        <f>IF(brenna5[[#This Row],[czy pada?]] = 1,E2892 + 1,0)</f>
        <v>0</v>
      </c>
    </row>
    <row r="2894" spans="1:5" x14ac:dyDescent="0.3">
      <c r="A2894" s="1">
        <v>43586.5</v>
      </c>
      <c r="B2894">
        <v>11.2</v>
      </c>
      <c r="C2894">
        <v>0</v>
      </c>
      <c r="D2894">
        <f>IF(AND(brenna5[[#This Row],[temperatura]] &gt; 0, brenna5[[#This Row],[opad]] &gt; 0),1,0)</f>
        <v>0</v>
      </c>
      <c r="E2894">
        <f>IF(brenna5[[#This Row],[czy pada?]] = 1,E2893 + 1,0)</f>
        <v>0</v>
      </c>
    </row>
    <row r="2895" spans="1:5" x14ac:dyDescent="0.3">
      <c r="A2895" s="1">
        <v>43586.541666666664</v>
      </c>
      <c r="B2895">
        <v>11.8</v>
      </c>
      <c r="C2895">
        <v>0</v>
      </c>
      <c r="D2895">
        <f>IF(AND(brenna5[[#This Row],[temperatura]] &gt; 0, brenna5[[#This Row],[opad]] &gt; 0),1,0)</f>
        <v>0</v>
      </c>
      <c r="E2895">
        <f>IF(brenna5[[#This Row],[czy pada?]] = 1,E2894 + 1,0)</f>
        <v>0</v>
      </c>
    </row>
    <row r="2896" spans="1:5" x14ac:dyDescent="0.3">
      <c r="A2896" s="1">
        <v>43586.583333333336</v>
      </c>
      <c r="B2896">
        <v>11.7</v>
      </c>
      <c r="C2896">
        <v>0</v>
      </c>
      <c r="D2896">
        <f>IF(AND(brenna5[[#This Row],[temperatura]] &gt; 0, brenna5[[#This Row],[opad]] &gt; 0),1,0)</f>
        <v>0</v>
      </c>
      <c r="E2896">
        <f>IF(brenna5[[#This Row],[czy pada?]] = 1,E2895 + 1,0)</f>
        <v>0</v>
      </c>
    </row>
    <row r="2897" spans="1:5" x14ac:dyDescent="0.3">
      <c r="A2897" s="1">
        <v>43586.625</v>
      </c>
      <c r="B2897">
        <v>11.9</v>
      </c>
      <c r="C2897">
        <v>0</v>
      </c>
      <c r="D2897">
        <f>IF(AND(brenna5[[#This Row],[temperatura]] &gt; 0, brenna5[[#This Row],[opad]] &gt; 0),1,0)</f>
        <v>0</v>
      </c>
      <c r="E2897">
        <f>IF(brenna5[[#This Row],[czy pada?]] = 1,E2896 + 1,0)</f>
        <v>0</v>
      </c>
    </row>
    <row r="2898" spans="1:5" x14ac:dyDescent="0.3">
      <c r="A2898" s="1">
        <v>43586.666666666664</v>
      </c>
      <c r="B2898">
        <v>11.8</v>
      </c>
      <c r="C2898">
        <v>0</v>
      </c>
      <c r="D2898">
        <f>IF(AND(brenna5[[#This Row],[temperatura]] &gt; 0, brenna5[[#This Row],[opad]] &gt; 0),1,0)</f>
        <v>0</v>
      </c>
      <c r="E2898">
        <f>IF(brenna5[[#This Row],[czy pada?]] = 1,E2897 + 1,0)</f>
        <v>0</v>
      </c>
    </row>
    <row r="2899" spans="1:5" x14ac:dyDescent="0.3">
      <c r="A2899" s="1">
        <v>43586.708333333336</v>
      </c>
      <c r="B2899">
        <v>11.4</v>
      </c>
      <c r="C2899">
        <v>0</v>
      </c>
      <c r="D2899">
        <f>IF(AND(brenna5[[#This Row],[temperatura]] &gt; 0, brenna5[[#This Row],[opad]] &gt; 0),1,0)</f>
        <v>0</v>
      </c>
      <c r="E2899">
        <f>IF(brenna5[[#This Row],[czy pada?]] = 1,E2898 + 1,0)</f>
        <v>0</v>
      </c>
    </row>
    <row r="2900" spans="1:5" x14ac:dyDescent="0.3">
      <c r="A2900" s="1">
        <v>43586.75</v>
      </c>
      <c r="B2900">
        <v>9.9</v>
      </c>
      <c r="C2900">
        <v>0</v>
      </c>
      <c r="D2900">
        <f>IF(AND(brenna5[[#This Row],[temperatura]] &gt; 0, brenna5[[#This Row],[opad]] &gt; 0),1,0)</f>
        <v>0</v>
      </c>
      <c r="E2900">
        <f>IF(brenna5[[#This Row],[czy pada?]] = 1,E2899 + 1,0)</f>
        <v>0</v>
      </c>
    </row>
    <row r="2901" spans="1:5" x14ac:dyDescent="0.3">
      <c r="A2901" s="1">
        <v>43586.791666666664</v>
      </c>
      <c r="B2901">
        <v>9.6999999999999993</v>
      </c>
      <c r="C2901">
        <v>0</v>
      </c>
      <c r="D2901">
        <f>IF(AND(brenna5[[#This Row],[temperatura]] &gt; 0, brenna5[[#This Row],[opad]] &gt; 0),1,0)</f>
        <v>0</v>
      </c>
      <c r="E2901">
        <f>IF(brenna5[[#This Row],[czy pada?]] = 1,E2900 + 1,0)</f>
        <v>0</v>
      </c>
    </row>
    <row r="2902" spans="1:5" x14ac:dyDescent="0.3">
      <c r="A2902" s="1">
        <v>43586.833333333336</v>
      </c>
      <c r="B2902">
        <v>9.1</v>
      </c>
      <c r="C2902">
        <v>0.8</v>
      </c>
      <c r="D2902">
        <f>IF(AND(brenna5[[#This Row],[temperatura]] &gt; 0, brenna5[[#This Row],[opad]] &gt; 0),1,0)</f>
        <v>1</v>
      </c>
      <c r="E2902">
        <f>IF(brenna5[[#This Row],[czy pada?]] = 1,E2901 + 1,0)</f>
        <v>1</v>
      </c>
    </row>
    <row r="2903" spans="1:5" x14ac:dyDescent="0.3">
      <c r="A2903" s="1">
        <v>43586.875</v>
      </c>
      <c r="B2903">
        <v>7.7</v>
      </c>
      <c r="C2903">
        <v>1.2</v>
      </c>
      <c r="D2903">
        <f>IF(AND(brenna5[[#This Row],[temperatura]] &gt; 0, brenna5[[#This Row],[opad]] &gt; 0),1,0)</f>
        <v>1</v>
      </c>
      <c r="E2903">
        <f>IF(brenna5[[#This Row],[czy pada?]] = 1,E2902 + 1,0)</f>
        <v>2</v>
      </c>
    </row>
    <row r="2904" spans="1:5" x14ac:dyDescent="0.3">
      <c r="A2904" s="1">
        <v>43586.916666666664</v>
      </c>
      <c r="B2904">
        <v>8.3000000000000007</v>
      </c>
      <c r="C2904">
        <v>0</v>
      </c>
      <c r="D2904">
        <f>IF(AND(brenna5[[#This Row],[temperatura]] &gt; 0, brenna5[[#This Row],[opad]] &gt; 0),1,0)</f>
        <v>0</v>
      </c>
      <c r="E2904">
        <f>IF(brenna5[[#This Row],[czy pada?]] = 1,E2903 + 1,0)</f>
        <v>0</v>
      </c>
    </row>
    <row r="2905" spans="1:5" x14ac:dyDescent="0.3">
      <c r="A2905" s="1">
        <v>43586.958333333336</v>
      </c>
      <c r="B2905">
        <v>8.1999999999999993</v>
      </c>
      <c r="C2905">
        <v>0</v>
      </c>
      <c r="D2905">
        <f>IF(AND(brenna5[[#This Row],[temperatura]] &gt; 0, brenna5[[#This Row],[opad]] &gt; 0),1,0)</f>
        <v>0</v>
      </c>
      <c r="E2905">
        <f>IF(brenna5[[#This Row],[czy pada?]] = 1,E2904 + 1,0)</f>
        <v>0</v>
      </c>
    </row>
    <row r="2906" spans="1:5" x14ac:dyDescent="0.3">
      <c r="A2906" s="1">
        <v>43587</v>
      </c>
      <c r="B2906">
        <v>7.9</v>
      </c>
      <c r="C2906">
        <v>0.1</v>
      </c>
      <c r="D2906">
        <f>IF(AND(brenna5[[#This Row],[temperatura]] &gt; 0, brenna5[[#This Row],[opad]] &gt; 0),1,0)</f>
        <v>1</v>
      </c>
      <c r="E2906">
        <f>IF(brenna5[[#This Row],[czy pada?]] = 1,E2905 + 1,0)</f>
        <v>1</v>
      </c>
    </row>
    <row r="2907" spans="1:5" x14ac:dyDescent="0.3">
      <c r="A2907" s="1">
        <v>43587.041666666664</v>
      </c>
      <c r="B2907">
        <v>7.8</v>
      </c>
      <c r="C2907">
        <v>0</v>
      </c>
      <c r="D2907">
        <f>IF(AND(brenna5[[#This Row],[temperatura]] &gt; 0, brenna5[[#This Row],[opad]] &gt; 0),1,0)</f>
        <v>0</v>
      </c>
      <c r="E2907">
        <f>IF(brenna5[[#This Row],[czy pada?]] = 1,E2906 + 1,0)</f>
        <v>0</v>
      </c>
    </row>
    <row r="2908" spans="1:5" x14ac:dyDescent="0.3">
      <c r="A2908" s="1">
        <v>43587.083333333336</v>
      </c>
      <c r="B2908">
        <v>7.9</v>
      </c>
      <c r="C2908">
        <v>0</v>
      </c>
      <c r="D2908">
        <f>IF(AND(brenna5[[#This Row],[temperatura]] &gt; 0, brenna5[[#This Row],[opad]] &gt; 0),1,0)</f>
        <v>0</v>
      </c>
      <c r="E2908">
        <f>IF(brenna5[[#This Row],[czy pada?]] = 1,E2907 + 1,0)</f>
        <v>0</v>
      </c>
    </row>
    <row r="2909" spans="1:5" x14ac:dyDescent="0.3">
      <c r="A2909" s="1">
        <v>43587.125</v>
      </c>
      <c r="B2909">
        <v>7.7</v>
      </c>
      <c r="C2909">
        <v>0</v>
      </c>
      <c r="D2909">
        <f>IF(AND(brenna5[[#This Row],[temperatura]] &gt; 0, brenna5[[#This Row],[opad]] &gt; 0),1,0)</f>
        <v>0</v>
      </c>
      <c r="E2909">
        <f>IF(brenna5[[#This Row],[czy pada?]] = 1,E2908 + 1,0)</f>
        <v>0</v>
      </c>
    </row>
    <row r="2910" spans="1:5" x14ac:dyDescent="0.3">
      <c r="A2910" s="1">
        <v>43587.166666666664</v>
      </c>
      <c r="B2910">
        <v>7.7</v>
      </c>
      <c r="C2910">
        <v>0</v>
      </c>
      <c r="D2910">
        <f>IF(AND(brenna5[[#This Row],[temperatura]] &gt; 0, brenna5[[#This Row],[opad]] &gt; 0),1,0)</f>
        <v>0</v>
      </c>
      <c r="E2910">
        <f>IF(brenna5[[#This Row],[czy pada?]] = 1,E2909 + 1,0)</f>
        <v>0</v>
      </c>
    </row>
    <row r="2911" spans="1:5" x14ac:dyDescent="0.3">
      <c r="A2911" s="1">
        <v>43587.208333333336</v>
      </c>
      <c r="B2911">
        <v>7.8</v>
      </c>
      <c r="C2911">
        <v>0</v>
      </c>
      <c r="D2911">
        <f>IF(AND(brenna5[[#This Row],[temperatura]] &gt; 0, brenna5[[#This Row],[opad]] &gt; 0),1,0)</f>
        <v>0</v>
      </c>
      <c r="E2911">
        <f>IF(brenna5[[#This Row],[czy pada?]] = 1,E2910 + 1,0)</f>
        <v>0</v>
      </c>
    </row>
    <row r="2912" spans="1:5" x14ac:dyDescent="0.3">
      <c r="A2912" s="1">
        <v>43587.25</v>
      </c>
      <c r="B2912">
        <v>8.5</v>
      </c>
      <c r="C2912">
        <v>0</v>
      </c>
      <c r="D2912">
        <f>IF(AND(brenna5[[#This Row],[temperatura]] &gt; 0, brenna5[[#This Row],[opad]] &gt; 0),1,0)</f>
        <v>0</v>
      </c>
      <c r="E2912">
        <f>IF(brenna5[[#This Row],[czy pada?]] = 1,E2911 + 1,0)</f>
        <v>0</v>
      </c>
    </row>
    <row r="2913" spans="1:5" x14ac:dyDescent="0.3">
      <c r="A2913" s="1">
        <v>43587.291666666664</v>
      </c>
      <c r="B2913">
        <v>9.3000000000000007</v>
      </c>
      <c r="C2913">
        <v>0</v>
      </c>
      <c r="D2913">
        <f>IF(AND(brenna5[[#This Row],[temperatura]] &gt; 0, brenna5[[#This Row],[opad]] &gt; 0),1,0)</f>
        <v>0</v>
      </c>
      <c r="E2913">
        <f>IF(brenna5[[#This Row],[czy pada?]] = 1,E2912 + 1,0)</f>
        <v>0</v>
      </c>
    </row>
    <row r="2914" spans="1:5" x14ac:dyDescent="0.3">
      <c r="A2914" s="1">
        <v>43587.333333333336</v>
      </c>
      <c r="B2914">
        <v>10.4</v>
      </c>
      <c r="C2914">
        <v>0.1</v>
      </c>
      <c r="D2914">
        <f>IF(AND(brenna5[[#This Row],[temperatura]] &gt; 0, brenna5[[#This Row],[opad]] &gt; 0),1,0)</f>
        <v>1</v>
      </c>
      <c r="E2914">
        <f>IF(brenna5[[#This Row],[czy pada?]] = 1,E2913 + 1,0)</f>
        <v>1</v>
      </c>
    </row>
    <row r="2915" spans="1:5" x14ac:dyDescent="0.3">
      <c r="A2915" s="1">
        <v>43587.375</v>
      </c>
      <c r="B2915">
        <v>11.8</v>
      </c>
      <c r="C2915">
        <v>0</v>
      </c>
      <c r="D2915">
        <f>IF(AND(brenna5[[#This Row],[temperatura]] &gt; 0, brenna5[[#This Row],[opad]] &gt; 0),1,0)</f>
        <v>0</v>
      </c>
      <c r="E2915">
        <f>IF(brenna5[[#This Row],[czy pada?]] = 1,E2914 + 1,0)</f>
        <v>0</v>
      </c>
    </row>
    <row r="2916" spans="1:5" x14ac:dyDescent="0.3">
      <c r="A2916" s="1">
        <v>43587.416666666664</v>
      </c>
      <c r="B2916">
        <v>12</v>
      </c>
      <c r="C2916">
        <v>0</v>
      </c>
      <c r="D2916">
        <f>IF(AND(brenna5[[#This Row],[temperatura]] &gt; 0, brenna5[[#This Row],[opad]] &gt; 0),1,0)</f>
        <v>0</v>
      </c>
      <c r="E2916">
        <f>IF(brenna5[[#This Row],[czy pada?]] = 1,E2915 + 1,0)</f>
        <v>0</v>
      </c>
    </row>
    <row r="2917" spans="1:5" x14ac:dyDescent="0.3">
      <c r="A2917" s="1">
        <v>43587.458333333336</v>
      </c>
      <c r="B2917">
        <v>12.4</v>
      </c>
      <c r="C2917">
        <v>0</v>
      </c>
      <c r="D2917">
        <f>IF(AND(brenna5[[#This Row],[temperatura]] &gt; 0, brenna5[[#This Row],[opad]] &gt; 0),1,0)</f>
        <v>0</v>
      </c>
      <c r="E2917">
        <f>IF(brenna5[[#This Row],[czy pada?]] = 1,E2916 + 1,0)</f>
        <v>0</v>
      </c>
    </row>
    <row r="2918" spans="1:5" x14ac:dyDescent="0.3">
      <c r="A2918" s="1">
        <v>43587.5</v>
      </c>
      <c r="B2918">
        <v>13</v>
      </c>
      <c r="C2918">
        <v>0</v>
      </c>
      <c r="D2918">
        <f>IF(AND(brenna5[[#This Row],[temperatura]] &gt; 0, brenna5[[#This Row],[opad]] &gt; 0),1,0)</f>
        <v>0</v>
      </c>
      <c r="E2918">
        <f>IF(brenna5[[#This Row],[czy pada?]] = 1,E2917 + 1,0)</f>
        <v>0</v>
      </c>
    </row>
    <row r="2919" spans="1:5" x14ac:dyDescent="0.3">
      <c r="A2919" s="1">
        <v>43587.541666666664</v>
      </c>
      <c r="B2919">
        <v>14.1</v>
      </c>
      <c r="C2919">
        <v>0</v>
      </c>
      <c r="D2919">
        <f>IF(AND(brenna5[[#This Row],[temperatura]] &gt; 0, brenna5[[#This Row],[opad]] &gt; 0),1,0)</f>
        <v>0</v>
      </c>
      <c r="E2919">
        <f>IF(brenna5[[#This Row],[czy pada?]] = 1,E2918 + 1,0)</f>
        <v>0</v>
      </c>
    </row>
    <row r="2920" spans="1:5" x14ac:dyDescent="0.3">
      <c r="A2920" s="1">
        <v>43587.583333333336</v>
      </c>
      <c r="B2920">
        <v>14.8</v>
      </c>
      <c r="C2920">
        <v>0</v>
      </c>
      <c r="D2920">
        <f>IF(AND(brenna5[[#This Row],[temperatura]] &gt; 0, brenna5[[#This Row],[opad]] &gt; 0),1,0)</f>
        <v>0</v>
      </c>
      <c r="E2920">
        <f>IF(brenna5[[#This Row],[czy pada?]] = 1,E2919 + 1,0)</f>
        <v>0</v>
      </c>
    </row>
    <row r="2921" spans="1:5" x14ac:dyDescent="0.3">
      <c r="A2921" s="1">
        <v>43587.625</v>
      </c>
      <c r="B2921">
        <v>15.2</v>
      </c>
      <c r="C2921">
        <v>0</v>
      </c>
      <c r="D2921">
        <f>IF(AND(brenna5[[#This Row],[temperatura]] &gt; 0, brenna5[[#This Row],[opad]] &gt; 0),1,0)</f>
        <v>0</v>
      </c>
      <c r="E2921">
        <f>IF(brenna5[[#This Row],[czy pada?]] = 1,E2920 + 1,0)</f>
        <v>0</v>
      </c>
    </row>
    <row r="2922" spans="1:5" x14ac:dyDescent="0.3">
      <c r="A2922" s="1">
        <v>43587.666666666664</v>
      </c>
      <c r="B2922">
        <v>15.1</v>
      </c>
      <c r="C2922">
        <v>0</v>
      </c>
      <c r="D2922">
        <f>IF(AND(brenna5[[#This Row],[temperatura]] &gt; 0, brenna5[[#This Row],[opad]] &gt; 0),1,0)</f>
        <v>0</v>
      </c>
      <c r="E2922">
        <f>IF(brenna5[[#This Row],[czy pada?]] = 1,E2921 + 1,0)</f>
        <v>0</v>
      </c>
    </row>
    <row r="2923" spans="1:5" x14ac:dyDescent="0.3">
      <c r="A2923" s="1">
        <v>43587.708333333336</v>
      </c>
      <c r="B2923">
        <v>14.3</v>
      </c>
      <c r="C2923">
        <v>0</v>
      </c>
      <c r="D2923">
        <f>IF(AND(brenna5[[#This Row],[temperatura]] &gt; 0, brenna5[[#This Row],[opad]] &gt; 0),1,0)</f>
        <v>0</v>
      </c>
      <c r="E2923">
        <f>IF(brenna5[[#This Row],[czy pada?]] = 1,E2922 + 1,0)</f>
        <v>0</v>
      </c>
    </row>
    <row r="2924" spans="1:5" x14ac:dyDescent="0.3">
      <c r="A2924" s="1">
        <v>43587.75</v>
      </c>
      <c r="B2924">
        <v>13</v>
      </c>
      <c r="C2924">
        <v>0</v>
      </c>
      <c r="D2924">
        <f>IF(AND(brenna5[[#This Row],[temperatura]] &gt; 0, brenna5[[#This Row],[opad]] &gt; 0),1,0)</f>
        <v>0</v>
      </c>
      <c r="E2924">
        <f>IF(brenna5[[#This Row],[czy pada?]] = 1,E2923 + 1,0)</f>
        <v>0</v>
      </c>
    </row>
    <row r="2925" spans="1:5" x14ac:dyDescent="0.3">
      <c r="A2925" s="1">
        <v>43587.791666666664</v>
      </c>
      <c r="B2925">
        <v>12</v>
      </c>
      <c r="C2925">
        <v>0</v>
      </c>
      <c r="D2925">
        <f>IF(AND(brenna5[[#This Row],[temperatura]] &gt; 0, brenna5[[#This Row],[opad]] &gt; 0),1,0)</f>
        <v>0</v>
      </c>
      <c r="E2925">
        <f>IF(brenna5[[#This Row],[czy pada?]] = 1,E2924 + 1,0)</f>
        <v>0</v>
      </c>
    </row>
    <row r="2926" spans="1:5" x14ac:dyDescent="0.3">
      <c r="A2926" s="1">
        <v>43587.833333333336</v>
      </c>
      <c r="B2926">
        <v>12.1</v>
      </c>
      <c r="C2926">
        <v>0</v>
      </c>
      <c r="D2926">
        <f>IF(AND(brenna5[[#This Row],[temperatura]] &gt; 0, brenna5[[#This Row],[opad]] &gt; 0),1,0)</f>
        <v>0</v>
      </c>
      <c r="E2926">
        <f>IF(brenna5[[#This Row],[czy pada?]] = 1,E2925 + 1,0)</f>
        <v>0</v>
      </c>
    </row>
    <row r="2927" spans="1:5" x14ac:dyDescent="0.3">
      <c r="A2927" s="1">
        <v>43587.875</v>
      </c>
      <c r="B2927">
        <v>11.7</v>
      </c>
      <c r="C2927">
        <v>0</v>
      </c>
      <c r="D2927">
        <f>IF(AND(brenna5[[#This Row],[temperatura]] &gt; 0, brenna5[[#This Row],[opad]] &gt; 0),1,0)</f>
        <v>0</v>
      </c>
      <c r="E2927">
        <f>IF(brenna5[[#This Row],[czy pada?]] = 1,E2926 + 1,0)</f>
        <v>0</v>
      </c>
    </row>
    <row r="2928" spans="1:5" x14ac:dyDescent="0.3">
      <c r="A2928" s="1">
        <v>43587.916666666664</v>
      </c>
      <c r="B2928">
        <v>10.199999999999999</v>
      </c>
      <c r="C2928">
        <v>0</v>
      </c>
      <c r="D2928">
        <f>IF(AND(brenna5[[#This Row],[temperatura]] &gt; 0, brenna5[[#This Row],[opad]] &gt; 0),1,0)</f>
        <v>0</v>
      </c>
      <c r="E2928">
        <f>IF(brenna5[[#This Row],[czy pada?]] = 1,E2927 + 1,0)</f>
        <v>0</v>
      </c>
    </row>
    <row r="2929" spans="1:5" x14ac:dyDescent="0.3">
      <c r="A2929" s="1">
        <v>43587.958333333336</v>
      </c>
      <c r="B2929">
        <v>8.8000000000000007</v>
      </c>
      <c r="C2929">
        <v>0</v>
      </c>
      <c r="D2929">
        <f>IF(AND(brenna5[[#This Row],[temperatura]] &gt; 0, brenna5[[#This Row],[opad]] &gt; 0),1,0)</f>
        <v>0</v>
      </c>
      <c r="E2929">
        <f>IF(brenna5[[#This Row],[czy pada?]] = 1,E2928 + 1,0)</f>
        <v>0</v>
      </c>
    </row>
    <row r="2930" spans="1:5" x14ac:dyDescent="0.3">
      <c r="A2930" s="1">
        <v>43588</v>
      </c>
      <c r="B2930">
        <v>8.3000000000000007</v>
      </c>
      <c r="C2930">
        <v>0</v>
      </c>
      <c r="D2930">
        <f>IF(AND(brenna5[[#This Row],[temperatura]] &gt; 0, brenna5[[#This Row],[opad]] &gt; 0),1,0)</f>
        <v>0</v>
      </c>
      <c r="E2930">
        <f>IF(brenna5[[#This Row],[czy pada?]] = 1,E2929 + 1,0)</f>
        <v>0</v>
      </c>
    </row>
    <row r="2931" spans="1:5" x14ac:dyDescent="0.3">
      <c r="A2931" s="1">
        <v>43588.041666666664</v>
      </c>
      <c r="B2931">
        <v>8.4</v>
      </c>
      <c r="C2931">
        <v>0</v>
      </c>
      <c r="D2931">
        <f>IF(AND(brenna5[[#This Row],[temperatura]] &gt; 0, brenna5[[#This Row],[opad]] &gt; 0),1,0)</f>
        <v>0</v>
      </c>
      <c r="E2931">
        <f>IF(brenna5[[#This Row],[czy pada?]] = 1,E2930 + 1,0)</f>
        <v>0</v>
      </c>
    </row>
    <row r="2932" spans="1:5" x14ac:dyDescent="0.3">
      <c r="A2932" s="1">
        <v>43588.083333333336</v>
      </c>
      <c r="B2932">
        <v>8.1</v>
      </c>
      <c r="C2932">
        <v>0</v>
      </c>
      <c r="D2932">
        <f>IF(AND(brenna5[[#This Row],[temperatura]] &gt; 0, brenna5[[#This Row],[opad]] &gt; 0),1,0)</f>
        <v>0</v>
      </c>
      <c r="E2932">
        <f>IF(brenna5[[#This Row],[czy pada?]] = 1,E2931 + 1,0)</f>
        <v>0</v>
      </c>
    </row>
    <row r="2933" spans="1:5" x14ac:dyDescent="0.3">
      <c r="A2933" s="1">
        <v>43588.125</v>
      </c>
      <c r="B2933">
        <v>8.4</v>
      </c>
      <c r="C2933">
        <v>0</v>
      </c>
      <c r="D2933">
        <f>IF(AND(brenna5[[#This Row],[temperatura]] &gt; 0, brenna5[[#This Row],[opad]] &gt; 0),1,0)</f>
        <v>0</v>
      </c>
      <c r="E2933">
        <f>IF(brenna5[[#This Row],[czy pada?]] = 1,E2932 + 1,0)</f>
        <v>0</v>
      </c>
    </row>
    <row r="2934" spans="1:5" x14ac:dyDescent="0.3">
      <c r="A2934" s="1">
        <v>43588.166666666664</v>
      </c>
      <c r="B2934">
        <v>8.4</v>
      </c>
      <c r="C2934">
        <v>0</v>
      </c>
      <c r="D2934">
        <f>IF(AND(brenna5[[#This Row],[temperatura]] &gt; 0, brenna5[[#This Row],[opad]] &gt; 0),1,0)</f>
        <v>0</v>
      </c>
      <c r="E2934">
        <f>IF(brenna5[[#This Row],[czy pada?]] = 1,E2933 + 1,0)</f>
        <v>0</v>
      </c>
    </row>
    <row r="2935" spans="1:5" x14ac:dyDescent="0.3">
      <c r="A2935" s="1">
        <v>43588.208333333336</v>
      </c>
      <c r="B2935">
        <v>8.3000000000000007</v>
      </c>
      <c r="C2935">
        <v>0</v>
      </c>
      <c r="D2935">
        <f>IF(AND(brenna5[[#This Row],[temperatura]] &gt; 0, brenna5[[#This Row],[opad]] &gt; 0),1,0)</f>
        <v>0</v>
      </c>
      <c r="E2935">
        <f>IF(brenna5[[#This Row],[czy pada?]] = 1,E2934 + 1,0)</f>
        <v>0</v>
      </c>
    </row>
    <row r="2936" spans="1:5" x14ac:dyDescent="0.3">
      <c r="A2936" s="1">
        <v>43588.25</v>
      </c>
      <c r="B2936">
        <v>8.1</v>
      </c>
      <c r="C2936">
        <v>0.1</v>
      </c>
      <c r="D2936">
        <f>IF(AND(brenna5[[#This Row],[temperatura]] &gt; 0, brenna5[[#This Row],[opad]] &gt; 0),1,0)</f>
        <v>1</v>
      </c>
      <c r="E2936">
        <f>IF(brenna5[[#This Row],[czy pada?]] = 1,E2935 + 1,0)</f>
        <v>1</v>
      </c>
    </row>
    <row r="2937" spans="1:5" x14ac:dyDescent="0.3">
      <c r="A2937" s="1">
        <v>43588.291666666664</v>
      </c>
      <c r="B2937">
        <v>8.3000000000000007</v>
      </c>
      <c r="C2937">
        <v>0.1</v>
      </c>
      <c r="D2937">
        <f>IF(AND(brenna5[[#This Row],[temperatura]] &gt; 0, brenna5[[#This Row],[opad]] &gt; 0),1,0)</f>
        <v>1</v>
      </c>
      <c r="E2937">
        <f>IF(brenna5[[#This Row],[czy pada?]] = 1,E2936 + 1,0)</f>
        <v>2</v>
      </c>
    </row>
    <row r="2938" spans="1:5" x14ac:dyDescent="0.3">
      <c r="A2938" s="1">
        <v>43588.333333333336</v>
      </c>
      <c r="B2938">
        <v>7.3</v>
      </c>
      <c r="C2938">
        <v>0.5</v>
      </c>
      <c r="D2938">
        <f>IF(AND(brenna5[[#This Row],[temperatura]] &gt; 0, brenna5[[#This Row],[opad]] &gt; 0),1,0)</f>
        <v>1</v>
      </c>
      <c r="E2938">
        <f>IF(brenna5[[#This Row],[czy pada?]] = 1,E2937 + 1,0)</f>
        <v>3</v>
      </c>
    </row>
    <row r="2939" spans="1:5" x14ac:dyDescent="0.3">
      <c r="A2939" s="1">
        <v>43588.375</v>
      </c>
      <c r="B2939">
        <v>8.3000000000000007</v>
      </c>
      <c r="C2939">
        <v>0</v>
      </c>
      <c r="D2939">
        <f>IF(AND(brenna5[[#This Row],[temperatura]] &gt; 0, brenna5[[#This Row],[opad]] &gt; 0),1,0)</f>
        <v>0</v>
      </c>
      <c r="E2939">
        <f>IF(brenna5[[#This Row],[czy pada?]] = 1,E2938 + 1,0)</f>
        <v>0</v>
      </c>
    </row>
    <row r="2940" spans="1:5" x14ac:dyDescent="0.3">
      <c r="A2940" s="1">
        <v>43588.416666666664</v>
      </c>
      <c r="B2940">
        <v>9.1999999999999993</v>
      </c>
      <c r="C2940">
        <v>0</v>
      </c>
      <c r="D2940">
        <f>IF(AND(brenna5[[#This Row],[temperatura]] &gt; 0, brenna5[[#This Row],[opad]] &gt; 0),1,0)</f>
        <v>0</v>
      </c>
      <c r="E2940">
        <f>IF(brenna5[[#This Row],[czy pada?]] = 1,E2939 + 1,0)</f>
        <v>0</v>
      </c>
    </row>
    <row r="2941" spans="1:5" x14ac:dyDescent="0.3">
      <c r="A2941" s="1">
        <v>43588.458333333336</v>
      </c>
      <c r="B2941">
        <v>9.6999999999999993</v>
      </c>
      <c r="C2941">
        <v>0</v>
      </c>
      <c r="D2941">
        <f>IF(AND(brenna5[[#This Row],[temperatura]] &gt; 0, brenna5[[#This Row],[opad]] &gt; 0),1,0)</f>
        <v>0</v>
      </c>
      <c r="E2941">
        <f>IF(brenna5[[#This Row],[czy pada?]] = 1,E2940 + 1,0)</f>
        <v>0</v>
      </c>
    </row>
    <row r="2942" spans="1:5" x14ac:dyDescent="0.3">
      <c r="A2942" s="1">
        <v>43588.5</v>
      </c>
      <c r="B2942">
        <v>7.9</v>
      </c>
      <c r="C2942">
        <v>0.4</v>
      </c>
      <c r="D2942">
        <f>IF(AND(brenna5[[#This Row],[temperatura]] &gt; 0, brenna5[[#This Row],[opad]] &gt; 0),1,0)</f>
        <v>1</v>
      </c>
      <c r="E2942">
        <f>IF(brenna5[[#This Row],[czy pada?]] = 1,E2941 + 1,0)</f>
        <v>1</v>
      </c>
    </row>
    <row r="2943" spans="1:5" x14ac:dyDescent="0.3">
      <c r="A2943" s="1">
        <v>43588.541666666664</v>
      </c>
      <c r="B2943">
        <v>5</v>
      </c>
      <c r="C2943">
        <v>0</v>
      </c>
      <c r="D2943">
        <f>IF(AND(brenna5[[#This Row],[temperatura]] &gt; 0, brenna5[[#This Row],[opad]] &gt; 0),1,0)</f>
        <v>0</v>
      </c>
      <c r="E2943">
        <f>IF(brenna5[[#This Row],[czy pada?]] = 1,E2942 + 1,0)</f>
        <v>0</v>
      </c>
    </row>
    <row r="2944" spans="1:5" x14ac:dyDescent="0.3">
      <c r="A2944" s="1">
        <v>43588.583333333336</v>
      </c>
      <c r="B2944">
        <v>3.9</v>
      </c>
      <c r="C2944">
        <v>0</v>
      </c>
      <c r="D2944">
        <f>IF(AND(brenna5[[#This Row],[temperatura]] &gt; 0, brenna5[[#This Row],[opad]] &gt; 0),1,0)</f>
        <v>0</v>
      </c>
      <c r="E2944">
        <f>IF(brenna5[[#This Row],[czy pada?]] = 1,E2943 + 1,0)</f>
        <v>0</v>
      </c>
    </row>
    <row r="2945" spans="1:5" x14ac:dyDescent="0.3">
      <c r="A2945" s="1">
        <v>43588.625</v>
      </c>
      <c r="B2945">
        <v>3.7</v>
      </c>
      <c r="C2945">
        <v>0</v>
      </c>
      <c r="D2945">
        <f>IF(AND(brenna5[[#This Row],[temperatura]] &gt; 0, brenna5[[#This Row],[opad]] &gt; 0),1,0)</f>
        <v>0</v>
      </c>
      <c r="E2945">
        <f>IF(brenna5[[#This Row],[czy pada?]] = 1,E2944 + 1,0)</f>
        <v>0</v>
      </c>
    </row>
    <row r="2946" spans="1:5" x14ac:dyDescent="0.3">
      <c r="A2946" s="1">
        <v>43588.666666666664</v>
      </c>
      <c r="B2946">
        <v>3.7</v>
      </c>
      <c r="C2946">
        <v>0</v>
      </c>
      <c r="D2946">
        <f>IF(AND(brenna5[[#This Row],[temperatura]] &gt; 0, brenna5[[#This Row],[opad]] &gt; 0),1,0)</f>
        <v>0</v>
      </c>
      <c r="E2946">
        <f>IF(brenna5[[#This Row],[czy pada?]] = 1,E2945 + 1,0)</f>
        <v>0</v>
      </c>
    </row>
    <row r="2947" spans="1:5" x14ac:dyDescent="0.3">
      <c r="A2947" s="1">
        <v>43588.708333333336</v>
      </c>
      <c r="B2947">
        <v>3.6</v>
      </c>
      <c r="C2947">
        <v>0</v>
      </c>
      <c r="D2947">
        <f>IF(AND(brenna5[[#This Row],[temperatura]] &gt; 0, brenna5[[#This Row],[opad]] &gt; 0),1,0)</f>
        <v>0</v>
      </c>
      <c r="E2947">
        <f>IF(brenna5[[#This Row],[czy pada?]] = 1,E2946 + 1,0)</f>
        <v>0</v>
      </c>
    </row>
    <row r="2948" spans="1:5" x14ac:dyDescent="0.3">
      <c r="A2948" s="1">
        <v>43588.75</v>
      </c>
      <c r="B2948">
        <v>3.8</v>
      </c>
      <c r="C2948">
        <v>0</v>
      </c>
      <c r="D2948">
        <f>IF(AND(brenna5[[#This Row],[temperatura]] &gt; 0, brenna5[[#This Row],[opad]] &gt; 0),1,0)</f>
        <v>0</v>
      </c>
      <c r="E2948">
        <f>IF(brenna5[[#This Row],[czy pada?]] = 1,E2947 + 1,0)</f>
        <v>0</v>
      </c>
    </row>
    <row r="2949" spans="1:5" x14ac:dyDescent="0.3">
      <c r="A2949" s="1">
        <v>43588.791666666664</v>
      </c>
      <c r="B2949">
        <v>3.9</v>
      </c>
      <c r="C2949">
        <v>0</v>
      </c>
      <c r="D2949">
        <f>IF(AND(brenna5[[#This Row],[temperatura]] &gt; 0, brenna5[[#This Row],[opad]] &gt; 0),1,0)</f>
        <v>0</v>
      </c>
      <c r="E2949">
        <f>IF(brenna5[[#This Row],[czy pada?]] = 1,E2948 + 1,0)</f>
        <v>0</v>
      </c>
    </row>
    <row r="2950" spans="1:5" x14ac:dyDescent="0.3">
      <c r="A2950" s="1">
        <v>43588.833333333336</v>
      </c>
      <c r="B2950">
        <v>3.7</v>
      </c>
      <c r="C2950">
        <v>0</v>
      </c>
      <c r="D2950">
        <f>IF(AND(brenna5[[#This Row],[temperatura]] &gt; 0, brenna5[[#This Row],[opad]] &gt; 0),1,0)</f>
        <v>0</v>
      </c>
      <c r="E2950">
        <f>IF(brenna5[[#This Row],[czy pada?]] = 1,E2949 + 1,0)</f>
        <v>0</v>
      </c>
    </row>
    <row r="2951" spans="1:5" x14ac:dyDescent="0.3">
      <c r="A2951" s="1">
        <v>43588.875</v>
      </c>
      <c r="B2951">
        <v>3.5</v>
      </c>
      <c r="C2951">
        <v>0</v>
      </c>
      <c r="D2951">
        <f>IF(AND(brenna5[[#This Row],[temperatura]] &gt; 0, brenna5[[#This Row],[opad]] &gt; 0),1,0)</f>
        <v>0</v>
      </c>
      <c r="E2951">
        <f>IF(brenna5[[#This Row],[czy pada?]] = 1,E2950 + 1,0)</f>
        <v>0</v>
      </c>
    </row>
    <row r="2952" spans="1:5" x14ac:dyDescent="0.3">
      <c r="A2952" s="1">
        <v>43588.916666666664</v>
      </c>
      <c r="B2952">
        <v>3.6</v>
      </c>
      <c r="C2952">
        <v>0</v>
      </c>
      <c r="D2952">
        <f>IF(AND(brenna5[[#This Row],[temperatura]] &gt; 0, brenna5[[#This Row],[opad]] &gt; 0),1,0)</f>
        <v>0</v>
      </c>
      <c r="E2952">
        <f>IF(brenna5[[#This Row],[czy pada?]] = 1,E2951 + 1,0)</f>
        <v>0</v>
      </c>
    </row>
    <row r="2953" spans="1:5" x14ac:dyDescent="0.3">
      <c r="A2953" s="1">
        <v>43588.958333333336</v>
      </c>
      <c r="B2953">
        <v>3.1</v>
      </c>
      <c r="C2953">
        <v>0</v>
      </c>
      <c r="D2953">
        <f>IF(AND(brenna5[[#This Row],[temperatura]] &gt; 0, brenna5[[#This Row],[opad]] &gt; 0),1,0)</f>
        <v>0</v>
      </c>
      <c r="E2953">
        <f>IF(brenna5[[#This Row],[czy pada?]] = 1,E2952 + 1,0)</f>
        <v>0</v>
      </c>
    </row>
    <row r="2954" spans="1:5" x14ac:dyDescent="0.3">
      <c r="A2954" s="1">
        <v>43589</v>
      </c>
      <c r="B2954">
        <v>2.8</v>
      </c>
      <c r="C2954">
        <v>0</v>
      </c>
      <c r="D2954">
        <f>IF(AND(brenna5[[#This Row],[temperatura]] &gt; 0, brenna5[[#This Row],[opad]] &gt; 0),1,0)</f>
        <v>0</v>
      </c>
      <c r="E2954">
        <f>IF(brenna5[[#This Row],[czy pada?]] = 1,E2953 + 1,0)</f>
        <v>0</v>
      </c>
    </row>
    <row r="2955" spans="1:5" x14ac:dyDescent="0.3">
      <c r="A2955" s="1">
        <v>43589.041666666664</v>
      </c>
      <c r="B2955">
        <v>2.5</v>
      </c>
      <c r="C2955">
        <v>0</v>
      </c>
      <c r="D2955">
        <f>IF(AND(brenna5[[#This Row],[temperatura]] &gt; 0, brenna5[[#This Row],[opad]] &gt; 0),1,0)</f>
        <v>0</v>
      </c>
      <c r="E2955">
        <f>IF(brenna5[[#This Row],[czy pada?]] = 1,E2954 + 1,0)</f>
        <v>0</v>
      </c>
    </row>
    <row r="2956" spans="1:5" x14ac:dyDescent="0.3">
      <c r="A2956" s="1">
        <v>43589.083333333336</v>
      </c>
      <c r="B2956">
        <v>2</v>
      </c>
      <c r="C2956">
        <v>0</v>
      </c>
      <c r="D2956">
        <f>IF(AND(brenna5[[#This Row],[temperatura]] &gt; 0, brenna5[[#This Row],[opad]] &gt; 0),1,0)</f>
        <v>0</v>
      </c>
      <c r="E2956">
        <f>IF(brenna5[[#This Row],[czy pada?]] = 1,E2955 + 1,0)</f>
        <v>0</v>
      </c>
    </row>
    <row r="2957" spans="1:5" x14ac:dyDescent="0.3">
      <c r="A2957" s="1">
        <v>43589.125</v>
      </c>
      <c r="B2957">
        <v>2</v>
      </c>
      <c r="C2957">
        <v>0</v>
      </c>
      <c r="D2957">
        <f>IF(AND(brenna5[[#This Row],[temperatura]] &gt; 0, brenna5[[#This Row],[opad]] &gt; 0),1,0)</f>
        <v>0</v>
      </c>
      <c r="E2957">
        <f>IF(brenna5[[#This Row],[czy pada?]] = 1,E2956 + 1,0)</f>
        <v>0</v>
      </c>
    </row>
    <row r="2958" spans="1:5" x14ac:dyDescent="0.3">
      <c r="A2958" s="1">
        <v>43589.166666666664</v>
      </c>
      <c r="B2958">
        <v>2.6</v>
      </c>
      <c r="C2958">
        <v>0</v>
      </c>
      <c r="D2958">
        <f>IF(AND(brenna5[[#This Row],[temperatura]] &gt; 0, brenna5[[#This Row],[opad]] &gt; 0),1,0)</f>
        <v>0</v>
      </c>
      <c r="E2958">
        <f>IF(brenna5[[#This Row],[czy pada?]] = 1,E2957 + 1,0)</f>
        <v>0</v>
      </c>
    </row>
    <row r="2959" spans="1:5" x14ac:dyDescent="0.3">
      <c r="A2959" s="1">
        <v>43589.208333333336</v>
      </c>
      <c r="B2959">
        <v>3.2</v>
      </c>
      <c r="C2959">
        <v>0</v>
      </c>
      <c r="D2959">
        <f>IF(AND(brenna5[[#This Row],[temperatura]] &gt; 0, brenna5[[#This Row],[opad]] &gt; 0),1,0)</f>
        <v>0</v>
      </c>
      <c r="E2959">
        <f>IF(brenna5[[#This Row],[czy pada?]] = 1,E2958 + 1,0)</f>
        <v>0</v>
      </c>
    </row>
    <row r="2960" spans="1:5" x14ac:dyDescent="0.3">
      <c r="A2960" s="1">
        <v>43589.25</v>
      </c>
      <c r="B2960">
        <v>4.2</v>
      </c>
      <c r="C2960">
        <v>0</v>
      </c>
      <c r="D2960">
        <f>IF(AND(brenna5[[#This Row],[temperatura]] &gt; 0, brenna5[[#This Row],[opad]] &gt; 0),1,0)</f>
        <v>0</v>
      </c>
      <c r="E2960">
        <f>IF(brenna5[[#This Row],[czy pada?]] = 1,E2959 + 1,0)</f>
        <v>0</v>
      </c>
    </row>
    <row r="2961" spans="1:5" x14ac:dyDescent="0.3">
      <c r="A2961" s="1">
        <v>43589.291666666664</v>
      </c>
      <c r="B2961">
        <v>6.3</v>
      </c>
      <c r="C2961">
        <v>0</v>
      </c>
      <c r="D2961">
        <f>IF(AND(brenna5[[#This Row],[temperatura]] &gt; 0, brenna5[[#This Row],[opad]] &gt; 0),1,0)</f>
        <v>0</v>
      </c>
      <c r="E2961">
        <f>IF(brenna5[[#This Row],[czy pada?]] = 1,E2960 + 1,0)</f>
        <v>0</v>
      </c>
    </row>
    <row r="2962" spans="1:5" x14ac:dyDescent="0.3">
      <c r="A2962" s="1">
        <v>43589.333333333336</v>
      </c>
      <c r="B2962">
        <v>7.7</v>
      </c>
      <c r="C2962">
        <v>0</v>
      </c>
      <c r="D2962">
        <f>IF(AND(brenna5[[#This Row],[temperatura]] &gt; 0, brenna5[[#This Row],[opad]] &gt; 0),1,0)</f>
        <v>0</v>
      </c>
      <c r="E2962">
        <f>IF(brenna5[[#This Row],[czy pada?]] = 1,E2961 + 1,0)</f>
        <v>0</v>
      </c>
    </row>
    <row r="2963" spans="1:5" x14ac:dyDescent="0.3">
      <c r="A2963" s="1">
        <v>43589.375</v>
      </c>
      <c r="B2963">
        <v>8.8000000000000007</v>
      </c>
      <c r="C2963">
        <v>0</v>
      </c>
      <c r="D2963">
        <f>IF(AND(brenna5[[#This Row],[temperatura]] &gt; 0, brenna5[[#This Row],[opad]] &gt; 0),1,0)</f>
        <v>0</v>
      </c>
      <c r="E2963">
        <f>IF(brenna5[[#This Row],[czy pada?]] = 1,E2962 + 1,0)</f>
        <v>0</v>
      </c>
    </row>
    <row r="2964" spans="1:5" x14ac:dyDescent="0.3">
      <c r="A2964" s="1">
        <v>43589.416666666664</v>
      </c>
      <c r="B2964">
        <v>9.4</v>
      </c>
      <c r="C2964">
        <v>0</v>
      </c>
      <c r="D2964">
        <f>IF(AND(brenna5[[#This Row],[temperatura]] &gt; 0, brenna5[[#This Row],[opad]] &gt; 0),1,0)</f>
        <v>0</v>
      </c>
      <c r="E2964">
        <f>IF(brenna5[[#This Row],[czy pada?]] = 1,E2963 + 1,0)</f>
        <v>0</v>
      </c>
    </row>
    <row r="2965" spans="1:5" x14ac:dyDescent="0.3">
      <c r="A2965" s="1">
        <v>43589.458333333336</v>
      </c>
      <c r="B2965">
        <v>9.4</v>
      </c>
      <c r="C2965">
        <v>0</v>
      </c>
      <c r="D2965">
        <f>IF(AND(brenna5[[#This Row],[temperatura]] &gt; 0, brenna5[[#This Row],[opad]] &gt; 0),1,0)</f>
        <v>0</v>
      </c>
      <c r="E2965">
        <f>IF(brenna5[[#This Row],[czy pada?]] = 1,E2964 + 1,0)</f>
        <v>0</v>
      </c>
    </row>
    <row r="2966" spans="1:5" x14ac:dyDescent="0.3">
      <c r="A2966" s="1">
        <v>43589.5</v>
      </c>
      <c r="B2966">
        <v>10</v>
      </c>
      <c r="C2966">
        <v>0</v>
      </c>
      <c r="D2966">
        <f>IF(AND(brenna5[[#This Row],[temperatura]] &gt; 0, brenna5[[#This Row],[opad]] &gt; 0),1,0)</f>
        <v>0</v>
      </c>
      <c r="E2966">
        <f>IF(brenna5[[#This Row],[czy pada?]] = 1,E2965 + 1,0)</f>
        <v>0</v>
      </c>
    </row>
    <row r="2967" spans="1:5" x14ac:dyDescent="0.3">
      <c r="A2967" s="1">
        <v>43589.541666666664</v>
      </c>
      <c r="B2967">
        <v>10.4</v>
      </c>
      <c r="C2967">
        <v>0</v>
      </c>
      <c r="D2967">
        <f>IF(AND(brenna5[[#This Row],[temperatura]] &gt; 0, brenna5[[#This Row],[opad]] &gt; 0),1,0)</f>
        <v>0</v>
      </c>
      <c r="E2967">
        <f>IF(brenna5[[#This Row],[czy pada?]] = 1,E2966 + 1,0)</f>
        <v>0</v>
      </c>
    </row>
    <row r="2968" spans="1:5" x14ac:dyDescent="0.3">
      <c r="A2968" s="1">
        <v>43589.583333333336</v>
      </c>
      <c r="B2968">
        <v>10.4</v>
      </c>
      <c r="C2968">
        <v>0</v>
      </c>
      <c r="D2968">
        <f>IF(AND(brenna5[[#This Row],[temperatura]] &gt; 0, brenna5[[#This Row],[opad]] &gt; 0),1,0)</f>
        <v>0</v>
      </c>
      <c r="E2968">
        <f>IF(brenna5[[#This Row],[czy pada?]] = 1,E2967 + 1,0)</f>
        <v>0</v>
      </c>
    </row>
    <row r="2969" spans="1:5" x14ac:dyDescent="0.3">
      <c r="A2969" s="1">
        <v>43589.625</v>
      </c>
      <c r="B2969">
        <v>9.9</v>
      </c>
      <c r="C2969">
        <v>0</v>
      </c>
      <c r="D2969">
        <f>IF(AND(brenna5[[#This Row],[temperatura]] &gt; 0, brenna5[[#This Row],[opad]] &gt; 0),1,0)</f>
        <v>0</v>
      </c>
      <c r="E2969">
        <f>IF(brenna5[[#This Row],[czy pada?]] = 1,E2968 + 1,0)</f>
        <v>0</v>
      </c>
    </row>
    <row r="2970" spans="1:5" x14ac:dyDescent="0.3">
      <c r="A2970" s="1">
        <v>43589.666666666664</v>
      </c>
      <c r="B2970">
        <v>9.3000000000000007</v>
      </c>
      <c r="C2970">
        <v>0</v>
      </c>
      <c r="D2970">
        <f>IF(AND(brenna5[[#This Row],[temperatura]] &gt; 0, brenna5[[#This Row],[opad]] &gt; 0),1,0)</f>
        <v>0</v>
      </c>
      <c r="E2970">
        <f>IF(brenna5[[#This Row],[czy pada?]] = 1,E2969 + 1,0)</f>
        <v>0</v>
      </c>
    </row>
    <row r="2971" spans="1:5" x14ac:dyDescent="0.3">
      <c r="A2971" s="1">
        <v>43589.708333333336</v>
      </c>
      <c r="B2971">
        <v>8.8000000000000007</v>
      </c>
      <c r="C2971">
        <v>0</v>
      </c>
      <c r="D2971">
        <f>IF(AND(brenna5[[#This Row],[temperatura]] &gt; 0, brenna5[[#This Row],[opad]] &gt; 0),1,0)</f>
        <v>0</v>
      </c>
      <c r="E2971">
        <f>IF(brenna5[[#This Row],[czy pada?]] = 1,E2970 + 1,0)</f>
        <v>0</v>
      </c>
    </row>
    <row r="2972" spans="1:5" x14ac:dyDescent="0.3">
      <c r="A2972" s="1">
        <v>43589.75</v>
      </c>
      <c r="B2972">
        <v>8.1999999999999993</v>
      </c>
      <c r="C2972">
        <v>0</v>
      </c>
      <c r="D2972">
        <f>IF(AND(brenna5[[#This Row],[temperatura]] &gt; 0, brenna5[[#This Row],[opad]] &gt; 0),1,0)</f>
        <v>0</v>
      </c>
      <c r="E2972">
        <f>IF(brenna5[[#This Row],[czy pada?]] = 1,E2971 + 1,0)</f>
        <v>0</v>
      </c>
    </row>
    <row r="2973" spans="1:5" x14ac:dyDescent="0.3">
      <c r="A2973" s="1">
        <v>43589.791666666664</v>
      </c>
      <c r="B2973">
        <v>7.8</v>
      </c>
      <c r="C2973">
        <v>0</v>
      </c>
      <c r="D2973">
        <f>IF(AND(brenna5[[#This Row],[temperatura]] &gt; 0, brenna5[[#This Row],[opad]] &gt; 0),1,0)</f>
        <v>0</v>
      </c>
      <c r="E2973">
        <f>IF(brenna5[[#This Row],[czy pada?]] = 1,E2972 + 1,0)</f>
        <v>0</v>
      </c>
    </row>
    <row r="2974" spans="1:5" x14ac:dyDescent="0.3">
      <c r="A2974" s="1">
        <v>43589.833333333336</v>
      </c>
      <c r="B2974">
        <v>7.6</v>
      </c>
      <c r="C2974">
        <v>0</v>
      </c>
      <c r="D2974">
        <f>IF(AND(brenna5[[#This Row],[temperatura]] &gt; 0, brenna5[[#This Row],[opad]] &gt; 0),1,0)</f>
        <v>0</v>
      </c>
      <c r="E2974">
        <f>IF(brenna5[[#This Row],[czy pada?]] = 1,E2973 + 1,0)</f>
        <v>0</v>
      </c>
    </row>
    <row r="2975" spans="1:5" x14ac:dyDescent="0.3">
      <c r="A2975" s="1">
        <v>43589.875</v>
      </c>
      <c r="B2975">
        <v>5.2</v>
      </c>
      <c r="C2975">
        <v>0</v>
      </c>
      <c r="D2975">
        <f>IF(AND(brenna5[[#This Row],[temperatura]] &gt; 0, brenna5[[#This Row],[opad]] &gt; 0),1,0)</f>
        <v>0</v>
      </c>
      <c r="E2975">
        <f>IF(brenna5[[#This Row],[czy pada?]] = 1,E2974 + 1,0)</f>
        <v>0</v>
      </c>
    </row>
    <row r="2976" spans="1:5" x14ac:dyDescent="0.3">
      <c r="A2976" s="1">
        <v>43589.916666666664</v>
      </c>
      <c r="B2976">
        <v>3.6</v>
      </c>
      <c r="C2976">
        <v>0</v>
      </c>
      <c r="D2976">
        <f>IF(AND(brenna5[[#This Row],[temperatura]] &gt; 0, brenna5[[#This Row],[opad]] &gt; 0),1,0)</f>
        <v>0</v>
      </c>
      <c r="E2976">
        <f>IF(brenna5[[#This Row],[czy pada?]] = 1,E2975 + 1,0)</f>
        <v>0</v>
      </c>
    </row>
    <row r="2977" spans="1:5" x14ac:dyDescent="0.3">
      <c r="A2977" s="1">
        <v>43589.958333333336</v>
      </c>
      <c r="B2977">
        <v>2.6</v>
      </c>
      <c r="C2977">
        <v>0</v>
      </c>
      <c r="D2977">
        <f>IF(AND(brenna5[[#This Row],[temperatura]] &gt; 0, brenna5[[#This Row],[opad]] &gt; 0),1,0)</f>
        <v>0</v>
      </c>
      <c r="E2977">
        <f>IF(brenna5[[#This Row],[czy pada?]] = 1,E2976 + 1,0)</f>
        <v>0</v>
      </c>
    </row>
    <row r="2978" spans="1:5" x14ac:dyDescent="0.3">
      <c r="A2978" s="1">
        <v>43590</v>
      </c>
      <c r="B2978">
        <v>1.8</v>
      </c>
      <c r="C2978">
        <v>0.2</v>
      </c>
      <c r="D2978">
        <f>IF(AND(brenna5[[#This Row],[temperatura]] &gt; 0, brenna5[[#This Row],[opad]] &gt; 0),1,0)</f>
        <v>1</v>
      </c>
      <c r="E2978">
        <f>IF(brenna5[[#This Row],[czy pada?]] = 1,E2977 + 1,0)</f>
        <v>1</v>
      </c>
    </row>
    <row r="2979" spans="1:5" x14ac:dyDescent="0.3">
      <c r="A2979" s="1">
        <v>43590.041666666664</v>
      </c>
      <c r="B2979">
        <v>1</v>
      </c>
      <c r="C2979">
        <v>0.2</v>
      </c>
      <c r="D2979">
        <f>IF(AND(brenna5[[#This Row],[temperatura]] &gt; 0, brenna5[[#This Row],[opad]] &gt; 0),1,0)</f>
        <v>1</v>
      </c>
      <c r="E2979">
        <f>IF(brenna5[[#This Row],[czy pada?]] = 1,E2978 + 1,0)</f>
        <v>2</v>
      </c>
    </row>
    <row r="2980" spans="1:5" x14ac:dyDescent="0.3">
      <c r="A2980" s="1">
        <v>43590.083333333336</v>
      </c>
      <c r="B2980">
        <v>-0.3</v>
      </c>
      <c r="C2980">
        <v>0</v>
      </c>
      <c r="D2980">
        <f>IF(AND(brenna5[[#This Row],[temperatura]] &gt; 0, brenna5[[#This Row],[opad]] &gt; 0),1,0)</f>
        <v>0</v>
      </c>
      <c r="E2980">
        <f>IF(brenna5[[#This Row],[czy pada?]] = 1,E2979 + 1,0)</f>
        <v>0</v>
      </c>
    </row>
    <row r="2981" spans="1:5" x14ac:dyDescent="0.3">
      <c r="A2981" s="1">
        <v>43590.125</v>
      </c>
      <c r="B2981">
        <v>-1.3</v>
      </c>
      <c r="C2981">
        <v>0.1</v>
      </c>
      <c r="D2981">
        <f>IF(AND(brenna5[[#This Row],[temperatura]] &gt; 0, brenna5[[#This Row],[opad]] &gt; 0),1,0)</f>
        <v>0</v>
      </c>
      <c r="E2981">
        <f>IF(brenna5[[#This Row],[czy pada?]] = 1,E2980 + 1,0)</f>
        <v>0</v>
      </c>
    </row>
    <row r="2982" spans="1:5" x14ac:dyDescent="0.3">
      <c r="A2982" s="1">
        <v>43590.166666666664</v>
      </c>
      <c r="B2982">
        <v>-1.5</v>
      </c>
      <c r="C2982">
        <v>0.2</v>
      </c>
      <c r="D2982">
        <f>IF(AND(brenna5[[#This Row],[temperatura]] &gt; 0, brenna5[[#This Row],[opad]] &gt; 0),1,0)</f>
        <v>0</v>
      </c>
      <c r="E2982">
        <f>IF(brenna5[[#This Row],[czy pada?]] = 1,E2981 + 1,0)</f>
        <v>0</v>
      </c>
    </row>
    <row r="2983" spans="1:5" x14ac:dyDescent="0.3">
      <c r="A2983" s="1">
        <v>43590.208333333336</v>
      </c>
      <c r="B2983">
        <v>-1.6</v>
      </c>
      <c r="C2983">
        <v>0.3</v>
      </c>
      <c r="D2983">
        <f>IF(AND(brenna5[[#This Row],[temperatura]] &gt; 0, brenna5[[#This Row],[opad]] &gt; 0),1,0)</f>
        <v>0</v>
      </c>
      <c r="E2983">
        <f>IF(brenna5[[#This Row],[czy pada?]] = 1,E2982 + 1,0)</f>
        <v>0</v>
      </c>
    </row>
    <row r="2984" spans="1:5" x14ac:dyDescent="0.3">
      <c r="A2984" s="1">
        <v>43590.25</v>
      </c>
      <c r="B2984">
        <v>-1.4</v>
      </c>
      <c r="C2984">
        <v>0.5</v>
      </c>
      <c r="D2984">
        <f>IF(AND(brenna5[[#This Row],[temperatura]] &gt; 0, brenna5[[#This Row],[opad]] &gt; 0),1,0)</f>
        <v>0</v>
      </c>
      <c r="E2984">
        <f>IF(brenna5[[#This Row],[czy pada?]] = 1,E2983 + 1,0)</f>
        <v>0</v>
      </c>
    </row>
    <row r="2985" spans="1:5" x14ac:dyDescent="0.3">
      <c r="A2985" s="1">
        <v>43590.291666666664</v>
      </c>
      <c r="B2985">
        <v>-1.1000000000000001</v>
      </c>
      <c r="C2985">
        <v>0.4</v>
      </c>
      <c r="D2985">
        <f>IF(AND(brenna5[[#This Row],[temperatura]] &gt; 0, brenna5[[#This Row],[opad]] &gt; 0),1,0)</f>
        <v>0</v>
      </c>
      <c r="E2985">
        <f>IF(brenna5[[#This Row],[czy pada?]] = 1,E2984 + 1,0)</f>
        <v>0</v>
      </c>
    </row>
    <row r="2986" spans="1:5" x14ac:dyDescent="0.3">
      <c r="A2986" s="1">
        <v>43590.333333333336</v>
      </c>
      <c r="B2986">
        <v>-0.7</v>
      </c>
      <c r="C2986">
        <v>0.4</v>
      </c>
      <c r="D2986">
        <f>IF(AND(brenna5[[#This Row],[temperatura]] &gt; 0, brenna5[[#This Row],[opad]] &gt; 0),1,0)</f>
        <v>0</v>
      </c>
      <c r="E2986">
        <f>IF(brenna5[[#This Row],[czy pada?]] = 1,E2985 + 1,0)</f>
        <v>0</v>
      </c>
    </row>
    <row r="2987" spans="1:5" x14ac:dyDescent="0.3">
      <c r="A2987" s="1">
        <v>43590.375</v>
      </c>
      <c r="B2987">
        <v>-0.5</v>
      </c>
      <c r="C2987">
        <v>0.3</v>
      </c>
      <c r="D2987">
        <f>IF(AND(brenna5[[#This Row],[temperatura]] &gt; 0, brenna5[[#This Row],[opad]] &gt; 0),1,0)</f>
        <v>0</v>
      </c>
      <c r="E2987">
        <f>IF(brenna5[[#This Row],[czy pada?]] = 1,E2986 + 1,0)</f>
        <v>0</v>
      </c>
    </row>
    <row r="2988" spans="1:5" x14ac:dyDescent="0.3">
      <c r="A2988" s="1">
        <v>43590.416666666664</v>
      </c>
      <c r="B2988">
        <v>-0.3</v>
      </c>
      <c r="C2988">
        <v>0.1</v>
      </c>
      <c r="D2988">
        <f>IF(AND(brenna5[[#This Row],[temperatura]] &gt; 0, brenna5[[#This Row],[opad]] &gt; 0),1,0)</f>
        <v>0</v>
      </c>
      <c r="E2988">
        <f>IF(brenna5[[#This Row],[czy pada?]] = 1,E2987 + 1,0)</f>
        <v>0</v>
      </c>
    </row>
    <row r="2989" spans="1:5" x14ac:dyDescent="0.3">
      <c r="A2989" s="1">
        <v>43590.458333333336</v>
      </c>
      <c r="B2989">
        <v>-0.2</v>
      </c>
      <c r="C2989">
        <v>0</v>
      </c>
      <c r="D2989">
        <f>IF(AND(brenna5[[#This Row],[temperatura]] &gt; 0, brenna5[[#This Row],[opad]] &gt; 0),1,0)</f>
        <v>0</v>
      </c>
      <c r="E2989">
        <f>IF(brenna5[[#This Row],[czy pada?]] = 1,E2988 + 1,0)</f>
        <v>0</v>
      </c>
    </row>
    <row r="2990" spans="1:5" x14ac:dyDescent="0.3">
      <c r="A2990" s="1">
        <v>43590.5</v>
      </c>
      <c r="B2990">
        <v>-0.1</v>
      </c>
      <c r="C2990">
        <v>0.2</v>
      </c>
      <c r="D2990">
        <f>IF(AND(brenna5[[#This Row],[temperatura]] &gt; 0, brenna5[[#This Row],[opad]] &gt; 0),1,0)</f>
        <v>0</v>
      </c>
      <c r="E2990">
        <f>IF(brenna5[[#This Row],[czy pada?]] = 1,E2989 + 1,0)</f>
        <v>0</v>
      </c>
    </row>
    <row r="2991" spans="1:5" x14ac:dyDescent="0.3">
      <c r="A2991" s="1">
        <v>43590.541666666664</v>
      </c>
      <c r="B2991">
        <v>0.2</v>
      </c>
      <c r="C2991">
        <v>0.2</v>
      </c>
      <c r="D2991">
        <f>IF(AND(brenna5[[#This Row],[temperatura]] &gt; 0, brenna5[[#This Row],[opad]] &gt; 0),1,0)</f>
        <v>1</v>
      </c>
      <c r="E2991">
        <f>IF(brenna5[[#This Row],[czy pada?]] = 1,E2990 + 1,0)</f>
        <v>1</v>
      </c>
    </row>
    <row r="2992" spans="1:5" x14ac:dyDescent="0.3">
      <c r="A2992" s="1">
        <v>43590.583333333336</v>
      </c>
      <c r="B2992">
        <v>0.5</v>
      </c>
      <c r="C2992">
        <v>0.1</v>
      </c>
      <c r="D2992">
        <f>IF(AND(brenna5[[#This Row],[temperatura]] &gt; 0, brenna5[[#This Row],[opad]] &gt; 0),1,0)</f>
        <v>1</v>
      </c>
      <c r="E2992">
        <f>IF(brenna5[[#This Row],[czy pada?]] = 1,E2991 + 1,0)</f>
        <v>2</v>
      </c>
    </row>
    <row r="2993" spans="1:5" x14ac:dyDescent="0.3">
      <c r="A2993" s="1">
        <v>43590.625</v>
      </c>
      <c r="B2993">
        <v>0.8</v>
      </c>
      <c r="C2993">
        <v>0.3</v>
      </c>
      <c r="D2993">
        <f>IF(AND(brenna5[[#This Row],[temperatura]] &gt; 0, brenna5[[#This Row],[opad]] &gt; 0),1,0)</f>
        <v>1</v>
      </c>
      <c r="E2993">
        <f>IF(brenna5[[#This Row],[czy pada?]] = 1,E2992 + 1,0)</f>
        <v>3</v>
      </c>
    </row>
    <row r="2994" spans="1:5" x14ac:dyDescent="0.3">
      <c r="A2994" s="1">
        <v>43590.666666666664</v>
      </c>
      <c r="B2994">
        <v>1.1000000000000001</v>
      </c>
      <c r="C2994">
        <v>0.3</v>
      </c>
      <c r="D2994">
        <f>IF(AND(brenna5[[#This Row],[temperatura]] &gt; 0, brenna5[[#This Row],[opad]] &gt; 0),1,0)</f>
        <v>1</v>
      </c>
      <c r="E2994">
        <f>IF(brenna5[[#This Row],[czy pada?]] = 1,E2993 + 1,0)</f>
        <v>4</v>
      </c>
    </row>
    <row r="2995" spans="1:5" x14ac:dyDescent="0.3">
      <c r="A2995" s="1">
        <v>43590.708333333336</v>
      </c>
      <c r="B2995">
        <v>1.2</v>
      </c>
      <c r="C2995">
        <v>0.1</v>
      </c>
      <c r="D2995">
        <f>IF(AND(brenna5[[#This Row],[temperatura]] &gt; 0, brenna5[[#This Row],[opad]] &gt; 0),1,0)</f>
        <v>1</v>
      </c>
      <c r="E2995">
        <f>IF(brenna5[[#This Row],[czy pada?]] = 1,E2994 + 1,0)</f>
        <v>5</v>
      </c>
    </row>
    <row r="2996" spans="1:5" x14ac:dyDescent="0.3">
      <c r="A2996" s="1">
        <v>43590.75</v>
      </c>
      <c r="B2996">
        <v>0.9</v>
      </c>
      <c r="C2996">
        <v>0.1</v>
      </c>
      <c r="D2996">
        <f>IF(AND(brenna5[[#This Row],[temperatura]] &gt; 0, brenna5[[#This Row],[opad]] &gt; 0),1,0)</f>
        <v>1</v>
      </c>
      <c r="E2996">
        <f>IF(brenna5[[#This Row],[czy pada?]] = 1,E2995 + 1,0)</f>
        <v>6</v>
      </c>
    </row>
    <row r="2997" spans="1:5" x14ac:dyDescent="0.3">
      <c r="A2997" s="1">
        <v>43590.791666666664</v>
      </c>
      <c r="B2997">
        <v>0.5</v>
      </c>
      <c r="C2997">
        <v>0.5</v>
      </c>
      <c r="D2997">
        <f>IF(AND(brenna5[[#This Row],[temperatura]] &gt; 0, brenna5[[#This Row],[opad]] &gt; 0),1,0)</f>
        <v>1</v>
      </c>
      <c r="E2997">
        <f>IF(brenna5[[#This Row],[czy pada?]] = 1,E2996 + 1,0)</f>
        <v>7</v>
      </c>
    </row>
    <row r="2998" spans="1:5" x14ac:dyDescent="0.3">
      <c r="A2998" s="1">
        <v>43590.833333333336</v>
      </c>
      <c r="B2998">
        <v>0.4</v>
      </c>
      <c r="C2998">
        <v>0.4</v>
      </c>
      <c r="D2998">
        <f>IF(AND(brenna5[[#This Row],[temperatura]] &gt; 0, brenna5[[#This Row],[opad]] &gt; 0),1,0)</f>
        <v>1</v>
      </c>
      <c r="E2998">
        <f>IF(brenna5[[#This Row],[czy pada?]] = 1,E2997 + 1,0)</f>
        <v>8</v>
      </c>
    </row>
    <row r="2999" spans="1:5" x14ac:dyDescent="0.3">
      <c r="A2999" s="1">
        <v>43590.875</v>
      </c>
      <c r="B2999">
        <v>0.6</v>
      </c>
      <c r="C2999">
        <v>0.2</v>
      </c>
      <c r="D2999">
        <f>IF(AND(brenna5[[#This Row],[temperatura]] &gt; 0, brenna5[[#This Row],[opad]] &gt; 0),1,0)</f>
        <v>1</v>
      </c>
      <c r="E2999">
        <f>IF(brenna5[[#This Row],[czy pada?]] = 1,E2998 + 1,0)</f>
        <v>9</v>
      </c>
    </row>
    <row r="3000" spans="1:5" x14ac:dyDescent="0.3">
      <c r="A3000" s="1">
        <v>43590.916666666664</v>
      </c>
      <c r="B3000">
        <v>0.8</v>
      </c>
      <c r="C3000">
        <v>0.1</v>
      </c>
      <c r="D3000">
        <f>IF(AND(brenna5[[#This Row],[temperatura]] &gt; 0, brenna5[[#This Row],[opad]] &gt; 0),1,0)</f>
        <v>1</v>
      </c>
      <c r="E3000">
        <f>IF(brenna5[[#This Row],[czy pada?]] = 1,E2999 + 1,0)</f>
        <v>10</v>
      </c>
    </row>
    <row r="3001" spans="1:5" x14ac:dyDescent="0.3">
      <c r="A3001" s="1">
        <v>43590.958333333336</v>
      </c>
      <c r="B3001">
        <v>0.4</v>
      </c>
      <c r="C3001">
        <v>0.2</v>
      </c>
      <c r="D3001">
        <f>IF(AND(brenna5[[#This Row],[temperatura]] &gt; 0, brenna5[[#This Row],[opad]] &gt; 0),1,0)</f>
        <v>1</v>
      </c>
      <c r="E3001">
        <f>IF(brenna5[[#This Row],[czy pada?]] = 1,E3000 + 1,0)</f>
        <v>11</v>
      </c>
    </row>
    <row r="3002" spans="1:5" x14ac:dyDescent="0.3">
      <c r="A3002" s="1">
        <v>43591</v>
      </c>
      <c r="B3002">
        <v>0.5</v>
      </c>
      <c r="C3002">
        <v>0</v>
      </c>
      <c r="D3002">
        <f>IF(AND(brenna5[[#This Row],[temperatura]] &gt; 0, brenna5[[#This Row],[opad]] &gt; 0),1,0)</f>
        <v>0</v>
      </c>
      <c r="E3002">
        <f>IF(brenna5[[#This Row],[czy pada?]] = 1,E3001 + 1,0)</f>
        <v>0</v>
      </c>
    </row>
    <row r="3003" spans="1:5" x14ac:dyDescent="0.3">
      <c r="A3003" s="1">
        <v>43591.041666666664</v>
      </c>
      <c r="B3003">
        <v>0.5</v>
      </c>
      <c r="C3003">
        <v>0.1</v>
      </c>
      <c r="D3003">
        <f>IF(AND(brenna5[[#This Row],[temperatura]] &gt; 0, brenna5[[#This Row],[opad]] &gt; 0),1,0)</f>
        <v>1</v>
      </c>
      <c r="E3003">
        <f>IF(brenna5[[#This Row],[czy pada?]] = 1,E3002 + 1,0)</f>
        <v>1</v>
      </c>
    </row>
    <row r="3004" spans="1:5" x14ac:dyDescent="0.3">
      <c r="A3004" s="1">
        <v>43591.083333333336</v>
      </c>
      <c r="B3004">
        <v>0.6</v>
      </c>
      <c r="C3004">
        <v>0</v>
      </c>
      <c r="D3004">
        <f>IF(AND(brenna5[[#This Row],[temperatura]] &gt; 0, brenna5[[#This Row],[opad]] &gt; 0),1,0)</f>
        <v>0</v>
      </c>
      <c r="E3004">
        <f>IF(brenna5[[#This Row],[czy pada?]] = 1,E3003 + 1,0)</f>
        <v>0</v>
      </c>
    </row>
    <row r="3005" spans="1:5" x14ac:dyDescent="0.3">
      <c r="A3005" s="1">
        <v>43591.125</v>
      </c>
      <c r="B3005">
        <v>0.6</v>
      </c>
      <c r="C3005">
        <v>0</v>
      </c>
      <c r="D3005">
        <f>IF(AND(brenna5[[#This Row],[temperatura]] &gt; 0, brenna5[[#This Row],[opad]] &gt; 0),1,0)</f>
        <v>0</v>
      </c>
      <c r="E3005">
        <f>IF(brenna5[[#This Row],[czy pada?]] = 1,E3004 + 1,0)</f>
        <v>0</v>
      </c>
    </row>
    <row r="3006" spans="1:5" x14ac:dyDescent="0.3">
      <c r="A3006" s="1">
        <v>43591.166666666664</v>
      </c>
      <c r="B3006">
        <v>0.7</v>
      </c>
      <c r="C3006">
        <v>0</v>
      </c>
      <c r="D3006">
        <f>IF(AND(brenna5[[#This Row],[temperatura]] &gt; 0, brenna5[[#This Row],[opad]] &gt; 0),1,0)</f>
        <v>0</v>
      </c>
      <c r="E3006">
        <f>IF(brenna5[[#This Row],[czy pada?]] = 1,E3005 + 1,0)</f>
        <v>0</v>
      </c>
    </row>
    <row r="3007" spans="1:5" x14ac:dyDescent="0.3">
      <c r="A3007" s="1">
        <v>43591.208333333336</v>
      </c>
      <c r="B3007">
        <v>0.8</v>
      </c>
      <c r="C3007">
        <v>0</v>
      </c>
      <c r="D3007">
        <f>IF(AND(brenna5[[#This Row],[temperatura]] &gt; 0, brenna5[[#This Row],[opad]] &gt; 0),1,0)</f>
        <v>0</v>
      </c>
      <c r="E3007">
        <f>IF(brenna5[[#This Row],[czy pada?]] = 1,E3006 + 1,0)</f>
        <v>0</v>
      </c>
    </row>
    <row r="3008" spans="1:5" x14ac:dyDescent="0.3">
      <c r="A3008" s="1">
        <v>43591.25</v>
      </c>
      <c r="B3008">
        <v>1.5</v>
      </c>
      <c r="C3008">
        <v>0</v>
      </c>
      <c r="D3008">
        <f>IF(AND(brenna5[[#This Row],[temperatura]] &gt; 0, brenna5[[#This Row],[opad]] &gt; 0),1,0)</f>
        <v>0</v>
      </c>
      <c r="E3008">
        <f>IF(brenna5[[#This Row],[czy pada?]] = 1,E3007 + 1,0)</f>
        <v>0</v>
      </c>
    </row>
    <row r="3009" spans="1:5" x14ac:dyDescent="0.3">
      <c r="A3009" s="1">
        <v>43591.291666666664</v>
      </c>
      <c r="B3009">
        <v>2.6</v>
      </c>
      <c r="C3009">
        <v>0</v>
      </c>
      <c r="D3009">
        <f>IF(AND(brenna5[[#This Row],[temperatura]] &gt; 0, brenna5[[#This Row],[opad]] &gt; 0),1,0)</f>
        <v>0</v>
      </c>
      <c r="E3009">
        <f>IF(brenna5[[#This Row],[czy pada?]] = 1,E3008 + 1,0)</f>
        <v>0</v>
      </c>
    </row>
    <row r="3010" spans="1:5" x14ac:dyDescent="0.3">
      <c r="A3010" s="1">
        <v>43591.333333333336</v>
      </c>
      <c r="B3010">
        <v>2.9</v>
      </c>
      <c r="C3010">
        <v>0</v>
      </c>
      <c r="D3010">
        <f>IF(AND(brenna5[[#This Row],[temperatura]] &gt; 0, brenna5[[#This Row],[opad]] &gt; 0),1,0)</f>
        <v>0</v>
      </c>
      <c r="E3010">
        <f>IF(brenna5[[#This Row],[czy pada?]] = 1,E3009 + 1,0)</f>
        <v>0</v>
      </c>
    </row>
    <row r="3011" spans="1:5" x14ac:dyDescent="0.3">
      <c r="A3011" s="1">
        <v>43591.375</v>
      </c>
      <c r="B3011">
        <v>2.9</v>
      </c>
      <c r="C3011">
        <v>0</v>
      </c>
      <c r="D3011">
        <f>IF(AND(brenna5[[#This Row],[temperatura]] &gt; 0, brenna5[[#This Row],[opad]] &gt; 0),1,0)</f>
        <v>0</v>
      </c>
      <c r="E3011">
        <f>IF(brenna5[[#This Row],[czy pada?]] = 1,E3010 + 1,0)</f>
        <v>0</v>
      </c>
    </row>
    <row r="3012" spans="1:5" x14ac:dyDescent="0.3">
      <c r="A3012" s="1">
        <v>43591.416666666664</v>
      </c>
      <c r="B3012">
        <v>2.9</v>
      </c>
      <c r="C3012">
        <v>0</v>
      </c>
      <c r="D3012">
        <f>IF(AND(brenna5[[#This Row],[temperatura]] &gt; 0, brenna5[[#This Row],[opad]] &gt; 0),1,0)</f>
        <v>0</v>
      </c>
      <c r="E3012">
        <f>IF(brenna5[[#This Row],[czy pada?]] = 1,E3011 + 1,0)</f>
        <v>0</v>
      </c>
    </row>
    <row r="3013" spans="1:5" x14ac:dyDescent="0.3">
      <c r="A3013" s="1">
        <v>43591.458333333336</v>
      </c>
      <c r="B3013">
        <v>3.1</v>
      </c>
      <c r="C3013">
        <v>0</v>
      </c>
      <c r="D3013">
        <f>IF(AND(brenna5[[#This Row],[temperatura]] &gt; 0, brenna5[[#This Row],[opad]] &gt; 0),1,0)</f>
        <v>0</v>
      </c>
      <c r="E3013">
        <f>IF(brenna5[[#This Row],[czy pada?]] = 1,E3012 + 1,0)</f>
        <v>0</v>
      </c>
    </row>
    <row r="3014" spans="1:5" x14ac:dyDescent="0.3">
      <c r="A3014" s="1">
        <v>43591.5</v>
      </c>
      <c r="B3014">
        <v>3.7</v>
      </c>
      <c r="C3014">
        <v>0</v>
      </c>
      <c r="D3014">
        <f>IF(AND(brenna5[[#This Row],[temperatura]] &gt; 0, brenna5[[#This Row],[opad]] &gt; 0),1,0)</f>
        <v>0</v>
      </c>
      <c r="E3014">
        <f>IF(brenna5[[#This Row],[czy pada?]] = 1,E3013 + 1,0)</f>
        <v>0</v>
      </c>
    </row>
    <row r="3015" spans="1:5" x14ac:dyDescent="0.3">
      <c r="A3015" s="1">
        <v>43591.541666666664</v>
      </c>
      <c r="B3015">
        <v>4</v>
      </c>
      <c r="C3015">
        <v>0</v>
      </c>
      <c r="D3015">
        <f>IF(AND(brenna5[[#This Row],[temperatura]] &gt; 0, brenna5[[#This Row],[opad]] &gt; 0),1,0)</f>
        <v>0</v>
      </c>
      <c r="E3015">
        <f>IF(brenna5[[#This Row],[czy pada?]] = 1,E3014 + 1,0)</f>
        <v>0</v>
      </c>
    </row>
    <row r="3016" spans="1:5" x14ac:dyDescent="0.3">
      <c r="A3016" s="1">
        <v>43591.583333333336</v>
      </c>
      <c r="B3016">
        <v>4.3</v>
      </c>
      <c r="C3016">
        <v>0</v>
      </c>
      <c r="D3016">
        <f>IF(AND(brenna5[[#This Row],[temperatura]] &gt; 0, brenna5[[#This Row],[opad]] &gt; 0),1,0)</f>
        <v>0</v>
      </c>
      <c r="E3016">
        <f>IF(brenna5[[#This Row],[czy pada?]] = 1,E3015 + 1,0)</f>
        <v>0</v>
      </c>
    </row>
    <row r="3017" spans="1:5" x14ac:dyDescent="0.3">
      <c r="A3017" s="1">
        <v>43591.625</v>
      </c>
      <c r="B3017">
        <v>4.5</v>
      </c>
      <c r="C3017">
        <v>0</v>
      </c>
      <c r="D3017">
        <f>IF(AND(brenna5[[#This Row],[temperatura]] &gt; 0, brenna5[[#This Row],[opad]] &gt; 0),1,0)</f>
        <v>0</v>
      </c>
      <c r="E3017">
        <f>IF(brenna5[[#This Row],[czy pada?]] = 1,E3016 + 1,0)</f>
        <v>0</v>
      </c>
    </row>
    <row r="3018" spans="1:5" x14ac:dyDescent="0.3">
      <c r="A3018" s="1">
        <v>43591.666666666664</v>
      </c>
      <c r="B3018">
        <v>4.5999999999999996</v>
      </c>
      <c r="C3018">
        <v>0</v>
      </c>
      <c r="D3018">
        <f>IF(AND(brenna5[[#This Row],[temperatura]] &gt; 0, brenna5[[#This Row],[opad]] &gt; 0),1,0)</f>
        <v>0</v>
      </c>
      <c r="E3018">
        <f>IF(brenna5[[#This Row],[czy pada?]] = 1,E3017 + 1,0)</f>
        <v>0</v>
      </c>
    </row>
    <row r="3019" spans="1:5" x14ac:dyDescent="0.3">
      <c r="A3019" s="1">
        <v>43591.708333333336</v>
      </c>
      <c r="B3019">
        <v>4.5999999999999996</v>
      </c>
      <c r="C3019">
        <v>0</v>
      </c>
      <c r="D3019">
        <f>IF(AND(brenna5[[#This Row],[temperatura]] &gt; 0, brenna5[[#This Row],[opad]] &gt; 0),1,0)</f>
        <v>0</v>
      </c>
      <c r="E3019">
        <f>IF(brenna5[[#This Row],[czy pada?]] = 1,E3018 + 1,0)</f>
        <v>0</v>
      </c>
    </row>
    <row r="3020" spans="1:5" x14ac:dyDescent="0.3">
      <c r="A3020" s="1">
        <v>43591.75</v>
      </c>
      <c r="B3020">
        <v>4.2</v>
      </c>
      <c r="C3020">
        <v>0</v>
      </c>
      <c r="D3020">
        <f>IF(AND(brenna5[[#This Row],[temperatura]] &gt; 0, brenna5[[#This Row],[opad]] &gt; 0),1,0)</f>
        <v>0</v>
      </c>
      <c r="E3020">
        <f>IF(brenna5[[#This Row],[czy pada?]] = 1,E3019 + 1,0)</f>
        <v>0</v>
      </c>
    </row>
    <row r="3021" spans="1:5" x14ac:dyDescent="0.3">
      <c r="A3021" s="1">
        <v>43591.791666666664</v>
      </c>
      <c r="B3021">
        <v>3.9</v>
      </c>
      <c r="C3021">
        <v>0</v>
      </c>
      <c r="D3021">
        <f>IF(AND(brenna5[[#This Row],[temperatura]] &gt; 0, brenna5[[#This Row],[opad]] &gt; 0),1,0)</f>
        <v>0</v>
      </c>
      <c r="E3021">
        <f>IF(brenna5[[#This Row],[czy pada?]] = 1,E3020 + 1,0)</f>
        <v>0</v>
      </c>
    </row>
    <row r="3022" spans="1:5" x14ac:dyDescent="0.3">
      <c r="A3022" s="1">
        <v>43591.833333333336</v>
      </c>
      <c r="B3022">
        <v>3.5</v>
      </c>
      <c r="C3022">
        <v>0</v>
      </c>
      <c r="D3022">
        <f>IF(AND(brenna5[[#This Row],[temperatura]] &gt; 0, brenna5[[#This Row],[opad]] &gt; 0),1,0)</f>
        <v>0</v>
      </c>
      <c r="E3022">
        <f>IF(brenna5[[#This Row],[czy pada?]] = 1,E3021 + 1,0)</f>
        <v>0</v>
      </c>
    </row>
    <row r="3023" spans="1:5" x14ac:dyDescent="0.3">
      <c r="A3023" s="1">
        <v>43591.875</v>
      </c>
      <c r="B3023">
        <v>3.2</v>
      </c>
      <c r="C3023">
        <v>0</v>
      </c>
      <c r="D3023">
        <f>IF(AND(brenna5[[#This Row],[temperatura]] &gt; 0, brenna5[[#This Row],[opad]] &gt; 0),1,0)</f>
        <v>0</v>
      </c>
      <c r="E3023">
        <f>IF(brenna5[[#This Row],[czy pada?]] = 1,E3022 + 1,0)</f>
        <v>0</v>
      </c>
    </row>
    <row r="3024" spans="1:5" x14ac:dyDescent="0.3">
      <c r="A3024" s="1">
        <v>43591.916666666664</v>
      </c>
      <c r="B3024">
        <v>3</v>
      </c>
      <c r="C3024">
        <v>0</v>
      </c>
      <c r="D3024">
        <f>IF(AND(brenna5[[#This Row],[temperatura]] &gt; 0, brenna5[[#This Row],[opad]] &gt; 0),1,0)</f>
        <v>0</v>
      </c>
      <c r="E3024">
        <f>IF(brenna5[[#This Row],[czy pada?]] = 1,E3023 + 1,0)</f>
        <v>0</v>
      </c>
    </row>
    <row r="3025" spans="1:5" x14ac:dyDescent="0.3">
      <c r="A3025" s="1">
        <v>43591.958333333336</v>
      </c>
      <c r="B3025">
        <v>2.6</v>
      </c>
      <c r="C3025">
        <v>0</v>
      </c>
      <c r="D3025">
        <f>IF(AND(brenna5[[#This Row],[temperatura]] &gt; 0, brenna5[[#This Row],[opad]] &gt; 0),1,0)</f>
        <v>0</v>
      </c>
      <c r="E3025">
        <f>IF(brenna5[[#This Row],[czy pada?]] = 1,E3024 + 1,0)</f>
        <v>0</v>
      </c>
    </row>
    <row r="3026" spans="1:5" x14ac:dyDescent="0.3">
      <c r="A3026" s="1">
        <v>43592</v>
      </c>
      <c r="B3026">
        <v>2</v>
      </c>
      <c r="C3026">
        <v>0</v>
      </c>
      <c r="D3026">
        <f>IF(AND(brenna5[[#This Row],[temperatura]] &gt; 0, brenna5[[#This Row],[opad]] &gt; 0),1,0)</f>
        <v>0</v>
      </c>
      <c r="E3026">
        <f>IF(brenna5[[#This Row],[czy pada?]] = 1,E3025 + 1,0)</f>
        <v>0</v>
      </c>
    </row>
    <row r="3027" spans="1:5" x14ac:dyDescent="0.3">
      <c r="A3027" s="1">
        <v>43592.041666666664</v>
      </c>
      <c r="B3027">
        <v>1.7</v>
      </c>
      <c r="C3027">
        <v>0</v>
      </c>
      <c r="D3027">
        <f>IF(AND(brenna5[[#This Row],[temperatura]] &gt; 0, brenna5[[#This Row],[opad]] &gt; 0),1,0)</f>
        <v>0</v>
      </c>
      <c r="E3027">
        <f>IF(brenna5[[#This Row],[czy pada?]] = 1,E3026 + 1,0)</f>
        <v>0</v>
      </c>
    </row>
    <row r="3028" spans="1:5" x14ac:dyDescent="0.3">
      <c r="A3028" s="1">
        <v>43592.083333333336</v>
      </c>
      <c r="B3028">
        <v>1.4</v>
      </c>
      <c r="C3028">
        <v>0</v>
      </c>
      <c r="D3028">
        <f>IF(AND(brenna5[[#This Row],[temperatura]] &gt; 0, brenna5[[#This Row],[opad]] &gt; 0),1,0)</f>
        <v>0</v>
      </c>
      <c r="E3028">
        <f>IF(brenna5[[#This Row],[czy pada?]] = 1,E3027 + 1,0)</f>
        <v>0</v>
      </c>
    </row>
    <row r="3029" spans="1:5" x14ac:dyDescent="0.3">
      <c r="A3029" s="1">
        <v>43592.125</v>
      </c>
      <c r="B3029">
        <v>1</v>
      </c>
      <c r="C3029">
        <v>0</v>
      </c>
      <c r="D3029">
        <f>IF(AND(brenna5[[#This Row],[temperatura]] &gt; 0, brenna5[[#This Row],[opad]] &gt; 0),1,0)</f>
        <v>0</v>
      </c>
      <c r="E3029">
        <f>IF(brenna5[[#This Row],[czy pada?]] = 1,E3028 + 1,0)</f>
        <v>0</v>
      </c>
    </row>
    <row r="3030" spans="1:5" x14ac:dyDescent="0.3">
      <c r="A3030" s="1">
        <v>43592.166666666664</v>
      </c>
      <c r="B3030">
        <v>1</v>
      </c>
      <c r="C3030">
        <v>0</v>
      </c>
      <c r="D3030">
        <f>IF(AND(brenna5[[#This Row],[temperatura]] &gt; 0, brenna5[[#This Row],[opad]] &gt; 0),1,0)</f>
        <v>0</v>
      </c>
      <c r="E3030">
        <f>IF(brenna5[[#This Row],[czy pada?]] = 1,E3029 + 1,0)</f>
        <v>0</v>
      </c>
    </row>
    <row r="3031" spans="1:5" x14ac:dyDescent="0.3">
      <c r="A3031" s="1">
        <v>43592.208333333336</v>
      </c>
      <c r="B3031">
        <v>0.9</v>
      </c>
      <c r="C3031">
        <v>0</v>
      </c>
      <c r="D3031">
        <f>IF(AND(brenna5[[#This Row],[temperatura]] &gt; 0, brenna5[[#This Row],[opad]] &gt; 0),1,0)</f>
        <v>0</v>
      </c>
      <c r="E3031">
        <f>IF(brenna5[[#This Row],[czy pada?]] = 1,E3030 + 1,0)</f>
        <v>0</v>
      </c>
    </row>
    <row r="3032" spans="1:5" x14ac:dyDescent="0.3">
      <c r="A3032" s="1">
        <v>43592.25</v>
      </c>
      <c r="B3032">
        <v>1.2</v>
      </c>
      <c r="C3032">
        <v>0</v>
      </c>
      <c r="D3032">
        <f>IF(AND(brenna5[[#This Row],[temperatura]] &gt; 0, brenna5[[#This Row],[opad]] &gt; 0),1,0)</f>
        <v>0</v>
      </c>
      <c r="E3032">
        <f>IF(brenna5[[#This Row],[czy pada?]] = 1,E3031 + 1,0)</f>
        <v>0</v>
      </c>
    </row>
    <row r="3033" spans="1:5" x14ac:dyDescent="0.3">
      <c r="A3033" s="1">
        <v>43592.291666666664</v>
      </c>
      <c r="B3033">
        <v>2.4</v>
      </c>
      <c r="C3033">
        <v>0</v>
      </c>
      <c r="D3033">
        <f>IF(AND(brenna5[[#This Row],[temperatura]] &gt; 0, brenna5[[#This Row],[opad]] &gt; 0),1,0)</f>
        <v>0</v>
      </c>
      <c r="E3033">
        <f>IF(brenna5[[#This Row],[czy pada?]] = 1,E3032 + 1,0)</f>
        <v>0</v>
      </c>
    </row>
    <row r="3034" spans="1:5" x14ac:dyDescent="0.3">
      <c r="A3034" s="1">
        <v>43592.333333333336</v>
      </c>
      <c r="B3034">
        <v>3.5</v>
      </c>
      <c r="C3034">
        <v>0</v>
      </c>
      <c r="D3034">
        <f>IF(AND(brenna5[[#This Row],[temperatura]] &gt; 0, brenna5[[#This Row],[opad]] &gt; 0),1,0)</f>
        <v>0</v>
      </c>
      <c r="E3034">
        <f>IF(brenna5[[#This Row],[czy pada?]] = 1,E3033 + 1,0)</f>
        <v>0</v>
      </c>
    </row>
    <row r="3035" spans="1:5" x14ac:dyDescent="0.3">
      <c r="A3035" s="1">
        <v>43592.375</v>
      </c>
      <c r="B3035">
        <v>4.4000000000000004</v>
      </c>
      <c r="C3035">
        <v>0</v>
      </c>
      <c r="D3035">
        <f>IF(AND(brenna5[[#This Row],[temperatura]] &gt; 0, brenna5[[#This Row],[opad]] &gt; 0),1,0)</f>
        <v>0</v>
      </c>
      <c r="E3035">
        <f>IF(brenna5[[#This Row],[czy pada?]] = 1,E3034 + 1,0)</f>
        <v>0</v>
      </c>
    </row>
    <row r="3036" spans="1:5" x14ac:dyDescent="0.3">
      <c r="A3036" s="1">
        <v>43592.416666666664</v>
      </c>
      <c r="B3036">
        <v>4.5999999999999996</v>
      </c>
      <c r="C3036">
        <v>0</v>
      </c>
      <c r="D3036">
        <f>IF(AND(brenna5[[#This Row],[temperatura]] &gt; 0, brenna5[[#This Row],[opad]] &gt; 0),1,0)</f>
        <v>0</v>
      </c>
      <c r="E3036">
        <f>IF(brenna5[[#This Row],[czy pada?]] = 1,E3035 + 1,0)</f>
        <v>0</v>
      </c>
    </row>
    <row r="3037" spans="1:5" x14ac:dyDescent="0.3">
      <c r="A3037" s="1">
        <v>43592.458333333336</v>
      </c>
      <c r="B3037">
        <v>5.4</v>
      </c>
      <c r="C3037">
        <v>0</v>
      </c>
      <c r="D3037">
        <f>IF(AND(brenna5[[#This Row],[temperatura]] &gt; 0, brenna5[[#This Row],[opad]] &gt; 0),1,0)</f>
        <v>0</v>
      </c>
      <c r="E3037">
        <f>IF(brenna5[[#This Row],[czy pada?]] = 1,E3036 + 1,0)</f>
        <v>0</v>
      </c>
    </row>
    <row r="3038" spans="1:5" x14ac:dyDescent="0.3">
      <c r="A3038" s="1">
        <v>43592.5</v>
      </c>
      <c r="B3038">
        <v>5.6</v>
      </c>
      <c r="C3038">
        <v>0</v>
      </c>
      <c r="D3038">
        <f>IF(AND(brenna5[[#This Row],[temperatura]] &gt; 0, brenna5[[#This Row],[opad]] &gt; 0),1,0)</f>
        <v>0</v>
      </c>
      <c r="E3038">
        <f>IF(brenna5[[#This Row],[czy pada?]] = 1,E3037 + 1,0)</f>
        <v>0</v>
      </c>
    </row>
    <row r="3039" spans="1:5" x14ac:dyDescent="0.3">
      <c r="A3039" s="1">
        <v>43592.541666666664</v>
      </c>
      <c r="B3039">
        <v>5.4</v>
      </c>
      <c r="C3039">
        <v>0</v>
      </c>
      <c r="D3039">
        <f>IF(AND(brenna5[[#This Row],[temperatura]] &gt; 0, brenna5[[#This Row],[opad]] &gt; 0),1,0)</f>
        <v>0</v>
      </c>
      <c r="E3039">
        <f>IF(brenna5[[#This Row],[czy pada?]] = 1,E3038 + 1,0)</f>
        <v>0</v>
      </c>
    </row>
    <row r="3040" spans="1:5" x14ac:dyDescent="0.3">
      <c r="A3040" s="1">
        <v>43592.583333333336</v>
      </c>
      <c r="B3040">
        <v>6.6</v>
      </c>
      <c r="C3040">
        <v>0</v>
      </c>
      <c r="D3040">
        <f>IF(AND(brenna5[[#This Row],[temperatura]] &gt; 0, brenna5[[#This Row],[opad]] &gt; 0),1,0)</f>
        <v>0</v>
      </c>
      <c r="E3040">
        <f>IF(brenna5[[#This Row],[czy pada?]] = 1,E3039 + 1,0)</f>
        <v>0</v>
      </c>
    </row>
    <row r="3041" spans="1:5" x14ac:dyDescent="0.3">
      <c r="A3041" s="1">
        <v>43592.625</v>
      </c>
      <c r="B3041">
        <v>6.5</v>
      </c>
      <c r="C3041">
        <v>0</v>
      </c>
      <c r="D3041">
        <f>IF(AND(brenna5[[#This Row],[temperatura]] &gt; 0, brenna5[[#This Row],[opad]] &gt; 0),1,0)</f>
        <v>0</v>
      </c>
      <c r="E3041">
        <f>IF(brenna5[[#This Row],[czy pada?]] = 1,E3040 + 1,0)</f>
        <v>0</v>
      </c>
    </row>
    <row r="3042" spans="1:5" x14ac:dyDescent="0.3">
      <c r="A3042" s="1">
        <v>43592.666666666664</v>
      </c>
      <c r="B3042">
        <v>5.0999999999999996</v>
      </c>
      <c r="C3042">
        <v>0.2</v>
      </c>
      <c r="D3042">
        <f>IF(AND(brenna5[[#This Row],[temperatura]] &gt; 0, brenna5[[#This Row],[opad]] &gt; 0),1,0)</f>
        <v>1</v>
      </c>
      <c r="E3042">
        <f>IF(brenna5[[#This Row],[czy pada?]] = 1,E3041 + 1,0)</f>
        <v>1</v>
      </c>
    </row>
    <row r="3043" spans="1:5" x14ac:dyDescent="0.3">
      <c r="A3043" s="1">
        <v>43592.708333333336</v>
      </c>
      <c r="B3043">
        <v>5.7</v>
      </c>
      <c r="C3043">
        <v>0</v>
      </c>
      <c r="D3043">
        <f>IF(AND(brenna5[[#This Row],[temperatura]] &gt; 0, brenna5[[#This Row],[opad]] &gt; 0),1,0)</f>
        <v>0</v>
      </c>
      <c r="E3043">
        <f>IF(brenna5[[#This Row],[czy pada?]] = 1,E3042 + 1,0)</f>
        <v>0</v>
      </c>
    </row>
    <row r="3044" spans="1:5" x14ac:dyDescent="0.3">
      <c r="A3044" s="1">
        <v>43592.75</v>
      </c>
      <c r="B3044">
        <v>4.5</v>
      </c>
      <c r="C3044">
        <v>0</v>
      </c>
      <c r="D3044">
        <f>IF(AND(brenna5[[#This Row],[temperatura]] &gt; 0, brenna5[[#This Row],[opad]] &gt; 0),1,0)</f>
        <v>0</v>
      </c>
      <c r="E3044">
        <f>IF(brenna5[[#This Row],[czy pada?]] = 1,E3043 + 1,0)</f>
        <v>0</v>
      </c>
    </row>
    <row r="3045" spans="1:5" x14ac:dyDescent="0.3">
      <c r="A3045" s="1">
        <v>43592.791666666664</v>
      </c>
      <c r="B3045">
        <v>3.6</v>
      </c>
      <c r="C3045">
        <v>0</v>
      </c>
      <c r="D3045">
        <f>IF(AND(brenna5[[#This Row],[temperatura]] &gt; 0, brenna5[[#This Row],[opad]] &gt; 0),1,0)</f>
        <v>0</v>
      </c>
      <c r="E3045">
        <f>IF(brenna5[[#This Row],[czy pada?]] = 1,E3044 + 1,0)</f>
        <v>0</v>
      </c>
    </row>
    <row r="3046" spans="1:5" x14ac:dyDescent="0.3">
      <c r="A3046" s="1">
        <v>43592.833333333336</v>
      </c>
      <c r="B3046">
        <v>3.3</v>
      </c>
      <c r="C3046">
        <v>0</v>
      </c>
      <c r="D3046">
        <f>IF(AND(brenna5[[#This Row],[temperatura]] &gt; 0, brenna5[[#This Row],[opad]] &gt; 0),1,0)</f>
        <v>0</v>
      </c>
      <c r="E3046">
        <f>IF(brenna5[[#This Row],[czy pada?]] = 1,E3045 + 1,0)</f>
        <v>0</v>
      </c>
    </row>
    <row r="3047" spans="1:5" x14ac:dyDescent="0.3">
      <c r="A3047" s="1">
        <v>43592.875</v>
      </c>
      <c r="B3047">
        <v>3.4</v>
      </c>
      <c r="C3047">
        <v>0</v>
      </c>
      <c r="D3047">
        <f>IF(AND(brenna5[[#This Row],[temperatura]] &gt; 0, brenna5[[#This Row],[opad]] &gt; 0),1,0)</f>
        <v>0</v>
      </c>
      <c r="E3047">
        <f>IF(brenna5[[#This Row],[czy pada?]] = 1,E3046 + 1,0)</f>
        <v>0</v>
      </c>
    </row>
    <row r="3048" spans="1:5" x14ac:dyDescent="0.3">
      <c r="A3048" s="1">
        <v>43592.916666666664</v>
      </c>
      <c r="B3048">
        <v>3.7</v>
      </c>
      <c r="C3048">
        <v>0</v>
      </c>
      <c r="D3048">
        <f>IF(AND(brenna5[[#This Row],[temperatura]] &gt; 0, brenna5[[#This Row],[opad]] &gt; 0),1,0)</f>
        <v>0</v>
      </c>
      <c r="E3048">
        <f>IF(brenna5[[#This Row],[czy pada?]] = 1,E3047 + 1,0)</f>
        <v>0</v>
      </c>
    </row>
    <row r="3049" spans="1:5" x14ac:dyDescent="0.3">
      <c r="A3049" s="1">
        <v>43592.958333333336</v>
      </c>
      <c r="B3049">
        <v>3.8</v>
      </c>
      <c r="C3049">
        <v>0</v>
      </c>
      <c r="D3049">
        <f>IF(AND(brenna5[[#This Row],[temperatura]] &gt; 0, brenna5[[#This Row],[opad]] &gt; 0),1,0)</f>
        <v>0</v>
      </c>
      <c r="E3049">
        <f>IF(brenna5[[#This Row],[czy pada?]] = 1,E3048 + 1,0)</f>
        <v>0</v>
      </c>
    </row>
    <row r="3050" spans="1:5" x14ac:dyDescent="0.3">
      <c r="A3050" s="1">
        <v>43593</v>
      </c>
      <c r="B3050">
        <v>3.9</v>
      </c>
      <c r="C3050">
        <v>0</v>
      </c>
      <c r="D3050">
        <f>IF(AND(brenna5[[#This Row],[temperatura]] &gt; 0, brenna5[[#This Row],[opad]] &gt; 0),1,0)</f>
        <v>0</v>
      </c>
      <c r="E3050">
        <f>IF(brenna5[[#This Row],[czy pada?]] = 1,E3049 + 1,0)</f>
        <v>0</v>
      </c>
    </row>
    <row r="3051" spans="1:5" x14ac:dyDescent="0.3">
      <c r="A3051" s="1">
        <v>43593.041666666664</v>
      </c>
      <c r="B3051">
        <v>4.2</v>
      </c>
      <c r="C3051">
        <v>0</v>
      </c>
      <c r="D3051">
        <f>IF(AND(brenna5[[#This Row],[temperatura]] &gt; 0, brenna5[[#This Row],[opad]] &gt; 0),1,0)</f>
        <v>0</v>
      </c>
      <c r="E3051">
        <f>IF(brenna5[[#This Row],[czy pada?]] = 1,E3050 + 1,0)</f>
        <v>0</v>
      </c>
    </row>
    <row r="3052" spans="1:5" x14ac:dyDescent="0.3">
      <c r="A3052" s="1">
        <v>43593.083333333336</v>
      </c>
      <c r="B3052">
        <v>4.0999999999999996</v>
      </c>
      <c r="C3052">
        <v>0</v>
      </c>
      <c r="D3052">
        <f>IF(AND(brenna5[[#This Row],[temperatura]] &gt; 0, brenna5[[#This Row],[opad]] &gt; 0),1,0)</f>
        <v>0</v>
      </c>
      <c r="E3052">
        <f>IF(brenna5[[#This Row],[czy pada?]] = 1,E3051 + 1,0)</f>
        <v>0</v>
      </c>
    </row>
    <row r="3053" spans="1:5" x14ac:dyDescent="0.3">
      <c r="A3053" s="1">
        <v>43593.125</v>
      </c>
      <c r="B3053">
        <v>4</v>
      </c>
      <c r="C3053">
        <v>0</v>
      </c>
      <c r="D3053">
        <f>IF(AND(brenna5[[#This Row],[temperatura]] &gt; 0, brenna5[[#This Row],[opad]] &gt; 0),1,0)</f>
        <v>0</v>
      </c>
      <c r="E3053">
        <f>IF(brenna5[[#This Row],[czy pada?]] = 1,E3052 + 1,0)</f>
        <v>0</v>
      </c>
    </row>
    <row r="3054" spans="1:5" x14ac:dyDescent="0.3">
      <c r="A3054" s="1">
        <v>43593.166666666664</v>
      </c>
      <c r="B3054">
        <v>4</v>
      </c>
      <c r="C3054">
        <v>0</v>
      </c>
      <c r="D3054">
        <f>IF(AND(brenna5[[#This Row],[temperatura]] &gt; 0, brenna5[[#This Row],[opad]] &gt; 0),1,0)</f>
        <v>0</v>
      </c>
      <c r="E3054">
        <f>IF(brenna5[[#This Row],[czy pada?]] = 1,E3053 + 1,0)</f>
        <v>0</v>
      </c>
    </row>
    <row r="3055" spans="1:5" x14ac:dyDescent="0.3">
      <c r="A3055" s="1">
        <v>43593.208333333336</v>
      </c>
      <c r="B3055">
        <v>4.5</v>
      </c>
      <c r="C3055">
        <v>0</v>
      </c>
      <c r="D3055">
        <f>IF(AND(brenna5[[#This Row],[temperatura]] &gt; 0, brenna5[[#This Row],[opad]] &gt; 0),1,0)</f>
        <v>0</v>
      </c>
      <c r="E3055">
        <f>IF(brenna5[[#This Row],[czy pada?]] = 1,E3054 + 1,0)</f>
        <v>0</v>
      </c>
    </row>
    <row r="3056" spans="1:5" x14ac:dyDescent="0.3">
      <c r="A3056" s="1">
        <v>43593.25</v>
      </c>
      <c r="B3056">
        <v>5.8</v>
      </c>
      <c r="C3056">
        <v>0</v>
      </c>
      <c r="D3056">
        <f>IF(AND(brenna5[[#This Row],[temperatura]] &gt; 0, brenna5[[#This Row],[opad]] &gt; 0),1,0)</f>
        <v>0</v>
      </c>
      <c r="E3056">
        <f>IF(brenna5[[#This Row],[czy pada?]] = 1,E3055 + 1,0)</f>
        <v>0</v>
      </c>
    </row>
    <row r="3057" spans="1:5" x14ac:dyDescent="0.3">
      <c r="A3057" s="1">
        <v>43593.291666666664</v>
      </c>
      <c r="B3057">
        <v>7.4</v>
      </c>
      <c r="C3057">
        <v>0</v>
      </c>
      <c r="D3057">
        <f>IF(AND(brenna5[[#This Row],[temperatura]] &gt; 0, brenna5[[#This Row],[opad]] &gt; 0),1,0)</f>
        <v>0</v>
      </c>
      <c r="E3057">
        <f>IF(brenna5[[#This Row],[czy pada?]] = 1,E3056 + 1,0)</f>
        <v>0</v>
      </c>
    </row>
    <row r="3058" spans="1:5" x14ac:dyDescent="0.3">
      <c r="A3058" s="1">
        <v>43593.333333333336</v>
      </c>
      <c r="B3058">
        <v>7.8</v>
      </c>
      <c r="C3058">
        <v>0</v>
      </c>
      <c r="D3058">
        <f>IF(AND(brenna5[[#This Row],[temperatura]] &gt; 0, brenna5[[#This Row],[opad]] &gt; 0),1,0)</f>
        <v>0</v>
      </c>
      <c r="E3058">
        <f>IF(brenna5[[#This Row],[czy pada?]] = 1,E3057 + 1,0)</f>
        <v>0</v>
      </c>
    </row>
    <row r="3059" spans="1:5" x14ac:dyDescent="0.3">
      <c r="A3059" s="1">
        <v>43593.375</v>
      </c>
      <c r="B3059">
        <v>8.4</v>
      </c>
      <c r="C3059">
        <v>0</v>
      </c>
      <c r="D3059">
        <f>IF(AND(brenna5[[#This Row],[temperatura]] &gt; 0, brenna5[[#This Row],[opad]] &gt; 0),1,0)</f>
        <v>0</v>
      </c>
      <c r="E3059">
        <f>IF(brenna5[[#This Row],[czy pada?]] = 1,E3058 + 1,0)</f>
        <v>0</v>
      </c>
    </row>
    <row r="3060" spans="1:5" x14ac:dyDescent="0.3">
      <c r="A3060" s="1">
        <v>43593.416666666664</v>
      </c>
      <c r="B3060">
        <v>8.8000000000000007</v>
      </c>
      <c r="C3060">
        <v>0</v>
      </c>
      <c r="D3060">
        <f>IF(AND(brenna5[[#This Row],[temperatura]] &gt; 0, brenna5[[#This Row],[opad]] &gt; 0),1,0)</f>
        <v>0</v>
      </c>
      <c r="E3060">
        <f>IF(brenna5[[#This Row],[czy pada?]] = 1,E3059 + 1,0)</f>
        <v>0</v>
      </c>
    </row>
    <row r="3061" spans="1:5" x14ac:dyDescent="0.3">
      <c r="A3061" s="1">
        <v>43593.458333333336</v>
      </c>
      <c r="B3061">
        <v>9.5</v>
      </c>
      <c r="C3061">
        <v>0</v>
      </c>
      <c r="D3061">
        <f>IF(AND(brenna5[[#This Row],[temperatura]] &gt; 0, brenna5[[#This Row],[opad]] &gt; 0),1,0)</f>
        <v>0</v>
      </c>
      <c r="E3061">
        <f>IF(brenna5[[#This Row],[czy pada?]] = 1,E3060 + 1,0)</f>
        <v>0</v>
      </c>
    </row>
    <row r="3062" spans="1:5" x14ac:dyDescent="0.3">
      <c r="A3062" s="1">
        <v>43593.5</v>
      </c>
      <c r="B3062">
        <v>10.4</v>
      </c>
      <c r="C3062">
        <v>0</v>
      </c>
      <c r="D3062">
        <f>IF(AND(brenna5[[#This Row],[temperatura]] &gt; 0, brenna5[[#This Row],[opad]] &gt; 0),1,0)</f>
        <v>0</v>
      </c>
      <c r="E3062">
        <f>IF(brenna5[[#This Row],[czy pada?]] = 1,E3061 + 1,0)</f>
        <v>0</v>
      </c>
    </row>
    <row r="3063" spans="1:5" x14ac:dyDescent="0.3">
      <c r="A3063" s="1">
        <v>43593.541666666664</v>
      </c>
      <c r="B3063">
        <v>11.3</v>
      </c>
      <c r="C3063">
        <v>0</v>
      </c>
      <c r="D3063">
        <f>IF(AND(brenna5[[#This Row],[temperatura]] &gt; 0, brenna5[[#This Row],[opad]] &gt; 0),1,0)</f>
        <v>0</v>
      </c>
      <c r="E3063">
        <f>IF(brenna5[[#This Row],[czy pada?]] = 1,E3062 + 1,0)</f>
        <v>0</v>
      </c>
    </row>
    <row r="3064" spans="1:5" x14ac:dyDescent="0.3">
      <c r="A3064" s="1">
        <v>43593.583333333336</v>
      </c>
      <c r="B3064">
        <v>11.5</v>
      </c>
      <c r="C3064">
        <v>0</v>
      </c>
      <c r="D3064">
        <f>IF(AND(brenna5[[#This Row],[temperatura]] &gt; 0, brenna5[[#This Row],[opad]] &gt; 0),1,0)</f>
        <v>0</v>
      </c>
      <c r="E3064">
        <f>IF(brenna5[[#This Row],[czy pada?]] = 1,E3063 + 1,0)</f>
        <v>0</v>
      </c>
    </row>
    <row r="3065" spans="1:5" x14ac:dyDescent="0.3">
      <c r="A3065" s="1">
        <v>43593.625</v>
      </c>
      <c r="B3065">
        <v>11.7</v>
      </c>
      <c r="C3065">
        <v>0</v>
      </c>
      <c r="D3065">
        <f>IF(AND(brenna5[[#This Row],[temperatura]] &gt; 0, brenna5[[#This Row],[opad]] &gt; 0),1,0)</f>
        <v>0</v>
      </c>
      <c r="E3065">
        <f>IF(brenna5[[#This Row],[czy pada?]] = 1,E3064 + 1,0)</f>
        <v>0</v>
      </c>
    </row>
    <row r="3066" spans="1:5" x14ac:dyDescent="0.3">
      <c r="A3066" s="1">
        <v>43593.666666666664</v>
      </c>
      <c r="B3066">
        <v>11.8</v>
      </c>
      <c r="C3066">
        <v>0</v>
      </c>
      <c r="D3066">
        <f>IF(AND(brenna5[[#This Row],[temperatura]] &gt; 0, brenna5[[#This Row],[opad]] &gt; 0),1,0)</f>
        <v>0</v>
      </c>
      <c r="E3066">
        <f>IF(brenna5[[#This Row],[czy pada?]] = 1,E3065 + 1,0)</f>
        <v>0</v>
      </c>
    </row>
    <row r="3067" spans="1:5" x14ac:dyDescent="0.3">
      <c r="A3067" s="1">
        <v>43593.708333333336</v>
      </c>
      <c r="B3067">
        <v>11.2</v>
      </c>
      <c r="C3067">
        <v>0</v>
      </c>
      <c r="D3067">
        <f>IF(AND(brenna5[[#This Row],[temperatura]] &gt; 0, brenna5[[#This Row],[opad]] &gt; 0),1,0)</f>
        <v>0</v>
      </c>
      <c r="E3067">
        <f>IF(brenna5[[#This Row],[czy pada?]] = 1,E3066 + 1,0)</f>
        <v>0</v>
      </c>
    </row>
    <row r="3068" spans="1:5" x14ac:dyDescent="0.3">
      <c r="A3068" s="1">
        <v>43593.75</v>
      </c>
      <c r="B3068">
        <v>9.9</v>
      </c>
      <c r="C3068">
        <v>0</v>
      </c>
      <c r="D3068">
        <f>IF(AND(brenna5[[#This Row],[temperatura]] &gt; 0, brenna5[[#This Row],[opad]] &gt; 0),1,0)</f>
        <v>0</v>
      </c>
      <c r="E3068">
        <f>IF(brenna5[[#This Row],[czy pada?]] = 1,E3067 + 1,0)</f>
        <v>0</v>
      </c>
    </row>
    <row r="3069" spans="1:5" x14ac:dyDescent="0.3">
      <c r="A3069" s="1">
        <v>43593.791666666664</v>
      </c>
      <c r="B3069">
        <v>8.6</v>
      </c>
      <c r="C3069">
        <v>0</v>
      </c>
      <c r="D3069">
        <f>IF(AND(brenna5[[#This Row],[temperatura]] &gt; 0, brenna5[[#This Row],[opad]] &gt; 0),1,0)</f>
        <v>0</v>
      </c>
      <c r="E3069">
        <f>IF(brenna5[[#This Row],[czy pada?]] = 1,E3068 + 1,0)</f>
        <v>0</v>
      </c>
    </row>
    <row r="3070" spans="1:5" x14ac:dyDescent="0.3">
      <c r="A3070" s="1">
        <v>43593.833333333336</v>
      </c>
      <c r="B3070">
        <v>8.1</v>
      </c>
      <c r="C3070">
        <v>0</v>
      </c>
      <c r="D3070">
        <f>IF(AND(brenna5[[#This Row],[temperatura]] &gt; 0, brenna5[[#This Row],[opad]] &gt; 0),1,0)</f>
        <v>0</v>
      </c>
      <c r="E3070">
        <f>IF(brenna5[[#This Row],[czy pada?]] = 1,E3069 + 1,0)</f>
        <v>0</v>
      </c>
    </row>
    <row r="3071" spans="1:5" x14ac:dyDescent="0.3">
      <c r="A3071" s="1">
        <v>43593.875</v>
      </c>
      <c r="B3071">
        <v>7.7</v>
      </c>
      <c r="C3071">
        <v>0</v>
      </c>
      <c r="D3071">
        <f>IF(AND(brenna5[[#This Row],[temperatura]] &gt; 0, brenna5[[#This Row],[opad]] &gt; 0),1,0)</f>
        <v>0</v>
      </c>
      <c r="E3071">
        <f>IF(brenna5[[#This Row],[czy pada?]] = 1,E3070 + 1,0)</f>
        <v>0</v>
      </c>
    </row>
    <row r="3072" spans="1:5" x14ac:dyDescent="0.3">
      <c r="A3072" s="1">
        <v>43593.916666666664</v>
      </c>
      <c r="B3072">
        <v>7.4</v>
      </c>
      <c r="C3072">
        <v>0</v>
      </c>
      <c r="D3072">
        <f>IF(AND(brenna5[[#This Row],[temperatura]] &gt; 0, brenna5[[#This Row],[opad]] &gt; 0),1,0)</f>
        <v>0</v>
      </c>
      <c r="E3072">
        <f>IF(brenna5[[#This Row],[czy pada?]] = 1,E3071 + 1,0)</f>
        <v>0</v>
      </c>
    </row>
    <row r="3073" spans="1:5" x14ac:dyDescent="0.3">
      <c r="A3073" s="1">
        <v>43593.958333333336</v>
      </c>
      <c r="B3073">
        <v>7.7</v>
      </c>
      <c r="C3073">
        <v>0</v>
      </c>
      <c r="D3073">
        <f>IF(AND(brenna5[[#This Row],[temperatura]] &gt; 0, brenna5[[#This Row],[opad]] &gt; 0),1,0)</f>
        <v>0</v>
      </c>
      <c r="E3073">
        <f>IF(brenna5[[#This Row],[czy pada?]] = 1,E3072 + 1,0)</f>
        <v>0</v>
      </c>
    </row>
    <row r="3074" spans="1:5" x14ac:dyDescent="0.3">
      <c r="A3074" s="1">
        <v>43594</v>
      </c>
      <c r="B3074">
        <v>7.7</v>
      </c>
      <c r="C3074">
        <v>0</v>
      </c>
      <c r="D3074">
        <f>IF(AND(brenna5[[#This Row],[temperatura]] &gt; 0, brenna5[[#This Row],[opad]] &gt; 0),1,0)</f>
        <v>0</v>
      </c>
      <c r="E3074">
        <f>IF(brenna5[[#This Row],[czy pada?]] = 1,E3073 + 1,0)</f>
        <v>0</v>
      </c>
    </row>
    <row r="3075" spans="1:5" x14ac:dyDescent="0.3">
      <c r="A3075" s="1">
        <v>43594.041666666664</v>
      </c>
      <c r="B3075">
        <v>7.8</v>
      </c>
      <c r="C3075">
        <v>0</v>
      </c>
      <c r="D3075">
        <f>IF(AND(brenna5[[#This Row],[temperatura]] &gt; 0, brenna5[[#This Row],[opad]] &gt; 0),1,0)</f>
        <v>0</v>
      </c>
      <c r="E3075">
        <f>IF(brenna5[[#This Row],[czy pada?]] = 1,E3074 + 1,0)</f>
        <v>0</v>
      </c>
    </row>
    <row r="3076" spans="1:5" x14ac:dyDescent="0.3">
      <c r="A3076" s="1">
        <v>43594.083333333336</v>
      </c>
      <c r="B3076">
        <v>7.7</v>
      </c>
      <c r="C3076">
        <v>0</v>
      </c>
      <c r="D3076">
        <f>IF(AND(brenna5[[#This Row],[temperatura]] &gt; 0, brenna5[[#This Row],[opad]] &gt; 0),1,0)</f>
        <v>0</v>
      </c>
      <c r="E3076">
        <f>IF(brenna5[[#This Row],[czy pada?]] = 1,E3075 + 1,0)</f>
        <v>0</v>
      </c>
    </row>
    <row r="3077" spans="1:5" x14ac:dyDescent="0.3">
      <c r="A3077" s="1">
        <v>43594.125</v>
      </c>
      <c r="B3077">
        <v>7.5</v>
      </c>
      <c r="C3077">
        <v>0</v>
      </c>
      <c r="D3077">
        <f>IF(AND(brenna5[[#This Row],[temperatura]] &gt; 0, brenna5[[#This Row],[opad]] &gt; 0),1,0)</f>
        <v>0</v>
      </c>
      <c r="E3077">
        <f>IF(brenna5[[#This Row],[czy pada?]] = 1,E3076 + 1,0)</f>
        <v>0</v>
      </c>
    </row>
    <row r="3078" spans="1:5" x14ac:dyDescent="0.3">
      <c r="A3078" s="1">
        <v>43594.166666666664</v>
      </c>
      <c r="B3078">
        <v>7.2</v>
      </c>
      <c r="C3078">
        <v>0</v>
      </c>
      <c r="D3078">
        <f>IF(AND(brenna5[[#This Row],[temperatura]] &gt; 0, brenna5[[#This Row],[opad]] &gt; 0),1,0)</f>
        <v>0</v>
      </c>
      <c r="E3078">
        <f>IF(brenna5[[#This Row],[czy pada?]] = 1,E3077 + 1,0)</f>
        <v>0</v>
      </c>
    </row>
    <row r="3079" spans="1:5" x14ac:dyDescent="0.3">
      <c r="A3079" s="1">
        <v>43594.208333333336</v>
      </c>
      <c r="B3079">
        <v>6.4</v>
      </c>
      <c r="C3079">
        <v>0</v>
      </c>
      <c r="D3079">
        <f>IF(AND(brenna5[[#This Row],[temperatura]] &gt; 0, brenna5[[#This Row],[opad]] &gt; 0),1,0)</f>
        <v>0</v>
      </c>
      <c r="E3079">
        <f>IF(brenna5[[#This Row],[czy pada?]] = 1,E3078 + 1,0)</f>
        <v>0</v>
      </c>
    </row>
    <row r="3080" spans="1:5" x14ac:dyDescent="0.3">
      <c r="A3080" s="1">
        <v>43594.25</v>
      </c>
      <c r="B3080">
        <v>5.3</v>
      </c>
      <c r="C3080">
        <v>0</v>
      </c>
      <c r="D3080">
        <f>IF(AND(brenna5[[#This Row],[temperatura]] &gt; 0, brenna5[[#This Row],[opad]] &gt; 0),1,0)</f>
        <v>0</v>
      </c>
      <c r="E3080">
        <f>IF(brenna5[[#This Row],[czy pada?]] = 1,E3079 + 1,0)</f>
        <v>0</v>
      </c>
    </row>
    <row r="3081" spans="1:5" x14ac:dyDescent="0.3">
      <c r="A3081" s="1">
        <v>43594.291666666664</v>
      </c>
      <c r="B3081">
        <v>5.5</v>
      </c>
      <c r="C3081">
        <v>0</v>
      </c>
      <c r="D3081">
        <f>IF(AND(brenna5[[#This Row],[temperatura]] &gt; 0, brenna5[[#This Row],[opad]] &gt; 0),1,0)</f>
        <v>0</v>
      </c>
      <c r="E3081">
        <f>IF(brenna5[[#This Row],[czy pada?]] = 1,E3080 + 1,0)</f>
        <v>0</v>
      </c>
    </row>
    <row r="3082" spans="1:5" x14ac:dyDescent="0.3">
      <c r="A3082" s="1">
        <v>43594.333333333336</v>
      </c>
      <c r="B3082">
        <v>5.8</v>
      </c>
      <c r="C3082">
        <v>0</v>
      </c>
      <c r="D3082">
        <f>IF(AND(brenna5[[#This Row],[temperatura]] &gt; 0, brenna5[[#This Row],[opad]] &gt; 0),1,0)</f>
        <v>0</v>
      </c>
      <c r="E3082">
        <f>IF(brenna5[[#This Row],[czy pada?]] = 1,E3081 + 1,0)</f>
        <v>0</v>
      </c>
    </row>
    <row r="3083" spans="1:5" x14ac:dyDescent="0.3">
      <c r="A3083" s="1">
        <v>43594.375</v>
      </c>
      <c r="B3083">
        <v>5.9</v>
      </c>
      <c r="C3083">
        <v>0</v>
      </c>
      <c r="D3083">
        <f>IF(AND(brenna5[[#This Row],[temperatura]] &gt; 0, brenna5[[#This Row],[opad]] &gt; 0),1,0)</f>
        <v>0</v>
      </c>
      <c r="E3083">
        <f>IF(brenna5[[#This Row],[czy pada?]] = 1,E3082 + 1,0)</f>
        <v>0</v>
      </c>
    </row>
    <row r="3084" spans="1:5" x14ac:dyDescent="0.3">
      <c r="A3084" s="1">
        <v>43594.416666666664</v>
      </c>
      <c r="B3084">
        <v>6.1</v>
      </c>
      <c r="C3084">
        <v>0.1</v>
      </c>
      <c r="D3084">
        <f>IF(AND(brenna5[[#This Row],[temperatura]] &gt; 0, brenna5[[#This Row],[opad]] &gt; 0),1,0)</f>
        <v>1</v>
      </c>
      <c r="E3084">
        <f>IF(brenna5[[#This Row],[czy pada?]] = 1,E3083 + 1,0)</f>
        <v>1</v>
      </c>
    </row>
    <row r="3085" spans="1:5" x14ac:dyDescent="0.3">
      <c r="A3085" s="1">
        <v>43594.458333333336</v>
      </c>
      <c r="B3085">
        <v>6.1</v>
      </c>
      <c r="C3085">
        <v>0.2</v>
      </c>
      <c r="D3085">
        <f>IF(AND(brenna5[[#This Row],[temperatura]] &gt; 0, brenna5[[#This Row],[opad]] &gt; 0),1,0)</f>
        <v>1</v>
      </c>
      <c r="E3085">
        <f>IF(brenna5[[#This Row],[czy pada?]] = 1,E3084 + 1,0)</f>
        <v>2</v>
      </c>
    </row>
    <row r="3086" spans="1:5" x14ac:dyDescent="0.3">
      <c r="A3086" s="1">
        <v>43594.5</v>
      </c>
      <c r="B3086">
        <v>6.4</v>
      </c>
      <c r="C3086">
        <v>0</v>
      </c>
      <c r="D3086">
        <f>IF(AND(brenna5[[#This Row],[temperatura]] &gt; 0, brenna5[[#This Row],[opad]] &gt; 0),1,0)</f>
        <v>0</v>
      </c>
      <c r="E3086">
        <f>IF(brenna5[[#This Row],[czy pada?]] = 1,E3085 + 1,0)</f>
        <v>0</v>
      </c>
    </row>
    <row r="3087" spans="1:5" x14ac:dyDescent="0.3">
      <c r="A3087" s="1">
        <v>43594.541666666664</v>
      </c>
      <c r="B3087">
        <v>6.5</v>
      </c>
      <c r="C3087">
        <v>0.3</v>
      </c>
      <c r="D3087">
        <f>IF(AND(brenna5[[#This Row],[temperatura]] &gt; 0, brenna5[[#This Row],[opad]] &gt; 0),1,0)</f>
        <v>1</v>
      </c>
      <c r="E3087">
        <f>IF(brenna5[[#This Row],[czy pada?]] = 1,E3086 + 1,0)</f>
        <v>1</v>
      </c>
    </row>
    <row r="3088" spans="1:5" x14ac:dyDescent="0.3">
      <c r="A3088" s="1">
        <v>43594.583333333336</v>
      </c>
      <c r="B3088">
        <v>6.2</v>
      </c>
      <c r="C3088">
        <v>0.5</v>
      </c>
      <c r="D3088">
        <f>IF(AND(brenna5[[#This Row],[temperatura]] &gt; 0, brenna5[[#This Row],[opad]] &gt; 0),1,0)</f>
        <v>1</v>
      </c>
      <c r="E3088">
        <f>IF(brenna5[[#This Row],[czy pada?]] = 1,E3087 + 1,0)</f>
        <v>2</v>
      </c>
    </row>
    <row r="3089" spans="1:5" x14ac:dyDescent="0.3">
      <c r="A3089" s="1">
        <v>43594.625</v>
      </c>
      <c r="B3089">
        <v>5.8</v>
      </c>
      <c r="C3089">
        <v>1.3</v>
      </c>
      <c r="D3089">
        <f>IF(AND(brenna5[[#This Row],[temperatura]] &gt; 0, brenna5[[#This Row],[opad]] &gt; 0),1,0)</f>
        <v>1</v>
      </c>
      <c r="E3089">
        <f>IF(brenna5[[#This Row],[czy pada?]] = 1,E3088 + 1,0)</f>
        <v>3</v>
      </c>
    </row>
    <row r="3090" spans="1:5" x14ac:dyDescent="0.3">
      <c r="A3090" s="1">
        <v>43594.666666666664</v>
      </c>
      <c r="B3090">
        <v>5.6</v>
      </c>
      <c r="C3090">
        <v>0.4</v>
      </c>
      <c r="D3090">
        <f>IF(AND(brenna5[[#This Row],[temperatura]] &gt; 0, brenna5[[#This Row],[opad]] &gt; 0),1,0)</f>
        <v>1</v>
      </c>
      <c r="E3090">
        <f>IF(brenna5[[#This Row],[czy pada?]] = 1,E3089 + 1,0)</f>
        <v>4</v>
      </c>
    </row>
    <row r="3091" spans="1:5" x14ac:dyDescent="0.3">
      <c r="A3091" s="1">
        <v>43594.708333333336</v>
      </c>
      <c r="B3091">
        <v>5.4</v>
      </c>
      <c r="C3091">
        <v>0.1</v>
      </c>
      <c r="D3091">
        <f>IF(AND(brenna5[[#This Row],[temperatura]] &gt; 0, brenna5[[#This Row],[opad]] &gt; 0),1,0)</f>
        <v>1</v>
      </c>
      <c r="E3091">
        <f>IF(brenna5[[#This Row],[czy pada?]] = 1,E3090 + 1,0)</f>
        <v>5</v>
      </c>
    </row>
    <row r="3092" spans="1:5" x14ac:dyDescent="0.3">
      <c r="A3092" s="1">
        <v>43594.75</v>
      </c>
      <c r="B3092">
        <v>5.2</v>
      </c>
      <c r="C3092">
        <v>0.2</v>
      </c>
      <c r="D3092">
        <f>IF(AND(brenna5[[#This Row],[temperatura]] &gt; 0, brenna5[[#This Row],[opad]] &gt; 0),1,0)</f>
        <v>1</v>
      </c>
      <c r="E3092">
        <f>IF(brenna5[[#This Row],[czy pada?]] = 1,E3091 + 1,0)</f>
        <v>6</v>
      </c>
    </row>
    <row r="3093" spans="1:5" x14ac:dyDescent="0.3">
      <c r="A3093" s="1">
        <v>43594.791666666664</v>
      </c>
      <c r="B3093">
        <v>5.2</v>
      </c>
      <c r="C3093">
        <v>0.2</v>
      </c>
      <c r="D3093">
        <f>IF(AND(brenna5[[#This Row],[temperatura]] &gt; 0, brenna5[[#This Row],[opad]] &gt; 0),1,0)</f>
        <v>1</v>
      </c>
      <c r="E3093">
        <f>IF(brenna5[[#This Row],[czy pada?]] = 1,E3092 + 1,0)</f>
        <v>7</v>
      </c>
    </row>
    <row r="3094" spans="1:5" x14ac:dyDescent="0.3">
      <c r="A3094" s="1">
        <v>43594.833333333336</v>
      </c>
      <c r="B3094">
        <v>5.0999999999999996</v>
      </c>
      <c r="C3094">
        <v>0</v>
      </c>
      <c r="D3094">
        <f>IF(AND(brenna5[[#This Row],[temperatura]] &gt; 0, brenna5[[#This Row],[opad]] &gt; 0),1,0)</f>
        <v>0</v>
      </c>
      <c r="E3094">
        <f>IF(brenna5[[#This Row],[czy pada?]] = 1,E3093 + 1,0)</f>
        <v>0</v>
      </c>
    </row>
    <row r="3095" spans="1:5" x14ac:dyDescent="0.3">
      <c r="A3095" s="1">
        <v>43594.875</v>
      </c>
      <c r="B3095">
        <v>5.2</v>
      </c>
      <c r="C3095">
        <v>0</v>
      </c>
      <c r="D3095">
        <f>IF(AND(brenna5[[#This Row],[temperatura]] &gt; 0, brenna5[[#This Row],[opad]] &gt; 0),1,0)</f>
        <v>0</v>
      </c>
      <c r="E3095">
        <f>IF(brenna5[[#This Row],[czy pada?]] = 1,E3094 + 1,0)</f>
        <v>0</v>
      </c>
    </row>
    <row r="3096" spans="1:5" x14ac:dyDescent="0.3">
      <c r="A3096" s="1">
        <v>43594.916666666664</v>
      </c>
      <c r="B3096">
        <v>5.0999999999999996</v>
      </c>
      <c r="C3096">
        <v>0</v>
      </c>
      <c r="D3096">
        <f>IF(AND(brenna5[[#This Row],[temperatura]] &gt; 0, brenna5[[#This Row],[opad]] &gt; 0),1,0)</f>
        <v>0</v>
      </c>
      <c r="E3096">
        <f>IF(brenna5[[#This Row],[czy pada?]] = 1,E3095 + 1,0)</f>
        <v>0</v>
      </c>
    </row>
    <row r="3097" spans="1:5" x14ac:dyDescent="0.3">
      <c r="A3097" s="1">
        <v>43594.958333333336</v>
      </c>
      <c r="B3097">
        <v>5</v>
      </c>
      <c r="C3097">
        <v>0</v>
      </c>
      <c r="D3097">
        <f>IF(AND(brenna5[[#This Row],[temperatura]] &gt; 0, brenna5[[#This Row],[opad]] &gt; 0),1,0)</f>
        <v>0</v>
      </c>
      <c r="E3097">
        <f>IF(brenna5[[#This Row],[czy pada?]] = 1,E3096 + 1,0)</f>
        <v>0</v>
      </c>
    </row>
    <row r="3098" spans="1:5" x14ac:dyDescent="0.3">
      <c r="A3098" s="1">
        <v>43595</v>
      </c>
      <c r="B3098">
        <v>5.0999999999999996</v>
      </c>
      <c r="C3098">
        <v>0</v>
      </c>
      <c r="D3098">
        <f>IF(AND(brenna5[[#This Row],[temperatura]] &gt; 0, brenna5[[#This Row],[opad]] &gt; 0),1,0)</f>
        <v>0</v>
      </c>
      <c r="E3098">
        <f>IF(brenna5[[#This Row],[czy pada?]] = 1,E3097 + 1,0)</f>
        <v>0</v>
      </c>
    </row>
    <row r="3099" spans="1:5" x14ac:dyDescent="0.3">
      <c r="A3099" s="1">
        <v>43595.041666666664</v>
      </c>
      <c r="B3099">
        <v>5</v>
      </c>
      <c r="C3099">
        <v>0</v>
      </c>
      <c r="D3099">
        <f>IF(AND(brenna5[[#This Row],[temperatura]] &gt; 0, brenna5[[#This Row],[opad]] &gt; 0),1,0)</f>
        <v>0</v>
      </c>
      <c r="E3099">
        <f>IF(brenna5[[#This Row],[czy pada?]] = 1,E3098 + 1,0)</f>
        <v>0</v>
      </c>
    </row>
    <row r="3100" spans="1:5" x14ac:dyDescent="0.3">
      <c r="A3100" s="1">
        <v>43595.083333333336</v>
      </c>
      <c r="B3100">
        <v>5.4</v>
      </c>
      <c r="C3100">
        <v>0</v>
      </c>
      <c r="D3100">
        <f>IF(AND(brenna5[[#This Row],[temperatura]] &gt; 0, brenna5[[#This Row],[opad]] &gt; 0),1,0)</f>
        <v>0</v>
      </c>
      <c r="E3100">
        <f>IF(brenna5[[#This Row],[czy pada?]] = 1,E3099 + 1,0)</f>
        <v>0</v>
      </c>
    </row>
    <row r="3101" spans="1:5" x14ac:dyDescent="0.3">
      <c r="A3101" s="1">
        <v>43595.125</v>
      </c>
      <c r="B3101">
        <v>4.8</v>
      </c>
      <c r="C3101">
        <v>0</v>
      </c>
      <c r="D3101">
        <f>IF(AND(brenna5[[#This Row],[temperatura]] &gt; 0, brenna5[[#This Row],[opad]] &gt; 0),1,0)</f>
        <v>0</v>
      </c>
      <c r="E3101">
        <f>IF(brenna5[[#This Row],[czy pada?]] = 1,E3100 + 1,0)</f>
        <v>0</v>
      </c>
    </row>
    <row r="3102" spans="1:5" x14ac:dyDescent="0.3">
      <c r="A3102" s="1">
        <v>43595.166666666664</v>
      </c>
      <c r="B3102">
        <v>5</v>
      </c>
      <c r="C3102">
        <v>0</v>
      </c>
      <c r="D3102">
        <f>IF(AND(brenna5[[#This Row],[temperatura]] &gt; 0, brenna5[[#This Row],[opad]] &gt; 0),1,0)</f>
        <v>0</v>
      </c>
      <c r="E3102">
        <f>IF(brenna5[[#This Row],[czy pada?]] = 1,E3101 + 1,0)</f>
        <v>0</v>
      </c>
    </row>
    <row r="3103" spans="1:5" x14ac:dyDescent="0.3">
      <c r="A3103" s="1">
        <v>43595.208333333336</v>
      </c>
      <c r="B3103">
        <v>5.6</v>
      </c>
      <c r="C3103">
        <v>0</v>
      </c>
      <c r="D3103">
        <f>IF(AND(brenna5[[#This Row],[temperatura]] &gt; 0, brenna5[[#This Row],[opad]] &gt; 0),1,0)</f>
        <v>0</v>
      </c>
      <c r="E3103">
        <f>IF(brenna5[[#This Row],[czy pada?]] = 1,E3102 + 1,0)</f>
        <v>0</v>
      </c>
    </row>
    <row r="3104" spans="1:5" x14ac:dyDescent="0.3">
      <c r="A3104" s="1">
        <v>43595.25</v>
      </c>
      <c r="B3104">
        <v>5.9</v>
      </c>
      <c r="C3104">
        <v>0</v>
      </c>
      <c r="D3104">
        <f>IF(AND(brenna5[[#This Row],[temperatura]] &gt; 0, brenna5[[#This Row],[opad]] &gt; 0),1,0)</f>
        <v>0</v>
      </c>
      <c r="E3104">
        <f>IF(brenna5[[#This Row],[czy pada?]] = 1,E3103 + 1,0)</f>
        <v>0</v>
      </c>
    </row>
    <row r="3105" spans="1:5" x14ac:dyDescent="0.3">
      <c r="A3105" s="1">
        <v>43595.291666666664</v>
      </c>
      <c r="B3105">
        <v>6.2</v>
      </c>
      <c r="C3105">
        <v>0</v>
      </c>
      <c r="D3105">
        <f>IF(AND(brenna5[[#This Row],[temperatura]] &gt; 0, brenna5[[#This Row],[opad]] &gt; 0),1,0)</f>
        <v>0</v>
      </c>
      <c r="E3105">
        <f>IF(brenna5[[#This Row],[czy pada?]] = 1,E3104 + 1,0)</f>
        <v>0</v>
      </c>
    </row>
    <row r="3106" spans="1:5" x14ac:dyDescent="0.3">
      <c r="A3106" s="1">
        <v>43595.333333333336</v>
      </c>
      <c r="B3106">
        <v>6.5</v>
      </c>
      <c r="C3106">
        <v>0</v>
      </c>
      <c r="D3106">
        <f>IF(AND(brenna5[[#This Row],[temperatura]] &gt; 0, brenna5[[#This Row],[opad]] &gt; 0),1,0)</f>
        <v>0</v>
      </c>
      <c r="E3106">
        <f>IF(brenna5[[#This Row],[czy pada?]] = 1,E3105 + 1,0)</f>
        <v>0</v>
      </c>
    </row>
    <row r="3107" spans="1:5" x14ac:dyDescent="0.3">
      <c r="A3107" s="1">
        <v>43595.375</v>
      </c>
      <c r="B3107">
        <v>7.3</v>
      </c>
      <c r="C3107">
        <v>0</v>
      </c>
      <c r="D3107">
        <f>IF(AND(brenna5[[#This Row],[temperatura]] &gt; 0, brenna5[[#This Row],[opad]] &gt; 0),1,0)</f>
        <v>0</v>
      </c>
      <c r="E3107">
        <f>IF(brenna5[[#This Row],[czy pada?]] = 1,E3106 + 1,0)</f>
        <v>0</v>
      </c>
    </row>
    <row r="3108" spans="1:5" x14ac:dyDescent="0.3">
      <c r="A3108" s="1">
        <v>43595.416666666664</v>
      </c>
      <c r="B3108">
        <v>8.3000000000000007</v>
      </c>
      <c r="C3108">
        <v>0</v>
      </c>
      <c r="D3108">
        <f>IF(AND(brenna5[[#This Row],[temperatura]] &gt; 0, brenna5[[#This Row],[opad]] &gt; 0),1,0)</f>
        <v>0</v>
      </c>
      <c r="E3108">
        <f>IF(brenna5[[#This Row],[czy pada?]] = 1,E3107 + 1,0)</f>
        <v>0</v>
      </c>
    </row>
    <row r="3109" spans="1:5" x14ac:dyDescent="0.3">
      <c r="A3109" s="1">
        <v>43595.458333333336</v>
      </c>
      <c r="B3109">
        <v>8.5</v>
      </c>
      <c r="C3109">
        <v>0</v>
      </c>
      <c r="D3109">
        <f>IF(AND(brenna5[[#This Row],[temperatura]] &gt; 0, brenna5[[#This Row],[opad]] &gt; 0),1,0)</f>
        <v>0</v>
      </c>
      <c r="E3109">
        <f>IF(brenna5[[#This Row],[czy pada?]] = 1,E3108 + 1,0)</f>
        <v>0</v>
      </c>
    </row>
    <row r="3110" spans="1:5" x14ac:dyDescent="0.3">
      <c r="A3110" s="1">
        <v>43595.5</v>
      </c>
      <c r="B3110">
        <v>9.8000000000000007</v>
      </c>
      <c r="C3110">
        <v>0</v>
      </c>
      <c r="D3110">
        <f>IF(AND(brenna5[[#This Row],[temperatura]] &gt; 0, brenna5[[#This Row],[opad]] &gt; 0),1,0)</f>
        <v>0</v>
      </c>
      <c r="E3110">
        <f>IF(brenna5[[#This Row],[czy pada?]] = 1,E3109 + 1,0)</f>
        <v>0</v>
      </c>
    </row>
    <row r="3111" spans="1:5" x14ac:dyDescent="0.3">
      <c r="A3111" s="1">
        <v>43595.541666666664</v>
      </c>
      <c r="B3111">
        <v>10.6</v>
      </c>
      <c r="C3111">
        <v>0</v>
      </c>
      <c r="D3111">
        <f>IF(AND(brenna5[[#This Row],[temperatura]] &gt; 0, brenna5[[#This Row],[opad]] &gt; 0),1,0)</f>
        <v>0</v>
      </c>
      <c r="E3111">
        <f>IF(brenna5[[#This Row],[czy pada?]] = 1,E3110 + 1,0)</f>
        <v>0</v>
      </c>
    </row>
    <row r="3112" spans="1:5" x14ac:dyDescent="0.3">
      <c r="A3112" s="1">
        <v>43595.583333333336</v>
      </c>
      <c r="B3112">
        <v>10.3</v>
      </c>
      <c r="C3112">
        <v>0.3</v>
      </c>
      <c r="D3112">
        <f>IF(AND(brenna5[[#This Row],[temperatura]] &gt; 0, brenna5[[#This Row],[opad]] &gt; 0),1,0)</f>
        <v>1</v>
      </c>
      <c r="E3112">
        <f>IF(brenna5[[#This Row],[czy pada?]] = 1,E3111 + 1,0)</f>
        <v>1</v>
      </c>
    </row>
    <row r="3113" spans="1:5" x14ac:dyDescent="0.3">
      <c r="A3113" s="1">
        <v>43595.625</v>
      </c>
      <c r="B3113">
        <v>9.4</v>
      </c>
      <c r="C3113">
        <v>0.1</v>
      </c>
      <c r="D3113">
        <f>IF(AND(brenna5[[#This Row],[temperatura]] &gt; 0, brenna5[[#This Row],[opad]] &gt; 0),1,0)</f>
        <v>1</v>
      </c>
      <c r="E3113">
        <f>IF(brenna5[[#This Row],[czy pada?]] = 1,E3112 + 1,0)</f>
        <v>2</v>
      </c>
    </row>
    <row r="3114" spans="1:5" x14ac:dyDescent="0.3">
      <c r="A3114" s="1">
        <v>43595.666666666664</v>
      </c>
      <c r="B3114">
        <v>9.1999999999999993</v>
      </c>
      <c r="C3114">
        <v>0.5</v>
      </c>
      <c r="D3114">
        <f>IF(AND(brenna5[[#This Row],[temperatura]] &gt; 0, brenna5[[#This Row],[opad]] &gt; 0),1,0)</f>
        <v>1</v>
      </c>
      <c r="E3114">
        <f>IF(brenna5[[#This Row],[czy pada?]] = 1,E3113 + 1,0)</f>
        <v>3</v>
      </c>
    </row>
    <row r="3115" spans="1:5" x14ac:dyDescent="0.3">
      <c r="A3115" s="1">
        <v>43595.708333333336</v>
      </c>
      <c r="B3115">
        <v>9.5</v>
      </c>
      <c r="C3115">
        <v>0</v>
      </c>
      <c r="D3115">
        <f>IF(AND(brenna5[[#This Row],[temperatura]] &gt; 0, brenna5[[#This Row],[opad]] &gt; 0),1,0)</f>
        <v>0</v>
      </c>
      <c r="E3115">
        <f>IF(brenna5[[#This Row],[czy pada?]] = 1,E3114 + 1,0)</f>
        <v>0</v>
      </c>
    </row>
    <row r="3116" spans="1:5" x14ac:dyDescent="0.3">
      <c r="A3116" s="1">
        <v>43595.75</v>
      </c>
      <c r="B3116">
        <v>8.5</v>
      </c>
      <c r="C3116">
        <v>0</v>
      </c>
      <c r="D3116">
        <f>IF(AND(brenna5[[#This Row],[temperatura]] &gt; 0, brenna5[[#This Row],[opad]] &gt; 0),1,0)</f>
        <v>0</v>
      </c>
      <c r="E3116">
        <f>IF(brenna5[[#This Row],[czy pada?]] = 1,E3115 + 1,0)</f>
        <v>0</v>
      </c>
    </row>
    <row r="3117" spans="1:5" x14ac:dyDescent="0.3">
      <c r="A3117" s="1">
        <v>43595.791666666664</v>
      </c>
      <c r="B3117">
        <v>7.9</v>
      </c>
      <c r="C3117">
        <v>0</v>
      </c>
      <c r="D3117">
        <f>IF(AND(brenna5[[#This Row],[temperatura]] &gt; 0, brenna5[[#This Row],[opad]] &gt; 0),1,0)</f>
        <v>0</v>
      </c>
      <c r="E3117">
        <f>IF(brenna5[[#This Row],[czy pada?]] = 1,E3116 + 1,0)</f>
        <v>0</v>
      </c>
    </row>
    <row r="3118" spans="1:5" x14ac:dyDescent="0.3">
      <c r="A3118" s="1">
        <v>43595.833333333336</v>
      </c>
      <c r="B3118">
        <v>7.6</v>
      </c>
      <c r="C3118">
        <v>0</v>
      </c>
      <c r="D3118">
        <f>IF(AND(brenna5[[#This Row],[temperatura]] &gt; 0, brenna5[[#This Row],[opad]] &gt; 0),1,0)</f>
        <v>0</v>
      </c>
      <c r="E3118">
        <f>IF(brenna5[[#This Row],[czy pada?]] = 1,E3117 + 1,0)</f>
        <v>0</v>
      </c>
    </row>
    <row r="3119" spans="1:5" x14ac:dyDescent="0.3">
      <c r="A3119" s="1">
        <v>43595.875</v>
      </c>
      <c r="B3119">
        <v>7.3</v>
      </c>
      <c r="C3119">
        <v>0</v>
      </c>
      <c r="D3119">
        <f>IF(AND(brenna5[[#This Row],[temperatura]] &gt; 0, brenna5[[#This Row],[opad]] &gt; 0),1,0)</f>
        <v>0</v>
      </c>
      <c r="E3119">
        <f>IF(brenna5[[#This Row],[czy pada?]] = 1,E3118 + 1,0)</f>
        <v>0</v>
      </c>
    </row>
    <row r="3120" spans="1:5" x14ac:dyDescent="0.3">
      <c r="A3120" s="1">
        <v>43595.916666666664</v>
      </c>
      <c r="B3120">
        <v>7.4</v>
      </c>
      <c r="C3120">
        <v>0</v>
      </c>
      <c r="D3120">
        <f>IF(AND(brenna5[[#This Row],[temperatura]] &gt; 0, brenna5[[#This Row],[opad]] &gt; 0),1,0)</f>
        <v>0</v>
      </c>
      <c r="E3120">
        <f>IF(brenna5[[#This Row],[czy pada?]] = 1,E3119 + 1,0)</f>
        <v>0</v>
      </c>
    </row>
    <row r="3121" spans="1:5" x14ac:dyDescent="0.3">
      <c r="A3121" s="1">
        <v>43595.958333333336</v>
      </c>
      <c r="B3121">
        <v>7</v>
      </c>
      <c r="C3121">
        <v>0.1</v>
      </c>
      <c r="D3121">
        <f>IF(AND(brenna5[[#This Row],[temperatura]] &gt; 0, brenna5[[#This Row],[opad]] &gt; 0),1,0)</f>
        <v>1</v>
      </c>
      <c r="E3121">
        <f>IF(brenna5[[#This Row],[czy pada?]] = 1,E3120 + 1,0)</f>
        <v>1</v>
      </c>
    </row>
    <row r="3122" spans="1:5" x14ac:dyDescent="0.3">
      <c r="A3122" s="1">
        <v>43596</v>
      </c>
      <c r="B3122">
        <v>7.2</v>
      </c>
      <c r="C3122">
        <v>0</v>
      </c>
      <c r="D3122">
        <f>IF(AND(brenna5[[#This Row],[temperatura]] &gt; 0, brenna5[[#This Row],[opad]] &gt; 0),1,0)</f>
        <v>0</v>
      </c>
      <c r="E3122">
        <f>IF(brenna5[[#This Row],[czy pada?]] = 1,E3121 + 1,0)</f>
        <v>0</v>
      </c>
    </row>
    <row r="3123" spans="1:5" x14ac:dyDescent="0.3">
      <c r="A3123" s="1">
        <v>43596.041666666664</v>
      </c>
      <c r="B3123">
        <v>7.3</v>
      </c>
      <c r="C3123">
        <v>0</v>
      </c>
      <c r="D3123">
        <f>IF(AND(brenna5[[#This Row],[temperatura]] &gt; 0, brenna5[[#This Row],[opad]] &gt; 0),1,0)</f>
        <v>0</v>
      </c>
      <c r="E3123">
        <f>IF(brenna5[[#This Row],[czy pada?]] = 1,E3122 + 1,0)</f>
        <v>0</v>
      </c>
    </row>
    <row r="3124" spans="1:5" x14ac:dyDescent="0.3">
      <c r="A3124" s="1">
        <v>43596.083333333336</v>
      </c>
      <c r="B3124">
        <v>7.4</v>
      </c>
      <c r="C3124">
        <v>0</v>
      </c>
      <c r="D3124">
        <f>IF(AND(brenna5[[#This Row],[temperatura]] &gt; 0, brenna5[[#This Row],[opad]] &gt; 0),1,0)</f>
        <v>0</v>
      </c>
      <c r="E3124">
        <f>IF(brenna5[[#This Row],[czy pada?]] = 1,E3123 + 1,0)</f>
        <v>0</v>
      </c>
    </row>
    <row r="3125" spans="1:5" x14ac:dyDescent="0.3">
      <c r="A3125" s="1">
        <v>43596.125</v>
      </c>
      <c r="B3125">
        <v>7.3</v>
      </c>
      <c r="C3125">
        <v>0</v>
      </c>
      <c r="D3125">
        <f>IF(AND(brenna5[[#This Row],[temperatura]] &gt; 0, brenna5[[#This Row],[opad]] &gt; 0),1,0)</f>
        <v>0</v>
      </c>
      <c r="E3125">
        <f>IF(brenna5[[#This Row],[czy pada?]] = 1,E3124 + 1,0)</f>
        <v>0</v>
      </c>
    </row>
    <row r="3126" spans="1:5" x14ac:dyDescent="0.3">
      <c r="A3126" s="1">
        <v>43596.166666666664</v>
      </c>
      <c r="B3126">
        <v>7.4</v>
      </c>
      <c r="C3126">
        <v>0</v>
      </c>
      <c r="D3126">
        <f>IF(AND(brenna5[[#This Row],[temperatura]] &gt; 0, brenna5[[#This Row],[opad]] &gt; 0),1,0)</f>
        <v>0</v>
      </c>
      <c r="E3126">
        <f>IF(brenna5[[#This Row],[czy pada?]] = 1,E3125 + 1,0)</f>
        <v>0</v>
      </c>
    </row>
    <row r="3127" spans="1:5" x14ac:dyDescent="0.3">
      <c r="A3127" s="1">
        <v>43596.208333333336</v>
      </c>
      <c r="B3127">
        <v>7.8</v>
      </c>
      <c r="C3127">
        <v>0</v>
      </c>
      <c r="D3127">
        <f>IF(AND(brenna5[[#This Row],[temperatura]] &gt; 0, brenna5[[#This Row],[opad]] &gt; 0),1,0)</f>
        <v>0</v>
      </c>
      <c r="E3127">
        <f>IF(brenna5[[#This Row],[czy pada?]] = 1,E3126 + 1,0)</f>
        <v>0</v>
      </c>
    </row>
    <row r="3128" spans="1:5" x14ac:dyDescent="0.3">
      <c r="A3128" s="1">
        <v>43596.25</v>
      </c>
      <c r="B3128">
        <v>8.4</v>
      </c>
      <c r="C3128">
        <v>0</v>
      </c>
      <c r="D3128">
        <f>IF(AND(brenna5[[#This Row],[temperatura]] &gt; 0, brenna5[[#This Row],[opad]] &gt; 0),1,0)</f>
        <v>0</v>
      </c>
      <c r="E3128">
        <f>IF(brenna5[[#This Row],[czy pada?]] = 1,E3127 + 1,0)</f>
        <v>0</v>
      </c>
    </row>
    <row r="3129" spans="1:5" x14ac:dyDescent="0.3">
      <c r="A3129" s="1">
        <v>43596.291666666664</v>
      </c>
      <c r="B3129">
        <v>10.1</v>
      </c>
      <c r="C3129">
        <v>0</v>
      </c>
      <c r="D3129">
        <f>IF(AND(brenna5[[#This Row],[temperatura]] &gt; 0, brenna5[[#This Row],[opad]] &gt; 0),1,0)</f>
        <v>0</v>
      </c>
      <c r="E3129">
        <f>IF(brenna5[[#This Row],[czy pada?]] = 1,E3128 + 1,0)</f>
        <v>0</v>
      </c>
    </row>
    <row r="3130" spans="1:5" x14ac:dyDescent="0.3">
      <c r="A3130" s="1">
        <v>43596.333333333336</v>
      </c>
      <c r="B3130">
        <v>11</v>
      </c>
      <c r="C3130">
        <v>0</v>
      </c>
      <c r="D3130">
        <f>IF(AND(brenna5[[#This Row],[temperatura]] &gt; 0, brenna5[[#This Row],[opad]] &gt; 0),1,0)</f>
        <v>0</v>
      </c>
      <c r="E3130">
        <f>IF(brenna5[[#This Row],[czy pada?]] = 1,E3129 + 1,0)</f>
        <v>0</v>
      </c>
    </row>
    <row r="3131" spans="1:5" x14ac:dyDescent="0.3">
      <c r="A3131" s="1">
        <v>43596.375</v>
      </c>
      <c r="B3131">
        <v>11.6</v>
      </c>
      <c r="C3131">
        <v>0</v>
      </c>
      <c r="D3131">
        <f>IF(AND(brenna5[[#This Row],[temperatura]] &gt; 0, brenna5[[#This Row],[opad]] &gt; 0),1,0)</f>
        <v>0</v>
      </c>
      <c r="E3131">
        <f>IF(brenna5[[#This Row],[czy pada?]] = 1,E3130 + 1,0)</f>
        <v>0</v>
      </c>
    </row>
    <row r="3132" spans="1:5" x14ac:dyDescent="0.3">
      <c r="A3132" s="1">
        <v>43596.416666666664</v>
      </c>
      <c r="B3132">
        <v>13.2</v>
      </c>
      <c r="C3132">
        <v>0</v>
      </c>
      <c r="D3132">
        <f>IF(AND(brenna5[[#This Row],[temperatura]] &gt; 0, brenna5[[#This Row],[opad]] &gt; 0),1,0)</f>
        <v>0</v>
      </c>
      <c r="E3132">
        <f>IF(brenna5[[#This Row],[czy pada?]] = 1,E3131 + 1,0)</f>
        <v>0</v>
      </c>
    </row>
    <row r="3133" spans="1:5" x14ac:dyDescent="0.3">
      <c r="A3133" s="1">
        <v>43596.458333333336</v>
      </c>
      <c r="B3133">
        <v>13.3</v>
      </c>
      <c r="C3133">
        <v>0</v>
      </c>
      <c r="D3133">
        <f>IF(AND(brenna5[[#This Row],[temperatura]] &gt; 0, brenna5[[#This Row],[opad]] &gt; 0),1,0)</f>
        <v>0</v>
      </c>
      <c r="E3133">
        <f>IF(brenna5[[#This Row],[czy pada?]] = 1,E3132 + 1,0)</f>
        <v>0</v>
      </c>
    </row>
    <row r="3134" spans="1:5" x14ac:dyDescent="0.3">
      <c r="A3134" s="1">
        <v>43596.5</v>
      </c>
      <c r="B3134">
        <v>13.9</v>
      </c>
      <c r="C3134">
        <v>0</v>
      </c>
      <c r="D3134">
        <f>IF(AND(brenna5[[#This Row],[temperatura]] &gt; 0, brenna5[[#This Row],[opad]] &gt; 0),1,0)</f>
        <v>0</v>
      </c>
      <c r="E3134">
        <f>IF(brenna5[[#This Row],[czy pada?]] = 1,E3133 + 1,0)</f>
        <v>0</v>
      </c>
    </row>
    <row r="3135" spans="1:5" x14ac:dyDescent="0.3">
      <c r="A3135" s="1">
        <v>43596.541666666664</v>
      </c>
      <c r="B3135">
        <v>13.8</v>
      </c>
      <c r="C3135">
        <v>0</v>
      </c>
      <c r="D3135">
        <f>IF(AND(brenna5[[#This Row],[temperatura]] &gt; 0, brenna5[[#This Row],[opad]] &gt; 0),1,0)</f>
        <v>0</v>
      </c>
      <c r="E3135">
        <f>IF(brenna5[[#This Row],[czy pada?]] = 1,E3134 + 1,0)</f>
        <v>0</v>
      </c>
    </row>
    <row r="3136" spans="1:5" x14ac:dyDescent="0.3">
      <c r="A3136" s="1">
        <v>43596.583333333336</v>
      </c>
      <c r="B3136">
        <v>14.5</v>
      </c>
      <c r="C3136">
        <v>0</v>
      </c>
      <c r="D3136">
        <f>IF(AND(brenna5[[#This Row],[temperatura]] &gt; 0, brenna5[[#This Row],[opad]] &gt; 0),1,0)</f>
        <v>0</v>
      </c>
      <c r="E3136">
        <f>IF(brenna5[[#This Row],[czy pada?]] = 1,E3135 + 1,0)</f>
        <v>0</v>
      </c>
    </row>
    <row r="3137" spans="1:5" x14ac:dyDescent="0.3">
      <c r="A3137" s="1">
        <v>43596.625</v>
      </c>
      <c r="B3137">
        <v>14.7</v>
      </c>
      <c r="C3137">
        <v>0</v>
      </c>
      <c r="D3137">
        <f>IF(AND(brenna5[[#This Row],[temperatura]] &gt; 0, brenna5[[#This Row],[opad]] &gt; 0),1,0)</f>
        <v>0</v>
      </c>
      <c r="E3137">
        <f>IF(brenna5[[#This Row],[czy pada?]] = 1,E3136 + 1,0)</f>
        <v>0</v>
      </c>
    </row>
    <row r="3138" spans="1:5" x14ac:dyDescent="0.3">
      <c r="A3138" s="1">
        <v>43596.666666666664</v>
      </c>
      <c r="B3138">
        <v>14.7</v>
      </c>
      <c r="C3138">
        <v>0</v>
      </c>
      <c r="D3138">
        <f>IF(AND(brenna5[[#This Row],[temperatura]] &gt; 0, brenna5[[#This Row],[opad]] &gt; 0),1,0)</f>
        <v>0</v>
      </c>
      <c r="E3138">
        <f>IF(brenna5[[#This Row],[czy pada?]] = 1,E3137 + 1,0)</f>
        <v>0</v>
      </c>
    </row>
    <row r="3139" spans="1:5" x14ac:dyDescent="0.3">
      <c r="A3139" s="1">
        <v>43596.708333333336</v>
      </c>
      <c r="B3139">
        <v>14.3</v>
      </c>
      <c r="C3139">
        <v>0</v>
      </c>
      <c r="D3139">
        <f>IF(AND(brenna5[[#This Row],[temperatura]] &gt; 0, brenna5[[#This Row],[opad]] &gt; 0),1,0)</f>
        <v>0</v>
      </c>
      <c r="E3139">
        <f>IF(brenna5[[#This Row],[czy pada?]] = 1,E3138 + 1,0)</f>
        <v>0</v>
      </c>
    </row>
    <row r="3140" spans="1:5" x14ac:dyDescent="0.3">
      <c r="A3140" s="1">
        <v>43596.75</v>
      </c>
      <c r="B3140">
        <v>13.1</v>
      </c>
      <c r="C3140">
        <v>0</v>
      </c>
      <c r="D3140">
        <f>IF(AND(brenna5[[#This Row],[temperatura]] &gt; 0, brenna5[[#This Row],[opad]] &gt; 0),1,0)</f>
        <v>0</v>
      </c>
      <c r="E3140">
        <f>IF(brenna5[[#This Row],[czy pada?]] = 1,E3139 + 1,0)</f>
        <v>0</v>
      </c>
    </row>
    <row r="3141" spans="1:5" x14ac:dyDescent="0.3">
      <c r="A3141" s="1">
        <v>43596.791666666664</v>
      </c>
      <c r="B3141">
        <v>12.4</v>
      </c>
      <c r="C3141">
        <v>0</v>
      </c>
      <c r="D3141">
        <f>IF(AND(brenna5[[#This Row],[temperatura]] &gt; 0, brenna5[[#This Row],[opad]] &gt; 0),1,0)</f>
        <v>0</v>
      </c>
      <c r="E3141">
        <f>IF(brenna5[[#This Row],[czy pada?]] = 1,E3140 + 1,0)</f>
        <v>0</v>
      </c>
    </row>
    <row r="3142" spans="1:5" x14ac:dyDescent="0.3">
      <c r="A3142" s="1">
        <v>43596.833333333336</v>
      </c>
      <c r="B3142">
        <v>11.8</v>
      </c>
      <c r="C3142">
        <v>0</v>
      </c>
      <c r="D3142">
        <f>IF(AND(brenna5[[#This Row],[temperatura]] &gt; 0, brenna5[[#This Row],[opad]] &gt; 0),1,0)</f>
        <v>0</v>
      </c>
      <c r="E3142">
        <f>IF(brenna5[[#This Row],[czy pada?]] = 1,E3141 + 1,0)</f>
        <v>0</v>
      </c>
    </row>
    <row r="3143" spans="1:5" x14ac:dyDescent="0.3">
      <c r="A3143" s="1">
        <v>43596.875</v>
      </c>
      <c r="B3143">
        <v>11.8</v>
      </c>
      <c r="C3143">
        <v>0</v>
      </c>
      <c r="D3143">
        <f>IF(AND(brenna5[[#This Row],[temperatura]] &gt; 0, brenna5[[#This Row],[opad]] &gt; 0),1,0)</f>
        <v>0</v>
      </c>
      <c r="E3143">
        <f>IF(brenna5[[#This Row],[czy pada?]] = 1,E3142 + 1,0)</f>
        <v>0</v>
      </c>
    </row>
    <row r="3144" spans="1:5" x14ac:dyDescent="0.3">
      <c r="A3144" s="1">
        <v>43596.916666666664</v>
      </c>
      <c r="B3144">
        <v>11.8</v>
      </c>
      <c r="C3144">
        <v>0</v>
      </c>
      <c r="D3144">
        <f>IF(AND(brenna5[[#This Row],[temperatura]] &gt; 0, brenna5[[#This Row],[opad]] &gt; 0),1,0)</f>
        <v>0</v>
      </c>
      <c r="E3144">
        <f>IF(brenna5[[#This Row],[czy pada?]] = 1,E3143 + 1,0)</f>
        <v>0</v>
      </c>
    </row>
    <row r="3145" spans="1:5" x14ac:dyDescent="0.3">
      <c r="A3145" s="1">
        <v>43596.958333333336</v>
      </c>
      <c r="B3145">
        <v>11.3</v>
      </c>
      <c r="C3145">
        <v>0</v>
      </c>
      <c r="D3145">
        <f>IF(AND(brenna5[[#This Row],[temperatura]] &gt; 0, brenna5[[#This Row],[opad]] &gt; 0),1,0)</f>
        <v>0</v>
      </c>
      <c r="E3145">
        <f>IF(brenna5[[#This Row],[czy pada?]] = 1,E3144 + 1,0)</f>
        <v>0</v>
      </c>
    </row>
    <row r="3146" spans="1:5" x14ac:dyDescent="0.3">
      <c r="A3146" s="1">
        <v>43597</v>
      </c>
      <c r="B3146">
        <v>10.9</v>
      </c>
      <c r="C3146">
        <v>0</v>
      </c>
      <c r="D3146">
        <f>IF(AND(brenna5[[#This Row],[temperatura]] &gt; 0, brenna5[[#This Row],[opad]] &gt; 0),1,0)</f>
        <v>0</v>
      </c>
      <c r="E3146">
        <f>IF(brenna5[[#This Row],[czy pada?]] = 1,E3145 + 1,0)</f>
        <v>0</v>
      </c>
    </row>
    <row r="3147" spans="1:5" x14ac:dyDescent="0.3">
      <c r="A3147" s="1">
        <v>43597.041666666664</v>
      </c>
      <c r="B3147">
        <v>10.8</v>
      </c>
      <c r="C3147">
        <v>0</v>
      </c>
      <c r="D3147">
        <f>IF(AND(brenna5[[#This Row],[temperatura]] &gt; 0, brenna5[[#This Row],[opad]] &gt; 0),1,0)</f>
        <v>0</v>
      </c>
      <c r="E3147">
        <f>IF(brenna5[[#This Row],[czy pada?]] = 1,E3146 + 1,0)</f>
        <v>0</v>
      </c>
    </row>
    <row r="3148" spans="1:5" x14ac:dyDescent="0.3">
      <c r="A3148" s="1">
        <v>43597.083333333336</v>
      </c>
      <c r="B3148">
        <v>10.9</v>
      </c>
      <c r="C3148">
        <v>0</v>
      </c>
      <c r="D3148">
        <f>IF(AND(brenna5[[#This Row],[temperatura]] &gt; 0, brenna5[[#This Row],[opad]] &gt; 0),1,0)</f>
        <v>0</v>
      </c>
      <c r="E3148">
        <f>IF(brenna5[[#This Row],[czy pada?]] = 1,E3147 + 1,0)</f>
        <v>0</v>
      </c>
    </row>
    <row r="3149" spans="1:5" x14ac:dyDescent="0.3">
      <c r="A3149" s="1">
        <v>43597.125</v>
      </c>
      <c r="B3149">
        <v>10.7</v>
      </c>
      <c r="C3149">
        <v>0</v>
      </c>
      <c r="D3149">
        <f>IF(AND(brenna5[[#This Row],[temperatura]] &gt; 0, brenna5[[#This Row],[opad]] &gt; 0),1,0)</f>
        <v>0</v>
      </c>
      <c r="E3149">
        <f>IF(brenna5[[#This Row],[czy pada?]] = 1,E3148 + 1,0)</f>
        <v>0</v>
      </c>
    </row>
    <row r="3150" spans="1:5" x14ac:dyDescent="0.3">
      <c r="A3150" s="1">
        <v>43597.166666666664</v>
      </c>
      <c r="B3150">
        <v>10.199999999999999</v>
      </c>
      <c r="C3150">
        <v>0</v>
      </c>
      <c r="D3150">
        <f>IF(AND(brenna5[[#This Row],[temperatura]] &gt; 0, brenna5[[#This Row],[opad]] &gt; 0),1,0)</f>
        <v>0</v>
      </c>
      <c r="E3150">
        <f>IF(brenna5[[#This Row],[czy pada?]] = 1,E3149 + 1,0)</f>
        <v>0</v>
      </c>
    </row>
    <row r="3151" spans="1:5" x14ac:dyDescent="0.3">
      <c r="A3151" s="1">
        <v>43597.208333333336</v>
      </c>
      <c r="B3151">
        <v>9</v>
      </c>
      <c r="C3151">
        <v>0.5</v>
      </c>
      <c r="D3151">
        <f>IF(AND(brenna5[[#This Row],[temperatura]] &gt; 0, brenna5[[#This Row],[opad]] &gt; 0),1,0)</f>
        <v>1</v>
      </c>
      <c r="E3151">
        <f>IF(brenna5[[#This Row],[czy pada?]] = 1,E3150 + 1,0)</f>
        <v>1</v>
      </c>
    </row>
    <row r="3152" spans="1:5" x14ac:dyDescent="0.3">
      <c r="A3152" s="1">
        <v>43597.25</v>
      </c>
      <c r="B3152">
        <v>8.8000000000000007</v>
      </c>
      <c r="C3152">
        <v>2</v>
      </c>
      <c r="D3152">
        <f>IF(AND(brenna5[[#This Row],[temperatura]] &gt; 0, brenna5[[#This Row],[opad]] &gt; 0),1,0)</f>
        <v>1</v>
      </c>
      <c r="E3152">
        <f>IF(brenna5[[#This Row],[czy pada?]] = 1,E3151 + 1,0)</f>
        <v>2</v>
      </c>
    </row>
    <row r="3153" spans="1:5" x14ac:dyDescent="0.3">
      <c r="A3153" s="1">
        <v>43597.291666666664</v>
      </c>
      <c r="B3153">
        <v>10.1</v>
      </c>
      <c r="C3153">
        <v>0.1</v>
      </c>
      <c r="D3153">
        <f>IF(AND(brenna5[[#This Row],[temperatura]] &gt; 0, brenna5[[#This Row],[opad]] &gt; 0),1,0)</f>
        <v>1</v>
      </c>
      <c r="E3153">
        <f>IF(brenna5[[#This Row],[czy pada?]] = 1,E3152 + 1,0)</f>
        <v>3</v>
      </c>
    </row>
    <row r="3154" spans="1:5" x14ac:dyDescent="0.3">
      <c r="A3154" s="1">
        <v>43597.333333333336</v>
      </c>
      <c r="B3154">
        <v>10.4</v>
      </c>
      <c r="C3154">
        <v>0</v>
      </c>
      <c r="D3154">
        <f>IF(AND(brenna5[[#This Row],[temperatura]] &gt; 0, brenna5[[#This Row],[opad]] &gt; 0),1,0)</f>
        <v>0</v>
      </c>
      <c r="E3154">
        <f>IF(brenna5[[#This Row],[czy pada?]] = 1,E3153 + 1,0)</f>
        <v>0</v>
      </c>
    </row>
    <row r="3155" spans="1:5" x14ac:dyDescent="0.3">
      <c r="A3155" s="1">
        <v>43597.375</v>
      </c>
      <c r="B3155">
        <v>9.4</v>
      </c>
      <c r="C3155">
        <v>0</v>
      </c>
      <c r="D3155">
        <f>IF(AND(brenna5[[#This Row],[temperatura]] &gt; 0, brenna5[[#This Row],[opad]] &gt; 0),1,0)</f>
        <v>0</v>
      </c>
      <c r="E3155">
        <f>IF(brenna5[[#This Row],[czy pada?]] = 1,E3154 + 1,0)</f>
        <v>0</v>
      </c>
    </row>
    <row r="3156" spans="1:5" x14ac:dyDescent="0.3">
      <c r="A3156" s="1">
        <v>43597.416666666664</v>
      </c>
      <c r="B3156">
        <v>8.8000000000000007</v>
      </c>
      <c r="C3156">
        <v>0</v>
      </c>
      <c r="D3156">
        <f>IF(AND(brenna5[[#This Row],[temperatura]] &gt; 0, brenna5[[#This Row],[opad]] &gt; 0),1,0)</f>
        <v>0</v>
      </c>
      <c r="E3156">
        <f>IF(brenna5[[#This Row],[czy pada?]] = 1,E3155 + 1,0)</f>
        <v>0</v>
      </c>
    </row>
    <row r="3157" spans="1:5" x14ac:dyDescent="0.3">
      <c r="A3157" s="1">
        <v>43597.458333333336</v>
      </c>
      <c r="B3157">
        <v>7.7</v>
      </c>
      <c r="C3157">
        <v>0</v>
      </c>
      <c r="D3157">
        <f>IF(AND(brenna5[[#This Row],[temperatura]] &gt; 0, brenna5[[#This Row],[opad]] &gt; 0),1,0)</f>
        <v>0</v>
      </c>
      <c r="E3157">
        <f>IF(brenna5[[#This Row],[czy pada?]] = 1,E3156 + 1,0)</f>
        <v>0</v>
      </c>
    </row>
    <row r="3158" spans="1:5" x14ac:dyDescent="0.3">
      <c r="A3158" s="1">
        <v>43597.5</v>
      </c>
      <c r="B3158">
        <v>5.6</v>
      </c>
      <c r="C3158">
        <v>0</v>
      </c>
      <c r="D3158">
        <f>IF(AND(brenna5[[#This Row],[temperatura]] &gt; 0, brenna5[[#This Row],[opad]] &gt; 0),1,0)</f>
        <v>0</v>
      </c>
      <c r="E3158">
        <f>IF(brenna5[[#This Row],[czy pada?]] = 1,E3157 + 1,0)</f>
        <v>0</v>
      </c>
    </row>
    <row r="3159" spans="1:5" x14ac:dyDescent="0.3">
      <c r="A3159" s="1">
        <v>43597.541666666664</v>
      </c>
      <c r="B3159">
        <v>4.7</v>
      </c>
      <c r="C3159">
        <v>0.2</v>
      </c>
      <c r="D3159">
        <f>IF(AND(brenna5[[#This Row],[temperatura]] &gt; 0, brenna5[[#This Row],[opad]] &gt; 0),1,0)</f>
        <v>1</v>
      </c>
      <c r="E3159">
        <f>IF(brenna5[[#This Row],[czy pada?]] = 1,E3158 + 1,0)</f>
        <v>1</v>
      </c>
    </row>
    <row r="3160" spans="1:5" x14ac:dyDescent="0.3">
      <c r="A3160" s="1">
        <v>43597.583333333336</v>
      </c>
      <c r="B3160">
        <v>4.3</v>
      </c>
      <c r="C3160">
        <v>0</v>
      </c>
      <c r="D3160">
        <f>IF(AND(brenna5[[#This Row],[temperatura]] &gt; 0, brenna5[[#This Row],[opad]] &gt; 0),1,0)</f>
        <v>0</v>
      </c>
      <c r="E3160">
        <f>IF(brenna5[[#This Row],[czy pada?]] = 1,E3159 + 1,0)</f>
        <v>0</v>
      </c>
    </row>
    <row r="3161" spans="1:5" x14ac:dyDescent="0.3">
      <c r="A3161" s="1">
        <v>43597.625</v>
      </c>
      <c r="B3161">
        <v>4.5</v>
      </c>
      <c r="C3161">
        <v>0</v>
      </c>
      <c r="D3161">
        <f>IF(AND(brenna5[[#This Row],[temperatura]] &gt; 0, brenna5[[#This Row],[opad]] &gt; 0),1,0)</f>
        <v>0</v>
      </c>
      <c r="E3161">
        <f>IF(brenna5[[#This Row],[czy pada?]] = 1,E3160 + 1,0)</f>
        <v>0</v>
      </c>
    </row>
    <row r="3162" spans="1:5" x14ac:dyDescent="0.3">
      <c r="A3162" s="1">
        <v>43597.666666666664</v>
      </c>
      <c r="B3162">
        <v>4.8</v>
      </c>
      <c r="C3162">
        <v>0.3</v>
      </c>
      <c r="D3162">
        <f>IF(AND(brenna5[[#This Row],[temperatura]] &gt; 0, brenna5[[#This Row],[opad]] &gt; 0),1,0)</f>
        <v>1</v>
      </c>
      <c r="E3162">
        <f>IF(brenna5[[#This Row],[czy pada?]] = 1,E3161 + 1,0)</f>
        <v>1</v>
      </c>
    </row>
    <row r="3163" spans="1:5" x14ac:dyDescent="0.3">
      <c r="A3163" s="1">
        <v>43597.708333333336</v>
      </c>
      <c r="B3163">
        <v>4.5999999999999996</v>
      </c>
      <c r="C3163">
        <v>0.1</v>
      </c>
      <c r="D3163">
        <f>IF(AND(brenna5[[#This Row],[temperatura]] &gt; 0, brenna5[[#This Row],[opad]] &gt; 0),1,0)</f>
        <v>1</v>
      </c>
      <c r="E3163">
        <f>IF(brenna5[[#This Row],[czy pada?]] = 1,E3162 + 1,0)</f>
        <v>2</v>
      </c>
    </row>
    <row r="3164" spans="1:5" x14ac:dyDescent="0.3">
      <c r="A3164" s="1">
        <v>43597.75</v>
      </c>
      <c r="B3164">
        <v>4.2</v>
      </c>
      <c r="C3164">
        <v>0.1</v>
      </c>
      <c r="D3164">
        <f>IF(AND(brenna5[[#This Row],[temperatura]] &gt; 0, brenna5[[#This Row],[opad]] &gt; 0),1,0)</f>
        <v>1</v>
      </c>
      <c r="E3164">
        <f>IF(brenna5[[#This Row],[czy pada?]] = 1,E3163 + 1,0)</f>
        <v>3</v>
      </c>
    </row>
    <row r="3165" spans="1:5" x14ac:dyDescent="0.3">
      <c r="A3165" s="1">
        <v>43597.791666666664</v>
      </c>
      <c r="B3165">
        <v>3.8</v>
      </c>
      <c r="C3165">
        <v>0.4</v>
      </c>
      <c r="D3165">
        <f>IF(AND(brenna5[[#This Row],[temperatura]] &gt; 0, brenna5[[#This Row],[opad]] &gt; 0),1,0)</f>
        <v>1</v>
      </c>
      <c r="E3165">
        <f>IF(brenna5[[#This Row],[czy pada?]] = 1,E3164 + 1,0)</f>
        <v>4</v>
      </c>
    </row>
    <row r="3166" spans="1:5" x14ac:dyDescent="0.3">
      <c r="A3166" s="1">
        <v>43597.833333333336</v>
      </c>
      <c r="B3166">
        <v>3.5</v>
      </c>
      <c r="C3166">
        <v>0.1</v>
      </c>
      <c r="D3166">
        <f>IF(AND(brenna5[[#This Row],[temperatura]] &gt; 0, brenna5[[#This Row],[opad]] &gt; 0),1,0)</f>
        <v>1</v>
      </c>
      <c r="E3166">
        <f>IF(brenna5[[#This Row],[czy pada?]] = 1,E3165 + 1,0)</f>
        <v>5</v>
      </c>
    </row>
    <row r="3167" spans="1:5" x14ac:dyDescent="0.3">
      <c r="A3167" s="1">
        <v>43597.875</v>
      </c>
      <c r="B3167">
        <v>3.4</v>
      </c>
      <c r="C3167">
        <v>0.1</v>
      </c>
      <c r="D3167">
        <f>IF(AND(brenna5[[#This Row],[temperatura]] &gt; 0, brenna5[[#This Row],[opad]] &gt; 0),1,0)</f>
        <v>1</v>
      </c>
      <c r="E3167">
        <f>IF(brenna5[[#This Row],[czy pada?]] = 1,E3166 + 1,0)</f>
        <v>6</v>
      </c>
    </row>
    <row r="3168" spans="1:5" x14ac:dyDescent="0.3">
      <c r="A3168" s="1">
        <v>43597.916666666664</v>
      </c>
      <c r="B3168">
        <v>3.3</v>
      </c>
      <c r="C3168">
        <v>0.1</v>
      </c>
      <c r="D3168">
        <f>IF(AND(brenna5[[#This Row],[temperatura]] &gt; 0, brenna5[[#This Row],[opad]] &gt; 0),1,0)</f>
        <v>1</v>
      </c>
      <c r="E3168">
        <f>IF(brenna5[[#This Row],[czy pada?]] = 1,E3167 + 1,0)</f>
        <v>7</v>
      </c>
    </row>
    <row r="3169" spans="1:5" x14ac:dyDescent="0.3">
      <c r="A3169" s="1">
        <v>43597.958333333336</v>
      </c>
      <c r="B3169">
        <v>3.2</v>
      </c>
      <c r="C3169">
        <v>0.1</v>
      </c>
      <c r="D3169">
        <f>IF(AND(brenna5[[#This Row],[temperatura]] &gt; 0, brenna5[[#This Row],[opad]] &gt; 0),1,0)</f>
        <v>1</v>
      </c>
      <c r="E3169">
        <f>IF(brenna5[[#This Row],[czy pada?]] = 1,E3168 + 1,0)</f>
        <v>8</v>
      </c>
    </row>
    <row r="3170" spans="1:5" x14ac:dyDescent="0.3">
      <c r="A3170" s="1">
        <v>43598</v>
      </c>
      <c r="B3170">
        <v>3.3</v>
      </c>
      <c r="C3170">
        <v>0.1</v>
      </c>
      <c r="D3170">
        <f>IF(AND(brenna5[[#This Row],[temperatura]] &gt; 0, brenna5[[#This Row],[opad]] &gt; 0),1,0)</f>
        <v>1</v>
      </c>
      <c r="E3170">
        <f>IF(brenna5[[#This Row],[czy pada?]] = 1,E3169 + 1,0)</f>
        <v>9</v>
      </c>
    </row>
    <row r="3171" spans="1:5" x14ac:dyDescent="0.3">
      <c r="A3171" s="1">
        <v>43598.041666666664</v>
      </c>
      <c r="B3171">
        <v>3.3</v>
      </c>
      <c r="C3171">
        <v>0</v>
      </c>
      <c r="D3171">
        <f>IF(AND(brenna5[[#This Row],[temperatura]] &gt; 0, brenna5[[#This Row],[opad]] &gt; 0),1,0)</f>
        <v>0</v>
      </c>
      <c r="E3171">
        <f>IF(brenna5[[#This Row],[czy pada?]] = 1,E3170 + 1,0)</f>
        <v>0</v>
      </c>
    </row>
    <row r="3172" spans="1:5" x14ac:dyDescent="0.3">
      <c r="A3172" s="1">
        <v>43598.083333333336</v>
      </c>
      <c r="B3172">
        <v>3.2</v>
      </c>
      <c r="C3172">
        <v>0.1</v>
      </c>
      <c r="D3172">
        <f>IF(AND(brenna5[[#This Row],[temperatura]] &gt; 0, brenna5[[#This Row],[opad]] &gt; 0),1,0)</f>
        <v>1</v>
      </c>
      <c r="E3172">
        <f>IF(brenna5[[#This Row],[czy pada?]] = 1,E3171 + 1,0)</f>
        <v>1</v>
      </c>
    </row>
    <row r="3173" spans="1:5" x14ac:dyDescent="0.3">
      <c r="A3173" s="1">
        <v>43598.125</v>
      </c>
      <c r="B3173">
        <v>3.1</v>
      </c>
      <c r="C3173">
        <v>0.2</v>
      </c>
      <c r="D3173">
        <f>IF(AND(brenna5[[#This Row],[temperatura]] &gt; 0, brenna5[[#This Row],[opad]] &gt; 0),1,0)</f>
        <v>1</v>
      </c>
      <c r="E3173">
        <f>IF(brenna5[[#This Row],[czy pada?]] = 1,E3172 + 1,0)</f>
        <v>2</v>
      </c>
    </row>
    <row r="3174" spans="1:5" x14ac:dyDescent="0.3">
      <c r="A3174" s="1">
        <v>43598.166666666664</v>
      </c>
      <c r="B3174">
        <v>3</v>
      </c>
      <c r="C3174">
        <v>0.2</v>
      </c>
      <c r="D3174">
        <f>IF(AND(brenna5[[#This Row],[temperatura]] &gt; 0, brenna5[[#This Row],[opad]] &gt; 0),1,0)</f>
        <v>1</v>
      </c>
      <c r="E3174">
        <f>IF(brenna5[[#This Row],[czy pada?]] = 1,E3173 + 1,0)</f>
        <v>3</v>
      </c>
    </row>
    <row r="3175" spans="1:5" x14ac:dyDescent="0.3">
      <c r="A3175" s="1">
        <v>43598.208333333336</v>
      </c>
      <c r="B3175">
        <v>2.6</v>
      </c>
      <c r="C3175">
        <v>0.1</v>
      </c>
      <c r="D3175">
        <f>IF(AND(brenna5[[#This Row],[temperatura]] &gt; 0, brenna5[[#This Row],[opad]] &gt; 0),1,0)</f>
        <v>1</v>
      </c>
      <c r="E3175">
        <f>IF(brenna5[[#This Row],[czy pada?]] = 1,E3174 + 1,0)</f>
        <v>4</v>
      </c>
    </row>
    <row r="3176" spans="1:5" x14ac:dyDescent="0.3">
      <c r="A3176" s="1">
        <v>43598.25</v>
      </c>
      <c r="B3176">
        <v>2.4</v>
      </c>
      <c r="C3176">
        <v>0</v>
      </c>
      <c r="D3176">
        <f>IF(AND(brenna5[[#This Row],[temperatura]] &gt; 0, brenna5[[#This Row],[opad]] &gt; 0),1,0)</f>
        <v>0</v>
      </c>
      <c r="E3176">
        <f>IF(brenna5[[#This Row],[czy pada?]] = 1,E3175 + 1,0)</f>
        <v>0</v>
      </c>
    </row>
    <row r="3177" spans="1:5" x14ac:dyDescent="0.3">
      <c r="A3177" s="1">
        <v>43598.291666666664</v>
      </c>
      <c r="B3177">
        <v>2.2999999999999998</v>
      </c>
      <c r="C3177">
        <v>0</v>
      </c>
      <c r="D3177">
        <f>IF(AND(brenna5[[#This Row],[temperatura]] &gt; 0, brenna5[[#This Row],[opad]] &gt; 0),1,0)</f>
        <v>0</v>
      </c>
      <c r="E3177">
        <f>IF(brenna5[[#This Row],[czy pada?]] = 1,E3176 + 1,0)</f>
        <v>0</v>
      </c>
    </row>
    <row r="3178" spans="1:5" x14ac:dyDescent="0.3">
      <c r="A3178" s="1">
        <v>43598.333333333336</v>
      </c>
      <c r="B3178">
        <v>2.6</v>
      </c>
      <c r="C3178">
        <v>0</v>
      </c>
      <c r="D3178">
        <f>IF(AND(brenna5[[#This Row],[temperatura]] &gt; 0, brenna5[[#This Row],[opad]] &gt; 0),1,0)</f>
        <v>0</v>
      </c>
      <c r="E3178">
        <f>IF(brenna5[[#This Row],[czy pada?]] = 1,E3177 + 1,0)</f>
        <v>0</v>
      </c>
    </row>
    <row r="3179" spans="1:5" x14ac:dyDescent="0.3">
      <c r="A3179" s="1">
        <v>43598.375</v>
      </c>
      <c r="B3179">
        <v>2.9</v>
      </c>
      <c r="C3179">
        <v>0</v>
      </c>
      <c r="D3179">
        <f>IF(AND(brenna5[[#This Row],[temperatura]] &gt; 0, brenna5[[#This Row],[opad]] &gt; 0),1,0)</f>
        <v>0</v>
      </c>
      <c r="E3179">
        <f>IF(brenna5[[#This Row],[czy pada?]] = 1,E3178 + 1,0)</f>
        <v>0</v>
      </c>
    </row>
    <row r="3180" spans="1:5" x14ac:dyDescent="0.3">
      <c r="A3180" s="1">
        <v>43598.416666666664</v>
      </c>
      <c r="B3180">
        <v>3.4</v>
      </c>
      <c r="C3180">
        <v>0</v>
      </c>
      <c r="D3180">
        <f>IF(AND(brenna5[[#This Row],[temperatura]] &gt; 0, brenna5[[#This Row],[opad]] &gt; 0),1,0)</f>
        <v>0</v>
      </c>
      <c r="E3180">
        <f>IF(brenna5[[#This Row],[czy pada?]] = 1,E3179 + 1,0)</f>
        <v>0</v>
      </c>
    </row>
    <row r="3181" spans="1:5" x14ac:dyDescent="0.3">
      <c r="A3181" s="1">
        <v>43598.458333333336</v>
      </c>
      <c r="B3181">
        <v>4.4000000000000004</v>
      </c>
      <c r="C3181">
        <v>0</v>
      </c>
      <c r="D3181">
        <f>IF(AND(brenna5[[#This Row],[temperatura]] &gt; 0, brenna5[[#This Row],[opad]] &gt; 0),1,0)</f>
        <v>0</v>
      </c>
      <c r="E3181">
        <f>IF(brenna5[[#This Row],[czy pada?]] = 1,E3180 + 1,0)</f>
        <v>0</v>
      </c>
    </row>
    <row r="3182" spans="1:5" x14ac:dyDescent="0.3">
      <c r="A3182" s="1">
        <v>43598.5</v>
      </c>
      <c r="B3182">
        <v>5</v>
      </c>
      <c r="C3182">
        <v>0</v>
      </c>
      <c r="D3182">
        <f>IF(AND(brenna5[[#This Row],[temperatura]] &gt; 0, brenna5[[#This Row],[opad]] &gt; 0),1,0)</f>
        <v>0</v>
      </c>
      <c r="E3182">
        <f>IF(brenna5[[#This Row],[czy pada?]] = 1,E3181 + 1,0)</f>
        <v>0</v>
      </c>
    </row>
    <row r="3183" spans="1:5" x14ac:dyDescent="0.3">
      <c r="A3183" s="1">
        <v>43598.541666666664</v>
      </c>
      <c r="B3183">
        <v>5.6</v>
      </c>
      <c r="C3183">
        <v>0</v>
      </c>
      <c r="D3183">
        <f>IF(AND(brenna5[[#This Row],[temperatura]] &gt; 0, brenna5[[#This Row],[opad]] &gt; 0),1,0)</f>
        <v>0</v>
      </c>
      <c r="E3183">
        <f>IF(brenna5[[#This Row],[czy pada?]] = 1,E3182 + 1,0)</f>
        <v>0</v>
      </c>
    </row>
    <row r="3184" spans="1:5" x14ac:dyDescent="0.3">
      <c r="A3184" s="1">
        <v>43598.583333333336</v>
      </c>
      <c r="B3184">
        <v>5.3</v>
      </c>
      <c r="C3184">
        <v>0</v>
      </c>
      <c r="D3184">
        <f>IF(AND(brenna5[[#This Row],[temperatura]] &gt; 0, brenna5[[#This Row],[opad]] &gt; 0),1,0)</f>
        <v>0</v>
      </c>
      <c r="E3184">
        <f>IF(brenna5[[#This Row],[czy pada?]] = 1,E3183 + 1,0)</f>
        <v>0</v>
      </c>
    </row>
    <row r="3185" spans="1:5" x14ac:dyDescent="0.3">
      <c r="A3185" s="1">
        <v>43598.625</v>
      </c>
      <c r="B3185">
        <v>4.7</v>
      </c>
      <c r="C3185">
        <v>0</v>
      </c>
      <c r="D3185">
        <f>IF(AND(brenna5[[#This Row],[temperatura]] &gt; 0, brenna5[[#This Row],[opad]] &gt; 0),1,0)</f>
        <v>0</v>
      </c>
      <c r="E3185">
        <f>IF(brenna5[[#This Row],[czy pada?]] = 1,E3184 + 1,0)</f>
        <v>0</v>
      </c>
    </row>
    <row r="3186" spans="1:5" x14ac:dyDescent="0.3">
      <c r="A3186" s="1">
        <v>43598.666666666664</v>
      </c>
      <c r="B3186">
        <v>3.9</v>
      </c>
      <c r="C3186">
        <v>0.3</v>
      </c>
      <c r="D3186">
        <f>IF(AND(brenna5[[#This Row],[temperatura]] &gt; 0, brenna5[[#This Row],[opad]] &gt; 0),1,0)</f>
        <v>1</v>
      </c>
      <c r="E3186">
        <f>IF(brenna5[[#This Row],[czy pada?]] = 1,E3185 + 1,0)</f>
        <v>1</v>
      </c>
    </row>
    <row r="3187" spans="1:5" x14ac:dyDescent="0.3">
      <c r="A3187" s="1">
        <v>43598.708333333336</v>
      </c>
      <c r="B3187">
        <v>2.2999999999999998</v>
      </c>
      <c r="C3187">
        <v>0.4</v>
      </c>
      <c r="D3187">
        <f>IF(AND(brenna5[[#This Row],[temperatura]] &gt; 0, brenna5[[#This Row],[opad]] &gt; 0),1,0)</f>
        <v>1</v>
      </c>
      <c r="E3187">
        <f>IF(brenna5[[#This Row],[czy pada?]] = 1,E3186 + 1,0)</f>
        <v>2</v>
      </c>
    </row>
    <row r="3188" spans="1:5" x14ac:dyDescent="0.3">
      <c r="A3188" s="1">
        <v>43598.75</v>
      </c>
      <c r="B3188">
        <v>1.5</v>
      </c>
      <c r="C3188">
        <v>0.1</v>
      </c>
      <c r="D3188">
        <f>IF(AND(brenna5[[#This Row],[temperatura]] &gt; 0, brenna5[[#This Row],[opad]] &gt; 0),1,0)</f>
        <v>1</v>
      </c>
      <c r="E3188">
        <f>IF(brenna5[[#This Row],[czy pada?]] = 1,E3187 + 1,0)</f>
        <v>3</v>
      </c>
    </row>
    <row r="3189" spans="1:5" x14ac:dyDescent="0.3">
      <c r="A3189" s="1">
        <v>43598.791666666664</v>
      </c>
      <c r="B3189">
        <v>1.1000000000000001</v>
      </c>
      <c r="C3189">
        <v>0</v>
      </c>
      <c r="D3189">
        <f>IF(AND(brenna5[[#This Row],[temperatura]] &gt; 0, brenna5[[#This Row],[opad]] &gt; 0),1,0)</f>
        <v>0</v>
      </c>
      <c r="E3189">
        <f>IF(brenna5[[#This Row],[czy pada?]] = 1,E3188 + 1,0)</f>
        <v>0</v>
      </c>
    </row>
    <row r="3190" spans="1:5" x14ac:dyDescent="0.3">
      <c r="A3190" s="1">
        <v>43598.833333333336</v>
      </c>
      <c r="B3190">
        <v>0.7</v>
      </c>
      <c r="C3190">
        <v>0.2</v>
      </c>
      <c r="D3190">
        <f>IF(AND(brenna5[[#This Row],[temperatura]] &gt; 0, brenna5[[#This Row],[opad]] &gt; 0),1,0)</f>
        <v>1</v>
      </c>
      <c r="E3190">
        <f>IF(brenna5[[#This Row],[czy pada?]] = 1,E3189 + 1,0)</f>
        <v>1</v>
      </c>
    </row>
    <row r="3191" spans="1:5" x14ac:dyDescent="0.3">
      <c r="A3191" s="1">
        <v>43598.875</v>
      </c>
      <c r="B3191">
        <v>0.4</v>
      </c>
      <c r="C3191">
        <v>0.3</v>
      </c>
      <c r="D3191">
        <f>IF(AND(brenna5[[#This Row],[temperatura]] &gt; 0, brenna5[[#This Row],[opad]] &gt; 0),1,0)</f>
        <v>1</v>
      </c>
      <c r="E3191">
        <f>IF(brenna5[[#This Row],[czy pada?]] = 1,E3190 + 1,0)</f>
        <v>2</v>
      </c>
    </row>
    <row r="3192" spans="1:5" x14ac:dyDescent="0.3">
      <c r="A3192" s="1">
        <v>43598.916666666664</v>
      </c>
      <c r="B3192">
        <v>0.4</v>
      </c>
      <c r="C3192">
        <v>0.1</v>
      </c>
      <c r="D3192">
        <f>IF(AND(brenna5[[#This Row],[temperatura]] &gt; 0, brenna5[[#This Row],[opad]] &gt; 0),1,0)</f>
        <v>1</v>
      </c>
      <c r="E3192">
        <f>IF(brenna5[[#This Row],[czy pada?]] = 1,E3191 + 1,0)</f>
        <v>3</v>
      </c>
    </row>
    <row r="3193" spans="1:5" x14ac:dyDescent="0.3">
      <c r="A3193" s="1">
        <v>43598.958333333336</v>
      </c>
      <c r="B3193">
        <v>0.4</v>
      </c>
      <c r="C3193">
        <v>0.5</v>
      </c>
      <c r="D3193">
        <f>IF(AND(brenna5[[#This Row],[temperatura]] &gt; 0, brenna5[[#This Row],[opad]] &gt; 0),1,0)</f>
        <v>1</v>
      </c>
      <c r="E3193">
        <f>IF(brenna5[[#This Row],[czy pada?]] = 1,E3192 + 1,0)</f>
        <v>4</v>
      </c>
    </row>
    <row r="3194" spans="1:5" x14ac:dyDescent="0.3">
      <c r="A3194" s="1">
        <v>43599</v>
      </c>
      <c r="B3194">
        <v>0.2</v>
      </c>
      <c r="C3194">
        <v>0.8</v>
      </c>
      <c r="D3194">
        <f>IF(AND(brenna5[[#This Row],[temperatura]] &gt; 0, brenna5[[#This Row],[opad]] &gt; 0),1,0)</f>
        <v>1</v>
      </c>
      <c r="E3194">
        <f>IF(brenna5[[#This Row],[czy pada?]] = 1,E3193 + 1,0)</f>
        <v>5</v>
      </c>
    </row>
    <row r="3195" spans="1:5" x14ac:dyDescent="0.3">
      <c r="A3195" s="1">
        <v>43599.041666666664</v>
      </c>
      <c r="B3195">
        <v>0.1</v>
      </c>
      <c r="C3195">
        <v>0.9</v>
      </c>
      <c r="D3195">
        <f>IF(AND(brenna5[[#This Row],[temperatura]] &gt; 0, brenna5[[#This Row],[opad]] &gt; 0),1,0)</f>
        <v>1</v>
      </c>
      <c r="E3195">
        <f>IF(brenna5[[#This Row],[czy pada?]] = 1,E3194 + 1,0)</f>
        <v>6</v>
      </c>
    </row>
    <row r="3196" spans="1:5" x14ac:dyDescent="0.3">
      <c r="A3196" s="1">
        <v>43599.083333333336</v>
      </c>
      <c r="B3196">
        <v>0.1</v>
      </c>
      <c r="C3196">
        <v>0.8</v>
      </c>
      <c r="D3196">
        <f>IF(AND(brenna5[[#This Row],[temperatura]] &gt; 0, brenna5[[#This Row],[opad]] &gt; 0),1,0)</f>
        <v>1</v>
      </c>
      <c r="E3196">
        <f>IF(brenna5[[#This Row],[czy pada?]] = 1,E3195 + 1,0)</f>
        <v>7</v>
      </c>
    </row>
    <row r="3197" spans="1:5" x14ac:dyDescent="0.3">
      <c r="A3197" s="1">
        <v>43599.125</v>
      </c>
      <c r="B3197">
        <v>0</v>
      </c>
      <c r="C3197">
        <v>0.8</v>
      </c>
      <c r="D3197">
        <f>IF(AND(brenna5[[#This Row],[temperatura]] &gt; 0, brenna5[[#This Row],[opad]] &gt; 0),1,0)</f>
        <v>0</v>
      </c>
      <c r="E3197">
        <f>IF(brenna5[[#This Row],[czy pada?]] = 1,E3196 + 1,0)</f>
        <v>0</v>
      </c>
    </row>
    <row r="3198" spans="1:5" x14ac:dyDescent="0.3">
      <c r="A3198" s="1">
        <v>43599.166666666664</v>
      </c>
      <c r="B3198">
        <v>0</v>
      </c>
      <c r="C3198">
        <v>0.6</v>
      </c>
      <c r="D3198">
        <f>IF(AND(brenna5[[#This Row],[temperatura]] &gt; 0, brenna5[[#This Row],[opad]] &gt; 0),1,0)</f>
        <v>0</v>
      </c>
      <c r="E3198">
        <f>IF(brenna5[[#This Row],[czy pada?]] = 1,E3197 + 1,0)</f>
        <v>0</v>
      </c>
    </row>
    <row r="3199" spans="1:5" x14ac:dyDescent="0.3">
      <c r="A3199" s="1">
        <v>43599.208333333336</v>
      </c>
      <c r="B3199">
        <v>0</v>
      </c>
      <c r="C3199">
        <v>0.2</v>
      </c>
      <c r="D3199">
        <f>IF(AND(brenna5[[#This Row],[temperatura]] &gt; 0, brenna5[[#This Row],[opad]] &gt; 0),1,0)</f>
        <v>0</v>
      </c>
      <c r="E3199">
        <f>IF(brenna5[[#This Row],[czy pada?]] = 1,E3198 + 1,0)</f>
        <v>0</v>
      </c>
    </row>
    <row r="3200" spans="1:5" x14ac:dyDescent="0.3">
      <c r="A3200" s="1">
        <v>43599.25</v>
      </c>
      <c r="B3200">
        <v>0.2</v>
      </c>
      <c r="C3200">
        <v>0.1</v>
      </c>
      <c r="D3200">
        <f>IF(AND(brenna5[[#This Row],[temperatura]] &gt; 0, brenna5[[#This Row],[opad]] &gt; 0),1,0)</f>
        <v>1</v>
      </c>
      <c r="E3200">
        <f>IF(brenna5[[#This Row],[czy pada?]] = 1,E3199 + 1,0)</f>
        <v>1</v>
      </c>
    </row>
    <row r="3201" spans="1:5" x14ac:dyDescent="0.3">
      <c r="A3201" s="1">
        <v>43599.291666666664</v>
      </c>
      <c r="B3201">
        <v>0.4</v>
      </c>
      <c r="C3201">
        <v>2.5</v>
      </c>
      <c r="D3201">
        <f>IF(AND(brenna5[[#This Row],[temperatura]] &gt; 0, brenna5[[#This Row],[opad]] &gt; 0),1,0)</f>
        <v>1</v>
      </c>
      <c r="E3201">
        <f>IF(brenna5[[#This Row],[czy pada?]] = 1,E3200 + 1,0)</f>
        <v>2</v>
      </c>
    </row>
    <row r="3202" spans="1:5" x14ac:dyDescent="0.3">
      <c r="A3202" s="1">
        <v>43599.333333333336</v>
      </c>
      <c r="B3202">
        <v>0.5</v>
      </c>
      <c r="C3202">
        <v>0.9</v>
      </c>
      <c r="D3202">
        <f>IF(AND(brenna5[[#This Row],[temperatura]] &gt; 0, brenna5[[#This Row],[opad]] &gt; 0),1,0)</f>
        <v>1</v>
      </c>
      <c r="E3202">
        <f>IF(brenna5[[#This Row],[czy pada?]] = 1,E3201 + 1,0)</f>
        <v>3</v>
      </c>
    </row>
    <row r="3203" spans="1:5" x14ac:dyDescent="0.3">
      <c r="A3203" s="1">
        <v>43599.375</v>
      </c>
      <c r="B3203">
        <v>0.5</v>
      </c>
      <c r="C3203">
        <v>1</v>
      </c>
      <c r="D3203">
        <f>IF(AND(brenna5[[#This Row],[temperatura]] &gt; 0, brenna5[[#This Row],[opad]] &gt; 0),1,0)</f>
        <v>1</v>
      </c>
      <c r="E3203">
        <f>IF(brenna5[[#This Row],[czy pada?]] = 1,E3202 + 1,0)</f>
        <v>4</v>
      </c>
    </row>
    <row r="3204" spans="1:5" x14ac:dyDescent="0.3">
      <c r="A3204" s="1">
        <v>43599.416666666664</v>
      </c>
      <c r="B3204">
        <v>0.6</v>
      </c>
      <c r="C3204">
        <v>0.7</v>
      </c>
      <c r="D3204">
        <f>IF(AND(brenna5[[#This Row],[temperatura]] &gt; 0, brenna5[[#This Row],[opad]] &gt; 0),1,0)</f>
        <v>1</v>
      </c>
      <c r="E3204">
        <f>IF(brenna5[[#This Row],[czy pada?]] = 1,E3203 + 1,0)</f>
        <v>5</v>
      </c>
    </row>
    <row r="3205" spans="1:5" x14ac:dyDescent="0.3">
      <c r="A3205" s="1">
        <v>43599.458333333336</v>
      </c>
      <c r="B3205">
        <v>0.5</v>
      </c>
      <c r="C3205">
        <v>0.5</v>
      </c>
      <c r="D3205">
        <f>IF(AND(brenna5[[#This Row],[temperatura]] &gt; 0, brenna5[[#This Row],[opad]] &gt; 0),1,0)</f>
        <v>1</v>
      </c>
      <c r="E3205">
        <f>IF(brenna5[[#This Row],[czy pada?]] = 1,E3204 + 1,0)</f>
        <v>6</v>
      </c>
    </row>
    <row r="3206" spans="1:5" x14ac:dyDescent="0.3">
      <c r="A3206" s="1">
        <v>43599.5</v>
      </c>
      <c r="B3206">
        <v>0.6</v>
      </c>
      <c r="C3206">
        <v>0.7</v>
      </c>
      <c r="D3206">
        <f>IF(AND(brenna5[[#This Row],[temperatura]] &gt; 0, brenna5[[#This Row],[opad]] &gt; 0),1,0)</f>
        <v>1</v>
      </c>
      <c r="E3206">
        <f>IF(brenna5[[#This Row],[czy pada?]] = 1,E3205 + 1,0)</f>
        <v>7</v>
      </c>
    </row>
    <row r="3207" spans="1:5" x14ac:dyDescent="0.3">
      <c r="A3207" s="1">
        <v>43599.541666666664</v>
      </c>
      <c r="B3207">
        <v>1</v>
      </c>
      <c r="C3207">
        <v>0.4</v>
      </c>
      <c r="D3207">
        <f>IF(AND(brenna5[[#This Row],[temperatura]] &gt; 0, brenna5[[#This Row],[opad]] &gt; 0),1,0)</f>
        <v>1</v>
      </c>
      <c r="E3207">
        <f>IF(brenna5[[#This Row],[czy pada?]] = 1,E3206 + 1,0)</f>
        <v>8</v>
      </c>
    </row>
    <row r="3208" spans="1:5" x14ac:dyDescent="0.3">
      <c r="A3208" s="1">
        <v>43599.583333333336</v>
      </c>
      <c r="B3208">
        <v>1.4</v>
      </c>
      <c r="C3208">
        <v>0.2</v>
      </c>
      <c r="D3208">
        <f>IF(AND(brenna5[[#This Row],[temperatura]] &gt; 0, brenna5[[#This Row],[opad]] &gt; 0),1,0)</f>
        <v>1</v>
      </c>
      <c r="E3208">
        <f>IF(brenna5[[#This Row],[czy pada?]] = 1,E3207 + 1,0)</f>
        <v>9</v>
      </c>
    </row>
    <row r="3209" spans="1:5" x14ac:dyDescent="0.3">
      <c r="A3209" s="1">
        <v>43599.625</v>
      </c>
      <c r="B3209">
        <v>1.7</v>
      </c>
      <c r="C3209">
        <v>0.4</v>
      </c>
      <c r="D3209">
        <f>IF(AND(brenna5[[#This Row],[temperatura]] &gt; 0, brenna5[[#This Row],[opad]] &gt; 0),1,0)</f>
        <v>1</v>
      </c>
      <c r="E3209">
        <f>IF(brenna5[[#This Row],[czy pada?]] = 1,E3208 + 1,0)</f>
        <v>10</v>
      </c>
    </row>
    <row r="3210" spans="1:5" x14ac:dyDescent="0.3">
      <c r="A3210" s="1">
        <v>43599.666666666664</v>
      </c>
      <c r="B3210">
        <v>1.7</v>
      </c>
      <c r="C3210">
        <v>0.4</v>
      </c>
      <c r="D3210">
        <f>IF(AND(brenna5[[#This Row],[temperatura]] &gt; 0, brenna5[[#This Row],[opad]] &gt; 0),1,0)</f>
        <v>1</v>
      </c>
      <c r="E3210">
        <f>IF(brenna5[[#This Row],[czy pada?]] = 1,E3209 + 1,0)</f>
        <v>11</v>
      </c>
    </row>
    <row r="3211" spans="1:5" x14ac:dyDescent="0.3">
      <c r="A3211" s="1">
        <v>43599.708333333336</v>
      </c>
      <c r="B3211">
        <v>1.8</v>
      </c>
      <c r="C3211">
        <v>0.2</v>
      </c>
      <c r="D3211">
        <f>IF(AND(brenna5[[#This Row],[temperatura]] &gt; 0, brenna5[[#This Row],[opad]] &gt; 0),1,0)</f>
        <v>1</v>
      </c>
      <c r="E3211">
        <f>IF(brenna5[[#This Row],[czy pada?]] = 1,E3210 + 1,0)</f>
        <v>12</v>
      </c>
    </row>
    <row r="3212" spans="1:5" x14ac:dyDescent="0.3">
      <c r="A3212" s="1">
        <v>43599.75</v>
      </c>
      <c r="B3212">
        <v>2</v>
      </c>
      <c r="C3212">
        <v>0.1</v>
      </c>
      <c r="D3212">
        <f>IF(AND(brenna5[[#This Row],[temperatura]] &gt; 0, brenna5[[#This Row],[opad]] &gt; 0),1,0)</f>
        <v>1</v>
      </c>
      <c r="E3212">
        <f>IF(brenna5[[#This Row],[czy pada?]] = 1,E3211 + 1,0)</f>
        <v>13</v>
      </c>
    </row>
    <row r="3213" spans="1:5" x14ac:dyDescent="0.3">
      <c r="A3213" s="1">
        <v>43599.791666666664</v>
      </c>
      <c r="B3213">
        <v>2</v>
      </c>
      <c r="C3213">
        <v>0.1</v>
      </c>
      <c r="D3213">
        <f>IF(AND(brenna5[[#This Row],[temperatura]] &gt; 0, brenna5[[#This Row],[opad]] &gt; 0),1,0)</f>
        <v>1</v>
      </c>
      <c r="E3213">
        <f>IF(brenna5[[#This Row],[czy pada?]] = 1,E3212 + 1,0)</f>
        <v>14</v>
      </c>
    </row>
    <row r="3214" spans="1:5" x14ac:dyDescent="0.3">
      <c r="A3214" s="1">
        <v>43599.833333333336</v>
      </c>
      <c r="B3214">
        <v>2.2999999999999998</v>
      </c>
      <c r="C3214">
        <v>0.5</v>
      </c>
      <c r="D3214">
        <f>IF(AND(brenna5[[#This Row],[temperatura]] &gt; 0, brenna5[[#This Row],[opad]] &gt; 0),1,0)</f>
        <v>1</v>
      </c>
      <c r="E3214">
        <f>IF(brenna5[[#This Row],[czy pada?]] = 1,E3213 + 1,0)</f>
        <v>15</v>
      </c>
    </row>
    <row r="3215" spans="1:5" x14ac:dyDescent="0.3">
      <c r="A3215" s="1">
        <v>43599.875</v>
      </c>
      <c r="B3215">
        <v>2.4</v>
      </c>
      <c r="C3215">
        <v>0.2</v>
      </c>
      <c r="D3215">
        <f>IF(AND(brenna5[[#This Row],[temperatura]] &gt; 0, brenna5[[#This Row],[opad]] &gt; 0),1,0)</f>
        <v>1</v>
      </c>
      <c r="E3215">
        <f>IF(brenna5[[#This Row],[czy pada?]] = 1,E3214 + 1,0)</f>
        <v>16</v>
      </c>
    </row>
    <row r="3216" spans="1:5" x14ac:dyDescent="0.3">
      <c r="A3216" s="1">
        <v>43599.916666666664</v>
      </c>
      <c r="B3216">
        <v>2.5</v>
      </c>
      <c r="C3216">
        <v>0.4</v>
      </c>
      <c r="D3216">
        <f>IF(AND(brenna5[[#This Row],[temperatura]] &gt; 0, brenna5[[#This Row],[opad]] &gt; 0),1,0)</f>
        <v>1</v>
      </c>
      <c r="E3216">
        <f>IF(brenna5[[#This Row],[czy pada?]] = 1,E3215 + 1,0)</f>
        <v>17</v>
      </c>
    </row>
    <row r="3217" spans="1:5" x14ac:dyDescent="0.3">
      <c r="A3217" s="1">
        <v>43599.958333333336</v>
      </c>
      <c r="B3217">
        <v>2.5</v>
      </c>
      <c r="C3217">
        <v>0.1</v>
      </c>
      <c r="D3217">
        <f>IF(AND(brenna5[[#This Row],[temperatura]] &gt; 0, brenna5[[#This Row],[opad]] &gt; 0),1,0)</f>
        <v>1</v>
      </c>
      <c r="E3217">
        <f>IF(brenna5[[#This Row],[czy pada?]] = 1,E3216 + 1,0)</f>
        <v>18</v>
      </c>
    </row>
    <row r="3218" spans="1:5" x14ac:dyDescent="0.3">
      <c r="A3218" s="1">
        <v>43600</v>
      </c>
      <c r="B3218">
        <v>2.2999999999999998</v>
      </c>
      <c r="C3218">
        <v>0</v>
      </c>
      <c r="D3218">
        <f>IF(AND(brenna5[[#This Row],[temperatura]] &gt; 0, brenna5[[#This Row],[opad]] &gt; 0),1,0)</f>
        <v>0</v>
      </c>
      <c r="E3218">
        <f>IF(brenna5[[#This Row],[czy pada?]] = 1,E3217 + 1,0)</f>
        <v>0</v>
      </c>
    </row>
    <row r="3219" spans="1:5" x14ac:dyDescent="0.3">
      <c r="A3219" s="1">
        <v>43600.041666666664</v>
      </c>
      <c r="B3219">
        <v>2.2999999999999998</v>
      </c>
      <c r="C3219">
        <v>0</v>
      </c>
      <c r="D3219">
        <f>IF(AND(brenna5[[#This Row],[temperatura]] &gt; 0, brenna5[[#This Row],[opad]] &gt; 0),1,0)</f>
        <v>0</v>
      </c>
      <c r="E3219">
        <f>IF(brenna5[[#This Row],[czy pada?]] = 1,E3218 + 1,0)</f>
        <v>0</v>
      </c>
    </row>
    <row r="3220" spans="1:5" x14ac:dyDescent="0.3">
      <c r="A3220" s="1">
        <v>43600.083333333336</v>
      </c>
      <c r="B3220">
        <v>2.2999999999999998</v>
      </c>
      <c r="C3220">
        <v>0</v>
      </c>
      <c r="D3220">
        <f>IF(AND(brenna5[[#This Row],[temperatura]] &gt; 0, brenna5[[#This Row],[opad]] &gt; 0),1,0)</f>
        <v>0</v>
      </c>
      <c r="E3220">
        <f>IF(brenna5[[#This Row],[czy pada?]] = 1,E3219 + 1,0)</f>
        <v>0</v>
      </c>
    </row>
    <row r="3221" spans="1:5" x14ac:dyDescent="0.3">
      <c r="A3221" s="1">
        <v>43600.125</v>
      </c>
      <c r="B3221">
        <v>2.4</v>
      </c>
      <c r="C3221">
        <v>0</v>
      </c>
      <c r="D3221">
        <f>IF(AND(brenna5[[#This Row],[temperatura]] &gt; 0, brenna5[[#This Row],[opad]] &gt; 0),1,0)</f>
        <v>0</v>
      </c>
      <c r="E3221">
        <f>IF(brenna5[[#This Row],[czy pada?]] = 1,E3220 + 1,0)</f>
        <v>0</v>
      </c>
    </row>
    <row r="3222" spans="1:5" x14ac:dyDescent="0.3">
      <c r="A3222" s="1">
        <v>43600.166666666664</v>
      </c>
      <c r="B3222">
        <v>2.4</v>
      </c>
      <c r="C3222">
        <v>0</v>
      </c>
      <c r="D3222">
        <f>IF(AND(brenna5[[#This Row],[temperatura]] &gt; 0, brenna5[[#This Row],[opad]] &gt; 0),1,0)</f>
        <v>0</v>
      </c>
      <c r="E3222">
        <f>IF(brenna5[[#This Row],[czy pada?]] = 1,E3221 + 1,0)</f>
        <v>0</v>
      </c>
    </row>
    <row r="3223" spans="1:5" x14ac:dyDescent="0.3">
      <c r="A3223" s="1">
        <v>43600.208333333336</v>
      </c>
      <c r="B3223">
        <v>2.7</v>
      </c>
      <c r="C3223">
        <v>0</v>
      </c>
      <c r="D3223">
        <f>IF(AND(brenna5[[#This Row],[temperatura]] &gt; 0, brenna5[[#This Row],[opad]] &gt; 0),1,0)</f>
        <v>0</v>
      </c>
      <c r="E3223">
        <f>IF(brenna5[[#This Row],[czy pada?]] = 1,E3222 + 1,0)</f>
        <v>0</v>
      </c>
    </row>
    <row r="3224" spans="1:5" x14ac:dyDescent="0.3">
      <c r="A3224" s="1">
        <v>43600.25</v>
      </c>
      <c r="B3224">
        <v>3</v>
      </c>
      <c r="C3224">
        <v>0</v>
      </c>
      <c r="D3224">
        <f>IF(AND(brenna5[[#This Row],[temperatura]] &gt; 0, brenna5[[#This Row],[opad]] &gt; 0),1,0)</f>
        <v>0</v>
      </c>
      <c r="E3224">
        <f>IF(brenna5[[#This Row],[czy pada?]] = 1,E3223 + 1,0)</f>
        <v>0</v>
      </c>
    </row>
    <row r="3225" spans="1:5" x14ac:dyDescent="0.3">
      <c r="A3225" s="1">
        <v>43600.291666666664</v>
      </c>
      <c r="B3225">
        <v>3.3</v>
      </c>
      <c r="C3225">
        <v>0</v>
      </c>
      <c r="D3225">
        <f>IF(AND(brenna5[[#This Row],[temperatura]] &gt; 0, brenna5[[#This Row],[opad]] &gt; 0),1,0)</f>
        <v>0</v>
      </c>
      <c r="E3225">
        <f>IF(brenna5[[#This Row],[czy pada?]] = 1,E3224 + 1,0)</f>
        <v>0</v>
      </c>
    </row>
    <row r="3226" spans="1:5" x14ac:dyDescent="0.3">
      <c r="A3226" s="1">
        <v>43600.333333333336</v>
      </c>
      <c r="B3226">
        <v>3.7</v>
      </c>
      <c r="C3226">
        <v>0</v>
      </c>
      <c r="D3226">
        <f>IF(AND(brenna5[[#This Row],[temperatura]] &gt; 0, brenna5[[#This Row],[opad]] &gt; 0),1,0)</f>
        <v>0</v>
      </c>
      <c r="E3226">
        <f>IF(brenna5[[#This Row],[czy pada?]] = 1,E3225 + 1,0)</f>
        <v>0</v>
      </c>
    </row>
    <row r="3227" spans="1:5" x14ac:dyDescent="0.3">
      <c r="A3227" s="1">
        <v>43600.375</v>
      </c>
      <c r="B3227">
        <v>4.0999999999999996</v>
      </c>
      <c r="C3227">
        <v>0</v>
      </c>
      <c r="D3227">
        <f>IF(AND(brenna5[[#This Row],[temperatura]] &gt; 0, brenna5[[#This Row],[opad]] &gt; 0),1,0)</f>
        <v>0</v>
      </c>
      <c r="E3227">
        <f>IF(brenna5[[#This Row],[czy pada?]] = 1,E3226 + 1,0)</f>
        <v>0</v>
      </c>
    </row>
    <row r="3228" spans="1:5" x14ac:dyDescent="0.3">
      <c r="A3228" s="1">
        <v>43600.416666666664</v>
      </c>
      <c r="B3228">
        <v>4.5</v>
      </c>
      <c r="C3228">
        <v>0.5</v>
      </c>
      <c r="D3228">
        <f>IF(AND(brenna5[[#This Row],[temperatura]] &gt; 0, brenna5[[#This Row],[opad]] &gt; 0),1,0)</f>
        <v>1</v>
      </c>
      <c r="E3228">
        <f>IF(brenna5[[#This Row],[czy pada?]] = 1,E3227 + 1,0)</f>
        <v>1</v>
      </c>
    </row>
    <row r="3229" spans="1:5" x14ac:dyDescent="0.3">
      <c r="A3229" s="1">
        <v>43600.458333333336</v>
      </c>
      <c r="B3229">
        <v>4.8</v>
      </c>
      <c r="C3229">
        <v>0.4</v>
      </c>
      <c r="D3229">
        <f>IF(AND(brenna5[[#This Row],[temperatura]] &gt; 0, brenna5[[#This Row],[opad]] &gt; 0),1,0)</f>
        <v>1</v>
      </c>
      <c r="E3229">
        <f>IF(brenna5[[#This Row],[czy pada?]] = 1,E3228 + 1,0)</f>
        <v>2</v>
      </c>
    </row>
    <row r="3230" spans="1:5" x14ac:dyDescent="0.3">
      <c r="A3230" s="1">
        <v>43600.5</v>
      </c>
      <c r="B3230">
        <v>5.0999999999999996</v>
      </c>
      <c r="C3230">
        <v>0.1</v>
      </c>
      <c r="D3230">
        <f>IF(AND(brenna5[[#This Row],[temperatura]] &gt; 0, brenna5[[#This Row],[opad]] &gt; 0),1,0)</f>
        <v>1</v>
      </c>
      <c r="E3230">
        <f>IF(brenna5[[#This Row],[czy pada?]] = 1,E3229 + 1,0)</f>
        <v>3</v>
      </c>
    </row>
    <row r="3231" spans="1:5" x14ac:dyDescent="0.3">
      <c r="A3231" s="1">
        <v>43600.541666666664</v>
      </c>
      <c r="B3231">
        <v>5.0999999999999996</v>
      </c>
      <c r="C3231">
        <v>0.4</v>
      </c>
      <c r="D3231">
        <f>IF(AND(brenna5[[#This Row],[temperatura]] &gt; 0, brenna5[[#This Row],[opad]] &gt; 0),1,0)</f>
        <v>1</v>
      </c>
      <c r="E3231">
        <f>IF(brenna5[[#This Row],[czy pada?]] = 1,E3230 + 1,0)</f>
        <v>4</v>
      </c>
    </row>
    <row r="3232" spans="1:5" x14ac:dyDescent="0.3">
      <c r="A3232" s="1">
        <v>43600.583333333336</v>
      </c>
      <c r="B3232">
        <v>5.2</v>
      </c>
      <c r="C3232">
        <v>0.5</v>
      </c>
      <c r="D3232">
        <f>IF(AND(brenna5[[#This Row],[temperatura]] &gt; 0, brenna5[[#This Row],[opad]] &gt; 0),1,0)</f>
        <v>1</v>
      </c>
      <c r="E3232">
        <f>IF(brenna5[[#This Row],[czy pada?]] = 1,E3231 + 1,0)</f>
        <v>5</v>
      </c>
    </row>
    <row r="3233" spans="1:5" x14ac:dyDescent="0.3">
      <c r="A3233" s="1">
        <v>43600.625</v>
      </c>
      <c r="B3233">
        <v>5.2</v>
      </c>
      <c r="C3233">
        <v>0.6</v>
      </c>
      <c r="D3233">
        <f>IF(AND(brenna5[[#This Row],[temperatura]] &gt; 0, brenna5[[#This Row],[opad]] &gt; 0),1,0)</f>
        <v>1</v>
      </c>
      <c r="E3233">
        <f>IF(brenna5[[#This Row],[czy pada?]] = 1,E3232 + 1,0)</f>
        <v>6</v>
      </c>
    </row>
    <row r="3234" spans="1:5" x14ac:dyDescent="0.3">
      <c r="A3234" s="1">
        <v>43600.666666666664</v>
      </c>
      <c r="B3234">
        <v>5.3</v>
      </c>
      <c r="C3234">
        <v>0.5</v>
      </c>
      <c r="D3234">
        <f>IF(AND(brenna5[[#This Row],[temperatura]] &gt; 0, brenna5[[#This Row],[opad]] &gt; 0),1,0)</f>
        <v>1</v>
      </c>
      <c r="E3234">
        <f>IF(brenna5[[#This Row],[czy pada?]] = 1,E3233 + 1,0)</f>
        <v>7</v>
      </c>
    </row>
    <row r="3235" spans="1:5" x14ac:dyDescent="0.3">
      <c r="A3235" s="1">
        <v>43600.708333333336</v>
      </c>
      <c r="B3235">
        <v>5.3</v>
      </c>
      <c r="C3235">
        <v>0.5</v>
      </c>
      <c r="D3235">
        <f>IF(AND(brenna5[[#This Row],[temperatura]] &gt; 0, brenna5[[#This Row],[opad]] &gt; 0),1,0)</f>
        <v>1</v>
      </c>
      <c r="E3235">
        <f>IF(brenna5[[#This Row],[czy pada?]] = 1,E3234 + 1,0)</f>
        <v>8</v>
      </c>
    </row>
    <row r="3236" spans="1:5" x14ac:dyDescent="0.3">
      <c r="A3236" s="1">
        <v>43600.75</v>
      </c>
      <c r="B3236">
        <v>5.4</v>
      </c>
      <c r="C3236">
        <v>1</v>
      </c>
      <c r="D3236">
        <f>IF(AND(brenna5[[#This Row],[temperatura]] &gt; 0, brenna5[[#This Row],[opad]] &gt; 0),1,0)</f>
        <v>1</v>
      </c>
      <c r="E3236">
        <f>IF(brenna5[[#This Row],[czy pada?]] = 1,E3235 + 1,0)</f>
        <v>9</v>
      </c>
    </row>
    <row r="3237" spans="1:5" x14ac:dyDescent="0.3">
      <c r="A3237" s="1">
        <v>43600.791666666664</v>
      </c>
      <c r="B3237">
        <v>5.5</v>
      </c>
      <c r="C3237">
        <v>0.2</v>
      </c>
      <c r="D3237">
        <f>IF(AND(brenna5[[#This Row],[temperatura]] &gt; 0, brenna5[[#This Row],[opad]] &gt; 0),1,0)</f>
        <v>1</v>
      </c>
      <c r="E3237">
        <f>IF(brenna5[[#This Row],[czy pada?]] = 1,E3236 + 1,0)</f>
        <v>10</v>
      </c>
    </row>
    <row r="3238" spans="1:5" x14ac:dyDescent="0.3">
      <c r="A3238" s="1">
        <v>43600.833333333336</v>
      </c>
      <c r="B3238">
        <v>5.6</v>
      </c>
      <c r="C3238">
        <v>0</v>
      </c>
      <c r="D3238">
        <f>IF(AND(brenna5[[#This Row],[temperatura]] &gt; 0, brenna5[[#This Row],[opad]] &gt; 0),1,0)</f>
        <v>0</v>
      </c>
      <c r="E3238">
        <f>IF(brenna5[[#This Row],[czy pada?]] = 1,E3237 + 1,0)</f>
        <v>0</v>
      </c>
    </row>
    <row r="3239" spans="1:5" x14ac:dyDescent="0.3">
      <c r="A3239" s="1">
        <v>43600.875</v>
      </c>
      <c r="B3239">
        <v>5.4</v>
      </c>
      <c r="C3239">
        <v>0</v>
      </c>
      <c r="D3239">
        <f>IF(AND(brenna5[[#This Row],[temperatura]] &gt; 0, brenna5[[#This Row],[opad]] &gt; 0),1,0)</f>
        <v>0</v>
      </c>
      <c r="E3239">
        <f>IF(brenna5[[#This Row],[czy pada?]] = 1,E3238 + 1,0)</f>
        <v>0</v>
      </c>
    </row>
    <row r="3240" spans="1:5" x14ac:dyDescent="0.3">
      <c r="A3240" s="1">
        <v>43600.916666666664</v>
      </c>
      <c r="B3240">
        <v>5.0999999999999996</v>
      </c>
      <c r="C3240">
        <v>0</v>
      </c>
      <c r="D3240">
        <f>IF(AND(brenna5[[#This Row],[temperatura]] &gt; 0, brenna5[[#This Row],[opad]] &gt; 0),1,0)</f>
        <v>0</v>
      </c>
      <c r="E3240">
        <f>IF(brenna5[[#This Row],[czy pada?]] = 1,E3239 + 1,0)</f>
        <v>0</v>
      </c>
    </row>
    <row r="3241" spans="1:5" x14ac:dyDescent="0.3">
      <c r="A3241" s="1">
        <v>43600.958333333336</v>
      </c>
      <c r="B3241">
        <v>4.9000000000000004</v>
      </c>
      <c r="C3241">
        <v>0</v>
      </c>
      <c r="D3241">
        <f>IF(AND(brenna5[[#This Row],[temperatura]] &gt; 0, brenna5[[#This Row],[opad]] &gt; 0),1,0)</f>
        <v>0</v>
      </c>
      <c r="E3241">
        <f>IF(brenna5[[#This Row],[czy pada?]] = 1,E3240 + 1,0)</f>
        <v>0</v>
      </c>
    </row>
    <row r="3242" spans="1:5" x14ac:dyDescent="0.3">
      <c r="A3242" s="1">
        <v>43601</v>
      </c>
      <c r="B3242">
        <v>4.8</v>
      </c>
      <c r="C3242">
        <v>0</v>
      </c>
      <c r="D3242">
        <f>IF(AND(brenna5[[#This Row],[temperatura]] &gt; 0, brenna5[[#This Row],[opad]] &gt; 0),1,0)</f>
        <v>0</v>
      </c>
      <c r="E3242">
        <f>IF(brenna5[[#This Row],[czy pada?]] = 1,E3241 + 1,0)</f>
        <v>0</v>
      </c>
    </row>
    <row r="3243" spans="1:5" x14ac:dyDescent="0.3">
      <c r="A3243" s="1">
        <v>43601.041666666664</v>
      </c>
      <c r="B3243">
        <v>4.7</v>
      </c>
      <c r="C3243">
        <v>0</v>
      </c>
      <c r="D3243">
        <f>IF(AND(brenna5[[#This Row],[temperatura]] &gt; 0, brenna5[[#This Row],[opad]] &gt; 0),1,0)</f>
        <v>0</v>
      </c>
      <c r="E3243">
        <f>IF(brenna5[[#This Row],[czy pada?]] = 1,E3242 + 1,0)</f>
        <v>0</v>
      </c>
    </row>
    <row r="3244" spans="1:5" x14ac:dyDescent="0.3">
      <c r="A3244" s="1">
        <v>43601.083333333336</v>
      </c>
      <c r="B3244">
        <v>4.7</v>
      </c>
      <c r="C3244">
        <v>0</v>
      </c>
      <c r="D3244">
        <f>IF(AND(brenna5[[#This Row],[temperatura]] &gt; 0, brenna5[[#This Row],[opad]] &gt; 0),1,0)</f>
        <v>0</v>
      </c>
      <c r="E3244">
        <f>IF(brenna5[[#This Row],[czy pada?]] = 1,E3243 + 1,0)</f>
        <v>0</v>
      </c>
    </row>
    <row r="3245" spans="1:5" x14ac:dyDescent="0.3">
      <c r="A3245" s="1">
        <v>43601.125</v>
      </c>
      <c r="B3245">
        <v>4.7</v>
      </c>
      <c r="C3245">
        <v>0</v>
      </c>
      <c r="D3245">
        <f>IF(AND(brenna5[[#This Row],[temperatura]] &gt; 0, brenna5[[#This Row],[opad]] &gt; 0),1,0)</f>
        <v>0</v>
      </c>
      <c r="E3245">
        <f>IF(brenna5[[#This Row],[czy pada?]] = 1,E3244 + 1,0)</f>
        <v>0</v>
      </c>
    </row>
    <row r="3246" spans="1:5" x14ac:dyDescent="0.3">
      <c r="A3246" s="1">
        <v>43601.166666666664</v>
      </c>
      <c r="B3246">
        <v>4.8</v>
      </c>
      <c r="C3246">
        <v>0</v>
      </c>
      <c r="D3246">
        <f>IF(AND(brenna5[[#This Row],[temperatura]] &gt; 0, brenna5[[#This Row],[opad]] &gt; 0),1,0)</f>
        <v>0</v>
      </c>
      <c r="E3246">
        <f>IF(brenna5[[#This Row],[czy pada?]] = 1,E3245 + 1,0)</f>
        <v>0</v>
      </c>
    </row>
    <row r="3247" spans="1:5" x14ac:dyDescent="0.3">
      <c r="A3247" s="1">
        <v>43601.208333333336</v>
      </c>
      <c r="B3247">
        <v>5.7</v>
      </c>
      <c r="C3247">
        <v>0</v>
      </c>
      <c r="D3247">
        <f>IF(AND(brenna5[[#This Row],[temperatura]] &gt; 0, brenna5[[#This Row],[opad]] &gt; 0),1,0)</f>
        <v>0</v>
      </c>
      <c r="E3247">
        <f>IF(brenna5[[#This Row],[czy pada?]] = 1,E3246 + 1,0)</f>
        <v>0</v>
      </c>
    </row>
    <row r="3248" spans="1:5" x14ac:dyDescent="0.3">
      <c r="A3248" s="1">
        <v>43601.25</v>
      </c>
      <c r="B3248">
        <v>6.1</v>
      </c>
      <c r="C3248">
        <v>0</v>
      </c>
      <c r="D3248">
        <f>IF(AND(brenna5[[#This Row],[temperatura]] &gt; 0, brenna5[[#This Row],[opad]] &gt; 0),1,0)</f>
        <v>0</v>
      </c>
      <c r="E3248">
        <f>IF(brenna5[[#This Row],[czy pada?]] = 1,E3247 + 1,0)</f>
        <v>0</v>
      </c>
    </row>
    <row r="3249" spans="1:5" x14ac:dyDescent="0.3">
      <c r="A3249" s="1">
        <v>43601.291666666664</v>
      </c>
      <c r="B3249">
        <v>7</v>
      </c>
      <c r="C3249">
        <v>0</v>
      </c>
      <c r="D3249">
        <f>IF(AND(brenna5[[#This Row],[temperatura]] &gt; 0, brenna5[[#This Row],[opad]] &gt; 0),1,0)</f>
        <v>0</v>
      </c>
      <c r="E3249">
        <f>IF(brenna5[[#This Row],[czy pada?]] = 1,E3248 + 1,0)</f>
        <v>0</v>
      </c>
    </row>
    <row r="3250" spans="1:5" x14ac:dyDescent="0.3">
      <c r="A3250" s="1">
        <v>43601.333333333336</v>
      </c>
      <c r="B3250">
        <v>7.8</v>
      </c>
      <c r="C3250">
        <v>0</v>
      </c>
      <c r="D3250">
        <f>IF(AND(brenna5[[#This Row],[temperatura]] &gt; 0, brenna5[[#This Row],[opad]] &gt; 0),1,0)</f>
        <v>0</v>
      </c>
      <c r="E3250">
        <f>IF(brenna5[[#This Row],[czy pada?]] = 1,E3249 + 1,0)</f>
        <v>0</v>
      </c>
    </row>
    <row r="3251" spans="1:5" x14ac:dyDescent="0.3">
      <c r="A3251" s="1">
        <v>43601.375</v>
      </c>
      <c r="B3251">
        <v>8.9</v>
      </c>
      <c r="C3251">
        <v>0</v>
      </c>
      <c r="D3251">
        <f>IF(AND(brenna5[[#This Row],[temperatura]] &gt; 0, brenna5[[#This Row],[opad]] &gt; 0),1,0)</f>
        <v>0</v>
      </c>
      <c r="E3251">
        <f>IF(brenna5[[#This Row],[czy pada?]] = 1,E3250 + 1,0)</f>
        <v>0</v>
      </c>
    </row>
    <row r="3252" spans="1:5" x14ac:dyDescent="0.3">
      <c r="A3252" s="1">
        <v>43601.416666666664</v>
      </c>
      <c r="B3252">
        <v>9.5</v>
      </c>
      <c r="C3252">
        <v>0</v>
      </c>
      <c r="D3252">
        <f>IF(AND(brenna5[[#This Row],[temperatura]] &gt; 0, brenna5[[#This Row],[opad]] &gt; 0),1,0)</f>
        <v>0</v>
      </c>
      <c r="E3252">
        <f>IF(brenna5[[#This Row],[czy pada?]] = 1,E3251 + 1,0)</f>
        <v>0</v>
      </c>
    </row>
    <row r="3253" spans="1:5" x14ac:dyDescent="0.3">
      <c r="A3253" s="1">
        <v>43601.458333333336</v>
      </c>
      <c r="B3253">
        <v>10.5</v>
      </c>
      <c r="C3253">
        <v>0</v>
      </c>
      <c r="D3253">
        <f>IF(AND(brenna5[[#This Row],[temperatura]] &gt; 0, brenna5[[#This Row],[opad]] &gt; 0),1,0)</f>
        <v>0</v>
      </c>
      <c r="E3253">
        <f>IF(brenna5[[#This Row],[czy pada?]] = 1,E3252 + 1,0)</f>
        <v>0</v>
      </c>
    </row>
    <row r="3254" spans="1:5" x14ac:dyDescent="0.3">
      <c r="A3254" s="1">
        <v>43601.5</v>
      </c>
      <c r="B3254">
        <v>10.199999999999999</v>
      </c>
      <c r="C3254">
        <v>0</v>
      </c>
      <c r="D3254">
        <f>IF(AND(brenna5[[#This Row],[temperatura]] &gt; 0, brenna5[[#This Row],[opad]] &gt; 0),1,0)</f>
        <v>0</v>
      </c>
      <c r="E3254">
        <f>IF(brenna5[[#This Row],[czy pada?]] = 1,E3253 + 1,0)</f>
        <v>0</v>
      </c>
    </row>
    <row r="3255" spans="1:5" x14ac:dyDescent="0.3">
      <c r="A3255" s="1">
        <v>43601.541666666664</v>
      </c>
      <c r="B3255">
        <v>12.4</v>
      </c>
      <c r="C3255">
        <v>0</v>
      </c>
      <c r="D3255">
        <f>IF(AND(brenna5[[#This Row],[temperatura]] &gt; 0, brenna5[[#This Row],[opad]] &gt; 0),1,0)</f>
        <v>0</v>
      </c>
      <c r="E3255">
        <f>IF(brenna5[[#This Row],[czy pada?]] = 1,E3254 + 1,0)</f>
        <v>0</v>
      </c>
    </row>
    <row r="3256" spans="1:5" x14ac:dyDescent="0.3">
      <c r="A3256" s="1">
        <v>43601.583333333336</v>
      </c>
      <c r="B3256">
        <v>13.5</v>
      </c>
      <c r="C3256">
        <v>0</v>
      </c>
      <c r="D3256">
        <f>IF(AND(brenna5[[#This Row],[temperatura]] &gt; 0, brenna5[[#This Row],[opad]] &gt; 0),1,0)</f>
        <v>0</v>
      </c>
      <c r="E3256">
        <f>IF(brenna5[[#This Row],[czy pada?]] = 1,E3255 + 1,0)</f>
        <v>0</v>
      </c>
    </row>
    <row r="3257" spans="1:5" x14ac:dyDescent="0.3">
      <c r="A3257" s="1">
        <v>43601.625</v>
      </c>
      <c r="B3257">
        <v>13.6</v>
      </c>
      <c r="C3257">
        <v>0</v>
      </c>
      <c r="D3257">
        <f>IF(AND(brenna5[[#This Row],[temperatura]] &gt; 0, brenna5[[#This Row],[opad]] &gt; 0),1,0)</f>
        <v>0</v>
      </c>
      <c r="E3257">
        <f>IF(brenna5[[#This Row],[czy pada?]] = 1,E3256 + 1,0)</f>
        <v>0</v>
      </c>
    </row>
    <row r="3258" spans="1:5" x14ac:dyDescent="0.3">
      <c r="A3258" s="1">
        <v>43601.666666666664</v>
      </c>
      <c r="B3258">
        <v>12.2</v>
      </c>
      <c r="C3258">
        <v>0</v>
      </c>
      <c r="D3258">
        <f>IF(AND(brenna5[[#This Row],[temperatura]] &gt; 0, brenna5[[#This Row],[opad]] &gt; 0),1,0)</f>
        <v>0</v>
      </c>
      <c r="E3258">
        <f>IF(brenna5[[#This Row],[czy pada?]] = 1,E3257 + 1,0)</f>
        <v>0</v>
      </c>
    </row>
    <row r="3259" spans="1:5" x14ac:dyDescent="0.3">
      <c r="A3259" s="1">
        <v>43601.708333333336</v>
      </c>
      <c r="B3259">
        <v>10.199999999999999</v>
      </c>
      <c r="C3259">
        <v>0</v>
      </c>
      <c r="D3259">
        <f>IF(AND(brenna5[[#This Row],[temperatura]] &gt; 0, brenna5[[#This Row],[opad]] &gt; 0),1,0)</f>
        <v>0</v>
      </c>
      <c r="E3259">
        <f>IF(brenna5[[#This Row],[czy pada?]] = 1,E3258 + 1,0)</f>
        <v>0</v>
      </c>
    </row>
    <row r="3260" spans="1:5" x14ac:dyDescent="0.3">
      <c r="A3260" s="1">
        <v>43601.75</v>
      </c>
      <c r="B3260">
        <v>9.6</v>
      </c>
      <c r="C3260">
        <v>0</v>
      </c>
      <c r="D3260">
        <f>IF(AND(brenna5[[#This Row],[temperatura]] &gt; 0, brenna5[[#This Row],[opad]] &gt; 0),1,0)</f>
        <v>0</v>
      </c>
      <c r="E3260">
        <f>IF(brenna5[[#This Row],[czy pada?]] = 1,E3259 + 1,0)</f>
        <v>0</v>
      </c>
    </row>
    <row r="3261" spans="1:5" x14ac:dyDescent="0.3">
      <c r="A3261" s="1">
        <v>43601.791666666664</v>
      </c>
      <c r="B3261">
        <v>8.9</v>
      </c>
      <c r="C3261">
        <v>0</v>
      </c>
      <c r="D3261">
        <f>IF(AND(brenna5[[#This Row],[temperatura]] &gt; 0, brenna5[[#This Row],[opad]] &gt; 0),1,0)</f>
        <v>0</v>
      </c>
      <c r="E3261">
        <f>IF(brenna5[[#This Row],[czy pada?]] = 1,E3260 + 1,0)</f>
        <v>0</v>
      </c>
    </row>
    <row r="3262" spans="1:5" x14ac:dyDescent="0.3">
      <c r="A3262" s="1">
        <v>43601.833333333336</v>
      </c>
      <c r="B3262">
        <v>8.5</v>
      </c>
      <c r="C3262">
        <v>0</v>
      </c>
      <c r="D3262">
        <f>IF(AND(brenna5[[#This Row],[temperatura]] &gt; 0, brenna5[[#This Row],[opad]] &gt; 0),1,0)</f>
        <v>0</v>
      </c>
      <c r="E3262">
        <f>IF(brenna5[[#This Row],[czy pada?]] = 1,E3261 + 1,0)</f>
        <v>0</v>
      </c>
    </row>
    <row r="3263" spans="1:5" x14ac:dyDescent="0.3">
      <c r="A3263" s="1">
        <v>43601.875</v>
      </c>
      <c r="B3263">
        <v>8.1999999999999993</v>
      </c>
      <c r="C3263">
        <v>0.1</v>
      </c>
      <c r="D3263">
        <f>IF(AND(brenna5[[#This Row],[temperatura]] &gt; 0, brenna5[[#This Row],[opad]] &gt; 0),1,0)</f>
        <v>1</v>
      </c>
      <c r="E3263">
        <f>IF(brenna5[[#This Row],[czy pada?]] = 1,E3262 + 1,0)</f>
        <v>1</v>
      </c>
    </row>
    <row r="3264" spans="1:5" x14ac:dyDescent="0.3">
      <c r="A3264" s="1">
        <v>43601.916666666664</v>
      </c>
      <c r="B3264">
        <v>8.1</v>
      </c>
      <c r="C3264">
        <v>0</v>
      </c>
      <c r="D3264">
        <f>IF(AND(brenna5[[#This Row],[temperatura]] &gt; 0, brenna5[[#This Row],[opad]] &gt; 0),1,0)</f>
        <v>0</v>
      </c>
      <c r="E3264">
        <f>IF(brenna5[[#This Row],[czy pada?]] = 1,E3263 + 1,0)</f>
        <v>0</v>
      </c>
    </row>
    <row r="3265" spans="1:5" x14ac:dyDescent="0.3">
      <c r="A3265" s="1">
        <v>43601.958333333336</v>
      </c>
      <c r="B3265">
        <v>8.1</v>
      </c>
      <c r="C3265">
        <v>0</v>
      </c>
      <c r="D3265">
        <f>IF(AND(brenna5[[#This Row],[temperatura]] &gt; 0, brenna5[[#This Row],[opad]] &gt; 0),1,0)</f>
        <v>0</v>
      </c>
      <c r="E3265">
        <f>IF(brenna5[[#This Row],[czy pada?]] = 1,E3264 + 1,0)</f>
        <v>0</v>
      </c>
    </row>
    <row r="3266" spans="1:5" x14ac:dyDescent="0.3">
      <c r="A3266" s="1">
        <v>43602</v>
      </c>
      <c r="B3266">
        <v>7.9</v>
      </c>
      <c r="C3266">
        <v>0</v>
      </c>
      <c r="D3266">
        <f>IF(AND(brenna5[[#This Row],[temperatura]] &gt; 0, brenna5[[#This Row],[opad]] &gt; 0),1,0)</f>
        <v>0</v>
      </c>
      <c r="E3266">
        <f>IF(brenna5[[#This Row],[czy pada?]] = 1,E3265 + 1,0)</f>
        <v>0</v>
      </c>
    </row>
    <row r="3267" spans="1:5" x14ac:dyDescent="0.3">
      <c r="A3267" s="1">
        <v>43602.041666666664</v>
      </c>
      <c r="B3267">
        <v>7.8</v>
      </c>
      <c r="C3267">
        <v>0</v>
      </c>
      <c r="D3267">
        <f>IF(AND(brenna5[[#This Row],[temperatura]] &gt; 0, brenna5[[#This Row],[opad]] &gt; 0),1,0)</f>
        <v>0</v>
      </c>
      <c r="E3267">
        <f>IF(brenna5[[#This Row],[czy pada?]] = 1,E3266 + 1,0)</f>
        <v>0</v>
      </c>
    </row>
    <row r="3268" spans="1:5" x14ac:dyDescent="0.3">
      <c r="A3268" s="1">
        <v>43602.083333333336</v>
      </c>
      <c r="B3268">
        <v>7.5</v>
      </c>
      <c r="C3268">
        <v>0</v>
      </c>
      <c r="D3268">
        <f>IF(AND(brenna5[[#This Row],[temperatura]] &gt; 0, brenna5[[#This Row],[opad]] &gt; 0),1,0)</f>
        <v>0</v>
      </c>
      <c r="E3268">
        <f>IF(brenna5[[#This Row],[czy pada?]] = 1,E3267 + 1,0)</f>
        <v>0</v>
      </c>
    </row>
    <row r="3269" spans="1:5" x14ac:dyDescent="0.3">
      <c r="A3269" s="1">
        <v>43602.125</v>
      </c>
      <c r="B3269">
        <v>7.5</v>
      </c>
      <c r="C3269">
        <v>0</v>
      </c>
      <c r="D3269">
        <f>IF(AND(brenna5[[#This Row],[temperatura]] &gt; 0, brenna5[[#This Row],[opad]] &gt; 0),1,0)</f>
        <v>0</v>
      </c>
      <c r="E3269">
        <f>IF(brenna5[[#This Row],[czy pada?]] = 1,E3268 + 1,0)</f>
        <v>0</v>
      </c>
    </row>
    <row r="3270" spans="1:5" x14ac:dyDescent="0.3">
      <c r="A3270" s="1">
        <v>43602.166666666664</v>
      </c>
      <c r="B3270">
        <v>7.4</v>
      </c>
      <c r="C3270">
        <v>0</v>
      </c>
      <c r="D3270">
        <f>IF(AND(brenna5[[#This Row],[temperatura]] &gt; 0, brenna5[[#This Row],[opad]] &gt; 0),1,0)</f>
        <v>0</v>
      </c>
      <c r="E3270">
        <f>IF(brenna5[[#This Row],[czy pada?]] = 1,E3269 + 1,0)</f>
        <v>0</v>
      </c>
    </row>
    <row r="3271" spans="1:5" x14ac:dyDescent="0.3">
      <c r="A3271" s="1">
        <v>43602.208333333336</v>
      </c>
      <c r="B3271">
        <v>7.7</v>
      </c>
      <c r="C3271">
        <v>0</v>
      </c>
      <c r="D3271">
        <f>IF(AND(brenna5[[#This Row],[temperatura]] &gt; 0, brenna5[[#This Row],[opad]] &gt; 0),1,0)</f>
        <v>0</v>
      </c>
      <c r="E3271">
        <f>IF(brenna5[[#This Row],[czy pada?]] = 1,E3270 + 1,0)</f>
        <v>0</v>
      </c>
    </row>
    <row r="3272" spans="1:5" x14ac:dyDescent="0.3">
      <c r="A3272" s="1">
        <v>43602.25</v>
      </c>
      <c r="B3272">
        <v>8.1</v>
      </c>
      <c r="C3272">
        <v>0</v>
      </c>
      <c r="D3272">
        <f>IF(AND(brenna5[[#This Row],[temperatura]] &gt; 0, brenna5[[#This Row],[opad]] &gt; 0),1,0)</f>
        <v>0</v>
      </c>
      <c r="E3272">
        <f>IF(brenna5[[#This Row],[czy pada?]] = 1,E3271 + 1,0)</f>
        <v>0</v>
      </c>
    </row>
    <row r="3273" spans="1:5" x14ac:dyDescent="0.3">
      <c r="A3273" s="1">
        <v>43602.291666666664</v>
      </c>
      <c r="B3273">
        <v>8.3000000000000007</v>
      </c>
      <c r="C3273">
        <v>0</v>
      </c>
      <c r="D3273">
        <f>IF(AND(brenna5[[#This Row],[temperatura]] &gt; 0, brenna5[[#This Row],[opad]] &gt; 0),1,0)</f>
        <v>0</v>
      </c>
      <c r="E3273">
        <f>IF(brenna5[[#This Row],[czy pada?]] = 1,E3272 + 1,0)</f>
        <v>0</v>
      </c>
    </row>
    <row r="3274" spans="1:5" x14ac:dyDescent="0.3">
      <c r="A3274" s="1">
        <v>43602.333333333336</v>
      </c>
      <c r="B3274">
        <v>9.5</v>
      </c>
      <c r="C3274">
        <v>0</v>
      </c>
      <c r="D3274">
        <f>IF(AND(brenna5[[#This Row],[temperatura]] &gt; 0, brenna5[[#This Row],[opad]] &gt; 0),1,0)</f>
        <v>0</v>
      </c>
      <c r="E3274">
        <f>IF(brenna5[[#This Row],[czy pada?]] = 1,E3273 + 1,0)</f>
        <v>0</v>
      </c>
    </row>
    <row r="3275" spans="1:5" x14ac:dyDescent="0.3">
      <c r="A3275" s="1">
        <v>43602.375</v>
      </c>
      <c r="B3275">
        <v>10.9</v>
      </c>
      <c r="C3275">
        <v>0</v>
      </c>
      <c r="D3275">
        <f>IF(AND(brenna5[[#This Row],[temperatura]] &gt; 0, brenna5[[#This Row],[opad]] &gt; 0),1,0)</f>
        <v>0</v>
      </c>
      <c r="E3275">
        <f>IF(brenna5[[#This Row],[czy pada?]] = 1,E3274 + 1,0)</f>
        <v>0</v>
      </c>
    </row>
    <row r="3276" spans="1:5" x14ac:dyDescent="0.3">
      <c r="A3276" s="1">
        <v>43602.416666666664</v>
      </c>
      <c r="B3276">
        <v>12.2</v>
      </c>
      <c r="C3276">
        <v>0</v>
      </c>
      <c r="D3276">
        <f>IF(AND(brenna5[[#This Row],[temperatura]] &gt; 0, brenna5[[#This Row],[opad]] &gt; 0),1,0)</f>
        <v>0</v>
      </c>
      <c r="E3276">
        <f>IF(brenna5[[#This Row],[czy pada?]] = 1,E3275 + 1,0)</f>
        <v>0</v>
      </c>
    </row>
    <row r="3277" spans="1:5" x14ac:dyDescent="0.3">
      <c r="A3277" s="1">
        <v>43602.458333333336</v>
      </c>
      <c r="B3277">
        <v>14.9</v>
      </c>
      <c r="C3277">
        <v>0</v>
      </c>
      <c r="D3277">
        <f>IF(AND(brenna5[[#This Row],[temperatura]] &gt; 0, brenna5[[#This Row],[opad]] &gt; 0),1,0)</f>
        <v>0</v>
      </c>
      <c r="E3277">
        <f>IF(brenna5[[#This Row],[czy pada?]] = 1,E3276 + 1,0)</f>
        <v>0</v>
      </c>
    </row>
    <row r="3278" spans="1:5" x14ac:dyDescent="0.3">
      <c r="A3278" s="1">
        <v>43602.5</v>
      </c>
      <c r="B3278">
        <v>15.9</v>
      </c>
      <c r="C3278">
        <v>0</v>
      </c>
      <c r="D3278">
        <f>IF(AND(brenna5[[#This Row],[temperatura]] &gt; 0, brenna5[[#This Row],[opad]] &gt; 0),1,0)</f>
        <v>0</v>
      </c>
      <c r="E3278">
        <f>IF(brenna5[[#This Row],[czy pada?]] = 1,E3277 + 1,0)</f>
        <v>0</v>
      </c>
    </row>
    <row r="3279" spans="1:5" x14ac:dyDescent="0.3">
      <c r="A3279" s="1">
        <v>43602.541666666664</v>
      </c>
      <c r="B3279">
        <v>16.5</v>
      </c>
      <c r="C3279">
        <v>0</v>
      </c>
      <c r="D3279">
        <f>IF(AND(brenna5[[#This Row],[temperatura]] &gt; 0, brenna5[[#This Row],[opad]] &gt; 0),1,0)</f>
        <v>0</v>
      </c>
      <c r="E3279">
        <f>IF(brenna5[[#This Row],[czy pada?]] = 1,E3278 + 1,0)</f>
        <v>0</v>
      </c>
    </row>
    <row r="3280" spans="1:5" x14ac:dyDescent="0.3">
      <c r="A3280" s="1">
        <v>43602.583333333336</v>
      </c>
      <c r="B3280">
        <v>16.100000000000001</v>
      </c>
      <c r="C3280">
        <v>0</v>
      </c>
      <c r="D3280">
        <f>IF(AND(brenna5[[#This Row],[temperatura]] &gt; 0, brenna5[[#This Row],[opad]] &gt; 0),1,0)</f>
        <v>0</v>
      </c>
      <c r="E3280">
        <f>IF(brenna5[[#This Row],[czy pada?]] = 1,E3279 + 1,0)</f>
        <v>0</v>
      </c>
    </row>
    <row r="3281" spans="1:5" x14ac:dyDescent="0.3">
      <c r="A3281" s="1">
        <v>43602.625</v>
      </c>
      <c r="B3281">
        <v>14.7</v>
      </c>
      <c r="C3281">
        <v>0</v>
      </c>
      <c r="D3281">
        <f>IF(AND(brenna5[[#This Row],[temperatura]] &gt; 0, brenna5[[#This Row],[opad]] &gt; 0),1,0)</f>
        <v>0</v>
      </c>
      <c r="E3281">
        <f>IF(brenna5[[#This Row],[czy pada?]] = 1,E3280 + 1,0)</f>
        <v>0</v>
      </c>
    </row>
    <row r="3282" spans="1:5" x14ac:dyDescent="0.3">
      <c r="A3282" s="1">
        <v>43602.666666666664</v>
      </c>
      <c r="B3282">
        <v>13.8</v>
      </c>
      <c r="C3282">
        <v>0</v>
      </c>
      <c r="D3282">
        <f>IF(AND(brenna5[[#This Row],[temperatura]] &gt; 0, brenna5[[#This Row],[opad]] &gt; 0),1,0)</f>
        <v>0</v>
      </c>
      <c r="E3282">
        <f>IF(brenna5[[#This Row],[czy pada?]] = 1,E3281 + 1,0)</f>
        <v>0</v>
      </c>
    </row>
    <row r="3283" spans="1:5" x14ac:dyDescent="0.3">
      <c r="A3283" s="1">
        <v>43602.708333333336</v>
      </c>
      <c r="B3283">
        <v>13.6</v>
      </c>
      <c r="C3283">
        <v>0</v>
      </c>
      <c r="D3283">
        <f>IF(AND(brenna5[[#This Row],[temperatura]] &gt; 0, brenna5[[#This Row],[opad]] &gt; 0),1,0)</f>
        <v>0</v>
      </c>
      <c r="E3283">
        <f>IF(brenna5[[#This Row],[czy pada?]] = 1,E3282 + 1,0)</f>
        <v>0</v>
      </c>
    </row>
    <row r="3284" spans="1:5" x14ac:dyDescent="0.3">
      <c r="A3284" s="1">
        <v>43602.75</v>
      </c>
      <c r="B3284">
        <v>12.1</v>
      </c>
      <c r="C3284">
        <v>0</v>
      </c>
      <c r="D3284">
        <f>IF(AND(brenna5[[#This Row],[temperatura]] &gt; 0, brenna5[[#This Row],[opad]] &gt; 0),1,0)</f>
        <v>0</v>
      </c>
      <c r="E3284">
        <f>IF(brenna5[[#This Row],[czy pada?]] = 1,E3283 + 1,0)</f>
        <v>0</v>
      </c>
    </row>
    <row r="3285" spans="1:5" x14ac:dyDescent="0.3">
      <c r="A3285" s="1">
        <v>43602.791666666664</v>
      </c>
      <c r="B3285">
        <v>11</v>
      </c>
      <c r="C3285">
        <v>0.3</v>
      </c>
      <c r="D3285">
        <f>IF(AND(brenna5[[#This Row],[temperatura]] &gt; 0, brenna5[[#This Row],[opad]] &gt; 0),1,0)</f>
        <v>1</v>
      </c>
      <c r="E3285">
        <f>IF(brenna5[[#This Row],[czy pada?]] = 1,E3284 + 1,0)</f>
        <v>1</v>
      </c>
    </row>
    <row r="3286" spans="1:5" x14ac:dyDescent="0.3">
      <c r="A3286" s="1">
        <v>43602.833333333336</v>
      </c>
      <c r="B3286">
        <v>10.3</v>
      </c>
      <c r="C3286">
        <v>0</v>
      </c>
      <c r="D3286">
        <f>IF(AND(brenna5[[#This Row],[temperatura]] &gt; 0, brenna5[[#This Row],[opad]] &gt; 0),1,0)</f>
        <v>0</v>
      </c>
      <c r="E3286">
        <f>IF(brenna5[[#This Row],[czy pada?]] = 1,E3285 + 1,0)</f>
        <v>0</v>
      </c>
    </row>
    <row r="3287" spans="1:5" x14ac:dyDescent="0.3">
      <c r="A3287" s="1">
        <v>43602.875</v>
      </c>
      <c r="B3287">
        <v>10.6</v>
      </c>
      <c r="C3287">
        <v>0</v>
      </c>
      <c r="D3287">
        <f>IF(AND(brenna5[[#This Row],[temperatura]] &gt; 0, brenna5[[#This Row],[opad]] &gt; 0),1,0)</f>
        <v>0</v>
      </c>
      <c r="E3287">
        <f>IF(brenna5[[#This Row],[czy pada?]] = 1,E3286 + 1,0)</f>
        <v>0</v>
      </c>
    </row>
    <row r="3288" spans="1:5" x14ac:dyDescent="0.3">
      <c r="A3288" s="1">
        <v>43602.916666666664</v>
      </c>
      <c r="B3288">
        <v>11</v>
      </c>
      <c r="C3288">
        <v>0</v>
      </c>
      <c r="D3288">
        <f>IF(AND(brenna5[[#This Row],[temperatura]] &gt; 0, brenna5[[#This Row],[opad]] &gt; 0),1,0)</f>
        <v>0</v>
      </c>
      <c r="E3288">
        <f>IF(brenna5[[#This Row],[czy pada?]] = 1,E3287 + 1,0)</f>
        <v>0</v>
      </c>
    </row>
    <row r="3289" spans="1:5" x14ac:dyDescent="0.3">
      <c r="A3289" s="1">
        <v>43602.958333333336</v>
      </c>
      <c r="B3289">
        <v>10.6</v>
      </c>
      <c r="C3289">
        <v>0</v>
      </c>
      <c r="D3289">
        <f>IF(AND(brenna5[[#This Row],[temperatura]] &gt; 0, brenna5[[#This Row],[opad]] &gt; 0),1,0)</f>
        <v>0</v>
      </c>
      <c r="E3289">
        <f>IF(brenna5[[#This Row],[czy pada?]] = 1,E3288 + 1,0)</f>
        <v>0</v>
      </c>
    </row>
    <row r="3290" spans="1:5" x14ac:dyDescent="0.3">
      <c r="A3290" s="1">
        <v>43603</v>
      </c>
      <c r="B3290">
        <v>10.3</v>
      </c>
      <c r="C3290">
        <v>0</v>
      </c>
      <c r="D3290">
        <f>IF(AND(brenna5[[#This Row],[temperatura]] &gt; 0, brenna5[[#This Row],[opad]] &gt; 0),1,0)</f>
        <v>0</v>
      </c>
      <c r="E3290">
        <f>IF(brenna5[[#This Row],[czy pada?]] = 1,E3289 + 1,0)</f>
        <v>0</v>
      </c>
    </row>
    <row r="3291" spans="1:5" x14ac:dyDescent="0.3">
      <c r="A3291" s="1">
        <v>43603.041666666664</v>
      </c>
      <c r="B3291">
        <v>9.5</v>
      </c>
      <c r="C3291">
        <v>0</v>
      </c>
      <c r="D3291">
        <f>IF(AND(brenna5[[#This Row],[temperatura]] &gt; 0, brenna5[[#This Row],[opad]] &gt; 0),1,0)</f>
        <v>0</v>
      </c>
      <c r="E3291">
        <f>IF(brenna5[[#This Row],[czy pada?]] = 1,E3290 + 1,0)</f>
        <v>0</v>
      </c>
    </row>
    <row r="3292" spans="1:5" x14ac:dyDescent="0.3">
      <c r="A3292" s="1">
        <v>43603.083333333336</v>
      </c>
      <c r="B3292">
        <v>9.4</v>
      </c>
      <c r="C3292">
        <v>0</v>
      </c>
      <c r="D3292">
        <f>IF(AND(brenna5[[#This Row],[temperatura]] &gt; 0, brenna5[[#This Row],[opad]] &gt; 0),1,0)</f>
        <v>0</v>
      </c>
      <c r="E3292">
        <f>IF(brenna5[[#This Row],[czy pada?]] = 1,E3291 + 1,0)</f>
        <v>0</v>
      </c>
    </row>
    <row r="3293" spans="1:5" x14ac:dyDescent="0.3">
      <c r="A3293" s="1">
        <v>43603.125</v>
      </c>
      <c r="B3293">
        <v>10.1</v>
      </c>
      <c r="C3293">
        <v>0</v>
      </c>
      <c r="D3293">
        <f>IF(AND(brenna5[[#This Row],[temperatura]] &gt; 0, brenna5[[#This Row],[opad]] &gt; 0),1,0)</f>
        <v>0</v>
      </c>
      <c r="E3293">
        <f>IF(brenna5[[#This Row],[czy pada?]] = 1,E3292 + 1,0)</f>
        <v>0</v>
      </c>
    </row>
    <row r="3294" spans="1:5" x14ac:dyDescent="0.3">
      <c r="A3294" s="1">
        <v>43603.166666666664</v>
      </c>
      <c r="B3294">
        <v>9</v>
      </c>
      <c r="C3294">
        <v>0</v>
      </c>
      <c r="D3294">
        <f>IF(AND(brenna5[[#This Row],[temperatura]] &gt; 0, brenna5[[#This Row],[opad]] &gt; 0),1,0)</f>
        <v>0</v>
      </c>
      <c r="E3294">
        <f>IF(brenna5[[#This Row],[czy pada?]] = 1,E3293 + 1,0)</f>
        <v>0</v>
      </c>
    </row>
    <row r="3295" spans="1:5" x14ac:dyDescent="0.3">
      <c r="A3295" s="1">
        <v>43603.208333333336</v>
      </c>
      <c r="B3295">
        <v>9.4</v>
      </c>
      <c r="C3295">
        <v>0</v>
      </c>
      <c r="D3295">
        <f>IF(AND(brenna5[[#This Row],[temperatura]] &gt; 0, brenna5[[#This Row],[opad]] &gt; 0),1,0)</f>
        <v>0</v>
      </c>
      <c r="E3295">
        <f>IF(brenna5[[#This Row],[czy pada?]] = 1,E3294 + 1,0)</f>
        <v>0</v>
      </c>
    </row>
    <row r="3296" spans="1:5" x14ac:dyDescent="0.3">
      <c r="A3296" s="1">
        <v>43603.25</v>
      </c>
      <c r="B3296">
        <v>11.3</v>
      </c>
      <c r="C3296">
        <v>0</v>
      </c>
      <c r="D3296">
        <f>IF(AND(brenna5[[#This Row],[temperatura]] &gt; 0, brenna5[[#This Row],[opad]] &gt; 0),1,0)</f>
        <v>0</v>
      </c>
      <c r="E3296">
        <f>IF(brenna5[[#This Row],[czy pada?]] = 1,E3295 + 1,0)</f>
        <v>0</v>
      </c>
    </row>
    <row r="3297" spans="1:5" x14ac:dyDescent="0.3">
      <c r="A3297" s="1">
        <v>43603.291666666664</v>
      </c>
      <c r="B3297">
        <v>13.1</v>
      </c>
      <c r="C3297">
        <v>0</v>
      </c>
      <c r="D3297">
        <f>IF(AND(brenna5[[#This Row],[temperatura]] &gt; 0, brenna5[[#This Row],[opad]] &gt; 0),1,0)</f>
        <v>0</v>
      </c>
      <c r="E3297">
        <f>IF(brenna5[[#This Row],[czy pada?]] = 1,E3296 + 1,0)</f>
        <v>0</v>
      </c>
    </row>
    <row r="3298" spans="1:5" x14ac:dyDescent="0.3">
      <c r="A3298" s="1">
        <v>43603.333333333336</v>
      </c>
      <c r="B3298">
        <v>14.4</v>
      </c>
      <c r="C3298">
        <v>0</v>
      </c>
      <c r="D3298">
        <f>IF(AND(brenna5[[#This Row],[temperatura]] &gt; 0, brenna5[[#This Row],[opad]] &gt; 0),1,0)</f>
        <v>0</v>
      </c>
      <c r="E3298">
        <f>IF(brenna5[[#This Row],[czy pada?]] = 1,E3297 + 1,0)</f>
        <v>0</v>
      </c>
    </row>
    <row r="3299" spans="1:5" x14ac:dyDescent="0.3">
      <c r="A3299" s="1">
        <v>43603.375</v>
      </c>
      <c r="B3299">
        <v>15.7</v>
      </c>
      <c r="C3299">
        <v>0</v>
      </c>
      <c r="D3299">
        <f>IF(AND(brenna5[[#This Row],[temperatura]] &gt; 0, brenna5[[#This Row],[opad]] &gt; 0),1,0)</f>
        <v>0</v>
      </c>
      <c r="E3299">
        <f>IF(brenna5[[#This Row],[czy pada?]] = 1,E3298 + 1,0)</f>
        <v>0</v>
      </c>
    </row>
    <row r="3300" spans="1:5" x14ac:dyDescent="0.3">
      <c r="A3300" s="1">
        <v>43603.416666666664</v>
      </c>
      <c r="B3300">
        <v>16.5</v>
      </c>
      <c r="C3300">
        <v>0</v>
      </c>
      <c r="D3300">
        <f>IF(AND(brenna5[[#This Row],[temperatura]] &gt; 0, brenna5[[#This Row],[opad]] &gt; 0),1,0)</f>
        <v>0</v>
      </c>
      <c r="E3300">
        <f>IF(brenna5[[#This Row],[czy pada?]] = 1,E3299 + 1,0)</f>
        <v>0</v>
      </c>
    </row>
    <row r="3301" spans="1:5" x14ac:dyDescent="0.3">
      <c r="A3301" s="1">
        <v>43603.458333333336</v>
      </c>
      <c r="B3301">
        <v>17.2</v>
      </c>
      <c r="C3301">
        <v>0</v>
      </c>
      <c r="D3301">
        <f>IF(AND(brenna5[[#This Row],[temperatura]] &gt; 0, brenna5[[#This Row],[opad]] &gt; 0),1,0)</f>
        <v>0</v>
      </c>
      <c r="E3301">
        <f>IF(brenna5[[#This Row],[czy pada?]] = 1,E3300 + 1,0)</f>
        <v>0</v>
      </c>
    </row>
    <row r="3302" spans="1:5" x14ac:dyDescent="0.3">
      <c r="A3302" s="1">
        <v>43603.5</v>
      </c>
      <c r="B3302">
        <v>18.3</v>
      </c>
      <c r="C3302">
        <v>0</v>
      </c>
      <c r="D3302">
        <f>IF(AND(brenna5[[#This Row],[temperatura]] &gt; 0, brenna5[[#This Row],[opad]] &gt; 0),1,0)</f>
        <v>0</v>
      </c>
      <c r="E3302">
        <f>IF(brenna5[[#This Row],[czy pada?]] = 1,E3301 + 1,0)</f>
        <v>0</v>
      </c>
    </row>
    <row r="3303" spans="1:5" x14ac:dyDescent="0.3">
      <c r="A3303" s="1">
        <v>43603.541666666664</v>
      </c>
      <c r="B3303">
        <v>17.899999999999999</v>
      </c>
      <c r="C3303">
        <v>0</v>
      </c>
      <c r="D3303">
        <f>IF(AND(brenna5[[#This Row],[temperatura]] &gt; 0, brenna5[[#This Row],[opad]] &gt; 0),1,0)</f>
        <v>0</v>
      </c>
      <c r="E3303">
        <f>IF(brenna5[[#This Row],[czy pada?]] = 1,E3302 + 1,0)</f>
        <v>0</v>
      </c>
    </row>
    <row r="3304" spans="1:5" x14ac:dyDescent="0.3">
      <c r="A3304" s="1">
        <v>43603.583333333336</v>
      </c>
      <c r="B3304">
        <v>17.600000000000001</v>
      </c>
      <c r="C3304">
        <v>0.4</v>
      </c>
      <c r="D3304">
        <f>IF(AND(brenna5[[#This Row],[temperatura]] &gt; 0, brenna5[[#This Row],[opad]] &gt; 0),1,0)</f>
        <v>1</v>
      </c>
      <c r="E3304">
        <f>IF(brenna5[[#This Row],[czy pada?]] = 1,E3303 + 1,0)</f>
        <v>1</v>
      </c>
    </row>
    <row r="3305" spans="1:5" x14ac:dyDescent="0.3">
      <c r="A3305" s="1">
        <v>43603.625</v>
      </c>
      <c r="B3305">
        <v>14.5</v>
      </c>
      <c r="C3305">
        <v>1.5</v>
      </c>
      <c r="D3305">
        <f>IF(AND(brenna5[[#This Row],[temperatura]] &gt; 0, brenna5[[#This Row],[opad]] &gt; 0),1,0)</f>
        <v>1</v>
      </c>
      <c r="E3305">
        <f>IF(brenna5[[#This Row],[czy pada?]] = 1,E3304 + 1,0)</f>
        <v>2</v>
      </c>
    </row>
    <row r="3306" spans="1:5" x14ac:dyDescent="0.3">
      <c r="A3306" s="1">
        <v>43603.666666666664</v>
      </c>
      <c r="B3306">
        <v>16.8</v>
      </c>
      <c r="C3306">
        <v>0</v>
      </c>
      <c r="D3306">
        <f>IF(AND(brenna5[[#This Row],[temperatura]] &gt; 0, brenna5[[#This Row],[opad]] &gt; 0),1,0)</f>
        <v>0</v>
      </c>
      <c r="E3306">
        <f>IF(brenna5[[#This Row],[czy pada?]] = 1,E3305 + 1,0)</f>
        <v>0</v>
      </c>
    </row>
    <row r="3307" spans="1:5" x14ac:dyDescent="0.3">
      <c r="A3307" s="1">
        <v>43603.708333333336</v>
      </c>
      <c r="B3307">
        <v>13.8</v>
      </c>
      <c r="C3307">
        <v>3.3</v>
      </c>
      <c r="D3307">
        <f>IF(AND(brenna5[[#This Row],[temperatura]] &gt; 0, brenna5[[#This Row],[opad]] &gt; 0),1,0)</f>
        <v>1</v>
      </c>
      <c r="E3307">
        <f>IF(brenna5[[#This Row],[czy pada?]] = 1,E3306 + 1,0)</f>
        <v>1</v>
      </c>
    </row>
    <row r="3308" spans="1:5" x14ac:dyDescent="0.3">
      <c r="A3308" s="1">
        <v>43603.75</v>
      </c>
      <c r="B3308">
        <v>11.5</v>
      </c>
      <c r="C3308">
        <v>0.1</v>
      </c>
      <c r="D3308">
        <f>IF(AND(brenna5[[#This Row],[temperatura]] &gt; 0, brenna5[[#This Row],[opad]] &gt; 0),1,0)</f>
        <v>1</v>
      </c>
      <c r="E3308">
        <f>IF(brenna5[[#This Row],[czy pada?]] = 1,E3307 + 1,0)</f>
        <v>2</v>
      </c>
    </row>
    <row r="3309" spans="1:5" x14ac:dyDescent="0.3">
      <c r="A3309" s="1">
        <v>43603.791666666664</v>
      </c>
      <c r="B3309">
        <v>12.5</v>
      </c>
      <c r="C3309">
        <v>0</v>
      </c>
      <c r="D3309">
        <f>IF(AND(brenna5[[#This Row],[temperatura]] &gt; 0, brenna5[[#This Row],[opad]] &gt; 0),1,0)</f>
        <v>0</v>
      </c>
      <c r="E3309">
        <f>IF(brenna5[[#This Row],[czy pada?]] = 1,E3308 + 1,0)</f>
        <v>0</v>
      </c>
    </row>
    <row r="3310" spans="1:5" x14ac:dyDescent="0.3">
      <c r="A3310" s="1">
        <v>43603.833333333336</v>
      </c>
      <c r="B3310">
        <v>12.9</v>
      </c>
      <c r="C3310">
        <v>0</v>
      </c>
      <c r="D3310">
        <f>IF(AND(brenna5[[#This Row],[temperatura]] &gt; 0, brenna5[[#This Row],[opad]] &gt; 0),1,0)</f>
        <v>0</v>
      </c>
      <c r="E3310">
        <f>IF(brenna5[[#This Row],[czy pada?]] = 1,E3309 + 1,0)</f>
        <v>0</v>
      </c>
    </row>
    <row r="3311" spans="1:5" x14ac:dyDescent="0.3">
      <c r="A3311" s="1">
        <v>43603.875</v>
      </c>
      <c r="B3311">
        <v>13.2</v>
      </c>
      <c r="C3311">
        <v>0</v>
      </c>
      <c r="D3311">
        <f>IF(AND(brenna5[[#This Row],[temperatura]] &gt; 0, brenna5[[#This Row],[opad]] &gt; 0),1,0)</f>
        <v>0</v>
      </c>
      <c r="E3311">
        <f>IF(brenna5[[#This Row],[czy pada?]] = 1,E3310 + 1,0)</f>
        <v>0</v>
      </c>
    </row>
    <row r="3312" spans="1:5" x14ac:dyDescent="0.3">
      <c r="A3312" s="1">
        <v>43603.916666666664</v>
      </c>
      <c r="B3312">
        <v>14.1</v>
      </c>
      <c r="C3312">
        <v>0</v>
      </c>
      <c r="D3312">
        <f>IF(AND(brenna5[[#This Row],[temperatura]] &gt; 0, brenna5[[#This Row],[opad]] &gt; 0),1,0)</f>
        <v>0</v>
      </c>
      <c r="E3312">
        <f>IF(brenna5[[#This Row],[czy pada?]] = 1,E3311 + 1,0)</f>
        <v>0</v>
      </c>
    </row>
    <row r="3313" spans="1:5" x14ac:dyDescent="0.3">
      <c r="A3313" s="1">
        <v>43603.958333333336</v>
      </c>
      <c r="B3313">
        <v>14.3</v>
      </c>
      <c r="C3313">
        <v>0</v>
      </c>
      <c r="D3313">
        <f>IF(AND(brenna5[[#This Row],[temperatura]] &gt; 0, brenna5[[#This Row],[opad]] &gt; 0),1,0)</f>
        <v>0</v>
      </c>
      <c r="E3313">
        <f>IF(brenna5[[#This Row],[czy pada?]] = 1,E3312 + 1,0)</f>
        <v>0</v>
      </c>
    </row>
    <row r="3314" spans="1:5" x14ac:dyDescent="0.3">
      <c r="A3314" s="1">
        <v>43604</v>
      </c>
      <c r="B3314">
        <v>14</v>
      </c>
      <c r="C3314">
        <v>0</v>
      </c>
      <c r="D3314">
        <f>IF(AND(brenna5[[#This Row],[temperatura]] &gt; 0, brenna5[[#This Row],[opad]] &gt; 0),1,0)</f>
        <v>0</v>
      </c>
      <c r="E3314">
        <f>IF(brenna5[[#This Row],[czy pada?]] = 1,E3313 + 1,0)</f>
        <v>0</v>
      </c>
    </row>
    <row r="3315" spans="1:5" x14ac:dyDescent="0.3">
      <c r="A3315" s="1">
        <v>43604.041666666664</v>
      </c>
      <c r="B3315">
        <v>13.9</v>
      </c>
      <c r="C3315">
        <v>0</v>
      </c>
      <c r="D3315">
        <f>IF(AND(brenna5[[#This Row],[temperatura]] &gt; 0, brenna5[[#This Row],[opad]] &gt; 0),1,0)</f>
        <v>0</v>
      </c>
      <c r="E3315">
        <f>IF(brenna5[[#This Row],[czy pada?]] = 1,E3314 + 1,0)</f>
        <v>0</v>
      </c>
    </row>
    <row r="3316" spans="1:5" x14ac:dyDescent="0.3">
      <c r="A3316" s="1">
        <v>43604.083333333336</v>
      </c>
      <c r="B3316">
        <v>13.7</v>
      </c>
      <c r="C3316">
        <v>0</v>
      </c>
      <c r="D3316">
        <f>IF(AND(brenna5[[#This Row],[temperatura]] &gt; 0, brenna5[[#This Row],[opad]] &gt; 0),1,0)</f>
        <v>0</v>
      </c>
      <c r="E3316">
        <f>IF(brenna5[[#This Row],[czy pada?]] = 1,E3315 + 1,0)</f>
        <v>0</v>
      </c>
    </row>
    <row r="3317" spans="1:5" x14ac:dyDescent="0.3">
      <c r="A3317" s="1">
        <v>43604.125</v>
      </c>
      <c r="B3317">
        <v>13.5</v>
      </c>
      <c r="C3317">
        <v>0</v>
      </c>
      <c r="D3317">
        <f>IF(AND(brenna5[[#This Row],[temperatura]] &gt; 0, brenna5[[#This Row],[opad]] &gt; 0),1,0)</f>
        <v>0</v>
      </c>
      <c r="E3317">
        <f>IF(brenna5[[#This Row],[czy pada?]] = 1,E3316 + 1,0)</f>
        <v>0</v>
      </c>
    </row>
    <row r="3318" spans="1:5" x14ac:dyDescent="0.3">
      <c r="A3318" s="1">
        <v>43604.166666666664</v>
      </c>
      <c r="B3318">
        <v>12.7</v>
      </c>
      <c r="C3318">
        <v>0</v>
      </c>
      <c r="D3318">
        <f>IF(AND(brenna5[[#This Row],[temperatura]] &gt; 0, brenna5[[#This Row],[opad]] &gt; 0),1,0)</f>
        <v>0</v>
      </c>
      <c r="E3318">
        <f>IF(brenna5[[#This Row],[czy pada?]] = 1,E3317 + 1,0)</f>
        <v>0</v>
      </c>
    </row>
    <row r="3319" spans="1:5" x14ac:dyDescent="0.3">
      <c r="A3319" s="1">
        <v>43604.208333333336</v>
      </c>
      <c r="B3319">
        <v>13.5</v>
      </c>
      <c r="C3319">
        <v>0</v>
      </c>
      <c r="D3319">
        <f>IF(AND(brenna5[[#This Row],[temperatura]] &gt; 0, brenna5[[#This Row],[opad]] &gt; 0),1,0)</f>
        <v>0</v>
      </c>
      <c r="E3319">
        <f>IF(brenna5[[#This Row],[czy pada?]] = 1,E3318 + 1,0)</f>
        <v>0</v>
      </c>
    </row>
    <row r="3320" spans="1:5" x14ac:dyDescent="0.3">
      <c r="A3320" s="1">
        <v>43604.25</v>
      </c>
      <c r="B3320">
        <v>15</v>
      </c>
      <c r="C3320">
        <v>0</v>
      </c>
      <c r="D3320">
        <f>IF(AND(brenna5[[#This Row],[temperatura]] &gt; 0, brenna5[[#This Row],[opad]] &gt; 0),1,0)</f>
        <v>0</v>
      </c>
      <c r="E3320">
        <f>IF(brenna5[[#This Row],[czy pada?]] = 1,E3319 + 1,0)</f>
        <v>0</v>
      </c>
    </row>
    <row r="3321" spans="1:5" x14ac:dyDescent="0.3">
      <c r="A3321" s="1">
        <v>43604.291666666664</v>
      </c>
      <c r="B3321">
        <v>15.8</v>
      </c>
      <c r="C3321">
        <v>0</v>
      </c>
      <c r="D3321">
        <f>IF(AND(brenna5[[#This Row],[temperatura]] &gt; 0, brenna5[[#This Row],[opad]] &gt; 0),1,0)</f>
        <v>0</v>
      </c>
      <c r="E3321">
        <f>IF(brenna5[[#This Row],[czy pada?]] = 1,E3320 + 1,0)</f>
        <v>0</v>
      </c>
    </row>
    <row r="3322" spans="1:5" x14ac:dyDescent="0.3">
      <c r="A3322" s="1">
        <v>43604.333333333336</v>
      </c>
      <c r="B3322">
        <v>17.399999999999999</v>
      </c>
      <c r="C3322">
        <v>0</v>
      </c>
      <c r="D3322">
        <f>IF(AND(brenna5[[#This Row],[temperatura]] &gt; 0, brenna5[[#This Row],[opad]] &gt; 0),1,0)</f>
        <v>0</v>
      </c>
      <c r="E3322">
        <f>IF(brenna5[[#This Row],[czy pada?]] = 1,E3321 + 1,0)</f>
        <v>0</v>
      </c>
    </row>
    <row r="3323" spans="1:5" x14ac:dyDescent="0.3">
      <c r="A3323" s="1">
        <v>43604.375</v>
      </c>
      <c r="B3323">
        <v>17.899999999999999</v>
      </c>
      <c r="C3323">
        <v>0</v>
      </c>
      <c r="D3323">
        <f>IF(AND(brenna5[[#This Row],[temperatura]] &gt; 0, brenna5[[#This Row],[opad]] &gt; 0),1,0)</f>
        <v>0</v>
      </c>
      <c r="E3323">
        <f>IF(brenna5[[#This Row],[czy pada?]] = 1,E3322 + 1,0)</f>
        <v>0</v>
      </c>
    </row>
    <row r="3324" spans="1:5" x14ac:dyDescent="0.3">
      <c r="A3324" s="1">
        <v>43604.416666666664</v>
      </c>
      <c r="B3324">
        <v>18.3</v>
      </c>
      <c r="C3324">
        <v>0</v>
      </c>
      <c r="D3324">
        <f>IF(AND(brenna5[[#This Row],[temperatura]] &gt; 0, brenna5[[#This Row],[opad]] &gt; 0),1,0)</f>
        <v>0</v>
      </c>
      <c r="E3324">
        <f>IF(brenna5[[#This Row],[czy pada?]] = 1,E3323 + 1,0)</f>
        <v>0</v>
      </c>
    </row>
    <row r="3325" spans="1:5" x14ac:dyDescent="0.3">
      <c r="A3325" s="1">
        <v>43604.458333333336</v>
      </c>
      <c r="B3325">
        <v>18.899999999999999</v>
      </c>
      <c r="C3325">
        <v>0</v>
      </c>
      <c r="D3325">
        <f>IF(AND(brenna5[[#This Row],[temperatura]] &gt; 0, brenna5[[#This Row],[opad]] &gt; 0),1,0)</f>
        <v>0</v>
      </c>
      <c r="E3325">
        <f>IF(brenna5[[#This Row],[czy pada?]] = 1,E3324 + 1,0)</f>
        <v>0</v>
      </c>
    </row>
    <row r="3326" spans="1:5" x14ac:dyDescent="0.3">
      <c r="A3326" s="1">
        <v>43604.5</v>
      </c>
      <c r="B3326">
        <v>17.8</v>
      </c>
      <c r="C3326">
        <v>0.8</v>
      </c>
      <c r="D3326">
        <f>IF(AND(brenna5[[#This Row],[temperatura]] &gt; 0, brenna5[[#This Row],[opad]] &gt; 0),1,0)</f>
        <v>1</v>
      </c>
      <c r="E3326">
        <f>IF(brenna5[[#This Row],[czy pada?]] = 1,E3325 + 1,0)</f>
        <v>1</v>
      </c>
    </row>
    <row r="3327" spans="1:5" x14ac:dyDescent="0.3">
      <c r="A3327" s="1">
        <v>43604.541666666664</v>
      </c>
      <c r="B3327">
        <v>13.5</v>
      </c>
      <c r="C3327">
        <v>0.6</v>
      </c>
      <c r="D3327">
        <f>IF(AND(brenna5[[#This Row],[temperatura]] &gt; 0, brenna5[[#This Row],[opad]] &gt; 0),1,0)</f>
        <v>1</v>
      </c>
      <c r="E3327">
        <f>IF(brenna5[[#This Row],[czy pada?]] = 1,E3326 + 1,0)</f>
        <v>2</v>
      </c>
    </row>
    <row r="3328" spans="1:5" x14ac:dyDescent="0.3">
      <c r="A3328" s="1">
        <v>43604.583333333336</v>
      </c>
      <c r="B3328">
        <v>16.600000000000001</v>
      </c>
      <c r="C3328">
        <v>0</v>
      </c>
      <c r="D3328">
        <f>IF(AND(brenna5[[#This Row],[temperatura]] &gt; 0, brenna5[[#This Row],[opad]] &gt; 0),1,0)</f>
        <v>0</v>
      </c>
      <c r="E3328">
        <f>IF(brenna5[[#This Row],[czy pada?]] = 1,E3327 + 1,0)</f>
        <v>0</v>
      </c>
    </row>
    <row r="3329" spans="1:5" x14ac:dyDescent="0.3">
      <c r="A3329" s="1">
        <v>43604.625</v>
      </c>
      <c r="B3329">
        <v>18</v>
      </c>
      <c r="C3329">
        <v>0</v>
      </c>
      <c r="D3329">
        <f>IF(AND(brenna5[[#This Row],[temperatura]] &gt; 0, brenna5[[#This Row],[opad]] &gt; 0),1,0)</f>
        <v>0</v>
      </c>
      <c r="E3329">
        <f>IF(brenna5[[#This Row],[czy pada?]] = 1,E3328 + 1,0)</f>
        <v>0</v>
      </c>
    </row>
    <row r="3330" spans="1:5" x14ac:dyDescent="0.3">
      <c r="A3330" s="1">
        <v>43604.666666666664</v>
      </c>
      <c r="B3330">
        <v>16.899999999999999</v>
      </c>
      <c r="C3330">
        <v>0</v>
      </c>
      <c r="D3330">
        <f>IF(AND(brenna5[[#This Row],[temperatura]] &gt; 0, brenna5[[#This Row],[opad]] &gt; 0),1,0)</f>
        <v>0</v>
      </c>
      <c r="E3330">
        <f>IF(brenna5[[#This Row],[czy pada?]] = 1,E3329 + 1,0)</f>
        <v>0</v>
      </c>
    </row>
    <row r="3331" spans="1:5" x14ac:dyDescent="0.3">
      <c r="A3331" s="1">
        <v>43604.708333333336</v>
      </c>
      <c r="B3331">
        <v>16</v>
      </c>
      <c r="C3331">
        <v>0.2</v>
      </c>
      <c r="D3331">
        <f>IF(AND(brenna5[[#This Row],[temperatura]] &gt; 0, brenna5[[#This Row],[opad]] &gt; 0),1,0)</f>
        <v>1</v>
      </c>
      <c r="E3331">
        <f>IF(brenna5[[#This Row],[czy pada?]] = 1,E3330 + 1,0)</f>
        <v>1</v>
      </c>
    </row>
    <row r="3332" spans="1:5" x14ac:dyDescent="0.3">
      <c r="A3332" s="1">
        <v>43604.75</v>
      </c>
      <c r="B3332">
        <v>13.8</v>
      </c>
      <c r="C3332">
        <v>0</v>
      </c>
      <c r="D3332">
        <f>IF(AND(brenna5[[#This Row],[temperatura]] &gt; 0, brenna5[[#This Row],[opad]] &gt; 0),1,0)</f>
        <v>0</v>
      </c>
      <c r="E3332">
        <f>IF(brenna5[[#This Row],[czy pada?]] = 1,E3331 + 1,0)</f>
        <v>0</v>
      </c>
    </row>
    <row r="3333" spans="1:5" x14ac:dyDescent="0.3">
      <c r="A3333" s="1">
        <v>43604.791666666664</v>
      </c>
      <c r="B3333">
        <v>14.2</v>
      </c>
      <c r="C3333">
        <v>0</v>
      </c>
      <c r="D3333">
        <f>IF(AND(brenna5[[#This Row],[temperatura]] &gt; 0, brenna5[[#This Row],[opad]] &gt; 0),1,0)</f>
        <v>0</v>
      </c>
      <c r="E3333">
        <f>IF(brenna5[[#This Row],[czy pada?]] = 1,E3332 + 1,0)</f>
        <v>0</v>
      </c>
    </row>
    <row r="3334" spans="1:5" x14ac:dyDescent="0.3">
      <c r="A3334" s="1">
        <v>43604.833333333336</v>
      </c>
      <c r="B3334">
        <v>13.6</v>
      </c>
      <c r="C3334">
        <v>0</v>
      </c>
      <c r="D3334">
        <f>IF(AND(brenna5[[#This Row],[temperatura]] &gt; 0, brenna5[[#This Row],[opad]] &gt; 0),1,0)</f>
        <v>0</v>
      </c>
      <c r="E3334">
        <f>IF(brenna5[[#This Row],[czy pada?]] = 1,E3333 + 1,0)</f>
        <v>0</v>
      </c>
    </row>
    <row r="3335" spans="1:5" x14ac:dyDescent="0.3">
      <c r="A3335" s="1">
        <v>43604.875</v>
      </c>
      <c r="B3335">
        <v>13.2</v>
      </c>
      <c r="C3335">
        <v>0</v>
      </c>
      <c r="D3335">
        <f>IF(AND(brenna5[[#This Row],[temperatura]] &gt; 0, brenna5[[#This Row],[opad]] &gt; 0),1,0)</f>
        <v>0</v>
      </c>
      <c r="E3335">
        <f>IF(brenna5[[#This Row],[czy pada?]] = 1,E3334 + 1,0)</f>
        <v>0</v>
      </c>
    </row>
    <row r="3336" spans="1:5" x14ac:dyDescent="0.3">
      <c r="A3336" s="1">
        <v>43604.916666666664</v>
      </c>
      <c r="B3336">
        <v>14.1</v>
      </c>
      <c r="C3336">
        <v>0</v>
      </c>
      <c r="D3336">
        <f>IF(AND(brenna5[[#This Row],[temperatura]] &gt; 0, brenna5[[#This Row],[opad]] &gt; 0),1,0)</f>
        <v>0</v>
      </c>
      <c r="E3336">
        <f>IF(brenna5[[#This Row],[czy pada?]] = 1,E3335 + 1,0)</f>
        <v>0</v>
      </c>
    </row>
    <row r="3337" spans="1:5" x14ac:dyDescent="0.3">
      <c r="A3337" s="1">
        <v>43604.958333333336</v>
      </c>
      <c r="B3337">
        <v>13.8</v>
      </c>
      <c r="C3337">
        <v>0</v>
      </c>
      <c r="D3337">
        <f>IF(AND(brenna5[[#This Row],[temperatura]] &gt; 0, brenna5[[#This Row],[opad]] &gt; 0),1,0)</f>
        <v>0</v>
      </c>
      <c r="E3337">
        <f>IF(brenna5[[#This Row],[czy pada?]] = 1,E3336 + 1,0)</f>
        <v>0</v>
      </c>
    </row>
    <row r="3338" spans="1:5" x14ac:dyDescent="0.3">
      <c r="A3338" s="1">
        <v>43605</v>
      </c>
      <c r="B3338">
        <v>14</v>
      </c>
      <c r="C3338">
        <v>0</v>
      </c>
      <c r="D3338">
        <f>IF(AND(brenna5[[#This Row],[temperatura]] &gt; 0, brenna5[[#This Row],[opad]] &gt; 0),1,0)</f>
        <v>0</v>
      </c>
      <c r="E3338">
        <f>IF(brenna5[[#This Row],[czy pada?]] = 1,E3337 + 1,0)</f>
        <v>0</v>
      </c>
    </row>
    <row r="3339" spans="1:5" x14ac:dyDescent="0.3">
      <c r="A3339" s="1">
        <v>43605.041666666664</v>
      </c>
      <c r="B3339">
        <v>13.9</v>
      </c>
      <c r="C3339">
        <v>0</v>
      </c>
      <c r="D3339">
        <f>IF(AND(brenna5[[#This Row],[temperatura]] &gt; 0, brenna5[[#This Row],[opad]] &gt; 0),1,0)</f>
        <v>0</v>
      </c>
      <c r="E3339">
        <f>IF(brenna5[[#This Row],[czy pada?]] = 1,E3338 + 1,0)</f>
        <v>0</v>
      </c>
    </row>
    <row r="3340" spans="1:5" x14ac:dyDescent="0.3">
      <c r="A3340" s="1">
        <v>43605.083333333336</v>
      </c>
      <c r="B3340">
        <v>14</v>
      </c>
      <c r="C3340">
        <v>0</v>
      </c>
      <c r="D3340">
        <f>IF(AND(brenna5[[#This Row],[temperatura]] &gt; 0, brenna5[[#This Row],[opad]] &gt; 0),1,0)</f>
        <v>0</v>
      </c>
      <c r="E3340">
        <f>IF(brenna5[[#This Row],[czy pada?]] = 1,E3339 + 1,0)</f>
        <v>0</v>
      </c>
    </row>
    <row r="3341" spans="1:5" x14ac:dyDescent="0.3">
      <c r="A3341" s="1">
        <v>43605.125</v>
      </c>
      <c r="B3341">
        <v>12.6</v>
      </c>
      <c r="C3341">
        <v>1.4</v>
      </c>
      <c r="D3341">
        <f>IF(AND(brenna5[[#This Row],[temperatura]] &gt; 0, brenna5[[#This Row],[opad]] &gt; 0),1,0)</f>
        <v>1</v>
      </c>
      <c r="E3341">
        <f>IF(brenna5[[#This Row],[czy pada?]] = 1,E3340 + 1,0)</f>
        <v>1</v>
      </c>
    </row>
    <row r="3342" spans="1:5" x14ac:dyDescent="0.3">
      <c r="A3342" s="1">
        <v>43605.166666666664</v>
      </c>
      <c r="B3342">
        <v>10.8</v>
      </c>
      <c r="C3342">
        <v>0.1</v>
      </c>
      <c r="D3342">
        <f>IF(AND(brenna5[[#This Row],[temperatura]] &gt; 0, brenna5[[#This Row],[opad]] &gt; 0),1,0)</f>
        <v>1</v>
      </c>
      <c r="E3342">
        <f>IF(brenna5[[#This Row],[czy pada?]] = 1,E3341 + 1,0)</f>
        <v>2</v>
      </c>
    </row>
    <row r="3343" spans="1:5" x14ac:dyDescent="0.3">
      <c r="A3343" s="1">
        <v>43605.208333333336</v>
      </c>
      <c r="B3343">
        <v>11.5</v>
      </c>
      <c r="C3343">
        <v>0</v>
      </c>
      <c r="D3343">
        <f>IF(AND(brenna5[[#This Row],[temperatura]] &gt; 0, brenna5[[#This Row],[opad]] &gt; 0),1,0)</f>
        <v>0</v>
      </c>
      <c r="E3343">
        <f>IF(brenna5[[#This Row],[czy pada?]] = 1,E3342 + 1,0)</f>
        <v>0</v>
      </c>
    </row>
    <row r="3344" spans="1:5" x14ac:dyDescent="0.3">
      <c r="A3344" s="1">
        <v>43605.25</v>
      </c>
      <c r="B3344">
        <v>12.8</v>
      </c>
      <c r="C3344">
        <v>0</v>
      </c>
      <c r="D3344">
        <f>IF(AND(brenna5[[#This Row],[temperatura]] &gt; 0, brenna5[[#This Row],[opad]] &gt; 0),1,0)</f>
        <v>0</v>
      </c>
      <c r="E3344">
        <f>IF(brenna5[[#This Row],[czy pada?]] = 1,E3343 + 1,0)</f>
        <v>0</v>
      </c>
    </row>
    <row r="3345" spans="1:5" x14ac:dyDescent="0.3">
      <c r="A3345" s="1">
        <v>43605.291666666664</v>
      </c>
      <c r="B3345">
        <v>14.2</v>
      </c>
      <c r="C3345">
        <v>0</v>
      </c>
      <c r="D3345">
        <f>IF(AND(brenna5[[#This Row],[temperatura]] &gt; 0, brenna5[[#This Row],[opad]] &gt; 0),1,0)</f>
        <v>0</v>
      </c>
      <c r="E3345">
        <f>IF(brenna5[[#This Row],[czy pada?]] = 1,E3344 + 1,0)</f>
        <v>0</v>
      </c>
    </row>
    <row r="3346" spans="1:5" x14ac:dyDescent="0.3">
      <c r="A3346" s="1">
        <v>43605.333333333336</v>
      </c>
      <c r="B3346">
        <v>11.3</v>
      </c>
      <c r="C3346">
        <v>0</v>
      </c>
      <c r="D3346">
        <f>IF(AND(brenna5[[#This Row],[temperatura]] &gt; 0, brenna5[[#This Row],[opad]] &gt; 0),1,0)</f>
        <v>0</v>
      </c>
      <c r="E3346">
        <f>IF(brenna5[[#This Row],[czy pada?]] = 1,E3345 + 1,0)</f>
        <v>0</v>
      </c>
    </row>
    <row r="3347" spans="1:5" x14ac:dyDescent="0.3">
      <c r="A3347" s="1">
        <v>43605.375</v>
      </c>
      <c r="B3347">
        <v>12.4</v>
      </c>
      <c r="C3347">
        <v>0</v>
      </c>
      <c r="D3347">
        <f>IF(AND(brenna5[[#This Row],[temperatura]] &gt; 0, brenna5[[#This Row],[opad]] &gt; 0),1,0)</f>
        <v>0</v>
      </c>
      <c r="E3347">
        <f>IF(brenna5[[#This Row],[czy pada?]] = 1,E3346 + 1,0)</f>
        <v>0</v>
      </c>
    </row>
    <row r="3348" spans="1:5" x14ac:dyDescent="0.3">
      <c r="A3348" s="1">
        <v>43605.416666666664</v>
      </c>
      <c r="B3348">
        <v>13.8</v>
      </c>
      <c r="C3348">
        <v>0</v>
      </c>
      <c r="D3348">
        <f>IF(AND(brenna5[[#This Row],[temperatura]] &gt; 0, brenna5[[#This Row],[opad]] &gt; 0),1,0)</f>
        <v>0</v>
      </c>
      <c r="E3348">
        <f>IF(brenna5[[#This Row],[czy pada?]] = 1,E3347 + 1,0)</f>
        <v>0</v>
      </c>
    </row>
    <row r="3349" spans="1:5" x14ac:dyDescent="0.3">
      <c r="A3349" s="1">
        <v>43605.458333333336</v>
      </c>
      <c r="B3349">
        <v>14.8</v>
      </c>
      <c r="C3349">
        <v>0</v>
      </c>
      <c r="D3349">
        <f>IF(AND(brenna5[[#This Row],[temperatura]] &gt; 0, brenna5[[#This Row],[opad]] &gt; 0),1,0)</f>
        <v>0</v>
      </c>
      <c r="E3349">
        <f>IF(brenna5[[#This Row],[czy pada?]] = 1,E3348 + 1,0)</f>
        <v>0</v>
      </c>
    </row>
    <row r="3350" spans="1:5" x14ac:dyDescent="0.3">
      <c r="A3350" s="1">
        <v>43605.5</v>
      </c>
      <c r="B3350">
        <v>14.1</v>
      </c>
      <c r="C3350">
        <v>0</v>
      </c>
      <c r="D3350">
        <f>IF(AND(brenna5[[#This Row],[temperatura]] &gt; 0, brenna5[[#This Row],[opad]] &gt; 0),1,0)</f>
        <v>0</v>
      </c>
      <c r="E3350">
        <f>IF(brenna5[[#This Row],[czy pada?]] = 1,E3349 + 1,0)</f>
        <v>0</v>
      </c>
    </row>
    <row r="3351" spans="1:5" x14ac:dyDescent="0.3">
      <c r="A3351" s="1">
        <v>43605.541666666664</v>
      </c>
      <c r="B3351">
        <v>14.7</v>
      </c>
      <c r="C3351">
        <v>0</v>
      </c>
      <c r="D3351">
        <f>IF(AND(brenna5[[#This Row],[temperatura]] &gt; 0, brenna5[[#This Row],[opad]] &gt; 0),1,0)</f>
        <v>0</v>
      </c>
      <c r="E3351">
        <f>IF(brenna5[[#This Row],[czy pada?]] = 1,E3350 + 1,0)</f>
        <v>0</v>
      </c>
    </row>
    <row r="3352" spans="1:5" x14ac:dyDescent="0.3">
      <c r="A3352" s="1">
        <v>43605.583333333336</v>
      </c>
      <c r="B3352">
        <v>15.6</v>
      </c>
      <c r="C3352">
        <v>0</v>
      </c>
      <c r="D3352">
        <f>IF(AND(brenna5[[#This Row],[temperatura]] &gt; 0, brenna5[[#This Row],[opad]] &gt; 0),1,0)</f>
        <v>0</v>
      </c>
      <c r="E3352">
        <f>IF(brenna5[[#This Row],[czy pada?]] = 1,E3351 + 1,0)</f>
        <v>0</v>
      </c>
    </row>
    <row r="3353" spans="1:5" x14ac:dyDescent="0.3">
      <c r="A3353" s="1">
        <v>43605.625</v>
      </c>
      <c r="B3353">
        <v>15.8</v>
      </c>
      <c r="C3353">
        <v>0</v>
      </c>
      <c r="D3353">
        <f>IF(AND(brenna5[[#This Row],[temperatura]] &gt; 0, brenna5[[#This Row],[opad]] &gt; 0),1,0)</f>
        <v>0</v>
      </c>
      <c r="E3353">
        <f>IF(brenna5[[#This Row],[czy pada?]] = 1,E3352 + 1,0)</f>
        <v>0</v>
      </c>
    </row>
    <row r="3354" spans="1:5" x14ac:dyDescent="0.3">
      <c r="A3354" s="1">
        <v>43605.666666666664</v>
      </c>
      <c r="B3354">
        <v>16.2</v>
      </c>
      <c r="C3354">
        <v>0</v>
      </c>
      <c r="D3354">
        <f>IF(AND(brenna5[[#This Row],[temperatura]] &gt; 0, brenna5[[#This Row],[opad]] &gt; 0),1,0)</f>
        <v>0</v>
      </c>
      <c r="E3354">
        <f>IF(brenna5[[#This Row],[czy pada?]] = 1,E3353 + 1,0)</f>
        <v>0</v>
      </c>
    </row>
    <row r="3355" spans="1:5" x14ac:dyDescent="0.3">
      <c r="A3355" s="1">
        <v>43605.708333333336</v>
      </c>
      <c r="B3355">
        <v>15</v>
      </c>
      <c r="C3355">
        <v>0</v>
      </c>
      <c r="D3355">
        <f>IF(AND(brenna5[[#This Row],[temperatura]] &gt; 0, brenna5[[#This Row],[opad]] &gt; 0),1,0)</f>
        <v>0</v>
      </c>
      <c r="E3355">
        <f>IF(brenna5[[#This Row],[czy pada?]] = 1,E3354 + 1,0)</f>
        <v>0</v>
      </c>
    </row>
    <row r="3356" spans="1:5" x14ac:dyDescent="0.3">
      <c r="A3356" s="1">
        <v>43605.75</v>
      </c>
      <c r="B3356">
        <v>14.1</v>
      </c>
      <c r="C3356">
        <v>0</v>
      </c>
      <c r="D3356">
        <f>IF(AND(brenna5[[#This Row],[temperatura]] &gt; 0, brenna5[[#This Row],[opad]] &gt; 0),1,0)</f>
        <v>0</v>
      </c>
      <c r="E3356">
        <f>IF(brenna5[[#This Row],[czy pada?]] = 1,E3355 + 1,0)</f>
        <v>0</v>
      </c>
    </row>
    <row r="3357" spans="1:5" x14ac:dyDescent="0.3">
      <c r="A3357" s="1">
        <v>43605.791666666664</v>
      </c>
      <c r="B3357">
        <v>12.7</v>
      </c>
      <c r="C3357">
        <v>0</v>
      </c>
      <c r="D3357">
        <f>IF(AND(brenna5[[#This Row],[temperatura]] &gt; 0, brenna5[[#This Row],[opad]] &gt; 0),1,0)</f>
        <v>0</v>
      </c>
      <c r="E3357">
        <f>IF(brenna5[[#This Row],[czy pada?]] = 1,E3356 + 1,0)</f>
        <v>0</v>
      </c>
    </row>
    <row r="3358" spans="1:5" x14ac:dyDescent="0.3">
      <c r="A3358" s="1">
        <v>43605.833333333336</v>
      </c>
      <c r="B3358">
        <v>12.4</v>
      </c>
      <c r="C3358">
        <v>0</v>
      </c>
      <c r="D3358">
        <f>IF(AND(brenna5[[#This Row],[temperatura]] &gt; 0, brenna5[[#This Row],[opad]] &gt; 0),1,0)</f>
        <v>0</v>
      </c>
      <c r="E3358">
        <f>IF(brenna5[[#This Row],[czy pada?]] = 1,E3357 + 1,0)</f>
        <v>0</v>
      </c>
    </row>
    <row r="3359" spans="1:5" x14ac:dyDescent="0.3">
      <c r="A3359" s="1">
        <v>43605.875</v>
      </c>
      <c r="B3359">
        <v>12</v>
      </c>
      <c r="C3359">
        <v>0</v>
      </c>
      <c r="D3359">
        <f>IF(AND(brenna5[[#This Row],[temperatura]] &gt; 0, brenna5[[#This Row],[opad]] &gt; 0),1,0)</f>
        <v>0</v>
      </c>
      <c r="E3359">
        <f>IF(brenna5[[#This Row],[czy pada?]] = 1,E3358 + 1,0)</f>
        <v>0</v>
      </c>
    </row>
    <row r="3360" spans="1:5" x14ac:dyDescent="0.3">
      <c r="A3360" s="1">
        <v>43605.916666666664</v>
      </c>
      <c r="B3360">
        <v>11.8</v>
      </c>
      <c r="C3360">
        <v>0</v>
      </c>
      <c r="D3360">
        <f>IF(AND(brenna5[[#This Row],[temperatura]] &gt; 0, brenna5[[#This Row],[opad]] &gt; 0),1,0)</f>
        <v>0</v>
      </c>
      <c r="E3360">
        <f>IF(brenna5[[#This Row],[czy pada?]] = 1,E3359 + 1,0)</f>
        <v>0</v>
      </c>
    </row>
    <row r="3361" spans="1:5" x14ac:dyDescent="0.3">
      <c r="A3361" s="1">
        <v>43605.958333333336</v>
      </c>
      <c r="B3361">
        <v>10.9</v>
      </c>
      <c r="C3361">
        <v>0</v>
      </c>
      <c r="D3361">
        <f>IF(AND(brenna5[[#This Row],[temperatura]] &gt; 0, brenna5[[#This Row],[opad]] &gt; 0),1,0)</f>
        <v>0</v>
      </c>
      <c r="E3361">
        <f>IF(brenna5[[#This Row],[czy pada?]] = 1,E3360 + 1,0)</f>
        <v>0</v>
      </c>
    </row>
    <row r="3362" spans="1:5" x14ac:dyDescent="0.3">
      <c r="A3362" s="1">
        <v>43606</v>
      </c>
      <c r="B3362">
        <v>10.7</v>
      </c>
      <c r="C3362">
        <v>0</v>
      </c>
      <c r="D3362">
        <f>IF(AND(brenna5[[#This Row],[temperatura]] &gt; 0, brenna5[[#This Row],[opad]] &gt; 0),1,0)</f>
        <v>0</v>
      </c>
      <c r="E3362">
        <f>IF(brenna5[[#This Row],[czy pada?]] = 1,E3361 + 1,0)</f>
        <v>0</v>
      </c>
    </row>
    <row r="3363" spans="1:5" x14ac:dyDescent="0.3">
      <c r="A3363" s="1">
        <v>43606.041666666664</v>
      </c>
      <c r="B3363">
        <v>10.5</v>
      </c>
      <c r="C3363">
        <v>0</v>
      </c>
      <c r="D3363">
        <f>IF(AND(brenna5[[#This Row],[temperatura]] &gt; 0, brenna5[[#This Row],[opad]] &gt; 0),1,0)</f>
        <v>0</v>
      </c>
      <c r="E3363">
        <f>IF(brenna5[[#This Row],[czy pada?]] = 1,E3362 + 1,0)</f>
        <v>0</v>
      </c>
    </row>
    <row r="3364" spans="1:5" x14ac:dyDescent="0.3">
      <c r="A3364" s="1">
        <v>43606.083333333336</v>
      </c>
      <c r="B3364">
        <v>10.3</v>
      </c>
      <c r="C3364">
        <v>0</v>
      </c>
      <c r="D3364">
        <f>IF(AND(brenna5[[#This Row],[temperatura]] &gt; 0, brenna5[[#This Row],[opad]] &gt; 0),1,0)</f>
        <v>0</v>
      </c>
      <c r="E3364">
        <f>IF(brenna5[[#This Row],[czy pada?]] = 1,E3363 + 1,0)</f>
        <v>0</v>
      </c>
    </row>
    <row r="3365" spans="1:5" x14ac:dyDescent="0.3">
      <c r="A3365" s="1">
        <v>43606.125</v>
      </c>
      <c r="B3365">
        <v>10.1</v>
      </c>
      <c r="C3365">
        <v>0</v>
      </c>
      <c r="D3365">
        <f>IF(AND(brenna5[[#This Row],[temperatura]] &gt; 0, brenna5[[#This Row],[opad]] &gt; 0),1,0)</f>
        <v>0</v>
      </c>
      <c r="E3365">
        <f>IF(brenna5[[#This Row],[czy pada?]] = 1,E3364 + 1,0)</f>
        <v>0</v>
      </c>
    </row>
    <row r="3366" spans="1:5" x14ac:dyDescent="0.3">
      <c r="A3366" s="1">
        <v>43606.166666666664</v>
      </c>
      <c r="B3366">
        <v>10.1</v>
      </c>
      <c r="C3366">
        <v>0</v>
      </c>
      <c r="D3366">
        <f>IF(AND(brenna5[[#This Row],[temperatura]] &gt; 0, brenna5[[#This Row],[opad]] &gt; 0),1,0)</f>
        <v>0</v>
      </c>
      <c r="E3366">
        <f>IF(brenna5[[#This Row],[czy pada?]] = 1,E3365 + 1,0)</f>
        <v>0</v>
      </c>
    </row>
    <row r="3367" spans="1:5" x14ac:dyDescent="0.3">
      <c r="A3367" s="1">
        <v>43606.208333333336</v>
      </c>
      <c r="B3367">
        <v>10.5</v>
      </c>
      <c r="C3367">
        <v>0</v>
      </c>
      <c r="D3367">
        <f>IF(AND(brenna5[[#This Row],[temperatura]] &gt; 0, brenna5[[#This Row],[opad]] &gt; 0),1,0)</f>
        <v>0</v>
      </c>
      <c r="E3367">
        <f>IF(brenna5[[#This Row],[czy pada?]] = 1,E3366 + 1,0)</f>
        <v>0</v>
      </c>
    </row>
    <row r="3368" spans="1:5" x14ac:dyDescent="0.3">
      <c r="A3368" s="1">
        <v>43606.25</v>
      </c>
      <c r="B3368">
        <v>11.4</v>
      </c>
      <c r="C3368">
        <v>0</v>
      </c>
      <c r="D3368">
        <f>IF(AND(brenna5[[#This Row],[temperatura]] &gt; 0, brenna5[[#This Row],[opad]] &gt; 0),1,0)</f>
        <v>0</v>
      </c>
      <c r="E3368">
        <f>IF(brenna5[[#This Row],[czy pada?]] = 1,E3367 + 1,0)</f>
        <v>0</v>
      </c>
    </row>
    <row r="3369" spans="1:5" x14ac:dyDescent="0.3">
      <c r="A3369" s="1">
        <v>43606.291666666664</v>
      </c>
      <c r="B3369">
        <v>12</v>
      </c>
      <c r="C3369">
        <v>0</v>
      </c>
      <c r="D3369">
        <f>IF(AND(brenna5[[#This Row],[temperatura]] &gt; 0, brenna5[[#This Row],[opad]] &gt; 0),1,0)</f>
        <v>0</v>
      </c>
      <c r="E3369">
        <f>IF(brenna5[[#This Row],[czy pada?]] = 1,E3368 + 1,0)</f>
        <v>0</v>
      </c>
    </row>
    <row r="3370" spans="1:5" x14ac:dyDescent="0.3">
      <c r="A3370" s="1">
        <v>43606.333333333336</v>
      </c>
      <c r="B3370">
        <v>12.7</v>
      </c>
      <c r="C3370">
        <v>0</v>
      </c>
      <c r="D3370">
        <f>IF(AND(brenna5[[#This Row],[temperatura]] &gt; 0, brenna5[[#This Row],[opad]] &gt; 0),1,0)</f>
        <v>0</v>
      </c>
      <c r="E3370">
        <f>IF(brenna5[[#This Row],[czy pada?]] = 1,E3369 + 1,0)</f>
        <v>0</v>
      </c>
    </row>
    <row r="3371" spans="1:5" x14ac:dyDescent="0.3">
      <c r="A3371" s="1">
        <v>43606.375</v>
      </c>
      <c r="B3371">
        <v>14.1</v>
      </c>
      <c r="C3371">
        <v>0</v>
      </c>
      <c r="D3371">
        <f>IF(AND(brenna5[[#This Row],[temperatura]] &gt; 0, brenna5[[#This Row],[opad]] &gt; 0),1,0)</f>
        <v>0</v>
      </c>
      <c r="E3371">
        <f>IF(brenna5[[#This Row],[czy pada?]] = 1,E3370 + 1,0)</f>
        <v>0</v>
      </c>
    </row>
    <row r="3372" spans="1:5" x14ac:dyDescent="0.3">
      <c r="A3372" s="1">
        <v>43606.416666666664</v>
      </c>
      <c r="B3372">
        <v>14.9</v>
      </c>
      <c r="C3372">
        <v>0</v>
      </c>
      <c r="D3372">
        <f>IF(AND(brenna5[[#This Row],[temperatura]] &gt; 0, brenna5[[#This Row],[opad]] &gt; 0),1,0)</f>
        <v>0</v>
      </c>
      <c r="E3372">
        <f>IF(brenna5[[#This Row],[czy pada?]] = 1,E3371 + 1,0)</f>
        <v>0</v>
      </c>
    </row>
    <row r="3373" spans="1:5" x14ac:dyDescent="0.3">
      <c r="A3373" s="1">
        <v>43606.458333333336</v>
      </c>
      <c r="B3373">
        <v>14.8</v>
      </c>
      <c r="C3373">
        <v>0</v>
      </c>
      <c r="D3373">
        <f>IF(AND(brenna5[[#This Row],[temperatura]] &gt; 0, brenna5[[#This Row],[opad]] &gt; 0),1,0)</f>
        <v>0</v>
      </c>
      <c r="E3373">
        <f>IF(brenna5[[#This Row],[czy pada?]] = 1,E3372 + 1,0)</f>
        <v>0</v>
      </c>
    </row>
    <row r="3374" spans="1:5" x14ac:dyDescent="0.3">
      <c r="A3374" s="1">
        <v>43606.5</v>
      </c>
      <c r="B3374">
        <v>14.2</v>
      </c>
      <c r="C3374">
        <v>0</v>
      </c>
      <c r="D3374">
        <f>IF(AND(brenna5[[#This Row],[temperatura]] &gt; 0, brenna5[[#This Row],[opad]] &gt; 0),1,0)</f>
        <v>0</v>
      </c>
      <c r="E3374">
        <f>IF(brenna5[[#This Row],[czy pada?]] = 1,E3373 + 1,0)</f>
        <v>0</v>
      </c>
    </row>
    <row r="3375" spans="1:5" x14ac:dyDescent="0.3">
      <c r="A3375" s="1">
        <v>43606.541666666664</v>
      </c>
      <c r="B3375">
        <v>14.2</v>
      </c>
      <c r="C3375">
        <v>0</v>
      </c>
      <c r="D3375">
        <f>IF(AND(brenna5[[#This Row],[temperatura]] &gt; 0, brenna5[[#This Row],[opad]] &gt; 0),1,0)</f>
        <v>0</v>
      </c>
      <c r="E3375">
        <f>IF(brenna5[[#This Row],[czy pada?]] = 1,E3374 + 1,0)</f>
        <v>0</v>
      </c>
    </row>
    <row r="3376" spans="1:5" x14ac:dyDescent="0.3">
      <c r="A3376" s="1">
        <v>43606.583333333336</v>
      </c>
      <c r="B3376">
        <v>13.5</v>
      </c>
      <c r="C3376">
        <v>0</v>
      </c>
      <c r="D3376">
        <f>IF(AND(brenna5[[#This Row],[temperatura]] &gt; 0, brenna5[[#This Row],[opad]] &gt; 0),1,0)</f>
        <v>0</v>
      </c>
      <c r="E3376">
        <f>IF(brenna5[[#This Row],[czy pada?]] = 1,E3375 + 1,0)</f>
        <v>0</v>
      </c>
    </row>
    <row r="3377" spans="1:5" x14ac:dyDescent="0.3">
      <c r="A3377" s="1">
        <v>43606.625</v>
      </c>
      <c r="B3377">
        <v>11.7</v>
      </c>
      <c r="C3377">
        <v>0</v>
      </c>
      <c r="D3377">
        <f>IF(AND(brenna5[[#This Row],[temperatura]] &gt; 0, brenna5[[#This Row],[opad]] &gt; 0),1,0)</f>
        <v>0</v>
      </c>
      <c r="E3377">
        <f>IF(brenna5[[#This Row],[czy pada?]] = 1,E3376 + 1,0)</f>
        <v>0</v>
      </c>
    </row>
    <row r="3378" spans="1:5" x14ac:dyDescent="0.3">
      <c r="A3378" s="1">
        <v>43606.666666666664</v>
      </c>
      <c r="B3378">
        <v>12.6</v>
      </c>
      <c r="C3378">
        <v>0</v>
      </c>
      <c r="D3378">
        <f>IF(AND(brenna5[[#This Row],[temperatura]] &gt; 0, brenna5[[#This Row],[opad]] &gt; 0),1,0)</f>
        <v>0</v>
      </c>
      <c r="E3378">
        <f>IF(brenna5[[#This Row],[czy pada?]] = 1,E3377 + 1,0)</f>
        <v>0</v>
      </c>
    </row>
    <row r="3379" spans="1:5" x14ac:dyDescent="0.3">
      <c r="A3379" s="1">
        <v>43606.708333333336</v>
      </c>
      <c r="B3379">
        <v>12.8</v>
      </c>
      <c r="C3379">
        <v>0</v>
      </c>
      <c r="D3379">
        <f>IF(AND(brenna5[[#This Row],[temperatura]] &gt; 0, brenna5[[#This Row],[opad]] &gt; 0),1,0)</f>
        <v>0</v>
      </c>
      <c r="E3379">
        <f>IF(brenna5[[#This Row],[czy pada?]] = 1,E3378 + 1,0)</f>
        <v>0</v>
      </c>
    </row>
    <row r="3380" spans="1:5" x14ac:dyDescent="0.3">
      <c r="A3380" s="1">
        <v>43606.75</v>
      </c>
      <c r="B3380">
        <v>11.6</v>
      </c>
      <c r="C3380">
        <v>1.8</v>
      </c>
      <c r="D3380">
        <f>IF(AND(brenna5[[#This Row],[temperatura]] &gt; 0, brenna5[[#This Row],[opad]] &gt; 0),1,0)</f>
        <v>1</v>
      </c>
      <c r="E3380">
        <f>IF(brenna5[[#This Row],[czy pada?]] = 1,E3379 + 1,0)</f>
        <v>1</v>
      </c>
    </row>
    <row r="3381" spans="1:5" x14ac:dyDescent="0.3">
      <c r="A3381" s="1">
        <v>43606.791666666664</v>
      </c>
      <c r="B3381">
        <v>10.7</v>
      </c>
      <c r="C3381">
        <v>1.5</v>
      </c>
      <c r="D3381">
        <f>IF(AND(brenna5[[#This Row],[temperatura]] &gt; 0, brenna5[[#This Row],[opad]] &gt; 0),1,0)</f>
        <v>1</v>
      </c>
      <c r="E3381">
        <f>IF(brenna5[[#This Row],[czy pada?]] = 1,E3380 + 1,0)</f>
        <v>2</v>
      </c>
    </row>
    <row r="3382" spans="1:5" x14ac:dyDescent="0.3">
      <c r="A3382" s="1">
        <v>43606.833333333336</v>
      </c>
      <c r="B3382">
        <v>10.199999999999999</v>
      </c>
      <c r="C3382">
        <v>4.4000000000000004</v>
      </c>
      <c r="D3382">
        <f>IF(AND(brenna5[[#This Row],[temperatura]] &gt; 0, brenna5[[#This Row],[opad]] &gt; 0),1,0)</f>
        <v>1</v>
      </c>
      <c r="E3382">
        <f>IF(brenna5[[#This Row],[czy pada?]] = 1,E3381 + 1,0)</f>
        <v>3</v>
      </c>
    </row>
    <row r="3383" spans="1:5" x14ac:dyDescent="0.3">
      <c r="A3383" s="1">
        <v>43606.875</v>
      </c>
      <c r="B3383">
        <v>9.8000000000000007</v>
      </c>
      <c r="C3383">
        <v>8.4</v>
      </c>
      <c r="D3383">
        <f>IF(AND(brenna5[[#This Row],[temperatura]] &gt; 0, brenna5[[#This Row],[opad]] &gt; 0),1,0)</f>
        <v>1</v>
      </c>
      <c r="E3383">
        <f>IF(brenna5[[#This Row],[czy pada?]] = 1,E3382 + 1,0)</f>
        <v>4</v>
      </c>
    </row>
    <row r="3384" spans="1:5" x14ac:dyDescent="0.3">
      <c r="A3384" s="1">
        <v>43606.916666666664</v>
      </c>
      <c r="B3384">
        <v>9.8000000000000007</v>
      </c>
      <c r="C3384">
        <v>4.0999999999999996</v>
      </c>
      <c r="D3384">
        <f>IF(AND(brenna5[[#This Row],[temperatura]] &gt; 0, brenna5[[#This Row],[opad]] &gt; 0),1,0)</f>
        <v>1</v>
      </c>
      <c r="E3384">
        <f>IF(brenna5[[#This Row],[czy pada?]] = 1,E3383 + 1,0)</f>
        <v>5</v>
      </c>
    </row>
    <row r="3385" spans="1:5" x14ac:dyDescent="0.3">
      <c r="A3385" s="1">
        <v>43606.958333333336</v>
      </c>
      <c r="B3385">
        <v>9.6999999999999993</v>
      </c>
      <c r="C3385">
        <v>0.5</v>
      </c>
      <c r="D3385">
        <f>IF(AND(brenna5[[#This Row],[temperatura]] &gt; 0, brenna5[[#This Row],[opad]] &gt; 0),1,0)</f>
        <v>1</v>
      </c>
      <c r="E3385">
        <f>IF(brenna5[[#This Row],[czy pada?]] = 1,E3384 + 1,0)</f>
        <v>6</v>
      </c>
    </row>
    <row r="3386" spans="1:5" x14ac:dyDescent="0.3">
      <c r="A3386" s="1">
        <v>43607</v>
      </c>
      <c r="B3386">
        <v>9.8000000000000007</v>
      </c>
      <c r="C3386">
        <v>1</v>
      </c>
      <c r="D3386">
        <f>IF(AND(brenna5[[#This Row],[temperatura]] &gt; 0, brenna5[[#This Row],[opad]] &gt; 0),1,0)</f>
        <v>1</v>
      </c>
      <c r="E3386">
        <f>IF(brenna5[[#This Row],[czy pada?]] = 1,E3385 + 1,0)</f>
        <v>7</v>
      </c>
    </row>
    <row r="3387" spans="1:5" x14ac:dyDescent="0.3">
      <c r="A3387" s="1">
        <v>43607.041666666664</v>
      </c>
      <c r="B3387">
        <v>10.199999999999999</v>
      </c>
      <c r="C3387">
        <v>1.6</v>
      </c>
      <c r="D3387">
        <f>IF(AND(brenna5[[#This Row],[temperatura]] &gt; 0, brenna5[[#This Row],[opad]] &gt; 0),1,0)</f>
        <v>1</v>
      </c>
      <c r="E3387">
        <f>IF(brenna5[[#This Row],[czy pada?]] = 1,E3386 + 1,0)</f>
        <v>8</v>
      </c>
    </row>
    <row r="3388" spans="1:5" x14ac:dyDescent="0.3">
      <c r="A3388" s="1">
        <v>43607.083333333336</v>
      </c>
      <c r="B3388">
        <v>10.4</v>
      </c>
      <c r="C3388">
        <v>2.4</v>
      </c>
      <c r="D3388">
        <f>IF(AND(brenna5[[#This Row],[temperatura]] &gt; 0, brenna5[[#This Row],[opad]] &gt; 0),1,0)</f>
        <v>1</v>
      </c>
      <c r="E3388">
        <f>IF(brenna5[[#This Row],[czy pada?]] = 1,E3387 + 1,0)</f>
        <v>9</v>
      </c>
    </row>
    <row r="3389" spans="1:5" x14ac:dyDescent="0.3">
      <c r="A3389" s="1">
        <v>43607.125</v>
      </c>
      <c r="B3389">
        <v>10.199999999999999</v>
      </c>
      <c r="C3389">
        <v>5</v>
      </c>
      <c r="D3389">
        <f>IF(AND(brenna5[[#This Row],[temperatura]] &gt; 0, brenna5[[#This Row],[opad]] &gt; 0),1,0)</f>
        <v>1</v>
      </c>
      <c r="E3389">
        <f>IF(brenna5[[#This Row],[czy pada?]] = 1,E3388 + 1,0)</f>
        <v>10</v>
      </c>
    </row>
    <row r="3390" spans="1:5" x14ac:dyDescent="0.3">
      <c r="A3390" s="1">
        <v>43607.166666666664</v>
      </c>
      <c r="B3390">
        <v>10.199999999999999</v>
      </c>
      <c r="C3390">
        <v>2.2999999999999998</v>
      </c>
      <c r="D3390">
        <f>IF(AND(brenna5[[#This Row],[temperatura]] &gt; 0, brenna5[[#This Row],[opad]] &gt; 0),1,0)</f>
        <v>1</v>
      </c>
      <c r="E3390">
        <f>IF(brenna5[[#This Row],[czy pada?]] = 1,E3389 + 1,0)</f>
        <v>11</v>
      </c>
    </row>
    <row r="3391" spans="1:5" x14ac:dyDescent="0.3">
      <c r="A3391" s="1">
        <v>43607.208333333336</v>
      </c>
      <c r="B3391">
        <v>10.5</v>
      </c>
      <c r="C3391">
        <v>0.6</v>
      </c>
      <c r="D3391">
        <f>IF(AND(brenna5[[#This Row],[temperatura]] &gt; 0, brenna5[[#This Row],[opad]] &gt; 0),1,0)</f>
        <v>1</v>
      </c>
      <c r="E3391">
        <f>IF(brenna5[[#This Row],[czy pada?]] = 1,E3390 + 1,0)</f>
        <v>12</v>
      </c>
    </row>
    <row r="3392" spans="1:5" x14ac:dyDescent="0.3">
      <c r="A3392" s="1">
        <v>43607.25</v>
      </c>
      <c r="B3392">
        <v>10.7</v>
      </c>
      <c r="C3392">
        <v>0</v>
      </c>
      <c r="D3392">
        <f>IF(AND(brenna5[[#This Row],[temperatura]] &gt; 0, brenna5[[#This Row],[opad]] &gt; 0),1,0)</f>
        <v>0</v>
      </c>
      <c r="E3392">
        <f>IF(brenna5[[#This Row],[czy pada?]] = 1,E3391 + 1,0)</f>
        <v>0</v>
      </c>
    </row>
    <row r="3393" spans="1:5" x14ac:dyDescent="0.3">
      <c r="A3393" s="1">
        <v>43607.291666666664</v>
      </c>
      <c r="B3393">
        <v>10.7</v>
      </c>
      <c r="C3393">
        <v>0</v>
      </c>
      <c r="D3393">
        <f>IF(AND(brenna5[[#This Row],[temperatura]] &gt; 0, brenna5[[#This Row],[opad]] &gt; 0),1,0)</f>
        <v>0</v>
      </c>
      <c r="E3393">
        <f>IF(brenna5[[#This Row],[czy pada?]] = 1,E3392 + 1,0)</f>
        <v>0</v>
      </c>
    </row>
    <row r="3394" spans="1:5" x14ac:dyDescent="0.3">
      <c r="A3394" s="1">
        <v>43607.333333333336</v>
      </c>
      <c r="B3394">
        <v>10.8</v>
      </c>
      <c r="C3394">
        <v>0.1</v>
      </c>
      <c r="D3394">
        <f>IF(AND(brenna5[[#This Row],[temperatura]] &gt; 0, brenna5[[#This Row],[opad]] &gt; 0),1,0)</f>
        <v>1</v>
      </c>
      <c r="E3394">
        <f>IF(brenna5[[#This Row],[czy pada?]] = 1,E3393 + 1,0)</f>
        <v>1</v>
      </c>
    </row>
    <row r="3395" spans="1:5" x14ac:dyDescent="0.3">
      <c r="A3395" s="1">
        <v>43607.375</v>
      </c>
      <c r="B3395">
        <v>10.7</v>
      </c>
      <c r="C3395">
        <v>0.1</v>
      </c>
      <c r="D3395">
        <f>IF(AND(brenna5[[#This Row],[temperatura]] &gt; 0, brenna5[[#This Row],[opad]] &gt; 0),1,0)</f>
        <v>1</v>
      </c>
      <c r="E3395">
        <f>IF(brenna5[[#This Row],[czy pada?]] = 1,E3394 + 1,0)</f>
        <v>2</v>
      </c>
    </row>
    <row r="3396" spans="1:5" x14ac:dyDescent="0.3">
      <c r="A3396" s="1">
        <v>43607.416666666664</v>
      </c>
      <c r="B3396">
        <v>12.2</v>
      </c>
      <c r="C3396">
        <v>0.1</v>
      </c>
      <c r="D3396">
        <f>IF(AND(brenna5[[#This Row],[temperatura]] &gt; 0, brenna5[[#This Row],[opad]] &gt; 0),1,0)</f>
        <v>1</v>
      </c>
      <c r="E3396">
        <f>IF(brenna5[[#This Row],[czy pada?]] = 1,E3395 + 1,0)</f>
        <v>3</v>
      </c>
    </row>
    <row r="3397" spans="1:5" x14ac:dyDescent="0.3">
      <c r="A3397" s="1">
        <v>43607.458333333336</v>
      </c>
      <c r="B3397">
        <v>11.9</v>
      </c>
      <c r="C3397">
        <v>0.2</v>
      </c>
      <c r="D3397">
        <f>IF(AND(brenna5[[#This Row],[temperatura]] &gt; 0, brenna5[[#This Row],[opad]] &gt; 0),1,0)</f>
        <v>1</v>
      </c>
      <c r="E3397">
        <f>IF(brenna5[[#This Row],[czy pada?]] = 1,E3396 + 1,0)</f>
        <v>4</v>
      </c>
    </row>
    <row r="3398" spans="1:5" x14ac:dyDescent="0.3">
      <c r="A3398" s="1">
        <v>43607.5</v>
      </c>
      <c r="B3398">
        <v>12.6</v>
      </c>
      <c r="C3398">
        <v>0</v>
      </c>
      <c r="D3398">
        <f>IF(AND(brenna5[[#This Row],[temperatura]] &gt; 0, brenna5[[#This Row],[opad]] &gt; 0),1,0)</f>
        <v>0</v>
      </c>
      <c r="E3398">
        <f>IF(brenna5[[#This Row],[czy pada?]] = 1,E3397 + 1,0)</f>
        <v>0</v>
      </c>
    </row>
    <row r="3399" spans="1:5" x14ac:dyDescent="0.3">
      <c r="A3399" s="1">
        <v>43607.541666666664</v>
      </c>
      <c r="B3399">
        <v>12.4</v>
      </c>
      <c r="C3399">
        <v>0</v>
      </c>
      <c r="D3399">
        <f>IF(AND(brenna5[[#This Row],[temperatura]] &gt; 0, brenna5[[#This Row],[opad]] &gt; 0),1,0)</f>
        <v>0</v>
      </c>
      <c r="E3399">
        <f>IF(brenna5[[#This Row],[czy pada?]] = 1,E3398 + 1,0)</f>
        <v>0</v>
      </c>
    </row>
    <row r="3400" spans="1:5" x14ac:dyDescent="0.3">
      <c r="A3400" s="1">
        <v>43607.583333333336</v>
      </c>
      <c r="B3400">
        <v>13.2</v>
      </c>
      <c r="C3400">
        <v>0</v>
      </c>
      <c r="D3400">
        <f>IF(AND(brenna5[[#This Row],[temperatura]] &gt; 0, brenna5[[#This Row],[opad]] &gt; 0),1,0)</f>
        <v>0</v>
      </c>
      <c r="E3400">
        <f>IF(brenna5[[#This Row],[czy pada?]] = 1,E3399 + 1,0)</f>
        <v>0</v>
      </c>
    </row>
    <row r="3401" spans="1:5" x14ac:dyDescent="0.3">
      <c r="A3401" s="1">
        <v>43607.625</v>
      </c>
      <c r="B3401">
        <v>12.2</v>
      </c>
      <c r="C3401">
        <v>0</v>
      </c>
      <c r="D3401">
        <f>IF(AND(brenna5[[#This Row],[temperatura]] &gt; 0, brenna5[[#This Row],[opad]] &gt; 0),1,0)</f>
        <v>0</v>
      </c>
      <c r="E3401">
        <f>IF(brenna5[[#This Row],[czy pada?]] = 1,E3400 + 1,0)</f>
        <v>0</v>
      </c>
    </row>
    <row r="3402" spans="1:5" x14ac:dyDescent="0.3">
      <c r="A3402" s="8">
        <v>43607.666666666664</v>
      </c>
      <c r="B3402" s="9">
        <v>10.8</v>
      </c>
      <c r="C3402" s="9">
        <v>2</v>
      </c>
      <c r="D3402" s="9">
        <f>IF(AND(brenna5[[#This Row],[temperatura]] &gt; 0, brenna5[[#This Row],[opad]] &gt; 0),1,0)</f>
        <v>1</v>
      </c>
      <c r="E3402" s="9">
        <f>IF(brenna5[[#This Row],[czy pada?]] = 1,E3401 + 1,0)</f>
        <v>1</v>
      </c>
    </row>
    <row r="3403" spans="1:5" x14ac:dyDescent="0.3">
      <c r="A3403" s="8">
        <v>43607.708333333336</v>
      </c>
      <c r="B3403" s="9">
        <v>10</v>
      </c>
      <c r="C3403" s="9">
        <v>1.6</v>
      </c>
      <c r="D3403" s="9">
        <f>IF(AND(brenna5[[#This Row],[temperatura]] &gt; 0, brenna5[[#This Row],[opad]] &gt; 0),1,0)</f>
        <v>1</v>
      </c>
      <c r="E3403" s="9">
        <f>IF(brenna5[[#This Row],[czy pada?]] = 1,E3402 + 1,0)</f>
        <v>2</v>
      </c>
    </row>
    <row r="3404" spans="1:5" x14ac:dyDescent="0.3">
      <c r="A3404" s="8">
        <v>43607.75</v>
      </c>
      <c r="B3404" s="9">
        <v>9.6999999999999993</v>
      </c>
      <c r="C3404" s="9">
        <v>1.9</v>
      </c>
      <c r="D3404" s="9">
        <f>IF(AND(brenna5[[#This Row],[temperatura]] &gt; 0, brenna5[[#This Row],[opad]] &gt; 0),1,0)</f>
        <v>1</v>
      </c>
      <c r="E3404" s="9">
        <f>IF(brenna5[[#This Row],[czy pada?]] = 1,E3403 + 1,0)</f>
        <v>3</v>
      </c>
    </row>
    <row r="3405" spans="1:5" x14ac:dyDescent="0.3">
      <c r="A3405" s="8">
        <v>43607.791666666664</v>
      </c>
      <c r="B3405" s="9">
        <v>9.1</v>
      </c>
      <c r="C3405" s="9">
        <v>3.2</v>
      </c>
      <c r="D3405" s="9">
        <f>IF(AND(brenna5[[#This Row],[temperatura]] &gt; 0, brenna5[[#This Row],[opad]] &gt; 0),1,0)</f>
        <v>1</v>
      </c>
      <c r="E3405" s="9">
        <f>IF(brenna5[[#This Row],[czy pada?]] = 1,E3404 + 1,0)</f>
        <v>4</v>
      </c>
    </row>
    <row r="3406" spans="1:5" x14ac:dyDescent="0.3">
      <c r="A3406" s="8">
        <v>43607.833333333336</v>
      </c>
      <c r="B3406" s="9">
        <v>8.5</v>
      </c>
      <c r="C3406" s="9">
        <v>2.8</v>
      </c>
      <c r="D3406" s="9">
        <f>IF(AND(brenna5[[#This Row],[temperatura]] &gt; 0, brenna5[[#This Row],[opad]] &gt; 0),1,0)</f>
        <v>1</v>
      </c>
      <c r="E3406" s="9">
        <f>IF(brenna5[[#This Row],[czy pada?]] = 1,E3405 + 1,0)</f>
        <v>5</v>
      </c>
    </row>
    <row r="3407" spans="1:5" x14ac:dyDescent="0.3">
      <c r="A3407" s="8">
        <v>43607.875</v>
      </c>
      <c r="B3407" s="9">
        <v>8.4</v>
      </c>
      <c r="C3407" s="9">
        <v>3.4</v>
      </c>
      <c r="D3407" s="9">
        <f>IF(AND(brenna5[[#This Row],[temperatura]] &gt; 0, brenna5[[#This Row],[opad]] &gt; 0),1,0)</f>
        <v>1</v>
      </c>
      <c r="E3407" s="9">
        <f>IF(brenna5[[#This Row],[czy pada?]] = 1,E3406 + 1,0)</f>
        <v>6</v>
      </c>
    </row>
    <row r="3408" spans="1:5" x14ac:dyDescent="0.3">
      <c r="A3408" s="8">
        <v>43607.916666666664</v>
      </c>
      <c r="B3408" s="9">
        <v>8.1999999999999993</v>
      </c>
      <c r="C3408" s="9">
        <v>4.0999999999999996</v>
      </c>
      <c r="D3408" s="9">
        <f>IF(AND(brenna5[[#This Row],[temperatura]] &gt; 0, brenna5[[#This Row],[opad]] &gt; 0),1,0)</f>
        <v>1</v>
      </c>
      <c r="E3408" s="9">
        <f>IF(brenna5[[#This Row],[czy pada?]] = 1,E3407 + 1,0)</f>
        <v>7</v>
      </c>
    </row>
    <row r="3409" spans="1:5" x14ac:dyDescent="0.3">
      <c r="A3409" s="8">
        <v>43607.958333333336</v>
      </c>
      <c r="B3409" s="9">
        <v>8.1</v>
      </c>
      <c r="C3409" s="9">
        <v>5.9</v>
      </c>
      <c r="D3409" s="9">
        <f>IF(AND(brenna5[[#This Row],[temperatura]] &gt; 0, brenna5[[#This Row],[opad]] &gt; 0),1,0)</f>
        <v>1</v>
      </c>
      <c r="E3409" s="9">
        <f>IF(brenna5[[#This Row],[czy pada?]] = 1,E3408 + 1,0)</f>
        <v>8</v>
      </c>
    </row>
    <row r="3410" spans="1:5" x14ac:dyDescent="0.3">
      <c r="A3410" s="8">
        <v>43608</v>
      </c>
      <c r="B3410" s="9">
        <v>8</v>
      </c>
      <c r="C3410" s="9">
        <v>4.0999999999999996</v>
      </c>
      <c r="D3410" s="9">
        <f>IF(AND(brenna5[[#This Row],[temperatura]] &gt; 0, brenna5[[#This Row],[opad]] &gt; 0),1,0)</f>
        <v>1</v>
      </c>
      <c r="E3410" s="9">
        <f>IF(brenna5[[#This Row],[czy pada?]] = 1,E3409 + 1,0)</f>
        <v>9</v>
      </c>
    </row>
    <row r="3411" spans="1:5" x14ac:dyDescent="0.3">
      <c r="A3411" s="8">
        <v>43608.041666666664</v>
      </c>
      <c r="B3411" s="9">
        <v>7.8</v>
      </c>
      <c r="C3411" s="9">
        <v>2.8</v>
      </c>
      <c r="D3411" s="9">
        <f>IF(AND(brenna5[[#This Row],[temperatura]] &gt; 0, brenna5[[#This Row],[opad]] &gt; 0),1,0)</f>
        <v>1</v>
      </c>
      <c r="E3411" s="9">
        <f>IF(brenna5[[#This Row],[czy pada?]] = 1,E3410 + 1,0)</f>
        <v>10</v>
      </c>
    </row>
    <row r="3412" spans="1:5" x14ac:dyDescent="0.3">
      <c r="A3412" s="8">
        <v>43608.083333333336</v>
      </c>
      <c r="B3412" s="9">
        <v>7.7</v>
      </c>
      <c r="C3412" s="9">
        <v>4.8</v>
      </c>
      <c r="D3412" s="9">
        <f>IF(AND(brenna5[[#This Row],[temperatura]] &gt; 0, brenna5[[#This Row],[opad]] &gt; 0),1,0)</f>
        <v>1</v>
      </c>
      <c r="E3412" s="9">
        <f>IF(brenna5[[#This Row],[czy pada?]] = 1,E3411 + 1,0)</f>
        <v>11</v>
      </c>
    </row>
    <row r="3413" spans="1:5" x14ac:dyDescent="0.3">
      <c r="A3413" s="8">
        <v>43608.125</v>
      </c>
      <c r="B3413" s="9">
        <v>7.5</v>
      </c>
      <c r="C3413" s="9">
        <v>6.1</v>
      </c>
      <c r="D3413" s="9">
        <f>IF(AND(brenna5[[#This Row],[temperatura]] &gt; 0, brenna5[[#This Row],[opad]] &gt; 0),1,0)</f>
        <v>1</v>
      </c>
      <c r="E3413" s="9">
        <f>IF(brenna5[[#This Row],[czy pada?]] = 1,E3412 + 1,0)</f>
        <v>12</v>
      </c>
    </row>
    <row r="3414" spans="1:5" x14ac:dyDescent="0.3">
      <c r="A3414" s="8">
        <v>43608.166666666664</v>
      </c>
      <c r="B3414" s="9">
        <v>7.4</v>
      </c>
      <c r="C3414" s="9">
        <v>6.9</v>
      </c>
      <c r="D3414" s="9">
        <f>IF(AND(brenna5[[#This Row],[temperatura]] &gt; 0, brenna5[[#This Row],[opad]] &gt; 0),1,0)</f>
        <v>1</v>
      </c>
      <c r="E3414" s="9">
        <f>IF(brenna5[[#This Row],[czy pada?]] = 1,E3413 + 1,0)</f>
        <v>13</v>
      </c>
    </row>
    <row r="3415" spans="1:5" x14ac:dyDescent="0.3">
      <c r="A3415" s="8">
        <v>43608.208333333336</v>
      </c>
      <c r="B3415" s="9">
        <v>7.3</v>
      </c>
      <c r="C3415" s="9">
        <v>3.3</v>
      </c>
      <c r="D3415" s="9">
        <f>IF(AND(brenna5[[#This Row],[temperatura]] &gt; 0, brenna5[[#This Row],[opad]] &gt; 0),1,0)</f>
        <v>1</v>
      </c>
      <c r="E3415" s="9">
        <f>IF(brenna5[[#This Row],[czy pada?]] = 1,E3414 + 1,0)</f>
        <v>14</v>
      </c>
    </row>
    <row r="3416" spans="1:5" x14ac:dyDescent="0.3">
      <c r="A3416" s="8">
        <v>43608.25</v>
      </c>
      <c r="B3416" s="9">
        <v>7.3</v>
      </c>
      <c r="C3416" s="9">
        <v>2.5</v>
      </c>
      <c r="D3416" s="9">
        <f>IF(AND(brenna5[[#This Row],[temperatura]] &gt; 0, brenna5[[#This Row],[opad]] &gt; 0),1,0)</f>
        <v>1</v>
      </c>
      <c r="E3416" s="9">
        <f>IF(brenna5[[#This Row],[czy pada?]] = 1,E3415 + 1,0)</f>
        <v>15</v>
      </c>
    </row>
    <row r="3417" spans="1:5" x14ac:dyDescent="0.3">
      <c r="A3417" s="8">
        <v>43608.291666666664</v>
      </c>
      <c r="B3417" s="9">
        <v>7.2</v>
      </c>
      <c r="C3417" s="9">
        <v>1.2</v>
      </c>
      <c r="D3417" s="9">
        <f>IF(AND(brenna5[[#This Row],[temperatura]] &gt; 0, brenna5[[#This Row],[opad]] &gt; 0),1,0)</f>
        <v>1</v>
      </c>
      <c r="E3417" s="9">
        <f>IF(brenna5[[#This Row],[czy pada?]] = 1,E3416 + 1,0)</f>
        <v>16</v>
      </c>
    </row>
    <row r="3418" spans="1:5" x14ac:dyDescent="0.3">
      <c r="A3418" s="8">
        <v>43608.333333333336</v>
      </c>
      <c r="B3418" s="9">
        <v>7</v>
      </c>
      <c r="C3418" s="9">
        <v>1.1000000000000001</v>
      </c>
      <c r="D3418" s="9">
        <f>IF(AND(brenna5[[#This Row],[temperatura]] &gt; 0, brenna5[[#This Row],[opad]] &gt; 0),1,0)</f>
        <v>1</v>
      </c>
      <c r="E3418" s="9">
        <f>IF(brenna5[[#This Row],[czy pada?]] = 1,E3417 + 1,0)</f>
        <v>17</v>
      </c>
    </row>
    <row r="3419" spans="1:5" x14ac:dyDescent="0.3">
      <c r="A3419" s="8">
        <v>43608.375</v>
      </c>
      <c r="B3419" s="9">
        <v>7.2</v>
      </c>
      <c r="C3419" s="9">
        <v>1.4</v>
      </c>
      <c r="D3419" s="9">
        <f>IF(AND(brenna5[[#This Row],[temperatura]] &gt; 0, brenna5[[#This Row],[opad]] &gt; 0),1,0)</f>
        <v>1</v>
      </c>
      <c r="E3419" s="9">
        <f>IF(brenna5[[#This Row],[czy pada?]] = 1,E3418 + 1,0)</f>
        <v>18</v>
      </c>
    </row>
    <row r="3420" spans="1:5" x14ac:dyDescent="0.3">
      <c r="A3420" s="8">
        <v>43608.416666666664</v>
      </c>
      <c r="B3420" s="9">
        <v>7.2</v>
      </c>
      <c r="C3420" s="9">
        <v>1.4</v>
      </c>
      <c r="D3420" s="9">
        <f>IF(AND(brenna5[[#This Row],[temperatura]] &gt; 0, brenna5[[#This Row],[opad]] &gt; 0),1,0)</f>
        <v>1</v>
      </c>
      <c r="E3420" s="9">
        <f>IF(brenna5[[#This Row],[czy pada?]] = 1,E3419 + 1,0)</f>
        <v>19</v>
      </c>
    </row>
    <row r="3421" spans="1:5" x14ac:dyDescent="0.3">
      <c r="A3421" s="8">
        <v>43608.458333333336</v>
      </c>
      <c r="B3421" s="9">
        <v>7.1</v>
      </c>
      <c r="C3421" s="9">
        <v>1</v>
      </c>
      <c r="D3421" s="9">
        <f>IF(AND(brenna5[[#This Row],[temperatura]] &gt; 0, brenna5[[#This Row],[opad]] &gt; 0),1,0)</f>
        <v>1</v>
      </c>
      <c r="E3421" s="9">
        <f>IF(brenna5[[#This Row],[czy pada?]] = 1,E3420 + 1,0)</f>
        <v>20</v>
      </c>
    </row>
    <row r="3422" spans="1:5" x14ac:dyDescent="0.3">
      <c r="A3422" s="8">
        <v>43608.5</v>
      </c>
      <c r="B3422" s="9">
        <v>6.9</v>
      </c>
      <c r="C3422" s="9">
        <v>0.3</v>
      </c>
      <c r="D3422" s="9">
        <f>IF(AND(brenna5[[#This Row],[temperatura]] &gt; 0, brenna5[[#This Row],[opad]] &gt; 0),1,0)</f>
        <v>1</v>
      </c>
      <c r="E3422" s="9">
        <f>IF(brenna5[[#This Row],[czy pada?]] = 1,E3421 + 1,0)</f>
        <v>21</v>
      </c>
    </row>
    <row r="3423" spans="1:5" x14ac:dyDescent="0.3">
      <c r="A3423" s="8">
        <v>43608.541666666664</v>
      </c>
      <c r="B3423" s="9">
        <v>6.8</v>
      </c>
      <c r="C3423" s="9">
        <v>0.4</v>
      </c>
      <c r="D3423" s="9">
        <f>IF(AND(brenna5[[#This Row],[temperatura]] &gt; 0, brenna5[[#This Row],[opad]] &gt; 0),1,0)</f>
        <v>1</v>
      </c>
      <c r="E3423" s="9">
        <f>IF(brenna5[[#This Row],[czy pada?]] = 1,E3422 + 1,0)</f>
        <v>22</v>
      </c>
    </row>
    <row r="3424" spans="1:5" x14ac:dyDescent="0.3">
      <c r="A3424" s="8">
        <v>43608.583333333336</v>
      </c>
      <c r="B3424" s="9">
        <v>6.9</v>
      </c>
      <c r="C3424" s="9">
        <v>1</v>
      </c>
      <c r="D3424" s="9">
        <f>IF(AND(brenna5[[#This Row],[temperatura]] &gt; 0, brenna5[[#This Row],[opad]] &gt; 0),1,0)</f>
        <v>1</v>
      </c>
      <c r="E3424" s="9">
        <f>IF(brenna5[[#This Row],[czy pada?]] = 1,E3423 + 1,0)</f>
        <v>23</v>
      </c>
    </row>
    <row r="3425" spans="1:5" x14ac:dyDescent="0.3">
      <c r="A3425" s="8">
        <v>43608.625</v>
      </c>
      <c r="B3425" s="9">
        <v>6.9</v>
      </c>
      <c r="C3425" s="9">
        <v>1.5</v>
      </c>
      <c r="D3425" s="9">
        <f>IF(AND(brenna5[[#This Row],[temperatura]] &gt; 0, brenna5[[#This Row],[opad]] &gt; 0),1,0)</f>
        <v>1</v>
      </c>
      <c r="E3425" s="9">
        <f>IF(brenna5[[#This Row],[czy pada?]] = 1,E3424 + 1,0)</f>
        <v>24</v>
      </c>
    </row>
    <row r="3426" spans="1:5" x14ac:dyDescent="0.3">
      <c r="A3426" s="8">
        <v>43608.666666666664</v>
      </c>
      <c r="B3426" s="9">
        <v>6.8</v>
      </c>
      <c r="C3426" s="9">
        <v>0.4</v>
      </c>
      <c r="D3426" s="9">
        <f>IF(AND(brenna5[[#This Row],[temperatura]] &gt; 0, brenna5[[#This Row],[opad]] &gt; 0),1,0)</f>
        <v>1</v>
      </c>
      <c r="E3426" s="9">
        <f>IF(brenna5[[#This Row],[czy pada?]] = 1,E3425 + 1,0)</f>
        <v>25</v>
      </c>
    </row>
    <row r="3427" spans="1:5" x14ac:dyDescent="0.3">
      <c r="A3427" s="8">
        <v>43608.708333333336</v>
      </c>
      <c r="B3427" s="9">
        <v>6.6</v>
      </c>
      <c r="C3427" s="9">
        <v>1.2</v>
      </c>
      <c r="D3427" s="9">
        <f>IF(AND(brenna5[[#This Row],[temperatura]] &gt; 0, brenna5[[#This Row],[opad]] &gt; 0),1,0)</f>
        <v>1</v>
      </c>
      <c r="E3427" s="9">
        <f>IF(brenna5[[#This Row],[czy pada?]] = 1,E3426 + 1,0)</f>
        <v>26</v>
      </c>
    </row>
    <row r="3428" spans="1:5" x14ac:dyDescent="0.3">
      <c r="A3428" s="8">
        <v>43608.75</v>
      </c>
      <c r="B3428" s="9">
        <v>6.6</v>
      </c>
      <c r="C3428" s="9">
        <v>0.4</v>
      </c>
      <c r="D3428" s="9">
        <f>IF(AND(brenna5[[#This Row],[temperatura]] &gt; 0, brenna5[[#This Row],[opad]] &gt; 0),1,0)</f>
        <v>1</v>
      </c>
      <c r="E3428" s="9">
        <f>IF(brenna5[[#This Row],[czy pada?]] = 1,E3427 + 1,0)</f>
        <v>27</v>
      </c>
    </row>
    <row r="3429" spans="1:5" x14ac:dyDescent="0.3">
      <c r="A3429" s="8">
        <v>43608.791666666664</v>
      </c>
      <c r="B3429" s="9">
        <v>6.6</v>
      </c>
      <c r="C3429" s="9">
        <v>0.3</v>
      </c>
      <c r="D3429" s="9">
        <f>IF(AND(brenna5[[#This Row],[temperatura]] &gt; 0, brenna5[[#This Row],[opad]] &gt; 0),1,0)</f>
        <v>1</v>
      </c>
      <c r="E3429" s="9">
        <f>IF(brenna5[[#This Row],[czy pada?]] = 1,E3428 + 1,0)</f>
        <v>28</v>
      </c>
    </row>
    <row r="3430" spans="1:5" x14ac:dyDescent="0.3">
      <c r="A3430" s="8">
        <v>43608.833333333336</v>
      </c>
      <c r="B3430" s="9">
        <v>6.7</v>
      </c>
      <c r="C3430" s="9">
        <v>1.1000000000000001</v>
      </c>
      <c r="D3430" s="9">
        <f>IF(AND(brenna5[[#This Row],[temperatura]] &gt; 0, brenna5[[#This Row],[opad]] &gt; 0),1,0)</f>
        <v>1</v>
      </c>
      <c r="E3430" s="9">
        <f>IF(brenna5[[#This Row],[czy pada?]] = 1,E3429 + 1,0)</f>
        <v>29</v>
      </c>
    </row>
    <row r="3431" spans="1:5" x14ac:dyDescent="0.3">
      <c r="A3431" s="8">
        <v>43608.875</v>
      </c>
      <c r="B3431" s="9">
        <v>6.8</v>
      </c>
      <c r="C3431" s="9">
        <v>0.9</v>
      </c>
      <c r="D3431" s="9">
        <f>IF(AND(brenna5[[#This Row],[temperatura]] &gt; 0, brenna5[[#This Row],[opad]] &gt; 0),1,0)</f>
        <v>1</v>
      </c>
      <c r="E3431" s="9">
        <f>IF(brenna5[[#This Row],[czy pada?]] = 1,E3430 + 1,0)</f>
        <v>30</v>
      </c>
    </row>
    <row r="3432" spans="1:5" x14ac:dyDescent="0.3">
      <c r="A3432" s="8">
        <v>43608.916666666664</v>
      </c>
      <c r="B3432" s="9">
        <v>6.9</v>
      </c>
      <c r="C3432" s="9">
        <v>0.6</v>
      </c>
      <c r="D3432" s="9">
        <f>IF(AND(brenna5[[#This Row],[temperatura]] &gt; 0, brenna5[[#This Row],[opad]] &gt; 0),1,0)</f>
        <v>1</v>
      </c>
      <c r="E3432" s="9">
        <f>IF(brenna5[[#This Row],[czy pada?]] = 1,E3431 + 1,0)</f>
        <v>31</v>
      </c>
    </row>
    <row r="3433" spans="1:5" x14ac:dyDescent="0.3">
      <c r="A3433" s="8">
        <v>43608.958333333336</v>
      </c>
      <c r="B3433" s="9">
        <v>6.9</v>
      </c>
      <c r="C3433" s="9">
        <v>0.5</v>
      </c>
      <c r="D3433" s="9">
        <f>IF(AND(brenna5[[#This Row],[temperatura]] &gt; 0, brenna5[[#This Row],[opad]] &gt; 0),1,0)</f>
        <v>1</v>
      </c>
      <c r="E3433" s="9">
        <f>IF(brenna5[[#This Row],[czy pada?]] = 1,E3432 + 1,0)</f>
        <v>32</v>
      </c>
    </row>
    <row r="3434" spans="1:5" x14ac:dyDescent="0.3">
      <c r="A3434" s="8">
        <v>43609</v>
      </c>
      <c r="B3434" s="9">
        <v>6.8</v>
      </c>
      <c r="C3434" s="9">
        <v>0.6</v>
      </c>
      <c r="D3434" s="9">
        <f>IF(AND(brenna5[[#This Row],[temperatura]] &gt; 0, brenna5[[#This Row],[opad]] &gt; 0),1,0)</f>
        <v>1</v>
      </c>
      <c r="E3434" s="9">
        <f>IF(brenna5[[#This Row],[czy pada?]] = 1,E3433 + 1,0)</f>
        <v>33</v>
      </c>
    </row>
    <row r="3435" spans="1:5" x14ac:dyDescent="0.3">
      <c r="A3435" s="8">
        <v>43609.041666666664</v>
      </c>
      <c r="B3435" s="9">
        <v>6.6</v>
      </c>
      <c r="C3435" s="9">
        <v>0.5</v>
      </c>
      <c r="D3435" s="9">
        <f>IF(AND(brenna5[[#This Row],[temperatura]] &gt; 0, brenna5[[#This Row],[opad]] &gt; 0),1,0)</f>
        <v>1</v>
      </c>
      <c r="E3435" s="9">
        <f>IF(brenna5[[#This Row],[czy pada?]] = 1,E3434 + 1,0)</f>
        <v>34</v>
      </c>
    </row>
    <row r="3436" spans="1:5" x14ac:dyDescent="0.3">
      <c r="A3436" s="8">
        <v>43609.083333333336</v>
      </c>
      <c r="B3436" s="9">
        <v>6.5</v>
      </c>
      <c r="C3436" s="9">
        <v>1.2</v>
      </c>
      <c r="D3436" s="9">
        <f>IF(AND(brenna5[[#This Row],[temperatura]] &gt; 0, brenna5[[#This Row],[opad]] &gt; 0),1,0)</f>
        <v>1</v>
      </c>
      <c r="E3436" s="9">
        <f>IF(brenna5[[#This Row],[czy pada?]] = 1,E3435 + 1,0)</f>
        <v>35</v>
      </c>
    </row>
    <row r="3437" spans="1:5" x14ac:dyDescent="0.3">
      <c r="A3437" s="8">
        <v>43609.125</v>
      </c>
      <c r="B3437" s="9">
        <v>6.5</v>
      </c>
      <c r="C3437" s="9">
        <v>0.8</v>
      </c>
      <c r="D3437" s="9">
        <f>IF(AND(brenna5[[#This Row],[temperatura]] &gt; 0, brenna5[[#This Row],[opad]] &gt; 0),1,0)</f>
        <v>1</v>
      </c>
      <c r="E3437" s="9">
        <f>IF(brenna5[[#This Row],[czy pada?]] = 1,E3436 + 1,0)</f>
        <v>36</v>
      </c>
    </row>
    <row r="3438" spans="1:5" x14ac:dyDescent="0.3">
      <c r="A3438" s="8">
        <v>43609.166666666664</v>
      </c>
      <c r="B3438" s="9">
        <v>6.5</v>
      </c>
      <c r="C3438" s="9">
        <v>0.8</v>
      </c>
      <c r="D3438" s="9">
        <f>IF(AND(brenna5[[#This Row],[temperatura]] &gt; 0, brenna5[[#This Row],[opad]] &gt; 0),1,0)</f>
        <v>1</v>
      </c>
      <c r="E3438" s="9">
        <f>IF(brenna5[[#This Row],[czy pada?]] = 1,E3437 + 1,0)</f>
        <v>37</v>
      </c>
    </row>
    <row r="3439" spans="1:5" x14ac:dyDescent="0.3">
      <c r="A3439" s="1">
        <v>43609.208333333336</v>
      </c>
      <c r="B3439">
        <v>6.5</v>
      </c>
      <c r="C3439">
        <v>0</v>
      </c>
      <c r="D3439">
        <f>IF(AND(brenna5[[#This Row],[temperatura]] &gt; 0, brenna5[[#This Row],[opad]] &gt; 0),1,0)</f>
        <v>0</v>
      </c>
      <c r="E3439">
        <f>IF(brenna5[[#This Row],[czy pada?]] = 1,E3438 + 1,0)</f>
        <v>0</v>
      </c>
    </row>
    <row r="3440" spans="1:5" x14ac:dyDescent="0.3">
      <c r="A3440" s="1">
        <v>43609.25</v>
      </c>
      <c r="B3440">
        <v>6.5</v>
      </c>
      <c r="C3440">
        <v>0</v>
      </c>
      <c r="D3440">
        <f>IF(AND(brenna5[[#This Row],[temperatura]] &gt; 0, brenna5[[#This Row],[opad]] &gt; 0),1,0)</f>
        <v>0</v>
      </c>
      <c r="E3440">
        <f>IF(brenna5[[#This Row],[czy pada?]] = 1,E3439 + 1,0)</f>
        <v>0</v>
      </c>
    </row>
    <row r="3441" spans="1:5" x14ac:dyDescent="0.3">
      <c r="A3441" s="1">
        <v>43609.291666666664</v>
      </c>
      <c r="B3441">
        <v>6.3</v>
      </c>
      <c r="C3441">
        <v>0</v>
      </c>
      <c r="D3441">
        <f>IF(AND(brenna5[[#This Row],[temperatura]] &gt; 0, brenna5[[#This Row],[opad]] &gt; 0),1,0)</f>
        <v>0</v>
      </c>
      <c r="E3441">
        <f>IF(brenna5[[#This Row],[czy pada?]] = 1,E3440 + 1,0)</f>
        <v>0</v>
      </c>
    </row>
    <row r="3442" spans="1:5" x14ac:dyDescent="0.3">
      <c r="A3442" s="1">
        <v>43609.333333333336</v>
      </c>
      <c r="B3442">
        <v>6.7</v>
      </c>
      <c r="C3442">
        <v>0</v>
      </c>
      <c r="D3442">
        <f>IF(AND(brenna5[[#This Row],[temperatura]] &gt; 0, brenna5[[#This Row],[opad]] &gt; 0),1,0)</f>
        <v>0</v>
      </c>
      <c r="E3442">
        <f>IF(brenna5[[#This Row],[czy pada?]] = 1,E3441 + 1,0)</f>
        <v>0</v>
      </c>
    </row>
    <row r="3443" spans="1:5" x14ac:dyDescent="0.3">
      <c r="A3443" s="1">
        <v>43609.375</v>
      </c>
      <c r="B3443">
        <v>7.2</v>
      </c>
      <c r="C3443">
        <v>0</v>
      </c>
      <c r="D3443">
        <f>IF(AND(brenna5[[#This Row],[temperatura]] &gt; 0, brenna5[[#This Row],[opad]] &gt; 0),1,0)</f>
        <v>0</v>
      </c>
      <c r="E3443">
        <f>IF(brenna5[[#This Row],[czy pada?]] = 1,E3442 + 1,0)</f>
        <v>0</v>
      </c>
    </row>
    <row r="3444" spans="1:5" x14ac:dyDescent="0.3">
      <c r="A3444" s="1">
        <v>43609.416666666664</v>
      </c>
      <c r="B3444">
        <v>7.8</v>
      </c>
      <c r="C3444">
        <v>0</v>
      </c>
      <c r="D3444">
        <f>IF(AND(brenna5[[#This Row],[temperatura]] &gt; 0, brenna5[[#This Row],[opad]] &gt; 0),1,0)</f>
        <v>0</v>
      </c>
      <c r="E3444">
        <f>IF(brenna5[[#This Row],[czy pada?]] = 1,E3443 + 1,0)</f>
        <v>0</v>
      </c>
    </row>
    <row r="3445" spans="1:5" x14ac:dyDescent="0.3">
      <c r="A3445" s="1">
        <v>43609.458333333336</v>
      </c>
      <c r="B3445">
        <v>9.1</v>
      </c>
      <c r="C3445">
        <v>0</v>
      </c>
      <c r="D3445">
        <f>IF(AND(brenna5[[#This Row],[temperatura]] &gt; 0, brenna5[[#This Row],[opad]] &gt; 0),1,0)</f>
        <v>0</v>
      </c>
      <c r="E3445">
        <f>IF(brenna5[[#This Row],[czy pada?]] = 1,E3444 + 1,0)</f>
        <v>0</v>
      </c>
    </row>
    <row r="3446" spans="1:5" x14ac:dyDescent="0.3">
      <c r="A3446" s="1">
        <v>43609.5</v>
      </c>
      <c r="B3446">
        <v>10.4</v>
      </c>
      <c r="C3446">
        <v>0</v>
      </c>
      <c r="D3446">
        <f>IF(AND(brenna5[[#This Row],[temperatura]] &gt; 0, brenna5[[#This Row],[opad]] &gt; 0),1,0)</f>
        <v>0</v>
      </c>
      <c r="E3446">
        <f>IF(brenna5[[#This Row],[czy pada?]] = 1,E3445 + 1,0)</f>
        <v>0</v>
      </c>
    </row>
    <row r="3447" spans="1:5" x14ac:dyDescent="0.3">
      <c r="A3447" s="1">
        <v>43609.541666666664</v>
      </c>
      <c r="B3447">
        <v>10.8</v>
      </c>
      <c r="C3447">
        <v>0</v>
      </c>
      <c r="D3447">
        <f>IF(AND(brenna5[[#This Row],[temperatura]] &gt; 0, brenna5[[#This Row],[opad]] &gt; 0),1,0)</f>
        <v>0</v>
      </c>
      <c r="E3447">
        <f>IF(brenna5[[#This Row],[czy pada?]] = 1,E3446 + 1,0)</f>
        <v>0</v>
      </c>
    </row>
    <row r="3448" spans="1:5" x14ac:dyDescent="0.3">
      <c r="A3448" s="1">
        <v>43609.583333333336</v>
      </c>
      <c r="B3448">
        <v>12.2</v>
      </c>
      <c r="C3448">
        <v>0</v>
      </c>
      <c r="D3448">
        <f>IF(AND(brenna5[[#This Row],[temperatura]] &gt; 0, brenna5[[#This Row],[opad]] &gt; 0),1,0)</f>
        <v>0</v>
      </c>
      <c r="E3448">
        <f>IF(brenna5[[#This Row],[czy pada?]] = 1,E3447 + 1,0)</f>
        <v>0</v>
      </c>
    </row>
    <row r="3449" spans="1:5" x14ac:dyDescent="0.3">
      <c r="A3449" s="1">
        <v>43609.625</v>
      </c>
      <c r="B3449">
        <v>12.4</v>
      </c>
      <c r="C3449">
        <v>0</v>
      </c>
      <c r="D3449">
        <f>IF(AND(brenna5[[#This Row],[temperatura]] &gt; 0, brenna5[[#This Row],[opad]] &gt; 0),1,0)</f>
        <v>0</v>
      </c>
      <c r="E3449">
        <f>IF(brenna5[[#This Row],[czy pada?]] = 1,E3448 + 1,0)</f>
        <v>0</v>
      </c>
    </row>
    <row r="3450" spans="1:5" x14ac:dyDescent="0.3">
      <c r="A3450" s="1">
        <v>43609.666666666664</v>
      </c>
      <c r="B3450">
        <v>13</v>
      </c>
      <c r="C3450">
        <v>0</v>
      </c>
      <c r="D3450">
        <f>IF(AND(brenna5[[#This Row],[temperatura]] &gt; 0, brenna5[[#This Row],[opad]] &gt; 0),1,0)</f>
        <v>0</v>
      </c>
      <c r="E3450">
        <f>IF(brenna5[[#This Row],[czy pada?]] = 1,E3449 + 1,0)</f>
        <v>0</v>
      </c>
    </row>
    <row r="3451" spans="1:5" x14ac:dyDescent="0.3">
      <c r="A3451" s="1">
        <v>43609.708333333336</v>
      </c>
      <c r="B3451">
        <v>12.7</v>
      </c>
      <c r="C3451">
        <v>0</v>
      </c>
      <c r="D3451">
        <f>IF(AND(brenna5[[#This Row],[temperatura]] &gt; 0, brenna5[[#This Row],[opad]] &gt; 0),1,0)</f>
        <v>0</v>
      </c>
      <c r="E3451">
        <f>IF(brenna5[[#This Row],[czy pada?]] = 1,E3450 + 1,0)</f>
        <v>0</v>
      </c>
    </row>
    <row r="3452" spans="1:5" x14ac:dyDescent="0.3">
      <c r="A3452" s="1">
        <v>43609.75</v>
      </c>
      <c r="B3452">
        <v>12.9</v>
      </c>
      <c r="C3452">
        <v>0</v>
      </c>
      <c r="D3452">
        <f>IF(AND(brenna5[[#This Row],[temperatura]] &gt; 0, brenna5[[#This Row],[opad]] &gt; 0),1,0)</f>
        <v>0</v>
      </c>
      <c r="E3452">
        <f>IF(brenna5[[#This Row],[czy pada?]] = 1,E3451 + 1,0)</f>
        <v>0</v>
      </c>
    </row>
    <row r="3453" spans="1:5" x14ac:dyDescent="0.3">
      <c r="A3453" s="1">
        <v>43609.791666666664</v>
      </c>
      <c r="B3453">
        <v>11.6</v>
      </c>
      <c r="C3453">
        <v>0</v>
      </c>
      <c r="D3453">
        <f>IF(AND(brenna5[[#This Row],[temperatura]] &gt; 0, brenna5[[#This Row],[opad]] &gt; 0),1,0)</f>
        <v>0</v>
      </c>
      <c r="E3453">
        <f>IF(brenna5[[#This Row],[czy pada?]] = 1,E3452 + 1,0)</f>
        <v>0</v>
      </c>
    </row>
    <row r="3454" spans="1:5" x14ac:dyDescent="0.3">
      <c r="A3454" s="1">
        <v>43609.833333333336</v>
      </c>
      <c r="B3454">
        <v>11</v>
      </c>
      <c r="C3454">
        <v>0</v>
      </c>
      <c r="D3454">
        <f>IF(AND(brenna5[[#This Row],[temperatura]] &gt; 0, brenna5[[#This Row],[opad]] &gt; 0),1,0)</f>
        <v>0</v>
      </c>
      <c r="E3454">
        <f>IF(brenna5[[#This Row],[czy pada?]] = 1,E3453 + 1,0)</f>
        <v>0</v>
      </c>
    </row>
    <row r="3455" spans="1:5" x14ac:dyDescent="0.3">
      <c r="A3455" s="1">
        <v>43609.875</v>
      </c>
      <c r="B3455">
        <v>10.7</v>
      </c>
      <c r="C3455">
        <v>0</v>
      </c>
      <c r="D3455">
        <f>IF(AND(brenna5[[#This Row],[temperatura]] &gt; 0, brenna5[[#This Row],[opad]] &gt; 0),1,0)</f>
        <v>0</v>
      </c>
      <c r="E3455">
        <f>IF(brenna5[[#This Row],[czy pada?]] = 1,E3454 + 1,0)</f>
        <v>0</v>
      </c>
    </row>
    <row r="3456" spans="1:5" x14ac:dyDescent="0.3">
      <c r="A3456" s="1">
        <v>43609.916666666664</v>
      </c>
      <c r="B3456">
        <v>10.3</v>
      </c>
      <c r="C3456">
        <v>0</v>
      </c>
      <c r="D3456">
        <f>IF(AND(brenna5[[#This Row],[temperatura]] &gt; 0, brenna5[[#This Row],[opad]] &gt; 0),1,0)</f>
        <v>0</v>
      </c>
      <c r="E3456">
        <f>IF(brenna5[[#This Row],[czy pada?]] = 1,E3455 + 1,0)</f>
        <v>0</v>
      </c>
    </row>
    <row r="3457" spans="1:5" x14ac:dyDescent="0.3">
      <c r="A3457" s="1">
        <v>43609.958333333336</v>
      </c>
      <c r="B3457">
        <v>10.199999999999999</v>
      </c>
      <c r="C3457">
        <v>0</v>
      </c>
      <c r="D3457">
        <f>IF(AND(brenna5[[#This Row],[temperatura]] &gt; 0, brenna5[[#This Row],[opad]] &gt; 0),1,0)</f>
        <v>0</v>
      </c>
      <c r="E3457">
        <f>IF(brenna5[[#This Row],[czy pada?]] = 1,E3456 + 1,0)</f>
        <v>0</v>
      </c>
    </row>
    <row r="3458" spans="1:5" x14ac:dyDescent="0.3">
      <c r="A3458" s="1">
        <v>43610</v>
      </c>
      <c r="B3458">
        <v>10</v>
      </c>
      <c r="C3458">
        <v>0</v>
      </c>
      <c r="D3458">
        <f>IF(AND(brenna5[[#This Row],[temperatura]] &gt; 0, brenna5[[#This Row],[opad]] &gt; 0),1,0)</f>
        <v>0</v>
      </c>
      <c r="E3458">
        <f>IF(brenna5[[#This Row],[czy pada?]] = 1,E3457 + 1,0)</f>
        <v>0</v>
      </c>
    </row>
    <row r="3459" spans="1:5" x14ac:dyDescent="0.3">
      <c r="A3459" s="1">
        <v>43610.041666666664</v>
      </c>
      <c r="B3459">
        <v>9.6</v>
      </c>
      <c r="C3459">
        <v>0</v>
      </c>
      <c r="D3459">
        <f>IF(AND(brenna5[[#This Row],[temperatura]] &gt; 0, brenna5[[#This Row],[opad]] &gt; 0),1,0)</f>
        <v>0</v>
      </c>
      <c r="E3459">
        <f>IF(brenna5[[#This Row],[czy pada?]] = 1,E3458 + 1,0)</f>
        <v>0</v>
      </c>
    </row>
    <row r="3460" spans="1:5" x14ac:dyDescent="0.3">
      <c r="A3460" s="1">
        <v>43610.083333333336</v>
      </c>
      <c r="B3460">
        <v>9.5</v>
      </c>
      <c r="C3460">
        <v>0</v>
      </c>
      <c r="D3460">
        <f>IF(AND(brenna5[[#This Row],[temperatura]] &gt; 0, brenna5[[#This Row],[opad]] &gt; 0),1,0)</f>
        <v>0</v>
      </c>
      <c r="E3460">
        <f>IF(brenna5[[#This Row],[czy pada?]] = 1,E3459 + 1,0)</f>
        <v>0</v>
      </c>
    </row>
    <row r="3461" spans="1:5" x14ac:dyDescent="0.3">
      <c r="A3461" s="1">
        <v>43610.125</v>
      </c>
      <c r="B3461">
        <v>9.4</v>
      </c>
      <c r="C3461">
        <v>0</v>
      </c>
      <c r="D3461">
        <f>IF(AND(brenna5[[#This Row],[temperatura]] &gt; 0, brenna5[[#This Row],[opad]] &gt; 0),1,0)</f>
        <v>0</v>
      </c>
      <c r="E3461">
        <f>IF(brenna5[[#This Row],[czy pada?]] = 1,E3460 + 1,0)</f>
        <v>0</v>
      </c>
    </row>
    <row r="3462" spans="1:5" x14ac:dyDescent="0.3">
      <c r="A3462" s="1">
        <v>43610.166666666664</v>
      </c>
      <c r="B3462">
        <v>9.3000000000000007</v>
      </c>
      <c r="C3462">
        <v>0</v>
      </c>
      <c r="D3462">
        <f>IF(AND(brenna5[[#This Row],[temperatura]] &gt; 0, brenna5[[#This Row],[opad]] &gt; 0),1,0)</f>
        <v>0</v>
      </c>
      <c r="E3462">
        <f>IF(brenna5[[#This Row],[czy pada?]] = 1,E3461 + 1,0)</f>
        <v>0</v>
      </c>
    </row>
    <row r="3463" spans="1:5" x14ac:dyDescent="0.3">
      <c r="A3463" s="1">
        <v>43610.208333333336</v>
      </c>
      <c r="B3463">
        <v>9.6</v>
      </c>
      <c r="C3463">
        <v>0</v>
      </c>
      <c r="D3463">
        <f>IF(AND(brenna5[[#This Row],[temperatura]] &gt; 0, brenna5[[#This Row],[opad]] &gt; 0),1,0)</f>
        <v>0</v>
      </c>
      <c r="E3463">
        <f>IF(brenna5[[#This Row],[czy pada?]] = 1,E3462 + 1,0)</f>
        <v>0</v>
      </c>
    </row>
    <row r="3464" spans="1:5" x14ac:dyDescent="0.3">
      <c r="A3464" s="1">
        <v>43610.25</v>
      </c>
      <c r="B3464">
        <v>12.1</v>
      </c>
      <c r="C3464">
        <v>0</v>
      </c>
      <c r="D3464">
        <f>IF(AND(brenna5[[#This Row],[temperatura]] &gt; 0, brenna5[[#This Row],[opad]] &gt; 0),1,0)</f>
        <v>0</v>
      </c>
      <c r="E3464">
        <f>IF(brenna5[[#This Row],[czy pada?]] = 1,E3463 + 1,0)</f>
        <v>0</v>
      </c>
    </row>
    <row r="3465" spans="1:5" x14ac:dyDescent="0.3">
      <c r="A3465" s="1">
        <v>43610.291666666664</v>
      </c>
      <c r="B3465">
        <v>13.4</v>
      </c>
      <c r="C3465">
        <v>0</v>
      </c>
      <c r="D3465">
        <f>IF(AND(brenna5[[#This Row],[temperatura]] &gt; 0, brenna5[[#This Row],[opad]] &gt; 0),1,0)</f>
        <v>0</v>
      </c>
      <c r="E3465">
        <f>IF(brenna5[[#This Row],[czy pada?]] = 1,E3464 + 1,0)</f>
        <v>0</v>
      </c>
    </row>
    <row r="3466" spans="1:5" x14ac:dyDescent="0.3">
      <c r="A3466" s="1">
        <v>43610.333333333336</v>
      </c>
      <c r="B3466">
        <v>14</v>
      </c>
      <c r="C3466">
        <v>0</v>
      </c>
      <c r="D3466">
        <f>IF(AND(brenna5[[#This Row],[temperatura]] &gt; 0, brenna5[[#This Row],[opad]] &gt; 0),1,0)</f>
        <v>0</v>
      </c>
      <c r="E3466">
        <f>IF(brenna5[[#This Row],[czy pada?]] = 1,E3465 + 1,0)</f>
        <v>0</v>
      </c>
    </row>
    <row r="3467" spans="1:5" x14ac:dyDescent="0.3">
      <c r="A3467" s="1">
        <v>43610.375</v>
      </c>
      <c r="B3467">
        <v>15.1</v>
      </c>
      <c r="C3467">
        <v>0</v>
      </c>
      <c r="D3467">
        <f>IF(AND(brenna5[[#This Row],[temperatura]] &gt; 0, brenna5[[#This Row],[opad]] &gt; 0),1,0)</f>
        <v>0</v>
      </c>
      <c r="E3467">
        <f>IF(brenna5[[#This Row],[czy pada?]] = 1,E3466 + 1,0)</f>
        <v>0</v>
      </c>
    </row>
    <row r="3468" spans="1:5" x14ac:dyDescent="0.3">
      <c r="A3468" s="1">
        <v>43610.416666666664</v>
      </c>
      <c r="B3468">
        <v>16</v>
      </c>
      <c r="C3468">
        <v>0</v>
      </c>
      <c r="D3468">
        <f>IF(AND(brenna5[[#This Row],[temperatura]] &gt; 0, brenna5[[#This Row],[opad]] &gt; 0),1,0)</f>
        <v>0</v>
      </c>
      <c r="E3468">
        <f>IF(brenna5[[#This Row],[czy pada?]] = 1,E3467 + 1,0)</f>
        <v>0</v>
      </c>
    </row>
    <row r="3469" spans="1:5" x14ac:dyDescent="0.3">
      <c r="A3469" s="1">
        <v>43610.458333333336</v>
      </c>
      <c r="B3469">
        <v>16.399999999999999</v>
      </c>
      <c r="C3469">
        <v>0</v>
      </c>
      <c r="D3469">
        <f>IF(AND(brenna5[[#This Row],[temperatura]] &gt; 0, brenna5[[#This Row],[opad]] &gt; 0),1,0)</f>
        <v>0</v>
      </c>
      <c r="E3469">
        <f>IF(brenna5[[#This Row],[czy pada?]] = 1,E3468 + 1,0)</f>
        <v>0</v>
      </c>
    </row>
    <row r="3470" spans="1:5" x14ac:dyDescent="0.3">
      <c r="A3470" s="1">
        <v>43610.5</v>
      </c>
      <c r="B3470">
        <v>16.7</v>
      </c>
      <c r="C3470">
        <v>0</v>
      </c>
      <c r="D3470">
        <f>IF(AND(brenna5[[#This Row],[temperatura]] &gt; 0, brenna5[[#This Row],[opad]] &gt; 0),1,0)</f>
        <v>0</v>
      </c>
      <c r="E3470">
        <f>IF(brenna5[[#This Row],[czy pada?]] = 1,E3469 + 1,0)</f>
        <v>0</v>
      </c>
    </row>
    <row r="3471" spans="1:5" x14ac:dyDescent="0.3">
      <c r="A3471" s="1">
        <v>43610.541666666664</v>
      </c>
      <c r="B3471">
        <v>17.2</v>
      </c>
      <c r="C3471">
        <v>0</v>
      </c>
      <c r="D3471">
        <f>IF(AND(brenna5[[#This Row],[temperatura]] &gt; 0, brenna5[[#This Row],[opad]] &gt; 0),1,0)</f>
        <v>0</v>
      </c>
      <c r="E3471">
        <f>IF(brenna5[[#This Row],[czy pada?]] = 1,E3470 + 1,0)</f>
        <v>0</v>
      </c>
    </row>
    <row r="3472" spans="1:5" x14ac:dyDescent="0.3">
      <c r="A3472" s="1">
        <v>43610.583333333336</v>
      </c>
      <c r="B3472">
        <v>17.600000000000001</v>
      </c>
      <c r="C3472">
        <v>0</v>
      </c>
      <c r="D3472">
        <f>IF(AND(brenna5[[#This Row],[temperatura]] &gt; 0, brenna5[[#This Row],[opad]] &gt; 0),1,0)</f>
        <v>0</v>
      </c>
      <c r="E3472">
        <f>IF(brenna5[[#This Row],[czy pada?]] = 1,E3471 + 1,0)</f>
        <v>0</v>
      </c>
    </row>
    <row r="3473" spans="1:5" x14ac:dyDescent="0.3">
      <c r="A3473" s="1">
        <v>43610.625</v>
      </c>
      <c r="B3473">
        <v>17.600000000000001</v>
      </c>
      <c r="C3473">
        <v>0</v>
      </c>
      <c r="D3473">
        <f>IF(AND(brenna5[[#This Row],[temperatura]] &gt; 0, brenna5[[#This Row],[opad]] &gt; 0),1,0)</f>
        <v>0</v>
      </c>
      <c r="E3473">
        <f>IF(brenna5[[#This Row],[czy pada?]] = 1,E3472 + 1,0)</f>
        <v>0</v>
      </c>
    </row>
    <row r="3474" spans="1:5" x14ac:dyDescent="0.3">
      <c r="A3474" s="1">
        <v>43610.666666666664</v>
      </c>
      <c r="B3474">
        <v>16.7</v>
      </c>
      <c r="C3474">
        <v>0</v>
      </c>
      <c r="D3474">
        <f>IF(AND(brenna5[[#This Row],[temperatura]] &gt; 0, brenna5[[#This Row],[opad]] &gt; 0),1,0)</f>
        <v>0</v>
      </c>
      <c r="E3474">
        <f>IF(brenna5[[#This Row],[czy pada?]] = 1,E3473 + 1,0)</f>
        <v>0</v>
      </c>
    </row>
    <row r="3475" spans="1:5" x14ac:dyDescent="0.3">
      <c r="A3475" s="1">
        <v>43610.708333333336</v>
      </c>
      <c r="B3475">
        <v>16.2</v>
      </c>
      <c r="C3475">
        <v>0</v>
      </c>
      <c r="D3475">
        <f>IF(AND(brenna5[[#This Row],[temperatura]] &gt; 0, brenna5[[#This Row],[opad]] &gt; 0),1,0)</f>
        <v>0</v>
      </c>
      <c r="E3475">
        <f>IF(brenna5[[#This Row],[czy pada?]] = 1,E3474 + 1,0)</f>
        <v>0</v>
      </c>
    </row>
    <row r="3476" spans="1:5" x14ac:dyDescent="0.3">
      <c r="A3476" s="1">
        <v>43610.75</v>
      </c>
      <c r="B3476">
        <v>14.5</v>
      </c>
      <c r="C3476">
        <v>0</v>
      </c>
      <c r="D3476">
        <f>IF(AND(brenna5[[#This Row],[temperatura]] &gt; 0, brenna5[[#This Row],[opad]] &gt; 0),1,0)</f>
        <v>0</v>
      </c>
      <c r="E3476">
        <f>IF(brenna5[[#This Row],[czy pada?]] = 1,E3475 + 1,0)</f>
        <v>0</v>
      </c>
    </row>
    <row r="3477" spans="1:5" x14ac:dyDescent="0.3">
      <c r="A3477" s="1">
        <v>43610.791666666664</v>
      </c>
      <c r="B3477">
        <v>13.7</v>
      </c>
      <c r="C3477">
        <v>0</v>
      </c>
      <c r="D3477">
        <f>IF(AND(brenna5[[#This Row],[temperatura]] &gt; 0, brenna5[[#This Row],[opad]] &gt; 0),1,0)</f>
        <v>0</v>
      </c>
      <c r="E3477">
        <f>IF(brenna5[[#This Row],[czy pada?]] = 1,E3476 + 1,0)</f>
        <v>0</v>
      </c>
    </row>
    <row r="3478" spans="1:5" x14ac:dyDescent="0.3">
      <c r="A3478" s="1">
        <v>43610.833333333336</v>
      </c>
      <c r="B3478">
        <v>13.6</v>
      </c>
      <c r="C3478">
        <v>0</v>
      </c>
      <c r="D3478">
        <f>IF(AND(brenna5[[#This Row],[temperatura]] &gt; 0, brenna5[[#This Row],[opad]] &gt; 0),1,0)</f>
        <v>0</v>
      </c>
      <c r="E3478">
        <f>IF(brenna5[[#This Row],[czy pada?]] = 1,E3477 + 1,0)</f>
        <v>0</v>
      </c>
    </row>
    <row r="3479" spans="1:5" x14ac:dyDescent="0.3">
      <c r="A3479" s="1">
        <v>43610.875</v>
      </c>
      <c r="B3479">
        <v>13.3</v>
      </c>
      <c r="C3479">
        <v>0</v>
      </c>
      <c r="D3479">
        <f>IF(AND(brenna5[[#This Row],[temperatura]] &gt; 0, brenna5[[#This Row],[opad]] &gt; 0),1,0)</f>
        <v>0</v>
      </c>
      <c r="E3479">
        <f>IF(brenna5[[#This Row],[czy pada?]] = 1,E3478 + 1,0)</f>
        <v>0</v>
      </c>
    </row>
    <row r="3480" spans="1:5" x14ac:dyDescent="0.3">
      <c r="A3480" s="1">
        <v>43610.916666666664</v>
      </c>
      <c r="B3480">
        <v>12.9</v>
      </c>
      <c r="C3480">
        <v>0</v>
      </c>
      <c r="D3480">
        <f>IF(AND(brenna5[[#This Row],[temperatura]] &gt; 0, brenna5[[#This Row],[opad]] &gt; 0),1,0)</f>
        <v>0</v>
      </c>
      <c r="E3480">
        <f>IF(brenna5[[#This Row],[czy pada?]] = 1,E3479 + 1,0)</f>
        <v>0</v>
      </c>
    </row>
    <row r="3481" spans="1:5" x14ac:dyDescent="0.3">
      <c r="A3481" s="1">
        <v>43610.958333333336</v>
      </c>
      <c r="B3481">
        <v>13</v>
      </c>
      <c r="C3481">
        <v>0</v>
      </c>
      <c r="D3481">
        <f>IF(AND(brenna5[[#This Row],[temperatura]] &gt; 0, brenna5[[#This Row],[opad]] &gt; 0),1,0)</f>
        <v>0</v>
      </c>
      <c r="E3481">
        <f>IF(brenna5[[#This Row],[czy pada?]] = 1,E3480 + 1,0)</f>
        <v>0</v>
      </c>
    </row>
    <row r="3482" spans="1:5" x14ac:dyDescent="0.3">
      <c r="A3482" s="1">
        <v>43611</v>
      </c>
      <c r="B3482">
        <v>12.9</v>
      </c>
      <c r="C3482">
        <v>0</v>
      </c>
      <c r="D3482">
        <f>IF(AND(brenna5[[#This Row],[temperatura]] &gt; 0, brenna5[[#This Row],[opad]] &gt; 0),1,0)</f>
        <v>0</v>
      </c>
      <c r="E3482">
        <f>IF(brenna5[[#This Row],[czy pada?]] = 1,E3481 + 1,0)</f>
        <v>0</v>
      </c>
    </row>
    <row r="3483" spans="1:5" x14ac:dyDescent="0.3">
      <c r="A3483" s="1">
        <v>43611.041666666664</v>
      </c>
      <c r="B3483">
        <v>12.9</v>
      </c>
      <c r="C3483">
        <v>0</v>
      </c>
      <c r="D3483">
        <f>IF(AND(brenna5[[#This Row],[temperatura]] &gt; 0, brenna5[[#This Row],[opad]] &gt; 0),1,0)</f>
        <v>0</v>
      </c>
      <c r="E3483">
        <f>IF(brenna5[[#This Row],[czy pada?]] = 1,E3482 + 1,0)</f>
        <v>0</v>
      </c>
    </row>
    <row r="3484" spans="1:5" x14ac:dyDescent="0.3">
      <c r="A3484" s="1">
        <v>43611.083333333336</v>
      </c>
      <c r="B3484">
        <v>12.3</v>
      </c>
      <c r="C3484">
        <v>0</v>
      </c>
      <c r="D3484">
        <f>IF(AND(brenna5[[#This Row],[temperatura]] &gt; 0, brenna5[[#This Row],[opad]] &gt; 0),1,0)</f>
        <v>0</v>
      </c>
      <c r="E3484">
        <f>IF(brenna5[[#This Row],[czy pada?]] = 1,E3483 + 1,0)</f>
        <v>0</v>
      </c>
    </row>
    <row r="3485" spans="1:5" x14ac:dyDescent="0.3">
      <c r="A3485" s="1">
        <v>43611.125</v>
      </c>
      <c r="B3485">
        <v>11.6</v>
      </c>
      <c r="C3485">
        <v>0</v>
      </c>
      <c r="D3485">
        <f>IF(AND(brenna5[[#This Row],[temperatura]] &gt; 0, brenna5[[#This Row],[opad]] &gt; 0),1,0)</f>
        <v>0</v>
      </c>
      <c r="E3485">
        <f>IF(brenna5[[#This Row],[czy pada?]] = 1,E3484 + 1,0)</f>
        <v>0</v>
      </c>
    </row>
    <row r="3486" spans="1:5" x14ac:dyDescent="0.3">
      <c r="A3486" s="1">
        <v>43611.166666666664</v>
      </c>
      <c r="B3486">
        <v>11.1</v>
      </c>
      <c r="C3486">
        <v>0</v>
      </c>
      <c r="D3486">
        <f>IF(AND(brenna5[[#This Row],[temperatura]] &gt; 0, brenna5[[#This Row],[opad]] &gt; 0),1,0)</f>
        <v>0</v>
      </c>
      <c r="E3486">
        <f>IF(brenna5[[#This Row],[czy pada?]] = 1,E3485 + 1,0)</f>
        <v>0</v>
      </c>
    </row>
    <row r="3487" spans="1:5" x14ac:dyDescent="0.3">
      <c r="A3487" s="1">
        <v>43611.208333333336</v>
      </c>
      <c r="B3487">
        <v>11.2</v>
      </c>
      <c r="C3487">
        <v>0</v>
      </c>
      <c r="D3487">
        <f>IF(AND(brenna5[[#This Row],[temperatura]] &gt; 0, brenna5[[#This Row],[opad]] &gt; 0),1,0)</f>
        <v>0</v>
      </c>
      <c r="E3487">
        <f>IF(brenna5[[#This Row],[czy pada?]] = 1,E3486 + 1,0)</f>
        <v>0</v>
      </c>
    </row>
    <row r="3488" spans="1:5" x14ac:dyDescent="0.3">
      <c r="A3488" s="1">
        <v>43611.25</v>
      </c>
      <c r="B3488">
        <v>13</v>
      </c>
      <c r="C3488">
        <v>0</v>
      </c>
      <c r="D3488">
        <f>IF(AND(brenna5[[#This Row],[temperatura]] &gt; 0, brenna5[[#This Row],[opad]] &gt; 0),1,0)</f>
        <v>0</v>
      </c>
      <c r="E3488">
        <f>IF(brenna5[[#This Row],[czy pada?]] = 1,E3487 + 1,0)</f>
        <v>0</v>
      </c>
    </row>
    <row r="3489" spans="1:5" x14ac:dyDescent="0.3">
      <c r="A3489" s="1">
        <v>43611.291666666664</v>
      </c>
      <c r="B3489">
        <v>14.3</v>
      </c>
      <c r="C3489">
        <v>0</v>
      </c>
      <c r="D3489">
        <f>IF(AND(brenna5[[#This Row],[temperatura]] &gt; 0, brenna5[[#This Row],[opad]] &gt; 0),1,0)</f>
        <v>0</v>
      </c>
      <c r="E3489">
        <f>IF(brenna5[[#This Row],[czy pada?]] = 1,E3488 + 1,0)</f>
        <v>0</v>
      </c>
    </row>
    <row r="3490" spans="1:5" x14ac:dyDescent="0.3">
      <c r="A3490" s="1">
        <v>43611.333333333336</v>
      </c>
      <c r="B3490">
        <v>14.7</v>
      </c>
      <c r="C3490">
        <v>0</v>
      </c>
      <c r="D3490">
        <f>IF(AND(brenna5[[#This Row],[temperatura]] &gt; 0, brenna5[[#This Row],[opad]] &gt; 0),1,0)</f>
        <v>0</v>
      </c>
      <c r="E3490">
        <f>IF(brenna5[[#This Row],[czy pada?]] = 1,E3489 + 1,0)</f>
        <v>0</v>
      </c>
    </row>
    <row r="3491" spans="1:5" x14ac:dyDescent="0.3">
      <c r="A3491" s="1">
        <v>43611.375</v>
      </c>
      <c r="B3491">
        <v>16.2</v>
      </c>
      <c r="C3491">
        <v>0</v>
      </c>
      <c r="D3491">
        <f>IF(AND(brenna5[[#This Row],[temperatura]] &gt; 0, brenna5[[#This Row],[opad]] &gt; 0),1,0)</f>
        <v>0</v>
      </c>
      <c r="E3491">
        <f>IF(brenna5[[#This Row],[czy pada?]] = 1,E3490 + 1,0)</f>
        <v>0</v>
      </c>
    </row>
    <row r="3492" spans="1:5" x14ac:dyDescent="0.3">
      <c r="A3492" s="1">
        <v>43611.416666666664</v>
      </c>
      <c r="B3492">
        <v>16.899999999999999</v>
      </c>
      <c r="C3492">
        <v>0</v>
      </c>
      <c r="D3492">
        <f>IF(AND(brenna5[[#This Row],[temperatura]] &gt; 0, brenna5[[#This Row],[opad]] &gt; 0),1,0)</f>
        <v>0</v>
      </c>
      <c r="E3492">
        <f>IF(brenna5[[#This Row],[czy pada?]] = 1,E3491 + 1,0)</f>
        <v>0</v>
      </c>
    </row>
    <row r="3493" spans="1:5" x14ac:dyDescent="0.3">
      <c r="A3493" s="1">
        <v>43611.458333333336</v>
      </c>
      <c r="B3493">
        <v>18</v>
      </c>
      <c r="C3493">
        <v>0</v>
      </c>
      <c r="D3493">
        <f>IF(AND(brenna5[[#This Row],[temperatura]] &gt; 0, brenna5[[#This Row],[opad]] &gt; 0),1,0)</f>
        <v>0</v>
      </c>
      <c r="E3493">
        <f>IF(brenna5[[#This Row],[czy pada?]] = 1,E3492 + 1,0)</f>
        <v>0</v>
      </c>
    </row>
    <row r="3494" spans="1:5" x14ac:dyDescent="0.3">
      <c r="A3494" s="1">
        <v>43611.5</v>
      </c>
      <c r="B3494">
        <v>17.5</v>
      </c>
      <c r="C3494">
        <v>0</v>
      </c>
      <c r="D3494">
        <f>IF(AND(brenna5[[#This Row],[temperatura]] &gt; 0, brenna5[[#This Row],[opad]] &gt; 0),1,0)</f>
        <v>0</v>
      </c>
      <c r="E3494">
        <f>IF(brenna5[[#This Row],[czy pada?]] = 1,E3493 + 1,0)</f>
        <v>0</v>
      </c>
    </row>
    <row r="3495" spans="1:5" x14ac:dyDescent="0.3">
      <c r="A3495" s="1">
        <v>43611.541666666664</v>
      </c>
      <c r="B3495">
        <v>18</v>
      </c>
      <c r="C3495">
        <v>0</v>
      </c>
      <c r="D3495">
        <f>IF(AND(brenna5[[#This Row],[temperatura]] &gt; 0, brenna5[[#This Row],[opad]] &gt; 0),1,0)</f>
        <v>0</v>
      </c>
      <c r="E3495">
        <f>IF(brenna5[[#This Row],[czy pada?]] = 1,E3494 + 1,0)</f>
        <v>0</v>
      </c>
    </row>
    <row r="3496" spans="1:5" x14ac:dyDescent="0.3">
      <c r="A3496" s="1">
        <v>43611.583333333336</v>
      </c>
      <c r="B3496">
        <v>17.899999999999999</v>
      </c>
      <c r="C3496">
        <v>0</v>
      </c>
      <c r="D3496">
        <f>IF(AND(brenna5[[#This Row],[temperatura]] &gt; 0, brenna5[[#This Row],[opad]] &gt; 0),1,0)</f>
        <v>0</v>
      </c>
      <c r="E3496">
        <f>IF(brenna5[[#This Row],[czy pada?]] = 1,E3495 + 1,0)</f>
        <v>0</v>
      </c>
    </row>
    <row r="3497" spans="1:5" x14ac:dyDescent="0.3">
      <c r="A3497" s="1">
        <v>43611.625</v>
      </c>
      <c r="B3497">
        <v>18</v>
      </c>
      <c r="C3497">
        <v>0</v>
      </c>
      <c r="D3497">
        <f>IF(AND(brenna5[[#This Row],[temperatura]] &gt; 0, brenna5[[#This Row],[opad]] &gt; 0),1,0)</f>
        <v>0</v>
      </c>
      <c r="E3497">
        <f>IF(brenna5[[#This Row],[czy pada?]] = 1,E3496 + 1,0)</f>
        <v>0</v>
      </c>
    </row>
    <row r="3498" spans="1:5" x14ac:dyDescent="0.3">
      <c r="A3498" s="1">
        <v>43611.666666666664</v>
      </c>
      <c r="B3498">
        <v>17.3</v>
      </c>
      <c r="C3498">
        <v>0</v>
      </c>
      <c r="D3498">
        <f>IF(AND(brenna5[[#This Row],[temperatura]] &gt; 0, brenna5[[#This Row],[opad]] &gt; 0),1,0)</f>
        <v>0</v>
      </c>
      <c r="E3498">
        <f>IF(brenna5[[#This Row],[czy pada?]] = 1,E3497 + 1,0)</f>
        <v>0</v>
      </c>
    </row>
    <row r="3499" spans="1:5" x14ac:dyDescent="0.3">
      <c r="A3499" s="1">
        <v>43611.708333333336</v>
      </c>
      <c r="B3499">
        <v>17.399999999999999</v>
      </c>
      <c r="C3499">
        <v>0</v>
      </c>
      <c r="D3499">
        <f>IF(AND(brenna5[[#This Row],[temperatura]] &gt; 0, brenna5[[#This Row],[opad]] &gt; 0),1,0)</f>
        <v>0</v>
      </c>
      <c r="E3499">
        <f>IF(brenna5[[#This Row],[czy pada?]] = 1,E3498 + 1,0)</f>
        <v>0</v>
      </c>
    </row>
    <row r="3500" spans="1:5" x14ac:dyDescent="0.3">
      <c r="A3500" s="1">
        <v>43611.75</v>
      </c>
      <c r="B3500">
        <v>16.3</v>
      </c>
      <c r="C3500">
        <v>0</v>
      </c>
      <c r="D3500">
        <f>IF(AND(brenna5[[#This Row],[temperatura]] &gt; 0, brenna5[[#This Row],[opad]] &gt; 0),1,0)</f>
        <v>0</v>
      </c>
      <c r="E3500">
        <f>IF(brenna5[[#This Row],[czy pada?]] = 1,E3499 + 1,0)</f>
        <v>0</v>
      </c>
    </row>
    <row r="3501" spans="1:5" x14ac:dyDescent="0.3">
      <c r="A3501" s="1">
        <v>43611.791666666664</v>
      </c>
      <c r="B3501">
        <v>15.4</v>
      </c>
      <c r="C3501">
        <v>0</v>
      </c>
      <c r="D3501">
        <f>IF(AND(brenna5[[#This Row],[temperatura]] &gt; 0, brenna5[[#This Row],[opad]] &gt; 0),1,0)</f>
        <v>0</v>
      </c>
      <c r="E3501">
        <f>IF(brenna5[[#This Row],[czy pada?]] = 1,E3500 + 1,0)</f>
        <v>0</v>
      </c>
    </row>
    <row r="3502" spans="1:5" x14ac:dyDescent="0.3">
      <c r="A3502" s="1">
        <v>43611.833333333336</v>
      </c>
      <c r="B3502">
        <v>15.3</v>
      </c>
      <c r="C3502">
        <v>0</v>
      </c>
      <c r="D3502">
        <f>IF(AND(brenna5[[#This Row],[temperatura]] &gt; 0, brenna5[[#This Row],[opad]] &gt; 0),1,0)</f>
        <v>0</v>
      </c>
      <c r="E3502">
        <f>IF(brenna5[[#This Row],[czy pada?]] = 1,E3501 + 1,0)</f>
        <v>0</v>
      </c>
    </row>
    <row r="3503" spans="1:5" x14ac:dyDescent="0.3">
      <c r="A3503" s="1">
        <v>43611.875</v>
      </c>
      <c r="B3503">
        <v>14.9</v>
      </c>
      <c r="C3503">
        <v>0</v>
      </c>
      <c r="D3503">
        <f>IF(AND(brenna5[[#This Row],[temperatura]] &gt; 0, brenna5[[#This Row],[opad]] &gt; 0),1,0)</f>
        <v>0</v>
      </c>
      <c r="E3503">
        <f>IF(brenna5[[#This Row],[czy pada?]] = 1,E3502 + 1,0)</f>
        <v>0</v>
      </c>
    </row>
    <row r="3504" spans="1:5" x14ac:dyDescent="0.3">
      <c r="A3504" s="1">
        <v>43611.916666666664</v>
      </c>
      <c r="B3504">
        <v>14.7</v>
      </c>
      <c r="C3504">
        <v>0</v>
      </c>
      <c r="D3504">
        <f>IF(AND(brenna5[[#This Row],[temperatura]] &gt; 0, brenna5[[#This Row],[opad]] &gt; 0),1,0)</f>
        <v>0</v>
      </c>
      <c r="E3504">
        <f>IF(brenna5[[#This Row],[czy pada?]] = 1,E3503 + 1,0)</f>
        <v>0</v>
      </c>
    </row>
    <row r="3505" spans="1:5" x14ac:dyDescent="0.3">
      <c r="A3505" s="1">
        <v>43611.958333333336</v>
      </c>
      <c r="B3505">
        <v>14.4</v>
      </c>
      <c r="C3505">
        <v>0</v>
      </c>
      <c r="D3505">
        <f>IF(AND(brenna5[[#This Row],[temperatura]] &gt; 0, brenna5[[#This Row],[opad]] &gt; 0),1,0)</f>
        <v>0</v>
      </c>
      <c r="E3505">
        <f>IF(brenna5[[#This Row],[czy pada?]] = 1,E3504 + 1,0)</f>
        <v>0</v>
      </c>
    </row>
    <row r="3506" spans="1:5" x14ac:dyDescent="0.3">
      <c r="A3506" s="1">
        <v>43612</v>
      </c>
      <c r="B3506">
        <v>14.3</v>
      </c>
      <c r="C3506">
        <v>0</v>
      </c>
      <c r="D3506">
        <f>IF(AND(brenna5[[#This Row],[temperatura]] &gt; 0, brenna5[[#This Row],[opad]] &gt; 0),1,0)</f>
        <v>0</v>
      </c>
      <c r="E3506">
        <f>IF(brenna5[[#This Row],[czy pada?]] = 1,E3505 + 1,0)</f>
        <v>0</v>
      </c>
    </row>
    <row r="3507" spans="1:5" x14ac:dyDescent="0.3">
      <c r="A3507" s="1">
        <v>43612.041666666664</v>
      </c>
      <c r="B3507">
        <v>14</v>
      </c>
      <c r="C3507">
        <v>0</v>
      </c>
      <c r="D3507">
        <f>IF(AND(brenna5[[#This Row],[temperatura]] &gt; 0, brenna5[[#This Row],[opad]] &gt; 0),1,0)</f>
        <v>0</v>
      </c>
      <c r="E3507">
        <f>IF(brenna5[[#This Row],[czy pada?]] = 1,E3506 + 1,0)</f>
        <v>0</v>
      </c>
    </row>
    <row r="3508" spans="1:5" x14ac:dyDescent="0.3">
      <c r="A3508" s="1">
        <v>43612.083333333336</v>
      </c>
      <c r="B3508">
        <v>13.6</v>
      </c>
      <c r="C3508">
        <v>0</v>
      </c>
      <c r="D3508">
        <f>IF(AND(brenna5[[#This Row],[temperatura]] &gt; 0, brenna5[[#This Row],[opad]] &gt; 0),1,0)</f>
        <v>0</v>
      </c>
      <c r="E3508">
        <f>IF(brenna5[[#This Row],[czy pada?]] = 1,E3507 + 1,0)</f>
        <v>0</v>
      </c>
    </row>
    <row r="3509" spans="1:5" x14ac:dyDescent="0.3">
      <c r="A3509" s="1">
        <v>43612.125</v>
      </c>
      <c r="B3509">
        <v>13.7</v>
      </c>
      <c r="C3509">
        <v>0</v>
      </c>
      <c r="D3509">
        <f>IF(AND(brenna5[[#This Row],[temperatura]] &gt; 0, brenna5[[#This Row],[opad]] &gt; 0),1,0)</f>
        <v>0</v>
      </c>
      <c r="E3509">
        <f>IF(brenna5[[#This Row],[czy pada?]] = 1,E3508 + 1,0)</f>
        <v>0</v>
      </c>
    </row>
    <row r="3510" spans="1:5" x14ac:dyDescent="0.3">
      <c r="A3510" s="1">
        <v>43612.166666666664</v>
      </c>
      <c r="B3510">
        <v>13.9</v>
      </c>
      <c r="C3510">
        <v>0</v>
      </c>
      <c r="D3510">
        <f>IF(AND(brenna5[[#This Row],[temperatura]] &gt; 0, brenna5[[#This Row],[opad]] &gt; 0),1,0)</f>
        <v>0</v>
      </c>
      <c r="E3510">
        <f>IF(brenna5[[#This Row],[czy pada?]] = 1,E3509 + 1,0)</f>
        <v>0</v>
      </c>
    </row>
    <row r="3511" spans="1:5" x14ac:dyDescent="0.3">
      <c r="A3511" s="1">
        <v>43612.208333333336</v>
      </c>
      <c r="B3511">
        <v>14.8</v>
      </c>
      <c r="C3511">
        <v>0</v>
      </c>
      <c r="D3511">
        <f>IF(AND(brenna5[[#This Row],[temperatura]] &gt; 0, brenna5[[#This Row],[opad]] &gt; 0),1,0)</f>
        <v>0</v>
      </c>
      <c r="E3511">
        <f>IF(brenna5[[#This Row],[czy pada?]] = 1,E3510 + 1,0)</f>
        <v>0</v>
      </c>
    </row>
    <row r="3512" spans="1:5" x14ac:dyDescent="0.3">
      <c r="A3512" s="1">
        <v>43612.25</v>
      </c>
      <c r="B3512">
        <v>15.9</v>
      </c>
      <c r="C3512">
        <v>0</v>
      </c>
      <c r="D3512">
        <f>IF(AND(brenna5[[#This Row],[temperatura]] &gt; 0, brenna5[[#This Row],[opad]] &gt; 0),1,0)</f>
        <v>0</v>
      </c>
      <c r="E3512">
        <f>IF(brenna5[[#This Row],[czy pada?]] = 1,E3511 + 1,0)</f>
        <v>0</v>
      </c>
    </row>
    <row r="3513" spans="1:5" x14ac:dyDescent="0.3">
      <c r="A3513" s="1">
        <v>43612.291666666664</v>
      </c>
      <c r="B3513">
        <v>16.600000000000001</v>
      </c>
      <c r="C3513">
        <v>0</v>
      </c>
      <c r="D3513">
        <f>IF(AND(brenna5[[#This Row],[temperatura]] &gt; 0, brenna5[[#This Row],[opad]] &gt; 0),1,0)</f>
        <v>0</v>
      </c>
      <c r="E3513">
        <f>IF(brenna5[[#This Row],[czy pada?]] = 1,E3512 + 1,0)</f>
        <v>0</v>
      </c>
    </row>
    <row r="3514" spans="1:5" x14ac:dyDescent="0.3">
      <c r="A3514" s="1">
        <v>43612.333333333336</v>
      </c>
      <c r="B3514">
        <v>17.8</v>
      </c>
      <c r="C3514">
        <v>0</v>
      </c>
      <c r="D3514">
        <f>IF(AND(brenna5[[#This Row],[temperatura]] &gt; 0, brenna5[[#This Row],[opad]] &gt; 0),1,0)</f>
        <v>0</v>
      </c>
      <c r="E3514">
        <f>IF(brenna5[[#This Row],[czy pada?]] = 1,E3513 + 1,0)</f>
        <v>0</v>
      </c>
    </row>
    <row r="3515" spans="1:5" x14ac:dyDescent="0.3">
      <c r="A3515" s="1">
        <v>43612.375</v>
      </c>
      <c r="B3515">
        <v>18.7</v>
      </c>
      <c r="C3515">
        <v>0</v>
      </c>
      <c r="D3515">
        <f>IF(AND(brenna5[[#This Row],[temperatura]] &gt; 0, brenna5[[#This Row],[opad]] &gt; 0),1,0)</f>
        <v>0</v>
      </c>
      <c r="E3515">
        <f>IF(brenna5[[#This Row],[czy pada?]] = 1,E3514 + 1,0)</f>
        <v>0</v>
      </c>
    </row>
    <row r="3516" spans="1:5" x14ac:dyDescent="0.3">
      <c r="A3516" s="1">
        <v>43612.416666666664</v>
      </c>
      <c r="B3516">
        <v>19.7</v>
      </c>
      <c r="C3516">
        <v>0</v>
      </c>
      <c r="D3516">
        <f>IF(AND(brenna5[[#This Row],[temperatura]] &gt; 0, brenna5[[#This Row],[opad]] &gt; 0),1,0)</f>
        <v>0</v>
      </c>
      <c r="E3516">
        <f>IF(brenna5[[#This Row],[czy pada?]] = 1,E3515 + 1,0)</f>
        <v>0</v>
      </c>
    </row>
    <row r="3517" spans="1:5" x14ac:dyDescent="0.3">
      <c r="A3517" s="1">
        <v>43612.458333333336</v>
      </c>
      <c r="B3517">
        <v>19.600000000000001</v>
      </c>
      <c r="C3517">
        <v>0</v>
      </c>
      <c r="D3517">
        <f>IF(AND(brenna5[[#This Row],[temperatura]] &gt; 0, brenna5[[#This Row],[opad]] &gt; 0),1,0)</f>
        <v>0</v>
      </c>
      <c r="E3517">
        <f>IF(brenna5[[#This Row],[czy pada?]] = 1,E3516 + 1,0)</f>
        <v>0</v>
      </c>
    </row>
    <row r="3518" spans="1:5" x14ac:dyDescent="0.3">
      <c r="A3518" s="1">
        <v>43612.5</v>
      </c>
      <c r="B3518">
        <v>18.5</v>
      </c>
      <c r="C3518">
        <v>0</v>
      </c>
      <c r="D3518">
        <f>IF(AND(brenna5[[#This Row],[temperatura]] &gt; 0, brenna5[[#This Row],[opad]] &gt; 0),1,0)</f>
        <v>0</v>
      </c>
      <c r="E3518">
        <f>IF(brenna5[[#This Row],[czy pada?]] = 1,E3517 + 1,0)</f>
        <v>0</v>
      </c>
    </row>
    <row r="3519" spans="1:5" x14ac:dyDescent="0.3">
      <c r="A3519" s="1">
        <v>43612.541666666664</v>
      </c>
      <c r="B3519">
        <v>20.100000000000001</v>
      </c>
      <c r="C3519">
        <v>0</v>
      </c>
      <c r="D3519">
        <f>IF(AND(brenna5[[#This Row],[temperatura]] &gt; 0, brenna5[[#This Row],[opad]] &gt; 0),1,0)</f>
        <v>0</v>
      </c>
      <c r="E3519">
        <f>IF(brenna5[[#This Row],[czy pada?]] = 1,E3518 + 1,0)</f>
        <v>0</v>
      </c>
    </row>
    <row r="3520" spans="1:5" x14ac:dyDescent="0.3">
      <c r="A3520" s="1">
        <v>43612.583333333336</v>
      </c>
      <c r="B3520">
        <v>19.399999999999999</v>
      </c>
      <c r="C3520">
        <v>0</v>
      </c>
      <c r="D3520">
        <f>IF(AND(brenna5[[#This Row],[temperatura]] &gt; 0, brenna5[[#This Row],[opad]] &gt; 0),1,0)</f>
        <v>0</v>
      </c>
      <c r="E3520">
        <f>IF(brenna5[[#This Row],[czy pada?]] = 1,E3519 + 1,0)</f>
        <v>0</v>
      </c>
    </row>
    <row r="3521" spans="1:5" x14ac:dyDescent="0.3">
      <c r="A3521" s="1">
        <v>43612.625</v>
      </c>
      <c r="B3521">
        <v>17.399999999999999</v>
      </c>
      <c r="C3521">
        <v>0</v>
      </c>
      <c r="D3521">
        <f>IF(AND(brenna5[[#This Row],[temperatura]] &gt; 0, brenna5[[#This Row],[opad]] &gt; 0),1,0)</f>
        <v>0</v>
      </c>
      <c r="E3521">
        <f>IF(brenna5[[#This Row],[czy pada?]] = 1,E3520 + 1,0)</f>
        <v>0</v>
      </c>
    </row>
    <row r="3522" spans="1:5" x14ac:dyDescent="0.3">
      <c r="A3522" s="1">
        <v>43612.666666666664</v>
      </c>
      <c r="B3522">
        <v>16.100000000000001</v>
      </c>
      <c r="C3522">
        <v>0</v>
      </c>
      <c r="D3522">
        <f>IF(AND(brenna5[[#This Row],[temperatura]] &gt; 0, brenna5[[#This Row],[opad]] &gt; 0),1,0)</f>
        <v>0</v>
      </c>
      <c r="E3522">
        <f>IF(brenna5[[#This Row],[czy pada?]] = 1,E3521 + 1,0)</f>
        <v>0</v>
      </c>
    </row>
    <row r="3523" spans="1:5" x14ac:dyDescent="0.3">
      <c r="A3523" s="1">
        <v>43612.708333333336</v>
      </c>
      <c r="B3523">
        <v>15.9</v>
      </c>
      <c r="C3523">
        <v>0</v>
      </c>
      <c r="D3523">
        <f>IF(AND(brenna5[[#This Row],[temperatura]] &gt; 0, brenna5[[#This Row],[opad]] &gt; 0),1,0)</f>
        <v>0</v>
      </c>
      <c r="E3523">
        <f>IF(brenna5[[#This Row],[czy pada?]] = 1,E3522 + 1,0)</f>
        <v>0</v>
      </c>
    </row>
    <row r="3524" spans="1:5" x14ac:dyDescent="0.3">
      <c r="A3524" s="1">
        <v>43612.75</v>
      </c>
      <c r="B3524">
        <v>15.2</v>
      </c>
      <c r="C3524">
        <v>0</v>
      </c>
      <c r="D3524">
        <f>IF(AND(brenna5[[#This Row],[temperatura]] &gt; 0, brenna5[[#This Row],[opad]] &gt; 0),1,0)</f>
        <v>0</v>
      </c>
      <c r="E3524">
        <f>IF(brenna5[[#This Row],[czy pada?]] = 1,E3523 + 1,0)</f>
        <v>0</v>
      </c>
    </row>
    <row r="3525" spans="1:5" x14ac:dyDescent="0.3">
      <c r="A3525" s="1">
        <v>43612.791666666664</v>
      </c>
      <c r="B3525">
        <v>13.4</v>
      </c>
      <c r="C3525">
        <v>0.7</v>
      </c>
      <c r="D3525">
        <f>IF(AND(brenna5[[#This Row],[temperatura]] &gt; 0, brenna5[[#This Row],[opad]] &gt; 0),1,0)</f>
        <v>1</v>
      </c>
      <c r="E3525">
        <f>IF(brenna5[[#This Row],[czy pada?]] = 1,E3524 + 1,0)</f>
        <v>1</v>
      </c>
    </row>
    <row r="3526" spans="1:5" x14ac:dyDescent="0.3">
      <c r="A3526" s="1">
        <v>43612.833333333336</v>
      </c>
      <c r="B3526">
        <v>12.2</v>
      </c>
      <c r="C3526">
        <v>0.2</v>
      </c>
      <c r="D3526">
        <f>IF(AND(brenna5[[#This Row],[temperatura]] &gt; 0, brenna5[[#This Row],[opad]] &gt; 0),1,0)</f>
        <v>1</v>
      </c>
      <c r="E3526">
        <f>IF(brenna5[[#This Row],[czy pada?]] = 1,E3525 + 1,0)</f>
        <v>2</v>
      </c>
    </row>
    <row r="3527" spans="1:5" x14ac:dyDescent="0.3">
      <c r="A3527" s="1">
        <v>43612.875</v>
      </c>
      <c r="B3527">
        <v>11.9</v>
      </c>
      <c r="C3527">
        <v>0.1</v>
      </c>
      <c r="D3527">
        <f>IF(AND(brenna5[[#This Row],[temperatura]] &gt; 0, brenna5[[#This Row],[opad]] &gt; 0),1,0)</f>
        <v>1</v>
      </c>
      <c r="E3527">
        <f>IF(brenna5[[#This Row],[czy pada?]] = 1,E3526 + 1,0)</f>
        <v>3</v>
      </c>
    </row>
    <row r="3528" spans="1:5" x14ac:dyDescent="0.3">
      <c r="A3528" s="1">
        <v>43612.916666666664</v>
      </c>
      <c r="B3528">
        <v>12.2</v>
      </c>
      <c r="C3528">
        <v>0</v>
      </c>
      <c r="D3528">
        <f>IF(AND(brenna5[[#This Row],[temperatura]] &gt; 0, brenna5[[#This Row],[opad]] &gt; 0),1,0)</f>
        <v>0</v>
      </c>
      <c r="E3528">
        <f>IF(brenna5[[#This Row],[czy pada?]] = 1,E3527 + 1,0)</f>
        <v>0</v>
      </c>
    </row>
    <row r="3529" spans="1:5" x14ac:dyDescent="0.3">
      <c r="A3529" s="1">
        <v>43612.958333333336</v>
      </c>
      <c r="B3529">
        <v>12.2</v>
      </c>
      <c r="C3529">
        <v>0</v>
      </c>
      <c r="D3529">
        <f>IF(AND(brenna5[[#This Row],[temperatura]] &gt; 0, brenna5[[#This Row],[opad]] &gt; 0),1,0)</f>
        <v>0</v>
      </c>
      <c r="E3529">
        <f>IF(brenna5[[#This Row],[czy pada?]] = 1,E3528 + 1,0)</f>
        <v>0</v>
      </c>
    </row>
    <row r="3530" spans="1:5" x14ac:dyDescent="0.3">
      <c r="A3530" s="1">
        <v>43613</v>
      </c>
      <c r="B3530">
        <v>12.2</v>
      </c>
      <c r="C3530">
        <v>0</v>
      </c>
      <c r="D3530">
        <f>IF(AND(brenna5[[#This Row],[temperatura]] &gt; 0, brenna5[[#This Row],[opad]] &gt; 0),1,0)</f>
        <v>0</v>
      </c>
      <c r="E3530">
        <f>IF(brenna5[[#This Row],[czy pada?]] = 1,E3529 + 1,0)</f>
        <v>0</v>
      </c>
    </row>
    <row r="3531" spans="1:5" x14ac:dyDescent="0.3">
      <c r="A3531" s="1">
        <v>43613.041666666664</v>
      </c>
      <c r="B3531">
        <v>12.1</v>
      </c>
      <c r="C3531">
        <v>0</v>
      </c>
      <c r="D3531">
        <f>IF(AND(brenna5[[#This Row],[temperatura]] &gt; 0, brenna5[[#This Row],[opad]] &gt; 0),1,0)</f>
        <v>0</v>
      </c>
      <c r="E3531">
        <f>IF(brenna5[[#This Row],[czy pada?]] = 1,E3530 + 1,0)</f>
        <v>0</v>
      </c>
    </row>
    <row r="3532" spans="1:5" x14ac:dyDescent="0.3">
      <c r="A3532" s="1">
        <v>43613.083333333336</v>
      </c>
      <c r="B3532">
        <v>12.1</v>
      </c>
      <c r="C3532">
        <v>0</v>
      </c>
      <c r="D3532">
        <f>IF(AND(brenna5[[#This Row],[temperatura]] &gt; 0, brenna5[[#This Row],[opad]] &gt; 0),1,0)</f>
        <v>0</v>
      </c>
      <c r="E3532">
        <f>IF(brenna5[[#This Row],[czy pada?]] = 1,E3531 + 1,0)</f>
        <v>0</v>
      </c>
    </row>
    <row r="3533" spans="1:5" x14ac:dyDescent="0.3">
      <c r="A3533" s="1">
        <v>43613.125</v>
      </c>
      <c r="B3533">
        <v>12.3</v>
      </c>
      <c r="C3533">
        <v>0</v>
      </c>
      <c r="D3533">
        <f>IF(AND(brenna5[[#This Row],[temperatura]] &gt; 0, brenna5[[#This Row],[opad]] &gt; 0),1,0)</f>
        <v>0</v>
      </c>
      <c r="E3533">
        <f>IF(brenna5[[#This Row],[czy pada?]] = 1,E3532 + 1,0)</f>
        <v>0</v>
      </c>
    </row>
    <row r="3534" spans="1:5" x14ac:dyDescent="0.3">
      <c r="A3534" s="1">
        <v>43613.166666666664</v>
      </c>
      <c r="B3534">
        <v>12.2</v>
      </c>
      <c r="C3534">
        <v>0</v>
      </c>
      <c r="D3534">
        <f>IF(AND(brenna5[[#This Row],[temperatura]] &gt; 0, brenna5[[#This Row],[opad]] &gt; 0),1,0)</f>
        <v>0</v>
      </c>
      <c r="E3534">
        <f>IF(brenna5[[#This Row],[czy pada?]] = 1,E3533 + 1,0)</f>
        <v>0</v>
      </c>
    </row>
    <row r="3535" spans="1:5" x14ac:dyDescent="0.3">
      <c r="A3535" s="1">
        <v>43613.208333333336</v>
      </c>
      <c r="B3535">
        <v>12.8</v>
      </c>
      <c r="C3535">
        <v>0</v>
      </c>
      <c r="D3535">
        <f>IF(AND(brenna5[[#This Row],[temperatura]] &gt; 0, brenna5[[#This Row],[opad]] &gt; 0),1,0)</f>
        <v>0</v>
      </c>
      <c r="E3535">
        <f>IF(brenna5[[#This Row],[czy pada?]] = 1,E3534 + 1,0)</f>
        <v>0</v>
      </c>
    </row>
    <row r="3536" spans="1:5" x14ac:dyDescent="0.3">
      <c r="A3536" s="1">
        <v>43613.25</v>
      </c>
      <c r="B3536">
        <v>14.2</v>
      </c>
      <c r="C3536">
        <v>0</v>
      </c>
      <c r="D3536">
        <f>IF(AND(brenna5[[#This Row],[temperatura]] &gt; 0, brenna5[[#This Row],[opad]] &gt; 0),1,0)</f>
        <v>0</v>
      </c>
      <c r="E3536">
        <f>IF(brenna5[[#This Row],[czy pada?]] = 1,E3535 + 1,0)</f>
        <v>0</v>
      </c>
    </row>
    <row r="3537" spans="1:5" x14ac:dyDescent="0.3">
      <c r="A3537" s="1">
        <v>43613.291666666664</v>
      </c>
      <c r="B3537">
        <v>14.7</v>
      </c>
      <c r="C3537">
        <v>0</v>
      </c>
      <c r="D3537">
        <f>IF(AND(brenna5[[#This Row],[temperatura]] &gt; 0, brenna5[[#This Row],[opad]] &gt; 0),1,0)</f>
        <v>0</v>
      </c>
      <c r="E3537">
        <f>IF(brenna5[[#This Row],[czy pada?]] = 1,E3536 + 1,0)</f>
        <v>0</v>
      </c>
    </row>
    <row r="3538" spans="1:5" x14ac:dyDescent="0.3">
      <c r="A3538" s="1">
        <v>43613.333333333336</v>
      </c>
      <c r="B3538">
        <v>15.4</v>
      </c>
      <c r="C3538">
        <v>0</v>
      </c>
      <c r="D3538">
        <f>IF(AND(brenna5[[#This Row],[temperatura]] &gt; 0, brenna5[[#This Row],[opad]] &gt; 0),1,0)</f>
        <v>0</v>
      </c>
      <c r="E3538">
        <f>IF(brenna5[[#This Row],[czy pada?]] = 1,E3537 + 1,0)</f>
        <v>0</v>
      </c>
    </row>
    <row r="3539" spans="1:5" x14ac:dyDescent="0.3">
      <c r="A3539" s="1">
        <v>43613.375</v>
      </c>
      <c r="B3539">
        <v>14.3</v>
      </c>
      <c r="C3539">
        <v>3.5</v>
      </c>
      <c r="D3539">
        <f>IF(AND(brenna5[[#This Row],[temperatura]] &gt; 0, brenna5[[#This Row],[opad]] &gt; 0),1,0)</f>
        <v>1</v>
      </c>
      <c r="E3539">
        <f>IF(brenna5[[#This Row],[czy pada?]] = 1,E3538 + 1,0)</f>
        <v>1</v>
      </c>
    </row>
    <row r="3540" spans="1:5" x14ac:dyDescent="0.3">
      <c r="A3540" s="1">
        <v>43613.416666666664</v>
      </c>
      <c r="B3540">
        <v>13</v>
      </c>
      <c r="C3540">
        <v>1.3</v>
      </c>
      <c r="D3540">
        <f>IF(AND(brenna5[[#This Row],[temperatura]] &gt; 0, brenna5[[#This Row],[opad]] &gt; 0),1,0)</f>
        <v>1</v>
      </c>
      <c r="E3540">
        <f>IF(brenna5[[#This Row],[czy pada?]] = 1,E3539 + 1,0)</f>
        <v>2</v>
      </c>
    </row>
    <row r="3541" spans="1:5" x14ac:dyDescent="0.3">
      <c r="A3541" s="1">
        <v>43613.458333333336</v>
      </c>
      <c r="B3541">
        <v>12.7</v>
      </c>
      <c r="C3541">
        <v>1.9</v>
      </c>
      <c r="D3541">
        <f>IF(AND(brenna5[[#This Row],[temperatura]] &gt; 0, brenna5[[#This Row],[opad]] &gt; 0),1,0)</f>
        <v>1</v>
      </c>
      <c r="E3541">
        <f>IF(brenna5[[#This Row],[czy pada?]] = 1,E3540 + 1,0)</f>
        <v>3</v>
      </c>
    </row>
    <row r="3542" spans="1:5" x14ac:dyDescent="0.3">
      <c r="A3542" s="1">
        <v>43613.5</v>
      </c>
      <c r="B3542">
        <v>13.7</v>
      </c>
      <c r="C3542">
        <v>0.5</v>
      </c>
      <c r="D3542">
        <f>IF(AND(brenna5[[#This Row],[temperatura]] &gt; 0, brenna5[[#This Row],[opad]] &gt; 0),1,0)</f>
        <v>1</v>
      </c>
      <c r="E3542">
        <f>IF(brenna5[[#This Row],[czy pada?]] = 1,E3541 + 1,0)</f>
        <v>4</v>
      </c>
    </row>
    <row r="3543" spans="1:5" x14ac:dyDescent="0.3">
      <c r="A3543" s="1">
        <v>43613.541666666664</v>
      </c>
      <c r="B3543">
        <v>15.8</v>
      </c>
      <c r="C3543">
        <v>0</v>
      </c>
      <c r="D3543">
        <f>IF(AND(brenna5[[#This Row],[temperatura]] &gt; 0, brenna5[[#This Row],[opad]] &gt; 0),1,0)</f>
        <v>0</v>
      </c>
      <c r="E3543">
        <f>IF(brenna5[[#This Row],[czy pada?]] = 1,E3542 + 1,0)</f>
        <v>0</v>
      </c>
    </row>
    <row r="3544" spans="1:5" x14ac:dyDescent="0.3">
      <c r="A3544" s="1">
        <v>43613.583333333336</v>
      </c>
      <c r="B3544">
        <v>16.100000000000001</v>
      </c>
      <c r="C3544">
        <v>0.1</v>
      </c>
      <c r="D3544">
        <f>IF(AND(brenna5[[#This Row],[temperatura]] &gt; 0, brenna5[[#This Row],[opad]] &gt; 0),1,0)</f>
        <v>1</v>
      </c>
      <c r="E3544">
        <f>IF(brenna5[[#This Row],[czy pada?]] = 1,E3543 + 1,0)</f>
        <v>1</v>
      </c>
    </row>
    <row r="3545" spans="1:5" x14ac:dyDescent="0.3">
      <c r="A3545" s="1">
        <v>43613.625</v>
      </c>
      <c r="B3545">
        <v>13.1</v>
      </c>
      <c r="C3545">
        <v>1</v>
      </c>
      <c r="D3545">
        <f>IF(AND(brenna5[[#This Row],[temperatura]] &gt; 0, brenna5[[#This Row],[opad]] &gt; 0),1,0)</f>
        <v>1</v>
      </c>
      <c r="E3545">
        <f>IF(brenna5[[#This Row],[czy pada?]] = 1,E3544 + 1,0)</f>
        <v>2</v>
      </c>
    </row>
    <row r="3546" spans="1:5" x14ac:dyDescent="0.3">
      <c r="A3546" s="1">
        <v>43613.666666666664</v>
      </c>
      <c r="B3546">
        <v>13.5</v>
      </c>
      <c r="C3546">
        <v>0</v>
      </c>
      <c r="D3546">
        <f>IF(AND(brenna5[[#This Row],[temperatura]] &gt; 0, brenna5[[#This Row],[opad]] &gt; 0),1,0)</f>
        <v>0</v>
      </c>
      <c r="E3546">
        <f>IF(brenna5[[#This Row],[czy pada?]] = 1,E3545 + 1,0)</f>
        <v>0</v>
      </c>
    </row>
    <row r="3547" spans="1:5" x14ac:dyDescent="0.3">
      <c r="A3547" s="1">
        <v>43613.708333333336</v>
      </c>
      <c r="B3547">
        <v>14.3</v>
      </c>
      <c r="C3547">
        <v>0</v>
      </c>
      <c r="D3547">
        <f>IF(AND(brenna5[[#This Row],[temperatura]] &gt; 0, brenna5[[#This Row],[opad]] &gt; 0),1,0)</f>
        <v>0</v>
      </c>
      <c r="E3547">
        <f>IF(brenna5[[#This Row],[czy pada?]] = 1,E3546 + 1,0)</f>
        <v>0</v>
      </c>
    </row>
    <row r="3548" spans="1:5" x14ac:dyDescent="0.3">
      <c r="A3548" s="1">
        <v>43613.75</v>
      </c>
      <c r="B3548">
        <v>13.5</v>
      </c>
      <c r="C3548">
        <v>0</v>
      </c>
      <c r="D3548">
        <f>IF(AND(brenna5[[#This Row],[temperatura]] &gt; 0, brenna5[[#This Row],[opad]] &gt; 0),1,0)</f>
        <v>0</v>
      </c>
      <c r="E3548">
        <f>IF(brenna5[[#This Row],[czy pada?]] = 1,E3547 + 1,0)</f>
        <v>0</v>
      </c>
    </row>
    <row r="3549" spans="1:5" x14ac:dyDescent="0.3">
      <c r="A3549" s="1">
        <v>43613.791666666664</v>
      </c>
      <c r="B3549">
        <v>12.8</v>
      </c>
      <c r="C3549">
        <v>0</v>
      </c>
      <c r="D3549">
        <f>IF(AND(brenna5[[#This Row],[temperatura]] &gt; 0, brenna5[[#This Row],[opad]] &gt; 0),1,0)</f>
        <v>0</v>
      </c>
      <c r="E3549">
        <f>IF(brenna5[[#This Row],[czy pada?]] = 1,E3548 + 1,0)</f>
        <v>0</v>
      </c>
    </row>
    <row r="3550" spans="1:5" x14ac:dyDescent="0.3">
      <c r="A3550" s="1">
        <v>43613.833333333336</v>
      </c>
      <c r="B3550">
        <v>12.1</v>
      </c>
      <c r="C3550">
        <v>0.6</v>
      </c>
      <c r="D3550">
        <f>IF(AND(brenna5[[#This Row],[temperatura]] &gt; 0, brenna5[[#This Row],[opad]] &gt; 0),1,0)</f>
        <v>1</v>
      </c>
      <c r="E3550">
        <f>IF(brenna5[[#This Row],[czy pada?]] = 1,E3549 + 1,0)</f>
        <v>1</v>
      </c>
    </row>
    <row r="3551" spans="1:5" x14ac:dyDescent="0.3">
      <c r="A3551" s="1">
        <v>43613.875</v>
      </c>
      <c r="B3551">
        <v>11.7</v>
      </c>
      <c r="C3551">
        <v>0</v>
      </c>
      <c r="D3551">
        <f>IF(AND(brenna5[[#This Row],[temperatura]] &gt; 0, brenna5[[#This Row],[opad]] &gt; 0),1,0)</f>
        <v>0</v>
      </c>
      <c r="E3551">
        <f>IF(brenna5[[#This Row],[czy pada?]] = 1,E3550 + 1,0)</f>
        <v>0</v>
      </c>
    </row>
    <row r="3552" spans="1:5" x14ac:dyDescent="0.3">
      <c r="A3552" s="1">
        <v>43613.916666666664</v>
      </c>
      <c r="B3552">
        <v>11.5</v>
      </c>
      <c r="C3552">
        <v>3.2</v>
      </c>
      <c r="D3552">
        <f>IF(AND(brenna5[[#This Row],[temperatura]] &gt; 0, brenna5[[#This Row],[opad]] &gt; 0),1,0)</f>
        <v>1</v>
      </c>
      <c r="E3552">
        <f>IF(brenna5[[#This Row],[czy pada?]] = 1,E3551 + 1,0)</f>
        <v>1</v>
      </c>
    </row>
    <row r="3553" spans="1:5" x14ac:dyDescent="0.3">
      <c r="A3553" s="1">
        <v>43613.958333333336</v>
      </c>
      <c r="B3553">
        <v>10.5</v>
      </c>
      <c r="C3553">
        <v>1.8</v>
      </c>
      <c r="D3553">
        <f>IF(AND(brenna5[[#This Row],[temperatura]] &gt; 0, brenna5[[#This Row],[opad]] &gt; 0),1,0)</f>
        <v>1</v>
      </c>
      <c r="E3553">
        <f>IF(brenna5[[#This Row],[czy pada?]] = 1,E3552 + 1,0)</f>
        <v>2</v>
      </c>
    </row>
    <row r="3554" spans="1:5" x14ac:dyDescent="0.3">
      <c r="A3554" s="1">
        <v>43614</v>
      </c>
      <c r="B3554">
        <v>9.6</v>
      </c>
      <c r="C3554">
        <v>0.1</v>
      </c>
      <c r="D3554">
        <f>IF(AND(brenna5[[#This Row],[temperatura]] &gt; 0, brenna5[[#This Row],[opad]] &gt; 0),1,0)</f>
        <v>1</v>
      </c>
      <c r="E3554">
        <f>IF(brenna5[[#This Row],[czy pada?]] = 1,E3553 + 1,0)</f>
        <v>3</v>
      </c>
    </row>
    <row r="3555" spans="1:5" x14ac:dyDescent="0.3">
      <c r="A3555" s="1">
        <v>43614.041666666664</v>
      </c>
      <c r="B3555">
        <v>9.1</v>
      </c>
      <c r="C3555">
        <v>0.5</v>
      </c>
      <c r="D3555">
        <f>IF(AND(brenna5[[#This Row],[temperatura]] &gt; 0, brenna5[[#This Row],[opad]] &gt; 0),1,0)</f>
        <v>1</v>
      </c>
      <c r="E3555">
        <f>IF(brenna5[[#This Row],[czy pada?]] = 1,E3554 + 1,0)</f>
        <v>4</v>
      </c>
    </row>
    <row r="3556" spans="1:5" x14ac:dyDescent="0.3">
      <c r="A3556" s="1">
        <v>43614.083333333336</v>
      </c>
      <c r="B3556">
        <v>8.8000000000000007</v>
      </c>
      <c r="C3556">
        <v>0.6</v>
      </c>
      <c r="D3556">
        <f>IF(AND(brenna5[[#This Row],[temperatura]] &gt; 0, brenna5[[#This Row],[opad]] &gt; 0),1,0)</f>
        <v>1</v>
      </c>
      <c r="E3556">
        <f>IF(brenna5[[#This Row],[czy pada?]] = 1,E3555 + 1,0)</f>
        <v>5</v>
      </c>
    </row>
    <row r="3557" spans="1:5" x14ac:dyDescent="0.3">
      <c r="A3557" s="1">
        <v>43614.125</v>
      </c>
      <c r="B3557">
        <v>8.6999999999999993</v>
      </c>
      <c r="C3557">
        <v>0.4</v>
      </c>
      <c r="D3557">
        <f>IF(AND(brenna5[[#This Row],[temperatura]] &gt; 0, brenna5[[#This Row],[opad]] &gt; 0),1,0)</f>
        <v>1</v>
      </c>
      <c r="E3557">
        <f>IF(brenna5[[#This Row],[czy pada?]] = 1,E3556 + 1,0)</f>
        <v>6</v>
      </c>
    </row>
    <row r="3558" spans="1:5" x14ac:dyDescent="0.3">
      <c r="A3558" s="1">
        <v>43614.166666666664</v>
      </c>
      <c r="B3558">
        <v>8.6</v>
      </c>
      <c r="C3558">
        <v>0.4</v>
      </c>
      <c r="D3558">
        <f>IF(AND(brenna5[[#This Row],[temperatura]] &gt; 0, brenna5[[#This Row],[opad]] &gt; 0),1,0)</f>
        <v>1</v>
      </c>
      <c r="E3558">
        <f>IF(brenna5[[#This Row],[czy pada?]] = 1,E3557 + 1,0)</f>
        <v>7</v>
      </c>
    </row>
    <row r="3559" spans="1:5" x14ac:dyDescent="0.3">
      <c r="A3559" s="1">
        <v>43614.208333333336</v>
      </c>
      <c r="B3559">
        <v>8.5</v>
      </c>
      <c r="C3559">
        <v>0.3</v>
      </c>
      <c r="D3559">
        <f>IF(AND(brenna5[[#This Row],[temperatura]] &gt; 0, brenna5[[#This Row],[opad]] &gt; 0),1,0)</f>
        <v>1</v>
      </c>
      <c r="E3559">
        <f>IF(brenna5[[#This Row],[czy pada?]] = 1,E3558 + 1,0)</f>
        <v>8</v>
      </c>
    </row>
    <row r="3560" spans="1:5" x14ac:dyDescent="0.3">
      <c r="A3560" s="1">
        <v>43614.25</v>
      </c>
      <c r="B3560">
        <v>8.1</v>
      </c>
      <c r="C3560">
        <v>0.6</v>
      </c>
      <c r="D3560">
        <f>IF(AND(brenna5[[#This Row],[temperatura]] &gt; 0, brenna5[[#This Row],[opad]] &gt; 0),1,0)</f>
        <v>1</v>
      </c>
      <c r="E3560">
        <f>IF(brenna5[[#This Row],[czy pada?]] = 1,E3559 + 1,0)</f>
        <v>9</v>
      </c>
    </row>
    <row r="3561" spans="1:5" x14ac:dyDescent="0.3">
      <c r="A3561" s="1">
        <v>43614.291666666664</v>
      </c>
      <c r="B3561">
        <v>7.8</v>
      </c>
      <c r="C3561">
        <v>0.6</v>
      </c>
      <c r="D3561">
        <f>IF(AND(brenna5[[#This Row],[temperatura]] &gt; 0, brenna5[[#This Row],[opad]] &gt; 0),1,0)</f>
        <v>1</v>
      </c>
      <c r="E3561">
        <f>IF(brenna5[[#This Row],[czy pada?]] = 1,E3560 + 1,0)</f>
        <v>10</v>
      </c>
    </row>
    <row r="3562" spans="1:5" x14ac:dyDescent="0.3">
      <c r="A3562" s="1">
        <v>43614.333333333336</v>
      </c>
      <c r="B3562">
        <v>7.7</v>
      </c>
      <c r="C3562">
        <v>0.2</v>
      </c>
      <c r="D3562">
        <f>IF(AND(brenna5[[#This Row],[temperatura]] &gt; 0, brenna5[[#This Row],[opad]] &gt; 0),1,0)</f>
        <v>1</v>
      </c>
      <c r="E3562">
        <f>IF(brenna5[[#This Row],[czy pada?]] = 1,E3561 + 1,0)</f>
        <v>11</v>
      </c>
    </row>
    <row r="3563" spans="1:5" x14ac:dyDescent="0.3">
      <c r="A3563" s="1">
        <v>43614.375</v>
      </c>
      <c r="B3563">
        <v>7.9</v>
      </c>
      <c r="C3563">
        <v>0.2</v>
      </c>
      <c r="D3563">
        <f>IF(AND(brenna5[[#This Row],[temperatura]] &gt; 0, brenna5[[#This Row],[opad]] &gt; 0),1,0)</f>
        <v>1</v>
      </c>
      <c r="E3563">
        <f>IF(brenna5[[#This Row],[czy pada?]] = 1,E3562 + 1,0)</f>
        <v>12</v>
      </c>
    </row>
    <row r="3564" spans="1:5" x14ac:dyDescent="0.3">
      <c r="A3564" s="1">
        <v>43614.416666666664</v>
      </c>
      <c r="B3564">
        <v>7.7</v>
      </c>
      <c r="C3564">
        <v>0.1</v>
      </c>
      <c r="D3564">
        <f>IF(AND(brenna5[[#This Row],[temperatura]] &gt; 0, brenna5[[#This Row],[opad]] &gt; 0),1,0)</f>
        <v>1</v>
      </c>
      <c r="E3564">
        <f>IF(brenna5[[#This Row],[czy pada?]] = 1,E3563 + 1,0)</f>
        <v>13</v>
      </c>
    </row>
    <row r="3565" spans="1:5" x14ac:dyDescent="0.3">
      <c r="A3565" s="1">
        <v>43614.458333333336</v>
      </c>
      <c r="B3565">
        <v>7.6</v>
      </c>
      <c r="C3565">
        <v>0</v>
      </c>
      <c r="D3565">
        <f>IF(AND(brenna5[[#This Row],[temperatura]] &gt; 0, brenna5[[#This Row],[opad]] &gt; 0),1,0)</f>
        <v>0</v>
      </c>
      <c r="E3565">
        <f>IF(brenna5[[#This Row],[czy pada?]] = 1,E3564 + 1,0)</f>
        <v>0</v>
      </c>
    </row>
    <row r="3566" spans="1:5" x14ac:dyDescent="0.3">
      <c r="A3566" s="1">
        <v>43614.5</v>
      </c>
      <c r="B3566">
        <v>7.8</v>
      </c>
      <c r="C3566">
        <v>0.1</v>
      </c>
      <c r="D3566">
        <f>IF(AND(brenna5[[#This Row],[temperatura]] &gt; 0, brenna5[[#This Row],[opad]] &gt; 0),1,0)</f>
        <v>1</v>
      </c>
      <c r="E3566">
        <f>IF(brenna5[[#This Row],[czy pada?]] = 1,E3565 + 1,0)</f>
        <v>1</v>
      </c>
    </row>
    <row r="3567" spans="1:5" x14ac:dyDescent="0.3">
      <c r="A3567" s="1">
        <v>43614.541666666664</v>
      </c>
      <c r="B3567">
        <v>7.9</v>
      </c>
      <c r="C3567">
        <v>0.5</v>
      </c>
      <c r="D3567">
        <f>IF(AND(brenna5[[#This Row],[temperatura]] &gt; 0, brenna5[[#This Row],[opad]] &gt; 0),1,0)</f>
        <v>1</v>
      </c>
      <c r="E3567">
        <f>IF(brenna5[[#This Row],[czy pada?]] = 1,E3566 + 1,0)</f>
        <v>2</v>
      </c>
    </row>
    <row r="3568" spans="1:5" x14ac:dyDescent="0.3">
      <c r="A3568" s="1">
        <v>43614.583333333336</v>
      </c>
      <c r="B3568">
        <v>7.6</v>
      </c>
      <c r="C3568">
        <v>0.1</v>
      </c>
      <c r="D3568">
        <f>IF(AND(brenna5[[#This Row],[temperatura]] &gt; 0, brenna5[[#This Row],[opad]] &gt; 0),1,0)</f>
        <v>1</v>
      </c>
      <c r="E3568">
        <f>IF(brenna5[[#This Row],[czy pada?]] = 1,E3567 + 1,0)</f>
        <v>3</v>
      </c>
    </row>
    <row r="3569" spans="1:5" x14ac:dyDescent="0.3">
      <c r="A3569" s="1">
        <v>43614.625</v>
      </c>
      <c r="B3569">
        <v>7.5</v>
      </c>
      <c r="C3569">
        <v>0.1</v>
      </c>
      <c r="D3569">
        <f>IF(AND(brenna5[[#This Row],[temperatura]] &gt; 0, brenna5[[#This Row],[opad]] &gt; 0),1,0)</f>
        <v>1</v>
      </c>
      <c r="E3569">
        <f>IF(brenna5[[#This Row],[czy pada?]] = 1,E3568 + 1,0)</f>
        <v>4</v>
      </c>
    </row>
    <row r="3570" spans="1:5" x14ac:dyDescent="0.3">
      <c r="A3570" s="1">
        <v>43614.666666666664</v>
      </c>
      <c r="B3570">
        <v>7.3</v>
      </c>
      <c r="C3570">
        <v>0</v>
      </c>
      <c r="D3570">
        <f>IF(AND(brenna5[[#This Row],[temperatura]] &gt; 0, brenna5[[#This Row],[opad]] &gt; 0),1,0)</f>
        <v>0</v>
      </c>
      <c r="E3570">
        <f>IF(brenna5[[#This Row],[czy pada?]] = 1,E3569 + 1,0)</f>
        <v>0</v>
      </c>
    </row>
    <row r="3571" spans="1:5" x14ac:dyDescent="0.3">
      <c r="A3571" s="1">
        <v>43614.708333333336</v>
      </c>
      <c r="B3571">
        <v>7.3</v>
      </c>
      <c r="C3571">
        <v>0</v>
      </c>
      <c r="D3571">
        <f>IF(AND(brenna5[[#This Row],[temperatura]] &gt; 0, brenna5[[#This Row],[opad]] &gt; 0),1,0)</f>
        <v>0</v>
      </c>
      <c r="E3571">
        <f>IF(brenna5[[#This Row],[czy pada?]] = 1,E3570 + 1,0)</f>
        <v>0</v>
      </c>
    </row>
    <row r="3572" spans="1:5" x14ac:dyDescent="0.3">
      <c r="A3572" s="1">
        <v>43614.75</v>
      </c>
      <c r="B3572">
        <v>7.5</v>
      </c>
      <c r="C3572">
        <v>0</v>
      </c>
      <c r="D3572">
        <f>IF(AND(brenna5[[#This Row],[temperatura]] &gt; 0, brenna5[[#This Row],[opad]] &gt; 0),1,0)</f>
        <v>0</v>
      </c>
      <c r="E3572">
        <f>IF(brenna5[[#This Row],[czy pada?]] = 1,E3571 + 1,0)</f>
        <v>0</v>
      </c>
    </row>
    <row r="3573" spans="1:5" x14ac:dyDescent="0.3">
      <c r="A3573" s="1">
        <v>43614.791666666664</v>
      </c>
      <c r="B3573">
        <v>7.6</v>
      </c>
      <c r="C3573">
        <v>0</v>
      </c>
      <c r="D3573">
        <f>IF(AND(brenna5[[#This Row],[temperatura]] &gt; 0, brenna5[[#This Row],[opad]] &gt; 0),1,0)</f>
        <v>0</v>
      </c>
      <c r="E3573">
        <f>IF(brenna5[[#This Row],[czy pada?]] = 1,E3572 + 1,0)</f>
        <v>0</v>
      </c>
    </row>
    <row r="3574" spans="1:5" x14ac:dyDescent="0.3">
      <c r="A3574" s="1">
        <v>43614.833333333336</v>
      </c>
      <c r="B3574">
        <v>7.8</v>
      </c>
      <c r="C3574">
        <v>0</v>
      </c>
      <c r="D3574">
        <f>IF(AND(brenna5[[#This Row],[temperatura]] &gt; 0, brenna5[[#This Row],[opad]] &gt; 0),1,0)</f>
        <v>0</v>
      </c>
      <c r="E3574">
        <f>IF(brenna5[[#This Row],[czy pada?]] = 1,E3573 + 1,0)</f>
        <v>0</v>
      </c>
    </row>
    <row r="3575" spans="1:5" x14ac:dyDescent="0.3">
      <c r="A3575" s="1">
        <v>43614.875</v>
      </c>
      <c r="B3575">
        <v>8</v>
      </c>
      <c r="C3575">
        <v>0</v>
      </c>
      <c r="D3575">
        <f>IF(AND(brenna5[[#This Row],[temperatura]] &gt; 0, brenna5[[#This Row],[opad]] &gt; 0),1,0)</f>
        <v>0</v>
      </c>
      <c r="E3575">
        <f>IF(brenna5[[#This Row],[czy pada?]] = 1,E3574 + 1,0)</f>
        <v>0</v>
      </c>
    </row>
    <row r="3576" spans="1:5" x14ac:dyDescent="0.3">
      <c r="A3576" s="1">
        <v>43614.916666666664</v>
      </c>
      <c r="B3576">
        <v>7.9</v>
      </c>
      <c r="C3576">
        <v>0</v>
      </c>
      <c r="D3576">
        <f>IF(AND(brenna5[[#This Row],[temperatura]] &gt; 0, brenna5[[#This Row],[opad]] &gt; 0),1,0)</f>
        <v>0</v>
      </c>
      <c r="E3576">
        <f>IF(brenna5[[#This Row],[czy pada?]] = 1,E3575 + 1,0)</f>
        <v>0</v>
      </c>
    </row>
    <row r="3577" spans="1:5" x14ac:dyDescent="0.3">
      <c r="A3577" s="1">
        <v>43614.958333333336</v>
      </c>
      <c r="B3577">
        <v>7.9</v>
      </c>
      <c r="C3577">
        <v>0</v>
      </c>
      <c r="D3577">
        <f>IF(AND(brenna5[[#This Row],[temperatura]] &gt; 0, brenna5[[#This Row],[opad]] &gt; 0),1,0)</f>
        <v>0</v>
      </c>
      <c r="E3577">
        <f>IF(brenna5[[#This Row],[czy pada?]] = 1,E3576 + 1,0)</f>
        <v>0</v>
      </c>
    </row>
    <row r="3578" spans="1:5" x14ac:dyDescent="0.3">
      <c r="A3578" s="1">
        <v>43615</v>
      </c>
      <c r="B3578">
        <v>7.5</v>
      </c>
      <c r="C3578">
        <v>0</v>
      </c>
      <c r="D3578">
        <f>IF(AND(brenna5[[#This Row],[temperatura]] &gt; 0, brenna5[[#This Row],[opad]] &gt; 0),1,0)</f>
        <v>0</v>
      </c>
      <c r="E3578">
        <f>IF(brenna5[[#This Row],[czy pada?]] = 1,E3577 + 1,0)</f>
        <v>0</v>
      </c>
    </row>
    <row r="3579" spans="1:5" x14ac:dyDescent="0.3">
      <c r="A3579" s="1">
        <v>43615.041666666664</v>
      </c>
      <c r="B3579">
        <v>7.5</v>
      </c>
      <c r="C3579">
        <v>0</v>
      </c>
      <c r="D3579">
        <f>IF(AND(brenna5[[#This Row],[temperatura]] &gt; 0, brenna5[[#This Row],[opad]] &gt; 0),1,0)</f>
        <v>0</v>
      </c>
      <c r="E3579">
        <f>IF(brenna5[[#This Row],[czy pada?]] = 1,E3578 + 1,0)</f>
        <v>0</v>
      </c>
    </row>
    <row r="3580" spans="1:5" x14ac:dyDescent="0.3">
      <c r="A3580" s="1">
        <v>43615.083333333336</v>
      </c>
      <c r="B3580">
        <v>7.6</v>
      </c>
      <c r="C3580">
        <v>0</v>
      </c>
      <c r="D3580">
        <f>IF(AND(brenna5[[#This Row],[temperatura]] &gt; 0, brenna5[[#This Row],[opad]] &gt; 0),1,0)</f>
        <v>0</v>
      </c>
      <c r="E3580">
        <f>IF(brenna5[[#This Row],[czy pada?]] = 1,E3579 + 1,0)</f>
        <v>0</v>
      </c>
    </row>
    <row r="3581" spans="1:5" x14ac:dyDescent="0.3">
      <c r="A3581" s="1">
        <v>43615.125</v>
      </c>
      <c r="B3581">
        <v>7.3</v>
      </c>
      <c r="C3581">
        <v>0</v>
      </c>
      <c r="D3581">
        <f>IF(AND(brenna5[[#This Row],[temperatura]] &gt; 0, brenna5[[#This Row],[opad]] &gt; 0),1,0)</f>
        <v>0</v>
      </c>
      <c r="E3581">
        <f>IF(brenna5[[#This Row],[czy pada?]] = 1,E3580 + 1,0)</f>
        <v>0</v>
      </c>
    </row>
    <row r="3582" spans="1:5" x14ac:dyDescent="0.3">
      <c r="A3582" s="1">
        <v>43615.166666666664</v>
      </c>
      <c r="B3582">
        <v>7</v>
      </c>
      <c r="C3582">
        <v>0</v>
      </c>
      <c r="D3582">
        <f>IF(AND(brenna5[[#This Row],[temperatura]] &gt; 0, brenna5[[#This Row],[opad]] &gt; 0),1,0)</f>
        <v>0</v>
      </c>
      <c r="E3582">
        <f>IF(brenna5[[#This Row],[czy pada?]] = 1,E3581 + 1,0)</f>
        <v>0</v>
      </c>
    </row>
    <row r="3583" spans="1:5" x14ac:dyDescent="0.3">
      <c r="A3583" s="1">
        <v>43615.208333333336</v>
      </c>
      <c r="B3583">
        <v>7</v>
      </c>
      <c r="C3583">
        <v>0</v>
      </c>
      <c r="D3583">
        <f>IF(AND(brenna5[[#This Row],[temperatura]] &gt; 0, brenna5[[#This Row],[opad]] &gt; 0),1,0)</f>
        <v>0</v>
      </c>
      <c r="E3583">
        <f>IF(brenna5[[#This Row],[czy pada?]] = 1,E3582 + 1,0)</f>
        <v>0</v>
      </c>
    </row>
    <row r="3584" spans="1:5" x14ac:dyDescent="0.3">
      <c r="A3584" s="1">
        <v>43615.25</v>
      </c>
      <c r="B3584">
        <v>7.5</v>
      </c>
      <c r="C3584">
        <v>0</v>
      </c>
      <c r="D3584">
        <f>IF(AND(brenna5[[#This Row],[temperatura]] &gt; 0, brenna5[[#This Row],[opad]] &gt; 0),1,0)</f>
        <v>0</v>
      </c>
      <c r="E3584">
        <f>IF(brenna5[[#This Row],[czy pada?]] = 1,E3583 + 1,0)</f>
        <v>0</v>
      </c>
    </row>
    <row r="3585" spans="1:5" x14ac:dyDescent="0.3">
      <c r="A3585" s="1">
        <v>43615.291666666664</v>
      </c>
      <c r="B3585">
        <v>7.6</v>
      </c>
      <c r="C3585">
        <v>0</v>
      </c>
      <c r="D3585">
        <f>IF(AND(brenna5[[#This Row],[temperatura]] &gt; 0, brenna5[[#This Row],[opad]] &gt; 0),1,0)</f>
        <v>0</v>
      </c>
      <c r="E3585">
        <f>IF(brenna5[[#This Row],[czy pada?]] = 1,E3584 + 1,0)</f>
        <v>0</v>
      </c>
    </row>
    <row r="3586" spans="1:5" x14ac:dyDescent="0.3">
      <c r="A3586" s="1">
        <v>43615.333333333336</v>
      </c>
      <c r="B3586">
        <v>7.7</v>
      </c>
      <c r="C3586">
        <v>0</v>
      </c>
      <c r="D3586">
        <f>IF(AND(brenna5[[#This Row],[temperatura]] &gt; 0, brenna5[[#This Row],[opad]] &gt; 0),1,0)</f>
        <v>0</v>
      </c>
      <c r="E3586">
        <f>IF(brenna5[[#This Row],[czy pada?]] = 1,E3585 + 1,0)</f>
        <v>0</v>
      </c>
    </row>
    <row r="3587" spans="1:5" x14ac:dyDescent="0.3">
      <c r="A3587" s="1">
        <v>43615.375</v>
      </c>
      <c r="B3587">
        <v>7.3</v>
      </c>
      <c r="C3587">
        <v>0</v>
      </c>
      <c r="D3587">
        <f>IF(AND(brenna5[[#This Row],[temperatura]] &gt; 0, brenna5[[#This Row],[opad]] &gt; 0),1,0)</f>
        <v>0</v>
      </c>
      <c r="E3587">
        <f>IF(brenna5[[#This Row],[czy pada?]] = 1,E3586 + 1,0)</f>
        <v>0</v>
      </c>
    </row>
    <row r="3588" spans="1:5" x14ac:dyDescent="0.3">
      <c r="A3588" s="1">
        <v>43615.416666666664</v>
      </c>
      <c r="B3588">
        <v>6.7</v>
      </c>
      <c r="C3588">
        <v>0.4</v>
      </c>
      <c r="D3588">
        <f>IF(AND(brenna5[[#This Row],[temperatura]] &gt; 0, brenna5[[#This Row],[opad]] &gt; 0),1,0)</f>
        <v>1</v>
      </c>
      <c r="E3588">
        <f>IF(brenna5[[#This Row],[czy pada?]] = 1,E3587 + 1,0)</f>
        <v>1</v>
      </c>
    </row>
    <row r="3589" spans="1:5" x14ac:dyDescent="0.3">
      <c r="A3589" s="1">
        <v>43615.458333333336</v>
      </c>
      <c r="B3589">
        <v>6.3</v>
      </c>
      <c r="C3589">
        <v>0.1</v>
      </c>
      <c r="D3589">
        <f>IF(AND(brenna5[[#This Row],[temperatura]] &gt; 0, brenna5[[#This Row],[opad]] &gt; 0),1,0)</f>
        <v>1</v>
      </c>
      <c r="E3589">
        <f>IF(brenna5[[#This Row],[czy pada?]] = 1,E3588 + 1,0)</f>
        <v>2</v>
      </c>
    </row>
    <row r="3590" spans="1:5" x14ac:dyDescent="0.3">
      <c r="A3590" s="1">
        <v>43615.5</v>
      </c>
      <c r="B3590">
        <v>6.4</v>
      </c>
      <c r="C3590">
        <v>0.2</v>
      </c>
      <c r="D3590">
        <f>IF(AND(brenna5[[#This Row],[temperatura]] &gt; 0, brenna5[[#This Row],[opad]] &gt; 0),1,0)</f>
        <v>1</v>
      </c>
      <c r="E3590">
        <f>IF(brenna5[[#This Row],[czy pada?]] = 1,E3589 + 1,0)</f>
        <v>3</v>
      </c>
    </row>
    <row r="3591" spans="1:5" x14ac:dyDescent="0.3">
      <c r="A3591" s="1">
        <v>43615.541666666664</v>
      </c>
      <c r="B3591">
        <v>5.7</v>
      </c>
      <c r="C3591">
        <v>0.6</v>
      </c>
      <c r="D3591">
        <f>IF(AND(brenna5[[#This Row],[temperatura]] &gt; 0, brenna5[[#This Row],[opad]] &gt; 0),1,0)</f>
        <v>1</v>
      </c>
      <c r="E3591">
        <f>IF(brenna5[[#This Row],[czy pada?]] = 1,E3590 + 1,0)</f>
        <v>4</v>
      </c>
    </row>
    <row r="3592" spans="1:5" x14ac:dyDescent="0.3">
      <c r="A3592" s="1">
        <v>43615.583333333336</v>
      </c>
      <c r="B3592">
        <v>5</v>
      </c>
      <c r="C3592">
        <v>0.4</v>
      </c>
      <c r="D3592">
        <f>IF(AND(brenna5[[#This Row],[temperatura]] &gt; 0, brenna5[[#This Row],[opad]] &gt; 0),1,0)</f>
        <v>1</v>
      </c>
      <c r="E3592">
        <f>IF(brenna5[[#This Row],[czy pada?]] = 1,E3591 + 1,0)</f>
        <v>5</v>
      </c>
    </row>
    <row r="3593" spans="1:5" x14ac:dyDescent="0.3">
      <c r="A3593" s="1">
        <v>43615.625</v>
      </c>
      <c r="B3593">
        <v>5</v>
      </c>
      <c r="C3593">
        <v>0.5</v>
      </c>
      <c r="D3593">
        <f>IF(AND(brenna5[[#This Row],[temperatura]] &gt; 0, brenna5[[#This Row],[opad]] &gt; 0),1,0)</f>
        <v>1</v>
      </c>
      <c r="E3593">
        <f>IF(brenna5[[#This Row],[czy pada?]] = 1,E3592 + 1,0)</f>
        <v>6</v>
      </c>
    </row>
    <row r="3594" spans="1:5" x14ac:dyDescent="0.3">
      <c r="A3594" s="1">
        <v>43615.666666666664</v>
      </c>
      <c r="B3594">
        <v>5.0999999999999996</v>
      </c>
      <c r="C3594">
        <v>0.5</v>
      </c>
      <c r="D3594">
        <f>IF(AND(brenna5[[#This Row],[temperatura]] &gt; 0, brenna5[[#This Row],[opad]] &gt; 0),1,0)</f>
        <v>1</v>
      </c>
      <c r="E3594">
        <f>IF(brenna5[[#This Row],[czy pada?]] = 1,E3593 + 1,0)</f>
        <v>7</v>
      </c>
    </row>
    <row r="3595" spans="1:5" x14ac:dyDescent="0.3">
      <c r="A3595" s="1">
        <v>43615.708333333336</v>
      </c>
      <c r="B3595">
        <v>5.2</v>
      </c>
      <c r="C3595">
        <v>0.5</v>
      </c>
      <c r="D3595">
        <f>IF(AND(brenna5[[#This Row],[temperatura]] &gt; 0, brenna5[[#This Row],[opad]] &gt; 0),1,0)</f>
        <v>1</v>
      </c>
      <c r="E3595">
        <f>IF(brenna5[[#This Row],[czy pada?]] = 1,E3594 + 1,0)</f>
        <v>8</v>
      </c>
    </row>
    <row r="3596" spans="1:5" x14ac:dyDescent="0.3">
      <c r="A3596" s="1">
        <v>43615.75</v>
      </c>
      <c r="B3596">
        <v>5.2</v>
      </c>
      <c r="C3596">
        <v>0.5</v>
      </c>
      <c r="D3596">
        <f>IF(AND(brenna5[[#This Row],[temperatura]] &gt; 0, brenna5[[#This Row],[opad]] &gt; 0),1,0)</f>
        <v>1</v>
      </c>
      <c r="E3596">
        <f>IF(brenna5[[#This Row],[czy pada?]] = 1,E3595 + 1,0)</f>
        <v>9</v>
      </c>
    </row>
    <row r="3597" spans="1:5" x14ac:dyDescent="0.3">
      <c r="A3597" s="1">
        <v>43615.791666666664</v>
      </c>
      <c r="B3597">
        <v>5.7</v>
      </c>
      <c r="C3597">
        <v>0.5</v>
      </c>
      <c r="D3597">
        <f>IF(AND(brenna5[[#This Row],[temperatura]] &gt; 0, brenna5[[#This Row],[opad]] &gt; 0),1,0)</f>
        <v>1</v>
      </c>
      <c r="E3597">
        <f>IF(brenna5[[#This Row],[czy pada?]] = 1,E3596 + 1,0)</f>
        <v>10</v>
      </c>
    </row>
    <row r="3598" spans="1:5" x14ac:dyDescent="0.3">
      <c r="A3598" s="1">
        <v>43615.833333333336</v>
      </c>
      <c r="B3598">
        <v>6.8</v>
      </c>
      <c r="C3598">
        <v>0.5</v>
      </c>
      <c r="D3598">
        <f>IF(AND(brenna5[[#This Row],[temperatura]] &gt; 0, brenna5[[#This Row],[opad]] &gt; 0),1,0)</f>
        <v>1</v>
      </c>
      <c r="E3598">
        <f>IF(brenna5[[#This Row],[czy pada?]] = 1,E3597 + 1,0)</f>
        <v>11</v>
      </c>
    </row>
    <row r="3599" spans="1:5" x14ac:dyDescent="0.3">
      <c r="A3599" s="1">
        <v>43615.875</v>
      </c>
      <c r="B3599">
        <v>6.2</v>
      </c>
      <c r="C3599">
        <v>0.2</v>
      </c>
      <c r="D3599">
        <f>IF(AND(brenna5[[#This Row],[temperatura]] &gt; 0, brenna5[[#This Row],[opad]] &gt; 0),1,0)</f>
        <v>1</v>
      </c>
      <c r="E3599">
        <f>IF(brenna5[[#This Row],[czy pada?]] = 1,E3598 + 1,0)</f>
        <v>12</v>
      </c>
    </row>
    <row r="3600" spans="1:5" x14ac:dyDescent="0.3">
      <c r="A3600" s="1">
        <v>43615.916666666664</v>
      </c>
      <c r="B3600">
        <v>5.8</v>
      </c>
      <c r="C3600">
        <v>0</v>
      </c>
      <c r="D3600">
        <f>IF(AND(brenna5[[#This Row],[temperatura]] &gt; 0, brenna5[[#This Row],[opad]] &gt; 0),1,0)</f>
        <v>0</v>
      </c>
      <c r="E3600">
        <f>IF(brenna5[[#This Row],[czy pada?]] = 1,E3599 + 1,0)</f>
        <v>0</v>
      </c>
    </row>
    <row r="3601" spans="1:5" x14ac:dyDescent="0.3">
      <c r="A3601" s="1">
        <v>43615.958333333336</v>
      </c>
      <c r="B3601">
        <v>6.3</v>
      </c>
      <c r="C3601">
        <v>0</v>
      </c>
      <c r="D3601">
        <f>IF(AND(brenna5[[#This Row],[temperatura]] &gt; 0, brenna5[[#This Row],[opad]] &gt; 0),1,0)</f>
        <v>0</v>
      </c>
      <c r="E3601">
        <f>IF(brenna5[[#This Row],[czy pada?]] = 1,E3600 + 1,0)</f>
        <v>0</v>
      </c>
    </row>
    <row r="3602" spans="1:5" x14ac:dyDescent="0.3">
      <c r="A3602" s="1">
        <v>43616</v>
      </c>
      <c r="B3602">
        <v>7.3</v>
      </c>
      <c r="C3602">
        <v>0</v>
      </c>
      <c r="D3602">
        <f>IF(AND(brenna5[[#This Row],[temperatura]] &gt; 0, brenna5[[#This Row],[opad]] &gt; 0),1,0)</f>
        <v>0</v>
      </c>
      <c r="E3602">
        <f>IF(brenna5[[#This Row],[czy pada?]] = 1,E3601 + 1,0)</f>
        <v>0</v>
      </c>
    </row>
    <row r="3603" spans="1:5" x14ac:dyDescent="0.3">
      <c r="A3603" s="1">
        <v>43616.041666666664</v>
      </c>
      <c r="B3603">
        <v>7.7</v>
      </c>
      <c r="C3603">
        <v>0</v>
      </c>
      <c r="D3603">
        <f>IF(AND(brenna5[[#This Row],[temperatura]] &gt; 0, brenna5[[#This Row],[opad]] &gt; 0),1,0)</f>
        <v>0</v>
      </c>
      <c r="E3603">
        <f>IF(brenna5[[#This Row],[czy pada?]] = 1,E3602 + 1,0)</f>
        <v>0</v>
      </c>
    </row>
    <row r="3604" spans="1:5" x14ac:dyDescent="0.3">
      <c r="A3604" s="1">
        <v>43616.083333333336</v>
      </c>
      <c r="B3604">
        <v>7.9</v>
      </c>
      <c r="C3604">
        <v>0</v>
      </c>
      <c r="D3604">
        <f>IF(AND(brenna5[[#This Row],[temperatura]] &gt; 0, brenna5[[#This Row],[opad]] &gt; 0),1,0)</f>
        <v>0</v>
      </c>
      <c r="E3604">
        <f>IF(brenna5[[#This Row],[czy pada?]] = 1,E3603 + 1,0)</f>
        <v>0</v>
      </c>
    </row>
    <row r="3605" spans="1:5" x14ac:dyDescent="0.3">
      <c r="A3605" s="1">
        <v>43616.125</v>
      </c>
      <c r="B3605">
        <v>8.1</v>
      </c>
      <c r="C3605">
        <v>0</v>
      </c>
      <c r="D3605">
        <f>IF(AND(brenna5[[#This Row],[temperatura]] &gt; 0, brenna5[[#This Row],[opad]] &gt; 0),1,0)</f>
        <v>0</v>
      </c>
      <c r="E3605">
        <f>IF(brenna5[[#This Row],[czy pada?]] = 1,E3604 + 1,0)</f>
        <v>0</v>
      </c>
    </row>
    <row r="3606" spans="1:5" x14ac:dyDescent="0.3">
      <c r="A3606" s="1">
        <v>43616.166666666664</v>
      </c>
      <c r="B3606">
        <v>8.6</v>
      </c>
      <c r="C3606">
        <v>0</v>
      </c>
      <c r="D3606">
        <f>IF(AND(brenna5[[#This Row],[temperatura]] &gt; 0, brenna5[[#This Row],[opad]] &gt; 0),1,0)</f>
        <v>0</v>
      </c>
      <c r="E3606">
        <f>IF(brenna5[[#This Row],[czy pada?]] = 1,E3605 + 1,0)</f>
        <v>0</v>
      </c>
    </row>
    <row r="3607" spans="1:5" x14ac:dyDescent="0.3">
      <c r="A3607" s="1">
        <v>43616.208333333336</v>
      </c>
      <c r="B3607">
        <v>8.8000000000000007</v>
      </c>
      <c r="C3607">
        <v>0</v>
      </c>
      <c r="D3607">
        <f>IF(AND(brenna5[[#This Row],[temperatura]] &gt; 0, brenna5[[#This Row],[opad]] &gt; 0),1,0)</f>
        <v>0</v>
      </c>
      <c r="E3607">
        <f>IF(brenna5[[#This Row],[czy pada?]] = 1,E3606 + 1,0)</f>
        <v>0</v>
      </c>
    </row>
    <row r="3608" spans="1:5" x14ac:dyDescent="0.3">
      <c r="A3608" s="1">
        <v>43616.25</v>
      </c>
      <c r="B3608">
        <v>9.9</v>
      </c>
      <c r="C3608">
        <v>0</v>
      </c>
      <c r="D3608">
        <f>IF(AND(brenna5[[#This Row],[temperatura]] &gt; 0, brenna5[[#This Row],[opad]] &gt; 0),1,0)</f>
        <v>0</v>
      </c>
      <c r="E3608">
        <f>IF(brenna5[[#This Row],[czy pada?]] = 1,E3607 + 1,0)</f>
        <v>0</v>
      </c>
    </row>
    <row r="3609" spans="1:5" x14ac:dyDescent="0.3">
      <c r="A3609" s="1">
        <v>43616.291666666664</v>
      </c>
      <c r="B3609">
        <v>10.7</v>
      </c>
      <c r="C3609">
        <v>0</v>
      </c>
      <c r="D3609">
        <f>IF(AND(brenna5[[#This Row],[temperatura]] &gt; 0, brenna5[[#This Row],[opad]] &gt; 0),1,0)</f>
        <v>0</v>
      </c>
      <c r="E3609">
        <f>IF(brenna5[[#This Row],[czy pada?]] = 1,E3608 + 1,0)</f>
        <v>0</v>
      </c>
    </row>
    <row r="3610" spans="1:5" x14ac:dyDescent="0.3">
      <c r="A3610" s="1">
        <v>43616.333333333336</v>
      </c>
      <c r="B3610">
        <v>11.7</v>
      </c>
      <c r="C3610">
        <v>0</v>
      </c>
      <c r="D3610">
        <f>IF(AND(brenna5[[#This Row],[temperatura]] &gt; 0, brenna5[[#This Row],[opad]] &gt; 0),1,0)</f>
        <v>0</v>
      </c>
      <c r="E3610">
        <f>IF(brenna5[[#This Row],[czy pada?]] = 1,E3609 + 1,0)</f>
        <v>0</v>
      </c>
    </row>
    <row r="3611" spans="1:5" x14ac:dyDescent="0.3">
      <c r="A3611" s="1">
        <v>43616.375</v>
      </c>
      <c r="B3611">
        <v>13.4</v>
      </c>
      <c r="C3611">
        <v>0</v>
      </c>
      <c r="D3611">
        <f>IF(AND(brenna5[[#This Row],[temperatura]] &gt; 0, brenna5[[#This Row],[opad]] &gt; 0),1,0)</f>
        <v>0</v>
      </c>
      <c r="E3611">
        <f>IF(brenna5[[#This Row],[czy pada?]] = 1,E3610 + 1,0)</f>
        <v>0</v>
      </c>
    </row>
    <row r="3612" spans="1:5" x14ac:dyDescent="0.3">
      <c r="A3612" s="1">
        <v>43616.416666666664</v>
      </c>
      <c r="B3612">
        <v>14.4</v>
      </c>
      <c r="C3612">
        <v>0</v>
      </c>
      <c r="D3612">
        <f>IF(AND(brenna5[[#This Row],[temperatura]] &gt; 0, brenna5[[#This Row],[opad]] &gt; 0),1,0)</f>
        <v>0</v>
      </c>
      <c r="E3612">
        <f>IF(brenna5[[#This Row],[czy pada?]] = 1,E3611 + 1,0)</f>
        <v>0</v>
      </c>
    </row>
    <row r="3613" spans="1:5" x14ac:dyDescent="0.3">
      <c r="A3613" s="1">
        <v>43616.458333333336</v>
      </c>
      <c r="B3613">
        <v>15</v>
      </c>
      <c r="C3613">
        <v>0</v>
      </c>
      <c r="D3613">
        <f>IF(AND(brenna5[[#This Row],[temperatura]] &gt; 0, brenna5[[#This Row],[opad]] &gt; 0),1,0)</f>
        <v>0</v>
      </c>
      <c r="E3613">
        <f>IF(brenna5[[#This Row],[czy pada?]] = 1,E3612 + 1,0)</f>
        <v>0</v>
      </c>
    </row>
    <row r="3614" spans="1:5" x14ac:dyDescent="0.3">
      <c r="A3614" s="1">
        <v>43616.5</v>
      </c>
      <c r="B3614">
        <v>15.9</v>
      </c>
      <c r="C3614">
        <v>0</v>
      </c>
      <c r="D3614">
        <f>IF(AND(brenna5[[#This Row],[temperatura]] &gt; 0, brenna5[[#This Row],[opad]] &gt; 0),1,0)</f>
        <v>0</v>
      </c>
      <c r="E3614">
        <f>IF(brenna5[[#This Row],[czy pada?]] = 1,E3613 + 1,0)</f>
        <v>0</v>
      </c>
    </row>
    <row r="3615" spans="1:5" x14ac:dyDescent="0.3">
      <c r="A3615" s="1">
        <v>43616.541666666664</v>
      </c>
      <c r="B3615">
        <v>16.3</v>
      </c>
      <c r="C3615">
        <v>0</v>
      </c>
      <c r="D3615">
        <f>IF(AND(brenna5[[#This Row],[temperatura]] &gt; 0, brenna5[[#This Row],[opad]] &gt; 0),1,0)</f>
        <v>0</v>
      </c>
      <c r="E3615">
        <f>IF(brenna5[[#This Row],[czy pada?]] = 1,E3614 + 1,0)</f>
        <v>0</v>
      </c>
    </row>
    <row r="3616" spans="1:5" x14ac:dyDescent="0.3">
      <c r="A3616" s="1">
        <v>43616.583333333336</v>
      </c>
      <c r="B3616">
        <v>16.899999999999999</v>
      </c>
      <c r="C3616">
        <v>0</v>
      </c>
      <c r="D3616">
        <f>IF(AND(brenna5[[#This Row],[temperatura]] &gt; 0, brenna5[[#This Row],[opad]] &gt; 0),1,0)</f>
        <v>0</v>
      </c>
      <c r="E3616">
        <f>IF(brenna5[[#This Row],[czy pada?]] = 1,E3615 + 1,0)</f>
        <v>0</v>
      </c>
    </row>
    <row r="3617" spans="1:5" x14ac:dyDescent="0.3">
      <c r="A3617" s="1">
        <v>43616.625</v>
      </c>
      <c r="B3617">
        <v>16.899999999999999</v>
      </c>
      <c r="C3617">
        <v>0</v>
      </c>
      <c r="D3617">
        <f>IF(AND(brenna5[[#This Row],[temperatura]] &gt; 0, brenna5[[#This Row],[opad]] &gt; 0),1,0)</f>
        <v>0</v>
      </c>
      <c r="E3617">
        <f>IF(brenna5[[#This Row],[czy pada?]] = 1,E3616 + 1,0)</f>
        <v>0</v>
      </c>
    </row>
    <row r="3618" spans="1:5" x14ac:dyDescent="0.3">
      <c r="A3618" s="1">
        <v>43616.666666666664</v>
      </c>
      <c r="B3618">
        <v>16.899999999999999</v>
      </c>
      <c r="C3618">
        <v>0</v>
      </c>
      <c r="D3618">
        <f>IF(AND(brenna5[[#This Row],[temperatura]] &gt; 0, brenna5[[#This Row],[opad]] &gt; 0),1,0)</f>
        <v>0</v>
      </c>
      <c r="E3618">
        <f>IF(brenna5[[#This Row],[czy pada?]] = 1,E3617 + 1,0)</f>
        <v>0</v>
      </c>
    </row>
    <row r="3619" spans="1:5" x14ac:dyDescent="0.3">
      <c r="A3619" s="1">
        <v>43616.708333333336</v>
      </c>
      <c r="B3619">
        <v>16.399999999999999</v>
      </c>
      <c r="C3619">
        <v>0</v>
      </c>
      <c r="D3619">
        <f>IF(AND(brenna5[[#This Row],[temperatura]] &gt; 0, brenna5[[#This Row],[opad]] &gt; 0),1,0)</f>
        <v>0</v>
      </c>
      <c r="E3619">
        <f>IF(brenna5[[#This Row],[czy pada?]] = 1,E3618 + 1,0)</f>
        <v>0</v>
      </c>
    </row>
    <row r="3620" spans="1:5" x14ac:dyDescent="0.3">
      <c r="A3620" s="1">
        <v>43616.75</v>
      </c>
      <c r="B3620">
        <v>16.100000000000001</v>
      </c>
      <c r="C3620">
        <v>0</v>
      </c>
      <c r="D3620">
        <f>IF(AND(brenna5[[#This Row],[temperatura]] &gt; 0, brenna5[[#This Row],[opad]] &gt; 0),1,0)</f>
        <v>0</v>
      </c>
      <c r="E3620">
        <f>IF(brenna5[[#This Row],[czy pada?]] = 1,E3619 + 1,0)</f>
        <v>0</v>
      </c>
    </row>
    <row r="3621" spans="1:5" x14ac:dyDescent="0.3">
      <c r="A3621" s="1">
        <v>43616.791666666664</v>
      </c>
      <c r="B3621">
        <v>14.3</v>
      </c>
      <c r="C3621">
        <v>0</v>
      </c>
      <c r="D3621">
        <f>IF(AND(brenna5[[#This Row],[temperatura]] &gt; 0, brenna5[[#This Row],[opad]] &gt; 0),1,0)</f>
        <v>0</v>
      </c>
      <c r="E3621">
        <f>IF(brenna5[[#This Row],[czy pada?]] = 1,E3620 + 1,0)</f>
        <v>0</v>
      </c>
    </row>
    <row r="3622" spans="1:5" x14ac:dyDescent="0.3">
      <c r="A3622" s="1">
        <v>43616.833333333336</v>
      </c>
      <c r="B3622">
        <v>13.8</v>
      </c>
      <c r="C3622">
        <v>0</v>
      </c>
      <c r="D3622">
        <f>IF(AND(brenna5[[#This Row],[temperatura]] &gt; 0, brenna5[[#This Row],[opad]] &gt; 0),1,0)</f>
        <v>0</v>
      </c>
      <c r="E3622">
        <f>IF(brenna5[[#This Row],[czy pada?]] = 1,E3621 + 1,0)</f>
        <v>0</v>
      </c>
    </row>
    <row r="3623" spans="1:5" x14ac:dyDescent="0.3">
      <c r="A3623" s="1">
        <v>43616.875</v>
      </c>
      <c r="B3623">
        <v>13.6</v>
      </c>
      <c r="C3623">
        <v>0</v>
      </c>
      <c r="D3623">
        <f>IF(AND(brenna5[[#This Row],[temperatura]] &gt; 0, brenna5[[#This Row],[opad]] &gt; 0),1,0)</f>
        <v>0</v>
      </c>
      <c r="E3623">
        <f>IF(brenna5[[#This Row],[czy pada?]] = 1,E3622 + 1,0)</f>
        <v>0</v>
      </c>
    </row>
    <row r="3624" spans="1:5" x14ac:dyDescent="0.3">
      <c r="A3624" s="1">
        <v>43616.916666666664</v>
      </c>
      <c r="B3624">
        <v>13.1</v>
      </c>
      <c r="C3624">
        <v>0</v>
      </c>
      <c r="D3624">
        <f>IF(AND(brenna5[[#This Row],[temperatura]] &gt; 0, brenna5[[#This Row],[opad]] &gt; 0),1,0)</f>
        <v>0</v>
      </c>
      <c r="E3624">
        <f>IF(brenna5[[#This Row],[czy pada?]] = 1,E3623 + 1,0)</f>
        <v>0</v>
      </c>
    </row>
    <row r="3625" spans="1:5" x14ac:dyDescent="0.3">
      <c r="A3625" s="1">
        <v>43616.958333333336</v>
      </c>
      <c r="B3625">
        <v>12.5</v>
      </c>
      <c r="C3625">
        <v>0</v>
      </c>
      <c r="D3625">
        <f>IF(AND(brenna5[[#This Row],[temperatura]] &gt; 0, brenna5[[#This Row],[opad]] &gt; 0),1,0)</f>
        <v>0</v>
      </c>
      <c r="E3625">
        <f>IF(brenna5[[#This Row],[czy pada?]] = 1,E3624 + 1,0)</f>
        <v>0</v>
      </c>
    </row>
    <row r="3626" spans="1:5" x14ac:dyDescent="0.3">
      <c r="A3626" s="1">
        <v>43617</v>
      </c>
      <c r="B3626">
        <v>12.5</v>
      </c>
      <c r="C3626">
        <v>0</v>
      </c>
      <c r="D3626">
        <f>IF(AND(brenna5[[#This Row],[temperatura]] &gt; 0, brenna5[[#This Row],[opad]] &gt; 0),1,0)</f>
        <v>0</v>
      </c>
      <c r="E3626">
        <f>IF(brenna5[[#This Row],[czy pada?]] = 1,E3625 + 1,0)</f>
        <v>0</v>
      </c>
    </row>
    <row r="3627" spans="1:5" x14ac:dyDescent="0.3">
      <c r="A3627" s="1">
        <v>43617.041666666664</v>
      </c>
      <c r="B3627">
        <v>12.8</v>
      </c>
      <c r="C3627">
        <v>0</v>
      </c>
      <c r="D3627">
        <f>IF(AND(brenna5[[#This Row],[temperatura]] &gt; 0, brenna5[[#This Row],[opad]] &gt; 0),1,0)</f>
        <v>0</v>
      </c>
      <c r="E3627">
        <f>IF(brenna5[[#This Row],[czy pada?]] = 1,E3626 + 1,0)</f>
        <v>0</v>
      </c>
    </row>
    <row r="3628" spans="1:5" x14ac:dyDescent="0.3">
      <c r="A3628" s="1">
        <v>43617.083333333336</v>
      </c>
      <c r="B3628">
        <v>12.4</v>
      </c>
      <c r="C3628">
        <v>0</v>
      </c>
      <c r="D3628">
        <f>IF(AND(brenna5[[#This Row],[temperatura]] &gt; 0, brenna5[[#This Row],[opad]] &gt; 0),1,0)</f>
        <v>0</v>
      </c>
      <c r="E3628">
        <f>IF(brenna5[[#This Row],[czy pada?]] = 1,E3627 + 1,0)</f>
        <v>0</v>
      </c>
    </row>
    <row r="3629" spans="1:5" x14ac:dyDescent="0.3">
      <c r="A3629" s="1">
        <v>43617.125</v>
      </c>
      <c r="B3629">
        <v>11.9</v>
      </c>
      <c r="C3629">
        <v>0</v>
      </c>
      <c r="D3629">
        <f>IF(AND(brenna5[[#This Row],[temperatura]] &gt; 0, brenna5[[#This Row],[opad]] &gt; 0),1,0)</f>
        <v>0</v>
      </c>
      <c r="E3629">
        <f>IF(brenna5[[#This Row],[czy pada?]] = 1,E3628 + 1,0)</f>
        <v>0</v>
      </c>
    </row>
    <row r="3630" spans="1:5" x14ac:dyDescent="0.3">
      <c r="A3630" s="1">
        <v>43617.166666666664</v>
      </c>
      <c r="B3630">
        <v>12.1</v>
      </c>
      <c r="C3630">
        <v>0</v>
      </c>
      <c r="D3630">
        <f>IF(AND(brenna5[[#This Row],[temperatura]] &gt; 0, brenna5[[#This Row],[opad]] &gt; 0),1,0)</f>
        <v>0</v>
      </c>
      <c r="E3630">
        <f>IF(brenna5[[#This Row],[czy pada?]] = 1,E3629 + 1,0)</f>
        <v>0</v>
      </c>
    </row>
    <row r="3631" spans="1:5" x14ac:dyDescent="0.3">
      <c r="A3631" s="1">
        <v>43617.208333333336</v>
      </c>
      <c r="B3631">
        <v>13.1</v>
      </c>
      <c r="C3631">
        <v>0</v>
      </c>
      <c r="D3631">
        <f>IF(AND(brenna5[[#This Row],[temperatura]] &gt; 0, brenna5[[#This Row],[opad]] &gt; 0),1,0)</f>
        <v>0</v>
      </c>
      <c r="E3631">
        <f>IF(brenna5[[#This Row],[czy pada?]] = 1,E3630 + 1,0)</f>
        <v>0</v>
      </c>
    </row>
    <row r="3632" spans="1:5" x14ac:dyDescent="0.3">
      <c r="A3632" s="1">
        <v>43617.25</v>
      </c>
      <c r="B3632">
        <v>13.2</v>
      </c>
      <c r="C3632">
        <v>0</v>
      </c>
      <c r="D3632">
        <f>IF(AND(brenna5[[#This Row],[temperatura]] &gt; 0, brenna5[[#This Row],[opad]] &gt; 0),1,0)</f>
        <v>0</v>
      </c>
      <c r="E3632">
        <f>IF(brenna5[[#This Row],[czy pada?]] = 1,E3631 + 1,0)</f>
        <v>0</v>
      </c>
    </row>
    <row r="3633" spans="1:5" x14ac:dyDescent="0.3">
      <c r="A3633" s="1">
        <v>43617.291666666664</v>
      </c>
      <c r="B3633">
        <v>14.4</v>
      </c>
      <c r="C3633">
        <v>0</v>
      </c>
      <c r="D3633">
        <f>IF(AND(brenna5[[#This Row],[temperatura]] &gt; 0, brenna5[[#This Row],[opad]] &gt; 0),1,0)</f>
        <v>0</v>
      </c>
      <c r="E3633">
        <f>IF(brenna5[[#This Row],[czy pada?]] = 1,E3632 + 1,0)</f>
        <v>0</v>
      </c>
    </row>
    <row r="3634" spans="1:5" x14ac:dyDescent="0.3">
      <c r="A3634" s="1">
        <v>43617.333333333336</v>
      </c>
      <c r="B3634">
        <v>15.2</v>
      </c>
      <c r="C3634">
        <v>0</v>
      </c>
      <c r="D3634">
        <f>IF(AND(brenna5[[#This Row],[temperatura]] &gt; 0, brenna5[[#This Row],[opad]] &gt; 0),1,0)</f>
        <v>0</v>
      </c>
      <c r="E3634">
        <f>IF(brenna5[[#This Row],[czy pada?]] = 1,E3633 + 1,0)</f>
        <v>0</v>
      </c>
    </row>
    <row r="3635" spans="1:5" x14ac:dyDescent="0.3">
      <c r="A3635" s="1">
        <v>43617.375</v>
      </c>
      <c r="B3635">
        <v>15.9</v>
      </c>
      <c r="C3635">
        <v>0</v>
      </c>
      <c r="D3635">
        <f>IF(AND(brenna5[[#This Row],[temperatura]] &gt; 0, brenna5[[#This Row],[opad]] &gt; 0),1,0)</f>
        <v>0</v>
      </c>
      <c r="E3635">
        <f>IF(brenna5[[#This Row],[czy pada?]] = 1,E3634 + 1,0)</f>
        <v>0</v>
      </c>
    </row>
    <row r="3636" spans="1:5" x14ac:dyDescent="0.3">
      <c r="A3636" s="1">
        <v>43617.416666666664</v>
      </c>
      <c r="B3636">
        <v>16.899999999999999</v>
      </c>
      <c r="C3636">
        <v>0</v>
      </c>
      <c r="D3636">
        <f>IF(AND(brenna5[[#This Row],[temperatura]] &gt; 0, brenna5[[#This Row],[opad]] &gt; 0),1,0)</f>
        <v>0</v>
      </c>
      <c r="E3636">
        <f>IF(brenna5[[#This Row],[czy pada?]] = 1,E3635 + 1,0)</f>
        <v>0</v>
      </c>
    </row>
    <row r="3637" spans="1:5" x14ac:dyDescent="0.3">
      <c r="A3637" s="1">
        <v>43617.458333333336</v>
      </c>
      <c r="B3637">
        <v>17.399999999999999</v>
      </c>
      <c r="C3637">
        <v>0</v>
      </c>
      <c r="D3637">
        <f>IF(AND(brenna5[[#This Row],[temperatura]] &gt; 0, brenna5[[#This Row],[opad]] &gt; 0),1,0)</f>
        <v>0</v>
      </c>
      <c r="E3637">
        <f>IF(brenna5[[#This Row],[czy pada?]] = 1,E3636 + 1,0)</f>
        <v>0</v>
      </c>
    </row>
    <row r="3638" spans="1:5" x14ac:dyDescent="0.3">
      <c r="A3638" s="1">
        <v>43617.5</v>
      </c>
      <c r="B3638">
        <v>17.2</v>
      </c>
      <c r="C3638">
        <v>0</v>
      </c>
      <c r="D3638">
        <f>IF(AND(brenna5[[#This Row],[temperatura]] &gt; 0, brenna5[[#This Row],[opad]] &gt; 0),1,0)</f>
        <v>0</v>
      </c>
      <c r="E3638">
        <f>IF(brenna5[[#This Row],[czy pada?]] = 1,E3637 + 1,0)</f>
        <v>0</v>
      </c>
    </row>
    <row r="3639" spans="1:5" x14ac:dyDescent="0.3">
      <c r="A3639" s="1">
        <v>43617.541666666664</v>
      </c>
      <c r="B3639">
        <v>17.399999999999999</v>
      </c>
      <c r="C3639">
        <v>0</v>
      </c>
      <c r="D3639">
        <f>IF(AND(brenna5[[#This Row],[temperatura]] &gt; 0, brenna5[[#This Row],[opad]] &gt; 0),1,0)</f>
        <v>0</v>
      </c>
      <c r="E3639">
        <f>IF(brenna5[[#This Row],[czy pada?]] = 1,E3638 + 1,0)</f>
        <v>0</v>
      </c>
    </row>
    <row r="3640" spans="1:5" x14ac:dyDescent="0.3">
      <c r="A3640" s="1">
        <v>43617.583333333336</v>
      </c>
      <c r="B3640">
        <v>17.3</v>
      </c>
      <c r="C3640">
        <v>0</v>
      </c>
      <c r="D3640">
        <f>IF(AND(brenna5[[#This Row],[temperatura]] &gt; 0, brenna5[[#This Row],[opad]] &gt; 0),1,0)</f>
        <v>0</v>
      </c>
      <c r="E3640">
        <f>IF(brenna5[[#This Row],[czy pada?]] = 1,E3639 + 1,0)</f>
        <v>0</v>
      </c>
    </row>
    <row r="3641" spans="1:5" x14ac:dyDescent="0.3">
      <c r="A3641" s="1">
        <v>43617.625</v>
      </c>
      <c r="B3641">
        <v>17.7</v>
      </c>
      <c r="C3641">
        <v>0</v>
      </c>
      <c r="D3641">
        <f>IF(AND(brenna5[[#This Row],[temperatura]] &gt; 0, brenna5[[#This Row],[opad]] &gt; 0),1,0)</f>
        <v>0</v>
      </c>
      <c r="E3641">
        <f>IF(brenna5[[#This Row],[czy pada?]] = 1,E3640 + 1,0)</f>
        <v>0</v>
      </c>
    </row>
    <row r="3642" spans="1:5" x14ac:dyDescent="0.3">
      <c r="A3642" s="1">
        <v>43617.666666666664</v>
      </c>
      <c r="B3642">
        <v>18.100000000000001</v>
      </c>
      <c r="C3642">
        <v>0</v>
      </c>
      <c r="D3642">
        <f>IF(AND(brenna5[[#This Row],[temperatura]] &gt; 0, brenna5[[#This Row],[opad]] &gt; 0),1,0)</f>
        <v>0</v>
      </c>
      <c r="E3642">
        <f>IF(brenna5[[#This Row],[czy pada?]] = 1,E3641 + 1,0)</f>
        <v>0</v>
      </c>
    </row>
    <row r="3643" spans="1:5" x14ac:dyDescent="0.3">
      <c r="A3643" s="1">
        <v>43617.708333333336</v>
      </c>
      <c r="B3643">
        <v>17</v>
      </c>
      <c r="C3643">
        <v>0</v>
      </c>
      <c r="D3643">
        <f>IF(AND(brenna5[[#This Row],[temperatura]] &gt; 0, brenna5[[#This Row],[opad]] &gt; 0),1,0)</f>
        <v>0</v>
      </c>
      <c r="E3643">
        <f>IF(brenna5[[#This Row],[czy pada?]] = 1,E3642 + 1,0)</f>
        <v>0</v>
      </c>
    </row>
    <row r="3644" spans="1:5" x14ac:dyDescent="0.3">
      <c r="A3644" s="1">
        <v>43617.75</v>
      </c>
      <c r="B3644">
        <v>16.2</v>
      </c>
      <c r="C3644">
        <v>0</v>
      </c>
      <c r="D3644">
        <f>IF(AND(brenna5[[#This Row],[temperatura]] &gt; 0, brenna5[[#This Row],[opad]] &gt; 0),1,0)</f>
        <v>0</v>
      </c>
      <c r="E3644">
        <f>IF(brenna5[[#This Row],[czy pada?]] = 1,E3643 + 1,0)</f>
        <v>0</v>
      </c>
    </row>
    <row r="3645" spans="1:5" x14ac:dyDescent="0.3">
      <c r="A3645" s="1">
        <v>43617.791666666664</v>
      </c>
      <c r="B3645">
        <v>15.4</v>
      </c>
      <c r="C3645">
        <v>0</v>
      </c>
      <c r="D3645">
        <f>IF(AND(brenna5[[#This Row],[temperatura]] &gt; 0, brenna5[[#This Row],[opad]] &gt; 0),1,0)</f>
        <v>0</v>
      </c>
      <c r="E3645">
        <f>IF(brenna5[[#This Row],[czy pada?]] = 1,E3644 + 1,0)</f>
        <v>0</v>
      </c>
    </row>
    <row r="3646" spans="1:5" x14ac:dyDescent="0.3">
      <c r="A3646" s="1">
        <v>43617.833333333336</v>
      </c>
      <c r="B3646">
        <v>14.6</v>
      </c>
      <c r="C3646">
        <v>0</v>
      </c>
      <c r="D3646">
        <f>IF(AND(brenna5[[#This Row],[temperatura]] &gt; 0, brenna5[[#This Row],[opad]] &gt; 0),1,0)</f>
        <v>0</v>
      </c>
      <c r="E3646">
        <f>IF(brenna5[[#This Row],[czy pada?]] = 1,E3645 + 1,0)</f>
        <v>0</v>
      </c>
    </row>
    <row r="3647" spans="1:5" x14ac:dyDescent="0.3">
      <c r="A3647" s="1">
        <v>43617.875</v>
      </c>
      <c r="B3647">
        <v>14.5</v>
      </c>
      <c r="C3647">
        <v>0</v>
      </c>
      <c r="D3647">
        <f>IF(AND(brenna5[[#This Row],[temperatura]] &gt; 0, brenna5[[#This Row],[opad]] &gt; 0),1,0)</f>
        <v>0</v>
      </c>
      <c r="E3647">
        <f>IF(brenna5[[#This Row],[czy pada?]] = 1,E3646 + 1,0)</f>
        <v>0</v>
      </c>
    </row>
    <row r="3648" spans="1:5" x14ac:dyDescent="0.3">
      <c r="A3648" s="1">
        <v>43617.916666666664</v>
      </c>
      <c r="B3648">
        <v>14.7</v>
      </c>
      <c r="C3648">
        <v>0</v>
      </c>
      <c r="D3648">
        <f>IF(AND(brenna5[[#This Row],[temperatura]] &gt; 0, brenna5[[#This Row],[opad]] &gt; 0),1,0)</f>
        <v>0</v>
      </c>
      <c r="E3648">
        <f>IF(brenna5[[#This Row],[czy pada?]] = 1,E3647 + 1,0)</f>
        <v>0</v>
      </c>
    </row>
    <row r="3649" spans="1:5" x14ac:dyDescent="0.3">
      <c r="A3649" s="1">
        <v>43617.958333333336</v>
      </c>
      <c r="B3649">
        <v>14.6</v>
      </c>
      <c r="C3649">
        <v>0</v>
      </c>
      <c r="D3649">
        <f>IF(AND(brenna5[[#This Row],[temperatura]] &gt; 0, brenna5[[#This Row],[opad]] &gt; 0),1,0)</f>
        <v>0</v>
      </c>
      <c r="E3649">
        <f>IF(brenna5[[#This Row],[czy pada?]] = 1,E3648 + 1,0)</f>
        <v>0</v>
      </c>
    </row>
    <row r="3650" spans="1:5" x14ac:dyDescent="0.3">
      <c r="A3650" s="1">
        <v>43618</v>
      </c>
      <c r="B3650">
        <v>14.6</v>
      </c>
      <c r="C3650">
        <v>0</v>
      </c>
      <c r="D3650">
        <f>IF(AND(brenna5[[#This Row],[temperatura]] &gt; 0, brenna5[[#This Row],[opad]] &gt; 0),1,0)</f>
        <v>0</v>
      </c>
      <c r="E3650">
        <f>IF(brenna5[[#This Row],[czy pada?]] = 1,E3649 + 1,0)</f>
        <v>0</v>
      </c>
    </row>
    <row r="3651" spans="1:5" x14ac:dyDescent="0.3">
      <c r="A3651" s="1">
        <v>43618.041666666664</v>
      </c>
      <c r="B3651">
        <v>14.2</v>
      </c>
      <c r="C3651">
        <v>0</v>
      </c>
      <c r="D3651">
        <f>IF(AND(brenna5[[#This Row],[temperatura]] &gt; 0, brenna5[[#This Row],[opad]] &gt; 0),1,0)</f>
        <v>0</v>
      </c>
      <c r="E3651">
        <f>IF(brenna5[[#This Row],[czy pada?]] = 1,E3650 + 1,0)</f>
        <v>0</v>
      </c>
    </row>
    <row r="3652" spans="1:5" x14ac:dyDescent="0.3">
      <c r="A3652" s="1">
        <v>43618.083333333336</v>
      </c>
      <c r="B3652">
        <v>13.7</v>
      </c>
      <c r="C3652">
        <v>0</v>
      </c>
      <c r="D3652">
        <f>IF(AND(brenna5[[#This Row],[temperatura]] &gt; 0, brenna5[[#This Row],[opad]] &gt; 0),1,0)</f>
        <v>0</v>
      </c>
      <c r="E3652">
        <f>IF(brenna5[[#This Row],[czy pada?]] = 1,E3651 + 1,0)</f>
        <v>0</v>
      </c>
    </row>
    <row r="3653" spans="1:5" x14ac:dyDescent="0.3">
      <c r="A3653" s="1">
        <v>43618.125</v>
      </c>
      <c r="B3653">
        <v>13.7</v>
      </c>
      <c r="C3653">
        <v>0</v>
      </c>
      <c r="D3653">
        <f>IF(AND(brenna5[[#This Row],[temperatura]] &gt; 0, brenna5[[#This Row],[opad]] &gt; 0),1,0)</f>
        <v>0</v>
      </c>
      <c r="E3653">
        <f>IF(brenna5[[#This Row],[czy pada?]] = 1,E3652 + 1,0)</f>
        <v>0</v>
      </c>
    </row>
    <row r="3654" spans="1:5" x14ac:dyDescent="0.3">
      <c r="A3654" s="1">
        <v>43618.166666666664</v>
      </c>
      <c r="B3654">
        <v>13.8</v>
      </c>
      <c r="C3654">
        <v>0</v>
      </c>
      <c r="D3654">
        <f>IF(AND(brenna5[[#This Row],[temperatura]] &gt; 0, brenna5[[#This Row],[opad]] &gt; 0),1,0)</f>
        <v>0</v>
      </c>
      <c r="E3654">
        <f>IF(brenna5[[#This Row],[czy pada?]] = 1,E3653 + 1,0)</f>
        <v>0</v>
      </c>
    </row>
    <row r="3655" spans="1:5" x14ac:dyDescent="0.3">
      <c r="A3655" s="1">
        <v>43618.208333333336</v>
      </c>
      <c r="B3655">
        <v>14.5</v>
      </c>
      <c r="C3655">
        <v>0</v>
      </c>
      <c r="D3655">
        <f>IF(AND(brenna5[[#This Row],[temperatura]] &gt; 0, brenna5[[#This Row],[opad]] &gt; 0),1,0)</f>
        <v>0</v>
      </c>
      <c r="E3655">
        <f>IF(brenna5[[#This Row],[czy pada?]] = 1,E3654 + 1,0)</f>
        <v>0</v>
      </c>
    </row>
    <row r="3656" spans="1:5" x14ac:dyDescent="0.3">
      <c r="A3656" s="1">
        <v>43618.25</v>
      </c>
      <c r="B3656">
        <v>17</v>
      </c>
      <c r="C3656">
        <v>0</v>
      </c>
      <c r="D3656">
        <f>IF(AND(brenna5[[#This Row],[temperatura]] &gt; 0, brenna5[[#This Row],[opad]] &gt; 0),1,0)</f>
        <v>0</v>
      </c>
      <c r="E3656">
        <f>IF(brenna5[[#This Row],[czy pada?]] = 1,E3655 + 1,0)</f>
        <v>0</v>
      </c>
    </row>
    <row r="3657" spans="1:5" x14ac:dyDescent="0.3">
      <c r="A3657" s="1">
        <v>43618.291666666664</v>
      </c>
      <c r="B3657">
        <v>18.2</v>
      </c>
      <c r="C3657">
        <v>0</v>
      </c>
      <c r="D3657">
        <f>IF(AND(brenna5[[#This Row],[temperatura]] &gt; 0, brenna5[[#This Row],[opad]] &gt; 0),1,0)</f>
        <v>0</v>
      </c>
      <c r="E3657">
        <f>IF(brenna5[[#This Row],[czy pada?]] = 1,E3656 + 1,0)</f>
        <v>0</v>
      </c>
    </row>
    <row r="3658" spans="1:5" x14ac:dyDescent="0.3">
      <c r="A3658" s="1">
        <v>43618.333333333336</v>
      </c>
      <c r="B3658">
        <v>19.2</v>
      </c>
      <c r="C3658">
        <v>0</v>
      </c>
      <c r="D3658">
        <f>IF(AND(brenna5[[#This Row],[temperatura]] &gt; 0, brenna5[[#This Row],[opad]] &gt; 0),1,0)</f>
        <v>0</v>
      </c>
      <c r="E3658">
        <f>IF(brenna5[[#This Row],[czy pada?]] = 1,E3657 + 1,0)</f>
        <v>0</v>
      </c>
    </row>
    <row r="3659" spans="1:5" x14ac:dyDescent="0.3">
      <c r="A3659" s="1">
        <v>43618.375</v>
      </c>
      <c r="B3659">
        <v>19.399999999999999</v>
      </c>
      <c r="C3659">
        <v>0</v>
      </c>
      <c r="D3659">
        <f>IF(AND(brenna5[[#This Row],[temperatura]] &gt; 0, brenna5[[#This Row],[opad]] &gt; 0),1,0)</f>
        <v>0</v>
      </c>
      <c r="E3659">
        <f>IF(brenna5[[#This Row],[czy pada?]] = 1,E3658 + 1,0)</f>
        <v>0</v>
      </c>
    </row>
    <row r="3660" spans="1:5" x14ac:dyDescent="0.3">
      <c r="A3660" s="1">
        <v>43618.416666666664</v>
      </c>
      <c r="B3660">
        <v>20</v>
      </c>
      <c r="C3660">
        <v>0</v>
      </c>
      <c r="D3660">
        <f>IF(AND(brenna5[[#This Row],[temperatura]] &gt; 0, brenna5[[#This Row],[opad]] &gt; 0),1,0)</f>
        <v>0</v>
      </c>
      <c r="E3660">
        <f>IF(brenna5[[#This Row],[czy pada?]] = 1,E3659 + 1,0)</f>
        <v>0</v>
      </c>
    </row>
    <row r="3661" spans="1:5" x14ac:dyDescent="0.3">
      <c r="A3661" s="1">
        <v>43618.458333333336</v>
      </c>
      <c r="B3661">
        <v>20.2</v>
      </c>
      <c r="C3661">
        <v>0</v>
      </c>
      <c r="D3661">
        <f>IF(AND(brenna5[[#This Row],[temperatura]] &gt; 0, brenna5[[#This Row],[opad]] &gt; 0),1,0)</f>
        <v>0</v>
      </c>
      <c r="E3661">
        <f>IF(brenna5[[#This Row],[czy pada?]] = 1,E3660 + 1,0)</f>
        <v>0</v>
      </c>
    </row>
    <row r="3662" spans="1:5" x14ac:dyDescent="0.3">
      <c r="A3662" s="1">
        <v>43618.5</v>
      </c>
      <c r="B3662">
        <v>21.2</v>
      </c>
      <c r="C3662">
        <v>0</v>
      </c>
      <c r="D3662">
        <f>IF(AND(brenna5[[#This Row],[temperatura]] &gt; 0, brenna5[[#This Row],[opad]] &gt; 0),1,0)</f>
        <v>0</v>
      </c>
      <c r="E3662">
        <f>IF(brenna5[[#This Row],[czy pada?]] = 1,E3661 + 1,0)</f>
        <v>0</v>
      </c>
    </row>
    <row r="3663" spans="1:5" x14ac:dyDescent="0.3">
      <c r="A3663" s="1">
        <v>43618.541666666664</v>
      </c>
      <c r="B3663">
        <v>21.7</v>
      </c>
      <c r="C3663">
        <v>0</v>
      </c>
      <c r="D3663">
        <f>IF(AND(brenna5[[#This Row],[temperatura]] &gt; 0, brenna5[[#This Row],[opad]] &gt; 0),1,0)</f>
        <v>0</v>
      </c>
      <c r="E3663">
        <f>IF(brenna5[[#This Row],[czy pada?]] = 1,E3662 + 1,0)</f>
        <v>0</v>
      </c>
    </row>
    <row r="3664" spans="1:5" x14ac:dyDescent="0.3">
      <c r="A3664" s="1">
        <v>43618.583333333336</v>
      </c>
      <c r="B3664">
        <v>22.2</v>
      </c>
      <c r="C3664">
        <v>0</v>
      </c>
      <c r="D3664">
        <f>IF(AND(brenna5[[#This Row],[temperatura]] &gt; 0, brenna5[[#This Row],[opad]] &gt; 0),1,0)</f>
        <v>0</v>
      </c>
      <c r="E3664">
        <f>IF(brenna5[[#This Row],[czy pada?]] = 1,E3663 + 1,0)</f>
        <v>0</v>
      </c>
    </row>
    <row r="3665" spans="1:5" x14ac:dyDescent="0.3">
      <c r="A3665" s="1">
        <v>43618.625</v>
      </c>
      <c r="B3665">
        <v>22.5</v>
      </c>
      <c r="C3665">
        <v>0</v>
      </c>
      <c r="D3665">
        <f>IF(AND(brenna5[[#This Row],[temperatura]] &gt; 0, brenna5[[#This Row],[opad]] &gt; 0),1,0)</f>
        <v>0</v>
      </c>
      <c r="E3665">
        <f>IF(brenna5[[#This Row],[czy pada?]] = 1,E3664 + 1,0)</f>
        <v>0</v>
      </c>
    </row>
    <row r="3666" spans="1:5" x14ac:dyDescent="0.3">
      <c r="A3666" s="1">
        <v>43618.666666666664</v>
      </c>
      <c r="B3666">
        <v>22.4</v>
      </c>
      <c r="C3666">
        <v>0</v>
      </c>
      <c r="D3666">
        <f>IF(AND(brenna5[[#This Row],[temperatura]] &gt; 0, brenna5[[#This Row],[opad]] &gt; 0),1,0)</f>
        <v>0</v>
      </c>
      <c r="E3666">
        <f>IF(brenna5[[#This Row],[czy pada?]] = 1,E3665 + 1,0)</f>
        <v>0</v>
      </c>
    </row>
    <row r="3667" spans="1:5" x14ac:dyDescent="0.3">
      <c r="A3667" s="1">
        <v>43618.708333333336</v>
      </c>
      <c r="B3667">
        <v>21.9</v>
      </c>
      <c r="C3667">
        <v>0</v>
      </c>
      <c r="D3667">
        <f>IF(AND(brenna5[[#This Row],[temperatura]] &gt; 0, brenna5[[#This Row],[opad]] &gt; 0),1,0)</f>
        <v>0</v>
      </c>
      <c r="E3667">
        <f>IF(brenna5[[#This Row],[czy pada?]] = 1,E3666 + 1,0)</f>
        <v>0</v>
      </c>
    </row>
    <row r="3668" spans="1:5" x14ac:dyDescent="0.3">
      <c r="A3668" s="1">
        <v>43618.75</v>
      </c>
      <c r="B3668">
        <v>21.2</v>
      </c>
      <c r="C3668">
        <v>0</v>
      </c>
      <c r="D3668">
        <f>IF(AND(brenna5[[#This Row],[temperatura]] &gt; 0, brenna5[[#This Row],[opad]] &gt; 0),1,0)</f>
        <v>0</v>
      </c>
      <c r="E3668">
        <f>IF(brenna5[[#This Row],[czy pada?]] = 1,E3667 + 1,0)</f>
        <v>0</v>
      </c>
    </row>
    <row r="3669" spans="1:5" x14ac:dyDescent="0.3">
      <c r="A3669" s="1">
        <v>43618.791666666664</v>
      </c>
      <c r="B3669">
        <v>18.399999999999999</v>
      </c>
      <c r="C3669">
        <v>0</v>
      </c>
      <c r="D3669">
        <f>IF(AND(brenna5[[#This Row],[temperatura]] &gt; 0, brenna5[[#This Row],[opad]] &gt; 0),1,0)</f>
        <v>0</v>
      </c>
      <c r="E3669">
        <f>IF(brenna5[[#This Row],[czy pada?]] = 1,E3668 + 1,0)</f>
        <v>0</v>
      </c>
    </row>
    <row r="3670" spans="1:5" x14ac:dyDescent="0.3">
      <c r="A3670" s="1">
        <v>43618.833333333336</v>
      </c>
      <c r="B3670">
        <v>16.600000000000001</v>
      </c>
      <c r="C3670">
        <v>0</v>
      </c>
      <c r="D3670">
        <f>IF(AND(brenna5[[#This Row],[temperatura]] &gt; 0, brenna5[[#This Row],[opad]] &gt; 0),1,0)</f>
        <v>0</v>
      </c>
      <c r="E3670">
        <f>IF(brenna5[[#This Row],[czy pada?]] = 1,E3669 + 1,0)</f>
        <v>0</v>
      </c>
    </row>
    <row r="3671" spans="1:5" x14ac:dyDescent="0.3">
      <c r="A3671" s="1">
        <v>43618.875</v>
      </c>
      <c r="B3671">
        <v>16.3</v>
      </c>
      <c r="C3671">
        <v>0</v>
      </c>
      <c r="D3671">
        <f>IF(AND(brenna5[[#This Row],[temperatura]] &gt; 0, brenna5[[#This Row],[opad]] &gt; 0),1,0)</f>
        <v>0</v>
      </c>
      <c r="E3671">
        <f>IF(brenna5[[#This Row],[czy pada?]] = 1,E3670 + 1,0)</f>
        <v>0</v>
      </c>
    </row>
    <row r="3672" spans="1:5" x14ac:dyDescent="0.3">
      <c r="A3672" s="1">
        <v>43618.916666666664</v>
      </c>
      <c r="B3672">
        <v>15.9</v>
      </c>
      <c r="C3672">
        <v>0</v>
      </c>
      <c r="D3672">
        <f>IF(AND(brenna5[[#This Row],[temperatura]] &gt; 0, brenna5[[#This Row],[opad]] &gt; 0),1,0)</f>
        <v>0</v>
      </c>
      <c r="E3672">
        <f>IF(brenna5[[#This Row],[czy pada?]] = 1,E3671 + 1,0)</f>
        <v>0</v>
      </c>
    </row>
    <row r="3673" spans="1:5" x14ac:dyDescent="0.3">
      <c r="A3673" s="1">
        <v>43618.958333333336</v>
      </c>
      <c r="B3673">
        <v>16.3</v>
      </c>
      <c r="C3673">
        <v>0</v>
      </c>
      <c r="D3673">
        <f>IF(AND(brenna5[[#This Row],[temperatura]] &gt; 0, brenna5[[#This Row],[opad]] &gt; 0),1,0)</f>
        <v>0</v>
      </c>
      <c r="E3673">
        <f>IF(brenna5[[#This Row],[czy pada?]] = 1,E3672 + 1,0)</f>
        <v>0</v>
      </c>
    </row>
    <row r="3674" spans="1:5" x14ac:dyDescent="0.3">
      <c r="A3674" s="1">
        <v>43619</v>
      </c>
      <c r="B3674">
        <v>16.100000000000001</v>
      </c>
      <c r="C3674">
        <v>0</v>
      </c>
      <c r="D3674">
        <f>IF(AND(brenna5[[#This Row],[temperatura]] &gt; 0, brenna5[[#This Row],[opad]] &gt; 0),1,0)</f>
        <v>0</v>
      </c>
      <c r="E3674">
        <f>IF(brenna5[[#This Row],[czy pada?]] = 1,E3673 + 1,0)</f>
        <v>0</v>
      </c>
    </row>
    <row r="3675" spans="1:5" x14ac:dyDescent="0.3">
      <c r="A3675" s="1">
        <v>43619.041666666664</v>
      </c>
      <c r="B3675">
        <v>16.2</v>
      </c>
      <c r="C3675">
        <v>0</v>
      </c>
      <c r="D3675">
        <f>IF(AND(brenna5[[#This Row],[temperatura]] &gt; 0, brenna5[[#This Row],[opad]] &gt; 0),1,0)</f>
        <v>0</v>
      </c>
      <c r="E3675">
        <f>IF(brenna5[[#This Row],[czy pada?]] = 1,E3674 + 1,0)</f>
        <v>0</v>
      </c>
    </row>
    <row r="3676" spans="1:5" x14ac:dyDescent="0.3">
      <c r="A3676" s="1">
        <v>43619.083333333336</v>
      </c>
      <c r="B3676">
        <v>15.9</v>
      </c>
      <c r="C3676">
        <v>0</v>
      </c>
      <c r="D3676">
        <f>IF(AND(brenna5[[#This Row],[temperatura]] &gt; 0, brenna5[[#This Row],[opad]] &gt; 0),1,0)</f>
        <v>0</v>
      </c>
      <c r="E3676">
        <f>IF(brenna5[[#This Row],[czy pada?]] = 1,E3675 + 1,0)</f>
        <v>0</v>
      </c>
    </row>
    <row r="3677" spans="1:5" x14ac:dyDescent="0.3">
      <c r="A3677" s="1">
        <v>43619.125</v>
      </c>
      <c r="B3677">
        <v>15.7</v>
      </c>
      <c r="C3677">
        <v>0</v>
      </c>
      <c r="D3677">
        <f>IF(AND(brenna5[[#This Row],[temperatura]] &gt; 0, brenna5[[#This Row],[opad]] &gt; 0),1,0)</f>
        <v>0</v>
      </c>
      <c r="E3677">
        <f>IF(brenna5[[#This Row],[czy pada?]] = 1,E3676 + 1,0)</f>
        <v>0</v>
      </c>
    </row>
    <row r="3678" spans="1:5" x14ac:dyDescent="0.3">
      <c r="A3678" s="1">
        <v>43619.166666666664</v>
      </c>
      <c r="B3678">
        <v>16.3</v>
      </c>
      <c r="C3678">
        <v>0</v>
      </c>
      <c r="D3678">
        <f>IF(AND(brenna5[[#This Row],[temperatura]] &gt; 0, brenna5[[#This Row],[opad]] &gt; 0),1,0)</f>
        <v>0</v>
      </c>
      <c r="E3678">
        <f>IF(brenna5[[#This Row],[czy pada?]] = 1,E3677 + 1,0)</f>
        <v>0</v>
      </c>
    </row>
    <row r="3679" spans="1:5" x14ac:dyDescent="0.3">
      <c r="A3679" s="1">
        <v>43619.208333333336</v>
      </c>
      <c r="B3679">
        <v>16.5</v>
      </c>
      <c r="C3679">
        <v>0</v>
      </c>
      <c r="D3679">
        <f>IF(AND(brenna5[[#This Row],[temperatura]] &gt; 0, brenna5[[#This Row],[opad]] &gt; 0),1,0)</f>
        <v>0</v>
      </c>
      <c r="E3679">
        <f>IF(brenna5[[#This Row],[czy pada?]] = 1,E3678 + 1,0)</f>
        <v>0</v>
      </c>
    </row>
    <row r="3680" spans="1:5" x14ac:dyDescent="0.3">
      <c r="A3680" s="1">
        <v>43619.25</v>
      </c>
      <c r="B3680">
        <v>18.399999999999999</v>
      </c>
      <c r="C3680">
        <v>0</v>
      </c>
      <c r="D3680">
        <f>IF(AND(brenna5[[#This Row],[temperatura]] &gt; 0, brenna5[[#This Row],[opad]] &gt; 0),1,0)</f>
        <v>0</v>
      </c>
      <c r="E3680">
        <f>IF(brenna5[[#This Row],[czy pada?]] = 1,E3679 + 1,0)</f>
        <v>0</v>
      </c>
    </row>
    <row r="3681" spans="1:5" x14ac:dyDescent="0.3">
      <c r="A3681" s="1">
        <v>43619.291666666664</v>
      </c>
      <c r="B3681">
        <v>19.5</v>
      </c>
      <c r="C3681">
        <v>0</v>
      </c>
      <c r="D3681">
        <f>IF(AND(brenna5[[#This Row],[temperatura]] &gt; 0, brenna5[[#This Row],[opad]] &gt; 0),1,0)</f>
        <v>0</v>
      </c>
      <c r="E3681">
        <f>IF(brenna5[[#This Row],[czy pada?]] = 1,E3680 + 1,0)</f>
        <v>0</v>
      </c>
    </row>
    <row r="3682" spans="1:5" x14ac:dyDescent="0.3">
      <c r="A3682" s="1">
        <v>43619.333333333336</v>
      </c>
      <c r="B3682">
        <v>20.6</v>
      </c>
      <c r="C3682">
        <v>0</v>
      </c>
      <c r="D3682">
        <f>IF(AND(brenna5[[#This Row],[temperatura]] &gt; 0, brenna5[[#This Row],[opad]] &gt; 0),1,0)</f>
        <v>0</v>
      </c>
      <c r="E3682">
        <f>IF(brenna5[[#This Row],[czy pada?]] = 1,E3681 + 1,0)</f>
        <v>0</v>
      </c>
    </row>
    <row r="3683" spans="1:5" x14ac:dyDescent="0.3">
      <c r="A3683" s="1">
        <v>43619.375</v>
      </c>
      <c r="B3683">
        <v>20.9</v>
      </c>
      <c r="C3683">
        <v>0</v>
      </c>
      <c r="D3683">
        <f>IF(AND(brenna5[[#This Row],[temperatura]] &gt; 0, brenna5[[#This Row],[opad]] &gt; 0),1,0)</f>
        <v>0</v>
      </c>
      <c r="E3683">
        <f>IF(brenna5[[#This Row],[czy pada?]] = 1,E3682 + 1,0)</f>
        <v>0</v>
      </c>
    </row>
    <row r="3684" spans="1:5" x14ac:dyDescent="0.3">
      <c r="A3684" s="1">
        <v>43619.416666666664</v>
      </c>
      <c r="B3684">
        <v>21.8</v>
      </c>
      <c r="C3684">
        <v>1.3</v>
      </c>
      <c r="D3684">
        <f>IF(AND(brenna5[[#This Row],[temperatura]] &gt; 0, brenna5[[#This Row],[opad]] &gt; 0),1,0)</f>
        <v>1</v>
      </c>
      <c r="E3684">
        <f>IF(brenna5[[#This Row],[czy pada?]] = 1,E3683 + 1,0)</f>
        <v>1</v>
      </c>
    </row>
    <row r="3685" spans="1:5" x14ac:dyDescent="0.3">
      <c r="A3685" s="1">
        <v>43619.458333333336</v>
      </c>
      <c r="B3685">
        <v>22.2</v>
      </c>
      <c r="C3685">
        <v>1.3</v>
      </c>
      <c r="D3685">
        <f>IF(AND(brenna5[[#This Row],[temperatura]] &gt; 0, brenna5[[#This Row],[opad]] &gt; 0),1,0)</f>
        <v>1</v>
      </c>
      <c r="E3685">
        <f>IF(brenna5[[#This Row],[czy pada?]] = 1,E3684 + 1,0)</f>
        <v>2</v>
      </c>
    </row>
    <row r="3686" spans="1:5" x14ac:dyDescent="0.3">
      <c r="A3686" s="1">
        <v>43619.5</v>
      </c>
      <c r="B3686">
        <v>22.9</v>
      </c>
      <c r="C3686">
        <v>1.3</v>
      </c>
      <c r="D3686">
        <f>IF(AND(brenna5[[#This Row],[temperatura]] &gt; 0, brenna5[[#This Row],[opad]] &gt; 0),1,0)</f>
        <v>1</v>
      </c>
      <c r="E3686">
        <f>IF(brenna5[[#This Row],[czy pada?]] = 1,E3685 + 1,0)</f>
        <v>3</v>
      </c>
    </row>
    <row r="3687" spans="1:5" x14ac:dyDescent="0.3">
      <c r="A3687" s="1">
        <v>43619.541666666664</v>
      </c>
      <c r="B3687">
        <v>23.1</v>
      </c>
      <c r="C3687">
        <v>1.3</v>
      </c>
      <c r="D3687">
        <f>IF(AND(brenna5[[#This Row],[temperatura]] &gt; 0, brenna5[[#This Row],[opad]] &gt; 0),1,0)</f>
        <v>1</v>
      </c>
      <c r="E3687">
        <f>IF(brenna5[[#This Row],[czy pada?]] = 1,E3686 + 1,0)</f>
        <v>4</v>
      </c>
    </row>
    <row r="3688" spans="1:5" x14ac:dyDescent="0.3">
      <c r="A3688" s="1">
        <v>43619.583333333336</v>
      </c>
      <c r="B3688">
        <v>22.7</v>
      </c>
      <c r="C3688">
        <v>1.3</v>
      </c>
      <c r="D3688">
        <f>IF(AND(brenna5[[#This Row],[temperatura]] &gt; 0, brenna5[[#This Row],[opad]] &gt; 0),1,0)</f>
        <v>1</v>
      </c>
      <c r="E3688">
        <f>IF(brenna5[[#This Row],[czy pada?]] = 1,E3687 + 1,0)</f>
        <v>5</v>
      </c>
    </row>
    <row r="3689" spans="1:5" x14ac:dyDescent="0.3">
      <c r="A3689" s="1">
        <v>43619.625</v>
      </c>
      <c r="B3689">
        <v>23.2</v>
      </c>
      <c r="C3689">
        <v>1.3</v>
      </c>
      <c r="D3689">
        <f>IF(AND(brenna5[[#This Row],[temperatura]] &gt; 0, brenna5[[#This Row],[opad]] &gt; 0),1,0)</f>
        <v>1</v>
      </c>
      <c r="E3689">
        <f>IF(brenna5[[#This Row],[czy pada?]] = 1,E3688 + 1,0)</f>
        <v>6</v>
      </c>
    </row>
    <row r="3690" spans="1:5" x14ac:dyDescent="0.3">
      <c r="A3690" s="1">
        <v>43619.666666666664</v>
      </c>
      <c r="B3690">
        <v>23.1</v>
      </c>
      <c r="C3690">
        <v>1.3</v>
      </c>
      <c r="D3690">
        <f>IF(AND(brenna5[[#This Row],[temperatura]] &gt; 0, brenna5[[#This Row],[opad]] &gt; 0),1,0)</f>
        <v>1</v>
      </c>
      <c r="E3690">
        <f>IF(brenna5[[#This Row],[czy pada?]] = 1,E3689 + 1,0)</f>
        <v>7</v>
      </c>
    </row>
    <row r="3691" spans="1:5" x14ac:dyDescent="0.3">
      <c r="A3691" s="1">
        <v>43619.708333333336</v>
      </c>
      <c r="B3691">
        <v>21.9</v>
      </c>
      <c r="C3691">
        <v>1.3</v>
      </c>
      <c r="D3691">
        <f>IF(AND(brenna5[[#This Row],[temperatura]] &gt; 0, brenna5[[#This Row],[opad]] &gt; 0),1,0)</f>
        <v>1</v>
      </c>
      <c r="E3691">
        <f>IF(brenna5[[#This Row],[czy pada?]] = 1,E3690 + 1,0)</f>
        <v>8</v>
      </c>
    </row>
    <row r="3692" spans="1:5" x14ac:dyDescent="0.3">
      <c r="A3692" s="1">
        <v>43619.75</v>
      </c>
      <c r="B3692">
        <v>20.9</v>
      </c>
      <c r="C3692">
        <v>1.3</v>
      </c>
      <c r="D3692">
        <f>IF(AND(brenna5[[#This Row],[temperatura]] &gt; 0, brenna5[[#This Row],[opad]] &gt; 0),1,0)</f>
        <v>1</v>
      </c>
      <c r="E3692">
        <f>IF(brenna5[[#This Row],[czy pada?]] = 1,E3691 + 1,0)</f>
        <v>9</v>
      </c>
    </row>
    <row r="3693" spans="1:5" x14ac:dyDescent="0.3">
      <c r="A3693" s="1">
        <v>43619.791666666664</v>
      </c>
      <c r="B3693">
        <v>18.8</v>
      </c>
      <c r="C3693">
        <v>0</v>
      </c>
      <c r="D3693">
        <f>IF(AND(brenna5[[#This Row],[temperatura]] &gt; 0, brenna5[[#This Row],[opad]] &gt; 0),1,0)</f>
        <v>0</v>
      </c>
      <c r="E3693">
        <f>IF(brenna5[[#This Row],[czy pada?]] = 1,E3692 + 1,0)</f>
        <v>0</v>
      </c>
    </row>
    <row r="3694" spans="1:5" x14ac:dyDescent="0.3">
      <c r="A3694" s="1">
        <v>43619.833333333336</v>
      </c>
      <c r="B3694">
        <v>17.600000000000001</v>
      </c>
      <c r="C3694">
        <v>0</v>
      </c>
      <c r="D3694">
        <f>IF(AND(brenna5[[#This Row],[temperatura]] &gt; 0, brenna5[[#This Row],[opad]] &gt; 0),1,0)</f>
        <v>0</v>
      </c>
      <c r="E3694">
        <f>IF(brenna5[[#This Row],[czy pada?]] = 1,E3693 + 1,0)</f>
        <v>0</v>
      </c>
    </row>
    <row r="3695" spans="1:5" x14ac:dyDescent="0.3">
      <c r="A3695" s="1">
        <v>43619.875</v>
      </c>
      <c r="B3695">
        <v>17.7</v>
      </c>
      <c r="C3695">
        <v>0</v>
      </c>
      <c r="D3695">
        <f>IF(AND(brenna5[[#This Row],[temperatura]] &gt; 0, brenna5[[#This Row],[opad]] &gt; 0),1,0)</f>
        <v>0</v>
      </c>
      <c r="E3695">
        <f>IF(brenna5[[#This Row],[czy pada?]] = 1,E3694 + 1,0)</f>
        <v>0</v>
      </c>
    </row>
    <row r="3696" spans="1:5" x14ac:dyDescent="0.3">
      <c r="A3696" s="1">
        <v>43619.916666666664</v>
      </c>
      <c r="B3696">
        <v>17.899999999999999</v>
      </c>
      <c r="C3696">
        <v>0</v>
      </c>
      <c r="D3696">
        <f>IF(AND(brenna5[[#This Row],[temperatura]] &gt; 0, brenna5[[#This Row],[opad]] &gt; 0),1,0)</f>
        <v>0</v>
      </c>
      <c r="E3696">
        <f>IF(brenna5[[#This Row],[czy pada?]] = 1,E3695 + 1,0)</f>
        <v>0</v>
      </c>
    </row>
    <row r="3697" spans="1:5" x14ac:dyDescent="0.3">
      <c r="A3697" s="1">
        <v>43619.958333333336</v>
      </c>
      <c r="B3697">
        <v>17.899999999999999</v>
      </c>
      <c r="C3697">
        <v>0</v>
      </c>
      <c r="D3697">
        <f>IF(AND(brenna5[[#This Row],[temperatura]] &gt; 0, brenna5[[#This Row],[opad]] &gt; 0),1,0)</f>
        <v>0</v>
      </c>
      <c r="E3697">
        <f>IF(brenna5[[#This Row],[czy pada?]] = 1,E3696 + 1,0)</f>
        <v>0</v>
      </c>
    </row>
    <row r="3698" spans="1:5" x14ac:dyDescent="0.3">
      <c r="A3698" s="1">
        <v>43620</v>
      </c>
      <c r="B3698">
        <v>17.5</v>
      </c>
      <c r="C3698">
        <v>0</v>
      </c>
      <c r="D3698">
        <f>IF(AND(brenna5[[#This Row],[temperatura]] &gt; 0, brenna5[[#This Row],[opad]] &gt; 0),1,0)</f>
        <v>0</v>
      </c>
      <c r="E3698">
        <f>IF(brenna5[[#This Row],[czy pada?]] = 1,E3697 + 1,0)</f>
        <v>0</v>
      </c>
    </row>
    <row r="3699" spans="1:5" x14ac:dyDescent="0.3">
      <c r="A3699" s="1">
        <v>43620.041666666664</v>
      </c>
      <c r="B3699">
        <v>17.8</v>
      </c>
      <c r="C3699">
        <v>0</v>
      </c>
      <c r="D3699">
        <f>IF(AND(brenna5[[#This Row],[temperatura]] &gt; 0, brenna5[[#This Row],[opad]] &gt; 0),1,0)</f>
        <v>0</v>
      </c>
      <c r="E3699">
        <f>IF(brenna5[[#This Row],[czy pada?]] = 1,E3698 + 1,0)</f>
        <v>0</v>
      </c>
    </row>
    <row r="3700" spans="1:5" x14ac:dyDescent="0.3">
      <c r="A3700" s="1">
        <v>43620.083333333336</v>
      </c>
      <c r="B3700">
        <v>17.7</v>
      </c>
      <c r="C3700">
        <v>0</v>
      </c>
      <c r="D3700">
        <f>IF(AND(brenna5[[#This Row],[temperatura]] &gt; 0, brenna5[[#This Row],[opad]] &gt; 0),1,0)</f>
        <v>0</v>
      </c>
      <c r="E3700">
        <f>IF(brenna5[[#This Row],[czy pada?]] = 1,E3699 + 1,0)</f>
        <v>0</v>
      </c>
    </row>
    <row r="3701" spans="1:5" x14ac:dyDescent="0.3">
      <c r="A3701" s="1">
        <v>43620.125</v>
      </c>
      <c r="B3701">
        <v>17.5</v>
      </c>
      <c r="C3701">
        <v>0</v>
      </c>
      <c r="D3701">
        <f>IF(AND(brenna5[[#This Row],[temperatura]] &gt; 0, brenna5[[#This Row],[opad]] &gt; 0),1,0)</f>
        <v>0</v>
      </c>
      <c r="E3701">
        <f>IF(brenna5[[#This Row],[czy pada?]] = 1,E3700 + 1,0)</f>
        <v>0</v>
      </c>
    </row>
    <row r="3702" spans="1:5" x14ac:dyDescent="0.3">
      <c r="A3702" s="1">
        <v>43620.166666666664</v>
      </c>
      <c r="B3702">
        <v>17.8</v>
      </c>
      <c r="C3702">
        <v>0</v>
      </c>
      <c r="D3702">
        <f>IF(AND(brenna5[[#This Row],[temperatura]] &gt; 0, brenna5[[#This Row],[opad]] &gt; 0),1,0)</f>
        <v>0</v>
      </c>
      <c r="E3702">
        <f>IF(brenna5[[#This Row],[czy pada?]] = 1,E3701 + 1,0)</f>
        <v>0</v>
      </c>
    </row>
    <row r="3703" spans="1:5" x14ac:dyDescent="0.3">
      <c r="A3703" s="1">
        <v>43620.208333333336</v>
      </c>
      <c r="B3703">
        <v>18</v>
      </c>
      <c r="C3703">
        <v>0</v>
      </c>
      <c r="D3703">
        <f>IF(AND(brenna5[[#This Row],[temperatura]] &gt; 0, brenna5[[#This Row],[opad]] &gt; 0),1,0)</f>
        <v>0</v>
      </c>
      <c r="E3703">
        <f>IF(brenna5[[#This Row],[czy pada?]] = 1,E3702 + 1,0)</f>
        <v>0</v>
      </c>
    </row>
    <row r="3704" spans="1:5" x14ac:dyDescent="0.3">
      <c r="A3704" s="1">
        <v>43620.25</v>
      </c>
      <c r="B3704">
        <v>19.8</v>
      </c>
      <c r="C3704">
        <v>0</v>
      </c>
      <c r="D3704">
        <f>IF(AND(brenna5[[#This Row],[temperatura]] &gt; 0, brenna5[[#This Row],[opad]] &gt; 0),1,0)</f>
        <v>0</v>
      </c>
      <c r="E3704">
        <f>IF(brenna5[[#This Row],[czy pada?]] = 1,E3703 + 1,0)</f>
        <v>0</v>
      </c>
    </row>
    <row r="3705" spans="1:5" x14ac:dyDescent="0.3">
      <c r="A3705" s="1">
        <v>43620.291666666664</v>
      </c>
      <c r="B3705">
        <v>20.5</v>
      </c>
      <c r="C3705">
        <v>0</v>
      </c>
      <c r="D3705">
        <f>IF(AND(brenna5[[#This Row],[temperatura]] &gt; 0, brenna5[[#This Row],[opad]] &gt; 0),1,0)</f>
        <v>0</v>
      </c>
      <c r="E3705">
        <f>IF(brenna5[[#This Row],[czy pada?]] = 1,E3704 + 1,0)</f>
        <v>0</v>
      </c>
    </row>
    <row r="3706" spans="1:5" x14ac:dyDescent="0.3">
      <c r="A3706" s="1">
        <v>43620.333333333336</v>
      </c>
      <c r="B3706">
        <v>21</v>
      </c>
      <c r="C3706">
        <v>0</v>
      </c>
      <c r="D3706">
        <f>IF(AND(brenna5[[#This Row],[temperatura]] &gt; 0, brenna5[[#This Row],[opad]] &gt; 0),1,0)</f>
        <v>0</v>
      </c>
      <c r="E3706">
        <f>IF(brenna5[[#This Row],[czy pada?]] = 1,E3705 + 1,0)</f>
        <v>0</v>
      </c>
    </row>
    <row r="3707" spans="1:5" x14ac:dyDescent="0.3">
      <c r="A3707" s="1">
        <v>43620.375</v>
      </c>
      <c r="B3707">
        <v>21.5</v>
      </c>
      <c r="C3707">
        <v>0</v>
      </c>
      <c r="D3707">
        <f>IF(AND(brenna5[[#This Row],[temperatura]] &gt; 0, brenna5[[#This Row],[opad]] &gt; 0),1,0)</f>
        <v>0</v>
      </c>
      <c r="E3707">
        <f>IF(brenna5[[#This Row],[czy pada?]] = 1,E3706 + 1,0)</f>
        <v>0</v>
      </c>
    </row>
    <row r="3708" spans="1:5" x14ac:dyDescent="0.3">
      <c r="A3708" s="1">
        <v>43620.416666666664</v>
      </c>
      <c r="B3708">
        <v>21.9</v>
      </c>
      <c r="C3708">
        <v>0</v>
      </c>
      <c r="D3708">
        <f>IF(AND(brenna5[[#This Row],[temperatura]] &gt; 0, brenna5[[#This Row],[opad]] &gt; 0),1,0)</f>
        <v>0</v>
      </c>
      <c r="E3708">
        <f>IF(brenna5[[#This Row],[czy pada?]] = 1,E3707 + 1,0)</f>
        <v>0</v>
      </c>
    </row>
    <row r="3709" spans="1:5" x14ac:dyDescent="0.3">
      <c r="A3709" s="1">
        <v>43620.458333333336</v>
      </c>
      <c r="B3709">
        <v>23.6</v>
      </c>
      <c r="C3709">
        <v>0</v>
      </c>
      <c r="D3709">
        <f>IF(AND(brenna5[[#This Row],[temperatura]] &gt; 0, brenna5[[#This Row],[opad]] &gt; 0),1,0)</f>
        <v>0</v>
      </c>
      <c r="E3709">
        <f>IF(brenna5[[#This Row],[czy pada?]] = 1,E3708 + 1,0)</f>
        <v>0</v>
      </c>
    </row>
    <row r="3710" spans="1:5" x14ac:dyDescent="0.3">
      <c r="A3710" s="1">
        <v>43620.5</v>
      </c>
      <c r="B3710">
        <v>23.7</v>
      </c>
      <c r="C3710">
        <v>0</v>
      </c>
      <c r="D3710">
        <f>IF(AND(brenna5[[#This Row],[temperatura]] &gt; 0, brenna5[[#This Row],[opad]] &gt; 0),1,0)</f>
        <v>0</v>
      </c>
      <c r="E3710">
        <f>IF(brenna5[[#This Row],[czy pada?]] = 1,E3709 + 1,0)</f>
        <v>0</v>
      </c>
    </row>
    <row r="3711" spans="1:5" x14ac:dyDescent="0.3">
      <c r="A3711" s="1">
        <v>43620.541666666664</v>
      </c>
      <c r="B3711">
        <v>23.9</v>
      </c>
      <c r="C3711">
        <v>0</v>
      </c>
      <c r="D3711">
        <f>IF(AND(brenna5[[#This Row],[temperatura]] &gt; 0, brenna5[[#This Row],[opad]] &gt; 0),1,0)</f>
        <v>0</v>
      </c>
      <c r="E3711">
        <f>IF(brenna5[[#This Row],[czy pada?]] = 1,E3710 + 1,0)</f>
        <v>0</v>
      </c>
    </row>
    <row r="3712" spans="1:5" x14ac:dyDescent="0.3">
      <c r="A3712" s="1">
        <v>43620.583333333336</v>
      </c>
      <c r="B3712">
        <v>24.6</v>
      </c>
      <c r="C3712">
        <v>0</v>
      </c>
      <c r="D3712">
        <f>IF(AND(brenna5[[#This Row],[temperatura]] &gt; 0, brenna5[[#This Row],[opad]] &gt; 0),1,0)</f>
        <v>0</v>
      </c>
      <c r="E3712">
        <f>IF(brenna5[[#This Row],[czy pada?]] = 1,E3711 + 1,0)</f>
        <v>0</v>
      </c>
    </row>
    <row r="3713" spans="1:5" x14ac:dyDescent="0.3">
      <c r="A3713" s="1">
        <v>43620.625</v>
      </c>
      <c r="B3713">
        <v>23.2</v>
      </c>
      <c r="C3713">
        <v>0</v>
      </c>
      <c r="D3713">
        <f>IF(AND(brenna5[[#This Row],[temperatura]] &gt; 0, brenna5[[#This Row],[opad]] &gt; 0),1,0)</f>
        <v>0</v>
      </c>
      <c r="E3713">
        <f>IF(brenna5[[#This Row],[czy pada?]] = 1,E3712 + 1,0)</f>
        <v>0</v>
      </c>
    </row>
    <row r="3714" spans="1:5" x14ac:dyDescent="0.3">
      <c r="A3714" s="1">
        <v>43620.666666666664</v>
      </c>
      <c r="B3714">
        <v>22.2</v>
      </c>
      <c r="C3714">
        <v>0</v>
      </c>
      <c r="D3714">
        <f>IF(AND(brenna5[[#This Row],[temperatura]] &gt; 0, brenna5[[#This Row],[opad]] &gt; 0),1,0)</f>
        <v>0</v>
      </c>
      <c r="E3714">
        <f>IF(brenna5[[#This Row],[czy pada?]] = 1,E3713 + 1,0)</f>
        <v>0</v>
      </c>
    </row>
    <row r="3715" spans="1:5" x14ac:dyDescent="0.3">
      <c r="A3715" s="1">
        <v>43620.708333333336</v>
      </c>
      <c r="B3715">
        <v>22.7</v>
      </c>
      <c r="C3715">
        <v>0</v>
      </c>
      <c r="D3715">
        <f>IF(AND(brenna5[[#This Row],[temperatura]] &gt; 0, brenna5[[#This Row],[opad]] &gt; 0),1,0)</f>
        <v>0</v>
      </c>
      <c r="E3715">
        <f>IF(brenna5[[#This Row],[czy pada?]] = 1,E3714 + 1,0)</f>
        <v>0</v>
      </c>
    </row>
    <row r="3716" spans="1:5" x14ac:dyDescent="0.3">
      <c r="A3716" s="1">
        <v>43620.75</v>
      </c>
      <c r="B3716">
        <v>21.3</v>
      </c>
      <c r="C3716">
        <v>0</v>
      </c>
      <c r="D3716">
        <f>IF(AND(brenna5[[#This Row],[temperatura]] &gt; 0, brenna5[[#This Row],[opad]] &gt; 0),1,0)</f>
        <v>0</v>
      </c>
      <c r="E3716">
        <f>IF(brenna5[[#This Row],[czy pada?]] = 1,E3715 + 1,0)</f>
        <v>0</v>
      </c>
    </row>
    <row r="3717" spans="1:5" x14ac:dyDescent="0.3">
      <c r="A3717" s="1">
        <v>43620.791666666664</v>
      </c>
      <c r="B3717">
        <v>19.399999999999999</v>
      </c>
      <c r="C3717">
        <v>0</v>
      </c>
      <c r="D3717">
        <f>IF(AND(brenna5[[#This Row],[temperatura]] &gt; 0, brenna5[[#This Row],[opad]] &gt; 0),1,0)</f>
        <v>0</v>
      </c>
      <c r="E3717">
        <f>IF(brenna5[[#This Row],[czy pada?]] = 1,E3716 + 1,0)</f>
        <v>0</v>
      </c>
    </row>
    <row r="3718" spans="1:5" x14ac:dyDescent="0.3">
      <c r="A3718" s="1">
        <v>43620.833333333336</v>
      </c>
      <c r="B3718">
        <v>17.8</v>
      </c>
      <c r="C3718">
        <v>0</v>
      </c>
      <c r="D3718">
        <f>IF(AND(brenna5[[#This Row],[temperatura]] &gt; 0, brenna5[[#This Row],[opad]] &gt; 0),1,0)</f>
        <v>0</v>
      </c>
      <c r="E3718">
        <f>IF(brenna5[[#This Row],[czy pada?]] = 1,E3717 + 1,0)</f>
        <v>0</v>
      </c>
    </row>
    <row r="3719" spans="1:5" x14ac:dyDescent="0.3">
      <c r="A3719" s="1">
        <v>43620.875</v>
      </c>
      <c r="B3719">
        <v>17.399999999999999</v>
      </c>
      <c r="C3719">
        <v>0</v>
      </c>
      <c r="D3719">
        <f>IF(AND(brenna5[[#This Row],[temperatura]] &gt; 0, brenna5[[#This Row],[opad]] &gt; 0),1,0)</f>
        <v>0</v>
      </c>
      <c r="E3719">
        <f>IF(brenna5[[#This Row],[czy pada?]] = 1,E3718 + 1,0)</f>
        <v>0</v>
      </c>
    </row>
    <row r="3720" spans="1:5" x14ac:dyDescent="0.3">
      <c r="A3720" s="1">
        <v>43620.916666666664</v>
      </c>
      <c r="B3720">
        <v>17.2</v>
      </c>
      <c r="C3720">
        <v>0</v>
      </c>
      <c r="D3720">
        <f>IF(AND(brenna5[[#This Row],[temperatura]] &gt; 0, brenna5[[#This Row],[opad]] &gt; 0),1,0)</f>
        <v>0</v>
      </c>
      <c r="E3720">
        <f>IF(brenna5[[#This Row],[czy pada?]] = 1,E3719 + 1,0)</f>
        <v>0</v>
      </c>
    </row>
    <row r="3721" spans="1:5" x14ac:dyDescent="0.3">
      <c r="A3721" s="1">
        <v>43620.958333333336</v>
      </c>
      <c r="B3721">
        <v>17.3</v>
      </c>
      <c r="C3721">
        <v>0</v>
      </c>
      <c r="D3721">
        <f>IF(AND(brenna5[[#This Row],[temperatura]] &gt; 0, brenna5[[#This Row],[opad]] &gt; 0),1,0)</f>
        <v>0</v>
      </c>
      <c r="E3721">
        <f>IF(brenna5[[#This Row],[czy pada?]] = 1,E3720 + 1,0)</f>
        <v>0</v>
      </c>
    </row>
    <row r="3722" spans="1:5" x14ac:dyDescent="0.3">
      <c r="A3722" s="1">
        <v>43621</v>
      </c>
      <c r="B3722">
        <v>17.3</v>
      </c>
      <c r="C3722">
        <v>0</v>
      </c>
      <c r="D3722">
        <f>IF(AND(brenna5[[#This Row],[temperatura]] &gt; 0, brenna5[[#This Row],[opad]] &gt; 0),1,0)</f>
        <v>0</v>
      </c>
      <c r="E3722">
        <f>IF(brenna5[[#This Row],[czy pada?]] = 1,E3721 + 1,0)</f>
        <v>0</v>
      </c>
    </row>
    <row r="3723" spans="1:5" x14ac:dyDescent="0.3">
      <c r="A3723" s="1">
        <v>43621.041666666664</v>
      </c>
      <c r="B3723">
        <v>17.100000000000001</v>
      </c>
      <c r="C3723">
        <v>0</v>
      </c>
      <c r="D3723">
        <f>IF(AND(brenna5[[#This Row],[temperatura]] &gt; 0, brenna5[[#This Row],[opad]] &gt; 0),1,0)</f>
        <v>0</v>
      </c>
      <c r="E3723">
        <f>IF(brenna5[[#This Row],[czy pada?]] = 1,E3722 + 1,0)</f>
        <v>0</v>
      </c>
    </row>
    <row r="3724" spans="1:5" x14ac:dyDescent="0.3">
      <c r="A3724" s="1">
        <v>43621.083333333336</v>
      </c>
      <c r="B3724">
        <v>17.600000000000001</v>
      </c>
      <c r="C3724">
        <v>0</v>
      </c>
      <c r="D3724">
        <f>IF(AND(brenna5[[#This Row],[temperatura]] &gt; 0, brenna5[[#This Row],[opad]] &gt; 0),1,0)</f>
        <v>0</v>
      </c>
      <c r="E3724">
        <f>IF(brenna5[[#This Row],[czy pada?]] = 1,E3723 + 1,0)</f>
        <v>0</v>
      </c>
    </row>
    <row r="3725" spans="1:5" x14ac:dyDescent="0.3">
      <c r="A3725" s="1">
        <v>43621.125</v>
      </c>
      <c r="B3725">
        <v>17.600000000000001</v>
      </c>
      <c r="C3725">
        <v>0</v>
      </c>
      <c r="D3725">
        <f>IF(AND(brenna5[[#This Row],[temperatura]] &gt; 0, brenna5[[#This Row],[opad]] &gt; 0),1,0)</f>
        <v>0</v>
      </c>
      <c r="E3725">
        <f>IF(brenna5[[#This Row],[czy pada?]] = 1,E3724 + 1,0)</f>
        <v>0</v>
      </c>
    </row>
    <row r="3726" spans="1:5" x14ac:dyDescent="0.3">
      <c r="A3726" s="1">
        <v>43621.166666666664</v>
      </c>
      <c r="B3726">
        <v>17.8</v>
      </c>
      <c r="C3726">
        <v>0</v>
      </c>
      <c r="D3726">
        <f>IF(AND(brenna5[[#This Row],[temperatura]] &gt; 0, brenna5[[#This Row],[opad]] &gt; 0),1,0)</f>
        <v>0</v>
      </c>
      <c r="E3726">
        <f>IF(brenna5[[#This Row],[czy pada?]] = 1,E3725 + 1,0)</f>
        <v>0</v>
      </c>
    </row>
    <row r="3727" spans="1:5" x14ac:dyDescent="0.3">
      <c r="A3727" s="1">
        <v>43621.208333333336</v>
      </c>
      <c r="B3727">
        <v>17.8</v>
      </c>
      <c r="C3727">
        <v>0</v>
      </c>
      <c r="D3727">
        <f>IF(AND(brenna5[[#This Row],[temperatura]] &gt; 0, brenna5[[#This Row],[opad]] &gt; 0),1,0)</f>
        <v>0</v>
      </c>
      <c r="E3727">
        <f>IF(brenna5[[#This Row],[czy pada?]] = 1,E3726 + 1,0)</f>
        <v>0</v>
      </c>
    </row>
    <row r="3728" spans="1:5" x14ac:dyDescent="0.3">
      <c r="A3728" s="1">
        <v>43621.25</v>
      </c>
      <c r="B3728">
        <v>19.100000000000001</v>
      </c>
      <c r="C3728">
        <v>0</v>
      </c>
      <c r="D3728">
        <f>IF(AND(brenna5[[#This Row],[temperatura]] &gt; 0, brenna5[[#This Row],[opad]] &gt; 0),1,0)</f>
        <v>0</v>
      </c>
      <c r="E3728">
        <f>IF(brenna5[[#This Row],[czy pada?]] = 1,E3727 + 1,0)</f>
        <v>0</v>
      </c>
    </row>
    <row r="3729" spans="1:5" x14ac:dyDescent="0.3">
      <c r="A3729" s="1">
        <v>43621.291666666664</v>
      </c>
      <c r="B3729">
        <v>20.3</v>
      </c>
      <c r="C3729">
        <v>0</v>
      </c>
      <c r="D3729">
        <f>IF(AND(brenna5[[#This Row],[temperatura]] &gt; 0, brenna5[[#This Row],[opad]] &gt; 0),1,0)</f>
        <v>0</v>
      </c>
      <c r="E3729">
        <f>IF(brenna5[[#This Row],[czy pada?]] = 1,E3728 + 1,0)</f>
        <v>0</v>
      </c>
    </row>
    <row r="3730" spans="1:5" x14ac:dyDescent="0.3">
      <c r="A3730" s="1">
        <v>43621.333333333336</v>
      </c>
      <c r="B3730">
        <v>21.4</v>
      </c>
      <c r="C3730">
        <v>0</v>
      </c>
      <c r="D3730">
        <f>IF(AND(brenna5[[#This Row],[temperatura]] &gt; 0, brenna5[[#This Row],[opad]] &gt; 0),1,0)</f>
        <v>0</v>
      </c>
      <c r="E3730">
        <f>IF(brenna5[[#This Row],[czy pada?]] = 1,E3729 + 1,0)</f>
        <v>0</v>
      </c>
    </row>
    <row r="3731" spans="1:5" x14ac:dyDescent="0.3">
      <c r="A3731" s="1">
        <v>43621.375</v>
      </c>
      <c r="B3731">
        <v>21.9</v>
      </c>
      <c r="C3731">
        <v>0</v>
      </c>
      <c r="D3731">
        <f>IF(AND(brenna5[[#This Row],[temperatura]] &gt; 0, brenna5[[#This Row],[opad]] &gt; 0),1,0)</f>
        <v>0</v>
      </c>
      <c r="E3731">
        <f>IF(brenna5[[#This Row],[czy pada?]] = 1,E3730 + 1,0)</f>
        <v>0</v>
      </c>
    </row>
    <row r="3732" spans="1:5" x14ac:dyDescent="0.3">
      <c r="A3732" s="1">
        <v>43621.416666666664</v>
      </c>
      <c r="B3732">
        <v>22.8</v>
      </c>
      <c r="C3732">
        <v>0</v>
      </c>
      <c r="D3732">
        <f>IF(AND(brenna5[[#This Row],[temperatura]] &gt; 0, brenna5[[#This Row],[opad]] &gt; 0),1,0)</f>
        <v>0</v>
      </c>
      <c r="E3732">
        <f>IF(brenna5[[#This Row],[czy pada?]] = 1,E3731 + 1,0)</f>
        <v>0</v>
      </c>
    </row>
    <row r="3733" spans="1:5" x14ac:dyDescent="0.3">
      <c r="A3733" s="1">
        <v>43621.458333333336</v>
      </c>
      <c r="B3733">
        <v>23.1</v>
      </c>
      <c r="C3733">
        <v>0</v>
      </c>
      <c r="D3733">
        <f>IF(AND(brenna5[[#This Row],[temperatura]] &gt; 0, brenna5[[#This Row],[opad]] &gt; 0),1,0)</f>
        <v>0</v>
      </c>
      <c r="E3733">
        <f>IF(brenna5[[#This Row],[czy pada?]] = 1,E3732 + 1,0)</f>
        <v>0</v>
      </c>
    </row>
    <row r="3734" spans="1:5" x14ac:dyDescent="0.3">
      <c r="A3734" s="1">
        <v>43621.5</v>
      </c>
      <c r="B3734">
        <v>23.5</v>
      </c>
      <c r="C3734">
        <v>0</v>
      </c>
      <c r="D3734">
        <f>IF(AND(brenna5[[#This Row],[temperatura]] &gt; 0, brenna5[[#This Row],[opad]] &gt; 0),1,0)</f>
        <v>0</v>
      </c>
      <c r="E3734">
        <f>IF(brenna5[[#This Row],[czy pada?]] = 1,E3733 + 1,0)</f>
        <v>0</v>
      </c>
    </row>
    <row r="3735" spans="1:5" x14ac:dyDescent="0.3">
      <c r="A3735" s="1">
        <v>43621.541666666664</v>
      </c>
      <c r="B3735">
        <v>23.6</v>
      </c>
      <c r="C3735">
        <v>0</v>
      </c>
      <c r="D3735">
        <f>IF(AND(brenna5[[#This Row],[temperatura]] &gt; 0, brenna5[[#This Row],[opad]] &gt; 0),1,0)</f>
        <v>0</v>
      </c>
      <c r="E3735">
        <f>IF(brenna5[[#This Row],[czy pada?]] = 1,E3734 + 1,0)</f>
        <v>0</v>
      </c>
    </row>
    <row r="3736" spans="1:5" x14ac:dyDescent="0.3">
      <c r="A3736" s="1">
        <v>43621.583333333336</v>
      </c>
      <c r="B3736">
        <v>23.5</v>
      </c>
      <c r="C3736">
        <v>0</v>
      </c>
      <c r="D3736">
        <f>IF(AND(brenna5[[#This Row],[temperatura]] &gt; 0, brenna5[[#This Row],[opad]] &gt; 0),1,0)</f>
        <v>0</v>
      </c>
      <c r="E3736">
        <f>IF(brenna5[[#This Row],[czy pada?]] = 1,E3735 + 1,0)</f>
        <v>0</v>
      </c>
    </row>
    <row r="3737" spans="1:5" x14ac:dyDescent="0.3">
      <c r="A3737" s="1">
        <v>43621.625</v>
      </c>
      <c r="B3737">
        <v>22</v>
      </c>
      <c r="C3737">
        <v>0</v>
      </c>
      <c r="D3737">
        <f>IF(AND(brenna5[[#This Row],[temperatura]] &gt; 0, brenna5[[#This Row],[opad]] &gt; 0),1,0)</f>
        <v>0</v>
      </c>
      <c r="E3737">
        <f>IF(brenna5[[#This Row],[czy pada?]] = 1,E3736 + 1,0)</f>
        <v>0</v>
      </c>
    </row>
    <row r="3738" spans="1:5" x14ac:dyDescent="0.3">
      <c r="A3738" s="1">
        <v>43621.666666666664</v>
      </c>
      <c r="B3738">
        <v>19.399999999999999</v>
      </c>
      <c r="C3738">
        <v>0</v>
      </c>
      <c r="D3738">
        <f>IF(AND(brenna5[[#This Row],[temperatura]] &gt; 0, brenna5[[#This Row],[opad]] &gt; 0),1,0)</f>
        <v>0</v>
      </c>
      <c r="E3738">
        <f>IF(brenna5[[#This Row],[czy pada?]] = 1,E3737 + 1,0)</f>
        <v>0</v>
      </c>
    </row>
    <row r="3739" spans="1:5" x14ac:dyDescent="0.3">
      <c r="A3739" s="1">
        <v>43621.708333333336</v>
      </c>
      <c r="B3739">
        <v>16.7</v>
      </c>
      <c r="C3739">
        <v>0.7</v>
      </c>
      <c r="D3739">
        <f>IF(AND(brenna5[[#This Row],[temperatura]] &gt; 0, brenna5[[#This Row],[opad]] &gt; 0),1,0)</f>
        <v>1</v>
      </c>
      <c r="E3739">
        <f>IF(brenna5[[#This Row],[czy pada?]] = 1,E3738 + 1,0)</f>
        <v>1</v>
      </c>
    </row>
    <row r="3740" spans="1:5" x14ac:dyDescent="0.3">
      <c r="A3740" s="1">
        <v>43621.75</v>
      </c>
      <c r="B3740">
        <v>16.2</v>
      </c>
      <c r="C3740">
        <v>0</v>
      </c>
      <c r="D3740">
        <f>IF(AND(brenna5[[#This Row],[temperatura]] &gt; 0, brenna5[[#This Row],[opad]] &gt; 0),1,0)</f>
        <v>0</v>
      </c>
      <c r="E3740">
        <f>IF(brenna5[[#This Row],[czy pada?]] = 1,E3739 + 1,0)</f>
        <v>0</v>
      </c>
    </row>
    <row r="3741" spans="1:5" x14ac:dyDescent="0.3">
      <c r="A3741" s="1">
        <v>43621.791666666664</v>
      </c>
      <c r="B3741">
        <v>16.5</v>
      </c>
      <c r="C3741">
        <v>0</v>
      </c>
      <c r="D3741">
        <f>IF(AND(brenna5[[#This Row],[temperatura]] &gt; 0, brenna5[[#This Row],[opad]] &gt; 0),1,0)</f>
        <v>0</v>
      </c>
      <c r="E3741">
        <f>IF(brenna5[[#This Row],[czy pada?]] = 1,E3740 + 1,0)</f>
        <v>0</v>
      </c>
    </row>
    <row r="3742" spans="1:5" x14ac:dyDescent="0.3">
      <c r="A3742" s="1">
        <v>43621.833333333336</v>
      </c>
      <c r="B3742">
        <v>16.7</v>
      </c>
      <c r="C3742">
        <v>0</v>
      </c>
      <c r="D3742">
        <f>IF(AND(brenna5[[#This Row],[temperatura]] &gt; 0, brenna5[[#This Row],[opad]] &gt; 0),1,0)</f>
        <v>0</v>
      </c>
      <c r="E3742">
        <f>IF(brenna5[[#This Row],[czy pada?]] = 1,E3741 + 1,0)</f>
        <v>0</v>
      </c>
    </row>
    <row r="3743" spans="1:5" x14ac:dyDescent="0.3">
      <c r="A3743" s="1">
        <v>43621.875</v>
      </c>
      <c r="B3743">
        <v>17.100000000000001</v>
      </c>
      <c r="C3743">
        <v>0</v>
      </c>
      <c r="D3743">
        <f>IF(AND(brenna5[[#This Row],[temperatura]] &gt; 0, brenna5[[#This Row],[opad]] &gt; 0),1,0)</f>
        <v>0</v>
      </c>
      <c r="E3743">
        <f>IF(brenna5[[#This Row],[czy pada?]] = 1,E3742 + 1,0)</f>
        <v>0</v>
      </c>
    </row>
    <row r="3744" spans="1:5" x14ac:dyDescent="0.3">
      <c r="A3744" s="1">
        <v>43621.916666666664</v>
      </c>
      <c r="B3744">
        <v>14.8</v>
      </c>
      <c r="C3744">
        <v>0</v>
      </c>
      <c r="D3744">
        <f>IF(AND(brenna5[[#This Row],[temperatura]] &gt; 0, brenna5[[#This Row],[opad]] &gt; 0),1,0)</f>
        <v>0</v>
      </c>
      <c r="E3744">
        <f>IF(brenna5[[#This Row],[czy pada?]] = 1,E3743 + 1,0)</f>
        <v>0</v>
      </c>
    </row>
    <row r="3745" spans="1:5" x14ac:dyDescent="0.3">
      <c r="A3745" s="1">
        <v>43621.958333333336</v>
      </c>
      <c r="B3745">
        <v>16</v>
      </c>
      <c r="C3745">
        <v>0</v>
      </c>
      <c r="D3745">
        <f>IF(AND(brenna5[[#This Row],[temperatura]] &gt; 0, brenna5[[#This Row],[opad]] &gt; 0),1,0)</f>
        <v>0</v>
      </c>
      <c r="E3745">
        <f>IF(brenna5[[#This Row],[czy pada?]] = 1,E3744 + 1,0)</f>
        <v>0</v>
      </c>
    </row>
    <row r="3746" spans="1:5" x14ac:dyDescent="0.3">
      <c r="A3746" s="1">
        <v>43622</v>
      </c>
      <c r="B3746">
        <v>16</v>
      </c>
      <c r="C3746">
        <v>0</v>
      </c>
      <c r="D3746">
        <f>IF(AND(brenna5[[#This Row],[temperatura]] &gt; 0, brenna5[[#This Row],[opad]] &gt; 0),1,0)</f>
        <v>0</v>
      </c>
      <c r="E3746">
        <f>IF(brenna5[[#This Row],[czy pada?]] = 1,E3745 + 1,0)</f>
        <v>0</v>
      </c>
    </row>
    <row r="3747" spans="1:5" x14ac:dyDescent="0.3">
      <c r="A3747" s="1">
        <v>43622.041666666664</v>
      </c>
      <c r="B3747">
        <v>15.6</v>
      </c>
      <c r="C3747">
        <v>0</v>
      </c>
      <c r="D3747">
        <f>IF(AND(brenna5[[#This Row],[temperatura]] &gt; 0, brenna5[[#This Row],[opad]] &gt; 0),1,0)</f>
        <v>0</v>
      </c>
      <c r="E3747">
        <f>IF(brenna5[[#This Row],[czy pada?]] = 1,E3746 + 1,0)</f>
        <v>0</v>
      </c>
    </row>
    <row r="3748" spans="1:5" x14ac:dyDescent="0.3">
      <c r="A3748" s="1">
        <v>43622.083333333336</v>
      </c>
      <c r="B3748">
        <v>15.3</v>
      </c>
      <c r="C3748">
        <v>0</v>
      </c>
      <c r="D3748">
        <f>IF(AND(brenna5[[#This Row],[temperatura]] &gt; 0, brenna5[[#This Row],[opad]] &gt; 0),1,0)</f>
        <v>0</v>
      </c>
      <c r="E3748">
        <f>IF(brenna5[[#This Row],[czy pada?]] = 1,E3747 + 1,0)</f>
        <v>0</v>
      </c>
    </row>
    <row r="3749" spans="1:5" x14ac:dyDescent="0.3">
      <c r="A3749" s="1">
        <v>43622.125</v>
      </c>
      <c r="B3749">
        <v>14.8</v>
      </c>
      <c r="C3749">
        <v>0</v>
      </c>
      <c r="D3749">
        <f>IF(AND(brenna5[[#This Row],[temperatura]] &gt; 0, brenna5[[#This Row],[opad]] &gt; 0),1,0)</f>
        <v>0</v>
      </c>
      <c r="E3749">
        <f>IF(brenna5[[#This Row],[czy pada?]] = 1,E3748 + 1,0)</f>
        <v>0</v>
      </c>
    </row>
    <row r="3750" spans="1:5" x14ac:dyDescent="0.3">
      <c r="A3750" s="1">
        <v>43622.166666666664</v>
      </c>
      <c r="B3750">
        <v>14.8</v>
      </c>
      <c r="C3750">
        <v>0</v>
      </c>
      <c r="D3750">
        <f>IF(AND(brenna5[[#This Row],[temperatura]] &gt; 0, brenna5[[#This Row],[opad]] &gt; 0),1,0)</f>
        <v>0</v>
      </c>
      <c r="E3750">
        <f>IF(brenna5[[#This Row],[czy pada?]] = 1,E3749 + 1,0)</f>
        <v>0</v>
      </c>
    </row>
    <row r="3751" spans="1:5" x14ac:dyDescent="0.3">
      <c r="A3751" s="1">
        <v>43622.208333333336</v>
      </c>
      <c r="B3751">
        <v>15.1</v>
      </c>
      <c r="C3751">
        <v>0</v>
      </c>
      <c r="D3751">
        <f>IF(AND(brenna5[[#This Row],[temperatura]] &gt; 0, brenna5[[#This Row],[opad]] &gt; 0),1,0)</f>
        <v>0</v>
      </c>
      <c r="E3751">
        <f>IF(brenna5[[#This Row],[czy pada?]] = 1,E3750 + 1,0)</f>
        <v>0</v>
      </c>
    </row>
    <row r="3752" spans="1:5" x14ac:dyDescent="0.3">
      <c r="A3752" s="1">
        <v>43622.25</v>
      </c>
      <c r="B3752">
        <v>16.600000000000001</v>
      </c>
      <c r="C3752">
        <v>0</v>
      </c>
      <c r="D3752">
        <f>IF(AND(brenna5[[#This Row],[temperatura]] &gt; 0, brenna5[[#This Row],[opad]] &gt; 0),1,0)</f>
        <v>0</v>
      </c>
      <c r="E3752">
        <f>IF(brenna5[[#This Row],[czy pada?]] = 1,E3751 + 1,0)</f>
        <v>0</v>
      </c>
    </row>
    <row r="3753" spans="1:5" x14ac:dyDescent="0.3">
      <c r="A3753" s="1">
        <v>43622.291666666664</v>
      </c>
      <c r="B3753">
        <v>17.8</v>
      </c>
      <c r="C3753">
        <v>0</v>
      </c>
      <c r="D3753">
        <f>IF(AND(brenna5[[#This Row],[temperatura]] &gt; 0, brenna5[[#This Row],[opad]] &gt; 0),1,0)</f>
        <v>0</v>
      </c>
      <c r="E3753">
        <f>IF(brenna5[[#This Row],[czy pada?]] = 1,E3752 + 1,0)</f>
        <v>0</v>
      </c>
    </row>
    <row r="3754" spans="1:5" x14ac:dyDescent="0.3">
      <c r="A3754" s="1">
        <v>43622.333333333336</v>
      </c>
      <c r="B3754">
        <v>19</v>
      </c>
      <c r="C3754">
        <v>0</v>
      </c>
      <c r="D3754">
        <f>IF(AND(brenna5[[#This Row],[temperatura]] &gt; 0, brenna5[[#This Row],[opad]] &gt; 0),1,0)</f>
        <v>0</v>
      </c>
      <c r="E3754">
        <f>IF(brenna5[[#This Row],[czy pada?]] = 1,E3753 + 1,0)</f>
        <v>0</v>
      </c>
    </row>
    <row r="3755" spans="1:5" x14ac:dyDescent="0.3">
      <c r="A3755" s="1">
        <v>43622.375</v>
      </c>
      <c r="B3755">
        <v>19.600000000000001</v>
      </c>
      <c r="C3755">
        <v>0</v>
      </c>
      <c r="D3755">
        <f>IF(AND(brenna5[[#This Row],[temperatura]] &gt; 0, brenna5[[#This Row],[opad]] &gt; 0),1,0)</f>
        <v>0</v>
      </c>
      <c r="E3755">
        <f>IF(brenna5[[#This Row],[czy pada?]] = 1,E3754 + 1,0)</f>
        <v>0</v>
      </c>
    </row>
    <row r="3756" spans="1:5" x14ac:dyDescent="0.3">
      <c r="A3756" s="1">
        <v>43622.416666666664</v>
      </c>
      <c r="B3756">
        <v>20.399999999999999</v>
      </c>
      <c r="C3756">
        <v>0</v>
      </c>
      <c r="D3756">
        <f>IF(AND(brenna5[[#This Row],[temperatura]] &gt; 0, brenna5[[#This Row],[opad]] &gt; 0),1,0)</f>
        <v>0</v>
      </c>
      <c r="E3756">
        <f>IF(brenna5[[#This Row],[czy pada?]] = 1,E3755 + 1,0)</f>
        <v>0</v>
      </c>
    </row>
    <row r="3757" spans="1:5" x14ac:dyDescent="0.3">
      <c r="A3757" s="1">
        <v>43622.458333333336</v>
      </c>
      <c r="B3757">
        <v>21.1</v>
      </c>
      <c r="C3757">
        <v>0</v>
      </c>
      <c r="D3757">
        <f>IF(AND(brenna5[[#This Row],[temperatura]] &gt; 0, brenna5[[#This Row],[opad]] &gt; 0),1,0)</f>
        <v>0</v>
      </c>
      <c r="E3757">
        <f>IF(brenna5[[#This Row],[czy pada?]] = 1,E3756 + 1,0)</f>
        <v>0</v>
      </c>
    </row>
    <row r="3758" spans="1:5" x14ac:dyDescent="0.3">
      <c r="A3758" s="1">
        <v>43622.5</v>
      </c>
      <c r="B3758">
        <v>21.8</v>
      </c>
      <c r="C3758">
        <v>0</v>
      </c>
      <c r="D3758">
        <f>IF(AND(brenna5[[#This Row],[temperatura]] &gt; 0, brenna5[[#This Row],[opad]] &gt; 0),1,0)</f>
        <v>0</v>
      </c>
      <c r="E3758">
        <f>IF(brenna5[[#This Row],[czy pada?]] = 1,E3757 + 1,0)</f>
        <v>0</v>
      </c>
    </row>
    <row r="3759" spans="1:5" x14ac:dyDescent="0.3">
      <c r="A3759" s="1">
        <v>43622.541666666664</v>
      </c>
      <c r="B3759">
        <v>21.9</v>
      </c>
      <c r="C3759">
        <v>0</v>
      </c>
      <c r="D3759">
        <f>IF(AND(brenna5[[#This Row],[temperatura]] &gt; 0, brenna5[[#This Row],[opad]] &gt; 0),1,0)</f>
        <v>0</v>
      </c>
      <c r="E3759">
        <f>IF(brenna5[[#This Row],[czy pada?]] = 1,E3758 + 1,0)</f>
        <v>0</v>
      </c>
    </row>
    <row r="3760" spans="1:5" x14ac:dyDescent="0.3">
      <c r="A3760" s="1">
        <v>43622.583333333336</v>
      </c>
      <c r="B3760">
        <v>21.8</v>
      </c>
      <c r="C3760">
        <v>0</v>
      </c>
      <c r="D3760">
        <f>IF(AND(brenna5[[#This Row],[temperatura]] &gt; 0, brenna5[[#This Row],[opad]] &gt; 0),1,0)</f>
        <v>0</v>
      </c>
      <c r="E3760">
        <f>IF(brenna5[[#This Row],[czy pada?]] = 1,E3759 + 1,0)</f>
        <v>0</v>
      </c>
    </row>
    <row r="3761" spans="1:5" x14ac:dyDescent="0.3">
      <c r="A3761" s="1">
        <v>43622.625</v>
      </c>
      <c r="B3761">
        <v>19</v>
      </c>
      <c r="C3761">
        <v>0</v>
      </c>
      <c r="D3761">
        <f>IF(AND(brenna5[[#This Row],[temperatura]] &gt; 0, brenna5[[#This Row],[opad]] &gt; 0),1,0)</f>
        <v>0</v>
      </c>
      <c r="E3761">
        <f>IF(brenna5[[#This Row],[czy pada?]] = 1,E3760 + 1,0)</f>
        <v>0</v>
      </c>
    </row>
    <row r="3762" spans="1:5" x14ac:dyDescent="0.3">
      <c r="A3762" s="1">
        <v>43622.666666666664</v>
      </c>
      <c r="B3762">
        <v>18.399999999999999</v>
      </c>
      <c r="C3762">
        <v>0.1</v>
      </c>
      <c r="D3762">
        <f>IF(AND(brenna5[[#This Row],[temperatura]] &gt; 0, brenna5[[#This Row],[opad]] &gt; 0),1,0)</f>
        <v>1</v>
      </c>
      <c r="E3762">
        <f>IF(brenna5[[#This Row],[czy pada?]] = 1,E3761 + 1,0)</f>
        <v>1</v>
      </c>
    </row>
    <row r="3763" spans="1:5" x14ac:dyDescent="0.3">
      <c r="A3763" s="1">
        <v>43622.708333333336</v>
      </c>
      <c r="B3763">
        <v>18.399999999999999</v>
      </c>
      <c r="C3763">
        <v>0.1</v>
      </c>
      <c r="D3763">
        <f>IF(AND(brenna5[[#This Row],[temperatura]] &gt; 0, brenna5[[#This Row],[opad]] &gt; 0),1,0)</f>
        <v>1</v>
      </c>
      <c r="E3763">
        <f>IF(brenna5[[#This Row],[czy pada?]] = 1,E3762 + 1,0)</f>
        <v>2</v>
      </c>
    </row>
    <row r="3764" spans="1:5" x14ac:dyDescent="0.3">
      <c r="A3764" s="1">
        <v>43622.75</v>
      </c>
      <c r="B3764">
        <v>15.5</v>
      </c>
      <c r="C3764">
        <v>5.2</v>
      </c>
      <c r="D3764">
        <f>IF(AND(brenna5[[#This Row],[temperatura]] &gt; 0, brenna5[[#This Row],[opad]] &gt; 0),1,0)</f>
        <v>1</v>
      </c>
      <c r="E3764">
        <f>IF(brenna5[[#This Row],[czy pada?]] = 1,E3763 + 1,0)</f>
        <v>3</v>
      </c>
    </row>
    <row r="3765" spans="1:5" x14ac:dyDescent="0.3">
      <c r="A3765" s="1">
        <v>43622.791666666664</v>
      </c>
      <c r="B3765">
        <v>14.7</v>
      </c>
      <c r="C3765">
        <v>5.2</v>
      </c>
      <c r="D3765">
        <f>IF(AND(brenna5[[#This Row],[temperatura]] &gt; 0, brenna5[[#This Row],[opad]] &gt; 0),1,0)</f>
        <v>1</v>
      </c>
      <c r="E3765">
        <f>IF(brenna5[[#This Row],[czy pada?]] = 1,E3764 + 1,0)</f>
        <v>4</v>
      </c>
    </row>
    <row r="3766" spans="1:5" x14ac:dyDescent="0.3">
      <c r="A3766" s="1">
        <v>43622.833333333336</v>
      </c>
      <c r="B3766">
        <v>15.6</v>
      </c>
      <c r="C3766">
        <v>0</v>
      </c>
      <c r="D3766">
        <f>IF(AND(brenna5[[#This Row],[temperatura]] &gt; 0, brenna5[[#This Row],[opad]] &gt; 0),1,0)</f>
        <v>0</v>
      </c>
      <c r="E3766">
        <f>IF(brenna5[[#This Row],[czy pada?]] = 1,E3765 + 1,0)</f>
        <v>0</v>
      </c>
    </row>
    <row r="3767" spans="1:5" x14ac:dyDescent="0.3">
      <c r="A3767" s="1">
        <v>43622.875</v>
      </c>
      <c r="B3767">
        <v>16</v>
      </c>
      <c r="C3767">
        <v>0</v>
      </c>
      <c r="D3767">
        <f>IF(AND(brenna5[[#This Row],[temperatura]] &gt; 0, brenna5[[#This Row],[opad]] &gt; 0),1,0)</f>
        <v>0</v>
      </c>
      <c r="E3767">
        <f>IF(brenna5[[#This Row],[czy pada?]] = 1,E3766 + 1,0)</f>
        <v>0</v>
      </c>
    </row>
    <row r="3768" spans="1:5" x14ac:dyDescent="0.3">
      <c r="A3768" s="1">
        <v>43622.916666666664</v>
      </c>
      <c r="B3768">
        <v>16.100000000000001</v>
      </c>
      <c r="C3768">
        <v>0</v>
      </c>
      <c r="D3768">
        <f>IF(AND(brenna5[[#This Row],[temperatura]] &gt; 0, brenna5[[#This Row],[opad]] &gt; 0),1,0)</f>
        <v>0</v>
      </c>
      <c r="E3768">
        <f>IF(brenna5[[#This Row],[czy pada?]] = 1,E3767 + 1,0)</f>
        <v>0</v>
      </c>
    </row>
    <row r="3769" spans="1:5" x14ac:dyDescent="0.3">
      <c r="A3769" s="1">
        <v>43622.958333333336</v>
      </c>
      <c r="B3769">
        <v>15.5</v>
      </c>
      <c r="C3769">
        <v>0</v>
      </c>
      <c r="D3769">
        <f>IF(AND(brenna5[[#This Row],[temperatura]] &gt; 0, brenna5[[#This Row],[opad]] &gt; 0),1,0)</f>
        <v>0</v>
      </c>
      <c r="E3769">
        <f>IF(brenna5[[#This Row],[czy pada?]] = 1,E3768 + 1,0)</f>
        <v>0</v>
      </c>
    </row>
    <row r="3770" spans="1:5" x14ac:dyDescent="0.3">
      <c r="A3770" s="1">
        <v>43623</v>
      </c>
      <c r="B3770">
        <v>15.6</v>
      </c>
      <c r="C3770">
        <v>0</v>
      </c>
      <c r="D3770">
        <f>IF(AND(brenna5[[#This Row],[temperatura]] &gt; 0, brenna5[[#This Row],[opad]] &gt; 0),1,0)</f>
        <v>0</v>
      </c>
      <c r="E3770">
        <f>IF(brenna5[[#This Row],[czy pada?]] = 1,E3769 + 1,0)</f>
        <v>0</v>
      </c>
    </row>
    <row r="3771" spans="1:5" x14ac:dyDescent="0.3">
      <c r="A3771" s="1">
        <v>43623.041666666664</v>
      </c>
      <c r="B3771">
        <v>15.2</v>
      </c>
      <c r="C3771">
        <v>0</v>
      </c>
      <c r="D3771">
        <f>IF(AND(brenna5[[#This Row],[temperatura]] &gt; 0, brenna5[[#This Row],[opad]] &gt; 0),1,0)</f>
        <v>0</v>
      </c>
      <c r="E3771">
        <f>IF(brenna5[[#This Row],[czy pada?]] = 1,E3770 + 1,0)</f>
        <v>0</v>
      </c>
    </row>
    <row r="3772" spans="1:5" x14ac:dyDescent="0.3">
      <c r="A3772" s="1">
        <v>43623.083333333336</v>
      </c>
      <c r="B3772">
        <v>15</v>
      </c>
      <c r="C3772">
        <v>0</v>
      </c>
      <c r="D3772">
        <f>IF(AND(brenna5[[#This Row],[temperatura]] &gt; 0, brenna5[[#This Row],[opad]] &gt; 0),1,0)</f>
        <v>0</v>
      </c>
      <c r="E3772">
        <f>IF(brenna5[[#This Row],[czy pada?]] = 1,E3771 + 1,0)</f>
        <v>0</v>
      </c>
    </row>
    <row r="3773" spans="1:5" x14ac:dyDescent="0.3">
      <c r="A3773" s="1">
        <v>43623.125</v>
      </c>
      <c r="B3773">
        <v>14.9</v>
      </c>
      <c r="C3773">
        <v>0</v>
      </c>
      <c r="D3773">
        <f>IF(AND(brenna5[[#This Row],[temperatura]] &gt; 0, brenna5[[#This Row],[opad]] &gt; 0),1,0)</f>
        <v>0</v>
      </c>
      <c r="E3773">
        <f>IF(brenna5[[#This Row],[czy pada?]] = 1,E3772 + 1,0)</f>
        <v>0</v>
      </c>
    </row>
    <row r="3774" spans="1:5" x14ac:dyDescent="0.3">
      <c r="A3774" s="1">
        <v>43623.166666666664</v>
      </c>
      <c r="B3774">
        <v>15.5</v>
      </c>
      <c r="C3774">
        <v>0</v>
      </c>
      <c r="D3774">
        <f>IF(AND(brenna5[[#This Row],[temperatura]] &gt; 0, brenna5[[#This Row],[opad]] &gt; 0),1,0)</f>
        <v>0</v>
      </c>
      <c r="E3774">
        <f>IF(brenna5[[#This Row],[czy pada?]] = 1,E3773 + 1,0)</f>
        <v>0</v>
      </c>
    </row>
    <row r="3775" spans="1:5" x14ac:dyDescent="0.3">
      <c r="A3775" s="1">
        <v>43623.208333333336</v>
      </c>
      <c r="B3775">
        <v>14.6</v>
      </c>
      <c r="C3775">
        <v>1.6</v>
      </c>
      <c r="D3775">
        <f>IF(AND(brenna5[[#This Row],[temperatura]] &gt; 0, brenna5[[#This Row],[opad]] &gt; 0),1,0)</f>
        <v>1</v>
      </c>
      <c r="E3775">
        <f>IF(brenna5[[#This Row],[czy pada?]] = 1,E3774 + 1,0)</f>
        <v>1</v>
      </c>
    </row>
    <row r="3776" spans="1:5" x14ac:dyDescent="0.3">
      <c r="A3776" s="1">
        <v>43623.25</v>
      </c>
      <c r="B3776">
        <v>13.9</v>
      </c>
      <c r="C3776">
        <v>0.1</v>
      </c>
      <c r="D3776">
        <f>IF(AND(brenna5[[#This Row],[temperatura]] &gt; 0, brenna5[[#This Row],[opad]] &gt; 0),1,0)</f>
        <v>1</v>
      </c>
      <c r="E3776">
        <f>IF(brenna5[[#This Row],[czy pada?]] = 1,E3775 + 1,0)</f>
        <v>2</v>
      </c>
    </row>
    <row r="3777" spans="1:5" x14ac:dyDescent="0.3">
      <c r="A3777" s="1">
        <v>43623.291666666664</v>
      </c>
      <c r="B3777">
        <v>14.1</v>
      </c>
      <c r="C3777">
        <v>0.1</v>
      </c>
      <c r="D3777">
        <f>IF(AND(brenna5[[#This Row],[temperatura]] &gt; 0, brenna5[[#This Row],[opad]] &gt; 0),1,0)</f>
        <v>1</v>
      </c>
      <c r="E3777">
        <f>IF(brenna5[[#This Row],[czy pada?]] = 1,E3776 + 1,0)</f>
        <v>3</v>
      </c>
    </row>
    <row r="3778" spans="1:5" x14ac:dyDescent="0.3">
      <c r="A3778" s="1">
        <v>43623.333333333336</v>
      </c>
      <c r="B3778">
        <v>16.2</v>
      </c>
      <c r="C3778">
        <v>0.1</v>
      </c>
      <c r="D3778">
        <f>IF(AND(brenna5[[#This Row],[temperatura]] &gt; 0, brenna5[[#This Row],[opad]] &gt; 0),1,0)</f>
        <v>1</v>
      </c>
      <c r="E3778">
        <f>IF(brenna5[[#This Row],[czy pada?]] = 1,E3777 + 1,0)</f>
        <v>4</v>
      </c>
    </row>
    <row r="3779" spans="1:5" x14ac:dyDescent="0.3">
      <c r="A3779" s="1">
        <v>43623.375</v>
      </c>
      <c r="B3779">
        <v>17.3</v>
      </c>
      <c r="C3779">
        <v>0</v>
      </c>
      <c r="D3779">
        <f>IF(AND(brenna5[[#This Row],[temperatura]] &gt; 0, brenna5[[#This Row],[opad]] &gt; 0),1,0)</f>
        <v>0</v>
      </c>
      <c r="E3779">
        <f>IF(brenna5[[#This Row],[czy pada?]] = 1,E3778 + 1,0)</f>
        <v>0</v>
      </c>
    </row>
    <row r="3780" spans="1:5" x14ac:dyDescent="0.3">
      <c r="A3780" s="1">
        <v>43623.416666666664</v>
      </c>
      <c r="B3780">
        <v>17.399999999999999</v>
      </c>
      <c r="C3780">
        <v>0</v>
      </c>
      <c r="D3780">
        <f>IF(AND(brenna5[[#This Row],[temperatura]] &gt; 0, brenna5[[#This Row],[opad]] &gt; 0),1,0)</f>
        <v>0</v>
      </c>
      <c r="E3780">
        <f>IF(brenna5[[#This Row],[czy pada?]] = 1,E3779 + 1,0)</f>
        <v>0</v>
      </c>
    </row>
    <row r="3781" spans="1:5" x14ac:dyDescent="0.3">
      <c r="A3781" s="1">
        <v>43623.458333333336</v>
      </c>
      <c r="B3781">
        <v>18.600000000000001</v>
      </c>
      <c r="C3781">
        <v>0</v>
      </c>
      <c r="D3781">
        <f>IF(AND(brenna5[[#This Row],[temperatura]] &gt; 0, brenna5[[#This Row],[opad]] &gt; 0),1,0)</f>
        <v>0</v>
      </c>
      <c r="E3781">
        <f>IF(brenna5[[#This Row],[czy pada?]] = 1,E3780 + 1,0)</f>
        <v>0</v>
      </c>
    </row>
    <row r="3782" spans="1:5" x14ac:dyDescent="0.3">
      <c r="A3782" s="1">
        <v>43623.5</v>
      </c>
      <c r="B3782">
        <v>19.7</v>
      </c>
      <c r="C3782">
        <v>0</v>
      </c>
      <c r="D3782">
        <f>IF(AND(brenna5[[#This Row],[temperatura]] &gt; 0, brenna5[[#This Row],[opad]] &gt; 0),1,0)</f>
        <v>0</v>
      </c>
      <c r="E3782">
        <f>IF(brenna5[[#This Row],[czy pada?]] = 1,E3781 + 1,0)</f>
        <v>0</v>
      </c>
    </row>
    <row r="3783" spans="1:5" x14ac:dyDescent="0.3">
      <c r="A3783" s="1">
        <v>43623.541666666664</v>
      </c>
      <c r="B3783">
        <v>19.5</v>
      </c>
      <c r="C3783">
        <v>0</v>
      </c>
      <c r="D3783">
        <f>IF(AND(brenna5[[#This Row],[temperatura]] &gt; 0, brenna5[[#This Row],[opad]] &gt; 0),1,0)</f>
        <v>0</v>
      </c>
      <c r="E3783">
        <f>IF(brenna5[[#This Row],[czy pada?]] = 1,E3782 + 1,0)</f>
        <v>0</v>
      </c>
    </row>
    <row r="3784" spans="1:5" x14ac:dyDescent="0.3">
      <c r="A3784" s="1">
        <v>43623.583333333336</v>
      </c>
      <c r="B3784">
        <v>19.3</v>
      </c>
      <c r="C3784">
        <v>0</v>
      </c>
      <c r="D3784">
        <f>IF(AND(brenna5[[#This Row],[temperatura]] &gt; 0, brenna5[[#This Row],[opad]] &gt; 0),1,0)</f>
        <v>0</v>
      </c>
      <c r="E3784">
        <f>IF(brenna5[[#This Row],[czy pada?]] = 1,E3783 + 1,0)</f>
        <v>0</v>
      </c>
    </row>
    <row r="3785" spans="1:5" x14ac:dyDescent="0.3">
      <c r="A3785" s="1">
        <v>43623.625</v>
      </c>
      <c r="B3785">
        <v>20.3</v>
      </c>
      <c r="C3785">
        <v>0</v>
      </c>
      <c r="D3785">
        <f>IF(AND(brenna5[[#This Row],[temperatura]] &gt; 0, brenna5[[#This Row],[opad]] &gt; 0),1,0)</f>
        <v>0</v>
      </c>
      <c r="E3785">
        <f>IF(brenna5[[#This Row],[czy pada?]] = 1,E3784 + 1,0)</f>
        <v>0</v>
      </c>
    </row>
    <row r="3786" spans="1:5" x14ac:dyDescent="0.3">
      <c r="A3786" s="1">
        <v>43623.666666666664</v>
      </c>
      <c r="B3786">
        <v>20.2</v>
      </c>
      <c r="C3786">
        <v>0</v>
      </c>
      <c r="D3786">
        <f>IF(AND(brenna5[[#This Row],[temperatura]] &gt; 0, brenna5[[#This Row],[opad]] &gt; 0),1,0)</f>
        <v>0</v>
      </c>
      <c r="E3786">
        <f>IF(brenna5[[#This Row],[czy pada?]] = 1,E3785 + 1,0)</f>
        <v>0</v>
      </c>
    </row>
    <row r="3787" spans="1:5" x14ac:dyDescent="0.3">
      <c r="A3787" s="1">
        <v>43623.708333333336</v>
      </c>
      <c r="B3787">
        <v>20.5</v>
      </c>
      <c r="C3787">
        <v>0</v>
      </c>
      <c r="D3787">
        <f>IF(AND(brenna5[[#This Row],[temperatura]] &gt; 0, brenna5[[#This Row],[opad]] &gt; 0),1,0)</f>
        <v>0</v>
      </c>
      <c r="E3787">
        <f>IF(brenna5[[#This Row],[czy pada?]] = 1,E3786 + 1,0)</f>
        <v>0</v>
      </c>
    </row>
    <row r="3788" spans="1:5" x14ac:dyDescent="0.3">
      <c r="A3788" s="1">
        <v>43623.75</v>
      </c>
      <c r="B3788">
        <v>19.8</v>
      </c>
      <c r="C3788">
        <v>0</v>
      </c>
      <c r="D3788">
        <f>IF(AND(brenna5[[#This Row],[temperatura]] &gt; 0, brenna5[[#This Row],[opad]] &gt; 0),1,0)</f>
        <v>0</v>
      </c>
      <c r="E3788">
        <f>IF(brenna5[[#This Row],[czy pada?]] = 1,E3787 + 1,0)</f>
        <v>0</v>
      </c>
    </row>
    <row r="3789" spans="1:5" x14ac:dyDescent="0.3">
      <c r="A3789" s="1">
        <v>43623.791666666664</v>
      </c>
      <c r="B3789">
        <v>18.100000000000001</v>
      </c>
      <c r="C3789">
        <v>0</v>
      </c>
      <c r="D3789">
        <f>IF(AND(brenna5[[#This Row],[temperatura]] &gt; 0, brenna5[[#This Row],[opad]] &gt; 0),1,0)</f>
        <v>0</v>
      </c>
      <c r="E3789">
        <f>IF(brenna5[[#This Row],[czy pada?]] = 1,E3788 + 1,0)</f>
        <v>0</v>
      </c>
    </row>
    <row r="3790" spans="1:5" x14ac:dyDescent="0.3">
      <c r="A3790" s="1">
        <v>43623.833333333336</v>
      </c>
      <c r="B3790">
        <v>17.600000000000001</v>
      </c>
      <c r="C3790">
        <v>0</v>
      </c>
      <c r="D3790">
        <f>IF(AND(brenna5[[#This Row],[temperatura]] &gt; 0, brenna5[[#This Row],[opad]] &gt; 0),1,0)</f>
        <v>0</v>
      </c>
      <c r="E3790">
        <f>IF(brenna5[[#This Row],[czy pada?]] = 1,E3789 + 1,0)</f>
        <v>0</v>
      </c>
    </row>
    <row r="3791" spans="1:5" x14ac:dyDescent="0.3">
      <c r="A3791" s="1">
        <v>43623.875</v>
      </c>
      <c r="B3791">
        <v>18.100000000000001</v>
      </c>
      <c r="C3791">
        <v>0</v>
      </c>
      <c r="D3791">
        <f>IF(AND(brenna5[[#This Row],[temperatura]] &gt; 0, brenna5[[#This Row],[opad]] &gt; 0),1,0)</f>
        <v>0</v>
      </c>
      <c r="E3791">
        <f>IF(brenna5[[#This Row],[czy pada?]] = 1,E3790 + 1,0)</f>
        <v>0</v>
      </c>
    </row>
    <row r="3792" spans="1:5" x14ac:dyDescent="0.3">
      <c r="A3792" s="1">
        <v>43623.916666666664</v>
      </c>
      <c r="B3792">
        <v>17.5</v>
      </c>
      <c r="C3792">
        <v>0</v>
      </c>
      <c r="D3792">
        <f>IF(AND(brenna5[[#This Row],[temperatura]] &gt; 0, brenna5[[#This Row],[opad]] &gt; 0),1,0)</f>
        <v>0</v>
      </c>
      <c r="E3792">
        <f>IF(brenna5[[#This Row],[czy pada?]] = 1,E3791 + 1,0)</f>
        <v>0</v>
      </c>
    </row>
    <row r="3793" spans="1:5" x14ac:dyDescent="0.3">
      <c r="A3793" s="1">
        <v>43623.958333333336</v>
      </c>
      <c r="B3793">
        <v>17.2</v>
      </c>
      <c r="C3793">
        <v>0</v>
      </c>
      <c r="D3793">
        <f>IF(AND(brenna5[[#This Row],[temperatura]] &gt; 0, brenna5[[#This Row],[opad]] &gt; 0),1,0)</f>
        <v>0</v>
      </c>
      <c r="E3793">
        <f>IF(brenna5[[#This Row],[czy pada?]] = 1,E3792 + 1,0)</f>
        <v>0</v>
      </c>
    </row>
    <row r="3794" spans="1:5" x14ac:dyDescent="0.3">
      <c r="A3794" s="1">
        <v>43624</v>
      </c>
      <c r="B3794">
        <v>17.2</v>
      </c>
      <c r="C3794">
        <v>0</v>
      </c>
      <c r="D3794">
        <f>IF(AND(brenna5[[#This Row],[temperatura]] &gt; 0, brenna5[[#This Row],[opad]] &gt; 0),1,0)</f>
        <v>0</v>
      </c>
      <c r="E3794">
        <f>IF(brenna5[[#This Row],[czy pada?]] = 1,E3793 + 1,0)</f>
        <v>0</v>
      </c>
    </row>
    <row r="3795" spans="1:5" x14ac:dyDescent="0.3">
      <c r="A3795" s="1">
        <v>43624.041666666664</v>
      </c>
      <c r="B3795">
        <v>16.899999999999999</v>
      </c>
      <c r="C3795">
        <v>0</v>
      </c>
      <c r="D3795">
        <f>IF(AND(brenna5[[#This Row],[temperatura]] &gt; 0, brenna5[[#This Row],[opad]] &gt; 0),1,0)</f>
        <v>0</v>
      </c>
      <c r="E3795">
        <f>IF(brenna5[[#This Row],[czy pada?]] = 1,E3794 + 1,0)</f>
        <v>0</v>
      </c>
    </row>
    <row r="3796" spans="1:5" x14ac:dyDescent="0.3">
      <c r="A3796" s="1">
        <v>43624.083333333336</v>
      </c>
      <c r="B3796">
        <v>16.7</v>
      </c>
      <c r="C3796">
        <v>0</v>
      </c>
      <c r="D3796">
        <f>IF(AND(brenna5[[#This Row],[temperatura]] &gt; 0, brenna5[[#This Row],[opad]] &gt; 0),1,0)</f>
        <v>0</v>
      </c>
      <c r="E3796">
        <f>IF(brenna5[[#This Row],[czy pada?]] = 1,E3795 + 1,0)</f>
        <v>0</v>
      </c>
    </row>
    <row r="3797" spans="1:5" x14ac:dyDescent="0.3">
      <c r="A3797" s="1">
        <v>43624.125</v>
      </c>
      <c r="B3797">
        <v>16.7</v>
      </c>
      <c r="C3797">
        <v>0</v>
      </c>
      <c r="D3797">
        <f>IF(AND(brenna5[[#This Row],[temperatura]] &gt; 0, brenna5[[#This Row],[opad]] &gt; 0),1,0)</f>
        <v>0</v>
      </c>
      <c r="E3797">
        <f>IF(brenna5[[#This Row],[czy pada?]] = 1,E3796 + 1,0)</f>
        <v>0</v>
      </c>
    </row>
    <row r="3798" spans="1:5" x14ac:dyDescent="0.3">
      <c r="A3798" s="1">
        <v>43624.166666666664</v>
      </c>
      <c r="B3798">
        <v>17</v>
      </c>
      <c r="C3798">
        <v>0</v>
      </c>
      <c r="D3798">
        <f>IF(AND(brenna5[[#This Row],[temperatura]] &gt; 0, brenna5[[#This Row],[opad]] &gt; 0),1,0)</f>
        <v>0</v>
      </c>
      <c r="E3798">
        <f>IF(brenna5[[#This Row],[czy pada?]] = 1,E3797 + 1,0)</f>
        <v>0</v>
      </c>
    </row>
    <row r="3799" spans="1:5" x14ac:dyDescent="0.3">
      <c r="A3799" s="1">
        <v>43624.208333333336</v>
      </c>
      <c r="B3799">
        <v>17.399999999999999</v>
      </c>
      <c r="C3799">
        <v>0</v>
      </c>
      <c r="D3799">
        <f>IF(AND(brenna5[[#This Row],[temperatura]] &gt; 0, brenna5[[#This Row],[opad]] &gt; 0),1,0)</f>
        <v>0</v>
      </c>
      <c r="E3799">
        <f>IF(brenna5[[#This Row],[czy pada?]] = 1,E3798 + 1,0)</f>
        <v>0</v>
      </c>
    </row>
    <row r="3800" spans="1:5" x14ac:dyDescent="0.3">
      <c r="A3800" s="1">
        <v>43624.25</v>
      </c>
      <c r="B3800">
        <v>18</v>
      </c>
      <c r="C3800">
        <v>0</v>
      </c>
      <c r="D3800">
        <f>IF(AND(brenna5[[#This Row],[temperatura]] &gt; 0, brenna5[[#This Row],[opad]] &gt; 0),1,0)</f>
        <v>0</v>
      </c>
      <c r="E3800">
        <f>IF(brenna5[[#This Row],[czy pada?]] = 1,E3799 + 1,0)</f>
        <v>0</v>
      </c>
    </row>
    <row r="3801" spans="1:5" x14ac:dyDescent="0.3">
      <c r="A3801" s="1">
        <v>43624.291666666664</v>
      </c>
      <c r="B3801">
        <v>20</v>
      </c>
      <c r="C3801">
        <v>0</v>
      </c>
      <c r="D3801">
        <f>IF(AND(brenna5[[#This Row],[temperatura]] &gt; 0, brenna5[[#This Row],[opad]] &gt; 0),1,0)</f>
        <v>0</v>
      </c>
      <c r="E3801">
        <f>IF(brenna5[[#This Row],[czy pada?]] = 1,E3800 + 1,0)</f>
        <v>0</v>
      </c>
    </row>
    <row r="3802" spans="1:5" x14ac:dyDescent="0.3">
      <c r="A3802" s="1">
        <v>43624.333333333336</v>
      </c>
      <c r="B3802">
        <v>20.8</v>
      </c>
      <c r="C3802">
        <v>0</v>
      </c>
      <c r="D3802">
        <f>IF(AND(brenna5[[#This Row],[temperatura]] &gt; 0, brenna5[[#This Row],[opad]] &gt; 0),1,0)</f>
        <v>0</v>
      </c>
      <c r="E3802">
        <f>IF(brenna5[[#This Row],[czy pada?]] = 1,E3801 + 1,0)</f>
        <v>0</v>
      </c>
    </row>
    <row r="3803" spans="1:5" x14ac:dyDescent="0.3">
      <c r="A3803" s="1">
        <v>43624.375</v>
      </c>
      <c r="B3803">
        <v>21.1</v>
      </c>
      <c r="C3803">
        <v>0</v>
      </c>
      <c r="D3803">
        <f>IF(AND(brenna5[[#This Row],[temperatura]] &gt; 0, brenna5[[#This Row],[opad]] &gt; 0),1,0)</f>
        <v>0</v>
      </c>
      <c r="E3803">
        <f>IF(brenna5[[#This Row],[czy pada?]] = 1,E3802 + 1,0)</f>
        <v>0</v>
      </c>
    </row>
    <row r="3804" spans="1:5" x14ac:dyDescent="0.3">
      <c r="A3804" s="1">
        <v>43624.416666666664</v>
      </c>
      <c r="B3804">
        <v>21.5</v>
      </c>
      <c r="C3804">
        <v>0</v>
      </c>
      <c r="D3804">
        <f>IF(AND(brenna5[[#This Row],[temperatura]] &gt; 0, brenna5[[#This Row],[opad]] &gt; 0),1,0)</f>
        <v>0</v>
      </c>
      <c r="E3804">
        <f>IF(brenna5[[#This Row],[czy pada?]] = 1,E3803 + 1,0)</f>
        <v>0</v>
      </c>
    </row>
    <row r="3805" spans="1:5" x14ac:dyDescent="0.3">
      <c r="A3805" s="1">
        <v>43624.458333333336</v>
      </c>
      <c r="B3805">
        <v>22.1</v>
      </c>
      <c r="C3805">
        <v>0</v>
      </c>
      <c r="D3805">
        <f>IF(AND(brenna5[[#This Row],[temperatura]] &gt; 0, brenna5[[#This Row],[opad]] &gt; 0),1,0)</f>
        <v>0</v>
      </c>
      <c r="E3805">
        <f>IF(brenna5[[#This Row],[czy pada?]] = 1,E3804 + 1,0)</f>
        <v>0</v>
      </c>
    </row>
    <row r="3806" spans="1:5" x14ac:dyDescent="0.3">
      <c r="A3806" s="1">
        <v>43624.5</v>
      </c>
      <c r="B3806">
        <v>21.7</v>
      </c>
      <c r="C3806">
        <v>0</v>
      </c>
      <c r="D3806">
        <f>IF(AND(brenna5[[#This Row],[temperatura]] &gt; 0, brenna5[[#This Row],[opad]] &gt; 0),1,0)</f>
        <v>0</v>
      </c>
      <c r="E3806">
        <f>IF(brenna5[[#This Row],[czy pada?]] = 1,E3805 + 1,0)</f>
        <v>0</v>
      </c>
    </row>
    <row r="3807" spans="1:5" x14ac:dyDescent="0.3">
      <c r="A3807" s="1">
        <v>43624.541666666664</v>
      </c>
      <c r="B3807">
        <v>20.7</v>
      </c>
      <c r="C3807">
        <v>0</v>
      </c>
      <c r="D3807">
        <f>IF(AND(brenna5[[#This Row],[temperatura]] &gt; 0, brenna5[[#This Row],[opad]] &gt; 0),1,0)</f>
        <v>0</v>
      </c>
      <c r="E3807">
        <f>IF(brenna5[[#This Row],[czy pada?]] = 1,E3806 + 1,0)</f>
        <v>0</v>
      </c>
    </row>
    <row r="3808" spans="1:5" x14ac:dyDescent="0.3">
      <c r="A3808" s="1">
        <v>43624.583333333336</v>
      </c>
      <c r="B3808">
        <v>18.600000000000001</v>
      </c>
      <c r="C3808">
        <v>3.6</v>
      </c>
      <c r="D3808">
        <f>IF(AND(brenna5[[#This Row],[temperatura]] &gt; 0, brenna5[[#This Row],[opad]] &gt; 0),1,0)</f>
        <v>1</v>
      </c>
      <c r="E3808">
        <f>IF(brenna5[[#This Row],[czy pada?]] = 1,E3807 + 1,0)</f>
        <v>1</v>
      </c>
    </row>
    <row r="3809" spans="1:5" x14ac:dyDescent="0.3">
      <c r="A3809" s="1">
        <v>43624.625</v>
      </c>
      <c r="B3809">
        <v>15.3</v>
      </c>
      <c r="C3809">
        <v>0.7</v>
      </c>
      <c r="D3809">
        <f>IF(AND(brenna5[[#This Row],[temperatura]] &gt; 0, brenna5[[#This Row],[opad]] &gt; 0),1,0)</f>
        <v>1</v>
      </c>
      <c r="E3809">
        <f>IF(brenna5[[#This Row],[czy pada?]] = 1,E3808 + 1,0)</f>
        <v>2</v>
      </c>
    </row>
    <row r="3810" spans="1:5" x14ac:dyDescent="0.3">
      <c r="A3810" s="1">
        <v>43624.666666666664</v>
      </c>
      <c r="B3810">
        <v>14.2</v>
      </c>
      <c r="C3810">
        <v>0</v>
      </c>
      <c r="D3810">
        <f>IF(AND(brenna5[[#This Row],[temperatura]] &gt; 0, brenna5[[#This Row],[opad]] &gt; 0),1,0)</f>
        <v>0</v>
      </c>
      <c r="E3810">
        <f>IF(brenna5[[#This Row],[czy pada?]] = 1,E3809 + 1,0)</f>
        <v>0</v>
      </c>
    </row>
    <row r="3811" spans="1:5" x14ac:dyDescent="0.3">
      <c r="A3811" s="1">
        <v>43624.708333333336</v>
      </c>
      <c r="B3811">
        <v>14.2</v>
      </c>
      <c r="C3811">
        <v>0</v>
      </c>
      <c r="D3811">
        <f>IF(AND(brenna5[[#This Row],[temperatura]] &gt; 0, brenna5[[#This Row],[opad]] &gt; 0),1,0)</f>
        <v>0</v>
      </c>
      <c r="E3811">
        <f>IF(brenna5[[#This Row],[czy pada?]] = 1,E3810 + 1,0)</f>
        <v>0</v>
      </c>
    </row>
    <row r="3812" spans="1:5" x14ac:dyDescent="0.3">
      <c r="A3812" s="1">
        <v>43624.75</v>
      </c>
      <c r="B3812">
        <v>14.3</v>
      </c>
      <c r="C3812">
        <v>0</v>
      </c>
      <c r="D3812">
        <f>IF(AND(brenna5[[#This Row],[temperatura]] &gt; 0, brenna5[[#This Row],[opad]] &gt; 0),1,0)</f>
        <v>0</v>
      </c>
      <c r="E3812">
        <f>IF(brenna5[[#This Row],[czy pada?]] = 1,E3811 + 1,0)</f>
        <v>0</v>
      </c>
    </row>
    <row r="3813" spans="1:5" x14ac:dyDescent="0.3">
      <c r="A3813" s="1">
        <v>43624.791666666664</v>
      </c>
      <c r="B3813">
        <v>13.8</v>
      </c>
      <c r="C3813">
        <v>0</v>
      </c>
      <c r="D3813">
        <f>IF(AND(brenna5[[#This Row],[temperatura]] &gt; 0, brenna5[[#This Row],[opad]] &gt; 0),1,0)</f>
        <v>0</v>
      </c>
      <c r="E3813">
        <f>IF(brenna5[[#This Row],[czy pada?]] = 1,E3812 + 1,0)</f>
        <v>0</v>
      </c>
    </row>
    <row r="3814" spans="1:5" x14ac:dyDescent="0.3">
      <c r="A3814" s="1">
        <v>43624.833333333336</v>
      </c>
      <c r="B3814">
        <v>14.2</v>
      </c>
      <c r="C3814">
        <v>0</v>
      </c>
      <c r="D3814">
        <f>IF(AND(brenna5[[#This Row],[temperatura]] &gt; 0, brenna5[[#This Row],[opad]] &gt; 0),1,0)</f>
        <v>0</v>
      </c>
      <c r="E3814">
        <f>IF(brenna5[[#This Row],[czy pada?]] = 1,E3813 + 1,0)</f>
        <v>0</v>
      </c>
    </row>
    <row r="3815" spans="1:5" x14ac:dyDescent="0.3">
      <c r="A3815" s="1">
        <v>43624.875</v>
      </c>
      <c r="B3815">
        <v>14.2</v>
      </c>
      <c r="C3815">
        <v>0</v>
      </c>
      <c r="D3815">
        <f>IF(AND(brenna5[[#This Row],[temperatura]] &gt; 0, brenna5[[#This Row],[opad]] &gt; 0),1,0)</f>
        <v>0</v>
      </c>
      <c r="E3815">
        <f>IF(brenna5[[#This Row],[czy pada?]] = 1,E3814 + 1,0)</f>
        <v>0</v>
      </c>
    </row>
    <row r="3816" spans="1:5" x14ac:dyDescent="0.3">
      <c r="A3816" s="1">
        <v>43624.916666666664</v>
      </c>
      <c r="B3816">
        <v>14</v>
      </c>
      <c r="C3816">
        <v>0</v>
      </c>
      <c r="D3816">
        <f>IF(AND(brenna5[[#This Row],[temperatura]] &gt; 0, brenna5[[#This Row],[opad]] &gt; 0),1,0)</f>
        <v>0</v>
      </c>
      <c r="E3816">
        <f>IF(brenna5[[#This Row],[czy pada?]] = 1,E3815 + 1,0)</f>
        <v>0</v>
      </c>
    </row>
    <row r="3817" spans="1:5" x14ac:dyDescent="0.3">
      <c r="A3817" s="1">
        <v>43624.958333333336</v>
      </c>
      <c r="B3817">
        <v>13.3</v>
      </c>
      <c r="C3817">
        <v>0</v>
      </c>
      <c r="D3817">
        <f>IF(AND(brenna5[[#This Row],[temperatura]] &gt; 0, brenna5[[#This Row],[opad]] &gt; 0),1,0)</f>
        <v>0</v>
      </c>
      <c r="E3817">
        <f>IF(brenna5[[#This Row],[czy pada?]] = 1,E3816 + 1,0)</f>
        <v>0</v>
      </c>
    </row>
    <row r="3818" spans="1:5" x14ac:dyDescent="0.3">
      <c r="A3818" s="1">
        <v>43625</v>
      </c>
      <c r="B3818">
        <v>13</v>
      </c>
      <c r="C3818">
        <v>0</v>
      </c>
      <c r="D3818">
        <f>IF(AND(brenna5[[#This Row],[temperatura]] &gt; 0, brenna5[[#This Row],[opad]] &gt; 0),1,0)</f>
        <v>0</v>
      </c>
      <c r="E3818">
        <f>IF(brenna5[[#This Row],[czy pada?]] = 1,E3817 + 1,0)</f>
        <v>0</v>
      </c>
    </row>
    <row r="3819" spans="1:5" x14ac:dyDescent="0.3">
      <c r="A3819" s="1">
        <v>43625.041666666664</v>
      </c>
      <c r="B3819">
        <v>12.5</v>
      </c>
      <c r="C3819">
        <v>0</v>
      </c>
      <c r="D3819">
        <f>IF(AND(brenna5[[#This Row],[temperatura]] &gt; 0, brenna5[[#This Row],[opad]] &gt; 0),1,0)</f>
        <v>0</v>
      </c>
      <c r="E3819">
        <f>IF(brenna5[[#This Row],[czy pada?]] = 1,E3818 + 1,0)</f>
        <v>0</v>
      </c>
    </row>
    <row r="3820" spans="1:5" x14ac:dyDescent="0.3">
      <c r="A3820" s="1">
        <v>43625.083333333336</v>
      </c>
      <c r="B3820">
        <v>11.9</v>
      </c>
      <c r="C3820">
        <v>0</v>
      </c>
      <c r="D3820">
        <f>IF(AND(brenna5[[#This Row],[temperatura]] &gt; 0, brenna5[[#This Row],[opad]] &gt; 0),1,0)</f>
        <v>0</v>
      </c>
      <c r="E3820">
        <f>IF(brenna5[[#This Row],[czy pada?]] = 1,E3819 + 1,0)</f>
        <v>0</v>
      </c>
    </row>
    <row r="3821" spans="1:5" x14ac:dyDescent="0.3">
      <c r="A3821" s="1">
        <v>43625.125</v>
      </c>
      <c r="B3821">
        <v>11.9</v>
      </c>
      <c r="C3821">
        <v>0</v>
      </c>
      <c r="D3821">
        <f>IF(AND(brenna5[[#This Row],[temperatura]] &gt; 0, brenna5[[#This Row],[opad]] &gt; 0),1,0)</f>
        <v>0</v>
      </c>
      <c r="E3821">
        <f>IF(brenna5[[#This Row],[czy pada?]] = 1,E3820 + 1,0)</f>
        <v>0</v>
      </c>
    </row>
    <row r="3822" spans="1:5" x14ac:dyDescent="0.3">
      <c r="A3822" s="1">
        <v>43625.166666666664</v>
      </c>
      <c r="B3822">
        <v>12.5</v>
      </c>
      <c r="C3822">
        <v>0</v>
      </c>
      <c r="D3822">
        <f>IF(AND(brenna5[[#This Row],[temperatura]] &gt; 0, brenna5[[#This Row],[opad]] &gt; 0),1,0)</f>
        <v>0</v>
      </c>
      <c r="E3822">
        <f>IF(brenna5[[#This Row],[czy pada?]] = 1,E3821 + 1,0)</f>
        <v>0</v>
      </c>
    </row>
    <row r="3823" spans="1:5" x14ac:dyDescent="0.3">
      <c r="A3823" s="1">
        <v>43625.208333333336</v>
      </c>
      <c r="B3823">
        <v>12.9</v>
      </c>
      <c r="C3823">
        <v>0</v>
      </c>
      <c r="D3823">
        <f>IF(AND(brenna5[[#This Row],[temperatura]] &gt; 0, brenna5[[#This Row],[opad]] &gt; 0),1,0)</f>
        <v>0</v>
      </c>
      <c r="E3823">
        <f>IF(brenna5[[#This Row],[czy pada?]] = 1,E3822 + 1,0)</f>
        <v>0</v>
      </c>
    </row>
    <row r="3824" spans="1:5" x14ac:dyDescent="0.3">
      <c r="A3824" s="1">
        <v>43625.25</v>
      </c>
      <c r="B3824">
        <v>15.1</v>
      </c>
      <c r="C3824">
        <v>0</v>
      </c>
      <c r="D3824">
        <f>IF(AND(brenna5[[#This Row],[temperatura]] &gt; 0, brenna5[[#This Row],[opad]] &gt; 0),1,0)</f>
        <v>0</v>
      </c>
      <c r="E3824">
        <f>IF(brenna5[[#This Row],[czy pada?]] = 1,E3823 + 1,0)</f>
        <v>0</v>
      </c>
    </row>
    <row r="3825" spans="1:5" x14ac:dyDescent="0.3">
      <c r="A3825" s="1">
        <v>43625.291666666664</v>
      </c>
      <c r="B3825">
        <v>16.2</v>
      </c>
      <c r="C3825">
        <v>0</v>
      </c>
      <c r="D3825">
        <f>IF(AND(brenna5[[#This Row],[temperatura]] &gt; 0, brenna5[[#This Row],[opad]] &gt; 0),1,0)</f>
        <v>0</v>
      </c>
      <c r="E3825">
        <f>IF(brenna5[[#This Row],[czy pada?]] = 1,E3824 + 1,0)</f>
        <v>0</v>
      </c>
    </row>
    <row r="3826" spans="1:5" x14ac:dyDescent="0.3">
      <c r="A3826" s="1">
        <v>43625.333333333336</v>
      </c>
      <c r="B3826">
        <v>17.100000000000001</v>
      </c>
      <c r="C3826">
        <v>0</v>
      </c>
      <c r="D3826">
        <f>IF(AND(brenna5[[#This Row],[temperatura]] &gt; 0, brenna5[[#This Row],[opad]] &gt; 0),1,0)</f>
        <v>0</v>
      </c>
      <c r="E3826">
        <f>IF(brenna5[[#This Row],[czy pada?]] = 1,E3825 + 1,0)</f>
        <v>0</v>
      </c>
    </row>
    <row r="3827" spans="1:5" x14ac:dyDescent="0.3">
      <c r="A3827" s="1">
        <v>43625.375</v>
      </c>
      <c r="B3827">
        <v>18.399999999999999</v>
      </c>
      <c r="C3827">
        <v>0</v>
      </c>
      <c r="D3827">
        <f>IF(AND(brenna5[[#This Row],[temperatura]] &gt; 0, brenna5[[#This Row],[opad]] &gt; 0),1,0)</f>
        <v>0</v>
      </c>
      <c r="E3827">
        <f>IF(brenna5[[#This Row],[czy pada?]] = 1,E3826 + 1,0)</f>
        <v>0</v>
      </c>
    </row>
    <row r="3828" spans="1:5" x14ac:dyDescent="0.3">
      <c r="A3828" s="1">
        <v>43625.416666666664</v>
      </c>
      <c r="B3828">
        <v>19.399999999999999</v>
      </c>
      <c r="C3828">
        <v>0</v>
      </c>
      <c r="D3828">
        <f>IF(AND(brenna5[[#This Row],[temperatura]] &gt; 0, brenna5[[#This Row],[opad]] &gt; 0),1,0)</f>
        <v>0</v>
      </c>
      <c r="E3828">
        <f>IF(brenna5[[#This Row],[czy pada?]] = 1,E3827 + 1,0)</f>
        <v>0</v>
      </c>
    </row>
    <row r="3829" spans="1:5" x14ac:dyDescent="0.3">
      <c r="A3829" s="1">
        <v>43625.458333333336</v>
      </c>
      <c r="B3829">
        <v>20.399999999999999</v>
      </c>
      <c r="C3829">
        <v>0</v>
      </c>
      <c r="D3829">
        <f>IF(AND(brenna5[[#This Row],[temperatura]] &gt; 0, brenna5[[#This Row],[opad]] &gt; 0),1,0)</f>
        <v>0</v>
      </c>
      <c r="E3829">
        <f>IF(brenna5[[#This Row],[czy pada?]] = 1,E3828 + 1,0)</f>
        <v>0</v>
      </c>
    </row>
    <row r="3830" spans="1:5" x14ac:dyDescent="0.3">
      <c r="A3830" s="1">
        <v>43625.5</v>
      </c>
      <c r="B3830">
        <v>21.2</v>
      </c>
      <c r="C3830">
        <v>0</v>
      </c>
      <c r="D3830">
        <f>IF(AND(brenna5[[#This Row],[temperatura]] &gt; 0, brenna5[[#This Row],[opad]] &gt; 0),1,0)</f>
        <v>0</v>
      </c>
      <c r="E3830">
        <f>IF(brenna5[[#This Row],[czy pada?]] = 1,E3829 + 1,0)</f>
        <v>0</v>
      </c>
    </row>
    <row r="3831" spans="1:5" x14ac:dyDescent="0.3">
      <c r="A3831" s="1">
        <v>43625.541666666664</v>
      </c>
      <c r="B3831">
        <v>22</v>
      </c>
      <c r="C3831">
        <v>0</v>
      </c>
      <c r="D3831">
        <f>IF(AND(brenna5[[#This Row],[temperatura]] &gt; 0, brenna5[[#This Row],[opad]] &gt; 0),1,0)</f>
        <v>0</v>
      </c>
      <c r="E3831">
        <f>IF(brenna5[[#This Row],[czy pada?]] = 1,E3830 + 1,0)</f>
        <v>0</v>
      </c>
    </row>
    <row r="3832" spans="1:5" x14ac:dyDescent="0.3">
      <c r="A3832" s="1">
        <v>43625.583333333336</v>
      </c>
      <c r="B3832">
        <v>22.3</v>
      </c>
      <c r="C3832">
        <v>0</v>
      </c>
      <c r="D3832">
        <f>IF(AND(brenna5[[#This Row],[temperatura]] &gt; 0, brenna5[[#This Row],[opad]] &gt; 0),1,0)</f>
        <v>0</v>
      </c>
      <c r="E3832">
        <f>IF(brenna5[[#This Row],[czy pada?]] = 1,E3831 + 1,0)</f>
        <v>0</v>
      </c>
    </row>
    <row r="3833" spans="1:5" x14ac:dyDescent="0.3">
      <c r="A3833" s="1">
        <v>43625.625</v>
      </c>
      <c r="B3833">
        <v>22.3</v>
      </c>
      <c r="C3833">
        <v>0</v>
      </c>
      <c r="D3833">
        <f>IF(AND(brenna5[[#This Row],[temperatura]] &gt; 0, brenna5[[#This Row],[opad]] &gt; 0),1,0)</f>
        <v>0</v>
      </c>
      <c r="E3833">
        <f>IF(brenna5[[#This Row],[czy pada?]] = 1,E3832 + 1,0)</f>
        <v>0</v>
      </c>
    </row>
    <row r="3834" spans="1:5" x14ac:dyDescent="0.3">
      <c r="A3834" s="1">
        <v>43625.666666666664</v>
      </c>
      <c r="B3834">
        <v>21.8</v>
      </c>
      <c r="C3834">
        <v>0</v>
      </c>
      <c r="D3834">
        <f>IF(AND(brenna5[[#This Row],[temperatura]] &gt; 0, brenna5[[#This Row],[opad]] &gt; 0),1,0)</f>
        <v>0</v>
      </c>
      <c r="E3834">
        <f>IF(brenna5[[#This Row],[czy pada?]] = 1,E3833 + 1,0)</f>
        <v>0</v>
      </c>
    </row>
    <row r="3835" spans="1:5" x14ac:dyDescent="0.3">
      <c r="A3835" s="1">
        <v>43625.708333333336</v>
      </c>
      <c r="B3835">
        <v>20.6</v>
      </c>
      <c r="C3835">
        <v>0</v>
      </c>
      <c r="D3835">
        <f>IF(AND(brenna5[[#This Row],[temperatura]] &gt; 0, brenna5[[#This Row],[opad]] &gt; 0),1,0)</f>
        <v>0</v>
      </c>
      <c r="E3835">
        <f>IF(brenna5[[#This Row],[czy pada?]] = 1,E3834 + 1,0)</f>
        <v>0</v>
      </c>
    </row>
    <row r="3836" spans="1:5" x14ac:dyDescent="0.3">
      <c r="A3836" s="1">
        <v>43625.75</v>
      </c>
      <c r="B3836">
        <v>19.7</v>
      </c>
      <c r="C3836">
        <v>0</v>
      </c>
      <c r="D3836">
        <f>IF(AND(brenna5[[#This Row],[temperatura]] &gt; 0, brenna5[[#This Row],[opad]] &gt; 0),1,0)</f>
        <v>0</v>
      </c>
      <c r="E3836">
        <f>IF(brenna5[[#This Row],[czy pada?]] = 1,E3835 + 1,0)</f>
        <v>0</v>
      </c>
    </row>
    <row r="3837" spans="1:5" x14ac:dyDescent="0.3">
      <c r="A3837" s="1">
        <v>43625.791666666664</v>
      </c>
      <c r="B3837">
        <v>18.399999999999999</v>
      </c>
      <c r="C3837">
        <v>0</v>
      </c>
      <c r="D3837">
        <f>IF(AND(brenna5[[#This Row],[temperatura]] &gt; 0, brenna5[[#This Row],[opad]] &gt; 0),1,0)</f>
        <v>0</v>
      </c>
      <c r="E3837">
        <f>IF(brenna5[[#This Row],[czy pada?]] = 1,E3836 + 1,0)</f>
        <v>0</v>
      </c>
    </row>
    <row r="3838" spans="1:5" x14ac:dyDescent="0.3">
      <c r="A3838" s="1">
        <v>43625.833333333336</v>
      </c>
      <c r="B3838">
        <v>17.8</v>
      </c>
      <c r="C3838">
        <v>0</v>
      </c>
      <c r="D3838">
        <f>IF(AND(brenna5[[#This Row],[temperatura]] &gt; 0, brenna5[[#This Row],[opad]] &gt; 0),1,0)</f>
        <v>0</v>
      </c>
      <c r="E3838">
        <f>IF(brenna5[[#This Row],[czy pada?]] = 1,E3837 + 1,0)</f>
        <v>0</v>
      </c>
    </row>
    <row r="3839" spans="1:5" x14ac:dyDescent="0.3">
      <c r="A3839" s="1">
        <v>43625.875</v>
      </c>
      <c r="B3839">
        <v>16.899999999999999</v>
      </c>
      <c r="C3839">
        <v>0</v>
      </c>
      <c r="D3839">
        <f>IF(AND(brenna5[[#This Row],[temperatura]] &gt; 0, brenna5[[#This Row],[opad]] &gt; 0),1,0)</f>
        <v>0</v>
      </c>
      <c r="E3839">
        <f>IF(brenna5[[#This Row],[czy pada?]] = 1,E3838 + 1,0)</f>
        <v>0</v>
      </c>
    </row>
    <row r="3840" spans="1:5" x14ac:dyDescent="0.3">
      <c r="A3840" s="1">
        <v>43625.916666666664</v>
      </c>
      <c r="B3840">
        <v>16.100000000000001</v>
      </c>
      <c r="C3840">
        <v>0</v>
      </c>
      <c r="D3840">
        <f>IF(AND(brenna5[[#This Row],[temperatura]] &gt; 0, brenna5[[#This Row],[opad]] &gt; 0),1,0)</f>
        <v>0</v>
      </c>
      <c r="E3840">
        <f>IF(brenna5[[#This Row],[czy pada?]] = 1,E3839 + 1,0)</f>
        <v>0</v>
      </c>
    </row>
    <row r="3841" spans="1:5" x14ac:dyDescent="0.3">
      <c r="A3841" s="1">
        <v>43625.958333333336</v>
      </c>
      <c r="B3841">
        <v>16.3</v>
      </c>
      <c r="C3841">
        <v>0</v>
      </c>
      <c r="D3841">
        <f>IF(AND(brenna5[[#This Row],[temperatura]] &gt; 0, brenna5[[#This Row],[opad]] &gt; 0),1,0)</f>
        <v>0</v>
      </c>
      <c r="E3841">
        <f>IF(brenna5[[#This Row],[czy pada?]] = 1,E3840 + 1,0)</f>
        <v>0</v>
      </c>
    </row>
    <row r="3842" spans="1:5" x14ac:dyDescent="0.3">
      <c r="A3842" s="1">
        <v>43626</v>
      </c>
      <c r="B3842">
        <v>17</v>
      </c>
      <c r="C3842">
        <v>0</v>
      </c>
      <c r="D3842">
        <f>IF(AND(brenna5[[#This Row],[temperatura]] &gt; 0, brenna5[[#This Row],[opad]] &gt; 0),1,0)</f>
        <v>0</v>
      </c>
      <c r="E3842">
        <f>IF(brenna5[[#This Row],[czy pada?]] = 1,E3841 + 1,0)</f>
        <v>0</v>
      </c>
    </row>
    <row r="3843" spans="1:5" x14ac:dyDescent="0.3">
      <c r="A3843" s="1">
        <v>43626.041666666664</v>
      </c>
      <c r="B3843">
        <v>18.399999999999999</v>
      </c>
      <c r="C3843">
        <v>0</v>
      </c>
      <c r="D3843">
        <f>IF(AND(brenna5[[#This Row],[temperatura]] &gt; 0, brenna5[[#This Row],[opad]] &gt; 0),1,0)</f>
        <v>0</v>
      </c>
      <c r="E3843">
        <f>IF(brenna5[[#This Row],[czy pada?]] = 1,E3842 + 1,0)</f>
        <v>0</v>
      </c>
    </row>
    <row r="3844" spans="1:5" x14ac:dyDescent="0.3">
      <c r="A3844" s="1">
        <v>43626.083333333336</v>
      </c>
      <c r="B3844">
        <v>18.600000000000001</v>
      </c>
      <c r="C3844">
        <v>0</v>
      </c>
      <c r="D3844">
        <f>IF(AND(brenna5[[#This Row],[temperatura]] &gt; 0, brenna5[[#This Row],[opad]] &gt; 0),1,0)</f>
        <v>0</v>
      </c>
      <c r="E3844">
        <f>IF(brenna5[[#This Row],[czy pada?]] = 1,E3843 + 1,0)</f>
        <v>0</v>
      </c>
    </row>
    <row r="3845" spans="1:5" x14ac:dyDescent="0.3">
      <c r="A3845" s="1">
        <v>43626.125</v>
      </c>
      <c r="B3845">
        <v>18.2</v>
      </c>
      <c r="C3845">
        <v>0</v>
      </c>
      <c r="D3845">
        <f>IF(AND(brenna5[[#This Row],[temperatura]] &gt; 0, brenna5[[#This Row],[opad]] &gt; 0),1,0)</f>
        <v>0</v>
      </c>
      <c r="E3845">
        <f>IF(brenna5[[#This Row],[czy pada?]] = 1,E3844 + 1,0)</f>
        <v>0</v>
      </c>
    </row>
    <row r="3846" spans="1:5" x14ac:dyDescent="0.3">
      <c r="A3846" s="1">
        <v>43626.166666666664</v>
      </c>
      <c r="B3846">
        <v>18.5</v>
      </c>
      <c r="C3846">
        <v>0</v>
      </c>
      <c r="D3846">
        <f>IF(AND(brenna5[[#This Row],[temperatura]] &gt; 0, brenna5[[#This Row],[opad]] &gt; 0),1,0)</f>
        <v>0</v>
      </c>
      <c r="E3846">
        <f>IF(brenna5[[#This Row],[czy pada?]] = 1,E3845 + 1,0)</f>
        <v>0</v>
      </c>
    </row>
    <row r="3847" spans="1:5" x14ac:dyDescent="0.3">
      <c r="A3847" s="1">
        <v>43626.208333333336</v>
      </c>
      <c r="B3847">
        <v>18.600000000000001</v>
      </c>
      <c r="C3847">
        <v>0</v>
      </c>
      <c r="D3847">
        <f>IF(AND(brenna5[[#This Row],[temperatura]] &gt; 0, brenna5[[#This Row],[opad]] &gt; 0),1,0)</f>
        <v>0</v>
      </c>
      <c r="E3847">
        <f>IF(brenna5[[#This Row],[czy pada?]] = 1,E3846 + 1,0)</f>
        <v>0</v>
      </c>
    </row>
    <row r="3848" spans="1:5" x14ac:dyDescent="0.3">
      <c r="A3848" s="1">
        <v>43626.25</v>
      </c>
      <c r="B3848">
        <v>19.7</v>
      </c>
      <c r="C3848">
        <v>0</v>
      </c>
      <c r="D3848">
        <f>IF(AND(brenna5[[#This Row],[temperatura]] &gt; 0, brenna5[[#This Row],[opad]] &gt; 0),1,0)</f>
        <v>0</v>
      </c>
      <c r="E3848">
        <f>IF(brenna5[[#This Row],[czy pada?]] = 1,E3847 + 1,0)</f>
        <v>0</v>
      </c>
    </row>
    <row r="3849" spans="1:5" x14ac:dyDescent="0.3">
      <c r="A3849" s="1">
        <v>43626.291666666664</v>
      </c>
      <c r="B3849">
        <v>21.6</v>
      </c>
      <c r="C3849">
        <v>0</v>
      </c>
      <c r="D3849">
        <f>IF(AND(brenna5[[#This Row],[temperatura]] &gt; 0, brenna5[[#This Row],[opad]] &gt; 0),1,0)</f>
        <v>0</v>
      </c>
      <c r="E3849">
        <f>IF(brenna5[[#This Row],[czy pada?]] = 1,E3848 + 1,0)</f>
        <v>0</v>
      </c>
    </row>
    <row r="3850" spans="1:5" x14ac:dyDescent="0.3">
      <c r="A3850" s="1">
        <v>43626.333333333336</v>
      </c>
      <c r="B3850">
        <v>22.8</v>
      </c>
      <c r="C3850">
        <v>0</v>
      </c>
      <c r="D3850">
        <f>IF(AND(brenna5[[#This Row],[temperatura]] &gt; 0, brenna5[[#This Row],[opad]] &gt; 0),1,0)</f>
        <v>0</v>
      </c>
      <c r="E3850">
        <f>IF(brenna5[[#This Row],[czy pada?]] = 1,E3849 + 1,0)</f>
        <v>0</v>
      </c>
    </row>
    <row r="3851" spans="1:5" x14ac:dyDescent="0.3">
      <c r="A3851" s="1">
        <v>43626.375</v>
      </c>
      <c r="B3851">
        <v>24.1</v>
      </c>
      <c r="C3851">
        <v>0</v>
      </c>
      <c r="D3851">
        <f>IF(AND(brenna5[[#This Row],[temperatura]] &gt; 0, brenna5[[#This Row],[opad]] &gt; 0),1,0)</f>
        <v>0</v>
      </c>
      <c r="E3851">
        <f>IF(brenna5[[#This Row],[czy pada?]] = 1,E3850 + 1,0)</f>
        <v>0</v>
      </c>
    </row>
    <row r="3852" spans="1:5" x14ac:dyDescent="0.3">
      <c r="A3852" s="1">
        <v>43626.416666666664</v>
      </c>
      <c r="B3852">
        <v>24.8</v>
      </c>
      <c r="C3852">
        <v>0</v>
      </c>
      <c r="D3852">
        <f>IF(AND(brenna5[[#This Row],[temperatura]] &gt; 0, brenna5[[#This Row],[opad]] &gt; 0),1,0)</f>
        <v>0</v>
      </c>
      <c r="E3852">
        <f>IF(brenna5[[#This Row],[czy pada?]] = 1,E3851 + 1,0)</f>
        <v>0</v>
      </c>
    </row>
    <row r="3853" spans="1:5" x14ac:dyDescent="0.3">
      <c r="A3853" s="1">
        <v>43626.458333333336</v>
      </c>
      <c r="B3853">
        <v>25.5</v>
      </c>
      <c r="C3853">
        <v>0</v>
      </c>
      <c r="D3853">
        <f>IF(AND(brenna5[[#This Row],[temperatura]] &gt; 0, brenna5[[#This Row],[opad]] &gt; 0),1,0)</f>
        <v>0</v>
      </c>
      <c r="E3853">
        <f>IF(brenna5[[#This Row],[czy pada?]] = 1,E3852 + 1,0)</f>
        <v>0</v>
      </c>
    </row>
    <row r="3854" spans="1:5" x14ac:dyDescent="0.3">
      <c r="A3854" s="1">
        <v>43626.5</v>
      </c>
      <c r="B3854">
        <v>26.1</v>
      </c>
      <c r="C3854">
        <v>0</v>
      </c>
      <c r="D3854">
        <f>IF(AND(brenna5[[#This Row],[temperatura]] &gt; 0, brenna5[[#This Row],[opad]] &gt; 0),1,0)</f>
        <v>0</v>
      </c>
      <c r="E3854">
        <f>IF(brenna5[[#This Row],[czy pada?]] = 1,E3853 + 1,0)</f>
        <v>0</v>
      </c>
    </row>
    <row r="3855" spans="1:5" x14ac:dyDescent="0.3">
      <c r="A3855" s="1">
        <v>43626.541666666664</v>
      </c>
      <c r="B3855">
        <v>26.3</v>
      </c>
      <c r="C3855">
        <v>0</v>
      </c>
      <c r="D3855">
        <f>IF(AND(brenna5[[#This Row],[temperatura]] &gt; 0, brenna5[[#This Row],[opad]] &gt; 0),1,0)</f>
        <v>0</v>
      </c>
      <c r="E3855">
        <f>IF(brenna5[[#This Row],[czy pada?]] = 1,E3854 + 1,0)</f>
        <v>0</v>
      </c>
    </row>
    <row r="3856" spans="1:5" x14ac:dyDescent="0.3">
      <c r="A3856" s="1">
        <v>43626.583333333336</v>
      </c>
      <c r="B3856">
        <v>26.6</v>
      </c>
      <c r="C3856">
        <v>0</v>
      </c>
      <c r="D3856">
        <f>IF(AND(brenna5[[#This Row],[temperatura]] &gt; 0, brenna5[[#This Row],[opad]] &gt; 0),1,0)</f>
        <v>0</v>
      </c>
      <c r="E3856">
        <f>IF(brenna5[[#This Row],[czy pada?]] = 1,E3855 + 1,0)</f>
        <v>0</v>
      </c>
    </row>
    <row r="3857" spans="1:5" x14ac:dyDescent="0.3">
      <c r="A3857" s="1">
        <v>43626.625</v>
      </c>
      <c r="B3857">
        <v>26.7</v>
      </c>
      <c r="C3857">
        <v>0</v>
      </c>
      <c r="D3857">
        <f>IF(AND(brenna5[[#This Row],[temperatura]] &gt; 0, brenna5[[#This Row],[opad]] &gt; 0),1,0)</f>
        <v>0</v>
      </c>
      <c r="E3857">
        <f>IF(brenna5[[#This Row],[czy pada?]] = 1,E3856 + 1,0)</f>
        <v>0</v>
      </c>
    </row>
    <row r="3858" spans="1:5" x14ac:dyDescent="0.3">
      <c r="A3858" s="1">
        <v>43626.666666666664</v>
      </c>
      <c r="B3858">
        <v>26.6</v>
      </c>
      <c r="C3858">
        <v>0</v>
      </c>
      <c r="D3858">
        <f>IF(AND(brenna5[[#This Row],[temperatura]] &gt; 0, brenna5[[#This Row],[opad]] &gt; 0),1,0)</f>
        <v>0</v>
      </c>
      <c r="E3858">
        <f>IF(brenna5[[#This Row],[czy pada?]] = 1,E3857 + 1,0)</f>
        <v>0</v>
      </c>
    </row>
    <row r="3859" spans="1:5" x14ac:dyDescent="0.3">
      <c r="A3859" s="1">
        <v>43626.708333333336</v>
      </c>
      <c r="B3859">
        <v>26</v>
      </c>
      <c r="C3859">
        <v>0</v>
      </c>
      <c r="D3859">
        <f>IF(AND(brenna5[[#This Row],[temperatura]] &gt; 0, brenna5[[#This Row],[opad]] &gt; 0),1,0)</f>
        <v>0</v>
      </c>
      <c r="E3859">
        <f>IF(brenna5[[#This Row],[czy pada?]] = 1,E3858 + 1,0)</f>
        <v>0</v>
      </c>
    </row>
    <row r="3860" spans="1:5" x14ac:dyDescent="0.3">
      <c r="A3860" s="1">
        <v>43626.75</v>
      </c>
      <c r="B3860">
        <v>25.1</v>
      </c>
      <c r="C3860">
        <v>0</v>
      </c>
      <c r="D3860">
        <f>IF(AND(brenna5[[#This Row],[temperatura]] &gt; 0, brenna5[[#This Row],[opad]] &gt; 0),1,0)</f>
        <v>0</v>
      </c>
      <c r="E3860">
        <f>IF(brenna5[[#This Row],[czy pada?]] = 1,E3859 + 1,0)</f>
        <v>0</v>
      </c>
    </row>
    <row r="3861" spans="1:5" x14ac:dyDescent="0.3">
      <c r="A3861" s="1">
        <v>43626.791666666664</v>
      </c>
      <c r="B3861">
        <v>22.9</v>
      </c>
      <c r="C3861">
        <v>0</v>
      </c>
      <c r="D3861">
        <f>IF(AND(brenna5[[#This Row],[temperatura]] &gt; 0, brenna5[[#This Row],[opad]] &gt; 0),1,0)</f>
        <v>0</v>
      </c>
      <c r="E3861">
        <f>IF(brenna5[[#This Row],[czy pada?]] = 1,E3860 + 1,0)</f>
        <v>0</v>
      </c>
    </row>
    <row r="3862" spans="1:5" x14ac:dyDescent="0.3">
      <c r="A3862" s="1">
        <v>43626.833333333336</v>
      </c>
      <c r="B3862">
        <v>22</v>
      </c>
      <c r="C3862">
        <v>0</v>
      </c>
      <c r="D3862">
        <f>IF(AND(brenna5[[#This Row],[temperatura]] &gt; 0, brenna5[[#This Row],[opad]] &gt; 0),1,0)</f>
        <v>0</v>
      </c>
      <c r="E3862">
        <f>IF(brenna5[[#This Row],[czy pada?]] = 1,E3861 + 1,0)</f>
        <v>0</v>
      </c>
    </row>
    <row r="3863" spans="1:5" x14ac:dyDescent="0.3">
      <c r="A3863" s="1">
        <v>43626.875</v>
      </c>
      <c r="B3863">
        <v>21.3</v>
      </c>
      <c r="C3863">
        <v>0</v>
      </c>
      <c r="D3863">
        <f>IF(AND(brenna5[[#This Row],[temperatura]] &gt; 0, brenna5[[#This Row],[opad]] &gt; 0),1,0)</f>
        <v>0</v>
      </c>
      <c r="E3863">
        <f>IF(brenna5[[#This Row],[czy pada?]] = 1,E3862 + 1,0)</f>
        <v>0</v>
      </c>
    </row>
    <row r="3864" spans="1:5" x14ac:dyDescent="0.3">
      <c r="A3864" s="1">
        <v>43626.916666666664</v>
      </c>
      <c r="B3864">
        <v>20.8</v>
      </c>
      <c r="C3864">
        <v>0</v>
      </c>
      <c r="D3864">
        <f>IF(AND(brenna5[[#This Row],[temperatura]] &gt; 0, brenna5[[#This Row],[opad]] &gt; 0),1,0)</f>
        <v>0</v>
      </c>
      <c r="E3864">
        <f>IF(brenna5[[#This Row],[czy pada?]] = 1,E3863 + 1,0)</f>
        <v>0</v>
      </c>
    </row>
    <row r="3865" spans="1:5" x14ac:dyDescent="0.3">
      <c r="A3865" s="1">
        <v>43626.958333333336</v>
      </c>
      <c r="B3865">
        <v>20</v>
      </c>
      <c r="C3865">
        <v>0</v>
      </c>
      <c r="D3865">
        <f>IF(AND(brenna5[[#This Row],[temperatura]] &gt; 0, brenna5[[#This Row],[opad]] &gt; 0),1,0)</f>
        <v>0</v>
      </c>
      <c r="E3865">
        <f>IF(brenna5[[#This Row],[czy pada?]] = 1,E3864 + 1,0)</f>
        <v>0</v>
      </c>
    </row>
    <row r="3866" spans="1:5" x14ac:dyDescent="0.3">
      <c r="A3866" s="1">
        <v>43627</v>
      </c>
      <c r="B3866">
        <v>20</v>
      </c>
      <c r="C3866">
        <v>0</v>
      </c>
      <c r="D3866">
        <f>IF(AND(brenna5[[#This Row],[temperatura]] &gt; 0, brenna5[[#This Row],[opad]] &gt; 0),1,0)</f>
        <v>0</v>
      </c>
      <c r="E3866">
        <f>IF(brenna5[[#This Row],[czy pada?]] = 1,E3865 + 1,0)</f>
        <v>0</v>
      </c>
    </row>
    <row r="3867" spans="1:5" x14ac:dyDescent="0.3">
      <c r="A3867" s="1">
        <v>43627.041666666664</v>
      </c>
      <c r="B3867">
        <v>20.100000000000001</v>
      </c>
      <c r="C3867">
        <v>0</v>
      </c>
      <c r="D3867">
        <f>IF(AND(brenna5[[#This Row],[temperatura]] &gt; 0, brenna5[[#This Row],[opad]] &gt; 0),1,0)</f>
        <v>0</v>
      </c>
      <c r="E3867">
        <f>IF(brenna5[[#This Row],[czy pada?]] = 1,E3866 + 1,0)</f>
        <v>0</v>
      </c>
    </row>
    <row r="3868" spans="1:5" x14ac:dyDescent="0.3">
      <c r="A3868" s="1">
        <v>43627.083333333336</v>
      </c>
      <c r="B3868">
        <v>20</v>
      </c>
      <c r="C3868">
        <v>0</v>
      </c>
      <c r="D3868">
        <f>IF(AND(brenna5[[#This Row],[temperatura]] &gt; 0, brenna5[[#This Row],[opad]] &gt; 0),1,0)</f>
        <v>0</v>
      </c>
      <c r="E3868">
        <f>IF(brenna5[[#This Row],[czy pada?]] = 1,E3867 + 1,0)</f>
        <v>0</v>
      </c>
    </row>
    <row r="3869" spans="1:5" x14ac:dyDescent="0.3">
      <c r="A3869" s="1">
        <v>43627.125</v>
      </c>
      <c r="B3869">
        <v>19.399999999999999</v>
      </c>
      <c r="C3869">
        <v>0</v>
      </c>
      <c r="D3869">
        <f>IF(AND(brenna5[[#This Row],[temperatura]] &gt; 0, brenna5[[#This Row],[opad]] &gt; 0),1,0)</f>
        <v>0</v>
      </c>
      <c r="E3869">
        <f>IF(brenna5[[#This Row],[czy pada?]] = 1,E3868 + 1,0)</f>
        <v>0</v>
      </c>
    </row>
    <row r="3870" spans="1:5" x14ac:dyDescent="0.3">
      <c r="A3870" s="1">
        <v>43627.166666666664</v>
      </c>
      <c r="B3870">
        <v>19.399999999999999</v>
      </c>
      <c r="C3870">
        <v>0</v>
      </c>
      <c r="D3870">
        <f>IF(AND(brenna5[[#This Row],[temperatura]] &gt; 0, brenna5[[#This Row],[opad]] &gt; 0),1,0)</f>
        <v>0</v>
      </c>
      <c r="E3870">
        <f>IF(brenna5[[#This Row],[czy pada?]] = 1,E3869 + 1,0)</f>
        <v>0</v>
      </c>
    </row>
    <row r="3871" spans="1:5" x14ac:dyDescent="0.3">
      <c r="A3871" s="1">
        <v>43627.208333333336</v>
      </c>
      <c r="B3871">
        <v>19.7</v>
      </c>
      <c r="C3871">
        <v>0</v>
      </c>
      <c r="D3871">
        <f>IF(AND(brenna5[[#This Row],[temperatura]] &gt; 0, brenna5[[#This Row],[opad]] &gt; 0),1,0)</f>
        <v>0</v>
      </c>
      <c r="E3871">
        <f>IF(brenna5[[#This Row],[czy pada?]] = 1,E3870 + 1,0)</f>
        <v>0</v>
      </c>
    </row>
    <row r="3872" spans="1:5" x14ac:dyDescent="0.3">
      <c r="A3872" s="1">
        <v>43627.25</v>
      </c>
      <c r="B3872">
        <v>21.1</v>
      </c>
      <c r="C3872">
        <v>0</v>
      </c>
      <c r="D3872">
        <f>IF(AND(brenna5[[#This Row],[temperatura]] &gt; 0, brenna5[[#This Row],[opad]] &gt; 0),1,0)</f>
        <v>0</v>
      </c>
      <c r="E3872">
        <f>IF(brenna5[[#This Row],[czy pada?]] = 1,E3871 + 1,0)</f>
        <v>0</v>
      </c>
    </row>
    <row r="3873" spans="1:5" x14ac:dyDescent="0.3">
      <c r="A3873" s="1">
        <v>43627.291666666664</v>
      </c>
      <c r="B3873">
        <v>22.1</v>
      </c>
      <c r="C3873">
        <v>0</v>
      </c>
      <c r="D3873">
        <f>IF(AND(brenna5[[#This Row],[temperatura]] &gt; 0, brenna5[[#This Row],[opad]] &gt; 0),1,0)</f>
        <v>0</v>
      </c>
      <c r="E3873">
        <f>IF(brenna5[[#This Row],[czy pada?]] = 1,E3872 + 1,0)</f>
        <v>0</v>
      </c>
    </row>
    <row r="3874" spans="1:5" x14ac:dyDescent="0.3">
      <c r="A3874" s="1">
        <v>43627.333333333336</v>
      </c>
      <c r="B3874">
        <v>23.9</v>
      </c>
      <c r="C3874">
        <v>0</v>
      </c>
      <c r="D3874">
        <f>IF(AND(brenna5[[#This Row],[temperatura]] &gt; 0, brenna5[[#This Row],[opad]] &gt; 0),1,0)</f>
        <v>0</v>
      </c>
      <c r="E3874">
        <f>IF(brenna5[[#This Row],[czy pada?]] = 1,E3873 + 1,0)</f>
        <v>0</v>
      </c>
    </row>
    <row r="3875" spans="1:5" x14ac:dyDescent="0.3">
      <c r="A3875" s="1">
        <v>43627.375</v>
      </c>
      <c r="B3875">
        <v>25</v>
      </c>
      <c r="C3875">
        <v>0</v>
      </c>
      <c r="D3875">
        <f>IF(AND(brenna5[[#This Row],[temperatura]] &gt; 0, brenna5[[#This Row],[opad]] &gt; 0),1,0)</f>
        <v>0</v>
      </c>
      <c r="E3875">
        <f>IF(brenna5[[#This Row],[czy pada?]] = 1,E3874 + 1,0)</f>
        <v>0</v>
      </c>
    </row>
    <row r="3876" spans="1:5" x14ac:dyDescent="0.3">
      <c r="A3876" s="1">
        <v>43627.416666666664</v>
      </c>
      <c r="B3876">
        <v>26</v>
      </c>
      <c r="C3876">
        <v>0</v>
      </c>
      <c r="D3876">
        <f>IF(AND(brenna5[[#This Row],[temperatura]] &gt; 0, brenna5[[#This Row],[opad]] &gt; 0),1,0)</f>
        <v>0</v>
      </c>
      <c r="E3876">
        <f>IF(brenna5[[#This Row],[czy pada?]] = 1,E3875 + 1,0)</f>
        <v>0</v>
      </c>
    </row>
    <row r="3877" spans="1:5" x14ac:dyDescent="0.3">
      <c r="A3877" s="1">
        <v>43627.458333333336</v>
      </c>
      <c r="B3877">
        <v>26.9</v>
      </c>
      <c r="C3877">
        <v>0</v>
      </c>
      <c r="D3877">
        <f>IF(AND(brenna5[[#This Row],[temperatura]] &gt; 0, brenna5[[#This Row],[opad]] &gt; 0),1,0)</f>
        <v>0</v>
      </c>
      <c r="E3877">
        <f>IF(brenna5[[#This Row],[czy pada?]] = 1,E3876 + 1,0)</f>
        <v>0</v>
      </c>
    </row>
    <row r="3878" spans="1:5" x14ac:dyDescent="0.3">
      <c r="A3878" s="1">
        <v>43627.5</v>
      </c>
      <c r="B3878">
        <v>27.4</v>
      </c>
      <c r="C3878">
        <v>0</v>
      </c>
      <c r="D3878">
        <f>IF(AND(brenna5[[#This Row],[temperatura]] &gt; 0, brenna5[[#This Row],[opad]] &gt; 0),1,0)</f>
        <v>0</v>
      </c>
      <c r="E3878">
        <f>IF(brenna5[[#This Row],[czy pada?]] = 1,E3877 + 1,0)</f>
        <v>0</v>
      </c>
    </row>
    <row r="3879" spans="1:5" x14ac:dyDescent="0.3">
      <c r="A3879" s="1">
        <v>43627.541666666664</v>
      </c>
      <c r="B3879">
        <v>27.3</v>
      </c>
      <c r="C3879">
        <v>0</v>
      </c>
      <c r="D3879">
        <f>IF(AND(brenna5[[#This Row],[temperatura]] &gt; 0, brenna5[[#This Row],[opad]] &gt; 0),1,0)</f>
        <v>0</v>
      </c>
      <c r="E3879">
        <f>IF(brenna5[[#This Row],[czy pada?]] = 1,E3878 + 1,0)</f>
        <v>0</v>
      </c>
    </row>
    <row r="3880" spans="1:5" x14ac:dyDescent="0.3">
      <c r="A3880" s="1">
        <v>43627.583333333336</v>
      </c>
      <c r="B3880">
        <v>26.6</v>
      </c>
      <c r="C3880">
        <v>0</v>
      </c>
      <c r="D3880">
        <f>IF(AND(brenna5[[#This Row],[temperatura]] &gt; 0, brenna5[[#This Row],[opad]] &gt; 0),1,0)</f>
        <v>0</v>
      </c>
      <c r="E3880">
        <f>IF(brenna5[[#This Row],[czy pada?]] = 1,E3879 + 1,0)</f>
        <v>0</v>
      </c>
    </row>
    <row r="3881" spans="1:5" x14ac:dyDescent="0.3">
      <c r="A3881" s="1">
        <v>43627.625</v>
      </c>
      <c r="B3881">
        <v>24.7</v>
      </c>
      <c r="C3881">
        <v>0.1</v>
      </c>
      <c r="D3881">
        <f>IF(AND(brenna5[[#This Row],[temperatura]] &gt; 0, brenna5[[#This Row],[opad]] &gt; 0),1,0)</f>
        <v>1</v>
      </c>
      <c r="E3881">
        <f>IF(brenna5[[#This Row],[czy pada?]] = 1,E3880 + 1,0)</f>
        <v>1</v>
      </c>
    </row>
    <row r="3882" spans="1:5" x14ac:dyDescent="0.3">
      <c r="A3882" s="1">
        <v>43627.666666666664</v>
      </c>
      <c r="B3882">
        <v>24.1</v>
      </c>
      <c r="C3882">
        <v>0.1</v>
      </c>
      <c r="D3882">
        <f>IF(AND(brenna5[[#This Row],[temperatura]] &gt; 0, brenna5[[#This Row],[opad]] &gt; 0),1,0)</f>
        <v>1</v>
      </c>
      <c r="E3882">
        <f>IF(brenna5[[#This Row],[czy pada?]] = 1,E3881 + 1,0)</f>
        <v>2</v>
      </c>
    </row>
    <row r="3883" spans="1:5" x14ac:dyDescent="0.3">
      <c r="A3883" s="1">
        <v>43627.708333333336</v>
      </c>
      <c r="B3883">
        <v>24.7</v>
      </c>
      <c r="C3883">
        <v>0</v>
      </c>
      <c r="D3883">
        <f>IF(AND(brenna5[[#This Row],[temperatura]] &gt; 0, brenna5[[#This Row],[opad]] &gt; 0),1,0)</f>
        <v>0</v>
      </c>
      <c r="E3883">
        <f>IF(brenna5[[#This Row],[czy pada?]] = 1,E3882 + 1,0)</f>
        <v>0</v>
      </c>
    </row>
    <row r="3884" spans="1:5" x14ac:dyDescent="0.3">
      <c r="A3884" s="1">
        <v>43627.75</v>
      </c>
      <c r="B3884">
        <v>23</v>
      </c>
      <c r="C3884">
        <v>0</v>
      </c>
      <c r="D3884">
        <f>IF(AND(brenna5[[#This Row],[temperatura]] &gt; 0, brenna5[[#This Row],[opad]] &gt; 0),1,0)</f>
        <v>0</v>
      </c>
      <c r="E3884">
        <f>IF(brenna5[[#This Row],[czy pada?]] = 1,E3883 + 1,0)</f>
        <v>0</v>
      </c>
    </row>
    <row r="3885" spans="1:5" x14ac:dyDescent="0.3">
      <c r="A3885" s="1">
        <v>43627.791666666664</v>
      </c>
      <c r="B3885">
        <v>22.4</v>
      </c>
      <c r="C3885">
        <v>0</v>
      </c>
      <c r="D3885">
        <f>IF(AND(brenna5[[#This Row],[temperatura]] &gt; 0, brenna5[[#This Row],[opad]] &gt; 0),1,0)</f>
        <v>0</v>
      </c>
      <c r="E3885">
        <f>IF(brenna5[[#This Row],[czy pada?]] = 1,E3884 + 1,0)</f>
        <v>0</v>
      </c>
    </row>
    <row r="3886" spans="1:5" x14ac:dyDescent="0.3">
      <c r="A3886" s="1">
        <v>43627.833333333336</v>
      </c>
      <c r="B3886">
        <v>21.7</v>
      </c>
      <c r="C3886">
        <v>0</v>
      </c>
      <c r="D3886">
        <f>IF(AND(brenna5[[#This Row],[temperatura]] &gt; 0, brenna5[[#This Row],[opad]] &gt; 0),1,0)</f>
        <v>0</v>
      </c>
      <c r="E3886">
        <f>IF(brenna5[[#This Row],[czy pada?]] = 1,E3885 + 1,0)</f>
        <v>0</v>
      </c>
    </row>
    <row r="3887" spans="1:5" x14ac:dyDescent="0.3">
      <c r="A3887" s="1">
        <v>43627.875</v>
      </c>
      <c r="B3887">
        <v>21.4</v>
      </c>
      <c r="C3887">
        <v>0</v>
      </c>
      <c r="D3887">
        <f>IF(AND(brenna5[[#This Row],[temperatura]] &gt; 0, brenna5[[#This Row],[opad]] &gt; 0),1,0)</f>
        <v>0</v>
      </c>
      <c r="E3887">
        <f>IF(brenna5[[#This Row],[czy pada?]] = 1,E3886 + 1,0)</f>
        <v>0</v>
      </c>
    </row>
    <row r="3888" spans="1:5" x14ac:dyDescent="0.3">
      <c r="A3888" s="1">
        <v>43627.916666666664</v>
      </c>
      <c r="B3888">
        <v>21.3</v>
      </c>
      <c r="C3888">
        <v>0</v>
      </c>
      <c r="D3888">
        <f>IF(AND(brenna5[[#This Row],[temperatura]] &gt; 0, brenna5[[#This Row],[opad]] &gt; 0),1,0)</f>
        <v>0</v>
      </c>
      <c r="E3888">
        <f>IF(brenna5[[#This Row],[czy pada?]] = 1,E3887 + 1,0)</f>
        <v>0</v>
      </c>
    </row>
    <row r="3889" spans="1:5" x14ac:dyDescent="0.3">
      <c r="A3889" s="1">
        <v>43627.958333333336</v>
      </c>
      <c r="B3889">
        <v>21.1</v>
      </c>
      <c r="C3889">
        <v>0</v>
      </c>
      <c r="D3889">
        <f>IF(AND(brenna5[[#This Row],[temperatura]] &gt; 0, brenna5[[#This Row],[opad]] &gt; 0),1,0)</f>
        <v>0</v>
      </c>
      <c r="E3889">
        <f>IF(brenna5[[#This Row],[czy pada?]] = 1,E3888 + 1,0)</f>
        <v>0</v>
      </c>
    </row>
    <row r="3890" spans="1:5" x14ac:dyDescent="0.3">
      <c r="A3890" s="1">
        <v>43628</v>
      </c>
      <c r="B3890">
        <v>20.5</v>
      </c>
      <c r="C3890">
        <v>0</v>
      </c>
      <c r="D3890">
        <f>IF(AND(brenna5[[#This Row],[temperatura]] &gt; 0, brenna5[[#This Row],[opad]] &gt; 0),1,0)</f>
        <v>0</v>
      </c>
      <c r="E3890">
        <f>IF(brenna5[[#This Row],[czy pada?]] = 1,E3889 + 1,0)</f>
        <v>0</v>
      </c>
    </row>
    <row r="3891" spans="1:5" x14ac:dyDescent="0.3">
      <c r="A3891" s="1">
        <v>43628.041666666664</v>
      </c>
      <c r="B3891">
        <v>20.3</v>
      </c>
      <c r="C3891">
        <v>0</v>
      </c>
      <c r="D3891">
        <f>IF(AND(brenna5[[#This Row],[temperatura]] &gt; 0, brenna5[[#This Row],[opad]] &gt; 0),1,0)</f>
        <v>0</v>
      </c>
      <c r="E3891">
        <f>IF(brenna5[[#This Row],[czy pada?]] = 1,E3890 + 1,0)</f>
        <v>0</v>
      </c>
    </row>
    <row r="3892" spans="1:5" x14ac:dyDescent="0.3">
      <c r="A3892" s="1">
        <v>43628.083333333336</v>
      </c>
      <c r="B3892">
        <v>20.3</v>
      </c>
      <c r="C3892">
        <v>0</v>
      </c>
      <c r="D3892">
        <f>IF(AND(brenna5[[#This Row],[temperatura]] &gt; 0, brenna5[[#This Row],[opad]] &gt; 0),1,0)</f>
        <v>0</v>
      </c>
      <c r="E3892">
        <f>IF(brenna5[[#This Row],[czy pada?]] = 1,E3891 + 1,0)</f>
        <v>0</v>
      </c>
    </row>
    <row r="3893" spans="1:5" x14ac:dyDescent="0.3">
      <c r="A3893" s="1">
        <v>43628.125</v>
      </c>
      <c r="B3893">
        <v>20.3</v>
      </c>
      <c r="C3893">
        <v>0</v>
      </c>
      <c r="D3893">
        <f>IF(AND(brenna5[[#This Row],[temperatura]] &gt; 0, brenna5[[#This Row],[opad]] &gt; 0),1,0)</f>
        <v>0</v>
      </c>
      <c r="E3893">
        <f>IF(brenna5[[#This Row],[czy pada?]] = 1,E3892 + 1,0)</f>
        <v>0</v>
      </c>
    </row>
    <row r="3894" spans="1:5" x14ac:dyDescent="0.3">
      <c r="A3894" s="1">
        <v>43628.166666666664</v>
      </c>
      <c r="B3894">
        <v>20.100000000000001</v>
      </c>
      <c r="C3894">
        <v>0</v>
      </c>
      <c r="D3894">
        <f>IF(AND(brenna5[[#This Row],[temperatura]] &gt; 0, brenna5[[#This Row],[opad]] &gt; 0),1,0)</f>
        <v>0</v>
      </c>
      <c r="E3894">
        <f>IF(brenna5[[#This Row],[czy pada?]] = 1,E3893 + 1,0)</f>
        <v>0</v>
      </c>
    </row>
    <row r="3895" spans="1:5" x14ac:dyDescent="0.3">
      <c r="A3895" s="1">
        <v>43628.208333333336</v>
      </c>
      <c r="B3895">
        <v>20.100000000000001</v>
      </c>
      <c r="C3895">
        <v>0</v>
      </c>
      <c r="D3895">
        <f>IF(AND(brenna5[[#This Row],[temperatura]] &gt; 0, brenna5[[#This Row],[opad]] &gt; 0),1,0)</f>
        <v>0</v>
      </c>
      <c r="E3895">
        <f>IF(brenna5[[#This Row],[czy pada?]] = 1,E3894 + 1,0)</f>
        <v>0</v>
      </c>
    </row>
    <row r="3896" spans="1:5" x14ac:dyDescent="0.3">
      <c r="A3896" s="1">
        <v>43628.25</v>
      </c>
      <c r="B3896">
        <v>20.9</v>
      </c>
      <c r="C3896">
        <v>0</v>
      </c>
      <c r="D3896">
        <f>IF(AND(brenna5[[#This Row],[temperatura]] &gt; 0, brenna5[[#This Row],[opad]] &gt; 0),1,0)</f>
        <v>0</v>
      </c>
      <c r="E3896">
        <f>IF(brenna5[[#This Row],[czy pada?]] = 1,E3895 + 1,0)</f>
        <v>0</v>
      </c>
    </row>
    <row r="3897" spans="1:5" x14ac:dyDescent="0.3">
      <c r="A3897" s="1">
        <v>43628.291666666664</v>
      </c>
      <c r="B3897">
        <v>21.9</v>
      </c>
      <c r="C3897">
        <v>0</v>
      </c>
      <c r="D3897">
        <f>IF(AND(brenna5[[#This Row],[temperatura]] &gt; 0, brenna5[[#This Row],[opad]] &gt; 0),1,0)</f>
        <v>0</v>
      </c>
      <c r="E3897">
        <f>IF(brenna5[[#This Row],[czy pada?]] = 1,E3896 + 1,0)</f>
        <v>0</v>
      </c>
    </row>
    <row r="3898" spans="1:5" x14ac:dyDescent="0.3">
      <c r="A3898" s="1">
        <v>43628.333333333336</v>
      </c>
      <c r="B3898">
        <v>23.4</v>
      </c>
      <c r="C3898">
        <v>0</v>
      </c>
      <c r="D3898">
        <f>IF(AND(brenna5[[#This Row],[temperatura]] &gt; 0, brenna5[[#This Row],[opad]] &gt; 0),1,0)</f>
        <v>0</v>
      </c>
      <c r="E3898">
        <f>IF(brenna5[[#This Row],[czy pada?]] = 1,E3897 + 1,0)</f>
        <v>0</v>
      </c>
    </row>
    <row r="3899" spans="1:5" x14ac:dyDescent="0.3">
      <c r="A3899" s="1">
        <v>43628.375</v>
      </c>
      <c r="B3899">
        <v>24.1</v>
      </c>
      <c r="C3899">
        <v>0</v>
      </c>
      <c r="D3899">
        <f>IF(AND(brenna5[[#This Row],[temperatura]] &gt; 0, brenna5[[#This Row],[opad]] &gt; 0),1,0)</f>
        <v>0</v>
      </c>
      <c r="E3899">
        <f>IF(brenna5[[#This Row],[czy pada?]] = 1,E3898 + 1,0)</f>
        <v>0</v>
      </c>
    </row>
    <row r="3900" spans="1:5" x14ac:dyDescent="0.3">
      <c r="A3900" s="1">
        <v>43628.416666666664</v>
      </c>
      <c r="B3900">
        <v>24.6</v>
      </c>
      <c r="C3900">
        <v>0</v>
      </c>
      <c r="D3900">
        <f>IF(AND(brenna5[[#This Row],[temperatura]] &gt; 0, brenna5[[#This Row],[opad]] &gt; 0),1,0)</f>
        <v>0</v>
      </c>
      <c r="E3900">
        <f>IF(brenna5[[#This Row],[czy pada?]] = 1,E3899 + 1,0)</f>
        <v>0</v>
      </c>
    </row>
    <row r="3901" spans="1:5" x14ac:dyDescent="0.3">
      <c r="A3901" s="1">
        <v>43628.458333333336</v>
      </c>
      <c r="B3901">
        <v>25</v>
      </c>
      <c r="C3901">
        <v>0</v>
      </c>
      <c r="D3901">
        <f>IF(AND(brenna5[[#This Row],[temperatura]] &gt; 0, brenna5[[#This Row],[opad]] &gt; 0),1,0)</f>
        <v>0</v>
      </c>
      <c r="E3901">
        <f>IF(brenna5[[#This Row],[czy pada?]] = 1,E3900 + 1,0)</f>
        <v>0</v>
      </c>
    </row>
    <row r="3902" spans="1:5" x14ac:dyDescent="0.3">
      <c r="A3902" s="1">
        <v>43628.5</v>
      </c>
      <c r="B3902">
        <v>25.4</v>
      </c>
      <c r="C3902">
        <v>0</v>
      </c>
      <c r="D3902">
        <f>IF(AND(brenna5[[#This Row],[temperatura]] &gt; 0, brenna5[[#This Row],[opad]] &gt; 0),1,0)</f>
        <v>0</v>
      </c>
      <c r="E3902">
        <f>IF(brenna5[[#This Row],[czy pada?]] = 1,E3901 + 1,0)</f>
        <v>0</v>
      </c>
    </row>
    <row r="3903" spans="1:5" x14ac:dyDescent="0.3">
      <c r="A3903" s="1">
        <v>43628.541666666664</v>
      </c>
      <c r="B3903">
        <v>25.9</v>
      </c>
      <c r="C3903">
        <v>0</v>
      </c>
      <c r="D3903">
        <f>IF(AND(brenna5[[#This Row],[temperatura]] &gt; 0, brenna5[[#This Row],[opad]] &gt; 0),1,0)</f>
        <v>0</v>
      </c>
      <c r="E3903">
        <f>IF(brenna5[[#This Row],[czy pada?]] = 1,E3902 + 1,0)</f>
        <v>0</v>
      </c>
    </row>
    <row r="3904" spans="1:5" x14ac:dyDescent="0.3">
      <c r="A3904" s="1">
        <v>43628.583333333336</v>
      </c>
      <c r="B3904">
        <v>26.1</v>
      </c>
      <c r="C3904">
        <v>0</v>
      </c>
      <c r="D3904">
        <f>IF(AND(brenna5[[#This Row],[temperatura]] &gt; 0, brenna5[[#This Row],[opad]] &gt; 0),1,0)</f>
        <v>0</v>
      </c>
      <c r="E3904">
        <f>IF(brenna5[[#This Row],[czy pada?]] = 1,E3903 + 1,0)</f>
        <v>0</v>
      </c>
    </row>
    <row r="3905" spans="1:5" x14ac:dyDescent="0.3">
      <c r="A3905" s="1">
        <v>43628.625</v>
      </c>
      <c r="B3905">
        <v>26</v>
      </c>
      <c r="C3905">
        <v>0</v>
      </c>
      <c r="D3905">
        <f>IF(AND(brenna5[[#This Row],[temperatura]] &gt; 0, brenna5[[#This Row],[opad]] &gt; 0),1,0)</f>
        <v>0</v>
      </c>
      <c r="E3905">
        <f>IF(brenna5[[#This Row],[czy pada?]] = 1,E3904 + 1,0)</f>
        <v>0</v>
      </c>
    </row>
    <row r="3906" spans="1:5" x14ac:dyDescent="0.3">
      <c r="A3906" s="1">
        <v>43628.666666666664</v>
      </c>
      <c r="B3906">
        <v>25.7</v>
      </c>
      <c r="C3906">
        <v>0</v>
      </c>
      <c r="D3906">
        <f>IF(AND(brenna5[[#This Row],[temperatura]] &gt; 0, brenna5[[#This Row],[opad]] &gt; 0),1,0)</f>
        <v>0</v>
      </c>
      <c r="E3906">
        <f>IF(brenna5[[#This Row],[czy pada?]] = 1,E3905 + 1,0)</f>
        <v>0</v>
      </c>
    </row>
    <row r="3907" spans="1:5" x14ac:dyDescent="0.3">
      <c r="A3907" s="1">
        <v>43628.708333333336</v>
      </c>
      <c r="B3907">
        <v>25.2</v>
      </c>
      <c r="C3907">
        <v>0</v>
      </c>
      <c r="D3907">
        <f>IF(AND(brenna5[[#This Row],[temperatura]] &gt; 0, brenna5[[#This Row],[opad]] &gt; 0),1,0)</f>
        <v>0</v>
      </c>
      <c r="E3907">
        <f>IF(brenna5[[#This Row],[czy pada?]] = 1,E3906 + 1,0)</f>
        <v>0</v>
      </c>
    </row>
    <row r="3908" spans="1:5" x14ac:dyDescent="0.3">
      <c r="A3908" s="1">
        <v>43628.75</v>
      </c>
      <c r="B3908">
        <v>24.3</v>
      </c>
      <c r="C3908">
        <v>0</v>
      </c>
      <c r="D3908">
        <f>IF(AND(brenna5[[#This Row],[temperatura]] &gt; 0, brenna5[[#This Row],[opad]] &gt; 0),1,0)</f>
        <v>0</v>
      </c>
      <c r="E3908">
        <f>IF(brenna5[[#This Row],[czy pada?]] = 1,E3907 + 1,0)</f>
        <v>0</v>
      </c>
    </row>
    <row r="3909" spans="1:5" x14ac:dyDescent="0.3">
      <c r="A3909" s="1">
        <v>43628.791666666664</v>
      </c>
      <c r="B3909">
        <v>22.7</v>
      </c>
      <c r="C3909">
        <v>0</v>
      </c>
      <c r="D3909">
        <f>IF(AND(brenna5[[#This Row],[temperatura]] &gt; 0, brenna5[[#This Row],[opad]] &gt; 0),1,0)</f>
        <v>0</v>
      </c>
      <c r="E3909">
        <f>IF(brenna5[[#This Row],[czy pada?]] = 1,E3908 + 1,0)</f>
        <v>0</v>
      </c>
    </row>
    <row r="3910" spans="1:5" x14ac:dyDescent="0.3">
      <c r="A3910" s="1">
        <v>43628.833333333336</v>
      </c>
      <c r="B3910">
        <v>22</v>
      </c>
      <c r="C3910">
        <v>0</v>
      </c>
      <c r="D3910">
        <f>IF(AND(brenna5[[#This Row],[temperatura]] &gt; 0, brenna5[[#This Row],[opad]] &gt; 0),1,0)</f>
        <v>0</v>
      </c>
      <c r="E3910">
        <f>IF(brenna5[[#This Row],[czy pada?]] = 1,E3909 + 1,0)</f>
        <v>0</v>
      </c>
    </row>
    <row r="3911" spans="1:5" x14ac:dyDescent="0.3">
      <c r="A3911" s="1">
        <v>43628.875</v>
      </c>
      <c r="B3911">
        <v>21.6</v>
      </c>
      <c r="C3911">
        <v>0</v>
      </c>
      <c r="D3911">
        <f>IF(AND(brenna5[[#This Row],[temperatura]] &gt; 0, brenna5[[#This Row],[opad]] &gt; 0),1,0)</f>
        <v>0</v>
      </c>
      <c r="E3911">
        <f>IF(brenna5[[#This Row],[czy pada?]] = 1,E3910 + 1,0)</f>
        <v>0</v>
      </c>
    </row>
    <row r="3912" spans="1:5" x14ac:dyDescent="0.3">
      <c r="A3912" s="1">
        <v>43628.916666666664</v>
      </c>
      <c r="B3912">
        <v>21.7</v>
      </c>
      <c r="C3912">
        <v>0</v>
      </c>
      <c r="D3912">
        <f>IF(AND(brenna5[[#This Row],[temperatura]] &gt; 0, brenna5[[#This Row],[opad]] &gt; 0),1,0)</f>
        <v>0</v>
      </c>
      <c r="E3912">
        <f>IF(brenna5[[#This Row],[czy pada?]] = 1,E3911 + 1,0)</f>
        <v>0</v>
      </c>
    </row>
    <row r="3913" spans="1:5" x14ac:dyDescent="0.3">
      <c r="A3913" s="1">
        <v>43628.958333333336</v>
      </c>
      <c r="B3913">
        <v>21.2</v>
      </c>
      <c r="C3913">
        <v>0</v>
      </c>
      <c r="D3913">
        <f>IF(AND(brenna5[[#This Row],[temperatura]] &gt; 0, brenna5[[#This Row],[opad]] &gt; 0),1,0)</f>
        <v>0</v>
      </c>
      <c r="E3913">
        <f>IF(brenna5[[#This Row],[czy pada?]] = 1,E3912 + 1,0)</f>
        <v>0</v>
      </c>
    </row>
    <row r="3914" spans="1:5" x14ac:dyDescent="0.3">
      <c r="A3914" s="1">
        <v>43629</v>
      </c>
      <c r="B3914">
        <v>21.2</v>
      </c>
      <c r="C3914">
        <v>0</v>
      </c>
      <c r="D3914">
        <f>IF(AND(brenna5[[#This Row],[temperatura]] &gt; 0, brenna5[[#This Row],[opad]] &gt; 0),1,0)</f>
        <v>0</v>
      </c>
      <c r="E3914">
        <f>IF(brenna5[[#This Row],[czy pada?]] = 1,E3913 + 1,0)</f>
        <v>0</v>
      </c>
    </row>
    <row r="3915" spans="1:5" x14ac:dyDescent="0.3">
      <c r="A3915" s="1">
        <v>43629.041666666664</v>
      </c>
      <c r="B3915">
        <v>20.9</v>
      </c>
      <c r="C3915">
        <v>0</v>
      </c>
      <c r="D3915">
        <f>IF(AND(brenna5[[#This Row],[temperatura]] &gt; 0, brenna5[[#This Row],[opad]] &gt; 0),1,0)</f>
        <v>0</v>
      </c>
      <c r="E3915">
        <f>IF(brenna5[[#This Row],[czy pada?]] = 1,E3914 + 1,0)</f>
        <v>0</v>
      </c>
    </row>
    <row r="3916" spans="1:5" x14ac:dyDescent="0.3">
      <c r="A3916" s="1">
        <v>43629.083333333336</v>
      </c>
      <c r="B3916">
        <v>20.6</v>
      </c>
      <c r="C3916">
        <v>0</v>
      </c>
      <c r="D3916">
        <f>IF(AND(brenna5[[#This Row],[temperatura]] &gt; 0, brenna5[[#This Row],[opad]] &gt; 0),1,0)</f>
        <v>0</v>
      </c>
      <c r="E3916">
        <f>IF(brenna5[[#This Row],[czy pada?]] = 1,E3915 + 1,0)</f>
        <v>0</v>
      </c>
    </row>
    <row r="3917" spans="1:5" x14ac:dyDescent="0.3">
      <c r="A3917" s="1">
        <v>43629.125</v>
      </c>
      <c r="B3917">
        <v>20.100000000000001</v>
      </c>
      <c r="C3917">
        <v>0</v>
      </c>
      <c r="D3917">
        <f>IF(AND(brenna5[[#This Row],[temperatura]] &gt; 0, brenna5[[#This Row],[opad]] &gt; 0),1,0)</f>
        <v>0</v>
      </c>
      <c r="E3917">
        <f>IF(brenna5[[#This Row],[czy pada?]] = 1,E3916 + 1,0)</f>
        <v>0</v>
      </c>
    </row>
    <row r="3918" spans="1:5" x14ac:dyDescent="0.3">
      <c r="A3918" s="1">
        <v>43629.166666666664</v>
      </c>
      <c r="B3918">
        <v>20.3</v>
      </c>
      <c r="C3918">
        <v>0</v>
      </c>
      <c r="D3918">
        <f>IF(AND(brenna5[[#This Row],[temperatura]] &gt; 0, brenna5[[#This Row],[opad]] &gt; 0),1,0)</f>
        <v>0</v>
      </c>
      <c r="E3918">
        <f>IF(brenna5[[#This Row],[czy pada?]] = 1,E3917 + 1,0)</f>
        <v>0</v>
      </c>
    </row>
    <row r="3919" spans="1:5" x14ac:dyDescent="0.3">
      <c r="A3919" s="1">
        <v>43629.208333333336</v>
      </c>
      <c r="B3919">
        <v>20.7</v>
      </c>
      <c r="C3919">
        <v>0</v>
      </c>
      <c r="D3919">
        <f>IF(AND(brenna5[[#This Row],[temperatura]] &gt; 0, brenna5[[#This Row],[opad]] &gt; 0),1,0)</f>
        <v>0</v>
      </c>
      <c r="E3919">
        <f>IF(brenna5[[#This Row],[czy pada?]] = 1,E3918 + 1,0)</f>
        <v>0</v>
      </c>
    </row>
    <row r="3920" spans="1:5" x14ac:dyDescent="0.3">
      <c r="A3920" s="1">
        <v>43629.25</v>
      </c>
      <c r="B3920">
        <v>21.3</v>
      </c>
      <c r="C3920">
        <v>0</v>
      </c>
      <c r="D3920">
        <f>IF(AND(brenna5[[#This Row],[temperatura]] &gt; 0, brenna5[[#This Row],[opad]] &gt; 0),1,0)</f>
        <v>0</v>
      </c>
      <c r="E3920">
        <f>IF(brenna5[[#This Row],[czy pada?]] = 1,E3919 + 1,0)</f>
        <v>0</v>
      </c>
    </row>
    <row r="3921" spans="1:5" x14ac:dyDescent="0.3">
      <c r="A3921" s="1">
        <v>43629.291666666664</v>
      </c>
      <c r="B3921">
        <v>22.2</v>
      </c>
      <c r="C3921">
        <v>0</v>
      </c>
      <c r="D3921">
        <f>IF(AND(brenna5[[#This Row],[temperatura]] &gt; 0, brenna5[[#This Row],[opad]] &gt; 0),1,0)</f>
        <v>0</v>
      </c>
      <c r="E3921">
        <f>IF(brenna5[[#This Row],[czy pada?]] = 1,E3920 + 1,0)</f>
        <v>0</v>
      </c>
    </row>
    <row r="3922" spans="1:5" x14ac:dyDescent="0.3">
      <c r="A3922" s="1">
        <v>43629.333333333336</v>
      </c>
      <c r="B3922">
        <v>23.9</v>
      </c>
      <c r="C3922">
        <v>0</v>
      </c>
      <c r="D3922">
        <f>IF(AND(brenna5[[#This Row],[temperatura]] &gt; 0, brenna5[[#This Row],[opad]] &gt; 0),1,0)</f>
        <v>0</v>
      </c>
      <c r="E3922">
        <f>IF(brenna5[[#This Row],[czy pada?]] = 1,E3921 + 1,0)</f>
        <v>0</v>
      </c>
    </row>
    <row r="3923" spans="1:5" x14ac:dyDescent="0.3">
      <c r="A3923" s="1">
        <v>43629.375</v>
      </c>
      <c r="B3923">
        <v>25.4</v>
      </c>
      <c r="C3923">
        <v>0</v>
      </c>
      <c r="D3923">
        <f>IF(AND(brenna5[[#This Row],[temperatura]] &gt; 0, brenna5[[#This Row],[opad]] &gt; 0),1,0)</f>
        <v>0</v>
      </c>
      <c r="E3923">
        <f>IF(brenna5[[#This Row],[czy pada?]] = 1,E3922 + 1,0)</f>
        <v>0</v>
      </c>
    </row>
    <row r="3924" spans="1:5" x14ac:dyDescent="0.3">
      <c r="A3924" s="1">
        <v>43629.416666666664</v>
      </c>
      <c r="B3924">
        <v>26.5</v>
      </c>
      <c r="C3924">
        <v>0</v>
      </c>
      <c r="D3924">
        <f>IF(AND(brenna5[[#This Row],[temperatura]] &gt; 0, brenna5[[#This Row],[opad]] &gt; 0),1,0)</f>
        <v>0</v>
      </c>
      <c r="E3924">
        <f>IF(brenna5[[#This Row],[czy pada?]] = 1,E3923 + 1,0)</f>
        <v>0</v>
      </c>
    </row>
    <row r="3925" spans="1:5" x14ac:dyDescent="0.3">
      <c r="A3925" s="1">
        <v>43629.458333333336</v>
      </c>
      <c r="B3925">
        <v>27.1</v>
      </c>
      <c r="C3925">
        <v>0</v>
      </c>
      <c r="D3925">
        <f>IF(AND(brenna5[[#This Row],[temperatura]] &gt; 0, brenna5[[#This Row],[opad]] &gt; 0),1,0)</f>
        <v>0</v>
      </c>
      <c r="E3925">
        <f>IF(brenna5[[#This Row],[czy pada?]] = 1,E3924 + 1,0)</f>
        <v>0</v>
      </c>
    </row>
    <row r="3926" spans="1:5" x14ac:dyDescent="0.3">
      <c r="A3926" s="1">
        <v>43629.5</v>
      </c>
      <c r="B3926">
        <v>27.3</v>
      </c>
      <c r="C3926">
        <v>0</v>
      </c>
      <c r="D3926">
        <f>IF(AND(brenna5[[#This Row],[temperatura]] &gt; 0, brenna5[[#This Row],[opad]] &gt; 0),1,0)</f>
        <v>0</v>
      </c>
      <c r="E3926">
        <f>IF(brenna5[[#This Row],[czy pada?]] = 1,E3925 + 1,0)</f>
        <v>0</v>
      </c>
    </row>
    <row r="3927" spans="1:5" x14ac:dyDescent="0.3">
      <c r="A3927" s="1">
        <v>43629.541666666664</v>
      </c>
      <c r="B3927">
        <v>28.4</v>
      </c>
      <c r="C3927">
        <v>0</v>
      </c>
      <c r="D3927">
        <f>IF(AND(brenna5[[#This Row],[temperatura]] &gt; 0, brenna5[[#This Row],[opad]] &gt; 0),1,0)</f>
        <v>0</v>
      </c>
      <c r="E3927">
        <f>IF(brenna5[[#This Row],[czy pada?]] = 1,E3926 + 1,0)</f>
        <v>0</v>
      </c>
    </row>
    <row r="3928" spans="1:5" x14ac:dyDescent="0.3">
      <c r="A3928" s="1">
        <v>43629.583333333336</v>
      </c>
      <c r="B3928">
        <v>28.5</v>
      </c>
      <c r="C3928">
        <v>0</v>
      </c>
      <c r="D3928">
        <f>IF(AND(brenna5[[#This Row],[temperatura]] &gt; 0, brenna5[[#This Row],[opad]] &gt; 0),1,0)</f>
        <v>0</v>
      </c>
      <c r="E3928">
        <f>IF(brenna5[[#This Row],[czy pada?]] = 1,E3927 + 1,0)</f>
        <v>0</v>
      </c>
    </row>
    <row r="3929" spans="1:5" x14ac:dyDescent="0.3">
      <c r="A3929" s="1">
        <v>43629.625</v>
      </c>
      <c r="B3929">
        <v>28</v>
      </c>
      <c r="C3929">
        <v>0</v>
      </c>
      <c r="D3929">
        <f>IF(AND(brenna5[[#This Row],[temperatura]] &gt; 0, brenna5[[#This Row],[opad]] &gt; 0),1,0)</f>
        <v>0</v>
      </c>
      <c r="E3929">
        <f>IF(brenna5[[#This Row],[czy pada?]] = 1,E3928 + 1,0)</f>
        <v>0</v>
      </c>
    </row>
    <row r="3930" spans="1:5" x14ac:dyDescent="0.3">
      <c r="A3930" s="1">
        <v>43629.666666666664</v>
      </c>
      <c r="B3930">
        <v>27.6</v>
      </c>
      <c r="C3930">
        <v>0</v>
      </c>
      <c r="D3930">
        <f>IF(AND(brenna5[[#This Row],[temperatura]] &gt; 0, brenna5[[#This Row],[opad]] &gt; 0),1,0)</f>
        <v>0</v>
      </c>
      <c r="E3930">
        <f>IF(brenna5[[#This Row],[czy pada?]] = 1,E3929 + 1,0)</f>
        <v>0</v>
      </c>
    </row>
    <row r="3931" spans="1:5" x14ac:dyDescent="0.3">
      <c r="A3931" s="1">
        <v>43629.708333333336</v>
      </c>
      <c r="B3931">
        <v>26.6</v>
      </c>
      <c r="C3931">
        <v>0</v>
      </c>
      <c r="D3931">
        <f>IF(AND(brenna5[[#This Row],[temperatura]] &gt; 0, brenna5[[#This Row],[opad]] &gt; 0),1,0)</f>
        <v>0</v>
      </c>
      <c r="E3931">
        <f>IF(brenna5[[#This Row],[czy pada?]] = 1,E3930 + 1,0)</f>
        <v>0</v>
      </c>
    </row>
    <row r="3932" spans="1:5" x14ac:dyDescent="0.3">
      <c r="A3932" s="1">
        <v>43629.75</v>
      </c>
      <c r="B3932">
        <v>24.4</v>
      </c>
      <c r="C3932">
        <v>0</v>
      </c>
      <c r="D3932">
        <f>IF(AND(brenna5[[#This Row],[temperatura]] &gt; 0, brenna5[[#This Row],[opad]] &gt; 0),1,0)</f>
        <v>0</v>
      </c>
      <c r="E3932">
        <f>IF(brenna5[[#This Row],[czy pada?]] = 1,E3931 + 1,0)</f>
        <v>0</v>
      </c>
    </row>
    <row r="3933" spans="1:5" x14ac:dyDescent="0.3">
      <c r="A3933" s="1">
        <v>43629.791666666664</v>
      </c>
      <c r="B3933">
        <v>23.5</v>
      </c>
      <c r="C3933">
        <v>0</v>
      </c>
      <c r="D3933">
        <f>IF(AND(brenna5[[#This Row],[temperatura]] &gt; 0, brenna5[[#This Row],[opad]] &gt; 0),1,0)</f>
        <v>0</v>
      </c>
      <c r="E3933">
        <f>IF(brenna5[[#This Row],[czy pada?]] = 1,E3932 + 1,0)</f>
        <v>0</v>
      </c>
    </row>
    <row r="3934" spans="1:5" x14ac:dyDescent="0.3">
      <c r="A3934" s="1">
        <v>43629.833333333336</v>
      </c>
      <c r="B3934">
        <v>20.9</v>
      </c>
      <c r="C3934">
        <v>0</v>
      </c>
      <c r="D3934">
        <f>IF(AND(brenna5[[#This Row],[temperatura]] &gt; 0, brenna5[[#This Row],[opad]] &gt; 0),1,0)</f>
        <v>0</v>
      </c>
      <c r="E3934">
        <f>IF(brenna5[[#This Row],[czy pada?]] = 1,E3933 + 1,0)</f>
        <v>0</v>
      </c>
    </row>
    <row r="3935" spans="1:5" x14ac:dyDescent="0.3">
      <c r="A3935" s="1">
        <v>43629.875</v>
      </c>
      <c r="B3935">
        <v>20.6</v>
      </c>
      <c r="C3935">
        <v>0</v>
      </c>
      <c r="D3935">
        <f>IF(AND(brenna5[[#This Row],[temperatura]] &gt; 0, brenna5[[#This Row],[opad]] &gt; 0),1,0)</f>
        <v>0</v>
      </c>
      <c r="E3935">
        <f>IF(brenna5[[#This Row],[czy pada?]] = 1,E3934 + 1,0)</f>
        <v>0</v>
      </c>
    </row>
    <row r="3936" spans="1:5" x14ac:dyDescent="0.3">
      <c r="A3936" s="1">
        <v>43629.916666666664</v>
      </c>
      <c r="B3936">
        <v>19.8</v>
      </c>
      <c r="C3936">
        <v>0</v>
      </c>
      <c r="D3936">
        <f>IF(AND(brenna5[[#This Row],[temperatura]] &gt; 0, brenna5[[#This Row],[opad]] &gt; 0),1,0)</f>
        <v>0</v>
      </c>
      <c r="E3936">
        <f>IF(brenna5[[#This Row],[czy pada?]] = 1,E3935 + 1,0)</f>
        <v>0</v>
      </c>
    </row>
    <row r="3937" spans="1:5" x14ac:dyDescent="0.3">
      <c r="A3937" s="1">
        <v>43629.958333333336</v>
      </c>
      <c r="B3937">
        <v>19.899999999999999</v>
      </c>
      <c r="C3937">
        <v>0</v>
      </c>
      <c r="D3937">
        <f>IF(AND(brenna5[[#This Row],[temperatura]] &gt; 0, brenna5[[#This Row],[opad]] &gt; 0),1,0)</f>
        <v>0</v>
      </c>
      <c r="E3937">
        <f>IF(brenna5[[#This Row],[czy pada?]] = 1,E3936 + 1,0)</f>
        <v>0</v>
      </c>
    </row>
    <row r="3938" spans="1:5" x14ac:dyDescent="0.3">
      <c r="A3938" s="1">
        <v>43630</v>
      </c>
      <c r="B3938">
        <v>17.2</v>
      </c>
      <c r="C3938">
        <v>0</v>
      </c>
      <c r="D3938">
        <f>IF(AND(brenna5[[#This Row],[temperatura]] &gt; 0, brenna5[[#This Row],[opad]] &gt; 0),1,0)</f>
        <v>0</v>
      </c>
      <c r="E3938">
        <f>IF(brenna5[[#This Row],[czy pada?]] = 1,E3937 + 1,0)</f>
        <v>0</v>
      </c>
    </row>
    <row r="3939" spans="1:5" x14ac:dyDescent="0.3">
      <c r="A3939" s="1">
        <v>43630.041666666664</v>
      </c>
      <c r="B3939">
        <v>17.399999999999999</v>
      </c>
      <c r="C3939">
        <v>0</v>
      </c>
      <c r="D3939">
        <f>IF(AND(brenna5[[#This Row],[temperatura]] &gt; 0, brenna5[[#This Row],[opad]] &gt; 0),1,0)</f>
        <v>0</v>
      </c>
      <c r="E3939">
        <f>IF(brenna5[[#This Row],[czy pada?]] = 1,E3938 + 1,0)</f>
        <v>0</v>
      </c>
    </row>
    <row r="3940" spans="1:5" x14ac:dyDescent="0.3">
      <c r="A3940" s="1">
        <v>43630.083333333336</v>
      </c>
      <c r="B3940">
        <v>17.8</v>
      </c>
      <c r="C3940">
        <v>0</v>
      </c>
      <c r="D3940">
        <f>IF(AND(brenna5[[#This Row],[temperatura]] &gt; 0, brenna5[[#This Row],[opad]] &gt; 0),1,0)</f>
        <v>0</v>
      </c>
      <c r="E3940">
        <f>IF(brenna5[[#This Row],[czy pada?]] = 1,E3939 + 1,0)</f>
        <v>0</v>
      </c>
    </row>
    <row r="3941" spans="1:5" x14ac:dyDescent="0.3">
      <c r="A3941" s="1">
        <v>43630.125</v>
      </c>
      <c r="B3941">
        <v>17</v>
      </c>
      <c r="C3941">
        <v>0</v>
      </c>
      <c r="D3941">
        <f>IF(AND(brenna5[[#This Row],[temperatura]] &gt; 0, brenna5[[#This Row],[opad]] &gt; 0),1,0)</f>
        <v>0</v>
      </c>
      <c r="E3941">
        <f>IF(brenna5[[#This Row],[czy pada?]] = 1,E3940 + 1,0)</f>
        <v>0</v>
      </c>
    </row>
    <row r="3942" spans="1:5" x14ac:dyDescent="0.3">
      <c r="A3942" s="1">
        <v>43630.166666666664</v>
      </c>
      <c r="B3942">
        <v>16.399999999999999</v>
      </c>
      <c r="C3942">
        <v>0</v>
      </c>
      <c r="D3942">
        <f>IF(AND(brenna5[[#This Row],[temperatura]] &gt; 0, brenna5[[#This Row],[opad]] &gt; 0),1,0)</f>
        <v>0</v>
      </c>
      <c r="E3942">
        <f>IF(brenna5[[#This Row],[czy pada?]] = 1,E3941 + 1,0)</f>
        <v>0</v>
      </c>
    </row>
    <row r="3943" spans="1:5" x14ac:dyDescent="0.3">
      <c r="A3943" s="1">
        <v>43630.208333333336</v>
      </c>
      <c r="B3943">
        <v>16.399999999999999</v>
      </c>
      <c r="C3943">
        <v>0</v>
      </c>
      <c r="D3943">
        <f>IF(AND(brenna5[[#This Row],[temperatura]] &gt; 0, brenna5[[#This Row],[opad]] &gt; 0),1,0)</f>
        <v>0</v>
      </c>
      <c r="E3943">
        <f>IF(brenna5[[#This Row],[czy pada?]] = 1,E3942 + 1,0)</f>
        <v>0</v>
      </c>
    </row>
    <row r="3944" spans="1:5" x14ac:dyDescent="0.3">
      <c r="A3944" s="1">
        <v>43630.25</v>
      </c>
      <c r="B3944">
        <v>17.2</v>
      </c>
      <c r="C3944">
        <v>0</v>
      </c>
      <c r="D3944">
        <f>IF(AND(brenna5[[#This Row],[temperatura]] &gt; 0, brenna5[[#This Row],[opad]] &gt; 0),1,0)</f>
        <v>0</v>
      </c>
      <c r="E3944">
        <f>IF(brenna5[[#This Row],[czy pada?]] = 1,E3943 + 1,0)</f>
        <v>0</v>
      </c>
    </row>
    <row r="3945" spans="1:5" x14ac:dyDescent="0.3">
      <c r="A3945" s="1">
        <v>43630.291666666664</v>
      </c>
      <c r="B3945">
        <v>18.399999999999999</v>
      </c>
      <c r="C3945">
        <v>0</v>
      </c>
      <c r="D3945">
        <f>IF(AND(brenna5[[#This Row],[temperatura]] &gt; 0, brenna5[[#This Row],[opad]] &gt; 0),1,0)</f>
        <v>0</v>
      </c>
      <c r="E3945">
        <f>IF(brenna5[[#This Row],[czy pada?]] = 1,E3944 + 1,0)</f>
        <v>0</v>
      </c>
    </row>
    <row r="3946" spans="1:5" x14ac:dyDescent="0.3">
      <c r="A3946" s="1">
        <v>43630.333333333336</v>
      </c>
      <c r="B3946">
        <v>17.7</v>
      </c>
      <c r="C3946">
        <v>0</v>
      </c>
      <c r="D3946">
        <f>IF(AND(brenna5[[#This Row],[temperatura]] &gt; 0, brenna5[[#This Row],[opad]] &gt; 0),1,0)</f>
        <v>0</v>
      </c>
      <c r="E3946">
        <f>IF(brenna5[[#This Row],[czy pada?]] = 1,E3945 + 1,0)</f>
        <v>0</v>
      </c>
    </row>
    <row r="3947" spans="1:5" x14ac:dyDescent="0.3">
      <c r="A3947" s="1">
        <v>43630.375</v>
      </c>
      <c r="B3947">
        <v>18.3</v>
      </c>
      <c r="C3947">
        <v>0</v>
      </c>
      <c r="D3947">
        <f>IF(AND(brenna5[[#This Row],[temperatura]] &gt; 0, brenna5[[#This Row],[opad]] &gt; 0),1,0)</f>
        <v>0</v>
      </c>
      <c r="E3947">
        <f>IF(brenna5[[#This Row],[czy pada?]] = 1,E3946 + 1,0)</f>
        <v>0</v>
      </c>
    </row>
    <row r="3948" spans="1:5" x14ac:dyDescent="0.3">
      <c r="A3948" s="1">
        <v>43630.416666666664</v>
      </c>
      <c r="B3948">
        <v>18.7</v>
      </c>
      <c r="C3948">
        <v>0</v>
      </c>
      <c r="D3948">
        <f>IF(AND(brenna5[[#This Row],[temperatura]] &gt; 0, brenna5[[#This Row],[opad]] &gt; 0),1,0)</f>
        <v>0</v>
      </c>
      <c r="E3948">
        <f>IF(brenna5[[#This Row],[czy pada?]] = 1,E3947 + 1,0)</f>
        <v>0</v>
      </c>
    </row>
    <row r="3949" spans="1:5" x14ac:dyDescent="0.3">
      <c r="A3949" s="1">
        <v>43630.458333333336</v>
      </c>
      <c r="B3949">
        <v>21.3</v>
      </c>
      <c r="C3949">
        <v>0</v>
      </c>
      <c r="D3949">
        <f>IF(AND(brenna5[[#This Row],[temperatura]] &gt; 0, brenna5[[#This Row],[opad]] &gt; 0),1,0)</f>
        <v>0</v>
      </c>
      <c r="E3949">
        <f>IF(brenna5[[#This Row],[czy pada?]] = 1,E3948 + 1,0)</f>
        <v>0</v>
      </c>
    </row>
    <row r="3950" spans="1:5" x14ac:dyDescent="0.3">
      <c r="A3950" s="1">
        <v>43630.5</v>
      </c>
      <c r="B3950">
        <v>23.2</v>
      </c>
      <c r="C3950">
        <v>0</v>
      </c>
      <c r="D3950">
        <f>IF(AND(brenna5[[#This Row],[temperatura]] &gt; 0, brenna5[[#This Row],[opad]] &gt; 0),1,0)</f>
        <v>0</v>
      </c>
      <c r="E3950">
        <f>IF(brenna5[[#This Row],[czy pada?]] = 1,E3949 + 1,0)</f>
        <v>0</v>
      </c>
    </row>
    <row r="3951" spans="1:5" x14ac:dyDescent="0.3">
      <c r="A3951" s="1">
        <v>43630.541666666664</v>
      </c>
      <c r="B3951">
        <v>24.3</v>
      </c>
      <c r="C3951">
        <v>0</v>
      </c>
      <c r="D3951">
        <f>IF(AND(brenna5[[#This Row],[temperatura]] &gt; 0, brenna5[[#This Row],[opad]] &gt; 0),1,0)</f>
        <v>0</v>
      </c>
      <c r="E3951">
        <f>IF(brenna5[[#This Row],[czy pada?]] = 1,E3950 + 1,0)</f>
        <v>0</v>
      </c>
    </row>
    <row r="3952" spans="1:5" x14ac:dyDescent="0.3">
      <c r="A3952" s="1">
        <v>43630.583333333336</v>
      </c>
      <c r="B3952">
        <v>25.2</v>
      </c>
      <c r="C3952">
        <v>0</v>
      </c>
      <c r="D3952">
        <f>IF(AND(brenna5[[#This Row],[temperatura]] &gt; 0, brenna5[[#This Row],[opad]] &gt; 0),1,0)</f>
        <v>0</v>
      </c>
      <c r="E3952">
        <f>IF(brenna5[[#This Row],[czy pada?]] = 1,E3951 + 1,0)</f>
        <v>0</v>
      </c>
    </row>
    <row r="3953" spans="1:5" x14ac:dyDescent="0.3">
      <c r="A3953" s="1">
        <v>43630.625</v>
      </c>
      <c r="B3953">
        <v>25.1</v>
      </c>
      <c r="C3953">
        <v>0</v>
      </c>
      <c r="D3953">
        <f>IF(AND(brenna5[[#This Row],[temperatura]] &gt; 0, brenna5[[#This Row],[opad]] &gt; 0),1,0)</f>
        <v>0</v>
      </c>
      <c r="E3953">
        <f>IF(brenna5[[#This Row],[czy pada?]] = 1,E3952 + 1,0)</f>
        <v>0</v>
      </c>
    </row>
    <row r="3954" spans="1:5" x14ac:dyDescent="0.3">
      <c r="A3954" s="1">
        <v>43630.666666666664</v>
      </c>
      <c r="B3954">
        <v>25.3</v>
      </c>
      <c r="C3954">
        <v>0</v>
      </c>
      <c r="D3954">
        <f>IF(AND(brenna5[[#This Row],[temperatura]] &gt; 0, brenna5[[#This Row],[opad]] &gt; 0),1,0)</f>
        <v>0</v>
      </c>
      <c r="E3954">
        <f>IF(brenna5[[#This Row],[czy pada?]] = 1,E3953 + 1,0)</f>
        <v>0</v>
      </c>
    </row>
    <row r="3955" spans="1:5" x14ac:dyDescent="0.3">
      <c r="A3955" s="1">
        <v>43630.708333333336</v>
      </c>
      <c r="B3955">
        <v>25.3</v>
      </c>
      <c r="C3955">
        <v>0</v>
      </c>
      <c r="D3955">
        <f>IF(AND(brenna5[[#This Row],[temperatura]] &gt; 0, brenna5[[#This Row],[opad]] &gt; 0),1,0)</f>
        <v>0</v>
      </c>
      <c r="E3955">
        <f>IF(brenna5[[#This Row],[czy pada?]] = 1,E3954 + 1,0)</f>
        <v>0</v>
      </c>
    </row>
    <row r="3956" spans="1:5" x14ac:dyDescent="0.3">
      <c r="A3956" s="1">
        <v>43630.75</v>
      </c>
      <c r="B3956">
        <v>24.2</v>
      </c>
      <c r="C3956">
        <v>0</v>
      </c>
      <c r="D3956">
        <f>IF(AND(brenna5[[#This Row],[temperatura]] &gt; 0, brenna5[[#This Row],[opad]] &gt; 0),1,0)</f>
        <v>0</v>
      </c>
      <c r="E3956">
        <f>IF(brenna5[[#This Row],[czy pada?]] = 1,E3955 + 1,0)</f>
        <v>0</v>
      </c>
    </row>
    <row r="3957" spans="1:5" x14ac:dyDescent="0.3">
      <c r="A3957" s="1">
        <v>43630.791666666664</v>
      </c>
      <c r="B3957">
        <v>22.2</v>
      </c>
      <c r="C3957">
        <v>0</v>
      </c>
      <c r="D3957">
        <f>IF(AND(brenna5[[#This Row],[temperatura]] &gt; 0, brenna5[[#This Row],[opad]] &gt; 0),1,0)</f>
        <v>0</v>
      </c>
      <c r="E3957">
        <f>IF(brenna5[[#This Row],[czy pada?]] = 1,E3956 + 1,0)</f>
        <v>0</v>
      </c>
    </row>
    <row r="3958" spans="1:5" x14ac:dyDescent="0.3">
      <c r="A3958" s="1">
        <v>43630.833333333336</v>
      </c>
      <c r="B3958">
        <v>21.1</v>
      </c>
      <c r="C3958">
        <v>0</v>
      </c>
      <c r="D3958">
        <f>IF(AND(brenna5[[#This Row],[temperatura]] &gt; 0, brenna5[[#This Row],[opad]] &gt; 0),1,0)</f>
        <v>0</v>
      </c>
      <c r="E3958">
        <f>IF(brenna5[[#This Row],[czy pada?]] = 1,E3957 + 1,0)</f>
        <v>0</v>
      </c>
    </row>
    <row r="3959" spans="1:5" x14ac:dyDescent="0.3">
      <c r="A3959" s="1">
        <v>43630.875</v>
      </c>
      <c r="B3959">
        <v>21</v>
      </c>
      <c r="C3959">
        <v>0</v>
      </c>
      <c r="D3959">
        <f>IF(AND(brenna5[[#This Row],[temperatura]] &gt; 0, brenna5[[#This Row],[opad]] &gt; 0),1,0)</f>
        <v>0</v>
      </c>
      <c r="E3959">
        <f>IF(brenna5[[#This Row],[czy pada?]] = 1,E3958 + 1,0)</f>
        <v>0</v>
      </c>
    </row>
    <row r="3960" spans="1:5" x14ac:dyDescent="0.3">
      <c r="A3960" s="1">
        <v>43630.916666666664</v>
      </c>
      <c r="B3960">
        <v>21.5</v>
      </c>
      <c r="C3960">
        <v>0</v>
      </c>
      <c r="D3960">
        <f>IF(AND(brenna5[[#This Row],[temperatura]] &gt; 0, brenna5[[#This Row],[opad]] &gt; 0),1,0)</f>
        <v>0</v>
      </c>
      <c r="E3960">
        <f>IF(brenna5[[#This Row],[czy pada?]] = 1,E3959 + 1,0)</f>
        <v>0</v>
      </c>
    </row>
    <row r="3961" spans="1:5" x14ac:dyDescent="0.3">
      <c r="A3961" s="1">
        <v>43630.958333333336</v>
      </c>
      <c r="B3961">
        <v>21.7</v>
      </c>
      <c r="C3961">
        <v>0</v>
      </c>
      <c r="D3961">
        <f>IF(AND(brenna5[[#This Row],[temperatura]] &gt; 0, brenna5[[#This Row],[opad]] &gt; 0),1,0)</f>
        <v>0</v>
      </c>
      <c r="E3961">
        <f>IF(brenna5[[#This Row],[czy pada?]] = 1,E3960 + 1,0)</f>
        <v>0</v>
      </c>
    </row>
    <row r="3962" spans="1:5" x14ac:dyDescent="0.3">
      <c r="A3962" s="1">
        <v>43631</v>
      </c>
      <c r="B3962">
        <v>22.1</v>
      </c>
      <c r="C3962">
        <v>0</v>
      </c>
      <c r="D3962">
        <f>IF(AND(brenna5[[#This Row],[temperatura]] &gt; 0, brenna5[[#This Row],[opad]] &gt; 0),1,0)</f>
        <v>0</v>
      </c>
      <c r="E3962">
        <f>IF(brenna5[[#This Row],[czy pada?]] = 1,E3961 + 1,0)</f>
        <v>0</v>
      </c>
    </row>
    <row r="3963" spans="1:5" x14ac:dyDescent="0.3">
      <c r="A3963" s="1">
        <v>43631.041666666664</v>
      </c>
      <c r="B3963">
        <v>21.5</v>
      </c>
      <c r="C3963">
        <v>0</v>
      </c>
      <c r="D3963">
        <f>IF(AND(brenna5[[#This Row],[temperatura]] &gt; 0, brenna5[[#This Row],[opad]] &gt; 0),1,0)</f>
        <v>0</v>
      </c>
      <c r="E3963">
        <f>IF(brenna5[[#This Row],[czy pada?]] = 1,E3962 + 1,0)</f>
        <v>0</v>
      </c>
    </row>
    <row r="3964" spans="1:5" x14ac:dyDescent="0.3">
      <c r="A3964" s="1">
        <v>43631.083333333336</v>
      </c>
      <c r="B3964">
        <v>22</v>
      </c>
      <c r="C3964">
        <v>0</v>
      </c>
      <c r="D3964">
        <f>IF(AND(brenna5[[#This Row],[temperatura]] &gt; 0, brenna5[[#This Row],[opad]] &gt; 0),1,0)</f>
        <v>0</v>
      </c>
      <c r="E3964">
        <f>IF(brenna5[[#This Row],[czy pada?]] = 1,E3963 + 1,0)</f>
        <v>0</v>
      </c>
    </row>
    <row r="3965" spans="1:5" x14ac:dyDescent="0.3">
      <c r="A3965" s="1">
        <v>43631.125</v>
      </c>
      <c r="B3965">
        <v>21.9</v>
      </c>
      <c r="C3965">
        <v>0</v>
      </c>
      <c r="D3965">
        <f>IF(AND(brenna5[[#This Row],[temperatura]] &gt; 0, brenna5[[#This Row],[opad]] &gt; 0),1,0)</f>
        <v>0</v>
      </c>
      <c r="E3965">
        <f>IF(brenna5[[#This Row],[czy pada?]] = 1,E3964 + 1,0)</f>
        <v>0</v>
      </c>
    </row>
    <row r="3966" spans="1:5" x14ac:dyDescent="0.3">
      <c r="A3966" s="1">
        <v>43631.166666666664</v>
      </c>
      <c r="B3966">
        <v>21.6</v>
      </c>
      <c r="C3966">
        <v>0</v>
      </c>
      <c r="D3966">
        <f>IF(AND(brenna5[[#This Row],[temperatura]] &gt; 0, brenna5[[#This Row],[opad]] &gt; 0),1,0)</f>
        <v>0</v>
      </c>
      <c r="E3966">
        <f>IF(brenna5[[#This Row],[czy pada?]] = 1,E3965 + 1,0)</f>
        <v>0</v>
      </c>
    </row>
    <row r="3967" spans="1:5" x14ac:dyDescent="0.3">
      <c r="A3967" s="1">
        <v>43631.208333333336</v>
      </c>
      <c r="B3967">
        <v>22.4</v>
      </c>
      <c r="C3967">
        <v>0</v>
      </c>
      <c r="D3967">
        <f>IF(AND(brenna5[[#This Row],[temperatura]] &gt; 0, brenna5[[#This Row],[opad]] &gt; 0),1,0)</f>
        <v>0</v>
      </c>
      <c r="E3967">
        <f>IF(brenna5[[#This Row],[czy pada?]] = 1,E3966 + 1,0)</f>
        <v>0</v>
      </c>
    </row>
    <row r="3968" spans="1:5" x14ac:dyDescent="0.3">
      <c r="A3968" s="1">
        <v>43631.25</v>
      </c>
      <c r="B3968">
        <v>23.1</v>
      </c>
      <c r="C3968">
        <v>0</v>
      </c>
      <c r="D3968">
        <f>IF(AND(brenna5[[#This Row],[temperatura]] &gt; 0, brenna5[[#This Row],[opad]] &gt; 0),1,0)</f>
        <v>0</v>
      </c>
      <c r="E3968">
        <f>IF(brenna5[[#This Row],[czy pada?]] = 1,E3967 + 1,0)</f>
        <v>0</v>
      </c>
    </row>
    <row r="3969" spans="1:5" x14ac:dyDescent="0.3">
      <c r="A3969" s="1">
        <v>43631.291666666664</v>
      </c>
      <c r="B3969">
        <v>24.3</v>
      </c>
      <c r="C3969">
        <v>0</v>
      </c>
      <c r="D3969">
        <f>IF(AND(brenna5[[#This Row],[temperatura]] &gt; 0, brenna5[[#This Row],[opad]] &gt; 0),1,0)</f>
        <v>0</v>
      </c>
      <c r="E3969">
        <f>IF(brenna5[[#This Row],[czy pada?]] = 1,E3968 + 1,0)</f>
        <v>0</v>
      </c>
    </row>
    <row r="3970" spans="1:5" x14ac:dyDescent="0.3">
      <c r="A3970" s="1">
        <v>43631.333333333336</v>
      </c>
      <c r="B3970">
        <v>25.4</v>
      </c>
      <c r="C3970">
        <v>0</v>
      </c>
      <c r="D3970">
        <f>IF(AND(brenna5[[#This Row],[temperatura]] &gt; 0, brenna5[[#This Row],[opad]] &gt; 0),1,0)</f>
        <v>0</v>
      </c>
      <c r="E3970">
        <f>IF(brenna5[[#This Row],[czy pada?]] = 1,E3969 + 1,0)</f>
        <v>0</v>
      </c>
    </row>
    <row r="3971" spans="1:5" x14ac:dyDescent="0.3">
      <c r="A3971" s="1">
        <v>43631.375</v>
      </c>
      <c r="B3971">
        <v>25.8</v>
      </c>
      <c r="C3971">
        <v>0</v>
      </c>
      <c r="D3971">
        <f>IF(AND(brenna5[[#This Row],[temperatura]] &gt; 0, brenna5[[#This Row],[opad]] &gt; 0),1,0)</f>
        <v>0</v>
      </c>
      <c r="E3971">
        <f>IF(brenna5[[#This Row],[czy pada?]] = 1,E3970 + 1,0)</f>
        <v>0</v>
      </c>
    </row>
    <row r="3972" spans="1:5" x14ac:dyDescent="0.3">
      <c r="A3972" s="1">
        <v>43631.416666666664</v>
      </c>
      <c r="B3972">
        <v>26.8</v>
      </c>
      <c r="C3972">
        <v>0</v>
      </c>
      <c r="D3972">
        <f>IF(AND(brenna5[[#This Row],[temperatura]] &gt; 0, brenna5[[#This Row],[opad]] &gt; 0),1,0)</f>
        <v>0</v>
      </c>
      <c r="E3972">
        <f>IF(brenna5[[#This Row],[czy pada?]] = 1,E3971 + 1,0)</f>
        <v>0</v>
      </c>
    </row>
    <row r="3973" spans="1:5" x14ac:dyDescent="0.3">
      <c r="A3973" s="1">
        <v>43631.458333333336</v>
      </c>
      <c r="B3973">
        <v>27.4</v>
      </c>
      <c r="C3973">
        <v>0</v>
      </c>
      <c r="D3973">
        <f>IF(AND(brenna5[[#This Row],[temperatura]] &gt; 0, brenna5[[#This Row],[opad]] &gt; 0),1,0)</f>
        <v>0</v>
      </c>
      <c r="E3973">
        <f>IF(brenna5[[#This Row],[czy pada?]] = 1,E3972 + 1,0)</f>
        <v>0</v>
      </c>
    </row>
    <row r="3974" spans="1:5" x14ac:dyDescent="0.3">
      <c r="A3974" s="1">
        <v>43631.5</v>
      </c>
      <c r="B3974">
        <v>27.6</v>
      </c>
      <c r="C3974">
        <v>0</v>
      </c>
      <c r="D3974">
        <f>IF(AND(brenna5[[#This Row],[temperatura]] &gt; 0, brenna5[[#This Row],[opad]] &gt; 0),1,0)</f>
        <v>0</v>
      </c>
      <c r="E3974">
        <f>IF(brenna5[[#This Row],[czy pada?]] = 1,E3973 + 1,0)</f>
        <v>0</v>
      </c>
    </row>
    <row r="3975" spans="1:5" x14ac:dyDescent="0.3">
      <c r="A3975" s="1">
        <v>43631.541666666664</v>
      </c>
      <c r="B3975">
        <v>28.2</v>
      </c>
      <c r="C3975">
        <v>0</v>
      </c>
      <c r="D3975">
        <f>IF(AND(brenna5[[#This Row],[temperatura]] &gt; 0, brenna5[[#This Row],[opad]] &gt; 0),1,0)</f>
        <v>0</v>
      </c>
      <c r="E3975">
        <f>IF(brenna5[[#This Row],[czy pada?]] = 1,E3974 + 1,0)</f>
        <v>0</v>
      </c>
    </row>
    <row r="3976" spans="1:5" x14ac:dyDescent="0.3">
      <c r="A3976" s="1">
        <v>43631.583333333336</v>
      </c>
      <c r="B3976">
        <v>27.7</v>
      </c>
      <c r="C3976">
        <v>0</v>
      </c>
      <c r="D3976">
        <f>IF(AND(brenna5[[#This Row],[temperatura]] &gt; 0, brenna5[[#This Row],[opad]] &gt; 0),1,0)</f>
        <v>0</v>
      </c>
      <c r="E3976">
        <f>IF(brenna5[[#This Row],[czy pada?]] = 1,E3975 + 1,0)</f>
        <v>0</v>
      </c>
    </row>
    <row r="3977" spans="1:5" x14ac:dyDescent="0.3">
      <c r="A3977" s="1">
        <v>43631.625</v>
      </c>
      <c r="B3977">
        <v>27</v>
      </c>
      <c r="C3977">
        <v>0</v>
      </c>
      <c r="D3977">
        <f>IF(AND(brenna5[[#This Row],[temperatura]] &gt; 0, brenna5[[#This Row],[opad]] &gt; 0),1,0)</f>
        <v>0</v>
      </c>
      <c r="E3977">
        <f>IF(brenna5[[#This Row],[czy pada?]] = 1,E3976 + 1,0)</f>
        <v>0</v>
      </c>
    </row>
    <row r="3978" spans="1:5" x14ac:dyDescent="0.3">
      <c r="A3978" s="1">
        <v>43631.666666666664</v>
      </c>
      <c r="B3978">
        <v>26.6</v>
      </c>
      <c r="C3978">
        <v>0</v>
      </c>
      <c r="D3978">
        <f>IF(AND(brenna5[[#This Row],[temperatura]] &gt; 0, brenna5[[#This Row],[opad]] &gt; 0),1,0)</f>
        <v>0</v>
      </c>
      <c r="E3978">
        <f>IF(brenna5[[#This Row],[czy pada?]] = 1,E3977 + 1,0)</f>
        <v>0</v>
      </c>
    </row>
    <row r="3979" spans="1:5" x14ac:dyDescent="0.3">
      <c r="A3979" s="1">
        <v>43631.708333333336</v>
      </c>
      <c r="B3979">
        <v>25.5</v>
      </c>
      <c r="C3979">
        <v>0</v>
      </c>
      <c r="D3979">
        <f>IF(AND(brenna5[[#This Row],[temperatura]] &gt; 0, brenna5[[#This Row],[opad]] &gt; 0),1,0)</f>
        <v>0</v>
      </c>
      <c r="E3979">
        <f>IF(brenna5[[#This Row],[czy pada?]] = 1,E3978 + 1,0)</f>
        <v>0</v>
      </c>
    </row>
    <row r="3980" spans="1:5" x14ac:dyDescent="0.3">
      <c r="A3980" s="1">
        <v>43631.75</v>
      </c>
      <c r="B3980">
        <v>25.2</v>
      </c>
      <c r="C3980">
        <v>0</v>
      </c>
      <c r="D3980">
        <f>IF(AND(brenna5[[#This Row],[temperatura]] &gt; 0, brenna5[[#This Row],[opad]] &gt; 0),1,0)</f>
        <v>0</v>
      </c>
      <c r="E3980">
        <f>IF(brenna5[[#This Row],[czy pada?]] = 1,E3979 + 1,0)</f>
        <v>0</v>
      </c>
    </row>
    <row r="3981" spans="1:5" x14ac:dyDescent="0.3">
      <c r="A3981" s="1">
        <v>43631.791666666664</v>
      </c>
      <c r="B3981">
        <v>23.9</v>
      </c>
      <c r="C3981">
        <v>0</v>
      </c>
      <c r="D3981">
        <f>IF(AND(brenna5[[#This Row],[temperatura]] &gt; 0, brenna5[[#This Row],[opad]] &gt; 0),1,0)</f>
        <v>0</v>
      </c>
      <c r="E3981">
        <f>IF(brenna5[[#This Row],[czy pada?]] = 1,E3980 + 1,0)</f>
        <v>0</v>
      </c>
    </row>
    <row r="3982" spans="1:5" x14ac:dyDescent="0.3">
      <c r="A3982" s="1">
        <v>43631.833333333336</v>
      </c>
      <c r="B3982">
        <v>23.2</v>
      </c>
      <c r="C3982">
        <v>0</v>
      </c>
      <c r="D3982">
        <f>IF(AND(brenna5[[#This Row],[temperatura]] &gt; 0, brenna5[[#This Row],[opad]] &gt; 0),1,0)</f>
        <v>0</v>
      </c>
      <c r="E3982">
        <f>IF(brenna5[[#This Row],[czy pada?]] = 1,E3981 + 1,0)</f>
        <v>0</v>
      </c>
    </row>
    <row r="3983" spans="1:5" x14ac:dyDescent="0.3">
      <c r="A3983" s="1">
        <v>43631.875</v>
      </c>
      <c r="B3983">
        <v>23</v>
      </c>
      <c r="C3983">
        <v>0</v>
      </c>
      <c r="D3983">
        <f>IF(AND(brenna5[[#This Row],[temperatura]] &gt; 0, brenna5[[#This Row],[opad]] &gt; 0),1,0)</f>
        <v>0</v>
      </c>
      <c r="E3983">
        <f>IF(brenna5[[#This Row],[czy pada?]] = 1,E3982 + 1,0)</f>
        <v>0</v>
      </c>
    </row>
    <row r="3984" spans="1:5" x14ac:dyDescent="0.3">
      <c r="A3984" s="1">
        <v>43631.916666666664</v>
      </c>
      <c r="B3984">
        <v>22.3</v>
      </c>
      <c r="C3984">
        <v>0</v>
      </c>
      <c r="D3984">
        <f>IF(AND(brenna5[[#This Row],[temperatura]] &gt; 0, brenna5[[#This Row],[opad]] &gt; 0),1,0)</f>
        <v>0</v>
      </c>
      <c r="E3984">
        <f>IF(brenna5[[#This Row],[czy pada?]] = 1,E3983 + 1,0)</f>
        <v>0</v>
      </c>
    </row>
    <row r="3985" spans="1:5" x14ac:dyDescent="0.3">
      <c r="A3985" s="1">
        <v>43631.958333333336</v>
      </c>
      <c r="B3985">
        <v>19.5</v>
      </c>
      <c r="C3985">
        <v>0</v>
      </c>
      <c r="D3985">
        <f>IF(AND(brenna5[[#This Row],[temperatura]] &gt; 0, brenna5[[#This Row],[opad]] &gt; 0),1,0)</f>
        <v>0</v>
      </c>
      <c r="E3985">
        <f>IF(brenna5[[#This Row],[czy pada?]] = 1,E3984 + 1,0)</f>
        <v>0</v>
      </c>
    </row>
    <row r="3986" spans="1:5" x14ac:dyDescent="0.3">
      <c r="A3986" s="1">
        <v>43632</v>
      </c>
      <c r="B3986">
        <v>17.399999999999999</v>
      </c>
      <c r="C3986">
        <v>0</v>
      </c>
      <c r="D3986">
        <f>IF(AND(brenna5[[#This Row],[temperatura]] &gt; 0, brenna5[[#This Row],[opad]] &gt; 0),1,0)</f>
        <v>0</v>
      </c>
      <c r="E3986">
        <f>IF(brenna5[[#This Row],[czy pada?]] = 1,E3985 + 1,0)</f>
        <v>0</v>
      </c>
    </row>
    <row r="3987" spans="1:5" x14ac:dyDescent="0.3">
      <c r="A3987" s="1">
        <v>43632.041666666664</v>
      </c>
      <c r="B3987">
        <v>18.3</v>
      </c>
      <c r="C3987">
        <v>0</v>
      </c>
      <c r="D3987">
        <f>IF(AND(brenna5[[#This Row],[temperatura]] &gt; 0, brenna5[[#This Row],[opad]] &gt; 0),1,0)</f>
        <v>0</v>
      </c>
      <c r="E3987">
        <f>IF(brenna5[[#This Row],[czy pada?]] = 1,E3986 + 1,0)</f>
        <v>0</v>
      </c>
    </row>
    <row r="3988" spans="1:5" x14ac:dyDescent="0.3">
      <c r="A3988" s="1">
        <v>43632.083333333336</v>
      </c>
      <c r="B3988">
        <v>18.399999999999999</v>
      </c>
      <c r="C3988">
        <v>0</v>
      </c>
      <c r="D3988">
        <f>IF(AND(brenna5[[#This Row],[temperatura]] &gt; 0, brenna5[[#This Row],[opad]] &gt; 0),1,0)</f>
        <v>0</v>
      </c>
      <c r="E3988">
        <f>IF(brenna5[[#This Row],[czy pada?]] = 1,E3987 + 1,0)</f>
        <v>0</v>
      </c>
    </row>
    <row r="3989" spans="1:5" x14ac:dyDescent="0.3">
      <c r="A3989" s="1">
        <v>43632.125</v>
      </c>
      <c r="B3989">
        <v>18.2</v>
      </c>
      <c r="C3989">
        <v>0</v>
      </c>
      <c r="D3989">
        <f>IF(AND(brenna5[[#This Row],[temperatura]] &gt; 0, brenna5[[#This Row],[opad]] &gt; 0),1,0)</f>
        <v>0</v>
      </c>
      <c r="E3989">
        <f>IF(brenna5[[#This Row],[czy pada?]] = 1,E3988 + 1,0)</f>
        <v>0</v>
      </c>
    </row>
    <row r="3990" spans="1:5" x14ac:dyDescent="0.3">
      <c r="A3990" s="1">
        <v>43632.166666666664</v>
      </c>
      <c r="B3990">
        <v>18.3</v>
      </c>
      <c r="C3990">
        <v>0</v>
      </c>
      <c r="D3990">
        <f>IF(AND(brenna5[[#This Row],[temperatura]] &gt; 0, brenna5[[#This Row],[opad]] &gt; 0),1,0)</f>
        <v>0</v>
      </c>
      <c r="E3990">
        <f>IF(brenna5[[#This Row],[czy pada?]] = 1,E3989 + 1,0)</f>
        <v>0</v>
      </c>
    </row>
    <row r="3991" spans="1:5" x14ac:dyDescent="0.3">
      <c r="A3991" s="1">
        <v>43632.208333333336</v>
      </c>
      <c r="B3991">
        <v>17.7</v>
      </c>
      <c r="C3991">
        <v>0</v>
      </c>
      <c r="D3991">
        <f>IF(AND(brenna5[[#This Row],[temperatura]] &gt; 0, brenna5[[#This Row],[opad]] &gt; 0),1,0)</f>
        <v>0</v>
      </c>
      <c r="E3991">
        <f>IF(brenna5[[#This Row],[czy pada?]] = 1,E3990 + 1,0)</f>
        <v>0</v>
      </c>
    </row>
    <row r="3992" spans="1:5" x14ac:dyDescent="0.3">
      <c r="A3992" s="1">
        <v>43632.25</v>
      </c>
      <c r="B3992">
        <v>18.899999999999999</v>
      </c>
      <c r="C3992">
        <v>0</v>
      </c>
      <c r="D3992">
        <f>IF(AND(brenna5[[#This Row],[temperatura]] &gt; 0, brenna5[[#This Row],[opad]] &gt; 0),1,0)</f>
        <v>0</v>
      </c>
      <c r="E3992">
        <f>IF(brenna5[[#This Row],[czy pada?]] = 1,E3991 + 1,0)</f>
        <v>0</v>
      </c>
    </row>
    <row r="3993" spans="1:5" x14ac:dyDescent="0.3">
      <c r="A3993" s="1">
        <v>43632.291666666664</v>
      </c>
      <c r="B3993">
        <v>19.5</v>
      </c>
      <c r="C3993">
        <v>0</v>
      </c>
      <c r="D3993">
        <f>IF(AND(brenna5[[#This Row],[temperatura]] &gt; 0, brenna5[[#This Row],[opad]] &gt; 0),1,0)</f>
        <v>0</v>
      </c>
      <c r="E3993">
        <f>IF(brenna5[[#This Row],[czy pada?]] = 1,E3992 + 1,0)</f>
        <v>0</v>
      </c>
    </row>
    <row r="3994" spans="1:5" x14ac:dyDescent="0.3">
      <c r="A3994" s="1">
        <v>43632.333333333336</v>
      </c>
      <c r="B3994">
        <v>20.399999999999999</v>
      </c>
      <c r="C3994">
        <v>0</v>
      </c>
      <c r="D3994">
        <f>IF(AND(brenna5[[#This Row],[temperatura]] &gt; 0, brenna5[[#This Row],[opad]] &gt; 0),1,0)</f>
        <v>0</v>
      </c>
      <c r="E3994">
        <f>IF(brenna5[[#This Row],[czy pada?]] = 1,E3993 + 1,0)</f>
        <v>0</v>
      </c>
    </row>
    <row r="3995" spans="1:5" x14ac:dyDescent="0.3">
      <c r="A3995" s="1">
        <v>43632.375</v>
      </c>
      <c r="B3995">
        <v>21.9</v>
      </c>
      <c r="C3995">
        <v>0</v>
      </c>
      <c r="D3995">
        <f>IF(AND(brenna5[[#This Row],[temperatura]] &gt; 0, brenna5[[#This Row],[opad]] &gt; 0),1,0)</f>
        <v>0</v>
      </c>
      <c r="E3995">
        <f>IF(brenna5[[#This Row],[czy pada?]] = 1,E3994 + 1,0)</f>
        <v>0</v>
      </c>
    </row>
    <row r="3996" spans="1:5" x14ac:dyDescent="0.3">
      <c r="A3996" s="1">
        <v>43632.416666666664</v>
      </c>
      <c r="B3996">
        <v>22.1</v>
      </c>
      <c r="C3996">
        <v>0</v>
      </c>
      <c r="D3996">
        <f>IF(AND(brenna5[[#This Row],[temperatura]] &gt; 0, brenna5[[#This Row],[opad]] &gt; 0),1,0)</f>
        <v>0</v>
      </c>
      <c r="E3996">
        <f>IF(brenna5[[#This Row],[czy pada?]] = 1,E3995 + 1,0)</f>
        <v>0</v>
      </c>
    </row>
    <row r="3997" spans="1:5" x14ac:dyDescent="0.3">
      <c r="A3997" s="1">
        <v>43632.458333333336</v>
      </c>
      <c r="B3997">
        <v>21.3</v>
      </c>
      <c r="C3997">
        <v>0</v>
      </c>
      <c r="D3997">
        <f>IF(AND(brenna5[[#This Row],[temperatura]] &gt; 0, brenna5[[#This Row],[opad]] &gt; 0),1,0)</f>
        <v>0</v>
      </c>
      <c r="E3997">
        <f>IF(brenna5[[#This Row],[czy pada?]] = 1,E3996 + 1,0)</f>
        <v>0</v>
      </c>
    </row>
    <row r="3998" spans="1:5" x14ac:dyDescent="0.3">
      <c r="A3998" s="1">
        <v>43632.5</v>
      </c>
      <c r="B3998">
        <v>20.7</v>
      </c>
      <c r="C3998">
        <v>0</v>
      </c>
      <c r="D3998">
        <f>IF(AND(brenna5[[#This Row],[temperatura]] &gt; 0, brenna5[[#This Row],[opad]] &gt; 0),1,0)</f>
        <v>0</v>
      </c>
      <c r="E3998">
        <f>IF(brenna5[[#This Row],[czy pada?]] = 1,E3997 + 1,0)</f>
        <v>0</v>
      </c>
    </row>
    <row r="3999" spans="1:5" x14ac:dyDescent="0.3">
      <c r="A3999" s="1">
        <v>43632.541666666664</v>
      </c>
      <c r="B3999">
        <v>19.399999999999999</v>
      </c>
      <c r="C3999">
        <v>0</v>
      </c>
      <c r="D3999">
        <f>IF(AND(brenna5[[#This Row],[temperatura]] &gt; 0, brenna5[[#This Row],[opad]] &gt; 0),1,0)</f>
        <v>0</v>
      </c>
      <c r="E3999">
        <f>IF(brenna5[[#This Row],[czy pada?]] = 1,E3998 + 1,0)</f>
        <v>0</v>
      </c>
    </row>
    <row r="4000" spans="1:5" x14ac:dyDescent="0.3">
      <c r="A4000" s="1">
        <v>43632.583333333336</v>
      </c>
      <c r="B4000">
        <v>19.5</v>
      </c>
      <c r="C4000">
        <v>0.1</v>
      </c>
      <c r="D4000">
        <f>IF(AND(brenna5[[#This Row],[temperatura]] &gt; 0, brenna5[[#This Row],[opad]] &gt; 0),1,0)</f>
        <v>1</v>
      </c>
      <c r="E4000">
        <f>IF(brenna5[[#This Row],[czy pada?]] = 1,E3999 + 1,0)</f>
        <v>1</v>
      </c>
    </row>
    <row r="4001" spans="1:5" x14ac:dyDescent="0.3">
      <c r="A4001" s="1">
        <v>43632.625</v>
      </c>
      <c r="B4001">
        <v>19.2</v>
      </c>
      <c r="C4001">
        <v>0.1</v>
      </c>
      <c r="D4001">
        <f>IF(AND(brenna5[[#This Row],[temperatura]] &gt; 0, brenna5[[#This Row],[opad]] &gt; 0),1,0)</f>
        <v>1</v>
      </c>
      <c r="E4001">
        <f>IF(brenna5[[#This Row],[czy pada?]] = 1,E4000 + 1,0)</f>
        <v>2</v>
      </c>
    </row>
    <row r="4002" spans="1:5" x14ac:dyDescent="0.3">
      <c r="A4002" s="1">
        <v>43632.666666666664</v>
      </c>
      <c r="B4002">
        <v>19.7</v>
      </c>
      <c r="C4002">
        <v>0</v>
      </c>
      <c r="D4002">
        <f>IF(AND(brenna5[[#This Row],[temperatura]] &gt; 0, brenna5[[#This Row],[opad]] &gt; 0),1,0)</f>
        <v>0</v>
      </c>
      <c r="E4002">
        <f>IF(brenna5[[#This Row],[czy pada?]] = 1,E4001 + 1,0)</f>
        <v>0</v>
      </c>
    </row>
    <row r="4003" spans="1:5" x14ac:dyDescent="0.3">
      <c r="A4003" s="1">
        <v>43632.708333333336</v>
      </c>
      <c r="B4003">
        <v>19.899999999999999</v>
      </c>
      <c r="C4003">
        <v>0</v>
      </c>
      <c r="D4003">
        <f>IF(AND(brenna5[[#This Row],[temperatura]] &gt; 0, brenna5[[#This Row],[opad]] &gt; 0),1,0)</f>
        <v>0</v>
      </c>
      <c r="E4003">
        <f>IF(brenna5[[#This Row],[czy pada?]] = 1,E4002 + 1,0)</f>
        <v>0</v>
      </c>
    </row>
    <row r="4004" spans="1:5" x14ac:dyDescent="0.3">
      <c r="A4004" s="1">
        <v>43632.75</v>
      </c>
      <c r="B4004">
        <v>18</v>
      </c>
      <c r="C4004">
        <v>0</v>
      </c>
      <c r="D4004">
        <f>IF(AND(brenna5[[#This Row],[temperatura]] &gt; 0, brenna5[[#This Row],[opad]] &gt; 0),1,0)</f>
        <v>0</v>
      </c>
      <c r="E4004">
        <f>IF(brenna5[[#This Row],[czy pada?]] = 1,E4003 + 1,0)</f>
        <v>0</v>
      </c>
    </row>
    <row r="4005" spans="1:5" x14ac:dyDescent="0.3">
      <c r="A4005" s="1">
        <v>43632.791666666664</v>
      </c>
      <c r="B4005">
        <v>17.3</v>
      </c>
      <c r="C4005">
        <v>0</v>
      </c>
      <c r="D4005">
        <f>IF(AND(brenna5[[#This Row],[temperatura]] &gt; 0, brenna5[[#This Row],[opad]] &gt; 0),1,0)</f>
        <v>0</v>
      </c>
      <c r="E4005">
        <f>IF(brenna5[[#This Row],[czy pada?]] = 1,E4004 + 1,0)</f>
        <v>0</v>
      </c>
    </row>
    <row r="4006" spans="1:5" x14ac:dyDescent="0.3">
      <c r="A4006" s="1">
        <v>43632.833333333336</v>
      </c>
      <c r="B4006">
        <v>16.899999999999999</v>
      </c>
      <c r="C4006">
        <v>0</v>
      </c>
      <c r="D4006">
        <f>IF(AND(brenna5[[#This Row],[temperatura]] &gt; 0, brenna5[[#This Row],[opad]] &gt; 0),1,0)</f>
        <v>0</v>
      </c>
      <c r="E4006">
        <f>IF(brenna5[[#This Row],[czy pada?]] = 1,E4005 + 1,0)</f>
        <v>0</v>
      </c>
    </row>
    <row r="4007" spans="1:5" x14ac:dyDescent="0.3">
      <c r="A4007" s="1">
        <v>43632.875</v>
      </c>
      <c r="B4007">
        <v>16.2</v>
      </c>
      <c r="C4007">
        <v>0</v>
      </c>
      <c r="D4007">
        <f>IF(AND(brenna5[[#This Row],[temperatura]] &gt; 0, brenna5[[#This Row],[opad]] &gt; 0),1,0)</f>
        <v>0</v>
      </c>
      <c r="E4007">
        <f>IF(brenna5[[#This Row],[czy pada?]] = 1,E4006 + 1,0)</f>
        <v>0</v>
      </c>
    </row>
    <row r="4008" spans="1:5" x14ac:dyDescent="0.3">
      <c r="A4008" s="1">
        <v>43632.916666666664</v>
      </c>
      <c r="B4008">
        <v>15.9</v>
      </c>
      <c r="C4008">
        <v>0</v>
      </c>
      <c r="D4008">
        <f>IF(AND(brenna5[[#This Row],[temperatura]] &gt; 0, brenna5[[#This Row],[opad]] &gt; 0),1,0)</f>
        <v>0</v>
      </c>
      <c r="E4008">
        <f>IF(brenna5[[#This Row],[czy pada?]] = 1,E4007 + 1,0)</f>
        <v>0</v>
      </c>
    </row>
    <row r="4009" spans="1:5" x14ac:dyDescent="0.3">
      <c r="A4009" s="1">
        <v>43632.958333333336</v>
      </c>
      <c r="B4009">
        <v>15.4</v>
      </c>
      <c r="C4009">
        <v>0</v>
      </c>
      <c r="D4009">
        <f>IF(AND(brenna5[[#This Row],[temperatura]] &gt; 0, brenna5[[#This Row],[opad]] &gt; 0),1,0)</f>
        <v>0</v>
      </c>
      <c r="E4009">
        <f>IF(brenna5[[#This Row],[czy pada?]] = 1,E4008 + 1,0)</f>
        <v>0</v>
      </c>
    </row>
    <row r="4010" spans="1:5" x14ac:dyDescent="0.3">
      <c r="A4010" s="1">
        <v>43633</v>
      </c>
      <c r="B4010">
        <v>15</v>
      </c>
      <c r="C4010">
        <v>0</v>
      </c>
      <c r="D4010">
        <f>IF(AND(brenna5[[#This Row],[temperatura]] &gt; 0, brenna5[[#This Row],[opad]] &gt; 0),1,0)</f>
        <v>0</v>
      </c>
      <c r="E4010">
        <f>IF(brenna5[[#This Row],[czy pada?]] = 1,E4009 + 1,0)</f>
        <v>0</v>
      </c>
    </row>
    <row r="4011" spans="1:5" x14ac:dyDescent="0.3">
      <c r="A4011" s="1">
        <v>43633.041666666664</v>
      </c>
      <c r="B4011">
        <v>14.7</v>
      </c>
      <c r="C4011">
        <v>0</v>
      </c>
      <c r="D4011">
        <f>IF(AND(brenna5[[#This Row],[temperatura]] &gt; 0, brenna5[[#This Row],[opad]] &gt; 0),1,0)</f>
        <v>0</v>
      </c>
      <c r="E4011">
        <f>IF(brenna5[[#This Row],[czy pada?]] = 1,E4010 + 1,0)</f>
        <v>0</v>
      </c>
    </row>
    <row r="4012" spans="1:5" x14ac:dyDescent="0.3">
      <c r="A4012" s="1">
        <v>43633.083333333336</v>
      </c>
      <c r="B4012">
        <v>14.1</v>
      </c>
      <c r="C4012">
        <v>0</v>
      </c>
      <c r="D4012">
        <f>IF(AND(brenna5[[#This Row],[temperatura]] &gt; 0, brenna5[[#This Row],[opad]] &gt; 0),1,0)</f>
        <v>0</v>
      </c>
      <c r="E4012">
        <f>IF(brenna5[[#This Row],[czy pada?]] = 1,E4011 + 1,0)</f>
        <v>0</v>
      </c>
    </row>
    <row r="4013" spans="1:5" x14ac:dyDescent="0.3">
      <c r="A4013" s="1">
        <v>43633.125</v>
      </c>
      <c r="B4013">
        <v>13.8</v>
      </c>
      <c r="C4013">
        <v>0</v>
      </c>
      <c r="D4013">
        <f>IF(AND(brenna5[[#This Row],[temperatura]] &gt; 0, brenna5[[#This Row],[opad]] &gt; 0),1,0)</f>
        <v>0</v>
      </c>
      <c r="E4013">
        <f>IF(brenna5[[#This Row],[czy pada?]] = 1,E4012 + 1,0)</f>
        <v>0</v>
      </c>
    </row>
    <row r="4014" spans="1:5" x14ac:dyDescent="0.3">
      <c r="A4014" s="1">
        <v>43633.166666666664</v>
      </c>
      <c r="B4014">
        <v>14.2</v>
      </c>
      <c r="C4014">
        <v>0</v>
      </c>
      <c r="D4014">
        <f>IF(AND(brenna5[[#This Row],[temperatura]] &gt; 0, brenna5[[#This Row],[opad]] &gt; 0),1,0)</f>
        <v>0</v>
      </c>
      <c r="E4014">
        <f>IF(brenna5[[#This Row],[czy pada?]] = 1,E4013 + 1,0)</f>
        <v>0</v>
      </c>
    </row>
    <row r="4015" spans="1:5" x14ac:dyDescent="0.3">
      <c r="A4015" s="1">
        <v>43633.208333333336</v>
      </c>
      <c r="B4015">
        <v>14.5</v>
      </c>
      <c r="C4015">
        <v>0</v>
      </c>
      <c r="D4015">
        <f>IF(AND(brenna5[[#This Row],[temperatura]] &gt; 0, brenna5[[#This Row],[opad]] &gt; 0),1,0)</f>
        <v>0</v>
      </c>
      <c r="E4015">
        <f>IF(brenna5[[#This Row],[czy pada?]] = 1,E4014 + 1,0)</f>
        <v>0</v>
      </c>
    </row>
    <row r="4016" spans="1:5" x14ac:dyDescent="0.3">
      <c r="A4016" s="1">
        <v>43633.25</v>
      </c>
      <c r="B4016">
        <v>14.9</v>
      </c>
      <c r="C4016">
        <v>0</v>
      </c>
      <c r="D4016">
        <f>IF(AND(brenna5[[#This Row],[temperatura]] &gt; 0, brenna5[[#This Row],[opad]] &gt; 0),1,0)</f>
        <v>0</v>
      </c>
      <c r="E4016">
        <f>IF(brenna5[[#This Row],[czy pada?]] = 1,E4015 + 1,0)</f>
        <v>0</v>
      </c>
    </row>
    <row r="4017" spans="1:5" x14ac:dyDescent="0.3">
      <c r="A4017" s="1">
        <v>43633.291666666664</v>
      </c>
      <c r="B4017">
        <v>14.9</v>
      </c>
      <c r="C4017">
        <v>0</v>
      </c>
      <c r="D4017">
        <f>IF(AND(brenna5[[#This Row],[temperatura]] &gt; 0, brenna5[[#This Row],[opad]] &gt; 0),1,0)</f>
        <v>0</v>
      </c>
      <c r="E4017">
        <f>IF(brenna5[[#This Row],[czy pada?]] = 1,E4016 + 1,0)</f>
        <v>0</v>
      </c>
    </row>
    <row r="4018" spans="1:5" x14ac:dyDescent="0.3">
      <c r="A4018" s="1">
        <v>43633.333333333336</v>
      </c>
      <c r="B4018">
        <v>16.2</v>
      </c>
      <c r="C4018">
        <v>0</v>
      </c>
      <c r="D4018">
        <f>IF(AND(brenna5[[#This Row],[temperatura]] &gt; 0, brenna5[[#This Row],[opad]] &gt; 0),1,0)</f>
        <v>0</v>
      </c>
      <c r="E4018">
        <f>IF(brenna5[[#This Row],[czy pada?]] = 1,E4017 + 1,0)</f>
        <v>0</v>
      </c>
    </row>
    <row r="4019" spans="1:5" x14ac:dyDescent="0.3">
      <c r="A4019" s="1">
        <v>43633.375</v>
      </c>
      <c r="B4019">
        <v>17.100000000000001</v>
      </c>
      <c r="C4019">
        <v>0</v>
      </c>
      <c r="D4019">
        <f>IF(AND(brenna5[[#This Row],[temperatura]] &gt; 0, brenna5[[#This Row],[opad]] &gt; 0),1,0)</f>
        <v>0</v>
      </c>
      <c r="E4019">
        <f>IF(brenna5[[#This Row],[czy pada?]] = 1,E4018 + 1,0)</f>
        <v>0</v>
      </c>
    </row>
    <row r="4020" spans="1:5" x14ac:dyDescent="0.3">
      <c r="A4020" s="1">
        <v>43633.416666666664</v>
      </c>
      <c r="B4020">
        <v>17.100000000000001</v>
      </c>
      <c r="C4020">
        <v>0</v>
      </c>
      <c r="D4020">
        <f>IF(AND(brenna5[[#This Row],[temperatura]] &gt; 0, brenna5[[#This Row],[opad]] &gt; 0),1,0)</f>
        <v>0</v>
      </c>
      <c r="E4020">
        <f>IF(brenna5[[#This Row],[czy pada?]] = 1,E4019 + 1,0)</f>
        <v>0</v>
      </c>
    </row>
    <row r="4021" spans="1:5" x14ac:dyDescent="0.3">
      <c r="A4021" s="1">
        <v>43633.458333333336</v>
      </c>
      <c r="B4021">
        <v>17.899999999999999</v>
      </c>
      <c r="C4021">
        <v>0</v>
      </c>
      <c r="D4021">
        <f>IF(AND(brenna5[[#This Row],[temperatura]] &gt; 0, brenna5[[#This Row],[opad]] &gt; 0),1,0)</f>
        <v>0</v>
      </c>
      <c r="E4021">
        <f>IF(brenna5[[#This Row],[czy pada?]] = 1,E4020 + 1,0)</f>
        <v>0</v>
      </c>
    </row>
    <row r="4022" spans="1:5" x14ac:dyDescent="0.3">
      <c r="A4022" s="1">
        <v>43633.5</v>
      </c>
      <c r="B4022">
        <v>19</v>
      </c>
      <c r="C4022">
        <v>0</v>
      </c>
      <c r="D4022">
        <f>IF(AND(brenna5[[#This Row],[temperatura]] &gt; 0, brenna5[[#This Row],[opad]] &gt; 0),1,0)</f>
        <v>0</v>
      </c>
      <c r="E4022">
        <f>IF(brenna5[[#This Row],[czy pada?]] = 1,E4021 + 1,0)</f>
        <v>0</v>
      </c>
    </row>
    <row r="4023" spans="1:5" x14ac:dyDescent="0.3">
      <c r="A4023" s="1">
        <v>43633.541666666664</v>
      </c>
      <c r="B4023">
        <v>19</v>
      </c>
      <c r="C4023">
        <v>0</v>
      </c>
      <c r="D4023">
        <f>IF(AND(brenna5[[#This Row],[temperatura]] &gt; 0, brenna5[[#This Row],[opad]] &gt; 0),1,0)</f>
        <v>0</v>
      </c>
      <c r="E4023">
        <f>IF(brenna5[[#This Row],[czy pada?]] = 1,E4022 + 1,0)</f>
        <v>0</v>
      </c>
    </row>
    <row r="4024" spans="1:5" x14ac:dyDescent="0.3">
      <c r="A4024" s="1">
        <v>43633.583333333336</v>
      </c>
      <c r="B4024">
        <v>19.2</v>
      </c>
      <c r="C4024">
        <v>0</v>
      </c>
      <c r="D4024">
        <f>IF(AND(brenna5[[#This Row],[temperatura]] &gt; 0, brenna5[[#This Row],[opad]] &gt; 0),1,0)</f>
        <v>0</v>
      </c>
      <c r="E4024">
        <f>IF(brenna5[[#This Row],[czy pada?]] = 1,E4023 + 1,0)</f>
        <v>0</v>
      </c>
    </row>
    <row r="4025" spans="1:5" x14ac:dyDescent="0.3">
      <c r="A4025" s="1">
        <v>43633.625</v>
      </c>
      <c r="B4025">
        <v>19.899999999999999</v>
      </c>
      <c r="C4025">
        <v>0</v>
      </c>
      <c r="D4025">
        <f>IF(AND(brenna5[[#This Row],[temperatura]] &gt; 0, brenna5[[#This Row],[opad]] &gt; 0),1,0)</f>
        <v>0</v>
      </c>
      <c r="E4025">
        <f>IF(brenna5[[#This Row],[czy pada?]] = 1,E4024 + 1,0)</f>
        <v>0</v>
      </c>
    </row>
    <row r="4026" spans="1:5" x14ac:dyDescent="0.3">
      <c r="A4026" s="1">
        <v>43633.666666666664</v>
      </c>
      <c r="B4026">
        <v>20.399999999999999</v>
      </c>
      <c r="C4026">
        <v>0</v>
      </c>
      <c r="D4026">
        <f>IF(AND(brenna5[[#This Row],[temperatura]] &gt; 0, brenna5[[#This Row],[opad]] &gt; 0),1,0)</f>
        <v>0</v>
      </c>
      <c r="E4026">
        <f>IF(brenna5[[#This Row],[czy pada?]] = 1,E4025 + 1,0)</f>
        <v>0</v>
      </c>
    </row>
    <row r="4027" spans="1:5" x14ac:dyDescent="0.3">
      <c r="A4027" s="1">
        <v>43633.708333333336</v>
      </c>
      <c r="B4027">
        <v>19.600000000000001</v>
      </c>
      <c r="C4027">
        <v>0</v>
      </c>
      <c r="D4027">
        <f>IF(AND(brenna5[[#This Row],[temperatura]] &gt; 0, brenna5[[#This Row],[opad]] &gt; 0),1,0)</f>
        <v>0</v>
      </c>
      <c r="E4027">
        <f>IF(brenna5[[#This Row],[czy pada?]] = 1,E4026 + 1,0)</f>
        <v>0</v>
      </c>
    </row>
    <row r="4028" spans="1:5" x14ac:dyDescent="0.3">
      <c r="A4028" s="1">
        <v>43633.75</v>
      </c>
      <c r="B4028">
        <v>18</v>
      </c>
      <c r="C4028">
        <v>0</v>
      </c>
      <c r="D4028">
        <f>IF(AND(brenna5[[#This Row],[temperatura]] &gt; 0, brenna5[[#This Row],[opad]] &gt; 0),1,0)</f>
        <v>0</v>
      </c>
      <c r="E4028">
        <f>IF(brenna5[[#This Row],[czy pada?]] = 1,E4027 + 1,0)</f>
        <v>0</v>
      </c>
    </row>
    <row r="4029" spans="1:5" x14ac:dyDescent="0.3">
      <c r="A4029" s="1">
        <v>43633.791666666664</v>
      </c>
      <c r="B4029">
        <v>16.2</v>
      </c>
      <c r="C4029">
        <v>0</v>
      </c>
      <c r="D4029">
        <f>IF(AND(brenna5[[#This Row],[temperatura]] &gt; 0, brenna5[[#This Row],[opad]] &gt; 0),1,0)</f>
        <v>0</v>
      </c>
      <c r="E4029">
        <f>IF(brenna5[[#This Row],[czy pada?]] = 1,E4028 + 1,0)</f>
        <v>0</v>
      </c>
    </row>
    <row r="4030" spans="1:5" x14ac:dyDescent="0.3">
      <c r="A4030" s="1">
        <v>43633.833333333336</v>
      </c>
      <c r="B4030">
        <v>15.3</v>
      </c>
      <c r="C4030">
        <v>0</v>
      </c>
      <c r="D4030">
        <f>IF(AND(brenna5[[#This Row],[temperatura]] &gt; 0, brenna5[[#This Row],[opad]] &gt; 0),1,0)</f>
        <v>0</v>
      </c>
      <c r="E4030">
        <f>IF(brenna5[[#This Row],[czy pada?]] = 1,E4029 + 1,0)</f>
        <v>0</v>
      </c>
    </row>
    <row r="4031" spans="1:5" x14ac:dyDescent="0.3">
      <c r="A4031" s="1">
        <v>43633.875</v>
      </c>
      <c r="B4031">
        <v>14.6</v>
      </c>
      <c r="C4031">
        <v>0</v>
      </c>
      <c r="D4031">
        <f>IF(AND(brenna5[[#This Row],[temperatura]] &gt; 0, brenna5[[#This Row],[opad]] &gt; 0),1,0)</f>
        <v>0</v>
      </c>
      <c r="E4031">
        <f>IF(brenna5[[#This Row],[czy pada?]] = 1,E4030 + 1,0)</f>
        <v>0</v>
      </c>
    </row>
    <row r="4032" spans="1:5" x14ac:dyDescent="0.3">
      <c r="A4032" s="1">
        <v>43633.916666666664</v>
      </c>
      <c r="B4032">
        <v>14.6</v>
      </c>
      <c r="C4032">
        <v>0</v>
      </c>
      <c r="D4032">
        <f>IF(AND(brenna5[[#This Row],[temperatura]] &gt; 0, brenna5[[#This Row],[opad]] &gt; 0),1,0)</f>
        <v>0</v>
      </c>
      <c r="E4032">
        <f>IF(brenna5[[#This Row],[czy pada?]] = 1,E4031 + 1,0)</f>
        <v>0</v>
      </c>
    </row>
    <row r="4033" spans="1:5" x14ac:dyDescent="0.3">
      <c r="A4033" s="1">
        <v>43633.958333333336</v>
      </c>
      <c r="B4033">
        <v>14.2</v>
      </c>
      <c r="C4033">
        <v>0</v>
      </c>
      <c r="D4033">
        <f>IF(AND(brenna5[[#This Row],[temperatura]] &gt; 0, brenna5[[#This Row],[opad]] &gt; 0),1,0)</f>
        <v>0</v>
      </c>
      <c r="E4033">
        <f>IF(brenna5[[#This Row],[czy pada?]] = 1,E4032 + 1,0)</f>
        <v>0</v>
      </c>
    </row>
    <row r="4034" spans="1:5" x14ac:dyDescent="0.3">
      <c r="A4034" s="1">
        <v>43634</v>
      </c>
      <c r="B4034">
        <v>14.1</v>
      </c>
      <c r="C4034">
        <v>0</v>
      </c>
      <c r="D4034">
        <f>IF(AND(brenna5[[#This Row],[temperatura]] &gt; 0, brenna5[[#This Row],[opad]] &gt; 0),1,0)</f>
        <v>0</v>
      </c>
      <c r="E4034">
        <f>IF(brenna5[[#This Row],[czy pada?]] = 1,E4033 + 1,0)</f>
        <v>0</v>
      </c>
    </row>
    <row r="4035" spans="1:5" x14ac:dyDescent="0.3">
      <c r="A4035" s="1">
        <v>43634.041666666664</v>
      </c>
      <c r="B4035">
        <v>13.9</v>
      </c>
      <c r="C4035">
        <v>0</v>
      </c>
      <c r="D4035">
        <f>IF(AND(brenna5[[#This Row],[temperatura]] &gt; 0, brenna5[[#This Row],[opad]] &gt; 0),1,0)</f>
        <v>0</v>
      </c>
      <c r="E4035">
        <f>IF(brenna5[[#This Row],[czy pada?]] = 1,E4034 + 1,0)</f>
        <v>0</v>
      </c>
    </row>
    <row r="4036" spans="1:5" x14ac:dyDescent="0.3">
      <c r="A4036" s="1">
        <v>43634.083333333336</v>
      </c>
      <c r="B4036">
        <v>14.6</v>
      </c>
      <c r="C4036">
        <v>0</v>
      </c>
      <c r="D4036">
        <f>IF(AND(brenna5[[#This Row],[temperatura]] &gt; 0, brenna5[[#This Row],[opad]] &gt; 0),1,0)</f>
        <v>0</v>
      </c>
      <c r="E4036">
        <f>IF(brenna5[[#This Row],[czy pada?]] = 1,E4035 + 1,0)</f>
        <v>0</v>
      </c>
    </row>
    <row r="4037" spans="1:5" x14ac:dyDescent="0.3">
      <c r="A4037" s="1">
        <v>43634.125</v>
      </c>
      <c r="B4037">
        <v>14.4</v>
      </c>
      <c r="C4037">
        <v>0</v>
      </c>
      <c r="D4037">
        <f>IF(AND(brenna5[[#This Row],[temperatura]] &gt; 0, brenna5[[#This Row],[opad]] &gt; 0),1,0)</f>
        <v>0</v>
      </c>
      <c r="E4037">
        <f>IF(brenna5[[#This Row],[czy pada?]] = 1,E4036 + 1,0)</f>
        <v>0</v>
      </c>
    </row>
    <row r="4038" spans="1:5" x14ac:dyDescent="0.3">
      <c r="A4038" s="1">
        <v>43634.166666666664</v>
      </c>
      <c r="B4038">
        <v>14.3</v>
      </c>
      <c r="C4038">
        <v>0</v>
      </c>
      <c r="D4038">
        <f>IF(AND(brenna5[[#This Row],[temperatura]] &gt; 0, brenna5[[#This Row],[opad]] &gt; 0),1,0)</f>
        <v>0</v>
      </c>
      <c r="E4038">
        <f>IF(brenna5[[#This Row],[czy pada?]] = 1,E4037 + 1,0)</f>
        <v>0</v>
      </c>
    </row>
    <row r="4039" spans="1:5" x14ac:dyDescent="0.3">
      <c r="A4039" s="1">
        <v>43634.208333333336</v>
      </c>
      <c r="B4039">
        <v>14.4</v>
      </c>
      <c r="C4039">
        <v>0</v>
      </c>
      <c r="D4039">
        <f>IF(AND(brenna5[[#This Row],[temperatura]] &gt; 0, brenna5[[#This Row],[opad]] &gt; 0),1,0)</f>
        <v>0</v>
      </c>
      <c r="E4039">
        <f>IF(brenna5[[#This Row],[czy pada?]] = 1,E4038 + 1,0)</f>
        <v>0</v>
      </c>
    </row>
    <row r="4040" spans="1:5" x14ac:dyDescent="0.3">
      <c r="A4040" s="1">
        <v>43634.25</v>
      </c>
      <c r="B4040">
        <v>15.8</v>
      </c>
      <c r="C4040">
        <v>0</v>
      </c>
      <c r="D4040">
        <f>IF(AND(brenna5[[#This Row],[temperatura]] &gt; 0, brenna5[[#This Row],[opad]] &gt; 0),1,0)</f>
        <v>0</v>
      </c>
      <c r="E4040">
        <f>IF(brenna5[[#This Row],[czy pada?]] = 1,E4039 + 1,0)</f>
        <v>0</v>
      </c>
    </row>
    <row r="4041" spans="1:5" x14ac:dyDescent="0.3">
      <c r="A4041" s="1">
        <v>43634.291666666664</v>
      </c>
      <c r="B4041">
        <v>17.2</v>
      </c>
      <c r="C4041">
        <v>0</v>
      </c>
      <c r="D4041">
        <f>IF(AND(brenna5[[#This Row],[temperatura]] &gt; 0, brenna5[[#This Row],[opad]] &gt; 0),1,0)</f>
        <v>0</v>
      </c>
      <c r="E4041">
        <f>IF(brenna5[[#This Row],[czy pada?]] = 1,E4040 + 1,0)</f>
        <v>0</v>
      </c>
    </row>
    <row r="4042" spans="1:5" x14ac:dyDescent="0.3">
      <c r="A4042" s="1">
        <v>43634.333333333336</v>
      </c>
      <c r="B4042">
        <v>18.2</v>
      </c>
      <c r="C4042">
        <v>0</v>
      </c>
      <c r="D4042">
        <f>IF(AND(brenna5[[#This Row],[temperatura]] &gt; 0, brenna5[[#This Row],[opad]] &gt; 0),1,0)</f>
        <v>0</v>
      </c>
      <c r="E4042">
        <f>IF(brenna5[[#This Row],[czy pada?]] = 1,E4041 + 1,0)</f>
        <v>0</v>
      </c>
    </row>
    <row r="4043" spans="1:5" x14ac:dyDescent="0.3">
      <c r="A4043" s="1">
        <v>43634.375</v>
      </c>
      <c r="B4043">
        <v>19.2</v>
      </c>
      <c r="C4043">
        <v>0</v>
      </c>
      <c r="D4043">
        <f>IF(AND(brenna5[[#This Row],[temperatura]] &gt; 0, brenna5[[#This Row],[opad]] &gt; 0),1,0)</f>
        <v>0</v>
      </c>
      <c r="E4043">
        <f>IF(brenna5[[#This Row],[czy pada?]] = 1,E4042 + 1,0)</f>
        <v>0</v>
      </c>
    </row>
    <row r="4044" spans="1:5" x14ac:dyDescent="0.3">
      <c r="A4044" s="1">
        <v>43634.416666666664</v>
      </c>
      <c r="B4044">
        <v>20.3</v>
      </c>
      <c r="C4044">
        <v>0</v>
      </c>
      <c r="D4044">
        <f>IF(AND(brenna5[[#This Row],[temperatura]] &gt; 0, brenna5[[#This Row],[opad]] &gt; 0),1,0)</f>
        <v>0</v>
      </c>
      <c r="E4044">
        <f>IF(brenna5[[#This Row],[czy pada?]] = 1,E4043 + 1,0)</f>
        <v>0</v>
      </c>
    </row>
    <row r="4045" spans="1:5" x14ac:dyDescent="0.3">
      <c r="A4045" s="1">
        <v>43634.458333333336</v>
      </c>
      <c r="B4045">
        <v>21</v>
      </c>
      <c r="C4045">
        <v>0</v>
      </c>
      <c r="D4045">
        <f>IF(AND(brenna5[[#This Row],[temperatura]] &gt; 0, brenna5[[#This Row],[opad]] &gt; 0),1,0)</f>
        <v>0</v>
      </c>
      <c r="E4045">
        <f>IF(brenna5[[#This Row],[czy pada?]] = 1,E4044 + 1,0)</f>
        <v>0</v>
      </c>
    </row>
    <row r="4046" spans="1:5" x14ac:dyDescent="0.3">
      <c r="A4046" s="1">
        <v>43634.5</v>
      </c>
      <c r="B4046">
        <v>21.9</v>
      </c>
      <c r="C4046">
        <v>0</v>
      </c>
      <c r="D4046">
        <f>IF(AND(brenna5[[#This Row],[temperatura]] &gt; 0, brenna5[[#This Row],[opad]] &gt; 0),1,0)</f>
        <v>0</v>
      </c>
      <c r="E4046">
        <f>IF(brenna5[[#This Row],[czy pada?]] = 1,E4045 + 1,0)</f>
        <v>0</v>
      </c>
    </row>
    <row r="4047" spans="1:5" x14ac:dyDescent="0.3">
      <c r="A4047" s="1">
        <v>43634.541666666664</v>
      </c>
      <c r="B4047">
        <v>21.9</v>
      </c>
      <c r="C4047">
        <v>0</v>
      </c>
      <c r="D4047">
        <f>IF(AND(brenna5[[#This Row],[temperatura]] &gt; 0, brenna5[[#This Row],[opad]] &gt; 0),1,0)</f>
        <v>0</v>
      </c>
      <c r="E4047">
        <f>IF(brenna5[[#This Row],[czy pada?]] = 1,E4046 + 1,0)</f>
        <v>0</v>
      </c>
    </row>
    <row r="4048" spans="1:5" x14ac:dyDescent="0.3">
      <c r="A4048" s="1">
        <v>43634.583333333336</v>
      </c>
      <c r="B4048">
        <v>21.7</v>
      </c>
      <c r="C4048">
        <v>0</v>
      </c>
      <c r="D4048">
        <f>IF(AND(brenna5[[#This Row],[temperatura]] &gt; 0, brenna5[[#This Row],[opad]] &gt; 0),1,0)</f>
        <v>0</v>
      </c>
      <c r="E4048">
        <f>IF(brenna5[[#This Row],[czy pada?]] = 1,E4047 + 1,0)</f>
        <v>0</v>
      </c>
    </row>
    <row r="4049" spans="1:5" x14ac:dyDescent="0.3">
      <c r="A4049" s="1">
        <v>43634.625</v>
      </c>
      <c r="B4049">
        <v>22.8</v>
      </c>
      <c r="C4049">
        <v>0</v>
      </c>
      <c r="D4049">
        <f>IF(AND(brenna5[[#This Row],[temperatura]] &gt; 0, brenna5[[#This Row],[opad]] &gt; 0),1,0)</f>
        <v>0</v>
      </c>
      <c r="E4049">
        <f>IF(brenna5[[#This Row],[czy pada?]] = 1,E4048 + 1,0)</f>
        <v>0</v>
      </c>
    </row>
    <row r="4050" spans="1:5" x14ac:dyDescent="0.3">
      <c r="A4050" s="1">
        <v>43634.666666666664</v>
      </c>
      <c r="B4050">
        <v>22.3</v>
      </c>
      <c r="C4050">
        <v>0</v>
      </c>
      <c r="D4050">
        <f>IF(AND(brenna5[[#This Row],[temperatura]] &gt; 0, brenna5[[#This Row],[opad]] &gt; 0),1,0)</f>
        <v>0</v>
      </c>
      <c r="E4050">
        <f>IF(brenna5[[#This Row],[czy pada?]] = 1,E4049 + 1,0)</f>
        <v>0</v>
      </c>
    </row>
    <row r="4051" spans="1:5" x14ac:dyDescent="0.3">
      <c r="A4051" s="1">
        <v>43634.708333333336</v>
      </c>
      <c r="B4051">
        <v>21.1</v>
      </c>
      <c r="C4051">
        <v>0</v>
      </c>
      <c r="D4051">
        <f>IF(AND(brenna5[[#This Row],[temperatura]] &gt; 0, brenna5[[#This Row],[opad]] &gt; 0),1,0)</f>
        <v>0</v>
      </c>
      <c r="E4051">
        <f>IF(brenna5[[#This Row],[czy pada?]] = 1,E4050 + 1,0)</f>
        <v>0</v>
      </c>
    </row>
    <row r="4052" spans="1:5" x14ac:dyDescent="0.3">
      <c r="A4052" s="1">
        <v>43634.75</v>
      </c>
      <c r="B4052">
        <v>19.8</v>
      </c>
      <c r="C4052">
        <v>0</v>
      </c>
      <c r="D4052">
        <f>IF(AND(brenna5[[#This Row],[temperatura]] &gt; 0, brenna5[[#This Row],[opad]] &gt; 0),1,0)</f>
        <v>0</v>
      </c>
      <c r="E4052">
        <f>IF(brenna5[[#This Row],[czy pada?]] = 1,E4051 + 1,0)</f>
        <v>0</v>
      </c>
    </row>
    <row r="4053" spans="1:5" x14ac:dyDescent="0.3">
      <c r="A4053" s="1">
        <v>43634.791666666664</v>
      </c>
      <c r="B4053">
        <v>18.600000000000001</v>
      </c>
      <c r="C4053">
        <v>0</v>
      </c>
      <c r="D4053">
        <f>IF(AND(brenna5[[#This Row],[temperatura]] &gt; 0, brenna5[[#This Row],[opad]] &gt; 0),1,0)</f>
        <v>0</v>
      </c>
      <c r="E4053">
        <f>IF(brenna5[[#This Row],[czy pada?]] = 1,E4052 + 1,0)</f>
        <v>0</v>
      </c>
    </row>
    <row r="4054" spans="1:5" x14ac:dyDescent="0.3">
      <c r="A4054" s="1">
        <v>43634.833333333336</v>
      </c>
      <c r="B4054">
        <v>17.899999999999999</v>
      </c>
      <c r="C4054">
        <v>0</v>
      </c>
      <c r="D4054">
        <f>IF(AND(brenna5[[#This Row],[temperatura]] &gt; 0, brenna5[[#This Row],[opad]] &gt; 0),1,0)</f>
        <v>0</v>
      </c>
      <c r="E4054">
        <f>IF(brenna5[[#This Row],[czy pada?]] = 1,E4053 + 1,0)</f>
        <v>0</v>
      </c>
    </row>
    <row r="4055" spans="1:5" x14ac:dyDescent="0.3">
      <c r="A4055" s="1">
        <v>43634.875</v>
      </c>
      <c r="B4055">
        <v>17.100000000000001</v>
      </c>
      <c r="C4055">
        <v>0</v>
      </c>
      <c r="D4055">
        <f>IF(AND(brenna5[[#This Row],[temperatura]] &gt; 0, brenna5[[#This Row],[opad]] &gt; 0),1,0)</f>
        <v>0</v>
      </c>
      <c r="E4055">
        <f>IF(brenna5[[#This Row],[czy pada?]] = 1,E4054 + 1,0)</f>
        <v>0</v>
      </c>
    </row>
    <row r="4056" spans="1:5" x14ac:dyDescent="0.3">
      <c r="A4056" s="1">
        <v>43634.916666666664</v>
      </c>
      <c r="B4056">
        <v>17.600000000000001</v>
      </c>
      <c r="C4056">
        <v>0</v>
      </c>
      <c r="D4056">
        <f>IF(AND(brenna5[[#This Row],[temperatura]] &gt; 0, brenna5[[#This Row],[opad]] &gt; 0),1,0)</f>
        <v>0</v>
      </c>
      <c r="E4056">
        <f>IF(brenna5[[#This Row],[czy pada?]] = 1,E4055 + 1,0)</f>
        <v>0</v>
      </c>
    </row>
    <row r="4057" spans="1:5" x14ac:dyDescent="0.3">
      <c r="A4057" s="1">
        <v>43634.958333333336</v>
      </c>
      <c r="B4057">
        <v>18.600000000000001</v>
      </c>
      <c r="C4057">
        <v>0</v>
      </c>
      <c r="D4057">
        <f>IF(AND(brenna5[[#This Row],[temperatura]] &gt; 0, brenna5[[#This Row],[opad]] &gt; 0),1,0)</f>
        <v>0</v>
      </c>
      <c r="E4057">
        <f>IF(brenna5[[#This Row],[czy pada?]] = 1,E4056 + 1,0)</f>
        <v>0</v>
      </c>
    </row>
    <row r="4058" spans="1:5" x14ac:dyDescent="0.3">
      <c r="A4058" s="1">
        <v>43635</v>
      </c>
      <c r="B4058">
        <v>18.5</v>
      </c>
      <c r="C4058">
        <v>0</v>
      </c>
      <c r="D4058">
        <f>IF(AND(brenna5[[#This Row],[temperatura]] &gt; 0, brenna5[[#This Row],[opad]] &gt; 0),1,0)</f>
        <v>0</v>
      </c>
      <c r="E4058">
        <f>IF(brenna5[[#This Row],[czy pada?]] = 1,E4057 + 1,0)</f>
        <v>0</v>
      </c>
    </row>
    <row r="4059" spans="1:5" x14ac:dyDescent="0.3">
      <c r="A4059" s="1">
        <v>43635.041666666664</v>
      </c>
      <c r="B4059">
        <v>18.100000000000001</v>
      </c>
      <c r="C4059">
        <v>0</v>
      </c>
      <c r="D4059">
        <f>IF(AND(brenna5[[#This Row],[temperatura]] &gt; 0, brenna5[[#This Row],[opad]] &gt; 0),1,0)</f>
        <v>0</v>
      </c>
      <c r="E4059">
        <f>IF(brenna5[[#This Row],[czy pada?]] = 1,E4058 + 1,0)</f>
        <v>0</v>
      </c>
    </row>
    <row r="4060" spans="1:5" x14ac:dyDescent="0.3">
      <c r="A4060" s="1">
        <v>43635.083333333336</v>
      </c>
      <c r="B4060">
        <v>17.600000000000001</v>
      </c>
      <c r="C4060">
        <v>0</v>
      </c>
      <c r="D4060">
        <f>IF(AND(brenna5[[#This Row],[temperatura]] &gt; 0, brenna5[[#This Row],[opad]] &gt; 0),1,0)</f>
        <v>0</v>
      </c>
      <c r="E4060">
        <f>IF(brenna5[[#This Row],[czy pada?]] = 1,E4059 + 1,0)</f>
        <v>0</v>
      </c>
    </row>
    <row r="4061" spans="1:5" x14ac:dyDescent="0.3">
      <c r="A4061" s="1">
        <v>43635.125</v>
      </c>
      <c r="B4061">
        <v>17.600000000000001</v>
      </c>
      <c r="C4061">
        <v>0</v>
      </c>
      <c r="D4061">
        <f>IF(AND(brenna5[[#This Row],[temperatura]] &gt; 0, brenna5[[#This Row],[opad]] &gt; 0),1,0)</f>
        <v>0</v>
      </c>
      <c r="E4061">
        <f>IF(brenna5[[#This Row],[czy pada?]] = 1,E4060 + 1,0)</f>
        <v>0</v>
      </c>
    </row>
    <row r="4062" spans="1:5" x14ac:dyDescent="0.3">
      <c r="A4062" s="1">
        <v>43635.166666666664</v>
      </c>
      <c r="B4062">
        <v>17.600000000000001</v>
      </c>
      <c r="C4062">
        <v>0</v>
      </c>
      <c r="D4062">
        <f>IF(AND(brenna5[[#This Row],[temperatura]] &gt; 0, brenna5[[#This Row],[opad]] &gt; 0),1,0)</f>
        <v>0</v>
      </c>
      <c r="E4062">
        <f>IF(brenna5[[#This Row],[czy pada?]] = 1,E4061 + 1,0)</f>
        <v>0</v>
      </c>
    </row>
    <row r="4063" spans="1:5" x14ac:dyDescent="0.3">
      <c r="A4063" s="1">
        <v>43635.208333333336</v>
      </c>
      <c r="B4063">
        <v>17.7</v>
      </c>
      <c r="C4063">
        <v>0</v>
      </c>
      <c r="D4063">
        <f>IF(AND(brenna5[[#This Row],[temperatura]] &gt; 0, brenna5[[#This Row],[opad]] &gt; 0),1,0)</f>
        <v>0</v>
      </c>
      <c r="E4063">
        <f>IF(brenna5[[#This Row],[czy pada?]] = 1,E4062 + 1,0)</f>
        <v>0</v>
      </c>
    </row>
    <row r="4064" spans="1:5" x14ac:dyDescent="0.3">
      <c r="A4064" s="1">
        <v>43635.25</v>
      </c>
      <c r="B4064">
        <v>19</v>
      </c>
      <c r="C4064">
        <v>0</v>
      </c>
      <c r="D4064">
        <f>IF(AND(brenna5[[#This Row],[temperatura]] &gt; 0, brenna5[[#This Row],[opad]] &gt; 0),1,0)</f>
        <v>0</v>
      </c>
      <c r="E4064">
        <f>IF(brenna5[[#This Row],[czy pada?]] = 1,E4063 + 1,0)</f>
        <v>0</v>
      </c>
    </row>
    <row r="4065" spans="1:5" x14ac:dyDescent="0.3">
      <c r="A4065" s="1">
        <v>43635.291666666664</v>
      </c>
      <c r="B4065">
        <v>20</v>
      </c>
      <c r="C4065">
        <v>0</v>
      </c>
      <c r="D4065">
        <f>IF(AND(brenna5[[#This Row],[temperatura]] &gt; 0, brenna5[[#This Row],[opad]] &gt; 0),1,0)</f>
        <v>0</v>
      </c>
      <c r="E4065">
        <f>IF(brenna5[[#This Row],[czy pada?]] = 1,E4064 + 1,0)</f>
        <v>0</v>
      </c>
    </row>
    <row r="4066" spans="1:5" x14ac:dyDescent="0.3">
      <c r="A4066" s="1">
        <v>43635.333333333336</v>
      </c>
      <c r="B4066">
        <v>21.4</v>
      </c>
      <c r="C4066">
        <v>0</v>
      </c>
      <c r="D4066">
        <f>IF(AND(brenna5[[#This Row],[temperatura]] &gt; 0, brenna5[[#This Row],[opad]] &gt; 0),1,0)</f>
        <v>0</v>
      </c>
      <c r="E4066">
        <f>IF(brenna5[[#This Row],[czy pada?]] = 1,E4065 + 1,0)</f>
        <v>0</v>
      </c>
    </row>
    <row r="4067" spans="1:5" x14ac:dyDescent="0.3">
      <c r="A4067" s="1">
        <v>43635.375</v>
      </c>
      <c r="B4067">
        <v>22.1</v>
      </c>
      <c r="C4067">
        <v>0</v>
      </c>
      <c r="D4067">
        <f>IF(AND(brenna5[[#This Row],[temperatura]] &gt; 0, brenna5[[#This Row],[opad]] &gt; 0),1,0)</f>
        <v>0</v>
      </c>
      <c r="E4067">
        <f>IF(brenna5[[#This Row],[czy pada?]] = 1,E4066 + 1,0)</f>
        <v>0</v>
      </c>
    </row>
    <row r="4068" spans="1:5" x14ac:dyDescent="0.3">
      <c r="A4068" s="1">
        <v>43635.416666666664</v>
      </c>
      <c r="B4068">
        <v>23</v>
      </c>
      <c r="C4068">
        <v>0</v>
      </c>
      <c r="D4068">
        <f>IF(AND(brenna5[[#This Row],[temperatura]] &gt; 0, brenna5[[#This Row],[opad]] &gt; 0),1,0)</f>
        <v>0</v>
      </c>
      <c r="E4068">
        <f>IF(brenna5[[#This Row],[czy pada?]] = 1,E4067 + 1,0)</f>
        <v>0</v>
      </c>
    </row>
    <row r="4069" spans="1:5" x14ac:dyDescent="0.3">
      <c r="A4069" s="1">
        <v>43635.458333333336</v>
      </c>
      <c r="B4069">
        <v>21.5</v>
      </c>
      <c r="C4069">
        <v>0</v>
      </c>
      <c r="D4069">
        <f>IF(AND(brenna5[[#This Row],[temperatura]] &gt; 0, brenna5[[#This Row],[opad]] &gt; 0),1,0)</f>
        <v>0</v>
      </c>
      <c r="E4069">
        <f>IF(brenna5[[#This Row],[czy pada?]] = 1,E4068 + 1,0)</f>
        <v>0</v>
      </c>
    </row>
    <row r="4070" spans="1:5" x14ac:dyDescent="0.3">
      <c r="A4070" s="1">
        <v>43635.5</v>
      </c>
      <c r="B4070">
        <v>22.5</v>
      </c>
      <c r="C4070">
        <v>0</v>
      </c>
      <c r="D4070">
        <f>IF(AND(brenna5[[#This Row],[temperatura]] &gt; 0, brenna5[[#This Row],[opad]] &gt; 0),1,0)</f>
        <v>0</v>
      </c>
      <c r="E4070">
        <f>IF(brenna5[[#This Row],[czy pada?]] = 1,E4069 + 1,0)</f>
        <v>0</v>
      </c>
    </row>
    <row r="4071" spans="1:5" x14ac:dyDescent="0.3">
      <c r="A4071" s="1">
        <v>43635.541666666664</v>
      </c>
      <c r="B4071">
        <v>22.9</v>
      </c>
      <c r="C4071">
        <v>0</v>
      </c>
      <c r="D4071">
        <f>IF(AND(brenna5[[#This Row],[temperatura]] &gt; 0, brenna5[[#This Row],[opad]] &gt; 0),1,0)</f>
        <v>0</v>
      </c>
      <c r="E4071">
        <f>IF(brenna5[[#This Row],[czy pada?]] = 1,E4070 + 1,0)</f>
        <v>0</v>
      </c>
    </row>
    <row r="4072" spans="1:5" x14ac:dyDescent="0.3">
      <c r="A4072" s="1">
        <v>43635.583333333336</v>
      </c>
      <c r="B4072">
        <v>23.6</v>
      </c>
      <c r="C4072">
        <v>0</v>
      </c>
      <c r="D4072">
        <f>IF(AND(brenna5[[#This Row],[temperatura]] &gt; 0, brenna5[[#This Row],[opad]] &gt; 0),1,0)</f>
        <v>0</v>
      </c>
      <c r="E4072">
        <f>IF(brenna5[[#This Row],[czy pada?]] = 1,E4071 + 1,0)</f>
        <v>0</v>
      </c>
    </row>
    <row r="4073" spans="1:5" x14ac:dyDescent="0.3">
      <c r="A4073" s="1">
        <v>43635.625</v>
      </c>
      <c r="B4073">
        <v>23.9</v>
      </c>
      <c r="C4073">
        <v>0</v>
      </c>
      <c r="D4073">
        <f>IF(AND(brenna5[[#This Row],[temperatura]] &gt; 0, brenna5[[#This Row],[opad]] &gt; 0),1,0)</f>
        <v>0</v>
      </c>
      <c r="E4073">
        <f>IF(brenna5[[#This Row],[czy pada?]] = 1,E4072 + 1,0)</f>
        <v>0</v>
      </c>
    </row>
    <row r="4074" spans="1:5" x14ac:dyDescent="0.3">
      <c r="A4074" s="1">
        <v>43635.666666666664</v>
      </c>
      <c r="B4074">
        <v>22.8</v>
      </c>
      <c r="C4074">
        <v>0</v>
      </c>
      <c r="D4074">
        <f>IF(AND(brenna5[[#This Row],[temperatura]] &gt; 0, brenna5[[#This Row],[opad]] &gt; 0),1,0)</f>
        <v>0</v>
      </c>
      <c r="E4074">
        <f>IF(brenna5[[#This Row],[czy pada?]] = 1,E4073 + 1,0)</f>
        <v>0</v>
      </c>
    </row>
    <row r="4075" spans="1:5" x14ac:dyDescent="0.3">
      <c r="A4075" s="1">
        <v>43635.708333333336</v>
      </c>
      <c r="B4075">
        <v>21.5</v>
      </c>
      <c r="C4075">
        <v>0</v>
      </c>
      <c r="D4075">
        <f>IF(AND(brenna5[[#This Row],[temperatura]] &gt; 0, brenna5[[#This Row],[opad]] &gt; 0),1,0)</f>
        <v>0</v>
      </c>
      <c r="E4075">
        <f>IF(brenna5[[#This Row],[czy pada?]] = 1,E4074 + 1,0)</f>
        <v>0</v>
      </c>
    </row>
    <row r="4076" spans="1:5" x14ac:dyDescent="0.3">
      <c r="A4076" s="1">
        <v>43635.75</v>
      </c>
      <c r="B4076">
        <v>21.1</v>
      </c>
      <c r="C4076">
        <v>0</v>
      </c>
      <c r="D4076">
        <f>IF(AND(brenna5[[#This Row],[temperatura]] &gt; 0, brenna5[[#This Row],[opad]] &gt; 0),1,0)</f>
        <v>0</v>
      </c>
      <c r="E4076">
        <f>IF(brenna5[[#This Row],[czy pada?]] = 1,E4075 + 1,0)</f>
        <v>0</v>
      </c>
    </row>
    <row r="4077" spans="1:5" x14ac:dyDescent="0.3">
      <c r="A4077" s="1">
        <v>43635.791666666664</v>
      </c>
      <c r="B4077">
        <v>20.2</v>
      </c>
      <c r="C4077">
        <v>0</v>
      </c>
      <c r="D4077">
        <f>IF(AND(brenna5[[#This Row],[temperatura]] &gt; 0, brenna5[[#This Row],[opad]] &gt; 0),1,0)</f>
        <v>0</v>
      </c>
      <c r="E4077">
        <f>IF(brenna5[[#This Row],[czy pada?]] = 1,E4076 + 1,0)</f>
        <v>0</v>
      </c>
    </row>
    <row r="4078" spans="1:5" x14ac:dyDescent="0.3">
      <c r="A4078" s="1">
        <v>43635.833333333336</v>
      </c>
      <c r="B4078">
        <v>19.5</v>
      </c>
      <c r="C4078">
        <v>0</v>
      </c>
      <c r="D4078">
        <f>IF(AND(brenna5[[#This Row],[temperatura]] &gt; 0, brenna5[[#This Row],[opad]] &gt; 0),1,0)</f>
        <v>0</v>
      </c>
      <c r="E4078">
        <f>IF(brenna5[[#This Row],[czy pada?]] = 1,E4077 + 1,0)</f>
        <v>0</v>
      </c>
    </row>
    <row r="4079" spans="1:5" x14ac:dyDescent="0.3">
      <c r="A4079" s="1">
        <v>43635.875</v>
      </c>
      <c r="B4079">
        <v>19.2</v>
      </c>
      <c r="C4079">
        <v>0</v>
      </c>
      <c r="D4079">
        <f>IF(AND(brenna5[[#This Row],[temperatura]] &gt; 0, brenna5[[#This Row],[opad]] &gt; 0),1,0)</f>
        <v>0</v>
      </c>
      <c r="E4079">
        <f>IF(brenna5[[#This Row],[czy pada?]] = 1,E4078 + 1,0)</f>
        <v>0</v>
      </c>
    </row>
    <row r="4080" spans="1:5" x14ac:dyDescent="0.3">
      <c r="A4080" s="1">
        <v>43635.916666666664</v>
      </c>
      <c r="B4080">
        <v>18.399999999999999</v>
      </c>
      <c r="C4080">
        <v>0</v>
      </c>
      <c r="D4080">
        <f>IF(AND(brenna5[[#This Row],[temperatura]] &gt; 0, brenna5[[#This Row],[opad]] &gt; 0),1,0)</f>
        <v>0</v>
      </c>
      <c r="E4080">
        <f>IF(brenna5[[#This Row],[czy pada?]] = 1,E4079 + 1,0)</f>
        <v>0</v>
      </c>
    </row>
    <row r="4081" spans="1:5" x14ac:dyDescent="0.3">
      <c r="A4081" s="1">
        <v>43635.958333333336</v>
      </c>
      <c r="B4081">
        <v>18</v>
      </c>
      <c r="C4081">
        <v>0</v>
      </c>
      <c r="D4081">
        <f>IF(AND(brenna5[[#This Row],[temperatura]] &gt; 0, brenna5[[#This Row],[opad]] &gt; 0),1,0)</f>
        <v>0</v>
      </c>
      <c r="E4081">
        <f>IF(brenna5[[#This Row],[czy pada?]] = 1,E4080 + 1,0)</f>
        <v>0</v>
      </c>
    </row>
    <row r="4082" spans="1:5" x14ac:dyDescent="0.3">
      <c r="A4082" s="1">
        <v>43636</v>
      </c>
      <c r="B4082">
        <v>17.3</v>
      </c>
      <c r="C4082">
        <v>0</v>
      </c>
      <c r="D4082">
        <f>IF(AND(brenna5[[#This Row],[temperatura]] &gt; 0, brenna5[[#This Row],[opad]] &gt; 0),1,0)</f>
        <v>0</v>
      </c>
      <c r="E4082">
        <f>IF(brenna5[[#This Row],[czy pada?]] = 1,E4081 + 1,0)</f>
        <v>0</v>
      </c>
    </row>
    <row r="4083" spans="1:5" x14ac:dyDescent="0.3">
      <c r="A4083" s="1">
        <v>43636.041666666664</v>
      </c>
      <c r="B4083">
        <v>17.5</v>
      </c>
      <c r="C4083">
        <v>0</v>
      </c>
      <c r="D4083">
        <f>IF(AND(brenna5[[#This Row],[temperatura]] &gt; 0, brenna5[[#This Row],[opad]] &gt; 0),1,0)</f>
        <v>0</v>
      </c>
      <c r="E4083">
        <f>IF(brenna5[[#This Row],[czy pada?]] = 1,E4082 + 1,0)</f>
        <v>0</v>
      </c>
    </row>
    <row r="4084" spans="1:5" x14ac:dyDescent="0.3">
      <c r="A4084" s="1">
        <v>43636.083333333336</v>
      </c>
      <c r="B4084">
        <v>17.100000000000001</v>
      </c>
      <c r="C4084">
        <v>0</v>
      </c>
      <c r="D4084">
        <f>IF(AND(brenna5[[#This Row],[temperatura]] &gt; 0, brenna5[[#This Row],[opad]] &gt; 0),1,0)</f>
        <v>0</v>
      </c>
      <c r="E4084">
        <f>IF(brenna5[[#This Row],[czy pada?]] = 1,E4083 + 1,0)</f>
        <v>0</v>
      </c>
    </row>
    <row r="4085" spans="1:5" x14ac:dyDescent="0.3">
      <c r="A4085" s="1">
        <v>43636.125</v>
      </c>
      <c r="B4085">
        <v>16.7</v>
      </c>
      <c r="C4085">
        <v>0</v>
      </c>
      <c r="D4085">
        <f>IF(AND(brenna5[[#This Row],[temperatura]] &gt; 0, brenna5[[#This Row],[opad]] &gt; 0),1,0)</f>
        <v>0</v>
      </c>
      <c r="E4085">
        <f>IF(brenna5[[#This Row],[czy pada?]] = 1,E4084 + 1,0)</f>
        <v>0</v>
      </c>
    </row>
    <row r="4086" spans="1:5" x14ac:dyDescent="0.3">
      <c r="A4086" s="1">
        <v>43636.166666666664</v>
      </c>
      <c r="B4086">
        <v>16.899999999999999</v>
      </c>
      <c r="C4086">
        <v>0</v>
      </c>
      <c r="D4086">
        <f>IF(AND(brenna5[[#This Row],[temperatura]] &gt; 0, brenna5[[#This Row],[opad]] &gt; 0),1,0)</f>
        <v>0</v>
      </c>
      <c r="E4086">
        <f>IF(brenna5[[#This Row],[czy pada?]] = 1,E4085 + 1,0)</f>
        <v>0</v>
      </c>
    </row>
    <row r="4087" spans="1:5" x14ac:dyDescent="0.3">
      <c r="A4087" s="1">
        <v>43636.208333333336</v>
      </c>
      <c r="B4087">
        <v>16.8</v>
      </c>
      <c r="C4087">
        <v>0</v>
      </c>
      <c r="D4087">
        <f>IF(AND(brenna5[[#This Row],[temperatura]] &gt; 0, brenna5[[#This Row],[opad]] &gt; 0),1,0)</f>
        <v>0</v>
      </c>
      <c r="E4087">
        <f>IF(brenna5[[#This Row],[czy pada?]] = 1,E4086 + 1,0)</f>
        <v>0</v>
      </c>
    </row>
    <row r="4088" spans="1:5" x14ac:dyDescent="0.3">
      <c r="A4088" s="1">
        <v>43636.25</v>
      </c>
      <c r="B4088">
        <v>17.100000000000001</v>
      </c>
      <c r="C4088">
        <v>0</v>
      </c>
      <c r="D4088">
        <f>IF(AND(brenna5[[#This Row],[temperatura]] &gt; 0, brenna5[[#This Row],[opad]] &gt; 0),1,0)</f>
        <v>0</v>
      </c>
      <c r="E4088">
        <f>IF(brenna5[[#This Row],[czy pada?]] = 1,E4087 + 1,0)</f>
        <v>0</v>
      </c>
    </row>
    <row r="4089" spans="1:5" x14ac:dyDescent="0.3">
      <c r="A4089" s="1">
        <v>43636.291666666664</v>
      </c>
      <c r="B4089">
        <v>17.600000000000001</v>
      </c>
      <c r="C4089">
        <v>0</v>
      </c>
      <c r="D4089">
        <f>IF(AND(brenna5[[#This Row],[temperatura]] &gt; 0, brenna5[[#This Row],[opad]] &gt; 0),1,0)</f>
        <v>0</v>
      </c>
      <c r="E4089">
        <f>IF(brenna5[[#This Row],[czy pada?]] = 1,E4088 + 1,0)</f>
        <v>0</v>
      </c>
    </row>
    <row r="4090" spans="1:5" x14ac:dyDescent="0.3">
      <c r="A4090" s="1">
        <v>43636.333333333336</v>
      </c>
      <c r="B4090">
        <v>19.100000000000001</v>
      </c>
      <c r="C4090">
        <v>0</v>
      </c>
      <c r="D4090">
        <f>IF(AND(brenna5[[#This Row],[temperatura]] &gt; 0, brenna5[[#This Row],[opad]] &gt; 0),1,0)</f>
        <v>0</v>
      </c>
      <c r="E4090">
        <f>IF(brenna5[[#This Row],[czy pada?]] = 1,E4089 + 1,0)</f>
        <v>0</v>
      </c>
    </row>
    <row r="4091" spans="1:5" x14ac:dyDescent="0.3">
      <c r="A4091" s="1">
        <v>43636.375</v>
      </c>
      <c r="B4091">
        <v>19.600000000000001</v>
      </c>
      <c r="C4091">
        <v>0</v>
      </c>
      <c r="D4091">
        <f>IF(AND(brenna5[[#This Row],[temperatura]] &gt; 0, brenna5[[#This Row],[opad]] &gt; 0),1,0)</f>
        <v>0</v>
      </c>
      <c r="E4091">
        <f>IF(brenna5[[#This Row],[czy pada?]] = 1,E4090 + 1,0)</f>
        <v>0</v>
      </c>
    </row>
    <row r="4092" spans="1:5" x14ac:dyDescent="0.3">
      <c r="A4092" s="1">
        <v>43636.416666666664</v>
      </c>
      <c r="B4092">
        <v>21.1</v>
      </c>
      <c r="C4092">
        <v>0</v>
      </c>
      <c r="D4092">
        <f>IF(AND(brenna5[[#This Row],[temperatura]] &gt; 0, brenna5[[#This Row],[opad]] &gt; 0),1,0)</f>
        <v>0</v>
      </c>
      <c r="E4092">
        <f>IF(brenna5[[#This Row],[czy pada?]] = 1,E4091 + 1,0)</f>
        <v>0</v>
      </c>
    </row>
    <row r="4093" spans="1:5" x14ac:dyDescent="0.3">
      <c r="A4093" s="1">
        <v>43636.458333333336</v>
      </c>
      <c r="B4093">
        <v>21.8</v>
      </c>
      <c r="C4093">
        <v>0</v>
      </c>
      <c r="D4093">
        <f>IF(AND(brenna5[[#This Row],[temperatura]] &gt; 0, brenna5[[#This Row],[opad]] &gt; 0),1,0)</f>
        <v>0</v>
      </c>
      <c r="E4093">
        <f>IF(brenna5[[#This Row],[czy pada?]] = 1,E4092 + 1,0)</f>
        <v>0</v>
      </c>
    </row>
    <row r="4094" spans="1:5" x14ac:dyDescent="0.3">
      <c r="A4094" s="1">
        <v>43636.5</v>
      </c>
      <c r="B4094">
        <v>17.899999999999999</v>
      </c>
      <c r="C4094">
        <v>0.4</v>
      </c>
      <c r="D4094">
        <f>IF(AND(brenna5[[#This Row],[temperatura]] &gt; 0, brenna5[[#This Row],[opad]] &gt; 0),1,0)</f>
        <v>1</v>
      </c>
      <c r="E4094">
        <f>IF(brenna5[[#This Row],[czy pada?]] = 1,E4093 + 1,0)</f>
        <v>1</v>
      </c>
    </row>
    <row r="4095" spans="1:5" x14ac:dyDescent="0.3">
      <c r="A4095" s="1">
        <v>43636.541666666664</v>
      </c>
      <c r="B4095">
        <v>17.2</v>
      </c>
      <c r="C4095">
        <v>0.6</v>
      </c>
      <c r="D4095">
        <f>IF(AND(brenna5[[#This Row],[temperatura]] &gt; 0, brenna5[[#This Row],[opad]] &gt; 0),1,0)</f>
        <v>1</v>
      </c>
      <c r="E4095">
        <f>IF(brenna5[[#This Row],[czy pada?]] = 1,E4094 + 1,0)</f>
        <v>2</v>
      </c>
    </row>
    <row r="4096" spans="1:5" x14ac:dyDescent="0.3">
      <c r="A4096" s="1">
        <v>43636.583333333336</v>
      </c>
      <c r="B4096">
        <v>16.899999999999999</v>
      </c>
      <c r="C4096">
        <v>0.1</v>
      </c>
      <c r="D4096">
        <f>IF(AND(brenna5[[#This Row],[temperatura]] &gt; 0, brenna5[[#This Row],[opad]] &gt; 0),1,0)</f>
        <v>1</v>
      </c>
      <c r="E4096">
        <f>IF(brenna5[[#This Row],[czy pada?]] = 1,E4095 + 1,0)</f>
        <v>3</v>
      </c>
    </row>
    <row r="4097" spans="1:5" x14ac:dyDescent="0.3">
      <c r="A4097" s="1">
        <v>43636.625</v>
      </c>
      <c r="B4097">
        <v>17.2</v>
      </c>
      <c r="C4097">
        <v>0</v>
      </c>
      <c r="D4097">
        <f>IF(AND(brenna5[[#This Row],[temperatura]] &gt; 0, brenna5[[#This Row],[opad]] &gt; 0),1,0)</f>
        <v>0</v>
      </c>
      <c r="E4097">
        <f>IF(brenna5[[#This Row],[czy pada?]] = 1,E4096 + 1,0)</f>
        <v>0</v>
      </c>
    </row>
    <row r="4098" spans="1:5" x14ac:dyDescent="0.3">
      <c r="A4098" s="1">
        <v>43636.666666666664</v>
      </c>
      <c r="B4098">
        <v>17.5</v>
      </c>
      <c r="C4098">
        <v>0</v>
      </c>
      <c r="D4098">
        <f>IF(AND(brenna5[[#This Row],[temperatura]] &gt; 0, brenna5[[#This Row],[opad]] &gt; 0),1,0)</f>
        <v>0</v>
      </c>
      <c r="E4098">
        <f>IF(brenna5[[#This Row],[czy pada?]] = 1,E4097 + 1,0)</f>
        <v>0</v>
      </c>
    </row>
    <row r="4099" spans="1:5" x14ac:dyDescent="0.3">
      <c r="A4099" s="1">
        <v>43636.708333333336</v>
      </c>
      <c r="B4099">
        <v>17.7</v>
      </c>
      <c r="C4099">
        <v>0</v>
      </c>
      <c r="D4099">
        <f>IF(AND(brenna5[[#This Row],[temperatura]] &gt; 0, brenna5[[#This Row],[opad]] &gt; 0),1,0)</f>
        <v>0</v>
      </c>
      <c r="E4099">
        <f>IF(brenna5[[#This Row],[czy pada?]] = 1,E4098 + 1,0)</f>
        <v>0</v>
      </c>
    </row>
    <row r="4100" spans="1:5" x14ac:dyDescent="0.3">
      <c r="A4100" s="1">
        <v>43636.75</v>
      </c>
      <c r="B4100">
        <v>17.600000000000001</v>
      </c>
      <c r="C4100">
        <v>0</v>
      </c>
      <c r="D4100">
        <f>IF(AND(brenna5[[#This Row],[temperatura]] &gt; 0, brenna5[[#This Row],[opad]] &gt; 0),1,0)</f>
        <v>0</v>
      </c>
      <c r="E4100">
        <f>IF(brenna5[[#This Row],[czy pada?]] = 1,E4099 + 1,0)</f>
        <v>0</v>
      </c>
    </row>
    <row r="4101" spans="1:5" x14ac:dyDescent="0.3">
      <c r="A4101" s="1">
        <v>43636.791666666664</v>
      </c>
      <c r="B4101">
        <v>18.3</v>
      </c>
      <c r="C4101">
        <v>0</v>
      </c>
      <c r="D4101">
        <f>IF(AND(brenna5[[#This Row],[temperatura]] &gt; 0, brenna5[[#This Row],[opad]] &gt; 0),1,0)</f>
        <v>0</v>
      </c>
      <c r="E4101">
        <f>IF(brenna5[[#This Row],[czy pada?]] = 1,E4100 + 1,0)</f>
        <v>0</v>
      </c>
    </row>
    <row r="4102" spans="1:5" x14ac:dyDescent="0.3">
      <c r="A4102" s="1">
        <v>43636.833333333336</v>
      </c>
      <c r="B4102">
        <v>18</v>
      </c>
      <c r="C4102">
        <v>0</v>
      </c>
      <c r="D4102">
        <f>IF(AND(brenna5[[#This Row],[temperatura]] &gt; 0, brenna5[[#This Row],[opad]] &gt; 0),1,0)</f>
        <v>0</v>
      </c>
      <c r="E4102">
        <f>IF(brenna5[[#This Row],[czy pada?]] = 1,E4101 + 1,0)</f>
        <v>0</v>
      </c>
    </row>
    <row r="4103" spans="1:5" x14ac:dyDescent="0.3">
      <c r="A4103" s="1">
        <v>43636.875</v>
      </c>
      <c r="B4103">
        <v>17.3</v>
      </c>
      <c r="C4103">
        <v>0</v>
      </c>
      <c r="D4103">
        <f>IF(AND(brenna5[[#This Row],[temperatura]] &gt; 0, brenna5[[#This Row],[opad]] &gt; 0),1,0)</f>
        <v>0</v>
      </c>
      <c r="E4103">
        <f>IF(brenna5[[#This Row],[czy pada?]] = 1,E4102 + 1,0)</f>
        <v>0</v>
      </c>
    </row>
    <row r="4104" spans="1:5" x14ac:dyDescent="0.3">
      <c r="A4104" s="1">
        <v>43636.916666666664</v>
      </c>
      <c r="B4104">
        <v>17.2</v>
      </c>
      <c r="C4104">
        <v>0</v>
      </c>
      <c r="D4104">
        <f>IF(AND(brenna5[[#This Row],[temperatura]] &gt; 0, brenna5[[#This Row],[opad]] &gt; 0),1,0)</f>
        <v>0</v>
      </c>
      <c r="E4104">
        <f>IF(brenna5[[#This Row],[czy pada?]] = 1,E4103 + 1,0)</f>
        <v>0</v>
      </c>
    </row>
    <row r="4105" spans="1:5" x14ac:dyDescent="0.3">
      <c r="A4105" s="1">
        <v>43636.958333333336</v>
      </c>
      <c r="B4105">
        <v>17</v>
      </c>
      <c r="C4105">
        <v>0</v>
      </c>
      <c r="D4105">
        <f>IF(AND(brenna5[[#This Row],[temperatura]] &gt; 0, brenna5[[#This Row],[opad]] &gt; 0),1,0)</f>
        <v>0</v>
      </c>
      <c r="E4105">
        <f>IF(brenna5[[#This Row],[czy pada?]] = 1,E4104 + 1,0)</f>
        <v>0</v>
      </c>
    </row>
    <row r="4106" spans="1:5" x14ac:dyDescent="0.3">
      <c r="A4106" s="1">
        <v>43637</v>
      </c>
      <c r="B4106">
        <v>16.8</v>
      </c>
      <c r="C4106">
        <v>0</v>
      </c>
      <c r="D4106">
        <f>IF(AND(brenna5[[#This Row],[temperatura]] &gt; 0, brenna5[[#This Row],[opad]] &gt; 0),1,0)</f>
        <v>0</v>
      </c>
      <c r="E4106">
        <f>IF(brenna5[[#This Row],[czy pada?]] = 1,E4105 + 1,0)</f>
        <v>0</v>
      </c>
    </row>
    <row r="4107" spans="1:5" x14ac:dyDescent="0.3">
      <c r="A4107" s="1">
        <v>43637.041666666664</v>
      </c>
      <c r="B4107">
        <v>16.600000000000001</v>
      </c>
      <c r="C4107">
        <v>0</v>
      </c>
      <c r="D4107">
        <f>IF(AND(brenna5[[#This Row],[temperatura]] &gt; 0, brenna5[[#This Row],[opad]] &gt; 0),1,0)</f>
        <v>0</v>
      </c>
      <c r="E4107">
        <f>IF(brenna5[[#This Row],[czy pada?]] = 1,E4106 + 1,0)</f>
        <v>0</v>
      </c>
    </row>
    <row r="4108" spans="1:5" x14ac:dyDescent="0.3">
      <c r="A4108" s="1">
        <v>43637.083333333336</v>
      </c>
      <c r="B4108">
        <v>16.5</v>
      </c>
      <c r="C4108">
        <v>0</v>
      </c>
      <c r="D4108">
        <f>IF(AND(brenna5[[#This Row],[temperatura]] &gt; 0, brenna5[[#This Row],[opad]] &gt; 0),1,0)</f>
        <v>0</v>
      </c>
      <c r="E4108">
        <f>IF(brenna5[[#This Row],[czy pada?]] = 1,E4107 + 1,0)</f>
        <v>0</v>
      </c>
    </row>
    <row r="4109" spans="1:5" x14ac:dyDescent="0.3">
      <c r="A4109" s="1">
        <v>43637.125</v>
      </c>
      <c r="B4109">
        <v>17.100000000000001</v>
      </c>
      <c r="C4109">
        <v>0</v>
      </c>
      <c r="D4109">
        <f>IF(AND(brenna5[[#This Row],[temperatura]] &gt; 0, brenna5[[#This Row],[opad]] &gt; 0),1,0)</f>
        <v>0</v>
      </c>
      <c r="E4109">
        <f>IF(brenna5[[#This Row],[czy pada?]] = 1,E4108 + 1,0)</f>
        <v>0</v>
      </c>
    </row>
    <row r="4110" spans="1:5" x14ac:dyDescent="0.3">
      <c r="A4110" s="1">
        <v>43637.166666666664</v>
      </c>
      <c r="B4110">
        <v>17</v>
      </c>
      <c r="C4110">
        <v>0</v>
      </c>
      <c r="D4110">
        <f>IF(AND(brenna5[[#This Row],[temperatura]] &gt; 0, brenna5[[#This Row],[opad]] &gt; 0),1,0)</f>
        <v>0</v>
      </c>
      <c r="E4110">
        <f>IF(brenna5[[#This Row],[czy pada?]] = 1,E4109 + 1,0)</f>
        <v>0</v>
      </c>
    </row>
    <row r="4111" spans="1:5" x14ac:dyDescent="0.3">
      <c r="A4111" s="1">
        <v>43637.208333333336</v>
      </c>
      <c r="B4111">
        <v>17.100000000000001</v>
      </c>
      <c r="C4111">
        <v>0</v>
      </c>
      <c r="D4111">
        <f>IF(AND(brenna5[[#This Row],[temperatura]] &gt; 0, brenna5[[#This Row],[opad]] &gt; 0),1,0)</f>
        <v>0</v>
      </c>
      <c r="E4111">
        <f>IF(brenna5[[#This Row],[czy pada?]] = 1,E4110 + 1,0)</f>
        <v>0</v>
      </c>
    </row>
    <row r="4112" spans="1:5" x14ac:dyDescent="0.3">
      <c r="A4112" s="1">
        <v>43637.25</v>
      </c>
      <c r="B4112">
        <v>18.2</v>
      </c>
      <c r="C4112">
        <v>0</v>
      </c>
      <c r="D4112">
        <f>IF(AND(brenna5[[#This Row],[temperatura]] &gt; 0, brenna5[[#This Row],[opad]] &gt; 0),1,0)</f>
        <v>0</v>
      </c>
      <c r="E4112">
        <f>IF(brenna5[[#This Row],[czy pada?]] = 1,E4111 + 1,0)</f>
        <v>0</v>
      </c>
    </row>
    <row r="4113" spans="1:5" x14ac:dyDescent="0.3">
      <c r="A4113" s="1">
        <v>43637.291666666664</v>
      </c>
      <c r="B4113">
        <v>18.600000000000001</v>
      </c>
      <c r="C4113">
        <v>0</v>
      </c>
      <c r="D4113">
        <f>IF(AND(brenna5[[#This Row],[temperatura]] &gt; 0, brenna5[[#This Row],[opad]] &gt; 0),1,0)</f>
        <v>0</v>
      </c>
      <c r="E4113">
        <f>IF(brenna5[[#This Row],[czy pada?]] = 1,E4112 + 1,0)</f>
        <v>0</v>
      </c>
    </row>
    <row r="4114" spans="1:5" x14ac:dyDescent="0.3">
      <c r="A4114" s="1">
        <v>43637.333333333336</v>
      </c>
      <c r="B4114">
        <v>19.899999999999999</v>
      </c>
      <c r="C4114">
        <v>0</v>
      </c>
      <c r="D4114">
        <f>IF(AND(brenna5[[#This Row],[temperatura]] &gt; 0, brenna5[[#This Row],[opad]] &gt; 0),1,0)</f>
        <v>0</v>
      </c>
      <c r="E4114">
        <f>IF(brenna5[[#This Row],[czy pada?]] = 1,E4113 + 1,0)</f>
        <v>0</v>
      </c>
    </row>
    <row r="4115" spans="1:5" x14ac:dyDescent="0.3">
      <c r="A4115" s="1">
        <v>43637.375</v>
      </c>
      <c r="B4115">
        <v>20.6</v>
      </c>
      <c r="C4115">
        <v>0</v>
      </c>
      <c r="D4115">
        <f>IF(AND(brenna5[[#This Row],[temperatura]] &gt; 0, brenna5[[#This Row],[opad]] &gt; 0),1,0)</f>
        <v>0</v>
      </c>
      <c r="E4115">
        <f>IF(brenna5[[#This Row],[czy pada?]] = 1,E4114 + 1,0)</f>
        <v>0</v>
      </c>
    </row>
    <row r="4116" spans="1:5" x14ac:dyDescent="0.3">
      <c r="A4116" s="1">
        <v>43637.416666666664</v>
      </c>
      <c r="B4116">
        <v>20.3</v>
      </c>
      <c r="C4116">
        <v>0.8</v>
      </c>
      <c r="D4116">
        <f>IF(AND(brenna5[[#This Row],[temperatura]] &gt; 0, brenna5[[#This Row],[opad]] &gt; 0),1,0)</f>
        <v>1</v>
      </c>
      <c r="E4116">
        <f>IF(brenna5[[#This Row],[czy pada?]] = 1,E4115 + 1,0)</f>
        <v>1</v>
      </c>
    </row>
    <row r="4117" spans="1:5" x14ac:dyDescent="0.3">
      <c r="A4117" s="1">
        <v>43637.458333333336</v>
      </c>
      <c r="B4117">
        <v>19.899999999999999</v>
      </c>
      <c r="C4117">
        <v>0.2</v>
      </c>
      <c r="D4117">
        <f>IF(AND(brenna5[[#This Row],[temperatura]] &gt; 0, brenna5[[#This Row],[opad]] &gt; 0),1,0)</f>
        <v>1</v>
      </c>
      <c r="E4117">
        <f>IF(brenna5[[#This Row],[czy pada?]] = 1,E4116 + 1,0)</f>
        <v>2</v>
      </c>
    </row>
    <row r="4118" spans="1:5" x14ac:dyDescent="0.3">
      <c r="A4118" s="1">
        <v>43637.5</v>
      </c>
      <c r="B4118">
        <v>19.600000000000001</v>
      </c>
      <c r="C4118">
        <v>6.4</v>
      </c>
      <c r="D4118">
        <f>IF(AND(brenna5[[#This Row],[temperatura]] &gt; 0, brenna5[[#This Row],[opad]] &gt; 0),1,0)</f>
        <v>1</v>
      </c>
      <c r="E4118">
        <f>IF(brenna5[[#This Row],[czy pada?]] = 1,E4117 + 1,0)</f>
        <v>3</v>
      </c>
    </row>
    <row r="4119" spans="1:5" x14ac:dyDescent="0.3">
      <c r="A4119" s="1">
        <v>43637.541666666664</v>
      </c>
      <c r="B4119">
        <v>15.8</v>
      </c>
      <c r="C4119">
        <v>2.7</v>
      </c>
      <c r="D4119">
        <f>IF(AND(brenna5[[#This Row],[temperatura]] &gt; 0, brenna5[[#This Row],[opad]] &gt; 0),1,0)</f>
        <v>1</v>
      </c>
      <c r="E4119">
        <f>IF(brenna5[[#This Row],[czy pada?]] = 1,E4118 + 1,0)</f>
        <v>4</v>
      </c>
    </row>
    <row r="4120" spans="1:5" x14ac:dyDescent="0.3">
      <c r="A4120" s="1">
        <v>43637.583333333336</v>
      </c>
      <c r="B4120">
        <v>16.600000000000001</v>
      </c>
      <c r="C4120">
        <v>4</v>
      </c>
      <c r="D4120">
        <f>IF(AND(brenna5[[#This Row],[temperatura]] &gt; 0, brenna5[[#This Row],[opad]] &gt; 0),1,0)</f>
        <v>1</v>
      </c>
      <c r="E4120">
        <f>IF(brenna5[[#This Row],[czy pada?]] = 1,E4119 + 1,0)</f>
        <v>5</v>
      </c>
    </row>
    <row r="4121" spans="1:5" x14ac:dyDescent="0.3">
      <c r="A4121" s="1">
        <v>43637.625</v>
      </c>
      <c r="B4121">
        <v>18.100000000000001</v>
      </c>
      <c r="C4121">
        <v>0</v>
      </c>
      <c r="D4121">
        <f>IF(AND(brenna5[[#This Row],[temperatura]] &gt; 0, brenna5[[#This Row],[opad]] &gt; 0),1,0)</f>
        <v>0</v>
      </c>
      <c r="E4121">
        <f>IF(brenna5[[#This Row],[czy pada?]] = 1,E4120 + 1,0)</f>
        <v>0</v>
      </c>
    </row>
    <row r="4122" spans="1:5" x14ac:dyDescent="0.3">
      <c r="A4122" s="1">
        <v>43637.666666666664</v>
      </c>
      <c r="B4122">
        <v>17.8</v>
      </c>
      <c r="C4122">
        <v>0</v>
      </c>
      <c r="D4122">
        <f>IF(AND(brenna5[[#This Row],[temperatura]] &gt; 0, brenna5[[#This Row],[opad]] &gt; 0),1,0)</f>
        <v>0</v>
      </c>
      <c r="E4122">
        <f>IF(brenna5[[#This Row],[czy pada?]] = 1,E4121 + 1,0)</f>
        <v>0</v>
      </c>
    </row>
    <row r="4123" spans="1:5" x14ac:dyDescent="0.3">
      <c r="A4123" s="1">
        <v>43637.708333333336</v>
      </c>
      <c r="B4123">
        <v>17.5</v>
      </c>
      <c r="C4123">
        <v>0</v>
      </c>
      <c r="D4123">
        <f>IF(AND(brenna5[[#This Row],[temperatura]] &gt; 0, brenna5[[#This Row],[opad]] &gt; 0),1,0)</f>
        <v>0</v>
      </c>
      <c r="E4123">
        <f>IF(brenna5[[#This Row],[czy pada?]] = 1,E4122 + 1,0)</f>
        <v>0</v>
      </c>
    </row>
    <row r="4124" spans="1:5" x14ac:dyDescent="0.3">
      <c r="A4124" s="1">
        <v>43637.75</v>
      </c>
      <c r="B4124">
        <v>16.7</v>
      </c>
      <c r="C4124">
        <v>0</v>
      </c>
      <c r="D4124">
        <f>IF(AND(brenna5[[#This Row],[temperatura]] &gt; 0, brenna5[[#This Row],[opad]] &gt; 0),1,0)</f>
        <v>0</v>
      </c>
      <c r="E4124">
        <f>IF(brenna5[[#This Row],[czy pada?]] = 1,E4123 + 1,0)</f>
        <v>0</v>
      </c>
    </row>
    <row r="4125" spans="1:5" x14ac:dyDescent="0.3">
      <c r="A4125" s="1">
        <v>43637.791666666664</v>
      </c>
      <c r="B4125">
        <v>15.9</v>
      </c>
      <c r="C4125">
        <v>0</v>
      </c>
      <c r="D4125">
        <f>IF(AND(brenna5[[#This Row],[temperatura]] &gt; 0, brenna5[[#This Row],[opad]] &gt; 0),1,0)</f>
        <v>0</v>
      </c>
      <c r="E4125">
        <f>IF(brenna5[[#This Row],[czy pada?]] = 1,E4124 + 1,0)</f>
        <v>0</v>
      </c>
    </row>
    <row r="4126" spans="1:5" x14ac:dyDescent="0.3">
      <c r="A4126" s="1">
        <v>43637.833333333336</v>
      </c>
      <c r="B4126">
        <v>16.2</v>
      </c>
      <c r="C4126">
        <v>0</v>
      </c>
      <c r="D4126">
        <f>IF(AND(brenna5[[#This Row],[temperatura]] &gt; 0, brenna5[[#This Row],[opad]] &gt; 0),1,0)</f>
        <v>0</v>
      </c>
      <c r="E4126">
        <f>IF(brenna5[[#This Row],[czy pada?]] = 1,E4125 + 1,0)</f>
        <v>0</v>
      </c>
    </row>
    <row r="4127" spans="1:5" x14ac:dyDescent="0.3">
      <c r="A4127" s="1">
        <v>43637.875</v>
      </c>
      <c r="B4127">
        <v>15.5</v>
      </c>
      <c r="C4127">
        <v>0</v>
      </c>
      <c r="D4127">
        <f>IF(AND(brenna5[[#This Row],[temperatura]] &gt; 0, brenna5[[#This Row],[opad]] &gt; 0),1,0)</f>
        <v>0</v>
      </c>
      <c r="E4127">
        <f>IF(brenna5[[#This Row],[czy pada?]] = 1,E4126 + 1,0)</f>
        <v>0</v>
      </c>
    </row>
    <row r="4128" spans="1:5" x14ac:dyDescent="0.3">
      <c r="A4128" s="1">
        <v>43637.916666666664</v>
      </c>
      <c r="B4128">
        <v>14.9</v>
      </c>
      <c r="C4128">
        <v>0</v>
      </c>
      <c r="D4128">
        <f>IF(AND(brenna5[[#This Row],[temperatura]] &gt; 0, brenna5[[#This Row],[opad]] &gt; 0),1,0)</f>
        <v>0</v>
      </c>
      <c r="E4128">
        <f>IF(brenna5[[#This Row],[czy pada?]] = 1,E4127 + 1,0)</f>
        <v>0</v>
      </c>
    </row>
    <row r="4129" spans="1:5" x14ac:dyDescent="0.3">
      <c r="A4129" s="1">
        <v>43637.958333333336</v>
      </c>
      <c r="B4129">
        <v>15.2</v>
      </c>
      <c r="C4129">
        <v>0</v>
      </c>
      <c r="D4129">
        <f>IF(AND(brenna5[[#This Row],[temperatura]] &gt; 0, brenna5[[#This Row],[opad]] &gt; 0),1,0)</f>
        <v>0</v>
      </c>
      <c r="E4129">
        <f>IF(brenna5[[#This Row],[czy pada?]] = 1,E4128 + 1,0)</f>
        <v>0</v>
      </c>
    </row>
    <row r="4130" spans="1:5" x14ac:dyDescent="0.3">
      <c r="A4130" s="1">
        <v>43638</v>
      </c>
      <c r="B4130">
        <v>15.2</v>
      </c>
      <c r="C4130">
        <v>0</v>
      </c>
      <c r="D4130">
        <f>IF(AND(brenna5[[#This Row],[temperatura]] &gt; 0, brenna5[[#This Row],[opad]] &gt; 0),1,0)</f>
        <v>0</v>
      </c>
      <c r="E4130">
        <f>IF(brenna5[[#This Row],[czy pada?]] = 1,E4129 + 1,0)</f>
        <v>0</v>
      </c>
    </row>
    <row r="4131" spans="1:5" x14ac:dyDescent="0.3">
      <c r="A4131" s="1">
        <v>43638.041666666664</v>
      </c>
      <c r="B4131">
        <v>14.9</v>
      </c>
      <c r="C4131">
        <v>0</v>
      </c>
      <c r="D4131">
        <f>IF(AND(brenna5[[#This Row],[temperatura]] &gt; 0, brenna5[[#This Row],[opad]] &gt; 0),1,0)</f>
        <v>0</v>
      </c>
      <c r="E4131">
        <f>IF(brenna5[[#This Row],[czy pada?]] = 1,E4130 + 1,0)</f>
        <v>0</v>
      </c>
    </row>
    <row r="4132" spans="1:5" x14ac:dyDescent="0.3">
      <c r="A4132" s="1">
        <v>43638.083333333336</v>
      </c>
      <c r="B4132">
        <v>14.6</v>
      </c>
      <c r="C4132">
        <v>0</v>
      </c>
      <c r="D4132">
        <f>IF(AND(brenna5[[#This Row],[temperatura]] &gt; 0, brenna5[[#This Row],[opad]] &gt; 0),1,0)</f>
        <v>0</v>
      </c>
      <c r="E4132">
        <f>IF(brenna5[[#This Row],[czy pada?]] = 1,E4131 + 1,0)</f>
        <v>0</v>
      </c>
    </row>
    <row r="4133" spans="1:5" x14ac:dyDescent="0.3">
      <c r="A4133" s="1">
        <v>43638.125</v>
      </c>
      <c r="B4133">
        <v>14.7</v>
      </c>
      <c r="C4133">
        <v>0</v>
      </c>
      <c r="D4133">
        <f>IF(AND(brenna5[[#This Row],[temperatura]] &gt; 0, brenna5[[#This Row],[opad]] &gt; 0),1,0)</f>
        <v>0</v>
      </c>
      <c r="E4133">
        <f>IF(brenna5[[#This Row],[czy pada?]] = 1,E4132 + 1,0)</f>
        <v>0</v>
      </c>
    </row>
    <row r="4134" spans="1:5" x14ac:dyDescent="0.3">
      <c r="A4134" s="1">
        <v>43638.166666666664</v>
      </c>
      <c r="B4134">
        <v>14.5</v>
      </c>
      <c r="C4134">
        <v>0</v>
      </c>
      <c r="D4134">
        <f>IF(AND(brenna5[[#This Row],[temperatura]] &gt; 0, brenna5[[#This Row],[opad]] &gt; 0),1,0)</f>
        <v>0</v>
      </c>
      <c r="E4134">
        <f>IF(brenna5[[#This Row],[czy pada?]] = 1,E4133 + 1,0)</f>
        <v>0</v>
      </c>
    </row>
    <row r="4135" spans="1:5" x14ac:dyDescent="0.3">
      <c r="A4135" s="1">
        <v>43638.208333333336</v>
      </c>
      <c r="B4135">
        <v>15.1</v>
      </c>
      <c r="C4135">
        <v>0</v>
      </c>
      <c r="D4135">
        <f>IF(AND(brenna5[[#This Row],[temperatura]] &gt; 0, brenna5[[#This Row],[opad]] &gt; 0),1,0)</f>
        <v>0</v>
      </c>
      <c r="E4135">
        <f>IF(brenna5[[#This Row],[czy pada?]] = 1,E4134 + 1,0)</f>
        <v>0</v>
      </c>
    </row>
    <row r="4136" spans="1:5" x14ac:dyDescent="0.3">
      <c r="A4136" s="1">
        <v>43638.25</v>
      </c>
      <c r="B4136">
        <v>16.600000000000001</v>
      </c>
      <c r="C4136">
        <v>0</v>
      </c>
      <c r="D4136">
        <f>IF(AND(brenna5[[#This Row],[temperatura]] &gt; 0, brenna5[[#This Row],[opad]] &gt; 0),1,0)</f>
        <v>0</v>
      </c>
      <c r="E4136">
        <f>IF(brenna5[[#This Row],[czy pada?]] = 1,E4135 + 1,0)</f>
        <v>0</v>
      </c>
    </row>
    <row r="4137" spans="1:5" x14ac:dyDescent="0.3">
      <c r="A4137" s="1">
        <v>43638.291666666664</v>
      </c>
      <c r="B4137">
        <v>16.7</v>
      </c>
      <c r="C4137">
        <v>0</v>
      </c>
      <c r="D4137">
        <f>IF(AND(brenna5[[#This Row],[temperatura]] &gt; 0, brenna5[[#This Row],[opad]] &gt; 0),1,0)</f>
        <v>0</v>
      </c>
      <c r="E4137">
        <f>IF(brenna5[[#This Row],[czy pada?]] = 1,E4136 + 1,0)</f>
        <v>0</v>
      </c>
    </row>
    <row r="4138" spans="1:5" x14ac:dyDescent="0.3">
      <c r="A4138" s="1">
        <v>43638.333333333336</v>
      </c>
      <c r="B4138">
        <v>17.600000000000001</v>
      </c>
      <c r="C4138">
        <v>0</v>
      </c>
      <c r="D4138">
        <f>IF(AND(brenna5[[#This Row],[temperatura]] &gt; 0, brenna5[[#This Row],[opad]] &gt; 0),1,0)</f>
        <v>0</v>
      </c>
      <c r="E4138">
        <f>IF(brenna5[[#This Row],[czy pada?]] = 1,E4137 + 1,0)</f>
        <v>0</v>
      </c>
    </row>
    <row r="4139" spans="1:5" x14ac:dyDescent="0.3">
      <c r="A4139" s="1">
        <v>43638.375</v>
      </c>
      <c r="B4139">
        <v>18.8</v>
      </c>
      <c r="C4139">
        <v>0</v>
      </c>
      <c r="D4139">
        <f>IF(AND(brenna5[[#This Row],[temperatura]] &gt; 0, brenna5[[#This Row],[opad]] &gt; 0),1,0)</f>
        <v>0</v>
      </c>
      <c r="E4139">
        <f>IF(brenna5[[#This Row],[czy pada?]] = 1,E4138 + 1,0)</f>
        <v>0</v>
      </c>
    </row>
    <row r="4140" spans="1:5" x14ac:dyDescent="0.3">
      <c r="A4140" s="1">
        <v>43638.416666666664</v>
      </c>
      <c r="B4140">
        <v>20</v>
      </c>
      <c r="C4140">
        <v>0</v>
      </c>
      <c r="D4140">
        <f>IF(AND(brenna5[[#This Row],[temperatura]] &gt; 0, brenna5[[#This Row],[opad]] &gt; 0),1,0)</f>
        <v>0</v>
      </c>
      <c r="E4140">
        <f>IF(brenna5[[#This Row],[czy pada?]] = 1,E4139 + 1,0)</f>
        <v>0</v>
      </c>
    </row>
    <row r="4141" spans="1:5" x14ac:dyDescent="0.3">
      <c r="A4141" s="1">
        <v>43638.458333333336</v>
      </c>
      <c r="B4141">
        <v>20.100000000000001</v>
      </c>
      <c r="C4141">
        <v>0</v>
      </c>
      <c r="D4141">
        <f>IF(AND(brenna5[[#This Row],[temperatura]] &gt; 0, brenna5[[#This Row],[opad]] &gt; 0),1,0)</f>
        <v>0</v>
      </c>
      <c r="E4141">
        <f>IF(brenna5[[#This Row],[czy pada?]] = 1,E4140 + 1,0)</f>
        <v>0</v>
      </c>
    </row>
    <row r="4142" spans="1:5" x14ac:dyDescent="0.3">
      <c r="A4142" s="1">
        <v>43638.5</v>
      </c>
      <c r="B4142">
        <v>20.3</v>
      </c>
      <c r="C4142">
        <v>0</v>
      </c>
      <c r="D4142">
        <f>IF(AND(brenna5[[#This Row],[temperatura]] &gt; 0, brenna5[[#This Row],[opad]] &gt; 0),1,0)</f>
        <v>0</v>
      </c>
      <c r="E4142">
        <f>IF(brenna5[[#This Row],[czy pada?]] = 1,E4141 + 1,0)</f>
        <v>0</v>
      </c>
    </row>
    <row r="4143" spans="1:5" x14ac:dyDescent="0.3">
      <c r="A4143" s="1">
        <v>43638.541666666664</v>
      </c>
      <c r="B4143">
        <v>20.399999999999999</v>
      </c>
      <c r="C4143">
        <v>0</v>
      </c>
      <c r="D4143">
        <f>IF(AND(brenna5[[#This Row],[temperatura]] &gt; 0, brenna5[[#This Row],[opad]] &gt; 0),1,0)</f>
        <v>0</v>
      </c>
      <c r="E4143">
        <f>IF(brenna5[[#This Row],[czy pada?]] = 1,E4142 + 1,0)</f>
        <v>0</v>
      </c>
    </row>
    <row r="4144" spans="1:5" x14ac:dyDescent="0.3">
      <c r="A4144" s="1">
        <v>43638.583333333336</v>
      </c>
      <c r="B4144">
        <v>18.100000000000001</v>
      </c>
      <c r="C4144">
        <v>13.7</v>
      </c>
      <c r="D4144">
        <f>IF(AND(brenna5[[#This Row],[temperatura]] &gt; 0, brenna5[[#This Row],[opad]] &gt; 0),1,0)</f>
        <v>1</v>
      </c>
      <c r="E4144">
        <f>IF(brenna5[[#This Row],[czy pada?]] = 1,E4143 + 1,0)</f>
        <v>1</v>
      </c>
    </row>
    <row r="4145" spans="1:5" x14ac:dyDescent="0.3">
      <c r="A4145" s="1">
        <v>43638.625</v>
      </c>
      <c r="B4145">
        <v>15.6</v>
      </c>
      <c r="C4145">
        <v>1.2</v>
      </c>
      <c r="D4145">
        <f>IF(AND(brenna5[[#This Row],[temperatura]] &gt; 0, brenna5[[#This Row],[opad]] &gt; 0),1,0)</f>
        <v>1</v>
      </c>
      <c r="E4145">
        <f>IF(brenna5[[#This Row],[czy pada?]] = 1,E4144 + 1,0)</f>
        <v>2</v>
      </c>
    </row>
    <row r="4146" spans="1:5" x14ac:dyDescent="0.3">
      <c r="A4146" s="1">
        <v>43638.666666666664</v>
      </c>
      <c r="B4146">
        <v>16.2</v>
      </c>
      <c r="C4146">
        <v>0.1</v>
      </c>
      <c r="D4146">
        <f>IF(AND(brenna5[[#This Row],[temperatura]] &gt; 0, brenna5[[#This Row],[opad]] &gt; 0),1,0)</f>
        <v>1</v>
      </c>
      <c r="E4146">
        <f>IF(brenna5[[#This Row],[czy pada?]] = 1,E4145 + 1,0)</f>
        <v>3</v>
      </c>
    </row>
    <row r="4147" spans="1:5" x14ac:dyDescent="0.3">
      <c r="A4147" s="1">
        <v>43638.708333333336</v>
      </c>
      <c r="B4147">
        <v>16.7</v>
      </c>
      <c r="C4147">
        <v>0</v>
      </c>
      <c r="D4147">
        <f>IF(AND(brenna5[[#This Row],[temperatura]] &gt; 0, brenna5[[#This Row],[opad]] &gt; 0),1,0)</f>
        <v>0</v>
      </c>
      <c r="E4147">
        <f>IF(brenna5[[#This Row],[czy pada?]] = 1,E4146 + 1,0)</f>
        <v>0</v>
      </c>
    </row>
    <row r="4148" spans="1:5" x14ac:dyDescent="0.3">
      <c r="A4148" s="1">
        <v>43638.75</v>
      </c>
      <c r="B4148">
        <v>16.7</v>
      </c>
      <c r="C4148">
        <v>0</v>
      </c>
      <c r="D4148">
        <f>IF(AND(brenna5[[#This Row],[temperatura]] &gt; 0, brenna5[[#This Row],[opad]] &gt; 0),1,0)</f>
        <v>0</v>
      </c>
      <c r="E4148">
        <f>IF(brenna5[[#This Row],[czy pada?]] = 1,E4147 + 1,0)</f>
        <v>0</v>
      </c>
    </row>
    <row r="4149" spans="1:5" x14ac:dyDescent="0.3">
      <c r="A4149" s="1">
        <v>43638.791666666664</v>
      </c>
      <c r="B4149">
        <v>16.399999999999999</v>
      </c>
      <c r="C4149">
        <v>0</v>
      </c>
      <c r="D4149">
        <f>IF(AND(brenna5[[#This Row],[temperatura]] &gt; 0, brenna5[[#This Row],[opad]] &gt; 0),1,0)</f>
        <v>0</v>
      </c>
      <c r="E4149">
        <f>IF(brenna5[[#This Row],[czy pada?]] = 1,E4148 + 1,0)</f>
        <v>0</v>
      </c>
    </row>
    <row r="4150" spans="1:5" x14ac:dyDescent="0.3">
      <c r="A4150" s="1">
        <v>43638.833333333336</v>
      </c>
      <c r="B4150">
        <v>16.399999999999999</v>
      </c>
      <c r="C4150">
        <v>0</v>
      </c>
      <c r="D4150">
        <f>IF(AND(brenna5[[#This Row],[temperatura]] &gt; 0, brenna5[[#This Row],[opad]] &gt; 0),1,0)</f>
        <v>0</v>
      </c>
      <c r="E4150">
        <f>IF(brenna5[[#This Row],[czy pada?]] = 1,E4149 + 1,0)</f>
        <v>0</v>
      </c>
    </row>
    <row r="4151" spans="1:5" x14ac:dyDescent="0.3">
      <c r="A4151" s="1">
        <v>43638.875</v>
      </c>
      <c r="B4151">
        <v>16.5</v>
      </c>
      <c r="C4151">
        <v>0</v>
      </c>
      <c r="D4151">
        <f>IF(AND(brenna5[[#This Row],[temperatura]] &gt; 0, brenna5[[#This Row],[opad]] &gt; 0),1,0)</f>
        <v>0</v>
      </c>
      <c r="E4151">
        <f>IF(brenna5[[#This Row],[czy pada?]] = 1,E4150 + 1,0)</f>
        <v>0</v>
      </c>
    </row>
    <row r="4152" spans="1:5" x14ac:dyDescent="0.3">
      <c r="A4152" s="1">
        <v>43638.916666666664</v>
      </c>
      <c r="B4152">
        <v>16.3</v>
      </c>
      <c r="C4152">
        <v>0</v>
      </c>
      <c r="D4152">
        <f>IF(AND(brenna5[[#This Row],[temperatura]] &gt; 0, brenna5[[#This Row],[opad]] &gt; 0),1,0)</f>
        <v>0</v>
      </c>
      <c r="E4152">
        <f>IF(brenna5[[#This Row],[czy pada?]] = 1,E4151 + 1,0)</f>
        <v>0</v>
      </c>
    </row>
    <row r="4153" spans="1:5" x14ac:dyDescent="0.3">
      <c r="A4153" s="1">
        <v>43638.958333333336</v>
      </c>
      <c r="B4153">
        <v>16.100000000000001</v>
      </c>
      <c r="C4153">
        <v>0</v>
      </c>
      <c r="D4153">
        <f>IF(AND(brenna5[[#This Row],[temperatura]] &gt; 0, brenna5[[#This Row],[opad]] &gt; 0),1,0)</f>
        <v>0</v>
      </c>
      <c r="E4153">
        <f>IF(brenna5[[#This Row],[czy pada?]] = 1,E4152 + 1,0)</f>
        <v>0</v>
      </c>
    </row>
    <row r="4154" spans="1:5" x14ac:dyDescent="0.3">
      <c r="A4154" s="1">
        <v>43639</v>
      </c>
      <c r="B4154">
        <v>16</v>
      </c>
      <c r="C4154">
        <v>0</v>
      </c>
      <c r="D4154">
        <f>IF(AND(brenna5[[#This Row],[temperatura]] &gt; 0, brenna5[[#This Row],[opad]] &gt; 0),1,0)</f>
        <v>0</v>
      </c>
      <c r="E4154">
        <f>IF(brenna5[[#This Row],[czy pada?]] = 1,E4153 + 1,0)</f>
        <v>0</v>
      </c>
    </row>
    <row r="4155" spans="1:5" x14ac:dyDescent="0.3">
      <c r="A4155" s="1">
        <v>43639.041666666664</v>
      </c>
      <c r="B4155">
        <v>15.6</v>
      </c>
      <c r="C4155">
        <v>0</v>
      </c>
      <c r="D4155">
        <f>IF(AND(brenna5[[#This Row],[temperatura]] &gt; 0, brenna5[[#This Row],[opad]] &gt; 0),1,0)</f>
        <v>0</v>
      </c>
      <c r="E4155">
        <f>IF(brenna5[[#This Row],[czy pada?]] = 1,E4154 + 1,0)</f>
        <v>0</v>
      </c>
    </row>
    <row r="4156" spans="1:5" x14ac:dyDescent="0.3">
      <c r="A4156" s="1">
        <v>43639.083333333336</v>
      </c>
      <c r="B4156">
        <v>15.6</v>
      </c>
      <c r="C4156">
        <v>0</v>
      </c>
      <c r="D4156">
        <f>IF(AND(brenna5[[#This Row],[temperatura]] &gt; 0, brenna5[[#This Row],[opad]] &gt; 0),1,0)</f>
        <v>0</v>
      </c>
      <c r="E4156">
        <f>IF(brenna5[[#This Row],[czy pada?]] = 1,E4155 + 1,0)</f>
        <v>0</v>
      </c>
    </row>
    <row r="4157" spans="1:5" x14ac:dyDescent="0.3">
      <c r="A4157" s="1">
        <v>43639.125</v>
      </c>
      <c r="B4157">
        <v>15.7</v>
      </c>
      <c r="C4157">
        <v>0</v>
      </c>
      <c r="D4157">
        <f>IF(AND(brenna5[[#This Row],[temperatura]] &gt; 0, brenna5[[#This Row],[opad]] &gt; 0),1,0)</f>
        <v>0</v>
      </c>
      <c r="E4157">
        <f>IF(brenna5[[#This Row],[czy pada?]] = 1,E4156 + 1,0)</f>
        <v>0</v>
      </c>
    </row>
    <row r="4158" spans="1:5" x14ac:dyDescent="0.3">
      <c r="A4158" s="1">
        <v>43639.166666666664</v>
      </c>
      <c r="B4158">
        <v>15.6</v>
      </c>
      <c r="C4158">
        <v>0</v>
      </c>
      <c r="D4158">
        <f>IF(AND(brenna5[[#This Row],[temperatura]] &gt; 0, brenna5[[#This Row],[opad]] &gt; 0),1,0)</f>
        <v>0</v>
      </c>
      <c r="E4158">
        <f>IF(brenna5[[#This Row],[czy pada?]] = 1,E4157 + 1,0)</f>
        <v>0</v>
      </c>
    </row>
    <row r="4159" spans="1:5" x14ac:dyDescent="0.3">
      <c r="A4159" s="1">
        <v>43639.208333333336</v>
      </c>
      <c r="B4159">
        <v>15.4</v>
      </c>
      <c r="C4159">
        <v>0</v>
      </c>
      <c r="D4159">
        <f>IF(AND(brenna5[[#This Row],[temperatura]] &gt; 0, brenna5[[#This Row],[opad]] &gt; 0),1,0)</f>
        <v>0</v>
      </c>
      <c r="E4159">
        <f>IF(brenna5[[#This Row],[czy pada?]] = 1,E4158 + 1,0)</f>
        <v>0</v>
      </c>
    </row>
    <row r="4160" spans="1:5" x14ac:dyDescent="0.3">
      <c r="A4160" s="1">
        <v>43639.25</v>
      </c>
      <c r="B4160">
        <v>15.9</v>
      </c>
      <c r="C4160">
        <v>0</v>
      </c>
      <c r="D4160">
        <f>IF(AND(brenna5[[#This Row],[temperatura]] &gt; 0, brenna5[[#This Row],[opad]] &gt; 0),1,0)</f>
        <v>0</v>
      </c>
      <c r="E4160">
        <f>IF(brenna5[[#This Row],[czy pada?]] = 1,E4159 + 1,0)</f>
        <v>0</v>
      </c>
    </row>
    <row r="4161" spans="1:5" x14ac:dyDescent="0.3">
      <c r="A4161" s="1">
        <v>43639.291666666664</v>
      </c>
      <c r="B4161">
        <v>16.600000000000001</v>
      </c>
      <c r="C4161">
        <v>0</v>
      </c>
      <c r="D4161">
        <f>IF(AND(brenna5[[#This Row],[temperatura]] &gt; 0, brenna5[[#This Row],[opad]] &gt; 0),1,0)</f>
        <v>0</v>
      </c>
      <c r="E4161">
        <f>IF(brenna5[[#This Row],[czy pada?]] = 1,E4160 + 1,0)</f>
        <v>0</v>
      </c>
    </row>
    <row r="4162" spans="1:5" x14ac:dyDescent="0.3">
      <c r="A4162" s="1">
        <v>43639.333333333336</v>
      </c>
      <c r="B4162">
        <v>17.2</v>
      </c>
      <c r="C4162">
        <v>0</v>
      </c>
      <c r="D4162">
        <f>IF(AND(brenna5[[#This Row],[temperatura]] &gt; 0, brenna5[[#This Row],[opad]] &gt; 0),1,0)</f>
        <v>0</v>
      </c>
      <c r="E4162">
        <f>IF(brenna5[[#This Row],[czy pada?]] = 1,E4161 + 1,0)</f>
        <v>0</v>
      </c>
    </row>
    <row r="4163" spans="1:5" x14ac:dyDescent="0.3">
      <c r="A4163" s="1">
        <v>43639.375</v>
      </c>
      <c r="B4163">
        <v>16.5</v>
      </c>
      <c r="C4163">
        <v>0</v>
      </c>
      <c r="D4163">
        <f>IF(AND(brenna5[[#This Row],[temperatura]] &gt; 0, brenna5[[#This Row],[opad]] &gt; 0),1,0)</f>
        <v>0</v>
      </c>
      <c r="E4163">
        <f>IF(brenna5[[#This Row],[czy pada?]] = 1,E4162 + 1,0)</f>
        <v>0</v>
      </c>
    </row>
    <row r="4164" spans="1:5" x14ac:dyDescent="0.3">
      <c r="A4164" s="1">
        <v>43639.416666666664</v>
      </c>
      <c r="B4164">
        <v>16.5</v>
      </c>
      <c r="C4164">
        <v>0</v>
      </c>
      <c r="D4164">
        <f>IF(AND(brenna5[[#This Row],[temperatura]] &gt; 0, brenna5[[#This Row],[opad]] &gt; 0),1,0)</f>
        <v>0</v>
      </c>
      <c r="E4164">
        <f>IF(brenna5[[#This Row],[czy pada?]] = 1,E4163 + 1,0)</f>
        <v>0</v>
      </c>
    </row>
    <row r="4165" spans="1:5" x14ac:dyDescent="0.3">
      <c r="A4165" s="1">
        <v>43639.458333333336</v>
      </c>
      <c r="B4165">
        <v>17.600000000000001</v>
      </c>
      <c r="C4165">
        <v>0</v>
      </c>
      <c r="D4165">
        <f>IF(AND(brenna5[[#This Row],[temperatura]] &gt; 0, brenna5[[#This Row],[opad]] &gt; 0),1,0)</f>
        <v>0</v>
      </c>
      <c r="E4165">
        <f>IF(brenna5[[#This Row],[czy pada?]] = 1,E4164 + 1,0)</f>
        <v>0</v>
      </c>
    </row>
    <row r="4166" spans="1:5" x14ac:dyDescent="0.3">
      <c r="A4166" s="1">
        <v>43639.5</v>
      </c>
      <c r="B4166">
        <v>18.600000000000001</v>
      </c>
      <c r="C4166">
        <v>0</v>
      </c>
      <c r="D4166">
        <f>IF(AND(brenna5[[#This Row],[temperatura]] &gt; 0, brenna5[[#This Row],[opad]] &gt; 0),1,0)</f>
        <v>0</v>
      </c>
      <c r="E4166">
        <f>IF(brenna5[[#This Row],[czy pada?]] = 1,E4165 + 1,0)</f>
        <v>0</v>
      </c>
    </row>
    <row r="4167" spans="1:5" x14ac:dyDescent="0.3">
      <c r="A4167" s="1">
        <v>43639.541666666664</v>
      </c>
      <c r="B4167">
        <v>18</v>
      </c>
      <c r="C4167">
        <v>0</v>
      </c>
      <c r="D4167">
        <f>IF(AND(brenna5[[#This Row],[temperatura]] &gt; 0, brenna5[[#This Row],[opad]] &gt; 0),1,0)</f>
        <v>0</v>
      </c>
      <c r="E4167">
        <f>IF(brenna5[[#This Row],[czy pada?]] = 1,E4166 + 1,0)</f>
        <v>0</v>
      </c>
    </row>
    <row r="4168" spans="1:5" x14ac:dyDescent="0.3">
      <c r="A4168" s="1">
        <v>43639.583333333336</v>
      </c>
      <c r="B4168">
        <v>18.399999999999999</v>
      </c>
      <c r="C4168">
        <v>0</v>
      </c>
      <c r="D4168">
        <f>IF(AND(brenna5[[#This Row],[temperatura]] &gt; 0, brenna5[[#This Row],[opad]] &gt; 0),1,0)</f>
        <v>0</v>
      </c>
      <c r="E4168">
        <f>IF(brenna5[[#This Row],[czy pada?]] = 1,E4167 + 1,0)</f>
        <v>0</v>
      </c>
    </row>
    <row r="4169" spans="1:5" x14ac:dyDescent="0.3">
      <c r="A4169" s="1">
        <v>43639.625</v>
      </c>
      <c r="B4169">
        <v>19.8</v>
      </c>
      <c r="C4169">
        <v>0</v>
      </c>
      <c r="D4169">
        <f>IF(AND(brenna5[[#This Row],[temperatura]] &gt; 0, brenna5[[#This Row],[opad]] &gt; 0),1,0)</f>
        <v>0</v>
      </c>
      <c r="E4169">
        <f>IF(brenna5[[#This Row],[czy pada?]] = 1,E4168 + 1,0)</f>
        <v>0</v>
      </c>
    </row>
    <row r="4170" spans="1:5" x14ac:dyDescent="0.3">
      <c r="A4170" s="1">
        <v>43639.666666666664</v>
      </c>
      <c r="B4170">
        <v>19.7</v>
      </c>
      <c r="C4170">
        <v>0</v>
      </c>
      <c r="D4170">
        <f>IF(AND(brenna5[[#This Row],[temperatura]] &gt; 0, brenna5[[#This Row],[opad]] &gt; 0),1,0)</f>
        <v>0</v>
      </c>
      <c r="E4170">
        <f>IF(brenna5[[#This Row],[czy pada?]] = 1,E4169 + 1,0)</f>
        <v>0</v>
      </c>
    </row>
    <row r="4171" spans="1:5" x14ac:dyDescent="0.3">
      <c r="A4171" s="1">
        <v>43639.708333333336</v>
      </c>
      <c r="B4171">
        <v>19.8</v>
      </c>
      <c r="C4171">
        <v>0</v>
      </c>
      <c r="D4171">
        <f>IF(AND(brenna5[[#This Row],[temperatura]] &gt; 0, brenna5[[#This Row],[opad]] &gt; 0),1,0)</f>
        <v>0</v>
      </c>
      <c r="E4171">
        <f>IF(brenna5[[#This Row],[czy pada?]] = 1,E4170 + 1,0)</f>
        <v>0</v>
      </c>
    </row>
    <row r="4172" spans="1:5" x14ac:dyDescent="0.3">
      <c r="A4172" s="1">
        <v>43639.75</v>
      </c>
      <c r="B4172">
        <v>19.5</v>
      </c>
      <c r="C4172">
        <v>0</v>
      </c>
      <c r="D4172">
        <f>IF(AND(brenna5[[#This Row],[temperatura]] &gt; 0, brenna5[[#This Row],[opad]] &gt; 0),1,0)</f>
        <v>0</v>
      </c>
      <c r="E4172">
        <f>IF(brenna5[[#This Row],[czy pada?]] = 1,E4171 + 1,0)</f>
        <v>0</v>
      </c>
    </row>
    <row r="4173" spans="1:5" x14ac:dyDescent="0.3">
      <c r="A4173" s="1">
        <v>43639.791666666664</v>
      </c>
      <c r="B4173">
        <v>17.399999999999999</v>
      </c>
      <c r="C4173">
        <v>0</v>
      </c>
      <c r="D4173">
        <f>IF(AND(brenna5[[#This Row],[temperatura]] &gt; 0, brenna5[[#This Row],[opad]] &gt; 0),1,0)</f>
        <v>0</v>
      </c>
      <c r="E4173">
        <f>IF(brenna5[[#This Row],[czy pada?]] = 1,E4172 + 1,0)</f>
        <v>0</v>
      </c>
    </row>
    <row r="4174" spans="1:5" x14ac:dyDescent="0.3">
      <c r="A4174" s="1">
        <v>43639.833333333336</v>
      </c>
      <c r="B4174">
        <v>16.8</v>
      </c>
      <c r="C4174">
        <v>0</v>
      </c>
      <c r="D4174">
        <f>IF(AND(brenna5[[#This Row],[temperatura]] &gt; 0, brenna5[[#This Row],[opad]] &gt; 0),1,0)</f>
        <v>0</v>
      </c>
      <c r="E4174">
        <f>IF(brenna5[[#This Row],[czy pada?]] = 1,E4173 + 1,0)</f>
        <v>0</v>
      </c>
    </row>
    <row r="4175" spans="1:5" x14ac:dyDescent="0.3">
      <c r="A4175" s="1">
        <v>43639.875</v>
      </c>
      <c r="B4175">
        <v>16.7</v>
      </c>
      <c r="C4175">
        <v>0</v>
      </c>
      <c r="D4175">
        <f>IF(AND(brenna5[[#This Row],[temperatura]] &gt; 0, brenna5[[#This Row],[opad]] &gt; 0),1,0)</f>
        <v>0</v>
      </c>
      <c r="E4175">
        <f>IF(brenna5[[#This Row],[czy pada?]] = 1,E4174 + 1,0)</f>
        <v>0</v>
      </c>
    </row>
    <row r="4176" spans="1:5" x14ac:dyDescent="0.3">
      <c r="A4176" s="1">
        <v>43639.916666666664</v>
      </c>
      <c r="B4176">
        <v>16.3</v>
      </c>
      <c r="C4176">
        <v>0</v>
      </c>
      <c r="D4176">
        <f>IF(AND(brenna5[[#This Row],[temperatura]] &gt; 0, brenna5[[#This Row],[opad]] &gt; 0),1,0)</f>
        <v>0</v>
      </c>
      <c r="E4176">
        <f>IF(brenna5[[#This Row],[czy pada?]] = 1,E4175 + 1,0)</f>
        <v>0</v>
      </c>
    </row>
    <row r="4177" spans="1:5" x14ac:dyDescent="0.3">
      <c r="A4177" s="1">
        <v>43639.958333333336</v>
      </c>
      <c r="B4177">
        <v>15.8</v>
      </c>
      <c r="C4177">
        <v>0</v>
      </c>
      <c r="D4177">
        <f>IF(AND(brenna5[[#This Row],[temperatura]] &gt; 0, brenna5[[#This Row],[opad]] &gt; 0),1,0)</f>
        <v>0</v>
      </c>
      <c r="E4177">
        <f>IF(brenna5[[#This Row],[czy pada?]] = 1,E4176 + 1,0)</f>
        <v>0</v>
      </c>
    </row>
    <row r="4178" spans="1:5" x14ac:dyDescent="0.3">
      <c r="A4178" s="1">
        <v>43640</v>
      </c>
      <c r="B4178">
        <v>15.4</v>
      </c>
      <c r="C4178">
        <v>0</v>
      </c>
      <c r="D4178">
        <f>IF(AND(brenna5[[#This Row],[temperatura]] &gt; 0, brenna5[[#This Row],[opad]] &gt; 0),1,0)</f>
        <v>0</v>
      </c>
      <c r="E4178">
        <f>IF(brenna5[[#This Row],[czy pada?]] = 1,E4177 + 1,0)</f>
        <v>0</v>
      </c>
    </row>
    <row r="4179" spans="1:5" x14ac:dyDescent="0.3">
      <c r="A4179" s="1">
        <v>43640.041666666664</v>
      </c>
      <c r="B4179">
        <v>15.2</v>
      </c>
      <c r="C4179">
        <v>0</v>
      </c>
      <c r="D4179">
        <f>IF(AND(brenna5[[#This Row],[temperatura]] &gt; 0, brenna5[[#This Row],[opad]] &gt; 0),1,0)</f>
        <v>0</v>
      </c>
      <c r="E4179">
        <f>IF(brenna5[[#This Row],[czy pada?]] = 1,E4178 + 1,0)</f>
        <v>0</v>
      </c>
    </row>
    <row r="4180" spans="1:5" x14ac:dyDescent="0.3">
      <c r="A4180" s="1">
        <v>43640.083333333336</v>
      </c>
      <c r="B4180">
        <v>15.6</v>
      </c>
      <c r="C4180">
        <v>0</v>
      </c>
      <c r="D4180">
        <f>IF(AND(brenna5[[#This Row],[temperatura]] &gt; 0, brenna5[[#This Row],[opad]] &gt; 0),1,0)</f>
        <v>0</v>
      </c>
      <c r="E4180">
        <f>IF(brenna5[[#This Row],[czy pada?]] = 1,E4179 + 1,0)</f>
        <v>0</v>
      </c>
    </row>
    <row r="4181" spans="1:5" x14ac:dyDescent="0.3">
      <c r="A4181" s="1">
        <v>43640.125</v>
      </c>
      <c r="B4181">
        <v>15.6</v>
      </c>
      <c r="C4181">
        <v>0</v>
      </c>
      <c r="D4181">
        <f>IF(AND(brenna5[[#This Row],[temperatura]] &gt; 0, brenna5[[#This Row],[opad]] &gt; 0),1,0)</f>
        <v>0</v>
      </c>
      <c r="E4181">
        <f>IF(brenna5[[#This Row],[czy pada?]] = 1,E4180 + 1,0)</f>
        <v>0</v>
      </c>
    </row>
    <row r="4182" spans="1:5" x14ac:dyDescent="0.3">
      <c r="A4182" s="1">
        <v>43640.166666666664</v>
      </c>
      <c r="B4182">
        <v>15.9</v>
      </c>
      <c r="C4182">
        <v>0</v>
      </c>
      <c r="D4182">
        <f>IF(AND(brenna5[[#This Row],[temperatura]] &gt; 0, brenna5[[#This Row],[opad]] &gt; 0),1,0)</f>
        <v>0</v>
      </c>
      <c r="E4182">
        <f>IF(brenna5[[#This Row],[czy pada?]] = 1,E4181 + 1,0)</f>
        <v>0</v>
      </c>
    </row>
    <row r="4183" spans="1:5" x14ac:dyDescent="0.3">
      <c r="A4183" s="1">
        <v>43640.208333333336</v>
      </c>
      <c r="B4183">
        <v>16</v>
      </c>
      <c r="C4183">
        <v>0</v>
      </c>
      <c r="D4183">
        <f>IF(AND(brenna5[[#This Row],[temperatura]] &gt; 0, brenna5[[#This Row],[opad]] &gt; 0),1,0)</f>
        <v>0</v>
      </c>
      <c r="E4183">
        <f>IF(brenna5[[#This Row],[czy pada?]] = 1,E4182 + 1,0)</f>
        <v>0</v>
      </c>
    </row>
    <row r="4184" spans="1:5" x14ac:dyDescent="0.3">
      <c r="A4184" s="1">
        <v>43640.25</v>
      </c>
      <c r="B4184">
        <v>16.899999999999999</v>
      </c>
      <c r="C4184">
        <v>0</v>
      </c>
      <c r="D4184">
        <f>IF(AND(brenna5[[#This Row],[temperatura]] &gt; 0, brenna5[[#This Row],[opad]] &gt; 0),1,0)</f>
        <v>0</v>
      </c>
      <c r="E4184">
        <f>IF(brenna5[[#This Row],[czy pada?]] = 1,E4183 + 1,0)</f>
        <v>0</v>
      </c>
    </row>
    <row r="4185" spans="1:5" x14ac:dyDescent="0.3">
      <c r="A4185" s="1">
        <v>43640.291666666664</v>
      </c>
      <c r="B4185">
        <v>17.7</v>
      </c>
      <c r="C4185">
        <v>0</v>
      </c>
      <c r="D4185">
        <f>IF(AND(brenna5[[#This Row],[temperatura]] &gt; 0, brenna5[[#This Row],[opad]] &gt; 0),1,0)</f>
        <v>0</v>
      </c>
      <c r="E4185">
        <f>IF(brenna5[[#This Row],[czy pada?]] = 1,E4184 + 1,0)</f>
        <v>0</v>
      </c>
    </row>
    <row r="4186" spans="1:5" x14ac:dyDescent="0.3">
      <c r="A4186" s="1">
        <v>43640.333333333336</v>
      </c>
      <c r="B4186">
        <v>18.5</v>
      </c>
      <c r="C4186">
        <v>0</v>
      </c>
      <c r="D4186">
        <f>IF(AND(brenna5[[#This Row],[temperatura]] &gt; 0, brenna5[[#This Row],[opad]] &gt; 0),1,0)</f>
        <v>0</v>
      </c>
      <c r="E4186">
        <f>IF(brenna5[[#This Row],[czy pada?]] = 1,E4185 + 1,0)</f>
        <v>0</v>
      </c>
    </row>
    <row r="4187" spans="1:5" x14ac:dyDescent="0.3">
      <c r="A4187" s="1">
        <v>43640.375</v>
      </c>
      <c r="B4187">
        <v>19.3</v>
      </c>
      <c r="C4187">
        <v>0</v>
      </c>
      <c r="D4187">
        <f>IF(AND(brenna5[[#This Row],[temperatura]] &gt; 0, brenna5[[#This Row],[opad]] &gt; 0),1,0)</f>
        <v>0</v>
      </c>
      <c r="E4187">
        <f>IF(brenna5[[#This Row],[czy pada?]] = 1,E4186 + 1,0)</f>
        <v>0</v>
      </c>
    </row>
    <row r="4188" spans="1:5" x14ac:dyDescent="0.3">
      <c r="A4188" s="1">
        <v>43640.416666666664</v>
      </c>
      <c r="B4188">
        <v>20.2</v>
      </c>
      <c r="C4188">
        <v>0</v>
      </c>
      <c r="D4188">
        <f>IF(AND(brenna5[[#This Row],[temperatura]] &gt; 0, brenna5[[#This Row],[opad]] &gt; 0),1,0)</f>
        <v>0</v>
      </c>
      <c r="E4188">
        <f>IF(brenna5[[#This Row],[czy pada?]] = 1,E4187 + 1,0)</f>
        <v>0</v>
      </c>
    </row>
    <row r="4189" spans="1:5" x14ac:dyDescent="0.3">
      <c r="A4189" s="1">
        <v>43640.458333333336</v>
      </c>
      <c r="B4189">
        <v>20.2</v>
      </c>
      <c r="C4189">
        <v>0</v>
      </c>
      <c r="D4189">
        <f>IF(AND(brenna5[[#This Row],[temperatura]] &gt; 0, brenna5[[#This Row],[opad]] &gt; 0),1,0)</f>
        <v>0</v>
      </c>
      <c r="E4189">
        <f>IF(brenna5[[#This Row],[czy pada?]] = 1,E4188 + 1,0)</f>
        <v>0</v>
      </c>
    </row>
    <row r="4190" spans="1:5" x14ac:dyDescent="0.3">
      <c r="A4190" s="1">
        <v>43640.5</v>
      </c>
      <c r="B4190">
        <v>20.9</v>
      </c>
      <c r="C4190">
        <v>0</v>
      </c>
      <c r="D4190">
        <f>IF(AND(brenna5[[#This Row],[temperatura]] &gt; 0, brenna5[[#This Row],[opad]] &gt; 0),1,0)</f>
        <v>0</v>
      </c>
      <c r="E4190">
        <f>IF(brenna5[[#This Row],[czy pada?]] = 1,E4189 + 1,0)</f>
        <v>0</v>
      </c>
    </row>
    <row r="4191" spans="1:5" x14ac:dyDescent="0.3">
      <c r="A4191" s="1">
        <v>43640.541666666664</v>
      </c>
      <c r="B4191">
        <v>21.9</v>
      </c>
      <c r="C4191">
        <v>0</v>
      </c>
      <c r="D4191">
        <f>IF(AND(brenna5[[#This Row],[temperatura]] &gt; 0, brenna5[[#This Row],[opad]] &gt; 0),1,0)</f>
        <v>0</v>
      </c>
      <c r="E4191">
        <f>IF(brenna5[[#This Row],[czy pada?]] = 1,E4190 + 1,0)</f>
        <v>0</v>
      </c>
    </row>
    <row r="4192" spans="1:5" x14ac:dyDescent="0.3">
      <c r="A4192" s="1">
        <v>43640.583333333336</v>
      </c>
      <c r="B4192">
        <v>22</v>
      </c>
      <c r="C4192">
        <v>0</v>
      </c>
      <c r="D4192">
        <f>IF(AND(brenna5[[#This Row],[temperatura]] &gt; 0, brenna5[[#This Row],[opad]] &gt; 0),1,0)</f>
        <v>0</v>
      </c>
      <c r="E4192">
        <f>IF(brenna5[[#This Row],[czy pada?]] = 1,E4191 + 1,0)</f>
        <v>0</v>
      </c>
    </row>
    <row r="4193" spans="1:5" x14ac:dyDescent="0.3">
      <c r="A4193" s="1">
        <v>43640.625</v>
      </c>
      <c r="B4193">
        <v>22.2</v>
      </c>
      <c r="C4193">
        <v>0</v>
      </c>
      <c r="D4193">
        <f>IF(AND(brenna5[[#This Row],[temperatura]] &gt; 0, brenna5[[#This Row],[opad]] &gt; 0),1,0)</f>
        <v>0</v>
      </c>
      <c r="E4193">
        <f>IF(brenna5[[#This Row],[czy pada?]] = 1,E4192 + 1,0)</f>
        <v>0</v>
      </c>
    </row>
    <row r="4194" spans="1:5" x14ac:dyDescent="0.3">
      <c r="A4194" s="1">
        <v>43640.666666666664</v>
      </c>
      <c r="B4194">
        <v>20.9</v>
      </c>
      <c r="C4194">
        <v>0</v>
      </c>
      <c r="D4194">
        <f>IF(AND(brenna5[[#This Row],[temperatura]] &gt; 0, brenna5[[#This Row],[opad]] &gt; 0),1,0)</f>
        <v>0</v>
      </c>
      <c r="E4194">
        <f>IF(brenna5[[#This Row],[czy pada?]] = 1,E4193 + 1,0)</f>
        <v>0</v>
      </c>
    </row>
    <row r="4195" spans="1:5" x14ac:dyDescent="0.3">
      <c r="A4195" s="1">
        <v>43640.708333333336</v>
      </c>
      <c r="B4195">
        <v>20.9</v>
      </c>
      <c r="C4195">
        <v>0</v>
      </c>
      <c r="D4195">
        <f>IF(AND(brenna5[[#This Row],[temperatura]] &gt; 0, brenna5[[#This Row],[opad]] &gt; 0),1,0)</f>
        <v>0</v>
      </c>
      <c r="E4195">
        <f>IF(brenna5[[#This Row],[czy pada?]] = 1,E4194 + 1,0)</f>
        <v>0</v>
      </c>
    </row>
    <row r="4196" spans="1:5" x14ac:dyDescent="0.3">
      <c r="A4196" s="1">
        <v>43640.75</v>
      </c>
      <c r="B4196">
        <v>20.100000000000001</v>
      </c>
      <c r="C4196">
        <v>0</v>
      </c>
      <c r="D4196">
        <f>IF(AND(brenna5[[#This Row],[temperatura]] &gt; 0, brenna5[[#This Row],[opad]] &gt; 0),1,0)</f>
        <v>0</v>
      </c>
      <c r="E4196">
        <f>IF(brenna5[[#This Row],[czy pada?]] = 1,E4195 + 1,0)</f>
        <v>0</v>
      </c>
    </row>
    <row r="4197" spans="1:5" x14ac:dyDescent="0.3">
      <c r="A4197" s="1">
        <v>43640.791666666664</v>
      </c>
      <c r="B4197">
        <v>18.399999999999999</v>
      </c>
      <c r="C4197">
        <v>0</v>
      </c>
      <c r="D4197">
        <f>IF(AND(brenna5[[#This Row],[temperatura]] &gt; 0, brenna5[[#This Row],[opad]] &gt; 0),1,0)</f>
        <v>0</v>
      </c>
      <c r="E4197">
        <f>IF(brenna5[[#This Row],[czy pada?]] = 1,E4196 + 1,0)</f>
        <v>0</v>
      </c>
    </row>
    <row r="4198" spans="1:5" x14ac:dyDescent="0.3">
      <c r="A4198" s="1">
        <v>43640.833333333336</v>
      </c>
      <c r="B4198">
        <v>17.100000000000001</v>
      </c>
      <c r="C4198">
        <v>0</v>
      </c>
      <c r="D4198">
        <f>IF(AND(brenna5[[#This Row],[temperatura]] &gt; 0, brenna5[[#This Row],[opad]] &gt; 0),1,0)</f>
        <v>0</v>
      </c>
      <c r="E4198">
        <f>IF(brenna5[[#This Row],[czy pada?]] = 1,E4197 + 1,0)</f>
        <v>0</v>
      </c>
    </row>
    <row r="4199" spans="1:5" x14ac:dyDescent="0.3">
      <c r="A4199" s="1">
        <v>43640.875</v>
      </c>
      <c r="B4199">
        <v>16.8</v>
      </c>
      <c r="C4199">
        <v>0</v>
      </c>
      <c r="D4199">
        <f>IF(AND(brenna5[[#This Row],[temperatura]] &gt; 0, brenna5[[#This Row],[opad]] &gt; 0),1,0)</f>
        <v>0</v>
      </c>
      <c r="E4199">
        <f>IF(brenna5[[#This Row],[czy pada?]] = 1,E4198 + 1,0)</f>
        <v>0</v>
      </c>
    </row>
    <row r="4200" spans="1:5" x14ac:dyDescent="0.3">
      <c r="A4200" s="1">
        <v>43640.916666666664</v>
      </c>
      <c r="B4200">
        <v>16.2</v>
      </c>
      <c r="C4200">
        <v>0</v>
      </c>
      <c r="D4200">
        <f>IF(AND(brenna5[[#This Row],[temperatura]] &gt; 0, brenna5[[#This Row],[opad]] &gt; 0),1,0)</f>
        <v>0</v>
      </c>
      <c r="E4200">
        <f>IF(brenna5[[#This Row],[czy pada?]] = 1,E4199 + 1,0)</f>
        <v>0</v>
      </c>
    </row>
    <row r="4201" spans="1:5" x14ac:dyDescent="0.3">
      <c r="A4201" s="1">
        <v>43640.958333333336</v>
      </c>
      <c r="B4201">
        <v>16.600000000000001</v>
      </c>
      <c r="C4201">
        <v>0</v>
      </c>
      <c r="D4201">
        <f>IF(AND(brenna5[[#This Row],[temperatura]] &gt; 0, brenna5[[#This Row],[opad]] &gt; 0),1,0)</f>
        <v>0</v>
      </c>
      <c r="E4201">
        <f>IF(brenna5[[#This Row],[czy pada?]] = 1,E4200 + 1,0)</f>
        <v>0</v>
      </c>
    </row>
    <row r="4202" spans="1:5" x14ac:dyDescent="0.3">
      <c r="A4202" s="1">
        <v>43641</v>
      </c>
      <c r="B4202">
        <v>16.3</v>
      </c>
      <c r="C4202">
        <v>0</v>
      </c>
      <c r="D4202">
        <f>IF(AND(brenna5[[#This Row],[temperatura]] &gt; 0, brenna5[[#This Row],[opad]] &gt; 0),1,0)</f>
        <v>0</v>
      </c>
      <c r="E4202">
        <f>IF(brenna5[[#This Row],[czy pada?]] = 1,E4201 + 1,0)</f>
        <v>0</v>
      </c>
    </row>
    <row r="4203" spans="1:5" x14ac:dyDescent="0.3">
      <c r="A4203" s="1">
        <v>43641.041666666664</v>
      </c>
      <c r="B4203">
        <v>15.5</v>
      </c>
      <c r="C4203">
        <v>0</v>
      </c>
      <c r="D4203">
        <f>IF(AND(brenna5[[#This Row],[temperatura]] &gt; 0, brenna5[[#This Row],[opad]] &gt; 0),1,0)</f>
        <v>0</v>
      </c>
      <c r="E4203">
        <f>IF(brenna5[[#This Row],[czy pada?]] = 1,E4202 + 1,0)</f>
        <v>0</v>
      </c>
    </row>
    <row r="4204" spans="1:5" x14ac:dyDescent="0.3">
      <c r="A4204" s="1">
        <v>43641.083333333336</v>
      </c>
      <c r="B4204">
        <v>16.3</v>
      </c>
      <c r="C4204">
        <v>0</v>
      </c>
      <c r="D4204">
        <f>IF(AND(brenna5[[#This Row],[temperatura]] &gt; 0, brenna5[[#This Row],[opad]] &gt; 0),1,0)</f>
        <v>0</v>
      </c>
      <c r="E4204">
        <f>IF(brenna5[[#This Row],[czy pada?]] = 1,E4203 + 1,0)</f>
        <v>0</v>
      </c>
    </row>
    <row r="4205" spans="1:5" x14ac:dyDescent="0.3">
      <c r="A4205" s="1">
        <v>43641.125</v>
      </c>
      <c r="B4205">
        <v>16.8</v>
      </c>
      <c r="C4205">
        <v>0</v>
      </c>
      <c r="D4205">
        <f>IF(AND(brenna5[[#This Row],[temperatura]] &gt; 0, brenna5[[#This Row],[opad]] &gt; 0),1,0)</f>
        <v>0</v>
      </c>
      <c r="E4205">
        <f>IF(brenna5[[#This Row],[czy pada?]] = 1,E4204 + 1,0)</f>
        <v>0</v>
      </c>
    </row>
    <row r="4206" spans="1:5" x14ac:dyDescent="0.3">
      <c r="A4206" s="1">
        <v>43641.166666666664</v>
      </c>
      <c r="B4206">
        <v>18</v>
      </c>
      <c r="C4206">
        <v>0</v>
      </c>
      <c r="D4206">
        <f>IF(AND(brenna5[[#This Row],[temperatura]] &gt; 0, brenna5[[#This Row],[opad]] &gt; 0),1,0)</f>
        <v>0</v>
      </c>
      <c r="E4206">
        <f>IF(brenna5[[#This Row],[czy pada?]] = 1,E4205 + 1,0)</f>
        <v>0</v>
      </c>
    </row>
    <row r="4207" spans="1:5" x14ac:dyDescent="0.3">
      <c r="A4207" s="1">
        <v>43641.208333333336</v>
      </c>
      <c r="B4207">
        <v>19.100000000000001</v>
      </c>
      <c r="C4207">
        <v>0</v>
      </c>
      <c r="D4207">
        <f>IF(AND(brenna5[[#This Row],[temperatura]] &gt; 0, brenna5[[#This Row],[opad]] &gt; 0),1,0)</f>
        <v>0</v>
      </c>
      <c r="E4207">
        <f>IF(brenna5[[#This Row],[czy pada?]] = 1,E4206 + 1,0)</f>
        <v>0</v>
      </c>
    </row>
    <row r="4208" spans="1:5" x14ac:dyDescent="0.3">
      <c r="A4208" s="1">
        <v>43641.25</v>
      </c>
      <c r="B4208">
        <v>20.7</v>
      </c>
      <c r="C4208">
        <v>0</v>
      </c>
      <c r="D4208">
        <f>IF(AND(brenna5[[#This Row],[temperatura]] &gt; 0, brenna5[[#This Row],[opad]] &gt; 0),1,0)</f>
        <v>0</v>
      </c>
      <c r="E4208">
        <f>IF(brenna5[[#This Row],[czy pada?]] = 1,E4207 + 1,0)</f>
        <v>0</v>
      </c>
    </row>
    <row r="4209" spans="1:5" x14ac:dyDescent="0.3">
      <c r="A4209" s="1">
        <v>43641.291666666664</v>
      </c>
      <c r="B4209">
        <v>22.5</v>
      </c>
      <c r="C4209">
        <v>0</v>
      </c>
      <c r="D4209">
        <f>IF(AND(brenna5[[#This Row],[temperatura]] &gt; 0, brenna5[[#This Row],[opad]] &gt; 0),1,0)</f>
        <v>0</v>
      </c>
      <c r="E4209">
        <f>IF(brenna5[[#This Row],[czy pada?]] = 1,E4208 + 1,0)</f>
        <v>0</v>
      </c>
    </row>
    <row r="4210" spans="1:5" x14ac:dyDescent="0.3">
      <c r="A4210" s="1">
        <v>43641.333333333336</v>
      </c>
      <c r="B4210">
        <v>23.2</v>
      </c>
      <c r="C4210">
        <v>0</v>
      </c>
      <c r="D4210">
        <f>IF(AND(brenna5[[#This Row],[temperatura]] &gt; 0, brenna5[[#This Row],[opad]] &gt; 0),1,0)</f>
        <v>0</v>
      </c>
      <c r="E4210">
        <f>IF(brenna5[[#This Row],[czy pada?]] = 1,E4209 + 1,0)</f>
        <v>0</v>
      </c>
    </row>
    <row r="4211" spans="1:5" x14ac:dyDescent="0.3">
      <c r="A4211" s="1">
        <v>43641.375</v>
      </c>
      <c r="B4211">
        <v>23.6</v>
      </c>
      <c r="C4211">
        <v>0</v>
      </c>
      <c r="D4211">
        <f>IF(AND(brenna5[[#This Row],[temperatura]] &gt; 0, brenna5[[#This Row],[opad]] &gt; 0),1,0)</f>
        <v>0</v>
      </c>
      <c r="E4211">
        <f>IF(brenna5[[#This Row],[czy pada?]] = 1,E4210 + 1,0)</f>
        <v>0</v>
      </c>
    </row>
    <row r="4212" spans="1:5" x14ac:dyDescent="0.3">
      <c r="A4212" s="1">
        <v>43641.416666666664</v>
      </c>
      <c r="B4212">
        <v>24.5</v>
      </c>
      <c r="C4212">
        <v>0</v>
      </c>
      <c r="D4212">
        <f>IF(AND(brenna5[[#This Row],[temperatura]] &gt; 0, brenna5[[#This Row],[opad]] &gt; 0),1,0)</f>
        <v>0</v>
      </c>
      <c r="E4212">
        <f>IF(brenna5[[#This Row],[czy pada?]] = 1,E4211 + 1,0)</f>
        <v>0</v>
      </c>
    </row>
    <row r="4213" spans="1:5" x14ac:dyDescent="0.3">
      <c r="A4213" s="1">
        <v>43641.458333333336</v>
      </c>
      <c r="B4213">
        <v>25.1</v>
      </c>
      <c r="C4213">
        <v>0</v>
      </c>
      <c r="D4213">
        <f>IF(AND(brenna5[[#This Row],[temperatura]] &gt; 0, brenna5[[#This Row],[opad]] &gt; 0),1,0)</f>
        <v>0</v>
      </c>
      <c r="E4213">
        <f>IF(brenna5[[#This Row],[czy pada?]] = 1,E4212 + 1,0)</f>
        <v>0</v>
      </c>
    </row>
    <row r="4214" spans="1:5" x14ac:dyDescent="0.3">
      <c r="A4214" s="1">
        <v>43641.5</v>
      </c>
      <c r="B4214">
        <v>26.3</v>
      </c>
      <c r="C4214">
        <v>0</v>
      </c>
      <c r="D4214">
        <f>IF(AND(brenna5[[#This Row],[temperatura]] &gt; 0, brenna5[[#This Row],[opad]] &gt; 0),1,0)</f>
        <v>0</v>
      </c>
      <c r="E4214">
        <f>IF(brenna5[[#This Row],[czy pada?]] = 1,E4213 + 1,0)</f>
        <v>0</v>
      </c>
    </row>
    <row r="4215" spans="1:5" x14ac:dyDescent="0.3">
      <c r="A4215" s="1">
        <v>43641.541666666664</v>
      </c>
      <c r="B4215">
        <v>26.3</v>
      </c>
      <c r="C4215">
        <v>0</v>
      </c>
      <c r="D4215">
        <f>IF(AND(brenna5[[#This Row],[temperatura]] &gt; 0, brenna5[[#This Row],[opad]] &gt; 0),1,0)</f>
        <v>0</v>
      </c>
      <c r="E4215">
        <f>IF(brenna5[[#This Row],[czy pada?]] = 1,E4214 + 1,0)</f>
        <v>0</v>
      </c>
    </row>
    <row r="4216" spans="1:5" x14ac:dyDescent="0.3">
      <c r="A4216" s="1">
        <v>43641.583333333336</v>
      </c>
      <c r="B4216">
        <v>26.3</v>
      </c>
      <c r="C4216">
        <v>0</v>
      </c>
      <c r="D4216">
        <f>IF(AND(brenna5[[#This Row],[temperatura]] &gt; 0, brenna5[[#This Row],[opad]] &gt; 0),1,0)</f>
        <v>0</v>
      </c>
      <c r="E4216">
        <f>IF(brenna5[[#This Row],[czy pada?]] = 1,E4215 + 1,0)</f>
        <v>0</v>
      </c>
    </row>
    <row r="4217" spans="1:5" x14ac:dyDescent="0.3">
      <c r="A4217" s="1">
        <v>43641.625</v>
      </c>
      <c r="B4217">
        <v>27.6</v>
      </c>
      <c r="C4217">
        <v>0</v>
      </c>
      <c r="D4217">
        <f>IF(AND(brenna5[[#This Row],[temperatura]] &gt; 0, brenna5[[#This Row],[opad]] &gt; 0),1,0)</f>
        <v>0</v>
      </c>
      <c r="E4217">
        <f>IF(brenna5[[#This Row],[czy pada?]] = 1,E4216 + 1,0)</f>
        <v>0</v>
      </c>
    </row>
    <row r="4218" spans="1:5" x14ac:dyDescent="0.3">
      <c r="A4218" s="1">
        <v>43641.666666666664</v>
      </c>
      <c r="B4218">
        <v>27.2</v>
      </c>
      <c r="C4218">
        <v>0</v>
      </c>
      <c r="D4218">
        <f>IF(AND(brenna5[[#This Row],[temperatura]] &gt; 0, brenna5[[#This Row],[opad]] &gt; 0),1,0)</f>
        <v>0</v>
      </c>
      <c r="E4218">
        <f>IF(brenna5[[#This Row],[czy pada?]] = 1,E4217 + 1,0)</f>
        <v>0</v>
      </c>
    </row>
    <row r="4219" spans="1:5" x14ac:dyDescent="0.3">
      <c r="A4219" s="1">
        <v>43641.708333333336</v>
      </c>
      <c r="B4219">
        <v>26.2</v>
      </c>
      <c r="C4219">
        <v>0</v>
      </c>
      <c r="D4219">
        <f>IF(AND(brenna5[[#This Row],[temperatura]] &gt; 0, brenna5[[#This Row],[opad]] &gt; 0),1,0)</f>
        <v>0</v>
      </c>
      <c r="E4219">
        <f>IF(brenna5[[#This Row],[czy pada?]] = 1,E4218 + 1,0)</f>
        <v>0</v>
      </c>
    </row>
    <row r="4220" spans="1:5" x14ac:dyDescent="0.3">
      <c r="A4220" s="1">
        <v>43641.75</v>
      </c>
      <c r="B4220">
        <v>25.5</v>
      </c>
      <c r="C4220">
        <v>0</v>
      </c>
      <c r="D4220">
        <f>IF(AND(brenna5[[#This Row],[temperatura]] &gt; 0, brenna5[[#This Row],[opad]] &gt; 0),1,0)</f>
        <v>0</v>
      </c>
      <c r="E4220">
        <f>IF(brenna5[[#This Row],[czy pada?]] = 1,E4219 + 1,0)</f>
        <v>0</v>
      </c>
    </row>
    <row r="4221" spans="1:5" x14ac:dyDescent="0.3">
      <c r="A4221" s="1">
        <v>43641.791666666664</v>
      </c>
      <c r="B4221">
        <v>23.7</v>
      </c>
      <c r="C4221">
        <v>0</v>
      </c>
      <c r="D4221">
        <f>IF(AND(brenna5[[#This Row],[temperatura]] &gt; 0, brenna5[[#This Row],[opad]] &gt; 0),1,0)</f>
        <v>0</v>
      </c>
      <c r="E4221">
        <f>IF(brenna5[[#This Row],[czy pada?]] = 1,E4220 + 1,0)</f>
        <v>0</v>
      </c>
    </row>
    <row r="4222" spans="1:5" x14ac:dyDescent="0.3">
      <c r="A4222" s="1">
        <v>43641.833333333336</v>
      </c>
      <c r="B4222">
        <v>23.3</v>
      </c>
      <c r="C4222">
        <v>0</v>
      </c>
      <c r="D4222">
        <f>IF(AND(brenna5[[#This Row],[temperatura]] &gt; 0, brenna5[[#This Row],[opad]] &gt; 0),1,0)</f>
        <v>0</v>
      </c>
      <c r="E4222">
        <f>IF(brenna5[[#This Row],[czy pada?]] = 1,E4221 + 1,0)</f>
        <v>0</v>
      </c>
    </row>
    <row r="4223" spans="1:5" x14ac:dyDescent="0.3">
      <c r="A4223" s="1">
        <v>43641.875</v>
      </c>
      <c r="B4223">
        <v>23.2</v>
      </c>
      <c r="C4223">
        <v>0</v>
      </c>
      <c r="D4223">
        <f>IF(AND(brenna5[[#This Row],[temperatura]] &gt; 0, brenna5[[#This Row],[opad]] &gt; 0),1,0)</f>
        <v>0</v>
      </c>
      <c r="E4223">
        <f>IF(brenna5[[#This Row],[czy pada?]] = 1,E4222 + 1,0)</f>
        <v>0</v>
      </c>
    </row>
    <row r="4224" spans="1:5" x14ac:dyDescent="0.3">
      <c r="A4224" s="1">
        <v>43641.916666666664</v>
      </c>
      <c r="B4224">
        <v>22.7</v>
      </c>
      <c r="C4224">
        <v>0</v>
      </c>
      <c r="D4224">
        <f>IF(AND(brenna5[[#This Row],[temperatura]] &gt; 0, brenna5[[#This Row],[opad]] &gt; 0),1,0)</f>
        <v>0</v>
      </c>
      <c r="E4224">
        <f>IF(brenna5[[#This Row],[czy pada?]] = 1,E4223 + 1,0)</f>
        <v>0</v>
      </c>
    </row>
    <row r="4225" spans="1:5" x14ac:dyDescent="0.3">
      <c r="A4225" s="1">
        <v>43641.958333333336</v>
      </c>
      <c r="B4225">
        <v>22.2</v>
      </c>
      <c r="C4225">
        <v>0</v>
      </c>
      <c r="D4225">
        <f>IF(AND(brenna5[[#This Row],[temperatura]] &gt; 0, brenna5[[#This Row],[opad]] &gt; 0),1,0)</f>
        <v>0</v>
      </c>
      <c r="E4225">
        <f>IF(brenna5[[#This Row],[czy pada?]] = 1,E4224 + 1,0)</f>
        <v>0</v>
      </c>
    </row>
    <row r="4226" spans="1:5" x14ac:dyDescent="0.3">
      <c r="A4226" s="1">
        <v>43642</v>
      </c>
      <c r="B4226">
        <v>21.8</v>
      </c>
      <c r="C4226">
        <v>0</v>
      </c>
      <c r="D4226">
        <f>IF(AND(brenna5[[#This Row],[temperatura]] &gt; 0, brenna5[[#This Row],[opad]] &gt; 0),1,0)</f>
        <v>0</v>
      </c>
      <c r="E4226">
        <f>IF(brenna5[[#This Row],[czy pada?]] = 1,E4225 + 1,0)</f>
        <v>0</v>
      </c>
    </row>
    <row r="4227" spans="1:5" x14ac:dyDescent="0.3">
      <c r="A4227" s="1">
        <v>43642.041666666664</v>
      </c>
      <c r="B4227">
        <v>21.5</v>
      </c>
      <c r="C4227">
        <v>0</v>
      </c>
      <c r="D4227">
        <f>IF(AND(brenna5[[#This Row],[temperatura]] &gt; 0, brenna5[[#This Row],[opad]] &gt; 0),1,0)</f>
        <v>0</v>
      </c>
      <c r="E4227">
        <f>IF(brenna5[[#This Row],[czy pada?]] = 1,E4226 + 1,0)</f>
        <v>0</v>
      </c>
    </row>
    <row r="4228" spans="1:5" x14ac:dyDescent="0.3">
      <c r="A4228" s="1">
        <v>43642.083333333336</v>
      </c>
      <c r="B4228">
        <v>21.2</v>
      </c>
      <c r="C4228">
        <v>0</v>
      </c>
      <c r="D4228">
        <f>IF(AND(brenna5[[#This Row],[temperatura]] &gt; 0, brenna5[[#This Row],[opad]] &gt; 0),1,0)</f>
        <v>0</v>
      </c>
      <c r="E4228">
        <f>IF(brenna5[[#This Row],[czy pada?]] = 1,E4227 + 1,0)</f>
        <v>0</v>
      </c>
    </row>
    <row r="4229" spans="1:5" x14ac:dyDescent="0.3">
      <c r="A4229" s="1">
        <v>43642.125</v>
      </c>
      <c r="B4229">
        <v>20.7</v>
      </c>
      <c r="C4229">
        <v>0</v>
      </c>
      <c r="D4229">
        <f>IF(AND(brenna5[[#This Row],[temperatura]] &gt; 0, brenna5[[#This Row],[opad]] &gt; 0),1,0)</f>
        <v>0</v>
      </c>
      <c r="E4229">
        <f>IF(brenna5[[#This Row],[czy pada?]] = 1,E4228 + 1,0)</f>
        <v>0</v>
      </c>
    </row>
    <row r="4230" spans="1:5" x14ac:dyDescent="0.3">
      <c r="A4230" s="1">
        <v>43642.166666666664</v>
      </c>
      <c r="B4230">
        <v>20.7</v>
      </c>
      <c r="C4230">
        <v>0</v>
      </c>
      <c r="D4230">
        <f>IF(AND(brenna5[[#This Row],[temperatura]] &gt; 0, brenna5[[#This Row],[opad]] &gt; 0),1,0)</f>
        <v>0</v>
      </c>
      <c r="E4230">
        <f>IF(brenna5[[#This Row],[czy pada?]] = 1,E4229 + 1,0)</f>
        <v>0</v>
      </c>
    </row>
    <row r="4231" spans="1:5" x14ac:dyDescent="0.3">
      <c r="A4231" s="1">
        <v>43642.208333333336</v>
      </c>
      <c r="B4231">
        <v>20.6</v>
      </c>
      <c r="C4231">
        <v>0</v>
      </c>
      <c r="D4231">
        <f>IF(AND(brenna5[[#This Row],[temperatura]] &gt; 0, brenna5[[#This Row],[opad]] &gt; 0),1,0)</f>
        <v>0</v>
      </c>
      <c r="E4231">
        <f>IF(brenna5[[#This Row],[czy pada?]] = 1,E4230 + 1,0)</f>
        <v>0</v>
      </c>
    </row>
    <row r="4232" spans="1:5" x14ac:dyDescent="0.3">
      <c r="A4232" s="1">
        <v>43642.25</v>
      </c>
      <c r="B4232">
        <v>21.6</v>
      </c>
      <c r="C4232">
        <v>0</v>
      </c>
      <c r="D4232">
        <f>IF(AND(brenna5[[#This Row],[temperatura]] &gt; 0, brenna5[[#This Row],[opad]] &gt; 0),1,0)</f>
        <v>0</v>
      </c>
      <c r="E4232">
        <f>IF(brenna5[[#This Row],[czy pada?]] = 1,E4231 + 1,0)</f>
        <v>0</v>
      </c>
    </row>
    <row r="4233" spans="1:5" x14ac:dyDescent="0.3">
      <c r="A4233" s="1">
        <v>43642.291666666664</v>
      </c>
      <c r="B4233">
        <v>22.6</v>
      </c>
      <c r="C4233">
        <v>0</v>
      </c>
      <c r="D4233">
        <f>IF(AND(brenna5[[#This Row],[temperatura]] &gt; 0, brenna5[[#This Row],[opad]] &gt; 0),1,0)</f>
        <v>0</v>
      </c>
      <c r="E4233">
        <f>IF(brenna5[[#This Row],[czy pada?]] = 1,E4232 + 1,0)</f>
        <v>0</v>
      </c>
    </row>
    <row r="4234" spans="1:5" x14ac:dyDescent="0.3">
      <c r="A4234" s="1">
        <v>43642.333333333336</v>
      </c>
      <c r="B4234">
        <v>23.3</v>
      </c>
      <c r="C4234">
        <v>0</v>
      </c>
      <c r="D4234">
        <f>IF(AND(brenna5[[#This Row],[temperatura]] &gt; 0, brenna5[[#This Row],[opad]] &gt; 0),1,0)</f>
        <v>0</v>
      </c>
      <c r="E4234">
        <f>IF(brenna5[[#This Row],[czy pada?]] = 1,E4233 + 1,0)</f>
        <v>0</v>
      </c>
    </row>
    <row r="4235" spans="1:5" x14ac:dyDescent="0.3">
      <c r="A4235" s="1">
        <v>43642.375</v>
      </c>
      <c r="B4235">
        <v>24.7</v>
      </c>
      <c r="C4235">
        <v>0</v>
      </c>
      <c r="D4235">
        <f>IF(AND(brenna5[[#This Row],[temperatura]] &gt; 0, brenna5[[#This Row],[opad]] &gt; 0),1,0)</f>
        <v>0</v>
      </c>
      <c r="E4235">
        <f>IF(brenna5[[#This Row],[czy pada?]] = 1,E4234 + 1,0)</f>
        <v>0</v>
      </c>
    </row>
    <row r="4236" spans="1:5" x14ac:dyDescent="0.3">
      <c r="A4236" s="1">
        <v>43642.416666666664</v>
      </c>
      <c r="B4236">
        <v>26.2</v>
      </c>
      <c r="C4236">
        <v>0</v>
      </c>
      <c r="D4236">
        <f>IF(AND(brenna5[[#This Row],[temperatura]] &gt; 0, brenna5[[#This Row],[opad]] &gt; 0),1,0)</f>
        <v>0</v>
      </c>
      <c r="E4236">
        <f>IF(brenna5[[#This Row],[czy pada?]] = 1,E4235 + 1,0)</f>
        <v>0</v>
      </c>
    </row>
    <row r="4237" spans="1:5" x14ac:dyDescent="0.3">
      <c r="A4237" s="1">
        <v>43642.458333333336</v>
      </c>
      <c r="B4237">
        <v>27.2</v>
      </c>
      <c r="C4237">
        <v>0</v>
      </c>
      <c r="D4237">
        <f>IF(AND(brenna5[[#This Row],[temperatura]] &gt; 0, brenna5[[#This Row],[opad]] &gt; 0),1,0)</f>
        <v>0</v>
      </c>
      <c r="E4237">
        <f>IF(brenna5[[#This Row],[czy pada?]] = 1,E4236 + 1,0)</f>
        <v>0</v>
      </c>
    </row>
    <row r="4238" spans="1:5" x14ac:dyDescent="0.3">
      <c r="A4238" s="1">
        <v>43642.5</v>
      </c>
      <c r="B4238">
        <v>27.9</v>
      </c>
      <c r="C4238">
        <v>0</v>
      </c>
      <c r="D4238">
        <f>IF(AND(brenna5[[#This Row],[temperatura]] &gt; 0, brenna5[[#This Row],[opad]] &gt; 0),1,0)</f>
        <v>0</v>
      </c>
      <c r="E4238">
        <f>IF(brenna5[[#This Row],[czy pada?]] = 1,E4237 + 1,0)</f>
        <v>0</v>
      </c>
    </row>
    <row r="4239" spans="1:5" x14ac:dyDescent="0.3">
      <c r="A4239" s="1">
        <v>43642.541666666664</v>
      </c>
      <c r="B4239">
        <v>28.6</v>
      </c>
      <c r="C4239">
        <v>0</v>
      </c>
      <c r="D4239">
        <f>IF(AND(brenna5[[#This Row],[temperatura]] &gt; 0, brenna5[[#This Row],[opad]] &gt; 0),1,0)</f>
        <v>0</v>
      </c>
      <c r="E4239">
        <f>IF(brenna5[[#This Row],[czy pada?]] = 1,E4238 + 1,0)</f>
        <v>0</v>
      </c>
    </row>
    <row r="4240" spans="1:5" x14ac:dyDescent="0.3">
      <c r="A4240" s="1">
        <v>43642.583333333336</v>
      </c>
      <c r="B4240">
        <v>28.8</v>
      </c>
      <c r="C4240">
        <v>0</v>
      </c>
      <c r="D4240">
        <f>IF(AND(brenna5[[#This Row],[temperatura]] &gt; 0, brenna5[[#This Row],[opad]] &gt; 0),1,0)</f>
        <v>0</v>
      </c>
      <c r="E4240">
        <f>IF(brenna5[[#This Row],[czy pada?]] = 1,E4239 + 1,0)</f>
        <v>0</v>
      </c>
    </row>
    <row r="4241" spans="1:5" x14ac:dyDescent="0.3">
      <c r="A4241" s="1">
        <v>43642.625</v>
      </c>
      <c r="B4241">
        <v>29.1</v>
      </c>
      <c r="C4241">
        <v>0</v>
      </c>
      <c r="D4241">
        <f>IF(AND(brenna5[[#This Row],[temperatura]] &gt; 0, brenna5[[#This Row],[opad]] &gt; 0),1,0)</f>
        <v>0</v>
      </c>
      <c r="E4241">
        <f>IF(brenna5[[#This Row],[czy pada?]] = 1,E4240 + 1,0)</f>
        <v>0</v>
      </c>
    </row>
    <row r="4242" spans="1:5" x14ac:dyDescent="0.3">
      <c r="A4242" s="1">
        <v>43642.666666666664</v>
      </c>
      <c r="B4242">
        <v>28.7</v>
      </c>
      <c r="C4242">
        <v>0</v>
      </c>
      <c r="D4242">
        <f>IF(AND(brenna5[[#This Row],[temperatura]] &gt; 0, brenna5[[#This Row],[opad]] &gt; 0),1,0)</f>
        <v>0</v>
      </c>
      <c r="E4242">
        <f>IF(brenna5[[#This Row],[czy pada?]] = 1,E4241 + 1,0)</f>
        <v>0</v>
      </c>
    </row>
    <row r="4243" spans="1:5" x14ac:dyDescent="0.3">
      <c r="A4243" s="1">
        <v>43642.708333333336</v>
      </c>
      <c r="B4243">
        <v>27.4</v>
      </c>
      <c r="C4243">
        <v>0</v>
      </c>
      <c r="D4243">
        <f>IF(AND(brenna5[[#This Row],[temperatura]] &gt; 0, brenna5[[#This Row],[opad]] &gt; 0),1,0)</f>
        <v>0</v>
      </c>
      <c r="E4243">
        <f>IF(brenna5[[#This Row],[czy pada?]] = 1,E4242 + 1,0)</f>
        <v>0</v>
      </c>
    </row>
    <row r="4244" spans="1:5" x14ac:dyDescent="0.3">
      <c r="A4244" s="1">
        <v>43642.75</v>
      </c>
      <c r="B4244">
        <v>27.1</v>
      </c>
      <c r="C4244">
        <v>0</v>
      </c>
      <c r="D4244">
        <f>IF(AND(brenna5[[#This Row],[temperatura]] &gt; 0, brenna5[[#This Row],[opad]] &gt; 0),1,0)</f>
        <v>0</v>
      </c>
      <c r="E4244">
        <f>IF(brenna5[[#This Row],[czy pada?]] = 1,E4243 + 1,0)</f>
        <v>0</v>
      </c>
    </row>
    <row r="4245" spans="1:5" x14ac:dyDescent="0.3">
      <c r="A4245" s="1">
        <v>43642.791666666664</v>
      </c>
      <c r="B4245">
        <v>25</v>
      </c>
      <c r="C4245">
        <v>0</v>
      </c>
      <c r="D4245">
        <f>IF(AND(brenna5[[#This Row],[temperatura]] &gt; 0, brenna5[[#This Row],[opad]] &gt; 0),1,0)</f>
        <v>0</v>
      </c>
      <c r="E4245">
        <f>IF(brenna5[[#This Row],[czy pada?]] = 1,E4244 + 1,0)</f>
        <v>0</v>
      </c>
    </row>
    <row r="4246" spans="1:5" x14ac:dyDescent="0.3">
      <c r="A4246" s="1">
        <v>43642.833333333336</v>
      </c>
      <c r="B4246">
        <v>23.7</v>
      </c>
      <c r="C4246">
        <v>0</v>
      </c>
      <c r="D4246">
        <f>IF(AND(brenna5[[#This Row],[temperatura]] &gt; 0, brenna5[[#This Row],[opad]] &gt; 0),1,0)</f>
        <v>0</v>
      </c>
      <c r="E4246">
        <f>IF(brenna5[[#This Row],[czy pada?]] = 1,E4245 + 1,0)</f>
        <v>0</v>
      </c>
    </row>
    <row r="4247" spans="1:5" x14ac:dyDescent="0.3">
      <c r="A4247" s="1">
        <v>43642.875</v>
      </c>
      <c r="B4247">
        <v>23.5</v>
      </c>
      <c r="C4247">
        <v>0</v>
      </c>
      <c r="D4247">
        <f>IF(AND(brenna5[[#This Row],[temperatura]] &gt; 0, brenna5[[#This Row],[opad]] &gt; 0),1,0)</f>
        <v>0</v>
      </c>
      <c r="E4247">
        <f>IF(brenna5[[#This Row],[czy pada?]] = 1,E4246 + 1,0)</f>
        <v>0</v>
      </c>
    </row>
    <row r="4248" spans="1:5" x14ac:dyDescent="0.3">
      <c r="A4248" s="1">
        <v>43642.916666666664</v>
      </c>
      <c r="B4248">
        <v>23.2</v>
      </c>
      <c r="C4248">
        <v>0</v>
      </c>
      <c r="D4248">
        <f>IF(AND(brenna5[[#This Row],[temperatura]] &gt; 0, brenna5[[#This Row],[opad]] &gt; 0),1,0)</f>
        <v>0</v>
      </c>
      <c r="E4248">
        <f>IF(brenna5[[#This Row],[czy pada?]] = 1,E4247 + 1,0)</f>
        <v>0</v>
      </c>
    </row>
    <row r="4249" spans="1:5" x14ac:dyDescent="0.3">
      <c r="A4249" s="1">
        <v>43642.958333333336</v>
      </c>
      <c r="B4249">
        <v>22.8</v>
      </c>
      <c r="C4249">
        <v>0</v>
      </c>
      <c r="D4249">
        <f>IF(AND(brenna5[[#This Row],[temperatura]] &gt; 0, brenna5[[#This Row],[opad]] &gt; 0),1,0)</f>
        <v>0</v>
      </c>
      <c r="E4249">
        <f>IF(brenna5[[#This Row],[czy pada?]] = 1,E4248 + 1,0)</f>
        <v>0</v>
      </c>
    </row>
    <row r="4250" spans="1:5" x14ac:dyDescent="0.3">
      <c r="A4250" s="1">
        <v>43643</v>
      </c>
      <c r="B4250">
        <v>22.2</v>
      </c>
      <c r="C4250">
        <v>0</v>
      </c>
      <c r="D4250">
        <f>IF(AND(brenna5[[#This Row],[temperatura]] &gt; 0, brenna5[[#This Row],[opad]] &gt; 0),1,0)</f>
        <v>0</v>
      </c>
      <c r="E4250">
        <f>IF(brenna5[[#This Row],[czy pada?]] = 1,E4249 + 1,0)</f>
        <v>0</v>
      </c>
    </row>
    <row r="4251" spans="1:5" x14ac:dyDescent="0.3">
      <c r="A4251" s="1">
        <v>43643.041666666664</v>
      </c>
      <c r="B4251">
        <v>22.3</v>
      </c>
      <c r="C4251">
        <v>0</v>
      </c>
      <c r="D4251">
        <f>IF(AND(brenna5[[#This Row],[temperatura]] &gt; 0, brenna5[[#This Row],[opad]] &gt; 0),1,0)</f>
        <v>0</v>
      </c>
      <c r="E4251">
        <f>IF(brenna5[[#This Row],[czy pada?]] = 1,E4250 + 1,0)</f>
        <v>0</v>
      </c>
    </row>
    <row r="4252" spans="1:5" x14ac:dyDescent="0.3">
      <c r="A4252" s="1">
        <v>43643.083333333336</v>
      </c>
      <c r="B4252">
        <v>22.3</v>
      </c>
      <c r="C4252">
        <v>0</v>
      </c>
      <c r="D4252">
        <f>IF(AND(brenna5[[#This Row],[temperatura]] &gt; 0, brenna5[[#This Row],[opad]] &gt; 0),1,0)</f>
        <v>0</v>
      </c>
      <c r="E4252">
        <f>IF(brenna5[[#This Row],[czy pada?]] = 1,E4251 + 1,0)</f>
        <v>0</v>
      </c>
    </row>
    <row r="4253" spans="1:5" x14ac:dyDescent="0.3">
      <c r="A4253" s="1">
        <v>43643.125</v>
      </c>
      <c r="B4253">
        <v>22.3</v>
      </c>
      <c r="C4253">
        <v>0</v>
      </c>
      <c r="D4253">
        <f>IF(AND(brenna5[[#This Row],[temperatura]] &gt; 0, brenna5[[#This Row],[opad]] &gt; 0),1,0)</f>
        <v>0</v>
      </c>
      <c r="E4253">
        <f>IF(brenna5[[#This Row],[czy pada?]] = 1,E4252 + 1,0)</f>
        <v>0</v>
      </c>
    </row>
    <row r="4254" spans="1:5" x14ac:dyDescent="0.3">
      <c r="A4254" s="1">
        <v>43643.166666666664</v>
      </c>
      <c r="B4254">
        <v>22.2</v>
      </c>
      <c r="C4254">
        <v>0</v>
      </c>
      <c r="D4254">
        <f>IF(AND(brenna5[[#This Row],[temperatura]] &gt; 0, brenna5[[#This Row],[opad]] &gt; 0),1,0)</f>
        <v>0</v>
      </c>
      <c r="E4254">
        <f>IF(brenna5[[#This Row],[czy pada?]] = 1,E4253 + 1,0)</f>
        <v>0</v>
      </c>
    </row>
    <row r="4255" spans="1:5" x14ac:dyDescent="0.3">
      <c r="A4255" s="1">
        <v>43643.208333333336</v>
      </c>
      <c r="B4255">
        <v>21.6</v>
      </c>
      <c r="C4255">
        <v>0</v>
      </c>
      <c r="D4255">
        <f>IF(AND(brenna5[[#This Row],[temperatura]] &gt; 0, brenna5[[#This Row],[opad]] &gt; 0),1,0)</f>
        <v>0</v>
      </c>
      <c r="E4255">
        <f>IF(brenna5[[#This Row],[czy pada?]] = 1,E4254 + 1,0)</f>
        <v>0</v>
      </c>
    </row>
    <row r="4256" spans="1:5" x14ac:dyDescent="0.3">
      <c r="A4256" s="1">
        <v>43643.25</v>
      </c>
      <c r="B4256">
        <v>21.7</v>
      </c>
      <c r="C4256">
        <v>0</v>
      </c>
      <c r="D4256">
        <f>IF(AND(brenna5[[#This Row],[temperatura]] &gt; 0, brenna5[[#This Row],[opad]] &gt; 0),1,0)</f>
        <v>0</v>
      </c>
      <c r="E4256">
        <f>IF(brenna5[[#This Row],[czy pada?]] = 1,E4255 + 1,0)</f>
        <v>0</v>
      </c>
    </row>
    <row r="4257" spans="1:5" x14ac:dyDescent="0.3">
      <c r="A4257" s="1">
        <v>43643.291666666664</v>
      </c>
      <c r="B4257">
        <v>22.1</v>
      </c>
      <c r="C4257">
        <v>0</v>
      </c>
      <c r="D4257">
        <f>IF(AND(brenna5[[#This Row],[temperatura]] &gt; 0, brenna5[[#This Row],[opad]] &gt; 0),1,0)</f>
        <v>0</v>
      </c>
      <c r="E4257">
        <f>IF(brenna5[[#This Row],[czy pada?]] = 1,E4256 + 1,0)</f>
        <v>0</v>
      </c>
    </row>
    <row r="4258" spans="1:5" x14ac:dyDescent="0.3">
      <c r="A4258" s="1">
        <v>43643.333333333336</v>
      </c>
      <c r="B4258">
        <v>21.9</v>
      </c>
      <c r="C4258">
        <v>0</v>
      </c>
      <c r="D4258">
        <f>IF(AND(brenna5[[#This Row],[temperatura]] &gt; 0, brenna5[[#This Row],[opad]] &gt; 0),1,0)</f>
        <v>0</v>
      </c>
      <c r="E4258">
        <f>IF(brenna5[[#This Row],[czy pada?]] = 1,E4257 + 1,0)</f>
        <v>0</v>
      </c>
    </row>
    <row r="4259" spans="1:5" x14ac:dyDescent="0.3">
      <c r="A4259" s="1">
        <v>43643.375</v>
      </c>
      <c r="B4259">
        <v>21.3</v>
      </c>
      <c r="C4259">
        <v>0</v>
      </c>
      <c r="D4259">
        <f>IF(AND(brenna5[[#This Row],[temperatura]] &gt; 0, brenna5[[#This Row],[opad]] &gt; 0),1,0)</f>
        <v>0</v>
      </c>
      <c r="E4259">
        <f>IF(brenna5[[#This Row],[czy pada?]] = 1,E4258 + 1,0)</f>
        <v>0</v>
      </c>
    </row>
    <row r="4260" spans="1:5" x14ac:dyDescent="0.3">
      <c r="A4260" s="1">
        <v>43643.416666666664</v>
      </c>
      <c r="B4260">
        <v>21.3</v>
      </c>
      <c r="C4260">
        <v>0</v>
      </c>
      <c r="D4260">
        <f>IF(AND(brenna5[[#This Row],[temperatura]] &gt; 0, brenna5[[#This Row],[opad]] &gt; 0),1,0)</f>
        <v>0</v>
      </c>
      <c r="E4260">
        <f>IF(brenna5[[#This Row],[czy pada?]] = 1,E4259 + 1,0)</f>
        <v>0</v>
      </c>
    </row>
    <row r="4261" spans="1:5" x14ac:dyDescent="0.3">
      <c r="A4261" s="1">
        <v>43643.458333333336</v>
      </c>
      <c r="B4261">
        <v>21.7</v>
      </c>
      <c r="C4261">
        <v>0</v>
      </c>
      <c r="D4261">
        <f>IF(AND(brenna5[[#This Row],[temperatura]] &gt; 0, brenna5[[#This Row],[opad]] &gt; 0),1,0)</f>
        <v>0</v>
      </c>
      <c r="E4261">
        <f>IF(brenna5[[#This Row],[czy pada?]] = 1,E4260 + 1,0)</f>
        <v>0</v>
      </c>
    </row>
    <row r="4262" spans="1:5" x14ac:dyDescent="0.3">
      <c r="A4262" s="1">
        <v>43643.5</v>
      </c>
      <c r="B4262">
        <v>22.6</v>
      </c>
      <c r="C4262">
        <v>0</v>
      </c>
      <c r="D4262">
        <f>IF(AND(brenna5[[#This Row],[temperatura]] &gt; 0, brenna5[[#This Row],[opad]] &gt; 0),1,0)</f>
        <v>0</v>
      </c>
      <c r="E4262">
        <f>IF(brenna5[[#This Row],[czy pada?]] = 1,E4261 + 1,0)</f>
        <v>0</v>
      </c>
    </row>
    <row r="4263" spans="1:5" x14ac:dyDescent="0.3">
      <c r="A4263" s="1">
        <v>43643.541666666664</v>
      </c>
      <c r="B4263">
        <v>23.6</v>
      </c>
      <c r="C4263">
        <v>0</v>
      </c>
      <c r="D4263">
        <f>IF(AND(brenna5[[#This Row],[temperatura]] &gt; 0, brenna5[[#This Row],[opad]] &gt; 0),1,0)</f>
        <v>0</v>
      </c>
      <c r="E4263">
        <f>IF(brenna5[[#This Row],[czy pada?]] = 1,E4262 + 1,0)</f>
        <v>0</v>
      </c>
    </row>
    <row r="4264" spans="1:5" x14ac:dyDescent="0.3">
      <c r="A4264" s="1">
        <v>43643.583333333336</v>
      </c>
      <c r="B4264">
        <v>23.5</v>
      </c>
      <c r="C4264">
        <v>0</v>
      </c>
      <c r="D4264">
        <f>IF(AND(brenna5[[#This Row],[temperatura]] &gt; 0, brenna5[[#This Row],[opad]] &gt; 0),1,0)</f>
        <v>0</v>
      </c>
      <c r="E4264">
        <f>IF(brenna5[[#This Row],[czy pada?]] = 1,E4263 + 1,0)</f>
        <v>0</v>
      </c>
    </row>
    <row r="4265" spans="1:5" x14ac:dyDescent="0.3">
      <c r="A4265" s="1">
        <v>43643.625</v>
      </c>
      <c r="B4265">
        <v>23.2</v>
      </c>
      <c r="C4265">
        <v>0</v>
      </c>
      <c r="D4265">
        <f>IF(AND(brenna5[[#This Row],[temperatura]] &gt; 0, brenna5[[#This Row],[opad]] &gt; 0),1,0)</f>
        <v>0</v>
      </c>
      <c r="E4265">
        <f>IF(brenna5[[#This Row],[czy pada?]] = 1,E4264 + 1,0)</f>
        <v>0</v>
      </c>
    </row>
    <row r="4266" spans="1:5" x14ac:dyDescent="0.3">
      <c r="A4266" s="1">
        <v>43643.666666666664</v>
      </c>
      <c r="B4266">
        <v>22.7</v>
      </c>
      <c r="C4266">
        <v>0</v>
      </c>
      <c r="D4266">
        <f>IF(AND(brenna5[[#This Row],[temperatura]] &gt; 0, brenna5[[#This Row],[opad]] &gt; 0),1,0)</f>
        <v>0</v>
      </c>
      <c r="E4266">
        <f>IF(brenna5[[#This Row],[czy pada?]] = 1,E4265 + 1,0)</f>
        <v>0</v>
      </c>
    </row>
    <row r="4267" spans="1:5" x14ac:dyDescent="0.3">
      <c r="A4267" s="1">
        <v>43643.708333333336</v>
      </c>
      <c r="B4267">
        <v>22</v>
      </c>
      <c r="C4267">
        <v>0</v>
      </c>
      <c r="D4267">
        <f>IF(AND(brenna5[[#This Row],[temperatura]] &gt; 0, brenna5[[#This Row],[opad]] &gt; 0),1,0)</f>
        <v>0</v>
      </c>
      <c r="E4267">
        <f>IF(brenna5[[#This Row],[czy pada?]] = 1,E4266 + 1,0)</f>
        <v>0</v>
      </c>
    </row>
    <row r="4268" spans="1:5" x14ac:dyDescent="0.3">
      <c r="A4268" s="1">
        <v>43643.75</v>
      </c>
      <c r="B4268">
        <v>20.9</v>
      </c>
      <c r="C4268">
        <v>0</v>
      </c>
      <c r="D4268">
        <f>IF(AND(brenna5[[#This Row],[temperatura]] &gt; 0, brenna5[[#This Row],[opad]] &gt; 0),1,0)</f>
        <v>0</v>
      </c>
      <c r="E4268">
        <f>IF(brenna5[[#This Row],[czy pada?]] = 1,E4267 + 1,0)</f>
        <v>0</v>
      </c>
    </row>
    <row r="4269" spans="1:5" x14ac:dyDescent="0.3">
      <c r="A4269" s="1">
        <v>43643.791666666664</v>
      </c>
      <c r="B4269">
        <v>19.100000000000001</v>
      </c>
      <c r="C4269">
        <v>0</v>
      </c>
      <c r="D4269">
        <f>IF(AND(brenna5[[#This Row],[temperatura]] &gt; 0, brenna5[[#This Row],[opad]] &gt; 0),1,0)</f>
        <v>0</v>
      </c>
      <c r="E4269">
        <f>IF(brenna5[[#This Row],[czy pada?]] = 1,E4268 + 1,0)</f>
        <v>0</v>
      </c>
    </row>
    <row r="4270" spans="1:5" x14ac:dyDescent="0.3">
      <c r="A4270" s="1">
        <v>43643.833333333336</v>
      </c>
      <c r="B4270">
        <v>17.100000000000001</v>
      </c>
      <c r="C4270">
        <v>0</v>
      </c>
      <c r="D4270">
        <f>IF(AND(brenna5[[#This Row],[temperatura]] &gt; 0, brenna5[[#This Row],[opad]] &gt; 0),1,0)</f>
        <v>0</v>
      </c>
      <c r="E4270">
        <f>IF(brenna5[[#This Row],[czy pada?]] = 1,E4269 + 1,0)</f>
        <v>0</v>
      </c>
    </row>
    <row r="4271" spans="1:5" x14ac:dyDescent="0.3">
      <c r="A4271" s="1">
        <v>43643.875</v>
      </c>
      <c r="B4271">
        <v>16.3</v>
      </c>
      <c r="C4271">
        <v>0</v>
      </c>
      <c r="D4271">
        <f>IF(AND(brenna5[[#This Row],[temperatura]] &gt; 0, brenna5[[#This Row],[opad]] &gt; 0),1,0)</f>
        <v>0</v>
      </c>
      <c r="E4271">
        <f>IF(brenna5[[#This Row],[czy pada?]] = 1,E4270 + 1,0)</f>
        <v>0</v>
      </c>
    </row>
    <row r="4272" spans="1:5" x14ac:dyDescent="0.3">
      <c r="A4272" s="1">
        <v>43643.916666666664</v>
      </c>
      <c r="B4272">
        <v>15.5</v>
      </c>
      <c r="C4272">
        <v>0</v>
      </c>
      <c r="D4272">
        <f>IF(AND(brenna5[[#This Row],[temperatura]] &gt; 0, brenna5[[#This Row],[opad]] &gt; 0),1,0)</f>
        <v>0</v>
      </c>
      <c r="E4272">
        <f>IF(brenna5[[#This Row],[czy pada?]] = 1,E4271 + 1,0)</f>
        <v>0</v>
      </c>
    </row>
    <row r="4273" spans="1:5" x14ac:dyDescent="0.3">
      <c r="A4273" s="1">
        <v>43643.958333333336</v>
      </c>
      <c r="B4273">
        <v>14.4</v>
      </c>
      <c r="C4273">
        <v>0</v>
      </c>
      <c r="D4273">
        <f>IF(AND(brenna5[[#This Row],[temperatura]] &gt; 0, brenna5[[#This Row],[opad]] &gt; 0),1,0)</f>
        <v>0</v>
      </c>
      <c r="E4273">
        <f>IF(brenna5[[#This Row],[czy pada?]] = 1,E4272 + 1,0)</f>
        <v>0</v>
      </c>
    </row>
    <row r="4274" spans="1:5" x14ac:dyDescent="0.3">
      <c r="A4274" s="1">
        <v>43644</v>
      </c>
      <c r="B4274">
        <v>13.2</v>
      </c>
      <c r="C4274">
        <v>0</v>
      </c>
      <c r="D4274">
        <f>IF(AND(brenna5[[#This Row],[temperatura]] &gt; 0, brenna5[[#This Row],[opad]] &gt; 0),1,0)</f>
        <v>0</v>
      </c>
      <c r="E4274">
        <f>IF(brenna5[[#This Row],[czy pada?]] = 1,E4273 + 1,0)</f>
        <v>0</v>
      </c>
    </row>
    <row r="4275" spans="1:5" x14ac:dyDescent="0.3">
      <c r="A4275" s="1">
        <v>43644.041666666664</v>
      </c>
      <c r="B4275">
        <v>12.7</v>
      </c>
      <c r="C4275">
        <v>0</v>
      </c>
      <c r="D4275">
        <f>IF(AND(brenna5[[#This Row],[temperatura]] &gt; 0, brenna5[[#This Row],[opad]] &gt; 0),1,0)</f>
        <v>0</v>
      </c>
      <c r="E4275">
        <f>IF(brenna5[[#This Row],[czy pada?]] = 1,E4274 + 1,0)</f>
        <v>0</v>
      </c>
    </row>
    <row r="4276" spans="1:5" x14ac:dyDescent="0.3">
      <c r="A4276" s="1">
        <v>43644.083333333336</v>
      </c>
      <c r="B4276">
        <v>12.3</v>
      </c>
      <c r="C4276">
        <v>0</v>
      </c>
      <c r="D4276">
        <f>IF(AND(brenna5[[#This Row],[temperatura]] &gt; 0, brenna5[[#This Row],[opad]] &gt; 0),1,0)</f>
        <v>0</v>
      </c>
      <c r="E4276">
        <f>IF(brenna5[[#This Row],[czy pada?]] = 1,E4275 + 1,0)</f>
        <v>0</v>
      </c>
    </row>
    <row r="4277" spans="1:5" x14ac:dyDescent="0.3">
      <c r="A4277" s="1">
        <v>43644.125</v>
      </c>
      <c r="B4277">
        <v>11.6</v>
      </c>
      <c r="C4277">
        <v>0</v>
      </c>
      <c r="D4277">
        <f>IF(AND(brenna5[[#This Row],[temperatura]] &gt; 0, brenna5[[#This Row],[opad]] &gt; 0),1,0)</f>
        <v>0</v>
      </c>
      <c r="E4277">
        <f>IF(brenna5[[#This Row],[czy pada?]] = 1,E4276 + 1,0)</f>
        <v>0</v>
      </c>
    </row>
    <row r="4278" spans="1:5" x14ac:dyDescent="0.3">
      <c r="A4278" s="1">
        <v>43644.166666666664</v>
      </c>
      <c r="B4278">
        <v>11.3</v>
      </c>
      <c r="C4278">
        <v>0</v>
      </c>
      <c r="D4278">
        <f>IF(AND(brenna5[[#This Row],[temperatura]] &gt; 0, brenna5[[#This Row],[opad]] &gt; 0),1,0)</f>
        <v>0</v>
      </c>
      <c r="E4278">
        <f>IF(brenna5[[#This Row],[czy pada?]] = 1,E4277 + 1,0)</f>
        <v>0</v>
      </c>
    </row>
    <row r="4279" spans="1:5" x14ac:dyDescent="0.3">
      <c r="A4279" s="1">
        <v>43644.208333333336</v>
      </c>
      <c r="B4279">
        <v>10.9</v>
      </c>
      <c r="C4279">
        <v>0</v>
      </c>
      <c r="D4279">
        <f>IF(AND(brenna5[[#This Row],[temperatura]] &gt; 0, brenna5[[#This Row],[opad]] &gt; 0),1,0)</f>
        <v>0</v>
      </c>
      <c r="E4279">
        <f>IF(brenna5[[#This Row],[czy pada?]] = 1,E4278 + 1,0)</f>
        <v>0</v>
      </c>
    </row>
    <row r="4280" spans="1:5" x14ac:dyDescent="0.3">
      <c r="A4280" s="1">
        <v>43644.25</v>
      </c>
      <c r="B4280">
        <v>12</v>
      </c>
      <c r="C4280">
        <v>0</v>
      </c>
      <c r="D4280">
        <f>IF(AND(brenna5[[#This Row],[temperatura]] &gt; 0, brenna5[[#This Row],[opad]] &gt; 0),1,0)</f>
        <v>0</v>
      </c>
      <c r="E4280">
        <f>IF(brenna5[[#This Row],[czy pada?]] = 1,E4279 + 1,0)</f>
        <v>0</v>
      </c>
    </row>
    <row r="4281" spans="1:5" x14ac:dyDescent="0.3">
      <c r="A4281" s="1">
        <v>43644.291666666664</v>
      </c>
      <c r="B4281">
        <v>12.4</v>
      </c>
      <c r="C4281">
        <v>0</v>
      </c>
      <c r="D4281">
        <f>IF(AND(brenna5[[#This Row],[temperatura]] &gt; 0, brenna5[[#This Row],[opad]] &gt; 0),1,0)</f>
        <v>0</v>
      </c>
      <c r="E4281">
        <f>IF(brenna5[[#This Row],[czy pada?]] = 1,E4280 + 1,0)</f>
        <v>0</v>
      </c>
    </row>
    <row r="4282" spans="1:5" x14ac:dyDescent="0.3">
      <c r="A4282" s="1">
        <v>43644.333333333336</v>
      </c>
      <c r="B4282">
        <v>12.3</v>
      </c>
      <c r="C4282">
        <v>0</v>
      </c>
      <c r="D4282">
        <f>IF(AND(brenna5[[#This Row],[temperatura]] &gt; 0, brenna5[[#This Row],[opad]] &gt; 0),1,0)</f>
        <v>0</v>
      </c>
      <c r="E4282">
        <f>IF(brenna5[[#This Row],[czy pada?]] = 1,E4281 + 1,0)</f>
        <v>0</v>
      </c>
    </row>
    <row r="4283" spans="1:5" x14ac:dyDescent="0.3">
      <c r="A4283" s="1">
        <v>43644.375</v>
      </c>
      <c r="B4283">
        <v>13.3</v>
      </c>
      <c r="C4283">
        <v>0</v>
      </c>
      <c r="D4283">
        <f>IF(AND(brenna5[[#This Row],[temperatura]] &gt; 0, brenna5[[#This Row],[opad]] &gt; 0),1,0)</f>
        <v>0</v>
      </c>
      <c r="E4283">
        <f>IF(brenna5[[#This Row],[czy pada?]] = 1,E4282 + 1,0)</f>
        <v>0</v>
      </c>
    </row>
    <row r="4284" spans="1:5" x14ac:dyDescent="0.3">
      <c r="A4284" s="1">
        <v>43644.416666666664</v>
      </c>
      <c r="B4284">
        <v>13.1</v>
      </c>
      <c r="C4284">
        <v>0</v>
      </c>
      <c r="D4284">
        <f>IF(AND(brenna5[[#This Row],[temperatura]] &gt; 0, brenna5[[#This Row],[opad]] &gt; 0),1,0)</f>
        <v>0</v>
      </c>
      <c r="E4284">
        <f>IF(brenna5[[#This Row],[czy pada?]] = 1,E4283 + 1,0)</f>
        <v>0</v>
      </c>
    </row>
    <row r="4285" spans="1:5" x14ac:dyDescent="0.3">
      <c r="A4285" s="1">
        <v>43644.458333333336</v>
      </c>
      <c r="B4285">
        <v>13.4</v>
      </c>
      <c r="C4285">
        <v>0</v>
      </c>
      <c r="D4285">
        <f>IF(AND(brenna5[[#This Row],[temperatura]] &gt; 0, brenna5[[#This Row],[opad]] &gt; 0),1,0)</f>
        <v>0</v>
      </c>
      <c r="E4285">
        <f>IF(brenna5[[#This Row],[czy pada?]] = 1,E4284 + 1,0)</f>
        <v>0</v>
      </c>
    </row>
    <row r="4286" spans="1:5" x14ac:dyDescent="0.3">
      <c r="A4286" s="1">
        <v>43644.5</v>
      </c>
      <c r="B4286">
        <v>14.3</v>
      </c>
      <c r="C4286">
        <v>0</v>
      </c>
      <c r="D4286">
        <f>IF(AND(brenna5[[#This Row],[temperatura]] &gt; 0, brenna5[[#This Row],[opad]] &gt; 0),1,0)</f>
        <v>0</v>
      </c>
      <c r="E4286">
        <f>IF(brenna5[[#This Row],[czy pada?]] = 1,E4285 + 1,0)</f>
        <v>0</v>
      </c>
    </row>
    <row r="4287" spans="1:5" x14ac:dyDescent="0.3">
      <c r="A4287" s="1">
        <v>43644.541666666664</v>
      </c>
      <c r="B4287">
        <v>15</v>
      </c>
      <c r="C4287">
        <v>0</v>
      </c>
      <c r="D4287">
        <f>IF(AND(brenna5[[#This Row],[temperatura]] &gt; 0, brenna5[[#This Row],[opad]] &gt; 0),1,0)</f>
        <v>0</v>
      </c>
      <c r="E4287">
        <f>IF(brenna5[[#This Row],[czy pada?]] = 1,E4286 + 1,0)</f>
        <v>0</v>
      </c>
    </row>
    <row r="4288" spans="1:5" x14ac:dyDescent="0.3">
      <c r="A4288" s="1">
        <v>43644.583333333336</v>
      </c>
      <c r="B4288">
        <v>15.8</v>
      </c>
      <c r="C4288">
        <v>0</v>
      </c>
      <c r="D4288">
        <f>IF(AND(brenna5[[#This Row],[temperatura]] &gt; 0, brenna5[[#This Row],[opad]] &gt; 0),1,0)</f>
        <v>0</v>
      </c>
      <c r="E4288">
        <f>IF(brenna5[[#This Row],[czy pada?]] = 1,E4287 + 1,0)</f>
        <v>0</v>
      </c>
    </row>
    <row r="4289" spans="1:5" x14ac:dyDescent="0.3">
      <c r="A4289" s="1">
        <v>43644.625</v>
      </c>
      <c r="B4289">
        <v>15.5</v>
      </c>
      <c r="C4289">
        <v>0</v>
      </c>
      <c r="D4289">
        <f>IF(AND(brenna5[[#This Row],[temperatura]] &gt; 0, brenna5[[#This Row],[opad]] &gt; 0),1,0)</f>
        <v>0</v>
      </c>
      <c r="E4289">
        <f>IF(brenna5[[#This Row],[czy pada?]] = 1,E4288 + 1,0)</f>
        <v>0</v>
      </c>
    </row>
    <row r="4290" spans="1:5" x14ac:dyDescent="0.3">
      <c r="A4290" s="1">
        <v>43644.666666666664</v>
      </c>
      <c r="B4290">
        <v>16</v>
      </c>
      <c r="C4290">
        <v>0</v>
      </c>
      <c r="D4290">
        <f>IF(AND(brenna5[[#This Row],[temperatura]] &gt; 0, brenna5[[#This Row],[opad]] &gt; 0),1,0)</f>
        <v>0</v>
      </c>
      <c r="E4290">
        <f>IF(brenna5[[#This Row],[czy pada?]] = 1,E4289 + 1,0)</f>
        <v>0</v>
      </c>
    </row>
    <row r="4291" spans="1:5" x14ac:dyDescent="0.3">
      <c r="A4291" s="1">
        <v>43644.708333333336</v>
      </c>
      <c r="B4291">
        <v>16.5</v>
      </c>
      <c r="C4291">
        <v>0</v>
      </c>
      <c r="D4291">
        <f>IF(AND(brenna5[[#This Row],[temperatura]] &gt; 0, brenna5[[#This Row],[opad]] &gt; 0),1,0)</f>
        <v>0</v>
      </c>
      <c r="E4291">
        <f>IF(brenna5[[#This Row],[czy pada?]] = 1,E4290 + 1,0)</f>
        <v>0</v>
      </c>
    </row>
    <row r="4292" spans="1:5" x14ac:dyDescent="0.3">
      <c r="A4292" s="1">
        <v>43644.75</v>
      </c>
      <c r="B4292">
        <v>16.100000000000001</v>
      </c>
      <c r="C4292">
        <v>0</v>
      </c>
      <c r="D4292">
        <f>IF(AND(brenna5[[#This Row],[temperatura]] &gt; 0, brenna5[[#This Row],[opad]] &gt; 0),1,0)</f>
        <v>0</v>
      </c>
      <c r="E4292">
        <f>IF(brenna5[[#This Row],[czy pada?]] = 1,E4291 + 1,0)</f>
        <v>0</v>
      </c>
    </row>
    <row r="4293" spans="1:5" x14ac:dyDescent="0.3">
      <c r="A4293" s="1">
        <v>43644.791666666664</v>
      </c>
      <c r="B4293">
        <v>15.1</v>
      </c>
      <c r="C4293">
        <v>0</v>
      </c>
      <c r="D4293">
        <f>IF(AND(brenna5[[#This Row],[temperatura]] &gt; 0, brenna5[[#This Row],[opad]] &gt; 0),1,0)</f>
        <v>0</v>
      </c>
      <c r="E4293">
        <f>IF(brenna5[[#This Row],[czy pada?]] = 1,E4292 + 1,0)</f>
        <v>0</v>
      </c>
    </row>
    <row r="4294" spans="1:5" x14ac:dyDescent="0.3">
      <c r="A4294" s="1">
        <v>43644.833333333336</v>
      </c>
      <c r="B4294">
        <v>14.2</v>
      </c>
      <c r="C4294">
        <v>0</v>
      </c>
      <c r="D4294">
        <f>IF(AND(brenna5[[#This Row],[temperatura]] &gt; 0, brenna5[[#This Row],[opad]] &gt; 0),1,0)</f>
        <v>0</v>
      </c>
      <c r="E4294">
        <f>IF(brenna5[[#This Row],[czy pada?]] = 1,E4293 + 1,0)</f>
        <v>0</v>
      </c>
    </row>
    <row r="4295" spans="1:5" x14ac:dyDescent="0.3">
      <c r="A4295" s="1">
        <v>43644.875</v>
      </c>
      <c r="B4295">
        <v>14</v>
      </c>
      <c r="C4295">
        <v>0</v>
      </c>
      <c r="D4295">
        <f>IF(AND(brenna5[[#This Row],[temperatura]] &gt; 0, brenna5[[#This Row],[opad]] &gt; 0),1,0)</f>
        <v>0</v>
      </c>
      <c r="E4295">
        <f>IF(brenna5[[#This Row],[czy pada?]] = 1,E4294 + 1,0)</f>
        <v>0</v>
      </c>
    </row>
    <row r="4296" spans="1:5" x14ac:dyDescent="0.3">
      <c r="A4296" s="1">
        <v>43644.916666666664</v>
      </c>
      <c r="B4296">
        <v>14.1</v>
      </c>
      <c r="C4296">
        <v>0</v>
      </c>
      <c r="D4296">
        <f>IF(AND(brenna5[[#This Row],[temperatura]] &gt; 0, brenna5[[#This Row],[opad]] &gt; 0),1,0)</f>
        <v>0</v>
      </c>
      <c r="E4296">
        <f>IF(brenna5[[#This Row],[czy pada?]] = 1,E4295 + 1,0)</f>
        <v>0</v>
      </c>
    </row>
    <row r="4297" spans="1:5" x14ac:dyDescent="0.3">
      <c r="A4297" s="1">
        <v>43644.958333333336</v>
      </c>
      <c r="B4297">
        <v>13.6</v>
      </c>
      <c r="C4297">
        <v>0</v>
      </c>
      <c r="D4297">
        <f>IF(AND(brenna5[[#This Row],[temperatura]] &gt; 0, brenna5[[#This Row],[opad]] &gt; 0),1,0)</f>
        <v>0</v>
      </c>
      <c r="E4297">
        <f>IF(brenna5[[#This Row],[czy pada?]] = 1,E4296 + 1,0)</f>
        <v>0</v>
      </c>
    </row>
    <row r="4298" spans="1:5" x14ac:dyDescent="0.3">
      <c r="A4298" s="1">
        <v>43645</v>
      </c>
      <c r="B4298">
        <v>13.5</v>
      </c>
      <c r="C4298">
        <v>0</v>
      </c>
      <c r="D4298">
        <f>IF(AND(brenna5[[#This Row],[temperatura]] &gt; 0, brenna5[[#This Row],[opad]] &gt; 0),1,0)</f>
        <v>0</v>
      </c>
      <c r="E4298">
        <f>IF(brenna5[[#This Row],[czy pada?]] = 1,E4297 + 1,0)</f>
        <v>0</v>
      </c>
    </row>
    <row r="4299" spans="1:5" x14ac:dyDescent="0.3">
      <c r="A4299" s="1">
        <v>43645.041666666664</v>
      </c>
      <c r="B4299">
        <v>13.8</v>
      </c>
      <c r="C4299">
        <v>0</v>
      </c>
      <c r="D4299">
        <f>IF(AND(brenna5[[#This Row],[temperatura]] &gt; 0, brenna5[[#This Row],[opad]] &gt; 0),1,0)</f>
        <v>0</v>
      </c>
      <c r="E4299">
        <f>IF(brenna5[[#This Row],[czy pada?]] = 1,E4298 + 1,0)</f>
        <v>0</v>
      </c>
    </row>
    <row r="4300" spans="1:5" x14ac:dyDescent="0.3">
      <c r="A4300" s="1">
        <v>43645.083333333336</v>
      </c>
      <c r="B4300">
        <v>13.4</v>
      </c>
      <c r="C4300">
        <v>0</v>
      </c>
      <c r="D4300">
        <f>IF(AND(brenna5[[#This Row],[temperatura]] &gt; 0, brenna5[[#This Row],[opad]] &gt; 0),1,0)</f>
        <v>0</v>
      </c>
      <c r="E4300">
        <f>IF(brenna5[[#This Row],[czy pada?]] = 1,E4299 + 1,0)</f>
        <v>0</v>
      </c>
    </row>
    <row r="4301" spans="1:5" x14ac:dyDescent="0.3">
      <c r="A4301" s="1">
        <v>43645.125</v>
      </c>
      <c r="B4301">
        <v>12.7</v>
      </c>
      <c r="C4301">
        <v>0</v>
      </c>
      <c r="D4301">
        <f>IF(AND(brenna5[[#This Row],[temperatura]] &gt; 0, brenna5[[#This Row],[opad]] &gt; 0),1,0)</f>
        <v>0</v>
      </c>
      <c r="E4301">
        <f>IF(brenna5[[#This Row],[czy pada?]] = 1,E4300 + 1,0)</f>
        <v>0</v>
      </c>
    </row>
    <row r="4302" spans="1:5" x14ac:dyDescent="0.3">
      <c r="A4302" s="1">
        <v>43645.166666666664</v>
      </c>
      <c r="B4302">
        <v>12.7</v>
      </c>
      <c r="C4302">
        <v>0</v>
      </c>
      <c r="D4302">
        <f>IF(AND(brenna5[[#This Row],[temperatura]] &gt; 0, brenna5[[#This Row],[opad]] &gt; 0),1,0)</f>
        <v>0</v>
      </c>
      <c r="E4302">
        <f>IF(brenna5[[#This Row],[czy pada?]] = 1,E4301 + 1,0)</f>
        <v>0</v>
      </c>
    </row>
    <row r="4303" spans="1:5" x14ac:dyDescent="0.3">
      <c r="A4303" s="1">
        <v>43645.208333333336</v>
      </c>
      <c r="B4303">
        <v>12.9</v>
      </c>
      <c r="C4303">
        <v>0</v>
      </c>
      <c r="D4303">
        <f>IF(AND(brenna5[[#This Row],[temperatura]] &gt; 0, brenna5[[#This Row],[opad]] &gt; 0),1,0)</f>
        <v>0</v>
      </c>
      <c r="E4303">
        <f>IF(brenna5[[#This Row],[czy pada?]] = 1,E4302 + 1,0)</f>
        <v>0</v>
      </c>
    </row>
    <row r="4304" spans="1:5" x14ac:dyDescent="0.3">
      <c r="A4304" s="1">
        <v>43645.25</v>
      </c>
      <c r="B4304">
        <v>13.6</v>
      </c>
      <c r="C4304">
        <v>0</v>
      </c>
      <c r="D4304">
        <f>IF(AND(brenna5[[#This Row],[temperatura]] &gt; 0, brenna5[[#This Row],[opad]] &gt; 0),1,0)</f>
        <v>0</v>
      </c>
      <c r="E4304">
        <f>IF(brenna5[[#This Row],[czy pada?]] = 1,E4303 + 1,0)</f>
        <v>0</v>
      </c>
    </row>
    <row r="4305" spans="1:5" x14ac:dyDescent="0.3">
      <c r="A4305" s="1">
        <v>43645.291666666664</v>
      </c>
      <c r="B4305">
        <v>16.3</v>
      </c>
      <c r="C4305">
        <v>0</v>
      </c>
      <c r="D4305">
        <f>IF(AND(brenna5[[#This Row],[temperatura]] &gt; 0, brenna5[[#This Row],[opad]] &gt; 0),1,0)</f>
        <v>0</v>
      </c>
      <c r="E4305">
        <f>IF(brenna5[[#This Row],[czy pada?]] = 1,E4304 + 1,0)</f>
        <v>0</v>
      </c>
    </row>
    <row r="4306" spans="1:5" x14ac:dyDescent="0.3">
      <c r="A4306" s="1">
        <v>43645.333333333336</v>
      </c>
      <c r="B4306">
        <v>17.100000000000001</v>
      </c>
      <c r="C4306">
        <v>0</v>
      </c>
      <c r="D4306">
        <f>IF(AND(brenna5[[#This Row],[temperatura]] &gt; 0, brenna5[[#This Row],[opad]] &gt; 0),1,0)</f>
        <v>0</v>
      </c>
      <c r="E4306">
        <f>IF(brenna5[[#This Row],[czy pada?]] = 1,E4305 + 1,0)</f>
        <v>0</v>
      </c>
    </row>
    <row r="4307" spans="1:5" x14ac:dyDescent="0.3">
      <c r="A4307" s="1">
        <v>43645.375</v>
      </c>
      <c r="B4307">
        <v>18.2</v>
      </c>
      <c r="C4307">
        <v>0</v>
      </c>
      <c r="D4307">
        <f>IF(AND(brenna5[[#This Row],[temperatura]] &gt; 0, brenna5[[#This Row],[opad]] &gt; 0),1,0)</f>
        <v>0</v>
      </c>
      <c r="E4307">
        <f>IF(brenna5[[#This Row],[czy pada?]] = 1,E4306 + 1,0)</f>
        <v>0</v>
      </c>
    </row>
    <row r="4308" spans="1:5" x14ac:dyDescent="0.3">
      <c r="A4308" s="1">
        <v>43645.416666666664</v>
      </c>
      <c r="B4308">
        <v>19.2</v>
      </c>
      <c r="C4308">
        <v>0</v>
      </c>
      <c r="D4308">
        <f>IF(AND(brenna5[[#This Row],[temperatura]] &gt; 0, brenna5[[#This Row],[opad]] &gt; 0),1,0)</f>
        <v>0</v>
      </c>
      <c r="E4308">
        <f>IF(brenna5[[#This Row],[czy pada?]] = 1,E4307 + 1,0)</f>
        <v>0</v>
      </c>
    </row>
    <row r="4309" spans="1:5" x14ac:dyDescent="0.3">
      <c r="A4309" s="1">
        <v>43645.458333333336</v>
      </c>
      <c r="B4309">
        <v>19.600000000000001</v>
      </c>
      <c r="C4309">
        <v>0</v>
      </c>
      <c r="D4309">
        <f>IF(AND(brenna5[[#This Row],[temperatura]] &gt; 0, brenna5[[#This Row],[opad]] &gt; 0),1,0)</f>
        <v>0</v>
      </c>
      <c r="E4309">
        <f>IF(brenna5[[#This Row],[czy pada?]] = 1,E4308 + 1,0)</f>
        <v>0</v>
      </c>
    </row>
    <row r="4310" spans="1:5" x14ac:dyDescent="0.3">
      <c r="A4310" s="1">
        <v>43645.5</v>
      </c>
      <c r="B4310">
        <v>20</v>
      </c>
      <c r="C4310">
        <v>0</v>
      </c>
      <c r="D4310">
        <f>IF(AND(brenna5[[#This Row],[temperatura]] &gt; 0, brenna5[[#This Row],[opad]] &gt; 0),1,0)</f>
        <v>0</v>
      </c>
      <c r="E4310">
        <f>IF(brenna5[[#This Row],[czy pada?]] = 1,E4309 + 1,0)</f>
        <v>0</v>
      </c>
    </row>
    <row r="4311" spans="1:5" x14ac:dyDescent="0.3">
      <c r="A4311" s="1">
        <v>43645.541666666664</v>
      </c>
      <c r="B4311">
        <v>20.9</v>
      </c>
      <c r="C4311">
        <v>0</v>
      </c>
      <c r="D4311">
        <f>IF(AND(brenna5[[#This Row],[temperatura]] &gt; 0, brenna5[[#This Row],[opad]] &gt; 0),1,0)</f>
        <v>0</v>
      </c>
      <c r="E4311">
        <f>IF(brenna5[[#This Row],[czy pada?]] = 1,E4310 + 1,0)</f>
        <v>0</v>
      </c>
    </row>
    <row r="4312" spans="1:5" x14ac:dyDescent="0.3">
      <c r="A4312" s="1">
        <v>43645.583333333336</v>
      </c>
      <c r="B4312">
        <v>21.3</v>
      </c>
      <c r="C4312">
        <v>0</v>
      </c>
      <c r="D4312">
        <f>IF(AND(brenna5[[#This Row],[temperatura]] &gt; 0, brenna5[[#This Row],[opad]] &gt; 0),1,0)</f>
        <v>0</v>
      </c>
      <c r="E4312">
        <f>IF(brenna5[[#This Row],[czy pada?]] = 1,E4311 + 1,0)</f>
        <v>0</v>
      </c>
    </row>
    <row r="4313" spans="1:5" x14ac:dyDescent="0.3">
      <c r="A4313" s="1">
        <v>43645.625</v>
      </c>
      <c r="B4313">
        <v>21.9</v>
      </c>
      <c r="C4313">
        <v>0</v>
      </c>
      <c r="D4313">
        <f>IF(AND(brenna5[[#This Row],[temperatura]] &gt; 0, brenna5[[#This Row],[opad]] &gt; 0),1,0)</f>
        <v>0</v>
      </c>
      <c r="E4313">
        <f>IF(brenna5[[#This Row],[czy pada?]] = 1,E4312 + 1,0)</f>
        <v>0</v>
      </c>
    </row>
    <row r="4314" spans="1:5" x14ac:dyDescent="0.3">
      <c r="A4314" s="1">
        <v>43645.666666666664</v>
      </c>
      <c r="B4314">
        <v>22.3</v>
      </c>
      <c r="C4314">
        <v>0</v>
      </c>
      <c r="D4314">
        <f>IF(AND(brenna5[[#This Row],[temperatura]] &gt; 0, brenna5[[#This Row],[opad]] &gt; 0),1,0)</f>
        <v>0</v>
      </c>
      <c r="E4314">
        <f>IF(brenna5[[#This Row],[czy pada?]] = 1,E4313 + 1,0)</f>
        <v>0</v>
      </c>
    </row>
    <row r="4315" spans="1:5" x14ac:dyDescent="0.3">
      <c r="A4315" s="1">
        <v>43645.708333333336</v>
      </c>
      <c r="B4315">
        <v>22.2</v>
      </c>
      <c r="C4315">
        <v>0</v>
      </c>
      <c r="D4315">
        <f>IF(AND(brenna5[[#This Row],[temperatura]] &gt; 0, brenna5[[#This Row],[opad]] &gt; 0),1,0)</f>
        <v>0</v>
      </c>
      <c r="E4315">
        <f>IF(brenna5[[#This Row],[czy pada?]] = 1,E4314 + 1,0)</f>
        <v>0</v>
      </c>
    </row>
    <row r="4316" spans="1:5" x14ac:dyDescent="0.3">
      <c r="A4316" s="1">
        <v>43645.75</v>
      </c>
      <c r="B4316">
        <v>21.2</v>
      </c>
      <c r="C4316">
        <v>0</v>
      </c>
      <c r="D4316">
        <f>IF(AND(brenna5[[#This Row],[temperatura]] &gt; 0, brenna5[[#This Row],[opad]] &gt; 0),1,0)</f>
        <v>0</v>
      </c>
      <c r="E4316">
        <f>IF(brenna5[[#This Row],[czy pada?]] = 1,E4315 + 1,0)</f>
        <v>0</v>
      </c>
    </row>
    <row r="4317" spans="1:5" x14ac:dyDescent="0.3">
      <c r="A4317" s="1">
        <v>43645.791666666664</v>
      </c>
      <c r="B4317">
        <v>19.7</v>
      </c>
      <c r="C4317">
        <v>0</v>
      </c>
      <c r="D4317">
        <f>IF(AND(brenna5[[#This Row],[temperatura]] &gt; 0, brenna5[[#This Row],[opad]] &gt; 0),1,0)</f>
        <v>0</v>
      </c>
      <c r="E4317">
        <f>IF(brenna5[[#This Row],[czy pada?]] = 1,E4316 + 1,0)</f>
        <v>0</v>
      </c>
    </row>
    <row r="4318" spans="1:5" x14ac:dyDescent="0.3">
      <c r="A4318" s="1">
        <v>43645.833333333336</v>
      </c>
      <c r="B4318">
        <v>18.7</v>
      </c>
      <c r="C4318">
        <v>0</v>
      </c>
      <c r="D4318">
        <f>IF(AND(brenna5[[#This Row],[temperatura]] &gt; 0, brenna5[[#This Row],[opad]] &gt; 0),1,0)</f>
        <v>0</v>
      </c>
      <c r="E4318">
        <f>IF(brenna5[[#This Row],[czy pada?]] = 1,E4317 + 1,0)</f>
        <v>0</v>
      </c>
    </row>
    <row r="4319" spans="1:5" x14ac:dyDescent="0.3">
      <c r="A4319" s="1">
        <v>43645.875</v>
      </c>
      <c r="B4319">
        <v>18.7</v>
      </c>
      <c r="C4319">
        <v>0</v>
      </c>
      <c r="D4319">
        <f>IF(AND(brenna5[[#This Row],[temperatura]] &gt; 0, brenna5[[#This Row],[opad]] &gt; 0),1,0)</f>
        <v>0</v>
      </c>
      <c r="E4319">
        <f>IF(brenna5[[#This Row],[czy pada?]] = 1,E4318 + 1,0)</f>
        <v>0</v>
      </c>
    </row>
    <row r="4320" spans="1:5" x14ac:dyDescent="0.3">
      <c r="A4320" s="1">
        <v>43645.916666666664</v>
      </c>
      <c r="B4320">
        <v>18.600000000000001</v>
      </c>
      <c r="C4320">
        <v>0</v>
      </c>
      <c r="D4320">
        <f>IF(AND(brenna5[[#This Row],[temperatura]] &gt; 0, brenna5[[#This Row],[opad]] &gt; 0),1,0)</f>
        <v>0</v>
      </c>
      <c r="E4320">
        <f>IF(brenna5[[#This Row],[czy pada?]] = 1,E4319 + 1,0)</f>
        <v>0</v>
      </c>
    </row>
    <row r="4321" spans="1:5" x14ac:dyDescent="0.3">
      <c r="A4321" s="1">
        <v>43645.958333333336</v>
      </c>
      <c r="B4321">
        <v>18.5</v>
      </c>
      <c r="C4321">
        <v>0</v>
      </c>
      <c r="D4321">
        <f>IF(AND(brenna5[[#This Row],[temperatura]] &gt; 0, brenna5[[#This Row],[opad]] &gt; 0),1,0)</f>
        <v>0</v>
      </c>
      <c r="E4321">
        <f>IF(brenna5[[#This Row],[czy pada?]] = 1,E4320 + 1,0)</f>
        <v>0</v>
      </c>
    </row>
    <row r="4322" spans="1:5" x14ac:dyDescent="0.3">
      <c r="A4322" s="1">
        <v>43646</v>
      </c>
      <c r="B4322">
        <v>18.399999999999999</v>
      </c>
      <c r="C4322">
        <v>0</v>
      </c>
      <c r="D4322">
        <f>IF(AND(brenna5[[#This Row],[temperatura]] &gt; 0, brenna5[[#This Row],[opad]] &gt; 0),1,0)</f>
        <v>0</v>
      </c>
      <c r="E4322">
        <f>IF(brenna5[[#This Row],[czy pada?]] = 1,E4321 + 1,0)</f>
        <v>0</v>
      </c>
    </row>
    <row r="4323" spans="1:5" x14ac:dyDescent="0.3">
      <c r="A4323" s="1">
        <v>43646.041666666664</v>
      </c>
      <c r="B4323">
        <v>18.399999999999999</v>
      </c>
      <c r="C4323">
        <v>0</v>
      </c>
      <c r="D4323">
        <f>IF(AND(brenna5[[#This Row],[temperatura]] &gt; 0, brenna5[[#This Row],[opad]] &gt; 0),1,0)</f>
        <v>0</v>
      </c>
      <c r="E4323">
        <f>IF(brenna5[[#This Row],[czy pada?]] = 1,E4322 + 1,0)</f>
        <v>0</v>
      </c>
    </row>
    <row r="4324" spans="1:5" x14ac:dyDescent="0.3">
      <c r="A4324" s="1">
        <v>43646.083333333336</v>
      </c>
      <c r="B4324">
        <v>18.5</v>
      </c>
      <c r="C4324">
        <v>0</v>
      </c>
      <c r="D4324">
        <f>IF(AND(brenna5[[#This Row],[temperatura]] &gt; 0, brenna5[[#This Row],[opad]] &gt; 0),1,0)</f>
        <v>0</v>
      </c>
      <c r="E4324">
        <f>IF(brenna5[[#This Row],[czy pada?]] = 1,E4323 + 1,0)</f>
        <v>0</v>
      </c>
    </row>
    <row r="4325" spans="1:5" x14ac:dyDescent="0.3">
      <c r="A4325" s="1">
        <v>43646.125</v>
      </c>
      <c r="B4325">
        <v>18.2</v>
      </c>
      <c r="C4325">
        <v>0</v>
      </c>
      <c r="D4325">
        <f>IF(AND(brenna5[[#This Row],[temperatura]] &gt; 0, brenna5[[#This Row],[opad]] &gt; 0),1,0)</f>
        <v>0</v>
      </c>
      <c r="E4325">
        <f>IF(brenna5[[#This Row],[czy pada?]] = 1,E4324 + 1,0)</f>
        <v>0</v>
      </c>
    </row>
    <row r="4326" spans="1:5" x14ac:dyDescent="0.3">
      <c r="A4326" s="1">
        <v>43646.166666666664</v>
      </c>
      <c r="B4326">
        <v>17.600000000000001</v>
      </c>
      <c r="C4326">
        <v>0</v>
      </c>
      <c r="D4326">
        <f>IF(AND(brenna5[[#This Row],[temperatura]] &gt; 0, brenna5[[#This Row],[opad]] &gt; 0),1,0)</f>
        <v>0</v>
      </c>
      <c r="E4326">
        <f>IF(brenna5[[#This Row],[czy pada?]] = 1,E4325 + 1,0)</f>
        <v>0</v>
      </c>
    </row>
    <row r="4327" spans="1:5" x14ac:dyDescent="0.3">
      <c r="A4327" s="1">
        <v>43646.208333333336</v>
      </c>
      <c r="B4327">
        <v>17.600000000000001</v>
      </c>
      <c r="C4327">
        <v>0</v>
      </c>
      <c r="D4327">
        <f>IF(AND(brenna5[[#This Row],[temperatura]] &gt; 0, brenna5[[#This Row],[opad]] &gt; 0),1,0)</f>
        <v>0</v>
      </c>
      <c r="E4327">
        <f>IF(brenna5[[#This Row],[czy pada?]] = 1,E4326 + 1,0)</f>
        <v>0</v>
      </c>
    </row>
    <row r="4328" spans="1:5" x14ac:dyDescent="0.3">
      <c r="A4328" s="1">
        <v>43646.25</v>
      </c>
      <c r="B4328">
        <v>18.600000000000001</v>
      </c>
      <c r="C4328">
        <v>0</v>
      </c>
      <c r="D4328">
        <f>IF(AND(brenna5[[#This Row],[temperatura]] &gt; 0, brenna5[[#This Row],[opad]] &gt; 0),1,0)</f>
        <v>0</v>
      </c>
      <c r="E4328">
        <f>IF(brenna5[[#This Row],[czy pada?]] = 1,E4327 + 1,0)</f>
        <v>0</v>
      </c>
    </row>
    <row r="4329" spans="1:5" x14ac:dyDescent="0.3">
      <c r="A4329" s="1">
        <v>43646.291666666664</v>
      </c>
      <c r="B4329">
        <v>20.100000000000001</v>
      </c>
      <c r="C4329">
        <v>0</v>
      </c>
      <c r="D4329">
        <f>IF(AND(brenna5[[#This Row],[temperatura]] &gt; 0, brenna5[[#This Row],[opad]] &gt; 0),1,0)</f>
        <v>0</v>
      </c>
      <c r="E4329">
        <f>IF(brenna5[[#This Row],[czy pada?]] = 1,E4328 + 1,0)</f>
        <v>0</v>
      </c>
    </row>
    <row r="4330" spans="1:5" x14ac:dyDescent="0.3">
      <c r="A4330" s="1">
        <v>43646.333333333336</v>
      </c>
      <c r="B4330">
        <v>21.2</v>
      </c>
      <c r="C4330">
        <v>0</v>
      </c>
      <c r="D4330">
        <f>IF(AND(brenna5[[#This Row],[temperatura]] &gt; 0, brenna5[[#This Row],[opad]] &gt; 0),1,0)</f>
        <v>0</v>
      </c>
      <c r="E4330">
        <f>IF(brenna5[[#This Row],[czy pada?]] = 1,E4329 + 1,0)</f>
        <v>0</v>
      </c>
    </row>
    <row r="4331" spans="1:5" x14ac:dyDescent="0.3">
      <c r="A4331" s="1">
        <v>43646.375</v>
      </c>
      <c r="B4331">
        <v>22.8</v>
      </c>
      <c r="C4331">
        <v>0</v>
      </c>
      <c r="D4331">
        <f>IF(AND(brenna5[[#This Row],[temperatura]] &gt; 0, brenna5[[#This Row],[opad]] &gt; 0),1,0)</f>
        <v>0</v>
      </c>
      <c r="E4331">
        <f>IF(brenna5[[#This Row],[czy pada?]] = 1,E4330 + 1,0)</f>
        <v>0</v>
      </c>
    </row>
    <row r="4332" spans="1:5" x14ac:dyDescent="0.3">
      <c r="A4332" s="1">
        <v>43646.416666666664</v>
      </c>
      <c r="B4332">
        <v>24.4</v>
      </c>
      <c r="C4332">
        <v>0</v>
      </c>
      <c r="D4332">
        <f>IF(AND(brenna5[[#This Row],[temperatura]] &gt; 0, brenna5[[#This Row],[opad]] &gt; 0),1,0)</f>
        <v>0</v>
      </c>
      <c r="E4332">
        <f>IF(brenna5[[#This Row],[czy pada?]] = 1,E4331 + 1,0)</f>
        <v>0</v>
      </c>
    </row>
    <row r="4333" spans="1:5" x14ac:dyDescent="0.3">
      <c r="A4333" s="1">
        <v>43646.458333333336</v>
      </c>
      <c r="B4333">
        <v>25.9</v>
      </c>
      <c r="C4333">
        <v>0</v>
      </c>
      <c r="D4333">
        <f>IF(AND(brenna5[[#This Row],[temperatura]] &gt; 0, brenna5[[#This Row],[opad]] &gt; 0),1,0)</f>
        <v>0</v>
      </c>
      <c r="E4333">
        <f>IF(brenna5[[#This Row],[czy pada?]] = 1,E4332 + 1,0)</f>
        <v>0</v>
      </c>
    </row>
    <row r="4334" spans="1:5" x14ac:dyDescent="0.3">
      <c r="A4334" s="1">
        <v>43646.5</v>
      </c>
      <c r="B4334">
        <v>27.2</v>
      </c>
      <c r="C4334">
        <v>0</v>
      </c>
      <c r="D4334">
        <f>IF(AND(brenna5[[#This Row],[temperatura]] &gt; 0, brenna5[[#This Row],[opad]] &gt; 0),1,0)</f>
        <v>0</v>
      </c>
      <c r="E4334">
        <f>IF(brenna5[[#This Row],[czy pada?]] = 1,E4333 + 1,0)</f>
        <v>0</v>
      </c>
    </row>
    <row r="4335" spans="1:5" x14ac:dyDescent="0.3">
      <c r="A4335" s="1">
        <v>43646.541666666664</v>
      </c>
      <c r="B4335">
        <v>28.5</v>
      </c>
      <c r="C4335">
        <v>0</v>
      </c>
      <c r="D4335">
        <f>IF(AND(brenna5[[#This Row],[temperatura]] &gt; 0, brenna5[[#This Row],[opad]] &gt; 0),1,0)</f>
        <v>0</v>
      </c>
      <c r="E4335">
        <f>IF(brenna5[[#This Row],[czy pada?]] = 1,E4334 + 1,0)</f>
        <v>0</v>
      </c>
    </row>
    <row r="4336" spans="1:5" x14ac:dyDescent="0.3">
      <c r="A4336" s="1">
        <v>43646.583333333336</v>
      </c>
      <c r="B4336">
        <v>29</v>
      </c>
      <c r="C4336">
        <v>0</v>
      </c>
      <c r="D4336">
        <f>IF(AND(brenna5[[#This Row],[temperatura]] &gt; 0, brenna5[[#This Row],[opad]] &gt; 0),1,0)</f>
        <v>0</v>
      </c>
      <c r="E4336">
        <f>IF(brenna5[[#This Row],[czy pada?]] = 1,E4335 + 1,0)</f>
        <v>0</v>
      </c>
    </row>
    <row r="4337" spans="1:5" x14ac:dyDescent="0.3">
      <c r="A4337" s="1">
        <v>43646.625</v>
      </c>
      <c r="B4337">
        <v>28.9</v>
      </c>
      <c r="C4337">
        <v>0</v>
      </c>
      <c r="D4337">
        <f>IF(AND(brenna5[[#This Row],[temperatura]] &gt; 0, brenna5[[#This Row],[opad]] &gt; 0),1,0)</f>
        <v>0</v>
      </c>
      <c r="E4337">
        <f>IF(brenna5[[#This Row],[czy pada?]] = 1,E4336 + 1,0)</f>
        <v>0</v>
      </c>
    </row>
    <row r="4338" spans="1:5" x14ac:dyDescent="0.3">
      <c r="A4338" s="1">
        <v>43646.666666666664</v>
      </c>
      <c r="B4338">
        <v>28.6</v>
      </c>
      <c r="C4338">
        <v>0</v>
      </c>
      <c r="D4338">
        <f>IF(AND(brenna5[[#This Row],[temperatura]] &gt; 0, brenna5[[#This Row],[opad]] &gt; 0),1,0)</f>
        <v>0</v>
      </c>
      <c r="E4338">
        <f>IF(brenna5[[#This Row],[czy pada?]] = 1,E4337 + 1,0)</f>
        <v>0</v>
      </c>
    </row>
    <row r="4339" spans="1:5" x14ac:dyDescent="0.3">
      <c r="A4339" s="1">
        <v>43646.708333333336</v>
      </c>
      <c r="B4339">
        <v>27.7</v>
      </c>
      <c r="C4339">
        <v>0</v>
      </c>
      <c r="D4339">
        <f>IF(AND(brenna5[[#This Row],[temperatura]] &gt; 0, brenna5[[#This Row],[opad]] &gt; 0),1,0)</f>
        <v>0</v>
      </c>
      <c r="E4339">
        <f>IF(brenna5[[#This Row],[czy pada?]] = 1,E4338 + 1,0)</f>
        <v>0</v>
      </c>
    </row>
    <row r="4340" spans="1:5" x14ac:dyDescent="0.3">
      <c r="A4340" s="1">
        <v>43646.75</v>
      </c>
      <c r="B4340">
        <v>26.3</v>
      </c>
      <c r="C4340">
        <v>0</v>
      </c>
      <c r="D4340">
        <f>IF(AND(brenna5[[#This Row],[temperatura]] &gt; 0, brenna5[[#This Row],[opad]] &gt; 0),1,0)</f>
        <v>0</v>
      </c>
      <c r="E4340">
        <f>IF(brenna5[[#This Row],[czy pada?]] = 1,E4339 + 1,0)</f>
        <v>0</v>
      </c>
    </row>
    <row r="4341" spans="1:5" x14ac:dyDescent="0.3">
      <c r="A4341" s="1">
        <v>43646.791666666664</v>
      </c>
      <c r="B4341">
        <v>24.7</v>
      </c>
      <c r="C4341">
        <v>0</v>
      </c>
      <c r="D4341">
        <f>IF(AND(brenna5[[#This Row],[temperatura]] &gt; 0, brenna5[[#This Row],[opad]] &gt; 0),1,0)</f>
        <v>0</v>
      </c>
      <c r="E4341">
        <f>IF(brenna5[[#This Row],[czy pada?]] = 1,E4340 + 1,0)</f>
        <v>0</v>
      </c>
    </row>
    <row r="4342" spans="1:5" x14ac:dyDescent="0.3">
      <c r="A4342" s="1">
        <v>43646.833333333336</v>
      </c>
      <c r="B4342">
        <v>23.3</v>
      </c>
      <c r="C4342">
        <v>0</v>
      </c>
      <c r="D4342">
        <f>IF(AND(brenna5[[#This Row],[temperatura]] &gt; 0, brenna5[[#This Row],[opad]] &gt; 0),1,0)</f>
        <v>0</v>
      </c>
      <c r="E4342">
        <f>IF(brenna5[[#This Row],[czy pada?]] = 1,E4341 + 1,0)</f>
        <v>0</v>
      </c>
    </row>
    <row r="4343" spans="1:5" x14ac:dyDescent="0.3">
      <c r="A4343" s="1">
        <v>43646.875</v>
      </c>
      <c r="B4343">
        <v>22.6</v>
      </c>
      <c r="C4343">
        <v>0</v>
      </c>
      <c r="D4343">
        <f>IF(AND(brenna5[[#This Row],[temperatura]] &gt; 0, brenna5[[#This Row],[opad]] &gt; 0),1,0)</f>
        <v>0</v>
      </c>
      <c r="E4343">
        <f>IF(brenna5[[#This Row],[czy pada?]] = 1,E4342 + 1,0)</f>
        <v>0</v>
      </c>
    </row>
    <row r="4344" spans="1:5" x14ac:dyDescent="0.3">
      <c r="A4344" s="1">
        <v>43646.916666666664</v>
      </c>
      <c r="B4344">
        <v>22</v>
      </c>
      <c r="C4344">
        <v>0</v>
      </c>
      <c r="D4344">
        <f>IF(AND(brenna5[[#This Row],[temperatura]] &gt; 0, brenna5[[#This Row],[opad]] &gt; 0),1,0)</f>
        <v>0</v>
      </c>
      <c r="E4344">
        <f>IF(brenna5[[#This Row],[czy pada?]] = 1,E4343 + 1,0)</f>
        <v>0</v>
      </c>
    </row>
    <row r="4345" spans="1:5" x14ac:dyDescent="0.3">
      <c r="A4345" s="1">
        <v>43646.958333333336</v>
      </c>
      <c r="B4345">
        <v>21.3</v>
      </c>
      <c r="C4345">
        <v>0</v>
      </c>
      <c r="D4345">
        <f>IF(AND(brenna5[[#This Row],[temperatura]] &gt; 0, brenna5[[#This Row],[opad]] &gt; 0),1,0)</f>
        <v>0</v>
      </c>
      <c r="E4345">
        <f>IF(brenna5[[#This Row],[czy pada?]] = 1,E4344 + 1,0)</f>
        <v>0</v>
      </c>
    </row>
    <row r="4346" spans="1:5" x14ac:dyDescent="0.3">
      <c r="A4346" s="1">
        <v>43647</v>
      </c>
      <c r="B4346">
        <v>20.8</v>
      </c>
      <c r="C4346">
        <v>0</v>
      </c>
      <c r="D4346">
        <f>IF(AND(brenna5[[#This Row],[temperatura]] &gt; 0, brenna5[[#This Row],[opad]] &gt; 0),1,0)</f>
        <v>0</v>
      </c>
      <c r="E4346">
        <f>IF(brenna5[[#This Row],[czy pada?]] = 1,E4345 + 1,0)</f>
        <v>0</v>
      </c>
    </row>
    <row r="4347" spans="1:5" x14ac:dyDescent="0.3">
      <c r="A4347" s="1">
        <v>43647.041666666664</v>
      </c>
      <c r="B4347">
        <v>20.399999999999999</v>
      </c>
      <c r="C4347">
        <v>0</v>
      </c>
      <c r="D4347">
        <f>IF(AND(brenna5[[#This Row],[temperatura]] &gt; 0, brenna5[[#This Row],[opad]] &gt; 0),1,0)</f>
        <v>0</v>
      </c>
      <c r="E4347">
        <f>IF(brenna5[[#This Row],[czy pada?]] = 1,E4346 + 1,0)</f>
        <v>0</v>
      </c>
    </row>
    <row r="4348" spans="1:5" x14ac:dyDescent="0.3">
      <c r="A4348" s="1">
        <v>43647.083333333336</v>
      </c>
      <c r="B4348">
        <v>20</v>
      </c>
      <c r="C4348">
        <v>0</v>
      </c>
      <c r="D4348">
        <f>IF(AND(brenna5[[#This Row],[temperatura]] &gt; 0, brenna5[[#This Row],[opad]] &gt; 0),1,0)</f>
        <v>0</v>
      </c>
      <c r="E4348">
        <f>IF(brenna5[[#This Row],[czy pada?]] = 1,E4347 + 1,0)</f>
        <v>0</v>
      </c>
    </row>
    <row r="4349" spans="1:5" x14ac:dyDescent="0.3">
      <c r="A4349" s="1">
        <v>43647.125</v>
      </c>
      <c r="B4349">
        <v>19.399999999999999</v>
      </c>
      <c r="C4349">
        <v>0</v>
      </c>
      <c r="D4349">
        <f>IF(AND(brenna5[[#This Row],[temperatura]] &gt; 0, brenna5[[#This Row],[opad]] &gt; 0),1,0)</f>
        <v>0</v>
      </c>
      <c r="E4349">
        <f>IF(brenna5[[#This Row],[czy pada?]] = 1,E4348 + 1,0)</f>
        <v>0</v>
      </c>
    </row>
    <row r="4350" spans="1:5" x14ac:dyDescent="0.3">
      <c r="A4350" s="1">
        <v>43647.166666666664</v>
      </c>
      <c r="B4350">
        <v>19.5</v>
      </c>
      <c r="C4350">
        <v>0</v>
      </c>
      <c r="D4350">
        <f>IF(AND(brenna5[[#This Row],[temperatura]] &gt; 0, brenna5[[#This Row],[opad]] &gt; 0),1,0)</f>
        <v>0</v>
      </c>
      <c r="E4350">
        <f>IF(brenna5[[#This Row],[czy pada?]] = 1,E4349 + 1,0)</f>
        <v>0</v>
      </c>
    </row>
    <row r="4351" spans="1:5" x14ac:dyDescent="0.3">
      <c r="A4351" s="1">
        <v>43647.208333333336</v>
      </c>
      <c r="B4351">
        <v>19.5</v>
      </c>
      <c r="C4351">
        <v>0</v>
      </c>
      <c r="D4351">
        <f>IF(AND(brenna5[[#This Row],[temperatura]] &gt; 0, brenna5[[#This Row],[opad]] &gt; 0),1,0)</f>
        <v>0</v>
      </c>
      <c r="E4351">
        <f>IF(brenna5[[#This Row],[czy pada?]] = 1,E4350 + 1,0)</f>
        <v>0</v>
      </c>
    </row>
    <row r="4352" spans="1:5" x14ac:dyDescent="0.3">
      <c r="A4352" s="1">
        <v>43647.25</v>
      </c>
      <c r="B4352">
        <v>20.5</v>
      </c>
      <c r="C4352">
        <v>0</v>
      </c>
      <c r="D4352">
        <f>IF(AND(brenna5[[#This Row],[temperatura]] &gt; 0, brenna5[[#This Row],[opad]] &gt; 0),1,0)</f>
        <v>0</v>
      </c>
      <c r="E4352">
        <f>IF(brenna5[[#This Row],[czy pada?]] = 1,E4351 + 1,0)</f>
        <v>0</v>
      </c>
    </row>
    <row r="4353" spans="1:5" x14ac:dyDescent="0.3">
      <c r="A4353" s="1">
        <v>43647.291666666664</v>
      </c>
      <c r="B4353">
        <v>22</v>
      </c>
      <c r="C4353">
        <v>0</v>
      </c>
      <c r="D4353">
        <f>IF(AND(brenna5[[#This Row],[temperatura]] &gt; 0, brenna5[[#This Row],[opad]] &gt; 0),1,0)</f>
        <v>0</v>
      </c>
      <c r="E4353">
        <f>IF(brenna5[[#This Row],[czy pada?]] = 1,E4352 + 1,0)</f>
        <v>0</v>
      </c>
    </row>
    <row r="4354" spans="1:5" x14ac:dyDescent="0.3">
      <c r="A4354" s="1">
        <v>43647.333333333336</v>
      </c>
      <c r="B4354">
        <v>23.5</v>
      </c>
      <c r="C4354">
        <v>0</v>
      </c>
      <c r="D4354">
        <f>IF(AND(brenna5[[#This Row],[temperatura]] &gt; 0, brenna5[[#This Row],[opad]] &gt; 0),1,0)</f>
        <v>0</v>
      </c>
      <c r="E4354">
        <f>IF(brenna5[[#This Row],[czy pada?]] = 1,E4353 + 1,0)</f>
        <v>0</v>
      </c>
    </row>
    <row r="4355" spans="1:5" x14ac:dyDescent="0.3">
      <c r="A4355" s="1">
        <v>43647.375</v>
      </c>
      <c r="B4355">
        <v>26.1</v>
      </c>
      <c r="C4355">
        <v>0</v>
      </c>
      <c r="D4355">
        <f>IF(AND(brenna5[[#This Row],[temperatura]] &gt; 0, brenna5[[#This Row],[opad]] &gt; 0),1,0)</f>
        <v>0</v>
      </c>
      <c r="E4355">
        <f>IF(brenna5[[#This Row],[czy pada?]] = 1,E4354 + 1,0)</f>
        <v>0</v>
      </c>
    </row>
    <row r="4356" spans="1:5" x14ac:dyDescent="0.3">
      <c r="A4356" s="1">
        <v>43647.416666666664</v>
      </c>
      <c r="B4356">
        <v>27.7</v>
      </c>
      <c r="C4356">
        <v>0</v>
      </c>
      <c r="D4356">
        <f>IF(AND(brenna5[[#This Row],[temperatura]] &gt; 0, brenna5[[#This Row],[opad]] &gt; 0),1,0)</f>
        <v>0</v>
      </c>
      <c r="E4356">
        <f>IF(brenna5[[#This Row],[czy pada?]] = 1,E4355 + 1,0)</f>
        <v>0</v>
      </c>
    </row>
    <row r="4357" spans="1:5" x14ac:dyDescent="0.3">
      <c r="A4357" s="1">
        <v>43647.458333333336</v>
      </c>
      <c r="B4357">
        <v>29.1</v>
      </c>
      <c r="C4357">
        <v>0</v>
      </c>
      <c r="D4357">
        <f>IF(AND(brenna5[[#This Row],[temperatura]] &gt; 0, brenna5[[#This Row],[opad]] &gt; 0),1,0)</f>
        <v>0</v>
      </c>
      <c r="E4357">
        <f>IF(brenna5[[#This Row],[czy pada?]] = 1,E4356 + 1,0)</f>
        <v>0</v>
      </c>
    </row>
    <row r="4358" spans="1:5" x14ac:dyDescent="0.3">
      <c r="A4358" s="1">
        <v>43647.5</v>
      </c>
      <c r="B4358">
        <v>30.2</v>
      </c>
      <c r="C4358">
        <v>0</v>
      </c>
      <c r="D4358">
        <f>IF(AND(brenna5[[#This Row],[temperatura]] &gt; 0, brenna5[[#This Row],[opad]] &gt; 0),1,0)</f>
        <v>0</v>
      </c>
      <c r="E4358">
        <f>IF(brenna5[[#This Row],[czy pada?]] = 1,E4357 + 1,0)</f>
        <v>0</v>
      </c>
    </row>
    <row r="4359" spans="1:5" x14ac:dyDescent="0.3">
      <c r="A4359" s="1">
        <v>43647.541666666664</v>
      </c>
      <c r="B4359">
        <v>30.8</v>
      </c>
      <c r="C4359">
        <v>0</v>
      </c>
      <c r="D4359">
        <f>IF(AND(brenna5[[#This Row],[temperatura]] &gt; 0, brenna5[[#This Row],[opad]] &gt; 0),1,0)</f>
        <v>0</v>
      </c>
      <c r="E4359">
        <f>IF(brenna5[[#This Row],[czy pada?]] = 1,E4358 + 1,0)</f>
        <v>0</v>
      </c>
    </row>
    <row r="4360" spans="1:5" x14ac:dyDescent="0.3">
      <c r="A4360" s="1">
        <v>43647.583333333336</v>
      </c>
      <c r="B4360">
        <v>29.8</v>
      </c>
      <c r="C4360">
        <v>0</v>
      </c>
      <c r="D4360">
        <f>IF(AND(brenna5[[#This Row],[temperatura]] &gt; 0, brenna5[[#This Row],[opad]] &gt; 0),1,0)</f>
        <v>0</v>
      </c>
      <c r="E4360">
        <f>IF(brenna5[[#This Row],[czy pada?]] = 1,E4359 + 1,0)</f>
        <v>0</v>
      </c>
    </row>
    <row r="4361" spans="1:5" x14ac:dyDescent="0.3">
      <c r="A4361" s="1">
        <v>43647.625</v>
      </c>
      <c r="B4361">
        <v>27.5</v>
      </c>
      <c r="C4361">
        <v>0</v>
      </c>
      <c r="D4361">
        <f>IF(AND(brenna5[[#This Row],[temperatura]] &gt; 0, brenna5[[#This Row],[opad]] &gt; 0),1,0)</f>
        <v>0</v>
      </c>
      <c r="E4361">
        <f>IF(brenna5[[#This Row],[czy pada?]] = 1,E4360 + 1,0)</f>
        <v>0</v>
      </c>
    </row>
    <row r="4362" spans="1:5" x14ac:dyDescent="0.3">
      <c r="A4362" s="1">
        <v>43647.666666666664</v>
      </c>
      <c r="B4362">
        <v>26.1</v>
      </c>
      <c r="C4362">
        <v>0</v>
      </c>
      <c r="D4362">
        <f>IF(AND(brenna5[[#This Row],[temperatura]] &gt; 0, brenna5[[#This Row],[opad]] &gt; 0),1,0)</f>
        <v>0</v>
      </c>
      <c r="E4362">
        <f>IF(brenna5[[#This Row],[czy pada?]] = 1,E4361 + 1,0)</f>
        <v>0</v>
      </c>
    </row>
    <row r="4363" spans="1:5" x14ac:dyDescent="0.3">
      <c r="A4363" s="1">
        <v>43647.708333333336</v>
      </c>
      <c r="B4363">
        <v>21.7</v>
      </c>
      <c r="C4363">
        <v>0.7</v>
      </c>
      <c r="D4363">
        <f>IF(AND(brenna5[[#This Row],[temperatura]] &gt; 0, brenna5[[#This Row],[opad]] &gt; 0),1,0)</f>
        <v>1</v>
      </c>
      <c r="E4363">
        <f>IF(brenna5[[#This Row],[czy pada?]] = 1,E4362 + 1,0)</f>
        <v>1</v>
      </c>
    </row>
    <row r="4364" spans="1:5" x14ac:dyDescent="0.3">
      <c r="A4364" s="1">
        <v>43647.75</v>
      </c>
      <c r="B4364">
        <v>18.2</v>
      </c>
      <c r="C4364">
        <v>1.2</v>
      </c>
      <c r="D4364">
        <f>IF(AND(brenna5[[#This Row],[temperatura]] &gt; 0, brenna5[[#This Row],[opad]] &gt; 0),1,0)</f>
        <v>1</v>
      </c>
      <c r="E4364">
        <f>IF(brenna5[[#This Row],[czy pada?]] = 1,E4363 + 1,0)</f>
        <v>2</v>
      </c>
    </row>
    <row r="4365" spans="1:5" x14ac:dyDescent="0.3">
      <c r="A4365" s="1">
        <v>43647.791666666664</v>
      </c>
      <c r="B4365">
        <v>19.8</v>
      </c>
      <c r="C4365">
        <v>0</v>
      </c>
      <c r="D4365">
        <f>IF(AND(brenna5[[#This Row],[temperatura]] &gt; 0, brenna5[[#This Row],[opad]] &gt; 0),1,0)</f>
        <v>0</v>
      </c>
      <c r="E4365">
        <f>IF(brenna5[[#This Row],[czy pada?]] = 1,E4364 + 1,0)</f>
        <v>0</v>
      </c>
    </row>
    <row r="4366" spans="1:5" x14ac:dyDescent="0.3">
      <c r="A4366" s="1">
        <v>43647.833333333336</v>
      </c>
      <c r="B4366">
        <v>22</v>
      </c>
      <c r="C4366">
        <v>0</v>
      </c>
      <c r="D4366">
        <f>IF(AND(brenna5[[#This Row],[temperatura]] &gt; 0, brenna5[[#This Row],[opad]] &gt; 0),1,0)</f>
        <v>0</v>
      </c>
      <c r="E4366">
        <f>IF(brenna5[[#This Row],[czy pada?]] = 1,E4365 + 1,0)</f>
        <v>0</v>
      </c>
    </row>
    <row r="4367" spans="1:5" x14ac:dyDescent="0.3">
      <c r="A4367" s="1">
        <v>43647.875</v>
      </c>
      <c r="B4367">
        <v>19.3</v>
      </c>
      <c r="C4367">
        <v>0.2</v>
      </c>
      <c r="D4367">
        <f>IF(AND(brenna5[[#This Row],[temperatura]] &gt; 0, brenna5[[#This Row],[opad]] &gt; 0),1,0)</f>
        <v>1</v>
      </c>
      <c r="E4367">
        <f>IF(brenna5[[#This Row],[czy pada?]] = 1,E4366 + 1,0)</f>
        <v>1</v>
      </c>
    </row>
    <row r="4368" spans="1:5" x14ac:dyDescent="0.3">
      <c r="A4368" s="1">
        <v>43647.916666666664</v>
      </c>
      <c r="B4368">
        <v>18</v>
      </c>
      <c r="C4368">
        <v>0</v>
      </c>
      <c r="D4368">
        <f>IF(AND(brenna5[[#This Row],[temperatura]] &gt; 0, brenna5[[#This Row],[opad]] &gt; 0),1,0)</f>
        <v>0</v>
      </c>
      <c r="E4368">
        <f>IF(brenna5[[#This Row],[czy pada?]] = 1,E4367 + 1,0)</f>
        <v>0</v>
      </c>
    </row>
    <row r="4369" spans="1:5" x14ac:dyDescent="0.3">
      <c r="A4369" s="1">
        <v>43647.958333333336</v>
      </c>
      <c r="B4369">
        <v>17.8</v>
      </c>
      <c r="C4369">
        <v>0</v>
      </c>
      <c r="D4369">
        <f>IF(AND(brenna5[[#This Row],[temperatura]] &gt; 0, brenna5[[#This Row],[opad]] &gt; 0),1,0)</f>
        <v>0</v>
      </c>
      <c r="E4369">
        <f>IF(brenna5[[#This Row],[czy pada?]] = 1,E4368 + 1,0)</f>
        <v>0</v>
      </c>
    </row>
    <row r="4370" spans="1:5" x14ac:dyDescent="0.3">
      <c r="A4370" s="1">
        <v>43648</v>
      </c>
      <c r="B4370">
        <v>15.7</v>
      </c>
      <c r="C4370">
        <v>0</v>
      </c>
      <c r="D4370">
        <f>IF(AND(brenna5[[#This Row],[temperatura]] &gt; 0, brenna5[[#This Row],[opad]] &gt; 0),1,0)</f>
        <v>0</v>
      </c>
      <c r="E4370">
        <f>IF(brenna5[[#This Row],[czy pada?]] = 1,E4369 + 1,0)</f>
        <v>0</v>
      </c>
    </row>
    <row r="4371" spans="1:5" x14ac:dyDescent="0.3">
      <c r="A4371" s="1">
        <v>43648.041666666664</v>
      </c>
      <c r="B4371">
        <v>17</v>
      </c>
      <c r="C4371">
        <v>0</v>
      </c>
      <c r="D4371">
        <f>IF(AND(brenna5[[#This Row],[temperatura]] &gt; 0, brenna5[[#This Row],[opad]] &gt; 0),1,0)</f>
        <v>0</v>
      </c>
      <c r="E4371">
        <f>IF(brenna5[[#This Row],[czy pada?]] = 1,E4370 + 1,0)</f>
        <v>0</v>
      </c>
    </row>
    <row r="4372" spans="1:5" x14ac:dyDescent="0.3">
      <c r="A4372" s="1">
        <v>43648.083333333336</v>
      </c>
      <c r="B4372">
        <v>17.8</v>
      </c>
      <c r="C4372">
        <v>0</v>
      </c>
      <c r="D4372">
        <f>IF(AND(brenna5[[#This Row],[temperatura]] &gt; 0, brenna5[[#This Row],[opad]] &gt; 0),1,0)</f>
        <v>0</v>
      </c>
      <c r="E4372">
        <f>IF(brenna5[[#This Row],[czy pada?]] = 1,E4371 + 1,0)</f>
        <v>0</v>
      </c>
    </row>
    <row r="4373" spans="1:5" x14ac:dyDescent="0.3">
      <c r="A4373" s="1">
        <v>43648.125</v>
      </c>
      <c r="B4373">
        <v>17.5</v>
      </c>
      <c r="C4373">
        <v>0</v>
      </c>
      <c r="D4373">
        <f>IF(AND(brenna5[[#This Row],[temperatura]] &gt; 0, brenna5[[#This Row],[opad]] &gt; 0),1,0)</f>
        <v>0</v>
      </c>
      <c r="E4373">
        <f>IF(brenna5[[#This Row],[czy pada?]] = 1,E4372 + 1,0)</f>
        <v>0</v>
      </c>
    </row>
    <row r="4374" spans="1:5" x14ac:dyDescent="0.3">
      <c r="A4374" s="1">
        <v>43648.166666666664</v>
      </c>
      <c r="B4374">
        <v>17.100000000000001</v>
      </c>
      <c r="C4374">
        <v>0</v>
      </c>
      <c r="D4374">
        <f>IF(AND(brenna5[[#This Row],[temperatura]] &gt; 0, brenna5[[#This Row],[opad]] &gt; 0),1,0)</f>
        <v>0</v>
      </c>
      <c r="E4374">
        <f>IF(brenna5[[#This Row],[czy pada?]] = 1,E4373 + 1,0)</f>
        <v>0</v>
      </c>
    </row>
    <row r="4375" spans="1:5" x14ac:dyDescent="0.3">
      <c r="A4375" s="1">
        <v>43648.208333333336</v>
      </c>
      <c r="B4375">
        <v>16.5</v>
      </c>
      <c r="C4375">
        <v>0</v>
      </c>
      <c r="D4375">
        <f>IF(AND(brenna5[[#This Row],[temperatura]] &gt; 0, brenna5[[#This Row],[opad]] &gt; 0),1,0)</f>
        <v>0</v>
      </c>
      <c r="E4375">
        <f>IF(brenna5[[#This Row],[czy pada?]] = 1,E4374 + 1,0)</f>
        <v>0</v>
      </c>
    </row>
    <row r="4376" spans="1:5" x14ac:dyDescent="0.3">
      <c r="A4376" s="1">
        <v>43648.25</v>
      </c>
      <c r="B4376">
        <v>16.7</v>
      </c>
      <c r="C4376">
        <v>0</v>
      </c>
      <c r="D4376">
        <f>IF(AND(brenna5[[#This Row],[temperatura]] &gt; 0, brenna5[[#This Row],[opad]] &gt; 0),1,0)</f>
        <v>0</v>
      </c>
      <c r="E4376">
        <f>IF(brenna5[[#This Row],[czy pada?]] = 1,E4375 + 1,0)</f>
        <v>0</v>
      </c>
    </row>
    <row r="4377" spans="1:5" x14ac:dyDescent="0.3">
      <c r="A4377" s="1">
        <v>43648.291666666664</v>
      </c>
      <c r="B4377">
        <v>18.2</v>
      </c>
      <c r="C4377">
        <v>0</v>
      </c>
      <c r="D4377">
        <f>IF(AND(brenna5[[#This Row],[temperatura]] &gt; 0, brenna5[[#This Row],[opad]] &gt; 0),1,0)</f>
        <v>0</v>
      </c>
      <c r="E4377">
        <f>IF(brenna5[[#This Row],[czy pada?]] = 1,E4376 + 1,0)</f>
        <v>0</v>
      </c>
    </row>
    <row r="4378" spans="1:5" x14ac:dyDescent="0.3">
      <c r="A4378" s="1">
        <v>43648.333333333336</v>
      </c>
      <c r="B4378">
        <v>19</v>
      </c>
      <c r="C4378">
        <v>0</v>
      </c>
      <c r="D4378">
        <f>IF(AND(brenna5[[#This Row],[temperatura]] &gt; 0, brenna5[[#This Row],[opad]] &gt; 0),1,0)</f>
        <v>0</v>
      </c>
      <c r="E4378">
        <f>IF(brenna5[[#This Row],[czy pada?]] = 1,E4377 + 1,0)</f>
        <v>0</v>
      </c>
    </row>
    <row r="4379" spans="1:5" x14ac:dyDescent="0.3">
      <c r="A4379" s="1">
        <v>43648.375</v>
      </c>
      <c r="B4379">
        <v>18.5</v>
      </c>
      <c r="C4379">
        <v>0</v>
      </c>
      <c r="D4379">
        <f>IF(AND(brenna5[[#This Row],[temperatura]] &gt; 0, brenna5[[#This Row],[opad]] &gt; 0),1,0)</f>
        <v>0</v>
      </c>
      <c r="E4379">
        <f>IF(brenna5[[#This Row],[czy pada?]] = 1,E4378 + 1,0)</f>
        <v>0</v>
      </c>
    </row>
    <row r="4380" spans="1:5" x14ac:dyDescent="0.3">
      <c r="A4380" s="1">
        <v>43648.416666666664</v>
      </c>
      <c r="B4380">
        <v>19</v>
      </c>
      <c r="C4380">
        <v>0</v>
      </c>
      <c r="D4380">
        <f>IF(AND(brenna5[[#This Row],[temperatura]] &gt; 0, brenna5[[#This Row],[opad]] &gt; 0),1,0)</f>
        <v>0</v>
      </c>
      <c r="E4380">
        <f>IF(brenna5[[#This Row],[czy pada?]] = 1,E4379 + 1,0)</f>
        <v>0</v>
      </c>
    </row>
    <row r="4381" spans="1:5" x14ac:dyDescent="0.3">
      <c r="A4381" s="1">
        <v>43648.458333333336</v>
      </c>
      <c r="B4381">
        <v>18.5</v>
      </c>
      <c r="C4381">
        <v>0</v>
      </c>
      <c r="D4381">
        <f>IF(AND(brenna5[[#This Row],[temperatura]] &gt; 0, brenna5[[#This Row],[opad]] &gt; 0),1,0)</f>
        <v>0</v>
      </c>
      <c r="E4381">
        <f>IF(brenna5[[#This Row],[czy pada?]] = 1,E4380 + 1,0)</f>
        <v>0</v>
      </c>
    </row>
    <row r="4382" spans="1:5" x14ac:dyDescent="0.3">
      <c r="A4382" s="1">
        <v>43648.5</v>
      </c>
      <c r="B4382">
        <v>18.399999999999999</v>
      </c>
      <c r="C4382">
        <v>0</v>
      </c>
      <c r="D4382">
        <f>IF(AND(brenna5[[#This Row],[temperatura]] &gt; 0, brenna5[[#This Row],[opad]] &gt; 0),1,0)</f>
        <v>0</v>
      </c>
      <c r="E4382">
        <f>IF(brenna5[[#This Row],[czy pada?]] = 1,E4381 + 1,0)</f>
        <v>0</v>
      </c>
    </row>
    <row r="4383" spans="1:5" x14ac:dyDescent="0.3">
      <c r="A4383" s="1">
        <v>43648.541666666664</v>
      </c>
      <c r="B4383">
        <v>20.2</v>
      </c>
      <c r="C4383">
        <v>0</v>
      </c>
      <c r="D4383">
        <f>IF(AND(brenna5[[#This Row],[temperatura]] &gt; 0, brenna5[[#This Row],[opad]] &gt; 0),1,0)</f>
        <v>0</v>
      </c>
      <c r="E4383">
        <f>IF(brenna5[[#This Row],[czy pada?]] = 1,E4382 + 1,0)</f>
        <v>0</v>
      </c>
    </row>
    <row r="4384" spans="1:5" x14ac:dyDescent="0.3">
      <c r="A4384" s="1">
        <v>43648.583333333336</v>
      </c>
      <c r="B4384">
        <v>20.5</v>
      </c>
      <c r="C4384">
        <v>0</v>
      </c>
      <c r="D4384">
        <f>IF(AND(brenna5[[#This Row],[temperatura]] &gt; 0, brenna5[[#This Row],[opad]] &gt; 0),1,0)</f>
        <v>0</v>
      </c>
      <c r="E4384">
        <f>IF(brenna5[[#This Row],[czy pada?]] = 1,E4383 + 1,0)</f>
        <v>0</v>
      </c>
    </row>
    <row r="4385" spans="1:5" x14ac:dyDescent="0.3">
      <c r="A4385" s="1">
        <v>43648.625</v>
      </c>
      <c r="B4385">
        <v>21</v>
      </c>
      <c r="C4385">
        <v>0</v>
      </c>
      <c r="D4385">
        <f>IF(AND(brenna5[[#This Row],[temperatura]] &gt; 0, brenna5[[#This Row],[opad]] &gt; 0),1,0)</f>
        <v>0</v>
      </c>
      <c r="E4385">
        <f>IF(brenna5[[#This Row],[czy pada?]] = 1,E4384 + 1,0)</f>
        <v>0</v>
      </c>
    </row>
    <row r="4386" spans="1:5" x14ac:dyDescent="0.3">
      <c r="A4386" s="1">
        <v>43648.666666666664</v>
      </c>
      <c r="B4386">
        <v>20.8</v>
      </c>
      <c r="C4386">
        <v>0</v>
      </c>
      <c r="D4386">
        <f>IF(AND(brenna5[[#This Row],[temperatura]] &gt; 0, brenna5[[#This Row],[opad]] &gt; 0),1,0)</f>
        <v>0</v>
      </c>
      <c r="E4386">
        <f>IF(brenna5[[#This Row],[czy pada?]] = 1,E4385 + 1,0)</f>
        <v>0</v>
      </c>
    </row>
    <row r="4387" spans="1:5" x14ac:dyDescent="0.3">
      <c r="A4387" s="1">
        <v>43648.708333333336</v>
      </c>
      <c r="B4387">
        <v>20.3</v>
      </c>
      <c r="C4387">
        <v>0</v>
      </c>
      <c r="D4387">
        <f>IF(AND(brenna5[[#This Row],[temperatura]] &gt; 0, brenna5[[#This Row],[opad]] &gt; 0),1,0)</f>
        <v>0</v>
      </c>
      <c r="E4387">
        <f>IF(brenna5[[#This Row],[czy pada?]] = 1,E4386 + 1,0)</f>
        <v>0</v>
      </c>
    </row>
    <row r="4388" spans="1:5" x14ac:dyDescent="0.3">
      <c r="A4388" s="1">
        <v>43648.75</v>
      </c>
      <c r="B4388">
        <v>18.600000000000001</v>
      </c>
      <c r="C4388">
        <v>0</v>
      </c>
      <c r="D4388">
        <f>IF(AND(brenna5[[#This Row],[temperatura]] &gt; 0, brenna5[[#This Row],[opad]] &gt; 0),1,0)</f>
        <v>0</v>
      </c>
      <c r="E4388">
        <f>IF(brenna5[[#This Row],[czy pada?]] = 1,E4387 + 1,0)</f>
        <v>0</v>
      </c>
    </row>
    <row r="4389" spans="1:5" x14ac:dyDescent="0.3">
      <c r="A4389" s="1">
        <v>43648.791666666664</v>
      </c>
      <c r="B4389">
        <v>17.5</v>
      </c>
      <c r="C4389">
        <v>0</v>
      </c>
      <c r="D4389">
        <f>IF(AND(brenna5[[#This Row],[temperatura]] &gt; 0, brenna5[[#This Row],[opad]] &gt; 0),1,0)</f>
        <v>0</v>
      </c>
      <c r="E4389">
        <f>IF(brenna5[[#This Row],[czy pada?]] = 1,E4388 + 1,0)</f>
        <v>0</v>
      </c>
    </row>
    <row r="4390" spans="1:5" x14ac:dyDescent="0.3">
      <c r="A4390" s="1">
        <v>43648.833333333336</v>
      </c>
      <c r="B4390">
        <v>16</v>
      </c>
      <c r="C4390">
        <v>0</v>
      </c>
      <c r="D4390">
        <f>IF(AND(brenna5[[#This Row],[temperatura]] &gt; 0, brenna5[[#This Row],[opad]] &gt; 0),1,0)</f>
        <v>0</v>
      </c>
      <c r="E4390">
        <f>IF(brenna5[[#This Row],[czy pada?]] = 1,E4389 + 1,0)</f>
        <v>0</v>
      </c>
    </row>
    <row r="4391" spans="1:5" x14ac:dyDescent="0.3">
      <c r="A4391" s="1">
        <v>43648.875</v>
      </c>
      <c r="B4391">
        <v>14.8</v>
      </c>
      <c r="C4391">
        <v>0</v>
      </c>
      <c r="D4391">
        <f>IF(AND(brenna5[[#This Row],[temperatura]] &gt; 0, brenna5[[#This Row],[opad]] &gt; 0),1,0)</f>
        <v>0</v>
      </c>
      <c r="E4391">
        <f>IF(brenna5[[#This Row],[czy pada?]] = 1,E4390 + 1,0)</f>
        <v>0</v>
      </c>
    </row>
    <row r="4392" spans="1:5" x14ac:dyDescent="0.3">
      <c r="A4392" s="1">
        <v>43648.916666666664</v>
      </c>
      <c r="B4392">
        <v>14.4</v>
      </c>
      <c r="C4392">
        <v>0</v>
      </c>
      <c r="D4392">
        <f>IF(AND(brenna5[[#This Row],[temperatura]] &gt; 0, brenna5[[#This Row],[opad]] &gt; 0),1,0)</f>
        <v>0</v>
      </c>
      <c r="E4392">
        <f>IF(brenna5[[#This Row],[czy pada?]] = 1,E4391 + 1,0)</f>
        <v>0</v>
      </c>
    </row>
    <row r="4393" spans="1:5" x14ac:dyDescent="0.3">
      <c r="A4393" s="1">
        <v>43648.958333333336</v>
      </c>
      <c r="B4393">
        <v>14</v>
      </c>
      <c r="C4393">
        <v>0</v>
      </c>
      <c r="D4393">
        <f>IF(AND(brenna5[[#This Row],[temperatura]] &gt; 0, brenna5[[#This Row],[opad]] &gt; 0),1,0)</f>
        <v>0</v>
      </c>
      <c r="E4393">
        <f>IF(brenna5[[#This Row],[czy pada?]] = 1,E4392 + 1,0)</f>
        <v>0</v>
      </c>
    </row>
    <row r="4394" spans="1:5" x14ac:dyDescent="0.3">
      <c r="A4394" s="1">
        <v>43649</v>
      </c>
      <c r="B4394">
        <v>13.4</v>
      </c>
      <c r="C4394">
        <v>0</v>
      </c>
      <c r="D4394">
        <f>IF(AND(brenna5[[#This Row],[temperatura]] &gt; 0, brenna5[[#This Row],[opad]] &gt; 0),1,0)</f>
        <v>0</v>
      </c>
      <c r="E4394">
        <f>IF(brenna5[[#This Row],[czy pada?]] = 1,E4393 + 1,0)</f>
        <v>0</v>
      </c>
    </row>
    <row r="4395" spans="1:5" x14ac:dyDescent="0.3">
      <c r="A4395" s="1">
        <v>43649.041666666664</v>
      </c>
      <c r="B4395">
        <v>12.8</v>
      </c>
      <c r="C4395">
        <v>0</v>
      </c>
      <c r="D4395">
        <f>IF(AND(brenna5[[#This Row],[temperatura]] &gt; 0, brenna5[[#This Row],[opad]] &gt; 0),1,0)</f>
        <v>0</v>
      </c>
      <c r="E4395">
        <f>IF(brenna5[[#This Row],[czy pada?]] = 1,E4394 + 1,0)</f>
        <v>0</v>
      </c>
    </row>
    <row r="4396" spans="1:5" x14ac:dyDescent="0.3">
      <c r="A4396" s="1">
        <v>43649.083333333336</v>
      </c>
      <c r="B4396">
        <v>11.7</v>
      </c>
      <c r="C4396">
        <v>0</v>
      </c>
      <c r="D4396">
        <f>IF(AND(brenna5[[#This Row],[temperatura]] &gt; 0, brenna5[[#This Row],[opad]] &gt; 0),1,0)</f>
        <v>0</v>
      </c>
      <c r="E4396">
        <f>IF(brenna5[[#This Row],[czy pada?]] = 1,E4395 + 1,0)</f>
        <v>0</v>
      </c>
    </row>
    <row r="4397" spans="1:5" x14ac:dyDescent="0.3">
      <c r="A4397" s="1">
        <v>43649.125</v>
      </c>
      <c r="B4397">
        <v>10.5</v>
      </c>
      <c r="C4397">
        <v>0</v>
      </c>
      <c r="D4397">
        <f>IF(AND(brenna5[[#This Row],[temperatura]] &gt; 0, brenna5[[#This Row],[opad]] &gt; 0),1,0)</f>
        <v>0</v>
      </c>
      <c r="E4397">
        <f>IF(brenna5[[#This Row],[czy pada?]] = 1,E4396 + 1,0)</f>
        <v>0</v>
      </c>
    </row>
    <row r="4398" spans="1:5" x14ac:dyDescent="0.3">
      <c r="A4398" s="1">
        <v>43649.166666666664</v>
      </c>
      <c r="B4398">
        <v>9.9</v>
      </c>
      <c r="C4398">
        <v>0</v>
      </c>
      <c r="D4398">
        <f>IF(AND(brenna5[[#This Row],[temperatura]] &gt; 0, brenna5[[#This Row],[opad]] &gt; 0),1,0)</f>
        <v>0</v>
      </c>
      <c r="E4398">
        <f>IF(brenna5[[#This Row],[czy pada?]] = 1,E4397 + 1,0)</f>
        <v>0</v>
      </c>
    </row>
    <row r="4399" spans="1:5" x14ac:dyDescent="0.3">
      <c r="A4399" s="1">
        <v>43649.208333333336</v>
      </c>
      <c r="B4399">
        <v>9.9</v>
      </c>
      <c r="C4399">
        <v>0</v>
      </c>
      <c r="D4399">
        <f>IF(AND(brenna5[[#This Row],[temperatura]] &gt; 0, brenna5[[#This Row],[opad]] &gt; 0),1,0)</f>
        <v>0</v>
      </c>
      <c r="E4399">
        <f>IF(brenna5[[#This Row],[czy pada?]] = 1,E4398 + 1,0)</f>
        <v>0</v>
      </c>
    </row>
    <row r="4400" spans="1:5" x14ac:dyDescent="0.3">
      <c r="A4400" s="1">
        <v>43649.25</v>
      </c>
      <c r="B4400">
        <v>11.8</v>
      </c>
      <c r="C4400">
        <v>0</v>
      </c>
      <c r="D4400">
        <f>IF(AND(brenna5[[#This Row],[temperatura]] &gt; 0, brenna5[[#This Row],[opad]] &gt; 0),1,0)</f>
        <v>0</v>
      </c>
      <c r="E4400">
        <f>IF(brenna5[[#This Row],[czy pada?]] = 1,E4399 + 1,0)</f>
        <v>0</v>
      </c>
    </row>
    <row r="4401" spans="1:5" x14ac:dyDescent="0.3">
      <c r="A4401" s="1">
        <v>43649.291666666664</v>
      </c>
      <c r="B4401">
        <v>12.8</v>
      </c>
      <c r="C4401">
        <v>0</v>
      </c>
      <c r="D4401">
        <f>IF(AND(brenna5[[#This Row],[temperatura]] &gt; 0, brenna5[[#This Row],[opad]] &gt; 0),1,0)</f>
        <v>0</v>
      </c>
      <c r="E4401">
        <f>IF(brenna5[[#This Row],[czy pada?]] = 1,E4400 + 1,0)</f>
        <v>0</v>
      </c>
    </row>
    <row r="4402" spans="1:5" x14ac:dyDescent="0.3">
      <c r="A4402" s="1">
        <v>43649.333333333336</v>
      </c>
      <c r="B4402">
        <v>13.5</v>
      </c>
      <c r="C4402">
        <v>0</v>
      </c>
      <c r="D4402">
        <f>IF(AND(brenna5[[#This Row],[temperatura]] &gt; 0, brenna5[[#This Row],[opad]] &gt; 0),1,0)</f>
        <v>0</v>
      </c>
      <c r="E4402">
        <f>IF(brenna5[[#This Row],[czy pada?]] = 1,E4401 + 1,0)</f>
        <v>0</v>
      </c>
    </row>
    <row r="4403" spans="1:5" x14ac:dyDescent="0.3">
      <c r="A4403" s="1">
        <v>43649.375</v>
      </c>
      <c r="B4403">
        <v>14.2</v>
      </c>
      <c r="C4403">
        <v>0</v>
      </c>
      <c r="D4403">
        <f>IF(AND(brenna5[[#This Row],[temperatura]] &gt; 0, brenna5[[#This Row],[opad]] &gt; 0),1,0)</f>
        <v>0</v>
      </c>
      <c r="E4403">
        <f>IF(brenna5[[#This Row],[czy pada?]] = 1,E4402 + 1,0)</f>
        <v>0</v>
      </c>
    </row>
    <row r="4404" spans="1:5" x14ac:dyDescent="0.3">
      <c r="A4404" s="1">
        <v>43649.416666666664</v>
      </c>
      <c r="B4404">
        <v>14.9</v>
      </c>
      <c r="C4404">
        <v>0</v>
      </c>
      <c r="D4404">
        <f>IF(AND(brenna5[[#This Row],[temperatura]] &gt; 0, brenna5[[#This Row],[opad]] &gt; 0),1,0)</f>
        <v>0</v>
      </c>
      <c r="E4404">
        <f>IF(brenna5[[#This Row],[czy pada?]] = 1,E4403 + 1,0)</f>
        <v>0</v>
      </c>
    </row>
    <row r="4405" spans="1:5" x14ac:dyDescent="0.3">
      <c r="A4405" s="1">
        <v>43649.458333333336</v>
      </c>
      <c r="B4405">
        <v>15</v>
      </c>
      <c r="C4405">
        <v>0</v>
      </c>
      <c r="D4405">
        <f>IF(AND(brenna5[[#This Row],[temperatura]] &gt; 0, brenna5[[#This Row],[opad]] &gt; 0),1,0)</f>
        <v>0</v>
      </c>
      <c r="E4405">
        <f>IF(brenna5[[#This Row],[czy pada?]] = 1,E4404 + 1,0)</f>
        <v>0</v>
      </c>
    </row>
    <row r="4406" spans="1:5" x14ac:dyDescent="0.3">
      <c r="A4406" s="1">
        <v>43649.5</v>
      </c>
      <c r="B4406">
        <v>15.7</v>
      </c>
      <c r="C4406">
        <v>0</v>
      </c>
      <c r="D4406">
        <f>IF(AND(brenna5[[#This Row],[temperatura]] &gt; 0, brenna5[[#This Row],[opad]] &gt; 0),1,0)</f>
        <v>0</v>
      </c>
      <c r="E4406">
        <f>IF(brenna5[[#This Row],[czy pada?]] = 1,E4405 + 1,0)</f>
        <v>0</v>
      </c>
    </row>
    <row r="4407" spans="1:5" x14ac:dyDescent="0.3">
      <c r="A4407" s="1">
        <v>43649.541666666664</v>
      </c>
      <c r="B4407">
        <v>16.399999999999999</v>
      </c>
      <c r="C4407">
        <v>0</v>
      </c>
      <c r="D4407">
        <f>IF(AND(brenna5[[#This Row],[temperatura]] &gt; 0, brenna5[[#This Row],[opad]] &gt; 0),1,0)</f>
        <v>0</v>
      </c>
      <c r="E4407">
        <f>IF(brenna5[[#This Row],[czy pada?]] = 1,E4406 + 1,0)</f>
        <v>0</v>
      </c>
    </row>
    <row r="4408" spans="1:5" x14ac:dyDescent="0.3">
      <c r="A4408" s="1">
        <v>43649.583333333336</v>
      </c>
      <c r="B4408">
        <v>17.3</v>
      </c>
      <c r="C4408">
        <v>0</v>
      </c>
      <c r="D4408">
        <f>IF(AND(brenna5[[#This Row],[temperatura]] &gt; 0, brenna5[[#This Row],[opad]] &gt; 0),1,0)</f>
        <v>0</v>
      </c>
      <c r="E4408">
        <f>IF(brenna5[[#This Row],[czy pada?]] = 1,E4407 + 1,0)</f>
        <v>0</v>
      </c>
    </row>
    <row r="4409" spans="1:5" x14ac:dyDescent="0.3">
      <c r="A4409" s="1">
        <v>43649.625</v>
      </c>
      <c r="B4409">
        <v>17</v>
      </c>
      <c r="C4409">
        <v>0</v>
      </c>
      <c r="D4409">
        <f>IF(AND(brenna5[[#This Row],[temperatura]] &gt; 0, brenna5[[#This Row],[opad]] &gt; 0),1,0)</f>
        <v>0</v>
      </c>
      <c r="E4409">
        <f>IF(brenna5[[#This Row],[czy pada?]] = 1,E4408 + 1,0)</f>
        <v>0</v>
      </c>
    </row>
    <row r="4410" spans="1:5" x14ac:dyDescent="0.3">
      <c r="A4410" s="1">
        <v>43649.666666666664</v>
      </c>
      <c r="B4410">
        <v>17.100000000000001</v>
      </c>
      <c r="C4410">
        <v>0</v>
      </c>
      <c r="D4410">
        <f>IF(AND(brenna5[[#This Row],[temperatura]] &gt; 0, brenna5[[#This Row],[opad]] &gt; 0),1,0)</f>
        <v>0</v>
      </c>
      <c r="E4410">
        <f>IF(brenna5[[#This Row],[czy pada?]] = 1,E4409 + 1,0)</f>
        <v>0</v>
      </c>
    </row>
    <row r="4411" spans="1:5" x14ac:dyDescent="0.3">
      <c r="A4411" s="1">
        <v>43649.708333333336</v>
      </c>
      <c r="B4411">
        <v>16.399999999999999</v>
      </c>
      <c r="C4411">
        <v>0</v>
      </c>
      <c r="D4411">
        <f>IF(AND(brenna5[[#This Row],[temperatura]] &gt; 0, brenna5[[#This Row],[opad]] &gt; 0),1,0)</f>
        <v>0</v>
      </c>
      <c r="E4411">
        <f>IF(brenna5[[#This Row],[czy pada?]] = 1,E4410 + 1,0)</f>
        <v>0</v>
      </c>
    </row>
    <row r="4412" spans="1:5" x14ac:dyDescent="0.3">
      <c r="A4412" s="1">
        <v>43649.75</v>
      </c>
      <c r="B4412">
        <v>15.4</v>
      </c>
      <c r="C4412">
        <v>0</v>
      </c>
      <c r="D4412">
        <f>IF(AND(brenna5[[#This Row],[temperatura]] &gt; 0, brenna5[[#This Row],[opad]] &gt; 0),1,0)</f>
        <v>0</v>
      </c>
      <c r="E4412">
        <f>IF(brenna5[[#This Row],[czy pada?]] = 1,E4411 + 1,0)</f>
        <v>0</v>
      </c>
    </row>
    <row r="4413" spans="1:5" x14ac:dyDescent="0.3">
      <c r="A4413" s="1">
        <v>43649.791666666664</v>
      </c>
      <c r="B4413">
        <v>13.6</v>
      </c>
      <c r="C4413">
        <v>0</v>
      </c>
      <c r="D4413">
        <f>IF(AND(brenna5[[#This Row],[temperatura]] &gt; 0, brenna5[[#This Row],[opad]] &gt; 0),1,0)</f>
        <v>0</v>
      </c>
      <c r="E4413">
        <f>IF(brenna5[[#This Row],[czy pada?]] = 1,E4412 + 1,0)</f>
        <v>0</v>
      </c>
    </row>
    <row r="4414" spans="1:5" x14ac:dyDescent="0.3">
      <c r="A4414" s="1">
        <v>43649.833333333336</v>
      </c>
      <c r="B4414">
        <v>12.6</v>
      </c>
      <c r="C4414">
        <v>0</v>
      </c>
      <c r="D4414">
        <f>IF(AND(brenna5[[#This Row],[temperatura]] &gt; 0, brenna5[[#This Row],[opad]] &gt; 0),1,0)</f>
        <v>0</v>
      </c>
      <c r="E4414">
        <f>IF(brenna5[[#This Row],[czy pada?]] = 1,E4413 + 1,0)</f>
        <v>0</v>
      </c>
    </row>
    <row r="4415" spans="1:5" x14ac:dyDescent="0.3">
      <c r="A4415" s="1">
        <v>43649.875</v>
      </c>
      <c r="B4415">
        <v>12.4</v>
      </c>
      <c r="C4415">
        <v>0</v>
      </c>
      <c r="D4415">
        <f>IF(AND(brenna5[[#This Row],[temperatura]] &gt; 0, brenna5[[#This Row],[opad]] &gt; 0),1,0)</f>
        <v>0</v>
      </c>
      <c r="E4415">
        <f>IF(brenna5[[#This Row],[czy pada?]] = 1,E4414 + 1,0)</f>
        <v>0</v>
      </c>
    </row>
    <row r="4416" spans="1:5" x14ac:dyDescent="0.3">
      <c r="A4416" s="1">
        <v>43649.916666666664</v>
      </c>
      <c r="B4416">
        <v>12.4</v>
      </c>
      <c r="C4416">
        <v>0</v>
      </c>
      <c r="D4416">
        <f>IF(AND(brenna5[[#This Row],[temperatura]] &gt; 0, brenna5[[#This Row],[opad]] &gt; 0),1,0)</f>
        <v>0</v>
      </c>
      <c r="E4416">
        <f>IF(brenna5[[#This Row],[czy pada?]] = 1,E4415 + 1,0)</f>
        <v>0</v>
      </c>
    </row>
    <row r="4417" spans="1:5" x14ac:dyDescent="0.3">
      <c r="A4417" s="1">
        <v>43649.958333333336</v>
      </c>
      <c r="B4417">
        <v>12.3</v>
      </c>
      <c r="C4417">
        <v>0</v>
      </c>
      <c r="D4417">
        <f>IF(AND(brenna5[[#This Row],[temperatura]] &gt; 0, brenna5[[#This Row],[opad]] &gt; 0),1,0)</f>
        <v>0</v>
      </c>
      <c r="E4417">
        <f>IF(brenna5[[#This Row],[czy pada?]] = 1,E4416 + 1,0)</f>
        <v>0</v>
      </c>
    </row>
    <row r="4418" spans="1:5" x14ac:dyDescent="0.3">
      <c r="A4418" s="1">
        <v>43650</v>
      </c>
      <c r="B4418">
        <v>11.1</v>
      </c>
      <c r="C4418">
        <v>0</v>
      </c>
      <c r="D4418">
        <f>IF(AND(brenna5[[#This Row],[temperatura]] &gt; 0, brenna5[[#This Row],[opad]] &gt; 0),1,0)</f>
        <v>0</v>
      </c>
      <c r="E4418">
        <f>IF(brenna5[[#This Row],[czy pada?]] = 1,E4417 + 1,0)</f>
        <v>0</v>
      </c>
    </row>
    <row r="4419" spans="1:5" x14ac:dyDescent="0.3">
      <c r="A4419" s="1">
        <v>43650.041666666664</v>
      </c>
      <c r="B4419">
        <v>10</v>
      </c>
      <c r="C4419">
        <v>0</v>
      </c>
      <c r="D4419">
        <f>IF(AND(brenna5[[#This Row],[temperatura]] &gt; 0, brenna5[[#This Row],[opad]] &gt; 0),1,0)</f>
        <v>0</v>
      </c>
      <c r="E4419">
        <f>IF(brenna5[[#This Row],[czy pada?]] = 1,E4418 + 1,0)</f>
        <v>0</v>
      </c>
    </row>
    <row r="4420" spans="1:5" x14ac:dyDescent="0.3">
      <c r="A4420" s="1">
        <v>43650.083333333336</v>
      </c>
      <c r="B4420">
        <v>9.5</v>
      </c>
      <c r="C4420">
        <v>0</v>
      </c>
      <c r="D4420">
        <f>IF(AND(brenna5[[#This Row],[temperatura]] &gt; 0, brenna5[[#This Row],[opad]] &gt; 0),1,0)</f>
        <v>0</v>
      </c>
      <c r="E4420">
        <f>IF(brenna5[[#This Row],[czy pada?]] = 1,E4419 + 1,0)</f>
        <v>0</v>
      </c>
    </row>
    <row r="4421" spans="1:5" x14ac:dyDescent="0.3">
      <c r="A4421" s="1">
        <v>43650.125</v>
      </c>
      <c r="B4421">
        <v>9.9</v>
      </c>
      <c r="C4421">
        <v>0</v>
      </c>
      <c r="D4421">
        <f>IF(AND(brenna5[[#This Row],[temperatura]] &gt; 0, brenna5[[#This Row],[opad]] &gt; 0),1,0)</f>
        <v>0</v>
      </c>
      <c r="E4421">
        <f>IF(brenna5[[#This Row],[czy pada?]] = 1,E4420 + 1,0)</f>
        <v>0</v>
      </c>
    </row>
    <row r="4422" spans="1:5" x14ac:dyDescent="0.3">
      <c r="A4422" s="1">
        <v>43650.166666666664</v>
      </c>
      <c r="B4422">
        <v>10.199999999999999</v>
      </c>
      <c r="C4422">
        <v>0</v>
      </c>
      <c r="D4422">
        <f>IF(AND(brenna5[[#This Row],[temperatura]] &gt; 0, brenna5[[#This Row],[opad]] &gt; 0),1,0)</f>
        <v>0</v>
      </c>
      <c r="E4422">
        <f>IF(brenna5[[#This Row],[czy pada?]] = 1,E4421 + 1,0)</f>
        <v>0</v>
      </c>
    </row>
    <row r="4423" spans="1:5" x14ac:dyDescent="0.3">
      <c r="A4423" s="1">
        <v>43650.208333333336</v>
      </c>
      <c r="B4423">
        <v>10.1</v>
      </c>
      <c r="C4423">
        <v>0</v>
      </c>
      <c r="D4423">
        <f>IF(AND(brenna5[[#This Row],[temperatura]] &gt; 0, brenna5[[#This Row],[opad]] &gt; 0),1,0)</f>
        <v>0</v>
      </c>
      <c r="E4423">
        <f>IF(brenna5[[#This Row],[czy pada?]] = 1,E4422 + 1,0)</f>
        <v>0</v>
      </c>
    </row>
    <row r="4424" spans="1:5" x14ac:dyDescent="0.3">
      <c r="A4424" s="1">
        <v>43650.25</v>
      </c>
      <c r="B4424">
        <v>11.9</v>
      </c>
      <c r="C4424">
        <v>0</v>
      </c>
      <c r="D4424">
        <f>IF(AND(brenna5[[#This Row],[temperatura]] &gt; 0, brenna5[[#This Row],[opad]] &gt; 0),1,0)</f>
        <v>0</v>
      </c>
      <c r="E4424">
        <f>IF(brenna5[[#This Row],[czy pada?]] = 1,E4423 + 1,0)</f>
        <v>0</v>
      </c>
    </row>
    <row r="4425" spans="1:5" x14ac:dyDescent="0.3">
      <c r="A4425" s="1">
        <v>43650.291666666664</v>
      </c>
      <c r="B4425">
        <v>13.2</v>
      </c>
      <c r="C4425">
        <v>0</v>
      </c>
      <c r="D4425">
        <f>IF(AND(brenna5[[#This Row],[temperatura]] &gt; 0, brenna5[[#This Row],[opad]] &gt; 0),1,0)</f>
        <v>0</v>
      </c>
      <c r="E4425">
        <f>IF(brenna5[[#This Row],[czy pada?]] = 1,E4424 + 1,0)</f>
        <v>0</v>
      </c>
    </row>
    <row r="4426" spans="1:5" x14ac:dyDescent="0.3">
      <c r="A4426" s="1">
        <v>43650.333333333336</v>
      </c>
      <c r="B4426">
        <v>14</v>
      </c>
      <c r="C4426">
        <v>0</v>
      </c>
      <c r="D4426">
        <f>IF(AND(brenna5[[#This Row],[temperatura]] &gt; 0, brenna5[[#This Row],[opad]] &gt; 0),1,0)</f>
        <v>0</v>
      </c>
      <c r="E4426">
        <f>IF(brenna5[[#This Row],[czy pada?]] = 1,E4425 + 1,0)</f>
        <v>0</v>
      </c>
    </row>
    <row r="4427" spans="1:5" x14ac:dyDescent="0.3">
      <c r="A4427" s="1">
        <v>43650.375</v>
      </c>
      <c r="B4427">
        <v>14.8</v>
      </c>
      <c r="C4427">
        <v>0</v>
      </c>
      <c r="D4427">
        <f>IF(AND(brenna5[[#This Row],[temperatura]] &gt; 0, brenna5[[#This Row],[opad]] &gt; 0),1,0)</f>
        <v>0</v>
      </c>
      <c r="E4427">
        <f>IF(brenna5[[#This Row],[czy pada?]] = 1,E4426 + 1,0)</f>
        <v>0</v>
      </c>
    </row>
    <row r="4428" spans="1:5" x14ac:dyDescent="0.3">
      <c r="A4428" s="1">
        <v>43650.416666666664</v>
      </c>
      <c r="B4428">
        <v>15.5</v>
      </c>
      <c r="C4428">
        <v>0</v>
      </c>
      <c r="D4428">
        <f>IF(AND(brenna5[[#This Row],[temperatura]] &gt; 0, brenna5[[#This Row],[opad]] &gt; 0),1,0)</f>
        <v>0</v>
      </c>
      <c r="E4428">
        <f>IF(brenna5[[#This Row],[czy pada?]] = 1,E4427 + 1,0)</f>
        <v>0</v>
      </c>
    </row>
    <row r="4429" spans="1:5" x14ac:dyDescent="0.3">
      <c r="A4429" s="1">
        <v>43650.458333333336</v>
      </c>
      <c r="B4429">
        <v>16.2</v>
      </c>
      <c r="C4429">
        <v>0</v>
      </c>
      <c r="D4429">
        <f>IF(AND(brenna5[[#This Row],[temperatura]] &gt; 0, brenna5[[#This Row],[opad]] &gt; 0),1,0)</f>
        <v>0</v>
      </c>
      <c r="E4429">
        <f>IF(brenna5[[#This Row],[czy pada?]] = 1,E4428 + 1,0)</f>
        <v>0</v>
      </c>
    </row>
    <row r="4430" spans="1:5" x14ac:dyDescent="0.3">
      <c r="A4430" s="1">
        <v>43650.5</v>
      </c>
      <c r="B4430">
        <v>17</v>
      </c>
      <c r="C4430">
        <v>0</v>
      </c>
      <c r="D4430">
        <f>IF(AND(brenna5[[#This Row],[temperatura]] &gt; 0, brenna5[[#This Row],[opad]] &gt; 0),1,0)</f>
        <v>0</v>
      </c>
      <c r="E4430">
        <f>IF(brenna5[[#This Row],[czy pada?]] = 1,E4429 + 1,0)</f>
        <v>0</v>
      </c>
    </row>
    <row r="4431" spans="1:5" x14ac:dyDescent="0.3">
      <c r="A4431" s="1">
        <v>43650.541666666664</v>
      </c>
      <c r="B4431">
        <v>17.5</v>
      </c>
      <c r="C4431">
        <v>0</v>
      </c>
      <c r="D4431">
        <f>IF(AND(brenna5[[#This Row],[temperatura]] &gt; 0, brenna5[[#This Row],[opad]] &gt; 0),1,0)</f>
        <v>0</v>
      </c>
      <c r="E4431">
        <f>IF(brenna5[[#This Row],[czy pada?]] = 1,E4430 + 1,0)</f>
        <v>0</v>
      </c>
    </row>
    <row r="4432" spans="1:5" x14ac:dyDescent="0.3">
      <c r="A4432" s="1">
        <v>43650.583333333336</v>
      </c>
      <c r="B4432">
        <v>18.3</v>
      </c>
      <c r="C4432">
        <v>0</v>
      </c>
      <c r="D4432">
        <f>IF(AND(brenna5[[#This Row],[temperatura]] &gt; 0, brenna5[[#This Row],[opad]] &gt; 0),1,0)</f>
        <v>0</v>
      </c>
      <c r="E4432">
        <f>IF(brenna5[[#This Row],[czy pada?]] = 1,E4431 + 1,0)</f>
        <v>0</v>
      </c>
    </row>
    <row r="4433" spans="1:5" x14ac:dyDescent="0.3">
      <c r="A4433" s="1">
        <v>43650.625</v>
      </c>
      <c r="B4433">
        <v>18.8</v>
      </c>
      <c r="C4433">
        <v>0</v>
      </c>
      <c r="D4433">
        <f>IF(AND(brenna5[[#This Row],[temperatura]] &gt; 0, brenna5[[#This Row],[opad]] &gt; 0),1,0)</f>
        <v>0</v>
      </c>
      <c r="E4433">
        <f>IF(brenna5[[#This Row],[czy pada?]] = 1,E4432 + 1,0)</f>
        <v>0</v>
      </c>
    </row>
    <row r="4434" spans="1:5" x14ac:dyDescent="0.3">
      <c r="A4434" s="1">
        <v>43650.666666666664</v>
      </c>
      <c r="B4434">
        <v>18.8</v>
      </c>
      <c r="C4434">
        <v>0</v>
      </c>
      <c r="D4434">
        <f>IF(AND(brenna5[[#This Row],[temperatura]] &gt; 0, brenna5[[#This Row],[opad]] &gt; 0),1,0)</f>
        <v>0</v>
      </c>
      <c r="E4434">
        <f>IF(brenna5[[#This Row],[czy pada?]] = 1,E4433 + 1,0)</f>
        <v>0</v>
      </c>
    </row>
    <row r="4435" spans="1:5" x14ac:dyDescent="0.3">
      <c r="A4435" s="1">
        <v>43650.708333333336</v>
      </c>
      <c r="B4435">
        <v>18.7</v>
      </c>
      <c r="C4435">
        <v>0</v>
      </c>
      <c r="D4435">
        <f>IF(AND(brenna5[[#This Row],[temperatura]] &gt; 0, brenna5[[#This Row],[opad]] &gt; 0),1,0)</f>
        <v>0</v>
      </c>
      <c r="E4435">
        <f>IF(brenna5[[#This Row],[czy pada?]] = 1,E4434 + 1,0)</f>
        <v>0</v>
      </c>
    </row>
    <row r="4436" spans="1:5" x14ac:dyDescent="0.3">
      <c r="A4436" s="1">
        <v>43650.75</v>
      </c>
      <c r="B4436">
        <v>18.5</v>
      </c>
      <c r="C4436">
        <v>0</v>
      </c>
      <c r="D4436">
        <f>IF(AND(brenna5[[#This Row],[temperatura]] &gt; 0, brenna5[[#This Row],[opad]] &gt; 0),1,0)</f>
        <v>0</v>
      </c>
      <c r="E4436">
        <f>IF(brenna5[[#This Row],[czy pada?]] = 1,E4435 + 1,0)</f>
        <v>0</v>
      </c>
    </row>
    <row r="4437" spans="1:5" x14ac:dyDescent="0.3">
      <c r="A4437" s="1">
        <v>43650.791666666664</v>
      </c>
      <c r="B4437">
        <v>17.100000000000001</v>
      </c>
      <c r="C4437">
        <v>0</v>
      </c>
      <c r="D4437">
        <f>IF(AND(brenna5[[#This Row],[temperatura]] &gt; 0, brenna5[[#This Row],[opad]] &gt; 0),1,0)</f>
        <v>0</v>
      </c>
      <c r="E4437">
        <f>IF(brenna5[[#This Row],[czy pada?]] = 1,E4436 + 1,0)</f>
        <v>0</v>
      </c>
    </row>
    <row r="4438" spans="1:5" x14ac:dyDescent="0.3">
      <c r="A4438" s="1">
        <v>43650.833333333336</v>
      </c>
      <c r="B4438">
        <v>15.5</v>
      </c>
      <c r="C4438">
        <v>0</v>
      </c>
      <c r="D4438">
        <f>IF(AND(brenna5[[#This Row],[temperatura]] &gt; 0, brenna5[[#This Row],[opad]] &gt; 0),1,0)</f>
        <v>0</v>
      </c>
      <c r="E4438">
        <f>IF(brenna5[[#This Row],[czy pada?]] = 1,E4437 + 1,0)</f>
        <v>0</v>
      </c>
    </row>
    <row r="4439" spans="1:5" x14ac:dyDescent="0.3">
      <c r="A4439" s="1">
        <v>43650.875</v>
      </c>
      <c r="B4439">
        <v>15.5</v>
      </c>
      <c r="C4439">
        <v>0</v>
      </c>
      <c r="D4439">
        <f>IF(AND(brenna5[[#This Row],[temperatura]] &gt; 0, brenna5[[#This Row],[opad]] &gt; 0),1,0)</f>
        <v>0</v>
      </c>
      <c r="E4439">
        <f>IF(brenna5[[#This Row],[czy pada?]] = 1,E4438 + 1,0)</f>
        <v>0</v>
      </c>
    </row>
    <row r="4440" spans="1:5" x14ac:dyDescent="0.3">
      <c r="A4440" s="1">
        <v>43650.916666666664</v>
      </c>
      <c r="B4440">
        <v>15.1</v>
      </c>
      <c r="C4440">
        <v>0</v>
      </c>
      <c r="D4440">
        <f>IF(AND(brenna5[[#This Row],[temperatura]] &gt; 0, brenna5[[#This Row],[opad]] &gt; 0),1,0)</f>
        <v>0</v>
      </c>
      <c r="E4440">
        <f>IF(brenna5[[#This Row],[czy pada?]] = 1,E4439 + 1,0)</f>
        <v>0</v>
      </c>
    </row>
    <row r="4441" spans="1:5" x14ac:dyDescent="0.3">
      <c r="A4441" s="1">
        <v>43650.958333333336</v>
      </c>
      <c r="B4441">
        <v>14.5</v>
      </c>
      <c r="C4441">
        <v>0</v>
      </c>
      <c r="D4441">
        <f>IF(AND(brenna5[[#This Row],[temperatura]] &gt; 0, brenna5[[#This Row],[opad]] &gt; 0),1,0)</f>
        <v>0</v>
      </c>
      <c r="E4441">
        <f>IF(brenna5[[#This Row],[czy pada?]] = 1,E4440 + 1,0)</f>
        <v>0</v>
      </c>
    </row>
    <row r="4442" spans="1:5" x14ac:dyDescent="0.3">
      <c r="A4442" s="1">
        <v>43651</v>
      </c>
      <c r="B4442">
        <v>14.2</v>
      </c>
      <c r="C4442">
        <v>0</v>
      </c>
      <c r="D4442">
        <f>IF(AND(brenna5[[#This Row],[temperatura]] &gt; 0, brenna5[[#This Row],[opad]] &gt; 0),1,0)</f>
        <v>0</v>
      </c>
      <c r="E4442">
        <f>IF(brenna5[[#This Row],[czy pada?]] = 1,E4441 + 1,0)</f>
        <v>0</v>
      </c>
    </row>
    <row r="4443" spans="1:5" x14ac:dyDescent="0.3">
      <c r="A4443" s="1">
        <v>43651.041666666664</v>
      </c>
      <c r="B4443">
        <v>14.1</v>
      </c>
      <c r="C4443">
        <v>0</v>
      </c>
      <c r="D4443">
        <f>IF(AND(brenna5[[#This Row],[temperatura]] &gt; 0, brenna5[[#This Row],[opad]] &gt; 0),1,0)</f>
        <v>0</v>
      </c>
      <c r="E4443">
        <f>IF(brenna5[[#This Row],[czy pada?]] = 1,E4442 + 1,0)</f>
        <v>0</v>
      </c>
    </row>
    <row r="4444" spans="1:5" x14ac:dyDescent="0.3">
      <c r="A4444" s="1">
        <v>43651.083333333336</v>
      </c>
      <c r="B4444">
        <v>14.2</v>
      </c>
      <c r="C4444">
        <v>0</v>
      </c>
      <c r="D4444">
        <f>IF(AND(brenna5[[#This Row],[temperatura]] &gt; 0, brenna5[[#This Row],[opad]] &gt; 0),1,0)</f>
        <v>0</v>
      </c>
      <c r="E4444">
        <f>IF(brenna5[[#This Row],[czy pada?]] = 1,E4443 + 1,0)</f>
        <v>0</v>
      </c>
    </row>
    <row r="4445" spans="1:5" x14ac:dyDescent="0.3">
      <c r="A4445" s="1">
        <v>43651.125</v>
      </c>
      <c r="B4445">
        <v>14.2</v>
      </c>
      <c r="C4445">
        <v>0</v>
      </c>
      <c r="D4445">
        <f>IF(AND(brenna5[[#This Row],[temperatura]] &gt; 0, brenna5[[#This Row],[opad]] &gt; 0),1,0)</f>
        <v>0</v>
      </c>
      <c r="E4445">
        <f>IF(brenna5[[#This Row],[czy pada?]] = 1,E4444 + 1,0)</f>
        <v>0</v>
      </c>
    </row>
    <row r="4446" spans="1:5" x14ac:dyDescent="0.3">
      <c r="A4446" s="1">
        <v>43651.166666666664</v>
      </c>
      <c r="B4446">
        <v>14.3</v>
      </c>
      <c r="C4446">
        <v>0</v>
      </c>
      <c r="D4446">
        <f>IF(AND(brenna5[[#This Row],[temperatura]] &gt; 0, brenna5[[#This Row],[opad]] &gt; 0),1,0)</f>
        <v>0</v>
      </c>
      <c r="E4446">
        <f>IF(brenna5[[#This Row],[czy pada?]] = 1,E4445 + 1,0)</f>
        <v>0</v>
      </c>
    </row>
    <row r="4447" spans="1:5" x14ac:dyDescent="0.3">
      <c r="A4447" s="1">
        <v>43651.208333333336</v>
      </c>
      <c r="B4447">
        <v>14</v>
      </c>
      <c r="C4447">
        <v>0</v>
      </c>
      <c r="D4447">
        <f>IF(AND(brenna5[[#This Row],[temperatura]] &gt; 0, brenna5[[#This Row],[opad]] &gt; 0),1,0)</f>
        <v>0</v>
      </c>
      <c r="E4447">
        <f>IF(brenna5[[#This Row],[czy pada?]] = 1,E4446 + 1,0)</f>
        <v>0</v>
      </c>
    </row>
    <row r="4448" spans="1:5" x14ac:dyDescent="0.3">
      <c r="A4448" s="1">
        <v>43651.25</v>
      </c>
      <c r="B4448">
        <v>14.8</v>
      </c>
      <c r="C4448">
        <v>0</v>
      </c>
      <c r="D4448">
        <f>IF(AND(brenna5[[#This Row],[temperatura]] &gt; 0, brenna5[[#This Row],[opad]] &gt; 0),1,0)</f>
        <v>0</v>
      </c>
      <c r="E4448">
        <f>IF(brenna5[[#This Row],[czy pada?]] = 1,E4447 + 1,0)</f>
        <v>0</v>
      </c>
    </row>
    <row r="4449" spans="1:5" x14ac:dyDescent="0.3">
      <c r="A4449" s="1">
        <v>43651.291666666664</v>
      </c>
      <c r="B4449">
        <v>16.100000000000001</v>
      </c>
      <c r="C4449">
        <v>0</v>
      </c>
      <c r="D4449">
        <f>IF(AND(brenna5[[#This Row],[temperatura]] &gt; 0, brenna5[[#This Row],[opad]] &gt; 0),1,0)</f>
        <v>0</v>
      </c>
      <c r="E4449">
        <f>IF(brenna5[[#This Row],[czy pada?]] = 1,E4448 + 1,0)</f>
        <v>0</v>
      </c>
    </row>
    <row r="4450" spans="1:5" x14ac:dyDescent="0.3">
      <c r="A4450" s="1">
        <v>43651.333333333336</v>
      </c>
      <c r="B4450">
        <v>17.600000000000001</v>
      </c>
      <c r="C4450">
        <v>0</v>
      </c>
      <c r="D4450">
        <f>IF(AND(brenna5[[#This Row],[temperatura]] &gt; 0, brenna5[[#This Row],[opad]] &gt; 0),1,0)</f>
        <v>0</v>
      </c>
      <c r="E4450">
        <f>IF(brenna5[[#This Row],[czy pada?]] = 1,E4449 + 1,0)</f>
        <v>0</v>
      </c>
    </row>
    <row r="4451" spans="1:5" x14ac:dyDescent="0.3">
      <c r="A4451" s="1">
        <v>43651.375</v>
      </c>
      <c r="B4451">
        <v>18.600000000000001</v>
      </c>
      <c r="C4451">
        <v>0</v>
      </c>
      <c r="D4451">
        <f>IF(AND(brenna5[[#This Row],[temperatura]] &gt; 0, brenna5[[#This Row],[opad]] &gt; 0),1,0)</f>
        <v>0</v>
      </c>
      <c r="E4451">
        <f>IF(brenna5[[#This Row],[czy pada?]] = 1,E4450 + 1,0)</f>
        <v>0</v>
      </c>
    </row>
    <row r="4452" spans="1:5" x14ac:dyDescent="0.3">
      <c r="A4452" s="1">
        <v>43651.416666666664</v>
      </c>
      <c r="B4452">
        <v>19</v>
      </c>
      <c r="C4452">
        <v>0</v>
      </c>
      <c r="D4452">
        <f>IF(AND(brenna5[[#This Row],[temperatura]] &gt; 0, brenna5[[#This Row],[opad]] &gt; 0),1,0)</f>
        <v>0</v>
      </c>
      <c r="E4452">
        <f>IF(brenna5[[#This Row],[czy pada?]] = 1,E4451 + 1,0)</f>
        <v>0</v>
      </c>
    </row>
    <row r="4453" spans="1:5" x14ac:dyDescent="0.3">
      <c r="A4453" s="1">
        <v>43651.458333333336</v>
      </c>
      <c r="B4453">
        <v>18.3</v>
      </c>
      <c r="C4453">
        <v>0</v>
      </c>
      <c r="D4453">
        <f>IF(AND(brenna5[[#This Row],[temperatura]] &gt; 0, brenna5[[#This Row],[opad]] &gt; 0),1,0)</f>
        <v>0</v>
      </c>
      <c r="E4453">
        <f>IF(brenna5[[#This Row],[czy pada?]] = 1,E4452 + 1,0)</f>
        <v>0</v>
      </c>
    </row>
    <row r="4454" spans="1:5" x14ac:dyDescent="0.3">
      <c r="A4454" s="1">
        <v>43651.5</v>
      </c>
      <c r="B4454">
        <v>18.3</v>
      </c>
      <c r="C4454">
        <v>0</v>
      </c>
      <c r="D4454">
        <f>IF(AND(brenna5[[#This Row],[temperatura]] &gt; 0, brenna5[[#This Row],[opad]] &gt; 0),1,0)</f>
        <v>0</v>
      </c>
      <c r="E4454">
        <f>IF(brenna5[[#This Row],[czy pada?]] = 1,E4453 + 1,0)</f>
        <v>0</v>
      </c>
    </row>
    <row r="4455" spans="1:5" x14ac:dyDescent="0.3">
      <c r="A4455" s="1">
        <v>43651.541666666664</v>
      </c>
      <c r="B4455">
        <v>17.899999999999999</v>
      </c>
      <c r="C4455">
        <v>0</v>
      </c>
      <c r="D4455">
        <f>IF(AND(brenna5[[#This Row],[temperatura]] &gt; 0, brenna5[[#This Row],[opad]] &gt; 0),1,0)</f>
        <v>0</v>
      </c>
      <c r="E4455">
        <f>IF(brenna5[[#This Row],[czy pada?]] = 1,E4454 + 1,0)</f>
        <v>0</v>
      </c>
    </row>
    <row r="4456" spans="1:5" x14ac:dyDescent="0.3">
      <c r="A4456" s="1">
        <v>43651.583333333336</v>
      </c>
      <c r="B4456">
        <v>18.899999999999999</v>
      </c>
      <c r="C4456">
        <v>0</v>
      </c>
      <c r="D4456">
        <f>IF(AND(brenna5[[#This Row],[temperatura]] &gt; 0, brenna5[[#This Row],[opad]] &gt; 0),1,0)</f>
        <v>0</v>
      </c>
      <c r="E4456">
        <f>IF(brenna5[[#This Row],[czy pada?]] = 1,E4455 + 1,0)</f>
        <v>0</v>
      </c>
    </row>
    <row r="4457" spans="1:5" x14ac:dyDescent="0.3">
      <c r="A4457" s="1">
        <v>43651.625</v>
      </c>
      <c r="B4457">
        <v>18.100000000000001</v>
      </c>
      <c r="C4457">
        <v>0</v>
      </c>
      <c r="D4457">
        <f>IF(AND(brenna5[[#This Row],[temperatura]] &gt; 0, brenna5[[#This Row],[opad]] &gt; 0),1,0)</f>
        <v>0</v>
      </c>
      <c r="E4457">
        <f>IF(brenna5[[#This Row],[czy pada?]] = 1,E4456 + 1,0)</f>
        <v>0</v>
      </c>
    </row>
    <row r="4458" spans="1:5" x14ac:dyDescent="0.3">
      <c r="A4458" s="1">
        <v>43651.666666666664</v>
      </c>
      <c r="B4458">
        <v>18.2</v>
      </c>
      <c r="C4458">
        <v>0</v>
      </c>
      <c r="D4458">
        <f>IF(AND(brenna5[[#This Row],[temperatura]] &gt; 0, brenna5[[#This Row],[opad]] &gt; 0),1,0)</f>
        <v>0</v>
      </c>
      <c r="E4458">
        <f>IF(brenna5[[#This Row],[czy pada?]] = 1,E4457 + 1,0)</f>
        <v>0</v>
      </c>
    </row>
    <row r="4459" spans="1:5" x14ac:dyDescent="0.3">
      <c r="A4459" s="1">
        <v>43651.708333333336</v>
      </c>
      <c r="B4459">
        <v>16.8</v>
      </c>
      <c r="C4459">
        <v>0</v>
      </c>
      <c r="D4459">
        <f>IF(AND(brenna5[[#This Row],[temperatura]] &gt; 0, brenna5[[#This Row],[opad]] &gt; 0),1,0)</f>
        <v>0</v>
      </c>
      <c r="E4459">
        <f>IF(brenna5[[#This Row],[czy pada?]] = 1,E4458 + 1,0)</f>
        <v>0</v>
      </c>
    </row>
    <row r="4460" spans="1:5" x14ac:dyDescent="0.3">
      <c r="A4460" s="1">
        <v>43651.75</v>
      </c>
      <c r="B4460">
        <v>16.5</v>
      </c>
      <c r="C4460">
        <v>0</v>
      </c>
      <c r="D4460">
        <f>IF(AND(brenna5[[#This Row],[temperatura]] &gt; 0, brenna5[[#This Row],[opad]] &gt; 0),1,0)</f>
        <v>0</v>
      </c>
      <c r="E4460">
        <f>IF(brenna5[[#This Row],[czy pada?]] = 1,E4459 + 1,0)</f>
        <v>0</v>
      </c>
    </row>
    <row r="4461" spans="1:5" x14ac:dyDescent="0.3">
      <c r="A4461" s="1">
        <v>43651.791666666664</v>
      </c>
      <c r="B4461">
        <v>15.8</v>
      </c>
      <c r="C4461">
        <v>0</v>
      </c>
      <c r="D4461">
        <f>IF(AND(brenna5[[#This Row],[temperatura]] &gt; 0, brenna5[[#This Row],[opad]] &gt; 0),1,0)</f>
        <v>0</v>
      </c>
      <c r="E4461">
        <f>IF(brenna5[[#This Row],[czy pada?]] = 1,E4460 + 1,0)</f>
        <v>0</v>
      </c>
    </row>
    <row r="4462" spans="1:5" x14ac:dyDescent="0.3">
      <c r="A4462" s="1">
        <v>43651.833333333336</v>
      </c>
      <c r="B4462">
        <v>15.3</v>
      </c>
      <c r="C4462">
        <v>0</v>
      </c>
      <c r="D4462">
        <f>IF(AND(brenna5[[#This Row],[temperatura]] &gt; 0, brenna5[[#This Row],[opad]] &gt; 0),1,0)</f>
        <v>0</v>
      </c>
      <c r="E4462">
        <f>IF(brenna5[[#This Row],[czy pada?]] = 1,E4461 + 1,0)</f>
        <v>0</v>
      </c>
    </row>
    <row r="4463" spans="1:5" x14ac:dyDescent="0.3">
      <c r="A4463" s="1">
        <v>43651.875</v>
      </c>
      <c r="B4463">
        <v>14.9</v>
      </c>
      <c r="C4463">
        <v>0</v>
      </c>
      <c r="D4463">
        <f>IF(AND(brenna5[[#This Row],[temperatura]] &gt; 0, brenna5[[#This Row],[opad]] &gt; 0),1,0)</f>
        <v>0</v>
      </c>
      <c r="E4463">
        <f>IF(brenna5[[#This Row],[czy pada?]] = 1,E4462 + 1,0)</f>
        <v>0</v>
      </c>
    </row>
    <row r="4464" spans="1:5" x14ac:dyDescent="0.3">
      <c r="A4464" s="1">
        <v>43651.916666666664</v>
      </c>
      <c r="B4464">
        <v>14.3</v>
      </c>
      <c r="C4464">
        <v>0</v>
      </c>
      <c r="D4464">
        <f>IF(AND(brenna5[[#This Row],[temperatura]] &gt; 0, brenna5[[#This Row],[opad]] &gt; 0),1,0)</f>
        <v>0</v>
      </c>
      <c r="E4464">
        <f>IF(brenna5[[#This Row],[czy pada?]] = 1,E4463 + 1,0)</f>
        <v>0</v>
      </c>
    </row>
    <row r="4465" spans="1:5" x14ac:dyDescent="0.3">
      <c r="A4465" s="1">
        <v>43651.958333333336</v>
      </c>
      <c r="B4465">
        <v>14.4</v>
      </c>
      <c r="C4465">
        <v>0</v>
      </c>
      <c r="D4465">
        <f>IF(AND(brenna5[[#This Row],[temperatura]] &gt; 0, brenna5[[#This Row],[opad]] &gt; 0),1,0)</f>
        <v>0</v>
      </c>
      <c r="E4465">
        <f>IF(brenna5[[#This Row],[czy pada?]] = 1,E4464 + 1,0)</f>
        <v>0</v>
      </c>
    </row>
    <row r="4466" spans="1:5" x14ac:dyDescent="0.3">
      <c r="A4466" s="1">
        <v>43652</v>
      </c>
      <c r="B4466">
        <v>14.3</v>
      </c>
      <c r="C4466">
        <v>0</v>
      </c>
      <c r="D4466">
        <f>IF(AND(brenna5[[#This Row],[temperatura]] &gt; 0, brenna5[[#This Row],[opad]] &gt; 0),1,0)</f>
        <v>0</v>
      </c>
      <c r="E4466">
        <f>IF(brenna5[[#This Row],[czy pada?]] = 1,E4465 + 1,0)</f>
        <v>0</v>
      </c>
    </row>
    <row r="4467" spans="1:5" x14ac:dyDescent="0.3">
      <c r="A4467" s="1">
        <v>43652.041666666664</v>
      </c>
      <c r="B4467">
        <v>14.3</v>
      </c>
      <c r="C4467">
        <v>0</v>
      </c>
      <c r="D4467">
        <f>IF(AND(brenna5[[#This Row],[temperatura]] &gt; 0, brenna5[[#This Row],[opad]] &gt; 0),1,0)</f>
        <v>0</v>
      </c>
      <c r="E4467">
        <f>IF(brenna5[[#This Row],[czy pada?]] = 1,E4466 + 1,0)</f>
        <v>0</v>
      </c>
    </row>
    <row r="4468" spans="1:5" x14ac:dyDescent="0.3">
      <c r="A4468" s="1">
        <v>43652.083333333336</v>
      </c>
      <c r="B4468">
        <v>14.4</v>
      </c>
      <c r="C4468">
        <v>0</v>
      </c>
      <c r="D4468">
        <f>IF(AND(brenna5[[#This Row],[temperatura]] &gt; 0, brenna5[[#This Row],[opad]] &gt; 0),1,0)</f>
        <v>0</v>
      </c>
      <c r="E4468">
        <f>IF(brenna5[[#This Row],[czy pada?]] = 1,E4467 + 1,0)</f>
        <v>0</v>
      </c>
    </row>
    <row r="4469" spans="1:5" x14ac:dyDescent="0.3">
      <c r="A4469" s="1">
        <v>43652.125</v>
      </c>
      <c r="B4469">
        <v>14.3</v>
      </c>
      <c r="C4469">
        <v>0</v>
      </c>
      <c r="D4469">
        <f>IF(AND(brenna5[[#This Row],[temperatura]] &gt; 0, brenna5[[#This Row],[opad]] &gt; 0),1,0)</f>
        <v>0</v>
      </c>
      <c r="E4469">
        <f>IF(brenna5[[#This Row],[czy pada?]] = 1,E4468 + 1,0)</f>
        <v>0</v>
      </c>
    </row>
    <row r="4470" spans="1:5" x14ac:dyDescent="0.3">
      <c r="A4470" s="1">
        <v>43652.166666666664</v>
      </c>
      <c r="B4470">
        <v>14.1</v>
      </c>
      <c r="C4470">
        <v>0</v>
      </c>
      <c r="D4470">
        <f>IF(AND(brenna5[[#This Row],[temperatura]] &gt; 0, brenna5[[#This Row],[opad]] &gt; 0),1,0)</f>
        <v>0</v>
      </c>
      <c r="E4470">
        <f>IF(brenna5[[#This Row],[czy pada?]] = 1,E4469 + 1,0)</f>
        <v>0</v>
      </c>
    </row>
    <row r="4471" spans="1:5" x14ac:dyDescent="0.3">
      <c r="A4471" s="1">
        <v>43652.208333333336</v>
      </c>
      <c r="B4471">
        <v>14.3</v>
      </c>
      <c r="C4471">
        <v>0</v>
      </c>
      <c r="D4471">
        <f>IF(AND(brenna5[[#This Row],[temperatura]] &gt; 0, brenna5[[#This Row],[opad]] &gt; 0),1,0)</f>
        <v>0</v>
      </c>
      <c r="E4471">
        <f>IF(brenna5[[#This Row],[czy pada?]] = 1,E4470 + 1,0)</f>
        <v>0</v>
      </c>
    </row>
    <row r="4472" spans="1:5" x14ac:dyDescent="0.3">
      <c r="A4472" s="1">
        <v>43652.25</v>
      </c>
      <c r="B4472">
        <v>15.3</v>
      </c>
      <c r="C4472">
        <v>0</v>
      </c>
      <c r="D4472">
        <f>IF(AND(brenna5[[#This Row],[temperatura]] &gt; 0, brenna5[[#This Row],[opad]] &gt; 0),1,0)</f>
        <v>0</v>
      </c>
      <c r="E4472">
        <f>IF(brenna5[[#This Row],[czy pada?]] = 1,E4471 + 1,0)</f>
        <v>0</v>
      </c>
    </row>
    <row r="4473" spans="1:5" x14ac:dyDescent="0.3">
      <c r="A4473" s="1">
        <v>43652.291666666664</v>
      </c>
      <c r="B4473">
        <v>16.100000000000001</v>
      </c>
      <c r="C4473">
        <v>0</v>
      </c>
      <c r="D4473">
        <f>IF(AND(brenna5[[#This Row],[temperatura]] &gt; 0, brenna5[[#This Row],[opad]] &gt; 0),1,0)</f>
        <v>0</v>
      </c>
      <c r="E4473">
        <f>IF(brenna5[[#This Row],[czy pada?]] = 1,E4472 + 1,0)</f>
        <v>0</v>
      </c>
    </row>
    <row r="4474" spans="1:5" x14ac:dyDescent="0.3">
      <c r="A4474" s="1">
        <v>43652.333333333336</v>
      </c>
      <c r="B4474">
        <v>18.100000000000001</v>
      </c>
      <c r="C4474">
        <v>0</v>
      </c>
      <c r="D4474">
        <f>IF(AND(brenna5[[#This Row],[temperatura]] &gt; 0, brenna5[[#This Row],[opad]] &gt; 0),1,0)</f>
        <v>0</v>
      </c>
      <c r="E4474">
        <f>IF(brenna5[[#This Row],[czy pada?]] = 1,E4473 + 1,0)</f>
        <v>0</v>
      </c>
    </row>
    <row r="4475" spans="1:5" x14ac:dyDescent="0.3">
      <c r="A4475" s="1">
        <v>43652.375</v>
      </c>
      <c r="B4475">
        <v>19.5</v>
      </c>
      <c r="C4475">
        <v>0</v>
      </c>
      <c r="D4475">
        <f>IF(AND(brenna5[[#This Row],[temperatura]] &gt; 0, brenna5[[#This Row],[opad]] &gt; 0),1,0)</f>
        <v>0</v>
      </c>
      <c r="E4475">
        <f>IF(brenna5[[#This Row],[czy pada?]] = 1,E4474 + 1,0)</f>
        <v>0</v>
      </c>
    </row>
    <row r="4476" spans="1:5" x14ac:dyDescent="0.3">
      <c r="A4476" s="1">
        <v>43652.416666666664</v>
      </c>
      <c r="B4476">
        <v>20.7</v>
      </c>
      <c r="C4476">
        <v>0</v>
      </c>
      <c r="D4476">
        <f>IF(AND(brenna5[[#This Row],[temperatura]] &gt; 0, brenna5[[#This Row],[opad]] &gt; 0),1,0)</f>
        <v>0</v>
      </c>
      <c r="E4476">
        <f>IF(brenna5[[#This Row],[czy pada?]] = 1,E4475 + 1,0)</f>
        <v>0</v>
      </c>
    </row>
    <row r="4477" spans="1:5" x14ac:dyDescent="0.3">
      <c r="A4477" s="1">
        <v>43652.458333333336</v>
      </c>
      <c r="B4477">
        <v>22.2</v>
      </c>
      <c r="C4477">
        <v>0</v>
      </c>
      <c r="D4477">
        <f>IF(AND(brenna5[[#This Row],[temperatura]] &gt; 0, brenna5[[#This Row],[opad]] &gt; 0),1,0)</f>
        <v>0</v>
      </c>
      <c r="E4477">
        <f>IF(brenna5[[#This Row],[czy pada?]] = 1,E4476 + 1,0)</f>
        <v>0</v>
      </c>
    </row>
    <row r="4478" spans="1:5" x14ac:dyDescent="0.3">
      <c r="A4478" s="1">
        <v>43652.5</v>
      </c>
      <c r="B4478">
        <v>23.1</v>
      </c>
      <c r="C4478">
        <v>0</v>
      </c>
      <c r="D4478">
        <f>IF(AND(brenna5[[#This Row],[temperatura]] &gt; 0, brenna5[[#This Row],[opad]] &gt; 0),1,0)</f>
        <v>0</v>
      </c>
      <c r="E4478">
        <f>IF(brenna5[[#This Row],[czy pada?]] = 1,E4477 + 1,0)</f>
        <v>0</v>
      </c>
    </row>
    <row r="4479" spans="1:5" x14ac:dyDescent="0.3">
      <c r="A4479" s="1">
        <v>43652.541666666664</v>
      </c>
      <c r="B4479">
        <v>23.1</v>
      </c>
      <c r="C4479">
        <v>0</v>
      </c>
      <c r="D4479">
        <f>IF(AND(brenna5[[#This Row],[temperatura]] &gt; 0, brenna5[[#This Row],[opad]] &gt; 0),1,0)</f>
        <v>0</v>
      </c>
      <c r="E4479">
        <f>IF(brenna5[[#This Row],[czy pada?]] = 1,E4478 + 1,0)</f>
        <v>0</v>
      </c>
    </row>
    <row r="4480" spans="1:5" x14ac:dyDescent="0.3">
      <c r="A4480" s="1">
        <v>43652.583333333336</v>
      </c>
      <c r="B4480">
        <v>23.7</v>
      </c>
      <c r="C4480">
        <v>0</v>
      </c>
      <c r="D4480">
        <f>IF(AND(brenna5[[#This Row],[temperatura]] &gt; 0, brenna5[[#This Row],[opad]] &gt; 0),1,0)</f>
        <v>0</v>
      </c>
      <c r="E4480">
        <f>IF(brenna5[[#This Row],[czy pada?]] = 1,E4479 + 1,0)</f>
        <v>0</v>
      </c>
    </row>
    <row r="4481" spans="1:5" x14ac:dyDescent="0.3">
      <c r="A4481" s="1">
        <v>43652.625</v>
      </c>
      <c r="B4481">
        <v>22.7</v>
      </c>
      <c r="C4481">
        <v>0</v>
      </c>
      <c r="D4481">
        <f>IF(AND(brenna5[[#This Row],[temperatura]] &gt; 0, brenna5[[#This Row],[opad]] &gt; 0),1,0)</f>
        <v>0</v>
      </c>
      <c r="E4481">
        <f>IF(brenna5[[#This Row],[czy pada?]] = 1,E4480 + 1,0)</f>
        <v>0</v>
      </c>
    </row>
    <row r="4482" spans="1:5" x14ac:dyDescent="0.3">
      <c r="A4482" s="1">
        <v>43652.666666666664</v>
      </c>
      <c r="B4482">
        <v>23.7</v>
      </c>
      <c r="C4482">
        <v>0</v>
      </c>
      <c r="D4482">
        <f>IF(AND(brenna5[[#This Row],[temperatura]] &gt; 0, brenna5[[#This Row],[opad]] &gt; 0),1,0)</f>
        <v>0</v>
      </c>
      <c r="E4482">
        <f>IF(brenna5[[#This Row],[czy pada?]] = 1,E4481 + 1,0)</f>
        <v>0</v>
      </c>
    </row>
    <row r="4483" spans="1:5" x14ac:dyDescent="0.3">
      <c r="A4483" s="1">
        <v>43652.708333333336</v>
      </c>
      <c r="B4483">
        <v>24.1</v>
      </c>
      <c r="C4483">
        <v>0</v>
      </c>
      <c r="D4483">
        <f>IF(AND(brenna5[[#This Row],[temperatura]] &gt; 0, brenna5[[#This Row],[opad]] &gt; 0),1,0)</f>
        <v>0</v>
      </c>
      <c r="E4483">
        <f>IF(brenna5[[#This Row],[czy pada?]] = 1,E4482 + 1,0)</f>
        <v>0</v>
      </c>
    </row>
    <row r="4484" spans="1:5" x14ac:dyDescent="0.3">
      <c r="A4484" s="1">
        <v>43652.75</v>
      </c>
      <c r="B4484">
        <v>23.7</v>
      </c>
      <c r="C4484">
        <v>0</v>
      </c>
      <c r="D4484">
        <f>IF(AND(brenna5[[#This Row],[temperatura]] &gt; 0, brenna5[[#This Row],[opad]] &gt; 0),1,0)</f>
        <v>0</v>
      </c>
      <c r="E4484">
        <f>IF(brenna5[[#This Row],[czy pada?]] = 1,E4483 + 1,0)</f>
        <v>0</v>
      </c>
    </row>
    <row r="4485" spans="1:5" x14ac:dyDescent="0.3">
      <c r="A4485" s="1">
        <v>43652.791666666664</v>
      </c>
      <c r="B4485">
        <v>22.1</v>
      </c>
      <c r="C4485">
        <v>0</v>
      </c>
      <c r="D4485">
        <f>IF(AND(brenna5[[#This Row],[temperatura]] &gt; 0, brenna5[[#This Row],[opad]] &gt; 0),1,0)</f>
        <v>0</v>
      </c>
      <c r="E4485">
        <f>IF(brenna5[[#This Row],[czy pada?]] = 1,E4484 + 1,0)</f>
        <v>0</v>
      </c>
    </row>
    <row r="4486" spans="1:5" x14ac:dyDescent="0.3">
      <c r="A4486" s="1">
        <v>43652.833333333336</v>
      </c>
      <c r="B4486">
        <v>21.5</v>
      </c>
      <c r="C4486">
        <v>0</v>
      </c>
      <c r="D4486">
        <f>IF(AND(brenna5[[#This Row],[temperatura]] &gt; 0, brenna5[[#This Row],[opad]] &gt; 0),1,0)</f>
        <v>0</v>
      </c>
      <c r="E4486">
        <f>IF(brenna5[[#This Row],[czy pada?]] = 1,E4485 + 1,0)</f>
        <v>0</v>
      </c>
    </row>
    <row r="4487" spans="1:5" x14ac:dyDescent="0.3">
      <c r="A4487" s="1">
        <v>43652.875</v>
      </c>
      <c r="B4487">
        <v>21.5</v>
      </c>
      <c r="C4487">
        <v>0</v>
      </c>
      <c r="D4487">
        <f>IF(AND(brenna5[[#This Row],[temperatura]] &gt; 0, brenna5[[#This Row],[opad]] &gt; 0),1,0)</f>
        <v>0</v>
      </c>
      <c r="E4487">
        <f>IF(brenna5[[#This Row],[czy pada?]] = 1,E4486 + 1,0)</f>
        <v>0</v>
      </c>
    </row>
    <row r="4488" spans="1:5" x14ac:dyDescent="0.3">
      <c r="A4488" s="1">
        <v>43652.916666666664</v>
      </c>
      <c r="B4488">
        <v>21.5</v>
      </c>
      <c r="C4488">
        <v>0</v>
      </c>
      <c r="D4488">
        <f>IF(AND(brenna5[[#This Row],[temperatura]] &gt; 0, brenna5[[#This Row],[opad]] &gt; 0),1,0)</f>
        <v>0</v>
      </c>
      <c r="E4488">
        <f>IF(brenna5[[#This Row],[czy pada?]] = 1,E4487 + 1,0)</f>
        <v>0</v>
      </c>
    </row>
    <row r="4489" spans="1:5" x14ac:dyDescent="0.3">
      <c r="A4489" s="1">
        <v>43652.958333333336</v>
      </c>
      <c r="B4489">
        <v>21.1</v>
      </c>
      <c r="C4489">
        <v>0</v>
      </c>
      <c r="D4489">
        <f>IF(AND(brenna5[[#This Row],[temperatura]] &gt; 0, brenna5[[#This Row],[opad]] &gt; 0),1,0)</f>
        <v>0</v>
      </c>
      <c r="E4489">
        <f>IF(brenna5[[#This Row],[czy pada?]] = 1,E4488 + 1,0)</f>
        <v>0</v>
      </c>
    </row>
    <row r="4490" spans="1:5" x14ac:dyDescent="0.3">
      <c r="A4490" s="1">
        <v>43653</v>
      </c>
      <c r="B4490">
        <v>20</v>
      </c>
      <c r="C4490">
        <v>0</v>
      </c>
      <c r="D4490">
        <f>IF(AND(brenna5[[#This Row],[temperatura]] &gt; 0, brenna5[[#This Row],[opad]] &gt; 0),1,0)</f>
        <v>0</v>
      </c>
      <c r="E4490">
        <f>IF(brenna5[[#This Row],[czy pada?]] = 1,E4489 + 1,0)</f>
        <v>0</v>
      </c>
    </row>
    <row r="4491" spans="1:5" x14ac:dyDescent="0.3">
      <c r="A4491" s="1">
        <v>43653.041666666664</v>
      </c>
      <c r="B4491">
        <v>17.8</v>
      </c>
      <c r="C4491">
        <v>0</v>
      </c>
      <c r="D4491">
        <f>IF(AND(brenna5[[#This Row],[temperatura]] &gt; 0, brenna5[[#This Row],[opad]] &gt; 0),1,0)</f>
        <v>0</v>
      </c>
      <c r="E4491">
        <f>IF(brenna5[[#This Row],[czy pada?]] = 1,E4490 + 1,0)</f>
        <v>0</v>
      </c>
    </row>
    <row r="4492" spans="1:5" x14ac:dyDescent="0.3">
      <c r="A4492" s="1">
        <v>43653.083333333336</v>
      </c>
      <c r="B4492">
        <v>16.399999999999999</v>
      </c>
      <c r="C4492">
        <v>0</v>
      </c>
      <c r="D4492">
        <f>IF(AND(brenna5[[#This Row],[temperatura]] &gt; 0, brenna5[[#This Row],[opad]] &gt; 0),1,0)</f>
        <v>0</v>
      </c>
      <c r="E4492">
        <f>IF(brenna5[[#This Row],[czy pada?]] = 1,E4491 + 1,0)</f>
        <v>0</v>
      </c>
    </row>
    <row r="4493" spans="1:5" x14ac:dyDescent="0.3">
      <c r="A4493" s="1">
        <v>43653.125</v>
      </c>
      <c r="B4493">
        <v>15.3</v>
      </c>
      <c r="C4493">
        <v>0</v>
      </c>
      <c r="D4493">
        <f>IF(AND(brenna5[[#This Row],[temperatura]] &gt; 0, brenna5[[#This Row],[opad]] &gt; 0),1,0)</f>
        <v>0</v>
      </c>
      <c r="E4493">
        <f>IF(brenna5[[#This Row],[czy pada?]] = 1,E4492 + 1,0)</f>
        <v>0</v>
      </c>
    </row>
    <row r="4494" spans="1:5" x14ac:dyDescent="0.3">
      <c r="A4494" s="1">
        <v>43653.166666666664</v>
      </c>
      <c r="B4494">
        <v>16.399999999999999</v>
      </c>
      <c r="C4494">
        <v>0</v>
      </c>
      <c r="D4494">
        <f>IF(AND(brenna5[[#This Row],[temperatura]] &gt; 0, brenna5[[#This Row],[opad]] &gt; 0),1,0)</f>
        <v>0</v>
      </c>
      <c r="E4494">
        <f>IF(brenna5[[#This Row],[czy pada?]] = 1,E4493 + 1,0)</f>
        <v>0</v>
      </c>
    </row>
    <row r="4495" spans="1:5" x14ac:dyDescent="0.3">
      <c r="A4495" s="1">
        <v>43653.208333333336</v>
      </c>
      <c r="B4495">
        <v>16.3</v>
      </c>
      <c r="C4495">
        <v>0</v>
      </c>
      <c r="D4495">
        <f>IF(AND(brenna5[[#This Row],[temperatura]] &gt; 0, brenna5[[#This Row],[opad]] &gt; 0),1,0)</f>
        <v>0</v>
      </c>
      <c r="E4495">
        <f>IF(brenna5[[#This Row],[czy pada?]] = 1,E4494 + 1,0)</f>
        <v>0</v>
      </c>
    </row>
    <row r="4496" spans="1:5" x14ac:dyDescent="0.3">
      <c r="A4496" s="1">
        <v>43653.25</v>
      </c>
      <c r="B4496">
        <v>17.7</v>
      </c>
      <c r="C4496">
        <v>0</v>
      </c>
      <c r="D4496">
        <f>IF(AND(brenna5[[#This Row],[temperatura]] &gt; 0, brenna5[[#This Row],[opad]] &gt; 0),1,0)</f>
        <v>0</v>
      </c>
      <c r="E4496">
        <f>IF(brenna5[[#This Row],[czy pada?]] = 1,E4495 + 1,0)</f>
        <v>0</v>
      </c>
    </row>
    <row r="4497" spans="1:5" x14ac:dyDescent="0.3">
      <c r="A4497" s="1">
        <v>43653.291666666664</v>
      </c>
      <c r="B4497">
        <v>17.7</v>
      </c>
      <c r="C4497">
        <v>0</v>
      </c>
      <c r="D4497">
        <f>IF(AND(brenna5[[#This Row],[temperatura]] &gt; 0, brenna5[[#This Row],[opad]] &gt; 0),1,0)</f>
        <v>0</v>
      </c>
      <c r="E4497">
        <f>IF(brenna5[[#This Row],[czy pada?]] = 1,E4496 + 1,0)</f>
        <v>0</v>
      </c>
    </row>
    <row r="4498" spans="1:5" x14ac:dyDescent="0.3">
      <c r="A4498" s="1">
        <v>43653.333333333336</v>
      </c>
      <c r="B4498">
        <v>19.5</v>
      </c>
      <c r="C4498">
        <v>0</v>
      </c>
      <c r="D4498">
        <f>IF(AND(brenna5[[#This Row],[temperatura]] &gt; 0, brenna5[[#This Row],[opad]] &gt; 0),1,0)</f>
        <v>0</v>
      </c>
      <c r="E4498">
        <f>IF(brenna5[[#This Row],[czy pada?]] = 1,E4497 + 1,0)</f>
        <v>0</v>
      </c>
    </row>
    <row r="4499" spans="1:5" x14ac:dyDescent="0.3">
      <c r="A4499" s="1">
        <v>43653.375</v>
      </c>
      <c r="B4499">
        <v>19.100000000000001</v>
      </c>
      <c r="C4499">
        <v>0</v>
      </c>
      <c r="D4499">
        <f>IF(AND(brenna5[[#This Row],[temperatura]] &gt; 0, brenna5[[#This Row],[opad]] &gt; 0),1,0)</f>
        <v>0</v>
      </c>
      <c r="E4499">
        <f>IF(brenna5[[#This Row],[czy pada?]] = 1,E4498 + 1,0)</f>
        <v>0</v>
      </c>
    </row>
    <row r="4500" spans="1:5" x14ac:dyDescent="0.3">
      <c r="A4500" s="1">
        <v>43653.416666666664</v>
      </c>
      <c r="B4500">
        <v>19.2</v>
      </c>
      <c r="C4500">
        <v>0</v>
      </c>
      <c r="D4500">
        <f>IF(AND(brenna5[[#This Row],[temperatura]] &gt; 0, brenna5[[#This Row],[opad]] &gt; 0),1,0)</f>
        <v>0</v>
      </c>
      <c r="E4500">
        <f>IF(brenna5[[#This Row],[czy pada?]] = 1,E4499 + 1,0)</f>
        <v>0</v>
      </c>
    </row>
    <row r="4501" spans="1:5" x14ac:dyDescent="0.3">
      <c r="A4501" s="1">
        <v>43653.458333333336</v>
      </c>
      <c r="B4501">
        <v>18.7</v>
      </c>
      <c r="C4501">
        <v>0</v>
      </c>
      <c r="D4501">
        <f>IF(AND(brenna5[[#This Row],[temperatura]] &gt; 0, brenna5[[#This Row],[opad]] &gt; 0),1,0)</f>
        <v>0</v>
      </c>
      <c r="E4501">
        <f>IF(brenna5[[#This Row],[czy pada?]] = 1,E4500 + 1,0)</f>
        <v>0</v>
      </c>
    </row>
    <row r="4502" spans="1:5" x14ac:dyDescent="0.3">
      <c r="A4502" s="1">
        <v>43653.5</v>
      </c>
      <c r="B4502">
        <v>17.8</v>
      </c>
      <c r="C4502">
        <v>0</v>
      </c>
      <c r="D4502">
        <f>IF(AND(brenna5[[#This Row],[temperatura]] &gt; 0, brenna5[[#This Row],[opad]] &gt; 0),1,0)</f>
        <v>0</v>
      </c>
      <c r="E4502">
        <f>IF(brenna5[[#This Row],[czy pada?]] = 1,E4501 + 1,0)</f>
        <v>0</v>
      </c>
    </row>
    <row r="4503" spans="1:5" x14ac:dyDescent="0.3">
      <c r="A4503" s="1">
        <v>43653.541666666664</v>
      </c>
      <c r="B4503">
        <v>15.8</v>
      </c>
      <c r="C4503">
        <v>0</v>
      </c>
      <c r="D4503">
        <f>IF(AND(brenna5[[#This Row],[temperatura]] &gt; 0, brenna5[[#This Row],[opad]] &gt; 0),1,0)</f>
        <v>0</v>
      </c>
      <c r="E4503">
        <f>IF(brenna5[[#This Row],[czy pada?]] = 1,E4502 + 1,0)</f>
        <v>0</v>
      </c>
    </row>
    <row r="4504" spans="1:5" x14ac:dyDescent="0.3">
      <c r="A4504" s="1">
        <v>43653.583333333336</v>
      </c>
      <c r="B4504">
        <v>14.4</v>
      </c>
      <c r="C4504">
        <v>0</v>
      </c>
      <c r="D4504">
        <f>IF(AND(brenna5[[#This Row],[temperatura]] &gt; 0, brenna5[[#This Row],[opad]] &gt; 0),1,0)</f>
        <v>0</v>
      </c>
      <c r="E4504">
        <f>IF(brenna5[[#This Row],[czy pada?]] = 1,E4503 + 1,0)</f>
        <v>0</v>
      </c>
    </row>
    <row r="4505" spans="1:5" x14ac:dyDescent="0.3">
      <c r="A4505" s="1">
        <v>43653.625</v>
      </c>
      <c r="B4505">
        <v>13.3</v>
      </c>
      <c r="C4505">
        <v>0</v>
      </c>
      <c r="D4505">
        <f>IF(AND(brenna5[[#This Row],[temperatura]] &gt; 0, brenna5[[#This Row],[opad]] &gt; 0),1,0)</f>
        <v>0</v>
      </c>
      <c r="E4505">
        <f>IF(brenna5[[#This Row],[czy pada?]] = 1,E4504 + 1,0)</f>
        <v>0</v>
      </c>
    </row>
    <row r="4506" spans="1:5" x14ac:dyDescent="0.3">
      <c r="A4506" s="1">
        <v>43653.666666666664</v>
      </c>
      <c r="B4506">
        <v>13.5</v>
      </c>
      <c r="C4506">
        <v>0</v>
      </c>
      <c r="D4506">
        <f>IF(AND(brenna5[[#This Row],[temperatura]] &gt; 0, brenna5[[#This Row],[opad]] &gt; 0),1,0)</f>
        <v>0</v>
      </c>
      <c r="E4506">
        <f>IF(brenna5[[#This Row],[czy pada?]] = 1,E4505 + 1,0)</f>
        <v>0</v>
      </c>
    </row>
    <row r="4507" spans="1:5" x14ac:dyDescent="0.3">
      <c r="A4507" s="1">
        <v>43653.708333333336</v>
      </c>
      <c r="B4507">
        <v>13.3</v>
      </c>
      <c r="C4507">
        <v>0</v>
      </c>
      <c r="D4507">
        <f>IF(AND(brenna5[[#This Row],[temperatura]] &gt; 0, brenna5[[#This Row],[opad]] &gt; 0),1,0)</f>
        <v>0</v>
      </c>
      <c r="E4507">
        <f>IF(brenna5[[#This Row],[czy pada?]] = 1,E4506 + 1,0)</f>
        <v>0</v>
      </c>
    </row>
    <row r="4508" spans="1:5" x14ac:dyDescent="0.3">
      <c r="A4508" s="1">
        <v>43653.75</v>
      </c>
      <c r="B4508">
        <v>12.5</v>
      </c>
      <c r="C4508">
        <v>0</v>
      </c>
      <c r="D4508">
        <f>IF(AND(brenna5[[#This Row],[temperatura]] &gt; 0, brenna5[[#This Row],[opad]] &gt; 0),1,0)</f>
        <v>0</v>
      </c>
      <c r="E4508">
        <f>IF(brenna5[[#This Row],[czy pada?]] = 1,E4507 + 1,0)</f>
        <v>0</v>
      </c>
    </row>
    <row r="4509" spans="1:5" x14ac:dyDescent="0.3">
      <c r="A4509" s="1">
        <v>43653.791666666664</v>
      </c>
      <c r="B4509">
        <v>12.5</v>
      </c>
      <c r="C4509">
        <v>0</v>
      </c>
      <c r="D4509">
        <f>IF(AND(brenna5[[#This Row],[temperatura]] &gt; 0, brenna5[[#This Row],[opad]] &gt; 0),1,0)</f>
        <v>0</v>
      </c>
      <c r="E4509">
        <f>IF(brenna5[[#This Row],[czy pada?]] = 1,E4508 + 1,0)</f>
        <v>0</v>
      </c>
    </row>
    <row r="4510" spans="1:5" x14ac:dyDescent="0.3">
      <c r="A4510" s="1">
        <v>43653.833333333336</v>
      </c>
      <c r="B4510">
        <v>11.4</v>
      </c>
      <c r="C4510">
        <v>0</v>
      </c>
      <c r="D4510">
        <f>IF(AND(brenna5[[#This Row],[temperatura]] &gt; 0, brenna5[[#This Row],[opad]] &gt; 0),1,0)</f>
        <v>0</v>
      </c>
      <c r="E4510">
        <f>IF(brenna5[[#This Row],[czy pada?]] = 1,E4509 + 1,0)</f>
        <v>0</v>
      </c>
    </row>
    <row r="4511" spans="1:5" x14ac:dyDescent="0.3">
      <c r="A4511" s="1">
        <v>43653.875</v>
      </c>
      <c r="B4511">
        <v>11.1</v>
      </c>
      <c r="C4511">
        <v>0</v>
      </c>
      <c r="D4511">
        <f>IF(AND(brenna5[[#This Row],[temperatura]] &gt; 0, brenna5[[#This Row],[opad]] &gt; 0),1,0)</f>
        <v>0</v>
      </c>
      <c r="E4511">
        <f>IF(brenna5[[#This Row],[czy pada?]] = 1,E4510 + 1,0)</f>
        <v>0</v>
      </c>
    </row>
    <row r="4512" spans="1:5" x14ac:dyDescent="0.3">
      <c r="A4512" s="1">
        <v>43653.916666666664</v>
      </c>
      <c r="B4512">
        <v>10.6</v>
      </c>
      <c r="C4512">
        <v>0</v>
      </c>
      <c r="D4512">
        <f>IF(AND(brenna5[[#This Row],[temperatura]] &gt; 0, brenna5[[#This Row],[opad]] &gt; 0),1,0)</f>
        <v>0</v>
      </c>
      <c r="E4512">
        <f>IF(brenna5[[#This Row],[czy pada?]] = 1,E4511 + 1,0)</f>
        <v>0</v>
      </c>
    </row>
    <row r="4513" spans="1:5" x14ac:dyDescent="0.3">
      <c r="A4513" s="1">
        <v>43653.958333333336</v>
      </c>
      <c r="B4513">
        <v>10</v>
      </c>
      <c r="C4513">
        <v>0</v>
      </c>
      <c r="D4513">
        <f>IF(AND(brenna5[[#This Row],[temperatura]] &gt; 0, brenna5[[#This Row],[opad]] &gt; 0),1,0)</f>
        <v>0</v>
      </c>
      <c r="E4513">
        <f>IF(brenna5[[#This Row],[czy pada?]] = 1,E4512 + 1,0)</f>
        <v>0</v>
      </c>
    </row>
    <row r="4514" spans="1:5" x14ac:dyDescent="0.3">
      <c r="A4514" s="1">
        <v>43654</v>
      </c>
      <c r="B4514">
        <v>9.6999999999999993</v>
      </c>
      <c r="C4514">
        <v>0</v>
      </c>
      <c r="D4514">
        <f>IF(AND(brenna5[[#This Row],[temperatura]] &gt; 0, brenna5[[#This Row],[opad]] &gt; 0),1,0)</f>
        <v>0</v>
      </c>
      <c r="E4514">
        <f>IF(brenna5[[#This Row],[czy pada?]] = 1,E4513 + 1,0)</f>
        <v>0</v>
      </c>
    </row>
    <row r="4515" spans="1:5" x14ac:dyDescent="0.3">
      <c r="A4515" s="1">
        <v>43654.041666666664</v>
      </c>
      <c r="B4515">
        <v>9.5</v>
      </c>
      <c r="C4515">
        <v>0</v>
      </c>
      <c r="D4515">
        <f>IF(AND(brenna5[[#This Row],[temperatura]] &gt; 0, brenna5[[#This Row],[opad]] &gt; 0),1,0)</f>
        <v>0</v>
      </c>
      <c r="E4515">
        <f>IF(brenna5[[#This Row],[czy pada?]] = 1,E4514 + 1,0)</f>
        <v>0</v>
      </c>
    </row>
    <row r="4516" spans="1:5" x14ac:dyDescent="0.3">
      <c r="A4516" s="1">
        <v>43654.083333333336</v>
      </c>
      <c r="B4516">
        <v>8.9</v>
      </c>
      <c r="C4516">
        <v>0</v>
      </c>
      <c r="D4516">
        <f>IF(AND(brenna5[[#This Row],[temperatura]] &gt; 0, brenna5[[#This Row],[opad]] &gt; 0),1,0)</f>
        <v>0</v>
      </c>
      <c r="E4516">
        <f>IF(brenna5[[#This Row],[czy pada?]] = 1,E4515 + 1,0)</f>
        <v>0</v>
      </c>
    </row>
    <row r="4517" spans="1:5" x14ac:dyDescent="0.3">
      <c r="A4517" s="1">
        <v>43654.125</v>
      </c>
      <c r="B4517">
        <v>8.4</v>
      </c>
      <c r="C4517">
        <v>0</v>
      </c>
      <c r="D4517">
        <f>IF(AND(brenna5[[#This Row],[temperatura]] &gt; 0, brenna5[[#This Row],[opad]] &gt; 0),1,0)</f>
        <v>0</v>
      </c>
      <c r="E4517">
        <f>IF(brenna5[[#This Row],[czy pada?]] = 1,E4516 + 1,0)</f>
        <v>0</v>
      </c>
    </row>
    <row r="4518" spans="1:5" x14ac:dyDescent="0.3">
      <c r="A4518" s="1">
        <v>43654.166666666664</v>
      </c>
      <c r="B4518">
        <v>8.1</v>
      </c>
      <c r="C4518">
        <v>0</v>
      </c>
      <c r="D4518">
        <f>IF(AND(brenna5[[#This Row],[temperatura]] &gt; 0, brenna5[[#This Row],[opad]] &gt; 0),1,0)</f>
        <v>0</v>
      </c>
      <c r="E4518">
        <f>IF(brenna5[[#This Row],[czy pada?]] = 1,E4517 + 1,0)</f>
        <v>0</v>
      </c>
    </row>
    <row r="4519" spans="1:5" x14ac:dyDescent="0.3">
      <c r="A4519" s="1">
        <v>43654.208333333336</v>
      </c>
      <c r="B4519">
        <v>8.6999999999999993</v>
      </c>
      <c r="C4519">
        <v>0</v>
      </c>
      <c r="D4519">
        <f>IF(AND(brenna5[[#This Row],[temperatura]] &gt; 0, brenna5[[#This Row],[opad]] &gt; 0),1,0)</f>
        <v>0</v>
      </c>
      <c r="E4519">
        <f>IF(brenna5[[#This Row],[czy pada?]] = 1,E4518 + 1,0)</f>
        <v>0</v>
      </c>
    </row>
    <row r="4520" spans="1:5" x14ac:dyDescent="0.3">
      <c r="A4520" s="1">
        <v>43654.25</v>
      </c>
      <c r="B4520">
        <v>8.8000000000000007</v>
      </c>
      <c r="C4520">
        <v>0</v>
      </c>
      <c r="D4520">
        <f>IF(AND(brenna5[[#This Row],[temperatura]] &gt; 0, brenna5[[#This Row],[opad]] &gt; 0),1,0)</f>
        <v>0</v>
      </c>
      <c r="E4520">
        <f>IF(brenna5[[#This Row],[czy pada?]] = 1,E4519 + 1,0)</f>
        <v>0</v>
      </c>
    </row>
    <row r="4521" spans="1:5" x14ac:dyDescent="0.3">
      <c r="A4521" s="1">
        <v>43654.291666666664</v>
      </c>
      <c r="B4521">
        <v>9.6</v>
      </c>
      <c r="C4521">
        <v>0</v>
      </c>
      <c r="D4521">
        <f>IF(AND(brenna5[[#This Row],[temperatura]] &gt; 0, brenna5[[#This Row],[opad]] &gt; 0),1,0)</f>
        <v>0</v>
      </c>
      <c r="E4521">
        <f>IF(brenna5[[#This Row],[czy pada?]] = 1,E4520 + 1,0)</f>
        <v>0</v>
      </c>
    </row>
    <row r="4522" spans="1:5" x14ac:dyDescent="0.3">
      <c r="A4522" s="1">
        <v>43654.333333333336</v>
      </c>
      <c r="B4522">
        <v>9.6999999999999993</v>
      </c>
      <c r="C4522">
        <v>0</v>
      </c>
      <c r="D4522">
        <f>IF(AND(brenna5[[#This Row],[temperatura]] &gt; 0, brenna5[[#This Row],[opad]] &gt; 0),1,0)</f>
        <v>0</v>
      </c>
      <c r="E4522">
        <f>IF(brenna5[[#This Row],[czy pada?]] = 1,E4521 + 1,0)</f>
        <v>0</v>
      </c>
    </row>
    <row r="4523" spans="1:5" x14ac:dyDescent="0.3">
      <c r="A4523" s="1">
        <v>43654.375</v>
      </c>
      <c r="B4523">
        <v>10.4</v>
      </c>
      <c r="C4523">
        <v>0</v>
      </c>
      <c r="D4523">
        <f>IF(AND(brenna5[[#This Row],[temperatura]] &gt; 0, brenna5[[#This Row],[opad]] &gt; 0),1,0)</f>
        <v>0</v>
      </c>
      <c r="E4523">
        <f>IF(brenna5[[#This Row],[czy pada?]] = 1,E4522 + 1,0)</f>
        <v>0</v>
      </c>
    </row>
    <row r="4524" spans="1:5" x14ac:dyDescent="0.3">
      <c r="A4524" s="1">
        <v>43654.416666666664</v>
      </c>
      <c r="B4524">
        <v>11.8</v>
      </c>
      <c r="C4524">
        <v>0</v>
      </c>
      <c r="D4524">
        <f>IF(AND(brenna5[[#This Row],[temperatura]] &gt; 0, brenna5[[#This Row],[opad]] &gt; 0),1,0)</f>
        <v>0</v>
      </c>
      <c r="E4524">
        <f>IF(brenna5[[#This Row],[czy pada?]] = 1,E4523 + 1,0)</f>
        <v>0</v>
      </c>
    </row>
    <row r="4525" spans="1:5" x14ac:dyDescent="0.3">
      <c r="A4525" s="1">
        <v>43654.458333333336</v>
      </c>
      <c r="B4525">
        <v>11.6</v>
      </c>
      <c r="C4525">
        <v>0</v>
      </c>
      <c r="D4525">
        <f>IF(AND(brenna5[[#This Row],[temperatura]] &gt; 0, brenna5[[#This Row],[opad]] &gt; 0),1,0)</f>
        <v>0</v>
      </c>
      <c r="E4525">
        <f>IF(brenna5[[#This Row],[czy pada?]] = 1,E4524 + 1,0)</f>
        <v>0</v>
      </c>
    </row>
    <row r="4526" spans="1:5" x14ac:dyDescent="0.3">
      <c r="A4526" s="1">
        <v>43654.5</v>
      </c>
      <c r="B4526">
        <v>12.7</v>
      </c>
      <c r="C4526">
        <v>0</v>
      </c>
      <c r="D4526">
        <f>IF(AND(brenna5[[#This Row],[temperatura]] &gt; 0, brenna5[[#This Row],[opad]] &gt; 0),1,0)</f>
        <v>0</v>
      </c>
      <c r="E4526">
        <f>IF(brenna5[[#This Row],[czy pada?]] = 1,E4525 + 1,0)</f>
        <v>0</v>
      </c>
    </row>
    <row r="4527" spans="1:5" x14ac:dyDescent="0.3">
      <c r="A4527" s="1">
        <v>43654.541666666664</v>
      </c>
      <c r="B4527">
        <v>13.3</v>
      </c>
      <c r="C4527">
        <v>0</v>
      </c>
      <c r="D4527">
        <f>IF(AND(brenna5[[#This Row],[temperatura]] &gt; 0, brenna5[[#This Row],[opad]] &gt; 0),1,0)</f>
        <v>0</v>
      </c>
      <c r="E4527">
        <f>IF(brenna5[[#This Row],[czy pada?]] = 1,E4526 + 1,0)</f>
        <v>0</v>
      </c>
    </row>
    <row r="4528" spans="1:5" x14ac:dyDescent="0.3">
      <c r="A4528" s="1">
        <v>43654.583333333336</v>
      </c>
      <c r="B4528">
        <v>13.6</v>
      </c>
      <c r="C4528">
        <v>0</v>
      </c>
      <c r="D4528">
        <f>IF(AND(brenna5[[#This Row],[temperatura]] &gt; 0, brenna5[[#This Row],[opad]] &gt; 0),1,0)</f>
        <v>0</v>
      </c>
      <c r="E4528">
        <f>IF(brenna5[[#This Row],[czy pada?]] = 1,E4527 + 1,0)</f>
        <v>0</v>
      </c>
    </row>
    <row r="4529" spans="1:5" x14ac:dyDescent="0.3">
      <c r="A4529" s="1">
        <v>43654.625</v>
      </c>
      <c r="B4529">
        <v>13.4</v>
      </c>
      <c r="C4529">
        <v>0</v>
      </c>
      <c r="D4529">
        <f>IF(AND(brenna5[[#This Row],[temperatura]] &gt; 0, brenna5[[#This Row],[opad]] &gt; 0),1,0)</f>
        <v>0</v>
      </c>
      <c r="E4529">
        <f>IF(brenna5[[#This Row],[czy pada?]] = 1,E4528 + 1,0)</f>
        <v>0</v>
      </c>
    </row>
    <row r="4530" spans="1:5" x14ac:dyDescent="0.3">
      <c r="A4530" s="1">
        <v>43654.666666666664</v>
      </c>
      <c r="B4530">
        <v>13.5</v>
      </c>
      <c r="C4530">
        <v>0</v>
      </c>
      <c r="D4530">
        <f>IF(AND(brenna5[[#This Row],[temperatura]] &gt; 0, brenna5[[#This Row],[opad]] &gt; 0),1,0)</f>
        <v>0</v>
      </c>
      <c r="E4530">
        <f>IF(brenna5[[#This Row],[czy pada?]] = 1,E4529 + 1,0)</f>
        <v>0</v>
      </c>
    </row>
    <row r="4531" spans="1:5" x14ac:dyDescent="0.3">
      <c r="A4531" s="1">
        <v>43654.708333333336</v>
      </c>
      <c r="B4531">
        <v>13.1</v>
      </c>
      <c r="C4531">
        <v>0</v>
      </c>
      <c r="D4531">
        <f>IF(AND(brenna5[[#This Row],[temperatura]] &gt; 0, brenna5[[#This Row],[opad]] &gt; 0),1,0)</f>
        <v>0</v>
      </c>
      <c r="E4531">
        <f>IF(brenna5[[#This Row],[czy pada?]] = 1,E4530 + 1,0)</f>
        <v>0</v>
      </c>
    </row>
    <row r="4532" spans="1:5" x14ac:dyDescent="0.3">
      <c r="A4532" s="1">
        <v>43654.75</v>
      </c>
      <c r="B4532">
        <v>13.2</v>
      </c>
      <c r="C4532">
        <v>0</v>
      </c>
      <c r="D4532">
        <f>IF(AND(brenna5[[#This Row],[temperatura]] &gt; 0, brenna5[[#This Row],[opad]] &gt; 0),1,0)</f>
        <v>0</v>
      </c>
      <c r="E4532">
        <f>IF(brenna5[[#This Row],[czy pada?]] = 1,E4531 + 1,0)</f>
        <v>0</v>
      </c>
    </row>
    <row r="4533" spans="1:5" x14ac:dyDescent="0.3">
      <c r="A4533" s="1">
        <v>43654.791666666664</v>
      </c>
      <c r="B4533">
        <v>11.9</v>
      </c>
      <c r="C4533">
        <v>0</v>
      </c>
      <c r="D4533">
        <f>IF(AND(brenna5[[#This Row],[temperatura]] &gt; 0, brenna5[[#This Row],[opad]] &gt; 0),1,0)</f>
        <v>0</v>
      </c>
      <c r="E4533">
        <f>IF(brenna5[[#This Row],[czy pada?]] = 1,E4532 + 1,0)</f>
        <v>0</v>
      </c>
    </row>
    <row r="4534" spans="1:5" x14ac:dyDescent="0.3">
      <c r="A4534" s="1">
        <v>43654.833333333336</v>
      </c>
      <c r="B4534">
        <v>10.1</v>
      </c>
      <c r="C4534">
        <v>0</v>
      </c>
      <c r="D4534">
        <f>IF(AND(brenna5[[#This Row],[temperatura]] &gt; 0, brenna5[[#This Row],[opad]] &gt; 0),1,0)</f>
        <v>0</v>
      </c>
      <c r="E4534">
        <f>IF(brenna5[[#This Row],[czy pada?]] = 1,E4533 + 1,0)</f>
        <v>0</v>
      </c>
    </row>
    <row r="4535" spans="1:5" x14ac:dyDescent="0.3">
      <c r="A4535" s="1">
        <v>43654.875</v>
      </c>
      <c r="B4535">
        <v>9.6999999999999993</v>
      </c>
      <c r="C4535">
        <v>0</v>
      </c>
      <c r="D4535">
        <f>IF(AND(brenna5[[#This Row],[temperatura]] &gt; 0, brenna5[[#This Row],[opad]] &gt; 0),1,0)</f>
        <v>0</v>
      </c>
      <c r="E4535">
        <f>IF(brenna5[[#This Row],[czy pada?]] = 1,E4534 + 1,0)</f>
        <v>0</v>
      </c>
    </row>
    <row r="4536" spans="1:5" x14ac:dyDescent="0.3">
      <c r="A4536" s="1">
        <v>43654.916666666664</v>
      </c>
      <c r="B4536">
        <v>9.5</v>
      </c>
      <c r="C4536">
        <v>0</v>
      </c>
      <c r="D4536">
        <f>IF(AND(brenna5[[#This Row],[temperatura]] &gt; 0, brenna5[[#This Row],[opad]] &gt; 0),1,0)</f>
        <v>0</v>
      </c>
      <c r="E4536">
        <f>IF(brenna5[[#This Row],[czy pada?]] = 1,E4535 + 1,0)</f>
        <v>0</v>
      </c>
    </row>
    <row r="4537" spans="1:5" x14ac:dyDescent="0.3">
      <c r="A4537" s="1">
        <v>43654.958333333336</v>
      </c>
      <c r="B4537">
        <v>9.4</v>
      </c>
      <c r="C4537">
        <v>0</v>
      </c>
      <c r="D4537">
        <f>IF(AND(brenna5[[#This Row],[temperatura]] &gt; 0, brenna5[[#This Row],[opad]] &gt; 0),1,0)</f>
        <v>0</v>
      </c>
      <c r="E4537">
        <f>IF(brenna5[[#This Row],[czy pada?]] = 1,E4536 + 1,0)</f>
        <v>0</v>
      </c>
    </row>
    <row r="4538" spans="1:5" x14ac:dyDescent="0.3">
      <c r="A4538" s="1">
        <v>43655</v>
      </c>
      <c r="B4538">
        <v>9.1999999999999993</v>
      </c>
      <c r="C4538">
        <v>0</v>
      </c>
      <c r="D4538">
        <f>IF(AND(brenna5[[#This Row],[temperatura]] &gt; 0, brenna5[[#This Row],[opad]] &gt; 0),1,0)</f>
        <v>0</v>
      </c>
      <c r="E4538">
        <f>IF(brenna5[[#This Row],[czy pada?]] = 1,E4537 + 1,0)</f>
        <v>0</v>
      </c>
    </row>
    <row r="4539" spans="1:5" x14ac:dyDescent="0.3">
      <c r="A4539" s="1">
        <v>43655.041666666664</v>
      </c>
      <c r="B4539">
        <v>9.3000000000000007</v>
      </c>
      <c r="C4539">
        <v>0</v>
      </c>
      <c r="D4539">
        <f>IF(AND(brenna5[[#This Row],[temperatura]] &gt; 0, brenna5[[#This Row],[opad]] &gt; 0),1,0)</f>
        <v>0</v>
      </c>
      <c r="E4539">
        <f>IF(brenna5[[#This Row],[czy pada?]] = 1,E4538 + 1,0)</f>
        <v>0</v>
      </c>
    </row>
    <row r="4540" spans="1:5" x14ac:dyDescent="0.3">
      <c r="A4540" s="1">
        <v>43655.083333333336</v>
      </c>
      <c r="B4540">
        <v>9.1999999999999993</v>
      </c>
      <c r="C4540">
        <v>0</v>
      </c>
      <c r="D4540">
        <f>IF(AND(brenna5[[#This Row],[temperatura]] &gt; 0, brenna5[[#This Row],[opad]] &gt; 0),1,0)</f>
        <v>0</v>
      </c>
      <c r="E4540">
        <f>IF(brenna5[[#This Row],[czy pada?]] = 1,E4539 + 1,0)</f>
        <v>0</v>
      </c>
    </row>
    <row r="4541" spans="1:5" x14ac:dyDescent="0.3">
      <c r="A4541" s="1">
        <v>43655.125</v>
      </c>
      <c r="B4541">
        <v>9.3000000000000007</v>
      </c>
      <c r="C4541">
        <v>0</v>
      </c>
      <c r="D4541">
        <f>IF(AND(brenna5[[#This Row],[temperatura]] &gt; 0, brenna5[[#This Row],[opad]] &gt; 0),1,0)</f>
        <v>0</v>
      </c>
      <c r="E4541">
        <f>IF(brenna5[[#This Row],[czy pada?]] = 1,E4540 + 1,0)</f>
        <v>0</v>
      </c>
    </row>
    <row r="4542" spans="1:5" x14ac:dyDescent="0.3">
      <c r="A4542" s="1">
        <v>43655.166666666664</v>
      </c>
      <c r="B4542">
        <v>8.9</v>
      </c>
      <c r="C4542">
        <v>0</v>
      </c>
      <c r="D4542">
        <f>IF(AND(brenna5[[#This Row],[temperatura]] &gt; 0, brenna5[[#This Row],[opad]] &gt; 0),1,0)</f>
        <v>0</v>
      </c>
      <c r="E4542">
        <f>IF(brenna5[[#This Row],[czy pada?]] = 1,E4541 + 1,0)</f>
        <v>0</v>
      </c>
    </row>
    <row r="4543" spans="1:5" x14ac:dyDescent="0.3">
      <c r="A4543" s="1">
        <v>43655.208333333336</v>
      </c>
      <c r="B4543">
        <v>8.4</v>
      </c>
      <c r="C4543">
        <v>0</v>
      </c>
      <c r="D4543">
        <f>IF(AND(brenna5[[#This Row],[temperatura]] &gt; 0, brenna5[[#This Row],[opad]] &gt; 0),1,0)</f>
        <v>0</v>
      </c>
      <c r="E4543">
        <f>IF(brenna5[[#This Row],[czy pada?]] = 1,E4542 + 1,0)</f>
        <v>0</v>
      </c>
    </row>
    <row r="4544" spans="1:5" x14ac:dyDescent="0.3">
      <c r="A4544" s="1">
        <v>43655.25</v>
      </c>
      <c r="B4544">
        <v>10.3</v>
      </c>
      <c r="C4544">
        <v>0</v>
      </c>
      <c r="D4544">
        <f>IF(AND(brenna5[[#This Row],[temperatura]] &gt; 0, brenna5[[#This Row],[opad]] &gt; 0),1,0)</f>
        <v>0</v>
      </c>
      <c r="E4544">
        <f>IF(brenna5[[#This Row],[czy pada?]] = 1,E4543 + 1,0)</f>
        <v>0</v>
      </c>
    </row>
    <row r="4545" spans="1:5" x14ac:dyDescent="0.3">
      <c r="A4545" s="1">
        <v>43655.291666666664</v>
      </c>
      <c r="B4545">
        <v>11</v>
      </c>
      <c r="C4545">
        <v>0</v>
      </c>
      <c r="D4545">
        <f>IF(AND(brenna5[[#This Row],[temperatura]] &gt; 0, brenna5[[#This Row],[opad]] &gt; 0),1,0)</f>
        <v>0</v>
      </c>
      <c r="E4545">
        <f>IF(brenna5[[#This Row],[czy pada?]] = 1,E4544 + 1,0)</f>
        <v>0</v>
      </c>
    </row>
    <row r="4546" spans="1:5" x14ac:dyDescent="0.3">
      <c r="A4546" s="1">
        <v>43655.333333333336</v>
      </c>
      <c r="B4546">
        <v>11.5</v>
      </c>
      <c r="C4546">
        <v>0</v>
      </c>
      <c r="D4546">
        <f>IF(AND(brenna5[[#This Row],[temperatura]] &gt; 0, brenna5[[#This Row],[opad]] &gt; 0),1,0)</f>
        <v>0</v>
      </c>
      <c r="E4546">
        <f>IF(brenna5[[#This Row],[czy pada?]] = 1,E4545 + 1,0)</f>
        <v>0</v>
      </c>
    </row>
    <row r="4547" spans="1:5" x14ac:dyDescent="0.3">
      <c r="A4547" s="1">
        <v>43655.375</v>
      </c>
      <c r="B4547">
        <v>12</v>
      </c>
      <c r="C4547">
        <v>0</v>
      </c>
      <c r="D4547">
        <f>IF(AND(brenna5[[#This Row],[temperatura]] &gt; 0, brenna5[[#This Row],[opad]] &gt; 0),1,0)</f>
        <v>0</v>
      </c>
      <c r="E4547">
        <f>IF(brenna5[[#This Row],[czy pada?]] = 1,E4546 + 1,0)</f>
        <v>0</v>
      </c>
    </row>
    <row r="4548" spans="1:5" x14ac:dyDescent="0.3">
      <c r="A4548" s="1">
        <v>43655.416666666664</v>
      </c>
      <c r="B4548">
        <v>13.2</v>
      </c>
      <c r="C4548">
        <v>0</v>
      </c>
      <c r="D4548">
        <f>IF(AND(brenna5[[#This Row],[temperatura]] &gt; 0, brenna5[[#This Row],[opad]] &gt; 0),1,0)</f>
        <v>0</v>
      </c>
      <c r="E4548">
        <f>IF(brenna5[[#This Row],[czy pada?]] = 1,E4547 + 1,0)</f>
        <v>0</v>
      </c>
    </row>
    <row r="4549" spans="1:5" x14ac:dyDescent="0.3">
      <c r="A4549" s="1">
        <v>43655.458333333336</v>
      </c>
      <c r="B4549">
        <v>13.7</v>
      </c>
      <c r="C4549">
        <v>0</v>
      </c>
      <c r="D4549">
        <f>IF(AND(brenna5[[#This Row],[temperatura]] &gt; 0, brenna5[[#This Row],[opad]] &gt; 0),1,0)</f>
        <v>0</v>
      </c>
      <c r="E4549">
        <f>IF(brenna5[[#This Row],[czy pada?]] = 1,E4548 + 1,0)</f>
        <v>0</v>
      </c>
    </row>
    <row r="4550" spans="1:5" x14ac:dyDescent="0.3">
      <c r="A4550" s="1">
        <v>43655.5</v>
      </c>
      <c r="B4550">
        <v>14.1</v>
      </c>
      <c r="C4550">
        <v>0</v>
      </c>
      <c r="D4550">
        <f>IF(AND(brenna5[[#This Row],[temperatura]] &gt; 0, brenna5[[#This Row],[opad]] &gt; 0),1,0)</f>
        <v>0</v>
      </c>
      <c r="E4550">
        <f>IF(brenna5[[#This Row],[czy pada?]] = 1,E4549 + 1,0)</f>
        <v>0</v>
      </c>
    </row>
    <row r="4551" spans="1:5" x14ac:dyDescent="0.3">
      <c r="A4551" s="1">
        <v>43655.541666666664</v>
      </c>
      <c r="B4551">
        <v>13</v>
      </c>
      <c r="C4551">
        <v>0</v>
      </c>
      <c r="D4551">
        <f>IF(AND(brenna5[[#This Row],[temperatura]] &gt; 0, brenna5[[#This Row],[opad]] &gt; 0),1,0)</f>
        <v>0</v>
      </c>
      <c r="E4551">
        <f>IF(brenna5[[#This Row],[czy pada?]] = 1,E4550 + 1,0)</f>
        <v>0</v>
      </c>
    </row>
    <row r="4552" spans="1:5" x14ac:dyDescent="0.3">
      <c r="A4552" s="1">
        <v>43655.583333333336</v>
      </c>
      <c r="B4552">
        <v>12.3</v>
      </c>
      <c r="C4552">
        <v>0</v>
      </c>
      <c r="D4552">
        <f>IF(AND(brenna5[[#This Row],[temperatura]] &gt; 0, brenna5[[#This Row],[opad]] &gt; 0),1,0)</f>
        <v>0</v>
      </c>
      <c r="E4552">
        <f>IF(brenna5[[#This Row],[czy pada?]] = 1,E4551 + 1,0)</f>
        <v>0</v>
      </c>
    </row>
    <row r="4553" spans="1:5" x14ac:dyDescent="0.3">
      <c r="A4553" s="1">
        <v>43655.625</v>
      </c>
      <c r="B4553">
        <v>14.2</v>
      </c>
      <c r="C4553">
        <v>0</v>
      </c>
      <c r="D4553">
        <f>IF(AND(brenna5[[#This Row],[temperatura]] &gt; 0, brenna5[[#This Row],[opad]] &gt; 0),1,0)</f>
        <v>0</v>
      </c>
      <c r="E4553">
        <f>IF(brenna5[[#This Row],[czy pada?]] = 1,E4552 + 1,0)</f>
        <v>0</v>
      </c>
    </row>
    <row r="4554" spans="1:5" x14ac:dyDescent="0.3">
      <c r="A4554" s="1">
        <v>43655.666666666664</v>
      </c>
      <c r="B4554">
        <v>14</v>
      </c>
      <c r="C4554">
        <v>0</v>
      </c>
      <c r="D4554">
        <f>IF(AND(brenna5[[#This Row],[temperatura]] &gt; 0, brenna5[[#This Row],[opad]] &gt; 0),1,0)</f>
        <v>0</v>
      </c>
      <c r="E4554">
        <f>IF(brenna5[[#This Row],[czy pada?]] = 1,E4553 + 1,0)</f>
        <v>0</v>
      </c>
    </row>
    <row r="4555" spans="1:5" x14ac:dyDescent="0.3">
      <c r="A4555" s="1">
        <v>43655.708333333336</v>
      </c>
      <c r="B4555">
        <v>13.5</v>
      </c>
      <c r="C4555">
        <v>0</v>
      </c>
      <c r="D4555">
        <f>IF(AND(brenna5[[#This Row],[temperatura]] &gt; 0, brenna5[[#This Row],[opad]] &gt; 0),1,0)</f>
        <v>0</v>
      </c>
      <c r="E4555">
        <f>IF(brenna5[[#This Row],[czy pada?]] = 1,E4554 + 1,0)</f>
        <v>0</v>
      </c>
    </row>
    <row r="4556" spans="1:5" x14ac:dyDescent="0.3">
      <c r="A4556" s="1">
        <v>43655.75</v>
      </c>
      <c r="B4556">
        <v>13</v>
      </c>
      <c r="C4556">
        <v>0</v>
      </c>
      <c r="D4556">
        <f>IF(AND(brenna5[[#This Row],[temperatura]] &gt; 0, brenna5[[#This Row],[opad]] &gt; 0),1,0)</f>
        <v>0</v>
      </c>
      <c r="E4556">
        <f>IF(brenna5[[#This Row],[czy pada?]] = 1,E4555 + 1,0)</f>
        <v>0</v>
      </c>
    </row>
    <row r="4557" spans="1:5" x14ac:dyDescent="0.3">
      <c r="A4557" s="1">
        <v>43655.791666666664</v>
      </c>
      <c r="B4557">
        <v>11.7</v>
      </c>
      <c r="C4557">
        <v>0</v>
      </c>
      <c r="D4557">
        <f>IF(AND(brenna5[[#This Row],[temperatura]] &gt; 0, brenna5[[#This Row],[opad]] &gt; 0),1,0)</f>
        <v>0</v>
      </c>
      <c r="E4557">
        <f>IF(brenna5[[#This Row],[czy pada?]] = 1,E4556 + 1,0)</f>
        <v>0</v>
      </c>
    </row>
    <row r="4558" spans="1:5" x14ac:dyDescent="0.3">
      <c r="A4558" s="1">
        <v>43655.833333333336</v>
      </c>
      <c r="B4558">
        <v>11</v>
      </c>
      <c r="C4558">
        <v>0</v>
      </c>
      <c r="D4558">
        <f>IF(AND(brenna5[[#This Row],[temperatura]] &gt; 0, brenna5[[#This Row],[opad]] &gt; 0),1,0)</f>
        <v>0</v>
      </c>
      <c r="E4558">
        <f>IF(brenna5[[#This Row],[czy pada?]] = 1,E4557 + 1,0)</f>
        <v>0</v>
      </c>
    </row>
    <row r="4559" spans="1:5" x14ac:dyDescent="0.3">
      <c r="A4559" s="1">
        <v>43655.875</v>
      </c>
      <c r="B4559">
        <v>10.3</v>
      </c>
      <c r="C4559">
        <v>0</v>
      </c>
      <c r="D4559">
        <f>IF(AND(brenna5[[#This Row],[temperatura]] &gt; 0, brenna5[[#This Row],[opad]] &gt; 0),1,0)</f>
        <v>0</v>
      </c>
      <c r="E4559">
        <f>IF(brenna5[[#This Row],[czy pada?]] = 1,E4558 + 1,0)</f>
        <v>0</v>
      </c>
    </row>
    <row r="4560" spans="1:5" x14ac:dyDescent="0.3">
      <c r="A4560" s="1">
        <v>43655.916666666664</v>
      </c>
      <c r="B4560">
        <v>9.3000000000000007</v>
      </c>
      <c r="C4560">
        <v>0</v>
      </c>
      <c r="D4560">
        <f>IF(AND(brenna5[[#This Row],[temperatura]] &gt; 0, brenna5[[#This Row],[opad]] &gt; 0),1,0)</f>
        <v>0</v>
      </c>
      <c r="E4560">
        <f>IF(brenna5[[#This Row],[czy pada?]] = 1,E4559 + 1,0)</f>
        <v>0</v>
      </c>
    </row>
    <row r="4561" spans="1:5" x14ac:dyDescent="0.3">
      <c r="A4561" s="1">
        <v>43655.958333333336</v>
      </c>
      <c r="B4561">
        <v>8.9</v>
      </c>
      <c r="C4561">
        <v>0</v>
      </c>
      <c r="D4561">
        <f>IF(AND(brenna5[[#This Row],[temperatura]] &gt; 0, brenna5[[#This Row],[opad]] &gt; 0),1,0)</f>
        <v>0</v>
      </c>
      <c r="E4561">
        <f>IF(brenna5[[#This Row],[czy pada?]] = 1,E4560 + 1,0)</f>
        <v>0</v>
      </c>
    </row>
    <row r="4562" spans="1:5" x14ac:dyDescent="0.3">
      <c r="A4562" s="1">
        <v>43656</v>
      </c>
      <c r="B4562">
        <v>9</v>
      </c>
      <c r="C4562">
        <v>0</v>
      </c>
      <c r="D4562">
        <f>IF(AND(brenna5[[#This Row],[temperatura]] &gt; 0, brenna5[[#This Row],[opad]] &gt; 0),1,0)</f>
        <v>0</v>
      </c>
      <c r="E4562">
        <f>IF(brenna5[[#This Row],[czy pada?]] = 1,E4561 + 1,0)</f>
        <v>0</v>
      </c>
    </row>
    <row r="4563" spans="1:5" x14ac:dyDescent="0.3">
      <c r="A4563" s="1">
        <v>43656.041666666664</v>
      </c>
      <c r="B4563">
        <v>8.6999999999999993</v>
      </c>
      <c r="C4563">
        <v>0</v>
      </c>
      <c r="D4563">
        <f>IF(AND(brenna5[[#This Row],[temperatura]] &gt; 0, brenna5[[#This Row],[opad]] &gt; 0),1,0)</f>
        <v>0</v>
      </c>
      <c r="E4563">
        <f>IF(brenna5[[#This Row],[czy pada?]] = 1,E4562 + 1,0)</f>
        <v>0</v>
      </c>
    </row>
    <row r="4564" spans="1:5" x14ac:dyDescent="0.3">
      <c r="A4564" s="1">
        <v>43656.083333333336</v>
      </c>
      <c r="B4564">
        <v>8.5</v>
      </c>
      <c r="C4564">
        <v>0</v>
      </c>
      <c r="D4564">
        <f>IF(AND(brenna5[[#This Row],[temperatura]] &gt; 0, brenna5[[#This Row],[opad]] &gt; 0),1,0)</f>
        <v>0</v>
      </c>
      <c r="E4564">
        <f>IF(brenna5[[#This Row],[czy pada?]] = 1,E4563 + 1,0)</f>
        <v>0</v>
      </c>
    </row>
    <row r="4565" spans="1:5" x14ac:dyDescent="0.3">
      <c r="A4565" s="1">
        <v>43656.125</v>
      </c>
      <c r="B4565">
        <v>8.1</v>
      </c>
      <c r="C4565">
        <v>0</v>
      </c>
      <c r="D4565">
        <f>IF(AND(brenna5[[#This Row],[temperatura]] &gt; 0, brenna5[[#This Row],[opad]] &gt; 0),1,0)</f>
        <v>0</v>
      </c>
      <c r="E4565">
        <f>IF(brenna5[[#This Row],[czy pada?]] = 1,E4564 + 1,0)</f>
        <v>0</v>
      </c>
    </row>
    <row r="4566" spans="1:5" x14ac:dyDescent="0.3">
      <c r="A4566" s="1">
        <v>43656.166666666664</v>
      </c>
      <c r="B4566">
        <v>7.9</v>
      </c>
      <c r="C4566">
        <v>0</v>
      </c>
      <c r="D4566">
        <f>IF(AND(brenna5[[#This Row],[temperatura]] &gt; 0, brenna5[[#This Row],[opad]] &gt; 0),1,0)</f>
        <v>0</v>
      </c>
      <c r="E4566">
        <f>IF(brenna5[[#This Row],[czy pada?]] = 1,E4565 + 1,0)</f>
        <v>0</v>
      </c>
    </row>
    <row r="4567" spans="1:5" x14ac:dyDescent="0.3">
      <c r="A4567" s="1">
        <v>43656.208333333336</v>
      </c>
      <c r="B4567">
        <v>7.9</v>
      </c>
      <c r="C4567">
        <v>0</v>
      </c>
      <c r="D4567">
        <f>IF(AND(brenna5[[#This Row],[temperatura]] &gt; 0, brenna5[[#This Row],[opad]] &gt; 0),1,0)</f>
        <v>0</v>
      </c>
      <c r="E4567">
        <f>IF(brenna5[[#This Row],[czy pada?]] = 1,E4566 + 1,0)</f>
        <v>0</v>
      </c>
    </row>
    <row r="4568" spans="1:5" x14ac:dyDescent="0.3">
      <c r="A4568" s="1">
        <v>43656.25</v>
      </c>
      <c r="B4568">
        <v>7.6</v>
      </c>
      <c r="C4568">
        <v>0</v>
      </c>
      <c r="D4568">
        <f>IF(AND(brenna5[[#This Row],[temperatura]] &gt; 0, brenna5[[#This Row],[opad]] &gt; 0),1,0)</f>
        <v>0</v>
      </c>
      <c r="E4568">
        <f>IF(brenna5[[#This Row],[czy pada?]] = 1,E4567 + 1,0)</f>
        <v>0</v>
      </c>
    </row>
    <row r="4569" spans="1:5" x14ac:dyDescent="0.3">
      <c r="A4569" s="1">
        <v>43656.291666666664</v>
      </c>
      <c r="B4569">
        <v>8.1</v>
      </c>
      <c r="C4569">
        <v>0</v>
      </c>
      <c r="D4569">
        <f>IF(AND(brenna5[[#This Row],[temperatura]] &gt; 0, brenna5[[#This Row],[opad]] &gt; 0),1,0)</f>
        <v>0</v>
      </c>
      <c r="E4569">
        <f>IF(brenna5[[#This Row],[czy pada?]] = 1,E4568 + 1,0)</f>
        <v>0</v>
      </c>
    </row>
    <row r="4570" spans="1:5" x14ac:dyDescent="0.3">
      <c r="A4570" s="1">
        <v>43656.333333333336</v>
      </c>
      <c r="B4570">
        <v>9.3000000000000007</v>
      </c>
      <c r="C4570">
        <v>0</v>
      </c>
      <c r="D4570">
        <f>IF(AND(brenna5[[#This Row],[temperatura]] &gt; 0, brenna5[[#This Row],[opad]] &gt; 0),1,0)</f>
        <v>0</v>
      </c>
      <c r="E4570">
        <f>IF(brenna5[[#This Row],[czy pada?]] = 1,E4569 + 1,0)</f>
        <v>0</v>
      </c>
    </row>
    <row r="4571" spans="1:5" x14ac:dyDescent="0.3">
      <c r="A4571" s="1">
        <v>43656.375</v>
      </c>
      <c r="B4571">
        <v>11.7</v>
      </c>
      <c r="C4571">
        <v>0</v>
      </c>
      <c r="D4571">
        <f>IF(AND(brenna5[[#This Row],[temperatura]] &gt; 0, brenna5[[#This Row],[opad]] &gt; 0),1,0)</f>
        <v>0</v>
      </c>
      <c r="E4571">
        <f>IF(brenna5[[#This Row],[czy pada?]] = 1,E4570 + 1,0)</f>
        <v>0</v>
      </c>
    </row>
    <row r="4572" spans="1:5" x14ac:dyDescent="0.3">
      <c r="A4572" s="1">
        <v>43656.416666666664</v>
      </c>
      <c r="B4572">
        <v>12.3</v>
      </c>
      <c r="C4572">
        <v>0</v>
      </c>
      <c r="D4572">
        <f>IF(AND(brenna5[[#This Row],[temperatura]] &gt; 0, brenna5[[#This Row],[opad]] &gt; 0),1,0)</f>
        <v>0</v>
      </c>
      <c r="E4572">
        <f>IF(brenna5[[#This Row],[czy pada?]] = 1,E4571 + 1,0)</f>
        <v>0</v>
      </c>
    </row>
    <row r="4573" spans="1:5" x14ac:dyDescent="0.3">
      <c r="A4573" s="1">
        <v>43656.458333333336</v>
      </c>
      <c r="B4573">
        <v>13.2</v>
      </c>
      <c r="C4573">
        <v>0</v>
      </c>
      <c r="D4573">
        <f>IF(AND(brenna5[[#This Row],[temperatura]] &gt; 0, brenna5[[#This Row],[opad]] &gt; 0),1,0)</f>
        <v>0</v>
      </c>
      <c r="E4573">
        <f>IF(brenna5[[#This Row],[czy pada?]] = 1,E4572 + 1,0)</f>
        <v>0</v>
      </c>
    </row>
    <row r="4574" spans="1:5" x14ac:dyDescent="0.3">
      <c r="A4574" s="1">
        <v>43656.5</v>
      </c>
      <c r="B4574">
        <v>13.9</v>
      </c>
      <c r="C4574">
        <v>0</v>
      </c>
      <c r="D4574">
        <f>IF(AND(brenna5[[#This Row],[temperatura]] &gt; 0, brenna5[[#This Row],[opad]] &gt; 0),1,0)</f>
        <v>0</v>
      </c>
      <c r="E4574">
        <f>IF(brenna5[[#This Row],[czy pada?]] = 1,E4573 + 1,0)</f>
        <v>0</v>
      </c>
    </row>
    <row r="4575" spans="1:5" x14ac:dyDescent="0.3">
      <c r="A4575" s="1">
        <v>43656.541666666664</v>
      </c>
      <c r="B4575">
        <v>13.2</v>
      </c>
      <c r="C4575">
        <v>0</v>
      </c>
      <c r="D4575">
        <f>IF(AND(brenna5[[#This Row],[temperatura]] &gt; 0, brenna5[[#This Row],[opad]] &gt; 0),1,0)</f>
        <v>0</v>
      </c>
      <c r="E4575">
        <f>IF(brenna5[[#This Row],[czy pada?]] = 1,E4574 + 1,0)</f>
        <v>0</v>
      </c>
    </row>
    <row r="4576" spans="1:5" x14ac:dyDescent="0.3">
      <c r="A4576" s="1">
        <v>43656.583333333336</v>
      </c>
      <c r="B4576">
        <v>12.9</v>
      </c>
      <c r="C4576">
        <v>0</v>
      </c>
      <c r="D4576">
        <f>IF(AND(brenna5[[#This Row],[temperatura]] &gt; 0, brenna5[[#This Row],[opad]] &gt; 0),1,0)</f>
        <v>0</v>
      </c>
      <c r="E4576">
        <f>IF(brenna5[[#This Row],[czy pada?]] = 1,E4575 + 1,0)</f>
        <v>0</v>
      </c>
    </row>
    <row r="4577" spans="1:5" x14ac:dyDescent="0.3">
      <c r="A4577" s="1">
        <v>43656.625</v>
      </c>
      <c r="B4577">
        <v>12.4</v>
      </c>
      <c r="C4577">
        <v>0.1</v>
      </c>
      <c r="D4577">
        <f>IF(AND(brenna5[[#This Row],[temperatura]] &gt; 0, brenna5[[#This Row],[opad]] &gt; 0),1,0)</f>
        <v>1</v>
      </c>
      <c r="E4577">
        <f>IF(brenna5[[#This Row],[czy pada?]] = 1,E4576 + 1,0)</f>
        <v>1</v>
      </c>
    </row>
    <row r="4578" spans="1:5" x14ac:dyDescent="0.3">
      <c r="A4578" s="1">
        <v>43656.666666666664</v>
      </c>
      <c r="B4578">
        <v>10.1</v>
      </c>
      <c r="C4578">
        <v>0.3</v>
      </c>
      <c r="D4578">
        <f>IF(AND(brenna5[[#This Row],[temperatura]] &gt; 0, brenna5[[#This Row],[opad]] &gt; 0),1,0)</f>
        <v>1</v>
      </c>
      <c r="E4578">
        <f>IF(brenna5[[#This Row],[czy pada?]] = 1,E4577 + 1,0)</f>
        <v>2</v>
      </c>
    </row>
    <row r="4579" spans="1:5" x14ac:dyDescent="0.3">
      <c r="A4579" s="1">
        <v>43656.708333333336</v>
      </c>
      <c r="B4579">
        <v>11.1</v>
      </c>
      <c r="C4579">
        <v>0</v>
      </c>
      <c r="D4579">
        <f>IF(AND(brenna5[[#This Row],[temperatura]] &gt; 0, brenna5[[#This Row],[opad]] &gt; 0),1,0)</f>
        <v>0</v>
      </c>
      <c r="E4579">
        <f>IF(brenna5[[#This Row],[czy pada?]] = 1,E4578 + 1,0)</f>
        <v>0</v>
      </c>
    </row>
    <row r="4580" spans="1:5" x14ac:dyDescent="0.3">
      <c r="A4580" s="1">
        <v>43656.75</v>
      </c>
      <c r="B4580">
        <v>11</v>
      </c>
      <c r="C4580">
        <v>0</v>
      </c>
      <c r="D4580">
        <f>IF(AND(brenna5[[#This Row],[temperatura]] &gt; 0, brenna5[[#This Row],[opad]] &gt; 0),1,0)</f>
        <v>0</v>
      </c>
      <c r="E4580">
        <f>IF(brenna5[[#This Row],[czy pada?]] = 1,E4579 + 1,0)</f>
        <v>0</v>
      </c>
    </row>
    <row r="4581" spans="1:5" x14ac:dyDescent="0.3">
      <c r="A4581" s="1">
        <v>43656.791666666664</v>
      </c>
      <c r="B4581">
        <v>10.1</v>
      </c>
      <c r="C4581">
        <v>0.6</v>
      </c>
      <c r="D4581">
        <f>IF(AND(brenna5[[#This Row],[temperatura]] &gt; 0, brenna5[[#This Row],[opad]] &gt; 0),1,0)</f>
        <v>1</v>
      </c>
      <c r="E4581">
        <f>IF(brenna5[[#This Row],[czy pada?]] = 1,E4580 + 1,0)</f>
        <v>1</v>
      </c>
    </row>
    <row r="4582" spans="1:5" x14ac:dyDescent="0.3">
      <c r="A4582" s="1">
        <v>43656.833333333336</v>
      </c>
      <c r="B4582">
        <v>9.8000000000000007</v>
      </c>
      <c r="C4582">
        <v>0</v>
      </c>
      <c r="D4582">
        <f>IF(AND(brenna5[[#This Row],[temperatura]] &gt; 0, brenna5[[#This Row],[opad]] &gt; 0),1,0)</f>
        <v>0</v>
      </c>
      <c r="E4582">
        <f>IF(brenna5[[#This Row],[czy pada?]] = 1,E4581 + 1,0)</f>
        <v>0</v>
      </c>
    </row>
    <row r="4583" spans="1:5" x14ac:dyDescent="0.3">
      <c r="A4583" s="1">
        <v>43656.875</v>
      </c>
      <c r="B4583">
        <v>9.9</v>
      </c>
      <c r="C4583">
        <v>0</v>
      </c>
      <c r="D4583">
        <f>IF(AND(brenna5[[#This Row],[temperatura]] &gt; 0, brenna5[[#This Row],[opad]] &gt; 0),1,0)</f>
        <v>0</v>
      </c>
      <c r="E4583">
        <f>IF(brenna5[[#This Row],[czy pada?]] = 1,E4582 + 1,0)</f>
        <v>0</v>
      </c>
    </row>
    <row r="4584" spans="1:5" x14ac:dyDescent="0.3">
      <c r="A4584" s="1">
        <v>43656.916666666664</v>
      </c>
      <c r="B4584">
        <v>10.1</v>
      </c>
      <c r="C4584">
        <v>0</v>
      </c>
      <c r="D4584">
        <f>IF(AND(brenna5[[#This Row],[temperatura]] &gt; 0, brenna5[[#This Row],[opad]] &gt; 0),1,0)</f>
        <v>0</v>
      </c>
      <c r="E4584">
        <f>IF(brenna5[[#This Row],[czy pada?]] = 1,E4583 + 1,0)</f>
        <v>0</v>
      </c>
    </row>
    <row r="4585" spans="1:5" x14ac:dyDescent="0.3">
      <c r="A4585" s="1">
        <v>43656.958333333336</v>
      </c>
      <c r="B4585">
        <v>9.6999999999999993</v>
      </c>
      <c r="C4585">
        <v>0</v>
      </c>
      <c r="D4585">
        <f>IF(AND(brenna5[[#This Row],[temperatura]] &gt; 0, brenna5[[#This Row],[opad]] &gt; 0),1,0)</f>
        <v>0</v>
      </c>
      <c r="E4585">
        <f>IF(brenna5[[#This Row],[czy pada?]] = 1,E4584 + 1,0)</f>
        <v>0</v>
      </c>
    </row>
    <row r="4586" spans="1:5" x14ac:dyDescent="0.3">
      <c r="A4586" s="1">
        <v>43657</v>
      </c>
      <c r="B4586">
        <v>9.3000000000000007</v>
      </c>
      <c r="C4586">
        <v>0</v>
      </c>
      <c r="D4586">
        <f>IF(AND(brenna5[[#This Row],[temperatura]] &gt; 0, brenna5[[#This Row],[opad]] &gt; 0),1,0)</f>
        <v>0</v>
      </c>
      <c r="E4586">
        <f>IF(brenna5[[#This Row],[czy pada?]] = 1,E4585 + 1,0)</f>
        <v>0</v>
      </c>
    </row>
    <row r="4587" spans="1:5" x14ac:dyDescent="0.3">
      <c r="A4587" s="1">
        <v>43657.041666666664</v>
      </c>
      <c r="B4587">
        <v>9.6</v>
      </c>
      <c r="C4587">
        <v>0</v>
      </c>
      <c r="D4587">
        <f>IF(AND(brenna5[[#This Row],[temperatura]] &gt; 0, brenna5[[#This Row],[opad]] &gt; 0),1,0)</f>
        <v>0</v>
      </c>
      <c r="E4587">
        <f>IF(brenna5[[#This Row],[czy pada?]] = 1,E4586 + 1,0)</f>
        <v>0</v>
      </c>
    </row>
    <row r="4588" spans="1:5" x14ac:dyDescent="0.3">
      <c r="A4588" s="1">
        <v>43657.083333333336</v>
      </c>
      <c r="B4588">
        <v>10</v>
      </c>
      <c r="C4588">
        <v>0</v>
      </c>
      <c r="D4588">
        <f>IF(AND(brenna5[[#This Row],[temperatura]] &gt; 0, brenna5[[#This Row],[opad]] &gt; 0),1,0)</f>
        <v>0</v>
      </c>
      <c r="E4588">
        <f>IF(brenna5[[#This Row],[czy pada?]] = 1,E4587 + 1,0)</f>
        <v>0</v>
      </c>
    </row>
    <row r="4589" spans="1:5" x14ac:dyDescent="0.3">
      <c r="A4589" s="1">
        <v>43657.125</v>
      </c>
      <c r="B4589">
        <v>10.1</v>
      </c>
      <c r="C4589">
        <v>0</v>
      </c>
      <c r="D4589">
        <f>IF(AND(brenna5[[#This Row],[temperatura]] &gt; 0, brenna5[[#This Row],[opad]] &gt; 0),1,0)</f>
        <v>0</v>
      </c>
      <c r="E4589">
        <f>IF(brenna5[[#This Row],[czy pada?]] = 1,E4588 + 1,0)</f>
        <v>0</v>
      </c>
    </row>
    <row r="4590" spans="1:5" x14ac:dyDescent="0.3">
      <c r="A4590" s="1">
        <v>43657.166666666664</v>
      </c>
      <c r="B4590">
        <v>9.4</v>
      </c>
      <c r="C4590">
        <v>0.4</v>
      </c>
      <c r="D4590">
        <f>IF(AND(brenna5[[#This Row],[temperatura]] &gt; 0, brenna5[[#This Row],[opad]] &gt; 0),1,0)</f>
        <v>1</v>
      </c>
      <c r="E4590">
        <f>IF(brenna5[[#This Row],[czy pada?]] = 1,E4589 + 1,0)</f>
        <v>1</v>
      </c>
    </row>
    <row r="4591" spans="1:5" x14ac:dyDescent="0.3">
      <c r="A4591" s="1">
        <v>43657.208333333336</v>
      </c>
      <c r="B4591">
        <v>9.1999999999999993</v>
      </c>
      <c r="C4591">
        <v>0.1</v>
      </c>
      <c r="D4591">
        <f>IF(AND(brenna5[[#This Row],[temperatura]] &gt; 0, brenna5[[#This Row],[opad]] &gt; 0),1,0)</f>
        <v>1</v>
      </c>
      <c r="E4591">
        <f>IF(brenna5[[#This Row],[czy pada?]] = 1,E4590 + 1,0)</f>
        <v>2</v>
      </c>
    </row>
    <row r="4592" spans="1:5" x14ac:dyDescent="0.3">
      <c r="A4592" s="1">
        <v>43657.25</v>
      </c>
      <c r="B4592">
        <v>9.5</v>
      </c>
      <c r="C4592">
        <v>0</v>
      </c>
      <c r="D4592">
        <f>IF(AND(brenna5[[#This Row],[temperatura]] &gt; 0, brenna5[[#This Row],[opad]] &gt; 0),1,0)</f>
        <v>0</v>
      </c>
      <c r="E4592">
        <f>IF(brenna5[[#This Row],[czy pada?]] = 1,E4591 + 1,0)</f>
        <v>0</v>
      </c>
    </row>
    <row r="4593" spans="1:5" x14ac:dyDescent="0.3">
      <c r="A4593" s="1">
        <v>43657.291666666664</v>
      </c>
      <c r="B4593">
        <v>9.9</v>
      </c>
      <c r="C4593">
        <v>0</v>
      </c>
      <c r="D4593">
        <f>IF(AND(brenna5[[#This Row],[temperatura]] &gt; 0, brenna5[[#This Row],[opad]] &gt; 0),1,0)</f>
        <v>0</v>
      </c>
      <c r="E4593">
        <f>IF(brenna5[[#This Row],[czy pada?]] = 1,E4592 + 1,0)</f>
        <v>0</v>
      </c>
    </row>
    <row r="4594" spans="1:5" x14ac:dyDescent="0.3">
      <c r="A4594" s="1">
        <v>43657.333333333336</v>
      </c>
      <c r="B4594">
        <v>10.7</v>
      </c>
      <c r="C4594">
        <v>0</v>
      </c>
      <c r="D4594">
        <f>IF(AND(brenna5[[#This Row],[temperatura]] &gt; 0, brenna5[[#This Row],[opad]] &gt; 0),1,0)</f>
        <v>0</v>
      </c>
      <c r="E4594">
        <f>IF(brenna5[[#This Row],[czy pada?]] = 1,E4593 + 1,0)</f>
        <v>0</v>
      </c>
    </row>
    <row r="4595" spans="1:5" x14ac:dyDescent="0.3">
      <c r="A4595" s="1">
        <v>43657.375</v>
      </c>
      <c r="B4595">
        <v>11.4</v>
      </c>
      <c r="C4595">
        <v>0.9</v>
      </c>
      <c r="D4595">
        <f>IF(AND(brenna5[[#This Row],[temperatura]] &gt; 0, brenna5[[#This Row],[opad]] &gt; 0),1,0)</f>
        <v>1</v>
      </c>
      <c r="E4595">
        <f>IF(brenna5[[#This Row],[czy pada?]] = 1,E4594 + 1,0)</f>
        <v>1</v>
      </c>
    </row>
    <row r="4596" spans="1:5" x14ac:dyDescent="0.3">
      <c r="A4596" s="1">
        <v>43657.416666666664</v>
      </c>
      <c r="B4596">
        <v>11.7</v>
      </c>
      <c r="C4596">
        <v>0</v>
      </c>
      <c r="D4596">
        <f>IF(AND(brenna5[[#This Row],[temperatura]] &gt; 0, brenna5[[#This Row],[opad]] &gt; 0),1,0)</f>
        <v>0</v>
      </c>
      <c r="E4596">
        <f>IF(brenna5[[#This Row],[czy pada?]] = 1,E4595 + 1,0)</f>
        <v>0</v>
      </c>
    </row>
    <row r="4597" spans="1:5" x14ac:dyDescent="0.3">
      <c r="A4597" s="1">
        <v>43657.458333333336</v>
      </c>
      <c r="B4597">
        <v>11.4</v>
      </c>
      <c r="C4597">
        <v>0.3</v>
      </c>
      <c r="D4597">
        <f>IF(AND(brenna5[[#This Row],[temperatura]] &gt; 0, brenna5[[#This Row],[opad]] &gt; 0),1,0)</f>
        <v>1</v>
      </c>
      <c r="E4597">
        <f>IF(brenna5[[#This Row],[czy pada?]] = 1,E4596 + 1,0)</f>
        <v>1</v>
      </c>
    </row>
    <row r="4598" spans="1:5" x14ac:dyDescent="0.3">
      <c r="A4598" s="1">
        <v>43657.5</v>
      </c>
      <c r="B4598">
        <v>12.9</v>
      </c>
      <c r="C4598">
        <v>0</v>
      </c>
      <c r="D4598">
        <f>IF(AND(brenna5[[#This Row],[temperatura]] &gt; 0, brenna5[[#This Row],[opad]] &gt; 0),1,0)</f>
        <v>0</v>
      </c>
      <c r="E4598">
        <f>IF(brenna5[[#This Row],[czy pada?]] = 1,E4597 + 1,0)</f>
        <v>0</v>
      </c>
    </row>
    <row r="4599" spans="1:5" x14ac:dyDescent="0.3">
      <c r="A4599" s="1">
        <v>43657.541666666664</v>
      </c>
      <c r="B4599">
        <v>12.3</v>
      </c>
      <c r="C4599">
        <v>1.4</v>
      </c>
      <c r="D4599">
        <f>IF(AND(brenna5[[#This Row],[temperatura]] &gt; 0, brenna5[[#This Row],[opad]] &gt; 0),1,0)</f>
        <v>1</v>
      </c>
      <c r="E4599">
        <f>IF(brenna5[[#This Row],[czy pada?]] = 1,E4598 + 1,0)</f>
        <v>1</v>
      </c>
    </row>
    <row r="4600" spans="1:5" x14ac:dyDescent="0.3">
      <c r="A4600" s="1">
        <v>43657.583333333336</v>
      </c>
      <c r="B4600">
        <v>13.7</v>
      </c>
      <c r="C4600">
        <v>0.1</v>
      </c>
      <c r="D4600">
        <f>IF(AND(brenna5[[#This Row],[temperatura]] &gt; 0, brenna5[[#This Row],[opad]] &gt; 0),1,0)</f>
        <v>1</v>
      </c>
      <c r="E4600">
        <f>IF(brenna5[[#This Row],[czy pada?]] = 1,E4599 + 1,0)</f>
        <v>2</v>
      </c>
    </row>
    <row r="4601" spans="1:5" x14ac:dyDescent="0.3">
      <c r="A4601" s="1">
        <v>43657.625</v>
      </c>
      <c r="B4601">
        <v>15.1</v>
      </c>
      <c r="C4601">
        <v>0</v>
      </c>
      <c r="D4601">
        <f>IF(AND(brenna5[[#This Row],[temperatura]] &gt; 0, brenna5[[#This Row],[opad]] &gt; 0),1,0)</f>
        <v>0</v>
      </c>
      <c r="E4601">
        <f>IF(brenna5[[#This Row],[czy pada?]] = 1,E4600 + 1,0)</f>
        <v>0</v>
      </c>
    </row>
    <row r="4602" spans="1:5" x14ac:dyDescent="0.3">
      <c r="A4602" s="1">
        <v>43657.666666666664</v>
      </c>
      <c r="B4602">
        <v>16.2</v>
      </c>
      <c r="C4602">
        <v>0</v>
      </c>
      <c r="D4602">
        <f>IF(AND(brenna5[[#This Row],[temperatura]] &gt; 0, brenna5[[#This Row],[opad]] &gt; 0),1,0)</f>
        <v>0</v>
      </c>
      <c r="E4602">
        <f>IF(brenna5[[#This Row],[czy pada?]] = 1,E4601 + 1,0)</f>
        <v>0</v>
      </c>
    </row>
    <row r="4603" spans="1:5" x14ac:dyDescent="0.3">
      <c r="A4603" s="1">
        <v>43657.708333333336</v>
      </c>
      <c r="B4603">
        <v>16</v>
      </c>
      <c r="C4603">
        <v>0</v>
      </c>
      <c r="D4603">
        <f>IF(AND(brenna5[[#This Row],[temperatura]] &gt; 0, brenna5[[#This Row],[opad]] &gt; 0),1,0)</f>
        <v>0</v>
      </c>
      <c r="E4603">
        <f>IF(brenna5[[#This Row],[czy pada?]] = 1,E4602 + 1,0)</f>
        <v>0</v>
      </c>
    </row>
    <row r="4604" spans="1:5" x14ac:dyDescent="0.3">
      <c r="A4604" s="1">
        <v>43657.75</v>
      </c>
      <c r="B4604">
        <v>15.8</v>
      </c>
      <c r="C4604">
        <v>0</v>
      </c>
      <c r="D4604">
        <f>IF(AND(brenna5[[#This Row],[temperatura]] &gt; 0, brenna5[[#This Row],[opad]] &gt; 0),1,0)</f>
        <v>0</v>
      </c>
      <c r="E4604">
        <f>IF(brenna5[[#This Row],[czy pada?]] = 1,E4603 + 1,0)</f>
        <v>0</v>
      </c>
    </row>
    <row r="4605" spans="1:5" x14ac:dyDescent="0.3">
      <c r="A4605" s="1">
        <v>43657.791666666664</v>
      </c>
      <c r="B4605">
        <v>13.3</v>
      </c>
      <c r="C4605">
        <v>0</v>
      </c>
      <c r="D4605">
        <f>IF(AND(brenna5[[#This Row],[temperatura]] &gt; 0, brenna5[[#This Row],[opad]] &gt; 0),1,0)</f>
        <v>0</v>
      </c>
      <c r="E4605">
        <f>IF(brenna5[[#This Row],[czy pada?]] = 1,E4604 + 1,0)</f>
        <v>0</v>
      </c>
    </row>
    <row r="4606" spans="1:5" x14ac:dyDescent="0.3">
      <c r="A4606" s="1">
        <v>43657.833333333336</v>
      </c>
      <c r="B4606">
        <v>12.1</v>
      </c>
      <c r="C4606">
        <v>0</v>
      </c>
      <c r="D4606">
        <f>IF(AND(brenna5[[#This Row],[temperatura]] &gt; 0, brenna5[[#This Row],[opad]] &gt; 0),1,0)</f>
        <v>0</v>
      </c>
      <c r="E4606">
        <f>IF(brenna5[[#This Row],[czy pada?]] = 1,E4605 + 1,0)</f>
        <v>0</v>
      </c>
    </row>
    <row r="4607" spans="1:5" x14ac:dyDescent="0.3">
      <c r="A4607" s="1">
        <v>43657.875</v>
      </c>
      <c r="B4607">
        <v>11.7</v>
      </c>
      <c r="C4607">
        <v>0</v>
      </c>
      <c r="D4607">
        <f>IF(AND(brenna5[[#This Row],[temperatura]] &gt; 0, brenna5[[#This Row],[opad]] &gt; 0),1,0)</f>
        <v>0</v>
      </c>
      <c r="E4607">
        <f>IF(brenna5[[#This Row],[czy pada?]] = 1,E4606 + 1,0)</f>
        <v>0</v>
      </c>
    </row>
    <row r="4608" spans="1:5" x14ac:dyDescent="0.3">
      <c r="A4608" s="1">
        <v>43657.916666666664</v>
      </c>
      <c r="B4608">
        <v>12.1</v>
      </c>
      <c r="C4608">
        <v>0</v>
      </c>
      <c r="D4608">
        <f>IF(AND(brenna5[[#This Row],[temperatura]] &gt; 0, brenna5[[#This Row],[opad]] &gt; 0),1,0)</f>
        <v>0</v>
      </c>
      <c r="E4608">
        <f>IF(brenna5[[#This Row],[czy pada?]] = 1,E4607 + 1,0)</f>
        <v>0</v>
      </c>
    </row>
    <row r="4609" spans="1:5" x14ac:dyDescent="0.3">
      <c r="A4609" s="1">
        <v>43657.958333333336</v>
      </c>
      <c r="B4609">
        <v>12.7</v>
      </c>
      <c r="C4609">
        <v>0</v>
      </c>
      <c r="D4609">
        <f>IF(AND(brenna5[[#This Row],[temperatura]] &gt; 0, brenna5[[#This Row],[opad]] &gt; 0),1,0)</f>
        <v>0</v>
      </c>
      <c r="E4609">
        <f>IF(brenna5[[#This Row],[czy pada?]] = 1,E4608 + 1,0)</f>
        <v>0</v>
      </c>
    </row>
    <row r="4610" spans="1:5" x14ac:dyDescent="0.3">
      <c r="A4610" s="1">
        <v>43658</v>
      </c>
      <c r="B4610">
        <v>12.8</v>
      </c>
      <c r="C4610">
        <v>0</v>
      </c>
      <c r="D4610">
        <f>IF(AND(brenna5[[#This Row],[temperatura]] &gt; 0, brenna5[[#This Row],[opad]] &gt; 0),1,0)</f>
        <v>0</v>
      </c>
      <c r="E4610">
        <f>IF(brenna5[[#This Row],[czy pada?]] = 1,E4609 + 1,0)</f>
        <v>0</v>
      </c>
    </row>
    <row r="4611" spans="1:5" x14ac:dyDescent="0.3">
      <c r="A4611" s="1">
        <v>43658.041666666664</v>
      </c>
      <c r="B4611">
        <v>12.6</v>
      </c>
      <c r="C4611">
        <v>0</v>
      </c>
      <c r="D4611">
        <f>IF(AND(brenna5[[#This Row],[temperatura]] &gt; 0, brenna5[[#This Row],[opad]] &gt; 0),1,0)</f>
        <v>0</v>
      </c>
      <c r="E4611">
        <f>IF(brenna5[[#This Row],[czy pada?]] = 1,E4610 + 1,0)</f>
        <v>0</v>
      </c>
    </row>
    <row r="4612" spans="1:5" x14ac:dyDescent="0.3">
      <c r="A4612" s="1">
        <v>43658.083333333336</v>
      </c>
      <c r="B4612">
        <v>12.4</v>
      </c>
      <c r="C4612">
        <v>0</v>
      </c>
      <c r="D4612">
        <f>IF(AND(brenna5[[#This Row],[temperatura]] &gt; 0, brenna5[[#This Row],[opad]] &gt; 0),1,0)</f>
        <v>0</v>
      </c>
      <c r="E4612">
        <f>IF(brenna5[[#This Row],[czy pada?]] = 1,E4611 + 1,0)</f>
        <v>0</v>
      </c>
    </row>
    <row r="4613" spans="1:5" x14ac:dyDescent="0.3">
      <c r="A4613" s="1">
        <v>43658.125</v>
      </c>
      <c r="B4613">
        <v>12.4</v>
      </c>
      <c r="C4613">
        <v>0</v>
      </c>
      <c r="D4613">
        <f>IF(AND(brenna5[[#This Row],[temperatura]] &gt; 0, brenna5[[#This Row],[opad]] &gt; 0),1,0)</f>
        <v>0</v>
      </c>
      <c r="E4613">
        <f>IF(brenna5[[#This Row],[czy pada?]] = 1,E4612 + 1,0)</f>
        <v>0</v>
      </c>
    </row>
    <row r="4614" spans="1:5" x14ac:dyDescent="0.3">
      <c r="A4614" s="1">
        <v>43658.166666666664</v>
      </c>
      <c r="B4614">
        <v>12.7</v>
      </c>
      <c r="C4614">
        <v>0</v>
      </c>
      <c r="D4614">
        <f>IF(AND(brenna5[[#This Row],[temperatura]] &gt; 0, brenna5[[#This Row],[opad]] &gt; 0),1,0)</f>
        <v>0</v>
      </c>
      <c r="E4614">
        <f>IF(brenna5[[#This Row],[czy pada?]] = 1,E4613 + 1,0)</f>
        <v>0</v>
      </c>
    </row>
    <row r="4615" spans="1:5" x14ac:dyDescent="0.3">
      <c r="A4615" s="1">
        <v>43658.208333333336</v>
      </c>
      <c r="B4615">
        <v>13</v>
      </c>
      <c r="C4615">
        <v>0</v>
      </c>
      <c r="D4615">
        <f>IF(AND(brenna5[[#This Row],[temperatura]] &gt; 0, brenna5[[#This Row],[opad]] &gt; 0),1,0)</f>
        <v>0</v>
      </c>
      <c r="E4615">
        <f>IF(brenna5[[#This Row],[czy pada?]] = 1,E4614 + 1,0)</f>
        <v>0</v>
      </c>
    </row>
    <row r="4616" spans="1:5" x14ac:dyDescent="0.3">
      <c r="A4616" s="1">
        <v>43658.25</v>
      </c>
      <c r="B4616">
        <v>14.5</v>
      </c>
      <c r="C4616">
        <v>0</v>
      </c>
      <c r="D4616">
        <f>IF(AND(brenna5[[#This Row],[temperatura]] &gt; 0, brenna5[[#This Row],[opad]] &gt; 0),1,0)</f>
        <v>0</v>
      </c>
      <c r="E4616">
        <f>IF(brenna5[[#This Row],[czy pada?]] = 1,E4615 + 1,0)</f>
        <v>0</v>
      </c>
    </row>
    <row r="4617" spans="1:5" x14ac:dyDescent="0.3">
      <c r="A4617" s="1">
        <v>43658.291666666664</v>
      </c>
      <c r="B4617">
        <v>15.4</v>
      </c>
      <c r="C4617">
        <v>0</v>
      </c>
      <c r="D4617">
        <f>IF(AND(brenna5[[#This Row],[temperatura]] &gt; 0, brenna5[[#This Row],[opad]] &gt; 0),1,0)</f>
        <v>0</v>
      </c>
      <c r="E4617">
        <f>IF(brenna5[[#This Row],[czy pada?]] = 1,E4616 + 1,0)</f>
        <v>0</v>
      </c>
    </row>
    <row r="4618" spans="1:5" x14ac:dyDescent="0.3">
      <c r="A4618" s="1">
        <v>43658.333333333336</v>
      </c>
      <c r="B4618">
        <v>16.2</v>
      </c>
      <c r="C4618">
        <v>0</v>
      </c>
      <c r="D4618">
        <f>IF(AND(brenna5[[#This Row],[temperatura]] &gt; 0, brenna5[[#This Row],[opad]] &gt; 0),1,0)</f>
        <v>0</v>
      </c>
      <c r="E4618">
        <f>IF(brenna5[[#This Row],[czy pada?]] = 1,E4617 + 1,0)</f>
        <v>0</v>
      </c>
    </row>
    <row r="4619" spans="1:5" x14ac:dyDescent="0.3">
      <c r="A4619" s="1">
        <v>43658.375</v>
      </c>
      <c r="B4619">
        <v>17.399999999999999</v>
      </c>
      <c r="C4619">
        <v>0</v>
      </c>
      <c r="D4619">
        <f>IF(AND(brenna5[[#This Row],[temperatura]] &gt; 0, brenna5[[#This Row],[opad]] &gt; 0),1,0)</f>
        <v>0</v>
      </c>
      <c r="E4619">
        <f>IF(brenna5[[#This Row],[czy pada?]] = 1,E4618 + 1,0)</f>
        <v>0</v>
      </c>
    </row>
    <row r="4620" spans="1:5" x14ac:dyDescent="0.3">
      <c r="A4620" s="1">
        <v>43658.416666666664</v>
      </c>
      <c r="B4620">
        <v>17.5</v>
      </c>
      <c r="C4620">
        <v>0</v>
      </c>
      <c r="D4620">
        <f>IF(AND(brenna5[[#This Row],[temperatura]] &gt; 0, brenna5[[#This Row],[opad]] &gt; 0),1,0)</f>
        <v>0</v>
      </c>
      <c r="E4620">
        <f>IF(brenna5[[#This Row],[czy pada?]] = 1,E4619 + 1,0)</f>
        <v>0</v>
      </c>
    </row>
    <row r="4621" spans="1:5" x14ac:dyDescent="0.3">
      <c r="A4621" s="1">
        <v>43658.458333333336</v>
      </c>
      <c r="B4621">
        <v>16.899999999999999</v>
      </c>
      <c r="C4621">
        <v>0</v>
      </c>
      <c r="D4621">
        <f>IF(AND(brenna5[[#This Row],[temperatura]] &gt; 0, brenna5[[#This Row],[opad]] &gt; 0),1,0)</f>
        <v>0</v>
      </c>
      <c r="E4621">
        <f>IF(brenna5[[#This Row],[czy pada?]] = 1,E4620 + 1,0)</f>
        <v>0</v>
      </c>
    </row>
    <row r="4622" spans="1:5" x14ac:dyDescent="0.3">
      <c r="A4622" s="1">
        <v>43658.5</v>
      </c>
      <c r="B4622">
        <v>16.399999999999999</v>
      </c>
      <c r="C4622">
        <v>0</v>
      </c>
      <c r="D4622">
        <f>IF(AND(brenna5[[#This Row],[temperatura]] &gt; 0, brenna5[[#This Row],[opad]] &gt; 0),1,0)</f>
        <v>0</v>
      </c>
      <c r="E4622">
        <f>IF(brenna5[[#This Row],[czy pada?]] = 1,E4621 + 1,0)</f>
        <v>0</v>
      </c>
    </row>
    <row r="4623" spans="1:5" x14ac:dyDescent="0.3">
      <c r="A4623" s="1">
        <v>43658.541666666664</v>
      </c>
      <c r="B4623">
        <v>16.100000000000001</v>
      </c>
      <c r="C4623">
        <v>0</v>
      </c>
      <c r="D4623">
        <f>IF(AND(brenna5[[#This Row],[temperatura]] &gt; 0, brenna5[[#This Row],[opad]] &gt; 0),1,0)</f>
        <v>0</v>
      </c>
      <c r="E4623">
        <f>IF(brenna5[[#This Row],[czy pada?]] = 1,E4622 + 1,0)</f>
        <v>0</v>
      </c>
    </row>
    <row r="4624" spans="1:5" x14ac:dyDescent="0.3">
      <c r="A4624" s="1">
        <v>43658.583333333336</v>
      </c>
      <c r="B4624">
        <v>16</v>
      </c>
      <c r="C4624">
        <v>0</v>
      </c>
      <c r="D4624">
        <f>IF(AND(brenna5[[#This Row],[temperatura]] &gt; 0, brenna5[[#This Row],[opad]] &gt; 0),1,0)</f>
        <v>0</v>
      </c>
      <c r="E4624">
        <f>IF(brenna5[[#This Row],[czy pada?]] = 1,E4623 + 1,0)</f>
        <v>0</v>
      </c>
    </row>
    <row r="4625" spans="1:5" x14ac:dyDescent="0.3">
      <c r="A4625" s="1">
        <v>43658.625</v>
      </c>
      <c r="B4625">
        <v>16.3</v>
      </c>
      <c r="C4625">
        <v>0</v>
      </c>
      <c r="D4625">
        <f>IF(AND(brenna5[[#This Row],[temperatura]] &gt; 0, brenna5[[#This Row],[opad]] &gt; 0),1,0)</f>
        <v>0</v>
      </c>
      <c r="E4625">
        <f>IF(brenna5[[#This Row],[czy pada?]] = 1,E4624 + 1,0)</f>
        <v>0</v>
      </c>
    </row>
    <row r="4626" spans="1:5" x14ac:dyDescent="0.3">
      <c r="A4626" s="1">
        <v>43658.666666666664</v>
      </c>
      <c r="B4626">
        <v>16.100000000000001</v>
      </c>
      <c r="C4626">
        <v>0</v>
      </c>
      <c r="D4626">
        <f>IF(AND(brenna5[[#This Row],[temperatura]] &gt; 0, brenna5[[#This Row],[opad]] &gt; 0),1,0)</f>
        <v>0</v>
      </c>
      <c r="E4626">
        <f>IF(brenna5[[#This Row],[czy pada?]] = 1,E4625 + 1,0)</f>
        <v>0</v>
      </c>
    </row>
    <row r="4627" spans="1:5" x14ac:dyDescent="0.3">
      <c r="A4627" s="1">
        <v>43658.708333333336</v>
      </c>
      <c r="B4627">
        <v>15.8</v>
      </c>
      <c r="C4627">
        <v>0</v>
      </c>
      <c r="D4627">
        <f>IF(AND(brenna5[[#This Row],[temperatura]] &gt; 0, brenna5[[#This Row],[opad]] &gt; 0),1,0)</f>
        <v>0</v>
      </c>
      <c r="E4627">
        <f>IF(brenna5[[#This Row],[czy pada?]] = 1,E4626 + 1,0)</f>
        <v>0</v>
      </c>
    </row>
    <row r="4628" spans="1:5" x14ac:dyDescent="0.3">
      <c r="A4628" s="1">
        <v>43658.75</v>
      </c>
      <c r="B4628">
        <v>15.2</v>
      </c>
      <c r="C4628">
        <v>0</v>
      </c>
      <c r="D4628">
        <f>IF(AND(brenna5[[#This Row],[temperatura]] &gt; 0, brenna5[[#This Row],[opad]] &gt; 0),1,0)</f>
        <v>0</v>
      </c>
      <c r="E4628">
        <f>IF(brenna5[[#This Row],[czy pada?]] = 1,E4627 + 1,0)</f>
        <v>0</v>
      </c>
    </row>
    <row r="4629" spans="1:5" x14ac:dyDescent="0.3">
      <c r="A4629" s="1">
        <v>43658.791666666664</v>
      </c>
      <c r="B4629">
        <v>14.3</v>
      </c>
      <c r="C4629">
        <v>0</v>
      </c>
      <c r="D4629">
        <f>IF(AND(brenna5[[#This Row],[temperatura]] &gt; 0, brenna5[[#This Row],[opad]] &gt; 0),1,0)</f>
        <v>0</v>
      </c>
      <c r="E4629">
        <f>IF(brenna5[[#This Row],[czy pada?]] = 1,E4628 + 1,0)</f>
        <v>0</v>
      </c>
    </row>
    <row r="4630" spans="1:5" x14ac:dyDescent="0.3">
      <c r="A4630" s="1">
        <v>43658.833333333336</v>
      </c>
      <c r="B4630">
        <v>13.7</v>
      </c>
      <c r="C4630">
        <v>0</v>
      </c>
      <c r="D4630">
        <f>IF(AND(brenna5[[#This Row],[temperatura]] &gt; 0, brenna5[[#This Row],[opad]] &gt; 0),1,0)</f>
        <v>0</v>
      </c>
      <c r="E4630">
        <f>IF(brenna5[[#This Row],[czy pada?]] = 1,E4629 + 1,0)</f>
        <v>0</v>
      </c>
    </row>
    <row r="4631" spans="1:5" x14ac:dyDescent="0.3">
      <c r="A4631" s="1">
        <v>43658.875</v>
      </c>
      <c r="B4631">
        <v>13.2</v>
      </c>
      <c r="C4631">
        <v>0</v>
      </c>
      <c r="D4631">
        <f>IF(AND(brenna5[[#This Row],[temperatura]] &gt; 0, brenna5[[#This Row],[opad]] &gt; 0),1,0)</f>
        <v>0</v>
      </c>
      <c r="E4631">
        <f>IF(brenna5[[#This Row],[czy pada?]] = 1,E4630 + 1,0)</f>
        <v>0</v>
      </c>
    </row>
    <row r="4632" spans="1:5" x14ac:dyDescent="0.3">
      <c r="A4632" s="1">
        <v>43658.916666666664</v>
      </c>
      <c r="B4632">
        <v>12.8</v>
      </c>
      <c r="C4632">
        <v>0</v>
      </c>
      <c r="D4632">
        <f>IF(AND(brenna5[[#This Row],[temperatura]] &gt; 0, brenna5[[#This Row],[opad]] &gt; 0),1,0)</f>
        <v>0</v>
      </c>
      <c r="E4632">
        <f>IF(brenna5[[#This Row],[czy pada?]] = 1,E4631 + 1,0)</f>
        <v>0</v>
      </c>
    </row>
    <row r="4633" spans="1:5" x14ac:dyDescent="0.3">
      <c r="A4633" s="1">
        <v>43658.958333333336</v>
      </c>
      <c r="B4633">
        <v>12.6</v>
      </c>
      <c r="C4633">
        <v>0</v>
      </c>
      <c r="D4633">
        <f>IF(AND(brenna5[[#This Row],[temperatura]] &gt; 0, brenna5[[#This Row],[opad]] &gt; 0),1,0)</f>
        <v>0</v>
      </c>
      <c r="E4633">
        <f>IF(brenna5[[#This Row],[czy pada?]] = 1,E4632 + 1,0)</f>
        <v>0</v>
      </c>
    </row>
    <row r="4634" spans="1:5" x14ac:dyDescent="0.3">
      <c r="A4634" s="1">
        <v>43659</v>
      </c>
      <c r="B4634">
        <v>12</v>
      </c>
      <c r="C4634">
        <v>0</v>
      </c>
      <c r="D4634">
        <f>IF(AND(brenna5[[#This Row],[temperatura]] &gt; 0, brenna5[[#This Row],[opad]] &gt; 0),1,0)</f>
        <v>0</v>
      </c>
      <c r="E4634">
        <f>IF(brenna5[[#This Row],[czy pada?]] = 1,E4633 + 1,0)</f>
        <v>0</v>
      </c>
    </row>
    <row r="4635" spans="1:5" x14ac:dyDescent="0.3">
      <c r="A4635" s="1">
        <v>43659.041666666664</v>
      </c>
      <c r="B4635">
        <v>12</v>
      </c>
      <c r="C4635">
        <v>0</v>
      </c>
      <c r="D4635">
        <f>IF(AND(brenna5[[#This Row],[temperatura]] &gt; 0, brenna5[[#This Row],[opad]] &gt; 0),1,0)</f>
        <v>0</v>
      </c>
      <c r="E4635">
        <f>IF(brenna5[[#This Row],[czy pada?]] = 1,E4634 + 1,0)</f>
        <v>0</v>
      </c>
    </row>
    <row r="4636" spans="1:5" x14ac:dyDescent="0.3">
      <c r="A4636" s="1">
        <v>43659.083333333336</v>
      </c>
      <c r="B4636">
        <v>12.1</v>
      </c>
      <c r="C4636">
        <v>0.2</v>
      </c>
      <c r="D4636">
        <f>IF(AND(brenna5[[#This Row],[temperatura]] &gt; 0, brenna5[[#This Row],[opad]] &gt; 0),1,0)</f>
        <v>1</v>
      </c>
      <c r="E4636">
        <f>IF(brenna5[[#This Row],[czy pada?]] = 1,E4635 + 1,0)</f>
        <v>1</v>
      </c>
    </row>
    <row r="4637" spans="1:5" x14ac:dyDescent="0.3">
      <c r="A4637" s="1">
        <v>43659.125</v>
      </c>
      <c r="B4637">
        <v>11.7</v>
      </c>
      <c r="C4637">
        <v>1.1000000000000001</v>
      </c>
      <c r="D4637">
        <f>IF(AND(brenna5[[#This Row],[temperatura]] &gt; 0, brenna5[[#This Row],[opad]] &gt; 0),1,0)</f>
        <v>1</v>
      </c>
      <c r="E4637">
        <f>IF(brenna5[[#This Row],[czy pada?]] = 1,E4636 + 1,0)</f>
        <v>2</v>
      </c>
    </row>
    <row r="4638" spans="1:5" x14ac:dyDescent="0.3">
      <c r="A4638" s="1">
        <v>43659.166666666664</v>
      </c>
      <c r="B4638">
        <v>11.4</v>
      </c>
      <c r="C4638">
        <v>5.2</v>
      </c>
      <c r="D4638">
        <f>IF(AND(brenna5[[#This Row],[temperatura]] &gt; 0, brenna5[[#This Row],[opad]] &gt; 0),1,0)</f>
        <v>1</v>
      </c>
      <c r="E4638">
        <f>IF(brenna5[[#This Row],[czy pada?]] = 1,E4637 + 1,0)</f>
        <v>3</v>
      </c>
    </row>
    <row r="4639" spans="1:5" x14ac:dyDescent="0.3">
      <c r="A4639" s="1">
        <v>43659.208333333336</v>
      </c>
      <c r="B4639">
        <v>11.5</v>
      </c>
      <c r="C4639">
        <v>0</v>
      </c>
      <c r="D4639">
        <f>IF(AND(brenna5[[#This Row],[temperatura]] &gt; 0, brenna5[[#This Row],[opad]] &gt; 0),1,0)</f>
        <v>0</v>
      </c>
      <c r="E4639">
        <f>IF(brenna5[[#This Row],[czy pada?]] = 1,E4638 + 1,0)</f>
        <v>0</v>
      </c>
    </row>
    <row r="4640" spans="1:5" x14ac:dyDescent="0.3">
      <c r="A4640" s="1">
        <v>43659.25</v>
      </c>
      <c r="B4640">
        <v>11.7</v>
      </c>
      <c r="C4640">
        <v>0</v>
      </c>
      <c r="D4640">
        <f>IF(AND(brenna5[[#This Row],[temperatura]] &gt; 0, brenna5[[#This Row],[opad]] &gt; 0),1,0)</f>
        <v>0</v>
      </c>
      <c r="E4640">
        <f>IF(brenna5[[#This Row],[czy pada?]] = 1,E4639 + 1,0)</f>
        <v>0</v>
      </c>
    </row>
    <row r="4641" spans="1:5" x14ac:dyDescent="0.3">
      <c r="A4641" s="1">
        <v>43659.291666666664</v>
      </c>
      <c r="B4641">
        <v>12</v>
      </c>
      <c r="C4641">
        <v>0</v>
      </c>
      <c r="D4641">
        <f>IF(AND(brenna5[[#This Row],[temperatura]] &gt; 0, brenna5[[#This Row],[opad]] &gt; 0),1,0)</f>
        <v>0</v>
      </c>
      <c r="E4641">
        <f>IF(brenna5[[#This Row],[czy pada?]] = 1,E4640 + 1,0)</f>
        <v>0</v>
      </c>
    </row>
    <row r="4642" spans="1:5" x14ac:dyDescent="0.3">
      <c r="A4642" s="1">
        <v>43659.333333333336</v>
      </c>
      <c r="B4642">
        <v>13.8</v>
      </c>
      <c r="C4642">
        <v>0</v>
      </c>
      <c r="D4642">
        <f>IF(AND(brenna5[[#This Row],[temperatura]] &gt; 0, brenna5[[#This Row],[opad]] &gt; 0),1,0)</f>
        <v>0</v>
      </c>
      <c r="E4642">
        <f>IF(brenna5[[#This Row],[czy pada?]] = 1,E4641 + 1,0)</f>
        <v>0</v>
      </c>
    </row>
    <row r="4643" spans="1:5" x14ac:dyDescent="0.3">
      <c r="A4643" s="1">
        <v>43659.375</v>
      </c>
      <c r="B4643">
        <v>14.1</v>
      </c>
      <c r="C4643">
        <v>0</v>
      </c>
      <c r="D4643">
        <f>IF(AND(brenna5[[#This Row],[temperatura]] &gt; 0, brenna5[[#This Row],[opad]] &gt; 0),1,0)</f>
        <v>0</v>
      </c>
      <c r="E4643">
        <f>IF(brenna5[[#This Row],[czy pada?]] = 1,E4642 + 1,0)</f>
        <v>0</v>
      </c>
    </row>
    <row r="4644" spans="1:5" x14ac:dyDescent="0.3">
      <c r="A4644" s="1">
        <v>43659.416666666664</v>
      </c>
      <c r="B4644">
        <v>14.9</v>
      </c>
      <c r="C4644">
        <v>0.6</v>
      </c>
      <c r="D4644">
        <f>IF(AND(brenna5[[#This Row],[temperatura]] &gt; 0, brenna5[[#This Row],[opad]] &gt; 0),1,0)</f>
        <v>1</v>
      </c>
      <c r="E4644">
        <f>IF(brenna5[[#This Row],[czy pada?]] = 1,E4643 + 1,0)</f>
        <v>1</v>
      </c>
    </row>
    <row r="4645" spans="1:5" x14ac:dyDescent="0.3">
      <c r="A4645" s="1">
        <v>43659.458333333336</v>
      </c>
      <c r="B4645">
        <v>13</v>
      </c>
      <c r="C4645">
        <v>0.6</v>
      </c>
      <c r="D4645">
        <f>IF(AND(brenna5[[#This Row],[temperatura]] &gt; 0, brenna5[[#This Row],[opad]] &gt; 0),1,0)</f>
        <v>1</v>
      </c>
      <c r="E4645">
        <f>IF(brenna5[[#This Row],[czy pada?]] = 1,E4644 + 1,0)</f>
        <v>2</v>
      </c>
    </row>
    <row r="4646" spans="1:5" x14ac:dyDescent="0.3">
      <c r="A4646" s="1">
        <v>43659.5</v>
      </c>
      <c r="B4646">
        <v>13.6</v>
      </c>
      <c r="C4646">
        <v>0.6</v>
      </c>
      <c r="D4646">
        <f>IF(AND(brenna5[[#This Row],[temperatura]] &gt; 0, brenna5[[#This Row],[opad]] &gt; 0),1,0)</f>
        <v>1</v>
      </c>
      <c r="E4646">
        <f>IF(brenna5[[#This Row],[czy pada?]] = 1,E4645 + 1,0)</f>
        <v>3</v>
      </c>
    </row>
    <row r="4647" spans="1:5" x14ac:dyDescent="0.3">
      <c r="A4647" s="1">
        <v>43659.541666666664</v>
      </c>
      <c r="B4647">
        <v>12.5</v>
      </c>
      <c r="C4647">
        <v>0.6</v>
      </c>
      <c r="D4647">
        <f>IF(AND(brenna5[[#This Row],[temperatura]] &gt; 0, brenna5[[#This Row],[opad]] &gt; 0),1,0)</f>
        <v>1</v>
      </c>
      <c r="E4647">
        <f>IF(brenna5[[#This Row],[czy pada?]] = 1,E4646 + 1,0)</f>
        <v>4</v>
      </c>
    </row>
    <row r="4648" spans="1:5" x14ac:dyDescent="0.3">
      <c r="A4648" s="1">
        <v>43659.583333333336</v>
      </c>
      <c r="B4648">
        <v>13.8</v>
      </c>
      <c r="C4648">
        <v>0.6</v>
      </c>
      <c r="D4648">
        <f>IF(AND(brenna5[[#This Row],[temperatura]] &gt; 0, brenna5[[#This Row],[opad]] &gt; 0),1,0)</f>
        <v>1</v>
      </c>
      <c r="E4648">
        <f>IF(brenna5[[#This Row],[czy pada?]] = 1,E4647 + 1,0)</f>
        <v>5</v>
      </c>
    </row>
    <row r="4649" spans="1:5" x14ac:dyDescent="0.3">
      <c r="A4649" s="1">
        <v>43659.625</v>
      </c>
      <c r="B4649">
        <v>15.3</v>
      </c>
      <c r="C4649">
        <v>0.6</v>
      </c>
      <c r="D4649">
        <f>IF(AND(brenna5[[#This Row],[temperatura]] &gt; 0, brenna5[[#This Row],[opad]] &gt; 0),1,0)</f>
        <v>1</v>
      </c>
      <c r="E4649">
        <f>IF(brenna5[[#This Row],[czy pada?]] = 1,E4648 + 1,0)</f>
        <v>6</v>
      </c>
    </row>
    <row r="4650" spans="1:5" x14ac:dyDescent="0.3">
      <c r="A4650" s="1">
        <v>43659.666666666664</v>
      </c>
      <c r="B4650">
        <v>16.100000000000001</v>
      </c>
      <c r="C4650">
        <v>0.6</v>
      </c>
      <c r="D4650">
        <f>IF(AND(brenna5[[#This Row],[temperatura]] &gt; 0, brenna5[[#This Row],[opad]] &gt; 0),1,0)</f>
        <v>1</v>
      </c>
      <c r="E4650">
        <f>IF(brenna5[[#This Row],[czy pada?]] = 1,E4649 + 1,0)</f>
        <v>7</v>
      </c>
    </row>
    <row r="4651" spans="1:5" x14ac:dyDescent="0.3">
      <c r="A4651" s="1">
        <v>43659.708333333336</v>
      </c>
      <c r="B4651">
        <v>14.6</v>
      </c>
      <c r="C4651">
        <v>0</v>
      </c>
      <c r="D4651">
        <f>IF(AND(brenna5[[#This Row],[temperatura]] &gt; 0, brenna5[[#This Row],[opad]] &gt; 0),1,0)</f>
        <v>0</v>
      </c>
      <c r="E4651">
        <f>IF(brenna5[[#This Row],[czy pada?]] = 1,E4650 + 1,0)</f>
        <v>0</v>
      </c>
    </row>
    <row r="4652" spans="1:5" x14ac:dyDescent="0.3">
      <c r="A4652" s="1">
        <v>43659.75</v>
      </c>
      <c r="B4652">
        <v>13.6</v>
      </c>
      <c r="C4652">
        <v>0</v>
      </c>
      <c r="D4652">
        <f>IF(AND(brenna5[[#This Row],[temperatura]] &gt; 0, brenna5[[#This Row],[opad]] &gt; 0),1,0)</f>
        <v>0</v>
      </c>
      <c r="E4652">
        <f>IF(brenna5[[#This Row],[czy pada?]] = 1,E4651 + 1,0)</f>
        <v>0</v>
      </c>
    </row>
    <row r="4653" spans="1:5" x14ac:dyDescent="0.3">
      <c r="A4653" s="1">
        <v>43659.791666666664</v>
      </c>
      <c r="B4653">
        <v>12.9</v>
      </c>
      <c r="C4653">
        <v>0</v>
      </c>
      <c r="D4653">
        <f>IF(AND(brenna5[[#This Row],[temperatura]] &gt; 0, brenna5[[#This Row],[opad]] &gt; 0),1,0)</f>
        <v>0</v>
      </c>
      <c r="E4653">
        <f>IF(brenna5[[#This Row],[czy pada?]] = 1,E4652 + 1,0)</f>
        <v>0</v>
      </c>
    </row>
    <row r="4654" spans="1:5" x14ac:dyDescent="0.3">
      <c r="A4654" s="1">
        <v>43659.833333333336</v>
      </c>
      <c r="B4654">
        <v>12.3</v>
      </c>
      <c r="C4654">
        <v>0</v>
      </c>
      <c r="D4654">
        <f>IF(AND(brenna5[[#This Row],[temperatura]] &gt; 0, brenna5[[#This Row],[opad]] &gt; 0),1,0)</f>
        <v>0</v>
      </c>
      <c r="E4654">
        <f>IF(brenna5[[#This Row],[czy pada?]] = 1,E4653 + 1,0)</f>
        <v>0</v>
      </c>
    </row>
    <row r="4655" spans="1:5" x14ac:dyDescent="0.3">
      <c r="A4655" s="1">
        <v>43659.875</v>
      </c>
      <c r="B4655">
        <v>12.2</v>
      </c>
      <c r="C4655">
        <v>0</v>
      </c>
      <c r="D4655">
        <f>IF(AND(brenna5[[#This Row],[temperatura]] &gt; 0, brenna5[[#This Row],[opad]] &gt; 0),1,0)</f>
        <v>0</v>
      </c>
      <c r="E4655">
        <f>IF(brenna5[[#This Row],[czy pada?]] = 1,E4654 + 1,0)</f>
        <v>0</v>
      </c>
    </row>
    <row r="4656" spans="1:5" x14ac:dyDescent="0.3">
      <c r="A4656" s="1">
        <v>43659.916666666664</v>
      </c>
      <c r="B4656">
        <v>12.1</v>
      </c>
      <c r="C4656">
        <v>0</v>
      </c>
      <c r="D4656">
        <f>IF(AND(brenna5[[#This Row],[temperatura]] &gt; 0, brenna5[[#This Row],[opad]] &gt; 0),1,0)</f>
        <v>0</v>
      </c>
      <c r="E4656">
        <f>IF(brenna5[[#This Row],[czy pada?]] = 1,E4655 + 1,0)</f>
        <v>0</v>
      </c>
    </row>
    <row r="4657" spans="1:5" x14ac:dyDescent="0.3">
      <c r="A4657" s="1">
        <v>43659.958333333336</v>
      </c>
      <c r="B4657">
        <v>12.1</v>
      </c>
      <c r="C4657">
        <v>0</v>
      </c>
      <c r="D4657">
        <f>IF(AND(brenna5[[#This Row],[temperatura]] &gt; 0, brenna5[[#This Row],[opad]] &gt; 0),1,0)</f>
        <v>0</v>
      </c>
      <c r="E4657">
        <f>IF(brenna5[[#This Row],[czy pada?]] = 1,E4656 + 1,0)</f>
        <v>0</v>
      </c>
    </row>
    <row r="4658" spans="1:5" x14ac:dyDescent="0.3">
      <c r="A4658" s="1">
        <v>43660</v>
      </c>
      <c r="B4658">
        <v>12</v>
      </c>
      <c r="C4658">
        <v>0</v>
      </c>
      <c r="D4658">
        <f>IF(AND(brenna5[[#This Row],[temperatura]] &gt; 0, brenna5[[#This Row],[opad]] &gt; 0),1,0)</f>
        <v>0</v>
      </c>
      <c r="E4658">
        <f>IF(brenna5[[#This Row],[czy pada?]] = 1,E4657 + 1,0)</f>
        <v>0</v>
      </c>
    </row>
    <row r="4659" spans="1:5" x14ac:dyDescent="0.3">
      <c r="A4659" s="1">
        <v>43660.041666666664</v>
      </c>
      <c r="B4659">
        <v>11.8</v>
      </c>
      <c r="C4659">
        <v>0</v>
      </c>
      <c r="D4659">
        <f>IF(AND(brenna5[[#This Row],[temperatura]] &gt; 0, brenna5[[#This Row],[opad]] &gt; 0),1,0)</f>
        <v>0</v>
      </c>
      <c r="E4659">
        <f>IF(brenna5[[#This Row],[czy pada?]] = 1,E4658 + 1,0)</f>
        <v>0</v>
      </c>
    </row>
    <row r="4660" spans="1:5" x14ac:dyDescent="0.3">
      <c r="A4660" s="1">
        <v>43660.083333333336</v>
      </c>
      <c r="B4660">
        <v>11.5</v>
      </c>
      <c r="C4660">
        <v>0</v>
      </c>
      <c r="D4660">
        <f>IF(AND(brenna5[[#This Row],[temperatura]] &gt; 0, brenna5[[#This Row],[opad]] &gt; 0),1,0)</f>
        <v>0</v>
      </c>
      <c r="E4660">
        <f>IF(brenna5[[#This Row],[czy pada?]] = 1,E4659 + 1,0)</f>
        <v>0</v>
      </c>
    </row>
    <row r="4661" spans="1:5" x14ac:dyDescent="0.3">
      <c r="A4661" s="1">
        <v>43660.125</v>
      </c>
      <c r="B4661">
        <v>11.4</v>
      </c>
      <c r="C4661">
        <v>0.1</v>
      </c>
      <c r="D4661">
        <f>IF(AND(brenna5[[#This Row],[temperatura]] &gt; 0, brenna5[[#This Row],[opad]] &gt; 0),1,0)</f>
        <v>1</v>
      </c>
      <c r="E4661">
        <f>IF(brenna5[[#This Row],[czy pada?]] = 1,E4660 + 1,0)</f>
        <v>1</v>
      </c>
    </row>
    <row r="4662" spans="1:5" x14ac:dyDescent="0.3">
      <c r="A4662" s="1">
        <v>43660.166666666664</v>
      </c>
      <c r="B4662">
        <v>11.3</v>
      </c>
      <c r="C4662">
        <v>0.1</v>
      </c>
      <c r="D4662">
        <f>IF(AND(brenna5[[#This Row],[temperatura]] &gt; 0, brenna5[[#This Row],[opad]] &gt; 0),1,0)</f>
        <v>1</v>
      </c>
      <c r="E4662">
        <f>IF(brenna5[[#This Row],[czy pada?]] = 1,E4661 + 1,0)</f>
        <v>2</v>
      </c>
    </row>
    <row r="4663" spans="1:5" x14ac:dyDescent="0.3">
      <c r="A4663" s="1">
        <v>43660.208333333336</v>
      </c>
      <c r="B4663">
        <v>11</v>
      </c>
      <c r="C4663">
        <v>0.1</v>
      </c>
      <c r="D4663">
        <f>IF(AND(brenna5[[#This Row],[temperatura]] &gt; 0, brenna5[[#This Row],[opad]] &gt; 0),1,0)</f>
        <v>1</v>
      </c>
      <c r="E4663">
        <f>IF(brenna5[[#This Row],[czy pada?]] = 1,E4662 + 1,0)</f>
        <v>3</v>
      </c>
    </row>
    <row r="4664" spans="1:5" x14ac:dyDescent="0.3">
      <c r="A4664" s="1">
        <v>43660.25</v>
      </c>
      <c r="B4664">
        <v>11.3</v>
      </c>
      <c r="C4664">
        <v>0.1</v>
      </c>
      <c r="D4664">
        <f>IF(AND(brenna5[[#This Row],[temperatura]] &gt; 0, brenna5[[#This Row],[opad]] &gt; 0),1,0)</f>
        <v>1</v>
      </c>
      <c r="E4664">
        <f>IF(brenna5[[#This Row],[czy pada?]] = 1,E4663 + 1,0)</f>
        <v>4</v>
      </c>
    </row>
    <row r="4665" spans="1:5" x14ac:dyDescent="0.3">
      <c r="A4665" s="1">
        <v>43660.291666666664</v>
      </c>
      <c r="B4665">
        <v>11.7</v>
      </c>
      <c r="C4665">
        <v>0.1</v>
      </c>
      <c r="D4665">
        <f>IF(AND(brenna5[[#This Row],[temperatura]] &gt; 0, brenna5[[#This Row],[opad]] &gt; 0),1,0)</f>
        <v>1</v>
      </c>
      <c r="E4665">
        <f>IF(brenna5[[#This Row],[czy pada?]] = 1,E4664 + 1,0)</f>
        <v>5</v>
      </c>
    </row>
    <row r="4666" spans="1:5" x14ac:dyDescent="0.3">
      <c r="A4666" s="1">
        <v>43660.333333333336</v>
      </c>
      <c r="B4666">
        <v>12</v>
      </c>
      <c r="C4666">
        <v>0</v>
      </c>
      <c r="D4666">
        <f>IF(AND(brenna5[[#This Row],[temperatura]] &gt; 0, brenna5[[#This Row],[opad]] &gt; 0),1,0)</f>
        <v>0</v>
      </c>
      <c r="E4666">
        <f>IF(brenna5[[#This Row],[czy pada?]] = 1,E4665 + 1,0)</f>
        <v>0</v>
      </c>
    </row>
    <row r="4667" spans="1:5" x14ac:dyDescent="0.3">
      <c r="A4667" s="1">
        <v>43660.375</v>
      </c>
      <c r="B4667">
        <v>11.8</v>
      </c>
      <c r="C4667">
        <v>0</v>
      </c>
      <c r="D4667">
        <f>IF(AND(brenna5[[#This Row],[temperatura]] &gt; 0, brenna5[[#This Row],[opad]] &gt; 0),1,0)</f>
        <v>0</v>
      </c>
      <c r="E4667">
        <f>IF(brenna5[[#This Row],[czy pada?]] = 1,E4666 + 1,0)</f>
        <v>0</v>
      </c>
    </row>
    <row r="4668" spans="1:5" x14ac:dyDescent="0.3">
      <c r="A4668" s="1">
        <v>43660.416666666664</v>
      </c>
      <c r="B4668">
        <v>12</v>
      </c>
      <c r="C4668">
        <v>0</v>
      </c>
      <c r="D4668">
        <f>IF(AND(brenna5[[#This Row],[temperatura]] &gt; 0, brenna5[[#This Row],[opad]] &gt; 0),1,0)</f>
        <v>0</v>
      </c>
      <c r="E4668">
        <f>IF(brenna5[[#This Row],[czy pada?]] = 1,E4667 + 1,0)</f>
        <v>0</v>
      </c>
    </row>
    <row r="4669" spans="1:5" x14ac:dyDescent="0.3">
      <c r="A4669" s="1">
        <v>43660.458333333336</v>
      </c>
      <c r="B4669">
        <v>12.8</v>
      </c>
      <c r="C4669">
        <v>0</v>
      </c>
      <c r="D4669">
        <f>IF(AND(brenna5[[#This Row],[temperatura]] &gt; 0, brenna5[[#This Row],[opad]] &gt; 0),1,0)</f>
        <v>0</v>
      </c>
      <c r="E4669">
        <f>IF(brenna5[[#This Row],[czy pada?]] = 1,E4668 + 1,0)</f>
        <v>0</v>
      </c>
    </row>
    <row r="4670" spans="1:5" x14ac:dyDescent="0.3">
      <c r="A4670" s="1">
        <v>43660.5</v>
      </c>
      <c r="B4670">
        <v>14.3</v>
      </c>
      <c r="C4670">
        <v>0</v>
      </c>
      <c r="D4670">
        <f>IF(AND(brenna5[[#This Row],[temperatura]] &gt; 0, brenna5[[#This Row],[opad]] &gt; 0),1,0)</f>
        <v>0</v>
      </c>
      <c r="E4670">
        <f>IF(brenna5[[#This Row],[czy pada?]] = 1,E4669 + 1,0)</f>
        <v>0</v>
      </c>
    </row>
    <row r="4671" spans="1:5" x14ac:dyDescent="0.3">
      <c r="A4671" s="1">
        <v>43660.541666666664</v>
      </c>
      <c r="B4671">
        <v>14.6</v>
      </c>
      <c r="C4671">
        <v>0</v>
      </c>
      <c r="D4671">
        <f>IF(AND(brenna5[[#This Row],[temperatura]] &gt; 0, brenna5[[#This Row],[opad]] &gt; 0),1,0)</f>
        <v>0</v>
      </c>
      <c r="E4671">
        <f>IF(brenna5[[#This Row],[czy pada?]] = 1,E4670 + 1,0)</f>
        <v>0</v>
      </c>
    </row>
    <row r="4672" spans="1:5" x14ac:dyDescent="0.3">
      <c r="A4672" s="1">
        <v>43660.583333333336</v>
      </c>
      <c r="B4672">
        <v>13.3</v>
      </c>
      <c r="C4672">
        <v>0</v>
      </c>
      <c r="D4672">
        <f>IF(AND(brenna5[[#This Row],[temperatura]] &gt; 0, brenna5[[#This Row],[opad]] &gt; 0),1,0)</f>
        <v>0</v>
      </c>
      <c r="E4672">
        <f>IF(brenna5[[#This Row],[czy pada?]] = 1,E4671 + 1,0)</f>
        <v>0</v>
      </c>
    </row>
    <row r="4673" spans="1:5" x14ac:dyDescent="0.3">
      <c r="A4673" s="1">
        <v>43660.625</v>
      </c>
      <c r="B4673">
        <v>11.9</v>
      </c>
      <c r="C4673">
        <v>0</v>
      </c>
      <c r="D4673">
        <f>IF(AND(brenna5[[#This Row],[temperatura]] &gt; 0, brenna5[[#This Row],[opad]] &gt; 0),1,0)</f>
        <v>0</v>
      </c>
      <c r="E4673">
        <f>IF(brenna5[[#This Row],[czy pada?]] = 1,E4672 + 1,0)</f>
        <v>0</v>
      </c>
    </row>
    <row r="4674" spans="1:5" x14ac:dyDescent="0.3">
      <c r="A4674" s="1">
        <v>43660.666666666664</v>
      </c>
      <c r="B4674">
        <v>13.2</v>
      </c>
      <c r="C4674">
        <v>0</v>
      </c>
      <c r="D4674">
        <f>IF(AND(brenna5[[#This Row],[temperatura]] &gt; 0, brenna5[[#This Row],[opad]] &gt; 0),1,0)</f>
        <v>0</v>
      </c>
      <c r="E4674">
        <f>IF(brenna5[[#This Row],[czy pada?]] = 1,E4673 + 1,0)</f>
        <v>0</v>
      </c>
    </row>
    <row r="4675" spans="1:5" x14ac:dyDescent="0.3">
      <c r="A4675" s="1">
        <v>43660.708333333336</v>
      </c>
      <c r="B4675">
        <v>13.3</v>
      </c>
      <c r="C4675">
        <v>0</v>
      </c>
      <c r="D4675">
        <f>IF(AND(brenna5[[#This Row],[temperatura]] &gt; 0, brenna5[[#This Row],[opad]] &gt; 0),1,0)</f>
        <v>0</v>
      </c>
      <c r="E4675">
        <f>IF(brenna5[[#This Row],[czy pada?]] = 1,E4674 + 1,0)</f>
        <v>0</v>
      </c>
    </row>
    <row r="4676" spans="1:5" x14ac:dyDescent="0.3">
      <c r="A4676" s="1">
        <v>43660.75</v>
      </c>
      <c r="B4676">
        <v>12.5</v>
      </c>
      <c r="C4676">
        <v>0</v>
      </c>
      <c r="D4676">
        <f>IF(AND(brenna5[[#This Row],[temperatura]] &gt; 0, brenna5[[#This Row],[opad]] &gt; 0),1,0)</f>
        <v>0</v>
      </c>
      <c r="E4676">
        <f>IF(brenna5[[#This Row],[czy pada?]] = 1,E4675 + 1,0)</f>
        <v>0</v>
      </c>
    </row>
    <row r="4677" spans="1:5" x14ac:dyDescent="0.3">
      <c r="A4677" s="1">
        <v>43660.791666666664</v>
      </c>
      <c r="B4677">
        <v>11.4</v>
      </c>
      <c r="C4677">
        <v>0</v>
      </c>
      <c r="D4677">
        <f>IF(AND(brenna5[[#This Row],[temperatura]] &gt; 0, brenna5[[#This Row],[opad]] &gt; 0),1,0)</f>
        <v>0</v>
      </c>
      <c r="E4677">
        <f>IF(brenna5[[#This Row],[czy pada?]] = 1,E4676 + 1,0)</f>
        <v>0</v>
      </c>
    </row>
    <row r="4678" spans="1:5" x14ac:dyDescent="0.3">
      <c r="A4678" s="1">
        <v>43660.833333333336</v>
      </c>
      <c r="B4678">
        <v>11.2</v>
      </c>
      <c r="C4678">
        <v>0</v>
      </c>
      <c r="D4678">
        <f>IF(AND(brenna5[[#This Row],[temperatura]] &gt; 0, brenna5[[#This Row],[opad]] &gt; 0),1,0)</f>
        <v>0</v>
      </c>
      <c r="E4678">
        <f>IF(brenna5[[#This Row],[czy pada?]] = 1,E4677 + 1,0)</f>
        <v>0</v>
      </c>
    </row>
    <row r="4679" spans="1:5" x14ac:dyDescent="0.3">
      <c r="A4679" s="1">
        <v>43660.875</v>
      </c>
      <c r="B4679">
        <v>11</v>
      </c>
      <c r="C4679">
        <v>0</v>
      </c>
      <c r="D4679">
        <f>IF(AND(brenna5[[#This Row],[temperatura]] &gt; 0, brenna5[[#This Row],[opad]] &gt; 0),1,0)</f>
        <v>0</v>
      </c>
      <c r="E4679">
        <f>IF(brenna5[[#This Row],[czy pada?]] = 1,E4678 + 1,0)</f>
        <v>0</v>
      </c>
    </row>
    <row r="4680" spans="1:5" x14ac:dyDescent="0.3">
      <c r="A4680" s="1">
        <v>43660.916666666664</v>
      </c>
      <c r="B4680">
        <v>11.1</v>
      </c>
      <c r="C4680">
        <v>0</v>
      </c>
      <c r="D4680">
        <f>IF(AND(brenna5[[#This Row],[temperatura]] &gt; 0, brenna5[[#This Row],[opad]] &gt; 0),1,0)</f>
        <v>0</v>
      </c>
      <c r="E4680">
        <f>IF(brenna5[[#This Row],[czy pada?]] = 1,E4679 + 1,0)</f>
        <v>0</v>
      </c>
    </row>
    <row r="4681" spans="1:5" x14ac:dyDescent="0.3">
      <c r="A4681" s="1">
        <v>43660.958333333336</v>
      </c>
      <c r="B4681">
        <v>10.7</v>
      </c>
      <c r="C4681">
        <v>0</v>
      </c>
      <c r="D4681">
        <f>IF(AND(brenna5[[#This Row],[temperatura]] &gt; 0, brenna5[[#This Row],[opad]] &gt; 0),1,0)</f>
        <v>0</v>
      </c>
      <c r="E4681">
        <f>IF(brenna5[[#This Row],[czy pada?]] = 1,E4680 + 1,0)</f>
        <v>0</v>
      </c>
    </row>
    <row r="4682" spans="1:5" x14ac:dyDescent="0.3">
      <c r="A4682" s="1">
        <v>43661</v>
      </c>
      <c r="B4682">
        <v>10.6</v>
      </c>
      <c r="C4682">
        <v>0</v>
      </c>
      <c r="D4682">
        <f>IF(AND(brenna5[[#This Row],[temperatura]] &gt; 0, brenna5[[#This Row],[opad]] &gt; 0),1,0)</f>
        <v>0</v>
      </c>
      <c r="E4682">
        <f>IF(brenna5[[#This Row],[czy pada?]] = 1,E4681 + 1,0)</f>
        <v>0</v>
      </c>
    </row>
    <row r="4683" spans="1:5" x14ac:dyDescent="0.3">
      <c r="A4683" s="1">
        <v>43661.041666666664</v>
      </c>
      <c r="B4683">
        <v>9.8000000000000007</v>
      </c>
      <c r="C4683">
        <v>0</v>
      </c>
      <c r="D4683">
        <f>IF(AND(brenna5[[#This Row],[temperatura]] &gt; 0, brenna5[[#This Row],[opad]] &gt; 0),1,0)</f>
        <v>0</v>
      </c>
      <c r="E4683">
        <f>IF(brenna5[[#This Row],[czy pada?]] = 1,E4682 + 1,0)</f>
        <v>0</v>
      </c>
    </row>
    <row r="4684" spans="1:5" x14ac:dyDescent="0.3">
      <c r="A4684" s="1">
        <v>43661.083333333336</v>
      </c>
      <c r="B4684">
        <v>9.3000000000000007</v>
      </c>
      <c r="C4684">
        <v>0</v>
      </c>
      <c r="D4684">
        <f>IF(AND(brenna5[[#This Row],[temperatura]] &gt; 0, brenna5[[#This Row],[opad]] &gt; 0),1,0)</f>
        <v>0</v>
      </c>
      <c r="E4684">
        <f>IF(brenna5[[#This Row],[czy pada?]] = 1,E4683 + 1,0)</f>
        <v>0</v>
      </c>
    </row>
    <row r="4685" spans="1:5" x14ac:dyDescent="0.3">
      <c r="A4685" s="1">
        <v>43661.125</v>
      </c>
      <c r="B4685">
        <v>8.9</v>
      </c>
      <c r="C4685">
        <v>0</v>
      </c>
      <c r="D4685">
        <f>IF(AND(brenna5[[#This Row],[temperatura]] &gt; 0, brenna5[[#This Row],[opad]] &gt; 0),1,0)</f>
        <v>0</v>
      </c>
      <c r="E4685">
        <f>IF(brenna5[[#This Row],[czy pada?]] = 1,E4684 + 1,0)</f>
        <v>0</v>
      </c>
    </row>
    <row r="4686" spans="1:5" x14ac:dyDescent="0.3">
      <c r="A4686" s="1">
        <v>43661.166666666664</v>
      </c>
      <c r="B4686">
        <v>8.8000000000000007</v>
      </c>
      <c r="C4686">
        <v>0</v>
      </c>
      <c r="D4686">
        <f>IF(AND(brenna5[[#This Row],[temperatura]] &gt; 0, brenna5[[#This Row],[opad]] &gt; 0),1,0)</f>
        <v>0</v>
      </c>
      <c r="E4686">
        <f>IF(brenna5[[#This Row],[czy pada?]] = 1,E4685 + 1,0)</f>
        <v>0</v>
      </c>
    </row>
    <row r="4687" spans="1:5" x14ac:dyDescent="0.3">
      <c r="A4687" s="1">
        <v>43661.208333333336</v>
      </c>
      <c r="B4687">
        <v>8.9</v>
      </c>
      <c r="C4687">
        <v>0</v>
      </c>
      <c r="D4687">
        <f>IF(AND(brenna5[[#This Row],[temperatura]] &gt; 0, brenna5[[#This Row],[opad]] &gt; 0),1,0)</f>
        <v>0</v>
      </c>
      <c r="E4687">
        <f>IF(brenna5[[#This Row],[czy pada?]] = 1,E4686 + 1,0)</f>
        <v>0</v>
      </c>
    </row>
    <row r="4688" spans="1:5" x14ac:dyDescent="0.3">
      <c r="A4688" s="1">
        <v>43661.25</v>
      </c>
      <c r="B4688">
        <v>10.8</v>
      </c>
      <c r="C4688">
        <v>0</v>
      </c>
      <c r="D4688">
        <f>IF(AND(brenna5[[#This Row],[temperatura]] &gt; 0, brenna5[[#This Row],[opad]] &gt; 0),1,0)</f>
        <v>0</v>
      </c>
      <c r="E4688">
        <f>IF(brenna5[[#This Row],[czy pada?]] = 1,E4687 + 1,0)</f>
        <v>0</v>
      </c>
    </row>
    <row r="4689" spans="1:5" x14ac:dyDescent="0.3">
      <c r="A4689" s="1">
        <v>43661.291666666664</v>
      </c>
      <c r="B4689">
        <v>11.8</v>
      </c>
      <c r="C4689">
        <v>0</v>
      </c>
      <c r="D4689">
        <f>IF(AND(brenna5[[#This Row],[temperatura]] &gt; 0, brenna5[[#This Row],[opad]] &gt; 0),1,0)</f>
        <v>0</v>
      </c>
      <c r="E4689">
        <f>IF(brenna5[[#This Row],[czy pada?]] = 1,E4688 + 1,0)</f>
        <v>0</v>
      </c>
    </row>
    <row r="4690" spans="1:5" x14ac:dyDescent="0.3">
      <c r="A4690" s="1">
        <v>43661.333333333336</v>
      </c>
      <c r="B4690">
        <v>13.2</v>
      </c>
      <c r="C4690">
        <v>0</v>
      </c>
      <c r="D4690">
        <f>IF(AND(brenna5[[#This Row],[temperatura]] &gt; 0, brenna5[[#This Row],[opad]] &gt; 0),1,0)</f>
        <v>0</v>
      </c>
      <c r="E4690">
        <f>IF(brenna5[[#This Row],[czy pada?]] = 1,E4689 + 1,0)</f>
        <v>0</v>
      </c>
    </row>
    <row r="4691" spans="1:5" x14ac:dyDescent="0.3">
      <c r="A4691" s="1">
        <v>43661.375</v>
      </c>
      <c r="B4691">
        <v>14.3</v>
      </c>
      <c r="C4691">
        <v>0</v>
      </c>
      <c r="D4691">
        <f>IF(AND(brenna5[[#This Row],[temperatura]] &gt; 0, brenna5[[#This Row],[opad]] &gt; 0),1,0)</f>
        <v>0</v>
      </c>
      <c r="E4691">
        <f>IF(brenna5[[#This Row],[czy pada?]] = 1,E4690 + 1,0)</f>
        <v>0</v>
      </c>
    </row>
    <row r="4692" spans="1:5" x14ac:dyDescent="0.3">
      <c r="A4692" s="1">
        <v>43661.416666666664</v>
      </c>
      <c r="B4692">
        <v>15.2</v>
      </c>
      <c r="C4692">
        <v>0</v>
      </c>
      <c r="D4692">
        <f>IF(AND(brenna5[[#This Row],[temperatura]] &gt; 0, brenna5[[#This Row],[opad]] &gt; 0),1,0)</f>
        <v>0</v>
      </c>
      <c r="E4692">
        <f>IF(brenna5[[#This Row],[czy pada?]] = 1,E4691 + 1,0)</f>
        <v>0</v>
      </c>
    </row>
    <row r="4693" spans="1:5" x14ac:dyDescent="0.3">
      <c r="A4693" s="1">
        <v>43661.458333333336</v>
      </c>
      <c r="B4693">
        <v>15.1</v>
      </c>
      <c r="C4693">
        <v>0</v>
      </c>
      <c r="D4693">
        <f>IF(AND(brenna5[[#This Row],[temperatura]] &gt; 0, brenna5[[#This Row],[opad]] &gt; 0),1,0)</f>
        <v>0</v>
      </c>
      <c r="E4693">
        <f>IF(brenna5[[#This Row],[czy pada?]] = 1,E4692 + 1,0)</f>
        <v>0</v>
      </c>
    </row>
    <row r="4694" spans="1:5" x14ac:dyDescent="0.3">
      <c r="A4694" s="1">
        <v>43661.5</v>
      </c>
      <c r="B4694">
        <v>16.899999999999999</v>
      </c>
      <c r="C4694">
        <v>0</v>
      </c>
      <c r="D4694">
        <f>IF(AND(brenna5[[#This Row],[temperatura]] &gt; 0, brenna5[[#This Row],[opad]] &gt; 0),1,0)</f>
        <v>0</v>
      </c>
      <c r="E4694">
        <f>IF(brenna5[[#This Row],[czy pada?]] = 1,E4693 + 1,0)</f>
        <v>0</v>
      </c>
    </row>
    <row r="4695" spans="1:5" x14ac:dyDescent="0.3">
      <c r="A4695" s="1">
        <v>43661.541666666664</v>
      </c>
      <c r="B4695">
        <v>16.899999999999999</v>
      </c>
      <c r="C4695">
        <v>0</v>
      </c>
      <c r="D4695">
        <f>IF(AND(brenna5[[#This Row],[temperatura]] &gt; 0, brenna5[[#This Row],[opad]] &gt; 0),1,0)</f>
        <v>0</v>
      </c>
      <c r="E4695">
        <f>IF(brenna5[[#This Row],[czy pada?]] = 1,E4694 + 1,0)</f>
        <v>0</v>
      </c>
    </row>
    <row r="4696" spans="1:5" x14ac:dyDescent="0.3">
      <c r="A4696" s="1">
        <v>43661.583333333336</v>
      </c>
      <c r="B4696">
        <v>17.7</v>
      </c>
      <c r="C4696">
        <v>0</v>
      </c>
      <c r="D4696">
        <f>IF(AND(brenna5[[#This Row],[temperatura]] &gt; 0, brenna5[[#This Row],[opad]] &gt; 0),1,0)</f>
        <v>0</v>
      </c>
      <c r="E4696">
        <f>IF(brenna5[[#This Row],[czy pada?]] = 1,E4695 + 1,0)</f>
        <v>0</v>
      </c>
    </row>
    <row r="4697" spans="1:5" x14ac:dyDescent="0.3">
      <c r="A4697" s="1">
        <v>43661.625</v>
      </c>
      <c r="B4697">
        <v>18.2</v>
      </c>
      <c r="C4697">
        <v>0</v>
      </c>
      <c r="D4697">
        <f>IF(AND(brenna5[[#This Row],[temperatura]] &gt; 0, brenna5[[#This Row],[opad]] &gt; 0),1,0)</f>
        <v>0</v>
      </c>
      <c r="E4697">
        <f>IF(brenna5[[#This Row],[czy pada?]] = 1,E4696 + 1,0)</f>
        <v>0</v>
      </c>
    </row>
    <row r="4698" spans="1:5" x14ac:dyDescent="0.3">
      <c r="A4698" s="1">
        <v>43661.666666666664</v>
      </c>
      <c r="B4698">
        <v>18.100000000000001</v>
      </c>
      <c r="C4698">
        <v>0</v>
      </c>
      <c r="D4698">
        <f>IF(AND(brenna5[[#This Row],[temperatura]] &gt; 0, brenna5[[#This Row],[opad]] &gt; 0),1,0)</f>
        <v>0</v>
      </c>
      <c r="E4698">
        <f>IF(brenna5[[#This Row],[czy pada?]] = 1,E4697 + 1,0)</f>
        <v>0</v>
      </c>
    </row>
    <row r="4699" spans="1:5" x14ac:dyDescent="0.3">
      <c r="A4699" s="1">
        <v>43661.708333333336</v>
      </c>
      <c r="B4699">
        <v>17.899999999999999</v>
      </c>
      <c r="C4699">
        <v>0</v>
      </c>
      <c r="D4699">
        <f>IF(AND(brenna5[[#This Row],[temperatura]] &gt; 0, brenna5[[#This Row],[opad]] &gt; 0),1,0)</f>
        <v>0</v>
      </c>
      <c r="E4699">
        <f>IF(brenna5[[#This Row],[czy pada?]] = 1,E4698 + 1,0)</f>
        <v>0</v>
      </c>
    </row>
    <row r="4700" spans="1:5" x14ac:dyDescent="0.3">
      <c r="A4700" s="1">
        <v>43661.75</v>
      </c>
      <c r="B4700">
        <v>17.2</v>
      </c>
      <c r="C4700">
        <v>0</v>
      </c>
      <c r="D4700">
        <f>IF(AND(brenna5[[#This Row],[temperatura]] &gt; 0, brenna5[[#This Row],[opad]] &gt; 0),1,0)</f>
        <v>0</v>
      </c>
      <c r="E4700">
        <f>IF(brenna5[[#This Row],[czy pada?]] = 1,E4699 + 1,0)</f>
        <v>0</v>
      </c>
    </row>
    <row r="4701" spans="1:5" x14ac:dyDescent="0.3">
      <c r="A4701" s="1">
        <v>43661.791666666664</v>
      </c>
      <c r="B4701">
        <v>15.6</v>
      </c>
      <c r="C4701">
        <v>0</v>
      </c>
      <c r="D4701">
        <f>IF(AND(brenna5[[#This Row],[temperatura]] &gt; 0, brenna5[[#This Row],[opad]] &gt; 0),1,0)</f>
        <v>0</v>
      </c>
      <c r="E4701">
        <f>IF(brenna5[[#This Row],[czy pada?]] = 1,E4700 + 1,0)</f>
        <v>0</v>
      </c>
    </row>
    <row r="4702" spans="1:5" x14ac:dyDescent="0.3">
      <c r="A4702" s="1">
        <v>43661.833333333336</v>
      </c>
      <c r="B4702">
        <v>14.6</v>
      </c>
      <c r="C4702">
        <v>0</v>
      </c>
      <c r="D4702">
        <f>IF(AND(brenna5[[#This Row],[temperatura]] &gt; 0, brenna5[[#This Row],[opad]] &gt; 0),1,0)</f>
        <v>0</v>
      </c>
      <c r="E4702">
        <f>IF(brenna5[[#This Row],[czy pada?]] = 1,E4701 + 1,0)</f>
        <v>0</v>
      </c>
    </row>
    <row r="4703" spans="1:5" x14ac:dyDescent="0.3">
      <c r="A4703" s="1">
        <v>43661.875</v>
      </c>
      <c r="B4703">
        <v>14.4</v>
      </c>
      <c r="C4703">
        <v>0</v>
      </c>
      <c r="D4703">
        <f>IF(AND(brenna5[[#This Row],[temperatura]] &gt; 0, brenna5[[#This Row],[opad]] &gt; 0),1,0)</f>
        <v>0</v>
      </c>
      <c r="E4703">
        <f>IF(brenna5[[#This Row],[czy pada?]] = 1,E4702 + 1,0)</f>
        <v>0</v>
      </c>
    </row>
    <row r="4704" spans="1:5" x14ac:dyDescent="0.3">
      <c r="A4704" s="1">
        <v>43661.916666666664</v>
      </c>
      <c r="B4704">
        <v>13.8</v>
      </c>
      <c r="C4704">
        <v>0</v>
      </c>
      <c r="D4704">
        <f>IF(AND(brenna5[[#This Row],[temperatura]] &gt; 0, brenna5[[#This Row],[opad]] &gt; 0),1,0)</f>
        <v>0</v>
      </c>
      <c r="E4704">
        <f>IF(brenna5[[#This Row],[czy pada?]] = 1,E4703 + 1,0)</f>
        <v>0</v>
      </c>
    </row>
    <row r="4705" spans="1:5" x14ac:dyDescent="0.3">
      <c r="A4705" s="1">
        <v>43661.958333333336</v>
      </c>
      <c r="B4705">
        <v>13.4</v>
      </c>
      <c r="C4705">
        <v>0</v>
      </c>
      <c r="D4705">
        <f>IF(AND(brenna5[[#This Row],[temperatura]] &gt; 0, brenna5[[#This Row],[opad]] &gt; 0),1,0)</f>
        <v>0</v>
      </c>
      <c r="E4705">
        <f>IF(brenna5[[#This Row],[czy pada?]] = 1,E4704 + 1,0)</f>
        <v>0</v>
      </c>
    </row>
    <row r="4706" spans="1:5" x14ac:dyDescent="0.3">
      <c r="A4706" s="1">
        <v>43662</v>
      </c>
      <c r="B4706">
        <v>12.9</v>
      </c>
      <c r="C4706">
        <v>0</v>
      </c>
      <c r="D4706">
        <f>IF(AND(brenna5[[#This Row],[temperatura]] &gt; 0, brenna5[[#This Row],[opad]] &gt; 0),1,0)</f>
        <v>0</v>
      </c>
      <c r="E4706">
        <f>IF(brenna5[[#This Row],[czy pada?]] = 1,E4705 + 1,0)</f>
        <v>0</v>
      </c>
    </row>
    <row r="4707" spans="1:5" x14ac:dyDescent="0.3">
      <c r="A4707" s="1">
        <v>43662.041666666664</v>
      </c>
      <c r="B4707">
        <v>12.1</v>
      </c>
      <c r="C4707">
        <v>0</v>
      </c>
      <c r="D4707">
        <f>IF(AND(brenna5[[#This Row],[temperatura]] &gt; 0, brenna5[[#This Row],[opad]] &gt; 0),1,0)</f>
        <v>0</v>
      </c>
      <c r="E4707">
        <f>IF(brenna5[[#This Row],[czy pada?]] = 1,E4706 + 1,0)</f>
        <v>0</v>
      </c>
    </row>
    <row r="4708" spans="1:5" x14ac:dyDescent="0.3">
      <c r="A4708" s="1">
        <v>43662.083333333336</v>
      </c>
      <c r="B4708">
        <v>10</v>
      </c>
      <c r="C4708">
        <v>0</v>
      </c>
      <c r="D4708">
        <f>IF(AND(brenna5[[#This Row],[temperatura]] &gt; 0, brenna5[[#This Row],[opad]] &gt; 0),1,0)</f>
        <v>0</v>
      </c>
      <c r="E4708">
        <f>IF(brenna5[[#This Row],[czy pada?]] = 1,E4707 + 1,0)</f>
        <v>0</v>
      </c>
    </row>
    <row r="4709" spans="1:5" x14ac:dyDescent="0.3">
      <c r="A4709" s="1">
        <v>43662.125</v>
      </c>
      <c r="B4709">
        <v>10</v>
      </c>
      <c r="C4709">
        <v>0</v>
      </c>
      <c r="D4709">
        <f>IF(AND(brenna5[[#This Row],[temperatura]] &gt; 0, brenna5[[#This Row],[opad]] &gt; 0),1,0)</f>
        <v>0</v>
      </c>
      <c r="E4709">
        <f>IF(brenna5[[#This Row],[czy pada?]] = 1,E4708 + 1,0)</f>
        <v>0</v>
      </c>
    </row>
    <row r="4710" spans="1:5" x14ac:dyDescent="0.3">
      <c r="A4710" s="1">
        <v>43662.166666666664</v>
      </c>
      <c r="B4710">
        <v>10.3</v>
      </c>
      <c r="C4710">
        <v>0</v>
      </c>
      <c r="D4710">
        <f>IF(AND(brenna5[[#This Row],[temperatura]] &gt; 0, brenna5[[#This Row],[opad]] &gt; 0),1,0)</f>
        <v>0</v>
      </c>
      <c r="E4710">
        <f>IF(brenna5[[#This Row],[czy pada?]] = 1,E4709 + 1,0)</f>
        <v>0</v>
      </c>
    </row>
    <row r="4711" spans="1:5" x14ac:dyDescent="0.3">
      <c r="A4711" s="1">
        <v>43662.208333333336</v>
      </c>
      <c r="B4711">
        <v>10.199999999999999</v>
      </c>
      <c r="C4711">
        <v>0</v>
      </c>
      <c r="D4711">
        <f>IF(AND(brenna5[[#This Row],[temperatura]] &gt; 0, brenna5[[#This Row],[opad]] &gt; 0),1,0)</f>
        <v>0</v>
      </c>
      <c r="E4711">
        <f>IF(brenna5[[#This Row],[czy pada?]] = 1,E4710 + 1,0)</f>
        <v>0</v>
      </c>
    </row>
    <row r="4712" spans="1:5" x14ac:dyDescent="0.3">
      <c r="A4712" s="1">
        <v>43662.25</v>
      </c>
      <c r="B4712">
        <v>11.7</v>
      </c>
      <c r="C4712">
        <v>0</v>
      </c>
      <c r="D4712">
        <f>IF(AND(brenna5[[#This Row],[temperatura]] &gt; 0, brenna5[[#This Row],[opad]] &gt; 0),1,0)</f>
        <v>0</v>
      </c>
      <c r="E4712">
        <f>IF(brenna5[[#This Row],[czy pada?]] = 1,E4711 + 1,0)</f>
        <v>0</v>
      </c>
    </row>
    <row r="4713" spans="1:5" x14ac:dyDescent="0.3">
      <c r="A4713" s="1">
        <v>43662.291666666664</v>
      </c>
      <c r="B4713">
        <v>12.6</v>
      </c>
      <c r="C4713">
        <v>0</v>
      </c>
      <c r="D4713">
        <f>IF(AND(brenna5[[#This Row],[temperatura]] &gt; 0, brenna5[[#This Row],[opad]] &gt; 0),1,0)</f>
        <v>0</v>
      </c>
      <c r="E4713">
        <f>IF(brenna5[[#This Row],[czy pada?]] = 1,E4712 + 1,0)</f>
        <v>0</v>
      </c>
    </row>
    <row r="4714" spans="1:5" x14ac:dyDescent="0.3">
      <c r="A4714" s="1">
        <v>43662.333333333336</v>
      </c>
      <c r="B4714">
        <v>13.7</v>
      </c>
      <c r="C4714">
        <v>0</v>
      </c>
      <c r="D4714">
        <f>IF(AND(brenna5[[#This Row],[temperatura]] &gt; 0, brenna5[[#This Row],[opad]] &gt; 0),1,0)</f>
        <v>0</v>
      </c>
      <c r="E4714">
        <f>IF(brenna5[[#This Row],[czy pada?]] = 1,E4713 + 1,0)</f>
        <v>0</v>
      </c>
    </row>
    <row r="4715" spans="1:5" x14ac:dyDescent="0.3">
      <c r="A4715" s="1">
        <v>43662.375</v>
      </c>
      <c r="B4715">
        <v>14.8</v>
      </c>
      <c r="C4715">
        <v>0</v>
      </c>
      <c r="D4715">
        <f>IF(AND(brenna5[[#This Row],[temperatura]] &gt; 0, brenna5[[#This Row],[opad]] &gt; 0),1,0)</f>
        <v>0</v>
      </c>
      <c r="E4715">
        <f>IF(brenna5[[#This Row],[czy pada?]] = 1,E4714 + 1,0)</f>
        <v>0</v>
      </c>
    </row>
    <row r="4716" spans="1:5" x14ac:dyDescent="0.3">
      <c r="A4716" s="1">
        <v>43662.416666666664</v>
      </c>
      <c r="B4716">
        <v>15.1</v>
      </c>
      <c r="C4716">
        <v>0</v>
      </c>
      <c r="D4716">
        <f>IF(AND(brenna5[[#This Row],[temperatura]] &gt; 0, brenna5[[#This Row],[opad]] &gt; 0),1,0)</f>
        <v>0</v>
      </c>
      <c r="E4716">
        <f>IF(brenna5[[#This Row],[czy pada?]] = 1,E4715 + 1,0)</f>
        <v>0</v>
      </c>
    </row>
    <row r="4717" spans="1:5" x14ac:dyDescent="0.3">
      <c r="A4717" s="1">
        <v>43662.458333333336</v>
      </c>
      <c r="B4717">
        <v>15.8</v>
      </c>
      <c r="C4717">
        <v>0</v>
      </c>
      <c r="D4717">
        <f>IF(AND(brenna5[[#This Row],[temperatura]] &gt; 0, brenna5[[#This Row],[opad]] &gt; 0),1,0)</f>
        <v>0</v>
      </c>
      <c r="E4717">
        <f>IF(brenna5[[#This Row],[czy pada?]] = 1,E4716 + 1,0)</f>
        <v>0</v>
      </c>
    </row>
    <row r="4718" spans="1:5" x14ac:dyDescent="0.3">
      <c r="A4718" s="1">
        <v>43662.5</v>
      </c>
      <c r="B4718">
        <v>16.600000000000001</v>
      </c>
      <c r="C4718">
        <v>0</v>
      </c>
      <c r="D4718">
        <f>IF(AND(brenna5[[#This Row],[temperatura]] &gt; 0, brenna5[[#This Row],[opad]] &gt; 0),1,0)</f>
        <v>0</v>
      </c>
      <c r="E4718">
        <f>IF(brenna5[[#This Row],[czy pada?]] = 1,E4717 + 1,0)</f>
        <v>0</v>
      </c>
    </row>
    <row r="4719" spans="1:5" x14ac:dyDescent="0.3">
      <c r="A4719" s="1">
        <v>43662.541666666664</v>
      </c>
      <c r="B4719">
        <v>17.100000000000001</v>
      </c>
      <c r="C4719">
        <v>0</v>
      </c>
      <c r="D4719">
        <f>IF(AND(brenna5[[#This Row],[temperatura]] &gt; 0, brenna5[[#This Row],[opad]] &gt; 0),1,0)</f>
        <v>0</v>
      </c>
      <c r="E4719">
        <f>IF(brenna5[[#This Row],[czy pada?]] = 1,E4718 + 1,0)</f>
        <v>0</v>
      </c>
    </row>
    <row r="4720" spans="1:5" x14ac:dyDescent="0.3">
      <c r="A4720" s="1">
        <v>43662.583333333336</v>
      </c>
      <c r="B4720">
        <v>17.5</v>
      </c>
      <c r="C4720">
        <v>0</v>
      </c>
      <c r="D4720">
        <f>IF(AND(brenna5[[#This Row],[temperatura]] &gt; 0, brenna5[[#This Row],[opad]] &gt; 0),1,0)</f>
        <v>0</v>
      </c>
      <c r="E4720">
        <f>IF(brenna5[[#This Row],[czy pada?]] = 1,E4719 + 1,0)</f>
        <v>0</v>
      </c>
    </row>
    <row r="4721" spans="1:5" x14ac:dyDescent="0.3">
      <c r="A4721" s="1">
        <v>43662.625</v>
      </c>
      <c r="B4721">
        <v>16</v>
      </c>
      <c r="C4721">
        <v>0</v>
      </c>
      <c r="D4721">
        <f>IF(AND(brenna5[[#This Row],[temperatura]] &gt; 0, brenna5[[#This Row],[opad]] &gt; 0),1,0)</f>
        <v>0</v>
      </c>
      <c r="E4721">
        <f>IF(brenna5[[#This Row],[czy pada?]] = 1,E4720 + 1,0)</f>
        <v>0</v>
      </c>
    </row>
    <row r="4722" spans="1:5" x14ac:dyDescent="0.3">
      <c r="A4722" s="1">
        <v>43662.666666666664</v>
      </c>
      <c r="B4722">
        <v>15.7</v>
      </c>
      <c r="C4722">
        <v>0</v>
      </c>
      <c r="D4722">
        <f>IF(AND(brenna5[[#This Row],[temperatura]] &gt; 0, brenna5[[#This Row],[opad]] &gt; 0),1,0)</f>
        <v>0</v>
      </c>
      <c r="E4722">
        <f>IF(brenna5[[#This Row],[czy pada?]] = 1,E4721 + 1,0)</f>
        <v>0</v>
      </c>
    </row>
    <row r="4723" spans="1:5" x14ac:dyDescent="0.3">
      <c r="A4723" s="1">
        <v>43662.708333333336</v>
      </c>
      <c r="B4723">
        <v>14.7</v>
      </c>
      <c r="C4723">
        <v>0</v>
      </c>
      <c r="D4723">
        <f>IF(AND(brenna5[[#This Row],[temperatura]] &gt; 0, brenna5[[#This Row],[opad]] &gt; 0),1,0)</f>
        <v>0</v>
      </c>
      <c r="E4723">
        <f>IF(brenna5[[#This Row],[czy pada?]] = 1,E4722 + 1,0)</f>
        <v>0</v>
      </c>
    </row>
    <row r="4724" spans="1:5" x14ac:dyDescent="0.3">
      <c r="A4724" s="1">
        <v>43662.75</v>
      </c>
      <c r="B4724">
        <v>13.9</v>
      </c>
      <c r="C4724">
        <v>0</v>
      </c>
      <c r="D4724">
        <f>IF(AND(brenna5[[#This Row],[temperatura]] &gt; 0, brenna5[[#This Row],[opad]] &gt; 0),1,0)</f>
        <v>0</v>
      </c>
      <c r="E4724">
        <f>IF(brenna5[[#This Row],[czy pada?]] = 1,E4723 + 1,0)</f>
        <v>0</v>
      </c>
    </row>
    <row r="4725" spans="1:5" x14ac:dyDescent="0.3">
      <c r="A4725" s="1">
        <v>43662.791666666664</v>
      </c>
      <c r="B4725">
        <v>12.8</v>
      </c>
      <c r="C4725">
        <v>0</v>
      </c>
      <c r="D4725">
        <f>IF(AND(brenna5[[#This Row],[temperatura]] &gt; 0, brenna5[[#This Row],[opad]] &gt; 0),1,0)</f>
        <v>0</v>
      </c>
      <c r="E4725">
        <f>IF(brenna5[[#This Row],[czy pada?]] = 1,E4724 + 1,0)</f>
        <v>0</v>
      </c>
    </row>
    <row r="4726" spans="1:5" x14ac:dyDescent="0.3">
      <c r="A4726" s="1">
        <v>43662.833333333336</v>
      </c>
      <c r="B4726">
        <v>11.8</v>
      </c>
      <c r="C4726">
        <v>0</v>
      </c>
      <c r="D4726">
        <f>IF(AND(brenna5[[#This Row],[temperatura]] &gt; 0, brenna5[[#This Row],[opad]] &gt; 0),1,0)</f>
        <v>0</v>
      </c>
      <c r="E4726">
        <f>IF(brenna5[[#This Row],[czy pada?]] = 1,E4725 + 1,0)</f>
        <v>0</v>
      </c>
    </row>
    <row r="4727" spans="1:5" x14ac:dyDescent="0.3">
      <c r="A4727" s="1">
        <v>43662.875</v>
      </c>
      <c r="B4727">
        <v>10.8</v>
      </c>
      <c r="C4727">
        <v>0</v>
      </c>
      <c r="D4727">
        <f>IF(AND(brenna5[[#This Row],[temperatura]] &gt; 0, brenna5[[#This Row],[opad]] &gt; 0),1,0)</f>
        <v>0</v>
      </c>
      <c r="E4727">
        <f>IF(brenna5[[#This Row],[czy pada?]] = 1,E4726 + 1,0)</f>
        <v>0</v>
      </c>
    </row>
    <row r="4728" spans="1:5" x14ac:dyDescent="0.3">
      <c r="A4728" s="1">
        <v>43662.916666666664</v>
      </c>
      <c r="B4728">
        <v>10.5</v>
      </c>
      <c r="C4728">
        <v>0</v>
      </c>
      <c r="D4728">
        <f>IF(AND(brenna5[[#This Row],[temperatura]] &gt; 0, brenna5[[#This Row],[opad]] &gt; 0),1,0)</f>
        <v>0</v>
      </c>
      <c r="E4728">
        <f>IF(brenna5[[#This Row],[czy pada?]] = 1,E4727 + 1,0)</f>
        <v>0</v>
      </c>
    </row>
    <row r="4729" spans="1:5" x14ac:dyDescent="0.3">
      <c r="A4729" s="1">
        <v>43662.958333333336</v>
      </c>
      <c r="B4729">
        <v>10.6</v>
      </c>
      <c r="C4729">
        <v>0</v>
      </c>
      <c r="D4729">
        <f>IF(AND(brenna5[[#This Row],[temperatura]] &gt; 0, brenna5[[#This Row],[opad]] &gt; 0),1,0)</f>
        <v>0</v>
      </c>
      <c r="E4729">
        <f>IF(brenna5[[#This Row],[czy pada?]] = 1,E4728 + 1,0)</f>
        <v>0</v>
      </c>
    </row>
    <row r="4730" spans="1:5" x14ac:dyDescent="0.3">
      <c r="A4730" s="1">
        <v>43663</v>
      </c>
      <c r="B4730">
        <v>10.4</v>
      </c>
      <c r="C4730">
        <v>0</v>
      </c>
      <c r="D4730">
        <f>IF(AND(brenna5[[#This Row],[temperatura]] &gt; 0, brenna5[[#This Row],[opad]] &gt; 0),1,0)</f>
        <v>0</v>
      </c>
      <c r="E4730">
        <f>IF(brenna5[[#This Row],[czy pada?]] = 1,E4729 + 1,0)</f>
        <v>0</v>
      </c>
    </row>
    <row r="4731" spans="1:5" x14ac:dyDescent="0.3">
      <c r="A4731" s="1">
        <v>43663.041666666664</v>
      </c>
      <c r="B4731">
        <v>9.6999999999999993</v>
      </c>
      <c r="C4731">
        <v>0</v>
      </c>
      <c r="D4731">
        <f>IF(AND(brenna5[[#This Row],[temperatura]] &gt; 0, brenna5[[#This Row],[opad]] &gt; 0),1,0)</f>
        <v>0</v>
      </c>
      <c r="E4731">
        <f>IF(brenna5[[#This Row],[czy pada?]] = 1,E4730 + 1,0)</f>
        <v>0</v>
      </c>
    </row>
    <row r="4732" spans="1:5" x14ac:dyDescent="0.3">
      <c r="A4732" s="1">
        <v>43663.083333333336</v>
      </c>
      <c r="B4732">
        <v>9.8000000000000007</v>
      </c>
      <c r="C4732">
        <v>0</v>
      </c>
      <c r="D4732">
        <f>IF(AND(brenna5[[#This Row],[temperatura]] &gt; 0, brenna5[[#This Row],[opad]] &gt; 0),1,0)</f>
        <v>0</v>
      </c>
      <c r="E4732">
        <f>IF(brenna5[[#This Row],[czy pada?]] = 1,E4731 + 1,0)</f>
        <v>0</v>
      </c>
    </row>
    <row r="4733" spans="1:5" x14ac:dyDescent="0.3">
      <c r="A4733" s="1">
        <v>43663.125</v>
      </c>
      <c r="B4733">
        <v>10.199999999999999</v>
      </c>
      <c r="C4733">
        <v>0</v>
      </c>
      <c r="D4733">
        <f>IF(AND(brenna5[[#This Row],[temperatura]] &gt; 0, brenna5[[#This Row],[opad]] &gt; 0),1,0)</f>
        <v>0</v>
      </c>
      <c r="E4733">
        <f>IF(brenna5[[#This Row],[czy pada?]] = 1,E4732 + 1,0)</f>
        <v>0</v>
      </c>
    </row>
    <row r="4734" spans="1:5" x14ac:dyDescent="0.3">
      <c r="A4734" s="1">
        <v>43663.166666666664</v>
      </c>
      <c r="B4734">
        <v>10</v>
      </c>
      <c r="C4734">
        <v>0</v>
      </c>
      <c r="D4734">
        <f>IF(AND(brenna5[[#This Row],[temperatura]] &gt; 0, brenna5[[#This Row],[opad]] &gt; 0),1,0)</f>
        <v>0</v>
      </c>
      <c r="E4734">
        <f>IF(brenna5[[#This Row],[czy pada?]] = 1,E4733 + 1,0)</f>
        <v>0</v>
      </c>
    </row>
    <row r="4735" spans="1:5" x14ac:dyDescent="0.3">
      <c r="A4735" s="1">
        <v>43663.208333333336</v>
      </c>
      <c r="B4735">
        <v>10.4</v>
      </c>
      <c r="C4735">
        <v>0</v>
      </c>
      <c r="D4735">
        <f>IF(AND(brenna5[[#This Row],[temperatura]] &gt; 0, brenna5[[#This Row],[opad]] &gt; 0),1,0)</f>
        <v>0</v>
      </c>
      <c r="E4735">
        <f>IF(brenna5[[#This Row],[czy pada?]] = 1,E4734 + 1,0)</f>
        <v>0</v>
      </c>
    </row>
    <row r="4736" spans="1:5" x14ac:dyDescent="0.3">
      <c r="A4736" s="1">
        <v>43663.25</v>
      </c>
      <c r="B4736">
        <v>10.5</v>
      </c>
      <c r="C4736">
        <v>0</v>
      </c>
      <c r="D4736">
        <f>IF(AND(brenna5[[#This Row],[temperatura]] &gt; 0, brenna5[[#This Row],[opad]] &gt; 0),1,0)</f>
        <v>0</v>
      </c>
      <c r="E4736">
        <f>IF(brenna5[[#This Row],[czy pada?]] = 1,E4735 + 1,0)</f>
        <v>0</v>
      </c>
    </row>
    <row r="4737" spans="1:5" x14ac:dyDescent="0.3">
      <c r="A4737" s="1">
        <v>43663.291666666664</v>
      </c>
      <c r="B4737">
        <v>10.5</v>
      </c>
      <c r="C4737">
        <v>0</v>
      </c>
      <c r="D4737">
        <f>IF(AND(brenna5[[#This Row],[temperatura]] &gt; 0, brenna5[[#This Row],[opad]] &gt; 0),1,0)</f>
        <v>0</v>
      </c>
      <c r="E4737">
        <f>IF(brenna5[[#This Row],[czy pada?]] = 1,E4736 + 1,0)</f>
        <v>0</v>
      </c>
    </row>
    <row r="4738" spans="1:5" x14ac:dyDescent="0.3">
      <c r="A4738" s="1">
        <v>43663.333333333336</v>
      </c>
      <c r="B4738">
        <v>11.2</v>
      </c>
      <c r="C4738">
        <v>0</v>
      </c>
      <c r="D4738">
        <f>IF(AND(brenna5[[#This Row],[temperatura]] &gt; 0, brenna5[[#This Row],[opad]] &gt; 0),1,0)</f>
        <v>0</v>
      </c>
      <c r="E4738">
        <f>IF(brenna5[[#This Row],[czy pada?]] = 1,E4737 + 1,0)</f>
        <v>0</v>
      </c>
    </row>
    <row r="4739" spans="1:5" x14ac:dyDescent="0.3">
      <c r="A4739" s="1">
        <v>43663.375</v>
      </c>
      <c r="B4739">
        <v>12.8</v>
      </c>
      <c r="C4739">
        <v>0.1</v>
      </c>
      <c r="D4739">
        <f>IF(AND(brenna5[[#This Row],[temperatura]] &gt; 0, brenna5[[#This Row],[opad]] &gt; 0),1,0)</f>
        <v>1</v>
      </c>
      <c r="E4739">
        <f>IF(brenna5[[#This Row],[czy pada?]] = 1,E4738 + 1,0)</f>
        <v>1</v>
      </c>
    </row>
    <row r="4740" spans="1:5" x14ac:dyDescent="0.3">
      <c r="A4740" s="1">
        <v>43663.416666666664</v>
      </c>
      <c r="B4740">
        <v>14.5</v>
      </c>
      <c r="C4740">
        <v>0</v>
      </c>
      <c r="D4740">
        <f>IF(AND(brenna5[[#This Row],[temperatura]] &gt; 0, brenna5[[#This Row],[opad]] &gt; 0),1,0)</f>
        <v>0</v>
      </c>
      <c r="E4740">
        <f>IF(brenna5[[#This Row],[czy pada?]] = 1,E4739 + 1,0)</f>
        <v>0</v>
      </c>
    </row>
    <row r="4741" spans="1:5" x14ac:dyDescent="0.3">
      <c r="A4741" s="1">
        <v>43663.458333333336</v>
      </c>
      <c r="B4741">
        <v>15.7</v>
      </c>
      <c r="C4741">
        <v>0</v>
      </c>
      <c r="D4741">
        <f>IF(AND(brenna5[[#This Row],[temperatura]] &gt; 0, brenna5[[#This Row],[opad]] &gt; 0),1,0)</f>
        <v>0</v>
      </c>
      <c r="E4741">
        <f>IF(brenna5[[#This Row],[czy pada?]] = 1,E4740 + 1,0)</f>
        <v>0</v>
      </c>
    </row>
    <row r="4742" spans="1:5" x14ac:dyDescent="0.3">
      <c r="A4742" s="1">
        <v>43663.5</v>
      </c>
      <c r="B4742">
        <v>16.100000000000001</v>
      </c>
      <c r="C4742">
        <v>0</v>
      </c>
      <c r="D4742">
        <f>IF(AND(brenna5[[#This Row],[temperatura]] &gt; 0, brenna5[[#This Row],[opad]] &gt; 0),1,0)</f>
        <v>0</v>
      </c>
      <c r="E4742">
        <f>IF(brenna5[[#This Row],[czy pada?]] = 1,E4741 + 1,0)</f>
        <v>0</v>
      </c>
    </row>
    <row r="4743" spans="1:5" x14ac:dyDescent="0.3">
      <c r="A4743" s="1">
        <v>43663.541666666664</v>
      </c>
      <c r="B4743">
        <v>16.600000000000001</v>
      </c>
      <c r="C4743">
        <v>0</v>
      </c>
      <c r="D4743">
        <f>IF(AND(brenna5[[#This Row],[temperatura]] &gt; 0, brenna5[[#This Row],[opad]] &gt; 0),1,0)</f>
        <v>0</v>
      </c>
      <c r="E4743">
        <f>IF(brenna5[[#This Row],[czy pada?]] = 1,E4742 + 1,0)</f>
        <v>0</v>
      </c>
    </row>
    <row r="4744" spans="1:5" x14ac:dyDescent="0.3">
      <c r="A4744" s="1">
        <v>43663.583333333336</v>
      </c>
      <c r="B4744">
        <v>16.2</v>
      </c>
      <c r="C4744">
        <v>0</v>
      </c>
      <c r="D4744">
        <f>IF(AND(brenna5[[#This Row],[temperatura]] &gt; 0, brenna5[[#This Row],[opad]] &gt; 0),1,0)</f>
        <v>0</v>
      </c>
      <c r="E4744">
        <f>IF(brenna5[[#This Row],[czy pada?]] = 1,E4743 + 1,0)</f>
        <v>0</v>
      </c>
    </row>
    <row r="4745" spans="1:5" x14ac:dyDescent="0.3">
      <c r="A4745" s="1">
        <v>43663.625</v>
      </c>
      <c r="B4745">
        <v>17</v>
      </c>
      <c r="C4745">
        <v>0</v>
      </c>
      <c r="D4745">
        <f>IF(AND(brenna5[[#This Row],[temperatura]] &gt; 0, brenna5[[#This Row],[opad]] &gt; 0),1,0)</f>
        <v>0</v>
      </c>
      <c r="E4745">
        <f>IF(brenna5[[#This Row],[czy pada?]] = 1,E4744 + 1,0)</f>
        <v>0</v>
      </c>
    </row>
    <row r="4746" spans="1:5" x14ac:dyDescent="0.3">
      <c r="A4746" s="1">
        <v>43663.666666666664</v>
      </c>
      <c r="B4746">
        <v>17</v>
      </c>
      <c r="C4746">
        <v>0</v>
      </c>
      <c r="D4746">
        <f>IF(AND(brenna5[[#This Row],[temperatura]] &gt; 0, brenna5[[#This Row],[opad]] &gt; 0),1,0)</f>
        <v>0</v>
      </c>
      <c r="E4746">
        <f>IF(brenna5[[#This Row],[czy pada?]] = 1,E4745 + 1,0)</f>
        <v>0</v>
      </c>
    </row>
    <row r="4747" spans="1:5" x14ac:dyDescent="0.3">
      <c r="A4747" s="1">
        <v>43663.708333333336</v>
      </c>
      <c r="B4747">
        <v>17.2</v>
      </c>
      <c r="C4747">
        <v>0</v>
      </c>
      <c r="D4747">
        <f>IF(AND(brenna5[[#This Row],[temperatura]] &gt; 0, brenna5[[#This Row],[opad]] &gt; 0),1,0)</f>
        <v>0</v>
      </c>
      <c r="E4747">
        <f>IF(brenna5[[#This Row],[czy pada?]] = 1,E4746 + 1,0)</f>
        <v>0</v>
      </c>
    </row>
    <row r="4748" spans="1:5" x14ac:dyDescent="0.3">
      <c r="A4748" s="1">
        <v>43663.75</v>
      </c>
      <c r="B4748">
        <v>16.2</v>
      </c>
      <c r="C4748">
        <v>0</v>
      </c>
      <c r="D4748">
        <f>IF(AND(brenna5[[#This Row],[temperatura]] &gt; 0, brenna5[[#This Row],[opad]] &gt; 0),1,0)</f>
        <v>0</v>
      </c>
      <c r="E4748">
        <f>IF(brenna5[[#This Row],[czy pada?]] = 1,E4747 + 1,0)</f>
        <v>0</v>
      </c>
    </row>
    <row r="4749" spans="1:5" x14ac:dyDescent="0.3">
      <c r="A4749" s="1">
        <v>43663.791666666664</v>
      </c>
      <c r="B4749">
        <v>14.6</v>
      </c>
      <c r="C4749">
        <v>0</v>
      </c>
      <c r="D4749">
        <f>IF(AND(brenna5[[#This Row],[temperatura]] &gt; 0, brenna5[[#This Row],[opad]] &gt; 0),1,0)</f>
        <v>0</v>
      </c>
      <c r="E4749">
        <f>IF(brenna5[[#This Row],[czy pada?]] = 1,E4748 + 1,0)</f>
        <v>0</v>
      </c>
    </row>
    <row r="4750" spans="1:5" x14ac:dyDescent="0.3">
      <c r="A4750" s="1">
        <v>43663.833333333336</v>
      </c>
      <c r="B4750">
        <v>13.7</v>
      </c>
      <c r="C4750">
        <v>0</v>
      </c>
      <c r="D4750">
        <f>IF(AND(brenna5[[#This Row],[temperatura]] &gt; 0, brenna5[[#This Row],[opad]] &gt; 0),1,0)</f>
        <v>0</v>
      </c>
      <c r="E4750">
        <f>IF(brenna5[[#This Row],[czy pada?]] = 1,E4749 + 1,0)</f>
        <v>0</v>
      </c>
    </row>
    <row r="4751" spans="1:5" x14ac:dyDescent="0.3">
      <c r="A4751" s="1">
        <v>43663.875</v>
      </c>
      <c r="B4751">
        <v>13.2</v>
      </c>
      <c r="C4751">
        <v>0</v>
      </c>
      <c r="D4751">
        <f>IF(AND(brenna5[[#This Row],[temperatura]] &gt; 0, brenna5[[#This Row],[opad]] &gt; 0),1,0)</f>
        <v>0</v>
      </c>
      <c r="E4751">
        <f>IF(brenna5[[#This Row],[czy pada?]] = 1,E4750 + 1,0)</f>
        <v>0</v>
      </c>
    </row>
    <row r="4752" spans="1:5" x14ac:dyDescent="0.3">
      <c r="A4752" s="1">
        <v>43663.916666666664</v>
      </c>
      <c r="B4752">
        <v>12.9</v>
      </c>
      <c r="C4752">
        <v>0</v>
      </c>
      <c r="D4752">
        <f>IF(AND(brenna5[[#This Row],[temperatura]] &gt; 0, brenna5[[#This Row],[opad]] &gt; 0),1,0)</f>
        <v>0</v>
      </c>
      <c r="E4752">
        <f>IF(brenna5[[#This Row],[czy pada?]] = 1,E4751 + 1,0)</f>
        <v>0</v>
      </c>
    </row>
    <row r="4753" spans="1:5" x14ac:dyDescent="0.3">
      <c r="A4753" s="1">
        <v>43663.958333333336</v>
      </c>
      <c r="B4753">
        <v>12.8</v>
      </c>
      <c r="C4753">
        <v>0</v>
      </c>
      <c r="D4753">
        <f>IF(AND(brenna5[[#This Row],[temperatura]] &gt; 0, brenna5[[#This Row],[opad]] &gt; 0),1,0)</f>
        <v>0</v>
      </c>
      <c r="E4753">
        <f>IF(brenna5[[#This Row],[czy pada?]] = 1,E4752 + 1,0)</f>
        <v>0</v>
      </c>
    </row>
    <row r="4754" spans="1:5" x14ac:dyDescent="0.3">
      <c r="A4754" s="1">
        <v>43664</v>
      </c>
      <c r="B4754">
        <v>12.5</v>
      </c>
      <c r="C4754">
        <v>0</v>
      </c>
      <c r="D4754">
        <f>IF(AND(brenna5[[#This Row],[temperatura]] &gt; 0, brenna5[[#This Row],[opad]] &gt; 0),1,0)</f>
        <v>0</v>
      </c>
      <c r="E4754">
        <f>IF(brenna5[[#This Row],[czy pada?]] = 1,E4753 + 1,0)</f>
        <v>0</v>
      </c>
    </row>
    <row r="4755" spans="1:5" x14ac:dyDescent="0.3">
      <c r="A4755" s="1">
        <v>43664.041666666664</v>
      </c>
      <c r="B4755">
        <v>12.3</v>
      </c>
      <c r="C4755">
        <v>0</v>
      </c>
      <c r="D4755">
        <f>IF(AND(brenna5[[#This Row],[temperatura]] &gt; 0, brenna5[[#This Row],[opad]] &gt; 0),1,0)</f>
        <v>0</v>
      </c>
      <c r="E4755">
        <f>IF(brenna5[[#This Row],[czy pada?]] = 1,E4754 + 1,0)</f>
        <v>0</v>
      </c>
    </row>
    <row r="4756" spans="1:5" x14ac:dyDescent="0.3">
      <c r="A4756" s="1">
        <v>43664.083333333336</v>
      </c>
      <c r="B4756">
        <v>12.8</v>
      </c>
      <c r="C4756">
        <v>0</v>
      </c>
      <c r="D4756">
        <f>IF(AND(brenna5[[#This Row],[temperatura]] &gt; 0, brenna5[[#This Row],[opad]] &gt; 0),1,0)</f>
        <v>0</v>
      </c>
      <c r="E4756">
        <f>IF(brenna5[[#This Row],[czy pada?]] = 1,E4755 + 1,0)</f>
        <v>0</v>
      </c>
    </row>
    <row r="4757" spans="1:5" x14ac:dyDescent="0.3">
      <c r="A4757" s="1">
        <v>43664.125</v>
      </c>
      <c r="B4757">
        <v>12.8</v>
      </c>
      <c r="C4757">
        <v>0</v>
      </c>
      <c r="D4757">
        <f>IF(AND(brenna5[[#This Row],[temperatura]] &gt; 0, brenna5[[#This Row],[opad]] &gt; 0),1,0)</f>
        <v>0</v>
      </c>
      <c r="E4757">
        <f>IF(brenna5[[#This Row],[czy pada?]] = 1,E4756 + 1,0)</f>
        <v>0</v>
      </c>
    </row>
    <row r="4758" spans="1:5" x14ac:dyDescent="0.3">
      <c r="A4758" s="1">
        <v>43664.166666666664</v>
      </c>
      <c r="B4758">
        <v>12.9</v>
      </c>
      <c r="C4758">
        <v>0</v>
      </c>
      <c r="D4758">
        <f>IF(AND(brenna5[[#This Row],[temperatura]] &gt; 0, brenna5[[#This Row],[opad]] &gt; 0),1,0)</f>
        <v>0</v>
      </c>
      <c r="E4758">
        <f>IF(brenna5[[#This Row],[czy pada?]] = 1,E4757 + 1,0)</f>
        <v>0</v>
      </c>
    </row>
    <row r="4759" spans="1:5" x14ac:dyDescent="0.3">
      <c r="A4759" s="1">
        <v>43664.208333333336</v>
      </c>
      <c r="B4759">
        <v>13</v>
      </c>
      <c r="C4759">
        <v>0</v>
      </c>
      <c r="D4759">
        <f>IF(AND(brenna5[[#This Row],[temperatura]] &gt; 0, brenna5[[#This Row],[opad]] &gt; 0),1,0)</f>
        <v>0</v>
      </c>
      <c r="E4759">
        <f>IF(brenna5[[#This Row],[czy pada?]] = 1,E4758 + 1,0)</f>
        <v>0</v>
      </c>
    </row>
    <row r="4760" spans="1:5" x14ac:dyDescent="0.3">
      <c r="A4760" s="1">
        <v>43664.25</v>
      </c>
      <c r="B4760">
        <v>14.7</v>
      </c>
      <c r="C4760">
        <v>0</v>
      </c>
      <c r="D4760">
        <f>IF(AND(brenna5[[#This Row],[temperatura]] &gt; 0, brenna5[[#This Row],[opad]] &gt; 0),1,0)</f>
        <v>0</v>
      </c>
      <c r="E4760">
        <f>IF(brenna5[[#This Row],[czy pada?]] = 1,E4759 + 1,0)</f>
        <v>0</v>
      </c>
    </row>
    <row r="4761" spans="1:5" x14ac:dyDescent="0.3">
      <c r="A4761" s="1">
        <v>43664.291666666664</v>
      </c>
      <c r="B4761">
        <v>15.3</v>
      </c>
      <c r="C4761">
        <v>0</v>
      </c>
      <c r="D4761">
        <f>IF(AND(brenna5[[#This Row],[temperatura]] &gt; 0, brenna5[[#This Row],[opad]] &gt; 0),1,0)</f>
        <v>0</v>
      </c>
      <c r="E4761">
        <f>IF(brenna5[[#This Row],[czy pada?]] = 1,E4760 + 1,0)</f>
        <v>0</v>
      </c>
    </row>
    <row r="4762" spans="1:5" x14ac:dyDescent="0.3">
      <c r="A4762" s="1">
        <v>43664.333333333336</v>
      </c>
      <c r="B4762">
        <v>16.8</v>
      </c>
      <c r="C4762">
        <v>0</v>
      </c>
      <c r="D4762">
        <f>IF(AND(brenna5[[#This Row],[temperatura]] &gt; 0, brenna5[[#This Row],[opad]] &gt; 0),1,0)</f>
        <v>0</v>
      </c>
      <c r="E4762">
        <f>IF(brenna5[[#This Row],[czy pada?]] = 1,E4761 + 1,0)</f>
        <v>0</v>
      </c>
    </row>
    <row r="4763" spans="1:5" x14ac:dyDescent="0.3">
      <c r="A4763" s="1">
        <v>43664.375</v>
      </c>
      <c r="B4763">
        <v>17.3</v>
      </c>
      <c r="C4763">
        <v>0</v>
      </c>
      <c r="D4763">
        <f>IF(AND(brenna5[[#This Row],[temperatura]] &gt; 0, brenna5[[#This Row],[opad]] &gt; 0),1,0)</f>
        <v>0</v>
      </c>
      <c r="E4763">
        <f>IF(brenna5[[#This Row],[czy pada?]] = 1,E4762 + 1,0)</f>
        <v>0</v>
      </c>
    </row>
    <row r="4764" spans="1:5" x14ac:dyDescent="0.3">
      <c r="A4764" s="1">
        <v>43664.416666666664</v>
      </c>
      <c r="B4764">
        <v>17.5</v>
      </c>
      <c r="C4764">
        <v>0</v>
      </c>
      <c r="D4764">
        <f>IF(AND(brenna5[[#This Row],[temperatura]] &gt; 0, brenna5[[#This Row],[opad]] &gt; 0),1,0)</f>
        <v>0</v>
      </c>
      <c r="E4764">
        <f>IF(brenna5[[#This Row],[czy pada?]] = 1,E4763 + 1,0)</f>
        <v>0</v>
      </c>
    </row>
    <row r="4765" spans="1:5" x14ac:dyDescent="0.3">
      <c r="A4765" s="1">
        <v>43664.458333333336</v>
      </c>
      <c r="B4765">
        <v>17</v>
      </c>
      <c r="C4765">
        <v>0</v>
      </c>
      <c r="D4765">
        <f>IF(AND(brenna5[[#This Row],[temperatura]] &gt; 0, brenna5[[#This Row],[opad]] &gt; 0),1,0)</f>
        <v>0</v>
      </c>
      <c r="E4765">
        <f>IF(brenna5[[#This Row],[czy pada?]] = 1,E4764 + 1,0)</f>
        <v>0</v>
      </c>
    </row>
    <row r="4766" spans="1:5" x14ac:dyDescent="0.3">
      <c r="A4766" s="1">
        <v>43664.5</v>
      </c>
      <c r="B4766">
        <v>17.100000000000001</v>
      </c>
      <c r="C4766">
        <v>0</v>
      </c>
      <c r="D4766">
        <f>IF(AND(brenna5[[#This Row],[temperatura]] &gt; 0, brenna5[[#This Row],[opad]] &gt; 0),1,0)</f>
        <v>0</v>
      </c>
      <c r="E4766">
        <f>IF(brenna5[[#This Row],[czy pada?]] = 1,E4765 + 1,0)</f>
        <v>0</v>
      </c>
    </row>
    <row r="4767" spans="1:5" x14ac:dyDescent="0.3">
      <c r="A4767" s="1">
        <v>43664.541666666664</v>
      </c>
      <c r="B4767">
        <v>18</v>
      </c>
      <c r="C4767">
        <v>0</v>
      </c>
      <c r="D4767">
        <f>IF(AND(brenna5[[#This Row],[temperatura]] &gt; 0, brenna5[[#This Row],[opad]] &gt; 0),1,0)</f>
        <v>0</v>
      </c>
      <c r="E4767">
        <f>IF(brenna5[[#This Row],[czy pada?]] = 1,E4766 + 1,0)</f>
        <v>0</v>
      </c>
    </row>
    <row r="4768" spans="1:5" x14ac:dyDescent="0.3">
      <c r="A4768" s="1">
        <v>43664.583333333336</v>
      </c>
      <c r="B4768">
        <v>18.8</v>
      </c>
      <c r="C4768">
        <v>0</v>
      </c>
      <c r="D4768">
        <f>IF(AND(brenna5[[#This Row],[temperatura]] &gt; 0, brenna5[[#This Row],[opad]] &gt; 0),1,0)</f>
        <v>0</v>
      </c>
      <c r="E4768">
        <f>IF(brenna5[[#This Row],[czy pada?]] = 1,E4767 + 1,0)</f>
        <v>0</v>
      </c>
    </row>
    <row r="4769" spans="1:5" x14ac:dyDescent="0.3">
      <c r="A4769" s="1">
        <v>43664.625</v>
      </c>
      <c r="B4769">
        <v>19.2</v>
      </c>
      <c r="C4769">
        <v>0</v>
      </c>
      <c r="D4769">
        <f>IF(AND(brenna5[[#This Row],[temperatura]] &gt; 0, brenna5[[#This Row],[opad]] &gt; 0),1,0)</f>
        <v>0</v>
      </c>
      <c r="E4769">
        <f>IF(brenna5[[#This Row],[czy pada?]] = 1,E4768 + 1,0)</f>
        <v>0</v>
      </c>
    </row>
    <row r="4770" spans="1:5" x14ac:dyDescent="0.3">
      <c r="A4770" s="1">
        <v>43664.666666666664</v>
      </c>
      <c r="B4770">
        <v>19.5</v>
      </c>
      <c r="C4770">
        <v>0</v>
      </c>
      <c r="D4770">
        <f>IF(AND(brenna5[[#This Row],[temperatura]] &gt; 0, brenna5[[#This Row],[opad]] &gt; 0),1,0)</f>
        <v>0</v>
      </c>
      <c r="E4770">
        <f>IF(brenna5[[#This Row],[czy pada?]] = 1,E4769 + 1,0)</f>
        <v>0</v>
      </c>
    </row>
    <row r="4771" spans="1:5" x14ac:dyDescent="0.3">
      <c r="A4771" s="1">
        <v>43664.708333333336</v>
      </c>
      <c r="B4771">
        <v>19.399999999999999</v>
      </c>
      <c r="C4771">
        <v>0</v>
      </c>
      <c r="D4771">
        <f>IF(AND(brenna5[[#This Row],[temperatura]] &gt; 0, brenna5[[#This Row],[opad]] &gt; 0),1,0)</f>
        <v>0</v>
      </c>
      <c r="E4771">
        <f>IF(brenna5[[#This Row],[czy pada?]] = 1,E4770 + 1,0)</f>
        <v>0</v>
      </c>
    </row>
    <row r="4772" spans="1:5" x14ac:dyDescent="0.3">
      <c r="A4772" s="1">
        <v>43664.75</v>
      </c>
      <c r="B4772">
        <v>18.8</v>
      </c>
      <c r="C4772">
        <v>0</v>
      </c>
      <c r="D4772">
        <f>IF(AND(brenna5[[#This Row],[temperatura]] &gt; 0, brenna5[[#This Row],[opad]] &gt; 0),1,0)</f>
        <v>0</v>
      </c>
      <c r="E4772">
        <f>IF(brenna5[[#This Row],[czy pada?]] = 1,E4771 + 1,0)</f>
        <v>0</v>
      </c>
    </row>
    <row r="4773" spans="1:5" x14ac:dyDescent="0.3">
      <c r="A4773" s="1">
        <v>43664.791666666664</v>
      </c>
      <c r="B4773">
        <v>17.399999999999999</v>
      </c>
      <c r="C4773">
        <v>0</v>
      </c>
      <c r="D4773">
        <f>IF(AND(brenna5[[#This Row],[temperatura]] &gt; 0, brenna5[[#This Row],[opad]] &gt; 0),1,0)</f>
        <v>0</v>
      </c>
      <c r="E4773">
        <f>IF(brenna5[[#This Row],[czy pada?]] = 1,E4772 + 1,0)</f>
        <v>0</v>
      </c>
    </row>
    <row r="4774" spans="1:5" x14ac:dyDescent="0.3">
      <c r="A4774" s="1">
        <v>43664.833333333336</v>
      </c>
      <c r="B4774">
        <v>16.600000000000001</v>
      </c>
      <c r="C4774">
        <v>0</v>
      </c>
      <c r="D4774">
        <f>IF(AND(brenna5[[#This Row],[temperatura]] &gt; 0, brenna5[[#This Row],[opad]] &gt; 0),1,0)</f>
        <v>0</v>
      </c>
      <c r="E4774">
        <f>IF(brenna5[[#This Row],[czy pada?]] = 1,E4773 + 1,0)</f>
        <v>0</v>
      </c>
    </row>
    <row r="4775" spans="1:5" x14ac:dyDescent="0.3">
      <c r="A4775" s="1">
        <v>43664.875</v>
      </c>
      <c r="B4775">
        <v>16.7</v>
      </c>
      <c r="C4775">
        <v>0</v>
      </c>
      <c r="D4775">
        <f>IF(AND(brenna5[[#This Row],[temperatura]] &gt; 0, brenna5[[#This Row],[opad]] &gt; 0),1,0)</f>
        <v>0</v>
      </c>
      <c r="E4775">
        <f>IF(brenna5[[#This Row],[czy pada?]] = 1,E4774 + 1,0)</f>
        <v>0</v>
      </c>
    </row>
    <row r="4776" spans="1:5" x14ac:dyDescent="0.3">
      <c r="A4776" s="1">
        <v>43664.916666666664</v>
      </c>
      <c r="B4776">
        <v>16.600000000000001</v>
      </c>
      <c r="C4776">
        <v>0</v>
      </c>
      <c r="D4776">
        <f>IF(AND(brenna5[[#This Row],[temperatura]] &gt; 0, brenna5[[#This Row],[opad]] &gt; 0),1,0)</f>
        <v>0</v>
      </c>
      <c r="E4776">
        <f>IF(brenna5[[#This Row],[czy pada?]] = 1,E4775 + 1,0)</f>
        <v>0</v>
      </c>
    </row>
    <row r="4777" spans="1:5" x14ac:dyDescent="0.3">
      <c r="A4777" s="1">
        <v>43664.958333333336</v>
      </c>
      <c r="B4777">
        <v>16.7</v>
      </c>
      <c r="C4777">
        <v>0</v>
      </c>
      <c r="D4777">
        <f>IF(AND(brenna5[[#This Row],[temperatura]] &gt; 0, brenna5[[#This Row],[opad]] &gt; 0),1,0)</f>
        <v>0</v>
      </c>
      <c r="E4777">
        <f>IF(brenna5[[#This Row],[czy pada?]] = 1,E4776 + 1,0)</f>
        <v>0</v>
      </c>
    </row>
    <row r="4778" spans="1:5" x14ac:dyDescent="0.3">
      <c r="A4778" s="1">
        <v>43665</v>
      </c>
      <c r="B4778">
        <v>16.7</v>
      </c>
      <c r="C4778">
        <v>0</v>
      </c>
      <c r="D4778">
        <f>IF(AND(brenna5[[#This Row],[temperatura]] &gt; 0, brenna5[[#This Row],[opad]] &gt; 0),1,0)</f>
        <v>0</v>
      </c>
      <c r="E4778">
        <f>IF(brenna5[[#This Row],[czy pada?]] = 1,E4777 + 1,0)</f>
        <v>0</v>
      </c>
    </row>
    <row r="4779" spans="1:5" x14ac:dyDescent="0.3">
      <c r="A4779" s="1">
        <v>43665.041666666664</v>
      </c>
      <c r="B4779">
        <v>16.600000000000001</v>
      </c>
      <c r="C4779">
        <v>0</v>
      </c>
      <c r="D4779">
        <f>IF(AND(brenna5[[#This Row],[temperatura]] &gt; 0, brenna5[[#This Row],[opad]] &gt; 0),1,0)</f>
        <v>0</v>
      </c>
      <c r="E4779">
        <f>IF(brenna5[[#This Row],[czy pada?]] = 1,E4778 + 1,0)</f>
        <v>0</v>
      </c>
    </row>
    <row r="4780" spans="1:5" x14ac:dyDescent="0.3">
      <c r="A4780" s="1">
        <v>43665.083333333336</v>
      </c>
      <c r="B4780">
        <v>15.8</v>
      </c>
      <c r="C4780">
        <v>0</v>
      </c>
      <c r="D4780">
        <f>IF(AND(brenna5[[#This Row],[temperatura]] &gt; 0, brenna5[[#This Row],[opad]] &gt; 0),1,0)</f>
        <v>0</v>
      </c>
      <c r="E4780">
        <f>IF(brenna5[[#This Row],[czy pada?]] = 1,E4779 + 1,0)</f>
        <v>0</v>
      </c>
    </row>
    <row r="4781" spans="1:5" x14ac:dyDescent="0.3">
      <c r="A4781" s="1">
        <v>43665.125</v>
      </c>
      <c r="B4781">
        <v>15.2</v>
      </c>
      <c r="C4781">
        <v>0</v>
      </c>
      <c r="D4781">
        <f>IF(AND(brenna5[[#This Row],[temperatura]] &gt; 0, brenna5[[#This Row],[opad]] &gt; 0),1,0)</f>
        <v>0</v>
      </c>
      <c r="E4781">
        <f>IF(brenna5[[#This Row],[czy pada?]] = 1,E4780 + 1,0)</f>
        <v>0</v>
      </c>
    </row>
    <row r="4782" spans="1:5" x14ac:dyDescent="0.3">
      <c r="A4782" s="1">
        <v>43665.166666666664</v>
      </c>
      <c r="B4782">
        <v>15.2</v>
      </c>
      <c r="C4782">
        <v>0</v>
      </c>
      <c r="D4782">
        <f>IF(AND(brenna5[[#This Row],[temperatura]] &gt; 0, brenna5[[#This Row],[opad]] &gt; 0),1,0)</f>
        <v>0</v>
      </c>
      <c r="E4782">
        <f>IF(brenna5[[#This Row],[czy pada?]] = 1,E4781 + 1,0)</f>
        <v>0</v>
      </c>
    </row>
    <row r="4783" spans="1:5" x14ac:dyDescent="0.3">
      <c r="A4783" s="1">
        <v>43665.208333333336</v>
      </c>
      <c r="B4783">
        <v>15.1</v>
      </c>
      <c r="C4783">
        <v>0</v>
      </c>
      <c r="D4783">
        <f>IF(AND(brenna5[[#This Row],[temperatura]] &gt; 0, brenna5[[#This Row],[opad]] &gt; 0),1,0)</f>
        <v>0</v>
      </c>
      <c r="E4783">
        <f>IF(brenna5[[#This Row],[czy pada?]] = 1,E4782 + 1,0)</f>
        <v>0</v>
      </c>
    </row>
    <row r="4784" spans="1:5" x14ac:dyDescent="0.3">
      <c r="A4784" s="1">
        <v>43665.25</v>
      </c>
      <c r="B4784">
        <v>16.100000000000001</v>
      </c>
      <c r="C4784">
        <v>0</v>
      </c>
      <c r="D4784">
        <f>IF(AND(brenna5[[#This Row],[temperatura]] &gt; 0, brenna5[[#This Row],[opad]] &gt; 0),1,0)</f>
        <v>0</v>
      </c>
      <c r="E4784">
        <f>IF(brenna5[[#This Row],[czy pada?]] = 1,E4783 + 1,0)</f>
        <v>0</v>
      </c>
    </row>
    <row r="4785" spans="1:5" x14ac:dyDescent="0.3">
      <c r="A4785" s="1">
        <v>43665.291666666664</v>
      </c>
      <c r="B4785">
        <v>17.600000000000001</v>
      </c>
      <c r="C4785">
        <v>0</v>
      </c>
      <c r="D4785">
        <f>IF(AND(brenna5[[#This Row],[temperatura]] &gt; 0, brenna5[[#This Row],[opad]] &gt; 0),1,0)</f>
        <v>0</v>
      </c>
      <c r="E4785">
        <f>IF(brenna5[[#This Row],[czy pada?]] = 1,E4784 + 1,0)</f>
        <v>0</v>
      </c>
    </row>
    <row r="4786" spans="1:5" x14ac:dyDescent="0.3">
      <c r="A4786" s="1">
        <v>43665.333333333336</v>
      </c>
      <c r="B4786">
        <v>19.2</v>
      </c>
      <c r="C4786">
        <v>0</v>
      </c>
      <c r="D4786">
        <f>IF(AND(brenna5[[#This Row],[temperatura]] &gt; 0, brenna5[[#This Row],[opad]] &gt; 0),1,0)</f>
        <v>0</v>
      </c>
      <c r="E4786">
        <f>IF(brenna5[[#This Row],[czy pada?]] = 1,E4785 + 1,0)</f>
        <v>0</v>
      </c>
    </row>
    <row r="4787" spans="1:5" x14ac:dyDescent="0.3">
      <c r="A4787" s="1">
        <v>43665.375</v>
      </c>
      <c r="B4787">
        <v>20.6</v>
      </c>
      <c r="C4787">
        <v>0</v>
      </c>
      <c r="D4787">
        <f>IF(AND(brenna5[[#This Row],[temperatura]] &gt; 0, brenna5[[#This Row],[opad]] &gt; 0),1,0)</f>
        <v>0</v>
      </c>
      <c r="E4787">
        <f>IF(brenna5[[#This Row],[czy pada?]] = 1,E4786 + 1,0)</f>
        <v>0</v>
      </c>
    </row>
    <row r="4788" spans="1:5" x14ac:dyDescent="0.3">
      <c r="A4788" s="1">
        <v>43665.416666666664</v>
      </c>
      <c r="B4788">
        <v>22.1</v>
      </c>
      <c r="C4788">
        <v>0</v>
      </c>
      <c r="D4788">
        <f>IF(AND(brenna5[[#This Row],[temperatura]] &gt; 0, brenna5[[#This Row],[opad]] &gt; 0),1,0)</f>
        <v>0</v>
      </c>
      <c r="E4788">
        <f>IF(brenna5[[#This Row],[czy pada?]] = 1,E4787 + 1,0)</f>
        <v>0</v>
      </c>
    </row>
    <row r="4789" spans="1:5" x14ac:dyDescent="0.3">
      <c r="A4789" s="1">
        <v>43665.458333333336</v>
      </c>
      <c r="B4789">
        <v>22.3</v>
      </c>
      <c r="C4789">
        <v>0</v>
      </c>
      <c r="D4789">
        <f>IF(AND(brenna5[[#This Row],[temperatura]] &gt; 0, brenna5[[#This Row],[opad]] &gt; 0),1,0)</f>
        <v>0</v>
      </c>
      <c r="E4789">
        <f>IF(brenna5[[#This Row],[czy pada?]] = 1,E4788 + 1,0)</f>
        <v>0</v>
      </c>
    </row>
    <row r="4790" spans="1:5" x14ac:dyDescent="0.3">
      <c r="A4790" s="1">
        <v>43665.5</v>
      </c>
      <c r="B4790">
        <v>22.1</v>
      </c>
      <c r="C4790">
        <v>0</v>
      </c>
      <c r="D4790">
        <f>IF(AND(brenna5[[#This Row],[temperatura]] &gt; 0, brenna5[[#This Row],[opad]] &gt; 0),1,0)</f>
        <v>0</v>
      </c>
      <c r="E4790">
        <f>IF(brenna5[[#This Row],[czy pada?]] = 1,E4789 + 1,0)</f>
        <v>0</v>
      </c>
    </row>
    <row r="4791" spans="1:5" x14ac:dyDescent="0.3">
      <c r="A4791" s="1">
        <v>43665.541666666664</v>
      </c>
      <c r="B4791">
        <v>22.4</v>
      </c>
      <c r="C4791">
        <v>0</v>
      </c>
      <c r="D4791">
        <f>IF(AND(brenna5[[#This Row],[temperatura]] &gt; 0, brenna5[[#This Row],[opad]] &gt; 0),1,0)</f>
        <v>0</v>
      </c>
      <c r="E4791">
        <f>IF(brenna5[[#This Row],[czy pada?]] = 1,E4790 + 1,0)</f>
        <v>0</v>
      </c>
    </row>
    <row r="4792" spans="1:5" x14ac:dyDescent="0.3">
      <c r="A4792" s="1">
        <v>43665.583333333336</v>
      </c>
      <c r="B4792">
        <v>20.7</v>
      </c>
      <c r="C4792">
        <v>0</v>
      </c>
      <c r="D4792">
        <f>IF(AND(brenna5[[#This Row],[temperatura]] &gt; 0, brenna5[[#This Row],[opad]] &gt; 0),1,0)</f>
        <v>0</v>
      </c>
      <c r="E4792">
        <f>IF(brenna5[[#This Row],[czy pada?]] = 1,E4791 + 1,0)</f>
        <v>0</v>
      </c>
    </row>
    <row r="4793" spans="1:5" x14ac:dyDescent="0.3">
      <c r="A4793" s="1">
        <v>43665.625</v>
      </c>
      <c r="B4793">
        <v>15.7</v>
      </c>
      <c r="C4793">
        <v>9.6999999999999993</v>
      </c>
      <c r="D4793">
        <f>IF(AND(brenna5[[#This Row],[temperatura]] &gt; 0, brenna5[[#This Row],[opad]] &gt; 0),1,0)</f>
        <v>1</v>
      </c>
      <c r="E4793">
        <f>IF(brenna5[[#This Row],[czy pada?]] = 1,E4792 + 1,0)</f>
        <v>1</v>
      </c>
    </row>
    <row r="4794" spans="1:5" x14ac:dyDescent="0.3">
      <c r="A4794" s="1">
        <v>43665.666666666664</v>
      </c>
      <c r="B4794">
        <v>14.7</v>
      </c>
      <c r="C4794">
        <v>9.6999999999999993</v>
      </c>
      <c r="D4794">
        <f>IF(AND(brenna5[[#This Row],[temperatura]] &gt; 0, brenna5[[#This Row],[opad]] &gt; 0),1,0)</f>
        <v>1</v>
      </c>
      <c r="E4794">
        <f>IF(brenna5[[#This Row],[czy pada?]] = 1,E4793 + 1,0)</f>
        <v>2</v>
      </c>
    </row>
    <row r="4795" spans="1:5" x14ac:dyDescent="0.3">
      <c r="A4795" s="1">
        <v>43665.708333333336</v>
      </c>
      <c r="B4795">
        <v>16.3</v>
      </c>
      <c r="C4795">
        <v>0</v>
      </c>
      <c r="D4795">
        <f>IF(AND(brenna5[[#This Row],[temperatura]] &gt; 0, brenna5[[#This Row],[opad]] &gt; 0),1,0)</f>
        <v>0</v>
      </c>
      <c r="E4795">
        <f>IF(brenna5[[#This Row],[czy pada?]] = 1,E4794 + 1,0)</f>
        <v>0</v>
      </c>
    </row>
    <row r="4796" spans="1:5" x14ac:dyDescent="0.3">
      <c r="A4796" s="1">
        <v>43665.75</v>
      </c>
      <c r="B4796">
        <v>16.5</v>
      </c>
      <c r="C4796">
        <v>0</v>
      </c>
      <c r="D4796">
        <f>IF(AND(brenna5[[#This Row],[temperatura]] &gt; 0, brenna5[[#This Row],[opad]] &gt; 0),1,0)</f>
        <v>0</v>
      </c>
      <c r="E4796">
        <f>IF(brenna5[[#This Row],[czy pada?]] = 1,E4795 + 1,0)</f>
        <v>0</v>
      </c>
    </row>
    <row r="4797" spans="1:5" x14ac:dyDescent="0.3">
      <c r="A4797" s="1">
        <v>43665.791666666664</v>
      </c>
      <c r="B4797">
        <v>16.399999999999999</v>
      </c>
      <c r="C4797">
        <v>0</v>
      </c>
      <c r="D4797">
        <f>IF(AND(brenna5[[#This Row],[temperatura]] &gt; 0, brenna5[[#This Row],[opad]] &gt; 0),1,0)</f>
        <v>0</v>
      </c>
      <c r="E4797">
        <f>IF(brenna5[[#This Row],[czy pada?]] = 1,E4796 + 1,0)</f>
        <v>0</v>
      </c>
    </row>
    <row r="4798" spans="1:5" x14ac:dyDescent="0.3">
      <c r="A4798" s="1">
        <v>43665.833333333336</v>
      </c>
      <c r="B4798">
        <v>16.100000000000001</v>
      </c>
      <c r="C4798">
        <v>0</v>
      </c>
      <c r="D4798">
        <f>IF(AND(brenna5[[#This Row],[temperatura]] &gt; 0, brenna5[[#This Row],[opad]] &gt; 0),1,0)</f>
        <v>0</v>
      </c>
      <c r="E4798">
        <f>IF(brenna5[[#This Row],[czy pada?]] = 1,E4797 + 1,0)</f>
        <v>0</v>
      </c>
    </row>
    <row r="4799" spans="1:5" x14ac:dyDescent="0.3">
      <c r="A4799" s="1">
        <v>43665.875</v>
      </c>
      <c r="B4799">
        <v>15.8</v>
      </c>
      <c r="C4799">
        <v>0</v>
      </c>
      <c r="D4799">
        <f>IF(AND(brenna5[[#This Row],[temperatura]] &gt; 0, brenna5[[#This Row],[opad]] &gt; 0),1,0)</f>
        <v>0</v>
      </c>
      <c r="E4799">
        <f>IF(brenna5[[#This Row],[czy pada?]] = 1,E4798 + 1,0)</f>
        <v>0</v>
      </c>
    </row>
    <row r="4800" spans="1:5" x14ac:dyDescent="0.3">
      <c r="A4800" s="1">
        <v>43665.916666666664</v>
      </c>
      <c r="B4800">
        <v>15.8</v>
      </c>
      <c r="C4800">
        <v>0</v>
      </c>
      <c r="D4800">
        <f>IF(AND(brenna5[[#This Row],[temperatura]] &gt; 0, brenna5[[#This Row],[opad]] &gt; 0),1,0)</f>
        <v>0</v>
      </c>
      <c r="E4800">
        <f>IF(brenna5[[#This Row],[czy pada?]] = 1,E4799 + 1,0)</f>
        <v>0</v>
      </c>
    </row>
    <row r="4801" spans="1:5" x14ac:dyDescent="0.3">
      <c r="A4801" s="1">
        <v>43665.958333333336</v>
      </c>
      <c r="B4801">
        <v>14.8</v>
      </c>
      <c r="C4801">
        <v>0</v>
      </c>
      <c r="D4801">
        <f>IF(AND(brenna5[[#This Row],[temperatura]] &gt; 0, brenna5[[#This Row],[opad]] &gt; 0),1,0)</f>
        <v>0</v>
      </c>
      <c r="E4801">
        <f>IF(brenna5[[#This Row],[czy pada?]] = 1,E4800 + 1,0)</f>
        <v>0</v>
      </c>
    </row>
    <row r="4802" spans="1:5" x14ac:dyDescent="0.3">
      <c r="A4802" s="1">
        <v>43666</v>
      </c>
      <c r="B4802">
        <v>14.6</v>
      </c>
      <c r="C4802">
        <v>0</v>
      </c>
      <c r="D4802">
        <f>IF(AND(brenna5[[#This Row],[temperatura]] &gt; 0, brenna5[[#This Row],[opad]] &gt; 0),1,0)</f>
        <v>0</v>
      </c>
      <c r="E4802">
        <f>IF(brenna5[[#This Row],[czy pada?]] = 1,E4801 + 1,0)</f>
        <v>0</v>
      </c>
    </row>
    <row r="4803" spans="1:5" x14ac:dyDescent="0.3">
      <c r="A4803" s="1">
        <v>43666.041666666664</v>
      </c>
      <c r="B4803">
        <v>14.7</v>
      </c>
      <c r="C4803">
        <v>0</v>
      </c>
      <c r="D4803">
        <f>IF(AND(brenna5[[#This Row],[temperatura]] &gt; 0, brenna5[[#This Row],[opad]] &gt; 0),1,0)</f>
        <v>0</v>
      </c>
      <c r="E4803">
        <f>IF(brenna5[[#This Row],[czy pada?]] = 1,E4802 + 1,0)</f>
        <v>0</v>
      </c>
    </row>
    <row r="4804" spans="1:5" x14ac:dyDescent="0.3">
      <c r="A4804" s="1">
        <v>43666.083333333336</v>
      </c>
      <c r="B4804">
        <v>15.5</v>
      </c>
      <c r="C4804">
        <v>0</v>
      </c>
      <c r="D4804">
        <f>IF(AND(brenna5[[#This Row],[temperatura]] &gt; 0, brenna5[[#This Row],[opad]] &gt; 0),1,0)</f>
        <v>0</v>
      </c>
      <c r="E4804">
        <f>IF(brenna5[[#This Row],[czy pada?]] = 1,E4803 + 1,0)</f>
        <v>0</v>
      </c>
    </row>
    <row r="4805" spans="1:5" x14ac:dyDescent="0.3">
      <c r="A4805" s="1">
        <v>43666.125</v>
      </c>
      <c r="B4805">
        <v>15.8</v>
      </c>
      <c r="C4805">
        <v>0</v>
      </c>
      <c r="D4805">
        <f>IF(AND(brenna5[[#This Row],[temperatura]] &gt; 0, brenna5[[#This Row],[opad]] &gt; 0),1,0)</f>
        <v>0</v>
      </c>
      <c r="E4805">
        <f>IF(brenna5[[#This Row],[czy pada?]] = 1,E4804 + 1,0)</f>
        <v>0</v>
      </c>
    </row>
    <row r="4806" spans="1:5" x14ac:dyDescent="0.3">
      <c r="A4806" s="1">
        <v>43666.166666666664</v>
      </c>
      <c r="B4806">
        <v>15.8</v>
      </c>
      <c r="C4806">
        <v>0</v>
      </c>
      <c r="D4806">
        <f>IF(AND(brenna5[[#This Row],[temperatura]] &gt; 0, brenna5[[#This Row],[opad]] &gt; 0),1,0)</f>
        <v>0</v>
      </c>
      <c r="E4806">
        <f>IF(brenna5[[#This Row],[czy pada?]] = 1,E4805 + 1,0)</f>
        <v>0</v>
      </c>
    </row>
    <row r="4807" spans="1:5" x14ac:dyDescent="0.3">
      <c r="A4807" s="1">
        <v>43666.208333333336</v>
      </c>
      <c r="B4807">
        <v>14.9</v>
      </c>
      <c r="C4807">
        <v>0</v>
      </c>
      <c r="D4807">
        <f>IF(AND(brenna5[[#This Row],[temperatura]] &gt; 0, brenna5[[#This Row],[opad]] &gt; 0),1,0)</f>
        <v>0</v>
      </c>
      <c r="E4807">
        <f>IF(brenna5[[#This Row],[czy pada?]] = 1,E4806 + 1,0)</f>
        <v>0</v>
      </c>
    </row>
    <row r="4808" spans="1:5" x14ac:dyDescent="0.3">
      <c r="A4808" s="1">
        <v>43666.25</v>
      </c>
      <c r="B4808">
        <v>15.4</v>
      </c>
      <c r="C4808">
        <v>0</v>
      </c>
      <c r="D4808">
        <f>IF(AND(brenna5[[#This Row],[temperatura]] &gt; 0, brenna5[[#This Row],[opad]] &gt; 0),1,0)</f>
        <v>0</v>
      </c>
      <c r="E4808">
        <f>IF(brenna5[[#This Row],[czy pada?]] = 1,E4807 + 1,0)</f>
        <v>0</v>
      </c>
    </row>
    <row r="4809" spans="1:5" x14ac:dyDescent="0.3">
      <c r="A4809" s="1">
        <v>43666.291666666664</v>
      </c>
      <c r="B4809">
        <v>17.5</v>
      </c>
      <c r="C4809">
        <v>0</v>
      </c>
      <c r="D4809">
        <f>IF(AND(brenna5[[#This Row],[temperatura]] &gt; 0, brenna5[[#This Row],[opad]] &gt; 0),1,0)</f>
        <v>0</v>
      </c>
      <c r="E4809">
        <f>IF(brenna5[[#This Row],[czy pada?]] = 1,E4808 + 1,0)</f>
        <v>0</v>
      </c>
    </row>
    <row r="4810" spans="1:5" x14ac:dyDescent="0.3">
      <c r="A4810" s="1">
        <v>43666.333333333336</v>
      </c>
      <c r="B4810">
        <v>18.5</v>
      </c>
      <c r="C4810">
        <v>0</v>
      </c>
      <c r="D4810">
        <f>IF(AND(brenna5[[#This Row],[temperatura]] &gt; 0, brenna5[[#This Row],[opad]] &gt; 0),1,0)</f>
        <v>0</v>
      </c>
      <c r="E4810">
        <f>IF(brenna5[[#This Row],[czy pada?]] = 1,E4809 + 1,0)</f>
        <v>0</v>
      </c>
    </row>
    <row r="4811" spans="1:5" x14ac:dyDescent="0.3">
      <c r="A4811" s="1">
        <v>43666.375</v>
      </c>
      <c r="B4811">
        <v>19.100000000000001</v>
      </c>
      <c r="C4811">
        <v>0</v>
      </c>
      <c r="D4811">
        <f>IF(AND(brenna5[[#This Row],[temperatura]] &gt; 0, brenna5[[#This Row],[opad]] &gt; 0),1,0)</f>
        <v>0</v>
      </c>
      <c r="E4811">
        <f>IF(brenna5[[#This Row],[czy pada?]] = 1,E4810 + 1,0)</f>
        <v>0</v>
      </c>
    </row>
    <row r="4812" spans="1:5" x14ac:dyDescent="0.3">
      <c r="A4812" s="1">
        <v>43666.416666666664</v>
      </c>
      <c r="B4812">
        <v>20.7</v>
      </c>
      <c r="C4812">
        <v>0</v>
      </c>
      <c r="D4812">
        <f>IF(AND(brenna5[[#This Row],[temperatura]] &gt; 0, brenna5[[#This Row],[opad]] &gt; 0),1,0)</f>
        <v>0</v>
      </c>
      <c r="E4812">
        <f>IF(brenna5[[#This Row],[czy pada?]] = 1,E4811 + 1,0)</f>
        <v>0</v>
      </c>
    </row>
    <row r="4813" spans="1:5" x14ac:dyDescent="0.3">
      <c r="A4813" s="1">
        <v>43666.458333333336</v>
      </c>
      <c r="B4813">
        <v>22.3</v>
      </c>
      <c r="C4813">
        <v>0</v>
      </c>
      <c r="D4813">
        <f>IF(AND(brenna5[[#This Row],[temperatura]] &gt; 0, brenna5[[#This Row],[opad]] &gt; 0),1,0)</f>
        <v>0</v>
      </c>
      <c r="E4813">
        <f>IF(brenna5[[#This Row],[czy pada?]] = 1,E4812 + 1,0)</f>
        <v>0</v>
      </c>
    </row>
    <row r="4814" spans="1:5" x14ac:dyDescent="0.3">
      <c r="A4814" s="1">
        <v>43666.5</v>
      </c>
      <c r="B4814">
        <v>22.5</v>
      </c>
      <c r="C4814">
        <v>0</v>
      </c>
      <c r="D4814">
        <f>IF(AND(brenna5[[#This Row],[temperatura]] &gt; 0, brenna5[[#This Row],[opad]] &gt; 0),1,0)</f>
        <v>0</v>
      </c>
      <c r="E4814">
        <f>IF(brenna5[[#This Row],[czy pada?]] = 1,E4813 + 1,0)</f>
        <v>0</v>
      </c>
    </row>
    <row r="4815" spans="1:5" x14ac:dyDescent="0.3">
      <c r="A4815" s="1">
        <v>43666.541666666664</v>
      </c>
      <c r="B4815">
        <v>22.7</v>
      </c>
      <c r="C4815">
        <v>0</v>
      </c>
      <c r="D4815">
        <f>IF(AND(brenna5[[#This Row],[temperatura]] &gt; 0, brenna5[[#This Row],[opad]] &gt; 0),1,0)</f>
        <v>0</v>
      </c>
      <c r="E4815">
        <f>IF(brenna5[[#This Row],[czy pada?]] = 1,E4814 + 1,0)</f>
        <v>0</v>
      </c>
    </row>
    <row r="4816" spans="1:5" x14ac:dyDescent="0.3">
      <c r="A4816" s="1">
        <v>43666.583333333336</v>
      </c>
      <c r="B4816">
        <v>23.9</v>
      </c>
      <c r="C4816">
        <v>0</v>
      </c>
      <c r="D4816">
        <f>IF(AND(brenna5[[#This Row],[temperatura]] &gt; 0, brenna5[[#This Row],[opad]] &gt; 0),1,0)</f>
        <v>0</v>
      </c>
      <c r="E4816">
        <f>IF(brenna5[[#This Row],[czy pada?]] = 1,E4815 + 1,0)</f>
        <v>0</v>
      </c>
    </row>
    <row r="4817" spans="1:5" x14ac:dyDescent="0.3">
      <c r="A4817" s="1">
        <v>43666.625</v>
      </c>
      <c r="B4817">
        <v>23.8</v>
      </c>
      <c r="C4817">
        <v>0</v>
      </c>
      <c r="D4817">
        <f>IF(AND(brenna5[[#This Row],[temperatura]] &gt; 0, brenna5[[#This Row],[opad]] &gt; 0),1,0)</f>
        <v>0</v>
      </c>
      <c r="E4817">
        <f>IF(brenna5[[#This Row],[czy pada?]] = 1,E4816 + 1,0)</f>
        <v>0</v>
      </c>
    </row>
    <row r="4818" spans="1:5" x14ac:dyDescent="0.3">
      <c r="A4818" s="1">
        <v>43666.666666666664</v>
      </c>
      <c r="B4818">
        <v>24.2</v>
      </c>
      <c r="C4818">
        <v>0</v>
      </c>
      <c r="D4818">
        <f>IF(AND(brenna5[[#This Row],[temperatura]] &gt; 0, brenna5[[#This Row],[opad]] &gt; 0),1,0)</f>
        <v>0</v>
      </c>
      <c r="E4818">
        <f>IF(brenna5[[#This Row],[czy pada?]] = 1,E4817 + 1,0)</f>
        <v>0</v>
      </c>
    </row>
    <row r="4819" spans="1:5" x14ac:dyDescent="0.3">
      <c r="A4819" s="1">
        <v>43666.708333333336</v>
      </c>
      <c r="B4819">
        <v>23.9</v>
      </c>
      <c r="C4819">
        <v>0</v>
      </c>
      <c r="D4819">
        <f>IF(AND(brenna5[[#This Row],[temperatura]] &gt; 0, brenna5[[#This Row],[opad]] &gt; 0),1,0)</f>
        <v>0</v>
      </c>
      <c r="E4819">
        <f>IF(brenna5[[#This Row],[czy pada?]] = 1,E4818 + 1,0)</f>
        <v>0</v>
      </c>
    </row>
    <row r="4820" spans="1:5" x14ac:dyDescent="0.3">
      <c r="A4820" s="1">
        <v>43666.75</v>
      </c>
      <c r="B4820">
        <v>22.6</v>
      </c>
      <c r="C4820">
        <v>0</v>
      </c>
      <c r="D4820">
        <f>IF(AND(brenna5[[#This Row],[temperatura]] &gt; 0, brenna5[[#This Row],[opad]] &gt; 0),1,0)</f>
        <v>0</v>
      </c>
      <c r="E4820">
        <f>IF(brenna5[[#This Row],[czy pada?]] = 1,E4819 + 1,0)</f>
        <v>0</v>
      </c>
    </row>
    <row r="4821" spans="1:5" x14ac:dyDescent="0.3">
      <c r="A4821" s="1">
        <v>43666.791666666664</v>
      </c>
      <c r="B4821">
        <v>21.7</v>
      </c>
      <c r="C4821">
        <v>0</v>
      </c>
      <c r="D4821">
        <f>IF(AND(brenna5[[#This Row],[temperatura]] &gt; 0, brenna5[[#This Row],[opad]] &gt; 0),1,0)</f>
        <v>0</v>
      </c>
      <c r="E4821">
        <f>IF(brenna5[[#This Row],[czy pada?]] = 1,E4820 + 1,0)</f>
        <v>0</v>
      </c>
    </row>
    <row r="4822" spans="1:5" x14ac:dyDescent="0.3">
      <c r="A4822" s="1">
        <v>43666.833333333336</v>
      </c>
      <c r="B4822">
        <v>21.3</v>
      </c>
      <c r="C4822">
        <v>0</v>
      </c>
      <c r="D4822">
        <f>IF(AND(brenna5[[#This Row],[temperatura]] &gt; 0, brenna5[[#This Row],[opad]] &gt; 0),1,0)</f>
        <v>0</v>
      </c>
      <c r="E4822">
        <f>IF(brenna5[[#This Row],[czy pada?]] = 1,E4821 + 1,0)</f>
        <v>0</v>
      </c>
    </row>
    <row r="4823" spans="1:5" x14ac:dyDescent="0.3">
      <c r="A4823" s="1">
        <v>43666.875</v>
      </c>
      <c r="B4823">
        <v>20.8</v>
      </c>
      <c r="C4823">
        <v>0</v>
      </c>
      <c r="D4823">
        <f>IF(AND(brenna5[[#This Row],[temperatura]] &gt; 0, brenna5[[#This Row],[opad]] &gt; 0),1,0)</f>
        <v>0</v>
      </c>
      <c r="E4823">
        <f>IF(brenna5[[#This Row],[czy pada?]] = 1,E4822 + 1,0)</f>
        <v>0</v>
      </c>
    </row>
    <row r="4824" spans="1:5" x14ac:dyDescent="0.3">
      <c r="A4824" s="1">
        <v>43666.916666666664</v>
      </c>
      <c r="B4824">
        <v>20.3</v>
      </c>
      <c r="C4824">
        <v>0</v>
      </c>
      <c r="D4824">
        <f>IF(AND(brenna5[[#This Row],[temperatura]] &gt; 0, brenna5[[#This Row],[opad]] &gt; 0),1,0)</f>
        <v>0</v>
      </c>
      <c r="E4824">
        <f>IF(brenna5[[#This Row],[czy pada?]] = 1,E4823 + 1,0)</f>
        <v>0</v>
      </c>
    </row>
    <row r="4825" spans="1:5" x14ac:dyDescent="0.3">
      <c r="A4825" s="1">
        <v>43666.958333333336</v>
      </c>
      <c r="B4825">
        <v>20.100000000000001</v>
      </c>
      <c r="C4825">
        <v>0</v>
      </c>
      <c r="D4825">
        <f>IF(AND(brenna5[[#This Row],[temperatura]] &gt; 0, brenna5[[#This Row],[opad]] &gt; 0),1,0)</f>
        <v>0</v>
      </c>
      <c r="E4825">
        <f>IF(brenna5[[#This Row],[czy pada?]] = 1,E4824 + 1,0)</f>
        <v>0</v>
      </c>
    </row>
    <row r="4826" spans="1:5" x14ac:dyDescent="0.3">
      <c r="A4826" s="1">
        <v>43667</v>
      </c>
      <c r="B4826">
        <v>19.8</v>
      </c>
      <c r="C4826">
        <v>0</v>
      </c>
      <c r="D4826">
        <f>IF(AND(brenna5[[#This Row],[temperatura]] &gt; 0, brenna5[[#This Row],[opad]] &gt; 0),1,0)</f>
        <v>0</v>
      </c>
      <c r="E4826">
        <f>IF(brenna5[[#This Row],[czy pada?]] = 1,E4825 + 1,0)</f>
        <v>0</v>
      </c>
    </row>
    <row r="4827" spans="1:5" x14ac:dyDescent="0.3">
      <c r="A4827" s="1">
        <v>43667.041666666664</v>
      </c>
      <c r="B4827">
        <v>19.3</v>
      </c>
      <c r="C4827">
        <v>0</v>
      </c>
      <c r="D4827">
        <f>IF(AND(brenna5[[#This Row],[temperatura]] &gt; 0, brenna5[[#This Row],[opad]] &gt; 0),1,0)</f>
        <v>0</v>
      </c>
      <c r="E4827">
        <f>IF(brenna5[[#This Row],[czy pada?]] = 1,E4826 + 1,0)</f>
        <v>0</v>
      </c>
    </row>
    <row r="4828" spans="1:5" x14ac:dyDescent="0.3">
      <c r="A4828" s="1">
        <v>43667.083333333336</v>
      </c>
      <c r="B4828">
        <v>19.100000000000001</v>
      </c>
      <c r="C4828">
        <v>0</v>
      </c>
      <c r="D4828">
        <f>IF(AND(brenna5[[#This Row],[temperatura]] &gt; 0, brenna5[[#This Row],[opad]] &gt; 0),1,0)</f>
        <v>0</v>
      </c>
      <c r="E4828">
        <f>IF(brenna5[[#This Row],[czy pada?]] = 1,E4827 + 1,0)</f>
        <v>0</v>
      </c>
    </row>
    <row r="4829" spans="1:5" x14ac:dyDescent="0.3">
      <c r="A4829" s="1">
        <v>43667.125</v>
      </c>
      <c r="B4829">
        <v>19</v>
      </c>
      <c r="C4829">
        <v>0</v>
      </c>
      <c r="D4829">
        <f>IF(AND(brenna5[[#This Row],[temperatura]] &gt; 0, brenna5[[#This Row],[opad]] &gt; 0),1,0)</f>
        <v>0</v>
      </c>
      <c r="E4829">
        <f>IF(brenna5[[#This Row],[czy pada?]] = 1,E4828 + 1,0)</f>
        <v>0</v>
      </c>
    </row>
    <row r="4830" spans="1:5" x14ac:dyDescent="0.3">
      <c r="A4830" s="1">
        <v>43667.166666666664</v>
      </c>
      <c r="B4830">
        <v>19.2</v>
      </c>
      <c r="C4830">
        <v>0</v>
      </c>
      <c r="D4830">
        <f>IF(AND(brenna5[[#This Row],[temperatura]] &gt; 0, brenna5[[#This Row],[opad]] &gt; 0),1,0)</f>
        <v>0</v>
      </c>
      <c r="E4830">
        <f>IF(brenna5[[#This Row],[czy pada?]] = 1,E4829 + 1,0)</f>
        <v>0</v>
      </c>
    </row>
    <row r="4831" spans="1:5" x14ac:dyDescent="0.3">
      <c r="A4831" s="1">
        <v>43667.208333333336</v>
      </c>
      <c r="B4831">
        <v>19.3</v>
      </c>
      <c r="C4831">
        <v>0</v>
      </c>
      <c r="D4831">
        <f>IF(AND(brenna5[[#This Row],[temperatura]] &gt; 0, brenna5[[#This Row],[opad]] &gt; 0),1,0)</f>
        <v>0</v>
      </c>
      <c r="E4831">
        <f>IF(brenna5[[#This Row],[czy pada?]] = 1,E4830 + 1,0)</f>
        <v>0</v>
      </c>
    </row>
    <row r="4832" spans="1:5" x14ac:dyDescent="0.3">
      <c r="A4832" s="1">
        <v>43667.25</v>
      </c>
      <c r="B4832">
        <v>18.3</v>
      </c>
      <c r="C4832">
        <v>0</v>
      </c>
      <c r="D4832">
        <f>IF(AND(brenna5[[#This Row],[temperatura]] &gt; 0, brenna5[[#This Row],[opad]] &gt; 0),1,0)</f>
        <v>0</v>
      </c>
      <c r="E4832">
        <f>IF(brenna5[[#This Row],[czy pada?]] = 1,E4831 + 1,0)</f>
        <v>0</v>
      </c>
    </row>
    <row r="4833" spans="1:5" x14ac:dyDescent="0.3">
      <c r="A4833" s="1">
        <v>43667.291666666664</v>
      </c>
      <c r="B4833">
        <v>20</v>
      </c>
      <c r="C4833">
        <v>0</v>
      </c>
      <c r="D4833">
        <f>IF(AND(brenna5[[#This Row],[temperatura]] &gt; 0, brenna5[[#This Row],[opad]] &gt; 0),1,0)</f>
        <v>0</v>
      </c>
      <c r="E4833">
        <f>IF(brenna5[[#This Row],[czy pada?]] = 1,E4832 + 1,0)</f>
        <v>0</v>
      </c>
    </row>
    <row r="4834" spans="1:5" x14ac:dyDescent="0.3">
      <c r="A4834" s="1">
        <v>43667.333333333336</v>
      </c>
      <c r="B4834">
        <v>21.8</v>
      </c>
      <c r="C4834">
        <v>0</v>
      </c>
      <c r="D4834">
        <f>IF(AND(brenna5[[#This Row],[temperatura]] &gt; 0, brenna5[[#This Row],[opad]] &gt; 0),1,0)</f>
        <v>0</v>
      </c>
      <c r="E4834">
        <f>IF(brenna5[[#This Row],[czy pada?]] = 1,E4833 + 1,0)</f>
        <v>0</v>
      </c>
    </row>
    <row r="4835" spans="1:5" x14ac:dyDescent="0.3">
      <c r="A4835" s="1">
        <v>43667.375</v>
      </c>
      <c r="B4835">
        <v>23.5</v>
      </c>
      <c r="C4835">
        <v>0</v>
      </c>
      <c r="D4835">
        <f>IF(AND(brenna5[[#This Row],[temperatura]] &gt; 0, brenna5[[#This Row],[opad]] &gt; 0),1,0)</f>
        <v>0</v>
      </c>
      <c r="E4835">
        <f>IF(brenna5[[#This Row],[czy pada?]] = 1,E4834 + 1,0)</f>
        <v>0</v>
      </c>
    </row>
    <row r="4836" spans="1:5" x14ac:dyDescent="0.3">
      <c r="A4836" s="1">
        <v>43667.416666666664</v>
      </c>
      <c r="B4836">
        <v>24.8</v>
      </c>
      <c r="C4836">
        <v>0</v>
      </c>
      <c r="D4836">
        <f>IF(AND(brenna5[[#This Row],[temperatura]] &gt; 0, brenna5[[#This Row],[opad]] &gt; 0),1,0)</f>
        <v>0</v>
      </c>
      <c r="E4836">
        <f>IF(brenna5[[#This Row],[czy pada?]] = 1,E4835 + 1,0)</f>
        <v>0</v>
      </c>
    </row>
    <row r="4837" spans="1:5" x14ac:dyDescent="0.3">
      <c r="A4837" s="1">
        <v>43667.458333333336</v>
      </c>
      <c r="B4837">
        <v>24.9</v>
      </c>
      <c r="C4837">
        <v>0.3</v>
      </c>
      <c r="D4837">
        <f>IF(AND(brenna5[[#This Row],[temperatura]] &gt; 0, brenna5[[#This Row],[opad]] &gt; 0),1,0)</f>
        <v>1</v>
      </c>
      <c r="E4837">
        <f>IF(brenna5[[#This Row],[czy pada?]] = 1,E4836 + 1,0)</f>
        <v>1</v>
      </c>
    </row>
    <row r="4838" spans="1:5" x14ac:dyDescent="0.3">
      <c r="A4838" s="1">
        <v>43667.5</v>
      </c>
      <c r="B4838">
        <v>18.3</v>
      </c>
      <c r="C4838">
        <v>0.3</v>
      </c>
      <c r="D4838">
        <f>IF(AND(brenna5[[#This Row],[temperatura]] &gt; 0, brenna5[[#This Row],[opad]] &gt; 0),1,0)</f>
        <v>1</v>
      </c>
      <c r="E4838">
        <f>IF(brenna5[[#This Row],[czy pada?]] = 1,E4837 + 1,0)</f>
        <v>2</v>
      </c>
    </row>
    <row r="4839" spans="1:5" x14ac:dyDescent="0.3">
      <c r="A4839" s="1">
        <v>43667.541666666664</v>
      </c>
      <c r="B4839">
        <v>14.1</v>
      </c>
      <c r="C4839">
        <v>7.4</v>
      </c>
      <c r="D4839">
        <f>IF(AND(brenna5[[#This Row],[temperatura]] &gt; 0, brenna5[[#This Row],[opad]] &gt; 0),1,0)</f>
        <v>1</v>
      </c>
      <c r="E4839">
        <f>IF(brenna5[[#This Row],[czy pada?]] = 1,E4838 + 1,0)</f>
        <v>3</v>
      </c>
    </row>
    <row r="4840" spans="1:5" x14ac:dyDescent="0.3">
      <c r="A4840" s="1">
        <v>43667.583333333336</v>
      </c>
      <c r="B4840">
        <v>14.2</v>
      </c>
      <c r="C4840">
        <v>7.4</v>
      </c>
      <c r="D4840">
        <f>IF(AND(brenna5[[#This Row],[temperatura]] &gt; 0, brenna5[[#This Row],[opad]] &gt; 0),1,0)</f>
        <v>1</v>
      </c>
      <c r="E4840">
        <f>IF(brenna5[[#This Row],[czy pada?]] = 1,E4839 + 1,0)</f>
        <v>4</v>
      </c>
    </row>
    <row r="4841" spans="1:5" x14ac:dyDescent="0.3">
      <c r="A4841" s="1">
        <v>43667.625</v>
      </c>
      <c r="B4841">
        <v>15.9</v>
      </c>
      <c r="C4841">
        <v>7.4</v>
      </c>
      <c r="D4841">
        <f>IF(AND(brenna5[[#This Row],[temperatura]] &gt; 0, brenna5[[#This Row],[opad]] &gt; 0),1,0)</f>
        <v>1</v>
      </c>
      <c r="E4841">
        <f>IF(brenna5[[#This Row],[czy pada?]] = 1,E4840 + 1,0)</f>
        <v>5</v>
      </c>
    </row>
    <row r="4842" spans="1:5" x14ac:dyDescent="0.3">
      <c r="A4842" s="1">
        <v>43667.666666666664</v>
      </c>
      <c r="B4842">
        <v>17.100000000000001</v>
      </c>
      <c r="C4842">
        <v>0</v>
      </c>
      <c r="D4842">
        <f>IF(AND(brenna5[[#This Row],[temperatura]] &gt; 0, brenna5[[#This Row],[opad]] &gt; 0),1,0)</f>
        <v>0</v>
      </c>
      <c r="E4842">
        <f>IF(brenna5[[#This Row],[czy pada?]] = 1,E4841 + 1,0)</f>
        <v>0</v>
      </c>
    </row>
    <row r="4843" spans="1:5" x14ac:dyDescent="0.3">
      <c r="A4843" s="1">
        <v>43667.708333333336</v>
      </c>
      <c r="B4843">
        <v>17.899999999999999</v>
      </c>
      <c r="C4843">
        <v>0</v>
      </c>
      <c r="D4843">
        <f>IF(AND(brenna5[[#This Row],[temperatura]] &gt; 0, brenna5[[#This Row],[opad]] &gt; 0),1,0)</f>
        <v>0</v>
      </c>
      <c r="E4843">
        <f>IF(brenna5[[#This Row],[czy pada?]] = 1,E4842 + 1,0)</f>
        <v>0</v>
      </c>
    </row>
    <row r="4844" spans="1:5" x14ac:dyDescent="0.3">
      <c r="A4844" s="1">
        <v>43667.75</v>
      </c>
      <c r="B4844">
        <v>17.899999999999999</v>
      </c>
      <c r="C4844">
        <v>0</v>
      </c>
      <c r="D4844">
        <f>IF(AND(brenna5[[#This Row],[temperatura]] &gt; 0, brenna5[[#This Row],[opad]] &gt; 0),1,0)</f>
        <v>0</v>
      </c>
      <c r="E4844">
        <f>IF(brenna5[[#This Row],[czy pada?]] = 1,E4843 + 1,0)</f>
        <v>0</v>
      </c>
    </row>
    <row r="4845" spans="1:5" x14ac:dyDescent="0.3">
      <c r="A4845" s="1">
        <v>43667.791666666664</v>
      </c>
      <c r="B4845">
        <v>16</v>
      </c>
      <c r="C4845">
        <v>0</v>
      </c>
      <c r="D4845">
        <f>IF(AND(brenna5[[#This Row],[temperatura]] &gt; 0, brenna5[[#This Row],[opad]] &gt; 0),1,0)</f>
        <v>0</v>
      </c>
      <c r="E4845">
        <f>IF(brenna5[[#This Row],[czy pada?]] = 1,E4844 + 1,0)</f>
        <v>0</v>
      </c>
    </row>
    <row r="4846" spans="1:5" x14ac:dyDescent="0.3">
      <c r="A4846" s="1">
        <v>43667.833333333336</v>
      </c>
      <c r="B4846">
        <v>15.7</v>
      </c>
      <c r="C4846">
        <v>0</v>
      </c>
      <c r="D4846">
        <f>IF(AND(brenna5[[#This Row],[temperatura]] &gt; 0, brenna5[[#This Row],[opad]] &gt; 0),1,0)</f>
        <v>0</v>
      </c>
      <c r="E4846">
        <f>IF(brenna5[[#This Row],[czy pada?]] = 1,E4845 + 1,0)</f>
        <v>0</v>
      </c>
    </row>
    <row r="4847" spans="1:5" x14ac:dyDescent="0.3">
      <c r="A4847" s="1">
        <v>43667.875</v>
      </c>
      <c r="B4847">
        <v>15.7</v>
      </c>
      <c r="C4847">
        <v>0</v>
      </c>
      <c r="D4847">
        <f>IF(AND(brenna5[[#This Row],[temperatura]] &gt; 0, brenna5[[#This Row],[opad]] &gt; 0),1,0)</f>
        <v>0</v>
      </c>
      <c r="E4847">
        <f>IF(brenna5[[#This Row],[czy pada?]] = 1,E4846 + 1,0)</f>
        <v>0</v>
      </c>
    </row>
    <row r="4848" spans="1:5" x14ac:dyDescent="0.3">
      <c r="A4848" s="1">
        <v>43667.916666666664</v>
      </c>
      <c r="B4848">
        <v>15.7</v>
      </c>
      <c r="C4848">
        <v>0</v>
      </c>
      <c r="D4848">
        <f>IF(AND(brenna5[[#This Row],[temperatura]] &gt; 0, brenna5[[#This Row],[opad]] &gt; 0),1,0)</f>
        <v>0</v>
      </c>
      <c r="E4848">
        <f>IF(brenna5[[#This Row],[czy pada?]] = 1,E4847 + 1,0)</f>
        <v>0</v>
      </c>
    </row>
    <row r="4849" spans="1:5" x14ac:dyDescent="0.3">
      <c r="A4849" s="1">
        <v>43667.958333333336</v>
      </c>
      <c r="B4849">
        <v>16.100000000000001</v>
      </c>
      <c r="C4849">
        <v>0</v>
      </c>
      <c r="D4849">
        <f>IF(AND(brenna5[[#This Row],[temperatura]] &gt; 0, brenna5[[#This Row],[opad]] &gt; 0),1,0)</f>
        <v>0</v>
      </c>
      <c r="E4849">
        <f>IF(brenna5[[#This Row],[czy pada?]] = 1,E4848 + 1,0)</f>
        <v>0</v>
      </c>
    </row>
    <row r="4850" spans="1:5" x14ac:dyDescent="0.3">
      <c r="A4850" s="1">
        <v>43668</v>
      </c>
      <c r="B4850">
        <v>15.1</v>
      </c>
      <c r="C4850">
        <v>0</v>
      </c>
      <c r="D4850">
        <f>IF(AND(brenna5[[#This Row],[temperatura]] &gt; 0, brenna5[[#This Row],[opad]] &gt; 0),1,0)</f>
        <v>0</v>
      </c>
      <c r="E4850">
        <f>IF(brenna5[[#This Row],[czy pada?]] = 1,E4849 + 1,0)</f>
        <v>0</v>
      </c>
    </row>
    <row r="4851" spans="1:5" x14ac:dyDescent="0.3">
      <c r="A4851" s="1">
        <v>43668.041666666664</v>
      </c>
      <c r="B4851">
        <v>15.1</v>
      </c>
      <c r="C4851">
        <v>0</v>
      </c>
      <c r="D4851">
        <f>IF(AND(brenna5[[#This Row],[temperatura]] &gt; 0, brenna5[[#This Row],[opad]] &gt; 0),1,0)</f>
        <v>0</v>
      </c>
      <c r="E4851">
        <f>IF(brenna5[[#This Row],[czy pada?]] = 1,E4850 + 1,0)</f>
        <v>0</v>
      </c>
    </row>
    <row r="4852" spans="1:5" x14ac:dyDescent="0.3">
      <c r="A4852" s="1">
        <v>43668.083333333336</v>
      </c>
      <c r="B4852">
        <v>15</v>
      </c>
      <c r="C4852">
        <v>0</v>
      </c>
      <c r="D4852">
        <f>IF(AND(brenna5[[#This Row],[temperatura]] &gt; 0, brenna5[[#This Row],[opad]] &gt; 0),1,0)</f>
        <v>0</v>
      </c>
      <c r="E4852">
        <f>IF(brenna5[[#This Row],[czy pada?]] = 1,E4851 + 1,0)</f>
        <v>0</v>
      </c>
    </row>
    <row r="4853" spans="1:5" x14ac:dyDescent="0.3">
      <c r="A4853" s="1">
        <v>43668.125</v>
      </c>
      <c r="B4853">
        <v>15</v>
      </c>
      <c r="C4853">
        <v>0</v>
      </c>
      <c r="D4853">
        <f>IF(AND(brenna5[[#This Row],[temperatura]] &gt; 0, brenna5[[#This Row],[opad]] &gt; 0),1,0)</f>
        <v>0</v>
      </c>
      <c r="E4853">
        <f>IF(brenna5[[#This Row],[czy pada?]] = 1,E4852 + 1,0)</f>
        <v>0</v>
      </c>
    </row>
    <row r="4854" spans="1:5" x14ac:dyDescent="0.3">
      <c r="A4854" s="1">
        <v>43668.166666666664</v>
      </c>
      <c r="B4854">
        <v>15</v>
      </c>
      <c r="C4854">
        <v>0</v>
      </c>
      <c r="D4854">
        <f>IF(AND(brenna5[[#This Row],[temperatura]] &gt; 0, brenna5[[#This Row],[opad]] &gt; 0),1,0)</f>
        <v>0</v>
      </c>
      <c r="E4854">
        <f>IF(brenna5[[#This Row],[czy pada?]] = 1,E4853 + 1,0)</f>
        <v>0</v>
      </c>
    </row>
    <row r="4855" spans="1:5" x14ac:dyDescent="0.3">
      <c r="A4855" s="1">
        <v>43668.208333333336</v>
      </c>
      <c r="B4855">
        <v>14.9</v>
      </c>
      <c r="C4855">
        <v>0</v>
      </c>
      <c r="D4855">
        <f>IF(AND(brenna5[[#This Row],[temperatura]] &gt; 0, brenna5[[#This Row],[opad]] &gt; 0),1,0)</f>
        <v>0</v>
      </c>
      <c r="E4855">
        <f>IF(brenna5[[#This Row],[czy pada?]] = 1,E4854 + 1,0)</f>
        <v>0</v>
      </c>
    </row>
    <row r="4856" spans="1:5" x14ac:dyDescent="0.3">
      <c r="A4856" s="1">
        <v>43668.25</v>
      </c>
      <c r="B4856">
        <v>16.3</v>
      </c>
      <c r="C4856">
        <v>0</v>
      </c>
      <c r="D4856">
        <f>IF(AND(brenna5[[#This Row],[temperatura]] &gt; 0, brenna5[[#This Row],[opad]] &gt; 0),1,0)</f>
        <v>0</v>
      </c>
      <c r="E4856">
        <f>IF(brenna5[[#This Row],[czy pada?]] = 1,E4855 + 1,0)</f>
        <v>0</v>
      </c>
    </row>
    <row r="4857" spans="1:5" x14ac:dyDescent="0.3">
      <c r="A4857" s="1">
        <v>43668.291666666664</v>
      </c>
      <c r="B4857">
        <v>17.3</v>
      </c>
      <c r="C4857">
        <v>0</v>
      </c>
      <c r="D4857">
        <f>IF(AND(brenna5[[#This Row],[temperatura]] &gt; 0, brenna5[[#This Row],[opad]] &gt; 0),1,0)</f>
        <v>0</v>
      </c>
      <c r="E4857">
        <f>IF(brenna5[[#This Row],[czy pada?]] = 1,E4856 + 1,0)</f>
        <v>0</v>
      </c>
    </row>
    <row r="4858" spans="1:5" x14ac:dyDescent="0.3">
      <c r="A4858" s="1">
        <v>43668.333333333336</v>
      </c>
      <c r="B4858">
        <v>18</v>
      </c>
      <c r="C4858">
        <v>0</v>
      </c>
      <c r="D4858">
        <f>IF(AND(brenna5[[#This Row],[temperatura]] &gt; 0, brenna5[[#This Row],[opad]] &gt; 0),1,0)</f>
        <v>0</v>
      </c>
      <c r="E4858">
        <f>IF(brenna5[[#This Row],[czy pada?]] = 1,E4857 + 1,0)</f>
        <v>0</v>
      </c>
    </row>
    <row r="4859" spans="1:5" x14ac:dyDescent="0.3">
      <c r="A4859" s="1">
        <v>43668.375</v>
      </c>
      <c r="B4859">
        <v>18.7</v>
      </c>
      <c r="C4859">
        <v>0</v>
      </c>
      <c r="D4859">
        <f>IF(AND(brenna5[[#This Row],[temperatura]] &gt; 0, brenna5[[#This Row],[opad]] &gt; 0),1,0)</f>
        <v>0</v>
      </c>
      <c r="E4859">
        <f>IF(brenna5[[#This Row],[czy pada?]] = 1,E4858 + 1,0)</f>
        <v>0</v>
      </c>
    </row>
    <row r="4860" spans="1:5" x14ac:dyDescent="0.3">
      <c r="A4860" s="1">
        <v>43668.416666666664</v>
      </c>
      <c r="B4860">
        <v>19.3</v>
      </c>
      <c r="C4860">
        <v>0</v>
      </c>
      <c r="D4860">
        <f>IF(AND(brenna5[[#This Row],[temperatura]] &gt; 0, brenna5[[#This Row],[opad]] &gt; 0),1,0)</f>
        <v>0</v>
      </c>
      <c r="E4860">
        <f>IF(brenna5[[#This Row],[czy pada?]] = 1,E4859 + 1,0)</f>
        <v>0</v>
      </c>
    </row>
    <row r="4861" spans="1:5" x14ac:dyDescent="0.3">
      <c r="A4861" s="1">
        <v>43668.458333333336</v>
      </c>
      <c r="B4861">
        <v>20.100000000000001</v>
      </c>
      <c r="C4861">
        <v>0</v>
      </c>
      <c r="D4861">
        <f>IF(AND(brenna5[[#This Row],[temperatura]] &gt; 0, brenna5[[#This Row],[opad]] &gt; 0),1,0)</f>
        <v>0</v>
      </c>
      <c r="E4861">
        <f>IF(brenna5[[#This Row],[czy pada?]] = 1,E4860 + 1,0)</f>
        <v>0</v>
      </c>
    </row>
    <row r="4862" spans="1:5" x14ac:dyDescent="0.3">
      <c r="A4862" s="1">
        <v>43668.5</v>
      </c>
      <c r="B4862">
        <v>21.2</v>
      </c>
      <c r="C4862">
        <v>0</v>
      </c>
      <c r="D4862">
        <f>IF(AND(brenna5[[#This Row],[temperatura]] &gt; 0, brenna5[[#This Row],[opad]] &gt; 0),1,0)</f>
        <v>0</v>
      </c>
      <c r="E4862">
        <f>IF(brenna5[[#This Row],[czy pada?]] = 1,E4861 + 1,0)</f>
        <v>0</v>
      </c>
    </row>
    <row r="4863" spans="1:5" x14ac:dyDescent="0.3">
      <c r="A4863" s="1">
        <v>43668.541666666664</v>
      </c>
      <c r="B4863">
        <v>21.6</v>
      </c>
      <c r="C4863">
        <v>0</v>
      </c>
      <c r="D4863">
        <f>IF(AND(brenna5[[#This Row],[temperatura]] &gt; 0, brenna5[[#This Row],[opad]] &gt; 0),1,0)</f>
        <v>0</v>
      </c>
      <c r="E4863">
        <f>IF(brenna5[[#This Row],[czy pada?]] = 1,E4862 + 1,0)</f>
        <v>0</v>
      </c>
    </row>
    <row r="4864" spans="1:5" x14ac:dyDescent="0.3">
      <c r="A4864" s="1">
        <v>43668.583333333336</v>
      </c>
      <c r="B4864">
        <v>21.5</v>
      </c>
      <c r="C4864">
        <v>0</v>
      </c>
      <c r="D4864">
        <f>IF(AND(brenna5[[#This Row],[temperatura]] &gt; 0, brenna5[[#This Row],[opad]] &gt; 0),1,0)</f>
        <v>0</v>
      </c>
      <c r="E4864">
        <f>IF(brenna5[[#This Row],[czy pada?]] = 1,E4863 + 1,0)</f>
        <v>0</v>
      </c>
    </row>
    <row r="4865" spans="1:5" x14ac:dyDescent="0.3">
      <c r="A4865" s="1">
        <v>43668.625</v>
      </c>
      <c r="B4865">
        <v>21.6</v>
      </c>
      <c r="C4865">
        <v>0</v>
      </c>
      <c r="D4865">
        <f>IF(AND(brenna5[[#This Row],[temperatura]] &gt; 0, brenna5[[#This Row],[opad]] &gt; 0),1,0)</f>
        <v>0</v>
      </c>
      <c r="E4865">
        <f>IF(brenna5[[#This Row],[czy pada?]] = 1,E4864 + 1,0)</f>
        <v>0</v>
      </c>
    </row>
    <row r="4866" spans="1:5" x14ac:dyDescent="0.3">
      <c r="A4866" s="1">
        <v>43668.666666666664</v>
      </c>
      <c r="B4866">
        <v>21</v>
      </c>
      <c r="C4866">
        <v>0</v>
      </c>
      <c r="D4866">
        <f>IF(AND(brenna5[[#This Row],[temperatura]] &gt; 0, brenna5[[#This Row],[opad]] &gt; 0),1,0)</f>
        <v>0</v>
      </c>
      <c r="E4866">
        <f>IF(brenna5[[#This Row],[czy pada?]] = 1,E4865 + 1,0)</f>
        <v>0</v>
      </c>
    </row>
    <row r="4867" spans="1:5" x14ac:dyDescent="0.3">
      <c r="A4867" s="1">
        <v>43668.708333333336</v>
      </c>
      <c r="B4867">
        <v>21</v>
      </c>
      <c r="C4867">
        <v>0</v>
      </c>
      <c r="D4867">
        <f>IF(AND(brenna5[[#This Row],[temperatura]] &gt; 0, brenna5[[#This Row],[opad]] &gt; 0),1,0)</f>
        <v>0</v>
      </c>
      <c r="E4867">
        <f>IF(brenna5[[#This Row],[czy pada?]] = 1,E4866 + 1,0)</f>
        <v>0</v>
      </c>
    </row>
    <row r="4868" spans="1:5" x14ac:dyDescent="0.3">
      <c r="A4868" s="1">
        <v>43668.75</v>
      </c>
      <c r="B4868">
        <v>20.3</v>
      </c>
      <c r="C4868">
        <v>0</v>
      </c>
      <c r="D4868">
        <f>IF(AND(brenna5[[#This Row],[temperatura]] &gt; 0, brenna5[[#This Row],[opad]] &gt; 0),1,0)</f>
        <v>0</v>
      </c>
      <c r="E4868">
        <f>IF(brenna5[[#This Row],[czy pada?]] = 1,E4867 + 1,0)</f>
        <v>0</v>
      </c>
    </row>
    <row r="4869" spans="1:5" x14ac:dyDescent="0.3">
      <c r="A4869" s="1">
        <v>43668.791666666664</v>
      </c>
      <c r="B4869">
        <v>19</v>
      </c>
      <c r="C4869">
        <v>0</v>
      </c>
      <c r="D4869">
        <f>IF(AND(brenna5[[#This Row],[temperatura]] &gt; 0, brenna5[[#This Row],[opad]] &gt; 0),1,0)</f>
        <v>0</v>
      </c>
      <c r="E4869">
        <f>IF(brenna5[[#This Row],[czy pada?]] = 1,E4868 + 1,0)</f>
        <v>0</v>
      </c>
    </row>
    <row r="4870" spans="1:5" x14ac:dyDescent="0.3">
      <c r="A4870" s="1">
        <v>43668.833333333336</v>
      </c>
      <c r="B4870">
        <v>18.399999999999999</v>
      </c>
      <c r="C4870">
        <v>0</v>
      </c>
      <c r="D4870">
        <f>IF(AND(brenna5[[#This Row],[temperatura]] &gt; 0, brenna5[[#This Row],[opad]] &gt; 0),1,0)</f>
        <v>0</v>
      </c>
      <c r="E4870">
        <f>IF(brenna5[[#This Row],[czy pada?]] = 1,E4869 + 1,0)</f>
        <v>0</v>
      </c>
    </row>
    <row r="4871" spans="1:5" x14ac:dyDescent="0.3">
      <c r="A4871" s="1">
        <v>43668.875</v>
      </c>
      <c r="B4871">
        <v>18.3</v>
      </c>
      <c r="C4871">
        <v>0</v>
      </c>
      <c r="D4871">
        <f>IF(AND(brenna5[[#This Row],[temperatura]] &gt; 0, brenna5[[#This Row],[opad]] &gt; 0),1,0)</f>
        <v>0</v>
      </c>
      <c r="E4871">
        <f>IF(brenna5[[#This Row],[czy pada?]] = 1,E4870 + 1,0)</f>
        <v>0</v>
      </c>
    </row>
    <row r="4872" spans="1:5" x14ac:dyDescent="0.3">
      <c r="A4872" s="1">
        <v>43668.916666666664</v>
      </c>
      <c r="B4872">
        <v>18.2</v>
      </c>
      <c r="C4872">
        <v>0</v>
      </c>
      <c r="D4872">
        <f>IF(AND(brenna5[[#This Row],[temperatura]] &gt; 0, brenna5[[#This Row],[opad]] &gt; 0),1,0)</f>
        <v>0</v>
      </c>
      <c r="E4872">
        <f>IF(brenna5[[#This Row],[czy pada?]] = 1,E4871 + 1,0)</f>
        <v>0</v>
      </c>
    </row>
    <row r="4873" spans="1:5" x14ac:dyDescent="0.3">
      <c r="A4873" s="1">
        <v>43668.958333333336</v>
      </c>
      <c r="B4873">
        <v>15.2</v>
      </c>
      <c r="C4873">
        <v>0</v>
      </c>
      <c r="D4873">
        <f>IF(AND(brenna5[[#This Row],[temperatura]] &gt; 0, brenna5[[#This Row],[opad]] &gt; 0),1,0)</f>
        <v>0</v>
      </c>
      <c r="E4873">
        <f>IF(brenna5[[#This Row],[czy pada?]] = 1,E4872 + 1,0)</f>
        <v>0</v>
      </c>
    </row>
    <row r="4874" spans="1:5" x14ac:dyDescent="0.3">
      <c r="A4874" s="1">
        <v>43669</v>
      </c>
      <c r="B4874">
        <v>14.4</v>
      </c>
      <c r="C4874">
        <v>0.3</v>
      </c>
      <c r="D4874">
        <f>IF(AND(brenna5[[#This Row],[temperatura]] &gt; 0, brenna5[[#This Row],[opad]] &gt; 0),1,0)</f>
        <v>1</v>
      </c>
      <c r="E4874">
        <f>IF(brenna5[[#This Row],[czy pada?]] = 1,E4873 + 1,0)</f>
        <v>1</v>
      </c>
    </row>
    <row r="4875" spans="1:5" x14ac:dyDescent="0.3">
      <c r="A4875" s="1">
        <v>43669.041666666664</v>
      </c>
      <c r="B4875">
        <v>14.1</v>
      </c>
      <c r="C4875">
        <v>0.1</v>
      </c>
      <c r="D4875">
        <f>IF(AND(brenna5[[#This Row],[temperatura]] &gt; 0, brenna5[[#This Row],[opad]] &gt; 0),1,0)</f>
        <v>1</v>
      </c>
      <c r="E4875">
        <f>IF(brenna5[[#This Row],[czy pada?]] = 1,E4874 + 1,0)</f>
        <v>2</v>
      </c>
    </row>
    <row r="4876" spans="1:5" x14ac:dyDescent="0.3">
      <c r="A4876" s="1">
        <v>43669.083333333336</v>
      </c>
      <c r="B4876">
        <v>15</v>
      </c>
      <c r="C4876">
        <v>0</v>
      </c>
      <c r="D4876">
        <f>IF(AND(brenna5[[#This Row],[temperatura]] &gt; 0, brenna5[[#This Row],[opad]] &gt; 0),1,0)</f>
        <v>0</v>
      </c>
      <c r="E4876">
        <f>IF(brenna5[[#This Row],[czy pada?]] = 1,E4875 + 1,0)</f>
        <v>0</v>
      </c>
    </row>
    <row r="4877" spans="1:5" x14ac:dyDescent="0.3">
      <c r="A4877" s="1">
        <v>43669.125</v>
      </c>
      <c r="B4877">
        <v>14.5</v>
      </c>
      <c r="C4877">
        <v>0</v>
      </c>
      <c r="D4877">
        <f>IF(AND(brenna5[[#This Row],[temperatura]] &gt; 0, brenna5[[#This Row],[opad]] &gt; 0),1,0)</f>
        <v>0</v>
      </c>
      <c r="E4877">
        <f>IF(brenna5[[#This Row],[czy pada?]] = 1,E4876 + 1,0)</f>
        <v>0</v>
      </c>
    </row>
    <row r="4878" spans="1:5" x14ac:dyDescent="0.3">
      <c r="A4878" s="1">
        <v>43669.166666666664</v>
      </c>
      <c r="B4878">
        <v>14.2</v>
      </c>
      <c r="C4878">
        <v>0</v>
      </c>
      <c r="D4878">
        <f>IF(AND(brenna5[[#This Row],[temperatura]] &gt; 0, brenna5[[#This Row],[opad]] &gt; 0),1,0)</f>
        <v>0</v>
      </c>
      <c r="E4878">
        <f>IF(brenna5[[#This Row],[czy pada?]] = 1,E4877 + 1,0)</f>
        <v>0</v>
      </c>
    </row>
    <row r="4879" spans="1:5" x14ac:dyDescent="0.3">
      <c r="A4879" s="1">
        <v>43669.208333333336</v>
      </c>
      <c r="B4879">
        <v>14</v>
      </c>
      <c r="C4879">
        <v>0</v>
      </c>
      <c r="D4879">
        <f>IF(AND(brenna5[[#This Row],[temperatura]] &gt; 0, brenna5[[#This Row],[opad]] &gt; 0),1,0)</f>
        <v>0</v>
      </c>
      <c r="E4879">
        <f>IF(brenna5[[#This Row],[czy pada?]] = 1,E4878 + 1,0)</f>
        <v>0</v>
      </c>
    </row>
    <row r="4880" spans="1:5" x14ac:dyDescent="0.3">
      <c r="A4880" s="1">
        <v>43669.25</v>
      </c>
      <c r="B4880">
        <v>13.2</v>
      </c>
      <c r="C4880">
        <v>0.5</v>
      </c>
      <c r="D4880">
        <f>IF(AND(brenna5[[#This Row],[temperatura]] &gt; 0, brenna5[[#This Row],[opad]] &gt; 0),1,0)</f>
        <v>1</v>
      </c>
      <c r="E4880">
        <f>IF(brenna5[[#This Row],[czy pada?]] = 1,E4879 + 1,0)</f>
        <v>1</v>
      </c>
    </row>
    <row r="4881" spans="1:5" x14ac:dyDescent="0.3">
      <c r="A4881" s="1">
        <v>43669.291666666664</v>
      </c>
      <c r="B4881">
        <v>13.1</v>
      </c>
      <c r="C4881">
        <v>0.7</v>
      </c>
      <c r="D4881">
        <f>IF(AND(brenna5[[#This Row],[temperatura]] &gt; 0, brenna5[[#This Row],[opad]] &gt; 0),1,0)</f>
        <v>1</v>
      </c>
      <c r="E4881">
        <f>IF(brenna5[[#This Row],[czy pada?]] = 1,E4880 + 1,0)</f>
        <v>2</v>
      </c>
    </row>
    <row r="4882" spans="1:5" x14ac:dyDescent="0.3">
      <c r="A4882" s="1">
        <v>43669.333333333336</v>
      </c>
      <c r="B4882">
        <v>13.3</v>
      </c>
      <c r="C4882">
        <v>0.7</v>
      </c>
      <c r="D4882">
        <f>IF(AND(brenna5[[#This Row],[temperatura]] &gt; 0, brenna5[[#This Row],[opad]] &gt; 0),1,0)</f>
        <v>1</v>
      </c>
      <c r="E4882">
        <f>IF(brenna5[[#This Row],[czy pada?]] = 1,E4881 + 1,0)</f>
        <v>3</v>
      </c>
    </row>
    <row r="4883" spans="1:5" x14ac:dyDescent="0.3">
      <c r="A4883" s="1">
        <v>43669.375</v>
      </c>
      <c r="B4883">
        <v>13.6</v>
      </c>
      <c r="C4883">
        <v>0.5</v>
      </c>
      <c r="D4883">
        <f>IF(AND(brenna5[[#This Row],[temperatura]] &gt; 0, brenna5[[#This Row],[opad]] &gt; 0),1,0)</f>
        <v>1</v>
      </c>
      <c r="E4883">
        <f>IF(brenna5[[#This Row],[czy pada?]] = 1,E4882 + 1,0)</f>
        <v>4</v>
      </c>
    </row>
    <row r="4884" spans="1:5" x14ac:dyDescent="0.3">
      <c r="A4884" s="1">
        <v>43669.416666666664</v>
      </c>
      <c r="B4884">
        <v>13.8</v>
      </c>
      <c r="C4884">
        <v>0.5</v>
      </c>
      <c r="D4884">
        <f>IF(AND(brenna5[[#This Row],[temperatura]] &gt; 0, brenna5[[#This Row],[opad]] &gt; 0),1,0)</f>
        <v>1</v>
      </c>
      <c r="E4884">
        <f>IF(brenna5[[#This Row],[czy pada?]] = 1,E4883 + 1,0)</f>
        <v>5</v>
      </c>
    </row>
    <row r="4885" spans="1:5" x14ac:dyDescent="0.3">
      <c r="A4885" s="1">
        <v>43669.458333333336</v>
      </c>
      <c r="B4885">
        <v>13.9</v>
      </c>
      <c r="C4885">
        <v>0.5</v>
      </c>
      <c r="D4885">
        <f>IF(AND(brenna5[[#This Row],[temperatura]] &gt; 0, brenna5[[#This Row],[opad]] &gt; 0),1,0)</f>
        <v>1</v>
      </c>
      <c r="E4885">
        <f>IF(brenna5[[#This Row],[czy pada?]] = 1,E4884 + 1,0)</f>
        <v>6</v>
      </c>
    </row>
    <row r="4886" spans="1:5" x14ac:dyDescent="0.3">
      <c r="A4886" s="1">
        <v>43669.5</v>
      </c>
      <c r="B4886">
        <v>14.1</v>
      </c>
      <c r="C4886">
        <v>0.5</v>
      </c>
      <c r="D4886">
        <f>IF(AND(brenna5[[#This Row],[temperatura]] &gt; 0, brenna5[[#This Row],[opad]] &gt; 0),1,0)</f>
        <v>1</v>
      </c>
      <c r="E4886">
        <f>IF(brenna5[[#This Row],[czy pada?]] = 1,E4885 + 1,0)</f>
        <v>7</v>
      </c>
    </row>
    <row r="4887" spans="1:5" x14ac:dyDescent="0.3">
      <c r="A4887" s="1">
        <v>43669.541666666664</v>
      </c>
      <c r="B4887">
        <v>14.4</v>
      </c>
      <c r="C4887">
        <v>0</v>
      </c>
      <c r="D4887">
        <f>IF(AND(brenna5[[#This Row],[temperatura]] &gt; 0, brenna5[[#This Row],[opad]] &gt; 0),1,0)</f>
        <v>0</v>
      </c>
      <c r="E4887">
        <f>IF(brenna5[[#This Row],[czy pada?]] = 1,E4886 + 1,0)</f>
        <v>0</v>
      </c>
    </row>
    <row r="4888" spans="1:5" x14ac:dyDescent="0.3">
      <c r="A4888" s="1">
        <v>43669.583333333336</v>
      </c>
      <c r="B4888">
        <v>14.6</v>
      </c>
      <c r="C4888">
        <v>0</v>
      </c>
      <c r="D4888">
        <f>IF(AND(brenna5[[#This Row],[temperatura]] &gt; 0, brenna5[[#This Row],[opad]] &gt; 0),1,0)</f>
        <v>0</v>
      </c>
      <c r="E4888">
        <f>IF(brenna5[[#This Row],[czy pada?]] = 1,E4887 + 1,0)</f>
        <v>0</v>
      </c>
    </row>
    <row r="4889" spans="1:5" x14ac:dyDescent="0.3">
      <c r="A4889" s="1">
        <v>43669.625</v>
      </c>
      <c r="B4889">
        <v>14.8</v>
      </c>
      <c r="C4889">
        <v>0</v>
      </c>
      <c r="D4889">
        <f>IF(AND(brenna5[[#This Row],[temperatura]] &gt; 0, brenna5[[#This Row],[opad]] &gt; 0),1,0)</f>
        <v>0</v>
      </c>
      <c r="E4889">
        <f>IF(brenna5[[#This Row],[czy pada?]] = 1,E4888 + 1,0)</f>
        <v>0</v>
      </c>
    </row>
    <row r="4890" spans="1:5" x14ac:dyDescent="0.3">
      <c r="A4890" s="1">
        <v>43669.666666666664</v>
      </c>
      <c r="B4890">
        <v>15.3</v>
      </c>
      <c r="C4890">
        <v>0</v>
      </c>
      <c r="D4890">
        <f>IF(AND(brenna5[[#This Row],[temperatura]] &gt; 0, brenna5[[#This Row],[opad]] &gt; 0),1,0)</f>
        <v>0</v>
      </c>
      <c r="E4890">
        <f>IF(brenna5[[#This Row],[czy pada?]] = 1,E4889 + 1,0)</f>
        <v>0</v>
      </c>
    </row>
    <row r="4891" spans="1:5" x14ac:dyDescent="0.3">
      <c r="A4891" s="1">
        <v>43669.708333333336</v>
      </c>
      <c r="B4891">
        <v>15.4</v>
      </c>
      <c r="C4891">
        <v>0</v>
      </c>
      <c r="D4891">
        <f>IF(AND(brenna5[[#This Row],[temperatura]] &gt; 0, brenna5[[#This Row],[opad]] &gt; 0),1,0)</f>
        <v>0</v>
      </c>
      <c r="E4891">
        <f>IF(brenna5[[#This Row],[czy pada?]] = 1,E4890 + 1,0)</f>
        <v>0</v>
      </c>
    </row>
    <row r="4892" spans="1:5" x14ac:dyDescent="0.3">
      <c r="A4892" s="1">
        <v>43669.75</v>
      </c>
      <c r="B4892">
        <v>15.6</v>
      </c>
      <c r="C4892">
        <v>0</v>
      </c>
      <c r="D4892">
        <f>IF(AND(brenna5[[#This Row],[temperatura]] &gt; 0, brenna5[[#This Row],[opad]] &gt; 0),1,0)</f>
        <v>0</v>
      </c>
      <c r="E4892">
        <f>IF(brenna5[[#This Row],[czy pada?]] = 1,E4891 + 1,0)</f>
        <v>0</v>
      </c>
    </row>
    <row r="4893" spans="1:5" x14ac:dyDescent="0.3">
      <c r="A4893" s="1">
        <v>43669.791666666664</v>
      </c>
      <c r="B4893">
        <v>15.3</v>
      </c>
      <c r="C4893">
        <v>0</v>
      </c>
      <c r="D4893">
        <f>IF(AND(brenna5[[#This Row],[temperatura]] &gt; 0, brenna5[[#This Row],[opad]] &gt; 0),1,0)</f>
        <v>0</v>
      </c>
      <c r="E4893">
        <f>IF(brenna5[[#This Row],[czy pada?]] = 1,E4892 + 1,0)</f>
        <v>0</v>
      </c>
    </row>
    <row r="4894" spans="1:5" x14ac:dyDescent="0.3">
      <c r="A4894" s="1">
        <v>43669.833333333336</v>
      </c>
      <c r="B4894">
        <v>15.1</v>
      </c>
      <c r="C4894">
        <v>0</v>
      </c>
      <c r="D4894">
        <f>IF(AND(brenna5[[#This Row],[temperatura]] &gt; 0, brenna5[[#This Row],[opad]] &gt; 0),1,0)</f>
        <v>0</v>
      </c>
      <c r="E4894">
        <f>IF(brenna5[[#This Row],[czy pada?]] = 1,E4893 + 1,0)</f>
        <v>0</v>
      </c>
    </row>
    <row r="4895" spans="1:5" x14ac:dyDescent="0.3">
      <c r="A4895" s="1">
        <v>43669.875</v>
      </c>
      <c r="B4895">
        <v>14.9</v>
      </c>
      <c r="C4895">
        <v>0</v>
      </c>
      <c r="D4895">
        <f>IF(AND(brenna5[[#This Row],[temperatura]] &gt; 0, brenna5[[#This Row],[opad]] &gt; 0),1,0)</f>
        <v>0</v>
      </c>
      <c r="E4895">
        <f>IF(brenna5[[#This Row],[czy pada?]] = 1,E4894 + 1,0)</f>
        <v>0</v>
      </c>
    </row>
    <row r="4896" spans="1:5" x14ac:dyDescent="0.3">
      <c r="A4896" s="1">
        <v>43669.916666666664</v>
      </c>
      <c r="B4896">
        <v>14.8</v>
      </c>
      <c r="C4896">
        <v>0</v>
      </c>
      <c r="D4896">
        <f>IF(AND(brenna5[[#This Row],[temperatura]] &gt; 0, brenna5[[#This Row],[opad]] &gt; 0),1,0)</f>
        <v>0</v>
      </c>
      <c r="E4896">
        <f>IF(brenna5[[#This Row],[czy pada?]] = 1,E4895 + 1,0)</f>
        <v>0</v>
      </c>
    </row>
    <row r="4897" spans="1:5" x14ac:dyDescent="0.3">
      <c r="A4897" s="1">
        <v>43669.958333333336</v>
      </c>
      <c r="B4897">
        <v>14.7</v>
      </c>
      <c r="C4897">
        <v>0</v>
      </c>
      <c r="D4897">
        <f>IF(AND(brenna5[[#This Row],[temperatura]] &gt; 0, brenna5[[#This Row],[opad]] &gt; 0),1,0)</f>
        <v>0</v>
      </c>
      <c r="E4897">
        <f>IF(brenna5[[#This Row],[czy pada?]] = 1,E4896 + 1,0)</f>
        <v>0</v>
      </c>
    </row>
    <row r="4898" spans="1:5" x14ac:dyDescent="0.3">
      <c r="A4898" s="1">
        <v>43670</v>
      </c>
      <c r="B4898">
        <v>14.6</v>
      </c>
      <c r="C4898">
        <v>0</v>
      </c>
      <c r="D4898">
        <f>IF(AND(brenna5[[#This Row],[temperatura]] &gt; 0, brenna5[[#This Row],[opad]] &gt; 0),1,0)</f>
        <v>0</v>
      </c>
      <c r="E4898">
        <f>IF(brenna5[[#This Row],[czy pada?]] = 1,E4897 + 1,0)</f>
        <v>0</v>
      </c>
    </row>
    <row r="4899" spans="1:5" x14ac:dyDescent="0.3">
      <c r="A4899" s="1">
        <v>43670.041666666664</v>
      </c>
      <c r="B4899">
        <v>14.5</v>
      </c>
      <c r="C4899">
        <v>0</v>
      </c>
      <c r="D4899">
        <f>IF(AND(brenna5[[#This Row],[temperatura]] &gt; 0, brenna5[[#This Row],[opad]] &gt; 0),1,0)</f>
        <v>0</v>
      </c>
      <c r="E4899">
        <f>IF(brenna5[[#This Row],[czy pada?]] = 1,E4898 + 1,0)</f>
        <v>0</v>
      </c>
    </row>
    <row r="4900" spans="1:5" x14ac:dyDescent="0.3">
      <c r="A4900" s="1">
        <v>43670.083333333336</v>
      </c>
      <c r="B4900">
        <v>14.7</v>
      </c>
      <c r="C4900">
        <v>0</v>
      </c>
      <c r="D4900">
        <f>IF(AND(brenna5[[#This Row],[temperatura]] &gt; 0, brenna5[[#This Row],[opad]] &gt; 0),1,0)</f>
        <v>0</v>
      </c>
      <c r="E4900">
        <f>IF(brenna5[[#This Row],[czy pada?]] = 1,E4899 + 1,0)</f>
        <v>0</v>
      </c>
    </row>
    <row r="4901" spans="1:5" x14ac:dyDescent="0.3">
      <c r="A4901" s="1">
        <v>43670.125</v>
      </c>
      <c r="B4901">
        <v>14.3</v>
      </c>
      <c r="C4901">
        <v>0</v>
      </c>
      <c r="D4901">
        <f>IF(AND(brenna5[[#This Row],[temperatura]] &gt; 0, brenna5[[#This Row],[opad]] &gt; 0),1,0)</f>
        <v>0</v>
      </c>
      <c r="E4901">
        <f>IF(brenna5[[#This Row],[czy pada?]] = 1,E4900 + 1,0)</f>
        <v>0</v>
      </c>
    </row>
    <row r="4902" spans="1:5" x14ac:dyDescent="0.3">
      <c r="A4902" s="1">
        <v>43670.166666666664</v>
      </c>
      <c r="B4902">
        <v>14.2</v>
      </c>
      <c r="C4902">
        <v>0</v>
      </c>
      <c r="D4902">
        <f>IF(AND(brenna5[[#This Row],[temperatura]] &gt; 0, brenna5[[#This Row],[opad]] &gt; 0),1,0)</f>
        <v>0</v>
      </c>
      <c r="E4902">
        <f>IF(brenna5[[#This Row],[czy pada?]] = 1,E4901 + 1,0)</f>
        <v>0</v>
      </c>
    </row>
    <row r="4903" spans="1:5" x14ac:dyDescent="0.3">
      <c r="A4903" s="1">
        <v>43670.208333333336</v>
      </c>
      <c r="B4903">
        <v>14.5</v>
      </c>
      <c r="C4903">
        <v>0</v>
      </c>
      <c r="D4903">
        <f>IF(AND(brenna5[[#This Row],[temperatura]] &gt; 0, brenna5[[#This Row],[opad]] &gt; 0),1,0)</f>
        <v>0</v>
      </c>
      <c r="E4903">
        <f>IF(brenna5[[#This Row],[czy pada?]] = 1,E4902 + 1,0)</f>
        <v>0</v>
      </c>
    </row>
    <row r="4904" spans="1:5" x14ac:dyDescent="0.3">
      <c r="A4904" s="1">
        <v>43670.25</v>
      </c>
      <c r="B4904">
        <v>14.9</v>
      </c>
      <c r="C4904">
        <v>0</v>
      </c>
      <c r="D4904">
        <f>IF(AND(brenna5[[#This Row],[temperatura]] &gt; 0, brenna5[[#This Row],[opad]] &gt; 0),1,0)</f>
        <v>0</v>
      </c>
      <c r="E4904">
        <f>IF(brenna5[[#This Row],[czy pada?]] = 1,E4903 + 1,0)</f>
        <v>0</v>
      </c>
    </row>
    <row r="4905" spans="1:5" x14ac:dyDescent="0.3">
      <c r="A4905" s="1">
        <v>43670.291666666664</v>
      </c>
      <c r="B4905">
        <v>15.7</v>
      </c>
      <c r="C4905">
        <v>0</v>
      </c>
      <c r="D4905">
        <f>IF(AND(brenna5[[#This Row],[temperatura]] &gt; 0, brenna5[[#This Row],[opad]] &gt; 0),1,0)</f>
        <v>0</v>
      </c>
      <c r="E4905">
        <f>IF(brenna5[[#This Row],[czy pada?]] = 1,E4904 + 1,0)</f>
        <v>0</v>
      </c>
    </row>
    <row r="4906" spans="1:5" x14ac:dyDescent="0.3">
      <c r="A4906" s="1">
        <v>43670.333333333336</v>
      </c>
      <c r="B4906">
        <v>16.600000000000001</v>
      </c>
      <c r="C4906">
        <v>0</v>
      </c>
      <c r="D4906">
        <f>IF(AND(brenna5[[#This Row],[temperatura]] &gt; 0, brenna5[[#This Row],[opad]] &gt; 0),1,0)</f>
        <v>0</v>
      </c>
      <c r="E4906">
        <f>IF(brenna5[[#This Row],[czy pada?]] = 1,E4905 + 1,0)</f>
        <v>0</v>
      </c>
    </row>
    <row r="4907" spans="1:5" x14ac:dyDescent="0.3">
      <c r="A4907" s="1">
        <v>43670.375</v>
      </c>
      <c r="B4907">
        <v>17.600000000000001</v>
      </c>
      <c r="C4907">
        <v>0</v>
      </c>
      <c r="D4907">
        <f>IF(AND(brenna5[[#This Row],[temperatura]] &gt; 0, brenna5[[#This Row],[opad]] &gt; 0),1,0)</f>
        <v>0</v>
      </c>
      <c r="E4907">
        <f>IF(brenna5[[#This Row],[czy pada?]] = 1,E4906 + 1,0)</f>
        <v>0</v>
      </c>
    </row>
    <row r="4908" spans="1:5" x14ac:dyDescent="0.3">
      <c r="A4908" s="1">
        <v>43670.416666666664</v>
      </c>
      <c r="B4908">
        <v>19.5</v>
      </c>
      <c r="C4908">
        <v>0</v>
      </c>
      <c r="D4908">
        <f>IF(AND(brenna5[[#This Row],[temperatura]] &gt; 0, brenna5[[#This Row],[opad]] &gt; 0),1,0)</f>
        <v>0</v>
      </c>
      <c r="E4908">
        <f>IF(brenna5[[#This Row],[czy pada?]] = 1,E4907 + 1,0)</f>
        <v>0</v>
      </c>
    </row>
    <row r="4909" spans="1:5" x14ac:dyDescent="0.3">
      <c r="A4909" s="1">
        <v>43670.458333333336</v>
      </c>
      <c r="B4909">
        <v>20.3</v>
      </c>
      <c r="C4909">
        <v>0</v>
      </c>
      <c r="D4909">
        <f>IF(AND(brenna5[[#This Row],[temperatura]] &gt; 0, brenna5[[#This Row],[opad]] &gt; 0),1,0)</f>
        <v>0</v>
      </c>
      <c r="E4909">
        <f>IF(brenna5[[#This Row],[czy pada?]] = 1,E4908 + 1,0)</f>
        <v>0</v>
      </c>
    </row>
    <row r="4910" spans="1:5" x14ac:dyDescent="0.3">
      <c r="A4910" s="1">
        <v>43670.5</v>
      </c>
      <c r="B4910">
        <v>20.9</v>
      </c>
      <c r="C4910">
        <v>0</v>
      </c>
      <c r="D4910">
        <f>IF(AND(brenna5[[#This Row],[temperatura]] &gt; 0, brenna5[[#This Row],[opad]] &gt; 0),1,0)</f>
        <v>0</v>
      </c>
      <c r="E4910">
        <f>IF(brenna5[[#This Row],[czy pada?]] = 1,E4909 + 1,0)</f>
        <v>0</v>
      </c>
    </row>
    <row r="4911" spans="1:5" x14ac:dyDescent="0.3">
      <c r="A4911" s="1">
        <v>43670.541666666664</v>
      </c>
      <c r="B4911">
        <v>21.6</v>
      </c>
      <c r="C4911">
        <v>0</v>
      </c>
      <c r="D4911">
        <f>IF(AND(brenna5[[#This Row],[temperatura]] &gt; 0, brenna5[[#This Row],[opad]] &gt; 0),1,0)</f>
        <v>0</v>
      </c>
      <c r="E4911">
        <f>IF(brenna5[[#This Row],[czy pada?]] = 1,E4910 + 1,0)</f>
        <v>0</v>
      </c>
    </row>
    <row r="4912" spans="1:5" x14ac:dyDescent="0.3">
      <c r="A4912" s="1">
        <v>43670.583333333336</v>
      </c>
      <c r="B4912">
        <v>22</v>
      </c>
      <c r="C4912">
        <v>0</v>
      </c>
      <c r="D4912">
        <f>IF(AND(brenna5[[#This Row],[temperatura]] &gt; 0, brenna5[[#This Row],[opad]] &gt; 0),1,0)</f>
        <v>0</v>
      </c>
      <c r="E4912">
        <f>IF(brenna5[[#This Row],[czy pada?]] = 1,E4911 + 1,0)</f>
        <v>0</v>
      </c>
    </row>
    <row r="4913" spans="1:5" x14ac:dyDescent="0.3">
      <c r="A4913" s="1">
        <v>43670.625</v>
      </c>
      <c r="B4913">
        <v>22.3</v>
      </c>
      <c r="C4913">
        <v>0</v>
      </c>
      <c r="D4913">
        <f>IF(AND(brenna5[[#This Row],[temperatura]] &gt; 0, brenna5[[#This Row],[opad]] &gt; 0),1,0)</f>
        <v>0</v>
      </c>
      <c r="E4913">
        <f>IF(brenna5[[#This Row],[czy pada?]] = 1,E4912 + 1,0)</f>
        <v>0</v>
      </c>
    </row>
    <row r="4914" spans="1:5" x14ac:dyDescent="0.3">
      <c r="A4914" s="1">
        <v>43670.666666666664</v>
      </c>
      <c r="B4914">
        <v>22.5</v>
      </c>
      <c r="C4914">
        <v>0</v>
      </c>
      <c r="D4914">
        <f>IF(AND(brenna5[[#This Row],[temperatura]] &gt; 0, brenna5[[#This Row],[opad]] &gt; 0),1,0)</f>
        <v>0</v>
      </c>
      <c r="E4914">
        <f>IF(brenna5[[#This Row],[czy pada?]] = 1,E4913 + 1,0)</f>
        <v>0</v>
      </c>
    </row>
    <row r="4915" spans="1:5" x14ac:dyDescent="0.3">
      <c r="A4915" s="1">
        <v>43670.708333333336</v>
      </c>
      <c r="B4915">
        <v>20.9</v>
      </c>
      <c r="C4915">
        <v>0</v>
      </c>
      <c r="D4915">
        <f>IF(AND(brenna5[[#This Row],[temperatura]] &gt; 0, brenna5[[#This Row],[opad]] &gt; 0),1,0)</f>
        <v>0</v>
      </c>
      <c r="E4915">
        <f>IF(brenna5[[#This Row],[czy pada?]] = 1,E4914 + 1,0)</f>
        <v>0</v>
      </c>
    </row>
    <row r="4916" spans="1:5" x14ac:dyDescent="0.3">
      <c r="A4916" s="1">
        <v>43670.75</v>
      </c>
      <c r="B4916">
        <v>20.6</v>
      </c>
      <c r="C4916">
        <v>0</v>
      </c>
      <c r="D4916">
        <f>IF(AND(brenna5[[#This Row],[temperatura]] &gt; 0, brenna5[[#This Row],[opad]] &gt; 0),1,0)</f>
        <v>0</v>
      </c>
      <c r="E4916">
        <f>IF(brenna5[[#This Row],[czy pada?]] = 1,E4915 + 1,0)</f>
        <v>0</v>
      </c>
    </row>
    <row r="4917" spans="1:5" x14ac:dyDescent="0.3">
      <c r="A4917" s="1">
        <v>43670.791666666664</v>
      </c>
      <c r="B4917">
        <v>18.5</v>
      </c>
      <c r="C4917">
        <v>0</v>
      </c>
      <c r="D4917">
        <f>IF(AND(brenna5[[#This Row],[temperatura]] &gt; 0, brenna5[[#This Row],[opad]] &gt; 0),1,0)</f>
        <v>0</v>
      </c>
      <c r="E4917">
        <f>IF(brenna5[[#This Row],[czy pada?]] = 1,E4916 + 1,0)</f>
        <v>0</v>
      </c>
    </row>
    <row r="4918" spans="1:5" x14ac:dyDescent="0.3">
      <c r="A4918" s="1">
        <v>43670.833333333336</v>
      </c>
      <c r="B4918">
        <v>17.100000000000001</v>
      </c>
      <c r="C4918">
        <v>0</v>
      </c>
      <c r="D4918">
        <f>IF(AND(brenna5[[#This Row],[temperatura]] &gt; 0, brenna5[[#This Row],[opad]] &gt; 0),1,0)</f>
        <v>0</v>
      </c>
      <c r="E4918">
        <f>IF(brenna5[[#This Row],[czy pada?]] = 1,E4917 + 1,0)</f>
        <v>0</v>
      </c>
    </row>
    <row r="4919" spans="1:5" x14ac:dyDescent="0.3">
      <c r="A4919" s="1">
        <v>43670.875</v>
      </c>
      <c r="B4919">
        <v>16.3</v>
      </c>
      <c r="C4919">
        <v>0</v>
      </c>
      <c r="D4919">
        <f>IF(AND(brenna5[[#This Row],[temperatura]] &gt; 0, brenna5[[#This Row],[opad]] &gt; 0),1,0)</f>
        <v>0</v>
      </c>
      <c r="E4919">
        <f>IF(brenna5[[#This Row],[czy pada?]] = 1,E4918 + 1,0)</f>
        <v>0</v>
      </c>
    </row>
    <row r="4920" spans="1:5" x14ac:dyDescent="0.3">
      <c r="A4920" s="1">
        <v>43670.916666666664</v>
      </c>
      <c r="B4920">
        <v>16.2</v>
      </c>
      <c r="C4920">
        <v>0</v>
      </c>
      <c r="D4920">
        <f>IF(AND(brenna5[[#This Row],[temperatura]] &gt; 0, brenna5[[#This Row],[opad]] &gt; 0),1,0)</f>
        <v>0</v>
      </c>
      <c r="E4920">
        <f>IF(brenna5[[#This Row],[czy pada?]] = 1,E4919 + 1,0)</f>
        <v>0</v>
      </c>
    </row>
    <row r="4921" spans="1:5" x14ac:dyDescent="0.3">
      <c r="A4921" s="1">
        <v>43670.958333333336</v>
      </c>
      <c r="B4921">
        <v>16.3</v>
      </c>
      <c r="C4921">
        <v>0</v>
      </c>
      <c r="D4921">
        <f>IF(AND(brenna5[[#This Row],[temperatura]] &gt; 0, brenna5[[#This Row],[opad]] &gt; 0),1,0)</f>
        <v>0</v>
      </c>
      <c r="E4921">
        <f>IF(brenna5[[#This Row],[czy pada?]] = 1,E4920 + 1,0)</f>
        <v>0</v>
      </c>
    </row>
    <row r="4922" spans="1:5" x14ac:dyDescent="0.3">
      <c r="A4922" s="1">
        <v>43671</v>
      </c>
      <c r="B4922">
        <v>16.600000000000001</v>
      </c>
      <c r="C4922">
        <v>0</v>
      </c>
      <c r="D4922">
        <f>IF(AND(brenna5[[#This Row],[temperatura]] &gt; 0, brenna5[[#This Row],[opad]] &gt; 0),1,0)</f>
        <v>0</v>
      </c>
      <c r="E4922">
        <f>IF(brenna5[[#This Row],[czy pada?]] = 1,E4921 + 1,0)</f>
        <v>0</v>
      </c>
    </row>
    <row r="4923" spans="1:5" x14ac:dyDescent="0.3">
      <c r="A4923" s="1">
        <v>43671.041666666664</v>
      </c>
      <c r="B4923">
        <v>16.3</v>
      </c>
      <c r="C4923">
        <v>0</v>
      </c>
      <c r="D4923">
        <f>IF(AND(brenna5[[#This Row],[temperatura]] &gt; 0, brenna5[[#This Row],[opad]] &gt; 0),1,0)</f>
        <v>0</v>
      </c>
      <c r="E4923">
        <f>IF(brenna5[[#This Row],[czy pada?]] = 1,E4922 + 1,0)</f>
        <v>0</v>
      </c>
    </row>
    <row r="4924" spans="1:5" x14ac:dyDescent="0.3">
      <c r="A4924" s="1">
        <v>43671.083333333336</v>
      </c>
      <c r="B4924">
        <v>16.399999999999999</v>
      </c>
      <c r="C4924">
        <v>0</v>
      </c>
      <c r="D4924">
        <f>IF(AND(brenna5[[#This Row],[temperatura]] &gt; 0, brenna5[[#This Row],[opad]] &gt; 0),1,0)</f>
        <v>0</v>
      </c>
      <c r="E4924">
        <f>IF(brenna5[[#This Row],[czy pada?]] = 1,E4923 + 1,0)</f>
        <v>0</v>
      </c>
    </row>
    <row r="4925" spans="1:5" x14ac:dyDescent="0.3">
      <c r="A4925" s="1">
        <v>43671.125</v>
      </c>
      <c r="B4925">
        <v>16.399999999999999</v>
      </c>
      <c r="C4925">
        <v>0</v>
      </c>
      <c r="D4925">
        <f>IF(AND(brenna5[[#This Row],[temperatura]] &gt; 0, brenna5[[#This Row],[opad]] &gt; 0),1,0)</f>
        <v>0</v>
      </c>
      <c r="E4925">
        <f>IF(brenna5[[#This Row],[czy pada?]] = 1,E4924 + 1,0)</f>
        <v>0</v>
      </c>
    </row>
    <row r="4926" spans="1:5" x14ac:dyDescent="0.3">
      <c r="A4926" s="1">
        <v>43671.166666666664</v>
      </c>
      <c r="B4926">
        <v>16</v>
      </c>
      <c r="C4926">
        <v>0</v>
      </c>
      <c r="D4926">
        <f>IF(AND(brenna5[[#This Row],[temperatura]] &gt; 0, brenna5[[#This Row],[opad]] &gt; 0),1,0)</f>
        <v>0</v>
      </c>
      <c r="E4926">
        <f>IF(brenna5[[#This Row],[czy pada?]] = 1,E4925 + 1,0)</f>
        <v>0</v>
      </c>
    </row>
    <row r="4927" spans="1:5" x14ac:dyDescent="0.3">
      <c r="A4927" s="1">
        <v>43671.208333333336</v>
      </c>
      <c r="B4927">
        <v>16.3</v>
      </c>
      <c r="C4927">
        <v>0</v>
      </c>
      <c r="D4927">
        <f>IF(AND(brenna5[[#This Row],[temperatura]] &gt; 0, brenna5[[#This Row],[opad]] &gt; 0),1,0)</f>
        <v>0</v>
      </c>
      <c r="E4927">
        <f>IF(brenna5[[#This Row],[czy pada?]] = 1,E4926 + 1,0)</f>
        <v>0</v>
      </c>
    </row>
    <row r="4928" spans="1:5" x14ac:dyDescent="0.3">
      <c r="A4928" s="1">
        <v>43671.25</v>
      </c>
      <c r="B4928">
        <v>18</v>
      </c>
      <c r="C4928">
        <v>0</v>
      </c>
      <c r="D4928">
        <f>IF(AND(brenna5[[#This Row],[temperatura]] &gt; 0, brenna5[[#This Row],[opad]] &gt; 0),1,0)</f>
        <v>0</v>
      </c>
      <c r="E4928">
        <f>IF(brenna5[[#This Row],[czy pada?]] = 1,E4927 + 1,0)</f>
        <v>0</v>
      </c>
    </row>
    <row r="4929" spans="1:5" x14ac:dyDescent="0.3">
      <c r="A4929" s="1">
        <v>43671.291666666664</v>
      </c>
      <c r="B4929">
        <v>19</v>
      </c>
      <c r="C4929">
        <v>0</v>
      </c>
      <c r="D4929">
        <f>IF(AND(brenna5[[#This Row],[temperatura]] &gt; 0, brenna5[[#This Row],[opad]] &gt; 0),1,0)</f>
        <v>0</v>
      </c>
      <c r="E4929">
        <f>IF(brenna5[[#This Row],[czy pada?]] = 1,E4928 + 1,0)</f>
        <v>0</v>
      </c>
    </row>
    <row r="4930" spans="1:5" x14ac:dyDescent="0.3">
      <c r="A4930" s="1">
        <v>43671.333333333336</v>
      </c>
      <c r="B4930">
        <v>20.2</v>
      </c>
      <c r="C4930">
        <v>0</v>
      </c>
      <c r="D4930">
        <f>IF(AND(brenna5[[#This Row],[temperatura]] &gt; 0, brenna5[[#This Row],[opad]] &gt; 0),1,0)</f>
        <v>0</v>
      </c>
      <c r="E4930">
        <f>IF(brenna5[[#This Row],[czy pada?]] = 1,E4929 + 1,0)</f>
        <v>0</v>
      </c>
    </row>
    <row r="4931" spans="1:5" x14ac:dyDescent="0.3">
      <c r="A4931" s="1">
        <v>43671.375</v>
      </c>
      <c r="B4931">
        <v>20.9</v>
      </c>
      <c r="C4931">
        <v>0</v>
      </c>
      <c r="D4931">
        <f>IF(AND(brenna5[[#This Row],[temperatura]] &gt; 0, brenna5[[#This Row],[opad]] &gt; 0),1,0)</f>
        <v>0</v>
      </c>
      <c r="E4931">
        <f>IF(brenna5[[#This Row],[czy pada?]] = 1,E4930 + 1,0)</f>
        <v>0</v>
      </c>
    </row>
    <row r="4932" spans="1:5" x14ac:dyDescent="0.3">
      <c r="A4932" s="1">
        <v>43671.416666666664</v>
      </c>
      <c r="B4932">
        <v>22.1</v>
      </c>
      <c r="C4932">
        <v>0</v>
      </c>
      <c r="D4932">
        <f>IF(AND(brenna5[[#This Row],[temperatura]] &gt; 0, brenna5[[#This Row],[opad]] &gt; 0),1,0)</f>
        <v>0</v>
      </c>
      <c r="E4932">
        <f>IF(brenna5[[#This Row],[czy pada?]] = 1,E4931 + 1,0)</f>
        <v>0</v>
      </c>
    </row>
    <row r="4933" spans="1:5" x14ac:dyDescent="0.3">
      <c r="A4933" s="1">
        <v>43671.458333333336</v>
      </c>
      <c r="B4933">
        <v>22.9</v>
      </c>
      <c r="C4933">
        <v>0</v>
      </c>
      <c r="D4933">
        <f>IF(AND(brenna5[[#This Row],[temperatura]] &gt; 0, brenna5[[#This Row],[opad]] &gt; 0),1,0)</f>
        <v>0</v>
      </c>
      <c r="E4933">
        <f>IF(brenna5[[#This Row],[czy pada?]] = 1,E4932 + 1,0)</f>
        <v>0</v>
      </c>
    </row>
    <row r="4934" spans="1:5" x14ac:dyDescent="0.3">
      <c r="A4934" s="1">
        <v>43671.5</v>
      </c>
      <c r="B4934">
        <v>23.1</v>
      </c>
      <c r="C4934">
        <v>0</v>
      </c>
      <c r="D4934">
        <f>IF(AND(brenna5[[#This Row],[temperatura]] &gt; 0, brenna5[[#This Row],[opad]] &gt; 0),1,0)</f>
        <v>0</v>
      </c>
      <c r="E4934">
        <f>IF(brenna5[[#This Row],[czy pada?]] = 1,E4933 + 1,0)</f>
        <v>0</v>
      </c>
    </row>
    <row r="4935" spans="1:5" x14ac:dyDescent="0.3">
      <c r="A4935" s="1">
        <v>43671.541666666664</v>
      </c>
      <c r="B4935">
        <v>23.9</v>
      </c>
      <c r="C4935">
        <v>0</v>
      </c>
      <c r="D4935">
        <f>IF(AND(brenna5[[#This Row],[temperatura]] &gt; 0, brenna5[[#This Row],[opad]] &gt; 0),1,0)</f>
        <v>0</v>
      </c>
      <c r="E4935">
        <f>IF(brenna5[[#This Row],[czy pada?]] = 1,E4934 + 1,0)</f>
        <v>0</v>
      </c>
    </row>
    <row r="4936" spans="1:5" x14ac:dyDescent="0.3">
      <c r="A4936" s="1">
        <v>43671.583333333336</v>
      </c>
      <c r="B4936">
        <v>24.1</v>
      </c>
      <c r="C4936">
        <v>0</v>
      </c>
      <c r="D4936">
        <f>IF(AND(brenna5[[#This Row],[temperatura]] &gt; 0, brenna5[[#This Row],[opad]] &gt; 0),1,0)</f>
        <v>0</v>
      </c>
      <c r="E4936">
        <f>IF(brenna5[[#This Row],[czy pada?]] = 1,E4935 + 1,0)</f>
        <v>0</v>
      </c>
    </row>
    <row r="4937" spans="1:5" x14ac:dyDescent="0.3">
      <c r="A4937" s="1">
        <v>43671.625</v>
      </c>
      <c r="B4937">
        <v>24.1</v>
      </c>
      <c r="C4937">
        <v>0</v>
      </c>
      <c r="D4937">
        <f>IF(AND(brenna5[[#This Row],[temperatura]] &gt; 0, brenna5[[#This Row],[opad]] &gt; 0),1,0)</f>
        <v>0</v>
      </c>
      <c r="E4937">
        <f>IF(brenna5[[#This Row],[czy pada?]] = 1,E4936 + 1,0)</f>
        <v>0</v>
      </c>
    </row>
    <row r="4938" spans="1:5" x14ac:dyDescent="0.3">
      <c r="A4938" s="1">
        <v>43671.666666666664</v>
      </c>
      <c r="B4938">
        <v>24.2</v>
      </c>
      <c r="C4938">
        <v>0</v>
      </c>
      <c r="D4938">
        <f>IF(AND(brenna5[[#This Row],[temperatura]] &gt; 0, brenna5[[#This Row],[opad]] &gt; 0),1,0)</f>
        <v>0</v>
      </c>
      <c r="E4938">
        <f>IF(brenna5[[#This Row],[czy pada?]] = 1,E4937 + 1,0)</f>
        <v>0</v>
      </c>
    </row>
    <row r="4939" spans="1:5" x14ac:dyDescent="0.3">
      <c r="A4939" s="1">
        <v>43671.708333333336</v>
      </c>
      <c r="B4939">
        <v>23.9</v>
      </c>
      <c r="C4939">
        <v>0</v>
      </c>
      <c r="D4939">
        <f>IF(AND(brenna5[[#This Row],[temperatura]] &gt; 0, brenna5[[#This Row],[opad]] &gt; 0),1,0)</f>
        <v>0</v>
      </c>
      <c r="E4939">
        <f>IF(brenna5[[#This Row],[czy pada?]] = 1,E4938 + 1,0)</f>
        <v>0</v>
      </c>
    </row>
    <row r="4940" spans="1:5" x14ac:dyDescent="0.3">
      <c r="A4940" s="1">
        <v>43671.75</v>
      </c>
      <c r="B4940">
        <v>22.8</v>
      </c>
      <c r="C4940">
        <v>0</v>
      </c>
      <c r="D4940">
        <f>IF(AND(brenna5[[#This Row],[temperatura]] &gt; 0, brenna5[[#This Row],[opad]] &gt; 0),1,0)</f>
        <v>0</v>
      </c>
      <c r="E4940">
        <f>IF(brenna5[[#This Row],[czy pada?]] = 1,E4939 + 1,0)</f>
        <v>0</v>
      </c>
    </row>
    <row r="4941" spans="1:5" x14ac:dyDescent="0.3">
      <c r="A4941" s="1">
        <v>43671.791666666664</v>
      </c>
      <c r="B4941">
        <v>21.5</v>
      </c>
      <c r="C4941">
        <v>0</v>
      </c>
      <c r="D4941">
        <f>IF(AND(brenna5[[#This Row],[temperatura]] &gt; 0, brenna5[[#This Row],[opad]] &gt; 0),1,0)</f>
        <v>0</v>
      </c>
      <c r="E4941">
        <f>IF(brenna5[[#This Row],[czy pada?]] = 1,E4940 + 1,0)</f>
        <v>0</v>
      </c>
    </row>
    <row r="4942" spans="1:5" x14ac:dyDescent="0.3">
      <c r="A4942" s="1">
        <v>43671.833333333336</v>
      </c>
      <c r="B4942">
        <v>21.1</v>
      </c>
      <c r="C4942">
        <v>0</v>
      </c>
      <c r="D4942">
        <f>IF(AND(brenna5[[#This Row],[temperatura]] &gt; 0, brenna5[[#This Row],[opad]] &gt; 0),1,0)</f>
        <v>0</v>
      </c>
      <c r="E4942">
        <f>IF(brenna5[[#This Row],[czy pada?]] = 1,E4941 + 1,0)</f>
        <v>0</v>
      </c>
    </row>
    <row r="4943" spans="1:5" x14ac:dyDescent="0.3">
      <c r="A4943" s="1">
        <v>43671.875</v>
      </c>
      <c r="B4943">
        <v>21.3</v>
      </c>
      <c r="C4943">
        <v>0</v>
      </c>
      <c r="D4943">
        <f>IF(AND(brenna5[[#This Row],[temperatura]] &gt; 0, brenna5[[#This Row],[opad]] &gt; 0),1,0)</f>
        <v>0</v>
      </c>
      <c r="E4943">
        <f>IF(brenna5[[#This Row],[czy pada?]] = 1,E4942 + 1,0)</f>
        <v>0</v>
      </c>
    </row>
    <row r="4944" spans="1:5" x14ac:dyDescent="0.3">
      <c r="A4944" s="1">
        <v>43671.916666666664</v>
      </c>
      <c r="B4944">
        <v>21.2</v>
      </c>
      <c r="C4944">
        <v>0</v>
      </c>
      <c r="D4944">
        <f>IF(AND(brenna5[[#This Row],[temperatura]] &gt; 0, brenna5[[#This Row],[opad]] &gt; 0),1,0)</f>
        <v>0</v>
      </c>
      <c r="E4944">
        <f>IF(brenna5[[#This Row],[czy pada?]] = 1,E4943 + 1,0)</f>
        <v>0</v>
      </c>
    </row>
    <row r="4945" spans="1:5" x14ac:dyDescent="0.3">
      <c r="A4945" s="1">
        <v>43671.958333333336</v>
      </c>
      <c r="B4945">
        <v>21.1</v>
      </c>
      <c r="C4945">
        <v>0</v>
      </c>
      <c r="D4945">
        <f>IF(AND(brenna5[[#This Row],[temperatura]] &gt; 0, brenna5[[#This Row],[opad]] &gt; 0),1,0)</f>
        <v>0</v>
      </c>
      <c r="E4945">
        <f>IF(brenna5[[#This Row],[czy pada?]] = 1,E4944 + 1,0)</f>
        <v>0</v>
      </c>
    </row>
    <row r="4946" spans="1:5" x14ac:dyDescent="0.3">
      <c r="A4946" s="1">
        <v>43672</v>
      </c>
      <c r="B4946">
        <v>21.2</v>
      </c>
      <c r="C4946">
        <v>0</v>
      </c>
      <c r="D4946">
        <f>IF(AND(brenna5[[#This Row],[temperatura]] &gt; 0, brenna5[[#This Row],[opad]] &gt; 0),1,0)</f>
        <v>0</v>
      </c>
      <c r="E4946">
        <f>IF(brenna5[[#This Row],[czy pada?]] = 1,E4945 + 1,0)</f>
        <v>0</v>
      </c>
    </row>
    <row r="4947" spans="1:5" x14ac:dyDescent="0.3">
      <c r="A4947" s="1">
        <v>43672.041666666664</v>
      </c>
      <c r="B4947">
        <v>21.3</v>
      </c>
      <c r="C4947">
        <v>0</v>
      </c>
      <c r="D4947">
        <f>IF(AND(brenna5[[#This Row],[temperatura]] &gt; 0, brenna5[[#This Row],[opad]] &gt; 0),1,0)</f>
        <v>0</v>
      </c>
      <c r="E4947">
        <f>IF(brenna5[[#This Row],[czy pada?]] = 1,E4946 + 1,0)</f>
        <v>0</v>
      </c>
    </row>
    <row r="4948" spans="1:5" x14ac:dyDescent="0.3">
      <c r="A4948" s="1">
        <v>43672.083333333336</v>
      </c>
      <c r="B4948">
        <v>20.399999999999999</v>
      </c>
      <c r="C4948">
        <v>0</v>
      </c>
      <c r="D4948">
        <f>IF(AND(brenna5[[#This Row],[temperatura]] &gt; 0, brenna5[[#This Row],[opad]] &gt; 0),1,0)</f>
        <v>0</v>
      </c>
      <c r="E4948">
        <f>IF(brenna5[[#This Row],[czy pada?]] = 1,E4947 + 1,0)</f>
        <v>0</v>
      </c>
    </row>
    <row r="4949" spans="1:5" x14ac:dyDescent="0.3">
      <c r="A4949" s="1">
        <v>43672.125</v>
      </c>
      <c r="B4949">
        <v>20.2</v>
      </c>
      <c r="C4949">
        <v>0</v>
      </c>
      <c r="D4949">
        <f>IF(AND(brenna5[[#This Row],[temperatura]] &gt; 0, brenna5[[#This Row],[opad]] &gt; 0),1,0)</f>
        <v>0</v>
      </c>
      <c r="E4949">
        <f>IF(brenna5[[#This Row],[czy pada?]] = 1,E4948 + 1,0)</f>
        <v>0</v>
      </c>
    </row>
    <row r="4950" spans="1:5" x14ac:dyDescent="0.3">
      <c r="A4950" s="1">
        <v>43672.166666666664</v>
      </c>
      <c r="B4950">
        <v>20.3</v>
      </c>
      <c r="C4950">
        <v>0</v>
      </c>
      <c r="D4950">
        <f>IF(AND(brenna5[[#This Row],[temperatura]] &gt; 0, brenna5[[#This Row],[opad]] &gt; 0),1,0)</f>
        <v>0</v>
      </c>
      <c r="E4950">
        <f>IF(brenna5[[#This Row],[czy pada?]] = 1,E4949 + 1,0)</f>
        <v>0</v>
      </c>
    </row>
    <row r="4951" spans="1:5" x14ac:dyDescent="0.3">
      <c r="A4951" s="1">
        <v>43672.208333333336</v>
      </c>
      <c r="B4951">
        <v>20.399999999999999</v>
      </c>
      <c r="C4951">
        <v>0</v>
      </c>
      <c r="D4951">
        <f>IF(AND(brenna5[[#This Row],[temperatura]] &gt; 0, brenna5[[#This Row],[opad]] &gt; 0),1,0)</f>
        <v>0</v>
      </c>
      <c r="E4951">
        <f>IF(brenna5[[#This Row],[czy pada?]] = 1,E4950 + 1,0)</f>
        <v>0</v>
      </c>
    </row>
    <row r="4952" spans="1:5" x14ac:dyDescent="0.3">
      <c r="A4952" s="1">
        <v>43672.25</v>
      </c>
      <c r="B4952">
        <v>21.5</v>
      </c>
      <c r="C4952">
        <v>0</v>
      </c>
      <c r="D4952">
        <f>IF(AND(brenna5[[#This Row],[temperatura]] &gt; 0, brenna5[[#This Row],[opad]] &gt; 0),1,0)</f>
        <v>0</v>
      </c>
      <c r="E4952">
        <f>IF(brenna5[[#This Row],[czy pada?]] = 1,E4951 + 1,0)</f>
        <v>0</v>
      </c>
    </row>
    <row r="4953" spans="1:5" x14ac:dyDescent="0.3">
      <c r="A4953" s="1">
        <v>43672.291666666664</v>
      </c>
      <c r="B4953">
        <v>22.5</v>
      </c>
      <c r="C4953">
        <v>0</v>
      </c>
      <c r="D4953">
        <f>IF(AND(brenna5[[#This Row],[temperatura]] &gt; 0, brenna5[[#This Row],[opad]] &gt; 0),1,0)</f>
        <v>0</v>
      </c>
      <c r="E4953">
        <f>IF(brenna5[[#This Row],[czy pada?]] = 1,E4952 + 1,0)</f>
        <v>0</v>
      </c>
    </row>
    <row r="4954" spans="1:5" x14ac:dyDescent="0.3">
      <c r="A4954" s="1">
        <v>43672.333333333336</v>
      </c>
      <c r="B4954">
        <v>23</v>
      </c>
      <c r="C4954">
        <v>0</v>
      </c>
      <c r="D4954">
        <f>IF(AND(brenna5[[#This Row],[temperatura]] &gt; 0, brenna5[[#This Row],[opad]] &gt; 0),1,0)</f>
        <v>0</v>
      </c>
      <c r="E4954">
        <f>IF(brenna5[[#This Row],[czy pada?]] = 1,E4953 + 1,0)</f>
        <v>0</v>
      </c>
    </row>
    <row r="4955" spans="1:5" x14ac:dyDescent="0.3">
      <c r="A4955" s="1">
        <v>43672.375</v>
      </c>
      <c r="B4955">
        <v>23.6</v>
      </c>
      <c r="C4955">
        <v>0</v>
      </c>
      <c r="D4955">
        <f>IF(AND(brenna5[[#This Row],[temperatura]] &gt; 0, brenna5[[#This Row],[opad]] &gt; 0),1,0)</f>
        <v>0</v>
      </c>
      <c r="E4955">
        <f>IF(brenna5[[#This Row],[czy pada?]] = 1,E4954 + 1,0)</f>
        <v>0</v>
      </c>
    </row>
    <row r="4956" spans="1:5" x14ac:dyDescent="0.3">
      <c r="A4956" s="1">
        <v>43672.416666666664</v>
      </c>
      <c r="B4956">
        <v>23.5</v>
      </c>
      <c r="C4956">
        <v>0</v>
      </c>
      <c r="D4956">
        <f>IF(AND(brenna5[[#This Row],[temperatura]] &gt; 0, brenna5[[#This Row],[opad]] &gt; 0),1,0)</f>
        <v>0</v>
      </c>
      <c r="E4956">
        <f>IF(brenna5[[#This Row],[czy pada?]] = 1,E4955 + 1,0)</f>
        <v>0</v>
      </c>
    </row>
    <row r="4957" spans="1:5" x14ac:dyDescent="0.3">
      <c r="A4957" s="1">
        <v>43672.458333333336</v>
      </c>
      <c r="B4957">
        <v>24</v>
      </c>
      <c r="C4957">
        <v>0</v>
      </c>
      <c r="D4957">
        <f>IF(AND(brenna5[[#This Row],[temperatura]] &gt; 0, brenna5[[#This Row],[opad]] &gt; 0),1,0)</f>
        <v>0</v>
      </c>
      <c r="E4957">
        <f>IF(brenna5[[#This Row],[czy pada?]] = 1,E4956 + 1,0)</f>
        <v>0</v>
      </c>
    </row>
    <row r="4958" spans="1:5" x14ac:dyDescent="0.3">
      <c r="A4958" s="1">
        <v>43672.5</v>
      </c>
      <c r="B4958">
        <v>23.9</v>
      </c>
      <c r="C4958">
        <v>0</v>
      </c>
      <c r="D4958">
        <f>IF(AND(brenna5[[#This Row],[temperatura]] &gt; 0, brenna5[[#This Row],[opad]] &gt; 0),1,0)</f>
        <v>0</v>
      </c>
      <c r="E4958">
        <f>IF(brenna5[[#This Row],[czy pada?]] = 1,E4957 + 1,0)</f>
        <v>0</v>
      </c>
    </row>
    <row r="4959" spans="1:5" x14ac:dyDescent="0.3">
      <c r="A4959" s="1">
        <v>43672.541666666664</v>
      </c>
      <c r="B4959">
        <v>24</v>
      </c>
      <c r="C4959">
        <v>0</v>
      </c>
      <c r="D4959">
        <f>IF(AND(brenna5[[#This Row],[temperatura]] &gt; 0, brenna5[[#This Row],[opad]] &gt; 0),1,0)</f>
        <v>0</v>
      </c>
      <c r="E4959">
        <f>IF(brenna5[[#This Row],[czy pada?]] = 1,E4958 + 1,0)</f>
        <v>0</v>
      </c>
    </row>
    <row r="4960" spans="1:5" x14ac:dyDescent="0.3">
      <c r="A4960" s="1">
        <v>43672.583333333336</v>
      </c>
      <c r="B4960">
        <v>24.9</v>
      </c>
      <c r="C4960">
        <v>0</v>
      </c>
      <c r="D4960">
        <f>IF(AND(brenna5[[#This Row],[temperatura]] &gt; 0, brenna5[[#This Row],[opad]] &gt; 0),1,0)</f>
        <v>0</v>
      </c>
      <c r="E4960">
        <f>IF(brenna5[[#This Row],[czy pada?]] = 1,E4959 + 1,0)</f>
        <v>0</v>
      </c>
    </row>
    <row r="4961" spans="1:5" x14ac:dyDescent="0.3">
      <c r="A4961" s="1">
        <v>43672.625</v>
      </c>
      <c r="B4961">
        <v>24.7</v>
      </c>
      <c r="C4961">
        <v>0</v>
      </c>
      <c r="D4961">
        <f>IF(AND(brenna5[[#This Row],[temperatura]] &gt; 0, brenna5[[#This Row],[opad]] &gt; 0),1,0)</f>
        <v>0</v>
      </c>
      <c r="E4961">
        <f>IF(brenna5[[#This Row],[czy pada?]] = 1,E4960 + 1,0)</f>
        <v>0</v>
      </c>
    </row>
    <row r="4962" spans="1:5" x14ac:dyDescent="0.3">
      <c r="A4962" s="1">
        <v>43672.666666666664</v>
      </c>
      <c r="B4962">
        <v>24.3</v>
      </c>
      <c r="C4962">
        <v>0</v>
      </c>
      <c r="D4962">
        <f>IF(AND(brenna5[[#This Row],[temperatura]] &gt; 0, brenna5[[#This Row],[opad]] &gt; 0),1,0)</f>
        <v>0</v>
      </c>
      <c r="E4962">
        <f>IF(brenna5[[#This Row],[czy pada?]] = 1,E4961 + 1,0)</f>
        <v>0</v>
      </c>
    </row>
    <row r="4963" spans="1:5" x14ac:dyDescent="0.3">
      <c r="A4963" s="1">
        <v>43672.708333333336</v>
      </c>
      <c r="B4963">
        <v>24.6</v>
      </c>
      <c r="C4963">
        <v>0</v>
      </c>
      <c r="D4963">
        <f>IF(AND(brenna5[[#This Row],[temperatura]] &gt; 0, brenna5[[#This Row],[opad]] &gt; 0),1,0)</f>
        <v>0</v>
      </c>
      <c r="E4963">
        <f>IF(brenna5[[#This Row],[czy pada?]] = 1,E4962 + 1,0)</f>
        <v>0</v>
      </c>
    </row>
    <row r="4964" spans="1:5" x14ac:dyDescent="0.3">
      <c r="A4964" s="1">
        <v>43672.75</v>
      </c>
      <c r="B4964">
        <v>23.1</v>
      </c>
      <c r="C4964">
        <v>0</v>
      </c>
      <c r="D4964">
        <f>IF(AND(brenna5[[#This Row],[temperatura]] &gt; 0, brenna5[[#This Row],[opad]] &gt; 0),1,0)</f>
        <v>0</v>
      </c>
      <c r="E4964">
        <f>IF(brenna5[[#This Row],[czy pada?]] = 1,E4963 + 1,0)</f>
        <v>0</v>
      </c>
    </row>
    <row r="4965" spans="1:5" x14ac:dyDescent="0.3">
      <c r="A4965" s="1">
        <v>43672.791666666664</v>
      </c>
      <c r="B4965">
        <v>20.6</v>
      </c>
      <c r="C4965">
        <v>0</v>
      </c>
      <c r="D4965">
        <f>IF(AND(brenna5[[#This Row],[temperatura]] &gt; 0, brenna5[[#This Row],[opad]] &gt; 0),1,0)</f>
        <v>0</v>
      </c>
      <c r="E4965">
        <f>IF(brenna5[[#This Row],[czy pada?]] = 1,E4964 + 1,0)</f>
        <v>0</v>
      </c>
    </row>
    <row r="4966" spans="1:5" x14ac:dyDescent="0.3">
      <c r="A4966" s="1">
        <v>43672.833333333336</v>
      </c>
      <c r="B4966">
        <v>19</v>
      </c>
      <c r="C4966">
        <v>0</v>
      </c>
      <c r="D4966">
        <f>IF(AND(brenna5[[#This Row],[temperatura]] &gt; 0, brenna5[[#This Row],[opad]] &gt; 0),1,0)</f>
        <v>0</v>
      </c>
      <c r="E4966">
        <f>IF(brenna5[[#This Row],[czy pada?]] = 1,E4965 + 1,0)</f>
        <v>0</v>
      </c>
    </row>
    <row r="4967" spans="1:5" x14ac:dyDescent="0.3">
      <c r="A4967" s="1">
        <v>43672.875</v>
      </c>
      <c r="B4967">
        <v>18.5</v>
      </c>
      <c r="C4967">
        <v>0</v>
      </c>
      <c r="D4967">
        <f>IF(AND(brenna5[[#This Row],[temperatura]] &gt; 0, brenna5[[#This Row],[opad]] &gt; 0),1,0)</f>
        <v>0</v>
      </c>
      <c r="E4967">
        <f>IF(brenna5[[#This Row],[czy pada?]] = 1,E4966 + 1,0)</f>
        <v>0</v>
      </c>
    </row>
    <row r="4968" spans="1:5" x14ac:dyDescent="0.3">
      <c r="A4968" s="1">
        <v>43672.916666666664</v>
      </c>
      <c r="B4968">
        <v>17.899999999999999</v>
      </c>
      <c r="C4968">
        <v>0</v>
      </c>
      <c r="D4968">
        <f>IF(AND(brenna5[[#This Row],[temperatura]] &gt; 0, brenna5[[#This Row],[opad]] &gt; 0),1,0)</f>
        <v>0</v>
      </c>
      <c r="E4968">
        <f>IF(brenna5[[#This Row],[czy pada?]] = 1,E4967 + 1,0)</f>
        <v>0</v>
      </c>
    </row>
    <row r="4969" spans="1:5" x14ac:dyDescent="0.3">
      <c r="A4969" s="1">
        <v>43672.958333333336</v>
      </c>
      <c r="B4969">
        <v>17.3</v>
      </c>
      <c r="C4969">
        <v>0</v>
      </c>
      <c r="D4969">
        <f>IF(AND(brenna5[[#This Row],[temperatura]] &gt; 0, brenna5[[#This Row],[opad]] &gt; 0),1,0)</f>
        <v>0</v>
      </c>
      <c r="E4969">
        <f>IF(brenna5[[#This Row],[czy pada?]] = 1,E4968 + 1,0)</f>
        <v>0</v>
      </c>
    </row>
    <row r="4970" spans="1:5" x14ac:dyDescent="0.3">
      <c r="A4970" s="1">
        <v>43673</v>
      </c>
      <c r="B4970">
        <v>16.600000000000001</v>
      </c>
      <c r="C4970">
        <v>0</v>
      </c>
      <c r="D4970">
        <f>IF(AND(brenna5[[#This Row],[temperatura]] &gt; 0, brenna5[[#This Row],[opad]] &gt; 0),1,0)</f>
        <v>0</v>
      </c>
      <c r="E4970">
        <f>IF(brenna5[[#This Row],[czy pada?]] = 1,E4969 + 1,0)</f>
        <v>0</v>
      </c>
    </row>
    <row r="4971" spans="1:5" x14ac:dyDescent="0.3">
      <c r="A4971" s="1">
        <v>43673.041666666664</v>
      </c>
      <c r="B4971">
        <v>17.600000000000001</v>
      </c>
      <c r="C4971">
        <v>0</v>
      </c>
      <c r="D4971">
        <f>IF(AND(brenna5[[#This Row],[temperatura]] &gt; 0, brenna5[[#This Row],[opad]] &gt; 0),1,0)</f>
        <v>0</v>
      </c>
      <c r="E4971">
        <f>IF(brenna5[[#This Row],[czy pada?]] = 1,E4970 + 1,0)</f>
        <v>0</v>
      </c>
    </row>
    <row r="4972" spans="1:5" x14ac:dyDescent="0.3">
      <c r="A4972" s="1">
        <v>43673.083333333336</v>
      </c>
      <c r="B4972">
        <v>18.2</v>
      </c>
      <c r="C4972">
        <v>0</v>
      </c>
      <c r="D4972">
        <f>IF(AND(brenna5[[#This Row],[temperatura]] &gt; 0, brenna5[[#This Row],[opad]] &gt; 0),1,0)</f>
        <v>0</v>
      </c>
      <c r="E4972">
        <f>IF(brenna5[[#This Row],[czy pada?]] = 1,E4971 + 1,0)</f>
        <v>0</v>
      </c>
    </row>
    <row r="4973" spans="1:5" x14ac:dyDescent="0.3">
      <c r="A4973" s="1">
        <v>43673.125</v>
      </c>
      <c r="B4973">
        <v>18.3</v>
      </c>
      <c r="C4973">
        <v>0</v>
      </c>
      <c r="D4973">
        <f>IF(AND(brenna5[[#This Row],[temperatura]] &gt; 0, brenna5[[#This Row],[opad]] &gt; 0),1,0)</f>
        <v>0</v>
      </c>
      <c r="E4973">
        <f>IF(brenna5[[#This Row],[czy pada?]] = 1,E4972 + 1,0)</f>
        <v>0</v>
      </c>
    </row>
    <row r="4974" spans="1:5" x14ac:dyDescent="0.3">
      <c r="A4974" s="1">
        <v>43673.166666666664</v>
      </c>
      <c r="B4974">
        <v>18</v>
      </c>
      <c r="C4974">
        <v>0</v>
      </c>
      <c r="D4974">
        <f>IF(AND(brenna5[[#This Row],[temperatura]] &gt; 0, brenna5[[#This Row],[opad]] &gt; 0),1,0)</f>
        <v>0</v>
      </c>
      <c r="E4974">
        <f>IF(brenna5[[#This Row],[czy pada?]] = 1,E4973 + 1,0)</f>
        <v>0</v>
      </c>
    </row>
    <row r="4975" spans="1:5" x14ac:dyDescent="0.3">
      <c r="A4975" s="1">
        <v>43673.208333333336</v>
      </c>
      <c r="B4975">
        <v>18</v>
      </c>
      <c r="C4975">
        <v>0</v>
      </c>
      <c r="D4975">
        <f>IF(AND(brenna5[[#This Row],[temperatura]] &gt; 0, brenna5[[#This Row],[opad]] &gt; 0),1,0)</f>
        <v>0</v>
      </c>
      <c r="E4975">
        <f>IF(brenna5[[#This Row],[czy pada?]] = 1,E4974 + 1,0)</f>
        <v>0</v>
      </c>
    </row>
    <row r="4976" spans="1:5" x14ac:dyDescent="0.3">
      <c r="A4976" s="1">
        <v>43673.25</v>
      </c>
      <c r="B4976">
        <v>18.600000000000001</v>
      </c>
      <c r="C4976">
        <v>0</v>
      </c>
      <c r="D4976">
        <f>IF(AND(brenna5[[#This Row],[temperatura]] &gt; 0, brenna5[[#This Row],[opad]] &gt; 0),1,0)</f>
        <v>0</v>
      </c>
      <c r="E4976">
        <f>IF(brenna5[[#This Row],[czy pada?]] = 1,E4975 + 1,0)</f>
        <v>0</v>
      </c>
    </row>
    <row r="4977" spans="1:5" x14ac:dyDescent="0.3">
      <c r="A4977" s="1">
        <v>43673.291666666664</v>
      </c>
      <c r="B4977">
        <v>19.399999999999999</v>
      </c>
      <c r="C4977">
        <v>0</v>
      </c>
      <c r="D4977">
        <f>IF(AND(brenna5[[#This Row],[temperatura]] &gt; 0, brenna5[[#This Row],[opad]] &gt; 0),1,0)</f>
        <v>0</v>
      </c>
      <c r="E4977">
        <f>IF(brenna5[[#This Row],[czy pada?]] = 1,E4976 + 1,0)</f>
        <v>0</v>
      </c>
    </row>
    <row r="4978" spans="1:5" x14ac:dyDescent="0.3">
      <c r="A4978" s="1">
        <v>43673.333333333336</v>
      </c>
      <c r="B4978">
        <v>19.600000000000001</v>
      </c>
      <c r="C4978">
        <v>0</v>
      </c>
      <c r="D4978">
        <f>IF(AND(brenna5[[#This Row],[temperatura]] &gt; 0, brenna5[[#This Row],[opad]] &gt; 0),1,0)</f>
        <v>0</v>
      </c>
      <c r="E4978">
        <f>IF(brenna5[[#This Row],[czy pada?]] = 1,E4977 + 1,0)</f>
        <v>0</v>
      </c>
    </row>
    <row r="4979" spans="1:5" x14ac:dyDescent="0.3">
      <c r="A4979" s="1">
        <v>43673.375</v>
      </c>
      <c r="B4979">
        <v>19.100000000000001</v>
      </c>
      <c r="C4979">
        <v>0</v>
      </c>
      <c r="D4979">
        <f>IF(AND(brenna5[[#This Row],[temperatura]] &gt; 0, brenna5[[#This Row],[opad]] &gt; 0),1,0)</f>
        <v>0</v>
      </c>
      <c r="E4979">
        <f>IF(brenna5[[#This Row],[czy pada?]] = 1,E4978 + 1,0)</f>
        <v>0</v>
      </c>
    </row>
    <row r="4980" spans="1:5" x14ac:dyDescent="0.3">
      <c r="A4980" s="1">
        <v>43673.416666666664</v>
      </c>
      <c r="B4980">
        <v>18</v>
      </c>
      <c r="C4980">
        <v>0.1</v>
      </c>
      <c r="D4980">
        <f>IF(AND(brenna5[[#This Row],[temperatura]] &gt; 0, brenna5[[#This Row],[opad]] &gt; 0),1,0)</f>
        <v>1</v>
      </c>
      <c r="E4980">
        <f>IF(brenna5[[#This Row],[czy pada?]] = 1,E4979 + 1,0)</f>
        <v>1</v>
      </c>
    </row>
    <row r="4981" spans="1:5" x14ac:dyDescent="0.3">
      <c r="A4981" s="1">
        <v>43673.458333333336</v>
      </c>
      <c r="B4981">
        <v>19.2</v>
      </c>
      <c r="C4981">
        <v>0</v>
      </c>
      <c r="D4981">
        <f>IF(AND(brenna5[[#This Row],[temperatura]] &gt; 0, brenna5[[#This Row],[opad]] &gt; 0),1,0)</f>
        <v>0</v>
      </c>
      <c r="E4981">
        <f>IF(brenna5[[#This Row],[czy pada?]] = 1,E4980 + 1,0)</f>
        <v>0</v>
      </c>
    </row>
    <row r="4982" spans="1:5" x14ac:dyDescent="0.3">
      <c r="A4982" s="1">
        <v>43673.5</v>
      </c>
      <c r="B4982">
        <v>21</v>
      </c>
      <c r="C4982">
        <v>0</v>
      </c>
      <c r="D4982">
        <f>IF(AND(brenna5[[#This Row],[temperatura]] &gt; 0, brenna5[[#This Row],[opad]] &gt; 0),1,0)</f>
        <v>0</v>
      </c>
      <c r="E4982">
        <f>IF(brenna5[[#This Row],[czy pada?]] = 1,E4981 + 1,0)</f>
        <v>0</v>
      </c>
    </row>
    <row r="4983" spans="1:5" x14ac:dyDescent="0.3">
      <c r="A4983" s="1">
        <v>43673.541666666664</v>
      </c>
      <c r="B4983">
        <v>21.4</v>
      </c>
      <c r="C4983">
        <v>0</v>
      </c>
      <c r="D4983">
        <f>IF(AND(brenna5[[#This Row],[temperatura]] &gt; 0, brenna5[[#This Row],[opad]] &gt; 0),1,0)</f>
        <v>0</v>
      </c>
      <c r="E4983">
        <f>IF(brenna5[[#This Row],[czy pada?]] = 1,E4982 + 1,0)</f>
        <v>0</v>
      </c>
    </row>
    <row r="4984" spans="1:5" x14ac:dyDescent="0.3">
      <c r="A4984" s="1">
        <v>43673.583333333336</v>
      </c>
      <c r="B4984">
        <v>19.899999999999999</v>
      </c>
      <c r="C4984">
        <v>0</v>
      </c>
      <c r="D4984">
        <f>IF(AND(brenna5[[#This Row],[temperatura]] &gt; 0, brenna5[[#This Row],[opad]] &gt; 0),1,0)</f>
        <v>0</v>
      </c>
      <c r="E4984">
        <f>IF(brenna5[[#This Row],[czy pada?]] = 1,E4983 + 1,0)</f>
        <v>0</v>
      </c>
    </row>
    <row r="4985" spans="1:5" x14ac:dyDescent="0.3">
      <c r="A4985" s="1">
        <v>43673.625</v>
      </c>
      <c r="B4985">
        <v>19.399999999999999</v>
      </c>
      <c r="C4985">
        <v>0</v>
      </c>
      <c r="D4985">
        <f>IF(AND(brenna5[[#This Row],[temperatura]] &gt; 0, brenna5[[#This Row],[opad]] &gt; 0),1,0)</f>
        <v>0</v>
      </c>
      <c r="E4985">
        <f>IF(brenna5[[#This Row],[czy pada?]] = 1,E4984 + 1,0)</f>
        <v>0</v>
      </c>
    </row>
    <row r="4986" spans="1:5" x14ac:dyDescent="0.3">
      <c r="A4986" s="1">
        <v>43673.666666666664</v>
      </c>
      <c r="B4986">
        <v>19.600000000000001</v>
      </c>
      <c r="C4986">
        <v>0</v>
      </c>
      <c r="D4986">
        <f>IF(AND(brenna5[[#This Row],[temperatura]] &gt; 0, brenna5[[#This Row],[opad]] &gt; 0),1,0)</f>
        <v>0</v>
      </c>
      <c r="E4986">
        <f>IF(brenna5[[#This Row],[czy pada?]] = 1,E4985 + 1,0)</f>
        <v>0</v>
      </c>
    </row>
    <row r="4987" spans="1:5" x14ac:dyDescent="0.3">
      <c r="A4987" s="1">
        <v>43673.708333333336</v>
      </c>
      <c r="B4987">
        <v>19</v>
      </c>
      <c r="C4987">
        <v>0</v>
      </c>
      <c r="D4987">
        <f>IF(AND(brenna5[[#This Row],[temperatura]] &gt; 0, brenna5[[#This Row],[opad]] &gt; 0),1,0)</f>
        <v>0</v>
      </c>
      <c r="E4987">
        <f>IF(brenna5[[#This Row],[czy pada?]] = 1,E4986 + 1,0)</f>
        <v>0</v>
      </c>
    </row>
    <row r="4988" spans="1:5" x14ac:dyDescent="0.3">
      <c r="A4988" s="1">
        <v>43673.75</v>
      </c>
      <c r="B4988">
        <v>18.100000000000001</v>
      </c>
      <c r="C4988">
        <v>0</v>
      </c>
      <c r="D4988">
        <f>IF(AND(brenna5[[#This Row],[temperatura]] &gt; 0, brenna5[[#This Row],[opad]] &gt; 0),1,0)</f>
        <v>0</v>
      </c>
      <c r="E4988">
        <f>IF(brenna5[[#This Row],[czy pada?]] = 1,E4987 + 1,0)</f>
        <v>0</v>
      </c>
    </row>
    <row r="4989" spans="1:5" x14ac:dyDescent="0.3">
      <c r="A4989" s="1">
        <v>43673.791666666664</v>
      </c>
      <c r="B4989">
        <v>17</v>
      </c>
      <c r="C4989">
        <v>0</v>
      </c>
      <c r="D4989">
        <f>IF(AND(brenna5[[#This Row],[temperatura]] &gt; 0, brenna5[[#This Row],[opad]] &gt; 0),1,0)</f>
        <v>0</v>
      </c>
      <c r="E4989">
        <f>IF(brenna5[[#This Row],[czy pada?]] = 1,E4988 + 1,0)</f>
        <v>0</v>
      </c>
    </row>
    <row r="4990" spans="1:5" x14ac:dyDescent="0.3">
      <c r="A4990" s="1">
        <v>43673.833333333336</v>
      </c>
      <c r="B4990">
        <v>16.8</v>
      </c>
      <c r="C4990">
        <v>0</v>
      </c>
      <c r="D4990">
        <f>IF(AND(brenna5[[#This Row],[temperatura]] &gt; 0, brenna5[[#This Row],[opad]] &gt; 0),1,0)</f>
        <v>0</v>
      </c>
      <c r="E4990">
        <f>IF(brenna5[[#This Row],[czy pada?]] = 1,E4989 + 1,0)</f>
        <v>0</v>
      </c>
    </row>
    <row r="4991" spans="1:5" x14ac:dyDescent="0.3">
      <c r="A4991" s="1">
        <v>43673.875</v>
      </c>
      <c r="B4991">
        <v>17.8</v>
      </c>
      <c r="C4991">
        <v>0</v>
      </c>
      <c r="D4991">
        <f>IF(AND(brenna5[[#This Row],[temperatura]] &gt; 0, brenna5[[#This Row],[opad]] &gt; 0),1,0)</f>
        <v>0</v>
      </c>
      <c r="E4991">
        <f>IF(brenna5[[#This Row],[czy pada?]] = 1,E4990 + 1,0)</f>
        <v>0</v>
      </c>
    </row>
    <row r="4992" spans="1:5" x14ac:dyDescent="0.3">
      <c r="A4992" s="1">
        <v>43673.916666666664</v>
      </c>
      <c r="B4992">
        <v>17.600000000000001</v>
      </c>
      <c r="C4992">
        <v>0</v>
      </c>
      <c r="D4992">
        <f>IF(AND(brenna5[[#This Row],[temperatura]] &gt; 0, brenna5[[#This Row],[opad]] &gt; 0),1,0)</f>
        <v>0</v>
      </c>
      <c r="E4992">
        <f>IF(brenna5[[#This Row],[czy pada?]] = 1,E4991 + 1,0)</f>
        <v>0</v>
      </c>
    </row>
    <row r="4993" spans="1:5" x14ac:dyDescent="0.3">
      <c r="A4993" s="1">
        <v>43673.958333333336</v>
      </c>
      <c r="B4993">
        <v>17.899999999999999</v>
      </c>
      <c r="C4993">
        <v>0</v>
      </c>
      <c r="D4993">
        <f>IF(AND(brenna5[[#This Row],[temperatura]] &gt; 0, brenna5[[#This Row],[opad]] &gt; 0),1,0)</f>
        <v>0</v>
      </c>
      <c r="E4993">
        <f>IF(brenna5[[#This Row],[czy pada?]] = 1,E4992 + 1,0)</f>
        <v>0</v>
      </c>
    </row>
    <row r="4994" spans="1:5" x14ac:dyDescent="0.3">
      <c r="A4994" s="1">
        <v>43674</v>
      </c>
      <c r="B4994">
        <v>17.7</v>
      </c>
      <c r="C4994">
        <v>0</v>
      </c>
      <c r="D4994">
        <f>IF(AND(brenna5[[#This Row],[temperatura]] &gt; 0, brenna5[[#This Row],[opad]] &gt; 0),1,0)</f>
        <v>0</v>
      </c>
      <c r="E4994">
        <f>IF(brenna5[[#This Row],[czy pada?]] = 1,E4993 + 1,0)</f>
        <v>0</v>
      </c>
    </row>
    <row r="4995" spans="1:5" x14ac:dyDescent="0.3">
      <c r="A4995" s="1">
        <v>43674.041666666664</v>
      </c>
      <c r="B4995">
        <v>18</v>
      </c>
      <c r="C4995">
        <v>0</v>
      </c>
      <c r="D4995">
        <f>IF(AND(brenna5[[#This Row],[temperatura]] &gt; 0, brenna5[[#This Row],[opad]] &gt; 0),1,0)</f>
        <v>0</v>
      </c>
      <c r="E4995">
        <f>IF(brenna5[[#This Row],[czy pada?]] = 1,E4994 + 1,0)</f>
        <v>0</v>
      </c>
    </row>
    <row r="4996" spans="1:5" x14ac:dyDescent="0.3">
      <c r="A4996" s="1">
        <v>43674.083333333336</v>
      </c>
      <c r="B4996">
        <v>18.2</v>
      </c>
      <c r="C4996">
        <v>0</v>
      </c>
      <c r="D4996">
        <f>IF(AND(brenna5[[#This Row],[temperatura]] &gt; 0, brenna5[[#This Row],[opad]] &gt; 0),1,0)</f>
        <v>0</v>
      </c>
      <c r="E4996">
        <f>IF(brenna5[[#This Row],[czy pada?]] = 1,E4995 + 1,0)</f>
        <v>0</v>
      </c>
    </row>
    <row r="4997" spans="1:5" x14ac:dyDescent="0.3">
      <c r="A4997" s="1">
        <v>43674.125</v>
      </c>
      <c r="B4997">
        <v>17.600000000000001</v>
      </c>
      <c r="C4997">
        <v>0</v>
      </c>
      <c r="D4997">
        <f>IF(AND(brenna5[[#This Row],[temperatura]] &gt; 0, brenna5[[#This Row],[opad]] &gt; 0),1,0)</f>
        <v>0</v>
      </c>
      <c r="E4997">
        <f>IF(brenna5[[#This Row],[czy pada?]] = 1,E4996 + 1,0)</f>
        <v>0</v>
      </c>
    </row>
    <row r="4998" spans="1:5" x14ac:dyDescent="0.3">
      <c r="A4998" s="1">
        <v>43674.166666666664</v>
      </c>
      <c r="B4998">
        <v>17.7</v>
      </c>
      <c r="C4998">
        <v>0</v>
      </c>
      <c r="D4998">
        <f>IF(AND(brenna5[[#This Row],[temperatura]] &gt; 0, brenna5[[#This Row],[opad]] &gt; 0),1,0)</f>
        <v>0</v>
      </c>
      <c r="E4998">
        <f>IF(brenna5[[#This Row],[czy pada?]] = 1,E4997 + 1,0)</f>
        <v>0</v>
      </c>
    </row>
    <row r="4999" spans="1:5" x14ac:dyDescent="0.3">
      <c r="A4999" s="1">
        <v>43674.208333333336</v>
      </c>
      <c r="B4999">
        <v>18.2</v>
      </c>
      <c r="C4999">
        <v>0</v>
      </c>
      <c r="D4999">
        <f>IF(AND(brenna5[[#This Row],[temperatura]] &gt; 0, brenna5[[#This Row],[opad]] &gt; 0),1,0)</f>
        <v>0</v>
      </c>
      <c r="E4999">
        <f>IF(brenna5[[#This Row],[czy pada?]] = 1,E4998 + 1,0)</f>
        <v>0</v>
      </c>
    </row>
    <row r="5000" spans="1:5" x14ac:dyDescent="0.3">
      <c r="A5000" s="1">
        <v>43674.25</v>
      </c>
      <c r="B5000">
        <v>18.8</v>
      </c>
      <c r="C5000">
        <v>0</v>
      </c>
      <c r="D5000">
        <f>IF(AND(brenna5[[#This Row],[temperatura]] &gt; 0, brenna5[[#This Row],[opad]] &gt; 0),1,0)</f>
        <v>0</v>
      </c>
      <c r="E5000">
        <f>IF(brenna5[[#This Row],[czy pada?]] = 1,E4999 + 1,0)</f>
        <v>0</v>
      </c>
    </row>
    <row r="5001" spans="1:5" x14ac:dyDescent="0.3">
      <c r="A5001" s="1">
        <v>43674.291666666664</v>
      </c>
      <c r="B5001">
        <v>20.9</v>
      </c>
      <c r="C5001">
        <v>0</v>
      </c>
      <c r="D5001">
        <f>IF(AND(brenna5[[#This Row],[temperatura]] &gt; 0, brenna5[[#This Row],[opad]] &gt; 0),1,0)</f>
        <v>0</v>
      </c>
      <c r="E5001">
        <f>IF(brenna5[[#This Row],[czy pada?]] = 1,E5000 + 1,0)</f>
        <v>0</v>
      </c>
    </row>
    <row r="5002" spans="1:5" x14ac:dyDescent="0.3">
      <c r="A5002" s="1">
        <v>43674.333333333336</v>
      </c>
      <c r="B5002">
        <v>21.7</v>
      </c>
      <c r="C5002">
        <v>0</v>
      </c>
      <c r="D5002">
        <f>IF(AND(brenna5[[#This Row],[temperatura]] &gt; 0, brenna5[[#This Row],[opad]] &gt; 0),1,0)</f>
        <v>0</v>
      </c>
      <c r="E5002">
        <f>IF(brenna5[[#This Row],[czy pada?]] = 1,E5001 + 1,0)</f>
        <v>0</v>
      </c>
    </row>
    <row r="5003" spans="1:5" x14ac:dyDescent="0.3">
      <c r="A5003" s="1">
        <v>43674.375</v>
      </c>
      <c r="B5003">
        <v>22.8</v>
      </c>
      <c r="C5003">
        <v>0</v>
      </c>
      <c r="D5003">
        <f>IF(AND(brenna5[[#This Row],[temperatura]] &gt; 0, brenna5[[#This Row],[opad]] &gt; 0),1,0)</f>
        <v>0</v>
      </c>
      <c r="E5003">
        <f>IF(brenna5[[#This Row],[czy pada?]] = 1,E5002 + 1,0)</f>
        <v>0</v>
      </c>
    </row>
    <row r="5004" spans="1:5" x14ac:dyDescent="0.3">
      <c r="A5004" s="1">
        <v>43674.416666666664</v>
      </c>
      <c r="B5004">
        <v>24.6</v>
      </c>
      <c r="C5004">
        <v>0</v>
      </c>
      <c r="D5004">
        <f>IF(AND(brenna5[[#This Row],[temperatura]] &gt; 0, brenna5[[#This Row],[opad]] &gt; 0),1,0)</f>
        <v>0</v>
      </c>
      <c r="E5004">
        <f>IF(brenna5[[#This Row],[czy pada?]] = 1,E5003 + 1,0)</f>
        <v>0</v>
      </c>
    </row>
    <row r="5005" spans="1:5" x14ac:dyDescent="0.3">
      <c r="A5005" s="1">
        <v>43674.458333333336</v>
      </c>
      <c r="B5005">
        <v>25.6</v>
      </c>
      <c r="C5005">
        <v>0</v>
      </c>
      <c r="D5005">
        <f>IF(AND(brenna5[[#This Row],[temperatura]] &gt; 0, brenna5[[#This Row],[opad]] &gt; 0),1,0)</f>
        <v>0</v>
      </c>
      <c r="E5005">
        <f>IF(brenna5[[#This Row],[czy pada?]] = 1,E5004 + 1,0)</f>
        <v>0</v>
      </c>
    </row>
    <row r="5006" spans="1:5" x14ac:dyDescent="0.3">
      <c r="A5006" s="1">
        <v>43674.5</v>
      </c>
      <c r="B5006">
        <v>26.7</v>
      </c>
      <c r="C5006">
        <v>0</v>
      </c>
      <c r="D5006">
        <f>IF(AND(brenna5[[#This Row],[temperatura]] &gt; 0, brenna5[[#This Row],[opad]] &gt; 0),1,0)</f>
        <v>0</v>
      </c>
      <c r="E5006">
        <f>IF(brenna5[[#This Row],[czy pada?]] = 1,E5005 + 1,0)</f>
        <v>0</v>
      </c>
    </row>
    <row r="5007" spans="1:5" x14ac:dyDescent="0.3">
      <c r="A5007" s="1">
        <v>43674.541666666664</v>
      </c>
      <c r="B5007">
        <v>27.4</v>
      </c>
      <c r="C5007">
        <v>0</v>
      </c>
      <c r="D5007">
        <f>IF(AND(brenna5[[#This Row],[temperatura]] &gt; 0, brenna5[[#This Row],[opad]] &gt; 0),1,0)</f>
        <v>0</v>
      </c>
      <c r="E5007">
        <f>IF(brenna5[[#This Row],[czy pada?]] = 1,E5006 + 1,0)</f>
        <v>0</v>
      </c>
    </row>
    <row r="5008" spans="1:5" x14ac:dyDescent="0.3">
      <c r="A5008" s="1">
        <v>43674.583333333336</v>
      </c>
      <c r="B5008">
        <v>27.4</v>
      </c>
      <c r="C5008">
        <v>0</v>
      </c>
      <c r="D5008">
        <f>IF(AND(brenna5[[#This Row],[temperatura]] &gt; 0, brenna5[[#This Row],[opad]] &gt; 0),1,0)</f>
        <v>0</v>
      </c>
      <c r="E5008">
        <f>IF(brenna5[[#This Row],[czy pada?]] = 1,E5007 + 1,0)</f>
        <v>0</v>
      </c>
    </row>
    <row r="5009" spans="1:5" x14ac:dyDescent="0.3">
      <c r="A5009" s="1">
        <v>43674.625</v>
      </c>
      <c r="B5009">
        <v>27.5</v>
      </c>
      <c r="C5009">
        <v>0</v>
      </c>
      <c r="D5009">
        <f>IF(AND(brenna5[[#This Row],[temperatura]] &gt; 0, brenna5[[#This Row],[opad]] &gt; 0),1,0)</f>
        <v>0</v>
      </c>
      <c r="E5009">
        <f>IF(brenna5[[#This Row],[czy pada?]] = 1,E5008 + 1,0)</f>
        <v>0</v>
      </c>
    </row>
    <row r="5010" spans="1:5" x14ac:dyDescent="0.3">
      <c r="A5010" s="1">
        <v>43674.666666666664</v>
      </c>
      <c r="B5010">
        <v>26.5</v>
      </c>
      <c r="C5010">
        <v>0</v>
      </c>
      <c r="D5010">
        <f>IF(AND(brenna5[[#This Row],[temperatura]] &gt; 0, brenna5[[#This Row],[opad]] &gt; 0),1,0)</f>
        <v>0</v>
      </c>
      <c r="E5010">
        <f>IF(brenna5[[#This Row],[czy pada?]] = 1,E5009 + 1,0)</f>
        <v>0</v>
      </c>
    </row>
    <row r="5011" spans="1:5" x14ac:dyDescent="0.3">
      <c r="A5011" s="1">
        <v>43674.708333333336</v>
      </c>
      <c r="B5011">
        <v>25.3</v>
      </c>
      <c r="C5011">
        <v>0</v>
      </c>
      <c r="D5011">
        <f>IF(AND(brenna5[[#This Row],[temperatura]] &gt; 0, brenna5[[#This Row],[opad]] &gt; 0),1,0)</f>
        <v>0</v>
      </c>
      <c r="E5011">
        <f>IF(brenna5[[#This Row],[czy pada?]] = 1,E5010 + 1,0)</f>
        <v>0</v>
      </c>
    </row>
    <row r="5012" spans="1:5" x14ac:dyDescent="0.3">
      <c r="A5012" s="1">
        <v>43674.75</v>
      </c>
      <c r="B5012">
        <v>22</v>
      </c>
      <c r="C5012">
        <v>0</v>
      </c>
      <c r="D5012">
        <f>IF(AND(brenna5[[#This Row],[temperatura]] &gt; 0, brenna5[[#This Row],[opad]] &gt; 0),1,0)</f>
        <v>0</v>
      </c>
      <c r="E5012">
        <f>IF(brenna5[[#This Row],[czy pada?]] = 1,E5011 + 1,0)</f>
        <v>0</v>
      </c>
    </row>
    <row r="5013" spans="1:5" x14ac:dyDescent="0.3">
      <c r="A5013" s="1">
        <v>43674.791666666664</v>
      </c>
      <c r="B5013">
        <v>21.8</v>
      </c>
      <c r="C5013">
        <v>0</v>
      </c>
      <c r="D5013">
        <f>IF(AND(brenna5[[#This Row],[temperatura]] &gt; 0, brenna5[[#This Row],[opad]] &gt; 0),1,0)</f>
        <v>0</v>
      </c>
      <c r="E5013">
        <f>IF(brenna5[[#This Row],[czy pada?]] = 1,E5012 + 1,0)</f>
        <v>0</v>
      </c>
    </row>
    <row r="5014" spans="1:5" x14ac:dyDescent="0.3">
      <c r="A5014" s="1">
        <v>43674.833333333336</v>
      </c>
      <c r="B5014">
        <v>18.5</v>
      </c>
      <c r="C5014">
        <v>0</v>
      </c>
      <c r="D5014">
        <f>IF(AND(brenna5[[#This Row],[temperatura]] &gt; 0, brenna5[[#This Row],[opad]] &gt; 0),1,0)</f>
        <v>0</v>
      </c>
      <c r="E5014">
        <f>IF(brenna5[[#This Row],[czy pada?]] = 1,E5013 + 1,0)</f>
        <v>0</v>
      </c>
    </row>
    <row r="5015" spans="1:5" x14ac:dyDescent="0.3">
      <c r="A5015" s="1">
        <v>43674.875</v>
      </c>
      <c r="B5015">
        <v>17.8</v>
      </c>
      <c r="C5015">
        <v>0</v>
      </c>
      <c r="D5015">
        <f>IF(AND(brenna5[[#This Row],[temperatura]] &gt; 0, brenna5[[#This Row],[opad]] &gt; 0),1,0)</f>
        <v>0</v>
      </c>
      <c r="E5015">
        <f>IF(brenna5[[#This Row],[czy pada?]] = 1,E5014 + 1,0)</f>
        <v>0</v>
      </c>
    </row>
    <row r="5016" spans="1:5" x14ac:dyDescent="0.3">
      <c r="A5016" s="1">
        <v>43674.916666666664</v>
      </c>
      <c r="B5016">
        <v>17.5</v>
      </c>
      <c r="C5016">
        <v>0</v>
      </c>
      <c r="D5016">
        <f>IF(AND(brenna5[[#This Row],[temperatura]] &gt; 0, brenna5[[#This Row],[opad]] &gt; 0),1,0)</f>
        <v>0</v>
      </c>
      <c r="E5016">
        <f>IF(brenna5[[#This Row],[czy pada?]] = 1,E5015 + 1,0)</f>
        <v>0</v>
      </c>
    </row>
    <row r="5017" spans="1:5" x14ac:dyDescent="0.3">
      <c r="A5017" s="1">
        <v>43674.958333333336</v>
      </c>
      <c r="B5017">
        <v>17.5</v>
      </c>
      <c r="C5017">
        <v>0</v>
      </c>
      <c r="D5017">
        <f>IF(AND(brenna5[[#This Row],[temperatura]] &gt; 0, brenna5[[#This Row],[opad]] &gt; 0),1,0)</f>
        <v>0</v>
      </c>
      <c r="E5017">
        <f>IF(brenna5[[#This Row],[czy pada?]] = 1,E5016 + 1,0)</f>
        <v>0</v>
      </c>
    </row>
    <row r="5018" spans="1:5" x14ac:dyDescent="0.3">
      <c r="A5018" s="1">
        <v>43675</v>
      </c>
      <c r="B5018">
        <v>18.899999999999999</v>
      </c>
      <c r="C5018">
        <v>0</v>
      </c>
      <c r="D5018">
        <f>IF(AND(brenna5[[#This Row],[temperatura]] &gt; 0, brenna5[[#This Row],[opad]] &gt; 0),1,0)</f>
        <v>0</v>
      </c>
      <c r="E5018">
        <f>IF(brenna5[[#This Row],[czy pada?]] = 1,E5017 + 1,0)</f>
        <v>0</v>
      </c>
    </row>
    <row r="5019" spans="1:5" x14ac:dyDescent="0.3">
      <c r="A5019" s="1">
        <v>43675.041666666664</v>
      </c>
      <c r="B5019">
        <v>18.899999999999999</v>
      </c>
      <c r="C5019">
        <v>0</v>
      </c>
      <c r="D5019">
        <f>IF(AND(brenna5[[#This Row],[temperatura]] &gt; 0, brenna5[[#This Row],[opad]] &gt; 0),1,0)</f>
        <v>0</v>
      </c>
      <c r="E5019">
        <f>IF(brenna5[[#This Row],[czy pada?]] = 1,E5018 + 1,0)</f>
        <v>0</v>
      </c>
    </row>
    <row r="5020" spans="1:5" x14ac:dyDescent="0.3">
      <c r="A5020" s="1">
        <v>43675.083333333336</v>
      </c>
      <c r="B5020">
        <v>18.899999999999999</v>
      </c>
      <c r="C5020">
        <v>0</v>
      </c>
      <c r="D5020">
        <f>IF(AND(brenna5[[#This Row],[temperatura]] &gt; 0, brenna5[[#This Row],[opad]] &gt; 0),1,0)</f>
        <v>0</v>
      </c>
      <c r="E5020">
        <f>IF(brenna5[[#This Row],[czy pada?]] = 1,E5019 + 1,0)</f>
        <v>0</v>
      </c>
    </row>
    <row r="5021" spans="1:5" x14ac:dyDescent="0.3">
      <c r="A5021" s="1">
        <v>43675.125</v>
      </c>
      <c r="B5021">
        <v>18.8</v>
      </c>
      <c r="C5021">
        <v>0</v>
      </c>
      <c r="D5021">
        <f>IF(AND(brenna5[[#This Row],[temperatura]] &gt; 0, brenna5[[#This Row],[opad]] &gt; 0),1,0)</f>
        <v>0</v>
      </c>
      <c r="E5021">
        <f>IF(brenna5[[#This Row],[czy pada?]] = 1,E5020 + 1,0)</f>
        <v>0</v>
      </c>
    </row>
    <row r="5022" spans="1:5" x14ac:dyDescent="0.3">
      <c r="A5022" s="1">
        <v>43675.166666666664</v>
      </c>
      <c r="B5022">
        <v>18.8</v>
      </c>
      <c r="C5022">
        <v>0</v>
      </c>
      <c r="D5022">
        <f>IF(AND(brenna5[[#This Row],[temperatura]] &gt; 0, brenna5[[#This Row],[opad]] &gt; 0),1,0)</f>
        <v>0</v>
      </c>
      <c r="E5022">
        <f>IF(brenna5[[#This Row],[czy pada?]] = 1,E5021 + 1,0)</f>
        <v>0</v>
      </c>
    </row>
    <row r="5023" spans="1:5" x14ac:dyDescent="0.3">
      <c r="A5023" s="1">
        <v>43675.208333333336</v>
      </c>
      <c r="B5023">
        <v>19.2</v>
      </c>
      <c r="C5023">
        <v>0</v>
      </c>
      <c r="D5023">
        <f>IF(AND(brenna5[[#This Row],[temperatura]] &gt; 0, brenna5[[#This Row],[opad]] &gt; 0),1,0)</f>
        <v>0</v>
      </c>
      <c r="E5023">
        <f>IF(brenna5[[#This Row],[czy pada?]] = 1,E5022 + 1,0)</f>
        <v>0</v>
      </c>
    </row>
    <row r="5024" spans="1:5" x14ac:dyDescent="0.3">
      <c r="A5024" s="1">
        <v>43675.25</v>
      </c>
      <c r="B5024">
        <v>19.899999999999999</v>
      </c>
      <c r="C5024">
        <v>0</v>
      </c>
      <c r="D5024">
        <f>IF(AND(brenna5[[#This Row],[temperatura]] &gt; 0, brenna5[[#This Row],[opad]] &gt; 0),1,0)</f>
        <v>0</v>
      </c>
      <c r="E5024">
        <f>IF(brenna5[[#This Row],[czy pada?]] = 1,E5023 + 1,0)</f>
        <v>0</v>
      </c>
    </row>
    <row r="5025" spans="1:5" x14ac:dyDescent="0.3">
      <c r="A5025" s="1">
        <v>43675.291666666664</v>
      </c>
      <c r="B5025">
        <v>19.899999999999999</v>
      </c>
      <c r="C5025">
        <v>0</v>
      </c>
      <c r="D5025">
        <f>IF(AND(brenna5[[#This Row],[temperatura]] &gt; 0, brenna5[[#This Row],[opad]] &gt; 0),1,0)</f>
        <v>0</v>
      </c>
      <c r="E5025">
        <f>IF(brenna5[[#This Row],[czy pada?]] = 1,E5024 + 1,0)</f>
        <v>0</v>
      </c>
    </row>
    <row r="5026" spans="1:5" x14ac:dyDescent="0.3">
      <c r="A5026" s="1">
        <v>43675.333333333336</v>
      </c>
      <c r="B5026">
        <v>20</v>
      </c>
      <c r="C5026">
        <v>0</v>
      </c>
      <c r="D5026">
        <f>IF(AND(brenna5[[#This Row],[temperatura]] &gt; 0, brenna5[[#This Row],[opad]] &gt; 0),1,0)</f>
        <v>0</v>
      </c>
      <c r="E5026">
        <f>IF(brenna5[[#This Row],[czy pada?]] = 1,E5025 + 1,0)</f>
        <v>0</v>
      </c>
    </row>
    <row r="5027" spans="1:5" x14ac:dyDescent="0.3">
      <c r="A5027" s="1">
        <v>43675.375</v>
      </c>
      <c r="B5027">
        <v>20.6</v>
      </c>
      <c r="C5027">
        <v>0</v>
      </c>
      <c r="D5027">
        <f>IF(AND(brenna5[[#This Row],[temperatura]] &gt; 0, brenna5[[#This Row],[opad]] &gt; 0),1,0)</f>
        <v>0</v>
      </c>
      <c r="E5027">
        <f>IF(brenna5[[#This Row],[czy pada?]] = 1,E5026 + 1,0)</f>
        <v>0</v>
      </c>
    </row>
    <row r="5028" spans="1:5" x14ac:dyDescent="0.3">
      <c r="A5028" s="1">
        <v>43675.416666666664</v>
      </c>
      <c r="B5028">
        <v>21.5</v>
      </c>
      <c r="C5028">
        <v>0</v>
      </c>
      <c r="D5028">
        <f>IF(AND(brenna5[[#This Row],[temperatura]] &gt; 0, brenna5[[#This Row],[opad]] &gt; 0),1,0)</f>
        <v>0</v>
      </c>
      <c r="E5028">
        <f>IF(brenna5[[#This Row],[czy pada?]] = 1,E5027 + 1,0)</f>
        <v>0</v>
      </c>
    </row>
    <row r="5029" spans="1:5" x14ac:dyDescent="0.3">
      <c r="A5029" s="1">
        <v>43675.458333333336</v>
      </c>
      <c r="B5029">
        <v>22.7</v>
      </c>
      <c r="C5029">
        <v>0</v>
      </c>
      <c r="D5029">
        <f>IF(AND(brenna5[[#This Row],[temperatura]] &gt; 0, brenna5[[#This Row],[opad]] &gt; 0),1,0)</f>
        <v>0</v>
      </c>
      <c r="E5029">
        <f>IF(brenna5[[#This Row],[czy pada?]] = 1,E5028 + 1,0)</f>
        <v>0</v>
      </c>
    </row>
    <row r="5030" spans="1:5" x14ac:dyDescent="0.3">
      <c r="A5030" s="1">
        <v>43675.5</v>
      </c>
      <c r="B5030">
        <v>23.6</v>
      </c>
      <c r="C5030">
        <v>0</v>
      </c>
      <c r="D5030">
        <f>IF(AND(brenna5[[#This Row],[temperatura]] &gt; 0, brenna5[[#This Row],[opad]] &gt; 0),1,0)</f>
        <v>0</v>
      </c>
      <c r="E5030">
        <f>IF(brenna5[[#This Row],[czy pada?]] = 1,E5029 + 1,0)</f>
        <v>0</v>
      </c>
    </row>
    <row r="5031" spans="1:5" x14ac:dyDescent="0.3">
      <c r="A5031" s="1">
        <v>43675.541666666664</v>
      </c>
      <c r="B5031">
        <v>24.4</v>
      </c>
      <c r="C5031">
        <v>0</v>
      </c>
      <c r="D5031">
        <f>IF(AND(brenna5[[#This Row],[temperatura]] &gt; 0, brenna5[[#This Row],[opad]] &gt; 0),1,0)</f>
        <v>0</v>
      </c>
      <c r="E5031">
        <f>IF(brenna5[[#This Row],[czy pada?]] = 1,E5030 + 1,0)</f>
        <v>0</v>
      </c>
    </row>
    <row r="5032" spans="1:5" x14ac:dyDescent="0.3">
      <c r="A5032" s="1">
        <v>43675.583333333336</v>
      </c>
      <c r="B5032">
        <v>25</v>
      </c>
      <c r="C5032">
        <v>0</v>
      </c>
      <c r="D5032">
        <f>IF(AND(brenna5[[#This Row],[temperatura]] &gt; 0, brenna5[[#This Row],[opad]] &gt; 0),1,0)</f>
        <v>0</v>
      </c>
      <c r="E5032">
        <f>IF(brenna5[[#This Row],[czy pada?]] = 1,E5031 + 1,0)</f>
        <v>0</v>
      </c>
    </row>
    <row r="5033" spans="1:5" x14ac:dyDescent="0.3">
      <c r="A5033" s="1">
        <v>43675.625</v>
      </c>
      <c r="B5033">
        <v>25.3</v>
      </c>
      <c r="C5033">
        <v>0</v>
      </c>
      <c r="D5033">
        <f>IF(AND(brenna5[[#This Row],[temperatura]] &gt; 0, brenna5[[#This Row],[opad]] &gt; 0),1,0)</f>
        <v>0</v>
      </c>
      <c r="E5033">
        <f>IF(brenna5[[#This Row],[czy pada?]] = 1,E5032 + 1,0)</f>
        <v>0</v>
      </c>
    </row>
    <row r="5034" spans="1:5" x14ac:dyDescent="0.3">
      <c r="A5034" s="1">
        <v>43675.666666666664</v>
      </c>
      <c r="B5034">
        <v>25.3</v>
      </c>
      <c r="C5034">
        <v>0</v>
      </c>
      <c r="D5034">
        <f>IF(AND(brenna5[[#This Row],[temperatura]] &gt; 0, brenna5[[#This Row],[opad]] &gt; 0),1,0)</f>
        <v>0</v>
      </c>
      <c r="E5034">
        <f>IF(brenna5[[#This Row],[czy pada?]] = 1,E5033 + 1,0)</f>
        <v>0</v>
      </c>
    </row>
    <row r="5035" spans="1:5" x14ac:dyDescent="0.3">
      <c r="A5035" s="1">
        <v>43675.708333333336</v>
      </c>
      <c r="B5035">
        <v>25</v>
      </c>
      <c r="C5035">
        <v>0</v>
      </c>
      <c r="D5035">
        <f>IF(AND(brenna5[[#This Row],[temperatura]] &gt; 0, brenna5[[#This Row],[opad]] &gt; 0),1,0)</f>
        <v>0</v>
      </c>
      <c r="E5035">
        <f>IF(brenna5[[#This Row],[czy pada?]] = 1,E5034 + 1,0)</f>
        <v>0</v>
      </c>
    </row>
    <row r="5036" spans="1:5" x14ac:dyDescent="0.3">
      <c r="A5036" s="1">
        <v>43675.75</v>
      </c>
      <c r="B5036">
        <v>24.3</v>
      </c>
      <c r="C5036">
        <v>0</v>
      </c>
      <c r="D5036">
        <f>IF(AND(brenna5[[#This Row],[temperatura]] &gt; 0, brenna5[[#This Row],[opad]] &gt; 0),1,0)</f>
        <v>0</v>
      </c>
      <c r="E5036">
        <f>IF(brenna5[[#This Row],[czy pada?]] = 1,E5035 + 1,0)</f>
        <v>0</v>
      </c>
    </row>
    <row r="5037" spans="1:5" x14ac:dyDescent="0.3">
      <c r="A5037" s="1">
        <v>43675.791666666664</v>
      </c>
      <c r="B5037">
        <v>21.9</v>
      </c>
      <c r="C5037">
        <v>0</v>
      </c>
      <c r="D5037">
        <f>IF(AND(brenna5[[#This Row],[temperatura]] &gt; 0, brenna5[[#This Row],[opad]] &gt; 0),1,0)</f>
        <v>0</v>
      </c>
      <c r="E5037">
        <f>IF(brenna5[[#This Row],[czy pada?]] = 1,E5036 + 1,0)</f>
        <v>0</v>
      </c>
    </row>
    <row r="5038" spans="1:5" x14ac:dyDescent="0.3">
      <c r="A5038" s="1">
        <v>43675.833333333336</v>
      </c>
      <c r="B5038">
        <v>22.1</v>
      </c>
      <c r="C5038">
        <v>0</v>
      </c>
      <c r="D5038">
        <f>IF(AND(brenna5[[#This Row],[temperatura]] &gt; 0, brenna5[[#This Row],[opad]] &gt; 0),1,0)</f>
        <v>0</v>
      </c>
      <c r="E5038">
        <f>IF(brenna5[[#This Row],[czy pada?]] = 1,E5037 + 1,0)</f>
        <v>0</v>
      </c>
    </row>
    <row r="5039" spans="1:5" x14ac:dyDescent="0.3">
      <c r="A5039" s="1">
        <v>43675.875</v>
      </c>
      <c r="B5039">
        <v>21.9</v>
      </c>
      <c r="C5039">
        <v>0</v>
      </c>
      <c r="D5039">
        <f>IF(AND(brenna5[[#This Row],[temperatura]] &gt; 0, brenna5[[#This Row],[opad]] &gt; 0),1,0)</f>
        <v>0</v>
      </c>
      <c r="E5039">
        <f>IF(brenna5[[#This Row],[czy pada?]] = 1,E5038 + 1,0)</f>
        <v>0</v>
      </c>
    </row>
    <row r="5040" spans="1:5" x14ac:dyDescent="0.3">
      <c r="A5040" s="1">
        <v>43675.916666666664</v>
      </c>
      <c r="B5040">
        <v>20.9</v>
      </c>
      <c r="C5040">
        <v>0</v>
      </c>
      <c r="D5040">
        <f>IF(AND(brenna5[[#This Row],[temperatura]] &gt; 0, brenna5[[#This Row],[opad]] &gt; 0),1,0)</f>
        <v>0</v>
      </c>
      <c r="E5040">
        <f>IF(brenna5[[#This Row],[czy pada?]] = 1,E5039 + 1,0)</f>
        <v>0</v>
      </c>
    </row>
    <row r="5041" spans="1:5" x14ac:dyDescent="0.3">
      <c r="A5041" s="1">
        <v>43675.958333333336</v>
      </c>
      <c r="B5041">
        <v>20.399999999999999</v>
      </c>
      <c r="C5041">
        <v>0</v>
      </c>
      <c r="D5041">
        <f>IF(AND(brenna5[[#This Row],[temperatura]] &gt; 0, brenna5[[#This Row],[opad]] &gt; 0),1,0)</f>
        <v>0</v>
      </c>
      <c r="E5041">
        <f>IF(brenna5[[#This Row],[czy pada?]] = 1,E5040 + 1,0)</f>
        <v>0</v>
      </c>
    </row>
    <row r="5042" spans="1:5" x14ac:dyDescent="0.3">
      <c r="A5042" s="1">
        <v>43676</v>
      </c>
      <c r="B5042">
        <v>19.8</v>
      </c>
      <c r="C5042">
        <v>0</v>
      </c>
      <c r="D5042">
        <f>IF(AND(brenna5[[#This Row],[temperatura]] &gt; 0, brenna5[[#This Row],[opad]] &gt; 0),1,0)</f>
        <v>0</v>
      </c>
      <c r="E5042">
        <f>IF(brenna5[[#This Row],[czy pada?]] = 1,E5041 + 1,0)</f>
        <v>0</v>
      </c>
    </row>
    <row r="5043" spans="1:5" x14ac:dyDescent="0.3">
      <c r="A5043" s="1">
        <v>43676.041666666664</v>
      </c>
      <c r="B5043">
        <v>18.8</v>
      </c>
      <c r="C5043">
        <v>0</v>
      </c>
      <c r="D5043">
        <f>IF(AND(brenna5[[#This Row],[temperatura]] &gt; 0, brenna5[[#This Row],[opad]] &gt; 0),1,0)</f>
        <v>0</v>
      </c>
      <c r="E5043">
        <f>IF(brenna5[[#This Row],[czy pada?]] = 1,E5042 + 1,0)</f>
        <v>0</v>
      </c>
    </row>
    <row r="5044" spans="1:5" x14ac:dyDescent="0.3">
      <c r="A5044" s="1">
        <v>43676.083333333336</v>
      </c>
      <c r="B5044">
        <v>19.2</v>
      </c>
      <c r="C5044">
        <v>0</v>
      </c>
      <c r="D5044">
        <f>IF(AND(brenna5[[#This Row],[temperatura]] &gt; 0, brenna5[[#This Row],[opad]] &gt; 0),1,0)</f>
        <v>0</v>
      </c>
      <c r="E5044">
        <f>IF(brenna5[[#This Row],[czy pada?]] = 1,E5043 + 1,0)</f>
        <v>0</v>
      </c>
    </row>
    <row r="5045" spans="1:5" x14ac:dyDescent="0.3">
      <c r="A5045" s="1">
        <v>43676.125</v>
      </c>
      <c r="B5045">
        <v>19.100000000000001</v>
      </c>
      <c r="C5045">
        <v>0</v>
      </c>
      <c r="D5045">
        <f>IF(AND(brenna5[[#This Row],[temperatura]] &gt; 0, brenna5[[#This Row],[opad]] &gt; 0),1,0)</f>
        <v>0</v>
      </c>
      <c r="E5045">
        <f>IF(brenna5[[#This Row],[czy pada?]] = 1,E5044 + 1,0)</f>
        <v>0</v>
      </c>
    </row>
    <row r="5046" spans="1:5" x14ac:dyDescent="0.3">
      <c r="A5046" s="1">
        <v>43676.166666666664</v>
      </c>
      <c r="B5046">
        <v>18.2</v>
      </c>
      <c r="C5046">
        <v>0</v>
      </c>
      <c r="D5046">
        <f>IF(AND(brenna5[[#This Row],[temperatura]] &gt; 0, brenna5[[#This Row],[opad]] &gt; 0),1,0)</f>
        <v>0</v>
      </c>
      <c r="E5046">
        <f>IF(brenna5[[#This Row],[czy pada?]] = 1,E5045 + 1,0)</f>
        <v>0</v>
      </c>
    </row>
    <row r="5047" spans="1:5" x14ac:dyDescent="0.3">
      <c r="A5047" s="1">
        <v>43676.208333333336</v>
      </c>
      <c r="B5047">
        <v>18.100000000000001</v>
      </c>
      <c r="C5047">
        <v>0</v>
      </c>
      <c r="D5047">
        <f>IF(AND(brenna5[[#This Row],[temperatura]] &gt; 0, brenna5[[#This Row],[opad]] &gt; 0),1,0)</f>
        <v>0</v>
      </c>
      <c r="E5047">
        <f>IF(brenna5[[#This Row],[czy pada?]] = 1,E5046 + 1,0)</f>
        <v>0</v>
      </c>
    </row>
    <row r="5048" spans="1:5" x14ac:dyDescent="0.3">
      <c r="A5048" s="1">
        <v>43676.25</v>
      </c>
      <c r="B5048">
        <v>17.8</v>
      </c>
      <c r="C5048">
        <v>0</v>
      </c>
      <c r="D5048">
        <f>IF(AND(brenna5[[#This Row],[temperatura]] &gt; 0, brenna5[[#This Row],[opad]] &gt; 0),1,0)</f>
        <v>0</v>
      </c>
      <c r="E5048">
        <f>IF(brenna5[[#This Row],[czy pada?]] = 1,E5047 + 1,0)</f>
        <v>0</v>
      </c>
    </row>
    <row r="5049" spans="1:5" x14ac:dyDescent="0.3">
      <c r="A5049" s="1">
        <v>43676.291666666664</v>
      </c>
      <c r="B5049">
        <v>18.600000000000001</v>
      </c>
      <c r="C5049">
        <v>0</v>
      </c>
      <c r="D5049">
        <f>IF(AND(brenna5[[#This Row],[temperatura]] &gt; 0, brenna5[[#This Row],[opad]] &gt; 0),1,0)</f>
        <v>0</v>
      </c>
      <c r="E5049">
        <f>IF(brenna5[[#This Row],[czy pada?]] = 1,E5048 + 1,0)</f>
        <v>0</v>
      </c>
    </row>
    <row r="5050" spans="1:5" x14ac:dyDescent="0.3">
      <c r="A5050" s="1">
        <v>43676.333333333336</v>
      </c>
      <c r="B5050">
        <v>18.8</v>
      </c>
      <c r="C5050">
        <v>0</v>
      </c>
      <c r="D5050">
        <f>IF(AND(brenna5[[#This Row],[temperatura]] &gt; 0, brenna5[[#This Row],[opad]] &gt; 0),1,0)</f>
        <v>0</v>
      </c>
      <c r="E5050">
        <f>IF(brenna5[[#This Row],[czy pada?]] = 1,E5049 + 1,0)</f>
        <v>0</v>
      </c>
    </row>
    <row r="5051" spans="1:5" x14ac:dyDescent="0.3">
      <c r="A5051" s="1">
        <v>43676.375</v>
      </c>
      <c r="B5051">
        <v>20.2</v>
      </c>
      <c r="C5051">
        <v>0</v>
      </c>
      <c r="D5051">
        <f>IF(AND(brenna5[[#This Row],[temperatura]] &gt; 0, brenna5[[#This Row],[opad]] &gt; 0),1,0)</f>
        <v>0</v>
      </c>
      <c r="E5051">
        <f>IF(brenna5[[#This Row],[czy pada?]] = 1,E5050 + 1,0)</f>
        <v>0</v>
      </c>
    </row>
    <row r="5052" spans="1:5" x14ac:dyDescent="0.3">
      <c r="A5052" s="1">
        <v>43676.416666666664</v>
      </c>
      <c r="B5052">
        <v>21.2</v>
      </c>
      <c r="C5052">
        <v>0</v>
      </c>
      <c r="D5052">
        <f>IF(AND(brenna5[[#This Row],[temperatura]] &gt; 0, brenna5[[#This Row],[opad]] &gt; 0),1,0)</f>
        <v>0</v>
      </c>
      <c r="E5052">
        <f>IF(brenna5[[#This Row],[czy pada?]] = 1,E5051 + 1,0)</f>
        <v>0</v>
      </c>
    </row>
    <row r="5053" spans="1:5" x14ac:dyDescent="0.3">
      <c r="A5053" s="1">
        <v>43676.458333333336</v>
      </c>
      <c r="B5053">
        <v>21.5</v>
      </c>
      <c r="C5053">
        <v>0</v>
      </c>
      <c r="D5053">
        <f>IF(AND(brenna5[[#This Row],[temperatura]] &gt; 0, brenna5[[#This Row],[opad]] &gt; 0),1,0)</f>
        <v>0</v>
      </c>
      <c r="E5053">
        <f>IF(brenna5[[#This Row],[czy pada?]] = 1,E5052 + 1,0)</f>
        <v>0</v>
      </c>
    </row>
    <row r="5054" spans="1:5" x14ac:dyDescent="0.3">
      <c r="A5054" s="1">
        <v>43676.5</v>
      </c>
      <c r="B5054">
        <v>20.8</v>
      </c>
      <c r="C5054">
        <v>3.8</v>
      </c>
      <c r="D5054">
        <f>IF(AND(brenna5[[#This Row],[temperatura]] &gt; 0, brenna5[[#This Row],[opad]] &gt; 0),1,0)</f>
        <v>1</v>
      </c>
      <c r="E5054">
        <f>IF(brenna5[[#This Row],[czy pada?]] = 1,E5053 + 1,0)</f>
        <v>1</v>
      </c>
    </row>
    <row r="5055" spans="1:5" x14ac:dyDescent="0.3">
      <c r="A5055" s="1">
        <v>43676.541666666664</v>
      </c>
      <c r="B5055">
        <v>21.1</v>
      </c>
      <c r="C5055">
        <v>0</v>
      </c>
      <c r="D5055">
        <f>IF(AND(brenna5[[#This Row],[temperatura]] &gt; 0, brenna5[[#This Row],[opad]] &gt; 0),1,0)</f>
        <v>0</v>
      </c>
      <c r="E5055">
        <f>IF(brenna5[[#This Row],[czy pada?]] = 1,E5054 + 1,0)</f>
        <v>0</v>
      </c>
    </row>
    <row r="5056" spans="1:5" x14ac:dyDescent="0.3">
      <c r="A5056" s="1">
        <v>43676.583333333336</v>
      </c>
      <c r="B5056">
        <v>21.8</v>
      </c>
      <c r="C5056">
        <v>0</v>
      </c>
      <c r="D5056">
        <f>IF(AND(brenna5[[#This Row],[temperatura]] &gt; 0, brenna5[[#This Row],[opad]] &gt; 0),1,0)</f>
        <v>0</v>
      </c>
      <c r="E5056">
        <f>IF(brenna5[[#This Row],[czy pada?]] = 1,E5055 + 1,0)</f>
        <v>0</v>
      </c>
    </row>
    <row r="5057" spans="1:5" x14ac:dyDescent="0.3">
      <c r="A5057" s="1">
        <v>43676.625</v>
      </c>
      <c r="B5057">
        <v>22.7</v>
      </c>
      <c r="C5057">
        <v>0</v>
      </c>
      <c r="D5057">
        <f>IF(AND(brenna5[[#This Row],[temperatura]] &gt; 0, brenna5[[#This Row],[opad]] &gt; 0),1,0)</f>
        <v>0</v>
      </c>
      <c r="E5057">
        <f>IF(brenna5[[#This Row],[czy pada?]] = 1,E5056 + 1,0)</f>
        <v>0</v>
      </c>
    </row>
    <row r="5058" spans="1:5" x14ac:dyDescent="0.3">
      <c r="A5058" s="1">
        <v>43676.666666666664</v>
      </c>
      <c r="B5058">
        <v>23.1</v>
      </c>
      <c r="C5058">
        <v>0</v>
      </c>
      <c r="D5058">
        <f>IF(AND(brenna5[[#This Row],[temperatura]] &gt; 0, brenna5[[#This Row],[opad]] &gt; 0),1,0)</f>
        <v>0</v>
      </c>
      <c r="E5058">
        <f>IF(brenna5[[#This Row],[czy pada?]] = 1,E5057 + 1,0)</f>
        <v>0</v>
      </c>
    </row>
    <row r="5059" spans="1:5" x14ac:dyDescent="0.3">
      <c r="A5059" s="1">
        <v>43676.708333333336</v>
      </c>
      <c r="B5059">
        <v>17.8</v>
      </c>
      <c r="C5059">
        <v>0</v>
      </c>
      <c r="D5059">
        <f>IF(AND(brenna5[[#This Row],[temperatura]] &gt; 0, brenna5[[#This Row],[opad]] &gt; 0),1,0)</f>
        <v>0</v>
      </c>
      <c r="E5059">
        <f>IF(brenna5[[#This Row],[czy pada?]] = 1,E5058 + 1,0)</f>
        <v>0</v>
      </c>
    </row>
    <row r="5060" spans="1:5" x14ac:dyDescent="0.3">
      <c r="A5060" s="1">
        <v>43676.75</v>
      </c>
      <c r="B5060">
        <v>17.8</v>
      </c>
      <c r="C5060">
        <v>0.1</v>
      </c>
      <c r="D5060">
        <f>IF(AND(brenna5[[#This Row],[temperatura]] &gt; 0, brenna5[[#This Row],[opad]] &gt; 0),1,0)</f>
        <v>1</v>
      </c>
      <c r="E5060">
        <f>IF(brenna5[[#This Row],[czy pada?]] = 1,E5059 + 1,0)</f>
        <v>1</v>
      </c>
    </row>
    <row r="5061" spans="1:5" x14ac:dyDescent="0.3">
      <c r="A5061" s="1">
        <v>43676.791666666664</v>
      </c>
      <c r="B5061">
        <v>17.3</v>
      </c>
      <c r="C5061">
        <v>1.1000000000000001</v>
      </c>
      <c r="D5061">
        <f>IF(AND(brenna5[[#This Row],[temperatura]] &gt; 0, brenna5[[#This Row],[opad]] &gt; 0),1,0)</f>
        <v>1</v>
      </c>
      <c r="E5061">
        <f>IF(brenna5[[#This Row],[czy pada?]] = 1,E5060 + 1,0)</f>
        <v>2</v>
      </c>
    </row>
    <row r="5062" spans="1:5" x14ac:dyDescent="0.3">
      <c r="A5062" s="1">
        <v>43676.833333333336</v>
      </c>
      <c r="B5062">
        <v>17.399999999999999</v>
      </c>
      <c r="C5062">
        <v>0</v>
      </c>
      <c r="D5062">
        <f>IF(AND(brenna5[[#This Row],[temperatura]] &gt; 0, brenna5[[#This Row],[opad]] &gt; 0),1,0)</f>
        <v>0</v>
      </c>
      <c r="E5062">
        <f>IF(brenna5[[#This Row],[czy pada?]] = 1,E5061 + 1,0)</f>
        <v>0</v>
      </c>
    </row>
    <row r="5063" spans="1:5" x14ac:dyDescent="0.3">
      <c r="A5063" s="1">
        <v>43676.875</v>
      </c>
      <c r="B5063">
        <v>17.399999999999999</v>
      </c>
      <c r="C5063">
        <v>0</v>
      </c>
      <c r="D5063">
        <f>IF(AND(brenna5[[#This Row],[temperatura]] &gt; 0, brenna5[[#This Row],[opad]] &gt; 0),1,0)</f>
        <v>0</v>
      </c>
      <c r="E5063">
        <f>IF(brenna5[[#This Row],[czy pada?]] = 1,E5062 + 1,0)</f>
        <v>0</v>
      </c>
    </row>
    <row r="5064" spans="1:5" x14ac:dyDescent="0.3">
      <c r="A5064" s="1">
        <v>43676.916666666664</v>
      </c>
      <c r="B5064">
        <v>17.600000000000001</v>
      </c>
      <c r="C5064">
        <v>0</v>
      </c>
      <c r="D5064">
        <f>IF(AND(brenna5[[#This Row],[temperatura]] &gt; 0, brenna5[[#This Row],[opad]] &gt; 0),1,0)</f>
        <v>0</v>
      </c>
      <c r="E5064">
        <f>IF(brenna5[[#This Row],[czy pada?]] = 1,E5063 + 1,0)</f>
        <v>0</v>
      </c>
    </row>
    <row r="5065" spans="1:5" x14ac:dyDescent="0.3">
      <c r="A5065" s="1">
        <v>43676.958333333336</v>
      </c>
      <c r="B5065">
        <v>17.2</v>
      </c>
      <c r="C5065">
        <v>0</v>
      </c>
      <c r="D5065">
        <f>IF(AND(brenna5[[#This Row],[temperatura]] &gt; 0, brenna5[[#This Row],[opad]] &gt; 0),1,0)</f>
        <v>0</v>
      </c>
      <c r="E5065">
        <f>IF(brenna5[[#This Row],[czy pada?]] = 1,E5064 + 1,0)</f>
        <v>0</v>
      </c>
    </row>
    <row r="5066" spans="1:5" x14ac:dyDescent="0.3">
      <c r="A5066" s="1">
        <v>43677</v>
      </c>
      <c r="B5066">
        <v>17.3</v>
      </c>
      <c r="C5066">
        <v>0</v>
      </c>
      <c r="D5066">
        <f>IF(AND(brenna5[[#This Row],[temperatura]] &gt; 0, brenna5[[#This Row],[opad]] &gt; 0),1,0)</f>
        <v>0</v>
      </c>
      <c r="E5066">
        <f>IF(brenna5[[#This Row],[czy pada?]] = 1,E5065 + 1,0)</f>
        <v>0</v>
      </c>
    </row>
    <row r="5067" spans="1:5" x14ac:dyDescent="0.3">
      <c r="A5067" s="1">
        <v>43677.041666666664</v>
      </c>
      <c r="B5067">
        <v>17.3</v>
      </c>
      <c r="C5067">
        <v>0</v>
      </c>
      <c r="D5067">
        <f>IF(AND(brenna5[[#This Row],[temperatura]] &gt; 0, brenna5[[#This Row],[opad]] &gt; 0),1,0)</f>
        <v>0</v>
      </c>
      <c r="E5067">
        <f>IF(brenna5[[#This Row],[czy pada?]] = 1,E5066 + 1,0)</f>
        <v>0</v>
      </c>
    </row>
    <row r="5068" spans="1:5" x14ac:dyDescent="0.3">
      <c r="A5068" s="1">
        <v>43677.083333333336</v>
      </c>
      <c r="B5068">
        <v>17.2</v>
      </c>
      <c r="C5068">
        <v>0</v>
      </c>
      <c r="D5068">
        <f>IF(AND(brenna5[[#This Row],[temperatura]] &gt; 0, brenna5[[#This Row],[opad]] &gt; 0),1,0)</f>
        <v>0</v>
      </c>
      <c r="E5068">
        <f>IF(brenna5[[#This Row],[czy pada?]] = 1,E5067 + 1,0)</f>
        <v>0</v>
      </c>
    </row>
    <row r="5069" spans="1:5" x14ac:dyDescent="0.3">
      <c r="A5069" s="1">
        <v>43677.125</v>
      </c>
      <c r="B5069">
        <v>17.3</v>
      </c>
      <c r="C5069">
        <v>0</v>
      </c>
      <c r="D5069">
        <f>IF(AND(brenna5[[#This Row],[temperatura]] &gt; 0, brenna5[[#This Row],[opad]] &gt; 0),1,0)</f>
        <v>0</v>
      </c>
      <c r="E5069">
        <f>IF(brenna5[[#This Row],[czy pada?]] = 1,E5068 + 1,0)</f>
        <v>0</v>
      </c>
    </row>
    <row r="5070" spans="1:5" x14ac:dyDescent="0.3">
      <c r="A5070" s="1">
        <v>43677.166666666664</v>
      </c>
      <c r="B5070">
        <v>17.2</v>
      </c>
      <c r="C5070">
        <v>0</v>
      </c>
      <c r="D5070">
        <f>IF(AND(brenna5[[#This Row],[temperatura]] &gt; 0, brenna5[[#This Row],[opad]] &gt; 0),1,0)</f>
        <v>0</v>
      </c>
      <c r="E5070">
        <f>IF(brenna5[[#This Row],[czy pada?]] = 1,E5069 + 1,0)</f>
        <v>0</v>
      </c>
    </row>
    <row r="5071" spans="1:5" x14ac:dyDescent="0.3">
      <c r="A5071" s="1">
        <v>43677.208333333336</v>
      </c>
      <c r="B5071">
        <v>17.3</v>
      </c>
      <c r="C5071">
        <v>0</v>
      </c>
      <c r="D5071">
        <f>IF(AND(brenna5[[#This Row],[temperatura]] &gt; 0, brenna5[[#This Row],[opad]] &gt; 0),1,0)</f>
        <v>0</v>
      </c>
      <c r="E5071">
        <f>IF(brenna5[[#This Row],[czy pada?]] = 1,E5070 + 1,0)</f>
        <v>0</v>
      </c>
    </row>
    <row r="5072" spans="1:5" x14ac:dyDescent="0.3">
      <c r="A5072" s="1">
        <v>43677.25</v>
      </c>
      <c r="B5072">
        <v>17.3</v>
      </c>
      <c r="C5072">
        <v>0</v>
      </c>
      <c r="D5072">
        <f>IF(AND(brenna5[[#This Row],[temperatura]] &gt; 0, brenna5[[#This Row],[opad]] &gt; 0),1,0)</f>
        <v>0</v>
      </c>
      <c r="E5072">
        <f>IF(brenna5[[#This Row],[czy pada?]] = 1,E5071 + 1,0)</f>
        <v>0</v>
      </c>
    </row>
    <row r="5073" spans="1:5" x14ac:dyDescent="0.3">
      <c r="A5073" s="1">
        <v>43677.291666666664</v>
      </c>
      <c r="B5073">
        <v>17.600000000000001</v>
      </c>
      <c r="C5073">
        <v>0</v>
      </c>
      <c r="D5073">
        <f>IF(AND(brenna5[[#This Row],[temperatura]] &gt; 0, brenna5[[#This Row],[opad]] &gt; 0),1,0)</f>
        <v>0</v>
      </c>
      <c r="E5073">
        <f>IF(brenna5[[#This Row],[czy pada?]] = 1,E5072 + 1,0)</f>
        <v>0</v>
      </c>
    </row>
    <row r="5074" spans="1:5" x14ac:dyDescent="0.3">
      <c r="A5074" s="1">
        <v>43677.333333333336</v>
      </c>
      <c r="B5074">
        <v>18.399999999999999</v>
      </c>
      <c r="C5074">
        <v>0</v>
      </c>
      <c r="D5074">
        <f>IF(AND(brenna5[[#This Row],[temperatura]] &gt; 0, brenna5[[#This Row],[opad]] &gt; 0),1,0)</f>
        <v>0</v>
      </c>
      <c r="E5074">
        <f>IF(brenna5[[#This Row],[czy pada?]] = 1,E5073 + 1,0)</f>
        <v>0</v>
      </c>
    </row>
    <row r="5075" spans="1:5" x14ac:dyDescent="0.3">
      <c r="A5075" s="1">
        <v>43677.375</v>
      </c>
      <c r="B5075">
        <v>18.899999999999999</v>
      </c>
      <c r="C5075">
        <v>0</v>
      </c>
      <c r="D5075">
        <f>IF(AND(brenna5[[#This Row],[temperatura]] &gt; 0, brenna5[[#This Row],[opad]] &gt; 0),1,0)</f>
        <v>0</v>
      </c>
      <c r="E5075">
        <f>IF(brenna5[[#This Row],[czy pada?]] = 1,E5074 + 1,0)</f>
        <v>0</v>
      </c>
    </row>
    <row r="5076" spans="1:5" x14ac:dyDescent="0.3">
      <c r="A5076" s="1">
        <v>43677.416666666664</v>
      </c>
      <c r="B5076">
        <v>19.600000000000001</v>
      </c>
      <c r="C5076">
        <v>0</v>
      </c>
      <c r="D5076">
        <f>IF(AND(brenna5[[#This Row],[temperatura]] &gt; 0, brenna5[[#This Row],[opad]] &gt; 0),1,0)</f>
        <v>0</v>
      </c>
      <c r="E5076">
        <f>IF(brenna5[[#This Row],[czy pada?]] = 1,E5075 + 1,0)</f>
        <v>0</v>
      </c>
    </row>
    <row r="5077" spans="1:5" x14ac:dyDescent="0.3">
      <c r="A5077" s="1">
        <v>43677.458333333336</v>
      </c>
      <c r="B5077">
        <v>19.600000000000001</v>
      </c>
      <c r="C5077">
        <v>1.4</v>
      </c>
      <c r="D5077">
        <f>IF(AND(brenna5[[#This Row],[temperatura]] &gt; 0, brenna5[[#This Row],[opad]] &gt; 0),1,0)</f>
        <v>1</v>
      </c>
      <c r="E5077">
        <f>IF(brenna5[[#This Row],[czy pada?]] = 1,E5076 + 1,0)</f>
        <v>1</v>
      </c>
    </row>
    <row r="5078" spans="1:5" x14ac:dyDescent="0.3">
      <c r="A5078" s="1">
        <v>43677.5</v>
      </c>
      <c r="B5078">
        <v>19.100000000000001</v>
      </c>
      <c r="C5078">
        <v>0.1</v>
      </c>
      <c r="D5078">
        <f>IF(AND(brenna5[[#This Row],[temperatura]] &gt; 0, brenna5[[#This Row],[opad]] &gt; 0),1,0)</f>
        <v>1</v>
      </c>
      <c r="E5078">
        <f>IF(brenna5[[#This Row],[czy pada?]] = 1,E5077 + 1,0)</f>
        <v>2</v>
      </c>
    </row>
    <row r="5079" spans="1:5" x14ac:dyDescent="0.3">
      <c r="A5079" s="1">
        <v>43677.541666666664</v>
      </c>
      <c r="B5079">
        <v>18.600000000000001</v>
      </c>
      <c r="C5079">
        <v>0.1</v>
      </c>
      <c r="D5079">
        <f>IF(AND(brenna5[[#This Row],[temperatura]] &gt; 0, brenna5[[#This Row],[opad]] &gt; 0),1,0)</f>
        <v>1</v>
      </c>
      <c r="E5079">
        <f>IF(brenna5[[#This Row],[czy pada?]] = 1,E5078 + 1,0)</f>
        <v>3</v>
      </c>
    </row>
    <row r="5080" spans="1:5" x14ac:dyDescent="0.3">
      <c r="A5080" s="1">
        <v>43677.583333333336</v>
      </c>
      <c r="B5080">
        <v>19.5</v>
      </c>
      <c r="C5080">
        <v>0</v>
      </c>
      <c r="D5080">
        <f>IF(AND(brenna5[[#This Row],[temperatura]] &gt; 0, brenna5[[#This Row],[opad]] &gt; 0),1,0)</f>
        <v>0</v>
      </c>
      <c r="E5080">
        <f>IF(brenna5[[#This Row],[czy pada?]] = 1,E5079 + 1,0)</f>
        <v>0</v>
      </c>
    </row>
    <row r="5081" spans="1:5" x14ac:dyDescent="0.3">
      <c r="A5081" s="1">
        <v>43677.625</v>
      </c>
      <c r="B5081">
        <v>20</v>
      </c>
      <c r="C5081">
        <v>0</v>
      </c>
      <c r="D5081">
        <f>IF(AND(brenna5[[#This Row],[temperatura]] &gt; 0, brenna5[[#This Row],[opad]] &gt; 0),1,0)</f>
        <v>0</v>
      </c>
      <c r="E5081">
        <f>IF(brenna5[[#This Row],[czy pada?]] = 1,E5080 + 1,0)</f>
        <v>0</v>
      </c>
    </row>
    <row r="5082" spans="1:5" x14ac:dyDescent="0.3">
      <c r="A5082" s="1">
        <v>43677.666666666664</v>
      </c>
      <c r="B5082">
        <v>19.899999999999999</v>
      </c>
      <c r="C5082">
        <v>0</v>
      </c>
      <c r="D5082">
        <f>IF(AND(brenna5[[#This Row],[temperatura]] &gt; 0, brenna5[[#This Row],[opad]] &gt; 0),1,0)</f>
        <v>0</v>
      </c>
      <c r="E5082">
        <f>IF(brenna5[[#This Row],[czy pada?]] = 1,E5081 + 1,0)</f>
        <v>0</v>
      </c>
    </row>
    <row r="5083" spans="1:5" x14ac:dyDescent="0.3">
      <c r="A5083" s="1">
        <v>43677.708333333336</v>
      </c>
      <c r="B5083">
        <v>19.600000000000001</v>
      </c>
      <c r="C5083">
        <v>0</v>
      </c>
      <c r="D5083">
        <f>IF(AND(brenna5[[#This Row],[temperatura]] &gt; 0, brenna5[[#This Row],[opad]] &gt; 0),1,0)</f>
        <v>0</v>
      </c>
      <c r="E5083">
        <f>IF(brenna5[[#This Row],[czy pada?]] = 1,E5082 + 1,0)</f>
        <v>0</v>
      </c>
    </row>
    <row r="5084" spans="1:5" x14ac:dyDescent="0.3">
      <c r="A5084" s="1">
        <v>43677.75</v>
      </c>
      <c r="B5084">
        <v>18.899999999999999</v>
      </c>
      <c r="C5084">
        <v>0</v>
      </c>
      <c r="D5084">
        <f>IF(AND(brenna5[[#This Row],[temperatura]] &gt; 0, brenna5[[#This Row],[opad]] &gt; 0),1,0)</f>
        <v>0</v>
      </c>
      <c r="E5084">
        <f>IF(brenna5[[#This Row],[czy pada?]] = 1,E5083 + 1,0)</f>
        <v>0</v>
      </c>
    </row>
    <row r="5085" spans="1:5" x14ac:dyDescent="0.3">
      <c r="A5085" s="1">
        <v>43677.791666666664</v>
      </c>
      <c r="B5085">
        <v>18.3</v>
      </c>
      <c r="C5085">
        <v>0</v>
      </c>
      <c r="D5085">
        <f>IF(AND(brenna5[[#This Row],[temperatura]] &gt; 0, brenna5[[#This Row],[opad]] &gt; 0),1,0)</f>
        <v>0</v>
      </c>
      <c r="E5085">
        <f>IF(brenna5[[#This Row],[czy pada?]] = 1,E5084 + 1,0)</f>
        <v>0</v>
      </c>
    </row>
    <row r="5086" spans="1:5" x14ac:dyDescent="0.3">
      <c r="A5086" s="1">
        <v>43677.833333333336</v>
      </c>
      <c r="B5086">
        <v>18.2</v>
      </c>
      <c r="C5086">
        <v>0</v>
      </c>
      <c r="D5086">
        <f>IF(AND(brenna5[[#This Row],[temperatura]] &gt; 0, brenna5[[#This Row],[opad]] &gt; 0),1,0)</f>
        <v>0</v>
      </c>
      <c r="E5086">
        <f>IF(brenna5[[#This Row],[czy pada?]] = 1,E5085 + 1,0)</f>
        <v>0</v>
      </c>
    </row>
    <row r="5087" spans="1:5" x14ac:dyDescent="0.3">
      <c r="A5087" s="1">
        <v>43677.875</v>
      </c>
      <c r="B5087">
        <v>17.7</v>
      </c>
      <c r="C5087">
        <v>0</v>
      </c>
      <c r="D5087">
        <f>IF(AND(brenna5[[#This Row],[temperatura]] &gt; 0, brenna5[[#This Row],[opad]] &gt; 0),1,0)</f>
        <v>0</v>
      </c>
      <c r="E5087">
        <f>IF(brenna5[[#This Row],[czy pada?]] = 1,E5086 + 1,0)</f>
        <v>0</v>
      </c>
    </row>
    <row r="5088" spans="1:5" x14ac:dyDescent="0.3">
      <c r="A5088" s="1">
        <v>43677.916666666664</v>
      </c>
      <c r="B5088">
        <v>16.8</v>
      </c>
      <c r="C5088">
        <v>0</v>
      </c>
      <c r="D5088">
        <f>IF(AND(brenna5[[#This Row],[temperatura]] &gt; 0, brenna5[[#This Row],[opad]] &gt; 0),1,0)</f>
        <v>0</v>
      </c>
      <c r="E5088">
        <f>IF(brenna5[[#This Row],[czy pada?]] = 1,E5087 + 1,0)</f>
        <v>0</v>
      </c>
    </row>
    <row r="5089" spans="1:5" x14ac:dyDescent="0.3">
      <c r="A5089" s="1">
        <v>43677.958333333336</v>
      </c>
      <c r="B5089">
        <v>16.399999999999999</v>
      </c>
      <c r="C5089">
        <v>0</v>
      </c>
      <c r="D5089">
        <f>IF(AND(brenna5[[#This Row],[temperatura]] &gt; 0, brenna5[[#This Row],[opad]] &gt; 0),1,0)</f>
        <v>0</v>
      </c>
      <c r="E5089">
        <f>IF(brenna5[[#This Row],[czy pada?]] = 1,E5088 + 1,0)</f>
        <v>0</v>
      </c>
    </row>
    <row r="5090" spans="1:5" x14ac:dyDescent="0.3">
      <c r="A5090" s="1">
        <v>43678</v>
      </c>
      <c r="B5090">
        <v>16.399999999999999</v>
      </c>
      <c r="C5090">
        <v>0</v>
      </c>
      <c r="D5090">
        <f>IF(AND(brenna5[[#This Row],[temperatura]] &gt; 0, brenna5[[#This Row],[opad]] &gt; 0),1,0)</f>
        <v>0</v>
      </c>
      <c r="E5090">
        <f>IF(brenna5[[#This Row],[czy pada?]] = 1,E5089 + 1,0)</f>
        <v>0</v>
      </c>
    </row>
    <row r="5091" spans="1:5" x14ac:dyDescent="0.3">
      <c r="A5091" s="1">
        <v>43678.041666666664</v>
      </c>
      <c r="B5091">
        <v>16.100000000000001</v>
      </c>
      <c r="C5091">
        <v>0</v>
      </c>
      <c r="D5091">
        <f>IF(AND(brenna5[[#This Row],[temperatura]] &gt; 0, brenna5[[#This Row],[opad]] &gt; 0),1,0)</f>
        <v>0</v>
      </c>
      <c r="E5091">
        <f>IF(brenna5[[#This Row],[czy pada?]] = 1,E5090 + 1,0)</f>
        <v>0</v>
      </c>
    </row>
    <row r="5092" spans="1:5" x14ac:dyDescent="0.3">
      <c r="A5092" s="1">
        <v>43678.083333333336</v>
      </c>
      <c r="B5092">
        <v>15.6</v>
      </c>
      <c r="C5092">
        <v>0.5</v>
      </c>
      <c r="D5092">
        <f>IF(AND(brenna5[[#This Row],[temperatura]] &gt; 0, brenna5[[#This Row],[opad]] &gt; 0),1,0)</f>
        <v>1</v>
      </c>
      <c r="E5092">
        <f>IF(brenna5[[#This Row],[czy pada?]] = 1,E5091 + 1,0)</f>
        <v>1</v>
      </c>
    </row>
    <row r="5093" spans="1:5" x14ac:dyDescent="0.3">
      <c r="A5093" s="1">
        <v>43678.125</v>
      </c>
      <c r="B5093">
        <v>15.3</v>
      </c>
      <c r="C5093">
        <v>0</v>
      </c>
      <c r="D5093">
        <f>IF(AND(brenna5[[#This Row],[temperatura]] &gt; 0, brenna5[[#This Row],[opad]] &gt; 0),1,0)</f>
        <v>0</v>
      </c>
      <c r="E5093">
        <f>IF(brenna5[[#This Row],[czy pada?]] = 1,E5092 + 1,0)</f>
        <v>0</v>
      </c>
    </row>
    <row r="5094" spans="1:5" x14ac:dyDescent="0.3">
      <c r="A5094" s="1">
        <v>43678.166666666664</v>
      </c>
      <c r="B5094">
        <v>15.3</v>
      </c>
      <c r="C5094">
        <v>0</v>
      </c>
      <c r="D5094">
        <f>IF(AND(brenna5[[#This Row],[temperatura]] &gt; 0, brenna5[[#This Row],[opad]] &gt; 0),1,0)</f>
        <v>0</v>
      </c>
      <c r="E5094">
        <f>IF(brenna5[[#This Row],[czy pada?]] = 1,E5093 + 1,0)</f>
        <v>0</v>
      </c>
    </row>
    <row r="5095" spans="1:5" x14ac:dyDescent="0.3">
      <c r="A5095" s="1">
        <v>43678.208333333336</v>
      </c>
      <c r="B5095">
        <v>15.2</v>
      </c>
      <c r="C5095">
        <v>0</v>
      </c>
      <c r="D5095">
        <f>IF(AND(brenna5[[#This Row],[temperatura]] &gt; 0, brenna5[[#This Row],[opad]] &gt; 0),1,0)</f>
        <v>0</v>
      </c>
      <c r="E5095">
        <f>IF(brenna5[[#This Row],[czy pada?]] = 1,E5094 + 1,0)</f>
        <v>0</v>
      </c>
    </row>
    <row r="5096" spans="1:5" x14ac:dyDescent="0.3">
      <c r="A5096" s="1">
        <v>43678.25</v>
      </c>
      <c r="B5096">
        <v>15.3</v>
      </c>
      <c r="C5096">
        <v>0</v>
      </c>
      <c r="D5096">
        <f>IF(AND(brenna5[[#This Row],[temperatura]] &gt; 0, brenna5[[#This Row],[opad]] &gt; 0),1,0)</f>
        <v>0</v>
      </c>
      <c r="E5096">
        <f>IF(brenna5[[#This Row],[czy pada?]] = 1,E5095 + 1,0)</f>
        <v>0</v>
      </c>
    </row>
    <row r="5097" spans="1:5" x14ac:dyDescent="0.3">
      <c r="A5097" s="1">
        <v>43678.291666666664</v>
      </c>
      <c r="B5097">
        <v>15.2</v>
      </c>
      <c r="C5097">
        <v>0</v>
      </c>
      <c r="D5097">
        <f>IF(AND(brenna5[[#This Row],[temperatura]] &gt; 0, brenna5[[#This Row],[opad]] &gt; 0),1,0)</f>
        <v>0</v>
      </c>
      <c r="E5097">
        <f>IF(brenna5[[#This Row],[czy pada?]] = 1,E5096 + 1,0)</f>
        <v>0</v>
      </c>
    </row>
    <row r="5098" spans="1:5" x14ac:dyDescent="0.3">
      <c r="A5098" s="1">
        <v>43678.333333333336</v>
      </c>
      <c r="B5098">
        <v>15.4</v>
      </c>
      <c r="C5098">
        <v>0</v>
      </c>
      <c r="D5098">
        <f>IF(AND(brenna5[[#This Row],[temperatura]] &gt; 0, brenna5[[#This Row],[opad]] &gt; 0),1,0)</f>
        <v>0</v>
      </c>
      <c r="E5098">
        <f>IF(brenna5[[#This Row],[czy pada?]] = 1,E5097 + 1,0)</f>
        <v>0</v>
      </c>
    </row>
    <row r="5099" spans="1:5" x14ac:dyDescent="0.3">
      <c r="A5099" s="1">
        <v>43678.375</v>
      </c>
      <c r="B5099">
        <v>16.100000000000001</v>
      </c>
      <c r="C5099">
        <v>0</v>
      </c>
      <c r="D5099">
        <f>IF(AND(brenna5[[#This Row],[temperatura]] &gt; 0, brenna5[[#This Row],[opad]] &gt; 0),1,0)</f>
        <v>0</v>
      </c>
      <c r="E5099">
        <f>IF(brenna5[[#This Row],[czy pada?]] = 1,E5098 + 1,0)</f>
        <v>0</v>
      </c>
    </row>
    <row r="5100" spans="1:5" x14ac:dyDescent="0.3">
      <c r="A5100" s="1">
        <v>43678.416666666664</v>
      </c>
      <c r="B5100">
        <v>17.100000000000001</v>
      </c>
      <c r="C5100">
        <v>0</v>
      </c>
      <c r="D5100">
        <f>IF(AND(brenna5[[#This Row],[temperatura]] &gt; 0, brenna5[[#This Row],[opad]] &gt; 0),1,0)</f>
        <v>0</v>
      </c>
      <c r="E5100">
        <f>IF(brenna5[[#This Row],[czy pada?]] = 1,E5099 + 1,0)</f>
        <v>0</v>
      </c>
    </row>
    <row r="5101" spans="1:5" x14ac:dyDescent="0.3">
      <c r="A5101" s="1">
        <v>43678.458333333336</v>
      </c>
      <c r="B5101">
        <v>18.100000000000001</v>
      </c>
      <c r="C5101">
        <v>0</v>
      </c>
      <c r="D5101">
        <f>IF(AND(brenna5[[#This Row],[temperatura]] &gt; 0, brenna5[[#This Row],[opad]] &gt; 0),1,0)</f>
        <v>0</v>
      </c>
      <c r="E5101">
        <f>IF(brenna5[[#This Row],[czy pada?]] = 1,E5100 + 1,0)</f>
        <v>0</v>
      </c>
    </row>
    <row r="5102" spans="1:5" x14ac:dyDescent="0.3">
      <c r="A5102" s="1">
        <v>43678.5</v>
      </c>
      <c r="B5102">
        <v>19.399999999999999</v>
      </c>
      <c r="C5102">
        <v>0</v>
      </c>
      <c r="D5102">
        <f>IF(AND(brenna5[[#This Row],[temperatura]] &gt; 0, brenna5[[#This Row],[opad]] &gt; 0),1,0)</f>
        <v>0</v>
      </c>
      <c r="E5102">
        <f>IF(brenna5[[#This Row],[czy pada?]] = 1,E5101 + 1,0)</f>
        <v>0</v>
      </c>
    </row>
    <row r="5103" spans="1:5" x14ac:dyDescent="0.3">
      <c r="A5103" s="1">
        <v>43678.541666666664</v>
      </c>
      <c r="B5103">
        <v>20.3</v>
      </c>
      <c r="C5103">
        <v>0</v>
      </c>
      <c r="D5103">
        <f>IF(AND(brenna5[[#This Row],[temperatura]] &gt; 0, brenna5[[#This Row],[opad]] &gt; 0),1,0)</f>
        <v>0</v>
      </c>
      <c r="E5103">
        <f>IF(brenna5[[#This Row],[czy pada?]] = 1,E5102 + 1,0)</f>
        <v>0</v>
      </c>
    </row>
    <row r="5104" spans="1:5" x14ac:dyDescent="0.3">
      <c r="A5104" s="1">
        <v>43678.583333333336</v>
      </c>
      <c r="B5104">
        <v>19.3</v>
      </c>
      <c r="C5104">
        <v>0</v>
      </c>
      <c r="D5104">
        <f>IF(AND(brenna5[[#This Row],[temperatura]] &gt; 0, brenna5[[#This Row],[opad]] &gt; 0),1,0)</f>
        <v>0</v>
      </c>
      <c r="E5104">
        <f>IF(brenna5[[#This Row],[czy pada?]] = 1,E5103 + 1,0)</f>
        <v>0</v>
      </c>
    </row>
    <row r="5105" spans="1:5" x14ac:dyDescent="0.3">
      <c r="A5105" s="1">
        <v>43678.625</v>
      </c>
      <c r="B5105">
        <v>18.7</v>
      </c>
      <c r="C5105">
        <v>0</v>
      </c>
      <c r="D5105">
        <f>IF(AND(brenna5[[#This Row],[temperatura]] &gt; 0, brenna5[[#This Row],[opad]] &gt; 0),1,0)</f>
        <v>0</v>
      </c>
      <c r="E5105">
        <f>IF(brenna5[[#This Row],[czy pada?]] = 1,E5104 + 1,0)</f>
        <v>0</v>
      </c>
    </row>
    <row r="5106" spans="1:5" x14ac:dyDescent="0.3">
      <c r="A5106" s="1">
        <v>43678.666666666664</v>
      </c>
      <c r="B5106">
        <v>20.399999999999999</v>
      </c>
      <c r="C5106">
        <v>0</v>
      </c>
      <c r="D5106">
        <f>IF(AND(brenna5[[#This Row],[temperatura]] &gt; 0, brenna5[[#This Row],[opad]] &gt; 0),1,0)</f>
        <v>0</v>
      </c>
      <c r="E5106">
        <f>IF(brenna5[[#This Row],[czy pada?]] = 1,E5105 + 1,0)</f>
        <v>0</v>
      </c>
    </row>
    <row r="5107" spans="1:5" x14ac:dyDescent="0.3">
      <c r="A5107" s="1">
        <v>43678.708333333336</v>
      </c>
      <c r="B5107">
        <v>19.399999999999999</v>
      </c>
      <c r="C5107">
        <v>0</v>
      </c>
      <c r="D5107">
        <f>IF(AND(brenna5[[#This Row],[temperatura]] &gt; 0, brenna5[[#This Row],[opad]] &gt; 0),1,0)</f>
        <v>0</v>
      </c>
      <c r="E5107">
        <f>IF(brenna5[[#This Row],[czy pada?]] = 1,E5106 + 1,0)</f>
        <v>0</v>
      </c>
    </row>
    <row r="5108" spans="1:5" x14ac:dyDescent="0.3">
      <c r="A5108" s="1">
        <v>43678.75</v>
      </c>
      <c r="B5108">
        <v>18.2</v>
      </c>
      <c r="C5108">
        <v>0</v>
      </c>
      <c r="D5108">
        <f>IF(AND(brenna5[[#This Row],[temperatura]] &gt; 0, brenna5[[#This Row],[opad]] &gt; 0),1,0)</f>
        <v>0</v>
      </c>
      <c r="E5108">
        <f>IF(brenna5[[#This Row],[czy pada?]] = 1,E5107 + 1,0)</f>
        <v>0</v>
      </c>
    </row>
    <row r="5109" spans="1:5" x14ac:dyDescent="0.3">
      <c r="A5109" s="1">
        <v>43678.791666666664</v>
      </c>
      <c r="B5109">
        <v>17</v>
      </c>
      <c r="C5109">
        <v>0</v>
      </c>
      <c r="D5109">
        <f>IF(AND(brenna5[[#This Row],[temperatura]] &gt; 0, brenna5[[#This Row],[opad]] &gt; 0),1,0)</f>
        <v>0</v>
      </c>
      <c r="E5109">
        <f>IF(brenna5[[#This Row],[czy pada?]] = 1,E5108 + 1,0)</f>
        <v>0</v>
      </c>
    </row>
    <row r="5110" spans="1:5" x14ac:dyDescent="0.3">
      <c r="A5110" s="1">
        <v>43678.833333333336</v>
      </c>
      <c r="B5110">
        <v>16.7</v>
      </c>
      <c r="C5110">
        <v>0</v>
      </c>
      <c r="D5110">
        <f>IF(AND(brenna5[[#This Row],[temperatura]] &gt; 0, brenna5[[#This Row],[opad]] &gt; 0),1,0)</f>
        <v>0</v>
      </c>
      <c r="E5110">
        <f>IF(brenna5[[#This Row],[czy pada?]] = 1,E5109 + 1,0)</f>
        <v>0</v>
      </c>
    </row>
    <row r="5111" spans="1:5" x14ac:dyDescent="0.3">
      <c r="A5111" s="1">
        <v>43678.875</v>
      </c>
      <c r="B5111">
        <v>16.5</v>
      </c>
      <c r="C5111">
        <v>0</v>
      </c>
      <c r="D5111">
        <f>IF(AND(brenna5[[#This Row],[temperatura]] &gt; 0, brenna5[[#This Row],[opad]] &gt; 0),1,0)</f>
        <v>0</v>
      </c>
      <c r="E5111">
        <f>IF(brenna5[[#This Row],[czy pada?]] = 1,E5110 + 1,0)</f>
        <v>0</v>
      </c>
    </row>
    <row r="5112" spans="1:5" x14ac:dyDescent="0.3">
      <c r="A5112" s="1">
        <v>43678.916666666664</v>
      </c>
      <c r="B5112">
        <v>16</v>
      </c>
      <c r="C5112">
        <v>0</v>
      </c>
      <c r="D5112">
        <f>IF(AND(brenna5[[#This Row],[temperatura]] &gt; 0, brenna5[[#This Row],[opad]] &gt; 0),1,0)</f>
        <v>0</v>
      </c>
      <c r="E5112">
        <f>IF(brenna5[[#This Row],[czy pada?]] = 1,E5111 + 1,0)</f>
        <v>0</v>
      </c>
    </row>
    <row r="5113" spans="1:5" x14ac:dyDescent="0.3">
      <c r="A5113" s="1">
        <v>43678.958333333336</v>
      </c>
      <c r="B5113">
        <v>15.1</v>
      </c>
      <c r="C5113">
        <v>0</v>
      </c>
      <c r="D5113">
        <f>IF(AND(brenna5[[#This Row],[temperatura]] &gt; 0, brenna5[[#This Row],[opad]] &gt; 0),1,0)</f>
        <v>0</v>
      </c>
      <c r="E5113">
        <f>IF(brenna5[[#This Row],[czy pada?]] = 1,E5112 + 1,0)</f>
        <v>0</v>
      </c>
    </row>
    <row r="5114" spans="1:5" x14ac:dyDescent="0.3">
      <c r="A5114" s="1">
        <v>43679</v>
      </c>
      <c r="B5114">
        <v>15.6</v>
      </c>
      <c r="C5114">
        <v>0</v>
      </c>
      <c r="D5114">
        <f>IF(AND(brenna5[[#This Row],[temperatura]] &gt; 0, brenna5[[#This Row],[opad]] &gt; 0),1,0)</f>
        <v>0</v>
      </c>
      <c r="E5114">
        <f>IF(brenna5[[#This Row],[czy pada?]] = 1,E5113 + 1,0)</f>
        <v>0</v>
      </c>
    </row>
    <row r="5115" spans="1:5" x14ac:dyDescent="0.3">
      <c r="A5115" s="1">
        <v>43679.041666666664</v>
      </c>
      <c r="B5115">
        <v>15.2</v>
      </c>
      <c r="C5115">
        <v>0</v>
      </c>
      <c r="D5115">
        <f>IF(AND(brenna5[[#This Row],[temperatura]] &gt; 0, brenna5[[#This Row],[opad]] &gt; 0),1,0)</f>
        <v>0</v>
      </c>
      <c r="E5115">
        <f>IF(brenna5[[#This Row],[czy pada?]] = 1,E5114 + 1,0)</f>
        <v>0</v>
      </c>
    </row>
    <row r="5116" spans="1:5" x14ac:dyDescent="0.3">
      <c r="A5116" s="1">
        <v>43679.083333333336</v>
      </c>
      <c r="B5116">
        <v>15</v>
      </c>
      <c r="C5116">
        <v>0</v>
      </c>
      <c r="D5116">
        <f>IF(AND(brenna5[[#This Row],[temperatura]] &gt; 0, brenna5[[#This Row],[opad]] &gt; 0),1,0)</f>
        <v>0</v>
      </c>
      <c r="E5116">
        <f>IF(brenna5[[#This Row],[czy pada?]] = 1,E5115 + 1,0)</f>
        <v>0</v>
      </c>
    </row>
    <row r="5117" spans="1:5" x14ac:dyDescent="0.3">
      <c r="A5117" s="1">
        <v>43679.125</v>
      </c>
      <c r="B5117">
        <v>14.6</v>
      </c>
      <c r="C5117">
        <v>0</v>
      </c>
      <c r="D5117">
        <f>IF(AND(brenna5[[#This Row],[temperatura]] &gt; 0, brenna5[[#This Row],[opad]] &gt; 0),1,0)</f>
        <v>0</v>
      </c>
      <c r="E5117">
        <f>IF(brenna5[[#This Row],[czy pada?]] = 1,E5116 + 1,0)</f>
        <v>0</v>
      </c>
    </row>
    <row r="5118" spans="1:5" x14ac:dyDescent="0.3">
      <c r="A5118" s="1">
        <v>43679.166666666664</v>
      </c>
      <c r="B5118">
        <v>14.1</v>
      </c>
      <c r="C5118">
        <v>0</v>
      </c>
      <c r="D5118">
        <f>IF(AND(brenna5[[#This Row],[temperatura]] &gt; 0, brenna5[[#This Row],[opad]] &gt; 0),1,0)</f>
        <v>0</v>
      </c>
      <c r="E5118">
        <f>IF(brenna5[[#This Row],[czy pada?]] = 1,E5117 + 1,0)</f>
        <v>0</v>
      </c>
    </row>
    <row r="5119" spans="1:5" x14ac:dyDescent="0.3">
      <c r="A5119" s="1">
        <v>43679.208333333336</v>
      </c>
      <c r="B5119">
        <v>14.3</v>
      </c>
      <c r="C5119">
        <v>0</v>
      </c>
      <c r="D5119">
        <f>IF(AND(brenna5[[#This Row],[temperatura]] &gt; 0, brenna5[[#This Row],[opad]] &gt; 0),1,0)</f>
        <v>0</v>
      </c>
      <c r="E5119">
        <f>IF(brenna5[[#This Row],[czy pada?]] = 1,E5118 + 1,0)</f>
        <v>0</v>
      </c>
    </row>
    <row r="5120" spans="1:5" x14ac:dyDescent="0.3">
      <c r="A5120" s="1">
        <v>43679.25</v>
      </c>
      <c r="B5120">
        <v>15.7</v>
      </c>
      <c r="C5120">
        <v>0</v>
      </c>
      <c r="D5120">
        <f>IF(AND(brenna5[[#This Row],[temperatura]] &gt; 0, brenna5[[#This Row],[opad]] &gt; 0),1,0)</f>
        <v>0</v>
      </c>
      <c r="E5120">
        <f>IF(brenna5[[#This Row],[czy pada?]] = 1,E5119 + 1,0)</f>
        <v>0</v>
      </c>
    </row>
    <row r="5121" spans="1:5" x14ac:dyDescent="0.3">
      <c r="A5121" s="1">
        <v>43679.291666666664</v>
      </c>
      <c r="B5121">
        <v>16.600000000000001</v>
      </c>
      <c r="C5121">
        <v>0</v>
      </c>
      <c r="D5121">
        <f>IF(AND(brenna5[[#This Row],[temperatura]] &gt; 0, brenna5[[#This Row],[opad]] &gt; 0),1,0)</f>
        <v>0</v>
      </c>
      <c r="E5121">
        <f>IF(brenna5[[#This Row],[czy pada?]] = 1,E5120 + 1,0)</f>
        <v>0</v>
      </c>
    </row>
    <row r="5122" spans="1:5" x14ac:dyDescent="0.3">
      <c r="A5122" s="1">
        <v>43679.333333333336</v>
      </c>
      <c r="B5122">
        <v>16.899999999999999</v>
      </c>
      <c r="C5122">
        <v>0</v>
      </c>
      <c r="D5122">
        <f>IF(AND(brenna5[[#This Row],[temperatura]] &gt; 0, brenna5[[#This Row],[opad]] &gt; 0),1,0)</f>
        <v>0</v>
      </c>
      <c r="E5122">
        <f>IF(brenna5[[#This Row],[czy pada?]] = 1,E5121 + 1,0)</f>
        <v>0</v>
      </c>
    </row>
    <row r="5123" spans="1:5" x14ac:dyDescent="0.3">
      <c r="A5123" s="1">
        <v>43679.375</v>
      </c>
      <c r="B5123">
        <v>17.8</v>
      </c>
      <c r="C5123">
        <v>0</v>
      </c>
      <c r="D5123">
        <f>IF(AND(brenna5[[#This Row],[temperatura]] &gt; 0, brenna5[[#This Row],[opad]] &gt; 0),1,0)</f>
        <v>0</v>
      </c>
      <c r="E5123">
        <f>IF(brenna5[[#This Row],[czy pada?]] = 1,E5122 + 1,0)</f>
        <v>0</v>
      </c>
    </row>
    <row r="5124" spans="1:5" x14ac:dyDescent="0.3">
      <c r="A5124" s="1">
        <v>43679.416666666664</v>
      </c>
      <c r="B5124">
        <v>18.399999999999999</v>
      </c>
      <c r="C5124">
        <v>0</v>
      </c>
      <c r="D5124">
        <f>IF(AND(brenna5[[#This Row],[temperatura]] &gt; 0, brenna5[[#This Row],[opad]] &gt; 0),1,0)</f>
        <v>0</v>
      </c>
      <c r="E5124">
        <f>IF(brenna5[[#This Row],[czy pada?]] = 1,E5123 + 1,0)</f>
        <v>0</v>
      </c>
    </row>
    <row r="5125" spans="1:5" x14ac:dyDescent="0.3">
      <c r="A5125" s="1">
        <v>43679.458333333336</v>
      </c>
      <c r="B5125">
        <v>19</v>
      </c>
      <c r="C5125">
        <v>0</v>
      </c>
      <c r="D5125">
        <f>IF(AND(brenna5[[#This Row],[temperatura]] &gt; 0, brenna5[[#This Row],[opad]] &gt; 0),1,0)</f>
        <v>0</v>
      </c>
      <c r="E5125">
        <f>IF(brenna5[[#This Row],[czy pada?]] = 1,E5124 + 1,0)</f>
        <v>0</v>
      </c>
    </row>
    <row r="5126" spans="1:5" x14ac:dyDescent="0.3">
      <c r="A5126" s="1">
        <v>43679.5</v>
      </c>
      <c r="B5126">
        <v>19.8</v>
      </c>
      <c r="C5126">
        <v>0</v>
      </c>
      <c r="D5126">
        <f>IF(AND(brenna5[[#This Row],[temperatura]] &gt; 0, brenna5[[#This Row],[opad]] &gt; 0),1,0)</f>
        <v>0</v>
      </c>
      <c r="E5126">
        <f>IF(brenna5[[#This Row],[czy pada?]] = 1,E5125 + 1,0)</f>
        <v>0</v>
      </c>
    </row>
    <row r="5127" spans="1:5" x14ac:dyDescent="0.3">
      <c r="A5127" s="1">
        <v>43679.541666666664</v>
      </c>
      <c r="B5127">
        <v>19.899999999999999</v>
      </c>
      <c r="C5127">
        <v>0</v>
      </c>
      <c r="D5127">
        <f>IF(AND(brenna5[[#This Row],[temperatura]] &gt; 0, brenna5[[#This Row],[opad]] &gt; 0),1,0)</f>
        <v>0</v>
      </c>
      <c r="E5127">
        <f>IF(brenna5[[#This Row],[czy pada?]] = 1,E5126 + 1,0)</f>
        <v>0</v>
      </c>
    </row>
    <row r="5128" spans="1:5" x14ac:dyDescent="0.3">
      <c r="A5128" s="1">
        <v>43679.583333333336</v>
      </c>
      <c r="B5128">
        <v>18.8</v>
      </c>
      <c r="C5128">
        <v>0</v>
      </c>
      <c r="D5128">
        <f>IF(AND(brenna5[[#This Row],[temperatura]] &gt; 0, brenna5[[#This Row],[opad]] &gt; 0),1,0)</f>
        <v>0</v>
      </c>
      <c r="E5128">
        <f>IF(brenna5[[#This Row],[czy pada?]] = 1,E5127 + 1,0)</f>
        <v>0</v>
      </c>
    </row>
    <row r="5129" spans="1:5" x14ac:dyDescent="0.3">
      <c r="A5129" s="1">
        <v>43679.625</v>
      </c>
      <c r="B5129">
        <v>18.600000000000001</v>
      </c>
      <c r="C5129">
        <v>0</v>
      </c>
      <c r="D5129">
        <f>IF(AND(brenna5[[#This Row],[temperatura]] &gt; 0, brenna5[[#This Row],[opad]] &gt; 0),1,0)</f>
        <v>0</v>
      </c>
      <c r="E5129">
        <f>IF(brenna5[[#This Row],[czy pada?]] = 1,E5128 + 1,0)</f>
        <v>0</v>
      </c>
    </row>
    <row r="5130" spans="1:5" x14ac:dyDescent="0.3">
      <c r="A5130" s="1">
        <v>43679.666666666664</v>
      </c>
      <c r="B5130">
        <v>18.600000000000001</v>
      </c>
      <c r="C5130">
        <v>0</v>
      </c>
      <c r="D5130">
        <f>IF(AND(brenna5[[#This Row],[temperatura]] &gt; 0, brenna5[[#This Row],[opad]] &gt; 0),1,0)</f>
        <v>0</v>
      </c>
      <c r="E5130">
        <f>IF(brenna5[[#This Row],[czy pada?]] = 1,E5129 + 1,0)</f>
        <v>0</v>
      </c>
    </row>
    <row r="5131" spans="1:5" x14ac:dyDescent="0.3">
      <c r="A5131" s="1">
        <v>43679.708333333336</v>
      </c>
      <c r="B5131">
        <v>18.3</v>
      </c>
      <c r="C5131">
        <v>0</v>
      </c>
      <c r="D5131">
        <f>IF(AND(brenna5[[#This Row],[temperatura]] &gt; 0, brenna5[[#This Row],[opad]] &gt; 0),1,0)</f>
        <v>0</v>
      </c>
      <c r="E5131">
        <f>IF(brenna5[[#This Row],[czy pada?]] = 1,E5130 + 1,0)</f>
        <v>0</v>
      </c>
    </row>
    <row r="5132" spans="1:5" x14ac:dyDescent="0.3">
      <c r="A5132" s="1">
        <v>43679.75</v>
      </c>
      <c r="B5132">
        <v>17.5</v>
      </c>
      <c r="C5132">
        <v>0</v>
      </c>
      <c r="D5132">
        <f>IF(AND(brenna5[[#This Row],[temperatura]] &gt; 0, brenna5[[#This Row],[opad]] &gt; 0),1,0)</f>
        <v>0</v>
      </c>
      <c r="E5132">
        <f>IF(brenna5[[#This Row],[czy pada?]] = 1,E5131 + 1,0)</f>
        <v>0</v>
      </c>
    </row>
    <row r="5133" spans="1:5" x14ac:dyDescent="0.3">
      <c r="A5133" s="1">
        <v>43679.791666666664</v>
      </c>
      <c r="B5133">
        <v>17</v>
      </c>
      <c r="C5133">
        <v>0</v>
      </c>
      <c r="D5133">
        <f>IF(AND(brenna5[[#This Row],[temperatura]] &gt; 0, brenna5[[#This Row],[opad]] &gt; 0),1,0)</f>
        <v>0</v>
      </c>
      <c r="E5133">
        <f>IF(brenna5[[#This Row],[czy pada?]] = 1,E5132 + 1,0)</f>
        <v>0</v>
      </c>
    </row>
    <row r="5134" spans="1:5" x14ac:dyDescent="0.3">
      <c r="A5134" s="1">
        <v>43679.833333333336</v>
      </c>
      <c r="B5134">
        <v>16.600000000000001</v>
      </c>
      <c r="C5134">
        <v>0</v>
      </c>
      <c r="D5134">
        <f>IF(AND(brenna5[[#This Row],[temperatura]] &gt; 0, brenna5[[#This Row],[opad]] &gt; 0),1,0)</f>
        <v>0</v>
      </c>
      <c r="E5134">
        <f>IF(brenna5[[#This Row],[czy pada?]] = 1,E5133 + 1,0)</f>
        <v>0</v>
      </c>
    </row>
    <row r="5135" spans="1:5" x14ac:dyDescent="0.3">
      <c r="A5135" s="1">
        <v>43679.875</v>
      </c>
      <c r="B5135">
        <v>16.2</v>
      </c>
      <c r="C5135">
        <v>0</v>
      </c>
      <c r="D5135">
        <f>IF(AND(brenna5[[#This Row],[temperatura]] &gt; 0, brenna5[[#This Row],[opad]] &gt; 0),1,0)</f>
        <v>0</v>
      </c>
      <c r="E5135">
        <f>IF(brenna5[[#This Row],[czy pada?]] = 1,E5134 + 1,0)</f>
        <v>0</v>
      </c>
    </row>
    <row r="5136" spans="1:5" x14ac:dyDescent="0.3">
      <c r="A5136" s="1">
        <v>43679.916666666664</v>
      </c>
      <c r="B5136">
        <v>15.6</v>
      </c>
      <c r="C5136">
        <v>0</v>
      </c>
      <c r="D5136">
        <f>IF(AND(brenna5[[#This Row],[temperatura]] &gt; 0, brenna5[[#This Row],[opad]] &gt; 0),1,0)</f>
        <v>0</v>
      </c>
      <c r="E5136">
        <f>IF(brenna5[[#This Row],[czy pada?]] = 1,E5135 + 1,0)</f>
        <v>0</v>
      </c>
    </row>
    <row r="5137" spans="1:5" x14ac:dyDescent="0.3">
      <c r="A5137" s="1">
        <v>43679.958333333336</v>
      </c>
      <c r="B5137">
        <v>14.7</v>
      </c>
      <c r="C5137">
        <v>0</v>
      </c>
      <c r="D5137">
        <f>IF(AND(brenna5[[#This Row],[temperatura]] &gt; 0, brenna5[[#This Row],[opad]] &gt; 0),1,0)</f>
        <v>0</v>
      </c>
      <c r="E5137">
        <f>IF(brenna5[[#This Row],[czy pada?]] = 1,E5136 + 1,0)</f>
        <v>0</v>
      </c>
    </row>
    <row r="5138" spans="1:5" x14ac:dyDescent="0.3">
      <c r="A5138" s="1">
        <v>43680</v>
      </c>
      <c r="B5138">
        <v>14.1</v>
      </c>
      <c r="C5138">
        <v>0</v>
      </c>
      <c r="D5138">
        <f>IF(AND(brenna5[[#This Row],[temperatura]] &gt; 0, brenna5[[#This Row],[opad]] &gt; 0),1,0)</f>
        <v>0</v>
      </c>
      <c r="E5138">
        <f>IF(brenna5[[#This Row],[czy pada?]] = 1,E5137 + 1,0)</f>
        <v>0</v>
      </c>
    </row>
    <row r="5139" spans="1:5" x14ac:dyDescent="0.3">
      <c r="A5139" s="1">
        <v>43680.041666666664</v>
      </c>
      <c r="B5139">
        <v>14.3</v>
      </c>
      <c r="C5139">
        <v>0</v>
      </c>
      <c r="D5139">
        <f>IF(AND(brenna5[[#This Row],[temperatura]] &gt; 0, brenna5[[#This Row],[opad]] &gt; 0),1,0)</f>
        <v>0</v>
      </c>
      <c r="E5139">
        <f>IF(brenna5[[#This Row],[czy pada?]] = 1,E5138 + 1,0)</f>
        <v>0</v>
      </c>
    </row>
    <row r="5140" spans="1:5" x14ac:dyDescent="0.3">
      <c r="A5140" s="1">
        <v>43680.083333333336</v>
      </c>
      <c r="B5140">
        <v>14.2</v>
      </c>
      <c r="C5140">
        <v>0</v>
      </c>
      <c r="D5140">
        <f>IF(AND(brenna5[[#This Row],[temperatura]] &gt; 0, brenna5[[#This Row],[opad]] &gt; 0),1,0)</f>
        <v>0</v>
      </c>
      <c r="E5140">
        <f>IF(brenna5[[#This Row],[czy pada?]] = 1,E5139 + 1,0)</f>
        <v>0</v>
      </c>
    </row>
    <row r="5141" spans="1:5" x14ac:dyDescent="0.3">
      <c r="A5141" s="1">
        <v>43680.125</v>
      </c>
      <c r="B5141">
        <v>14.2</v>
      </c>
      <c r="C5141">
        <v>0</v>
      </c>
      <c r="D5141">
        <f>IF(AND(brenna5[[#This Row],[temperatura]] &gt; 0, brenna5[[#This Row],[opad]] &gt; 0),1,0)</f>
        <v>0</v>
      </c>
      <c r="E5141">
        <f>IF(brenna5[[#This Row],[czy pada?]] = 1,E5140 + 1,0)</f>
        <v>0</v>
      </c>
    </row>
    <row r="5142" spans="1:5" x14ac:dyDescent="0.3">
      <c r="A5142" s="1">
        <v>43680.166666666664</v>
      </c>
      <c r="B5142">
        <v>13.6</v>
      </c>
      <c r="C5142">
        <v>0</v>
      </c>
      <c r="D5142">
        <f>IF(AND(brenna5[[#This Row],[temperatura]] &gt; 0, brenna5[[#This Row],[opad]] &gt; 0),1,0)</f>
        <v>0</v>
      </c>
      <c r="E5142">
        <f>IF(brenna5[[#This Row],[czy pada?]] = 1,E5141 + 1,0)</f>
        <v>0</v>
      </c>
    </row>
    <row r="5143" spans="1:5" x14ac:dyDescent="0.3">
      <c r="A5143" s="1">
        <v>43680.208333333336</v>
      </c>
      <c r="B5143">
        <v>13.3</v>
      </c>
      <c r="C5143">
        <v>0</v>
      </c>
      <c r="D5143">
        <f>IF(AND(brenna5[[#This Row],[temperatura]] &gt; 0, brenna5[[#This Row],[opad]] &gt; 0),1,0)</f>
        <v>0</v>
      </c>
      <c r="E5143">
        <f>IF(brenna5[[#This Row],[czy pada?]] = 1,E5142 + 1,0)</f>
        <v>0</v>
      </c>
    </row>
    <row r="5144" spans="1:5" x14ac:dyDescent="0.3">
      <c r="A5144" s="1">
        <v>43680.25</v>
      </c>
      <c r="B5144">
        <v>14.1</v>
      </c>
      <c r="C5144">
        <v>0</v>
      </c>
      <c r="D5144">
        <f>IF(AND(brenna5[[#This Row],[temperatura]] &gt; 0, brenna5[[#This Row],[opad]] &gt; 0),1,0)</f>
        <v>0</v>
      </c>
      <c r="E5144">
        <f>IF(brenna5[[#This Row],[czy pada?]] = 1,E5143 + 1,0)</f>
        <v>0</v>
      </c>
    </row>
    <row r="5145" spans="1:5" x14ac:dyDescent="0.3">
      <c r="A5145" s="1">
        <v>43680.291666666664</v>
      </c>
      <c r="B5145">
        <v>14.9</v>
      </c>
      <c r="C5145">
        <v>0</v>
      </c>
      <c r="D5145">
        <f>IF(AND(brenna5[[#This Row],[temperatura]] &gt; 0, brenna5[[#This Row],[opad]] &gt; 0),1,0)</f>
        <v>0</v>
      </c>
      <c r="E5145">
        <f>IF(brenna5[[#This Row],[czy pada?]] = 1,E5144 + 1,0)</f>
        <v>0</v>
      </c>
    </row>
    <row r="5146" spans="1:5" x14ac:dyDescent="0.3">
      <c r="A5146" s="1">
        <v>43680.333333333336</v>
      </c>
      <c r="B5146">
        <v>15.2</v>
      </c>
      <c r="C5146">
        <v>0</v>
      </c>
      <c r="D5146">
        <f>IF(AND(brenna5[[#This Row],[temperatura]] &gt; 0, brenna5[[#This Row],[opad]] &gt; 0),1,0)</f>
        <v>0</v>
      </c>
      <c r="E5146">
        <f>IF(brenna5[[#This Row],[czy pada?]] = 1,E5145 + 1,0)</f>
        <v>0</v>
      </c>
    </row>
    <row r="5147" spans="1:5" x14ac:dyDescent="0.3">
      <c r="A5147" s="1">
        <v>43680.375</v>
      </c>
      <c r="B5147">
        <v>15.4</v>
      </c>
      <c r="C5147">
        <v>0</v>
      </c>
      <c r="D5147">
        <f>IF(AND(brenna5[[#This Row],[temperatura]] &gt; 0, brenna5[[#This Row],[opad]] &gt; 0),1,0)</f>
        <v>0</v>
      </c>
      <c r="E5147">
        <f>IF(brenna5[[#This Row],[czy pada?]] = 1,E5146 + 1,0)</f>
        <v>0</v>
      </c>
    </row>
    <row r="5148" spans="1:5" x14ac:dyDescent="0.3">
      <c r="A5148" s="1">
        <v>43680.416666666664</v>
      </c>
      <c r="B5148">
        <v>16.100000000000001</v>
      </c>
      <c r="C5148">
        <v>0</v>
      </c>
      <c r="D5148">
        <f>IF(AND(brenna5[[#This Row],[temperatura]] &gt; 0, brenna5[[#This Row],[opad]] &gt; 0),1,0)</f>
        <v>0</v>
      </c>
      <c r="E5148">
        <f>IF(brenna5[[#This Row],[czy pada?]] = 1,E5147 + 1,0)</f>
        <v>0</v>
      </c>
    </row>
    <row r="5149" spans="1:5" x14ac:dyDescent="0.3">
      <c r="A5149" s="1">
        <v>43680.458333333336</v>
      </c>
      <c r="B5149">
        <v>17.100000000000001</v>
      </c>
      <c r="C5149">
        <v>0</v>
      </c>
      <c r="D5149">
        <f>IF(AND(brenna5[[#This Row],[temperatura]] &gt; 0, brenna5[[#This Row],[opad]] &gt; 0),1,0)</f>
        <v>0</v>
      </c>
      <c r="E5149">
        <f>IF(brenna5[[#This Row],[czy pada?]] = 1,E5148 + 1,0)</f>
        <v>0</v>
      </c>
    </row>
    <row r="5150" spans="1:5" x14ac:dyDescent="0.3">
      <c r="A5150" s="1">
        <v>43680.5</v>
      </c>
      <c r="B5150">
        <v>17.100000000000001</v>
      </c>
      <c r="C5150">
        <v>0</v>
      </c>
      <c r="D5150">
        <f>IF(AND(brenna5[[#This Row],[temperatura]] &gt; 0, brenna5[[#This Row],[opad]] &gt; 0),1,0)</f>
        <v>0</v>
      </c>
      <c r="E5150">
        <f>IF(brenna5[[#This Row],[czy pada?]] = 1,E5149 + 1,0)</f>
        <v>0</v>
      </c>
    </row>
    <row r="5151" spans="1:5" x14ac:dyDescent="0.3">
      <c r="A5151" s="1">
        <v>43680.541666666664</v>
      </c>
      <c r="B5151">
        <v>17.2</v>
      </c>
      <c r="C5151">
        <v>0</v>
      </c>
      <c r="D5151">
        <f>IF(AND(brenna5[[#This Row],[temperatura]] &gt; 0, brenna5[[#This Row],[opad]] &gt; 0),1,0)</f>
        <v>0</v>
      </c>
      <c r="E5151">
        <f>IF(brenna5[[#This Row],[czy pada?]] = 1,E5150 + 1,0)</f>
        <v>0</v>
      </c>
    </row>
    <row r="5152" spans="1:5" x14ac:dyDescent="0.3">
      <c r="A5152" s="1">
        <v>43680.583333333336</v>
      </c>
      <c r="B5152">
        <v>17.3</v>
      </c>
      <c r="C5152">
        <v>0</v>
      </c>
      <c r="D5152">
        <f>IF(AND(brenna5[[#This Row],[temperatura]] &gt; 0, brenna5[[#This Row],[opad]] &gt; 0),1,0)</f>
        <v>0</v>
      </c>
      <c r="E5152">
        <f>IF(brenna5[[#This Row],[czy pada?]] = 1,E5151 + 1,0)</f>
        <v>0</v>
      </c>
    </row>
    <row r="5153" spans="1:5" x14ac:dyDescent="0.3">
      <c r="A5153" s="1">
        <v>43680.625</v>
      </c>
      <c r="B5153">
        <v>16.5</v>
      </c>
      <c r="C5153">
        <v>0</v>
      </c>
      <c r="D5153">
        <f>IF(AND(brenna5[[#This Row],[temperatura]] &gt; 0, brenna5[[#This Row],[opad]] &gt; 0),1,0)</f>
        <v>0</v>
      </c>
      <c r="E5153">
        <f>IF(brenna5[[#This Row],[czy pada?]] = 1,E5152 + 1,0)</f>
        <v>0</v>
      </c>
    </row>
    <row r="5154" spans="1:5" x14ac:dyDescent="0.3">
      <c r="A5154" s="1">
        <v>43680.666666666664</v>
      </c>
      <c r="B5154">
        <v>14.2</v>
      </c>
      <c r="C5154">
        <v>0.1</v>
      </c>
      <c r="D5154">
        <f>IF(AND(brenna5[[#This Row],[temperatura]] &gt; 0, brenna5[[#This Row],[opad]] &gt; 0),1,0)</f>
        <v>1</v>
      </c>
      <c r="E5154">
        <f>IF(brenna5[[#This Row],[czy pada?]] = 1,E5153 + 1,0)</f>
        <v>1</v>
      </c>
    </row>
    <row r="5155" spans="1:5" x14ac:dyDescent="0.3">
      <c r="A5155" s="1">
        <v>43680.708333333336</v>
      </c>
      <c r="B5155">
        <v>13.9</v>
      </c>
      <c r="C5155">
        <v>0.1</v>
      </c>
      <c r="D5155">
        <f>IF(AND(brenna5[[#This Row],[temperatura]] &gt; 0, brenna5[[#This Row],[opad]] &gt; 0),1,0)</f>
        <v>1</v>
      </c>
      <c r="E5155">
        <f>IF(brenna5[[#This Row],[czy pada?]] = 1,E5154 + 1,0)</f>
        <v>2</v>
      </c>
    </row>
    <row r="5156" spans="1:5" x14ac:dyDescent="0.3">
      <c r="A5156" s="1">
        <v>43680.75</v>
      </c>
      <c r="B5156">
        <v>13.3</v>
      </c>
      <c r="C5156">
        <v>0.1</v>
      </c>
      <c r="D5156">
        <f>IF(AND(brenna5[[#This Row],[temperatura]] &gt; 0, brenna5[[#This Row],[opad]] &gt; 0),1,0)</f>
        <v>1</v>
      </c>
      <c r="E5156">
        <f>IF(brenna5[[#This Row],[czy pada?]] = 1,E5155 + 1,0)</f>
        <v>3</v>
      </c>
    </row>
    <row r="5157" spans="1:5" x14ac:dyDescent="0.3">
      <c r="A5157" s="1">
        <v>43680.791666666664</v>
      </c>
      <c r="B5157">
        <v>13.4</v>
      </c>
      <c r="C5157">
        <v>0</v>
      </c>
      <c r="D5157">
        <f>IF(AND(brenna5[[#This Row],[temperatura]] &gt; 0, brenna5[[#This Row],[opad]] &gt; 0),1,0)</f>
        <v>0</v>
      </c>
      <c r="E5157">
        <f>IF(brenna5[[#This Row],[czy pada?]] = 1,E5156 + 1,0)</f>
        <v>0</v>
      </c>
    </row>
    <row r="5158" spans="1:5" x14ac:dyDescent="0.3">
      <c r="A5158" s="1">
        <v>43680.833333333336</v>
      </c>
      <c r="B5158">
        <v>13.7</v>
      </c>
      <c r="C5158">
        <v>0</v>
      </c>
      <c r="D5158">
        <f>IF(AND(brenna5[[#This Row],[temperatura]] &gt; 0, brenna5[[#This Row],[opad]] &gt; 0),1,0)</f>
        <v>0</v>
      </c>
      <c r="E5158">
        <f>IF(brenna5[[#This Row],[czy pada?]] = 1,E5157 + 1,0)</f>
        <v>0</v>
      </c>
    </row>
    <row r="5159" spans="1:5" x14ac:dyDescent="0.3">
      <c r="A5159" s="1">
        <v>43680.875</v>
      </c>
      <c r="B5159">
        <v>13.6</v>
      </c>
      <c r="C5159">
        <v>0</v>
      </c>
      <c r="D5159">
        <f>IF(AND(brenna5[[#This Row],[temperatura]] &gt; 0, brenna5[[#This Row],[opad]] &gt; 0),1,0)</f>
        <v>0</v>
      </c>
      <c r="E5159">
        <f>IF(brenna5[[#This Row],[czy pada?]] = 1,E5158 + 1,0)</f>
        <v>0</v>
      </c>
    </row>
    <row r="5160" spans="1:5" x14ac:dyDescent="0.3">
      <c r="A5160" s="1">
        <v>43680.916666666664</v>
      </c>
      <c r="B5160">
        <v>13.1</v>
      </c>
      <c r="C5160">
        <v>0</v>
      </c>
      <c r="D5160">
        <f>IF(AND(brenna5[[#This Row],[temperatura]] &gt; 0, brenna5[[#This Row],[opad]] &gt; 0),1,0)</f>
        <v>0</v>
      </c>
      <c r="E5160">
        <f>IF(brenna5[[#This Row],[czy pada?]] = 1,E5159 + 1,0)</f>
        <v>0</v>
      </c>
    </row>
    <row r="5161" spans="1:5" x14ac:dyDescent="0.3">
      <c r="A5161" s="1">
        <v>43680.958333333336</v>
      </c>
      <c r="B5161">
        <v>12.9</v>
      </c>
      <c r="C5161">
        <v>0</v>
      </c>
      <c r="D5161">
        <f>IF(AND(brenna5[[#This Row],[temperatura]] &gt; 0, brenna5[[#This Row],[opad]] &gt; 0),1,0)</f>
        <v>0</v>
      </c>
      <c r="E5161">
        <f>IF(brenna5[[#This Row],[czy pada?]] = 1,E5160 + 1,0)</f>
        <v>0</v>
      </c>
    </row>
    <row r="5162" spans="1:5" x14ac:dyDescent="0.3">
      <c r="A5162" s="1">
        <v>43681</v>
      </c>
      <c r="B5162">
        <v>12.8</v>
      </c>
      <c r="C5162">
        <v>0</v>
      </c>
      <c r="D5162">
        <f>IF(AND(brenna5[[#This Row],[temperatura]] &gt; 0, brenna5[[#This Row],[opad]] &gt; 0),1,0)</f>
        <v>0</v>
      </c>
      <c r="E5162">
        <f>IF(brenna5[[#This Row],[czy pada?]] = 1,E5161 + 1,0)</f>
        <v>0</v>
      </c>
    </row>
    <row r="5163" spans="1:5" x14ac:dyDescent="0.3">
      <c r="A5163" s="1">
        <v>43681.041666666664</v>
      </c>
      <c r="B5163">
        <v>12.3</v>
      </c>
      <c r="C5163">
        <v>0</v>
      </c>
      <c r="D5163">
        <f>IF(AND(brenna5[[#This Row],[temperatura]] &gt; 0, brenna5[[#This Row],[opad]] &gt; 0),1,0)</f>
        <v>0</v>
      </c>
      <c r="E5163">
        <f>IF(brenna5[[#This Row],[czy pada?]] = 1,E5162 + 1,0)</f>
        <v>0</v>
      </c>
    </row>
    <row r="5164" spans="1:5" x14ac:dyDescent="0.3">
      <c r="A5164" s="1">
        <v>43681.083333333336</v>
      </c>
      <c r="B5164">
        <v>11.4</v>
      </c>
      <c r="C5164">
        <v>0</v>
      </c>
      <c r="D5164">
        <f>IF(AND(brenna5[[#This Row],[temperatura]] &gt; 0, brenna5[[#This Row],[opad]] &gt; 0),1,0)</f>
        <v>0</v>
      </c>
      <c r="E5164">
        <f>IF(brenna5[[#This Row],[czy pada?]] = 1,E5163 + 1,0)</f>
        <v>0</v>
      </c>
    </row>
    <row r="5165" spans="1:5" x14ac:dyDescent="0.3">
      <c r="A5165" s="1">
        <v>43681.125</v>
      </c>
      <c r="B5165">
        <v>11.2</v>
      </c>
      <c r="C5165">
        <v>0</v>
      </c>
      <c r="D5165">
        <f>IF(AND(brenna5[[#This Row],[temperatura]] &gt; 0, brenna5[[#This Row],[opad]] &gt; 0),1,0)</f>
        <v>0</v>
      </c>
      <c r="E5165">
        <f>IF(brenna5[[#This Row],[czy pada?]] = 1,E5164 + 1,0)</f>
        <v>0</v>
      </c>
    </row>
    <row r="5166" spans="1:5" x14ac:dyDescent="0.3">
      <c r="A5166" s="1">
        <v>43681.166666666664</v>
      </c>
      <c r="B5166">
        <v>11.5</v>
      </c>
      <c r="C5166">
        <v>0</v>
      </c>
      <c r="D5166">
        <f>IF(AND(brenna5[[#This Row],[temperatura]] &gt; 0, brenna5[[#This Row],[opad]] &gt; 0),1,0)</f>
        <v>0</v>
      </c>
      <c r="E5166">
        <f>IF(brenna5[[#This Row],[czy pada?]] = 1,E5165 + 1,0)</f>
        <v>0</v>
      </c>
    </row>
    <row r="5167" spans="1:5" x14ac:dyDescent="0.3">
      <c r="A5167" s="1">
        <v>43681.208333333336</v>
      </c>
      <c r="B5167">
        <v>11.8</v>
      </c>
      <c r="C5167">
        <v>0</v>
      </c>
      <c r="D5167">
        <f>IF(AND(brenna5[[#This Row],[temperatura]] &gt; 0, brenna5[[#This Row],[opad]] &gt; 0),1,0)</f>
        <v>0</v>
      </c>
      <c r="E5167">
        <f>IF(brenna5[[#This Row],[czy pada?]] = 1,E5166 + 1,0)</f>
        <v>0</v>
      </c>
    </row>
    <row r="5168" spans="1:5" x14ac:dyDescent="0.3">
      <c r="A5168" s="1">
        <v>43681.25</v>
      </c>
      <c r="B5168">
        <v>12.4</v>
      </c>
      <c r="C5168">
        <v>0</v>
      </c>
      <c r="D5168">
        <f>IF(AND(brenna5[[#This Row],[temperatura]] &gt; 0, brenna5[[#This Row],[opad]] &gt; 0),1,0)</f>
        <v>0</v>
      </c>
      <c r="E5168">
        <f>IF(brenna5[[#This Row],[czy pada?]] = 1,E5167 + 1,0)</f>
        <v>0</v>
      </c>
    </row>
    <row r="5169" spans="1:5" x14ac:dyDescent="0.3">
      <c r="A5169" s="1">
        <v>43681.291666666664</v>
      </c>
      <c r="B5169">
        <v>14</v>
      </c>
      <c r="C5169">
        <v>0</v>
      </c>
      <c r="D5169">
        <f>IF(AND(brenna5[[#This Row],[temperatura]] &gt; 0, brenna5[[#This Row],[opad]] &gt; 0),1,0)</f>
        <v>0</v>
      </c>
      <c r="E5169">
        <f>IF(brenna5[[#This Row],[czy pada?]] = 1,E5168 + 1,0)</f>
        <v>0</v>
      </c>
    </row>
    <row r="5170" spans="1:5" x14ac:dyDescent="0.3">
      <c r="A5170" s="1">
        <v>43681.333333333336</v>
      </c>
      <c r="B5170">
        <v>15.2</v>
      </c>
      <c r="C5170">
        <v>0</v>
      </c>
      <c r="D5170">
        <f>IF(AND(brenna5[[#This Row],[temperatura]] &gt; 0, brenna5[[#This Row],[opad]] &gt; 0),1,0)</f>
        <v>0</v>
      </c>
      <c r="E5170">
        <f>IF(brenna5[[#This Row],[czy pada?]] = 1,E5169 + 1,0)</f>
        <v>0</v>
      </c>
    </row>
    <row r="5171" spans="1:5" x14ac:dyDescent="0.3">
      <c r="A5171" s="1">
        <v>43681.375</v>
      </c>
      <c r="B5171">
        <v>15.7</v>
      </c>
      <c r="C5171">
        <v>0</v>
      </c>
      <c r="D5171">
        <f>IF(AND(brenna5[[#This Row],[temperatura]] &gt; 0, brenna5[[#This Row],[opad]] &gt; 0),1,0)</f>
        <v>0</v>
      </c>
      <c r="E5171">
        <f>IF(brenna5[[#This Row],[czy pada?]] = 1,E5170 + 1,0)</f>
        <v>0</v>
      </c>
    </row>
    <row r="5172" spans="1:5" x14ac:dyDescent="0.3">
      <c r="A5172" s="1">
        <v>43681.416666666664</v>
      </c>
      <c r="B5172">
        <v>16.8</v>
      </c>
      <c r="C5172">
        <v>0</v>
      </c>
      <c r="D5172">
        <f>IF(AND(brenna5[[#This Row],[temperatura]] &gt; 0, brenna5[[#This Row],[opad]] &gt; 0),1,0)</f>
        <v>0</v>
      </c>
      <c r="E5172">
        <f>IF(brenna5[[#This Row],[czy pada?]] = 1,E5171 + 1,0)</f>
        <v>0</v>
      </c>
    </row>
    <row r="5173" spans="1:5" x14ac:dyDescent="0.3">
      <c r="A5173" s="1">
        <v>43681.458333333336</v>
      </c>
      <c r="B5173">
        <v>17.3</v>
      </c>
      <c r="C5173">
        <v>0</v>
      </c>
      <c r="D5173">
        <f>IF(AND(brenna5[[#This Row],[temperatura]] &gt; 0, brenna5[[#This Row],[opad]] &gt; 0),1,0)</f>
        <v>0</v>
      </c>
      <c r="E5173">
        <f>IF(brenna5[[#This Row],[czy pada?]] = 1,E5172 + 1,0)</f>
        <v>0</v>
      </c>
    </row>
    <row r="5174" spans="1:5" x14ac:dyDescent="0.3">
      <c r="A5174" s="1">
        <v>43681.5</v>
      </c>
      <c r="B5174">
        <v>17.7</v>
      </c>
      <c r="C5174">
        <v>0.4</v>
      </c>
      <c r="D5174">
        <f>IF(AND(brenna5[[#This Row],[temperatura]] &gt; 0, brenna5[[#This Row],[opad]] &gt; 0),1,0)</f>
        <v>1</v>
      </c>
      <c r="E5174">
        <f>IF(brenna5[[#This Row],[czy pada?]] = 1,E5173 + 1,0)</f>
        <v>1</v>
      </c>
    </row>
    <row r="5175" spans="1:5" x14ac:dyDescent="0.3">
      <c r="A5175" s="1">
        <v>43681.541666666664</v>
      </c>
      <c r="B5175">
        <v>17.600000000000001</v>
      </c>
      <c r="C5175">
        <v>0</v>
      </c>
      <c r="D5175">
        <f>IF(AND(brenna5[[#This Row],[temperatura]] &gt; 0, brenna5[[#This Row],[opad]] &gt; 0),1,0)</f>
        <v>0</v>
      </c>
      <c r="E5175">
        <f>IF(brenna5[[#This Row],[czy pada?]] = 1,E5174 + 1,0)</f>
        <v>0</v>
      </c>
    </row>
    <row r="5176" spans="1:5" x14ac:dyDescent="0.3">
      <c r="A5176" s="1">
        <v>43681.583333333336</v>
      </c>
      <c r="B5176">
        <v>18.8</v>
      </c>
      <c r="C5176">
        <v>0</v>
      </c>
      <c r="D5176">
        <f>IF(AND(brenna5[[#This Row],[temperatura]] &gt; 0, brenna5[[#This Row],[opad]] &gt; 0),1,0)</f>
        <v>0</v>
      </c>
      <c r="E5176">
        <f>IF(brenna5[[#This Row],[czy pada?]] = 1,E5175 + 1,0)</f>
        <v>0</v>
      </c>
    </row>
    <row r="5177" spans="1:5" x14ac:dyDescent="0.3">
      <c r="A5177" s="1">
        <v>43681.625</v>
      </c>
      <c r="B5177">
        <v>16.899999999999999</v>
      </c>
      <c r="C5177">
        <v>0</v>
      </c>
      <c r="D5177">
        <f>IF(AND(brenna5[[#This Row],[temperatura]] &gt; 0, brenna5[[#This Row],[opad]] &gt; 0),1,0)</f>
        <v>0</v>
      </c>
      <c r="E5177">
        <f>IF(brenna5[[#This Row],[czy pada?]] = 1,E5176 + 1,0)</f>
        <v>0</v>
      </c>
    </row>
    <row r="5178" spans="1:5" x14ac:dyDescent="0.3">
      <c r="A5178" s="1">
        <v>43681.666666666664</v>
      </c>
      <c r="B5178">
        <v>13.9</v>
      </c>
      <c r="C5178">
        <v>0</v>
      </c>
      <c r="D5178">
        <f>IF(AND(brenna5[[#This Row],[temperatura]] &gt; 0, brenna5[[#This Row],[opad]] &gt; 0),1,0)</f>
        <v>0</v>
      </c>
      <c r="E5178">
        <f>IF(brenna5[[#This Row],[czy pada?]] = 1,E5177 + 1,0)</f>
        <v>0</v>
      </c>
    </row>
    <row r="5179" spans="1:5" x14ac:dyDescent="0.3">
      <c r="A5179" s="1">
        <v>43681.708333333336</v>
      </c>
      <c r="B5179">
        <v>16.5</v>
      </c>
      <c r="C5179">
        <v>0</v>
      </c>
      <c r="D5179">
        <f>IF(AND(brenna5[[#This Row],[temperatura]] &gt; 0, brenna5[[#This Row],[opad]] &gt; 0),1,0)</f>
        <v>0</v>
      </c>
      <c r="E5179">
        <f>IF(brenna5[[#This Row],[czy pada?]] = 1,E5178 + 1,0)</f>
        <v>0</v>
      </c>
    </row>
    <row r="5180" spans="1:5" x14ac:dyDescent="0.3">
      <c r="A5180" s="1">
        <v>43681.75</v>
      </c>
      <c r="B5180">
        <v>16</v>
      </c>
      <c r="C5180">
        <v>0</v>
      </c>
      <c r="D5180">
        <f>IF(AND(brenna5[[#This Row],[temperatura]] &gt; 0, brenna5[[#This Row],[opad]] &gt; 0),1,0)</f>
        <v>0</v>
      </c>
      <c r="E5180">
        <f>IF(brenna5[[#This Row],[czy pada?]] = 1,E5179 + 1,0)</f>
        <v>0</v>
      </c>
    </row>
    <row r="5181" spans="1:5" x14ac:dyDescent="0.3">
      <c r="A5181" s="1">
        <v>43681.791666666664</v>
      </c>
      <c r="B5181">
        <v>15.5</v>
      </c>
      <c r="C5181">
        <v>0</v>
      </c>
      <c r="D5181">
        <f>IF(AND(brenna5[[#This Row],[temperatura]] &gt; 0, brenna5[[#This Row],[opad]] &gt; 0),1,0)</f>
        <v>0</v>
      </c>
      <c r="E5181">
        <f>IF(brenna5[[#This Row],[czy pada?]] = 1,E5180 + 1,0)</f>
        <v>0</v>
      </c>
    </row>
    <row r="5182" spans="1:5" x14ac:dyDescent="0.3">
      <c r="A5182" s="1">
        <v>43681.833333333336</v>
      </c>
      <c r="B5182">
        <v>14.5</v>
      </c>
      <c r="C5182">
        <v>0</v>
      </c>
      <c r="D5182">
        <f>IF(AND(brenna5[[#This Row],[temperatura]] &gt; 0, brenna5[[#This Row],[opad]] &gt; 0),1,0)</f>
        <v>0</v>
      </c>
      <c r="E5182">
        <f>IF(brenna5[[#This Row],[czy pada?]] = 1,E5181 + 1,0)</f>
        <v>0</v>
      </c>
    </row>
    <row r="5183" spans="1:5" x14ac:dyDescent="0.3">
      <c r="A5183" s="1">
        <v>43681.875</v>
      </c>
      <c r="B5183">
        <v>14.1</v>
      </c>
      <c r="C5183">
        <v>0</v>
      </c>
      <c r="D5183">
        <f>IF(AND(brenna5[[#This Row],[temperatura]] &gt; 0, brenna5[[#This Row],[opad]] &gt; 0),1,0)</f>
        <v>0</v>
      </c>
      <c r="E5183">
        <f>IF(brenna5[[#This Row],[czy pada?]] = 1,E5182 + 1,0)</f>
        <v>0</v>
      </c>
    </row>
    <row r="5184" spans="1:5" x14ac:dyDescent="0.3">
      <c r="A5184" s="1">
        <v>43681.916666666664</v>
      </c>
      <c r="B5184">
        <v>14.5</v>
      </c>
      <c r="C5184">
        <v>0</v>
      </c>
      <c r="D5184">
        <f>IF(AND(brenna5[[#This Row],[temperatura]] &gt; 0, brenna5[[#This Row],[opad]] &gt; 0),1,0)</f>
        <v>0</v>
      </c>
      <c r="E5184">
        <f>IF(brenna5[[#This Row],[czy pada?]] = 1,E5183 + 1,0)</f>
        <v>0</v>
      </c>
    </row>
    <row r="5185" spans="1:5" x14ac:dyDescent="0.3">
      <c r="A5185" s="1">
        <v>43681.958333333336</v>
      </c>
      <c r="B5185">
        <v>14.4</v>
      </c>
      <c r="C5185">
        <v>0</v>
      </c>
      <c r="D5185">
        <f>IF(AND(brenna5[[#This Row],[temperatura]] &gt; 0, brenna5[[#This Row],[opad]] &gt; 0),1,0)</f>
        <v>0</v>
      </c>
      <c r="E5185">
        <f>IF(brenna5[[#This Row],[czy pada?]] = 1,E5184 + 1,0)</f>
        <v>0</v>
      </c>
    </row>
    <row r="5186" spans="1:5" x14ac:dyDescent="0.3">
      <c r="A5186" s="1">
        <v>43682</v>
      </c>
      <c r="B5186">
        <v>14.6</v>
      </c>
      <c r="C5186">
        <v>0</v>
      </c>
      <c r="D5186">
        <f>IF(AND(brenna5[[#This Row],[temperatura]] &gt; 0, brenna5[[#This Row],[opad]] &gt; 0),1,0)</f>
        <v>0</v>
      </c>
      <c r="E5186">
        <f>IF(brenna5[[#This Row],[czy pada?]] = 1,E5185 + 1,0)</f>
        <v>0</v>
      </c>
    </row>
    <row r="5187" spans="1:5" x14ac:dyDescent="0.3">
      <c r="A5187" s="1">
        <v>43682.041666666664</v>
      </c>
      <c r="B5187">
        <v>14.4</v>
      </c>
      <c r="C5187">
        <v>0</v>
      </c>
      <c r="D5187">
        <f>IF(AND(brenna5[[#This Row],[temperatura]] &gt; 0, brenna5[[#This Row],[opad]] &gt; 0),1,0)</f>
        <v>0</v>
      </c>
      <c r="E5187">
        <f>IF(brenna5[[#This Row],[czy pada?]] = 1,E5186 + 1,0)</f>
        <v>0</v>
      </c>
    </row>
    <row r="5188" spans="1:5" x14ac:dyDescent="0.3">
      <c r="A5188" s="1">
        <v>43682.083333333336</v>
      </c>
      <c r="B5188">
        <v>14.2</v>
      </c>
      <c r="C5188">
        <v>0</v>
      </c>
      <c r="D5188">
        <f>IF(AND(brenna5[[#This Row],[temperatura]] &gt; 0, brenna5[[#This Row],[opad]] &gt; 0),1,0)</f>
        <v>0</v>
      </c>
      <c r="E5188">
        <f>IF(brenna5[[#This Row],[czy pada?]] = 1,E5187 + 1,0)</f>
        <v>0</v>
      </c>
    </row>
    <row r="5189" spans="1:5" x14ac:dyDescent="0.3">
      <c r="A5189" s="1">
        <v>43682.125</v>
      </c>
      <c r="B5189">
        <v>14</v>
      </c>
      <c r="C5189">
        <v>0</v>
      </c>
      <c r="D5189">
        <f>IF(AND(brenna5[[#This Row],[temperatura]] &gt; 0, brenna5[[#This Row],[opad]] &gt; 0),1,0)</f>
        <v>0</v>
      </c>
      <c r="E5189">
        <f>IF(brenna5[[#This Row],[czy pada?]] = 1,E5188 + 1,0)</f>
        <v>0</v>
      </c>
    </row>
    <row r="5190" spans="1:5" x14ac:dyDescent="0.3">
      <c r="A5190" s="1">
        <v>43682.166666666664</v>
      </c>
      <c r="B5190">
        <v>14.4</v>
      </c>
      <c r="C5190">
        <v>0</v>
      </c>
      <c r="D5190">
        <f>IF(AND(brenna5[[#This Row],[temperatura]] &gt; 0, brenna5[[#This Row],[opad]] &gt; 0),1,0)</f>
        <v>0</v>
      </c>
      <c r="E5190">
        <f>IF(brenna5[[#This Row],[czy pada?]] = 1,E5189 + 1,0)</f>
        <v>0</v>
      </c>
    </row>
    <row r="5191" spans="1:5" x14ac:dyDescent="0.3">
      <c r="A5191" s="1">
        <v>43682.208333333336</v>
      </c>
      <c r="B5191">
        <v>14.3</v>
      </c>
      <c r="C5191">
        <v>0</v>
      </c>
      <c r="D5191">
        <f>IF(AND(brenna5[[#This Row],[temperatura]] &gt; 0, brenna5[[#This Row],[opad]] &gt; 0),1,0)</f>
        <v>0</v>
      </c>
      <c r="E5191">
        <f>IF(brenna5[[#This Row],[czy pada?]] = 1,E5190 + 1,0)</f>
        <v>0</v>
      </c>
    </row>
    <row r="5192" spans="1:5" x14ac:dyDescent="0.3">
      <c r="A5192" s="1">
        <v>43682.25</v>
      </c>
      <c r="B5192">
        <v>14.9</v>
      </c>
      <c r="C5192">
        <v>0</v>
      </c>
      <c r="D5192">
        <f>IF(AND(brenna5[[#This Row],[temperatura]] &gt; 0, brenna5[[#This Row],[opad]] &gt; 0),1,0)</f>
        <v>0</v>
      </c>
      <c r="E5192">
        <f>IF(brenna5[[#This Row],[czy pada?]] = 1,E5191 + 1,0)</f>
        <v>0</v>
      </c>
    </row>
    <row r="5193" spans="1:5" x14ac:dyDescent="0.3">
      <c r="A5193" s="1">
        <v>43682.291666666664</v>
      </c>
      <c r="B5193">
        <v>16.100000000000001</v>
      </c>
      <c r="C5193">
        <v>0</v>
      </c>
      <c r="D5193">
        <f>IF(AND(brenna5[[#This Row],[temperatura]] &gt; 0, brenna5[[#This Row],[opad]] &gt; 0),1,0)</f>
        <v>0</v>
      </c>
      <c r="E5193">
        <f>IF(brenna5[[#This Row],[czy pada?]] = 1,E5192 + 1,0)</f>
        <v>0</v>
      </c>
    </row>
    <row r="5194" spans="1:5" x14ac:dyDescent="0.3">
      <c r="A5194" s="1">
        <v>43682.333333333336</v>
      </c>
      <c r="B5194">
        <v>16.7</v>
      </c>
      <c r="C5194">
        <v>0</v>
      </c>
      <c r="D5194">
        <f>IF(AND(brenna5[[#This Row],[temperatura]] &gt; 0, brenna5[[#This Row],[opad]] &gt; 0),1,0)</f>
        <v>0</v>
      </c>
      <c r="E5194">
        <f>IF(brenna5[[#This Row],[czy pada?]] = 1,E5193 + 1,0)</f>
        <v>0</v>
      </c>
    </row>
    <row r="5195" spans="1:5" x14ac:dyDescent="0.3">
      <c r="A5195" s="1">
        <v>43682.375</v>
      </c>
      <c r="B5195">
        <v>18.100000000000001</v>
      </c>
      <c r="C5195">
        <v>0</v>
      </c>
      <c r="D5195">
        <f>IF(AND(brenna5[[#This Row],[temperatura]] &gt; 0, brenna5[[#This Row],[opad]] &gt; 0),1,0)</f>
        <v>0</v>
      </c>
      <c r="E5195">
        <f>IF(brenna5[[#This Row],[czy pada?]] = 1,E5194 + 1,0)</f>
        <v>0</v>
      </c>
    </row>
    <row r="5196" spans="1:5" x14ac:dyDescent="0.3">
      <c r="A5196" s="1">
        <v>43682.416666666664</v>
      </c>
      <c r="B5196">
        <v>18.5</v>
      </c>
      <c r="C5196">
        <v>0</v>
      </c>
      <c r="D5196">
        <f>IF(AND(brenna5[[#This Row],[temperatura]] &gt; 0, brenna5[[#This Row],[opad]] &gt; 0),1,0)</f>
        <v>0</v>
      </c>
      <c r="E5196">
        <f>IF(brenna5[[#This Row],[czy pada?]] = 1,E5195 + 1,0)</f>
        <v>0</v>
      </c>
    </row>
    <row r="5197" spans="1:5" x14ac:dyDescent="0.3">
      <c r="A5197" s="1">
        <v>43682.458333333336</v>
      </c>
      <c r="B5197">
        <v>19.7</v>
      </c>
      <c r="C5197">
        <v>0</v>
      </c>
      <c r="D5197">
        <f>IF(AND(brenna5[[#This Row],[temperatura]] &gt; 0, brenna5[[#This Row],[opad]] &gt; 0),1,0)</f>
        <v>0</v>
      </c>
      <c r="E5197">
        <f>IF(brenna5[[#This Row],[czy pada?]] = 1,E5196 + 1,0)</f>
        <v>0</v>
      </c>
    </row>
    <row r="5198" spans="1:5" x14ac:dyDescent="0.3">
      <c r="A5198" s="1">
        <v>43682.5</v>
      </c>
      <c r="B5198">
        <v>20.6</v>
      </c>
      <c r="C5198">
        <v>0</v>
      </c>
      <c r="D5198">
        <f>IF(AND(brenna5[[#This Row],[temperatura]] &gt; 0, brenna5[[#This Row],[opad]] &gt; 0),1,0)</f>
        <v>0</v>
      </c>
      <c r="E5198">
        <f>IF(brenna5[[#This Row],[czy pada?]] = 1,E5197 + 1,0)</f>
        <v>0</v>
      </c>
    </row>
    <row r="5199" spans="1:5" x14ac:dyDescent="0.3">
      <c r="A5199" s="1">
        <v>43682.541666666664</v>
      </c>
      <c r="B5199">
        <v>20.7</v>
      </c>
      <c r="C5199">
        <v>0</v>
      </c>
      <c r="D5199">
        <f>IF(AND(brenna5[[#This Row],[temperatura]] &gt; 0, brenna5[[#This Row],[opad]] &gt; 0),1,0)</f>
        <v>0</v>
      </c>
      <c r="E5199">
        <f>IF(brenna5[[#This Row],[czy pada?]] = 1,E5198 + 1,0)</f>
        <v>0</v>
      </c>
    </row>
    <row r="5200" spans="1:5" x14ac:dyDescent="0.3">
      <c r="A5200" s="1">
        <v>43682.583333333336</v>
      </c>
      <c r="B5200">
        <v>19.100000000000001</v>
      </c>
      <c r="C5200">
        <v>0</v>
      </c>
      <c r="D5200">
        <f>IF(AND(brenna5[[#This Row],[temperatura]] &gt; 0, brenna5[[#This Row],[opad]] &gt; 0),1,0)</f>
        <v>0</v>
      </c>
      <c r="E5200">
        <f>IF(brenna5[[#This Row],[czy pada?]] = 1,E5199 + 1,0)</f>
        <v>0</v>
      </c>
    </row>
    <row r="5201" spans="1:5" x14ac:dyDescent="0.3">
      <c r="A5201" s="1">
        <v>43682.625</v>
      </c>
      <c r="B5201">
        <v>17.7</v>
      </c>
      <c r="C5201">
        <v>0</v>
      </c>
      <c r="D5201">
        <f>IF(AND(brenna5[[#This Row],[temperatura]] &gt; 0, brenna5[[#This Row],[opad]] &gt; 0),1,0)</f>
        <v>0</v>
      </c>
      <c r="E5201">
        <f>IF(brenna5[[#This Row],[czy pada?]] = 1,E5200 + 1,0)</f>
        <v>0</v>
      </c>
    </row>
    <row r="5202" spans="1:5" x14ac:dyDescent="0.3">
      <c r="A5202" s="1">
        <v>43682.666666666664</v>
      </c>
      <c r="B5202">
        <v>19.5</v>
      </c>
      <c r="C5202">
        <v>0</v>
      </c>
      <c r="D5202">
        <f>IF(AND(brenna5[[#This Row],[temperatura]] &gt; 0, brenna5[[#This Row],[opad]] &gt; 0),1,0)</f>
        <v>0</v>
      </c>
      <c r="E5202">
        <f>IF(brenna5[[#This Row],[czy pada?]] = 1,E5201 + 1,0)</f>
        <v>0</v>
      </c>
    </row>
    <row r="5203" spans="1:5" x14ac:dyDescent="0.3">
      <c r="A5203" s="1">
        <v>43682.708333333336</v>
      </c>
      <c r="B5203">
        <v>16.5</v>
      </c>
      <c r="C5203">
        <v>1.5</v>
      </c>
      <c r="D5203">
        <f>IF(AND(brenna5[[#This Row],[temperatura]] &gt; 0, brenna5[[#This Row],[opad]] &gt; 0),1,0)</f>
        <v>1</v>
      </c>
      <c r="E5203">
        <f>IF(brenna5[[#This Row],[czy pada?]] = 1,E5202 + 1,0)</f>
        <v>1</v>
      </c>
    </row>
    <row r="5204" spans="1:5" x14ac:dyDescent="0.3">
      <c r="A5204" s="1">
        <v>43682.75</v>
      </c>
      <c r="B5204">
        <v>14.8</v>
      </c>
      <c r="C5204">
        <v>1.5</v>
      </c>
      <c r="D5204">
        <f>IF(AND(brenna5[[#This Row],[temperatura]] &gt; 0, brenna5[[#This Row],[opad]] &gt; 0),1,0)</f>
        <v>1</v>
      </c>
      <c r="E5204">
        <f>IF(brenna5[[#This Row],[czy pada?]] = 1,E5203 + 1,0)</f>
        <v>2</v>
      </c>
    </row>
    <row r="5205" spans="1:5" x14ac:dyDescent="0.3">
      <c r="A5205" s="1">
        <v>43682.791666666664</v>
      </c>
      <c r="B5205">
        <v>16</v>
      </c>
      <c r="C5205">
        <v>1.5</v>
      </c>
      <c r="D5205">
        <f>IF(AND(brenna5[[#This Row],[temperatura]] &gt; 0, brenna5[[#This Row],[opad]] &gt; 0),1,0)</f>
        <v>1</v>
      </c>
      <c r="E5205">
        <f>IF(brenna5[[#This Row],[czy pada?]] = 1,E5204 + 1,0)</f>
        <v>3</v>
      </c>
    </row>
    <row r="5206" spans="1:5" x14ac:dyDescent="0.3">
      <c r="A5206" s="1">
        <v>43682.833333333336</v>
      </c>
      <c r="B5206">
        <v>16.600000000000001</v>
      </c>
      <c r="C5206">
        <v>0</v>
      </c>
      <c r="D5206">
        <f>IF(AND(brenna5[[#This Row],[temperatura]] &gt; 0, brenna5[[#This Row],[opad]] &gt; 0),1,0)</f>
        <v>0</v>
      </c>
      <c r="E5206">
        <f>IF(brenna5[[#This Row],[czy pada?]] = 1,E5205 + 1,0)</f>
        <v>0</v>
      </c>
    </row>
    <row r="5207" spans="1:5" x14ac:dyDescent="0.3">
      <c r="A5207" s="1">
        <v>43682.875</v>
      </c>
      <c r="B5207">
        <v>17.3</v>
      </c>
      <c r="C5207">
        <v>0</v>
      </c>
      <c r="D5207">
        <f>IF(AND(brenna5[[#This Row],[temperatura]] &gt; 0, brenna5[[#This Row],[opad]] &gt; 0),1,0)</f>
        <v>0</v>
      </c>
      <c r="E5207">
        <f>IF(brenna5[[#This Row],[czy pada?]] = 1,E5206 + 1,0)</f>
        <v>0</v>
      </c>
    </row>
    <row r="5208" spans="1:5" x14ac:dyDescent="0.3">
      <c r="A5208" s="1">
        <v>43682.916666666664</v>
      </c>
      <c r="B5208">
        <v>16.100000000000001</v>
      </c>
      <c r="C5208">
        <v>0</v>
      </c>
      <c r="D5208">
        <f>IF(AND(brenna5[[#This Row],[temperatura]] &gt; 0, brenna5[[#This Row],[opad]] &gt; 0),1,0)</f>
        <v>0</v>
      </c>
      <c r="E5208">
        <f>IF(brenna5[[#This Row],[czy pada?]] = 1,E5207 + 1,0)</f>
        <v>0</v>
      </c>
    </row>
    <row r="5209" spans="1:5" x14ac:dyDescent="0.3">
      <c r="A5209" s="1">
        <v>43682.958333333336</v>
      </c>
      <c r="B5209">
        <v>14.9</v>
      </c>
      <c r="C5209">
        <v>5.0999999999999996</v>
      </c>
      <c r="D5209">
        <f>IF(AND(brenna5[[#This Row],[temperatura]] &gt; 0, brenna5[[#This Row],[opad]] &gt; 0),1,0)</f>
        <v>1</v>
      </c>
      <c r="E5209">
        <f>IF(brenna5[[#This Row],[czy pada?]] = 1,E5208 + 1,0)</f>
        <v>1</v>
      </c>
    </row>
    <row r="5210" spans="1:5" x14ac:dyDescent="0.3">
      <c r="A5210" s="1">
        <v>43683</v>
      </c>
      <c r="B5210">
        <v>14.2</v>
      </c>
      <c r="C5210">
        <v>0.8</v>
      </c>
      <c r="D5210">
        <f>IF(AND(brenna5[[#This Row],[temperatura]] &gt; 0, brenna5[[#This Row],[opad]] &gt; 0),1,0)</f>
        <v>1</v>
      </c>
      <c r="E5210">
        <f>IF(brenna5[[#This Row],[czy pada?]] = 1,E5209 + 1,0)</f>
        <v>2</v>
      </c>
    </row>
    <row r="5211" spans="1:5" x14ac:dyDescent="0.3">
      <c r="A5211" s="1">
        <v>43683.041666666664</v>
      </c>
      <c r="B5211">
        <v>15.1</v>
      </c>
      <c r="C5211">
        <v>0.1</v>
      </c>
      <c r="D5211">
        <f>IF(AND(brenna5[[#This Row],[temperatura]] &gt; 0, brenna5[[#This Row],[opad]] &gt; 0),1,0)</f>
        <v>1</v>
      </c>
      <c r="E5211">
        <f>IF(brenna5[[#This Row],[czy pada?]] = 1,E5210 + 1,0)</f>
        <v>3</v>
      </c>
    </row>
    <row r="5212" spans="1:5" x14ac:dyDescent="0.3">
      <c r="A5212" s="1">
        <v>43683.083333333336</v>
      </c>
      <c r="B5212">
        <v>15.8</v>
      </c>
      <c r="C5212">
        <v>0</v>
      </c>
      <c r="D5212">
        <f>IF(AND(brenna5[[#This Row],[temperatura]] &gt; 0, brenna5[[#This Row],[opad]] &gt; 0),1,0)</f>
        <v>0</v>
      </c>
      <c r="E5212">
        <f>IF(brenna5[[#This Row],[czy pada?]] = 1,E5211 + 1,0)</f>
        <v>0</v>
      </c>
    </row>
    <row r="5213" spans="1:5" x14ac:dyDescent="0.3">
      <c r="A5213" s="1">
        <v>43683.125</v>
      </c>
      <c r="B5213">
        <v>15.4</v>
      </c>
      <c r="C5213">
        <v>0</v>
      </c>
      <c r="D5213">
        <f>IF(AND(brenna5[[#This Row],[temperatura]] &gt; 0, brenna5[[#This Row],[opad]] &gt; 0),1,0)</f>
        <v>0</v>
      </c>
      <c r="E5213">
        <f>IF(brenna5[[#This Row],[czy pada?]] = 1,E5212 + 1,0)</f>
        <v>0</v>
      </c>
    </row>
    <row r="5214" spans="1:5" x14ac:dyDescent="0.3">
      <c r="A5214" s="1">
        <v>43683.166666666664</v>
      </c>
      <c r="B5214">
        <v>15.4</v>
      </c>
      <c r="C5214">
        <v>0</v>
      </c>
      <c r="D5214">
        <f>IF(AND(brenna5[[#This Row],[temperatura]] &gt; 0, brenna5[[#This Row],[opad]] &gt; 0),1,0)</f>
        <v>0</v>
      </c>
      <c r="E5214">
        <f>IF(brenna5[[#This Row],[czy pada?]] = 1,E5213 + 1,0)</f>
        <v>0</v>
      </c>
    </row>
    <row r="5215" spans="1:5" x14ac:dyDescent="0.3">
      <c r="A5215" s="1">
        <v>43683.208333333336</v>
      </c>
      <c r="B5215">
        <v>15</v>
      </c>
      <c r="C5215">
        <v>0</v>
      </c>
      <c r="D5215">
        <f>IF(AND(brenna5[[#This Row],[temperatura]] &gt; 0, brenna5[[#This Row],[opad]] &gt; 0),1,0)</f>
        <v>0</v>
      </c>
      <c r="E5215">
        <f>IF(brenna5[[#This Row],[czy pada?]] = 1,E5214 + 1,0)</f>
        <v>0</v>
      </c>
    </row>
    <row r="5216" spans="1:5" x14ac:dyDescent="0.3">
      <c r="A5216" s="1">
        <v>43683.25</v>
      </c>
      <c r="B5216">
        <v>15.8</v>
      </c>
      <c r="C5216">
        <v>0</v>
      </c>
      <c r="D5216">
        <f>IF(AND(brenna5[[#This Row],[temperatura]] &gt; 0, brenna5[[#This Row],[opad]] &gt; 0),1,0)</f>
        <v>0</v>
      </c>
      <c r="E5216">
        <f>IF(brenna5[[#This Row],[czy pada?]] = 1,E5215 + 1,0)</f>
        <v>0</v>
      </c>
    </row>
    <row r="5217" spans="1:5" x14ac:dyDescent="0.3">
      <c r="A5217" s="1">
        <v>43683.291666666664</v>
      </c>
      <c r="B5217">
        <v>17.100000000000001</v>
      </c>
      <c r="C5217">
        <v>0</v>
      </c>
      <c r="D5217">
        <f>IF(AND(brenna5[[#This Row],[temperatura]] &gt; 0, brenna5[[#This Row],[opad]] &gt; 0),1,0)</f>
        <v>0</v>
      </c>
      <c r="E5217">
        <f>IF(brenna5[[#This Row],[czy pada?]] = 1,E5216 + 1,0)</f>
        <v>0</v>
      </c>
    </row>
    <row r="5218" spans="1:5" x14ac:dyDescent="0.3">
      <c r="A5218" s="1">
        <v>43683.333333333336</v>
      </c>
      <c r="B5218">
        <v>18.600000000000001</v>
      </c>
      <c r="C5218">
        <v>0</v>
      </c>
      <c r="D5218">
        <f>IF(AND(brenna5[[#This Row],[temperatura]] &gt; 0, brenna5[[#This Row],[opad]] &gt; 0),1,0)</f>
        <v>0</v>
      </c>
      <c r="E5218">
        <f>IF(brenna5[[#This Row],[czy pada?]] = 1,E5217 + 1,0)</f>
        <v>0</v>
      </c>
    </row>
    <row r="5219" spans="1:5" x14ac:dyDescent="0.3">
      <c r="A5219" s="1">
        <v>43683.375</v>
      </c>
      <c r="B5219">
        <v>19.899999999999999</v>
      </c>
      <c r="C5219">
        <v>0</v>
      </c>
      <c r="D5219">
        <f>IF(AND(brenna5[[#This Row],[temperatura]] &gt; 0, brenna5[[#This Row],[opad]] &gt; 0),1,0)</f>
        <v>0</v>
      </c>
      <c r="E5219">
        <f>IF(brenna5[[#This Row],[czy pada?]] = 1,E5218 + 1,0)</f>
        <v>0</v>
      </c>
    </row>
    <row r="5220" spans="1:5" x14ac:dyDescent="0.3">
      <c r="A5220" s="1">
        <v>43683.416666666664</v>
      </c>
      <c r="B5220">
        <v>21</v>
      </c>
      <c r="C5220">
        <v>0</v>
      </c>
      <c r="D5220">
        <f>IF(AND(brenna5[[#This Row],[temperatura]] &gt; 0, brenna5[[#This Row],[opad]] &gt; 0),1,0)</f>
        <v>0</v>
      </c>
      <c r="E5220">
        <f>IF(brenna5[[#This Row],[czy pada?]] = 1,E5219 + 1,0)</f>
        <v>0</v>
      </c>
    </row>
    <row r="5221" spans="1:5" x14ac:dyDescent="0.3">
      <c r="A5221" s="1">
        <v>43683.458333333336</v>
      </c>
      <c r="B5221">
        <v>22.1</v>
      </c>
      <c r="C5221">
        <v>0</v>
      </c>
      <c r="D5221">
        <f>IF(AND(brenna5[[#This Row],[temperatura]] &gt; 0, brenna5[[#This Row],[opad]] &gt; 0),1,0)</f>
        <v>0</v>
      </c>
      <c r="E5221">
        <f>IF(brenna5[[#This Row],[czy pada?]] = 1,E5220 + 1,0)</f>
        <v>0</v>
      </c>
    </row>
    <row r="5222" spans="1:5" x14ac:dyDescent="0.3">
      <c r="A5222" s="1">
        <v>43683.5</v>
      </c>
      <c r="B5222">
        <v>22.5</v>
      </c>
      <c r="C5222">
        <v>0</v>
      </c>
      <c r="D5222">
        <f>IF(AND(brenna5[[#This Row],[temperatura]] &gt; 0, brenna5[[#This Row],[opad]] &gt; 0),1,0)</f>
        <v>0</v>
      </c>
      <c r="E5222">
        <f>IF(brenna5[[#This Row],[czy pada?]] = 1,E5221 + 1,0)</f>
        <v>0</v>
      </c>
    </row>
    <row r="5223" spans="1:5" x14ac:dyDescent="0.3">
      <c r="A5223" s="1">
        <v>43683.541666666664</v>
      </c>
      <c r="B5223">
        <v>23.1</v>
      </c>
      <c r="C5223">
        <v>0</v>
      </c>
      <c r="D5223">
        <f>IF(AND(brenna5[[#This Row],[temperatura]] &gt; 0, brenna5[[#This Row],[opad]] &gt; 0),1,0)</f>
        <v>0</v>
      </c>
      <c r="E5223">
        <f>IF(brenna5[[#This Row],[czy pada?]] = 1,E5222 + 1,0)</f>
        <v>0</v>
      </c>
    </row>
    <row r="5224" spans="1:5" x14ac:dyDescent="0.3">
      <c r="A5224" s="1">
        <v>43683.583333333336</v>
      </c>
      <c r="B5224">
        <v>22.9</v>
      </c>
      <c r="C5224">
        <v>0</v>
      </c>
      <c r="D5224">
        <f>IF(AND(brenna5[[#This Row],[temperatura]] &gt; 0, brenna5[[#This Row],[opad]] &gt; 0),1,0)</f>
        <v>0</v>
      </c>
      <c r="E5224">
        <f>IF(brenna5[[#This Row],[czy pada?]] = 1,E5223 + 1,0)</f>
        <v>0</v>
      </c>
    </row>
    <row r="5225" spans="1:5" x14ac:dyDescent="0.3">
      <c r="A5225" s="1">
        <v>43683.625</v>
      </c>
      <c r="B5225">
        <v>22.4</v>
      </c>
      <c r="C5225">
        <v>0</v>
      </c>
      <c r="D5225">
        <f>IF(AND(brenna5[[#This Row],[temperatura]] &gt; 0, brenna5[[#This Row],[opad]] &gt; 0),1,0)</f>
        <v>0</v>
      </c>
      <c r="E5225">
        <f>IF(brenna5[[#This Row],[czy pada?]] = 1,E5224 + 1,0)</f>
        <v>0</v>
      </c>
    </row>
    <row r="5226" spans="1:5" x14ac:dyDescent="0.3">
      <c r="A5226" s="1">
        <v>43683.666666666664</v>
      </c>
      <c r="B5226">
        <v>22.9</v>
      </c>
      <c r="C5226">
        <v>0</v>
      </c>
      <c r="D5226">
        <f>IF(AND(brenna5[[#This Row],[temperatura]] &gt; 0, brenna5[[#This Row],[opad]] &gt; 0),1,0)</f>
        <v>0</v>
      </c>
      <c r="E5226">
        <f>IF(brenna5[[#This Row],[czy pada?]] = 1,E5225 + 1,0)</f>
        <v>0</v>
      </c>
    </row>
    <row r="5227" spans="1:5" x14ac:dyDescent="0.3">
      <c r="A5227" s="1">
        <v>43683.708333333336</v>
      </c>
      <c r="B5227">
        <v>22.3</v>
      </c>
      <c r="C5227">
        <v>0</v>
      </c>
      <c r="D5227">
        <f>IF(AND(brenna5[[#This Row],[temperatura]] &gt; 0, brenna5[[#This Row],[opad]] &gt; 0),1,0)</f>
        <v>0</v>
      </c>
      <c r="E5227">
        <f>IF(brenna5[[#This Row],[czy pada?]] = 1,E5226 + 1,0)</f>
        <v>0</v>
      </c>
    </row>
    <row r="5228" spans="1:5" x14ac:dyDescent="0.3">
      <c r="A5228" s="1">
        <v>43683.75</v>
      </c>
      <c r="B5228">
        <v>21</v>
      </c>
      <c r="C5228">
        <v>0</v>
      </c>
      <c r="D5228">
        <f>IF(AND(brenna5[[#This Row],[temperatura]] &gt; 0, brenna5[[#This Row],[opad]] &gt; 0),1,0)</f>
        <v>0</v>
      </c>
      <c r="E5228">
        <f>IF(brenna5[[#This Row],[czy pada?]] = 1,E5227 + 1,0)</f>
        <v>0</v>
      </c>
    </row>
    <row r="5229" spans="1:5" x14ac:dyDescent="0.3">
      <c r="A5229" s="1">
        <v>43683.791666666664</v>
      </c>
      <c r="B5229">
        <v>19.8</v>
      </c>
      <c r="C5229">
        <v>0</v>
      </c>
      <c r="D5229">
        <f>IF(AND(brenna5[[#This Row],[temperatura]] &gt; 0, brenna5[[#This Row],[opad]] &gt; 0),1,0)</f>
        <v>0</v>
      </c>
      <c r="E5229">
        <f>IF(brenna5[[#This Row],[czy pada?]] = 1,E5228 + 1,0)</f>
        <v>0</v>
      </c>
    </row>
    <row r="5230" spans="1:5" x14ac:dyDescent="0.3">
      <c r="A5230" s="1">
        <v>43683.833333333336</v>
      </c>
      <c r="B5230">
        <v>19.899999999999999</v>
      </c>
      <c r="C5230">
        <v>0</v>
      </c>
      <c r="D5230">
        <f>IF(AND(brenna5[[#This Row],[temperatura]] &gt; 0, brenna5[[#This Row],[opad]] &gt; 0),1,0)</f>
        <v>0</v>
      </c>
      <c r="E5230">
        <f>IF(brenna5[[#This Row],[czy pada?]] = 1,E5229 + 1,0)</f>
        <v>0</v>
      </c>
    </row>
    <row r="5231" spans="1:5" x14ac:dyDescent="0.3">
      <c r="A5231" s="1">
        <v>43683.875</v>
      </c>
      <c r="B5231">
        <v>19.100000000000001</v>
      </c>
      <c r="C5231">
        <v>0</v>
      </c>
      <c r="D5231">
        <f>IF(AND(brenna5[[#This Row],[temperatura]] &gt; 0, brenna5[[#This Row],[opad]] &gt; 0),1,0)</f>
        <v>0</v>
      </c>
      <c r="E5231">
        <f>IF(brenna5[[#This Row],[czy pada?]] = 1,E5230 + 1,0)</f>
        <v>0</v>
      </c>
    </row>
    <row r="5232" spans="1:5" x14ac:dyDescent="0.3">
      <c r="A5232" s="1">
        <v>43683.916666666664</v>
      </c>
      <c r="B5232">
        <v>17.399999999999999</v>
      </c>
      <c r="C5232">
        <v>0</v>
      </c>
      <c r="D5232">
        <f>IF(AND(brenna5[[#This Row],[temperatura]] &gt; 0, brenna5[[#This Row],[opad]] &gt; 0),1,0)</f>
        <v>0</v>
      </c>
      <c r="E5232">
        <f>IF(brenna5[[#This Row],[czy pada?]] = 1,E5231 + 1,0)</f>
        <v>0</v>
      </c>
    </row>
    <row r="5233" spans="1:5" x14ac:dyDescent="0.3">
      <c r="A5233" s="1">
        <v>43683.958333333336</v>
      </c>
      <c r="B5233">
        <v>17.2</v>
      </c>
      <c r="C5233">
        <v>0</v>
      </c>
      <c r="D5233">
        <f>IF(AND(brenna5[[#This Row],[temperatura]] &gt; 0, brenna5[[#This Row],[opad]] &gt; 0),1,0)</f>
        <v>0</v>
      </c>
      <c r="E5233">
        <f>IF(brenna5[[#This Row],[czy pada?]] = 1,E5232 + 1,0)</f>
        <v>0</v>
      </c>
    </row>
    <row r="5234" spans="1:5" x14ac:dyDescent="0.3">
      <c r="A5234" s="1">
        <v>43684</v>
      </c>
      <c r="B5234">
        <v>17.399999999999999</v>
      </c>
      <c r="C5234">
        <v>0</v>
      </c>
      <c r="D5234">
        <f>IF(AND(brenna5[[#This Row],[temperatura]] &gt; 0, brenna5[[#This Row],[opad]] &gt; 0),1,0)</f>
        <v>0</v>
      </c>
      <c r="E5234">
        <f>IF(brenna5[[#This Row],[czy pada?]] = 1,E5233 + 1,0)</f>
        <v>0</v>
      </c>
    </row>
    <row r="5235" spans="1:5" x14ac:dyDescent="0.3">
      <c r="A5235" s="1">
        <v>43684.041666666664</v>
      </c>
      <c r="B5235">
        <v>17.3</v>
      </c>
      <c r="C5235">
        <v>0</v>
      </c>
      <c r="D5235">
        <f>IF(AND(brenna5[[#This Row],[temperatura]] &gt; 0, brenna5[[#This Row],[opad]] &gt; 0),1,0)</f>
        <v>0</v>
      </c>
      <c r="E5235">
        <f>IF(brenna5[[#This Row],[czy pada?]] = 1,E5234 + 1,0)</f>
        <v>0</v>
      </c>
    </row>
    <row r="5236" spans="1:5" x14ac:dyDescent="0.3">
      <c r="A5236" s="1">
        <v>43684.083333333336</v>
      </c>
      <c r="B5236">
        <v>17.2</v>
      </c>
      <c r="C5236">
        <v>0</v>
      </c>
      <c r="D5236">
        <f>IF(AND(brenna5[[#This Row],[temperatura]] &gt; 0, brenna5[[#This Row],[opad]] &gt; 0),1,0)</f>
        <v>0</v>
      </c>
      <c r="E5236">
        <f>IF(brenna5[[#This Row],[czy pada?]] = 1,E5235 + 1,0)</f>
        <v>0</v>
      </c>
    </row>
    <row r="5237" spans="1:5" x14ac:dyDescent="0.3">
      <c r="A5237" s="1">
        <v>43684.125</v>
      </c>
      <c r="B5237">
        <v>17.3</v>
      </c>
      <c r="C5237">
        <v>0</v>
      </c>
      <c r="D5237">
        <f>IF(AND(brenna5[[#This Row],[temperatura]] &gt; 0, brenna5[[#This Row],[opad]] &gt; 0),1,0)</f>
        <v>0</v>
      </c>
      <c r="E5237">
        <f>IF(brenna5[[#This Row],[czy pada?]] = 1,E5236 + 1,0)</f>
        <v>0</v>
      </c>
    </row>
    <row r="5238" spans="1:5" x14ac:dyDescent="0.3">
      <c r="A5238" s="1">
        <v>43684.166666666664</v>
      </c>
      <c r="B5238">
        <v>17.600000000000001</v>
      </c>
      <c r="C5238">
        <v>0</v>
      </c>
      <c r="D5238">
        <f>IF(AND(brenna5[[#This Row],[temperatura]] &gt; 0, brenna5[[#This Row],[opad]] &gt; 0),1,0)</f>
        <v>0</v>
      </c>
      <c r="E5238">
        <f>IF(brenna5[[#This Row],[czy pada?]] = 1,E5237 + 1,0)</f>
        <v>0</v>
      </c>
    </row>
    <row r="5239" spans="1:5" x14ac:dyDescent="0.3">
      <c r="A5239" s="1">
        <v>43684.208333333336</v>
      </c>
      <c r="B5239">
        <v>18.2</v>
      </c>
      <c r="C5239">
        <v>0</v>
      </c>
      <c r="D5239">
        <f>IF(AND(brenna5[[#This Row],[temperatura]] &gt; 0, brenna5[[#This Row],[opad]] &gt; 0),1,0)</f>
        <v>0</v>
      </c>
      <c r="E5239">
        <f>IF(brenna5[[#This Row],[czy pada?]] = 1,E5238 + 1,0)</f>
        <v>0</v>
      </c>
    </row>
    <row r="5240" spans="1:5" x14ac:dyDescent="0.3">
      <c r="A5240" s="1">
        <v>43684.25</v>
      </c>
      <c r="B5240">
        <v>18.8</v>
      </c>
      <c r="C5240">
        <v>0</v>
      </c>
      <c r="D5240">
        <f>IF(AND(brenna5[[#This Row],[temperatura]] &gt; 0, brenna5[[#This Row],[opad]] &gt; 0),1,0)</f>
        <v>0</v>
      </c>
      <c r="E5240">
        <f>IF(brenna5[[#This Row],[czy pada?]] = 1,E5239 + 1,0)</f>
        <v>0</v>
      </c>
    </row>
    <row r="5241" spans="1:5" x14ac:dyDescent="0.3">
      <c r="A5241" s="1">
        <v>43684.291666666664</v>
      </c>
      <c r="B5241">
        <v>19</v>
      </c>
      <c r="C5241">
        <v>0</v>
      </c>
      <c r="D5241">
        <f>IF(AND(brenna5[[#This Row],[temperatura]] &gt; 0, brenna5[[#This Row],[opad]] &gt; 0),1,0)</f>
        <v>0</v>
      </c>
      <c r="E5241">
        <f>IF(brenna5[[#This Row],[czy pada?]] = 1,E5240 + 1,0)</f>
        <v>0</v>
      </c>
    </row>
    <row r="5242" spans="1:5" x14ac:dyDescent="0.3">
      <c r="A5242" s="1">
        <v>43684.333333333336</v>
      </c>
      <c r="B5242">
        <v>19.8</v>
      </c>
      <c r="C5242">
        <v>0</v>
      </c>
      <c r="D5242">
        <f>IF(AND(brenna5[[#This Row],[temperatura]] &gt; 0, brenna5[[#This Row],[opad]] &gt; 0),1,0)</f>
        <v>0</v>
      </c>
      <c r="E5242">
        <f>IF(brenna5[[#This Row],[czy pada?]] = 1,E5241 + 1,0)</f>
        <v>0</v>
      </c>
    </row>
    <row r="5243" spans="1:5" x14ac:dyDescent="0.3">
      <c r="A5243" s="1">
        <v>43684.375</v>
      </c>
      <c r="B5243">
        <v>21.6</v>
      </c>
      <c r="C5243">
        <v>0</v>
      </c>
      <c r="D5243">
        <f>IF(AND(brenna5[[#This Row],[temperatura]] &gt; 0, brenna5[[#This Row],[opad]] &gt; 0),1,0)</f>
        <v>0</v>
      </c>
      <c r="E5243">
        <f>IF(brenna5[[#This Row],[czy pada?]] = 1,E5242 + 1,0)</f>
        <v>0</v>
      </c>
    </row>
    <row r="5244" spans="1:5" x14ac:dyDescent="0.3">
      <c r="A5244" s="1">
        <v>43684.416666666664</v>
      </c>
      <c r="B5244">
        <v>22.7</v>
      </c>
      <c r="C5244">
        <v>0</v>
      </c>
      <c r="D5244">
        <f>IF(AND(brenna5[[#This Row],[temperatura]] &gt; 0, brenna5[[#This Row],[opad]] &gt; 0),1,0)</f>
        <v>0</v>
      </c>
      <c r="E5244">
        <f>IF(brenna5[[#This Row],[czy pada?]] = 1,E5243 + 1,0)</f>
        <v>0</v>
      </c>
    </row>
    <row r="5245" spans="1:5" x14ac:dyDescent="0.3">
      <c r="A5245" s="1">
        <v>43684.458333333336</v>
      </c>
      <c r="B5245">
        <v>23</v>
      </c>
      <c r="C5245">
        <v>0</v>
      </c>
      <c r="D5245">
        <f>IF(AND(brenna5[[#This Row],[temperatura]] &gt; 0, brenna5[[#This Row],[opad]] &gt; 0),1,0)</f>
        <v>0</v>
      </c>
      <c r="E5245">
        <f>IF(brenna5[[#This Row],[czy pada?]] = 1,E5244 + 1,0)</f>
        <v>0</v>
      </c>
    </row>
    <row r="5246" spans="1:5" x14ac:dyDescent="0.3">
      <c r="A5246" s="1">
        <v>43684.5</v>
      </c>
      <c r="B5246">
        <v>23.3</v>
      </c>
      <c r="C5246">
        <v>0</v>
      </c>
      <c r="D5246">
        <f>IF(AND(brenna5[[#This Row],[temperatura]] &gt; 0, brenna5[[#This Row],[opad]] &gt; 0),1,0)</f>
        <v>0</v>
      </c>
      <c r="E5246">
        <f>IF(brenna5[[#This Row],[czy pada?]] = 1,E5245 + 1,0)</f>
        <v>0</v>
      </c>
    </row>
    <row r="5247" spans="1:5" x14ac:dyDescent="0.3">
      <c r="A5247" s="1">
        <v>43684.541666666664</v>
      </c>
      <c r="B5247">
        <v>23.7</v>
      </c>
      <c r="C5247">
        <v>0</v>
      </c>
      <c r="D5247">
        <f>IF(AND(brenna5[[#This Row],[temperatura]] &gt; 0, brenna5[[#This Row],[opad]] &gt; 0),1,0)</f>
        <v>0</v>
      </c>
      <c r="E5247">
        <f>IF(brenna5[[#This Row],[czy pada?]] = 1,E5246 + 1,0)</f>
        <v>0</v>
      </c>
    </row>
    <row r="5248" spans="1:5" x14ac:dyDescent="0.3">
      <c r="A5248" s="1">
        <v>43684.583333333336</v>
      </c>
      <c r="B5248">
        <v>24.3</v>
      </c>
      <c r="C5248">
        <v>0</v>
      </c>
      <c r="D5248">
        <f>IF(AND(brenna5[[#This Row],[temperatura]] &gt; 0, brenna5[[#This Row],[opad]] &gt; 0),1,0)</f>
        <v>0</v>
      </c>
      <c r="E5248">
        <f>IF(brenna5[[#This Row],[czy pada?]] = 1,E5247 + 1,0)</f>
        <v>0</v>
      </c>
    </row>
    <row r="5249" spans="1:5" x14ac:dyDescent="0.3">
      <c r="A5249" s="1">
        <v>43684.625</v>
      </c>
      <c r="B5249">
        <v>24.3</v>
      </c>
      <c r="C5249">
        <v>0</v>
      </c>
      <c r="D5249">
        <f>IF(AND(brenna5[[#This Row],[temperatura]] &gt; 0, brenna5[[#This Row],[opad]] &gt; 0),1,0)</f>
        <v>0</v>
      </c>
      <c r="E5249">
        <f>IF(brenna5[[#This Row],[czy pada?]] = 1,E5248 + 1,0)</f>
        <v>0</v>
      </c>
    </row>
    <row r="5250" spans="1:5" x14ac:dyDescent="0.3">
      <c r="A5250" s="1">
        <v>43684.666666666664</v>
      </c>
      <c r="B5250">
        <v>23.6</v>
      </c>
      <c r="C5250">
        <v>0</v>
      </c>
      <c r="D5250">
        <f>IF(AND(brenna5[[#This Row],[temperatura]] &gt; 0, brenna5[[#This Row],[opad]] &gt; 0),1,0)</f>
        <v>0</v>
      </c>
      <c r="E5250">
        <f>IF(brenna5[[#This Row],[czy pada?]] = 1,E5249 + 1,0)</f>
        <v>0</v>
      </c>
    </row>
    <row r="5251" spans="1:5" x14ac:dyDescent="0.3">
      <c r="A5251" s="1">
        <v>43684.708333333336</v>
      </c>
      <c r="B5251">
        <v>22.7</v>
      </c>
      <c r="C5251">
        <v>0</v>
      </c>
      <c r="D5251">
        <f>IF(AND(brenna5[[#This Row],[temperatura]] &gt; 0, brenna5[[#This Row],[opad]] &gt; 0),1,0)</f>
        <v>0</v>
      </c>
      <c r="E5251">
        <f>IF(brenna5[[#This Row],[czy pada?]] = 1,E5250 + 1,0)</f>
        <v>0</v>
      </c>
    </row>
    <row r="5252" spans="1:5" x14ac:dyDescent="0.3">
      <c r="A5252" s="1">
        <v>43684.75</v>
      </c>
      <c r="B5252">
        <v>22</v>
      </c>
      <c r="C5252">
        <v>0</v>
      </c>
      <c r="D5252">
        <f>IF(AND(brenna5[[#This Row],[temperatura]] &gt; 0, brenna5[[#This Row],[opad]] &gt; 0),1,0)</f>
        <v>0</v>
      </c>
      <c r="E5252">
        <f>IF(brenna5[[#This Row],[czy pada?]] = 1,E5251 + 1,0)</f>
        <v>0</v>
      </c>
    </row>
    <row r="5253" spans="1:5" x14ac:dyDescent="0.3">
      <c r="A5253" s="1">
        <v>43684.791666666664</v>
      </c>
      <c r="B5253">
        <v>21.4</v>
      </c>
      <c r="C5253">
        <v>0</v>
      </c>
      <c r="D5253">
        <f>IF(AND(brenna5[[#This Row],[temperatura]] &gt; 0, brenna5[[#This Row],[opad]] &gt; 0),1,0)</f>
        <v>0</v>
      </c>
      <c r="E5253">
        <f>IF(brenna5[[#This Row],[czy pada?]] = 1,E5252 + 1,0)</f>
        <v>0</v>
      </c>
    </row>
    <row r="5254" spans="1:5" x14ac:dyDescent="0.3">
      <c r="A5254" s="1">
        <v>43684.833333333336</v>
      </c>
      <c r="B5254">
        <v>21</v>
      </c>
      <c r="C5254">
        <v>0</v>
      </c>
      <c r="D5254">
        <f>IF(AND(brenna5[[#This Row],[temperatura]] &gt; 0, brenna5[[#This Row],[opad]] &gt; 0),1,0)</f>
        <v>0</v>
      </c>
      <c r="E5254">
        <f>IF(brenna5[[#This Row],[czy pada?]] = 1,E5253 + 1,0)</f>
        <v>0</v>
      </c>
    </row>
    <row r="5255" spans="1:5" x14ac:dyDescent="0.3">
      <c r="A5255" s="1">
        <v>43684.875</v>
      </c>
      <c r="B5255">
        <v>20.100000000000001</v>
      </c>
      <c r="C5255">
        <v>0</v>
      </c>
      <c r="D5255">
        <f>IF(AND(brenna5[[#This Row],[temperatura]] &gt; 0, brenna5[[#This Row],[opad]] &gt; 0),1,0)</f>
        <v>0</v>
      </c>
      <c r="E5255">
        <f>IF(brenna5[[#This Row],[czy pada?]] = 1,E5254 + 1,0)</f>
        <v>0</v>
      </c>
    </row>
    <row r="5256" spans="1:5" x14ac:dyDescent="0.3">
      <c r="A5256" s="1">
        <v>43684.916666666664</v>
      </c>
      <c r="B5256">
        <v>19</v>
      </c>
      <c r="C5256">
        <v>0</v>
      </c>
      <c r="D5256">
        <f>IF(AND(brenna5[[#This Row],[temperatura]] &gt; 0, brenna5[[#This Row],[opad]] &gt; 0),1,0)</f>
        <v>0</v>
      </c>
      <c r="E5256">
        <f>IF(brenna5[[#This Row],[czy pada?]] = 1,E5255 + 1,0)</f>
        <v>0</v>
      </c>
    </row>
    <row r="5257" spans="1:5" x14ac:dyDescent="0.3">
      <c r="A5257" s="1">
        <v>43684.958333333336</v>
      </c>
      <c r="B5257">
        <v>15.8</v>
      </c>
      <c r="C5257">
        <v>4.8</v>
      </c>
      <c r="D5257">
        <f>IF(AND(brenna5[[#This Row],[temperatura]] &gt; 0, brenna5[[#This Row],[opad]] &gt; 0),1,0)</f>
        <v>1</v>
      </c>
      <c r="E5257">
        <f>IF(brenna5[[#This Row],[czy pada?]] = 1,E5256 + 1,0)</f>
        <v>1</v>
      </c>
    </row>
    <row r="5258" spans="1:5" x14ac:dyDescent="0.3">
      <c r="A5258" s="1">
        <v>43685</v>
      </c>
      <c r="B5258">
        <v>15</v>
      </c>
      <c r="C5258">
        <v>4.4000000000000004</v>
      </c>
      <c r="D5258">
        <f>IF(AND(brenna5[[#This Row],[temperatura]] &gt; 0, brenna5[[#This Row],[opad]] &gt; 0),1,0)</f>
        <v>1</v>
      </c>
      <c r="E5258">
        <f>IF(brenna5[[#This Row],[czy pada?]] = 1,E5257 + 1,0)</f>
        <v>2</v>
      </c>
    </row>
    <row r="5259" spans="1:5" x14ac:dyDescent="0.3">
      <c r="A5259" s="1">
        <v>43685.041666666664</v>
      </c>
      <c r="B5259">
        <v>14.9</v>
      </c>
      <c r="C5259">
        <v>0.1</v>
      </c>
      <c r="D5259">
        <f>IF(AND(brenna5[[#This Row],[temperatura]] &gt; 0, brenna5[[#This Row],[opad]] &gt; 0),1,0)</f>
        <v>1</v>
      </c>
      <c r="E5259">
        <f>IF(brenna5[[#This Row],[czy pada?]] = 1,E5258 + 1,0)</f>
        <v>3</v>
      </c>
    </row>
    <row r="5260" spans="1:5" x14ac:dyDescent="0.3">
      <c r="A5260" s="1">
        <v>43685.083333333336</v>
      </c>
      <c r="B5260">
        <v>14.8</v>
      </c>
      <c r="C5260">
        <v>0</v>
      </c>
      <c r="D5260">
        <f>IF(AND(brenna5[[#This Row],[temperatura]] &gt; 0, brenna5[[#This Row],[opad]] &gt; 0),1,0)</f>
        <v>0</v>
      </c>
      <c r="E5260">
        <f>IF(brenna5[[#This Row],[czy pada?]] = 1,E5259 + 1,0)</f>
        <v>0</v>
      </c>
    </row>
    <row r="5261" spans="1:5" x14ac:dyDescent="0.3">
      <c r="A5261" s="1">
        <v>43685.125</v>
      </c>
      <c r="B5261">
        <v>14.4</v>
      </c>
      <c r="C5261">
        <v>0</v>
      </c>
      <c r="D5261">
        <f>IF(AND(brenna5[[#This Row],[temperatura]] &gt; 0, brenna5[[#This Row],[opad]] &gt; 0),1,0)</f>
        <v>0</v>
      </c>
      <c r="E5261">
        <f>IF(brenna5[[#This Row],[czy pada?]] = 1,E5260 + 1,0)</f>
        <v>0</v>
      </c>
    </row>
    <row r="5262" spans="1:5" x14ac:dyDescent="0.3">
      <c r="A5262" s="1">
        <v>43685.166666666664</v>
      </c>
      <c r="B5262">
        <v>14.1</v>
      </c>
      <c r="C5262">
        <v>0.1</v>
      </c>
      <c r="D5262">
        <f>IF(AND(brenna5[[#This Row],[temperatura]] &gt; 0, brenna5[[#This Row],[opad]] &gt; 0),1,0)</f>
        <v>1</v>
      </c>
      <c r="E5262">
        <f>IF(brenna5[[#This Row],[czy pada?]] = 1,E5261 + 1,0)</f>
        <v>1</v>
      </c>
    </row>
    <row r="5263" spans="1:5" x14ac:dyDescent="0.3">
      <c r="A5263" s="1">
        <v>43685.208333333336</v>
      </c>
      <c r="B5263">
        <v>14.1</v>
      </c>
      <c r="C5263">
        <v>0</v>
      </c>
      <c r="D5263">
        <f>IF(AND(brenna5[[#This Row],[temperatura]] &gt; 0, brenna5[[#This Row],[opad]] &gt; 0),1,0)</f>
        <v>0</v>
      </c>
      <c r="E5263">
        <f>IF(brenna5[[#This Row],[czy pada?]] = 1,E5262 + 1,0)</f>
        <v>0</v>
      </c>
    </row>
    <row r="5264" spans="1:5" x14ac:dyDescent="0.3">
      <c r="A5264" s="1">
        <v>43685.25</v>
      </c>
      <c r="B5264">
        <v>14.2</v>
      </c>
      <c r="C5264">
        <v>0</v>
      </c>
      <c r="D5264">
        <f>IF(AND(brenna5[[#This Row],[temperatura]] &gt; 0, brenna5[[#This Row],[opad]] &gt; 0),1,0)</f>
        <v>0</v>
      </c>
      <c r="E5264">
        <f>IF(brenna5[[#This Row],[czy pada?]] = 1,E5263 + 1,0)</f>
        <v>0</v>
      </c>
    </row>
    <row r="5265" spans="1:5" x14ac:dyDescent="0.3">
      <c r="A5265" s="1">
        <v>43685.291666666664</v>
      </c>
      <c r="B5265">
        <v>14.5</v>
      </c>
      <c r="C5265">
        <v>0</v>
      </c>
      <c r="D5265">
        <f>IF(AND(brenna5[[#This Row],[temperatura]] &gt; 0, brenna5[[#This Row],[opad]] &gt; 0),1,0)</f>
        <v>0</v>
      </c>
      <c r="E5265">
        <f>IF(brenna5[[#This Row],[czy pada?]] = 1,E5264 + 1,0)</f>
        <v>0</v>
      </c>
    </row>
    <row r="5266" spans="1:5" x14ac:dyDescent="0.3">
      <c r="A5266" s="1">
        <v>43685.333333333336</v>
      </c>
      <c r="B5266">
        <v>15</v>
      </c>
      <c r="C5266">
        <v>0</v>
      </c>
      <c r="D5266">
        <f>IF(AND(brenna5[[#This Row],[temperatura]] &gt; 0, brenna5[[#This Row],[opad]] &gt; 0),1,0)</f>
        <v>0</v>
      </c>
      <c r="E5266">
        <f>IF(brenna5[[#This Row],[czy pada?]] = 1,E5265 + 1,0)</f>
        <v>0</v>
      </c>
    </row>
    <row r="5267" spans="1:5" x14ac:dyDescent="0.3">
      <c r="A5267" s="1">
        <v>43685.375</v>
      </c>
      <c r="B5267">
        <v>16.3</v>
      </c>
      <c r="C5267">
        <v>0</v>
      </c>
      <c r="D5267">
        <f>IF(AND(brenna5[[#This Row],[temperatura]] &gt; 0, brenna5[[#This Row],[opad]] &gt; 0),1,0)</f>
        <v>0</v>
      </c>
      <c r="E5267">
        <f>IF(brenna5[[#This Row],[czy pada?]] = 1,E5266 + 1,0)</f>
        <v>0</v>
      </c>
    </row>
    <row r="5268" spans="1:5" x14ac:dyDescent="0.3">
      <c r="A5268" s="1">
        <v>43685.416666666664</v>
      </c>
      <c r="B5268">
        <v>17.600000000000001</v>
      </c>
      <c r="C5268">
        <v>0</v>
      </c>
      <c r="D5268">
        <f>IF(AND(brenna5[[#This Row],[temperatura]] &gt; 0, brenna5[[#This Row],[opad]] &gt; 0),1,0)</f>
        <v>0</v>
      </c>
      <c r="E5268">
        <f>IF(brenna5[[#This Row],[czy pada?]] = 1,E5267 + 1,0)</f>
        <v>0</v>
      </c>
    </row>
    <row r="5269" spans="1:5" x14ac:dyDescent="0.3">
      <c r="A5269" s="1">
        <v>43685.458333333336</v>
      </c>
      <c r="B5269">
        <v>17.3</v>
      </c>
      <c r="C5269">
        <v>0</v>
      </c>
      <c r="D5269">
        <f>IF(AND(brenna5[[#This Row],[temperatura]] &gt; 0, brenna5[[#This Row],[opad]] &gt; 0),1,0)</f>
        <v>0</v>
      </c>
      <c r="E5269">
        <f>IF(brenna5[[#This Row],[czy pada?]] = 1,E5268 + 1,0)</f>
        <v>0</v>
      </c>
    </row>
    <row r="5270" spans="1:5" x14ac:dyDescent="0.3">
      <c r="A5270" s="1">
        <v>43685.5</v>
      </c>
      <c r="B5270">
        <v>19.399999999999999</v>
      </c>
      <c r="C5270">
        <v>0</v>
      </c>
      <c r="D5270">
        <f>IF(AND(brenna5[[#This Row],[temperatura]] &gt; 0, brenna5[[#This Row],[opad]] &gt; 0),1,0)</f>
        <v>0</v>
      </c>
      <c r="E5270">
        <f>IF(brenna5[[#This Row],[czy pada?]] = 1,E5269 + 1,0)</f>
        <v>0</v>
      </c>
    </row>
    <row r="5271" spans="1:5" x14ac:dyDescent="0.3">
      <c r="A5271" s="1">
        <v>43685.541666666664</v>
      </c>
      <c r="B5271">
        <v>19.2</v>
      </c>
      <c r="C5271">
        <v>0</v>
      </c>
      <c r="D5271">
        <f>IF(AND(brenna5[[#This Row],[temperatura]] &gt; 0, brenna5[[#This Row],[opad]] &gt; 0),1,0)</f>
        <v>0</v>
      </c>
      <c r="E5271">
        <f>IF(brenna5[[#This Row],[czy pada?]] = 1,E5270 + 1,0)</f>
        <v>0</v>
      </c>
    </row>
    <row r="5272" spans="1:5" x14ac:dyDescent="0.3">
      <c r="A5272" s="1">
        <v>43685.583333333336</v>
      </c>
      <c r="B5272">
        <v>19.8</v>
      </c>
      <c r="C5272">
        <v>0</v>
      </c>
      <c r="D5272">
        <f>IF(AND(brenna5[[#This Row],[temperatura]] &gt; 0, brenna5[[#This Row],[opad]] &gt; 0),1,0)</f>
        <v>0</v>
      </c>
      <c r="E5272">
        <f>IF(brenna5[[#This Row],[czy pada?]] = 1,E5271 + 1,0)</f>
        <v>0</v>
      </c>
    </row>
    <row r="5273" spans="1:5" x14ac:dyDescent="0.3">
      <c r="A5273" s="1">
        <v>43685.625</v>
      </c>
      <c r="B5273">
        <v>20.5</v>
      </c>
      <c r="C5273">
        <v>0</v>
      </c>
      <c r="D5273">
        <f>IF(AND(brenna5[[#This Row],[temperatura]] &gt; 0, brenna5[[#This Row],[opad]] &gt; 0),1,0)</f>
        <v>0</v>
      </c>
      <c r="E5273">
        <f>IF(brenna5[[#This Row],[czy pada?]] = 1,E5272 + 1,0)</f>
        <v>0</v>
      </c>
    </row>
    <row r="5274" spans="1:5" x14ac:dyDescent="0.3">
      <c r="A5274" s="1">
        <v>43685.666666666664</v>
      </c>
      <c r="B5274">
        <v>20.5</v>
      </c>
      <c r="C5274">
        <v>0</v>
      </c>
      <c r="D5274">
        <f>IF(AND(brenna5[[#This Row],[temperatura]] &gt; 0, brenna5[[#This Row],[opad]] &gt; 0),1,0)</f>
        <v>0</v>
      </c>
      <c r="E5274">
        <f>IF(brenna5[[#This Row],[czy pada?]] = 1,E5273 + 1,0)</f>
        <v>0</v>
      </c>
    </row>
    <row r="5275" spans="1:5" x14ac:dyDescent="0.3">
      <c r="A5275" s="1">
        <v>43685.708333333336</v>
      </c>
      <c r="B5275">
        <v>20.2</v>
      </c>
      <c r="C5275">
        <v>0</v>
      </c>
      <c r="D5275">
        <f>IF(AND(brenna5[[#This Row],[temperatura]] &gt; 0, brenna5[[#This Row],[opad]] &gt; 0),1,0)</f>
        <v>0</v>
      </c>
      <c r="E5275">
        <f>IF(brenna5[[#This Row],[czy pada?]] = 1,E5274 + 1,0)</f>
        <v>0</v>
      </c>
    </row>
    <row r="5276" spans="1:5" x14ac:dyDescent="0.3">
      <c r="A5276" s="1">
        <v>43685.75</v>
      </c>
      <c r="B5276">
        <v>19</v>
      </c>
      <c r="C5276">
        <v>0</v>
      </c>
      <c r="D5276">
        <f>IF(AND(brenna5[[#This Row],[temperatura]] &gt; 0, brenna5[[#This Row],[opad]] &gt; 0),1,0)</f>
        <v>0</v>
      </c>
      <c r="E5276">
        <f>IF(brenna5[[#This Row],[czy pada?]] = 1,E5275 + 1,0)</f>
        <v>0</v>
      </c>
    </row>
    <row r="5277" spans="1:5" x14ac:dyDescent="0.3">
      <c r="A5277" s="1">
        <v>43685.791666666664</v>
      </c>
      <c r="B5277">
        <v>17.7</v>
      </c>
      <c r="C5277">
        <v>0</v>
      </c>
      <c r="D5277">
        <f>IF(AND(brenna5[[#This Row],[temperatura]] &gt; 0, brenna5[[#This Row],[opad]] &gt; 0),1,0)</f>
        <v>0</v>
      </c>
      <c r="E5277">
        <f>IF(brenna5[[#This Row],[czy pada?]] = 1,E5276 + 1,0)</f>
        <v>0</v>
      </c>
    </row>
    <row r="5278" spans="1:5" x14ac:dyDescent="0.3">
      <c r="A5278" s="1">
        <v>43685.833333333336</v>
      </c>
      <c r="B5278">
        <v>17.3</v>
      </c>
      <c r="C5278">
        <v>0</v>
      </c>
      <c r="D5278">
        <f>IF(AND(brenna5[[#This Row],[temperatura]] &gt; 0, brenna5[[#This Row],[opad]] &gt; 0),1,0)</f>
        <v>0</v>
      </c>
      <c r="E5278">
        <f>IF(brenna5[[#This Row],[czy pada?]] = 1,E5277 + 1,0)</f>
        <v>0</v>
      </c>
    </row>
    <row r="5279" spans="1:5" x14ac:dyDescent="0.3">
      <c r="A5279" s="1">
        <v>43685.875</v>
      </c>
      <c r="B5279">
        <v>17.3</v>
      </c>
      <c r="C5279">
        <v>0</v>
      </c>
      <c r="D5279">
        <f>IF(AND(brenna5[[#This Row],[temperatura]] &gt; 0, brenna5[[#This Row],[opad]] &gt; 0),1,0)</f>
        <v>0</v>
      </c>
      <c r="E5279">
        <f>IF(brenna5[[#This Row],[czy pada?]] = 1,E5278 + 1,0)</f>
        <v>0</v>
      </c>
    </row>
    <row r="5280" spans="1:5" x14ac:dyDescent="0.3">
      <c r="A5280" s="1">
        <v>43685.916666666664</v>
      </c>
      <c r="B5280">
        <v>17.3</v>
      </c>
      <c r="C5280">
        <v>0</v>
      </c>
      <c r="D5280">
        <f>IF(AND(brenna5[[#This Row],[temperatura]] &gt; 0, brenna5[[#This Row],[opad]] &gt; 0),1,0)</f>
        <v>0</v>
      </c>
      <c r="E5280">
        <f>IF(brenna5[[#This Row],[czy pada?]] = 1,E5279 + 1,0)</f>
        <v>0</v>
      </c>
    </row>
    <row r="5281" spans="1:5" x14ac:dyDescent="0.3">
      <c r="A5281" s="1">
        <v>43685.958333333336</v>
      </c>
      <c r="B5281">
        <v>17</v>
      </c>
      <c r="C5281">
        <v>0</v>
      </c>
      <c r="D5281">
        <f>IF(AND(brenna5[[#This Row],[temperatura]] &gt; 0, brenna5[[#This Row],[opad]] &gt; 0),1,0)</f>
        <v>0</v>
      </c>
      <c r="E5281">
        <f>IF(brenna5[[#This Row],[czy pada?]] = 1,E5280 + 1,0)</f>
        <v>0</v>
      </c>
    </row>
    <row r="5282" spans="1:5" x14ac:dyDescent="0.3">
      <c r="A5282" s="1">
        <v>43686</v>
      </c>
      <c r="B5282">
        <v>16.5</v>
      </c>
      <c r="C5282">
        <v>0</v>
      </c>
      <c r="D5282">
        <f>IF(AND(brenna5[[#This Row],[temperatura]] &gt; 0, brenna5[[#This Row],[opad]] &gt; 0),1,0)</f>
        <v>0</v>
      </c>
      <c r="E5282">
        <f>IF(brenna5[[#This Row],[czy pada?]] = 1,E5281 + 1,0)</f>
        <v>0</v>
      </c>
    </row>
    <row r="5283" spans="1:5" x14ac:dyDescent="0.3">
      <c r="A5283" s="1">
        <v>43686.041666666664</v>
      </c>
      <c r="B5283">
        <v>16.600000000000001</v>
      </c>
      <c r="C5283">
        <v>0</v>
      </c>
      <c r="D5283">
        <f>IF(AND(brenna5[[#This Row],[temperatura]] &gt; 0, brenna5[[#This Row],[opad]] &gt; 0),1,0)</f>
        <v>0</v>
      </c>
      <c r="E5283">
        <f>IF(brenna5[[#This Row],[czy pada?]] = 1,E5282 + 1,0)</f>
        <v>0</v>
      </c>
    </row>
    <row r="5284" spans="1:5" x14ac:dyDescent="0.3">
      <c r="A5284" s="1">
        <v>43686.083333333336</v>
      </c>
      <c r="B5284">
        <v>16.399999999999999</v>
      </c>
      <c r="C5284">
        <v>0</v>
      </c>
      <c r="D5284">
        <f>IF(AND(brenna5[[#This Row],[temperatura]] &gt; 0, brenna5[[#This Row],[opad]] &gt; 0),1,0)</f>
        <v>0</v>
      </c>
      <c r="E5284">
        <f>IF(brenna5[[#This Row],[czy pada?]] = 1,E5283 + 1,0)</f>
        <v>0</v>
      </c>
    </row>
    <row r="5285" spans="1:5" x14ac:dyDescent="0.3">
      <c r="A5285" s="1">
        <v>43686.125</v>
      </c>
      <c r="B5285">
        <v>16</v>
      </c>
      <c r="C5285">
        <v>0</v>
      </c>
      <c r="D5285">
        <f>IF(AND(brenna5[[#This Row],[temperatura]] &gt; 0, brenna5[[#This Row],[opad]] &gt; 0),1,0)</f>
        <v>0</v>
      </c>
      <c r="E5285">
        <f>IF(brenna5[[#This Row],[czy pada?]] = 1,E5284 + 1,0)</f>
        <v>0</v>
      </c>
    </row>
    <row r="5286" spans="1:5" x14ac:dyDescent="0.3">
      <c r="A5286" s="1">
        <v>43686.166666666664</v>
      </c>
      <c r="B5286">
        <v>16.100000000000001</v>
      </c>
      <c r="C5286">
        <v>0</v>
      </c>
      <c r="D5286">
        <f>IF(AND(brenna5[[#This Row],[temperatura]] &gt; 0, brenna5[[#This Row],[opad]] &gt; 0),1,0)</f>
        <v>0</v>
      </c>
      <c r="E5286">
        <f>IF(brenna5[[#This Row],[czy pada?]] = 1,E5285 + 1,0)</f>
        <v>0</v>
      </c>
    </row>
    <row r="5287" spans="1:5" x14ac:dyDescent="0.3">
      <c r="A5287" s="1">
        <v>43686.208333333336</v>
      </c>
      <c r="B5287">
        <v>16.100000000000001</v>
      </c>
      <c r="C5287">
        <v>0</v>
      </c>
      <c r="D5287">
        <f>IF(AND(brenna5[[#This Row],[temperatura]] &gt; 0, brenna5[[#This Row],[opad]] &gt; 0),1,0)</f>
        <v>0</v>
      </c>
      <c r="E5287">
        <f>IF(brenna5[[#This Row],[czy pada?]] = 1,E5286 + 1,0)</f>
        <v>0</v>
      </c>
    </row>
    <row r="5288" spans="1:5" x14ac:dyDescent="0.3">
      <c r="A5288" s="1">
        <v>43686.25</v>
      </c>
      <c r="B5288">
        <v>16.899999999999999</v>
      </c>
      <c r="C5288">
        <v>0</v>
      </c>
      <c r="D5288">
        <f>IF(AND(brenna5[[#This Row],[temperatura]] &gt; 0, brenna5[[#This Row],[opad]] &gt; 0),1,0)</f>
        <v>0</v>
      </c>
      <c r="E5288">
        <f>IF(brenna5[[#This Row],[czy pada?]] = 1,E5287 + 1,0)</f>
        <v>0</v>
      </c>
    </row>
    <row r="5289" spans="1:5" x14ac:dyDescent="0.3">
      <c r="A5289" s="1">
        <v>43686.291666666664</v>
      </c>
      <c r="B5289">
        <v>18.399999999999999</v>
      </c>
      <c r="C5289">
        <v>0</v>
      </c>
      <c r="D5289">
        <f>IF(AND(brenna5[[#This Row],[temperatura]] &gt; 0, brenna5[[#This Row],[opad]] &gt; 0),1,0)</f>
        <v>0</v>
      </c>
      <c r="E5289">
        <f>IF(brenna5[[#This Row],[czy pada?]] = 1,E5288 + 1,0)</f>
        <v>0</v>
      </c>
    </row>
    <row r="5290" spans="1:5" x14ac:dyDescent="0.3">
      <c r="A5290" s="1">
        <v>43686.333333333336</v>
      </c>
      <c r="B5290">
        <v>19.5</v>
      </c>
      <c r="C5290">
        <v>0</v>
      </c>
      <c r="D5290">
        <f>IF(AND(brenna5[[#This Row],[temperatura]] &gt; 0, brenna5[[#This Row],[opad]] &gt; 0),1,0)</f>
        <v>0</v>
      </c>
      <c r="E5290">
        <f>IF(brenna5[[#This Row],[czy pada?]] = 1,E5289 + 1,0)</f>
        <v>0</v>
      </c>
    </row>
    <row r="5291" spans="1:5" x14ac:dyDescent="0.3">
      <c r="A5291" s="1">
        <v>43686.375</v>
      </c>
      <c r="B5291">
        <v>20.3</v>
      </c>
      <c r="C5291">
        <v>0</v>
      </c>
      <c r="D5291">
        <f>IF(AND(brenna5[[#This Row],[temperatura]] &gt; 0, brenna5[[#This Row],[opad]] &gt; 0),1,0)</f>
        <v>0</v>
      </c>
      <c r="E5291">
        <f>IF(brenna5[[#This Row],[czy pada?]] = 1,E5290 + 1,0)</f>
        <v>0</v>
      </c>
    </row>
    <row r="5292" spans="1:5" x14ac:dyDescent="0.3">
      <c r="A5292" s="1">
        <v>43686.416666666664</v>
      </c>
      <c r="B5292">
        <v>21.1</v>
      </c>
      <c r="C5292">
        <v>0</v>
      </c>
      <c r="D5292">
        <f>IF(AND(brenna5[[#This Row],[temperatura]] &gt; 0, brenna5[[#This Row],[opad]] &gt; 0),1,0)</f>
        <v>0</v>
      </c>
      <c r="E5292">
        <f>IF(brenna5[[#This Row],[czy pada?]] = 1,E5291 + 1,0)</f>
        <v>0</v>
      </c>
    </row>
    <row r="5293" spans="1:5" x14ac:dyDescent="0.3">
      <c r="A5293" s="1">
        <v>43686.458333333336</v>
      </c>
      <c r="B5293">
        <v>21.4</v>
      </c>
      <c r="C5293">
        <v>0</v>
      </c>
      <c r="D5293">
        <f>IF(AND(brenna5[[#This Row],[temperatura]] &gt; 0, brenna5[[#This Row],[opad]] &gt; 0),1,0)</f>
        <v>0</v>
      </c>
      <c r="E5293">
        <f>IF(brenna5[[#This Row],[czy pada?]] = 1,E5292 + 1,0)</f>
        <v>0</v>
      </c>
    </row>
    <row r="5294" spans="1:5" x14ac:dyDescent="0.3">
      <c r="A5294" s="1">
        <v>43686.5</v>
      </c>
      <c r="B5294">
        <v>22.1</v>
      </c>
      <c r="C5294">
        <v>0</v>
      </c>
      <c r="D5294">
        <f>IF(AND(brenna5[[#This Row],[temperatura]] &gt; 0, brenna5[[#This Row],[opad]] &gt; 0),1,0)</f>
        <v>0</v>
      </c>
      <c r="E5294">
        <f>IF(brenna5[[#This Row],[czy pada?]] = 1,E5293 + 1,0)</f>
        <v>0</v>
      </c>
    </row>
    <row r="5295" spans="1:5" x14ac:dyDescent="0.3">
      <c r="A5295" s="1">
        <v>43686.541666666664</v>
      </c>
      <c r="B5295">
        <v>22.3</v>
      </c>
      <c r="C5295">
        <v>0</v>
      </c>
      <c r="D5295">
        <f>IF(AND(brenna5[[#This Row],[temperatura]] &gt; 0, brenna5[[#This Row],[opad]] &gt; 0),1,0)</f>
        <v>0</v>
      </c>
      <c r="E5295">
        <f>IF(brenna5[[#This Row],[czy pada?]] = 1,E5294 + 1,0)</f>
        <v>0</v>
      </c>
    </row>
    <row r="5296" spans="1:5" x14ac:dyDescent="0.3">
      <c r="A5296" s="1">
        <v>43686.583333333336</v>
      </c>
      <c r="B5296">
        <v>22.5</v>
      </c>
      <c r="C5296">
        <v>0</v>
      </c>
      <c r="D5296">
        <f>IF(AND(brenna5[[#This Row],[temperatura]] &gt; 0, brenna5[[#This Row],[opad]] &gt; 0),1,0)</f>
        <v>0</v>
      </c>
      <c r="E5296">
        <f>IF(brenna5[[#This Row],[czy pada?]] = 1,E5295 + 1,0)</f>
        <v>0</v>
      </c>
    </row>
    <row r="5297" spans="1:5" x14ac:dyDescent="0.3">
      <c r="A5297" s="1">
        <v>43686.625</v>
      </c>
      <c r="B5297">
        <v>23</v>
      </c>
      <c r="C5297">
        <v>0</v>
      </c>
      <c r="D5297">
        <f>IF(AND(brenna5[[#This Row],[temperatura]] &gt; 0, brenna5[[#This Row],[opad]] &gt; 0),1,0)</f>
        <v>0</v>
      </c>
      <c r="E5297">
        <f>IF(brenna5[[#This Row],[czy pada?]] = 1,E5296 + 1,0)</f>
        <v>0</v>
      </c>
    </row>
    <row r="5298" spans="1:5" x14ac:dyDescent="0.3">
      <c r="A5298" s="1">
        <v>43686.666666666664</v>
      </c>
      <c r="B5298">
        <v>23.3</v>
      </c>
      <c r="C5298">
        <v>0</v>
      </c>
      <c r="D5298">
        <f>IF(AND(brenna5[[#This Row],[temperatura]] &gt; 0, brenna5[[#This Row],[opad]] &gt; 0),1,0)</f>
        <v>0</v>
      </c>
      <c r="E5298">
        <f>IF(brenna5[[#This Row],[czy pada?]] = 1,E5297 + 1,0)</f>
        <v>0</v>
      </c>
    </row>
    <row r="5299" spans="1:5" x14ac:dyDescent="0.3">
      <c r="A5299" s="1">
        <v>43686.708333333336</v>
      </c>
      <c r="B5299">
        <v>22.2</v>
      </c>
      <c r="C5299">
        <v>0</v>
      </c>
      <c r="D5299">
        <f>IF(AND(brenna5[[#This Row],[temperatura]] &gt; 0, brenna5[[#This Row],[opad]] &gt; 0),1,0)</f>
        <v>0</v>
      </c>
      <c r="E5299">
        <f>IF(brenna5[[#This Row],[czy pada?]] = 1,E5298 + 1,0)</f>
        <v>0</v>
      </c>
    </row>
    <row r="5300" spans="1:5" x14ac:dyDescent="0.3">
      <c r="A5300" s="1">
        <v>43686.75</v>
      </c>
      <c r="B5300">
        <v>20.7</v>
      </c>
      <c r="C5300">
        <v>0</v>
      </c>
      <c r="D5300">
        <f>IF(AND(brenna5[[#This Row],[temperatura]] &gt; 0, brenna5[[#This Row],[opad]] &gt; 0),1,0)</f>
        <v>0</v>
      </c>
      <c r="E5300">
        <f>IF(brenna5[[#This Row],[czy pada?]] = 1,E5299 + 1,0)</f>
        <v>0</v>
      </c>
    </row>
    <row r="5301" spans="1:5" x14ac:dyDescent="0.3">
      <c r="A5301" s="1">
        <v>43686.791666666664</v>
      </c>
      <c r="B5301">
        <v>20</v>
      </c>
      <c r="C5301">
        <v>0</v>
      </c>
      <c r="D5301">
        <f>IF(AND(brenna5[[#This Row],[temperatura]] &gt; 0, brenna5[[#This Row],[opad]] &gt; 0),1,0)</f>
        <v>0</v>
      </c>
      <c r="E5301">
        <f>IF(brenna5[[#This Row],[czy pada?]] = 1,E5300 + 1,0)</f>
        <v>0</v>
      </c>
    </row>
    <row r="5302" spans="1:5" x14ac:dyDescent="0.3">
      <c r="A5302" s="1">
        <v>43686.833333333336</v>
      </c>
      <c r="B5302">
        <v>19.7</v>
      </c>
      <c r="C5302">
        <v>0</v>
      </c>
      <c r="D5302">
        <f>IF(AND(brenna5[[#This Row],[temperatura]] &gt; 0, brenna5[[#This Row],[opad]] &gt; 0),1,0)</f>
        <v>0</v>
      </c>
      <c r="E5302">
        <f>IF(brenna5[[#This Row],[czy pada?]] = 1,E5301 + 1,0)</f>
        <v>0</v>
      </c>
    </row>
    <row r="5303" spans="1:5" x14ac:dyDescent="0.3">
      <c r="A5303" s="1">
        <v>43686.875</v>
      </c>
      <c r="B5303">
        <v>19.899999999999999</v>
      </c>
      <c r="C5303">
        <v>0</v>
      </c>
      <c r="D5303">
        <f>IF(AND(brenna5[[#This Row],[temperatura]] &gt; 0, brenna5[[#This Row],[opad]] &gt; 0),1,0)</f>
        <v>0</v>
      </c>
      <c r="E5303">
        <f>IF(brenna5[[#This Row],[czy pada?]] = 1,E5302 + 1,0)</f>
        <v>0</v>
      </c>
    </row>
    <row r="5304" spans="1:5" x14ac:dyDescent="0.3">
      <c r="A5304" s="1">
        <v>43686.916666666664</v>
      </c>
      <c r="B5304">
        <v>20</v>
      </c>
      <c r="C5304">
        <v>0</v>
      </c>
      <c r="D5304">
        <f>IF(AND(brenna5[[#This Row],[temperatura]] &gt; 0, brenna5[[#This Row],[opad]] &gt; 0),1,0)</f>
        <v>0</v>
      </c>
      <c r="E5304">
        <f>IF(brenna5[[#This Row],[czy pada?]] = 1,E5303 + 1,0)</f>
        <v>0</v>
      </c>
    </row>
    <row r="5305" spans="1:5" x14ac:dyDescent="0.3">
      <c r="A5305" s="1">
        <v>43686.958333333336</v>
      </c>
      <c r="B5305">
        <v>19.7</v>
      </c>
      <c r="C5305">
        <v>0</v>
      </c>
      <c r="D5305">
        <f>IF(AND(brenna5[[#This Row],[temperatura]] &gt; 0, brenna5[[#This Row],[opad]] &gt; 0),1,0)</f>
        <v>0</v>
      </c>
      <c r="E5305">
        <f>IF(brenna5[[#This Row],[czy pada?]] = 1,E5304 + 1,0)</f>
        <v>0</v>
      </c>
    </row>
    <row r="5306" spans="1:5" x14ac:dyDescent="0.3">
      <c r="A5306" s="1">
        <v>43687</v>
      </c>
      <c r="B5306">
        <v>19.100000000000001</v>
      </c>
      <c r="C5306">
        <v>0</v>
      </c>
      <c r="D5306">
        <f>IF(AND(brenna5[[#This Row],[temperatura]] &gt; 0, brenna5[[#This Row],[opad]] &gt; 0),1,0)</f>
        <v>0</v>
      </c>
      <c r="E5306">
        <f>IF(brenna5[[#This Row],[czy pada?]] = 1,E5305 + 1,0)</f>
        <v>0</v>
      </c>
    </row>
    <row r="5307" spans="1:5" x14ac:dyDescent="0.3">
      <c r="A5307" s="1">
        <v>43687.041666666664</v>
      </c>
      <c r="B5307">
        <v>19.100000000000001</v>
      </c>
      <c r="C5307">
        <v>0</v>
      </c>
      <c r="D5307">
        <f>IF(AND(brenna5[[#This Row],[temperatura]] &gt; 0, brenna5[[#This Row],[opad]] &gt; 0),1,0)</f>
        <v>0</v>
      </c>
      <c r="E5307">
        <f>IF(brenna5[[#This Row],[czy pada?]] = 1,E5306 + 1,0)</f>
        <v>0</v>
      </c>
    </row>
    <row r="5308" spans="1:5" x14ac:dyDescent="0.3">
      <c r="A5308" s="1">
        <v>43687.083333333336</v>
      </c>
      <c r="B5308">
        <v>19.600000000000001</v>
      </c>
      <c r="C5308">
        <v>0</v>
      </c>
      <c r="D5308">
        <f>IF(AND(brenna5[[#This Row],[temperatura]] &gt; 0, brenna5[[#This Row],[opad]] &gt; 0),1,0)</f>
        <v>0</v>
      </c>
      <c r="E5308">
        <f>IF(brenna5[[#This Row],[czy pada?]] = 1,E5307 + 1,0)</f>
        <v>0</v>
      </c>
    </row>
    <row r="5309" spans="1:5" x14ac:dyDescent="0.3">
      <c r="A5309" s="1">
        <v>43687.125</v>
      </c>
      <c r="B5309">
        <v>19.600000000000001</v>
      </c>
      <c r="C5309">
        <v>0</v>
      </c>
      <c r="D5309">
        <f>IF(AND(brenna5[[#This Row],[temperatura]] &gt; 0, brenna5[[#This Row],[opad]] &gt; 0),1,0)</f>
        <v>0</v>
      </c>
      <c r="E5309">
        <f>IF(brenna5[[#This Row],[czy pada?]] = 1,E5308 + 1,0)</f>
        <v>0</v>
      </c>
    </row>
    <row r="5310" spans="1:5" x14ac:dyDescent="0.3">
      <c r="A5310" s="1">
        <v>43687.166666666664</v>
      </c>
      <c r="B5310">
        <v>19.8</v>
      </c>
      <c r="C5310">
        <v>0</v>
      </c>
      <c r="D5310">
        <f>IF(AND(brenna5[[#This Row],[temperatura]] &gt; 0, brenna5[[#This Row],[opad]] &gt; 0),1,0)</f>
        <v>0</v>
      </c>
      <c r="E5310">
        <f>IF(brenna5[[#This Row],[czy pada?]] = 1,E5309 + 1,0)</f>
        <v>0</v>
      </c>
    </row>
    <row r="5311" spans="1:5" x14ac:dyDescent="0.3">
      <c r="A5311" s="1">
        <v>43687.208333333336</v>
      </c>
      <c r="B5311">
        <v>19.7</v>
      </c>
      <c r="C5311">
        <v>0</v>
      </c>
      <c r="D5311">
        <f>IF(AND(brenna5[[#This Row],[temperatura]] &gt; 0, brenna5[[#This Row],[opad]] &gt; 0),1,0)</f>
        <v>0</v>
      </c>
      <c r="E5311">
        <f>IF(brenna5[[#This Row],[czy pada?]] = 1,E5310 + 1,0)</f>
        <v>0</v>
      </c>
    </row>
    <row r="5312" spans="1:5" x14ac:dyDescent="0.3">
      <c r="A5312" s="1">
        <v>43687.25</v>
      </c>
      <c r="B5312">
        <v>20</v>
      </c>
      <c r="C5312">
        <v>0</v>
      </c>
      <c r="D5312">
        <f>IF(AND(brenna5[[#This Row],[temperatura]] &gt; 0, brenna5[[#This Row],[opad]] &gt; 0),1,0)</f>
        <v>0</v>
      </c>
      <c r="E5312">
        <f>IF(brenna5[[#This Row],[czy pada?]] = 1,E5311 + 1,0)</f>
        <v>0</v>
      </c>
    </row>
    <row r="5313" spans="1:5" x14ac:dyDescent="0.3">
      <c r="A5313" s="1">
        <v>43687.291666666664</v>
      </c>
      <c r="B5313">
        <v>20.399999999999999</v>
      </c>
      <c r="C5313">
        <v>0</v>
      </c>
      <c r="D5313">
        <f>IF(AND(brenna5[[#This Row],[temperatura]] &gt; 0, brenna5[[#This Row],[opad]] &gt; 0),1,0)</f>
        <v>0</v>
      </c>
      <c r="E5313">
        <f>IF(brenna5[[#This Row],[czy pada?]] = 1,E5312 + 1,0)</f>
        <v>0</v>
      </c>
    </row>
    <row r="5314" spans="1:5" x14ac:dyDescent="0.3">
      <c r="A5314" s="1">
        <v>43687.333333333336</v>
      </c>
      <c r="B5314">
        <v>21.2</v>
      </c>
      <c r="C5314">
        <v>0</v>
      </c>
      <c r="D5314">
        <f>IF(AND(brenna5[[#This Row],[temperatura]] &gt; 0, brenna5[[#This Row],[opad]] &gt; 0),1,0)</f>
        <v>0</v>
      </c>
      <c r="E5314">
        <f>IF(brenna5[[#This Row],[czy pada?]] = 1,E5313 + 1,0)</f>
        <v>0</v>
      </c>
    </row>
    <row r="5315" spans="1:5" x14ac:dyDescent="0.3">
      <c r="A5315" s="1">
        <v>43687.375</v>
      </c>
      <c r="B5315">
        <v>22.1</v>
      </c>
      <c r="C5315">
        <v>0</v>
      </c>
      <c r="D5315">
        <f>IF(AND(brenna5[[#This Row],[temperatura]] &gt; 0, brenna5[[#This Row],[opad]] &gt; 0),1,0)</f>
        <v>0</v>
      </c>
      <c r="E5315">
        <f>IF(brenna5[[#This Row],[czy pada?]] = 1,E5314 + 1,0)</f>
        <v>0</v>
      </c>
    </row>
    <row r="5316" spans="1:5" x14ac:dyDescent="0.3">
      <c r="A5316" s="1">
        <v>43687.416666666664</v>
      </c>
      <c r="B5316">
        <v>23.6</v>
      </c>
      <c r="C5316">
        <v>0</v>
      </c>
      <c r="D5316">
        <f>IF(AND(brenna5[[#This Row],[temperatura]] &gt; 0, brenna5[[#This Row],[opad]] &gt; 0),1,0)</f>
        <v>0</v>
      </c>
      <c r="E5316">
        <f>IF(brenna5[[#This Row],[czy pada?]] = 1,E5315 + 1,0)</f>
        <v>0</v>
      </c>
    </row>
    <row r="5317" spans="1:5" x14ac:dyDescent="0.3">
      <c r="A5317" s="1">
        <v>43687.458333333336</v>
      </c>
      <c r="B5317">
        <v>25.4</v>
      </c>
      <c r="C5317">
        <v>0</v>
      </c>
      <c r="D5317">
        <f>IF(AND(brenna5[[#This Row],[temperatura]] &gt; 0, brenna5[[#This Row],[opad]] &gt; 0),1,0)</f>
        <v>0</v>
      </c>
      <c r="E5317">
        <f>IF(brenna5[[#This Row],[czy pada?]] = 1,E5316 + 1,0)</f>
        <v>0</v>
      </c>
    </row>
    <row r="5318" spans="1:5" x14ac:dyDescent="0.3">
      <c r="A5318" s="1">
        <v>43687.5</v>
      </c>
      <c r="B5318">
        <v>25.6</v>
      </c>
      <c r="C5318">
        <v>0</v>
      </c>
      <c r="D5318">
        <f>IF(AND(brenna5[[#This Row],[temperatura]] &gt; 0, brenna5[[#This Row],[opad]] &gt; 0),1,0)</f>
        <v>0</v>
      </c>
      <c r="E5318">
        <f>IF(brenna5[[#This Row],[czy pada?]] = 1,E5317 + 1,0)</f>
        <v>0</v>
      </c>
    </row>
    <row r="5319" spans="1:5" x14ac:dyDescent="0.3">
      <c r="A5319" s="1">
        <v>43687.541666666664</v>
      </c>
      <c r="B5319">
        <v>26.3</v>
      </c>
      <c r="C5319">
        <v>0</v>
      </c>
      <c r="D5319">
        <f>IF(AND(brenna5[[#This Row],[temperatura]] &gt; 0, brenna5[[#This Row],[opad]] &gt; 0),1,0)</f>
        <v>0</v>
      </c>
      <c r="E5319">
        <f>IF(brenna5[[#This Row],[czy pada?]] = 1,E5318 + 1,0)</f>
        <v>0</v>
      </c>
    </row>
    <row r="5320" spans="1:5" x14ac:dyDescent="0.3">
      <c r="A5320" s="1">
        <v>43687.583333333336</v>
      </c>
      <c r="B5320">
        <v>25</v>
      </c>
      <c r="C5320">
        <v>0</v>
      </c>
      <c r="D5320">
        <f>IF(AND(brenna5[[#This Row],[temperatura]] &gt; 0, brenna5[[#This Row],[opad]] &gt; 0),1,0)</f>
        <v>0</v>
      </c>
      <c r="E5320">
        <f>IF(brenna5[[#This Row],[czy pada?]] = 1,E5319 + 1,0)</f>
        <v>0</v>
      </c>
    </row>
    <row r="5321" spans="1:5" x14ac:dyDescent="0.3">
      <c r="A5321" s="1">
        <v>43687.625</v>
      </c>
      <c r="B5321">
        <v>24.4</v>
      </c>
      <c r="C5321">
        <v>0</v>
      </c>
      <c r="D5321">
        <f>IF(AND(brenna5[[#This Row],[temperatura]] &gt; 0, brenna5[[#This Row],[opad]] &gt; 0),1,0)</f>
        <v>0</v>
      </c>
      <c r="E5321">
        <f>IF(brenna5[[#This Row],[czy pada?]] = 1,E5320 + 1,0)</f>
        <v>0</v>
      </c>
    </row>
    <row r="5322" spans="1:5" x14ac:dyDescent="0.3">
      <c r="A5322" s="1">
        <v>43687.666666666664</v>
      </c>
      <c r="B5322">
        <v>24.1</v>
      </c>
      <c r="C5322">
        <v>0</v>
      </c>
      <c r="D5322">
        <f>IF(AND(brenna5[[#This Row],[temperatura]] &gt; 0, brenna5[[#This Row],[opad]] &gt; 0),1,0)</f>
        <v>0</v>
      </c>
      <c r="E5322">
        <f>IF(brenna5[[#This Row],[czy pada?]] = 1,E5321 + 1,0)</f>
        <v>0</v>
      </c>
    </row>
    <row r="5323" spans="1:5" x14ac:dyDescent="0.3">
      <c r="A5323" s="1">
        <v>43687.708333333336</v>
      </c>
      <c r="B5323">
        <v>21.9</v>
      </c>
      <c r="C5323">
        <v>2.5</v>
      </c>
      <c r="D5323">
        <f>IF(AND(brenna5[[#This Row],[temperatura]] &gt; 0, brenna5[[#This Row],[opad]] &gt; 0),1,0)</f>
        <v>1</v>
      </c>
      <c r="E5323">
        <f>IF(brenna5[[#This Row],[czy pada?]] = 1,E5322 + 1,0)</f>
        <v>1</v>
      </c>
    </row>
    <row r="5324" spans="1:5" x14ac:dyDescent="0.3">
      <c r="A5324" s="1">
        <v>43687.75</v>
      </c>
      <c r="B5324">
        <v>20.2</v>
      </c>
      <c r="C5324">
        <v>1.8</v>
      </c>
      <c r="D5324">
        <f>IF(AND(brenna5[[#This Row],[temperatura]] &gt; 0, brenna5[[#This Row],[opad]] &gt; 0),1,0)</f>
        <v>1</v>
      </c>
      <c r="E5324">
        <f>IF(brenna5[[#This Row],[czy pada?]] = 1,E5323 + 1,0)</f>
        <v>2</v>
      </c>
    </row>
    <row r="5325" spans="1:5" x14ac:dyDescent="0.3">
      <c r="A5325" s="1">
        <v>43687.791666666664</v>
      </c>
      <c r="B5325">
        <v>18.2</v>
      </c>
      <c r="C5325">
        <v>0.9</v>
      </c>
      <c r="D5325">
        <f>IF(AND(brenna5[[#This Row],[temperatura]] &gt; 0, brenna5[[#This Row],[opad]] &gt; 0),1,0)</f>
        <v>1</v>
      </c>
      <c r="E5325">
        <f>IF(brenna5[[#This Row],[czy pada?]] = 1,E5324 + 1,0)</f>
        <v>3</v>
      </c>
    </row>
    <row r="5326" spans="1:5" x14ac:dyDescent="0.3">
      <c r="A5326" s="1">
        <v>43687.833333333336</v>
      </c>
      <c r="B5326">
        <v>17.399999999999999</v>
      </c>
      <c r="C5326">
        <v>0.3</v>
      </c>
      <c r="D5326">
        <f>IF(AND(brenna5[[#This Row],[temperatura]] &gt; 0, brenna5[[#This Row],[opad]] &gt; 0),1,0)</f>
        <v>1</v>
      </c>
      <c r="E5326">
        <f>IF(brenna5[[#This Row],[czy pada?]] = 1,E5325 + 1,0)</f>
        <v>4</v>
      </c>
    </row>
    <row r="5327" spans="1:5" x14ac:dyDescent="0.3">
      <c r="A5327" s="1">
        <v>43687.875</v>
      </c>
      <c r="B5327">
        <v>16.8</v>
      </c>
      <c r="C5327">
        <v>0.4</v>
      </c>
      <c r="D5327">
        <f>IF(AND(brenna5[[#This Row],[temperatura]] &gt; 0, brenna5[[#This Row],[opad]] &gt; 0),1,0)</f>
        <v>1</v>
      </c>
      <c r="E5327">
        <f>IF(brenna5[[#This Row],[czy pada?]] = 1,E5326 + 1,0)</f>
        <v>5</v>
      </c>
    </row>
    <row r="5328" spans="1:5" x14ac:dyDescent="0.3">
      <c r="A5328" s="1">
        <v>43687.916666666664</v>
      </c>
      <c r="B5328">
        <v>16.600000000000001</v>
      </c>
      <c r="C5328">
        <v>4.7</v>
      </c>
      <c r="D5328">
        <f>IF(AND(brenna5[[#This Row],[temperatura]] &gt; 0, brenna5[[#This Row],[opad]] &gt; 0),1,0)</f>
        <v>1</v>
      </c>
      <c r="E5328">
        <f>IF(brenna5[[#This Row],[czy pada?]] = 1,E5327 + 1,0)</f>
        <v>6</v>
      </c>
    </row>
    <row r="5329" spans="1:5" x14ac:dyDescent="0.3">
      <c r="A5329" s="1">
        <v>43687.958333333336</v>
      </c>
      <c r="B5329">
        <v>16.5</v>
      </c>
      <c r="C5329">
        <v>3</v>
      </c>
      <c r="D5329">
        <f>IF(AND(brenna5[[#This Row],[temperatura]] &gt; 0, brenna5[[#This Row],[opad]] &gt; 0),1,0)</f>
        <v>1</v>
      </c>
      <c r="E5329">
        <f>IF(brenna5[[#This Row],[czy pada?]] = 1,E5328 + 1,0)</f>
        <v>7</v>
      </c>
    </row>
    <row r="5330" spans="1:5" x14ac:dyDescent="0.3">
      <c r="A5330" s="1">
        <v>43688</v>
      </c>
      <c r="B5330">
        <v>16.5</v>
      </c>
      <c r="C5330">
        <v>0.1</v>
      </c>
      <c r="D5330">
        <f>IF(AND(brenna5[[#This Row],[temperatura]] &gt; 0, brenna5[[#This Row],[opad]] &gt; 0),1,0)</f>
        <v>1</v>
      </c>
      <c r="E5330">
        <f>IF(brenna5[[#This Row],[czy pada?]] = 1,E5329 + 1,0)</f>
        <v>8</v>
      </c>
    </row>
    <row r="5331" spans="1:5" x14ac:dyDescent="0.3">
      <c r="A5331" s="1">
        <v>43688.041666666664</v>
      </c>
      <c r="B5331">
        <v>16</v>
      </c>
      <c r="C5331">
        <v>0</v>
      </c>
      <c r="D5331">
        <f>IF(AND(brenna5[[#This Row],[temperatura]] &gt; 0, brenna5[[#This Row],[opad]] &gt; 0),1,0)</f>
        <v>0</v>
      </c>
      <c r="E5331">
        <f>IF(brenna5[[#This Row],[czy pada?]] = 1,E5330 + 1,0)</f>
        <v>0</v>
      </c>
    </row>
    <row r="5332" spans="1:5" x14ac:dyDescent="0.3">
      <c r="A5332" s="1">
        <v>43688.083333333336</v>
      </c>
      <c r="B5332">
        <v>14.2</v>
      </c>
      <c r="C5332">
        <v>0</v>
      </c>
      <c r="D5332">
        <f>IF(AND(brenna5[[#This Row],[temperatura]] &gt; 0, brenna5[[#This Row],[opad]] &gt; 0),1,0)</f>
        <v>0</v>
      </c>
      <c r="E5332">
        <f>IF(brenna5[[#This Row],[czy pada?]] = 1,E5331 + 1,0)</f>
        <v>0</v>
      </c>
    </row>
    <row r="5333" spans="1:5" x14ac:dyDescent="0.3">
      <c r="A5333" s="1">
        <v>43688.125</v>
      </c>
      <c r="B5333">
        <v>13.3</v>
      </c>
      <c r="C5333">
        <v>0</v>
      </c>
      <c r="D5333">
        <f>IF(AND(brenna5[[#This Row],[temperatura]] &gt; 0, brenna5[[#This Row],[opad]] &gt; 0),1,0)</f>
        <v>0</v>
      </c>
      <c r="E5333">
        <f>IF(brenna5[[#This Row],[czy pada?]] = 1,E5332 + 1,0)</f>
        <v>0</v>
      </c>
    </row>
    <row r="5334" spans="1:5" x14ac:dyDescent="0.3">
      <c r="A5334" s="1">
        <v>43688.166666666664</v>
      </c>
      <c r="B5334">
        <v>13.8</v>
      </c>
      <c r="C5334">
        <v>0.1</v>
      </c>
      <c r="D5334">
        <f>IF(AND(brenna5[[#This Row],[temperatura]] &gt; 0, brenna5[[#This Row],[opad]] &gt; 0),1,0)</f>
        <v>1</v>
      </c>
      <c r="E5334">
        <f>IF(brenna5[[#This Row],[czy pada?]] = 1,E5333 + 1,0)</f>
        <v>1</v>
      </c>
    </row>
    <row r="5335" spans="1:5" x14ac:dyDescent="0.3">
      <c r="A5335" s="1">
        <v>43688.208333333336</v>
      </c>
      <c r="B5335">
        <v>14.5</v>
      </c>
      <c r="C5335">
        <v>0</v>
      </c>
      <c r="D5335">
        <f>IF(AND(brenna5[[#This Row],[temperatura]] &gt; 0, brenna5[[#This Row],[opad]] &gt; 0),1,0)</f>
        <v>0</v>
      </c>
      <c r="E5335">
        <f>IF(brenna5[[#This Row],[czy pada?]] = 1,E5334 + 1,0)</f>
        <v>0</v>
      </c>
    </row>
    <row r="5336" spans="1:5" x14ac:dyDescent="0.3">
      <c r="A5336" s="1">
        <v>43688.25</v>
      </c>
      <c r="B5336">
        <v>15.4</v>
      </c>
      <c r="C5336">
        <v>0</v>
      </c>
      <c r="D5336">
        <f>IF(AND(brenna5[[#This Row],[temperatura]] &gt; 0, brenna5[[#This Row],[opad]] &gt; 0),1,0)</f>
        <v>0</v>
      </c>
      <c r="E5336">
        <f>IF(brenna5[[#This Row],[czy pada?]] = 1,E5335 + 1,0)</f>
        <v>0</v>
      </c>
    </row>
    <row r="5337" spans="1:5" x14ac:dyDescent="0.3">
      <c r="A5337" s="1">
        <v>43688.291666666664</v>
      </c>
      <c r="B5337">
        <v>17</v>
      </c>
      <c r="C5337">
        <v>0</v>
      </c>
      <c r="D5337">
        <f>IF(AND(brenna5[[#This Row],[temperatura]] &gt; 0, brenna5[[#This Row],[opad]] &gt; 0),1,0)</f>
        <v>0</v>
      </c>
      <c r="E5337">
        <f>IF(brenna5[[#This Row],[czy pada?]] = 1,E5336 + 1,0)</f>
        <v>0</v>
      </c>
    </row>
    <row r="5338" spans="1:5" x14ac:dyDescent="0.3">
      <c r="A5338" s="1">
        <v>43688.333333333336</v>
      </c>
      <c r="B5338">
        <v>18</v>
      </c>
      <c r="C5338">
        <v>0</v>
      </c>
      <c r="D5338">
        <f>IF(AND(brenna5[[#This Row],[temperatura]] &gt; 0, brenna5[[#This Row],[opad]] &gt; 0),1,0)</f>
        <v>0</v>
      </c>
      <c r="E5338">
        <f>IF(brenna5[[#This Row],[czy pada?]] = 1,E5337 + 1,0)</f>
        <v>0</v>
      </c>
    </row>
    <row r="5339" spans="1:5" x14ac:dyDescent="0.3">
      <c r="A5339" s="1">
        <v>43688.375</v>
      </c>
      <c r="B5339">
        <v>19.2</v>
      </c>
      <c r="C5339">
        <v>0</v>
      </c>
      <c r="D5339">
        <f>IF(AND(brenna5[[#This Row],[temperatura]] &gt; 0, brenna5[[#This Row],[opad]] &gt; 0),1,0)</f>
        <v>0</v>
      </c>
      <c r="E5339">
        <f>IF(brenna5[[#This Row],[czy pada?]] = 1,E5338 + 1,0)</f>
        <v>0</v>
      </c>
    </row>
    <row r="5340" spans="1:5" x14ac:dyDescent="0.3">
      <c r="A5340" s="1">
        <v>43688.416666666664</v>
      </c>
      <c r="B5340">
        <v>20.2</v>
      </c>
      <c r="C5340">
        <v>0</v>
      </c>
      <c r="D5340">
        <f>IF(AND(brenna5[[#This Row],[temperatura]] &gt; 0, brenna5[[#This Row],[opad]] &gt; 0),1,0)</f>
        <v>0</v>
      </c>
      <c r="E5340">
        <f>IF(brenna5[[#This Row],[czy pada?]] = 1,E5339 + 1,0)</f>
        <v>0</v>
      </c>
    </row>
    <row r="5341" spans="1:5" x14ac:dyDescent="0.3">
      <c r="A5341" s="1">
        <v>43688.458333333336</v>
      </c>
      <c r="B5341">
        <v>20.399999999999999</v>
      </c>
      <c r="C5341">
        <v>0</v>
      </c>
      <c r="D5341">
        <f>IF(AND(brenna5[[#This Row],[temperatura]] &gt; 0, brenna5[[#This Row],[opad]] &gt; 0),1,0)</f>
        <v>0</v>
      </c>
      <c r="E5341">
        <f>IF(brenna5[[#This Row],[czy pada?]] = 1,E5340 + 1,0)</f>
        <v>0</v>
      </c>
    </row>
    <row r="5342" spans="1:5" x14ac:dyDescent="0.3">
      <c r="A5342" s="1">
        <v>43688.5</v>
      </c>
      <c r="B5342">
        <v>21.1</v>
      </c>
      <c r="C5342">
        <v>0</v>
      </c>
      <c r="D5342">
        <f>IF(AND(brenna5[[#This Row],[temperatura]] &gt; 0, brenna5[[#This Row],[opad]] &gt; 0),1,0)</f>
        <v>0</v>
      </c>
      <c r="E5342">
        <f>IF(brenna5[[#This Row],[czy pada?]] = 1,E5341 + 1,0)</f>
        <v>0</v>
      </c>
    </row>
    <row r="5343" spans="1:5" x14ac:dyDescent="0.3">
      <c r="A5343" s="1">
        <v>43688.541666666664</v>
      </c>
      <c r="B5343">
        <v>20.8</v>
      </c>
      <c r="C5343">
        <v>0</v>
      </c>
      <c r="D5343">
        <f>IF(AND(brenna5[[#This Row],[temperatura]] &gt; 0, brenna5[[#This Row],[opad]] &gt; 0),1,0)</f>
        <v>0</v>
      </c>
      <c r="E5343">
        <f>IF(brenna5[[#This Row],[czy pada?]] = 1,E5342 + 1,0)</f>
        <v>0</v>
      </c>
    </row>
    <row r="5344" spans="1:5" x14ac:dyDescent="0.3">
      <c r="A5344" s="1">
        <v>43688.583333333336</v>
      </c>
      <c r="B5344">
        <v>22</v>
      </c>
      <c r="C5344">
        <v>0</v>
      </c>
      <c r="D5344">
        <f>IF(AND(brenna5[[#This Row],[temperatura]] &gt; 0, brenna5[[#This Row],[opad]] &gt; 0),1,0)</f>
        <v>0</v>
      </c>
      <c r="E5344">
        <f>IF(brenna5[[#This Row],[czy pada?]] = 1,E5343 + 1,0)</f>
        <v>0</v>
      </c>
    </row>
    <row r="5345" spans="1:5" x14ac:dyDescent="0.3">
      <c r="A5345" s="1">
        <v>43688.625</v>
      </c>
      <c r="B5345">
        <v>22.8</v>
      </c>
      <c r="C5345">
        <v>0</v>
      </c>
      <c r="D5345">
        <f>IF(AND(brenna5[[#This Row],[temperatura]] &gt; 0, brenna5[[#This Row],[opad]] &gt; 0),1,0)</f>
        <v>0</v>
      </c>
      <c r="E5345">
        <f>IF(brenna5[[#This Row],[czy pada?]] = 1,E5344 + 1,0)</f>
        <v>0</v>
      </c>
    </row>
    <row r="5346" spans="1:5" x14ac:dyDescent="0.3">
      <c r="A5346" s="1">
        <v>43688.666666666664</v>
      </c>
      <c r="B5346">
        <v>22.4</v>
      </c>
      <c r="C5346">
        <v>0</v>
      </c>
      <c r="D5346">
        <f>IF(AND(brenna5[[#This Row],[temperatura]] &gt; 0, brenna5[[#This Row],[opad]] &gt; 0),1,0)</f>
        <v>0</v>
      </c>
      <c r="E5346">
        <f>IF(brenna5[[#This Row],[czy pada?]] = 1,E5345 + 1,0)</f>
        <v>0</v>
      </c>
    </row>
    <row r="5347" spans="1:5" x14ac:dyDescent="0.3">
      <c r="A5347" s="1">
        <v>43688.708333333336</v>
      </c>
      <c r="B5347">
        <v>23</v>
      </c>
      <c r="C5347">
        <v>0</v>
      </c>
      <c r="D5347">
        <f>IF(AND(brenna5[[#This Row],[temperatura]] &gt; 0, brenna5[[#This Row],[opad]] &gt; 0),1,0)</f>
        <v>0</v>
      </c>
      <c r="E5347">
        <f>IF(brenna5[[#This Row],[czy pada?]] = 1,E5346 + 1,0)</f>
        <v>0</v>
      </c>
    </row>
    <row r="5348" spans="1:5" x14ac:dyDescent="0.3">
      <c r="A5348" s="1">
        <v>43688.75</v>
      </c>
      <c r="B5348">
        <v>21.2</v>
      </c>
      <c r="C5348">
        <v>0</v>
      </c>
      <c r="D5348">
        <f>IF(AND(brenna5[[#This Row],[temperatura]] &gt; 0, brenna5[[#This Row],[opad]] &gt; 0),1,0)</f>
        <v>0</v>
      </c>
      <c r="E5348">
        <f>IF(brenna5[[#This Row],[czy pada?]] = 1,E5347 + 1,0)</f>
        <v>0</v>
      </c>
    </row>
    <row r="5349" spans="1:5" x14ac:dyDescent="0.3">
      <c r="A5349" s="1">
        <v>43688.791666666664</v>
      </c>
      <c r="B5349">
        <v>19.399999999999999</v>
      </c>
      <c r="C5349">
        <v>0</v>
      </c>
      <c r="D5349">
        <f>IF(AND(brenna5[[#This Row],[temperatura]] &gt; 0, brenna5[[#This Row],[opad]] &gt; 0),1,0)</f>
        <v>0</v>
      </c>
      <c r="E5349">
        <f>IF(brenna5[[#This Row],[czy pada?]] = 1,E5348 + 1,0)</f>
        <v>0</v>
      </c>
    </row>
    <row r="5350" spans="1:5" x14ac:dyDescent="0.3">
      <c r="A5350" s="1">
        <v>43688.833333333336</v>
      </c>
      <c r="B5350">
        <v>18.8</v>
      </c>
      <c r="C5350">
        <v>0</v>
      </c>
      <c r="D5350">
        <f>IF(AND(brenna5[[#This Row],[temperatura]] &gt; 0, brenna5[[#This Row],[opad]] &gt; 0),1,0)</f>
        <v>0</v>
      </c>
      <c r="E5350">
        <f>IF(brenna5[[#This Row],[czy pada?]] = 1,E5349 + 1,0)</f>
        <v>0</v>
      </c>
    </row>
    <row r="5351" spans="1:5" x14ac:dyDescent="0.3">
      <c r="A5351" s="1">
        <v>43688.875</v>
      </c>
      <c r="B5351">
        <v>20.6</v>
      </c>
      <c r="C5351">
        <v>0</v>
      </c>
      <c r="D5351">
        <f>IF(AND(brenna5[[#This Row],[temperatura]] &gt; 0, brenna5[[#This Row],[opad]] &gt; 0),1,0)</f>
        <v>0</v>
      </c>
      <c r="E5351">
        <f>IF(brenna5[[#This Row],[czy pada?]] = 1,E5350 + 1,0)</f>
        <v>0</v>
      </c>
    </row>
    <row r="5352" spans="1:5" x14ac:dyDescent="0.3">
      <c r="A5352" s="1">
        <v>43688.916666666664</v>
      </c>
      <c r="B5352">
        <v>21.3</v>
      </c>
      <c r="C5352">
        <v>0</v>
      </c>
      <c r="D5352">
        <f>IF(AND(brenna5[[#This Row],[temperatura]] &gt; 0, brenna5[[#This Row],[opad]] &gt; 0),1,0)</f>
        <v>0</v>
      </c>
      <c r="E5352">
        <f>IF(brenna5[[#This Row],[czy pada?]] = 1,E5351 + 1,0)</f>
        <v>0</v>
      </c>
    </row>
    <row r="5353" spans="1:5" x14ac:dyDescent="0.3">
      <c r="A5353" s="1">
        <v>43688.958333333336</v>
      </c>
      <c r="B5353">
        <v>20.8</v>
      </c>
      <c r="C5353">
        <v>0</v>
      </c>
      <c r="D5353">
        <f>IF(AND(brenna5[[#This Row],[temperatura]] &gt; 0, brenna5[[#This Row],[opad]] &gt; 0),1,0)</f>
        <v>0</v>
      </c>
      <c r="E5353">
        <f>IF(brenna5[[#This Row],[czy pada?]] = 1,E5352 + 1,0)</f>
        <v>0</v>
      </c>
    </row>
    <row r="5354" spans="1:5" x14ac:dyDescent="0.3">
      <c r="A5354" s="1">
        <v>43689</v>
      </c>
      <c r="B5354">
        <v>20.6</v>
      </c>
      <c r="C5354">
        <v>0</v>
      </c>
      <c r="D5354">
        <f>IF(AND(brenna5[[#This Row],[temperatura]] &gt; 0, brenna5[[#This Row],[opad]] &gt; 0),1,0)</f>
        <v>0</v>
      </c>
      <c r="E5354">
        <f>IF(brenna5[[#This Row],[czy pada?]] = 1,E5353 + 1,0)</f>
        <v>0</v>
      </c>
    </row>
    <row r="5355" spans="1:5" x14ac:dyDescent="0.3">
      <c r="A5355" s="1">
        <v>43689.041666666664</v>
      </c>
      <c r="B5355">
        <v>20.3</v>
      </c>
      <c r="C5355">
        <v>0</v>
      </c>
      <c r="D5355">
        <f>IF(AND(brenna5[[#This Row],[temperatura]] &gt; 0, brenna5[[#This Row],[opad]] &gt; 0),1,0)</f>
        <v>0</v>
      </c>
      <c r="E5355">
        <f>IF(brenna5[[#This Row],[czy pada?]] = 1,E5354 + 1,0)</f>
        <v>0</v>
      </c>
    </row>
    <row r="5356" spans="1:5" x14ac:dyDescent="0.3">
      <c r="A5356" s="1">
        <v>43689.083333333336</v>
      </c>
      <c r="B5356">
        <v>20.100000000000001</v>
      </c>
      <c r="C5356">
        <v>0</v>
      </c>
      <c r="D5356">
        <f>IF(AND(brenna5[[#This Row],[temperatura]] &gt; 0, brenna5[[#This Row],[opad]] &gt; 0),1,0)</f>
        <v>0</v>
      </c>
      <c r="E5356">
        <f>IF(brenna5[[#This Row],[czy pada?]] = 1,E5355 + 1,0)</f>
        <v>0</v>
      </c>
    </row>
    <row r="5357" spans="1:5" x14ac:dyDescent="0.3">
      <c r="A5357" s="1">
        <v>43689.125</v>
      </c>
      <c r="B5357">
        <v>20.100000000000001</v>
      </c>
      <c r="C5357">
        <v>0</v>
      </c>
      <c r="D5357">
        <f>IF(AND(brenna5[[#This Row],[temperatura]] &gt; 0, brenna5[[#This Row],[opad]] &gt; 0),1,0)</f>
        <v>0</v>
      </c>
      <c r="E5357">
        <f>IF(brenna5[[#This Row],[czy pada?]] = 1,E5356 + 1,0)</f>
        <v>0</v>
      </c>
    </row>
    <row r="5358" spans="1:5" x14ac:dyDescent="0.3">
      <c r="A5358" s="1">
        <v>43689.166666666664</v>
      </c>
      <c r="B5358">
        <v>20</v>
      </c>
      <c r="C5358">
        <v>0</v>
      </c>
      <c r="D5358">
        <f>IF(AND(brenna5[[#This Row],[temperatura]] &gt; 0, brenna5[[#This Row],[opad]] &gt; 0),1,0)</f>
        <v>0</v>
      </c>
      <c r="E5358">
        <f>IF(brenna5[[#This Row],[czy pada?]] = 1,E5357 + 1,0)</f>
        <v>0</v>
      </c>
    </row>
    <row r="5359" spans="1:5" x14ac:dyDescent="0.3">
      <c r="A5359" s="1">
        <v>43689.208333333336</v>
      </c>
      <c r="B5359">
        <v>20</v>
      </c>
      <c r="C5359">
        <v>0</v>
      </c>
      <c r="D5359">
        <f>IF(AND(brenna5[[#This Row],[temperatura]] &gt; 0, brenna5[[#This Row],[opad]] &gt; 0),1,0)</f>
        <v>0</v>
      </c>
      <c r="E5359">
        <f>IF(brenna5[[#This Row],[czy pada?]] = 1,E5358 + 1,0)</f>
        <v>0</v>
      </c>
    </row>
    <row r="5360" spans="1:5" x14ac:dyDescent="0.3">
      <c r="A5360" s="1">
        <v>43689.25</v>
      </c>
      <c r="B5360">
        <v>20.8</v>
      </c>
      <c r="C5360">
        <v>0</v>
      </c>
      <c r="D5360">
        <f>IF(AND(brenna5[[#This Row],[temperatura]] &gt; 0, brenna5[[#This Row],[opad]] &gt; 0),1,0)</f>
        <v>0</v>
      </c>
      <c r="E5360">
        <f>IF(brenna5[[#This Row],[czy pada?]] = 1,E5359 + 1,0)</f>
        <v>0</v>
      </c>
    </row>
    <row r="5361" spans="1:5" x14ac:dyDescent="0.3">
      <c r="A5361" s="1">
        <v>43689.291666666664</v>
      </c>
      <c r="B5361">
        <v>22.3</v>
      </c>
      <c r="C5361">
        <v>0</v>
      </c>
      <c r="D5361">
        <f>IF(AND(brenna5[[#This Row],[temperatura]] &gt; 0, brenna5[[#This Row],[opad]] &gt; 0),1,0)</f>
        <v>0</v>
      </c>
      <c r="E5361">
        <f>IF(brenna5[[#This Row],[czy pada?]] = 1,E5360 + 1,0)</f>
        <v>0</v>
      </c>
    </row>
    <row r="5362" spans="1:5" x14ac:dyDescent="0.3">
      <c r="A5362" s="1">
        <v>43689.333333333336</v>
      </c>
      <c r="B5362">
        <v>22.6</v>
      </c>
      <c r="C5362">
        <v>0</v>
      </c>
      <c r="D5362">
        <f>IF(AND(brenna5[[#This Row],[temperatura]] &gt; 0, brenna5[[#This Row],[opad]] &gt; 0),1,0)</f>
        <v>0</v>
      </c>
      <c r="E5362">
        <f>IF(brenna5[[#This Row],[czy pada?]] = 1,E5361 + 1,0)</f>
        <v>0</v>
      </c>
    </row>
    <row r="5363" spans="1:5" x14ac:dyDescent="0.3">
      <c r="A5363" s="1">
        <v>43689.375</v>
      </c>
      <c r="B5363">
        <v>23.1</v>
      </c>
      <c r="C5363">
        <v>0</v>
      </c>
      <c r="D5363">
        <f>IF(AND(brenna5[[#This Row],[temperatura]] &gt; 0, brenna5[[#This Row],[opad]] &gt; 0),1,0)</f>
        <v>0</v>
      </c>
      <c r="E5363">
        <f>IF(brenna5[[#This Row],[czy pada?]] = 1,E5362 + 1,0)</f>
        <v>0</v>
      </c>
    </row>
    <row r="5364" spans="1:5" x14ac:dyDescent="0.3">
      <c r="A5364" s="1">
        <v>43689.416666666664</v>
      </c>
      <c r="B5364">
        <v>23.9</v>
      </c>
      <c r="C5364">
        <v>0</v>
      </c>
      <c r="D5364">
        <f>IF(AND(brenna5[[#This Row],[temperatura]] &gt; 0, brenna5[[#This Row],[opad]] &gt; 0),1,0)</f>
        <v>0</v>
      </c>
      <c r="E5364">
        <f>IF(brenna5[[#This Row],[czy pada?]] = 1,E5363 + 1,0)</f>
        <v>0</v>
      </c>
    </row>
    <row r="5365" spans="1:5" x14ac:dyDescent="0.3">
      <c r="A5365" s="1">
        <v>43689.458333333336</v>
      </c>
      <c r="B5365">
        <v>24</v>
      </c>
      <c r="C5365">
        <v>0</v>
      </c>
      <c r="D5365">
        <f>IF(AND(brenna5[[#This Row],[temperatura]] &gt; 0, brenna5[[#This Row],[opad]] &gt; 0),1,0)</f>
        <v>0</v>
      </c>
      <c r="E5365">
        <f>IF(brenna5[[#This Row],[czy pada?]] = 1,E5364 + 1,0)</f>
        <v>0</v>
      </c>
    </row>
    <row r="5366" spans="1:5" x14ac:dyDescent="0.3">
      <c r="A5366" s="1">
        <v>43689.5</v>
      </c>
      <c r="B5366">
        <v>23.4</v>
      </c>
      <c r="C5366">
        <v>0</v>
      </c>
      <c r="D5366">
        <f>IF(AND(brenna5[[#This Row],[temperatura]] &gt; 0, brenna5[[#This Row],[opad]] &gt; 0),1,0)</f>
        <v>0</v>
      </c>
      <c r="E5366">
        <f>IF(brenna5[[#This Row],[czy pada?]] = 1,E5365 + 1,0)</f>
        <v>0</v>
      </c>
    </row>
    <row r="5367" spans="1:5" x14ac:dyDescent="0.3">
      <c r="A5367" s="1">
        <v>43689.541666666664</v>
      </c>
      <c r="B5367">
        <v>24.1</v>
      </c>
      <c r="C5367">
        <v>0</v>
      </c>
      <c r="D5367">
        <f>IF(AND(brenna5[[#This Row],[temperatura]] &gt; 0, brenna5[[#This Row],[opad]] &gt; 0),1,0)</f>
        <v>0</v>
      </c>
      <c r="E5367">
        <f>IF(brenna5[[#This Row],[czy pada?]] = 1,E5366 + 1,0)</f>
        <v>0</v>
      </c>
    </row>
    <row r="5368" spans="1:5" x14ac:dyDescent="0.3">
      <c r="A5368" s="1">
        <v>43689.583333333336</v>
      </c>
      <c r="B5368">
        <v>24.5</v>
      </c>
      <c r="C5368">
        <v>0</v>
      </c>
      <c r="D5368">
        <f>IF(AND(brenna5[[#This Row],[temperatura]] &gt; 0, brenna5[[#This Row],[opad]] &gt; 0),1,0)</f>
        <v>0</v>
      </c>
      <c r="E5368">
        <f>IF(brenna5[[#This Row],[czy pada?]] = 1,E5367 + 1,0)</f>
        <v>0</v>
      </c>
    </row>
    <row r="5369" spans="1:5" x14ac:dyDescent="0.3">
      <c r="A5369" s="1">
        <v>43689.625</v>
      </c>
      <c r="B5369">
        <v>23.5</v>
      </c>
      <c r="C5369">
        <v>0</v>
      </c>
      <c r="D5369">
        <f>IF(AND(brenna5[[#This Row],[temperatura]] &gt; 0, brenna5[[#This Row],[opad]] &gt; 0),1,0)</f>
        <v>0</v>
      </c>
      <c r="E5369">
        <f>IF(brenna5[[#This Row],[czy pada?]] = 1,E5368 + 1,0)</f>
        <v>0</v>
      </c>
    </row>
    <row r="5370" spans="1:5" x14ac:dyDescent="0.3">
      <c r="A5370" s="1">
        <v>43689.666666666664</v>
      </c>
      <c r="B5370">
        <v>22.9</v>
      </c>
      <c r="C5370">
        <v>0</v>
      </c>
      <c r="D5370">
        <f>IF(AND(brenna5[[#This Row],[temperatura]] &gt; 0, brenna5[[#This Row],[opad]] &gt; 0),1,0)</f>
        <v>0</v>
      </c>
      <c r="E5370">
        <f>IF(brenna5[[#This Row],[czy pada?]] = 1,E5369 + 1,0)</f>
        <v>0</v>
      </c>
    </row>
    <row r="5371" spans="1:5" x14ac:dyDescent="0.3">
      <c r="A5371" s="1">
        <v>43689.708333333336</v>
      </c>
      <c r="B5371">
        <v>21.4</v>
      </c>
      <c r="C5371">
        <v>0</v>
      </c>
      <c r="D5371">
        <f>IF(AND(brenna5[[#This Row],[temperatura]] &gt; 0, brenna5[[#This Row],[opad]] &gt; 0),1,0)</f>
        <v>0</v>
      </c>
      <c r="E5371">
        <f>IF(brenna5[[#This Row],[czy pada?]] = 1,E5370 + 1,0)</f>
        <v>0</v>
      </c>
    </row>
    <row r="5372" spans="1:5" x14ac:dyDescent="0.3">
      <c r="A5372" s="1">
        <v>43689.75</v>
      </c>
      <c r="B5372">
        <v>19.3</v>
      </c>
      <c r="C5372">
        <v>0</v>
      </c>
      <c r="D5372">
        <f>IF(AND(brenna5[[#This Row],[temperatura]] &gt; 0, brenna5[[#This Row],[opad]] &gt; 0),1,0)</f>
        <v>0</v>
      </c>
      <c r="E5372">
        <f>IF(brenna5[[#This Row],[czy pada?]] = 1,E5371 + 1,0)</f>
        <v>0</v>
      </c>
    </row>
    <row r="5373" spans="1:5" x14ac:dyDescent="0.3">
      <c r="A5373" s="1">
        <v>43689.791666666664</v>
      </c>
      <c r="B5373">
        <v>17.7</v>
      </c>
      <c r="C5373">
        <v>0</v>
      </c>
      <c r="D5373">
        <f>IF(AND(brenna5[[#This Row],[temperatura]] &gt; 0, brenna5[[#This Row],[opad]] &gt; 0),1,0)</f>
        <v>0</v>
      </c>
      <c r="E5373">
        <f>IF(brenna5[[#This Row],[czy pada?]] = 1,E5372 + 1,0)</f>
        <v>0</v>
      </c>
    </row>
    <row r="5374" spans="1:5" x14ac:dyDescent="0.3">
      <c r="A5374" s="1">
        <v>43689.833333333336</v>
      </c>
      <c r="B5374">
        <v>16.3</v>
      </c>
      <c r="C5374">
        <v>0</v>
      </c>
      <c r="D5374">
        <f>IF(AND(brenna5[[#This Row],[temperatura]] &gt; 0, brenna5[[#This Row],[opad]] &gt; 0),1,0)</f>
        <v>0</v>
      </c>
      <c r="E5374">
        <f>IF(brenna5[[#This Row],[czy pada?]] = 1,E5373 + 1,0)</f>
        <v>0</v>
      </c>
    </row>
    <row r="5375" spans="1:5" x14ac:dyDescent="0.3">
      <c r="A5375" s="1">
        <v>43689.875</v>
      </c>
      <c r="B5375">
        <v>14.8</v>
      </c>
      <c r="C5375">
        <v>0</v>
      </c>
      <c r="D5375">
        <f>IF(AND(brenna5[[#This Row],[temperatura]] &gt; 0, brenna5[[#This Row],[opad]] &gt; 0),1,0)</f>
        <v>0</v>
      </c>
      <c r="E5375">
        <f>IF(brenna5[[#This Row],[czy pada?]] = 1,E5374 + 1,0)</f>
        <v>0</v>
      </c>
    </row>
    <row r="5376" spans="1:5" x14ac:dyDescent="0.3">
      <c r="A5376" s="1">
        <v>43689.916666666664</v>
      </c>
      <c r="B5376">
        <v>14.6</v>
      </c>
      <c r="C5376">
        <v>0</v>
      </c>
      <c r="D5376">
        <f>IF(AND(brenna5[[#This Row],[temperatura]] &gt; 0, brenna5[[#This Row],[opad]] &gt; 0),1,0)</f>
        <v>0</v>
      </c>
      <c r="E5376">
        <f>IF(brenna5[[#This Row],[czy pada?]] = 1,E5375 + 1,0)</f>
        <v>0</v>
      </c>
    </row>
    <row r="5377" spans="1:5" x14ac:dyDescent="0.3">
      <c r="A5377" s="1">
        <v>43689.958333333336</v>
      </c>
      <c r="B5377">
        <v>14.6</v>
      </c>
      <c r="C5377">
        <v>0</v>
      </c>
      <c r="D5377">
        <f>IF(AND(brenna5[[#This Row],[temperatura]] &gt; 0, brenna5[[#This Row],[opad]] &gt; 0),1,0)</f>
        <v>0</v>
      </c>
      <c r="E5377">
        <f>IF(brenna5[[#This Row],[czy pada?]] = 1,E5376 + 1,0)</f>
        <v>0</v>
      </c>
    </row>
    <row r="5378" spans="1:5" x14ac:dyDescent="0.3">
      <c r="A5378" s="1">
        <v>43690</v>
      </c>
      <c r="B5378">
        <v>14.5</v>
      </c>
      <c r="C5378">
        <v>0.1</v>
      </c>
      <c r="D5378">
        <f>IF(AND(brenna5[[#This Row],[temperatura]] &gt; 0, brenna5[[#This Row],[opad]] &gt; 0),1,0)</f>
        <v>1</v>
      </c>
      <c r="E5378">
        <f>IF(brenna5[[#This Row],[czy pada?]] = 1,E5377 + 1,0)</f>
        <v>1</v>
      </c>
    </row>
    <row r="5379" spans="1:5" x14ac:dyDescent="0.3">
      <c r="A5379" s="1">
        <v>43690.041666666664</v>
      </c>
      <c r="B5379">
        <v>14.3</v>
      </c>
      <c r="C5379">
        <v>6.2</v>
      </c>
      <c r="D5379">
        <f>IF(AND(brenna5[[#This Row],[temperatura]] &gt; 0, brenna5[[#This Row],[opad]] &gt; 0),1,0)</f>
        <v>1</v>
      </c>
      <c r="E5379">
        <f>IF(brenna5[[#This Row],[czy pada?]] = 1,E5378 + 1,0)</f>
        <v>2</v>
      </c>
    </row>
    <row r="5380" spans="1:5" x14ac:dyDescent="0.3">
      <c r="A5380" s="1">
        <v>43690.083333333336</v>
      </c>
      <c r="B5380">
        <v>13.7</v>
      </c>
      <c r="C5380">
        <v>4</v>
      </c>
      <c r="D5380">
        <f>IF(AND(brenna5[[#This Row],[temperatura]] &gt; 0, brenna5[[#This Row],[opad]] &gt; 0),1,0)</f>
        <v>1</v>
      </c>
      <c r="E5380">
        <f>IF(brenna5[[#This Row],[czy pada?]] = 1,E5379 + 1,0)</f>
        <v>3</v>
      </c>
    </row>
    <row r="5381" spans="1:5" x14ac:dyDescent="0.3">
      <c r="A5381" s="1">
        <v>43690.125</v>
      </c>
      <c r="B5381">
        <v>13.3</v>
      </c>
      <c r="C5381">
        <v>1.4</v>
      </c>
      <c r="D5381">
        <f>IF(AND(brenna5[[#This Row],[temperatura]] &gt; 0, brenna5[[#This Row],[opad]] &gt; 0),1,0)</f>
        <v>1</v>
      </c>
      <c r="E5381">
        <f>IF(brenna5[[#This Row],[czy pada?]] = 1,E5380 + 1,0)</f>
        <v>4</v>
      </c>
    </row>
    <row r="5382" spans="1:5" x14ac:dyDescent="0.3">
      <c r="A5382" s="1">
        <v>43690.166666666664</v>
      </c>
      <c r="B5382">
        <v>13.3</v>
      </c>
      <c r="C5382">
        <v>0</v>
      </c>
      <c r="D5382">
        <f>IF(AND(brenna5[[#This Row],[temperatura]] &gt; 0, brenna5[[#This Row],[opad]] &gt; 0),1,0)</f>
        <v>0</v>
      </c>
      <c r="E5382">
        <f>IF(brenna5[[#This Row],[czy pada?]] = 1,E5381 + 1,0)</f>
        <v>0</v>
      </c>
    </row>
    <row r="5383" spans="1:5" x14ac:dyDescent="0.3">
      <c r="A5383" s="1">
        <v>43690.208333333336</v>
      </c>
      <c r="B5383">
        <v>13.3</v>
      </c>
      <c r="C5383">
        <v>0</v>
      </c>
      <c r="D5383">
        <f>IF(AND(brenna5[[#This Row],[temperatura]] &gt; 0, brenna5[[#This Row],[opad]] &gt; 0),1,0)</f>
        <v>0</v>
      </c>
      <c r="E5383">
        <f>IF(brenna5[[#This Row],[czy pada?]] = 1,E5382 + 1,0)</f>
        <v>0</v>
      </c>
    </row>
    <row r="5384" spans="1:5" x14ac:dyDescent="0.3">
      <c r="A5384" s="1">
        <v>43690.25</v>
      </c>
      <c r="B5384">
        <v>13.8</v>
      </c>
      <c r="C5384">
        <v>0</v>
      </c>
      <c r="D5384">
        <f>IF(AND(brenna5[[#This Row],[temperatura]] &gt; 0, brenna5[[#This Row],[opad]] &gt; 0),1,0)</f>
        <v>0</v>
      </c>
      <c r="E5384">
        <f>IF(brenna5[[#This Row],[czy pada?]] = 1,E5383 + 1,0)</f>
        <v>0</v>
      </c>
    </row>
    <row r="5385" spans="1:5" x14ac:dyDescent="0.3">
      <c r="A5385" s="1">
        <v>43690.291666666664</v>
      </c>
      <c r="B5385">
        <v>14</v>
      </c>
      <c r="C5385">
        <v>0.2</v>
      </c>
      <c r="D5385">
        <f>IF(AND(brenna5[[#This Row],[temperatura]] &gt; 0, brenna5[[#This Row],[opad]] &gt; 0),1,0)</f>
        <v>1</v>
      </c>
      <c r="E5385">
        <f>IF(brenna5[[#This Row],[czy pada?]] = 1,E5384 + 1,0)</f>
        <v>1</v>
      </c>
    </row>
    <row r="5386" spans="1:5" x14ac:dyDescent="0.3">
      <c r="A5386" s="1">
        <v>43690.333333333336</v>
      </c>
      <c r="B5386">
        <v>14</v>
      </c>
      <c r="C5386">
        <v>0</v>
      </c>
      <c r="D5386">
        <f>IF(AND(brenna5[[#This Row],[temperatura]] &gt; 0, brenna5[[#This Row],[opad]] &gt; 0),1,0)</f>
        <v>0</v>
      </c>
      <c r="E5386">
        <f>IF(brenna5[[#This Row],[czy pada?]] = 1,E5385 + 1,0)</f>
        <v>0</v>
      </c>
    </row>
    <row r="5387" spans="1:5" x14ac:dyDescent="0.3">
      <c r="A5387" s="1">
        <v>43690.375</v>
      </c>
      <c r="B5387">
        <v>15.2</v>
      </c>
      <c r="C5387">
        <v>0</v>
      </c>
      <c r="D5387">
        <f>IF(AND(brenna5[[#This Row],[temperatura]] &gt; 0, brenna5[[#This Row],[opad]] &gt; 0),1,0)</f>
        <v>0</v>
      </c>
      <c r="E5387">
        <f>IF(brenna5[[#This Row],[czy pada?]] = 1,E5386 + 1,0)</f>
        <v>0</v>
      </c>
    </row>
    <row r="5388" spans="1:5" x14ac:dyDescent="0.3">
      <c r="A5388" s="1">
        <v>43690.416666666664</v>
      </c>
      <c r="B5388">
        <v>16.100000000000001</v>
      </c>
      <c r="C5388">
        <v>0</v>
      </c>
      <c r="D5388">
        <f>IF(AND(brenna5[[#This Row],[temperatura]] &gt; 0, brenna5[[#This Row],[opad]] &gt; 0),1,0)</f>
        <v>0</v>
      </c>
      <c r="E5388">
        <f>IF(brenna5[[#This Row],[czy pada?]] = 1,E5387 + 1,0)</f>
        <v>0</v>
      </c>
    </row>
    <row r="5389" spans="1:5" x14ac:dyDescent="0.3">
      <c r="A5389" s="1">
        <v>43690.458333333336</v>
      </c>
      <c r="B5389">
        <v>16.600000000000001</v>
      </c>
      <c r="C5389">
        <v>0</v>
      </c>
      <c r="D5389">
        <f>IF(AND(brenna5[[#This Row],[temperatura]] &gt; 0, brenna5[[#This Row],[opad]] &gt; 0),1,0)</f>
        <v>0</v>
      </c>
      <c r="E5389">
        <f>IF(brenna5[[#This Row],[czy pada?]] = 1,E5388 + 1,0)</f>
        <v>0</v>
      </c>
    </row>
    <row r="5390" spans="1:5" x14ac:dyDescent="0.3">
      <c r="A5390" s="1">
        <v>43690.5</v>
      </c>
      <c r="B5390">
        <v>17.399999999999999</v>
      </c>
      <c r="C5390">
        <v>0</v>
      </c>
      <c r="D5390">
        <f>IF(AND(brenna5[[#This Row],[temperatura]] &gt; 0, brenna5[[#This Row],[opad]] &gt; 0),1,0)</f>
        <v>0</v>
      </c>
      <c r="E5390">
        <f>IF(brenna5[[#This Row],[czy pada?]] = 1,E5389 + 1,0)</f>
        <v>0</v>
      </c>
    </row>
    <row r="5391" spans="1:5" x14ac:dyDescent="0.3">
      <c r="A5391" s="1">
        <v>43690.541666666664</v>
      </c>
      <c r="B5391">
        <v>18.2</v>
      </c>
      <c r="C5391">
        <v>0</v>
      </c>
      <c r="D5391">
        <f>IF(AND(brenna5[[#This Row],[temperatura]] &gt; 0, brenna5[[#This Row],[opad]] &gt; 0),1,0)</f>
        <v>0</v>
      </c>
      <c r="E5391">
        <f>IF(brenna5[[#This Row],[czy pada?]] = 1,E5390 + 1,0)</f>
        <v>0</v>
      </c>
    </row>
    <row r="5392" spans="1:5" x14ac:dyDescent="0.3">
      <c r="A5392" s="1">
        <v>43690.583333333336</v>
      </c>
      <c r="B5392">
        <v>19.2</v>
      </c>
      <c r="C5392">
        <v>0</v>
      </c>
      <c r="D5392">
        <f>IF(AND(brenna5[[#This Row],[temperatura]] &gt; 0, brenna5[[#This Row],[opad]] &gt; 0),1,0)</f>
        <v>0</v>
      </c>
      <c r="E5392">
        <f>IF(brenna5[[#This Row],[czy pada?]] = 1,E5391 + 1,0)</f>
        <v>0</v>
      </c>
    </row>
    <row r="5393" spans="1:5" x14ac:dyDescent="0.3">
      <c r="A5393" s="1">
        <v>43690.625</v>
      </c>
      <c r="B5393">
        <v>19.2</v>
      </c>
      <c r="C5393">
        <v>0</v>
      </c>
      <c r="D5393">
        <f>IF(AND(brenna5[[#This Row],[temperatura]] &gt; 0, brenna5[[#This Row],[opad]] &gt; 0),1,0)</f>
        <v>0</v>
      </c>
      <c r="E5393">
        <f>IF(brenna5[[#This Row],[czy pada?]] = 1,E5392 + 1,0)</f>
        <v>0</v>
      </c>
    </row>
    <row r="5394" spans="1:5" x14ac:dyDescent="0.3">
      <c r="A5394" s="1">
        <v>43690.666666666664</v>
      </c>
      <c r="B5394">
        <v>18.8</v>
      </c>
      <c r="C5394">
        <v>0</v>
      </c>
      <c r="D5394">
        <f>IF(AND(brenna5[[#This Row],[temperatura]] &gt; 0, brenna5[[#This Row],[opad]] &gt; 0),1,0)</f>
        <v>0</v>
      </c>
      <c r="E5394">
        <f>IF(brenna5[[#This Row],[czy pada?]] = 1,E5393 + 1,0)</f>
        <v>0</v>
      </c>
    </row>
    <row r="5395" spans="1:5" x14ac:dyDescent="0.3">
      <c r="A5395" s="1">
        <v>43690.708333333336</v>
      </c>
      <c r="B5395">
        <v>17.8</v>
      </c>
      <c r="C5395">
        <v>0</v>
      </c>
      <c r="D5395">
        <f>IF(AND(brenna5[[#This Row],[temperatura]] &gt; 0, brenna5[[#This Row],[opad]] &gt; 0),1,0)</f>
        <v>0</v>
      </c>
      <c r="E5395">
        <f>IF(brenna5[[#This Row],[czy pada?]] = 1,E5394 + 1,0)</f>
        <v>0</v>
      </c>
    </row>
    <row r="5396" spans="1:5" x14ac:dyDescent="0.3">
      <c r="A5396" s="1">
        <v>43690.75</v>
      </c>
      <c r="B5396">
        <v>16.399999999999999</v>
      </c>
      <c r="C5396">
        <v>0</v>
      </c>
      <c r="D5396">
        <f>IF(AND(brenna5[[#This Row],[temperatura]] &gt; 0, brenna5[[#This Row],[opad]] &gt; 0),1,0)</f>
        <v>0</v>
      </c>
      <c r="E5396">
        <f>IF(brenna5[[#This Row],[czy pada?]] = 1,E5395 + 1,0)</f>
        <v>0</v>
      </c>
    </row>
    <row r="5397" spans="1:5" x14ac:dyDescent="0.3">
      <c r="A5397" s="1">
        <v>43690.791666666664</v>
      </c>
      <c r="B5397">
        <v>15.6</v>
      </c>
      <c r="C5397">
        <v>0</v>
      </c>
      <c r="D5397">
        <f>IF(AND(brenna5[[#This Row],[temperatura]] &gt; 0, brenna5[[#This Row],[opad]] &gt; 0),1,0)</f>
        <v>0</v>
      </c>
      <c r="E5397">
        <f>IF(brenna5[[#This Row],[czy pada?]] = 1,E5396 + 1,0)</f>
        <v>0</v>
      </c>
    </row>
    <row r="5398" spans="1:5" x14ac:dyDescent="0.3">
      <c r="A5398" s="1">
        <v>43690.833333333336</v>
      </c>
      <c r="B5398">
        <v>15</v>
      </c>
      <c r="C5398">
        <v>0</v>
      </c>
      <c r="D5398">
        <f>IF(AND(brenna5[[#This Row],[temperatura]] &gt; 0, brenna5[[#This Row],[opad]] &gt; 0),1,0)</f>
        <v>0</v>
      </c>
      <c r="E5398">
        <f>IF(brenna5[[#This Row],[czy pada?]] = 1,E5397 + 1,0)</f>
        <v>0</v>
      </c>
    </row>
    <row r="5399" spans="1:5" x14ac:dyDescent="0.3">
      <c r="A5399" s="1">
        <v>43690.875</v>
      </c>
      <c r="B5399">
        <v>15.2</v>
      </c>
      <c r="C5399">
        <v>0</v>
      </c>
      <c r="D5399">
        <f>IF(AND(brenna5[[#This Row],[temperatura]] &gt; 0, brenna5[[#This Row],[opad]] &gt; 0),1,0)</f>
        <v>0</v>
      </c>
      <c r="E5399">
        <f>IF(brenna5[[#This Row],[czy pada?]] = 1,E5398 + 1,0)</f>
        <v>0</v>
      </c>
    </row>
    <row r="5400" spans="1:5" x14ac:dyDescent="0.3">
      <c r="A5400" s="1">
        <v>43690.916666666664</v>
      </c>
      <c r="B5400">
        <v>14.4</v>
      </c>
      <c r="C5400">
        <v>0</v>
      </c>
      <c r="D5400">
        <f>IF(AND(brenna5[[#This Row],[temperatura]] &gt; 0, brenna5[[#This Row],[opad]] &gt; 0),1,0)</f>
        <v>0</v>
      </c>
      <c r="E5400">
        <f>IF(brenna5[[#This Row],[czy pada?]] = 1,E5399 + 1,0)</f>
        <v>0</v>
      </c>
    </row>
    <row r="5401" spans="1:5" x14ac:dyDescent="0.3">
      <c r="A5401" s="1">
        <v>43690.958333333336</v>
      </c>
      <c r="B5401">
        <v>14.7</v>
      </c>
      <c r="C5401">
        <v>0</v>
      </c>
      <c r="D5401">
        <f>IF(AND(brenna5[[#This Row],[temperatura]] &gt; 0, brenna5[[#This Row],[opad]] &gt; 0),1,0)</f>
        <v>0</v>
      </c>
      <c r="E5401">
        <f>IF(brenna5[[#This Row],[czy pada?]] = 1,E5400 + 1,0)</f>
        <v>0</v>
      </c>
    </row>
    <row r="5402" spans="1:5" x14ac:dyDescent="0.3">
      <c r="A5402" s="1">
        <v>43691</v>
      </c>
      <c r="B5402">
        <v>14.5</v>
      </c>
      <c r="C5402">
        <v>0</v>
      </c>
      <c r="D5402">
        <f>IF(AND(brenna5[[#This Row],[temperatura]] &gt; 0, brenna5[[#This Row],[opad]] &gt; 0),1,0)</f>
        <v>0</v>
      </c>
      <c r="E5402">
        <f>IF(brenna5[[#This Row],[czy pada?]] = 1,E5401 + 1,0)</f>
        <v>0</v>
      </c>
    </row>
    <row r="5403" spans="1:5" x14ac:dyDescent="0.3">
      <c r="A5403" s="1">
        <v>43691.041666666664</v>
      </c>
      <c r="B5403">
        <v>14</v>
      </c>
      <c r="C5403">
        <v>0</v>
      </c>
      <c r="D5403">
        <f>IF(AND(brenna5[[#This Row],[temperatura]] &gt; 0, brenna5[[#This Row],[opad]] &gt; 0),1,0)</f>
        <v>0</v>
      </c>
      <c r="E5403">
        <f>IF(brenna5[[#This Row],[czy pada?]] = 1,E5402 + 1,0)</f>
        <v>0</v>
      </c>
    </row>
    <row r="5404" spans="1:5" x14ac:dyDescent="0.3">
      <c r="A5404" s="1">
        <v>43691.083333333336</v>
      </c>
      <c r="B5404">
        <v>12.9</v>
      </c>
      <c r="C5404">
        <v>0</v>
      </c>
      <c r="D5404">
        <f>IF(AND(brenna5[[#This Row],[temperatura]] &gt; 0, brenna5[[#This Row],[opad]] &gt; 0),1,0)</f>
        <v>0</v>
      </c>
      <c r="E5404">
        <f>IF(brenna5[[#This Row],[czy pada?]] = 1,E5403 + 1,0)</f>
        <v>0</v>
      </c>
    </row>
    <row r="5405" spans="1:5" x14ac:dyDescent="0.3">
      <c r="A5405" s="1">
        <v>43691.125</v>
      </c>
      <c r="B5405">
        <v>11.7</v>
      </c>
      <c r="C5405">
        <v>0</v>
      </c>
      <c r="D5405">
        <f>IF(AND(brenna5[[#This Row],[temperatura]] &gt; 0, brenna5[[#This Row],[opad]] &gt; 0),1,0)</f>
        <v>0</v>
      </c>
      <c r="E5405">
        <f>IF(brenna5[[#This Row],[czy pada?]] = 1,E5404 + 1,0)</f>
        <v>0</v>
      </c>
    </row>
    <row r="5406" spans="1:5" x14ac:dyDescent="0.3">
      <c r="A5406" s="1">
        <v>43691.166666666664</v>
      </c>
      <c r="B5406">
        <v>10.9</v>
      </c>
      <c r="C5406">
        <v>2.4</v>
      </c>
      <c r="D5406">
        <f>IF(AND(brenna5[[#This Row],[temperatura]] &gt; 0, brenna5[[#This Row],[opad]] &gt; 0),1,0)</f>
        <v>1</v>
      </c>
      <c r="E5406">
        <f>IF(brenna5[[#This Row],[czy pada?]] = 1,E5405 + 1,0)</f>
        <v>1</v>
      </c>
    </row>
    <row r="5407" spans="1:5" x14ac:dyDescent="0.3">
      <c r="A5407" s="1">
        <v>43691.208333333336</v>
      </c>
      <c r="B5407">
        <v>10.8</v>
      </c>
      <c r="C5407">
        <v>2.1</v>
      </c>
      <c r="D5407">
        <f>IF(AND(brenna5[[#This Row],[temperatura]] &gt; 0, brenna5[[#This Row],[opad]] &gt; 0),1,0)</f>
        <v>1</v>
      </c>
      <c r="E5407">
        <f>IF(brenna5[[#This Row],[czy pada?]] = 1,E5406 + 1,0)</f>
        <v>2</v>
      </c>
    </row>
    <row r="5408" spans="1:5" x14ac:dyDescent="0.3">
      <c r="A5408" s="1">
        <v>43691.25</v>
      </c>
      <c r="B5408">
        <v>11</v>
      </c>
      <c r="C5408">
        <v>1.2</v>
      </c>
      <c r="D5408">
        <f>IF(AND(brenna5[[#This Row],[temperatura]] &gt; 0, brenna5[[#This Row],[opad]] &gt; 0),1,0)</f>
        <v>1</v>
      </c>
      <c r="E5408">
        <f>IF(brenna5[[#This Row],[czy pada?]] = 1,E5407 + 1,0)</f>
        <v>3</v>
      </c>
    </row>
    <row r="5409" spans="1:5" x14ac:dyDescent="0.3">
      <c r="A5409" s="1">
        <v>43691.291666666664</v>
      </c>
      <c r="B5409">
        <v>11</v>
      </c>
      <c r="C5409">
        <v>1.2</v>
      </c>
      <c r="D5409">
        <f>IF(AND(brenna5[[#This Row],[temperatura]] &gt; 0, brenna5[[#This Row],[opad]] &gt; 0),1,0)</f>
        <v>1</v>
      </c>
      <c r="E5409">
        <f>IF(brenna5[[#This Row],[czy pada?]] = 1,E5408 + 1,0)</f>
        <v>4</v>
      </c>
    </row>
    <row r="5410" spans="1:5" x14ac:dyDescent="0.3">
      <c r="A5410" s="1">
        <v>43691.333333333336</v>
      </c>
      <c r="B5410">
        <v>11.1</v>
      </c>
      <c r="C5410">
        <v>0.8</v>
      </c>
      <c r="D5410">
        <f>IF(AND(brenna5[[#This Row],[temperatura]] &gt; 0, brenna5[[#This Row],[opad]] &gt; 0),1,0)</f>
        <v>1</v>
      </c>
      <c r="E5410">
        <f>IF(brenna5[[#This Row],[czy pada?]] = 1,E5409 + 1,0)</f>
        <v>5</v>
      </c>
    </row>
    <row r="5411" spans="1:5" x14ac:dyDescent="0.3">
      <c r="A5411" s="1">
        <v>43691.375</v>
      </c>
      <c r="B5411">
        <v>11.1</v>
      </c>
      <c r="C5411">
        <v>1</v>
      </c>
      <c r="D5411">
        <f>IF(AND(brenna5[[#This Row],[temperatura]] &gt; 0, brenna5[[#This Row],[opad]] &gt; 0),1,0)</f>
        <v>1</v>
      </c>
      <c r="E5411">
        <f>IF(brenna5[[#This Row],[czy pada?]] = 1,E5410 + 1,0)</f>
        <v>6</v>
      </c>
    </row>
    <row r="5412" spans="1:5" x14ac:dyDescent="0.3">
      <c r="A5412" s="1">
        <v>43691.416666666664</v>
      </c>
      <c r="B5412">
        <v>10.8</v>
      </c>
      <c r="C5412">
        <v>0.4</v>
      </c>
      <c r="D5412">
        <f>IF(AND(brenna5[[#This Row],[temperatura]] &gt; 0, brenna5[[#This Row],[opad]] &gt; 0),1,0)</f>
        <v>1</v>
      </c>
      <c r="E5412">
        <f>IF(brenna5[[#This Row],[czy pada?]] = 1,E5411 + 1,0)</f>
        <v>7</v>
      </c>
    </row>
    <row r="5413" spans="1:5" x14ac:dyDescent="0.3">
      <c r="A5413" s="1">
        <v>43691.458333333336</v>
      </c>
      <c r="B5413">
        <v>11.5</v>
      </c>
      <c r="C5413">
        <v>0</v>
      </c>
      <c r="D5413">
        <f>IF(AND(brenna5[[#This Row],[temperatura]] &gt; 0, brenna5[[#This Row],[opad]] &gt; 0),1,0)</f>
        <v>0</v>
      </c>
      <c r="E5413">
        <f>IF(brenna5[[#This Row],[czy pada?]] = 1,E5412 + 1,0)</f>
        <v>0</v>
      </c>
    </row>
    <row r="5414" spans="1:5" x14ac:dyDescent="0.3">
      <c r="A5414" s="1">
        <v>43691.5</v>
      </c>
      <c r="B5414">
        <v>12</v>
      </c>
      <c r="C5414">
        <v>0</v>
      </c>
      <c r="D5414">
        <f>IF(AND(brenna5[[#This Row],[temperatura]] &gt; 0, brenna5[[#This Row],[opad]] &gt; 0),1,0)</f>
        <v>0</v>
      </c>
      <c r="E5414">
        <f>IF(brenna5[[#This Row],[czy pada?]] = 1,E5413 + 1,0)</f>
        <v>0</v>
      </c>
    </row>
    <row r="5415" spans="1:5" x14ac:dyDescent="0.3">
      <c r="A5415" s="1">
        <v>43691.541666666664</v>
      </c>
      <c r="B5415">
        <v>13.2</v>
      </c>
      <c r="C5415">
        <v>0</v>
      </c>
      <c r="D5415">
        <f>IF(AND(brenna5[[#This Row],[temperatura]] &gt; 0, brenna5[[#This Row],[opad]] &gt; 0),1,0)</f>
        <v>0</v>
      </c>
      <c r="E5415">
        <f>IF(brenna5[[#This Row],[czy pada?]] = 1,E5414 + 1,0)</f>
        <v>0</v>
      </c>
    </row>
    <row r="5416" spans="1:5" x14ac:dyDescent="0.3">
      <c r="A5416" s="1">
        <v>43691.583333333336</v>
      </c>
      <c r="B5416">
        <v>14.6</v>
      </c>
      <c r="C5416">
        <v>0</v>
      </c>
      <c r="D5416">
        <f>IF(AND(brenna5[[#This Row],[temperatura]] &gt; 0, brenna5[[#This Row],[opad]] &gt; 0),1,0)</f>
        <v>0</v>
      </c>
      <c r="E5416">
        <f>IF(brenna5[[#This Row],[czy pada?]] = 1,E5415 + 1,0)</f>
        <v>0</v>
      </c>
    </row>
    <row r="5417" spans="1:5" x14ac:dyDescent="0.3">
      <c r="A5417" s="1">
        <v>43691.625</v>
      </c>
      <c r="B5417">
        <v>15.6</v>
      </c>
      <c r="C5417">
        <v>0</v>
      </c>
      <c r="D5417">
        <f>IF(AND(brenna5[[#This Row],[temperatura]] &gt; 0, brenna5[[#This Row],[opad]] &gt; 0),1,0)</f>
        <v>0</v>
      </c>
      <c r="E5417">
        <f>IF(brenna5[[#This Row],[czy pada?]] = 1,E5416 + 1,0)</f>
        <v>0</v>
      </c>
    </row>
    <row r="5418" spans="1:5" x14ac:dyDescent="0.3">
      <c r="A5418" s="1">
        <v>43691.666666666664</v>
      </c>
      <c r="B5418">
        <v>15.5</v>
      </c>
      <c r="C5418">
        <v>0</v>
      </c>
      <c r="D5418">
        <f>IF(AND(brenna5[[#This Row],[temperatura]] &gt; 0, brenna5[[#This Row],[opad]] &gt; 0),1,0)</f>
        <v>0</v>
      </c>
      <c r="E5418">
        <f>IF(brenna5[[#This Row],[czy pada?]] = 1,E5417 + 1,0)</f>
        <v>0</v>
      </c>
    </row>
    <row r="5419" spans="1:5" x14ac:dyDescent="0.3">
      <c r="A5419" s="1">
        <v>43691.708333333336</v>
      </c>
      <c r="B5419">
        <v>14.8</v>
      </c>
      <c r="C5419">
        <v>0</v>
      </c>
      <c r="D5419">
        <f>IF(AND(brenna5[[#This Row],[temperatura]] &gt; 0, brenna5[[#This Row],[opad]] &gt; 0),1,0)</f>
        <v>0</v>
      </c>
      <c r="E5419">
        <f>IF(brenna5[[#This Row],[czy pada?]] = 1,E5418 + 1,0)</f>
        <v>0</v>
      </c>
    </row>
    <row r="5420" spans="1:5" x14ac:dyDescent="0.3">
      <c r="A5420" s="1">
        <v>43691.75</v>
      </c>
      <c r="B5420">
        <v>13.7</v>
      </c>
      <c r="C5420">
        <v>0</v>
      </c>
      <c r="D5420">
        <f>IF(AND(brenna5[[#This Row],[temperatura]] &gt; 0, brenna5[[#This Row],[opad]] &gt; 0),1,0)</f>
        <v>0</v>
      </c>
      <c r="E5420">
        <f>IF(brenna5[[#This Row],[czy pada?]] = 1,E5419 + 1,0)</f>
        <v>0</v>
      </c>
    </row>
    <row r="5421" spans="1:5" x14ac:dyDescent="0.3">
      <c r="A5421" s="1">
        <v>43691.791666666664</v>
      </c>
      <c r="B5421">
        <v>12.4</v>
      </c>
      <c r="C5421">
        <v>0</v>
      </c>
      <c r="D5421">
        <f>IF(AND(brenna5[[#This Row],[temperatura]] &gt; 0, brenna5[[#This Row],[opad]] &gt; 0),1,0)</f>
        <v>0</v>
      </c>
      <c r="E5421">
        <f>IF(brenna5[[#This Row],[czy pada?]] = 1,E5420 + 1,0)</f>
        <v>0</v>
      </c>
    </row>
    <row r="5422" spans="1:5" x14ac:dyDescent="0.3">
      <c r="A5422" s="1">
        <v>43691.833333333336</v>
      </c>
      <c r="B5422">
        <v>12.4</v>
      </c>
      <c r="C5422">
        <v>0</v>
      </c>
      <c r="D5422">
        <f>IF(AND(brenna5[[#This Row],[temperatura]] &gt; 0, brenna5[[#This Row],[opad]] &gt; 0),1,0)</f>
        <v>0</v>
      </c>
      <c r="E5422">
        <f>IF(brenna5[[#This Row],[czy pada?]] = 1,E5421 + 1,0)</f>
        <v>0</v>
      </c>
    </row>
    <row r="5423" spans="1:5" x14ac:dyDescent="0.3">
      <c r="A5423" s="1">
        <v>43691.875</v>
      </c>
      <c r="B5423">
        <v>12.4</v>
      </c>
      <c r="C5423">
        <v>0</v>
      </c>
      <c r="D5423">
        <f>IF(AND(brenna5[[#This Row],[temperatura]] &gt; 0, brenna5[[#This Row],[opad]] &gt; 0),1,0)</f>
        <v>0</v>
      </c>
      <c r="E5423">
        <f>IF(brenna5[[#This Row],[czy pada?]] = 1,E5422 + 1,0)</f>
        <v>0</v>
      </c>
    </row>
    <row r="5424" spans="1:5" x14ac:dyDescent="0.3">
      <c r="A5424" s="1">
        <v>43691.916666666664</v>
      </c>
      <c r="B5424">
        <v>12.3</v>
      </c>
      <c r="C5424">
        <v>0</v>
      </c>
      <c r="D5424">
        <f>IF(AND(brenna5[[#This Row],[temperatura]] &gt; 0, brenna5[[#This Row],[opad]] &gt; 0),1,0)</f>
        <v>0</v>
      </c>
      <c r="E5424">
        <f>IF(brenna5[[#This Row],[czy pada?]] = 1,E5423 + 1,0)</f>
        <v>0</v>
      </c>
    </row>
    <row r="5425" spans="1:5" x14ac:dyDescent="0.3">
      <c r="A5425" s="1">
        <v>43691.958333333336</v>
      </c>
      <c r="B5425">
        <v>12.1</v>
      </c>
      <c r="C5425">
        <v>0</v>
      </c>
      <c r="D5425">
        <f>IF(AND(brenna5[[#This Row],[temperatura]] &gt; 0, brenna5[[#This Row],[opad]] &gt; 0),1,0)</f>
        <v>0</v>
      </c>
      <c r="E5425">
        <f>IF(brenna5[[#This Row],[czy pada?]] = 1,E5424 + 1,0)</f>
        <v>0</v>
      </c>
    </row>
    <row r="5426" spans="1:5" x14ac:dyDescent="0.3">
      <c r="A5426" s="1">
        <v>43692</v>
      </c>
      <c r="B5426">
        <v>12</v>
      </c>
      <c r="C5426">
        <v>0</v>
      </c>
      <c r="D5426">
        <f>IF(AND(brenna5[[#This Row],[temperatura]] &gt; 0, brenna5[[#This Row],[opad]] &gt; 0),1,0)</f>
        <v>0</v>
      </c>
      <c r="E5426">
        <f>IF(brenna5[[#This Row],[czy pada?]] = 1,E5425 + 1,0)</f>
        <v>0</v>
      </c>
    </row>
    <row r="5427" spans="1:5" x14ac:dyDescent="0.3">
      <c r="A5427" s="1">
        <v>43692.041666666664</v>
      </c>
      <c r="B5427">
        <v>12.1</v>
      </c>
      <c r="C5427">
        <v>0</v>
      </c>
      <c r="D5427">
        <f>IF(AND(brenna5[[#This Row],[temperatura]] &gt; 0, brenna5[[#This Row],[opad]] &gt; 0),1,0)</f>
        <v>0</v>
      </c>
      <c r="E5427">
        <f>IF(brenna5[[#This Row],[czy pada?]] = 1,E5426 + 1,0)</f>
        <v>0</v>
      </c>
    </row>
    <row r="5428" spans="1:5" x14ac:dyDescent="0.3">
      <c r="A5428" s="1">
        <v>43692.083333333336</v>
      </c>
      <c r="B5428">
        <v>11.8</v>
      </c>
      <c r="C5428">
        <v>0</v>
      </c>
      <c r="D5428">
        <f>IF(AND(brenna5[[#This Row],[temperatura]] &gt; 0, brenna5[[#This Row],[opad]] &gt; 0),1,0)</f>
        <v>0</v>
      </c>
      <c r="E5428">
        <f>IF(brenna5[[#This Row],[czy pada?]] = 1,E5427 + 1,0)</f>
        <v>0</v>
      </c>
    </row>
    <row r="5429" spans="1:5" x14ac:dyDescent="0.3">
      <c r="A5429" s="1">
        <v>43692.125</v>
      </c>
      <c r="B5429">
        <v>11.5</v>
      </c>
      <c r="C5429">
        <v>0</v>
      </c>
      <c r="D5429">
        <f>IF(AND(brenna5[[#This Row],[temperatura]] &gt; 0, brenna5[[#This Row],[opad]] &gt; 0),1,0)</f>
        <v>0</v>
      </c>
      <c r="E5429">
        <f>IF(brenna5[[#This Row],[czy pada?]] = 1,E5428 + 1,0)</f>
        <v>0</v>
      </c>
    </row>
    <row r="5430" spans="1:5" x14ac:dyDescent="0.3">
      <c r="A5430" s="1">
        <v>43692.166666666664</v>
      </c>
      <c r="B5430">
        <v>11.4</v>
      </c>
      <c r="C5430">
        <v>0</v>
      </c>
      <c r="D5430">
        <f>IF(AND(brenna5[[#This Row],[temperatura]] &gt; 0, brenna5[[#This Row],[opad]] &gt; 0),1,0)</f>
        <v>0</v>
      </c>
      <c r="E5430">
        <f>IF(brenna5[[#This Row],[czy pada?]] = 1,E5429 + 1,0)</f>
        <v>0</v>
      </c>
    </row>
    <row r="5431" spans="1:5" x14ac:dyDescent="0.3">
      <c r="A5431" s="1">
        <v>43692.208333333336</v>
      </c>
      <c r="B5431">
        <v>11.1</v>
      </c>
      <c r="C5431">
        <v>0</v>
      </c>
      <c r="D5431">
        <f>IF(AND(brenna5[[#This Row],[temperatura]] &gt; 0, brenna5[[#This Row],[opad]] &gt; 0),1,0)</f>
        <v>0</v>
      </c>
      <c r="E5431">
        <f>IF(brenna5[[#This Row],[czy pada?]] = 1,E5430 + 1,0)</f>
        <v>0</v>
      </c>
    </row>
    <row r="5432" spans="1:5" x14ac:dyDescent="0.3">
      <c r="A5432" s="1">
        <v>43692.25</v>
      </c>
      <c r="B5432">
        <v>12.3</v>
      </c>
      <c r="C5432">
        <v>0</v>
      </c>
      <c r="D5432">
        <f>IF(AND(brenna5[[#This Row],[temperatura]] &gt; 0, brenna5[[#This Row],[opad]] &gt; 0),1,0)</f>
        <v>0</v>
      </c>
      <c r="E5432">
        <f>IF(brenna5[[#This Row],[czy pada?]] = 1,E5431 + 1,0)</f>
        <v>0</v>
      </c>
    </row>
    <row r="5433" spans="1:5" x14ac:dyDescent="0.3">
      <c r="A5433" s="1">
        <v>43692.291666666664</v>
      </c>
      <c r="B5433">
        <v>15.1</v>
      </c>
      <c r="C5433">
        <v>0</v>
      </c>
      <c r="D5433">
        <f>IF(AND(brenna5[[#This Row],[temperatura]] &gt; 0, brenna5[[#This Row],[opad]] &gt; 0),1,0)</f>
        <v>0</v>
      </c>
      <c r="E5433">
        <f>IF(brenna5[[#This Row],[czy pada?]] = 1,E5432 + 1,0)</f>
        <v>0</v>
      </c>
    </row>
    <row r="5434" spans="1:5" x14ac:dyDescent="0.3">
      <c r="A5434" s="1">
        <v>43692.333333333336</v>
      </c>
      <c r="B5434">
        <v>15.9</v>
      </c>
      <c r="C5434">
        <v>0</v>
      </c>
      <c r="D5434">
        <f>IF(AND(brenna5[[#This Row],[temperatura]] &gt; 0, brenna5[[#This Row],[opad]] &gt; 0),1,0)</f>
        <v>0</v>
      </c>
      <c r="E5434">
        <f>IF(brenna5[[#This Row],[czy pada?]] = 1,E5433 + 1,0)</f>
        <v>0</v>
      </c>
    </row>
    <row r="5435" spans="1:5" x14ac:dyDescent="0.3">
      <c r="A5435" s="1">
        <v>43692.375</v>
      </c>
      <c r="B5435">
        <v>15.1</v>
      </c>
      <c r="C5435">
        <v>0</v>
      </c>
      <c r="D5435">
        <f>IF(AND(brenna5[[#This Row],[temperatura]] &gt; 0, brenna5[[#This Row],[opad]] &gt; 0),1,0)</f>
        <v>0</v>
      </c>
      <c r="E5435">
        <f>IF(brenna5[[#This Row],[czy pada?]] = 1,E5434 + 1,0)</f>
        <v>0</v>
      </c>
    </row>
    <row r="5436" spans="1:5" x14ac:dyDescent="0.3">
      <c r="A5436" s="1">
        <v>43692.416666666664</v>
      </c>
      <c r="B5436">
        <v>16.899999999999999</v>
      </c>
      <c r="C5436">
        <v>0</v>
      </c>
      <c r="D5436">
        <f>IF(AND(brenna5[[#This Row],[temperatura]] &gt; 0, brenna5[[#This Row],[opad]] &gt; 0),1,0)</f>
        <v>0</v>
      </c>
      <c r="E5436">
        <f>IF(brenna5[[#This Row],[czy pada?]] = 1,E5435 + 1,0)</f>
        <v>0</v>
      </c>
    </row>
    <row r="5437" spans="1:5" x14ac:dyDescent="0.3">
      <c r="A5437" s="1">
        <v>43692.458333333336</v>
      </c>
      <c r="B5437">
        <v>16.100000000000001</v>
      </c>
      <c r="C5437">
        <v>0</v>
      </c>
      <c r="D5437">
        <f>IF(AND(brenna5[[#This Row],[temperatura]] &gt; 0, brenna5[[#This Row],[opad]] &gt; 0),1,0)</f>
        <v>0</v>
      </c>
      <c r="E5437">
        <f>IF(brenna5[[#This Row],[czy pada?]] = 1,E5436 + 1,0)</f>
        <v>0</v>
      </c>
    </row>
    <row r="5438" spans="1:5" x14ac:dyDescent="0.3">
      <c r="A5438" s="1">
        <v>43692.5</v>
      </c>
      <c r="B5438">
        <v>17.399999999999999</v>
      </c>
      <c r="C5438">
        <v>0</v>
      </c>
      <c r="D5438">
        <f>IF(AND(brenna5[[#This Row],[temperatura]] &gt; 0, brenna5[[#This Row],[opad]] &gt; 0),1,0)</f>
        <v>0</v>
      </c>
      <c r="E5438">
        <f>IF(brenna5[[#This Row],[czy pada?]] = 1,E5437 + 1,0)</f>
        <v>0</v>
      </c>
    </row>
    <row r="5439" spans="1:5" x14ac:dyDescent="0.3">
      <c r="A5439" s="1">
        <v>43692.541666666664</v>
      </c>
      <c r="B5439">
        <v>18</v>
      </c>
      <c r="C5439">
        <v>0</v>
      </c>
      <c r="D5439">
        <f>IF(AND(brenna5[[#This Row],[temperatura]] &gt; 0, brenna5[[#This Row],[opad]] &gt; 0),1,0)</f>
        <v>0</v>
      </c>
      <c r="E5439">
        <f>IF(brenna5[[#This Row],[czy pada?]] = 1,E5438 + 1,0)</f>
        <v>0</v>
      </c>
    </row>
    <row r="5440" spans="1:5" x14ac:dyDescent="0.3">
      <c r="A5440" s="1">
        <v>43692.583333333336</v>
      </c>
      <c r="B5440">
        <v>17.5</v>
      </c>
      <c r="C5440">
        <v>0</v>
      </c>
      <c r="D5440">
        <f>IF(AND(brenna5[[#This Row],[temperatura]] &gt; 0, brenna5[[#This Row],[opad]] &gt; 0),1,0)</f>
        <v>0</v>
      </c>
      <c r="E5440">
        <f>IF(brenna5[[#This Row],[czy pada?]] = 1,E5439 + 1,0)</f>
        <v>0</v>
      </c>
    </row>
    <row r="5441" spans="1:5" x14ac:dyDescent="0.3">
      <c r="A5441" s="1">
        <v>43692.625</v>
      </c>
      <c r="B5441">
        <v>18.899999999999999</v>
      </c>
      <c r="C5441">
        <v>0</v>
      </c>
      <c r="D5441">
        <f>IF(AND(brenna5[[#This Row],[temperatura]] &gt; 0, brenna5[[#This Row],[opad]] &gt; 0),1,0)</f>
        <v>0</v>
      </c>
      <c r="E5441">
        <f>IF(brenna5[[#This Row],[czy pada?]] = 1,E5440 + 1,0)</f>
        <v>0</v>
      </c>
    </row>
    <row r="5442" spans="1:5" x14ac:dyDescent="0.3">
      <c r="A5442" s="1">
        <v>43692.666666666664</v>
      </c>
      <c r="B5442">
        <v>18.3</v>
      </c>
      <c r="C5442">
        <v>0</v>
      </c>
      <c r="D5442">
        <f>IF(AND(brenna5[[#This Row],[temperatura]] &gt; 0, brenna5[[#This Row],[opad]] &gt; 0),1,0)</f>
        <v>0</v>
      </c>
      <c r="E5442">
        <f>IF(brenna5[[#This Row],[czy pada?]] = 1,E5441 + 1,0)</f>
        <v>0</v>
      </c>
    </row>
    <row r="5443" spans="1:5" x14ac:dyDescent="0.3">
      <c r="A5443" s="1">
        <v>43692.708333333336</v>
      </c>
      <c r="B5443">
        <v>17.8</v>
      </c>
      <c r="C5443">
        <v>0</v>
      </c>
      <c r="D5443">
        <f>IF(AND(brenna5[[#This Row],[temperatura]] &gt; 0, brenna5[[#This Row],[opad]] &gt; 0),1,0)</f>
        <v>0</v>
      </c>
      <c r="E5443">
        <f>IF(brenna5[[#This Row],[czy pada?]] = 1,E5442 + 1,0)</f>
        <v>0</v>
      </c>
    </row>
    <row r="5444" spans="1:5" x14ac:dyDescent="0.3">
      <c r="A5444" s="1">
        <v>43692.75</v>
      </c>
      <c r="B5444">
        <v>15.7</v>
      </c>
      <c r="C5444">
        <v>0</v>
      </c>
      <c r="D5444">
        <f>IF(AND(brenna5[[#This Row],[temperatura]] &gt; 0, brenna5[[#This Row],[opad]] &gt; 0),1,0)</f>
        <v>0</v>
      </c>
      <c r="E5444">
        <f>IF(brenna5[[#This Row],[czy pada?]] = 1,E5443 + 1,0)</f>
        <v>0</v>
      </c>
    </row>
    <row r="5445" spans="1:5" x14ac:dyDescent="0.3">
      <c r="A5445" s="1">
        <v>43692.791666666664</v>
      </c>
      <c r="B5445">
        <v>15.2</v>
      </c>
      <c r="C5445">
        <v>0</v>
      </c>
      <c r="D5445">
        <f>IF(AND(brenna5[[#This Row],[temperatura]] &gt; 0, brenna5[[#This Row],[opad]] &gt; 0),1,0)</f>
        <v>0</v>
      </c>
      <c r="E5445">
        <f>IF(brenna5[[#This Row],[czy pada?]] = 1,E5444 + 1,0)</f>
        <v>0</v>
      </c>
    </row>
    <row r="5446" spans="1:5" x14ac:dyDescent="0.3">
      <c r="A5446" s="1">
        <v>43692.833333333336</v>
      </c>
      <c r="B5446">
        <v>14.8</v>
      </c>
      <c r="C5446">
        <v>0</v>
      </c>
      <c r="D5446">
        <f>IF(AND(brenna5[[#This Row],[temperatura]] &gt; 0, brenna5[[#This Row],[opad]] &gt; 0),1,0)</f>
        <v>0</v>
      </c>
      <c r="E5446">
        <f>IF(brenna5[[#This Row],[czy pada?]] = 1,E5445 + 1,0)</f>
        <v>0</v>
      </c>
    </row>
    <row r="5447" spans="1:5" x14ac:dyDescent="0.3">
      <c r="A5447" s="1">
        <v>43692.875</v>
      </c>
      <c r="B5447">
        <v>14.9</v>
      </c>
      <c r="C5447">
        <v>0</v>
      </c>
      <c r="D5447">
        <f>IF(AND(brenna5[[#This Row],[temperatura]] &gt; 0, brenna5[[#This Row],[opad]] &gt; 0),1,0)</f>
        <v>0</v>
      </c>
      <c r="E5447">
        <f>IF(brenna5[[#This Row],[czy pada?]] = 1,E5446 + 1,0)</f>
        <v>0</v>
      </c>
    </row>
    <row r="5448" spans="1:5" x14ac:dyDescent="0.3">
      <c r="A5448" s="1">
        <v>43692.916666666664</v>
      </c>
      <c r="B5448">
        <v>15.1</v>
      </c>
      <c r="C5448">
        <v>0</v>
      </c>
      <c r="D5448">
        <f>IF(AND(brenna5[[#This Row],[temperatura]] &gt; 0, brenna5[[#This Row],[opad]] &gt; 0),1,0)</f>
        <v>0</v>
      </c>
      <c r="E5448">
        <f>IF(brenna5[[#This Row],[czy pada?]] = 1,E5447 + 1,0)</f>
        <v>0</v>
      </c>
    </row>
    <row r="5449" spans="1:5" x14ac:dyDescent="0.3">
      <c r="A5449" s="1">
        <v>43692.958333333336</v>
      </c>
      <c r="B5449">
        <v>14.9</v>
      </c>
      <c r="C5449">
        <v>0</v>
      </c>
      <c r="D5449">
        <f>IF(AND(brenna5[[#This Row],[temperatura]] &gt; 0, brenna5[[#This Row],[opad]] &gt; 0),1,0)</f>
        <v>0</v>
      </c>
      <c r="E5449">
        <f>IF(brenna5[[#This Row],[czy pada?]] = 1,E5448 + 1,0)</f>
        <v>0</v>
      </c>
    </row>
    <row r="5450" spans="1:5" x14ac:dyDescent="0.3">
      <c r="A5450" s="1">
        <v>43693</v>
      </c>
      <c r="B5450">
        <v>14.5</v>
      </c>
      <c r="C5450">
        <v>0</v>
      </c>
      <c r="D5450">
        <f>IF(AND(brenna5[[#This Row],[temperatura]] &gt; 0, brenna5[[#This Row],[opad]] &gt; 0),1,0)</f>
        <v>0</v>
      </c>
      <c r="E5450">
        <f>IF(brenna5[[#This Row],[czy pada?]] = 1,E5449 + 1,0)</f>
        <v>0</v>
      </c>
    </row>
    <row r="5451" spans="1:5" x14ac:dyDescent="0.3">
      <c r="A5451" s="1">
        <v>43693.041666666664</v>
      </c>
      <c r="B5451">
        <v>14.6</v>
      </c>
      <c r="C5451">
        <v>0</v>
      </c>
      <c r="D5451">
        <f>IF(AND(brenna5[[#This Row],[temperatura]] &gt; 0, brenna5[[#This Row],[opad]] &gt; 0),1,0)</f>
        <v>0</v>
      </c>
      <c r="E5451">
        <f>IF(brenna5[[#This Row],[czy pada?]] = 1,E5450 + 1,0)</f>
        <v>0</v>
      </c>
    </row>
    <row r="5452" spans="1:5" x14ac:dyDescent="0.3">
      <c r="A5452" s="1">
        <v>43693.083333333336</v>
      </c>
      <c r="B5452">
        <v>14.6</v>
      </c>
      <c r="C5452">
        <v>0</v>
      </c>
      <c r="D5452">
        <f>IF(AND(brenna5[[#This Row],[temperatura]] &gt; 0, brenna5[[#This Row],[opad]] &gt; 0),1,0)</f>
        <v>0</v>
      </c>
      <c r="E5452">
        <f>IF(brenna5[[#This Row],[czy pada?]] = 1,E5451 + 1,0)</f>
        <v>0</v>
      </c>
    </row>
    <row r="5453" spans="1:5" x14ac:dyDescent="0.3">
      <c r="A5453" s="1">
        <v>43693.125</v>
      </c>
      <c r="B5453">
        <v>14.7</v>
      </c>
      <c r="C5453">
        <v>0</v>
      </c>
      <c r="D5453">
        <f>IF(AND(brenna5[[#This Row],[temperatura]] &gt; 0, brenna5[[#This Row],[opad]] &gt; 0),1,0)</f>
        <v>0</v>
      </c>
      <c r="E5453">
        <f>IF(brenna5[[#This Row],[czy pada?]] = 1,E5452 + 1,0)</f>
        <v>0</v>
      </c>
    </row>
    <row r="5454" spans="1:5" x14ac:dyDescent="0.3">
      <c r="A5454" s="1">
        <v>43693.166666666664</v>
      </c>
      <c r="B5454">
        <v>14.7</v>
      </c>
      <c r="C5454">
        <v>0</v>
      </c>
      <c r="D5454">
        <f>IF(AND(brenna5[[#This Row],[temperatura]] &gt; 0, brenna5[[#This Row],[opad]] &gt; 0),1,0)</f>
        <v>0</v>
      </c>
      <c r="E5454">
        <f>IF(brenna5[[#This Row],[czy pada?]] = 1,E5453 + 1,0)</f>
        <v>0</v>
      </c>
    </row>
    <row r="5455" spans="1:5" x14ac:dyDescent="0.3">
      <c r="A5455" s="1">
        <v>43693.208333333336</v>
      </c>
      <c r="B5455">
        <v>14.4</v>
      </c>
      <c r="C5455">
        <v>0</v>
      </c>
      <c r="D5455">
        <f>IF(AND(brenna5[[#This Row],[temperatura]] &gt; 0, brenna5[[#This Row],[opad]] &gt; 0),1,0)</f>
        <v>0</v>
      </c>
      <c r="E5455">
        <f>IF(brenna5[[#This Row],[czy pada?]] = 1,E5454 + 1,0)</f>
        <v>0</v>
      </c>
    </row>
    <row r="5456" spans="1:5" x14ac:dyDescent="0.3">
      <c r="A5456" s="1">
        <v>43693.25</v>
      </c>
      <c r="B5456">
        <v>14.6</v>
      </c>
      <c r="C5456">
        <v>0</v>
      </c>
      <c r="D5456">
        <f>IF(AND(brenna5[[#This Row],[temperatura]] &gt; 0, brenna5[[#This Row],[opad]] &gt; 0),1,0)</f>
        <v>0</v>
      </c>
      <c r="E5456">
        <f>IF(brenna5[[#This Row],[czy pada?]] = 1,E5455 + 1,0)</f>
        <v>0</v>
      </c>
    </row>
    <row r="5457" spans="1:5" x14ac:dyDescent="0.3">
      <c r="A5457" s="1">
        <v>43693.291666666664</v>
      </c>
      <c r="B5457">
        <v>13.4</v>
      </c>
      <c r="C5457">
        <v>0</v>
      </c>
      <c r="D5457">
        <f>IF(AND(brenna5[[#This Row],[temperatura]] &gt; 0, brenna5[[#This Row],[opad]] &gt; 0),1,0)</f>
        <v>0</v>
      </c>
      <c r="E5457">
        <f>IF(brenna5[[#This Row],[czy pada?]] = 1,E5456 + 1,0)</f>
        <v>0</v>
      </c>
    </row>
    <row r="5458" spans="1:5" x14ac:dyDescent="0.3">
      <c r="A5458" s="1">
        <v>43693.333333333336</v>
      </c>
      <c r="B5458">
        <v>14.2</v>
      </c>
      <c r="C5458">
        <v>0</v>
      </c>
      <c r="D5458">
        <f>IF(AND(brenna5[[#This Row],[temperatura]] &gt; 0, brenna5[[#This Row],[opad]] &gt; 0),1,0)</f>
        <v>0</v>
      </c>
      <c r="E5458">
        <f>IF(brenna5[[#This Row],[czy pada?]] = 1,E5457 + 1,0)</f>
        <v>0</v>
      </c>
    </row>
    <row r="5459" spans="1:5" x14ac:dyDescent="0.3">
      <c r="A5459" s="1">
        <v>43693.375</v>
      </c>
      <c r="B5459">
        <v>14.9</v>
      </c>
      <c r="C5459">
        <v>0</v>
      </c>
      <c r="D5459">
        <f>IF(AND(brenna5[[#This Row],[temperatura]] &gt; 0, brenna5[[#This Row],[opad]] &gt; 0),1,0)</f>
        <v>0</v>
      </c>
      <c r="E5459">
        <f>IF(brenna5[[#This Row],[czy pada?]] = 1,E5458 + 1,0)</f>
        <v>0</v>
      </c>
    </row>
    <row r="5460" spans="1:5" x14ac:dyDescent="0.3">
      <c r="A5460" s="1">
        <v>43693.416666666664</v>
      </c>
      <c r="B5460">
        <v>16</v>
      </c>
      <c r="C5460">
        <v>0</v>
      </c>
      <c r="D5460">
        <f>IF(AND(brenna5[[#This Row],[temperatura]] &gt; 0, brenna5[[#This Row],[opad]] &gt; 0),1,0)</f>
        <v>0</v>
      </c>
      <c r="E5460">
        <f>IF(brenna5[[#This Row],[czy pada?]] = 1,E5459 + 1,0)</f>
        <v>0</v>
      </c>
    </row>
    <row r="5461" spans="1:5" x14ac:dyDescent="0.3">
      <c r="A5461" s="1">
        <v>43693.458333333336</v>
      </c>
      <c r="B5461">
        <v>15</v>
      </c>
      <c r="C5461">
        <v>4.2</v>
      </c>
      <c r="D5461">
        <f>IF(AND(brenna5[[#This Row],[temperatura]] &gt; 0, brenna5[[#This Row],[opad]] &gt; 0),1,0)</f>
        <v>1</v>
      </c>
      <c r="E5461">
        <f>IF(brenna5[[#This Row],[czy pada?]] = 1,E5460 + 1,0)</f>
        <v>1</v>
      </c>
    </row>
    <row r="5462" spans="1:5" x14ac:dyDescent="0.3">
      <c r="A5462" s="1">
        <v>43693.5</v>
      </c>
      <c r="B5462">
        <v>16.3</v>
      </c>
      <c r="C5462">
        <v>0</v>
      </c>
      <c r="D5462">
        <f>IF(AND(brenna5[[#This Row],[temperatura]] &gt; 0, brenna5[[#This Row],[opad]] &gt; 0),1,0)</f>
        <v>0</v>
      </c>
      <c r="E5462">
        <f>IF(brenna5[[#This Row],[czy pada?]] = 1,E5461 + 1,0)</f>
        <v>0</v>
      </c>
    </row>
    <row r="5463" spans="1:5" x14ac:dyDescent="0.3">
      <c r="A5463" s="1">
        <v>43693.541666666664</v>
      </c>
      <c r="B5463">
        <v>17.2</v>
      </c>
      <c r="C5463">
        <v>0</v>
      </c>
      <c r="D5463">
        <f>IF(AND(brenna5[[#This Row],[temperatura]] &gt; 0, brenna5[[#This Row],[opad]] &gt; 0),1,0)</f>
        <v>0</v>
      </c>
      <c r="E5463">
        <f>IF(brenna5[[#This Row],[czy pada?]] = 1,E5462 + 1,0)</f>
        <v>0</v>
      </c>
    </row>
    <row r="5464" spans="1:5" x14ac:dyDescent="0.3">
      <c r="A5464" s="1">
        <v>43693.583333333336</v>
      </c>
      <c r="B5464">
        <v>15.5</v>
      </c>
      <c r="C5464">
        <v>0</v>
      </c>
      <c r="D5464">
        <f>IF(AND(brenna5[[#This Row],[temperatura]] &gt; 0, brenna5[[#This Row],[opad]] &gt; 0),1,0)</f>
        <v>0</v>
      </c>
      <c r="E5464">
        <f>IF(brenna5[[#This Row],[czy pada?]] = 1,E5463 + 1,0)</f>
        <v>0</v>
      </c>
    </row>
    <row r="5465" spans="1:5" x14ac:dyDescent="0.3">
      <c r="A5465" s="1">
        <v>43693.625</v>
      </c>
      <c r="B5465">
        <v>14.5</v>
      </c>
      <c r="C5465">
        <v>0</v>
      </c>
      <c r="D5465">
        <f>IF(AND(brenna5[[#This Row],[temperatura]] &gt; 0, brenna5[[#This Row],[opad]] &gt; 0),1,0)</f>
        <v>0</v>
      </c>
      <c r="E5465">
        <f>IF(brenna5[[#This Row],[czy pada?]] = 1,E5464 + 1,0)</f>
        <v>0</v>
      </c>
    </row>
    <row r="5466" spans="1:5" x14ac:dyDescent="0.3">
      <c r="A5466" s="1">
        <v>43693.666666666664</v>
      </c>
      <c r="B5466">
        <v>14.1</v>
      </c>
      <c r="C5466">
        <v>0</v>
      </c>
      <c r="D5466">
        <f>IF(AND(brenna5[[#This Row],[temperatura]] &gt; 0, brenna5[[#This Row],[opad]] &gt; 0),1,0)</f>
        <v>0</v>
      </c>
      <c r="E5466">
        <f>IF(brenna5[[#This Row],[czy pada?]] = 1,E5465 + 1,0)</f>
        <v>0</v>
      </c>
    </row>
    <row r="5467" spans="1:5" x14ac:dyDescent="0.3">
      <c r="A5467" s="1">
        <v>43693.708333333336</v>
      </c>
      <c r="B5467">
        <v>14.9</v>
      </c>
      <c r="C5467">
        <v>0</v>
      </c>
      <c r="D5467">
        <f>IF(AND(brenna5[[#This Row],[temperatura]] &gt; 0, brenna5[[#This Row],[opad]] &gt; 0),1,0)</f>
        <v>0</v>
      </c>
      <c r="E5467">
        <f>IF(brenna5[[#This Row],[czy pada?]] = 1,E5466 + 1,0)</f>
        <v>0</v>
      </c>
    </row>
    <row r="5468" spans="1:5" x14ac:dyDescent="0.3">
      <c r="A5468" s="1">
        <v>43693.75</v>
      </c>
      <c r="B5468">
        <v>13.8</v>
      </c>
      <c r="C5468">
        <v>0</v>
      </c>
      <c r="D5468">
        <f>IF(AND(brenna5[[#This Row],[temperatura]] &gt; 0, brenna5[[#This Row],[opad]] &gt; 0),1,0)</f>
        <v>0</v>
      </c>
      <c r="E5468">
        <f>IF(brenna5[[#This Row],[czy pada?]] = 1,E5467 + 1,0)</f>
        <v>0</v>
      </c>
    </row>
    <row r="5469" spans="1:5" x14ac:dyDescent="0.3">
      <c r="A5469" s="1">
        <v>43693.791666666664</v>
      </c>
      <c r="B5469">
        <v>13.2</v>
      </c>
      <c r="C5469">
        <v>0</v>
      </c>
      <c r="D5469">
        <f>IF(AND(brenna5[[#This Row],[temperatura]] &gt; 0, brenna5[[#This Row],[opad]] &gt; 0),1,0)</f>
        <v>0</v>
      </c>
      <c r="E5469">
        <f>IF(brenna5[[#This Row],[czy pada?]] = 1,E5468 + 1,0)</f>
        <v>0</v>
      </c>
    </row>
    <row r="5470" spans="1:5" x14ac:dyDescent="0.3">
      <c r="A5470" s="1">
        <v>43693.833333333336</v>
      </c>
      <c r="B5470">
        <v>12.7</v>
      </c>
      <c r="C5470">
        <v>0</v>
      </c>
      <c r="D5470">
        <f>IF(AND(brenna5[[#This Row],[temperatura]] &gt; 0, brenna5[[#This Row],[opad]] &gt; 0),1,0)</f>
        <v>0</v>
      </c>
      <c r="E5470">
        <f>IF(brenna5[[#This Row],[czy pada?]] = 1,E5469 + 1,0)</f>
        <v>0</v>
      </c>
    </row>
    <row r="5471" spans="1:5" x14ac:dyDescent="0.3">
      <c r="A5471" s="1">
        <v>43693.875</v>
      </c>
      <c r="B5471">
        <v>12.6</v>
      </c>
      <c r="C5471">
        <v>0</v>
      </c>
      <c r="D5471">
        <f>IF(AND(brenna5[[#This Row],[temperatura]] &gt; 0, brenna5[[#This Row],[opad]] &gt; 0),1,0)</f>
        <v>0</v>
      </c>
      <c r="E5471">
        <f>IF(brenna5[[#This Row],[czy pada?]] = 1,E5470 + 1,0)</f>
        <v>0</v>
      </c>
    </row>
    <row r="5472" spans="1:5" x14ac:dyDescent="0.3">
      <c r="A5472" s="1">
        <v>43693.916666666664</v>
      </c>
      <c r="B5472">
        <v>12.3</v>
      </c>
      <c r="C5472">
        <v>0</v>
      </c>
      <c r="D5472">
        <f>IF(AND(brenna5[[#This Row],[temperatura]] &gt; 0, brenna5[[#This Row],[opad]] &gt; 0),1,0)</f>
        <v>0</v>
      </c>
      <c r="E5472">
        <f>IF(brenna5[[#This Row],[czy pada?]] = 1,E5471 + 1,0)</f>
        <v>0</v>
      </c>
    </row>
    <row r="5473" spans="1:5" x14ac:dyDescent="0.3">
      <c r="A5473" s="1">
        <v>43693.958333333336</v>
      </c>
      <c r="B5473">
        <v>12.3</v>
      </c>
      <c r="C5473">
        <v>0</v>
      </c>
      <c r="D5473">
        <f>IF(AND(brenna5[[#This Row],[temperatura]] &gt; 0, brenna5[[#This Row],[opad]] &gt; 0),1,0)</f>
        <v>0</v>
      </c>
      <c r="E5473">
        <f>IF(brenna5[[#This Row],[czy pada?]] = 1,E5472 + 1,0)</f>
        <v>0</v>
      </c>
    </row>
    <row r="5474" spans="1:5" x14ac:dyDescent="0.3">
      <c r="A5474" s="1">
        <v>43694</v>
      </c>
      <c r="B5474">
        <v>12.3</v>
      </c>
      <c r="C5474">
        <v>0</v>
      </c>
      <c r="D5474">
        <f>IF(AND(brenna5[[#This Row],[temperatura]] &gt; 0, brenna5[[#This Row],[opad]] &gt; 0),1,0)</f>
        <v>0</v>
      </c>
      <c r="E5474">
        <f>IF(brenna5[[#This Row],[czy pada?]] = 1,E5473 + 1,0)</f>
        <v>0</v>
      </c>
    </row>
    <row r="5475" spans="1:5" x14ac:dyDescent="0.3">
      <c r="A5475" s="1">
        <v>43694.041666666664</v>
      </c>
      <c r="B5475">
        <v>12</v>
      </c>
      <c r="C5475">
        <v>0</v>
      </c>
      <c r="D5475">
        <f>IF(AND(brenna5[[#This Row],[temperatura]] &gt; 0, brenna5[[#This Row],[opad]] &gt; 0),1,0)</f>
        <v>0</v>
      </c>
      <c r="E5475">
        <f>IF(brenna5[[#This Row],[czy pada?]] = 1,E5474 + 1,0)</f>
        <v>0</v>
      </c>
    </row>
    <row r="5476" spans="1:5" x14ac:dyDescent="0.3">
      <c r="A5476" s="1">
        <v>43694.083333333336</v>
      </c>
      <c r="B5476">
        <v>11.9</v>
      </c>
      <c r="C5476">
        <v>0</v>
      </c>
      <c r="D5476">
        <f>IF(AND(brenna5[[#This Row],[temperatura]] &gt; 0, brenna5[[#This Row],[opad]] &gt; 0),1,0)</f>
        <v>0</v>
      </c>
      <c r="E5476">
        <f>IF(brenna5[[#This Row],[czy pada?]] = 1,E5475 + 1,0)</f>
        <v>0</v>
      </c>
    </row>
    <row r="5477" spans="1:5" x14ac:dyDescent="0.3">
      <c r="A5477" s="1">
        <v>43694.125</v>
      </c>
      <c r="B5477">
        <v>11.5</v>
      </c>
      <c r="C5477">
        <v>0</v>
      </c>
      <c r="D5477">
        <f>IF(AND(brenna5[[#This Row],[temperatura]] &gt; 0, brenna5[[#This Row],[opad]] &gt; 0),1,0)</f>
        <v>0</v>
      </c>
      <c r="E5477">
        <f>IF(brenna5[[#This Row],[czy pada?]] = 1,E5476 + 1,0)</f>
        <v>0</v>
      </c>
    </row>
    <row r="5478" spans="1:5" x14ac:dyDescent="0.3">
      <c r="A5478" s="1">
        <v>43694.166666666664</v>
      </c>
      <c r="B5478">
        <v>11.7</v>
      </c>
      <c r="C5478">
        <v>0</v>
      </c>
      <c r="D5478">
        <f>IF(AND(brenna5[[#This Row],[temperatura]] &gt; 0, brenna5[[#This Row],[opad]] &gt; 0),1,0)</f>
        <v>0</v>
      </c>
      <c r="E5478">
        <f>IF(brenna5[[#This Row],[czy pada?]] = 1,E5477 + 1,0)</f>
        <v>0</v>
      </c>
    </row>
    <row r="5479" spans="1:5" x14ac:dyDescent="0.3">
      <c r="A5479" s="1">
        <v>43694.208333333336</v>
      </c>
      <c r="B5479">
        <v>11.9</v>
      </c>
      <c r="C5479">
        <v>0</v>
      </c>
      <c r="D5479">
        <f>IF(AND(brenna5[[#This Row],[temperatura]] &gt; 0, brenna5[[#This Row],[opad]] &gt; 0),1,0)</f>
        <v>0</v>
      </c>
      <c r="E5479">
        <f>IF(brenna5[[#This Row],[czy pada?]] = 1,E5478 + 1,0)</f>
        <v>0</v>
      </c>
    </row>
    <row r="5480" spans="1:5" x14ac:dyDescent="0.3">
      <c r="A5480" s="1">
        <v>43694.25</v>
      </c>
      <c r="B5480">
        <v>13.6</v>
      </c>
      <c r="C5480">
        <v>0.1</v>
      </c>
      <c r="D5480">
        <f>IF(AND(brenna5[[#This Row],[temperatura]] &gt; 0, brenna5[[#This Row],[opad]] &gt; 0),1,0)</f>
        <v>1</v>
      </c>
      <c r="E5480">
        <f>IF(brenna5[[#This Row],[czy pada?]] = 1,E5479 + 1,0)</f>
        <v>1</v>
      </c>
    </row>
    <row r="5481" spans="1:5" x14ac:dyDescent="0.3">
      <c r="A5481" s="1">
        <v>43694.291666666664</v>
      </c>
      <c r="B5481">
        <v>15.2</v>
      </c>
      <c r="C5481">
        <v>0</v>
      </c>
      <c r="D5481">
        <f>IF(AND(brenna5[[#This Row],[temperatura]] &gt; 0, brenna5[[#This Row],[opad]] &gt; 0),1,0)</f>
        <v>0</v>
      </c>
      <c r="E5481">
        <f>IF(brenna5[[#This Row],[czy pada?]] = 1,E5480 + 1,0)</f>
        <v>0</v>
      </c>
    </row>
    <row r="5482" spans="1:5" x14ac:dyDescent="0.3">
      <c r="A5482" s="1">
        <v>43694.333333333336</v>
      </c>
      <c r="B5482">
        <v>16.5</v>
      </c>
      <c r="C5482">
        <v>0</v>
      </c>
      <c r="D5482">
        <f>IF(AND(brenna5[[#This Row],[temperatura]] &gt; 0, brenna5[[#This Row],[opad]] &gt; 0),1,0)</f>
        <v>0</v>
      </c>
      <c r="E5482">
        <f>IF(brenna5[[#This Row],[czy pada?]] = 1,E5481 + 1,0)</f>
        <v>0</v>
      </c>
    </row>
    <row r="5483" spans="1:5" x14ac:dyDescent="0.3">
      <c r="A5483" s="1">
        <v>43694.375</v>
      </c>
      <c r="B5483">
        <v>17.8</v>
      </c>
      <c r="C5483">
        <v>0</v>
      </c>
      <c r="D5483">
        <f>IF(AND(brenna5[[#This Row],[temperatura]] &gt; 0, brenna5[[#This Row],[opad]] &gt; 0),1,0)</f>
        <v>0</v>
      </c>
      <c r="E5483">
        <f>IF(brenna5[[#This Row],[czy pada?]] = 1,E5482 + 1,0)</f>
        <v>0</v>
      </c>
    </row>
    <row r="5484" spans="1:5" x14ac:dyDescent="0.3">
      <c r="A5484" s="1">
        <v>43694.416666666664</v>
      </c>
      <c r="B5484">
        <v>18.7</v>
      </c>
      <c r="C5484">
        <v>0</v>
      </c>
      <c r="D5484">
        <f>IF(AND(brenna5[[#This Row],[temperatura]] &gt; 0, brenna5[[#This Row],[opad]] &gt; 0),1,0)</f>
        <v>0</v>
      </c>
      <c r="E5484">
        <f>IF(brenna5[[#This Row],[czy pada?]] = 1,E5483 + 1,0)</f>
        <v>0</v>
      </c>
    </row>
    <row r="5485" spans="1:5" x14ac:dyDescent="0.3">
      <c r="A5485" s="1">
        <v>43694.458333333336</v>
      </c>
      <c r="B5485">
        <v>19</v>
      </c>
      <c r="C5485">
        <v>0</v>
      </c>
      <c r="D5485">
        <f>IF(AND(brenna5[[#This Row],[temperatura]] &gt; 0, brenna5[[#This Row],[opad]] &gt; 0),1,0)</f>
        <v>0</v>
      </c>
      <c r="E5485">
        <f>IF(brenna5[[#This Row],[czy pada?]] = 1,E5484 + 1,0)</f>
        <v>0</v>
      </c>
    </row>
    <row r="5486" spans="1:5" x14ac:dyDescent="0.3">
      <c r="A5486" s="1">
        <v>43694.5</v>
      </c>
      <c r="B5486">
        <v>18.899999999999999</v>
      </c>
      <c r="C5486">
        <v>0</v>
      </c>
      <c r="D5486">
        <f>IF(AND(brenna5[[#This Row],[temperatura]] &gt; 0, brenna5[[#This Row],[opad]] &gt; 0),1,0)</f>
        <v>0</v>
      </c>
      <c r="E5486">
        <f>IF(brenna5[[#This Row],[czy pada?]] = 1,E5485 + 1,0)</f>
        <v>0</v>
      </c>
    </row>
    <row r="5487" spans="1:5" x14ac:dyDescent="0.3">
      <c r="A5487" s="1">
        <v>43694.541666666664</v>
      </c>
      <c r="B5487">
        <v>18.8</v>
      </c>
      <c r="C5487">
        <v>0</v>
      </c>
      <c r="D5487">
        <f>IF(AND(brenna5[[#This Row],[temperatura]] &gt; 0, brenna5[[#This Row],[opad]] &gt; 0),1,0)</f>
        <v>0</v>
      </c>
      <c r="E5487">
        <f>IF(brenna5[[#This Row],[czy pada?]] = 1,E5486 + 1,0)</f>
        <v>0</v>
      </c>
    </row>
    <row r="5488" spans="1:5" x14ac:dyDescent="0.3">
      <c r="A5488" s="1">
        <v>43694.583333333336</v>
      </c>
      <c r="B5488">
        <v>19.7</v>
      </c>
      <c r="C5488">
        <v>0</v>
      </c>
      <c r="D5488">
        <f>IF(AND(brenna5[[#This Row],[temperatura]] &gt; 0, brenna5[[#This Row],[opad]] &gt; 0),1,0)</f>
        <v>0</v>
      </c>
      <c r="E5488">
        <f>IF(brenna5[[#This Row],[czy pada?]] = 1,E5487 + 1,0)</f>
        <v>0</v>
      </c>
    </row>
    <row r="5489" spans="1:5" x14ac:dyDescent="0.3">
      <c r="A5489" s="1">
        <v>43694.625</v>
      </c>
      <c r="B5489">
        <v>19.899999999999999</v>
      </c>
      <c r="C5489">
        <v>0</v>
      </c>
      <c r="D5489">
        <f>IF(AND(brenna5[[#This Row],[temperatura]] &gt; 0, brenna5[[#This Row],[opad]] &gt; 0),1,0)</f>
        <v>0</v>
      </c>
      <c r="E5489">
        <f>IF(brenna5[[#This Row],[czy pada?]] = 1,E5488 + 1,0)</f>
        <v>0</v>
      </c>
    </row>
    <row r="5490" spans="1:5" x14ac:dyDescent="0.3">
      <c r="A5490" s="1">
        <v>43694.666666666664</v>
      </c>
      <c r="B5490">
        <v>20.100000000000001</v>
      </c>
      <c r="C5490">
        <v>0</v>
      </c>
      <c r="D5490">
        <f>IF(AND(brenna5[[#This Row],[temperatura]] &gt; 0, brenna5[[#This Row],[opad]] &gt; 0),1,0)</f>
        <v>0</v>
      </c>
      <c r="E5490">
        <f>IF(brenna5[[#This Row],[czy pada?]] = 1,E5489 + 1,0)</f>
        <v>0</v>
      </c>
    </row>
    <row r="5491" spans="1:5" x14ac:dyDescent="0.3">
      <c r="A5491" s="1">
        <v>43694.708333333336</v>
      </c>
      <c r="B5491">
        <v>18.899999999999999</v>
      </c>
      <c r="C5491">
        <v>0</v>
      </c>
      <c r="D5491">
        <f>IF(AND(brenna5[[#This Row],[temperatura]] &gt; 0, brenna5[[#This Row],[opad]] &gt; 0),1,0)</f>
        <v>0</v>
      </c>
      <c r="E5491">
        <f>IF(brenna5[[#This Row],[czy pada?]] = 1,E5490 + 1,0)</f>
        <v>0</v>
      </c>
    </row>
    <row r="5492" spans="1:5" x14ac:dyDescent="0.3">
      <c r="A5492" s="1">
        <v>43694.75</v>
      </c>
      <c r="B5492">
        <v>16.899999999999999</v>
      </c>
      <c r="C5492">
        <v>0</v>
      </c>
      <c r="D5492">
        <f>IF(AND(brenna5[[#This Row],[temperatura]] &gt; 0, brenna5[[#This Row],[opad]] &gt; 0),1,0)</f>
        <v>0</v>
      </c>
      <c r="E5492">
        <f>IF(brenna5[[#This Row],[czy pada?]] = 1,E5491 + 1,0)</f>
        <v>0</v>
      </c>
    </row>
    <row r="5493" spans="1:5" x14ac:dyDescent="0.3">
      <c r="A5493" s="1">
        <v>43694.791666666664</v>
      </c>
      <c r="B5493">
        <v>15.9</v>
      </c>
      <c r="C5493">
        <v>0</v>
      </c>
      <c r="D5493">
        <f>IF(AND(brenna5[[#This Row],[temperatura]] &gt; 0, brenna5[[#This Row],[opad]] &gt; 0),1,0)</f>
        <v>0</v>
      </c>
      <c r="E5493">
        <f>IF(brenna5[[#This Row],[czy pada?]] = 1,E5492 + 1,0)</f>
        <v>0</v>
      </c>
    </row>
    <row r="5494" spans="1:5" x14ac:dyDescent="0.3">
      <c r="A5494" s="1">
        <v>43694.833333333336</v>
      </c>
      <c r="B5494">
        <v>15.8</v>
      </c>
      <c r="C5494">
        <v>0</v>
      </c>
      <c r="D5494">
        <f>IF(AND(brenna5[[#This Row],[temperatura]] &gt; 0, brenna5[[#This Row],[opad]] &gt; 0),1,0)</f>
        <v>0</v>
      </c>
      <c r="E5494">
        <f>IF(brenna5[[#This Row],[czy pada?]] = 1,E5493 + 1,0)</f>
        <v>0</v>
      </c>
    </row>
    <row r="5495" spans="1:5" x14ac:dyDescent="0.3">
      <c r="A5495" s="1">
        <v>43694.875</v>
      </c>
      <c r="B5495">
        <v>15.9</v>
      </c>
      <c r="C5495">
        <v>0</v>
      </c>
      <c r="D5495">
        <f>IF(AND(brenna5[[#This Row],[temperatura]] &gt; 0, brenna5[[#This Row],[opad]] &gt; 0),1,0)</f>
        <v>0</v>
      </c>
      <c r="E5495">
        <f>IF(brenna5[[#This Row],[czy pada?]] = 1,E5494 + 1,0)</f>
        <v>0</v>
      </c>
    </row>
    <row r="5496" spans="1:5" x14ac:dyDescent="0.3">
      <c r="A5496" s="1">
        <v>43694.916666666664</v>
      </c>
      <c r="B5496">
        <v>16</v>
      </c>
      <c r="C5496">
        <v>0</v>
      </c>
      <c r="D5496">
        <f>IF(AND(brenna5[[#This Row],[temperatura]] &gt; 0, brenna5[[#This Row],[opad]] &gt; 0),1,0)</f>
        <v>0</v>
      </c>
      <c r="E5496">
        <f>IF(brenna5[[#This Row],[czy pada?]] = 1,E5495 + 1,0)</f>
        <v>0</v>
      </c>
    </row>
    <row r="5497" spans="1:5" x14ac:dyDescent="0.3">
      <c r="A5497" s="1">
        <v>43694.958333333336</v>
      </c>
      <c r="B5497">
        <v>15.9</v>
      </c>
      <c r="C5497">
        <v>0</v>
      </c>
      <c r="D5497">
        <f>IF(AND(brenna5[[#This Row],[temperatura]] &gt; 0, brenna5[[#This Row],[opad]] &gt; 0),1,0)</f>
        <v>0</v>
      </c>
      <c r="E5497">
        <f>IF(brenna5[[#This Row],[czy pada?]] = 1,E5496 + 1,0)</f>
        <v>0</v>
      </c>
    </row>
    <row r="5498" spans="1:5" x14ac:dyDescent="0.3">
      <c r="A5498" s="1">
        <v>43695</v>
      </c>
      <c r="B5498">
        <v>16.100000000000001</v>
      </c>
      <c r="C5498">
        <v>0</v>
      </c>
      <c r="D5498">
        <f>IF(AND(brenna5[[#This Row],[temperatura]] &gt; 0, brenna5[[#This Row],[opad]] &gt; 0),1,0)</f>
        <v>0</v>
      </c>
      <c r="E5498">
        <f>IF(brenna5[[#This Row],[czy pada?]] = 1,E5497 + 1,0)</f>
        <v>0</v>
      </c>
    </row>
    <row r="5499" spans="1:5" x14ac:dyDescent="0.3">
      <c r="A5499" s="1">
        <v>43695.041666666664</v>
      </c>
      <c r="B5499">
        <v>16</v>
      </c>
      <c r="C5499">
        <v>0</v>
      </c>
      <c r="D5499">
        <f>IF(AND(brenna5[[#This Row],[temperatura]] &gt; 0, brenna5[[#This Row],[opad]] &gt; 0),1,0)</f>
        <v>0</v>
      </c>
      <c r="E5499">
        <f>IF(brenna5[[#This Row],[czy pada?]] = 1,E5498 + 1,0)</f>
        <v>0</v>
      </c>
    </row>
    <row r="5500" spans="1:5" x14ac:dyDescent="0.3">
      <c r="A5500" s="1">
        <v>43695.083333333336</v>
      </c>
      <c r="B5500">
        <v>16</v>
      </c>
      <c r="C5500">
        <v>0</v>
      </c>
      <c r="D5500">
        <f>IF(AND(brenna5[[#This Row],[temperatura]] &gt; 0, brenna5[[#This Row],[opad]] &gt; 0),1,0)</f>
        <v>0</v>
      </c>
      <c r="E5500">
        <f>IF(brenna5[[#This Row],[czy pada?]] = 1,E5499 + 1,0)</f>
        <v>0</v>
      </c>
    </row>
    <row r="5501" spans="1:5" x14ac:dyDescent="0.3">
      <c r="A5501" s="1">
        <v>43695.125</v>
      </c>
      <c r="B5501">
        <v>15.7</v>
      </c>
      <c r="C5501">
        <v>0</v>
      </c>
      <c r="D5501">
        <f>IF(AND(brenna5[[#This Row],[temperatura]] &gt; 0, brenna5[[#This Row],[opad]] &gt; 0),1,0)</f>
        <v>0</v>
      </c>
      <c r="E5501">
        <f>IF(brenna5[[#This Row],[czy pada?]] = 1,E5500 + 1,0)</f>
        <v>0</v>
      </c>
    </row>
    <row r="5502" spans="1:5" x14ac:dyDescent="0.3">
      <c r="A5502" s="1">
        <v>43695.166666666664</v>
      </c>
      <c r="B5502">
        <v>15.4</v>
      </c>
      <c r="C5502">
        <v>0</v>
      </c>
      <c r="D5502">
        <f>IF(AND(brenna5[[#This Row],[temperatura]] &gt; 0, brenna5[[#This Row],[opad]] &gt; 0),1,0)</f>
        <v>0</v>
      </c>
      <c r="E5502">
        <f>IF(brenna5[[#This Row],[czy pada?]] = 1,E5501 + 1,0)</f>
        <v>0</v>
      </c>
    </row>
    <row r="5503" spans="1:5" x14ac:dyDescent="0.3">
      <c r="A5503" s="1">
        <v>43695.208333333336</v>
      </c>
      <c r="B5503">
        <v>15.6</v>
      </c>
      <c r="C5503">
        <v>0</v>
      </c>
      <c r="D5503">
        <f>IF(AND(brenna5[[#This Row],[temperatura]] &gt; 0, brenna5[[#This Row],[opad]] &gt; 0),1,0)</f>
        <v>0</v>
      </c>
      <c r="E5503">
        <f>IF(brenna5[[#This Row],[czy pada?]] = 1,E5502 + 1,0)</f>
        <v>0</v>
      </c>
    </row>
    <row r="5504" spans="1:5" x14ac:dyDescent="0.3">
      <c r="A5504" s="1">
        <v>43695.25</v>
      </c>
      <c r="B5504">
        <v>15.8</v>
      </c>
      <c r="C5504">
        <v>0</v>
      </c>
      <c r="D5504">
        <f>IF(AND(brenna5[[#This Row],[temperatura]] &gt; 0, brenna5[[#This Row],[opad]] &gt; 0),1,0)</f>
        <v>0</v>
      </c>
      <c r="E5504">
        <f>IF(brenna5[[#This Row],[czy pada?]] = 1,E5503 + 1,0)</f>
        <v>0</v>
      </c>
    </row>
    <row r="5505" spans="1:5" x14ac:dyDescent="0.3">
      <c r="A5505" s="1">
        <v>43695.291666666664</v>
      </c>
      <c r="B5505">
        <v>16.100000000000001</v>
      </c>
      <c r="C5505">
        <v>0</v>
      </c>
      <c r="D5505">
        <f>IF(AND(brenna5[[#This Row],[temperatura]] &gt; 0, brenna5[[#This Row],[opad]] &gt; 0),1,0)</f>
        <v>0</v>
      </c>
      <c r="E5505">
        <f>IF(brenna5[[#This Row],[czy pada?]] = 1,E5504 + 1,0)</f>
        <v>0</v>
      </c>
    </row>
    <row r="5506" spans="1:5" x14ac:dyDescent="0.3">
      <c r="A5506" s="1">
        <v>43695.333333333336</v>
      </c>
      <c r="B5506">
        <v>17.399999999999999</v>
      </c>
      <c r="C5506">
        <v>0</v>
      </c>
      <c r="D5506">
        <f>IF(AND(brenna5[[#This Row],[temperatura]] &gt; 0, brenna5[[#This Row],[opad]] &gt; 0),1,0)</f>
        <v>0</v>
      </c>
      <c r="E5506">
        <f>IF(brenna5[[#This Row],[czy pada?]] = 1,E5505 + 1,0)</f>
        <v>0</v>
      </c>
    </row>
    <row r="5507" spans="1:5" x14ac:dyDescent="0.3">
      <c r="A5507" s="1">
        <v>43695.375</v>
      </c>
      <c r="B5507">
        <v>19.2</v>
      </c>
      <c r="C5507">
        <v>0</v>
      </c>
      <c r="D5507">
        <f>IF(AND(brenna5[[#This Row],[temperatura]] &gt; 0, brenna5[[#This Row],[opad]] &gt; 0),1,0)</f>
        <v>0</v>
      </c>
      <c r="E5507">
        <f>IF(brenna5[[#This Row],[czy pada?]] = 1,E5506 + 1,0)</f>
        <v>0</v>
      </c>
    </row>
    <row r="5508" spans="1:5" x14ac:dyDescent="0.3">
      <c r="A5508" s="1">
        <v>43695.416666666664</v>
      </c>
      <c r="B5508">
        <v>19.3</v>
      </c>
      <c r="C5508">
        <v>0</v>
      </c>
      <c r="D5508">
        <f>IF(AND(brenna5[[#This Row],[temperatura]] &gt; 0, brenna5[[#This Row],[opad]] &gt; 0),1,0)</f>
        <v>0</v>
      </c>
      <c r="E5508">
        <f>IF(brenna5[[#This Row],[czy pada?]] = 1,E5507 + 1,0)</f>
        <v>0</v>
      </c>
    </row>
    <row r="5509" spans="1:5" x14ac:dyDescent="0.3">
      <c r="A5509" s="1">
        <v>43695.458333333336</v>
      </c>
      <c r="B5509">
        <v>19.600000000000001</v>
      </c>
      <c r="C5509">
        <v>0</v>
      </c>
      <c r="D5509">
        <f>IF(AND(brenna5[[#This Row],[temperatura]] &gt; 0, brenna5[[#This Row],[opad]] &gt; 0),1,0)</f>
        <v>0</v>
      </c>
      <c r="E5509">
        <f>IF(brenna5[[#This Row],[czy pada?]] = 1,E5508 + 1,0)</f>
        <v>0</v>
      </c>
    </row>
    <row r="5510" spans="1:5" x14ac:dyDescent="0.3">
      <c r="A5510" s="1">
        <v>43695.5</v>
      </c>
      <c r="B5510">
        <v>21.7</v>
      </c>
      <c r="C5510">
        <v>0</v>
      </c>
      <c r="D5510">
        <f>IF(AND(brenna5[[#This Row],[temperatura]] &gt; 0, brenna5[[#This Row],[opad]] &gt; 0),1,0)</f>
        <v>0</v>
      </c>
      <c r="E5510">
        <f>IF(brenna5[[#This Row],[czy pada?]] = 1,E5509 + 1,0)</f>
        <v>0</v>
      </c>
    </row>
    <row r="5511" spans="1:5" x14ac:dyDescent="0.3">
      <c r="A5511" s="1">
        <v>43695.541666666664</v>
      </c>
      <c r="B5511">
        <v>22</v>
      </c>
      <c r="C5511">
        <v>0</v>
      </c>
      <c r="D5511">
        <f>IF(AND(brenna5[[#This Row],[temperatura]] &gt; 0, brenna5[[#This Row],[opad]] &gt; 0),1,0)</f>
        <v>0</v>
      </c>
      <c r="E5511">
        <f>IF(brenna5[[#This Row],[czy pada?]] = 1,E5510 + 1,0)</f>
        <v>0</v>
      </c>
    </row>
    <row r="5512" spans="1:5" x14ac:dyDescent="0.3">
      <c r="A5512" s="1">
        <v>43695.583333333336</v>
      </c>
      <c r="B5512">
        <v>23.7</v>
      </c>
      <c r="C5512">
        <v>0</v>
      </c>
      <c r="D5512">
        <f>IF(AND(brenna5[[#This Row],[temperatura]] &gt; 0, brenna5[[#This Row],[opad]] &gt; 0),1,0)</f>
        <v>0</v>
      </c>
      <c r="E5512">
        <f>IF(brenna5[[#This Row],[czy pada?]] = 1,E5511 + 1,0)</f>
        <v>0</v>
      </c>
    </row>
    <row r="5513" spans="1:5" x14ac:dyDescent="0.3">
      <c r="A5513" s="1">
        <v>43695.625</v>
      </c>
      <c r="B5513">
        <v>24.1</v>
      </c>
      <c r="C5513">
        <v>0</v>
      </c>
      <c r="D5513">
        <f>IF(AND(brenna5[[#This Row],[temperatura]] &gt; 0, brenna5[[#This Row],[opad]] &gt; 0),1,0)</f>
        <v>0</v>
      </c>
      <c r="E5513">
        <f>IF(brenna5[[#This Row],[czy pada?]] = 1,E5512 + 1,0)</f>
        <v>0</v>
      </c>
    </row>
    <row r="5514" spans="1:5" x14ac:dyDescent="0.3">
      <c r="A5514" s="1">
        <v>43695.666666666664</v>
      </c>
      <c r="B5514">
        <v>24</v>
      </c>
      <c r="C5514">
        <v>0</v>
      </c>
      <c r="D5514">
        <f>IF(AND(brenna5[[#This Row],[temperatura]] &gt; 0, brenna5[[#This Row],[opad]] &gt; 0),1,0)</f>
        <v>0</v>
      </c>
      <c r="E5514">
        <f>IF(brenna5[[#This Row],[czy pada?]] = 1,E5513 + 1,0)</f>
        <v>0</v>
      </c>
    </row>
    <row r="5515" spans="1:5" x14ac:dyDescent="0.3">
      <c r="A5515" s="1">
        <v>43695.708333333336</v>
      </c>
      <c r="B5515">
        <v>23.5</v>
      </c>
      <c r="C5515">
        <v>0</v>
      </c>
      <c r="D5515">
        <f>IF(AND(brenna5[[#This Row],[temperatura]] &gt; 0, brenna5[[#This Row],[opad]] &gt; 0),1,0)</f>
        <v>0</v>
      </c>
      <c r="E5515">
        <f>IF(brenna5[[#This Row],[czy pada?]] = 1,E5514 + 1,0)</f>
        <v>0</v>
      </c>
    </row>
    <row r="5516" spans="1:5" x14ac:dyDescent="0.3">
      <c r="A5516" s="1">
        <v>43695.75</v>
      </c>
      <c r="B5516">
        <v>22.2</v>
      </c>
      <c r="C5516">
        <v>0</v>
      </c>
      <c r="D5516">
        <f>IF(AND(brenna5[[#This Row],[temperatura]] &gt; 0, brenna5[[#This Row],[opad]] &gt; 0),1,0)</f>
        <v>0</v>
      </c>
      <c r="E5516">
        <f>IF(brenna5[[#This Row],[czy pada?]] = 1,E5515 + 1,0)</f>
        <v>0</v>
      </c>
    </row>
    <row r="5517" spans="1:5" x14ac:dyDescent="0.3">
      <c r="A5517" s="1">
        <v>43695.791666666664</v>
      </c>
      <c r="B5517">
        <v>21.3</v>
      </c>
      <c r="C5517">
        <v>0</v>
      </c>
      <c r="D5517">
        <f>IF(AND(brenna5[[#This Row],[temperatura]] &gt; 0, brenna5[[#This Row],[opad]] &gt; 0),1,0)</f>
        <v>0</v>
      </c>
      <c r="E5517">
        <f>IF(brenna5[[#This Row],[czy pada?]] = 1,E5516 + 1,0)</f>
        <v>0</v>
      </c>
    </row>
    <row r="5518" spans="1:5" x14ac:dyDescent="0.3">
      <c r="A5518" s="1">
        <v>43695.833333333336</v>
      </c>
      <c r="B5518">
        <v>21</v>
      </c>
      <c r="C5518">
        <v>0</v>
      </c>
      <c r="D5518">
        <f>IF(AND(brenna5[[#This Row],[temperatura]] &gt; 0, brenna5[[#This Row],[opad]] &gt; 0),1,0)</f>
        <v>0</v>
      </c>
      <c r="E5518">
        <f>IF(brenna5[[#This Row],[czy pada?]] = 1,E5517 + 1,0)</f>
        <v>0</v>
      </c>
    </row>
    <row r="5519" spans="1:5" x14ac:dyDescent="0.3">
      <c r="A5519" s="1">
        <v>43695.875</v>
      </c>
      <c r="B5519">
        <v>20.9</v>
      </c>
      <c r="C5519">
        <v>0</v>
      </c>
      <c r="D5519">
        <f>IF(AND(brenna5[[#This Row],[temperatura]] &gt; 0, brenna5[[#This Row],[opad]] &gt; 0),1,0)</f>
        <v>0</v>
      </c>
      <c r="E5519">
        <f>IF(brenna5[[#This Row],[czy pada?]] = 1,E5518 + 1,0)</f>
        <v>0</v>
      </c>
    </row>
    <row r="5520" spans="1:5" x14ac:dyDescent="0.3">
      <c r="A5520" s="1">
        <v>43695.916666666664</v>
      </c>
      <c r="B5520">
        <v>20.9</v>
      </c>
      <c r="C5520">
        <v>0</v>
      </c>
      <c r="D5520">
        <f>IF(AND(brenna5[[#This Row],[temperatura]] &gt; 0, brenna5[[#This Row],[opad]] &gt; 0),1,0)</f>
        <v>0</v>
      </c>
      <c r="E5520">
        <f>IF(brenna5[[#This Row],[czy pada?]] = 1,E5519 + 1,0)</f>
        <v>0</v>
      </c>
    </row>
    <row r="5521" spans="1:5" x14ac:dyDescent="0.3">
      <c r="A5521" s="1">
        <v>43695.958333333336</v>
      </c>
      <c r="B5521">
        <v>20.9</v>
      </c>
      <c r="C5521">
        <v>0</v>
      </c>
      <c r="D5521">
        <f>IF(AND(brenna5[[#This Row],[temperatura]] &gt; 0, brenna5[[#This Row],[opad]] &gt; 0),1,0)</f>
        <v>0</v>
      </c>
      <c r="E5521">
        <f>IF(brenna5[[#This Row],[czy pada?]] = 1,E5520 + 1,0)</f>
        <v>0</v>
      </c>
    </row>
    <row r="5522" spans="1:5" x14ac:dyDescent="0.3">
      <c r="A5522" s="1">
        <v>43696</v>
      </c>
      <c r="B5522">
        <v>21</v>
      </c>
      <c r="C5522">
        <v>0</v>
      </c>
      <c r="D5522">
        <f>IF(AND(brenna5[[#This Row],[temperatura]] &gt; 0, brenna5[[#This Row],[opad]] &gt; 0),1,0)</f>
        <v>0</v>
      </c>
      <c r="E5522">
        <f>IF(brenna5[[#This Row],[czy pada?]] = 1,E5521 + 1,0)</f>
        <v>0</v>
      </c>
    </row>
    <row r="5523" spans="1:5" x14ac:dyDescent="0.3">
      <c r="A5523" s="1">
        <v>43696.041666666664</v>
      </c>
      <c r="B5523">
        <v>20.5</v>
      </c>
      <c r="C5523">
        <v>0</v>
      </c>
      <c r="D5523">
        <f>IF(AND(brenna5[[#This Row],[temperatura]] &gt; 0, brenna5[[#This Row],[opad]] &gt; 0),1,0)</f>
        <v>0</v>
      </c>
      <c r="E5523">
        <f>IF(brenna5[[#This Row],[czy pada?]] = 1,E5522 + 1,0)</f>
        <v>0</v>
      </c>
    </row>
    <row r="5524" spans="1:5" x14ac:dyDescent="0.3">
      <c r="A5524" s="1">
        <v>43696.083333333336</v>
      </c>
      <c r="B5524">
        <v>20.399999999999999</v>
      </c>
      <c r="C5524">
        <v>0</v>
      </c>
      <c r="D5524">
        <f>IF(AND(brenna5[[#This Row],[temperatura]] &gt; 0, brenna5[[#This Row],[opad]] &gt; 0),1,0)</f>
        <v>0</v>
      </c>
      <c r="E5524">
        <f>IF(brenna5[[#This Row],[czy pada?]] = 1,E5523 + 1,0)</f>
        <v>0</v>
      </c>
    </row>
    <row r="5525" spans="1:5" x14ac:dyDescent="0.3">
      <c r="A5525" s="1">
        <v>43696.125</v>
      </c>
      <c r="B5525">
        <v>20.5</v>
      </c>
      <c r="C5525">
        <v>0</v>
      </c>
      <c r="D5525">
        <f>IF(AND(brenna5[[#This Row],[temperatura]] &gt; 0, brenna5[[#This Row],[opad]] &gt; 0),1,0)</f>
        <v>0</v>
      </c>
      <c r="E5525">
        <f>IF(brenna5[[#This Row],[czy pada?]] = 1,E5524 + 1,0)</f>
        <v>0</v>
      </c>
    </row>
    <row r="5526" spans="1:5" x14ac:dyDescent="0.3">
      <c r="A5526" s="1">
        <v>43696.166666666664</v>
      </c>
      <c r="B5526">
        <v>19.100000000000001</v>
      </c>
      <c r="C5526">
        <v>0</v>
      </c>
      <c r="D5526">
        <f>IF(AND(brenna5[[#This Row],[temperatura]] &gt; 0, brenna5[[#This Row],[opad]] &gt; 0),1,0)</f>
        <v>0</v>
      </c>
      <c r="E5526">
        <f>IF(brenna5[[#This Row],[czy pada?]] = 1,E5525 + 1,0)</f>
        <v>0</v>
      </c>
    </row>
    <row r="5527" spans="1:5" x14ac:dyDescent="0.3">
      <c r="A5527" s="1">
        <v>43696.208333333336</v>
      </c>
      <c r="B5527">
        <v>19.399999999999999</v>
      </c>
      <c r="C5527">
        <v>0</v>
      </c>
      <c r="D5527">
        <f>IF(AND(brenna5[[#This Row],[temperatura]] &gt; 0, brenna5[[#This Row],[opad]] &gt; 0),1,0)</f>
        <v>0</v>
      </c>
      <c r="E5527">
        <f>IF(brenna5[[#This Row],[czy pada?]] = 1,E5526 + 1,0)</f>
        <v>0</v>
      </c>
    </row>
    <row r="5528" spans="1:5" x14ac:dyDescent="0.3">
      <c r="A5528" s="1">
        <v>43696.25</v>
      </c>
      <c r="B5528">
        <v>20.9</v>
      </c>
      <c r="C5528">
        <v>0</v>
      </c>
      <c r="D5528">
        <f>IF(AND(brenna5[[#This Row],[temperatura]] &gt; 0, brenna5[[#This Row],[opad]] &gt; 0),1,0)</f>
        <v>0</v>
      </c>
      <c r="E5528">
        <f>IF(brenna5[[#This Row],[czy pada?]] = 1,E5527 + 1,0)</f>
        <v>0</v>
      </c>
    </row>
    <row r="5529" spans="1:5" x14ac:dyDescent="0.3">
      <c r="A5529" s="1">
        <v>43696.291666666664</v>
      </c>
      <c r="B5529">
        <v>21.4</v>
      </c>
      <c r="C5529">
        <v>0</v>
      </c>
      <c r="D5529">
        <f>IF(AND(brenna5[[#This Row],[temperatura]] &gt; 0, brenna5[[#This Row],[opad]] &gt; 0),1,0)</f>
        <v>0</v>
      </c>
      <c r="E5529">
        <f>IF(brenna5[[#This Row],[czy pada?]] = 1,E5528 + 1,0)</f>
        <v>0</v>
      </c>
    </row>
    <row r="5530" spans="1:5" x14ac:dyDescent="0.3">
      <c r="A5530" s="1">
        <v>43696.333333333336</v>
      </c>
      <c r="B5530">
        <v>21.6</v>
      </c>
      <c r="C5530">
        <v>0</v>
      </c>
      <c r="D5530">
        <f>IF(AND(brenna5[[#This Row],[temperatura]] &gt; 0, brenna5[[#This Row],[opad]] &gt; 0),1,0)</f>
        <v>0</v>
      </c>
      <c r="E5530">
        <f>IF(brenna5[[#This Row],[czy pada?]] = 1,E5529 + 1,0)</f>
        <v>0</v>
      </c>
    </row>
    <row r="5531" spans="1:5" x14ac:dyDescent="0.3">
      <c r="A5531" s="1">
        <v>43696.375</v>
      </c>
      <c r="B5531">
        <v>22</v>
      </c>
      <c r="C5531">
        <v>0</v>
      </c>
      <c r="D5531">
        <f>IF(AND(brenna5[[#This Row],[temperatura]] &gt; 0, brenna5[[#This Row],[opad]] &gt; 0),1,0)</f>
        <v>0</v>
      </c>
      <c r="E5531">
        <f>IF(brenna5[[#This Row],[czy pada?]] = 1,E5530 + 1,0)</f>
        <v>0</v>
      </c>
    </row>
    <row r="5532" spans="1:5" x14ac:dyDescent="0.3">
      <c r="A5532" s="1">
        <v>43696.416666666664</v>
      </c>
      <c r="B5532">
        <v>23.7</v>
      </c>
      <c r="C5532">
        <v>0</v>
      </c>
      <c r="D5532">
        <f>IF(AND(brenna5[[#This Row],[temperatura]] &gt; 0, brenna5[[#This Row],[opad]] &gt; 0),1,0)</f>
        <v>0</v>
      </c>
      <c r="E5532">
        <f>IF(brenna5[[#This Row],[czy pada?]] = 1,E5531 + 1,0)</f>
        <v>0</v>
      </c>
    </row>
    <row r="5533" spans="1:5" x14ac:dyDescent="0.3">
      <c r="A5533" s="1">
        <v>43696.458333333336</v>
      </c>
      <c r="B5533">
        <v>24.4</v>
      </c>
      <c r="C5533">
        <v>0</v>
      </c>
      <c r="D5533">
        <f>IF(AND(brenna5[[#This Row],[temperatura]] &gt; 0, brenna5[[#This Row],[opad]] &gt; 0),1,0)</f>
        <v>0</v>
      </c>
      <c r="E5533">
        <f>IF(brenna5[[#This Row],[czy pada?]] = 1,E5532 + 1,0)</f>
        <v>0</v>
      </c>
    </row>
    <row r="5534" spans="1:5" x14ac:dyDescent="0.3">
      <c r="A5534" s="1">
        <v>43696.5</v>
      </c>
      <c r="B5534">
        <v>24.8</v>
      </c>
      <c r="C5534">
        <v>0</v>
      </c>
      <c r="D5534">
        <f>IF(AND(brenna5[[#This Row],[temperatura]] &gt; 0, brenna5[[#This Row],[opad]] &gt; 0),1,0)</f>
        <v>0</v>
      </c>
      <c r="E5534">
        <f>IF(brenna5[[#This Row],[czy pada?]] = 1,E5533 + 1,0)</f>
        <v>0</v>
      </c>
    </row>
    <row r="5535" spans="1:5" x14ac:dyDescent="0.3">
      <c r="A5535" s="1">
        <v>43696.541666666664</v>
      </c>
      <c r="B5535">
        <v>24.4</v>
      </c>
      <c r="C5535">
        <v>0</v>
      </c>
      <c r="D5535">
        <f>IF(AND(brenna5[[#This Row],[temperatura]] &gt; 0, brenna5[[#This Row],[opad]] &gt; 0),1,0)</f>
        <v>0</v>
      </c>
      <c r="E5535">
        <f>IF(brenna5[[#This Row],[czy pada?]] = 1,E5534 + 1,0)</f>
        <v>0</v>
      </c>
    </row>
    <row r="5536" spans="1:5" x14ac:dyDescent="0.3">
      <c r="A5536" s="1">
        <v>43696.583333333336</v>
      </c>
      <c r="B5536">
        <v>23.7</v>
      </c>
      <c r="C5536">
        <v>0</v>
      </c>
      <c r="D5536">
        <f>IF(AND(brenna5[[#This Row],[temperatura]] &gt; 0, brenna5[[#This Row],[opad]] &gt; 0),1,0)</f>
        <v>0</v>
      </c>
      <c r="E5536">
        <f>IF(brenna5[[#This Row],[czy pada?]] = 1,E5535 + 1,0)</f>
        <v>0</v>
      </c>
    </row>
    <row r="5537" spans="1:5" x14ac:dyDescent="0.3">
      <c r="A5537" s="1">
        <v>43696.625</v>
      </c>
      <c r="B5537">
        <v>23.4</v>
      </c>
      <c r="C5537">
        <v>0</v>
      </c>
      <c r="D5537">
        <f>IF(AND(brenna5[[#This Row],[temperatura]] &gt; 0, brenna5[[#This Row],[opad]] &gt; 0),1,0)</f>
        <v>0</v>
      </c>
      <c r="E5537">
        <f>IF(brenna5[[#This Row],[czy pada?]] = 1,E5536 + 1,0)</f>
        <v>0</v>
      </c>
    </row>
    <row r="5538" spans="1:5" x14ac:dyDescent="0.3">
      <c r="A5538" s="1">
        <v>43696.666666666664</v>
      </c>
      <c r="B5538">
        <v>23.6</v>
      </c>
      <c r="C5538">
        <v>0</v>
      </c>
      <c r="D5538">
        <f>IF(AND(brenna5[[#This Row],[temperatura]] &gt; 0, brenna5[[#This Row],[opad]] &gt; 0),1,0)</f>
        <v>0</v>
      </c>
      <c r="E5538">
        <f>IF(brenna5[[#This Row],[czy pada?]] = 1,E5537 + 1,0)</f>
        <v>0</v>
      </c>
    </row>
    <row r="5539" spans="1:5" x14ac:dyDescent="0.3">
      <c r="A5539" s="1">
        <v>43696.708333333336</v>
      </c>
      <c r="B5539">
        <v>21.5</v>
      </c>
      <c r="C5539">
        <v>0</v>
      </c>
      <c r="D5539">
        <f>IF(AND(brenna5[[#This Row],[temperatura]] &gt; 0, brenna5[[#This Row],[opad]] &gt; 0),1,0)</f>
        <v>0</v>
      </c>
      <c r="E5539">
        <f>IF(brenna5[[#This Row],[czy pada?]] = 1,E5538 + 1,0)</f>
        <v>0</v>
      </c>
    </row>
    <row r="5540" spans="1:5" x14ac:dyDescent="0.3">
      <c r="A5540" s="1">
        <v>43696.75</v>
      </c>
      <c r="B5540">
        <v>17.5</v>
      </c>
      <c r="C5540">
        <v>2.2999999999999998</v>
      </c>
      <c r="D5540">
        <f>IF(AND(brenna5[[#This Row],[temperatura]] &gt; 0, brenna5[[#This Row],[opad]] &gt; 0),1,0)</f>
        <v>1</v>
      </c>
      <c r="E5540">
        <f>IF(brenna5[[#This Row],[czy pada?]] = 1,E5539 + 1,0)</f>
        <v>1</v>
      </c>
    </row>
    <row r="5541" spans="1:5" x14ac:dyDescent="0.3">
      <c r="A5541" s="1">
        <v>43696.791666666664</v>
      </c>
      <c r="B5541">
        <v>17</v>
      </c>
      <c r="C5541">
        <v>0</v>
      </c>
      <c r="D5541">
        <f>IF(AND(brenna5[[#This Row],[temperatura]] &gt; 0, brenna5[[#This Row],[opad]] &gt; 0),1,0)</f>
        <v>0</v>
      </c>
      <c r="E5541">
        <f>IF(brenna5[[#This Row],[czy pada?]] = 1,E5540 + 1,0)</f>
        <v>0</v>
      </c>
    </row>
    <row r="5542" spans="1:5" x14ac:dyDescent="0.3">
      <c r="A5542" s="1">
        <v>43696.833333333336</v>
      </c>
      <c r="B5542">
        <v>16.7</v>
      </c>
      <c r="C5542">
        <v>0</v>
      </c>
      <c r="D5542">
        <f>IF(AND(brenna5[[#This Row],[temperatura]] &gt; 0, brenna5[[#This Row],[opad]] &gt; 0),1,0)</f>
        <v>0</v>
      </c>
      <c r="E5542">
        <f>IF(brenna5[[#This Row],[czy pada?]] = 1,E5541 + 1,0)</f>
        <v>0</v>
      </c>
    </row>
    <row r="5543" spans="1:5" x14ac:dyDescent="0.3">
      <c r="A5543" s="1">
        <v>43696.875</v>
      </c>
      <c r="B5543">
        <v>16.600000000000001</v>
      </c>
      <c r="C5543">
        <v>0</v>
      </c>
      <c r="D5543">
        <f>IF(AND(brenna5[[#This Row],[temperatura]] &gt; 0, brenna5[[#This Row],[opad]] &gt; 0),1,0)</f>
        <v>0</v>
      </c>
      <c r="E5543">
        <f>IF(brenna5[[#This Row],[czy pada?]] = 1,E5542 + 1,0)</f>
        <v>0</v>
      </c>
    </row>
    <row r="5544" spans="1:5" x14ac:dyDescent="0.3">
      <c r="A5544" s="1">
        <v>43696.916666666664</v>
      </c>
      <c r="B5544">
        <v>16.7</v>
      </c>
      <c r="C5544">
        <v>3.5</v>
      </c>
      <c r="D5544">
        <f>IF(AND(brenna5[[#This Row],[temperatura]] &gt; 0, brenna5[[#This Row],[opad]] &gt; 0),1,0)</f>
        <v>1</v>
      </c>
      <c r="E5544">
        <f>IF(brenna5[[#This Row],[czy pada?]] = 1,E5543 + 1,0)</f>
        <v>1</v>
      </c>
    </row>
    <row r="5545" spans="1:5" x14ac:dyDescent="0.3">
      <c r="A5545" s="1">
        <v>43696.958333333336</v>
      </c>
      <c r="B5545">
        <v>16</v>
      </c>
      <c r="C5545">
        <v>0.2</v>
      </c>
      <c r="D5545">
        <f>IF(AND(brenna5[[#This Row],[temperatura]] &gt; 0, brenna5[[#This Row],[opad]] &gt; 0),1,0)</f>
        <v>1</v>
      </c>
      <c r="E5545">
        <f>IF(brenna5[[#This Row],[czy pada?]] = 1,E5544 + 1,0)</f>
        <v>2</v>
      </c>
    </row>
    <row r="5546" spans="1:5" x14ac:dyDescent="0.3">
      <c r="A5546" s="1">
        <v>43697</v>
      </c>
      <c r="B5546">
        <v>16</v>
      </c>
      <c r="C5546">
        <v>0</v>
      </c>
      <c r="D5546">
        <f>IF(AND(brenna5[[#This Row],[temperatura]] &gt; 0, brenna5[[#This Row],[opad]] &gt; 0),1,0)</f>
        <v>0</v>
      </c>
      <c r="E5546">
        <f>IF(brenna5[[#This Row],[czy pada?]] = 1,E5545 + 1,0)</f>
        <v>0</v>
      </c>
    </row>
    <row r="5547" spans="1:5" x14ac:dyDescent="0.3">
      <c r="A5547" s="1">
        <v>43697.041666666664</v>
      </c>
      <c r="B5547">
        <v>16.3</v>
      </c>
      <c r="C5547">
        <v>0</v>
      </c>
      <c r="D5547">
        <f>IF(AND(brenna5[[#This Row],[temperatura]] &gt; 0, brenna5[[#This Row],[opad]] &gt; 0),1,0)</f>
        <v>0</v>
      </c>
      <c r="E5547">
        <f>IF(brenna5[[#This Row],[czy pada?]] = 1,E5546 + 1,0)</f>
        <v>0</v>
      </c>
    </row>
    <row r="5548" spans="1:5" x14ac:dyDescent="0.3">
      <c r="A5548" s="1">
        <v>43697.083333333336</v>
      </c>
      <c r="B5548">
        <v>16.3</v>
      </c>
      <c r="C5548">
        <v>0</v>
      </c>
      <c r="D5548">
        <f>IF(AND(brenna5[[#This Row],[temperatura]] &gt; 0, brenna5[[#This Row],[opad]] &gt; 0),1,0)</f>
        <v>0</v>
      </c>
      <c r="E5548">
        <f>IF(brenna5[[#This Row],[czy pada?]] = 1,E5547 + 1,0)</f>
        <v>0</v>
      </c>
    </row>
    <row r="5549" spans="1:5" x14ac:dyDescent="0.3">
      <c r="A5549" s="1">
        <v>43697.125</v>
      </c>
      <c r="B5549">
        <v>16.2</v>
      </c>
      <c r="C5549">
        <v>0</v>
      </c>
      <c r="D5549">
        <f>IF(AND(brenna5[[#This Row],[temperatura]] &gt; 0, brenna5[[#This Row],[opad]] &gt; 0),1,0)</f>
        <v>0</v>
      </c>
      <c r="E5549">
        <f>IF(brenna5[[#This Row],[czy pada?]] = 1,E5548 + 1,0)</f>
        <v>0</v>
      </c>
    </row>
    <row r="5550" spans="1:5" x14ac:dyDescent="0.3">
      <c r="A5550" s="1">
        <v>43697.166666666664</v>
      </c>
      <c r="B5550">
        <v>16.2</v>
      </c>
      <c r="C5550">
        <v>0</v>
      </c>
      <c r="D5550">
        <f>IF(AND(brenna5[[#This Row],[temperatura]] &gt; 0, brenna5[[#This Row],[opad]] &gt; 0),1,0)</f>
        <v>0</v>
      </c>
      <c r="E5550">
        <f>IF(brenna5[[#This Row],[czy pada?]] = 1,E5549 + 1,0)</f>
        <v>0</v>
      </c>
    </row>
    <row r="5551" spans="1:5" x14ac:dyDescent="0.3">
      <c r="A5551" s="1">
        <v>43697.208333333336</v>
      </c>
      <c r="B5551">
        <v>16.100000000000001</v>
      </c>
      <c r="C5551">
        <v>0</v>
      </c>
      <c r="D5551">
        <f>IF(AND(brenna5[[#This Row],[temperatura]] &gt; 0, brenna5[[#This Row],[opad]] &gt; 0),1,0)</f>
        <v>0</v>
      </c>
      <c r="E5551">
        <f>IF(brenna5[[#This Row],[czy pada?]] = 1,E5550 + 1,0)</f>
        <v>0</v>
      </c>
    </row>
    <row r="5552" spans="1:5" x14ac:dyDescent="0.3">
      <c r="A5552" s="1">
        <v>43697.25</v>
      </c>
      <c r="B5552">
        <v>16.600000000000001</v>
      </c>
      <c r="C5552">
        <v>0.1</v>
      </c>
      <c r="D5552">
        <f>IF(AND(brenna5[[#This Row],[temperatura]] &gt; 0, brenna5[[#This Row],[opad]] &gt; 0),1,0)</f>
        <v>1</v>
      </c>
      <c r="E5552">
        <f>IF(brenna5[[#This Row],[czy pada?]] = 1,E5551 + 1,0)</f>
        <v>1</v>
      </c>
    </row>
    <row r="5553" spans="1:5" x14ac:dyDescent="0.3">
      <c r="A5553" s="1">
        <v>43697.291666666664</v>
      </c>
      <c r="B5553">
        <v>16.600000000000001</v>
      </c>
      <c r="C5553">
        <v>0.5</v>
      </c>
      <c r="D5553">
        <f>IF(AND(brenna5[[#This Row],[temperatura]] &gt; 0, brenna5[[#This Row],[opad]] &gt; 0),1,0)</f>
        <v>1</v>
      </c>
      <c r="E5553">
        <f>IF(brenna5[[#This Row],[czy pada?]] = 1,E5552 + 1,0)</f>
        <v>2</v>
      </c>
    </row>
    <row r="5554" spans="1:5" x14ac:dyDescent="0.3">
      <c r="A5554" s="1">
        <v>43697.333333333336</v>
      </c>
      <c r="B5554">
        <v>17.7</v>
      </c>
      <c r="C5554">
        <v>0</v>
      </c>
      <c r="D5554">
        <f>IF(AND(brenna5[[#This Row],[temperatura]] &gt; 0, brenna5[[#This Row],[opad]] &gt; 0),1,0)</f>
        <v>0</v>
      </c>
      <c r="E5554">
        <f>IF(brenna5[[#This Row],[czy pada?]] = 1,E5553 + 1,0)</f>
        <v>0</v>
      </c>
    </row>
    <row r="5555" spans="1:5" x14ac:dyDescent="0.3">
      <c r="A5555" s="1">
        <v>43697.375</v>
      </c>
      <c r="B5555">
        <v>19.2</v>
      </c>
      <c r="C5555">
        <v>0</v>
      </c>
      <c r="D5555">
        <f>IF(AND(brenna5[[#This Row],[temperatura]] &gt; 0, brenna5[[#This Row],[opad]] &gt; 0),1,0)</f>
        <v>0</v>
      </c>
      <c r="E5555">
        <f>IF(brenna5[[#This Row],[czy pada?]] = 1,E5554 + 1,0)</f>
        <v>0</v>
      </c>
    </row>
    <row r="5556" spans="1:5" x14ac:dyDescent="0.3">
      <c r="A5556" s="1">
        <v>43697.416666666664</v>
      </c>
      <c r="B5556">
        <v>20.5</v>
      </c>
      <c r="C5556">
        <v>0</v>
      </c>
      <c r="D5556">
        <f>IF(AND(brenna5[[#This Row],[temperatura]] &gt; 0, brenna5[[#This Row],[opad]] &gt; 0),1,0)</f>
        <v>0</v>
      </c>
      <c r="E5556">
        <f>IF(brenna5[[#This Row],[czy pada?]] = 1,E5555 + 1,0)</f>
        <v>0</v>
      </c>
    </row>
    <row r="5557" spans="1:5" x14ac:dyDescent="0.3">
      <c r="A5557" s="1">
        <v>43697.458333333336</v>
      </c>
      <c r="B5557">
        <v>21.6</v>
      </c>
      <c r="C5557">
        <v>0</v>
      </c>
      <c r="D5557">
        <f>IF(AND(brenna5[[#This Row],[temperatura]] &gt; 0, brenna5[[#This Row],[opad]] &gt; 0),1,0)</f>
        <v>0</v>
      </c>
      <c r="E5557">
        <f>IF(brenna5[[#This Row],[czy pada?]] = 1,E5556 + 1,0)</f>
        <v>0</v>
      </c>
    </row>
    <row r="5558" spans="1:5" x14ac:dyDescent="0.3">
      <c r="A5558" s="1">
        <v>43697.5</v>
      </c>
      <c r="B5558">
        <v>22</v>
      </c>
      <c r="C5558">
        <v>0</v>
      </c>
      <c r="D5558">
        <f>IF(AND(brenna5[[#This Row],[temperatura]] &gt; 0, brenna5[[#This Row],[opad]] &gt; 0),1,0)</f>
        <v>0</v>
      </c>
      <c r="E5558">
        <f>IF(brenna5[[#This Row],[czy pada?]] = 1,E5557 + 1,0)</f>
        <v>0</v>
      </c>
    </row>
    <row r="5559" spans="1:5" x14ac:dyDescent="0.3">
      <c r="A5559" s="1">
        <v>43697.541666666664</v>
      </c>
      <c r="B5559">
        <v>21.5</v>
      </c>
      <c r="C5559">
        <v>0</v>
      </c>
      <c r="D5559">
        <f>IF(AND(brenna5[[#This Row],[temperatura]] &gt; 0, brenna5[[#This Row],[opad]] &gt; 0),1,0)</f>
        <v>0</v>
      </c>
      <c r="E5559">
        <f>IF(brenna5[[#This Row],[czy pada?]] = 1,E5558 + 1,0)</f>
        <v>0</v>
      </c>
    </row>
    <row r="5560" spans="1:5" x14ac:dyDescent="0.3">
      <c r="A5560" s="1">
        <v>43697.583333333336</v>
      </c>
      <c r="B5560">
        <v>21.5</v>
      </c>
      <c r="C5560">
        <v>0</v>
      </c>
      <c r="D5560">
        <f>IF(AND(brenna5[[#This Row],[temperatura]] &gt; 0, brenna5[[#This Row],[opad]] &gt; 0),1,0)</f>
        <v>0</v>
      </c>
      <c r="E5560">
        <f>IF(brenna5[[#This Row],[czy pada?]] = 1,E5559 + 1,0)</f>
        <v>0</v>
      </c>
    </row>
    <row r="5561" spans="1:5" x14ac:dyDescent="0.3">
      <c r="A5561" s="1">
        <v>43697.625</v>
      </c>
      <c r="B5561">
        <v>19.7</v>
      </c>
      <c r="C5561">
        <v>0.5</v>
      </c>
      <c r="D5561">
        <f>IF(AND(brenna5[[#This Row],[temperatura]] &gt; 0, brenna5[[#This Row],[opad]] &gt; 0),1,0)</f>
        <v>1</v>
      </c>
      <c r="E5561">
        <f>IF(brenna5[[#This Row],[czy pada?]] = 1,E5560 + 1,0)</f>
        <v>1</v>
      </c>
    </row>
    <row r="5562" spans="1:5" x14ac:dyDescent="0.3">
      <c r="A5562" s="1">
        <v>43697.666666666664</v>
      </c>
      <c r="B5562">
        <v>19</v>
      </c>
      <c r="C5562">
        <v>3.1</v>
      </c>
      <c r="D5562">
        <f>IF(AND(brenna5[[#This Row],[temperatura]] &gt; 0, brenna5[[#This Row],[opad]] &gt; 0),1,0)</f>
        <v>1</v>
      </c>
      <c r="E5562">
        <f>IF(brenna5[[#This Row],[czy pada?]] = 1,E5561 + 1,0)</f>
        <v>2</v>
      </c>
    </row>
    <row r="5563" spans="1:5" x14ac:dyDescent="0.3">
      <c r="A5563" s="1">
        <v>43697.708333333336</v>
      </c>
      <c r="B5563">
        <v>19.100000000000001</v>
      </c>
      <c r="C5563">
        <v>0</v>
      </c>
      <c r="D5563">
        <f>IF(AND(brenna5[[#This Row],[temperatura]] &gt; 0, brenna5[[#This Row],[opad]] &gt; 0),1,0)</f>
        <v>0</v>
      </c>
      <c r="E5563">
        <f>IF(brenna5[[#This Row],[czy pada?]] = 1,E5562 + 1,0)</f>
        <v>0</v>
      </c>
    </row>
    <row r="5564" spans="1:5" x14ac:dyDescent="0.3">
      <c r="A5564" s="1">
        <v>43697.75</v>
      </c>
      <c r="B5564">
        <v>18.2</v>
      </c>
      <c r="C5564">
        <v>0</v>
      </c>
      <c r="D5564">
        <f>IF(AND(brenna5[[#This Row],[temperatura]] &gt; 0, brenna5[[#This Row],[opad]] &gt; 0),1,0)</f>
        <v>0</v>
      </c>
      <c r="E5564">
        <f>IF(brenna5[[#This Row],[czy pada?]] = 1,E5563 + 1,0)</f>
        <v>0</v>
      </c>
    </row>
    <row r="5565" spans="1:5" x14ac:dyDescent="0.3">
      <c r="A5565" s="1">
        <v>43697.791666666664</v>
      </c>
      <c r="B5565">
        <v>18</v>
      </c>
      <c r="C5565">
        <v>0.6</v>
      </c>
      <c r="D5565">
        <f>IF(AND(brenna5[[#This Row],[temperatura]] &gt; 0, brenna5[[#This Row],[opad]] &gt; 0),1,0)</f>
        <v>1</v>
      </c>
      <c r="E5565">
        <f>IF(brenna5[[#This Row],[czy pada?]] = 1,E5564 + 1,0)</f>
        <v>1</v>
      </c>
    </row>
    <row r="5566" spans="1:5" x14ac:dyDescent="0.3">
      <c r="A5566" s="1">
        <v>43697.833333333336</v>
      </c>
      <c r="B5566">
        <v>18.100000000000001</v>
      </c>
      <c r="C5566">
        <v>0</v>
      </c>
      <c r="D5566">
        <f>IF(AND(brenna5[[#This Row],[temperatura]] &gt; 0, brenna5[[#This Row],[opad]] &gt; 0),1,0)</f>
        <v>0</v>
      </c>
      <c r="E5566">
        <f>IF(brenna5[[#This Row],[czy pada?]] = 1,E5565 + 1,0)</f>
        <v>0</v>
      </c>
    </row>
    <row r="5567" spans="1:5" x14ac:dyDescent="0.3">
      <c r="A5567" s="1">
        <v>43697.875</v>
      </c>
      <c r="B5567">
        <v>19.8</v>
      </c>
      <c r="C5567">
        <v>0</v>
      </c>
      <c r="D5567">
        <f>IF(AND(brenna5[[#This Row],[temperatura]] &gt; 0, brenna5[[#This Row],[opad]] &gt; 0),1,0)</f>
        <v>0</v>
      </c>
      <c r="E5567">
        <f>IF(brenna5[[#This Row],[czy pada?]] = 1,E5566 + 1,0)</f>
        <v>0</v>
      </c>
    </row>
    <row r="5568" spans="1:5" x14ac:dyDescent="0.3">
      <c r="A5568" s="1">
        <v>43697.916666666664</v>
      </c>
      <c r="B5568">
        <v>21.1</v>
      </c>
      <c r="C5568">
        <v>0</v>
      </c>
      <c r="D5568">
        <f>IF(AND(brenna5[[#This Row],[temperatura]] &gt; 0, brenna5[[#This Row],[opad]] &gt; 0),1,0)</f>
        <v>0</v>
      </c>
      <c r="E5568">
        <f>IF(brenna5[[#This Row],[czy pada?]] = 1,E5567 + 1,0)</f>
        <v>0</v>
      </c>
    </row>
    <row r="5569" spans="1:5" x14ac:dyDescent="0.3">
      <c r="A5569" s="1">
        <v>43697.958333333336</v>
      </c>
      <c r="B5569">
        <v>20.9</v>
      </c>
      <c r="C5569">
        <v>0</v>
      </c>
      <c r="D5569">
        <f>IF(AND(brenna5[[#This Row],[temperatura]] &gt; 0, brenna5[[#This Row],[opad]] &gt; 0),1,0)</f>
        <v>0</v>
      </c>
      <c r="E5569">
        <f>IF(brenna5[[#This Row],[czy pada?]] = 1,E5568 + 1,0)</f>
        <v>0</v>
      </c>
    </row>
    <row r="5570" spans="1:5" x14ac:dyDescent="0.3">
      <c r="A5570" s="1">
        <v>43698</v>
      </c>
      <c r="B5570">
        <v>20.399999999999999</v>
      </c>
      <c r="C5570">
        <v>0</v>
      </c>
      <c r="D5570">
        <f>IF(AND(brenna5[[#This Row],[temperatura]] &gt; 0, brenna5[[#This Row],[opad]] &gt; 0),1,0)</f>
        <v>0</v>
      </c>
      <c r="E5570">
        <f>IF(brenna5[[#This Row],[czy pada?]] = 1,E5569 + 1,0)</f>
        <v>0</v>
      </c>
    </row>
    <row r="5571" spans="1:5" x14ac:dyDescent="0.3">
      <c r="A5571" s="1">
        <v>43698.041666666664</v>
      </c>
      <c r="B5571">
        <v>18</v>
      </c>
      <c r="C5571">
        <v>0</v>
      </c>
      <c r="D5571">
        <f>IF(AND(brenna5[[#This Row],[temperatura]] &gt; 0, brenna5[[#This Row],[opad]] &gt; 0),1,0)</f>
        <v>0</v>
      </c>
      <c r="E5571">
        <f>IF(brenna5[[#This Row],[czy pada?]] = 1,E5570 + 1,0)</f>
        <v>0</v>
      </c>
    </row>
    <row r="5572" spans="1:5" x14ac:dyDescent="0.3">
      <c r="A5572" s="1">
        <v>43698.083333333336</v>
      </c>
      <c r="B5572">
        <v>16.8</v>
      </c>
      <c r="C5572">
        <v>0</v>
      </c>
      <c r="D5572">
        <f>IF(AND(brenna5[[#This Row],[temperatura]] &gt; 0, brenna5[[#This Row],[opad]] &gt; 0),1,0)</f>
        <v>0</v>
      </c>
      <c r="E5572">
        <f>IF(brenna5[[#This Row],[czy pada?]] = 1,E5571 + 1,0)</f>
        <v>0</v>
      </c>
    </row>
    <row r="5573" spans="1:5" x14ac:dyDescent="0.3">
      <c r="A5573" s="1">
        <v>43698.125</v>
      </c>
      <c r="B5573">
        <v>15.6</v>
      </c>
      <c r="C5573">
        <v>0.1</v>
      </c>
      <c r="D5573">
        <f>IF(AND(brenna5[[#This Row],[temperatura]] &gt; 0, brenna5[[#This Row],[opad]] &gt; 0),1,0)</f>
        <v>1</v>
      </c>
      <c r="E5573">
        <f>IF(brenna5[[#This Row],[czy pada?]] = 1,E5572 + 1,0)</f>
        <v>1</v>
      </c>
    </row>
    <row r="5574" spans="1:5" x14ac:dyDescent="0.3">
      <c r="A5574" s="1">
        <v>43698.166666666664</v>
      </c>
      <c r="B5574">
        <v>15.2</v>
      </c>
      <c r="C5574">
        <v>0</v>
      </c>
      <c r="D5574">
        <f>IF(AND(brenna5[[#This Row],[temperatura]] &gt; 0, brenna5[[#This Row],[opad]] &gt; 0),1,0)</f>
        <v>0</v>
      </c>
      <c r="E5574">
        <f>IF(brenna5[[#This Row],[czy pada?]] = 1,E5573 + 1,0)</f>
        <v>0</v>
      </c>
    </row>
    <row r="5575" spans="1:5" x14ac:dyDescent="0.3">
      <c r="A5575" s="1">
        <v>43698.208333333336</v>
      </c>
      <c r="B5575">
        <v>13.8</v>
      </c>
      <c r="C5575">
        <v>0.2</v>
      </c>
      <c r="D5575">
        <f>IF(AND(brenna5[[#This Row],[temperatura]] &gt; 0, brenna5[[#This Row],[opad]] &gt; 0),1,0)</f>
        <v>1</v>
      </c>
      <c r="E5575">
        <f>IF(brenna5[[#This Row],[czy pada?]] = 1,E5574 + 1,0)</f>
        <v>1</v>
      </c>
    </row>
    <row r="5576" spans="1:5" x14ac:dyDescent="0.3">
      <c r="A5576" s="1">
        <v>43698.25</v>
      </c>
      <c r="B5576">
        <v>12.9</v>
      </c>
      <c r="C5576">
        <v>0.4</v>
      </c>
      <c r="D5576">
        <f>IF(AND(brenna5[[#This Row],[temperatura]] &gt; 0, brenna5[[#This Row],[opad]] &gt; 0),1,0)</f>
        <v>1</v>
      </c>
      <c r="E5576">
        <f>IF(brenna5[[#This Row],[czy pada?]] = 1,E5575 + 1,0)</f>
        <v>2</v>
      </c>
    </row>
    <row r="5577" spans="1:5" x14ac:dyDescent="0.3">
      <c r="A5577" s="1">
        <v>43698.291666666664</v>
      </c>
      <c r="B5577">
        <v>12.7</v>
      </c>
      <c r="C5577">
        <v>0.4</v>
      </c>
      <c r="D5577">
        <f>IF(AND(brenna5[[#This Row],[temperatura]] &gt; 0, brenna5[[#This Row],[opad]] &gt; 0),1,0)</f>
        <v>1</v>
      </c>
      <c r="E5577">
        <f>IF(brenna5[[#This Row],[czy pada?]] = 1,E5576 + 1,0)</f>
        <v>3</v>
      </c>
    </row>
    <row r="5578" spans="1:5" x14ac:dyDescent="0.3">
      <c r="A5578" s="1">
        <v>43698.333333333336</v>
      </c>
      <c r="B5578">
        <v>12.5</v>
      </c>
      <c r="C5578">
        <v>0.6</v>
      </c>
      <c r="D5578">
        <f>IF(AND(brenna5[[#This Row],[temperatura]] &gt; 0, brenna5[[#This Row],[opad]] &gt; 0),1,0)</f>
        <v>1</v>
      </c>
      <c r="E5578">
        <f>IF(brenna5[[#This Row],[czy pada?]] = 1,E5577 + 1,0)</f>
        <v>4</v>
      </c>
    </row>
    <row r="5579" spans="1:5" x14ac:dyDescent="0.3">
      <c r="A5579" s="1">
        <v>43698.375</v>
      </c>
      <c r="B5579">
        <v>12.2</v>
      </c>
      <c r="C5579">
        <v>0.9</v>
      </c>
      <c r="D5579">
        <f>IF(AND(brenna5[[#This Row],[temperatura]] &gt; 0, brenna5[[#This Row],[opad]] &gt; 0),1,0)</f>
        <v>1</v>
      </c>
      <c r="E5579">
        <f>IF(brenna5[[#This Row],[czy pada?]] = 1,E5578 + 1,0)</f>
        <v>5</v>
      </c>
    </row>
    <row r="5580" spans="1:5" x14ac:dyDescent="0.3">
      <c r="A5580" s="1">
        <v>43698.416666666664</v>
      </c>
      <c r="B5580">
        <v>12.1</v>
      </c>
      <c r="C5580">
        <v>0.5</v>
      </c>
      <c r="D5580">
        <f>IF(AND(brenna5[[#This Row],[temperatura]] &gt; 0, brenna5[[#This Row],[opad]] &gt; 0),1,0)</f>
        <v>1</v>
      </c>
      <c r="E5580">
        <f>IF(brenna5[[#This Row],[czy pada?]] = 1,E5579 + 1,0)</f>
        <v>6</v>
      </c>
    </row>
    <row r="5581" spans="1:5" x14ac:dyDescent="0.3">
      <c r="A5581" s="1">
        <v>43698.458333333336</v>
      </c>
      <c r="B5581">
        <v>12</v>
      </c>
      <c r="C5581">
        <v>0</v>
      </c>
      <c r="D5581">
        <f>IF(AND(brenna5[[#This Row],[temperatura]] &gt; 0, brenna5[[#This Row],[opad]] &gt; 0),1,0)</f>
        <v>0</v>
      </c>
      <c r="E5581">
        <f>IF(brenna5[[#This Row],[czy pada?]] = 1,E5580 + 1,0)</f>
        <v>0</v>
      </c>
    </row>
    <row r="5582" spans="1:5" x14ac:dyDescent="0.3">
      <c r="A5582" s="1">
        <v>43698.5</v>
      </c>
      <c r="B5582">
        <v>12.1</v>
      </c>
      <c r="C5582">
        <v>0</v>
      </c>
      <c r="D5582">
        <f>IF(AND(brenna5[[#This Row],[temperatura]] &gt; 0, brenna5[[#This Row],[opad]] &gt; 0),1,0)</f>
        <v>0</v>
      </c>
      <c r="E5582">
        <f>IF(brenna5[[#This Row],[czy pada?]] = 1,E5581 + 1,0)</f>
        <v>0</v>
      </c>
    </row>
    <row r="5583" spans="1:5" x14ac:dyDescent="0.3">
      <c r="A5583" s="1">
        <v>43698.541666666664</v>
      </c>
      <c r="B5583">
        <v>12.3</v>
      </c>
      <c r="C5583">
        <v>0</v>
      </c>
      <c r="D5583">
        <f>IF(AND(brenna5[[#This Row],[temperatura]] &gt; 0, brenna5[[#This Row],[opad]] &gt; 0),1,0)</f>
        <v>0</v>
      </c>
      <c r="E5583">
        <f>IF(brenna5[[#This Row],[czy pada?]] = 1,E5582 + 1,0)</f>
        <v>0</v>
      </c>
    </row>
    <row r="5584" spans="1:5" x14ac:dyDescent="0.3">
      <c r="A5584" s="1">
        <v>43698.583333333336</v>
      </c>
      <c r="B5584">
        <v>12.6</v>
      </c>
      <c r="C5584">
        <v>0.1</v>
      </c>
      <c r="D5584">
        <f>IF(AND(brenna5[[#This Row],[temperatura]] &gt; 0, brenna5[[#This Row],[opad]] &gt; 0),1,0)</f>
        <v>1</v>
      </c>
      <c r="E5584">
        <f>IF(brenna5[[#This Row],[czy pada?]] = 1,E5583 + 1,0)</f>
        <v>1</v>
      </c>
    </row>
    <row r="5585" spans="1:5" x14ac:dyDescent="0.3">
      <c r="A5585" s="1">
        <v>43698.625</v>
      </c>
      <c r="B5585">
        <v>12.6</v>
      </c>
      <c r="C5585">
        <v>0</v>
      </c>
      <c r="D5585">
        <f>IF(AND(brenna5[[#This Row],[temperatura]] &gt; 0, brenna5[[#This Row],[opad]] &gt; 0),1,0)</f>
        <v>0</v>
      </c>
      <c r="E5585">
        <f>IF(brenna5[[#This Row],[czy pada?]] = 1,E5584 + 1,0)</f>
        <v>0</v>
      </c>
    </row>
    <row r="5586" spans="1:5" x14ac:dyDescent="0.3">
      <c r="A5586" s="1">
        <v>43698.666666666664</v>
      </c>
      <c r="B5586">
        <v>12.5</v>
      </c>
      <c r="C5586">
        <v>0</v>
      </c>
      <c r="D5586">
        <f>IF(AND(brenna5[[#This Row],[temperatura]] &gt; 0, brenna5[[#This Row],[opad]] &gt; 0),1,0)</f>
        <v>0</v>
      </c>
      <c r="E5586">
        <f>IF(brenna5[[#This Row],[czy pada?]] = 1,E5585 + 1,0)</f>
        <v>0</v>
      </c>
    </row>
    <row r="5587" spans="1:5" x14ac:dyDescent="0.3">
      <c r="A5587" s="1">
        <v>43698.708333333336</v>
      </c>
      <c r="B5587">
        <v>12.3</v>
      </c>
      <c r="C5587">
        <v>0.2</v>
      </c>
      <c r="D5587">
        <f>IF(AND(brenna5[[#This Row],[temperatura]] &gt; 0, brenna5[[#This Row],[opad]] &gt; 0),1,0)</f>
        <v>1</v>
      </c>
      <c r="E5587">
        <f>IF(brenna5[[#This Row],[czy pada?]] = 1,E5586 + 1,0)</f>
        <v>1</v>
      </c>
    </row>
    <row r="5588" spans="1:5" x14ac:dyDescent="0.3">
      <c r="A5588" s="1">
        <v>43698.75</v>
      </c>
      <c r="B5588">
        <v>12.2</v>
      </c>
      <c r="C5588">
        <v>0</v>
      </c>
      <c r="D5588">
        <f>IF(AND(brenna5[[#This Row],[temperatura]] &gt; 0, brenna5[[#This Row],[opad]] &gt; 0),1,0)</f>
        <v>0</v>
      </c>
      <c r="E5588">
        <f>IF(brenna5[[#This Row],[czy pada?]] = 1,E5587 + 1,0)</f>
        <v>0</v>
      </c>
    </row>
    <row r="5589" spans="1:5" x14ac:dyDescent="0.3">
      <c r="A5589" s="1">
        <v>43698.791666666664</v>
      </c>
      <c r="B5589">
        <v>12.2</v>
      </c>
      <c r="C5589">
        <v>0</v>
      </c>
      <c r="D5589">
        <f>IF(AND(brenna5[[#This Row],[temperatura]] &gt; 0, brenna5[[#This Row],[opad]] &gt; 0),1,0)</f>
        <v>0</v>
      </c>
      <c r="E5589">
        <f>IF(brenna5[[#This Row],[czy pada?]] = 1,E5588 + 1,0)</f>
        <v>0</v>
      </c>
    </row>
    <row r="5590" spans="1:5" x14ac:dyDescent="0.3">
      <c r="A5590" s="1">
        <v>43698.833333333336</v>
      </c>
      <c r="B5590">
        <v>12.1</v>
      </c>
      <c r="C5590">
        <v>0</v>
      </c>
      <c r="D5590">
        <f>IF(AND(brenna5[[#This Row],[temperatura]] &gt; 0, brenna5[[#This Row],[opad]] &gt; 0),1,0)</f>
        <v>0</v>
      </c>
      <c r="E5590">
        <f>IF(brenna5[[#This Row],[czy pada?]] = 1,E5589 + 1,0)</f>
        <v>0</v>
      </c>
    </row>
    <row r="5591" spans="1:5" x14ac:dyDescent="0.3">
      <c r="A5591" s="1">
        <v>43698.875</v>
      </c>
      <c r="B5591">
        <v>12.1</v>
      </c>
      <c r="C5591">
        <v>0.1</v>
      </c>
      <c r="D5591">
        <f>IF(AND(brenna5[[#This Row],[temperatura]] &gt; 0, brenna5[[#This Row],[opad]] &gt; 0),1,0)</f>
        <v>1</v>
      </c>
      <c r="E5591">
        <f>IF(brenna5[[#This Row],[czy pada?]] = 1,E5590 + 1,0)</f>
        <v>1</v>
      </c>
    </row>
    <row r="5592" spans="1:5" x14ac:dyDescent="0.3">
      <c r="A5592" s="1">
        <v>43698.916666666664</v>
      </c>
      <c r="B5592">
        <v>11.9</v>
      </c>
      <c r="C5592">
        <v>0.1</v>
      </c>
      <c r="D5592">
        <f>IF(AND(brenna5[[#This Row],[temperatura]] &gt; 0, brenna5[[#This Row],[opad]] &gt; 0),1,0)</f>
        <v>1</v>
      </c>
      <c r="E5592">
        <f>IF(brenna5[[#This Row],[czy pada?]] = 1,E5591 + 1,0)</f>
        <v>2</v>
      </c>
    </row>
    <row r="5593" spans="1:5" x14ac:dyDescent="0.3">
      <c r="A5593" s="1">
        <v>43698.958333333336</v>
      </c>
      <c r="B5593">
        <v>12</v>
      </c>
      <c r="C5593">
        <v>0</v>
      </c>
      <c r="D5593">
        <f>IF(AND(brenna5[[#This Row],[temperatura]] &gt; 0, brenna5[[#This Row],[opad]] &gt; 0),1,0)</f>
        <v>0</v>
      </c>
      <c r="E5593">
        <f>IF(brenna5[[#This Row],[czy pada?]] = 1,E5592 + 1,0)</f>
        <v>0</v>
      </c>
    </row>
    <row r="5594" spans="1:5" x14ac:dyDescent="0.3">
      <c r="A5594" s="1">
        <v>43699</v>
      </c>
      <c r="B5594">
        <v>12.1</v>
      </c>
      <c r="C5594">
        <v>0</v>
      </c>
      <c r="D5594">
        <f>IF(AND(brenna5[[#This Row],[temperatura]] &gt; 0, brenna5[[#This Row],[opad]] &gt; 0),1,0)</f>
        <v>0</v>
      </c>
      <c r="E5594">
        <f>IF(brenna5[[#This Row],[czy pada?]] = 1,E5593 + 1,0)</f>
        <v>0</v>
      </c>
    </row>
    <row r="5595" spans="1:5" x14ac:dyDescent="0.3">
      <c r="A5595" s="1">
        <v>43699.041666666664</v>
      </c>
      <c r="B5595">
        <v>12</v>
      </c>
      <c r="C5595">
        <v>0</v>
      </c>
      <c r="D5595">
        <f>IF(AND(brenna5[[#This Row],[temperatura]] &gt; 0, brenna5[[#This Row],[opad]] &gt; 0),1,0)</f>
        <v>0</v>
      </c>
      <c r="E5595">
        <f>IF(brenna5[[#This Row],[czy pada?]] = 1,E5594 + 1,0)</f>
        <v>0</v>
      </c>
    </row>
    <row r="5596" spans="1:5" x14ac:dyDescent="0.3">
      <c r="A5596" s="1">
        <v>43699.083333333336</v>
      </c>
      <c r="B5596">
        <v>11.5</v>
      </c>
      <c r="C5596">
        <v>0</v>
      </c>
      <c r="D5596">
        <f>IF(AND(brenna5[[#This Row],[temperatura]] &gt; 0, brenna5[[#This Row],[opad]] &gt; 0),1,0)</f>
        <v>0</v>
      </c>
      <c r="E5596">
        <f>IF(brenna5[[#This Row],[czy pada?]] = 1,E5595 + 1,0)</f>
        <v>0</v>
      </c>
    </row>
    <row r="5597" spans="1:5" x14ac:dyDescent="0.3">
      <c r="A5597" s="1">
        <v>43699.125</v>
      </c>
      <c r="B5597">
        <v>11.1</v>
      </c>
      <c r="C5597">
        <v>0</v>
      </c>
      <c r="D5597">
        <f>IF(AND(brenna5[[#This Row],[temperatura]] &gt; 0, brenna5[[#This Row],[opad]] &gt; 0),1,0)</f>
        <v>0</v>
      </c>
      <c r="E5597">
        <f>IF(brenna5[[#This Row],[czy pada?]] = 1,E5596 + 1,0)</f>
        <v>0</v>
      </c>
    </row>
    <row r="5598" spans="1:5" x14ac:dyDescent="0.3">
      <c r="A5598" s="1">
        <v>43699.166666666664</v>
      </c>
      <c r="B5598">
        <v>11</v>
      </c>
      <c r="C5598">
        <v>0</v>
      </c>
      <c r="D5598">
        <f>IF(AND(brenna5[[#This Row],[temperatura]] &gt; 0, brenna5[[#This Row],[opad]] &gt; 0),1,0)</f>
        <v>0</v>
      </c>
      <c r="E5598">
        <f>IF(brenna5[[#This Row],[czy pada?]] = 1,E5597 + 1,0)</f>
        <v>0</v>
      </c>
    </row>
    <row r="5599" spans="1:5" x14ac:dyDescent="0.3">
      <c r="A5599" s="1">
        <v>43699.208333333336</v>
      </c>
      <c r="B5599">
        <v>11.2</v>
      </c>
      <c r="C5599">
        <v>0</v>
      </c>
      <c r="D5599">
        <f>IF(AND(brenna5[[#This Row],[temperatura]] &gt; 0, brenna5[[#This Row],[opad]] &gt; 0),1,0)</f>
        <v>0</v>
      </c>
      <c r="E5599">
        <f>IF(brenna5[[#This Row],[czy pada?]] = 1,E5598 + 1,0)</f>
        <v>0</v>
      </c>
    </row>
    <row r="5600" spans="1:5" x14ac:dyDescent="0.3">
      <c r="A5600" s="1">
        <v>43699.25</v>
      </c>
      <c r="B5600">
        <v>11.8</v>
      </c>
      <c r="C5600">
        <v>0</v>
      </c>
      <c r="D5600">
        <f>IF(AND(brenna5[[#This Row],[temperatura]] &gt; 0, brenna5[[#This Row],[opad]] &gt; 0),1,0)</f>
        <v>0</v>
      </c>
      <c r="E5600">
        <f>IF(brenna5[[#This Row],[czy pada?]] = 1,E5599 + 1,0)</f>
        <v>0</v>
      </c>
    </row>
    <row r="5601" spans="1:5" x14ac:dyDescent="0.3">
      <c r="A5601" s="1">
        <v>43699.291666666664</v>
      </c>
      <c r="B5601">
        <v>13</v>
      </c>
      <c r="C5601">
        <v>0</v>
      </c>
      <c r="D5601">
        <f>IF(AND(brenna5[[#This Row],[temperatura]] &gt; 0, brenna5[[#This Row],[opad]] &gt; 0),1,0)</f>
        <v>0</v>
      </c>
      <c r="E5601">
        <f>IF(brenna5[[#This Row],[czy pada?]] = 1,E5600 + 1,0)</f>
        <v>0</v>
      </c>
    </row>
    <row r="5602" spans="1:5" x14ac:dyDescent="0.3">
      <c r="A5602" s="1">
        <v>43699.333333333336</v>
      </c>
      <c r="B5602">
        <v>14.3</v>
      </c>
      <c r="C5602">
        <v>0</v>
      </c>
      <c r="D5602">
        <f>IF(AND(brenna5[[#This Row],[temperatura]] &gt; 0, brenna5[[#This Row],[opad]] &gt; 0),1,0)</f>
        <v>0</v>
      </c>
      <c r="E5602">
        <f>IF(brenna5[[#This Row],[czy pada?]] = 1,E5601 + 1,0)</f>
        <v>0</v>
      </c>
    </row>
    <row r="5603" spans="1:5" x14ac:dyDescent="0.3">
      <c r="A5603" s="1">
        <v>43699.375</v>
      </c>
      <c r="B5603">
        <v>15.2</v>
      </c>
      <c r="C5603">
        <v>0</v>
      </c>
      <c r="D5603">
        <f>IF(AND(brenna5[[#This Row],[temperatura]] &gt; 0, brenna5[[#This Row],[opad]] &gt; 0),1,0)</f>
        <v>0</v>
      </c>
      <c r="E5603">
        <f>IF(brenna5[[#This Row],[czy pada?]] = 1,E5602 + 1,0)</f>
        <v>0</v>
      </c>
    </row>
    <row r="5604" spans="1:5" x14ac:dyDescent="0.3">
      <c r="A5604" s="1">
        <v>43699.416666666664</v>
      </c>
      <c r="B5604">
        <v>16.100000000000001</v>
      </c>
      <c r="C5604">
        <v>0</v>
      </c>
      <c r="D5604">
        <f>IF(AND(brenna5[[#This Row],[temperatura]] &gt; 0, brenna5[[#This Row],[opad]] &gt; 0),1,0)</f>
        <v>0</v>
      </c>
      <c r="E5604">
        <f>IF(brenna5[[#This Row],[czy pada?]] = 1,E5603 + 1,0)</f>
        <v>0</v>
      </c>
    </row>
    <row r="5605" spans="1:5" x14ac:dyDescent="0.3">
      <c r="A5605" s="1">
        <v>43699.458333333336</v>
      </c>
      <c r="B5605">
        <v>15.9</v>
      </c>
      <c r="C5605">
        <v>0</v>
      </c>
      <c r="D5605">
        <f>IF(AND(brenna5[[#This Row],[temperatura]] &gt; 0, brenna5[[#This Row],[opad]] &gt; 0),1,0)</f>
        <v>0</v>
      </c>
      <c r="E5605">
        <f>IF(brenna5[[#This Row],[czy pada?]] = 1,E5604 + 1,0)</f>
        <v>0</v>
      </c>
    </row>
    <row r="5606" spans="1:5" x14ac:dyDescent="0.3">
      <c r="A5606" s="1">
        <v>43699.5</v>
      </c>
      <c r="B5606">
        <v>16.399999999999999</v>
      </c>
      <c r="C5606">
        <v>0</v>
      </c>
      <c r="D5606">
        <f>IF(AND(brenna5[[#This Row],[temperatura]] &gt; 0, brenna5[[#This Row],[opad]] &gt; 0),1,0)</f>
        <v>0</v>
      </c>
      <c r="E5606">
        <f>IF(brenna5[[#This Row],[czy pada?]] = 1,E5605 + 1,0)</f>
        <v>0</v>
      </c>
    </row>
    <row r="5607" spans="1:5" x14ac:dyDescent="0.3">
      <c r="A5607" s="1">
        <v>43699.541666666664</v>
      </c>
      <c r="B5607">
        <v>16.8</v>
      </c>
      <c r="C5607">
        <v>0</v>
      </c>
      <c r="D5607">
        <f>IF(AND(brenna5[[#This Row],[temperatura]] &gt; 0, brenna5[[#This Row],[opad]] &gt; 0),1,0)</f>
        <v>0</v>
      </c>
      <c r="E5607">
        <f>IF(brenna5[[#This Row],[czy pada?]] = 1,E5606 + 1,0)</f>
        <v>0</v>
      </c>
    </row>
    <row r="5608" spans="1:5" x14ac:dyDescent="0.3">
      <c r="A5608" s="1">
        <v>43699.583333333336</v>
      </c>
      <c r="B5608">
        <v>16.600000000000001</v>
      </c>
      <c r="C5608">
        <v>0</v>
      </c>
      <c r="D5608">
        <f>IF(AND(brenna5[[#This Row],[temperatura]] &gt; 0, brenna5[[#This Row],[opad]] &gt; 0),1,0)</f>
        <v>0</v>
      </c>
      <c r="E5608">
        <f>IF(brenna5[[#This Row],[czy pada?]] = 1,E5607 + 1,0)</f>
        <v>0</v>
      </c>
    </row>
    <row r="5609" spans="1:5" x14ac:dyDescent="0.3">
      <c r="A5609" s="1">
        <v>43699.625</v>
      </c>
      <c r="B5609">
        <v>16.399999999999999</v>
      </c>
      <c r="C5609">
        <v>0</v>
      </c>
      <c r="D5609">
        <f>IF(AND(brenna5[[#This Row],[temperatura]] &gt; 0, brenna5[[#This Row],[opad]] &gt; 0),1,0)</f>
        <v>0</v>
      </c>
      <c r="E5609">
        <f>IF(brenna5[[#This Row],[czy pada?]] = 1,E5608 + 1,0)</f>
        <v>0</v>
      </c>
    </row>
    <row r="5610" spans="1:5" x14ac:dyDescent="0.3">
      <c r="A5610" s="1">
        <v>43699.666666666664</v>
      </c>
      <c r="B5610">
        <v>16.600000000000001</v>
      </c>
      <c r="C5610">
        <v>0</v>
      </c>
      <c r="D5610">
        <f>IF(AND(brenna5[[#This Row],[temperatura]] &gt; 0, brenna5[[#This Row],[opad]] &gt; 0),1,0)</f>
        <v>0</v>
      </c>
      <c r="E5610">
        <f>IF(brenna5[[#This Row],[czy pada?]] = 1,E5609 + 1,0)</f>
        <v>0</v>
      </c>
    </row>
    <row r="5611" spans="1:5" x14ac:dyDescent="0.3">
      <c r="A5611" s="1">
        <v>43699.708333333336</v>
      </c>
      <c r="B5611">
        <v>15.6</v>
      </c>
      <c r="C5611">
        <v>0</v>
      </c>
      <c r="D5611">
        <f>IF(AND(brenna5[[#This Row],[temperatura]] &gt; 0, brenna5[[#This Row],[opad]] &gt; 0),1,0)</f>
        <v>0</v>
      </c>
      <c r="E5611">
        <f>IF(brenna5[[#This Row],[czy pada?]] = 1,E5610 + 1,0)</f>
        <v>0</v>
      </c>
    </row>
    <row r="5612" spans="1:5" x14ac:dyDescent="0.3">
      <c r="A5612" s="1">
        <v>43699.75</v>
      </c>
      <c r="B5612">
        <v>14</v>
      </c>
      <c r="C5612">
        <v>0</v>
      </c>
      <c r="D5612">
        <f>IF(AND(brenna5[[#This Row],[temperatura]] &gt; 0, brenna5[[#This Row],[opad]] &gt; 0),1,0)</f>
        <v>0</v>
      </c>
      <c r="E5612">
        <f>IF(brenna5[[#This Row],[czy pada?]] = 1,E5611 + 1,0)</f>
        <v>0</v>
      </c>
    </row>
    <row r="5613" spans="1:5" x14ac:dyDescent="0.3">
      <c r="A5613" s="1">
        <v>43699.791666666664</v>
      </c>
      <c r="B5613">
        <v>13.2</v>
      </c>
      <c r="C5613">
        <v>0</v>
      </c>
      <c r="D5613">
        <f>IF(AND(brenna5[[#This Row],[temperatura]] &gt; 0, brenna5[[#This Row],[opad]] &gt; 0),1,0)</f>
        <v>0</v>
      </c>
      <c r="E5613">
        <f>IF(brenna5[[#This Row],[czy pada?]] = 1,E5612 + 1,0)</f>
        <v>0</v>
      </c>
    </row>
    <row r="5614" spans="1:5" x14ac:dyDescent="0.3">
      <c r="A5614" s="1">
        <v>43699.833333333336</v>
      </c>
      <c r="B5614">
        <v>12.6</v>
      </c>
      <c r="C5614">
        <v>0</v>
      </c>
      <c r="D5614">
        <f>IF(AND(brenna5[[#This Row],[temperatura]] &gt; 0, brenna5[[#This Row],[opad]] &gt; 0),1,0)</f>
        <v>0</v>
      </c>
      <c r="E5614">
        <f>IF(brenna5[[#This Row],[czy pada?]] = 1,E5613 + 1,0)</f>
        <v>0</v>
      </c>
    </row>
    <row r="5615" spans="1:5" x14ac:dyDescent="0.3">
      <c r="A5615" s="1">
        <v>43699.875</v>
      </c>
      <c r="B5615">
        <v>12.4</v>
      </c>
      <c r="C5615">
        <v>0</v>
      </c>
      <c r="D5615">
        <f>IF(AND(brenna5[[#This Row],[temperatura]] &gt; 0, brenna5[[#This Row],[opad]] &gt; 0),1,0)</f>
        <v>0</v>
      </c>
      <c r="E5615">
        <f>IF(brenna5[[#This Row],[czy pada?]] = 1,E5614 + 1,0)</f>
        <v>0</v>
      </c>
    </row>
    <row r="5616" spans="1:5" x14ac:dyDescent="0.3">
      <c r="A5616" s="1">
        <v>43699.916666666664</v>
      </c>
      <c r="B5616">
        <v>12</v>
      </c>
      <c r="C5616">
        <v>0</v>
      </c>
      <c r="D5616">
        <f>IF(AND(brenna5[[#This Row],[temperatura]] &gt; 0, brenna5[[#This Row],[opad]] &gt; 0),1,0)</f>
        <v>0</v>
      </c>
      <c r="E5616">
        <f>IF(brenna5[[#This Row],[czy pada?]] = 1,E5615 + 1,0)</f>
        <v>0</v>
      </c>
    </row>
    <row r="5617" spans="1:5" x14ac:dyDescent="0.3">
      <c r="A5617" s="1">
        <v>43699.958333333336</v>
      </c>
      <c r="B5617">
        <v>12.2</v>
      </c>
      <c r="C5617">
        <v>0</v>
      </c>
      <c r="D5617">
        <f>IF(AND(brenna5[[#This Row],[temperatura]] &gt; 0, brenna5[[#This Row],[opad]] &gt; 0),1,0)</f>
        <v>0</v>
      </c>
      <c r="E5617">
        <f>IF(brenna5[[#This Row],[czy pada?]] = 1,E5616 + 1,0)</f>
        <v>0</v>
      </c>
    </row>
    <row r="5618" spans="1:5" x14ac:dyDescent="0.3">
      <c r="A5618" s="1">
        <v>43700</v>
      </c>
      <c r="B5618">
        <v>12.5</v>
      </c>
      <c r="C5618">
        <v>0</v>
      </c>
      <c r="D5618">
        <f>IF(AND(brenna5[[#This Row],[temperatura]] &gt; 0, brenna5[[#This Row],[opad]] &gt; 0),1,0)</f>
        <v>0</v>
      </c>
      <c r="E5618">
        <f>IF(brenna5[[#This Row],[czy pada?]] = 1,E5617 + 1,0)</f>
        <v>0</v>
      </c>
    </row>
    <row r="5619" spans="1:5" x14ac:dyDescent="0.3">
      <c r="A5619" s="1">
        <v>43700.041666666664</v>
      </c>
      <c r="B5619">
        <v>12.7</v>
      </c>
      <c r="C5619">
        <v>0</v>
      </c>
      <c r="D5619">
        <f>IF(AND(brenna5[[#This Row],[temperatura]] &gt; 0, brenna5[[#This Row],[opad]] &gt; 0),1,0)</f>
        <v>0</v>
      </c>
      <c r="E5619">
        <f>IF(brenna5[[#This Row],[czy pada?]] = 1,E5618 + 1,0)</f>
        <v>0</v>
      </c>
    </row>
    <row r="5620" spans="1:5" x14ac:dyDescent="0.3">
      <c r="A5620" s="1">
        <v>43700.083333333336</v>
      </c>
      <c r="B5620">
        <v>13</v>
      </c>
      <c r="C5620">
        <v>0</v>
      </c>
      <c r="D5620">
        <f>IF(AND(brenna5[[#This Row],[temperatura]] &gt; 0, brenna5[[#This Row],[opad]] &gt; 0),1,0)</f>
        <v>0</v>
      </c>
      <c r="E5620">
        <f>IF(brenna5[[#This Row],[czy pada?]] = 1,E5619 + 1,0)</f>
        <v>0</v>
      </c>
    </row>
    <row r="5621" spans="1:5" x14ac:dyDescent="0.3">
      <c r="A5621" s="1">
        <v>43700.125</v>
      </c>
      <c r="B5621">
        <v>13.1</v>
      </c>
      <c r="C5621">
        <v>0</v>
      </c>
      <c r="D5621">
        <f>IF(AND(brenna5[[#This Row],[temperatura]] &gt; 0, brenna5[[#This Row],[opad]] &gt; 0),1,0)</f>
        <v>0</v>
      </c>
      <c r="E5621">
        <f>IF(brenna5[[#This Row],[czy pada?]] = 1,E5620 + 1,0)</f>
        <v>0</v>
      </c>
    </row>
    <row r="5622" spans="1:5" x14ac:dyDescent="0.3">
      <c r="A5622" s="1">
        <v>43700.166666666664</v>
      </c>
      <c r="B5622">
        <v>12.7</v>
      </c>
      <c r="C5622">
        <v>0</v>
      </c>
      <c r="D5622">
        <f>IF(AND(brenna5[[#This Row],[temperatura]] &gt; 0, brenna5[[#This Row],[opad]] &gt; 0),1,0)</f>
        <v>0</v>
      </c>
      <c r="E5622">
        <f>IF(brenna5[[#This Row],[czy pada?]] = 1,E5621 + 1,0)</f>
        <v>0</v>
      </c>
    </row>
    <row r="5623" spans="1:5" x14ac:dyDescent="0.3">
      <c r="A5623" s="1">
        <v>43700.208333333336</v>
      </c>
      <c r="B5623">
        <v>13.5</v>
      </c>
      <c r="C5623">
        <v>0</v>
      </c>
      <c r="D5623">
        <f>IF(AND(brenna5[[#This Row],[temperatura]] &gt; 0, brenna5[[#This Row],[opad]] &gt; 0),1,0)</f>
        <v>0</v>
      </c>
      <c r="E5623">
        <f>IF(brenna5[[#This Row],[czy pada?]] = 1,E5622 + 1,0)</f>
        <v>0</v>
      </c>
    </row>
    <row r="5624" spans="1:5" x14ac:dyDescent="0.3">
      <c r="A5624" s="1">
        <v>43700.25</v>
      </c>
      <c r="B5624">
        <v>13.8</v>
      </c>
      <c r="C5624">
        <v>0</v>
      </c>
      <c r="D5624">
        <f>IF(AND(brenna5[[#This Row],[temperatura]] &gt; 0, brenna5[[#This Row],[opad]] &gt; 0),1,0)</f>
        <v>0</v>
      </c>
      <c r="E5624">
        <f>IF(brenna5[[#This Row],[czy pada?]] = 1,E5623 + 1,0)</f>
        <v>0</v>
      </c>
    </row>
    <row r="5625" spans="1:5" x14ac:dyDescent="0.3">
      <c r="A5625" s="1">
        <v>43700.291666666664</v>
      </c>
      <c r="B5625">
        <v>14.5</v>
      </c>
      <c r="C5625">
        <v>0</v>
      </c>
      <c r="D5625">
        <f>IF(AND(brenna5[[#This Row],[temperatura]] &gt; 0, brenna5[[#This Row],[opad]] &gt; 0),1,0)</f>
        <v>0</v>
      </c>
      <c r="E5625">
        <f>IF(brenna5[[#This Row],[czy pada?]] = 1,E5624 + 1,0)</f>
        <v>0</v>
      </c>
    </row>
    <row r="5626" spans="1:5" x14ac:dyDescent="0.3">
      <c r="A5626" s="1">
        <v>43700.333333333336</v>
      </c>
      <c r="B5626">
        <v>14.9</v>
      </c>
      <c r="C5626">
        <v>0</v>
      </c>
      <c r="D5626">
        <f>IF(AND(brenna5[[#This Row],[temperatura]] &gt; 0, brenna5[[#This Row],[opad]] &gt; 0),1,0)</f>
        <v>0</v>
      </c>
      <c r="E5626">
        <f>IF(brenna5[[#This Row],[czy pada?]] = 1,E5625 + 1,0)</f>
        <v>0</v>
      </c>
    </row>
    <row r="5627" spans="1:5" x14ac:dyDescent="0.3">
      <c r="A5627" s="1">
        <v>43700.375</v>
      </c>
      <c r="B5627">
        <v>16.399999999999999</v>
      </c>
      <c r="C5627">
        <v>0</v>
      </c>
      <c r="D5627">
        <f>IF(AND(brenna5[[#This Row],[temperatura]] &gt; 0, brenna5[[#This Row],[opad]] &gt; 0),1,0)</f>
        <v>0</v>
      </c>
      <c r="E5627">
        <f>IF(brenna5[[#This Row],[czy pada?]] = 1,E5626 + 1,0)</f>
        <v>0</v>
      </c>
    </row>
    <row r="5628" spans="1:5" x14ac:dyDescent="0.3">
      <c r="A5628" s="1">
        <v>43700.416666666664</v>
      </c>
      <c r="B5628">
        <v>17.399999999999999</v>
      </c>
      <c r="C5628">
        <v>0</v>
      </c>
      <c r="D5628">
        <f>IF(AND(brenna5[[#This Row],[temperatura]] &gt; 0, brenna5[[#This Row],[opad]] &gt; 0),1,0)</f>
        <v>0</v>
      </c>
      <c r="E5628">
        <f>IF(brenna5[[#This Row],[czy pada?]] = 1,E5627 + 1,0)</f>
        <v>0</v>
      </c>
    </row>
    <row r="5629" spans="1:5" x14ac:dyDescent="0.3">
      <c r="A5629" s="1">
        <v>43700.458333333336</v>
      </c>
      <c r="B5629">
        <v>18.7</v>
      </c>
      <c r="C5629">
        <v>0</v>
      </c>
      <c r="D5629">
        <f>IF(AND(brenna5[[#This Row],[temperatura]] &gt; 0, brenna5[[#This Row],[opad]] &gt; 0),1,0)</f>
        <v>0</v>
      </c>
      <c r="E5629">
        <f>IF(brenna5[[#This Row],[czy pada?]] = 1,E5628 + 1,0)</f>
        <v>0</v>
      </c>
    </row>
    <row r="5630" spans="1:5" x14ac:dyDescent="0.3">
      <c r="A5630" s="1">
        <v>43700.5</v>
      </c>
      <c r="B5630">
        <v>18.600000000000001</v>
      </c>
      <c r="C5630">
        <v>0</v>
      </c>
      <c r="D5630">
        <f>IF(AND(brenna5[[#This Row],[temperatura]] &gt; 0, brenna5[[#This Row],[opad]] &gt; 0),1,0)</f>
        <v>0</v>
      </c>
      <c r="E5630">
        <f>IF(brenna5[[#This Row],[czy pada?]] = 1,E5629 + 1,0)</f>
        <v>0</v>
      </c>
    </row>
    <row r="5631" spans="1:5" x14ac:dyDescent="0.3">
      <c r="A5631" s="1">
        <v>43700.541666666664</v>
      </c>
      <c r="B5631">
        <v>19.7</v>
      </c>
      <c r="C5631">
        <v>0</v>
      </c>
      <c r="D5631">
        <f>IF(AND(brenna5[[#This Row],[temperatura]] &gt; 0, brenna5[[#This Row],[opad]] &gt; 0),1,0)</f>
        <v>0</v>
      </c>
      <c r="E5631">
        <f>IF(brenna5[[#This Row],[czy pada?]] = 1,E5630 + 1,0)</f>
        <v>0</v>
      </c>
    </row>
    <row r="5632" spans="1:5" x14ac:dyDescent="0.3">
      <c r="A5632" s="1">
        <v>43700.583333333336</v>
      </c>
      <c r="B5632">
        <v>20.5</v>
      </c>
      <c r="C5632">
        <v>0</v>
      </c>
      <c r="D5632">
        <f>IF(AND(brenna5[[#This Row],[temperatura]] &gt; 0, brenna5[[#This Row],[opad]] &gt; 0),1,0)</f>
        <v>0</v>
      </c>
      <c r="E5632">
        <f>IF(brenna5[[#This Row],[czy pada?]] = 1,E5631 + 1,0)</f>
        <v>0</v>
      </c>
    </row>
    <row r="5633" spans="1:5" x14ac:dyDescent="0.3">
      <c r="A5633" s="1">
        <v>43700.625</v>
      </c>
      <c r="B5633">
        <v>21.3</v>
      </c>
      <c r="C5633">
        <v>0</v>
      </c>
      <c r="D5633">
        <f>IF(AND(brenna5[[#This Row],[temperatura]] &gt; 0, brenna5[[#This Row],[opad]] &gt; 0),1,0)</f>
        <v>0</v>
      </c>
      <c r="E5633">
        <f>IF(brenna5[[#This Row],[czy pada?]] = 1,E5632 + 1,0)</f>
        <v>0</v>
      </c>
    </row>
    <row r="5634" spans="1:5" x14ac:dyDescent="0.3">
      <c r="A5634" s="1">
        <v>43700.666666666664</v>
      </c>
      <c r="B5634">
        <v>20.9</v>
      </c>
      <c r="C5634">
        <v>0</v>
      </c>
      <c r="D5634">
        <f>IF(AND(brenna5[[#This Row],[temperatura]] &gt; 0, brenna5[[#This Row],[opad]] &gt; 0),1,0)</f>
        <v>0</v>
      </c>
      <c r="E5634">
        <f>IF(brenna5[[#This Row],[czy pada?]] = 1,E5633 + 1,0)</f>
        <v>0</v>
      </c>
    </row>
    <row r="5635" spans="1:5" x14ac:dyDescent="0.3">
      <c r="A5635" s="1">
        <v>43700.708333333336</v>
      </c>
      <c r="B5635">
        <v>19.899999999999999</v>
      </c>
      <c r="C5635">
        <v>0</v>
      </c>
      <c r="D5635">
        <f>IF(AND(brenna5[[#This Row],[temperatura]] &gt; 0, brenna5[[#This Row],[opad]] &gt; 0),1,0)</f>
        <v>0</v>
      </c>
      <c r="E5635">
        <f>IF(brenna5[[#This Row],[czy pada?]] = 1,E5634 + 1,0)</f>
        <v>0</v>
      </c>
    </row>
    <row r="5636" spans="1:5" x14ac:dyDescent="0.3">
      <c r="A5636" s="1">
        <v>43700.75</v>
      </c>
      <c r="B5636">
        <v>18</v>
      </c>
      <c r="C5636">
        <v>0</v>
      </c>
      <c r="D5636">
        <f>IF(AND(brenna5[[#This Row],[temperatura]] &gt; 0, brenna5[[#This Row],[opad]] &gt; 0),1,0)</f>
        <v>0</v>
      </c>
      <c r="E5636">
        <f>IF(brenna5[[#This Row],[czy pada?]] = 1,E5635 + 1,0)</f>
        <v>0</v>
      </c>
    </row>
    <row r="5637" spans="1:5" x14ac:dyDescent="0.3">
      <c r="A5637" s="1">
        <v>43700.791666666664</v>
      </c>
      <c r="B5637">
        <v>17</v>
      </c>
      <c r="C5637">
        <v>0</v>
      </c>
      <c r="D5637">
        <f>IF(AND(brenna5[[#This Row],[temperatura]] &gt; 0, brenna5[[#This Row],[opad]] &gt; 0),1,0)</f>
        <v>0</v>
      </c>
      <c r="E5637">
        <f>IF(brenna5[[#This Row],[czy pada?]] = 1,E5636 + 1,0)</f>
        <v>0</v>
      </c>
    </row>
    <row r="5638" spans="1:5" x14ac:dyDescent="0.3">
      <c r="A5638" s="1">
        <v>43700.833333333336</v>
      </c>
      <c r="B5638">
        <v>16.600000000000001</v>
      </c>
      <c r="C5638">
        <v>0</v>
      </c>
      <c r="D5638">
        <f>IF(AND(brenna5[[#This Row],[temperatura]] &gt; 0, brenna5[[#This Row],[opad]] &gt; 0),1,0)</f>
        <v>0</v>
      </c>
      <c r="E5638">
        <f>IF(brenna5[[#This Row],[czy pada?]] = 1,E5637 + 1,0)</f>
        <v>0</v>
      </c>
    </row>
    <row r="5639" spans="1:5" x14ac:dyDescent="0.3">
      <c r="A5639" s="1">
        <v>43700.875</v>
      </c>
      <c r="B5639">
        <v>16.100000000000001</v>
      </c>
      <c r="C5639">
        <v>0</v>
      </c>
      <c r="D5639">
        <f>IF(AND(brenna5[[#This Row],[temperatura]] &gt; 0, brenna5[[#This Row],[opad]] &gt; 0),1,0)</f>
        <v>0</v>
      </c>
      <c r="E5639">
        <f>IF(brenna5[[#This Row],[czy pada?]] = 1,E5638 + 1,0)</f>
        <v>0</v>
      </c>
    </row>
    <row r="5640" spans="1:5" x14ac:dyDescent="0.3">
      <c r="A5640" s="1">
        <v>43700.916666666664</v>
      </c>
      <c r="B5640">
        <v>15.6</v>
      </c>
      <c r="C5640">
        <v>0</v>
      </c>
      <c r="D5640">
        <f>IF(AND(brenna5[[#This Row],[temperatura]] &gt; 0, brenna5[[#This Row],[opad]] &gt; 0),1,0)</f>
        <v>0</v>
      </c>
      <c r="E5640">
        <f>IF(brenna5[[#This Row],[czy pada?]] = 1,E5639 + 1,0)</f>
        <v>0</v>
      </c>
    </row>
    <row r="5641" spans="1:5" x14ac:dyDescent="0.3">
      <c r="A5641" s="1">
        <v>43700.958333333336</v>
      </c>
      <c r="B5641">
        <v>16.399999999999999</v>
      </c>
      <c r="C5641">
        <v>0</v>
      </c>
      <c r="D5641">
        <f>IF(AND(brenna5[[#This Row],[temperatura]] &gt; 0, brenna5[[#This Row],[opad]] &gt; 0),1,0)</f>
        <v>0</v>
      </c>
      <c r="E5641">
        <f>IF(brenna5[[#This Row],[czy pada?]] = 1,E5640 + 1,0)</f>
        <v>0</v>
      </c>
    </row>
    <row r="5642" spans="1:5" x14ac:dyDescent="0.3">
      <c r="A5642" s="1">
        <v>43701</v>
      </c>
      <c r="B5642">
        <v>16.600000000000001</v>
      </c>
      <c r="C5642">
        <v>0</v>
      </c>
      <c r="D5642">
        <f>IF(AND(brenna5[[#This Row],[temperatura]] &gt; 0, brenna5[[#This Row],[opad]] &gt; 0),1,0)</f>
        <v>0</v>
      </c>
      <c r="E5642">
        <f>IF(brenna5[[#This Row],[czy pada?]] = 1,E5641 + 1,0)</f>
        <v>0</v>
      </c>
    </row>
    <row r="5643" spans="1:5" x14ac:dyDescent="0.3">
      <c r="A5643" s="1">
        <v>43701.041666666664</v>
      </c>
      <c r="B5643">
        <v>17.5</v>
      </c>
      <c r="C5643">
        <v>0</v>
      </c>
      <c r="D5643">
        <f>IF(AND(brenna5[[#This Row],[temperatura]] &gt; 0, brenna5[[#This Row],[opad]] &gt; 0),1,0)</f>
        <v>0</v>
      </c>
      <c r="E5643">
        <f>IF(brenna5[[#This Row],[czy pada?]] = 1,E5642 + 1,0)</f>
        <v>0</v>
      </c>
    </row>
    <row r="5644" spans="1:5" x14ac:dyDescent="0.3">
      <c r="A5644" s="1">
        <v>43701.083333333336</v>
      </c>
      <c r="B5644">
        <v>18.2</v>
      </c>
      <c r="C5644">
        <v>0</v>
      </c>
      <c r="D5644">
        <f>IF(AND(brenna5[[#This Row],[temperatura]] &gt; 0, brenna5[[#This Row],[opad]] &gt; 0),1,0)</f>
        <v>0</v>
      </c>
      <c r="E5644">
        <f>IF(brenna5[[#This Row],[czy pada?]] = 1,E5643 + 1,0)</f>
        <v>0</v>
      </c>
    </row>
    <row r="5645" spans="1:5" x14ac:dyDescent="0.3">
      <c r="A5645" s="1">
        <v>43701.125</v>
      </c>
      <c r="B5645">
        <v>17.5</v>
      </c>
      <c r="C5645">
        <v>0</v>
      </c>
      <c r="D5645">
        <f>IF(AND(brenna5[[#This Row],[temperatura]] &gt; 0, brenna5[[#This Row],[opad]] &gt; 0),1,0)</f>
        <v>0</v>
      </c>
      <c r="E5645">
        <f>IF(brenna5[[#This Row],[czy pada?]] = 1,E5644 + 1,0)</f>
        <v>0</v>
      </c>
    </row>
    <row r="5646" spans="1:5" x14ac:dyDescent="0.3">
      <c r="A5646" s="1">
        <v>43701.166666666664</v>
      </c>
      <c r="B5646">
        <v>16.5</v>
      </c>
      <c r="C5646">
        <v>0</v>
      </c>
      <c r="D5646">
        <f>IF(AND(brenna5[[#This Row],[temperatura]] &gt; 0, brenna5[[#This Row],[opad]] &gt; 0),1,0)</f>
        <v>0</v>
      </c>
      <c r="E5646">
        <f>IF(brenna5[[#This Row],[czy pada?]] = 1,E5645 + 1,0)</f>
        <v>0</v>
      </c>
    </row>
    <row r="5647" spans="1:5" x14ac:dyDescent="0.3">
      <c r="A5647" s="1">
        <v>43701.208333333336</v>
      </c>
      <c r="B5647">
        <v>16.2</v>
      </c>
      <c r="C5647">
        <v>0</v>
      </c>
      <c r="D5647">
        <f>IF(AND(brenna5[[#This Row],[temperatura]] &gt; 0, brenna5[[#This Row],[opad]] &gt; 0),1,0)</f>
        <v>0</v>
      </c>
      <c r="E5647">
        <f>IF(brenna5[[#This Row],[czy pada?]] = 1,E5646 + 1,0)</f>
        <v>0</v>
      </c>
    </row>
    <row r="5648" spans="1:5" x14ac:dyDescent="0.3">
      <c r="A5648" s="1">
        <v>43701.25</v>
      </c>
      <c r="B5648">
        <v>16.3</v>
      </c>
      <c r="C5648">
        <v>0</v>
      </c>
      <c r="D5648">
        <f>IF(AND(brenna5[[#This Row],[temperatura]] &gt; 0, brenna5[[#This Row],[opad]] &gt; 0),1,0)</f>
        <v>0</v>
      </c>
      <c r="E5648">
        <f>IF(brenna5[[#This Row],[czy pada?]] = 1,E5647 + 1,0)</f>
        <v>0</v>
      </c>
    </row>
    <row r="5649" spans="1:5" x14ac:dyDescent="0.3">
      <c r="A5649" s="1">
        <v>43701.291666666664</v>
      </c>
      <c r="B5649">
        <v>18.899999999999999</v>
      </c>
      <c r="C5649">
        <v>0</v>
      </c>
      <c r="D5649">
        <f>IF(AND(brenna5[[#This Row],[temperatura]] &gt; 0, brenna5[[#This Row],[opad]] &gt; 0),1,0)</f>
        <v>0</v>
      </c>
      <c r="E5649">
        <f>IF(brenna5[[#This Row],[czy pada?]] = 1,E5648 + 1,0)</f>
        <v>0</v>
      </c>
    </row>
    <row r="5650" spans="1:5" x14ac:dyDescent="0.3">
      <c r="A5650" s="1">
        <v>43701.333333333336</v>
      </c>
      <c r="B5650">
        <v>20.6</v>
      </c>
      <c r="C5650">
        <v>0</v>
      </c>
      <c r="D5650">
        <f>IF(AND(brenna5[[#This Row],[temperatura]] &gt; 0, brenna5[[#This Row],[opad]] &gt; 0),1,0)</f>
        <v>0</v>
      </c>
      <c r="E5650">
        <f>IF(brenna5[[#This Row],[czy pada?]] = 1,E5649 + 1,0)</f>
        <v>0</v>
      </c>
    </row>
    <row r="5651" spans="1:5" x14ac:dyDescent="0.3">
      <c r="A5651" s="1">
        <v>43701.375</v>
      </c>
      <c r="B5651">
        <v>22.3</v>
      </c>
      <c r="C5651">
        <v>0</v>
      </c>
      <c r="D5651">
        <f>IF(AND(brenna5[[#This Row],[temperatura]] &gt; 0, brenna5[[#This Row],[opad]] &gt; 0),1,0)</f>
        <v>0</v>
      </c>
      <c r="E5651">
        <f>IF(brenna5[[#This Row],[czy pada?]] = 1,E5650 + 1,0)</f>
        <v>0</v>
      </c>
    </row>
    <row r="5652" spans="1:5" x14ac:dyDescent="0.3">
      <c r="A5652" s="1">
        <v>43701.416666666664</v>
      </c>
      <c r="B5652">
        <v>22.6</v>
      </c>
      <c r="C5652">
        <v>0</v>
      </c>
      <c r="D5652">
        <f>IF(AND(brenna5[[#This Row],[temperatura]] &gt; 0, brenna5[[#This Row],[opad]] &gt; 0),1,0)</f>
        <v>0</v>
      </c>
      <c r="E5652">
        <f>IF(brenna5[[#This Row],[czy pada?]] = 1,E5651 + 1,0)</f>
        <v>0</v>
      </c>
    </row>
    <row r="5653" spans="1:5" x14ac:dyDescent="0.3">
      <c r="A5653" s="1">
        <v>43701.458333333336</v>
      </c>
      <c r="B5653">
        <v>22.7</v>
      </c>
      <c r="C5653">
        <v>0</v>
      </c>
      <c r="D5653">
        <f>IF(AND(brenna5[[#This Row],[temperatura]] &gt; 0, brenna5[[#This Row],[opad]] &gt; 0),1,0)</f>
        <v>0</v>
      </c>
      <c r="E5653">
        <f>IF(brenna5[[#This Row],[czy pada?]] = 1,E5652 + 1,0)</f>
        <v>0</v>
      </c>
    </row>
    <row r="5654" spans="1:5" x14ac:dyDescent="0.3">
      <c r="A5654" s="1">
        <v>43701.5</v>
      </c>
      <c r="B5654">
        <v>23</v>
      </c>
      <c r="C5654">
        <v>0</v>
      </c>
      <c r="D5654">
        <f>IF(AND(brenna5[[#This Row],[temperatura]] &gt; 0, brenna5[[#This Row],[opad]] &gt; 0),1,0)</f>
        <v>0</v>
      </c>
      <c r="E5654">
        <f>IF(brenna5[[#This Row],[czy pada?]] = 1,E5653 + 1,0)</f>
        <v>0</v>
      </c>
    </row>
    <row r="5655" spans="1:5" x14ac:dyDescent="0.3">
      <c r="A5655" s="1">
        <v>43701.541666666664</v>
      </c>
      <c r="B5655">
        <v>23.5</v>
      </c>
      <c r="C5655">
        <v>0</v>
      </c>
      <c r="D5655">
        <f>IF(AND(brenna5[[#This Row],[temperatura]] &gt; 0, brenna5[[#This Row],[opad]] &gt; 0),1,0)</f>
        <v>0</v>
      </c>
      <c r="E5655">
        <f>IF(brenna5[[#This Row],[czy pada?]] = 1,E5654 + 1,0)</f>
        <v>0</v>
      </c>
    </row>
    <row r="5656" spans="1:5" x14ac:dyDescent="0.3">
      <c r="A5656" s="1">
        <v>43701.583333333336</v>
      </c>
      <c r="B5656">
        <v>23.7</v>
      </c>
      <c r="C5656">
        <v>0</v>
      </c>
      <c r="D5656">
        <f>IF(AND(brenna5[[#This Row],[temperatura]] &gt; 0, brenna5[[#This Row],[opad]] &gt; 0),1,0)</f>
        <v>0</v>
      </c>
      <c r="E5656">
        <f>IF(brenna5[[#This Row],[czy pada?]] = 1,E5655 + 1,0)</f>
        <v>0</v>
      </c>
    </row>
    <row r="5657" spans="1:5" x14ac:dyDescent="0.3">
      <c r="A5657" s="1">
        <v>43701.625</v>
      </c>
      <c r="B5657">
        <v>23.3</v>
      </c>
      <c r="C5657">
        <v>0</v>
      </c>
      <c r="D5657">
        <f>IF(AND(brenna5[[#This Row],[temperatura]] &gt; 0, brenna5[[#This Row],[opad]] &gt; 0),1,0)</f>
        <v>0</v>
      </c>
      <c r="E5657">
        <f>IF(brenna5[[#This Row],[czy pada?]] = 1,E5656 + 1,0)</f>
        <v>0</v>
      </c>
    </row>
    <row r="5658" spans="1:5" x14ac:dyDescent="0.3">
      <c r="A5658" s="1">
        <v>43701.666666666664</v>
      </c>
      <c r="B5658">
        <v>21.2</v>
      </c>
      <c r="C5658">
        <v>0</v>
      </c>
      <c r="D5658">
        <f>IF(AND(brenna5[[#This Row],[temperatura]] &gt; 0, brenna5[[#This Row],[opad]] &gt; 0),1,0)</f>
        <v>0</v>
      </c>
      <c r="E5658">
        <f>IF(brenna5[[#This Row],[czy pada?]] = 1,E5657 + 1,0)</f>
        <v>0</v>
      </c>
    </row>
    <row r="5659" spans="1:5" x14ac:dyDescent="0.3">
      <c r="A5659" s="1">
        <v>43701.708333333336</v>
      </c>
      <c r="B5659">
        <v>19.899999999999999</v>
      </c>
      <c r="C5659">
        <v>0</v>
      </c>
      <c r="D5659">
        <f>IF(AND(brenna5[[#This Row],[temperatura]] &gt; 0, brenna5[[#This Row],[opad]] &gt; 0),1,0)</f>
        <v>0</v>
      </c>
      <c r="E5659">
        <f>IF(brenna5[[#This Row],[czy pada?]] = 1,E5658 + 1,0)</f>
        <v>0</v>
      </c>
    </row>
    <row r="5660" spans="1:5" x14ac:dyDescent="0.3">
      <c r="A5660" s="1">
        <v>43701.75</v>
      </c>
      <c r="B5660">
        <v>18.600000000000001</v>
      </c>
      <c r="C5660">
        <v>0</v>
      </c>
      <c r="D5660">
        <f>IF(AND(brenna5[[#This Row],[temperatura]] &gt; 0, brenna5[[#This Row],[opad]] &gt; 0),1,0)</f>
        <v>0</v>
      </c>
      <c r="E5660">
        <f>IF(brenna5[[#This Row],[czy pada?]] = 1,E5659 + 1,0)</f>
        <v>0</v>
      </c>
    </row>
    <row r="5661" spans="1:5" x14ac:dyDescent="0.3">
      <c r="A5661" s="1">
        <v>43701.791666666664</v>
      </c>
      <c r="B5661">
        <v>17.899999999999999</v>
      </c>
      <c r="C5661">
        <v>0</v>
      </c>
      <c r="D5661">
        <f>IF(AND(brenna5[[#This Row],[temperatura]] &gt; 0, brenna5[[#This Row],[opad]] &gt; 0),1,0)</f>
        <v>0</v>
      </c>
      <c r="E5661">
        <f>IF(brenna5[[#This Row],[czy pada?]] = 1,E5660 + 1,0)</f>
        <v>0</v>
      </c>
    </row>
    <row r="5662" spans="1:5" x14ac:dyDescent="0.3">
      <c r="A5662" s="1">
        <v>43701.833333333336</v>
      </c>
      <c r="B5662">
        <v>17.5</v>
      </c>
      <c r="C5662">
        <v>0</v>
      </c>
      <c r="D5662">
        <f>IF(AND(brenna5[[#This Row],[temperatura]] &gt; 0, brenna5[[#This Row],[opad]] &gt; 0),1,0)</f>
        <v>0</v>
      </c>
      <c r="E5662">
        <f>IF(brenna5[[#This Row],[czy pada?]] = 1,E5661 + 1,0)</f>
        <v>0</v>
      </c>
    </row>
    <row r="5663" spans="1:5" x14ac:dyDescent="0.3">
      <c r="A5663" s="1">
        <v>43701.875</v>
      </c>
      <c r="B5663">
        <v>17.100000000000001</v>
      </c>
      <c r="C5663">
        <v>0</v>
      </c>
      <c r="D5663">
        <f>IF(AND(brenna5[[#This Row],[temperatura]] &gt; 0, brenna5[[#This Row],[opad]] &gt; 0),1,0)</f>
        <v>0</v>
      </c>
      <c r="E5663">
        <f>IF(brenna5[[#This Row],[czy pada?]] = 1,E5662 + 1,0)</f>
        <v>0</v>
      </c>
    </row>
    <row r="5664" spans="1:5" x14ac:dyDescent="0.3">
      <c r="A5664" s="1">
        <v>43701.916666666664</v>
      </c>
      <c r="B5664">
        <v>17</v>
      </c>
      <c r="C5664">
        <v>0</v>
      </c>
      <c r="D5664">
        <f>IF(AND(brenna5[[#This Row],[temperatura]] &gt; 0, brenna5[[#This Row],[opad]] &gt; 0),1,0)</f>
        <v>0</v>
      </c>
      <c r="E5664">
        <f>IF(brenna5[[#This Row],[czy pada?]] = 1,E5663 + 1,0)</f>
        <v>0</v>
      </c>
    </row>
    <row r="5665" spans="1:5" x14ac:dyDescent="0.3">
      <c r="A5665" s="1">
        <v>43701.958333333336</v>
      </c>
      <c r="B5665">
        <v>17.5</v>
      </c>
      <c r="C5665">
        <v>0</v>
      </c>
      <c r="D5665">
        <f>IF(AND(brenna5[[#This Row],[temperatura]] &gt; 0, brenna5[[#This Row],[opad]] &gt; 0),1,0)</f>
        <v>0</v>
      </c>
      <c r="E5665">
        <f>IF(brenna5[[#This Row],[czy pada?]] = 1,E5664 + 1,0)</f>
        <v>0</v>
      </c>
    </row>
    <row r="5666" spans="1:5" x14ac:dyDescent="0.3">
      <c r="A5666" s="1">
        <v>43702</v>
      </c>
      <c r="B5666">
        <v>18.399999999999999</v>
      </c>
      <c r="C5666">
        <v>0</v>
      </c>
      <c r="D5666">
        <f>IF(AND(brenna5[[#This Row],[temperatura]] &gt; 0, brenna5[[#This Row],[opad]] &gt; 0),1,0)</f>
        <v>0</v>
      </c>
      <c r="E5666">
        <f>IF(brenna5[[#This Row],[czy pada?]] = 1,E5665 + 1,0)</f>
        <v>0</v>
      </c>
    </row>
    <row r="5667" spans="1:5" x14ac:dyDescent="0.3">
      <c r="A5667" s="1">
        <v>43702.041666666664</v>
      </c>
      <c r="B5667">
        <v>18.100000000000001</v>
      </c>
      <c r="C5667">
        <v>0</v>
      </c>
      <c r="D5667">
        <f>IF(AND(brenna5[[#This Row],[temperatura]] &gt; 0, brenna5[[#This Row],[opad]] &gt; 0),1,0)</f>
        <v>0</v>
      </c>
      <c r="E5667">
        <f>IF(brenna5[[#This Row],[czy pada?]] = 1,E5666 + 1,0)</f>
        <v>0</v>
      </c>
    </row>
    <row r="5668" spans="1:5" x14ac:dyDescent="0.3">
      <c r="A5668" s="1">
        <v>43702.083333333336</v>
      </c>
      <c r="B5668">
        <v>18.2</v>
      </c>
      <c r="C5668">
        <v>0</v>
      </c>
      <c r="D5668">
        <f>IF(AND(brenna5[[#This Row],[temperatura]] &gt; 0, brenna5[[#This Row],[opad]] &gt; 0),1,0)</f>
        <v>0</v>
      </c>
      <c r="E5668">
        <f>IF(brenna5[[#This Row],[czy pada?]] = 1,E5667 + 1,0)</f>
        <v>0</v>
      </c>
    </row>
    <row r="5669" spans="1:5" x14ac:dyDescent="0.3">
      <c r="A5669" s="1">
        <v>43702.125</v>
      </c>
      <c r="B5669">
        <v>19.100000000000001</v>
      </c>
      <c r="C5669">
        <v>0</v>
      </c>
      <c r="D5669">
        <f>IF(AND(brenna5[[#This Row],[temperatura]] &gt; 0, brenna5[[#This Row],[opad]] &gt; 0),1,0)</f>
        <v>0</v>
      </c>
      <c r="E5669">
        <f>IF(brenna5[[#This Row],[czy pada?]] = 1,E5668 + 1,0)</f>
        <v>0</v>
      </c>
    </row>
    <row r="5670" spans="1:5" x14ac:dyDescent="0.3">
      <c r="A5670" s="1">
        <v>43702.166666666664</v>
      </c>
      <c r="B5670">
        <v>19</v>
      </c>
      <c r="C5670">
        <v>0</v>
      </c>
      <c r="D5670">
        <f>IF(AND(brenna5[[#This Row],[temperatura]] &gt; 0, brenna5[[#This Row],[opad]] &gt; 0),1,0)</f>
        <v>0</v>
      </c>
      <c r="E5670">
        <f>IF(brenna5[[#This Row],[czy pada?]] = 1,E5669 + 1,0)</f>
        <v>0</v>
      </c>
    </row>
    <row r="5671" spans="1:5" x14ac:dyDescent="0.3">
      <c r="A5671" s="1">
        <v>43702.208333333336</v>
      </c>
      <c r="B5671">
        <v>19</v>
      </c>
      <c r="C5671">
        <v>0</v>
      </c>
      <c r="D5671">
        <f>IF(AND(brenna5[[#This Row],[temperatura]] &gt; 0, brenna5[[#This Row],[opad]] &gt; 0),1,0)</f>
        <v>0</v>
      </c>
      <c r="E5671">
        <f>IF(brenna5[[#This Row],[czy pada?]] = 1,E5670 + 1,0)</f>
        <v>0</v>
      </c>
    </row>
    <row r="5672" spans="1:5" x14ac:dyDescent="0.3">
      <c r="A5672" s="1">
        <v>43702.25</v>
      </c>
      <c r="B5672">
        <v>17.8</v>
      </c>
      <c r="C5672">
        <v>0</v>
      </c>
      <c r="D5672">
        <f>IF(AND(brenna5[[#This Row],[temperatura]] &gt; 0, brenna5[[#This Row],[opad]] &gt; 0),1,0)</f>
        <v>0</v>
      </c>
      <c r="E5672">
        <f>IF(brenna5[[#This Row],[czy pada?]] = 1,E5671 + 1,0)</f>
        <v>0</v>
      </c>
    </row>
    <row r="5673" spans="1:5" x14ac:dyDescent="0.3">
      <c r="A5673" s="1">
        <v>43702.291666666664</v>
      </c>
      <c r="B5673">
        <v>18.899999999999999</v>
      </c>
      <c r="C5673">
        <v>0</v>
      </c>
      <c r="D5673">
        <f>IF(AND(brenna5[[#This Row],[temperatura]] &gt; 0, brenna5[[#This Row],[opad]] &gt; 0),1,0)</f>
        <v>0</v>
      </c>
      <c r="E5673">
        <f>IF(brenna5[[#This Row],[czy pada?]] = 1,E5672 + 1,0)</f>
        <v>0</v>
      </c>
    </row>
    <row r="5674" spans="1:5" x14ac:dyDescent="0.3">
      <c r="A5674" s="1">
        <v>43702.333333333336</v>
      </c>
      <c r="B5674">
        <v>20.3</v>
      </c>
      <c r="C5674">
        <v>0</v>
      </c>
      <c r="D5674">
        <f>IF(AND(brenna5[[#This Row],[temperatura]] &gt; 0, brenna5[[#This Row],[opad]] &gt; 0),1,0)</f>
        <v>0</v>
      </c>
      <c r="E5674">
        <f>IF(brenna5[[#This Row],[czy pada?]] = 1,E5673 + 1,0)</f>
        <v>0</v>
      </c>
    </row>
    <row r="5675" spans="1:5" x14ac:dyDescent="0.3">
      <c r="A5675" s="1">
        <v>43702.375</v>
      </c>
      <c r="B5675">
        <v>21.6</v>
      </c>
      <c r="C5675">
        <v>0</v>
      </c>
      <c r="D5675">
        <f>IF(AND(brenna5[[#This Row],[temperatura]] &gt; 0, brenna5[[#This Row],[opad]] &gt; 0),1,0)</f>
        <v>0</v>
      </c>
      <c r="E5675">
        <f>IF(brenna5[[#This Row],[czy pada?]] = 1,E5674 + 1,0)</f>
        <v>0</v>
      </c>
    </row>
    <row r="5676" spans="1:5" x14ac:dyDescent="0.3">
      <c r="A5676" s="1">
        <v>43702.416666666664</v>
      </c>
      <c r="B5676">
        <v>22</v>
      </c>
      <c r="C5676">
        <v>0</v>
      </c>
      <c r="D5676">
        <f>IF(AND(brenna5[[#This Row],[temperatura]] &gt; 0, brenna5[[#This Row],[opad]] &gt; 0),1,0)</f>
        <v>0</v>
      </c>
      <c r="E5676">
        <f>IF(brenna5[[#This Row],[czy pada?]] = 1,E5675 + 1,0)</f>
        <v>0</v>
      </c>
    </row>
    <row r="5677" spans="1:5" x14ac:dyDescent="0.3">
      <c r="A5677" s="1">
        <v>43702.458333333336</v>
      </c>
      <c r="B5677">
        <v>22.2</v>
      </c>
      <c r="C5677">
        <v>0</v>
      </c>
      <c r="D5677">
        <f>IF(AND(brenna5[[#This Row],[temperatura]] &gt; 0, brenna5[[#This Row],[opad]] &gt; 0),1,0)</f>
        <v>0</v>
      </c>
      <c r="E5677">
        <f>IF(brenna5[[#This Row],[czy pada?]] = 1,E5676 + 1,0)</f>
        <v>0</v>
      </c>
    </row>
    <row r="5678" spans="1:5" x14ac:dyDescent="0.3">
      <c r="A5678" s="1">
        <v>43702.5</v>
      </c>
      <c r="B5678">
        <v>22.7</v>
      </c>
      <c r="C5678">
        <v>0</v>
      </c>
      <c r="D5678">
        <f>IF(AND(brenna5[[#This Row],[temperatura]] &gt; 0, brenna5[[#This Row],[opad]] &gt; 0),1,0)</f>
        <v>0</v>
      </c>
      <c r="E5678">
        <f>IF(brenna5[[#This Row],[czy pada?]] = 1,E5677 + 1,0)</f>
        <v>0</v>
      </c>
    </row>
    <row r="5679" spans="1:5" x14ac:dyDescent="0.3">
      <c r="A5679" s="1">
        <v>43702.541666666664</v>
      </c>
      <c r="B5679">
        <v>22.5</v>
      </c>
      <c r="C5679">
        <v>0</v>
      </c>
      <c r="D5679">
        <f>IF(AND(brenna5[[#This Row],[temperatura]] &gt; 0, brenna5[[#This Row],[opad]] &gt; 0),1,0)</f>
        <v>0</v>
      </c>
      <c r="E5679">
        <f>IF(brenna5[[#This Row],[czy pada?]] = 1,E5678 + 1,0)</f>
        <v>0</v>
      </c>
    </row>
    <row r="5680" spans="1:5" x14ac:dyDescent="0.3">
      <c r="A5680" s="1">
        <v>43702.583333333336</v>
      </c>
      <c r="B5680">
        <v>23.5</v>
      </c>
      <c r="C5680">
        <v>0</v>
      </c>
      <c r="D5680">
        <f>IF(AND(brenna5[[#This Row],[temperatura]] &gt; 0, brenna5[[#This Row],[opad]] &gt; 0),1,0)</f>
        <v>0</v>
      </c>
      <c r="E5680">
        <f>IF(brenna5[[#This Row],[czy pada?]] = 1,E5679 + 1,0)</f>
        <v>0</v>
      </c>
    </row>
    <row r="5681" spans="1:5" x14ac:dyDescent="0.3">
      <c r="A5681" s="1">
        <v>43702.625</v>
      </c>
      <c r="B5681">
        <v>22.9</v>
      </c>
      <c r="C5681">
        <v>0</v>
      </c>
      <c r="D5681">
        <f>IF(AND(brenna5[[#This Row],[temperatura]] &gt; 0, brenna5[[#This Row],[opad]] &gt; 0),1,0)</f>
        <v>0</v>
      </c>
      <c r="E5681">
        <f>IF(brenna5[[#This Row],[czy pada?]] = 1,E5680 + 1,0)</f>
        <v>0</v>
      </c>
    </row>
    <row r="5682" spans="1:5" x14ac:dyDescent="0.3">
      <c r="A5682" s="1">
        <v>43702.666666666664</v>
      </c>
      <c r="B5682">
        <v>18.5</v>
      </c>
      <c r="C5682">
        <v>10.1</v>
      </c>
      <c r="D5682">
        <f>IF(AND(brenna5[[#This Row],[temperatura]] &gt; 0, brenna5[[#This Row],[opad]] &gt; 0),1,0)</f>
        <v>1</v>
      </c>
      <c r="E5682">
        <f>IF(brenna5[[#This Row],[czy pada?]] = 1,E5681 + 1,0)</f>
        <v>1</v>
      </c>
    </row>
    <row r="5683" spans="1:5" x14ac:dyDescent="0.3">
      <c r="A5683" s="1">
        <v>43702.708333333336</v>
      </c>
      <c r="B5683">
        <v>17.100000000000001</v>
      </c>
      <c r="C5683">
        <v>1.1000000000000001</v>
      </c>
      <c r="D5683">
        <f>IF(AND(brenna5[[#This Row],[temperatura]] &gt; 0, brenna5[[#This Row],[opad]] &gt; 0),1,0)</f>
        <v>1</v>
      </c>
      <c r="E5683">
        <f>IF(brenna5[[#This Row],[czy pada?]] = 1,E5682 + 1,0)</f>
        <v>2</v>
      </c>
    </row>
    <row r="5684" spans="1:5" x14ac:dyDescent="0.3">
      <c r="A5684" s="1">
        <v>43702.75</v>
      </c>
      <c r="B5684">
        <v>17.3</v>
      </c>
      <c r="C5684">
        <v>0.1</v>
      </c>
      <c r="D5684">
        <f>IF(AND(brenna5[[#This Row],[temperatura]] &gt; 0, brenna5[[#This Row],[opad]] &gt; 0),1,0)</f>
        <v>1</v>
      </c>
      <c r="E5684">
        <f>IF(brenna5[[#This Row],[czy pada?]] = 1,E5683 + 1,0)</f>
        <v>3</v>
      </c>
    </row>
    <row r="5685" spans="1:5" x14ac:dyDescent="0.3">
      <c r="A5685" s="1">
        <v>43702.791666666664</v>
      </c>
      <c r="B5685">
        <v>18.3</v>
      </c>
      <c r="C5685">
        <v>0</v>
      </c>
      <c r="D5685">
        <f>IF(AND(brenna5[[#This Row],[temperatura]] &gt; 0, brenna5[[#This Row],[opad]] &gt; 0),1,0)</f>
        <v>0</v>
      </c>
      <c r="E5685">
        <f>IF(brenna5[[#This Row],[czy pada?]] = 1,E5684 + 1,0)</f>
        <v>0</v>
      </c>
    </row>
    <row r="5686" spans="1:5" x14ac:dyDescent="0.3">
      <c r="A5686" s="1">
        <v>43702.833333333336</v>
      </c>
      <c r="B5686">
        <v>18.899999999999999</v>
      </c>
      <c r="C5686">
        <v>0</v>
      </c>
      <c r="D5686">
        <f>IF(AND(brenna5[[#This Row],[temperatura]] &gt; 0, brenna5[[#This Row],[opad]] &gt; 0),1,0)</f>
        <v>0</v>
      </c>
      <c r="E5686">
        <f>IF(brenna5[[#This Row],[czy pada?]] = 1,E5685 + 1,0)</f>
        <v>0</v>
      </c>
    </row>
    <row r="5687" spans="1:5" x14ac:dyDescent="0.3">
      <c r="A5687" s="1">
        <v>43702.875</v>
      </c>
      <c r="B5687">
        <v>20.2</v>
      </c>
      <c r="C5687">
        <v>0</v>
      </c>
      <c r="D5687">
        <f>IF(AND(brenna5[[#This Row],[temperatura]] &gt; 0, brenna5[[#This Row],[opad]] &gt; 0),1,0)</f>
        <v>0</v>
      </c>
      <c r="E5687">
        <f>IF(brenna5[[#This Row],[czy pada?]] = 1,E5686 + 1,0)</f>
        <v>0</v>
      </c>
    </row>
    <row r="5688" spans="1:5" x14ac:dyDescent="0.3">
      <c r="A5688" s="1">
        <v>43702.916666666664</v>
      </c>
      <c r="B5688">
        <v>20.2</v>
      </c>
      <c r="C5688">
        <v>0</v>
      </c>
      <c r="D5688">
        <f>IF(AND(brenna5[[#This Row],[temperatura]] &gt; 0, brenna5[[#This Row],[opad]] &gt; 0),1,0)</f>
        <v>0</v>
      </c>
      <c r="E5688">
        <f>IF(brenna5[[#This Row],[czy pada?]] = 1,E5687 + 1,0)</f>
        <v>0</v>
      </c>
    </row>
    <row r="5689" spans="1:5" x14ac:dyDescent="0.3">
      <c r="A5689" s="1">
        <v>43702.958333333336</v>
      </c>
      <c r="B5689">
        <v>20.3</v>
      </c>
      <c r="C5689">
        <v>0</v>
      </c>
      <c r="D5689">
        <f>IF(AND(brenna5[[#This Row],[temperatura]] &gt; 0, brenna5[[#This Row],[opad]] &gt; 0),1,0)</f>
        <v>0</v>
      </c>
      <c r="E5689">
        <f>IF(brenna5[[#This Row],[czy pada?]] = 1,E5688 + 1,0)</f>
        <v>0</v>
      </c>
    </row>
    <row r="5690" spans="1:5" x14ac:dyDescent="0.3">
      <c r="A5690" s="1">
        <v>43703</v>
      </c>
      <c r="B5690">
        <v>20.399999999999999</v>
      </c>
      <c r="C5690">
        <v>0</v>
      </c>
      <c r="D5690">
        <f>IF(AND(brenna5[[#This Row],[temperatura]] &gt; 0, brenna5[[#This Row],[opad]] &gt; 0),1,0)</f>
        <v>0</v>
      </c>
      <c r="E5690">
        <f>IF(brenna5[[#This Row],[czy pada?]] = 1,E5689 + 1,0)</f>
        <v>0</v>
      </c>
    </row>
    <row r="5691" spans="1:5" x14ac:dyDescent="0.3">
      <c r="A5691" s="1">
        <v>43703.041666666664</v>
      </c>
      <c r="B5691">
        <v>20.9</v>
      </c>
      <c r="C5691">
        <v>0</v>
      </c>
      <c r="D5691">
        <f>IF(AND(brenna5[[#This Row],[temperatura]] &gt; 0, brenna5[[#This Row],[opad]] &gt; 0),1,0)</f>
        <v>0</v>
      </c>
      <c r="E5691">
        <f>IF(brenna5[[#This Row],[czy pada?]] = 1,E5690 + 1,0)</f>
        <v>0</v>
      </c>
    </row>
    <row r="5692" spans="1:5" x14ac:dyDescent="0.3">
      <c r="A5692" s="1">
        <v>43703.083333333336</v>
      </c>
      <c r="B5692">
        <v>21.3</v>
      </c>
      <c r="C5692">
        <v>0</v>
      </c>
      <c r="D5692">
        <f>IF(AND(brenna5[[#This Row],[temperatura]] &gt; 0, brenna5[[#This Row],[opad]] &gt; 0),1,0)</f>
        <v>0</v>
      </c>
      <c r="E5692">
        <f>IF(brenna5[[#This Row],[czy pada?]] = 1,E5691 + 1,0)</f>
        <v>0</v>
      </c>
    </row>
    <row r="5693" spans="1:5" x14ac:dyDescent="0.3">
      <c r="A5693" s="1">
        <v>43703.125</v>
      </c>
      <c r="B5693">
        <v>20.2</v>
      </c>
      <c r="C5693">
        <v>0</v>
      </c>
      <c r="D5693">
        <f>IF(AND(brenna5[[#This Row],[temperatura]] &gt; 0, brenna5[[#This Row],[opad]] &gt; 0),1,0)</f>
        <v>0</v>
      </c>
      <c r="E5693">
        <f>IF(brenna5[[#This Row],[czy pada?]] = 1,E5692 + 1,0)</f>
        <v>0</v>
      </c>
    </row>
    <row r="5694" spans="1:5" x14ac:dyDescent="0.3">
      <c r="A5694" s="1">
        <v>43703.166666666664</v>
      </c>
      <c r="B5694">
        <v>20</v>
      </c>
      <c r="C5694">
        <v>0</v>
      </c>
      <c r="D5694">
        <f>IF(AND(brenna5[[#This Row],[temperatura]] &gt; 0, brenna5[[#This Row],[opad]] &gt; 0),1,0)</f>
        <v>0</v>
      </c>
      <c r="E5694">
        <f>IF(brenna5[[#This Row],[czy pada?]] = 1,E5693 + 1,0)</f>
        <v>0</v>
      </c>
    </row>
    <row r="5695" spans="1:5" x14ac:dyDescent="0.3">
      <c r="A5695" s="1">
        <v>43703.208333333336</v>
      </c>
      <c r="B5695">
        <v>20.3</v>
      </c>
      <c r="C5695">
        <v>0</v>
      </c>
      <c r="D5695">
        <f>IF(AND(brenna5[[#This Row],[temperatura]] &gt; 0, brenna5[[#This Row],[opad]] &gt; 0),1,0)</f>
        <v>0</v>
      </c>
      <c r="E5695">
        <f>IF(brenna5[[#This Row],[czy pada?]] = 1,E5694 + 1,0)</f>
        <v>0</v>
      </c>
    </row>
    <row r="5696" spans="1:5" x14ac:dyDescent="0.3">
      <c r="A5696" s="1">
        <v>43703.25</v>
      </c>
      <c r="B5696">
        <v>20.3</v>
      </c>
      <c r="C5696">
        <v>0</v>
      </c>
      <c r="D5696">
        <f>IF(AND(brenna5[[#This Row],[temperatura]] &gt; 0, brenna5[[#This Row],[opad]] &gt; 0),1,0)</f>
        <v>0</v>
      </c>
      <c r="E5696">
        <f>IF(brenna5[[#This Row],[czy pada?]] = 1,E5695 + 1,0)</f>
        <v>0</v>
      </c>
    </row>
    <row r="5697" spans="1:5" x14ac:dyDescent="0.3">
      <c r="A5697" s="1">
        <v>43703.291666666664</v>
      </c>
      <c r="B5697">
        <v>21.8</v>
      </c>
      <c r="C5697">
        <v>0</v>
      </c>
      <c r="D5697">
        <f>IF(AND(brenna5[[#This Row],[temperatura]] &gt; 0, brenna5[[#This Row],[opad]] &gt; 0),1,0)</f>
        <v>0</v>
      </c>
      <c r="E5697">
        <f>IF(brenna5[[#This Row],[czy pada?]] = 1,E5696 + 1,0)</f>
        <v>0</v>
      </c>
    </row>
    <row r="5698" spans="1:5" x14ac:dyDescent="0.3">
      <c r="A5698" s="1">
        <v>43703.333333333336</v>
      </c>
      <c r="B5698">
        <v>23.5</v>
      </c>
      <c r="C5698">
        <v>0</v>
      </c>
      <c r="D5698">
        <f>IF(AND(brenna5[[#This Row],[temperatura]] &gt; 0, brenna5[[#This Row],[opad]] &gt; 0),1,0)</f>
        <v>0</v>
      </c>
      <c r="E5698">
        <f>IF(brenna5[[#This Row],[czy pada?]] = 1,E5697 + 1,0)</f>
        <v>0</v>
      </c>
    </row>
    <row r="5699" spans="1:5" x14ac:dyDescent="0.3">
      <c r="A5699" s="1">
        <v>43703.375</v>
      </c>
      <c r="B5699">
        <v>25.2</v>
      </c>
      <c r="C5699">
        <v>0</v>
      </c>
      <c r="D5699">
        <f>IF(AND(brenna5[[#This Row],[temperatura]] &gt; 0, brenna5[[#This Row],[opad]] &gt; 0),1,0)</f>
        <v>0</v>
      </c>
      <c r="E5699">
        <f>IF(brenna5[[#This Row],[czy pada?]] = 1,E5698 + 1,0)</f>
        <v>0</v>
      </c>
    </row>
    <row r="5700" spans="1:5" x14ac:dyDescent="0.3">
      <c r="A5700" s="1">
        <v>43703.416666666664</v>
      </c>
      <c r="B5700">
        <v>26</v>
      </c>
      <c r="C5700">
        <v>0</v>
      </c>
      <c r="D5700">
        <f>IF(AND(brenna5[[#This Row],[temperatura]] &gt; 0, brenna5[[#This Row],[opad]] &gt; 0),1,0)</f>
        <v>0</v>
      </c>
      <c r="E5700">
        <f>IF(brenna5[[#This Row],[czy pada?]] = 1,E5699 + 1,0)</f>
        <v>0</v>
      </c>
    </row>
    <row r="5701" spans="1:5" x14ac:dyDescent="0.3">
      <c r="A5701" s="1">
        <v>43703.458333333336</v>
      </c>
      <c r="B5701">
        <v>26.2</v>
      </c>
      <c r="C5701">
        <v>0</v>
      </c>
      <c r="D5701">
        <f>IF(AND(brenna5[[#This Row],[temperatura]] &gt; 0, brenna5[[#This Row],[opad]] &gt; 0),1,0)</f>
        <v>0</v>
      </c>
      <c r="E5701">
        <f>IF(brenna5[[#This Row],[czy pada?]] = 1,E5700 + 1,0)</f>
        <v>0</v>
      </c>
    </row>
    <row r="5702" spans="1:5" x14ac:dyDescent="0.3">
      <c r="A5702" s="1">
        <v>43703.5</v>
      </c>
      <c r="B5702">
        <v>25.7</v>
      </c>
      <c r="C5702">
        <v>0</v>
      </c>
      <c r="D5702">
        <f>IF(AND(brenna5[[#This Row],[temperatura]] &gt; 0, brenna5[[#This Row],[opad]] &gt; 0),1,0)</f>
        <v>0</v>
      </c>
      <c r="E5702">
        <f>IF(brenna5[[#This Row],[czy pada?]] = 1,E5701 + 1,0)</f>
        <v>0</v>
      </c>
    </row>
    <row r="5703" spans="1:5" x14ac:dyDescent="0.3">
      <c r="A5703" s="1">
        <v>43703.541666666664</v>
      </c>
      <c r="B5703">
        <v>23.8</v>
      </c>
      <c r="C5703">
        <v>0</v>
      </c>
      <c r="D5703">
        <f>IF(AND(brenna5[[#This Row],[temperatura]] &gt; 0, brenna5[[#This Row],[opad]] &gt; 0),1,0)</f>
        <v>0</v>
      </c>
      <c r="E5703">
        <f>IF(brenna5[[#This Row],[czy pada?]] = 1,E5702 + 1,0)</f>
        <v>0</v>
      </c>
    </row>
    <row r="5704" spans="1:5" x14ac:dyDescent="0.3">
      <c r="A5704" s="1">
        <v>43703.583333333336</v>
      </c>
      <c r="B5704">
        <v>24.7</v>
      </c>
      <c r="C5704">
        <v>0</v>
      </c>
      <c r="D5704">
        <f>IF(AND(brenna5[[#This Row],[temperatura]] &gt; 0, brenna5[[#This Row],[opad]] &gt; 0),1,0)</f>
        <v>0</v>
      </c>
      <c r="E5704">
        <f>IF(brenna5[[#This Row],[czy pada?]] = 1,E5703 + 1,0)</f>
        <v>0</v>
      </c>
    </row>
    <row r="5705" spans="1:5" x14ac:dyDescent="0.3">
      <c r="A5705" s="1">
        <v>43703.625</v>
      </c>
      <c r="B5705">
        <v>18.7</v>
      </c>
      <c r="C5705">
        <v>5</v>
      </c>
      <c r="D5705">
        <f>IF(AND(brenna5[[#This Row],[temperatura]] &gt; 0, brenna5[[#This Row],[opad]] &gt; 0),1,0)</f>
        <v>1</v>
      </c>
      <c r="E5705">
        <f>IF(brenna5[[#This Row],[czy pada?]] = 1,E5704 + 1,0)</f>
        <v>1</v>
      </c>
    </row>
    <row r="5706" spans="1:5" x14ac:dyDescent="0.3">
      <c r="A5706" s="1">
        <v>43703.666666666664</v>
      </c>
      <c r="B5706">
        <v>16</v>
      </c>
      <c r="C5706">
        <v>1.3</v>
      </c>
      <c r="D5706">
        <f>IF(AND(brenna5[[#This Row],[temperatura]] &gt; 0, brenna5[[#This Row],[opad]] &gt; 0),1,0)</f>
        <v>1</v>
      </c>
      <c r="E5706">
        <f>IF(brenna5[[#This Row],[czy pada?]] = 1,E5705 + 1,0)</f>
        <v>2</v>
      </c>
    </row>
    <row r="5707" spans="1:5" x14ac:dyDescent="0.3">
      <c r="A5707" s="1">
        <v>43703.708333333336</v>
      </c>
      <c r="B5707">
        <v>16.5</v>
      </c>
      <c r="C5707">
        <v>0.3</v>
      </c>
      <c r="D5707">
        <f>IF(AND(brenna5[[#This Row],[temperatura]] &gt; 0, brenna5[[#This Row],[opad]] &gt; 0),1,0)</f>
        <v>1</v>
      </c>
      <c r="E5707">
        <f>IF(brenna5[[#This Row],[czy pada?]] = 1,E5706 + 1,0)</f>
        <v>3</v>
      </c>
    </row>
    <row r="5708" spans="1:5" x14ac:dyDescent="0.3">
      <c r="A5708" s="1">
        <v>43703.75</v>
      </c>
      <c r="B5708">
        <v>18.3</v>
      </c>
      <c r="C5708">
        <v>0</v>
      </c>
      <c r="D5708">
        <f>IF(AND(brenna5[[#This Row],[temperatura]] &gt; 0, brenna5[[#This Row],[opad]] &gt; 0),1,0)</f>
        <v>0</v>
      </c>
      <c r="E5708">
        <f>IF(brenna5[[#This Row],[czy pada?]] = 1,E5707 + 1,0)</f>
        <v>0</v>
      </c>
    </row>
    <row r="5709" spans="1:5" x14ac:dyDescent="0.3">
      <c r="A5709" s="1">
        <v>43703.791666666664</v>
      </c>
      <c r="B5709">
        <v>20</v>
      </c>
      <c r="C5709">
        <v>0</v>
      </c>
      <c r="D5709">
        <f>IF(AND(brenna5[[#This Row],[temperatura]] &gt; 0, brenna5[[#This Row],[opad]] &gt; 0),1,0)</f>
        <v>0</v>
      </c>
      <c r="E5709">
        <f>IF(brenna5[[#This Row],[czy pada?]] = 1,E5708 + 1,0)</f>
        <v>0</v>
      </c>
    </row>
    <row r="5710" spans="1:5" x14ac:dyDescent="0.3">
      <c r="A5710" s="1">
        <v>43703.833333333336</v>
      </c>
      <c r="B5710">
        <v>20.3</v>
      </c>
      <c r="C5710">
        <v>0</v>
      </c>
      <c r="D5710">
        <f>IF(AND(brenna5[[#This Row],[temperatura]] &gt; 0, brenna5[[#This Row],[opad]] &gt; 0),1,0)</f>
        <v>0</v>
      </c>
      <c r="E5710">
        <f>IF(brenna5[[#This Row],[czy pada?]] = 1,E5709 + 1,0)</f>
        <v>0</v>
      </c>
    </row>
    <row r="5711" spans="1:5" x14ac:dyDescent="0.3">
      <c r="A5711" s="1">
        <v>43703.875</v>
      </c>
      <c r="B5711">
        <v>19.899999999999999</v>
      </c>
      <c r="C5711">
        <v>0</v>
      </c>
      <c r="D5711">
        <f>IF(AND(brenna5[[#This Row],[temperatura]] &gt; 0, brenna5[[#This Row],[opad]] &gt; 0),1,0)</f>
        <v>0</v>
      </c>
      <c r="E5711">
        <f>IF(brenna5[[#This Row],[czy pada?]] = 1,E5710 + 1,0)</f>
        <v>0</v>
      </c>
    </row>
    <row r="5712" spans="1:5" x14ac:dyDescent="0.3">
      <c r="A5712" s="1">
        <v>43703.916666666664</v>
      </c>
      <c r="B5712">
        <v>20.2</v>
      </c>
      <c r="C5712">
        <v>0</v>
      </c>
      <c r="D5712">
        <f>IF(AND(brenna5[[#This Row],[temperatura]] &gt; 0, brenna5[[#This Row],[opad]] &gt; 0),1,0)</f>
        <v>0</v>
      </c>
      <c r="E5712">
        <f>IF(brenna5[[#This Row],[czy pada?]] = 1,E5711 + 1,0)</f>
        <v>0</v>
      </c>
    </row>
    <row r="5713" spans="1:5" x14ac:dyDescent="0.3">
      <c r="A5713" s="1">
        <v>43703.958333333336</v>
      </c>
      <c r="B5713">
        <v>20.100000000000001</v>
      </c>
      <c r="C5713">
        <v>0</v>
      </c>
      <c r="D5713">
        <f>IF(AND(brenna5[[#This Row],[temperatura]] &gt; 0, brenna5[[#This Row],[opad]] &gt; 0),1,0)</f>
        <v>0</v>
      </c>
      <c r="E5713">
        <f>IF(brenna5[[#This Row],[czy pada?]] = 1,E5712 + 1,0)</f>
        <v>0</v>
      </c>
    </row>
    <row r="5714" spans="1:5" x14ac:dyDescent="0.3">
      <c r="A5714" s="1">
        <v>43704</v>
      </c>
      <c r="B5714">
        <v>19.5</v>
      </c>
      <c r="C5714">
        <v>0</v>
      </c>
      <c r="D5714">
        <f>IF(AND(brenna5[[#This Row],[temperatura]] &gt; 0, brenna5[[#This Row],[opad]] &gt; 0),1,0)</f>
        <v>0</v>
      </c>
      <c r="E5714">
        <f>IF(brenna5[[#This Row],[czy pada?]] = 1,E5713 + 1,0)</f>
        <v>0</v>
      </c>
    </row>
    <row r="5715" spans="1:5" x14ac:dyDescent="0.3">
      <c r="A5715" s="1">
        <v>43704.041666666664</v>
      </c>
      <c r="B5715">
        <v>19.899999999999999</v>
      </c>
      <c r="C5715">
        <v>0</v>
      </c>
      <c r="D5715">
        <f>IF(AND(brenna5[[#This Row],[temperatura]] &gt; 0, brenna5[[#This Row],[opad]] &gt; 0),1,0)</f>
        <v>0</v>
      </c>
      <c r="E5715">
        <f>IF(brenna5[[#This Row],[czy pada?]] = 1,E5714 + 1,0)</f>
        <v>0</v>
      </c>
    </row>
    <row r="5716" spans="1:5" x14ac:dyDescent="0.3">
      <c r="A5716" s="1">
        <v>43704.083333333336</v>
      </c>
      <c r="B5716">
        <v>19.8</v>
      </c>
      <c r="C5716">
        <v>0.1</v>
      </c>
      <c r="D5716">
        <f>IF(AND(brenna5[[#This Row],[temperatura]] &gt; 0, brenna5[[#This Row],[opad]] &gt; 0),1,0)</f>
        <v>1</v>
      </c>
      <c r="E5716">
        <f>IF(brenna5[[#This Row],[czy pada?]] = 1,E5715 + 1,0)</f>
        <v>1</v>
      </c>
    </row>
    <row r="5717" spans="1:5" x14ac:dyDescent="0.3">
      <c r="A5717" s="1">
        <v>43704.125</v>
      </c>
      <c r="B5717">
        <v>19.899999999999999</v>
      </c>
      <c r="C5717">
        <v>0</v>
      </c>
      <c r="D5717">
        <f>IF(AND(brenna5[[#This Row],[temperatura]] &gt; 0, brenna5[[#This Row],[opad]] &gt; 0),1,0)</f>
        <v>0</v>
      </c>
      <c r="E5717">
        <f>IF(brenna5[[#This Row],[czy pada?]] = 1,E5716 + 1,0)</f>
        <v>0</v>
      </c>
    </row>
    <row r="5718" spans="1:5" x14ac:dyDescent="0.3">
      <c r="A5718" s="1">
        <v>43704.166666666664</v>
      </c>
      <c r="B5718">
        <v>19.8</v>
      </c>
      <c r="C5718">
        <v>0</v>
      </c>
      <c r="D5718">
        <f>IF(AND(brenna5[[#This Row],[temperatura]] &gt; 0, brenna5[[#This Row],[opad]] &gt; 0),1,0)</f>
        <v>0</v>
      </c>
      <c r="E5718">
        <f>IF(brenna5[[#This Row],[czy pada?]] = 1,E5717 + 1,0)</f>
        <v>0</v>
      </c>
    </row>
    <row r="5719" spans="1:5" x14ac:dyDescent="0.3">
      <c r="A5719" s="1">
        <v>43704.208333333336</v>
      </c>
      <c r="B5719">
        <v>19.2</v>
      </c>
      <c r="C5719">
        <v>0</v>
      </c>
      <c r="D5719">
        <f>IF(AND(brenna5[[#This Row],[temperatura]] &gt; 0, brenna5[[#This Row],[opad]] &gt; 0),1,0)</f>
        <v>0</v>
      </c>
      <c r="E5719">
        <f>IF(brenna5[[#This Row],[czy pada?]] = 1,E5718 + 1,0)</f>
        <v>0</v>
      </c>
    </row>
    <row r="5720" spans="1:5" x14ac:dyDescent="0.3">
      <c r="A5720" s="1">
        <v>43704.25</v>
      </c>
      <c r="B5720">
        <v>19.899999999999999</v>
      </c>
      <c r="C5720">
        <v>0</v>
      </c>
      <c r="D5720">
        <f>IF(AND(brenna5[[#This Row],[temperatura]] &gt; 0, brenna5[[#This Row],[opad]] &gt; 0),1,0)</f>
        <v>0</v>
      </c>
      <c r="E5720">
        <f>IF(brenna5[[#This Row],[czy pada?]] = 1,E5719 + 1,0)</f>
        <v>0</v>
      </c>
    </row>
    <row r="5721" spans="1:5" x14ac:dyDescent="0.3">
      <c r="A5721" s="1">
        <v>43704.291666666664</v>
      </c>
      <c r="B5721">
        <v>21.8</v>
      </c>
      <c r="C5721">
        <v>0</v>
      </c>
      <c r="D5721">
        <f>IF(AND(brenna5[[#This Row],[temperatura]] &gt; 0, brenna5[[#This Row],[opad]] &gt; 0),1,0)</f>
        <v>0</v>
      </c>
      <c r="E5721">
        <f>IF(brenna5[[#This Row],[czy pada?]] = 1,E5720 + 1,0)</f>
        <v>0</v>
      </c>
    </row>
    <row r="5722" spans="1:5" x14ac:dyDescent="0.3">
      <c r="A5722" s="1">
        <v>43704.333333333336</v>
      </c>
      <c r="B5722">
        <v>23.1</v>
      </c>
      <c r="C5722">
        <v>0</v>
      </c>
      <c r="D5722">
        <f>IF(AND(brenna5[[#This Row],[temperatura]] &gt; 0, brenna5[[#This Row],[opad]] &gt; 0),1,0)</f>
        <v>0</v>
      </c>
      <c r="E5722">
        <f>IF(brenna5[[#This Row],[czy pada?]] = 1,E5721 + 1,0)</f>
        <v>0</v>
      </c>
    </row>
    <row r="5723" spans="1:5" x14ac:dyDescent="0.3">
      <c r="A5723" s="1">
        <v>43704.375</v>
      </c>
      <c r="B5723">
        <v>23.2</v>
      </c>
      <c r="C5723">
        <v>0</v>
      </c>
      <c r="D5723">
        <f>IF(AND(brenna5[[#This Row],[temperatura]] &gt; 0, brenna5[[#This Row],[opad]] &gt; 0),1,0)</f>
        <v>0</v>
      </c>
      <c r="E5723">
        <f>IF(brenna5[[#This Row],[czy pada?]] = 1,E5722 + 1,0)</f>
        <v>0</v>
      </c>
    </row>
    <row r="5724" spans="1:5" x14ac:dyDescent="0.3">
      <c r="A5724" s="1">
        <v>43704.416666666664</v>
      </c>
      <c r="B5724">
        <v>23.5</v>
      </c>
      <c r="C5724">
        <v>0</v>
      </c>
      <c r="D5724">
        <f>IF(AND(brenna5[[#This Row],[temperatura]] &gt; 0, brenna5[[#This Row],[opad]] &gt; 0),1,0)</f>
        <v>0</v>
      </c>
      <c r="E5724">
        <f>IF(brenna5[[#This Row],[czy pada?]] = 1,E5723 + 1,0)</f>
        <v>0</v>
      </c>
    </row>
    <row r="5725" spans="1:5" x14ac:dyDescent="0.3">
      <c r="A5725" s="1">
        <v>43704.458333333336</v>
      </c>
      <c r="B5725">
        <v>23.5</v>
      </c>
      <c r="C5725">
        <v>0</v>
      </c>
      <c r="D5725">
        <f>IF(AND(brenna5[[#This Row],[temperatura]] &gt; 0, brenna5[[#This Row],[opad]] &gt; 0),1,0)</f>
        <v>0</v>
      </c>
      <c r="E5725">
        <f>IF(brenna5[[#This Row],[czy pada?]] = 1,E5724 + 1,0)</f>
        <v>0</v>
      </c>
    </row>
    <row r="5726" spans="1:5" x14ac:dyDescent="0.3">
      <c r="A5726" s="1">
        <v>43704.5</v>
      </c>
      <c r="B5726">
        <v>23.2</v>
      </c>
      <c r="C5726">
        <v>0.3</v>
      </c>
      <c r="D5726">
        <f>IF(AND(brenna5[[#This Row],[temperatura]] &gt; 0, brenna5[[#This Row],[opad]] &gt; 0),1,0)</f>
        <v>1</v>
      </c>
      <c r="E5726">
        <f>IF(brenna5[[#This Row],[czy pada?]] = 1,E5725 + 1,0)</f>
        <v>1</v>
      </c>
    </row>
    <row r="5727" spans="1:5" x14ac:dyDescent="0.3">
      <c r="A5727" s="1">
        <v>43704.541666666664</v>
      </c>
      <c r="B5727">
        <v>22.6</v>
      </c>
      <c r="C5727">
        <v>0</v>
      </c>
      <c r="D5727">
        <f>IF(AND(brenna5[[#This Row],[temperatura]] &gt; 0, brenna5[[#This Row],[opad]] &gt; 0),1,0)</f>
        <v>0</v>
      </c>
      <c r="E5727">
        <f>IF(brenna5[[#This Row],[czy pada?]] = 1,E5726 + 1,0)</f>
        <v>0</v>
      </c>
    </row>
    <row r="5728" spans="1:5" x14ac:dyDescent="0.3">
      <c r="A5728" s="1">
        <v>43704.583333333336</v>
      </c>
      <c r="B5728">
        <v>21.9</v>
      </c>
      <c r="C5728">
        <v>0</v>
      </c>
      <c r="D5728">
        <f>IF(AND(brenna5[[#This Row],[temperatura]] &gt; 0, brenna5[[#This Row],[opad]] &gt; 0),1,0)</f>
        <v>0</v>
      </c>
      <c r="E5728">
        <f>IF(brenna5[[#This Row],[czy pada?]] = 1,E5727 + 1,0)</f>
        <v>0</v>
      </c>
    </row>
    <row r="5729" spans="1:5" x14ac:dyDescent="0.3">
      <c r="A5729" s="1">
        <v>43704.625</v>
      </c>
      <c r="B5729">
        <v>20.7</v>
      </c>
      <c r="C5729">
        <v>1.4</v>
      </c>
      <c r="D5729">
        <f>IF(AND(brenna5[[#This Row],[temperatura]] &gt; 0, brenna5[[#This Row],[opad]] &gt; 0),1,0)</f>
        <v>1</v>
      </c>
      <c r="E5729">
        <f>IF(brenna5[[#This Row],[czy pada?]] = 1,E5728 + 1,0)</f>
        <v>1</v>
      </c>
    </row>
    <row r="5730" spans="1:5" x14ac:dyDescent="0.3">
      <c r="A5730" s="1">
        <v>43704.666666666664</v>
      </c>
      <c r="B5730">
        <v>19.2</v>
      </c>
      <c r="C5730">
        <v>0.8</v>
      </c>
      <c r="D5730">
        <f>IF(AND(brenna5[[#This Row],[temperatura]] &gt; 0, brenna5[[#This Row],[opad]] &gt; 0),1,0)</f>
        <v>1</v>
      </c>
      <c r="E5730">
        <f>IF(brenna5[[#This Row],[czy pada?]] = 1,E5729 + 1,0)</f>
        <v>2</v>
      </c>
    </row>
    <row r="5731" spans="1:5" x14ac:dyDescent="0.3">
      <c r="A5731" s="1">
        <v>43704.708333333336</v>
      </c>
      <c r="B5731">
        <v>16.5</v>
      </c>
      <c r="C5731">
        <v>0.9</v>
      </c>
      <c r="D5731">
        <f>IF(AND(brenna5[[#This Row],[temperatura]] &gt; 0, brenna5[[#This Row],[opad]] &gt; 0),1,0)</f>
        <v>1</v>
      </c>
      <c r="E5731">
        <f>IF(brenna5[[#This Row],[czy pada?]] = 1,E5730 + 1,0)</f>
        <v>3</v>
      </c>
    </row>
    <row r="5732" spans="1:5" x14ac:dyDescent="0.3">
      <c r="A5732" s="1">
        <v>43704.75</v>
      </c>
      <c r="B5732">
        <v>18.3</v>
      </c>
      <c r="C5732">
        <v>1</v>
      </c>
      <c r="D5732">
        <f>IF(AND(brenna5[[#This Row],[temperatura]] &gt; 0, brenna5[[#This Row],[opad]] &gt; 0),1,0)</f>
        <v>1</v>
      </c>
      <c r="E5732">
        <f>IF(brenna5[[#This Row],[czy pada?]] = 1,E5731 + 1,0)</f>
        <v>4</v>
      </c>
    </row>
    <row r="5733" spans="1:5" x14ac:dyDescent="0.3">
      <c r="A5733" s="1">
        <v>43704.791666666664</v>
      </c>
      <c r="B5733">
        <v>20</v>
      </c>
      <c r="C5733">
        <v>1.1000000000000001</v>
      </c>
      <c r="D5733">
        <f>IF(AND(brenna5[[#This Row],[temperatura]] &gt; 0, brenna5[[#This Row],[opad]] &gt; 0),1,0)</f>
        <v>1</v>
      </c>
      <c r="E5733">
        <f>IF(brenna5[[#This Row],[czy pada?]] = 1,E5732 + 1,0)</f>
        <v>5</v>
      </c>
    </row>
    <row r="5734" spans="1:5" x14ac:dyDescent="0.3">
      <c r="A5734" s="1">
        <v>43704.833333333336</v>
      </c>
      <c r="B5734">
        <v>20.3</v>
      </c>
      <c r="C5734">
        <v>1.2</v>
      </c>
      <c r="D5734">
        <f>IF(AND(brenna5[[#This Row],[temperatura]] &gt; 0, brenna5[[#This Row],[opad]] &gt; 0),1,0)</f>
        <v>1</v>
      </c>
      <c r="E5734">
        <f>IF(brenna5[[#This Row],[czy pada?]] = 1,E5733 + 1,0)</f>
        <v>6</v>
      </c>
    </row>
    <row r="5735" spans="1:5" x14ac:dyDescent="0.3">
      <c r="A5735" s="1">
        <v>43704.875</v>
      </c>
      <c r="B5735">
        <v>19.899999999999999</v>
      </c>
      <c r="C5735">
        <v>1.3</v>
      </c>
      <c r="D5735">
        <f>IF(AND(brenna5[[#This Row],[temperatura]] &gt; 0, brenna5[[#This Row],[opad]] &gt; 0),1,0)</f>
        <v>1</v>
      </c>
      <c r="E5735">
        <f>IF(brenna5[[#This Row],[czy pada?]] = 1,E5734 + 1,0)</f>
        <v>7</v>
      </c>
    </row>
    <row r="5736" spans="1:5" x14ac:dyDescent="0.3">
      <c r="A5736" s="1">
        <v>43704.916666666664</v>
      </c>
      <c r="B5736">
        <v>20.2</v>
      </c>
      <c r="C5736">
        <v>1.4</v>
      </c>
      <c r="D5736">
        <f>IF(AND(brenna5[[#This Row],[temperatura]] &gt; 0, brenna5[[#This Row],[opad]] &gt; 0),1,0)</f>
        <v>1</v>
      </c>
      <c r="E5736">
        <f>IF(brenna5[[#This Row],[czy pada?]] = 1,E5735 + 1,0)</f>
        <v>8</v>
      </c>
    </row>
    <row r="5737" spans="1:5" x14ac:dyDescent="0.3">
      <c r="A5737" s="1">
        <v>43704.958333333336</v>
      </c>
      <c r="B5737">
        <v>20.100000000000001</v>
      </c>
      <c r="C5737">
        <v>2</v>
      </c>
      <c r="D5737">
        <f>IF(AND(brenna5[[#This Row],[temperatura]] &gt; 0, brenna5[[#This Row],[opad]] &gt; 0),1,0)</f>
        <v>1</v>
      </c>
      <c r="E5737">
        <f>IF(brenna5[[#This Row],[czy pada?]] = 1,E5736 + 1,0)</f>
        <v>9</v>
      </c>
    </row>
    <row r="5738" spans="1:5" x14ac:dyDescent="0.3">
      <c r="A5738" s="1">
        <v>43705</v>
      </c>
      <c r="B5738">
        <v>19.5</v>
      </c>
      <c r="C5738">
        <v>2.1</v>
      </c>
      <c r="D5738">
        <f>IF(AND(brenna5[[#This Row],[temperatura]] &gt; 0, brenna5[[#This Row],[opad]] &gt; 0),1,0)</f>
        <v>1</v>
      </c>
      <c r="E5738">
        <f>IF(brenna5[[#This Row],[czy pada?]] = 1,E5737 + 1,0)</f>
        <v>10</v>
      </c>
    </row>
    <row r="5739" spans="1:5" x14ac:dyDescent="0.3">
      <c r="A5739" s="1">
        <v>43705.041666666664</v>
      </c>
      <c r="B5739">
        <v>19.899999999999999</v>
      </c>
      <c r="C5739">
        <v>2.2000000000000002</v>
      </c>
      <c r="D5739">
        <f>IF(AND(brenna5[[#This Row],[temperatura]] &gt; 0, brenna5[[#This Row],[opad]] &gt; 0),1,0)</f>
        <v>1</v>
      </c>
      <c r="E5739">
        <f>IF(brenna5[[#This Row],[czy pada?]] = 1,E5738 + 1,0)</f>
        <v>11</v>
      </c>
    </row>
    <row r="5740" spans="1:5" x14ac:dyDescent="0.3">
      <c r="A5740" s="1">
        <v>43705.083333333336</v>
      </c>
      <c r="B5740">
        <v>19.8</v>
      </c>
      <c r="C5740">
        <v>2.2999999999999998</v>
      </c>
      <c r="D5740">
        <f>IF(AND(brenna5[[#This Row],[temperatura]] &gt; 0, brenna5[[#This Row],[opad]] &gt; 0),1,0)</f>
        <v>1</v>
      </c>
      <c r="E5740">
        <f>IF(brenna5[[#This Row],[czy pada?]] = 1,E5739 + 1,0)</f>
        <v>12</v>
      </c>
    </row>
    <row r="5741" spans="1:5" x14ac:dyDescent="0.3">
      <c r="A5741" s="1">
        <v>43705.125</v>
      </c>
      <c r="B5741">
        <v>19.899999999999999</v>
      </c>
      <c r="C5741">
        <v>3</v>
      </c>
      <c r="D5741">
        <f>IF(AND(brenna5[[#This Row],[temperatura]] &gt; 0, brenna5[[#This Row],[opad]] &gt; 0),1,0)</f>
        <v>1</v>
      </c>
      <c r="E5741">
        <f>IF(brenna5[[#This Row],[czy pada?]] = 1,E5740 + 1,0)</f>
        <v>13</v>
      </c>
    </row>
    <row r="5742" spans="1:5" x14ac:dyDescent="0.3">
      <c r="A5742" s="1">
        <v>43705.166666666664</v>
      </c>
      <c r="B5742">
        <v>19.8</v>
      </c>
      <c r="C5742">
        <v>2.2000000000000002</v>
      </c>
      <c r="D5742">
        <f>IF(AND(brenna5[[#This Row],[temperatura]] &gt; 0, brenna5[[#This Row],[opad]] &gt; 0),1,0)</f>
        <v>1</v>
      </c>
      <c r="E5742">
        <f>IF(brenna5[[#This Row],[czy pada?]] = 1,E5741 + 1,0)</f>
        <v>14</v>
      </c>
    </row>
    <row r="5743" spans="1:5" x14ac:dyDescent="0.3">
      <c r="A5743" s="1">
        <v>43705.208333333336</v>
      </c>
      <c r="B5743">
        <v>19.2</v>
      </c>
      <c r="C5743">
        <v>0</v>
      </c>
      <c r="D5743">
        <f>IF(AND(brenna5[[#This Row],[temperatura]] &gt; 0, brenna5[[#This Row],[opad]] &gt; 0),1,0)</f>
        <v>0</v>
      </c>
      <c r="E5743">
        <f>IF(brenna5[[#This Row],[czy pada?]] = 1,E5742 + 1,0)</f>
        <v>0</v>
      </c>
    </row>
    <row r="5744" spans="1:5" x14ac:dyDescent="0.3">
      <c r="A5744" s="1">
        <v>43705.25</v>
      </c>
      <c r="B5744">
        <v>19.899999999999999</v>
      </c>
      <c r="C5744">
        <v>0</v>
      </c>
      <c r="D5744">
        <f>IF(AND(brenna5[[#This Row],[temperatura]] &gt; 0, brenna5[[#This Row],[opad]] &gt; 0),1,0)</f>
        <v>0</v>
      </c>
      <c r="E5744">
        <f>IF(brenna5[[#This Row],[czy pada?]] = 1,E5743 + 1,0)</f>
        <v>0</v>
      </c>
    </row>
    <row r="5745" spans="1:5" x14ac:dyDescent="0.3">
      <c r="A5745" s="1">
        <v>43705.291666666664</v>
      </c>
      <c r="B5745">
        <v>21.8</v>
      </c>
      <c r="C5745">
        <v>0</v>
      </c>
      <c r="D5745">
        <f>IF(AND(brenna5[[#This Row],[temperatura]] &gt; 0, brenna5[[#This Row],[opad]] &gt; 0),1,0)</f>
        <v>0</v>
      </c>
      <c r="E5745">
        <f>IF(brenna5[[#This Row],[czy pada?]] = 1,E5744 + 1,0)</f>
        <v>0</v>
      </c>
    </row>
    <row r="5746" spans="1:5" x14ac:dyDescent="0.3">
      <c r="A5746" s="1">
        <v>43705.333333333336</v>
      </c>
      <c r="B5746">
        <v>23.1</v>
      </c>
      <c r="C5746">
        <v>1.4</v>
      </c>
      <c r="D5746">
        <f>IF(AND(brenna5[[#This Row],[temperatura]] &gt; 0, brenna5[[#This Row],[opad]] &gt; 0),1,0)</f>
        <v>1</v>
      </c>
      <c r="E5746">
        <f>IF(brenna5[[#This Row],[czy pada?]] = 1,E5745 + 1,0)</f>
        <v>1</v>
      </c>
    </row>
    <row r="5747" spans="1:5" x14ac:dyDescent="0.3">
      <c r="A5747" s="1">
        <v>43705.375</v>
      </c>
      <c r="B5747">
        <v>23.2</v>
      </c>
      <c r="C5747">
        <v>1.5</v>
      </c>
      <c r="D5747">
        <f>IF(AND(brenna5[[#This Row],[temperatura]] &gt; 0, brenna5[[#This Row],[opad]] &gt; 0),1,0)</f>
        <v>1</v>
      </c>
      <c r="E5747">
        <f>IF(brenna5[[#This Row],[czy pada?]] = 1,E5746 + 1,0)</f>
        <v>2</v>
      </c>
    </row>
    <row r="5748" spans="1:5" x14ac:dyDescent="0.3">
      <c r="A5748" s="1">
        <v>43705.416666666664</v>
      </c>
      <c r="B5748">
        <v>23.5</v>
      </c>
      <c r="C5748">
        <v>1.6</v>
      </c>
      <c r="D5748">
        <f>IF(AND(brenna5[[#This Row],[temperatura]] &gt; 0, brenna5[[#This Row],[opad]] &gt; 0),1,0)</f>
        <v>1</v>
      </c>
      <c r="E5748">
        <f>IF(brenna5[[#This Row],[czy pada?]] = 1,E5747 + 1,0)</f>
        <v>3</v>
      </c>
    </row>
    <row r="5749" spans="1:5" x14ac:dyDescent="0.3">
      <c r="A5749" s="1">
        <v>43705.458333333336</v>
      </c>
      <c r="B5749">
        <v>23.5</v>
      </c>
      <c r="C5749">
        <v>1.4</v>
      </c>
      <c r="D5749">
        <f>IF(AND(brenna5[[#This Row],[temperatura]] &gt; 0, brenna5[[#This Row],[opad]] &gt; 0),1,0)</f>
        <v>1</v>
      </c>
      <c r="E5749">
        <f>IF(brenna5[[#This Row],[czy pada?]] = 1,E5748 + 1,0)</f>
        <v>4</v>
      </c>
    </row>
    <row r="5750" spans="1:5" x14ac:dyDescent="0.3">
      <c r="A5750" s="1">
        <v>43705.5</v>
      </c>
      <c r="B5750">
        <v>23.2</v>
      </c>
      <c r="C5750">
        <v>2</v>
      </c>
      <c r="D5750">
        <f>IF(AND(brenna5[[#This Row],[temperatura]] &gt; 0, brenna5[[#This Row],[opad]] &gt; 0),1,0)</f>
        <v>1</v>
      </c>
      <c r="E5750">
        <f>IF(brenna5[[#This Row],[czy pada?]] = 1,E5749 + 1,0)</f>
        <v>5</v>
      </c>
    </row>
    <row r="5751" spans="1:5" x14ac:dyDescent="0.3">
      <c r="A5751" s="1">
        <v>43705.541666666664</v>
      </c>
      <c r="B5751">
        <v>23.6</v>
      </c>
      <c r="C5751">
        <v>2.1</v>
      </c>
      <c r="D5751">
        <f>IF(AND(brenna5[[#This Row],[temperatura]] &gt; 0, brenna5[[#This Row],[opad]] &gt; 0),1,0)</f>
        <v>1</v>
      </c>
      <c r="E5751">
        <f>IF(brenna5[[#This Row],[czy pada?]] = 1,E5750 + 1,0)</f>
        <v>6</v>
      </c>
    </row>
    <row r="5752" spans="1:5" x14ac:dyDescent="0.3">
      <c r="A5752" s="1">
        <v>43705.583333333336</v>
      </c>
      <c r="B5752">
        <v>22.9</v>
      </c>
      <c r="C5752">
        <v>2.2000000000000002</v>
      </c>
      <c r="D5752">
        <f>IF(AND(brenna5[[#This Row],[temperatura]] &gt; 0, brenna5[[#This Row],[opad]] &gt; 0),1,0)</f>
        <v>1</v>
      </c>
      <c r="E5752">
        <f>IF(brenna5[[#This Row],[czy pada?]] = 1,E5751 + 1,0)</f>
        <v>7</v>
      </c>
    </row>
    <row r="5753" spans="1:5" x14ac:dyDescent="0.3">
      <c r="A5753" s="1">
        <v>43705.625</v>
      </c>
      <c r="B5753">
        <v>21.7</v>
      </c>
      <c r="C5753">
        <v>2.2999999999999998</v>
      </c>
      <c r="D5753">
        <f>IF(AND(brenna5[[#This Row],[temperatura]] &gt; 0, brenna5[[#This Row],[opad]] &gt; 0),1,0)</f>
        <v>1</v>
      </c>
      <c r="E5753">
        <f>IF(brenna5[[#This Row],[czy pada?]] = 1,E5752 + 1,0)</f>
        <v>8</v>
      </c>
    </row>
    <row r="5754" spans="1:5" x14ac:dyDescent="0.3">
      <c r="A5754" s="1">
        <v>43705.666666666664</v>
      </c>
      <c r="B5754">
        <v>20.2</v>
      </c>
      <c r="C5754">
        <v>3</v>
      </c>
      <c r="D5754">
        <f>IF(AND(brenna5[[#This Row],[temperatura]] &gt; 0, brenna5[[#This Row],[opad]] &gt; 0),1,0)</f>
        <v>1</v>
      </c>
      <c r="E5754">
        <f>IF(brenna5[[#This Row],[czy pada?]] = 1,E5753 + 1,0)</f>
        <v>9</v>
      </c>
    </row>
    <row r="5755" spans="1:5" x14ac:dyDescent="0.3">
      <c r="A5755" s="1">
        <v>43705.708333333336</v>
      </c>
      <c r="B5755">
        <v>17.5</v>
      </c>
      <c r="C5755">
        <v>2.2000000000000002</v>
      </c>
      <c r="D5755">
        <f>IF(AND(brenna5[[#This Row],[temperatura]] &gt; 0, brenna5[[#This Row],[opad]] &gt; 0),1,0)</f>
        <v>1</v>
      </c>
      <c r="E5755">
        <f>IF(brenna5[[#This Row],[czy pada?]] = 1,E5754 + 1,0)</f>
        <v>10</v>
      </c>
    </row>
    <row r="5756" spans="1:5" x14ac:dyDescent="0.3">
      <c r="A5756" s="1">
        <v>43705.75</v>
      </c>
      <c r="B5756">
        <v>19.3</v>
      </c>
      <c r="C5756">
        <v>0</v>
      </c>
      <c r="D5756">
        <f>IF(AND(brenna5[[#This Row],[temperatura]] &gt; 0, brenna5[[#This Row],[opad]] &gt; 0),1,0)</f>
        <v>0</v>
      </c>
      <c r="E5756">
        <f>IF(brenna5[[#This Row],[czy pada?]] = 1,E5755 + 1,0)</f>
        <v>0</v>
      </c>
    </row>
    <row r="5757" spans="1:5" x14ac:dyDescent="0.3">
      <c r="A5757" s="1">
        <v>43705.791666666664</v>
      </c>
      <c r="B5757">
        <v>21</v>
      </c>
      <c r="C5757">
        <v>1.4</v>
      </c>
      <c r="D5757">
        <f>IF(AND(brenna5[[#This Row],[temperatura]] &gt; 0, brenna5[[#This Row],[opad]] &gt; 0),1,0)</f>
        <v>1</v>
      </c>
      <c r="E5757">
        <f>IF(brenna5[[#This Row],[czy pada?]] = 1,E5756 + 1,0)</f>
        <v>1</v>
      </c>
    </row>
    <row r="5758" spans="1:5" x14ac:dyDescent="0.3">
      <c r="A5758" s="1">
        <v>43705.833333333336</v>
      </c>
      <c r="B5758">
        <v>21.3</v>
      </c>
      <c r="C5758">
        <v>1.4</v>
      </c>
      <c r="D5758">
        <f>IF(AND(brenna5[[#This Row],[temperatura]] &gt; 0, brenna5[[#This Row],[opad]] &gt; 0),1,0)</f>
        <v>1</v>
      </c>
      <c r="E5758">
        <f>IF(brenna5[[#This Row],[czy pada?]] = 1,E5757 + 1,0)</f>
        <v>2</v>
      </c>
    </row>
    <row r="5759" spans="1:5" x14ac:dyDescent="0.3">
      <c r="A5759" s="1">
        <v>43705.875</v>
      </c>
      <c r="B5759">
        <v>20.9</v>
      </c>
      <c r="C5759">
        <v>1.4</v>
      </c>
      <c r="D5759">
        <f>IF(AND(brenna5[[#This Row],[temperatura]] &gt; 0, brenna5[[#This Row],[opad]] &gt; 0),1,0)</f>
        <v>1</v>
      </c>
      <c r="E5759">
        <f>IF(brenna5[[#This Row],[czy pada?]] = 1,E5758 + 1,0)</f>
        <v>3</v>
      </c>
    </row>
    <row r="5760" spans="1:5" x14ac:dyDescent="0.3">
      <c r="A5760" s="1">
        <v>43705.916666666664</v>
      </c>
      <c r="B5760">
        <v>21.2</v>
      </c>
      <c r="C5760">
        <v>1.4</v>
      </c>
      <c r="D5760">
        <f>IF(AND(brenna5[[#This Row],[temperatura]] &gt; 0, brenna5[[#This Row],[opad]] &gt; 0),1,0)</f>
        <v>1</v>
      </c>
      <c r="E5760">
        <f>IF(brenna5[[#This Row],[czy pada?]] = 1,E5759 + 1,0)</f>
        <v>4</v>
      </c>
    </row>
    <row r="5761" spans="1:5" x14ac:dyDescent="0.3">
      <c r="A5761" s="1">
        <v>43705.958333333336</v>
      </c>
      <c r="B5761">
        <v>21.1</v>
      </c>
      <c r="C5761">
        <v>0</v>
      </c>
      <c r="D5761">
        <f>IF(AND(brenna5[[#This Row],[temperatura]] &gt; 0, brenna5[[#This Row],[opad]] &gt; 0),1,0)</f>
        <v>0</v>
      </c>
      <c r="E5761">
        <f>IF(brenna5[[#This Row],[czy pada?]] = 1,E5760 + 1,0)</f>
        <v>0</v>
      </c>
    </row>
    <row r="5762" spans="1:5" x14ac:dyDescent="0.3">
      <c r="A5762" s="1">
        <v>43706</v>
      </c>
      <c r="B5762">
        <v>20.5</v>
      </c>
      <c r="C5762">
        <v>0</v>
      </c>
      <c r="D5762">
        <f>IF(AND(brenna5[[#This Row],[temperatura]] &gt; 0, brenna5[[#This Row],[opad]] &gt; 0),1,0)</f>
        <v>0</v>
      </c>
      <c r="E5762">
        <f>IF(brenna5[[#This Row],[czy pada?]] = 1,E5761 + 1,0)</f>
        <v>0</v>
      </c>
    </row>
    <row r="5763" spans="1:5" x14ac:dyDescent="0.3">
      <c r="A5763" s="1">
        <v>43706.041666666664</v>
      </c>
      <c r="B5763">
        <v>20.9</v>
      </c>
      <c r="C5763">
        <v>0</v>
      </c>
      <c r="D5763">
        <f>IF(AND(brenna5[[#This Row],[temperatura]] &gt; 0, brenna5[[#This Row],[opad]] &gt; 0),1,0)</f>
        <v>0</v>
      </c>
      <c r="E5763">
        <f>IF(brenna5[[#This Row],[czy pada?]] = 1,E5762 + 1,0)</f>
        <v>0</v>
      </c>
    </row>
    <row r="5764" spans="1:5" x14ac:dyDescent="0.3">
      <c r="A5764" s="1">
        <v>43706.083333333336</v>
      </c>
      <c r="B5764">
        <v>20.8</v>
      </c>
      <c r="C5764">
        <v>0</v>
      </c>
      <c r="D5764">
        <f>IF(AND(brenna5[[#This Row],[temperatura]] &gt; 0, brenna5[[#This Row],[opad]] &gt; 0),1,0)</f>
        <v>0</v>
      </c>
      <c r="E5764">
        <f>IF(brenna5[[#This Row],[czy pada?]] = 1,E5763 + 1,0)</f>
        <v>0</v>
      </c>
    </row>
    <row r="5765" spans="1:5" x14ac:dyDescent="0.3">
      <c r="A5765" s="1">
        <v>43706.125</v>
      </c>
      <c r="B5765">
        <v>20.9</v>
      </c>
      <c r="C5765">
        <v>1.4</v>
      </c>
      <c r="D5765">
        <f>IF(AND(brenna5[[#This Row],[temperatura]] &gt; 0, brenna5[[#This Row],[opad]] &gt; 0),1,0)</f>
        <v>1</v>
      </c>
      <c r="E5765">
        <f>IF(brenna5[[#This Row],[czy pada?]] = 1,E5764 + 1,0)</f>
        <v>1</v>
      </c>
    </row>
    <row r="5766" spans="1:5" x14ac:dyDescent="0.3">
      <c r="A5766" s="1">
        <v>43706.166666666664</v>
      </c>
      <c r="B5766">
        <v>20.8</v>
      </c>
      <c r="C5766">
        <v>1.2</v>
      </c>
      <c r="D5766">
        <f>IF(AND(brenna5[[#This Row],[temperatura]] &gt; 0, brenna5[[#This Row],[opad]] &gt; 0),1,0)</f>
        <v>1</v>
      </c>
      <c r="E5766">
        <f>IF(brenna5[[#This Row],[czy pada?]] = 1,E5765 + 1,0)</f>
        <v>2</v>
      </c>
    </row>
    <row r="5767" spans="1:5" x14ac:dyDescent="0.3">
      <c r="A5767" s="1">
        <v>43706.208333333336</v>
      </c>
      <c r="B5767">
        <v>20.2</v>
      </c>
      <c r="C5767">
        <v>1.4</v>
      </c>
      <c r="D5767">
        <f>IF(AND(brenna5[[#This Row],[temperatura]] &gt; 0, brenna5[[#This Row],[opad]] &gt; 0),1,0)</f>
        <v>1</v>
      </c>
      <c r="E5767">
        <f>IF(brenna5[[#This Row],[czy pada?]] = 1,E5766 + 1,0)</f>
        <v>3</v>
      </c>
    </row>
    <row r="5768" spans="1:5" x14ac:dyDescent="0.3">
      <c r="A5768" s="1">
        <v>43706.25</v>
      </c>
      <c r="B5768">
        <v>20.9</v>
      </c>
      <c r="C5768">
        <v>1.4</v>
      </c>
      <c r="D5768">
        <f>IF(AND(brenna5[[#This Row],[temperatura]] &gt; 0, brenna5[[#This Row],[opad]] &gt; 0),1,0)</f>
        <v>1</v>
      </c>
      <c r="E5768">
        <f>IF(brenna5[[#This Row],[czy pada?]] = 1,E5767 + 1,0)</f>
        <v>4</v>
      </c>
    </row>
    <row r="5769" spans="1:5" x14ac:dyDescent="0.3">
      <c r="A5769" s="1">
        <v>43706.291666666664</v>
      </c>
      <c r="B5769">
        <v>22.8</v>
      </c>
      <c r="C5769">
        <v>1.8</v>
      </c>
      <c r="D5769">
        <f>IF(AND(brenna5[[#This Row],[temperatura]] &gt; 0, brenna5[[#This Row],[opad]] &gt; 0),1,0)</f>
        <v>1</v>
      </c>
      <c r="E5769">
        <f>IF(brenna5[[#This Row],[czy pada?]] = 1,E5768 + 1,0)</f>
        <v>5</v>
      </c>
    </row>
    <row r="5770" spans="1:5" x14ac:dyDescent="0.3">
      <c r="A5770" s="1">
        <v>43706.333333333336</v>
      </c>
      <c r="B5770">
        <v>24.1</v>
      </c>
      <c r="C5770">
        <v>0.7</v>
      </c>
      <c r="D5770">
        <f>IF(AND(brenna5[[#This Row],[temperatura]] &gt; 0, brenna5[[#This Row],[opad]] &gt; 0),1,0)</f>
        <v>1</v>
      </c>
      <c r="E5770">
        <f>IF(brenna5[[#This Row],[czy pada?]] = 1,E5769 + 1,0)</f>
        <v>6</v>
      </c>
    </row>
    <row r="5771" spans="1:5" x14ac:dyDescent="0.3">
      <c r="A5771" s="1">
        <v>43706.375</v>
      </c>
      <c r="B5771">
        <v>24.2</v>
      </c>
      <c r="C5771">
        <v>0</v>
      </c>
      <c r="D5771">
        <f>IF(AND(brenna5[[#This Row],[temperatura]] &gt; 0, brenna5[[#This Row],[opad]] &gt; 0),1,0)</f>
        <v>0</v>
      </c>
      <c r="E5771">
        <f>IF(brenna5[[#This Row],[czy pada?]] = 1,E5770 + 1,0)</f>
        <v>0</v>
      </c>
    </row>
    <row r="5772" spans="1:5" x14ac:dyDescent="0.3">
      <c r="A5772" s="1">
        <v>43706.416666666664</v>
      </c>
      <c r="B5772">
        <v>24.5</v>
      </c>
      <c r="C5772">
        <v>1.4</v>
      </c>
      <c r="D5772">
        <f>IF(AND(brenna5[[#This Row],[temperatura]] &gt; 0, brenna5[[#This Row],[opad]] &gt; 0),1,0)</f>
        <v>1</v>
      </c>
      <c r="E5772">
        <f>IF(brenna5[[#This Row],[czy pada?]] = 1,E5771 + 1,0)</f>
        <v>1</v>
      </c>
    </row>
    <row r="5773" spans="1:5" x14ac:dyDescent="0.3">
      <c r="A5773" s="1">
        <v>43706.458333333336</v>
      </c>
      <c r="B5773">
        <v>26.7</v>
      </c>
      <c r="C5773">
        <v>0</v>
      </c>
      <c r="D5773">
        <f>IF(AND(brenna5[[#This Row],[temperatura]] &gt; 0, brenna5[[#This Row],[opad]] &gt; 0),1,0)</f>
        <v>0</v>
      </c>
      <c r="E5773">
        <f>IF(brenna5[[#This Row],[czy pada?]] = 1,E5772 + 1,0)</f>
        <v>0</v>
      </c>
    </row>
    <row r="5774" spans="1:5" x14ac:dyDescent="0.3">
      <c r="A5774" s="1">
        <v>43706.5</v>
      </c>
      <c r="B5774">
        <v>26.8</v>
      </c>
      <c r="C5774">
        <v>0</v>
      </c>
      <c r="D5774">
        <f>IF(AND(brenna5[[#This Row],[temperatura]] &gt; 0, brenna5[[#This Row],[opad]] &gt; 0),1,0)</f>
        <v>0</v>
      </c>
      <c r="E5774">
        <f>IF(brenna5[[#This Row],[czy pada?]] = 1,E5773 + 1,0)</f>
        <v>0</v>
      </c>
    </row>
    <row r="5775" spans="1:5" x14ac:dyDescent="0.3">
      <c r="A5775" s="1">
        <v>43706.541666666664</v>
      </c>
      <c r="B5775">
        <v>26.1</v>
      </c>
      <c r="C5775">
        <v>0</v>
      </c>
      <c r="D5775">
        <f>IF(AND(brenna5[[#This Row],[temperatura]] &gt; 0, brenna5[[#This Row],[opad]] &gt; 0),1,0)</f>
        <v>0</v>
      </c>
      <c r="E5775">
        <f>IF(brenna5[[#This Row],[czy pada?]] = 1,E5774 + 1,0)</f>
        <v>0</v>
      </c>
    </row>
    <row r="5776" spans="1:5" x14ac:dyDescent="0.3">
      <c r="A5776" s="1">
        <v>43706.583333333336</v>
      </c>
      <c r="B5776">
        <v>26.5</v>
      </c>
      <c r="C5776">
        <v>0</v>
      </c>
      <c r="D5776">
        <f>IF(AND(brenna5[[#This Row],[temperatura]] &gt; 0, brenna5[[#This Row],[opad]] &gt; 0),1,0)</f>
        <v>0</v>
      </c>
      <c r="E5776">
        <f>IF(brenna5[[#This Row],[czy pada?]] = 1,E5775 + 1,0)</f>
        <v>0</v>
      </c>
    </row>
    <row r="5777" spans="1:5" x14ac:dyDescent="0.3">
      <c r="A5777" s="1">
        <v>43706.625</v>
      </c>
      <c r="B5777">
        <v>26.3</v>
      </c>
      <c r="C5777">
        <v>0</v>
      </c>
      <c r="D5777">
        <f>IF(AND(brenna5[[#This Row],[temperatura]] &gt; 0, brenna5[[#This Row],[opad]] &gt; 0),1,0)</f>
        <v>0</v>
      </c>
      <c r="E5777">
        <f>IF(brenna5[[#This Row],[czy pada?]] = 1,E5776 + 1,0)</f>
        <v>0</v>
      </c>
    </row>
    <row r="5778" spans="1:5" x14ac:dyDescent="0.3">
      <c r="A5778" s="1">
        <v>43706.666666666664</v>
      </c>
      <c r="B5778">
        <v>24.4</v>
      </c>
      <c r="C5778">
        <v>0</v>
      </c>
      <c r="D5778">
        <f>IF(AND(brenna5[[#This Row],[temperatura]] &gt; 0, brenna5[[#This Row],[opad]] &gt; 0),1,0)</f>
        <v>0</v>
      </c>
      <c r="E5778">
        <f>IF(brenna5[[#This Row],[czy pada?]] = 1,E5777 + 1,0)</f>
        <v>0</v>
      </c>
    </row>
    <row r="5779" spans="1:5" x14ac:dyDescent="0.3">
      <c r="A5779" s="1">
        <v>43706.708333333336</v>
      </c>
      <c r="B5779">
        <v>22.6</v>
      </c>
      <c r="C5779">
        <v>0</v>
      </c>
      <c r="D5779">
        <f>IF(AND(brenna5[[#This Row],[temperatura]] &gt; 0, brenna5[[#This Row],[opad]] &gt; 0),1,0)</f>
        <v>0</v>
      </c>
      <c r="E5779">
        <f>IF(brenna5[[#This Row],[czy pada?]] = 1,E5778 + 1,0)</f>
        <v>0</v>
      </c>
    </row>
    <row r="5780" spans="1:5" x14ac:dyDescent="0.3">
      <c r="A5780" s="1">
        <v>43706.75</v>
      </c>
      <c r="B5780">
        <v>21.2</v>
      </c>
      <c r="C5780">
        <v>0</v>
      </c>
      <c r="D5780">
        <f>IF(AND(brenna5[[#This Row],[temperatura]] &gt; 0, brenna5[[#This Row],[opad]] &gt; 0),1,0)</f>
        <v>0</v>
      </c>
      <c r="E5780">
        <f>IF(brenna5[[#This Row],[czy pada?]] = 1,E5779 + 1,0)</f>
        <v>0</v>
      </c>
    </row>
    <row r="5781" spans="1:5" x14ac:dyDescent="0.3">
      <c r="A5781" s="1">
        <v>43706.791666666664</v>
      </c>
      <c r="B5781">
        <v>20.399999999999999</v>
      </c>
      <c r="C5781">
        <v>0</v>
      </c>
      <c r="D5781">
        <f>IF(AND(brenna5[[#This Row],[temperatura]] &gt; 0, brenna5[[#This Row],[opad]] &gt; 0),1,0)</f>
        <v>0</v>
      </c>
      <c r="E5781">
        <f>IF(brenna5[[#This Row],[czy pada?]] = 1,E5780 + 1,0)</f>
        <v>0</v>
      </c>
    </row>
    <row r="5782" spans="1:5" x14ac:dyDescent="0.3">
      <c r="A5782" s="1">
        <v>43706.833333333336</v>
      </c>
      <c r="B5782">
        <v>21.7</v>
      </c>
      <c r="C5782">
        <v>0</v>
      </c>
      <c r="D5782">
        <f>IF(AND(brenna5[[#This Row],[temperatura]] &gt; 0, brenna5[[#This Row],[opad]] &gt; 0),1,0)</f>
        <v>0</v>
      </c>
      <c r="E5782">
        <f>IF(brenna5[[#This Row],[czy pada?]] = 1,E5781 + 1,0)</f>
        <v>0</v>
      </c>
    </row>
    <row r="5783" spans="1:5" x14ac:dyDescent="0.3">
      <c r="A5783" s="1">
        <v>43706.875</v>
      </c>
      <c r="B5783">
        <v>22.6</v>
      </c>
      <c r="C5783">
        <v>0</v>
      </c>
      <c r="D5783">
        <f>IF(AND(brenna5[[#This Row],[temperatura]] &gt; 0, brenna5[[#This Row],[opad]] &gt; 0),1,0)</f>
        <v>0</v>
      </c>
      <c r="E5783">
        <f>IF(brenna5[[#This Row],[czy pada?]] = 1,E5782 + 1,0)</f>
        <v>0</v>
      </c>
    </row>
    <row r="5784" spans="1:5" x14ac:dyDescent="0.3">
      <c r="A5784" s="1">
        <v>43706.916666666664</v>
      </c>
      <c r="B5784">
        <v>18.8</v>
      </c>
      <c r="C5784">
        <v>0</v>
      </c>
      <c r="D5784">
        <f>IF(AND(brenna5[[#This Row],[temperatura]] &gt; 0, brenna5[[#This Row],[opad]] &gt; 0),1,0)</f>
        <v>0</v>
      </c>
      <c r="E5784">
        <f>IF(brenna5[[#This Row],[czy pada?]] = 1,E5783 + 1,0)</f>
        <v>0</v>
      </c>
    </row>
    <row r="5785" spans="1:5" x14ac:dyDescent="0.3">
      <c r="A5785" s="1">
        <v>43706.958333333336</v>
      </c>
      <c r="B5785">
        <v>19.3</v>
      </c>
      <c r="C5785">
        <v>0</v>
      </c>
      <c r="D5785">
        <f>IF(AND(brenna5[[#This Row],[temperatura]] &gt; 0, brenna5[[#This Row],[opad]] &gt; 0),1,0)</f>
        <v>0</v>
      </c>
      <c r="E5785">
        <f>IF(brenna5[[#This Row],[czy pada?]] = 1,E5784 + 1,0)</f>
        <v>0</v>
      </c>
    </row>
    <row r="5786" spans="1:5" x14ac:dyDescent="0.3">
      <c r="A5786" s="1">
        <v>43707</v>
      </c>
      <c r="B5786">
        <v>19.600000000000001</v>
      </c>
      <c r="C5786">
        <v>0</v>
      </c>
      <c r="D5786">
        <f>IF(AND(brenna5[[#This Row],[temperatura]] &gt; 0, brenna5[[#This Row],[opad]] &gt; 0),1,0)</f>
        <v>0</v>
      </c>
      <c r="E5786">
        <f>IF(brenna5[[#This Row],[czy pada?]] = 1,E5785 + 1,0)</f>
        <v>0</v>
      </c>
    </row>
    <row r="5787" spans="1:5" x14ac:dyDescent="0.3">
      <c r="A5787" s="1">
        <v>43707.041666666664</v>
      </c>
      <c r="B5787">
        <v>20</v>
      </c>
      <c r="C5787">
        <v>0</v>
      </c>
      <c r="D5787">
        <f>IF(AND(brenna5[[#This Row],[temperatura]] &gt; 0, brenna5[[#This Row],[opad]] &gt; 0),1,0)</f>
        <v>0</v>
      </c>
      <c r="E5787">
        <f>IF(brenna5[[#This Row],[czy pada?]] = 1,E5786 + 1,0)</f>
        <v>0</v>
      </c>
    </row>
    <row r="5788" spans="1:5" x14ac:dyDescent="0.3">
      <c r="A5788" s="1">
        <v>43707.083333333336</v>
      </c>
      <c r="B5788">
        <v>19.3</v>
      </c>
      <c r="C5788">
        <v>0</v>
      </c>
      <c r="D5788">
        <f>IF(AND(brenna5[[#This Row],[temperatura]] &gt; 0, brenna5[[#This Row],[opad]] &gt; 0),1,0)</f>
        <v>0</v>
      </c>
      <c r="E5788">
        <f>IF(brenna5[[#This Row],[czy pada?]] = 1,E5787 + 1,0)</f>
        <v>0</v>
      </c>
    </row>
    <row r="5789" spans="1:5" x14ac:dyDescent="0.3">
      <c r="A5789" s="1">
        <v>43707.125</v>
      </c>
      <c r="B5789">
        <v>16.899999999999999</v>
      </c>
      <c r="C5789">
        <v>0</v>
      </c>
      <c r="D5789">
        <f>IF(AND(brenna5[[#This Row],[temperatura]] &gt; 0, brenna5[[#This Row],[opad]] &gt; 0),1,0)</f>
        <v>0</v>
      </c>
      <c r="E5789">
        <f>IF(brenna5[[#This Row],[czy pada?]] = 1,E5788 + 1,0)</f>
        <v>0</v>
      </c>
    </row>
    <row r="5790" spans="1:5" x14ac:dyDescent="0.3">
      <c r="A5790" s="1">
        <v>43707.166666666664</v>
      </c>
      <c r="B5790">
        <v>17.3</v>
      </c>
      <c r="C5790">
        <v>0</v>
      </c>
      <c r="D5790">
        <f>IF(AND(brenna5[[#This Row],[temperatura]] &gt; 0, brenna5[[#This Row],[opad]] &gt; 0),1,0)</f>
        <v>0</v>
      </c>
      <c r="E5790">
        <f>IF(brenna5[[#This Row],[czy pada?]] = 1,E5789 + 1,0)</f>
        <v>0</v>
      </c>
    </row>
    <row r="5791" spans="1:5" x14ac:dyDescent="0.3">
      <c r="A5791" s="1">
        <v>43707.208333333336</v>
      </c>
      <c r="B5791">
        <v>17.399999999999999</v>
      </c>
      <c r="C5791">
        <v>0</v>
      </c>
      <c r="D5791">
        <f>IF(AND(brenna5[[#This Row],[temperatura]] &gt; 0, brenna5[[#This Row],[opad]] &gt; 0),1,0)</f>
        <v>0</v>
      </c>
      <c r="E5791">
        <f>IF(brenna5[[#This Row],[czy pada?]] = 1,E5790 + 1,0)</f>
        <v>0</v>
      </c>
    </row>
    <row r="5792" spans="1:5" x14ac:dyDescent="0.3">
      <c r="A5792" s="1">
        <v>43707.25</v>
      </c>
      <c r="B5792">
        <v>17.3</v>
      </c>
      <c r="C5792">
        <v>0</v>
      </c>
      <c r="D5792">
        <f>IF(AND(brenna5[[#This Row],[temperatura]] &gt; 0, brenna5[[#This Row],[opad]] &gt; 0),1,0)</f>
        <v>0</v>
      </c>
      <c r="E5792">
        <f>IF(brenna5[[#This Row],[czy pada?]] = 1,E5791 + 1,0)</f>
        <v>0</v>
      </c>
    </row>
    <row r="5793" spans="1:5" x14ac:dyDescent="0.3">
      <c r="A5793" s="1">
        <v>43707.291666666664</v>
      </c>
      <c r="B5793">
        <v>19.2</v>
      </c>
      <c r="C5793">
        <v>0</v>
      </c>
      <c r="D5793">
        <f>IF(AND(brenna5[[#This Row],[temperatura]] &gt; 0, brenna5[[#This Row],[opad]] &gt; 0),1,0)</f>
        <v>0</v>
      </c>
      <c r="E5793">
        <f>IF(brenna5[[#This Row],[czy pada?]] = 1,E5792 + 1,0)</f>
        <v>0</v>
      </c>
    </row>
    <row r="5794" spans="1:5" x14ac:dyDescent="0.3">
      <c r="A5794" s="1">
        <v>43707.333333333336</v>
      </c>
      <c r="B5794">
        <v>20.9</v>
      </c>
      <c r="C5794">
        <v>0</v>
      </c>
      <c r="D5794">
        <f>IF(AND(brenna5[[#This Row],[temperatura]] &gt; 0, brenna5[[#This Row],[opad]] &gt; 0),1,0)</f>
        <v>0</v>
      </c>
      <c r="E5794">
        <f>IF(brenna5[[#This Row],[czy pada?]] = 1,E5793 + 1,0)</f>
        <v>0</v>
      </c>
    </row>
    <row r="5795" spans="1:5" x14ac:dyDescent="0.3">
      <c r="A5795" s="1">
        <v>43707.375</v>
      </c>
      <c r="B5795">
        <v>21.7</v>
      </c>
      <c r="C5795">
        <v>0</v>
      </c>
      <c r="D5795">
        <f>IF(AND(brenna5[[#This Row],[temperatura]] &gt; 0, brenna5[[#This Row],[opad]] &gt; 0),1,0)</f>
        <v>0</v>
      </c>
      <c r="E5795">
        <f>IF(brenna5[[#This Row],[czy pada?]] = 1,E5794 + 1,0)</f>
        <v>0</v>
      </c>
    </row>
    <row r="5796" spans="1:5" x14ac:dyDescent="0.3">
      <c r="A5796" s="1">
        <v>43707.416666666664</v>
      </c>
      <c r="B5796">
        <v>22.4</v>
      </c>
      <c r="C5796">
        <v>0</v>
      </c>
      <c r="D5796">
        <f>IF(AND(brenna5[[#This Row],[temperatura]] &gt; 0, brenna5[[#This Row],[opad]] &gt; 0),1,0)</f>
        <v>0</v>
      </c>
      <c r="E5796">
        <f>IF(brenna5[[#This Row],[czy pada?]] = 1,E5795 + 1,0)</f>
        <v>0</v>
      </c>
    </row>
    <row r="5797" spans="1:5" x14ac:dyDescent="0.3">
      <c r="A5797" s="1">
        <v>43707.458333333336</v>
      </c>
      <c r="B5797">
        <v>22.7</v>
      </c>
      <c r="C5797">
        <v>0</v>
      </c>
      <c r="D5797">
        <f>IF(AND(brenna5[[#This Row],[temperatura]] &gt; 0, brenna5[[#This Row],[opad]] &gt; 0),1,0)</f>
        <v>0</v>
      </c>
      <c r="E5797">
        <f>IF(brenna5[[#This Row],[czy pada?]] = 1,E5796 + 1,0)</f>
        <v>0</v>
      </c>
    </row>
    <row r="5798" spans="1:5" x14ac:dyDescent="0.3">
      <c r="A5798" s="1">
        <v>43707.5</v>
      </c>
      <c r="B5798">
        <v>23.2</v>
      </c>
      <c r="C5798">
        <v>0</v>
      </c>
      <c r="D5798">
        <f>IF(AND(brenna5[[#This Row],[temperatura]] &gt; 0, brenna5[[#This Row],[opad]] &gt; 0),1,0)</f>
        <v>0</v>
      </c>
      <c r="E5798">
        <f>IF(brenna5[[#This Row],[czy pada?]] = 1,E5797 + 1,0)</f>
        <v>0</v>
      </c>
    </row>
    <row r="5799" spans="1:5" x14ac:dyDescent="0.3">
      <c r="A5799" s="1">
        <v>43707.541666666664</v>
      </c>
      <c r="B5799">
        <v>24.6</v>
      </c>
      <c r="C5799">
        <v>0</v>
      </c>
      <c r="D5799">
        <f>IF(AND(brenna5[[#This Row],[temperatura]] &gt; 0, brenna5[[#This Row],[opad]] &gt; 0),1,0)</f>
        <v>0</v>
      </c>
      <c r="E5799">
        <f>IF(brenna5[[#This Row],[czy pada?]] = 1,E5798 + 1,0)</f>
        <v>0</v>
      </c>
    </row>
    <row r="5800" spans="1:5" x14ac:dyDescent="0.3">
      <c r="A5800" s="1">
        <v>43707.583333333336</v>
      </c>
      <c r="B5800">
        <v>23.8</v>
      </c>
      <c r="C5800">
        <v>0</v>
      </c>
      <c r="D5800">
        <f>IF(AND(brenna5[[#This Row],[temperatura]] &gt; 0, brenna5[[#This Row],[opad]] &gt; 0),1,0)</f>
        <v>0</v>
      </c>
      <c r="E5800">
        <f>IF(brenna5[[#This Row],[czy pada?]] = 1,E5799 + 1,0)</f>
        <v>0</v>
      </c>
    </row>
    <row r="5801" spans="1:5" x14ac:dyDescent="0.3">
      <c r="A5801" s="1">
        <v>43707.625</v>
      </c>
      <c r="B5801">
        <v>22</v>
      </c>
      <c r="C5801">
        <v>0</v>
      </c>
      <c r="D5801">
        <f>IF(AND(brenna5[[#This Row],[temperatura]] &gt; 0, brenna5[[#This Row],[opad]] &gt; 0),1,0)</f>
        <v>0</v>
      </c>
      <c r="E5801">
        <f>IF(brenna5[[#This Row],[czy pada?]] = 1,E5800 + 1,0)</f>
        <v>0</v>
      </c>
    </row>
    <row r="5802" spans="1:5" x14ac:dyDescent="0.3">
      <c r="A5802" s="1">
        <v>43707.666666666664</v>
      </c>
      <c r="B5802">
        <v>21.6</v>
      </c>
      <c r="C5802">
        <v>0</v>
      </c>
      <c r="D5802">
        <f>IF(AND(brenna5[[#This Row],[temperatura]] &gt; 0, brenna5[[#This Row],[opad]] &gt; 0),1,0)</f>
        <v>0</v>
      </c>
      <c r="E5802">
        <f>IF(brenna5[[#This Row],[czy pada?]] = 1,E5801 + 1,0)</f>
        <v>0</v>
      </c>
    </row>
    <row r="5803" spans="1:5" x14ac:dyDescent="0.3">
      <c r="A5803" s="1">
        <v>43707.708333333336</v>
      </c>
      <c r="B5803">
        <v>20.7</v>
      </c>
      <c r="C5803">
        <v>0</v>
      </c>
      <c r="D5803">
        <f>IF(AND(brenna5[[#This Row],[temperatura]] &gt; 0, brenna5[[#This Row],[opad]] &gt; 0),1,0)</f>
        <v>0</v>
      </c>
      <c r="E5803">
        <f>IF(brenna5[[#This Row],[czy pada?]] = 1,E5802 + 1,0)</f>
        <v>0</v>
      </c>
    </row>
    <row r="5804" spans="1:5" x14ac:dyDescent="0.3">
      <c r="A5804" s="1">
        <v>43707.75</v>
      </c>
      <c r="B5804">
        <v>19.600000000000001</v>
      </c>
      <c r="C5804">
        <v>0</v>
      </c>
      <c r="D5804">
        <f>IF(AND(brenna5[[#This Row],[temperatura]] &gt; 0, brenna5[[#This Row],[opad]] &gt; 0),1,0)</f>
        <v>0</v>
      </c>
      <c r="E5804">
        <f>IF(brenna5[[#This Row],[czy pada?]] = 1,E5803 + 1,0)</f>
        <v>0</v>
      </c>
    </row>
    <row r="5805" spans="1:5" x14ac:dyDescent="0.3">
      <c r="A5805" s="1">
        <v>43707.791666666664</v>
      </c>
      <c r="B5805">
        <v>19.100000000000001</v>
      </c>
      <c r="C5805">
        <v>0</v>
      </c>
      <c r="D5805">
        <f>IF(AND(brenna5[[#This Row],[temperatura]] &gt; 0, brenna5[[#This Row],[opad]] &gt; 0),1,0)</f>
        <v>0</v>
      </c>
      <c r="E5805">
        <f>IF(brenna5[[#This Row],[czy pada?]] = 1,E5804 + 1,0)</f>
        <v>0</v>
      </c>
    </row>
    <row r="5806" spans="1:5" x14ac:dyDescent="0.3">
      <c r="A5806" s="1">
        <v>43707.833333333336</v>
      </c>
      <c r="B5806">
        <v>19.2</v>
      </c>
      <c r="C5806">
        <v>0</v>
      </c>
      <c r="D5806">
        <f>IF(AND(brenna5[[#This Row],[temperatura]] &gt; 0, brenna5[[#This Row],[opad]] &gt; 0),1,0)</f>
        <v>0</v>
      </c>
      <c r="E5806">
        <f>IF(brenna5[[#This Row],[czy pada?]] = 1,E5805 + 1,0)</f>
        <v>0</v>
      </c>
    </row>
    <row r="5807" spans="1:5" x14ac:dyDescent="0.3">
      <c r="A5807" s="1">
        <v>43707.875</v>
      </c>
      <c r="B5807">
        <v>19.7</v>
      </c>
      <c r="C5807">
        <v>0</v>
      </c>
      <c r="D5807">
        <f>IF(AND(brenna5[[#This Row],[temperatura]] &gt; 0, brenna5[[#This Row],[opad]] &gt; 0),1,0)</f>
        <v>0</v>
      </c>
      <c r="E5807">
        <f>IF(brenna5[[#This Row],[czy pada?]] = 1,E5806 + 1,0)</f>
        <v>0</v>
      </c>
    </row>
    <row r="5808" spans="1:5" x14ac:dyDescent="0.3">
      <c r="A5808" s="1">
        <v>43707.916666666664</v>
      </c>
      <c r="B5808">
        <v>19.399999999999999</v>
      </c>
      <c r="C5808">
        <v>0</v>
      </c>
      <c r="D5808">
        <f>IF(AND(brenna5[[#This Row],[temperatura]] &gt; 0, brenna5[[#This Row],[opad]] &gt; 0),1,0)</f>
        <v>0</v>
      </c>
      <c r="E5808">
        <f>IF(brenna5[[#This Row],[czy pada?]] = 1,E5807 + 1,0)</f>
        <v>0</v>
      </c>
    </row>
    <row r="5809" spans="1:5" x14ac:dyDescent="0.3">
      <c r="A5809" s="1">
        <v>43707.958333333336</v>
      </c>
      <c r="B5809">
        <v>18.3</v>
      </c>
      <c r="C5809">
        <v>0</v>
      </c>
      <c r="D5809">
        <f>IF(AND(brenna5[[#This Row],[temperatura]] &gt; 0, brenna5[[#This Row],[opad]] &gt; 0),1,0)</f>
        <v>0</v>
      </c>
      <c r="E5809">
        <f>IF(brenna5[[#This Row],[czy pada?]] = 1,E5808 + 1,0)</f>
        <v>0</v>
      </c>
    </row>
    <row r="5810" spans="1:5" x14ac:dyDescent="0.3">
      <c r="A5810" s="1">
        <v>43708</v>
      </c>
      <c r="B5810">
        <v>18.600000000000001</v>
      </c>
      <c r="C5810">
        <v>0</v>
      </c>
      <c r="D5810">
        <f>IF(AND(brenna5[[#This Row],[temperatura]] &gt; 0, brenna5[[#This Row],[opad]] &gt; 0),1,0)</f>
        <v>0</v>
      </c>
      <c r="E5810">
        <f>IF(brenna5[[#This Row],[czy pada?]] = 1,E5809 + 1,0)</f>
        <v>0</v>
      </c>
    </row>
    <row r="5811" spans="1:5" x14ac:dyDescent="0.3">
      <c r="A5811" s="1">
        <v>43708.041666666664</v>
      </c>
      <c r="B5811">
        <v>18.899999999999999</v>
      </c>
      <c r="C5811">
        <v>0</v>
      </c>
      <c r="D5811">
        <f>IF(AND(brenna5[[#This Row],[temperatura]] &gt; 0, brenna5[[#This Row],[opad]] &gt; 0),1,0)</f>
        <v>0</v>
      </c>
      <c r="E5811">
        <f>IF(brenna5[[#This Row],[czy pada?]] = 1,E5810 + 1,0)</f>
        <v>0</v>
      </c>
    </row>
    <row r="5812" spans="1:5" x14ac:dyDescent="0.3">
      <c r="A5812" s="1">
        <v>43708.083333333336</v>
      </c>
      <c r="B5812">
        <v>18.8</v>
      </c>
      <c r="C5812">
        <v>0</v>
      </c>
      <c r="D5812">
        <f>IF(AND(brenna5[[#This Row],[temperatura]] &gt; 0, brenna5[[#This Row],[opad]] &gt; 0),1,0)</f>
        <v>0</v>
      </c>
      <c r="E5812">
        <f>IF(brenna5[[#This Row],[czy pada?]] = 1,E5811 + 1,0)</f>
        <v>0</v>
      </c>
    </row>
    <row r="5813" spans="1:5" x14ac:dyDescent="0.3">
      <c r="A5813" s="1">
        <v>43708.125</v>
      </c>
      <c r="B5813">
        <v>18.899999999999999</v>
      </c>
      <c r="C5813">
        <v>0</v>
      </c>
      <c r="D5813">
        <f>IF(AND(brenna5[[#This Row],[temperatura]] &gt; 0, brenna5[[#This Row],[opad]] &gt; 0),1,0)</f>
        <v>0</v>
      </c>
      <c r="E5813">
        <f>IF(brenna5[[#This Row],[czy pada?]] = 1,E5812 + 1,0)</f>
        <v>0</v>
      </c>
    </row>
    <row r="5814" spans="1:5" x14ac:dyDescent="0.3">
      <c r="A5814" s="1">
        <v>43708.166666666664</v>
      </c>
      <c r="B5814">
        <v>19</v>
      </c>
      <c r="C5814">
        <v>0</v>
      </c>
      <c r="D5814">
        <f>IF(AND(brenna5[[#This Row],[temperatura]] &gt; 0, brenna5[[#This Row],[opad]] &gt; 0),1,0)</f>
        <v>0</v>
      </c>
      <c r="E5814">
        <f>IF(brenna5[[#This Row],[czy pada?]] = 1,E5813 + 1,0)</f>
        <v>0</v>
      </c>
    </row>
    <row r="5815" spans="1:5" x14ac:dyDescent="0.3">
      <c r="A5815" s="1">
        <v>43708.208333333336</v>
      </c>
      <c r="B5815">
        <v>19.8</v>
      </c>
      <c r="C5815">
        <v>0</v>
      </c>
      <c r="D5815">
        <f>IF(AND(brenna5[[#This Row],[temperatura]] &gt; 0, brenna5[[#This Row],[opad]] &gt; 0),1,0)</f>
        <v>0</v>
      </c>
      <c r="E5815">
        <f>IF(brenna5[[#This Row],[czy pada?]] = 1,E5814 + 1,0)</f>
        <v>0</v>
      </c>
    </row>
    <row r="5816" spans="1:5" x14ac:dyDescent="0.3">
      <c r="A5816" s="1">
        <v>43708.25</v>
      </c>
      <c r="B5816">
        <v>19.8</v>
      </c>
      <c r="C5816">
        <v>0</v>
      </c>
      <c r="D5816">
        <f>IF(AND(brenna5[[#This Row],[temperatura]] &gt; 0, brenna5[[#This Row],[opad]] &gt; 0),1,0)</f>
        <v>0</v>
      </c>
      <c r="E5816">
        <f>IF(brenna5[[#This Row],[czy pada?]] = 1,E5815 + 1,0)</f>
        <v>0</v>
      </c>
    </row>
    <row r="5817" spans="1:5" x14ac:dyDescent="0.3">
      <c r="A5817" s="1">
        <v>43708.291666666664</v>
      </c>
      <c r="B5817">
        <v>21.9</v>
      </c>
      <c r="C5817">
        <v>0</v>
      </c>
      <c r="D5817">
        <f>IF(AND(brenna5[[#This Row],[temperatura]] &gt; 0, brenna5[[#This Row],[opad]] &gt; 0),1,0)</f>
        <v>0</v>
      </c>
      <c r="E5817">
        <f>IF(brenna5[[#This Row],[czy pada?]] = 1,E5816 + 1,0)</f>
        <v>0</v>
      </c>
    </row>
    <row r="5818" spans="1:5" x14ac:dyDescent="0.3">
      <c r="A5818" s="1">
        <v>43708.333333333336</v>
      </c>
      <c r="B5818">
        <v>22.9</v>
      </c>
      <c r="C5818">
        <v>0</v>
      </c>
      <c r="D5818">
        <f>IF(AND(brenna5[[#This Row],[temperatura]] &gt; 0, brenna5[[#This Row],[opad]] &gt; 0),1,0)</f>
        <v>0</v>
      </c>
      <c r="E5818">
        <f>IF(brenna5[[#This Row],[czy pada?]] = 1,E5817 + 1,0)</f>
        <v>0</v>
      </c>
    </row>
    <row r="5819" spans="1:5" x14ac:dyDescent="0.3">
      <c r="A5819" s="1">
        <v>43708.375</v>
      </c>
      <c r="B5819">
        <v>23.2</v>
      </c>
      <c r="C5819">
        <v>0</v>
      </c>
      <c r="D5819">
        <f>IF(AND(brenna5[[#This Row],[temperatura]] &gt; 0, brenna5[[#This Row],[opad]] &gt; 0),1,0)</f>
        <v>0</v>
      </c>
      <c r="E5819">
        <f>IF(brenna5[[#This Row],[czy pada?]] = 1,E5818 + 1,0)</f>
        <v>0</v>
      </c>
    </row>
    <row r="5820" spans="1:5" x14ac:dyDescent="0.3">
      <c r="A5820" s="1">
        <v>43708.416666666664</v>
      </c>
      <c r="B5820">
        <v>23.4</v>
      </c>
      <c r="C5820">
        <v>0</v>
      </c>
      <c r="D5820">
        <f>IF(AND(brenna5[[#This Row],[temperatura]] &gt; 0, brenna5[[#This Row],[opad]] &gt; 0),1,0)</f>
        <v>0</v>
      </c>
      <c r="E5820">
        <f>IF(brenna5[[#This Row],[czy pada?]] = 1,E5819 + 1,0)</f>
        <v>0</v>
      </c>
    </row>
    <row r="5821" spans="1:5" x14ac:dyDescent="0.3">
      <c r="A5821" s="1">
        <v>43708.458333333336</v>
      </c>
      <c r="B5821">
        <v>25</v>
      </c>
      <c r="C5821">
        <v>0</v>
      </c>
      <c r="D5821">
        <f>IF(AND(brenna5[[#This Row],[temperatura]] &gt; 0, brenna5[[#This Row],[opad]] &gt; 0),1,0)</f>
        <v>0</v>
      </c>
      <c r="E5821">
        <f>IF(brenna5[[#This Row],[czy pada?]] = 1,E5820 + 1,0)</f>
        <v>0</v>
      </c>
    </row>
    <row r="5822" spans="1:5" x14ac:dyDescent="0.3">
      <c r="A5822" s="1">
        <v>43708.5</v>
      </c>
      <c r="B5822">
        <v>24.6</v>
      </c>
      <c r="C5822">
        <v>0</v>
      </c>
      <c r="D5822">
        <f>IF(AND(brenna5[[#This Row],[temperatura]] &gt; 0, brenna5[[#This Row],[opad]] &gt; 0),1,0)</f>
        <v>0</v>
      </c>
      <c r="E5822">
        <f>IF(brenna5[[#This Row],[czy pada?]] = 1,E5821 + 1,0)</f>
        <v>0</v>
      </c>
    </row>
    <row r="5823" spans="1:5" x14ac:dyDescent="0.3">
      <c r="A5823" s="1">
        <v>43708.541666666664</v>
      </c>
      <c r="B5823">
        <v>23.1</v>
      </c>
      <c r="C5823">
        <v>0</v>
      </c>
      <c r="D5823">
        <f>IF(AND(brenna5[[#This Row],[temperatura]] &gt; 0, brenna5[[#This Row],[opad]] &gt; 0),1,0)</f>
        <v>0</v>
      </c>
      <c r="E5823">
        <f>IF(brenna5[[#This Row],[czy pada?]] = 1,E5822 + 1,0)</f>
        <v>0</v>
      </c>
    </row>
    <row r="5824" spans="1:5" x14ac:dyDescent="0.3">
      <c r="A5824" s="1">
        <v>43708.583333333336</v>
      </c>
      <c r="B5824">
        <v>24.2</v>
      </c>
      <c r="C5824">
        <v>1.5</v>
      </c>
      <c r="D5824">
        <f>IF(AND(brenna5[[#This Row],[temperatura]] &gt; 0, brenna5[[#This Row],[opad]] &gt; 0),1,0)</f>
        <v>1</v>
      </c>
      <c r="E5824">
        <f>IF(brenna5[[#This Row],[czy pada?]] = 1,E5823 + 1,0)</f>
        <v>1</v>
      </c>
    </row>
    <row r="5825" spans="1:5" x14ac:dyDescent="0.3">
      <c r="A5825" s="1">
        <v>43708.625</v>
      </c>
      <c r="B5825">
        <v>22.2</v>
      </c>
      <c r="C5825">
        <v>0.1</v>
      </c>
      <c r="D5825">
        <f>IF(AND(brenna5[[#This Row],[temperatura]] &gt; 0, brenna5[[#This Row],[opad]] &gt; 0),1,0)</f>
        <v>1</v>
      </c>
      <c r="E5825">
        <f>IF(brenna5[[#This Row],[czy pada?]] = 1,E5824 + 1,0)</f>
        <v>2</v>
      </c>
    </row>
    <row r="5826" spans="1:5" x14ac:dyDescent="0.3">
      <c r="A5826" s="1">
        <v>43708.666666666664</v>
      </c>
      <c r="B5826">
        <v>23.4</v>
      </c>
      <c r="C5826">
        <v>0</v>
      </c>
      <c r="D5826">
        <f>IF(AND(brenna5[[#This Row],[temperatura]] &gt; 0, brenna5[[#This Row],[opad]] &gt; 0),1,0)</f>
        <v>0</v>
      </c>
      <c r="E5826">
        <f>IF(brenna5[[#This Row],[czy pada?]] = 1,E5825 + 1,0)</f>
        <v>0</v>
      </c>
    </row>
    <row r="5827" spans="1:5" x14ac:dyDescent="0.3">
      <c r="A5827" s="1">
        <v>43708.708333333336</v>
      </c>
      <c r="B5827">
        <v>21.6</v>
      </c>
      <c r="C5827">
        <v>0</v>
      </c>
      <c r="D5827">
        <f>IF(AND(brenna5[[#This Row],[temperatura]] &gt; 0, brenna5[[#This Row],[opad]] &gt; 0),1,0)</f>
        <v>0</v>
      </c>
      <c r="E5827">
        <f>IF(brenna5[[#This Row],[czy pada?]] = 1,E5826 + 1,0)</f>
        <v>0</v>
      </c>
    </row>
    <row r="5828" spans="1:5" x14ac:dyDescent="0.3">
      <c r="A5828" s="1">
        <v>43708.75</v>
      </c>
      <c r="B5828">
        <v>21.3</v>
      </c>
      <c r="C5828">
        <v>0</v>
      </c>
      <c r="D5828">
        <f>IF(AND(brenna5[[#This Row],[temperatura]] &gt; 0, brenna5[[#This Row],[opad]] &gt; 0),1,0)</f>
        <v>0</v>
      </c>
      <c r="E5828">
        <f>IF(brenna5[[#This Row],[czy pada?]] = 1,E5827 + 1,0)</f>
        <v>0</v>
      </c>
    </row>
    <row r="5829" spans="1:5" x14ac:dyDescent="0.3">
      <c r="A5829" s="1">
        <v>43708.791666666664</v>
      </c>
      <c r="B5829">
        <v>21.8</v>
      </c>
      <c r="C5829">
        <v>0</v>
      </c>
      <c r="D5829">
        <f>IF(AND(brenna5[[#This Row],[temperatura]] &gt; 0, brenna5[[#This Row],[opad]] &gt; 0),1,0)</f>
        <v>0</v>
      </c>
      <c r="E5829">
        <f>IF(brenna5[[#This Row],[czy pada?]] = 1,E5828 + 1,0)</f>
        <v>0</v>
      </c>
    </row>
    <row r="5830" spans="1:5" x14ac:dyDescent="0.3">
      <c r="A5830" s="1">
        <v>43708.833333333336</v>
      </c>
      <c r="B5830">
        <v>22.1</v>
      </c>
      <c r="C5830">
        <v>0</v>
      </c>
      <c r="D5830">
        <f>IF(AND(brenna5[[#This Row],[temperatura]] &gt; 0, brenna5[[#This Row],[opad]] &gt; 0),1,0)</f>
        <v>0</v>
      </c>
      <c r="E5830">
        <f>IF(brenna5[[#This Row],[czy pada?]] = 1,E5829 + 1,0)</f>
        <v>0</v>
      </c>
    </row>
    <row r="5831" spans="1:5" x14ac:dyDescent="0.3">
      <c r="A5831" s="1">
        <v>43708.875</v>
      </c>
      <c r="B5831">
        <v>21.9</v>
      </c>
      <c r="C5831">
        <v>0</v>
      </c>
      <c r="D5831">
        <f>IF(AND(brenna5[[#This Row],[temperatura]] &gt; 0, brenna5[[#This Row],[opad]] &gt; 0),1,0)</f>
        <v>0</v>
      </c>
      <c r="E5831">
        <f>IF(brenna5[[#This Row],[czy pada?]] = 1,E5830 + 1,0)</f>
        <v>0</v>
      </c>
    </row>
    <row r="5832" spans="1:5" x14ac:dyDescent="0.3">
      <c r="A5832" s="1">
        <v>43708.916666666664</v>
      </c>
      <c r="B5832">
        <v>21.6</v>
      </c>
      <c r="C5832">
        <v>0</v>
      </c>
      <c r="D5832">
        <f>IF(AND(brenna5[[#This Row],[temperatura]] &gt; 0, brenna5[[#This Row],[opad]] &gt; 0),1,0)</f>
        <v>0</v>
      </c>
      <c r="E5832">
        <f>IF(brenna5[[#This Row],[czy pada?]] = 1,E5831 + 1,0)</f>
        <v>0</v>
      </c>
    </row>
    <row r="5833" spans="1:5" x14ac:dyDescent="0.3">
      <c r="A5833" s="1">
        <v>43708.958333333336</v>
      </c>
      <c r="B5833">
        <v>21.3</v>
      </c>
      <c r="C5833">
        <v>0</v>
      </c>
      <c r="D5833">
        <f>IF(AND(brenna5[[#This Row],[temperatura]] &gt; 0, brenna5[[#This Row],[opad]] &gt; 0),1,0)</f>
        <v>0</v>
      </c>
      <c r="E5833">
        <f>IF(brenna5[[#This Row],[czy pada?]] = 1,E5832 + 1,0)</f>
        <v>0</v>
      </c>
    </row>
    <row r="5834" spans="1:5" x14ac:dyDescent="0.3">
      <c r="A5834" s="1">
        <v>43709</v>
      </c>
      <c r="B5834">
        <v>21.1</v>
      </c>
      <c r="C5834">
        <v>0</v>
      </c>
      <c r="D5834">
        <f>IF(AND(brenna5[[#This Row],[temperatura]] &gt; 0, brenna5[[#This Row],[opad]] &gt; 0),1,0)</f>
        <v>0</v>
      </c>
      <c r="E5834">
        <f>IF(brenna5[[#This Row],[czy pada?]] = 1,E5833 + 1,0)</f>
        <v>0</v>
      </c>
    </row>
    <row r="5835" spans="1:5" x14ac:dyDescent="0.3">
      <c r="A5835" s="1">
        <v>43709.041666666664</v>
      </c>
      <c r="B5835">
        <v>21.2</v>
      </c>
      <c r="C5835">
        <v>0</v>
      </c>
      <c r="D5835">
        <f>IF(AND(brenna5[[#This Row],[temperatura]] &gt; 0, brenna5[[#This Row],[opad]] &gt; 0),1,0)</f>
        <v>0</v>
      </c>
      <c r="E5835">
        <f>IF(brenna5[[#This Row],[czy pada?]] = 1,E5834 + 1,0)</f>
        <v>0</v>
      </c>
    </row>
    <row r="5836" spans="1:5" x14ac:dyDescent="0.3">
      <c r="A5836" s="1">
        <v>43709.083333333336</v>
      </c>
      <c r="B5836">
        <v>21</v>
      </c>
      <c r="C5836">
        <v>0</v>
      </c>
      <c r="D5836">
        <f>IF(AND(brenna5[[#This Row],[temperatura]] &gt; 0, brenna5[[#This Row],[opad]] &gt; 0),1,0)</f>
        <v>0</v>
      </c>
      <c r="E5836">
        <f>IF(brenna5[[#This Row],[czy pada?]] = 1,E5835 + 1,0)</f>
        <v>0</v>
      </c>
    </row>
    <row r="5837" spans="1:5" x14ac:dyDescent="0.3">
      <c r="A5837" s="1">
        <v>43709.125</v>
      </c>
      <c r="B5837">
        <v>20.7</v>
      </c>
      <c r="C5837">
        <v>0</v>
      </c>
      <c r="D5837">
        <f>IF(AND(brenna5[[#This Row],[temperatura]] &gt; 0, brenna5[[#This Row],[opad]] &gt; 0),1,0)</f>
        <v>0</v>
      </c>
      <c r="E5837">
        <f>IF(brenna5[[#This Row],[czy pada?]] = 1,E5836 + 1,0)</f>
        <v>0</v>
      </c>
    </row>
    <row r="5838" spans="1:5" x14ac:dyDescent="0.3">
      <c r="A5838" s="1">
        <v>43709.166666666664</v>
      </c>
      <c r="B5838">
        <v>20.6</v>
      </c>
      <c r="C5838">
        <v>0</v>
      </c>
      <c r="D5838">
        <f>IF(AND(brenna5[[#This Row],[temperatura]] &gt; 0, brenna5[[#This Row],[opad]] &gt; 0),1,0)</f>
        <v>0</v>
      </c>
      <c r="E5838">
        <f>IF(brenna5[[#This Row],[czy pada?]] = 1,E5837 + 1,0)</f>
        <v>0</v>
      </c>
    </row>
    <row r="5839" spans="1:5" x14ac:dyDescent="0.3">
      <c r="A5839" s="1">
        <v>43709.208333333336</v>
      </c>
      <c r="B5839">
        <v>20.6</v>
      </c>
      <c r="C5839">
        <v>0</v>
      </c>
      <c r="D5839">
        <f>IF(AND(brenna5[[#This Row],[temperatura]] &gt; 0, brenna5[[#This Row],[opad]] &gt; 0),1,0)</f>
        <v>0</v>
      </c>
      <c r="E5839">
        <f>IF(brenna5[[#This Row],[czy pada?]] = 1,E5838 + 1,0)</f>
        <v>0</v>
      </c>
    </row>
    <row r="5840" spans="1:5" x14ac:dyDescent="0.3">
      <c r="A5840" s="1">
        <v>43709.25</v>
      </c>
      <c r="B5840">
        <v>20.9</v>
      </c>
      <c r="C5840">
        <v>0</v>
      </c>
      <c r="D5840">
        <f>IF(AND(brenna5[[#This Row],[temperatura]] &gt; 0, brenna5[[#This Row],[opad]] &gt; 0),1,0)</f>
        <v>0</v>
      </c>
      <c r="E5840">
        <f>IF(brenna5[[#This Row],[czy pada?]] = 1,E5839 + 1,0)</f>
        <v>0</v>
      </c>
    </row>
    <row r="5841" spans="1:5" x14ac:dyDescent="0.3">
      <c r="A5841" s="1">
        <v>43709.291666666664</v>
      </c>
      <c r="B5841">
        <v>22</v>
      </c>
      <c r="C5841">
        <v>0</v>
      </c>
      <c r="D5841">
        <f>IF(AND(brenna5[[#This Row],[temperatura]] &gt; 0, brenna5[[#This Row],[opad]] &gt; 0),1,0)</f>
        <v>0</v>
      </c>
      <c r="E5841">
        <f>IF(brenna5[[#This Row],[czy pada?]] = 1,E5840 + 1,0)</f>
        <v>0</v>
      </c>
    </row>
    <row r="5842" spans="1:5" x14ac:dyDescent="0.3">
      <c r="A5842" s="1">
        <v>43709.333333333336</v>
      </c>
      <c r="B5842">
        <v>23.2</v>
      </c>
      <c r="C5842">
        <v>0</v>
      </c>
      <c r="D5842">
        <f>IF(AND(brenna5[[#This Row],[temperatura]] &gt; 0, brenna5[[#This Row],[opad]] &gt; 0),1,0)</f>
        <v>0</v>
      </c>
      <c r="E5842">
        <f>IF(brenna5[[#This Row],[czy pada?]] = 1,E5841 + 1,0)</f>
        <v>0</v>
      </c>
    </row>
    <row r="5843" spans="1:5" x14ac:dyDescent="0.3">
      <c r="A5843" s="1">
        <v>43709.375</v>
      </c>
      <c r="B5843">
        <v>24</v>
      </c>
      <c r="C5843">
        <v>0</v>
      </c>
      <c r="D5843">
        <f>IF(AND(brenna5[[#This Row],[temperatura]] &gt; 0, brenna5[[#This Row],[opad]] &gt; 0),1,0)</f>
        <v>0</v>
      </c>
      <c r="E5843">
        <f>IF(brenna5[[#This Row],[czy pada?]] = 1,E5842 + 1,0)</f>
        <v>0</v>
      </c>
    </row>
    <row r="5844" spans="1:5" x14ac:dyDescent="0.3">
      <c r="A5844" s="1">
        <v>43709.416666666664</v>
      </c>
      <c r="B5844">
        <v>24.8</v>
      </c>
      <c r="C5844">
        <v>0</v>
      </c>
      <c r="D5844">
        <f>IF(AND(brenna5[[#This Row],[temperatura]] &gt; 0, brenna5[[#This Row],[opad]] &gt; 0),1,0)</f>
        <v>0</v>
      </c>
      <c r="E5844">
        <f>IF(brenna5[[#This Row],[czy pada?]] = 1,E5843 + 1,0)</f>
        <v>0</v>
      </c>
    </row>
    <row r="5845" spans="1:5" x14ac:dyDescent="0.3">
      <c r="A5845" s="1">
        <v>43709.458333333336</v>
      </c>
      <c r="B5845">
        <v>25.4</v>
      </c>
      <c r="C5845">
        <v>0</v>
      </c>
      <c r="D5845">
        <f>IF(AND(brenna5[[#This Row],[temperatura]] &gt; 0, brenna5[[#This Row],[opad]] &gt; 0),1,0)</f>
        <v>0</v>
      </c>
      <c r="E5845">
        <f>IF(brenna5[[#This Row],[czy pada?]] = 1,E5844 + 1,0)</f>
        <v>0</v>
      </c>
    </row>
    <row r="5846" spans="1:5" x14ac:dyDescent="0.3">
      <c r="A5846" s="1">
        <v>43709.5</v>
      </c>
      <c r="B5846">
        <v>26</v>
      </c>
      <c r="C5846">
        <v>0</v>
      </c>
      <c r="D5846">
        <f>IF(AND(brenna5[[#This Row],[temperatura]] &gt; 0, brenna5[[#This Row],[opad]] &gt; 0),1,0)</f>
        <v>0</v>
      </c>
      <c r="E5846">
        <f>IF(brenna5[[#This Row],[czy pada?]] = 1,E5845 + 1,0)</f>
        <v>0</v>
      </c>
    </row>
    <row r="5847" spans="1:5" x14ac:dyDescent="0.3">
      <c r="A5847" s="1">
        <v>43709.541666666664</v>
      </c>
      <c r="B5847">
        <v>26.2</v>
      </c>
      <c r="C5847">
        <v>0</v>
      </c>
      <c r="D5847">
        <f>IF(AND(brenna5[[#This Row],[temperatura]] &gt; 0, brenna5[[#This Row],[opad]] &gt; 0),1,0)</f>
        <v>0</v>
      </c>
      <c r="E5847">
        <f>IF(brenna5[[#This Row],[czy pada?]] = 1,E5846 + 1,0)</f>
        <v>0</v>
      </c>
    </row>
    <row r="5848" spans="1:5" x14ac:dyDescent="0.3">
      <c r="A5848" s="1">
        <v>43709.583333333336</v>
      </c>
      <c r="B5848">
        <v>26.2</v>
      </c>
      <c r="C5848">
        <v>0</v>
      </c>
      <c r="D5848">
        <f>IF(AND(brenna5[[#This Row],[temperatura]] &gt; 0, brenna5[[#This Row],[opad]] &gt; 0),1,0)</f>
        <v>0</v>
      </c>
      <c r="E5848">
        <f>IF(brenna5[[#This Row],[czy pada?]] = 1,E5847 + 1,0)</f>
        <v>0</v>
      </c>
    </row>
    <row r="5849" spans="1:5" x14ac:dyDescent="0.3">
      <c r="A5849" s="1">
        <v>43709.625</v>
      </c>
      <c r="B5849">
        <v>26</v>
      </c>
      <c r="C5849">
        <v>0</v>
      </c>
      <c r="D5849">
        <f>IF(AND(brenna5[[#This Row],[temperatura]] &gt; 0, brenna5[[#This Row],[opad]] &gt; 0),1,0)</f>
        <v>0</v>
      </c>
      <c r="E5849">
        <f>IF(brenna5[[#This Row],[czy pada?]] = 1,E5848 + 1,0)</f>
        <v>0</v>
      </c>
    </row>
    <row r="5850" spans="1:5" x14ac:dyDescent="0.3">
      <c r="A5850" s="1">
        <v>43709.666666666664</v>
      </c>
      <c r="B5850">
        <v>25.5</v>
      </c>
      <c r="C5850">
        <v>0</v>
      </c>
      <c r="D5850">
        <f>IF(AND(brenna5[[#This Row],[temperatura]] &gt; 0, brenna5[[#This Row],[opad]] &gt; 0),1,0)</f>
        <v>0</v>
      </c>
      <c r="E5850">
        <f>IF(brenna5[[#This Row],[czy pada?]] = 1,E5849 + 1,0)</f>
        <v>0</v>
      </c>
    </row>
    <row r="5851" spans="1:5" x14ac:dyDescent="0.3">
      <c r="A5851" s="1">
        <v>43709.708333333336</v>
      </c>
      <c r="B5851">
        <v>24.4</v>
      </c>
      <c r="C5851">
        <v>0</v>
      </c>
      <c r="D5851">
        <f>IF(AND(brenna5[[#This Row],[temperatura]] &gt; 0, brenna5[[#This Row],[opad]] &gt; 0),1,0)</f>
        <v>0</v>
      </c>
      <c r="E5851">
        <f>IF(brenna5[[#This Row],[czy pada?]] = 1,E5850 + 1,0)</f>
        <v>0</v>
      </c>
    </row>
    <row r="5852" spans="1:5" x14ac:dyDescent="0.3">
      <c r="A5852" s="1">
        <v>43709.75</v>
      </c>
      <c r="B5852">
        <v>22.8</v>
      </c>
      <c r="C5852">
        <v>0</v>
      </c>
      <c r="D5852">
        <f>IF(AND(brenna5[[#This Row],[temperatura]] &gt; 0, brenna5[[#This Row],[opad]] &gt; 0),1,0)</f>
        <v>0</v>
      </c>
      <c r="E5852">
        <f>IF(brenna5[[#This Row],[czy pada?]] = 1,E5851 + 1,0)</f>
        <v>0</v>
      </c>
    </row>
    <row r="5853" spans="1:5" x14ac:dyDescent="0.3">
      <c r="A5853" s="1">
        <v>43709.791666666664</v>
      </c>
      <c r="B5853">
        <v>22.1</v>
      </c>
      <c r="C5853">
        <v>0</v>
      </c>
      <c r="D5853">
        <f>IF(AND(brenna5[[#This Row],[temperatura]] &gt; 0, brenna5[[#This Row],[opad]] &gt; 0),1,0)</f>
        <v>0</v>
      </c>
      <c r="E5853">
        <f>IF(brenna5[[#This Row],[czy pada?]] = 1,E5852 + 1,0)</f>
        <v>0</v>
      </c>
    </row>
    <row r="5854" spans="1:5" x14ac:dyDescent="0.3">
      <c r="A5854" s="1">
        <v>43709.833333333336</v>
      </c>
      <c r="B5854">
        <v>21.7</v>
      </c>
      <c r="C5854">
        <v>0</v>
      </c>
      <c r="D5854">
        <f>IF(AND(brenna5[[#This Row],[temperatura]] &gt; 0, brenna5[[#This Row],[opad]] &gt; 0),1,0)</f>
        <v>0</v>
      </c>
      <c r="E5854">
        <f>IF(brenna5[[#This Row],[czy pada?]] = 1,E5853 + 1,0)</f>
        <v>0</v>
      </c>
    </row>
    <row r="5855" spans="1:5" x14ac:dyDescent="0.3">
      <c r="A5855" s="1">
        <v>43709.875</v>
      </c>
      <c r="B5855">
        <v>21.3</v>
      </c>
      <c r="C5855">
        <v>0</v>
      </c>
      <c r="D5855">
        <f>IF(AND(brenna5[[#This Row],[temperatura]] &gt; 0, brenna5[[#This Row],[opad]] &gt; 0),1,0)</f>
        <v>0</v>
      </c>
      <c r="E5855">
        <f>IF(brenna5[[#This Row],[czy pada?]] = 1,E5854 + 1,0)</f>
        <v>0</v>
      </c>
    </row>
    <row r="5856" spans="1:5" x14ac:dyDescent="0.3">
      <c r="A5856" s="1">
        <v>43709.916666666664</v>
      </c>
      <c r="B5856">
        <v>21.1</v>
      </c>
      <c r="C5856">
        <v>0</v>
      </c>
      <c r="D5856">
        <f>IF(AND(brenna5[[#This Row],[temperatura]] &gt; 0, brenna5[[#This Row],[opad]] &gt; 0),1,0)</f>
        <v>0</v>
      </c>
      <c r="E5856">
        <f>IF(brenna5[[#This Row],[czy pada?]] = 1,E5855 + 1,0)</f>
        <v>0</v>
      </c>
    </row>
    <row r="5857" spans="1:5" x14ac:dyDescent="0.3">
      <c r="A5857" s="1">
        <v>43709.958333333336</v>
      </c>
      <c r="B5857">
        <v>21</v>
      </c>
      <c r="C5857">
        <v>0</v>
      </c>
      <c r="D5857">
        <f>IF(AND(brenna5[[#This Row],[temperatura]] &gt; 0, brenna5[[#This Row],[opad]] &gt; 0),1,0)</f>
        <v>0</v>
      </c>
      <c r="E5857">
        <f>IF(brenna5[[#This Row],[czy pada?]] = 1,E5856 + 1,0)</f>
        <v>0</v>
      </c>
    </row>
    <row r="5858" spans="1:5" x14ac:dyDescent="0.3">
      <c r="A5858" s="1">
        <v>43710</v>
      </c>
      <c r="B5858">
        <v>20.8</v>
      </c>
      <c r="C5858">
        <v>0</v>
      </c>
      <c r="D5858">
        <f>IF(AND(brenna5[[#This Row],[temperatura]] &gt; 0, brenna5[[#This Row],[opad]] &gt; 0),1,0)</f>
        <v>0</v>
      </c>
      <c r="E5858">
        <f>IF(brenna5[[#This Row],[czy pada?]] = 1,E5857 + 1,0)</f>
        <v>0</v>
      </c>
    </row>
    <row r="5859" spans="1:5" x14ac:dyDescent="0.3">
      <c r="A5859" s="1">
        <v>43710.041666666664</v>
      </c>
      <c r="B5859">
        <v>19</v>
      </c>
      <c r="C5859">
        <v>0</v>
      </c>
      <c r="D5859">
        <f>IF(AND(brenna5[[#This Row],[temperatura]] &gt; 0, brenna5[[#This Row],[opad]] &gt; 0),1,0)</f>
        <v>0</v>
      </c>
      <c r="E5859">
        <f>IF(brenna5[[#This Row],[czy pada?]] = 1,E5858 + 1,0)</f>
        <v>0</v>
      </c>
    </row>
    <row r="5860" spans="1:5" x14ac:dyDescent="0.3">
      <c r="A5860" s="1">
        <v>43710.083333333336</v>
      </c>
      <c r="B5860">
        <v>17.399999999999999</v>
      </c>
      <c r="C5860">
        <v>0.3</v>
      </c>
      <c r="D5860">
        <f>IF(AND(brenna5[[#This Row],[temperatura]] &gt; 0, brenna5[[#This Row],[opad]] &gt; 0),1,0)</f>
        <v>1</v>
      </c>
      <c r="E5860">
        <f>IF(brenna5[[#This Row],[czy pada?]] = 1,E5859 + 1,0)</f>
        <v>1</v>
      </c>
    </row>
    <row r="5861" spans="1:5" x14ac:dyDescent="0.3">
      <c r="A5861" s="1">
        <v>43710.125</v>
      </c>
      <c r="B5861">
        <v>15.8</v>
      </c>
      <c r="C5861">
        <v>0.1</v>
      </c>
      <c r="D5861">
        <f>IF(AND(brenna5[[#This Row],[temperatura]] &gt; 0, brenna5[[#This Row],[opad]] &gt; 0),1,0)</f>
        <v>1</v>
      </c>
      <c r="E5861">
        <f>IF(brenna5[[#This Row],[czy pada?]] = 1,E5860 + 1,0)</f>
        <v>2</v>
      </c>
    </row>
    <row r="5862" spans="1:5" x14ac:dyDescent="0.3">
      <c r="A5862" s="1">
        <v>43710.166666666664</v>
      </c>
      <c r="B5862">
        <v>15.4</v>
      </c>
      <c r="C5862">
        <v>0</v>
      </c>
      <c r="D5862">
        <f>IF(AND(brenna5[[#This Row],[temperatura]] &gt; 0, brenna5[[#This Row],[opad]] &gt; 0),1,0)</f>
        <v>0</v>
      </c>
      <c r="E5862">
        <f>IF(brenna5[[#This Row],[czy pada?]] = 1,E5861 + 1,0)</f>
        <v>0</v>
      </c>
    </row>
    <row r="5863" spans="1:5" x14ac:dyDescent="0.3">
      <c r="A5863" s="1">
        <v>43710.208333333336</v>
      </c>
      <c r="B5863">
        <v>15.2</v>
      </c>
      <c r="C5863">
        <v>1.1000000000000001</v>
      </c>
      <c r="D5863">
        <f>IF(AND(brenna5[[#This Row],[temperatura]] &gt; 0, brenna5[[#This Row],[opad]] &gt; 0),1,0)</f>
        <v>1</v>
      </c>
      <c r="E5863">
        <f>IF(brenna5[[#This Row],[czy pada?]] = 1,E5862 + 1,0)</f>
        <v>1</v>
      </c>
    </row>
    <row r="5864" spans="1:5" x14ac:dyDescent="0.3">
      <c r="A5864" s="1">
        <v>43710.25</v>
      </c>
      <c r="B5864">
        <v>14.7</v>
      </c>
      <c r="C5864">
        <v>4.2</v>
      </c>
      <c r="D5864">
        <f>IF(AND(brenna5[[#This Row],[temperatura]] &gt; 0, brenna5[[#This Row],[opad]] &gt; 0),1,0)</f>
        <v>1</v>
      </c>
      <c r="E5864">
        <f>IF(brenna5[[#This Row],[czy pada?]] = 1,E5863 + 1,0)</f>
        <v>2</v>
      </c>
    </row>
    <row r="5865" spans="1:5" x14ac:dyDescent="0.3">
      <c r="A5865" s="1">
        <v>43710.291666666664</v>
      </c>
      <c r="B5865">
        <v>14.4</v>
      </c>
      <c r="C5865">
        <v>2.2000000000000002</v>
      </c>
      <c r="D5865">
        <f>IF(AND(brenna5[[#This Row],[temperatura]] &gt; 0, brenna5[[#This Row],[opad]] &gt; 0),1,0)</f>
        <v>1</v>
      </c>
      <c r="E5865">
        <f>IF(brenna5[[#This Row],[czy pada?]] = 1,E5864 + 1,0)</f>
        <v>3</v>
      </c>
    </row>
    <row r="5866" spans="1:5" x14ac:dyDescent="0.3">
      <c r="A5866" s="1">
        <v>43710.333333333336</v>
      </c>
      <c r="B5866">
        <v>15.3</v>
      </c>
      <c r="C5866">
        <v>0.3</v>
      </c>
      <c r="D5866">
        <f>IF(AND(brenna5[[#This Row],[temperatura]] &gt; 0, brenna5[[#This Row],[opad]] &gt; 0),1,0)</f>
        <v>1</v>
      </c>
      <c r="E5866">
        <f>IF(brenna5[[#This Row],[czy pada?]] = 1,E5865 + 1,0)</f>
        <v>4</v>
      </c>
    </row>
    <row r="5867" spans="1:5" x14ac:dyDescent="0.3">
      <c r="A5867" s="1">
        <v>43710.375</v>
      </c>
      <c r="B5867">
        <v>16.2</v>
      </c>
      <c r="C5867">
        <v>0</v>
      </c>
      <c r="D5867">
        <f>IF(AND(brenna5[[#This Row],[temperatura]] &gt; 0, brenna5[[#This Row],[opad]] &gt; 0),1,0)</f>
        <v>0</v>
      </c>
      <c r="E5867">
        <f>IF(brenna5[[#This Row],[czy pada?]] = 1,E5866 + 1,0)</f>
        <v>0</v>
      </c>
    </row>
    <row r="5868" spans="1:5" x14ac:dyDescent="0.3">
      <c r="A5868" s="1">
        <v>43710.416666666664</v>
      </c>
      <c r="B5868">
        <v>17.600000000000001</v>
      </c>
      <c r="C5868">
        <v>0</v>
      </c>
      <c r="D5868">
        <f>IF(AND(brenna5[[#This Row],[temperatura]] &gt; 0, brenna5[[#This Row],[opad]] &gt; 0),1,0)</f>
        <v>0</v>
      </c>
      <c r="E5868">
        <f>IF(brenna5[[#This Row],[czy pada?]] = 1,E5867 + 1,0)</f>
        <v>0</v>
      </c>
    </row>
    <row r="5869" spans="1:5" x14ac:dyDescent="0.3">
      <c r="A5869" s="1">
        <v>43710.458333333336</v>
      </c>
      <c r="B5869">
        <v>18.3</v>
      </c>
      <c r="C5869">
        <v>0</v>
      </c>
      <c r="D5869">
        <f>IF(AND(brenna5[[#This Row],[temperatura]] &gt; 0, brenna5[[#This Row],[opad]] &gt; 0),1,0)</f>
        <v>0</v>
      </c>
      <c r="E5869">
        <f>IF(brenna5[[#This Row],[czy pada?]] = 1,E5868 + 1,0)</f>
        <v>0</v>
      </c>
    </row>
    <row r="5870" spans="1:5" x14ac:dyDescent="0.3">
      <c r="A5870" s="1">
        <v>43710.5</v>
      </c>
      <c r="B5870">
        <v>17.399999999999999</v>
      </c>
      <c r="C5870">
        <v>0</v>
      </c>
      <c r="D5870">
        <f>IF(AND(brenna5[[#This Row],[temperatura]] &gt; 0, brenna5[[#This Row],[opad]] &gt; 0),1,0)</f>
        <v>0</v>
      </c>
      <c r="E5870">
        <f>IF(brenna5[[#This Row],[czy pada?]] = 1,E5869 + 1,0)</f>
        <v>0</v>
      </c>
    </row>
    <row r="5871" spans="1:5" x14ac:dyDescent="0.3">
      <c r="A5871" s="1">
        <v>43710.541666666664</v>
      </c>
      <c r="B5871">
        <v>15.7</v>
      </c>
      <c r="C5871">
        <v>0</v>
      </c>
      <c r="D5871">
        <f>IF(AND(brenna5[[#This Row],[temperatura]] &gt; 0, brenna5[[#This Row],[opad]] &gt; 0),1,0)</f>
        <v>0</v>
      </c>
      <c r="E5871">
        <f>IF(brenna5[[#This Row],[czy pada?]] = 1,E5870 + 1,0)</f>
        <v>0</v>
      </c>
    </row>
    <row r="5872" spans="1:5" x14ac:dyDescent="0.3">
      <c r="A5872" s="1">
        <v>43710.583333333336</v>
      </c>
      <c r="B5872">
        <v>12.2</v>
      </c>
      <c r="C5872">
        <v>0.4</v>
      </c>
      <c r="D5872">
        <f>IF(AND(brenna5[[#This Row],[temperatura]] &gt; 0, brenna5[[#This Row],[opad]] &gt; 0),1,0)</f>
        <v>1</v>
      </c>
      <c r="E5872">
        <f>IF(brenna5[[#This Row],[czy pada?]] = 1,E5871 + 1,0)</f>
        <v>1</v>
      </c>
    </row>
    <row r="5873" spans="1:5" x14ac:dyDescent="0.3">
      <c r="A5873" s="1">
        <v>43710.625</v>
      </c>
      <c r="B5873">
        <v>11.7</v>
      </c>
      <c r="C5873">
        <v>1.7</v>
      </c>
      <c r="D5873">
        <f>IF(AND(brenna5[[#This Row],[temperatura]] &gt; 0, brenna5[[#This Row],[opad]] &gt; 0),1,0)</f>
        <v>1</v>
      </c>
      <c r="E5873">
        <f>IF(brenna5[[#This Row],[czy pada?]] = 1,E5872 + 1,0)</f>
        <v>2</v>
      </c>
    </row>
    <row r="5874" spans="1:5" x14ac:dyDescent="0.3">
      <c r="A5874" s="1">
        <v>43710.666666666664</v>
      </c>
      <c r="B5874">
        <v>11.1</v>
      </c>
      <c r="C5874">
        <v>1.7</v>
      </c>
      <c r="D5874">
        <f>IF(AND(brenna5[[#This Row],[temperatura]] &gt; 0, brenna5[[#This Row],[opad]] &gt; 0),1,0)</f>
        <v>1</v>
      </c>
      <c r="E5874">
        <f>IF(brenna5[[#This Row],[czy pada?]] = 1,E5873 + 1,0)</f>
        <v>3</v>
      </c>
    </row>
    <row r="5875" spans="1:5" x14ac:dyDescent="0.3">
      <c r="A5875" s="1">
        <v>43710.708333333336</v>
      </c>
      <c r="B5875">
        <v>10.9</v>
      </c>
      <c r="C5875">
        <v>1.6</v>
      </c>
      <c r="D5875">
        <f>IF(AND(brenna5[[#This Row],[temperatura]] &gt; 0, brenna5[[#This Row],[opad]] &gt; 0),1,0)</f>
        <v>1</v>
      </c>
      <c r="E5875">
        <f>IF(brenna5[[#This Row],[czy pada?]] = 1,E5874 + 1,0)</f>
        <v>4</v>
      </c>
    </row>
    <row r="5876" spans="1:5" x14ac:dyDescent="0.3">
      <c r="A5876" s="1">
        <v>43710.75</v>
      </c>
      <c r="B5876">
        <v>10.8</v>
      </c>
      <c r="C5876">
        <v>0.9</v>
      </c>
      <c r="D5876">
        <f>IF(AND(brenna5[[#This Row],[temperatura]] &gt; 0, brenna5[[#This Row],[opad]] &gt; 0),1,0)</f>
        <v>1</v>
      </c>
      <c r="E5876">
        <f>IF(brenna5[[#This Row],[czy pada?]] = 1,E5875 + 1,0)</f>
        <v>5</v>
      </c>
    </row>
    <row r="5877" spans="1:5" x14ac:dyDescent="0.3">
      <c r="A5877" s="1">
        <v>43710.791666666664</v>
      </c>
      <c r="B5877">
        <v>10.8</v>
      </c>
      <c r="C5877">
        <v>0.6</v>
      </c>
      <c r="D5877">
        <f>IF(AND(brenna5[[#This Row],[temperatura]] &gt; 0, brenna5[[#This Row],[opad]] &gt; 0),1,0)</f>
        <v>1</v>
      </c>
      <c r="E5877">
        <f>IF(brenna5[[#This Row],[czy pada?]] = 1,E5876 + 1,0)</f>
        <v>6</v>
      </c>
    </row>
    <row r="5878" spans="1:5" x14ac:dyDescent="0.3">
      <c r="A5878" s="1">
        <v>43710.833333333336</v>
      </c>
      <c r="B5878">
        <v>10.3</v>
      </c>
      <c r="C5878">
        <v>1</v>
      </c>
      <c r="D5878">
        <f>IF(AND(brenna5[[#This Row],[temperatura]] &gt; 0, brenna5[[#This Row],[opad]] &gt; 0),1,0)</f>
        <v>1</v>
      </c>
      <c r="E5878">
        <f>IF(brenna5[[#This Row],[czy pada?]] = 1,E5877 + 1,0)</f>
        <v>7</v>
      </c>
    </row>
    <row r="5879" spans="1:5" x14ac:dyDescent="0.3">
      <c r="A5879" s="1">
        <v>43710.875</v>
      </c>
      <c r="B5879">
        <v>10</v>
      </c>
      <c r="C5879">
        <v>0.7</v>
      </c>
      <c r="D5879">
        <f>IF(AND(brenna5[[#This Row],[temperatura]] &gt; 0, brenna5[[#This Row],[opad]] &gt; 0),1,0)</f>
        <v>1</v>
      </c>
      <c r="E5879">
        <f>IF(brenna5[[#This Row],[czy pada?]] = 1,E5878 + 1,0)</f>
        <v>8</v>
      </c>
    </row>
    <row r="5880" spans="1:5" x14ac:dyDescent="0.3">
      <c r="A5880" s="1">
        <v>43710.916666666664</v>
      </c>
      <c r="B5880">
        <v>9.6999999999999993</v>
      </c>
      <c r="C5880">
        <v>0.4</v>
      </c>
      <c r="D5880">
        <f>IF(AND(brenna5[[#This Row],[temperatura]] &gt; 0, brenna5[[#This Row],[opad]] &gt; 0),1,0)</f>
        <v>1</v>
      </c>
      <c r="E5880">
        <f>IF(brenna5[[#This Row],[czy pada?]] = 1,E5879 + 1,0)</f>
        <v>9</v>
      </c>
    </row>
    <row r="5881" spans="1:5" x14ac:dyDescent="0.3">
      <c r="A5881" s="1">
        <v>43710.958333333336</v>
      </c>
      <c r="B5881">
        <v>9.1999999999999993</v>
      </c>
      <c r="C5881">
        <v>0.5</v>
      </c>
      <c r="D5881">
        <f>IF(AND(brenna5[[#This Row],[temperatura]] &gt; 0, brenna5[[#This Row],[opad]] &gt; 0),1,0)</f>
        <v>1</v>
      </c>
      <c r="E5881">
        <f>IF(brenna5[[#This Row],[czy pada?]] = 1,E5880 + 1,0)</f>
        <v>10</v>
      </c>
    </row>
    <row r="5882" spans="1:5" x14ac:dyDescent="0.3">
      <c r="A5882" s="1">
        <v>43711</v>
      </c>
      <c r="B5882">
        <v>8.9</v>
      </c>
      <c r="C5882">
        <v>0.1</v>
      </c>
      <c r="D5882">
        <f>IF(AND(brenna5[[#This Row],[temperatura]] &gt; 0, brenna5[[#This Row],[opad]] &gt; 0),1,0)</f>
        <v>1</v>
      </c>
      <c r="E5882">
        <f>IF(brenna5[[#This Row],[czy pada?]] = 1,E5881 + 1,0)</f>
        <v>11</v>
      </c>
    </row>
    <row r="5883" spans="1:5" x14ac:dyDescent="0.3">
      <c r="A5883" s="1">
        <v>43711.041666666664</v>
      </c>
      <c r="B5883">
        <v>8.6999999999999993</v>
      </c>
      <c r="C5883">
        <v>0.1</v>
      </c>
      <c r="D5883">
        <f>IF(AND(brenna5[[#This Row],[temperatura]] &gt; 0, brenna5[[#This Row],[opad]] &gt; 0),1,0)</f>
        <v>1</v>
      </c>
      <c r="E5883">
        <f>IF(brenna5[[#This Row],[czy pada?]] = 1,E5882 + 1,0)</f>
        <v>12</v>
      </c>
    </row>
    <row r="5884" spans="1:5" x14ac:dyDescent="0.3">
      <c r="A5884" s="1">
        <v>43711.083333333336</v>
      </c>
      <c r="B5884">
        <v>8.4</v>
      </c>
      <c r="C5884">
        <v>0.7</v>
      </c>
      <c r="D5884">
        <f>IF(AND(brenna5[[#This Row],[temperatura]] &gt; 0, brenna5[[#This Row],[opad]] &gt; 0),1,0)</f>
        <v>1</v>
      </c>
      <c r="E5884">
        <f>IF(brenna5[[#This Row],[czy pada?]] = 1,E5883 + 1,0)</f>
        <v>13</v>
      </c>
    </row>
    <row r="5885" spans="1:5" x14ac:dyDescent="0.3">
      <c r="A5885" s="1">
        <v>43711.125</v>
      </c>
      <c r="B5885">
        <v>8.5</v>
      </c>
      <c r="C5885">
        <v>0.8</v>
      </c>
      <c r="D5885">
        <f>IF(AND(brenna5[[#This Row],[temperatura]] &gt; 0, brenna5[[#This Row],[opad]] &gt; 0),1,0)</f>
        <v>1</v>
      </c>
      <c r="E5885">
        <f>IF(brenna5[[#This Row],[czy pada?]] = 1,E5884 + 1,0)</f>
        <v>14</v>
      </c>
    </row>
    <row r="5886" spans="1:5" x14ac:dyDescent="0.3">
      <c r="A5886" s="1">
        <v>43711.166666666664</v>
      </c>
      <c r="B5886">
        <v>8.4</v>
      </c>
      <c r="C5886">
        <v>1.4</v>
      </c>
      <c r="D5886">
        <f>IF(AND(brenna5[[#This Row],[temperatura]] &gt; 0, brenna5[[#This Row],[opad]] &gt; 0),1,0)</f>
        <v>1</v>
      </c>
      <c r="E5886">
        <f>IF(brenna5[[#This Row],[czy pada?]] = 1,E5885 + 1,0)</f>
        <v>15</v>
      </c>
    </row>
    <row r="5887" spans="1:5" x14ac:dyDescent="0.3">
      <c r="A5887" s="1">
        <v>43711.208333333336</v>
      </c>
      <c r="B5887">
        <v>8.5</v>
      </c>
      <c r="C5887">
        <v>1.6</v>
      </c>
      <c r="D5887">
        <f>IF(AND(brenna5[[#This Row],[temperatura]] &gt; 0, brenna5[[#This Row],[opad]] &gt; 0),1,0)</f>
        <v>1</v>
      </c>
      <c r="E5887">
        <f>IF(brenna5[[#This Row],[czy pada?]] = 1,E5886 + 1,0)</f>
        <v>16</v>
      </c>
    </row>
    <row r="5888" spans="1:5" x14ac:dyDescent="0.3">
      <c r="A5888" s="1">
        <v>43711.25</v>
      </c>
      <c r="B5888">
        <v>8.6</v>
      </c>
      <c r="C5888">
        <v>0.8</v>
      </c>
      <c r="D5888">
        <f>IF(AND(brenna5[[#This Row],[temperatura]] &gt; 0, brenna5[[#This Row],[opad]] &gt; 0),1,0)</f>
        <v>1</v>
      </c>
      <c r="E5888">
        <f>IF(brenna5[[#This Row],[czy pada?]] = 1,E5887 + 1,0)</f>
        <v>17</v>
      </c>
    </row>
    <row r="5889" spans="1:5" x14ac:dyDescent="0.3">
      <c r="A5889" s="1">
        <v>43711.291666666664</v>
      </c>
      <c r="B5889">
        <v>9</v>
      </c>
      <c r="C5889">
        <v>0.1</v>
      </c>
      <c r="D5889">
        <f>IF(AND(brenna5[[#This Row],[temperatura]] &gt; 0, brenna5[[#This Row],[opad]] &gt; 0),1,0)</f>
        <v>1</v>
      </c>
      <c r="E5889">
        <f>IF(brenna5[[#This Row],[czy pada?]] = 1,E5888 + 1,0)</f>
        <v>18</v>
      </c>
    </row>
    <row r="5890" spans="1:5" x14ac:dyDescent="0.3">
      <c r="A5890" s="1">
        <v>43711.333333333336</v>
      </c>
      <c r="B5890">
        <v>9.8000000000000007</v>
      </c>
      <c r="C5890">
        <v>0</v>
      </c>
      <c r="D5890">
        <f>IF(AND(brenna5[[#This Row],[temperatura]] &gt; 0, brenna5[[#This Row],[opad]] &gt; 0),1,0)</f>
        <v>0</v>
      </c>
      <c r="E5890">
        <f>IF(brenna5[[#This Row],[czy pada?]] = 1,E5889 + 1,0)</f>
        <v>0</v>
      </c>
    </row>
    <row r="5891" spans="1:5" x14ac:dyDescent="0.3">
      <c r="A5891" s="1">
        <v>43711.375</v>
      </c>
      <c r="B5891">
        <v>10.199999999999999</v>
      </c>
      <c r="C5891">
        <v>0</v>
      </c>
      <c r="D5891">
        <f>IF(AND(brenna5[[#This Row],[temperatura]] &gt; 0, brenna5[[#This Row],[opad]] &gt; 0),1,0)</f>
        <v>0</v>
      </c>
      <c r="E5891">
        <f>IF(brenna5[[#This Row],[czy pada?]] = 1,E5890 + 1,0)</f>
        <v>0</v>
      </c>
    </row>
    <row r="5892" spans="1:5" x14ac:dyDescent="0.3">
      <c r="A5892" s="1">
        <v>43711.416666666664</v>
      </c>
      <c r="B5892">
        <v>10.5</v>
      </c>
      <c r="C5892">
        <v>0</v>
      </c>
      <c r="D5892">
        <f>IF(AND(brenna5[[#This Row],[temperatura]] &gt; 0, brenna5[[#This Row],[opad]] &gt; 0),1,0)</f>
        <v>0</v>
      </c>
      <c r="E5892">
        <f>IF(brenna5[[#This Row],[czy pada?]] = 1,E5891 + 1,0)</f>
        <v>0</v>
      </c>
    </row>
    <row r="5893" spans="1:5" x14ac:dyDescent="0.3">
      <c r="A5893" s="1">
        <v>43711.458333333336</v>
      </c>
      <c r="B5893">
        <v>11.3</v>
      </c>
      <c r="C5893">
        <v>0</v>
      </c>
      <c r="D5893">
        <f>IF(AND(brenna5[[#This Row],[temperatura]] &gt; 0, brenna5[[#This Row],[opad]] &gt; 0),1,0)</f>
        <v>0</v>
      </c>
      <c r="E5893">
        <f>IF(brenna5[[#This Row],[czy pada?]] = 1,E5892 + 1,0)</f>
        <v>0</v>
      </c>
    </row>
    <row r="5894" spans="1:5" x14ac:dyDescent="0.3">
      <c r="A5894" s="1">
        <v>43711.5</v>
      </c>
      <c r="B5894">
        <v>12.3</v>
      </c>
      <c r="C5894">
        <v>0</v>
      </c>
      <c r="D5894">
        <f>IF(AND(brenna5[[#This Row],[temperatura]] &gt; 0, brenna5[[#This Row],[opad]] &gt; 0),1,0)</f>
        <v>0</v>
      </c>
      <c r="E5894">
        <f>IF(brenna5[[#This Row],[czy pada?]] = 1,E5893 + 1,0)</f>
        <v>0</v>
      </c>
    </row>
    <row r="5895" spans="1:5" x14ac:dyDescent="0.3">
      <c r="A5895" s="1">
        <v>43711.541666666664</v>
      </c>
      <c r="B5895">
        <v>13.7</v>
      </c>
      <c r="C5895">
        <v>0</v>
      </c>
      <c r="D5895">
        <f>IF(AND(brenna5[[#This Row],[temperatura]] &gt; 0, brenna5[[#This Row],[opad]] &gt; 0),1,0)</f>
        <v>0</v>
      </c>
      <c r="E5895">
        <f>IF(brenna5[[#This Row],[czy pada?]] = 1,E5894 + 1,0)</f>
        <v>0</v>
      </c>
    </row>
    <row r="5896" spans="1:5" x14ac:dyDescent="0.3">
      <c r="A5896" s="1">
        <v>43711.583333333336</v>
      </c>
      <c r="B5896">
        <v>14.4</v>
      </c>
      <c r="C5896">
        <v>0</v>
      </c>
      <c r="D5896">
        <f>IF(AND(brenna5[[#This Row],[temperatura]] &gt; 0, brenna5[[#This Row],[opad]] &gt; 0),1,0)</f>
        <v>0</v>
      </c>
      <c r="E5896">
        <f>IF(brenna5[[#This Row],[czy pada?]] = 1,E5895 + 1,0)</f>
        <v>0</v>
      </c>
    </row>
    <row r="5897" spans="1:5" x14ac:dyDescent="0.3">
      <c r="A5897" s="1">
        <v>43711.625</v>
      </c>
      <c r="B5897">
        <v>14.4</v>
      </c>
      <c r="C5897">
        <v>0</v>
      </c>
      <c r="D5897">
        <f>IF(AND(brenna5[[#This Row],[temperatura]] &gt; 0, brenna5[[#This Row],[opad]] &gt; 0),1,0)</f>
        <v>0</v>
      </c>
      <c r="E5897">
        <f>IF(brenna5[[#This Row],[czy pada?]] = 1,E5896 + 1,0)</f>
        <v>0</v>
      </c>
    </row>
    <row r="5898" spans="1:5" x14ac:dyDescent="0.3">
      <c r="A5898" s="1">
        <v>43711.666666666664</v>
      </c>
      <c r="B5898">
        <v>13.3</v>
      </c>
      <c r="C5898">
        <v>0</v>
      </c>
      <c r="D5898">
        <f>IF(AND(brenna5[[#This Row],[temperatura]] &gt; 0, brenna5[[#This Row],[opad]] &gt; 0),1,0)</f>
        <v>0</v>
      </c>
      <c r="E5898">
        <f>IF(brenna5[[#This Row],[czy pada?]] = 1,E5897 + 1,0)</f>
        <v>0</v>
      </c>
    </row>
    <row r="5899" spans="1:5" x14ac:dyDescent="0.3">
      <c r="A5899" s="1">
        <v>43711.708333333336</v>
      </c>
      <c r="B5899">
        <v>13.6</v>
      </c>
      <c r="C5899">
        <v>0</v>
      </c>
      <c r="D5899">
        <f>IF(AND(brenna5[[#This Row],[temperatura]] &gt; 0, brenna5[[#This Row],[opad]] &gt; 0),1,0)</f>
        <v>0</v>
      </c>
      <c r="E5899">
        <f>IF(brenna5[[#This Row],[czy pada?]] = 1,E5898 + 1,0)</f>
        <v>0</v>
      </c>
    </row>
    <row r="5900" spans="1:5" x14ac:dyDescent="0.3">
      <c r="A5900" s="1">
        <v>43711.75</v>
      </c>
      <c r="B5900">
        <v>11.8</v>
      </c>
      <c r="C5900">
        <v>0</v>
      </c>
      <c r="D5900">
        <f>IF(AND(brenna5[[#This Row],[temperatura]] &gt; 0, brenna5[[#This Row],[opad]] &gt; 0),1,0)</f>
        <v>0</v>
      </c>
      <c r="E5900">
        <f>IF(brenna5[[#This Row],[czy pada?]] = 1,E5899 + 1,0)</f>
        <v>0</v>
      </c>
    </row>
    <row r="5901" spans="1:5" x14ac:dyDescent="0.3">
      <c r="A5901" s="1">
        <v>43711.791666666664</v>
      </c>
      <c r="B5901">
        <v>11.5</v>
      </c>
      <c r="C5901">
        <v>0</v>
      </c>
      <c r="D5901">
        <f>IF(AND(brenna5[[#This Row],[temperatura]] &gt; 0, brenna5[[#This Row],[opad]] &gt; 0),1,0)</f>
        <v>0</v>
      </c>
      <c r="E5901">
        <f>IF(brenna5[[#This Row],[czy pada?]] = 1,E5900 + 1,0)</f>
        <v>0</v>
      </c>
    </row>
    <row r="5902" spans="1:5" x14ac:dyDescent="0.3">
      <c r="A5902" s="1">
        <v>43711.833333333336</v>
      </c>
      <c r="B5902">
        <v>11.5</v>
      </c>
      <c r="C5902">
        <v>0</v>
      </c>
      <c r="D5902">
        <f>IF(AND(brenna5[[#This Row],[temperatura]] &gt; 0, brenna5[[#This Row],[opad]] &gt; 0),1,0)</f>
        <v>0</v>
      </c>
      <c r="E5902">
        <f>IF(brenna5[[#This Row],[czy pada?]] = 1,E5901 + 1,0)</f>
        <v>0</v>
      </c>
    </row>
    <row r="5903" spans="1:5" x14ac:dyDescent="0.3">
      <c r="A5903" s="1">
        <v>43711.875</v>
      </c>
      <c r="B5903">
        <v>11.3</v>
      </c>
      <c r="C5903">
        <v>0</v>
      </c>
      <c r="D5903">
        <f>IF(AND(brenna5[[#This Row],[temperatura]] &gt; 0, brenna5[[#This Row],[opad]] &gt; 0),1,0)</f>
        <v>0</v>
      </c>
      <c r="E5903">
        <f>IF(brenna5[[#This Row],[czy pada?]] = 1,E5902 + 1,0)</f>
        <v>0</v>
      </c>
    </row>
    <row r="5904" spans="1:5" x14ac:dyDescent="0.3">
      <c r="A5904" s="1">
        <v>43711.916666666664</v>
      </c>
      <c r="B5904">
        <v>11.3</v>
      </c>
      <c r="C5904">
        <v>0</v>
      </c>
      <c r="D5904">
        <f>IF(AND(brenna5[[#This Row],[temperatura]] &gt; 0, brenna5[[#This Row],[opad]] &gt; 0),1,0)</f>
        <v>0</v>
      </c>
      <c r="E5904">
        <f>IF(brenna5[[#This Row],[czy pada?]] = 1,E5903 + 1,0)</f>
        <v>0</v>
      </c>
    </row>
    <row r="5905" spans="1:5" x14ac:dyDescent="0.3">
      <c r="A5905" s="1">
        <v>43711.958333333336</v>
      </c>
      <c r="B5905">
        <v>11.2</v>
      </c>
      <c r="C5905">
        <v>0</v>
      </c>
      <c r="D5905">
        <f>IF(AND(brenna5[[#This Row],[temperatura]] &gt; 0, brenna5[[#This Row],[opad]] &gt; 0),1,0)</f>
        <v>0</v>
      </c>
      <c r="E5905">
        <f>IF(brenna5[[#This Row],[czy pada?]] = 1,E5904 + 1,0)</f>
        <v>0</v>
      </c>
    </row>
    <row r="5906" spans="1:5" x14ac:dyDescent="0.3">
      <c r="A5906" s="1">
        <v>43712</v>
      </c>
      <c r="B5906">
        <v>11.3</v>
      </c>
      <c r="C5906">
        <v>0</v>
      </c>
      <c r="D5906">
        <f>IF(AND(brenna5[[#This Row],[temperatura]] &gt; 0, brenna5[[#This Row],[opad]] &gt; 0),1,0)</f>
        <v>0</v>
      </c>
      <c r="E5906">
        <f>IF(brenna5[[#This Row],[czy pada?]] = 1,E5905 + 1,0)</f>
        <v>0</v>
      </c>
    </row>
    <row r="5907" spans="1:5" x14ac:dyDescent="0.3">
      <c r="A5907" s="1">
        <v>43712.041666666664</v>
      </c>
      <c r="B5907">
        <v>11.5</v>
      </c>
      <c r="C5907">
        <v>0</v>
      </c>
      <c r="D5907">
        <f>IF(AND(brenna5[[#This Row],[temperatura]] &gt; 0, brenna5[[#This Row],[opad]] &gt; 0),1,0)</f>
        <v>0</v>
      </c>
      <c r="E5907">
        <f>IF(brenna5[[#This Row],[czy pada?]] = 1,E5906 + 1,0)</f>
        <v>0</v>
      </c>
    </row>
    <row r="5908" spans="1:5" x14ac:dyDescent="0.3">
      <c r="A5908" s="1">
        <v>43712.083333333336</v>
      </c>
      <c r="B5908">
        <v>11.4</v>
      </c>
      <c r="C5908">
        <v>0</v>
      </c>
      <c r="D5908">
        <f>IF(AND(brenna5[[#This Row],[temperatura]] &gt; 0, brenna5[[#This Row],[opad]] &gt; 0),1,0)</f>
        <v>0</v>
      </c>
      <c r="E5908">
        <f>IF(brenna5[[#This Row],[czy pada?]] = 1,E5907 + 1,0)</f>
        <v>0</v>
      </c>
    </row>
    <row r="5909" spans="1:5" x14ac:dyDescent="0.3">
      <c r="A5909" s="1">
        <v>43712.125</v>
      </c>
      <c r="B5909">
        <v>11.5</v>
      </c>
      <c r="C5909">
        <v>0</v>
      </c>
      <c r="D5909">
        <f>IF(AND(brenna5[[#This Row],[temperatura]] &gt; 0, brenna5[[#This Row],[opad]] &gt; 0),1,0)</f>
        <v>0</v>
      </c>
      <c r="E5909">
        <f>IF(brenna5[[#This Row],[czy pada?]] = 1,E5908 + 1,0)</f>
        <v>0</v>
      </c>
    </row>
    <row r="5910" spans="1:5" x14ac:dyDescent="0.3">
      <c r="A5910" s="1">
        <v>43712.166666666664</v>
      </c>
      <c r="B5910">
        <v>11.5</v>
      </c>
      <c r="C5910">
        <v>0</v>
      </c>
      <c r="D5910">
        <f>IF(AND(brenna5[[#This Row],[temperatura]] &gt; 0, brenna5[[#This Row],[opad]] &gt; 0),1,0)</f>
        <v>0</v>
      </c>
      <c r="E5910">
        <f>IF(brenna5[[#This Row],[czy pada?]] = 1,E5909 + 1,0)</f>
        <v>0</v>
      </c>
    </row>
    <row r="5911" spans="1:5" x14ac:dyDescent="0.3">
      <c r="A5911" s="1">
        <v>43712.208333333336</v>
      </c>
      <c r="B5911">
        <v>11.6</v>
      </c>
      <c r="C5911">
        <v>0</v>
      </c>
      <c r="D5911">
        <f>IF(AND(brenna5[[#This Row],[temperatura]] &gt; 0, brenna5[[#This Row],[opad]] &gt; 0),1,0)</f>
        <v>0</v>
      </c>
      <c r="E5911">
        <f>IF(brenna5[[#This Row],[czy pada?]] = 1,E5910 + 1,0)</f>
        <v>0</v>
      </c>
    </row>
    <row r="5912" spans="1:5" x14ac:dyDescent="0.3">
      <c r="A5912" s="1">
        <v>43712.25</v>
      </c>
      <c r="B5912">
        <v>12.1</v>
      </c>
      <c r="C5912">
        <v>0</v>
      </c>
      <c r="D5912">
        <f>IF(AND(brenna5[[#This Row],[temperatura]] &gt; 0, brenna5[[#This Row],[opad]] &gt; 0),1,0)</f>
        <v>0</v>
      </c>
      <c r="E5912">
        <f>IF(brenna5[[#This Row],[czy pada?]] = 1,E5911 + 1,0)</f>
        <v>0</v>
      </c>
    </row>
    <row r="5913" spans="1:5" x14ac:dyDescent="0.3">
      <c r="A5913" s="1">
        <v>43712.291666666664</v>
      </c>
      <c r="B5913">
        <v>14.4</v>
      </c>
      <c r="C5913">
        <v>0</v>
      </c>
      <c r="D5913">
        <f>IF(AND(brenna5[[#This Row],[temperatura]] &gt; 0, brenna5[[#This Row],[opad]] &gt; 0),1,0)</f>
        <v>0</v>
      </c>
      <c r="E5913">
        <f>IF(brenna5[[#This Row],[czy pada?]] = 1,E5912 + 1,0)</f>
        <v>0</v>
      </c>
    </row>
    <row r="5914" spans="1:5" x14ac:dyDescent="0.3">
      <c r="A5914" s="1">
        <v>43712.333333333336</v>
      </c>
      <c r="B5914">
        <v>15.5</v>
      </c>
      <c r="C5914">
        <v>0</v>
      </c>
      <c r="D5914">
        <f>IF(AND(brenna5[[#This Row],[temperatura]] &gt; 0, brenna5[[#This Row],[opad]] &gt; 0),1,0)</f>
        <v>0</v>
      </c>
      <c r="E5914">
        <f>IF(brenna5[[#This Row],[czy pada?]] = 1,E5913 + 1,0)</f>
        <v>0</v>
      </c>
    </row>
    <row r="5915" spans="1:5" x14ac:dyDescent="0.3">
      <c r="A5915" s="1">
        <v>43712.375</v>
      </c>
      <c r="B5915">
        <v>16.100000000000001</v>
      </c>
      <c r="C5915">
        <v>0</v>
      </c>
      <c r="D5915">
        <f>IF(AND(brenna5[[#This Row],[temperatura]] &gt; 0, brenna5[[#This Row],[opad]] &gt; 0),1,0)</f>
        <v>0</v>
      </c>
      <c r="E5915">
        <f>IF(brenna5[[#This Row],[czy pada?]] = 1,E5914 + 1,0)</f>
        <v>0</v>
      </c>
    </row>
    <row r="5916" spans="1:5" x14ac:dyDescent="0.3">
      <c r="A5916" s="1">
        <v>43712.416666666664</v>
      </c>
      <c r="B5916">
        <v>16.899999999999999</v>
      </c>
      <c r="C5916">
        <v>0</v>
      </c>
      <c r="D5916">
        <f>IF(AND(brenna5[[#This Row],[temperatura]] &gt; 0, brenna5[[#This Row],[opad]] &gt; 0),1,0)</f>
        <v>0</v>
      </c>
      <c r="E5916">
        <f>IF(brenna5[[#This Row],[czy pada?]] = 1,E5915 + 1,0)</f>
        <v>0</v>
      </c>
    </row>
    <row r="5917" spans="1:5" x14ac:dyDescent="0.3">
      <c r="A5917" s="1">
        <v>43712.458333333336</v>
      </c>
      <c r="B5917">
        <v>17.7</v>
      </c>
      <c r="C5917">
        <v>0</v>
      </c>
      <c r="D5917">
        <f>IF(AND(brenna5[[#This Row],[temperatura]] &gt; 0, brenna5[[#This Row],[opad]] &gt; 0),1,0)</f>
        <v>0</v>
      </c>
      <c r="E5917">
        <f>IF(brenna5[[#This Row],[czy pada?]] = 1,E5916 + 1,0)</f>
        <v>0</v>
      </c>
    </row>
    <row r="5918" spans="1:5" x14ac:dyDescent="0.3">
      <c r="A5918" s="1">
        <v>43712.5</v>
      </c>
      <c r="B5918">
        <v>18.100000000000001</v>
      </c>
      <c r="C5918">
        <v>0</v>
      </c>
      <c r="D5918">
        <f>IF(AND(brenna5[[#This Row],[temperatura]] &gt; 0, brenna5[[#This Row],[opad]] &gt; 0),1,0)</f>
        <v>0</v>
      </c>
      <c r="E5918">
        <f>IF(brenna5[[#This Row],[czy pada?]] = 1,E5917 + 1,0)</f>
        <v>0</v>
      </c>
    </row>
    <row r="5919" spans="1:5" x14ac:dyDescent="0.3">
      <c r="A5919" s="1">
        <v>43712.541666666664</v>
      </c>
      <c r="B5919">
        <v>18.7</v>
      </c>
      <c r="C5919">
        <v>0</v>
      </c>
      <c r="D5919">
        <f>IF(AND(brenna5[[#This Row],[temperatura]] &gt; 0, brenna5[[#This Row],[opad]] &gt; 0),1,0)</f>
        <v>0</v>
      </c>
      <c r="E5919">
        <f>IF(brenna5[[#This Row],[czy pada?]] = 1,E5918 + 1,0)</f>
        <v>0</v>
      </c>
    </row>
    <row r="5920" spans="1:5" x14ac:dyDescent="0.3">
      <c r="A5920" s="1">
        <v>43712.583333333336</v>
      </c>
      <c r="B5920">
        <v>16.899999999999999</v>
      </c>
      <c r="C5920">
        <v>0</v>
      </c>
      <c r="D5920">
        <f>IF(AND(brenna5[[#This Row],[temperatura]] &gt; 0, brenna5[[#This Row],[opad]] &gt; 0),1,0)</f>
        <v>0</v>
      </c>
      <c r="E5920">
        <f>IF(brenna5[[#This Row],[czy pada?]] = 1,E5919 + 1,0)</f>
        <v>0</v>
      </c>
    </row>
    <row r="5921" spans="1:5" x14ac:dyDescent="0.3">
      <c r="A5921" s="1">
        <v>43712.625</v>
      </c>
      <c r="B5921">
        <v>16.7</v>
      </c>
      <c r="C5921">
        <v>0</v>
      </c>
      <c r="D5921">
        <f>IF(AND(brenna5[[#This Row],[temperatura]] &gt; 0, brenna5[[#This Row],[opad]] &gt; 0),1,0)</f>
        <v>0</v>
      </c>
      <c r="E5921">
        <f>IF(brenna5[[#This Row],[czy pada?]] = 1,E5920 + 1,0)</f>
        <v>0</v>
      </c>
    </row>
    <row r="5922" spans="1:5" x14ac:dyDescent="0.3">
      <c r="A5922" s="1">
        <v>43712.666666666664</v>
      </c>
      <c r="B5922">
        <v>18.2</v>
      </c>
      <c r="C5922">
        <v>0</v>
      </c>
      <c r="D5922">
        <f>IF(AND(brenna5[[#This Row],[temperatura]] &gt; 0, brenna5[[#This Row],[opad]] &gt; 0),1,0)</f>
        <v>0</v>
      </c>
      <c r="E5922">
        <f>IF(brenna5[[#This Row],[czy pada?]] = 1,E5921 + 1,0)</f>
        <v>0</v>
      </c>
    </row>
    <row r="5923" spans="1:5" x14ac:dyDescent="0.3">
      <c r="A5923" s="1">
        <v>43712.708333333336</v>
      </c>
      <c r="B5923">
        <v>17.600000000000001</v>
      </c>
      <c r="C5923">
        <v>0</v>
      </c>
      <c r="D5923">
        <f>IF(AND(brenna5[[#This Row],[temperatura]] &gt; 0, brenna5[[#This Row],[opad]] &gt; 0),1,0)</f>
        <v>0</v>
      </c>
      <c r="E5923">
        <f>IF(brenna5[[#This Row],[czy pada?]] = 1,E5922 + 1,0)</f>
        <v>0</v>
      </c>
    </row>
    <row r="5924" spans="1:5" x14ac:dyDescent="0.3">
      <c r="A5924" s="1">
        <v>43712.75</v>
      </c>
      <c r="B5924">
        <v>15.6</v>
      </c>
      <c r="C5924">
        <v>0</v>
      </c>
      <c r="D5924">
        <f>IF(AND(brenna5[[#This Row],[temperatura]] &gt; 0, brenna5[[#This Row],[opad]] &gt; 0),1,0)</f>
        <v>0</v>
      </c>
      <c r="E5924">
        <f>IF(brenna5[[#This Row],[czy pada?]] = 1,E5923 + 1,0)</f>
        <v>0</v>
      </c>
    </row>
    <row r="5925" spans="1:5" x14ac:dyDescent="0.3">
      <c r="A5925" s="1">
        <v>43712.791666666664</v>
      </c>
      <c r="B5925">
        <v>15.3</v>
      </c>
      <c r="C5925">
        <v>0</v>
      </c>
      <c r="D5925">
        <f>IF(AND(brenna5[[#This Row],[temperatura]] &gt; 0, brenna5[[#This Row],[opad]] &gt; 0),1,0)</f>
        <v>0</v>
      </c>
      <c r="E5925">
        <f>IF(brenna5[[#This Row],[czy pada?]] = 1,E5924 + 1,0)</f>
        <v>0</v>
      </c>
    </row>
    <row r="5926" spans="1:5" x14ac:dyDescent="0.3">
      <c r="A5926" s="1">
        <v>43712.833333333336</v>
      </c>
      <c r="B5926">
        <v>15</v>
      </c>
      <c r="C5926">
        <v>0</v>
      </c>
      <c r="D5926">
        <f>IF(AND(brenna5[[#This Row],[temperatura]] &gt; 0, brenna5[[#This Row],[opad]] &gt; 0),1,0)</f>
        <v>0</v>
      </c>
      <c r="E5926">
        <f>IF(brenna5[[#This Row],[czy pada?]] = 1,E5925 + 1,0)</f>
        <v>0</v>
      </c>
    </row>
    <row r="5927" spans="1:5" x14ac:dyDescent="0.3">
      <c r="A5927" s="1">
        <v>43712.875</v>
      </c>
      <c r="B5927">
        <v>14.8</v>
      </c>
      <c r="C5927">
        <v>0</v>
      </c>
      <c r="D5927">
        <f>IF(AND(brenna5[[#This Row],[temperatura]] &gt; 0, brenna5[[#This Row],[opad]] &gt; 0),1,0)</f>
        <v>0</v>
      </c>
      <c r="E5927">
        <f>IF(brenna5[[#This Row],[czy pada?]] = 1,E5926 + 1,0)</f>
        <v>0</v>
      </c>
    </row>
    <row r="5928" spans="1:5" x14ac:dyDescent="0.3">
      <c r="A5928" s="1">
        <v>43712.916666666664</v>
      </c>
      <c r="B5928">
        <v>13.9</v>
      </c>
      <c r="C5928">
        <v>0</v>
      </c>
      <c r="D5928">
        <f>IF(AND(brenna5[[#This Row],[temperatura]] &gt; 0, brenna5[[#This Row],[opad]] &gt; 0),1,0)</f>
        <v>0</v>
      </c>
      <c r="E5928">
        <f>IF(brenna5[[#This Row],[czy pada?]] = 1,E5927 + 1,0)</f>
        <v>0</v>
      </c>
    </row>
    <row r="5929" spans="1:5" x14ac:dyDescent="0.3">
      <c r="A5929" s="1">
        <v>43712.958333333336</v>
      </c>
      <c r="B5929">
        <v>13.4</v>
      </c>
      <c r="C5929">
        <v>0</v>
      </c>
      <c r="D5929">
        <f>IF(AND(brenna5[[#This Row],[temperatura]] &gt; 0, brenna5[[#This Row],[opad]] &gt; 0),1,0)</f>
        <v>0</v>
      </c>
      <c r="E5929">
        <f>IF(brenna5[[#This Row],[czy pada?]] = 1,E5928 + 1,0)</f>
        <v>0</v>
      </c>
    </row>
    <row r="5930" spans="1:5" x14ac:dyDescent="0.3">
      <c r="A5930" s="1">
        <v>43713</v>
      </c>
      <c r="B5930">
        <v>13.7</v>
      </c>
      <c r="C5930">
        <v>0</v>
      </c>
      <c r="D5930">
        <f>IF(AND(brenna5[[#This Row],[temperatura]] &gt; 0, brenna5[[#This Row],[opad]] &gt; 0),1,0)</f>
        <v>0</v>
      </c>
      <c r="E5930">
        <f>IF(brenna5[[#This Row],[czy pada?]] = 1,E5929 + 1,0)</f>
        <v>0</v>
      </c>
    </row>
    <row r="5931" spans="1:5" x14ac:dyDescent="0.3">
      <c r="A5931" s="1">
        <v>43713.041666666664</v>
      </c>
      <c r="B5931">
        <v>13.9</v>
      </c>
      <c r="C5931">
        <v>0</v>
      </c>
      <c r="D5931">
        <f>IF(AND(brenna5[[#This Row],[temperatura]] &gt; 0, brenna5[[#This Row],[opad]] &gt; 0),1,0)</f>
        <v>0</v>
      </c>
      <c r="E5931">
        <f>IF(brenna5[[#This Row],[czy pada?]] = 1,E5930 + 1,0)</f>
        <v>0</v>
      </c>
    </row>
    <row r="5932" spans="1:5" x14ac:dyDescent="0.3">
      <c r="A5932" s="1">
        <v>43713.083333333336</v>
      </c>
      <c r="B5932">
        <v>13.6</v>
      </c>
      <c r="C5932">
        <v>0</v>
      </c>
      <c r="D5932">
        <f>IF(AND(brenna5[[#This Row],[temperatura]] &gt; 0, brenna5[[#This Row],[opad]] &gt; 0),1,0)</f>
        <v>0</v>
      </c>
      <c r="E5932">
        <f>IF(brenna5[[#This Row],[czy pada?]] = 1,E5931 + 1,0)</f>
        <v>0</v>
      </c>
    </row>
    <row r="5933" spans="1:5" x14ac:dyDescent="0.3">
      <c r="A5933" s="1">
        <v>43713.125</v>
      </c>
      <c r="B5933">
        <v>13.1</v>
      </c>
      <c r="C5933">
        <v>0</v>
      </c>
      <c r="D5933">
        <f>IF(AND(brenna5[[#This Row],[temperatura]] &gt; 0, brenna5[[#This Row],[opad]] &gt; 0),1,0)</f>
        <v>0</v>
      </c>
      <c r="E5933">
        <f>IF(brenna5[[#This Row],[czy pada?]] = 1,E5932 + 1,0)</f>
        <v>0</v>
      </c>
    </row>
    <row r="5934" spans="1:5" x14ac:dyDescent="0.3">
      <c r="A5934" s="1">
        <v>43713.166666666664</v>
      </c>
      <c r="B5934">
        <v>12.7</v>
      </c>
      <c r="C5934">
        <v>0</v>
      </c>
      <c r="D5934">
        <f>IF(AND(brenna5[[#This Row],[temperatura]] &gt; 0, brenna5[[#This Row],[opad]] &gt; 0),1,0)</f>
        <v>0</v>
      </c>
      <c r="E5934">
        <f>IF(brenna5[[#This Row],[czy pada?]] = 1,E5933 + 1,0)</f>
        <v>0</v>
      </c>
    </row>
    <row r="5935" spans="1:5" x14ac:dyDescent="0.3">
      <c r="A5935" s="1">
        <v>43713.208333333336</v>
      </c>
      <c r="B5935">
        <v>12.8</v>
      </c>
      <c r="C5935">
        <v>0</v>
      </c>
      <c r="D5935">
        <f>IF(AND(brenna5[[#This Row],[temperatura]] &gt; 0, brenna5[[#This Row],[opad]] &gt; 0),1,0)</f>
        <v>0</v>
      </c>
      <c r="E5935">
        <f>IF(brenna5[[#This Row],[czy pada?]] = 1,E5934 + 1,0)</f>
        <v>0</v>
      </c>
    </row>
    <row r="5936" spans="1:5" x14ac:dyDescent="0.3">
      <c r="A5936" s="1">
        <v>43713.25</v>
      </c>
      <c r="B5936">
        <v>12.9</v>
      </c>
      <c r="C5936">
        <v>0</v>
      </c>
      <c r="D5936">
        <f>IF(AND(brenna5[[#This Row],[temperatura]] &gt; 0, brenna5[[#This Row],[opad]] &gt; 0),1,0)</f>
        <v>0</v>
      </c>
      <c r="E5936">
        <f>IF(brenna5[[#This Row],[czy pada?]] = 1,E5935 + 1,0)</f>
        <v>0</v>
      </c>
    </row>
    <row r="5937" spans="1:5" x14ac:dyDescent="0.3">
      <c r="A5937" s="1">
        <v>43713.291666666664</v>
      </c>
      <c r="B5937">
        <v>14.2</v>
      </c>
      <c r="C5937">
        <v>0</v>
      </c>
      <c r="D5937">
        <f>IF(AND(brenna5[[#This Row],[temperatura]] &gt; 0, brenna5[[#This Row],[opad]] &gt; 0),1,0)</f>
        <v>0</v>
      </c>
      <c r="E5937">
        <f>IF(brenna5[[#This Row],[czy pada?]] = 1,E5936 + 1,0)</f>
        <v>0</v>
      </c>
    </row>
    <row r="5938" spans="1:5" x14ac:dyDescent="0.3">
      <c r="A5938" s="1">
        <v>43713.333333333336</v>
      </c>
      <c r="B5938">
        <v>15.4</v>
      </c>
      <c r="C5938">
        <v>0</v>
      </c>
      <c r="D5938">
        <f>IF(AND(brenna5[[#This Row],[temperatura]] &gt; 0, brenna5[[#This Row],[opad]] &gt; 0),1,0)</f>
        <v>0</v>
      </c>
      <c r="E5938">
        <f>IF(brenna5[[#This Row],[czy pada?]] = 1,E5937 + 1,0)</f>
        <v>0</v>
      </c>
    </row>
    <row r="5939" spans="1:5" x14ac:dyDescent="0.3">
      <c r="A5939" s="1">
        <v>43713.375</v>
      </c>
      <c r="B5939">
        <v>16.5</v>
      </c>
      <c r="C5939">
        <v>0</v>
      </c>
      <c r="D5939">
        <f>IF(AND(brenna5[[#This Row],[temperatura]] &gt; 0, brenna5[[#This Row],[opad]] &gt; 0),1,0)</f>
        <v>0</v>
      </c>
      <c r="E5939">
        <f>IF(brenna5[[#This Row],[czy pada?]] = 1,E5938 + 1,0)</f>
        <v>0</v>
      </c>
    </row>
    <row r="5940" spans="1:5" x14ac:dyDescent="0.3">
      <c r="A5940" s="1">
        <v>43713.416666666664</v>
      </c>
      <c r="B5940">
        <v>17.8</v>
      </c>
      <c r="C5940">
        <v>0</v>
      </c>
      <c r="D5940">
        <f>IF(AND(brenna5[[#This Row],[temperatura]] &gt; 0, brenna5[[#This Row],[opad]] &gt; 0),1,0)</f>
        <v>0</v>
      </c>
      <c r="E5940">
        <f>IF(brenna5[[#This Row],[czy pada?]] = 1,E5939 + 1,0)</f>
        <v>0</v>
      </c>
    </row>
    <row r="5941" spans="1:5" x14ac:dyDescent="0.3">
      <c r="A5941" s="1">
        <v>43713.458333333336</v>
      </c>
      <c r="B5941">
        <v>18.7</v>
      </c>
      <c r="C5941">
        <v>0</v>
      </c>
      <c r="D5941">
        <f>IF(AND(brenna5[[#This Row],[temperatura]] &gt; 0, brenna5[[#This Row],[opad]] &gt; 0),1,0)</f>
        <v>0</v>
      </c>
      <c r="E5941">
        <f>IF(brenna5[[#This Row],[czy pada?]] = 1,E5940 + 1,0)</f>
        <v>0</v>
      </c>
    </row>
    <row r="5942" spans="1:5" x14ac:dyDescent="0.3">
      <c r="A5942" s="1">
        <v>43713.5</v>
      </c>
      <c r="B5942">
        <v>19.600000000000001</v>
      </c>
      <c r="C5942">
        <v>0</v>
      </c>
      <c r="D5942">
        <f>IF(AND(brenna5[[#This Row],[temperatura]] &gt; 0, brenna5[[#This Row],[opad]] &gt; 0),1,0)</f>
        <v>0</v>
      </c>
      <c r="E5942">
        <f>IF(brenna5[[#This Row],[czy pada?]] = 1,E5941 + 1,0)</f>
        <v>0</v>
      </c>
    </row>
    <row r="5943" spans="1:5" x14ac:dyDescent="0.3">
      <c r="A5943" s="1">
        <v>43713.541666666664</v>
      </c>
      <c r="B5943">
        <v>20.2</v>
      </c>
      <c r="C5943">
        <v>0</v>
      </c>
      <c r="D5943">
        <f>IF(AND(brenna5[[#This Row],[temperatura]] &gt; 0, brenna5[[#This Row],[opad]] &gt; 0),1,0)</f>
        <v>0</v>
      </c>
      <c r="E5943">
        <f>IF(brenna5[[#This Row],[czy pada?]] = 1,E5942 + 1,0)</f>
        <v>0</v>
      </c>
    </row>
    <row r="5944" spans="1:5" x14ac:dyDescent="0.3">
      <c r="A5944" s="1">
        <v>43713.583333333336</v>
      </c>
      <c r="B5944">
        <v>20.100000000000001</v>
      </c>
      <c r="C5944">
        <v>0</v>
      </c>
      <c r="D5944">
        <f>IF(AND(brenna5[[#This Row],[temperatura]] &gt; 0, brenna5[[#This Row],[opad]] &gt; 0),1,0)</f>
        <v>0</v>
      </c>
      <c r="E5944">
        <f>IF(brenna5[[#This Row],[czy pada?]] = 1,E5943 + 1,0)</f>
        <v>0</v>
      </c>
    </row>
    <row r="5945" spans="1:5" x14ac:dyDescent="0.3">
      <c r="A5945" s="1">
        <v>43713.625</v>
      </c>
      <c r="B5945">
        <v>20.3</v>
      </c>
      <c r="C5945">
        <v>0</v>
      </c>
      <c r="D5945">
        <f>IF(AND(brenna5[[#This Row],[temperatura]] &gt; 0, brenna5[[#This Row],[opad]] &gt; 0),1,0)</f>
        <v>0</v>
      </c>
      <c r="E5945">
        <f>IF(brenna5[[#This Row],[czy pada?]] = 1,E5944 + 1,0)</f>
        <v>0</v>
      </c>
    </row>
    <row r="5946" spans="1:5" x14ac:dyDescent="0.3">
      <c r="A5946" s="1">
        <v>43713.666666666664</v>
      </c>
      <c r="B5946">
        <v>20.100000000000001</v>
      </c>
      <c r="C5946">
        <v>0</v>
      </c>
      <c r="D5946">
        <f>IF(AND(brenna5[[#This Row],[temperatura]] &gt; 0, brenna5[[#This Row],[opad]] &gt; 0),1,0)</f>
        <v>0</v>
      </c>
      <c r="E5946">
        <f>IF(brenna5[[#This Row],[czy pada?]] = 1,E5945 + 1,0)</f>
        <v>0</v>
      </c>
    </row>
    <row r="5947" spans="1:5" x14ac:dyDescent="0.3">
      <c r="A5947" s="1">
        <v>43713.708333333336</v>
      </c>
      <c r="B5947">
        <v>19</v>
      </c>
      <c r="C5947">
        <v>0</v>
      </c>
      <c r="D5947">
        <f>IF(AND(brenna5[[#This Row],[temperatura]] &gt; 0, brenna5[[#This Row],[opad]] &gt; 0),1,0)</f>
        <v>0</v>
      </c>
      <c r="E5947">
        <f>IF(brenna5[[#This Row],[czy pada?]] = 1,E5946 + 1,0)</f>
        <v>0</v>
      </c>
    </row>
    <row r="5948" spans="1:5" x14ac:dyDescent="0.3">
      <c r="A5948" s="1">
        <v>43713.75</v>
      </c>
      <c r="B5948">
        <v>17</v>
      </c>
      <c r="C5948">
        <v>0</v>
      </c>
      <c r="D5948">
        <f>IF(AND(brenna5[[#This Row],[temperatura]] &gt; 0, brenna5[[#This Row],[opad]] &gt; 0),1,0)</f>
        <v>0</v>
      </c>
      <c r="E5948">
        <f>IF(brenna5[[#This Row],[czy pada?]] = 1,E5947 + 1,0)</f>
        <v>0</v>
      </c>
    </row>
    <row r="5949" spans="1:5" x14ac:dyDescent="0.3">
      <c r="A5949" s="1">
        <v>43713.791666666664</v>
      </c>
      <c r="B5949">
        <v>17.100000000000001</v>
      </c>
      <c r="C5949">
        <v>0</v>
      </c>
      <c r="D5949">
        <f>IF(AND(brenna5[[#This Row],[temperatura]] &gt; 0, brenna5[[#This Row],[opad]] &gt; 0),1,0)</f>
        <v>0</v>
      </c>
      <c r="E5949">
        <f>IF(brenna5[[#This Row],[czy pada?]] = 1,E5948 + 1,0)</f>
        <v>0</v>
      </c>
    </row>
    <row r="5950" spans="1:5" x14ac:dyDescent="0.3">
      <c r="A5950" s="1">
        <v>43713.833333333336</v>
      </c>
      <c r="B5950">
        <v>15.6</v>
      </c>
      <c r="C5950">
        <v>0</v>
      </c>
      <c r="D5950">
        <f>IF(AND(brenna5[[#This Row],[temperatura]] &gt; 0, brenna5[[#This Row],[opad]] &gt; 0),1,0)</f>
        <v>0</v>
      </c>
      <c r="E5950">
        <f>IF(brenna5[[#This Row],[czy pada?]] = 1,E5949 + 1,0)</f>
        <v>0</v>
      </c>
    </row>
    <row r="5951" spans="1:5" x14ac:dyDescent="0.3">
      <c r="A5951" s="1">
        <v>43713.875</v>
      </c>
      <c r="B5951">
        <v>14.4</v>
      </c>
      <c r="C5951">
        <v>0</v>
      </c>
      <c r="D5951">
        <f>IF(AND(brenna5[[#This Row],[temperatura]] &gt; 0, brenna5[[#This Row],[opad]] &gt; 0),1,0)</f>
        <v>0</v>
      </c>
      <c r="E5951">
        <f>IF(brenna5[[#This Row],[czy pada?]] = 1,E5950 + 1,0)</f>
        <v>0</v>
      </c>
    </row>
    <row r="5952" spans="1:5" x14ac:dyDescent="0.3">
      <c r="A5952" s="1">
        <v>43713.916666666664</v>
      </c>
      <c r="B5952">
        <v>13.4</v>
      </c>
      <c r="C5952">
        <v>0</v>
      </c>
      <c r="D5952">
        <f>IF(AND(brenna5[[#This Row],[temperatura]] &gt; 0, brenna5[[#This Row],[opad]] &gt; 0),1,0)</f>
        <v>0</v>
      </c>
      <c r="E5952">
        <f>IF(brenna5[[#This Row],[czy pada?]] = 1,E5951 + 1,0)</f>
        <v>0</v>
      </c>
    </row>
    <row r="5953" spans="1:5" x14ac:dyDescent="0.3">
      <c r="A5953" s="1">
        <v>43713.958333333336</v>
      </c>
      <c r="B5953">
        <v>13.1</v>
      </c>
      <c r="C5953">
        <v>0</v>
      </c>
      <c r="D5953">
        <f>IF(AND(brenna5[[#This Row],[temperatura]] &gt; 0, brenna5[[#This Row],[opad]] &gt; 0),1,0)</f>
        <v>0</v>
      </c>
      <c r="E5953">
        <f>IF(brenna5[[#This Row],[czy pada?]] = 1,E5952 + 1,0)</f>
        <v>0</v>
      </c>
    </row>
    <row r="5954" spans="1:5" x14ac:dyDescent="0.3">
      <c r="A5954" s="1">
        <v>43714</v>
      </c>
      <c r="B5954">
        <v>13</v>
      </c>
      <c r="C5954">
        <v>0</v>
      </c>
      <c r="D5954">
        <f>IF(AND(brenna5[[#This Row],[temperatura]] &gt; 0, brenna5[[#This Row],[opad]] &gt; 0),1,0)</f>
        <v>0</v>
      </c>
      <c r="E5954">
        <f>IF(brenna5[[#This Row],[czy pada?]] = 1,E5953 + 1,0)</f>
        <v>0</v>
      </c>
    </row>
    <row r="5955" spans="1:5" x14ac:dyDescent="0.3">
      <c r="A5955" s="1">
        <v>43714.041666666664</v>
      </c>
      <c r="B5955">
        <v>12.9</v>
      </c>
      <c r="C5955">
        <v>0</v>
      </c>
      <c r="D5955">
        <f>IF(AND(brenna5[[#This Row],[temperatura]] &gt; 0, brenna5[[#This Row],[opad]] &gt; 0),1,0)</f>
        <v>0</v>
      </c>
      <c r="E5955">
        <f>IF(brenna5[[#This Row],[czy pada?]] = 1,E5954 + 1,0)</f>
        <v>0</v>
      </c>
    </row>
    <row r="5956" spans="1:5" x14ac:dyDescent="0.3">
      <c r="A5956" s="1">
        <v>43714.083333333336</v>
      </c>
      <c r="B5956">
        <v>12.5</v>
      </c>
      <c r="C5956">
        <v>0</v>
      </c>
      <c r="D5956">
        <f>IF(AND(brenna5[[#This Row],[temperatura]] &gt; 0, brenna5[[#This Row],[opad]] &gt; 0),1,0)</f>
        <v>0</v>
      </c>
      <c r="E5956">
        <f>IF(brenna5[[#This Row],[czy pada?]] = 1,E5955 + 1,0)</f>
        <v>0</v>
      </c>
    </row>
    <row r="5957" spans="1:5" x14ac:dyDescent="0.3">
      <c r="A5957" s="1">
        <v>43714.125</v>
      </c>
      <c r="B5957">
        <v>11.9</v>
      </c>
      <c r="C5957">
        <v>0</v>
      </c>
      <c r="D5957">
        <f>IF(AND(brenna5[[#This Row],[temperatura]] &gt; 0, brenna5[[#This Row],[opad]] &gt; 0),1,0)</f>
        <v>0</v>
      </c>
      <c r="E5957">
        <f>IF(brenna5[[#This Row],[czy pada?]] = 1,E5956 + 1,0)</f>
        <v>0</v>
      </c>
    </row>
    <row r="5958" spans="1:5" x14ac:dyDescent="0.3">
      <c r="A5958" s="1">
        <v>43714.166666666664</v>
      </c>
      <c r="B5958">
        <v>11.3</v>
      </c>
      <c r="C5958">
        <v>0</v>
      </c>
      <c r="D5958">
        <f>IF(AND(brenna5[[#This Row],[temperatura]] &gt; 0, brenna5[[#This Row],[opad]] &gt; 0),1,0)</f>
        <v>0</v>
      </c>
      <c r="E5958">
        <f>IF(brenna5[[#This Row],[czy pada?]] = 1,E5957 + 1,0)</f>
        <v>0</v>
      </c>
    </row>
    <row r="5959" spans="1:5" x14ac:dyDescent="0.3">
      <c r="A5959" s="1">
        <v>43714.208333333336</v>
      </c>
      <c r="B5959">
        <v>11</v>
      </c>
      <c r="C5959">
        <v>0</v>
      </c>
      <c r="D5959">
        <f>IF(AND(brenna5[[#This Row],[temperatura]] &gt; 0, brenna5[[#This Row],[opad]] &gt; 0),1,0)</f>
        <v>0</v>
      </c>
      <c r="E5959">
        <f>IF(brenna5[[#This Row],[czy pada?]] = 1,E5958 + 1,0)</f>
        <v>0</v>
      </c>
    </row>
    <row r="5960" spans="1:5" x14ac:dyDescent="0.3">
      <c r="A5960" s="1">
        <v>43714.25</v>
      </c>
      <c r="B5960">
        <v>10.9</v>
      </c>
      <c r="C5960">
        <v>0</v>
      </c>
      <c r="D5960">
        <f>IF(AND(brenna5[[#This Row],[temperatura]] &gt; 0, brenna5[[#This Row],[opad]] &gt; 0),1,0)</f>
        <v>0</v>
      </c>
      <c r="E5960">
        <f>IF(brenna5[[#This Row],[czy pada?]] = 1,E5959 + 1,0)</f>
        <v>0</v>
      </c>
    </row>
    <row r="5961" spans="1:5" x14ac:dyDescent="0.3">
      <c r="A5961" s="1">
        <v>43714.291666666664</v>
      </c>
      <c r="B5961">
        <v>11.1</v>
      </c>
      <c r="C5961">
        <v>0</v>
      </c>
      <c r="D5961">
        <f>IF(AND(brenna5[[#This Row],[temperatura]] &gt; 0, brenna5[[#This Row],[opad]] &gt; 0),1,0)</f>
        <v>0</v>
      </c>
      <c r="E5961">
        <f>IF(brenna5[[#This Row],[czy pada?]] = 1,E5960 + 1,0)</f>
        <v>0</v>
      </c>
    </row>
    <row r="5962" spans="1:5" x14ac:dyDescent="0.3">
      <c r="A5962" s="1">
        <v>43714.333333333336</v>
      </c>
      <c r="B5962">
        <v>10.8</v>
      </c>
      <c r="C5962">
        <v>0</v>
      </c>
      <c r="D5962">
        <f>IF(AND(brenna5[[#This Row],[temperatura]] &gt; 0, brenna5[[#This Row],[opad]] &gt; 0),1,0)</f>
        <v>0</v>
      </c>
      <c r="E5962">
        <f>IF(brenna5[[#This Row],[czy pada?]] = 1,E5961 + 1,0)</f>
        <v>0</v>
      </c>
    </row>
    <row r="5963" spans="1:5" x14ac:dyDescent="0.3">
      <c r="A5963" s="1">
        <v>43714.375</v>
      </c>
      <c r="B5963">
        <v>11</v>
      </c>
      <c r="C5963">
        <v>0</v>
      </c>
      <c r="D5963">
        <f>IF(AND(brenna5[[#This Row],[temperatura]] &gt; 0, brenna5[[#This Row],[opad]] &gt; 0),1,0)</f>
        <v>0</v>
      </c>
      <c r="E5963">
        <f>IF(brenna5[[#This Row],[czy pada?]] = 1,E5962 + 1,0)</f>
        <v>0</v>
      </c>
    </row>
    <row r="5964" spans="1:5" x14ac:dyDescent="0.3">
      <c r="A5964" s="1">
        <v>43714.416666666664</v>
      </c>
      <c r="B5964">
        <v>12.1</v>
      </c>
      <c r="C5964">
        <v>0</v>
      </c>
      <c r="D5964">
        <f>IF(AND(brenna5[[#This Row],[temperatura]] &gt; 0, brenna5[[#This Row],[opad]] &gt; 0),1,0)</f>
        <v>0</v>
      </c>
      <c r="E5964">
        <f>IF(brenna5[[#This Row],[czy pada?]] = 1,E5963 + 1,0)</f>
        <v>0</v>
      </c>
    </row>
    <row r="5965" spans="1:5" x14ac:dyDescent="0.3">
      <c r="A5965" s="1">
        <v>43714.458333333336</v>
      </c>
      <c r="B5965">
        <v>12.9</v>
      </c>
      <c r="C5965">
        <v>0</v>
      </c>
      <c r="D5965">
        <f>IF(AND(brenna5[[#This Row],[temperatura]] &gt; 0, brenna5[[#This Row],[opad]] &gt; 0),1,0)</f>
        <v>0</v>
      </c>
      <c r="E5965">
        <f>IF(brenna5[[#This Row],[czy pada?]] = 1,E5964 + 1,0)</f>
        <v>0</v>
      </c>
    </row>
    <row r="5966" spans="1:5" x14ac:dyDescent="0.3">
      <c r="A5966" s="1">
        <v>43714.5</v>
      </c>
      <c r="B5966">
        <v>14.6</v>
      </c>
      <c r="C5966">
        <v>0</v>
      </c>
      <c r="D5966">
        <f>IF(AND(brenna5[[#This Row],[temperatura]] &gt; 0, brenna5[[#This Row],[opad]] &gt; 0),1,0)</f>
        <v>0</v>
      </c>
      <c r="E5966">
        <f>IF(brenna5[[#This Row],[czy pada?]] = 1,E5965 + 1,0)</f>
        <v>0</v>
      </c>
    </row>
    <row r="5967" spans="1:5" x14ac:dyDescent="0.3">
      <c r="A5967" s="1">
        <v>43714.541666666664</v>
      </c>
      <c r="B5967">
        <v>14.9</v>
      </c>
      <c r="C5967">
        <v>0</v>
      </c>
      <c r="D5967">
        <f>IF(AND(brenna5[[#This Row],[temperatura]] &gt; 0, brenna5[[#This Row],[opad]] &gt; 0),1,0)</f>
        <v>0</v>
      </c>
      <c r="E5967">
        <f>IF(brenna5[[#This Row],[czy pada?]] = 1,E5966 + 1,0)</f>
        <v>0</v>
      </c>
    </row>
    <row r="5968" spans="1:5" x14ac:dyDescent="0.3">
      <c r="A5968" s="1">
        <v>43714.583333333336</v>
      </c>
      <c r="B5968">
        <v>15.2</v>
      </c>
      <c r="C5968">
        <v>0</v>
      </c>
      <c r="D5968">
        <f>IF(AND(brenna5[[#This Row],[temperatura]] &gt; 0, brenna5[[#This Row],[opad]] &gt; 0),1,0)</f>
        <v>0</v>
      </c>
      <c r="E5968">
        <f>IF(brenna5[[#This Row],[czy pada?]] = 1,E5967 + 1,0)</f>
        <v>0</v>
      </c>
    </row>
    <row r="5969" spans="1:5" x14ac:dyDescent="0.3">
      <c r="A5969" s="1">
        <v>43714.625</v>
      </c>
      <c r="B5969">
        <v>15.3</v>
      </c>
      <c r="C5969">
        <v>0</v>
      </c>
      <c r="D5969">
        <f>IF(AND(brenna5[[#This Row],[temperatura]] &gt; 0, brenna5[[#This Row],[opad]] &gt; 0),1,0)</f>
        <v>0</v>
      </c>
      <c r="E5969">
        <f>IF(brenna5[[#This Row],[czy pada?]] = 1,E5968 + 1,0)</f>
        <v>0</v>
      </c>
    </row>
    <row r="5970" spans="1:5" x14ac:dyDescent="0.3">
      <c r="A5970" s="1">
        <v>43714.666666666664</v>
      </c>
      <c r="B5970">
        <v>14.3</v>
      </c>
      <c r="C5970">
        <v>0</v>
      </c>
      <c r="D5970">
        <f>IF(AND(brenna5[[#This Row],[temperatura]] &gt; 0, brenna5[[#This Row],[opad]] &gt; 0),1,0)</f>
        <v>0</v>
      </c>
      <c r="E5970">
        <f>IF(brenna5[[#This Row],[czy pada?]] = 1,E5969 + 1,0)</f>
        <v>0</v>
      </c>
    </row>
    <row r="5971" spans="1:5" x14ac:dyDescent="0.3">
      <c r="A5971" s="1">
        <v>43714.708333333336</v>
      </c>
      <c r="B5971">
        <v>13.1</v>
      </c>
      <c r="C5971">
        <v>0</v>
      </c>
      <c r="D5971">
        <f>IF(AND(brenna5[[#This Row],[temperatura]] &gt; 0, brenna5[[#This Row],[opad]] &gt; 0),1,0)</f>
        <v>0</v>
      </c>
      <c r="E5971">
        <f>IF(brenna5[[#This Row],[czy pada?]] = 1,E5970 + 1,0)</f>
        <v>0</v>
      </c>
    </row>
    <row r="5972" spans="1:5" x14ac:dyDescent="0.3">
      <c r="A5972" s="1">
        <v>43714.75</v>
      </c>
      <c r="B5972">
        <v>12.3</v>
      </c>
      <c r="C5972">
        <v>0</v>
      </c>
      <c r="D5972">
        <f>IF(AND(brenna5[[#This Row],[temperatura]] &gt; 0, brenna5[[#This Row],[opad]] &gt; 0),1,0)</f>
        <v>0</v>
      </c>
      <c r="E5972">
        <f>IF(brenna5[[#This Row],[czy pada?]] = 1,E5971 + 1,0)</f>
        <v>0</v>
      </c>
    </row>
    <row r="5973" spans="1:5" x14ac:dyDescent="0.3">
      <c r="A5973" s="1">
        <v>43714.791666666664</v>
      </c>
      <c r="B5973">
        <v>12.3</v>
      </c>
      <c r="C5973">
        <v>0</v>
      </c>
      <c r="D5973">
        <f>IF(AND(brenna5[[#This Row],[temperatura]] &gt; 0, brenna5[[#This Row],[opad]] &gt; 0),1,0)</f>
        <v>0</v>
      </c>
      <c r="E5973">
        <f>IF(brenna5[[#This Row],[czy pada?]] = 1,E5972 + 1,0)</f>
        <v>0</v>
      </c>
    </row>
    <row r="5974" spans="1:5" x14ac:dyDescent="0.3">
      <c r="A5974" s="1">
        <v>43714.833333333336</v>
      </c>
      <c r="B5974">
        <v>12.3</v>
      </c>
      <c r="C5974">
        <v>0</v>
      </c>
      <c r="D5974">
        <f>IF(AND(brenna5[[#This Row],[temperatura]] &gt; 0, brenna5[[#This Row],[opad]] &gt; 0),1,0)</f>
        <v>0</v>
      </c>
      <c r="E5974">
        <f>IF(brenna5[[#This Row],[czy pada?]] = 1,E5973 + 1,0)</f>
        <v>0</v>
      </c>
    </row>
    <row r="5975" spans="1:5" x14ac:dyDescent="0.3">
      <c r="A5975" s="1">
        <v>43714.875</v>
      </c>
      <c r="B5975">
        <v>12.2</v>
      </c>
      <c r="C5975">
        <v>0</v>
      </c>
      <c r="D5975">
        <f>IF(AND(brenna5[[#This Row],[temperatura]] &gt; 0, brenna5[[#This Row],[opad]] &gt; 0),1,0)</f>
        <v>0</v>
      </c>
      <c r="E5975">
        <f>IF(brenna5[[#This Row],[czy pada?]] = 1,E5974 + 1,0)</f>
        <v>0</v>
      </c>
    </row>
    <row r="5976" spans="1:5" x14ac:dyDescent="0.3">
      <c r="A5976" s="1">
        <v>43714.916666666664</v>
      </c>
      <c r="B5976">
        <v>12.3</v>
      </c>
      <c r="C5976">
        <v>0</v>
      </c>
      <c r="D5976">
        <f>IF(AND(brenna5[[#This Row],[temperatura]] &gt; 0, brenna5[[#This Row],[opad]] &gt; 0),1,0)</f>
        <v>0</v>
      </c>
      <c r="E5976">
        <f>IF(brenna5[[#This Row],[czy pada?]] = 1,E5975 + 1,0)</f>
        <v>0</v>
      </c>
    </row>
    <row r="5977" spans="1:5" x14ac:dyDescent="0.3">
      <c r="A5977" s="1">
        <v>43714.958333333336</v>
      </c>
      <c r="B5977">
        <v>11.9</v>
      </c>
      <c r="C5977">
        <v>0</v>
      </c>
      <c r="D5977">
        <f>IF(AND(brenna5[[#This Row],[temperatura]] &gt; 0, brenna5[[#This Row],[opad]] &gt; 0),1,0)</f>
        <v>0</v>
      </c>
      <c r="E5977">
        <f>IF(brenna5[[#This Row],[czy pada?]] = 1,E5976 + 1,0)</f>
        <v>0</v>
      </c>
    </row>
    <row r="5978" spans="1:5" x14ac:dyDescent="0.3">
      <c r="A5978" s="1">
        <v>43715</v>
      </c>
      <c r="B5978">
        <v>11.7</v>
      </c>
      <c r="C5978">
        <v>0</v>
      </c>
      <c r="D5978">
        <f>IF(AND(brenna5[[#This Row],[temperatura]] &gt; 0, brenna5[[#This Row],[opad]] &gt; 0),1,0)</f>
        <v>0</v>
      </c>
      <c r="E5978">
        <f>IF(brenna5[[#This Row],[czy pada?]] = 1,E5977 + 1,0)</f>
        <v>0</v>
      </c>
    </row>
    <row r="5979" spans="1:5" x14ac:dyDescent="0.3">
      <c r="A5979" s="1">
        <v>43715.041666666664</v>
      </c>
      <c r="B5979">
        <v>12.5</v>
      </c>
      <c r="C5979">
        <v>0</v>
      </c>
      <c r="D5979">
        <f>IF(AND(brenna5[[#This Row],[temperatura]] &gt; 0, brenna5[[#This Row],[opad]] &gt; 0),1,0)</f>
        <v>0</v>
      </c>
      <c r="E5979">
        <f>IF(brenna5[[#This Row],[czy pada?]] = 1,E5978 + 1,0)</f>
        <v>0</v>
      </c>
    </row>
    <row r="5980" spans="1:5" x14ac:dyDescent="0.3">
      <c r="A5980" s="1">
        <v>43715.083333333336</v>
      </c>
      <c r="B5980">
        <v>12.9</v>
      </c>
      <c r="C5980">
        <v>0</v>
      </c>
      <c r="D5980">
        <f>IF(AND(brenna5[[#This Row],[temperatura]] &gt; 0, brenna5[[#This Row],[opad]] &gt; 0),1,0)</f>
        <v>0</v>
      </c>
      <c r="E5980">
        <f>IF(brenna5[[#This Row],[czy pada?]] = 1,E5979 + 1,0)</f>
        <v>0</v>
      </c>
    </row>
    <row r="5981" spans="1:5" x14ac:dyDescent="0.3">
      <c r="A5981" s="1">
        <v>43715.125</v>
      </c>
      <c r="B5981">
        <v>12.4</v>
      </c>
      <c r="C5981">
        <v>0</v>
      </c>
      <c r="D5981">
        <f>IF(AND(brenna5[[#This Row],[temperatura]] &gt; 0, brenna5[[#This Row],[opad]] &gt; 0),1,0)</f>
        <v>0</v>
      </c>
      <c r="E5981">
        <f>IF(brenna5[[#This Row],[czy pada?]] = 1,E5980 + 1,0)</f>
        <v>0</v>
      </c>
    </row>
    <row r="5982" spans="1:5" x14ac:dyDescent="0.3">
      <c r="A5982" s="1">
        <v>43715.166666666664</v>
      </c>
      <c r="B5982">
        <v>11.7</v>
      </c>
      <c r="C5982">
        <v>0</v>
      </c>
      <c r="D5982">
        <f>IF(AND(brenna5[[#This Row],[temperatura]] &gt; 0, brenna5[[#This Row],[opad]] &gt; 0),1,0)</f>
        <v>0</v>
      </c>
      <c r="E5982">
        <f>IF(brenna5[[#This Row],[czy pada?]] = 1,E5981 + 1,0)</f>
        <v>0</v>
      </c>
    </row>
    <row r="5983" spans="1:5" x14ac:dyDescent="0.3">
      <c r="A5983" s="1">
        <v>43715.208333333336</v>
      </c>
      <c r="B5983">
        <v>12.9</v>
      </c>
      <c r="C5983">
        <v>0</v>
      </c>
      <c r="D5983">
        <f>IF(AND(brenna5[[#This Row],[temperatura]] &gt; 0, brenna5[[#This Row],[opad]] &gt; 0),1,0)</f>
        <v>0</v>
      </c>
      <c r="E5983">
        <f>IF(brenna5[[#This Row],[czy pada?]] = 1,E5982 + 1,0)</f>
        <v>0</v>
      </c>
    </row>
    <row r="5984" spans="1:5" x14ac:dyDescent="0.3">
      <c r="A5984" s="1">
        <v>43715.25</v>
      </c>
      <c r="B5984">
        <v>13.5</v>
      </c>
      <c r="C5984">
        <v>0</v>
      </c>
      <c r="D5984">
        <f>IF(AND(brenna5[[#This Row],[temperatura]] &gt; 0, brenna5[[#This Row],[opad]] &gt; 0),1,0)</f>
        <v>0</v>
      </c>
      <c r="E5984">
        <f>IF(brenna5[[#This Row],[czy pada?]] = 1,E5983 + 1,0)</f>
        <v>0</v>
      </c>
    </row>
    <row r="5985" spans="1:5" x14ac:dyDescent="0.3">
      <c r="A5985" s="1">
        <v>43715.291666666664</v>
      </c>
      <c r="B5985">
        <v>14.3</v>
      </c>
      <c r="C5985">
        <v>0</v>
      </c>
      <c r="D5985">
        <f>IF(AND(brenna5[[#This Row],[temperatura]] &gt; 0, brenna5[[#This Row],[opad]] &gt; 0),1,0)</f>
        <v>0</v>
      </c>
      <c r="E5985">
        <f>IF(brenna5[[#This Row],[czy pada?]] = 1,E5984 + 1,0)</f>
        <v>0</v>
      </c>
    </row>
    <row r="5986" spans="1:5" x14ac:dyDescent="0.3">
      <c r="A5986" s="1">
        <v>43715.333333333336</v>
      </c>
      <c r="B5986">
        <v>15.3</v>
      </c>
      <c r="C5986">
        <v>0</v>
      </c>
      <c r="D5986">
        <f>IF(AND(brenna5[[#This Row],[temperatura]] &gt; 0, brenna5[[#This Row],[opad]] &gt; 0),1,0)</f>
        <v>0</v>
      </c>
      <c r="E5986">
        <f>IF(brenna5[[#This Row],[czy pada?]] = 1,E5985 + 1,0)</f>
        <v>0</v>
      </c>
    </row>
    <row r="5987" spans="1:5" x14ac:dyDescent="0.3">
      <c r="A5987" s="1">
        <v>43715.375</v>
      </c>
      <c r="B5987">
        <v>16.2</v>
      </c>
      <c r="C5987">
        <v>0</v>
      </c>
      <c r="D5987">
        <f>IF(AND(brenna5[[#This Row],[temperatura]] &gt; 0, brenna5[[#This Row],[opad]] &gt; 0),1,0)</f>
        <v>0</v>
      </c>
      <c r="E5987">
        <f>IF(brenna5[[#This Row],[czy pada?]] = 1,E5986 + 1,0)</f>
        <v>0</v>
      </c>
    </row>
    <row r="5988" spans="1:5" x14ac:dyDescent="0.3">
      <c r="A5988" s="1">
        <v>43715.416666666664</v>
      </c>
      <c r="B5988">
        <v>16.600000000000001</v>
      </c>
      <c r="C5988">
        <v>0</v>
      </c>
      <c r="D5988">
        <f>IF(AND(brenna5[[#This Row],[temperatura]] &gt; 0, brenna5[[#This Row],[opad]] &gt; 0),1,0)</f>
        <v>0</v>
      </c>
      <c r="E5988">
        <f>IF(brenna5[[#This Row],[czy pada?]] = 1,E5987 + 1,0)</f>
        <v>0</v>
      </c>
    </row>
    <row r="5989" spans="1:5" x14ac:dyDescent="0.3">
      <c r="A5989" s="1">
        <v>43715.458333333336</v>
      </c>
      <c r="B5989">
        <v>17</v>
      </c>
      <c r="C5989">
        <v>0</v>
      </c>
      <c r="D5989">
        <f>IF(AND(brenna5[[#This Row],[temperatura]] &gt; 0, brenna5[[#This Row],[opad]] &gt; 0),1,0)</f>
        <v>0</v>
      </c>
      <c r="E5989">
        <f>IF(brenna5[[#This Row],[czy pada?]] = 1,E5988 + 1,0)</f>
        <v>0</v>
      </c>
    </row>
    <row r="5990" spans="1:5" x14ac:dyDescent="0.3">
      <c r="A5990" s="1">
        <v>43715.5</v>
      </c>
      <c r="B5990">
        <v>17.600000000000001</v>
      </c>
      <c r="C5990">
        <v>0</v>
      </c>
      <c r="D5990">
        <f>IF(AND(brenna5[[#This Row],[temperatura]] &gt; 0, brenna5[[#This Row],[opad]] &gt; 0),1,0)</f>
        <v>0</v>
      </c>
      <c r="E5990">
        <f>IF(brenna5[[#This Row],[czy pada?]] = 1,E5989 + 1,0)</f>
        <v>0</v>
      </c>
    </row>
    <row r="5991" spans="1:5" x14ac:dyDescent="0.3">
      <c r="A5991" s="1">
        <v>43715.541666666664</v>
      </c>
      <c r="B5991">
        <v>15.5</v>
      </c>
      <c r="C5991">
        <v>0</v>
      </c>
      <c r="D5991">
        <f>IF(AND(brenna5[[#This Row],[temperatura]] &gt; 0, brenna5[[#This Row],[opad]] &gt; 0),1,0)</f>
        <v>0</v>
      </c>
      <c r="E5991">
        <f>IF(brenna5[[#This Row],[czy pada?]] = 1,E5990 + 1,0)</f>
        <v>0</v>
      </c>
    </row>
    <row r="5992" spans="1:5" x14ac:dyDescent="0.3">
      <c r="A5992" s="1">
        <v>43715.583333333336</v>
      </c>
      <c r="B5992">
        <v>14.2</v>
      </c>
      <c r="C5992">
        <v>0.1</v>
      </c>
      <c r="D5992">
        <f>IF(AND(brenna5[[#This Row],[temperatura]] &gt; 0, brenna5[[#This Row],[opad]] &gt; 0),1,0)</f>
        <v>1</v>
      </c>
      <c r="E5992">
        <f>IF(brenna5[[#This Row],[czy pada?]] = 1,E5991 + 1,0)</f>
        <v>1</v>
      </c>
    </row>
    <row r="5993" spans="1:5" x14ac:dyDescent="0.3">
      <c r="A5993" s="1">
        <v>43715.625</v>
      </c>
      <c r="B5993">
        <v>13.4</v>
      </c>
      <c r="C5993">
        <v>0</v>
      </c>
      <c r="D5993">
        <f>IF(AND(brenna5[[#This Row],[temperatura]] &gt; 0, brenna5[[#This Row],[opad]] &gt; 0),1,0)</f>
        <v>0</v>
      </c>
      <c r="E5993">
        <f>IF(brenna5[[#This Row],[czy pada?]] = 1,E5992 + 1,0)</f>
        <v>0</v>
      </c>
    </row>
    <row r="5994" spans="1:5" x14ac:dyDescent="0.3">
      <c r="A5994" s="1">
        <v>43715.666666666664</v>
      </c>
      <c r="B5994">
        <v>13</v>
      </c>
      <c r="C5994">
        <v>0</v>
      </c>
      <c r="D5994">
        <f>IF(AND(brenna5[[#This Row],[temperatura]] &gt; 0, brenna5[[#This Row],[opad]] &gt; 0),1,0)</f>
        <v>0</v>
      </c>
      <c r="E5994">
        <f>IF(brenna5[[#This Row],[czy pada?]] = 1,E5993 + 1,0)</f>
        <v>0</v>
      </c>
    </row>
    <row r="5995" spans="1:5" x14ac:dyDescent="0.3">
      <c r="A5995" s="1">
        <v>43715.708333333336</v>
      </c>
      <c r="B5995">
        <v>12.3</v>
      </c>
      <c r="C5995">
        <v>0</v>
      </c>
      <c r="D5995">
        <f>IF(AND(brenna5[[#This Row],[temperatura]] &gt; 0, brenna5[[#This Row],[opad]] &gt; 0),1,0)</f>
        <v>0</v>
      </c>
      <c r="E5995">
        <f>IF(brenna5[[#This Row],[czy pada?]] = 1,E5994 + 1,0)</f>
        <v>0</v>
      </c>
    </row>
    <row r="5996" spans="1:5" x14ac:dyDescent="0.3">
      <c r="A5996" s="1">
        <v>43715.75</v>
      </c>
      <c r="B5996">
        <v>12</v>
      </c>
      <c r="C5996">
        <v>0</v>
      </c>
      <c r="D5996">
        <f>IF(AND(brenna5[[#This Row],[temperatura]] &gt; 0, brenna5[[#This Row],[opad]] &gt; 0),1,0)</f>
        <v>0</v>
      </c>
      <c r="E5996">
        <f>IF(brenna5[[#This Row],[czy pada?]] = 1,E5995 + 1,0)</f>
        <v>0</v>
      </c>
    </row>
    <row r="5997" spans="1:5" x14ac:dyDescent="0.3">
      <c r="A5997" s="1">
        <v>43715.791666666664</v>
      </c>
      <c r="B5997">
        <v>11.9</v>
      </c>
      <c r="C5997">
        <v>0</v>
      </c>
      <c r="D5997">
        <f>IF(AND(brenna5[[#This Row],[temperatura]] &gt; 0, brenna5[[#This Row],[opad]] &gt; 0),1,0)</f>
        <v>0</v>
      </c>
      <c r="E5997">
        <f>IF(brenna5[[#This Row],[czy pada?]] = 1,E5996 + 1,0)</f>
        <v>0</v>
      </c>
    </row>
    <row r="5998" spans="1:5" x14ac:dyDescent="0.3">
      <c r="A5998" s="1">
        <v>43715.833333333336</v>
      </c>
      <c r="B5998">
        <v>11.4</v>
      </c>
      <c r="C5998">
        <v>0</v>
      </c>
      <c r="D5998">
        <f>IF(AND(brenna5[[#This Row],[temperatura]] &gt; 0, brenna5[[#This Row],[opad]] &gt; 0),1,0)</f>
        <v>0</v>
      </c>
      <c r="E5998">
        <f>IF(brenna5[[#This Row],[czy pada?]] = 1,E5997 + 1,0)</f>
        <v>0</v>
      </c>
    </row>
    <row r="5999" spans="1:5" x14ac:dyDescent="0.3">
      <c r="A5999" s="1">
        <v>43715.875</v>
      </c>
      <c r="B5999">
        <v>11.7</v>
      </c>
      <c r="C5999">
        <v>0</v>
      </c>
      <c r="D5999">
        <f>IF(AND(brenna5[[#This Row],[temperatura]] &gt; 0, brenna5[[#This Row],[opad]] &gt; 0),1,0)</f>
        <v>0</v>
      </c>
      <c r="E5999">
        <f>IF(brenna5[[#This Row],[czy pada?]] = 1,E5998 + 1,0)</f>
        <v>0</v>
      </c>
    </row>
    <row r="6000" spans="1:5" x14ac:dyDescent="0.3">
      <c r="A6000" s="1">
        <v>43715.916666666664</v>
      </c>
      <c r="B6000">
        <v>11.5</v>
      </c>
      <c r="C6000">
        <v>0</v>
      </c>
      <c r="D6000">
        <f>IF(AND(brenna5[[#This Row],[temperatura]] &gt; 0, brenna5[[#This Row],[opad]] &gt; 0),1,0)</f>
        <v>0</v>
      </c>
      <c r="E6000">
        <f>IF(brenna5[[#This Row],[czy pada?]] = 1,E5999 + 1,0)</f>
        <v>0</v>
      </c>
    </row>
    <row r="6001" spans="1:5" x14ac:dyDescent="0.3">
      <c r="A6001" s="1">
        <v>43715.958333333336</v>
      </c>
      <c r="B6001">
        <v>11</v>
      </c>
      <c r="C6001">
        <v>0</v>
      </c>
      <c r="D6001">
        <f>IF(AND(brenna5[[#This Row],[temperatura]] &gt; 0, brenna5[[#This Row],[opad]] &gt; 0),1,0)</f>
        <v>0</v>
      </c>
      <c r="E6001">
        <f>IF(brenna5[[#This Row],[czy pada?]] = 1,E6000 + 1,0)</f>
        <v>0</v>
      </c>
    </row>
    <row r="6002" spans="1:5" x14ac:dyDescent="0.3">
      <c r="A6002" s="1">
        <v>43716</v>
      </c>
      <c r="B6002">
        <v>11.3</v>
      </c>
      <c r="C6002">
        <v>0.6</v>
      </c>
      <c r="D6002">
        <f>IF(AND(brenna5[[#This Row],[temperatura]] &gt; 0, brenna5[[#This Row],[opad]] &gt; 0),1,0)</f>
        <v>1</v>
      </c>
      <c r="E6002">
        <f>IF(brenna5[[#This Row],[czy pada?]] = 1,E6001 + 1,0)</f>
        <v>1</v>
      </c>
    </row>
    <row r="6003" spans="1:5" x14ac:dyDescent="0.3">
      <c r="A6003" s="1">
        <v>43716.041666666664</v>
      </c>
      <c r="B6003">
        <v>11.6</v>
      </c>
      <c r="C6003">
        <v>3.5</v>
      </c>
      <c r="D6003">
        <f>IF(AND(brenna5[[#This Row],[temperatura]] &gt; 0, brenna5[[#This Row],[opad]] &gt; 0),1,0)</f>
        <v>1</v>
      </c>
      <c r="E6003">
        <f>IF(brenna5[[#This Row],[czy pada?]] = 1,E6002 + 1,0)</f>
        <v>2</v>
      </c>
    </row>
    <row r="6004" spans="1:5" x14ac:dyDescent="0.3">
      <c r="A6004" s="1">
        <v>43716.083333333336</v>
      </c>
      <c r="B6004">
        <v>11.7</v>
      </c>
      <c r="C6004">
        <v>3.3</v>
      </c>
      <c r="D6004">
        <f>IF(AND(brenna5[[#This Row],[temperatura]] &gt; 0, brenna5[[#This Row],[opad]] &gt; 0),1,0)</f>
        <v>1</v>
      </c>
      <c r="E6004">
        <f>IF(brenna5[[#This Row],[czy pada?]] = 1,E6003 + 1,0)</f>
        <v>3</v>
      </c>
    </row>
    <row r="6005" spans="1:5" x14ac:dyDescent="0.3">
      <c r="A6005" s="1">
        <v>43716.125</v>
      </c>
      <c r="B6005">
        <v>11.5</v>
      </c>
      <c r="C6005">
        <v>2.6</v>
      </c>
      <c r="D6005">
        <f>IF(AND(brenna5[[#This Row],[temperatura]] &gt; 0, brenna5[[#This Row],[opad]] &gt; 0),1,0)</f>
        <v>1</v>
      </c>
      <c r="E6005">
        <f>IF(brenna5[[#This Row],[czy pada?]] = 1,E6004 + 1,0)</f>
        <v>4</v>
      </c>
    </row>
    <row r="6006" spans="1:5" x14ac:dyDescent="0.3">
      <c r="A6006" s="1">
        <v>43716.166666666664</v>
      </c>
      <c r="B6006">
        <v>11.4</v>
      </c>
      <c r="C6006">
        <v>8.8000000000000007</v>
      </c>
      <c r="D6006">
        <f>IF(AND(brenna5[[#This Row],[temperatura]] &gt; 0, brenna5[[#This Row],[opad]] &gt; 0),1,0)</f>
        <v>1</v>
      </c>
      <c r="E6006">
        <f>IF(brenna5[[#This Row],[czy pada?]] = 1,E6005 + 1,0)</f>
        <v>5</v>
      </c>
    </row>
    <row r="6007" spans="1:5" x14ac:dyDescent="0.3">
      <c r="A6007" s="1">
        <v>43716.208333333336</v>
      </c>
      <c r="B6007">
        <v>11.3</v>
      </c>
      <c r="C6007">
        <v>5.6</v>
      </c>
      <c r="D6007">
        <f>IF(AND(brenna5[[#This Row],[temperatura]] &gt; 0, brenna5[[#This Row],[opad]] &gt; 0),1,0)</f>
        <v>1</v>
      </c>
      <c r="E6007">
        <f>IF(brenna5[[#This Row],[czy pada?]] = 1,E6006 + 1,0)</f>
        <v>6</v>
      </c>
    </row>
    <row r="6008" spans="1:5" x14ac:dyDescent="0.3">
      <c r="A6008" s="1">
        <v>43716.25</v>
      </c>
      <c r="B6008">
        <v>11.1</v>
      </c>
      <c r="C6008">
        <v>1.2</v>
      </c>
      <c r="D6008">
        <f>IF(AND(brenna5[[#This Row],[temperatura]] &gt; 0, brenna5[[#This Row],[opad]] &gt; 0),1,0)</f>
        <v>1</v>
      </c>
      <c r="E6008">
        <f>IF(brenna5[[#This Row],[czy pada?]] = 1,E6007 + 1,0)</f>
        <v>7</v>
      </c>
    </row>
    <row r="6009" spans="1:5" x14ac:dyDescent="0.3">
      <c r="A6009" s="1">
        <v>43716.291666666664</v>
      </c>
      <c r="B6009">
        <v>11.1</v>
      </c>
      <c r="C6009">
        <v>0.7</v>
      </c>
      <c r="D6009">
        <f>IF(AND(brenna5[[#This Row],[temperatura]] &gt; 0, brenna5[[#This Row],[opad]] &gt; 0),1,0)</f>
        <v>1</v>
      </c>
      <c r="E6009">
        <f>IF(brenna5[[#This Row],[czy pada?]] = 1,E6008 + 1,0)</f>
        <v>8</v>
      </c>
    </row>
    <row r="6010" spans="1:5" x14ac:dyDescent="0.3">
      <c r="A6010" s="1">
        <v>43716.333333333336</v>
      </c>
      <c r="B6010">
        <v>12.5</v>
      </c>
      <c r="C6010">
        <v>0</v>
      </c>
      <c r="D6010">
        <f>IF(AND(brenna5[[#This Row],[temperatura]] &gt; 0, brenna5[[#This Row],[opad]] &gt; 0),1,0)</f>
        <v>0</v>
      </c>
      <c r="E6010">
        <f>IF(brenna5[[#This Row],[czy pada?]] = 1,E6009 + 1,0)</f>
        <v>0</v>
      </c>
    </row>
    <row r="6011" spans="1:5" x14ac:dyDescent="0.3">
      <c r="A6011" s="1">
        <v>43716.375</v>
      </c>
      <c r="B6011">
        <v>13.1</v>
      </c>
      <c r="C6011">
        <v>0</v>
      </c>
      <c r="D6011">
        <f>IF(AND(brenna5[[#This Row],[temperatura]] &gt; 0, brenna5[[#This Row],[opad]] &gt; 0),1,0)</f>
        <v>0</v>
      </c>
      <c r="E6011">
        <f>IF(brenna5[[#This Row],[czy pada?]] = 1,E6010 + 1,0)</f>
        <v>0</v>
      </c>
    </row>
    <row r="6012" spans="1:5" x14ac:dyDescent="0.3">
      <c r="A6012" s="1">
        <v>43716.416666666664</v>
      </c>
      <c r="B6012">
        <v>13.7</v>
      </c>
      <c r="C6012">
        <v>0</v>
      </c>
      <c r="D6012">
        <f>IF(AND(brenna5[[#This Row],[temperatura]] &gt; 0, brenna5[[#This Row],[opad]] &gt; 0),1,0)</f>
        <v>0</v>
      </c>
      <c r="E6012">
        <f>IF(brenna5[[#This Row],[czy pada?]] = 1,E6011 + 1,0)</f>
        <v>0</v>
      </c>
    </row>
    <row r="6013" spans="1:5" x14ac:dyDescent="0.3">
      <c r="A6013" s="1">
        <v>43716.458333333336</v>
      </c>
      <c r="B6013">
        <v>14.2</v>
      </c>
      <c r="C6013">
        <v>0</v>
      </c>
      <c r="D6013">
        <f>IF(AND(brenna5[[#This Row],[temperatura]] &gt; 0, brenna5[[#This Row],[opad]] &gt; 0),1,0)</f>
        <v>0</v>
      </c>
      <c r="E6013">
        <f>IF(brenna5[[#This Row],[czy pada?]] = 1,E6012 + 1,0)</f>
        <v>0</v>
      </c>
    </row>
    <row r="6014" spans="1:5" x14ac:dyDescent="0.3">
      <c r="A6014" s="1">
        <v>43716.5</v>
      </c>
      <c r="B6014">
        <v>14.9</v>
      </c>
      <c r="C6014">
        <v>4</v>
      </c>
      <c r="D6014">
        <f>IF(AND(brenna5[[#This Row],[temperatura]] &gt; 0, brenna5[[#This Row],[opad]] &gt; 0),1,0)</f>
        <v>1</v>
      </c>
      <c r="E6014">
        <f>IF(brenna5[[#This Row],[czy pada?]] = 1,E6013 + 1,0)</f>
        <v>1</v>
      </c>
    </row>
    <row r="6015" spans="1:5" x14ac:dyDescent="0.3">
      <c r="A6015" s="1">
        <v>43716.541666666664</v>
      </c>
      <c r="B6015">
        <v>13.3</v>
      </c>
      <c r="C6015">
        <v>5.9</v>
      </c>
      <c r="D6015">
        <f>IF(AND(brenna5[[#This Row],[temperatura]] &gt; 0, brenna5[[#This Row],[opad]] &gt; 0),1,0)</f>
        <v>1</v>
      </c>
      <c r="E6015">
        <f>IF(brenna5[[#This Row],[czy pada?]] = 1,E6014 + 1,0)</f>
        <v>2</v>
      </c>
    </row>
    <row r="6016" spans="1:5" x14ac:dyDescent="0.3">
      <c r="A6016" s="1">
        <v>43716.583333333336</v>
      </c>
      <c r="B6016">
        <v>13.7</v>
      </c>
      <c r="C6016">
        <v>0.6</v>
      </c>
      <c r="D6016">
        <f>IF(AND(brenna5[[#This Row],[temperatura]] &gt; 0, brenna5[[#This Row],[opad]] &gt; 0),1,0)</f>
        <v>1</v>
      </c>
      <c r="E6016">
        <f>IF(brenna5[[#This Row],[czy pada?]] = 1,E6015 + 1,0)</f>
        <v>3</v>
      </c>
    </row>
    <row r="6017" spans="1:5" x14ac:dyDescent="0.3">
      <c r="A6017" s="1">
        <v>43716.625</v>
      </c>
      <c r="B6017">
        <v>14.3</v>
      </c>
      <c r="C6017">
        <v>2.2000000000000002</v>
      </c>
      <c r="D6017">
        <f>IF(AND(brenna5[[#This Row],[temperatura]] &gt; 0, brenna5[[#This Row],[opad]] &gt; 0),1,0)</f>
        <v>1</v>
      </c>
      <c r="E6017">
        <f>IF(brenna5[[#This Row],[czy pada?]] = 1,E6016 + 1,0)</f>
        <v>4</v>
      </c>
    </row>
    <row r="6018" spans="1:5" x14ac:dyDescent="0.3">
      <c r="A6018" s="1">
        <v>43716.666666666664</v>
      </c>
      <c r="B6018">
        <v>14.9</v>
      </c>
      <c r="C6018">
        <v>0</v>
      </c>
      <c r="D6018">
        <f>IF(AND(brenna5[[#This Row],[temperatura]] &gt; 0, brenna5[[#This Row],[opad]] &gt; 0),1,0)</f>
        <v>0</v>
      </c>
      <c r="E6018">
        <f>IF(brenna5[[#This Row],[czy pada?]] = 1,E6017 + 1,0)</f>
        <v>0</v>
      </c>
    </row>
    <row r="6019" spans="1:5" x14ac:dyDescent="0.3">
      <c r="A6019" s="1">
        <v>43716.708333333336</v>
      </c>
      <c r="B6019">
        <v>14.1</v>
      </c>
      <c r="C6019">
        <v>0</v>
      </c>
      <c r="D6019">
        <f>IF(AND(brenna5[[#This Row],[temperatura]] &gt; 0, brenna5[[#This Row],[opad]] &gt; 0),1,0)</f>
        <v>0</v>
      </c>
      <c r="E6019">
        <f>IF(brenna5[[#This Row],[czy pada?]] = 1,E6018 + 1,0)</f>
        <v>0</v>
      </c>
    </row>
    <row r="6020" spans="1:5" x14ac:dyDescent="0.3">
      <c r="A6020" s="1">
        <v>43716.75</v>
      </c>
      <c r="B6020">
        <v>13.1</v>
      </c>
      <c r="C6020">
        <v>0</v>
      </c>
      <c r="D6020">
        <f>IF(AND(brenna5[[#This Row],[temperatura]] &gt; 0, brenna5[[#This Row],[opad]] &gt; 0),1,0)</f>
        <v>0</v>
      </c>
      <c r="E6020">
        <f>IF(brenna5[[#This Row],[czy pada?]] = 1,E6019 + 1,0)</f>
        <v>0</v>
      </c>
    </row>
    <row r="6021" spans="1:5" x14ac:dyDescent="0.3">
      <c r="A6021" s="1">
        <v>43716.791666666664</v>
      </c>
      <c r="B6021">
        <v>13.6</v>
      </c>
      <c r="C6021">
        <v>0</v>
      </c>
      <c r="D6021">
        <f>IF(AND(brenna5[[#This Row],[temperatura]] &gt; 0, brenna5[[#This Row],[opad]] &gt; 0),1,0)</f>
        <v>0</v>
      </c>
      <c r="E6021">
        <f>IF(brenna5[[#This Row],[czy pada?]] = 1,E6020 + 1,0)</f>
        <v>0</v>
      </c>
    </row>
    <row r="6022" spans="1:5" x14ac:dyDescent="0.3">
      <c r="A6022" s="1">
        <v>43716.833333333336</v>
      </c>
      <c r="B6022">
        <v>13.5</v>
      </c>
      <c r="C6022">
        <v>0</v>
      </c>
      <c r="D6022">
        <f>IF(AND(brenna5[[#This Row],[temperatura]] &gt; 0, brenna5[[#This Row],[opad]] &gt; 0),1,0)</f>
        <v>0</v>
      </c>
      <c r="E6022">
        <f>IF(brenna5[[#This Row],[czy pada?]] = 1,E6021 + 1,0)</f>
        <v>0</v>
      </c>
    </row>
    <row r="6023" spans="1:5" x14ac:dyDescent="0.3">
      <c r="A6023" s="1">
        <v>43716.875</v>
      </c>
      <c r="B6023">
        <v>13.8</v>
      </c>
      <c r="C6023">
        <v>0.1</v>
      </c>
      <c r="D6023">
        <f>IF(AND(brenna5[[#This Row],[temperatura]] &gt; 0, brenna5[[#This Row],[opad]] &gt; 0),1,0)</f>
        <v>1</v>
      </c>
      <c r="E6023">
        <f>IF(brenna5[[#This Row],[czy pada?]] = 1,E6022 + 1,0)</f>
        <v>1</v>
      </c>
    </row>
    <row r="6024" spans="1:5" x14ac:dyDescent="0.3">
      <c r="A6024" s="1">
        <v>43716.916666666664</v>
      </c>
      <c r="B6024">
        <v>15</v>
      </c>
      <c r="C6024">
        <v>0</v>
      </c>
      <c r="D6024">
        <f>IF(AND(brenna5[[#This Row],[temperatura]] &gt; 0, brenna5[[#This Row],[opad]] &gt; 0),1,0)</f>
        <v>0</v>
      </c>
      <c r="E6024">
        <f>IF(brenna5[[#This Row],[czy pada?]] = 1,E6023 + 1,0)</f>
        <v>0</v>
      </c>
    </row>
    <row r="6025" spans="1:5" x14ac:dyDescent="0.3">
      <c r="A6025" s="1">
        <v>43716.958333333336</v>
      </c>
      <c r="B6025">
        <v>14.4</v>
      </c>
      <c r="C6025">
        <v>0</v>
      </c>
      <c r="D6025">
        <f>IF(AND(brenna5[[#This Row],[temperatura]] &gt; 0, brenna5[[#This Row],[opad]] &gt; 0),1,0)</f>
        <v>0</v>
      </c>
      <c r="E6025">
        <f>IF(brenna5[[#This Row],[czy pada?]] = 1,E6024 + 1,0)</f>
        <v>0</v>
      </c>
    </row>
    <row r="6026" spans="1:5" x14ac:dyDescent="0.3">
      <c r="A6026" s="1">
        <v>43717</v>
      </c>
      <c r="B6026">
        <v>14.4</v>
      </c>
      <c r="C6026">
        <v>0</v>
      </c>
      <c r="D6026">
        <f>IF(AND(brenna5[[#This Row],[temperatura]] &gt; 0, brenna5[[#This Row],[opad]] &gt; 0),1,0)</f>
        <v>0</v>
      </c>
      <c r="E6026">
        <f>IF(brenna5[[#This Row],[czy pada?]] = 1,E6025 + 1,0)</f>
        <v>0</v>
      </c>
    </row>
    <row r="6027" spans="1:5" x14ac:dyDescent="0.3">
      <c r="A6027" s="1">
        <v>43717.041666666664</v>
      </c>
      <c r="B6027">
        <v>15</v>
      </c>
      <c r="C6027">
        <v>0</v>
      </c>
      <c r="D6027">
        <f>IF(AND(brenna5[[#This Row],[temperatura]] &gt; 0, brenna5[[#This Row],[opad]] &gt; 0),1,0)</f>
        <v>0</v>
      </c>
      <c r="E6027">
        <f>IF(brenna5[[#This Row],[czy pada?]] = 1,E6026 + 1,0)</f>
        <v>0</v>
      </c>
    </row>
    <row r="6028" spans="1:5" x14ac:dyDescent="0.3">
      <c r="A6028" s="1">
        <v>43717.083333333336</v>
      </c>
      <c r="B6028">
        <v>13.4</v>
      </c>
      <c r="C6028">
        <v>8.3000000000000007</v>
      </c>
      <c r="D6028">
        <f>IF(AND(brenna5[[#This Row],[temperatura]] &gt; 0, brenna5[[#This Row],[opad]] &gt; 0),1,0)</f>
        <v>1</v>
      </c>
      <c r="E6028">
        <f>IF(brenna5[[#This Row],[czy pada?]] = 1,E6027 + 1,0)</f>
        <v>1</v>
      </c>
    </row>
    <row r="6029" spans="1:5" x14ac:dyDescent="0.3">
      <c r="A6029" s="1">
        <v>43717.125</v>
      </c>
      <c r="B6029">
        <v>12.7</v>
      </c>
      <c r="C6029">
        <v>0.7</v>
      </c>
      <c r="D6029">
        <f>IF(AND(brenna5[[#This Row],[temperatura]] &gt; 0, brenna5[[#This Row],[opad]] &gt; 0),1,0)</f>
        <v>1</v>
      </c>
      <c r="E6029">
        <f>IF(brenna5[[#This Row],[czy pada?]] = 1,E6028 + 1,0)</f>
        <v>2</v>
      </c>
    </row>
    <row r="6030" spans="1:5" x14ac:dyDescent="0.3">
      <c r="A6030" s="1">
        <v>43717.166666666664</v>
      </c>
      <c r="B6030">
        <v>12.6</v>
      </c>
      <c r="C6030">
        <v>0.7</v>
      </c>
      <c r="D6030">
        <f>IF(AND(brenna5[[#This Row],[temperatura]] &gt; 0, brenna5[[#This Row],[opad]] &gt; 0),1,0)</f>
        <v>1</v>
      </c>
      <c r="E6030">
        <f>IF(brenna5[[#This Row],[czy pada?]] = 1,E6029 + 1,0)</f>
        <v>3</v>
      </c>
    </row>
    <row r="6031" spans="1:5" x14ac:dyDescent="0.3">
      <c r="A6031" s="1">
        <v>43717.208333333336</v>
      </c>
      <c r="B6031">
        <v>13.8</v>
      </c>
      <c r="C6031">
        <v>0.3</v>
      </c>
      <c r="D6031">
        <f>IF(AND(brenna5[[#This Row],[temperatura]] &gt; 0, brenna5[[#This Row],[opad]] &gt; 0),1,0)</f>
        <v>1</v>
      </c>
      <c r="E6031">
        <f>IF(brenna5[[#This Row],[czy pada?]] = 1,E6030 + 1,0)</f>
        <v>4</v>
      </c>
    </row>
    <row r="6032" spans="1:5" x14ac:dyDescent="0.3">
      <c r="A6032" s="1">
        <v>43717.25</v>
      </c>
      <c r="B6032">
        <v>13.4</v>
      </c>
      <c r="C6032">
        <v>0.7</v>
      </c>
      <c r="D6032">
        <f>IF(AND(brenna5[[#This Row],[temperatura]] &gt; 0, brenna5[[#This Row],[opad]] &gt; 0),1,0)</f>
        <v>1</v>
      </c>
      <c r="E6032">
        <f>IF(brenna5[[#This Row],[czy pada?]] = 1,E6031 + 1,0)</f>
        <v>5</v>
      </c>
    </row>
    <row r="6033" spans="1:5" x14ac:dyDescent="0.3">
      <c r="A6033" s="1">
        <v>43717.291666666664</v>
      </c>
      <c r="B6033">
        <v>14.3</v>
      </c>
      <c r="C6033">
        <v>0</v>
      </c>
      <c r="D6033">
        <f>IF(AND(brenna5[[#This Row],[temperatura]] &gt; 0, brenna5[[#This Row],[opad]] &gt; 0),1,0)</f>
        <v>0</v>
      </c>
      <c r="E6033">
        <f>IF(brenna5[[#This Row],[czy pada?]] = 1,E6032 + 1,0)</f>
        <v>0</v>
      </c>
    </row>
    <row r="6034" spans="1:5" x14ac:dyDescent="0.3">
      <c r="A6034" s="1">
        <v>43717.333333333336</v>
      </c>
      <c r="B6034">
        <v>15.3</v>
      </c>
      <c r="C6034">
        <v>0</v>
      </c>
      <c r="D6034">
        <f>IF(AND(brenna5[[#This Row],[temperatura]] &gt; 0, brenna5[[#This Row],[opad]] &gt; 0),1,0)</f>
        <v>0</v>
      </c>
      <c r="E6034">
        <f>IF(brenna5[[#This Row],[czy pada?]] = 1,E6033 + 1,0)</f>
        <v>0</v>
      </c>
    </row>
    <row r="6035" spans="1:5" x14ac:dyDescent="0.3">
      <c r="A6035" s="1">
        <v>43717.375</v>
      </c>
      <c r="B6035">
        <v>16.3</v>
      </c>
      <c r="C6035">
        <v>0</v>
      </c>
      <c r="D6035">
        <f>IF(AND(brenna5[[#This Row],[temperatura]] &gt; 0, brenna5[[#This Row],[opad]] &gt; 0),1,0)</f>
        <v>0</v>
      </c>
      <c r="E6035">
        <f>IF(brenna5[[#This Row],[czy pada?]] = 1,E6034 + 1,0)</f>
        <v>0</v>
      </c>
    </row>
    <row r="6036" spans="1:5" x14ac:dyDescent="0.3">
      <c r="A6036" s="1">
        <v>43717.416666666664</v>
      </c>
      <c r="B6036">
        <v>14</v>
      </c>
      <c r="C6036">
        <v>2</v>
      </c>
      <c r="D6036">
        <f>IF(AND(brenna5[[#This Row],[temperatura]] &gt; 0, brenna5[[#This Row],[opad]] &gt; 0),1,0)</f>
        <v>1</v>
      </c>
      <c r="E6036">
        <f>IF(brenna5[[#This Row],[czy pada?]] = 1,E6035 + 1,0)</f>
        <v>1</v>
      </c>
    </row>
    <row r="6037" spans="1:5" x14ac:dyDescent="0.3">
      <c r="A6037" s="1">
        <v>43717.458333333336</v>
      </c>
      <c r="B6037">
        <v>12.3</v>
      </c>
      <c r="C6037">
        <v>1.3</v>
      </c>
      <c r="D6037">
        <f>IF(AND(brenna5[[#This Row],[temperatura]] &gt; 0, brenna5[[#This Row],[opad]] &gt; 0),1,0)</f>
        <v>1</v>
      </c>
      <c r="E6037">
        <f>IF(brenna5[[#This Row],[czy pada?]] = 1,E6036 + 1,0)</f>
        <v>2</v>
      </c>
    </row>
    <row r="6038" spans="1:5" x14ac:dyDescent="0.3">
      <c r="A6038" s="1">
        <v>43717.5</v>
      </c>
      <c r="B6038">
        <v>12.1</v>
      </c>
      <c r="C6038">
        <v>2.2000000000000002</v>
      </c>
      <c r="D6038">
        <f>IF(AND(brenna5[[#This Row],[temperatura]] &gt; 0, brenna5[[#This Row],[opad]] &gt; 0),1,0)</f>
        <v>1</v>
      </c>
      <c r="E6038">
        <f>IF(brenna5[[#This Row],[czy pada?]] = 1,E6037 + 1,0)</f>
        <v>3</v>
      </c>
    </row>
    <row r="6039" spans="1:5" x14ac:dyDescent="0.3">
      <c r="A6039" s="1">
        <v>43717.541666666664</v>
      </c>
      <c r="B6039">
        <v>12.2</v>
      </c>
      <c r="C6039">
        <v>0.3</v>
      </c>
      <c r="D6039">
        <f>IF(AND(brenna5[[#This Row],[temperatura]] &gt; 0, brenna5[[#This Row],[opad]] &gt; 0),1,0)</f>
        <v>1</v>
      </c>
      <c r="E6039">
        <f>IF(brenna5[[#This Row],[czy pada?]] = 1,E6038 + 1,0)</f>
        <v>4</v>
      </c>
    </row>
    <row r="6040" spans="1:5" x14ac:dyDescent="0.3">
      <c r="A6040" s="1">
        <v>43717.583333333336</v>
      </c>
      <c r="B6040">
        <v>12.2</v>
      </c>
      <c r="C6040">
        <v>0.1</v>
      </c>
      <c r="D6040">
        <f>IF(AND(brenna5[[#This Row],[temperatura]] &gt; 0, brenna5[[#This Row],[opad]] &gt; 0),1,0)</f>
        <v>1</v>
      </c>
      <c r="E6040">
        <f>IF(brenna5[[#This Row],[czy pada?]] = 1,E6039 + 1,0)</f>
        <v>5</v>
      </c>
    </row>
    <row r="6041" spans="1:5" x14ac:dyDescent="0.3">
      <c r="A6041" s="1">
        <v>43717.625</v>
      </c>
      <c r="B6041">
        <v>12</v>
      </c>
      <c r="C6041">
        <v>0.2</v>
      </c>
      <c r="D6041">
        <f>IF(AND(brenna5[[#This Row],[temperatura]] &gt; 0, brenna5[[#This Row],[opad]] &gt; 0),1,0)</f>
        <v>1</v>
      </c>
      <c r="E6041">
        <f>IF(brenna5[[#This Row],[czy pada?]] = 1,E6040 + 1,0)</f>
        <v>6</v>
      </c>
    </row>
    <row r="6042" spans="1:5" x14ac:dyDescent="0.3">
      <c r="A6042" s="1">
        <v>43717.666666666664</v>
      </c>
      <c r="B6042">
        <v>11.9</v>
      </c>
      <c r="C6042">
        <v>1.7</v>
      </c>
      <c r="D6042">
        <f>IF(AND(brenna5[[#This Row],[temperatura]] &gt; 0, brenna5[[#This Row],[opad]] &gt; 0),1,0)</f>
        <v>1</v>
      </c>
      <c r="E6042">
        <f>IF(brenna5[[#This Row],[czy pada?]] = 1,E6041 + 1,0)</f>
        <v>7</v>
      </c>
    </row>
    <row r="6043" spans="1:5" x14ac:dyDescent="0.3">
      <c r="A6043" s="1">
        <v>43717.708333333336</v>
      </c>
      <c r="B6043">
        <v>11</v>
      </c>
      <c r="C6043">
        <v>2.6</v>
      </c>
      <c r="D6043">
        <f>IF(AND(brenna5[[#This Row],[temperatura]] &gt; 0, brenna5[[#This Row],[opad]] &gt; 0),1,0)</f>
        <v>1</v>
      </c>
      <c r="E6043">
        <f>IF(brenna5[[#This Row],[czy pada?]] = 1,E6042 + 1,0)</f>
        <v>8</v>
      </c>
    </row>
    <row r="6044" spans="1:5" x14ac:dyDescent="0.3">
      <c r="A6044" s="1">
        <v>43717.75</v>
      </c>
      <c r="B6044">
        <v>10.4</v>
      </c>
      <c r="C6044">
        <v>2.7</v>
      </c>
      <c r="D6044">
        <f>IF(AND(brenna5[[#This Row],[temperatura]] &gt; 0, brenna5[[#This Row],[opad]] &gt; 0),1,0)</f>
        <v>1</v>
      </c>
      <c r="E6044">
        <f>IF(brenna5[[#This Row],[czy pada?]] = 1,E6043 + 1,0)</f>
        <v>9</v>
      </c>
    </row>
    <row r="6045" spans="1:5" x14ac:dyDescent="0.3">
      <c r="A6045" s="1">
        <v>43717.791666666664</v>
      </c>
      <c r="B6045">
        <v>10</v>
      </c>
      <c r="C6045">
        <v>0.2</v>
      </c>
      <c r="D6045">
        <f>IF(AND(brenna5[[#This Row],[temperatura]] &gt; 0, brenna5[[#This Row],[opad]] &gt; 0),1,0)</f>
        <v>1</v>
      </c>
      <c r="E6045">
        <f>IF(brenna5[[#This Row],[czy pada?]] = 1,E6044 + 1,0)</f>
        <v>10</v>
      </c>
    </row>
    <row r="6046" spans="1:5" x14ac:dyDescent="0.3">
      <c r="A6046" s="1">
        <v>43717.833333333336</v>
      </c>
      <c r="B6046">
        <v>9.6999999999999993</v>
      </c>
      <c r="C6046">
        <v>0</v>
      </c>
      <c r="D6046">
        <f>IF(AND(brenna5[[#This Row],[temperatura]] &gt; 0, brenna5[[#This Row],[opad]] &gt; 0),1,0)</f>
        <v>0</v>
      </c>
      <c r="E6046">
        <f>IF(brenna5[[#This Row],[czy pada?]] = 1,E6045 + 1,0)</f>
        <v>0</v>
      </c>
    </row>
    <row r="6047" spans="1:5" x14ac:dyDescent="0.3">
      <c r="A6047" s="1">
        <v>43717.875</v>
      </c>
      <c r="B6047">
        <v>9.6</v>
      </c>
      <c r="C6047">
        <v>0.1</v>
      </c>
      <c r="D6047">
        <f>IF(AND(brenna5[[#This Row],[temperatura]] &gt; 0, brenna5[[#This Row],[opad]] &gt; 0),1,0)</f>
        <v>1</v>
      </c>
      <c r="E6047">
        <f>IF(brenna5[[#This Row],[czy pada?]] = 1,E6046 + 1,0)</f>
        <v>1</v>
      </c>
    </row>
    <row r="6048" spans="1:5" x14ac:dyDescent="0.3">
      <c r="A6048" s="1">
        <v>43717.916666666664</v>
      </c>
      <c r="B6048">
        <v>9.1</v>
      </c>
      <c r="C6048">
        <v>0</v>
      </c>
      <c r="D6048">
        <f>IF(AND(brenna5[[#This Row],[temperatura]] &gt; 0, brenna5[[#This Row],[opad]] &gt; 0),1,0)</f>
        <v>0</v>
      </c>
      <c r="E6048">
        <f>IF(brenna5[[#This Row],[czy pada?]] = 1,E6047 + 1,0)</f>
        <v>0</v>
      </c>
    </row>
    <row r="6049" spans="1:5" x14ac:dyDescent="0.3">
      <c r="A6049" s="1">
        <v>43717.958333333336</v>
      </c>
      <c r="B6049">
        <v>8.6999999999999993</v>
      </c>
      <c r="C6049">
        <v>0</v>
      </c>
      <c r="D6049">
        <f>IF(AND(brenna5[[#This Row],[temperatura]] &gt; 0, brenna5[[#This Row],[opad]] &gt; 0),1,0)</f>
        <v>0</v>
      </c>
      <c r="E6049">
        <f>IF(brenna5[[#This Row],[czy pada?]] = 1,E6048 + 1,0)</f>
        <v>0</v>
      </c>
    </row>
    <row r="6050" spans="1:5" x14ac:dyDescent="0.3">
      <c r="A6050" s="1">
        <v>43718</v>
      </c>
      <c r="B6050">
        <v>8.5</v>
      </c>
      <c r="C6050">
        <v>0</v>
      </c>
      <c r="D6050">
        <f>IF(AND(brenna5[[#This Row],[temperatura]] &gt; 0, brenna5[[#This Row],[opad]] &gt; 0),1,0)</f>
        <v>0</v>
      </c>
      <c r="E6050">
        <f>IF(brenna5[[#This Row],[czy pada?]] = 1,E6049 + 1,0)</f>
        <v>0</v>
      </c>
    </row>
    <row r="6051" spans="1:5" x14ac:dyDescent="0.3">
      <c r="A6051" s="1">
        <v>43718.041666666664</v>
      </c>
      <c r="B6051">
        <v>8.3000000000000007</v>
      </c>
      <c r="C6051">
        <v>0</v>
      </c>
      <c r="D6051">
        <f>IF(AND(brenna5[[#This Row],[temperatura]] &gt; 0, brenna5[[#This Row],[opad]] &gt; 0),1,0)</f>
        <v>0</v>
      </c>
      <c r="E6051">
        <f>IF(brenna5[[#This Row],[czy pada?]] = 1,E6050 + 1,0)</f>
        <v>0</v>
      </c>
    </row>
    <row r="6052" spans="1:5" x14ac:dyDescent="0.3">
      <c r="A6052" s="1">
        <v>43718.083333333336</v>
      </c>
      <c r="B6052">
        <v>8.5</v>
      </c>
      <c r="C6052">
        <v>0</v>
      </c>
      <c r="D6052">
        <f>IF(AND(brenna5[[#This Row],[temperatura]] &gt; 0, brenna5[[#This Row],[opad]] &gt; 0),1,0)</f>
        <v>0</v>
      </c>
      <c r="E6052">
        <f>IF(brenna5[[#This Row],[czy pada?]] = 1,E6051 + 1,0)</f>
        <v>0</v>
      </c>
    </row>
    <row r="6053" spans="1:5" x14ac:dyDescent="0.3">
      <c r="A6053" s="1">
        <v>43718.125</v>
      </c>
      <c r="B6053">
        <v>8.3000000000000007</v>
      </c>
      <c r="C6053">
        <v>0</v>
      </c>
      <c r="D6053">
        <f>IF(AND(brenna5[[#This Row],[temperatura]] &gt; 0, brenna5[[#This Row],[opad]] &gt; 0),1,0)</f>
        <v>0</v>
      </c>
      <c r="E6053">
        <f>IF(brenna5[[#This Row],[czy pada?]] = 1,E6052 + 1,0)</f>
        <v>0</v>
      </c>
    </row>
    <row r="6054" spans="1:5" x14ac:dyDescent="0.3">
      <c r="A6054" s="1">
        <v>43718.166666666664</v>
      </c>
      <c r="B6054">
        <v>8.1999999999999993</v>
      </c>
      <c r="C6054">
        <v>0</v>
      </c>
      <c r="D6054">
        <f>IF(AND(brenna5[[#This Row],[temperatura]] &gt; 0, brenna5[[#This Row],[opad]] &gt; 0),1,0)</f>
        <v>0</v>
      </c>
      <c r="E6054">
        <f>IF(brenna5[[#This Row],[czy pada?]] = 1,E6053 + 1,0)</f>
        <v>0</v>
      </c>
    </row>
    <row r="6055" spans="1:5" x14ac:dyDescent="0.3">
      <c r="A6055" s="1">
        <v>43718.208333333336</v>
      </c>
      <c r="B6055">
        <v>8.3000000000000007</v>
      </c>
      <c r="C6055">
        <v>0</v>
      </c>
      <c r="D6055">
        <f>IF(AND(brenna5[[#This Row],[temperatura]] &gt; 0, brenna5[[#This Row],[opad]] &gt; 0),1,0)</f>
        <v>0</v>
      </c>
      <c r="E6055">
        <f>IF(brenna5[[#This Row],[czy pada?]] = 1,E6054 + 1,0)</f>
        <v>0</v>
      </c>
    </row>
    <row r="6056" spans="1:5" x14ac:dyDescent="0.3">
      <c r="A6056" s="1">
        <v>43718.25</v>
      </c>
      <c r="B6056">
        <v>8.1999999999999993</v>
      </c>
      <c r="C6056">
        <v>0</v>
      </c>
      <c r="D6056">
        <f>IF(AND(brenna5[[#This Row],[temperatura]] &gt; 0, brenna5[[#This Row],[opad]] &gt; 0),1,0)</f>
        <v>0</v>
      </c>
      <c r="E6056">
        <f>IF(brenna5[[#This Row],[czy pada?]] = 1,E6055 + 1,0)</f>
        <v>0</v>
      </c>
    </row>
    <row r="6057" spans="1:5" x14ac:dyDescent="0.3">
      <c r="A6057" s="1">
        <v>43718.291666666664</v>
      </c>
      <c r="B6057">
        <v>8.4</v>
      </c>
      <c r="C6057">
        <v>0</v>
      </c>
      <c r="D6057">
        <f>IF(AND(brenna5[[#This Row],[temperatura]] &gt; 0, brenna5[[#This Row],[opad]] &gt; 0),1,0)</f>
        <v>0</v>
      </c>
      <c r="E6057">
        <f>IF(brenna5[[#This Row],[czy pada?]] = 1,E6056 + 1,0)</f>
        <v>0</v>
      </c>
    </row>
    <row r="6058" spans="1:5" x14ac:dyDescent="0.3">
      <c r="A6058" s="1">
        <v>43718.333333333336</v>
      </c>
      <c r="B6058">
        <v>9.3000000000000007</v>
      </c>
      <c r="C6058">
        <v>0</v>
      </c>
      <c r="D6058">
        <f>IF(AND(brenna5[[#This Row],[temperatura]] &gt; 0, brenna5[[#This Row],[opad]] &gt; 0),1,0)</f>
        <v>0</v>
      </c>
      <c r="E6058">
        <f>IF(brenna5[[#This Row],[czy pada?]] = 1,E6057 + 1,0)</f>
        <v>0</v>
      </c>
    </row>
    <row r="6059" spans="1:5" x14ac:dyDescent="0.3">
      <c r="A6059" s="1">
        <v>43718.375</v>
      </c>
      <c r="B6059">
        <v>11.1</v>
      </c>
      <c r="C6059">
        <v>0</v>
      </c>
      <c r="D6059">
        <f>IF(AND(brenna5[[#This Row],[temperatura]] &gt; 0, brenna5[[#This Row],[opad]] &gt; 0),1,0)</f>
        <v>0</v>
      </c>
      <c r="E6059">
        <f>IF(brenna5[[#This Row],[czy pada?]] = 1,E6058 + 1,0)</f>
        <v>0</v>
      </c>
    </row>
    <row r="6060" spans="1:5" x14ac:dyDescent="0.3">
      <c r="A6060" s="1">
        <v>43718.416666666664</v>
      </c>
      <c r="B6060">
        <v>12.3</v>
      </c>
      <c r="C6060">
        <v>0</v>
      </c>
      <c r="D6060">
        <f>IF(AND(brenna5[[#This Row],[temperatura]] &gt; 0, brenna5[[#This Row],[opad]] &gt; 0),1,0)</f>
        <v>0</v>
      </c>
      <c r="E6060">
        <f>IF(brenna5[[#This Row],[czy pada?]] = 1,E6059 + 1,0)</f>
        <v>0</v>
      </c>
    </row>
    <row r="6061" spans="1:5" x14ac:dyDescent="0.3">
      <c r="A6061" s="1">
        <v>43718.458333333336</v>
      </c>
      <c r="B6061">
        <v>13.7</v>
      </c>
      <c r="C6061">
        <v>0</v>
      </c>
      <c r="D6061">
        <f>IF(AND(brenna5[[#This Row],[temperatura]] &gt; 0, brenna5[[#This Row],[opad]] &gt; 0),1,0)</f>
        <v>0</v>
      </c>
      <c r="E6061">
        <f>IF(brenna5[[#This Row],[czy pada?]] = 1,E6060 + 1,0)</f>
        <v>0</v>
      </c>
    </row>
    <row r="6062" spans="1:5" x14ac:dyDescent="0.3">
      <c r="A6062" s="1">
        <v>43718.5</v>
      </c>
      <c r="B6062">
        <v>14.5</v>
      </c>
      <c r="C6062">
        <v>0</v>
      </c>
      <c r="D6062">
        <f>IF(AND(brenna5[[#This Row],[temperatura]] &gt; 0, brenna5[[#This Row],[opad]] &gt; 0),1,0)</f>
        <v>0</v>
      </c>
      <c r="E6062">
        <f>IF(brenna5[[#This Row],[czy pada?]] = 1,E6061 + 1,0)</f>
        <v>0</v>
      </c>
    </row>
    <row r="6063" spans="1:5" x14ac:dyDescent="0.3">
      <c r="A6063" s="1">
        <v>43718.541666666664</v>
      </c>
      <c r="B6063">
        <v>15.1</v>
      </c>
      <c r="C6063">
        <v>0</v>
      </c>
      <c r="D6063">
        <f>IF(AND(brenna5[[#This Row],[temperatura]] &gt; 0, brenna5[[#This Row],[opad]] &gt; 0),1,0)</f>
        <v>0</v>
      </c>
      <c r="E6063">
        <f>IF(brenna5[[#This Row],[czy pada?]] = 1,E6062 + 1,0)</f>
        <v>0</v>
      </c>
    </row>
    <row r="6064" spans="1:5" x14ac:dyDescent="0.3">
      <c r="A6064" s="1">
        <v>43718.583333333336</v>
      </c>
      <c r="B6064">
        <v>15.4</v>
      </c>
      <c r="C6064">
        <v>0</v>
      </c>
      <c r="D6064">
        <f>IF(AND(brenna5[[#This Row],[temperatura]] &gt; 0, brenna5[[#This Row],[opad]] &gt; 0),1,0)</f>
        <v>0</v>
      </c>
      <c r="E6064">
        <f>IF(brenna5[[#This Row],[czy pada?]] = 1,E6063 + 1,0)</f>
        <v>0</v>
      </c>
    </row>
    <row r="6065" spans="1:5" x14ac:dyDescent="0.3">
      <c r="A6065" s="1">
        <v>43718.625</v>
      </c>
      <c r="B6065">
        <v>15.8</v>
      </c>
      <c r="C6065">
        <v>0</v>
      </c>
      <c r="D6065">
        <f>IF(AND(brenna5[[#This Row],[temperatura]] &gt; 0, brenna5[[#This Row],[opad]] &gt; 0),1,0)</f>
        <v>0</v>
      </c>
      <c r="E6065">
        <f>IF(brenna5[[#This Row],[czy pada?]] = 1,E6064 + 1,0)</f>
        <v>0</v>
      </c>
    </row>
    <row r="6066" spans="1:5" x14ac:dyDescent="0.3">
      <c r="A6066" s="1">
        <v>43718.666666666664</v>
      </c>
      <c r="B6066">
        <v>15.5</v>
      </c>
      <c r="C6066">
        <v>0</v>
      </c>
      <c r="D6066">
        <f>IF(AND(brenna5[[#This Row],[temperatura]] &gt; 0, brenna5[[#This Row],[opad]] &gt; 0),1,0)</f>
        <v>0</v>
      </c>
      <c r="E6066">
        <f>IF(brenna5[[#This Row],[czy pada?]] = 1,E6065 + 1,0)</f>
        <v>0</v>
      </c>
    </row>
    <row r="6067" spans="1:5" x14ac:dyDescent="0.3">
      <c r="A6067" s="1">
        <v>43718.708333333336</v>
      </c>
      <c r="B6067">
        <v>14.1</v>
      </c>
      <c r="C6067">
        <v>0</v>
      </c>
      <c r="D6067">
        <f>IF(AND(brenna5[[#This Row],[temperatura]] &gt; 0, brenna5[[#This Row],[opad]] &gt; 0),1,0)</f>
        <v>0</v>
      </c>
      <c r="E6067">
        <f>IF(brenna5[[#This Row],[czy pada?]] = 1,E6066 + 1,0)</f>
        <v>0</v>
      </c>
    </row>
    <row r="6068" spans="1:5" x14ac:dyDescent="0.3">
      <c r="A6068" s="1">
        <v>43718.75</v>
      </c>
      <c r="B6068">
        <v>12.7</v>
      </c>
      <c r="C6068">
        <v>0</v>
      </c>
      <c r="D6068">
        <f>IF(AND(brenna5[[#This Row],[temperatura]] &gt; 0, brenna5[[#This Row],[opad]] &gt; 0),1,0)</f>
        <v>0</v>
      </c>
      <c r="E6068">
        <f>IF(brenna5[[#This Row],[czy pada?]] = 1,E6067 + 1,0)</f>
        <v>0</v>
      </c>
    </row>
    <row r="6069" spans="1:5" x14ac:dyDescent="0.3">
      <c r="A6069" s="1">
        <v>43718.791666666664</v>
      </c>
      <c r="B6069">
        <v>12.4</v>
      </c>
      <c r="C6069">
        <v>0</v>
      </c>
      <c r="D6069">
        <f>IF(AND(brenna5[[#This Row],[temperatura]] &gt; 0, brenna5[[#This Row],[opad]] &gt; 0),1,0)</f>
        <v>0</v>
      </c>
      <c r="E6069">
        <f>IF(brenna5[[#This Row],[czy pada?]] = 1,E6068 + 1,0)</f>
        <v>0</v>
      </c>
    </row>
    <row r="6070" spans="1:5" x14ac:dyDescent="0.3">
      <c r="A6070" s="1">
        <v>43718.833333333336</v>
      </c>
      <c r="B6070">
        <v>12.3</v>
      </c>
      <c r="C6070">
        <v>0</v>
      </c>
      <c r="D6070">
        <f>IF(AND(brenna5[[#This Row],[temperatura]] &gt; 0, brenna5[[#This Row],[opad]] &gt; 0),1,0)</f>
        <v>0</v>
      </c>
      <c r="E6070">
        <f>IF(brenna5[[#This Row],[czy pada?]] = 1,E6069 + 1,0)</f>
        <v>0</v>
      </c>
    </row>
    <row r="6071" spans="1:5" x14ac:dyDescent="0.3">
      <c r="A6071" s="1">
        <v>43718.875</v>
      </c>
      <c r="B6071">
        <v>12</v>
      </c>
      <c r="C6071">
        <v>0</v>
      </c>
      <c r="D6071">
        <f>IF(AND(brenna5[[#This Row],[temperatura]] &gt; 0, brenna5[[#This Row],[opad]] &gt; 0),1,0)</f>
        <v>0</v>
      </c>
      <c r="E6071">
        <f>IF(brenna5[[#This Row],[czy pada?]] = 1,E6070 + 1,0)</f>
        <v>0</v>
      </c>
    </row>
    <row r="6072" spans="1:5" x14ac:dyDescent="0.3">
      <c r="A6072" s="1">
        <v>43718.916666666664</v>
      </c>
      <c r="B6072">
        <v>11.8</v>
      </c>
      <c r="C6072">
        <v>0</v>
      </c>
      <c r="D6072">
        <f>IF(AND(brenna5[[#This Row],[temperatura]] &gt; 0, brenna5[[#This Row],[opad]] &gt; 0),1,0)</f>
        <v>0</v>
      </c>
      <c r="E6072">
        <f>IF(brenna5[[#This Row],[czy pada?]] = 1,E6071 + 1,0)</f>
        <v>0</v>
      </c>
    </row>
    <row r="6073" spans="1:5" x14ac:dyDescent="0.3">
      <c r="A6073" s="1">
        <v>43718.958333333336</v>
      </c>
      <c r="B6073">
        <v>11.9</v>
      </c>
      <c r="C6073">
        <v>0</v>
      </c>
      <c r="D6073">
        <f>IF(AND(brenna5[[#This Row],[temperatura]] &gt; 0, brenna5[[#This Row],[opad]] &gt; 0),1,0)</f>
        <v>0</v>
      </c>
      <c r="E6073">
        <f>IF(brenna5[[#This Row],[czy pada?]] = 1,E6072 + 1,0)</f>
        <v>0</v>
      </c>
    </row>
    <row r="6074" spans="1:5" x14ac:dyDescent="0.3">
      <c r="A6074" s="1">
        <v>43719</v>
      </c>
      <c r="B6074">
        <v>11.9</v>
      </c>
      <c r="C6074">
        <v>0</v>
      </c>
      <c r="D6074">
        <f>IF(AND(brenna5[[#This Row],[temperatura]] &gt; 0, brenna5[[#This Row],[opad]] &gt; 0),1,0)</f>
        <v>0</v>
      </c>
      <c r="E6074">
        <f>IF(brenna5[[#This Row],[czy pada?]] = 1,E6073 + 1,0)</f>
        <v>0</v>
      </c>
    </row>
    <row r="6075" spans="1:5" x14ac:dyDescent="0.3">
      <c r="A6075" s="1">
        <v>43719.041666666664</v>
      </c>
      <c r="B6075">
        <v>12.2</v>
      </c>
      <c r="C6075">
        <v>0</v>
      </c>
      <c r="D6075">
        <f>IF(AND(brenna5[[#This Row],[temperatura]] &gt; 0, brenna5[[#This Row],[opad]] &gt; 0),1,0)</f>
        <v>0</v>
      </c>
      <c r="E6075">
        <f>IF(brenna5[[#This Row],[czy pada?]] = 1,E6074 + 1,0)</f>
        <v>0</v>
      </c>
    </row>
    <row r="6076" spans="1:5" x14ac:dyDescent="0.3">
      <c r="A6076" s="1">
        <v>43719.083333333336</v>
      </c>
      <c r="B6076">
        <v>12.2</v>
      </c>
      <c r="C6076">
        <v>0</v>
      </c>
      <c r="D6076">
        <f>IF(AND(brenna5[[#This Row],[temperatura]] &gt; 0, brenna5[[#This Row],[opad]] &gt; 0),1,0)</f>
        <v>0</v>
      </c>
      <c r="E6076">
        <f>IF(brenna5[[#This Row],[czy pada?]] = 1,E6075 + 1,0)</f>
        <v>0</v>
      </c>
    </row>
    <row r="6077" spans="1:5" x14ac:dyDescent="0.3">
      <c r="A6077" s="1">
        <v>43719.125</v>
      </c>
      <c r="B6077">
        <v>11.8</v>
      </c>
      <c r="C6077">
        <v>0</v>
      </c>
      <c r="D6077">
        <f>IF(AND(brenna5[[#This Row],[temperatura]] &gt; 0, brenna5[[#This Row],[opad]] &gt; 0),1,0)</f>
        <v>0</v>
      </c>
      <c r="E6077">
        <f>IF(brenna5[[#This Row],[czy pada?]] = 1,E6076 + 1,0)</f>
        <v>0</v>
      </c>
    </row>
    <row r="6078" spans="1:5" x14ac:dyDescent="0.3">
      <c r="A6078" s="1">
        <v>43719.166666666664</v>
      </c>
      <c r="B6078">
        <v>11.8</v>
      </c>
      <c r="C6078">
        <v>0</v>
      </c>
      <c r="D6078">
        <f>IF(AND(brenna5[[#This Row],[temperatura]] &gt; 0, brenna5[[#This Row],[opad]] &gt; 0),1,0)</f>
        <v>0</v>
      </c>
      <c r="E6078">
        <f>IF(brenna5[[#This Row],[czy pada?]] = 1,E6077 + 1,0)</f>
        <v>0</v>
      </c>
    </row>
    <row r="6079" spans="1:5" x14ac:dyDescent="0.3">
      <c r="A6079" s="1">
        <v>43719.208333333336</v>
      </c>
      <c r="B6079">
        <v>11.9</v>
      </c>
      <c r="C6079">
        <v>0</v>
      </c>
      <c r="D6079">
        <f>IF(AND(brenna5[[#This Row],[temperatura]] &gt; 0, brenna5[[#This Row],[opad]] &gt; 0),1,0)</f>
        <v>0</v>
      </c>
      <c r="E6079">
        <f>IF(brenna5[[#This Row],[czy pada?]] = 1,E6078 + 1,0)</f>
        <v>0</v>
      </c>
    </row>
    <row r="6080" spans="1:5" x14ac:dyDescent="0.3">
      <c r="A6080" s="1">
        <v>43719.25</v>
      </c>
      <c r="B6080">
        <v>11.8</v>
      </c>
      <c r="C6080">
        <v>0</v>
      </c>
      <c r="D6080">
        <f>IF(AND(brenna5[[#This Row],[temperatura]] &gt; 0, brenna5[[#This Row],[opad]] &gt; 0),1,0)</f>
        <v>0</v>
      </c>
      <c r="E6080">
        <f>IF(brenna5[[#This Row],[czy pada?]] = 1,E6079 + 1,0)</f>
        <v>0</v>
      </c>
    </row>
    <row r="6081" spans="1:5" x14ac:dyDescent="0.3">
      <c r="A6081" s="1">
        <v>43719.291666666664</v>
      </c>
      <c r="B6081">
        <v>14</v>
      </c>
      <c r="C6081">
        <v>0</v>
      </c>
      <c r="D6081">
        <f>IF(AND(brenna5[[#This Row],[temperatura]] &gt; 0, brenna5[[#This Row],[opad]] &gt; 0),1,0)</f>
        <v>0</v>
      </c>
      <c r="E6081">
        <f>IF(brenna5[[#This Row],[czy pada?]] = 1,E6080 + 1,0)</f>
        <v>0</v>
      </c>
    </row>
    <row r="6082" spans="1:5" x14ac:dyDescent="0.3">
      <c r="A6082" s="1">
        <v>43719.333333333336</v>
      </c>
      <c r="B6082">
        <v>15.5</v>
      </c>
      <c r="C6082">
        <v>0</v>
      </c>
      <c r="D6082">
        <f>IF(AND(brenna5[[#This Row],[temperatura]] &gt; 0, brenna5[[#This Row],[opad]] &gt; 0),1,0)</f>
        <v>0</v>
      </c>
      <c r="E6082">
        <f>IF(brenna5[[#This Row],[czy pada?]] = 1,E6081 + 1,0)</f>
        <v>0</v>
      </c>
    </row>
    <row r="6083" spans="1:5" x14ac:dyDescent="0.3">
      <c r="A6083" s="1">
        <v>43719.375</v>
      </c>
      <c r="B6083">
        <v>15.7</v>
      </c>
      <c r="C6083">
        <v>0</v>
      </c>
      <c r="D6083">
        <f>IF(AND(brenna5[[#This Row],[temperatura]] &gt; 0, brenna5[[#This Row],[opad]] &gt; 0),1,0)</f>
        <v>0</v>
      </c>
      <c r="E6083">
        <f>IF(brenna5[[#This Row],[czy pada?]] = 1,E6082 + 1,0)</f>
        <v>0</v>
      </c>
    </row>
    <row r="6084" spans="1:5" x14ac:dyDescent="0.3">
      <c r="A6084" s="1">
        <v>43719.416666666664</v>
      </c>
      <c r="B6084">
        <v>16.600000000000001</v>
      </c>
      <c r="C6084">
        <v>0</v>
      </c>
      <c r="D6084">
        <f>IF(AND(brenna5[[#This Row],[temperatura]] &gt; 0, brenna5[[#This Row],[opad]] &gt; 0),1,0)</f>
        <v>0</v>
      </c>
      <c r="E6084">
        <f>IF(brenna5[[#This Row],[czy pada?]] = 1,E6083 + 1,0)</f>
        <v>0</v>
      </c>
    </row>
    <row r="6085" spans="1:5" x14ac:dyDescent="0.3">
      <c r="A6085" s="1">
        <v>43719.458333333336</v>
      </c>
      <c r="B6085">
        <v>17.5</v>
      </c>
      <c r="C6085">
        <v>0</v>
      </c>
      <c r="D6085">
        <f>IF(AND(brenna5[[#This Row],[temperatura]] &gt; 0, brenna5[[#This Row],[opad]] &gt; 0),1,0)</f>
        <v>0</v>
      </c>
      <c r="E6085">
        <f>IF(brenna5[[#This Row],[czy pada?]] = 1,E6084 + 1,0)</f>
        <v>0</v>
      </c>
    </row>
    <row r="6086" spans="1:5" x14ac:dyDescent="0.3">
      <c r="A6086" s="1">
        <v>43719.5</v>
      </c>
      <c r="B6086">
        <v>17.7</v>
      </c>
      <c r="C6086">
        <v>0</v>
      </c>
      <c r="D6086">
        <f>IF(AND(brenna5[[#This Row],[temperatura]] &gt; 0, brenna5[[#This Row],[opad]] &gt; 0),1,0)</f>
        <v>0</v>
      </c>
      <c r="E6086">
        <f>IF(brenna5[[#This Row],[czy pada?]] = 1,E6085 + 1,0)</f>
        <v>0</v>
      </c>
    </row>
    <row r="6087" spans="1:5" x14ac:dyDescent="0.3">
      <c r="A6087" s="1">
        <v>43719.541666666664</v>
      </c>
      <c r="B6087">
        <v>17.7</v>
      </c>
      <c r="C6087">
        <v>0</v>
      </c>
      <c r="D6087">
        <f>IF(AND(brenna5[[#This Row],[temperatura]] &gt; 0, brenna5[[#This Row],[opad]] &gt; 0),1,0)</f>
        <v>0</v>
      </c>
      <c r="E6087">
        <f>IF(brenna5[[#This Row],[czy pada?]] = 1,E6086 + 1,0)</f>
        <v>0</v>
      </c>
    </row>
    <row r="6088" spans="1:5" x14ac:dyDescent="0.3">
      <c r="A6088" s="1">
        <v>43719.583333333336</v>
      </c>
      <c r="B6088">
        <v>18</v>
      </c>
      <c r="C6088">
        <v>0</v>
      </c>
      <c r="D6088">
        <f>IF(AND(brenna5[[#This Row],[temperatura]] &gt; 0, brenna5[[#This Row],[opad]] &gt; 0),1,0)</f>
        <v>0</v>
      </c>
      <c r="E6088">
        <f>IF(brenna5[[#This Row],[czy pada?]] = 1,E6087 + 1,0)</f>
        <v>0</v>
      </c>
    </row>
    <row r="6089" spans="1:5" x14ac:dyDescent="0.3">
      <c r="A6089" s="1">
        <v>43719.625</v>
      </c>
      <c r="B6089">
        <v>18.2</v>
      </c>
      <c r="C6089">
        <v>0</v>
      </c>
      <c r="D6089">
        <f>IF(AND(brenna5[[#This Row],[temperatura]] &gt; 0, brenna5[[#This Row],[opad]] &gt; 0),1,0)</f>
        <v>0</v>
      </c>
      <c r="E6089">
        <f>IF(brenna5[[#This Row],[czy pada?]] = 1,E6088 + 1,0)</f>
        <v>0</v>
      </c>
    </row>
    <row r="6090" spans="1:5" x14ac:dyDescent="0.3">
      <c r="A6090" s="1">
        <v>43719.666666666664</v>
      </c>
      <c r="B6090">
        <v>17.899999999999999</v>
      </c>
      <c r="C6090">
        <v>0</v>
      </c>
      <c r="D6090">
        <f>IF(AND(brenna5[[#This Row],[temperatura]] &gt; 0, brenna5[[#This Row],[opad]] &gt; 0),1,0)</f>
        <v>0</v>
      </c>
      <c r="E6090">
        <f>IF(brenna5[[#This Row],[czy pada?]] = 1,E6089 + 1,0)</f>
        <v>0</v>
      </c>
    </row>
    <row r="6091" spans="1:5" x14ac:dyDescent="0.3">
      <c r="A6091" s="1">
        <v>43719.708333333336</v>
      </c>
      <c r="B6091">
        <v>16.7</v>
      </c>
      <c r="C6091">
        <v>0</v>
      </c>
      <c r="D6091">
        <f>IF(AND(brenna5[[#This Row],[temperatura]] &gt; 0, brenna5[[#This Row],[opad]] &gt; 0),1,0)</f>
        <v>0</v>
      </c>
      <c r="E6091">
        <f>IF(brenna5[[#This Row],[czy pada?]] = 1,E6090 + 1,0)</f>
        <v>0</v>
      </c>
    </row>
    <row r="6092" spans="1:5" x14ac:dyDescent="0.3">
      <c r="A6092" s="1">
        <v>43719.75</v>
      </c>
      <c r="B6092">
        <v>14.7</v>
      </c>
      <c r="C6092">
        <v>0</v>
      </c>
      <c r="D6092">
        <f>IF(AND(brenna5[[#This Row],[temperatura]] &gt; 0, brenna5[[#This Row],[opad]] &gt; 0),1,0)</f>
        <v>0</v>
      </c>
      <c r="E6092">
        <f>IF(brenna5[[#This Row],[czy pada?]] = 1,E6091 + 1,0)</f>
        <v>0</v>
      </c>
    </row>
    <row r="6093" spans="1:5" x14ac:dyDescent="0.3">
      <c r="A6093" s="1">
        <v>43719.791666666664</v>
      </c>
      <c r="B6093">
        <v>14.1</v>
      </c>
      <c r="C6093">
        <v>0</v>
      </c>
      <c r="D6093">
        <f>IF(AND(brenna5[[#This Row],[temperatura]] &gt; 0, brenna5[[#This Row],[opad]] &gt; 0),1,0)</f>
        <v>0</v>
      </c>
      <c r="E6093">
        <f>IF(brenna5[[#This Row],[czy pada?]] = 1,E6092 + 1,0)</f>
        <v>0</v>
      </c>
    </row>
    <row r="6094" spans="1:5" x14ac:dyDescent="0.3">
      <c r="A6094" s="1">
        <v>43719.833333333336</v>
      </c>
      <c r="B6094">
        <v>14.2</v>
      </c>
      <c r="C6094">
        <v>0</v>
      </c>
      <c r="D6094">
        <f>IF(AND(brenna5[[#This Row],[temperatura]] &gt; 0, brenna5[[#This Row],[opad]] &gt; 0),1,0)</f>
        <v>0</v>
      </c>
      <c r="E6094">
        <f>IF(brenna5[[#This Row],[czy pada?]] = 1,E6093 + 1,0)</f>
        <v>0</v>
      </c>
    </row>
    <row r="6095" spans="1:5" x14ac:dyDescent="0.3">
      <c r="A6095" s="1">
        <v>43719.875</v>
      </c>
      <c r="B6095">
        <v>13.8</v>
      </c>
      <c r="C6095">
        <v>0</v>
      </c>
      <c r="D6095">
        <f>IF(AND(brenna5[[#This Row],[temperatura]] &gt; 0, brenna5[[#This Row],[opad]] &gt; 0),1,0)</f>
        <v>0</v>
      </c>
      <c r="E6095">
        <f>IF(brenna5[[#This Row],[czy pada?]] = 1,E6094 + 1,0)</f>
        <v>0</v>
      </c>
    </row>
    <row r="6096" spans="1:5" x14ac:dyDescent="0.3">
      <c r="A6096" s="1">
        <v>43719.916666666664</v>
      </c>
      <c r="B6096">
        <v>13.7</v>
      </c>
      <c r="C6096">
        <v>0</v>
      </c>
      <c r="D6096">
        <f>IF(AND(brenna5[[#This Row],[temperatura]] &gt; 0, brenna5[[#This Row],[opad]] &gt; 0),1,0)</f>
        <v>0</v>
      </c>
      <c r="E6096">
        <f>IF(brenna5[[#This Row],[czy pada?]] = 1,E6095 + 1,0)</f>
        <v>0</v>
      </c>
    </row>
    <row r="6097" spans="1:5" x14ac:dyDescent="0.3">
      <c r="A6097" s="1">
        <v>43719.958333333336</v>
      </c>
      <c r="B6097">
        <v>14</v>
      </c>
      <c r="C6097">
        <v>0</v>
      </c>
      <c r="D6097">
        <f>IF(AND(brenna5[[#This Row],[temperatura]] &gt; 0, brenna5[[#This Row],[opad]] &gt; 0),1,0)</f>
        <v>0</v>
      </c>
      <c r="E6097">
        <f>IF(brenna5[[#This Row],[czy pada?]] = 1,E6096 + 1,0)</f>
        <v>0</v>
      </c>
    </row>
    <row r="6098" spans="1:5" x14ac:dyDescent="0.3">
      <c r="A6098" s="1">
        <v>43720</v>
      </c>
      <c r="B6098">
        <v>14.1</v>
      </c>
      <c r="C6098">
        <v>0</v>
      </c>
      <c r="D6098">
        <f>IF(AND(brenna5[[#This Row],[temperatura]] &gt; 0, brenna5[[#This Row],[opad]] &gt; 0),1,0)</f>
        <v>0</v>
      </c>
      <c r="E6098">
        <f>IF(brenna5[[#This Row],[czy pada?]] = 1,E6097 + 1,0)</f>
        <v>0</v>
      </c>
    </row>
    <row r="6099" spans="1:5" x14ac:dyDescent="0.3">
      <c r="A6099" s="1">
        <v>43720.041666666664</v>
      </c>
      <c r="B6099">
        <v>13.9</v>
      </c>
      <c r="C6099">
        <v>0</v>
      </c>
      <c r="D6099">
        <f>IF(AND(brenna5[[#This Row],[temperatura]] &gt; 0, brenna5[[#This Row],[opad]] &gt; 0),1,0)</f>
        <v>0</v>
      </c>
      <c r="E6099">
        <f>IF(brenna5[[#This Row],[czy pada?]] = 1,E6098 + 1,0)</f>
        <v>0</v>
      </c>
    </row>
    <row r="6100" spans="1:5" x14ac:dyDescent="0.3">
      <c r="A6100" s="1">
        <v>43720.083333333336</v>
      </c>
      <c r="B6100">
        <v>14</v>
      </c>
      <c r="C6100">
        <v>0</v>
      </c>
      <c r="D6100">
        <f>IF(AND(brenna5[[#This Row],[temperatura]] &gt; 0, brenna5[[#This Row],[opad]] &gt; 0),1,0)</f>
        <v>0</v>
      </c>
      <c r="E6100">
        <f>IF(brenna5[[#This Row],[czy pada?]] = 1,E6099 + 1,0)</f>
        <v>0</v>
      </c>
    </row>
    <row r="6101" spans="1:5" x14ac:dyDescent="0.3">
      <c r="A6101" s="1">
        <v>43720.125</v>
      </c>
      <c r="B6101">
        <v>13.7</v>
      </c>
      <c r="C6101">
        <v>0</v>
      </c>
      <c r="D6101">
        <f>IF(AND(brenna5[[#This Row],[temperatura]] &gt; 0, brenna5[[#This Row],[opad]] &gt; 0),1,0)</f>
        <v>0</v>
      </c>
      <c r="E6101">
        <f>IF(brenna5[[#This Row],[czy pada?]] = 1,E6100 + 1,0)</f>
        <v>0</v>
      </c>
    </row>
    <row r="6102" spans="1:5" x14ac:dyDescent="0.3">
      <c r="A6102" s="1">
        <v>43720.166666666664</v>
      </c>
      <c r="B6102">
        <v>13.5</v>
      </c>
      <c r="C6102">
        <v>0</v>
      </c>
      <c r="D6102">
        <f>IF(AND(brenna5[[#This Row],[temperatura]] &gt; 0, brenna5[[#This Row],[opad]] &gt; 0),1,0)</f>
        <v>0</v>
      </c>
      <c r="E6102">
        <f>IF(brenna5[[#This Row],[czy pada?]] = 1,E6101 + 1,0)</f>
        <v>0</v>
      </c>
    </row>
    <row r="6103" spans="1:5" x14ac:dyDescent="0.3">
      <c r="A6103" s="1">
        <v>43720.208333333336</v>
      </c>
      <c r="B6103">
        <v>13.3</v>
      </c>
      <c r="C6103">
        <v>0</v>
      </c>
      <c r="D6103">
        <f>IF(AND(brenna5[[#This Row],[temperatura]] &gt; 0, brenna5[[#This Row],[opad]] &gt; 0),1,0)</f>
        <v>0</v>
      </c>
      <c r="E6103">
        <f>IF(brenna5[[#This Row],[czy pada?]] = 1,E6102 + 1,0)</f>
        <v>0</v>
      </c>
    </row>
    <row r="6104" spans="1:5" x14ac:dyDescent="0.3">
      <c r="A6104" s="1">
        <v>43720.25</v>
      </c>
      <c r="B6104">
        <v>13.5</v>
      </c>
      <c r="C6104">
        <v>0</v>
      </c>
      <c r="D6104">
        <f>IF(AND(brenna5[[#This Row],[temperatura]] &gt; 0, brenna5[[#This Row],[opad]] &gt; 0),1,0)</f>
        <v>0</v>
      </c>
      <c r="E6104">
        <f>IF(brenna5[[#This Row],[czy pada?]] = 1,E6103 + 1,0)</f>
        <v>0</v>
      </c>
    </row>
    <row r="6105" spans="1:5" x14ac:dyDescent="0.3">
      <c r="A6105" s="1">
        <v>43720.291666666664</v>
      </c>
      <c r="B6105">
        <v>15.2</v>
      </c>
      <c r="C6105">
        <v>0</v>
      </c>
      <c r="D6105">
        <f>IF(AND(brenna5[[#This Row],[temperatura]] &gt; 0, brenna5[[#This Row],[opad]] &gt; 0),1,0)</f>
        <v>0</v>
      </c>
      <c r="E6105">
        <f>IF(brenna5[[#This Row],[czy pada?]] = 1,E6104 + 1,0)</f>
        <v>0</v>
      </c>
    </row>
    <row r="6106" spans="1:5" x14ac:dyDescent="0.3">
      <c r="A6106" s="1">
        <v>43720.333333333336</v>
      </c>
      <c r="B6106">
        <v>16.5</v>
      </c>
      <c r="C6106">
        <v>0</v>
      </c>
      <c r="D6106">
        <f>IF(AND(brenna5[[#This Row],[temperatura]] &gt; 0, brenna5[[#This Row],[opad]] &gt; 0),1,0)</f>
        <v>0</v>
      </c>
      <c r="E6106">
        <f>IF(brenna5[[#This Row],[czy pada?]] = 1,E6105 + 1,0)</f>
        <v>0</v>
      </c>
    </row>
    <row r="6107" spans="1:5" x14ac:dyDescent="0.3">
      <c r="A6107" s="1">
        <v>43720.375</v>
      </c>
      <c r="B6107">
        <v>16.7</v>
      </c>
      <c r="C6107">
        <v>0</v>
      </c>
      <c r="D6107">
        <f>IF(AND(brenna5[[#This Row],[temperatura]] &gt; 0, brenna5[[#This Row],[opad]] &gt; 0),1,0)</f>
        <v>0</v>
      </c>
      <c r="E6107">
        <f>IF(brenna5[[#This Row],[czy pada?]] = 1,E6106 + 1,0)</f>
        <v>0</v>
      </c>
    </row>
    <row r="6108" spans="1:5" x14ac:dyDescent="0.3">
      <c r="A6108" s="1">
        <v>43720.416666666664</v>
      </c>
      <c r="B6108">
        <v>17.2</v>
      </c>
      <c r="C6108">
        <v>0</v>
      </c>
      <c r="D6108">
        <f>IF(AND(brenna5[[#This Row],[temperatura]] &gt; 0, brenna5[[#This Row],[opad]] &gt; 0),1,0)</f>
        <v>0</v>
      </c>
      <c r="E6108">
        <f>IF(brenna5[[#This Row],[czy pada?]] = 1,E6107 + 1,0)</f>
        <v>0</v>
      </c>
    </row>
    <row r="6109" spans="1:5" x14ac:dyDescent="0.3">
      <c r="A6109" s="1">
        <v>43720.458333333336</v>
      </c>
      <c r="B6109">
        <v>18.399999999999999</v>
      </c>
      <c r="C6109">
        <v>0</v>
      </c>
      <c r="D6109">
        <f>IF(AND(brenna5[[#This Row],[temperatura]] &gt; 0, brenna5[[#This Row],[opad]] &gt; 0),1,0)</f>
        <v>0</v>
      </c>
      <c r="E6109">
        <f>IF(brenna5[[#This Row],[czy pada?]] = 1,E6108 + 1,0)</f>
        <v>0</v>
      </c>
    </row>
    <row r="6110" spans="1:5" x14ac:dyDescent="0.3">
      <c r="A6110" s="1">
        <v>43720.5</v>
      </c>
      <c r="B6110">
        <v>19.100000000000001</v>
      </c>
      <c r="C6110">
        <v>0</v>
      </c>
      <c r="D6110">
        <f>IF(AND(brenna5[[#This Row],[temperatura]] &gt; 0, brenna5[[#This Row],[opad]] &gt; 0),1,0)</f>
        <v>0</v>
      </c>
      <c r="E6110">
        <f>IF(brenna5[[#This Row],[czy pada?]] = 1,E6109 + 1,0)</f>
        <v>0</v>
      </c>
    </row>
    <row r="6111" spans="1:5" x14ac:dyDescent="0.3">
      <c r="A6111" s="1">
        <v>43720.541666666664</v>
      </c>
      <c r="B6111">
        <v>19.399999999999999</v>
      </c>
      <c r="C6111">
        <v>0</v>
      </c>
      <c r="D6111">
        <f>IF(AND(brenna5[[#This Row],[temperatura]] &gt; 0, brenna5[[#This Row],[opad]] &gt; 0),1,0)</f>
        <v>0</v>
      </c>
      <c r="E6111">
        <f>IF(brenna5[[#This Row],[czy pada?]] = 1,E6110 + 1,0)</f>
        <v>0</v>
      </c>
    </row>
    <row r="6112" spans="1:5" x14ac:dyDescent="0.3">
      <c r="A6112" s="1">
        <v>43720.583333333336</v>
      </c>
      <c r="B6112">
        <v>19.2</v>
      </c>
      <c r="C6112">
        <v>0</v>
      </c>
      <c r="D6112">
        <f>IF(AND(brenna5[[#This Row],[temperatura]] &gt; 0, brenna5[[#This Row],[opad]] &gt; 0),1,0)</f>
        <v>0</v>
      </c>
      <c r="E6112">
        <f>IF(brenna5[[#This Row],[czy pada?]] = 1,E6111 + 1,0)</f>
        <v>0</v>
      </c>
    </row>
    <row r="6113" spans="1:5" x14ac:dyDescent="0.3">
      <c r="A6113" s="1">
        <v>43720.625</v>
      </c>
      <c r="B6113">
        <v>18.399999999999999</v>
      </c>
      <c r="C6113">
        <v>0</v>
      </c>
      <c r="D6113">
        <f>IF(AND(brenna5[[#This Row],[temperatura]] &gt; 0, brenna5[[#This Row],[opad]] &gt; 0),1,0)</f>
        <v>0</v>
      </c>
      <c r="E6113">
        <f>IF(brenna5[[#This Row],[czy pada?]] = 1,E6112 + 1,0)</f>
        <v>0</v>
      </c>
    </row>
    <row r="6114" spans="1:5" x14ac:dyDescent="0.3">
      <c r="A6114" s="1">
        <v>43720.666666666664</v>
      </c>
      <c r="B6114">
        <v>18</v>
      </c>
      <c r="C6114">
        <v>0</v>
      </c>
      <c r="D6114">
        <f>IF(AND(brenna5[[#This Row],[temperatura]] &gt; 0, brenna5[[#This Row],[opad]] &gt; 0),1,0)</f>
        <v>0</v>
      </c>
      <c r="E6114">
        <f>IF(brenna5[[#This Row],[czy pada?]] = 1,E6113 + 1,0)</f>
        <v>0</v>
      </c>
    </row>
    <row r="6115" spans="1:5" x14ac:dyDescent="0.3">
      <c r="A6115" s="1">
        <v>43720.708333333336</v>
      </c>
      <c r="B6115">
        <v>16.8</v>
      </c>
      <c r="C6115">
        <v>0</v>
      </c>
      <c r="D6115">
        <f>IF(AND(brenna5[[#This Row],[temperatura]] &gt; 0, brenna5[[#This Row],[opad]] &gt; 0),1,0)</f>
        <v>0</v>
      </c>
      <c r="E6115">
        <f>IF(brenna5[[#This Row],[czy pada?]] = 1,E6114 + 1,0)</f>
        <v>0</v>
      </c>
    </row>
    <row r="6116" spans="1:5" x14ac:dyDescent="0.3">
      <c r="A6116" s="1">
        <v>43720.75</v>
      </c>
      <c r="B6116">
        <v>14.7</v>
      </c>
      <c r="C6116">
        <v>0</v>
      </c>
      <c r="D6116">
        <f>IF(AND(brenna5[[#This Row],[temperatura]] &gt; 0, brenna5[[#This Row],[opad]] &gt; 0),1,0)</f>
        <v>0</v>
      </c>
      <c r="E6116">
        <f>IF(brenna5[[#This Row],[czy pada?]] = 1,E6115 + 1,0)</f>
        <v>0</v>
      </c>
    </row>
    <row r="6117" spans="1:5" x14ac:dyDescent="0.3">
      <c r="A6117" s="1">
        <v>43720.791666666664</v>
      </c>
      <c r="B6117">
        <v>14.6</v>
      </c>
      <c r="C6117">
        <v>0</v>
      </c>
      <c r="D6117">
        <f>IF(AND(brenna5[[#This Row],[temperatura]] &gt; 0, brenna5[[#This Row],[opad]] &gt; 0),1,0)</f>
        <v>0</v>
      </c>
      <c r="E6117">
        <f>IF(brenna5[[#This Row],[czy pada?]] = 1,E6116 + 1,0)</f>
        <v>0</v>
      </c>
    </row>
    <row r="6118" spans="1:5" x14ac:dyDescent="0.3">
      <c r="A6118" s="1">
        <v>43720.833333333336</v>
      </c>
      <c r="B6118">
        <v>14.6</v>
      </c>
      <c r="C6118">
        <v>0</v>
      </c>
      <c r="D6118">
        <f>IF(AND(brenna5[[#This Row],[temperatura]] &gt; 0, brenna5[[#This Row],[opad]] &gt; 0),1,0)</f>
        <v>0</v>
      </c>
      <c r="E6118">
        <f>IF(brenna5[[#This Row],[czy pada?]] = 1,E6117 + 1,0)</f>
        <v>0</v>
      </c>
    </row>
    <row r="6119" spans="1:5" x14ac:dyDescent="0.3">
      <c r="A6119" s="1">
        <v>43720.875</v>
      </c>
      <c r="B6119">
        <v>13.8</v>
      </c>
      <c r="C6119">
        <v>0</v>
      </c>
      <c r="D6119">
        <f>IF(AND(brenna5[[#This Row],[temperatura]] &gt; 0, brenna5[[#This Row],[opad]] &gt; 0),1,0)</f>
        <v>0</v>
      </c>
      <c r="E6119">
        <f>IF(brenna5[[#This Row],[czy pada?]] = 1,E6118 + 1,0)</f>
        <v>0</v>
      </c>
    </row>
    <row r="6120" spans="1:5" x14ac:dyDescent="0.3">
      <c r="A6120" s="1">
        <v>43720.916666666664</v>
      </c>
      <c r="B6120">
        <v>13.1</v>
      </c>
      <c r="C6120">
        <v>0</v>
      </c>
      <c r="D6120">
        <f>IF(AND(brenna5[[#This Row],[temperatura]] &gt; 0, brenna5[[#This Row],[opad]] &gt; 0),1,0)</f>
        <v>0</v>
      </c>
      <c r="E6120">
        <f>IF(brenna5[[#This Row],[czy pada?]] = 1,E6119 + 1,0)</f>
        <v>0</v>
      </c>
    </row>
    <row r="6121" spans="1:5" x14ac:dyDescent="0.3">
      <c r="A6121" s="1">
        <v>43720.958333333336</v>
      </c>
      <c r="B6121">
        <v>13.1</v>
      </c>
      <c r="C6121">
        <v>0</v>
      </c>
      <c r="D6121">
        <f>IF(AND(brenna5[[#This Row],[temperatura]] &gt; 0, brenna5[[#This Row],[opad]] &gt; 0),1,0)</f>
        <v>0</v>
      </c>
      <c r="E6121">
        <f>IF(brenna5[[#This Row],[czy pada?]] = 1,E6120 + 1,0)</f>
        <v>0</v>
      </c>
    </row>
    <row r="6122" spans="1:5" x14ac:dyDescent="0.3">
      <c r="A6122" s="1">
        <v>43721</v>
      </c>
      <c r="B6122">
        <v>12.8</v>
      </c>
      <c r="C6122">
        <v>0</v>
      </c>
      <c r="D6122">
        <f>IF(AND(brenna5[[#This Row],[temperatura]] &gt; 0, brenna5[[#This Row],[opad]] &gt; 0),1,0)</f>
        <v>0</v>
      </c>
      <c r="E6122">
        <f>IF(brenna5[[#This Row],[czy pada?]] = 1,E6121 + 1,0)</f>
        <v>0</v>
      </c>
    </row>
    <row r="6123" spans="1:5" x14ac:dyDescent="0.3">
      <c r="A6123" s="1">
        <v>43721.041666666664</v>
      </c>
      <c r="B6123">
        <v>12.8</v>
      </c>
      <c r="C6123">
        <v>0</v>
      </c>
      <c r="D6123">
        <f>IF(AND(brenna5[[#This Row],[temperatura]] &gt; 0, brenna5[[#This Row],[opad]] &gt; 0),1,0)</f>
        <v>0</v>
      </c>
      <c r="E6123">
        <f>IF(brenna5[[#This Row],[czy pada?]] = 1,E6122 + 1,0)</f>
        <v>0</v>
      </c>
    </row>
    <row r="6124" spans="1:5" x14ac:dyDescent="0.3">
      <c r="A6124" s="1">
        <v>43721.083333333336</v>
      </c>
      <c r="B6124">
        <v>12.9</v>
      </c>
      <c r="C6124">
        <v>0</v>
      </c>
      <c r="D6124">
        <f>IF(AND(brenna5[[#This Row],[temperatura]] &gt; 0, brenna5[[#This Row],[opad]] &gt; 0),1,0)</f>
        <v>0</v>
      </c>
      <c r="E6124">
        <f>IF(brenna5[[#This Row],[czy pada?]] = 1,E6123 + 1,0)</f>
        <v>0</v>
      </c>
    </row>
    <row r="6125" spans="1:5" x14ac:dyDescent="0.3">
      <c r="A6125" s="1">
        <v>43721.125</v>
      </c>
      <c r="B6125">
        <v>12.7</v>
      </c>
      <c r="C6125">
        <v>0</v>
      </c>
      <c r="D6125">
        <f>IF(AND(brenna5[[#This Row],[temperatura]] &gt; 0, brenna5[[#This Row],[opad]] &gt; 0),1,0)</f>
        <v>0</v>
      </c>
      <c r="E6125">
        <f>IF(brenna5[[#This Row],[czy pada?]] = 1,E6124 + 1,0)</f>
        <v>0</v>
      </c>
    </row>
    <row r="6126" spans="1:5" x14ac:dyDescent="0.3">
      <c r="A6126" s="1">
        <v>43721.166666666664</v>
      </c>
      <c r="B6126">
        <v>13.2</v>
      </c>
      <c r="C6126">
        <v>0</v>
      </c>
      <c r="D6126">
        <f>IF(AND(brenna5[[#This Row],[temperatura]] &gt; 0, brenna5[[#This Row],[opad]] &gt; 0),1,0)</f>
        <v>0</v>
      </c>
      <c r="E6126">
        <f>IF(brenna5[[#This Row],[czy pada?]] = 1,E6125 + 1,0)</f>
        <v>0</v>
      </c>
    </row>
    <row r="6127" spans="1:5" x14ac:dyDescent="0.3">
      <c r="A6127" s="1">
        <v>43721.208333333336</v>
      </c>
      <c r="B6127">
        <v>13.3</v>
      </c>
      <c r="C6127">
        <v>0</v>
      </c>
      <c r="D6127">
        <f>IF(AND(brenna5[[#This Row],[temperatura]] &gt; 0, brenna5[[#This Row],[opad]] &gt; 0),1,0)</f>
        <v>0</v>
      </c>
      <c r="E6127">
        <f>IF(brenna5[[#This Row],[czy pada?]] = 1,E6126 + 1,0)</f>
        <v>0</v>
      </c>
    </row>
    <row r="6128" spans="1:5" x14ac:dyDescent="0.3">
      <c r="A6128" s="1">
        <v>43721.25</v>
      </c>
      <c r="B6128">
        <v>13.3</v>
      </c>
      <c r="C6128">
        <v>0</v>
      </c>
      <c r="D6128">
        <f>IF(AND(brenna5[[#This Row],[temperatura]] &gt; 0, brenna5[[#This Row],[opad]] &gt; 0),1,0)</f>
        <v>0</v>
      </c>
      <c r="E6128">
        <f>IF(brenna5[[#This Row],[czy pada?]] = 1,E6127 + 1,0)</f>
        <v>0</v>
      </c>
    </row>
    <row r="6129" spans="1:5" x14ac:dyDescent="0.3">
      <c r="A6129" s="1">
        <v>43721.291666666664</v>
      </c>
      <c r="B6129">
        <v>14.5</v>
      </c>
      <c r="C6129">
        <v>0</v>
      </c>
      <c r="D6129">
        <f>IF(AND(brenna5[[#This Row],[temperatura]] &gt; 0, brenna5[[#This Row],[opad]] &gt; 0),1,0)</f>
        <v>0</v>
      </c>
      <c r="E6129">
        <f>IF(brenna5[[#This Row],[czy pada?]] = 1,E6128 + 1,0)</f>
        <v>0</v>
      </c>
    </row>
    <row r="6130" spans="1:5" x14ac:dyDescent="0.3">
      <c r="A6130" s="1">
        <v>43721.333333333336</v>
      </c>
      <c r="B6130">
        <v>15.9</v>
      </c>
      <c r="C6130">
        <v>0</v>
      </c>
      <c r="D6130">
        <f>IF(AND(brenna5[[#This Row],[temperatura]] &gt; 0, brenna5[[#This Row],[opad]] &gt; 0),1,0)</f>
        <v>0</v>
      </c>
      <c r="E6130">
        <f>IF(brenna5[[#This Row],[czy pada?]] = 1,E6129 + 1,0)</f>
        <v>0</v>
      </c>
    </row>
    <row r="6131" spans="1:5" x14ac:dyDescent="0.3">
      <c r="A6131" s="1">
        <v>43721.375</v>
      </c>
      <c r="B6131">
        <v>16.7</v>
      </c>
      <c r="C6131">
        <v>0</v>
      </c>
      <c r="D6131">
        <f>IF(AND(brenna5[[#This Row],[temperatura]] &gt; 0, brenna5[[#This Row],[opad]] &gt; 0),1,0)</f>
        <v>0</v>
      </c>
      <c r="E6131">
        <f>IF(brenna5[[#This Row],[czy pada?]] = 1,E6130 + 1,0)</f>
        <v>0</v>
      </c>
    </row>
    <row r="6132" spans="1:5" x14ac:dyDescent="0.3">
      <c r="A6132" s="1">
        <v>43721.416666666664</v>
      </c>
      <c r="B6132">
        <v>17.100000000000001</v>
      </c>
      <c r="C6132">
        <v>0</v>
      </c>
      <c r="D6132">
        <f>IF(AND(brenna5[[#This Row],[temperatura]] &gt; 0, brenna5[[#This Row],[opad]] &gt; 0),1,0)</f>
        <v>0</v>
      </c>
      <c r="E6132">
        <f>IF(brenna5[[#This Row],[czy pada?]] = 1,E6131 + 1,0)</f>
        <v>0</v>
      </c>
    </row>
    <row r="6133" spans="1:5" x14ac:dyDescent="0.3">
      <c r="A6133" s="1">
        <v>43721.458333333336</v>
      </c>
      <c r="B6133">
        <v>18.100000000000001</v>
      </c>
      <c r="C6133">
        <v>0</v>
      </c>
      <c r="D6133">
        <f>IF(AND(brenna5[[#This Row],[temperatura]] &gt; 0, brenna5[[#This Row],[opad]] &gt; 0),1,0)</f>
        <v>0</v>
      </c>
      <c r="E6133">
        <f>IF(brenna5[[#This Row],[czy pada?]] = 1,E6132 + 1,0)</f>
        <v>0</v>
      </c>
    </row>
    <row r="6134" spans="1:5" x14ac:dyDescent="0.3">
      <c r="A6134" s="1">
        <v>43721.5</v>
      </c>
      <c r="B6134">
        <v>18.399999999999999</v>
      </c>
      <c r="C6134">
        <v>0</v>
      </c>
      <c r="D6134">
        <f>IF(AND(brenna5[[#This Row],[temperatura]] &gt; 0, brenna5[[#This Row],[opad]] &gt; 0),1,0)</f>
        <v>0</v>
      </c>
      <c r="E6134">
        <f>IF(brenna5[[#This Row],[czy pada?]] = 1,E6133 + 1,0)</f>
        <v>0</v>
      </c>
    </row>
    <row r="6135" spans="1:5" x14ac:dyDescent="0.3">
      <c r="A6135" s="1">
        <v>43721.541666666664</v>
      </c>
      <c r="B6135">
        <v>18.5</v>
      </c>
      <c r="C6135">
        <v>0</v>
      </c>
      <c r="D6135">
        <f>IF(AND(brenna5[[#This Row],[temperatura]] &gt; 0, brenna5[[#This Row],[opad]] &gt; 0),1,0)</f>
        <v>0</v>
      </c>
      <c r="E6135">
        <f>IF(brenna5[[#This Row],[czy pada?]] = 1,E6134 + 1,0)</f>
        <v>0</v>
      </c>
    </row>
    <row r="6136" spans="1:5" x14ac:dyDescent="0.3">
      <c r="A6136" s="1">
        <v>43721.583333333336</v>
      </c>
      <c r="B6136">
        <v>18.2</v>
      </c>
      <c r="C6136">
        <v>0</v>
      </c>
      <c r="D6136">
        <f>IF(AND(brenna5[[#This Row],[temperatura]] &gt; 0, brenna5[[#This Row],[opad]] &gt; 0),1,0)</f>
        <v>0</v>
      </c>
      <c r="E6136">
        <f>IF(brenna5[[#This Row],[czy pada?]] = 1,E6135 + 1,0)</f>
        <v>0</v>
      </c>
    </row>
    <row r="6137" spans="1:5" x14ac:dyDescent="0.3">
      <c r="A6137" s="1">
        <v>43721.625</v>
      </c>
      <c r="B6137">
        <v>17.3</v>
      </c>
      <c r="C6137">
        <v>0</v>
      </c>
      <c r="D6137">
        <f>IF(AND(brenna5[[#This Row],[temperatura]] &gt; 0, brenna5[[#This Row],[opad]] &gt; 0),1,0)</f>
        <v>0</v>
      </c>
      <c r="E6137">
        <f>IF(brenna5[[#This Row],[czy pada?]] = 1,E6136 + 1,0)</f>
        <v>0</v>
      </c>
    </row>
    <row r="6138" spans="1:5" x14ac:dyDescent="0.3">
      <c r="A6138" s="1">
        <v>43721.666666666664</v>
      </c>
      <c r="B6138">
        <v>17</v>
      </c>
      <c r="C6138">
        <v>0</v>
      </c>
      <c r="D6138">
        <f>IF(AND(brenna5[[#This Row],[temperatura]] &gt; 0, brenna5[[#This Row],[opad]] &gt; 0),1,0)</f>
        <v>0</v>
      </c>
      <c r="E6138">
        <f>IF(brenna5[[#This Row],[czy pada?]] = 1,E6137 + 1,0)</f>
        <v>0</v>
      </c>
    </row>
    <row r="6139" spans="1:5" x14ac:dyDescent="0.3">
      <c r="A6139" s="1">
        <v>43721.708333333336</v>
      </c>
      <c r="B6139">
        <v>16.399999999999999</v>
      </c>
      <c r="C6139">
        <v>0</v>
      </c>
      <c r="D6139">
        <f>IF(AND(brenna5[[#This Row],[temperatura]] &gt; 0, brenna5[[#This Row],[opad]] &gt; 0),1,0)</f>
        <v>0</v>
      </c>
      <c r="E6139">
        <f>IF(brenna5[[#This Row],[czy pada?]] = 1,E6138 + 1,0)</f>
        <v>0</v>
      </c>
    </row>
    <row r="6140" spans="1:5" x14ac:dyDescent="0.3">
      <c r="A6140" s="1">
        <v>43721.75</v>
      </c>
      <c r="B6140">
        <v>15.4</v>
      </c>
      <c r="C6140">
        <v>0</v>
      </c>
      <c r="D6140">
        <f>IF(AND(brenna5[[#This Row],[temperatura]] &gt; 0, brenna5[[#This Row],[opad]] &gt; 0),1,0)</f>
        <v>0</v>
      </c>
      <c r="E6140">
        <f>IF(brenna5[[#This Row],[czy pada?]] = 1,E6139 + 1,0)</f>
        <v>0</v>
      </c>
    </row>
    <row r="6141" spans="1:5" x14ac:dyDescent="0.3">
      <c r="A6141" s="1">
        <v>43721.791666666664</v>
      </c>
      <c r="B6141">
        <v>14.9</v>
      </c>
      <c r="C6141">
        <v>0</v>
      </c>
      <c r="D6141">
        <f>IF(AND(brenna5[[#This Row],[temperatura]] &gt; 0, brenna5[[#This Row],[opad]] &gt; 0),1,0)</f>
        <v>0</v>
      </c>
      <c r="E6141">
        <f>IF(brenna5[[#This Row],[czy pada?]] = 1,E6140 + 1,0)</f>
        <v>0</v>
      </c>
    </row>
    <row r="6142" spans="1:5" x14ac:dyDescent="0.3">
      <c r="A6142" s="1">
        <v>43721.833333333336</v>
      </c>
      <c r="B6142">
        <v>14.8</v>
      </c>
      <c r="C6142">
        <v>0</v>
      </c>
      <c r="D6142">
        <f>IF(AND(brenna5[[#This Row],[temperatura]] &gt; 0, brenna5[[#This Row],[opad]] &gt; 0),1,0)</f>
        <v>0</v>
      </c>
      <c r="E6142">
        <f>IF(brenna5[[#This Row],[czy pada?]] = 1,E6141 + 1,0)</f>
        <v>0</v>
      </c>
    </row>
    <row r="6143" spans="1:5" x14ac:dyDescent="0.3">
      <c r="A6143" s="1">
        <v>43721.875</v>
      </c>
      <c r="B6143">
        <v>14.8</v>
      </c>
      <c r="C6143">
        <v>0</v>
      </c>
      <c r="D6143">
        <f>IF(AND(brenna5[[#This Row],[temperatura]] &gt; 0, brenna5[[#This Row],[opad]] &gt; 0),1,0)</f>
        <v>0</v>
      </c>
      <c r="E6143">
        <f>IF(brenna5[[#This Row],[czy pada?]] = 1,E6142 + 1,0)</f>
        <v>0</v>
      </c>
    </row>
    <row r="6144" spans="1:5" x14ac:dyDescent="0.3">
      <c r="A6144" s="1">
        <v>43721.916666666664</v>
      </c>
      <c r="B6144">
        <v>14.6</v>
      </c>
      <c r="C6144">
        <v>0</v>
      </c>
      <c r="D6144">
        <f>IF(AND(brenna5[[#This Row],[temperatura]] &gt; 0, brenna5[[#This Row],[opad]] &gt; 0),1,0)</f>
        <v>0</v>
      </c>
      <c r="E6144">
        <f>IF(brenna5[[#This Row],[czy pada?]] = 1,E6143 + 1,0)</f>
        <v>0</v>
      </c>
    </row>
    <row r="6145" spans="1:5" x14ac:dyDescent="0.3">
      <c r="A6145" s="1">
        <v>43721.958333333336</v>
      </c>
      <c r="B6145">
        <v>13.1</v>
      </c>
      <c r="C6145">
        <v>0</v>
      </c>
      <c r="D6145">
        <f>IF(AND(brenna5[[#This Row],[temperatura]] &gt; 0, brenna5[[#This Row],[opad]] &gt; 0),1,0)</f>
        <v>0</v>
      </c>
      <c r="E6145">
        <f>IF(brenna5[[#This Row],[czy pada?]] = 1,E6144 + 1,0)</f>
        <v>0</v>
      </c>
    </row>
    <row r="6146" spans="1:5" x14ac:dyDescent="0.3">
      <c r="A6146" s="1">
        <v>43722</v>
      </c>
      <c r="B6146">
        <v>12.1</v>
      </c>
      <c r="C6146">
        <v>0</v>
      </c>
      <c r="D6146">
        <f>IF(AND(brenna5[[#This Row],[temperatura]] &gt; 0, brenna5[[#This Row],[opad]] &gt; 0),1,0)</f>
        <v>0</v>
      </c>
      <c r="E6146">
        <f>IF(brenna5[[#This Row],[czy pada?]] = 1,E6145 + 1,0)</f>
        <v>0</v>
      </c>
    </row>
    <row r="6147" spans="1:5" x14ac:dyDescent="0.3">
      <c r="A6147" s="1">
        <v>43722.041666666664</v>
      </c>
      <c r="B6147">
        <v>10.8</v>
      </c>
      <c r="C6147">
        <v>0</v>
      </c>
      <c r="D6147">
        <f>IF(AND(brenna5[[#This Row],[temperatura]] &gt; 0, brenna5[[#This Row],[opad]] &gt; 0),1,0)</f>
        <v>0</v>
      </c>
      <c r="E6147">
        <f>IF(brenna5[[#This Row],[czy pada?]] = 1,E6146 + 1,0)</f>
        <v>0</v>
      </c>
    </row>
    <row r="6148" spans="1:5" x14ac:dyDescent="0.3">
      <c r="A6148" s="1">
        <v>43722.083333333336</v>
      </c>
      <c r="B6148">
        <v>10.4</v>
      </c>
      <c r="C6148">
        <v>0.1</v>
      </c>
      <c r="D6148">
        <f>IF(AND(brenna5[[#This Row],[temperatura]] &gt; 0, brenna5[[#This Row],[opad]] &gt; 0),1,0)</f>
        <v>1</v>
      </c>
      <c r="E6148">
        <f>IF(brenna5[[#This Row],[czy pada?]] = 1,E6147 + 1,0)</f>
        <v>1</v>
      </c>
    </row>
    <row r="6149" spans="1:5" x14ac:dyDescent="0.3">
      <c r="A6149" s="1">
        <v>43722.125</v>
      </c>
      <c r="B6149">
        <v>9.8000000000000007</v>
      </c>
      <c r="C6149">
        <v>0</v>
      </c>
      <c r="D6149">
        <f>IF(AND(brenna5[[#This Row],[temperatura]] &gt; 0, brenna5[[#This Row],[opad]] &gt; 0),1,0)</f>
        <v>0</v>
      </c>
      <c r="E6149">
        <f>IF(brenna5[[#This Row],[czy pada?]] = 1,E6148 + 1,0)</f>
        <v>0</v>
      </c>
    </row>
    <row r="6150" spans="1:5" x14ac:dyDescent="0.3">
      <c r="A6150" s="1">
        <v>43722.166666666664</v>
      </c>
      <c r="B6150">
        <v>8.8000000000000007</v>
      </c>
      <c r="C6150">
        <v>0</v>
      </c>
      <c r="D6150">
        <f>IF(AND(brenna5[[#This Row],[temperatura]] &gt; 0, brenna5[[#This Row],[opad]] &gt; 0),1,0)</f>
        <v>0</v>
      </c>
      <c r="E6150">
        <f>IF(brenna5[[#This Row],[czy pada?]] = 1,E6149 + 1,0)</f>
        <v>0</v>
      </c>
    </row>
    <row r="6151" spans="1:5" x14ac:dyDescent="0.3">
      <c r="A6151" s="1">
        <v>43722.208333333336</v>
      </c>
      <c r="B6151">
        <v>7.6</v>
      </c>
      <c r="C6151">
        <v>0</v>
      </c>
      <c r="D6151">
        <f>IF(AND(brenna5[[#This Row],[temperatura]] &gt; 0, brenna5[[#This Row],[opad]] &gt; 0),1,0)</f>
        <v>0</v>
      </c>
      <c r="E6151">
        <f>IF(brenna5[[#This Row],[czy pada?]] = 1,E6150 + 1,0)</f>
        <v>0</v>
      </c>
    </row>
    <row r="6152" spans="1:5" x14ac:dyDescent="0.3">
      <c r="A6152" s="1">
        <v>43722.25</v>
      </c>
      <c r="B6152">
        <v>7.5</v>
      </c>
      <c r="C6152">
        <v>0</v>
      </c>
      <c r="D6152">
        <f>IF(AND(brenna5[[#This Row],[temperatura]] &gt; 0, brenna5[[#This Row],[opad]] &gt; 0),1,0)</f>
        <v>0</v>
      </c>
      <c r="E6152">
        <f>IF(brenna5[[#This Row],[czy pada?]] = 1,E6151 + 1,0)</f>
        <v>0</v>
      </c>
    </row>
    <row r="6153" spans="1:5" x14ac:dyDescent="0.3">
      <c r="A6153" s="1">
        <v>43722.291666666664</v>
      </c>
      <c r="B6153">
        <v>9</v>
      </c>
      <c r="C6153">
        <v>0</v>
      </c>
      <c r="D6153">
        <f>IF(AND(brenna5[[#This Row],[temperatura]] &gt; 0, brenna5[[#This Row],[opad]] &gt; 0),1,0)</f>
        <v>0</v>
      </c>
      <c r="E6153">
        <f>IF(brenna5[[#This Row],[czy pada?]] = 1,E6152 + 1,0)</f>
        <v>0</v>
      </c>
    </row>
    <row r="6154" spans="1:5" x14ac:dyDescent="0.3">
      <c r="A6154" s="1">
        <v>43722.333333333336</v>
      </c>
      <c r="B6154">
        <v>9.5</v>
      </c>
      <c r="C6154">
        <v>0</v>
      </c>
      <c r="D6154">
        <f>IF(AND(brenna5[[#This Row],[temperatura]] &gt; 0, brenna5[[#This Row],[opad]] &gt; 0),1,0)</f>
        <v>0</v>
      </c>
      <c r="E6154">
        <f>IF(brenna5[[#This Row],[czy pada?]] = 1,E6153 + 1,0)</f>
        <v>0</v>
      </c>
    </row>
    <row r="6155" spans="1:5" x14ac:dyDescent="0.3">
      <c r="A6155" s="1">
        <v>43722.375</v>
      </c>
      <c r="B6155">
        <v>11.2</v>
      </c>
      <c r="C6155">
        <v>0</v>
      </c>
      <c r="D6155">
        <f>IF(AND(brenna5[[#This Row],[temperatura]] &gt; 0, brenna5[[#This Row],[opad]] &gt; 0),1,0)</f>
        <v>0</v>
      </c>
      <c r="E6155">
        <f>IF(brenna5[[#This Row],[czy pada?]] = 1,E6154 + 1,0)</f>
        <v>0</v>
      </c>
    </row>
    <row r="6156" spans="1:5" x14ac:dyDescent="0.3">
      <c r="A6156" s="1">
        <v>43722.416666666664</v>
      </c>
      <c r="B6156">
        <v>11.9</v>
      </c>
      <c r="C6156">
        <v>0</v>
      </c>
      <c r="D6156">
        <f>IF(AND(brenna5[[#This Row],[temperatura]] &gt; 0, brenna5[[#This Row],[opad]] &gt; 0),1,0)</f>
        <v>0</v>
      </c>
      <c r="E6156">
        <f>IF(brenna5[[#This Row],[czy pada?]] = 1,E6155 + 1,0)</f>
        <v>0</v>
      </c>
    </row>
    <row r="6157" spans="1:5" x14ac:dyDescent="0.3">
      <c r="A6157" s="1">
        <v>43722.458333333336</v>
      </c>
      <c r="B6157">
        <v>12.4</v>
      </c>
      <c r="C6157">
        <v>0</v>
      </c>
      <c r="D6157">
        <f>IF(AND(brenna5[[#This Row],[temperatura]] &gt; 0, brenna5[[#This Row],[opad]] &gt; 0),1,0)</f>
        <v>0</v>
      </c>
      <c r="E6157">
        <f>IF(brenna5[[#This Row],[czy pada?]] = 1,E6156 + 1,0)</f>
        <v>0</v>
      </c>
    </row>
    <row r="6158" spans="1:5" x14ac:dyDescent="0.3">
      <c r="A6158" s="1">
        <v>43722.5</v>
      </c>
      <c r="B6158">
        <v>12.9</v>
      </c>
      <c r="C6158">
        <v>0</v>
      </c>
      <c r="D6158">
        <f>IF(AND(brenna5[[#This Row],[temperatura]] &gt; 0, brenna5[[#This Row],[opad]] &gt; 0),1,0)</f>
        <v>0</v>
      </c>
      <c r="E6158">
        <f>IF(brenna5[[#This Row],[czy pada?]] = 1,E6157 + 1,0)</f>
        <v>0</v>
      </c>
    </row>
    <row r="6159" spans="1:5" x14ac:dyDescent="0.3">
      <c r="A6159" s="1">
        <v>43722.541666666664</v>
      </c>
      <c r="B6159">
        <v>13.3</v>
      </c>
      <c r="C6159">
        <v>0</v>
      </c>
      <c r="D6159">
        <f>IF(AND(brenna5[[#This Row],[temperatura]] &gt; 0, brenna5[[#This Row],[opad]] &gt; 0),1,0)</f>
        <v>0</v>
      </c>
      <c r="E6159">
        <f>IF(brenna5[[#This Row],[czy pada?]] = 1,E6158 + 1,0)</f>
        <v>0</v>
      </c>
    </row>
    <row r="6160" spans="1:5" x14ac:dyDescent="0.3">
      <c r="A6160" s="1">
        <v>43722.583333333336</v>
      </c>
      <c r="B6160">
        <v>13.5</v>
      </c>
      <c r="C6160">
        <v>0</v>
      </c>
      <c r="D6160">
        <f>IF(AND(brenna5[[#This Row],[temperatura]] &gt; 0, brenna5[[#This Row],[opad]] &gt; 0),1,0)</f>
        <v>0</v>
      </c>
      <c r="E6160">
        <f>IF(brenna5[[#This Row],[czy pada?]] = 1,E6159 + 1,0)</f>
        <v>0</v>
      </c>
    </row>
    <row r="6161" spans="1:5" x14ac:dyDescent="0.3">
      <c r="A6161" s="1">
        <v>43722.625</v>
      </c>
      <c r="B6161">
        <v>12.9</v>
      </c>
      <c r="C6161">
        <v>0</v>
      </c>
      <c r="D6161">
        <f>IF(AND(brenna5[[#This Row],[temperatura]] &gt; 0, brenna5[[#This Row],[opad]] &gt; 0),1,0)</f>
        <v>0</v>
      </c>
      <c r="E6161">
        <f>IF(brenna5[[#This Row],[czy pada?]] = 1,E6160 + 1,0)</f>
        <v>0</v>
      </c>
    </row>
    <row r="6162" spans="1:5" x14ac:dyDescent="0.3">
      <c r="A6162" s="1">
        <v>43722.666666666664</v>
      </c>
      <c r="B6162">
        <v>13</v>
      </c>
      <c r="C6162">
        <v>0</v>
      </c>
      <c r="D6162">
        <f>IF(AND(brenna5[[#This Row],[temperatura]] &gt; 0, brenna5[[#This Row],[opad]] &gt; 0),1,0)</f>
        <v>0</v>
      </c>
      <c r="E6162">
        <f>IF(brenna5[[#This Row],[czy pada?]] = 1,E6161 + 1,0)</f>
        <v>0</v>
      </c>
    </row>
    <row r="6163" spans="1:5" x14ac:dyDescent="0.3">
      <c r="A6163" s="1">
        <v>43722.708333333336</v>
      </c>
      <c r="B6163">
        <v>10.7</v>
      </c>
      <c r="C6163">
        <v>0</v>
      </c>
      <c r="D6163">
        <f>IF(AND(brenna5[[#This Row],[temperatura]] &gt; 0, brenna5[[#This Row],[opad]] &gt; 0),1,0)</f>
        <v>0</v>
      </c>
      <c r="E6163">
        <f>IF(brenna5[[#This Row],[czy pada?]] = 1,E6162 + 1,0)</f>
        <v>0</v>
      </c>
    </row>
    <row r="6164" spans="1:5" x14ac:dyDescent="0.3">
      <c r="A6164" s="1">
        <v>43722.75</v>
      </c>
      <c r="B6164">
        <v>9.5</v>
      </c>
      <c r="C6164">
        <v>0</v>
      </c>
      <c r="D6164">
        <f>IF(AND(brenna5[[#This Row],[temperatura]] &gt; 0, brenna5[[#This Row],[opad]] &gt; 0),1,0)</f>
        <v>0</v>
      </c>
      <c r="E6164">
        <f>IF(brenna5[[#This Row],[czy pada?]] = 1,E6163 + 1,0)</f>
        <v>0</v>
      </c>
    </row>
    <row r="6165" spans="1:5" x14ac:dyDescent="0.3">
      <c r="A6165" s="1">
        <v>43722.791666666664</v>
      </c>
      <c r="B6165">
        <v>9</v>
      </c>
      <c r="C6165">
        <v>0</v>
      </c>
      <c r="D6165">
        <f>IF(AND(brenna5[[#This Row],[temperatura]] &gt; 0, brenna5[[#This Row],[opad]] &gt; 0),1,0)</f>
        <v>0</v>
      </c>
      <c r="E6165">
        <f>IF(brenna5[[#This Row],[czy pada?]] = 1,E6164 + 1,0)</f>
        <v>0</v>
      </c>
    </row>
    <row r="6166" spans="1:5" x14ac:dyDescent="0.3">
      <c r="A6166" s="1">
        <v>43722.833333333336</v>
      </c>
      <c r="B6166">
        <v>8.9</v>
      </c>
      <c r="C6166">
        <v>0</v>
      </c>
      <c r="D6166">
        <f>IF(AND(brenna5[[#This Row],[temperatura]] &gt; 0, brenna5[[#This Row],[opad]] &gt; 0),1,0)</f>
        <v>0</v>
      </c>
      <c r="E6166">
        <f>IF(brenna5[[#This Row],[czy pada?]] = 1,E6165 + 1,0)</f>
        <v>0</v>
      </c>
    </row>
    <row r="6167" spans="1:5" x14ac:dyDescent="0.3">
      <c r="A6167" s="1">
        <v>43722.875</v>
      </c>
      <c r="B6167">
        <v>8.6999999999999993</v>
      </c>
      <c r="C6167">
        <v>0</v>
      </c>
      <c r="D6167">
        <f>IF(AND(brenna5[[#This Row],[temperatura]] &gt; 0, brenna5[[#This Row],[opad]] &gt; 0),1,0)</f>
        <v>0</v>
      </c>
      <c r="E6167">
        <f>IF(brenna5[[#This Row],[czy pada?]] = 1,E6166 + 1,0)</f>
        <v>0</v>
      </c>
    </row>
    <row r="6168" spans="1:5" x14ac:dyDescent="0.3">
      <c r="A6168" s="1">
        <v>43722.916666666664</v>
      </c>
      <c r="B6168">
        <v>8.4</v>
      </c>
      <c r="C6168">
        <v>0</v>
      </c>
      <c r="D6168">
        <f>IF(AND(brenna5[[#This Row],[temperatura]] &gt; 0, brenna5[[#This Row],[opad]] &gt; 0),1,0)</f>
        <v>0</v>
      </c>
      <c r="E6168">
        <f>IF(brenna5[[#This Row],[czy pada?]] = 1,E6167 + 1,0)</f>
        <v>0</v>
      </c>
    </row>
    <row r="6169" spans="1:5" x14ac:dyDescent="0.3">
      <c r="A6169" s="1">
        <v>43722.958333333336</v>
      </c>
      <c r="B6169">
        <v>8.1999999999999993</v>
      </c>
      <c r="C6169">
        <v>0</v>
      </c>
      <c r="D6169">
        <f>IF(AND(brenna5[[#This Row],[temperatura]] &gt; 0, brenna5[[#This Row],[opad]] &gt; 0),1,0)</f>
        <v>0</v>
      </c>
      <c r="E6169">
        <f>IF(brenna5[[#This Row],[czy pada?]] = 1,E6168 + 1,0)</f>
        <v>0</v>
      </c>
    </row>
    <row r="6170" spans="1:5" x14ac:dyDescent="0.3">
      <c r="A6170" s="1">
        <v>43723</v>
      </c>
      <c r="B6170">
        <v>8.6</v>
      </c>
      <c r="C6170">
        <v>0</v>
      </c>
      <c r="D6170">
        <f>IF(AND(brenna5[[#This Row],[temperatura]] &gt; 0, brenna5[[#This Row],[opad]] &gt; 0),1,0)</f>
        <v>0</v>
      </c>
      <c r="E6170">
        <f>IF(brenna5[[#This Row],[czy pada?]] = 1,E6169 + 1,0)</f>
        <v>0</v>
      </c>
    </row>
    <row r="6171" spans="1:5" x14ac:dyDescent="0.3">
      <c r="A6171" s="1">
        <v>43723.041666666664</v>
      </c>
      <c r="B6171">
        <v>8.8000000000000007</v>
      </c>
      <c r="C6171">
        <v>0</v>
      </c>
      <c r="D6171">
        <f>IF(AND(brenna5[[#This Row],[temperatura]] &gt; 0, brenna5[[#This Row],[opad]] &gt; 0),1,0)</f>
        <v>0</v>
      </c>
      <c r="E6171">
        <f>IF(brenna5[[#This Row],[czy pada?]] = 1,E6170 + 1,0)</f>
        <v>0</v>
      </c>
    </row>
    <row r="6172" spans="1:5" x14ac:dyDescent="0.3">
      <c r="A6172" s="1">
        <v>43723.083333333336</v>
      </c>
      <c r="B6172">
        <v>8.6</v>
      </c>
      <c r="C6172">
        <v>0</v>
      </c>
      <c r="D6172">
        <f>IF(AND(brenna5[[#This Row],[temperatura]] &gt; 0, brenna5[[#This Row],[opad]] &gt; 0),1,0)</f>
        <v>0</v>
      </c>
      <c r="E6172">
        <f>IF(brenna5[[#This Row],[czy pada?]] = 1,E6171 + 1,0)</f>
        <v>0</v>
      </c>
    </row>
    <row r="6173" spans="1:5" x14ac:dyDescent="0.3">
      <c r="A6173" s="1">
        <v>43723.125</v>
      </c>
      <c r="B6173">
        <v>9</v>
      </c>
      <c r="C6173">
        <v>0</v>
      </c>
      <c r="D6173">
        <f>IF(AND(brenna5[[#This Row],[temperatura]] &gt; 0, brenna5[[#This Row],[opad]] &gt; 0),1,0)</f>
        <v>0</v>
      </c>
      <c r="E6173">
        <f>IF(brenna5[[#This Row],[czy pada?]] = 1,E6172 + 1,0)</f>
        <v>0</v>
      </c>
    </row>
    <row r="6174" spans="1:5" x14ac:dyDescent="0.3">
      <c r="A6174" s="1">
        <v>43723.166666666664</v>
      </c>
      <c r="B6174">
        <v>9</v>
      </c>
      <c r="C6174">
        <v>0</v>
      </c>
      <c r="D6174">
        <f>IF(AND(brenna5[[#This Row],[temperatura]] &gt; 0, brenna5[[#This Row],[opad]] &gt; 0),1,0)</f>
        <v>0</v>
      </c>
      <c r="E6174">
        <f>IF(brenna5[[#This Row],[czy pada?]] = 1,E6173 + 1,0)</f>
        <v>0</v>
      </c>
    </row>
    <row r="6175" spans="1:5" x14ac:dyDescent="0.3">
      <c r="A6175" s="1">
        <v>43723.208333333336</v>
      </c>
      <c r="B6175">
        <v>8.4</v>
      </c>
      <c r="C6175">
        <v>0</v>
      </c>
      <c r="D6175">
        <f>IF(AND(brenna5[[#This Row],[temperatura]] &gt; 0, brenna5[[#This Row],[opad]] &gt; 0),1,0)</f>
        <v>0</v>
      </c>
      <c r="E6175">
        <f>IF(brenna5[[#This Row],[czy pada?]] = 1,E6174 + 1,0)</f>
        <v>0</v>
      </c>
    </row>
    <row r="6176" spans="1:5" x14ac:dyDescent="0.3">
      <c r="A6176" s="1">
        <v>43723.25</v>
      </c>
      <c r="B6176">
        <v>8.5</v>
      </c>
      <c r="C6176">
        <v>0</v>
      </c>
      <c r="D6176">
        <f>IF(AND(brenna5[[#This Row],[temperatura]] &gt; 0, brenna5[[#This Row],[opad]] &gt; 0),1,0)</f>
        <v>0</v>
      </c>
      <c r="E6176">
        <f>IF(brenna5[[#This Row],[czy pada?]] = 1,E6175 + 1,0)</f>
        <v>0</v>
      </c>
    </row>
    <row r="6177" spans="1:5" x14ac:dyDescent="0.3">
      <c r="A6177" s="1">
        <v>43723.291666666664</v>
      </c>
      <c r="B6177">
        <v>9.3000000000000007</v>
      </c>
      <c r="C6177">
        <v>0</v>
      </c>
      <c r="D6177">
        <f>IF(AND(brenna5[[#This Row],[temperatura]] &gt; 0, brenna5[[#This Row],[opad]] &gt; 0),1,0)</f>
        <v>0</v>
      </c>
      <c r="E6177">
        <f>IF(brenna5[[#This Row],[czy pada?]] = 1,E6176 + 1,0)</f>
        <v>0</v>
      </c>
    </row>
    <row r="6178" spans="1:5" x14ac:dyDescent="0.3">
      <c r="A6178" s="1">
        <v>43723.333333333336</v>
      </c>
      <c r="B6178">
        <v>10.199999999999999</v>
      </c>
      <c r="C6178">
        <v>0</v>
      </c>
      <c r="D6178">
        <f>IF(AND(brenna5[[#This Row],[temperatura]] &gt; 0, brenna5[[#This Row],[opad]] &gt; 0),1,0)</f>
        <v>0</v>
      </c>
      <c r="E6178">
        <f>IF(brenna5[[#This Row],[czy pada?]] = 1,E6177 + 1,0)</f>
        <v>0</v>
      </c>
    </row>
    <row r="6179" spans="1:5" x14ac:dyDescent="0.3">
      <c r="A6179" s="1">
        <v>43723.375</v>
      </c>
      <c r="B6179">
        <v>11.7</v>
      </c>
      <c r="C6179">
        <v>0</v>
      </c>
      <c r="D6179">
        <f>IF(AND(brenna5[[#This Row],[temperatura]] &gt; 0, brenna5[[#This Row],[opad]] &gt; 0),1,0)</f>
        <v>0</v>
      </c>
      <c r="E6179">
        <f>IF(brenna5[[#This Row],[czy pada?]] = 1,E6178 + 1,0)</f>
        <v>0</v>
      </c>
    </row>
    <row r="6180" spans="1:5" x14ac:dyDescent="0.3">
      <c r="A6180" s="1">
        <v>43723.416666666664</v>
      </c>
      <c r="B6180">
        <v>13.4</v>
      </c>
      <c r="C6180">
        <v>0</v>
      </c>
      <c r="D6180">
        <f>IF(AND(brenna5[[#This Row],[temperatura]] &gt; 0, brenna5[[#This Row],[opad]] &gt; 0),1,0)</f>
        <v>0</v>
      </c>
      <c r="E6180">
        <f>IF(brenna5[[#This Row],[czy pada?]] = 1,E6179 + 1,0)</f>
        <v>0</v>
      </c>
    </row>
    <row r="6181" spans="1:5" x14ac:dyDescent="0.3">
      <c r="A6181" s="1">
        <v>43723.458333333336</v>
      </c>
      <c r="B6181">
        <v>15.3</v>
      </c>
      <c r="C6181">
        <v>0</v>
      </c>
      <c r="D6181">
        <f>IF(AND(brenna5[[#This Row],[temperatura]] &gt; 0, brenna5[[#This Row],[opad]] &gt; 0),1,0)</f>
        <v>0</v>
      </c>
      <c r="E6181">
        <f>IF(brenna5[[#This Row],[czy pada?]] = 1,E6180 + 1,0)</f>
        <v>0</v>
      </c>
    </row>
    <row r="6182" spans="1:5" x14ac:dyDescent="0.3">
      <c r="A6182" s="1">
        <v>43723.5</v>
      </c>
      <c r="B6182">
        <v>16.5</v>
      </c>
      <c r="C6182">
        <v>0</v>
      </c>
      <c r="D6182">
        <f>IF(AND(brenna5[[#This Row],[temperatura]] &gt; 0, brenna5[[#This Row],[opad]] &gt; 0),1,0)</f>
        <v>0</v>
      </c>
      <c r="E6182">
        <f>IF(brenna5[[#This Row],[czy pada?]] = 1,E6181 + 1,0)</f>
        <v>0</v>
      </c>
    </row>
    <row r="6183" spans="1:5" x14ac:dyDescent="0.3">
      <c r="A6183" s="1">
        <v>43723.541666666664</v>
      </c>
      <c r="B6183">
        <v>17.3</v>
      </c>
      <c r="C6183">
        <v>0</v>
      </c>
      <c r="D6183">
        <f>IF(AND(brenna5[[#This Row],[temperatura]] &gt; 0, brenna5[[#This Row],[opad]] &gt; 0),1,0)</f>
        <v>0</v>
      </c>
      <c r="E6183">
        <f>IF(brenna5[[#This Row],[czy pada?]] = 1,E6182 + 1,0)</f>
        <v>0</v>
      </c>
    </row>
    <row r="6184" spans="1:5" x14ac:dyDescent="0.3">
      <c r="A6184" s="1">
        <v>43723.583333333336</v>
      </c>
      <c r="B6184">
        <v>17.600000000000001</v>
      </c>
      <c r="C6184">
        <v>0</v>
      </c>
      <c r="D6184">
        <f>IF(AND(brenna5[[#This Row],[temperatura]] &gt; 0, brenna5[[#This Row],[opad]] &gt; 0),1,0)</f>
        <v>0</v>
      </c>
      <c r="E6184">
        <f>IF(brenna5[[#This Row],[czy pada?]] = 1,E6183 + 1,0)</f>
        <v>0</v>
      </c>
    </row>
    <row r="6185" spans="1:5" x14ac:dyDescent="0.3">
      <c r="A6185" s="1">
        <v>43723.625</v>
      </c>
      <c r="B6185">
        <v>17.2</v>
      </c>
      <c r="C6185">
        <v>0</v>
      </c>
      <c r="D6185">
        <f>IF(AND(brenna5[[#This Row],[temperatura]] &gt; 0, brenna5[[#This Row],[opad]] &gt; 0),1,0)</f>
        <v>0</v>
      </c>
      <c r="E6185">
        <f>IF(brenna5[[#This Row],[czy pada?]] = 1,E6184 + 1,0)</f>
        <v>0</v>
      </c>
    </row>
    <row r="6186" spans="1:5" x14ac:dyDescent="0.3">
      <c r="A6186" s="1">
        <v>43723.666666666664</v>
      </c>
      <c r="B6186">
        <v>16.3</v>
      </c>
      <c r="C6186">
        <v>0</v>
      </c>
      <c r="D6186">
        <f>IF(AND(brenna5[[#This Row],[temperatura]] &gt; 0, brenna5[[#This Row],[opad]] &gt; 0),1,0)</f>
        <v>0</v>
      </c>
      <c r="E6186">
        <f>IF(brenna5[[#This Row],[czy pada?]] = 1,E6185 + 1,0)</f>
        <v>0</v>
      </c>
    </row>
    <row r="6187" spans="1:5" x14ac:dyDescent="0.3">
      <c r="A6187" s="1">
        <v>43723.708333333336</v>
      </c>
      <c r="B6187">
        <v>14.5</v>
      </c>
      <c r="C6187">
        <v>0</v>
      </c>
      <c r="D6187">
        <f>IF(AND(brenna5[[#This Row],[temperatura]] &gt; 0, brenna5[[#This Row],[opad]] &gt; 0),1,0)</f>
        <v>0</v>
      </c>
      <c r="E6187">
        <f>IF(brenna5[[#This Row],[czy pada?]] = 1,E6186 + 1,0)</f>
        <v>0</v>
      </c>
    </row>
    <row r="6188" spans="1:5" x14ac:dyDescent="0.3">
      <c r="A6188" s="1">
        <v>43723.75</v>
      </c>
      <c r="B6188">
        <v>13.3</v>
      </c>
      <c r="C6188">
        <v>0</v>
      </c>
      <c r="D6188">
        <f>IF(AND(brenna5[[#This Row],[temperatura]] &gt; 0, brenna5[[#This Row],[opad]] &gt; 0),1,0)</f>
        <v>0</v>
      </c>
      <c r="E6188">
        <f>IF(brenna5[[#This Row],[czy pada?]] = 1,E6187 + 1,0)</f>
        <v>0</v>
      </c>
    </row>
    <row r="6189" spans="1:5" x14ac:dyDescent="0.3">
      <c r="A6189" s="1">
        <v>43723.791666666664</v>
      </c>
      <c r="B6189">
        <v>12.8</v>
      </c>
      <c r="C6189">
        <v>0</v>
      </c>
      <c r="D6189">
        <f>IF(AND(brenna5[[#This Row],[temperatura]] &gt; 0, brenna5[[#This Row],[opad]] &gt; 0),1,0)</f>
        <v>0</v>
      </c>
      <c r="E6189">
        <f>IF(brenna5[[#This Row],[czy pada?]] = 1,E6188 + 1,0)</f>
        <v>0</v>
      </c>
    </row>
    <row r="6190" spans="1:5" x14ac:dyDescent="0.3">
      <c r="A6190" s="1">
        <v>43723.833333333336</v>
      </c>
      <c r="B6190">
        <v>12.5</v>
      </c>
      <c r="C6190">
        <v>0</v>
      </c>
      <c r="D6190">
        <f>IF(AND(brenna5[[#This Row],[temperatura]] &gt; 0, brenna5[[#This Row],[opad]] &gt; 0),1,0)</f>
        <v>0</v>
      </c>
      <c r="E6190">
        <f>IF(brenna5[[#This Row],[czy pada?]] = 1,E6189 + 1,0)</f>
        <v>0</v>
      </c>
    </row>
    <row r="6191" spans="1:5" x14ac:dyDescent="0.3">
      <c r="A6191" s="1">
        <v>43723.875</v>
      </c>
      <c r="B6191">
        <v>12.4</v>
      </c>
      <c r="C6191">
        <v>0</v>
      </c>
      <c r="D6191">
        <f>IF(AND(brenna5[[#This Row],[temperatura]] &gt; 0, brenna5[[#This Row],[opad]] &gt; 0),1,0)</f>
        <v>0</v>
      </c>
      <c r="E6191">
        <f>IF(brenna5[[#This Row],[czy pada?]] = 1,E6190 + 1,0)</f>
        <v>0</v>
      </c>
    </row>
    <row r="6192" spans="1:5" x14ac:dyDescent="0.3">
      <c r="A6192" s="1">
        <v>43723.916666666664</v>
      </c>
      <c r="B6192">
        <v>12.5</v>
      </c>
      <c r="C6192">
        <v>0</v>
      </c>
      <c r="D6192">
        <f>IF(AND(brenna5[[#This Row],[temperatura]] &gt; 0, brenna5[[#This Row],[opad]] &gt; 0),1,0)</f>
        <v>0</v>
      </c>
      <c r="E6192">
        <f>IF(brenna5[[#This Row],[czy pada?]] = 1,E6191 + 1,0)</f>
        <v>0</v>
      </c>
    </row>
    <row r="6193" spans="1:5" x14ac:dyDescent="0.3">
      <c r="A6193" s="1">
        <v>43723.958333333336</v>
      </c>
      <c r="B6193">
        <v>12.9</v>
      </c>
      <c r="C6193">
        <v>0</v>
      </c>
      <c r="D6193">
        <f>IF(AND(brenna5[[#This Row],[temperatura]] &gt; 0, brenna5[[#This Row],[opad]] &gt; 0),1,0)</f>
        <v>0</v>
      </c>
      <c r="E6193">
        <f>IF(brenna5[[#This Row],[czy pada?]] = 1,E6192 + 1,0)</f>
        <v>0</v>
      </c>
    </row>
    <row r="6194" spans="1:5" x14ac:dyDescent="0.3">
      <c r="A6194" s="1">
        <v>43724</v>
      </c>
      <c r="B6194">
        <v>12.7</v>
      </c>
      <c r="C6194">
        <v>0</v>
      </c>
      <c r="D6194">
        <f>IF(AND(brenna5[[#This Row],[temperatura]] &gt; 0, brenna5[[#This Row],[opad]] &gt; 0),1,0)</f>
        <v>0</v>
      </c>
      <c r="E6194">
        <f>IF(brenna5[[#This Row],[czy pada?]] = 1,E6193 + 1,0)</f>
        <v>0</v>
      </c>
    </row>
    <row r="6195" spans="1:5" x14ac:dyDescent="0.3">
      <c r="A6195" s="1">
        <v>43724.041666666664</v>
      </c>
      <c r="B6195">
        <v>12.8</v>
      </c>
      <c r="C6195">
        <v>0</v>
      </c>
      <c r="D6195">
        <f>IF(AND(brenna5[[#This Row],[temperatura]] &gt; 0, brenna5[[#This Row],[opad]] &gt; 0),1,0)</f>
        <v>0</v>
      </c>
      <c r="E6195">
        <f>IF(brenna5[[#This Row],[czy pada?]] = 1,E6194 + 1,0)</f>
        <v>0</v>
      </c>
    </row>
    <row r="6196" spans="1:5" x14ac:dyDescent="0.3">
      <c r="A6196" s="1">
        <v>43724.083333333336</v>
      </c>
      <c r="B6196">
        <v>13.2</v>
      </c>
      <c r="C6196">
        <v>0</v>
      </c>
      <c r="D6196">
        <f>IF(AND(brenna5[[#This Row],[temperatura]] &gt; 0, brenna5[[#This Row],[opad]] &gt; 0),1,0)</f>
        <v>0</v>
      </c>
      <c r="E6196">
        <f>IF(brenna5[[#This Row],[czy pada?]] = 1,E6195 + 1,0)</f>
        <v>0</v>
      </c>
    </row>
    <row r="6197" spans="1:5" x14ac:dyDescent="0.3">
      <c r="A6197" s="1">
        <v>43724.125</v>
      </c>
      <c r="B6197">
        <v>13.2</v>
      </c>
      <c r="C6197">
        <v>0</v>
      </c>
      <c r="D6197">
        <f>IF(AND(brenna5[[#This Row],[temperatura]] &gt; 0, brenna5[[#This Row],[opad]] &gt; 0),1,0)</f>
        <v>0</v>
      </c>
      <c r="E6197">
        <f>IF(brenna5[[#This Row],[czy pada?]] = 1,E6196 + 1,0)</f>
        <v>0</v>
      </c>
    </row>
    <row r="6198" spans="1:5" x14ac:dyDescent="0.3">
      <c r="A6198" s="1">
        <v>43724.166666666664</v>
      </c>
      <c r="B6198">
        <v>13.8</v>
      </c>
      <c r="C6198">
        <v>0</v>
      </c>
      <c r="D6198">
        <f>IF(AND(brenna5[[#This Row],[temperatura]] &gt; 0, brenna5[[#This Row],[opad]] &gt; 0),1,0)</f>
        <v>0</v>
      </c>
      <c r="E6198">
        <f>IF(brenna5[[#This Row],[czy pada?]] = 1,E6197 + 1,0)</f>
        <v>0</v>
      </c>
    </row>
    <row r="6199" spans="1:5" x14ac:dyDescent="0.3">
      <c r="A6199" s="1">
        <v>43724.208333333336</v>
      </c>
      <c r="B6199">
        <v>14</v>
      </c>
      <c r="C6199">
        <v>0</v>
      </c>
      <c r="D6199">
        <f>IF(AND(brenna5[[#This Row],[temperatura]] &gt; 0, brenna5[[#This Row],[opad]] &gt; 0),1,0)</f>
        <v>0</v>
      </c>
      <c r="E6199">
        <f>IF(brenna5[[#This Row],[czy pada?]] = 1,E6198 + 1,0)</f>
        <v>0</v>
      </c>
    </row>
    <row r="6200" spans="1:5" x14ac:dyDescent="0.3">
      <c r="A6200" s="1">
        <v>43724.25</v>
      </c>
      <c r="B6200">
        <v>13.7</v>
      </c>
      <c r="C6200">
        <v>0</v>
      </c>
      <c r="D6200">
        <f>IF(AND(brenna5[[#This Row],[temperatura]] &gt; 0, brenna5[[#This Row],[opad]] &gt; 0),1,0)</f>
        <v>0</v>
      </c>
      <c r="E6200">
        <f>IF(brenna5[[#This Row],[czy pada?]] = 1,E6199 + 1,0)</f>
        <v>0</v>
      </c>
    </row>
    <row r="6201" spans="1:5" x14ac:dyDescent="0.3">
      <c r="A6201" s="1">
        <v>43724.291666666664</v>
      </c>
      <c r="B6201">
        <v>14</v>
      </c>
      <c r="C6201">
        <v>0</v>
      </c>
      <c r="D6201">
        <f>IF(AND(brenna5[[#This Row],[temperatura]] &gt; 0, brenna5[[#This Row],[opad]] &gt; 0),1,0)</f>
        <v>0</v>
      </c>
      <c r="E6201">
        <f>IF(brenna5[[#This Row],[czy pada?]] = 1,E6200 + 1,0)</f>
        <v>0</v>
      </c>
    </row>
    <row r="6202" spans="1:5" x14ac:dyDescent="0.3">
      <c r="A6202" s="1">
        <v>43724.333333333336</v>
      </c>
      <c r="B6202">
        <v>14.6</v>
      </c>
      <c r="C6202">
        <v>0</v>
      </c>
      <c r="D6202">
        <f>IF(AND(brenna5[[#This Row],[temperatura]] &gt; 0, brenna5[[#This Row],[opad]] &gt; 0),1,0)</f>
        <v>0</v>
      </c>
      <c r="E6202">
        <f>IF(brenna5[[#This Row],[czy pada?]] = 1,E6201 + 1,0)</f>
        <v>0</v>
      </c>
    </row>
    <row r="6203" spans="1:5" x14ac:dyDescent="0.3">
      <c r="A6203" s="1">
        <v>43724.375</v>
      </c>
      <c r="B6203">
        <v>14.2</v>
      </c>
      <c r="C6203">
        <v>0</v>
      </c>
      <c r="D6203">
        <f>IF(AND(brenna5[[#This Row],[temperatura]] &gt; 0, brenna5[[#This Row],[opad]] &gt; 0),1,0)</f>
        <v>0</v>
      </c>
      <c r="E6203">
        <f>IF(brenna5[[#This Row],[czy pada?]] = 1,E6202 + 1,0)</f>
        <v>0</v>
      </c>
    </row>
    <row r="6204" spans="1:5" x14ac:dyDescent="0.3">
      <c r="A6204" s="1">
        <v>43724.416666666664</v>
      </c>
      <c r="B6204">
        <v>15.8</v>
      </c>
      <c r="C6204">
        <v>0</v>
      </c>
      <c r="D6204">
        <f>IF(AND(brenna5[[#This Row],[temperatura]] &gt; 0, brenna5[[#This Row],[opad]] &gt; 0),1,0)</f>
        <v>0</v>
      </c>
      <c r="E6204">
        <f>IF(brenna5[[#This Row],[czy pada?]] = 1,E6203 + 1,0)</f>
        <v>0</v>
      </c>
    </row>
    <row r="6205" spans="1:5" x14ac:dyDescent="0.3">
      <c r="A6205" s="1">
        <v>43724.458333333336</v>
      </c>
      <c r="B6205">
        <v>16.899999999999999</v>
      </c>
      <c r="C6205">
        <v>0</v>
      </c>
      <c r="D6205">
        <f>IF(AND(brenna5[[#This Row],[temperatura]] &gt; 0, brenna5[[#This Row],[opad]] &gt; 0),1,0)</f>
        <v>0</v>
      </c>
      <c r="E6205">
        <f>IF(brenna5[[#This Row],[czy pada?]] = 1,E6204 + 1,0)</f>
        <v>0</v>
      </c>
    </row>
    <row r="6206" spans="1:5" x14ac:dyDescent="0.3">
      <c r="A6206" s="1">
        <v>43724.5</v>
      </c>
      <c r="B6206">
        <v>16.5</v>
      </c>
      <c r="C6206">
        <v>0</v>
      </c>
      <c r="D6206">
        <f>IF(AND(brenna5[[#This Row],[temperatura]] &gt; 0, brenna5[[#This Row],[opad]] &gt; 0),1,0)</f>
        <v>0</v>
      </c>
      <c r="E6206">
        <f>IF(brenna5[[#This Row],[czy pada?]] = 1,E6205 + 1,0)</f>
        <v>0</v>
      </c>
    </row>
    <row r="6207" spans="1:5" x14ac:dyDescent="0.3">
      <c r="A6207" s="1">
        <v>43724.541666666664</v>
      </c>
      <c r="B6207">
        <v>16.3</v>
      </c>
      <c r="C6207">
        <v>0</v>
      </c>
      <c r="D6207">
        <f>IF(AND(brenna5[[#This Row],[temperatura]] &gt; 0, brenna5[[#This Row],[opad]] &gt; 0),1,0)</f>
        <v>0</v>
      </c>
      <c r="E6207">
        <f>IF(brenna5[[#This Row],[czy pada?]] = 1,E6206 + 1,0)</f>
        <v>0</v>
      </c>
    </row>
    <row r="6208" spans="1:5" x14ac:dyDescent="0.3">
      <c r="A6208" s="1">
        <v>43724.583333333336</v>
      </c>
      <c r="B6208">
        <v>15.9</v>
      </c>
      <c r="C6208">
        <v>0</v>
      </c>
      <c r="D6208">
        <f>IF(AND(brenna5[[#This Row],[temperatura]] &gt; 0, brenna5[[#This Row],[opad]] &gt; 0),1,0)</f>
        <v>0</v>
      </c>
      <c r="E6208">
        <f>IF(brenna5[[#This Row],[czy pada?]] = 1,E6207 + 1,0)</f>
        <v>0</v>
      </c>
    </row>
    <row r="6209" spans="1:5" x14ac:dyDescent="0.3">
      <c r="A6209" s="1">
        <v>43724.625</v>
      </c>
      <c r="B6209">
        <v>15.3</v>
      </c>
      <c r="C6209">
        <v>0</v>
      </c>
      <c r="D6209">
        <f>IF(AND(brenna5[[#This Row],[temperatura]] &gt; 0, brenna5[[#This Row],[opad]] &gt; 0),1,0)</f>
        <v>0</v>
      </c>
      <c r="E6209">
        <f>IF(brenna5[[#This Row],[czy pada?]] = 1,E6208 + 1,0)</f>
        <v>0</v>
      </c>
    </row>
    <row r="6210" spans="1:5" x14ac:dyDescent="0.3">
      <c r="A6210" s="1">
        <v>43724.666666666664</v>
      </c>
      <c r="B6210">
        <v>14.4</v>
      </c>
      <c r="C6210">
        <v>0</v>
      </c>
      <c r="D6210">
        <f>IF(AND(brenna5[[#This Row],[temperatura]] &gt; 0, brenna5[[#This Row],[opad]] &gt; 0),1,0)</f>
        <v>0</v>
      </c>
      <c r="E6210">
        <f>IF(brenna5[[#This Row],[czy pada?]] = 1,E6209 + 1,0)</f>
        <v>0</v>
      </c>
    </row>
    <row r="6211" spans="1:5" x14ac:dyDescent="0.3">
      <c r="A6211" s="1">
        <v>43724.708333333336</v>
      </c>
      <c r="B6211">
        <v>13.7</v>
      </c>
      <c r="C6211">
        <v>0</v>
      </c>
      <c r="D6211">
        <f>IF(AND(brenna5[[#This Row],[temperatura]] &gt; 0, brenna5[[#This Row],[opad]] &gt; 0),1,0)</f>
        <v>0</v>
      </c>
      <c r="E6211">
        <f>IF(brenna5[[#This Row],[czy pada?]] = 1,E6210 + 1,0)</f>
        <v>0</v>
      </c>
    </row>
    <row r="6212" spans="1:5" x14ac:dyDescent="0.3">
      <c r="A6212" s="1">
        <v>43724.75</v>
      </c>
      <c r="B6212">
        <v>12.7</v>
      </c>
      <c r="C6212">
        <v>0.4</v>
      </c>
      <c r="D6212">
        <f>IF(AND(brenna5[[#This Row],[temperatura]] &gt; 0, brenna5[[#This Row],[opad]] &gt; 0),1,0)</f>
        <v>1</v>
      </c>
      <c r="E6212">
        <f>IF(brenna5[[#This Row],[czy pada?]] = 1,E6211 + 1,0)</f>
        <v>1</v>
      </c>
    </row>
    <row r="6213" spans="1:5" x14ac:dyDescent="0.3">
      <c r="A6213" s="1">
        <v>43724.791666666664</v>
      </c>
      <c r="B6213">
        <v>12.1</v>
      </c>
      <c r="C6213">
        <v>0.2</v>
      </c>
      <c r="D6213">
        <f>IF(AND(brenna5[[#This Row],[temperatura]] &gt; 0, brenna5[[#This Row],[opad]] &gt; 0),1,0)</f>
        <v>1</v>
      </c>
      <c r="E6213">
        <f>IF(brenna5[[#This Row],[czy pada?]] = 1,E6212 + 1,0)</f>
        <v>2</v>
      </c>
    </row>
    <row r="6214" spans="1:5" x14ac:dyDescent="0.3">
      <c r="A6214" s="1">
        <v>43724.833333333336</v>
      </c>
      <c r="B6214">
        <v>11.6</v>
      </c>
      <c r="C6214">
        <v>0.5</v>
      </c>
      <c r="D6214">
        <f>IF(AND(brenna5[[#This Row],[temperatura]] &gt; 0, brenna5[[#This Row],[opad]] &gt; 0),1,0)</f>
        <v>1</v>
      </c>
      <c r="E6214">
        <f>IF(brenna5[[#This Row],[czy pada?]] = 1,E6213 + 1,0)</f>
        <v>3</v>
      </c>
    </row>
    <row r="6215" spans="1:5" x14ac:dyDescent="0.3">
      <c r="A6215" s="1">
        <v>43724.875</v>
      </c>
      <c r="B6215">
        <v>11.2</v>
      </c>
      <c r="C6215">
        <v>0.7</v>
      </c>
      <c r="D6215">
        <f>IF(AND(brenna5[[#This Row],[temperatura]] &gt; 0, brenna5[[#This Row],[opad]] &gt; 0),1,0)</f>
        <v>1</v>
      </c>
      <c r="E6215">
        <f>IF(brenna5[[#This Row],[czy pada?]] = 1,E6214 + 1,0)</f>
        <v>4</v>
      </c>
    </row>
    <row r="6216" spans="1:5" x14ac:dyDescent="0.3">
      <c r="A6216" s="1">
        <v>43724.916666666664</v>
      </c>
      <c r="B6216">
        <v>11.2</v>
      </c>
      <c r="C6216">
        <v>0.6</v>
      </c>
      <c r="D6216">
        <f>IF(AND(brenna5[[#This Row],[temperatura]] &gt; 0, brenna5[[#This Row],[opad]] &gt; 0),1,0)</f>
        <v>1</v>
      </c>
      <c r="E6216">
        <f>IF(brenna5[[#This Row],[czy pada?]] = 1,E6215 + 1,0)</f>
        <v>5</v>
      </c>
    </row>
    <row r="6217" spans="1:5" x14ac:dyDescent="0.3">
      <c r="A6217" s="1">
        <v>43724.958333333336</v>
      </c>
      <c r="B6217">
        <v>11.2</v>
      </c>
      <c r="C6217">
        <v>0.1</v>
      </c>
      <c r="D6217">
        <f>IF(AND(brenna5[[#This Row],[temperatura]] &gt; 0, brenna5[[#This Row],[opad]] &gt; 0),1,0)</f>
        <v>1</v>
      </c>
      <c r="E6217">
        <f>IF(brenna5[[#This Row],[czy pada?]] = 1,E6216 + 1,0)</f>
        <v>6</v>
      </c>
    </row>
    <row r="6218" spans="1:5" x14ac:dyDescent="0.3">
      <c r="A6218" s="1">
        <v>43725</v>
      </c>
      <c r="B6218">
        <v>11.1</v>
      </c>
      <c r="C6218">
        <v>0.1</v>
      </c>
      <c r="D6218">
        <f>IF(AND(brenna5[[#This Row],[temperatura]] &gt; 0, brenna5[[#This Row],[opad]] &gt; 0),1,0)</f>
        <v>1</v>
      </c>
      <c r="E6218">
        <f>IF(brenna5[[#This Row],[czy pada?]] = 1,E6217 + 1,0)</f>
        <v>7</v>
      </c>
    </row>
    <row r="6219" spans="1:5" x14ac:dyDescent="0.3">
      <c r="A6219" s="1">
        <v>43725.041666666664</v>
      </c>
      <c r="B6219">
        <v>9.8000000000000007</v>
      </c>
      <c r="C6219">
        <v>0.5</v>
      </c>
      <c r="D6219">
        <f>IF(AND(brenna5[[#This Row],[temperatura]] &gt; 0, brenna5[[#This Row],[opad]] &gt; 0),1,0)</f>
        <v>1</v>
      </c>
      <c r="E6219">
        <f>IF(brenna5[[#This Row],[czy pada?]] = 1,E6218 + 1,0)</f>
        <v>8</v>
      </c>
    </row>
    <row r="6220" spans="1:5" x14ac:dyDescent="0.3">
      <c r="A6220" s="1">
        <v>43725.083333333336</v>
      </c>
      <c r="B6220">
        <v>9</v>
      </c>
      <c r="C6220">
        <v>0.3</v>
      </c>
      <c r="D6220">
        <f>IF(AND(brenna5[[#This Row],[temperatura]] &gt; 0, brenna5[[#This Row],[opad]] &gt; 0),1,0)</f>
        <v>1</v>
      </c>
      <c r="E6220">
        <f>IF(brenna5[[#This Row],[czy pada?]] = 1,E6219 + 1,0)</f>
        <v>9</v>
      </c>
    </row>
    <row r="6221" spans="1:5" x14ac:dyDescent="0.3">
      <c r="A6221" s="1">
        <v>43725.125</v>
      </c>
      <c r="B6221">
        <v>8.9</v>
      </c>
      <c r="C6221">
        <v>0.4</v>
      </c>
      <c r="D6221">
        <f>IF(AND(brenna5[[#This Row],[temperatura]] &gt; 0, brenna5[[#This Row],[opad]] &gt; 0),1,0)</f>
        <v>1</v>
      </c>
      <c r="E6221">
        <f>IF(brenna5[[#This Row],[czy pada?]] = 1,E6220 + 1,0)</f>
        <v>10</v>
      </c>
    </row>
    <row r="6222" spans="1:5" x14ac:dyDescent="0.3">
      <c r="A6222" s="1">
        <v>43725.166666666664</v>
      </c>
      <c r="B6222">
        <v>8.3000000000000007</v>
      </c>
      <c r="C6222">
        <v>0.2</v>
      </c>
      <c r="D6222">
        <f>IF(AND(brenna5[[#This Row],[temperatura]] &gt; 0, brenna5[[#This Row],[opad]] &gt; 0),1,0)</f>
        <v>1</v>
      </c>
      <c r="E6222">
        <f>IF(brenna5[[#This Row],[czy pada?]] = 1,E6221 + 1,0)</f>
        <v>11</v>
      </c>
    </row>
    <row r="6223" spans="1:5" x14ac:dyDescent="0.3">
      <c r="A6223" s="1">
        <v>43725.208333333336</v>
      </c>
      <c r="B6223">
        <v>7.9</v>
      </c>
      <c r="C6223">
        <v>0.4</v>
      </c>
      <c r="D6223">
        <f>IF(AND(brenna5[[#This Row],[temperatura]] &gt; 0, brenna5[[#This Row],[opad]] &gt; 0),1,0)</f>
        <v>1</v>
      </c>
      <c r="E6223">
        <f>IF(brenna5[[#This Row],[czy pada?]] = 1,E6222 + 1,0)</f>
        <v>12</v>
      </c>
    </row>
    <row r="6224" spans="1:5" x14ac:dyDescent="0.3">
      <c r="A6224" s="1">
        <v>43725.25</v>
      </c>
      <c r="B6224">
        <v>7.4</v>
      </c>
      <c r="C6224">
        <v>0.1</v>
      </c>
      <c r="D6224">
        <f>IF(AND(brenna5[[#This Row],[temperatura]] &gt; 0, brenna5[[#This Row],[opad]] &gt; 0),1,0)</f>
        <v>1</v>
      </c>
      <c r="E6224">
        <f>IF(brenna5[[#This Row],[czy pada?]] = 1,E6223 + 1,0)</f>
        <v>13</v>
      </c>
    </row>
    <row r="6225" spans="1:5" x14ac:dyDescent="0.3">
      <c r="A6225" s="1">
        <v>43725.291666666664</v>
      </c>
      <c r="B6225">
        <v>7.4</v>
      </c>
      <c r="C6225">
        <v>0.1</v>
      </c>
      <c r="D6225">
        <f>IF(AND(brenna5[[#This Row],[temperatura]] &gt; 0, brenna5[[#This Row],[opad]] &gt; 0),1,0)</f>
        <v>1</v>
      </c>
      <c r="E6225">
        <f>IF(brenna5[[#This Row],[czy pada?]] = 1,E6224 + 1,0)</f>
        <v>14</v>
      </c>
    </row>
    <row r="6226" spans="1:5" x14ac:dyDescent="0.3">
      <c r="A6226" s="1">
        <v>43725.333333333336</v>
      </c>
      <c r="B6226">
        <v>7.4</v>
      </c>
      <c r="C6226">
        <v>0</v>
      </c>
      <c r="D6226">
        <f>IF(AND(brenna5[[#This Row],[temperatura]] &gt; 0, brenna5[[#This Row],[opad]] &gt; 0),1,0)</f>
        <v>0</v>
      </c>
      <c r="E6226">
        <f>IF(brenna5[[#This Row],[czy pada?]] = 1,E6225 + 1,0)</f>
        <v>0</v>
      </c>
    </row>
    <row r="6227" spans="1:5" x14ac:dyDescent="0.3">
      <c r="A6227" s="1">
        <v>43725.375</v>
      </c>
      <c r="B6227">
        <v>7.6</v>
      </c>
      <c r="C6227">
        <v>0</v>
      </c>
      <c r="D6227">
        <f>IF(AND(brenna5[[#This Row],[temperatura]] &gt; 0, brenna5[[#This Row],[opad]] &gt; 0),1,0)</f>
        <v>0</v>
      </c>
      <c r="E6227">
        <f>IF(brenna5[[#This Row],[czy pada?]] = 1,E6226 + 1,0)</f>
        <v>0</v>
      </c>
    </row>
    <row r="6228" spans="1:5" x14ac:dyDescent="0.3">
      <c r="A6228" s="1">
        <v>43725.416666666664</v>
      </c>
      <c r="B6228">
        <v>8.8000000000000007</v>
      </c>
      <c r="C6228">
        <v>0</v>
      </c>
      <c r="D6228">
        <f>IF(AND(brenna5[[#This Row],[temperatura]] &gt; 0, brenna5[[#This Row],[opad]] &gt; 0),1,0)</f>
        <v>0</v>
      </c>
      <c r="E6228">
        <f>IF(brenna5[[#This Row],[czy pada?]] = 1,E6227 + 1,0)</f>
        <v>0</v>
      </c>
    </row>
    <row r="6229" spans="1:5" x14ac:dyDescent="0.3">
      <c r="A6229" s="1">
        <v>43725.458333333336</v>
      </c>
      <c r="B6229">
        <v>9.6999999999999993</v>
      </c>
      <c r="C6229">
        <v>0</v>
      </c>
      <c r="D6229">
        <f>IF(AND(brenna5[[#This Row],[temperatura]] &gt; 0, brenna5[[#This Row],[opad]] &gt; 0),1,0)</f>
        <v>0</v>
      </c>
      <c r="E6229">
        <f>IF(brenna5[[#This Row],[czy pada?]] = 1,E6228 + 1,0)</f>
        <v>0</v>
      </c>
    </row>
    <row r="6230" spans="1:5" x14ac:dyDescent="0.3">
      <c r="A6230" s="1">
        <v>43725.5</v>
      </c>
      <c r="B6230">
        <v>10.8</v>
      </c>
      <c r="C6230">
        <v>0</v>
      </c>
      <c r="D6230">
        <f>IF(AND(brenna5[[#This Row],[temperatura]] &gt; 0, brenna5[[#This Row],[opad]] &gt; 0),1,0)</f>
        <v>0</v>
      </c>
      <c r="E6230">
        <f>IF(brenna5[[#This Row],[czy pada?]] = 1,E6229 + 1,0)</f>
        <v>0</v>
      </c>
    </row>
    <row r="6231" spans="1:5" x14ac:dyDescent="0.3">
      <c r="A6231" s="1">
        <v>43725.541666666664</v>
      </c>
      <c r="B6231">
        <v>12.2</v>
      </c>
      <c r="C6231">
        <v>0</v>
      </c>
      <c r="D6231">
        <f>IF(AND(brenna5[[#This Row],[temperatura]] &gt; 0, brenna5[[#This Row],[opad]] &gt; 0),1,0)</f>
        <v>0</v>
      </c>
      <c r="E6231">
        <f>IF(brenna5[[#This Row],[czy pada?]] = 1,E6230 + 1,0)</f>
        <v>0</v>
      </c>
    </row>
    <row r="6232" spans="1:5" x14ac:dyDescent="0.3">
      <c r="A6232" s="1">
        <v>43725.583333333336</v>
      </c>
      <c r="B6232">
        <v>12.5</v>
      </c>
      <c r="C6232">
        <v>0</v>
      </c>
      <c r="D6232">
        <f>IF(AND(brenna5[[#This Row],[temperatura]] &gt; 0, brenna5[[#This Row],[opad]] &gt; 0),1,0)</f>
        <v>0</v>
      </c>
      <c r="E6232">
        <f>IF(brenna5[[#This Row],[czy pada?]] = 1,E6231 + 1,0)</f>
        <v>0</v>
      </c>
    </row>
    <row r="6233" spans="1:5" x14ac:dyDescent="0.3">
      <c r="A6233" s="1">
        <v>43725.625</v>
      </c>
      <c r="B6233">
        <v>11.6</v>
      </c>
      <c r="C6233">
        <v>0</v>
      </c>
      <c r="D6233">
        <f>IF(AND(brenna5[[#This Row],[temperatura]] &gt; 0, brenna5[[#This Row],[opad]] &gt; 0),1,0)</f>
        <v>0</v>
      </c>
      <c r="E6233">
        <f>IF(brenna5[[#This Row],[czy pada?]] = 1,E6232 + 1,0)</f>
        <v>0</v>
      </c>
    </row>
    <row r="6234" spans="1:5" x14ac:dyDescent="0.3">
      <c r="A6234" s="1">
        <v>43725.666666666664</v>
      </c>
      <c r="B6234">
        <v>11.8</v>
      </c>
      <c r="C6234">
        <v>0</v>
      </c>
      <c r="D6234">
        <f>IF(AND(brenna5[[#This Row],[temperatura]] &gt; 0, brenna5[[#This Row],[opad]] &gt; 0),1,0)</f>
        <v>0</v>
      </c>
      <c r="E6234">
        <f>IF(brenna5[[#This Row],[czy pada?]] = 1,E6233 + 1,0)</f>
        <v>0</v>
      </c>
    </row>
    <row r="6235" spans="1:5" x14ac:dyDescent="0.3">
      <c r="A6235" s="1">
        <v>43725.708333333336</v>
      </c>
      <c r="B6235">
        <v>10.6</v>
      </c>
      <c r="C6235">
        <v>0</v>
      </c>
      <c r="D6235">
        <f>IF(AND(brenna5[[#This Row],[temperatura]] &gt; 0, brenna5[[#This Row],[opad]] &gt; 0),1,0)</f>
        <v>0</v>
      </c>
      <c r="E6235">
        <f>IF(brenna5[[#This Row],[czy pada?]] = 1,E6234 + 1,0)</f>
        <v>0</v>
      </c>
    </row>
    <row r="6236" spans="1:5" x14ac:dyDescent="0.3">
      <c r="A6236" s="1">
        <v>43725.75</v>
      </c>
      <c r="B6236">
        <v>10</v>
      </c>
      <c r="C6236">
        <v>0</v>
      </c>
      <c r="D6236">
        <f>IF(AND(brenna5[[#This Row],[temperatura]] &gt; 0, brenna5[[#This Row],[opad]] &gt; 0),1,0)</f>
        <v>0</v>
      </c>
      <c r="E6236">
        <f>IF(brenna5[[#This Row],[czy pada?]] = 1,E6235 + 1,0)</f>
        <v>0</v>
      </c>
    </row>
    <row r="6237" spans="1:5" x14ac:dyDescent="0.3">
      <c r="A6237" s="1">
        <v>43725.791666666664</v>
      </c>
      <c r="B6237">
        <v>9.6999999999999993</v>
      </c>
      <c r="C6237">
        <v>0</v>
      </c>
      <c r="D6237">
        <f>IF(AND(brenna5[[#This Row],[temperatura]] &gt; 0, brenna5[[#This Row],[opad]] &gt; 0),1,0)</f>
        <v>0</v>
      </c>
      <c r="E6237">
        <f>IF(brenna5[[#This Row],[czy pada?]] = 1,E6236 + 1,0)</f>
        <v>0</v>
      </c>
    </row>
    <row r="6238" spans="1:5" x14ac:dyDescent="0.3">
      <c r="A6238" s="1">
        <v>43725.833333333336</v>
      </c>
      <c r="B6238">
        <v>9.6999999999999993</v>
      </c>
      <c r="C6238">
        <v>0</v>
      </c>
      <c r="D6238">
        <f>IF(AND(brenna5[[#This Row],[temperatura]] &gt; 0, brenna5[[#This Row],[opad]] &gt; 0),1,0)</f>
        <v>0</v>
      </c>
      <c r="E6238">
        <f>IF(brenna5[[#This Row],[czy pada?]] = 1,E6237 + 1,0)</f>
        <v>0</v>
      </c>
    </row>
    <row r="6239" spans="1:5" x14ac:dyDescent="0.3">
      <c r="A6239" s="1">
        <v>43725.875</v>
      </c>
      <c r="B6239">
        <v>8.3000000000000007</v>
      </c>
      <c r="C6239">
        <v>0.3</v>
      </c>
      <c r="D6239">
        <f>IF(AND(brenna5[[#This Row],[temperatura]] &gt; 0, brenna5[[#This Row],[opad]] &gt; 0),1,0)</f>
        <v>1</v>
      </c>
      <c r="E6239">
        <f>IF(brenna5[[#This Row],[czy pada?]] = 1,E6238 + 1,0)</f>
        <v>1</v>
      </c>
    </row>
    <row r="6240" spans="1:5" x14ac:dyDescent="0.3">
      <c r="A6240" s="1">
        <v>43725.916666666664</v>
      </c>
      <c r="B6240">
        <v>5.4</v>
      </c>
      <c r="C6240">
        <v>0.9</v>
      </c>
      <c r="D6240">
        <f>IF(AND(brenna5[[#This Row],[temperatura]] &gt; 0, brenna5[[#This Row],[opad]] &gt; 0),1,0)</f>
        <v>1</v>
      </c>
      <c r="E6240">
        <f>IF(brenna5[[#This Row],[czy pada?]] = 1,E6239 + 1,0)</f>
        <v>2</v>
      </c>
    </row>
    <row r="6241" spans="1:5" x14ac:dyDescent="0.3">
      <c r="A6241" s="1">
        <v>43725.958333333336</v>
      </c>
      <c r="B6241">
        <v>4.9000000000000004</v>
      </c>
      <c r="C6241">
        <v>0</v>
      </c>
      <c r="D6241">
        <f>IF(AND(brenna5[[#This Row],[temperatura]] &gt; 0, brenna5[[#This Row],[opad]] &gt; 0),1,0)</f>
        <v>0</v>
      </c>
      <c r="E6241">
        <f>IF(brenna5[[#This Row],[czy pada?]] = 1,E6240 + 1,0)</f>
        <v>0</v>
      </c>
    </row>
    <row r="6242" spans="1:5" x14ac:dyDescent="0.3">
      <c r="A6242" s="1">
        <v>43726</v>
      </c>
      <c r="B6242">
        <v>4.9000000000000004</v>
      </c>
      <c r="C6242">
        <v>0</v>
      </c>
      <c r="D6242">
        <f>IF(AND(brenna5[[#This Row],[temperatura]] &gt; 0, brenna5[[#This Row],[opad]] &gt; 0),1,0)</f>
        <v>0</v>
      </c>
      <c r="E6242">
        <f>IF(brenna5[[#This Row],[czy pada?]] = 1,E6241 + 1,0)</f>
        <v>0</v>
      </c>
    </row>
    <row r="6243" spans="1:5" x14ac:dyDescent="0.3">
      <c r="A6243" s="1">
        <v>43726.041666666664</v>
      </c>
      <c r="B6243">
        <v>4.9000000000000004</v>
      </c>
      <c r="C6243">
        <v>0</v>
      </c>
      <c r="D6243">
        <f>IF(AND(brenna5[[#This Row],[temperatura]] &gt; 0, brenna5[[#This Row],[opad]] &gt; 0),1,0)</f>
        <v>0</v>
      </c>
      <c r="E6243">
        <f>IF(brenna5[[#This Row],[czy pada?]] = 1,E6242 + 1,0)</f>
        <v>0</v>
      </c>
    </row>
    <row r="6244" spans="1:5" x14ac:dyDescent="0.3">
      <c r="A6244" s="1">
        <v>43726.083333333336</v>
      </c>
      <c r="B6244">
        <v>4.5999999999999996</v>
      </c>
      <c r="C6244">
        <v>0</v>
      </c>
      <c r="D6244">
        <f>IF(AND(brenna5[[#This Row],[temperatura]] &gt; 0, brenna5[[#This Row],[opad]] &gt; 0),1,0)</f>
        <v>0</v>
      </c>
      <c r="E6244">
        <f>IF(brenna5[[#This Row],[czy pada?]] = 1,E6243 + 1,0)</f>
        <v>0</v>
      </c>
    </row>
    <row r="6245" spans="1:5" x14ac:dyDescent="0.3">
      <c r="A6245" s="1">
        <v>43726.125</v>
      </c>
      <c r="B6245">
        <v>4.4000000000000004</v>
      </c>
      <c r="C6245">
        <v>0</v>
      </c>
      <c r="D6245">
        <f>IF(AND(brenna5[[#This Row],[temperatura]] &gt; 0, brenna5[[#This Row],[opad]] &gt; 0),1,0)</f>
        <v>0</v>
      </c>
      <c r="E6245">
        <f>IF(brenna5[[#This Row],[czy pada?]] = 1,E6244 + 1,0)</f>
        <v>0</v>
      </c>
    </row>
    <row r="6246" spans="1:5" x14ac:dyDescent="0.3">
      <c r="A6246" s="1">
        <v>43726.166666666664</v>
      </c>
      <c r="B6246">
        <v>4.3</v>
      </c>
      <c r="C6246">
        <v>0</v>
      </c>
      <c r="D6246">
        <f>IF(AND(brenna5[[#This Row],[temperatura]] &gt; 0, brenna5[[#This Row],[opad]] &gt; 0),1,0)</f>
        <v>0</v>
      </c>
      <c r="E6246">
        <f>IF(brenna5[[#This Row],[czy pada?]] = 1,E6245 + 1,0)</f>
        <v>0</v>
      </c>
    </row>
    <row r="6247" spans="1:5" x14ac:dyDescent="0.3">
      <c r="A6247" s="1">
        <v>43726.208333333336</v>
      </c>
      <c r="B6247">
        <v>4.2</v>
      </c>
      <c r="C6247">
        <v>0</v>
      </c>
      <c r="D6247">
        <f>IF(AND(brenna5[[#This Row],[temperatura]] &gt; 0, brenna5[[#This Row],[opad]] &gt; 0),1,0)</f>
        <v>0</v>
      </c>
      <c r="E6247">
        <f>IF(brenna5[[#This Row],[czy pada?]] = 1,E6246 + 1,0)</f>
        <v>0</v>
      </c>
    </row>
    <row r="6248" spans="1:5" x14ac:dyDescent="0.3">
      <c r="A6248" s="1">
        <v>43726.25</v>
      </c>
      <c r="B6248">
        <v>4</v>
      </c>
      <c r="C6248">
        <v>0</v>
      </c>
      <c r="D6248">
        <f>IF(AND(brenna5[[#This Row],[temperatura]] &gt; 0, brenna5[[#This Row],[opad]] &gt; 0),1,0)</f>
        <v>0</v>
      </c>
      <c r="E6248">
        <f>IF(brenna5[[#This Row],[czy pada?]] = 1,E6247 + 1,0)</f>
        <v>0</v>
      </c>
    </row>
    <row r="6249" spans="1:5" x14ac:dyDescent="0.3">
      <c r="A6249" s="1">
        <v>43726.291666666664</v>
      </c>
      <c r="B6249">
        <v>4.0999999999999996</v>
      </c>
      <c r="C6249">
        <v>0</v>
      </c>
      <c r="D6249">
        <f>IF(AND(brenna5[[#This Row],[temperatura]] &gt; 0, brenna5[[#This Row],[opad]] &gt; 0),1,0)</f>
        <v>0</v>
      </c>
      <c r="E6249">
        <f>IF(brenna5[[#This Row],[czy pada?]] = 1,E6248 + 1,0)</f>
        <v>0</v>
      </c>
    </row>
    <row r="6250" spans="1:5" x14ac:dyDescent="0.3">
      <c r="A6250" s="1">
        <v>43726.333333333336</v>
      </c>
      <c r="B6250">
        <v>4.4000000000000004</v>
      </c>
      <c r="C6250">
        <v>0</v>
      </c>
      <c r="D6250">
        <f>IF(AND(brenna5[[#This Row],[temperatura]] &gt; 0, brenna5[[#This Row],[opad]] &gt; 0),1,0)</f>
        <v>0</v>
      </c>
      <c r="E6250">
        <f>IF(brenna5[[#This Row],[czy pada?]] = 1,E6249 + 1,0)</f>
        <v>0</v>
      </c>
    </row>
    <row r="6251" spans="1:5" x14ac:dyDescent="0.3">
      <c r="A6251" s="1">
        <v>43726.375</v>
      </c>
      <c r="B6251">
        <v>5.0999999999999996</v>
      </c>
      <c r="C6251">
        <v>0</v>
      </c>
      <c r="D6251">
        <f>IF(AND(brenna5[[#This Row],[temperatura]] &gt; 0, brenna5[[#This Row],[opad]] &gt; 0),1,0)</f>
        <v>0</v>
      </c>
      <c r="E6251">
        <f>IF(brenna5[[#This Row],[czy pada?]] = 1,E6250 + 1,0)</f>
        <v>0</v>
      </c>
    </row>
    <row r="6252" spans="1:5" x14ac:dyDescent="0.3">
      <c r="A6252" s="1">
        <v>43726.416666666664</v>
      </c>
      <c r="B6252">
        <v>5.8</v>
      </c>
      <c r="C6252">
        <v>0</v>
      </c>
      <c r="D6252">
        <f>IF(AND(brenna5[[#This Row],[temperatura]] &gt; 0, brenna5[[#This Row],[opad]] &gt; 0),1,0)</f>
        <v>0</v>
      </c>
      <c r="E6252">
        <f>IF(brenna5[[#This Row],[czy pada?]] = 1,E6251 + 1,0)</f>
        <v>0</v>
      </c>
    </row>
    <row r="6253" spans="1:5" x14ac:dyDescent="0.3">
      <c r="A6253" s="1">
        <v>43726.458333333336</v>
      </c>
      <c r="B6253">
        <v>6.9</v>
      </c>
      <c r="C6253">
        <v>0</v>
      </c>
      <c r="D6253">
        <f>IF(AND(brenna5[[#This Row],[temperatura]] &gt; 0, brenna5[[#This Row],[opad]] &gt; 0),1,0)</f>
        <v>0</v>
      </c>
      <c r="E6253">
        <f>IF(brenna5[[#This Row],[czy pada?]] = 1,E6252 + 1,0)</f>
        <v>0</v>
      </c>
    </row>
    <row r="6254" spans="1:5" x14ac:dyDescent="0.3">
      <c r="A6254" s="1">
        <v>43726.5</v>
      </c>
      <c r="B6254">
        <v>7.5</v>
      </c>
      <c r="C6254">
        <v>0</v>
      </c>
      <c r="D6254">
        <f>IF(AND(brenna5[[#This Row],[temperatura]] &gt; 0, brenna5[[#This Row],[opad]] &gt; 0),1,0)</f>
        <v>0</v>
      </c>
      <c r="E6254">
        <f>IF(brenna5[[#This Row],[czy pada?]] = 1,E6253 + 1,0)</f>
        <v>0</v>
      </c>
    </row>
    <row r="6255" spans="1:5" x14ac:dyDescent="0.3">
      <c r="A6255" s="1">
        <v>43726.541666666664</v>
      </c>
      <c r="B6255">
        <v>8.9</v>
      </c>
      <c r="C6255">
        <v>0</v>
      </c>
      <c r="D6255">
        <f>IF(AND(brenna5[[#This Row],[temperatura]] &gt; 0, brenna5[[#This Row],[opad]] &gt; 0),1,0)</f>
        <v>0</v>
      </c>
      <c r="E6255">
        <f>IF(brenna5[[#This Row],[czy pada?]] = 1,E6254 + 1,0)</f>
        <v>0</v>
      </c>
    </row>
    <row r="6256" spans="1:5" x14ac:dyDescent="0.3">
      <c r="A6256" s="1">
        <v>43726.583333333336</v>
      </c>
      <c r="B6256">
        <v>8.6999999999999993</v>
      </c>
      <c r="C6256">
        <v>0</v>
      </c>
      <c r="D6256">
        <f>IF(AND(brenna5[[#This Row],[temperatura]] &gt; 0, brenna5[[#This Row],[opad]] &gt; 0),1,0)</f>
        <v>0</v>
      </c>
      <c r="E6256">
        <f>IF(brenna5[[#This Row],[czy pada?]] = 1,E6255 + 1,0)</f>
        <v>0</v>
      </c>
    </row>
    <row r="6257" spans="1:5" x14ac:dyDescent="0.3">
      <c r="A6257" s="1">
        <v>43726.625</v>
      </c>
      <c r="B6257">
        <v>8.4</v>
      </c>
      <c r="C6257">
        <v>0</v>
      </c>
      <c r="D6257">
        <f>IF(AND(brenna5[[#This Row],[temperatura]] &gt; 0, brenna5[[#This Row],[opad]] &gt; 0),1,0)</f>
        <v>0</v>
      </c>
      <c r="E6257">
        <f>IF(brenna5[[#This Row],[czy pada?]] = 1,E6256 + 1,0)</f>
        <v>0</v>
      </c>
    </row>
    <row r="6258" spans="1:5" x14ac:dyDescent="0.3">
      <c r="A6258" s="1">
        <v>43726.666666666664</v>
      </c>
      <c r="B6258">
        <v>8.3000000000000007</v>
      </c>
      <c r="C6258">
        <v>0</v>
      </c>
      <c r="D6258">
        <f>IF(AND(brenna5[[#This Row],[temperatura]] &gt; 0, brenna5[[#This Row],[opad]] &gt; 0),1,0)</f>
        <v>0</v>
      </c>
      <c r="E6258">
        <f>IF(brenna5[[#This Row],[czy pada?]] = 1,E6257 + 1,0)</f>
        <v>0</v>
      </c>
    </row>
    <row r="6259" spans="1:5" x14ac:dyDescent="0.3">
      <c r="A6259" s="1">
        <v>43726.708333333336</v>
      </c>
      <c r="B6259">
        <v>7.7</v>
      </c>
      <c r="C6259">
        <v>0</v>
      </c>
      <c r="D6259">
        <f>IF(AND(brenna5[[#This Row],[temperatura]] &gt; 0, brenna5[[#This Row],[opad]] &gt; 0),1,0)</f>
        <v>0</v>
      </c>
      <c r="E6259">
        <f>IF(brenna5[[#This Row],[czy pada?]] = 1,E6258 + 1,0)</f>
        <v>0</v>
      </c>
    </row>
    <row r="6260" spans="1:5" x14ac:dyDescent="0.3">
      <c r="A6260" s="1">
        <v>43726.75</v>
      </c>
      <c r="B6260">
        <v>7.2</v>
      </c>
      <c r="C6260">
        <v>0</v>
      </c>
      <c r="D6260">
        <f>IF(AND(brenna5[[#This Row],[temperatura]] &gt; 0, brenna5[[#This Row],[opad]] &gt; 0),1,0)</f>
        <v>0</v>
      </c>
      <c r="E6260">
        <f>IF(brenna5[[#This Row],[czy pada?]] = 1,E6259 + 1,0)</f>
        <v>0</v>
      </c>
    </row>
    <row r="6261" spans="1:5" x14ac:dyDescent="0.3">
      <c r="A6261" s="1">
        <v>43726.791666666664</v>
      </c>
      <c r="B6261">
        <v>7.1</v>
      </c>
      <c r="C6261">
        <v>0</v>
      </c>
      <c r="D6261">
        <f>IF(AND(brenna5[[#This Row],[temperatura]] &gt; 0, brenna5[[#This Row],[opad]] &gt; 0),1,0)</f>
        <v>0</v>
      </c>
      <c r="E6261">
        <f>IF(brenna5[[#This Row],[czy pada?]] = 1,E6260 + 1,0)</f>
        <v>0</v>
      </c>
    </row>
    <row r="6262" spans="1:5" x14ac:dyDescent="0.3">
      <c r="A6262" s="1">
        <v>43726.833333333336</v>
      </c>
      <c r="B6262">
        <v>7.2</v>
      </c>
      <c r="C6262">
        <v>0</v>
      </c>
      <c r="D6262">
        <f>IF(AND(brenna5[[#This Row],[temperatura]] &gt; 0, brenna5[[#This Row],[opad]] &gt; 0),1,0)</f>
        <v>0</v>
      </c>
      <c r="E6262">
        <f>IF(brenna5[[#This Row],[czy pada?]] = 1,E6261 + 1,0)</f>
        <v>0</v>
      </c>
    </row>
    <row r="6263" spans="1:5" x14ac:dyDescent="0.3">
      <c r="A6263" s="1">
        <v>43726.875</v>
      </c>
      <c r="B6263">
        <v>6.9</v>
      </c>
      <c r="C6263">
        <v>0</v>
      </c>
      <c r="D6263">
        <f>IF(AND(brenna5[[#This Row],[temperatura]] &gt; 0, brenna5[[#This Row],[opad]] &gt; 0),1,0)</f>
        <v>0</v>
      </c>
      <c r="E6263">
        <f>IF(brenna5[[#This Row],[czy pada?]] = 1,E6262 + 1,0)</f>
        <v>0</v>
      </c>
    </row>
    <row r="6264" spans="1:5" x14ac:dyDescent="0.3">
      <c r="A6264" s="1">
        <v>43726.916666666664</v>
      </c>
      <c r="B6264">
        <v>6.6</v>
      </c>
      <c r="C6264">
        <v>0</v>
      </c>
      <c r="D6264">
        <f>IF(AND(brenna5[[#This Row],[temperatura]] &gt; 0, brenna5[[#This Row],[opad]] &gt; 0),1,0)</f>
        <v>0</v>
      </c>
      <c r="E6264">
        <f>IF(brenna5[[#This Row],[czy pada?]] = 1,E6263 + 1,0)</f>
        <v>0</v>
      </c>
    </row>
    <row r="6265" spans="1:5" x14ac:dyDescent="0.3">
      <c r="A6265" s="1">
        <v>43726.958333333336</v>
      </c>
      <c r="B6265">
        <v>6.4</v>
      </c>
      <c r="C6265">
        <v>0</v>
      </c>
      <c r="D6265">
        <f>IF(AND(brenna5[[#This Row],[temperatura]] &gt; 0, brenna5[[#This Row],[opad]] &gt; 0),1,0)</f>
        <v>0</v>
      </c>
      <c r="E6265">
        <f>IF(brenna5[[#This Row],[czy pada?]] = 1,E6264 + 1,0)</f>
        <v>0</v>
      </c>
    </row>
    <row r="6266" spans="1:5" x14ac:dyDescent="0.3">
      <c r="A6266" s="1">
        <v>43727</v>
      </c>
      <c r="B6266">
        <v>6.1</v>
      </c>
      <c r="C6266">
        <v>0.1</v>
      </c>
      <c r="D6266">
        <f>IF(AND(brenna5[[#This Row],[temperatura]] &gt; 0, brenna5[[#This Row],[opad]] &gt; 0),1,0)</f>
        <v>1</v>
      </c>
      <c r="E6266">
        <f>IF(brenna5[[#This Row],[czy pada?]] = 1,E6265 + 1,0)</f>
        <v>1</v>
      </c>
    </row>
    <row r="6267" spans="1:5" x14ac:dyDescent="0.3">
      <c r="A6267" s="1">
        <v>43727.041666666664</v>
      </c>
      <c r="B6267">
        <v>4.8</v>
      </c>
      <c r="C6267">
        <v>0.1</v>
      </c>
      <c r="D6267">
        <f>IF(AND(brenna5[[#This Row],[temperatura]] &gt; 0, brenna5[[#This Row],[opad]] &gt; 0),1,0)</f>
        <v>1</v>
      </c>
      <c r="E6267">
        <f>IF(brenna5[[#This Row],[czy pada?]] = 1,E6266 + 1,0)</f>
        <v>2</v>
      </c>
    </row>
    <row r="6268" spans="1:5" x14ac:dyDescent="0.3">
      <c r="A6268" s="1">
        <v>43727.083333333336</v>
      </c>
      <c r="B6268">
        <v>4.5</v>
      </c>
      <c r="C6268">
        <v>0</v>
      </c>
      <c r="D6268">
        <f>IF(AND(brenna5[[#This Row],[temperatura]] &gt; 0, brenna5[[#This Row],[opad]] &gt; 0),1,0)</f>
        <v>0</v>
      </c>
      <c r="E6268">
        <f>IF(brenna5[[#This Row],[czy pada?]] = 1,E6267 + 1,0)</f>
        <v>0</v>
      </c>
    </row>
    <row r="6269" spans="1:5" x14ac:dyDescent="0.3">
      <c r="A6269" s="1">
        <v>43727.125</v>
      </c>
      <c r="B6269">
        <v>4.5999999999999996</v>
      </c>
      <c r="C6269">
        <v>0</v>
      </c>
      <c r="D6269">
        <f>IF(AND(brenna5[[#This Row],[temperatura]] &gt; 0, brenna5[[#This Row],[opad]] &gt; 0),1,0)</f>
        <v>0</v>
      </c>
      <c r="E6269">
        <f>IF(brenna5[[#This Row],[czy pada?]] = 1,E6268 + 1,0)</f>
        <v>0</v>
      </c>
    </row>
    <row r="6270" spans="1:5" x14ac:dyDescent="0.3">
      <c r="A6270" s="1">
        <v>43727.166666666664</v>
      </c>
      <c r="B6270">
        <v>4</v>
      </c>
      <c r="C6270">
        <v>0.1</v>
      </c>
      <c r="D6270">
        <f>IF(AND(brenna5[[#This Row],[temperatura]] &gt; 0, brenna5[[#This Row],[opad]] &gt; 0),1,0)</f>
        <v>1</v>
      </c>
      <c r="E6270">
        <f>IF(brenna5[[#This Row],[czy pada?]] = 1,E6269 + 1,0)</f>
        <v>1</v>
      </c>
    </row>
    <row r="6271" spans="1:5" x14ac:dyDescent="0.3">
      <c r="A6271" s="1">
        <v>43727.208333333336</v>
      </c>
      <c r="B6271">
        <v>4.0999999999999996</v>
      </c>
      <c r="C6271">
        <v>0</v>
      </c>
      <c r="D6271">
        <f>IF(AND(brenna5[[#This Row],[temperatura]] &gt; 0, brenna5[[#This Row],[opad]] &gt; 0),1,0)</f>
        <v>0</v>
      </c>
      <c r="E6271">
        <f>IF(brenna5[[#This Row],[czy pada?]] = 1,E6270 + 1,0)</f>
        <v>0</v>
      </c>
    </row>
    <row r="6272" spans="1:5" x14ac:dyDescent="0.3">
      <c r="A6272" s="1">
        <v>43727.25</v>
      </c>
      <c r="B6272">
        <v>4.0999999999999996</v>
      </c>
      <c r="C6272">
        <v>0</v>
      </c>
      <c r="D6272">
        <f>IF(AND(brenna5[[#This Row],[temperatura]] &gt; 0, brenna5[[#This Row],[opad]] &gt; 0),1,0)</f>
        <v>0</v>
      </c>
      <c r="E6272">
        <f>IF(brenna5[[#This Row],[czy pada?]] = 1,E6271 + 1,0)</f>
        <v>0</v>
      </c>
    </row>
    <row r="6273" spans="1:5" x14ac:dyDescent="0.3">
      <c r="A6273" s="1">
        <v>43727.291666666664</v>
      </c>
      <c r="B6273">
        <v>4.2</v>
      </c>
      <c r="C6273">
        <v>0</v>
      </c>
      <c r="D6273">
        <f>IF(AND(brenna5[[#This Row],[temperatura]] &gt; 0, brenna5[[#This Row],[opad]] &gt; 0),1,0)</f>
        <v>0</v>
      </c>
      <c r="E6273">
        <f>IF(brenna5[[#This Row],[czy pada?]] = 1,E6272 + 1,0)</f>
        <v>0</v>
      </c>
    </row>
    <row r="6274" spans="1:5" x14ac:dyDescent="0.3">
      <c r="A6274" s="1">
        <v>43727.333333333336</v>
      </c>
      <c r="B6274">
        <v>4.4000000000000004</v>
      </c>
      <c r="C6274">
        <v>0</v>
      </c>
      <c r="D6274">
        <f>IF(AND(brenna5[[#This Row],[temperatura]] &gt; 0, brenna5[[#This Row],[opad]] &gt; 0),1,0)</f>
        <v>0</v>
      </c>
      <c r="E6274">
        <f>IF(brenna5[[#This Row],[czy pada?]] = 1,E6273 + 1,0)</f>
        <v>0</v>
      </c>
    </row>
    <row r="6275" spans="1:5" x14ac:dyDescent="0.3">
      <c r="A6275" s="1">
        <v>43727.375</v>
      </c>
      <c r="B6275">
        <v>5.2</v>
      </c>
      <c r="C6275">
        <v>0</v>
      </c>
      <c r="D6275">
        <f>IF(AND(brenna5[[#This Row],[temperatura]] &gt; 0, brenna5[[#This Row],[opad]] &gt; 0),1,0)</f>
        <v>0</v>
      </c>
      <c r="E6275">
        <f>IF(brenna5[[#This Row],[czy pada?]] = 1,E6274 + 1,0)</f>
        <v>0</v>
      </c>
    </row>
    <row r="6276" spans="1:5" x14ac:dyDescent="0.3">
      <c r="A6276" s="1">
        <v>43727.416666666664</v>
      </c>
      <c r="B6276">
        <v>5.2</v>
      </c>
      <c r="C6276">
        <v>0.1</v>
      </c>
      <c r="D6276">
        <f>IF(AND(brenna5[[#This Row],[temperatura]] &gt; 0, brenna5[[#This Row],[opad]] &gt; 0),1,0)</f>
        <v>1</v>
      </c>
      <c r="E6276">
        <f>IF(brenna5[[#This Row],[czy pada?]] = 1,E6275 + 1,0)</f>
        <v>1</v>
      </c>
    </row>
    <row r="6277" spans="1:5" x14ac:dyDescent="0.3">
      <c r="A6277" s="1">
        <v>43727.458333333336</v>
      </c>
      <c r="B6277">
        <v>6.1</v>
      </c>
      <c r="C6277">
        <v>0</v>
      </c>
      <c r="D6277">
        <f>IF(AND(brenna5[[#This Row],[temperatura]] &gt; 0, brenna5[[#This Row],[opad]] &gt; 0),1,0)</f>
        <v>0</v>
      </c>
      <c r="E6277">
        <f>IF(brenna5[[#This Row],[czy pada?]] = 1,E6276 + 1,0)</f>
        <v>0</v>
      </c>
    </row>
    <row r="6278" spans="1:5" x14ac:dyDescent="0.3">
      <c r="A6278" s="1">
        <v>43727.5</v>
      </c>
      <c r="B6278">
        <v>6.2</v>
      </c>
      <c r="C6278">
        <v>0</v>
      </c>
      <c r="D6278">
        <f>IF(AND(brenna5[[#This Row],[temperatura]] &gt; 0, brenna5[[#This Row],[opad]] &gt; 0),1,0)</f>
        <v>0</v>
      </c>
      <c r="E6278">
        <f>IF(brenna5[[#This Row],[czy pada?]] = 1,E6277 + 1,0)</f>
        <v>0</v>
      </c>
    </row>
    <row r="6279" spans="1:5" x14ac:dyDescent="0.3">
      <c r="A6279" s="1">
        <v>43727.541666666664</v>
      </c>
      <c r="B6279">
        <v>6.5</v>
      </c>
      <c r="C6279">
        <v>0</v>
      </c>
      <c r="D6279">
        <f>IF(AND(brenna5[[#This Row],[temperatura]] &gt; 0, brenna5[[#This Row],[opad]] &gt; 0),1,0)</f>
        <v>0</v>
      </c>
      <c r="E6279">
        <f>IF(brenna5[[#This Row],[czy pada?]] = 1,E6278 + 1,0)</f>
        <v>0</v>
      </c>
    </row>
    <row r="6280" spans="1:5" x14ac:dyDescent="0.3">
      <c r="A6280" s="1">
        <v>43727.583333333336</v>
      </c>
      <c r="B6280">
        <v>7</v>
      </c>
      <c r="C6280">
        <v>0</v>
      </c>
      <c r="D6280">
        <f>IF(AND(brenna5[[#This Row],[temperatura]] &gt; 0, brenna5[[#This Row],[opad]] &gt; 0),1,0)</f>
        <v>0</v>
      </c>
      <c r="E6280">
        <f>IF(brenna5[[#This Row],[czy pada?]] = 1,E6279 + 1,0)</f>
        <v>0</v>
      </c>
    </row>
    <row r="6281" spans="1:5" x14ac:dyDescent="0.3">
      <c r="A6281" s="1">
        <v>43727.625</v>
      </c>
      <c r="B6281">
        <v>6.2</v>
      </c>
      <c r="C6281">
        <v>1.3</v>
      </c>
      <c r="D6281">
        <f>IF(AND(brenna5[[#This Row],[temperatura]] &gt; 0, brenna5[[#This Row],[opad]] &gt; 0),1,0)</f>
        <v>1</v>
      </c>
      <c r="E6281">
        <f>IF(brenna5[[#This Row],[czy pada?]] = 1,E6280 + 1,0)</f>
        <v>1</v>
      </c>
    </row>
    <row r="6282" spans="1:5" x14ac:dyDescent="0.3">
      <c r="A6282" s="1">
        <v>43727.666666666664</v>
      </c>
      <c r="B6282">
        <v>4.0999999999999996</v>
      </c>
      <c r="C6282">
        <v>0.1</v>
      </c>
      <c r="D6282">
        <f>IF(AND(brenna5[[#This Row],[temperatura]] &gt; 0, brenna5[[#This Row],[opad]] &gt; 0),1,0)</f>
        <v>1</v>
      </c>
      <c r="E6282">
        <f>IF(brenna5[[#This Row],[czy pada?]] = 1,E6281 + 1,0)</f>
        <v>2</v>
      </c>
    </row>
    <row r="6283" spans="1:5" x14ac:dyDescent="0.3">
      <c r="A6283" s="1">
        <v>43727.708333333336</v>
      </c>
      <c r="B6283">
        <v>4.4000000000000004</v>
      </c>
      <c r="C6283">
        <v>0</v>
      </c>
      <c r="D6283">
        <f>IF(AND(brenna5[[#This Row],[temperatura]] &gt; 0, brenna5[[#This Row],[opad]] &gt; 0),1,0)</f>
        <v>0</v>
      </c>
      <c r="E6283">
        <f>IF(brenna5[[#This Row],[czy pada?]] = 1,E6282 + 1,0)</f>
        <v>0</v>
      </c>
    </row>
    <row r="6284" spans="1:5" x14ac:dyDescent="0.3">
      <c r="A6284" s="1">
        <v>43727.75</v>
      </c>
      <c r="B6284">
        <v>4.4000000000000004</v>
      </c>
      <c r="C6284">
        <v>0</v>
      </c>
      <c r="D6284">
        <f>IF(AND(brenna5[[#This Row],[temperatura]] &gt; 0, brenna5[[#This Row],[opad]] &gt; 0),1,0)</f>
        <v>0</v>
      </c>
      <c r="E6284">
        <f>IF(brenna5[[#This Row],[czy pada?]] = 1,E6283 + 1,0)</f>
        <v>0</v>
      </c>
    </row>
    <row r="6285" spans="1:5" x14ac:dyDescent="0.3">
      <c r="A6285" s="1">
        <v>43727.791666666664</v>
      </c>
      <c r="B6285">
        <v>4.5</v>
      </c>
      <c r="C6285">
        <v>0</v>
      </c>
      <c r="D6285">
        <f>IF(AND(brenna5[[#This Row],[temperatura]] &gt; 0, brenna5[[#This Row],[opad]] &gt; 0),1,0)</f>
        <v>0</v>
      </c>
      <c r="E6285">
        <f>IF(brenna5[[#This Row],[czy pada?]] = 1,E6284 + 1,0)</f>
        <v>0</v>
      </c>
    </row>
    <row r="6286" spans="1:5" x14ac:dyDescent="0.3">
      <c r="A6286" s="1">
        <v>43727.833333333336</v>
      </c>
      <c r="B6286">
        <v>4.4000000000000004</v>
      </c>
      <c r="C6286">
        <v>0</v>
      </c>
      <c r="D6286">
        <f>IF(AND(brenna5[[#This Row],[temperatura]] &gt; 0, brenna5[[#This Row],[opad]] &gt; 0),1,0)</f>
        <v>0</v>
      </c>
      <c r="E6286">
        <f>IF(brenna5[[#This Row],[czy pada?]] = 1,E6285 + 1,0)</f>
        <v>0</v>
      </c>
    </row>
    <row r="6287" spans="1:5" x14ac:dyDescent="0.3">
      <c r="A6287" s="1">
        <v>43727.875</v>
      </c>
      <c r="B6287">
        <v>4.5</v>
      </c>
      <c r="C6287">
        <v>0</v>
      </c>
      <c r="D6287">
        <f>IF(AND(brenna5[[#This Row],[temperatura]] &gt; 0, brenna5[[#This Row],[opad]] &gt; 0),1,0)</f>
        <v>0</v>
      </c>
      <c r="E6287">
        <f>IF(brenna5[[#This Row],[czy pada?]] = 1,E6286 + 1,0)</f>
        <v>0</v>
      </c>
    </row>
    <row r="6288" spans="1:5" x14ac:dyDescent="0.3">
      <c r="A6288" s="1">
        <v>43727.916666666664</v>
      </c>
      <c r="B6288">
        <v>4</v>
      </c>
      <c r="C6288">
        <v>0</v>
      </c>
      <c r="D6288">
        <f>IF(AND(brenna5[[#This Row],[temperatura]] &gt; 0, brenna5[[#This Row],[opad]] &gt; 0),1,0)</f>
        <v>0</v>
      </c>
      <c r="E6288">
        <f>IF(brenna5[[#This Row],[czy pada?]] = 1,E6287 + 1,0)</f>
        <v>0</v>
      </c>
    </row>
    <row r="6289" spans="1:5" x14ac:dyDescent="0.3">
      <c r="A6289" s="1">
        <v>43727.958333333336</v>
      </c>
      <c r="B6289">
        <v>3.5</v>
      </c>
      <c r="C6289">
        <v>0</v>
      </c>
      <c r="D6289">
        <f>IF(AND(brenna5[[#This Row],[temperatura]] &gt; 0, brenna5[[#This Row],[opad]] &gt; 0),1,0)</f>
        <v>0</v>
      </c>
      <c r="E6289">
        <f>IF(brenna5[[#This Row],[czy pada?]] = 1,E6288 + 1,0)</f>
        <v>0</v>
      </c>
    </row>
    <row r="6290" spans="1:5" x14ac:dyDescent="0.3">
      <c r="A6290" s="1">
        <v>43728</v>
      </c>
      <c r="B6290">
        <v>3.6</v>
      </c>
      <c r="C6290">
        <v>0</v>
      </c>
      <c r="D6290">
        <f>IF(AND(brenna5[[#This Row],[temperatura]] &gt; 0, brenna5[[#This Row],[opad]] &gt; 0),1,0)</f>
        <v>0</v>
      </c>
      <c r="E6290">
        <f>IF(brenna5[[#This Row],[czy pada?]] = 1,E6289 + 1,0)</f>
        <v>0</v>
      </c>
    </row>
    <row r="6291" spans="1:5" x14ac:dyDescent="0.3">
      <c r="A6291" s="1">
        <v>43728.041666666664</v>
      </c>
      <c r="B6291">
        <v>3.6</v>
      </c>
      <c r="C6291">
        <v>0</v>
      </c>
      <c r="D6291">
        <f>IF(AND(brenna5[[#This Row],[temperatura]] &gt; 0, brenna5[[#This Row],[opad]] &gt; 0),1,0)</f>
        <v>0</v>
      </c>
      <c r="E6291">
        <f>IF(brenna5[[#This Row],[czy pada?]] = 1,E6290 + 1,0)</f>
        <v>0</v>
      </c>
    </row>
    <row r="6292" spans="1:5" x14ac:dyDescent="0.3">
      <c r="A6292" s="1">
        <v>43728.083333333336</v>
      </c>
      <c r="B6292">
        <v>3.7</v>
      </c>
      <c r="C6292">
        <v>0</v>
      </c>
      <c r="D6292">
        <f>IF(AND(brenna5[[#This Row],[temperatura]] &gt; 0, brenna5[[#This Row],[opad]] &gt; 0),1,0)</f>
        <v>0</v>
      </c>
      <c r="E6292">
        <f>IF(brenna5[[#This Row],[czy pada?]] = 1,E6291 + 1,0)</f>
        <v>0</v>
      </c>
    </row>
    <row r="6293" spans="1:5" x14ac:dyDescent="0.3">
      <c r="A6293" s="1">
        <v>43728.125</v>
      </c>
      <c r="B6293">
        <v>3.9</v>
      </c>
      <c r="C6293">
        <v>0</v>
      </c>
      <c r="D6293">
        <f>IF(AND(brenna5[[#This Row],[temperatura]] &gt; 0, brenna5[[#This Row],[opad]] &gt; 0),1,0)</f>
        <v>0</v>
      </c>
      <c r="E6293">
        <f>IF(brenna5[[#This Row],[czy pada?]] = 1,E6292 + 1,0)</f>
        <v>0</v>
      </c>
    </row>
    <row r="6294" spans="1:5" x14ac:dyDescent="0.3">
      <c r="A6294" s="1">
        <v>43728.166666666664</v>
      </c>
      <c r="B6294">
        <v>3.8</v>
      </c>
      <c r="C6294">
        <v>0</v>
      </c>
      <c r="D6294">
        <f>IF(AND(brenna5[[#This Row],[temperatura]] &gt; 0, brenna5[[#This Row],[opad]] &gt; 0),1,0)</f>
        <v>0</v>
      </c>
      <c r="E6294">
        <f>IF(brenna5[[#This Row],[czy pada?]] = 1,E6293 + 1,0)</f>
        <v>0</v>
      </c>
    </row>
    <row r="6295" spans="1:5" x14ac:dyDescent="0.3">
      <c r="A6295" s="1">
        <v>43728.208333333336</v>
      </c>
      <c r="B6295">
        <v>3.2</v>
      </c>
      <c r="C6295">
        <v>0</v>
      </c>
      <c r="D6295">
        <f>IF(AND(brenna5[[#This Row],[temperatura]] &gt; 0, brenna5[[#This Row],[opad]] &gt; 0),1,0)</f>
        <v>0</v>
      </c>
      <c r="E6295">
        <f>IF(brenna5[[#This Row],[czy pada?]] = 1,E6294 + 1,0)</f>
        <v>0</v>
      </c>
    </row>
    <row r="6296" spans="1:5" x14ac:dyDescent="0.3">
      <c r="A6296" s="1">
        <v>43728.25</v>
      </c>
      <c r="B6296">
        <v>3.9</v>
      </c>
      <c r="C6296">
        <v>0</v>
      </c>
      <c r="D6296">
        <f>IF(AND(brenna5[[#This Row],[temperatura]] &gt; 0, brenna5[[#This Row],[opad]] &gt; 0),1,0)</f>
        <v>0</v>
      </c>
      <c r="E6296">
        <f>IF(brenna5[[#This Row],[czy pada?]] = 1,E6295 + 1,0)</f>
        <v>0</v>
      </c>
    </row>
    <row r="6297" spans="1:5" x14ac:dyDescent="0.3">
      <c r="A6297" s="1">
        <v>43728.291666666664</v>
      </c>
      <c r="B6297">
        <v>4.9000000000000004</v>
      </c>
      <c r="C6297">
        <v>0</v>
      </c>
      <c r="D6297">
        <f>IF(AND(brenna5[[#This Row],[temperatura]] &gt; 0, brenna5[[#This Row],[opad]] &gt; 0),1,0)</f>
        <v>0</v>
      </c>
      <c r="E6297">
        <f>IF(brenna5[[#This Row],[czy pada?]] = 1,E6296 + 1,0)</f>
        <v>0</v>
      </c>
    </row>
    <row r="6298" spans="1:5" x14ac:dyDescent="0.3">
      <c r="A6298" s="1">
        <v>43728.333333333336</v>
      </c>
      <c r="B6298">
        <v>5.7</v>
      </c>
      <c r="C6298">
        <v>0</v>
      </c>
      <c r="D6298">
        <f>IF(AND(brenna5[[#This Row],[temperatura]] &gt; 0, brenna5[[#This Row],[opad]] &gt; 0),1,0)</f>
        <v>0</v>
      </c>
      <c r="E6298">
        <f>IF(brenna5[[#This Row],[czy pada?]] = 1,E6297 + 1,0)</f>
        <v>0</v>
      </c>
    </row>
    <row r="6299" spans="1:5" x14ac:dyDescent="0.3">
      <c r="A6299" s="1">
        <v>43728.375</v>
      </c>
      <c r="B6299">
        <v>6.3</v>
      </c>
      <c r="C6299">
        <v>0</v>
      </c>
      <c r="D6299">
        <f>IF(AND(brenna5[[#This Row],[temperatura]] &gt; 0, brenna5[[#This Row],[opad]] &gt; 0),1,0)</f>
        <v>0</v>
      </c>
      <c r="E6299">
        <f>IF(brenna5[[#This Row],[czy pada?]] = 1,E6298 + 1,0)</f>
        <v>0</v>
      </c>
    </row>
    <row r="6300" spans="1:5" x14ac:dyDescent="0.3">
      <c r="A6300" s="1">
        <v>43728.416666666664</v>
      </c>
      <c r="B6300">
        <v>7.4</v>
      </c>
      <c r="C6300">
        <v>0</v>
      </c>
      <c r="D6300">
        <f>IF(AND(brenna5[[#This Row],[temperatura]] &gt; 0, brenna5[[#This Row],[opad]] &gt; 0),1,0)</f>
        <v>0</v>
      </c>
      <c r="E6300">
        <f>IF(brenna5[[#This Row],[czy pada?]] = 1,E6299 + 1,0)</f>
        <v>0</v>
      </c>
    </row>
    <row r="6301" spans="1:5" x14ac:dyDescent="0.3">
      <c r="A6301" s="1">
        <v>43728.458333333336</v>
      </c>
      <c r="B6301">
        <v>7.8</v>
      </c>
      <c r="C6301">
        <v>0</v>
      </c>
      <c r="D6301">
        <f>IF(AND(brenna5[[#This Row],[temperatura]] &gt; 0, brenna5[[#This Row],[opad]] &gt; 0),1,0)</f>
        <v>0</v>
      </c>
      <c r="E6301">
        <f>IF(brenna5[[#This Row],[czy pada?]] = 1,E6300 + 1,0)</f>
        <v>0</v>
      </c>
    </row>
    <row r="6302" spans="1:5" x14ac:dyDescent="0.3">
      <c r="A6302" s="1">
        <v>43728.5</v>
      </c>
      <c r="B6302">
        <v>8.9</v>
      </c>
      <c r="C6302">
        <v>0</v>
      </c>
      <c r="D6302">
        <f>IF(AND(brenna5[[#This Row],[temperatura]] &gt; 0, brenna5[[#This Row],[opad]] &gt; 0),1,0)</f>
        <v>0</v>
      </c>
      <c r="E6302">
        <f>IF(brenna5[[#This Row],[czy pada?]] = 1,E6301 + 1,0)</f>
        <v>0</v>
      </c>
    </row>
    <row r="6303" spans="1:5" x14ac:dyDescent="0.3">
      <c r="A6303" s="1">
        <v>43728.541666666664</v>
      </c>
      <c r="B6303">
        <v>8.6999999999999993</v>
      </c>
      <c r="C6303">
        <v>0</v>
      </c>
      <c r="D6303">
        <f>IF(AND(brenna5[[#This Row],[temperatura]] &gt; 0, brenna5[[#This Row],[opad]] &gt; 0),1,0)</f>
        <v>0</v>
      </c>
      <c r="E6303">
        <f>IF(brenna5[[#This Row],[czy pada?]] = 1,E6302 + 1,0)</f>
        <v>0</v>
      </c>
    </row>
    <row r="6304" spans="1:5" x14ac:dyDescent="0.3">
      <c r="A6304" s="1">
        <v>43728.583333333336</v>
      </c>
      <c r="B6304">
        <v>7.9</v>
      </c>
      <c r="C6304">
        <v>0</v>
      </c>
      <c r="D6304">
        <f>IF(AND(brenna5[[#This Row],[temperatura]] &gt; 0, brenna5[[#This Row],[opad]] &gt; 0),1,0)</f>
        <v>0</v>
      </c>
      <c r="E6304">
        <f>IF(brenna5[[#This Row],[czy pada?]] = 1,E6303 + 1,0)</f>
        <v>0</v>
      </c>
    </row>
    <row r="6305" spans="1:5" x14ac:dyDescent="0.3">
      <c r="A6305" s="1">
        <v>43728.625</v>
      </c>
      <c r="B6305">
        <v>7.4</v>
      </c>
      <c r="C6305">
        <v>0</v>
      </c>
      <c r="D6305">
        <f>IF(AND(brenna5[[#This Row],[temperatura]] &gt; 0, brenna5[[#This Row],[opad]] &gt; 0),1,0)</f>
        <v>0</v>
      </c>
      <c r="E6305">
        <f>IF(brenna5[[#This Row],[czy pada?]] = 1,E6304 + 1,0)</f>
        <v>0</v>
      </c>
    </row>
    <row r="6306" spans="1:5" x14ac:dyDescent="0.3">
      <c r="A6306" s="1">
        <v>43728.666666666664</v>
      </c>
      <c r="B6306">
        <v>7.4</v>
      </c>
      <c r="C6306">
        <v>0</v>
      </c>
      <c r="D6306">
        <f>IF(AND(brenna5[[#This Row],[temperatura]] &gt; 0, brenna5[[#This Row],[opad]] &gt; 0),1,0)</f>
        <v>0</v>
      </c>
      <c r="E6306">
        <f>IF(brenna5[[#This Row],[czy pada?]] = 1,E6305 + 1,0)</f>
        <v>0</v>
      </c>
    </row>
    <row r="6307" spans="1:5" x14ac:dyDescent="0.3">
      <c r="A6307" s="1">
        <v>43728.708333333336</v>
      </c>
      <c r="B6307">
        <v>7.2</v>
      </c>
      <c r="C6307">
        <v>0</v>
      </c>
      <c r="D6307">
        <f>IF(AND(brenna5[[#This Row],[temperatura]] &gt; 0, brenna5[[#This Row],[opad]] &gt; 0),1,0)</f>
        <v>0</v>
      </c>
      <c r="E6307">
        <f>IF(brenna5[[#This Row],[czy pada?]] = 1,E6306 + 1,0)</f>
        <v>0</v>
      </c>
    </row>
    <row r="6308" spans="1:5" x14ac:dyDescent="0.3">
      <c r="A6308" s="1">
        <v>43728.75</v>
      </c>
      <c r="B6308">
        <v>6.3</v>
      </c>
      <c r="C6308">
        <v>0</v>
      </c>
      <c r="D6308">
        <f>IF(AND(brenna5[[#This Row],[temperatura]] &gt; 0, brenna5[[#This Row],[opad]] &gt; 0),1,0)</f>
        <v>0</v>
      </c>
      <c r="E6308">
        <f>IF(brenna5[[#This Row],[czy pada?]] = 1,E6307 + 1,0)</f>
        <v>0</v>
      </c>
    </row>
    <row r="6309" spans="1:5" x14ac:dyDescent="0.3">
      <c r="A6309" s="1">
        <v>43728.791666666664</v>
      </c>
      <c r="B6309">
        <v>6.2</v>
      </c>
      <c r="C6309">
        <v>0</v>
      </c>
      <c r="D6309">
        <f>IF(AND(brenna5[[#This Row],[temperatura]] &gt; 0, brenna5[[#This Row],[opad]] &gt; 0),1,0)</f>
        <v>0</v>
      </c>
      <c r="E6309">
        <f>IF(brenna5[[#This Row],[czy pada?]] = 1,E6308 + 1,0)</f>
        <v>0</v>
      </c>
    </row>
    <row r="6310" spans="1:5" x14ac:dyDescent="0.3">
      <c r="A6310" s="1">
        <v>43728.833333333336</v>
      </c>
      <c r="B6310">
        <v>6.5</v>
      </c>
      <c r="C6310">
        <v>0</v>
      </c>
      <c r="D6310">
        <f>IF(AND(brenna5[[#This Row],[temperatura]] &gt; 0, brenna5[[#This Row],[opad]] &gt; 0),1,0)</f>
        <v>0</v>
      </c>
      <c r="E6310">
        <f>IF(brenna5[[#This Row],[czy pada?]] = 1,E6309 + 1,0)</f>
        <v>0</v>
      </c>
    </row>
    <row r="6311" spans="1:5" x14ac:dyDescent="0.3">
      <c r="A6311" s="1">
        <v>43728.875</v>
      </c>
      <c r="B6311">
        <v>6.7</v>
      </c>
      <c r="C6311">
        <v>0</v>
      </c>
      <c r="D6311">
        <f>IF(AND(brenna5[[#This Row],[temperatura]] &gt; 0, brenna5[[#This Row],[opad]] &gt; 0),1,0)</f>
        <v>0</v>
      </c>
      <c r="E6311">
        <f>IF(brenna5[[#This Row],[czy pada?]] = 1,E6310 + 1,0)</f>
        <v>0</v>
      </c>
    </row>
    <row r="6312" spans="1:5" x14ac:dyDescent="0.3">
      <c r="A6312" s="1">
        <v>43728.916666666664</v>
      </c>
      <c r="B6312">
        <v>6.7</v>
      </c>
      <c r="C6312">
        <v>0</v>
      </c>
      <c r="D6312">
        <f>IF(AND(brenna5[[#This Row],[temperatura]] &gt; 0, brenna5[[#This Row],[opad]] &gt; 0),1,0)</f>
        <v>0</v>
      </c>
      <c r="E6312">
        <f>IF(brenna5[[#This Row],[czy pada?]] = 1,E6311 + 1,0)</f>
        <v>0</v>
      </c>
    </row>
    <row r="6313" spans="1:5" x14ac:dyDescent="0.3">
      <c r="A6313" s="1">
        <v>43728.958333333336</v>
      </c>
      <c r="B6313">
        <v>6.1</v>
      </c>
      <c r="C6313">
        <v>0</v>
      </c>
      <c r="D6313">
        <f>IF(AND(brenna5[[#This Row],[temperatura]] &gt; 0, brenna5[[#This Row],[opad]] &gt; 0),1,0)</f>
        <v>0</v>
      </c>
      <c r="E6313">
        <f>IF(brenna5[[#This Row],[czy pada?]] = 1,E6312 + 1,0)</f>
        <v>0</v>
      </c>
    </row>
    <row r="6314" spans="1:5" x14ac:dyDescent="0.3">
      <c r="A6314" s="1">
        <v>43729</v>
      </c>
      <c r="B6314">
        <v>5.8</v>
      </c>
      <c r="C6314">
        <v>0</v>
      </c>
      <c r="D6314">
        <f>IF(AND(brenna5[[#This Row],[temperatura]] &gt; 0, brenna5[[#This Row],[opad]] &gt; 0),1,0)</f>
        <v>0</v>
      </c>
      <c r="E6314">
        <f>IF(brenna5[[#This Row],[czy pada?]] = 1,E6313 + 1,0)</f>
        <v>0</v>
      </c>
    </row>
    <row r="6315" spans="1:5" x14ac:dyDescent="0.3">
      <c r="A6315" s="1">
        <v>43729.041666666664</v>
      </c>
      <c r="B6315">
        <v>5.7</v>
      </c>
      <c r="C6315">
        <v>0</v>
      </c>
      <c r="D6315">
        <f>IF(AND(brenna5[[#This Row],[temperatura]] &gt; 0, brenna5[[#This Row],[opad]] &gt; 0),1,0)</f>
        <v>0</v>
      </c>
      <c r="E6315">
        <f>IF(brenna5[[#This Row],[czy pada?]] = 1,E6314 + 1,0)</f>
        <v>0</v>
      </c>
    </row>
    <row r="6316" spans="1:5" x14ac:dyDescent="0.3">
      <c r="A6316" s="1">
        <v>43729.083333333336</v>
      </c>
      <c r="B6316">
        <v>5.8</v>
      </c>
      <c r="C6316">
        <v>0</v>
      </c>
      <c r="D6316">
        <f>IF(AND(brenna5[[#This Row],[temperatura]] &gt; 0, brenna5[[#This Row],[opad]] &gt; 0),1,0)</f>
        <v>0</v>
      </c>
      <c r="E6316">
        <f>IF(brenna5[[#This Row],[czy pada?]] = 1,E6315 + 1,0)</f>
        <v>0</v>
      </c>
    </row>
    <row r="6317" spans="1:5" x14ac:dyDescent="0.3">
      <c r="A6317" s="1">
        <v>43729.125</v>
      </c>
      <c r="B6317">
        <v>5.9</v>
      </c>
      <c r="C6317">
        <v>0</v>
      </c>
      <c r="D6317">
        <f>IF(AND(brenna5[[#This Row],[temperatura]] &gt; 0, brenna5[[#This Row],[opad]] &gt; 0),1,0)</f>
        <v>0</v>
      </c>
      <c r="E6317">
        <f>IF(brenna5[[#This Row],[czy pada?]] = 1,E6316 + 1,0)</f>
        <v>0</v>
      </c>
    </row>
    <row r="6318" spans="1:5" x14ac:dyDescent="0.3">
      <c r="A6318" s="1">
        <v>43729.166666666664</v>
      </c>
      <c r="B6318">
        <v>5.4</v>
      </c>
      <c r="C6318">
        <v>0</v>
      </c>
      <c r="D6318">
        <f>IF(AND(brenna5[[#This Row],[temperatura]] &gt; 0, brenna5[[#This Row],[opad]] &gt; 0),1,0)</f>
        <v>0</v>
      </c>
      <c r="E6318">
        <f>IF(brenna5[[#This Row],[czy pada?]] = 1,E6317 + 1,0)</f>
        <v>0</v>
      </c>
    </row>
    <row r="6319" spans="1:5" x14ac:dyDescent="0.3">
      <c r="A6319" s="1">
        <v>43729.208333333336</v>
      </c>
      <c r="B6319">
        <v>5.8</v>
      </c>
      <c r="C6319">
        <v>0</v>
      </c>
      <c r="D6319">
        <f>IF(AND(brenna5[[#This Row],[temperatura]] &gt; 0, brenna5[[#This Row],[opad]] &gt; 0),1,0)</f>
        <v>0</v>
      </c>
      <c r="E6319">
        <f>IF(brenna5[[#This Row],[czy pada?]] = 1,E6318 + 1,0)</f>
        <v>0</v>
      </c>
    </row>
    <row r="6320" spans="1:5" x14ac:dyDescent="0.3">
      <c r="A6320" s="1">
        <v>43729.25</v>
      </c>
      <c r="B6320">
        <v>5.7</v>
      </c>
      <c r="C6320">
        <v>0</v>
      </c>
      <c r="D6320">
        <f>IF(AND(brenna5[[#This Row],[temperatura]] &gt; 0, brenna5[[#This Row],[opad]] &gt; 0),1,0)</f>
        <v>0</v>
      </c>
      <c r="E6320">
        <f>IF(brenna5[[#This Row],[czy pada?]] = 1,E6319 + 1,0)</f>
        <v>0</v>
      </c>
    </row>
    <row r="6321" spans="1:5" x14ac:dyDescent="0.3">
      <c r="A6321" s="1">
        <v>43729.291666666664</v>
      </c>
      <c r="B6321">
        <v>7.1</v>
      </c>
      <c r="C6321">
        <v>0</v>
      </c>
      <c r="D6321">
        <f>IF(AND(brenna5[[#This Row],[temperatura]] &gt; 0, brenna5[[#This Row],[opad]] &gt; 0),1,0)</f>
        <v>0</v>
      </c>
      <c r="E6321">
        <f>IF(brenna5[[#This Row],[czy pada?]] = 1,E6320 + 1,0)</f>
        <v>0</v>
      </c>
    </row>
    <row r="6322" spans="1:5" x14ac:dyDescent="0.3">
      <c r="A6322" s="1">
        <v>43729.333333333336</v>
      </c>
      <c r="B6322">
        <v>8.6999999999999993</v>
      </c>
      <c r="C6322">
        <v>0</v>
      </c>
      <c r="D6322">
        <f>IF(AND(brenna5[[#This Row],[temperatura]] &gt; 0, brenna5[[#This Row],[opad]] &gt; 0),1,0)</f>
        <v>0</v>
      </c>
      <c r="E6322">
        <f>IF(brenna5[[#This Row],[czy pada?]] = 1,E6321 + 1,0)</f>
        <v>0</v>
      </c>
    </row>
    <row r="6323" spans="1:5" x14ac:dyDescent="0.3">
      <c r="A6323" s="1">
        <v>43729.375</v>
      </c>
      <c r="B6323">
        <v>10</v>
      </c>
      <c r="C6323">
        <v>0</v>
      </c>
      <c r="D6323">
        <f>IF(AND(brenna5[[#This Row],[temperatura]] &gt; 0, brenna5[[#This Row],[opad]] &gt; 0),1,0)</f>
        <v>0</v>
      </c>
      <c r="E6323">
        <f>IF(brenna5[[#This Row],[czy pada?]] = 1,E6322 + 1,0)</f>
        <v>0</v>
      </c>
    </row>
    <row r="6324" spans="1:5" x14ac:dyDescent="0.3">
      <c r="A6324" s="1">
        <v>43729.416666666664</v>
      </c>
      <c r="B6324">
        <v>10.9</v>
      </c>
      <c r="C6324">
        <v>0</v>
      </c>
      <c r="D6324">
        <f>IF(AND(brenna5[[#This Row],[temperatura]] &gt; 0, brenna5[[#This Row],[opad]] &gt; 0),1,0)</f>
        <v>0</v>
      </c>
      <c r="E6324">
        <f>IF(brenna5[[#This Row],[czy pada?]] = 1,E6323 + 1,0)</f>
        <v>0</v>
      </c>
    </row>
    <row r="6325" spans="1:5" x14ac:dyDescent="0.3">
      <c r="A6325" s="1">
        <v>43729.458333333336</v>
      </c>
      <c r="B6325">
        <v>12</v>
      </c>
      <c r="C6325">
        <v>0</v>
      </c>
      <c r="D6325">
        <f>IF(AND(brenna5[[#This Row],[temperatura]] &gt; 0, brenna5[[#This Row],[opad]] &gt; 0),1,0)</f>
        <v>0</v>
      </c>
      <c r="E6325">
        <f>IF(brenna5[[#This Row],[czy pada?]] = 1,E6324 + 1,0)</f>
        <v>0</v>
      </c>
    </row>
    <row r="6326" spans="1:5" x14ac:dyDescent="0.3">
      <c r="A6326" s="1">
        <v>43729.5</v>
      </c>
      <c r="B6326">
        <v>13</v>
      </c>
      <c r="C6326">
        <v>0</v>
      </c>
      <c r="D6326">
        <f>IF(AND(brenna5[[#This Row],[temperatura]] &gt; 0, brenna5[[#This Row],[opad]] &gt; 0),1,0)</f>
        <v>0</v>
      </c>
      <c r="E6326">
        <f>IF(brenna5[[#This Row],[czy pada?]] = 1,E6325 + 1,0)</f>
        <v>0</v>
      </c>
    </row>
    <row r="6327" spans="1:5" x14ac:dyDescent="0.3">
      <c r="A6327" s="1">
        <v>43729.541666666664</v>
      </c>
      <c r="B6327">
        <v>13.8</v>
      </c>
      <c r="C6327">
        <v>0</v>
      </c>
      <c r="D6327">
        <f>IF(AND(brenna5[[#This Row],[temperatura]] &gt; 0, brenna5[[#This Row],[opad]] &gt; 0),1,0)</f>
        <v>0</v>
      </c>
      <c r="E6327">
        <f>IF(brenna5[[#This Row],[czy pada?]] = 1,E6326 + 1,0)</f>
        <v>0</v>
      </c>
    </row>
    <row r="6328" spans="1:5" x14ac:dyDescent="0.3">
      <c r="A6328" s="1">
        <v>43729.583333333336</v>
      </c>
      <c r="B6328">
        <v>14.1</v>
      </c>
      <c r="C6328">
        <v>0</v>
      </c>
      <c r="D6328">
        <f>IF(AND(brenna5[[#This Row],[temperatura]] &gt; 0, brenna5[[#This Row],[opad]] &gt; 0),1,0)</f>
        <v>0</v>
      </c>
      <c r="E6328">
        <f>IF(brenna5[[#This Row],[czy pada?]] = 1,E6327 + 1,0)</f>
        <v>0</v>
      </c>
    </row>
    <row r="6329" spans="1:5" x14ac:dyDescent="0.3">
      <c r="A6329" s="1">
        <v>43729.625</v>
      </c>
      <c r="B6329">
        <v>14.2</v>
      </c>
      <c r="C6329">
        <v>0</v>
      </c>
      <c r="D6329">
        <f>IF(AND(brenna5[[#This Row],[temperatura]] &gt; 0, brenna5[[#This Row],[opad]] &gt; 0),1,0)</f>
        <v>0</v>
      </c>
      <c r="E6329">
        <f>IF(brenna5[[#This Row],[czy pada?]] = 1,E6328 + 1,0)</f>
        <v>0</v>
      </c>
    </row>
    <row r="6330" spans="1:5" x14ac:dyDescent="0.3">
      <c r="A6330" s="1">
        <v>43729.666666666664</v>
      </c>
      <c r="B6330">
        <v>13.3</v>
      </c>
      <c r="C6330">
        <v>0</v>
      </c>
      <c r="D6330">
        <f>IF(AND(brenna5[[#This Row],[temperatura]] &gt; 0, brenna5[[#This Row],[opad]] &gt; 0),1,0)</f>
        <v>0</v>
      </c>
      <c r="E6330">
        <f>IF(brenna5[[#This Row],[czy pada?]] = 1,E6329 + 1,0)</f>
        <v>0</v>
      </c>
    </row>
    <row r="6331" spans="1:5" x14ac:dyDescent="0.3">
      <c r="A6331" s="1">
        <v>43729.708333333336</v>
      </c>
      <c r="B6331">
        <v>11.5</v>
      </c>
      <c r="C6331">
        <v>0</v>
      </c>
      <c r="D6331">
        <f>IF(AND(brenna5[[#This Row],[temperatura]] &gt; 0, brenna5[[#This Row],[opad]] &gt; 0),1,0)</f>
        <v>0</v>
      </c>
      <c r="E6331">
        <f>IF(brenna5[[#This Row],[czy pada?]] = 1,E6330 + 1,0)</f>
        <v>0</v>
      </c>
    </row>
    <row r="6332" spans="1:5" x14ac:dyDescent="0.3">
      <c r="A6332" s="1">
        <v>43729.75</v>
      </c>
      <c r="B6332">
        <v>10.3</v>
      </c>
      <c r="C6332">
        <v>0</v>
      </c>
      <c r="D6332">
        <f>IF(AND(brenna5[[#This Row],[temperatura]] &gt; 0, brenna5[[#This Row],[opad]] &gt; 0),1,0)</f>
        <v>0</v>
      </c>
      <c r="E6332">
        <f>IF(brenna5[[#This Row],[czy pada?]] = 1,E6331 + 1,0)</f>
        <v>0</v>
      </c>
    </row>
    <row r="6333" spans="1:5" x14ac:dyDescent="0.3">
      <c r="A6333" s="1">
        <v>43729.791666666664</v>
      </c>
      <c r="B6333">
        <v>9.9</v>
      </c>
      <c r="C6333">
        <v>0</v>
      </c>
      <c r="D6333">
        <f>IF(AND(brenna5[[#This Row],[temperatura]] &gt; 0, brenna5[[#This Row],[opad]] &gt; 0),1,0)</f>
        <v>0</v>
      </c>
      <c r="E6333">
        <f>IF(brenna5[[#This Row],[czy pada?]] = 1,E6332 + 1,0)</f>
        <v>0</v>
      </c>
    </row>
    <row r="6334" spans="1:5" x14ac:dyDescent="0.3">
      <c r="A6334" s="1">
        <v>43729.833333333336</v>
      </c>
      <c r="B6334">
        <v>9.6999999999999993</v>
      </c>
      <c r="C6334">
        <v>0</v>
      </c>
      <c r="D6334">
        <f>IF(AND(brenna5[[#This Row],[temperatura]] &gt; 0, brenna5[[#This Row],[opad]] &gt; 0),1,0)</f>
        <v>0</v>
      </c>
      <c r="E6334">
        <f>IF(brenna5[[#This Row],[czy pada?]] = 1,E6333 + 1,0)</f>
        <v>0</v>
      </c>
    </row>
    <row r="6335" spans="1:5" x14ac:dyDescent="0.3">
      <c r="A6335" s="1">
        <v>43729.875</v>
      </c>
      <c r="B6335">
        <v>9.8000000000000007</v>
      </c>
      <c r="C6335">
        <v>0</v>
      </c>
      <c r="D6335">
        <f>IF(AND(brenna5[[#This Row],[temperatura]] &gt; 0, brenna5[[#This Row],[opad]] &gt; 0),1,0)</f>
        <v>0</v>
      </c>
      <c r="E6335">
        <f>IF(brenna5[[#This Row],[czy pada?]] = 1,E6334 + 1,0)</f>
        <v>0</v>
      </c>
    </row>
    <row r="6336" spans="1:5" x14ac:dyDescent="0.3">
      <c r="A6336" s="1">
        <v>43729.916666666664</v>
      </c>
      <c r="B6336">
        <v>9.8000000000000007</v>
      </c>
      <c r="C6336">
        <v>0</v>
      </c>
      <c r="D6336">
        <f>IF(AND(brenna5[[#This Row],[temperatura]] &gt; 0, brenna5[[#This Row],[opad]] &gt; 0),1,0)</f>
        <v>0</v>
      </c>
      <c r="E6336">
        <f>IF(brenna5[[#This Row],[czy pada?]] = 1,E6335 + 1,0)</f>
        <v>0</v>
      </c>
    </row>
    <row r="6337" spans="1:5" x14ac:dyDescent="0.3">
      <c r="A6337" s="1">
        <v>43729.958333333336</v>
      </c>
      <c r="B6337">
        <v>9.9</v>
      </c>
      <c r="C6337">
        <v>0</v>
      </c>
      <c r="D6337">
        <f>IF(AND(brenna5[[#This Row],[temperatura]] &gt; 0, brenna5[[#This Row],[opad]] &gt; 0),1,0)</f>
        <v>0</v>
      </c>
      <c r="E6337">
        <f>IF(brenna5[[#This Row],[czy pada?]] = 1,E6336 + 1,0)</f>
        <v>0</v>
      </c>
    </row>
    <row r="6338" spans="1:5" x14ac:dyDescent="0.3">
      <c r="A6338" s="1">
        <v>43730</v>
      </c>
      <c r="B6338">
        <v>10</v>
      </c>
      <c r="C6338">
        <v>0</v>
      </c>
      <c r="D6338">
        <f>IF(AND(brenna5[[#This Row],[temperatura]] &gt; 0, brenna5[[#This Row],[opad]] &gt; 0),1,0)</f>
        <v>0</v>
      </c>
      <c r="E6338">
        <f>IF(brenna5[[#This Row],[czy pada?]] = 1,E6337 + 1,0)</f>
        <v>0</v>
      </c>
    </row>
    <row r="6339" spans="1:5" x14ac:dyDescent="0.3">
      <c r="A6339" s="1">
        <v>43730.041666666664</v>
      </c>
      <c r="B6339">
        <v>9.6</v>
      </c>
      <c r="C6339">
        <v>0</v>
      </c>
      <c r="D6339">
        <f>IF(AND(brenna5[[#This Row],[temperatura]] &gt; 0, brenna5[[#This Row],[opad]] &gt; 0),1,0)</f>
        <v>0</v>
      </c>
      <c r="E6339">
        <f>IF(brenna5[[#This Row],[czy pada?]] = 1,E6338 + 1,0)</f>
        <v>0</v>
      </c>
    </row>
    <row r="6340" spans="1:5" x14ac:dyDescent="0.3">
      <c r="A6340" s="1">
        <v>43730.083333333336</v>
      </c>
      <c r="B6340">
        <v>9.3000000000000007</v>
      </c>
      <c r="C6340">
        <v>0</v>
      </c>
      <c r="D6340">
        <f>IF(AND(brenna5[[#This Row],[temperatura]] &gt; 0, brenna5[[#This Row],[opad]] &gt; 0),1,0)</f>
        <v>0</v>
      </c>
      <c r="E6340">
        <f>IF(brenna5[[#This Row],[czy pada?]] = 1,E6339 + 1,0)</f>
        <v>0</v>
      </c>
    </row>
    <row r="6341" spans="1:5" x14ac:dyDescent="0.3">
      <c r="A6341" s="1">
        <v>43730.125</v>
      </c>
      <c r="B6341">
        <v>9.3000000000000007</v>
      </c>
      <c r="C6341">
        <v>0</v>
      </c>
      <c r="D6341">
        <f>IF(AND(brenna5[[#This Row],[temperatura]] &gt; 0, brenna5[[#This Row],[opad]] &gt; 0),1,0)</f>
        <v>0</v>
      </c>
      <c r="E6341">
        <f>IF(brenna5[[#This Row],[czy pada?]] = 1,E6340 + 1,0)</f>
        <v>0</v>
      </c>
    </row>
    <row r="6342" spans="1:5" x14ac:dyDescent="0.3">
      <c r="A6342" s="1">
        <v>43730.166666666664</v>
      </c>
      <c r="B6342">
        <v>9.4</v>
      </c>
      <c r="C6342">
        <v>0</v>
      </c>
      <c r="D6342">
        <f>IF(AND(brenna5[[#This Row],[temperatura]] &gt; 0, brenna5[[#This Row],[opad]] &gt; 0),1,0)</f>
        <v>0</v>
      </c>
      <c r="E6342">
        <f>IF(brenna5[[#This Row],[czy pada?]] = 1,E6341 + 1,0)</f>
        <v>0</v>
      </c>
    </row>
    <row r="6343" spans="1:5" x14ac:dyDescent="0.3">
      <c r="A6343" s="1">
        <v>43730.208333333336</v>
      </c>
      <c r="B6343">
        <v>9</v>
      </c>
      <c r="C6343">
        <v>0</v>
      </c>
      <c r="D6343">
        <f>IF(AND(brenna5[[#This Row],[temperatura]] &gt; 0, brenna5[[#This Row],[opad]] &gt; 0),1,0)</f>
        <v>0</v>
      </c>
      <c r="E6343">
        <f>IF(brenna5[[#This Row],[czy pada?]] = 1,E6342 + 1,0)</f>
        <v>0</v>
      </c>
    </row>
    <row r="6344" spans="1:5" x14ac:dyDescent="0.3">
      <c r="A6344" s="1">
        <v>43730.25</v>
      </c>
      <c r="B6344">
        <v>9</v>
      </c>
      <c r="C6344">
        <v>0</v>
      </c>
      <c r="D6344">
        <f>IF(AND(brenna5[[#This Row],[temperatura]] &gt; 0, brenna5[[#This Row],[opad]] &gt; 0),1,0)</f>
        <v>0</v>
      </c>
      <c r="E6344">
        <f>IF(brenna5[[#This Row],[czy pada?]] = 1,E6343 + 1,0)</f>
        <v>0</v>
      </c>
    </row>
    <row r="6345" spans="1:5" x14ac:dyDescent="0.3">
      <c r="A6345" s="1">
        <v>43730.291666666664</v>
      </c>
      <c r="B6345">
        <v>10</v>
      </c>
      <c r="C6345">
        <v>0</v>
      </c>
      <c r="D6345">
        <f>IF(AND(brenna5[[#This Row],[temperatura]] &gt; 0, brenna5[[#This Row],[opad]] &gt; 0),1,0)</f>
        <v>0</v>
      </c>
      <c r="E6345">
        <f>IF(brenna5[[#This Row],[czy pada?]] = 1,E6344 + 1,0)</f>
        <v>0</v>
      </c>
    </row>
    <row r="6346" spans="1:5" x14ac:dyDescent="0.3">
      <c r="A6346" s="1">
        <v>43730.333333333336</v>
      </c>
      <c r="B6346">
        <v>11.1</v>
      </c>
      <c r="C6346">
        <v>0</v>
      </c>
      <c r="D6346">
        <f>IF(AND(brenna5[[#This Row],[temperatura]] &gt; 0, brenna5[[#This Row],[opad]] &gt; 0),1,0)</f>
        <v>0</v>
      </c>
      <c r="E6346">
        <f>IF(brenna5[[#This Row],[czy pada?]] = 1,E6345 + 1,0)</f>
        <v>0</v>
      </c>
    </row>
    <row r="6347" spans="1:5" x14ac:dyDescent="0.3">
      <c r="A6347" s="1">
        <v>43730.375</v>
      </c>
      <c r="B6347">
        <v>12.1</v>
      </c>
      <c r="C6347">
        <v>0</v>
      </c>
      <c r="D6347">
        <f>IF(AND(brenna5[[#This Row],[temperatura]] &gt; 0, brenna5[[#This Row],[opad]] &gt; 0),1,0)</f>
        <v>0</v>
      </c>
      <c r="E6347">
        <f>IF(brenna5[[#This Row],[czy pada?]] = 1,E6346 + 1,0)</f>
        <v>0</v>
      </c>
    </row>
    <row r="6348" spans="1:5" x14ac:dyDescent="0.3">
      <c r="A6348" s="1">
        <v>43730.416666666664</v>
      </c>
      <c r="B6348">
        <v>13.5</v>
      </c>
      <c r="C6348">
        <v>0</v>
      </c>
      <c r="D6348">
        <f>IF(AND(brenna5[[#This Row],[temperatura]] &gt; 0, brenna5[[#This Row],[opad]] &gt; 0),1,0)</f>
        <v>0</v>
      </c>
      <c r="E6348">
        <f>IF(brenna5[[#This Row],[czy pada?]] = 1,E6347 + 1,0)</f>
        <v>0</v>
      </c>
    </row>
    <row r="6349" spans="1:5" x14ac:dyDescent="0.3">
      <c r="A6349" s="1">
        <v>43730.458333333336</v>
      </c>
      <c r="B6349">
        <v>14.8</v>
      </c>
      <c r="C6349">
        <v>0</v>
      </c>
      <c r="D6349">
        <f>IF(AND(brenna5[[#This Row],[temperatura]] &gt; 0, brenna5[[#This Row],[opad]] &gt; 0),1,0)</f>
        <v>0</v>
      </c>
      <c r="E6349">
        <f>IF(brenna5[[#This Row],[czy pada?]] = 1,E6348 + 1,0)</f>
        <v>0</v>
      </c>
    </row>
    <row r="6350" spans="1:5" x14ac:dyDescent="0.3">
      <c r="A6350" s="1">
        <v>43730.5</v>
      </c>
      <c r="B6350">
        <v>16</v>
      </c>
      <c r="C6350">
        <v>0</v>
      </c>
      <c r="D6350">
        <f>IF(AND(brenna5[[#This Row],[temperatura]] &gt; 0, brenna5[[#This Row],[opad]] &gt; 0),1,0)</f>
        <v>0</v>
      </c>
      <c r="E6350">
        <f>IF(brenna5[[#This Row],[czy pada?]] = 1,E6349 + 1,0)</f>
        <v>0</v>
      </c>
    </row>
    <row r="6351" spans="1:5" x14ac:dyDescent="0.3">
      <c r="A6351" s="1">
        <v>43730.541666666664</v>
      </c>
      <c r="B6351">
        <v>16.7</v>
      </c>
      <c r="C6351">
        <v>0</v>
      </c>
      <c r="D6351">
        <f>IF(AND(brenna5[[#This Row],[temperatura]] &gt; 0, brenna5[[#This Row],[opad]] &gt; 0),1,0)</f>
        <v>0</v>
      </c>
      <c r="E6351">
        <f>IF(brenna5[[#This Row],[czy pada?]] = 1,E6350 + 1,0)</f>
        <v>0</v>
      </c>
    </row>
    <row r="6352" spans="1:5" x14ac:dyDescent="0.3">
      <c r="A6352" s="1">
        <v>43730.583333333336</v>
      </c>
      <c r="B6352">
        <v>17.100000000000001</v>
      </c>
      <c r="C6352">
        <v>0</v>
      </c>
      <c r="D6352">
        <f>IF(AND(brenna5[[#This Row],[temperatura]] &gt; 0, brenna5[[#This Row],[opad]] &gt; 0),1,0)</f>
        <v>0</v>
      </c>
      <c r="E6352">
        <f>IF(brenna5[[#This Row],[czy pada?]] = 1,E6351 + 1,0)</f>
        <v>0</v>
      </c>
    </row>
    <row r="6353" spans="1:5" x14ac:dyDescent="0.3">
      <c r="A6353" s="1">
        <v>43730.625</v>
      </c>
      <c r="B6353">
        <v>16.899999999999999</v>
      </c>
      <c r="C6353">
        <v>0</v>
      </c>
      <c r="D6353">
        <f>IF(AND(brenna5[[#This Row],[temperatura]] &gt; 0, brenna5[[#This Row],[opad]] &gt; 0),1,0)</f>
        <v>0</v>
      </c>
      <c r="E6353">
        <f>IF(brenna5[[#This Row],[czy pada?]] = 1,E6352 + 1,0)</f>
        <v>0</v>
      </c>
    </row>
    <row r="6354" spans="1:5" x14ac:dyDescent="0.3">
      <c r="A6354" s="1">
        <v>43730.666666666664</v>
      </c>
      <c r="B6354">
        <v>16.2</v>
      </c>
      <c r="C6354">
        <v>0</v>
      </c>
      <c r="D6354">
        <f>IF(AND(brenna5[[#This Row],[temperatura]] &gt; 0, brenna5[[#This Row],[opad]] &gt; 0),1,0)</f>
        <v>0</v>
      </c>
      <c r="E6354">
        <f>IF(brenna5[[#This Row],[czy pada?]] = 1,E6353 + 1,0)</f>
        <v>0</v>
      </c>
    </row>
    <row r="6355" spans="1:5" x14ac:dyDescent="0.3">
      <c r="A6355" s="1">
        <v>43730.708333333336</v>
      </c>
      <c r="B6355">
        <v>14.4</v>
      </c>
      <c r="C6355">
        <v>0</v>
      </c>
      <c r="D6355">
        <f>IF(AND(brenna5[[#This Row],[temperatura]] &gt; 0, brenna5[[#This Row],[opad]] &gt; 0),1,0)</f>
        <v>0</v>
      </c>
      <c r="E6355">
        <f>IF(brenna5[[#This Row],[czy pada?]] = 1,E6354 + 1,0)</f>
        <v>0</v>
      </c>
    </row>
    <row r="6356" spans="1:5" x14ac:dyDescent="0.3">
      <c r="A6356" s="1">
        <v>43730.75</v>
      </c>
      <c r="B6356">
        <v>13.1</v>
      </c>
      <c r="C6356">
        <v>0</v>
      </c>
      <c r="D6356">
        <f>IF(AND(brenna5[[#This Row],[temperatura]] &gt; 0, brenna5[[#This Row],[opad]] &gt; 0),1,0)</f>
        <v>0</v>
      </c>
      <c r="E6356">
        <f>IF(brenna5[[#This Row],[czy pada?]] = 1,E6355 + 1,0)</f>
        <v>0</v>
      </c>
    </row>
    <row r="6357" spans="1:5" x14ac:dyDescent="0.3">
      <c r="A6357" s="1">
        <v>43730.791666666664</v>
      </c>
      <c r="B6357">
        <v>12.3</v>
      </c>
      <c r="C6357">
        <v>0</v>
      </c>
      <c r="D6357">
        <f>IF(AND(brenna5[[#This Row],[temperatura]] &gt; 0, brenna5[[#This Row],[opad]] &gt; 0),1,0)</f>
        <v>0</v>
      </c>
      <c r="E6357">
        <f>IF(brenna5[[#This Row],[czy pada?]] = 1,E6356 + 1,0)</f>
        <v>0</v>
      </c>
    </row>
    <row r="6358" spans="1:5" x14ac:dyDescent="0.3">
      <c r="A6358" s="1">
        <v>43730.833333333336</v>
      </c>
      <c r="B6358">
        <v>11.8</v>
      </c>
      <c r="C6358">
        <v>0</v>
      </c>
      <c r="D6358">
        <f>IF(AND(brenna5[[#This Row],[temperatura]] &gt; 0, brenna5[[#This Row],[opad]] &gt; 0),1,0)</f>
        <v>0</v>
      </c>
      <c r="E6358">
        <f>IF(brenna5[[#This Row],[czy pada?]] = 1,E6357 + 1,0)</f>
        <v>0</v>
      </c>
    </row>
    <row r="6359" spans="1:5" x14ac:dyDescent="0.3">
      <c r="A6359" s="1">
        <v>43730.875</v>
      </c>
      <c r="B6359">
        <v>11.9</v>
      </c>
      <c r="C6359">
        <v>0</v>
      </c>
      <c r="D6359">
        <f>IF(AND(brenna5[[#This Row],[temperatura]] &gt; 0, brenna5[[#This Row],[opad]] &gt; 0),1,0)</f>
        <v>0</v>
      </c>
      <c r="E6359">
        <f>IF(brenna5[[#This Row],[czy pada?]] = 1,E6358 + 1,0)</f>
        <v>0</v>
      </c>
    </row>
    <row r="6360" spans="1:5" x14ac:dyDescent="0.3">
      <c r="A6360" s="1">
        <v>43730.916666666664</v>
      </c>
      <c r="B6360">
        <v>12.1</v>
      </c>
      <c r="C6360">
        <v>0</v>
      </c>
      <c r="D6360">
        <f>IF(AND(brenna5[[#This Row],[temperatura]] &gt; 0, brenna5[[#This Row],[opad]] &gt; 0),1,0)</f>
        <v>0</v>
      </c>
      <c r="E6360">
        <f>IF(brenna5[[#This Row],[czy pada?]] = 1,E6359 + 1,0)</f>
        <v>0</v>
      </c>
    </row>
    <row r="6361" spans="1:5" x14ac:dyDescent="0.3">
      <c r="A6361" s="1">
        <v>43730.958333333336</v>
      </c>
      <c r="B6361">
        <v>13.1</v>
      </c>
      <c r="C6361">
        <v>0</v>
      </c>
      <c r="D6361">
        <f>IF(AND(brenna5[[#This Row],[temperatura]] &gt; 0, brenna5[[#This Row],[opad]] &gt; 0),1,0)</f>
        <v>0</v>
      </c>
      <c r="E6361">
        <f>IF(brenna5[[#This Row],[czy pada?]] = 1,E6360 + 1,0)</f>
        <v>0</v>
      </c>
    </row>
    <row r="6362" spans="1:5" x14ac:dyDescent="0.3">
      <c r="A6362" s="1">
        <v>43731</v>
      </c>
      <c r="B6362">
        <v>12.4</v>
      </c>
      <c r="C6362">
        <v>0</v>
      </c>
      <c r="D6362">
        <f>IF(AND(brenna5[[#This Row],[temperatura]] &gt; 0, brenna5[[#This Row],[opad]] &gt; 0),1,0)</f>
        <v>0</v>
      </c>
      <c r="E6362">
        <f>IF(brenna5[[#This Row],[czy pada?]] = 1,E6361 + 1,0)</f>
        <v>0</v>
      </c>
    </row>
    <row r="6363" spans="1:5" x14ac:dyDescent="0.3">
      <c r="A6363" s="1">
        <v>43731.041666666664</v>
      </c>
      <c r="B6363">
        <v>12.1</v>
      </c>
      <c r="C6363">
        <v>0</v>
      </c>
      <c r="D6363">
        <f>IF(AND(brenna5[[#This Row],[temperatura]] &gt; 0, brenna5[[#This Row],[opad]] &gt; 0),1,0)</f>
        <v>0</v>
      </c>
      <c r="E6363">
        <f>IF(brenna5[[#This Row],[czy pada?]] = 1,E6362 + 1,0)</f>
        <v>0</v>
      </c>
    </row>
    <row r="6364" spans="1:5" x14ac:dyDescent="0.3">
      <c r="A6364" s="1">
        <v>43731.083333333336</v>
      </c>
      <c r="B6364">
        <v>12.4</v>
      </c>
      <c r="C6364">
        <v>0</v>
      </c>
      <c r="D6364">
        <f>IF(AND(brenna5[[#This Row],[temperatura]] &gt; 0, brenna5[[#This Row],[opad]] &gt; 0),1,0)</f>
        <v>0</v>
      </c>
      <c r="E6364">
        <f>IF(brenna5[[#This Row],[czy pada?]] = 1,E6363 + 1,0)</f>
        <v>0</v>
      </c>
    </row>
    <row r="6365" spans="1:5" x14ac:dyDescent="0.3">
      <c r="A6365" s="1">
        <v>43731.125</v>
      </c>
      <c r="B6365">
        <v>12.7</v>
      </c>
      <c r="C6365">
        <v>0</v>
      </c>
      <c r="D6365">
        <f>IF(AND(brenna5[[#This Row],[temperatura]] &gt; 0, brenna5[[#This Row],[opad]] &gt; 0),1,0)</f>
        <v>0</v>
      </c>
      <c r="E6365">
        <f>IF(brenna5[[#This Row],[czy pada?]] = 1,E6364 + 1,0)</f>
        <v>0</v>
      </c>
    </row>
    <row r="6366" spans="1:5" x14ac:dyDescent="0.3">
      <c r="A6366" s="1">
        <v>43731.166666666664</v>
      </c>
      <c r="B6366">
        <v>13.6</v>
      </c>
      <c r="C6366">
        <v>0</v>
      </c>
      <c r="D6366">
        <f>IF(AND(brenna5[[#This Row],[temperatura]] &gt; 0, brenna5[[#This Row],[opad]] &gt; 0),1,0)</f>
        <v>0</v>
      </c>
      <c r="E6366">
        <f>IF(brenna5[[#This Row],[czy pada?]] = 1,E6365 + 1,0)</f>
        <v>0</v>
      </c>
    </row>
    <row r="6367" spans="1:5" x14ac:dyDescent="0.3">
      <c r="A6367" s="1">
        <v>43731.208333333336</v>
      </c>
      <c r="B6367">
        <v>12.9</v>
      </c>
      <c r="C6367">
        <v>0</v>
      </c>
      <c r="D6367">
        <f>IF(AND(brenna5[[#This Row],[temperatura]] &gt; 0, brenna5[[#This Row],[opad]] &gt; 0),1,0)</f>
        <v>0</v>
      </c>
      <c r="E6367">
        <f>IF(brenna5[[#This Row],[czy pada?]] = 1,E6366 + 1,0)</f>
        <v>0</v>
      </c>
    </row>
    <row r="6368" spans="1:5" x14ac:dyDescent="0.3">
      <c r="A6368" s="1">
        <v>43731.25</v>
      </c>
      <c r="B6368">
        <v>13.2</v>
      </c>
      <c r="C6368">
        <v>0</v>
      </c>
      <c r="D6368">
        <f>IF(AND(brenna5[[#This Row],[temperatura]] &gt; 0, brenna5[[#This Row],[opad]] &gt; 0),1,0)</f>
        <v>0</v>
      </c>
      <c r="E6368">
        <f>IF(brenna5[[#This Row],[czy pada?]] = 1,E6367 + 1,0)</f>
        <v>0</v>
      </c>
    </row>
    <row r="6369" spans="1:5" x14ac:dyDescent="0.3">
      <c r="A6369" s="1">
        <v>43731.291666666664</v>
      </c>
      <c r="B6369">
        <v>13.4</v>
      </c>
      <c r="C6369">
        <v>0</v>
      </c>
      <c r="D6369">
        <f>IF(AND(brenna5[[#This Row],[temperatura]] &gt; 0, brenna5[[#This Row],[opad]] &gt; 0),1,0)</f>
        <v>0</v>
      </c>
      <c r="E6369">
        <f>IF(brenna5[[#This Row],[czy pada?]] = 1,E6368 + 1,0)</f>
        <v>0</v>
      </c>
    </row>
    <row r="6370" spans="1:5" x14ac:dyDescent="0.3">
      <c r="A6370" s="1">
        <v>43731.333333333336</v>
      </c>
      <c r="B6370">
        <v>13.3</v>
      </c>
      <c r="C6370">
        <v>0</v>
      </c>
      <c r="D6370">
        <f>IF(AND(brenna5[[#This Row],[temperatura]] &gt; 0, brenna5[[#This Row],[opad]] &gt; 0),1,0)</f>
        <v>0</v>
      </c>
      <c r="E6370">
        <f>IF(brenna5[[#This Row],[czy pada?]] = 1,E6369 + 1,0)</f>
        <v>0</v>
      </c>
    </row>
    <row r="6371" spans="1:5" x14ac:dyDescent="0.3">
      <c r="A6371" s="1">
        <v>43731.375</v>
      </c>
      <c r="B6371">
        <v>13.1</v>
      </c>
      <c r="C6371">
        <v>0</v>
      </c>
      <c r="D6371">
        <f>IF(AND(brenna5[[#This Row],[temperatura]] &gt; 0, brenna5[[#This Row],[opad]] &gt; 0),1,0)</f>
        <v>0</v>
      </c>
      <c r="E6371">
        <f>IF(brenna5[[#This Row],[czy pada?]] = 1,E6370 + 1,0)</f>
        <v>0</v>
      </c>
    </row>
    <row r="6372" spans="1:5" x14ac:dyDescent="0.3">
      <c r="A6372" s="1">
        <v>43731.416666666664</v>
      </c>
      <c r="B6372">
        <v>13.2</v>
      </c>
      <c r="C6372">
        <v>0</v>
      </c>
      <c r="D6372">
        <f>IF(AND(brenna5[[#This Row],[temperatura]] &gt; 0, brenna5[[#This Row],[opad]] &gt; 0),1,0)</f>
        <v>0</v>
      </c>
      <c r="E6372">
        <f>IF(brenna5[[#This Row],[czy pada?]] = 1,E6371 + 1,0)</f>
        <v>0</v>
      </c>
    </row>
    <row r="6373" spans="1:5" x14ac:dyDescent="0.3">
      <c r="A6373" s="1">
        <v>43731.458333333336</v>
      </c>
      <c r="B6373">
        <v>12.6</v>
      </c>
      <c r="C6373">
        <v>0.1</v>
      </c>
      <c r="D6373">
        <f>IF(AND(brenna5[[#This Row],[temperatura]] &gt; 0, brenna5[[#This Row],[opad]] &gt; 0),1,0)</f>
        <v>1</v>
      </c>
      <c r="E6373">
        <f>IF(brenna5[[#This Row],[czy pada?]] = 1,E6372 + 1,0)</f>
        <v>1</v>
      </c>
    </row>
    <row r="6374" spans="1:5" x14ac:dyDescent="0.3">
      <c r="A6374" s="1">
        <v>43731.5</v>
      </c>
      <c r="B6374">
        <v>11.9</v>
      </c>
      <c r="C6374">
        <v>0.8</v>
      </c>
      <c r="D6374">
        <f>IF(AND(brenna5[[#This Row],[temperatura]] &gt; 0, brenna5[[#This Row],[opad]] &gt; 0),1,0)</f>
        <v>1</v>
      </c>
      <c r="E6374">
        <f>IF(brenna5[[#This Row],[czy pada?]] = 1,E6373 + 1,0)</f>
        <v>2</v>
      </c>
    </row>
    <row r="6375" spans="1:5" x14ac:dyDescent="0.3">
      <c r="A6375" s="1">
        <v>43731.541666666664</v>
      </c>
      <c r="B6375">
        <v>12.6</v>
      </c>
      <c r="C6375">
        <v>0.2</v>
      </c>
      <c r="D6375">
        <f>IF(AND(brenna5[[#This Row],[temperatura]] &gt; 0, brenna5[[#This Row],[opad]] &gt; 0),1,0)</f>
        <v>1</v>
      </c>
      <c r="E6375">
        <f>IF(brenna5[[#This Row],[czy pada?]] = 1,E6374 + 1,0)</f>
        <v>3</v>
      </c>
    </row>
    <row r="6376" spans="1:5" x14ac:dyDescent="0.3">
      <c r="A6376" s="1">
        <v>43731.583333333336</v>
      </c>
      <c r="B6376">
        <v>12.6</v>
      </c>
      <c r="C6376">
        <v>0</v>
      </c>
      <c r="D6376">
        <f>IF(AND(brenna5[[#This Row],[temperatura]] &gt; 0, brenna5[[#This Row],[opad]] &gt; 0),1,0)</f>
        <v>0</v>
      </c>
      <c r="E6376">
        <f>IF(brenna5[[#This Row],[czy pada?]] = 1,E6375 + 1,0)</f>
        <v>0</v>
      </c>
    </row>
    <row r="6377" spans="1:5" x14ac:dyDescent="0.3">
      <c r="A6377" s="1">
        <v>43731.625</v>
      </c>
      <c r="B6377">
        <v>13.3</v>
      </c>
      <c r="C6377">
        <v>0</v>
      </c>
      <c r="D6377">
        <f>IF(AND(brenna5[[#This Row],[temperatura]] &gt; 0, brenna5[[#This Row],[opad]] &gt; 0),1,0)</f>
        <v>0</v>
      </c>
      <c r="E6377">
        <f>IF(brenna5[[#This Row],[czy pada?]] = 1,E6376 + 1,0)</f>
        <v>0</v>
      </c>
    </row>
    <row r="6378" spans="1:5" x14ac:dyDescent="0.3">
      <c r="A6378" s="1">
        <v>43731.666666666664</v>
      </c>
      <c r="B6378">
        <v>13.3</v>
      </c>
      <c r="C6378">
        <v>0</v>
      </c>
      <c r="D6378">
        <f>IF(AND(brenna5[[#This Row],[temperatura]] &gt; 0, brenna5[[#This Row],[opad]] &gt; 0),1,0)</f>
        <v>0</v>
      </c>
      <c r="E6378">
        <f>IF(brenna5[[#This Row],[czy pada?]] = 1,E6377 + 1,0)</f>
        <v>0</v>
      </c>
    </row>
    <row r="6379" spans="1:5" x14ac:dyDescent="0.3">
      <c r="A6379" s="1">
        <v>43731.708333333336</v>
      </c>
      <c r="B6379">
        <v>12.1</v>
      </c>
      <c r="C6379">
        <v>0</v>
      </c>
      <c r="D6379">
        <f>IF(AND(brenna5[[#This Row],[temperatura]] &gt; 0, brenna5[[#This Row],[opad]] &gt; 0),1,0)</f>
        <v>0</v>
      </c>
      <c r="E6379">
        <f>IF(brenna5[[#This Row],[czy pada?]] = 1,E6378 + 1,0)</f>
        <v>0</v>
      </c>
    </row>
    <row r="6380" spans="1:5" x14ac:dyDescent="0.3">
      <c r="A6380" s="1">
        <v>43731.75</v>
      </c>
      <c r="B6380">
        <v>11</v>
      </c>
      <c r="C6380">
        <v>0</v>
      </c>
      <c r="D6380">
        <f>IF(AND(brenna5[[#This Row],[temperatura]] &gt; 0, brenna5[[#This Row],[opad]] &gt; 0),1,0)</f>
        <v>0</v>
      </c>
      <c r="E6380">
        <f>IF(brenna5[[#This Row],[czy pada?]] = 1,E6379 + 1,0)</f>
        <v>0</v>
      </c>
    </row>
    <row r="6381" spans="1:5" x14ac:dyDescent="0.3">
      <c r="A6381" s="1">
        <v>43731.791666666664</v>
      </c>
      <c r="B6381">
        <v>11.1</v>
      </c>
      <c r="C6381">
        <v>0</v>
      </c>
      <c r="D6381">
        <f>IF(AND(brenna5[[#This Row],[temperatura]] &gt; 0, brenna5[[#This Row],[opad]] &gt; 0),1,0)</f>
        <v>0</v>
      </c>
      <c r="E6381">
        <f>IF(brenna5[[#This Row],[czy pada?]] = 1,E6380 + 1,0)</f>
        <v>0</v>
      </c>
    </row>
    <row r="6382" spans="1:5" x14ac:dyDescent="0.3">
      <c r="A6382" s="1">
        <v>43731.833333333336</v>
      </c>
      <c r="B6382">
        <v>10.9</v>
      </c>
      <c r="C6382">
        <v>0</v>
      </c>
      <c r="D6382">
        <f>IF(AND(brenna5[[#This Row],[temperatura]] &gt; 0, brenna5[[#This Row],[opad]] &gt; 0),1,0)</f>
        <v>0</v>
      </c>
      <c r="E6382">
        <f>IF(brenna5[[#This Row],[czy pada?]] = 1,E6381 + 1,0)</f>
        <v>0</v>
      </c>
    </row>
    <row r="6383" spans="1:5" x14ac:dyDescent="0.3">
      <c r="A6383" s="1">
        <v>43731.875</v>
      </c>
      <c r="B6383">
        <v>11.1</v>
      </c>
      <c r="C6383">
        <v>0</v>
      </c>
      <c r="D6383">
        <f>IF(AND(brenna5[[#This Row],[temperatura]] &gt; 0, brenna5[[#This Row],[opad]] &gt; 0),1,0)</f>
        <v>0</v>
      </c>
      <c r="E6383">
        <f>IF(brenna5[[#This Row],[czy pada?]] = 1,E6382 + 1,0)</f>
        <v>0</v>
      </c>
    </row>
    <row r="6384" spans="1:5" x14ac:dyDescent="0.3">
      <c r="A6384" s="1">
        <v>43731.916666666664</v>
      </c>
      <c r="B6384">
        <v>11.1</v>
      </c>
      <c r="C6384">
        <v>0</v>
      </c>
      <c r="D6384">
        <f>IF(AND(brenna5[[#This Row],[temperatura]] &gt; 0, brenna5[[#This Row],[opad]] &gt; 0),1,0)</f>
        <v>0</v>
      </c>
      <c r="E6384">
        <f>IF(brenna5[[#This Row],[czy pada?]] = 1,E6383 + 1,0)</f>
        <v>0</v>
      </c>
    </row>
    <row r="6385" spans="1:5" x14ac:dyDescent="0.3">
      <c r="A6385" s="1">
        <v>43731.958333333336</v>
      </c>
      <c r="B6385">
        <v>11</v>
      </c>
      <c r="C6385">
        <v>0</v>
      </c>
      <c r="D6385">
        <f>IF(AND(brenna5[[#This Row],[temperatura]] &gt; 0, brenna5[[#This Row],[opad]] &gt; 0),1,0)</f>
        <v>0</v>
      </c>
      <c r="E6385">
        <f>IF(brenna5[[#This Row],[czy pada?]] = 1,E6384 + 1,0)</f>
        <v>0</v>
      </c>
    </row>
    <row r="6386" spans="1:5" x14ac:dyDescent="0.3">
      <c r="A6386" s="1">
        <v>43732</v>
      </c>
      <c r="B6386">
        <v>10.9</v>
      </c>
      <c r="C6386">
        <v>0</v>
      </c>
      <c r="D6386">
        <f>IF(AND(brenna5[[#This Row],[temperatura]] &gt; 0, brenna5[[#This Row],[opad]] &gt; 0),1,0)</f>
        <v>0</v>
      </c>
      <c r="E6386">
        <f>IF(brenna5[[#This Row],[czy pada?]] = 1,E6385 + 1,0)</f>
        <v>0</v>
      </c>
    </row>
    <row r="6387" spans="1:5" x14ac:dyDescent="0.3">
      <c r="A6387" s="1">
        <v>43732.041666666664</v>
      </c>
      <c r="B6387">
        <v>11</v>
      </c>
      <c r="C6387">
        <v>0</v>
      </c>
      <c r="D6387">
        <f>IF(AND(brenna5[[#This Row],[temperatura]] &gt; 0, brenna5[[#This Row],[opad]] &gt; 0),1,0)</f>
        <v>0</v>
      </c>
      <c r="E6387">
        <f>IF(brenna5[[#This Row],[czy pada?]] = 1,E6386 + 1,0)</f>
        <v>0</v>
      </c>
    </row>
    <row r="6388" spans="1:5" x14ac:dyDescent="0.3">
      <c r="A6388" s="1">
        <v>43732.083333333336</v>
      </c>
      <c r="B6388">
        <v>10.6</v>
      </c>
      <c r="C6388">
        <v>0</v>
      </c>
      <c r="D6388">
        <f>IF(AND(brenna5[[#This Row],[temperatura]] &gt; 0, brenna5[[#This Row],[opad]] &gt; 0),1,0)</f>
        <v>0</v>
      </c>
      <c r="E6388">
        <f>IF(brenna5[[#This Row],[czy pada?]] = 1,E6387 + 1,0)</f>
        <v>0</v>
      </c>
    </row>
    <row r="6389" spans="1:5" x14ac:dyDescent="0.3">
      <c r="A6389" s="1">
        <v>43732.125</v>
      </c>
      <c r="B6389">
        <v>10.1</v>
      </c>
      <c r="C6389">
        <v>0</v>
      </c>
      <c r="D6389">
        <f>IF(AND(brenna5[[#This Row],[temperatura]] &gt; 0, brenna5[[#This Row],[opad]] &gt; 0),1,0)</f>
        <v>0</v>
      </c>
      <c r="E6389">
        <f>IF(brenna5[[#This Row],[czy pada?]] = 1,E6388 + 1,0)</f>
        <v>0</v>
      </c>
    </row>
    <row r="6390" spans="1:5" x14ac:dyDescent="0.3">
      <c r="A6390" s="1">
        <v>43732.166666666664</v>
      </c>
      <c r="B6390">
        <v>9.8000000000000007</v>
      </c>
      <c r="C6390">
        <v>0</v>
      </c>
      <c r="D6390">
        <f>IF(AND(brenna5[[#This Row],[temperatura]] &gt; 0, brenna5[[#This Row],[opad]] &gt; 0),1,0)</f>
        <v>0</v>
      </c>
      <c r="E6390">
        <f>IF(brenna5[[#This Row],[czy pada?]] = 1,E6389 + 1,0)</f>
        <v>0</v>
      </c>
    </row>
    <row r="6391" spans="1:5" x14ac:dyDescent="0.3">
      <c r="A6391" s="1">
        <v>43732.208333333336</v>
      </c>
      <c r="B6391">
        <v>9.5</v>
      </c>
      <c r="C6391">
        <v>0.1</v>
      </c>
      <c r="D6391">
        <f>IF(AND(brenna5[[#This Row],[temperatura]] &gt; 0, brenna5[[#This Row],[opad]] &gt; 0),1,0)</f>
        <v>1</v>
      </c>
      <c r="E6391">
        <f>IF(brenna5[[#This Row],[czy pada?]] = 1,E6390 + 1,0)</f>
        <v>1</v>
      </c>
    </row>
    <row r="6392" spans="1:5" x14ac:dyDescent="0.3">
      <c r="A6392" s="1">
        <v>43732.25</v>
      </c>
      <c r="B6392">
        <v>9.6999999999999993</v>
      </c>
      <c r="C6392">
        <v>0</v>
      </c>
      <c r="D6392">
        <f>IF(AND(brenna5[[#This Row],[temperatura]] &gt; 0, brenna5[[#This Row],[opad]] &gt; 0),1,0)</f>
        <v>0</v>
      </c>
      <c r="E6392">
        <f>IF(brenna5[[#This Row],[czy pada?]] = 1,E6391 + 1,0)</f>
        <v>0</v>
      </c>
    </row>
    <row r="6393" spans="1:5" x14ac:dyDescent="0.3">
      <c r="A6393" s="1">
        <v>43732.291666666664</v>
      </c>
      <c r="B6393">
        <v>10.7</v>
      </c>
      <c r="C6393">
        <v>0</v>
      </c>
      <c r="D6393">
        <f>IF(AND(brenna5[[#This Row],[temperatura]] &gt; 0, brenna5[[#This Row],[opad]] &gt; 0),1,0)</f>
        <v>0</v>
      </c>
      <c r="E6393">
        <f>IF(brenna5[[#This Row],[czy pada?]] = 1,E6392 + 1,0)</f>
        <v>0</v>
      </c>
    </row>
    <row r="6394" spans="1:5" x14ac:dyDescent="0.3">
      <c r="A6394" s="1">
        <v>43732.333333333336</v>
      </c>
      <c r="B6394">
        <v>12.6</v>
      </c>
      <c r="C6394">
        <v>0</v>
      </c>
      <c r="D6394">
        <f>IF(AND(brenna5[[#This Row],[temperatura]] &gt; 0, brenna5[[#This Row],[opad]] &gt; 0),1,0)</f>
        <v>0</v>
      </c>
      <c r="E6394">
        <f>IF(brenna5[[#This Row],[czy pada?]] = 1,E6393 + 1,0)</f>
        <v>0</v>
      </c>
    </row>
    <row r="6395" spans="1:5" x14ac:dyDescent="0.3">
      <c r="A6395" s="1">
        <v>43732.375</v>
      </c>
      <c r="B6395">
        <v>14.3</v>
      </c>
      <c r="C6395">
        <v>0</v>
      </c>
      <c r="D6395">
        <f>IF(AND(brenna5[[#This Row],[temperatura]] &gt; 0, brenna5[[#This Row],[opad]] &gt; 0),1,0)</f>
        <v>0</v>
      </c>
      <c r="E6395">
        <f>IF(brenna5[[#This Row],[czy pada?]] = 1,E6394 + 1,0)</f>
        <v>0</v>
      </c>
    </row>
    <row r="6396" spans="1:5" x14ac:dyDescent="0.3">
      <c r="A6396" s="1">
        <v>43732.416666666664</v>
      </c>
      <c r="B6396">
        <v>14.7</v>
      </c>
      <c r="C6396">
        <v>0</v>
      </c>
      <c r="D6396">
        <f>IF(AND(brenna5[[#This Row],[temperatura]] &gt; 0, brenna5[[#This Row],[opad]] &gt; 0),1,0)</f>
        <v>0</v>
      </c>
      <c r="E6396">
        <f>IF(brenna5[[#This Row],[czy pada?]] = 1,E6395 + 1,0)</f>
        <v>0</v>
      </c>
    </row>
    <row r="6397" spans="1:5" x14ac:dyDescent="0.3">
      <c r="A6397" s="1">
        <v>43732.458333333336</v>
      </c>
      <c r="B6397">
        <v>14.9</v>
      </c>
      <c r="C6397">
        <v>0</v>
      </c>
      <c r="D6397">
        <f>IF(AND(brenna5[[#This Row],[temperatura]] &gt; 0, brenna5[[#This Row],[opad]] &gt; 0),1,0)</f>
        <v>0</v>
      </c>
      <c r="E6397">
        <f>IF(brenna5[[#This Row],[czy pada?]] = 1,E6396 + 1,0)</f>
        <v>0</v>
      </c>
    </row>
    <row r="6398" spans="1:5" x14ac:dyDescent="0.3">
      <c r="A6398" s="1">
        <v>43732.5</v>
      </c>
      <c r="B6398">
        <v>13.8</v>
      </c>
      <c r="C6398">
        <v>0</v>
      </c>
      <c r="D6398">
        <f>IF(AND(brenna5[[#This Row],[temperatura]] &gt; 0, brenna5[[#This Row],[opad]] &gt; 0),1,0)</f>
        <v>0</v>
      </c>
      <c r="E6398">
        <f>IF(brenna5[[#This Row],[czy pada?]] = 1,E6397 + 1,0)</f>
        <v>0</v>
      </c>
    </row>
    <row r="6399" spans="1:5" x14ac:dyDescent="0.3">
      <c r="A6399" s="1">
        <v>43732.541666666664</v>
      </c>
      <c r="B6399">
        <v>15.3</v>
      </c>
      <c r="C6399">
        <v>0</v>
      </c>
      <c r="D6399">
        <f>IF(AND(brenna5[[#This Row],[temperatura]] &gt; 0, brenna5[[#This Row],[opad]] &gt; 0),1,0)</f>
        <v>0</v>
      </c>
      <c r="E6399">
        <f>IF(brenna5[[#This Row],[czy pada?]] = 1,E6398 + 1,0)</f>
        <v>0</v>
      </c>
    </row>
    <row r="6400" spans="1:5" x14ac:dyDescent="0.3">
      <c r="A6400" s="1">
        <v>43732.583333333336</v>
      </c>
      <c r="B6400">
        <v>15.7</v>
      </c>
      <c r="C6400">
        <v>0</v>
      </c>
      <c r="D6400">
        <f>IF(AND(brenna5[[#This Row],[temperatura]] &gt; 0, brenna5[[#This Row],[opad]] &gt; 0),1,0)</f>
        <v>0</v>
      </c>
      <c r="E6400">
        <f>IF(brenna5[[#This Row],[czy pada?]] = 1,E6399 + 1,0)</f>
        <v>0</v>
      </c>
    </row>
    <row r="6401" spans="1:5" x14ac:dyDescent="0.3">
      <c r="A6401" s="1">
        <v>43732.625</v>
      </c>
      <c r="B6401">
        <v>15</v>
      </c>
      <c r="C6401">
        <v>0</v>
      </c>
      <c r="D6401">
        <f>IF(AND(brenna5[[#This Row],[temperatura]] &gt; 0, brenna5[[#This Row],[opad]] &gt; 0),1,0)</f>
        <v>0</v>
      </c>
      <c r="E6401">
        <f>IF(brenna5[[#This Row],[czy pada?]] = 1,E6400 + 1,0)</f>
        <v>0</v>
      </c>
    </row>
    <row r="6402" spans="1:5" x14ac:dyDescent="0.3">
      <c r="A6402" s="1">
        <v>43732.666666666664</v>
      </c>
      <c r="B6402">
        <v>13.9</v>
      </c>
      <c r="C6402">
        <v>0</v>
      </c>
      <c r="D6402">
        <f>IF(AND(brenna5[[#This Row],[temperatura]] &gt; 0, brenna5[[#This Row],[opad]] &gt; 0),1,0)</f>
        <v>0</v>
      </c>
      <c r="E6402">
        <f>IF(brenna5[[#This Row],[czy pada?]] = 1,E6401 + 1,0)</f>
        <v>0</v>
      </c>
    </row>
    <row r="6403" spans="1:5" x14ac:dyDescent="0.3">
      <c r="A6403" s="1">
        <v>43732.708333333336</v>
      </c>
      <c r="B6403">
        <v>12.9</v>
      </c>
      <c r="C6403">
        <v>0</v>
      </c>
      <c r="D6403">
        <f>IF(AND(brenna5[[#This Row],[temperatura]] &gt; 0, brenna5[[#This Row],[opad]] &gt; 0),1,0)</f>
        <v>0</v>
      </c>
      <c r="E6403">
        <f>IF(brenna5[[#This Row],[czy pada?]] = 1,E6402 + 1,0)</f>
        <v>0</v>
      </c>
    </row>
    <row r="6404" spans="1:5" x14ac:dyDescent="0.3">
      <c r="A6404" s="1">
        <v>43732.75</v>
      </c>
      <c r="B6404">
        <v>12.6</v>
      </c>
      <c r="C6404">
        <v>0</v>
      </c>
      <c r="D6404">
        <f>IF(AND(brenna5[[#This Row],[temperatura]] &gt; 0, brenna5[[#This Row],[opad]] &gt; 0),1,0)</f>
        <v>0</v>
      </c>
      <c r="E6404">
        <f>IF(brenna5[[#This Row],[czy pada?]] = 1,E6403 + 1,0)</f>
        <v>0</v>
      </c>
    </row>
    <row r="6405" spans="1:5" x14ac:dyDescent="0.3">
      <c r="A6405" s="1">
        <v>43732.791666666664</v>
      </c>
      <c r="B6405">
        <v>12.8</v>
      </c>
      <c r="C6405">
        <v>0</v>
      </c>
      <c r="D6405">
        <f>IF(AND(brenna5[[#This Row],[temperatura]] &gt; 0, brenna5[[#This Row],[opad]] &gt; 0),1,0)</f>
        <v>0</v>
      </c>
      <c r="E6405">
        <f>IF(brenna5[[#This Row],[czy pada?]] = 1,E6404 + 1,0)</f>
        <v>0</v>
      </c>
    </row>
    <row r="6406" spans="1:5" x14ac:dyDescent="0.3">
      <c r="A6406" s="1">
        <v>43732.833333333336</v>
      </c>
      <c r="B6406">
        <v>13.6</v>
      </c>
      <c r="C6406">
        <v>0</v>
      </c>
      <c r="D6406">
        <f>IF(AND(brenna5[[#This Row],[temperatura]] &gt; 0, brenna5[[#This Row],[opad]] &gt; 0),1,0)</f>
        <v>0</v>
      </c>
      <c r="E6406">
        <f>IF(brenna5[[#This Row],[czy pada?]] = 1,E6405 + 1,0)</f>
        <v>0</v>
      </c>
    </row>
    <row r="6407" spans="1:5" x14ac:dyDescent="0.3">
      <c r="A6407" s="1">
        <v>43732.875</v>
      </c>
      <c r="B6407">
        <v>13.8</v>
      </c>
      <c r="C6407">
        <v>0</v>
      </c>
      <c r="D6407">
        <f>IF(AND(brenna5[[#This Row],[temperatura]] &gt; 0, brenna5[[#This Row],[opad]] &gt; 0),1,0)</f>
        <v>0</v>
      </c>
      <c r="E6407">
        <f>IF(brenna5[[#This Row],[czy pada?]] = 1,E6406 + 1,0)</f>
        <v>0</v>
      </c>
    </row>
    <row r="6408" spans="1:5" x14ac:dyDescent="0.3">
      <c r="A6408" s="1">
        <v>43732.916666666664</v>
      </c>
      <c r="B6408">
        <v>13.6</v>
      </c>
      <c r="C6408">
        <v>0</v>
      </c>
      <c r="D6408">
        <f>IF(AND(brenna5[[#This Row],[temperatura]] &gt; 0, brenna5[[#This Row],[opad]] &gt; 0),1,0)</f>
        <v>0</v>
      </c>
      <c r="E6408">
        <f>IF(brenna5[[#This Row],[czy pada?]] = 1,E6407 + 1,0)</f>
        <v>0</v>
      </c>
    </row>
    <row r="6409" spans="1:5" x14ac:dyDescent="0.3">
      <c r="A6409" s="1">
        <v>43732.958333333336</v>
      </c>
      <c r="B6409">
        <v>13.4</v>
      </c>
      <c r="C6409">
        <v>0.1</v>
      </c>
      <c r="D6409">
        <f>IF(AND(brenna5[[#This Row],[temperatura]] &gt; 0, brenna5[[#This Row],[opad]] &gt; 0),1,0)</f>
        <v>1</v>
      </c>
      <c r="E6409">
        <f>IF(brenna5[[#This Row],[czy pada?]] = 1,E6408 + 1,0)</f>
        <v>1</v>
      </c>
    </row>
    <row r="6410" spans="1:5" x14ac:dyDescent="0.3">
      <c r="A6410" s="1">
        <v>43733</v>
      </c>
      <c r="B6410">
        <v>13.3</v>
      </c>
      <c r="C6410">
        <v>0</v>
      </c>
      <c r="D6410">
        <f>IF(AND(brenna5[[#This Row],[temperatura]] &gt; 0, brenna5[[#This Row],[opad]] &gt; 0),1,0)</f>
        <v>0</v>
      </c>
      <c r="E6410">
        <f>IF(brenna5[[#This Row],[czy pada?]] = 1,E6409 + 1,0)</f>
        <v>0</v>
      </c>
    </row>
    <row r="6411" spans="1:5" x14ac:dyDescent="0.3">
      <c r="A6411" s="1">
        <v>43733.041666666664</v>
      </c>
      <c r="B6411">
        <v>13.7</v>
      </c>
      <c r="C6411">
        <v>0</v>
      </c>
      <c r="D6411">
        <f>IF(AND(brenna5[[#This Row],[temperatura]] &gt; 0, brenna5[[#This Row],[opad]] &gt; 0),1,0)</f>
        <v>0</v>
      </c>
      <c r="E6411">
        <f>IF(brenna5[[#This Row],[czy pada?]] = 1,E6410 + 1,0)</f>
        <v>0</v>
      </c>
    </row>
    <row r="6412" spans="1:5" x14ac:dyDescent="0.3">
      <c r="A6412" s="1">
        <v>43733.083333333336</v>
      </c>
      <c r="B6412">
        <v>13.4</v>
      </c>
      <c r="C6412">
        <v>0</v>
      </c>
      <c r="D6412">
        <f>IF(AND(brenna5[[#This Row],[temperatura]] &gt; 0, brenna5[[#This Row],[opad]] &gt; 0),1,0)</f>
        <v>0</v>
      </c>
      <c r="E6412">
        <f>IF(brenna5[[#This Row],[czy pada?]] = 1,E6411 + 1,0)</f>
        <v>0</v>
      </c>
    </row>
    <row r="6413" spans="1:5" x14ac:dyDescent="0.3">
      <c r="A6413" s="1">
        <v>43733.125</v>
      </c>
      <c r="B6413">
        <v>12.7</v>
      </c>
      <c r="C6413">
        <v>0</v>
      </c>
      <c r="D6413">
        <f>IF(AND(brenna5[[#This Row],[temperatura]] &gt; 0, brenna5[[#This Row],[opad]] &gt; 0),1,0)</f>
        <v>0</v>
      </c>
      <c r="E6413">
        <f>IF(brenna5[[#This Row],[czy pada?]] = 1,E6412 + 1,0)</f>
        <v>0</v>
      </c>
    </row>
    <row r="6414" spans="1:5" x14ac:dyDescent="0.3">
      <c r="A6414" s="1">
        <v>43733.166666666664</v>
      </c>
      <c r="B6414">
        <v>11.8</v>
      </c>
      <c r="C6414">
        <v>0.1</v>
      </c>
      <c r="D6414">
        <f>IF(AND(brenna5[[#This Row],[temperatura]] &gt; 0, brenna5[[#This Row],[opad]] &gt; 0),1,0)</f>
        <v>1</v>
      </c>
      <c r="E6414">
        <f>IF(brenna5[[#This Row],[czy pada?]] = 1,E6413 + 1,0)</f>
        <v>1</v>
      </c>
    </row>
    <row r="6415" spans="1:5" x14ac:dyDescent="0.3">
      <c r="A6415" s="1">
        <v>43733.208333333336</v>
      </c>
      <c r="B6415">
        <v>11.9</v>
      </c>
      <c r="C6415">
        <v>0</v>
      </c>
      <c r="D6415">
        <f>IF(AND(brenna5[[#This Row],[temperatura]] &gt; 0, brenna5[[#This Row],[opad]] &gt; 0),1,0)</f>
        <v>0</v>
      </c>
      <c r="E6415">
        <f>IF(brenna5[[#This Row],[czy pada?]] = 1,E6414 + 1,0)</f>
        <v>0</v>
      </c>
    </row>
    <row r="6416" spans="1:5" x14ac:dyDescent="0.3">
      <c r="A6416" s="1">
        <v>43733.25</v>
      </c>
      <c r="B6416">
        <v>11.8</v>
      </c>
      <c r="C6416">
        <v>0</v>
      </c>
      <c r="D6416">
        <f>IF(AND(brenna5[[#This Row],[temperatura]] &gt; 0, brenna5[[#This Row],[opad]] &gt; 0),1,0)</f>
        <v>0</v>
      </c>
      <c r="E6416">
        <f>IF(brenna5[[#This Row],[czy pada?]] = 1,E6415 + 1,0)</f>
        <v>0</v>
      </c>
    </row>
    <row r="6417" spans="1:5" x14ac:dyDescent="0.3">
      <c r="A6417" s="1">
        <v>43733.291666666664</v>
      </c>
      <c r="B6417">
        <v>12.1</v>
      </c>
      <c r="C6417">
        <v>0</v>
      </c>
      <c r="D6417">
        <f>IF(AND(brenna5[[#This Row],[temperatura]] &gt; 0, brenna5[[#This Row],[opad]] &gt; 0),1,0)</f>
        <v>0</v>
      </c>
      <c r="E6417">
        <f>IF(brenna5[[#This Row],[czy pada?]] = 1,E6416 + 1,0)</f>
        <v>0</v>
      </c>
    </row>
    <row r="6418" spans="1:5" x14ac:dyDescent="0.3">
      <c r="A6418" s="1">
        <v>43733.333333333336</v>
      </c>
      <c r="B6418">
        <v>12.3</v>
      </c>
      <c r="C6418">
        <v>0</v>
      </c>
      <c r="D6418">
        <f>IF(AND(brenna5[[#This Row],[temperatura]] &gt; 0, brenna5[[#This Row],[opad]] &gt; 0),1,0)</f>
        <v>0</v>
      </c>
      <c r="E6418">
        <f>IF(brenna5[[#This Row],[czy pada?]] = 1,E6417 + 1,0)</f>
        <v>0</v>
      </c>
    </row>
    <row r="6419" spans="1:5" x14ac:dyDescent="0.3">
      <c r="A6419" s="1">
        <v>43733.375</v>
      </c>
      <c r="B6419">
        <v>12.3</v>
      </c>
      <c r="C6419">
        <v>0</v>
      </c>
      <c r="D6419">
        <f>IF(AND(brenna5[[#This Row],[temperatura]] &gt; 0, brenna5[[#This Row],[opad]] &gt; 0),1,0)</f>
        <v>0</v>
      </c>
      <c r="E6419">
        <f>IF(brenna5[[#This Row],[czy pada?]] = 1,E6418 + 1,0)</f>
        <v>0</v>
      </c>
    </row>
    <row r="6420" spans="1:5" x14ac:dyDescent="0.3">
      <c r="A6420" s="1">
        <v>43733.416666666664</v>
      </c>
      <c r="B6420">
        <v>13.4</v>
      </c>
      <c r="C6420">
        <v>0</v>
      </c>
      <c r="D6420">
        <f>IF(AND(brenna5[[#This Row],[temperatura]] &gt; 0, brenna5[[#This Row],[opad]] &gt; 0),1,0)</f>
        <v>0</v>
      </c>
      <c r="E6420">
        <f>IF(brenna5[[#This Row],[czy pada?]] = 1,E6419 + 1,0)</f>
        <v>0</v>
      </c>
    </row>
    <row r="6421" spans="1:5" x14ac:dyDescent="0.3">
      <c r="A6421" s="1">
        <v>43733.458333333336</v>
      </c>
      <c r="B6421">
        <v>13.7</v>
      </c>
      <c r="C6421">
        <v>0</v>
      </c>
      <c r="D6421">
        <f>IF(AND(brenna5[[#This Row],[temperatura]] &gt; 0, brenna5[[#This Row],[opad]] &gt; 0),1,0)</f>
        <v>0</v>
      </c>
      <c r="E6421">
        <f>IF(brenna5[[#This Row],[czy pada?]] = 1,E6420 + 1,0)</f>
        <v>0</v>
      </c>
    </row>
    <row r="6422" spans="1:5" x14ac:dyDescent="0.3">
      <c r="A6422" s="1">
        <v>43733.5</v>
      </c>
      <c r="B6422">
        <v>12.9</v>
      </c>
      <c r="C6422">
        <v>0.1</v>
      </c>
      <c r="D6422">
        <f>IF(AND(brenna5[[#This Row],[temperatura]] &gt; 0, brenna5[[#This Row],[opad]] &gt; 0),1,0)</f>
        <v>1</v>
      </c>
      <c r="E6422">
        <f>IF(brenna5[[#This Row],[czy pada?]] = 1,E6421 + 1,0)</f>
        <v>1</v>
      </c>
    </row>
    <row r="6423" spans="1:5" x14ac:dyDescent="0.3">
      <c r="A6423" s="1">
        <v>43733.541666666664</v>
      </c>
      <c r="B6423">
        <v>12.2</v>
      </c>
      <c r="C6423">
        <v>0</v>
      </c>
      <c r="D6423">
        <f>IF(AND(brenna5[[#This Row],[temperatura]] &gt; 0, brenna5[[#This Row],[opad]] &gt; 0),1,0)</f>
        <v>0</v>
      </c>
      <c r="E6423">
        <f>IF(brenna5[[#This Row],[czy pada?]] = 1,E6422 + 1,0)</f>
        <v>0</v>
      </c>
    </row>
    <row r="6424" spans="1:5" x14ac:dyDescent="0.3">
      <c r="A6424" s="1">
        <v>43733.583333333336</v>
      </c>
      <c r="B6424">
        <v>12.3</v>
      </c>
      <c r="C6424">
        <v>0</v>
      </c>
      <c r="D6424">
        <f>IF(AND(brenna5[[#This Row],[temperatura]] &gt; 0, brenna5[[#This Row],[opad]] &gt; 0),1,0)</f>
        <v>0</v>
      </c>
      <c r="E6424">
        <f>IF(brenna5[[#This Row],[czy pada?]] = 1,E6423 + 1,0)</f>
        <v>0</v>
      </c>
    </row>
    <row r="6425" spans="1:5" x14ac:dyDescent="0.3">
      <c r="A6425" s="1">
        <v>43733.625</v>
      </c>
      <c r="B6425">
        <v>12.5</v>
      </c>
      <c r="C6425">
        <v>0</v>
      </c>
      <c r="D6425">
        <f>IF(AND(brenna5[[#This Row],[temperatura]] &gt; 0, brenna5[[#This Row],[opad]] &gt; 0),1,0)</f>
        <v>0</v>
      </c>
      <c r="E6425">
        <f>IF(brenna5[[#This Row],[czy pada?]] = 1,E6424 + 1,0)</f>
        <v>0</v>
      </c>
    </row>
    <row r="6426" spans="1:5" x14ac:dyDescent="0.3">
      <c r="A6426" s="1">
        <v>43733.666666666664</v>
      </c>
      <c r="B6426">
        <v>12.1</v>
      </c>
      <c r="C6426">
        <v>0</v>
      </c>
      <c r="D6426">
        <f>IF(AND(brenna5[[#This Row],[temperatura]] &gt; 0, brenna5[[#This Row],[opad]] &gt; 0),1,0)</f>
        <v>0</v>
      </c>
      <c r="E6426">
        <f>IF(brenna5[[#This Row],[czy pada?]] = 1,E6425 + 1,0)</f>
        <v>0</v>
      </c>
    </row>
    <row r="6427" spans="1:5" x14ac:dyDescent="0.3">
      <c r="A6427" s="1">
        <v>43733.708333333336</v>
      </c>
      <c r="B6427">
        <v>11.7</v>
      </c>
      <c r="C6427">
        <v>0</v>
      </c>
      <c r="D6427">
        <f>IF(AND(brenna5[[#This Row],[temperatura]] &gt; 0, brenna5[[#This Row],[opad]] &gt; 0),1,0)</f>
        <v>0</v>
      </c>
      <c r="E6427">
        <f>IF(brenna5[[#This Row],[czy pada?]] = 1,E6426 + 1,0)</f>
        <v>0</v>
      </c>
    </row>
    <row r="6428" spans="1:5" x14ac:dyDescent="0.3">
      <c r="A6428" s="1">
        <v>43733.75</v>
      </c>
      <c r="B6428">
        <v>11.4</v>
      </c>
      <c r="C6428">
        <v>0</v>
      </c>
      <c r="D6428">
        <f>IF(AND(brenna5[[#This Row],[temperatura]] &gt; 0, brenna5[[#This Row],[opad]] &gt; 0),1,0)</f>
        <v>0</v>
      </c>
      <c r="E6428">
        <f>IF(brenna5[[#This Row],[czy pada?]] = 1,E6427 + 1,0)</f>
        <v>0</v>
      </c>
    </row>
    <row r="6429" spans="1:5" x14ac:dyDescent="0.3">
      <c r="A6429" s="1">
        <v>43733.791666666664</v>
      </c>
      <c r="B6429">
        <v>11.7</v>
      </c>
      <c r="C6429">
        <v>0</v>
      </c>
      <c r="D6429">
        <f>IF(AND(brenna5[[#This Row],[temperatura]] &gt; 0, brenna5[[#This Row],[opad]] &gt; 0),1,0)</f>
        <v>0</v>
      </c>
      <c r="E6429">
        <f>IF(brenna5[[#This Row],[czy pada?]] = 1,E6428 + 1,0)</f>
        <v>0</v>
      </c>
    </row>
    <row r="6430" spans="1:5" x14ac:dyDescent="0.3">
      <c r="A6430" s="1">
        <v>43733.833333333336</v>
      </c>
      <c r="B6430">
        <v>11.6</v>
      </c>
      <c r="C6430">
        <v>0</v>
      </c>
      <c r="D6430">
        <f>IF(AND(brenna5[[#This Row],[temperatura]] &gt; 0, brenna5[[#This Row],[opad]] &gt; 0),1,0)</f>
        <v>0</v>
      </c>
      <c r="E6430">
        <f>IF(brenna5[[#This Row],[czy pada?]] = 1,E6429 + 1,0)</f>
        <v>0</v>
      </c>
    </row>
    <row r="6431" spans="1:5" x14ac:dyDescent="0.3">
      <c r="A6431" s="1">
        <v>43733.875</v>
      </c>
      <c r="B6431">
        <v>11.7</v>
      </c>
      <c r="C6431">
        <v>0</v>
      </c>
      <c r="D6431">
        <f>IF(AND(brenna5[[#This Row],[temperatura]] &gt; 0, brenna5[[#This Row],[opad]] &gt; 0),1,0)</f>
        <v>0</v>
      </c>
      <c r="E6431">
        <f>IF(brenna5[[#This Row],[czy pada?]] = 1,E6430 + 1,0)</f>
        <v>0</v>
      </c>
    </row>
    <row r="6432" spans="1:5" x14ac:dyDescent="0.3">
      <c r="A6432" s="1">
        <v>43733.916666666664</v>
      </c>
      <c r="B6432">
        <v>11.8</v>
      </c>
      <c r="C6432">
        <v>0</v>
      </c>
      <c r="D6432">
        <f>IF(AND(brenna5[[#This Row],[temperatura]] &gt; 0, brenna5[[#This Row],[opad]] &gt; 0),1,0)</f>
        <v>0</v>
      </c>
      <c r="E6432">
        <f>IF(brenna5[[#This Row],[czy pada?]] = 1,E6431 + 1,0)</f>
        <v>0</v>
      </c>
    </row>
    <row r="6433" spans="1:5" x14ac:dyDescent="0.3">
      <c r="A6433" s="1">
        <v>43733.958333333336</v>
      </c>
      <c r="B6433">
        <v>11.6</v>
      </c>
      <c r="C6433">
        <v>0</v>
      </c>
      <c r="D6433">
        <f>IF(AND(brenna5[[#This Row],[temperatura]] &gt; 0, brenna5[[#This Row],[opad]] &gt; 0),1,0)</f>
        <v>0</v>
      </c>
      <c r="E6433">
        <f>IF(brenna5[[#This Row],[czy pada?]] = 1,E6432 + 1,0)</f>
        <v>0</v>
      </c>
    </row>
    <row r="6434" spans="1:5" x14ac:dyDescent="0.3">
      <c r="A6434" s="1">
        <v>43734</v>
      </c>
      <c r="B6434">
        <v>11.2</v>
      </c>
      <c r="C6434">
        <v>0</v>
      </c>
      <c r="D6434">
        <f>IF(AND(brenna5[[#This Row],[temperatura]] &gt; 0, brenna5[[#This Row],[opad]] &gt; 0),1,0)</f>
        <v>0</v>
      </c>
      <c r="E6434">
        <f>IF(brenna5[[#This Row],[czy pada?]] = 1,E6433 + 1,0)</f>
        <v>0</v>
      </c>
    </row>
    <row r="6435" spans="1:5" x14ac:dyDescent="0.3">
      <c r="A6435" s="1">
        <v>43734.041666666664</v>
      </c>
      <c r="B6435">
        <v>10.6</v>
      </c>
      <c r="C6435">
        <v>0</v>
      </c>
      <c r="D6435">
        <f>IF(AND(brenna5[[#This Row],[temperatura]] &gt; 0, brenna5[[#This Row],[opad]] &gt; 0),1,0)</f>
        <v>0</v>
      </c>
      <c r="E6435">
        <f>IF(brenna5[[#This Row],[czy pada?]] = 1,E6434 + 1,0)</f>
        <v>0</v>
      </c>
    </row>
    <row r="6436" spans="1:5" x14ac:dyDescent="0.3">
      <c r="A6436" s="1">
        <v>43734.083333333336</v>
      </c>
      <c r="B6436">
        <v>10.5</v>
      </c>
      <c r="C6436">
        <v>0</v>
      </c>
      <c r="D6436">
        <f>IF(AND(brenna5[[#This Row],[temperatura]] &gt; 0, brenna5[[#This Row],[opad]] &gt; 0),1,0)</f>
        <v>0</v>
      </c>
      <c r="E6436">
        <f>IF(brenna5[[#This Row],[czy pada?]] = 1,E6435 + 1,0)</f>
        <v>0</v>
      </c>
    </row>
    <row r="6437" spans="1:5" x14ac:dyDescent="0.3">
      <c r="A6437" s="1">
        <v>43734.125</v>
      </c>
      <c r="B6437">
        <v>10.4</v>
      </c>
      <c r="C6437">
        <v>0</v>
      </c>
      <c r="D6437">
        <f>IF(AND(brenna5[[#This Row],[temperatura]] &gt; 0, brenna5[[#This Row],[opad]] &gt; 0),1,0)</f>
        <v>0</v>
      </c>
      <c r="E6437">
        <f>IF(brenna5[[#This Row],[czy pada?]] = 1,E6436 + 1,0)</f>
        <v>0</v>
      </c>
    </row>
    <row r="6438" spans="1:5" x14ac:dyDescent="0.3">
      <c r="A6438" s="1">
        <v>43734.166666666664</v>
      </c>
      <c r="B6438">
        <v>10.199999999999999</v>
      </c>
      <c r="C6438">
        <v>0</v>
      </c>
      <c r="D6438">
        <f>IF(AND(brenna5[[#This Row],[temperatura]] &gt; 0, brenna5[[#This Row],[opad]] &gt; 0),1,0)</f>
        <v>0</v>
      </c>
      <c r="E6438">
        <f>IF(brenna5[[#This Row],[czy pada?]] = 1,E6437 + 1,0)</f>
        <v>0</v>
      </c>
    </row>
    <row r="6439" spans="1:5" x14ac:dyDescent="0.3">
      <c r="A6439" s="1">
        <v>43734.208333333336</v>
      </c>
      <c r="B6439">
        <v>10.199999999999999</v>
      </c>
      <c r="C6439">
        <v>0</v>
      </c>
      <c r="D6439">
        <f>IF(AND(brenna5[[#This Row],[temperatura]] &gt; 0, brenna5[[#This Row],[opad]] &gt; 0),1,0)</f>
        <v>0</v>
      </c>
      <c r="E6439">
        <f>IF(brenna5[[#This Row],[czy pada?]] = 1,E6438 + 1,0)</f>
        <v>0</v>
      </c>
    </row>
    <row r="6440" spans="1:5" x14ac:dyDescent="0.3">
      <c r="A6440" s="1">
        <v>43734.25</v>
      </c>
      <c r="B6440">
        <v>10.1</v>
      </c>
      <c r="C6440">
        <v>0</v>
      </c>
      <c r="D6440">
        <f>IF(AND(brenna5[[#This Row],[temperatura]] &gt; 0, brenna5[[#This Row],[opad]] &gt; 0),1,0)</f>
        <v>0</v>
      </c>
      <c r="E6440">
        <f>IF(brenna5[[#This Row],[czy pada?]] = 1,E6439 + 1,0)</f>
        <v>0</v>
      </c>
    </row>
    <row r="6441" spans="1:5" x14ac:dyDescent="0.3">
      <c r="A6441" s="1">
        <v>43734.291666666664</v>
      </c>
      <c r="B6441">
        <v>10.199999999999999</v>
      </c>
      <c r="C6441">
        <v>0</v>
      </c>
      <c r="D6441">
        <f>IF(AND(brenna5[[#This Row],[temperatura]] &gt; 0, brenna5[[#This Row],[opad]] &gt; 0),1,0)</f>
        <v>0</v>
      </c>
      <c r="E6441">
        <f>IF(brenna5[[#This Row],[czy pada?]] = 1,E6440 + 1,0)</f>
        <v>0</v>
      </c>
    </row>
    <row r="6442" spans="1:5" x14ac:dyDescent="0.3">
      <c r="A6442" s="1">
        <v>43734.333333333336</v>
      </c>
      <c r="B6442">
        <v>10.9</v>
      </c>
      <c r="C6442">
        <v>0</v>
      </c>
      <c r="D6442">
        <f>IF(AND(brenna5[[#This Row],[temperatura]] &gt; 0, brenna5[[#This Row],[opad]] &gt; 0),1,0)</f>
        <v>0</v>
      </c>
      <c r="E6442">
        <f>IF(brenna5[[#This Row],[czy pada?]] = 1,E6441 + 1,0)</f>
        <v>0</v>
      </c>
    </row>
    <row r="6443" spans="1:5" x14ac:dyDescent="0.3">
      <c r="A6443" s="1">
        <v>43734.375</v>
      </c>
      <c r="B6443">
        <v>11.6</v>
      </c>
      <c r="C6443">
        <v>0</v>
      </c>
      <c r="D6443">
        <f>IF(AND(brenna5[[#This Row],[temperatura]] &gt; 0, brenna5[[#This Row],[opad]] &gt; 0),1,0)</f>
        <v>0</v>
      </c>
      <c r="E6443">
        <f>IF(brenna5[[#This Row],[czy pada?]] = 1,E6442 + 1,0)</f>
        <v>0</v>
      </c>
    </row>
    <row r="6444" spans="1:5" x14ac:dyDescent="0.3">
      <c r="A6444" s="1">
        <v>43734.416666666664</v>
      </c>
      <c r="B6444">
        <v>12.9</v>
      </c>
      <c r="C6444">
        <v>0</v>
      </c>
      <c r="D6444">
        <f>IF(AND(brenna5[[#This Row],[temperatura]] &gt; 0, brenna5[[#This Row],[opad]] &gt; 0),1,0)</f>
        <v>0</v>
      </c>
      <c r="E6444">
        <f>IF(brenna5[[#This Row],[czy pada?]] = 1,E6443 + 1,0)</f>
        <v>0</v>
      </c>
    </row>
    <row r="6445" spans="1:5" x14ac:dyDescent="0.3">
      <c r="A6445" s="1">
        <v>43734.458333333336</v>
      </c>
      <c r="B6445">
        <v>13.1</v>
      </c>
      <c r="C6445">
        <v>0</v>
      </c>
      <c r="D6445">
        <f>IF(AND(brenna5[[#This Row],[temperatura]] &gt; 0, brenna5[[#This Row],[opad]] &gt; 0),1,0)</f>
        <v>0</v>
      </c>
      <c r="E6445">
        <f>IF(brenna5[[#This Row],[czy pada?]] = 1,E6444 + 1,0)</f>
        <v>0</v>
      </c>
    </row>
    <row r="6446" spans="1:5" x14ac:dyDescent="0.3">
      <c r="A6446" s="1">
        <v>43734.5</v>
      </c>
      <c r="B6446">
        <v>13.4</v>
      </c>
      <c r="C6446">
        <v>0</v>
      </c>
      <c r="D6446">
        <f>IF(AND(brenna5[[#This Row],[temperatura]] &gt; 0, brenna5[[#This Row],[opad]] &gt; 0),1,0)</f>
        <v>0</v>
      </c>
      <c r="E6446">
        <f>IF(brenna5[[#This Row],[czy pada?]] = 1,E6445 + 1,0)</f>
        <v>0</v>
      </c>
    </row>
    <row r="6447" spans="1:5" x14ac:dyDescent="0.3">
      <c r="A6447" s="1">
        <v>43734.541666666664</v>
      </c>
      <c r="B6447">
        <v>13.6</v>
      </c>
      <c r="C6447">
        <v>0</v>
      </c>
      <c r="D6447">
        <f>IF(AND(brenna5[[#This Row],[temperatura]] &gt; 0, brenna5[[#This Row],[opad]] &gt; 0),1,0)</f>
        <v>0</v>
      </c>
      <c r="E6447">
        <f>IF(brenna5[[#This Row],[czy pada?]] = 1,E6446 + 1,0)</f>
        <v>0</v>
      </c>
    </row>
    <row r="6448" spans="1:5" x14ac:dyDescent="0.3">
      <c r="A6448" s="1">
        <v>43734.583333333336</v>
      </c>
      <c r="B6448">
        <v>12.1</v>
      </c>
      <c r="C6448">
        <v>0.1</v>
      </c>
      <c r="D6448">
        <f>IF(AND(brenna5[[#This Row],[temperatura]] &gt; 0, brenna5[[#This Row],[opad]] &gt; 0),1,0)</f>
        <v>1</v>
      </c>
      <c r="E6448">
        <f>IF(brenna5[[#This Row],[czy pada?]] = 1,E6447 + 1,0)</f>
        <v>1</v>
      </c>
    </row>
    <row r="6449" spans="1:5" x14ac:dyDescent="0.3">
      <c r="A6449" s="1">
        <v>43734.625</v>
      </c>
      <c r="B6449">
        <v>12.3</v>
      </c>
      <c r="C6449">
        <v>0</v>
      </c>
      <c r="D6449">
        <f>IF(AND(brenna5[[#This Row],[temperatura]] &gt; 0, brenna5[[#This Row],[opad]] &gt; 0),1,0)</f>
        <v>0</v>
      </c>
      <c r="E6449">
        <f>IF(brenna5[[#This Row],[czy pada?]] = 1,E6448 + 1,0)</f>
        <v>0</v>
      </c>
    </row>
    <row r="6450" spans="1:5" x14ac:dyDescent="0.3">
      <c r="A6450" s="1">
        <v>43734.666666666664</v>
      </c>
      <c r="B6450">
        <v>12.1</v>
      </c>
      <c r="C6450">
        <v>0</v>
      </c>
      <c r="D6450">
        <f>IF(AND(brenna5[[#This Row],[temperatura]] &gt; 0, brenna5[[#This Row],[opad]] &gt; 0),1,0)</f>
        <v>0</v>
      </c>
      <c r="E6450">
        <f>IF(brenna5[[#This Row],[czy pada?]] = 1,E6449 + 1,0)</f>
        <v>0</v>
      </c>
    </row>
    <row r="6451" spans="1:5" x14ac:dyDescent="0.3">
      <c r="A6451" s="1">
        <v>43734.708333333336</v>
      </c>
      <c r="B6451">
        <v>11.3</v>
      </c>
      <c r="C6451">
        <v>0</v>
      </c>
      <c r="D6451">
        <f>IF(AND(brenna5[[#This Row],[temperatura]] &gt; 0, brenna5[[#This Row],[opad]] &gt; 0),1,0)</f>
        <v>0</v>
      </c>
      <c r="E6451">
        <f>IF(brenna5[[#This Row],[czy pada?]] = 1,E6450 + 1,0)</f>
        <v>0</v>
      </c>
    </row>
    <row r="6452" spans="1:5" x14ac:dyDescent="0.3">
      <c r="A6452" s="1">
        <v>43734.75</v>
      </c>
      <c r="B6452">
        <v>11.2</v>
      </c>
      <c r="C6452">
        <v>0</v>
      </c>
      <c r="D6452">
        <f>IF(AND(brenna5[[#This Row],[temperatura]] &gt; 0, brenna5[[#This Row],[opad]] &gt; 0),1,0)</f>
        <v>0</v>
      </c>
      <c r="E6452">
        <f>IF(brenna5[[#This Row],[czy pada?]] = 1,E6451 + 1,0)</f>
        <v>0</v>
      </c>
    </row>
    <row r="6453" spans="1:5" x14ac:dyDescent="0.3">
      <c r="A6453" s="1">
        <v>43734.791666666664</v>
      </c>
      <c r="B6453">
        <v>11.3</v>
      </c>
      <c r="C6453">
        <v>0</v>
      </c>
      <c r="D6453">
        <f>IF(AND(brenna5[[#This Row],[temperatura]] &gt; 0, brenna5[[#This Row],[opad]] &gt; 0),1,0)</f>
        <v>0</v>
      </c>
      <c r="E6453">
        <f>IF(brenna5[[#This Row],[czy pada?]] = 1,E6452 + 1,0)</f>
        <v>0</v>
      </c>
    </row>
    <row r="6454" spans="1:5" x14ac:dyDescent="0.3">
      <c r="A6454" s="1">
        <v>43734.833333333336</v>
      </c>
      <c r="B6454">
        <v>11</v>
      </c>
      <c r="C6454">
        <v>0</v>
      </c>
      <c r="D6454">
        <f>IF(AND(brenna5[[#This Row],[temperatura]] &gt; 0, brenna5[[#This Row],[opad]] &gt; 0),1,0)</f>
        <v>0</v>
      </c>
      <c r="E6454">
        <f>IF(brenna5[[#This Row],[czy pada?]] = 1,E6453 + 1,0)</f>
        <v>0</v>
      </c>
    </row>
    <row r="6455" spans="1:5" x14ac:dyDescent="0.3">
      <c r="A6455" s="1">
        <v>43734.875</v>
      </c>
      <c r="B6455">
        <v>10.7</v>
      </c>
      <c r="C6455">
        <v>0</v>
      </c>
      <c r="D6455">
        <f>IF(AND(brenna5[[#This Row],[temperatura]] &gt; 0, brenna5[[#This Row],[opad]] &gt; 0),1,0)</f>
        <v>0</v>
      </c>
      <c r="E6455">
        <f>IF(brenna5[[#This Row],[czy pada?]] = 1,E6454 + 1,0)</f>
        <v>0</v>
      </c>
    </row>
    <row r="6456" spans="1:5" x14ac:dyDescent="0.3">
      <c r="A6456" s="1">
        <v>43734.916666666664</v>
      </c>
      <c r="B6456">
        <v>10.7</v>
      </c>
      <c r="C6456">
        <v>0</v>
      </c>
      <c r="D6456">
        <f>IF(AND(brenna5[[#This Row],[temperatura]] &gt; 0, brenna5[[#This Row],[opad]] &gt; 0),1,0)</f>
        <v>0</v>
      </c>
      <c r="E6456">
        <f>IF(brenna5[[#This Row],[czy pada?]] = 1,E6455 + 1,0)</f>
        <v>0</v>
      </c>
    </row>
    <row r="6457" spans="1:5" x14ac:dyDescent="0.3">
      <c r="A6457" s="1">
        <v>43734.958333333336</v>
      </c>
      <c r="B6457">
        <v>10.6</v>
      </c>
      <c r="C6457">
        <v>0</v>
      </c>
      <c r="D6457">
        <f>IF(AND(brenna5[[#This Row],[temperatura]] &gt; 0, brenna5[[#This Row],[opad]] &gt; 0),1,0)</f>
        <v>0</v>
      </c>
      <c r="E6457">
        <f>IF(brenna5[[#This Row],[czy pada?]] = 1,E6456 + 1,0)</f>
        <v>0</v>
      </c>
    </row>
    <row r="6458" spans="1:5" x14ac:dyDescent="0.3">
      <c r="A6458" s="1">
        <v>43735</v>
      </c>
      <c r="B6458">
        <v>10.6</v>
      </c>
      <c r="C6458">
        <v>0</v>
      </c>
      <c r="D6458">
        <f>IF(AND(brenna5[[#This Row],[temperatura]] &gt; 0, brenna5[[#This Row],[opad]] &gt; 0),1,0)</f>
        <v>0</v>
      </c>
      <c r="E6458">
        <f>IF(brenna5[[#This Row],[czy pada?]] = 1,E6457 + 1,0)</f>
        <v>0</v>
      </c>
    </row>
    <row r="6459" spans="1:5" x14ac:dyDescent="0.3">
      <c r="A6459" s="1">
        <v>43735.041666666664</v>
      </c>
      <c r="B6459">
        <v>10.3</v>
      </c>
      <c r="C6459">
        <v>0</v>
      </c>
      <c r="D6459">
        <f>IF(AND(brenna5[[#This Row],[temperatura]] &gt; 0, brenna5[[#This Row],[opad]] &gt; 0),1,0)</f>
        <v>0</v>
      </c>
      <c r="E6459">
        <f>IF(brenna5[[#This Row],[czy pada?]] = 1,E6458 + 1,0)</f>
        <v>0</v>
      </c>
    </row>
    <row r="6460" spans="1:5" x14ac:dyDescent="0.3">
      <c r="A6460" s="1">
        <v>43735.083333333336</v>
      </c>
      <c r="B6460">
        <v>10.5</v>
      </c>
      <c r="C6460">
        <v>0</v>
      </c>
      <c r="D6460">
        <f>IF(AND(brenna5[[#This Row],[temperatura]] &gt; 0, brenna5[[#This Row],[opad]] &gt; 0),1,0)</f>
        <v>0</v>
      </c>
      <c r="E6460">
        <f>IF(brenna5[[#This Row],[czy pada?]] = 1,E6459 + 1,0)</f>
        <v>0</v>
      </c>
    </row>
    <row r="6461" spans="1:5" x14ac:dyDescent="0.3">
      <c r="A6461" s="1">
        <v>43735.125</v>
      </c>
      <c r="B6461">
        <v>9.8000000000000007</v>
      </c>
      <c r="C6461">
        <v>0</v>
      </c>
      <c r="D6461">
        <f>IF(AND(brenna5[[#This Row],[temperatura]] &gt; 0, brenna5[[#This Row],[opad]] &gt; 0),1,0)</f>
        <v>0</v>
      </c>
      <c r="E6461">
        <f>IF(brenna5[[#This Row],[czy pada?]] = 1,E6460 + 1,0)</f>
        <v>0</v>
      </c>
    </row>
    <row r="6462" spans="1:5" x14ac:dyDescent="0.3">
      <c r="A6462" s="1">
        <v>43735.166666666664</v>
      </c>
      <c r="B6462">
        <v>9.8000000000000007</v>
      </c>
      <c r="C6462">
        <v>0</v>
      </c>
      <c r="D6462">
        <f>IF(AND(brenna5[[#This Row],[temperatura]] &gt; 0, brenna5[[#This Row],[opad]] &gt; 0),1,0)</f>
        <v>0</v>
      </c>
      <c r="E6462">
        <f>IF(brenna5[[#This Row],[czy pada?]] = 1,E6461 + 1,0)</f>
        <v>0</v>
      </c>
    </row>
    <row r="6463" spans="1:5" x14ac:dyDescent="0.3">
      <c r="A6463" s="1">
        <v>43735.208333333336</v>
      </c>
      <c r="B6463">
        <v>9.9</v>
      </c>
      <c r="C6463">
        <v>0</v>
      </c>
      <c r="D6463">
        <f>IF(AND(brenna5[[#This Row],[temperatura]] &gt; 0, brenna5[[#This Row],[opad]] &gt; 0),1,0)</f>
        <v>0</v>
      </c>
      <c r="E6463">
        <f>IF(brenna5[[#This Row],[czy pada?]] = 1,E6462 + 1,0)</f>
        <v>0</v>
      </c>
    </row>
    <row r="6464" spans="1:5" x14ac:dyDescent="0.3">
      <c r="A6464" s="1">
        <v>43735.25</v>
      </c>
      <c r="B6464">
        <v>10</v>
      </c>
      <c r="C6464">
        <v>0</v>
      </c>
      <c r="D6464">
        <f>IF(AND(brenna5[[#This Row],[temperatura]] &gt; 0, brenna5[[#This Row],[opad]] &gt; 0),1,0)</f>
        <v>0</v>
      </c>
      <c r="E6464">
        <f>IF(brenna5[[#This Row],[czy pada?]] = 1,E6463 + 1,0)</f>
        <v>0</v>
      </c>
    </row>
    <row r="6465" spans="1:5" x14ac:dyDescent="0.3">
      <c r="A6465" s="1">
        <v>43735.291666666664</v>
      </c>
      <c r="B6465">
        <v>11</v>
      </c>
      <c r="C6465">
        <v>0</v>
      </c>
      <c r="D6465">
        <f>IF(AND(brenna5[[#This Row],[temperatura]] &gt; 0, brenna5[[#This Row],[opad]] &gt; 0),1,0)</f>
        <v>0</v>
      </c>
      <c r="E6465">
        <f>IF(brenna5[[#This Row],[czy pada?]] = 1,E6464 + 1,0)</f>
        <v>0</v>
      </c>
    </row>
    <row r="6466" spans="1:5" x14ac:dyDescent="0.3">
      <c r="A6466" s="1">
        <v>43735.333333333336</v>
      </c>
      <c r="B6466">
        <v>12</v>
      </c>
      <c r="C6466">
        <v>0</v>
      </c>
      <c r="D6466">
        <f>IF(AND(brenna5[[#This Row],[temperatura]] &gt; 0, brenna5[[#This Row],[opad]] &gt; 0),1,0)</f>
        <v>0</v>
      </c>
      <c r="E6466">
        <f>IF(brenna5[[#This Row],[czy pada?]] = 1,E6465 + 1,0)</f>
        <v>0</v>
      </c>
    </row>
    <row r="6467" spans="1:5" x14ac:dyDescent="0.3">
      <c r="A6467" s="1">
        <v>43735.375</v>
      </c>
      <c r="B6467">
        <v>12.5</v>
      </c>
      <c r="C6467">
        <v>0</v>
      </c>
      <c r="D6467">
        <f>IF(AND(brenna5[[#This Row],[temperatura]] &gt; 0, brenna5[[#This Row],[opad]] &gt; 0),1,0)</f>
        <v>0</v>
      </c>
      <c r="E6467">
        <f>IF(brenna5[[#This Row],[czy pada?]] = 1,E6466 + 1,0)</f>
        <v>0</v>
      </c>
    </row>
    <row r="6468" spans="1:5" x14ac:dyDescent="0.3">
      <c r="A6468" s="1">
        <v>43735.416666666664</v>
      </c>
      <c r="B6468">
        <v>12.8</v>
      </c>
      <c r="C6468">
        <v>0</v>
      </c>
      <c r="D6468">
        <f>IF(AND(brenna5[[#This Row],[temperatura]] &gt; 0, brenna5[[#This Row],[opad]] &gt; 0),1,0)</f>
        <v>0</v>
      </c>
      <c r="E6468">
        <f>IF(brenna5[[#This Row],[czy pada?]] = 1,E6467 + 1,0)</f>
        <v>0</v>
      </c>
    </row>
    <row r="6469" spans="1:5" x14ac:dyDescent="0.3">
      <c r="A6469" s="1">
        <v>43735.458333333336</v>
      </c>
      <c r="B6469">
        <v>14.2</v>
      </c>
      <c r="C6469">
        <v>0</v>
      </c>
      <c r="D6469">
        <f>IF(AND(brenna5[[#This Row],[temperatura]] &gt; 0, brenna5[[#This Row],[opad]] &gt; 0),1,0)</f>
        <v>0</v>
      </c>
      <c r="E6469">
        <f>IF(brenna5[[#This Row],[czy pada?]] = 1,E6468 + 1,0)</f>
        <v>0</v>
      </c>
    </row>
    <row r="6470" spans="1:5" x14ac:dyDescent="0.3">
      <c r="A6470" s="1">
        <v>43735.5</v>
      </c>
      <c r="B6470">
        <v>14.1</v>
      </c>
      <c r="C6470">
        <v>0</v>
      </c>
      <c r="D6470">
        <f>IF(AND(brenna5[[#This Row],[temperatura]] &gt; 0, brenna5[[#This Row],[opad]] &gt; 0),1,0)</f>
        <v>0</v>
      </c>
      <c r="E6470">
        <f>IF(brenna5[[#This Row],[czy pada?]] = 1,E6469 + 1,0)</f>
        <v>0</v>
      </c>
    </row>
    <row r="6471" spans="1:5" x14ac:dyDescent="0.3">
      <c r="A6471" s="1">
        <v>43735.541666666664</v>
      </c>
      <c r="B6471">
        <v>13.7</v>
      </c>
      <c r="C6471">
        <v>0</v>
      </c>
      <c r="D6471">
        <f>IF(AND(brenna5[[#This Row],[temperatura]] &gt; 0, brenna5[[#This Row],[opad]] &gt; 0),1,0)</f>
        <v>0</v>
      </c>
      <c r="E6471">
        <f>IF(brenna5[[#This Row],[czy pada?]] = 1,E6470 + 1,0)</f>
        <v>0</v>
      </c>
    </row>
    <row r="6472" spans="1:5" x14ac:dyDescent="0.3">
      <c r="A6472" s="1">
        <v>43735.583333333336</v>
      </c>
      <c r="B6472">
        <v>13.4</v>
      </c>
      <c r="C6472">
        <v>0</v>
      </c>
      <c r="D6472">
        <f>IF(AND(brenna5[[#This Row],[temperatura]] &gt; 0, brenna5[[#This Row],[opad]] &gt; 0),1,0)</f>
        <v>0</v>
      </c>
      <c r="E6472">
        <f>IF(brenna5[[#This Row],[czy pada?]] = 1,E6471 + 1,0)</f>
        <v>0</v>
      </c>
    </row>
    <row r="6473" spans="1:5" x14ac:dyDescent="0.3">
      <c r="A6473" s="1">
        <v>43735.625</v>
      </c>
      <c r="B6473">
        <v>12.6</v>
      </c>
      <c r="C6473">
        <v>0</v>
      </c>
      <c r="D6473">
        <f>IF(AND(brenna5[[#This Row],[temperatura]] &gt; 0, brenna5[[#This Row],[opad]] &gt; 0),1,0)</f>
        <v>0</v>
      </c>
      <c r="E6473">
        <f>IF(brenna5[[#This Row],[czy pada?]] = 1,E6472 + 1,0)</f>
        <v>0</v>
      </c>
    </row>
    <row r="6474" spans="1:5" x14ac:dyDescent="0.3">
      <c r="A6474" s="1">
        <v>43735.666666666664</v>
      </c>
      <c r="B6474">
        <v>12.5</v>
      </c>
      <c r="C6474">
        <v>0</v>
      </c>
      <c r="D6474">
        <f>IF(AND(brenna5[[#This Row],[temperatura]] &gt; 0, brenna5[[#This Row],[opad]] &gt; 0),1,0)</f>
        <v>0</v>
      </c>
      <c r="E6474">
        <f>IF(brenna5[[#This Row],[czy pada?]] = 1,E6473 + 1,0)</f>
        <v>0</v>
      </c>
    </row>
    <row r="6475" spans="1:5" x14ac:dyDescent="0.3">
      <c r="A6475" s="1">
        <v>43735.708333333336</v>
      </c>
      <c r="B6475">
        <v>12.2</v>
      </c>
      <c r="C6475">
        <v>0</v>
      </c>
      <c r="D6475">
        <f>IF(AND(brenna5[[#This Row],[temperatura]] &gt; 0, brenna5[[#This Row],[opad]] &gt; 0),1,0)</f>
        <v>0</v>
      </c>
      <c r="E6475">
        <f>IF(brenna5[[#This Row],[czy pada?]] = 1,E6474 + 1,0)</f>
        <v>0</v>
      </c>
    </row>
    <row r="6476" spans="1:5" x14ac:dyDescent="0.3">
      <c r="A6476" s="1">
        <v>43735.75</v>
      </c>
      <c r="B6476">
        <v>12.1</v>
      </c>
      <c r="C6476">
        <v>0</v>
      </c>
      <c r="D6476">
        <f>IF(AND(brenna5[[#This Row],[temperatura]] &gt; 0, brenna5[[#This Row],[opad]] &gt; 0),1,0)</f>
        <v>0</v>
      </c>
      <c r="E6476">
        <f>IF(brenna5[[#This Row],[czy pada?]] = 1,E6475 + 1,0)</f>
        <v>0</v>
      </c>
    </row>
    <row r="6477" spans="1:5" x14ac:dyDescent="0.3">
      <c r="A6477" s="1">
        <v>43735.791666666664</v>
      </c>
      <c r="B6477">
        <v>12.2</v>
      </c>
      <c r="C6477">
        <v>0</v>
      </c>
      <c r="D6477">
        <f>IF(AND(brenna5[[#This Row],[temperatura]] &gt; 0, brenna5[[#This Row],[opad]] &gt; 0),1,0)</f>
        <v>0</v>
      </c>
      <c r="E6477">
        <f>IF(brenna5[[#This Row],[czy pada?]] = 1,E6476 + 1,0)</f>
        <v>0</v>
      </c>
    </row>
    <row r="6478" spans="1:5" x14ac:dyDescent="0.3">
      <c r="A6478" s="1">
        <v>43735.833333333336</v>
      </c>
      <c r="B6478">
        <v>12.4</v>
      </c>
      <c r="C6478">
        <v>0</v>
      </c>
      <c r="D6478">
        <f>IF(AND(brenna5[[#This Row],[temperatura]] &gt; 0, brenna5[[#This Row],[opad]] &gt; 0),1,0)</f>
        <v>0</v>
      </c>
      <c r="E6478">
        <f>IF(brenna5[[#This Row],[czy pada?]] = 1,E6477 + 1,0)</f>
        <v>0</v>
      </c>
    </row>
    <row r="6479" spans="1:5" x14ac:dyDescent="0.3">
      <c r="A6479" s="1">
        <v>43735.875</v>
      </c>
      <c r="B6479">
        <v>12.9</v>
      </c>
      <c r="C6479">
        <v>0</v>
      </c>
      <c r="D6479">
        <f>IF(AND(brenna5[[#This Row],[temperatura]] &gt; 0, brenna5[[#This Row],[opad]] &gt; 0),1,0)</f>
        <v>0</v>
      </c>
      <c r="E6479">
        <f>IF(brenna5[[#This Row],[czy pada?]] = 1,E6478 + 1,0)</f>
        <v>0</v>
      </c>
    </row>
    <row r="6480" spans="1:5" x14ac:dyDescent="0.3">
      <c r="A6480" s="1">
        <v>43735.916666666664</v>
      </c>
      <c r="B6480">
        <v>13.3</v>
      </c>
      <c r="C6480">
        <v>0</v>
      </c>
      <c r="D6480">
        <f>IF(AND(brenna5[[#This Row],[temperatura]] &gt; 0, brenna5[[#This Row],[opad]] &gt; 0),1,0)</f>
        <v>0</v>
      </c>
      <c r="E6480">
        <f>IF(brenna5[[#This Row],[czy pada?]] = 1,E6479 + 1,0)</f>
        <v>0</v>
      </c>
    </row>
    <row r="6481" spans="1:5" x14ac:dyDescent="0.3">
      <c r="A6481" s="1">
        <v>43735.958333333336</v>
      </c>
      <c r="B6481">
        <v>13.2</v>
      </c>
      <c r="C6481">
        <v>0.1</v>
      </c>
      <c r="D6481">
        <f>IF(AND(brenna5[[#This Row],[temperatura]] &gt; 0, brenna5[[#This Row],[opad]] &gt; 0),1,0)</f>
        <v>1</v>
      </c>
      <c r="E6481">
        <f>IF(brenna5[[#This Row],[czy pada?]] = 1,E6480 + 1,0)</f>
        <v>1</v>
      </c>
    </row>
    <row r="6482" spans="1:5" x14ac:dyDescent="0.3">
      <c r="A6482" s="1">
        <v>43736</v>
      </c>
      <c r="B6482">
        <v>12.7</v>
      </c>
      <c r="C6482">
        <v>0</v>
      </c>
      <c r="D6482">
        <f>IF(AND(brenna5[[#This Row],[temperatura]] &gt; 0, brenna5[[#This Row],[opad]] &gt; 0),1,0)</f>
        <v>0</v>
      </c>
      <c r="E6482">
        <f>IF(brenna5[[#This Row],[czy pada?]] = 1,E6481 + 1,0)</f>
        <v>0</v>
      </c>
    </row>
    <row r="6483" spans="1:5" x14ac:dyDescent="0.3">
      <c r="A6483" s="1">
        <v>43736.041666666664</v>
      </c>
      <c r="B6483">
        <v>12.6</v>
      </c>
      <c r="C6483">
        <v>0</v>
      </c>
      <c r="D6483">
        <f>IF(AND(brenna5[[#This Row],[temperatura]] &gt; 0, brenna5[[#This Row],[opad]] &gt; 0),1,0)</f>
        <v>0</v>
      </c>
      <c r="E6483">
        <f>IF(brenna5[[#This Row],[czy pada?]] = 1,E6482 + 1,0)</f>
        <v>0</v>
      </c>
    </row>
    <row r="6484" spans="1:5" x14ac:dyDescent="0.3">
      <c r="A6484" s="1">
        <v>43736.083333333336</v>
      </c>
      <c r="B6484">
        <v>12.6</v>
      </c>
      <c r="C6484">
        <v>0</v>
      </c>
      <c r="D6484">
        <f>IF(AND(brenna5[[#This Row],[temperatura]] &gt; 0, brenna5[[#This Row],[opad]] &gt; 0),1,0)</f>
        <v>0</v>
      </c>
      <c r="E6484">
        <f>IF(brenna5[[#This Row],[czy pada?]] = 1,E6483 + 1,0)</f>
        <v>0</v>
      </c>
    </row>
    <row r="6485" spans="1:5" x14ac:dyDescent="0.3">
      <c r="A6485" s="1">
        <v>43736.125</v>
      </c>
      <c r="B6485">
        <v>12.1</v>
      </c>
      <c r="C6485">
        <v>0</v>
      </c>
      <c r="D6485">
        <f>IF(AND(brenna5[[#This Row],[temperatura]] &gt; 0, brenna5[[#This Row],[opad]] &gt; 0),1,0)</f>
        <v>0</v>
      </c>
      <c r="E6485">
        <f>IF(brenna5[[#This Row],[czy pada?]] = 1,E6484 + 1,0)</f>
        <v>0</v>
      </c>
    </row>
    <row r="6486" spans="1:5" x14ac:dyDescent="0.3">
      <c r="A6486" s="1">
        <v>43736.166666666664</v>
      </c>
      <c r="B6486">
        <v>11.8</v>
      </c>
      <c r="C6486">
        <v>0</v>
      </c>
      <c r="D6486">
        <f>IF(AND(brenna5[[#This Row],[temperatura]] &gt; 0, brenna5[[#This Row],[opad]] &gt; 0),1,0)</f>
        <v>0</v>
      </c>
      <c r="E6486">
        <f>IF(brenna5[[#This Row],[czy pada?]] = 1,E6485 + 1,0)</f>
        <v>0</v>
      </c>
    </row>
    <row r="6487" spans="1:5" x14ac:dyDescent="0.3">
      <c r="A6487" s="1">
        <v>43736.208333333336</v>
      </c>
      <c r="B6487">
        <v>11.8</v>
      </c>
      <c r="C6487">
        <v>0</v>
      </c>
      <c r="D6487">
        <f>IF(AND(brenna5[[#This Row],[temperatura]] &gt; 0, brenna5[[#This Row],[opad]] &gt; 0),1,0)</f>
        <v>0</v>
      </c>
      <c r="E6487">
        <f>IF(brenna5[[#This Row],[czy pada?]] = 1,E6486 + 1,0)</f>
        <v>0</v>
      </c>
    </row>
    <row r="6488" spans="1:5" x14ac:dyDescent="0.3">
      <c r="A6488" s="1">
        <v>43736.25</v>
      </c>
      <c r="B6488">
        <v>11.8</v>
      </c>
      <c r="C6488">
        <v>0</v>
      </c>
      <c r="D6488">
        <f>IF(AND(brenna5[[#This Row],[temperatura]] &gt; 0, brenna5[[#This Row],[opad]] &gt; 0),1,0)</f>
        <v>0</v>
      </c>
      <c r="E6488">
        <f>IF(brenna5[[#This Row],[czy pada?]] = 1,E6487 + 1,0)</f>
        <v>0</v>
      </c>
    </row>
    <row r="6489" spans="1:5" x14ac:dyDescent="0.3">
      <c r="A6489" s="1">
        <v>43736.291666666664</v>
      </c>
      <c r="B6489">
        <v>12</v>
      </c>
      <c r="C6489">
        <v>0</v>
      </c>
      <c r="D6489">
        <f>IF(AND(brenna5[[#This Row],[temperatura]] &gt; 0, brenna5[[#This Row],[opad]] &gt; 0),1,0)</f>
        <v>0</v>
      </c>
      <c r="E6489">
        <f>IF(brenna5[[#This Row],[czy pada?]] = 1,E6488 + 1,0)</f>
        <v>0</v>
      </c>
    </row>
    <row r="6490" spans="1:5" x14ac:dyDescent="0.3">
      <c r="A6490" s="1">
        <v>43736.333333333336</v>
      </c>
      <c r="B6490">
        <v>12.2</v>
      </c>
      <c r="C6490">
        <v>0</v>
      </c>
      <c r="D6490">
        <f>IF(AND(brenna5[[#This Row],[temperatura]] &gt; 0, brenna5[[#This Row],[opad]] &gt; 0),1,0)</f>
        <v>0</v>
      </c>
      <c r="E6490">
        <f>IF(brenna5[[#This Row],[czy pada?]] = 1,E6489 + 1,0)</f>
        <v>0</v>
      </c>
    </row>
    <row r="6491" spans="1:5" x14ac:dyDescent="0.3">
      <c r="A6491" s="1">
        <v>43736.375</v>
      </c>
      <c r="B6491">
        <v>13.4</v>
      </c>
      <c r="C6491">
        <v>0</v>
      </c>
      <c r="D6491">
        <f>IF(AND(brenna5[[#This Row],[temperatura]] &gt; 0, brenna5[[#This Row],[opad]] &gt; 0),1,0)</f>
        <v>0</v>
      </c>
      <c r="E6491">
        <f>IF(brenna5[[#This Row],[czy pada?]] = 1,E6490 + 1,0)</f>
        <v>0</v>
      </c>
    </row>
    <row r="6492" spans="1:5" x14ac:dyDescent="0.3">
      <c r="A6492" s="1">
        <v>43736.416666666664</v>
      </c>
      <c r="B6492">
        <v>14</v>
      </c>
      <c r="C6492">
        <v>0</v>
      </c>
      <c r="D6492">
        <f>IF(AND(brenna5[[#This Row],[temperatura]] &gt; 0, brenna5[[#This Row],[opad]] &gt; 0),1,0)</f>
        <v>0</v>
      </c>
      <c r="E6492">
        <f>IF(brenna5[[#This Row],[czy pada?]] = 1,E6491 + 1,0)</f>
        <v>0</v>
      </c>
    </row>
    <row r="6493" spans="1:5" x14ac:dyDescent="0.3">
      <c r="A6493" s="1">
        <v>43736.458333333336</v>
      </c>
      <c r="B6493">
        <v>13.3</v>
      </c>
      <c r="C6493">
        <v>0</v>
      </c>
      <c r="D6493">
        <f>IF(AND(brenna5[[#This Row],[temperatura]] &gt; 0, brenna5[[#This Row],[opad]] &gt; 0),1,0)</f>
        <v>0</v>
      </c>
      <c r="E6493">
        <f>IF(brenna5[[#This Row],[czy pada?]] = 1,E6492 + 1,0)</f>
        <v>0</v>
      </c>
    </row>
    <row r="6494" spans="1:5" x14ac:dyDescent="0.3">
      <c r="A6494" s="1">
        <v>43736.5</v>
      </c>
      <c r="B6494">
        <v>12.9</v>
      </c>
      <c r="C6494">
        <v>0</v>
      </c>
      <c r="D6494">
        <f>IF(AND(brenna5[[#This Row],[temperatura]] &gt; 0, brenna5[[#This Row],[opad]] &gt; 0),1,0)</f>
        <v>0</v>
      </c>
      <c r="E6494">
        <f>IF(brenna5[[#This Row],[czy pada?]] = 1,E6493 + 1,0)</f>
        <v>0</v>
      </c>
    </row>
    <row r="6495" spans="1:5" x14ac:dyDescent="0.3">
      <c r="A6495" s="1">
        <v>43736.541666666664</v>
      </c>
      <c r="B6495">
        <v>12.5</v>
      </c>
      <c r="C6495">
        <v>0</v>
      </c>
      <c r="D6495">
        <f>IF(AND(brenna5[[#This Row],[temperatura]] &gt; 0, brenna5[[#This Row],[opad]] &gt; 0),1,0)</f>
        <v>0</v>
      </c>
      <c r="E6495">
        <f>IF(brenna5[[#This Row],[czy pada?]] = 1,E6494 + 1,0)</f>
        <v>0</v>
      </c>
    </row>
    <row r="6496" spans="1:5" x14ac:dyDescent="0.3">
      <c r="A6496" s="1">
        <v>43736.583333333336</v>
      </c>
      <c r="B6496">
        <v>11.9</v>
      </c>
      <c r="C6496">
        <v>0</v>
      </c>
      <c r="D6496">
        <f>IF(AND(brenna5[[#This Row],[temperatura]] &gt; 0, brenna5[[#This Row],[opad]] &gt; 0),1,0)</f>
        <v>0</v>
      </c>
      <c r="E6496">
        <f>IF(brenna5[[#This Row],[czy pada?]] = 1,E6495 + 1,0)</f>
        <v>0</v>
      </c>
    </row>
    <row r="6497" spans="1:5" x14ac:dyDescent="0.3">
      <c r="A6497" s="1">
        <v>43736.625</v>
      </c>
      <c r="B6497">
        <v>12.8</v>
      </c>
      <c r="C6497">
        <v>0</v>
      </c>
      <c r="D6497">
        <f>IF(AND(brenna5[[#This Row],[temperatura]] &gt; 0, brenna5[[#This Row],[opad]] &gt; 0),1,0)</f>
        <v>0</v>
      </c>
      <c r="E6497">
        <f>IF(brenna5[[#This Row],[czy pada?]] = 1,E6496 + 1,0)</f>
        <v>0</v>
      </c>
    </row>
    <row r="6498" spans="1:5" x14ac:dyDescent="0.3">
      <c r="A6498" s="1">
        <v>43736.666666666664</v>
      </c>
      <c r="B6498">
        <v>11.6</v>
      </c>
      <c r="C6498">
        <v>0</v>
      </c>
      <c r="D6498">
        <f>IF(AND(brenna5[[#This Row],[temperatura]] &gt; 0, brenna5[[#This Row],[opad]] &gt; 0),1,0)</f>
        <v>0</v>
      </c>
      <c r="E6498">
        <f>IF(brenna5[[#This Row],[czy pada?]] = 1,E6497 + 1,0)</f>
        <v>0</v>
      </c>
    </row>
    <row r="6499" spans="1:5" x14ac:dyDescent="0.3">
      <c r="A6499" s="1">
        <v>43736.708333333336</v>
      </c>
      <c r="B6499">
        <v>11</v>
      </c>
      <c r="C6499">
        <v>0</v>
      </c>
      <c r="D6499">
        <f>IF(AND(brenna5[[#This Row],[temperatura]] &gt; 0, brenna5[[#This Row],[opad]] &gt; 0),1,0)</f>
        <v>0</v>
      </c>
      <c r="E6499">
        <f>IF(brenna5[[#This Row],[czy pada?]] = 1,E6498 + 1,0)</f>
        <v>0</v>
      </c>
    </row>
    <row r="6500" spans="1:5" x14ac:dyDescent="0.3">
      <c r="A6500" s="1">
        <v>43736.75</v>
      </c>
      <c r="B6500">
        <v>10.5</v>
      </c>
      <c r="C6500">
        <v>0</v>
      </c>
      <c r="D6500">
        <f>IF(AND(brenna5[[#This Row],[temperatura]] &gt; 0, brenna5[[#This Row],[opad]] &gt; 0),1,0)</f>
        <v>0</v>
      </c>
      <c r="E6500">
        <f>IF(brenna5[[#This Row],[czy pada?]] = 1,E6499 + 1,0)</f>
        <v>0</v>
      </c>
    </row>
    <row r="6501" spans="1:5" x14ac:dyDescent="0.3">
      <c r="A6501" s="1">
        <v>43736.791666666664</v>
      </c>
      <c r="B6501">
        <v>10.199999999999999</v>
      </c>
      <c r="C6501">
        <v>0</v>
      </c>
      <c r="D6501">
        <f>IF(AND(brenna5[[#This Row],[temperatura]] &gt; 0, brenna5[[#This Row],[opad]] &gt; 0),1,0)</f>
        <v>0</v>
      </c>
      <c r="E6501">
        <f>IF(brenna5[[#This Row],[czy pada?]] = 1,E6500 + 1,0)</f>
        <v>0</v>
      </c>
    </row>
    <row r="6502" spans="1:5" x14ac:dyDescent="0.3">
      <c r="A6502" s="1">
        <v>43736.833333333336</v>
      </c>
      <c r="B6502">
        <v>10.1</v>
      </c>
      <c r="C6502">
        <v>0</v>
      </c>
      <c r="D6502">
        <f>IF(AND(brenna5[[#This Row],[temperatura]] &gt; 0, brenna5[[#This Row],[opad]] &gt; 0),1,0)</f>
        <v>0</v>
      </c>
      <c r="E6502">
        <f>IF(brenna5[[#This Row],[czy pada?]] = 1,E6501 + 1,0)</f>
        <v>0</v>
      </c>
    </row>
    <row r="6503" spans="1:5" x14ac:dyDescent="0.3">
      <c r="A6503" s="1">
        <v>43736.875</v>
      </c>
      <c r="B6503">
        <v>10.199999999999999</v>
      </c>
      <c r="C6503">
        <v>0</v>
      </c>
      <c r="D6503">
        <f>IF(AND(brenna5[[#This Row],[temperatura]] &gt; 0, brenna5[[#This Row],[opad]] &gt; 0),1,0)</f>
        <v>0</v>
      </c>
      <c r="E6503">
        <f>IF(brenna5[[#This Row],[czy pada?]] = 1,E6502 + 1,0)</f>
        <v>0</v>
      </c>
    </row>
    <row r="6504" spans="1:5" x14ac:dyDescent="0.3">
      <c r="A6504" s="1">
        <v>43736.916666666664</v>
      </c>
      <c r="B6504">
        <v>10.199999999999999</v>
      </c>
      <c r="C6504">
        <v>0</v>
      </c>
      <c r="D6504">
        <f>IF(AND(brenna5[[#This Row],[temperatura]] &gt; 0, brenna5[[#This Row],[opad]] &gt; 0),1,0)</f>
        <v>0</v>
      </c>
      <c r="E6504">
        <f>IF(brenna5[[#This Row],[czy pada?]] = 1,E6503 + 1,0)</f>
        <v>0</v>
      </c>
    </row>
    <row r="6505" spans="1:5" x14ac:dyDescent="0.3">
      <c r="A6505" s="1">
        <v>43736.958333333336</v>
      </c>
      <c r="B6505">
        <v>10.199999999999999</v>
      </c>
      <c r="C6505">
        <v>0</v>
      </c>
      <c r="D6505">
        <f>IF(AND(brenna5[[#This Row],[temperatura]] &gt; 0, brenna5[[#This Row],[opad]] &gt; 0),1,0)</f>
        <v>0</v>
      </c>
      <c r="E6505">
        <f>IF(brenna5[[#This Row],[czy pada?]] = 1,E6504 + 1,0)</f>
        <v>0</v>
      </c>
    </row>
    <row r="6506" spans="1:5" x14ac:dyDescent="0.3">
      <c r="A6506" s="1">
        <v>43737</v>
      </c>
      <c r="B6506">
        <v>9.9</v>
      </c>
      <c r="C6506">
        <v>0</v>
      </c>
      <c r="D6506">
        <f>IF(AND(brenna5[[#This Row],[temperatura]] &gt; 0, brenna5[[#This Row],[opad]] &gt; 0),1,0)</f>
        <v>0</v>
      </c>
      <c r="E6506">
        <f>IF(brenna5[[#This Row],[czy pada?]] = 1,E6505 + 1,0)</f>
        <v>0</v>
      </c>
    </row>
    <row r="6507" spans="1:5" x14ac:dyDescent="0.3">
      <c r="A6507" s="1">
        <v>43737.041666666664</v>
      </c>
      <c r="B6507">
        <v>9.9</v>
      </c>
      <c r="C6507">
        <v>0</v>
      </c>
      <c r="D6507">
        <f>IF(AND(brenna5[[#This Row],[temperatura]] &gt; 0, brenna5[[#This Row],[opad]] &gt; 0),1,0)</f>
        <v>0</v>
      </c>
      <c r="E6507">
        <f>IF(brenna5[[#This Row],[czy pada?]] = 1,E6506 + 1,0)</f>
        <v>0</v>
      </c>
    </row>
    <row r="6508" spans="1:5" x14ac:dyDescent="0.3">
      <c r="A6508" s="1">
        <v>43737.083333333336</v>
      </c>
      <c r="B6508">
        <v>9.8000000000000007</v>
      </c>
      <c r="C6508">
        <v>0</v>
      </c>
      <c r="D6508">
        <f>IF(AND(brenna5[[#This Row],[temperatura]] &gt; 0, brenna5[[#This Row],[opad]] &gt; 0),1,0)</f>
        <v>0</v>
      </c>
      <c r="E6508">
        <f>IF(brenna5[[#This Row],[czy pada?]] = 1,E6507 + 1,0)</f>
        <v>0</v>
      </c>
    </row>
    <row r="6509" spans="1:5" x14ac:dyDescent="0.3">
      <c r="A6509" s="1">
        <v>43737.125</v>
      </c>
      <c r="B6509">
        <v>9.4</v>
      </c>
      <c r="C6509">
        <v>0</v>
      </c>
      <c r="D6509">
        <f>IF(AND(brenna5[[#This Row],[temperatura]] &gt; 0, brenna5[[#This Row],[opad]] &gt; 0),1,0)</f>
        <v>0</v>
      </c>
      <c r="E6509">
        <f>IF(brenna5[[#This Row],[czy pada?]] = 1,E6508 + 1,0)</f>
        <v>0</v>
      </c>
    </row>
    <row r="6510" spans="1:5" x14ac:dyDescent="0.3">
      <c r="A6510" s="1">
        <v>43737.166666666664</v>
      </c>
      <c r="B6510">
        <v>9.1999999999999993</v>
      </c>
      <c r="C6510">
        <v>0</v>
      </c>
      <c r="D6510">
        <f>IF(AND(brenna5[[#This Row],[temperatura]] &gt; 0, brenna5[[#This Row],[opad]] &gt; 0),1,0)</f>
        <v>0</v>
      </c>
      <c r="E6510">
        <f>IF(brenna5[[#This Row],[czy pada?]] = 1,E6509 + 1,0)</f>
        <v>0</v>
      </c>
    </row>
    <row r="6511" spans="1:5" x14ac:dyDescent="0.3">
      <c r="A6511" s="1">
        <v>43737.208333333336</v>
      </c>
      <c r="B6511">
        <v>8.9</v>
      </c>
      <c r="C6511">
        <v>0</v>
      </c>
      <c r="D6511">
        <f>IF(AND(brenna5[[#This Row],[temperatura]] &gt; 0, brenna5[[#This Row],[opad]] &gt; 0),1,0)</f>
        <v>0</v>
      </c>
      <c r="E6511">
        <f>IF(brenna5[[#This Row],[czy pada?]] = 1,E6510 + 1,0)</f>
        <v>0</v>
      </c>
    </row>
    <row r="6512" spans="1:5" x14ac:dyDescent="0.3">
      <c r="A6512" s="1">
        <v>43737.25</v>
      </c>
      <c r="B6512">
        <v>8.6999999999999993</v>
      </c>
      <c r="C6512">
        <v>0</v>
      </c>
      <c r="D6512">
        <f>IF(AND(brenna5[[#This Row],[temperatura]] &gt; 0, brenna5[[#This Row],[opad]] &gt; 0),1,0)</f>
        <v>0</v>
      </c>
      <c r="E6512">
        <f>IF(brenna5[[#This Row],[czy pada?]] = 1,E6511 + 1,0)</f>
        <v>0</v>
      </c>
    </row>
    <row r="6513" spans="1:5" x14ac:dyDescent="0.3">
      <c r="A6513" s="1">
        <v>43737.291666666664</v>
      </c>
      <c r="B6513">
        <v>9.1</v>
      </c>
      <c r="C6513">
        <v>0</v>
      </c>
      <c r="D6513">
        <f>IF(AND(brenna5[[#This Row],[temperatura]] &gt; 0, brenna5[[#This Row],[opad]] &gt; 0),1,0)</f>
        <v>0</v>
      </c>
      <c r="E6513">
        <f>IF(brenna5[[#This Row],[czy pada?]] = 1,E6512 + 1,0)</f>
        <v>0</v>
      </c>
    </row>
    <row r="6514" spans="1:5" x14ac:dyDescent="0.3">
      <c r="A6514" s="1">
        <v>43737.333333333336</v>
      </c>
      <c r="B6514">
        <v>10.199999999999999</v>
      </c>
      <c r="C6514">
        <v>0</v>
      </c>
      <c r="D6514">
        <f>IF(AND(brenna5[[#This Row],[temperatura]] &gt; 0, brenna5[[#This Row],[opad]] &gt; 0),1,0)</f>
        <v>0</v>
      </c>
      <c r="E6514">
        <f>IF(brenna5[[#This Row],[czy pada?]] = 1,E6513 + 1,0)</f>
        <v>0</v>
      </c>
    </row>
    <row r="6515" spans="1:5" x14ac:dyDescent="0.3">
      <c r="A6515" s="1">
        <v>43737.375</v>
      </c>
      <c r="B6515">
        <v>11.3</v>
      </c>
      <c r="C6515">
        <v>0</v>
      </c>
      <c r="D6515">
        <f>IF(AND(brenna5[[#This Row],[temperatura]] &gt; 0, brenna5[[#This Row],[opad]] &gt; 0),1,0)</f>
        <v>0</v>
      </c>
      <c r="E6515">
        <f>IF(brenna5[[#This Row],[czy pada?]] = 1,E6514 + 1,0)</f>
        <v>0</v>
      </c>
    </row>
    <row r="6516" spans="1:5" x14ac:dyDescent="0.3">
      <c r="A6516" s="1">
        <v>43737.416666666664</v>
      </c>
      <c r="B6516">
        <v>12.7</v>
      </c>
      <c r="C6516">
        <v>0</v>
      </c>
      <c r="D6516">
        <f>IF(AND(brenna5[[#This Row],[temperatura]] &gt; 0, brenna5[[#This Row],[opad]] &gt; 0),1,0)</f>
        <v>0</v>
      </c>
      <c r="E6516">
        <f>IF(brenna5[[#This Row],[czy pada?]] = 1,E6515 + 1,0)</f>
        <v>0</v>
      </c>
    </row>
    <row r="6517" spans="1:5" x14ac:dyDescent="0.3">
      <c r="A6517" s="1">
        <v>43737.458333333336</v>
      </c>
      <c r="B6517">
        <v>13.8</v>
      </c>
      <c r="C6517">
        <v>0</v>
      </c>
      <c r="D6517">
        <f>IF(AND(brenna5[[#This Row],[temperatura]] &gt; 0, brenna5[[#This Row],[opad]] &gt; 0),1,0)</f>
        <v>0</v>
      </c>
      <c r="E6517">
        <f>IF(brenna5[[#This Row],[czy pada?]] = 1,E6516 + 1,0)</f>
        <v>0</v>
      </c>
    </row>
    <row r="6518" spans="1:5" x14ac:dyDescent="0.3">
      <c r="A6518" s="1">
        <v>43737.5</v>
      </c>
      <c r="B6518">
        <v>14.2</v>
      </c>
      <c r="C6518">
        <v>0</v>
      </c>
      <c r="D6518">
        <f>IF(AND(brenna5[[#This Row],[temperatura]] &gt; 0, brenna5[[#This Row],[opad]] &gt; 0),1,0)</f>
        <v>0</v>
      </c>
      <c r="E6518">
        <f>IF(brenna5[[#This Row],[czy pada?]] = 1,E6517 + 1,0)</f>
        <v>0</v>
      </c>
    </row>
    <row r="6519" spans="1:5" x14ac:dyDescent="0.3">
      <c r="A6519" s="1">
        <v>43737.541666666664</v>
      </c>
      <c r="B6519">
        <v>14.6</v>
      </c>
      <c r="C6519">
        <v>0</v>
      </c>
      <c r="D6519">
        <f>IF(AND(brenna5[[#This Row],[temperatura]] &gt; 0, brenna5[[#This Row],[opad]] &gt; 0),1,0)</f>
        <v>0</v>
      </c>
      <c r="E6519">
        <f>IF(brenna5[[#This Row],[czy pada?]] = 1,E6518 + 1,0)</f>
        <v>0</v>
      </c>
    </row>
    <row r="6520" spans="1:5" x14ac:dyDescent="0.3">
      <c r="A6520" s="1">
        <v>43737.583333333336</v>
      </c>
      <c r="B6520">
        <v>15</v>
      </c>
      <c r="C6520">
        <v>0</v>
      </c>
      <c r="D6520">
        <f>IF(AND(brenna5[[#This Row],[temperatura]] &gt; 0, brenna5[[#This Row],[opad]] &gt; 0),1,0)</f>
        <v>0</v>
      </c>
      <c r="E6520">
        <f>IF(brenna5[[#This Row],[czy pada?]] = 1,E6519 + 1,0)</f>
        <v>0</v>
      </c>
    </row>
    <row r="6521" spans="1:5" x14ac:dyDescent="0.3">
      <c r="A6521" s="1">
        <v>43737.625</v>
      </c>
      <c r="B6521">
        <v>15.1</v>
      </c>
      <c r="C6521">
        <v>0</v>
      </c>
      <c r="D6521">
        <f>IF(AND(brenna5[[#This Row],[temperatura]] &gt; 0, brenna5[[#This Row],[opad]] &gt; 0),1,0)</f>
        <v>0</v>
      </c>
      <c r="E6521">
        <f>IF(brenna5[[#This Row],[czy pada?]] = 1,E6520 + 1,0)</f>
        <v>0</v>
      </c>
    </row>
    <row r="6522" spans="1:5" x14ac:dyDescent="0.3">
      <c r="A6522" s="1">
        <v>43737.666666666664</v>
      </c>
      <c r="B6522">
        <v>14</v>
      </c>
      <c r="C6522">
        <v>0</v>
      </c>
      <c r="D6522">
        <f>IF(AND(brenna5[[#This Row],[temperatura]] &gt; 0, brenna5[[#This Row],[opad]] &gt; 0),1,0)</f>
        <v>0</v>
      </c>
      <c r="E6522">
        <f>IF(brenna5[[#This Row],[czy pada?]] = 1,E6521 + 1,0)</f>
        <v>0</v>
      </c>
    </row>
    <row r="6523" spans="1:5" x14ac:dyDescent="0.3">
      <c r="A6523" s="1">
        <v>43737.708333333336</v>
      </c>
      <c r="B6523">
        <v>13.7</v>
      </c>
      <c r="C6523">
        <v>0</v>
      </c>
      <c r="D6523">
        <f>IF(AND(brenna5[[#This Row],[temperatura]] &gt; 0, brenna5[[#This Row],[opad]] &gt; 0),1,0)</f>
        <v>0</v>
      </c>
      <c r="E6523">
        <f>IF(brenna5[[#This Row],[czy pada?]] = 1,E6522 + 1,0)</f>
        <v>0</v>
      </c>
    </row>
    <row r="6524" spans="1:5" x14ac:dyDescent="0.3">
      <c r="A6524" s="1">
        <v>43737.75</v>
      </c>
      <c r="B6524">
        <v>13.5</v>
      </c>
      <c r="C6524">
        <v>0</v>
      </c>
      <c r="D6524">
        <f>IF(AND(brenna5[[#This Row],[temperatura]] &gt; 0, brenna5[[#This Row],[opad]] &gt; 0),1,0)</f>
        <v>0</v>
      </c>
      <c r="E6524">
        <f>IF(brenna5[[#This Row],[czy pada?]] = 1,E6523 + 1,0)</f>
        <v>0</v>
      </c>
    </row>
    <row r="6525" spans="1:5" x14ac:dyDescent="0.3">
      <c r="A6525" s="1">
        <v>43737.791666666664</v>
      </c>
      <c r="B6525">
        <v>13.5</v>
      </c>
      <c r="C6525">
        <v>0</v>
      </c>
      <c r="D6525">
        <f>IF(AND(brenna5[[#This Row],[temperatura]] &gt; 0, brenna5[[#This Row],[opad]] &gt; 0),1,0)</f>
        <v>0</v>
      </c>
      <c r="E6525">
        <f>IF(brenna5[[#This Row],[czy pada?]] = 1,E6524 + 1,0)</f>
        <v>0</v>
      </c>
    </row>
    <row r="6526" spans="1:5" x14ac:dyDescent="0.3">
      <c r="A6526" s="1">
        <v>43737.833333333336</v>
      </c>
      <c r="B6526">
        <v>13.2</v>
      </c>
      <c r="C6526">
        <v>0</v>
      </c>
      <c r="D6526">
        <f>IF(AND(brenna5[[#This Row],[temperatura]] &gt; 0, brenna5[[#This Row],[opad]] &gt; 0),1,0)</f>
        <v>0</v>
      </c>
      <c r="E6526">
        <f>IF(brenna5[[#This Row],[czy pada?]] = 1,E6525 + 1,0)</f>
        <v>0</v>
      </c>
    </row>
    <row r="6527" spans="1:5" x14ac:dyDescent="0.3">
      <c r="A6527" s="1">
        <v>43737.875</v>
      </c>
      <c r="B6527">
        <v>13</v>
      </c>
      <c r="C6527">
        <v>0</v>
      </c>
      <c r="D6527">
        <f>IF(AND(brenna5[[#This Row],[temperatura]] &gt; 0, brenna5[[#This Row],[opad]] &gt; 0),1,0)</f>
        <v>0</v>
      </c>
      <c r="E6527">
        <f>IF(brenna5[[#This Row],[czy pada?]] = 1,E6526 + 1,0)</f>
        <v>0</v>
      </c>
    </row>
    <row r="6528" spans="1:5" x14ac:dyDescent="0.3">
      <c r="A6528" s="1">
        <v>43737.916666666664</v>
      </c>
      <c r="B6528">
        <v>13.2</v>
      </c>
      <c r="C6528">
        <v>0</v>
      </c>
      <c r="D6528">
        <f>IF(AND(brenna5[[#This Row],[temperatura]] &gt; 0, brenna5[[#This Row],[opad]] &gt; 0),1,0)</f>
        <v>0</v>
      </c>
      <c r="E6528">
        <f>IF(brenna5[[#This Row],[czy pada?]] = 1,E6527 + 1,0)</f>
        <v>0</v>
      </c>
    </row>
    <row r="6529" spans="1:5" x14ac:dyDescent="0.3">
      <c r="A6529" s="1">
        <v>43737.958333333336</v>
      </c>
      <c r="B6529">
        <v>13.7</v>
      </c>
      <c r="C6529">
        <v>0</v>
      </c>
      <c r="D6529">
        <f>IF(AND(brenna5[[#This Row],[temperatura]] &gt; 0, brenna5[[#This Row],[opad]] &gt; 0),1,0)</f>
        <v>0</v>
      </c>
      <c r="E6529">
        <f>IF(brenna5[[#This Row],[czy pada?]] = 1,E6528 + 1,0)</f>
        <v>0</v>
      </c>
    </row>
    <row r="6530" spans="1:5" x14ac:dyDescent="0.3">
      <c r="A6530" s="1">
        <v>43738</v>
      </c>
      <c r="B6530">
        <v>13.4</v>
      </c>
      <c r="C6530">
        <v>0</v>
      </c>
      <c r="D6530">
        <f>IF(AND(brenna5[[#This Row],[temperatura]] &gt; 0, brenna5[[#This Row],[opad]] &gt; 0),1,0)</f>
        <v>0</v>
      </c>
      <c r="E6530">
        <f>IF(brenna5[[#This Row],[czy pada?]] = 1,E6529 + 1,0)</f>
        <v>0</v>
      </c>
    </row>
    <row r="6531" spans="1:5" x14ac:dyDescent="0.3">
      <c r="A6531" s="1">
        <v>43738.041666666664</v>
      </c>
      <c r="B6531">
        <v>13.4</v>
      </c>
      <c r="C6531">
        <v>0</v>
      </c>
      <c r="D6531">
        <f>IF(AND(brenna5[[#This Row],[temperatura]] &gt; 0, brenna5[[#This Row],[opad]] &gt; 0),1,0)</f>
        <v>0</v>
      </c>
      <c r="E6531">
        <f>IF(brenna5[[#This Row],[czy pada?]] = 1,E6530 + 1,0)</f>
        <v>0</v>
      </c>
    </row>
    <row r="6532" spans="1:5" x14ac:dyDescent="0.3">
      <c r="A6532" s="1">
        <v>43738.083333333336</v>
      </c>
      <c r="B6532">
        <v>13.2</v>
      </c>
      <c r="C6532">
        <v>0</v>
      </c>
      <c r="D6532">
        <f>IF(AND(brenna5[[#This Row],[temperatura]] &gt; 0, brenna5[[#This Row],[opad]] &gt; 0),1,0)</f>
        <v>0</v>
      </c>
      <c r="E6532">
        <f>IF(brenna5[[#This Row],[czy pada?]] = 1,E6531 + 1,0)</f>
        <v>0</v>
      </c>
    </row>
    <row r="6533" spans="1:5" x14ac:dyDescent="0.3">
      <c r="A6533" s="1">
        <v>43738.125</v>
      </c>
      <c r="B6533">
        <v>12.7</v>
      </c>
      <c r="C6533">
        <v>0</v>
      </c>
      <c r="D6533">
        <f>IF(AND(brenna5[[#This Row],[temperatura]] &gt; 0, brenna5[[#This Row],[opad]] &gt; 0),1,0)</f>
        <v>0</v>
      </c>
      <c r="E6533">
        <f>IF(brenna5[[#This Row],[czy pada?]] = 1,E6532 + 1,0)</f>
        <v>0</v>
      </c>
    </row>
    <row r="6534" spans="1:5" x14ac:dyDescent="0.3">
      <c r="A6534" s="1">
        <v>43738.166666666664</v>
      </c>
      <c r="B6534">
        <v>13.1</v>
      </c>
      <c r="C6534">
        <v>0</v>
      </c>
      <c r="D6534">
        <f>IF(AND(brenna5[[#This Row],[temperatura]] &gt; 0, brenna5[[#This Row],[opad]] &gt; 0),1,0)</f>
        <v>0</v>
      </c>
      <c r="E6534">
        <f>IF(brenna5[[#This Row],[czy pada?]] = 1,E6533 + 1,0)</f>
        <v>0</v>
      </c>
    </row>
    <row r="6535" spans="1:5" x14ac:dyDescent="0.3">
      <c r="A6535" s="1">
        <v>43738.208333333336</v>
      </c>
      <c r="B6535">
        <v>13.2</v>
      </c>
      <c r="C6535">
        <v>0</v>
      </c>
      <c r="D6535">
        <f>IF(AND(brenna5[[#This Row],[temperatura]] &gt; 0, brenna5[[#This Row],[opad]] &gt; 0),1,0)</f>
        <v>0</v>
      </c>
      <c r="E6535">
        <f>IF(brenna5[[#This Row],[czy pada?]] = 1,E6534 + 1,0)</f>
        <v>0</v>
      </c>
    </row>
    <row r="6536" spans="1:5" x14ac:dyDescent="0.3">
      <c r="A6536" s="1">
        <v>43738.25</v>
      </c>
      <c r="B6536">
        <v>13.2</v>
      </c>
      <c r="C6536">
        <v>0</v>
      </c>
      <c r="D6536">
        <f>IF(AND(brenna5[[#This Row],[temperatura]] &gt; 0, brenna5[[#This Row],[opad]] &gt; 0),1,0)</f>
        <v>0</v>
      </c>
      <c r="E6536">
        <f>IF(brenna5[[#This Row],[czy pada?]] = 1,E6535 + 1,0)</f>
        <v>0</v>
      </c>
    </row>
    <row r="6537" spans="1:5" x14ac:dyDescent="0.3">
      <c r="A6537" s="1">
        <v>43738.291666666664</v>
      </c>
      <c r="B6537">
        <v>13.5</v>
      </c>
      <c r="C6537">
        <v>0</v>
      </c>
      <c r="D6537">
        <f>IF(AND(brenna5[[#This Row],[temperatura]] &gt; 0, brenna5[[#This Row],[opad]] &gt; 0),1,0)</f>
        <v>0</v>
      </c>
      <c r="E6537">
        <f>IF(brenna5[[#This Row],[czy pada?]] = 1,E6536 + 1,0)</f>
        <v>0</v>
      </c>
    </row>
    <row r="6538" spans="1:5" x14ac:dyDescent="0.3">
      <c r="A6538" s="1">
        <v>43738.333333333336</v>
      </c>
      <c r="B6538">
        <v>14.2</v>
      </c>
      <c r="C6538">
        <v>0</v>
      </c>
      <c r="D6538">
        <f>IF(AND(brenna5[[#This Row],[temperatura]] &gt; 0, brenna5[[#This Row],[opad]] &gt; 0),1,0)</f>
        <v>0</v>
      </c>
      <c r="E6538">
        <f>IF(brenna5[[#This Row],[czy pada?]] = 1,E6537 + 1,0)</f>
        <v>0</v>
      </c>
    </row>
    <row r="6539" spans="1:5" x14ac:dyDescent="0.3">
      <c r="A6539" s="1">
        <v>43738.375</v>
      </c>
      <c r="B6539">
        <v>14.4</v>
      </c>
      <c r="C6539">
        <v>0</v>
      </c>
      <c r="D6539">
        <f>IF(AND(brenna5[[#This Row],[temperatura]] &gt; 0, brenna5[[#This Row],[opad]] &gt; 0),1,0)</f>
        <v>0</v>
      </c>
      <c r="E6539">
        <f>IF(brenna5[[#This Row],[czy pada?]] = 1,E6538 + 1,0)</f>
        <v>0</v>
      </c>
    </row>
    <row r="6540" spans="1:5" x14ac:dyDescent="0.3">
      <c r="A6540" s="1">
        <v>43738.416666666664</v>
      </c>
      <c r="B6540">
        <v>13.7</v>
      </c>
      <c r="C6540">
        <v>0</v>
      </c>
      <c r="D6540">
        <f>IF(AND(brenna5[[#This Row],[temperatura]] &gt; 0, brenna5[[#This Row],[opad]] &gt; 0),1,0)</f>
        <v>0</v>
      </c>
      <c r="E6540">
        <f>IF(brenna5[[#This Row],[czy pada?]] = 1,E6539 + 1,0)</f>
        <v>0</v>
      </c>
    </row>
    <row r="6541" spans="1:5" x14ac:dyDescent="0.3">
      <c r="A6541" s="1">
        <v>43738.458333333336</v>
      </c>
      <c r="B6541">
        <v>13.9</v>
      </c>
      <c r="C6541">
        <v>0</v>
      </c>
      <c r="D6541">
        <f>IF(AND(brenna5[[#This Row],[temperatura]] &gt; 0, brenna5[[#This Row],[opad]] &gt; 0),1,0)</f>
        <v>0</v>
      </c>
      <c r="E6541">
        <f>IF(brenna5[[#This Row],[czy pada?]] = 1,E6540 + 1,0)</f>
        <v>0</v>
      </c>
    </row>
    <row r="6542" spans="1:5" x14ac:dyDescent="0.3">
      <c r="A6542" s="1">
        <v>43738.5</v>
      </c>
      <c r="B6542">
        <v>14.2</v>
      </c>
      <c r="C6542">
        <v>0</v>
      </c>
      <c r="D6542">
        <f>IF(AND(brenna5[[#This Row],[temperatura]] &gt; 0, brenna5[[#This Row],[opad]] &gt; 0),1,0)</f>
        <v>0</v>
      </c>
      <c r="E6542">
        <f>IF(brenna5[[#This Row],[czy pada?]] = 1,E6541 + 1,0)</f>
        <v>0</v>
      </c>
    </row>
    <row r="6543" spans="1:5" x14ac:dyDescent="0.3">
      <c r="A6543" s="1">
        <v>43738.541666666664</v>
      </c>
      <c r="B6543">
        <v>14.1</v>
      </c>
      <c r="C6543">
        <v>0</v>
      </c>
      <c r="D6543">
        <f>IF(AND(brenna5[[#This Row],[temperatura]] &gt; 0, brenna5[[#This Row],[opad]] &gt; 0),1,0)</f>
        <v>0</v>
      </c>
      <c r="E6543">
        <f>IF(brenna5[[#This Row],[czy pada?]] = 1,E6542 + 1,0)</f>
        <v>0</v>
      </c>
    </row>
    <row r="6544" spans="1:5" x14ac:dyDescent="0.3">
      <c r="A6544" s="1">
        <v>43738.583333333336</v>
      </c>
      <c r="B6544">
        <v>13.5</v>
      </c>
      <c r="C6544">
        <v>0</v>
      </c>
      <c r="D6544">
        <f>IF(AND(brenna5[[#This Row],[temperatura]] &gt; 0, brenna5[[#This Row],[opad]] &gt; 0),1,0)</f>
        <v>0</v>
      </c>
      <c r="E6544">
        <f>IF(brenna5[[#This Row],[czy pada?]] = 1,E6543 + 1,0)</f>
        <v>0</v>
      </c>
    </row>
    <row r="6545" spans="1:5" x14ac:dyDescent="0.3">
      <c r="A6545" s="1">
        <v>43738.625</v>
      </c>
      <c r="B6545">
        <v>11.8</v>
      </c>
      <c r="C6545">
        <v>0</v>
      </c>
      <c r="D6545">
        <f>IF(AND(brenna5[[#This Row],[temperatura]] &gt; 0, brenna5[[#This Row],[opad]] &gt; 0),1,0)</f>
        <v>0</v>
      </c>
      <c r="E6545">
        <f>IF(brenna5[[#This Row],[czy pada?]] = 1,E6544 + 1,0)</f>
        <v>0</v>
      </c>
    </row>
    <row r="6546" spans="1:5" x14ac:dyDescent="0.3">
      <c r="A6546" s="1">
        <v>43738.666666666664</v>
      </c>
      <c r="B6546">
        <v>11.1</v>
      </c>
      <c r="C6546">
        <v>0</v>
      </c>
      <c r="D6546">
        <f>IF(AND(brenna5[[#This Row],[temperatura]] &gt; 0, brenna5[[#This Row],[opad]] &gt; 0),1,0)</f>
        <v>0</v>
      </c>
      <c r="E6546">
        <f>IF(brenna5[[#This Row],[czy pada?]] = 1,E6545 + 1,0)</f>
        <v>0</v>
      </c>
    </row>
    <row r="6547" spans="1:5" x14ac:dyDescent="0.3">
      <c r="A6547" s="1">
        <v>43738.708333333336</v>
      </c>
      <c r="B6547">
        <v>10.7</v>
      </c>
      <c r="C6547">
        <v>0</v>
      </c>
      <c r="D6547">
        <f>IF(AND(brenna5[[#This Row],[temperatura]] &gt; 0, brenna5[[#This Row],[opad]] &gt; 0),1,0)</f>
        <v>0</v>
      </c>
      <c r="E6547">
        <f>IF(brenna5[[#This Row],[czy pada?]] = 1,E6546 + 1,0)</f>
        <v>0</v>
      </c>
    </row>
    <row r="6548" spans="1:5" x14ac:dyDescent="0.3">
      <c r="A6548" s="1">
        <v>43738.75</v>
      </c>
      <c r="B6548">
        <v>10.6</v>
      </c>
      <c r="C6548">
        <v>0</v>
      </c>
      <c r="D6548">
        <f>IF(AND(brenna5[[#This Row],[temperatura]] &gt; 0, brenna5[[#This Row],[opad]] &gt; 0),1,0)</f>
        <v>0</v>
      </c>
      <c r="E6548">
        <f>IF(brenna5[[#This Row],[czy pada?]] = 1,E6547 + 1,0)</f>
        <v>0</v>
      </c>
    </row>
    <row r="6549" spans="1:5" x14ac:dyDescent="0.3">
      <c r="A6549" s="1">
        <v>43738.791666666664</v>
      </c>
      <c r="B6549">
        <v>10.5</v>
      </c>
      <c r="C6549">
        <v>0</v>
      </c>
      <c r="D6549">
        <f>IF(AND(brenna5[[#This Row],[temperatura]] &gt; 0, brenna5[[#This Row],[opad]] &gt; 0),1,0)</f>
        <v>0</v>
      </c>
      <c r="E6549">
        <f>IF(brenna5[[#This Row],[czy pada?]] = 1,E6548 + 1,0)</f>
        <v>0</v>
      </c>
    </row>
    <row r="6550" spans="1:5" x14ac:dyDescent="0.3">
      <c r="A6550" s="1">
        <v>43738.833333333336</v>
      </c>
      <c r="B6550">
        <v>10.199999999999999</v>
      </c>
      <c r="C6550">
        <v>0</v>
      </c>
      <c r="D6550">
        <f>IF(AND(brenna5[[#This Row],[temperatura]] &gt; 0, brenna5[[#This Row],[opad]] &gt; 0),1,0)</f>
        <v>0</v>
      </c>
      <c r="E6550">
        <f>IF(brenna5[[#This Row],[czy pada?]] = 1,E6549 + 1,0)</f>
        <v>0</v>
      </c>
    </row>
    <row r="6551" spans="1:5" x14ac:dyDescent="0.3">
      <c r="A6551" s="1">
        <v>43738.875</v>
      </c>
      <c r="B6551">
        <v>9.6999999999999993</v>
      </c>
      <c r="C6551">
        <v>0</v>
      </c>
      <c r="D6551">
        <f>IF(AND(brenna5[[#This Row],[temperatura]] &gt; 0, brenna5[[#This Row],[opad]] &gt; 0),1,0)</f>
        <v>0</v>
      </c>
      <c r="E6551">
        <f>IF(brenna5[[#This Row],[czy pada?]] = 1,E6550 + 1,0)</f>
        <v>0</v>
      </c>
    </row>
    <row r="6552" spans="1:5" x14ac:dyDescent="0.3">
      <c r="A6552" s="1">
        <v>43738.916666666664</v>
      </c>
      <c r="B6552">
        <v>9.3000000000000007</v>
      </c>
      <c r="C6552">
        <v>0</v>
      </c>
      <c r="D6552">
        <f>IF(AND(brenna5[[#This Row],[temperatura]] &gt; 0, brenna5[[#This Row],[opad]] &gt; 0),1,0)</f>
        <v>0</v>
      </c>
      <c r="E6552">
        <f>IF(brenna5[[#This Row],[czy pada?]] = 1,E6551 + 1,0)</f>
        <v>0</v>
      </c>
    </row>
    <row r="6553" spans="1:5" x14ac:dyDescent="0.3">
      <c r="A6553" s="1">
        <v>43738.958333333336</v>
      </c>
      <c r="B6553">
        <v>8.5</v>
      </c>
      <c r="C6553">
        <v>0</v>
      </c>
      <c r="D6553">
        <f>IF(AND(brenna5[[#This Row],[temperatura]] &gt; 0, brenna5[[#This Row],[opad]] &gt; 0),1,0)</f>
        <v>0</v>
      </c>
      <c r="E6553">
        <f>IF(brenna5[[#This Row],[czy pada?]] = 1,E6552 + 1,0)</f>
        <v>0</v>
      </c>
    </row>
    <row r="6554" spans="1:5" x14ac:dyDescent="0.3">
      <c r="A6554" s="1">
        <v>43739</v>
      </c>
      <c r="B6554">
        <v>8.6999999999999993</v>
      </c>
      <c r="C6554">
        <v>0</v>
      </c>
      <c r="D6554">
        <f>IF(AND(brenna5[[#This Row],[temperatura]] &gt; 0, brenna5[[#This Row],[opad]] &gt; 0),1,0)</f>
        <v>0</v>
      </c>
      <c r="E6554">
        <f>IF(brenna5[[#This Row],[czy pada?]] = 1,E6553 + 1,0)</f>
        <v>0</v>
      </c>
    </row>
    <row r="6555" spans="1:5" x14ac:dyDescent="0.3">
      <c r="A6555" s="1">
        <v>43739.041666666664</v>
      </c>
      <c r="B6555">
        <v>8.8000000000000007</v>
      </c>
      <c r="C6555">
        <v>0</v>
      </c>
      <c r="D6555">
        <f>IF(AND(brenna5[[#This Row],[temperatura]] &gt; 0, brenna5[[#This Row],[opad]] &gt; 0),1,0)</f>
        <v>0</v>
      </c>
      <c r="E6555">
        <f>IF(brenna5[[#This Row],[czy pada?]] = 1,E6554 + 1,0)</f>
        <v>0</v>
      </c>
    </row>
    <row r="6556" spans="1:5" x14ac:dyDescent="0.3">
      <c r="A6556" s="1">
        <v>43739.083333333336</v>
      </c>
      <c r="B6556">
        <v>8.6</v>
      </c>
      <c r="C6556">
        <v>0</v>
      </c>
      <c r="D6556">
        <f>IF(AND(brenna5[[#This Row],[temperatura]] &gt; 0, brenna5[[#This Row],[opad]] &gt; 0),1,0)</f>
        <v>0</v>
      </c>
      <c r="E6556">
        <f>IF(brenna5[[#This Row],[czy pada?]] = 1,E6555 + 1,0)</f>
        <v>0</v>
      </c>
    </row>
    <row r="6557" spans="1:5" x14ac:dyDescent="0.3">
      <c r="A6557" s="1">
        <v>43739.125</v>
      </c>
      <c r="B6557">
        <v>7.9</v>
      </c>
      <c r="C6557">
        <v>0</v>
      </c>
      <c r="D6557">
        <f>IF(AND(brenna5[[#This Row],[temperatura]] &gt; 0, brenna5[[#This Row],[opad]] &gt; 0),1,0)</f>
        <v>0</v>
      </c>
      <c r="E6557">
        <f>IF(brenna5[[#This Row],[czy pada?]] = 1,E6556 + 1,0)</f>
        <v>0</v>
      </c>
    </row>
    <row r="6558" spans="1:5" x14ac:dyDescent="0.3">
      <c r="A6558" s="1">
        <v>43739.166666666664</v>
      </c>
      <c r="B6558">
        <v>7.1</v>
      </c>
      <c r="C6558">
        <v>0</v>
      </c>
      <c r="D6558">
        <f>IF(AND(brenna5[[#This Row],[temperatura]] &gt; 0, brenna5[[#This Row],[opad]] &gt; 0),1,0)</f>
        <v>0</v>
      </c>
      <c r="E6558">
        <f>IF(brenna5[[#This Row],[czy pada?]] = 1,E6557 + 1,0)</f>
        <v>0</v>
      </c>
    </row>
    <row r="6559" spans="1:5" x14ac:dyDescent="0.3">
      <c r="A6559" s="1">
        <v>43739.208333333336</v>
      </c>
      <c r="B6559">
        <v>6.8</v>
      </c>
      <c r="C6559">
        <v>0</v>
      </c>
      <c r="D6559">
        <f>IF(AND(brenna5[[#This Row],[temperatura]] &gt; 0, brenna5[[#This Row],[opad]] &gt; 0),1,0)</f>
        <v>0</v>
      </c>
      <c r="E6559">
        <f>IF(brenna5[[#This Row],[czy pada?]] = 1,E6558 + 1,0)</f>
        <v>0</v>
      </c>
    </row>
    <row r="6560" spans="1:5" x14ac:dyDescent="0.3">
      <c r="A6560" s="1">
        <v>43739.25</v>
      </c>
      <c r="B6560">
        <v>6.7</v>
      </c>
      <c r="C6560">
        <v>0</v>
      </c>
      <c r="D6560">
        <f>IF(AND(brenna5[[#This Row],[temperatura]] &gt; 0, brenna5[[#This Row],[opad]] &gt; 0),1,0)</f>
        <v>0</v>
      </c>
      <c r="E6560">
        <f>IF(brenna5[[#This Row],[czy pada?]] = 1,E6559 + 1,0)</f>
        <v>0</v>
      </c>
    </row>
    <row r="6561" spans="1:5" x14ac:dyDescent="0.3">
      <c r="A6561" s="1">
        <v>43739.291666666664</v>
      </c>
      <c r="B6561">
        <v>7.2</v>
      </c>
      <c r="C6561">
        <v>0</v>
      </c>
      <c r="D6561">
        <f>IF(AND(brenna5[[#This Row],[temperatura]] &gt; 0, brenna5[[#This Row],[opad]] &gt; 0),1,0)</f>
        <v>0</v>
      </c>
      <c r="E6561">
        <f>IF(brenna5[[#This Row],[czy pada?]] = 1,E6560 + 1,0)</f>
        <v>0</v>
      </c>
    </row>
    <row r="6562" spans="1:5" x14ac:dyDescent="0.3">
      <c r="A6562" s="1">
        <v>43739.333333333336</v>
      </c>
      <c r="B6562">
        <v>8.8000000000000007</v>
      </c>
      <c r="C6562">
        <v>0</v>
      </c>
      <c r="D6562">
        <f>IF(AND(brenna5[[#This Row],[temperatura]] &gt; 0, brenna5[[#This Row],[opad]] &gt; 0),1,0)</f>
        <v>0</v>
      </c>
      <c r="E6562">
        <f>IF(brenna5[[#This Row],[czy pada?]] = 1,E6561 + 1,0)</f>
        <v>0</v>
      </c>
    </row>
    <row r="6563" spans="1:5" x14ac:dyDescent="0.3">
      <c r="A6563" s="1">
        <v>43739.375</v>
      </c>
      <c r="B6563">
        <v>10.7</v>
      </c>
      <c r="C6563">
        <v>0</v>
      </c>
      <c r="D6563">
        <f>IF(AND(brenna5[[#This Row],[temperatura]] &gt; 0, brenna5[[#This Row],[opad]] &gt; 0),1,0)</f>
        <v>0</v>
      </c>
      <c r="E6563">
        <f>IF(brenna5[[#This Row],[czy pada?]] = 1,E6562 + 1,0)</f>
        <v>0</v>
      </c>
    </row>
    <row r="6564" spans="1:5" x14ac:dyDescent="0.3">
      <c r="A6564" s="1">
        <v>43739.416666666664</v>
      </c>
      <c r="B6564">
        <v>12.3</v>
      </c>
      <c r="C6564">
        <v>0</v>
      </c>
      <c r="D6564">
        <f>IF(AND(brenna5[[#This Row],[temperatura]] &gt; 0, brenna5[[#This Row],[opad]] &gt; 0),1,0)</f>
        <v>0</v>
      </c>
      <c r="E6564">
        <f>IF(brenna5[[#This Row],[czy pada?]] = 1,E6563 + 1,0)</f>
        <v>0</v>
      </c>
    </row>
    <row r="6565" spans="1:5" x14ac:dyDescent="0.3">
      <c r="A6565" s="1">
        <v>43739.458333333336</v>
      </c>
      <c r="B6565">
        <v>13.3</v>
      </c>
      <c r="C6565">
        <v>0</v>
      </c>
      <c r="D6565">
        <f>IF(AND(brenna5[[#This Row],[temperatura]] &gt; 0, brenna5[[#This Row],[opad]] &gt; 0),1,0)</f>
        <v>0</v>
      </c>
      <c r="E6565">
        <f>IF(brenna5[[#This Row],[czy pada?]] = 1,E6564 + 1,0)</f>
        <v>0</v>
      </c>
    </row>
    <row r="6566" spans="1:5" x14ac:dyDescent="0.3">
      <c r="A6566" s="1">
        <v>43739.5</v>
      </c>
      <c r="B6566">
        <v>14.3</v>
      </c>
      <c r="C6566">
        <v>0</v>
      </c>
      <c r="D6566">
        <f>IF(AND(brenna5[[#This Row],[temperatura]] &gt; 0, brenna5[[#This Row],[opad]] &gt; 0),1,0)</f>
        <v>0</v>
      </c>
      <c r="E6566">
        <f>IF(brenna5[[#This Row],[czy pada?]] = 1,E6565 + 1,0)</f>
        <v>0</v>
      </c>
    </row>
    <row r="6567" spans="1:5" x14ac:dyDescent="0.3">
      <c r="A6567" s="1">
        <v>43739.541666666664</v>
      </c>
      <c r="B6567">
        <v>15</v>
      </c>
      <c r="C6567">
        <v>0</v>
      </c>
      <c r="D6567">
        <f>IF(AND(brenna5[[#This Row],[temperatura]] &gt; 0, brenna5[[#This Row],[opad]] &gt; 0),1,0)</f>
        <v>0</v>
      </c>
      <c r="E6567">
        <f>IF(brenna5[[#This Row],[czy pada?]] = 1,E6566 + 1,0)</f>
        <v>0</v>
      </c>
    </row>
    <row r="6568" spans="1:5" x14ac:dyDescent="0.3">
      <c r="A6568" s="1">
        <v>43739.583333333336</v>
      </c>
      <c r="B6568">
        <v>14.7</v>
      </c>
      <c r="C6568">
        <v>0</v>
      </c>
      <c r="D6568">
        <f>IF(AND(brenna5[[#This Row],[temperatura]] &gt; 0, brenna5[[#This Row],[opad]] &gt; 0),1,0)</f>
        <v>0</v>
      </c>
      <c r="E6568">
        <f>IF(brenna5[[#This Row],[czy pada?]] = 1,E6567 + 1,0)</f>
        <v>0</v>
      </c>
    </row>
    <row r="6569" spans="1:5" x14ac:dyDescent="0.3">
      <c r="A6569" s="1">
        <v>43739.625</v>
      </c>
      <c r="B6569">
        <v>14.7</v>
      </c>
      <c r="C6569">
        <v>0</v>
      </c>
      <c r="D6569">
        <f>IF(AND(brenna5[[#This Row],[temperatura]] &gt; 0, brenna5[[#This Row],[opad]] &gt; 0),1,0)</f>
        <v>0</v>
      </c>
      <c r="E6569">
        <f>IF(brenna5[[#This Row],[czy pada?]] = 1,E6568 + 1,0)</f>
        <v>0</v>
      </c>
    </row>
    <row r="6570" spans="1:5" x14ac:dyDescent="0.3">
      <c r="A6570" s="1">
        <v>43739.666666666664</v>
      </c>
      <c r="B6570">
        <v>13.8</v>
      </c>
      <c r="C6570">
        <v>0</v>
      </c>
      <c r="D6570">
        <f>IF(AND(brenna5[[#This Row],[temperatura]] &gt; 0, brenna5[[#This Row],[opad]] &gt; 0),1,0)</f>
        <v>0</v>
      </c>
      <c r="E6570">
        <f>IF(brenna5[[#This Row],[czy pada?]] = 1,E6569 + 1,0)</f>
        <v>0</v>
      </c>
    </row>
    <row r="6571" spans="1:5" x14ac:dyDescent="0.3">
      <c r="A6571" s="1">
        <v>43739.708333333336</v>
      </c>
      <c r="B6571">
        <v>13.5</v>
      </c>
      <c r="C6571">
        <v>0</v>
      </c>
      <c r="D6571">
        <f>IF(AND(brenna5[[#This Row],[temperatura]] &gt; 0, brenna5[[#This Row],[opad]] &gt; 0),1,0)</f>
        <v>0</v>
      </c>
      <c r="E6571">
        <f>IF(brenna5[[#This Row],[czy pada?]] = 1,E6570 + 1,0)</f>
        <v>0</v>
      </c>
    </row>
    <row r="6572" spans="1:5" x14ac:dyDescent="0.3">
      <c r="A6572" s="1">
        <v>43739.75</v>
      </c>
      <c r="B6572">
        <v>13.6</v>
      </c>
      <c r="C6572">
        <v>0</v>
      </c>
      <c r="D6572">
        <f>IF(AND(brenna5[[#This Row],[temperatura]] &gt; 0, brenna5[[#This Row],[opad]] &gt; 0),1,0)</f>
        <v>0</v>
      </c>
      <c r="E6572">
        <f>IF(brenna5[[#This Row],[czy pada?]] = 1,E6571 + 1,0)</f>
        <v>0</v>
      </c>
    </row>
    <row r="6573" spans="1:5" x14ac:dyDescent="0.3">
      <c r="A6573" s="1">
        <v>43739.791666666664</v>
      </c>
      <c r="B6573">
        <v>13.7</v>
      </c>
      <c r="C6573">
        <v>0</v>
      </c>
      <c r="D6573">
        <f>IF(AND(brenna5[[#This Row],[temperatura]] &gt; 0, brenna5[[#This Row],[opad]] &gt; 0),1,0)</f>
        <v>0</v>
      </c>
      <c r="E6573">
        <f>IF(brenna5[[#This Row],[czy pada?]] = 1,E6572 + 1,0)</f>
        <v>0</v>
      </c>
    </row>
    <row r="6574" spans="1:5" x14ac:dyDescent="0.3">
      <c r="A6574" s="1">
        <v>43739.833333333336</v>
      </c>
      <c r="B6574">
        <v>13.8</v>
      </c>
      <c r="C6574">
        <v>0</v>
      </c>
      <c r="D6574">
        <f>IF(AND(brenna5[[#This Row],[temperatura]] &gt; 0, brenna5[[#This Row],[opad]] &gt; 0),1,0)</f>
        <v>0</v>
      </c>
      <c r="E6574">
        <f>IF(brenna5[[#This Row],[czy pada?]] = 1,E6573 + 1,0)</f>
        <v>0</v>
      </c>
    </row>
    <row r="6575" spans="1:5" x14ac:dyDescent="0.3">
      <c r="A6575" s="1">
        <v>43739.875</v>
      </c>
      <c r="B6575">
        <v>13.8</v>
      </c>
      <c r="C6575">
        <v>0</v>
      </c>
      <c r="D6575">
        <f>IF(AND(brenna5[[#This Row],[temperatura]] &gt; 0, brenna5[[#This Row],[opad]] &gt; 0),1,0)</f>
        <v>0</v>
      </c>
      <c r="E6575">
        <f>IF(brenna5[[#This Row],[czy pada?]] = 1,E6574 + 1,0)</f>
        <v>0</v>
      </c>
    </row>
    <row r="6576" spans="1:5" x14ac:dyDescent="0.3">
      <c r="A6576" s="1">
        <v>43739.916666666664</v>
      </c>
      <c r="B6576">
        <v>13.7</v>
      </c>
      <c r="C6576">
        <v>0</v>
      </c>
      <c r="D6576">
        <f>IF(AND(brenna5[[#This Row],[temperatura]] &gt; 0, brenna5[[#This Row],[opad]] &gt; 0),1,0)</f>
        <v>0</v>
      </c>
      <c r="E6576">
        <f>IF(brenna5[[#This Row],[czy pada?]] = 1,E6575 + 1,0)</f>
        <v>0</v>
      </c>
    </row>
    <row r="6577" spans="1:5" x14ac:dyDescent="0.3">
      <c r="A6577" s="1">
        <v>43739.958333333336</v>
      </c>
      <c r="B6577">
        <v>13.5</v>
      </c>
      <c r="C6577">
        <v>0</v>
      </c>
      <c r="D6577">
        <f>IF(AND(brenna5[[#This Row],[temperatura]] &gt; 0, brenna5[[#This Row],[opad]] &gt; 0),1,0)</f>
        <v>0</v>
      </c>
      <c r="E6577">
        <f>IF(brenna5[[#This Row],[czy pada?]] = 1,E6576 + 1,0)</f>
        <v>0</v>
      </c>
    </row>
    <row r="6578" spans="1:5" x14ac:dyDescent="0.3">
      <c r="A6578" s="1">
        <v>43740</v>
      </c>
      <c r="B6578">
        <v>13.4</v>
      </c>
      <c r="C6578">
        <v>0</v>
      </c>
      <c r="D6578">
        <f>IF(AND(brenna5[[#This Row],[temperatura]] &gt; 0, brenna5[[#This Row],[opad]] &gt; 0),1,0)</f>
        <v>0</v>
      </c>
      <c r="E6578">
        <f>IF(brenna5[[#This Row],[czy pada?]] = 1,E6577 + 1,0)</f>
        <v>0</v>
      </c>
    </row>
    <row r="6579" spans="1:5" x14ac:dyDescent="0.3">
      <c r="A6579" s="1">
        <v>43740.041666666664</v>
      </c>
      <c r="B6579">
        <v>13.3</v>
      </c>
      <c r="C6579">
        <v>0</v>
      </c>
      <c r="D6579">
        <f>IF(AND(brenna5[[#This Row],[temperatura]] &gt; 0, brenna5[[#This Row],[opad]] &gt; 0),1,0)</f>
        <v>0</v>
      </c>
      <c r="E6579">
        <f>IF(brenna5[[#This Row],[czy pada?]] = 1,E6578 + 1,0)</f>
        <v>0</v>
      </c>
    </row>
    <row r="6580" spans="1:5" x14ac:dyDescent="0.3">
      <c r="A6580" s="1">
        <v>43740.083333333336</v>
      </c>
      <c r="B6580">
        <v>13.3</v>
      </c>
      <c r="C6580">
        <v>0</v>
      </c>
      <c r="D6580">
        <f>IF(AND(brenna5[[#This Row],[temperatura]] &gt; 0, brenna5[[#This Row],[opad]] &gt; 0),1,0)</f>
        <v>0</v>
      </c>
      <c r="E6580">
        <f>IF(brenna5[[#This Row],[czy pada?]] = 1,E6579 + 1,0)</f>
        <v>0</v>
      </c>
    </row>
    <row r="6581" spans="1:5" x14ac:dyDescent="0.3">
      <c r="A6581" s="1">
        <v>43740.125</v>
      </c>
      <c r="B6581">
        <v>13.5</v>
      </c>
      <c r="C6581">
        <v>0</v>
      </c>
      <c r="D6581">
        <f>IF(AND(brenna5[[#This Row],[temperatura]] &gt; 0, brenna5[[#This Row],[opad]] &gt; 0),1,0)</f>
        <v>0</v>
      </c>
      <c r="E6581">
        <f>IF(brenna5[[#This Row],[czy pada?]] = 1,E6580 + 1,0)</f>
        <v>0</v>
      </c>
    </row>
    <row r="6582" spans="1:5" x14ac:dyDescent="0.3">
      <c r="A6582" s="1">
        <v>43740.166666666664</v>
      </c>
      <c r="B6582">
        <v>13.3</v>
      </c>
      <c r="C6582">
        <v>0</v>
      </c>
      <c r="D6582">
        <f>IF(AND(brenna5[[#This Row],[temperatura]] &gt; 0, brenna5[[#This Row],[opad]] &gt; 0),1,0)</f>
        <v>0</v>
      </c>
      <c r="E6582">
        <f>IF(brenna5[[#This Row],[czy pada?]] = 1,E6581 + 1,0)</f>
        <v>0</v>
      </c>
    </row>
    <row r="6583" spans="1:5" x14ac:dyDescent="0.3">
      <c r="A6583" s="1">
        <v>43740.208333333336</v>
      </c>
      <c r="B6583">
        <v>13.4</v>
      </c>
      <c r="C6583">
        <v>0</v>
      </c>
      <c r="D6583">
        <f>IF(AND(brenna5[[#This Row],[temperatura]] &gt; 0, brenna5[[#This Row],[opad]] &gt; 0),1,0)</f>
        <v>0</v>
      </c>
      <c r="E6583">
        <f>IF(brenna5[[#This Row],[czy pada?]] = 1,E6582 + 1,0)</f>
        <v>0</v>
      </c>
    </row>
    <row r="6584" spans="1:5" x14ac:dyDescent="0.3">
      <c r="A6584" s="1">
        <v>43740.25</v>
      </c>
      <c r="B6584">
        <v>13.5</v>
      </c>
      <c r="C6584">
        <v>0</v>
      </c>
      <c r="D6584">
        <f>IF(AND(brenna5[[#This Row],[temperatura]] &gt; 0, brenna5[[#This Row],[opad]] &gt; 0),1,0)</f>
        <v>0</v>
      </c>
      <c r="E6584">
        <f>IF(brenna5[[#This Row],[czy pada?]] = 1,E6583 + 1,0)</f>
        <v>0</v>
      </c>
    </row>
    <row r="6585" spans="1:5" x14ac:dyDescent="0.3">
      <c r="A6585" s="1">
        <v>43740.291666666664</v>
      </c>
      <c r="B6585">
        <v>13.5</v>
      </c>
      <c r="C6585">
        <v>0</v>
      </c>
      <c r="D6585">
        <f>IF(AND(brenna5[[#This Row],[temperatura]] &gt; 0, brenna5[[#This Row],[opad]] &gt; 0),1,0)</f>
        <v>0</v>
      </c>
      <c r="E6585">
        <f>IF(brenna5[[#This Row],[czy pada?]] = 1,E6584 + 1,0)</f>
        <v>0</v>
      </c>
    </row>
    <row r="6586" spans="1:5" x14ac:dyDescent="0.3">
      <c r="A6586" s="1">
        <v>43740.333333333336</v>
      </c>
      <c r="B6586">
        <v>14.2</v>
      </c>
      <c r="C6586">
        <v>0</v>
      </c>
      <c r="D6586">
        <f>IF(AND(brenna5[[#This Row],[temperatura]] &gt; 0, brenna5[[#This Row],[opad]] &gt; 0),1,0)</f>
        <v>0</v>
      </c>
      <c r="E6586">
        <f>IF(brenna5[[#This Row],[czy pada?]] = 1,E6585 + 1,0)</f>
        <v>0</v>
      </c>
    </row>
    <row r="6587" spans="1:5" x14ac:dyDescent="0.3">
      <c r="A6587" s="1">
        <v>43740.375</v>
      </c>
      <c r="B6587">
        <v>13.8</v>
      </c>
      <c r="C6587">
        <v>0</v>
      </c>
      <c r="D6587">
        <f>IF(AND(brenna5[[#This Row],[temperatura]] &gt; 0, brenna5[[#This Row],[opad]] &gt; 0),1,0)</f>
        <v>0</v>
      </c>
      <c r="E6587">
        <f>IF(brenna5[[#This Row],[czy pada?]] = 1,E6586 + 1,0)</f>
        <v>0</v>
      </c>
    </row>
    <row r="6588" spans="1:5" x14ac:dyDescent="0.3">
      <c r="A6588" s="1">
        <v>43740.416666666664</v>
      </c>
      <c r="B6588">
        <v>13.5</v>
      </c>
      <c r="C6588">
        <v>0</v>
      </c>
      <c r="D6588">
        <f>IF(AND(brenna5[[#This Row],[temperatura]] &gt; 0, brenna5[[#This Row],[opad]] &gt; 0),1,0)</f>
        <v>0</v>
      </c>
      <c r="E6588">
        <f>IF(brenna5[[#This Row],[czy pada?]] = 1,E6587 + 1,0)</f>
        <v>0</v>
      </c>
    </row>
    <row r="6589" spans="1:5" x14ac:dyDescent="0.3">
      <c r="A6589" s="1">
        <v>43740.458333333336</v>
      </c>
      <c r="B6589">
        <v>12.8</v>
      </c>
      <c r="C6589">
        <v>0</v>
      </c>
      <c r="D6589">
        <f>IF(AND(brenna5[[#This Row],[temperatura]] &gt; 0, brenna5[[#This Row],[opad]] &gt; 0),1,0)</f>
        <v>0</v>
      </c>
      <c r="E6589">
        <f>IF(brenna5[[#This Row],[czy pada?]] = 1,E6588 + 1,0)</f>
        <v>0</v>
      </c>
    </row>
    <row r="6590" spans="1:5" x14ac:dyDescent="0.3">
      <c r="A6590" s="1">
        <v>43740.5</v>
      </c>
      <c r="B6590">
        <v>12.3</v>
      </c>
      <c r="C6590">
        <v>0</v>
      </c>
      <c r="D6590">
        <f>IF(AND(brenna5[[#This Row],[temperatura]] &gt; 0, brenna5[[#This Row],[opad]] &gt; 0),1,0)</f>
        <v>0</v>
      </c>
      <c r="E6590">
        <f>IF(brenna5[[#This Row],[czy pada?]] = 1,E6589 + 1,0)</f>
        <v>0</v>
      </c>
    </row>
    <row r="6591" spans="1:5" x14ac:dyDescent="0.3">
      <c r="A6591" s="1">
        <v>43740.541666666664</v>
      </c>
      <c r="B6591">
        <v>12.1</v>
      </c>
      <c r="C6591">
        <v>0</v>
      </c>
      <c r="D6591">
        <f>IF(AND(brenna5[[#This Row],[temperatura]] &gt; 0, brenna5[[#This Row],[opad]] &gt; 0),1,0)</f>
        <v>0</v>
      </c>
      <c r="E6591">
        <f>IF(brenna5[[#This Row],[czy pada?]] = 1,E6590 + 1,0)</f>
        <v>0</v>
      </c>
    </row>
    <row r="6592" spans="1:5" x14ac:dyDescent="0.3">
      <c r="A6592" s="1">
        <v>43740.583333333336</v>
      </c>
      <c r="B6592">
        <v>12.1</v>
      </c>
      <c r="C6592">
        <v>0.1</v>
      </c>
      <c r="D6592">
        <f>IF(AND(brenna5[[#This Row],[temperatura]] &gt; 0, brenna5[[#This Row],[opad]] &gt; 0),1,0)</f>
        <v>1</v>
      </c>
      <c r="E6592">
        <f>IF(brenna5[[#This Row],[czy pada?]] = 1,E6591 + 1,0)</f>
        <v>1</v>
      </c>
    </row>
    <row r="6593" spans="1:5" x14ac:dyDescent="0.3">
      <c r="A6593" s="1">
        <v>43740.625</v>
      </c>
      <c r="B6593">
        <v>11.4</v>
      </c>
      <c r="C6593">
        <v>1.8</v>
      </c>
      <c r="D6593">
        <f>IF(AND(brenna5[[#This Row],[temperatura]] &gt; 0, brenna5[[#This Row],[opad]] &gt; 0),1,0)</f>
        <v>1</v>
      </c>
      <c r="E6593">
        <f>IF(brenna5[[#This Row],[czy pada?]] = 1,E6592 + 1,0)</f>
        <v>2</v>
      </c>
    </row>
    <row r="6594" spans="1:5" x14ac:dyDescent="0.3">
      <c r="A6594" s="1">
        <v>43740.666666666664</v>
      </c>
      <c r="B6594">
        <v>10.6</v>
      </c>
      <c r="C6594">
        <v>0.3</v>
      </c>
      <c r="D6594">
        <f>IF(AND(brenna5[[#This Row],[temperatura]] &gt; 0, brenna5[[#This Row],[opad]] &gt; 0),1,0)</f>
        <v>1</v>
      </c>
      <c r="E6594">
        <f>IF(brenna5[[#This Row],[czy pada?]] = 1,E6593 + 1,0)</f>
        <v>3</v>
      </c>
    </row>
    <row r="6595" spans="1:5" x14ac:dyDescent="0.3">
      <c r="A6595" s="1">
        <v>43740.708333333336</v>
      </c>
      <c r="B6595">
        <v>10.6</v>
      </c>
      <c r="C6595">
        <v>1.1000000000000001</v>
      </c>
      <c r="D6595">
        <f>IF(AND(brenna5[[#This Row],[temperatura]] &gt; 0, brenna5[[#This Row],[opad]] &gt; 0),1,0)</f>
        <v>1</v>
      </c>
      <c r="E6595">
        <f>IF(brenna5[[#This Row],[czy pada?]] = 1,E6594 + 1,0)</f>
        <v>4</v>
      </c>
    </row>
    <row r="6596" spans="1:5" x14ac:dyDescent="0.3">
      <c r="A6596" s="1">
        <v>43740.75</v>
      </c>
      <c r="B6596">
        <v>10</v>
      </c>
      <c r="C6596">
        <v>2</v>
      </c>
      <c r="D6596">
        <f>IF(AND(brenna5[[#This Row],[temperatura]] &gt; 0, brenna5[[#This Row],[opad]] &gt; 0),1,0)</f>
        <v>1</v>
      </c>
      <c r="E6596">
        <f>IF(brenna5[[#This Row],[czy pada?]] = 1,E6595 + 1,0)</f>
        <v>5</v>
      </c>
    </row>
    <row r="6597" spans="1:5" x14ac:dyDescent="0.3">
      <c r="A6597" s="1">
        <v>43740.791666666664</v>
      </c>
      <c r="B6597">
        <v>7.6</v>
      </c>
      <c r="C6597">
        <v>1.8</v>
      </c>
      <c r="D6597">
        <f>IF(AND(brenna5[[#This Row],[temperatura]] &gt; 0, brenna5[[#This Row],[opad]] &gt; 0),1,0)</f>
        <v>1</v>
      </c>
      <c r="E6597">
        <f>IF(brenna5[[#This Row],[czy pada?]] = 1,E6596 + 1,0)</f>
        <v>6</v>
      </c>
    </row>
    <row r="6598" spans="1:5" x14ac:dyDescent="0.3">
      <c r="A6598" s="1">
        <v>43740.833333333336</v>
      </c>
      <c r="B6598">
        <v>6.8</v>
      </c>
      <c r="C6598">
        <v>1.1000000000000001</v>
      </c>
      <c r="D6598">
        <f>IF(AND(brenna5[[#This Row],[temperatura]] &gt; 0, brenna5[[#This Row],[opad]] &gt; 0),1,0)</f>
        <v>1</v>
      </c>
      <c r="E6598">
        <f>IF(brenna5[[#This Row],[czy pada?]] = 1,E6597 + 1,0)</f>
        <v>7</v>
      </c>
    </row>
    <row r="6599" spans="1:5" x14ac:dyDescent="0.3">
      <c r="A6599" s="1">
        <v>43740.875</v>
      </c>
      <c r="B6599">
        <v>6.2</v>
      </c>
      <c r="C6599">
        <v>1.6</v>
      </c>
      <c r="D6599">
        <f>IF(AND(brenna5[[#This Row],[temperatura]] &gt; 0, brenna5[[#This Row],[opad]] &gt; 0),1,0)</f>
        <v>1</v>
      </c>
      <c r="E6599">
        <f>IF(brenna5[[#This Row],[czy pada?]] = 1,E6598 + 1,0)</f>
        <v>8</v>
      </c>
    </row>
    <row r="6600" spans="1:5" x14ac:dyDescent="0.3">
      <c r="A6600" s="1">
        <v>43740.916666666664</v>
      </c>
      <c r="B6600">
        <v>5.6</v>
      </c>
      <c r="C6600">
        <v>1.5</v>
      </c>
      <c r="D6600">
        <f>IF(AND(brenna5[[#This Row],[temperatura]] &gt; 0, brenna5[[#This Row],[opad]] &gt; 0),1,0)</f>
        <v>1</v>
      </c>
      <c r="E6600">
        <f>IF(brenna5[[#This Row],[czy pada?]] = 1,E6599 + 1,0)</f>
        <v>9</v>
      </c>
    </row>
    <row r="6601" spans="1:5" x14ac:dyDescent="0.3">
      <c r="A6601" s="1">
        <v>43740.958333333336</v>
      </c>
      <c r="B6601">
        <v>5.4</v>
      </c>
      <c r="C6601">
        <v>1.2</v>
      </c>
      <c r="D6601">
        <f>IF(AND(brenna5[[#This Row],[temperatura]] &gt; 0, brenna5[[#This Row],[opad]] &gt; 0),1,0)</f>
        <v>1</v>
      </c>
      <c r="E6601">
        <f>IF(brenna5[[#This Row],[czy pada?]] = 1,E6600 + 1,0)</f>
        <v>10</v>
      </c>
    </row>
    <row r="6602" spans="1:5" x14ac:dyDescent="0.3">
      <c r="A6602" s="1">
        <v>43741</v>
      </c>
      <c r="B6602">
        <v>4.8</v>
      </c>
      <c r="C6602">
        <v>0.7</v>
      </c>
      <c r="D6602">
        <f>IF(AND(brenna5[[#This Row],[temperatura]] &gt; 0, brenna5[[#This Row],[opad]] &gt; 0),1,0)</f>
        <v>1</v>
      </c>
      <c r="E6602">
        <f>IF(brenna5[[#This Row],[czy pada?]] = 1,E6601 + 1,0)</f>
        <v>11</v>
      </c>
    </row>
    <row r="6603" spans="1:5" x14ac:dyDescent="0.3">
      <c r="A6603" s="1">
        <v>43741.041666666664</v>
      </c>
      <c r="B6603">
        <v>4.3</v>
      </c>
      <c r="C6603">
        <v>0.4</v>
      </c>
      <c r="D6603">
        <f>IF(AND(brenna5[[#This Row],[temperatura]] &gt; 0, brenna5[[#This Row],[opad]] &gt; 0),1,0)</f>
        <v>1</v>
      </c>
      <c r="E6603">
        <f>IF(brenna5[[#This Row],[czy pada?]] = 1,E6602 + 1,0)</f>
        <v>12</v>
      </c>
    </row>
    <row r="6604" spans="1:5" x14ac:dyDescent="0.3">
      <c r="A6604" s="1">
        <v>43741.083333333336</v>
      </c>
      <c r="B6604">
        <v>3.9</v>
      </c>
      <c r="C6604">
        <v>0.2</v>
      </c>
      <c r="D6604">
        <f>IF(AND(brenna5[[#This Row],[temperatura]] &gt; 0, brenna5[[#This Row],[opad]] &gt; 0),1,0)</f>
        <v>1</v>
      </c>
      <c r="E6604">
        <f>IF(brenna5[[#This Row],[czy pada?]] = 1,E6603 + 1,0)</f>
        <v>13</v>
      </c>
    </row>
    <row r="6605" spans="1:5" x14ac:dyDescent="0.3">
      <c r="A6605" s="1">
        <v>43741.125</v>
      </c>
      <c r="B6605">
        <v>3.8</v>
      </c>
      <c r="C6605">
        <v>0</v>
      </c>
      <c r="D6605">
        <f>IF(AND(brenna5[[#This Row],[temperatura]] &gt; 0, brenna5[[#This Row],[opad]] &gt; 0),1,0)</f>
        <v>0</v>
      </c>
      <c r="E6605">
        <f>IF(brenna5[[#This Row],[czy pada?]] = 1,E6604 + 1,0)</f>
        <v>0</v>
      </c>
    </row>
    <row r="6606" spans="1:5" x14ac:dyDescent="0.3">
      <c r="A6606" s="1">
        <v>43741.166666666664</v>
      </c>
      <c r="B6606">
        <v>3.7</v>
      </c>
      <c r="C6606">
        <v>0</v>
      </c>
      <c r="D6606">
        <f>IF(AND(brenna5[[#This Row],[temperatura]] &gt; 0, brenna5[[#This Row],[opad]] &gt; 0),1,0)</f>
        <v>0</v>
      </c>
      <c r="E6606">
        <f>IF(brenna5[[#This Row],[czy pada?]] = 1,E6605 + 1,0)</f>
        <v>0</v>
      </c>
    </row>
    <row r="6607" spans="1:5" x14ac:dyDescent="0.3">
      <c r="A6607" s="1">
        <v>43741.208333333336</v>
      </c>
      <c r="B6607">
        <v>3.6</v>
      </c>
      <c r="C6607">
        <v>0</v>
      </c>
      <c r="D6607">
        <f>IF(AND(brenna5[[#This Row],[temperatura]] &gt; 0, brenna5[[#This Row],[opad]] &gt; 0),1,0)</f>
        <v>0</v>
      </c>
      <c r="E6607">
        <f>IF(brenna5[[#This Row],[czy pada?]] = 1,E6606 + 1,0)</f>
        <v>0</v>
      </c>
    </row>
    <row r="6608" spans="1:5" x14ac:dyDescent="0.3">
      <c r="A6608" s="1">
        <v>43741.25</v>
      </c>
      <c r="B6608">
        <v>3.4</v>
      </c>
      <c r="C6608">
        <v>0</v>
      </c>
      <c r="D6608">
        <f>IF(AND(brenna5[[#This Row],[temperatura]] &gt; 0, brenna5[[#This Row],[opad]] &gt; 0),1,0)</f>
        <v>0</v>
      </c>
      <c r="E6608">
        <f>IF(brenna5[[#This Row],[czy pada?]] = 1,E6607 + 1,0)</f>
        <v>0</v>
      </c>
    </row>
    <row r="6609" spans="1:5" x14ac:dyDescent="0.3">
      <c r="A6609" s="1">
        <v>43741.291666666664</v>
      </c>
      <c r="B6609">
        <v>3.2</v>
      </c>
      <c r="C6609">
        <v>0</v>
      </c>
      <c r="D6609">
        <f>IF(AND(brenna5[[#This Row],[temperatura]] &gt; 0, brenna5[[#This Row],[opad]] &gt; 0),1,0)</f>
        <v>0</v>
      </c>
      <c r="E6609">
        <f>IF(brenna5[[#This Row],[czy pada?]] = 1,E6608 + 1,0)</f>
        <v>0</v>
      </c>
    </row>
    <row r="6610" spans="1:5" x14ac:dyDescent="0.3">
      <c r="A6610" s="1">
        <v>43741.333333333336</v>
      </c>
      <c r="B6610">
        <v>3.2</v>
      </c>
      <c r="C6610">
        <v>0</v>
      </c>
      <c r="D6610">
        <f>IF(AND(brenna5[[#This Row],[temperatura]] &gt; 0, brenna5[[#This Row],[opad]] &gt; 0),1,0)</f>
        <v>0</v>
      </c>
      <c r="E6610">
        <f>IF(brenna5[[#This Row],[czy pada?]] = 1,E6609 + 1,0)</f>
        <v>0</v>
      </c>
    </row>
    <row r="6611" spans="1:5" x14ac:dyDescent="0.3">
      <c r="A6611" s="1">
        <v>43741.375</v>
      </c>
      <c r="B6611">
        <v>4</v>
      </c>
      <c r="C6611">
        <v>0</v>
      </c>
      <c r="D6611">
        <f>IF(AND(brenna5[[#This Row],[temperatura]] &gt; 0, brenna5[[#This Row],[opad]] &gt; 0),1,0)</f>
        <v>0</v>
      </c>
      <c r="E6611">
        <f>IF(brenna5[[#This Row],[czy pada?]] = 1,E6610 + 1,0)</f>
        <v>0</v>
      </c>
    </row>
    <row r="6612" spans="1:5" x14ac:dyDescent="0.3">
      <c r="A6612" s="1">
        <v>43741.416666666664</v>
      </c>
      <c r="B6612">
        <v>6.3</v>
      </c>
      <c r="C6612">
        <v>0</v>
      </c>
      <c r="D6612">
        <f>IF(AND(brenna5[[#This Row],[temperatura]] &gt; 0, brenna5[[#This Row],[opad]] &gt; 0),1,0)</f>
        <v>0</v>
      </c>
      <c r="E6612">
        <f>IF(brenna5[[#This Row],[czy pada?]] = 1,E6611 + 1,0)</f>
        <v>0</v>
      </c>
    </row>
    <row r="6613" spans="1:5" x14ac:dyDescent="0.3">
      <c r="A6613" s="1">
        <v>43741.458333333336</v>
      </c>
      <c r="B6613">
        <v>7.5</v>
      </c>
      <c r="C6613">
        <v>0</v>
      </c>
      <c r="D6613">
        <f>IF(AND(brenna5[[#This Row],[temperatura]] &gt; 0, brenna5[[#This Row],[opad]] &gt; 0),1,0)</f>
        <v>0</v>
      </c>
      <c r="E6613">
        <f>IF(brenna5[[#This Row],[czy pada?]] = 1,E6612 + 1,0)</f>
        <v>0</v>
      </c>
    </row>
    <row r="6614" spans="1:5" x14ac:dyDescent="0.3">
      <c r="A6614" s="1">
        <v>43741.5</v>
      </c>
      <c r="B6614">
        <v>6.5</v>
      </c>
      <c r="C6614">
        <v>0</v>
      </c>
      <c r="D6614">
        <f>IF(AND(brenna5[[#This Row],[temperatura]] &gt; 0, brenna5[[#This Row],[opad]] &gt; 0),1,0)</f>
        <v>0</v>
      </c>
      <c r="E6614">
        <f>IF(brenna5[[#This Row],[czy pada?]] = 1,E6613 + 1,0)</f>
        <v>0</v>
      </c>
    </row>
    <row r="6615" spans="1:5" x14ac:dyDescent="0.3">
      <c r="A6615" s="1">
        <v>43741.541666666664</v>
      </c>
      <c r="B6615">
        <v>6.1</v>
      </c>
      <c r="C6615">
        <v>0</v>
      </c>
      <c r="D6615">
        <f>IF(AND(brenna5[[#This Row],[temperatura]] &gt; 0, brenna5[[#This Row],[opad]] &gt; 0),1,0)</f>
        <v>0</v>
      </c>
      <c r="E6615">
        <f>IF(brenna5[[#This Row],[czy pada?]] = 1,E6614 + 1,0)</f>
        <v>0</v>
      </c>
    </row>
    <row r="6616" spans="1:5" x14ac:dyDescent="0.3">
      <c r="A6616" s="1">
        <v>43741.583333333336</v>
      </c>
      <c r="B6616">
        <v>5.6</v>
      </c>
      <c r="C6616">
        <v>0</v>
      </c>
      <c r="D6616">
        <f>IF(AND(brenna5[[#This Row],[temperatura]] &gt; 0, brenna5[[#This Row],[opad]] &gt; 0),1,0)</f>
        <v>0</v>
      </c>
      <c r="E6616">
        <f>IF(brenna5[[#This Row],[czy pada?]] = 1,E6615 + 1,0)</f>
        <v>0</v>
      </c>
    </row>
    <row r="6617" spans="1:5" x14ac:dyDescent="0.3">
      <c r="A6617" s="1">
        <v>43741.625</v>
      </c>
      <c r="B6617">
        <v>5.8</v>
      </c>
      <c r="C6617">
        <v>0</v>
      </c>
      <c r="D6617">
        <f>IF(AND(brenna5[[#This Row],[temperatura]] &gt; 0, brenna5[[#This Row],[opad]] &gt; 0),1,0)</f>
        <v>0</v>
      </c>
      <c r="E6617">
        <f>IF(brenna5[[#This Row],[czy pada?]] = 1,E6616 + 1,0)</f>
        <v>0</v>
      </c>
    </row>
    <row r="6618" spans="1:5" x14ac:dyDescent="0.3">
      <c r="A6618" s="1">
        <v>43741.666666666664</v>
      </c>
      <c r="B6618">
        <v>5.3</v>
      </c>
      <c r="C6618">
        <v>0</v>
      </c>
      <c r="D6618">
        <f>IF(AND(brenna5[[#This Row],[temperatura]] &gt; 0, brenna5[[#This Row],[opad]] &gt; 0),1,0)</f>
        <v>0</v>
      </c>
      <c r="E6618">
        <f>IF(brenna5[[#This Row],[czy pada?]] = 1,E6617 + 1,0)</f>
        <v>0</v>
      </c>
    </row>
    <row r="6619" spans="1:5" x14ac:dyDescent="0.3">
      <c r="A6619" s="1">
        <v>43741.708333333336</v>
      </c>
      <c r="B6619">
        <v>5.2</v>
      </c>
      <c r="C6619">
        <v>0</v>
      </c>
      <c r="D6619">
        <f>IF(AND(brenna5[[#This Row],[temperatura]] &gt; 0, brenna5[[#This Row],[opad]] &gt; 0),1,0)</f>
        <v>0</v>
      </c>
      <c r="E6619">
        <f>IF(brenna5[[#This Row],[czy pada?]] = 1,E6618 + 1,0)</f>
        <v>0</v>
      </c>
    </row>
    <row r="6620" spans="1:5" x14ac:dyDescent="0.3">
      <c r="A6620" s="1">
        <v>43741.75</v>
      </c>
      <c r="B6620">
        <v>5</v>
      </c>
      <c r="C6620">
        <v>0</v>
      </c>
      <c r="D6620">
        <f>IF(AND(brenna5[[#This Row],[temperatura]] &gt; 0, brenna5[[#This Row],[opad]] &gt; 0),1,0)</f>
        <v>0</v>
      </c>
      <c r="E6620">
        <f>IF(brenna5[[#This Row],[czy pada?]] = 1,E6619 + 1,0)</f>
        <v>0</v>
      </c>
    </row>
    <row r="6621" spans="1:5" x14ac:dyDescent="0.3">
      <c r="A6621" s="1">
        <v>43741.791666666664</v>
      </c>
      <c r="B6621">
        <v>4.5</v>
      </c>
      <c r="C6621">
        <v>0</v>
      </c>
      <c r="D6621">
        <f>IF(AND(brenna5[[#This Row],[temperatura]] &gt; 0, brenna5[[#This Row],[opad]] &gt; 0),1,0)</f>
        <v>0</v>
      </c>
      <c r="E6621">
        <f>IF(brenna5[[#This Row],[czy pada?]] = 1,E6620 + 1,0)</f>
        <v>0</v>
      </c>
    </row>
    <row r="6622" spans="1:5" x14ac:dyDescent="0.3">
      <c r="A6622" s="1">
        <v>43741.833333333336</v>
      </c>
      <c r="B6622">
        <v>4.2</v>
      </c>
      <c r="C6622">
        <v>0</v>
      </c>
      <c r="D6622">
        <f>IF(AND(brenna5[[#This Row],[temperatura]] &gt; 0, brenna5[[#This Row],[opad]] &gt; 0),1,0)</f>
        <v>0</v>
      </c>
      <c r="E6622">
        <f>IF(brenna5[[#This Row],[czy pada?]] = 1,E6621 + 1,0)</f>
        <v>0</v>
      </c>
    </row>
    <row r="6623" spans="1:5" x14ac:dyDescent="0.3">
      <c r="A6623" s="1">
        <v>43741.875</v>
      </c>
      <c r="B6623">
        <v>4.0999999999999996</v>
      </c>
      <c r="C6623">
        <v>0</v>
      </c>
      <c r="D6623">
        <f>IF(AND(brenna5[[#This Row],[temperatura]] &gt; 0, brenna5[[#This Row],[opad]] &gt; 0),1,0)</f>
        <v>0</v>
      </c>
      <c r="E6623">
        <f>IF(brenna5[[#This Row],[czy pada?]] = 1,E6622 + 1,0)</f>
        <v>0</v>
      </c>
    </row>
    <row r="6624" spans="1:5" x14ac:dyDescent="0.3">
      <c r="A6624" s="1">
        <v>43741.916666666664</v>
      </c>
      <c r="B6624">
        <v>4.2</v>
      </c>
      <c r="C6624">
        <v>0</v>
      </c>
      <c r="D6624">
        <f>IF(AND(brenna5[[#This Row],[temperatura]] &gt; 0, brenna5[[#This Row],[opad]] &gt; 0),1,0)</f>
        <v>0</v>
      </c>
      <c r="E6624">
        <f>IF(brenna5[[#This Row],[czy pada?]] = 1,E6623 + 1,0)</f>
        <v>0</v>
      </c>
    </row>
    <row r="6625" spans="1:5" x14ac:dyDescent="0.3">
      <c r="A6625" s="1">
        <v>43741.958333333336</v>
      </c>
      <c r="B6625">
        <v>4</v>
      </c>
      <c r="C6625">
        <v>0</v>
      </c>
      <c r="D6625">
        <f>IF(AND(brenna5[[#This Row],[temperatura]] &gt; 0, brenna5[[#This Row],[opad]] &gt; 0),1,0)</f>
        <v>0</v>
      </c>
      <c r="E6625">
        <f>IF(brenna5[[#This Row],[czy pada?]] = 1,E6624 + 1,0)</f>
        <v>0</v>
      </c>
    </row>
    <row r="6626" spans="1:5" x14ac:dyDescent="0.3">
      <c r="A6626" s="1">
        <v>43742</v>
      </c>
      <c r="B6626">
        <v>4</v>
      </c>
      <c r="C6626">
        <v>0</v>
      </c>
      <c r="D6626">
        <f>IF(AND(brenna5[[#This Row],[temperatura]] &gt; 0, brenna5[[#This Row],[opad]] &gt; 0),1,0)</f>
        <v>0</v>
      </c>
      <c r="E6626">
        <f>IF(brenna5[[#This Row],[czy pada?]] = 1,E6625 + 1,0)</f>
        <v>0</v>
      </c>
    </row>
    <row r="6627" spans="1:5" x14ac:dyDescent="0.3">
      <c r="A6627" s="1">
        <v>43742.041666666664</v>
      </c>
      <c r="B6627">
        <v>3.9</v>
      </c>
      <c r="C6627">
        <v>0</v>
      </c>
      <c r="D6627">
        <f>IF(AND(brenna5[[#This Row],[temperatura]] &gt; 0, brenna5[[#This Row],[opad]] &gt; 0),1,0)</f>
        <v>0</v>
      </c>
      <c r="E6627">
        <f>IF(brenna5[[#This Row],[czy pada?]] = 1,E6626 + 1,0)</f>
        <v>0</v>
      </c>
    </row>
    <row r="6628" spans="1:5" x14ac:dyDescent="0.3">
      <c r="A6628" s="1">
        <v>43742.083333333336</v>
      </c>
      <c r="B6628">
        <v>3.9</v>
      </c>
      <c r="C6628">
        <v>0.1</v>
      </c>
      <c r="D6628">
        <f>IF(AND(brenna5[[#This Row],[temperatura]] &gt; 0, brenna5[[#This Row],[opad]] &gt; 0),1,0)</f>
        <v>1</v>
      </c>
      <c r="E6628">
        <f>IF(brenna5[[#This Row],[czy pada?]] = 1,E6627 + 1,0)</f>
        <v>1</v>
      </c>
    </row>
    <row r="6629" spans="1:5" x14ac:dyDescent="0.3">
      <c r="A6629" s="1">
        <v>43742.125</v>
      </c>
      <c r="B6629">
        <v>3.7</v>
      </c>
      <c r="C6629">
        <v>0</v>
      </c>
      <c r="D6629">
        <f>IF(AND(brenna5[[#This Row],[temperatura]] &gt; 0, brenna5[[#This Row],[opad]] &gt; 0),1,0)</f>
        <v>0</v>
      </c>
      <c r="E6629">
        <f>IF(brenna5[[#This Row],[czy pada?]] = 1,E6628 + 1,0)</f>
        <v>0</v>
      </c>
    </row>
    <row r="6630" spans="1:5" x14ac:dyDescent="0.3">
      <c r="A6630" s="1">
        <v>43742.166666666664</v>
      </c>
      <c r="B6630">
        <v>3.6</v>
      </c>
      <c r="C6630">
        <v>0.1</v>
      </c>
      <c r="D6630">
        <f>IF(AND(brenna5[[#This Row],[temperatura]] &gt; 0, brenna5[[#This Row],[opad]] &gt; 0),1,0)</f>
        <v>1</v>
      </c>
      <c r="E6630">
        <f>IF(brenna5[[#This Row],[czy pada?]] = 1,E6629 + 1,0)</f>
        <v>1</v>
      </c>
    </row>
    <row r="6631" spans="1:5" x14ac:dyDescent="0.3">
      <c r="A6631" s="1">
        <v>43742.208333333336</v>
      </c>
      <c r="B6631">
        <v>3.4</v>
      </c>
      <c r="C6631">
        <v>0</v>
      </c>
      <c r="D6631">
        <f>IF(AND(brenna5[[#This Row],[temperatura]] &gt; 0, brenna5[[#This Row],[opad]] &gt; 0),1,0)</f>
        <v>0</v>
      </c>
      <c r="E6631">
        <f>IF(brenna5[[#This Row],[czy pada?]] = 1,E6630 + 1,0)</f>
        <v>0</v>
      </c>
    </row>
    <row r="6632" spans="1:5" x14ac:dyDescent="0.3">
      <c r="A6632" s="1">
        <v>43742.25</v>
      </c>
      <c r="B6632">
        <v>3.6</v>
      </c>
      <c r="C6632">
        <v>0</v>
      </c>
      <c r="D6632">
        <f>IF(AND(brenna5[[#This Row],[temperatura]] &gt; 0, brenna5[[#This Row],[opad]] &gt; 0),1,0)</f>
        <v>0</v>
      </c>
      <c r="E6632">
        <f>IF(brenna5[[#This Row],[czy pada?]] = 1,E6631 + 1,0)</f>
        <v>0</v>
      </c>
    </row>
    <row r="6633" spans="1:5" x14ac:dyDescent="0.3">
      <c r="A6633" s="1">
        <v>43742.291666666664</v>
      </c>
      <c r="B6633">
        <v>4.4000000000000004</v>
      </c>
      <c r="C6633">
        <v>0</v>
      </c>
      <c r="D6633">
        <f>IF(AND(brenna5[[#This Row],[temperatura]] &gt; 0, brenna5[[#This Row],[opad]] &gt; 0),1,0)</f>
        <v>0</v>
      </c>
      <c r="E6633">
        <f>IF(brenna5[[#This Row],[czy pada?]] = 1,E6632 + 1,0)</f>
        <v>0</v>
      </c>
    </row>
    <row r="6634" spans="1:5" x14ac:dyDescent="0.3">
      <c r="A6634" s="1">
        <v>43742.333333333336</v>
      </c>
      <c r="B6634">
        <v>5.0999999999999996</v>
      </c>
      <c r="C6634">
        <v>0</v>
      </c>
      <c r="D6634">
        <f>IF(AND(brenna5[[#This Row],[temperatura]] &gt; 0, brenna5[[#This Row],[opad]] &gt; 0),1,0)</f>
        <v>0</v>
      </c>
      <c r="E6634">
        <f>IF(brenna5[[#This Row],[czy pada?]] = 1,E6633 + 1,0)</f>
        <v>0</v>
      </c>
    </row>
    <row r="6635" spans="1:5" x14ac:dyDescent="0.3">
      <c r="A6635" s="1">
        <v>43742.375</v>
      </c>
      <c r="B6635">
        <v>6</v>
      </c>
      <c r="C6635">
        <v>0</v>
      </c>
      <c r="D6635">
        <f>IF(AND(brenna5[[#This Row],[temperatura]] &gt; 0, brenna5[[#This Row],[opad]] &gt; 0),1,0)</f>
        <v>0</v>
      </c>
      <c r="E6635">
        <f>IF(brenna5[[#This Row],[czy pada?]] = 1,E6634 + 1,0)</f>
        <v>0</v>
      </c>
    </row>
    <row r="6636" spans="1:5" x14ac:dyDescent="0.3">
      <c r="A6636" s="1">
        <v>43742.416666666664</v>
      </c>
      <c r="B6636">
        <v>6.4</v>
      </c>
      <c r="C6636">
        <v>0</v>
      </c>
      <c r="D6636">
        <f>IF(AND(brenna5[[#This Row],[temperatura]] &gt; 0, brenna5[[#This Row],[opad]] &gt; 0),1,0)</f>
        <v>0</v>
      </c>
      <c r="E6636">
        <f>IF(brenna5[[#This Row],[czy pada?]] = 1,E6635 + 1,0)</f>
        <v>0</v>
      </c>
    </row>
    <row r="6637" spans="1:5" x14ac:dyDescent="0.3">
      <c r="A6637" s="1">
        <v>43742.458333333336</v>
      </c>
      <c r="B6637">
        <v>7.4</v>
      </c>
      <c r="C6637">
        <v>0</v>
      </c>
      <c r="D6637">
        <f>IF(AND(brenna5[[#This Row],[temperatura]] &gt; 0, brenna5[[#This Row],[opad]] &gt; 0),1,0)</f>
        <v>0</v>
      </c>
      <c r="E6637">
        <f>IF(brenna5[[#This Row],[czy pada?]] = 1,E6636 + 1,0)</f>
        <v>0</v>
      </c>
    </row>
    <row r="6638" spans="1:5" x14ac:dyDescent="0.3">
      <c r="A6638" s="1">
        <v>43742.5</v>
      </c>
      <c r="B6638">
        <v>7.5</v>
      </c>
      <c r="C6638">
        <v>0</v>
      </c>
      <c r="D6638">
        <f>IF(AND(brenna5[[#This Row],[temperatura]] &gt; 0, brenna5[[#This Row],[opad]] &gt; 0),1,0)</f>
        <v>0</v>
      </c>
      <c r="E6638">
        <f>IF(brenna5[[#This Row],[czy pada?]] = 1,E6637 + 1,0)</f>
        <v>0</v>
      </c>
    </row>
    <row r="6639" spans="1:5" x14ac:dyDescent="0.3">
      <c r="A6639" s="1">
        <v>43742.541666666664</v>
      </c>
      <c r="B6639">
        <v>8.1</v>
      </c>
      <c r="C6639">
        <v>0</v>
      </c>
      <c r="D6639">
        <f>IF(AND(brenna5[[#This Row],[temperatura]] &gt; 0, brenna5[[#This Row],[opad]] &gt; 0),1,0)</f>
        <v>0</v>
      </c>
      <c r="E6639">
        <f>IF(brenna5[[#This Row],[czy pada?]] = 1,E6638 + 1,0)</f>
        <v>0</v>
      </c>
    </row>
    <row r="6640" spans="1:5" x14ac:dyDescent="0.3">
      <c r="A6640" s="1">
        <v>43742.583333333336</v>
      </c>
      <c r="B6640">
        <v>7.6</v>
      </c>
      <c r="C6640">
        <v>0</v>
      </c>
      <c r="D6640">
        <f>IF(AND(brenna5[[#This Row],[temperatura]] &gt; 0, brenna5[[#This Row],[opad]] &gt; 0),1,0)</f>
        <v>0</v>
      </c>
      <c r="E6640">
        <f>IF(brenna5[[#This Row],[czy pada?]] = 1,E6639 + 1,0)</f>
        <v>0</v>
      </c>
    </row>
    <row r="6641" spans="1:5" x14ac:dyDescent="0.3">
      <c r="A6641" s="1">
        <v>43742.625</v>
      </c>
      <c r="B6641">
        <v>7.3</v>
      </c>
      <c r="C6641">
        <v>0</v>
      </c>
      <c r="D6641">
        <f>IF(AND(brenna5[[#This Row],[temperatura]] &gt; 0, brenna5[[#This Row],[opad]] &gt; 0),1,0)</f>
        <v>0</v>
      </c>
      <c r="E6641">
        <f>IF(brenna5[[#This Row],[czy pada?]] = 1,E6640 + 1,0)</f>
        <v>0</v>
      </c>
    </row>
    <row r="6642" spans="1:5" x14ac:dyDescent="0.3">
      <c r="A6642" s="1">
        <v>43742.666666666664</v>
      </c>
      <c r="B6642">
        <v>6.3</v>
      </c>
      <c r="C6642">
        <v>0</v>
      </c>
      <c r="D6642">
        <f>IF(AND(brenna5[[#This Row],[temperatura]] &gt; 0, brenna5[[#This Row],[opad]] &gt; 0),1,0)</f>
        <v>0</v>
      </c>
      <c r="E6642">
        <f>IF(brenna5[[#This Row],[czy pada?]] = 1,E6641 + 1,0)</f>
        <v>0</v>
      </c>
    </row>
    <row r="6643" spans="1:5" x14ac:dyDescent="0.3">
      <c r="A6643" s="1">
        <v>43742.708333333336</v>
      </c>
      <c r="B6643">
        <v>5.7</v>
      </c>
      <c r="C6643">
        <v>0</v>
      </c>
      <c r="D6643">
        <f>IF(AND(brenna5[[#This Row],[temperatura]] &gt; 0, brenna5[[#This Row],[opad]] &gt; 0),1,0)</f>
        <v>0</v>
      </c>
      <c r="E6643">
        <f>IF(brenna5[[#This Row],[czy pada?]] = 1,E6642 + 1,0)</f>
        <v>0</v>
      </c>
    </row>
    <row r="6644" spans="1:5" x14ac:dyDescent="0.3">
      <c r="A6644" s="1">
        <v>43742.75</v>
      </c>
      <c r="B6644">
        <v>5.9</v>
      </c>
      <c r="C6644">
        <v>0</v>
      </c>
      <c r="D6644">
        <f>IF(AND(brenna5[[#This Row],[temperatura]] &gt; 0, brenna5[[#This Row],[opad]] &gt; 0),1,0)</f>
        <v>0</v>
      </c>
      <c r="E6644">
        <f>IF(brenna5[[#This Row],[czy pada?]] = 1,E6643 + 1,0)</f>
        <v>0</v>
      </c>
    </row>
    <row r="6645" spans="1:5" x14ac:dyDescent="0.3">
      <c r="A6645" s="1">
        <v>43742.791666666664</v>
      </c>
      <c r="B6645">
        <v>6.2</v>
      </c>
      <c r="C6645">
        <v>0</v>
      </c>
      <c r="D6645">
        <f>IF(AND(brenna5[[#This Row],[temperatura]] &gt; 0, brenna5[[#This Row],[opad]] &gt; 0),1,0)</f>
        <v>0</v>
      </c>
      <c r="E6645">
        <f>IF(brenna5[[#This Row],[czy pada?]] = 1,E6644 + 1,0)</f>
        <v>0</v>
      </c>
    </row>
    <row r="6646" spans="1:5" x14ac:dyDescent="0.3">
      <c r="A6646" s="1">
        <v>43742.833333333336</v>
      </c>
      <c r="B6646">
        <v>6.3</v>
      </c>
      <c r="C6646">
        <v>0</v>
      </c>
      <c r="D6646">
        <f>IF(AND(brenna5[[#This Row],[temperatura]] &gt; 0, brenna5[[#This Row],[opad]] &gt; 0),1,0)</f>
        <v>0</v>
      </c>
      <c r="E6646">
        <f>IF(brenna5[[#This Row],[czy pada?]] = 1,E6645 + 1,0)</f>
        <v>0</v>
      </c>
    </row>
    <row r="6647" spans="1:5" x14ac:dyDescent="0.3">
      <c r="A6647" s="1">
        <v>43742.875</v>
      </c>
      <c r="B6647">
        <v>6.3</v>
      </c>
      <c r="C6647">
        <v>0</v>
      </c>
      <c r="D6647">
        <f>IF(AND(brenna5[[#This Row],[temperatura]] &gt; 0, brenna5[[#This Row],[opad]] &gt; 0),1,0)</f>
        <v>0</v>
      </c>
      <c r="E6647">
        <f>IF(brenna5[[#This Row],[czy pada?]] = 1,E6646 + 1,0)</f>
        <v>0</v>
      </c>
    </row>
    <row r="6648" spans="1:5" x14ac:dyDescent="0.3">
      <c r="A6648" s="1">
        <v>43742.916666666664</v>
      </c>
      <c r="B6648">
        <v>6</v>
      </c>
      <c r="C6648">
        <v>0</v>
      </c>
      <c r="D6648">
        <f>IF(AND(brenna5[[#This Row],[temperatura]] &gt; 0, brenna5[[#This Row],[opad]] &gt; 0),1,0)</f>
        <v>0</v>
      </c>
      <c r="E6648">
        <f>IF(brenna5[[#This Row],[czy pada?]] = 1,E6647 + 1,0)</f>
        <v>0</v>
      </c>
    </row>
    <row r="6649" spans="1:5" x14ac:dyDescent="0.3">
      <c r="A6649" s="1">
        <v>43742.958333333336</v>
      </c>
      <c r="B6649">
        <v>6</v>
      </c>
      <c r="C6649">
        <v>0</v>
      </c>
      <c r="D6649">
        <f>IF(AND(brenna5[[#This Row],[temperatura]] &gt; 0, brenna5[[#This Row],[opad]] &gt; 0),1,0)</f>
        <v>0</v>
      </c>
      <c r="E6649">
        <f>IF(brenna5[[#This Row],[czy pada?]] = 1,E6648 + 1,0)</f>
        <v>0</v>
      </c>
    </row>
    <row r="6650" spans="1:5" x14ac:dyDescent="0.3">
      <c r="A6650" s="1">
        <v>43743</v>
      </c>
      <c r="B6650">
        <v>5.3</v>
      </c>
      <c r="C6650">
        <v>0.1</v>
      </c>
      <c r="D6650">
        <f>IF(AND(brenna5[[#This Row],[temperatura]] &gt; 0, brenna5[[#This Row],[opad]] &gt; 0),1,0)</f>
        <v>1</v>
      </c>
      <c r="E6650">
        <f>IF(brenna5[[#This Row],[czy pada?]] = 1,E6649 + 1,0)</f>
        <v>1</v>
      </c>
    </row>
    <row r="6651" spans="1:5" x14ac:dyDescent="0.3">
      <c r="A6651" s="1">
        <v>43743.041666666664</v>
      </c>
      <c r="B6651">
        <v>4.5</v>
      </c>
      <c r="C6651">
        <v>0.5</v>
      </c>
      <c r="D6651">
        <f>IF(AND(brenna5[[#This Row],[temperatura]] &gt; 0, brenna5[[#This Row],[opad]] &gt; 0),1,0)</f>
        <v>1</v>
      </c>
      <c r="E6651">
        <f>IF(brenna5[[#This Row],[czy pada?]] = 1,E6650 + 1,0)</f>
        <v>2</v>
      </c>
    </row>
    <row r="6652" spans="1:5" x14ac:dyDescent="0.3">
      <c r="A6652" s="1">
        <v>43743.083333333336</v>
      </c>
      <c r="B6652">
        <v>4.2</v>
      </c>
      <c r="C6652">
        <v>1.3</v>
      </c>
      <c r="D6652">
        <f>IF(AND(brenna5[[#This Row],[temperatura]] &gt; 0, brenna5[[#This Row],[opad]] &gt; 0),1,0)</f>
        <v>1</v>
      </c>
      <c r="E6652">
        <f>IF(brenna5[[#This Row],[czy pada?]] = 1,E6651 + 1,0)</f>
        <v>3</v>
      </c>
    </row>
    <row r="6653" spans="1:5" x14ac:dyDescent="0.3">
      <c r="A6653" s="1">
        <v>43743.125</v>
      </c>
      <c r="B6653">
        <v>4.2</v>
      </c>
      <c r="C6653">
        <v>1.4</v>
      </c>
      <c r="D6653">
        <f>IF(AND(brenna5[[#This Row],[temperatura]] &gt; 0, brenna5[[#This Row],[opad]] &gt; 0),1,0)</f>
        <v>1</v>
      </c>
      <c r="E6653">
        <f>IF(brenna5[[#This Row],[czy pada?]] = 1,E6652 + 1,0)</f>
        <v>4</v>
      </c>
    </row>
    <row r="6654" spans="1:5" x14ac:dyDescent="0.3">
      <c r="A6654" s="1">
        <v>43743.166666666664</v>
      </c>
      <c r="B6654">
        <v>4.4000000000000004</v>
      </c>
      <c r="C6654">
        <v>0.6</v>
      </c>
      <c r="D6654">
        <f>IF(AND(brenna5[[#This Row],[temperatura]] &gt; 0, brenna5[[#This Row],[opad]] &gt; 0),1,0)</f>
        <v>1</v>
      </c>
      <c r="E6654">
        <f>IF(brenna5[[#This Row],[czy pada?]] = 1,E6653 + 1,0)</f>
        <v>5</v>
      </c>
    </row>
    <row r="6655" spans="1:5" x14ac:dyDescent="0.3">
      <c r="A6655" s="1">
        <v>43743.208333333336</v>
      </c>
      <c r="B6655">
        <v>4.4000000000000004</v>
      </c>
      <c r="C6655">
        <v>0.6</v>
      </c>
      <c r="D6655">
        <f>IF(AND(brenna5[[#This Row],[temperatura]] &gt; 0, brenna5[[#This Row],[opad]] &gt; 0),1,0)</f>
        <v>1</v>
      </c>
      <c r="E6655">
        <f>IF(brenna5[[#This Row],[czy pada?]] = 1,E6654 + 1,0)</f>
        <v>6</v>
      </c>
    </row>
    <row r="6656" spans="1:5" x14ac:dyDescent="0.3">
      <c r="A6656" s="1">
        <v>43743.25</v>
      </c>
      <c r="B6656">
        <v>4.4000000000000004</v>
      </c>
      <c r="C6656">
        <v>0.3</v>
      </c>
      <c r="D6656">
        <f>IF(AND(brenna5[[#This Row],[temperatura]] &gt; 0, brenna5[[#This Row],[opad]] &gt; 0),1,0)</f>
        <v>1</v>
      </c>
      <c r="E6656">
        <f>IF(brenna5[[#This Row],[czy pada?]] = 1,E6655 + 1,0)</f>
        <v>7</v>
      </c>
    </row>
    <row r="6657" spans="1:5" x14ac:dyDescent="0.3">
      <c r="A6657" s="1">
        <v>43743.291666666664</v>
      </c>
      <c r="B6657">
        <v>4.5999999999999996</v>
      </c>
      <c r="C6657">
        <v>0.3</v>
      </c>
      <c r="D6657">
        <f>IF(AND(brenna5[[#This Row],[temperatura]] &gt; 0, brenna5[[#This Row],[opad]] &gt; 0),1,0)</f>
        <v>1</v>
      </c>
      <c r="E6657">
        <f>IF(brenna5[[#This Row],[czy pada?]] = 1,E6656 + 1,0)</f>
        <v>8</v>
      </c>
    </row>
    <row r="6658" spans="1:5" x14ac:dyDescent="0.3">
      <c r="A6658" s="1">
        <v>43743.333333333336</v>
      </c>
      <c r="B6658">
        <v>4.9000000000000004</v>
      </c>
      <c r="C6658">
        <v>0.1</v>
      </c>
      <c r="D6658">
        <f>IF(AND(brenna5[[#This Row],[temperatura]] &gt; 0, brenna5[[#This Row],[opad]] &gt; 0),1,0)</f>
        <v>1</v>
      </c>
      <c r="E6658">
        <f>IF(brenna5[[#This Row],[czy pada?]] = 1,E6657 + 1,0)</f>
        <v>9</v>
      </c>
    </row>
    <row r="6659" spans="1:5" x14ac:dyDescent="0.3">
      <c r="A6659" s="1">
        <v>43743.375</v>
      </c>
      <c r="B6659">
        <v>5.3</v>
      </c>
      <c r="C6659">
        <v>0</v>
      </c>
      <c r="D6659">
        <f>IF(AND(brenna5[[#This Row],[temperatura]] &gt; 0, brenna5[[#This Row],[opad]] &gt; 0),1,0)</f>
        <v>0</v>
      </c>
      <c r="E6659">
        <f>IF(brenna5[[#This Row],[czy pada?]] = 1,E6658 + 1,0)</f>
        <v>0</v>
      </c>
    </row>
    <row r="6660" spans="1:5" x14ac:dyDescent="0.3">
      <c r="A6660" s="1">
        <v>43743.416666666664</v>
      </c>
      <c r="B6660">
        <v>5.6</v>
      </c>
      <c r="C6660">
        <v>0</v>
      </c>
      <c r="D6660">
        <f>IF(AND(brenna5[[#This Row],[temperatura]] &gt; 0, brenna5[[#This Row],[opad]] &gt; 0),1,0)</f>
        <v>0</v>
      </c>
      <c r="E6660">
        <f>IF(brenna5[[#This Row],[czy pada?]] = 1,E6659 + 1,0)</f>
        <v>0</v>
      </c>
    </row>
    <row r="6661" spans="1:5" x14ac:dyDescent="0.3">
      <c r="A6661" s="1">
        <v>43743.458333333336</v>
      </c>
      <c r="B6661">
        <v>6.1</v>
      </c>
      <c r="C6661">
        <v>0.1</v>
      </c>
      <c r="D6661">
        <f>IF(AND(brenna5[[#This Row],[temperatura]] &gt; 0, brenna5[[#This Row],[opad]] &gt; 0),1,0)</f>
        <v>1</v>
      </c>
      <c r="E6661">
        <f>IF(brenna5[[#This Row],[czy pada?]] = 1,E6660 + 1,0)</f>
        <v>1</v>
      </c>
    </row>
    <row r="6662" spans="1:5" x14ac:dyDescent="0.3">
      <c r="A6662" s="1">
        <v>43743.5</v>
      </c>
      <c r="B6662">
        <v>6.1</v>
      </c>
      <c r="C6662">
        <v>0</v>
      </c>
      <c r="D6662">
        <f>IF(AND(brenna5[[#This Row],[temperatura]] &gt; 0, brenna5[[#This Row],[opad]] &gt; 0),1,0)</f>
        <v>0</v>
      </c>
      <c r="E6662">
        <f>IF(brenna5[[#This Row],[czy pada?]] = 1,E6661 + 1,0)</f>
        <v>0</v>
      </c>
    </row>
    <row r="6663" spans="1:5" x14ac:dyDescent="0.3">
      <c r="A6663" s="1">
        <v>43743.541666666664</v>
      </c>
      <c r="B6663">
        <v>5.9</v>
      </c>
      <c r="C6663">
        <v>0.2</v>
      </c>
      <c r="D6663">
        <f>IF(AND(brenna5[[#This Row],[temperatura]] &gt; 0, brenna5[[#This Row],[opad]] &gt; 0),1,0)</f>
        <v>1</v>
      </c>
      <c r="E6663">
        <f>IF(brenna5[[#This Row],[czy pada?]] = 1,E6662 + 1,0)</f>
        <v>1</v>
      </c>
    </row>
    <row r="6664" spans="1:5" x14ac:dyDescent="0.3">
      <c r="A6664" s="1">
        <v>43743.583333333336</v>
      </c>
      <c r="B6664">
        <v>6.2</v>
      </c>
      <c r="C6664">
        <v>0.2</v>
      </c>
      <c r="D6664">
        <f>IF(AND(brenna5[[#This Row],[temperatura]] &gt; 0, brenna5[[#This Row],[opad]] &gt; 0),1,0)</f>
        <v>1</v>
      </c>
      <c r="E6664">
        <f>IF(brenna5[[#This Row],[czy pada?]] = 1,E6663 + 1,0)</f>
        <v>2</v>
      </c>
    </row>
    <row r="6665" spans="1:5" x14ac:dyDescent="0.3">
      <c r="A6665" s="1">
        <v>43743.625</v>
      </c>
      <c r="B6665">
        <v>6.3</v>
      </c>
      <c r="C6665">
        <v>0.7</v>
      </c>
      <c r="D6665">
        <f>IF(AND(brenna5[[#This Row],[temperatura]] &gt; 0, brenna5[[#This Row],[opad]] &gt; 0),1,0)</f>
        <v>1</v>
      </c>
      <c r="E6665">
        <f>IF(brenna5[[#This Row],[czy pada?]] = 1,E6664 + 1,0)</f>
        <v>3</v>
      </c>
    </row>
    <row r="6666" spans="1:5" x14ac:dyDescent="0.3">
      <c r="A6666" s="1">
        <v>43743.666666666664</v>
      </c>
      <c r="B6666">
        <v>5.9</v>
      </c>
      <c r="C6666">
        <v>0.5</v>
      </c>
      <c r="D6666">
        <f>IF(AND(brenna5[[#This Row],[temperatura]] &gt; 0, brenna5[[#This Row],[opad]] &gt; 0),1,0)</f>
        <v>1</v>
      </c>
      <c r="E6666">
        <f>IF(brenna5[[#This Row],[czy pada?]] = 1,E6665 + 1,0)</f>
        <v>4</v>
      </c>
    </row>
    <row r="6667" spans="1:5" x14ac:dyDescent="0.3">
      <c r="A6667" s="1">
        <v>43743.708333333336</v>
      </c>
      <c r="B6667">
        <v>5.4</v>
      </c>
      <c r="C6667">
        <v>1.2</v>
      </c>
      <c r="D6667">
        <f>IF(AND(brenna5[[#This Row],[temperatura]] &gt; 0, brenna5[[#This Row],[opad]] &gt; 0),1,0)</f>
        <v>1</v>
      </c>
      <c r="E6667">
        <f>IF(brenna5[[#This Row],[czy pada?]] = 1,E6666 + 1,0)</f>
        <v>5</v>
      </c>
    </row>
    <row r="6668" spans="1:5" x14ac:dyDescent="0.3">
      <c r="A6668" s="1">
        <v>43743.75</v>
      </c>
      <c r="B6668">
        <v>4.9000000000000004</v>
      </c>
      <c r="C6668">
        <v>0.1</v>
      </c>
      <c r="D6668">
        <f>IF(AND(brenna5[[#This Row],[temperatura]] &gt; 0, brenna5[[#This Row],[opad]] &gt; 0),1,0)</f>
        <v>1</v>
      </c>
      <c r="E6668">
        <f>IF(brenna5[[#This Row],[czy pada?]] = 1,E6667 + 1,0)</f>
        <v>6</v>
      </c>
    </row>
    <row r="6669" spans="1:5" x14ac:dyDescent="0.3">
      <c r="A6669" s="1">
        <v>43743.791666666664</v>
      </c>
      <c r="B6669">
        <v>4.5</v>
      </c>
      <c r="C6669">
        <v>0.3</v>
      </c>
      <c r="D6669">
        <f>IF(AND(brenna5[[#This Row],[temperatura]] &gt; 0, brenna5[[#This Row],[opad]] &gt; 0),1,0)</f>
        <v>1</v>
      </c>
      <c r="E6669">
        <f>IF(brenna5[[#This Row],[czy pada?]] = 1,E6668 + 1,0)</f>
        <v>7</v>
      </c>
    </row>
    <row r="6670" spans="1:5" x14ac:dyDescent="0.3">
      <c r="A6670" s="1">
        <v>43743.833333333336</v>
      </c>
      <c r="B6670">
        <v>4</v>
      </c>
      <c r="C6670">
        <v>0.6</v>
      </c>
      <c r="D6670">
        <f>IF(AND(brenna5[[#This Row],[temperatura]] &gt; 0, brenna5[[#This Row],[opad]] &gt; 0),1,0)</f>
        <v>1</v>
      </c>
      <c r="E6670">
        <f>IF(brenna5[[#This Row],[czy pada?]] = 1,E6669 + 1,0)</f>
        <v>8</v>
      </c>
    </row>
    <row r="6671" spans="1:5" x14ac:dyDescent="0.3">
      <c r="A6671" s="1">
        <v>43743.875</v>
      </c>
      <c r="B6671">
        <v>3.3</v>
      </c>
      <c r="C6671">
        <v>1.3</v>
      </c>
      <c r="D6671">
        <f>IF(AND(brenna5[[#This Row],[temperatura]] &gt; 0, brenna5[[#This Row],[opad]] &gt; 0),1,0)</f>
        <v>1</v>
      </c>
      <c r="E6671">
        <f>IF(brenna5[[#This Row],[czy pada?]] = 1,E6670 + 1,0)</f>
        <v>9</v>
      </c>
    </row>
    <row r="6672" spans="1:5" x14ac:dyDescent="0.3">
      <c r="A6672" s="1">
        <v>43743.916666666664</v>
      </c>
      <c r="B6672">
        <v>3.1</v>
      </c>
      <c r="C6672">
        <v>0.2</v>
      </c>
      <c r="D6672">
        <f>IF(AND(brenna5[[#This Row],[temperatura]] &gt; 0, brenna5[[#This Row],[opad]] &gt; 0),1,0)</f>
        <v>1</v>
      </c>
      <c r="E6672">
        <f>IF(brenna5[[#This Row],[czy pada?]] = 1,E6671 + 1,0)</f>
        <v>10</v>
      </c>
    </row>
    <row r="6673" spans="1:5" x14ac:dyDescent="0.3">
      <c r="A6673" s="1">
        <v>43743.958333333336</v>
      </c>
      <c r="B6673">
        <v>3</v>
      </c>
      <c r="C6673">
        <v>0</v>
      </c>
      <c r="D6673">
        <f>IF(AND(brenna5[[#This Row],[temperatura]] &gt; 0, brenna5[[#This Row],[opad]] &gt; 0),1,0)</f>
        <v>0</v>
      </c>
      <c r="E6673">
        <f>IF(brenna5[[#This Row],[czy pada?]] = 1,E6672 + 1,0)</f>
        <v>0</v>
      </c>
    </row>
    <row r="6674" spans="1:5" x14ac:dyDescent="0.3">
      <c r="A6674" s="1">
        <v>43744</v>
      </c>
      <c r="B6674">
        <v>2.9</v>
      </c>
      <c r="C6674">
        <v>0</v>
      </c>
      <c r="D6674">
        <f>IF(AND(brenna5[[#This Row],[temperatura]] &gt; 0, brenna5[[#This Row],[opad]] &gt; 0),1,0)</f>
        <v>0</v>
      </c>
      <c r="E6674">
        <f>IF(brenna5[[#This Row],[czy pada?]] = 1,E6673 + 1,0)</f>
        <v>0</v>
      </c>
    </row>
    <row r="6675" spans="1:5" x14ac:dyDescent="0.3">
      <c r="A6675" s="1">
        <v>43744.041666666664</v>
      </c>
      <c r="B6675">
        <v>2.8</v>
      </c>
      <c r="C6675">
        <v>0</v>
      </c>
      <c r="D6675">
        <f>IF(AND(brenna5[[#This Row],[temperatura]] &gt; 0, brenna5[[#This Row],[opad]] &gt; 0),1,0)</f>
        <v>0</v>
      </c>
      <c r="E6675">
        <f>IF(brenna5[[#This Row],[czy pada?]] = 1,E6674 + 1,0)</f>
        <v>0</v>
      </c>
    </row>
    <row r="6676" spans="1:5" x14ac:dyDescent="0.3">
      <c r="A6676" s="1">
        <v>43744.083333333336</v>
      </c>
      <c r="B6676">
        <v>2.7</v>
      </c>
      <c r="C6676">
        <v>0</v>
      </c>
      <c r="D6676">
        <f>IF(AND(brenna5[[#This Row],[temperatura]] &gt; 0, brenna5[[#This Row],[opad]] &gt; 0),1,0)</f>
        <v>0</v>
      </c>
      <c r="E6676">
        <f>IF(brenna5[[#This Row],[czy pada?]] = 1,E6675 + 1,0)</f>
        <v>0</v>
      </c>
    </row>
    <row r="6677" spans="1:5" x14ac:dyDescent="0.3">
      <c r="A6677" s="1">
        <v>43744.125</v>
      </c>
      <c r="B6677">
        <v>2.4</v>
      </c>
      <c r="C6677">
        <v>0</v>
      </c>
      <c r="D6677">
        <f>IF(AND(brenna5[[#This Row],[temperatura]] &gt; 0, brenna5[[#This Row],[opad]] &gt; 0),1,0)</f>
        <v>0</v>
      </c>
      <c r="E6677">
        <f>IF(brenna5[[#This Row],[czy pada?]] = 1,E6676 + 1,0)</f>
        <v>0</v>
      </c>
    </row>
    <row r="6678" spans="1:5" x14ac:dyDescent="0.3">
      <c r="A6678" s="1">
        <v>43744.166666666664</v>
      </c>
      <c r="B6678">
        <v>2.1</v>
      </c>
      <c r="C6678">
        <v>0</v>
      </c>
      <c r="D6678">
        <f>IF(AND(brenna5[[#This Row],[temperatura]] &gt; 0, brenna5[[#This Row],[opad]] &gt; 0),1,0)</f>
        <v>0</v>
      </c>
      <c r="E6678">
        <f>IF(brenna5[[#This Row],[czy pada?]] = 1,E6677 + 1,0)</f>
        <v>0</v>
      </c>
    </row>
    <row r="6679" spans="1:5" x14ac:dyDescent="0.3">
      <c r="A6679" s="1">
        <v>43744.208333333336</v>
      </c>
      <c r="B6679">
        <v>1.7</v>
      </c>
      <c r="C6679">
        <v>0</v>
      </c>
      <c r="D6679">
        <f>IF(AND(brenna5[[#This Row],[temperatura]] &gt; 0, brenna5[[#This Row],[opad]] &gt; 0),1,0)</f>
        <v>0</v>
      </c>
      <c r="E6679">
        <f>IF(brenna5[[#This Row],[czy pada?]] = 1,E6678 + 1,0)</f>
        <v>0</v>
      </c>
    </row>
    <row r="6680" spans="1:5" x14ac:dyDescent="0.3">
      <c r="A6680" s="1">
        <v>43744.25</v>
      </c>
      <c r="B6680">
        <v>1.5</v>
      </c>
      <c r="C6680">
        <v>0</v>
      </c>
      <c r="D6680">
        <f>IF(AND(brenna5[[#This Row],[temperatura]] &gt; 0, brenna5[[#This Row],[opad]] &gt; 0),1,0)</f>
        <v>0</v>
      </c>
      <c r="E6680">
        <f>IF(brenna5[[#This Row],[czy pada?]] = 1,E6679 + 1,0)</f>
        <v>0</v>
      </c>
    </row>
    <row r="6681" spans="1:5" x14ac:dyDescent="0.3">
      <c r="A6681" s="1">
        <v>43744.291666666664</v>
      </c>
      <c r="B6681">
        <v>1.4</v>
      </c>
      <c r="C6681">
        <v>0</v>
      </c>
      <c r="D6681">
        <f>IF(AND(brenna5[[#This Row],[temperatura]] &gt; 0, brenna5[[#This Row],[opad]] &gt; 0),1,0)</f>
        <v>0</v>
      </c>
      <c r="E6681">
        <f>IF(brenna5[[#This Row],[czy pada?]] = 1,E6680 + 1,0)</f>
        <v>0</v>
      </c>
    </row>
    <row r="6682" spans="1:5" x14ac:dyDescent="0.3">
      <c r="A6682" s="1">
        <v>43744.333333333336</v>
      </c>
      <c r="B6682">
        <v>1.4</v>
      </c>
      <c r="C6682">
        <v>0</v>
      </c>
      <c r="D6682">
        <f>IF(AND(brenna5[[#This Row],[temperatura]] &gt; 0, brenna5[[#This Row],[opad]] &gt; 0),1,0)</f>
        <v>0</v>
      </c>
      <c r="E6682">
        <f>IF(brenna5[[#This Row],[czy pada?]] = 1,E6681 + 1,0)</f>
        <v>0</v>
      </c>
    </row>
    <row r="6683" spans="1:5" x14ac:dyDescent="0.3">
      <c r="A6683" s="1">
        <v>43744.375</v>
      </c>
      <c r="B6683">
        <v>1.7</v>
      </c>
      <c r="C6683">
        <v>0</v>
      </c>
      <c r="D6683">
        <f>IF(AND(brenna5[[#This Row],[temperatura]] &gt; 0, brenna5[[#This Row],[opad]] &gt; 0),1,0)</f>
        <v>0</v>
      </c>
      <c r="E6683">
        <f>IF(brenna5[[#This Row],[czy pada?]] = 1,E6682 + 1,0)</f>
        <v>0</v>
      </c>
    </row>
    <row r="6684" spans="1:5" x14ac:dyDescent="0.3">
      <c r="A6684" s="1">
        <v>43744.416666666664</v>
      </c>
      <c r="B6684">
        <v>1.8</v>
      </c>
      <c r="C6684">
        <v>0.1</v>
      </c>
      <c r="D6684">
        <f>IF(AND(brenna5[[#This Row],[temperatura]] &gt; 0, brenna5[[#This Row],[opad]] &gt; 0),1,0)</f>
        <v>1</v>
      </c>
      <c r="E6684">
        <f>IF(brenna5[[#This Row],[czy pada?]] = 1,E6683 + 1,0)</f>
        <v>1</v>
      </c>
    </row>
    <row r="6685" spans="1:5" x14ac:dyDescent="0.3">
      <c r="A6685" s="1">
        <v>43744.458333333336</v>
      </c>
      <c r="B6685">
        <v>1.6</v>
      </c>
      <c r="C6685">
        <v>0.3</v>
      </c>
      <c r="D6685">
        <f>IF(AND(brenna5[[#This Row],[temperatura]] &gt; 0, brenna5[[#This Row],[opad]] &gt; 0),1,0)</f>
        <v>1</v>
      </c>
      <c r="E6685">
        <f>IF(brenna5[[#This Row],[czy pada?]] = 1,E6684 + 1,0)</f>
        <v>2</v>
      </c>
    </row>
    <row r="6686" spans="1:5" x14ac:dyDescent="0.3">
      <c r="A6686" s="1">
        <v>43744.5</v>
      </c>
      <c r="B6686">
        <v>2.4</v>
      </c>
      <c r="C6686">
        <v>0</v>
      </c>
      <c r="D6686">
        <f>IF(AND(brenna5[[#This Row],[temperatura]] &gt; 0, brenna5[[#This Row],[opad]] &gt; 0),1,0)</f>
        <v>0</v>
      </c>
      <c r="E6686">
        <f>IF(brenna5[[#This Row],[czy pada?]] = 1,E6685 + 1,0)</f>
        <v>0</v>
      </c>
    </row>
    <row r="6687" spans="1:5" x14ac:dyDescent="0.3">
      <c r="A6687" s="1">
        <v>43744.541666666664</v>
      </c>
      <c r="B6687">
        <v>2.2000000000000002</v>
      </c>
      <c r="C6687">
        <v>0</v>
      </c>
      <c r="D6687">
        <f>IF(AND(brenna5[[#This Row],[temperatura]] &gt; 0, brenna5[[#This Row],[opad]] &gt; 0),1,0)</f>
        <v>0</v>
      </c>
      <c r="E6687">
        <f>IF(brenna5[[#This Row],[czy pada?]] = 1,E6686 + 1,0)</f>
        <v>0</v>
      </c>
    </row>
    <row r="6688" spans="1:5" x14ac:dyDescent="0.3">
      <c r="A6688" s="1">
        <v>43744.583333333336</v>
      </c>
      <c r="B6688">
        <v>2.7</v>
      </c>
      <c r="C6688">
        <v>0</v>
      </c>
      <c r="D6688">
        <f>IF(AND(brenna5[[#This Row],[temperatura]] &gt; 0, brenna5[[#This Row],[opad]] &gt; 0),1,0)</f>
        <v>0</v>
      </c>
      <c r="E6688">
        <f>IF(brenna5[[#This Row],[czy pada?]] = 1,E6687 + 1,0)</f>
        <v>0</v>
      </c>
    </row>
    <row r="6689" spans="1:5" x14ac:dyDescent="0.3">
      <c r="A6689" s="1">
        <v>43744.625</v>
      </c>
      <c r="B6689">
        <v>3</v>
      </c>
      <c r="C6689">
        <v>0</v>
      </c>
      <c r="D6689">
        <f>IF(AND(brenna5[[#This Row],[temperatura]] &gt; 0, brenna5[[#This Row],[opad]] &gt; 0),1,0)</f>
        <v>0</v>
      </c>
      <c r="E6689">
        <f>IF(brenna5[[#This Row],[czy pada?]] = 1,E6688 + 1,0)</f>
        <v>0</v>
      </c>
    </row>
    <row r="6690" spans="1:5" x14ac:dyDescent="0.3">
      <c r="A6690" s="1">
        <v>43744.666666666664</v>
      </c>
      <c r="B6690">
        <v>2.2000000000000002</v>
      </c>
      <c r="C6690">
        <v>0</v>
      </c>
      <c r="D6690">
        <f>IF(AND(brenna5[[#This Row],[temperatura]] &gt; 0, brenna5[[#This Row],[opad]] &gt; 0),1,0)</f>
        <v>0</v>
      </c>
      <c r="E6690">
        <f>IF(brenna5[[#This Row],[czy pada?]] = 1,E6689 + 1,0)</f>
        <v>0</v>
      </c>
    </row>
    <row r="6691" spans="1:5" x14ac:dyDescent="0.3">
      <c r="A6691" s="1">
        <v>43744.708333333336</v>
      </c>
      <c r="B6691">
        <v>1.4</v>
      </c>
      <c r="C6691">
        <v>0</v>
      </c>
      <c r="D6691">
        <f>IF(AND(brenna5[[#This Row],[temperatura]] &gt; 0, brenna5[[#This Row],[opad]] &gt; 0),1,0)</f>
        <v>0</v>
      </c>
      <c r="E6691">
        <f>IF(brenna5[[#This Row],[czy pada?]] = 1,E6690 + 1,0)</f>
        <v>0</v>
      </c>
    </row>
    <row r="6692" spans="1:5" x14ac:dyDescent="0.3">
      <c r="A6692" s="1">
        <v>43744.75</v>
      </c>
      <c r="B6692">
        <v>1.4</v>
      </c>
      <c r="C6692">
        <v>0</v>
      </c>
      <c r="D6692">
        <f>IF(AND(brenna5[[#This Row],[temperatura]] &gt; 0, brenna5[[#This Row],[opad]] &gt; 0),1,0)</f>
        <v>0</v>
      </c>
      <c r="E6692">
        <f>IF(brenna5[[#This Row],[czy pada?]] = 1,E6691 + 1,0)</f>
        <v>0</v>
      </c>
    </row>
    <row r="6693" spans="1:5" x14ac:dyDescent="0.3">
      <c r="A6693" s="1">
        <v>43744.791666666664</v>
      </c>
      <c r="B6693">
        <v>0.9</v>
      </c>
      <c r="C6693">
        <v>0</v>
      </c>
      <c r="D6693">
        <f>IF(AND(brenna5[[#This Row],[temperatura]] &gt; 0, brenna5[[#This Row],[opad]] &gt; 0),1,0)</f>
        <v>0</v>
      </c>
      <c r="E6693">
        <f>IF(brenna5[[#This Row],[czy pada?]] = 1,E6692 + 1,0)</f>
        <v>0</v>
      </c>
    </row>
    <row r="6694" spans="1:5" x14ac:dyDescent="0.3">
      <c r="A6694" s="1">
        <v>43744.833333333336</v>
      </c>
      <c r="B6694">
        <v>0.2</v>
      </c>
      <c r="C6694">
        <v>0</v>
      </c>
      <c r="D6694">
        <f>IF(AND(brenna5[[#This Row],[temperatura]] &gt; 0, brenna5[[#This Row],[opad]] &gt; 0),1,0)</f>
        <v>0</v>
      </c>
      <c r="E6694">
        <f>IF(brenna5[[#This Row],[czy pada?]] = 1,E6693 + 1,0)</f>
        <v>0</v>
      </c>
    </row>
    <row r="6695" spans="1:5" x14ac:dyDescent="0.3">
      <c r="A6695" s="1">
        <v>43744.875</v>
      </c>
      <c r="B6695">
        <v>0</v>
      </c>
      <c r="C6695">
        <v>0</v>
      </c>
      <c r="D6695">
        <f>IF(AND(brenna5[[#This Row],[temperatura]] &gt; 0, brenna5[[#This Row],[opad]] &gt; 0),1,0)</f>
        <v>0</v>
      </c>
      <c r="E6695">
        <f>IF(brenna5[[#This Row],[czy pada?]] = 1,E6694 + 1,0)</f>
        <v>0</v>
      </c>
    </row>
    <row r="6696" spans="1:5" x14ac:dyDescent="0.3">
      <c r="A6696" s="1">
        <v>43744.916666666664</v>
      </c>
      <c r="B6696">
        <v>-0.4</v>
      </c>
      <c r="C6696">
        <v>0</v>
      </c>
      <c r="D6696">
        <f>IF(AND(brenna5[[#This Row],[temperatura]] &gt; 0, brenna5[[#This Row],[opad]] &gt; 0),1,0)</f>
        <v>0</v>
      </c>
      <c r="E6696">
        <f>IF(brenna5[[#This Row],[czy pada?]] = 1,E6695 + 1,0)</f>
        <v>0</v>
      </c>
    </row>
    <row r="6697" spans="1:5" x14ac:dyDescent="0.3">
      <c r="A6697" s="1">
        <v>43744.958333333336</v>
      </c>
      <c r="B6697">
        <v>-0.3</v>
      </c>
      <c r="C6697">
        <v>0</v>
      </c>
      <c r="D6697">
        <f>IF(AND(brenna5[[#This Row],[temperatura]] &gt; 0, brenna5[[#This Row],[opad]] &gt; 0),1,0)</f>
        <v>0</v>
      </c>
      <c r="E6697">
        <f>IF(brenna5[[#This Row],[czy pada?]] = 1,E6696 + 1,0)</f>
        <v>0</v>
      </c>
    </row>
    <row r="6698" spans="1:5" x14ac:dyDescent="0.3">
      <c r="A6698" s="1">
        <v>43745</v>
      </c>
      <c r="B6698">
        <v>-0.9</v>
      </c>
      <c r="C6698">
        <v>0</v>
      </c>
      <c r="D6698">
        <f>IF(AND(brenna5[[#This Row],[temperatura]] &gt; 0, brenna5[[#This Row],[opad]] &gt; 0),1,0)</f>
        <v>0</v>
      </c>
      <c r="E6698">
        <f>IF(brenna5[[#This Row],[czy pada?]] = 1,E6697 + 1,0)</f>
        <v>0</v>
      </c>
    </row>
    <row r="6699" spans="1:5" x14ac:dyDescent="0.3">
      <c r="A6699" s="1">
        <v>43745.041666666664</v>
      </c>
      <c r="B6699">
        <v>-1.1000000000000001</v>
      </c>
      <c r="C6699">
        <v>0</v>
      </c>
      <c r="D6699">
        <f>IF(AND(brenna5[[#This Row],[temperatura]] &gt; 0, brenna5[[#This Row],[opad]] &gt; 0),1,0)</f>
        <v>0</v>
      </c>
      <c r="E6699">
        <f>IF(brenna5[[#This Row],[czy pada?]] = 1,E6698 + 1,0)</f>
        <v>0</v>
      </c>
    </row>
    <row r="6700" spans="1:5" x14ac:dyDescent="0.3">
      <c r="A6700" s="1">
        <v>43745.083333333336</v>
      </c>
      <c r="B6700">
        <v>-1.2</v>
      </c>
      <c r="C6700">
        <v>0</v>
      </c>
      <c r="D6700">
        <f>IF(AND(brenna5[[#This Row],[temperatura]] &gt; 0, brenna5[[#This Row],[opad]] &gt; 0),1,0)</f>
        <v>0</v>
      </c>
      <c r="E6700">
        <f>IF(brenna5[[#This Row],[czy pada?]] = 1,E6699 + 1,0)</f>
        <v>0</v>
      </c>
    </row>
    <row r="6701" spans="1:5" x14ac:dyDescent="0.3">
      <c r="A6701" s="1">
        <v>43745.125</v>
      </c>
      <c r="B6701">
        <v>-1.4</v>
      </c>
      <c r="C6701">
        <v>0</v>
      </c>
      <c r="D6701">
        <f>IF(AND(brenna5[[#This Row],[temperatura]] &gt; 0, brenna5[[#This Row],[opad]] &gt; 0),1,0)</f>
        <v>0</v>
      </c>
      <c r="E6701">
        <f>IF(brenna5[[#This Row],[czy pada?]] = 1,E6700 + 1,0)</f>
        <v>0</v>
      </c>
    </row>
    <row r="6702" spans="1:5" x14ac:dyDescent="0.3">
      <c r="A6702" s="1">
        <v>43745.166666666664</v>
      </c>
      <c r="B6702">
        <v>-1.1000000000000001</v>
      </c>
      <c r="C6702">
        <v>0</v>
      </c>
      <c r="D6702">
        <f>IF(AND(brenna5[[#This Row],[temperatura]] &gt; 0, brenna5[[#This Row],[opad]] &gt; 0),1,0)</f>
        <v>0</v>
      </c>
      <c r="E6702">
        <f>IF(brenna5[[#This Row],[czy pada?]] = 1,E6701 + 1,0)</f>
        <v>0</v>
      </c>
    </row>
    <row r="6703" spans="1:5" x14ac:dyDescent="0.3">
      <c r="A6703" s="1">
        <v>43745.208333333336</v>
      </c>
      <c r="B6703">
        <v>-1.2</v>
      </c>
      <c r="C6703">
        <v>0</v>
      </c>
      <c r="D6703">
        <f>IF(AND(brenna5[[#This Row],[temperatura]] &gt; 0, brenna5[[#This Row],[opad]] &gt; 0),1,0)</f>
        <v>0</v>
      </c>
      <c r="E6703">
        <f>IF(brenna5[[#This Row],[czy pada?]] = 1,E6702 + 1,0)</f>
        <v>0</v>
      </c>
    </row>
    <row r="6704" spans="1:5" x14ac:dyDescent="0.3">
      <c r="A6704" s="1">
        <v>43745.25</v>
      </c>
      <c r="B6704">
        <v>-0.7</v>
      </c>
      <c r="C6704">
        <v>0</v>
      </c>
      <c r="D6704">
        <f>IF(AND(brenna5[[#This Row],[temperatura]] &gt; 0, brenna5[[#This Row],[opad]] &gt; 0),1,0)</f>
        <v>0</v>
      </c>
      <c r="E6704">
        <f>IF(brenna5[[#This Row],[czy pada?]] = 1,E6703 + 1,0)</f>
        <v>0</v>
      </c>
    </row>
    <row r="6705" spans="1:5" x14ac:dyDescent="0.3">
      <c r="A6705" s="1">
        <v>43745.291666666664</v>
      </c>
      <c r="B6705">
        <v>0.1</v>
      </c>
      <c r="C6705">
        <v>0</v>
      </c>
      <c r="D6705">
        <f>IF(AND(brenna5[[#This Row],[temperatura]] &gt; 0, brenna5[[#This Row],[opad]] &gt; 0),1,0)</f>
        <v>0</v>
      </c>
      <c r="E6705">
        <f>IF(brenna5[[#This Row],[czy pada?]] = 1,E6704 + 1,0)</f>
        <v>0</v>
      </c>
    </row>
    <row r="6706" spans="1:5" x14ac:dyDescent="0.3">
      <c r="A6706" s="1">
        <v>43745.333333333336</v>
      </c>
      <c r="B6706">
        <v>2.2999999999999998</v>
      </c>
      <c r="C6706">
        <v>0</v>
      </c>
      <c r="D6706">
        <f>IF(AND(brenna5[[#This Row],[temperatura]] &gt; 0, brenna5[[#This Row],[opad]] &gt; 0),1,0)</f>
        <v>0</v>
      </c>
      <c r="E6706">
        <f>IF(brenna5[[#This Row],[czy pada?]] = 1,E6705 + 1,0)</f>
        <v>0</v>
      </c>
    </row>
    <row r="6707" spans="1:5" x14ac:dyDescent="0.3">
      <c r="A6707" s="1">
        <v>43745.375</v>
      </c>
      <c r="B6707">
        <v>3.4</v>
      </c>
      <c r="C6707">
        <v>0</v>
      </c>
      <c r="D6707">
        <f>IF(AND(brenna5[[#This Row],[temperatura]] &gt; 0, brenna5[[#This Row],[opad]] &gt; 0),1,0)</f>
        <v>0</v>
      </c>
      <c r="E6707">
        <f>IF(brenna5[[#This Row],[czy pada?]] = 1,E6706 + 1,0)</f>
        <v>0</v>
      </c>
    </row>
    <row r="6708" spans="1:5" x14ac:dyDescent="0.3">
      <c r="A6708" s="1">
        <v>43745.416666666664</v>
      </c>
      <c r="B6708">
        <v>4.0999999999999996</v>
      </c>
      <c r="C6708">
        <v>0</v>
      </c>
      <c r="D6708">
        <f>IF(AND(brenna5[[#This Row],[temperatura]] &gt; 0, brenna5[[#This Row],[opad]] &gt; 0),1,0)</f>
        <v>0</v>
      </c>
      <c r="E6708">
        <f>IF(brenna5[[#This Row],[czy pada?]] = 1,E6707 + 1,0)</f>
        <v>0</v>
      </c>
    </row>
    <row r="6709" spans="1:5" x14ac:dyDescent="0.3">
      <c r="A6709" s="1">
        <v>43745.458333333336</v>
      </c>
      <c r="B6709">
        <v>4.4000000000000004</v>
      </c>
      <c r="C6709">
        <v>0</v>
      </c>
      <c r="D6709">
        <f>IF(AND(brenna5[[#This Row],[temperatura]] &gt; 0, brenna5[[#This Row],[opad]] &gt; 0),1,0)</f>
        <v>0</v>
      </c>
      <c r="E6709">
        <f>IF(brenna5[[#This Row],[czy pada?]] = 1,E6708 + 1,0)</f>
        <v>0</v>
      </c>
    </row>
    <row r="6710" spans="1:5" x14ac:dyDescent="0.3">
      <c r="A6710" s="1">
        <v>43745.5</v>
      </c>
      <c r="B6710">
        <v>4.8</v>
      </c>
      <c r="C6710">
        <v>0</v>
      </c>
      <c r="D6710">
        <f>IF(AND(brenna5[[#This Row],[temperatura]] &gt; 0, brenna5[[#This Row],[opad]] &gt; 0),1,0)</f>
        <v>0</v>
      </c>
      <c r="E6710">
        <f>IF(brenna5[[#This Row],[czy pada?]] = 1,E6709 + 1,0)</f>
        <v>0</v>
      </c>
    </row>
    <row r="6711" spans="1:5" x14ac:dyDescent="0.3">
      <c r="A6711" s="1">
        <v>43745.541666666664</v>
      </c>
      <c r="B6711">
        <v>4.8</v>
      </c>
      <c r="C6711">
        <v>0</v>
      </c>
      <c r="D6711">
        <f>IF(AND(brenna5[[#This Row],[temperatura]] &gt; 0, brenna5[[#This Row],[opad]] &gt; 0),1,0)</f>
        <v>0</v>
      </c>
      <c r="E6711">
        <f>IF(brenna5[[#This Row],[czy pada?]] = 1,E6710 + 1,0)</f>
        <v>0</v>
      </c>
    </row>
    <row r="6712" spans="1:5" x14ac:dyDescent="0.3">
      <c r="A6712" s="1">
        <v>43745.583333333336</v>
      </c>
      <c r="B6712">
        <v>4.4000000000000004</v>
      </c>
      <c r="C6712">
        <v>0</v>
      </c>
      <c r="D6712">
        <f>IF(AND(brenna5[[#This Row],[temperatura]] &gt; 0, brenna5[[#This Row],[opad]] &gt; 0),1,0)</f>
        <v>0</v>
      </c>
      <c r="E6712">
        <f>IF(brenna5[[#This Row],[czy pada?]] = 1,E6711 + 1,0)</f>
        <v>0</v>
      </c>
    </row>
    <row r="6713" spans="1:5" x14ac:dyDescent="0.3">
      <c r="A6713" s="1">
        <v>43745.625</v>
      </c>
      <c r="B6713">
        <v>4.5999999999999996</v>
      </c>
      <c r="C6713">
        <v>0</v>
      </c>
      <c r="D6713">
        <f>IF(AND(brenna5[[#This Row],[temperatura]] &gt; 0, brenna5[[#This Row],[opad]] &gt; 0),1,0)</f>
        <v>0</v>
      </c>
      <c r="E6713">
        <f>IF(brenna5[[#This Row],[czy pada?]] = 1,E6712 + 1,0)</f>
        <v>0</v>
      </c>
    </row>
    <row r="6714" spans="1:5" x14ac:dyDescent="0.3">
      <c r="A6714" s="1">
        <v>43745.666666666664</v>
      </c>
      <c r="B6714">
        <v>3.9</v>
      </c>
      <c r="C6714">
        <v>0</v>
      </c>
      <c r="D6714">
        <f>IF(AND(brenna5[[#This Row],[temperatura]] &gt; 0, brenna5[[#This Row],[opad]] &gt; 0),1,0)</f>
        <v>0</v>
      </c>
      <c r="E6714">
        <f>IF(brenna5[[#This Row],[czy pada?]] = 1,E6713 + 1,0)</f>
        <v>0</v>
      </c>
    </row>
    <row r="6715" spans="1:5" x14ac:dyDescent="0.3">
      <c r="A6715" s="1">
        <v>43745.708333333336</v>
      </c>
      <c r="B6715">
        <v>2.2999999999999998</v>
      </c>
      <c r="C6715">
        <v>0</v>
      </c>
      <c r="D6715">
        <f>IF(AND(brenna5[[#This Row],[temperatura]] &gt; 0, brenna5[[#This Row],[opad]] &gt; 0),1,0)</f>
        <v>0</v>
      </c>
      <c r="E6715">
        <f>IF(brenna5[[#This Row],[czy pada?]] = 1,E6714 + 1,0)</f>
        <v>0</v>
      </c>
    </row>
    <row r="6716" spans="1:5" x14ac:dyDescent="0.3">
      <c r="A6716" s="1">
        <v>43745.75</v>
      </c>
      <c r="B6716">
        <v>1.8</v>
      </c>
      <c r="C6716">
        <v>0</v>
      </c>
      <c r="D6716">
        <f>IF(AND(brenna5[[#This Row],[temperatura]] &gt; 0, brenna5[[#This Row],[opad]] &gt; 0),1,0)</f>
        <v>0</v>
      </c>
      <c r="E6716">
        <f>IF(brenna5[[#This Row],[czy pada?]] = 1,E6715 + 1,0)</f>
        <v>0</v>
      </c>
    </row>
    <row r="6717" spans="1:5" x14ac:dyDescent="0.3">
      <c r="A6717" s="1">
        <v>43745.791666666664</v>
      </c>
      <c r="B6717">
        <v>1.6</v>
      </c>
      <c r="C6717">
        <v>0</v>
      </c>
      <c r="D6717">
        <f>IF(AND(brenna5[[#This Row],[temperatura]] &gt; 0, brenna5[[#This Row],[opad]] &gt; 0),1,0)</f>
        <v>0</v>
      </c>
      <c r="E6717">
        <f>IF(brenna5[[#This Row],[czy pada?]] = 1,E6716 + 1,0)</f>
        <v>0</v>
      </c>
    </row>
    <row r="6718" spans="1:5" x14ac:dyDescent="0.3">
      <c r="A6718" s="1">
        <v>43745.833333333336</v>
      </c>
      <c r="B6718">
        <v>1.7</v>
      </c>
      <c r="C6718">
        <v>0</v>
      </c>
      <c r="D6718">
        <f>IF(AND(brenna5[[#This Row],[temperatura]] &gt; 0, brenna5[[#This Row],[opad]] &gt; 0),1,0)</f>
        <v>0</v>
      </c>
      <c r="E6718">
        <f>IF(brenna5[[#This Row],[czy pada?]] = 1,E6717 + 1,0)</f>
        <v>0</v>
      </c>
    </row>
    <row r="6719" spans="1:5" x14ac:dyDescent="0.3">
      <c r="A6719" s="1">
        <v>43745.875</v>
      </c>
      <c r="B6719">
        <v>1.7</v>
      </c>
      <c r="C6719">
        <v>0</v>
      </c>
      <c r="D6719">
        <f>IF(AND(brenna5[[#This Row],[temperatura]] &gt; 0, brenna5[[#This Row],[opad]] &gt; 0),1,0)</f>
        <v>0</v>
      </c>
      <c r="E6719">
        <f>IF(brenna5[[#This Row],[czy pada?]] = 1,E6718 + 1,0)</f>
        <v>0</v>
      </c>
    </row>
    <row r="6720" spans="1:5" x14ac:dyDescent="0.3">
      <c r="A6720" s="1">
        <v>43745.916666666664</v>
      </c>
      <c r="B6720">
        <v>1.5</v>
      </c>
      <c r="C6720">
        <v>0</v>
      </c>
      <c r="D6720">
        <f>IF(AND(brenna5[[#This Row],[temperatura]] &gt; 0, brenna5[[#This Row],[opad]] &gt; 0),1,0)</f>
        <v>0</v>
      </c>
      <c r="E6720">
        <f>IF(brenna5[[#This Row],[czy pada?]] = 1,E6719 + 1,0)</f>
        <v>0</v>
      </c>
    </row>
    <row r="6721" spans="1:5" x14ac:dyDescent="0.3">
      <c r="A6721" s="1">
        <v>43745.958333333336</v>
      </c>
      <c r="B6721">
        <v>1.2</v>
      </c>
      <c r="C6721">
        <v>0</v>
      </c>
      <c r="D6721">
        <f>IF(AND(brenna5[[#This Row],[temperatura]] &gt; 0, brenna5[[#This Row],[opad]] &gt; 0),1,0)</f>
        <v>0</v>
      </c>
      <c r="E6721">
        <f>IF(brenna5[[#This Row],[czy pada?]] = 1,E6720 + 1,0)</f>
        <v>0</v>
      </c>
    </row>
    <row r="6722" spans="1:5" x14ac:dyDescent="0.3">
      <c r="A6722" s="1">
        <v>43746</v>
      </c>
      <c r="B6722">
        <v>1.5</v>
      </c>
      <c r="C6722">
        <v>0</v>
      </c>
      <c r="D6722">
        <f>IF(AND(brenna5[[#This Row],[temperatura]] &gt; 0, brenna5[[#This Row],[opad]] &gt; 0),1,0)</f>
        <v>0</v>
      </c>
      <c r="E6722">
        <f>IF(brenna5[[#This Row],[czy pada?]] = 1,E6721 + 1,0)</f>
        <v>0</v>
      </c>
    </row>
    <row r="6723" spans="1:5" x14ac:dyDescent="0.3">
      <c r="A6723" s="1">
        <v>43746.041666666664</v>
      </c>
      <c r="B6723">
        <v>1.6</v>
      </c>
      <c r="C6723">
        <v>0</v>
      </c>
      <c r="D6723">
        <f>IF(AND(brenna5[[#This Row],[temperatura]] &gt; 0, brenna5[[#This Row],[opad]] &gt; 0),1,0)</f>
        <v>0</v>
      </c>
      <c r="E6723">
        <f>IF(brenna5[[#This Row],[czy pada?]] = 1,E6722 + 1,0)</f>
        <v>0</v>
      </c>
    </row>
    <row r="6724" spans="1:5" x14ac:dyDescent="0.3">
      <c r="A6724" s="1">
        <v>43746.083333333336</v>
      </c>
      <c r="B6724">
        <v>1.3</v>
      </c>
      <c r="C6724">
        <v>0</v>
      </c>
      <c r="D6724">
        <f>IF(AND(brenna5[[#This Row],[temperatura]] &gt; 0, brenna5[[#This Row],[opad]] &gt; 0),1,0)</f>
        <v>0</v>
      </c>
      <c r="E6724">
        <f>IF(brenna5[[#This Row],[czy pada?]] = 1,E6723 + 1,0)</f>
        <v>0</v>
      </c>
    </row>
    <row r="6725" spans="1:5" x14ac:dyDescent="0.3">
      <c r="A6725" s="1">
        <v>43746.125</v>
      </c>
      <c r="B6725">
        <v>0.4</v>
      </c>
      <c r="C6725">
        <v>0</v>
      </c>
      <c r="D6725">
        <f>IF(AND(brenna5[[#This Row],[temperatura]] &gt; 0, brenna5[[#This Row],[opad]] &gt; 0),1,0)</f>
        <v>0</v>
      </c>
      <c r="E6725">
        <f>IF(brenna5[[#This Row],[czy pada?]] = 1,E6724 + 1,0)</f>
        <v>0</v>
      </c>
    </row>
    <row r="6726" spans="1:5" x14ac:dyDescent="0.3">
      <c r="A6726" s="1">
        <v>43746.166666666664</v>
      </c>
      <c r="B6726">
        <v>0.3</v>
      </c>
      <c r="C6726">
        <v>0</v>
      </c>
      <c r="D6726">
        <f>IF(AND(brenna5[[#This Row],[temperatura]] &gt; 0, brenna5[[#This Row],[opad]] &gt; 0),1,0)</f>
        <v>0</v>
      </c>
      <c r="E6726">
        <f>IF(brenna5[[#This Row],[czy pada?]] = 1,E6725 + 1,0)</f>
        <v>0</v>
      </c>
    </row>
    <row r="6727" spans="1:5" x14ac:dyDescent="0.3">
      <c r="A6727" s="1">
        <v>43746.208333333336</v>
      </c>
      <c r="B6727">
        <v>0.3</v>
      </c>
      <c r="C6727">
        <v>0</v>
      </c>
      <c r="D6727">
        <f>IF(AND(brenna5[[#This Row],[temperatura]] &gt; 0, brenna5[[#This Row],[opad]] &gt; 0),1,0)</f>
        <v>0</v>
      </c>
      <c r="E6727">
        <f>IF(brenna5[[#This Row],[czy pada?]] = 1,E6726 + 1,0)</f>
        <v>0</v>
      </c>
    </row>
    <row r="6728" spans="1:5" x14ac:dyDescent="0.3">
      <c r="A6728" s="1">
        <v>43746.25</v>
      </c>
      <c r="B6728">
        <v>0.5</v>
      </c>
      <c r="C6728">
        <v>0</v>
      </c>
      <c r="D6728">
        <f>IF(AND(brenna5[[#This Row],[temperatura]] &gt; 0, brenna5[[#This Row],[opad]] &gt; 0),1,0)</f>
        <v>0</v>
      </c>
      <c r="E6728">
        <f>IF(brenna5[[#This Row],[czy pada?]] = 1,E6727 + 1,0)</f>
        <v>0</v>
      </c>
    </row>
    <row r="6729" spans="1:5" x14ac:dyDescent="0.3">
      <c r="A6729" s="1">
        <v>43746.291666666664</v>
      </c>
      <c r="B6729">
        <v>1.2</v>
      </c>
      <c r="C6729">
        <v>0</v>
      </c>
      <c r="D6729">
        <f>IF(AND(brenna5[[#This Row],[temperatura]] &gt; 0, brenna5[[#This Row],[opad]] &gt; 0),1,0)</f>
        <v>0</v>
      </c>
      <c r="E6729">
        <f>IF(brenna5[[#This Row],[czy pada?]] = 1,E6728 + 1,0)</f>
        <v>0</v>
      </c>
    </row>
    <row r="6730" spans="1:5" x14ac:dyDescent="0.3">
      <c r="A6730" s="1">
        <v>43746.333333333336</v>
      </c>
      <c r="B6730">
        <v>2.1</v>
      </c>
      <c r="C6730">
        <v>0</v>
      </c>
      <c r="D6730">
        <f>IF(AND(brenna5[[#This Row],[temperatura]] &gt; 0, brenna5[[#This Row],[opad]] &gt; 0),1,0)</f>
        <v>0</v>
      </c>
      <c r="E6730">
        <f>IF(brenna5[[#This Row],[czy pada?]] = 1,E6729 + 1,0)</f>
        <v>0</v>
      </c>
    </row>
    <row r="6731" spans="1:5" x14ac:dyDescent="0.3">
      <c r="A6731" s="1">
        <v>43746.375</v>
      </c>
      <c r="B6731">
        <v>2.7</v>
      </c>
      <c r="C6731">
        <v>0</v>
      </c>
      <c r="D6731">
        <f>IF(AND(brenna5[[#This Row],[temperatura]] &gt; 0, brenna5[[#This Row],[opad]] &gt; 0),1,0)</f>
        <v>0</v>
      </c>
      <c r="E6731">
        <f>IF(brenna5[[#This Row],[czy pada?]] = 1,E6730 + 1,0)</f>
        <v>0</v>
      </c>
    </row>
    <row r="6732" spans="1:5" x14ac:dyDescent="0.3">
      <c r="A6732" s="1">
        <v>43746.416666666664</v>
      </c>
      <c r="B6732">
        <v>3.5</v>
      </c>
      <c r="C6732">
        <v>0</v>
      </c>
      <c r="D6732">
        <f>IF(AND(brenna5[[#This Row],[temperatura]] &gt; 0, brenna5[[#This Row],[opad]] &gt; 0),1,0)</f>
        <v>0</v>
      </c>
      <c r="E6732">
        <f>IF(brenna5[[#This Row],[czy pada?]] = 1,E6731 + 1,0)</f>
        <v>0</v>
      </c>
    </row>
    <row r="6733" spans="1:5" x14ac:dyDescent="0.3">
      <c r="A6733" s="1">
        <v>43746.458333333336</v>
      </c>
      <c r="B6733">
        <v>4.9000000000000004</v>
      </c>
      <c r="C6733">
        <v>0</v>
      </c>
      <c r="D6733">
        <f>IF(AND(brenna5[[#This Row],[temperatura]] &gt; 0, brenna5[[#This Row],[opad]] &gt; 0),1,0)</f>
        <v>0</v>
      </c>
      <c r="E6733">
        <f>IF(brenna5[[#This Row],[czy pada?]] = 1,E6732 + 1,0)</f>
        <v>0</v>
      </c>
    </row>
    <row r="6734" spans="1:5" x14ac:dyDescent="0.3">
      <c r="A6734" s="1">
        <v>43746.5</v>
      </c>
      <c r="B6734">
        <v>5.9</v>
      </c>
      <c r="C6734">
        <v>0</v>
      </c>
      <c r="D6734">
        <f>IF(AND(brenna5[[#This Row],[temperatura]] &gt; 0, brenna5[[#This Row],[opad]] &gt; 0),1,0)</f>
        <v>0</v>
      </c>
      <c r="E6734">
        <f>IF(brenna5[[#This Row],[czy pada?]] = 1,E6733 + 1,0)</f>
        <v>0</v>
      </c>
    </row>
    <row r="6735" spans="1:5" x14ac:dyDescent="0.3">
      <c r="A6735" s="1">
        <v>43746.541666666664</v>
      </c>
      <c r="B6735">
        <v>5.9</v>
      </c>
      <c r="C6735">
        <v>0</v>
      </c>
      <c r="D6735">
        <f>IF(AND(brenna5[[#This Row],[temperatura]] &gt; 0, brenna5[[#This Row],[opad]] &gt; 0),1,0)</f>
        <v>0</v>
      </c>
      <c r="E6735">
        <f>IF(brenna5[[#This Row],[czy pada?]] = 1,E6734 + 1,0)</f>
        <v>0</v>
      </c>
    </row>
    <row r="6736" spans="1:5" x14ac:dyDescent="0.3">
      <c r="A6736" s="1">
        <v>43746.583333333336</v>
      </c>
      <c r="B6736">
        <v>6</v>
      </c>
      <c r="C6736">
        <v>0</v>
      </c>
      <c r="D6736">
        <f>IF(AND(brenna5[[#This Row],[temperatura]] &gt; 0, brenna5[[#This Row],[opad]] &gt; 0),1,0)</f>
        <v>0</v>
      </c>
      <c r="E6736">
        <f>IF(brenna5[[#This Row],[czy pada?]] = 1,E6735 + 1,0)</f>
        <v>0</v>
      </c>
    </row>
    <row r="6737" spans="1:5" x14ac:dyDescent="0.3">
      <c r="A6737" s="1">
        <v>43746.625</v>
      </c>
      <c r="B6737">
        <v>5.6</v>
      </c>
      <c r="C6737">
        <v>0</v>
      </c>
      <c r="D6737">
        <f>IF(AND(brenna5[[#This Row],[temperatura]] &gt; 0, brenna5[[#This Row],[opad]] &gt; 0),1,0)</f>
        <v>0</v>
      </c>
      <c r="E6737">
        <f>IF(brenna5[[#This Row],[czy pada?]] = 1,E6736 + 1,0)</f>
        <v>0</v>
      </c>
    </row>
    <row r="6738" spans="1:5" x14ac:dyDescent="0.3">
      <c r="A6738" s="1">
        <v>43746.666666666664</v>
      </c>
      <c r="B6738">
        <v>5.0999999999999996</v>
      </c>
      <c r="C6738">
        <v>0.1</v>
      </c>
      <c r="D6738">
        <f>IF(AND(brenna5[[#This Row],[temperatura]] &gt; 0, brenna5[[#This Row],[opad]] &gt; 0),1,0)</f>
        <v>1</v>
      </c>
      <c r="E6738">
        <f>IF(brenna5[[#This Row],[czy pada?]] = 1,E6737 + 1,0)</f>
        <v>1</v>
      </c>
    </row>
    <row r="6739" spans="1:5" x14ac:dyDescent="0.3">
      <c r="A6739" s="1">
        <v>43746.708333333336</v>
      </c>
      <c r="B6739">
        <v>4.9000000000000004</v>
      </c>
      <c r="C6739">
        <v>0.2</v>
      </c>
      <c r="D6739">
        <f>IF(AND(brenna5[[#This Row],[temperatura]] &gt; 0, brenna5[[#This Row],[opad]] &gt; 0),1,0)</f>
        <v>1</v>
      </c>
      <c r="E6739">
        <f>IF(brenna5[[#This Row],[czy pada?]] = 1,E6738 + 1,0)</f>
        <v>2</v>
      </c>
    </row>
    <row r="6740" spans="1:5" x14ac:dyDescent="0.3">
      <c r="A6740" s="1">
        <v>43746.75</v>
      </c>
      <c r="B6740">
        <v>5.9</v>
      </c>
      <c r="C6740">
        <v>0</v>
      </c>
      <c r="D6740">
        <f>IF(AND(brenna5[[#This Row],[temperatura]] &gt; 0, brenna5[[#This Row],[opad]] &gt; 0),1,0)</f>
        <v>0</v>
      </c>
      <c r="E6740">
        <f>IF(brenna5[[#This Row],[czy pada?]] = 1,E6739 + 1,0)</f>
        <v>0</v>
      </c>
    </row>
    <row r="6741" spans="1:5" x14ac:dyDescent="0.3">
      <c r="A6741" s="1">
        <v>43746.791666666664</v>
      </c>
      <c r="B6741">
        <v>6.6</v>
      </c>
      <c r="C6741">
        <v>0</v>
      </c>
      <c r="D6741">
        <f>IF(AND(brenna5[[#This Row],[temperatura]] &gt; 0, brenna5[[#This Row],[opad]] &gt; 0),1,0)</f>
        <v>0</v>
      </c>
      <c r="E6741">
        <f>IF(brenna5[[#This Row],[czy pada?]] = 1,E6740 + 1,0)</f>
        <v>0</v>
      </c>
    </row>
    <row r="6742" spans="1:5" x14ac:dyDescent="0.3">
      <c r="A6742" s="1">
        <v>43746.833333333336</v>
      </c>
      <c r="B6742">
        <v>6</v>
      </c>
      <c r="C6742">
        <v>0</v>
      </c>
      <c r="D6742">
        <f>IF(AND(brenna5[[#This Row],[temperatura]] &gt; 0, brenna5[[#This Row],[opad]] &gt; 0),1,0)</f>
        <v>0</v>
      </c>
      <c r="E6742">
        <f>IF(brenna5[[#This Row],[czy pada?]] = 1,E6741 + 1,0)</f>
        <v>0</v>
      </c>
    </row>
    <row r="6743" spans="1:5" x14ac:dyDescent="0.3">
      <c r="A6743" s="1">
        <v>43746.875</v>
      </c>
      <c r="B6743">
        <v>5.8</v>
      </c>
      <c r="C6743">
        <v>0</v>
      </c>
      <c r="D6743">
        <f>IF(AND(brenna5[[#This Row],[temperatura]] &gt; 0, brenna5[[#This Row],[opad]] &gt; 0),1,0)</f>
        <v>0</v>
      </c>
      <c r="E6743">
        <f>IF(brenna5[[#This Row],[czy pada?]] = 1,E6742 + 1,0)</f>
        <v>0</v>
      </c>
    </row>
    <row r="6744" spans="1:5" x14ac:dyDescent="0.3">
      <c r="A6744" s="1">
        <v>43746.916666666664</v>
      </c>
      <c r="B6744">
        <v>6</v>
      </c>
      <c r="C6744">
        <v>0</v>
      </c>
      <c r="D6744">
        <f>IF(AND(brenna5[[#This Row],[temperatura]] &gt; 0, brenna5[[#This Row],[opad]] &gt; 0),1,0)</f>
        <v>0</v>
      </c>
      <c r="E6744">
        <f>IF(brenna5[[#This Row],[czy pada?]] = 1,E6743 + 1,0)</f>
        <v>0</v>
      </c>
    </row>
    <row r="6745" spans="1:5" x14ac:dyDescent="0.3">
      <c r="A6745" s="1">
        <v>43746.958333333336</v>
      </c>
      <c r="B6745">
        <v>5.7</v>
      </c>
      <c r="C6745">
        <v>0</v>
      </c>
      <c r="D6745">
        <f>IF(AND(brenna5[[#This Row],[temperatura]] &gt; 0, brenna5[[#This Row],[opad]] &gt; 0),1,0)</f>
        <v>0</v>
      </c>
      <c r="E6745">
        <f>IF(brenna5[[#This Row],[czy pada?]] = 1,E6744 + 1,0)</f>
        <v>0</v>
      </c>
    </row>
    <row r="6746" spans="1:5" x14ac:dyDescent="0.3">
      <c r="A6746" s="1">
        <v>43747</v>
      </c>
      <c r="B6746">
        <v>5.9</v>
      </c>
      <c r="C6746">
        <v>0</v>
      </c>
      <c r="D6746">
        <f>IF(AND(brenna5[[#This Row],[temperatura]] &gt; 0, brenna5[[#This Row],[opad]] &gt; 0),1,0)</f>
        <v>0</v>
      </c>
      <c r="E6746">
        <f>IF(brenna5[[#This Row],[czy pada?]] = 1,E6745 + 1,0)</f>
        <v>0</v>
      </c>
    </row>
    <row r="6747" spans="1:5" x14ac:dyDescent="0.3">
      <c r="A6747" s="1">
        <v>43747.041666666664</v>
      </c>
      <c r="B6747">
        <v>5.7</v>
      </c>
      <c r="C6747">
        <v>0</v>
      </c>
      <c r="D6747">
        <f>IF(AND(brenna5[[#This Row],[temperatura]] &gt; 0, brenna5[[#This Row],[opad]] &gt; 0),1,0)</f>
        <v>0</v>
      </c>
      <c r="E6747">
        <f>IF(brenna5[[#This Row],[czy pada?]] = 1,E6746 + 1,0)</f>
        <v>0</v>
      </c>
    </row>
    <row r="6748" spans="1:5" x14ac:dyDescent="0.3">
      <c r="A6748" s="1">
        <v>43747.083333333336</v>
      </c>
      <c r="B6748">
        <v>5.8</v>
      </c>
      <c r="C6748">
        <v>0.1</v>
      </c>
      <c r="D6748">
        <f>IF(AND(brenna5[[#This Row],[temperatura]] &gt; 0, brenna5[[#This Row],[opad]] &gt; 0),1,0)</f>
        <v>1</v>
      </c>
      <c r="E6748">
        <f>IF(brenna5[[#This Row],[czy pada?]] = 1,E6747 + 1,0)</f>
        <v>1</v>
      </c>
    </row>
    <row r="6749" spans="1:5" x14ac:dyDescent="0.3">
      <c r="A6749" s="1">
        <v>43747.125</v>
      </c>
      <c r="B6749">
        <v>5.9</v>
      </c>
      <c r="C6749">
        <v>0</v>
      </c>
      <c r="D6749">
        <f>IF(AND(brenna5[[#This Row],[temperatura]] &gt; 0, brenna5[[#This Row],[opad]] &gt; 0),1,0)</f>
        <v>0</v>
      </c>
      <c r="E6749">
        <f>IF(brenna5[[#This Row],[czy pada?]] = 1,E6748 + 1,0)</f>
        <v>0</v>
      </c>
    </row>
    <row r="6750" spans="1:5" x14ac:dyDescent="0.3">
      <c r="A6750" s="1">
        <v>43747.166666666664</v>
      </c>
      <c r="B6750">
        <v>5.8</v>
      </c>
      <c r="C6750">
        <v>0.2</v>
      </c>
      <c r="D6750">
        <f>IF(AND(brenna5[[#This Row],[temperatura]] &gt; 0, brenna5[[#This Row],[opad]] &gt; 0),1,0)</f>
        <v>1</v>
      </c>
      <c r="E6750">
        <f>IF(brenna5[[#This Row],[czy pada?]] = 1,E6749 + 1,0)</f>
        <v>1</v>
      </c>
    </row>
    <row r="6751" spans="1:5" x14ac:dyDescent="0.3">
      <c r="A6751" s="1">
        <v>43747.208333333336</v>
      </c>
      <c r="B6751">
        <v>5.8</v>
      </c>
      <c r="C6751">
        <v>0.5</v>
      </c>
      <c r="D6751">
        <f>IF(AND(brenna5[[#This Row],[temperatura]] &gt; 0, brenna5[[#This Row],[opad]] &gt; 0),1,0)</f>
        <v>1</v>
      </c>
      <c r="E6751">
        <f>IF(brenna5[[#This Row],[czy pada?]] = 1,E6750 + 1,0)</f>
        <v>2</v>
      </c>
    </row>
    <row r="6752" spans="1:5" x14ac:dyDescent="0.3">
      <c r="A6752" s="1">
        <v>43747.25</v>
      </c>
      <c r="B6752">
        <v>5.6</v>
      </c>
      <c r="C6752">
        <v>0.1</v>
      </c>
      <c r="D6752">
        <f>IF(AND(brenna5[[#This Row],[temperatura]] &gt; 0, brenna5[[#This Row],[opad]] &gt; 0),1,0)</f>
        <v>1</v>
      </c>
      <c r="E6752">
        <f>IF(brenna5[[#This Row],[czy pada?]] = 1,E6751 + 1,0)</f>
        <v>3</v>
      </c>
    </row>
    <row r="6753" spans="1:5" x14ac:dyDescent="0.3">
      <c r="A6753" s="1">
        <v>43747.291666666664</v>
      </c>
      <c r="B6753">
        <v>5.6</v>
      </c>
      <c r="C6753">
        <v>0</v>
      </c>
      <c r="D6753">
        <f>IF(AND(brenna5[[#This Row],[temperatura]] &gt; 0, brenna5[[#This Row],[opad]] &gt; 0),1,0)</f>
        <v>0</v>
      </c>
      <c r="E6753">
        <f>IF(brenna5[[#This Row],[czy pada?]] = 1,E6752 + 1,0)</f>
        <v>0</v>
      </c>
    </row>
    <row r="6754" spans="1:5" x14ac:dyDescent="0.3">
      <c r="A6754" s="1">
        <v>43747.333333333336</v>
      </c>
      <c r="B6754">
        <v>6</v>
      </c>
      <c r="C6754">
        <v>0</v>
      </c>
      <c r="D6754">
        <f>IF(AND(brenna5[[#This Row],[temperatura]] &gt; 0, brenna5[[#This Row],[opad]] &gt; 0),1,0)</f>
        <v>0</v>
      </c>
      <c r="E6754">
        <f>IF(brenna5[[#This Row],[czy pada?]] = 1,E6753 + 1,0)</f>
        <v>0</v>
      </c>
    </row>
    <row r="6755" spans="1:5" x14ac:dyDescent="0.3">
      <c r="A6755" s="1">
        <v>43747.375</v>
      </c>
      <c r="B6755">
        <v>6.3</v>
      </c>
      <c r="C6755">
        <v>0</v>
      </c>
      <c r="D6755">
        <f>IF(AND(brenna5[[#This Row],[temperatura]] &gt; 0, brenna5[[#This Row],[opad]] &gt; 0),1,0)</f>
        <v>0</v>
      </c>
      <c r="E6755">
        <f>IF(brenna5[[#This Row],[czy pada?]] = 1,E6754 + 1,0)</f>
        <v>0</v>
      </c>
    </row>
    <row r="6756" spans="1:5" x14ac:dyDescent="0.3">
      <c r="A6756" s="1">
        <v>43747.416666666664</v>
      </c>
      <c r="B6756">
        <v>7</v>
      </c>
      <c r="C6756">
        <v>0</v>
      </c>
      <c r="D6756">
        <f>IF(AND(brenna5[[#This Row],[temperatura]] &gt; 0, brenna5[[#This Row],[opad]] &gt; 0),1,0)</f>
        <v>0</v>
      </c>
      <c r="E6756">
        <f>IF(brenna5[[#This Row],[czy pada?]] = 1,E6755 + 1,0)</f>
        <v>0</v>
      </c>
    </row>
    <row r="6757" spans="1:5" x14ac:dyDescent="0.3">
      <c r="A6757" s="1">
        <v>43747.458333333336</v>
      </c>
      <c r="B6757">
        <v>7.8</v>
      </c>
      <c r="C6757">
        <v>0</v>
      </c>
      <c r="D6757">
        <f>IF(AND(brenna5[[#This Row],[temperatura]] &gt; 0, brenna5[[#This Row],[opad]] &gt; 0),1,0)</f>
        <v>0</v>
      </c>
      <c r="E6757">
        <f>IF(brenna5[[#This Row],[czy pada?]] = 1,E6756 + 1,0)</f>
        <v>0</v>
      </c>
    </row>
    <row r="6758" spans="1:5" x14ac:dyDescent="0.3">
      <c r="A6758" s="1">
        <v>43747.5</v>
      </c>
      <c r="B6758">
        <v>7.4</v>
      </c>
      <c r="C6758">
        <v>0.3</v>
      </c>
      <c r="D6758">
        <f>IF(AND(brenna5[[#This Row],[temperatura]] &gt; 0, brenna5[[#This Row],[opad]] &gt; 0),1,0)</f>
        <v>1</v>
      </c>
      <c r="E6758">
        <f>IF(brenna5[[#This Row],[czy pada?]] = 1,E6757 + 1,0)</f>
        <v>1</v>
      </c>
    </row>
    <row r="6759" spans="1:5" x14ac:dyDescent="0.3">
      <c r="A6759" s="1">
        <v>43747.541666666664</v>
      </c>
      <c r="B6759">
        <v>7.6</v>
      </c>
      <c r="C6759">
        <v>0.3</v>
      </c>
      <c r="D6759">
        <f>IF(AND(brenna5[[#This Row],[temperatura]] &gt; 0, brenna5[[#This Row],[opad]] &gt; 0),1,0)</f>
        <v>1</v>
      </c>
      <c r="E6759">
        <f>IF(brenna5[[#This Row],[czy pada?]] = 1,E6758 + 1,0)</f>
        <v>2</v>
      </c>
    </row>
    <row r="6760" spans="1:5" x14ac:dyDescent="0.3">
      <c r="A6760" s="1">
        <v>43747.583333333336</v>
      </c>
      <c r="B6760">
        <v>7.9</v>
      </c>
      <c r="C6760">
        <v>0.1</v>
      </c>
      <c r="D6760">
        <f>IF(AND(brenna5[[#This Row],[temperatura]] &gt; 0, brenna5[[#This Row],[opad]] &gt; 0),1,0)</f>
        <v>1</v>
      </c>
      <c r="E6760">
        <f>IF(brenna5[[#This Row],[czy pada?]] = 1,E6759 + 1,0)</f>
        <v>3</v>
      </c>
    </row>
    <row r="6761" spans="1:5" x14ac:dyDescent="0.3">
      <c r="A6761" s="1">
        <v>43747.625</v>
      </c>
      <c r="B6761">
        <v>7.7</v>
      </c>
      <c r="C6761">
        <v>0</v>
      </c>
      <c r="D6761">
        <f>IF(AND(brenna5[[#This Row],[temperatura]] &gt; 0, brenna5[[#This Row],[opad]] &gt; 0),1,0)</f>
        <v>0</v>
      </c>
      <c r="E6761">
        <f>IF(brenna5[[#This Row],[czy pada?]] = 1,E6760 + 1,0)</f>
        <v>0</v>
      </c>
    </row>
    <row r="6762" spans="1:5" x14ac:dyDescent="0.3">
      <c r="A6762" s="1">
        <v>43747.666666666664</v>
      </c>
      <c r="B6762">
        <v>8</v>
      </c>
      <c r="C6762">
        <v>0</v>
      </c>
      <c r="D6762">
        <f>IF(AND(brenna5[[#This Row],[temperatura]] &gt; 0, brenna5[[#This Row],[opad]] &gt; 0),1,0)</f>
        <v>0</v>
      </c>
      <c r="E6762">
        <f>IF(brenna5[[#This Row],[czy pada?]] = 1,E6761 + 1,0)</f>
        <v>0</v>
      </c>
    </row>
    <row r="6763" spans="1:5" x14ac:dyDescent="0.3">
      <c r="A6763" s="1">
        <v>43747.708333333336</v>
      </c>
      <c r="B6763">
        <v>8.1</v>
      </c>
      <c r="C6763">
        <v>0.7</v>
      </c>
      <c r="D6763">
        <f>IF(AND(brenna5[[#This Row],[temperatura]] &gt; 0, brenna5[[#This Row],[opad]] &gt; 0),1,0)</f>
        <v>1</v>
      </c>
      <c r="E6763">
        <f>IF(brenna5[[#This Row],[czy pada?]] = 1,E6762 + 1,0)</f>
        <v>1</v>
      </c>
    </row>
    <row r="6764" spans="1:5" x14ac:dyDescent="0.3">
      <c r="A6764" s="1">
        <v>43747.75</v>
      </c>
      <c r="B6764">
        <v>8.1</v>
      </c>
      <c r="C6764">
        <v>2.2000000000000002</v>
      </c>
      <c r="D6764">
        <f>IF(AND(brenna5[[#This Row],[temperatura]] &gt; 0, brenna5[[#This Row],[opad]] &gt; 0),1,0)</f>
        <v>1</v>
      </c>
      <c r="E6764">
        <f>IF(brenna5[[#This Row],[czy pada?]] = 1,E6763 + 1,0)</f>
        <v>2</v>
      </c>
    </row>
    <row r="6765" spans="1:5" x14ac:dyDescent="0.3">
      <c r="A6765" s="1">
        <v>43747.791666666664</v>
      </c>
      <c r="B6765">
        <v>7.7</v>
      </c>
      <c r="C6765">
        <v>4.8</v>
      </c>
      <c r="D6765">
        <f>IF(AND(brenna5[[#This Row],[temperatura]] &gt; 0, brenna5[[#This Row],[opad]] &gt; 0),1,0)</f>
        <v>1</v>
      </c>
      <c r="E6765">
        <f>IF(brenna5[[#This Row],[czy pada?]] = 1,E6764 + 1,0)</f>
        <v>3</v>
      </c>
    </row>
    <row r="6766" spans="1:5" x14ac:dyDescent="0.3">
      <c r="A6766" s="1">
        <v>43747.833333333336</v>
      </c>
      <c r="B6766">
        <v>7.7</v>
      </c>
      <c r="C6766">
        <v>3</v>
      </c>
      <c r="D6766">
        <f>IF(AND(brenna5[[#This Row],[temperatura]] &gt; 0, brenna5[[#This Row],[opad]] &gt; 0),1,0)</f>
        <v>1</v>
      </c>
      <c r="E6766">
        <f>IF(brenna5[[#This Row],[czy pada?]] = 1,E6765 + 1,0)</f>
        <v>4</v>
      </c>
    </row>
    <row r="6767" spans="1:5" x14ac:dyDescent="0.3">
      <c r="A6767" s="1">
        <v>43747.875</v>
      </c>
      <c r="B6767">
        <v>7.6</v>
      </c>
      <c r="C6767">
        <v>1.3</v>
      </c>
      <c r="D6767">
        <f>IF(AND(brenna5[[#This Row],[temperatura]] &gt; 0, brenna5[[#This Row],[opad]] &gt; 0),1,0)</f>
        <v>1</v>
      </c>
      <c r="E6767">
        <f>IF(brenna5[[#This Row],[czy pada?]] = 1,E6766 + 1,0)</f>
        <v>5</v>
      </c>
    </row>
    <row r="6768" spans="1:5" x14ac:dyDescent="0.3">
      <c r="A6768" s="1">
        <v>43747.916666666664</v>
      </c>
      <c r="B6768">
        <v>7.3</v>
      </c>
      <c r="C6768">
        <v>1.5</v>
      </c>
      <c r="D6768">
        <f>IF(AND(brenna5[[#This Row],[temperatura]] &gt; 0, brenna5[[#This Row],[opad]] &gt; 0),1,0)</f>
        <v>1</v>
      </c>
      <c r="E6768">
        <f>IF(brenna5[[#This Row],[czy pada?]] = 1,E6767 + 1,0)</f>
        <v>6</v>
      </c>
    </row>
    <row r="6769" spans="1:5" x14ac:dyDescent="0.3">
      <c r="A6769" s="1">
        <v>43747.958333333336</v>
      </c>
      <c r="B6769">
        <v>6.7</v>
      </c>
      <c r="C6769">
        <v>0</v>
      </c>
      <c r="D6769">
        <f>IF(AND(brenna5[[#This Row],[temperatura]] &gt; 0, brenna5[[#This Row],[opad]] &gt; 0),1,0)</f>
        <v>0</v>
      </c>
      <c r="E6769">
        <f>IF(brenna5[[#This Row],[czy pada?]] = 1,E6768 + 1,0)</f>
        <v>0</v>
      </c>
    </row>
    <row r="6770" spans="1:5" x14ac:dyDescent="0.3">
      <c r="A6770" s="1">
        <v>43748</v>
      </c>
      <c r="B6770">
        <v>6.8</v>
      </c>
      <c r="C6770">
        <v>0</v>
      </c>
      <c r="D6770">
        <f>IF(AND(brenna5[[#This Row],[temperatura]] &gt; 0, brenna5[[#This Row],[opad]] &gt; 0),1,0)</f>
        <v>0</v>
      </c>
      <c r="E6770">
        <f>IF(brenna5[[#This Row],[czy pada?]] = 1,E6769 + 1,0)</f>
        <v>0</v>
      </c>
    </row>
    <row r="6771" spans="1:5" x14ac:dyDescent="0.3">
      <c r="A6771" s="1">
        <v>43748.041666666664</v>
      </c>
      <c r="B6771">
        <v>6.4</v>
      </c>
      <c r="C6771">
        <v>0</v>
      </c>
      <c r="D6771">
        <f>IF(AND(brenna5[[#This Row],[temperatura]] &gt; 0, brenna5[[#This Row],[opad]] &gt; 0),1,0)</f>
        <v>0</v>
      </c>
      <c r="E6771">
        <f>IF(brenna5[[#This Row],[czy pada?]] = 1,E6770 + 1,0)</f>
        <v>0</v>
      </c>
    </row>
    <row r="6772" spans="1:5" x14ac:dyDescent="0.3">
      <c r="A6772" s="1">
        <v>43748.083333333336</v>
      </c>
      <c r="B6772">
        <v>6.6</v>
      </c>
      <c r="C6772">
        <v>0</v>
      </c>
      <c r="D6772">
        <f>IF(AND(brenna5[[#This Row],[temperatura]] &gt; 0, brenna5[[#This Row],[opad]] &gt; 0),1,0)</f>
        <v>0</v>
      </c>
      <c r="E6772">
        <f>IF(brenna5[[#This Row],[czy pada?]] = 1,E6771 + 1,0)</f>
        <v>0</v>
      </c>
    </row>
    <row r="6773" spans="1:5" x14ac:dyDescent="0.3">
      <c r="A6773" s="1">
        <v>43748.125</v>
      </c>
      <c r="B6773">
        <v>6.9</v>
      </c>
      <c r="C6773">
        <v>0</v>
      </c>
      <c r="D6773">
        <f>IF(AND(brenna5[[#This Row],[temperatura]] &gt; 0, brenna5[[#This Row],[opad]] &gt; 0),1,0)</f>
        <v>0</v>
      </c>
      <c r="E6773">
        <f>IF(brenna5[[#This Row],[czy pada?]] = 1,E6772 + 1,0)</f>
        <v>0</v>
      </c>
    </row>
    <row r="6774" spans="1:5" x14ac:dyDescent="0.3">
      <c r="A6774" s="1">
        <v>43748.166666666664</v>
      </c>
      <c r="B6774">
        <v>6.9</v>
      </c>
      <c r="C6774">
        <v>0</v>
      </c>
      <c r="D6774">
        <f>IF(AND(brenna5[[#This Row],[temperatura]] &gt; 0, brenna5[[#This Row],[opad]] &gt; 0),1,0)</f>
        <v>0</v>
      </c>
      <c r="E6774">
        <f>IF(brenna5[[#This Row],[czy pada?]] = 1,E6773 + 1,0)</f>
        <v>0</v>
      </c>
    </row>
    <row r="6775" spans="1:5" x14ac:dyDescent="0.3">
      <c r="A6775" s="1">
        <v>43748.208333333336</v>
      </c>
      <c r="B6775">
        <v>6.8</v>
      </c>
      <c r="C6775">
        <v>0</v>
      </c>
      <c r="D6775">
        <f>IF(AND(brenna5[[#This Row],[temperatura]] &gt; 0, brenna5[[#This Row],[opad]] &gt; 0),1,0)</f>
        <v>0</v>
      </c>
      <c r="E6775">
        <f>IF(brenna5[[#This Row],[czy pada?]] = 1,E6774 + 1,0)</f>
        <v>0</v>
      </c>
    </row>
    <row r="6776" spans="1:5" x14ac:dyDescent="0.3">
      <c r="A6776" s="1">
        <v>43748.25</v>
      </c>
      <c r="B6776">
        <v>6.6</v>
      </c>
      <c r="C6776">
        <v>0</v>
      </c>
      <c r="D6776">
        <f>IF(AND(brenna5[[#This Row],[temperatura]] &gt; 0, brenna5[[#This Row],[opad]] &gt; 0),1,0)</f>
        <v>0</v>
      </c>
      <c r="E6776">
        <f>IF(brenna5[[#This Row],[czy pada?]] = 1,E6775 + 1,0)</f>
        <v>0</v>
      </c>
    </row>
    <row r="6777" spans="1:5" x14ac:dyDescent="0.3">
      <c r="A6777" s="1">
        <v>43748.291666666664</v>
      </c>
      <c r="B6777">
        <v>6.4</v>
      </c>
      <c r="C6777">
        <v>0</v>
      </c>
      <c r="D6777">
        <f>IF(AND(brenna5[[#This Row],[temperatura]] &gt; 0, brenna5[[#This Row],[opad]] &gt; 0),1,0)</f>
        <v>0</v>
      </c>
      <c r="E6777">
        <f>IF(brenna5[[#This Row],[czy pada?]] = 1,E6776 + 1,0)</f>
        <v>0</v>
      </c>
    </row>
    <row r="6778" spans="1:5" x14ac:dyDescent="0.3">
      <c r="A6778" s="1">
        <v>43748.333333333336</v>
      </c>
      <c r="B6778">
        <v>6.8</v>
      </c>
      <c r="C6778">
        <v>0</v>
      </c>
      <c r="D6778">
        <f>IF(AND(brenna5[[#This Row],[temperatura]] &gt; 0, brenna5[[#This Row],[opad]] &gt; 0),1,0)</f>
        <v>0</v>
      </c>
      <c r="E6778">
        <f>IF(brenna5[[#This Row],[czy pada?]] = 1,E6777 + 1,0)</f>
        <v>0</v>
      </c>
    </row>
    <row r="6779" spans="1:5" x14ac:dyDescent="0.3">
      <c r="A6779" s="1">
        <v>43748.375</v>
      </c>
      <c r="B6779">
        <v>7.6</v>
      </c>
      <c r="C6779">
        <v>0</v>
      </c>
      <c r="D6779">
        <f>IF(AND(brenna5[[#This Row],[temperatura]] &gt; 0, brenna5[[#This Row],[opad]] &gt; 0),1,0)</f>
        <v>0</v>
      </c>
      <c r="E6779">
        <f>IF(brenna5[[#This Row],[czy pada?]] = 1,E6778 + 1,0)</f>
        <v>0</v>
      </c>
    </row>
    <row r="6780" spans="1:5" x14ac:dyDescent="0.3">
      <c r="A6780" s="1">
        <v>43748.416666666664</v>
      </c>
      <c r="B6780">
        <v>8.1</v>
      </c>
      <c r="C6780">
        <v>0</v>
      </c>
      <c r="D6780">
        <f>IF(AND(brenna5[[#This Row],[temperatura]] &gt; 0, brenna5[[#This Row],[opad]] &gt; 0),1,0)</f>
        <v>0</v>
      </c>
      <c r="E6780">
        <f>IF(brenna5[[#This Row],[czy pada?]] = 1,E6779 + 1,0)</f>
        <v>0</v>
      </c>
    </row>
    <row r="6781" spans="1:5" x14ac:dyDescent="0.3">
      <c r="A6781" s="1">
        <v>43748.458333333336</v>
      </c>
      <c r="B6781">
        <v>8.8000000000000007</v>
      </c>
      <c r="C6781">
        <v>0</v>
      </c>
      <c r="D6781">
        <f>IF(AND(brenna5[[#This Row],[temperatura]] &gt; 0, brenna5[[#This Row],[opad]] &gt; 0),1,0)</f>
        <v>0</v>
      </c>
      <c r="E6781">
        <f>IF(brenna5[[#This Row],[czy pada?]] = 1,E6780 + 1,0)</f>
        <v>0</v>
      </c>
    </row>
    <row r="6782" spans="1:5" x14ac:dyDescent="0.3">
      <c r="A6782" s="1">
        <v>43748.5</v>
      </c>
      <c r="B6782">
        <v>9.1999999999999993</v>
      </c>
      <c r="C6782">
        <v>0</v>
      </c>
      <c r="D6782">
        <f>IF(AND(brenna5[[#This Row],[temperatura]] &gt; 0, brenna5[[#This Row],[opad]] &gt; 0),1,0)</f>
        <v>0</v>
      </c>
      <c r="E6782">
        <f>IF(brenna5[[#This Row],[czy pada?]] = 1,E6781 + 1,0)</f>
        <v>0</v>
      </c>
    </row>
    <row r="6783" spans="1:5" x14ac:dyDescent="0.3">
      <c r="A6783" s="1">
        <v>43748.541666666664</v>
      </c>
      <c r="B6783">
        <v>9.8000000000000007</v>
      </c>
      <c r="C6783">
        <v>0</v>
      </c>
      <c r="D6783">
        <f>IF(AND(brenna5[[#This Row],[temperatura]] &gt; 0, brenna5[[#This Row],[opad]] &gt; 0),1,0)</f>
        <v>0</v>
      </c>
      <c r="E6783">
        <f>IF(brenna5[[#This Row],[czy pada?]] = 1,E6782 + 1,0)</f>
        <v>0</v>
      </c>
    </row>
    <row r="6784" spans="1:5" x14ac:dyDescent="0.3">
      <c r="A6784" s="1">
        <v>43748.583333333336</v>
      </c>
      <c r="B6784">
        <v>10.5</v>
      </c>
      <c r="C6784">
        <v>0</v>
      </c>
      <c r="D6784">
        <f>IF(AND(brenna5[[#This Row],[temperatura]] &gt; 0, brenna5[[#This Row],[opad]] &gt; 0),1,0)</f>
        <v>0</v>
      </c>
      <c r="E6784">
        <f>IF(brenna5[[#This Row],[czy pada?]] = 1,E6783 + 1,0)</f>
        <v>0</v>
      </c>
    </row>
    <row r="6785" spans="1:5" x14ac:dyDescent="0.3">
      <c r="A6785" s="1">
        <v>43748.625</v>
      </c>
      <c r="B6785">
        <v>9</v>
      </c>
      <c r="C6785">
        <v>0</v>
      </c>
      <c r="D6785">
        <f>IF(AND(brenna5[[#This Row],[temperatura]] &gt; 0, brenna5[[#This Row],[opad]] &gt; 0),1,0)</f>
        <v>0</v>
      </c>
      <c r="E6785">
        <f>IF(brenna5[[#This Row],[czy pada?]] = 1,E6784 + 1,0)</f>
        <v>0</v>
      </c>
    </row>
    <row r="6786" spans="1:5" x14ac:dyDescent="0.3">
      <c r="A6786" s="1">
        <v>43748.666666666664</v>
      </c>
      <c r="B6786">
        <v>7.6</v>
      </c>
      <c r="C6786">
        <v>2</v>
      </c>
      <c r="D6786">
        <f>IF(AND(brenna5[[#This Row],[temperatura]] &gt; 0, brenna5[[#This Row],[opad]] &gt; 0),1,0)</f>
        <v>1</v>
      </c>
      <c r="E6786">
        <f>IF(brenna5[[#This Row],[czy pada?]] = 1,E6785 + 1,0)</f>
        <v>1</v>
      </c>
    </row>
    <row r="6787" spans="1:5" x14ac:dyDescent="0.3">
      <c r="A6787" s="1">
        <v>43748.708333333336</v>
      </c>
      <c r="B6787">
        <v>6.4</v>
      </c>
      <c r="C6787">
        <v>0</v>
      </c>
      <c r="D6787">
        <f>IF(AND(brenna5[[#This Row],[temperatura]] &gt; 0, brenna5[[#This Row],[opad]] &gt; 0),1,0)</f>
        <v>0</v>
      </c>
      <c r="E6787">
        <f>IF(brenna5[[#This Row],[czy pada?]] = 1,E6786 + 1,0)</f>
        <v>0</v>
      </c>
    </row>
    <row r="6788" spans="1:5" x14ac:dyDescent="0.3">
      <c r="A6788" s="1">
        <v>43748.75</v>
      </c>
      <c r="B6788">
        <v>6.1</v>
      </c>
      <c r="C6788">
        <v>0.3</v>
      </c>
      <c r="D6788">
        <f>IF(AND(brenna5[[#This Row],[temperatura]] &gt; 0, brenna5[[#This Row],[opad]] &gt; 0),1,0)</f>
        <v>1</v>
      </c>
      <c r="E6788">
        <f>IF(brenna5[[#This Row],[czy pada?]] = 1,E6787 + 1,0)</f>
        <v>1</v>
      </c>
    </row>
    <row r="6789" spans="1:5" x14ac:dyDescent="0.3">
      <c r="A6789" s="1">
        <v>43748.791666666664</v>
      </c>
      <c r="B6789">
        <v>6.2</v>
      </c>
      <c r="C6789">
        <v>0</v>
      </c>
      <c r="D6789">
        <f>IF(AND(brenna5[[#This Row],[temperatura]] &gt; 0, brenna5[[#This Row],[opad]] &gt; 0),1,0)</f>
        <v>0</v>
      </c>
      <c r="E6789">
        <f>IF(brenna5[[#This Row],[czy pada?]] = 1,E6788 + 1,0)</f>
        <v>0</v>
      </c>
    </row>
    <row r="6790" spans="1:5" x14ac:dyDescent="0.3">
      <c r="A6790" s="1">
        <v>43748.833333333336</v>
      </c>
      <c r="B6790">
        <v>6.2</v>
      </c>
      <c r="C6790">
        <v>0</v>
      </c>
      <c r="D6790">
        <f>IF(AND(brenna5[[#This Row],[temperatura]] &gt; 0, brenna5[[#This Row],[opad]] &gt; 0),1,0)</f>
        <v>0</v>
      </c>
      <c r="E6790">
        <f>IF(brenna5[[#This Row],[czy pada?]] = 1,E6789 + 1,0)</f>
        <v>0</v>
      </c>
    </row>
    <row r="6791" spans="1:5" x14ac:dyDescent="0.3">
      <c r="A6791" s="1">
        <v>43748.875</v>
      </c>
      <c r="B6791">
        <v>6.3</v>
      </c>
      <c r="C6791">
        <v>0</v>
      </c>
      <c r="D6791">
        <f>IF(AND(brenna5[[#This Row],[temperatura]] &gt; 0, brenna5[[#This Row],[opad]] &gt; 0),1,0)</f>
        <v>0</v>
      </c>
      <c r="E6791">
        <f>IF(brenna5[[#This Row],[czy pada?]] = 1,E6790 + 1,0)</f>
        <v>0</v>
      </c>
    </row>
    <row r="6792" spans="1:5" x14ac:dyDescent="0.3">
      <c r="A6792" s="1">
        <v>43748.916666666664</v>
      </c>
      <c r="B6792">
        <v>6.1</v>
      </c>
      <c r="C6792">
        <v>0</v>
      </c>
      <c r="D6792">
        <f>IF(AND(brenna5[[#This Row],[temperatura]] &gt; 0, brenna5[[#This Row],[opad]] &gt; 0),1,0)</f>
        <v>0</v>
      </c>
      <c r="E6792">
        <f>IF(brenna5[[#This Row],[czy pada?]] = 1,E6791 + 1,0)</f>
        <v>0</v>
      </c>
    </row>
    <row r="6793" spans="1:5" x14ac:dyDescent="0.3">
      <c r="A6793" s="1">
        <v>43748.958333333336</v>
      </c>
      <c r="B6793">
        <v>6.2</v>
      </c>
      <c r="C6793">
        <v>0</v>
      </c>
      <c r="D6793">
        <f>IF(AND(brenna5[[#This Row],[temperatura]] &gt; 0, brenna5[[#This Row],[opad]] &gt; 0),1,0)</f>
        <v>0</v>
      </c>
      <c r="E6793">
        <f>IF(brenna5[[#This Row],[czy pada?]] = 1,E6792 + 1,0)</f>
        <v>0</v>
      </c>
    </row>
    <row r="6794" spans="1:5" x14ac:dyDescent="0.3">
      <c r="A6794" s="1">
        <v>43749</v>
      </c>
      <c r="B6794">
        <v>6</v>
      </c>
      <c r="C6794">
        <v>0</v>
      </c>
      <c r="D6794">
        <f>IF(AND(brenna5[[#This Row],[temperatura]] &gt; 0, brenna5[[#This Row],[opad]] &gt; 0),1,0)</f>
        <v>0</v>
      </c>
      <c r="E6794">
        <f>IF(brenna5[[#This Row],[czy pada?]] = 1,E6793 + 1,0)</f>
        <v>0</v>
      </c>
    </row>
    <row r="6795" spans="1:5" x14ac:dyDescent="0.3">
      <c r="A6795" s="1">
        <v>43749.041666666664</v>
      </c>
      <c r="B6795">
        <v>6.1</v>
      </c>
      <c r="C6795">
        <v>0</v>
      </c>
      <c r="D6795">
        <f>IF(AND(brenna5[[#This Row],[temperatura]] &gt; 0, brenna5[[#This Row],[opad]] &gt; 0),1,0)</f>
        <v>0</v>
      </c>
      <c r="E6795">
        <f>IF(brenna5[[#This Row],[czy pada?]] = 1,E6794 + 1,0)</f>
        <v>0</v>
      </c>
    </row>
    <row r="6796" spans="1:5" x14ac:dyDescent="0.3">
      <c r="A6796" s="1">
        <v>43749.083333333336</v>
      </c>
      <c r="B6796">
        <v>5.9</v>
      </c>
      <c r="C6796">
        <v>0</v>
      </c>
      <c r="D6796">
        <f>IF(AND(brenna5[[#This Row],[temperatura]] &gt; 0, brenna5[[#This Row],[opad]] &gt; 0),1,0)</f>
        <v>0</v>
      </c>
      <c r="E6796">
        <f>IF(brenna5[[#This Row],[czy pada?]] = 1,E6795 + 1,0)</f>
        <v>0</v>
      </c>
    </row>
    <row r="6797" spans="1:5" x14ac:dyDescent="0.3">
      <c r="A6797" s="1">
        <v>43749.125</v>
      </c>
      <c r="B6797">
        <v>5.3</v>
      </c>
      <c r="C6797">
        <v>0</v>
      </c>
      <c r="D6797">
        <f>IF(AND(brenna5[[#This Row],[temperatura]] &gt; 0, brenna5[[#This Row],[opad]] &gt; 0),1,0)</f>
        <v>0</v>
      </c>
      <c r="E6797">
        <f>IF(brenna5[[#This Row],[czy pada?]] = 1,E6796 + 1,0)</f>
        <v>0</v>
      </c>
    </row>
    <row r="6798" spans="1:5" x14ac:dyDescent="0.3">
      <c r="A6798" s="1">
        <v>43749.166666666664</v>
      </c>
      <c r="B6798">
        <v>4.7</v>
      </c>
      <c r="C6798">
        <v>0</v>
      </c>
      <c r="D6798">
        <f>IF(AND(brenna5[[#This Row],[temperatura]] &gt; 0, brenna5[[#This Row],[opad]] &gt; 0),1,0)</f>
        <v>0</v>
      </c>
      <c r="E6798">
        <f>IF(brenna5[[#This Row],[czy pada?]] = 1,E6797 + 1,0)</f>
        <v>0</v>
      </c>
    </row>
    <row r="6799" spans="1:5" x14ac:dyDescent="0.3">
      <c r="A6799" s="1">
        <v>43749.208333333336</v>
      </c>
      <c r="B6799">
        <v>4.2</v>
      </c>
      <c r="C6799">
        <v>0</v>
      </c>
      <c r="D6799">
        <f>IF(AND(brenna5[[#This Row],[temperatura]] &gt; 0, brenna5[[#This Row],[opad]] &gt; 0),1,0)</f>
        <v>0</v>
      </c>
      <c r="E6799">
        <f>IF(brenna5[[#This Row],[czy pada?]] = 1,E6798 + 1,0)</f>
        <v>0</v>
      </c>
    </row>
    <row r="6800" spans="1:5" x14ac:dyDescent="0.3">
      <c r="A6800" s="1">
        <v>43749.25</v>
      </c>
      <c r="B6800">
        <v>4.2</v>
      </c>
      <c r="C6800">
        <v>0</v>
      </c>
      <c r="D6800">
        <f>IF(AND(brenna5[[#This Row],[temperatura]] &gt; 0, brenna5[[#This Row],[opad]] &gt; 0),1,0)</f>
        <v>0</v>
      </c>
      <c r="E6800">
        <f>IF(brenna5[[#This Row],[czy pada?]] = 1,E6799 + 1,0)</f>
        <v>0</v>
      </c>
    </row>
    <row r="6801" spans="1:5" x14ac:dyDescent="0.3">
      <c r="A6801" s="1">
        <v>43749.291666666664</v>
      </c>
      <c r="B6801">
        <v>4.4000000000000004</v>
      </c>
      <c r="C6801">
        <v>0</v>
      </c>
      <c r="D6801">
        <f>IF(AND(brenna5[[#This Row],[temperatura]] &gt; 0, brenna5[[#This Row],[opad]] &gt; 0),1,0)</f>
        <v>0</v>
      </c>
      <c r="E6801">
        <f>IF(brenna5[[#This Row],[czy pada?]] = 1,E6800 + 1,0)</f>
        <v>0</v>
      </c>
    </row>
    <row r="6802" spans="1:5" x14ac:dyDescent="0.3">
      <c r="A6802" s="1">
        <v>43749.333333333336</v>
      </c>
      <c r="B6802">
        <v>5.0999999999999996</v>
      </c>
      <c r="C6802">
        <v>0</v>
      </c>
      <c r="D6802">
        <f>IF(AND(brenna5[[#This Row],[temperatura]] &gt; 0, brenna5[[#This Row],[opad]] &gt; 0),1,0)</f>
        <v>0</v>
      </c>
      <c r="E6802">
        <f>IF(brenna5[[#This Row],[czy pada?]] = 1,E6801 + 1,0)</f>
        <v>0</v>
      </c>
    </row>
    <row r="6803" spans="1:5" x14ac:dyDescent="0.3">
      <c r="A6803" s="1">
        <v>43749.375</v>
      </c>
      <c r="B6803">
        <v>6.6</v>
      </c>
      <c r="C6803">
        <v>0</v>
      </c>
      <c r="D6803">
        <f>IF(AND(brenna5[[#This Row],[temperatura]] &gt; 0, brenna5[[#This Row],[opad]] &gt; 0),1,0)</f>
        <v>0</v>
      </c>
      <c r="E6803">
        <f>IF(brenna5[[#This Row],[czy pada?]] = 1,E6802 + 1,0)</f>
        <v>0</v>
      </c>
    </row>
    <row r="6804" spans="1:5" x14ac:dyDescent="0.3">
      <c r="A6804" s="1">
        <v>43749.416666666664</v>
      </c>
      <c r="B6804">
        <v>7.9</v>
      </c>
      <c r="C6804">
        <v>0</v>
      </c>
      <c r="D6804">
        <f>IF(AND(brenna5[[#This Row],[temperatura]] &gt; 0, brenna5[[#This Row],[opad]] &gt; 0),1,0)</f>
        <v>0</v>
      </c>
      <c r="E6804">
        <f>IF(brenna5[[#This Row],[czy pada?]] = 1,E6803 + 1,0)</f>
        <v>0</v>
      </c>
    </row>
    <row r="6805" spans="1:5" x14ac:dyDescent="0.3">
      <c r="A6805" s="1">
        <v>43749.458333333336</v>
      </c>
      <c r="B6805">
        <v>8.9</v>
      </c>
      <c r="C6805">
        <v>0</v>
      </c>
      <c r="D6805">
        <f>IF(AND(brenna5[[#This Row],[temperatura]] &gt; 0, brenna5[[#This Row],[opad]] &gt; 0),1,0)</f>
        <v>0</v>
      </c>
      <c r="E6805">
        <f>IF(brenna5[[#This Row],[czy pada?]] = 1,E6804 + 1,0)</f>
        <v>0</v>
      </c>
    </row>
    <row r="6806" spans="1:5" x14ac:dyDescent="0.3">
      <c r="A6806" s="1">
        <v>43749.5</v>
      </c>
      <c r="B6806">
        <v>9.1</v>
      </c>
      <c r="C6806">
        <v>0</v>
      </c>
      <c r="D6806">
        <f>IF(AND(brenna5[[#This Row],[temperatura]] &gt; 0, brenna5[[#This Row],[opad]] &gt; 0),1,0)</f>
        <v>0</v>
      </c>
      <c r="E6806">
        <f>IF(brenna5[[#This Row],[czy pada?]] = 1,E6805 + 1,0)</f>
        <v>0</v>
      </c>
    </row>
    <row r="6807" spans="1:5" x14ac:dyDescent="0.3">
      <c r="A6807" s="1">
        <v>43749.541666666664</v>
      </c>
      <c r="B6807">
        <v>10.3</v>
      </c>
      <c r="C6807">
        <v>0</v>
      </c>
      <c r="D6807">
        <f>IF(AND(brenna5[[#This Row],[temperatura]] &gt; 0, brenna5[[#This Row],[opad]] &gt; 0),1,0)</f>
        <v>0</v>
      </c>
      <c r="E6807">
        <f>IF(brenna5[[#This Row],[czy pada?]] = 1,E6806 + 1,0)</f>
        <v>0</v>
      </c>
    </row>
    <row r="6808" spans="1:5" x14ac:dyDescent="0.3">
      <c r="A6808" s="1">
        <v>43749.583333333336</v>
      </c>
      <c r="B6808">
        <v>10.9</v>
      </c>
      <c r="C6808">
        <v>0</v>
      </c>
      <c r="D6808">
        <f>IF(AND(brenna5[[#This Row],[temperatura]] &gt; 0, brenna5[[#This Row],[opad]] &gt; 0),1,0)</f>
        <v>0</v>
      </c>
      <c r="E6808">
        <f>IF(brenna5[[#This Row],[czy pada?]] = 1,E6807 + 1,0)</f>
        <v>0</v>
      </c>
    </row>
    <row r="6809" spans="1:5" x14ac:dyDescent="0.3">
      <c r="A6809" s="1">
        <v>43749.625</v>
      </c>
      <c r="B6809">
        <v>10.3</v>
      </c>
      <c r="C6809">
        <v>0</v>
      </c>
      <c r="D6809">
        <f>IF(AND(brenna5[[#This Row],[temperatura]] &gt; 0, brenna5[[#This Row],[opad]] &gt; 0),1,0)</f>
        <v>0</v>
      </c>
      <c r="E6809">
        <f>IF(brenna5[[#This Row],[czy pada?]] = 1,E6808 + 1,0)</f>
        <v>0</v>
      </c>
    </row>
    <row r="6810" spans="1:5" x14ac:dyDescent="0.3">
      <c r="A6810" s="1">
        <v>43749.666666666664</v>
      </c>
      <c r="B6810">
        <v>9.6999999999999993</v>
      </c>
      <c r="C6810">
        <v>0</v>
      </c>
      <c r="D6810">
        <f>IF(AND(brenna5[[#This Row],[temperatura]] &gt; 0, brenna5[[#This Row],[opad]] &gt; 0),1,0)</f>
        <v>0</v>
      </c>
      <c r="E6810">
        <f>IF(brenna5[[#This Row],[czy pada?]] = 1,E6809 + 1,0)</f>
        <v>0</v>
      </c>
    </row>
    <row r="6811" spans="1:5" x14ac:dyDescent="0.3">
      <c r="A6811" s="1">
        <v>43749.708333333336</v>
      </c>
      <c r="B6811">
        <v>9.1</v>
      </c>
      <c r="C6811">
        <v>0</v>
      </c>
      <c r="D6811">
        <f>IF(AND(brenna5[[#This Row],[temperatura]] &gt; 0, brenna5[[#This Row],[opad]] &gt; 0),1,0)</f>
        <v>0</v>
      </c>
      <c r="E6811">
        <f>IF(brenna5[[#This Row],[czy pada?]] = 1,E6810 + 1,0)</f>
        <v>0</v>
      </c>
    </row>
    <row r="6812" spans="1:5" x14ac:dyDescent="0.3">
      <c r="A6812" s="1">
        <v>43749.75</v>
      </c>
      <c r="B6812">
        <v>9</v>
      </c>
      <c r="C6812">
        <v>0</v>
      </c>
      <c r="D6812">
        <f>IF(AND(brenna5[[#This Row],[temperatura]] &gt; 0, brenna5[[#This Row],[opad]] &gt; 0),1,0)</f>
        <v>0</v>
      </c>
      <c r="E6812">
        <f>IF(brenna5[[#This Row],[czy pada?]] = 1,E6811 + 1,0)</f>
        <v>0</v>
      </c>
    </row>
    <row r="6813" spans="1:5" x14ac:dyDescent="0.3">
      <c r="A6813" s="1">
        <v>43749.791666666664</v>
      </c>
      <c r="B6813">
        <v>9.3000000000000007</v>
      </c>
      <c r="C6813">
        <v>0</v>
      </c>
      <c r="D6813">
        <f>IF(AND(brenna5[[#This Row],[temperatura]] &gt; 0, brenna5[[#This Row],[opad]] &gt; 0),1,0)</f>
        <v>0</v>
      </c>
      <c r="E6813">
        <f>IF(brenna5[[#This Row],[czy pada?]] = 1,E6812 + 1,0)</f>
        <v>0</v>
      </c>
    </row>
    <row r="6814" spans="1:5" x14ac:dyDescent="0.3">
      <c r="A6814" s="1">
        <v>43749.833333333336</v>
      </c>
      <c r="B6814">
        <v>9.3000000000000007</v>
      </c>
      <c r="C6814">
        <v>0</v>
      </c>
      <c r="D6814">
        <f>IF(AND(brenna5[[#This Row],[temperatura]] &gt; 0, brenna5[[#This Row],[opad]] &gt; 0),1,0)</f>
        <v>0</v>
      </c>
      <c r="E6814">
        <f>IF(brenna5[[#This Row],[czy pada?]] = 1,E6813 + 1,0)</f>
        <v>0</v>
      </c>
    </row>
    <row r="6815" spans="1:5" x14ac:dyDescent="0.3">
      <c r="A6815" s="1">
        <v>43749.875</v>
      </c>
      <c r="B6815">
        <v>9.3000000000000007</v>
      </c>
      <c r="C6815">
        <v>0</v>
      </c>
      <c r="D6815">
        <f>IF(AND(brenna5[[#This Row],[temperatura]] &gt; 0, brenna5[[#This Row],[opad]] &gt; 0),1,0)</f>
        <v>0</v>
      </c>
      <c r="E6815">
        <f>IF(brenna5[[#This Row],[czy pada?]] = 1,E6814 + 1,0)</f>
        <v>0</v>
      </c>
    </row>
    <row r="6816" spans="1:5" x14ac:dyDescent="0.3">
      <c r="A6816" s="1">
        <v>43749.916666666664</v>
      </c>
      <c r="B6816">
        <v>9.1999999999999993</v>
      </c>
      <c r="C6816">
        <v>0</v>
      </c>
      <c r="D6816">
        <f>IF(AND(brenna5[[#This Row],[temperatura]] &gt; 0, brenna5[[#This Row],[opad]] &gt; 0),1,0)</f>
        <v>0</v>
      </c>
      <c r="E6816">
        <f>IF(brenna5[[#This Row],[czy pada?]] = 1,E6815 + 1,0)</f>
        <v>0</v>
      </c>
    </row>
    <row r="6817" spans="1:5" x14ac:dyDescent="0.3">
      <c r="A6817" s="1">
        <v>43749.958333333336</v>
      </c>
      <c r="B6817">
        <v>9.1999999999999993</v>
      </c>
      <c r="C6817">
        <v>0</v>
      </c>
      <c r="D6817">
        <f>IF(AND(brenna5[[#This Row],[temperatura]] &gt; 0, brenna5[[#This Row],[opad]] &gt; 0),1,0)</f>
        <v>0</v>
      </c>
      <c r="E6817">
        <f>IF(brenna5[[#This Row],[czy pada?]] = 1,E6816 + 1,0)</f>
        <v>0</v>
      </c>
    </row>
    <row r="6818" spans="1:5" x14ac:dyDescent="0.3">
      <c r="A6818" s="1">
        <v>43750</v>
      </c>
      <c r="B6818">
        <v>9</v>
      </c>
      <c r="C6818">
        <v>0</v>
      </c>
      <c r="D6818">
        <f>IF(AND(brenna5[[#This Row],[temperatura]] &gt; 0, brenna5[[#This Row],[opad]] &gt; 0),1,0)</f>
        <v>0</v>
      </c>
      <c r="E6818">
        <f>IF(brenna5[[#This Row],[czy pada?]] = 1,E6817 + 1,0)</f>
        <v>0</v>
      </c>
    </row>
    <row r="6819" spans="1:5" x14ac:dyDescent="0.3">
      <c r="A6819" s="1">
        <v>43750.041666666664</v>
      </c>
      <c r="B6819">
        <v>8.8000000000000007</v>
      </c>
      <c r="C6819">
        <v>0</v>
      </c>
      <c r="D6819">
        <f>IF(AND(brenna5[[#This Row],[temperatura]] &gt; 0, brenna5[[#This Row],[opad]] &gt; 0),1,0)</f>
        <v>0</v>
      </c>
      <c r="E6819">
        <f>IF(brenna5[[#This Row],[czy pada?]] = 1,E6818 + 1,0)</f>
        <v>0</v>
      </c>
    </row>
    <row r="6820" spans="1:5" x14ac:dyDescent="0.3">
      <c r="A6820" s="1">
        <v>43750.083333333336</v>
      </c>
      <c r="B6820">
        <v>8.8000000000000007</v>
      </c>
      <c r="C6820">
        <v>0</v>
      </c>
      <c r="D6820">
        <f>IF(AND(brenna5[[#This Row],[temperatura]] &gt; 0, brenna5[[#This Row],[opad]] &gt; 0),1,0)</f>
        <v>0</v>
      </c>
      <c r="E6820">
        <f>IF(brenna5[[#This Row],[czy pada?]] = 1,E6819 + 1,0)</f>
        <v>0</v>
      </c>
    </row>
    <row r="6821" spans="1:5" x14ac:dyDescent="0.3">
      <c r="A6821" s="1">
        <v>43750.125</v>
      </c>
      <c r="B6821">
        <v>8.8000000000000007</v>
      </c>
      <c r="C6821">
        <v>0</v>
      </c>
      <c r="D6821">
        <f>IF(AND(brenna5[[#This Row],[temperatura]] &gt; 0, brenna5[[#This Row],[opad]] &gt; 0),1,0)</f>
        <v>0</v>
      </c>
      <c r="E6821">
        <f>IF(brenna5[[#This Row],[czy pada?]] = 1,E6820 + 1,0)</f>
        <v>0</v>
      </c>
    </row>
    <row r="6822" spans="1:5" x14ac:dyDescent="0.3">
      <c r="A6822" s="1">
        <v>43750.166666666664</v>
      </c>
      <c r="B6822">
        <v>8.6999999999999993</v>
      </c>
      <c r="C6822">
        <v>0</v>
      </c>
      <c r="D6822">
        <f>IF(AND(brenna5[[#This Row],[temperatura]] &gt; 0, brenna5[[#This Row],[opad]] &gt; 0),1,0)</f>
        <v>0</v>
      </c>
      <c r="E6822">
        <f>IF(brenna5[[#This Row],[czy pada?]] = 1,E6821 + 1,0)</f>
        <v>0</v>
      </c>
    </row>
    <row r="6823" spans="1:5" x14ac:dyDescent="0.3">
      <c r="A6823" s="1">
        <v>43750.208333333336</v>
      </c>
      <c r="B6823">
        <v>8.6</v>
      </c>
      <c r="C6823">
        <v>0</v>
      </c>
      <c r="D6823">
        <f>IF(AND(brenna5[[#This Row],[temperatura]] &gt; 0, brenna5[[#This Row],[opad]] &gt; 0),1,0)</f>
        <v>0</v>
      </c>
      <c r="E6823">
        <f>IF(brenna5[[#This Row],[czy pada?]] = 1,E6822 + 1,0)</f>
        <v>0</v>
      </c>
    </row>
    <row r="6824" spans="1:5" x14ac:dyDescent="0.3">
      <c r="A6824" s="1">
        <v>43750.25</v>
      </c>
      <c r="B6824">
        <v>8.6999999999999993</v>
      </c>
      <c r="C6824">
        <v>0</v>
      </c>
      <c r="D6824">
        <f>IF(AND(brenna5[[#This Row],[temperatura]] &gt; 0, brenna5[[#This Row],[opad]] &gt; 0),1,0)</f>
        <v>0</v>
      </c>
      <c r="E6824">
        <f>IF(brenna5[[#This Row],[czy pada?]] = 1,E6823 + 1,0)</f>
        <v>0</v>
      </c>
    </row>
    <row r="6825" spans="1:5" x14ac:dyDescent="0.3">
      <c r="A6825" s="1">
        <v>43750.291666666664</v>
      </c>
      <c r="B6825">
        <v>8.8000000000000007</v>
      </c>
      <c r="C6825">
        <v>0</v>
      </c>
      <c r="D6825">
        <f>IF(AND(brenna5[[#This Row],[temperatura]] &gt; 0, brenna5[[#This Row],[opad]] &gt; 0),1,0)</f>
        <v>0</v>
      </c>
      <c r="E6825">
        <f>IF(brenna5[[#This Row],[czy pada?]] = 1,E6824 + 1,0)</f>
        <v>0</v>
      </c>
    </row>
    <row r="6826" spans="1:5" x14ac:dyDescent="0.3">
      <c r="A6826" s="1">
        <v>43750.333333333336</v>
      </c>
      <c r="B6826">
        <v>9.8000000000000007</v>
      </c>
      <c r="C6826">
        <v>0</v>
      </c>
      <c r="D6826">
        <f>IF(AND(brenna5[[#This Row],[temperatura]] &gt; 0, brenna5[[#This Row],[opad]] &gt; 0),1,0)</f>
        <v>0</v>
      </c>
      <c r="E6826">
        <f>IF(brenna5[[#This Row],[czy pada?]] = 1,E6825 + 1,0)</f>
        <v>0</v>
      </c>
    </row>
    <row r="6827" spans="1:5" x14ac:dyDescent="0.3">
      <c r="A6827" s="1">
        <v>43750.375</v>
      </c>
      <c r="B6827">
        <v>12</v>
      </c>
      <c r="C6827">
        <v>0</v>
      </c>
      <c r="D6827">
        <f>IF(AND(brenna5[[#This Row],[temperatura]] &gt; 0, brenna5[[#This Row],[opad]] &gt; 0),1,0)</f>
        <v>0</v>
      </c>
      <c r="E6827">
        <f>IF(brenna5[[#This Row],[czy pada?]] = 1,E6826 + 1,0)</f>
        <v>0</v>
      </c>
    </row>
    <row r="6828" spans="1:5" x14ac:dyDescent="0.3">
      <c r="A6828" s="1">
        <v>43750.416666666664</v>
      </c>
      <c r="B6828">
        <v>13.5</v>
      </c>
      <c r="C6828">
        <v>0</v>
      </c>
      <c r="D6828">
        <f>IF(AND(brenna5[[#This Row],[temperatura]] &gt; 0, brenna5[[#This Row],[opad]] &gt; 0),1,0)</f>
        <v>0</v>
      </c>
      <c r="E6828">
        <f>IF(brenna5[[#This Row],[czy pada?]] = 1,E6827 + 1,0)</f>
        <v>0</v>
      </c>
    </row>
    <row r="6829" spans="1:5" x14ac:dyDescent="0.3">
      <c r="A6829" s="1">
        <v>43750.458333333336</v>
      </c>
      <c r="B6829">
        <v>14.5</v>
      </c>
      <c r="C6829">
        <v>0</v>
      </c>
      <c r="D6829">
        <f>IF(AND(brenna5[[#This Row],[temperatura]] &gt; 0, brenna5[[#This Row],[opad]] &gt; 0),1,0)</f>
        <v>0</v>
      </c>
      <c r="E6829">
        <f>IF(brenna5[[#This Row],[czy pada?]] = 1,E6828 + 1,0)</f>
        <v>0</v>
      </c>
    </row>
    <row r="6830" spans="1:5" x14ac:dyDescent="0.3">
      <c r="A6830" s="1">
        <v>43750.5</v>
      </c>
      <c r="B6830">
        <v>15.2</v>
      </c>
      <c r="C6830">
        <v>0</v>
      </c>
      <c r="D6830">
        <f>IF(AND(brenna5[[#This Row],[temperatura]] &gt; 0, brenna5[[#This Row],[opad]] &gt; 0),1,0)</f>
        <v>0</v>
      </c>
      <c r="E6830">
        <f>IF(brenna5[[#This Row],[czy pada?]] = 1,E6829 + 1,0)</f>
        <v>0</v>
      </c>
    </row>
    <row r="6831" spans="1:5" x14ac:dyDescent="0.3">
      <c r="A6831" s="1">
        <v>43750.541666666664</v>
      </c>
      <c r="B6831">
        <v>15.6</v>
      </c>
      <c r="C6831">
        <v>0</v>
      </c>
      <c r="D6831">
        <f>IF(AND(brenna5[[#This Row],[temperatura]] &gt; 0, brenna5[[#This Row],[opad]] &gt; 0),1,0)</f>
        <v>0</v>
      </c>
      <c r="E6831">
        <f>IF(brenna5[[#This Row],[czy pada?]] = 1,E6830 + 1,0)</f>
        <v>0</v>
      </c>
    </row>
    <row r="6832" spans="1:5" x14ac:dyDescent="0.3">
      <c r="A6832" s="1">
        <v>43750.583333333336</v>
      </c>
      <c r="B6832">
        <v>15.8</v>
      </c>
      <c r="C6832">
        <v>0</v>
      </c>
      <c r="D6832">
        <f>IF(AND(brenna5[[#This Row],[temperatura]] &gt; 0, brenna5[[#This Row],[opad]] &gt; 0),1,0)</f>
        <v>0</v>
      </c>
      <c r="E6832">
        <f>IF(brenna5[[#This Row],[czy pada?]] = 1,E6831 + 1,0)</f>
        <v>0</v>
      </c>
    </row>
    <row r="6833" spans="1:5" x14ac:dyDescent="0.3">
      <c r="A6833" s="1">
        <v>43750.625</v>
      </c>
      <c r="B6833">
        <v>15.7</v>
      </c>
      <c r="C6833">
        <v>0</v>
      </c>
      <c r="D6833">
        <f>IF(AND(brenna5[[#This Row],[temperatura]] &gt; 0, brenna5[[#This Row],[opad]] &gt; 0),1,0)</f>
        <v>0</v>
      </c>
      <c r="E6833">
        <f>IF(brenna5[[#This Row],[czy pada?]] = 1,E6832 + 1,0)</f>
        <v>0</v>
      </c>
    </row>
    <row r="6834" spans="1:5" x14ac:dyDescent="0.3">
      <c r="A6834" s="1">
        <v>43750.666666666664</v>
      </c>
      <c r="B6834">
        <v>14.4</v>
      </c>
      <c r="C6834">
        <v>0</v>
      </c>
      <c r="D6834">
        <f>IF(AND(brenna5[[#This Row],[temperatura]] &gt; 0, brenna5[[#This Row],[opad]] &gt; 0),1,0)</f>
        <v>0</v>
      </c>
      <c r="E6834">
        <f>IF(brenna5[[#This Row],[czy pada?]] = 1,E6833 + 1,0)</f>
        <v>0</v>
      </c>
    </row>
    <row r="6835" spans="1:5" x14ac:dyDescent="0.3">
      <c r="A6835" s="1">
        <v>43750.708333333336</v>
      </c>
      <c r="B6835">
        <v>12.6</v>
      </c>
      <c r="C6835">
        <v>0</v>
      </c>
      <c r="D6835">
        <f>IF(AND(brenna5[[#This Row],[temperatura]] &gt; 0, brenna5[[#This Row],[opad]] &gt; 0),1,0)</f>
        <v>0</v>
      </c>
      <c r="E6835">
        <f>IF(brenna5[[#This Row],[czy pada?]] = 1,E6834 + 1,0)</f>
        <v>0</v>
      </c>
    </row>
    <row r="6836" spans="1:5" x14ac:dyDescent="0.3">
      <c r="A6836" s="1">
        <v>43750.75</v>
      </c>
      <c r="B6836">
        <v>11.8</v>
      </c>
      <c r="C6836">
        <v>0</v>
      </c>
      <c r="D6836">
        <f>IF(AND(brenna5[[#This Row],[temperatura]] &gt; 0, brenna5[[#This Row],[opad]] &gt; 0),1,0)</f>
        <v>0</v>
      </c>
      <c r="E6836">
        <f>IF(brenna5[[#This Row],[czy pada?]] = 1,E6835 + 1,0)</f>
        <v>0</v>
      </c>
    </row>
    <row r="6837" spans="1:5" x14ac:dyDescent="0.3">
      <c r="A6837" s="1">
        <v>43750.791666666664</v>
      </c>
      <c r="B6837">
        <v>11.4</v>
      </c>
      <c r="C6837">
        <v>0</v>
      </c>
      <c r="D6837">
        <f>IF(AND(brenna5[[#This Row],[temperatura]] &gt; 0, brenna5[[#This Row],[opad]] &gt; 0),1,0)</f>
        <v>0</v>
      </c>
      <c r="E6837">
        <f>IF(brenna5[[#This Row],[czy pada?]] = 1,E6836 + 1,0)</f>
        <v>0</v>
      </c>
    </row>
    <row r="6838" spans="1:5" x14ac:dyDescent="0.3">
      <c r="A6838" s="1">
        <v>43750.833333333336</v>
      </c>
      <c r="B6838">
        <v>11.1</v>
      </c>
      <c r="C6838">
        <v>0</v>
      </c>
      <c r="D6838">
        <f>IF(AND(brenna5[[#This Row],[temperatura]] &gt; 0, brenna5[[#This Row],[opad]] &gt; 0),1,0)</f>
        <v>0</v>
      </c>
      <c r="E6838">
        <f>IF(brenna5[[#This Row],[czy pada?]] = 1,E6837 + 1,0)</f>
        <v>0</v>
      </c>
    </row>
    <row r="6839" spans="1:5" x14ac:dyDescent="0.3">
      <c r="A6839" s="1">
        <v>43750.875</v>
      </c>
      <c r="B6839">
        <v>11.2</v>
      </c>
      <c r="C6839">
        <v>0</v>
      </c>
      <c r="D6839">
        <f>IF(AND(brenna5[[#This Row],[temperatura]] &gt; 0, brenna5[[#This Row],[opad]] &gt; 0),1,0)</f>
        <v>0</v>
      </c>
      <c r="E6839">
        <f>IF(brenna5[[#This Row],[czy pada?]] = 1,E6838 + 1,0)</f>
        <v>0</v>
      </c>
    </row>
    <row r="6840" spans="1:5" x14ac:dyDescent="0.3">
      <c r="A6840" s="1">
        <v>43750.916666666664</v>
      </c>
      <c r="B6840">
        <v>11</v>
      </c>
      <c r="C6840">
        <v>0</v>
      </c>
      <c r="D6840">
        <f>IF(AND(brenna5[[#This Row],[temperatura]] &gt; 0, brenna5[[#This Row],[opad]] &gt; 0),1,0)</f>
        <v>0</v>
      </c>
      <c r="E6840">
        <f>IF(brenna5[[#This Row],[czy pada?]] = 1,E6839 + 1,0)</f>
        <v>0</v>
      </c>
    </row>
    <row r="6841" spans="1:5" x14ac:dyDescent="0.3">
      <c r="A6841" s="1">
        <v>43750.958333333336</v>
      </c>
      <c r="B6841">
        <v>10.8</v>
      </c>
      <c r="C6841">
        <v>0</v>
      </c>
      <c r="D6841">
        <f>IF(AND(brenna5[[#This Row],[temperatura]] &gt; 0, brenna5[[#This Row],[opad]] &gt; 0),1,0)</f>
        <v>0</v>
      </c>
      <c r="E6841">
        <f>IF(brenna5[[#This Row],[czy pada?]] = 1,E6840 + 1,0)</f>
        <v>0</v>
      </c>
    </row>
    <row r="6842" spans="1:5" x14ac:dyDescent="0.3">
      <c r="A6842" s="1">
        <v>43751</v>
      </c>
      <c r="B6842">
        <v>10.9</v>
      </c>
      <c r="C6842">
        <v>0</v>
      </c>
      <c r="D6842">
        <f>IF(AND(brenna5[[#This Row],[temperatura]] &gt; 0, brenna5[[#This Row],[opad]] &gt; 0),1,0)</f>
        <v>0</v>
      </c>
      <c r="E6842">
        <f>IF(brenna5[[#This Row],[czy pada?]] = 1,E6841 + 1,0)</f>
        <v>0</v>
      </c>
    </row>
    <row r="6843" spans="1:5" x14ac:dyDescent="0.3">
      <c r="A6843" s="1">
        <v>43751.041666666664</v>
      </c>
      <c r="B6843">
        <v>10.6</v>
      </c>
      <c r="C6843">
        <v>0</v>
      </c>
      <c r="D6843">
        <f>IF(AND(brenna5[[#This Row],[temperatura]] &gt; 0, brenna5[[#This Row],[opad]] &gt; 0),1,0)</f>
        <v>0</v>
      </c>
      <c r="E6843">
        <f>IF(brenna5[[#This Row],[czy pada?]] = 1,E6842 + 1,0)</f>
        <v>0</v>
      </c>
    </row>
    <row r="6844" spans="1:5" x14ac:dyDescent="0.3">
      <c r="A6844" s="1">
        <v>43751.083333333336</v>
      </c>
      <c r="B6844">
        <v>11.1</v>
      </c>
      <c r="C6844">
        <v>0</v>
      </c>
      <c r="D6844">
        <f>IF(AND(brenna5[[#This Row],[temperatura]] &gt; 0, brenna5[[#This Row],[opad]] &gt; 0),1,0)</f>
        <v>0</v>
      </c>
      <c r="E6844">
        <f>IF(brenna5[[#This Row],[czy pada?]] = 1,E6843 + 1,0)</f>
        <v>0</v>
      </c>
    </row>
    <row r="6845" spans="1:5" x14ac:dyDescent="0.3">
      <c r="A6845" s="1">
        <v>43751.125</v>
      </c>
      <c r="B6845">
        <v>10.9</v>
      </c>
      <c r="C6845">
        <v>0</v>
      </c>
      <c r="D6845">
        <f>IF(AND(brenna5[[#This Row],[temperatura]] &gt; 0, brenna5[[#This Row],[opad]] &gt; 0),1,0)</f>
        <v>0</v>
      </c>
      <c r="E6845">
        <f>IF(brenna5[[#This Row],[czy pada?]] = 1,E6844 + 1,0)</f>
        <v>0</v>
      </c>
    </row>
    <row r="6846" spans="1:5" x14ac:dyDescent="0.3">
      <c r="A6846" s="1">
        <v>43751.166666666664</v>
      </c>
      <c r="B6846">
        <v>11.1</v>
      </c>
      <c r="C6846">
        <v>0</v>
      </c>
      <c r="D6846">
        <f>IF(AND(brenna5[[#This Row],[temperatura]] &gt; 0, brenna5[[#This Row],[opad]] &gt; 0),1,0)</f>
        <v>0</v>
      </c>
      <c r="E6846">
        <f>IF(brenna5[[#This Row],[czy pada?]] = 1,E6845 + 1,0)</f>
        <v>0</v>
      </c>
    </row>
    <row r="6847" spans="1:5" x14ac:dyDescent="0.3">
      <c r="A6847" s="1">
        <v>43751.208333333336</v>
      </c>
      <c r="B6847">
        <v>11.3</v>
      </c>
      <c r="C6847">
        <v>0</v>
      </c>
      <c r="D6847">
        <f>IF(AND(brenna5[[#This Row],[temperatura]] &gt; 0, brenna5[[#This Row],[opad]] &gt; 0),1,0)</f>
        <v>0</v>
      </c>
      <c r="E6847">
        <f>IF(brenna5[[#This Row],[czy pada?]] = 1,E6846 + 1,0)</f>
        <v>0</v>
      </c>
    </row>
    <row r="6848" spans="1:5" x14ac:dyDescent="0.3">
      <c r="A6848" s="1">
        <v>43751.25</v>
      </c>
      <c r="B6848">
        <v>10.7</v>
      </c>
      <c r="C6848">
        <v>0</v>
      </c>
      <c r="D6848">
        <f>IF(AND(brenna5[[#This Row],[temperatura]] &gt; 0, brenna5[[#This Row],[opad]] &gt; 0),1,0)</f>
        <v>0</v>
      </c>
      <c r="E6848">
        <f>IF(brenna5[[#This Row],[czy pada?]] = 1,E6847 + 1,0)</f>
        <v>0</v>
      </c>
    </row>
    <row r="6849" spans="1:5" x14ac:dyDescent="0.3">
      <c r="A6849" s="1">
        <v>43751.291666666664</v>
      </c>
      <c r="B6849">
        <v>11.9</v>
      </c>
      <c r="C6849">
        <v>0</v>
      </c>
      <c r="D6849">
        <f>IF(AND(brenna5[[#This Row],[temperatura]] &gt; 0, brenna5[[#This Row],[opad]] &gt; 0),1,0)</f>
        <v>0</v>
      </c>
      <c r="E6849">
        <f>IF(brenna5[[#This Row],[czy pada?]] = 1,E6848 + 1,0)</f>
        <v>0</v>
      </c>
    </row>
    <row r="6850" spans="1:5" x14ac:dyDescent="0.3">
      <c r="A6850" s="1">
        <v>43751.333333333336</v>
      </c>
      <c r="B6850">
        <v>13.5</v>
      </c>
      <c r="C6850">
        <v>0</v>
      </c>
      <c r="D6850">
        <f>IF(AND(brenna5[[#This Row],[temperatura]] &gt; 0, brenna5[[#This Row],[opad]] &gt; 0),1,0)</f>
        <v>0</v>
      </c>
      <c r="E6850">
        <f>IF(brenna5[[#This Row],[czy pada?]] = 1,E6849 + 1,0)</f>
        <v>0</v>
      </c>
    </row>
    <row r="6851" spans="1:5" x14ac:dyDescent="0.3">
      <c r="A6851" s="1">
        <v>43751.375</v>
      </c>
      <c r="B6851">
        <v>14.5</v>
      </c>
      <c r="C6851">
        <v>0</v>
      </c>
      <c r="D6851">
        <f>IF(AND(brenna5[[#This Row],[temperatura]] &gt; 0, brenna5[[#This Row],[opad]] &gt; 0),1,0)</f>
        <v>0</v>
      </c>
      <c r="E6851">
        <f>IF(brenna5[[#This Row],[czy pada?]] = 1,E6850 + 1,0)</f>
        <v>0</v>
      </c>
    </row>
    <row r="6852" spans="1:5" x14ac:dyDescent="0.3">
      <c r="A6852" s="1">
        <v>43751.416666666664</v>
      </c>
      <c r="B6852">
        <v>15.4</v>
      </c>
      <c r="C6852">
        <v>0</v>
      </c>
      <c r="D6852">
        <f>IF(AND(brenna5[[#This Row],[temperatura]] &gt; 0, brenna5[[#This Row],[opad]] &gt; 0),1,0)</f>
        <v>0</v>
      </c>
      <c r="E6852">
        <f>IF(brenna5[[#This Row],[czy pada?]] = 1,E6851 + 1,0)</f>
        <v>0</v>
      </c>
    </row>
    <row r="6853" spans="1:5" x14ac:dyDescent="0.3">
      <c r="A6853" s="1">
        <v>43751.458333333336</v>
      </c>
      <c r="B6853">
        <v>16.100000000000001</v>
      </c>
      <c r="C6853">
        <v>0</v>
      </c>
      <c r="D6853">
        <f>IF(AND(brenna5[[#This Row],[temperatura]] &gt; 0, brenna5[[#This Row],[opad]] &gt; 0),1,0)</f>
        <v>0</v>
      </c>
      <c r="E6853">
        <f>IF(brenna5[[#This Row],[czy pada?]] = 1,E6852 + 1,0)</f>
        <v>0</v>
      </c>
    </row>
    <row r="6854" spans="1:5" x14ac:dyDescent="0.3">
      <c r="A6854" s="1">
        <v>43751.5</v>
      </c>
      <c r="B6854">
        <v>17.600000000000001</v>
      </c>
      <c r="C6854">
        <v>0</v>
      </c>
      <c r="D6854">
        <f>IF(AND(brenna5[[#This Row],[temperatura]] &gt; 0, brenna5[[#This Row],[opad]] &gt; 0),1,0)</f>
        <v>0</v>
      </c>
      <c r="E6854">
        <f>IF(brenna5[[#This Row],[czy pada?]] = 1,E6853 + 1,0)</f>
        <v>0</v>
      </c>
    </row>
    <row r="6855" spans="1:5" x14ac:dyDescent="0.3">
      <c r="A6855" s="1">
        <v>43751.541666666664</v>
      </c>
      <c r="B6855">
        <v>18.3</v>
      </c>
      <c r="C6855">
        <v>0</v>
      </c>
      <c r="D6855">
        <f>IF(AND(brenna5[[#This Row],[temperatura]] &gt; 0, brenna5[[#This Row],[opad]] &gt; 0),1,0)</f>
        <v>0</v>
      </c>
      <c r="E6855">
        <f>IF(brenna5[[#This Row],[czy pada?]] = 1,E6854 + 1,0)</f>
        <v>0</v>
      </c>
    </row>
    <row r="6856" spans="1:5" x14ac:dyDescent="0.3">
      <c r="A6856" s="1">
        <v>43751.583333333336</v>
      </c>
      <c r="B6856">
        <v>18.3</v>
      </c>
      <c r="C6856">
        <v>0</v>
      </c>
      <c r="D6856">
        <f>IF(AND(brenna5[[#This Row],[temperatura]] &gt; 0, brenna5[[#This Row],[opad]] &gt; 0),1,0)</f>
        <v>0</v>
      </c>
      <c r="E6856">
        <f>IF(brenna5[[#This Row],[czy pada?]] = 1,E6855 + 1,0)</f>
        <v>0</v>
      </c>
    </row>
    <row r="6857" spans="1:5" x14ac:dyDescent="0.3">
      <c r="A6857" s="1">
        <v>43751.625</v>
      </c>
      <c r="B6857">
        <v>17.8</v>
      </c>
      <c r="C6857">
        <v>0</v>
      </c>
      <c r="D6857">
        <f>IF(AND(brenna5[[#This Row],[temperatura]] &gt; 0, brenna5[[#This Row],[opad]] &gt; 0),1,0)</f>
        <v>0</v>
      </c>
      <c r="E6857">
        <f>IF(brenna5[[#This Row],[czy pada?]] = 1,E6856 + 1,0)</f>
        <v>0</v>
      </c>
    </row>
    <row r="6858" spans="1:5" x14ac:dyDescent="0.3">
      <c r="A6858" s="1">
        <v>43751.666666666664</v>
      </c>
      <c r="B6858">
        <v>16.2</v>
      </c>
      <c r="C6858">
        <v>0</v>
      </c>
      <c r="D6858">
        <f>IF(AND(brenna5[[#This Row],[temperatura]] &gt; 0, brenna5[[#This Row],[opad]] &gt; 0),1,0)</f>
        <v>0</v>
      </c>
      <c r="E6858">
        <f>IF(brenna5[[#This Row],[czy pada?]] = 1,E6857 + 1,0)</f>
        <v>0</v>
      </c>
    </row>
    <row r="6859" spans="1:5" x14ac:dyDescent="0.3">
      <c r="A6859" s="1">
        <v>43751.708333333336</v>
      </c>
      <c r="B6859">
        <v>14.6</v>
      </c>
      <c r="C6859">
        <v>0</v>
      </c>
      <c r="D6859">
        <f>IF(AND(brenna5[[#This Row],[temperatura]] &gt; 0, brenna5[[#This Row],[opad]] &gt; 0),1,0)</f>
        <v>0</v>
      </c>
      <c r="E6859">
        <f>IF(brenna5[[#This Row],[czy pada?]] = 1,E6858 + 1,0)</f>
        <v>0</v>
      </c>
    </row>
    <row r="6860" spans="1:5" x14ac:dyDescent="0.3">
      <c r="A6860" s="1">
        <v>43751.75</v>
      </c>
      <c r="B6860">
        <v>13.9</v>
      </c>
      <c r="C6860">
        <v>0</v>
      </c>
      <c r="D6860">
        <f>IF(AND(brenna5[[#This Row],[temperatura]] &gt; 0, brenna5[[#This Row],[opad]] &gt; 0),1,0)</f>
        <v>0</v>
      </c>
      <c r="E6860">
        <f>IF(brenna5[[#This Row],[czy pada?]] = 1,E6859 + 1,0)</f>
        <v>0</v>
      </c>
    </row>
    <row r="6861" spans="1:5" x14ac:dyDescent="0.3">
      <c r="A6861" s="1">
        <v>43751.791666666664</v>
      </c>
      <c r="B6861">
        <v>13.3</v>
      </c>
      <c r="C6861">
        <v>0</v>
      </c>
      <c r="D6861">
        <f>IF(AND(brenna5[[#This Row],[temperatura]] &gt; 0, brenna5[[#This Row],[opad]] &gt; 0),1,0)</f>
        <v>0</v>
      </c>
      <c r="E6861">
        <f>IF(brenna5[[#This Row],[czy pada?]] = 1,E6860 + 1,0)</f>
        <v>0</v>
      </c>
    </row>
    <row r="6862" spans="1:5" x14ac:dyDescent="0.3">
      <c r="A6862" s="1">
        <v>43751.833333333336</v>
      </c>
      <c r="B6862">
        <v>12.9</v>
      </c>
      <c r="C6862">
        <v>0</v>
      </c>
      <c r="D6862">
        <f>IF(AND(brenna5[[#This Row],[temperatura]] &gt; 0, brenna5[[#This Row],[opad]] &gt; 0),1,0)</f>
        <v>0</v>
      </c>
      <c r="E6862">
        <f>IF(brenna5[[#This Row],[czy pada?]] = 1,E6861 + 1,0)</f>
        <v>0</v>
      </c>
    </row>
    <row r="6863" spans="1:5" x14ac:dyDescent="0.3">
      <c r="A6863" s="1">
        <v>43751.875</v>
      </c>
      <c r="B6863">
        <v>12.6</v>
      </c>
      <c r="C6863">
        <v>0</v>
      </c>
      <c r="D6863">
        <f>IF(AND(brenna5[[#This Row],[temperatura]] &gt; 0, brenna5[[#This Row],[opad]] &gt; 0),1,0)</f>
        <v>0</v>
      </c>
      <c r="E6863">
        <f>IF(brenna5[[#This Row],[czy pada?]] = 1,E6862 + 1,0)</f>
        <v>0</v>
      </c>
    </row>
    <row r="6864" spans="1:5" x14ac:dyDescent="0.3">
      <c r="A6864" s="1">
        <v>43751.916666666664</v>
      </c>
      <c r="B6864">
        <v>12.4</v>
      </c>
      <c r="C6864">
        <v>0</v>
      </c>
      <c r="D6864">
        <f>IF(AND(brenna5[[#This Row],[temperatura]] &gt; 0, brenna5[[#This Row],[opad]] &gt; 0),1,0)</f>
        <v>0</v>
      </c>
      <c r="E6864">
        <f>IF(brenna5[[#This Row],[czy pada?]] = 1,E6863 + 1,0)</f>
        <v>0</v>
      </c>
    </row>
    <row r="6865" spans="1:5" x14ac:dyDescent="0.3">
      <c r="A6865" s="1">
        <v>43751.958333333336</v>
      </c>
      <c r="B6865">
        <v>12.3</v>
      </c>
      <c r="C6865">
        <v>0</v>
      </c>
      <c r="D6865">
        <f>IF(AND(brenna5[[#This Row],[temperatura]] &gt; 0, brenna5[[#This Row],[opad]] &gt; 0),1,0)</f>
        <v>0</v>
      </c>
      <c r="E6865">
        <f>IF(brenna5[[#This Row],[czy pada?]] = 1,E6864 + 1,0)</f>
        <v>0</v>
      </c>
    </row>
    <row r="6866" spans="1:5" x14ac:dyDescent="0.3">
      <c r="A6866" s="1">
        <v>43752</v>
      </c>
      <c r="B6866">
        <v>12.5</v>
      </c>
      <c r="C6866">
        <v>0</v>
      </c>
      <c r="D6866">
        <f>IF(AND(brenna5[[#This Row],[temperatura]] &gt; 0, brenna5[[#This Row],[opad]] &gt; 0),1,0)</f>
        <v>0</v>
      </c>
      <c r="E6866">
        <f>IF(brenna5[[#This Row],[czy pada?]] = 1,E6865 + 1,0)</f>
        <v>0</v>
      </c>
    </row>
    <row r="6867" spans="1:5" x14ac:dyDescent="0.3">
      <c r="A6867" s="1">
        <v>43752.041666666664</v>
      </c>
      <c r="B6867">
        <v>12.9</v>
      </c>
      <c r="C6867">
        <v>0</v>
      </c>
      <c r="D6867">
        <f>IF(AND(brenna5[[#This Row],[temperatura]] &gt; 0, brenna5[[#This Row],[opad]] &gt; 0),1,0)</f>
        <v>0</v>
      </c>
      <c r="E6867">
        <f>IF(brenna5[[#This Row],[czy pada?]] = 1,E6866 + 1,0)</f>
        <v>0</v>
      </c>
    </row>
    <row r="6868" spans="1:5" x14ac:dyDescent="0.3">
      <c r="A6868" s="1">
        <v>43752.083333333336</v>
      </c>
      <c r="B6868">
        <v>12.7</v>
      </c>
      <c r="C6868">
        <v>0</v>
      </c>
      <c r="D6868">
        <f>IF(AND(brenna5[[#This Row],[temperatura]] &gt; 0, brenna5[[#This Row],[opad]] &gt; 0),1,0)</f>
        <v>0</v>
      </c>
      <c r="E6868">
        <f>IF(brenna5[[#This Row],[czy pada?]] = 1,E6867 + 1,0)</f>
        <v>0</v>
      </c>
    </row>
    <row r="6869" spans="1:5" x14ac:dyDescent="0.3">
      <c r="A6869" s="1">
        <v>43752.125</v>
      </c>
      <c r="B6869">
        <v>12.7</v>
      </c>
      <c r="C6869">
        <v>0</v>
      </c>
      <c r="D6869">
        <f>IF(AND(brenna5[[#This Row],[temperatura]] &gt; 0, brenna5[[#This Row],[opad]] &gt; 0),1,0)</f>
        <v>0</v>
      </c>
      <c r="E6869">
        <f>IF(brenna5[[#This Row],[czy pada?]] = 1,E6868 + 1,0)</f>
        <v>0</v>
      </c>
    </row>
    <row r="6870" spans="1:5" x14ac:dyDescent="0.3">
      <c r="A6870" s="1">
        <v>43752.166666666664</v>
      </c>
      <c r="B6870">
        <v>12.8</v>
      </c>
      <c r="C6870">
        <v>0</v>
      </c>
      <c r="D6870">
        <f>IF(AND(brenna5[[#This Row],[temperatura]] &gt; 0, brenna5[[#This Row],[opad]] &gt; 0),1,0)</f>
        <v>0</v>
      </c>
      <c r="E6870">
        <f>IF(brenna5[[#This Row],[czy pada?]] = 1,E6869 + 1,0)</f>
        <v>0</v>
      </c>
    </row>
    <row r="6871" spans="1:5" x14ac:dyDescent="0.3">
      <c r="A6871" s="1">
        <v>43752.208333333336</v>
      </c>
      <c r="B6871">
        <v>12.6</v>
      </c>
      <c r="C6871">
        <v>0</v>
      </c>
      <c r="D6871">
        <f>IF(AND(brenna5[[#This Row],[temperatura]] &gt; 0, brenna5[[#This Row],[opad]] &gt; 0),1,0)</f>
        <v>0</v>
      </c>
      <c r="E6871">
        <f>IF(brenna5[[#This Row],[czy pada?]] = 1,E6870 + 1,0)</f>
        <v>0</v>
      </c>
    </row>
    <row r="6872" spans="1:5" x14ac:dyDescent="0.3">
      <c r="A6872" s="1">
        <v>43752.25</v>
      </c>
      <c r="B6872">
        <v>12.7</v>
      </c>
      <c r="C6872">
        <v>0</v>
      </c>
      <c r="D6872">
        <f>IF(AND(brenna5[[#This Row],[temperatura]] &gt; 0, brenna5[[#This Row],[opad]] &gt; 0),1,0)</f>
        <v>0</v>
      </c>
      <c r="E6872">
        <f>IF(brenna5[[#This Row],[czy pada?]] = 1,E6871 + 1,0)</f>
        <v>0</v>
      </c>
    </row>
    <row r="6873" spans="1:5" x14ac:dyDescent="0.3">
      <c r="A6873" s="1">
        <v>43752.291666666664</v>
      </c>
      <c r="B6873">
        <v>12.9</v>
      </c>
      <c r="C6873">
        <v>0</v>
      </c>
      <c r="D6873">
        <f>IF(AND(brenna5[[#This Row],[temperatura]] &gt; 0, brenna5[[#This Row],[opad]] &gt; 0),1,0)</f>
        <v>0</v>
      </c>
      <c r="E6873">
        <f>IF(brenna5[[#This Row],[czy pada?]] = 1,E6872 + 1,0)</f>
        <v>0</v>
      </c>
    </row>
    <row r="6874" spans="1:5" x14ac:dyDescent="0.3">
      <c r="A6874" s="1">
        <v>43752.333333333336</v>
      </c>
      <c r="B6874">
        <v>14</v>
      </c>
      <c r="C6874">
        <v>0</v>
      </c>
      <c r="D6874">
        <f>IF(AND(brenna5[[#This Row],[temperatura]] &gt; 0, brenna5[[#This Row],[opad]] &gt; 0),1,0)</f>
        <v>0</v>
      </c>
      <c r="E6874">
        <f>IF(brenna5[[#This Row],[czy pada?]] = 1,E6873 + 1,0)</f>
        <v>0</v>
      </c>
    </row>
    <row r="6875" spans="1:5" x14ac:dyDescent="0.3">
      <c r="A6875" s="1">
        <v>43752.375</v>
      </c>
      <c r="B6875">
        <v>15</v>
      </c>
      <c r="C6875">
        <v>0</v>
      </c>
      <c r="D6875">
        <f>IF(AND(brenna5[[#This Row],[temperatura]] &gt; 0, brenna5[[#This Row],[opad]] &gt; 0),1,0)</f>
        <v>0</v>
      </c>
      <c r="E6875">
        <f>IF(brenna5[[#This Row],[czy pada?]] = 1,E6874 + 1,0)</f>
        <v>0</v>
      </c>
    </row>
    <row r="6876" spans="1:5" x14ac:dyDescent="0.3">
      <c r="A6876" s="1">
        <v>43752.416666666664</v>
      </c>
      <c r="B6876">
        <v>16.100000000000001</v>
      </c>
      <c r="C6876">
        <v>0</v>
      </c>
      <c r="D6876">
        <f>IF(AND(brenna5[[#This Row],[temperatura]] &gt; 0, brenna5[[#This Row],[opad]] &gt; 0),1,0)</f>
        <v>0</v>
      </c>
      <c r="E6876">
        <f>IF(brenna5[[#This Row],[czy pada?]] = 1,E6875 + 1,0)</f>
        <v>0</v>
      </c>
    </row>
    <row r="6877" spans="1:5" x14ac:dyDescent="0.3">
      <c r="A6877" s="1">
        <v>43752.458333333336</v>
      </c>
      <c r="B6877">
        <v>17.600000000000001</v>
      </c>
      <c r="C6877">
        <v>0</v>
      </c>
      <c r="D6877">
        <f>IF(AND(brenna5[[#This Row],[temperatura]] &gt; 0, brenna5[[#This Row],[opad]] &gt; 0),1,0)</f>
        <v>0</v>
      </c>
      <c r="E6877">
        <f>IF(brenna5[[#This Row],[czy pada?]] = 1,E6876 + 1,0)</f>
        <v>0</v>
      </c>
    </row>
    <row r="6878" spans="1:5" x14ac:dyDescent="0.3">
      <c r="A6878" s="1">
        <v>43752.5</v>
      </c>
      <c r="B6878">
        <v>18.600000000000001</v>
      </c>
      <c r="C6878">
        <v>0</v>
      </c>
      <c r="D6878">
        <f>IF(AND(brenna5[[#This Row],[temperatura]] &gt; 0, brenna5[[#This Row],[opad]] &gt; 0),1,0)</f>
        <v>0</v>
      </c>
      <c r="E6878">
        <f>IF(brenna5[[#This Row],[czy pada?]] = 1,E6877 + 1,0)</f>
        <v>0</v>
      </c>
    </row>
    <row r="6879" spans="1:5" x14ac:dyDescent="0.3">
      <c r="A6879" s="1">
        <v>43752.541666666664</v>
      </c>
      <c r="B6879">
        <v>19.100000000000001</v>
      </c>
      <c r="C6879">
        <v>0</v>
      </c>
      <c r="D6879">
        <f>IF(AND(brenna5[[#This Row],[temperatura]] &gt; 0, brenna5[[#This Row],[opad]] &gt; 0),1,0)</f>
        <v>0</v>
      </c>
      <c r="E6879">
        <f>IF(brenna5[[#This Row],[czy pada?]] = 1,E6878 + 1,0)</f>
        <v>0</v>
      </c>
    </row>
    <row r="6880" spans="1:5" x14ac:dyDescent="0.3">
      <c r="A6880" s="1">
        <v>43752.583333333336</v>
      </c>
      <c r="B6880">
        <v>19.2</v>
      </c>
      <c r="C6880">
        <v>0</v>
      </c>
      <c r="D6880">
        <f>IF(AND(brenna5[[#This Row],[temperatura]] &gt; 0, brenna5[[#This Row],[opad]] &gt; 0),1,0)</f>
        <v>0</v>
      </c>
      <c r="E6880">
        <f>IF(brenna5[[#This Row],[czy pada?]] = 1,E6879 + 1,0)</f>
        <v>0</v>
      </c>
    </row>
    <row r="6881" spans="1:5" x14ac:dyDescent="0.3">
      <c r="A6881" s="1">
        <v>43752.625</v>
      </c>
      <c r="B6881">
        <v>18.8</v>
      </c>
      <c r="C6881">
        <v>0</v>
      </c>
      <c r="D6881">
        <f>IF(AND(brenna5[[#This Row],[temperatura]] &gt; 0, brenna5[[#This Row],[opad]] &gt; 0),1,0)</f>
        <v>0</v>
      </c>
      <c r="E6881">
        <f>IF(brenna5[[#This Row],[czy pada?]] = 1,E6880 + 1,0)</f>
        <v>0</v>
      </c>
    </row>
    <row r="6882" spans="1:5" x14ac:dyDescent="0.3">
      <c r="A6882" s="1">
        <v>43752.666666666664</v>
      </c>
      <c r="B6882">
        <v>17.600000000000001</v>
      </c>
      <c r="C6882">
        <v>0</v>
      </c>
      <c r="D6882">
        <f>IF(AND(brenna5[[#This Row],[temperatura]] &gt; 0, brenna5[[#This Row],[opad]] &gt; 0),1,0)</f>
        <v>0</v>
      </c>
      <c r="E6882">
        <f>IF(brenna5[[#This Row],[czy pada?]] = 1,E6881 + 1,0)</f>
        <v>0</v>
      </c>
    </row>
    <row r="6883" spans="1:5" x14ac:dyDescent="0.3">
      <c r="A6883" s="1">
        <v>43752.708333333336</v>
      </c>
      <c r="B6883">
        <v>16</v>
      </c>
      <c r="C6883">
        <v>0</v>
      </c>
      <c r="D6883">
        <f>IF(AND(brenna5[[#This Row],[temperatura]] &gt; 0, brenna5[[#This Row],[opad]] &gt; 0),1,0)</f>
        <v>0</v>
      </c>
      <c r="E6883">
        <f>IF(brenna5[[#This Row],[czy pada?]] = 1,E6882 + 1,0)</f>
        <v>0</v>
      </c>
    </row>
    <row r="6884" spans="1:5" x14ac:dyDescent="0.3">
      <c r="A6884" s="1">
        <v>43752.75</v>
      </c>
      <c r="B6884">
        <v>16</v>
      </c>
      <c r="C6884">
        <v>0</v>
      </c>
      <c r="D6884">
        <f>IF(AND(brenna5[[#This Row],[temperatura]] &gt; 0, brenna5[[#This Row],[opad]] &gt; 0),1,0)</f>
        <v>0</v>
      </c>
      <c r="E6884">
        <f>IF(brenna5[[#This Row],[czy pada?]] = 1,E6883 + 1,0)</f>
        <v>0</v>
      </c>
    </row>
    <row r="6885" spans="1:5" x14ac:dyDescent="0.3">
      <c r="A6885" s="1">
        <v>43752.791666666664</v>
      </c>
      <c r="B6885">
        <v>15.6</v>
      </c>
      <c r="C6885">
        <v>0</v>
      </c>
      <c r="D6885">
        <f>IF(AND(brenna5[[#This Row],[temperatura]] &gt; 0, brenna5[[#This Row],[opad]] &gt; 0),1,0)</f>
        <v>0</v>
      </c>
      <c r="E6885">
        <f>IF(brenna5[[#This Row],[czy pada?]] = 1,E6884 + 1,0)</f>
        <v>0</v>
      </c>
    </row>
    <row r="6886" spans="1:5" x14ac:dyDescent="0.3">
      <c r="A6886" s="1">
        <v>43752.833333333336</v>
      </c>
      <c r="B6886">
        <v>15.2</v>
      </c>
      <c r="C6886">
        <v>0</v>
      </c>
      <c r="D6886">
        <f>IF(AND(brenna5[[#This Row],[temperatura]] &gt; 0, brenna5[[#This Row],[opad]] &gt; 0),1,0)</f>
        <v>0</v>
      </c>
      <c r="E6886">
        <f>IF(brenna5[[#This Row],[czy pada?]] = 1,E6885 + 1,0)</f>
        <v>0</v>
      </c>
    </row>
    <row r="6887" spans="1:5" x14ac:dyDescent="0.3">
      <c r="A6887" s="1">
        <v>43752.875</v>
      </c>
      <c r="B6887">
        <v>14.5</v>
      </c>
      <c r="C6887">
        <v>0</v>
      </c>
      <c r="D6887">
        <f>IF(AND(brenna5[[#This Row],[temperatura]] &gt; 0, brenna5[[#This Row],[opad]] &gt; 0),1,0)</f>
        <v>0</v>
      </c>
      <c r="E6887">
        <f>IF(brenna5[[#This Row],[czy pada?]] = 1,E6886 + 1,0)</f>
        <v>0</v>
      </c>
    </row>
    <row r="6888" spans="1:5" x14ac:dyDescent="0.3">
      <c r="A6888" s="1">
        <v>43752.916666666664</v>
      </c>
      <c r="B6888">
        <v>14.6</v>
      </c>
      <c r="C6888">
        <v>0</v>
      </c>
      <c r="D6888">
        <f>IF(AND(brenna5[[#This Row],[temperatura]] &gt; 0, brenna5[[#This Row],[opad]] &gt; 0),1,0)</f>
        <v>0</v>
      </c>
      <c r="E6888">
        <f>IF(brenna5[[#This Row],[czy pada?]] = 1,E6887 + 1,0)</f>
        <v>0</v>
      </c>
    </row>
    <row r="6889" spans="1:5" x14ac:dyDescent="0.3">
      <c r="A6889" s="1">
        <v>43752.958333333336</v>
      </c>
      <c r="B6889">
        <v>14.4</v>
      </c>
      <c r="C6889">
        <v>0</v>
      </c>
      <c r="D6889">
        <f>IF(AND(brenna5[[#This Row],[temperatura]] &gt; 0, brenna5[[#This Row],[opad]] &gt; 0),1,0)</f>
        <v>0</v>
      </c>
      <c r="E6889">
        <f>IF(brenna5[[#This Row],[czy pada?]] = 1,E6888 + 1,0)</f>
        <v>0</v>
      </c>
    </row>
    <row r="6890" spans="1:5" x14ac:dyDescent="0.3">
      <c r="A6890" s="1">
        <v>43753</v>
      </c>
      <c r="B6890">
        <v>14.1</v>
      </c>
      <c r="C6890">
        <v>0</v>
      </c>
      <c r="D6890">
        <f>IF(AND(brenna5[[#This Row],[temperatura]] &gt; 0, brenna5[[#This Row],[opad]] &gt; 0),1,0)</f>
        <v>0</v>
      </c>
      <c r="E6890">
        <f>IF(brenna5[[#This Row],[czy pada?]] = 1,E6889 + 1,0)</f>
        <v>0</v>
      </c>
    </row>
    <row r="6891" spans="1:5" x14ac:dyDescent="0.3">
      <c r="A6891" s="1">
        <v>43753.041666666664</v>
      </c>
      <c r="B6891">
        <v>14.9</v>
      </c>
      <c r="C6891">
        <v>0</v>
      </c>
      <c r="D6891">
        <f>IF(AND(brenna5[[#This Row],[temperatura]] &gt; 0, brenna5[[#This Row],[opad]] &gt; 0),1,0)</f>
        <v>0</v>
      </c>
      <c r="E6891">
        <f>IF(brenna5[[#This Row],[czy pada?]] = 1,E6890 + 1,0)</f>
        <v>0</v>
      </c>
    </row>
    <row r="6892" spans="1:5" x14ac:dyDescent="0.3">
      <c r="A6892" s="1">
        <v>43753.083333333336</v>
      </c>
      <c r="B6892">
        <v>14.7</v>
      </c>
      <c r="C6892">
        <v>0</v>
      </c>
      <c r="D6892">
        <f>IF(AND(brenna5[[#This Row],[temperatura]] &gt; 0, brenna5[[#This Row],[opad]] &gt; 0),1,0)</f>
        <v>0</v>
      </c>
      <c r="E6892">
        <f>IF(brenna5[[#This Row],[czy pada?]] = 1,E6891 + 1,0)</f>
        <v>0</v>
      </c>
    </row>
    <row r="6893" spans="1:5" x14ac:dyDescent="0.3">
      <c r="A6893" s="1">
        <v>43753.125</v>
      </c>
      <c r="B6893">
        <v>14.4</v>
      </c>
      <c r="C6893">
        <v>0</v>
      </c>
      <c r="D6893">
        <f>IF(AND(brenna5[[#This Row],[temperatura]] &gt; 0, brenna5[[#This Row],[opad]] &gt; 0),1,0)</f>
        <v>0</v>
      </c>
      <c r="E6893">
        <f>IF(brenna5[[#This Row],[czy pada?]] = 1,E6892 + 1,0)</f>
        <v>0</v>
      </c>
    </row>
    <row r="6894" spans="1:5" x14ac:dyDescent="0.3">
      <c r="A6894" s="1">
        <v>43753.166666666664</v>
      </c>
      <c r="B6894">
        <v>14.7</v>
      </c>
      <c r="C6894">
        <v>0</v>
      </c>
      <c r="D6894">
        <f>IF(AND(brenna5[[#This Row],[temperatura]] &gt; 0, brenna5[[#This Row],[opad]] &gt; 0),1,0)</f>
        <v>0</v>
      </c>
      <c r="E6894">
        <f>IF(brenna5[[#This Row],[czy pada?]] = 1,E6893 + 1,0)</f>
        <v>0</v>
      </c>
    </row>
    <row r="6895" spans="1:5" x14ac:dyDescent="0.3">
      <c r="A6895" s="1">
        <v>43753.208333333336</v>
      </c>
      <c r="B6895">
        <v>14.7</v>
      </c>
      <c r="C6895">
        <v>0</v>
      </c>
      <c r="D6895">
        <f>IF(AND(brenna5[[#This Row],[temperatura]] &gt; 0, brenna5[[#This Row],[opad]] &gt; 0),1,0)</f>
        <v>0</v>
      </c>
      <c r="E6895">
        <f>IF(brenna5[[#This Row],[czy pada?]] = 1,E6894 + 1,0)</f>
        <v>0</v>
      </c>
    </row>
    <row r="6896" spans="1:5" x14ac:dyDescent="0.3">
      <c r="A6896" s="1">
        <v>43753.25</v>
      </c>
      <c r="B6896">
        <v>14.9</v>
      </c>
      <c r="C6896">
        <v>0</v>
      </c>
      <c r="D6896">
        <f>IF(AND(brenna5[[#This Row],[temperatura]] &gt; 0, brenna5[[#This Row],[opad]] &gt; 0),1,0)</f>
        <v>0</v>
      </c>
      <c r="E6896">
        <f>IF(brenna5[[#This Row],[czy pada?]] = 1,E6895 + 1,0)</f>
        <v>0</v>
      </c>
    </row>
    <row r="6897" spans="1:5" x14ac:dyDescent="0.3">
      <c r="A6897" s="1">
        <v>43753.291666666664</v>
      </c>
      <c r="B6897">
        <v>15.2</v>
      </c>
      <c r="C6897">
        <v>0</v>
      </c>
      <c r="D6897">
        <f>IF(AND(brenna5[[#This Row],[temperatura]] &gt; 0, brenna5[[#This Row],[opad]] &gt; 0),1,0)</f>
        <v>0</v>
      </c>
      <c r="E6897">
        <f>IF(brenna5[[#This Row],[czy pada?]] = 1,E6896 + 1,0)</f>
        <v>0</v>
      </c>
    </row>
    <row r="6898" spans="1:5" x14ac:dyDescent="0.3">
      <c r="A6898" s="1">
        <v>43753.333333333336</v>
      </c>
      <c r="B6898">
        <v>16.3</v>
      </c>
      <c r="C6898">
        <v>0</v>
      </c>
      <c r="D6898">
        <f>IF(AND(brenna5[[#This Row],[temperatura]] &gt; 0, brenna5[[#This Row],[opad]] &gt; 0),1,0)</f>
        <v>0</v>
      </c>
      <c r="E6898">
        <f>IF(brenna5[[#This Row],[czy pada?]] = 1,E6897 + 1,0)</f>
        <v>0</v>
      </c>
    </row>
    <row r="6899" spans="1:5" x14ac:dyDescent="0.3">
      <c r="A6899" s="1">
        <v>43753.375</v>
      </c>
      <c r="B6899">
        <v>17.600000000000001</v>
      </c>
      <c r="C6899">
        <v>0</v>
      </c>
      <c r="D6899">
        <f>IF(AND(brenna5[[#This Row],[temperatura]] &gt; 0, brenna5[[#This Row],[opad]] &gt; 0),1,0)</f>
        <v>0</v>
      </c>
      <c r="E6899">
        <f>IF(brenna5[[#This Row],[czy pada?]] = 1,E6898 + 1,0)</f>
        <v>0</v>
      </c>
    </row>
    <row r="6900" spans="1:5" x14ac:dyDescent="0.3">
      <c r="A6900" s="1">
        <v>43753.416666666664</v>
      </c>
      <c r="B6900">
        <v>18.5</v>
      </c>
      <c r="C6900">
        <v>0</v>
      </c>
      <c r="D6900">
        <f>IF(AND(brenna5[[#This Row],[temperatura]] &gt; 0, brenna5[[#This Row],[opad]] &gt; 0),1,0)</f>
        <v>0</v>
      </c>
      <c r="E6900">
        <f>IF(brenna5[[#This Row],[czy pada?]] = 1,E6899 + 1,0)</f>
        <v>0</v>
      </c>
    </row>
    <row r="6901" spans="1:5" x14ac:dyDescent="0.3">
      <c r="A6901" s="1">
        <v>43753.458333333336</v>
      </c>
      <c r="B6901">
        <v>19.7</v>
      </c>
      <c r="C6901">
        <v>0</v>
      </c>
      <c r="D6901">
        <f>IF(AND(brenna5[[#This Row],[temperatura]] &gt; 0, brenna5[[#This Row],[opad]] &gt; 0),1,0)</f>
        <v>0</v>
      </c>
      <c r="E6901">
        <f>IF(brenna5[[#This Row],[czy pada?]] = 1,E6900 + 1,0)</f>
        <v>0</v>
      </c>
    </row>
    <row r="6902" spans="1:5" x14ac:dyDescent="0.3">
      <c r="A6902" s="1">
        <v>43753.5</v>
      </c>
      <c r="B6902">
        <v>20.2</v>
      </c>
      <c r="C6902">
        <v>0</v>
      </c>
      <c r="D6902">
        <f>IF(AND(brenna5[[#This Row],[temperatura]] &gt; 0, brenna5[[#This Row],[opad]] &gt; 0),1,0)</f>
        <v>0</v>
      </c>
      <c r="E6902">
        <f>IF(brenna5[[#This Row],[czy pada?]] = 1,E6901 + 1,0)</f>
        <v>0</v>
      </c>
    </row>
    <row r="6903" spans="1:5" x14ac:dyDescent="0.3">
      <c r="A6903" s="1">
        <v>43753.541666666664</v>
      </c>
      <c r="B6903">
        <v>20.6</v>
      </c>
      <c r="C6903">
        <v>0</v>
      </c>
      <c r="D6903">
        <f>IF(AND(brenna5[[#This Row],[temperatura]] &gt; 0, brenna5[[#This Row],[opad]] &gt; 0),1,0)</f>
        <v>0</v>
      </c>
      <c r="E6903">
        <f>IF(brenna5[[#This Row],[czy pada?]] = 1,E6902 + 1,0)</f>
        <v>0</v>
      </c>
    </row>
    <row r="6904" spans="1:5" x14ac:dyDescent="0.3">
      <c r="A6904" s="1">
        <v>43753.583333333336</v>
      </c>
      <c r="B6904">
        <v>19.399999999999999</v>
      </c>
      <c r="C6904">
        <v>0</v>
      </c>
      <c r="D6904">
        <f>IF(AND(brenna5[[#This Row],[temperatura]] &gt; 0, brenna5[[#This Row],[opad]] &gt; 0),1,0)</f>
        <v>0</v>
      </c>
      <c r="E6904">
        <f>IF(brenna5[[#This Row],[czy pada?]] = 1,E6903 + 1,0)</f>
        <v>0</v>
      </c>
    </row>
    <row r="6905" spans="1:5" x14ac:dyDescent="0.3">
      <c r="A6905" s="1">
        <v>43753.625</v>
      </c>
      <c r="B6905">
        <v>18.7</v>
      </c>
      <c r="C6905">
        <v>0</v>
      </c>
      <c r="D6905">
        <f>IF(AND(brenna5[[#This Row],[temperatura]] &gt; 0, brenna5[[#This Row],[opad]] &gt; 0),1,0)</f>
        <v>0</v>
      </c>
      <c r="E6905">
        <f>IF(brenna5[[#This Row],[czy pada?]] = 1,E6904 + 1,0)</f>
        <v>0</v>
      </c>
    </row>
    <row r="6906" spans="1:5" x14ac:dyDescent="0.3">
      <c r="A6906" s="1">
        <v>43753.666666666664</v>
      </c>
      <c r="B6906">
        <v>18.3</v>
      </c>
      <c r="C6906">
        <v>0</v>
      </c>
      <c r="D6906">
        <f>IF(AND(brenna5[[#This Row],[temperatura]] &gt; 0, brenna5[[#This Row],[opad]] &gt; 0),1,0)</f>
        <v>0</v>
      </c>
      <c r="E6906">
        <f>IF(brenna5[[#This Row],[czy pada?]] = 1,E6905 + 1,0)</f>
        <v>0</v>
      </c>
    </row>
    <row r="6907" spans="1:5" x14ac:dyDescent="0.3">
      <c r="A6907" s="1">
        <v>43753.708333333336</v>
      </c>
      <c r="B6907">
        <v>17.100000000000001</v>
      </c>
      <c r="C6907">
        <v>0</v>
      </c>
      <c r="D6907">
        <f>IF(AND(brenna5[[#This Row],[temperatura]] &gt; 0, brenna5[[#This Row],[opad]] &gt; 0),1,0)</f>
        <v>0</v>
      </c>
      <c r="E6907">
        <f>IF(brenna5[[#This Row],[czy pada?]] = 1,E6906 + 1,0)</f>
        <v>0</v>
      </c>
    </row>
    <row r="6908" spans="1:5" x14ac:dyDescent="0.3">
      <c r="A6908" s="1">
        <v>43753.75</v>
      </c>
      <c r="B6908">
        <v>15.6</v>
      </c>
      <c r="C6908">
        <v>0</v>
      </c>
      <c r="D6908">
        <f>IF(AND(brenna5[[#This Row],[temperatura]] &gt; 0, brenna5[[#This Row],[opad]] &gt; 0),1,0)</f>
        <v>0</v>
      </c>
      <c r="E6908">
        <f>IF(brenna5[[#This Row],[czy pada?]] = 1,E6907 + 1,0)</f>
        <v>0</v>
      </c>
    </row>
    <row r="6909" spans="1:5" x14ac:dyDescent="0.3">
      <c r="A6909" s="1">
        <v>43753.791666666664</v>
      </c>
      <c r="B6909">
        <v>15.4</v>
      </c>
      <c r="C6909">
        <v>0</v>
      </c>
      <c r="D6909">
        <f>IF(AND(brenna5[[#This Row],[temperatura]] &gt; 0, brenna5[[#This Row],[opad]] &gt; 0),1,0)</f>
        <v>0</v>
      </c>
      <c r="E6909">
        <f>IF(brenna5[[#This Row],[czy pada?]] = 1,E6908 + 1,0)</f>
        <v>0</v>
      </c>
    </row>
    <row r="6910" spans="1:5" x14ac:dyDescent="0.3">
      <c r="A6910" s="1">
        <v>43753.833333333336</v>
      </c>
      <c r="B6910">
        <v>15.3</v>
      </c>
      <c r="C6910">
        <v>0</v>
      </c>
      <c r="D6910">
        <f>IF(AND(brenna5[[#This Row],[temperatura]] &gt; 0, brenna5[[#This Row],[opad]] &gt; 0),1,0)</f>
        <v>0</v>
      </c>
      <c r="E6910">
        <f>IF(brenna5[[#This Row],[czy pada?]] = 1,E6909 + 1,0)</f>
        <v>0</v>
      </c>
    </row>
    <row r="6911" spans="1:5" x14ac:dyDescent="0.3">
      <c r="A6911" s="1">
        <v>43753.875</v>
      </c>
      <c r="B6911">
        <v>14.7</v>
      </c>
      <c r="C6911">
        <v>0</v>
      </c>
      <c r="D6911">
        <f>IF(AND(brenna5[[#This Row],[temperatura]] &gt; 0, brenna5[[#This Row],[opad]] &gt; 0),1,0)</f>
        <v>0</v>
      </c>
      <c r="E6911">
        <f>IF(brenna5[[#This Row],[czy pada?]] = 1,E6910 + 1,0)</f>
        <v>0</v>
      </c>
    </row>
    <row r="6912" spans="1:5" x14ac:dyDescent="0.3">
      <c r="A6912" s="1">
        <v>43753.916666666664</v>
      </c>
      <c r="B6912">
        <v>14.8</v>
      </c>
      <c r="C6912">
        <v>0</v>
      </c>
      <c r="D6912">
        <f>IF(AND(brenna5[[#This Row],[temperatura]] &gt; 0, brenna5[[#This Row],[opad]] &gt; 0),1,0)</f>
        <v>0</v>
      </c>
      <c r="E6912">
        <f>IF(brenna5[[#This Row],[czy pada?]] = 1,E6911 + 1,0)</f>
        <v>0</v>
      </c>
    </row>
    <row r="6913" spans="1:5" x14ac:dyDescent="0.3">
      <c r="A6913" s="1">
        <v>43753.958333333336</v>
      </c>
      <c r="B6913">
        <v>14.6</v>
      </c>
      <c r="C6913">
        <v>0</v>
      </c>
      <c r="D6913">
        <f>IF(AND(brenna5[[#This Row],[temperatura]] &gt; 0, brenna5[[#This Row],[opad]] &gt; 0),1,0)</f>
        <v>0</v>
      </c>
      <c r="E6913">
        <f>IF(brenna5[[#This Row],[czy pada?]] = 1,E6912 + 1,0)</f>
        <v>0</v>
      </c>
    </row>
    <row r="6914" spans="1:5" x14ac:dyDescent="0.3">
      <c r="A6914" s="1">
        <v>43754</v>
      </c>
      <c r="B6914">
        <v>14.3</v>
      </c>
      <c r="C6914">
        <v>0</v>
      </c>
      <c r="D6914">
        <f>IF(AND(brenna5[[#This Row],[temperatura]] &gt; 0, brenna5[[#This Row],[opad]] &gt; 0),1,0)</f>
        <v>0</v>
      </c>
      <c r="E6914">
        <f>IF(brenna5[[#This Row],[czy pada?]] = 1,E6913 + 1,0)</f>
        <v>0</v>
      </c>
    </row>
    <row r="6915" spans="1:5" x14ac:dyDescent="0.3">
      <c r="A6915" s="1">
        <v>43754.041666666664</v>
      </c>
      <c r="B6915">
        <v>14.1</v>
      </c>
      <c r="C6915">
        <v>0</v>
      </c>
      <c r="D6915">
        <f>IF(AND(brenna5[[#This Row],[temperatura]] &gt; 0, brenna5[[#This Row],[opad]] &gt; 0),1,0)</f>
        <v>0</v>
      </c>
      <c r="E6915">
        <f>IF(brenna5[[#This Row],[czy pada?]] = 1,E6914 + 1,0)</f>
        <v>0</v>
      </c>
    </row>
    <row r="6916" spans="1:5" x14ac:dyDescent="0.3">
      <c r="A6916" s="1">
        <v>43754.083333333336</v>
      </c>
      <c r="B6916">
        <v>13.9</v>
      </c>
      <c r="C6916">
        <v>0</v>
      </c>
      <c r="D6916">
        <f>IF(AND(brenna5[[#This Row],[temperatura]] &gt; 0, brenna5[[#This Row],[opad]] &gt; 0),1,0)</f>
        <v>0</v>
      </c>
      <c r="E6916">
        <f>IF(brenna5[[#This Row],[czy pada?]] = 1,E6915 + 1,0)</f>
        <v>0</v>
      </c>
    </row>
    <row r="6917" spans="1:5" x14ac:dyDescent="0.3">
      <c r="A6917" s="1">
        <v>43754.125</v>
      </c>
      <c r="B6917">
        <v>13.4</v>
      </c>
      <c r="C6917">
        <v>0</v>
      </c>
      <c r="D6917">
        <f>IF(AND(brenna5[[#This Row],[temperatura]] &gt; 0, brenna5[[#This Row],[opad]] &gt; 0),1,0)</f>
        <v>0</v>
      </c>
      <c r="E6917">
        <f>IF(brenna5[[#This Row],[czy pada?]] = 1,E6916 + 1,0)</f>
        <v>0</v>
      </c>
    </row>
    <row r="6918" spans="1:5" x14ac:dyDescent="0.3">
      <c r="A6918" s="1">
        <v>43754.166666666664</v>
      </c>
      <c r="B6918">
        <v>13.2</v>
      </c>
      <c r="C6918">
        <v>0</v>
      </c>
      <c r="D6918">
        <f>IF(AND(brenna5[[#This Row],[temperatura]] &gt; 0, brenna5[[#This Row],[opad]] &gt; 0),1,0)</f>
        <v>0</v>
      </c>
      <c r="E6918">
        <f>IF(brenna5[[#This Row],[czy pada?]] = 1,E6917 + 1,0)</f>
        <v>0</v>
      </c>
    </row>
    <row r="6919" spans="1:5" x14ac:dyDescent="0.3">
      <c r="A6919" s="1">
        <v>43754.208333333336</v>
      </c>
      <c r="B6919">
        <v>12.9</v>
      </c>
      <c r="C6919">
        <v>0</v>
      </c>
      <c r="D6919">
        <f>IF(AND(brenna5[[#This Row],[temperatura]] &gt; 0, brenna5[[#This Row],[opad]] &gt; 0),1,0)</f>
        <v>0</v>
      </c>
      <c r="E6919">
        <f>IF(brenna5[[#This Row],[czy pada?]] = 1,E6918 + 1,0)</f>
        <v>0</v>
      </c>
    </row>
    <row r="6920" spans="1:5" x14ac:dyDescent="0.3">
      <c r="A6920" s="1">
        <v>43754.25</v>
      </c>
      <c r="B6920">
        <v>12.4</v>
      </c>
      <c r="C6920">
        <v>0</v>
      </c>
      <c r="D6920">
        <f>IF(AND(brenna5[[#This Row],[temperatura]] &gt; 0, brenna5[[#This Row],[opad]] &gt; 0),1,0)</f>
        <v>0</v>
      </c>
      <c r="E6920">
        <f>IF(brenna5[[#This Row],[czy pada?]] = 1,E6919 + 1,0)</f>
        <v>0</v>
      </c>
    </row>
    <row r="6921" spans="1:5" x14ac:dyDescent="0.3">
      <c r="A6921" s="1">
        <v>43754.291666666664</v>
      </c>
      <c r="B6921">
        <v>12.6</v>
      </c>
      <c r="C6921">
        <v>0</v>
      </c>
      <c r="D6921">
        <f>IF(AND(brenna5[[#This Row],[temperatura]] &gt; 0, brenna5[[#This Row],[opad]] &gt; 0),1,0)</f>
        <v>0</v>
      </c>
      <c r="E6921">
        <f>IF(brenna5[[#This Row],[czy pada?]] = 1,E6920 + 1,0)</f>
        <v>0</v>
      </c>
    </row>
    <row r="6922" spans="1:5" x14ac:dyDescent="0.3">
      <c r="A6922" s="1">
        <v>43754.333333333336</v>
      </c>
      <c r="B6922">
        <v>12.8</v>
      </c>
      <c r="C6922">
        <v>0</v>
      </c>
      <c r="D6922">
        <f>IF(AND(brenna5[[#This Row],[temperatura]] &gt; 0, brenna5[[#This Row],[opad]] &gt; 0),1,0)</f>
        <v>0</v>
      </c>
      <c r="E6922">
        <f>IF(brenna5[[#This Row],[czy pada?]] = 1,E6921 + 1,0)</f>
        <v>0</v>
      </c>
    </row>
    <row r="6923" spans="1:5" x14ac:dyDescent="0.3">
      <c r="A6923" s="1">
        <v>43754.375</v>
      </c>
      <c r="B6923">
        <v>12.1</v>
      </c>
      <c r="C6923">
        <v>0</v>
      </c>
      <c r="D6923">
        <f>IF(AND(brenna5[[#This Row],[temperatura]] &gt; 0, brenna5[[#This Row],[opad]] &gt; 0),1,0)</f>
        <v>0</v>
      </c>
      <c r="E6923">
        <f>IF(brenna5[[#This Row],[czy pada?]] = 1,E6922 + 1,0)</f>
        <v>0</v>
      </c>
    </row>
    <row r="6924" spans="1:5" x14ac:dyDescent="0.3">
      <c r="A6924" s="1">
        <v>43754.416666666664</v>
      </c>
      <c r="B6924">
        <v>11.7</v>
      </c>
      <c r="C6924">
        <v>0</v>
      </c>
      <c r="D6924">
        <f>IF(AND(brenna5[[#This Row],[temperatura]] &gt; 0, brenna5[[#This Row],[opad]] &gt; 0),1,0)</f>
        <v>0</v>
      </c>
      <c r="E6924">
        <f>IF(brenna5[[#This Row],[czy pada?]] = 1,E6923 + 1,0)</f>
        <v>0</v>
      </c>
    </row>
    <row r="6925" spans="1:5" x14ac:dyDescent="0.3">
      <c r="A6925" s="1">
        <v>43754.458333333336</v>
      </c>
      <c r="B6925">
        <v>10.9</v>
      </c>
      <c r="C6925">
        <v>0</v>
      </c>
      <c r="D6925">
        <f>IF(AND(brenna5[[#This Row],[temperatura]] &gt; 0, brenna5[[#This Row],[opad]] &gt; 0),1,0)</f>
        <v>0</v>
      </c>
      <c r="E6925">
        <f>IF(brenna5[[#This Row],[czy pada?]] = 1,E6924 + 1,0)</f>
        <v>0</v>
      </c>
    </row>
    <row r="6926" spans="1:5" x14ac:dyDescent="0.3">
      <c r="A6926" s="1">
        <v>43754.5</v>
      </c>
      <c r="B6926">
        <v>10.7</v>
      </c>
      <c r="C6926">
        <v>0.3</v>
      </c>
      <c r="D6926">
        <f>IF(AND(brenna5[[#This Row],[temperatura]] &gt; 0, brenna5[[#This Row],[opad]] &gt; 0),1,0)</f>
        <v>1</v>
      </c>
      <c r="E6926">
        <f>IF(brenna5[[#This Row],[czy pada?]] = 1,E6925 + 1,0)</f>
        <v>1</v>
      </c>
    </row>
    <row r="6927" spans="1:5" x14ac:dyDescent="0.3">
      <c r="A6927" s="1">
        <v>43754.541666666664</v>
      </c>
      <c r="B6927">
        <v>10.8</v>
      </c>
      <c r="C6927">
        <v>0</v>
      </c>
      <c r="D6927">
        <f>IF(AND(brenna5[[#This Row],[temperatura]] &gt; 0, brenna5[[#This Row],[opad]] &gt; 0),1,0)</f>
        <v>0</v>
      </c>
      <c r="E6927">
        <f>IF(brenna5[[#This Row],[czy pada?]] = 1,E6926 + 1,0)</f>
        <v>0</v>
      </c>
    </row>
    <row r="6928" spans="1:5" x14ac:dyDescent="0.3">
      <c r="A6928" s="1">
        <v>43754.583333333336</v>
      </c>
      <c r="B6928">
        <v>10.7</v>
      </c>
      <c r="C6928">
        <v>0</v>
      </c>
      <c r="D6928">
        <f>IF(AND(brenna5[[#This Row],[temperatura]] &gt; 0, brenna5[[#This Row],[opad]] &gt; 0),1,0)</f>
        <v>0</v>
      </c>
      <c r="E6928">
        <f>IF(brenna5[[#This Row],[czy pada?]] = 1,E6927 + 1,0)</f>
        <v>0</v>
      </c>
    </row>
    <row r="6929" spans="1:5" x14ac:dyDescent="0.3">
      <c r="A6929" s="1">
        <v>43754.625</v>
      </c>
      <c r="B6929">
        <v>10.6</v>
      </c>
      <c r="C6929">
        <v>0</v>
      </c>
      <c r="D6929">
        <f>IF(AND(brenna5[[#This Row],[temperatura]] &gt; 0, brenna5[[#This Row],[opad]] &gt; 0),1,0)</f>
        <v>0</v>
      </c>
      <c r="E6929">
        <f>IF(brenna5[[#This Row],[czy pada?]] = 1,E6928 + 1,0)</f>
        <v>0</v>
      </c>
    </row>
    <row r="6930" spans="1:5" x14ac:dyDescent="0.3">
      <c r="A6930" s="1">
        <v>43754.666666666664</v>
      </c>
      <c r="B6930">
        <v>10.3</v>
      </c>
      <c r="C6930">
        <v>0</v>
      </c>
      <c r="D6930">
        <f>IF(AND(brenna5[[#This Row],[temperatura]] &gt; 0, brenna5[[#This Row],[opad]] &gt; 0),1,0)</f>
        <v>0</v>
      </c>
      <c r="E6930">
        <f>IF(brenna5[[#This Row],[czy pada?]] = 1,E6929 + 1,0)</f>
        <v>0</v>
      </c>
    </row>
    <row r="6931" spans="1:5" x14ac:dyDescent="0.3">
      <c r="A6931" s="1">
        <v>43754.708333333336</v>
      </c>
      <c r="B6931">
        <v>9.9</v>
      </c>
      <c r="C6931">
        <v>0</v>
      </c>
      <c r="D6931">
        <f>IF(AND(brenna5[[#This Row],[temperatura]] &gt; 0, brenna5[[#This Row],[opad]] &gt; 0),1,0)</f>
        <v>0</v>
      </c>
      <c r="E6931">
        <f>IF(brenna5[[#This Row],[czy pada?]] = 1,E6930 + 1,0)</f>
        <v>0</v>
      </c>
    </row>
    <row r="6932" spans="1:5" x14ac:dyDescent="0.3">
      <c r="A6932" s="1">
        <v>43754.75</v>
      </c>
      <c r="B6932">
        <v>9.1999999999999993</v>
      </c>
      <c r="C6932">
        <v>0</v>
      </c>
      <c r="D6932">
        <f>IF(AND(brenna5[[#This Row],[temperatura]] &gt; 0, brenna5[[#This Row],[opad]] &gt; 0),1,0)</f>
        <v>0</v>
      </c>
      <c r="E6932">
        <f>IF(brenna5[[#This Row],[czy pada?]] = 1,E6931 + 1,0)</f>
        <v>0</v>
      </c>
    </row>
    <row r="6933" spans="1:5" x14ac:dyDescent="0.3">
      <c r="A6933" s="1">
        <v>43754.791666666664</v>
      </c>
      <c r="B6933">
        <v>8.4</v>
      </c>
      <c r="C6933">
        <v>0</v>
      </c>
      <c r="D6933">
        <f>IF(AND(brenna5[[#This Row],[temperatura]] &gt; 0, brenna5[[#This Row],[opad]] &gt; 0),1,0)</f>
        <v>0</v>
      </c>
      <c r="E6933">
        <f>IF(brenna5[[#This Row],[czy pada?]] = 1,E6932 + 1,0)</f>
        <v>0</v>
      </c>
    </row>
    <row r="6934" spans="1:5" x14ac:dyDescent="0.3">
      <c r="A6934" s="1">
        <v>43754.833333333336</v>
      </c>
      <c r="B6934">
        <v>8.1</v>
      </c>
      <c r="C6934">
        <v>0</v>
      </c>
      <c r="D6934">
        <f>IF(AND(brenna5[[#This Row],[temperatura]] &gt; 0, brenna5[[#This Row],[opad]] &gt; 0),1,0)</f>
        <v>0</v>
      </c>
      <c r="E6934">
        <f>IF(brenna5[[#This Row],[czy pada?]] = 1,E6933 + 1,0)</f>
        <v>0</v>
      </c>
    </row>
    <row r="6935" spans="1:5" x14ac:dyDescent="0.3">
      <c r="A6935" s="1">
        <v>43754.875</v>
      </c>
      <c r="B6935">
        <v>8.1</v>
      </c>
      <c r="C6935">
        <v>0</v>
      </c>
      <c r="D6935">
        <f>IF(AND(brenna5[[#This Row],[temperatura]] &gt; 0, brenna5[[#This Row],[opad]] &gt; 0),1,0)</f>
        <v>0</v>
      </c>
      <c r="E6935">
        <f>IF(brenna5[[#This Row],[czy pada?]] = 1,E6934 + 1,0)</f>
        <v>0</v>
      </c>
    </row>
    <row r="6936" spans="1:5" x14ac:dyDescent="0.3">
      <c r="A6936" s="1">
        <v>43754.916666666664</v>
      </c>
      <c r="B6936">
        <v>7.8</v>
      </c>
      <c r="C6936">
        <v>0</v>
      </c>
      <c r="D6936">
        <f>IF(AND(brenna5[[#This Row],[temperatura]] &gt; 0, brenna5[[#This Row],[opad]] &gt; 0),1,0)</f>
        <v>0</v>
      </c>
      <c r="E6936">
        <f>IF(brenna5[[#This Row],[czy pada?]] = 1,E6935 + 1,0)</f>
        <v>0</v>
      </c>
    </row>
    <row r="6937" spans="1:5" x14ac:dyDescent="0.3">
      <c r="A6937" s="1">
        <v>43754.958333333336</v>
      </c>
      <c r="B6937">
        <v>7.6</v>
      </c>
      <c r="C6937">
        <v>0</v>
      </c>
      <c r="D6937">
        <f>IF(AND(brenna5[[#This Row],[temperatura]] &gt; 0, brenna5[[#This Row],[opad]] &gt; 0),1,0)</f>
        <v>0</v>
      </c>
      <c r="E6937">
        <f>IF(brenna5[[#This Row],[czy pada?]] = 1,E6936 + 1,0)</f>
        <v>0</v>
      </c>
    </row>
    <row r="6938" spans="1:5" x14ac:dyDescent="0.3">
      <c r="A6938" s="1">
        <v>43755</v>
      </c>
      <c r="B6938">
        <v>7.5</v>
      </c>
      <c r="C6938">
        <v>0</v>
      </c>
      <c r="D6938">
        <f>IF(AND(brenna5[[#This Row],[temperatura]] &gt; 0, brenna5[[#This Row],[opad]] &gt; 0),1,0)</f>
        <v>0</v>
      </c>
      <c r="E6938">
        <f>IF(brenna5[[#This Row],[czy pada?]] = 1,E6937 + 1,0)</f>
        <v>0</v>
      </c>
    </row>
    <row r="6939" spans="1:5" x14ac:dyDescent="0.3">
      <c r="A6939" s="1">
        <v>43755.041666666664</v>
      </c>
      <c r="B6939">
        <v>7.2</v>
      </c>
      <c r="C6939">
        <v>0</v>
      </c>
      <c r="D6939">
        <f>IF(AND(brenna5[[#This Row],[temperatura]] &gt; 0, brenna5[[#This Row],[opad]] &gt; 0),1,0)</f>
        <v>0</v>
      </c>
      <c r="E6939">
        <f>IF(brenna5[[#This Row],[czy pada?]] = 1,E6938 + 1,0)</f>
        <v>0</v>
      </c>
    </row>
    <row r="6940" spans="1:5" x14ac:dyDescent="0.3">
      <c r="A6940" s="1">
        <v>43755.083333333336</v>
      </c>
      <c r="B6940">
        <v>7.2</v>
      </c>
      <c r="C6940">
        <v>0</v>
      </c>
      <c r="D6940">
        <f>IF(AND(brenna5[[#This Row],[temperatura]] &gt; 0, brenna5[[#This Row],[opad]] &gt; 0),1,0)</f>
        <v>0</v>
      </c>
      <c r="E6940">
        <f>IF(brenna5[[#This Row],[czy pada?]] = 1,E6939 + 1,0)</f>
        <v>0</v>
      </c>
    </row>
    <row r="6941" spans="1:5" x14ac:dyDescent="0.3">
      <c r="A6941" s="1">
        <v>43755.125</v>
      </c>
      <c r="B6941">
        <v>6.7</v>
      </c>
      <c r="C6941">
        <v>0</v>
      </c>
      <c r="D6941">
        <f>IF(AND(brenna5[[#This Row],[temperatura]] &gt; 0, brenna5[[#This Row],[opad]] &gt; 0),1,0)</f>
        <v>0</v>
      </c>
      <c r="E6941">
        <f>IF(brenna5[[#This Row],[czy pada?]] = 1,E6940 + 1,0)</f>
        <v>0</v>
      </c>
    </row>
    <row r="6942" spans="1:5" x14ac:dyDescent="0.3">
      <c r="A6942" s="1">
        <v>43755.166666666664</v>
      </c>
      <c r="B6942">
        <v>7.5</v>
      </c>
      <c r="C6942">
        <v>0</v>
      </c>
      <c r="D6942">
        <f>IF(AND(brenna5[[#This Row],[temperatura]] &gt; 0, brenna5[[#This Row],[opad]] &gt; 0),1,0)</f>
        <v>0</v>
      </c>
      <c r="E6942">
        <f>IF(brenna5[[#This Row],[czy pada?]] = 1,E6941 + 1,0)</f>
        <v>0</v>
      </c>
    </row>
    <row r="6943" spans="1:5" x14ac:dyDescent="0.3">
      <c r="A6943" s="1">
        <v>43755.208333333336</v>
      </c>
      <c r="B6943">
        <v>8.5</v>
      </c>
      <c r="C6943">
        <v>0</v>
      </c>
      <c r="D6943">
        <f>IF(AND(brenna5[[#This Row],[temperatura]] &gt; 0, brenna5[[#This Row],[opad]] &gt; 0),1,0)</f>
        <v>0</v>
      </c>
      <c r="E6943">
        <f>IF(brenna5[[#This Row],[czy pada?]] = 1,E6942 + 1,0)</f>
        <v>0</v>
      </c>
    </row>
    <row r="6944" spans="1:5" x14ac:dyDescent="0.3">
      <c r="A6944" s="1">
        <v>43755.25</v>
      </c>
      <c r="B6944">
        <v>9.1999999999999993</v>
      </c>
      <c r="C6944">
        <v>0</v>
      </c>
      <c r="D6944">
        <f>IF(AND(brenna5[[#This Row],[temperatura]] &gt; 0, brenna5[[#This Row],[opad]] &gt; 0),1,0)</f>
        <v>0</v>
      </c>
      <c r="E6944">
        <f>IF(brenna5[[#This Row],[czy pada?]] = 1,E6943 + 1,0)</f>
        <v>0</v>
      </c>
    </row>
    <row r="6945" spans="1:5" x14ac:dyDescent="0.3">
      <c r="A6945" s="1">
        <v>43755.291666666664</v>
      </c>
      <c r="B6945">
        <v>9.8000000000000007</v>
      </c>
      <c r="C6945">
        <v>0</v>
      </c>
      <c r="D6945">
        <f>IF(AND(brenna5[[#This Row],[temperatura]] &gt; 0, brenna5[[#This Row],[opad]] &gt; 0),1,0)</f>
        <v>0</v>
      </c>
      <c r="E6945">
        <f>IF(brenna5[[#This Row],[czy pada?]] = 1,E6944 + 1,0)</f>
        <v>0</v>
      </c>
    </row>
    <row r="6946" spans="1:5" x14ac:dyDescent="0.3">
      <c r="A6946" s="1">
        <v>43755.333333333336</v>
      </c>
      <c r="B6946">
        <v>11.2</v>
      </c>
      <c r="C6946">
        <v>0</v>
      </c>
      <c r="D6946">
        <f>IF(AND(brenna5[[#This Row],[temperatura]] &gt; 0, brenna5[[#This Row],[opad]] &gt; 0),1,0)</f>
        <v>0</v>
      </c>
      <c r="E6946">
        <f>IF(brenna5[[#This Row],[czy pada?]] = 1,E6945 + 1,0)</f>
        <v>0</v>
      </c>
    </row>
    <row r="6947" spans="1:5" x14ac:dyDescent="0.3">
      <c r="A6947" s="1">
        <v>43755.375</v>
      </c>
      <c r="B6947">
        <v>12.2</v>
      </c>
      <c r="C6947">
        <v>0</v>
      </c>
      <c r="D6947">
        <f>IF(AND(brenna5[[#This Row],[temperatura]] &gt; 0, brenna5[[#This Row],[opad]] &gt; 0),1,0)</f>
        <v>0</v>
      </c>
      <c r="E6947">
        <f>IF(brenna5[[#This Row],[czy pada?]] = 1,E6946 + 1,0)</f>
        <v>0</v>
      </c>
    </row>
    <row r="6948" spans="1:5" x14ac:dyDescent="0.3">
      <c r="A6948" s="1">
        <v>43755.416666666664</v>
      </c>
      <c r="B6948">
        <v>13.4</v>
      </c>
      <c r="C6948">
        <v>0</v>
      </c>
      <c r="D6948">
        <f>IF(AND(brenna5[[#This Row],[temperatura]] &gt; 0, brenna5[[#This Row],[opad]] &gt; 0),1,0)</f>
        <v>0</v>
      </c>
      <c r="E6948">
        <f>IF(brenna5[[#This Row],[czy pada?]] = 1,E6947 + 1,0)</f>
        <v>0</v>
      </c>
    </row>
    <row r="6949" spans="1:5" x14ac:dyDescent="0.3">
      <c r="A6949" s="1">
        <v>43755.458333333336</v>
      </c>
      <c r="B6949">
        <v>14.3</v>
      </c>
      <c r="C6949">
        <v>0</v>
      </c>
      <c r="D6949">
        <f>IF(AND(brenna5[[#This Row],[temperatura]] &gt; 0, brenna5[[#This Row],[opad]] &gt; 0),1,0)</f>
        <v>0</v>
      </c>
      <c r="E6949">
        <f>IF(brenna5[[#This Row],[czy pada?]] = 1,E6948 + 1,0)</f>
        <v>0</v>
      </c>
    </row>
    <row r="6950" spans="1:5" x14ac:dyDescent="0.3">
      <c r="A6950" s="1">
        <v>43755.5</v>
      </c>
      <c r="B6950">
        <v>15.3</v>
      </c>
      <c r="C6950">
        <v>0</v>
      </c>
      <c r="D6950">
        <f>IF(AND(brenna5[[#This Row],[temperatura]] &gt; 0, brenna5[[#This Row],[opad]] &gt; 0),1,0)</f>
        <v>0</v>
      </c>
      <c r="E6950">
        <f>IF(brenna5[[#This Row],[czy pada?]] = 1,E6949 + 1,0)</f>
        <v>0</v>
      </c>
    </row>
    <row r="6951" spans="1:5" x14ac:dyDescent="0.3">
      <c r="A6951" s="1">
        <v>43755.541666666664</v>
      </c>
      <c r="B6951">
        <v>15.8</v>
      </c>
      <c r="C6951">
        <v>0</v>
      </c>
      <c r="D6951">
        <f>IF(AND(brenna5[[#This Row],[temperatura]] &gt; 0, brenna5[[#This Row],[opad]] &gt; 0),1,0)</f>
        <v>0</v>
      </c>
      <c r="E6951">
        <f>IF(brenna5[[#This Row],[czy pada?]] = 1,E6950 + 1,0)</f>
        <v>0</v>
      </c>
    </row>
    <row r="6952" spans="1:5" x14ac:dyDescent="0.3">
      <c r="A6952" s="1">
        <v>43755.583333333336</v>
      </c>
      <c r="B6952">
        <v>15.8</v>
      </c>
      <c r="C6952">
        <v>0</v>
      </c>
      <c r="D6952">
        <f>IF(AND(brenna5[[#This Row],[temperatura]] &gt; 0, brenna5[[#This Row],[opad]] &gt; 0),1,0)</f>
        <v>0</v>
      </c>
      <c r="E6952">
        <f>IF(brenna5[[#This Row],[czy pada?]] = 1,E6951 + 1,0)</f>
        <v>0</v>
      </c>
    </row>
    <row r="6953" spans="1:5" x14ac:dyDescent="0.3">
      <c r="A6953" s="1">
        <v>43755.625</v>
      </c>
      <c r="B6953">
        <v>14.9</v>
      </c>
      <c r="C6953">
        <v>0</v>
      </c>
      <c r="D6953">
        <f>IF(AND(brenna5[[#This Row],[temperatura]] &gt; 0, brenna5[[#This Row],[opad]] &gt; 0),1,0)</f>
        <v>0</v>
      </c>
      <c r="E6953">
        <f>IF(brenna5[[#This Row],[czy pada?]] = 1,E6952 + 1,0)</f>
        <v>0</v>
      </c>
    </row>
    <row r="6954" spans="1:5" x14ac:dyDescent="0.3">
      <c r="A6954" s="1">
        <v>43755.666666666664</v>
      </c>
      <c r="B6954">
        <v>13.6</v>
      </c>
      <c r="C6954">
        <v>0</v>
      </c>
      <c r="D6954">
        <f>IF(AND(brenna5[[#This Row],[temperatura]] &gt; 0, brenna5[[#This Row],[opad]] &gt; 0),1,0)</f>
        <v>0</v>
      </c>
      <c r="E6954">
        <f>IF(brenna5[[#This Row],[czy pada?]] = 1,E6953 + 1,0)</f>
        <v>0</v>
      </c>
    </row>
    <row r="6955" spans="1:5" x14ac:dyDescent="0.3">
      <c r="A6955" s="1">
        <v>43755.708333333336</v>
      </c>
      <c r="B6955">
        <v>12.4</v>
      </c>
      <c r="C6955">
        <v>0</v>
      </c>
      <c r="D6955">
        <f>IF(AND(brenna5[[#This Row],[temperatura]] &gt; 0, brenna5[[#This Row],[opad]] &gt; 0),1,0)</f>
        <v>0</v>
      </c>
      <c r="E6955">
        <f>IF(brenna5[[#This Row],[czy pada?]] = 1,E6954 + 1,0)</f>
        <v>0</v>
      </c>
    </row>
    <row r="6956" spans="1:5" x14ac:dyDescent="0.3">
      <c r="A6956" s="1">
        <v>43755.75</v>
      </c>
      <c r="B6956">
        <v>11.9</v>
      </c>
      <c r="C6956">
        <v>0</v>
      </c>
      <c r="D6956">
        <f>IF(AND(brenna5[[#This Row],[temperatura]] &gt; 0, brenna5[[#This Row],[opad]] &gt; 0),1,0)</f>
        <v>0</v>
      </c>
      <c r="E6956">
        <f>IF(brenna5[[#This Row],[czy pada?]] = 1,E6955 + 1,0)</f>
        <v>0</v>
      </c>
    </row>
    <row r="6957" spans="1:5" x14ac:dyDescent="0.3">
      <c r="A6957" s="1">
        <v>43755.791666666664</v>
      </c>
      <c r="B6957">
        <v>11.8</v>
      </c>
      <c r="C6957">
        <v>0</v>
      </c>
      <c r="D6957">
        <f>IF(AND(brenna5[[#This Row],[temperatura]] &gt; 0, brenna5[[#This Row],[opad]] &gt; 0),1,0)</f>
        <v>0</v>
      </c>
      <c r="E6957">
        <f>IF(brenna5[[#This Row],[czy pada?]] = 1,E6956 + 1,0)</f>
        <v>0</v>
      </c>
    </row>
    <row r="6958" spans="1:5" x14ac:dyDescent="0.3">
      <c r="A6958" s="1">
        <v>43755.833333333336</v>
      </c>
      <c r="B6958">
        <v>12</v>
      </c>
      <c r="C6958">
        <v>0</v>
      </c>
      <c r="D6958">
        <f>IF(AND(brenna5[[#This Row],[temperatura]] &gt; 0, brenna5[[#This Row],[opad]] &gt; 0),1,0)</f>
        <v>0</v>
      </c>
      <c r="E6958">
        <f>IF(brenna5[[#This Row],[czy pada?]] = 1,E6957 + 1,0)</f>
        <v>0</v>
      </c>
    </row>
    <row r="6959" spans="1:5" x14ac:dyDescent="0.3">
      <c r="A6959" s="1">
        <v>43755.875</v>
      </c>
      <c r="B6959">
        <v>12.1</v>
      </c>
      <c r="C6959">
        <v>0</v>
      </c>
      <c r="D6959">
        <f>IF(AND(brenna5[[#This Row],[temperatura]] &gt; 0, brenna5[[#This Row],[opad]] &gt; 0),1,0)</f>
        <v>0</v>
      </c>
      <c r="E6959">
        <f>IF(brenna5[[#This Row],[czy pada?]] = 1,E6958 + 1,0)</f>
        <v>0</v>
      </c>
    </row>
    <row r="6960" spans="1:5" x14ac:dyDescent="0.3">
      <c r="A6960" s="1">
        <v>43755.916666666664</v>
      </c>
      <c r="B6960">
        <v>11.8</v>
      </c>
      <c r="C6960">
        <v>0</v>
      </c>
      <c r="D6960">
        <f>IF(AND(brenna5[[#This Row],[temperatura]] &gt; 0, brenna5[[#This Row],[opad]] &gt; 0),1,0)</f>
        <v>0</v>
      </c>
      <c r="E6960">
        <f>IF(brenna5[[#This Row],[czy pada?]] = 1,E6959 + 1,0)</f>
        <v>0</v>
      </c>
    </row>
    <row r="6961" spans="1:5" x14ac:dyDescent="0.3">
      <c r="A6961" s="1">
        <v>43755.958333333336</v>
      </c>
      <c r="B6961">
        <v>11.5</v>
      </c>
      <c r="C6961">
        <v>0</v>
      </c>
      <c r="D6961">
        <f>IF(AND(brenna5[[#This Row],[temperatura]] &gt; 0, brenna5[[#This Row],[opad]] &gt; 0),1,0)</f>
        <v>0</v>
      </c>
      <c r="E6961">
        <f>IF(brenna5[[#This Row],[czy pada?]] = 1,E6960 + 1,0)</f>
        <v>0</v>
      </c>
    </row>
    <row r="6962" spans="1:5" x14ac:dyDescent="0.3">
      <c r="A6962" s="1">
        <v>43756</v>
      </c>
      <c r="B6962">
        <v>11.1</v>
      </c>
      <c r="C6962">
        <v>0</v>
      </c>
      <c r="D6962">
        <f>IF(AND(brenna5[[#This Row],[temperatura]] &gt; 0, brenna5[[#This Row],[opad]] &gt; 0),1,0)</f>
        <v>0</v>
      </c>
      <c r="E6962">
        <f>IF(brenna5[[#This Row],[czy pada?]] = 1,E6961 + 1,0)</f>
        <v>0</v>
      </c>
    </row>
    <row r="6963" spans="1:5" x14ac:dyDescent="0.3">
      <c r="A6963" s="1">
        <v>43756.041666666664</v>
      </c>
      <c r="B6963">
        <v>11.5</v>
      </c>
      <c r="C6963">
        <v>0</v>
      </c>
      <c r="D6963">
        <f>IF(AND(brenna5[[#This Row],[temperatura]] &gt; 0, brenna5[[#This Row],[opad]] &gt; 0),1,0)</f>
        <v>0</v>
      </c>
      <c r="E6963">
        <f>IF(brenna5[[#This Row],[czy pada?]] = 1,E6962 + 1,0)</f>
        <v>0</v>
      </c>
    </row>
    <row r="6964" spans="1:5" x14ac:dyDescent="0.3">
      <c r="A6964" s="1">
        <v>43756.083333333336</v>
      </c>
      <c r="B6964">
        <v>12</v>
      </c>
      <c r="C6964">
        <v>0</v>
      </c>
      <c r="D6964">
        <f>IF(AND(brenna5[[#This Row],[temperatura]] &gt; 0, brenna5[[#This Row],[opad]] &gt; 0),1,0)</f>
        <v>0</v>
      </c>
      <c r="E6964">
        <f>IF(brenna5[[#This Row],[czy pada?]] = 1,E6963 + 1,0)</f>
        <v>0</v>
      </c>
    </row>
    <row r="6965" spans="1:5" x14ac:dyDescent="0.3">
      <c r="A6965" s="1">
        <v>43756.125</v>
      </c>
      <c r="B6965">
        <v>11.8</v>
      </c>
      <c r="C6965">
        <v>0</v>
      </c>
      <c r="D6965">
        <f>IF(AND(brenna5[[#This Row],[temperatura]] &gt; 0, brenna5[[#This Row],[opad]] &gt; 0),1,0)</f>
        <v>0</v>
      </c>
      <c r="E6965">
        <f>IF(brenna5[[#This Row],[czy pada?]] = 1,E6964 + 1,0)</f>
        <v>0</v>
      </c>
    </row>
    <row r="6966" spans="1:5" x14ac:dyDescent="0.3">
      <c r="A6966" s="1">
        <v>43756.166666666664</v>
      </c>
      <c r="B6966">
        <v>11.2</v>
      </c>
      <c r="C6966">
        <v>0</v>
      </c>
      <c r="D6966">
        <f>IF(AND(brenna5[[#This Row],[temperatura]] &gt; 0, brenna5[[#This Row],[opad]] &gt; 0),1,0)</f>
        <v>0</v>
      </c>
      <c r="E6966">
        <f>IF(brenna5[[#This Row],[czy pada?]] = 1,E6965 + 1,0)</f>
        <v>0</v>
      </c>
    </row>
    <row r="6967" spans="1:5" x14ac:dyDescent="0.3">
      <c r="A6967" s="1">
        <v>43756.208333333336</v>
      </c>
      <c r="B6967">
        <v>10.8</v>
      </c>
      <c r="C6967">
        <v>0</v>
      </c>
      <c r="D6967">
        <f>IF(AND(brenna5[[#This Row],[temperatura]] &gt; 0, brenna5[[#This Row],[opad]] &gt; 0),1,0)</f>
        <v>0</v>
      </c>
      <c r="E6967">
        <f>IF(brenna5[[#This Row],[czy pada?]] = 1,E6966 + 1,0)</f>
        <v>0</v>
      </c>
    </row>
    <row r="6968" spans="1:5" x14ac:dyDescent="0.3">
      <c r="A6968" s="1">
        <v>43756.25</v>
      </c>
      <c r="B6968">
        <v>10.199999999999999</v>
      </c>
      <c r="C6968">
        <v>0</v>
      </c>
      <c r="D6968">
        <f>IF(AND(brenna5[[#This Row],[temperatura]] &gt; 0, brenna5[[#This Row],[opad]] &gt; 0),1,0)</f>
        <v>0</v>
      </c>
      <c r="E6968">
        <f>IF(brenna5[[#This Row],[czy pada?]] = 1,E6967 + 1,0)</f>
        <v>0</v>
      </c>
    </row>
    <row r="6969" spans="1:5" x14ac:dyDescent="0.3">
      <c r="A6969" s="1">
        <v>43756.291666666664</v>
      </c>
      <c r="B6969">
        <v>10.7</v>
      </c>
      <c r="C6969">
        <v>0</v>
      </c>
      <c r="D6969">
        <f>IF(AND(brenna5[[#This Row],[temperatura]] &gt; 0, brenna5[[#This Row],[opad]] &gt; 0),1,0)</f>
        <v>0</v>
      </c>
      <c r="E6969">
        <f>IF(brenna5[[#This Row],[czy pada?]] = 1,E6968 + 1,0)</f>
        <v>0</v>
      </c>
    </row>
    <row r="6970" spans="1:5" x14ac:dyDescent="0.3">
      <c r="A6970" s="1">
        <v>43756.333333333336</v>
      </c>
      <c r="B6970">
        <v>12.7</v>
      </c>
      <c r="C6970">
        <v>0</v>
      </c>
      <c r="D6970">
        <f>IF(AND(brenna5[[#This Row],[temperatura]] &gt; 0, brenna5[[#This Row],[opad]] &gt; 0),1,0)</f>
        <v>0</v>
      </c>
      <c r="E6970">
        <f>IF(brenna5[[#This Row],[czy pada?]] = 1,E6969 + 1,0)</f>
        <v>0</v>
      </c>
    </row>
    <row r="6971" spans="1:5" x14ac:dyDescent="0.3">
      <c r="A6971" s="1">
        <v>43756.375</v>
      </c>
      <c r="B6971">
        <v>13.6</v>
      </c>
      <c r="C6971">
        <v>0</v>
      </c>
      <c r="D6971">
        <f>IF(AND(brenna5[[#This Row],[temperatura]] &gt; 0, brenna5[[#This Row],[opad]] &gt; 0),1,0)</f>
        <v>0</v>
      </c>
      <c r="E6971">
        <f>IF(brenna5[[#This Row],[czy pada?]] = 1,E6970 + 1,0)</f>
        <v>0</v>
      </c>
    </row>
    <row r="6972" spans="1:5" x14ac:dyDescent="0.3">
      <c r="A6972" s="1">
        <v>43756.416666666664</v>
      </c>
      <c r="B6972">
        <v>13.6</v>
      </c>
      <c r="C6972">
        <v>0</v>
      </c>
      <c r="D6972">
        <f>IF(AND(brenna5[[#This Row],[temperatura]] &gt; 0, brenna5[[#This Row],[opad]] &gt; 0),1,0)</f>
        <v>0</v>
      </c>
      <c r="E6972">
        <f>IF(brenna5[[#This Row],[czy pada?]] = 1,E6971 + 1,0)</f>
        <v>0</v>
      </c>
    </row>
    <row r="6973" spans="1:5" x14ac:dyDescent="0.3">
      <c r="A6973" s="1">
        <v>43756.458333333336</v>
      </c>
      <c r="B6973">
        <v>14.6</v>
      </c>
      <c r="C6973">
        <v>0</v>
      </c>
      <c r="D6973">
        <f>IF(AND(brenna5[[#This Row],[temperatura]] &gt; 0, brenna5[[#This Row],[opad]] &gt; 0),1,0)</f>
        <v>0</v>
      </c>
      <c r="E6973">
        <f>IF(brenna5[[#This Row],[czy pada?]] = 1,E6972 + 1,0)</f>
        <v>0</v>
      </c>
    </row>
    <row r="6974" spans="1:5" x14ac:dyDescent="0.3">
      <c r="A6974" s="1">
        <v>43756.5</v>
      </c>
      <c r="B6974">
        <v>15.3</v>
      </c>
      <c r="C6974">
        <v>0</v>
      </c>
      <c r="D6974">
        <f>IF(AND(brenna5[[#This Row],[temperatura]] &gt; 0, brenna5[[#This Row],[opad]] &gt; 0),1,0)</f>
        <v>0</v>
      </c>
      <c r="E6974">
        <f>IF(brenna5[[#This Row],[czy pada?]] = 1,E6973 + 1,0)</f>
        <v>0</v>
      </c>
    </row>
    <row r="6975" spans="1:5" x14ac:dyDescent="0.3">
      <c r="A6975" s="1">
        <v>43756.541666666664</v>
      </c>
      <c r="B6975">
        <v>15.7</v>
      </c>
      <c r="C6975">
        <v>0</v>
      </c>
      <c r="D6975">
        <f>IF(AND(brenna5[[#This Row],[temperatura]] &gt; 0, brenna5[[#This Row],[opad]] &gt; 0),1,0)</f>
        <v>0</v>
      </c>
      <c r="E6975">
        <f>IF(brenna5[[#This Row],[czy pada?]] = 1,E6974 + 1,0)</f>
        <v>0</v>
      </c>
    </row>
    <row r="6976" spans="1:5" x14ac:dyDescent="0.3">
      <c r="A6976" s="1">
        <v>43756.583333333336</v>
      </c>
      <c r="B6976">
        <v>15.4</v>
      </c>
      <c r="C6976">
        <v>0</v>
      </c>
      <c r="D6976">
        <f>IF(AND(brenna5[[#This Row],[temperatura]] &gt; 0, brenna5[[#This Row],[opad]] &gt; 0),1,0)</f>
        <v>0</v>
      </c>
      <c r="E6976">
        <f>IF(brenna5[[#This Row],[czy pada?]] = 1,E6975 + 1,0)</f>
        <v>0</v>
      </c>
    </row>
    <row r="6977" spans="1:5" x14ac:dyDescent="0.3">
      <c r="A6977" s="1">
        <v>43756.625</v>
      </c>
      <c r="B6977">
        <v>15.1</v>
      </c>
      <c r="C6977">
        <v>0</v>
      </c>
      <c r="D6977">
        <f>IF(AND(brenna5[[#This Row],[temperatura]] &gt; 0, brenna5[[#This Row],[opad]] &gt; 0),1,0)</f>
        <v>0</v>
      </c>
      <c r="E6977">
        <f>IF(brenna5[[#This Row],[czy pada?]] = 1,E6976 + 1,0)</f>
        <v>0</v>
      </c>
    </row>
    <row r="6978" spans="1:5" x14ac:dyDescent="0.3">
      <c r="A6978" s="1">
        <v>43756.666666666664</v>
      </c>
      <c r="B6978">
        <v>13.8</v>
      </c>
      <c r="C6978">
        <v>0</v>
      </c>
      <c r="D6978">
        <f>IF(AND(brenna5[[#This Row],[temperatura]] &gt; 0, brenna5[[#This Row],[opad]] &gt; 0),1,0)</f>
        <v>0</v>
      </c>
      <c r="E6978">
        <f>IF(brenna5[[#This Row],[czy pada?]] = 1,E6977 + 1,0)</f>
        <v>0</v>
      </c>
    </row>
    <row r="6979" spans="1:5" x14ac:dyDescent="0.3">
      <c r="A6979" s="1">
        <v>43756.708333333336</v>
      </c>
      <c r="B6979">
        <v>12.4</v>
      </c>
      <c r="C6979">
        <v>0</v>
      </c>
      <c r="D6979">
        <f>IF(AND(brenna5[[#This Row],[temperatura]] &gt; 0, brenna5[[#This Row],[opad]] &gt; 0),1,0)</f>
        <v>0</v>
      </c>
      <c r="E6979">
        <f>IF(brenna5[[#This Row],[czy pada?]] = 1,E6978 + 1,0)</f>
        <v>0</v>
      </c>
    </row>
    <row r="6980" spans="1:5" x14ac:dyDescent="0.3">
      <c r="A6980" s="1">
        <v>43756.75</v>
      </c>
      <c r="B6980">
        <v>11.7</v>
      </c>
      <c r="C6980">
        <v>0</v>
      </c>
      <c r="D6980">
        <f>IF(AND(brenna5[[#This Row],[temperatura]] &gt; 0, brenna5[[#This Row],[opad]] &gt; 0),1,0)</f>
        <v>0</v>
      </c>
      <c r="E6980">
        <f>IF(brenna5[[#This Row],[czy pada?]] = 1,E6979 + 1,0)</f>
        <v>0</v>
      </c>
    </row>
    <row r="6981" spans="1:5" x14ac:dyDescent="0.3">
      <c r="A6981" s="1">
        <v>43756.791666666664</v>
      </c>
      <c r="B6981">
        <v>11.2</v>
      </c>
      <c r="C6981">
        <v>0</v>
      </c>
      <c r="D6981">
        <f>IF(AND(brenna5[[#This Row],[temperatura]] &gt; 0, brenna5[[#This Row],[opad]] &gt; 0),1,0)</f>
        <v>0</v>
      </c>
      <c r="E6981">
        <f>IF(brenna5[[#This Row],[czy pada?]] = 1,E6980 + 1,0)</f>
        <v>0</v>
      </c>
    </row>
    <row r="6982" spans="1:5" x14ac:dyDescent="0.3">
      <c r="A6982" s="1">
        <v>43756.833333333336</v>
      </c>
      <c r="B6982">
        <v>11.2</v>
      </c>
      <c r="C6982">
        <v>0</v>
      </c>
      <c r="D6982">
        <f>IF(AND(brenna5[[#This Row],[temperatura]] &gt; 0, brenna5[[#This Row],[opad]] &gt; 0),1,0)</f>
        <v>0</v>
      </c>
      <c r="E6982">
        <f>IF(brenna5[[#This Row],[czy pada?]] = 1,E6981 + 1,0)</f>
        <v>0</v>
      </c>
    </row>
    <row r="6983" spans="1:5" x14ac:dyDescent="0.3">
      <c r="A6983" s="1">
        <v>43756.875</v>
      </c>
      <c r="B6983">
        <v>10.8</v>
      </c>
      <c r="C6983">
        <v>0</v>
      </c>
      <c r="D6983">
        <f>IF(AND(brenna5[[#This Row],[temperatura]] &gt; 0, brenna5[[#This Row],[opad]] &gt; 0),1,0)</f>
        <v>0</v>
      </c>
      <c r="E6983">
        <f>IF(brenna5[[#This Row],[czy pada?]] = 1,E6982 + 1,0)</f>
        <v>0</v>
      </c>
    </row>
    <row r="6984" spans="1:5" x14ac:dyDescent="0.3">
      <c r="A6984" s="1">
        <v>43756.916666666664</v>
      </c>
      <c r="B6984">
        <v>10.8</v>
      </c>
      <c r="C6984">
        <v>0</v>
      </c>
      <c r="D6984">
        <f>IF(AND(brenna5[[#This Row],[temperatura]] &gt; 0, brenna5[[#This Row],[opad]] &gt; 0),1,0)</f>
        <v>0</v>
      </c>
      <c r="E6984">
        <f>IF(brenna5[[#This Row],[czy pada?]] = 1,E6983 + 1,0)</f>
        <v>0</v>
      </c>
    </row>
    <row r="6985" spans="1:5" x14ac:dyDescent="0.3">
      <c r="A6985" s="1">
        <v>43756.958333333336</v>
      </c>
      <c r="B6985">
        <v>10.8</v>
      </c>
      <c r="C6985">
        <v>0</v>
      </c>
      <c r="D6985">
        <f>IF(AND(brenna5[[#This Row],[temperatura]] &gt; 0, brenna5[[#This Row],[opad]] &gt; 0),1,0)</f>
        <v>0</v>
      </c>
      <c r="E6985">
        <f>IF(brenna5[[#This Row],[czy pada?]] = 1,E6984 + 1,0)</f>
        <v>0</v>
      </c>
    </row>
    <row r="6986" spans="1:5" x14ac:dyDescent="0.3">
      <c r="A6986" s="1">
        <v>43757</v>
      </c>
      <c r="B6986">
        <v>10.7</v>
      </c>
      <c r="C6986">
        <v>0</v>
      </c>
      <c r="D6986">
        <f>IF(AND(brenna5[[#This Row],[temperatura]] &gt; 0, brenna5[[#This Row],[opad]] &gt; 0),1,0)</f>
        <v>0</v>
      </c>
      <c r="E6986">
        <f>IF(brenna5[[#This Row],[czy pada?]] = 1,E6985 + 1,0)</f>
        <v>0</v>
      </c>
    </row>
    <row r="6987" spans="1:5" x14ac:dyDescent="0.3">
      <c r="A6987" s="1">
        <v>43757.041666666664</v>
      </c>
      <c r="B6987">
        <v>10.6</v>
      </c>
      <c r="C6987">
        <v>0</v>
      </c>
      <c r="D6987">
        <f>IF(AND(brenna5[[#This Row],[temperatura]] &gt; 0, brenna5[[#This Row],[opad]] &gt; 0),1,0)</f>
        <v>0</v>
      </c>
      <c r="E6987">
        <f>IF(brenna5[[#This Row],[czy pada?]] = 1,E6986 + 1,0)</f>
        <v>0</v>
      </c>
    </row>
    <row r="6988" spans="1:5" x14ac:dyDescent="0.3">
      <c r="A6988" s="1">
        <v>43757.083333333336</v>
      </c>
      <c r="B6988">
        <v>10.8</v>
      </c>
      <c r="C6988">
        <v>0</v>
      </c>
      <c r="D6988">
        <f>IF(AND(brenna5[[#This Row],[temperatura]] &gt; 0, brenna5[[#This Row],[opad]] &gt; 0),1,0)</f>
        <v>0</v>
      </c>
      <c r="E6988">
        <f>IF(brenna5[[#This Row],[czy pada?]] = 1,E6987 + 1,0)</f>
        <v>0</v>
      </c>
    </row>
    <row r="6989" spans="1:5" x14ac:dyDescent="0.3">
      <c r="A6989" s="1">
        <v>43757.125</v>
      </c>
      <c r="B6989">
        <v>10.9</v>
      </c>
      <c r="C6989">
        <v>0</v>
      </c>
      <c r="D6989">
        <f>IF(AND(brenna5[[#This Row],[temperatura]] &gt; 0, brenna5[[#This Row],[opad]] &gt; 0),1,0)</f>
        <v>0</v>
      </c>
      <c r="E6989">
        <f>IF(brenna5[[#This Row],[czy pada?]] = 1,E6988 + 1,0)</f>
        <v>0</v>
      </c>
    </row>
    <row r="6990" spans="1:5" x14ac:dyDescent="0.3">
      <c r="A6990" s="1">
        <v>43757.166666666664</v>
      </c>
      <c r="B6990">
        <v>10.9</v>
      </c>
      <c r="C6990">
        <v>0</v>
      </c>
      <c r="D6990">
        <f>IF(AND(brenna5[[#This Row],[temperatura]] &gt; 0, brenna5[[#This Row],[opad]] &gt; 0),1,0)</f>
        <v>0</v>
      </c>
      <c r="E6990">
        <f>IF(brenna5[[#This Row],[czy pada?]] = 1,E6989 + 1,0)</f>
        <v>0</v>
      </c>
    </row>
    <row r="6991" spans="1:5" x14ac:dyDescent="0.3">
      <c r="A6991" s="1">
        <v>43757.208333333336</v>
      </c>
      <c r="B6991">
        <v>10.9</v>
      </c>
      <c r="C6991">
        <v>0</v>
      </c>
      <c r="D6991">
        <f>IF(AND(brenna5[[#This Row],[temperatura]] &gt; 0, brenna5[[#This Row],[opad]] &gt; 0),1,0)</f>
        <v>0</v>
      </c>
      <c r="E6991">
        <f>IF(brenna5[[#This Row],[czy pada?]] = 1,E6990 + 1,0)</f>
        <v>0</v>
      </c>
    </row>
    <row r="6992" spans="1:5" x14ac:dyDescent="0.3">
      <c r="A6992" s="1">
        <v>43757.25</v>
      </c>
      <c r="B6992">
        <v>11</v>
      </c>
      <c r="C6992">
        <v>0</v>
      </c>
      <c r="D6992">
        <f>IF(AND(brenna5[[#This Row],[temperatura]] &gt; 0, brenna5[[#This Row],[opad]] &gt; 0),1,0)</f>
        <v>0</v>
      </c>
      <c r="E6992">
        <f>IF(brenna5[[#This Row],[czy pada?]] = 1,E6991 + 1,0)</f>
        <v>0</v>
      </c>
    </row>
    <row r="6993" spans="1:5" x14ac:dyDescent="0.3">
      <c r="A6993" s="1">
        <v>43757.291666666664</v>
      </c>
      <c r="B6993">
        <v>11.2</v>
      </c>
      <c r="C6993">
        <v>0</v>
      </c>
      <c r="D6993">
        <f>IF(AND(brenna5[[#This Row],[temperatura]] &gt; 0, brenna5[[#This Row],[opad]] &gt; 0),1,0)</f>
        <v>0</v>
      </c>
      <c r="E6993">
        <f>IF(brenna5[[#This Row],[czy pada?]] = 1,E6992 + 1,0)</f>
        <v>0</v>
      </c>
    </row>
    <row r="6994" spans="1:5" x14ac:dyDescent="0.3">
      <c r="A6994" s="1">
        <v>43757.333333333336</v>
      </c>
      <c r="B6994">
        <v>12.6</v>
      </c>
      <c r="C6994">
        <v>0</v>
      </c>
      <c r="D6994">
        <f>IF(AND(brenna5[[#This Row],[temperatura]] &gt; 0, brenna5[[#This Row],[opad]] &gt; 0),1,0)</f>
        <v>0</v>
      </c>
      <c r="E6994">
        <f>IF(brenna5[[#This Row],[czy pada?]] = 1,E6993 + 1,0)</f>
        <v>0</v>
      </c>
    </row>
    <row r="6995" spans="1:5" x14ac:dyDescent="0.3">
      <c r="A6995" s="1">
        <v>43757.375</v>
      </c>
      <c r="B6995">
        <v>13.4</v>
      </c>
      <c r="C6995">
        <v>0</v>
      </c>
      <c r="D6995">
        <f>IF(AND(brenna5[[#This Row],[temperatura]] &gt; 0, brenna5[[#This Row],[opad]] &gt; 0),1,0)</f>
        <v>0</v>
      </c>
      <c r="E6995">
        <f>IF(brenna5[[#This Row],[czy pada?]] = 1,E6994 + 1,0)</f>
        <v>0</v>
      </c>
    </row>
    <row r="6996" spans="1:5" x14ac:dyDescent="0.3">
      <c r="A6996" s="1">
        <v>43757.416666666664</v>
      </c>
      <c r="B6996">
        <v>14.3</v>
      </c>
      <c r="C6996">
        <v>0</v>
      </c>
      <c r="D6996">
        <f>IF(AND(brenna5[[#This Row],[temperatura]] &gt; 0, brenna5[[#This Row],[opad]] &gt; 0),1,0)</f>
        <v>0</v>
      </c>
      <c r="E6996">
        <f>IF(brenna5[[#This Row],[czy pada?]] = 1,E6995 + 1,0)</f>
        <v>0</v>
      </c>
    </row>
    <row r="6997" spans="1:5" x14ac:dyDescent="0.3">
      <c r="A6997" s="1">
        <v>43757.458333333336</v>
      </c>
      <c r="B6997">
        <v>15.1</v>
      </c>
      <c r="C6997">
        <v>0</v>
      </c>
      <c r="D6997">
        <f>IF(AND(brenna5[[#This Row],[temperatura]] &gt; 0, brenna5[[#This Row],[opad]] &gt; 0),1,0)</f>
        <v>0</v>
      </c>
      <c r="E6997">
        <f>IF(brenna5[[#This Row],[czy pada?]] = 1,E6996 + 1,0)</f>
        <v>0</v>
      </c>
    </row>
    <row r="6998" spans="1:5" x14ac:dyDescent="0.3">
      <c r="A6998" s="1">
        <v>43757.5</v>
      </c>
      <c r="B6998">
        <v>15.3</v>
      </c>
      <c r="C6998">
        <v>0</v>
      </c>
      <c r="D6998">
        <f>IF(AND(brenna5[[#This Row],[temperatura]] &gt; 0, brenna5[[#This Row],[opad]] &gt; 0),1,0)</f>
        <v>0</v>
      </c>
      <c r="E6998">
        <f>IF(brenna5[[#This Row],[czy pada?]] = 1,E6997 + 1,0)</f>
        <v>0</v>
      </c>
    </row>
    <row r="6999" spans="1:5" x14ac:dyDescent="0.3">
      <c r="A6999" s="1">
        <v>43757.541666666664</v>
      </c>
      <c r="B6999">
        <v>14.9</v>
      </c>
      <c r="C6999">
        <v>0</v>
      </c>
      <c r="D6999">
        <f>IF(AND(brenna5[[#This Row],[temperatura]] &gt; 0, brenna5[[#This Row],[opad]] &gt; 0),1,0)</f>
        <v>0</v>
      </c>
      <c r="E6999">
        <f>IF(brenna5[[#This Row],[czy pada?]] = 1,E6998 + 1,0)</f>
        <v>0</v>
      </c>
    </row>
    <row r="7000" spans="1:5" x14ac:dyDescent="0.3">
      <c r="A7000" s="1">
        <v>43757.583333333336</v>
      </c>
      <c r="B7000">
        <v>14.4</v>
      </c>
      <c r="C7000">
        <v>0</v>
      </c>
      <c r="D7000">
        <f>IF(AND(brenna5[[#This Row],[temperatura]] &gt; 0, brenna5[[#This Row],[opad]] &gt; 0),1,0)</f>
        <v>0</v>
      </c>
      <c r="E7000">
        <f>IF(brenna5[[#This Row],[czy pada?]] = 1,E6999 + 1,0)</f>
        <v>0</v>
      </c>
    </row>
    <row r="7001" spans="1:5" x14ac:dyDescent="0.3">
      <c r="A7001" s="1">
        <v>43757.625</v>
      </c>
      <c r="B7001">
        <v>13.7</v>
      </c>
      <c r="C7001">
        <v>0</v>
      </c>
      <c r="D7001">
        <f>IF(AND(brenna5[[#This Row],[temperatura]] &gt; 0, brenna5[[#This Row],[opad]] &gt; 0),1,0)</f>
        <v>0</v>
      </c>
      <c r="E7001">
        <f>IF(brenna5[[#This Row],[czy pada?]] = 1,E7000 + 1,0)</f>
        <v>0</v>
      </c>
    </row>
    <row r="7002" spans="1:5" x14ac:dyDescent="0.3">
      <c r="A7002" s="1">
        <v>43757.666666666664</v>
      </c>
      <c r="B7002">
        <v>12.4</v>
      </c>
      <c r="C7002">
        <v>0</v>
      </c>
      <c r="D7002">
        <f>IF(AND(brenna5[[#This Row],[temperatura]] &gt; 0, brenna5[[#This Row],[opad]] &gt; 0),1,0)</f>
        <v>0</v>
      </c>
      <c r="E7002">
        <f>IF(brenna5[[#This Row],[czy pada?]] = 1,E7001 + 1,0)</f>
        <v>0</v>
      </c>
    </row>
    <row r="7003" spans="1:5" x14ac:dyDescent="0.3">
      <c r="A7003" s="1">
        <v>43757.708333333336</v>
      </c>
      <c r="B7003">
        <v>11.8</v>
      </c>
      <c r="C7003">
        <v>0</v>
      </c>
      <c r="D7003">
        <f>IF(AND(brenna5[[#This Row],[temperatura]] &gt; 0, brenna5[[#This Row],[opad]] &gt; 0),1,0)</f>
        <v>0</v>
      </c>
      <c r="E7003">
        <f>IF(brenna5[[#This Row],[czy pada?]] = 1,E7002 + 1,0)</f>
        <v>0</v>
      </c>
    </row>
    <row r="7004" spans="1:5" x14ac:dyDescent="0.3">
      <c r="A7004" s="1">
        <v>43757.75</v>
      </c>
      <c r="B7004">
        <v>12.1</v>
      </c>
      <c r="C7004">
        <v>0</v>
      </c>
      <c r="D7004">
        <f>IF(AND(brenna5[[#This Row],[temperatura]] &gt; 0, brenna5[[#This Row],[opad]] &gt; 0),1,0)</f>
        <v>0</v>
      </c>
      <c r="E7004">
        <f>IF(brenna5[[#This Row],[czy pada?]] = 1,E7003 + 1,0)</f>
        <v>0</v>
      </c>
    </row>
    <row r="7005" spans="1:5" x14ac:dyDescent="0.3">
      <c r="A7005" s="1">
        <v>43757.791666666664</v>
      </c>
      <c r="B7005">
        <v>12.1</v>
      </c>
      <c r="C7005">
        <v>0</v>
      </c>
      <c r="D7005">
        <f>IF(AND(brenna5[[#This Row],[temperatura]] &gt; 0, brenna5[[#This Row],[opad]] &gt; 0),1,0)</f>
        <v>0</v>
      </c>
      <c r="E7005">
        <f>IF(brenna5[[#This Row],[czy pada?]] = 1,E7004 + 1,0)</f>
        <v>0</v>
      </c>
    </row>
    <row r="7006" spans="1:5" x14ac:dyDescent="0.3">
      <c r="A7006" s="1">
        <v>43757.833333333336</v>
      </c>
      <c r="B7006">
        <v>12.2</v>
      </c>
      <c r="C7006">
        <v>0</v>
      </c>
      <c r="D7006">
        <f>IF(AND(brenna5[[#This Row],[temperatura]] &gt; 0, brenna5[[#This Row],[opad]] &gt; 0),1,0)</f>
        <v>0</v>
      </c>
      <c r="E7006">
        <f>IF(brenna5[[#This Row],[czy pada?]] = 1,E7005 + 1,0)</f>
        <v>0</v>
      </c>
    </row>
    <row r="7007" spans="1:5" x14ac:dyDescent="0.3">
      <c r="A7007" s="1">
        <v>43757.875</v>
      </c>
      <c r="B7007">
        <v>12.3</v>
      </c>
      <c r="C7007">
        <v>0</v>
      </c>
      <c r="D7007">
        <f>IF(AND(brenna5[[#This Row],[temperatura]] &gt; 0, brenna5[[#This Row],[opad]] &gt; 0),1,0)</f>
        <v>0</v>
      </c>
      <c r="E7007">
        <f>IF(brenna5[[#This Row],[czy pada?]] = 1,E7006 + 1,0)</f>
        <v>0</v>
      </c>
    </row>
    <row r="7008" spans="1:5" x14ac:dyDescent="0.3">
      <c r="A7008" s="1">
        <v>43757.916666666664</v>
      </c>
      <c r="B7008">
        <v>12.4</v>
      </c>
      <c r="C7008">
        <v>0</v>
      </c>
      <c r="D7008">
        <f>IF(AND(brenna5[[#This Row],[temperatura]] &gt; 0, brenna5[[#This Row],[opad]] &gt; 0),1,0)</f>
        <v>0</v>
      </c>
      <c r="E7008">
        <f>IF(brenna5[[#This Row],[czy pada?]] = 1,E7007 + 1,0)</f>
        <v>0</v>
      </c>
    </row>
    <row r="7009" spans="1:5" x14ac:dyDescent="0.3">
      <c r="A7009" s="1">
        <v>43757.958333333336</v>
      </c>
      <c r="B7009">
        <v>12.5</v>
      </c>
      <c r="C7009">
        <v>0</v>
      </c>
      <c r="D7009">
        <f>IF(AND(brenna5[[#This Row],[temperatura]] &gt; 0, brenna5[[#This Row],[opad]] &gt; 0),1,0)</f>
        <v>0</v>
      </c>
      <c r="E7009">
        <f>IF(brenna5[[#This Row],[czy pada?]] = 1,E7008 + 1,0)</f>
        <v>0</v>
      </c>
    </row>
    <row r="7010" spans="1:5" x14ac:dyDescent="0.3">
      <c r="A7010" s="1">
        <v>43758</v>
      </c>
      <c r="B7010">
        <v>12.5</v>
      </c>
      <c r="C7010">
        <v>0</v>
      </c>
      <c r="D7010">
        <f>IF(AND(brenna5[[#This Row],[temperatura]] &gt; 0, brenna5[[#This Row],[opad]] &gt; 0),1,0)</f>
        <v>0</v>
      </c>
      <c r="E7010">
        <f>IF(brenna5[[#This Row],[czy pada?]] = 1,E7009 + 1,0)</f>
        <v>0</v>
      </c>
    </row>
    <row r="7011" spans="1:5" x14ac:dyDescent="0.3">
      <c r="A7011" s="1">
        <v>43758.041666666664</v>
      </c>
      <c r="B7011">
        <v>12.3</v>
      </c>
      <c r="C7011">
        <v>0</v>
      </c>
      <c r="D7011">
        <f>IF(AND(brenna5[[#This Row],[temperatura]] &gt; 0, brenna5[[#This Row],[opad]] &gt; 0),1,0)</f>
        <v>0</v>
      </c>
      <c r="E7011">
        <f>IF(brenna5[[#This Row],[czy pada?]] = 1,E7010 + 1,0)</f>
        <v>0</v>
      </c>
    </row>
    <row r="7012" spans="1:5" x14ac:dyDescent="0.3">
      <c r="A7012" s="1">
        <v>43758.083333333336</v>
      </c>
      <c r="B7012">
        <v>12.3</v>
      </c>
      <c r="C7012">
        <v>0</v>
      </c>
      <c r="D7012">
        <f>IF(AND(brenna5[[#This Row],[temperatura]] &gt; 0, brenna5[[#This Row],[opad]] &gt; 0),1,0)</f>
        <v>0</v>
      </c>
      <c r="E7012">
        <f>IF(brenna5[[#This Row],[czy pada?]] = 1,E7011 + 1,0)</f>
        <v>0</v>
      </c>
    </row>
    <row r="7013" spans="1:5" x14ac:dyDescent="0.3">
      <c r="A7013" s="1">
        <v>43758.125</v>
      </c>
      <c r="B7013">
        <v>12</v>
      </c>
      <c r="C7013">
        <v>0</v>
      </c>
      <c r="D7013">
        <f>IF(AND(brenna5[[#This Row],[temperatura]] &gt; 0, brenna5[[#This Row],[opad]] &gt; 0),1,0)</f>
        <v>0</v>
      </c>
      <c r="E7013">
        <f>IF(brenna5[[#This Row],[czy pada?]] = 1,E7012 + 1,0)</f>
        <v>0</v>
      </c>
    </row>
    <row r="7014" spans="1:5" x14ac:dyDescent="0.3">
      <c r="A7014" s="1">
        <v>43758.166666666664</v>
      </c>
      <c r="B7014">
        <v>12</v>
      </c>
      <c r="C7014">
        <v>0</v>
      </c>
      <c r="D7014">
        <f>IF(AND(brenna5[[#This Row],[temperatura]] &gt; 0, brenna5[[#This Row],[opad]] &gt; 0),1,0)</f>
        <v>0</v>
      </c>
      <c r="E7014">
        <f>IF(brenna5[[#This Row],[czy pada?]] = 1,E7013 + 1,0)</f>
        <v>0</v>
      </c>
    </row>
    <row r="7015" spans="1:5" x14ac:dyDescent="0.3">
      <c r="A7015" s="1">
        <v>43758.208333333336</v>
      </c>
      <c r="B7015">
        <v>11.7</v>
      </c>
      <c r="C7015">
        <v>0</v>
      </c>
      <c r="D7015">
        <f>IF(AND(brenna5[[#This Row],[temperatura]] &gt; 0, brenna5[[#This Row],[opad]] &gt; 0),1,0)</f>
        <v>0</v>
      </c>
      <c r="E7015">
        <f>IF(brenna5[[#This Row],[czy pada?]] = 1,E7014 + 1,0)</f>
        <v>0</v>
      </c>
    </row>
    <row r="7016" spans="1:5" x14ac:dyDescent="0.3">
      <c r="A7016" s="1">
        <v>43758.25</v>
      </c>
      <c r="B7016">
        <v>11.9</v>
      </c>
      <c r="C7016">
        <v>0</v>
      </c>
      <c r="D7016">
        <f>IF(AND(brenna5[[#This Row],[temperatura]] &gt; 0, brenna5[[#This Row],[opad]] &gt; 0),1,0)</f>
        <v>0</v>
      </c>
      <c r="E7016">
        <f>IF(brenna5[[#This Row],[czy pada?]] = 1,E7015 + 1,0)</f>
        <v>0</v>
      </c>
    </row>
    <row r="7017" spans="1:5" x14ac:dyDescent="0.3">
      <c r="A7017" s="1">
        <v>43758.291666666664</v>
      </c>
      <c r="B7017">
        <v>12.6</v>
      </c>
      <c r="C7017">
        <v>0</v>
      </c>
      <c r="D7017">
        <f>IF(AND(brenna5[[#This Row],[temperatura]] &gt; 0, brenna5[[#This Row],[opad]] &gt; 0),1,0)</f>
        <v>0</v>
      </c>
      <c r="E7017">
        <f>IF(brenna5[[#This Row],[czy pada?]] = 1,E7016 + 1,0)</f>
        <v>0</v>
      </c>
    </row>
    <row r="7018" spans="1:5" x14ac:dyDescent="0.3">
      <c r="A7018" s="1">
        <v>43758.333333333336</v>
      </c>
      <c r="B7018">
        <v>14</v>
      </c>
      <c r="C7018">
        <v>0</v>
      </c>
      <c r="D7018">
        <f>IF(AND(brenna5[[#This Row],[temperatura]] &gt; 0, brenna5[[#This Row],[opad]] &gt; 0),1,0)</f>
        <v>0</v>
      </c>
      <c r="E7018">
        <f>IF(brenna5[[#This Row],[czy pada?]] = 1,E7017 + 1,0)</f>
        <v>0</v>
      </c>
    </row>
    <row r="7019" spans="1:5" x14ac:dyDescent="0.3">
      <c r="A7019" s="1">
        <v>43758.375</v>
      </c>
      <c r="B7019">
        <v>14.8</v>
      </c>
      <c r="C7019">
        <v>0</v>
      </c>
      <c r="D7019">
        <f>IF(AND(brenna5[[#This Row],[temperatura]] &gt; 0, brenna5[[#This Row],[opad]] &gt; 0),1,0)</f>
        <v>0</v>
      </c>
      <c r="E7019">
        <f>IF(brenna5[[#This Row],[czy pada?]] = 1,E7018 + 1,0)</f>
        <v>0</v>
      </c>
    </row>
    <row r="7020" spans="1:5" x14ac:dyDescent="0.3">
      <c r="A7020" s="1">
        <v>43758.416666666664</v>
      </c>
      <c r="B7020">
        <v>15.8</v>
      </c>
      <c r="C7020">
        <v>0</v>
      </c>
      <c r="D7020">
        <f>IF(AND(brenna5[[#This Row],[temperatura]] &gt; 0, brenna5[[#This Row],[opad]] &gt; 0),1,0)</f>
        <v>0</v>
      </c>
      <c r="E7020">
        <f>IF(brenna5[[#This Row],[czy pada?]] = 1,E7019 + 1,0)</f>
        <v>0</v>
      </c>
    </row>
    <row r="7021" spans="1:5" x14ac:dyDescent="0.3">
      <c r="A7021" s="1">
        <v>43758.458333333336</v>
      </c>
      <c r="B7021">
        <v>16.3</v>
      </c>
      <c r="C7021">
        <v>0</v>
      </c>
      <c r="D7021">
        <f>IF(AND(brenna5[[#This Row],[temperatura]] &gt; 0, brenna5[[#This Row],[opad]] &gt; 0),1,0)</f>
        <v>0</v>
      </c>
      <c r="E7021">
        <f>IF(brenna5[[#This Row],[czy pada?]] = 1,E7020 + 1,0)</f>
        <v>0</v>
      </c>
    </row>
    <row r="7022" spans="1:5" x14ac:dyDescent="0.3">
      <c r="A7022" s="1">
        <v>43758.5</v>
      </c>
      <c r="B7022">
        <v>17</v>
      </c>
      <c r="C7022">
        <v>0</v>
      </c>
      <c r="D7022">
        <f>IF(AND(brenna5[[#This Row],[temperatura]] &gt; 0, brenna5[[#This Row],[opad]] &gt; 0),1,0)</f>
        <v>0</v>
      </c>
      <c r="E7022">
        <f>IF(brenna5[[#This Row],[czy pada?]] = 1,E7021 + 1,0)</f>
        <v>0</v>
      </c>
    </row>
    <row r="7023" spans="1:5" x14ac:dyDescent="0.3">
      <c r="A7023" s="1">
        <v>43758.541666666664</v>
      </c>
      <c r="B7023">
        <v>17.399999999999999</v>
      </c>
      <c r="C7023">
        <v>0</v>
      </c>
      <c r="D7023">
        <f>IF(AND(brenna5[[#This Row],[temperatura]] &gt; 0, brenna5[[#This Row],[opad]] &gt; 0),1,0)</f>
        <v>0</v>
      </c>
      <c r="E7023">
        <f>IF(brenna5[[#This Row],[czy pada?]] = 1,E7022 + 1,0)</f>
        <v>0</v>
      </c>
    </row>
    <row r="7024" spans="1:5" x14ac:dyDescent="0.3">
      <c r="A7024" s="1">
        <v>43758.583333333336</v>
      </c>
      <c r="B7024">
        <v>17</v>
      </c>
      <c r="C7024">
        <v>0</v>
      </c>
      <c r="D7024">
        <f>IF(AND(brenna5[[#This Row],[temperatura]] &gt; 0, brenna5[[#This Row],[opad]] &gt; 0),1,0)</f>
        <v>0</v>
      </c>
      <c r="E7024">
        <f>IF(brenna5[[#This Row],[czy pada?]] = 1,E7023 + 1,0)</f>
        <v>0</v>
      </c>
    </row>
    <row r="7025" spans="1:5" x14ac:dyDescent="0.3">
      <c r="A7025" s="1">
        <v>43758.625</v>
      </c>
      <c r="B7025">
        <v>15.9</v>
      </c>
      <c r="C7025">
        <v>0</v>
      </c>
      <c r="D7025">
        <f>IF(AND(brenna5[[#This Row],[temperatura]] &gt; 0, brenna5[[#This Row],[opad]] &gt; 0),1,0)</f>
        <v>0</v>
      </c>
      <c r="E7025">
        <f>IF(brenna5[[#This Row],[czy pada?]] = 1,E7024 + 1,0)</f>
        <v>0</v>
      </c>
    </row>
    <row r="7026" spans="1:5" x14ac:dyDescent="0.3">
      <c r="A7026" s="1">
        <v>43758.666666666664</v>
      </c>
      <c r="B7026">
        <v>12.4</v>
      </c>
      <c r="C7026">
        <v>0</v>
      </c>
      <c r="D7026">
        <f>IF(AND(brenna5[[#This Row],[temperatura]] &gt; 0, brenna5[[#This Row],[opad]] &gt; 0),1,0)</f>
        <v>0</v>
      </c>
      <c r="E7026">
        <f>IF(brenna5[[#This Row],[czy pada?]] = 1,E7025 + 1,0)</f>
        <v>0</v>
      </c>
    </row>
    <row r="7027" spans="1:5" x14ac:dyDescent="0.3">
      <c r="A7027" s="1">
        <v>43758.708333333336</v>
      </c>
      <c r="B7027">
        <v>11.8</v>
      </c>
      <c r="C7027">
        <v>0</v>
      </c>
      <c r="D7027">
        <f>IF(AND(brenna5[[#This Row],[temperatura]] &gt; 0, brenna5[[#This Row],[opad]] &gt; 0),1,0)</f>
        <v>0</v>
      </c>
      <c r="E7027">
        <f>IF(brenna5[[#This Row],[czy pada?]] = 1,E7026 + 1,0)</f>
        <v>0</v>
      </c>
    </row>
    <row r="7028" spans="1:5" x14ac:dyDescent="0.3">
      <c r="A7028" s="1">
        <v>43758.75</v>
      </c>
      <c r="B7028">
        <v>12.1</v>
      </c>
      <c r="C7028">
        <v>0</v>
      </c>
      <c r="D7028">
        <f>IF(AND(brenna5[[#This Row],[temperatura]] &gt; 0, brenna5[[#This Row],[opad]] &gt; 0),1,0)</f>
        <v>0</v>
      </c>
      <c r="E7028">
        <f>IF(brenna5[[#This Row],[czy pada?]] = 1,E7027 + 1,0)</f>
        <v>0</v>
      </c>
    </row>
    <row r="7029" spans="1:5" x14ac:dyDescent="0.3">
      <c r="A7029" s="1">
        <v>43758.791666666664</v>
      </c>
      <c r="B7029">
        <v>12.1</v>
      </c>
      <c r="C7029">
        <v>0</v>
      </c>
      <c r="D7029">
        <f>IF(AND(brenna5[[#This Row],[temperatura]] &gt; 0, brenna5[[#This Row],[opad]] &gt; 0),1,0)</f>
        <v>0</v>
      </c>
      <c r="E7029">
        <f>IF(brenna5[[#This Row],[czy pada?]] = 1,E7028 + 1,0)</f>
        <v>0</v>
      </c>
    </row>
    <row r="7030" spans="1:5" x14ac:dyDescent="0.3">
      <c r="A7030" s="1">
        <v>43758.833333333336</v>
      </c>
      <c r="B7030">
        <v>12.2</v>
      </c>
      <c r="C7030">
        <v>0</v>
      </c>
      <c r="D7030">
        <f>IF(AND(brenna5[[#This Row],[temperatura]] &gt; 0, brenna5[[#This Row],[opad]] &gt; 0),1,0)</f>
        <v>0</v>
      </c>
      <c r="E7030">
        <f>IF(brenna5[[#This Row],[czy pada?]] = 1,E7029 + 1,0)</f>
        <v>0</v>
      </c>
    </row>
    <row r="7031" spans="1:5" x14ac:dyDescent="0.3">
      <c r="A7031" s="1">
        <v>43758.875</v>
      </c>
      <c r="B7031">
        <v>12.3</v>
      </c>
      <c r="C7031">
        <v>0</v>
      </c>
      <c r="D7031">
        <f>IF(AND(brenna5[[#This Row],[temperatura]] &gt; 0, brenna5[[#This Row],[opad]] &gt; 0),1,0)</f>
        <v>0</v>
      </c>
      <c r="E7031">
        <f>IF(brenna5[[#This Row],[czy pada?]] = 1,E7030 + 1,0)</f>
        <v>0</v>
      </c>
    </row>
    <row r="7032" spans="1:5" x14ac:dyDescent="0.3">
      <c r="A7032" s="1">
        <v>43758.916666666664</v>
      </c>
      <c r="B7032">
        <v>12.4</v>
      </c>
      <c r="C7032">
        <v>0</v>
      </c>
      <c r="D7032">
        <f>IF(AND(brenna5[[#This Row],[temperatura]] &gt; 0, brenna5[[#This Row],[opad]] &gt; 0),1,0)</f>
        <v>0</v>
      </c>
      <c r="E7032">
        <f>IF(brenna5[[#This Row],[czy pada?]] = 1,E7031 + 1,0)</f>
        <v>0</v>
      </c>
    </row>
    <row r="7033" spans="1:5" x14ac:dyDescent="0.3">
      <c r="A7033" s="1">
        <v>43758.958333333336</v>
      </c>
      <c r="B7033">
        <v>12.5</v>
      </c>
      <c r="C7033">
        <v>0</v>
      </c>
      <c r="D7033">
        <f>IF(AND(brenna5[[#This Row],[temperatura]] &gt; 0, brenna5[[#This Row],[opad]] &gt; 0),1,0)</f>
        <v>0</v>
      </c>
      <c r="E7033">
        <f>IF(brenna5[[#This Row],[czy pada?]] = 1,E7032 + 1,0)</f>
        <v>0</v>
      </c>
    </row>
    <row r="7034" spans="1:5" x14ac:dyDescent="0.3">
      <c r="A7034" s="1">
        <v>43759</v>
      </c>
      <c r="B7034">
        <v>12.5</v>
      </c>
      <c r="C7034">
        <v>0</v>
      </c>
      <c r="D7034">
        <f>IF(AND(brenna5[[#This Row],[temperatura]] &gt; 0, brenna5[[#This Row],[opad]] &gt; 0),1,0)</f>
        <v>0</v>
      </c>
      <c r="E7034">
        <f>IF(brenna5[[#This Row],[czy pada?]] = 1,E7033 + 1,0)</f>
        <v>0</v>
      </c>
    </row>
    <row r="7035" spans="1:5" x14ac:dyDescent="0.3">
      <c r="A7035" s="1">
        <v>43759.041666666664</v>
      </c>
      <c r="B7035">
        <v>12.3</v>
      </c>
      <c r="C7035">
        <v>0</v>
      </c>
      <c r="D7035">
        <f>IF(AND(brenna5[[#This Row],[temperatura]] &gt; 0, brenna5[[#This Row],[opad]] &gt; 0),1,0)</f>
        <v>0</v>
      </c>
      <c r="E7035">
        <f>IF(brenna5[[#This Row],[czy pada?]] = 1,E7034 + 1,0)</f>
        <v>0</v>
      </c>
    </row>
    <row r="7036" spans="1:5" x14ac:dyDescent="0.3">
      <c r="A7036" s="1">
        <v>43759.083333333336</v>
      </c>
      <c r="B7036">
        <v>12.3</v>
      </c>
      <c r="C7036">
        <v>0</v>
      </c>
      <c r="D7036">
        <f>IF(AND(brenna5[[#This Row],[temperatura]] &gt; 0, brenna5[[#This Row],[opad]] &gt; 0),1,0)</f>
        <v>0</v>
      </c>
      <c r="E7036">
        <f>IF(brenna5[[#This Row],[czy pada?]] = 1,E7035 + 1,0)</f>
        <v>0</v>
      </c>
    </row>
    <row r="7037" spans="1:5" x14ac:dyDescent="0.3">
      <c r="A7037" s="1">
        <v>43759.125</v>
      </c>
      <c r="B7037">
        <v>12</v>
      </c>
      <c r="C7037">
        <v>0</v>
      </c>
      <c r="D7037">
        <f>IF(AND(brenna5[[#This Row],[temperatura]] &gt; 0, brenna5[[#This Row],[opad]] &gt; 0),1,0)</f>
        <v>0</v>
      </c>
      <c r="E7037">
        <f>IF(brenna5[[#This Row],[czy pada?]] = 1,E7036 + 1,0)</f>
        <v>0</v>
      </c>
    </row>
    <row r="7038" spans="1:5" x14ac:dyDescent="0.3">
      <c r="A7038" s="1">
        <v>43759.166666666664</v>
      </c>
      <c r="B7038">
        <v>12</v>
      </c>
      <c r="C7038">
        <v>0</v>
      </c>
      <c r="D7038">
        <f>IF(AND(brenna5[[#This Row],[temperatura]] &gt; 0, brenna5[[#This Row],[opad]] &gt; 0),1,0)</f>
        <v>0</v>
      </c>
      <c r="E7038">
        <f>IF(brenna5[[#This Row],[czy pada?]] = 1,E7037 + 1,0)</f>
        <v>0</v>
      </c>
    </row>
    <row r="7039" spans="1:5" x14ac:dyDescent="0.3">
      <c r="A7039" s="1">
        <v>43759.208333333336</v>
      </c>
      <c r="B7039">
        <v>11.7</v>
      </c>
      <c r="C7039">
        <v>0</v>
      </c>
      <c r="D7039">
        <f>IF(AND(brenna5[[#This Row],[temperatura]] &gt; 0, brenna5[[#This Row],[opad]] &gt; 0),1,0)</f>
        <v>0</v>
      </c>
      <c r="E7039">
        <f>IF(brenna5[[#This Row],[czy pada?]] = 1,E7038 + 1,0)</f>
        <v>0</v>
      </c>
    </row>
    <row r="7040" spans="1:5" x14ac:dyDescent="0.3">
      <c r="A7040" s="1">
        <v>43759.25</v>
      </c>
      <c r="B7040">
        <v>11.9</v>
      </c>
      <c r="C7040">
        <v>0</v>
      </c>
      <c r="D7040">
        <f>IF(AND(brenna5[[#This Row],[temperatura]] &gt; 0, brenna5[[#This Row],[opad]] &gt; 0),1,0)</f>
        <v>0</v>
      </c>
      <c r="E7040">
        <f>IF(brenna5[[#This Row],[czy pada?]] = 1,E7039 + 1,0)</f>
        <v>0</v>
      </c>
    </row>
    <row r="7041" spans="1:5" x14ac:dyDescent="0.3">
      <c r="A7041" s="1">
        <v>43759.291666666664</v>
      </c>
      <c r="B7041">
        <v>12.6</v>
      </c>
      <c r="C7041">
        <v>0</v>
      </c>
      <c r="D7041">
        <f>IF(AND(brenna5[[#This Row],[temperatura]] &gt; 0, brenna5[[#This Row],[opad]] &gt; 0),1,0)</f>
        <v>0</v>
      </c>
      <c r="E7041">
        <f>IF(brenna5[[#This Row],[czy pada?]] = 1,E7040 + 1,0)</f>
        <v>0</v>
      </c>
    </row>
    <row r="7042" spans="1:5" x14ac:dyDescent="0.3">
      <c r="A7042" s="1">
        <v>43759.333333333336</v>
      </c>
      <c r="B7042">
        <v>14</v>
      </c>
      <c r="C7042">
        <v>0</v>
      </c>
      <c r="D7042">
        <f>IF(AND(brenna5[[#This Row],[temperatura]] &gt; 0, brenna5[[#This Row],[opad]] &gt; 0),1,0)</f>
        <v>0</v>
      </c>
      <c r="E7042">
        <f>IF(brenna5[[#This Row],[czy pada?]] = 1,E7041 + 1,0)</f>
        <v>0</v>
      </c>
    </row>
    <row r="7043" spans="1:5" x14ac:dyDescent="0.3">
      <c r="A7043" s="1">
        <v>43759.375</v>
      </c>
      <c r="B7043">
        <v>14.8</v>
      </c>
      <c r="C7043">
        <v>0</v>
      </c>
      <c r="D7043">
        <f>IF(AND(brenna5[[#This Row],[temperatura]] &gt; 0, brenna5[[#This Row],[opad]] &gt; 0),1,0)</f>
        <v>0</v>
      </c>
      <c r="E7043">
        <f>IF(brenna5[[#This Row],[czy pada?]] = 1,E7042 + 1,0)</f>
        <v>0</v>
      </c>
    </row>
    <row r="7044" spans="1:5" x14ac:dyDescent="0.3">
      <c r="A7044" s="1">
        <v>43759.416666666664</v>
      </c>
      <c r="B7044">
        <v>15.8</v>
      </c>
      <c r="C7044">
        <v>0</v>
      </c>
      <c r="D7044">
        <f>IF(AND(brenna5[[#This Row],[temperatura]] &gt; 0, brenna5[[#This Row],[opad]] &gt; 0),1,0)</f>
        <v>0</v>
      </c>
      <c r="E7044">
        <f>IF(brenna5[[#This Row],[czy pada?]] = 1,E7043 + 1,0)</f>
        <v>0</v>
      </c>
    </row>
    <row r="7045" spans="1:5" x14ac:dyDescent="0.3">
      <c r="A7045" s="1">
        <v>43759.458333333336</v>
      </c>
      <c r="B7045">
        <v>16.3</v>
      </c>
      <c r="C7045">
        <v>0</v>
      </c>
      <c r="D7045">
        <f>IF(AND(brenna5[[#This Row],[temperatura]] &gt; 0, brenna5[[#This Row],[opad]] &gt; 0),1,0)</f>
        <v>0</v>
      </c>
      <c r="E7045">
        <f>IF(brenna5[[#This Row],[czy pada?]] = 1,E7044 + 1,0)</f>
        <v>0</v>
      </c>
    </row>
    <row r="7046" spans="1:5" x14ac:dyDescent="0.3">
      <c r="A7046" s="1">
        <v>43759.5</v>
      </c>
      <c r="B7046">
        <v>17</v>
      </c>
      <c r="C7046">
        <v>0</v>
      </c>
      <c r="D7046">
        <f>IF(AND(brenna5[[#This Row],[temperatura]] &gt; 0, brenna5[[#This Row],[opad]] &gt; 0),1,0)</f>
        <v>0</v>
      </c>
      <c r="E7046">
        <f>IF(brenna5[[#This Row],[czy pada?]] = 1,E7045 + 1,0)</f>
        <v>0</v>
      </c>
    </row>
    <row r="7047" spans="1:5" x14ac:dyDescent="0.3">
      <c r="A7047" s="1">
        <v>43759.541666666664</v>
      </c>
      <c r="B7047">
        <v>17.399999999999999</v>
      </c>
      <c r="C7047">
        <v>0</v>
      </c>
      <c r="D7047">
        <f>IF(AND(brenna5[[#This Row],[temperatura]] &gt; 0, brenna5[[#This Row],[opad]] &gt; 0),1,0)</f>
        <v>0</v>
      </c>
      <c r="E7047">
        <f>IF(brenna5[[#This Row],[czy pada?]] = 1,E7046 + 1,0)</f>
        <v>0</v>
      </c>
    </row>
    <row r="7048" spans="1:5" x14ac:dyDescent="0.3">
      <c r="A7048" s="1">
        <v>43759.583333333336</v>
      </c>
      <c r="B7048">
        <v>17</v>
      </c>
      <c r="C7048">
        <v>0</v>
      </c>
      <c r="D7048">
        <f>IF(AND(brenna5[[#This Row],[temperatura]] &gt; 0, brenna5[[#This Row],[opad]] &gt; 0),1,0)</f>
        <v>0</v>
      </c>
      <c r="E7048">
        <f>IF(brenna5[[#This Row],[czy pada?]] = 1,E7047 + 1,0)</f>
        <v>0</v>
      </c>
    </row>
    <row r="7049" spans="1:5" x14ac:dyDescent="0.3">
      <c r="A7049" s="1">
        <v>43759.625</v>
      </c>
      <c r="B7049">
        <v>15.9</v>
      </c>
      <c r="C7049">
        <v>0</v>
      </c>
      <c r="D7049">
        <f>IF(AND(brenna5[[#This Row],[temperatura]] &gt; 0, brenna5[[#This Row],[opad]] &gt; 0),1,0)</f>
        <v>0</v>
      </c>
      <c r="E7049">
        <f>IF(brenna5[[#This Row],[czy pada?]] = 1,E7048 + 1,0)</f>
        <v>0</v>
      </c>
    </row>
    <row r="7050" spans="1:5" x14ac:dyDescent="0.3">
      <c r="A7050" s="1">
        <v>43759.666666666664</v>
      </c>
      <c r="B7050">
        <v>15.7</v>
      </c>
      <c r="C7050">
        <v>0</v>
      </c>
      <c r="D7050">
        <f>IF(AND(brenna5[[#This Row],[temperatura]] &gt; 0, brenna5[[#This Row],[opad]] &gt; 0),1,0)</f>
        <v>0</v>
      </c>
      <c r="E7050">
        <f>IF(brenna5[[#This Row],[czy pada?]] = 1,E7049 + 1,0)</f>
        <v>0</v>
      </c>
    </row>
    <row r="7051" spans="1:5" x14ac:dyDescent="0.3">
      <c r="A7051" s="1">
        <v>43759.708333333336</v>
      </c>
      <c r="B7051">
        <v>14.9</v>
      </c>
      <c r="C7051">
        <v>0</v>
      </c>
      <c r="D7051">
        <f>IF(AND(brenna5[[#This Row],[temperatura]] &gt; 0, brenna5[[#This Row],[opad]] &gt; 0),1,0)</f>
        <v>0</v>
      </c>
      <c r="E7051">
        <f>IF(brenna5[[#This Row],[czy pada?]] = 1,E7050 + 1,0)</f>
        <v>0</v>
      </c>
    </row>
    <row r="7052" spans="1:5" x14ac:dyDescent="0.3">
      <c r="A7052" s="1">
        <v>43759.75</v>
      </c>
      <c r="B7052">
        <v>15</v>
      </c>
      <c r="C7052">
        <v>0</v>
      </c>
      <c r="D7052">
        <f>IF(AND(brenna5[[#This Row],[temperatura]] &gt; 0, brenna5[[#This Row],[opad]] &gt; 0),1,0)</f>
        <v>0</v>
      </c>
      <c r="E7052">
        <f>IF(brenna5[[#This Row],[czy pada?]] = 1,E7051 + 1,0)</f>
        <v>0</v>
      </c>
    </row>
    <row r="7053" spans="1:5" x14ac:dyDescent="0.3">
      <c r="A7053" s="1">
        <v>43759.791666666664</v>
      </c>
      <c r="B7053">
        <v>14.6</v>
      </c>
      <c r="C7053">
        <v>0</v>
      </c>
      <c r="D7053">
        <f>IF(AND(brenna5[[#This Row],[temperatura]] &gt; 0, brenna5[[#This Row],[opad]] &gt; 0),1,0)</f>
        <v>0</v>
      </c>
      <c r="E7053">
        <f>IF(brenna5[[#This Row],[czy pada?]] = 1,E7052 + 1,0)</f>
        <v>0</v>
      </c>
    </row>
    <row r="7054" spans="1:5" x14ac:dyDescent="0.3">
      <c r="A7054" s="1">
        <v>43759.833333333336</v>
      </c>
      <c r="B7054">
        <v>14.3</v>
      </c>
      <c r="C7054">
        <v>0</v>
      </c>
      <c r="D7054">
        <f>IF(AND(brenna5[[#This Row],[temperatura]] &gt; 0, brenna5[[#This Row],[opad]] &gt; 0),1,0)</f>
        <v>0</v>
      </c>
      <c r="E7054">
        <f>IF(brenna5[[#This Row],[czy pada?]] = 1,E7053 + 1,0)</f>
        <v>0</v>
      </c>
    </row>
    <row r="7055" spans="1:5" x14ac:dyDescent="0.3">
      <c r="A7055" s="1">
        <v>43759.875</v>
      </c>
      <c r="B7055">
        <v>14.9</v>
      </c>
      <c r="C7055">
        <v>0</v>
      </c>
      <c r="D7055">
        <f>IF(AND(brenna5[[#This Row],[temperatura]] &gt; 0, brenna5[[#This Row],[opad]] &gt; 0),1,0)</f>
        <v>0</v>
      </c>
      <c r="E7055">
        <f>IF(brenna5[[#This Row],[czy pada?]] = 1,E7054 + 1,0)</f>
        <v>0</v>
      </c>
    </row>
    <row r="7056" spans="1:5" x14ac:dyDescent="0.3">
      <c r="A7056" s="1">
        <v>43759.916666666664</v>
      </c>
      <c r="B7056">
        <v>14.9</v>
      </c>
      <c r="C7056">
        <v>0</v>
      </c>
      <c r="D7056">
        <f>IF(AND(brenna5[[#This Row],[temperatura]] &gt; 0, brenna5[[#This Row],[opad]] &gt; 0),1,0)</f>
        <v>0</v>
      </c>
      <c r="E7056">
        <f>IF(brenna5[[#This Row],[czy pada?]] = 1,E7055 + 1,0)</f>
        <v>0</v>
      </c>
    </row>
    <row r="7057" spans="1:5" x14ac:dyDescent="0.3">
      <c r="A7057" s="1">
        <v>43759.958333333336</v>
      </c>
      <c r="B7057">
        <v>14.8</v>
      </c>
      <c r="C7057">
        <v>0</v>
      </c>
      <c r="D7057">
        <f>IF(AND(brenna5[[#This Row],[temperatura]] &gt; 0, brenna5[[#This Row],[opad]] &gt; 0),1,0)</f>
        <v>0</v>
      </c>
      <c r="E7057">
        <f>IF(brenna5[[#This Row],[czy pada?]] = 1,E7056 + 1,0)</f>
        <v>0</v>
      </c>
    </row>
    <row r="7058" spans="1:5" x14ac:dyDescent="0.3">
      <c r="A7058" s="1">
        <v>43760</v>
      </c>
      <c r="B7058">
        <v>15</v>
      </c>
      <c r="C7058">
        <v>0</v>
      </c>
      <c r="D7058">
        <f>IF(AND(brenna5[[#This Row],[temperatura]] &gt; 0, brenna5[[#This Row],[opad]] &gt; 0),1,0)</f>
        <v>0</v>
      </c>
      <c r="E7058">
        <f>IF(brenna5[[#This Row],[czy pada?]] = 1,E7057 + 1,0)</f>
        <v>0</v>
      </c>
    </row>
    <row r="7059" spans="1:5" x14ac:dyDescent="0.3">
      <c r="A7059" s="1">
        <v>43760.041666666664</v>
      </c>
      <c r="B7059">
        <v>14.6</v>
      </c>
      <c r="C7059">
        <v>0</v>
      </c>
      <c r="D7059">
        <f>IF(AND(brenna5[[#This Row],[temperatura]] &gt; 0, brenna5[[#This Row],[opad]] &gt; 0),1,0)</f>
        <v>0</v>
      </c>
      <c r="E7059">
        <f>IF(brenna5[[#This Row],[czy pada?]] = 1,E7058 + 1,0)</f>
        <v>0</v>
      </c>
    </row>
    <row r="7060" spans="1:5" x14ac:dyDescent="0.3">
      <c r="A7060" s="1">
        <v>43760.083333333336</v>
      </c>
      <c r="B7060">
        <v>14.3</v>
      </c>
      <c r="C7060">
        <v>0</v>
      </c>
      <c r="D7060">
        <f>IF(AND(brenna5[[#This Row],[temperatura]] &gt; 0, brenna5[[#This Row],[opad]] &gt; 0),1,0)</f>
        <v>0</v>
      </c>
      <c r="E7060">
        <f>IF(brenna5[[#This Row],[czy pada?]] = 1,E7059 + 1,0)</f>
        <v>0</v>
      </c>
    </row>
    <row r="7061" spans="1:5" x14ac:dyDescent="0.3">
      <c r="A7061" s="1">
        <v>43760.125</v>
      </c>
      <c r="B7061">
        <v>14.2</v>
      </c>
      <c r="C7061">
        <v>0</v>
      </c>
      <c r="D7061">
        <f>IF(AND(brenna5[[#This Row],[temperatura]] &gt; 0, brenna5[[#This Row],[opad]] &gt; 0),1,0)</f>
        <v>0</v>
      </c>
      <c r="E7061">
        <f>IF(brenna5[[#This Row],[czy pada?]] = 1,E7060 + 1,0)</f>
        <v>0</v>
      </c>
    </row>
    <row r="7062" spans="1:5" x14ac:dyDescent="0.3">
      <c r="A7062" s="1">
        <v>43760.166666666664</v>
      </c>
      <c r="B7062">
        <v>14.2</v>
      </c>
      <c r="C7062">
        <v>0</v>
      </c>
      <c r="D7062">
        <f>IF(AND(brenna5[[#This Row],[temperatura]] &gt; 0, brenna5[[#This Row],[opad]] &gt; 0),1,0)</f>
        <v>0</v>
      </c>
      <c r="E7062">
        <f>IF(brenna5[[#This Row],[czy pada?]] = 1,E7061 + 1,0)</f>
        <v>0</v>
      </c>
    </row>
    <row r="7063" spans="1:5" x14ac:dyDescent="0.3">
      <c r="A7063" s="1">
        <v>43760.208333333336</v>
      </c>
      <c r="B7063">
        <v>13.9</v>
      </c>
      <c r="C7063">
        <v>0</v>
      </c>
      <c r="D7063">
        <f>IF(AND(brenna5[[#This Row],[temperatura]] &gt; 0, brenna5[[#This Row],[opad]] &gt; 0),1,0)</f>
        <v>0</v>
      </c>
      <c r="E7063">
        <f>IF(brenna5[[#This Row],[czy pada?]] = 1,E7062 + 1,0)</f>
        <v>0</v>
      </c>
    </row>
    <row r="7064" spans="1:5" x14ac:dyDescent="0.3">
      <c r="A7064" s="1">
        <v>43760.25</v>
      </c>
      <c r="B7064">
        <v>14.1</v>
      </c>
      <c r="C7064">
        <v>0</v>
      </c>
      <c r="D7064">
        <f>IF(AND(brenna5[[#This Row],[temperatura]] &gt; 0, brenna5[[#This Row],[opad]] &gt; 0),1,0)</f>
        <v>0</v>
      </c>
      <c r="E7064">
        <f>IF(brenna5[[#This Row],[czy pada?]] = 1,E7063 + 1,0)</f>
        <v>0</v>
      </c>
    </row>
    <row r="7065" spans="1:5" x14ac:dyDescent="0.3">
      <c r="A7065" s="1">
        <v>43760.291666666664</v>
      </c>
      <c r="B7065">
        <v>14.7</v>
      </c>
      <c r="C7065">
        <v>0</v>
      </c>
      <c r="D7065">
        <f>IF(AND(brenna5[[#This Row],[temperatura]] &gt; 0, brenna5[[#This Row],[opad]] &gt; 0),1,0)</f>
        <v>0</v>
      </c>
      <c r="E7065">
        <f>IF(brenna5[[#This Row],[czy pada?]] = 1,E7064 + 1,0)</f>
        <v>0</v>
      </c>
    </row>
    <row r="7066" spans="1:5" x14ac:dyDescent="0.3">
      <c r="A7066" s="1">
        <v>43760.333333333336</v>
      </c>
      <c r="B7066">
        <v>16.5</v>
      </c>
      <c r="C7066">
        <v>0</v>
      </c>
      <c r="D7066">
        <f>IF(AND(brenna5[[#This Row],[temperatura]] &gt; 0, brenna5[[#This Row],[opad]] &gt; 0),1,0)</f>
        <v>0</v>
      </c>
      <c r="E7066">
        <f>IF(brenna5[[#This Row],[czy pada?]] = 1,E7065 + 1,0)</f>
        <v>0</v>
      </c>
    </row>
    <row r="7067" spans="1:5" x14ac:dyDescent="0.3">
      <c r="A7067" s="1">
        <v>43760.375</v>
      </c>
      <c r="B7067">
        <v>17.2</v>
      </c>
      <c r="C7067">
        <v>0</v>
      </c>
      <c r="D7067">
        <f>IF(AND(brenna5[[#This Row],[temperatura]] &gt; 0, brenna5[[#This Row],[opad]] &gt; 0),1,0)</f>
        <v>0</v>
      </c>
      <c r="E7067">
        <f>IF(brenna5[[#This Row],[czy pada?]] = 1,E7066 + 1,0)</f>
        <v>0</v>
      </c>
    </row>
    <row r="7068" spans="1:5" x14ac:dyDescent="0.3">
      <c r="A7068" s="1">
        <v>43760.416666666664</v>
      </c>
      <c r="B7068">
        <v>18.399999999999999</v>
      </c>
      <c r="C7068">
        <v>0</v>
      </c>
      <c r="D7068">
        <f>IF(AND(brenna5[[#This Row],[temperatura]] &gt; 0, brenna5[[#This Row],[opad]] &gt; 0),1,0)</f>
        <v>0</v>
      </c>
      <c r="E7068">
        <f>IF(brenna5[[#This Row],[czy pada?]] = 1,E7067 + 1,0)</f>
        <v>0</v>
      </c>
    </row>
    <row r="7069" spans="1:5" x14ac:dyDescent="0.3">
      <c r="A7069" s="1">
        <v>43760.458333333336</v>
      </c>
      <c r="B7069">
        <v>20.100000000000001</v>
      </c>
      <c r="C7069">
        <v>0</v>
      </c>
      <c r="D7069">
        <f>IF(AND(brenna5[[#This Row],[temperatura]] &gt; 0, brenna5[[#This Row],[opad]] &gt; 0),1,0)</f>
        <v>0</v>
      </c>
      <c r="E7069">
        <f>IF(brenna5[[#This Row],[czy pada?]] = 1,E7068 + 1,0)</f>
        <v>0</v>
      </c>
    </row>
    <row r="7070" spans="1:5" x14ac:dyDescent="0.3">
      <c r="A7070" s="1">
        <v>43760.5</v>
      </c>
      <c r="B7070">
        <v>20</v>
      </c>
      <c r="C7070">
        <v>0</v>
      </c>
      <c r="D7070">
        <f>IF(AND(brenna5[[#This Row],[temperatura]] &gt; 0, brenna5[[#This Row],[opad]] &gt; 0),1,0)</f>
        <v>0</v>
      </c>
      <c r="E7070">
        <f>IF(brenna5[[#This Row],[czy pada?]] = 1,E7069 + 1,0)</f>
        <v>0</v>
      </c>
    </row>
    <row r="7071" spans="1:5" x14ac:dyDescent="0.3">
      <c r="A7071" s="1">
        <v>43760.541666666664</v>
      </c>
      <c r="B7071">
        <v>19.3</v>
      </c>
      <c r="C7071">
        <v>0</v>
      </c>
      <c r="D7071">
        <f>IF(AND(brenna5[[#This Row],[temperatura]] &gt; 0, brenna5[[#This Row],[opad]] &gt; 0),1,0)</f>
        <v>0</v>
      </c>
      <c r="E7071">
        <f>IF(brenna5[[#This Row],[czy pada?]] = 1,E7070 + 1,0)</f>
        <v>0</v>
      </c>
    </row>
    <row r="7072" spans="1:5" x14ac:dyDescent="0.3">
      <c r="A7072" s="1">
        <v>43760.583333333336</v>
      </c>
      <c r="B7072">
        <v>18.5</v>
      </c>
      <c r="C7072">
        <v>0</v>
      </c>
      <c r="D7072">
        <f>IF(AND(brenna5[[#This Row],[temperatura]] &gt; 0, brenna5[[#This Row],[opad]] &gt; 0),1,0)</f>
        <v>0</v>
      </c>
      <c r="E7072">
        <f>IF(brenna5[[#This Row],[czy pada?]] = 1,E7071 + 1,0)</f>
        <v>0</v>
      </c>
    </row>
    <row r="7073" spans="1:5" x14ac:dyDescent="0.3">
      <c r="A7073" s="1">
        <v>43760.625</v>
      </c>
      <c r="B7073">
        <v>17.8</v>
      </c>
      <c r="C7073">
        <v>0</v>
      </c>
      <c r="D7073">
        <f>IF(AND(brenna5[[#This Row],[temperatura]] &gt; 0, brenna5[[#This Row],[opad]] &gt; 0),1,0)</f>
        <v>0</v>
      </c>
      <c r="E7073">
        <f>IF(brenna5[[#This Row],[czy pada?]] = 1,E7072 + 1,0)</f>
        <v>0</v>
      </c>
    </row>
    <row r="7074" spans="1:5" x14ac:dyDescent="0.3">
      <c r="A7074" s="1">
        <v>43760.666666666664</v>
      </c>
      <c r="B7074">
        <v>15.7</v>
      </c>
      <c r="C7074">
        <v>0</v>
      </c>
      <c r="D7074">
        <f>IF(AND(brenna5[[#This Row],[temperatura]] &gt; 0, brenna5[[#This Row],[opad]] &gt; 0),1,0)</f>
        <v>0</v>
      </c>
      <c r="E7074">
        <f>IF(brenna5[[#This Row],[czy pada?]] = 1,E7073 + 1,0)</f>
        <v>0</v>
      </c>
    </row>
    <row r="7075" spans="1:5" x14ac:dyDescent="0.3">
      <c r="A7075" s="1">
        <v>43760.708333333336</v>
      </c>
      <c r="B7075">
        <v>14.9</v>
      </c>
      <c r="C7075">
        <v>0</v>
      </c>
      <c r="D7075">
        <f>IF(AND(brenna5[[#This Row],[temperatura]] &gt; 0, brenna5[[#This Row],[opad]] &gt; 0),1,0)</f>
        <v>0</v>
      </c>
      <c r="E7075">
        <f>IF(brenna5[[#This Row],[czy pada?]] = 1,E7074 + 1,0)</f>
        <v>0</v>
      </c>
    </row>
    <row r="7076" spans="1:5" x14ac:dyDescent="0.3">
      <c r="A7076" s="1">
        <v>43760.75</v>
      </c>
      <c r="B7076">
        <v>15</v>
      </c>
      <c r="C7076">
        <v>0</v>
      </c>
      <c r="D7076">
        <f>IF(AND(brenna5[[#This Row],[temperatura]] &gt; 0, brenna5[[#This Row],[opad]] &gt; 0),1,0)</f>
        <v>0</v>
      </c>
      <c r="E7076">
        <f>IF(brenna5[[#This Row],[czy pada?]] = 1,E7075 + 1,0)</f>
        <v>0</v>
      </c>
    </row>
    <row r="7077" spans="1:5" x14ac:dyDescent="0.3">
      <c r="A7077" s="1">
        <v>43760.791666666664</v>
      </c>
      <c r="B7077">
        <v>14.6</v>
      </c>
      <c r="C7077">
        <v>0</v>
      </c>
      <c r="D7077">
        <f>IF(AND(brenna5[[#This Row],[temperatura]] &gt; 0, brenna5[[#This Row],[opad]] &gt; 0),1,0)</f>
        <v>0</v>
      </c>
      <c r="E7077">
        <f>IF(brenna5[[#This Row],[czy pada?]] = 1,E7076 + 1,0)</f>
        <v>0</v>
      </c>
    </row>
    <row r="7078" spans="1:5" x14ac:dyDescent="0.3">
      <c r="A7078" s="1">
        <v>43760.833333333336</v>
      </c>
      <c r="B7078">
        <v>14.3</v>
      </c>
      <c r="C7078">
        <v>0</v>
      </c>
      <c r="D7078">
        <f>IF(AND(brenna5[[#This Row],[temperatura]] &gt; 0, brenna5[[#This Row],[opad]] &gt; 0),1,0)</f>
        <v>0</v>
      </c>
      <c r="E7078">
        <f>IF(brenna5[[#This Row],[czy pada?]] = 1,E7077 + 1,0)</f>
        <v>0</v>
      </c>
    </row>
    <row r="7079" spans="1:5" x14ac:dyDescent="0.3">
      <c r="A7079" s="1">
        <v>43760.875</v>
      </c>
      <c r="B7079">
        <v>14.9</v>
      </c>
      <c r="C7079">
        <v>0</v>
      </c>
      <c r="D7079">
        <f>IF(AND(brenna5[[#This Row],[temperatura]] &gt; 0, brenna5[[#This Row],[opad]] &gt; 0),1,0)</f>
        <v>0</v>
      </c>
      <c r="E7079">
        <f>IF(brenna5[[#This Row],[czy pada?]] = 1,E7078 + 1,0)</f>
        <v>0</v>
      </c>
    </row>
    <row r="7080" spans="1:5" x14ac:dyDescent="0.3">
      <c r="A7080" s="1">
        <v>43760.916666666664</v>
      </c>
      <c r="B7080">
        <v>14.9</v>
      </c>
      <c r="C7080">
        <v>0</v>
      </c>
      <c r="D7080">
        <f>IF(AND(brenna5[[#This Row],[temperatura]] &gt; 0, brenna5[[#This Row],[opad]] &gt; 0),1,0)</f>
        <v>0</v>
      </c>
      <c r="E7080">
        <f>IF(brenna5[[#This Row],[czy pada?]] = 1,E7079 + 1,0)</f>
        <v>0</v>
      </c>
    </row>
    <row r="7081" spans="1:5" x14ac:dyDescent="0.3">
      <c r="A7081" s="1">
        <v>43760.958333333336</v>
      </c>
      <c r="B7081">
        <v>14.8</v>
      </c>
      <c r="C7081">
        <v>0</v>
      </c>
      <c r="D7081">
        <f>IF(AND(brenna5[[#This Row],[temperatura]] &gt; 0, brenna5[[#This Row],[opad]] &gt; 0),1,0)</f>
        <v>0</v>
      </c>
      <c r="E7081">
        <f>IF(brenna5[[#This Row],[czy pada?]] = 1,E7080 + 1,0)</f>
        <v>0</v>
      </c>
    </row>
    <row r="7082" spans="1:5" x14ac:dyDescent="0.3">
      <c r="A7082" s="1">
        <v>43761</v>
      </c>
      <c r="B7082">
        <v>15</v>
      </c>
      <c r="C7082">
        <v>0</v>
      </c>
      <c r="D7082">
        <f>IF(AND(brenna5[[#This Row],[temperatura]] &gt; 0, brenna5[[#This Row],[opad]] &gt; 0),1,0)</f>
        <v>0</v>
      </c>
      <c r="E7082">
        <f>IF(brenna5[[#This Row],[czy pada?]] = 1,E7081 + 1,0)</f>
        <v>0</v>
      </c>
    </row>
    <row r="7083" spans="1:5" x14ac:dyDescent="0.3">
      <c r="A7083" s="1">
        <v>43761.041666666664</v>
      </c>
      <c r="B7083">
        <v>14.6</v>
      </c>
      <c r="C7083">
        <v>0</v>
      </c>
      <c r="D7083">
        <f>IF(AND(brenna5[[#This Row],[temperatura]] &gt; 0, brenna5[[#This Row],[opad]] &gt; 0),1,0)</f>
        <v>0</v>
      </c>
      <c r="E7083">
        <f>IF(brenna5[[#This Row],[czy pada?]] = 1,E7082 + 1,0)</f>
        <v>0</v>
      </c>
    </row>
    <row r="7084" spans="1:5" x14ac:dyDescent="0.3">
      <c r="A7084" s="1">
        <v>43761.083333333336</v>
      </c>
      <c r="B7084">
        <v>14.3</v>
      </c>
      <c r="C7084">
        <v>0</v>
      </c>
      <c r="D7084">
        <f>IF(AND(brenna5[[#This Row],[temperatura]] &gt; 0, brenna5[[#This Row],[opad]] &gt; 0),1,0)</f>
        <v>0</v>
      </c>
      <c r="E7084">
        <f>IF(brenna5[[#This Row],[czy pada?]] = 1,E7083 + 1,0)</f>
        <v>0</v>
      </c>
    </row>
    <row r="7085" spans="1:5" x14ac:dyDescent="0.3">
      <c r="A7085" s="1">
        <v>43761.125</v>
      </c>
      <c r="B7085">
        <v>14.2</v>
      </c>
      <c r="C7085">
        <v>0</v>
      </c>
      <c r="D7085">
        <f>IF(AND(brenna5[[#This Row],[temperatura]] &gt; 0, brenna5[[#This Row],[opad]] &gt; 0),1,0)</f>
        <v>0</v>
      </c>
      <c r="E7085">
        <f>IF(brenna5[[#This Row],[czy pada?]] = 1,E7084 + 1,0)</f>
        <v>0</v>
      </c>
    </row>
    <row r="7086" spans="1:5" x14ac:dyDescent="0.3">
      <c r="A7086" s="1">
        <v>43761.166666666664</v>
      </c>
      <c r="B7086">
        <v>14.2</v>
      </c>
      <c r="C7086">
        <v>0</v>
      </c>
      <c r="D7086">
        <f>IF(AND(brenna5[[#This Row],[temperatura]] &gt; 0, brenna5[[#This Row],[opad]] &gt; 0),1,0)</f>
        <v>0</v>
      </c>
      <c r="E7086">
        <f>IF(brenna5[[#This Row],[czy pada?]] = 1,E7085 + 1,0)</f>
        <v>0</v>
      </c>
    </row>
    <row r="7087" spans="1:5" x14ac:dyDescent="0.3">
      <c r="A7087" s="1">
        <v>43761.208333333336</v>
      </c>
      <c r="B7087">
        <v>13.9</v>
      </c>
      <c r="C7087">
        <v>0</v>
      </c>
      <c r="D7087">
        <f>IF(AND(brenna5[[#This Row],[temperatura]] &gt; 0, brenna5[[#This Row],[opad]] &gt; 0),1,0)</f>
        <v>0</v>
      </c>
      <c r="E7087">
        <f>IF(brenna5[[#This Row],[czy pada?]] = 1,E7086 + 1,0)</f>
        <v>0</v>
      </c>
    </row>
    <row r="7088" spans="1:5" x14ac:dyDescent="0.3">
      <c r="A7088" s="1">
        <v>43761.25</v>
      </c>
      <c r="B7088">
        <v>14.1</v>
      </c>
      <c r="C7088">
        <v>0</v>
      </c>
      <c r="D7088">
        <f>IF(AND(brenna5[[#This Row],[temperatura]] &gt; 0, brenna5[[#This Row],[opad]] &gt; 0),1,0)</f>
        <v>0</v>
      </c>
      <c r="E7088">
        <f>IF(brenna5[[#This Row],[czy pada?]] = 1,E7087 + 1,0)</f>
        <v>0</v>
      </c>
    </row>
    <row r="7089" spans="1:5" x14ac:dyDescent="0.3">
      <c r="A7089" s="1">
        <v>43761.291666666664</v>
      </c>
      <c r="B7089">
        <v>14.7</v>
      </c>
      <c r="C7089">
        <v>0</v>
      </c>
      <c r="D7089">
        <f>IF(AND(brenna5[[#This Row],[temperatura]] &gt; 0, brenna5[[#This Row],[opad]] &gt; 0),1,0)</f>
        <v>0</v>
      </c>
      <c r="E7089">
        <f>IF(brenna5[[#This Row],[czy pada?]] = 1,E7088 + 1,0)</f>
        <v>0</v>
      </c>
    </row>
    <row r="7090" spans="1:5" x14ac:dyDescent="0.3">
      <c r="A7090" s="1">
        <v>43761.333333333336</v>
      </c>
      <c r="B7090">
        <v>16.5</v>
      </c>
      <c r="C7090">
        <v>0</v>
      </c>
      <c r="D7090">
        <f>IF(AND(brenna5[[#This Row],[temperatura]] &gt; 0, brenna5[[#This Row],[opad]] &gt; 0),1,0)</f>
        <v>0</v>
      </c>
      <c r="E7090">
        <f>IF(brenna5[[#This Row],[czy pada?]] = 1,E7089 + 1,0)</f>
        <v>0</v>
      </c>
    </row>
    <row r="7091" spans="1:5" x14ac:dyDescent="0.3">
      <c r="A7091" s="1">
        <v>43761.375</v>
      </c>
      <c r="B7091">
        <v>17.600000000000001</v>
      </c>
      <c r="C7091">
        <v>0</v>
      </c>
      <c r="D7091">
        <f>IF(AND(brenna5[[#This Row],[temperatura]] &gt; 0, brenna5[[#This Row],[opad]] &gt; 0),1,0)</f>
        <v>0</v>
      </c>
      <c r="E7091">
        <f>IF(brenna5[[#This Row],[czy pada?]] = 1,E7090 + 1,0)</f>
        <v>0</v>
      </c>
    </row>
    <row r="7092" spans="1:5" x14ac:dyDescent="0.3">
      <c r="A7092" s="1">
        <v>43761.416666666664</v>
      </c>
      <c r="B7092">
        <v>18.399999999999999</v>
      </c>
      <c r="C7092">
        <v>0</v>
      </c>
      <c r="D7092">
        <f>IF(AND(brenna5[[#This Row],[temperatura]] &gt; 0, brenna5[[#This Row],[opad]] &gt; 0),1,0)</f>
        <v>0</v>
      </c>
      <c r="E7092">
        <f>IF(brenna5[[#This Row],[czy pada?]] = 1,E7091 + 1,0)</f>
        <v>0</v>
      </c>
    </row>
    <row r="7093" spans="1:5" x14ac:dyDescent="0.3">
      <c r="A7093" s="1">
        <v>43761.458333333336</v>
      </c>
      <c r="B7093">
        <v>19.100000000000001</v>
      </c>
      <c r="C7093">
        <v>0</v>
      </c>
      <c r="D7093">
        <f>IF(AND(brenna5[[#This Row],[temperatura]] &gt; 0, brenna5[[#This Row],[opad]] &gt; 0),1,0)</f>
        <v>0</v>
      </c>
      <c r="E7093">
        <f>IF(brenna5[[#This Row],[czy pada?]] = 1,E7092 + 1,0)</f>
        <v>0</v>
      </c>
    </row>
    <row r="7094" spans="1:5" x14ac:dyDescent="0.3">
      <c r="A7094" s="1">
        <v>43761.5</v>
      </c>
      <c r="B7094">
        <v>19.600000000000001</v>
      </c>
      <c r="C7094">
        <v>0</v>
      </c>
      <c r="D7094">
        <f>IF(AND(brenna5[[#This Row],[temperatura]] &gt; 0, brenna5[[#This Row],[opad]] &gt; 0),1,0)</f>
        <v>0</v>
      </c>
      <c r="E7094">
        <f>IF(brenna5[[#This Row],[czy pada?]] = 1,E7093 + 1,0)</f>
        <v>0</v>
      </c>
    </row>
    <row r="7095" spans="1:5" x14ac:dyDescent="0.3">
      <c r="A7095" s="1">
        <v>43761.541666666664</v>
      </c>
      <c r="B7095">
        <v>20.2</v>
      </c>
      <c r="C7095">
        <v>0</v>
      </c>
      <c r="D7095">
        <f>IF(AND(brenna5[[#This Row],[temperatura]] &gt; 0, brenna5[[#This Row],[opad]] &gt; 0),1,0)</f>
        <v>0</v>
      </c>
      <c r="E7095">
        <f>IF(brenna5[[#This Row],[czy pada?]] = 1,E7094 + 1,0)</f>
        <v>0</v>
      </c>
    </row>
    <row r="7096" spans="1:5" x14ac:dyDescent="0.3">
      <c r="A7096" s="1">
        <v>43761.583333333336</v>
      </c>
      <c r="B7096">
        <v>20.100000000000001</v>
      </c>
      <c r="C7096">
        <v>0</v>
      </c>
      <c r="D7096">
        <f>IF(AND(brenna5[[#This Row],[temperatura]] &gt; 0, brenna5[[#This Row],[opad]] &gt; 0),1,0)</f>
        <v>0</v>
      </c>
      <c r="E7096">
        <f>IF(brenna5[[#This Row],[czy pada?]] = 1,E7095 + 1,0)</f>
        <v>0</v>
      </c>
    </row>
    <row r="7097" spans="1:5" x14ac:dyDescent="0.3">
      <c r="A7097" s="1">
        <v>43761.625</v>
      </c>
      <c r="B7097">
        <v>19.7</v>
      </c>
      <c r="C7097">
        <v>0</v>
      </c>
      <c r="D7097">
        <f>IF(AND(brenna5[[#This Row],[temperatura]] &gt; 0, brenna5[[#This Row],[opad]] &gt; 0),1,0)</f>
        <v>0</v>
      </c>
      <c r="E7097">
        <f>IF(brenna5[[#This Row],[czy pada?]] = 1,E7096 + 1,0)</f>
        <v>0</v>
      </c>
    </row>
    <row r="7098" spans="1:5" x14ac:dyDescent="0.3">
      <c r="A7098" s="1">
        <v>43761.666666666664</v>
      </c>
      <c r="B7098">
        <v>18.2</v>
      </c>
      <c r="C7098">
        <v>0</v>
      </c>
      <c r="D7098">
        <f>IF(AND(brenna5[[#This Row],[temperatura]] &gt; 0, brenna5[[#This Row],[opad]] &gt; 0),1,0)</f>
        <v>0</v>
      </c>
      <c r="E7098">
        <f>IF(brenna5[[#This Row],[czy pada?]] = 1,E7097 + 1,0)</f>
        <v>0</v>
      </c>
    </row>
    <row r="7099" spans="1:5" x14ac:dyDescent="0.3">
      <c r="A7099" s="1">
        <v>43761.708333333336</v>
      </c>
      <c r="B7099">
        <v>17.3</v>
      </c>
      <c r="C7099">
        <v>0</v>
      </c>
      <c r="D7099">
        <f>IF(AND(brenna5[[#This Row],[temperatura]] &gt; 0, brenna5[[#This Row],[opad]] &gt; 0),1,0)</f>
        <v>0</v>
      </c>
      <c r="E7099">
        <f>IF(brenna5[[#This Row],[czy pada?]] = 1,E7098 + 1,0)</f>
        <v>0</v>
      </c>
    </row>
    <row r="7100" spans="1:5" x14ac:dyDescent="0.3">
      <c r="A7100" s="1">
        <v>43761.75</v>
      </c>
      <c r="B7100">
        <v>16.8</v>
      </c>
      <c r="C7100">
        <v>0</v>
      </c>
      <c r="D7100">
        <f>IF(AND(brenna5[[#This Row],[temperatura]] &gt; 0, brenna5[[#This Row],[opad]] &gt; 0),1,0)</f>
        <v>0</v>
      </c>
      <c r="E7100">
        <f>IF(brenna5[[#This Row],[czy pada?]] = 1,E7099 + 1,0)</f>
        <v>0</v>
      </c>
    </row>
    <row r="7101" spans="1:5" x14ac:dyDescent="0.3">
      <c r="A7101" s="1">
        <v>43761.791666666664</v>
      </c>
      <c r="B7101">
        <v>16.3</v>
      </c>
      <c r="C7101">
        <v>0</v>
      </c>
      <c r="D7101">
        <f>IF(AND(brenna5[[#This Row],[temperatura]] &gt; 0, brenna5[[#This Row],[opad]] &gt; 0),1,0)</f>
        <v>0</v>
      </c>
      <c r="E7101">
        <f>IF(brenna5[[#This Row],[czy pada?]] = 1,E7100 + 1,0)</f>
        <v>0</v>
      </c>
    </row>
    <row r="7102" spans="1:5" x14ac:dyDescent="0.3">
      <c r="A7102" s="1">
        <v>43761.833333333336</v>
      </c>
      <c r="B7102">
        <v>16.100000000000001</v>
      </c>
      <c r="C7102">
        <v>0</v>
      </c>
      <c r="D7102">
        <f>IF(AND(brenna5[[#This Row],[temperatura]] &gt; 0, brenna5[[#This Row],[opad]] &gt; 0),1,0)</f>
        <v>0</v>
      </c>
      <c r="E7102">
        <f>IF(brenna5[[#This Row],[czy pada?]] = 1,E7101 + 1,0)</f>
        <v>0</v>
      </c>
    </row>
    <row r="7103" spans="1:5" x14ac:dyDescent="0.3">
      <c r="A7103" s="1">
        <v>43761.875</v>
      </c>
      <c r="B7103">
        <v>16</v>
      </c>
      <c r="C7103">
        <v>0</v>
      </c>
      <c r="D7103">
        <f>IF(AND(brenna5[[#This Row],[temperatura]] &gt; 0, brenna5[[#This Row],[opad]] &gt; 0),1,0)</f>
        <v>0</v>
      </c>
      <c r="E7103">
        <f>IF(brenna5[[#This Row],[czy pada?]] = 1,E7102 + 1,0)</f>
        <v>0</v>
      </c>
    </row>
    <row r="7104" spans="1:5" x14ac:dyDescent="0.3">
      <c r="A7104" s="1">
        <v>43761.916666666664</v>
      </c>
      <c r="B7104">
        <v>15.6</v>
      </c>
      <c r="C7104">
        <v>0</v>
      </c>
      <c r="D7104">
        <f>IF(AND(brenna5[[#This Row],[temperatura]] &gt; 0, brenna5[[#This Row],[opad]] &gt; 0),1,0)</f>
        <v>0</v>
      </c>
      <c r="E7104">
        <f>IF(brenna5[[#This Row],[czy pada?]] = 1,E7103 + 1,0)</f>
        <v>0</v>
      </c>
    </row>
    <row r="7105" spans="1:5" x14ac:dyDescent="0.3">
      <c r="A7105" s="1">
        <v>43761.958333333336</v>
      </c>
      <c r="B7105">
        <v>15.5</v>
      </c>
      <c r="C7105">
        <v>0</v>
      </c>
      <c r="D7105">
        <f>IF(AND(brenna5[[#This Row],[temperatura]] &gt; 0, brenna5[[#This Row],[opad]] &gt; 0),1,0)</f>
        <v>0</v>
      </c>
      <c r="E7105">
        <f>IF(brenna5[[#This Row],[czy pada?]] = 1,E7104 + 1,0)</f>
        <v>0</v>
      </c>
    </row>
    <row r="7106" spans="1:5" x14ac:dyDescent="0.3">
      <c r="A7106" s="1">
        <v>43762</v>
      </c>
      <c r="B7106">
        <v>15.3</v>
      </c>
      <c r="C7106">
        <v>0</v>
      </c>
      <c r="D7106">
        <f>IF(AND(brenna5[[#This Row],[temperatura]] &gt; 0, brenna5[[#This Row],[opad]] &gt; 0),1,0)</f>
        <v>0</v>
      </c>
      <c r="E7106">
        <f>IF(brenna5[[#This Row],[czy pada?]] = 1,E7105 + 1,0)</f>
        <v>0</v>
      </c>
    </row>
    <row r="7107" spans="1:5" x14ac:dyDescent="0.3">
      <c r="A7107" s="1">
        <v>43762.041666666664</v>
      </c>
      <c r="B7107">
        <v>15.3</v>
      </c>
      <c r="C7107">
        <v>0</v>
      </c>
      <c r="D7107">
        <f>IF(AND(brenna5[[#This Row],[temperatura]] &gt; 0, brenna5[[#This Row],[opad]] &gt; 0),1,0)</f>
        <v>0</v>
      </c>
      <c r="E7107">
        <f>IF(brenna5[[#This Row],[czy pada?]] = 1,E7106 + 1,0)</f>
        <v>0</v>
      </c>
    </row>
    <row r="7108" spans="1:5" x14ac:dyDescent="0.3">
      <c r="A7108" s="1">
        <v>43762.083333333336</v>
      </c>
      <c r="B7108">
        <v>14.9</v>
      </c>
      <c r="C7108">
        <v>0</v>
      </c>
      <c r="D7108">
        <f>IF(AND(brenna5[[#This Row],[temperatura]] &gt; 0, brenna5[[#This Row],[opad]] &gt; 0),1,0)</f>
        <v>0</v>
      </c>
      <c r="E7108">
        <f>IF(brenna5[[#This Row],[czy pada?]] = 1,E7107 + 1,0)</f>
        <v>0</v>
      </c>
    </row>
    <row r="7109" spans="1:5" x14ac:dyDescent="0.3">
      <c r="A7109" s="1">
        <v>43762.125</v>
      </c>
      <c r="B7109">
        <v>15</v>
      </c>
      <c r="C7109">
        <v>0</v>
      </c>
      <c r="D7109">
        <f>IF(AND(brenna5[[#This Row],[temperatura]] &gt; 0, brenna5[[#This Row],[opad]] &gt; 0),1,0)</f>
        <v>0</v>
      </c>
      <c r="E7109">
        <f>IF(brenna5[[#This Row],[czy pada?]] = 1,E7108 + 1,0)</f>
        <v>0</v>
      </c>
    </row>
    <row r="7110" spans="1:5" x14ac:dyDescent="0.3">
      <c r="A7110" s="1">
        <v>43762.166666666664</v>
      </c>
      <c r="B7110">
        <v>15.6</v>
      </c>
      <c r="C7110">
        <v>0</v>
      </c>
      <c r="D7110">
        <f>IF(AND(brenna5[[#This Row],[temperatura]] &gt; 0, brenna5[[#This Row],[opad]] &gt; 0),1,0)</f>
        <v>0</v>
      </c>
      <c r="E7110">
        <f>IF(brenna5[[#This Row],[czy pada?]] = 1,E7109 + 1,0)</f>
        <v>0</v>
      </c>
    </row>
    <row r="7111" spans="1:5" x14ac:dyDescent="0.3">
      <c r="A7111" s="1">
        <v>43762.208333333336</v>
      </c>
      <c r="B7111">
        <v>15.4</v>
      </c>
      <c r="C7111">
        <v>0</v>
      </c>
      <c r="D7111">
        <f>IF(AND(brenna5[[#This Row],[temperatura]] &gt; 0, brenna5[[#This Row],[opad]] &gt; 0),1,0)</f>
        <v>0</v>
      </c>
      <c r="E7111">
        <f>IF(brenna5[[#This Row],[czy pada?]] = 1,E7110 + 1,0)</f>
        <v>0</v>
      </c>
    </row>
    <row r="7112" spans="1:5" x14ac:dyDescent="0.3">
      <c r="A7112" s="1">
        <v>43762.25</v>
      </c>
      <c r="B7112">
        <v>14.9</v>
      </c>
      <c r="C7112">
        <v>0</v>
      </c>
      <c r="D7112">
        <f>IF(AND(brenna5[[#This Row],[temperatura]] &gt; 0, brenna5[[#This Row],[opad]] &gt; 0),1,0)</f>
        <v>0</v>
      </c>
      <c r="E7112">
        <f>IF(brenna5[[#This Row],[czy pada?]] = 1,E7111 + 1,0)</f>
        <v>0</v>
      </c>
    </row>
    <row r="7113" spans="1:5" x14ac:dyDescent="0.3">
      <c r="A7113" s="1">
        <v>43762.291666666664</v>
      </c>
      <c r="B7113">
        <v>15.3</v>
      </c>
      <c r="C7113">
        <v>0</v>
      </c>
      <c r="D7113">
        <f>IF(AND(brenna5[[#This Row],[temperatura]] &gt; 0, brenna5[[#This Row],[opad]] &gt; 0),1,0)</f>
        <v>0</v>
      </c>
      <c r="E7113">
        <f>IF(brenna5[[#This Row],[czy pada?]] = 1,E7112 + 1,0)</f>
        <v>0</v>
      </c>
    </row>
    <row r="7114" spans="1:5" x14ac:dyDescent="0.3">
      <c r="A7114" s="1">
        <v>43762.333333333336</v>
      </c>
      <c r="B7114">
        <v>17</v>
      </c>
      <c r="C7114">
        <v>0</v>
      </c>
      <c r="D7114">
        <f>IF(AND(brenna5[[#This Row],[temperatura]] &gt; 0, brenna5[[#This Row],[opad]] &gt; 0),1,0)</f>
        <v>0</v>
      </c>
      <c r="E7114">
        <f>IF(brenna5[[#This Row],[czy pada?]] = 1,E7113 + 1,0)</f>
        <v>0</v>
      </c>
    </row>
    <row r="7115" spans="1:5" x14ac:dyDescent="0.3">
      <c r="A7115" s="1">
        <v>43762.375</v>
      </c>
      <c r="B7115">
        <v>18.399999999999999</v>
      </c>
      <c r="C7115">
        <v>0</v>
      </c>
      <c r="D7115">
        <f>IF(AND(brenna5[[#This Row],[temperatura]] &gt; 0, brenna5[[#This Row],[opad]] &gt; 0),1,0)</f>
        <v>0</v>
      </c>
      <c r="E7115">
        <f>IF(brenna5[[#This Row],[czy pada?]] = 1,E7114 + 1,0)</f>
        <v>0</v>
      </c>
    </row>
    <row r="7116" spans="1:5" x14ac:dyDescent="0.3">
      <c r="A7116" s="1">
        <v>43762.416666666664</v>
      </c>
      <c r="B7116">
        <v>19.5</v>
      </c>
      <c r="C7116">
        <v>0</v>
      </c>
      <c r="D7116">
        <f>IF(AND(brenna5[[#This Row],[temperatura]] &gt; 0, brenna5[[#This Row],[opad]] &gt; 0),1,0)</f>
        <v>0</v>
      </c>
      <c r="E7116">
        <f>IF(brenna5[[#This Row],[czy pada?]] = 1,E7115 + 1,0)</f>
        <v>0</v>
      </c>
    </row>
    <row r="7117" spans="1:5" x14ac:dyDescent="0.3">
      <c r="A7117" s="1">
        <v>43762.458333333336</v>
      </c>
      <c r="B7117">
        <v>20.7</v>
      </c>
      <c r="C7117">
        <v>0</v>
      </c>
      <c r="D7117">
        <f>IF(AND(brenna5[[#This Row],[temperatura]] &gt; 0, brenna5[[#This Row],[opad]] &gt; 0),1,0)</f>
        <v>0</v>
      </c>
      <c r="E7117">
        <f>IF(brenna5[[#This Row],[czy pada?]] = 1,E7116 + 1,0)</f>
        <v>0</v>
      </c>
    </row>
    <row r="7118" spans="1:5" x14ac:dyDescent="0.3">
      <c r="A7118" s="1">
        <v>43762.5</v>
      </c>
      <c r="B7118">
        <v>21.5</v>
      </c>
      <c r="C7118">
        <v>0</v>
      </c>
      <c r="D7118">
        <f>IF(AND(brenna5[[#This Row],[temperatura]] &gt; 0, brenna5[[#This Row],[opad]] &gt; 0),1,0)</f>
        <v>0</v>
      </c>
      <c r="E7118">
        <f>IF(brenna5[[#This Row],[czy pada?]] = 1,E7117 + 1,0)</f>
        <v>0</v>
      </c>
    </row>
    <row r="7119" spans="1:5" x14ac:dyDescent="0.3">
      <c r="A7119" s="1">
        <v>43762.541666666664</v>
      </c>
      <c r="B7119">
        <v>21.7</v>
      </c>
      <c r="C7119">
        <v>0</v>
      </c>
      <c r="D7119">
        <f>IF(AND(brenna5[[#This Row],[temperatura]] &gt; 0, brenna5[[#This Row],[opad]] &gt; 0),1,0)</f>
        <v>0</v>
      </c>
      <c r="E7119">
        <f>IF(brenna5[[#This Row],[czy pada?]] = 1,E7118 + 1,0)</f>
        <v>0</v>
      </c>
    </row>
    <row r="7120" spans="1:5" x14ac:dyDescent="0.3">
      <c r="A7120" s="1">
        <v>43762.583333333336</v>
      </c>
      <c r="B7120">
        <v>21.7</v>
      </c>
      <c r="C7120">
        <v>0</v>
      </c>
      <c r="D7120">
        <f>IF(AND(brenna5[[#This Row],[temperatura]] &gt; 0, brenna5[[#This Row],[opad]] &gt; 0),1,0)</f>
        <v>0</v>
      </c>
      <c r="E7120">
        <f>IF(brenna5[[#This Row],[czy pada?]] = 1,E7119 + 1,0)</f>
        <v>0</v>
      </c>
    </row>
    <row r="7121" spans="1:5" x14ac:dyDescent="0.3">
      <c r="A7121" s="1">
        <v>43762.625</v>
      </c>
      <c r="B7121">
        <v>21</v>
      </c>
      <c r="C7121">
        <v>0</v>
      </c>
      <c r="D7121">
        <f>IF(AND(brenna5[[#This Row],[temperatura]] &gt; 0, brenna5[[#This Row],[opad]] &gt; 0),1,0)</f>
        <v>0</v>
      </c>
      <c r="E7121">
        <f>IF(brenna5[[#This Row],[czy pada?]] = 1,E7120 + 1,0)</f>
        <v>0</v>
      </c>
    </row>
    <row r="7122" spans="1:5" x14ac:dyDescent="0.3">
      <c r="A7122" s="1">
        <v>43762.666666666664</v>
      </c>
      <c r="B7122">
        <v>18.899999999999999</v>
      </c>
      <c r="C7122">
        <v>0</v>
      </c>
      <c r="D7122">
        <f>IF(AND(brenna5[[#This Row],[temperatura]] &gt; 0, brenna5[[#This Row],[opad]] &gt; 0),1,0)</f>
        <v>0</v>
      </c>
      <c r="E7122">
        <f>IF(brenna5[[#This Row],[czy pada?]] = 1,E7121 + 1,0)</f>
        <v>0</v>
      </c>
    </row>
    <row r="7123" spans="1:5" x14ac:dyDescent="0.3">
      <c r="A7123" s="1">
        <v>43762.708333333336</v>
      </c>
      <c r="B7123">
        <v>17.899999999999999</v>
      </c>
      <c r="C7123">
        <v>0</v>
      </c>
      <c r="D7123">
        <f>IF(AND(brenna5[[#This Row],[temperatura]] &gt; 0, brenna5[[#This Row],[opad]] &gt; 0),1,0)</f>
        <v>0</v>
      </c>
      <c r="E7123">
        <f>IF(brenna5[[#This Row],[czy pada?]] = 1,E7122 + 1,0)</f>
        <v>0</v>
      </c>
    </row>
    <row r="7124" spans="1:5" x14ac:dyDescent="0.3">
      <c r="A7124" s="1">
        <v>43762.75</v>
      </c>
      <c r="B7124">
        <v>18.600000000000001</v>
      </c>
      <c r="C7124">
        <v>0</v>
      </c>
      <c r="D7124">
        <f>IF(AND(brenna5[[#This Row],[temperatura]] &gt; 0, brenna5[[#This Row],[opad]] &gt; 0),1,0)</f>
        <v>0</v>
      </c>
      <c r="E7124">
        <f>IF(brenna5[[#This Row],[czy pada?]] = 1,E7123 + 1,0)</f>
        <v>0</v>
      </c>
    </row>
    <row r="7125" spans="1:5" x14ac:dyDescent="0.3">
      <c r="A7125" s="1">
        <v>43762.791666666664</v>
      </c>
      <c r="B7125">
        <v>18.600000000000001</v>
      </c>
      <c r="C7125">
        <v>0</v>
      </c>
      <c r="D7125">
        <f>IF(AND(brenna5[[#This Row],[temperatura]] &gt; 0, brenna5[[#This Row],[opad]] &gt; 0),1,0)</f>
        <v>0</v>
      </c>
      <c r="E7125">
        <f>IF(brenna5[[#This Row],[czy pada?]] = 1,E7124 + 1,0)</f>
        <v>0</v>
      </c>
    </row>
    <row r="7126" spans="1:5" x14ac:dyDescent="0.3">
      <c r="A7126" s="1">
        <v>43762.833333333336</v>
      </c>
      <c r="B7126">
        <v>17.8</v>
      </c>
      <c r="C7126">
        <v>0</v>
      </c>
      <c r="D7126">
        <f>IF(AND(brenna5[[#This Row],[temperatura]] &gt; 0, brenna5[[#This Row],[opad]] &gt; 0),1,0)</f>
        <v>0</v>
      </c>
      <c r="E7126">
        <f>IF(brenna5[[#This Row],[czy pada?]] = 1,E7125 + 1,0)</f>
        <v>0</v>
      </c>
    </row>
    <row r="7127" spans="1:5" x14ac:dyDescent="0.3">
      <c r="A7127" s="1">
        <v>43762.875</v>
      </c>
      <c r="B7127">
        <v>16.100000000000001</v>
      </c>
      <c r="C7127">
        <v>0</v>
      </c>
      <c r="D7127">
        <f>IF(AND(brenna5[[#This Row],[temperatura]] &gt; 0, brenna5[[#This Row],[opad]] &gt; 0),1,0)</f>
        <v>0</v>
      </c>
      <c r="E7127">
        <f>IF(brenna5[[#This Row],[czy pada?]] = 1,E7126 + 1,0)</f>
        <v>0</v>
      </c>
    </row>
    <row r="7128" spans="1:5" x14ac:dyDescent="0.3">
      <c r="A7128" s="1">
        <v>43762.916666666664</v>
      </c>
      <c r="B7128">
        <v>15.5</v>
      </c>
      <c r="C7128">
        <v>0</v>
      </c>
      <c r="D7128">
        <f>IF(AND(brenna5[[#This Row],[temperatura]] &gt; 0, brenna5[[#This Row],[opad]] &gt; 0),1,0)</f>
        <v>0</v>
      </c>
      <c r="E7128">
        <f>IF(brenna5[[#This Row],[czy pada?]] = 1,E7127 + 1,0)</f>
        <v>0</v>
      </c>
    </row>
    <row r="7129" spans="1:5" x14ac:dyDescent="0.3">
      <c r="A7129" s="1">
        <v>43762.958333333336</v>
      </c>
      <c r="B7129">
        <v>15.4</v>
      </c>
      <c r="C7129">
        <v>0</v>
      </c>
      <c r="D7129">
        <f>IF(AND(brenna5[[#This Row],[temperatura]] &gt; 0, brenna5[[#This Row],[opad]] &gt; 0),1,0)</f>
        <v>0</v>
      </c>
      <c r="E7129">
        <f>IF(brenna5[[#This Row],[czy pada?]] = 1,E7128 + 1,0)</f>
        <v>0</v>
      </c>
    </row>
    <row r="7130" spans="1:5" x14ac:dyDescent="0.3">
      <c r="A7130" s="1">
        <v>43763</v>
      </c>
      <c r="B7130">
        <v>15.4</v>
      </c>
      <c r="C7130">
        <v>0</v>
      </c>
      <c r="D7130">
        <f>IF(AND(brenna5[[#This Row],[temperatura]] &gt; 0, brenna5[[#This Row],[opad]] &gt; 0),1,0)</f>
        <v>0</v>
      </c>
      <c r="E7130">
        <f>IF(brenna5[[#This Row],[czy pada?]] = 1,E7129 + 1,0)</f>
        <v>0</v>
      </c>
    </row>
    <row r="7131" spans="1:5" x14ac:dyDescent="0.3">
      <c r="A7131" s="1">
        <v>43763.041666666664</v>
      </c>
      <c r="B7131">
        <v>14.8</v>
      </c>
      <c r="C7131">
        <v>0</v>
      </c>
      <c r="D7131">
        <f>IF(AND(brenna5[[#This Row],[temperatura]] &gt; 0, brenna5[[#This Row],[opad]] &gt; 0),1,0)</f>
        <v>0</v>
      </c>
      <c r="E7131">
        <f>IF(brenna5[[#This Row],[czy pada?]] = 1,E7130 + 1,0)</f>
        <v>0</v>
      </c>
    </row>
    <row r="7132" spans="1:5" x14ac:dyDescent="0.3">
      <c r="A7132" s="1">
        <v>43763.083333333336</v>
      </c>
      <c r="B7132">
        <v>14.2</v>
      </c>
      <c r="C7132">
        <v>0</v>
      </c>
      <c r="D7132">
        <f>IF(AND(brenna5[[#This Row],[temperatura]] &gt; 0, brenna5[[#This Row],[opad]] &gt; 0),1,0)</f>
        <v>0</v>
      </c>
      <c r="E7132">
        <f>IF(brenna5[[#This Row],[czy pada?]] = 1,E7131 + 1,0)</f>
        <v>0</v>
      </c>
    </row>
    <row r="7133" spans="1:5" x14ac:dyDescent="0.3">
      <c r="A7133" s="1">
        <v>43763.125</v>
      </c>
      <c r="B7133">
        <v>13.9</v>
      </c>
      <c r="C7133">
        <v>0</v>
      </c>
      <c r="D7133">
        <f>IF(AND(brenna5[[#This Row],[temperatura]] &gt; 0, brenna5[[#This Row],[opad]] &gt; 0),1,0)</f>
        <v>0</v>
      </c>
      <c r="E7133">
        <f>IF(brenna5[[#This Row],[czy pada?]] = 1,E7132 + 1,0)</f>
        <v>0</v>
      </c>
    </row>
    <row r="7134" spans="1:5" x14ac:dyDescent="0.3">
      <c r="A7134" s="1">
        <v>43763.166666666664</v>
      </c>
      <c r="B7134">
        <v>14.2</v>
      </c>
      <c r="C7134">
        <v>0</v>
      </c>
      <c r="D7134">
        <f>IF(AND(brenna5[[#This Row],[temperatura]] &gt; 0, brenna5[[#This Row],[opad]] &gt; 0),1,0)</f>
        <v>0</v>
      </c>
      <c r="E7134">
        <f>IF(brenna5[[#This Row],[czy pada?]] = 1,E7133 + 1,0)</f>
        <v>0</v>
      </c>
    </row>
    <row r="7135" spans="1:5" x14ac:dyDescent="0.3">
      <c r="A7135" s="1">
        <v>43763.208333333336</v>
      </c>
      <c r="B7135">
        <v>13.6</v>
      </c>
      <c r="C7135">
        <v>0</v>
      </c>
      <c r="D7135">
        <f>IF(AND(brenna5[[#This Row],[temperatura]] &gt; 0, brenna5[[#This Row],[opad]] &gt; 0),1,0)</f>
        <v>0</v>
      </c>
      <c r="E7135">
        <f>IF(brenna5[[#This Row],[czy pada?]] = 1,E7134 + 1,0)</f>
        <v>0</v>
      </c>
    </row>
    <row r="7136" spans="1:5" x14ac:dyDescent="0.3">
      <c r="A7136" s="1">
        <v>43763.25</v>
      </c>
      <c r="B7136">
        <v>13.2</v>
      </c>
      <c r="C7136">
        <v>0</v>
      </c>
      <c r="D7136">
        <f>IF(AND(brenna5[[#This Row],[temperatura]] &gt; 0, brenna5[[#This Row],[opad]] &gt; 0),1,0)</f>
        <v>0</v>
      </c>
      <c r="E7136">
        <f>IF(brenna5[[#This Row],[czy pada?]] = 1,E7135 + 1,0)</f>
        <v>0</v>
      </c>
    </row>
    <row r="7137" spans="1:5" x14ac:dyDescent="0.3">
      <c r="A7137" s="1">
        <v>43763.291666666664</v>
      </c>
      <c r="B7137">
        <v>12.8</v>
      </c>
      <c r="C7137">
        <v>0</v>
      </c>
      <c r="D7137">
        <f>IF(AND(brenna5[[#This Row],[temperatura]] &gt; 0, brenna5[[#This Row],[opad]] &gt; 0),1,0)</f>
        <v>0</v>
      </c>
      <c r="E7137">
        <f>IF(brenna5[[#This Row],[czy pada?]] = 1,E7136 + 1,0)</f>
        <v>0</v>
      </c>
    </row>
    <row r="7138" spans="1:5" x14ac:dyDescent="0.3">
      <c r="A7138" s="1">
        <v>43763.333333333336</v>
      </c>
      <c r="B7138">
        <v>12.6</v>
      </c>
      <c r="C7138">
        <v>0</v>
      </c>
      <c r="D7138">
        <f>IF(AND(brenna5[[#This Row],[temperatura]] &gt; 0, brenna5[[#This Row],[opad]] &gt; 0),1,0)</f>
        <v>0</v>
      </c>
      <c r="E7138">
        <f>IF(brenna5[[#This Row],[czy pada?]] = 1,E7137 + 1,0)</f>
        <v>0</v>
      </c>
    </row>
    <row r="7139" spans="1:5" x14ac:dyDescent="0.3">
      <c r="A7139" s="1">
        <v>43763.375</v>
      </c>
      <c r="B7139">
        <v>14</v>
      </c>
      <c r="C7139">
        <v>0</v>
      </c>
      <c r="D7139">
        <f>IF(AND(brenna5[[#This Row],[temperatura]] &gt; 0, brenna5[[#This Row],[opad]] &gt; 0),1,0)</f>
        <v>0</v>
      </c>
      <c r="E7139">
        <f>IF(brenna5[[#This Row],[czy pada?]] = 1,E7138 + 1,0)</f>
        <v>0</v>
      </c>
    </row>
    <row r="7140" spans="1:5" x14ac:dyDescent="0.3">
      <c r="A7140" s="1">
        <v>43763.416666666664</v>
      </c>
      <c r="B7140">
        <v>14.5</v>
      </c>
      <c r="C7140">
        <v>0</v>
      </c>
      <c r="D7140">
        <f>IF(AND(brenna5[[#This Row],[temperatura]] &gt; 0, brenna5[[#This Row],[opad]] &gt; 0),1,0)</f>
        <v>0</v>
      </c>
      <c r="E7140">
        <f>IF(brenna5[[#This Row],[czy pada?]] = 1,E7139 + 1,0)</f>
        <v>0</v>
      </c>
    </row>
    <row r="7141" spans="1:5" x14ac:dyDescent="0.3">
      <c r="A7141" s="1">
        <v>43763.458333333336</v>
      </c>
      <c r="B7141">
        <v>15.2</v>
      </c>
      <c r="C7141">
        <v>0</v>
      </c>
      <c r="D7141">
        <f>IF(AND(brenna5[[#This Row],[temperatura]] &gt; 0, brenna5[[#This Row],[opad]] &gt; 0),1,0)</f>
        <v>0</v>
      </c>
      <c r="E7141">
        <f>IF(brenna5[[#This Row],[czy pada?]] = 1,E7140 + 1,0)</f>
        <v>0</v>
      </c>
    </row>
    <row r="7142" spans="1:5" x14ac:dyDescent="0.3">
      <c r="A7142" s="1">
        <v>43763.5</v>
      </c>
      <c r="B7142">
        <v>15.6</v>
      </c>
      <c r="C7142">
        <v>0</v>
      </c>
      <c r="D7142">
        <f>IF(AND(brenna5[[#This Row],[temperatura]] &gt; 0, brenna5[[#This Row],[opad]] &gt; 0),1,0)</f>
        <v>0</v>
      </c>
      <c r="E7142">
        <f>IF(brenna5[[#This Row],[czy pada?]] = 1,E7141 + 1,0)</f>
        <v>0</v>
      </c>
    </row>
    <row r="7143" spans="1:5" x14ac:dyDescent="0.3">
      <c r="A7143" s="1">
        <v>43763.541666666664</v>
      </c>
      <c r="B7143">
        <v>17.100000000000001</v>
      </c>
      <c r="C7143">
        <v>0</v>
      </c>
      <c r="D7143">
        <f>IF(AND(brenna5[[#This Row],[temperatura]] &gt; 0, brenna5[[#This Row],[opad]] &gt; 0),1,0)</f>
        <v>0</v>
      </c>
      <c r="E7143">
        <f>IF(brenna5[[#This Row],[czy pada?]] = 1,E7142 + 1,0)</f>
        <v>0</v>
      </c>
    </row>
    <row r="7144" spans="1:5" x14ac:dyDescent="0.3">
      <c r="A7144" s="1">
        <v>43763.583333333336</v>
      </c>
      <c r="B7144">
        <v>16.399999999999999</v>
      </c>
      <c r="C7144">
        <v>0</v>
      </c>
      <c r="D7144">
        <f>IF(AND(brenna5[[#This Row],[temperatura]] &gt; 0, brenna5[[#This Row],[opad]] &gt; 0),1,0)</f>
        <v>0</v>
      </c>
      <c r="E7144">
        <f>IF(brenna5[[#This Row],[czy pada?]] = 1,E7143 + 1,0)</f>
        <v>0</v>
      </c>
    </row>
    <row r="7145" spans="1:5" x14ac:dyDescent="0.3">
      <c r="A7145" s="1">
        <v>43763.625</v>
      </c>
      <c r="B7145">
        <v>14.9</v>
      </c>
      <c r="C7145">
        <v>0</v>
      </c>
      <c r="D7145">
        <f>IF(AND(brenna5[[#This Row],[temperatura]] &gt; 0, brenna5[[#This Row],[opad]] &gt; 0),1,0)</f>
        <v>0</v>
      </c>
      <c r="E7145">
        <f>IF(brenna5[[#This Row],[czy pada?]] = 1,E7144 + 1,0)</f>
        <v>0</v>
      </c>
    </row>
    <row r="7146" spans="1:5" x14ac:dyDescent="0.3">
      <c r="A7146" s="1">
        <v>43763.666666666664</v>
      </c>
      <c r="B7146">
        <v>12.8</v>
      </c>
      <c r="C7146">
        <v>0</v>
      </c>
      <c r="D7146">
        <f>IF(AND(brenna5[[#This Row],[temperatura]] &gt; 0, brenna5[[#This Row],[opad]] &gt; 0),1,0)</f>
        <v>0</v>
      </c>
      <c r="E7146">
        <f>IF(brenna5[[#This Row],[czy pada?]] = 1,E7145 + 1,0)</f>
        <v>0</v>
      </c>
    </row>
    <row r="7147" spans="1:5" x14ac:dyDescent="0.3">
      <c r="A7147" s="1">
        <v>43763.708333333336</v>
      </c>
      <c r="B7147">
        <v>12.1</v>
      </c>
      <c r="C7147">
        <v>0</v>
      </c>
      <c r="D7147">
        <f>IF(AND(brenna5[[#This Row],[temperatura]] &gt; 0, brenna5[[#This Row],[opad]] &gt; 0),1,0)</f>
        <v>0</v>
      </c>
      <c r="E7147">
        <f>IF(brenna5[[#This Row],[czy pada?]] = 1,E7146 + 1,0)</f>
        <v>0</v>
      </c>
    </row>
    <row r="7148" spans="1:5" x14ac:dyDescent="0.3">
      <c r="A7148" s="1">
        <v>43763.75</v>
      </c>
      <c r="B7148">
        <v>12.2</v>
      </c>
      <c r="C7148">
        <v>0</v>
      </c>
      <c r="D7148">
        <f>IF(AND(brenna5[[#This Row],[temperatura]] &gt; 0, brenna5[[#This Row],[opad]] &gt; 0),1,0)</f>
        <v>0</v>
      </c>
      <c r="E7148">
        <f>IF(brenna5[[#This Row],[czy pada?]] = 1,E7147 + 1,0)</f>
        <v>0</v>
      </c>
    </row>
    <row r="7149" spans="1:5" x14ac:dyDescent="0.3">
      <c r="A7149" s="1">
        <v>43763.791666666664</v>
      </c>
      <c r="B7149">
        <v>12.2</v>
      </c>
      <c r="C7149">
        <v>0</v>
      </c>
      <c r="D7149">
        <f>IF(AND(brenna5[[#This Row],[temperatura]] &gt; 0, brenna5[[#This Row],[opad]] &gt; 0),1,0)</f>
        <v>0</v>
      </c>
      <c r="E7149">
        <f>IF(brenna5[[#This Row],[czy pada?]] = 1,E7148 + 1,0)</f>
        <v>0</v>
      </c>
    </row>
    <row r="7150" spans="1:5" x14ac:dyDescent="0.3">
      <c r="A7150" s="1">
        <v>43763.833333333336</v>
      </c>
      <c r="B7150">
        <v>11.9</v>
      </c>
      <c r="C7150">
        <v>0</v>
      </c>
      <c r="D7150">
        <f>IF(AND(brenna5[[#This Row],[temperatura]] &gt; 0, brenna5[[#This Row],[opad]] &gt; 0),1,0)</f>
        <v>0</v>
      </c>
      <c r="E7150">
        <f>IF(brenna5[[#This Row],[czy pada?]] = 1,E7149 + 1,0)</f>
        <v>0</v>
      </c>
    </row>
    <row r="7151" spans="1:5" x14ac:dyDescent="0.3">
      <c r="A7151" s="1">
        <v>43763.875</v>
      </c>
      <c r="B7151">
        <v>11.9</v>
      </c>
      <c r="C7151">
        <v>0</v>
      </c>
      <c r="D7151">
        <f>IF(AND(brenna5[[#This Row],[temperatura]] &gt; 0, brenna5[[#This Row],[opad]] &gt; 0),1,0)</f>
        <v>0</v>
      </c>
      <c r="E7151">
        <f>IF(brenna5[[#This Row],[czy pada?]] = 1,E7150 + 1,0)</f>
        <v>0</v>
      </c>
    </row>
    <row r="7152" spans="1:5" x14ac:dyDescent="0.3">
      <c r="A7152" s="1">
        <v>43763.916666666664</v>
      </c>
      <c r="B7152">
        <v>11.8</v>
      </c>
      <c r="C7152">
        <v>0</v>
      </c>
      <c r="D7152">
        <f>IF(AND(brenna5[[#This Row],[temperatura]] &gt; 0, brenna5[[#This Row],[opad]] &gt; 0),1,0)</f>
        <v>0</v>
      </c>
      <c r="E7152">
        <f>IF(brenna5[[#This Row],[czy pada?]] = 1,E7151 + 1,0)</f>
        <v>0</v>
      </c>
    </row>
    <row r="7153" spans="1:5" x14ac:dyDescent="0.3">
      <c r="A7153" s="1">
        <v>43763.958333333336</v>
      </c>
      <c r="B7153">
        <v>11.6</v>
      </c>
      <c r="C7153">
        <v>0</v>
      </c>
      <c r="D7153">
        <f>IF(AND(brenna5[[#This Row],[temperatura]] &gt; 0, brenna5[[#This Row],[opad]] &gt; 0),1,0)</f>
        <v>0</v>
      </c>
      <c r="E7153">
        <f>IF(brenna5[[#This Row],[czy pada?]] = 1,E7152 + 1,0)</f>
        <v>0</v>
      </c>
    </row>
    <row r="7154" spans="1:5" x14ac:dyDescent="0.3">
      <c r="A7154" s="1">
        <v>43764</v>
      </c>
      <c r="B7154">
        <v>11.9</v>
      </c>
      <c r="C7154">
        <v>0</v>
      </c>
      <c r="D7154">
        <f>IF(AND(brenna5[[#This Row],[temperatura]] &gt; 0, brenna5[[#This Row],[opad]] &gt; 0),1,0)</f>
        <v>0</v>
      </c>
      <c r="E7154">
        <f>IF(brenna5[[#This Row],[czy pada?]] = 1,E7153 + 1,0)</f>
        <v>0</v>
      </c>
    </row>
    <row r="7155" spans="1:5" x14ac:dyDescent="0.3">
      <c r="A7155" s="1">
        <v>43764.041666666664</v>
      </c>
      <c r="B7155">
        <v>11.9</v>
      </c>
      <c r="C7155">
        <v>0</v>
      </c>
      <c r="D7155">
        <f>IF(AND(brenna5[[#This Row],[temperatura]] &gt; 0, brenna5[[#This Row],[opad]] &gt; 0),1,0)</f>
        <v>0</v>
      </c>
      <c r="E7155">
        <f>IF(brenna5[[#This Row],[czy pada?]] = 1,E7154 + 1,0)</f>
        <v>0</v>
      </c>
    </row>
    <row r="7156" spans="1:5" x14ac:dyDescent="0.3">
      <c r="A7156" s="1">
        <v>43764.083333333336</v>
      </c>
      <c r="B7156">
        <v>12</v>
      </c>
      <c r="C7156">
        <v>0</v>
      </c>
      <c r="D7156">
        <f>IF(AND(brenna5[[#This Row],[temperatura]] &gt; 0, brenna5[[#This Row],[opad]] &gt; 0),1,0)</f>
        <v>0</v>
      </c>
      <c r="E7156">
        <f>IF(brenna5[[#This Row],[czy pada?]] = 1,E7155 + 1,0)</f>
        <v>0</v>
      </c>
    </row>
    <row r="7157" spans="1:5" x14ac:dyDescent="0.3">
      <c r="A7157" s="1">
        <v>43764.125</v>
      </c>
      <c r="B7157">
        <v>11.9</v>
      </c>
      <c r="C7157">
        <v>0</v>
      </c>
      <c r="D7157">
        <f>IF(AND(brenna5[[#This Row],[temperatura]] &gt; 0, brenna5[[#This Row],[opad]] &gt; 0),1,0)</f>
        <v>0</v>
      </c>
      <c r="E7157">
        <f>IF(brenna5[[#This Row],[czy pada?]] = 1,E7156 + 1,0)</f>
        <v>0</v>
      </c>
    </row>
    <row r="7158" spans="1:5" x14ac:dyDescent="0.3">
      <c r="A7158" s="1">
        <v>43764.166666666664</v>
      </c>
      <c r="B7158">
        <v>12.5</v>
      </c>
      <c r="C7158">
        <v>0</v>
      </c>
      <c r="D7158">
        <f>IF(AND(brenna5[[#This Row],[temperatura]] &gt; 0, brenna5[[#This Row],[opad]] &gt; 0),1,0)</f>
        <v>0</v>
      </c>
      <c r="E7158">
        <f>IF(brenna5[[#This Row],[czy pada?]] = 1,E7157 + 1,0)</f>
        <v>0</v>
      </c>
    </row>
    <row r="7159" spans="1:5" x14ac:dyDescent="0.3">
      <c r="A7159" s="1">
        <v>43764.208333333336</v>
      </c>
      <c r="B7159">
        <v>13.6</v>
      </c>
      <c r="C7159">
        <v>0</v>
      </c>
      <c r="D7159">
        <f>IF(AND(brenna5[[#This Row],[temperatura]] &gt; 0, brenna5[[#This Row],[opad]] &gt; 0),1,0)</f>
        <v>0</v>
      </c>
      <c r="E7159">
        <f>IF(brenna5[[#This Row],[czy pada?]] = 1,E7158 + 1,0)</f>
        <v>0</v>
      </c>
    </row>
    <row r="7160" spans="1:5" x14ac:dyDescent="0.3">
      <c r="A7160" s="1">
        <v>43764.25</v>
      </c>
      <c r="B7160">
        <v>13.4</v>
      </c>
      <c r="C7160">
        <v>0</v>
      </c>
      <c r="D7160">
        <f>IF(AND(brenna5[[#This Row],[temperatura]] &gt; 0, brenna5[[#This Row],[opad]] &gt; 0),1,0)</f>
        <v>0</v>
      </c>
      <c r="E7160">
        <f>IF(brenna5[[#This Row],[czy pada?]] = 1,E7159 + 1,0)</f>
        <v>0</v>
      </c>
    </row>
    <row r="7161" spans="1:5" x14ac:dyDescent="0.3">
      <c r="A7161" s="1">
        <v>43764.291666666664</v>
      </c>
      <c r="B7161">
        <v>13.3</v>
      </c>
      <c r="C7161">
        <v>0</v>
      </c>
      <c r="D7161">
        <f>IF(AND(brenna5[[#This Row],[temperatura]] &gt; 0, brenna5[[#This Row],[opad]] &gt; 0),1,0)</f>
        <v>0</v>
      </c>
      <c r="E7161">
        <f>IF(brenna5[[#This Row],[czy pada?]] = 1,E7160 + 1,0)</f>
        <v>0</v>
      </c>
    </row>
    <row r="7162" spans="1:5" x14ac:dyDescent="0.3">
      <c r="A7162" s="1">
        <v>43764.333333333336</v>
      </c>
      <c r="B7162">
        <v>14</v>
      </c>
      <c r="C7162">
        <v>0</v>
      </c>
      <c r="D7162">
        <f>IF(AND(brenna5[[#This Row],[temperatura]] &gt; 0, brenna5[[#This Row],[opad]] &gt; 0),1,0)</f>
        <v>0</v>
      </c>
      <c r="E7162">
        <f>IF(brenna5[[#This Row],[czy pada?]] = 1,E7161 + 1,0)</f>
        <v>0</v>
      </c>
    </row>
    <row r="7163" spans="1:5" x14ac:dyDescent="0.3">
      <c r="A7163" s="1">
        <v>43764.375</v>
      </c>
      <c r="B7163">
        <v>14.8</v>
      </c>
      <c r="C7163">
        <v>0</v>
      </c>
      <c r="D7163">
        <f>IF(AND(brenna5[[#This Row],[temperatura]] &gt; 0, brenna5[[#This Row],[opad]] &gt; 0),1,0)</f>
        <v>0</v>
      </c>
      <c r="E7163">
        <f>IF(brenna5[[#This Row],[czy pada?]] = 1,E7162 + 1,0)</f>
        <v>0</v>
      </c>
    </row>
    <row r="7164" spans="1:5" x14ac:dyDescent="0.3">
      <c r="A7164" s="1">
        <v>43764.416666666664</v>
      </c>
      <c r="B7164">
        <v>15.6</v>
      </c>
      <c r="C7164">
        <v>0</v>
      </c>
      <c r="D7164">
        <f>IF(AND(brenna5[[#This Row],[temperatura]] &gt; 0, brenna5[[#This Row],[opad]] &gt; 0),1,0)</f>
        <v>0</v>
      </c>
      <c r="E7164">
        <f>IF(brenna5[[#This Row],[czy pada?]] = 1,E7163 + 1,0)</f>
        <v>0</v>
      </c>
    </row>
    <row r="7165" spans="1:5" x14ac:dyDescent="0.3">
      <c r="A7165" s="1">
        <v>43764.458333333336</v>
      </c>
      <c r="B7165">
        <v>16.399999999999999</v>
      </c>
      <c r="C7165">
        <v>0</v>
      </c>
      <c r="D7165">
        <f>IF(AND(brenna5[[#This Row],[temperatura]] &gt; 0, brenna5[[#This Row],[opad]] &gt; 0),1,0)</f>
        <v>0</v>
      </c>
      <c r="E7165">
        <f>IF(brenna5[[#This Row],[czy pada?]] = 1,E7164 + 1,0)</f>
        <v>0</v>
      </c>
    </row>
    <row r="7166" spans="1:5" x14ac:dyDescent="0.3">
      <c r="A7166" s="1">
        <v>43764.5</v>
      </c>
      <c r="B7166">
        <v>17.3</v>
      </c>
      <c r="C7166">
        <v>0</v>
      </c>
      <c r="D7166">
        <f>IF(AND(brenna5[[#This Row],[temperatura]] &gt; 0, brenna5[[#This Row],[opad]] &gt; 0),1,0)</f>
        <v>0</v>
      </c>
      <c r="E7166">
        <f>IF(brenna5[[#This Row],[czy pada?]] = 1,E7165 + 1,0)</f>
        <v>0</v>
      </c>
    </row>
    <row r="7167" spans="1:5" x14ac:dyDescent="0.3">
      <c r="A7167" s="1">
        <v>43764.541666666664</v>
      </c>
      <c r="B7167">
        <v>17.600000000000001</v>
      </c>
      <c r="C7167">
        <v>0</v>
      </c>
      <c r="D7167">
        <f>IF(AND(brenna5[[#This Row],[temperatura]] &gt; 0, brenna5[[#This Row],[opad]] &gt; 0),1,0)</f>
        <v>0</v>
      </c>
      <c r="E7167">
        <f>IF(brenna5[[#This Row],[czy pada?]] = 1,E7166 + 1,0)</f>
        <v>0</v>
      </c>
    </row>
    <row r="7168" spans="1:5" x14ac:dyDescent="0.3">
      <c r="A7168" s="1">
        <v>43764.583333333336</v>
      </c>
      <c r="B7168">
        <v>17.399999999999999</v>
      </c>
      <c r="C7168">
        <v>0</v>
      </c>
      <c r="D7168">
        <f>IF(AND(brenna5[[#This Row],[temperatura]] &gt; 0, brenna5[[#This Row],[opad]] &gt; 0),1,0)</f>
        <v>0</v>
      </c>
      <c r="E7168">
        <f>IF(brenna5[[#This Row],[czy pada?]] = 1,E7167 + 1,0)</f>
        <v>0</v>
      </c>
    </row>
    <row r="7169" spans="1:5" x14ac:dyDescent="0.3">
      <c r="A7169" s="1">
        <v>43764.625</v>
      </c>
      <c r="B7169">
        <v>16.7</v>
      </c>
      <c r="C7169">
        <v>0</v>
      </c>
      <c r="D7169">
        <f>IF(AND(brenna5[[#This Row],[temperatura]] &gt; 0, brenna5[[#This Row],[opad]] &gt; 0),1,0)</f>
        <v>0</v>
      </c>
      <c r="E7169">
        <f>IF(brenna5[[#This Row],[czy pada?]] = 1,E7168 + 1,0)</f>
        <v>0</v>
      </c>
    </row>
    <row r="7170" spans="1:5" x14ac:dyDescent="0.3">
      <c r="A7170" s="1">
        <v>43764.666666666664</v>
      </c>
      <c r="B7170">
        <v>14.9</v>
      </c>
      <c r="C7170">
        <v>0</v>
      </c>
      <c r="D7170">
        <f>IF(AND(brenna5[[#This Row],[temperatura]] &gt; 0, brenna5[[#This Row],[opad]] &gt; 0),1,0)</f>
        <v>0</v>
      </c>
      <c r="E7170">
        <f>IF(brenna5[[#This Row],[czy pada?]] = 1,E7169 + 1,0)</f>
        <v>0</v>
      </c>
    </row>
    <row r="7171" spans="1:5" x14ac:dyDescent="0.3">
      <c r="A7171" s="1">
        <v>43764.708333333336</v>
      </c>
      <c r="B7171">
        <v>13.7</v>
      </c>
      <c r="C7171">
        <v>0</v>
      </c>
      <c r="D7171">
        <f>IF(AND(brenna5[[#This Row],[temperatura]] &gt; 0, brenna5[[#This Row],[opad]] &gt; 0),1,0)</f>
        <v>0</v>
      </c>
      <c r="E7171">
        <f>IF(brenna5[[#This Row],[czy pada?]] = 1,E7170 + 1,0)</f>
        <v>0</v>
      </c>
    </row>
    <row r="7172" spans="1:5" x14ac:dyDescent="0.3">
      <c r="A7172" s="1">
        <v>43764.75</v>
      </c>
      <c r="B7172">
        <v>13.1</v>
      </c>
      <c r="C7172">
        <v>0</v>
      </c>
      <c r="D7172">
        <f>IF(AND(brenna5[[#This Row],[temperatura]] &gt; 0, brenna5[[#This Row],[opad]] &gt; 0),1,0)</f>
        <v>0</v>
      </c>
      <c r="E7172">
        <f>IF(brenna5[[#This Row],[czy pada?]] = 1,E7171 + 1,0)</f>
        <v>0</v>
      </c>
    </row>
    <row r="7173" spans="1:5" x14ac:dyDescent="0.3">
      <c r="A7173" s="1">
        <v>43764.791666666664</v>
      </c>
      <c r="B7173">
        <v>12.8</v>
      </c>
      <c r="C7173">
        <v>0</v>
      </c>
      <c r="D7173">
        <f>IF(AND(brenna5[[#This Row],[temperatura]] &gt; 0, brenna5[[#This Row],[opad]] &gt; 0),1,0)</f>
        <v>0</v>
      </c>
      <c r="E7173">
        <f>IF(brenna5[[#This Row],[czy pada?]] = 1,E7172 + 1,0)</f>
        <v>0</v>
      </c>
    </row>
    <row r="7174" spans="1:5" x14ac:dyDescent="0.3">
      <c r="A7174" s="1">
        <v>43764.833333333336</v>
      </c>
      <c r="B7174">
        <v>12.7</v>
      </c>
      <c r="C7174">
        <v>0</v>
      </c>
      <c r="D7174">
        <f>IF(AND(brenna5[[#This Row],[temperatura]] &gt; 0, brenna5[[#This Row],[opad]] &gt; 0),1,0)</f>
        <v>0</v>
      </c>
      <c r="E7174">
        <f>IF(brenna5[[#This Row],[czy pada?]] = 1,E7173 + 1,0)</f>
        <v>0</v>
      </c>
    </row>
    <row r="7175" spans="1:5" x14ac:dyDescent="0.3">
      <c r="A7175" s="1">
        <v>43764.875</v>
      </c>
      <c r="B7175">
        <v>12.3</v>
      </c>
      <c r="C7175">
        <v>0</v>
      </c>
      <c r="D7175">
        <f>IF(AND(brenna5[[#This Row],[temperatura]] &gt; 0, brenna5[[#This Row],[opad]] &gt; 0),1,0)</f>
        <v>0</v>
      </c>
      <c r="E7175">
        <f>IF(brenna5[[#This Row],[czy pada?]] = 1,E7174 + 1,0)</f>
        <v>0</v>
      </c>
    </row>
    <row r="7176" spans="1:5" x14ac:dyDescent="0.3">
      <c r="A7176" s="1">
        <v>43764.916666666664</v>
      </c>
      <c r="B7176">
        <v>11.9</v>
      </c>
      <c r="C7176">
        <v>0</v>
      </c>
      <c r="D7176">
        <f>IF(AND(brenna5[[#This Row],[temperatura]] &gt; 0, brenna5[[#This Row],[opad]] &gt; 0),1,0)</f>
        <v>0</v>
      </c>
      <c r="E7176">
        <f>IF(brenna5[[#This Row],[czy pada?]] = 1,E7175 + 1,0)</f>
        <v>0</v>
      </c>
    </row>
    <row r="7177" spans="1:5" x14ac:dyDescent="0.3">
      <c r="A7177" s="1">
        <v>43764.958333333336</v>
      </c>
      <c r="B7177">
        <v>12</v>
      </c>
      <c r="C7177">
        <v>0</v>
      </c>
      <c r="D7177">
        <f>IF(AND(brenna5[[#This Row],[temperatura]] &gt; 0, brenna5[[#This Row],[opad]] &gt; 0),1,0)</f>
        <v>0</v>
      </c>
      <c r="E7177">
        <f>IF(brenna5[[#This Row],[czy pada?]] = 1,E7176 + 1,0)</f>
        <v>0</v>
      </c>
    </row>
    <row r="7178" spans="1:5" x14ac:dyDescent="0.3">
      <c r="A7178" s="1">
        <v>43765</v>
      </c>
      <c r="B7178">
        <v>11.8</v>
      </c>
      <c r="C7178">
        <v>0</v>
      </c>
      <c r="D7178">
        <f>IF(AND(brenna5[[#This Row],[temperatura]] &gt; 0, brenna5[[#This Row],[opad]] &gt; 0),1,0)</f>
        <v>0</v>
      </c>
      <c r="E7178">
        <f>IF(brenna5[[#This Row],[czy pada?]] = 1,E7177 + 1,0)</f>
        <v>0</v>
      </c>
    </row>
    <row r="7179" spans="1:5" x14ac:dyDescent="0.3">
      <c r="A7179" s="1">
        <v>43765.041666666664</v>
      </c>
      <c r="B7179">
        <v>11.8</v>
      </c>
      <c r="C7179">
        <v>0</v>
      </c>
      <c r="D7179">
        <f>IF(AND(brenna5[[#This Row],[temperatura]] &gt; 0, brenna5[[#This Row],[opad]] &gt; 0),1,0)</f>
        <v>0</v>
      </c>
      <c r="E7179">
        <f>IF(brenna5[[#This Row],[czy pada?]] = 1,E7178 + 1,0)</f>
        <v>0</v>
      </c>
    </row>
    <row r="7180" spans="1:5" x14ac:dyDescent="0.3">
      <c r="A7180" s="1">
        <v>43765.083333333336</v>
      </c>
      <c r="B7180">
        <v>11.8</v>
      </c>
      <c r="C7180">
        <v>0</v>
      </c>
      <c r="D7180">
        <f>IF(AND(brenna5[[#This Row],[temperatura]] &gt; 0, brenna5[[#This Row],[opad]] &gt; 0),1,0)</f>
        <v>0</v>
      </c>
      <c r="E7180">
        <f>IF(brenna5[[#This Row],[czy pada?]] = 1,E7179 + 1,0)</f>
        <v>0</v>
      </c>
    </row>
    <row r="7181" spans="1:5" x14ac:dyDescent="0.3">
      <c r="A7181" s="1">
        <v>43765.125</v>
      </c>
      <c r="B7181">
        <v>11.6</v>
      </c>
      <c r="C7181">
        <v>0</v>
      </c>
      <c r="D7181">
        <f>IF(AND(brenna5[[#This Row],[temperatura]] &gt; 0, brenna5[[#This Row],[opad]] &gt; 0),1,0)</f>
        <v>0</v>
      </c>
      <c r="E7181">
        <f>IF(brenna5[[#This Row],[czy pada?]] = 1,E7180 + 1,0)</f>
        <v>0</v>
      </c>
    </row>
    <row r="7182" spans="1:5" x14ac:dyDescent="0.3">
      <c r="A7182" s="1">
        <v>43765.166666666664</v>
      </c>
      <c r="B7182">
        <v>11.1</v>
      </c>
      <c r="C7182">
        <v>0</v>
      </c>
      <c r="D7182">
        <f>IF(AND(brenna5[[#This Row],[temperatura]] &gt; 0, brenna5[[#This Row],[opad]] &gt; 0),1,0)</f>
        <v>0</v>
      </c>
      <c r="E7182">
        <f>IF(brenna5[[#This Row],[czy pada?]] = 1,E7181 + 1,0)</f>
        <v>0</v>
      </c>
    </row>
    <row r="7183" spans="1:5" x14ac:dyDescent="0.3">
      <c r="A7183" s="1">
        <v>43765.208333333336</v>
      </c>
      <c r="B7183">
        <v>10.7</v>
      </c>
      <c r="C7183">
        <v>0</v>
      </c>
      <c r="D7183">
        <f>IF(AND(brenna5[[#This Row],[temperatura]] &gt; 0, brenna5[[#This Row],[opad]] &gt; 0),1,0)</f>
        <v>0</v>
      </c>
      <c r="E7183">
        <f>IF(brenna5[[#This Row],[czy pada?]] = 1,E7182 + 1,0)</f>
        <v>0</v>
      </c>
    </row>
    <row r="7184" spans="1:5" x14ac:dyDescent="0.3">
      <c r="A7184" s="1">
        <v>43765.25</v>
      </c>
      <c r="B7184">
        <v>10.6</v>
      </c>
      <c r="C7184">
        <v>0</v>
      </c>
      <c r="D7184">
        <f>IF(AND(brenna5[[#This Row],[temperatura]] &gt; 0, brenna5[[#This Row],[opad]] &gt; 0),1,0)</f>
        <v>0</v>
      </c>
      <c r="E7184">
        <f>IF(brenna5[[#This Row],[czy pada?]] = 1,E7183 + 1,0)</f>
        <v>0</v>
      </c>
    </row>
    <row r="7185" spans="1:5" x14ac:dyDescent="0.3">
      <c r="A7185" s="1">
        <v>43765.291666666664</v>
      </c>
      <c r="B7185">
        <v>11.1</v>
      </c>
      <c r="C7185">
        <v>0</v>
      </c>
      <c r="D7185">
        <f>IF(AND(brenna5[[#This Row],[temperatura]] &gt; 0, brenna5[[#This Row],[opad]] &gt; 0),1,0)</f>
        <v>0</v>
      </c>
      <c r="E7185">
        <f>IF(brenna5[[#This Row],[czy pada?]] = 1,E7184 + 1,0)</f>
        <v>0</v>
      </c>
    </row>
    <row r="7186" spans="1:5" x14ac:dyDescent="0.3">
      <c r="A7186" s="1">
        <v>43765.333333333336</v>
      </c>
      <c r="B7186">
        <v>12</v>
      </c>
      <c r="C7186">
        <v>0</v>
      </c>
      <c r="D7186">
        <f>IF(AND(brenna5[[#This Row],[temperatura]] &gt; 0, brenna5[[#This Row],[opad]] &gt; 0),1,0)</f>
        <v>0</v>
      </c>
      <c r="E7186">
        <f>IF(brenna5[[#This Row],[czy pada?]] = 1,E7185 + 1,0)</f>
        <v>0</v>
      </c>
    </row>
    <row r="7187" spans="1:5" x14ac:dyDescent="0.3">
      <c r="A7187" s="1">
        <v>43765.375</v>
      </c>
      <c r="B7187">
        <v>13.2</v>
      </c>
      <c r="C7187">
        <v>0</v>
      </c>
      <c r="D7187">
        <f>IF(AND(brenna5[[#This Row],[temperatura]] &gt; 0, brenna5[[#This Row],[opad]] &gt; 0),1,0)</f>
        <v>0</v>
      </c>
      <c r="E7187">
        <f>IF(brenna5[[#This Row],[czy pada?]] = 1,E7186 + 1,0)</f>
        <v>0</v>
      </c>
    </row>
    <row r="7188" spans="1:5" x14ac:dyDescent="0.3">
      <c r="A7188" s="1">
        <v>43765.416666666664</v>
      </c>
      <c r="B7188">
        <v>14.9</v>
      </c>
      <c r="C7188">
        <v>0</v>
      </c>
      <c r="D7188">
        <f>IF(AND(brenna5[[#This Row],[temperatura]] &gt; 0, brenna5[[#This Row],[opad]] &gt; 0),1,0)</f>
        <v>0</v>
      </c>
      <c r="E7188">
        <f>IF(brenna5[[#This Row],[czy pada?]] = 1,E7187 + 1,0)</f>
        <v>0</v>
      </c>
    </row>
    <row r="7189" spans="1:5" x14ac:dyDescent="0.3">
      <c r="A7189" s="1">
        <v>43765.458333333336</v>
      </c>
      <c r="B7189">
        <v>16.5</v>
      </c>
      <c r="C7189">
        <v>0</v>
      </c>
      <c r="D7189">
        <f>IF(AND(brenna5[[#This Row],[temperatura]] &gt; 0, brenna5[[#This Row],[opad]] &gt; 0),1,0)</f>
        <v>0</v>
      </c>
      <c r="E7189">
        <f>IF(brenna5[[#This Row],[czy pada?]] = 1,E7188 + 1,0)</f>
        <v>0</v>
      </c>
    </row>
    <row r="7190" spans="1:5" x14ac:dyDescent="0.3">
      <c r="A7190" s="1">
        <v>43765.5</v>
      </c>
      <c r="B7190">
        <v>17.600000000000001</v>
      </c>
      <c r="C7190">
        <v>0</v>
      </c>
      <c r="D7190">
        <f>IF(AND(brenna5[[#This Row],[temperatura]] &gt; 0, brenna5[[#This Row],[opad]] &gt; 0),1,0)</f>
        <v>0</v>
      </c>
      <c r="E7190">
        <f>IF(brenna5[[#This Row],[czy pada?]] = 1,E7189 + 1,0)</f>
        <v>0</v>
      </c>
    </row>
    <row r="7191" spans="1:5" x14ac:dyDescent="0.3">
      <c r="A7191" s="1">
        <v>43765.541666666664</v>
      </c>
      <c r="B7191">
        <v>18.8</v>
      </c>
      <c r="C7191">
        <v>0</v>
      </c>
      <c r="D7191">
        <f>IF(AND(brenna5[[#This Row],[temperatura]] &gt; 0, brenna5[[#This Row],[opad]] &gt; 0),1,0)</f>
        <v>0</v>
      </c>
      <c r="E7191">
        <f>IF(brenna5[[#This Row],[czy pada?]] = 1,E7190 + 1,0)</f>
        <v>0</v>
      </c>
    </row>
    <row r="7192" spans="1:5" x14ac:dyDescent="0.3">
      <c r="A7192" s="1">
        <v>43765.583333333336</v>
      </c>
      <c r="B7192">
        <v>18.899999999999999</v>
      </c>
      <c r="C7192">
        <v>0</v>
      </c>
      <c r="D7192">
        <f>IF(AND(brenna5[[#This Row],[temperatura]] &gt; 0, brenna5[[#This Row],[opad]] &gt; 0),1,0)</f>
        <v>0</v>
      </c>
      <c r="E7192">
        <f>IF(brenna5[[#This Row],[czy pada?]] = 1,E7191 + 1,0)</f>
        <v>0</v>
      </c>
    </row>
    <row r="7193" spans="1:5" x14ac:dyDescent="0.3">
      <c r="A7193" s="1">
        <v>43765.625</v>
      </c>
      <c r="B7193">
        <v>17.899999999999999</v>
      </c>
      <c r="C7193">
        <v>0</v>
      </c>
      <c r="D7193">
        <f>IF(AND(brenna5[[#This Row],[temperatura]] &gt; 0, brenna5[[#This Row],[opad]] &gt; 0),1,0)</f>
        <v>0</v>
      </c>
      <c r="E7193">
        <f>IF(brenna5[[#This Row],[czy pada?]] = 1,E7192 + 1,0)</f>
        <v>0</v>
      </c>
    </row>
    <row r="7194" spans="1:5" x14ac:dyDescent="0.3">
      <c r="A7194" s="1">
        <v>43765.666666666664</v>
      </c>
      <c r="B7194">
        <v>16.2</v>
      </c>
      <c r="C7194">
        <v>0</v>
      </c>
      <c r="D7194">
        <f>IF(AND(brenna5[[#This Row],[temperatura]] &gt; 0, brenna5[[#This Row],[opad]] &gt; 0),1,0)</f>
        <v>0</v>
      </c>
      <c r="E7194">
        <f>IF(brenna5[[#This Row],[czy pada?]] = 1,E7193 + 1,0)</f>
        <v>0</v>
      </c>
    </row>
    <row r="7195" spans="1:5" x14ac:dyDescent="0.3">
      <c r="A7195" s="1">
        <v>43765.708333333336</v>
      </c>
      <c r="B7195">
        <v>14.7</v>
      </c>
      <c r="C7195">
        <v>0</v>
      </c>
      <c r="D7195">
        <f>IF(AND(brenna5[[#This Row],[temperatura]] &gt; 0, brenna5[[#This Row],[opad]] &gt; 0),1,0)</f>
        <v>0</v>
      </c>
      <c r="E7195">
        <f>IF(brenna5[[#This Row],[czy pada?]] = 1,E7194 + 1,0)</f>
        <v>0</v>
      </c>
    </row>
    <row r="7196" spans="1:5" x14ac:dyDescent="0.3">
      <c r="A7196" s="1">
        <v>43765.75</v>
      </c>
      <c r="B7196">
        <v>13.9</v>
      </c>
      <c r="C7196">
        <v>0</v>
      </c>
      <c r="D7196">
        <f>IF(AND(brenna5[[#This Row],[temperatura]] &gt; 0, brenna5[[#This Row],[opad]] &gt; 0),1,0)</f>
        <v>0</v>
      </c>
      <c r="E7196">
        <f>IF(brenna5[[#This Row],[czy pada?]] = 1,E7195 + 1,0)</f>
        <v>0</v>
      </c>
    </row>
    <row r="7197" spans="1:5" x14ac:dyDescent="0.3">
      <c r="A7197" s="1">
        <v>43765.791666666664</v>
      </c>
      <c r="B7197">
        <v>13.2</v>
      </c>
      <c r="C7197">
        <v>0</v>
      </c>
      <c r="D7197">
        <f>IF(AND(brenna5[[#This Row],[temperatura]] &gt; 0, brenna5[[#This Row],[opad]] &gt; 0),1,0)</f>
        <v>0</v>
      </c>
      <c r="E7197">
        <f>IF(brenna5[[#This Row],[czy pada?]] = 1,E7196 + 1,0)</f>
        <v>0</v>
      </c>
    </row>
    <row r="7198" spans="1:5" x14ac:dyDescent="0.3">
      <c r="A7198" s="1">
        <v>43765.833333333336</v>
      </c>
      <c r="B7198">
        <v>12</v>
      </c>
      <c r="C7198">
        <v>0</v>
      </c>
      <c r="D7198">
        <f>IF(AND(brenna5[[#This Row],[temperatura]] &gt; 0, brenna5[[#This Row],[opad]] &gt; 0),1,0)</f>
        <v>0</v>
      </c>
      <c r="E7198">
        <f>IF(brenna5[[#This Row],[czy pada?]] = 1,E7197 + 1,0)</f>
        <v>0</v>
      </c>
    </row>
    <row r="7199" spans="1:5" x14ac:dyDescent="0.3">
      <c r="A7199" s="1">
        <v>43765.875</v>
      </c>
      <c r="B7199">
        <v>10.199999999999999</v>
      </c>
      <c r="C7199">
        <v>0</v>
      </c>
      <c r="D7199">
        <f>IF(AND(brenna5[[#This Row],[temperatura]] &gt; 0, brenna5[[#This Row],[opad]] &gt; 0),1,0)</f>
        <v>0</v>
      </c>
      <c r="E7199">
        <f>IF(brenna5[[#This Row],[czy pada?]] = 1,E7198 + 1,0)</f>
        <v>0</v>
      </c>
    </row>
    <row r="7200" spans="1:5" x14ac:dyDescent="0.3">
      <c r="A7200" s="1">
        <v>43765.916666666664</v>
      </c>
      <c r="B7200">
        <v>9.6</v>
      </c>
      <c r="C7200">
        <v>0</v>
      </c>
      <c r="D7200">
        <f>IF(AND(brenna5[[#This Row],[temperatura]] &gt; 0, brenna5[[#This Row],[opad]] &gt; 0),1,0)</f>
        <v>0</v>
      </c>
      <c r="E7200">
        <f>IF(brenna5[[#This Row],[czy pada?]] = 1,E7199 + 1,0)</f>
        <v>0</v>
      </c>
    </row>
    <row r="7201" spans="1:5" x14ac:dyDescent="0.3">
      <c r="A7201" s="1">
        <v>43765.958333333336</v>
      </c>
      <c r="B7201">
        <v>9</v>
      </c>
      <c r="C7201">
        <v>0</v>
      </c>
      <c r="D7201">
        <f>IF(AND(brenna5[[#This Row],[temperatura]] &gt; 0, brenna5[[#This Row],[opad]] &gt; 0),1,0)</f>
        <v>0</v>
      </c>
      <c r="E7201">
        <f>IF(brenna5[[#This Row],[czy pada?]] = 1,E7200 + 1,0)</f>
        <v>0</v>
      </c>
    </row>
    <row r="7202" spans="1:5" x14ac:dyDescent="0.3">
      <c r="A7202" s="1">
        <v>43766</v>
      </c>
      <c r="B7202">
        <v>8.4</v>
      </c>
      <c r="C7202">
        <v>0</v>
      </c>
      <c r="D7202">
        <f>IF(AND(brenna5[[#This Row],[temperatura]] &gt; 0, brenna5[[#This Row],[opad]] &gt; 0),1,0)</f>
        <v>0</v>
      </c>
      <c r="E7202">
        <f>IF(brenna5[[#This Row],[czy pada?]] = 1,E7201 + 1,0)</f>
        <v>0</v>
      </c>
    </row>
    <row r="7203" spans="1:5" x14ac:dyDescent="0.3">
      <c r="A7203" s="1">
        <v>43766.041666666664</v>
      </c>
      <c r="B7203">
        <v>8</v>
      </c>
      <c r="C7203">
        <v>0</v>
      </c>
      <c r="D7203">
        <f>IF(AND(brenna5[[#This Row],[temperatura]] &gt; 0, brenna5[[#This Row],[opad]] &gt; 0),1,0)</f>
        <v>0</v>
      </c>
      <c r="E7203">
        <f>IF(brenna5[[#This Row],[czy pada?]] = 1,E7202 + 1,0)</f>
        <v>0</v>
      </c>
    </row>
    <row r="7204" spans="1:5" x14ac:dyDescent="0.3">
      <c r="A7204" s="1">
        <v>43766.083333333336</v>
      </c>
      <c r="B7204">
        <v>7.2</v>
      </c>
      <c r="C7204">
        <v>0</v>
      </c>
      <c r="D7204">
        <f>IF(AND(brenna5[[#This Row],[temperatura]] &gt; 0, brenna5[[#This Row],[opad]] &gt; 0),1,0)</f>
        <v>0</v>
      </c>
      <c r="E7204">
        <f>IF(brenna5[[#This Row],[czy pada?]] = 1,E7203 + 1,0)</f>
        <v>0</v>
      </c>
    </row>
    <row r="7205" spans="1:5" x14ac:dyDescent="0.3">
      <c r="A7205" s="1">
        <v>43766.125</v>
      </c>
      <c r="B7205">
        <v>6.4</v>
      </c>
      <c r="C7205">
        <v>0</v>
      </c>
      <c r="D7205">
        <f>IF(AND(brenna5[[#This Row],[temperatura]] &gt; 0, brenna5[[#This Row],[opad]] &gt; 0),1,0)</f>
        <v>0</v>
      </c>
      <c r="E7205">
        <f>IF(brenna5[[#This Row],[czy pada?]] = 1,E7204 + 1,0)</f>
        <v>0</v>
      </c>
    </row>
    <row r="7206" spans="1:5" x14ac:dyDescent="0.3">
      <c r="A7206" s="1">
        <v>43766.166666666664</v>
      </c>
      <c r="B7206">
        <v>5.5</v>
      </c>
      <c r="C7206">
        <v>0.3</v>
      </c>
      <c r="D7206">
        <f>IF(AND(brenna5[[#This Row],[temperatura]] &gt; 0, brenna5[[#This Row],[opad]] &gt; 0),1,0)</f>
        <v>1</v>
      </c>
      <c r="E7206">
        <f>IF(brenna5[[#This Row],[czy pada?]] = 1,E7205 + 1,0)</f>
        <v>1</v>
      </c>
    </row>
    <row r="7207" spans="1:5" x14ac:dyDescent="0.3">
      <c r="A7207" s="1">
        <v>43766.208333333336</v>
      </c>
      <c r="B7207">
        <v>4.3</v>
      </c>
      <c r="C7207">
        <v>0.1</v>
      </c>
      <c r="D7207">
        <f>IF(AND(brenna5[[#This Row],[temperatura]] &gt; 0, brenna5[[#This Row],[opad]] &gt; 0),1,0)</f>
        <v>1</v>
      </c>
      <c r="E7207">
        <f>IF(brenna5[[#This Row],[czy pada?]] = 1,E7206 + 1,0)</f>
        <v>2</v>
      </c>
    </row>
    <row r="7208" spans="1:5" x14ac:dyDescent="0.3">
      <c r="A7208" s="1">
        <v>43766.25</v>
      </c>
      <c r="B7208">
        <v>3.8</v>
      </c>
      <c r="C7208">
        <v>0.1</v>
      </c>
      <c r="D7208">
        <f>IF(AND(brenna5[[#This Row],[temperatura]] &gt; 0, brenna5[[#This Row],[opad]] &gt; 0),1,0)</f>
        <v>1</v>
      </c>
      <c r="E7208">
        <f>IF(brenna5[[#This Row],[czy pada?]] = 1,E7207 + 1,0)</f>
        <v>3</v>
      </c>
    </row>
    <row r="7209" spans="1:5" x14ac:dyDescent="0.3">
      <c r="A7209" s="1">
        <v>43766.291666666664</v>
      </c>
      <c r="B7209">
        <v>3.3</v>
      </c>
      <c r="C7209">
        <v>0</v>
      </c>
      <c r="D7209">
        <f>IF(AND(brenna5[[#This Row],[temperatura]] &gt; 0, brenna5[[#This Row],[opad]] &gt; 0),1,0)</f>
        <v>0</v>
      </c>
      <c r="E7209">
        <f>IF(brenna5[[#This Row],[czy pada?]] = 1,E7208 + 1,0)</f>
        <v>0</v>
      </c>
    </row>
    <row r="7210" spans="1:5" x14ac:dyDescent="0.3">
      <c r="A7210" s="1">
        <v>43766.333333333336</v>
      </c>
      <c r="B7210">
        <v>3.4</v>
      </c>
      <c r="C7210">
        <v>0</v>
      </c>
      <c r="D7210">
        <f>IF(AND(brenna5[[#This Row],[temperatura]] &gt; 0, brenna5[[#This Row],[opad]] &gt; 0),1,0)</f>
        <v>0</v>
      </c>
      <c r="E7210">
        <f>IF(brenna5[[#This Row],[czy pada?]] = 1,E7209 + 1,0)</f>
        <v>0</v>
      </c>
    </row>
    <row r="7211" spans="1:5" x14ac:dyDescent="0.3">
      <c r="A7211" s="1">
        <v>43766.375</v>
      </c>
      <c r="B7211">
        <v>3.3</v>
      </c>
      <c r="C7211">
        <v>0</v>
      </c>
      <c r="D7211">
        <f>IF(AND(brenna5[[#This Row],[temperatura]] &gt; 0, brenna5[[#This Row],[opad]] &gt; 0),1,0)</f>
        <v>0</v>
      </c>
      <c r="E7211">
        <f>IF(brenna5[[#This Row],[czy pada?]] = 1,E7210 + 1,0)</f>
        <v>0</v>
      </c>
    </row>
    <row r="7212" spans="1:5" x14ac:dyDescent="0.3">
      <c r="A7212" s="1">
        <v>43766.416666666664</v>
      </c>
      <c r="B7212">
        <v>3</v>
      </c>
      <c r="C7212">
        <v>0</v>
      </c>
      <c r="D7212">
        <f>IF(AND(brenna5[[#This Row],[temperatura]] &gt; 0, brenna5[[#This Row],[opad]] &gt; 0),1,0)</f>
        <v>0</v>
      </c>
      <c r="E7212">
        <f>IF(brenna5[[#This Row],[czy pada?]] = 1,E7211 + 1,0)</f>
        <v>0</v>
      </c>
    </row>
    <row r="7213" spans="1:5" x14ac:dyDescent="0.3">
      <c r="A7213" s="1">
        <v>43766.458333333336</v>
      </c>
      <c r="B7213">
        <v>3.4</v>
      </c>
      <c r="C7213">
        <v>0</v>
      </c>
      <c r="D7213">
        <f>IF(AND(brenna5[[#This Row],[temperatura]] &gt; 0, brenna5[[#This Row],[opad]] &gt; 0),1,0)</f>
        <v>0</v>
      </c>
      <c r="E7213">
        <f>IF(brenna5[[#This Row],[czy pada?]] = 1,E7212 + 1,0)</f>
        <v>0</v>
      </c>
    </row>
    <row r="7214" spans="1:5" x14ac:dyDescent="0.3">
      <c r="A7214" s="1">
        <v>43766.5</v>
      </c>
      <c r="B7214">
        <v>3.9</v>
      </c>
      <c r="C7214">
        <v>0</v>
      </c>
      <c r="D7214">
        <f>IF(AND(brenna5[[#This Row],[temperatura]] &gt; 0, brenna5[[#This Row],[opad]] &gt; 0),1,0)</f>
        <v>0</v>
      </c>
      <c r="E7214">
        <f>IF(brenna5[[#This Row],[czy pada?]] = 1,E7213 + 1,0)</f>
        <v>0</v>
      </c>
    </row>
    <row r="7215" spans="1:5" x14ac:dyDescent="0.3">
      <c r="A7215" s="1">
        <v>43766.541666666664</v>
      </c>
      <c r="B7215">
        <v>4.3</v>
      </c>
      <c r="C7215">
        <v>0</v>
      </c>
      <c r="D7215">
        <f>IF(AND(brenna5[[#This Row],[temperatura]] &gt; 0, brenna5[[#This Row],[opad]] &gt; 0),1,0)</f>
        <v>0</v>
      </c>
      <c r="E7215">
        <f>IF(brenna5[[#This Row],[czy pada?]] = 1,E7214 + 1,0)</f>
        <v>0</v>
      </c>
    </row>
    <row r="7216" spans="1:5" x14ac:dyDescent="0.3">
      <c r="A7216" s="1">
        <v>43766.583333333336</v>
      </c>
      <c r="B7216">
        <v>4.7</v>
      </c>
      <c r="C7216">
        <v>0</v>
      </c>
      <c r="D7216">
        <f>IF(AND(brenna5[[#This Row],[temperatura]] &gt; 0, brenna5[[#This Row],[opad]] &gt; 0),1,0)</f>
        <v>0</v>
      </c>
      <c r="E7216">
        <f>IF(brenna5[[#This Row],[czy pada?]] = 1,E7215 + 1,0)</f>
        <v>0</v>
      </c>
    </row>
    <row r="7217" spans="1:5" x14ac:dyDescent="0.3">
      <c r="A7217" s="1">
        <v>43766.625</v>
      </c>
      <c r="B7217">
        <v>3.6</v>
      </c>
      <c r="C7217">
        <v>0</v>
      </c>
      <c r="D7217">
        <f>IF(AND(brenna5[[#This Row],[temperatura]] &gt; 0, brenna5[[#This Row],[opad]] &gt; 0),1,0)</f>
        <v>0</v>
      </c>
      <c r="E7217">
        <f>IF(brenna5[[#This Row],[czy pada?]] = 1,E7216 + 1,0)</f>
        <v>0</v>
      </c>
    </row>
    <row r="7218" spans="1:5" x14ac:dyDescent="0.3">
      <c r="A7218" s="1">
        <v>43766.666666666664</v>
      </c>
      <c r="B7218">
        <v>3</v>
      </c>
      <c r="C7218">
        <v>0</v>
      </c>
      <c r="D7218">
        <f>IF(AND(brenna5[[#This Row],[temperatura]] &gt; 0, brenna5[[#This Row],[opad]] &gt; 0),1,0)</f>
        <v>0</v>
      </c>
      <c r="E7218">
        <f>IF(brenna5[[#This Row],[czy pada?]] = 1,E7217 + 1,0)</f>
        <v>0</v>
      </c>
    </row>
    <row r="7219" spans="1:5" x14ac:dyDescent="0.3">
      <c r="A7219" s="1">
        <v>43766.708333333336</v>
      </c>
      <c r="B7219">
        <v>2.7</v>
      </c>
      <c r="C7219">
        <v>0</v>
      </c>
      <c r="D7219">
        <f>IF(AND(brenna5[[#This Row],[temperatura]] &gt; 0, brenna5[[#This Row],[opad]] &gt; 0),1,0)</f>
        <v>0</v>
      </c>
      <c r="E7219">
        <f>IF(brenna5[[#This Row],[czy pada?]] = 1,E7218 + 1,0)</f>
        <v>0</v>
      </c>
    </row>
    <row r="7220" spans="1:5" x14ac:dyDescent="0.3">
      <c r="A7220" s="1">
        <v>43766.75</v>
      </c>
      <c r="B7220">
        <v>2.7</v>
      </c>
      <c r="C7220">
        <v>0</v>
      </c>
      <c r="D7220">
        <f>IF(AND(brenna5[[#This Row],[temperatura]] &gt; 0, brenna5[[#This Row],[opad]] &gt; 0),1,0)</f>
        <v>0</v>
      </c>
      <c r="E7220">
        <f>IF(brenna5[[#This Row],[czy pada?]] = 1,E7219 + 1,0)</f>
        <v>0</v>
      </c>
    </row>
    <row r="7221" spans="1:5" x14ac:dyDescent="0.3">
      <c r="A7221" s="1">
        <v>43766.791666666664</v>
      </c>
      <c r="B7221">
        <v>2.6</v>
      </c>
      <c r="C7221">
        <v>0</v>
      </c>
      <c r="D7221">
        <f>IF(AND(brenna5[[#This Row],[temperatura]] &gt; 0, brenna5[[#This Row],[opad]] &gt; 0),1,0)</f>
        <v>0</v>
      </c>
      <c r="E7221">
        <f>IF(brenna5[[#This Row],[czy pada?]] = 1,E7220 + 1,0)</f>
        <v>0</v>
      </c>
    </row>
    <row r="7222" spans="1:5" x14ac:dyDescent="0.3">
      <c r="A7222" s="1">
        <v>43766.833333333336</v>
      </c>
      <c r="B7222">
        <v>3</v>
      </c>
      <c r="C7222">
        <v>0</v>
      </c>
      <c r="D7222">
        <f>IF(AND(brenna5[[#This Row],[temperatura]] &gt; 0, brenna5[[#This Row],[opad]] &gt; 0),1,0)</f>
        <v>0</v>
      </c>
      <c r="E7222">
        <f>IF(brenna5[[#This Row],[czy pada?]] = 1,E7221 + 1,0)</f>
        <v>0</v>
      </c>
    </row>
    <row r="7223" spans="1:5" x14ac:dyDescent="0.3">
      <c r="A7223" s="1">
        <v>43766.875</v>
      </c>
      <c r="B7223">
        <v>3.4</v>
      </c>
      <c r="C7223">
        <v>0</v>
      </c>
      <c r="D7223">
        <f>IF(AND(brenna5[[#This Row],[temperatura]] &gt; 0, brenna5[[#This Row],[opad]] &gt; 0),1,0)</f>
        <v>0</v>
      </c>
      <c r="E7223">
        <f>IF(brenna5[[#This Row],[czy pada?]] = 1,E7222 + 1,0)</f>
        <v>0</v>
      </c>
    </row>
    <row r="7224" spans="1:5" x14ac:dyDescent="0.3">
      <c r="A7224" s="1">
        <v>43766.916666666664</v>
      </c>
      <c r="B7224">
        <v>3</v>
      </c>
      <c r="C7224">
        <v>0</v>
      </c>
      <c r="D7224">
        <f>IF(AND(brenna5[[#This Row],[temperatura]] &gt; 0, brenna5[[#This Row],[opad]] &gt; 0),1,0)</f>
        <v>0</v>
      </c>
      <c r="E7224">
        <f>IF(brenna5[[#This Row],[czy pada?]] = 1,E7223 + 1,0)</f>
        <v>0</v>
      </c>
    </row>
    <row r="7225" spans="1:5" x14ac:dyDescent="0.3">
      <c r="A7225" s="1">
        <v>43766.958333333336</v>
      </c>
      <c r="B7225">
        <v>2.6</v>
      </c>
      <c r="C7225">
        <v>0</v>
      </c>
      <c r="D7225">
        <f>IF(AND(brenna5[[#This Row],[temperatura]] &gt; 0, brenna5[[#This Row],[opad]] &gt; 0),1,0)</f>
        <v>0</v>
      </c>
      <c r="E7225">
        <f>IF(brenna5[[#This Row],[czy pada?]] = 1,E7224 + 1,0)</f>
        <v>0</v>
      </c>
    </row>
    <row r="7226" spans="1:5" x14ac:dyDescent="0.3">
      <c r="A7226" s="1">
        <v>43767</v>
      </c>
      <c r="B7226">
        <v>2.4</v>
      </c>
      <c r="C7226">
        <v>0</v>
      </c>
      <c r="D7226">
        <f>IF(AND(brenna5[[#This Row],[temperatura]] &gt; 0, brenna5[[#This Row],[opad]] &gt; 0),1,0)</f>
        <v>0</v>
      </c>
      <c r="E7226">
        <f>IF(brenna5[[#This Row],[czy pada?]] = 1,E7225 + 1,0)</f>
        <v>0</v>
      </c>
    </row>
    <row r="7227" spans="1:5" x14ac:dyDescent="0.3">
      <c r="A7227" s="1">
        <v>43767.041666666664</v>
      </c>
      <c r="B7227">
        <v>1.9</v>
      </c>
      <c r="C7227">
        <v>0</v>
      </c>
      <c r="D7227">
        <f>IF(AND(brenna5[[#This Row],[temperatura]] &gt; 0, brenna5[[#This Row],[opad]] &gt; 0),1,0)</f>
        <v>0</v>
      </c>
      <c r="E7227">
        <f>IF(brenna5[[#This Row],[czy pada?]] = 1,E7226 + 1,0)</f>
        <v>0</v>
      </c>
    </row>
    <row r="7228" spans="1:5" x14ac:dyDescent="0.3">
      <c r="A7228" s="1">
        <v>43767.083333333336</v>
      </c>
      <c r="B7228">
        <v>1.4</v>
      </c>
      <c r="C7228">
        <v>0</v>
      </c>
      <c r="D7228">
        <f>IF(AND(brenna5[[#This Row],[temperatura]] &gt; 0, brenna5[[#This Row],[opad]] &gt; 0),1,0)</f>
        <v>0</v>
      </c>
      <c r="E7228">
        <f>IF(brenna5[[#This Row],[czy pada?]] = 1,E7227 + 1,0)</f>
        <v>0</v>
      </c>
    </row>
    <row r="7229" spans="1:5" x14ac:dyDescent="0.3">
      <c r="A7229" s="1">
        <v>43767.125</v>
      </c>
      <c r="B7229">
        <v>1.3</v>
      </c>
      <c r="C7229">
        <v>0</v>
      </c>
      <c r="D7229">
        <f>IF(AND(brenna5[[#This Row],[temperatura]] &gt; 0, brenna5[[#This Row],[opad]] &gt; 0),1,0)</f>
        <v>0</v>
      </c>
      <c r="E7229">
        <f>IF(brenna5[[#This Row],[czy pada?]] = 1,E7228 + 1,0)</f>
        <v>0</v>
      </c>
    </row>
    <row r="7230" spans="1:5" x14ac:dyDescent="0.3">
      <c r="A7230" s="1">
        <v>43767.166666666664</v>
      </c>
      <c r="B7230">
        <v>0.8</v>
      </c>
      <c r="C7230">
        <v>0</v>
      </c>
      <c r="D7230">
        <f>IF(AND(brenna5[[#This Row],[temperatura]] &gt; 0, brenna5[[#This Row],[opad]] &gt; 0),1,0)</f>
        <v>0</v>
      </c>
      <c r="E7230">
        <f>IF(brenna5[[#This Row],[czy pada?]] = 1,E7229 + 1,0)</f>
        <v>0</v>
      </c>
    </row>
    <row r="7231" spans="1:5" x14ac:dyDescent="0.3">
      <c r="A7231" s="1">
        <v>43767.208333333336</v>
      </c>
      <c r="B7231">
        <v>1</v>
      </c>
      <c r="C7231">
        <v>0</v>
      </c>
      <c r="D7231">
        <f>IF(AND(brenna5[[#This Row],[temperatura]] &gt; 0, brenna5[[#This Row],[opad]] &gt; 0),1,0)</f>
        <v>0</v>
      </c>
      <c r="E7231">
        <f>IF(brenna5[[#This Row],[czy pada?]] = 1,E7230 + 1,0)</f>
        <v>0</v>
      </c>
    </row>
    <row r="7232" spans="1:5" x14ac:dyDescent="0.3">
      <c r="A7232" s="1">
        <v>43767.25</v>
      </c>
      <c r="B7232">
        <v>1.1000000000000001</v>
      </c>
      <c r="C7232">
        <v>0</v>
      </c>
      <c r="D7232">
        <f>IF(AND(brenna5[[#This Row],[temperatura]] &gt; 0, brenna5[[#This Row],[opad]] &gt; 0),1,0)</f>
        <v>0</v>
      </c>
      <c r="E7232">
        <f>IF(brenna5[[#This Row],[czy pada?]] = 1,E7231 + 1,0)</f>
        <v>0</v>
      </c>
    </row>
    <row r="7233" spans="1:5" x14ac:dyDescent="0.3">
      <c r="A7233" s="1">
        <v>43767.291666666664</v>
      </c>
      <c r="B7233">
        <v>1.4</v>
      </c>
      <c r="C7233">
        <v>0</v>
      </c>
      <c r="D7233">
        <f>IF(AND(brenna5[[#This Row],[temperatura]] &gt; 0, brenna5[[#This Row],[opad]] &gt; 0),1,0)</f>
        <v>0</v>
      </c>
      <c r="E7233">
        <f>IF(brenna5[[#This Row],[czy pada?]] = 1,E7232 + 1,0)</f>
        <v>0</v>
      </c>
    </row>
    <row r="7234" spans="1:5" x14ac:dyDescent="0.3">
      <c r="A7234" s="1">
        <v>43767.333333333336</v>
      </c>
      <c r="B7234">
        <v>3</v>
      </c>
      <c r="C7234">
        <v>0</v>
      </c>
      <c r="D7234">
        <f>IF(AND(brenna5[[#This Row],[temperatura]] &gt; 0, brenna5[[#This Row],[opad]] &gt; 0),1,0)</f>
        <v>0</v>
      </c>
      <c r="E7234">
        <f>IF(brenna5[[#This Row],[czy pada?]] = 1,E7233 + 1,0)</f>
        <v>0</v>
      </c>
    </row>
    <row r="7235" spans="1:5" x14ac:dyDescent="0.3">
      <c r="A7235" s="1">
        <v>43767.375</v>
      </c>
      <c r="B7235">
        <v>4</v>
      </c>
      <c r="C7235">
        <v>0</v>
      </c>
      <c r="D7235">
        <f>IF(AND(brenna5[[#This Row],[temperatura]] &gt; 0, brenna5[[#This Row],[opad]] &gt; 0),1,0)</f>
        <v>0</v>
      </c>
      <c r="E7235">
        <f>IF(brenna5[[#This Row],[czy pada?]] = 1,E7234 + 1,0)</f>
        <v>0</v>
      </c>
    </row>
    <row r="7236" spans="1:5" x14ac:dyDescent="0.3">
      <c r="A7236" s="1">
        <v>43767.416666666664</v>
      </c>
      <c r="B7236">
        <v>4</v>
      </c>
      <c r="C7236">
        <v>0</v>
      </c>
      <c r="D7236">
        <f>IF(AND(brenna5[[#This Row],[temperatura]] &gt; 0, brenna5[[#This Row],[opad]] &gt; 0),1,0)</f>
        <v>0</v>
      </c>
      <c r="E7236">
        <f>IF(brenna5[[#This Row],[czy pada?]] = 1,E7235 + 1,0)</f>
        <v>0</v>
      </c>
    </row>
    <row r="7237" spans="1:5" x14ac:dyDescent="0.3">
      <c r="A7237" s="1">
        <v>43767.458333333336</v>
      </c>
      <c r="B7237">
        <v>4.5</v>
      </c>
      <c r="C7237">
        <v>0</v>
      </c>
      <c r="D7237">
        <f>IF(AND(brenna5[[#This Row],[temperatura]] &gt; 0, brenna5[[#This Row],[opad]] &gt; 0),1,0)</f>
        <v>0</v>
      </c>
      <c r="E7237">
        <f>IF(brenna5[[#This Row],[czy pada?]] = 1,E7236 + 1,0)</f>
        <v>0</v>
      </c>
    </row>
    <row r="7238" spans="1:5" x14ac:dyDescent="0.3">
      <c r="A7238" s="1">
        <v>43767.5</v>
      </c>
      <c r="B7238">
        <v>5</v>
      </c>
      <c r="C7238">
        <v>0</v>
      </c>
      <c r="D7238">
        <f>IF(AND(brenna5[[#This Row],[temperatura]] &gt; 0, brenna5[[#This Row],[opad]] &gt; 0),1,0)</f>
        <v>0</v>
      </c>
      <c r="E7238">
        <f>IF(brenna5[[#This Row],[czy pada?]] = 1,E7237 + 1,0)</f>
        <v>0</v>
      </c>
    </row>
    <row r="7239" spans="1:5" x14ac:dyDescent="0.3">
      <c r="A7239" s="1">
        <v>43767.541666666664</v>
      </c>
      <c r="B7239">
        <v>5</v>
      </c>
      <c r="C7239">
        <v>0</v>
      </c>
      <c r="D7239">
        <f>IF(AND(brenna5[[#This Row],[temperatura]] &gt; 0, brenna5[[#This Row],[opad]] &gt; 0),1,0)</f>
        <v>0</v>
      </c>
      <c r="E7239">
        <f>IF(brenna5[[#This Row],[czy pada?]] = 1,E7238 + 1,0)</f>
        <v>0</v>
      </c>
    </row>
    <row r="7240" spans="1:5" x14ac:dyDescent="0.3">
      <c r="A7240" s="1">
        <v>43767.583333333336</v>
      </c>
      <c r="B7240">
        <v>4.5</v>
      </c>
      <c r="C7240">
        <v>0</v>
      </c>
      <c r="D7240">
        <f>IF(AND(brenna5[[#This Row],[temperatura]] &gt; 0, brenna5[[#This Row],[opad]] &gt; 0),1,0)</f>
        <v>0</v>
      </c>
      <c r="E7240">
        <f>IF(brenna5[[#This Row],[czy pada?]] = 1,E7239 + 1,0)</f>
        <v>0</v>
      </c>
    </row>
    <row r="7241" spans="1:5" x14ac:dyDescent="0.3">
      <c r="A7241" s="1">
        <v>43767.625</v>
      </c>
      <c r="B7241">
        <v>3.7</v>
      </c>
      <c r="C7241">
        <v>0</v>
      </c>
      <c r="D7241">
        <f>IF(AND(brenna5[[#This Row],[temperatura]] &gt; 0, brenna5[[#This Row],[opad]] &gt; 0),1,0)</f>
        <v>0</v>
      </c>
      <c r="E7241">
        <f>IF(brenna5[[#This Row],[czy pada?]] = 1,E7240 + 1,0)</f>
        <v>0</v>
      </c>
    </row>
    <row r="7242" spans="1:5" x14ac:dyDescent="0.3">
      <c r="A7242" s="1">
        <v>43767.666666666664</v>
      </c>
      <c r="B7242">
        <v>3.3</v>
      </c>
      <c r="C7242">
        <v>0</v>
      </c>
      <c r="D7242">
        <f>IF(AND(brenna5[[#This Row],[temperatura]] &gt; 0, brenna5[[#This Row],[opad]] &gt; 0),1,0)</f>
        <v>0</v>
      </c>
      <c r="E7242">
        <f>IF(brenna5[[#This Row],[czy pada?]] = 1,E7241 + 1,0)</f>
        <v>0</v>
      </c>
    </row>
    <row r="7243" spans="1:5" x14ac:dyDescent="0.3">
      <c r="A7243" s="1">
        <v>43767.708333333336</v>
      </c>
      <c r="B7243">
        <v>2.9</v>
      </c>
      <c r="C7243">
        <v>0</v>
      </c>
      <c r="D7243">
        <f>IF(AND(brenna5[[#This Row],[temperatura]] &gt; 0, brenna5[[#This Row],[opad]] &gt; 0),1,0)</f>
        <v>0</v>
      </c>
      <c r="E7243">
        <f>IF(brenna5[[#This Row],[czy pada?]] = 1,E7242 + 1,0)</f>
        <v>0</v>
      </c>
    </row>
    <row r="7244" spans="1:5" x14ac:dyDescent="0.3">
      <c r="A7244" s="1">
        <v>43767.75</v>
      </c>
      <c r="B7244">
        <v>2.6</v>
      </c>
      <c r="C7244">
        <v>0</v>
      </c>
      <c r="D7244">
        <f>IF(AND(brenna5[[#This Row],[temperatura]] &gt; 0, brenna5[[#This Row],[opad]] &gt; 0),1,0)</f>
        <v>0</v>
      </c>
      <c r="E7244">
        <f>IF(brenna5[[#This Row],[czy pada?]] = 1,E7243 + 1,0)</f>
        <v>0</v>
      </c>
    </row>
    <row r="7245" spans="1:5" x14ac:dyDescent="0.3">
      <c r="A7245" s="1">
        <v>43767.791666666664</v>
      </c>
      <c r="B7245">
        <v>2.6</v>
      </c>
      <c r="C7245">
        <v>0</v>
      </c>
      <c r="D7245">
        <f>IF(AND(brenna5[[#This Row],[temperatura]] &gt; 0, brenna5[[#This Row],[opad]] &gt; 0),1,0)</f>
        <v>0</v>
      </c>
      <c r="E7245">
        <f>IF(brenna5[[#This Row],[czy pada?]] = 1,E7244 + 1,0)</f>
        <v>0</v>
      </c>
    </row>
    <row r="7246" spans="1:5" x14ac:dyDescent="0.3">
      <c r="A7246" s="1">
        <v>43767.833333333336</v>
      </c>
      <c r="B7246">
        <v>2.4</v>
      </c>
      <c r="C7246">
        <v>0</v>
      </c>
      <c r="D7246">
        <f>IF(AND(brenna5[[#This Row],[temperatura]] &gt; 0, brenna5[[#This Row],[opad]] &gt; 0),1,0)</f>
        <v>0</v>
      </c>
      <c r="E7246">
        <f>IF(brenna5[[#This Row],[czy pada?]] = 1,E7245 + 1,0)</f>
        <v>0</v>
      </c>
    </row>
    <row r="7247" spans="1:5" x14ac:dyDescent="0.3">
      <c r="A7247" s="1">
        <v>43767.875</v>
      </c>
      <c r="B7247">
        <v>1.9</v>
      </c>
      <c r="C7247">
        <v>0</v>
      </c>
      <c r="D7247">
        <f>IF(AND(brenna5[[#This Row],[temperatura]] &gt; 0, brenna5[[#This Row],[opad]] &gt; 0),1,0)</f>
        <v>0</v>
      </c>
      <c r="E7247">
        <f>IF(brenna5[[#This Row],[czy pada?]] = 1,E7246 + 1,0)</f>
        <v>0</v>
      </c>
    </row>
    <row r="7248" spans="1:5" x14ac:dyDescent="0.3">
      <c r="A7248" s="1">
        <v>43767.916666666664</v>
      </c>
      <c r="B7248">
        <v>1.6</v>
      </c>
      <c r="C7248">
        <v>0</v>
      </c>
      <c r="D7248">
        <f>IF(AND(brenna5[[#This Row],[temperatura]] &gt; 0, brenna5[[#This Row],[opad]] &gt; 0),1,0)</f>
        <v>0</v>
      </c>
      <c r="E7248">
        <f>IF(brenna5[[#This Row],[czy pada?]] = 1,E7247 + 1,0)</f>
        <v>0</v>
      </c>
    </row>
    <row r="7249" spans="1:5" x14ac:dyDescent="0.3">
      <c r="A7249" s="1">
        <v>43767.958333333336</v>
      </c>
      <c r="B7249">
        <v>1.4</v>
      </c>
      <c r="C7249">
        <v>0</v>
      </c>
      <c r="D7249">
        <f>IF(AND(brenna5[[#This Row],[temperatura]] &gt; 0, brenna5[[#This Row],[opad]] &gt; 0),1,0)</f>
        <v>0</v>
      </c>
      <c r="E7249">
        <f>IF(brenna5[[#This Row],[czy pada?]] = 1,E7248 + 1,0)</f>
        <v>0</v>
      </c>
    </row>
    <row r="7250" spans="1:5" x14ac:dyDescent="0.3">
      <c r="A7250" s="1">
        <v>43768</v>
      </c>
      <c r="B7250">
        <v>1.2</v>
      </c>
      <c r="C7250">
        <v>0</v>
      </c>
      <c r="D7250">
        <f>IF(AND(brenna5[[#This Row],[temperatura]] &gt; 0, brenna5[[#This Row],[opad]] &gt; 0),1,0)</f>
        <v>0</v>
      </c>
      <c r="E7250">
        <f>IF(brenna5[[#This Row],[czy pada?]] = 1,E7249 + 1,0)</f>
        <v>0</v>
      </c>
    </row>
    <row r="7251" spans="1:5" x14ac:dyDescent="0.3">
      <c r="A7251" s="1">
        <v>43768.041666666664</v>
      </c>
      <c r="B7251">
        <v>1</v>
      </c>
      <c r="C7251">
        <v>0</v>
      </c>
      <c r="D7251">
        <f>IF(AND(brenna5[[#This Row],[temperatura]] &gt; 0, brenna5[[#This Row],[opad]] &gt; 0),1,0)</f>
        <v>0</v>
      </c>
      <c r="E7251">
        <f>IF(brenna5[[#This Row],[czy pada?]] = 1,E7250 + 1,0)</f>
        <v>0</v>
      </c>
    </row>
    <row r="7252" spans="1:5" x14ac:dyDescent="0.3">
      <c r="A7252" s="1">
        <v>43768.083333333336</v>
      </c>
      <c r="B7252">
        <v>0.3</v>
      </c>
      <c r="C7252">
        <v>0</v>
      </c>
      <c r="D7252">
        <f>IF(AND(brenna5[[#This Row],[temperatura]] &gt; 0, brenna5[[#This Row],[opad]] &gt; 0),1,0)</f>
        <v>0</v>
      </c>
      <c r="E7252">
        <f>IF(brenna5[[#This Row],[czy pada?]] = 1,E7251 + 1,0)</f>
        <v>0</v>
      </c>
    </row>
    <row r="7253" spans="1:5" x14ac:dyDescent="0.3">
      <c r="A7253" s="1">
        <v>43768.125</v>
      </c>
      <c r="B7253">
        <v>0.2</v>
      </c>
      <c r="C7253">
        <v>0</v>
      </c>
      <c r="D7253">
        <f>IF(AND(brenna5[[#This Row],[temperatura]] &gt; 0, brenna5[[#This Row],[opad]] &gt; 0),1,0)</f>
        <v>0</v>
      </c>
      <c r="E7253">
        <f>IF(brenna5[[#This Row],[czy pada?]] = 1,E7252 + 1,0)</f>
        <v>0</v>
      </c>
    </row>
    <row r="7254" spans="1:5" x14ac:dyDescent="0.3">
      <c r="A7254" s="1">
        <v>43768.166666666664</v>
      </c>
      <c r="B7254">
        <v>0.4</v>
      </c>
      <c r="C7254">
        <v>0</v>
      </c>
      <c r="D7254">
        <f>IF(AND(brenna5[[#This Row],[temperatura]] &gt; 0, brenna5[[#This Row],[opad]] &gt; 0),1,0)</f>
        <v>0</v>
      </c>
      <c r="E7254">
        <f>IF(brenna5[[#This Row],[czy pada?]] = 1,E7253 + 1,0)</f>
        <v>0</v>
      </c>
    </row>
    <row r="7255" spans="1:5" x14ac:dyDescent="0.3">
      <c r="A7255" s="1">
        <v>43768.208333333336</v>
      </c>
      <c r="B7255">
        <v>0.4</v>
      </c>
      <c r="C7255">
        <v>0</v>
      </c>
      <c r="D7255">
        <f>IF(AND(brenna5[[#This Row],[temperatura]] &gt; 0, brenna5[[#This Row],[opad]] &gt; 0),1,0)</f>
        <v>0</v>
      </c>
      <c r="E7255">
        <f>IF(brenna5[[#This Row],[czy pada?]] = 1,E7254 + 1,0)</f>
        <v>0</v>
      </c>
    </row>
    <row r="7256" spans="1:5" x14ac:dyDescent="0.3">
      <c r="A7256" s="1">
        <v>43768.25</v>
      </c>
      <c r="B7256">
        <v>0.1</v>
      </c>
      <c r="C7256">
        <v>0</v>
      </c>
      <c r="D7256">
        <f>IF(AND(brenna5[[#This Row],[temperatura]] &gt; 0, brenna5[[#This Row],[opad]] &gt; 0),1,0)</f>
        <v>0</v>
      </c>
      <c r="E7256">
        <f>IF(brenna5[[#This Row],[czy pada?]] = 1,E7255 + 1,0)</f>
        <v>0</v>
      </c>
    </row>
    <row r="7257" spans="1:5" x14ac:dyDescent="0.3">
      <c r="A7257" s="1">
        <v>43768.291666666664</v>
      </c>
      <c r="B7257">
        <v>0</v>
      </c>
      <c r="C7257">
        <v>0</v>
      </c>
      <c r="D7257">
        <f>IF(AND(brenna5[[#This Row],[temperatura]] &gt; 0, brenna5[[#This Row],[opad]] &gt; 0),1,0)</f>
        <v>0</v>
      </c>
      <c r="E7257">
        <f>IF(brenna5[[#This Row],[czy pada?]] = 1,E7256 + 1,0)</f>
        <v>0</v>
      </c>
    </row>
    <row r="7258" spans="1:5" x14ac:dyDescent="0.3">
      <c r="A7258" s="1">
        <v>43768.333333333336</v>
      </c>
      <c r="B7258">
        <v>0.3</v>
      </c>
      <c r="C7258">
        <v>0</v>
      </c>
      <c r="D7258">
        <f>IF(AND(brenna5[[#This Row],[temperatura]] &gt; 0, brenna5[[#This Row],[opad]] &gt; 0),1,0)</f>
        <v>0</v>
      </c>
      <c r="E7258">
        <f>IF(brenna5[[#This Row],[czy pada?]] = 1,E7257 + 1,0)</f>
        <v>0</v>
      </c>
    </row>
    <row r="7259" spans="1:5" x14ac:dyDescent="0.3">
      <c r="A7259" s="1">
        <v>43768.375</v>
      </c>
      <c r="B7259">
        <v>1.7</v>
      </c>
      <c r="C7259">
        <v>0</v>
      </c>
      <c r="D7259">
        <f>IF(AND(brenna5[[#This Row],[temperatura]] &gt; 0, brenna5[[#This Row],[opad]] &gt; 0),1,0)</f>
        <v>0</v>
      </c>
      <c r="E7259">
        <f>IF(brenna5[[#This Row],[czy pada?]] = 1,E7258 + 1,0)</f>
        <v>0</v>
      </c>
    </row>
    <row r="7260" spans="1:5" x14ac:dyDescent="0.3">
      <c r="A7260" s="1">
        <v>43768.416666666664</v>
      </c>
      <c r="B7260">
        <v>2.8</v>
      </c>
      <c r="C7260">
        <v>0</v>
      </c>
      <c r="D7260">
        <f>IF(AND(brenna5[[#This Row],[temperatura]] &gt; 0, brenna5[[#This Row],[opad]] &gt; 0),1,0)</f>
        <v>0</v>
      </c>
      <c r="E7260">
        <f>IF(brenna5[[#This Row],[czy pada?]] = 1,E7259 + 1,0)</f>
        <v>0</v>
      </c>
    </row>
    <row r="7261" spans="1:5" x14ac:dyDescent="0.3">
      <c r="A7261" s="1">
        <v>43768.458333333336</v>
      </c>
      <c r="B7261">
        <v>3.5</v>
      </c>
      <c r="C7261">
        <v>0</v>
      </c>
      <c r="D7261">
        <f>IF(AND(brenna5[[#This Row],[temperatura]] &gt; 0, brenna5[[#This Row],[opad]] &gt; 0),1,0)</f>
        <v>0</v>
      </c>
      <c r="E7261">
        <f>IF(brenna5[[#This Row],[czy pada?]] = 1,E7260 + 1,0)</f>
        <v>0</v>
      </c>
    </row>
    <row r="7262" spans="1:5" x14ac:dyDescent="0.3">
      <c r="A7262" s="1">
        <v>43768.5</v>
      </c>
      <c r="B7262">
        <v>3.4</v>
      </c>
      <c r="C7262">
        <v>0</v>
      </c>
      <c r="D7262">
        <f>IF(AND(brenna5[[#This Row],[temperatura]] &gt; 0, brenna5[[#This Row],[opad]] &gt; 0),1,0)</f>
        <v>0</v>
      </c>
      <c r="E7262">
        <f>IF(brenna5[[#This Row],[czy pada?]] = 1,E7261 + 1,0)</f>
        <v>0</v>
      </c>
    </row>
    <row r="7263" spans="1:5" x14ac:dyDescent="0.3">
      <c r="A7263" s="1">
        <v>43768.541666666664</v>
      </c>
      <c r="B7263">
        <v>3.5</v>
      </c>
      <c r="C7263">
        <v>0</v>
      </c>
      <c r="D7263">
        <f>IF(AND(brenna5[[#This Row],[temperatura]] &gt; 0, brenna5[[#This Row],[opad]] &gt; 0),1,0)</f>
        <v>0</v>
      </c>
      <c r="E7263">
        <f>IF(brenna5[[#This Row],[czy pada?]] = 1,E7262 + 1,0)</f>
        <v>0</v>
      </c>
    </row>
    <row r="7264" spans="1:5" x14ac:dyDescent="0.3">
      <c r="A7264" s="1">
        <v>43768.583333333336</v>
      </c>
      <c r="B7264">
        <v>3.4</v>
      </c>
      <c r="C7264">
        <v>0</v>
      </c>
      <c r="D7264">
        <f>IF(AND(brenna5[[#This Row],[temperatura]] &gt; 0, brenna5[[#This Row],[opad]] &gt; 0),1,0)</f>
        <v>0</v>
      </c>
      <c r="E7264">
        <f>IF(brenna5[[#This Row],[czy pada?]] = 1,E7263 + 1,0)</f>
        <v>0</v>
      </c>
    </row>
    <row r="7265" spans="1:5" x14ac:dyDescent="0.3">
      <c r="A7265" s="1">
        <v>43768.625</v>
      </c>
      <c r="B7265">
        <v>2.6</v>
      </c>
      <c r="C7265">
        <v>0</v>
      </c>
      <c r="D7265">
        <f>IF(AND(brenna5[[#This Row],[temperatura]] &gt; 0, brenna5[[#This Row],[opad]] &gt; 0),1,0)</f>
        <v>0</v>
      </c>
      <c r="E7265">
        <f>IF(brenna5[[#This Row],[czy pada?]] = 1,E7264 + 1,0)</f>
        <v>0</v>
      </c>
    </row>
    <row r="7266" spans="1:5" x14ac:dyDescent="0.3">
      <c r="A7266" s="1">
        <v>43768.666666666664</v>
      </c>
      <c r="B7266">
        <v>0.5</v>
      </c>
      <c r="C7266">
        <v>0</v>
      </c>
      <c r="D7266">
        <f>IF(AND(brenna5[[#This Row],[temperatura]] &gt; 0, brenna5[[#This Row],[opad]] &gt; 0),1,0)</f>
        <v>0</v>
      </c>
      <c r="E7266">
        <f>IF(brenna5[[#This Row],[czy pada?]] = 1,E7265 + 1,0)</f>
        <v>0</v>
      </c>
    </row>
    <row r="7267" spans="1:5" x14ac:dyDescent="0.3">
      <c r="A7267" s="1">
        <v>43768.708333333336</v>
      </c>
      <c r="B7267">
        <v>-0.5</v>
      </c>
      <c r="C7267">
        <v>0</v>
      </c>
      <c r="D7267">
        <f>IF(AND(brenna5[[#This Row],[temperatura]] &gt; 0, brenna5[[#This Row],[opad]] &gt; 0),1,0)</f>
        <v>0</v>
      </c>
      <c r="E7267">
        <f>IF(brenna5[[#This Row],[czy pada?]] = 1,E7266 + 1,0)</f>
        <v>0</v>
      </c>
    </row>
    <row r="7268" spans="1:5" x14ac:dyDescent="0.3">
      <c r="A7268" s="1">
        <v>43768.75</v>
      </c>
      <c r="B7268">
        <v>-0.4</v>
      </c>
      <c r="C7268">
        <v>0</v>
      </c>
      <c r="D7268">
        <f>IF(AND(brenna5[[#This Row],[temperatura]] &gt; 0, brenna5[[#This Row],[opad]] &gt; 0),1,0)</f>
        <v>0</v>
      </c>
      <c r="E7268">
        <f>IF(brenna5[[#This Row],[czy pada?]] = 1,E7267 + 1,0)</f>
        <v>0</v>
      </c>
    </row>
    <row r="7269" spans="1:5" x14ac:dyDescent="0.3">
      <c r="A7269" s="1">
        <v>43768.791666666664</v>
      </c>
      <c r="B7269">
        <v>-0.6</v>
      </c>
      <c r="C7269">
        <v>0</v>
      </c>
      <c r="D7269">
        <f>IF(AND(brenna5[[#This Row],[temperatura]] &gt; 0, brenna5[[#This Row],[opad]] &gt; 0),1,0)</f>
        <v>0</v>
      </c>
      <c r="E7269">
        <f>IF(brenna5[[#This Row],[czy pada?]] = 1,E7268 + 1,0)</f>
        <v>0</v>
      </c>
    </row>
    <row r="7270" spans="1:5" x14ac:dyDescent="0.3">
      <c r="A7270" s="1">
        <v>43768.833333333336</v>
      </c>
      <c r="B7270">
        <v>-1.5</v>
      </c>
      <c r="C7270">
        <v>0</v>
      </c>
      <c r="D7270">
        <f>IF(AND(brenna5[[#This Row],[temperatura]] &gt; 0, brenna5[[#This Row],[opad]] &gt; 0),1,0)</f>
        <v>0</v>
      </c>
      <c r="E7270">
        <f>IF(brenna5[[#This Row],[czy pada?]] = 1,E7269 + 1,0)</f>
        <v>0</v>
      </c>
    </row>
    <row r="7271" spans="1:5" x14ac:dyDescent="0.3">
      <c r="A7271" s="1">
        <v>43768.875</v>
      </c>
      <c r="B7271">
        <v>-1.6</v>
      </c>
      <c r="C7271">
        <v>0</v>
      </c>
      <c r="D7271">
        <f>IF(AND(brenna5[[#This Row],[temperatura]] &gt; 0, brenna5[[#This Row],[opad]] &gt; 0),1,0)</f>
        <v>0</v>
      </c>
      <c r="E7271">
        <f>IF(brenna5[[#This Row],[czy pada?]] = 1,E7270 + 1,0)</f>
        <v>0</v>
      </c>
    </row>
    <row r="7272" spans="1:5" x14ac:dyDescent="0.3">
      <c r="A7272" s="1">
        <v>43768.916666666664</v>
      </c>
      <c r="B7272">
        <v>-1.7</v>
      </c>
      <c r="C7272">
        <v>0</v>
      </c>
      <c r="D7272">
        <f>IF(AND(brenna5[[#This Row],[temperatura]] &gt; 0, brenna5[[#This Row],[opad]] &gt; 0),1,0)</f>
        <v>0</v>
      </c>
      <c r="E7272">
        <f>IF(brenna5[[#This Row],[czy pada?]] = 1,E7271 + 1,0)</f>
        <v>0</v>
      </c>
    </row>
    <row r="7273" spans="1:5" x14ac:dyDescent="0.3">
      <c r="A7273" s="1">
        <v>43768.958333333336</v>
      </c>
      <c r="B7273">
        <v>-1.7</v>
      </c>
      <c r="C7273">
        <v>0</v>
      </c>
      <c r="D7273">
        <f>IF(AND(brenna5[[#This Row],[temperatura]] &gt; 0, brenna5[[#This Row],[opad]] &gt; 0),1,0)</f>
        <v>0</v>
      </c>
      <c r="E7273">
        <f>IF(brenna5[[#This Row],[czy pada?]] = 1,E7272 + 1,0)</f>
        <v>0</v>
      </c>
    </row>
    <row r="7274" spans="1:5" x14ac:dyDescent="0.3">
      <c r="A7274" s="1">
        <v>43769</v>
      </c>
      <c r="B7274">
        <v>-2.5</v>
      </c>
      <c r="C7274">
        <v>0</v>
      </c>
      <c r="D7274">
        <f>IF(AND(brenna5[[#This Row],[temperatura]] &gt; 0, brenna5[[#This Row],[opad]] &gt; 0),1,0)</f>
        <v>0</v>
      </c>
      <c r="E7274">
        <f>IF(brenna5[[#This Row],[czy pada?]] = 1,E7273 + 1,0)</f>
        <v>0</v>
      </c>
    </row>
    <row r="7275" spans="1:5" x14ac:dyDescent="0.3">
      <c r="A7275" s="1">
        <v>43769.041666666664</v>
      </c>
      <c r="B7275">
        <v>-2.5</v>
      </c>
      <c r="C7275">
        <v>0</v>
      </c>
      <c r="D7275">
        <f>IF(AND(brenna5[[#This Row],[temperatura]] &gt; 0, brenna5[[#This Row],[opad]] &gt; 0),1,0)</f>
        <v>0</v>
      </c>
      <c r="E7275">
        <f>IF(brenna5[[#This Row],[czy pada?]] = 1,E7274 + 1,0)</f>
        <v>0</v>
      </c>
    </row>
    <row r="7276" spans="1:5" x14ac:dyDescent="0.3">
      <c r="A7276" s="1">
        <v>43769.083333333336</v>
      </c>
      <c r="B7276">
        <v>-2.2000000000000002</v>
      </c>
      <c r="C7276">
        <v>0</v>
      </c>
      <c r="D7276">
        <f>IF(AND(brenna5[[#This Row],[temperatura]] &gt; 0, brenna5[[#This Row],[opad]] &gt; 0),1,0)</f>
        <v>0</v>
      </c>
      <c r="E7276">
        <f>IF(brenna5[[#This Row],[czy pada?]] = 1,E7275 + 1,0)</f>
        <v>0</v>
      </c>
    </row>
    <row r="7277" spans="1:5" x14ac:dyDescent="0.3">
      <c r="A7277" s="1">
        <v>43769.125</v>
      </c>
      <c r="B7277">
        <v>-2</v>
      </c>
      <c r="C7277">
        <v>0</v>
      </c>
      <c r="D7277">
        <f>IF(AND(brenna5[[#This Row],[temperatura]] &gt; 0, brenna5[[#This Row],[opad]] &gt; 0),1,0)</f>
        <v>0</v>
      </c>
      <c r="E7277">
        <f>IF(brenna5[[#This Row],[czy pada?]] = 1,E7276 + 1,0)</f>
        <v>0</v>
      </c>
    </row>
    <row r="7278" spans="1:5" x14ac:dyDescent="0.3">
      <c r="A7278" s="1">
        <v>43769.166666666664</v>
      </c>
      <c r="B7278">
        <v>-2.4</v>
      </c>
      <c r="C7278">
        <v>0</v>
      </c>
      <c r="D7278">
        <f>IF(AND(brenna5[[#This Row],[temperatura]] &gt; 0, brenna5[[#This Row],[opad]] &gt; 0),1,0)</f>
        <v>0</v>
      </c>
      <c r="E7278">
        <f>IF(brenna5[[#This Row],[czy pada?]] = 1,E7277 + 1,0)</f>
        <v>0</v>
      </c>
    </row>
    <row r="7279" spans="1:5" x14ac:dyDescent="0.3">
      <c r="A7279" s="1">
        <v>43769.208333333336</v>
      </c>
      <c r="B7279">
        <v>-2.4</v>
      </c>
      <c r="C7279">
        <v>0</v>
      </c>
      <c r="D7279">
        <f>IF(AND(brenna5[[#This Row],[temperatura]] &gt; 0, brenna5[[#This Row],[opad]] &gt; 0),1,0)</f>
        <v>0</v>
      </c>
      <c r="E7279">
        <f>IF(brenna5[[#This Row],[czy pada?]] = 1,E7278 + 1,0)</f>
        <v>0</v>
      </c>
    </row>
    <row r="7280" spans="1:5" x14ac:dyDescent="0.3">
      <c r="A7280" s="1">
        <v>43769.25</v>
      </c>
      <c r="B7280">
        <v>-2.5</v>
      </c>
      <c r="C7280">
        <v>0</v>
      </c>
      <c r="D7280">
        <f>IF(AND(brenna5[[#This Row],[temperatura]] &gt; 0, brenna5[[#This Row],[opad]] &gt; 0),1,0)</f>
        <v>0</v>
      </c>
      <c r="E7280">
        <f>IF(brenna5[[#This Row],[czy pada?]] = 1,E7279 + 1,0)</f>
        <v>0</v>
      </c>
    </row>
    <row r="7281" spans="1:5" x14ac:dyDescent="0.3">
      <c r="A7281" s="1">
        <v>43769.291666666664</v>
      </c>
      <c r="B7281">
        <v>-1.6</v>
      </c>
      <c r="C7281">
        <v>0</v>
      </c>
      <c r="D7281">
        <f>IF(AND(brenna5[[#This Row],[temperatura]] &gt; 0, brenna5[[#This Row],[opad]] &gt; 0),1,0)</f>
        <v>0</v>
      </c>
      <c r="E7281">
        <f>IF(brenna5[[#This Row],[czy pada?]] = 1,E7280 + 1,0)</f>
        <v>0</v>
      </c>
    </row>
    <row r="7282" spans="1:5" x14ac:dyDescent="0.3">
      <c r="A7282" s="1">
        <v>43769.333333333336</v>
      </c>
      <c r="B7282">
        <v>0.2</v>
      </c>
      <c r="C7282">
        <v>0</v>
      </c>
      <c r="D7282">
        <f>IF(AND(brenna5[[#This Row],[temperatura]] &gt; 0, brenna5[[#This Row],[opad]] &gt; 0),1,0)</f>
        <v>0</v>
      </c>
      <c r="E7282">
        <f>IF(brenna5[[#This Row],[czy pada?]] = 1,E7281 + 1,0)</f>
        <v>0</v>
      </c>
    </row>
    <row r="7283" spans="1:5" x14ac:dyDescent="0.3">
      <c r="A7283" s="1">
        <v>43769.375</v>
      </c>
      <c r="B7283">
        <v>1.7</v>
      </c>
      <c r="C7283">
        <v>0</v>
      </c>
      <c r="D7283">
        <f>IF(AND(brenna5[[#This Row],[temperatura]] &gt; 0, brenna5[[#This Row],[opad]] &gt; 0),1,0)</f>
        <v>0</v>
      </c>
      <c r="E7283">
        <f>IF(brenna5[[#This Row],[czy pada?]] = 1,E7282 + 1,0)</f>
        <v>0</v>
      </c>
    </row>
    <row r="7284" spans="1:5" x14ac:dyDescent="0.3">
      <c r="A7284" s="1">
        <v>43769.416666666664</v>
      </c>
      <c r="B7284">
        <v>2.2999999999999998</v>
      </c>
      <c r="C7284">
        <v>0</v>
      </c>
      <c r="D7284">
        <f>IF(AND(brenna5[[#This Row],[temperatura]] &gt; 0, brenna5[[#This Row],[opad]] &gt; 0),1,0)</f>
        <v>0</v>
      </c>
      <c r="E7284">
        <f>IF(brenna5[[#This Row],[czy pada?]] = 1,E7283 + 1,0)</f>
        <v>0</v>
      </c>
    </row>
    <row r="7285" spans="1:5" x14ac:dyDescent="0.3">
      <c r="A7285" s="1">
        <v>43769.458333333336</v>
      </c>
      <c r="B7285">
        <v>3.4</v>
      </c>
      <c r="C7285">
        <v>0</v>
      </c>
      <c r="D7285">
        <f>IF(AND(brenna5[[#This Row],[temperatura]] &gt; 0, brenna5[[#This Row],[opad]] &gt; 0),1,0)</f>
        <v>0</v>
      </c>
      <c r="E7285">
        <f>IF(brenna5[[#This Row],[czy pada?]] = 1,E7284 + 1,0)</f>
        <v>0</v>
      </c>
    </row>
    <row r="7286" spans="1:5" x14ac:dyDescent="0.3">
      <c r="A7286" s="1">
        <v>43769.5</v>
      </c>
      <c r="B7286">
        <v>3.4</v>
      </c>
      <c r="C7286">
        <v>0</v>
      </c>
      <c r="D7286">
        <f>IF(AND(brenna5[[#This Row],[temperatura]] &gt; 0, brenna5[[#This Row],[opad]] &gt; 0),1,0)</f>
        <v>0</v>
      </c>
      <c r="E7286">
        <f>IF(brenna5[[#This Row],[czy pada?]] = 1,E7285 + 1,0)</f>
        <v>0</v>
      </c>
    </row>
    <row r="7287" spans="1:5" x14ac:dyDescent="0.3">
      <c r="A7287" s="1">
        <v>43769.541666666664</v>
      </c>
      <c r="B7287">
        <v>2.9</v>
      </c>
      <c r="C7287">
        <v>0</v>
      </c>
      <c r="D7287">
        <f>IF(AND(brenna5[[#This Row],[temperatura]] &gt; 0, brenna5[[#This Row],[opad]] &gt; 0),1,0)</f>
        <v>0</v>
      </c>
      <c r="E7287">
        <f>IF(brenna5[[#This Row],[czy pada?]] = 1,E7286 + 1,0)</f>
        <v>0</v>
      </c>
    </row>
    <row r="7288" spans="1:5" x14ac:dyDescent="0.3">
      <c r="A7288" s="1">
        <v>43769.583333333336</v>
      </c>
      <c r="B7288">
        <v>2.5</v>
      </c>
      <c r="C7288">
        <v>0</v>
      </c>
      <c r="D7288">
        <f>IF(AND(brenna5[[#This Row],[temperatura]] &gt; 0, brenna5[[#This Row],[opad]] &gt; 0),1,0)</f>
        <v>0</v>
      </c>
      <c r="E7288">
        <f>IF(brenna5[[#This Row],[czy pada?]] = 1,E7287 + 1,0)</f>
        <v>0</v>
      </c>
    </row>
    <row r="7289" spans="1:5" x14ac:dyDescent="0.3">
      <c r="A7289" s="1">
        <v>43769.625</v>
      </c>
      <c r="B7289">
        <v>1.8</v>
      </c>
      <c r="C7289">
        <v>0</v>
      </c>
      <c r="D7289">
        <f>IF(AND(brenna5[[#This Row],[temperatura]] &gt; 0, brenna5[[#This Row],[opad]] &gt; 0),1,0)</f>
        <v>0</v>
      </c>
      <c r="E7289">
        <f>IF(brenna5[[#This Row],[czy pada?]] = 1,E7288 + 1,0)</f>
        <v>0</v>
      </c>
    </row>
    <row r="7290" spans="1:5" x14ac:dyDescent="0.3">
      <c r="A7290" s="1">
        <v>43769.666666666664</v>
      </c>
      <c r="B7290">
        <v>0.2</v>
      </c>
      <c r="C7290">
        <v>0</v>
      </c>
      <c r="D7290">
        <f>IF(AND(brenna5[[#This Row],[temperatura]] &gt; 0, brenna5[[#This Row],[opad]] &gt; 0),1,0)</f>
        <v>0</v>
      </c>
      <c r="E7290">
        <f>IF(brenna5[[#This Row],[czy pada?]] = 1,E7289 + 1,0)</f>
        <v>0</v>
      </c>
    </row>
    <row r="7291" spans="1:5" x14ac:dyDescent="0.3">
      <c r="A7291" s="1">
        <v>43769.708333333336</v>
      </c>
      <c r="B7291">
        <v>0</v>
      </c>
      <c r="C7291">
        <v>0</v>
      </c>
      <c r="D7291">
        <f>IF(AND(brenna5[[#This Row],[temperatura]] &gt; 0, brenna5[[#This Row],[opad]] &gt; 0),1,0)</f>
        <v>0</v>
      </c>
      <c r="E7291">
        <f>IF(brenna5[[#This Row],[czy pada?]] = 1,E7290 + 1,0)</f>
        <v>0</v>
      </c>
    </row>
    <row r="7292" spans="1:5" x14ac:dyDescent="0.3">
      <c r="A7292" s="1">
        <v>43769.75</v>
      </c>
      <c r="B7292">
        <v>-0.5</v>
      </c>
      <c r="C7292">
        <v>0</v>
      </c>
      <c r="D7292">
        <f>IF(AND(brenna5[[#This Row],[temperatura]] &gt; 0, brenna5[[#This Row],[opad]] &gt; 0),1,0)</f>
        <v>0</v>
      </c>
      <c r="E7292">
        <f>IF(brenna5[[#This Row],[czy pada?]] = 1,E7291 + 1,0)</f>
        <v>0</v>
      </c>
    </row>
    <row r="7293" spans="1:5" x14ac:dyDescent="0.3">
      <c r="A7293" s="1">
        <v>43769.791666666664</v>
      </c>
      <c r="B7293">
        <v>-0.2</v>
      </c>
      <c r="C7293">
        <v>0</v>
      </c>
      <c r="D7293">
        <f>IF(AND(brenna5[[#This Row],[temperatura]] &gt; 0, brenna5[[#This Row],[opad]] &gt; 0),1,0)</f>
        <v>0</v>
      </c>
      <c r="E7293">
        <f>IF(brenna5[[#This Row],[czy pada?]] = 1,E7292 + 1,0)</f>
        <v>0</v>
      </c>
    </row>
    <row r="7294" spans="1:5" x14ac:dyDescent="0.3">
      <c r="A7294" s="1">
        <v>43769.833333333336</v>
      </c>
      <c r="B7294">
        <v>-0.1</v>
      </c>
      <c r="C7294">
        <v>0</v>
      </c>
      <c r="D7294">
        <f>IF(AND(brenna5[[#This Row],[temperatura]] &gt; 0, brenna5[[#This Row],[opad]] &gt; 0),1,0)</f>
        <v>0</v>
      </c>
      <c r="E7294">
        <f>IF(brenna5[[#This Row],[czy pada?]] = 1,E7293 + 1,0)</f>
        <v>0</v>
      </c>
    </row>
    <row r="7295" spans="1:5" x14ac:dyDescent="0.3">
      <c r="A7295" s="1">
        <v>43769.875</v>
      </c>
      <c r="B7295">
        <v>0.2</v>
      </c>
      <c r="C7295">
        <v>0</v>
      </c>
      <c r="D7295">
        <f>IF(AND(brenna5[[#This Row],[temperatura]] &gt; 0, brenna5[[#This Row],[opad]] &gt; 0),1,0)</f>
        <v>0</v>
      </c>
      <c r="E7295">
        <f>IF(brenna5[[#This Row],[czy pada?]] = 1,E7294 + 1,0)</f>
        <v>0</v>
      </c>
    </row>
    <row r="7296" spans="1:5" x14ac:dyDescent="0.3">
      <c r="A7296" s="1">
        <v>43769.916666666664</v>
      </c>
      <c r="B7296">
        <v>0.3</v>
      </c>
      <c r="C7296">
        <v>0</v>
      </c>
      <c r="D7296">
        <f>IF(AND(brenna5[[#This Row],[temperatura]] &gt; 0, brenna5[[#This Row],[opad]] &gt; 0),1,0)</f>
        <v>0</v>
      </c>
      <c r="E7296">
        <f>IF(brenna5[[#This Row],[czy pada?]] = 1,E7295 + 1,0)</f>
        <v>0</v>
      </c>
    </row>
    <row r="7297" spans="1:5" x14ac:dyDescent="0.3">
      <c r="A7297" s="1">
        <v>43769.958333333336</v>
      </c>
      <c r="B7297">
        <v>0.4</v>
      </c>
      <c r="C7297">
        <v>0</v>
      </c>
      <c r="D7297">
        <f>IF(AND(brenna5[[#This Row],[temperatura]] &gt; 0, brenna5[[#This Row],[opad]] &gt; 0),1,0)</f>
        <v>0</v>
      </c>
      <c r="E7297">
        <f>IF(brenna5[[#This Row],[czy pada?]] = 1,E7296 + 1,0)</f>
        <v>0</v>
      </c>
    </row>
    <row r="7298" spans="1:5" x14ac:dyDescent="0.3">
      <c r="A7298" s="1">
        <v>43770</v>
      </c>
      <c r="B7298">
        <v>0.5</v>
      </c>
      <c r="C7298">
        <v>0</v>
      </c>
      <c r="D7298">
        <f>IF(AND(brenna5[[#This Row],[temperatura]] &gt; 0, brenna5[[#This Row],[opad]] &gt; 0),1,0)</f>
        <v>0</v>
      </c>
      <c r="E7298">
        <f>IF(brenna5[[#This Row],[czy pada?]] = 1,E7297 + 1,0)</f>
        <v>0</v>
      </c>
    </row>
    <row r="7299" spans="1:5" x14ac:dyDescent="0.3">
      <c r="A7299" s="1">
        <v>43770.041666666664</v>
      </c>
      <c r="B7299">
        <v>0.3</v>
      </c>
      <c r="C7299">
        <v>0</v>
      </c>
      <c r="D7299">
        <f>IF(AND(brenna5[[#This Row],[temperatura]] &gt; 0, brenna5[[#This Row],[opad]] &gt; 0),1,0)</f>
        <v>0</v>
      </c>
      <c r="E7299">
        <f>IF(brenna5[[#This Row],[czy pada?]] = 1,E7298 + 1,0)</f>
        <v>0</v>
      </c>
    </row>
    <row r="7300" spans="1:5" x14ac:dyDescent="0.3">
      <c r="A7300" s="1">
        <v>43770.083333333336</v>
      </c>
      <c r="B7300">
        <v>0.2</v>
      </c>
      <c r="C7300">
        <v>0</v>
      </c>
      <c r="D7300">
        <f>IF(AND(brenna5[[#This Row],[temperatura]] &gt; 0, brenna5[[#This Row],[opad]] &gt; 0),1,0)</f>
        <v>0</v>
      </c>
      <c r="E7300">
        <f>IF(brenna5[[#This Row],[czy pada?]] = 1,E7299 + 1,0)</f>
        <v>0</v>
      </c>
    </row>
    <row r="7301" spans="1:5" x14ac:dyDescent="0.3">
      <c r="A7301" s="1">
        <v>43770.125</v>
      </c>
      <c r="B7301">
        <v>0.1</v>
      </c>
      <c r="C7301">
        <v>0</v>
      </c>
      <c r="D7301">
        <f>IF(AND(brenna5[[#This Row],[temperatura]] &gt; 0, brenna5[[#This Row],[opad]] &gt; 0),1,0)</f>
        <v>0</v>
      </c>
      <c r="E7301">
        <f>IF(brenna5[[#This Row],[czy pada?]] = 1,E7300 + 1,0)</f>
        <v>0</v>
      </c>
    </row>
    <row r="7302" spans="1:5" x14ac:dyDescent="0.3">
      <c r="A7302" s="1">
        <v>43770.166666666664</v>
      </c>
      <c r="B7302">
        <v>0.3</v>
      </c>
      <c r="C7302">
        <v>0</v>
      </c>
      <c r="D7302">
        <f>IF(AND(brenna5[[#This Row],[temperatura]] &gt; 0, brenna5[[#This Row],[opad]] &gt; 0),1,0)</f>
        <v>0</v>
      </c>
      <c r="E7302">
        <f>IF(brenna5[[#This Row],[czy pada?]] = 1,E7301 + 1,0)</f>
        <v>0</v>
      </c>
    </row>
    <row r="7303" spans="1:5" x14ac:dyDescent="0.3">
      <c r="A7303" s="1">
        <v>43770.208333333336</v>
      </c>
      <c r="B7303">
        <v>0.3</v>
      </c>
      <c r="C7303">
        <v>0</v>
      </c>
      <c r="D7303">
        <f>IF(AND(brenna5[[#This Row],[temperatura]] &gt; 0, brenna5[[#This Row],[opad]] &gt; 0),1,0)</f>
        <v>0</v>
      </c>
      <c r="E7303">
        <f>IF(brenna5[[#This Row],[czy pada?]] = 1,E7302 + 1,0)</f>
        <v>0</v>
      </c>
    </row>
    <row r="7304" spans="1:5" x14ac:dyDescent="0.3">
      <c r="A7304" s="1">
        <v>43770.25</v>
      </c>
      <c r="B7304">
        <v>0.1</v>
      </c>
      <c r="C7304">
        <v>0</v>
      </c>
      <c r="D7304">
        <f>IF(AND(brenna5[[#This Row],[temperatura]] &gt; 0, brenna5[[#This Row],[opad]] &gt; 0),1,0)</f>
        <v>0</v>
      </c>
      <c r="E7304">
        <f>IF(brenna5[[#This Row],[czy pada?]] = 1,E7303 + 1,0)</f>
        <v>0</v>
      </c>
    </row>
    <row r="7305" spans="1:5" x14ac:dyDescent="0.3">
      <c r="A7305" s="1">
        <v>43770.291666666664</v>
      </c>
      <c r="B7305">
        <v>0.3</v>
      </c>
      <c r="C7305">
        <v>0</v>
      </c>
      <c r="D7305">
        <f>IF(AND(brenna5[[#This Row],[temperatura]] &gt; 0, brenna5[[#This Row],[opad]] &gt; 0),1,0)</f>
        <v>0</v>
      </c>
      <c r="E7305">
        <f>IF(brenna5[[#This Row],[czy pada?]] = 1,E7304 + 1,0)</f>
        <v>0</v>
      </c>
    </row>
    <row r="7306" spans="1:5" x14ac:dyDescent="0.3">
      <c r="A7306" s="1">
        <v>43770.333333333336</v>
      </c>
      <c r="B7306">
        <v>1.4</v>
      </c>
      <c r="C7306">
        <v>0</v>
      </c>
      <c r="D7306">
        <f>IF(AND(brenna5[[#This Row],[temperatura]] &gt; 0, brenna5[[#This Row],[opad]] &gt; 0),1,0)</f>
        <v>0</v>
      </c>
      <c r="E7306">
        <f>IF(brenna5[[#This Row],[czy pada?]] = 1,E7305 + 1,0)</f>
        <v>0</v>
      </c>
    </row>
    <row r="7307" spans="1:5" x14ac:dyDescent="0.3">
      <c r="A7307" s="1">
        <v>43770.375</v>
      </c>
      <c r="B7307">
        <v>2.5</v>
      </c>
      <c r="C7307">
        <v>0</v>
      </c>
      <c r="D7307">
        <f>IF(AND(brenna5[[#This Row],[temperatura]] &gt; 0, brenna5[[#This Row],[opad]] &gt; 0),1,0)</f>
        <v>0</v>
      </c>
      <c r="E7307">
        <f>IF(brenna5[[#This Row],[czy pada?]] = 1,E7306 + 1,0)</f>
        <v>0</v>
      </c>
    </row>
    <row r="7308" spans="1:5" x14ac:dyDescent="0.3">
      <c r="A7308" s="1">
        <v>43770.416666666664</v>
      </c>
      <c r="B7308">
        <v>3.3</v>
      </c>
      <c r="C7308">
        <v>0</v>
      </c>
      <c r="D7308">
        <f>IF(AND(brenna5[[#This Row],[temperatura]] &gt; 0, brenna5[[#This Row],[opad]] &gt; 0),1,0)</f>
        <v>0</v>
      </c>
      <c r="E7308">
        <f>IF(brenna5[[#This Row],[czy pada?]] = 1,E7307 + 1,0)</f>
        <v>0</v>
      </c>
    </row>
    <row r="7309" spans="1:5" x14ac:dyDescent="0.3">
      <c r="A7309" s="1">
        <v>43770.458333333336</v>
      </c>
      <c r="B7309">
        <v>4.0999999999999996</v>
      </c>
      <c r="C7309">
        <v>0</v>
      </c>
      <c r="D7309">
        <f>IF(AND(brenna5[[#This Row],[temperatura]] &gt; 0, brenna5[[#This Row],[opad]] &gt; 0),1,0)</f>
        <v>0</v>
      </c>
      <c r="E7309">
        <f>IF(brenna5[[#This Row],[czy pada?]] = 1,E7308 + 1,0)</f>
        <v>0</v>
      </c>
    </row>
    <row r="7310" spans="1:5" x14ac:dyDescent="0.3">
      <c r="A7310" s="1">
        <v>43770.5</v>
      </c>
      <c r="B7310">
        <v>4.7</v>
      </c>
      <c r="C7310">
        <v>0</v>
      </c>
      <c r="D7310">
        <f>IF(AND(brenna5[[#This Row],[temperatura]] &gt; 0, brenna5[[#This Row],[opad]] &gt; 0),1,0)</f>
        <v>0</v>
      </c>
      <c r="E7310">
        <f>IF(brenna5[[#This Row],[czy pada?]] = 1,E7309 + 1,0)</f>
        <v>0</v>
      </c>
    </row>
    <row r="7311" spans="1:5" x14ac:dyDescent="0.3">
      <c r="A7311" s="1">
        <v>43770.541666666664</v>
      </c>
      <c r="B7311">
        <v>5.2</v>
      </c>
      <c r="C7311">
        <v>0</v>
      </c>
      <c r="D7311">
        <f>IF(AND(brenna5[[#This Row],[temperatura]] &gt; 0, brenna5[[#This Row],[opad]] &gt; 0),1,0)</f>
        <v>0</v>
      </c>
      <c r="E7311">
        <f>IF(brenna5[[#This Row],[czy pada?]] = 1,E7310 + 1,0)</f>
        <v>0</v>
      </c>
    </row>
    <row r="7312" spans="1:5" x14ac:dyDescent="0.3">
      <c r="A7312" s="1">
        <v>43770.583333333336</v>
      </c>
      <c r="B7312">
        <v>5.5</v>
      </c>
      <c r="C7312">
        <v>0</v>
      </c>
      <c r="D7312">
        <f>IF(AND(brenna5[[#This Row],[temperatura]] &gt; 0, brenna5[[#This Row],[opad]] &gt; 0),1,0)</f>
        <v>0</v>
      </c>
      <c r="E7312">
        <f>IF(brenna5[[#This Row],[czy pada?]] = 1,E7311 + 1,0)</f>
        <v>0</v>
      </c>
    </row>
    <row r="7313" spans="1:5" x14ac:dyDescent="0.3">
      <c r="A7313" s="1">
        <v>43770.625</v>
      </c>
      <c r="B7313">
        <v>4.5</v>
      </c>
      <c r="C7313">
        <v>0</v>
      </c>
      <c r="D7313">
        <f>IF(AND(brenna5[[#This Row],[temperatura]] &gt; 0, brenna5[[#This Row],[opad]] &gt; 0),1,0)</f>
        <v>0</v>
      </c>
      <c r="E7313">
        <f>IF(brenna5[[#This Row],[czy pada?]] = 1,E7312 + 1,0)</f>
        <v>0</v>
      </c>
    </row>
    <row r="7314" spans="1:5" x14ac:dyDescent="0.3">
      <c r="A7314" s="1">
        <v>43770.666666666664</v>
      </c>
      <c r="B7314">
        <v>3.2</v>
      </c>
      <c r="C7314">
        <v>0</v>
      </c>
      <c r="D7314">
        <f>IF(AND(brenna5[[#This Row],[temperatura]] &gt; 0, brenna5[[#This Row],[opad]] &gt; 0),1,0)</f>
        <v>0</v>
      </c>
      <c r="E7314">
        <f>IF(brenna5[[#This Row],[czy pada?]] = 1,E7313 + 1,0)</f>
        <v>0</v>
      </c>
    </row>
    <row r="7315" spans="1:5" x14ac:dyDescent="0.3">
      <c r="A7315" s="1">
        <v>43770.708333333336</v>
      </c>
      <c r="B7315">
        <v>2.6</v>
      </c>
      <c r="C7315">
        <v>0</v>
      </c>
      <c r="D7315">
        <f>IF(AND(brenna5[[#This Row],[temperatura]] &gt; 0, brenna5[[#This Row],[opad]] &gt; 0),1,0)</f>
        <v>0</v>
      </c>
      <c r="E7315">
        <f>IF(brenna5[[#This Row],[czy pada?]] = 1,E7314 + 1,0)</f>
        <v>0</v>
      </c>
    </row>
    <row r="7316" spans="1:5" x14ac:dyDescent="0.3">
      <c r="A7316" s="1">
        <v>43770.75</v>
      </c>
      <c r="B7316">
        <v>2.1</v>
      </c>
      <c r="C7316">
        <v>0</v>
      </c>
      <c r="D7316">
        <f>IF(AND(brenna5[[#This Row],[temperatura]] &gt; 0, brenna5[[#This Row],[opad]] &gt; 0),1,0)</f>
        <v>0</v>
      </c>
      <c r="E7316">
        <f>IF(brenna5[[#This Row],[czy pada?]] = 1,E7315 + 1,0)</f>
        <v>0</v>
      </c>
    </row>
    <row r="7317" spans="1:5" x14ac:dyDescent="0.3">
      <c r="A7317" s="1">
        <v>43770.791666666664</v>
      </c>
      <c r="B7317">
        <v>1.5</v>
      </c>
      <c r="C7317">
        <v>0</v>
      </c>
      <c r="D7317">
        <f>IF(AND(brenna5[[#This Row],[temperatura]] &gt; 0, brenna5[[#This Row],[opad]] &gt; 0),1,0)</f>
        <v>0</v>
      </c>
      <c r="E7317">
        <f>IF(brenna5[[#This Row],[czy pada?]] = 1,E7316 + 1,0)</f>
        <v>0</v>
      </c>
    </row>
    <row r="7318" spans="1:5" x14ac:dyDescent="0.3">
      <c r="A7318" s="1">
        <v>43770.833333333336</v>
      </c>
      <c r="B7318">
        <v>1.3</v>
      </c>
      <c r="C7318">
        <v>0</v>
      </c>
      <c r="D7318">
        <f>IF(AND(brenna5[[#This Row],[temperatura]] &gt; 0, brenna5[[#This Row],[opad]] &gt; 0),1,0)</f>
        <v>0</v>
      </c>
      <c r="E7318">
        <f>IF(brenna5[[#This Row],[czy pada?]] = 1,E7317 + 1,0)</f>
        <v>0</v>
      </c>
    </row>
    <row r="7319" spans="1:5" x14ac:dyDescent="0.3">
      <c r="A7319" s="1">
        <v>43770.875</v>
      </c>
      <c r="B7319">
        <v>1.7</v>
      </c>
      <c r="C7319">
        <v>0</v>
      </c>
      <c r="D7319">
        <f>IF(AND(brenna5[[#This Row],[temperatura]] &gt; 0, brenna5[[#This Row],[opad]] &gt; 0),1,0)</f>
        <v>0</v>
      </c>
      <c r="E7319">
        <f>IF(brenna5[[#This Row],[czy pada?]] = 1,E7318 + 1,0)</f>
        <v>0</v>
      </c>
    </row>
    <row r="7320" spans="1:5" x14ac:dyDescent="0.3">
      <c r="A7320" s="1">
        <v>43770.916666666664</v>
      </c>
      <c r="B7320">
        <v>2</v>
      </c>
      <c r="C7320">
        <v>0</v>
      </c>
      <c r="D7320">
        <f>IF(AND(brenna5[[#This Row],[temperatura]] &gt; 0, brenna5[[#This Row],[opad]] &gt; 0),1,0)</f>
        <v>0</v>
      </c>
      <c r="E7320">
        <f>IF(brenna5[[#This Row],[czy pada?]] = 1,E7319 + 1,0)</f>
        <v>0</v>
      </c>
    </row>
    <row r="7321" spans="1:5" x14ac:dyDescent="0.3">
      <c r="A7321" s="1">
        <v>43770.958333333336</v>
      </c>
      <c r="B7321">
        <v>1.9</v>
      </c>
      <c r="C7321">
        <v>0</v>
      </c>
      <c r="D7321">
        <f>IF(AND(brenna5[[#This Row],[temperatura]] &gt; 0, brenna5[[#This Row],[opad]] &gt; 0),1,0)</f>
        <v>0</v>
      </c>
      <c r="E7321">
        <f>IF(brenna5[[#This Row],[czy pada?]] = 1,E7320 + 1,0)</f>
        <v>0</v>
      </c>
    </row>
    <row r="7322" spans="1:5" x14ac:dyDescent="0.3">
      <c r="A7322" s="1">
        <v>43771</v>
      </c>
      <c r="B7322">
        <v>2.1</v>
      </c>
      <c r="C7322">
        <v>0</v>
      </c>
      <c r="D7322">
        <f>IF(AND(brenna5[[#This Row],[temperatura]] &gt; 0, brenna5[[#This Row],[opad]] &gt; 0),1,0)</f>
        <v>0</v>
      </c>
      <c r="E7322">
        <f>IF(brenna5[[#This Row],[czy pada?]] = 1,E7321 + 1,0)</f>
        <v>0</v>
      </c>
    </row>
    <row r="7323" spans="1:5" x14ac:dyDescent="0.3">
      <c r="A7323" s="1">
        <v>43771.041666666664</v>
      </c>
      <c r="B7323">
        <v>2.1</v>
      </c>
      <c r="C7323">
        <v>0</v>
      </c>
      <c r="D7323">
        <f>IF(AND(brenna5[[#This Row],[temperatura]] &gt; 0, brenna5[[#This Row],[opad]] &gt; 0),1,0)</f>
        <v>0</v>
      </c>
      <c r="E7323">
        <f>IF(brenna5[[#This Row],[czy pada?]] = 1,E7322 + 1,0)</f>
        <v>0</v>
      </c>
    </row>
    <row r="7324" spans="1:5" x14ac:dyDescent="0.3">
      <c r="A7324" s="1">
        <v>43771.083333333336</v>
      </c>
      <c r="B7324">
        <v>2.2000000000000002</v>
      </c>
      <c r="C7324">
        <v>0</v>
      </c>
      <c r="D7324">
        <f>IF(AND(brenna5[[#This Row],[temperatura]] &gt; 0, brenna5[[#This Row],[opad]] &gt; 0),1,0)</f>
        <v>0</v>
      </c>
      <c r="E7324">
        <f>IF(brenna5[[#This Row],[czy pada?]] = 1,E7323 + 1,0)</f>
        <v>0</v>
      </c>
    </row>
    <row r="7325" spans="1:5" x14ac:dyDescent="0.3">
      <c r="A7325" s="1">
        <v>43771.125</v>
      </c>
      <c r="B7325">
        <v>2.2999999999999998</v>
      </c>
      <c r="C7325">
        <v>0</v>
      </c>
      <c r="D7325">
        <f>IF(AND(brenna5[[#This Row],[temperatura]] &gt; 0, brenna5[[#This Row],[opad]] &gt; 0),1,0)</f>
        <v>0</v>
      </c>
      <c r="E7325">
        <f>IF(brenna5[[#This Row],[czy pada?]] = 1,E7324 + 1,0)</f>
        <v>0</v>
      </c>
    </row>
    <row r="7326" spans="1:5" x14ac:dyDescent="0.3">
      <c r="A7326" s="1">
        <v>43771.166666666664</v>
      </c>
      <c r="B7326">
        <v>2.2999999999999998</v>
      </c>
      <c r="C7326">
        <v>0</v>
      </c>
      <c r="D7326">
        <f>IF(AND(brenna5[[#This Row],[temperatura]] &gt; 0, brenna5[[#This Row],[opad]] &gt; 0),1,0)</f>
        <v>0</v>
      </c>
      <c r="E7326">
        <f>IF(brenna5[[#This Row],[czy pada?]] = 1,E7325 + 1,0)</f>
        <v>0</v>
      </c>
    </row>
    <row r="7327" spans="1:5" x14ac:dyDescent="0.3">
      <c r="A7327" s="1">
        <v>43771.208333333336</v>
      </c>
      <c r="B7327">
        <v>2.1</v>
      </c>
      <c r="C7327">
        <v>0</v>
      </c>
      <c r="D7327">
        <f>IF(AND(brenna5[[#This Row],[temperatura]] &gt; 0, brenna5[[#This Row],[opad]] &gt; 0),1,0)</f>
        <v>0</v>
      </c>
      <c r="E7327">
        <f>IF(brenna5[[#This Row],[czy pada?]] = 1,E7326 + 1,0)</f>
        <v>0</v>
      </c>
    </row>
    <row r="7328" spans="1:5" x14ac:dyDescent="0.3">
      <c r="A7328" s="1">
        <v>43771.25</v>
      </c>
      <c r="B7328">
        <v>2.2000000000000002</v>
      </c>
      <c r="C7328">
        <v>0</v>
      </c>
      <c r="D7328">
        <f>IF(AND(brenna5[[#This Row],[temperatura]] &gt; 0, brenna5[[#This Row],[opad]] &gt; 0),1,0)</f>
        <v>0</v>
      </c>
      <c r="E7328">
        <f>IF(brenna5[[#This Row],[czy pada?]] = 1,E7327 + 1,0)</f>
        <v>0</v>
      </c>
    </row>
    <row r="7329" spans="1:5" x14ac:dyDescent="0.3">
      <c r="A7329" s="1">
        <v>43771.291666666664</v>
      </c>
      <c r="B7329">
        <v>2.6</v>
      </c>
      <c r="C7329">
        <v>0</v>
      </c>
      <c r="D7329">
        <f>IF(AND(brenna5[[#This Row],[temperatura]] &gt; 0, brenna5[[#This Row],[opad]] &gt; 0),1,0)</f>
        <v>0</v>
      </c>
      <c r="E7329">
        <f>IF(brenna5[[#This Row],[czy pada?]] = 1,E7328 + 1,0)</f>
        <v>0</v>
      </c>
    </row>
    <row r="7330" spans="1:5" x14ac:dyDescent="0.3">
      <c r="A7330" s="1">
        <v>43771.333333333336</v>
      </c>
      <c r="B7330">
        <v>2.8</v>
      </c>
      <c r="C7330">
        <v>0</v>
      </c>
      <c r="D7330">
        <f>IF(AND(brenna5[[#This Row],[temperatura]] &gt; 0, brenna5[[#This Row],[opad]] &gt; 0),1,0)</f>
        <v>0</v>
      </c>
      <c r="E7330">
        <f>IF(brenna5[[#This Row],[czy pada?]] = 1,E7329 + 1,0)</f>
        <v>0</v>
      </c>
    </row>
    <row r="7331" spans="1:5" x14ac:dyDescent="0.3">
      <c r="A7331" s="1">
        <v>43771.375</v>
      </c>
      <c r="B7331">
        <v>3.2</v>
      </c>
      <c r="C7331">
        <v>0</v>
      </c>
      <c r="D7331">
        <f>IF(AND(brenna5[[#This Row],[temperatura]] &gt; 0, brenna5[[#This Row],[opad]] &gt; 0),1,0)</f>
        <v>0</v>
      </c>
      <c r="E7331">
        <f>IF(brenna5[[#This Row],[czy pada?]] = 1,E7330 + 1,0)</f>
        <v>0</v>
      </c>
    </row>
    <row r="7332" spans="1:5" x14ac:dyDescent="0.3">
      <c r="A7332" s="1">
        <v>43771.416666666664</v>
      </c>
      <c r="B7332">
        <v>3.7</v>
      </c>
      <c r="C7332">
        <v>0</v>
      </c>
      <c r="D7332">
        <f>IF(AND(brenna5[[#This Row],[temperatura]] &gt; 0, brenna5[[#This Row],[opad]] &gt; 0),1,0)</f>
        <v>0</v>
      </c>
      <c r="E7332">
        <f>IF(brenna5[[#This Row],[czy pada?]] = 1,E7331 + 1,0)</f>
        <v>0</v>
      </c>
    </row>
    <row r="7333" spans="1:5" x14ac:dyDescent="0.3">
      <c r="A7333" s="1">
        <v>43771.458333333336</v>
      </c>
      <c r="B7333">
        <v>4.2</v>
      </c>
      <c r="C7333">
        <v>0</v>
      </c>
      <c r="D7333">
        <f>IF(AND(brenna5[[#This Row],[temperatura]] &gt; 0, brenna5[[#This Row],[opad]] &gt; 0),1,0)</f>
        <v>0</v>
      </c>
      <c r="E7333">
        <f>IF(brenna5[[#This Row],[czy pada?]] = 1,E7332 + 1,0)</f>
        <v>0</v>
      </c>
    </row>
    <row r="7334" spans="1:5" x14ac:dyDescent="0.3">
      <c r="A7334" s="1">
        <v>43771.5</v>
      </c>
      <c r="B7334">
        <v>3.7</v>
      </c>
      <c r="C7334">
        <v>0.4</v>
      </c>
      <c r="D7334">
        <f>IF(AND(brenna5[[#This Row],[temperatura]] &gt; 0, brenna5[[#This Row],[opad]] &gt; 0),1,0)</f>
        <v>1</v>
      </c>
      <c r="E7334">
        <f>IF(brenna5[[#This Row],[czy pada?]] = 1,E7333 + 1,0)</f>
        <v>1</v>
      </c>
    </row>
    <row r="7335" spans="1:5" x14ac:dyDescent="0.3">
      <c r="A7335" s="1">
        <v>43771.541666666664</v>
      </c>
      <c r="B7335">
        <v>3.9</v>
      </c>
      <c r="C7335">
        <v>0</v>
      </c>
      <c r="D7335">
        <f>IF(AND(brenna5[[#This Row],[temperatura]] &gt; 0, brenna5[[#This Row],[opad]] &gt; 0),1,0)</f>
        <v>0</v>
      </c>
      <c r="E7335">
        <f>IF(brenna5[[#This Row],[czy pada?]] = 1,E7334 + 1,0)</f>
        <v>0</v>
      </c>
    </row>
    <row r="7336" spans="1:5" x14ac:dyDescent="0.3">
      <c r="A7336" s="1">
        <v>43771.583333333336</v>
      </c>
      <c r="B7336">
        <v>4.0999999999999996</v>
      </c>
      <c r="C7336">
        <v>0</v>
      </c>
      <c r="D7336">
        <f>IF(AND(brenna5[[#This Row],[temperatura]] &gt; 0, brenna5[[#This Row],[opad]] &gt; 0),1,0)</f>
        <v>0</v>
      </c>
      <c r="E7336">
        <f>IF(brenna5[[#This Row],[czy pada?]] = 1,E7335 + 1,0)</f>
        <v>0</v>
      </c>
    </row>
    <row r="7337" spans="1:5" x14ac:dyDescent="0.3">
      <c r="A7337" s="1">
        <v>43771.625</v>
      </c>
      <c r="B7337">
        <v>4.2</v>
      </c>
      <c r="C7337">
        <v>0</v>
      </c>
      <c r="D7337">
        <f>IF(AND(brenna5[[#This Row],[temperatura]] &gt; 0, brenna5[[#This Row],[opad]] &gt; 0),1,0)</f>
        <v>0</v>
      </c>
      <c r="E7337">
        <f>IF(brenna5[[#This Row],[czy pada?]] = 1,E7336 + 1,0)</f>
        <v>0</v>
      </c>
    </row>
    <row r="7338" spans="1:5" x14ac:dyDescent="0.3">
      <c r="A7338" s="1">
        <v>43771.666666666664</v>
      </c>
      <c r="B7338">
        <v>4.3</v>
      </c>
      <c r="C7338">
        <v>0</v>
      </c>
      <c r="D7338">
        <f>IF(AND(brenna5[[#This Row],[temperatura]] &gt; 0, brenna5[[#This Row],[opad]] &gt; 0),1,0)</f>
        <v>0</v>
      </c>
      <c r="E7338">
        <f>IF(brenna5[[#This Row],[czy pada?]] = 1,E7337 + 1,0)</f>
        <v>0</v>
      </c>
    </row>
    <row r="7339" spans="1:5" x14ac:dyDescent="0.3">
      <c r="A7339" s="1">
        <v>43771.708333333336</v>
      </c>
      <c r="B7339">
        <v>4.3</v>
      </c>
      <c r="C7339">
        <v>0</v>
      </c>
      <c r="D7339">
        <f>IF(AND(brenna5[[#This Row],[temperatura]] &gt; 0, brenna5[[#This Row],[opad]] &gt; 0),1,0)</f>
        <v>0</v>
      </c>
      <c r="E7339">
        <f>IF(brenna5[[#This Row],[czy pada?]] = 1,E7338 + 1,0)</f>
        <v>0</v>
      </c>
    </row>
    <row r="7340" spans="1:5" x14ac:dyDescent="0.3">
      <c r="A7340" s="1">
        <v>43771.75</v>
      </c>
      <c r="B7340">
        <v>4.4000000000000004</v>
      </c>
      <c r="C7340">
        <v>0</v>
      </c>
      <c r="D7340">
        <f>IF(AND(brenna5[[#This Row],[temperatura]] &gt; 0, brenna5[[#This Row],[opad]] &gt; 0),1,0)</f>
        <v>0</v>
      </c>
      <c r="E7340">
        <f>IF(brenna5[[#This Row],[czy pada?]] = 1,E7339 + 1,0)</f>
        <v>0</v>
      </c>
    </row>
    <row r="7341" spans="1:5" x14ac:dyDescent="0.3">
      <c r="A7341" s="1">
        <v>43771.791666666664</v>
      </c>
      <c r="B7341">
        <v>5</v>
      </c>
      <c r="C7341">
        <v>0</v>
      </c>
      <c r="D7341">
        <f>IF(AND(brenna5[[#This Row],[temperatura]] &gt; 0, brenna5[[#This Row],[opad]] &gt; 0),1,0)</f>
        <v>0</v>
      </c>
      <c r="E7341">
        <f>IF(brenna5[[#This Row],[czy pada?]] = 1,E7340 + 1,0)</f>
        <v>0</v>
      </c>
    </row>
    <row r="7342" spans="1:5" x14ac:dyDescent="0.3">
      <c r="A7342" s="1">
        <v>43771.833333333336</v>
      </c>
      <c r="B7342">
        <v>5.4</v>
      </c>
      <c r="C7342">
        <v>0</v>
      </c>
      <c r="D7342">
        <f>IF(AND(brenna5[[#This Row],[temperatura]] &gt; 0, brenna5[[#This Row],[opad]] &gt; 0),1,0)</f>
        <v>0</v>
      </c>
      <c r="E7342">
        <f>IF(brenna5[[#This Row],[czy pada?]] = 1,E7341 + 1,0)</f>
        <v>0</v>
      </c>
    </row>
    <row r="7343" spans="1:5" x14ac:dyDescent="0.3">
      <c r="A7343" s="1">
        <v>43771.875</v>
      </c>
      <c r="B7343">
        <v>5.7</v>
      </c>
      <c r="C7343">
        <v>0</v>
      </c>
      <c r="D7343">
        <f>IF(AND(brenna5[[#This Row],[temperatura]] &gt; 0, brenna5[[#This Row],[opad]] &gt; 0),1,0)</f>
        <v>0</v>
      </c>
      <c r="E7343">
        <f>IF(brenna5[[#This Row],[czy pada?]] = 1,E7342 + 1,0)</f>
        <v>0</v>
      </c>
    </row>
    <row r="7344" spans="1:5" x14ac:dyDescent="0.3">
      <c r="A7344" s="1">
        <v>43771.916666666664</v>
      </c>
      <c r="B7344">
        <v>6.2</v>
      </c>
      <c r="C7344">
        <v>0</v>
      </c>
      <c r="D7344">
        <f>IF(AND(brenna5[[#This Row],[temperatura]] &gt; 0, brenna5[[#This Row],[opad]] &gt; 0),1,0)</f>
        <v>0</v>
      </c>
      <c r="E7344">
        <f>IF(brenna5[[#This Row],[czy pada?]] = 1,E7343 + 1,0)</f>
        <v>0</v>
      </c>
    </row>
    <row r="7345" spans="1:5" x14ac:dyDescent="0.3">
      <c r="A7345" s="1">
        <v>43771.958333333336</v>
      </c>
      <c r="B7345">
        <v>5.9</v>
      </c>
      <c r="C7345">
        <v>0</v>
      </c>
      <c r="D7345">
        <f>IF(AND(brenna5[[#This Row],[temperatura]] &gt; 0, brenna5[[#This Row],[opad]] &gt; 0),1,0)</f>
        <v>0</v>
      </c>
      <c r="E7345">
        <f>IF(brenna5[[#This Row],[czy pada?]] = 1,E7344 + 1,0)</f>
        <v>0</v>
      </c>
    </row>
    <row r="7346" spans="1:5" x14ac:dyDescent="0.3">
      <c r="A7346" s="1">
        <v>43772</v>
      </c>
      <c r="B7346">
        <v>6.3</v>
      </c>
      <c r="C7346">
        <v>0</v>
      </c>
      <c r="D7346">
        <f>IF(AND(brenna5[[#This Row],[temperatura]] &gt; 0, brenna5[[#This Row],[opad]] &gt; 0),1,0)</f>
        <v>0</v>
      </c>
      <c r="E7346">
        <f>IF(brenna5[[#This Row],[czy pada?]] = 1,E7345 + 1,0)</f>
        <v>0</v>
      </c>
    </row>
    <row r="7347" spans="1:5" x14ac:dyDescent="0.3">
      <c r="A7347" s="1">
        <v>43772.041666666664</v>
      </c>
      <c r="B7347">
        <v>6.8</v>
      </c>
      <c r="C7347">
        <v>0</v>
      </c>
      <c r="D7347">
        <f>IF(AND(brenna5[[#This Row],[temperatura]] &gt; 0, brenna5[[#This Row],[opad]] &gt; 0),1,0)</f>
        <v>0</v>
      </c>
      <c r="E7347">
        <f>IF(brenna5[[#This Row],[czy pada?]] = 1,E7346 + 1,0)</f>
        <v>0</v>
      </c>
    </row>
    <row r="7348" spans="1:5" x14ac:dyDescent="0.3">
      <c r="A7348" s="1">
        <v>43772.083333333336</v>
      </c>
      <c r="B7348">
        <v>7</v>
      </c>
      <c r="C7348">
        <v>0</v>
      </c>
      <c r="D7348">
        <f>IF(AND(brenna5[[#This Row],[temperatura]] &gt; 0, brenna5[[#This Row],[opad]] &gt; 0),1,0)</f>
        <v>0</v>
      </c>
      <c r="E7348">
        <f>IF(brenna5[[#This Row],[czy pada?]] = 1,E7347 + 1,0)</f>
        <v>0</v>
      </c>
    </row>
    <row r="7349" spans="1:5" x14ac:dyDescent="0.3">
      <c r="A7349" s="1">
        <v>43772.125</v>
      </c>
      <c r="B7349">
        <v>7</v>
      </c>
      <c r="C7349">
        <v>0</v>
      </c>
      <c r="D7349">
        <f>IF(AND(brenna5[[#This Row],[temperatura]] &gt; 0, brenna5[[#This Row],[opad]] &gt; 0),1,0)</f>
        <v>0</v>
      </c>
      <c r="E7349">
        <f>IF(brenna5[[#This Row],[czy pada?]] = 1,E7348 + 1,0)</f>
        <v>0</v>
      </c>
    </row>
    <row r="7350" spans="1:5" x14ac:dyDescent="0.3">
      <c r="A7350" s="1">
        <v>43772.166666666664</v>
      </c>
      <c r="B7350">
        <v>8</v>
      </c>
      <c r="C7350">
        <v>0</v>
      </c>
      <c r="D7350">
        <f>IF(AND(brenna5[[#This Row],[temperatura]] &gt; 0, brenna5[[#This Row],[opad]] &gt; 0),1,0)</f>
        <v>0</v>
      </c>
      <c r="E7350">
        <f>IF(brenna5[[#This Row],[czy pada?]] = 1,E7349 + 1,0)</f>
        <v>0</v>
      </c>
    </row>
    <row r="7351" spans="1:5" x14ac:dyDescent="0.3">
      <c r="A7351" s="1">
        <v>43772.208333333336</v>
      </c>
      <c r="B7351">
        <v>8.1</v>
      </c>
      <c r="C7351">
        <v>0</v>
      </c>
      <c r="D7351">
        <f>IF(AND(brenna5[[#This Row],[temperatura]] &gt; 0, brenna5[[#This Row],[opad]] &gt; 0),1,0)</f>
        <v>0</v>
      </c>
      <c r="E7351">
        <f>IF(brenna5[[#This Row],[czy pada?]] = 1,E7350 + 1,0)</f>
        <v>0</v>
      </c>
    </row>
    <row r="7352" spans="1:5" x14ac:dyDescent="0.3">
      <c r="A7352" s="1">
        <v>43772.25</v>
      </c>
      <c r="B7352">
        <v>9.4</v>
      </c>
      <c r="C7352">
        <v>0</v>
      </c>
      <c r="D7352">
        <f>IF(AND(brenna5[[#This Row],[temperatura]] &gt; 0, brenna5[[#This Row],[opad]] &gt; 0),1,0)</f>
        <v>0</v>
      </c>
      <c r="E7352">
        <f>IF(brenna5[[#This Row],[czy pada?]] = 1,E7351 + 1,0)</f>
        <v>0</v>
      </c>
    </row>
    <row r="7353" spans="1:5" x14ac:dyDescent="0.3">
      <c r="A7353" s="1">
        <v>43772.291666666664</v>
      </c>
      <c r="B7353">
        <v>10</v>
      </c>
      <c r="C7353">
        <v>0</v>
      </c>
      <c r="D7353">
        <f>IF(AND(brenna5[[#This Row],[temperatura]] &gt; 0, brenna5[[#This Row],[opad]] &gt; 0),1,0)</f>
        <v>0</v>
      </c>
      <c r="E7353">
        <f>IF(brenna5[[#This Row],[czy pada?]] = 1,E7352 + 1,0)</f>
        <v>0</v>
      </c>
    </row>
    <row r="7354" spans="1:5" x14ac:dyDescent="0.3">
      <c r="A7354" s="1">
        <v>43772.333333333336</v>
      </c>
      <c r="B7354">
        <v>10.5</v>
      </c>
      <c r="C7354">
        <v>0</v>
      </c>
      <c r="D7354">
        <f>IF(AND(brenna5[[#This Row],[temperatura]] &gt; 0, brenna5[[#This Row],[opad]] &gt; 0),1,0)</f>
        <v>0</v>
      </c>
      <c r="E7354">
        <f>IF(brenna5[[#This Row],[czy pada?]] = 1,E7353 + 1,0)</f>
        <v>0</v>
      </c>
    </row>
    <row r="7355" spans="1:5" x14ac:dyDescent="0.3">
      <c r="A7355" s="1">
        <v>43772.375</v>
      </c>
      <c r="B7355">
        <v>10.8</v>
      </c>
      <c r="C7355">
        <v>0</v>
      </c>
      <c r="D7355">
        <f>IF(AND(brenna5[[#This Row],[temperatura]] &gt; 0, brenna5[[#This Row],[opad]] &gt; 0),1,0)</f>
        <v>0</v>
      </c>
      <c r="E7355">
        <f>IF(brenna5[[#This Row],[czy pada?]] = 1,E7354 + 1,0)</f>
        <v>0</v>
      </c>
    </row>
    <row r="7356" spans="1:5" x14ac:dyDescent="0.3">
      <c r="A7356" s="1">
        <v>43772.416666666664</v>
      </c>
      <c r="B7356">
        <v>11.6</v>
      </c>
      <c r="C7356">
        <v>0</v>
      </c>
      <c r="D7356">
        <f>IF(AND(brenna5[[#This Row],[temperatura]] &gt; 0, brenna5[[#This Row],[opad]] &gt; 0),1,0)</f>
        <v>0</v>
      </c>
      <c r="E7356">
        <f>IF(brenna5[[#This Row],[czy pada?]] = 1,E7355 + 1,0)</f>
        <v>0</v>
      </c>
    </row>
    <row r="7357" spans="1:5" x14ac:dyDescent="0.3">
      <c r="A7357" s="1">
        <v>43772.458333333336</v>
      </c>
      <c r="B7357">
        <v>11.7</v>
      </c>
      <c r="C7357">
        <v>0</v>
      </c>
      <c r="D7357">
        <f>IF(AND(brenna5[[#This Row],[temperatura]] &gt; 0, brenna5[[#This Row],[opad]] &gt; 0),1,0)</f>
        <v>0</v>
      </c>
      <c r="E7357">
        <f>IF(brenna5[[#This Row],[czy pada?]] = 1,E7356 + 1,0)</f>
        <v>0</v>
      </c>
    </row>
    <row r="7358" spans="1:5" x14ac:dyDescent="0.3">
      <c r="A7358" s="1">
        <v>43772.5</v>
      </c>
      <c r="B7358">
        <v>11.7</v>
      </c>
      <c r="C7358">
        <v>0</v>
      </c>
      <c r="D7358">
        <f>IF(AND(brenna5[[#This Row],[temperatura]] &gt; 0, brenna5[[#This Row],[opad]] &gt; 0),1,0)</f>
        <v>0</v>
      </c>
      <c r="E7358">
        <f>IF(brenna5[[#This Row],[czy pada?]] = 1,E7357 + 1,0)</f>
        <v>0</v>
      </c>
    </row>
    <row r="7359" spans="1:5" x14ac:dyDescent="0.3">
      <c r="A7359" s="1">
        <v>43772.541666666664</v>
      </c>
      <c r="B7359">
        <v>11.9</v>
      </c>
      <c r="C7359">
        <v>0</v>
      </c>
      <c r="D7359">
        <f>IF(AND(brenna5[[#This Row],[temperatura]] &gt; 0, brenna5[[#This Row],[opad]] &gt; 0),1,0)</f>
        <v>0</v>
      </c>
      <c r="E7359">
        <f>IF(brenna5[[#This Row],[czy pada?]] = 1,E7358 + 1,0)</f>
        <v>0</v>
      </c>
    </row>
    <row r="7360" spans="1:5" x14ac:dyDescent="0.3">
      <c r="A7360" s="1">
        <v>43772.583333333336</v>
      </c>
      <c r="B7360">
        <v>12.7</v>
      </c>
      <c r="C7360">
        <v>0</v>
      </c>
      <c r="D7360">
        <f>IF(AND(brenna5[[#This Row],[temperatura]] &gt; 0, brenna5[[#This Row],[opad]] &gt; 0),1,0)</f>
        <v>0</v>
      </c>
      <c r="E7360">
        <f>IF(brenna5[[#This Row],[czy pada?]] = 1,E7359 + 1,0)</f>
        <v>0</v>
      </c>
    </row>
    <row r="7361" spans="1:5" x14ac:dyDescent="0.3">
      <c r="A7361" s="1">
        <v>43772.625</v>
      </c>
      <c r="B7361">
        <v>12.6</v>
      </c>
      <c r="C7361">
        <v>0</v>
      </c>
      <c r="D7361">
        <f>IF(AND(brenna5[[#This Row],[temperatura]] &gt; 0, brenna5[[#This Row],[opad]] &gt; 0),1,0)</f>
        <v>0</v>
      </c>
      <c r="E7361">
        <f>IF(brenna5[[#This Row],[czy pada?]] = 1,E7360 + 1,0)</f>
        <v>0</v>
      </c>
    </row>
    <row r="7362" spans="1:5" x14ac:dyDescent="0.3">
      <c r="A7362" s="1">
        <v>43772.666666666664</v>
      </c>
      <c r="B7362">
        <v>12.2</v>
      </c>
      <c r="C7362">
        <v>0</v>
      </c>
      <c r="D7362">
        <f>IF(AND(brenna5[[#This Row],[temperatura]] &gt; 0, brenna5[[#This Row],[opad]] &gt; 0),1,0)</f>
        <v>0</v>
      </c>
      <c r="E7362">
        <f>IF(brenna5[[#This Row],[czy pada?]] = 1,E7361 + 1,0)</f>
        <v>0</v>
      </c>
    </row>
    <row r="7363" spans="1:5" x14ac:dyDescent="0.3">
      <c r="A7363" s="1">
        <v>43772.708333333336</v>
      </c>
      <c r="B7363">
        <v>12.2</v>
      </c>
      <c r="C7363">
        <v>0</v>
      </c>
      <c r="D7363">
        <f>IF(AND(brenna5[[#This Row],[temperatura]] &gt; 0, brenna5[[#This Row],[opad]] &gt; 0),1,0)</f>
        <v>0</v>
      </c>
      <c r="E7363">
        <f>IF(brenna5[[#This Row],[czy pada?]] = 1,E7362 + 1,0)</f>
        <v>0</v>
      </c>
    </row>
    <row r="7364" spans="1:5" x14ac:dyDescent="0.3">
      <c r="A7364" s="1">
        <v>43772.75</v>
      </c>
      <c r="B7364">
        <v>12.2</v>
      </c>
      <c r="C7364">
        <v>0</v>
      </c>
      <c r="D7364">
        <f>IF(AND(brenna5[[#This Row],[temperatura]] &gt; 0, brenna5[[#This Row],[opad]] &gt; 0),1,0)</f>
        <v>0</v>
      </c>
      <c r="E7364">
        <f>IF(brenna5[[#This Row],[czy pada?]] = 1,E7363 + 1,0)</f>
        <v>0</v>
      </c>
    </row>
    <row r="7365" spans="1:5" x14ac:dyDescent="0.3">
      <c r="A7365" s="1">
        <v>43772.791666666664</v>
      </c>
      <c r="B7365">
        <v>12</v>
      </c>
      <c r="C7365">
        <v>0</v>
      </c>
      <c r="D7365">
        <f>IF(AND(brenna5[[#This Row],[temperatura]] &gt; 0, brenna5[[#This Row],[opad]] &gt; 0),1,0)</f>
        <v>0</v>
      </c>
      <c r="E7365">
        <f>IF(brenna5[[#This Row],[czy pada?]] = 1,E7364 + 1,0)</f>
        <v>0</v>
      </c>
    </row>
    <row r="7366" spans="1:5" x14ac:dyDescent="0.3">
      <c r="A7366" s="1">
        <v>43772.833333333336</v>
      </c>
      <c r="B7366">
        <v>12.1</v>
      </c>
      <c r="C7366">
        <v>0</v>
      </c>
      <c r="D7366">
        <f>IF(AND(brenna5[[#This Row],[temperatura]] &gt; 0, brenna5[[#This Row],[opad]] &gt; 0),1,0)</f>
        <v>0</v>
      </c>
      <c r="E7366">
        <f>IF(brenna5[[#This Row],[czy pada?]] = 1,E7365 + 1,0)</f>
        <v>0</v>
      </c>
    </row>
    <row r="7367" spans="1:5" x14ac:dyDescent="0.3">
      <c r="A7367" s="1">
        <v>43772.875</v>
      </c>
      <c r="B7367">
        <v>12.6</v>
      </c>
      <c r="C7367">
        <v>0</v>
      </c>
      <c r="D7367">
        <f>IF(AND(brenna5[[#This Row],[temperatura]] &gt; 0, brenna5[[#This Row],[opad]] &gt; 0),1,0)</f>
        <v>0</v>
      </c>
      <c r="E7367">
        <f>IF(brenna5[[#This Row],[czy pada?]] = 1,E7366 + 1,0)</f>
        <v>0</v>
      </c>
    </row>
    <row r="7368" spans="1:5" x14ac:dyDescent="0.3">
      <c r="A7368" s="1">
        <v>43772.916666666664</v>
      </c>
      <c r="B7368">
        <v>12.7</v>
      </c>
      <c r="C7368">
        <v>0</v>
      </c>
      <c r="D7368">
        <f>IF(AND(brenna5[[#This Row],[temperatura]] &gt; 0, brenna5[[#This Row],[opad]] &gt; 0),1,0)</f>
        <v>0</v>
      </c>
      <c r="E7368">
        <f>IF(brenna5[[#This Row],[czy pada?]] = 1,E7367 + 1,0)</f>
        <v>0</v>
      </c>
    </row>
    <row r="7369" spans="1:5" x14ac:dyDescent="0.3">
      <c r="A7369" s="1">
        <v>43772.958333333336</v>
      </c>
      <c r="B7369">
        <v>13</v>
      </c>
      <c r="C7369">
        <v>0</v>
      </c>
      <c r="D7369">
        <f>IF(AND(brenna5[[#This Row],[temperatura]] &gt; 0, brenna5[[#This Row],[opad]] &gt; 0),1,0)</f>
        <v>0</v>
      </c>
      <c r="E7369">
        <f>IF(brenna5[[#This Row],[czy pada?]] = 1,E7368 + 1,0)</f>
        <v>0</v>
      </c>
    </row>
    <row r="7370" spans="1:5" x14ac:dyDescent="0.3">
      <c r="A7370" s="1">
        <v>43773</v>
      </c>
      <c r="B7370">
        <v>13.1</v>
      </c>
      <c r="C7370">
        <v>0.1</v>
      </c>
      <c r="D7370">
        <f>IF(AND(brenna5[[#This Row],[temperatura]] &gt; 0, brenna5[[#This Row],[opad]] &gt; 0),1,0)</f>
        <v>1</v>
      </c>
      <c r="E7370">
        <f>IF(brenna5[[#This Row],[czy pada?]] = 1,E7369 + 1,0)</f>
        <v>1</v>
      </c>
    </row>
    <row r="7371" spans="1:5" x14ac:dyDescent="0.3">
      <c r="A7371" s="1">
        <v>43773.041666666664</v>
      </c>
      <c r="B7371">
        <v>12</v>
      </c>
      <c r="C7371">
        <v>0.6</v>
      </c>
      <c r="D7371">
        <f>IF(AND(brenna5[[#This Row],[temperatura]] &gt; 0, brenna5[[#This Row],[opad]] &gt; 0),1,0)</f>
        <v>1</v>
      </c>
      <c r="E7371">
        <f>IF(brenna5[[#This Row],[czy pada?]] = 1,E7370 + 1,0)</f>
        <v>2</v>
      </c>
    </row>
    <row r="7372" spans="1:5" x14ac:dyDescent="0.3">
      <c r="A7372" s="1">
        <v>43773.083333333336</v>
      </c>
      <c r="B7372">
        <v>11.5</v>
      </c>
      <c r="C7372">
        <v>0.1</v>
      </c>
      <c r="D7372">
        <f>IF(AND(brenna5[[#This Row],[temperatura]] &gt; 0, brenna5[[#This Row],[opad]] &gt; 0),1,0)</f>
        <v>1</v>
      </c>
      <c r="E7372">
        <f>IF(brenna5[[#This Row],[czy pada?]] = 1,E7371 + 1,0)</f>
        <v>3</v>
      </c>
    </row>
    <row r="7373" spans="1:5" x14ac:dyDescent="0.3">
      <c r="A7373" s="1">
        <v>43773.125</v>
      </c>
      <c r="B7373">
        <v>11.4</v>
      </c>
      <c r="C7373">
        <v>0.2</v>
      </c>
      <c r="D7373">
        <f>IF(AND(brenna5[[#This Row],[temperatura]] &gt; 0, brenna5[[#This Row],[opad]] &gt; 0),1,0)</f>
        <v>1</v>
      </c>
      <c r="E7373">
        <f>IF(brenna5[[#This Row],[czy pada?]] = 1,E7372 + 1,0)</f>
        <v>4</v>
      </c>
    </row>
    <row r="7374" spans="1:5" x14ac:dyDescent="0.3">
      <c r="A7374" s="1">
        <v>43773.166666666664</v>
      </c>
      <c r="B7374">
        <v>10.5</v>
      </c>
      <c r="C7374">
        <v>0.2</v>
      </c>
      <c r="D7374">
        <f>IF(AND(brenna5[[#This Row],[temperatura]] &gt; 0, brenna5[[#This Row],[opad]] &gt; 0),1,0)</f>
        <v>1</v>
      </c>
      <c r="E7374">
        <f>IF(brenna5[[#This Row],[czy pada?]] = 1,E7373 + 1,0)</f>
        <v>5</v>
      </c>
    </row>
    <row r="7375" spans="1:5" x14ac:dyDescent="0.3">
      <c r="A7375" s="1">
        <v>43773.208333333336</v>
      </c>
      <c r="B7375">
        <v>10.4</v>
      </c>
      <c r="C7375">
        <v>0.6</v>
      </c>
      <c r="D7375">
        <f>IF(AND(brenna5[[#This Row],[temperatura]] &gt; 0, brenna5[[#This Row],[opad]] &gt; 0),1,0)</f>
        <v>1</v>
      </c>
      <c r="E7375">
        <f>IF(brenna5[[#This Row],[czy pada?]] = 1,E7374 + 1,0)</f>
        <v>6</v>
      </c>
    </row>
    <row r="7376" spans="1:5" x14ac:dyDescent="0.3">
      <c r="A7376" s="1">
        <v>43773.25</v>
      </c>
      <c r="B7376">
        <v>10.3</v>
      </c>
      <c r="C7376">
        <v>0.3</v>
      </c>
      <c r="D7376">
        <f>IF(AND(brenna5[[#This Row],[temperatura]] &gt; 0, brenna5[[#This Row],[opad]] &gt; 0),1,0)</f>
        <v>1</v>
      </c>
      <c r="E7376">
        <f>IF(brenna5[[#This Row],[czy pada?]] = 1,E7375 + 1,0)</f>
        <v>7</v>
      </c>
    </row>
    <row r="7377" spans="1:5" x14ac:dyDescent="0.3">
      <c r="A7377" s="1">
        <v>43773.291666666664</v>
      </c>
      <c r="B7377">
        <v>10.199999999999999</v>
      </c>
      <c r="C7377">
        <v>0</v>
      </c>
      <c r="D7377">
        <f>IF(AND(brenna5[[#This Row],[temperatura]] &gt; 0, brenna5[[#This Row],[opad]] &gt; 0),1,0)</f>
        <v>0</v>
      </c>
      <c r="E7377">
        <f>IF(brenna5[[#This Row],[czy pada?]] = 1,E7376 + 1,0)</f>
        <v>0</v>
      </c>
    </row>
    <row r="7378" spans="1:5" x14ac:dyDescent="0.3">
      <c r="A7378" s="1">
        <v>43773.333333333336</v>
      </c>
      <c r="B7378">
        <v>9.4</v>
      </c>
      <c r="C7378">
        <v>0.4</v>
      </c>
      <c r="D7378">
        <f>IF(AND(brenna5[[#This Row],[temperatura]] &gt; 0, brenna5[[#This Row],[opad]] &gt; 0),1,0)</f>
        <v>1</v>
      </c>
      <c r="E7378">
        <f>IF(brenna5[[#This Row],[czy pada?]] = 1,E7377 + 1,0)</f>
        <v>1</v>
      </c>
    </row>
    <row r="7379" spans="1:5" x14ac:dyDescent="0.3">
      <c r="A7379" s="1">
        <v>43773.375</v>
      </c>
      <c r="B7379">
        <v>8.4</v>
      </c>
      <c r="C7379">
        <v>0.7</v>
      </c>
      <c r="D7379">
        <f>IF(AND(brenna5[[#This Row],[temperatura]] &gt; 0, brenna5[[#This Row],[opad]] &gt; 0),1,0)</f>
        <v>1</v>
      </c>
      <c r="E7379">
        <f>IF(brenna5[[#This Row],[czy pada?]] = 1,E7378 + 1,0)</f>
        <v>2</v>
      </c>
    </row>
    <row r="7380" spans="1:5" x14ac:dyDescent="0.3">
      <c r="A7380" s="1">
        <v>43773.416666666664</v>
      </c>
      <c r="B7380">
        <v>7.8</v>
      </c>
      <c r="C7380">
        <v>1.3</v>
      </c>
      <c r="D7380">
        <f>IF(AND(brenna5[[#This Row],[temperatura]] &gt; 0, brenna5[[#This Row],[opad]] &gt; 0),1,0)</f>
        <v>1</v>
      </c>
      <c r="E7380">
        <f>IF(brenna5[[#This Row],[czy pada?]] = 1,E7379 + 1,0)</f>
        <v>3</v>
      </c>
    </row>
    <row r="7381" spans="1:5" x14ac:dyDescent="0.3">
      <c r="A7381" s="1">
        <v>43773.458333333336</v>
      </c>
      <c r="B7381">
        <v>7.6</v>
      </c>
      <c r="C7381">
        <v>0.3</v>
      </c>
      <c r="D7381">
        <f>IF(AND(brenna5[[#This Row],[temperatura]] &gt; 0, brenna5[[#This Row],[opad]] &gt; 0),1,0)</f>
        <v>1</v>
      </c>
      <c r="E7381">
        <f>IF(brenna5[[#This Row],[czy pada?]] = 1,E7380 + 1,0)</f>
        <v>4</v>
      </c>
    </row>
    <row r="7382" spans="1:5" x14ac:dyDescent="0.3">
      <c r="A7382" s="1">
        <v>43773.5</v>
      </c>
      <c r="B7382">
        <v>7.3</v>
      </c>
      <c r="C7382">
        <v>0.2</v>
      </c>
      <c r="D7382">
        <f>IF(AND(brenna5[[#This Row],[temperatura]] &gt; 0, brenna5[[#This Row],[opad]] &gt; 0),1,0)</f>
        <v>1</v>
      </c>
      <c r="E7382">
        <f>IF(brenna5[[#This Row],[czy pada?]] = 1,E7381 + 1,0)</f>
        <v>5</v>
      </c>
    </row>
    <row r="7383" spans="1:5" x14ac:dyDescent="0.3">
      <c r="A7383" s="1">
        <v>43773.541666666664</v>
      </c>
      <c r="B7383">
        <v>7.2</v>
      </c>
      <c r="C7383">
        <v>0.4</v>
      </c>
      <c r="D7383">
        <f>IF(AND(brenna5[[#This Row],[temperatura]] &gt; 0, brenna5[[#This Row],[opad]] &gt; 0),1,0)</f>
        <v>1</v>
      </c>
      <c r="E7383">
        <f>IF(brenna5[[#This Row],[czy pada?]] = 1,E7382 + 1,0)</f>
        <v>6</v>
      </c>
    </row>
    <row r="7384" spans="1:5" x14ac:dyDescent="0.3">
      <c r="A7384" s="1">
        <v>43773.583333333336</v>
      </c>
      <c r="B7384">
        <v>7.3</v>
      </c>
      <c r="C7384">
        <v>0</v>
      </c>
      <c r="D7384">
        <f>IF(AND(brenna5[[#This Row],[temperatura]] &gt; 0, brenna5[[#This Row],[opad]] &gt; 0),1,0)</f>
        <v>0</v>
      </c>
      <c r="E7384">
        <f>IF(brenna5[[#This Row],[czy pada?]] = 1,E7383 + 1,0)</f>
        <v>0</v>
      </c>
    </row>
    <row r="7385" spans="1:5" x14ac:dyDescent="0.3">
      <c r="A7385" s="1">
        <v>43773.625</v>
      </c>
      <c r="B7385">
        <v>7.2</v>
      </c>
      <c r="C7385">
        <v>0</v>
      </c>
      <c r="D7385">
        <f>IF(AND(brenna5[[#This Row],[temperatura]] &gt; 0, brenna5[[#This Row],[opad]] &gt; 0),1,0)</f>
        <v>0</v>
      </c>
      <c r="E7385">
        <f>IF(brenna5[[#This Row],[czy pada?]] = 1,E7384 + 1,0)</f>
        <v>0</v>
      </c>
    </row>
    <row r="7386" spans="1:5" x14ac:dyDescent="0.3">
      <c r="A7386" s="1">
        <v>43773.666666666664</v>
      </c>
      <c r="B7386">
        <v>7.1</v>
      </c>
      <c r="C7386">
        <v>0</v>
      </c>
      <c r="D7386">
        <f>IF(AND(brenna5[[#This Row],[temperatura]] &gt; 0, brenna5[[#This Row],[opad]] &gt; 0),1,0)</f>
        <v>0</v>
      </c>
      <c r="E7386">
        <f>IF(brenna5[[#This Row],[czy pada?]] = 1,E7385 + 1,0)</f>
        <v>0</v>
      </c>
    </row>
    <row r="7387" spans="1:5" x14ac:dyDescent="0.3">
      <c r="A7387" s="1">
        <v>43773.708333333336</v>
      </c>
      <c r="B7387">
        <v>6.5</v>
      </c>
      <c r="C7387">
        <v>0</v>
      </c>
      <c r="D7387">
        <f>IF(AND(brenna5[[#This Row],[temperatura]] &gt; 0, brenna5[[#This Row],[opad]] &gt; 0),1,0)</f>
        <v>0</v>
      </c>
      <c r="E7387">
        <f>IF(brenna5[[#This Row],[czy pada?]] = 1,E7386 + 1,0)</f>
        <v>0</v>
      </c>
    </row>
    <row r="7388" spans="1:5" x14ac:dyDescent="0.3">
      <c r="A7388" s="1">
        <v>43773.75</v>
      </c>
      <c r="B7388">
        <v>6</v>
      </c>
      <c r="C7388">
        <v>0</v>
      </c>
      <c r="D7388">
        <f>IF(AND(brenna5[[#This Row],[temperatura]] &gt; 0, brenna5[[#This Row],[opad]] &gt; 0),1,0)</f>
        <v>0</v>
      </c>
      <c r="E7388">
        <f>IF(brenna5[[#This Row],[czy pada?]] = 1,E7387 + 1,0)</f>
        <v>0</v>
      </c>
    </row>
    <row r="7389" spans="1:5" x14ac:dyDescent="0.3">
      <c r="A7389" s="1">
        <v>43773.791666666664</v>
      </c>
      <c r="B7389">
        <v>5.9</v>
      </c>
      <c r="C7389">
        <v>0</v>
      </c>
      <c r="D7389">
        <f>IF(AND(brenna5[[#This Row],[temperatura]] &gt; 0, brenna5[[#This Row],[opad]] &gt; 0),1,0)</f>
        <v>0</v>
      </c>
      <c r="E7389">
        <f>IF(brenna5[[#This Row],[czy pada?]] = 1,E7388 + 1,0)</f>
        <v>0</v>
      </c>
    </row>
    <row r="7390" spans="1:5" x14ac:dyDescent="0.3">
      <c r="A7390" s="1">
        <v>43773.833333333336</v>
      </c>
      <c r="B7390">
        <v>6.2</v>
      </c>
      <c r="C7390">
        <v>0</v>
      </c>
      <c r="D7390">
        <f>IF(AND(brenna5[[#This Row],[temperatura]] &gt; 0, brenna5[[#This Row],[opad]] &gt; 0),1,0)</f>
        <v>0</v>
      </c>
      <c r="E7390">
        <f>IF(brenna5[[#This Row],[czy pada?]] = 1,E7389 + 1,0)</f>
        <v>0</v>
      </c>
    </row>
    <row r="7391" spans="1:5" x14ac:dyDescent="0.3">
      <c r="A7391" s="1">
        <v>43773.875</v>
      </c>
      <c r="B7391">
        <v>6.4</v>
      </c>
      <c r="C7391">
        <v>0</v>
      </c>
      <c r="D7391">
        <f>IF(AND(brenna5[[#This Row],[temperatura]] &gt; 0, brenna5[[#This Row],[opad]] &gt; 0),1,0)</f>
        <v>0</v>
      </c>
      <c r="E7391">
        <f>IF(brenna5[[#This Row],[czy pada?]] = 1,E7390 + 1,0)</f>
        <v>0</v>
      </c>
    </row>
    <row r="7392" spans="1:5" x14ac:dyDescent="0.3">
      <c r="A7392" s="1">
        <v>43773.916666666664</v>
      </c>
      <c r="B7392">
        <v>6.3</v>
      </c>
      <c r="C7392">
        <v>0</v>
      </c>
      <c r="D7392">
        <f>IF(AND(brenna5[[#This Row],[temperatura]] &gt; 0, brenna5[[#This Row],[opad]] &gt; 0),1,0)</f>
        <v>0</v>
      </c>
      <c r="E7392">
        <f>IF(brenna5[[#This Row],[czy pada?]] = 1,E7391 + 1,0)</f>
        <v>0</v>
      </c>
    </row>
    <row r="7393" spans="1:5" x14ac:dyDescent="0.3">
      <c r="A7393" s="1">
        <v>43773.958333333336</v>
      </c>
      <c r="B7393">
        <v>6.6</v>
      </c>
      <c r="C7393">
        <v>0</v>
      </c>
      <c r="D7393">
        <f>IF(AND(brenna5[[#This Row],[temperatura]] &gt; 0, brenna5[[#This Row],[opad]] &gt; 0),1,0)</f>
        <v>0</v>
      </c>
      <c r="E7393">
        <f>IF(brenna5[[#This Row],[czy pada?]] = 1,E7392 + 1,0)</f>
        <v>0</v>
      </c>
    </row>
    <row r="7394" spans="1:5" x14ac:dyDescent="0.3">
      <c r="A7394" s="1">
        <v>43774</v>
      </c>
      <c r="B7394">
        <v>6.6</v>
      </c>
      <c r="C7394">
        <v>0</v>
      </c>
      <c r="D7394">
        <f>IF(AND(brenna5[[#This Row],[temperatura]] &gt; 0, brenna5[[#This Row],[opad]] &gt; 0),1,0)</f>
        <v>0</v>
      </c>
      <c r="E7394">
        <f>IF(brenna5[[#This Row],[czy pada?]] = 1,E7393 + 1,0)</f>
        <v>0</v>
      </c>
    </row>
    <row r="7395" spans="1:5" x14ac:dyDescent="0.3">
      <c r="A7395" s="1">
        <v>43774.041666666664</v>
      </c>
      <c r="B7395">
        <v>6.5</v>
      </c>
      <c r="C7395">
        <v>0</v>
      </c>
      <c r="D7395">
        <f>IF(AND(brenna5[[#This Row],[temperatura]] &gt; 0, brenna5[[#This Row],[opad]] &gt; 0),1,0)</f>
        <v>0</v>
      </c>
      <c r="E7395">
        <f>IF(brenna5[[#This Row],[czy pada?]] = 1,E7394 + 1,0)</f>
        <v>0</v>
      </c>
    </row>
    <row r="7396" spans="1:5" x14ac:dyDescent="0.3">
      <c r="A7396" s="1">
        <v>43774.083333333336</v>
      </c>
      <c r="B7396">
        <v>6.4</v>
      </c>
      <c r="C7396">
        <v>0</v>
      </c>
      <c r="D7396">
        <f>IF(AND(brenna5[[#This Row],[temperatura]] &gt; 0, brenna5[[#This Row],[opad]] &gt; 0),1,0)</f>
        <v>0</v>
      </c>
      <c r="E7396">
        <f>IF(brenna5[[#This Row],[czy pada?]] = 1,E7395 + 1,0)</f>
        <v>0</v>
      </c>
    </row>
    <row r="7397" spans="1:5" x14ac:dyDescent="0.3">
      <c r="A7397" s="1">
        <v>43774.125</v>
      </c>
      <c r="B7397">
        <v>6.1</v>
      </c>
      <c r="C7397">
        <v>0</v>
      </c>
      <c r="D7397">
        <f>IF(AND(brenna5[[#This Row],[temperatura]] &gt; 0, brenna5[[#This Row],[opad]] &gt; 0),1,0)</f>
        <v>0</v>
      </c>
      <c r="E7397">
        <f>IF(brenna5[[#This Row],[czy pada?]] = 1,E7396 + 1,0)</f>
        <v>0</v>
      </c>
    </row>
    <row r="7398" spans="1:5" x14ac:dyDescent="0.3">
      <c r="A7398" s="1">
        <v>43774.166666666664</v>
      </c>
      <c r="B7398">
        <v>5.9</v>
      </c>
      <c r="C7398">
        <v>0</v>
      </c>
      <c r="D7398">
        <f>IF(AND(brenna5[[#This Row],[temperatura]] &gt; 0, brenna5[[#This Row],[opad]] &gt; 0),1,0)</f>
        <v>0</v>
      </c>
      <c r="E7398">
        <f>IF(brenna5[[#This Row],[czy pada?]] = 1,E7397 + 1,0)</f>
        <v>0</v>
      </c>
    </row>
    <row r="7399" spans="1:5" x14ac:dyDescent="0.3">
      <c r="A7399" s="1">
        <v>43774.208333333336</v>
      </c>
      <c r="B7399">
        <v>6</v>
      </c>
      <c r="C7399">
        <v>0</v>
      </c>
      <c r="D7399">
        <f>IF(AND(brenna5[[#This Row],[temperatura]] &gt; 0, brenna5[[#This Row],[opad]] &gt; 0),1,0)</f>
        <v>0</v>
      </c>
      <c r="E7399">
        <f>IF(brenna5[[#This Row],[czy pada?]] = 1,E7398 + 1,0)</f>
        <v>0</v>
      </c>
    </row>
    <row r="7400" spans="1:5" x14ac:dyDescent="0.3">
      <c r="A7400" s="1">
        <v>43774.25</v>
      </c>
      <c r="B7400">
        <v>5.6</v>
      </c>
      <c r="C7400">
        <v>0</v>
      </c>
      <c r="D7400">
        <f>IF(AND(brenna5[[#This Row],[temperatura]] &gt; 0, brenna5[[#This Row],[opad]] &gt; 0),1,0)</f>
        <v>0</v>
      </c>
      <c r="E7400">
        <f>IF(brenna5[[#This Row],[czy pada?]] = 1,E7399 + 1,0)</f>
        <v>0</v>
      </c>
    </row>
    <row r="7401" spans="1:5" x14ac:dyDescent="0.3">
      <c r="A7401" s="1">
        <v>43774.291666666664</v>
      </c>
      <c r="B7401">
        <v>5.8</v>
      </c>
      <c r="C7401">
        <v>0</v>
      </c>
      <c r="D7401">
        <f>IF(AND(brenna5[[#This Row],[temperatura]] &gt; 0, brenna5[[#This Row],[opad]] &gt; 0),1,0)</f>
        <v>0</v>
      </c>
      <c r="E7401">
        <f>IF(brenna5[[#This Row],[czy pada?]] = 1,E7400 + 1,0)</f>
        <v>0</v>
      </c>
    </row>
    <row r="7402" spans="1:5" x14ac:dyDescent="0.3">
      <c r="A7402" s="1">
        <v>43774.333333333336</v>
      </c>
      <c r="B7402">
        <v>5.9</v>
      </c>
      <c r="C7402">
        <v>0</v>
      </c>
      <c r="D7402">
        <f>IF(AND(brenna5[[#This Row],[temperatura]] &gt; 0, brenna5[[#This Row],[opad]] &gt; 0),1,0)</f>
        <v>0</v>
      </c>
      <c r="E7402">
        <f>IF(brenna5[[#This Row],[czy pada?]] = 1,E7401 + 1,0)</f>
        <v>0</v>
      </c>
    </row>
    <row r="7403" spans="1:5" x14ac:dyDescent="0.3">
      <c r="A7403" s="1">
        <v>43774.375</v>
      </c>
      <c r="B7403">
        <v>6.1</v>
      </c>
      <c r="C7403">
        <v>0.3</v>
      </c>
      <c r="D7403">
        <f>IF(AND(brenna5[[#This Row],[temperatura]] &gt; 0, brenna5[[#This Row],[opad]] &gt; 0),1,0)</f>
        <v>1</v>
      </c>
      <c r="E7403">
        <f>IF(brenna5[[#This Row],[czy pada?]] = 1,E7402 + 1,0)</f>
        <v>1</v>
      </c>
    </row>
    <row r="7404" spans="1:5" x14ac:dyDescent="0.3">
      <c r="A7404" s="1">
        <v>43774.416666666664</v>
      </c>
      <c r="B7404">
        <v>7.5</v>
      </c>
      <c r="C7404">
        <v>0</v>
      </c>
      <c r="D7404">
        <f>IF(AND(brenna5[[#This Row],[temperatura]] &gt; 0, brenna5[[#This Row],[opad]] &gt; 0),1,0)</f>
        <v>0</v>
      </c>
      <c r="E7404">
        <f>IF(brenna5[[#This Row],[czy pada?]] = 1,E7403 + 1,0)</f>
        <v>0</v>
      </c>
    </row>
    <row r="7405" spans="1:5" x14ac:dyDescent="0.3">
      <c r="A7405" s="1">
        <v>43774.458333333336</v>
      </c>
      <c r="B7405">
        <v>7.3</v>
      </c>
      <c r="C7405">
        <v>0.9</v>
      </c>
      <c r="D7405">
        <f>IF(AND(brenna5[[#This Row],[temperatura]] &gt; 0, brenna5[[#This Row],[opad]] &gt; 0),1,0)</f>
        <v>1</v>
      </c>
      <c r="E7405">
        <f>IF(brenna5[[#This Row],[czy pada?]] = 1,E7404 + 1,0)</f>
        <v>1</v>
      </c>
    </row>
    <row r="7406" spans="1:5" x14ac:dyDescent="0.3">
      <c r="A7406" s="1">
        <v>43774.5</v>
      </c>
      <c r="B7406">
        <v>6.5</v>
      </c>
      <c r="C7406">
        <v>2</v>
      </c>
      <c r="D7406">
        <f>IF(AND(brenna5[[#This Row],[temperatura]] &gt; 0, brenna5[[#This Row],[opad]] &gt; 0),1,0)</f>
        <v>1</v>
      </c>
      <c r="E7406">
        <f>IF(brenna5[[#This Row],[czy pada?]] = 1,E7405 + 1,0)</f>
        <v>2</v>
      </c>
    </row>
    <row r="7407" spans="1:5" x14ac:dyDescent="0.3">
      <c r="A7407" s="1">
        <v>43774.541666666664</v>
      </c>
      <c r="B7407">
        <v>6.8</v>
      </c>
      <c r="C7407">
        <v>0.4</v>
      </c>
      <c r="D7407">
        <f>IF(AND(brenna5[[#This Row],[temperatura]] &gt; 0, brenna5[[#This Row],[opad]] &gt; 0),1,0)</f>
        <v>1</v>
      </c>
      <c r="E7407">
        <f>IF(brenna5[[#This Row],[czy pada?]] = 1,E7406 + 1,0)</f>
        <v>3</v>
      </c>
    </row>
    <row r="7408" spans="1:5" x14ac:dyDescent="0.3">
      <c r="A7408" s="1">
        <v>43774.583333333336</v>
      </c>
      <c r="B7408">
        <v>6.8</v>
      </c>
      <c r="C7408">
        <v>0.2</v>
      </c>
      <c r="D7408">
        <f>IF(AND(brenna5[[#This Row],[temperatura]] &gt; 0, brenna5[[#This Row],[opad]] &gt; 0),1,0)</f>
        <v>1</v>
      </c>
      <c r="E7408">
        <f>IF(brenna5[[#This Row],[czy pada?]] = 1,E7407 + 1,0)</f>
        <v>4</v>
      </c>
    </row>
    <row r="7409" spans="1:5" x14ac:dyDescent="0.3">
      <c r="A7409" s="1">
        <v>43774.625</v>
      </c>
      <c r="B7409">
        <v>6.3</v>
      </c>
      <c r="C7409">
        <v>0.2</v>
      </c>
      <c r="D7409">
        <f>IF(AND(brenna5[[#This Row],[temperatura]] &gt; 0, brenna5[[#This Row],[opad]] &gt; 0),1,0)</f>
        <v>1</v>
      </c>
      <c r="E7409">
        <f>IF(brenna5[[#This Row],[czy pada?]] = 1,E7408 + 1,0)</f>
        <v>5</v>
      </c>
    </row>
    <row r="7410" spans="1:5" x14ac:dyDescent="0.3">
      <c r="A7410" s="1">
        <v>43774.666666666664</v>
      </c>
      <c r="B7410">
        <v>5.9</v>
      </c>
      <c r="C7410">
        <v>0.8</v>
      </c>
      <c r="D7410">
        <f>IF(AND(brenna5[[#This Row],[temperatura]] &gt; 0, brenna5[[#This Row],[opad]] &gt; 0),1,0)</f>
        <v>1</v>
      </c>
      <c r="E7410">
        <f>IF(brenna5[[#This Row],[czy pada?]] = 1,E7409 + 1,0)</f>
        <v>6</v>
      </c>
    </row>
    <row r="7411" spans="1:5" x14ac:dyDescent="0.3">
      <c r="A7411" s="1">
        <v>43774.708333333336</v>
      </c>
      <c r="B7411">
        <v>5.6</v>
      </c>
      <c r="C7411">
        <v>0.9</v>
      </c>
      <c r="D7411">
        <f>IF(AND(brenna5[[#This Row],[temperatura]] &gt; 0, brenna5[[#This Row],[opad]] &gt; 0),1,0)</f>
        <v>1</v>
      </c>
      <c r="E7411">
        <f>IF(brenna5[[#This Row],[czy pada?]] = 1,E7410 + 1,0)</f>
        <v>7</v>
      </c>
    </row>
    <row r="7412" spans="1:5" x14ac:dyDescent="0.3">
      <c r="A7412" s="1">
        <v>43774.75</v>
      </c>
      <c r="B7412">
        <v>5.4</v>
      </c>
      <c r="C7412">
        <v>0.1</v>
      </c>
      <c r="D7412">
        <f>IF(AND(brenna5[[#This Row],[temperatura]] &gt; 0, brenna5[[#This Row],[opad]] &gt; 0),1,0)</f>
        <v>1</v>
      </c>
      <c r="E7412">
        <f>IF(brenna5[[#This Row],[czy pada?]] = 1,E7411 + 1,0)</f>
        <v>8</v>
      </c>
    </row>
    <row r="7413" spans="1:5" x14ac:dyDescent="0.3">
      <c r="A7413" s="1">
        <v>43774.791666666664</v>
      </c>
      <c r="B7413">
        <v>5.3</v>
      </c>
      <c r="C7413">
        <v>0.3</v>
      </c>
      <c r="D7413">
        <f>IF(AND(brenna5[[#This Row],[temperatura]] &gt; 0, brenna5[[#This Row],[opad]] &gt; 0),1,0)</f>
        <v>1</v>
      </c>
      <c r="E7413">
        <f>IF(brenna5[[#This Row],[czy pada?]] = 1,E7412 + 1,0)</f>
        <v>9</v>
      </c>
    </row>
    <row r="7414" spans="1:5" x14ac:dyDescent="0.3">
      <c r="A7414" s="1">
        <v>43774.833333333336</v>
      </c>
      <c r="B7414">
        <v>5.2</v>
      </c>
      <c r="C7414">
        <v>0</v>
      </c>
      <c r="D7414">
        <f>IF(AND(brenna5[[#This Row],[temperatura]] &gt; 0, brenna5[[#This Row],[opad]] &gt; 0),1,0)</f>
        <v>0</v>
      </c>
      <c r="E7414">
        <f>IF(brenna5[[#This Row],[czy pada?]] = 1,E7413 + 1,0)</f>
        <v>0</v>
      </c>
    </row>
    <row r="7415" spans="1:5" x14ac:dyDescent="0.3">
      <c r="A7415" s="1">
        <v>43774.875</v>
      </c>
      <c r="B7415">
        <v>5.3</v>
      </c>
      <c r="C7415">
        <v>0.6</v>
      </c>
      <c r="D7415">
        <f>IF(AND(brenna5[[#This Row],[temperatura]] &gt; 0, brenna5[[#This Row],[opad]] &gt; 0),1,0)</f>
        <v>1</v>
      </c>
      <c r="E7415">
        <f>IF(brenna5[[#This Row],[czy pada?]] = 1,E7414 + 1,0)</f>
        <v>1</v>
      </c>
    </row>
    <row r="7416" spans="1:5" x14ac:dyDescent="0.3">
      <c r="A7416" s="1">
        <v>43774.916666666664</v>
      </c>
      <c r="B7416">
        <v>5.2</v>
      </c>
      <c r="C7416">
        <v>0.4</v>
      </c>
      <c r="D7416">
        <f>IF(AND(brenna5[[#This Row],[temperatura]] &gt; 0, brenna5[[#This Row],[opad]] &gt; 0),1,0)</f>
        <v>1</v>
      </c>
      <c r="E7416">
        <f>IF(brenna5[[#This Row],[czy pada?]] = 1,E7415 + 1,0)</f>
        <v>2</v>
      </c>
    </row>
    <row r="7417" spans="1:5" x14ac:dyDescent="0.3">
      <c r="A7417" s="1">
        <v>43774.958333333336</v>
      </c>
      <c r="B7417">
        <v>5.0999999999999996</v>
      </c>
      <c r="C7417">
        <v>0</v>
      </c>
      <c r="D7417">
        <f>IF(AND(brenna5[[#This Row],[temperatura]] &gt; 0, brenna5[[#This Row],[opad]] &gt; 0),1,0)</f>
        <v>0</v>
      </c>
      <c r="E7417">
        <f>IF(brenna5[[#This Row],[czy pada?]] = 1,E7416 + 1,0)</f>
        <v>0</v>
      </c>
    </row>
    <row r="7418" spans="1:5" x14ac:dyDescent="0.3">
      <c r="A7418" s="1">
        <v>43775</v>
      </c>
      <c r="B7418">
        <v>5.2</v>
      </c>
      <c r="C7418">
        <v>0</v>
      </c>
      <c r="D7418">
        <f>IF(AND(brenna5[[#This Row],[temperatura]] &gt; 0, brenna5[[#This Row],[opad]] &gt; 0),1,0)</f>
        <v>0</v>
      </c>
      <c r="E7418">
        <f>IF(brenna5[[#This Row],[czy pada?]] = 1,E7417 + 1,0)</f>
        <v>0</v>
      </c>
    </row>
    <row r="7419" spans="1:5" x14ac:dyDescent="0.3">
      <c r="A7419" s="1">
        <v>43775.041666666664</v>
      </c>
      <c r="B7419">
        <v>4.9000000000000004</v>
      </c>
      <c r="C7419">
        <v>0</v>
      </c>
      <c r="D7419">
        <f>IF(AND(brenna5[[#This Row],[temperatura]] &gt; 0, brenna5[[#This Row],[opad]] &gt; 0),1,0)</f>
        <v>0</v>
      </c>
      <c r="E7419">
        <f>IF(brenna5[[#This Row],[czy pada?]] = 1,E7418 + 1,0)</f>
        <v>0</v>
      </c>
    </row>
    <row r="7420" spans="1:5" x14ac:dyDescent="0.3">
      <c r="A7420" s="1">
        <v>43775.083333333336</v>
      </c>
      <c r="B7420">
        <v>4.3</v>
      </c>
      <c r="C7420">
        <v>0</v>
      </c>
      <c r="D7420">
        <f>IF(AND(brenna5[[#This Row],[temperatura]] &gt; 0, brenna5[[#This Row],[opad]] &gt; 0),1,0)</f>
        <v>0</v>
      </c>
      <c r="E7420">
        <f>IF(brenna5[[#This Row],[czy pada?]] = 1,E7419 + 1,0)</f>
        <v>0</v>
      </c>
    </row>
    <row r="7421" spans="1:5" x14ac:dyDescent="0.3">
      <c r="A7421" s="1">
        <v>43775.125</v>
      </c>
      <c r="B7421">
        <v>4</v>
      </c>
      <c r="C7421">
        <v>0</v>
      </c>
      <c r="D7421">
        <f>IF(AND(brenna5[[#This Row],[temperatura]] &gt; 0, brenna5[[#This Row],[opad]] &gt; 0),1,0)</f>
        <v>0</v>
      </c>
      <c r="E7421">
        <f>IF(brenna5[[#This Row],[czy pada?]] = 1,E7420 + 1,0)</f>
        <v>0</v>
      </c>
    </row>
    <row r="7422" spans="1:5" x14ac:dyDescent="0.3">
      <c r="A7422" s="1">
        <v>43775.166666666664</v>
      </c>
      <c r="B7422">
        <v>4</v>
      </c>
      <c r="C7422">
        <v>0</v>
      </c>
      <c r="D7422">
        <f>IF(AND(brenna5[[#This Row],[temperatura]] &gt; 0, brenna5[[#This Row],[opad]] &gt; 0),1,0)</f>
        <v>0</v>
      </c>
      <c r="E7422">
        <f>IF(brenna5[[#This Row],[czy pada?]] = 1,E7421 + 1,0)</f>
        <v>0</v>
      </c>
    </row>
    <row r="7423" spans="1:5" x14ac:dyDescent="0.3">
      <c r="A7423" s="1">
        <v>43775.208333333336</v>
      </c>
      <c r="B7423">
        <v>3.9</v>
      </c>
      <c r="C7423">
        <v>0</v>
      </c>
      <c r="D7423">
        <f>IF(AND(brenna5[[#This Row],[temperatura]] &gt; 0, brenna5[[#This Row],[opad]] &gt; 0),1,0)</f>
        <v>0</v>
      </c>
      <c r="E7423">
        <f>IF(brenna5[[#This Row],[czy pada?]] = 1,E7422 + 1,0)</f>
        <v>0</v>
      </c>
    </row>
    <row r="7424" spans="1:5" x14ac:dyDescent="0.3">
      <c r="A7424" s="1">
        <v>43775.25</v>
      </c>
      <c r="B7424">
        <v>3.9</v>
      </c>
      <c r="C7424">
        <v>0</v>
      </c>
      <c r="D7424">
        <f>IF(AND(brenna5[[#This Row],[temperatura]] &gt; 0, brenna5[[#This Row],[opad]] &gt; 0),1,0)</f>
        <v>0</v>
      </c>
      <c r="E7424">
        <f>IF(brenna5[[#This Row],[czy pada?]] = 1,E7423 + 1,0)</f>
        <v>0</v>
      </c>
    </row>
    <row r="7425" spans="1:5" x14ac:dyDescent="0.3">
      <c r="A7425" s="1">
        <v>43775.291666666664</v>
      </c>
      <c r="B7425">
        <v>3.9</v>
      </c>
      <c r="C7425">
        <v>0</v>
      </c>
      <c r="D7425">
        <f>IF(AND(brenna5[[#This Row],[temperatura]] &gt; 0, brenna5[[#This Row],[opad]] &gt; 0),1,0)</f>
        <v>0</v>
      </c>
      <c r="E7425">
        <f>IF(brenna5[[#This Row],[czy pada?]] = 1,E7424 + 1,0)</f>
        <v>0</v>
      </c>
    </row>
    <row r="7426" spans="1:5" x14ac:dyDescent="0.3">
      <c r="A7426" s="1">
        <v>43775.333333333336</v>
      </c>
      <c r="B7426">
        <v>4</v>
      </c>
      <c r="C7426">
        <v>0</v>
      </c>
      <c r="D7426">
        <f>IF(AND(brenna5[[#This Row],[temperatura]] &gt; 0, brenna5[[#This Row],[opad]] &gt; 0),1,0)</f>
        <v>0</v>
      </c>
      <c r="E7426">
        <f>IF(brenna5[[#This Row],[czy pada?]] = 1,E7425 + 1,0)</f>
        <v>0</v>
      </c>
    </row>
    <row r="7427" spans="1:5" x14ac:dyDescent="0.3">
      <c r="A7427" s="1">
        <v>43775.375</v>
      </c>
      <c r="B7427">
        <v>4.8</v>
      </c>
      <c r="C7427">
        <v>0</v>
      </c>
      <c r="D7427">
        <f>IF(AND(brenna5[[#This Row],[temperatura]] &gt; 0, brenna5[[#This Row],[opad]] &gt; 0),1,0)</f>
        <v>0</v>
      </c>
      <c r="E7427">
        <f>IF(brenna5[[#This Row],[czy pada?]] = 1,E7426 + 1,0)</f>
        <v>0</v>
      </c>
    </row>
    <row r="7428" spans="1:5" x14ac:dyDescent="0.3">
      <c r="A7428" s="1">
        <v>43775.416666666664</v>
      </c>
      <c r="B7428">
        <v>5.4</v>
      </c>
      <c r="C7428">
        <v>0</v>
      </c>
      <c r="D7428">
        <f>IF(AND(brenna5[[#This Row],[temperatura]] &gt; 0, brenna5[[#This Row],[opad]] &gt; 0),1,0)</f>
        <v>0</v>
      </c>
      <c r="E7428">
        <f>IF(brenna5[[#This Row],[czy pada?]] = 1,E7427 + 1,0)</f>
        <v>0</v>
      </c>
    </row>
    <row r="7429" spans="1:5" x14ac:dyDescent="0.3">
      <c r="A7429" s="1">
        <v>43775.458333333336</v>
      </c>
      <c r="B7429">
        <v>6.2</v>
      </c>
      <c r="C7429">
        <v>3</v>
      </c>
      <c r="D7429">
        <f>IF(AND(brenna5[[#This Row],[temperatura]] &gt; 0, brenna5[[#This Row],[opad]] &gt; 0),1,0)</f>
        <v>1</v>
      </c>
      <c r="E7429">
        <f>IF(brenna5[[#This Row],[czy pada?]] = 1,E7428 + 1,0)</f>
        <v>1</v>
      </c>
    </row>
    <row r="7430" spans="1:5" x14ac:dyDescent="0.3">
      <c r="A7430" s="1">
        <v>43775.5</v>
      </c>
      <c r="B7430">
        <v>6.6</v>
      </c>
      <c r="C7430">
        <v>0</v>
      </c>
      <c r="D7430">
        <f>IF(AND(brenna5[[#This Row],[temperatura]] &gt; 0, brenna5[[#This Row],[opad]] &gt; 0),1,0)</f>
        <v>0</v>
      </c>
      <c r="E7430">
        <f>IF(brenna5[[#This Row],[czy pada?]] = 1,E7429 + 1,0)</f>
        <v>0</v>
      </c>
    </row>
    <row r="7431" spans="1:5" x14ac:dyDescent="0.3">
      <c r="A7431" s="1">
        <v>43775.541666666664</v>
      </c>
      <c r="B7431">
        <v>7.2</v>
      </c>
      <c r="C7431">
        <v>0</v>
      </c>
      <c r="D7431">
        <f>IF(AND(brenna5[[#This Row],[temperatura]] &gt; 0, brenna5[[#This Row],[opad]] &gt; 0),1,0)</f>
        <v>0</v>
      </c>
      <c r="E7431">
        <f>IF(brenna5[[#This Row],[czy pada?]] = 1,E7430 + 1,0)</f>
        <v>0</v>
      </c>
    </row>
    <row r="7432" spans="1:5" x14ac:dyDescent="0.3">
      <c r="A7432" s="1">
        <v>43775.583333333336</v>
      </c>
      <c r="B7432">
        <v>7.3</v>
      </c>
      <c r="C7432">
        <v>0</v>
      </c>
      <c r="D7432">
        <f>IF(AND(brenna5[[#This Row],[temperatura]] &gt; 0, brenna5[[#This Row],[opad]] &gt; 0),1,0)</f>
        <v>0</v>
      </c>
      <c r="E7432">
        <f>IF(brenna5[[#This Row],[czy pada?]] = 1,E7431 + 1,0)</f>
        <v>0</v>
      </c>
    </row>
    <row r="7433" spans="1:5" x14ac:dyDescent="0.3">
      <c r="A7433" s="1">
        <v>43775.625</v>
      </c>
      <c r="B7433">
        <v>6.6</v>
      </c>
      <c r="C7433">
        <v>0</v>
      </c>
      <c r="D7433">
        <f>IF(AND(brenna5[[#This Row],[temperatura]] &gt; 0, brenna5[[#This Row],[opad]] &gt; 0),1,0)</f>
        <v>0</v>
      </c>
      <c r="E7433">
        <f>IF(brenna5[[#This Row],[czy pada?]] = 1,E7432 + 1,0)</f>
        <v>0</v>
      </c>
    </row>
    <row r="7434" spans="1:5" x14ac:dyDescent="0.3">
      <c r="A7434" s="1">
        <v>43775.666666666664</v>
      </c>
      <c r="B7434">
        <v>5.3</v>
      </c>
      <c r="C7434">
        <v>0</v>
      </c>
      <c r="D7434">
        <f>IF(AND(brenna5[[#This Row],[temperatura]] &gt; 0, brenna5[[#This Row],[opad]] &gt; 0),1,0)</f>
        <v>0</v>
      </c>
      <c r="E7434">
        <f>IF(brenna5[[#This Row],[czy pada?]] = 1,E7433 + 1,0)</f>
        <v>0</v>
      </c>
    </row>
    <row r="7435" spans="1:5" x14ac:dyDescent="0.3">
      <c r="A7435" s="1">
        <v>43775.708333333336</v>
      </c>
      <c r="B7435">
        <v>4.7</v>
      </c>
      <c r="C7435">
        <v>0</v>
      </c>
      <c r="D7435">
        <f>IF(AND(brenna5[[#This Row],[temperatura]] &gt; 0, brenna5[[#This Row],[opad]] &gt; 0),1,0)</f>
        <v>0</v>
      </c>
      <c r="E7435">
        <f>IF(brenna5[[#This Row],[czy pada?]] = 1,E7434 + 1,0)</f>
        <v>0</v>
      </c>
    </row>
    <row r="7436" spans="1:5" x14ac:dyDescent="0.3">
      <c r="A7436" s="1">
        <v>43775.75</v>
      </c>
      <c r="B7436">
        <v>4.5</v>
      </c>
      <c r="C7436">
        <v>0</v>
      </c>
      <c r="D7436">
        <f>IF(AND(brenna5[[#This Row],[temperatura]] &gt; 0, brenna5[[#This Row],[opad]] &gt; 0),1,0)</f>
        <v>0</v>
      </c>
      <c r="E7436">
        <f>IF(brenna5[[#This Row],[czy pada?]] = 1,E7435 + 1,0)</f>
        <v>0</v>
      </c>
    </row>
    <row r="7437" spans="1:5" x14ac:dyDescent="0.3">
      <c r="A7437" s="1">
        <v>43775.791666666664</v>
      </c>
      <c r="B7437">
        <v>4.3</v>
      </c>
      <c r="C7437">
        <v>0</v>
      </c>
      <c r="D7437">
        <f>IF(AND(brenna5[[#This Row],[temperatura]] &gt; 0, brenna5[[#This Row],[opad]] &gt; 0),1,0)</f>
        <v>0</v>
      </c>
      <c r="E7437">
        <f>IF(brenna5[[#This Row],[czy pada?]] = 1,E7436 + 1,0)</f>
        <v>0</v>
      </c>
    </row>
    <row r="7438" spans="1:5" x14ac:dyDescent="0.3">
      <c r="A7438" s="1">
        <v>43775.833333333336</v>
      </c>
      <c r="B7438">
        <v>4.0999999999999996</v>
      </c>
      <c r="C7438">
        <v>0</v>
      </c>
      <c r="D7438">
        <f>IF(AND(brenna5[[#This Row],[temperatura]] &gt; 0, brenna5[[#This Row],[opad]] &gt; 0),1,0)</f>
        <v>0</v>
      </c>
      <c r="E7438">
        <f>IF(brenna5[[#This Row],[czy pada?]] = 1,E7437 + 1,0)</f>
        <v>0</v>
      </c>
    </row>
    <row r="7439" spans="1:5" x14ac:dyDescent="0.3">
      <c r="A7439" s="1">
        <v>43775.875</v>
      </c>
      <c r="B7439">
        <v>4</v>
      </c>
      <c r="C7439">
        <v>0</v>
      </c>
      <c r="D7439">
        <f>IF(AND(brenna5[[#This Row],[temperatura]] &gt; 0, brenna5[[#This Row],[opad]] &gt; 0),1,0)</f>
        <v>0</v>
      </c>
      <c r="E7439">
        <f>IF(brenna5[[#This Row],[czy pada?]] = 1,E7438 + 1,0)</f>
        <v>0</v>
      </c>
    </row>
    <row r="7440" spans="1:5" x14ac:dyDescent="0.3">
      <c r="A7440" s="1">
        <v>43775.916666666664</v>
      </c>
      <c r="B7440">
        <v>4</v>
      </c>
      <c r="C7440">
        <v>0</v>
      </c>
      <c r="D7440">
        <f>IF(AND(brenna5[[#This Row],[temperatura]] &gt; 0, brenna5[[#This Row],[opad]] &gt; 0),1,0)</f>
        <v>0</v>
      </c>
      <c r="E7440">
        <f>IF(brenna5[[#This Row],[czy pada?]] = 1,E7439 + 1,0)</f>
        <v>0</v>
      </c>
    </row>
    <row r="7441" spans="1:5" x14ac:dyDescent="0.3">
      <c r="A7441" s="1">
        <v>43775.958333333336</v>
      </c>
      <c r="B7441">
        <v>4.5999999999999996</v>
      </c>
      <c r="C7441">
        <v>0</v>
      </c>
      <c r="D7441">
        <f>IF(AND(brenna5[[#This Row],[temperatura]] &gt; 0, brenna5[[#This Row],[opad]] &gt; 0),1,0)</f>
        <v>0</v>
      </c>
      <c r="E7441">
        <f>IF(brenna5[[#This Row],[czy pada?]] = 1,E7440 + 1,0)</f>
        <v>0</v>
      </c>
    </row>
    <row r="7442" spans="1:5" x14ac:dyDescent="0.3">
      <c r="A7442" s="1">
        <v>43776</v>
      </c>
      <c r="B7442">
        <v>4.9000000000000004</v>
      </c>
      <c r="C7442">
        <v>0</v>
      </c>
      <c r="D7442">
        <f>IF(AND(brenna5[[#This Row],[temperatura]] &gt; 0, brenna5[[#This Row],[opad]] &gt; 0),1,0)</f>
        <v>0</v>
      </c>
      <c r="E7442">
        <f>IF(brenna5[[#This Row],[czy pada?]] = 1,E7441 + 1,0)</f>
        <v>0</v>
      </c>
    </row>
    <row r="7443" spans="1:5" x14ac:dyDescent="0.3">
      <c r="A7443" s="1">
        <v>43776.041666666664</v>
      </c>
      <c r="B7443">
        <v>5</v>
      </c>
      <c r="C7443">
        <v>0</v>
      </c>
      <c r="D7443">
        <f>IF(AND(brenna5[[#This Row],[temperatura]] &gt; 0, brenna5[[#This Row],[opad]] &gt; 0),1,0)</f>
        <v>0</v>
      </c>
      <c r="E7443">
        <f>IF(brenna5[[#This Row],[czy pada?]] = 1,E7442 + 1,0)</f>
        <v>0</v>
      </c>
    </row>
    <row r="7444" spans="1:5" x14ac:dyDescent="0.3">
      <c r="A7444" s="1">
        <v>43776.083333333336</v>
      </c>
      <c r="B7444">
        <v>5.2</v>
      </c>
      <c r="C7444">
        <v>0</v>
      </c>
      <c r="D7444">
        <f>IF(AND(brenna5[[#This Row],[temperatura]] &gt; 0, brenna5[[#This Row],[opad]] &gt; 0),1,0)</f>
        <v>0</v>
      </c>
      <c r="E7444">
        <f>IF(brenna5[[#This Row],[czy pada?]] = 1,E7443 + 1,0)</f>
        <v>0</v>
      </c>
    </row>
    <row r="7445" spans="1:5" x14ac:dyDescent="0.3">
      <c r="A7445" s="1">
        <v>43776.125</v>
      </c>
      <c r="B7445">
        <v>5.3</v>
      </c>
      <c r="C7445">
        <v>0</v>
      </c>
      <c r="D7445">
        <f>IF(AND(brenna5[[#This Row],[temperatura]] &gt; 0, brenna5[[#This Row],[opad]] &gt; 0),1,0)</f>
        <v>0</v>
      </c>
      <c r="E7445">
        <f>IF(brenna5[[#This Row],[czy pada?]] = 1,E7444 + 1,0)</f>
        <v>0</v>
      </c>
    </row>
    <row r="7446" spans="1:5" x14ac:dyDescent="0.3">
      <c r="A7446" s="1">
        <v>43776.166666666664</v>
      </c>
      <c r="B7446">
        <v>5.4</v>
      </c>
      <c r="C7446">
        <v>0</v>
      </c>
      <c r="D7446">
        <f>IF(AND(brenna5[[#This Row],[temperatura]] &gt; 0, brenna5[[#This Row],[opad]] &gt; 0),1,0)</f>
        <v>0</v>
      </c>
      <c r="E7446">
        <f>IF(brenna5[[#This Row],[czy pada?]] = 1,E7445 + 1,0)</f>
        <v>0</v>
      </c>
    </row>
    <row r="7447" spans="1:5" x14ac:dyDescent="0.3">
      <c r="A7447" s="1">
        <v>43776.208333333336</v>
      </c>
      <c r="B7447">
        <v>5.0999999999999996</v>
      </c>
      <c r="C7447">
        <v>0</v>
      </c>
      <c r="D7447">
        <f>IF(AND(brenna5[[#This Row],[temperatura]] &gt; 0, brenna5[[#This Row],[opad]] &gt; 0),1,0)</f>
        <v>0</v>
      </c>
      <c r="E7447">
        <f>IF(brenna5[[#This Row],[czy pada?]] = 1,E7446 + 1,0)</f>
        <v>0</v>
      </c>
    </row>
    <row r="7448" spans="1:5" x14ac:dyDescent="0.3">
      <c r="A7448" s="1">
        <v>43776.25</v>
      </c>
      <c r="B7448">
        <v>5.2</v>
      </c>
      <c r="C7448">
        <v>0</v>
      </c>
      <c r="D7448">
        <f>IF(AND(brenna5[[#This Row],[temperatura]] &gt; 0, brenna5[[#This Row],[opad]] &gt; 0),1,0)</f>
        <v>0</v>
      </c>
      <c r="E7448">
        <f>IF(brenna5[[#This Row],[czy pada?]] = 1,E7447 + 1,0)</f>
        <v>0</v>
      </c>
    </row>
    <row r="7449" spans="1:5" x14ac:dyDescent="0.3">
      <c r="A7449" s="1">
        <v>43776.291666666664</v>
      </c>
      <c r="B7449">
        <v>5.0999999999999996</v>
      </c>
      <c r="C7449">
        <v>0</v>
      </c>
      <c r="D7449">
        <f>IF(AND(brenna5[[#This Row],[temperatura]] &gt; 0, brenna5[[#This Row],[opad]] &gt; 0),1,0)</f>
        <v>0</v>
      </c>
      <c r="E7449">
        <f>IF(brenna5[[#This Row],[czy pada?]] = 1,E7448 + 1,0)</f>
        <v>0</v>
      </c>
    </row>
    <row r="7450" spans="1:5" x14ac:dyDescent="0.3">
      <c r="A7450" s="1">
        <v>43776.333333333336</v>
      </c>
      <c r="B7450">
        <v>5.4</v>
      </c>
      <c r="C7450">
        <v>0</v>
      </c>
      <c r="D7450">
        <f>IF(AND(brenna5[[#This Row],[temperatura]] &gt; 0, brenna5[[#This Row],[opad]] &gt; 0),1,0)</f>
        <v>0</v>
      </c>
      <c r="E7450">
        <f>IF(brenna5[[#This Row],[czy pada?]] = 1,E7449 + 1,0)</f>
        <v>0</v>
      </c>
    </row>
    <row r="7451" spans="1:5" x14ac:dyDescent="0.3">
      <c r="A7451" s="1">
        <v>43776.375</v>
      </c>
      <c r="B7451">
        <v>5.7</v>
      </c>
      <c r="C7451">
        <v>0</v>
      </c>
      <c r="D7451">
        <f>IF(AND(brenna5[[#This Row],[temperatura]] &gt; 0, brenna5[[#This Row],[opad]] &gt; 0),1,0)</f>
        <v>0</v>
      </c>
      <c r="E7451">
        <f>IF(brenna5[[#This Row],[czy pada?]] = 1,E7450 + 1,0)</f>
        <v>0</v>
      </c>
    </row>
    <row r="7452" spans="1:5" x14ac:dyDescent="0.3">
      <c r="A7452" s="1">
        <v>43776.416666666664</v>
      </c>
      <c r="B7452">
        <v>5.9</v>
      </c>
      <c r="C7452">
        <v>0</v>
      </c>
      <c r="D7452">
        <f>IF(AND(brenna5[[#This Row],[temperatura]] &gt; 0, brenna5[[#This Row],[opad]] &gt; 0),1,0)</f>
        <v>0</v>
      </c>
      <c r="E7452">
        <f>IF(brenna5[[#This Row],[czy pada?]] = 1,E7451 + 1,0)</f>
        <v>0</v>
      </c>
    </row>
    <row r="7453" spans="1:5" x14ac:dyDescent="0.3">
      <c r="A7453" s="1">
        <v>43776.458333333336</v>
      </c>
      <c r="B7453">
        <v>5.8</v>
      </c>
      <c r="C7453">
        <v>0</v>
      </c>
      <c r="D7453">
        <f>IF(AND(brenna5[[#This Row],[temperatura]] &gt; 0, brenna5[[#This Row],[opad]] &gt; 0),1,0)</f>
        <v>0</v>
      </c>
      <c r="E7453">
        <f>IF(brenna5[[#This Row],[czy pada?]] = 1,E7452 + 1,0)</f>
        <v>0</v>
      </c>
    </row>
    <row r="7454" spans="1:5" x14ac:dyDescent="0.3">
      <c r="A7454" s="1">
        <v>43776.5</v>
      </c>
      <c r="B7454">
        <v>5.6</v>
      </c>
      <c r="C7454">
        <v>0</v>
      </c>
      <c r="D7454">
        <f>IF(AND(brenna5[[#This Row],[temperatura]] &gt; 0, brenna5[[#This Row],[opad]] &gt; 0),1,0)</f>
        <v>0</v>
      </c>
      <c r="E7454">
        <f>IF(brenna5[[#This Row],[czy pada?]] = 1,E7453 + 1,0)</f>
        <v>0</v>
      </c>
    </row>
    <row r="7455" spans="1:5" x14ac:dyDescent="0.3">
      <c r="A7455" s="1">
        <v>43776.541666666664</v>
      </c>
      <c r="B7455">
        <v>5.7</v>
      </c>
      <c r="C7455">
        <v>0.4</v>
      </c>
      <c r="D7455">
        <f>IF(AND(brenna5[[#This Row],[temperatura]] &gt; 0, brenna5[[#This Row],[opad]] &gt; 0),1,0)</f>
        <v>1</v>
      </c>
      <c r="E7455">
        <f>IF(brenna5[[#This Row],[czy pada?]] = 1,E7454 + 1,0)</f>
        <v>1</v>
      </c>
    </row>
    <row r="7456" spans="1:5" x14ac:dyDescent="0.3">
      <c r="A7456" s="1">
        <v>43776.583333333336</v>
      </c>
      <c r="B7456">
        <v>5.5</v>
      </c>
      <c r="C7456">
        <v>0</v>
      </c>
      <c r="D7456">
        <f>IF(AND(brenna5[[#This Row],[temperatura]] &gt; 0, brenna5[[#This Row],[opad]] &gt; 0),1,0)</f>
        <v>0</v>
      </c>
      <c r="E7456">
        <f>IF(brenna5[[#This Row],[czy pada?]] = 1,E7455 + 1,0)</f>
        <v>0</v>
      </c>
    </row>
    <row r="7457" spans="1:5" x14ac:dyDescent="0.3">
      <c r="A7457" s="1">
        <v>43776.625</v>
      </c>
      <c r="B7457">
        <v>5.3</v>
      </c>
      <c r="C7457">
        <v>0</v>
      </c>
      <c r="D7457">
        <f>IF(AND(brenna5[[#This Row],[temperatura]] &gt; 0, brenna5[[#This Row],[opad]] &gt; 0),1,0)</f>
        <v>0</v>
      </c>
      <c r="E7457">
        <f>IF(brenna5[[#This Row],[czy pada?]] = 1,E7456 + 1,0)</f>
        <v>0</v>
      </c>
    </row>
    <row r="7458" spans="1:5" x14ac:dyDescent="0.3">
      <c r="A7458" s="1">
        <v>43776.666666666664</v>
      </c>
      <c r="B7458">
        <v>5.0999999999999996</v>
      </c>
      <c r="C7458">
        <v>0</v>
      </c>
      <c r="D7458">
        <f>IF(AND(brenna5[[#This Row],[temperatura]] &gt; 0, brenna5[[#This Row],[opad]] &gt; 0),1,0)</f>
        <v>0</v>
      </c>
      <c r="E7458">
        <f>IF(brenna5[[#This Row],[czy pada?]] = 1,E7457 + 1,0)</f>
        <v>0</v>
      </c>
    </row>
    <row r="7459" spans="1:5" x14ac:dyDescent="0.3">
      <c r="A7459" s="1">
        <v>43776.708333333336</v>
      </c>
      <c r="B7459">
        <v>5.3</v>
      </c>
      <c r="C7459">
        <v>0</v>
      </c>
      <c r="D7459">
        <f>IF(AND(brenna5[[#This Row],[temperatura]] &gt; 0, brenna5[[#This Row],[opad]] &gt; 0),1,0)</f>
        <v>0</v>
      </c>
      <c r="E7459">
        <f>IF(brenna5[[#This Row],[czy pada?]] = 1,E7458 + 1,0)</f>
        <v>0</v>
      </c>
    </row>
    <row r="7460" spans="1:5" x14ac:dyDescent="0.3">
      <c r="A7460" s="1">
        <v>43776.75</v>
      </c>
      <c r="B7460">
        <v>5.2</v>
      </c>
      <c r="C7460">
        <v>0</v>
      </c>
      <c r="D7460">
        <f>IF(AND(brenna5[[#This Row],[temperatura]] &gt; 0, brenna5[[#This Row],[opad]] &gt; 0),1,0)</f>
        <v>0</v>
      </c>
      <c r="E7460">
        <f>IF(brenna5[[#This Row],[czy pada?]] = 1,E7459 + 1,0)</f>
        <v>0</v>
      </c>
    </row>
    <row r="7461" spans="1:5" x14ac:dyDescent="0.3">
      <c r="A7461" s="1">
        <v>43776.791666666664</v>
      </c>
      <c r="B7461">
        <v>5.3</v>
      </c>
      <c r="C7461">
        <v>0</v>
      </c>
      <c r="D7461">
        <f>IF(AND(brenna5[[#This Row],[temperatura]] &gt; 0, brenna5[[#This Row],[opad]] &gt; 0),1,0)</f>
        <v>0</v>
      </c>
      <c r="E7461">
        <f>IF(brenna5[[#This Row],[czy pada?]] = 1,E7460 + 1,0)</f>
        <v>0</v>
      </c>
    </row>
    <row r="7462" spans="1:5" x14ac:dyDescent="0.3">
      <c r="A7462" s="1">
        <v>43776.833333333336</v>
      </c>
      <c r="B7462">
        <v>5.3</v>
      </c>
      <c r="C7462">
        <v>0</v>
      </c>
      <c r="D7462">
        <f>IF(AND(brenna5[[#This Row],[temperatura]] &gt; 0, brenna5[[#This Row],[opad]] &gt; 0),1,0)</f>
        <v>0</v>
      </c>
      <c r="E7462">
        <f>IF(brenna5[[#This Row],[czy pada?]] = 1,E7461 + 1,0)</f>
        <v>0</v>
      </c>
    </row>
    <row r="7463" spans="1:5" x14ac:dyDescent="0.3">
      <c r="A7463" s="1">
        <v>43776.875</v>
      </c>
      <c r="B7463">
        <v>5.2</v>
      </c>
      <c r="C7463">
        <v>0</v>
      </c>
      <c r="D7463">
        <f>IF(AND(brenna5[[#This Row],[temperatura]] &gt; 0, brenna5[[#This Row],[opad]] &gt; 0),1,0)</f>
        <v>0</v>
      </c>
      <c r="E7463">
        <f>IF(brenna5[[#This Row],[czy pada?]] = 1,E7462 + 1,0)</f>
        <v>0</v>
      </c>
    </row>
    <row r="7464" spans="1:5" x14ac:dyDescent="0.3">
      <c r="A7464" s="1">
        <v>43776.916666666664</v>
      </c>
      <c r="B7464">
        <v>4.9000000000000004</v>
      </c>
      <c r="C7464">
        <v>0</v>
      </c>
      <c r="D7464">
        <f>IF(AND(brenna5[[#This Row],[temperatura]] &gt; 0, brenna5[[#This Row],[opad]] &gt; 0),1,0)</f>
        <v>0</v>
      </c>
      <c r="E7464">
        <f>IF(brenna5[[#This Row],[czy pada?]] = 1,E7463 + 1,0)</f>
        <v>0</v>
      </c>
    </row>
    <row r="7465" spans="1:5" x14ac:dyDescent="0.3">
      <c r="A7465" s="1">
        <v>43776.958333333336</v>
      </c>
      <c r="B7465">
        <v>4.9000000000000004</v>
      </c>
      <c r="C7465">
        <v>0</v>
      </c>
      <c r="D7465">
        <f>IF(AND(brenna5[[#This Row],[temperatura]] &gt; 0, brenna5[[#This Row],[opad]] &gt; 0),1,0)</f>
        <v>0</v>
      </c>
      <c r="E7465">
        <f>IF(brenna5[[#This Row],[czy pada?]] = 1,E7464 + 1,0)</f>
        <v>0</v>
      </c>
    </row>
    <row r="7466" spans="1:5" x14ac:dyDescent="0.3">
      <c r="A7466" s="1">
        <v>43777</v>
      </c>
      <c r="B7466">
        <v>4.7</v>
      </c>
      <c r="C7466">
        <v>0</v>
      </c>
      <c r="D7466">
        <f>IF(AND(brenna5[[#This Row],[temperatura]] &gt; 0, brenna5[[#This Row],[opad]] &gt; 0),1,0)</f>
        <v>0</v>
      </c>
      <c r="E7466">
        <f>IF(brenna5[[#This Row],[czy pada?]] = 1,E7465 + 1,0)</f>
        <v>0</v>
      </c>
    </row>
    <row r="7467" spans="1:5" x14ac:dyDescent="0.3">
      <c r="A7467" s="1">
        <v>43777.041666666664</v>
      </c>
      <c r="B7467">
        <v>5.0999999999999996</v>
      </c>
      <c r="C7467">
        <v>0</v>
      </c>
      <c r="D7467">
        <f>IF(AND(brenna5[[#This Row],[temperatura]] &gt; 0, brenna5[[#This Row],[opad]] &gt; 0),1,0)</f>
        <v>0</v>
      </c>
      <c r="E7467">
        <f>IF(brenna5[[#This Row],[czy pada?]] = 1,E7466 + 1,0)</f>
        <v>0</v>
      </c>
    </row>
    <row r="7468" spans="1:5" x14ac:dyDescent="0.3">
      <c r="A7468" s="1">
        <v>43777.083333333336</v>
      </c>
      <c r="B7468">
        <v>5.9</v>
      </c>
      <c r="C7468">
        <v>0</v>
      </c>
      <c r="D7468">
        <f>IF(AND(brenna5[[#This Row],[temperatura]] &gt; 0, brenna5[[#This Row],[opad]] &gt; 0),1,0)</f>
        <v>0</v>
      </c>
      <c r="E7468">
        <f>IF(brenna5[[#This Row],[czy pada?]] = 1,E7467 + 1,0)</f>
        <v>0</v>
      </c>
    </row>
    <row r="7469" spans="1:5" x14ac:dyDescent="0.3">
      <c r="A7469" s="1">
        <v>43777.125</v>
      </c>
      <c r="B7469">
        <v>6.1</v>
      </c>
      <c r="C7469">
        <v>0</v>
      </c>
      <c r="D7469">
        <f>IF(AND(brenna5[[#This Row],[temperatura]] &gt; 0, brenna5[[#This Row],[opad]] &gt; 0),1,0)</f>
        <v>0</v>
      </c>
      <c r="E7469">
        <f>IF(brenna5[[#This Row],[czy pada?]] = 1,E7468 + 1,0)</f>
        <v>0</v>
      </c>
    </row>
    <row r="7470" spans="1:5" x14ac:dyDescent="0.3">
      <c r="A7470" s="1">
        <v>43777.166666666664</v>
      </c>
      <c r="B7470">
        <v>5.9</v>
      </c>
      <c r="C7470">
        <v>0</v>
      </c>
      <c r="D7470">
        <f>IF(AND(brenna5[[#This Row],[temperatura]] &gt; 0, brenna5[[#This Row],[opad]] &gt; 0),1,0)</f>
        <v>0</v>
      </c>
      <c r="E7470">
        <f>IF(brenna5[[#This Row],[czy pada?]] = 1,E7469 + 1,0)</f>
        <v>0</v>
      </c>
    </row>
    <row r="7471" spans="1:5" x14ac:dyDescent="0.3">
      <c r="A7471" s="1">
        <v>43777.208333333336</v>
      </c>
      <c r="B7471">
        <v>6.1</v>
      </c>
      <c r="C7471">
        <v>0</v>
      </c>
      <c r="D7471">
        <f>IF(AND(brenna5[[#This Row],[temperatura]] &gt; 0, brenna5[[#This Row],[opad]] &gt; 0),1,0)</f>
        <v>0</v>
      </c>
      <c r="E7471">
        <f>IF(brenna5[[#This Row],[czy pada?]] = 1,E7470 + 1,0)</f>
        <v>0</v>
      </c>
    </row>
    <row r="7472" spans="1:5" x14ac:dyDescent="0.3">
      <c r="A7472" s="1">
        <v>43777.25</v>
      </c>
      <c r="B7472">
        <v>5.4</v>
      </c>
      <c r="C7472">
        <v>0</v>
      </c>
      <c r="D7472">
        <f>IF(AND(brenna5[[#This Row],[temperatura]] &gt; 0, brenna5[[#This Row],[opad]] &gt; 0),1,0)</f>
        <v>0</v>
      </c>
      <c r="E7472">
        <f>IF(brenna5[[#This Row],[czy pada?]] = 1,E7471 + 1,0)</f>
        <v>0</v>
      </c>
    </row>
    <row r="7473" spans="1:5" x14ac:dyDescent="0.3">
      <c r="A7473" s="1">
        <v>43777.291666666664</v>
      </c>
      <c r="B7473">
        <v>5.8</v>
      </c>
      <c r="C7473">
        <v>0</v>
      </c>
      <c r="D7473">
        <f>IF(AND(brenna5[[#This Row],[temperatura]] &gt; 0, brenna5[[#This Row],[opad]] &gt; 0),1,0)</f>
        <v>0</v>
      </c>
      <c r="E7473">
        <f>IF(brenna5[[#This Row],[czy pada?]] = 1,E7472 + 1,0)</f>
        <v>0</v>
      </c>
    </row>
    <row r="7474" spans="1:5" x14ac:dyDescent="0.3">
      <c r="A7474" s="1">
        <v>43777.333333333336</v>
      </c>
      <c r="B7474">
        <v>7</v>
      </c>
      <c r="C7474">
        <v>0</v>
      </c>
      <c r="D7474">
        <f>IF(AND(brenna5[[#This Row],[temperatura]] &gt; 0, brenna5[[#This Row],[opad]] &gt; 0),1,0)</f>
        <v>0</v>
      </c>
      <c r="E7474">
        <f>IF(brenna5[[#This Row],[czy pada?]] = 1,E7473 + 1,0)</f>
        <v>0</v>
      </c>
    </row>
    <row r="7475" spans="1:5" x14ac:dyDescent="0.3">
      <c r="A7475" s="1">
        <v>43777.375</v>
      </c>
      <c r="B7475">
        <v>8</v>
      </c>
      <c r="C7475">
        <v>0</v>
      </c>
      <c r="D7475">
        <f>IF(AND(brenna5[[#This Row],[temperatura]] &gt; 0, brenna5[[#This Row],[opad]] &gt; 0),1,0)</f>
        <v>0</v>
      </c>
      <c r="E7475">
        <f>IF(brenna5[[#This Row],[czy pada?]] = 1,E7474 + 1,0)</f>
        <v>0</v>
      </c>
    </row>
    <row r="7476" spans="1:5" x14ac:dyDescent="0.3">
      <c r="A7476" s="1">
        <v>43777.416666666664</v>
      </c>
      <c r="B7476">
        <v>8.6</v>
      </c>
      <c r="C7476">
        <v>0</v>
      </c>
      <c r="D7476">
        <f>IF(AND(brenna5[[#This Row],[temperatura]] &gt; 0, brenna5[[#This Row],[opad]] &gt; 0),1,0)</f>
        <v>0</v>
      </c>
      <c r="E7476">
        <f>IF(brenna5[[#This Row],[czy pada?]] = 1,E7475 + 1,0)</f>
        <v>0</v>
      </c>
    </row>
    <row r="7477" spans="1:5" x14ac:dyDescent="0.3">
      <c r="A7477" s="1">
        <v>43777.458333333336</v>
      </c>
      <c r="B7477">
        <v>9.3000000000000007</v>
      </c>
      <c r="C7477">
        <v>0</v>
      </c>
      <c r="D7477">
        <f>IF(AND(brenna5[[#This Row],[temperatura]] &gt; 0, brenna5[[#This Row],[opad]] &gt; 0),1,0)</f>
        <v>0</v>
      </c>
      <c r="E7477">
        <f>IF(brenna5[[#This Row],[czy pada?]] = 1,E7476 + 1,0)</f>
        <v>0</v>
      </c>
    </row>
    <row r="7478" spans="1:5" x14ac:dyDescent="0.3">
      <c r="A7478" s="1">
        <v>43777.5</v>
      </c>
      <c r="B7478">
        <v>9.9</v>
      </c>
      <c r="C7478">
        <v>0</v>
      </c>
      <c r="D7478">
        <f>IF(AND(brenna5[[#This Row],[temperatura]] &gt; 0, brenna5[[#This Row],[opad]] &gt; 0),1,0)</f>
        <v>0</v>
      </c>
      <c r="E7478">
        <f>IF(brenna5[[#This Row],[czy pada?]] = 1,E7477 + 1,0)</f>
        <v>0</v>
      </c>
    </row>
    <row r="7479" spans="1:5" x14ac:dyDescent="0.3">
      <c r="A7479" s="1">
        <v>43777.541666666664</v>
      </c>
      <c r="B7479">
        <v>10.1</v>
      </c>
      <c r="C7479">
        <v>0</v>
      </c>
      <c r="D7479">
        <f>IF(AND(brenna5[[#This Row],[temperatura]] &gt; 0, brenna5[[#This Row],[opad]] &gt; 0),1,0)</f>
        <v>0</v>
      </c>
      <c r="E7479">
        <f>IF(brenna5[[#This Row],[czy pada?]] = 1,E7478 + 1,0)</f>
        <v>0</v>
      </c>
    </row>
    <row r="7480" spans="1:5" x14ac:dyDescent="0.3">
      <c r="A7480" s="1">
        <v>43777.583333333336</v>
      </c>
      <c r="B7480">
        <v>9.5</v>
      </c>
      <c r="C7480">
        <v>0</v>
      </c>
      <c r="D7480">
        <f>IF(AND(brenna5[[#This Row],[temperatura]] &gt; 0, brenna5[[#This Row],[opad]] &gt; 0),1,0)</f>
        <v>0</v>
      </c>
      <c r="E7480">
        <f>IF(brenna5[[#This Row],[czy pada?]] = 1,E7479 + 1,0)</f>
        <v>0</v>
      </c>
    </row>
    <row r="7481" spans="1:5" x14ac:dyDescent="0.3">
      <c r="A7481" s="1">
        <v>43777.625</v>
      </c>
      <c r="B7481">
        <v>8.4</v>
      </c>
      <c r="C7481">
        <v>0</v>
      </c>
      <c r="D7481">
        <f>IF(AND(brenna5[[#This Row],[temperatura]] &gt; 0, brenna5[[#This Row],[opad]] &gt; 0),1,0)</f>
        <v>0</v>
      </c>
      <c r="E7481">
        <f>IF(brenna5[[#This Row],[czy pada?]] = 1,E7480 + 1,0)</f>
        <v>0</v>
      </c>
    </row>
    <row r="7482" spans="1:5" x14ac:dyDescent="0.3">
      <c r="A7482" s="1">
        <v>43777.666666666664</v>
      </c>
      <c r="B7482">
        <v>7.6</v>
      </c>
      <c r="C7482">
        <v>0</v>
      </c>
      <c r="D7482">
        <f>IF(AND(brenna5[[#This Row],[temperatura]] &gt; 0, brenna5[[#This Row],[opad]] &gt; 0),1,0)</f>
        <v>0</v>
      </c>
      <c r="E7482">
        <f>IF(brenna5[[#This Row],[czy pada?]] = 1,E7481 + 1,0)</f>
        <v>0</v>
      </c>
    </row>
    <row r="7483" spans="1:5" x14ac:dyDescent="0.3">
      <c r="A7483" s="1">
        <v>43777.708333333336</v>
      </c>
      <c r="B7483">
        <v>7</v>
      </c>
      <c r="C7483">
        <v>0</v>
      </c>
      <c r="D7483">
        <f>IF(AND(brenna5[[#This Row],[temperatura]] &gt; 0, brenna5[[#This Row],[opad]] &gt; 0),1,0)</f>
        <v>0</v>
      </c>
      <c r="E7483">
        <f>IF(brenna5[[#This Row],[czy pada?]] = 1,E7482 + 1,0)</f>
        <v>0</v>
      </c>
    </row>
    <row r="7484" spans="1:5" x14ac:dyDescent="0.3">
      <c r="A7484" s="1">
        <v>43777.75</v>
      </c>
      <c r="B7484">
        <v>7.8</v>
      </c>
      <c r="C7484">
        <v>0</v>
      </c>
      <c r="D7484">
        <f>IF(AND(brenna5[[#This Row],[temperatura]] &gt; 0, brenna5[[#This Row],[opad]] &gt; 0),1,0)</f>
        <v>0</v>
      </c>
      <c r="E7484">
        <f>IF(brenna5[[#This Row],[czy pada?]] = 1,E7483 + 1,0)</f>
        <v>0</v>
      </c>
    </row>
    <row r="7485" spans="1:5" x14ac:dyDescent="0.3">
      <c r="A7485" s="1">
        <v>43777.791666666664</v>
      </c>
      <c r="B7485">
        <v>7.6</v>
      </c>
      <c r="C7485">
        <v>0</v>
      </c>
      <c r="D7485">
        <f>IF(AND(brenna5[[#This Row],[temperatura]] &gt; 0, brenna5[[#This Row],[opad]] &gt; 0),1,0)</f>
        <v>0</v>
      </c>
      <c r="E7485">
        <f>IF(brenna5[[#This Row],[czy pada?]] = 1,E7484 + 1,0)</f>
        <v>0</v>
      </c>
    </row>
    <row r="7486" spans="1:5" x14ac:dyDescent="0.3">
      <c r="A7486" s="1">
        <v>43777.833333333336</v>
      </c>
      <c r="B7486">
        <v>7.3</v>
      </c>
      <c r="C7486">
        <v>0</v>
      </c>
      <c r="D7486">
        <f>IF(AND(brenna5[[#This Row],[temperatura]] &gt; 0, brenna5[[#This Row],[opad]] &gt; 0),1,0)</f>
        <v>0</v>
      </c>
      <c r="E7486">
        <f>IF(brenna5[[#This Row],[czy pada?]] = 1,E7485 + 1,0)</f>
        <v>0</v>
      </c>
    </row>
    <row r="7487" spans="1:5" x14ac:dyDescent="0.3">
      <c r="A7487" s="1">
        <v>43777.875</v>
      </c>
      <c r="B7487">
        <v>7.6</v>
      </c>
      <c r="C7487">
        <v>0</v>
      </c>
      <c r="D7487">
        <f>IF(AND(brenna5[[#This Row],[temperatura]] &gt; 0, brenna5[[#This Row],[opad]] &gt; 0),1,0)</f>
        <v>0</v>
      </c>
      <c r="E7487">
        <f>IF(brenna5[[#This Row],[czy pada?]] = 1,E7486 + 1,0)</f>
        <v>0</v>
      </c>
    </row>
    <row r="7488" spans="1:5" x14ac:dyDescent="0.3">
      <c r="A7488" s="1">
        <v>43777.916666666664</v>
      </c>
      <c r="B7488">
        <v>6.6</v>
      </c>
      <c r="C7488">
        <v>0</v>
      </c>
      <c r="D7488">
        <f>IF(AND(brenna5[[#This Row],[temperatura]] &gt; 0, brenna5[[#This Row],[opad]] &gt; 0),1,0)</f>
        <v>0</v>
      </c>
      <c r="E7488">
        <f>IF(brenna5[[#This Row],[czy pada?]] = 1,E7487 + 1,0)</f>
        <v>0</v>
      </c>
    </row>
    <row r="7489" spans="1:5" x14ac:dyDescent="0.3">
      <c r="A7489" s="1">
        <v>43777.958333333336</v>
      </c>
      <c r="B7489">
        <v>6.1</v>
      </c>
      <c r="C7489">
        <v>0</v>
      </c>
      <c r="D7489">
        <f>IF(AND(brenna5[[#This Row],[temperatura]] &gt; 0, brenna5[[#This Row],[opad]] &gt; 0),1,0)</f>
        <v>0</v>
      </c>
      <c r="E7489">
        <f>IF(brenna5[[#This Row],[czy pada?]] = 1,E7488 + 1,0)</f>
        <v>0</v>
      </c>
    </row>
    <row r="7490" spans="1:5" x14ac:dyDescent="0.3">
      <c r="A7490" s="1">
        <v>43778</v>
      </c>
      <c r="B7490">
        <v>6.4</v>
      </c>
      <c r="C7490">
        <v>0</v>
      </c>
      <c r="D7490">
        <f>IF(AND(brenna5[[#This Row],[temperatura]] &gt; 0, brenna5[[#This Row],[opad]] &gt; 0),1,0)</f>
        <v>0</v>
      </c>
      <c r="E7490">
        <f>IF(brenna5[[#This Row],[czy pada?]] = 1,E7489 + 1,0)</f>
        <v>0</v>
      </c>
    </row>
    <row r="7491" spans="1:5" x14ac:dyDescent="0.3">
      <c r="A7491" s="1">
        <v>43778.041666666664</v>
      </c>
      <c r="B7491">
        <v>6.3</v>
      </c>
      <c r="C7491">
        <v>0</v>
      </c>
      <c r="D7491">
        <f>IF(AND(brenna5[[#This Row],[temperatura]] &gt; 0, brenna5[[#This Row],[opad]] &gt; 0),1,0)</f>
        <v>0</v>
      </c>
      <c r="E7491">
        <f>IF(brenna5[[#This Row],[czy pada?]] = 1,E7490 + 1,0)</f>
        <v>0</v>
      </c>
    </row>
    <row r="7492" spans="1:5" x14ac:dyDescent="0.3">
      <c r="A7492" s="1">
        <v>43778.083333333336</v>
      </c>
      <c r="B7492">
        <v>6.7</v>
      </c>
      <c r="C7492">
        <v>0</v>
      </c>
      <c r="D7492">
        <f>IF(AND(brenna5[[#This Row],[temperatura]] &gt; 0, brenna5[[#This Row],[opad]] &gt; 0),1,0)</f>
        <v>0</v>
      </c>
      <c r="E7492">
        <f>IF(brenna5[[#This Row],[czy pada?]] = 1,E7491 + 1,0)</f>
        <v>0</v>
      </c>
    </row>
    <row r="7493" spans="1:5" x14ac:dyDescent="0.3">
      <c r="A7493" s="1">
        <v>43778.125</v>
      </c>
      <c r="B7493">
        <v>6.4</v>
      </c>
      <c r="C7493">
        <v>0</v>
      </c>
      <c r="D7493">
        <f>IF(AND(brenna5[[#This Row],[temperatura]] &gt; 0, brenna5[[#This Row],[opad]] &gt; 0),1,0)</f>
        <v>0</v>
      </c>
      <c r="E7493">
        <f>IF(brenna5[[#This Row],[czy pada?]] = 1,E7492 + 1,0)</f>
        <v>0</v>
      </c>
    </row>
    <row r="7494" spans="1:5" x14ac:dyDescent="0.3">
      <c r="A7494" s="1">
        <v>43778.166666666664</v>
      </c>
      <c r="B7494">
        <v>7.5</v>
      </c>
      <c r="C7494">
        <v>0</v>
      </c>
      <c r="D7494">
        <f>IF(AND(brenna5[[#This Row],[temperatura]] &gt; 0, brenna5[[#This Row],[opad]] &gt; 0),1,0)</f>
        <v>0</v>
      </c>
      <c r="E7494">
        <f>IF(brenna5[[#This Row],[czy pada?]] = 1,E7493 + 1,0)</f>
        <v>0</v>
      </c>
    </row>
    <row r="7495" spans="1:5" x14ac:dyDescent="0.3">
      <c r="A7495" s="1">
        <v>43778.208333333336</v>
      </c>
      <c r="B7495">
        <v>8.3000000000000007</v>
      </c>
      <c r="C7495">
        <v>0</v>
      </c>
      <c r="D7495">
        <f>IF(AND(brenna5[[#This Row],[temperatura]] &gt; 0, brenna5[[#This Row],[opad]] &gt; 0),1,0)</f>
        <v>0</v>
      </c>
      <c r="E7495">
        <f>IF(brenna5[[#This Row],[czy pada?]] = 1,E7494 + 1,0)</f>
        <v>0</v>
      </c>
    </row>
    <row r="7496" spans="1:5" x14ac:dyDescent="0.3">
      <c r="A7496" s="1">
        <v>43778.25</v>
      </c>
      <c r="B7496">
        <v>7.9</v>
      </c>
      <c r="C7496">
        <v>0</v>
      </c>
      <c r="D7496">
        <f>IF(AND(brenna5[[#This Row],[temperatura]] &gt; 0, brenna5[[#This Row],[opad]] &gt; 0),1,0)</f>
        <v>0</v>
      </c>
      <c r="E7496">
        <f>IF(brenna5[[#This Row],[czy pada?]] = 1,E7495 + 1,0)</f>
        <v>0</v>
      </c>
    </row>
    <row r="7497" spans="1:5" x14ac:dyDescent="0.3">
      <c r="A7497" s="1">
        <v>43778.291666666664</v>
      </c>
      <c r="B7497">
        <v>6.6</v>
      </c>
      <c r="C7497">
        <v>0.8</v>
      </c>
      <c r="D7497">
        <f>IF(AND(brenna5[[#This Row],[temperatura]] &gt; 0, brenna5[[#This Row],[opad]] &gt; 0),1,0)</f>
        <v>1</v>
      </c>
      <c r="E7497">
        <f>IF(brenna5[[#This Row],[czy pada?]] = 1,E7496 + 1,0)</f>
        <v>1</v>
      </c>
    </row>
    <row r="7498" spans="1:5" x14ac:dyDescent="0.3">
      <c r="A7498" s="1">
        <v>43778.333333333336</v>
      </c>
      <c r="B7498">
        <v>6.6</v>
      </c>
      <c r="C7498">
        <v>0.1</v>
      </c>
      <c r="D7498">
        <f>IF(AND(brenna5[[#This Row],[temperatura]] &gt; 0, brenna5[[#This Row],[opad]] &gt; 0),1,0)</f>
        <v>1</v>
      </c>
      <c r="E7498">
        <f>IF(brenna5[[#This Row],[czy pada?]] = 1,E7497 + 1,0)</f>
        <v>2</v>
      </c>
    </row>
    <row r="7499" spans="1:5" x14ac:dyDescent="0.3">
      <c r="A7499" s="1">
        <v>43778.375</v>
      </c>
      <c r="B7499">
        <v>7.1</v>
      </c>
      <c r="C7499">
        <v>0</v>
      </c>
      <c r="D7499">
        <f>IF(AND(brenna5[[#This Row],[temperatura]] &gt; 0, brenna5[[#This Row],[opad]] &gt; 0),1,0)</f>
        <v>0</v>
      </c>
      <c r="E7499">
        <f>IF(brenna5[[#This Row],[czy pada?]] = 1,E7498 + 1,0)</f>
        <v>0</v>
      </c>
    </row>
    <row r="7500" spans="1:5" x14ac:dyDescent="0.3">
      <c r="A7500" s="1">
        <v>43778.416666666664</v>
      </c>
      <c r="B7500">
        <v>7.7</v>
      </c>
      <c r="C7500">
        <v>0</v>
      </c>
      <c r="D7500">
        <f>IF(AND(brenna5[[#This Row],[temperatura]] &gt; 0, brenna5[[#This Row],[opad]] &gt; 0),1,0)</f>
        <v>0</v>
      </c>
      <c r="E7500">
        <f>IF(brenna5[[#This Row],[czy pada?]] = 1,E7499 + 1,0)</f>
        <v>0</v>
      </c>
    </row>
    <row r="7501" spans="1:5" x14ac:dyDescent="0.3">
      <c r="A7501" s="1">
        <v>43778.458333333336</v>
      </c>
      <c r="B7501">
        <v>8.1</v>
      </c>
      <c r="C7501">
        <v>0</v>
      </c>
      <c r="D7501">
        <f>IF(AND(brenna5[[#This Row],[temperatura]] &gt; 0, brenna5[[#This Row],[opad]] &gt; 0),1,0)</f>
        <v>0</v>
      </c>
      <c r="E7501">
        <f>IF(brenna5[[#This Row],[czy pada?]] = 1,E7500 + 1,0)</f>
        <v>0</v>
      </c>
    </row>
    <row r="7502" spans="1:5" x14ac:dyDescent="0.3">
      <c r="A7502" s="1">
        <v>43778.5</v>
      </c>
      <c r="B7502">
        <v>8</v>
      </c>
      <c r="C7502">
        <v>0</v>
      </c>
      <c r="D7502">
        <f>IF(AND(brenna5[[#This Row],[temperatura]] &gt; 0, brenna5[[#This Row],[opad]] &gt; 0),1,0)</f>
        <v>0</v>
      </c>
      <c r="E7502">
        <f>IF(brenna5[[#This Row],[czy pada?]] = 1,E7501 + 1,0)</f>
        <v>0</v>
      </c>
    </row>
    <row r="7503" spans="1:5" x14ac:dyDescent="0.3">
      <c r="A7503" s="1">
        <v>43778.541666666664</v>
      </c>
      <c r="B7503">
        <v>8.4</v>
      </c>
      <c r="C7503">
        <v>0</v>
      </c>
      <c r="D7503">
        <f>IF(AND(brenna5[[#This Row],[temperatura]] &gt; 0, brenna5[[#This Row],[opad]] &gt; 0),1,0)</f>
        <v>0</v>
      </c>
      <c r="E7503">
        <f>IF(brenna5[[#This Row],[czy pada?]] = 1,E7502 + 1,0)</f>
        <v>0</v>
      </c>
    </row>
    <row r="7504" spans="1:5" x14ac:dyDescent="0.3">
      <c r="A7504" s="1">
        <v>43778.583333333336</v>
      </c>
      <c r="B7504">
        <v>8.1</v>
      </c>
      <c r="C7504">
        <v>0</v>
      </c>
      <c r="D7504">
        <f>IF(AND(brenna5[[#This Row],[temperatura]] &gt; 0, brenna5[[#This Row],[opad]] &gt; 0),1,0)</f>
        <v>0</v>
      </c>
      <c r="E7504">
        <f>IF(brenna5[[#This Row],[czy pada?]] = 1,E7503 + 1,0)</f>
        <v>0</v>
      </c>
    </row>
    <row r="7505" spans="1:5" x14ac:dyDescent="0.3">
      <c r="A7505" s="1">
        <v>43778.625</v>
      </c>
      <c r="B7505">
        <v>7.7</v>
      </c>
      <c r="C7505">
        <v>0</v>
      </c>
      <c r="D7505">
        <f>IF(AND(brenna5[[#This Row],[temperatura]] &gt; 0, brenna5[[#This Row],[opad]] &gt; 0),1,0)</f>
        <v>0</v>
      </c>
      <c r="E7505">
        <f>IF(brenna5[[#This Row],[czy pada?]] = 1,E7504 + 1,0)</f>
        <v>0</v>
      </c>
    </row>
    <row r="7506" spans="1:5" x14ac:dyDescent="0.3">
      <c r="A7506" s="1">
        <v>43778.666666666664</v>
      </c>
      <c r="B7506">
        <v>7.5</v>
      </c>
      <c r="C7506">
        <v>0</v>
      </c>
      <c r="D7506">
        <f>IF(AND(brenna5[[#This Row],[temperatura]] &gt; 0, brenna5[[#This Row],[opad]] &gt; 0),1,0)</f>
        <v>0</v>
      </c>
      <c r="E7506">
        <f>IF(brenna5[[#This Row],[czy pada?]] = 1,E7505 + 1,0)</f>
        <v>0</v>
      </c>
    </row>
    <row r="7507" spans="1:5" x14ac:dyDescent="0.3">
      <c r="A7507" s="1">
        <v>43778.708333333336</v>
      </c>
      <c r="B7507">
        <v>6.2</v>
      </c>
      <c r="C7507">
        <v>0</v>
      </c>
      <c r="D7507">
        <f>IF(AND(brenna5[[#This Row],[temperatura]] &gt; 0, brenna5[[#This Row],[opad]] &gt; 0),1,0)</f>
        <v>0</v>
      </c>
      <c r="E7507">
        <f>IF(brenna5[[#This Row],[czy pada?]] = 1,E7506 + 1,0)</f>
        <v>0</v>
      </c>
    </row>
    <row r="7508" spans="1:5" x14ac:dyDescent="0.3">
      <c r="A7508" s="1">
        <v>43778.75</v>
      </c>
      <c r="B7508">
        <v>5.4</v>
      </c>
      <c r="C7508">
        <v>0</v>
      </c>
      <c r="D7508">
        <f>IF(AND(brenna5[[#This Row],[temperatura]] &gt; 0, brenna5[[#This Row],[opad]] &gt; 0),1,0)</f>
        <v>0</v>
      </c>
      <c r="E7508">
        <f>IF(brenna5[[#This Row],[czy pada?]] = 1,E7507 + 1,0)</f>
        <v>0</v>
      </c>
    </row>
    <row r="7509" spans="1:5" x14ac:dyDescent="0.3">
      <c r="A7509" s="1">
        <v>43778.791666666664</v>
      </c>
      <c r="B7509">
        <v>4.8</v>
      </c>
      <c r="C7509">
        <v>0</v>
      </c>
      <c r="D7509">
        <f>IF(AND(brenna5[[#This Row],[temperatura]] &gt; 0, brenna5[[#This Row],[opad]] &gt; 0),1,0)</f>
        <v>0</v>
      </c>
      <c r="E7509">
        <f>IF(brenna5[[#This Row],[czy pada?]] = 1,E7508 + 1,0)</f>
        <v>0</v>
      </c>
    </row>
    <row r="7510" spans="1:5" x14ac:dyDescent="0.3">
      <c r="A7510" s="1">
        <v>43778.833333333336</v>
      </c>
      <c r="B7510">
        <v>4.4000000000000004</v>
      </c>
      <c r="C7510">
        <v>0</v>
      </c>
      <c r="D7510">
        <f>IF(AND(brenna5[[#This Row],[temperatura]] &gt; 0, brenna5[[#This Row],[opad]] &gt; 0),1,0)</f>
        <v>0</v>
      </c>
      <c r="E7510">
        <f>IF(brenna5[[#This Row],[czy pada?]] = 1,E7509 + 1,0)</f>
        <v>0</v>
      </c>
    </row>
    <row r="7511" spans="1:5" x14ac:dyDescent="0.3">
      <c r="A7511" s="1">
        <v>43778.875</v>
      </c>
      <c r="B7511">
        <v>3.9</v>
      </c>
      <c r="C7511">
        <v>0</v>
      </c>
      <c r="D7511">
        <f>IF(AND(brenna5[[#This Row],[temperatura]] &gt; 0, brenna5[[#This Row],[opad]] &gt; 0),1,0)</f>
        <v>0</v>
      </c>
      <c r="E7511">
        <f>IF(brenna5[[#This Row],[czy pada?]] = 1,E7510 + 1,0)</f>
        <v>0</v>
      </c>
    </row>
    <row r="7512" spans="1:5" x14ac:dyDescent="0.3">
      <c r="A7512" s="1">
        <v>43778.916666666664</v>
      </c>
      <c r="B7512">
        <v>3.4</v>
      </c>
      <c r="C7512">
        <v>0</v>
      </c>
      <c r="D7512">
        <f>IF(AND(brenna5[[#This Row],[temperatura]] &gt; 0, brenna5[[#This Row],[opad]] &gt; 0),1,0)</f>
        <v>0</v>
      </c>
      <c r="E7512">
        <f>IF(brenna5[[#This Row],[czy pada?]] = 1,E7511 + 1,0)</f>
        <v>0</v>
      </c>
    </row>
    <row r="7513" spans="1:5" x14ac:dyDescent="0.3">
      <c r="A7513" s="1">
        <v>43778.958333333336</v>
      </c>
      <c r="B7513">
        <v>3.3</v>
      </c>
      <c r="C7513">
        <v>0</v>
      </c>
      <c r="D7513">
        <f>IF(AND(brenna5[[#This Row],[temperatura]] &gt; 0, brenna5[[#This Row],[opad]] &gt; 0),1,0)</f>
        <v>0</v>
      </c>
      <c r="E7513">
        <f>IF(brenna5[[#This Row],[czy pada?]] = 1,E7512 + 1,0)</f>
        <v>0</v>
      </c>
    </row>
    <row r="7514" spans="1:5" x14ac:dyDescent="0.3">
      <c r="A7514" s="1">
        <v>43779</v>
      </c>
      <c r="B7514">
        <v>3.4</v>
      </c>
      <c r="C7514">
        <v>0</v>
      </c>
      <c r="D7514">
        <f>IF(AND(brenna5[[#This Row],[temperatura]] &gt; 0, brenna5[[#This Row],[opad]] &gt; 0),1,0)</f>
        <v>0</v>
      </c>
      <c r="E7514">
        <f>IF(brenna5[[#This Row],[czy pada?]] = 1,E7513 + 1,0)</f>
        <v>0</v>
      </c>
    </row>
    <row r="7515" spans="1:5" x14ac:dyDescent="0.3">
      <c r="A7515" s="1">
        <v>43779.041666666664</v>
      </c>
      <c r="B7515">
        <v>3.3</v>
      </c>
      <c r="C7515">
        <v>0</v>
      </c>
      <c r="D7515">
        <f>IF(AND(brenna5[[#This Row],[temperatura]] &gt; 0, brenna5[[#This Row],[opad]] &gt; 0),1,0)</f>
        <v>0</v>
      </c>
      <c r="E7515">
        <f>IF(brenna5[[#This Row],[czy pada?]] = 1,E7514 + 1,0)</f>
        <v>0</v>
      </c>
    </row>
    <row r="7516" spans="1:5" x14ac:dyDescent="0.3">
      <c r="A7516" s="1">
        <v>43779.083333333336</v>
      </c>
      <c r="B7516">
        <v>3.2</v>
      </c>
      <c r="C7516">
        <v>0</v>
      </c>
      <c r="D7516">
        <f>IF(AND(brenna5[[#This Row],[temperatura]] &gt; 0, brenna5[[#This Row],[opad]] &gt; 0),1,0)</f>
        <v>0</v>
      </c>
      <c r="E7516">
        <f>IF(brenna5[[#This Row],[czy pada?]] = 1,E7515 + 1,0)</f>
        <v>0</v>
      </c>
    </row>
    <row r="7517" spans="1:5" x14ac:dyDescent="0.3">
      <c r="A7517" s="1">
        <v>43779.125</v>
      </c>
      <c r="B7517">
        <v>3</v>
      </c>
      <c r="C7517">
        <v>0</v>
      </c>
      <c r="D7517">
        <f>IF(AND(brenna5[[#This Row],[temperatura]] &gt; 0, brenna5[[#This Row],[opad]] &gt; 0),1,0)</f>
        <v>0</v>
      </c>
      <c r="E7517">
        <f>IF(brenna5[[#This Row],[czy pada?]] = 1,E7516 + 1,0)</f>
        <v>0</v>
      </c>
    </row>
    <row r="7518" spans="1:5" x14ac:dyDescent="0.3">
      <c r="A7518" s="1">
        <v>43779.166666666664</v>
      </c>
      <c r="B7518">
        <v>2.7</v>
      </c>
      <c r="C7518">
        <v>0</v>
      </c>
      <c r="D7518">
        <f>IF(AND(brenna5[[#This Row],[temperatura]] &gt; 0, brenna5[[#This Row],[opad]] &gt; 0),1,0)</f>
        <v>0</v>
      </c>
      <c r="E7518">
        <f>IF(brenna5[[#This Row],[czy pada?]] = 1,E7517 + 1,0)</f>
        <v>0</v>
      </c>
    </row>
    <row r="7519" spans="1:5" x14ac:dyDescent="0.3">
      <c r="A7519" s="1">
        <v>43779.208333333336</v>
      </c>
      <c r="B7519">
        <v>2.5</v>
      </c>
      <c r="C7519">
        <v>0</v>
      </c>
      <c r="D7519">
        <f>IF(AND(brenna5[[#This Row],[temperatura]] &gt; 0, brenna5[[#This Row],[opad]] &gt; 0),1,0)</f>
        <v>0</v>
      </c>
      <c r="E7519">
        <f>IF(brenna5[[#This Row],[czy pada?]] = 1,E7518 + 1,0)</f>
        <v>0</v>
      </c>
    </row>
    <row r="7520" spans="1:5" x14ac:dyDescent="0.3">
      <c r="A7520" s="1">
        <v>43779.25</v>
      </c>
      <c r="B7520">
        <v>2.5</v>
      </c>
      <c r="C7520">
        <v>0</v>
      </c>
      <c r="D7520">
        <f>IF(AND(brenna5[[#This Row],[temperatura]] &gt; 0, brenna5[[#This Row],[opad]] &gt; 0),1,0)</f>
        <v>0</v>
      </c>
      <c r="E7520">
        <f>IF(brenna5[[#This Row],[czy pada?]] = 1,E7519 + 1,0)</f>
        <v>0</v>
      </c>
    </row>
    <row r="7521" spans="1:5" x14ac:dyDescent="0.3">
      <c r="A7521" s="1">
        <v>43779.291666666664</v>
      </c>
      <c r="B7521">
        <v>2.6</v>
      </c>
      <c r="C7521">
        <v>0</v>
      </c>
      <c r="D7521">
        <f>IF(AND(brenna5[[#This Row],[temperatura]] &gt; 0, brenna5[[#This Row],[opad]] &gt; 0),1,0)</f>
        <v>0</v>
      </c>
      <c r="E7521">
        <f>IF(brenna5[[#This Row],[czy pada?]] = 1,E7520 + 1,0)</f>
        <v>0</v>
      </c>
    </row>
    <row r="7522" spans="1:5" x14ac:dyDescent="0.3">
      <c r="A7522" s="1">
        <v>43779.333333333336</v>
      </c>
      <c r="B7522">
        <v>2.9</v>
      </c>
      <c r="C7522">
        <v>0</v>
      </c>
      <c r="D7522">
        <f>IF(AND(brenna5[[#This Row],[temperatura]] &gt; 0, brenna5[[#This Row],[opad]] &gt; 0),1,0)</f>
        <v>0</v>
      </c>
      <c r="E7522">
        <f>IF(brenna5[[#This Row],[czy pada?]] = 1,E7521 + 1,0)</f>
        <v>0</v>
      </c>
    </row>
    <row r="7523" spans="1:5" x14ac:dyDescent="0.3">
      <c r="A7523" s="1">
        <v>43779.375</v>
      </c>
      <c r="B7523">
        <v>2.9</v>
      </c>
      <c r="C7523">
        <v>0</v>
      </c>
      <c r="D7523">
        <f>IF(AND(brenna5[[#This Row],[temperatura]] &gt; 0, brenna5[[#This Row],[opad]] &gt; 0),1,0)</f>
        <v>0</v>
      </c>
      <c r="E7523">
        <f>IF(brenna5[[#This Row],[czy pada?]] = 1,E7522 + 1,0)</f>
        <v>0</v>
      </c>
    </row>
    <row r="7524" spans="1:5" x14ac:dyDescent="0.3">
      <c r="A7524" s="1">
        <v>43779.416666666664</v>
      </c>
      <c r="B7524">
        <v>3</v>
      </c>
      <c r="C7524">
        <v>0.5</v>
      </c>
      <c r="D7524">
        <f>IF(AND(brenna5[[#This Row],[temperatura]] &gt; 0, brenna5[[#This Row],[opad]] &gt; 0),1,0)</f>
        <v>1</v>
      </c>
      <c r="E7524">
        <f>IF(brenna5[[#This Row],[czy pada?]] = 1,E7523 + 1,0)</f>
        <v>1</v>
      </c>
    </row>
    <row r="7525" spans="1:5" x14ac:dyDescent="0.3">
      <c r="A7525" s="1">
        <v>43779.458333333336</v>
      </c>
      <c r="B7525">
        <v>2.8</v>
      </c>
      <c r="C7525">
        <v>0.4</v>
      </c>
      <c r="D7525">
        <f>IF(AND(brenna5[[#This Row],[temperatura]] &gt; 0, brenna5[[#This Row],[opad]] &gt; 0),1,0)</f>
        <v>1</v>
      </c>
      <c r="E7525">
        <f>IF(brenna5[[#This Row],[czy pada?]] = 1,E7524 + 1,0)</f>
        <v>2</v>
      </c>
    </row>
    <row r="7526" spans="1:5" x14ac:dyDescent="0.3">
      <c r="A7526" s="1">
        <v>43779.5</v>
      </c>
      <c r="B7526">
        <v>2.2000000000000002</v>
      </c>
      <c r="C7526">
        <v>0.7</v>
      </c>
      <c r="D7526">
        <f>IF(AND(brenna5[[#This Row],[temperatura]] &gt; 0, brenna5[[#This Row],[opad]] &gt; 0),1,0)</f>
        <v>1</v>
      </c>
      <c r="E7526">
        <f>IF(brenna5[[#This Row],[czy pada?]] = 1,E7525 + 1,0)</f>
        <v>3</v>
      </c>
    </row>
    <row r="7527" spans="1:5" x14ac:dyDescent="0.3">
      <c r="A7527" s="1">
        <v>43779.541666666664</v>
      </c>
      <c r="B7527">
        <v>1.5</v>
      </c>
      <c r="C7527">
        <v>0.6</v>
      </c>
      <c r="D7527">
        <f>IF(AND(brenna5[[#This Row],[temperatura]] &gt; 0, brenna5[[#This Row],[opad]] &gt; 0),1,0)</f>
        <v>1</v>
      </c>
      <c r="E7527">
        <f>IF(brenna5[[#This Row],[czy pada?]] = 1,E7526 + 1,0)</f>
        <v>4</v>
      </c>
    </row>
    <row r="7528" spans="1:5" x14ac:dyDescent="0.3">
      <c r="A7528" s="1">
        <v>43779.583333333336</v>
      </c>
      <c r="B7528">
        <v>0.8</v>
      </c>
      <c r="C7528">
        <v>1.3</v>
      </c>
      <c r="D7528">
        <f>IF(AND(brenna5[[#This Row],[temperatura]] &gt; 0, brenna5[[#This Row],[opad]] &gt; 0),1,0)</f>
        <v>1</v>
      </c>
      <c r="E7528">
        <f>IF(brenna5[[#This Row],[czy pada?]] = 1,E7527 + 1,0)</f>
        <v>5</v>
      </c>
    </row>
    <row r="7529" spans="1:5" x14ac:dyDescent="0.3">
      <c r="A7529" s="1">
        <v>43779.625</v>
      </c>
      <c r="B7529">
        <v>0.2</v>
      </c>
      <c r="C7529">
        <v>1.7</v>
      </c>
      <c r="D7529">
        <f>IF(AND(brenna5[[#This Row],[temperatura]] &gt; 0, brenna5[[#This Row],[opad]] &gt; 0),1,0)</f>
        <v>1</v>
      </c>
      <c r="E7529">
        <f>IF(brenna5[[#This Row],[czy pada?]] = 1,E7528 + 1,0)</f>
        <v>6</v>
      </c>
    </row>
    <row r="7530" spans="1:5" x14ac:dyDescent="0.3">
      <c r="A7530" s="1">
        <v>43779.666666666664</v>
      </c>
      <c r="B7530">
        <v>0.1</v>
      </c>
      <c r="C7530">
        <v>1.2</v>
      </c>
      <c r="D7530">
        <f>IF(AND(brenna5[[#This Row],[temperatura]] &gt; 0, brenna5[[#This Row],[opad]] &gt; 0),1,0)</f>
        <v>1</v>
      </c>
      <c r="E7530">
        <f>IF(brenna5[[#This Row],[czy pada?]] = 1,E7529 + 1,0)</f>
        <v>7</v>
      </c>
    </row>
    <row r="7531" spans="1:5" x14ac:dyDescent="0.3">
      <c r="A7531" s="1">
        <v>43779.708333333336</v>
      </c>
      <c r="B7531">
        <v>0.1</v>
      </c>
      <c r="C7531">
        <v>1.2</v>
      </c>
      <c r="D7531">
        <f>IF(AND(brenna5[[#This Row],[temperatura]] &gt; 0, brenna5[[#This Row],[opad]] &gt; 0),1,0)</f>
        <v>1</v>
      </c>
      <c r="E7531">
        <f>IF(brenna5[[#This Row],[czy pada?]] = 1,E7530 + 1,0)</f>
        <v>8</v>
      </c>
    </row>
    <row r="7532" spans="1:5" x14ac:dyDescent="0.3">
      <c r="A7532" s="1">
        <v>43779.75</v>
      </c>
      <c r="B7532">
        <v>-0.2</v>
      </c>
      <c r="C7532">
        <v>0.2</v>
      </c>
      <c r="D7532">
        <f>IF(AND(brenna5[[#This Row],[temperatura]] &gt; 0, brenna5[[#This Row],[opad]] &gt; 0),1,0)</f>
        <v>0</v>
      </c>
      <c r="E7532">
        <f>IF(brenna5[[#This Row],[czy pada?]] = 1,E7531 + 1,0)</f>
        <v>0</v>
      </c>
    </row>
    <row r="7533" spans="1:5" x14ac:dyDescent="0.3">
      <c r="A7533" s="1">
        <v>43779.791666666664</v>
      </c>
      <c r="B7533">
        <v>-0.2</v>
      </c>
      <c r="C7533">
        <v>0.2</v>
      </c>
      <c r="D7533">
        <f>IF(AND(brenna5[[#This Row],[temperatura]] &gt; 0, brenna5[[#This Row],[opad]] &gt; 0),1,0)</f>
        <v>0</v>
      </c>
      <c r="E7533">
        <f>IF(brenna5[[#This Row],[czy pada?]] = 1,E7532 + 1,0)</f>
        <v>0</v>
      </c>
    </row>
    <row r="7534" spans="1:5" x14ac:dyDescent="0.3">
      <c r="A7534" s="1">
        <v>43779.833333333336</v>
      </c>
      <c r="B7534">
        <v>-0.1</v>
      </c>
      <c r="C7534">
        <v>0.2</v>
      </c>
      <c r="D7534">
        <f>IF(AND(brenna5[[#This Row],[temperatura]] &gt; 0, brenna5[[#This Row],[opad]] &gt; 0),1,0)</f>
        <v>0</v>
      </c>
      <c r="E7534">
        <f>IF(brenna5[[#This Row],[czy pada?]] = 1,E7533 + 1,0)</f>
        <v>0</v>
      </c>
    </row>
    <row r="7535" spans="1:5" x14ac:dyDescent="0.3">
      <c r="A7535" s="1">
        <v>43779.875</v>
      </c>
      <c r="B7535">
        <v>-0.2</v>
      </c>
      <c r="C7535">
        <v>0.3</v>
      </c>
      <c r="D7535">
        <f>IF(AND(brenna5[[#This Row],[temperatura]] &gt; 0, brenna5[[#This Row],[opad]] &gt; 0),1,0)</f>
        <v>0</v>
      </c>
      <c r="E7535">
        <f>IF(brenna5[[#This Row],[czy pada?]] = 1,E7534 + 1,0)</f>
        <v>0</v>
      </c>
    </row>
    <row r="7536" spans="1:5" x14ac:dyDescent="0.3">
      <c r="A7536" s="1">
        <v>43779.916666666664</v>
      </c>
      <c r="B7536">
        <v>-0.2</v>
      </c>
      <c r="C7536">
        <v>0.2</v>
      </c>
      <c r="D7536">
        <f>IF(AND(brenna5[[#This Row],[temperatura]] &gt; 0, brenna5[[#This Row],[opad]] &gt; 0),1,0)</f>
        <v>0</v>
      </c>
      <c r="E7536">
        <f>IF(brenna5[[#This Row],[czy pada?]] = 1,E7535 + 1,0)</f>
        <v>0</v>
      </c>
    </row>
    <row r="7537" spans="1:5" x14ac:dyDescent="0.3">
      <c r="A7537" s="1">
        <v>43779.958333333336</v>
      </c>
      <c r="B7537">
        <v>-0.3</v>
      </c>
      <c r="C7537">
        <v>0</v>
      </c>
      <c r="D7537">
        <f>IF(AND(brenna5[[#This Row],[temperatura]] &gt; 0, brenna5[[#This Row],[opad]] &gt; 0),1,0)</f>
        <v>0</v>
      </c>
      <c r="E7537">
        <f>IF(brenna5[[#This Row],[czy pada?]] = 1,E7536 + 1,0)</f>
        <v>0</v>
      </c>
    </row>
    <row r="7538" spans="1:5" x14ac:dyDescent="0.3">
      <c r="A7538" s="1">
        <v>43780</v>
      </c>
      <c r="B7538">
        <v>0</v>
      </c>
      <c r="C7538">
        <v>0</v>
      </c>
      <c r="D7538">
        <f>IF(AND(brenna5[[#This Row],[temperatura]] &gt; 0, brenna5[[#This Row],[opad]] &gt; 0),1,0)</f>
        <v>0</v>
      </c>
      <c r="E7538">
        <f>IF(brenna5[[#This Row],[czy pada?]] = 1,E7537 + 1,0)</f>
        <v>0</v>
      </c>
    </row>
    <row r="7539" spans="1:5" x14ac:dyDescent="0.3">
      <c r="A7539" s="1">
        <v>43780.041666666664</v>
      </c>
      <c r="B7539">
        <v>0</v>
      </c>
      <c r="C7539">
        <v>0</v>
      </c>
      <c r="D7539">
        <f>IF(AND(brenna5[[#This Row],[temperatura]] &gt; 0, brenna5[[#This Row],[opad]] &gt; 0),1,0)</f>
        <v>0</v>
      </c>
      <c r="E7539">
        <f>IF(brenna5[[#This Row],[czy pada?]] = 1,E7538 + 1,0)</f>
        <v>0</v>
      </c>
    </row>
    <row r="7540" spans="1:5" x14ac:dyDescent="0.3">
      <c r="A7540" s="1">
        <v>43780.083333333336</v>
      </c>
      <c r="B7540">
        <v>0</v>
      </c>
      <c r="C7540">
        <v>0</v>
      </c>
      <c r="D7540">
        <f>IF(AND(brenna5[[#This Row],[temperatura]] &gt; 0, brenna5[[#This Row],[opad]] &gt; 0),1,0)</f>
        <v>0</v>
      </c>
      <c r="E7540">
        <f>IF(brenna5[[#This Row],[czy pada?]] = 1,E7539 + 1,0)</f>
        <v>0</v>
      </c>
    </row>
    <row r="7541" spans="1:5" x14ac:dyDescent="0.3">
      <c r="A7541" s="1">
        <v>43780.125</v>
      </c>
      <c r="B7541">
        <v>0.1</v>
      </c>
      <c r="C7541">
        <v>0</v>
      </c>
      <c r="D7541">
        <f>IF(AND(brenna5[[#This Row],[temperatura]] &gt; 0, brenna5[[#This Row],[opad]] &gt; 0),1,0)</f>
        <v>0</v>
      </c>
      <c r="E7541">
        <f>IF(brenna5[[#This Row],[czy pada?]] = 1,E7540 + 1,0)</f>
        <v>0</v>
      </c>
    </row>
    <row r="7542" spans="1:5" x14ac:dyDescent="0.3">
      <c r="A7542" s="1">
        <v>43780.166666666664</v>
      </c>
      <c r="B7542">
        <v>0.2</v>
      </c>
      <c r="C7542">
        <v>0</v>
      </c>
      <c r="D7542">
        <f>IF(AND(brenna5[[#This Row],[temperatura]] &gt; 0, brenna5[[#This Row],[opad]] &gt; 0),1,0)</f>
        <v>0</v>
      </c>
      <c r="E7542">
        <f>IF(brenna5[[#This Row],[czy pada?]] = 1,E7541 + 1,0)</f>
        <v>0</v>
      </c>
    </row>
    <row r="7543" spans="1:5" x14ac:dyDescent="0.3">
      <c r="A7543" s="1">
        <v>43780.208333333336</v>
      </c>
      <c r="B7543">
        <v>0.5</v>
      </c>
      <c r="C7543">
        <v>0</v>
      </c>
      <c r="D7543">
        <f>IF(AND(brenna5[[#This Row],[temperatura]] &gt; 0, brenna5[[#This Row],[opad]] &gt; 0),1,0)</f>
        <v>0</v>
      </c>
      <c r="E7543">
        <f>IF(brenna5[[#This Row],[czy pada?]] = 1,E7542 + 1,0)</f>
        <v>0</v>
      </c>
    </row>
    <row r="7544" spans="1:5" x14ac:dyDescent="0.3">
      <c r="A7544" s="1">
        <v>43780.25</v>
      </c>
      <c r="B7544">
        <v>0.6</v>
      </c>
      <c r="C7544">
        <v>0</v>
      </c>
      <c r="D7544">
        <f>IF(AND(brenna5[[#This Row],[temperatura]] &gt; 0, brenna5[[#This Row],[opad]] &gt; 0),1,0)</f>
        <v>0</v>
      </c>
      <c r="E7544">
        <f>IF(brenna5[[#This Row],[czy pada?]] = 1,E7543 + 1,0)</f>
        <v>0</v>
      </c>
    </row>
    <row r="7545" spans="1:5" x14ac:dyDescent="0.3">
      <c r="A7545" s="1">
        <v>43780.291666666664</v>
      </c>
      <c r="B7545">
        <v>0.8</v>
      </c>
      <c r="C7545">
        <v>0</v>
      </c>
      <c r="D7545">
        <f>IF(AND(brenna5[[#This Row],[temperatura]] &gt; 0, brenna5[[#This Row],[opad]] &gt; 0),1,0)</f>
        <v>0</v>
      </c>
      <c r="E7545">
        <f>IF(brenna5[[#This Row],[czy pada?]] = 1,E7544 + 1,0)</f>
        <v>0</v>
      </c>
    </row>
    <row r="7546" spans="1:5" x14ac:dyDescent="0.3">
      <c r="A7546" s="1">
        <v>43780.333333333336</v>
      </c>
      <c r="B7546">
        <v>1.2</v>
      </c>
      <c r="C7546">
        <v>0</v>
      </c>
      <c r="D7546">
        <f>IF(AND(brenna5[[#This Row],[temperatura]] &gt; 0, brenna5[[#This Row],[opad]] &gt; 0),1,0)</f>
        <v>0</v>
      </c>
      <c r="E7546">
        <f>IF(brenna5[[#This Row],[czy pada?]] = 1,E7545 + 1,0)</f>
        <v>0</v>
      </c>
    </row>
    <row r="7547" spans="1:5" x14ac:dyDescent="0.3">
      <c r="A7547" s="1">
        <v>43780.375</v>
      </c>
      <c r="B7547">
        <v>2.1</v>
      </c>
      <c r="C7547">
        <v>0</v>
      </c>
      <c r="D7547">
        <f>IF(AND(brenna5[[#This Row],[temperatura]] &gt; 0, brenna5[[#This Row],[opad]] &gt; 0),1,0)</f>
        <v>0</v>
      </c>
      <c r="E7547">
        <f>IF(brenna5[[#This Row],[czy pada?]] = 1,E7546 + 1,0)</f>
        <v>0</v>
      </c>
    </row>
    <row r="7548" spans="1:5" x14ac:dyDescent="0.3">
      <c r="A7548" s="1">
        <v>43780.416666666664</v>
      </c>
      <c r="B7548">
        <v>3.5</v>
      </c>
      <c r="C7548">
        <v>0</v>
      </c>
      <c r="D7548">
        <f>IF(AND(brenna5[[#This Row],[temperatura]] &gt; 0, brenna5[[#This Row],[opad]] &gt; 0),1,0)</f>
        <v>0</v>
      </c>
      <c r="E7548">
        <f>IF(brenna5[[#This Row],[czy pada?]] = 1,E7547 + 1,0)</f>
        <v>0</v>
      </c>
    </row>
    <row r="7549" spans="1:5" x14ac:dyDescent="0.3">
      <c r="A7549" s="1">
        <v>43780.458333333336</v>
      </c>
      <c r="B7549">
        <v>2.4</v>
      </c>
      <c r="C7549">
        <v>0</v>
      </c>
      <c r="D7549">
        <f>IF(AND(brenna5[[#This Row],[temperatura]] &gt; 0, brenna5[[#This Row],[opad]] &gt; 0),1,0)</f>
        <v>0</v>
      </c>
      <c r="E7549">
        <f>IF(brenna5[[#This Row],[czy pada?]] = 1,E7548 + 1,0)</f>
        <v>0</v>
      </c>
    </row>
    <row r="7550" spans="1:5" x14ac:dyDescent="0.3">
      <c r="A7550" s="1">
        <v>43780.5</v>
      </c>
      <c r="B7550">
        <v>2.5</v>
      </c>
      <c r="C7550">
        <v>0</v>
      </c>
      <c r="D7550">
        <f>IF(AND(brenna5[[#This Row],[temperatura]] &gt; 0, brenna5[[#This Row],[opad]] &gt; 0),1,0)</f>
        <v>0</v>
      </c>
      <c r="E7550">
        <f>IF(brenna5[[#This Row],[czy pada?]] = 1,E7549 + 1,0)</f>
        <v>0</v>
      </c>
    </row>
    <row r="7551" spans="1:5" x14ac:dyDescent="0.3">
      <c r="A7551" s="1">
        <v>43780.541666666664</v>
      </c>
      <c r="B7551">
        <v>3.2</v>
      </c>
      <c r="C7551">
        <v>0</v>
      </c>
      <c r="D7551">
        <f>IF(AND(brenna5[[#This Row],[temperatura]] &gt; 0, brenna5[[#This Row],[opad]] &gt; 0),1,0)</f>
        <v>0</v>
      </c>
      <c r="E7551">
        <f>IF(brenna5[[#This Row],[czy pada?]] = 1,E7550 + 1,0)</f>
        <v>0</v>
      </c>
    </row>
    <row r="7552" spans="1:5" x14ac:dyDescent="0.3">
      <c r="A7552" s="1">
        <v>43780.583333333336</v>
      </c>
      <c r="B7552">
        <v>3.5</v>
      </c>
      <c r="C7552">
        <v>0</v>
      </c>
      <c r="D7552">
        <f>IF(AND(brenna5[[#This Row],[temperatura]] &gt; 0, brenna5[[#This Row],[opad]] &gt; 0),1,0)</f>
        <v>0</v>
      </c>
      <c r="E7552">
        <f>IF(brenna5[[#This Row],[czy pada?]] = 1,E7551 + 1,0)</f>
        <v>0</v>
      </c>
    </row>
    <row r="7553" spans="1:5" x14ac:dyDescent="0.3">
      <c r="A7553" s="1">
        <v>43780.625</v>
      </c>
      <c r="B7553">
        <v>3.7</v>
      </c>
      <c r="C7553">
        <v>0</v>
      </c>
      <c r="D7553">
        <f>IF(AND(brenna5[[#This Row],[temperatura]] &gt; 0, brenna5[[#This Row],[opad]] &gt; 0),1,0)</f>
        <v>0</v>
      </c>
      <c r="E7553">
        <f>IF(brenna5[[#This Row],[czy pada?]] = 1,E7552 + 1,0)</f>
        <v>0</v>
      </c>
    </row>
    <row r="7554" spans="1:5" x14ac:dyDescent="0.3">
      <c r="A7554" s="1">
        <v>43780.666666666664</v>
      </c>
      <c r="B7554">
        <v>3</v>
      </c>
      <c r="C7554">
        <v>0</v>
      </c>
      <c r="D7554">
        <f>IF(AND(brenna5[[#This Row],[temperatura]] &gt; 0, brenna5[[#This Row],[opad]] &gt; 0),1,0)</f>
        <v>0</v>
      </c>
      <c r="E7554">
        <f>IF(brenna5[[#This Row],[czy pada?]] = 1,E7553 + 1,0)</f>
        <v>0</v>
      </c>
    </row>
    <row r="7555" spans="1:5" x14ac:dyDescent="0.3">
      <c r="A7555" s="1">
        <v>43780.708333333336</v>
      </c>
      <c r="B7555">
        <v>2.7</v>
      </c>
      <c r="C7555">
        <v>0</v>
      </c>
      <c r="D7555">
        <f>IF(AND(brenna5[[#This Row],[temperatura]] &gt; 0, brenna5[[#This Row],[opad]] &gt; 0),1,0)</f>
        <v>0</v>
      </c>
      <c r="E7555">
        <f>IF(brenna5[[#This Row],[czy pada?]] = 1,E7554 + 1,0)</f>
        <v>0</v>
      </c>
    </row>
    <row r="7556" spans="1:5" x14ac:dyDescent="0.3">
      <c r="A7556" s="1">
        <v>43780.75</v>
      </c>
      <c r="B7556">
        <v>2.7</v>
      </c>
      <c r="C7556">
        <v>0</v>
      </c>
      <c r="D7556">
        <f>IF(AND(brenna5[[#This Row],[temperatura]] &gt; 0, brenna5[[#This Row],[opad]] &gt; 0),1,0)</f>
        <v>0</v>
      </c>
      <c r="E7556">
        <f>IF(brenna5[[#This Row],[czy pada?]] = 1,E7555 + 1,0)</f>
        <v>0</v>
      </c>
    </row>
    <row r="7557" spans="1:5" x14ac:dyDescent="0.3">
      <c r="A7557" s="1">
        <v>43780.791666666664</v>
      </c>
      <c r="B7557">
        <v>2.6</v>
      </c>
      <c r="C7557">
        <v>0</v>
      </c>
      <c r="D7557">
        <f>IF(AND(brenna5[[#This Row],[temperatura]] &gt; 0, brenna5[[#This Row],[opad]] &gt; 0),1,0)</f>
        <v>0</v>
      </c>
      <c r="E7557">
        <f>IF(brenna5[[#This Row],[czy pada?]] = 1,E7556 + 1,0)</f>
        <v>0</v>
      </c>
    </row>
    <row r="7558" spans="1:5" x14ac:dyDescent="0.3">
      <c r="A7558" s="1">
        <v>43780.833333333336</v>
      </c>
      <c r="B7558">
        <v>3.1</v>
      </c>
      <c r="C7558">
        <v>0</v>
      </c>
      <c r="D7558">
        <f>IF(AND(brenna5[[#This Row],[temperatura]] &gt; 0, brenna5[[#This Row],[opad]] &gt; 0),1,0)</f>
        <v>0</v>
      </c>
      <c r="E7558">
        <f>IF(brenna5[[#This Row],[czy pada?]] = 1,E7557 + 1,0)</f>
        <v>0</v>
      </c>
    </row>
    <row r="7559" spans="1:5" x14ac:dyDescent="0.3">
      <c r="A7559" s="1">
        <v>43780.875</v>
      </c>
      <c r="B7559">
        <v>4.4000000000000004</v>
      </c>
      <c r="C7559">
        <v>0</v>
      </c>
      <c r="D7559">
        <f>IF(AND(brenna5[[#This Row],[temperatura]] &gt; 0, brenna5[[#This Row],[opad]] &gt; 0),1,0)</f>
        <v>0</v>
      </c>
      <c r="E7559">
        <f>IF(brenna5[[#This Row],[czy pada?]] = 1,E7558 + 1,0)</f>
        <v>0</v>
      </c>
    </row>
    <row r="7560" spans="1:5" x14ac:dyDescent="0.3">
      <c r="A7560" s="1">
        <v>43780.916666666664</v>
      </c>
      <c r="B7560">
        <v>4.7</v>
      </c>
      <c r="C7560">
        <v>0</v>
      </c>
      <c r="D7560">
        <f>IF(AND(brenna5[[#This Row],[temperatura]] &gt; 0, brenna5[[#This Row],[opad]] &gt; 0),1,0)</f>
        <v>0</v>
      </c>
      <c r="E7560">
        <f>IF(brenna5[[#This Row],[czy pada?]] = 1,E7559 + 1,0)</f>
        <v>0</v>
      </c>
    </row>
    <row r="7561" spans="1:5" x14ac:dyDescent="0.3">
      <c r="A7561" s="1">
        <v>43780.958333333336</v>
      </c>
      <c r="B7561">
        <v>5</v>
      </c>
      <c r="C7561">
        <v>0</v>
      </c>
      <c r="D7561">
        <f>IF(AND(brenna5[[#This Row],[temperatura]] &gt; 0, brenna5[[#This Row],[opad]] &gt; 0),1,0)</f>
        <v>0</v>
      </c>
      <c r="E7561">
        <f>IF(brenna5[[#This Row],[czy pada?]] = 1,E7560 + 1,0)</f>
        <v>0</v>
      </c>
    </row>
    <row r="7562" spans="1:5" x14ac:dyDescent="0.3">
      <c r="A7562" s="1">
        <v>43781</v>
      </c>
      <c r="B7562">
        <v>5.9</v>
      </c>
      <c r="C7562">
        <v>0</v>
      </c>
      <c r="D7562">
        <f>IF(AND(brenna5[[#This Row],[temperatura]] &gt; 0, brenna5[[#This Row],[opad]] &gt; 0),1,0)</f>
        <v>0</v>
      </c>
      <c r="E7562">
        <f>IF(brenna5[[#This Row],[czy pada?]] = 1,E7561 + 1,0)</f>
        <v>0</v>
      </c>
    </row>
    <row r="7563" spans="1:5" x14ac:dyDescent="0.3">
      <c r="A7563" s="1">
        <v>43781.041666666664</v>
      </c>
      <c r="B7563">
        <v>6.1</v>
      </c>
      <c r="C7563">
        <v>0</v>
      </c>
      <c r="D7563">
        <f>IF(AND(brenna5[[#This Row],[temperatura]] &gt; 0, brenna5[[#This Row],[opad]] &gt; 0),1,0)</f>
        <v>0</v>
      </c>
      <c r="E7563">
        <f>IF(brenna5[[#This Row],[czy pada?]] = 1,E7562 + 1,0)</f>
        <v>0</v>
      </c>
    </row>
    <row r="7564" spans="1:5" x14ac:dyDescent="0.3">
      <c r="A7564" s="1">
        <v>43781.083333333336</v>
      </c>
      <c r="B7564">
        <v>6.6</v>
      </c>
      <c r="C7564">
        <v>0</v>
      </c>
      <c r="D7564">
        <f>IF(AND(brenna5[[#This Row],[temperatura]] &gt; 0, brenna5[[#This Row],[opad]] &gt; 0),1,0)</f>
        <v>0</v>
      </c>
      <c r="E7564">
        <f>IF(brenna5[[#This Row],[czy pada?]] = 1,E7563 + 1,0)</f>
        <v>0</v>
      </c>
    </row>
    <row r="7565" spans="1:5" x14ac:dyDescent="0.3">
      <c r="A7565" s="1">
        <v>43781.125</v>
      </c>
      <c r="B7565">
        <v>7.2</v>
      </c>
      <c r="C7565">
        <v>0</v>
      </c>
      <c r="D7565">
        <f>IF(AND(brenna5[[#This Row],[temperatura]] &gt; 0, brenna5[[#This Row],[opad]] &gt; 0),1,0)</f>
        <v>0</v>
      </c>
      <c r="E7565">
        <f>IF(brenna5[[#This Row],[czy pada?]] = 1,E7564 + 1,0)</f>
        <v>0</v>
      </c>
    </row>
    <row r="7566" spans="1:5" x14ac:dyDescent="0.3">
      <c r="A7566" s="1">
        <v>43781.166666666664</v>
      </c>
      <c r="B7566">
        <v>6.5</v>
      </c>
      <c r="C7566">
        <v>0</v>
      </c>
      <c r="D7566">
        <f>IF(AND(brenna5[[#This Row],[temperatura]] &gt; 0, brenna5[[#This Row],[opad]] &gt; 0),1,0)</f>
        <v>0</v>
      </c>
      <c r="E7566">
        <f>IF(brenna5[[#This Row],[czy pada?]] = 1,E7565 + 1,0)</f>
        <v>0</v>
      </c>
    </row>
    <row r="7567" spans="1:5" x14ac:dyDescent="0.3">
      <c r="A7567" s="1">
        <v>43781.208333333336</v>
      </c>
      <c r="B7567">
        <v>5.7</v>
      </c>
      <c r="C7567">
        <v>0</v>
      </c>
      <c r="D7567">
        <f>IF(AND(brenna5[[#This Row],[temperatura]] &gt; 0, brenna5[[#This Row],[opad]] &gt; 0),1,0)</f>
        <v>0</v>
      </c>
      <c r="E7567">
        <f>IF(brenna5[[#This Row],[czy pada?]] = 1,E7566 + 1,0)</f>
        <v>0</v>
      </c>
    </row>
    <row r="7568" spans="1:5" x14ac:dyDescent="0.3">
      <c r="A7568" s="1">
        <v>43781.25</v>
      </c>
      <c r="B7568">
        <v>5.3</v>
      </c>
      <c r="C7568">
        <v>0</v>
      </c>
      <c r="D7568">
        <f>IF(AND(brenna5[[#This Row],[temperatura]] &gt; 0, brenna5[[#This Row],[opad]] &gt; 0),1,0)</f>
        <v>0</v>
      </c>
      <c r="E7568">
        <f>IF(brenna5[[#This Row],[czy pada?]] = 1,E7567 + 1,0)</f>
        <v>0</v>
      </c>
    </row>
    <row r="7569" spans="1:5" x14ac:dyDescent="0.3">
      <c r="A7569" s="1">
        <v>43781.291666666664</v>
      </c>
      <c r="B7569">
        <v>5.6</v>
      </c>
      <c r="C7569">
        <v>0</v>
      </c>
      <c r="D7569">
        <f>IF(AND(brenna5[[#This Row],[temperatura]] &gt; 0, brenna5[[#This Row],[opad]] &gt; 0),1,0)</f>
        <v>0</v>
      </c>
      <c r="E7569">
        <f>IF(brenna5[[#This Row],[czy pada?]] = 1,E7568 + 1,0)</f>
        <v>0</v>
      </c>
    </row>
    <row r="7570" spans="1:5" x14ac:dyDescent="0.3">
      <c r="A7570" s="1">
        <v>43781.333333333336</v>
      </c>
      <c r="B7570">
        <v>6.7</v>
      </c>
      <c r="C7570">
        <v>0</v>
      </c>
      <c r="D7570">
        <f>IF(AND(brenna5[[#This Row],[temperatura]] &gt; 0, brenna5[[#This Row],[opad]] &gt; 0),1,0)</f>
        <v>0</v>
      </c>
      <c r="E7570">
        <f>IF(brenna5[[#This Row],[czy pada?]] = 1,E7569 + 1,0)</f>
        <v>0</v>
      </c>
    </row>
    <row r="7571" spans="1:5" x14ac:dyDescent="0.3">
      <c r="A7571" s="1">
        <v>43781.375</v>
      </c>
      <c r="B7571">
        <v>7.7</v>
      </c>
      <c r="C7571">
        <v>0</v>
      </c>
      <c r="D7571">
        <f>IF(AND(brenna5[[#This Row],[temperatura]] &gt; 0, brenna5[[#This Row],[opad]] &gt; 0),1,0)</f>
        <v>0</v>
      </c>
      <c r="E7571">
        <f>IF(brenna5[[#This Row],[czy pada?]] = 1,E7570 + 1,0)</f>
        <v>0</v>
      </c>
    </row>
    <row r="7572" spans="1:5" x14ac:dyDescent="0.3">
      <c r="A7572" s="1">
        <v>43781.416666666664</v>
      </c>
      <c r="B7572">
        <v>8.6999999999999993</v>
      </c>
      <c r="C7572">
        <v>0</v>
      </c>
      <c r="D7572">
        <f>IF(AND(brenna5[[#This Row],[temperatura]] &gt; 0, brenna5[[#This Row],[opad]] &gt; 0),1,0)</f>
        <v>0</v>
      </c>
      <c r="E7572">
        <f>IF(brenna5[[#This Row],[czy pada?]] = 1,E7571 + 1,0)</f>
        <v>0</v>
      </c>
    </row>
    <row r="7573" spans="1:5" x14ac:dyDescent="0.3">
      <c r="A7573" s="1">
        <v>43781.458333333336</v>
      </c>
      <c r="B7573">
        <v>9.6</v>
      </c>
      <c r="C7573">
        <v>0</v>
      </c>
      <c r="D7573">
        <f>IF(AND(brenna5[[#This Row],[temperatura]] &gt; 0, brenna5[[#This Row],[opad]] &gt; 0),1,0)</f>
        <v>0</v>
      </c>
      <c r="E7573">
        <f>IF(brenna5[[#This Row],[czy pada?]] = 1,E7572 + 1,0)</f>
        <v>0</v>
      </c>
    </row>
    <row r="7574" spans="1:5" x14ac:dyDescent="0.3">
      <c r="A7574" s="1">
        <v>43781.5</v>
      </c>
      <c r="B7574">
        <v>9.8000000000000007</v>
      </c>
      <c r="C7574">
        <v>0</v>
      </c>
      <c r="D7574">
        <f>IF(AND(brenna5[[#This Row],[temperatura]] &gt; 0, brenna5[[#This Row],[opad]] &gt; 0),1,0)</f>
        <v>0</v>
      </c>
      <c r="E7574">
        <f>IF(brenna5[[#This Row],[czy pada?]] = 1,E7573 + 1,0)</f>
        <v>0</v>
      </c>
    </row>
    <row r="7575" spans="1:5" x14ac:dyDescent="0.3">
      <c r="A7575" s="1">
        <v>43781.541666666664</v>
      </c>
      <c r="B7575">
        <v>9.8000000000000007</v>
      </c>
      <c r="C7575">
        <v>0</v>
      </c>
      <c r="D7575">
        <f>IF(AND(brenna5[[#This Row],[temperatura]] &gt; 0, brenna5[[#This Row],[opad]] &gt; 0),1,0)</f>
        <v>0</v>
      </c>
      <c r="E7575">
        <f>IF(brenna5[[#This Row],[czy pada?]] = 1,E7574 + 1,0)</f>
        <v>0</v>
      </c>
    </row>
    <row r="7576" spans="1:5" x14ac:dyDescent="0.3">
      <c r="A7576" s="1">
        <v>43781.583333333336</v>
      </c>
      <c r="B7576">
        <v>9.5</v>
      </c>
      <c r="C7576">
        <v>0</v>
      </c>
      <c r="D7576">
        <f>IF(AND(brenna5[[#This Row],[temperatura]] &gt; 0, brenna5[[#This Row],[opad]] &gt; 0),1,0)</f>
        <v>0</v>
      </c>
      <c r="E7576">
        <f>IF(brenna5[[#This Row],[czy pada?]] = 1,E7575 + 1,0)</f>
        <v>0</v>
      </c>
    </row>
    <row r="7577" spans="1:5" x14ac:dyDescent="0.3">
      <c r="A7577" s="1">
        <v>43781.625</v>
      </c>
      <c r="B7577">
        <v>8.8000000000000007</v>
      </c>
      <c r="C7577">
        <v>0</v>
      </c>
      <c r="D7577">
        <f>IF(AND(brenna5[[#This Row],[temperatura]] &gt; 0, brenna5[[#This Row],[opad]] &gt; 0),1,0)</f>
        <v>0</v>
      </c>
      <c r="E7577">
        <f>IF(brenna5[[#This Row],[czy pada?]] = 1,E7576 + 1,0)</f>
        <v>0</v>
      </c>
    </row>
    <row r="7578" spans="1:5" x14ac:dyDescent="0.3">
      <c r="A7578" s="1">
        <v>43781.666666666664</v>
      </c>
      <c r="B7578">
        <v>8.3000000000000007</v>
      </c>
      <c r="C7578">
        <v>0</v>
      </c>
      <c r="D7578">
        <f>IF(AND(brenna5[[#This Row],[temperatura]] &gt; 0, brenna5[[#This Row],[opad]] &gt; 0),1,0)</f>
        <v>0</v>
      </c>
      <c r="E7578">
        <f>IF(brenna5[[#This Row],[czy pada?]] = 1,E7577 + 1,0)</f>
        <v>0</v>
      </c>
    </row>
    <row r="7579" spans="1:5" x14ac:dyDescent="0.3">
      <c r="A7579" s="1">
        <v>43781.708333333336</v>
      </c>
      <c r="B7579">
        <v>8.1</v>
      </c>
      <c r="C7579">
        <v>1</v>
      </c>
      <c r="D7579">
        <f>IF(AND(brenna5[[#This Row],[temperatura]] &gt; 0, brenna5[[#This Row],[opad]] &gt; 0),1,0)</f>
        <v>1</v>
      </c>
      <c r="E7579">
        <f>IF(brenna5[[#This Row],[czy pada?]] = 1,E7578 + 1,0)</f>
        <v>1</v>
      </c>
    </row>
    <row r="7580" spans="1:5" x14ac:dyDescent="0.3">
      <c r="A7580" s="1">
        <v>43781.75</v>
      </c>
      <c r="B7580">
        <v>7.6</v>
      </c>
      <c r="C7580">
        <v>2.4</v>
      </c>
      <c r="D7580">
        <f>IF(AND(brenna5[[#This Row],[temperatura]] &gt; 0, brenna5[[#This Row],[opad]] &gt; 0),1,0)</f>
        <v>1</v>
      </c>
      <c r="E7580">
        <f>IF(brenna5[[#This Row],[czy pada?]] = 1,E7579 + 1,0)</f>
        <v>2</v>
      </c>
    </row>
    <row r="7581" spans="1:5" x14ac:dyDescent="0.3">
      <c r="A7581" s="1">
        <v>43781.791666666664</v>
      </c>
      <c r="B7581">
        <v>7.3</v>
      </c>
      <c r="C7581">
        <v>1</v>
      </c>
      <c r="D7581">
        <f>IF(AND(brenna5[[#This Row],[temperatura]] &gt; 0, brenna5[[#This Row],[opad]] &gt; 0),1,0)</f>
        <v>1</v>
      </c>
      <c r="E7581">
        <f>IF(brenna5[[#This Row],[czy pada?]] = 1,E7580 + 1,0)</f>
        <v>3</v>
      </c>
    </row>
    <row r="7582" spans="1:5" x14ac:dyDescent="0.3">
      <c r="A7582" s="1">
        <v>43781.833333333336</v>
      </c>
      <c r="B7582">
        <v>7</v>
      </c>
      <c r="C7582">
        <v>0.4</v>
      </c>
      <c r="D7582">
        <f>IF(AND(brenna5[[#This Row],[temperatura]] &gt; 0, brenna5[[#This Row],[opad]] &gt; 0),1,0)</f>
        <v>1</v>
      </c>
      <c r="E7582">
        <f>IF(brenna5[[#This Row],[czy pada?]] = 1,E7581 + 1,0)</f>
        <v>4</v>
      </c>
    </row>
    <row r="7583" spans="1:5" x14ac:dyDescent="0.3">
      <c r="A7583" s="1">
        <v>43781.875</v>
      </c>
      <c r="B7583">
        <v>8.1</v>
      </c>
      <c r="C7583">
        <v>0</v>
      </c>
      <c r="D7583">
        <f>IF(AND(brenna5[[#This Row],[temperatura]] &gt; 0, brenna5[[#This Row],[opad]] &gt; 0),1,0)</f>
        <v>0</v>
      </c>
      <c r="E7583">
        <f>IF(brenna5[[#This Row],[czy pada?]] = 1,E7582 + 1,0)</f>
        <v>0</v>
      </c>
    </row>
    <row r="7584" spans="1:5" x14ac:dyDescent="0.3">
      <c r="A7584" s="1">
        <v>43781.916666666664</v>
      </c>
      <c r="B7584">
        <v>8.8000000000000007</v>
      </c>
      <c r="C7584">
        <v>0</v>
      </c>
      <c r="D7584">
        <f>IF(AND(brenna5[[#This Row],[temperatura]] &gt; 0, brenna5[[#This Row],[opad]] &gt; 0),1,0)</f>
        <v>0</v>
      </c>
      <c r="E7584">
        <f>IF(brenna5[[#This Row],[czy pada?]] = 1,E7583 + 1,0)</f>
        <v>0</v>
      </c>
    </row>
    <row r="7585" spans="1:5" x14ac:dyDescent="0.3">
      <c r="A7585" s="1">
        <v>43781.958333333336</v>
      </c>
      <c r="B7585">
        <v>10</v>
      </c>
      <c r="C7585">
        <v>0</v>
      </c>
      <c r="D7585">
        <f>IF(AND(brenna5[[#This Row],[temperatura]] &gt; 0, brenna5[[#This Row],[opad]] &gt; 0),1,0)</f>
        <v>0</v>
      </c>
      <c r="E7585">
        <f>IF(brenna5[[#This Row],[czy pada?]] = 1,E7584 + 1,0)</f>
        <v>0</v>
      </c>
    </row>
    <row r="7586" spans="1:5" x14ac:dyDescent="0.3">
      <c r="A7586" s="1">
        <v>43782</v>
      </c>
      <c r="B7586">
        <v>10.7</v>
      </c>
      <c r="C7586">
        <v>0.1</v>
      </c>
      <c r="D7586">
        <f>IF(AND(brenna5[[#This Row],[temperatura]] &gt; 0, brenna5[[#This Row],[opad]] &gt; 0),1,0)</f>
        <v>1</v>
      </c>
      <c r="E7586">
        <f>IF(brenna5[[#This Row],[czy pada?]] = 1,E7585 + 1,0)</f>
        <v>1</v>
      </c>
    </row>
    <row r="7587" spans="1:5" x14ac:dyDescent="0.3">
      <c r="A7587" s="1">
        <v>43782.041666666664</v>
      </c>
      <c r="B7587">
        <v>11.1</v>
      </c>
      <c r="C7587">
        <v>0</v>
      </c>
      <c r="D7587">
        <f>IF(AND(brenna5[[#This Row],[temperatura]] &gt; 0, brenna5[[#This Row],[opad]] &gt; 0),1,0)</f>
        <v>0</v>
      </c>
      <c r="E7587">
        <f>IF(brenna5[[#This Row],[czy pada?]] = 1,E7586 + 1,0)</f>
        <v>0</v>
      </c>
    </row>
    <row r="7588" spans="1:5" x14ac:dyDescent="0.3">
      <c r="A7588" s="1">
        <v>43782.083333333336</v>
      </c>
      <c r="B7588">
        <v>11.1</v>
      </c>
      <c r="C7588">
        <v>0</v>
      </c>
      <c r="D7588">
        <f>IF(AND(brenna5[[#This Row],[temperatura]] &gt; 0, brenna5[[#This Row],[opad]] &gt; 0),1,0)</f>
        <v>0</v>
      </c>
      <c r="E7588">
        <f>IF(brenna5[[#This Row],[czy pada?]] = 1,E7587 + 1,0)</f>
        <v>0</v>
      </c>
    </row>
    <row r="7589" spans="1:5" x14ac:dyDescent="0.3">
      <c r="A7589" s="1">
        <v>43782.125</v>
      </c>
      <c r="B7589">
        <v>10.3</v>
      </c>
      <c r="C7589">
        <v>0</v>
      </c>
      <c r="D7589">
        <f>IF(AND(brenna5[[#This Row],[temperatura]] &gt; 0, brenna5[[#This Row],[opad]] &gt; 0),1,0)</f>
        <v>0</v>
      </c>
      <c r="E7589">
        <f>IF(brenna5[[#This Row],[czy pada?]] = 1,E7588 + 1,0)</f>
        <v>0</v>
      </c>
    </row>
    <row r="7590" spans="1:5" x14ac:dyDescent="0.3">
      <c r="A7590" s="1">
        <v>43782.166666666664</v>
      </c>
      <c r="B7590">
        <v>9.9</v>
      </c>
      <c r="C7590">
        <v>0.5</v>
      </c>
      <c r="D7590">
        <f>IF(AND(brenna5[[#This Row],[temperatura]] &gt; 0, brenna5[[#This Row],[opad]] &gt; 0),1,0)</f>
        <v>1</v>
      </c>
      <c r="E7590">
        <f>IF(brenna5[[#This Row],[czy pada?]] = 1,E7589 + 1,0)</f>
        <v>1</v>
      </c>
    </row>
    <row r="7591" spans="1:5" x14ac:dyDescent="0.3">
      <c r="A7591" s="1">
        <v>43782.208333333336</v>
      </c>
      <c r="B7591">
        <v>9.6</v>
      </c>
      <c r="C7591">
        <v>1</v>
      </c>
      <c r="D7591">
        <f>IF(AND(brenna5[[#This Row],[temperatura]] &gt; 0, brenna5[[#This Row],[opad]] &gt; 0),1,0)</f>
        <v>1</v>
      </c>
      <c r="E7591">
        <f>IF(brenna5[[#This Row],[czy pada?]] = 1,E7590 + 1,0)</f>
        <v>2</v>
      </c>
    </row>
    <row r="7592" spans="1:5" x14ac:dyDescent="0.3">
      <c r="A7592" s="1">
        <v>43782.25</v>
      </c>
      <c r="B7592">
        <v>9.8000000000000007</v>
      </c>
      <c r="C7592">
        <v>0.3</v>
      </c>
      <c r="D7592">
        <f>IF(AND(brenna5[[#This Row],[temperatura]] &gt; 0, brenna5[[#This Row],[opad]] &gt; 0),1,0)</f>
        <v>1</v>
      </c>
      <c r="E7592">
        <f>IF(brenna5[[#This Row],[czy pada?]] = 1,E7591 + 1,0)</f>
        <v>3</v>
      </c>
    </row>
    <row r="7593" spans="1:5" x14ac:dyDescent="0.3">
      <c r="A7593" s="1">
        <v>43782.291666666664</v>
      </c>
      <c r="B7593">
        <v>10.5</v>
      </c>
      <c r="C7593">
        <v>0.1</v>
      </c>
      <c r="D7593">
        <f>IF(AND(brenna5[[#This Row],[temperatura]] &gt; 0, brenna5[[#This Row],[opad]] &gt; 0),1,0)</f>
        <v>1</v>
      </c>
      <c r="E7593">
        <f>IF(brenna5[[#This Row],[czy pada?]] = 1,E7592 + 1,0)</f>
        <v>4</v>
      </c>
    </row>
    <row r="7594" spans="1:5" x14ac:dyDescent="0.3">
      <c r="A7594" s="1">
        <v>43782.333333333336</v>
      </c>
      <c r="B7594">
        <v>10.199999999999999</v>
      </c>
      <c r="C7594">
        <v>0.2</v>
      </c>
      <c r="D7594">
        <f>IF(AND(brenna5[[#This Row],[temperatura]] &gt; 0, brenna5[[#This Row],[opad]] &gt; 0),1,0)</f>
        <v>1</v>
      </c>
      <c r="E7594">
        <f>IF(brenna5[[#This Row],[czy pada?]] = 1,E7593 + 1,0)</f>
        <v>5</v>
      </c>
    </row>
    <row r="7595" spans="1:5" x14ac:dyDescent="0.3">
      <c r="A7595" s="1">
        <v>43782.375</v>
      </c>
      <c r="B7595">
        <v>9.8000000000000007</v>
      </c>
      <c r="C7595">
        <v>0.1</v>
      </c>
      <c r="D7595">
        <f>IF(AND(brenna5[[#This Row],[temperatura]] &gt; 0, brenna5[[#This Row],[opad]] &gt; 0),1,0)</f>
        <v>1</v>
      </c>
      <c r="E7595">
        <f>IF(brenna5[[#This Row],[czy pada?]] = 1,E7594 + 1,0)</f>
        <v>6</v>
      </c>
    </row>
    <row r="7596" spans="1:5" x14ac:dyDescent="0.3">
      <c r="A7596" s="1">
        <v>43782.416666666664</v>
      </c>
      <c r="B7596">
        <v>10.4</v>
      </c>
      <c r="C7596">
        <v>0.1</v>
      </c>
      <c r="D7596">
        <f>IF(AND(brenna5[[#This Row],[temperatura]] &gt; 0, brenna5[[#This Row],[opad]] &gt; 0),1,0)</f>
        <v>1</v>
      </c>
      <c r="E7596">
        <f>IF(brenna5[[#This Row],[czy pada?]] = 1,E7595 + 1,0)</f>
        <v>7</v>
      </c>
    </row>
    <row r="7597" spans="1:5" x14ac:dyDescent="0.3">
      <c r="A7597" s="1">
        <v>43782.458333333336</v>
      </c>
      <c r="B7597">
        <v>11.9</v>
      </c>
      <c r="C7597">
        <v>0</v>
      </c>
      <c r="D7597">
        <f>IF(AND(brenna5[[#This Row],[temperatura]] &gt; 0, brenna5[[#This Row],[opad]] &gt; 0),1,0)</f>
        <v>0</v>
      </c>
      <c r="E7597">
        <f>IF(brenna5[[#This Row],[czy pada?]] = 1,E7596 + 1,0)</f>
        <v>0</v>
      </c>
    </row>
    <row r="7598" spans="1:5" x14ac:dyDescent="0.3">
      <c r="A7598" s="1">
        <v>43782.5</v>
      </c>
      <c r="B7598">
        <v>13.2</v>
      </c>
      <c r="C7598">
        <v>0</v>
      </c>
      <c r="D7598">
        <f>IF(AND(brenna5[[#This Row],[temperatura]] &gt; 0, brenna5[[#This Row],[opad]] &gt; 0),1,0)</f>
        <v>0</v>
      </c>
      <c r="E7598">
        <f>IF(brenna5[[#This Row],[czy pada?]] = 1,E7597 + 1,0)</f>
        <v>0</v>
      </c>
    </row>
    <row r="7599" spans="1:5" x14ac:dyDescent="0.3">
      <c r="A7599" s="1">
        <v>43782.541666666664</v>
      </c>
      <c r="B7599">
        <v>12.7</v>
      </c>
      <c r="C7599">
        <v>0</v>
      </c>
      <c r="D7599">
        <f>IF(AND(brenna5[[#This Row],[temperatura]] &gt; 0, brenna5[[#This Row],[opad]] &gt; 0),1,0)</f>
        <v>0</v>
      </c>
      <c r="E7599">
        <f>IF(brenna5[[#This Row],[czy pada?]] = 1,E7598 + 1,0)</f>
        <v>0</v>
      </c>
    </row>
    <row r="7600" spans="1:5" x14ac:dyDescent="0.3">
      <c r="A7600" s="1">
        <v>43782.583333333336</v>
      </c>
      <c r="B7600">
        <v>12.9</v>
      </c>
      <c r="C7600">
        <v>0</v>
      </c>
      <c r="D7600">
        <f>IF(AND(brenna5[[#This Row],[temperatura]] &gt; 0, brenna5[[#This Row],[opad]] &gt; 0),1,0)</f>
        <v>0</v>
      </c>
      <c r="E7600">
        <f>IF(brenna5[[#This Row],[czy pada?]] = 1,E7599 + 1,0)</f>
        <v>0</v>
      </c>
    </row>
    <row r="7601" spans="1:5" x14ac:dyDescent="0.3">
      <c r="A7601" s="1">
        <v>43782.625</v>
      </c>
      <c r="B7601">
        <v>12.5</v>
      </c>
      <c r="C7601">
        <v>0</v>
      </c>
      <c r="D7601">
        <f>IF(AND(brenna5[[#This Row],[temperatura]] &gt; 0, brenna5[[#This Row],[opad]] &gt; 0),1,0)</f>
        <v>0</v>
      </c>
      <c r="E7601">
        <f>IF(brenna5[[#This Row],[czy pada?]] = 1,E7600 + 1,0)</f>
        <v>0</v>
      </c>
    </row>
    <row r="7602" spans="1:5" x14ac:dyDescent="0.3">
      <c r="A7602" s="1">
        <v>43782.666666666664</v>
      </c>
      <c r="B7602">
        <v>6.5</v>
      </c>
      <c r="C7602">
        <v>0</v>
      </c>
      <c r="D7602">
        <f>IF(AND(brenna5[[#This Row],[temperatura]] &gt; 0, brenna5[[#This Row],[opad]] &gt; 0),1,0)</f>
        <v>0</v>
      </c>
      <c r="E7602">
        <f>IF(brenna5[[#This Row],[czy pada?]] = 1,E7601 + 1,0)</f>
        <v>0</v>
      </c>
    </row>
    <row r="7603" spans="1:5" x14ac:dyDescent="0.3">
      <c r="A7603" s="1">
        <v>43782.708333333336</v>
      </c>
      <c r="B7603">
        <v>3.3</v>
      </c>
      <c r="C7603">
        <v>0.6</v>
      </c>
      <c r="D7603">
        <f>IF(AND(brenna5[[#This Row],[temperatura]] &gt; 0, brenna5[[#This Row],[opad]] &gt; 0),1,0)</f>
        <v>1</v>
      </c>
      <c r="E7603">
        <f>IF(brenna5[[#This Row],[czy pada?]] = 1,E7602 + 1,0)</f>
        <v>1</v>
      </c>
    </row>
    <row r="7604" spans="1:5" x14ac:dyDescent="0.3">
      <c r="A7604" s="1">
        <v>43782.75</v>
      </c>
      <c r="B7604">
        <v>3.7</v>
      </c>
      <c r="C7604">
        <v>0.5</v>
      </c>
      <c r="D7604">
        <f>IF(AND(brenna5[[#This Row],[temperatura]] &gt; 0, brenna5[[#This Row],[opad]] &gt; 0),1,0)</f>
        <v>1</v>
      </c>
      <c r="E7604">
        <f>IF(brenna5[[#This Row],[czy pada?]] = 1,E7603 + 1,0)</f>
        <v>2</v>
      </c>
    </row>
    <row r="7605" spans="1:5" x14ac:dyDescent="0.3">
      <c r="A7605" s="1">
        <v>43782.791666666664</v>
      </c>
      <c r="B7605">
        <v>3.2</v>
      </c>
      <c r="C7605">
        <v>0.9</v>
      </c>
      <c r="D7605">
        <f>IF(AND(brenna5[[#This Row],[temperatura]] &gt; 0, brenna5[[#This Row],[opad]] &gt; 0),1,0)</f>
        <v>1</v>
      </c>
      <c r="E7605">
        <f>IF(brenna5[[#This Row],[czy pada?]] = 1,E7604 + 1,0)</f>
        <v>3</v>
      </c>
    </row>
    <row r="7606" spans="1:5" x14ac:dyDescent="0.3">
      <c r="A7606" s="1">
        <v>43782.833333333336</v>
      </c>
      <c r="B7606">
        <v>2.2999999999999998</v>
      </c>
      <c r="C7606">
        <v>1.6</v>
      </c>
      <c r="D7606">
        <f>IF(AND(brenna5[[#This Row],[temperatura]] &gt; 0, brenna5[[#This Row],[opad]] &gt; 0),1,0)</f>
        <v>1</v>
      </c>
      <c r="E7606">
        <f>IF(brenna5[[#This Row],[czy pada?]] = 1,E7605 + 1,0)</f>
        <v>4</v>
      </c>
    </row>
    <row r="7607" spans="1:5" x14ac:dyDescent="0.3">
      <c r="A7607" s="1">
        <v>43782.875</v>
      </c>
      <c r="B7607">
        <v>1.7</v>
      </c>
      <c r="C7607">
        <v>1.1000000000000001</v>
      </c>
      <c r="D7607">
        <f>IF(AND(brenna5[[#This Row],[temperatura]] &gt; 0, brenna5[[#This Row],[opad]] &gt; 0),1,0)</f>
        <v>1</v>
      </c>
      <c r="E7607">
        <f>IF(brenna5[[#This Row],[czy pada?]] = 1,E7606 + 1,0)</f>
        <v>5</v>
      </c>
    </row>
    <row r="7608" spans="1:5" x14ac:dyDescent="0.3">
      <c r="A7608" s="1">
        <v>43782.916666666664</v>
      </c>
      <c r="B7608">
        <v>0.9</v>
      </c>
      <c r="C7608">
        <v>0.1</v>
      </c>
      <c r="D7608">
        <f>IF(AND(brenna5[[#This Row],[temperatura]] &gt; 0, brenna5[[#This Row],[opad]] &gt; 0),1,0)</f>
        <v>1</v>
      </c>
      <c r="E7608">
        <f>IF(brenna5[[#This Row],[czy pada?]] = 1,E7607 + 1,0)</f>
        <v>6</v>
      </c>
    </row>
    <row r="7609" spans="1:5" x14ac:dyDescent="0.3">
      <c r="A7609" s="1">
        <v>43782.958333333336</v>
      </c>
      <c r="B7609">
        <v>0.5</v>
      </c>
      <c r="C7609">
        <v>0.1</v>
      </c>
      <c r="D7609">
        <f>IF(AND(brenna5[[#This Row],[temperatura]] &gt; 0, brenna5[[#This Row],[opad]] &gt; 0),1,0)</f>
        <v>1</v>
      </c>
      <c r="E7609">
        <f>IF(brenna5[[#This Row],[czy pada?]] = 1,E7608 + 1,0)</f>
        <v>7</v>
      </c>
    </row>
    <row r="7610" spans="1:5" x14ac:dyDescent="0.3">
      <c r="A7610" s="1">
        <v>43783</v>
      </c>
      <c r="B7610">
        <v>0.5</v>
      </c>
      <c r="C7610">
        <v>0.1</v>
      </c>
      <c r="D7610">
        <f>IF(AND(brenna5[[#This Row],[temperatura]] &gt; 0, brenna5[[#This Row],[opad]] &gt; 0),1,0)</f>
        <v>1</v>
      </c>
      <c r="E7610">
        <f>IF(brenna5[[#This Row],[czy pada?]] = 1,E7609 + 1,0)</f>
        <v>8</v>
      </c>
    </row>
    <row r="7611" spans="1:5" x14ac:dyDescent="0.3">
      <c r="A7611" s="1">
        <v>43783.041666666664</v>
      </c>
      <c r="B7611">
        <v>0.7</v>
      </c>
      <c r="C7611">
        <v>0</v>
      </c>
      <c r="D7611">
        <f>IF(AND(brenna5[[#This Row],[temperatura]] &gt; 0, brenna5[[#This Row],[opad]] &gt; 0),1,0)</f>
        <v>0</v>
      </c>
      <c r="E7611">
        <f>IF(brenna5[[#This Row],[czy pada?]] = 1,E7610 + 1,0)</f>
        <v>0</v>
      </c>
    </row>
    <row r="7612" spans="1:5" x14ac:dyDescent="0.3">
      <c r="A7612" s="1">
        <v>43783.083333333336</v>
      </c>
      <c r="B7612">
        <v>0.9</v>
      </c>
      <c r="C7612">
        <v>0</v>
      </c>
      <c r="D7612">
        <f>IF(AND(brenna5[[#This Row],[temperatura]] &gt; 0, brenna5[[#This Row],[opad]] &gt; 0),1,0)</f>
        <v>0</v>
      </c>
      <c r="E7612">
        <f>IF(brenna5[[#This Row],[czy pada?]] = 1,E7611 + 1,0)</f>
        <v>0</v>
      </c>
    </row>
    <row r="7613" spans="1:5" x14ac:dyDescent="0.3">
      <c r="A7613" s="1">
        <v>43783.125</v>
      </c>
      <c r="B7613">
        <v>1</v>
      </c>
      <c r="C7613">
        <v>0</v>
      </c>
      <c r="D7613">
        <f>IF(AND(brenna5[[#This Row],[temperatura]] &gt; 0, brenna5[[#This Row],[opad]] &gt; 0),1,0)</f>
        <v>0</v>
      </c>
      <c r="E7613">
        <f>IF(brenna5[[#This Row],[czy pada?]] = 1,E7612 + 1,0)</f>
        <v>0</v>
      </c>
    </row>
    <row r="7614" spans="1:5" x14ac:dyDescent="0.3">
      <c r="A7614" s="1">
        <v>43783.166666666664</v>
      </c>
      <c r="B7614">
        <v>0.8</v>
      </c>
      <c r="C7614">
        <v>0</v>
      </c>
      <c r="D7614">
        <f>IF(AND(brenna5[[#This Row],[temperatura]] &gt; 0, brenna5[[#This Row],[opad]] &gt; 0),1,0)</f>
        <v>0</v>
      </c>
      <c r="E7614">
        <f>IF(brenna5[[#This Row],[czy pada?]] = 1,E7613 + 1,0)</f>
        <v>0</v>
      </c>
    </row>
    <row r="7615" spans="1:5" x14ac:dyDescent="0.3">
      <c r="A7615" s="1">
        <v>43783.208333333336</v>
      </c>
      <c r="B7615">
        <v>0</v>
      </c>
      <c r="C7615">
        <v>0</v>
      </c>
      <c r="D7615">
        <f>IF(AND(brenna5[[#This Row],[temperatura]] &gt; 0, brenna5[[#This Row],[opad]] &gt; 0),1,0)</f>
        <v>0</v>
      </c>
      <c r="E7615">
        <f>IF(brenna5[[#This Row],[czy pada?]] = 1,E7614 + 1,0)</f>
        <v>0</v>
      </c>
    </row>
    <row r="7616" spans="1:5" x14ac:dyDescent="0.3">
      <c r="A7616" s="1">
        <v>43783.25</v>
      </c>
      <c r="B7616">
        <v>-0.6</v>
      </c>
      <c r="C7616">
        <v>0</v>
      </c>
      <c r="D7616">
        <f>IF(AND(brenna5[[#This Row],[temperatura]] &gt; 0, brenna5[[#This Row],[opad]] &gt; 0),1,0)</f>
        <v>0</v>
      </c>
      <c r="E7616">
        <f>IF(brenna5[[#This Row],[czy pada?]] = 1,E7615 + 1,0)</f>
        <v>0</v>
      </c>
    </row>
    <row r="7617" spans="1:5" x14ac:dyDescent="0.3">
      <c r="A7617" s="1">
        <v>43783.291666666664</v>
      </c>
      <c r="B7617">
        <v>-0.4</v>
      </c>
      <c r="C7617">
        <v>0</v>
      </c>
      <c r="D7617">
        <f>IF(AND(brenna5[[#This Row],[temperatura]] &gt; 0, brenna5[[#This Row],[opad]] &gt; 0),1,0)</f>
        <v>0</v>
      </c>
      <c r="E7617">
        <f>IF(brenna5[[#This Row],[czy pada?]] = 1,E7616 + 1,0)</f>
        <v>0</v>
      </c>
    </row>
    <row r="7618" spans="1:5" x14ac:dyDescent="0.3">
      <c r="A7618" s="1">
        <v>43783.333333333336</v>
      </c>
      <c r="B7618">
        <v>1.2</v>
      </c>
      <c r="C7618">
        <v>0</v>
      </c>
      <c r="D7618">
        <f>IF(AND(brenna5[[#This Row],[temperatura]] &gt; 0, brenna5[[#This Row],[opad]] &gt; 0),1,0)</f>
        <v>0</v>
      </c>
      <c r="E7618">
        <f>IF(brenna5[[#This Row],[czy pada?]] = 1,E7617 + 1,0)</f>
        <v>0</v>
      </c>
    </row>
    <row r="7619" spans="1:5" x14ac:dyDescent="0.3">
      <c r="A7619" s="1">
        <v>43783.375</v>
      </c>
      <c r="B7619">
        <v>3.2</v>
      </c>
      <c r="C7619">
        <v>0</v>
      </c>
      <c r="D7619">
        <f>IF(AND(brenna5[[#This Row],[temperatura]] &gt; 0, brenna5[[#This Row],[opad]] &gt; 0),1,0)</f>
        <v>0</v>
      </c>
      <c r="E7619">
        <f>IF(brenna5[[#This Row],[czy pada?]] = 1,E7618 + 1,0)</f>
        <v>0</v>
      </c>
    </row>
    <row r="7620" spans="1:5" x14ac:dyDescent="0.3">
      <c r="A7620" s="1">
        <v>43783.416666666664</v>
      </c>
      <c r="B7620">
        <v>4</v>
      </c>
      <c r="C7620">
        <v>0</v>
      </c>
      <c r="D7620">
        <f>IF(AND(brenna5[[#This Row],[temperatura]] &gt; 0, brenna5[[#This Row],[opad]] &gt; 0),1,0)</f>
        <v>0</v>
      </c>
      <c r="E7620">
        <f>IF(brenna5[[#This Row],[czy pada?]] = 1,E7619 + 1,0)</f>
        <v>0</v>
      </c>
    </row>
    <row r="7621" spans="1:5" x14ac:dyDescent="0.3">
      <c r="A7621" s="1">
        <v>43783.458333333336</v>
      </c>
      <c r="B7621">
        <v>5.5</v>
      </c>
      <c r="C7621">
        <v>0</v>
      </c>
      <c r="D7621">
        <f>IF(AND(brenna5[[#This Row],[temperatura]] &gt; 0, brenna5[[#This Row],[opad]] &gt; 0),1,0)</f>
        <v>0</v>
      </c>
      <c r="E7621">
        <f>IF(brenna5[[#This Row],[czy pada?]] = 1,E7620 + 1,0)</f>
        <v>0</v>
      </c>
    </row>
    <row r="7622" spans="1:5" x14ac:dyDescent="0.3">
      <c r="A7622" s="1">
        <v>43783.5</v>
      </c>
      <c r="B7622">
        <v>6.8</v>
      </c>
      <c r="C7622">
        <v>0</v>
      </c>
      <c r="D7622">
        <f>IF(AND(brenna5[[#This Row],[temperatura]] &gt; 0, brenna5[[#This Row],[opad]] &gt; 0),1,0)</f>
        <v>0</v>
      </c>
      <c r="E7622">
        <f>IF(brenna5[[#This Row],[czy pada?]] = 1,E7621 + 1,0)</f>
        <v>0</v>
      </c>
    </row>
    <row r="7623" spans="1:5" x14ac:dyDescent="0.3">
      <c r="A7623" s="1">
        <v>43783.541666666664</v>
      </c>
      <c r="B7623">
        <v>7.2</v>
      </c>
      <c r="C7623">
        <v>0</v>
      </c>
      <c r="D7623">
        <f>IF(AND(brenna5[[#This Row],[temperatura]] &gt; 0, brenna5[[#This Row],[opad]] &gt; 0),1,0)</f>
        <v>0</v>
      </c>
      <c r="E7623">
        <f>IF(brenna5[[#This Row],[czy pada?]] = 1,E7622 + 1,0)</f>
        <v>0</v>
      </c>
    </row>
    <row r="7624" spans="1:5" x14ac:dyDescent="0.3">
      <c r="A7624" s="1">
        <v>43783.583333333336</v>
      </c>
      <c r="B7624">
        <v>6</v>
      </c>
      <c r="C7624">
        <v>0</v>
      </c>
      <c r="D7624">
        <f>IF(AND(brenna5[[#This Row],[temperatura]] &gt; 0, brenna5[[#This Row],[opad]] &gt; 0),1,0)</f>
        <v>0</v>
      </c>
      <c r="E7624">
        <f>IF(brenna5[[#This Row],[czy pada?]] = 1,E7623 + 1,0)</f>
        <v>0</v>
      </c>
    </row>
    <row r="7625" spans="1:5" x14ac:dyDescent="0.3">
      <c r="A7625" s="1">
        <v>43783.625</v>
      </c>
      <c r="B7625">
        <v>4.5</v>
      </c>
      <c r="C7625">
        <v>0</v>
      </c>
      <c r="D7625">
        <f>IF(AND(brenna5[[#This Row],[temperatura]] &gt; 0, brenna5[[#This Row],[opad]] &gt; 0),1,0)</f>
        <v>0</v>
      </c>
      <c r="E7625">
        <f>IF(brenna5[[#This Row],[czy pada?]] = 1,E7624 + 1,0)</f>
        <v>0</v>
      </c>
    </row>
    <row r="7626" spans="1:5" x14ac:dyDescent="0.3">
      <c r="A7626" s="1">
        <v>43783.666666666664</v>
      </c>
      <c r="B7626">
        <v>3.7</v>
      </c>
      <c r="C7626">
        <v>0</v>
      </c>
      <c r="D7626">
        <f>IF(AND(brenna5[[#This Row],[temperatura]] &gt; 0, brenna5[[#This Row],[opad]] &gt; 0),1,0)</f>
        <v>0</v>
      </c>
      <c r="E7626">
        <f>IF(brenna5[[#This Row],[czy pada?]] = 1,E7625 + 1,0)</f>
        <v>0</v>
      </c>
    </row>
    <row r="7627" spans="1:5" x14ac:dyDescent="0.3">
      <c r="A7627" s="1">
        <v>43783.708333333336</v>
      </c>
      <c r="B7627">
        <v>3.1</v>
      </c>
      <c r="C7627">
        <v>0</v>
      </c>
      <c r="D7627">
        <f>IF(AND(brenna5[[#This Row],[temperatura]] &gt; 0, brenna5[[#This Row],[opad]] &gt; 0),1,0)</f>
        <v>0</v>
      </c>
      <c r="E7627">
        <f>IF(brenna5[[#This Row],[czy pada?]] = 1,E7626 + 1,0)</f>
        <v>0</v>
      </c>
    </row>
    <row r="7628" spans="1:5" x14ac:dyDescent="0.3">
      <c r="A7628" s="1">
        <v>43783.75</v>
      </c>
      <c r="B7628">
        <v>4.8</v>
      </c>
      <c r="C7628">
        <v>0</v>
      </c>
      <c r="D7628">
        <f>IF(AND(brenna5[[#This Row],[temperatura]] &gt; 0, brenna5[[#This Row],[opad]] &gt; 0),1,0)</f>
        <v>0</v>
      </c>
      <c r="E7628">
        <f>IF(brenna5[[#This Row],[czy pada?]] = 1,E7627 + 1,0)</f>
        <v>0</v>
      </c>
    </row>
    <row r="7629" spans="1:5" x14ac:dyDescent="0.3">
      <c r="A7629" s="1">
        <v>43783.791666666664</v>
      </c>
      <c r="B7629">
        <v>8.4</v>
      </c>
      <c r="C7629">
        <v>0</v>
      </c>
      <c r="D7629">
        <f>IF(AND(brenna5[[#This Row],[temperatura]] &gt; 0, brenna5[[#This Row],[opad]] &gt; 0),1,0)</f>
        <v>0</v>
      </c>
      <c r="E7629">
        <f>IF(brenna5[[#This Row],[czy pada?]] = 1,E7628 + 1,0)</f>
        <v>0</v>
      </c>
    </row>
    <row r="7630" spans="1:5" x14ac:dyDescent="0.3">
      <c r="A7630" s="1">
        <v>43783.833333333336</v>
      </c>
      <c r="B7630">
        <v>8.6999999999999993</v>
      </c>
      <c r="C7630">
        <v>0</v>
      </c>
      <c r="D7630">
        <f>IF(AND(brenna5[[#This Row],[temperatura]] &gt; 0, brenna5[[#This Row],[opad]] &gt; 0),1,0)</f>
        <v>0</v>
      </c>
      <c r="E7630">
        <f>IF(brenna5[[#This Row],[czy pada?]] = 1,E7629 + 1,0)</f>
        <v>0</v>
      </c>
    </row>
    <row r="7631" spans="1:5" x14ac:dyDescent="0.3">
      <c r="A7631" s="1">
        <v>43783.875</v>
      </c>
      <c r="B7631">
        <v>8.5</v>
      </c>
      <c r="C7631">
        <v>0</v>
      </c>
      <c r="D7631">
        <f>IF(AND(brenna5[[#This Row],[temperatura]] &gt; 0, brenna5[[#This Row],[opad]] &gt; 0),1,0)</f>
        <v>0</v>
      </c>
      <c r="E7631">
        <f>IF(brenna5[[#This Row],[czy pada?]] = 1,E7630 + 1,0)</f>
        <v>0</v>
      </c>
    </row>
    <row r="7632" spans="1:5" x14ac:dyDescent="0.3">
      <c r="A7632" s="1">
        <v>43783.916666666664</v>
      </c>
      <c r="B7632">
        <v>8.3000000000000007</v>
      </c>
      <c r="C7632">
        <v>0</v>
      </c>
      <c r="D7632">
        <f>IF(AND(brenna5[[#This Row],[temperatura]] &gt; 0, brenna5[[#This Row],[opad]] &gt; 0),1,0)</f>
        <v>0</v>
      </c>
      <c r="E7632">
        <f>IF(brenna5[[#This Row],[czy pada?]] = 1,E7631 + 1,0)</f>
        <v>0</v>
      </c>
    </row>
    <row r="7633" spans="1:5" x14ac:dyDescent="0.3">
      <c r="A7633" s="1">
        <v>43783.958333333336</v>
      </c>
      <c r="B7633">
        <v>8.3000000000000007</v>
      </c>
      <c r="C7633">
        <v>0</v>
      </c>
      <c r="D7633">
        <f>IF(AND(brenna5[[#This Row],[temperatura]] &gt; 0, brenna5[[#This Row],[opad]] &gt; 0),1,0)</f>
        <v>0</v>
      </c>
      <c r="E7633">
        <f>IF(brenna5[[#This Row],[czy pada?]] = 1,E7632 + 1,0)</f>
        <v>0</v>
      </c>
    </row>
    <row r="7634" spans="1:5" x14ac:dyDescent="0.3">
      <c r="A7634" s="1">
        <v>43784</v>
      </c>
      <c r="B7634">
        <v>8.6999999999999993</v>
      </c>
      <c r="C7634">
        <v>0</v>
      </c>
      <c r="D7634">
        <f>IF(AND(brenna5[[#This Row],[temperatura]] &gt; 0, brenna5[[#This Row],[opad]] &gt; 0),1,0)</f>
        <v>0</v>
      </c>
      <c r="E7634">
        <f>IF(brenna5[[#This Row],[czy pada?]] = 1,E7633 + 1,0)</f>
        <v>0</v>
      </c>
    </row>
    <row r="7635" spans="1:5" x14ac:dyDescent="0.3">
      <c r="A7635" s="1">
        <v>43784.041666666664</v>
      </c>
      <c r="B7635">
        <v>9.5</v>
      </c>
      <c r="C7635">
        <v>0</v>
      </c>
      <c r="D7635">
        <f>IF(AND(brenna5[[#This Row],[temperatura]] &gt; 0, brenna5[[#This Row],[opad]] &gt; 0),1,0)</f>
        <v>0</v>
      </c>
      <c r="E7635">
        <f>IF(brenna5[[#This Row],[czy pada?]] = 1,E7634 + 1,0)</f>
        <v>0</v>
      </c>
    </row>
    <row r="7636" spans="1:5" x14ac:dyDescent="0.3">
      <c r="A7636" s="1">
        <v>43784.083333333336</v>
      </c>
      <c r="B7636">
        <v>9.3000000000000007</v>
      </c>
      <c r="C7636">
        <v>0</v>
      </c>
      <c r="D7636">
        <f>IF(AND(brenna5[[#This Row],[temperatura]] &gt; 0, brenna5[[#This Row],[opad]] &gt; 0),1,0)</f>
        <v>0</v>
      </c>
      <c r="E7636">
        <f>IF(brenna5[[#This Row],[czy pada?]] = 1,E7635 + 1,0)</f>
        <v>0</v>
      </c>
    </row>
    <row r="7637" spans="1:5" x14ac:dyDescent="0.3">
      <c r="A7637" s="1">
        <v>43784.125</v>
      </c>
      <c r="B7637">
        <v>8.3000000000000007</v>
      </c>
      <c r="C7637">
        <v>0</v>
      </c>
      <c r="D7637">
        <f>IF(AND(brenna5[[#This Row],[temperatura]] &gt; 0, brenna5[[#This Row],[opad]] &gt; 0),1,0)</f>
        <v>0</v>
      </c>
      <c r="E7637">
        <f>IF(brenna5[[#This Row],[czy pada?]] = 1,E7636 + 1,0)</f>
        <v>0</v>
      </c>
    </row>
    <row r="7638" spans="1:5" x14ac:dyDescent="0.3">
      <c r="A7638" s="1">
        <v>43784.166666666664</v>
      </c>
      <c r="B7638">
        <v>8</v>
      </c>
      <c r="C7638">
        <v>0</v>
      </c>
      <c r="D7638">
        <f>IF(AND(brenna5[[#This Row],[temperatura]] &gt; 0, brenna5[[#This Row],[opad]] &gt; 0),1,0)</f>
        <v>0</v>
      </c>
      <c r="E7638">
        <f>IF(brenna5[[#This Row],[czy pada?]] = 1,E7637 + 1,0)</f>
        <v>0</v>
      </c>
    </row>
    <row r="7639" spans="1:5" x14ac:dyDescent="0.3">
      <c r="A7639" s="1">
        <v>43784.208333333336</v>
      </c>
      <c r="B7639">
        <v>8.9</v>
      </c>
      <c r="C7639">
        <v>0</v>
      </c>
      <c r="D7639">
        <f>IF(AND(brenna5[[#This Row],[temperatura]] &gt; 0, brenna5[[#This Row],[opad]] &gt; 0),1,0)</f>
        <v>0</v>
      </c>
      <c r="E7639">
        <f>IF(brenna5[[#This Row],[czy pada?]] = 1,E7638 + 1,0)</f>
        <v>0</v>
      </c>
    </row>
    <row r="7640" spans="1:5" x14ac:dyDescent="0.3">
      <c r="A7640" s="1">
        <v>43784.25</v>
      </c>
      <c r="B7640">
        <v>8.9</v>
      </c>
      <c r="C7640">
        <v>0</v>
      </c>
      <c r="D7640">
        <f>IF(AND(brenna5[[#This Row],[temperatura]] &gt; 0, brenna5[[#This Row],[opad]] &gt; 0),1,0)</f>
        <v>0</v>
      </c>
      <c r="E7640">
        <f>IF(brenna5[[#This Row],[czy pada?]] = 1,E7639 + 1,0)</f>
        <v>0</v>
      </c>
    </row>
    <row r="7641" spans="1:5" x14ac:dyDescent="0.3">
      <c r="A7641" s="1">
        <v>43784.291666666664</v>
      </c>
      <c r="B7641">
        <v>8.9</v>
      </c>
      <c r="C7641">
        <v>0</v>
      </c>
      <c r="D7641">
        <f>IF(AND(brenna5[[#This Row],[temperatura]] &gt; 0, brenna5[[#This Row],[opad]] &gt; 0),1,0)</f>
        <v>0</v>
      </c>
      <c r="E7641">
        <f>IF(brenna5[[#This Row],[czy pada?]] = 1,E7640 + 1,0)</f>
        <v>0</v>
      </c>
    </row>
    <row r="7642" spans="1:5" x14ac:dyDescent="0.3">
      <c r="A7642" s="1">
        <v>43784.333333333336</v>
      </c>
      <c r="B7642">
        <v>9.6999999999999993</v>
      </c>
      <c r="C7642">
        <v>0</v>
      </c>
      <c r="D7642">
        <f>IF(AND(brenna5[[#This Row],[temperatura]] &gt; 0, brenna5[[#This Row],[opad]] &gt; 0),1,0)</f>
        <v>0</v>
      </c>
      <c r="E7642">
        <f>IF(brenna5[[#This Row],[czy pada?]] = 1,E7641 + 1,0)</f>
        <v>0</v>
      </c>
    </row>
    <row r="7643" spans="1:5" x14ac:dyDescent="0.3">
      <c r="A7643" s="1">
        <v>43784.375</v>
      </c>
      <c r="B7643">
        <v>10.8</v>
      </c>
      <c r="C7643">
        <v>0</v>
      </c>
      <c r="D7643">
        <f>IF(AND(brenna5[[#This Row],[temperatura]] &gt; 0, brenna5[[#This Row],[opad]] &gt; 0),1,0)</f>
        <v>0</v>
      </c>
      <c r="E7643">
        <f>IF(brenna5[[#This Row],[czy pada?]] = 1,E7642 + 1,0)</f>
        <v>0</v>
      </c>
    </row>
    <row r="7644" spans="1:5" x14ac:dyDescent="0.3">
      <c r="A7644" s="1">
        <v>43784.416666666664</v>
      </c>
      <c r="B7644">
        <v>11.3</v>
      </c>
      <c r="C7644">
        <v>0</v>
      </c>
      <c r="D7644">
        <f>IF(AND(brenna5[[#This Row],[temperatura]] &gt; 0, brenna5[[#This Row],[opad]] &gt; 0),1,0)</f>
        <v>0</v>
      </c>
      <c r="E7644">
        <f>IF(brenna5[[#This Row],[czy pada?]] = 1,E7643 + 1,0)</f>
        <v>0</v>
      </c>
    </row>
    <row r="7645" spans="1:5" x14ac:dyDescent="0.3">
      <c r="A7645" s="1">
        <v>43784.458333333336</v>
      </c>
      <c r="B7645">
        <v>12.3</v>
      </c>
      <c r="C7645">
        <v>0</v>
      </c>
      <c r="D7645">
        <f>IF(AND(brenna5[[#This Row],[temperatura]] &gt; 0, brenna5[[#This Row],[opad]] &gt; 0),1,0)</f>
        <v>0</v>
      </c>
      <c r="E7645">
        <f>IF(brenna5[[#This Row],[czy pada?]] = 1,E7644 + 1,0)</f>
        <v>0</v>
      </c>
    </row>
    <row r="7646" spans="1:5" x14ac:dyDescent="0.3">
      <c r="A7646" s="1">
        <v>43784.5</v>
      </c>
      <c r="B7646">
        <v>12.2</v>
      </c>
      <c r="C7646">
        <v>0</v>
      </c>
      <c r="D7646">
        <f>IF(AND(brenna5[[#This Row],[temperatura]] &gt; 0, brenna5[[#This Row],[opad]] &gt; 0),1,0)</f>
        <v>0</v>
      </c>
      <c r="E7646">
        <f>IF(brenna5[[#This Row],[czy pada?]] = 1,E7645 + 1,0)</f>
        <v>0</v>
      </c>
    </row>
    <row r="7647" spans="1:5" x14ac:dyDescent="0.3">
      <c r="A7647" s="1">
        <v>43784.541666666664</v>
      </c>
      <c r="B7647">
        <v>11.5</v>
      </c>
      <c r="C7647">
        <v>0</v>
      </c>
      <c r="D7647">
        <f>IF(AND(brenna5[[#This Row],[temperatura]] &gt; 0, brenna5[[#This Row],[opad]] &gt; 0),1,0)</f>
        <v>0</v>
      </c>
      <c r="E7647">
        <f>IF(brenna5[[#This Row],[czy pada?]] = 1,E7646 + 1,0)</f>
        <v>0</v>
      </c>
    </row>
    <row r="7648" spans="1:5" x14ac:dyDescent="0.3">
      <c r="A7648" s="1">
        <v>43784.583333333336</v>
      </c>
      <c r="B7648">
        <v>11.2</v>
      </c>
      <c r="C7648">
        <v>0</v>
      </c>
      <c r="D7648">
        <f>IF(AND(brenna5[[#This Row],[temperatura]] &gt; 0, brenna5[[#This Row],[opad]] &gt; 0),1,0)</f>
        <v>0</v>
      </c>
      <c r="E7648">
        <f>IF(brenna5[[#This Row],[czy pada?]] = 1,E7647 + 1,0)</f>
        <v>0</v>
      </c>
    </row>
    <row r="7649" spans="1:5" x14ac:dyDescent="0.3">
      <c r="A7649" s="1">
        <v>43784.625</v>
      </c>
      <c r="B7649">
        <v>10.3</v>
      </c>
      <c r="C7649">
        <v>0</v>
      </c>
      <c r="D7649">
        <f>IF(AND(brenna5[[#This Row],[temperatura]] &gt; 0, brenna5[[#This Row],[opad]] &gt; 0),1,0)</f>
        <v>0</v>
      </c>
      <c r="E7649">
        <f>IF(brenna5[[#This Row],[czy pada?]] = 1,E7648 + 1,0)</f>
        <v>0</v>
      </c>
    </row>
    <row r="7650" spans="1:5" x14ac:dyDescent="0.3">
      <c r="A7650" s="1">
        <v>43784.666666666664</v>
      </c>
      <c r="B7650">
        <v>9.4</v>
      </c>
      <c r="C7650">
        <v>0</v>
      </c>
      <c r="D7650">
        <f>IF(AND(brenna5[[#This Row],[temperatura]] &gt; 0, brenna5[[#This Row],[opad]] &gt; 0),1,0)</f>
        <v>0</v>
      </c>
      <c r="E7650">
        <f>IF(brenna5[[#This Row],[czy pada?]] = 1,E7649 + 1,0)</f>
        <v>0</v>
      </c>
    </row>
    <row r="7651" spans="1:5" x14ac:dyDescent="0.3">
      <c r="A7651" s="1">
        <v>43784.708333333336</v>
      </c>
      <c r="B7651">
        <v>10</v>
      </c>
      <c r="C7651">
        <v>0</v>
      </c>
      <c r="D7651">
        <f>IF(AND(brenna5[[#This Row],[temperatura]] &gt; 0, brenna5[[#This Row],[opad]] &gt; 0),1,0)</f>
        <v>0</v>
      </c>
      <c r="E7651">
        <f>IF(brenna5[[#This Row],[czy pada?]] = 1,E7650 + 1,0)</f>
        <v>0</v>
      </c>
    </row>
    <row r="7652" spans="1:5" x14ac:dyDescent="0.3">
      <c r="A7652" s="1">
        <v>43784.75</v>
      </c>
      <c r="B7652">
        <v>10</v>
      </c>
      <c r="C7652">
        <v>0</v>
      </c>
      <c r="D7652">
        <f>IF(AND(brenna5[[#This Row],[temperatura]] &gt; 0, brenna5[[#This Row],[opad]] &gt; 0),1,0)</f>
        <v>0</v>
      </c>
      <c r="E7652">
        <f>IF(brenna5[[#This Row],[czy pada?]] = 1,E7651 + 1,0)</f>
        <v>0</v>
      </c>
    </row>
    <row r="7653" spans="1:5" x14ac:dyDescent="0.3">
      <c r="A7653" s="1">
        <v>43784.791666666664</v>
      </c>
      <c r="B7653">
        <v>9.9</v>
      </c>
      <c r="C7653">
        <v>0</v>
      </c>
      <c r="D7653">
        <f>IF(AND(brenna5[[#This Row],[temperatura]] &gt; 0, brenna5[[#This Row],[opad]] &gt; 0),1,0)</f>
        <v>0</v>
      </c>
      <c r="E7653">
        <f>IF(brenna5[[#This Row],[czy pada?]] = 1,E7652 + 1,0)</f>
        <v>0</v>
      </c>
    </row>
    <row r="7654" spans="1:5" x14ac:dyDescent="0.3">
      <c r="A7654" s="1">
        <v>43784.833333333336</v>
      </c>
      <c r="B7654">
        <v>9.6999999999999993</v>
      </c>
      <c r="C7654">
        <v>0</v>
      </c>
      <c r="D7654">
        <f>IF(AND(brenna5[[#This Row],[temperatura]] &gt; 0, brenna5[[#This Row],[opad]] &gt; 0),1,0)</f>
        <v>0</v>
      </c>
      <c r="E7654">
        <f>IF(brenna5[[#This Row],[czy pada?]] = 1,E7653 + 1,0)</f>
        <v>0</v>
      </c>
    </row>
    <row r="7655" spans="1:5" x14ac:dyDescent="0.3">
      <c r="A7655" s="1">
        <v>43784.875</v>
      </c>
      <c r="B7655">
        <v>9.5</v>
      </c>
      <c r="C7655">
        <v>0</v>
      </c>
      <c r="D7655">
        <f>IF(AND(brenna5[[#This Row],[temperatura]] &gt; 0, brenna5[[#This Row],[opad]] &gt; 0),1,0)</f>
        <v>0</v>
      </c>
      <c r="E7655">
        <f>IF(brenna5[[#This Row],[czy pada?]] = 1,E7654 + 1,0)</f>
        <v>0</v>
      </c>
    </row>
    <row r="7656" spans="1:5" x14ac:dyDescent="0.3">
      <c r="A7656" s="1">
        <v>43784.916666666664</v>
      </c>
      <c r="B7656">
        <v>9.1999999999999993</v>
      </c>
      <c r="C7656">
        <v>0</v>
      </c>
      <c r="D7656">
        <f>IF(AND(brenna5[[#This Row],[temperatura]] &gt; 0, brenna5[[#This Row],[opad]] &gt; 0),1,0)</f>
        <v>0</v>
      </c>
      <c r="E7656">
        <f>IF(brenna5[[#This Row],[czy pada?]] = 1,E7655 + 1,0)</f>
        <v>0</v>
      </c>
    </row>
    <row r="7657" spans="1:5" x14ac:dyDescent="0.3">
      <c r="A7657" s="1">
        <v>43784.958333333336</v>
      </c>
      <c r="B7657">
        <v>8.3000000000000007</v>
      </c>
      <c r="C7657">
        <v>0</v>
      </c>
      <c r="D7657">
        <f>IF(AND(brenna5[[#This Row],[temperatura]] &gt; 0, brenna5[[#This Row],[opad]] &gt; 0),1,0)</f>
        <v>0</v>
      </c>
      <c r="E7657">
        <f>IF(brenna5[[#This Row],[czy pada?]] = 1,E7656 + 1,0)</f>
        <v>0</v>
      </c>
    </row>
    <row r="7658" spans="1:5" x14ac:dyDescent="0.3">
      <c r="A7658" s="1">
        <v>43785</v>
      </c>
      <c r="B7658">
        <v>8.6</v>
      </c>
      <c r="C7658">
        <v>0</v>
      </c>
      <c r="D7658">
        <f>IF(AND(brenna5[[#This Row],[temperatura]] &gt; 0, brenna5[[#This Row],[opad]] &gt; 0),1,0)</f>
        <v>0</v>
      </c>
      <c r="E7658">
        <f>IF(brenna5[[#This Row],[czy pada?]] = 1,E7657 + 1,0)</f>
        <v>0</v>
      </c>
    </row>
    <row r="7659" spans="1:5" x14ac:dyDescent="0.3">
      <c r="A7659" s="1">
        <v>43785.041666666664</v>
      </c>
      <c r="B7659">
        <v>9.5</v>
      </c>
      <c r="C7659">
        <v>0</v>
      </c>
      <c r="D7659">
        <f>IF(AND(brenna5[[#This Row],[temperatura]] &gt; 0, brenna5[[#This Row],[opad]] &gt; 0),1,0)</f>
        <v>0</v>
      </c>
      <c r="E7659">
        <f>IF(brenna5[[#This Row],[czy pada?]] = 1,E7658 + 1,0)</f>
        <v>0</v>
      </c>
    </row>
    <row r="7660" spans="1:5" x14ac:dyDescent="0.3">
      <c r="A7660" s="1">
        <v>43785.083333333336</v>
      </c>
      <c r="B7660">
        <v>10</v>
      </c>
      <c r="C7660">
        <v>0</v>
      </c>
      <c r="D7660">
        <f>IF(AND(brenna5[[#This Row],[temperatura]] &gt; 0, brenna5[[#This Row],[opad]] &gt; 0),1,0)</f>
        <v>0</v>
      </c>
      <c r="E7660">
        <f>IF(brenna5[[#This Row],[czy pada?]] = 1,E7659 + 1,0)</f>
        <v>0</v>
      </c>
    </row>
    <row r="7661" spans="1:5" x14ac:dyDescent="0.3">
      <c r="A7661" s="1">
        <v>43785.125</v>
      </c>
      <c r="B7661">
        <v>10.4</v>
      </c>
      <c r="C7661">
        <v>0</v>
      </c>
      <c r="D7661">
        <f>IF(AND(brenna5[[#This Row],[temperatura]] &gt; 0, brenna5[[#This Row],[opad]] &gt; 0),1,0)</f>
        <v>0</v>
      </c>
      <c r="E7661">
        <f>IF(brenna5[[#This Row],[czy pada?]] = 1,E7660 + 1,0)</f>
        <v>0</v>
      </c>
    </row>
    <row r="7662" spans="1:5" x14ac:dyDescent="0.3">
      <c r="A7662" s="1">
        <v>43785.166666666664</v>
      </c>
      <c r="B7662">
        <v>11</v>
      </c>
      <c r="C7662">
        <v>0</v>
      </c>
      <c r="D7662">
        <f>IF(AND(brenna5[[#This Row],[temperatura]] &gt; 0, brenna5[[#This Row],[opad]] &gt; 0),1,0)</f>
        <v>0</v>
      </c>
      <c r="E7662">
        <f>IF(brenna5[[#This Row],[czy pada?]] = 1,E7661 + 1,0)</f>
        <v>0</v>
      </c>
    </row>
    <row r="7663" spans="1:5" x14ac:dyDescent="0.3">
      <c r="A7663" s="1">
        <v>43785.208333333336</v>
      </c>
      <c r="B7663">
        <v>10.9</v>
      </c>
      <c r="C7663">
        <v>0</v>
      </c>
      <c r="D7663">
        <f>IF(AND(brenna5[[#This Row],[temperatura]] &gt; 0, brenna5[[#This Row],[opad]] &gt; 0),1,0)</f>
        <v>0</v>
      </c>
      <c r="E7663">
        <f>IF(brenna5[[#This Row],[czy pada?]] = 1,E7662 + 1,0)</f>
        <v>0</v>
      </c>
    </row>
    <row r="7664" spans="1:5" x14ac:dyDescent="0.3">
      <c r="A7664" s="1">
        <v>43785.25</v>
      </c>
      <c r="B7664">
        <v>10.9</v>
      </c>
      <c r="C7664">
        <v>0</v>
      </c>
      <c r="D7664">
        <f>IF(AND(brenna5[[#This Row],[temperatura]] &gt; 0, brenna5[[#This Row],[opad]] &gt; 0),1,0)</f>
        <v>0</v>
      </c>
      <c r="E7664">
        <f>IF(brenna5[[#This Row],[czy pada?]] = 1,E7663 + 1,0)</f>
        <v>0</v>
      </c>
    </row>
    <row r="7665" spans="1:5" x14ac:dyDescent="0.3">
      <c r="A7665" s="1">
        <v>43785.291666666664</v>
      </c>
      <c r="B7665">
        <v>11.1</v>
      </c>
      <c r="C7665">
        <v>0</v>
      </c>
      <c r="D7665">
        <f>IF(AND(brenna5[[#This Row],[temperatura]] &gt; 0, brenna5[[#This Row],[opad]] &gt; 0),1,0)</f>
        <v>0</v>
      </c>
      <c r="E7665">
        <f>IF(brenna5[[#This Row],[czy pada?]] = 1,E7664 + 1,0)</f>
        <v>0</v>
      </c>
    </row>
    <row r="7666" spans="1:5" x14ac:dyDescent="0.3">
      <c r="A7666" s="1">
        <v>43785.333333333336</v>
      </c>
      <c r="B7666">
        <v>10.6</v>
      </c>
      <c r="C7666">
        <v>0</v>
      </c>
      <c r="D7666">
        <f>IF(AND(brenna5[[#This Row],[temperatura]] &gt; 0, brenna5[[#This Row],[opad]] &gt; 0),1,0)</f>
        <v>0</v>
      </c>
      <c r="E7666">
        <f>IF(brenna5[[#This Row],[czy pada?]] = 1,E7665 + 1,0)</f>
        <v>0</v>
      </c>
    </row>
    <row r="7667" spans="1:5" x14ac:dyDescent="0.3">
      <c r="A7667" s="1">
        <v>43785.375</v>
      </c>
      <c r="B7667">
        <v>10.199999999999999</v>
      </c>
      <c r="C7667">
        <v>0</v>
      </c>
      <c r="D7667">
        <f>IF(AND(brenna5[[#This Row],[temperatura]] &gt; 0, brenna5[[#This Row],[opad]] &gt; 0),1,0)</f>
        <v>0</v>
      </c>
      <c r="E7667">
        <f>IF(brenna5[[#This Row],[czy pada?]] = 1,E7666 + 1,0)</f>
        <v>0</v>
      </c>
    </row>
    <row r="7668" spans="1:5" x14ac:dyDescent="0.3">
      <c r="A7668" s="1">
        <v>43785.416666666664</v>
      </c>
      <c r="B7668">
        <v>10.6</v>
      </c>
      <c r="C7668">
        <v>0</v>
      </c>
      <c r="D7668">
        <f>IF(AND(brenna5[[#This Row],[temperatura]] &gt; 0, brenna5[[#This Row],[opad]] &gt; 0),1,0)</f>
        <v>0</v>
      </c>
      <c r="E7668">
        <f>IF(brenna5[[#This Row],[czy pada?]] = 1,E7667 + 1,0)</f>
        <v>0</v>
      </c>
    </row>
    <row r="7669" spans="1:5" x14ac:dyDescent="0.3">
      <c r="A7669" s="1">
        <v>43785.458333333336</v>
      </c>
      <c r="B7669">
        <v>10.9</v>
      </c>
      <c r="C7669">
        <v>0</v>
      </c>
      <c r="D7669">
        <f>IF(AND(brenna5[[#This Row],[temperatura]] &gt; 0, brenna5[[#This Row],[opad]] &gt; 0),1,0)</f>
        <v>0</v>
      </c>
      <c r="E7669">
        <f>IF(brenna5[[#This Row],[czy pada?]] = 1,E7668 + 1,0)</f>
        <v>0</v>
      </c>
    </row>
    <row r="7670" spans="1:5" x14ac:dyDescent="0.3">
      <c r="A7670" s="1">
        <v>43785.5</v>
      </c>
      <c r="B7670">
        <v>10.8</v>
      </c>
      <c r="C7670">
        <v>0</v>
      </c>
      <c r="D7670">
        <f>IF(AND(brenna5[[#This Row],[temperatura]] &gt; 0, brenna5[[#This Row],[opad]] &gt; 0),1,0)</f>
        <v>0</v>
      </c>
      <c r="E7670">
        <f>IF(brenna5[[#This Row],[czy pada?]] = 1,E7669 + 1,0)</f>
        <v>0</v>
      </c>
    </row>
    <row r="7671" spans="1:5" x14ac:dyDescent="0.3">
      <c r="A7671" s="1">
        <v>43785.541666666664</v>
      </c>
      <c r="B7671">
        <v>10.9</v>
      </c>
      <c r="C7671">
        <v>0</v>
      </c>
      <c r="D7671">
        <f>IF(AND(brenna5[[#This Row],[temperatura]] &gt; 0, brenna5[[#This Row],[opad]] &gt; 0),1,0)</f>
        <v>0</v>
      </c>
      <c r="E7671">
        <f>IF(brenna5[[#This Row],[czy pada?]] = 1,E7670 + 1,0)</f>
        <v>0</v>
      </c>
    </row>
    <row r="7672" spans="1:5" x14ac:dyDescent="0.3">
      <c r="A7672" s="1">
        <v>43785.583333333336</v>
      </c>
      <c r="B7672">
        <v>11.1</v>
      </c>
      <c r="C7672">
        <v>0</v>
      </c>
      <c r="D7672">
        <f>IF(AND(brenna5[[#This Row],[temperatura]] &gt; 0, brenna5[[#This Row],[opad]] &gt; 0),1,0)</f>
        <v>0</v>
      </c>
      <c r="E7672">
        <f>IF(brenna5[[#This Row],[czy pada?]] = 1,E7671 + 1,0)</f>
        <v>0</v>
      </c>
    </row>
    <row r="7673" spans="1:5" x14ac:dyDescent="0.3">
      <c r="A7673" s="1">
        <v>43785.625</v>
      </c>
      <c r="B7673">
        <v>11</v>
      </c>
      <c r="C7673">
        <v>0</v>
      </c>
      <c r="D7673">
        <f>IF(AND(brenna5[[#This Row],[temperatura]] &gt; 0, brenna5[[#This Row],[opad]] &gt; 0),1,0)</f>
        <v>0</v>
      </c>
      <c r="E7673">
        <f>IF(brenna5[[#This Row],[czy pada?]] = 1,E7672 + 1,0)</f>
        <v>0</v>
      </c>
    </row>
    <row r="7674" spans="1:5" x14ac:dyDescent="0.3">
      <c r="A7674" s="1">
        <v>43785.666666666664</v>
      </c>
      <c r="B7674">
        <v>10.7</v>
      </c>
      <c r="C7674">
        <v>0</v>
      </c>
      <c r="D7674">
        <f>IF(AND(brenna5[[#This Row],[temperatura]] &gt; 0, brenna5[[#This Row],[opad]] &gt; 0),1,0)</f>
        <v>0</v>
      </c>
      <c r="E7674">
        <f>IF(brenna5[[#This Row],[czy pada?]] = 1,E7673 + 1,0)</f>
        <v>0</v>
      </c>
    </row>
    <row r="7675" spans="1:5" x14ac:dyDescent="0.3">
      <c r="A7675" s="1">
        <v>43785.708333333336</v>
      </c>
      <c r="B7675">
        <v>10.199999999999999</v>
      </c>
      <c r="C7675">
        <v>0</v>
      </c>
      <c r="D7675">
        <f>IF(AND(brenna5[[#This Row],[temperatura]] &gt; 0, brenna5[[#This Row],[opad]] &gt; 0),1,0)</f>
        <v>0</v>
      </c>
      <c r="E7675">
        <f>IF(brenna5[[#This Row],[czy pada?]] = 1,E7674 + 1,0)</f>
        <v>0</v>
      </c>
    </row>
    <row r="7676" spans="1:5" x14ac:dyDescent="0.3">
      <c r="A7676" s="1">
        <v>43785.75</v>
      </c>
      <c r="B7676">
        <v>9.5</v>
      </c>
      <c r="C7676">
        <v>0</v>
      </c>
      <c r="D7676">
        <f>IF(AND(brenna5[[#This Row],[temperatura]] &gt; 0, brenna5[[#This Row],[opad]] &gt; 0),1,0)</f>
        <v>0</v>
      </c>
      <c r="E7676">
        <f>IF(brenna5[[#This Row],[czy pada?]] = 1,E7675 + 1,0)</f>
        <v>0</v>
      </c>
    </row>
    <row r="7677" spans="1:5" x14ac:dyDescent="0.3">
      <c r="A7677" s="1">
        <v>43785.791666666664</v>
      </c>
      <c r="B7677">
        <v>8.9</v>
      </c>
      <c r="C7677">
        <v>0</v>
      </c>
      <c r="D7677">
        <f>IF(AND(brenna5[[#This Row],[temperatura]] &gt; 0, brenna5[[#This Row],[opad]] &gt; 0),1,0)</f>
        <v>0</v>
      </c>
      <c r="E7677">
        <f>IF(brenna5[[#This Row],[czy pada?]] = 1,E7676 + 1,0)</f>
        <v>0</v>
      </c>
    </row>
    <row r="7678" spans="1:5" x14ac:dyDescent="0.3">
      <c r="A7678" s="1">
        <v>43785.833333333336</v>
      </c>
      <c r="B7678">
        <v>8.9</v>
      </c>
      <c r="C7678">
        <v>0</v>
      </c>
      <c r="D7678">
        <f>IF(AND(brenna5[[#This Row],[temperatura]] &gt; 0, brenna5[[#This Row],[opad]] &gt; 0),1,0)</f>
        <v>0</v>
      </c>
      <c r="E7678">
        <f>IF(brenna5[[#This Row],[czy pada?]] = 1,E7677 + 1,0)</f>
        <v>0</v>
      </c>
    </row>
    <row r="7679" spans="1:5" x14ac:dyDescent="0.3">
      <c r="A7679" s="1">
        <v>43785.875</v>
      </c>
      <c r="B7679">
        <v>9.1</v>
      </c>
      <c r="C7679">
        <v>0</v>
      </c>
      <c r="D7679">
        <f>IF(AND(brenna5[[#This Row],[temperatura]] &gt; 0, brenna5[[#This Row],[opad]] &gt; 0),1,0)</f>
        <v>0</v>
      </c>
      <c r="E7679">
        <f>IF(brenna5[[#This Row],[czy pada?]] = 1,E7678 + 1,0)</f>
        <v>0</v>
      </c>
    </row>
    <row r="7680" spans="1:5" x14ac:dyDescent="0.3">
      <c r="A7680" s="1">
        <v>43785.916666666664</v>
      </c>
      <c r="B7680">
        <v>9.1999999999999993</v>
      </c>
      <c r="C7680">
        <v>0</v>
      </c>
      <c r="D7680">
        <f>IF(AND(brenna5[[#This Row],[temperatura]] &gt; 0, brenna5[[#This Row],[opad]] &gt; 0),1,0)</f>
        <v>0</v>
      </c>
      <c r="E7680">
        <f>IF(brenna5[[#This Row],[czy pada?]] = 1,E7679 + 1,0)</f>
        <v>0</v>
      </c>
    </row>
    <row r="7681" spans="1:5" x14ac:dyDescent="0.3">
      <c r="A7681" s="1">
        <v>43785.958333333336</v>
      </c>
      <c r="B7681">
        <v>9.6</v>
      </c>
      <c r="C7681">
        <v>0</v>
      </c>
      <c r="D7681">
        <f>IF(AND(brenna5[[#This Row],[temperatura]] &gt; 0, brenna5[[#This Row],[opad]] &gt; 0),1,0)</f>
        <v>0</v>
      </c>
      <c r="E7681">
        <f>IF(brenna5[[#This Row],[czy pada?]] = 1,E7680 + 1,0)</f>
        <v>0</v>
      </c>
    </row>
    <row r="7682" spans="1:5" x14ac:dyDescent="0.3">
      <c r="A7682" s="1">
        <v>43786</v>
      </c>
      <c r="B7682">
        <v>9.6</v>
      </c>
      <c r="C7682">
        <v>0</v>
      </c>
      <c r="D7682">
        <f>IF(AND(brenna5[[#This Row],[temperatura]] &gt; 0, brenna5[[#This Row],[opad]] &gt; 0),1,0)</f>
        <v>0</v>
      </c>
      <c r="E7682">
        <f>IF(brenna5[[#This Row],[czy pada?]] = 1,E7681 + 1,0)</f>
        <v>0</v>
      </c>
    </row>
    <row r="7683" spans="1:5" x14ac:dyDescent="0.3">
      <c r="A7683" s="1">
        <v>43786.041666666664</v>
      </c>
      <c r="B7683">
        <v>9.6999999999999993</v>
      </c>
      <c r="C7683">
        <v>0</v>
      </c>
      <c r="D7683">
        <f>IF(AND(brenna5[[#This Row],[temperatura]] &gt; 0, brenna5[[#This Row],[opad]] &gt; 0),1,0)</f>
        <v>0</v>
      </c>
      <c r="E7683">
        <f>IF(brenna5[[#This Row],[czy pada?]] = 1,E7682 + 1,0)</f>
        <v>0</v>
      </c>
    </row>
    <row r="7684" spans="1:5" x14ac:dyDescent="0.3">
      <c r="A7684" s="1">
        <v>43786.083333333336</v>
      </c>
      <c r="B7684">
        <v>9.9</v>
      </c>
      <c r="C7684">
        <v>0</v>
      </c>
      <c r="D7684">
        <f>IF(AND(brenna5[[#This Row],[temperatura]] &gt; 0, brenna5[[#This Row],[opad]] &gt; 0),1,0)</f>
        <v>0</v>
      </c>
      <c r="E7684">
        <f>IF(brenna5[[#This Row],[czy pada?]] = 1,E7683 + 1,0)</f>
        <v>0</v>
      </c>
    </row>
    <row r="7685" spans="1:5" x14ac:dyDescent="0.3">
      <c r="A7685" s="1">
        <v>43786.125</v>
      </c>
      <c r="B7685">
        <v>10</v>
      </c>
      <c r="C7685">
        <v>0</v>
      </c>
      <c r="D7685">
        <f>IF(AND(brenna5[[#This Row],[temperatura]] &gt; 0, brenna5[[#This Row],[opad]] &gt; 0),1,0)</f>
        <v>0</v>
      </c>
      <c r="E7685">
        <f>IF(brenna5[[#This Row],[czy pada?]] = 1,E7684 + 1,0)</f>
        <v>0</v>
      </c>
    </row>
    <row r="7686" spans="1:5" x14ac:dyDescent="0.3">
      <c r="A7686" s="1">
        <v>43786.166666666664</v>
      </c>
      <c r="B7686">
        <v>10.1</v>
      </c>
      <c r="C7686">
        <v>0</v>
      </c>
      <c r="D7686">
        <f>IF(AND(brenna5[[#This Row],[temperatura]] &gt; 0, brenna5[[#This Row],[opad]] &gt; 0),1,0)</f>
        <v>0</v>
      </c>
      <c r="E7686">
        <f>IF(brenna5[[#This Row],[czy pada?]] = 1,E7685 + 1,0)</f>
        <v>0</v>
      </c>
    </row>
    <row r="7687" spans="1:5" x14ac:dyDescent="0.3">
      <c r="A7687" s="1">
        <v>43786.208333333336</v>
      </c>
      <c r="B7687">
        <v>10.3</v>
      </c>
      <c r="C7687">
        <v>0</v>
      </c>
      <c r="D7687">
        <f>IF(AND(brenna5[[#This Row],[temperatura]] &gt; 0, brenna5[[#This Row],[opad]] &gt; 0),1,0)</f>
        <v>0</v>
      </c>
      <c r="E7687">
        <f>IF(brenna5[[#This Row],[czy pada?]] = 1,E7686 + 1,0)</f>
        <v>0</v>
      </c>
    </row>
    <row r="7688" spans="1:5" x14ac:dyDescent="0.3">
      <c r="A7688" s="1">
        <v>43786.25</v>
      </c>
      <c r="B7688">
        <v>10.6</v>
      </c>
      <c r="C7688">
        <v>0</v>
      </c>
      <c r="D7688">
        <f>IF(AND(brenna5[[#This Row],[temperatura]] &gt; 0, brenna5[[#This Row],[opad]] &gt; 0),1,0)</f>
        <v>0</v>
      </c>
      <c r="E7688">
        <f>IF(brenna5[[#This Row],[czy pada?]] = 1,E7687 + 1,0)</f>
        <v>0</v>
      </c>
    </row>
    <row r="7689" spans="1:5" x14ac:dyDescent="0.3">
      <c r="A7689" s="1">
        <v>43786.291666666664</v>
      </c>
      <c r="B7689">
        <v>10.7</v>
      </c>
      <c r="C7689">
        <v>0</v>
      </c>
      <c r="D7689">
        <f>IF(AND(brenna5[[#This Row],[temperatura]] &gt; 0, brenna5[[#This Row],[opad]] &gt; 0),1,0)</f>
        <v>0</v>
      </c>
      <c r="E7689">
        <f>IF(brenna5[[#This Row],[czy pada?]] = 1,E7688 + 1,0)</f>
        <v>0</v>
      </c>
    </row>
    <row r="7690" spans="1:5" x14ac:dyDescent="0.3">
      <c r="A7690" s="1">
        <v>43786.333333333336</v>
      </c>
      <c r="B7690">
        <v>11.8</v>
      </c>
      <c r="C7690">
        <v>0</v>
      </c>
      <c r="D7690">
        <f>IF(AND(brenna5[[#This Row],[temperatura]] &gt; 0, brenna5[[#This Row],[opad]] &gt; 0),1,0)</f>
        <v>0</v>
      </c>
      <c r="E7690">
        <f>IF(brenna5[[#This Row],[czy pada?]] = 1,E7689 + 1,0)</f>
        <v>0</v>
      </c>
    </row>
    <row r="7691" spans="1:5" x14ac:dyDescent="0.3">
      <c r="A7691" s="1">
        <v>43786.375</v>
      </c>
      <c r="B7691">
        <v>12.1</v>
      </c>
      <c r="C7691">
        <v>0</v>
      </c>
      <c r="D7691">
        <f>IF(AND(brenna5[[#This Row],[temperatura]] &gt; 0, brenna5[[#This Row],[opad]] &gt; 0),1,0)</f>
        <v>0</v>
      </c>
      <c r="E7691">
        <f>IF(brenna5[[#This Row],[czy pada?]] = 1,E7690 + 1,0)</f>
        <v>0</v>
      </c>
    </row>
    <row r="7692" spans="1:5" x14ac:dyDescent="0.3">
      <c r="A7692" s="1">
        <v>43786.416666666664</v>
      </c>
      <c r="B7692">
        <v>12.5</v>
      </c>
      <c r="C7692">
        <v>0</v>
      </c>
      <c r="D7692">
        <f>IF(AND(brenna5[[#This Row],[temperatura]] &gt; 0, brenna5[[#This Row],[opad]] &gt; 0),1,0)</f>
        <v>0</v>
      </c>
      <c r="E7692">
        <f>IF(brenna5[[#This Row],[czy pada?]] = 1,E7691 + 1,0)</f>
        <v>0</v>
      </c>
    </row>
    <row r="7693" spans="1:5" x14ac:dyDescent="0.3">
      <c r="A7693" s="1">
        <v>43786.458333333336</v>
      </c>
      <c r="B7693">
        <v>13.6</v>
      </c>
      <c r="C7693">
        <v>0</v>
      </c>
      <c r="D7693">
        <f>IF(AND(brenna5[[#This Row],[temperatura]] &gt; 0, brenna5[[#This Row],[opad]] &gt; 0),1,0)</f>
        <v>0</v>
      </c>
      <c r="E7693">
        <f>IF(brenna5[[#This Row],[czy pada?]] = 1,E7692 + 1,0)</f>
        <v>0</v>
      </c>
    </row>
    <row r="7694" spans="1:5" x14ac:dyDescent="0.3">
      <c r="A7694" s="1">
        <v>43786.5</v>
      </c>
      <c r="B7694">
        <v>13.8</v>
      </c>
      <c r="C7694">
        <v>0</v>
      </c>
      <c r="D7694">
        <f>IF(AND(brenna5[[#This Row],[temperatura]] &gt; 0, brenna5[[#This Row],[opad]] &gt; 0),1,0)</f>
        <v>0</v>
      </c>
      <c r="E7694">
        <f>IF(brenna5[[#This Row],[czy pada?]] = 1,E7693 + 1,0)</f>
        <v>0</v>
      </c>
    </row>
    <row r="7695" spans="1:5" x14ac:dyDescent="0.3">
      <c r="A7695" s="1">
        <v>43786.541666666664</v>
      </c>
      <c r="B7695">
        <v>13.1</v>
      </c>
      <c r="C7695">
        <v>0</v>
      </c>
      <c r="D7695">
        <f>IF(AND(brenna5[[#This Row],[temperatura]] &gt; 0, brenna5[[#This Row],[opad]] &gt; 0),1,0)</f>
        <v>0</v>
      </c>
      <c r="E7695">
        <f>IF(brenna5[[#This Row],[czy pada?]] = 1,E7694 + 1,0)</f>
        <v>0</v>
      </c>
    </row>
    <row r="7696" spans="1:5" x14ac:dyDescent="0.3">
      <c r="A7696" s="1">
        <v>43786.583333333336</v>
      </c>
      <c r="B7696">
        <v>12.7</v>
      </c>
      <c r="C7696">
        <v>0</v>
      </c>
      <c r="D7696">
        <f>IF(AND(brenna5[[#This Row],[temperatura]] &gt; 0, brenna5[[#This Row],[opad]] &gt; 0),1,0)</f>
        <v>0</v>
      </c>
      <c r="E7696">
        <f>IF(brenna5[[#This Row],[czy pada?]] = 1,E7695 + 1,0)</f>
        <v>0</v>
      </c>
    </row>
    <row r="7697" spans="1:5" x14ac:dyDescent="0.3">
      <c r="A7697" s="1">
        <v>43786.625</v>
      </c>
      <c r="B7697">
        <v>12.2</v>
      </c>
      <c r="C7697">
        <v>0</v>
      </c>
      <c r="D7697">
        <f>IF(AND(brenna5[[#This Row],[temperatura]] &gt; 0, brenna5[[#This Row],[opad]] &gt; 0),1,0)</f>
        <v>0</v>
      </c>
      <c r="E7697">
        <f>IF(brenna5[[#This Row],[czy pada?]] = 1,E7696 + 1,0)</f>
        <v>0</v>
      </c>
    </row>
    <row r="7698" spans="1:5" x14ac:dyDescent="0.3">
      <c r="A7698" s="1">
        <v>43786.666666666664</v>
      </c>
      <c r="B7698">
        <v>11.9</v>
      </c>
      <c r="C7698">
        <v>0</v>
      </c>
      <c r="D7698">
        <f>IF(AND(brenna5[[#This Row],[temperatura]] &gt; 0, brenna5[[#This Row],[opad]] &gt; 0),1,0)</f>
        <v>0</v>
      </c>
      <c r="E7698">
        <f>IF(brenna5[[#This Row],[czy pada?]] = 1,E7697 + 1,0)</f>
        <v>0</v>
      </c>
    </row>
    <row r="7699" spans="1:5" x14ac:dyDescent="0.3">
      <c r="A7699" s="1">
        <v>43786.708333333336</v>
      </c>
      <c r="B7699">
        <v>11.9</v>
      </c>
      <c r="C7699">
        <v>0</v>
      </c>
      <c r="D7699">
        <f>IF(AND(brenna5[[#This Row],[temperatura]] &gt; 0, brenna5[[#This Row],[opad]] &gt; 0),1,0)</f>
        <v>0</v>
      </c>
      <c r="E7699">
        <f>IF(brenna5[[#This Row],[czy pada?]] = 1,E7698 + 1,0)</f>
        <v>0</v>
      </c>
    </row>
    <row r="7700" spans="1:5" x14ac:dyDescent="0.3">
      <c r="A7700" s="1">
        <v>43786.75</v>
      </c>
      <c r="B7700">
        <v>11.7</v>
      </c>
      <c r="C7700">
        <v>0</v>
      </c>
      <c r="D7700">
        <f>IF(AND(brenna5[[#This Row],[temperatura]] &gt; 0, brenna5[[#This Row],[opad]] &gt; 0),1,0)</f>
        <v>0</v>
      </c>
      <c r="E7700">
        <f>IF(brenna5[[#This Row],[czy pada?]] = 1,E7699 + 1,0)</f>
        <v>0</v>
      </c>
    </row>
    <row r="7701" spans="1:5" x14ac:dyDescent="0.3">
      <c r="A7701" s="1">
        <v>43786.791666666664</v>
      </c>
      <c r="B7701">
        <v>11.6</v>
      </c>
      <c r="C7701">
        <v>0</v>
      </c>
      <c r="D7701">
        <f>IF(AND(brenna5[[#This Row],[temperatura]] &gt; 0, brenna5[[#This Row],[opad]] &gt; 0),1,0)</f>
        <v>0</v>
      </c>
      <c r="E7701">
        <f>IF(brenna5[[#This Row],[czy pada?]] = 1,E7700 + 1,0)</f>
        <v>0</v>
      </c>
    </row>
    <row r="7702" spans="1:5" x14ac:dyDescent="0.3">
      <c r="A7702" s="1">
        <v>43786.833333333336</v>
      </c>
      <c r="B7702">
        <v>11.6</v>
      </c>
      <c r="C7702">
        <v>0</v>
      </c>
      <c r="D7702">
        <f>IF(AND(brenna5[[#This Row],[temperatura]] &gt; 0, brenna5[[#This Row],[opad]] &gt; 0),1,0)</f>
        <v>0</v>
      </c>
      <c r="E7702">
        <f>IF(brenna5[[#This Row],[czy pada?]] = 1,E7701 + 1,0)</f>
        <v>0</v>
      </c>
    </row>
    <row r="7703" spans="1:5" x14ac:dyDescent="0.3">
      <c r="A7703" s="1">
        <v>43786.875</v>
      </c>
      <c r="B7703">
        <v>11.5</v>
      </c>
      <c r="C7703">
        <v>0</v>
      </c>
      <c r="D7703">
        <f>IF(AND(brenna5[[#This Row],[temperatura]] &gt; 0, brenna5[[#This Row],[opad]] &gt; 0),1,0)</f>
        <v>0</v>
      </c>
      <c r="E7703">
        <f>IF(brenna5[[#This Row],[czy pada?]] = 1,E7702 + 1,0)</f>
        <v>0</v>
      </c>
    </row>
    <row r="7704" spans="1:5" x14ac:dyDescent="0.3">
      <c r="A7704" s="1">
        <v>43786.916666666664</v>
      </c>
      <c r="B7704">
        <v>11.3</v>
      </c>
      <c r="C7704">
        <v>0</v>
      </c>
      <c r="D7704">
        <f>IF(AND(brenna5[[#This Row],[temperatura]] &gt; 0, brenna5[[#This Row],[opad]] &gt; 0),1,0)</f>
        <v>0</v>
      </c>
      <c r="E7704">
        <f>IF(brenna5[[#This Row],[czy pada?]] = 1,E7703 + 1,0)</f>
        <v>0</v>
      </c>
    </row>
    <row r="7705" spans="1:5" x14ac:dyDescent="0.3">
      <c r="A7705" s="1">
        <v>43786.958333333336</v>
      </c>
      <c r="B7705">
        <v>11</v>
      </c>
      <c r="C7705">
        <v>0</v>
      </c>
      <c r="D7705">
        <f>IF(AND(brenna5[[#This Row],[temperatura]] &gt; 0, brenna5[[#This Row],[opad]] &gt; 0),1,0)</f>
        <v>0</v>
      </c>
      <c r="E7705">
        <f>IF(brenna5[[#This Row],[czy pada?]] = 1,E7704 + 1,0)</f>
        <v>0</v>
      </c>
    </row>
    <row r="7706" spans="1:5" x14ac:dyDescent="0.3">
      <c r="A7706" s="1">
        <v>43787</v>
      </c>
      <c r="B7706">
        <v>10.5</v>
      </c>
      <c r="C7706">
        <v>0</v>
      </c>
      <c r="D7706">
        <f>IF(AND(brenna5[[#This Row],[temperatura]] &gt; 0, brenna5[[#This Row],[opad]] &gt; 0),1,0)</f>
        <v>0</v>
      </c>
      <c r="E7706">
        <f>IF(brenna5[[#This Row],[czy pada?]] = 1,E7705 + 1,0)</f>
        <v>0</v>
      </c>
    </row>
    <row r="7707" spans="1:5" x14ac:dyDescent="0.3">
      <c r="A7707" s="1">
        <v>43787.041666666664</v>
      </c>
      <c r="B7707">
        <v>10.199999999999999</v>
      </c>
      <c r="C7707">
        <v>0</v>
      </c>
      <c r="D7707">
        <f>IF(AND(brenna5[[#This Row],[temperatura]] &gt; 0, brenna5[[#This Row],[opad]] &gt; 0),1,0)</f>
        <v>0</v>
      </c>
      <c r="E7707">
        <f>IF(brenna5[[#This Row],[czy pada?]] = 1,E7706 + 1,0)</f>
        <v>0</v>
      </c>
    </row>
    <row r="7708" spans="1:5" x14ac:dyDescent="0.3">
      <c r="A7708" s="1">
        <v>43787.083333333336</v>
      </c>
      <c r="B7708">
        <v>10.4</v>
      </c>
      <c r="C7708">
        <v>0</v>
      </c>
      <c r="D7708">
        <f>IF(AND(brenna5[[#This Row],[temperatura]] &gt; 0, brenna5[[#This Row],[opad]] &gt; 0),1,0)</f>
        <v>0</v>
      </c>
      <c r="E7708">
        <f>IF(brenna5[[#This Row],[czy pada?]] = 1,E7707 + 1,0)</f>
        <v>0</v>
      </c>
    </row>
    <row r="7709" spans="1:5" x14ac:dyDescent="0.3">
      <c r="A7709" s="1">
        <v>43787.125</v>
      </c>
      <c r="B7709">
        <v>10.5</v>
      </c>
      <c r="C7709">
        <v>0</v>
      </c>
      <c r="D7709">
        <f>IF(AND(brenna5[[#This Row],[temperatura]] &gt; 0, brenna5[[#This Row],[opad]] &gt; 0),1,0)</f>
        <v>0</v>
      </c>
      <c r="E7709">
        <f>IF(brenna5[[#This Row],[czy pada?]] = 1,E7708 + 1,0)</f>
        <v>0</v>
      </c>
    </row>
    <row r="7710" spans="1:5" x14ac:dyDescent="0.3">
      <c r="A7710" s="1">
        <v>43787.166666666664</v>
      </c>
      <c r="B7710">
        <v>10.5</v>
      </c>
      <c r="C7710">
        <v>0</v>
      </c>
      <c r="D7710">
        <f>IF(AND(brenna5[[#This Row],[temperatura]] &gt; 0, brenna5[[#This Row],[opad]] &gt; 0),1,0)</f>
        <v>0</v>
      </c>
      <c r="E7710">
        <f>IF(brenna5[[#This Row],[czy pada?]] = 1,E7709 + 1,0)</f>
        <v>0</v>
      </c>
    </row>
    <row r="7711" spans="1:5" x14ac:dyDescent="0.3">
      <c r="A7711" s="1">
        <v>43787.208333333336</v>
      </c>
      <c r="B7711">
        <v>10.5</v>
      </c>
      <c r="C7711">
        <v>0</v>
      </c>
      <c r="D7711">
        <f>IF(AND(brenna5[[#This Row],[temperatura]] &gt; 0, brenna5[[#This Row],[opad]] &gt; 0),1,0)</f>
        <v>0</v>
      </c>
      <c r="E7711">
        <f>IF(brenna5[[#This Row],[czy pada?]] = 1,E7710 + 1,0)</f>
        <v>0</v>
      </c>
    </row>
    <row r="7712" spans="1:5" x14ac:dyDescent="0.3">
      <c r="A7712" s="1">
        <v>43787.25</v>
      </c>
      <c r="B7712">
        <v>10.7</v>
      </c>
      <c r="C7712">
        <v>0</v>
      </c>
      <c r="D7712">
        <f>IF(AND(brenna5[[#This Row],[temperatura]] &gt; 0, brenna5[[#This Row],[opad]] &gt; 0),1,0)</f>
        <v>0</v>
      </c>
      <c r="E7712">
        <f>IF(brenna5[[#This Row],[czy pada?]] = 1,E7711 + 1,0)</f>
        <v>0</v>
      </c>
    </row>
    <row r="7713" spans="1:5" x14ac:dyDescent="0.3">
      <c r="A7713" s="1">
        <v>43787.291666666664</v>
      </c>
      <c r="B7713">
        <v>10.9</v>
      </c>
      <c r="C7713">
        <v>0</v>
      </c>
      <c r="D7713">
        <f>IF(AND(brenna5[[#This Row],[temperatura]] &gt; 0, brenna5[[#This Row],[opad]] &gt; 0),1,0)</f>
        <v>0</v>
      </c>
      <c r="E7713">
        <f>IF(brenna5[[#This Row],[czy pada?]] = 1,E7712 + 1,0)</f>
        <v>0</v>
      </c>
    </row>
    <row r="7714" spans="1:5" x14ac:dyDescent="0.3">
      <c r="A7714" s="1">
        <v>43787.333333333336</v>
      </c>
      <c r="B7714">
        <v>11.2</v>
      </c>
      <c r="C7714">
        <v>0</v>
      </c>
      <c r="D7714">
        <f>IF(AND(brenna5[[#This Row],[temperatura]] &gt; 0, brenna5[[#This Row],[opad]] &gt; 0),1,0)</f>
        <v>0</v>
      </c>
      <c r="E7714">
        <f>IF(brenna5[[#This Row],[czy pada?]] = 1,E7713 + 1,0)</f>
        <v>0</v>
      </c>
    </row>
    <row r="7715" spans="1:5" x14ac:dyDescent="0.3">
      <c r="A7715" s="1">
        <v>43787.375</v>
      </c>
      <c r="B7715">
        <v>11.6</v>
      </c>
      <c r="C7715">
        <v>0</v>
      </c>
      <c r="D7715">
        <f>IF(AND(brenna5[[#This Row],[temperatura]] &gt; 0, brenna5[[#This Row],[opad]] &gt; 0),1,0)</f>
        <v>0</v>
      </c>
      <c r="E7715">
        <f>IF(brenna5[[#This Row],[czy pada?]] = 1,E7714 + 1,0)</f>
        <v>0</v>
      </c>
    </row>
    <row r="7716" spans="1:5" x14ac:dyDescent="0.3">
      <c r="A7716" s="1">
        <v>43787.416666666664</v>
      </c>
      <c r="B7716">
        <v>12.1</v>
      </c>
      <c r="C7716">
        <v>0</v>
      </c>
      <c r="D7716">
        <f>IF(AND(brenna5[[#This Row],[temperatura]] &gt; 0, brenna5[[#This Row],[opad]] &gt; 0),1,0)</f>
        <v>0</v>
      </c>
      <c r="E7716">
        <f>IF(brenna5[[#This Row],[czy pada?]] = 1,E7715 + 1,0)</f>
        <v>0</v>
      </c>
    </row>
    <row r="7717" spans="1:5" x14ac:dyDescent="0.3">
      <c r="A7717" s="1">
        <v>43787.458333333336</v>
      </c>
      <c r="B7717">
        <v>11.8</v>
      </c>
      <c r="C7717">
        <v>0</v>
      </c>
      <c r="D7717">
        <f>IF(AND(brenna5[[#This Row],[temperatura]] &gt; 0, brenna5[[#This Row],[opad]] &gt; 0),1,0)</f>
        <v>0</v>
      </c>
      <c r="E7717">
        <f>IF(brenna5[[#This Row],[czy pada?]] = 1,E7716 + 1,0)</f>
        <v>0</v>
      </c>
    </row>
    <row r="7718" spans="1:5" x14ac:dyDescent="0.3">
      <c r="A7718" s="1">
        <v>43787.5</v>
      </c>
      <c r="B7718">
        <v>11.9</v>
      </c>
      <c r="C7718">
        <v>0</v>
      </c>
      <c r="D7718">
        <f>IF(AND(brenna5[[#This Row],[temperatura]] &gt; 0, brenna5[[#This Row],[opad]] &gt; 0),1,0)</f>
        <v>0</v>
      </c>
      <c r="E7718">
        <f>IF(brenna5[[#This Row],[czy pada?]] = 1,E7717 + 1,0)</f>
        <v>0</v>
      </c>
    </row>
    <row r="7719" spans="1:5" x14ac:dyDescent="0.3">
      <c r="A7719" s="1">
        <v>43787.541666666664</v>
      </c>
      <c r="B7719">
        <v>11.1</v>
      </c>
      <c r="C7719">
        <v>0</v>
      </c>
      <c r="D7719">
        <f>IF(AND(brenna5[[#This Row],[temperatura]] &gt; 0, brenna5[[#This Row],[opad]] &gt; 0),1,0)</f>
        <v>0</v>
      </c>
      <c r="E7719">
        <f>IF(brenna5[[#This Row],[czy pada?]] = 1,E7718 + 1,0)</f>
        <v>0</v>
      </c>
    </row>
    <row r="7720" spans="1:5" x14ac:dyDescent="0.3">
      <c r="A7720" s="1">
        <v>43787.583333333336</v>
      </c>
      <c r="B7720">
        <v>10.6</v>
      </c>
      <c r="C7720">
        <v>0</v>
      </c>
      <c r="D7720">
        <f>IF(AND(brenna5[[#This Row],[temperatura]] &gt; 0, brenna5[[#This Row],[opad]] &gt; 0),1,0)</f>
        <v>0</v>
      </c>
      <c r="E7720">
        <f>IF(brenna5[[#This Row],[czy pada?]] = 1,E7719 + 1,0)</f>
        <v>0</v>
      </c>
    </row>
    <row r="7721" spans="1:5" x14ac:dyDescent="0.3">
      <c r="A7721" s="1">
        <v>43787.625</v>
      </c>
      <c r="B7721">
        <v>10</v>
      </c>
      <c r="C7721">
        <v>0</v>
      </c>
      <c r="D7721">
        <f>IF(AND(brenna5[[#This Row],[temperatura]] &gt; 0, brenna5[[#This Row],[opad]] &gt; 0),1,0)</f>
        <v>0</v>
      </c>
      <c r="E7721">
        <f>IF(brenna5[[#This Row],[czy pada?]] = 1,E7720 + 1,0)</f>
        <v>0</v>
      </c>
    </row>
    <row r="7722" spans="1:5" x14ac:dyDescent="0.3">
      <c r="A7722" s="1">
        <v>43787.666666666664</v>
      </c>
      <c r="B7722">
        <v>8.8000000000000007</v>
      </c>
      <c r="C7722">
        <v>0.3</v>
      </c>
      <c r="D7722">
        <f>IF(AND(brenna5[[#This Row],[temperatura]] &gt; 0, brenna5[[#This Row],[opad]] &gt; 0),1,0)</f>
        <v>1</v>
      </c>
      <c r="E7722">
        <f>IF(brenna5[[#This Row],[czy pada?]] = 1,E7721 + 1,0)</f>
        <v>1</v>
      </c>
    </row>
    <row r="7723" spans="1:5" x14ac:dyDescent="0.3">
      <c r="A7723" s="1">
        <v>43787.708333333336</v>
      </c>
      <c r="B7723">
        <v>7.2</v>
      </c>
      <c r="C7723">
        <v>0</v>
      </c>
      <c r="D7723">
        <f>IF(AND(brenna5[[#This Row],[temperatura]] &gt; 0, brenna5[[#This Row],[opad]] &gt; 0),1,0)</f>
        <v>0</v>
      </c>
      <c r="E7723">
        <f>IF(brenna5[[#This Row],[czy pada?]] = 1,E7722 + 1,0)</f>
        <v>0</v>
      </c>
    </row>
    <row r="7724" spans="1:5" x14ac:dyDescent="0.3">
      <c r="A7724" s="1">
        <v>43787.75</v>
      </c>
      <c r="B7724">
        <v>6.9</v>
      </c>
      <c r="C7724">
        <v>0</v>
      </c>
      <c r="D7724">
        <f>IF(AND(brenna5[[#This Row],[temperatura]] &gt; 0, brenna5[[#This Row],[opad]] &gt; 0),1,0)</f>
        <v>0</v>
      </c>
      <c r="E7724">
        <f>IF(brenna5[[#This Row],[czy pada?]] = 1,E7723 + 1,0)</f>
        <v>0</v>
      </c>
    </row>
    <row r="7725" spans="1:5" x14ac:dyDescent="0.3">
      <c r="A7725" s="1">
        <v>43787.791666666664</v>
      </c>
      <c r="B7725">
        <v>6.6</v>
      </c>
      <c r="C7725">
        <v>0</v>
      </c>
      <c r="D7725">
        <f>IF(AND(brenna5[[#This Row],[temperatura]] &gt; 0, brenna5[[#This Row],[opad]] &gt; 0),1,0)</f>
        <v>0</v>
      </c>
      <c r="E7725">
        <f>IF(brenna5[[#This Row],[czy pada?]] = 1,E7724 + 1,0)</f>
        <v>0</v>
      </c>
    </row>
    <row r="7726" spans="1:5" x14ac:dyDescent="0.3">
      <c r="A7726" s="1">
        <v>43787.833333333336</v>
      </c>
      <c r="B7726">
        <v>6</v>
      </c>
      <c r="C7726">
        <v>0</v>
      </c>
      <c r="D7726">
        <f>IF(AND(brenna5[[#This Row],[temperatura]] &gt; 0, brenna5[[#This Row],[opad]] &gt; 0),1,0)</f>
        <v>0</v>
      </c>
      <c r="E7726">
        <f>IF(brenna5[[#This Row],[czy pada?]] = 1,E7725 + 1,0)</f>
        <v>0</v>
      </c>
    </row>
    <row r="7727" spans="1:5" x14ac:dyDescent="0.3">
      <c r="A7727" s="1">
        <v>43787.875</v>
      </c>
      <c r="B7727">
        <v>5.6</v>
      </c>
      <c r="C7727">
        <v>0</v>
      </c>
      <c r="D7727">
        <f>IF(AND(brenna5[[#This Row],[temperatura]] &gt; 0, brenna5[[#This Row],[opad]] &gt; 0),1,0)</f>
        <v>0</v>
      </c>
      <c r="E7727">
        <f>IF(brenna5[[#This Row],[czy pada?]] = 1,E7726 + 1,0)</f>
        <v>0</v>
      </c>
    </row>
    <row r="7728" spans="1:5" x14ac:dyDescent="0.3">
      <c r="A7728" s="1">
        <v>43787.916666666664</v>
      </c>
      <c r="B7728">
        <v>5.3</v>
      </c>
      <c r="C7728">
        <v>0</v>
      </c>
      <c r="D7728">
        <f>IF(AND(brenna5[[#This Row],[temperatura]] &gt; 0, brenna5[[#This Row],[opad]] &gt; 0),1,0)</f>
        <v>0</v>
      </c>
      <c r="E7728">
        <f>IF(brenna5[[#This Row],[czy pada?]] = 1,E7727 + 1,0)</f>
        <v>0</v>
      </c>
    </row>
    <row r="7729" spans="1:5" x14ac:dyDescent="0.3">
      <c r="A7729" s="1">
        <v>43787.958333333336</v>
      </c>
      <c r="B7729">
        <v>5</v>
      </c>
      <c r="C7729">
        <v>0</v>
      </c>
      <c r="D7729">
        <f>IF(AND(brenna5[[#This Row],[temperatura]] &gt; 0, brenna5[[#This Row],[opad]] &gt; 0),1,0)</f>
        <v>0</v>
      </c>
      <c r="E7729">
        <f>IF(brenna5[[#This Row],[czy pada?]] = 1,E7728 + 1,0)</f>
        <v>0</v>
      </c>
    </row>
    <row r="7730" spans="1:5" x14ac:dyDescent="0.3">
      <c r="A7730" s="1">
        <v>43788</v>
      </c>
      <c r="B7730">
        <v>4.9000000000000004</v>
      </c>
      <c r="C7730">
        <v>0</v>
      </c>
      <c r="D7730">
        <f>IF(AND(brenna5[[#This Row],[temperatura]] &gt; 0, brenna5[[#This Row],[opad]] &gt; 0),1,0)</f>
        <v>0</v>
      </c>
      <c r="E7730">
        <f>IF(brenna5[[#This Row],[czy pada?]] = 1,E7729 + 1,0)</f>
        <v>0</v>
      </c>
    </row>
    <row r="7731" spans="1:5" x14ac:dyDescent="0.3">
      <c r="A7731" s="1">
        <v>43788.041666666664</v>
      </c>
      <c r="B7731">
        <v>5.3</v>
      </c>
      <c r="C7731">
        <v>0</v>
      </c>
      <c r="D7731">
        <f>IF(AND(brenna5[[#This Row],[temperatura]] &gt; 0, brenna5[[#This Row],[opad]] &gt; 0),1,0)</f>
        <v>0</v>
      </c>
      <c r="E7731">
        <f>IF(brenna5[[#This Row],[czy pada?]] = 1,E7730 + 1,0)</f>
        <v>0</v>
      </c>
    </row>
    <row r="7732" spans="1:5" x14ac:dyDescent="0.3">
      <c r="A7732" s="1">
        <v>43788.083333333336</v>
      </c>
      <c r="B7732">
        <v>5.8</v>
      </c>
      <c r="C7732">
        <v>0</v>
      </c>
      <c r="D7732">
        <f>IF(AND(brenna5[[#This Row],[temperatura]] &gt; 0, brenna5[[#This Row],[opad]] &gt; 0),1,0)</f>
        <v>0</v>
      </c>
      <c r="E7732">
        <f>IF(brenna5[[#This Row],[czy pada?]] = 1,E7731 + 1,0)</f>
        <v>0</v>
      </c>
    </row>
    <row r="7733" spans="1:5" x14ac:dyDescent="0.3">
      <c r="A7733" s="1">
        <v>43788.125</v>
      </c>
      <c r="B7733">
        <v>6.3</v>
      </c>
      <c r="C7733">
        <v>0</v>
      </c>
      <c r="D7733">
        <f>IF(AND(brenna5[[#This Row],[temperatura]] &gt; 0, brenna5[[#This Row],[opad]] &gt; 0),1,0)</f>
        <v>0</v>
      </c>
      <c r="E7733">
        <f>IF(brenna5[[#This Row],[czy pada?]] = 1,E7732 + 1,0)</f>
        <v>0</v>
      </c>
    </row>
    <row r="7734" spans="1:5" x14ac:dyDescent="0.3">
      <c r="A7734" s="1">
        <v>43788.166666666664</v>
      </c>
      <c r="B7734">
        <v>7</v>
      </c>
      <c r="C7734">
        <v>0</v>
      </c>
      <c r="D7734">
        <f>IF(AND(brenna5[[#This Row],[temperatura]] &gt; 0, brenna5[[#This Row],[opad]] &gt; 0),1,0)</f>
        <v>0</v>
      </c>
      <c r="E7734">
        <f>IF(brenna5[[#This Row],[czy pada?]] = 1,E7733 + 1,0)</f>
        <v>0</v>
      </c>
    </row>
    <row r="7735" spans="1:5" x14ac:dyDescent="0.3">
      <c r="A7735" s="1">
        <v>43788.208333333336</v>
      </c>
      <c r="B7735">
        <v>7.3</v>
      </c>
      <c r="C7735">
        <v>0</v>
      </c>
      <c r="D7735">
        <f>IF(AND(brenna5[[#This Row],[temperatura]] &gt; 0, brenna5[[#This Row],[opad]] &gt; 0),1,0)</f>
        <v>0</v>
      </c>
      <c r="E7735">
        <f>IF(brenna5[[#This Row],[czy pada?]] = 1,E7734 + 1,0)</f>
        <v>0</v>
      </c>
    </row>
    <row r="7736" spans="1:5" x14ac:dyDescent="0.3">
      <c r="A7736" s="1">
        <v>43788.25</v>
      </c>
      <c r="B7736">
        <v>7.3</v>
      </c>
      <c r="C7736">
        <v>0</v>
      </c>
      <c r="D7736">
        <f>IF(AND(brenna5[[#This Row],[temperatura]] &gt; 0, brenna5[[#This Row],[opad]] &gt; 0),1,0)</f>
        <v>0</v>
      </c>
      <c r="E7736">
        <f>IF(brenna5[[#This Row],[czy pada?]] = 1,E7735 + 1,0)</f>
        <v>0</v>
      </c>
    </row>
    <row r="7737" spans="1:5" x14ac:dyDescent="0.3">
      <c r="A7737" s="1">
        <v>43788.291666666664</v>
      </c>
      <c r="B7737">
        <v>7.3</v>
      </c>
      <c r="C7737">
        <v>0</v>
      </c>
      <c r="D7737">
        <f>IF(AND(brenna5[[#This Row],[temperatura]] &gt; 0, brenna5[[#This Row],[opad]] &gt; 0),1,0)</f>
        <v>0</v>
      </c>
      <c r="E7737">
        <f>IF(brenna5[[#This Row],[czy pada?]] = 1,E7736 + 1,0)</f>
        <v>0</v>
      </c>
    </row>
    <row r="7738" spans="1:5" x14ac:dyDescent="0.3">
      <c r="A7738" s="1">
        <v>43788.333333333336</v>
      </c>
      <c r="B7738">
        <v>8.1</v>
      </c>
      <c r="C7738">
        <v>0</v>
      </c>
      <c r="D7738">
        <f>IF(AND(brenna5[[#This Row],[temperatura]] &gt; 0, brenna5[[#This Row],[opad]] &gt; 0),1,0)</f>
        <v>0</v>
      </c>
      <c r="E7738">
        <f>IF(brenna5[[#This Row],[czy pada?]] = 1,E7737 + 1,0)</f>
        <v>0</v>
      </c>
    </row>
    <row r="7739" spans="1:5" x14ac:dyDescent="0.3">
      <c r="A7739" s="1">
        <v>43788.375</v>
      </c>
      <c r="B7739">
        <v>8.6999999999999993</v>
      </c>
      <c r="C7739">
        <v>0</v>
      </c>
      <c r="D7739">
        <f>IF(AND(brenna5[[#This Row],[temperatura]] &gt; 0, brenna5[[#This Row],[opad]] &gt; 0),1,0)</f>
        <v>0</v>
      </c>
      <c r="E7739">
        <f>IF(brenna5[[#This Row],[czy pada?]] = 1,E7738 + 1,0)</f>
        <v>0</v>
      </c>
    </row>
    <row r="7740" spans="1:5" x14ac:dyDescent="0.3">
      <c r="A7740" s="1">
        <v>43788.416666666664</v>
      </c>
      <c r="B7740">
        <v>8.6</v>
      </c>
      <c r="C7740">
        <v>0</v>
      </c>
      <c r="D7740">
        <f>IF(AND(brenna5[[#This Row],[temperatura]] &gt; 0, brenna5[[#This Row],[opad]] &gt; 0),1,0)</f>
        <v>0</v>
      </c>
      <c r="E7740">
        <f>IF(brenna5[[#This Row],[czy pada?]] = 1,E7739 + 1,0)</f>
        <v>0</v>
      </c>
    </row>
    <row r="7741" spans="1:5" x14ac:dyDescent="0.3">
      <c r="A7741" s="1">
        <v>43788.458333333336</v>
      </c>
      <c r="B7741">
        <v>8.9</v>
      </c>
      <c r="C7741">
        <v>0</v>
      </c>
      <c r="D7741">
        <f>IF(AND(brenna5[[#This Row],[temperatura]] &gt; 0, brenna5[[#This Row],[opad]] &gt; 0),1,0)</f>
        <v>0</v>
      </c>
      <c r="E7741">
        <f>IF(brenna5[[#This Row],[czy pada?]] = 1,E7740 + 1,0)</f>
        <v>0</v>
      </c>
    </row>
    <row r="7742" spans="1:5" x14ac:dyDescent="0.3">
      <c r="A7742" s="1">
        <v>43788.5</v>
      </c>
      <c r="B7742">
        <v>9.4</v>
      </c>
      <c r="C7742">
        <v>0</v>
      </c>
      <c r="D7742">
        <f>IF(AND(brenna5[[#This Row],[temperatura]] &gt; 0, brenna5[[#This Row],[opad]] &gt; 0),1,0)</f>
        <v>0</v>
      </c>
      <c r="E7742">
        <f>IF(brenna5[[#This Row],[czy pada?]] = 1,E7741 + 1,0)</f>
        <v>0</v>
      </c>
    </row>
    <row r="7743" spans="1:5" x14ac:dyDescent="0.3">
      <c r="A7743" s="1">
        <v>43788.541666666664</v>
      </c>
      <c r="B7743">
        <v>9.8000000000000007</v>
      </c>
      <c r="C7743">
        <v>0</v>
      </c>
      <c r="D7743">
        <f>IF(AND(brenna5[[#This Row],[temperatura]] &gt; 0, brenna5[[#This Row],[opad]] &gt; 0),1,0)</f>
        <v>0</v>
      </c>
      <c r="E7743">
        <f>IF(brenna5[[#This Row],[czy pada?]] = 1,E7742 + 1,0)</f>
        <v>0</v>
      </c>
    </row>
    <row r="7744" spans="1:5" x14ac:dyDescent="0.3">
      <c r="A7744" s="1">
        <v>43788.583333333336</v>
      </c>
      <c r="B7744">
        <v>10</v>
      </c>
      <c r="C7744">
        <v>0</v>
      </c>
      <c r="D7744">
        <f>IF(AND(brenna5[[#This Row],[temperatura]] &gt; 0, brenna5[[#This Row],[opad]] &gt; 0),1,0)</f>
        <v>0</v>
      </c>
      <c r="E7744">
        <f>IF(brenna5[[#This Row],[czy pada?]] = 1,E7743 + 1,0)</f>
        <v>0</v>
      </c>
    </row>
    <row r="7745" spans="1:5" x14ac:dyDescent="0.3">
      <c r="A7745" s="1">
        <v>43788.625</v>
      </c>
      <c r="B7745">
        <v>9.6</v>
      </c>
      <c r="C7745">
        <v>0</v>
      </c>
      <c r="D7745">
        <f>IF(AND(brenna5[[#This Row],[temperatura]] &gt; 0, brenna5[[#This Row],[opad]] &gt; 0),1,0)</f>
        <v>0</v>
      </c>
      <c r="E7745">
        <f>IF(brenna5[[#This Row],[czy pada?]] = 1,E7744 + 1,0)</f>
        <v>0</v>
      </c>
    </row>
    <row r="7746" spans="1:5" x14ac:dyDescent="0.3">
      <c r="A7746" s="1">
        <v>43788.666666666664</v>
      </c>
      <c r="B7746">
        <v>9.5</v>
      </c>
      <c r="C7746">
        <v>0</v>
      </c>
      <c r="D7746">
        <f>IF(AND(brenna5[[#This Row],[temperatura]] &gt; 0, brenna5[[#This Row],[opad]] &gt; 0),1,0)</f>
        <v>0</v>
      </c>
      <c r="E7746">
        <f>IF(brenna5[[#This Row],[czy pada?]] = 1,E7745 + 1,0)</f>
        <v>0</v>
      </c>
    </row>
    <row r="7747" spans="1:5" x14ac:dyDescent="0.3">
      <c r="A7747" s="1">
        <v>43788.708333333336</v>
      </c>
      <c r="B7747">
        <v>9.4</v>
      </c>
      <c r="C7747">
        <v>0</v>
      </c>
      <c r="D7747">
        <f>IF(AND(brenna5[[#This Row],[temperatura]] &gt; 0, brenna5[[#This Row],[opad]] &gt; 0),1,0)</f>
        <v>0</v>
      </c>
      <c r="E7747">
        <f>IF(brenna5[[#This Row],[czy pada?]] = 1,E7746 + 1,0)</f>
        <v>0</v>
      </c>
    </row>
    <row r="7748" spans="1:5" x14ac:dyDescent="0.3">
      <c r="A7748" s="1">
        <v>43788.75</v>
      </c>
      <c r="B7748">
        <v>9.3000000000000007</v>
      </c>
      <c r="C7748">
        <v>0</v>
      </c>
      <c r="D7748">
        <f>IF(AND(brenna5[[#This Row],[temperatura]] &gt; 0, brenna5[[#This Row],[opad]] &gt; 0),1,0)</f>
        <v>0</v>
      </c>
      <c r="E7748">
        <f>IF(brenna5[[#This Row],[czy pada?]] = 1,E7747 + 1,0)</f>
        <v>0</v>
      </c>
    </row>
    <row r="7749" spans="1:5" x14ac:dyDescent="0.3">
      <c r="A7749" s="1">
        <v>43788.791666666664</v>
      </c>
      <c r="B7749">
        <v>9.1999999999999993</v>
      </c>
      <c r="C7749">
        <v>0</v>
      </c>
      <c r="D7749">
        <f>IF(AND(brenna5[[#This Row],[temperatura]] &gt; 0, brenna5[[#This Row],[opad]] &gt; 0),1,0)</f>
        <v>0</v>
      </c>
      <c r="E7749">
        <f>IF(brenna5[[#This Row],[czy pada?]] = 1,E7748 + 1,0)</f>
        <v>0</v>
      </c>
    </row>
    <row r="7750" spans="1:5" x14ac:dyDescent="0.3">
      <c r="A7750" s="1">
        <v>43788.833333333336</v>
      </c>
      <c r="B7750">
        <v>9</v>
      </c>
      <c r="C7750">
        <v>0</v>
      </c>
      <c r="D7750">
        <f>IF(AND(brenna5[[#This Row],[temperatura]] &gt; 0, brenna5[[#This Row],[opad]] &gt; 0),1,0)</f>
        <v>0</v>
      </c>
      <c r="E7750">
        <f>IF(brenna5[[#This Row],[czy pada?]] = 1,E7749 + 1,0)</f>
        <v>0</v>
      </c>
    </row>
    <row r="7751" spans="1:5" x14ac:dyDescent="0.3">
      <c r="A7751" s="1">
        <v>43788.875</v>
      </c>
      <c r="B7751">
        <v>8.9</v>
      </c>
      <c r="C7751">
        <v>0</v>
      </c>
      <c r="D7751">
        <f>IF(AND(brenna5[[#This Row],[temperatura]] &gt; 0, brenna5[[#This Row],[opad]] &gt; 0),1,0)</f>
        <v>0</v>
      </c>
      <c r="E7751">
        <f>IF(brenna5[[#This Row],[czy pada?]] = 1,E7750 + 1,0)</f>
        <v>0</v>
      </c>
    </row>
    <row r="7752" spans="1:5" x14ac:dyDescent="0.3">
      <c r="A7752" s="1">
        <v>43788.916666666664</v>
      </c>
      <c r="B7752">
        <v>9</v>
      </c>
      <c r="C7752">
        <v>0</v>
      </c>
      <c r="D7752">
        <f>IF(AND(brenna5[[#This Row],[temperatura]] &gt; 0, brenna5[[#This Row],[opad]] &gt; 0),1,0)</f>
        <v>0</v>
      </c>
      <c r="E7752">
        <f>IF(brenna5[[#This Row],[czy pada?]] = 1,E7751 + 1,0)</f>
        <v>0</v>
      </c>
    </row>
    <row r="7753" spans="1:5" x14ac:dyDescent="0.3">
      <c r="A7753" s="1">
        <v>43788.958333333336</v>
      </c>
      <c r="B7753">
        <v>8.9</v>
      </c>
      <c r="C7753">
        <v>0</v>
      </c>
      <c r="D7753">
        <f>IF(AND(brenna5[[#This Row],[temperatura]] &gt; 0, brenna5[[#This Row],[opad]] &gt; 0),1,0)</f>
        <v>0</v>
      </c>
      <c r="E7753">
        <f>IF(brenna5[[#This Row],[czy pada?]] = 1,E7752 + 1,0)</f>
        <v>0</v>
      </c>
    </row>
    <row r="7754" spans="1:5" x14ac:dyDescent="0.3">
      <c r="A7754" s="1">
        <v>43789</v>
      </c>
      <c r="B7754">
        <v>9</v>
      </c>
      <c r="C7754">
        <v>0</v>
      </c>
      <c r="D7754">
        <f>IF(AND(brenna5[[#This Row],[temperatura]] &gt; 0, brenna5[[#This Row],[opad]] &gt; 0),1,0)</f>
        <v>0</v>
      </c>
      <c r="E7754">
        <f>IF(brenna5[[#This Row],[czy pada?]] = 1,E7753 + 1,0)</f>
        <v>0</v>
      </c>
    </row>
    <row r="7755" spans="1:5" x14ac:dyDescent="0.3">
      <c r="A7755" s="1">
        <v>43789.041666666664</v>
      </c>
      <c r="B7755">
        <v>8.9</v>
      </c>
      <c r="C7755">
        <v>0</v>
      </c>
      <c r="D7755">
        <f>IF(AND(brenna5[[#This Row],[temperatura]] &gt; 0, brenna5[[#This Row],[opad]] &gt; 0),1,0)</f>
        <v>0</v>
      </c>
      <c r="E7755">
        <f>IF(brenna5[[#This Row],[czy pada?]] = 1,E7754 + 1,0)</f>
        <v>0</v>
      </c>
    </row>
    <row r="7756" spans="1:5" x14ac:dyDescent="0.3">
      <c r="A7756" s="1">
        <v>43789.083333333336</v>
      </c>
      <c r="B7756">
        <v>8.8000000000000007</v>
      </c>
      <c r="C7756">
        <v>0</v>
      </c>
      <c r="D7756">
        <f>IF(AND(brenna5[[#This Row],[temperatura]] &gt; 0, brenna5[[#This Row],[opad]] &gt; 0),1,0)</f>
        <v>0</v>
      </c>
      <c r="E7756">
        <f>IF(brenna5[[#This Row],[czy pada?]] = 1,E7755 + 1,0)</f>
        <v>0</v>
      </c>
    </row>
    <row r="7757" spans="1:5" x14ac:dyDescent="0.3">
      <c r="A7757" s="1">
        <v>43789.125</v>
      </c>
      <c r="B7757">
        <v>8.8000000000000007</v>
      </c>
      <c r="C7757">
        <v>0</v>
      </c>
      <c r="D7757">
        <f>IF(AND(brenna5[[#This Row],[temperatura]] &gt; 0, brenna5[[#This Row],[opad]] &gt; 0),1,0)</f>
        <v>0</v>
      </c>
      <c r="E7757">
        <f>IF(brenna5[[#This Row],[czy pada?]] = 1,E7756 + 1,0)</f>
        <v>0</v>
      </c>
    </row>
    <row r="7758" spans="1:5" x14ac:dyDescent="0.3">
      <c r="A7758" s="1">
        <v>43789.166666666664</v>
      </c>
      <c r="B7758">
        <v>8.5</v>
      </c>
      <c r="C7758">
        <v>0</v>
      </c>
      <c r="D7758">
        <f>IF(AND(brenna5[[#This Row],[temperatura]] &gt; 0, brenna5[[#This Row],[opad]] &gt; 0),1,0)</f>
        <v>0</v>
      </c>
      <c r="E7758">
        <f>IF(brenna5[[#This Row],[czy pada?]] = 1,E7757 + 1,0)</f>
        <v>0</v>
      </c>
    </row>
    <row r="7759" spans="1:5" x14ac:dyDescent="0.3">
      <c r="A7759" s="1">
        <v>43789.208333333336</v>
      </c>
      <c r="B7759">
        <v>8.4</v>
      </c>
      <c r="C7759">
        <v>0</v>
      </c>
      <c r="D7759">
        <f>IF(AND(brenna5[[#This Row],[temperatura]] &gt; 0, brenna5[[#This Row],[opad]] &gt; 0),1,0)</f>
        <v>0</v>
      </c>
      <c r="E7759">
        <f>IF(brenna5[[#This Row],[czy pada?]] = 1,E7758 + 1,0)</f>
        <v>0</v>
      </c>
    </row>
    <row r="7760" spans="1:5" x14ac:dyDescent="0.3">
      <c r="A7760" s="1">
        <v>43789.25</v>
      </c>
      <c r="B7760">
        <v>9</v>
      </c>
      <c r="C7760">
        <v>0</v>
      </c>
      <c r="D7760">
        <f>IF(AND(brenna5[[#This Row],[temperatura]] &gt; 0, brenna5[[#This Row],[opad]] &gt; 0),1,0)</f>
        <v>0</v>
      </c>
      <c r="E7760">
        <f>IF(brenna5[[#This Row],[czy pada?]] = 1,E7759 + 1,0)</f>
        <v>0</v>
      </c>
    </row>
    <row r="7761" spans="1:5" x14ac:dyDescent="0.3">
      <c r="A7761" s="1">
        <v>43789.291666666664</v>
      </c>
      <c r="B7761">
        <v>8.9</v>
      </c>
      <c r="C7761">
        <v>0</v>
      </c>
      <c r="D7761">
        <f>IF(AND(brenna5[[#This Row],[temperatura]] &gt; 0, brenna5[[#This Row],[opad]] &gt; 0),1,0)</f>
        <v>0</v>
      </c>
      <c r="E7761">
        <f>IF(brenna5[[#This Row],[czy pada?]] = 1,E7760 + 1,0)</f>
        <v>0</v>
      </c>
    </row>
    <row r="7762" spans="1:5" x14ac:dyDescent="0.3">
      <c r="A7762" s="1">
        <v>43789.333333333336</v>
      </c>
      <c r="B7762">
        <v>8.9</v>
      </c>
      <c r="C7762">
        <v>0</v>
      </c>
      <c r="D7762">
        <f>IF(AND(brenna5[[#This Row],[temperatura]] &gt; 0, brenna5[[#This Row],[opad]] &gt; 0),1,0)</f>
        <v>0</v>
      </c>
      <c r="E7762">
        <f>IF(brenna5[[#This Row],[czy pada?]] = 1,E7761 + 1,0)</f>
        <v>0</v>
      </c>
    </row>
    <row r="7763" spans="1:5" x14ac:dyDescent="0.3">
      <c r="A7763" s="1">
        <v>43789.375</v>
      </c>
      <c r="B7763">
        <v>9.8000000000000007</v>
      </c>
      <c r="C7763">
        <v>0</v>
      </c>
      <c r="D7763">
        <f>IF(AND(brenna5[[#This Row],[temperatura]] &gt; 0, brenna5[[#This Row],[opad]] &gt; 0),1,0)</f>
        <v>0</v>
      </c>
      <c r="E7763">
        <f>IF(brenna5[[#This Row],[czy pada?]] = 1,E7762 + 1,0)</f>
        <v>0</v>
      </c>
    </row>
    <row r="7764" spans="1:5" x14ac:dyDescent="0.3">
      <c r="A7764" s="1">
        <v>43789.416666666664</v>
      </c>
      <c r="B7764">
        <v>11.8</v>
      </c>
      <c r="C7764">
        <v>0</v>
      </c>
      <c r="D7764">
        <f>IF(AND(brenna5[[#This Row],[temperatura]] &gt; 0, brenna5[[#This Row],[opad]] &gt; 0),1,0)</f>
        <v>0</v>
      </c>
      <c r="E7764">
        <f>IF(brenna5[[#This Row],[czy pada?]] = 1,E7763 + 1,0)</f>
        <v>0</v>
      </c>
    </row>
    <row r="7765" spans="1:5" x14ac:dyDescent="0.3">
      <c r="A7765" s="1">
        <v>43789.458333333336</v>
      </c>
      <c r="B7765">
        <v>11.3</v>
      </c>
      <c r="C7765">
        <v>0</v>
      </c>
      <c r="D7765">
        <f>IF(AND(brenna5[[#This Row],[temperatura]] &gt; 0, brenna5[[#This Row],[opad]] &gt; 0),1,0)</f>
        <v>0</v>
      </c>
      <c r="E7765">
        <f>IF(brenna5[[#This Row],[czy pada?]] = 1,E7764 + 1,0)</f>
        <v>0</v>
      </c>
    </row>
    <row r="7766" spans="1:5" x14ac:dyDescent="0.3">
      <c r="A7766" s="1">
        <v>43789.5</v>
      </c>
      <c r="B7766">
        <v>11.3</v>
      </c>
      <c r="C7766">
        <v>0</v>
      </c>
      <c r="D7766">
        <f>IF(AND(brenna5[[#This Row],[temperatura]] &gt; 0, brenna5[[#This Row],[opad]] &gt; 0),1,0)</f>
        <v>0</v>
      </c>
      <c r="E7766">
        <f>IF(brenna5[[#This Row],[czy pada?]] = 1,E7765 + 1,0)</f>
        <v>0</v>
      </c>
    </row>
    <row r="7767" spans="1:5" x14ac:dyDescent="0.3">
      <c r="A7767" s="1">
        <v>43789.541666666664</v>
      </c>
      <c r="B7767">
        <v>11.6</v>
      </c>
      <c r="C7767">
        <v>0</v>
      </c>
      <c r="D7767">
        <f>IF(AND(brenna5[[#This Row],[temperatura]] &gt; 0, brenna5[[#This Row],[opad]] &gt; 0),1,0)</f>
        <v>0</v>
      </c>
      <c r="E7767">
        <f>IF(brenna5[[#This Row],[czy pada?]] = 1,E7766 + 1,0)</f>
        <v>0</v>
      </c>
    </row>
    <row r="7768" spans="1:5" x14ac:dyDescent="0.3">
      <c r="A7768" s="1">
        <v>43789.583333333336</v>
      </c>
      <c r="B7768">
        <v>10.6</v>
      </c>
      <c r="C7768">
        <v>0</v>
      </c>
      <c r="D7768">
        <f>IF(AND(brenna5[[#This Row],[temperatura]] &gt; 0, brenna5[[#This Row],[opad]] &gt; 0),1,0)</f>
        <v>0</v>
      </c>
      <c r="E7768">
        <f>IF(brenna5[[#This Row],[czy pada?]] = 1,E7767 + 1,0)</f>
        <v>0</v>
      </c>
    </row>
    <row r="7769" spans="1:5" x14ac:dyDescent="0.3">
      <c r="A7769" s="1">
        <v>43789.625</v>
      </c>
      <c r="B7769">
        <v>8.5</v>
      </c>
      <c r="C7769">
        <v>0</v>
      </c>
      <c r="D7769">
        <f>IF(AND(brenna5[[#This Row],[temperatura]] &gt; 0, brenna5[[#This Row],[opad]] &gt; 0),1,0)</f>
        <v>0</v>
      </c>
      <c r="E7769">
        <f>IF(brenna5[[#This Row],[czy pada?]] = 1,E7768 + 1,0)</f>
        <v>0</v>
      </c>
    </row>
    <row r="7770" spans="1:5" x14ac:dyDescent="0.3">
      <c r="A7770" s="1">
        <v>43789.666666666664</v>
      </c>
      <c r="B7770">
        <v>8.5</v>
      </c>
      <c r="C7770">
        <v>0</v>
      </c>
      <c r="D7770">
        <f>IF(AND(brenna5[[#This Row],[temperatura]] &gt; 0, brenna5[[#This Row],[opad]] &gt; 0),1,0)</f>
        <v>0</v>
      </c>
      <c r="E7770">
        <f>IF(brenna5[[#This Row],[czy pada?]] = 1,E7769 + 1,0)</f>
        <v>0</v>
      </c>
    </row>
    <row r="7771" spans="1:5" x14ac:dyDescent="0.3">
      <c r="A7771" s="1">
        <v>43789.708333333336</v>
      </c>
      <c r="B7771">
        <v>8.4</v>
      </c>
      <c r="C7771">
        <v>0</v>
      </c>
      <c r="D7771">
        <f>IF(AND(brenna5[[#This Row],[temperatura]] &gt; 0, brenna5[[#This Row],[opad]] &gt; 0),1,0)</f>
        <v>0</v>
      </c>
      <c r="E7771">
        <f>IF(brenna5[[#This Row],[czy pada?]] = 1,E7770 + 1,0)</f>
        <v>0</v>
      </c>
    </row>
    <row r="7772" spans="1:5" x14ac:dyDescent="0.3">
      <c r="A7772" s="1">
        <v>43789.75</v>
      </c>
      <c r="B7772">
        <v>9</v>
      </c>
      <c r="C7772">
        <v>0</v>
      </c>
      <c r="D7772">
        <f>IF(AND(brenna5[[#This Row],[temperatura]] &gt; 0, brenna5[[#This Row],[opad]] &gt; 0),1,0)</f>
        <v>0</v>
      </c>
      <c r="E7772">
        <f>IF(brenna5[[#This Row],[czy pada?]] = 1,E7771 + 1,0)</f>
        <v>0</v>
      </c>
    </row>
    <row r="7773" spans="1:5" x14ac:dyDescent="0.3">
      <c r="A7773" s="1">
        <v>43789.791666666664</v>
      </c>
      <c r="B7773">
        <v>9.3000000000000007</v>
      </c>
      <c r="C7773">
        <v>0</v>
      </c>
      <c r="D7773">
        <f>IF(AND(brenna5[[#This Row],[temperatura]] &gt; 0, brenna5[[#This Row],[opad]] &gt; 0),1,0)</f>
        <v>0</v>
      </c>
      <c r="E7773">
        <f>IF(brenna5[[#This Row],[czy pada?]] = 1,E7772 + 1,0)</f>
        <v>0</v>
      </c>
    </row>
    <row r="7774" spans="1:5" x14ac:dyDescent="0.3">
      <c r="A7774" s="1">
        <v>43789.833333333336</v>
      </c>
      <c r="B7774">
        <v>9.1999999999999993</v>
      </c>
      <c r="C7774">
        <v>0</v>
      </c>
      <c r="D7774">
        <f>IF(AND(brenna5[[#This Row],[temperatura]] &gt; 0, brenna5[[#This Row],[opad]] &gt; 0),1,0)</f>
        <v>0</v>
      </c>
      <c r="E7774">
        <f>IF(brenna5[[#This Row],[czy pada?]] = 1,E7773 + 1,0)</f>
        <v>0</v>
      </c>
    </row>
    <row r="7775" spans="1:5" x14ac:dyDescent="0.3">
      <c r="A7775" s="1">
        <v>43789.875</v>
      </c>
      <c r="B7775">
        <v>8.8000000000000007</v>
      </c>
      <c r="C7775">
        <v>0</v>
      </c>
      <c r="D7775">
        <f>IF(AND(brenna5[[#This Row],[temperatura]] &gt; 0, brenna5[[#This Row],[opad]] &gt; 0),1,0)</f>
        <v>0</v>
      </c>
      <c r="E7775">
        <f>IF(brenna5[[#This Row],[czy pada?]] = 1,E7774 + 1,0)</f>
        <v>0</v>
      </c>
    </row>
    <row r="7776" spans="1:5" x14ac:dyDescent="0.3">
      <c r="A7776" s="1">
        <v>43789.916666666664</v>
      </c>
      <c r="B7776">
        <v>8.1</v>
      </c>
      <c r="C7776">
        <v>0</v>
      </c>
      <c r="D7776">
        <f>IF(AND(brenna5[[#This Row],[temperatura]] &gt; 0, brenna5[[#This Row],[opad]] &gt; 0),1,0)</f>
        <v>0</v>
      </c>
      <c r="E7776">
        <f>IF(brenna5[[#This Row],[czy pada?]] = 1,E7775 + 1,0)</f>
        <v>0</v>
      </c>
    </row>
    <row r="7777" spans="1:5" x14ac:dyDescent="0.3">
      <c r="A7777" s="1">
        <v>43789.958333333336</v>
      </c>
      <c r="B7777">
        <v>6.9</v>
      </c>
      <c r="C7777">
        <v>0</v>
      </c>
      <c r="D7777">
        <f>IF(AND(brenna5[[#This Row],[temperatura]] &gt; 0, brenna5[[#This Row],[opad]] &gt; 0),1,0)</f>
        <v>0</v>
      </c>
      <c r="E7777">
        <f>IF(brenna5[[#This Row],[czy pada?]] = 1,E7776 + 1,0)</f>
        <v>0</v>
      </c>
    </row>
    <row r="7778" spans="1:5" x14ac:dyDescent="0.3">
      <c r="A7778" s="1">
        <v>43790</v>
      </c>
      <c r="B7778">
        <v>7.1</v>
      </c>
      <c r="C7778">
        <v>0</v>
      </c>
      <c r="D7778">
        <f>IF(AND(brenna5[[#This Row],[temperatura]] &gt; 0, brenna5[[#This Row],[opad]] &gt; 0),1,0)</f>
        <v>0</v>
      </c>
      <c r="E7778">
        <f>IF(brenna5[[#This Row],[czy pada?]] = 1,E7777 + 1,0)</f>
        <v>0</v>
      </c>
    </row>
    <row r="7779" spans="1:5" x14ac:dyDescent="0.3">
      <c r="A7779" s="1">
        <v>43790.041666666664</v>
      </c>
      <c r="B7779">
        <v>7.6</v>
      </c>
      <c r="C7779">
        <v>0</v>
      </c>
      <c r="D7779">
        <f>IF(AND(brenna5[[#This Row],[temperatura]] &gt; 0, brenna5[[#This Row],[opad]] &gt; 0),1,0)</f>
        <v>0</v>
      </c>
      <c r="E7779">
        <f>IF(brenna5[[#This Row],[czy pada?]] = 1,E7778 + 1,0)</f>
        <v>0</v>
      </c>
    </row>
    <row r="7780" spans="1:5" x14ac:dyDescent="0.3">
      <c r="A7780" s="1">
        <v>43790.083333333336</v>
      </c>
      <c r="B7780">
        <v>8.1999999999999993</v>
      </c>
      <c r="C7780">
        <v>0.1</v>
      </c>
      <c r="D7780">
        <f>IF(AND(brenna5[[#This Row],[temperatura]] &gt; 0, brenna5[[#This Row],[opad]] &gt; 0),1,0)</f>
        <v>1</v>
      </c>
      <c r="E7780">
        <f>IF(brenna5[[#This Row],[czy pada?]] = 1,E7779 + 1,0)</f>
        <v>1</v>
      </c>
    </row>
    <row r="7781" spans="1:5" x14ac:dyDescent="0.3">
      <c r="A7781" s="1">
        <v>43790.125</v>
      </c>
      <c r="B7781">
        <v>7.9</v>
      </c>
      <c r="C7781">
        <v>0</v>
      </c>
      <c r="D7781">
        <f>IF(AND(brenna5[[#This Row],[temperatura]] &gt; 0, brenna5[[#This Row],[opad]] &gt; 0),1,0)</f>
        <v>0</v>
      </c>
      <c r="E7781">
        <f>IF(brenna5[[#This Row],[czy pada?]] = 1,E7780 + 1,0)</f>
        <v>0</v>
      </c>
    </row>
    <row r="7782" spans="1:5" x14ac:dyDescent="0.3">
      <c r="A7782" s="1">
        <v>43790.166666666664</v>
      </c>
      <c r="B7782">
        <v>7.9</v>
      </c>
      <c r="C7782">
        <v>0</v>
      </c>
      <c r="D7782">
        <f>IF(AND(brenna5[[#This Row],[temperatura]] &gt; 0, brenna5[[#This Row],[opad]] &gt; 0),1,0)</f>
        <v>0</v>
      </c>
      <c r="E7782">
        <f>IF(brenna5[[#This Row],[czy pada?]] = 1,E7781 + 1,0)</f>
        <v>0</v>
      </c>
    </row>
    <row r="7783" spans="1:5" x14ac:dyDescent="0.3">
      <c r="A7783" s="1">
        <v>43790.208333333336</v>
      </c>
      <c r="B7783">
        <v>8.3000000000000007</v>
      </c>
      <c r="C7783">
        <v>0</v>
      </c>
      <c r="D7783">
        <f>IF(AND(brenna5[[#This Row],[temperatura]] &gt; 0, brenna5[[#This Row],[opad]] &gt; 0),1,0)</f>
        <v>0</v>
      </c>
      <c r="E7783">
        <f>IF(brenna5[[#This Row],[czy pada?]] = 1,E7782 + 1,0)</f>
        <v>0</v>
      </c>
    </row>
    <row r="7784" spans="1:5" x14ac:dyDescent="0.3">
      <c r="A7784" s="1">
        <v>43790.25</v>
      </c>
      <c r="B7784">
        <v>8</v>
      </c>
      <c r="C7784">
        <v>0</v>
      </c>
      <c r="D7784">
        <f>IF(AND(brenna5[[#This Row],[temperatura]] &gt; 0, brenna5[[#This Row],[opad]] &gt; 0),1,0)</f>
        <v>0</v>
      </c>
      <c r="E7784">
        <f>IF(brenna5[[#This Row],[czy pada?]] = 1,E7783 + 1,0)</f>
        <v>0</v>
      </c>
    </row>
    <row r="7785" spans="1:5" x14ac:dyDescent="0.3">
      <c r="A7785" s="1">
        <v>43790.291666666664</v>
      </c>
      <c r="B7785">
        <v>8.4</v>
      </c>
      <c r="C7785">
        <v>0</v>
      </c>
      <c r="D7785">
        <f>IF(AND(brenna5[[#This Row],[temperatura]] &gt; 0, brenna5[[#This Row],[opad]] &gt; 0),1,0)</f>
        <v>0</v>
      </c>
      <c r="E7785">
        <f>IF(brenna5[[#This Row],[czy pada?]] = 1,E7784 + 1,0)</f>
        <v>0</v>
      </c>
    </row>
    <row r="7786" spans="1:5" x14ac:dyDescent="0.3">
      <c r="A7786" s="1">
        <v>43790.333333333336</v>
      </c>
      <c r="B7786">
        <v>8.1999999999999993</v>
      </c>
      <c r="C7786">
        <v>0.1</v>
      </c>
      <c r="D7786">
        <f>IF(AND(brenna5[[#This Row],[temperatura]] &gt; 0, brenna5[[#This Row],[opad]] &gt; 0),1,0)</f>
        <v>1</v>
      </c>
      <c r="E7786">
        <f>IF(brenna5[[#This Row],[czy pada?]] = 1,E7785 + 1,0)</f>
        <v>1</v>
      </c>
    </row>
    <row r="7787" spans="1:5" x14ac:dyDescent="0.3">
      <c r="A7787" s="1">
        <v>43790.375</v>
      </c>
      <c r="B7787">
        <v>7.2</v>
      </c>
      <c r="C7787">
        <v>0.2</v>
      </c>
      <c r="D7787">
        <f>IF(AND(brenna5[[#This Row],[temperatura]] &gt; 0, brenna5[[#This Row],[opad]] &gt; 0),1,0)</f>
        <v>1</v>
      </c>
      <c r="E7787">
        <f>IF(brenna5[[#This Row],[czy pada?]] = 1,E7786 + 1,0)</f>
        <v>2</v>
      </c>
    </row>
    <row r="7788" spans="1:5" x14ac:dyDescent="0.3">
      <c r="A7788" s="1">
        <v>43790.416666666664</v>
      </c>
      <c r="B7788">
        <v>7</v>
      </c>
      <c r="C7788">
        <v>0.1</v>
      </c>
      <c r="D7788">
        <f>IF(AND(brenna5[[#This Row],[temperatura]] &gt; 0, brenna5[[#This Row],[opad]] &gt; 0),1,0)</f>
        <v>1</v>
      </c>
      <c r="E7788">
        <f>IF(brenna5[[#This Row],[czy pada?]] = 1,E7787 + 1,0)</f>
        <v>3</v>
      </c>
    </row>
    <row r="7789" spans="1:5" x14ac:dyDescent="0.3">
      <c r="A7789" s="1">
        <v>43790.458333333336</v>
      </c>
      <c r="B7789">
        <v>7.9</v>
      </c>
      <c r="C7789">
        <v>0</v>
      </c>
      <c r="D7789">
        <f>IF(AND(brenna5[[#This Row],[temperatura]] &gt; 0, brenna5[[#This Row],[opad]] &gt; 0),1,0)</f>
        <v>0</v>
      </c>
      <c r="E7789">
        <f>IF(brenna5[[#This Row],[czy pada?]] = 1,E7788 + 1,0)</f>
        <v>0</v>
      </c>
    </row>
    <row r="7790" spans="1:5" x14ac:dyDescent="0.3">
      <c r="A7790" s="1">
        <v>43790.5</v>
      </c>
      <c r="B7790">
        <v>8.1999999999999993</v>
      </c>
      <c r="C7790">
        <v>0</v>
      </c>
      <c r="D7790">
        <f>IF(AND(brenna5[[#This Row],[temperatura]] &gt; 0, brenna5[[#This Row],[opad]] &gt; 0),1,0)</f>
        <v>0</v>
      </c>
      <c r="E7790">
        <f>IF(brenna5[[#This Row],[czy pada?]] = 1,E7789 + 1,0)</f>
        <v>0</v>
      </c>
    </row>
    <row r="7791" spans="1:5" x14ac:dyDescent="0.3">
      <c r="A7791" s="1">
        <v>43790.541666666664</v>
      </c>
      <c r="B7791">
        <v>7.5</v>
      </c>
      <c r="C7791">
        <v>0</v>
      </c>
      <c r="D7791">
        <f>IF(AND(brenna5[[#This Row],[temperatura]] &gt; 0, brenna5[[#This Row],[opad]] &gt; 0),1,0)</f>
        <v>0</v>
      </c>
      <c r="E7791">
        <f>IF(brenna5[[#This Row],[czy pada?]] = 1,E7790 + 1,0)</f>
        <v>0</v>
      </c>
    </row>
    <row r="7792" spans="1:5" x14ac:dyDescent="0.3">
      <c r="A7792" s="1">
        <v>43790.583333333336</v>
      </c>
      <c r="B7792">
        <v>7.1</v>
      </c>
      <c r="C7792">
        <v>0</v>
      </c>
      <c r="D7792">
        <f>IF(AND(brenna5[[#This Row],[temperatura]] &gt; 0, brenna5[[#This Row],[opad]] &gt; 0),1,0)</f>
        <v>0</v>
      </c>
      <c r="E7792">
        <f>IF(brenna5[[#This Row],[czy pada?]] = 1,E7791 + 1,0)</f>
        <v>0</v>
      </c>
    </row>
    <row r="7793" spans="1:5" x14ac:dyDescent="0.3">
      <c r="A7793" s="1">
        <v>43790.625</v>
      </c>
      <c r="B7793">
        <v>6.9</v>
      </c>
      <c r="C7793">
        <v>0</v>
      </c>
      <c r="D7793">
        <f>IF(AND(brenna5[[#This Row],[temperatura]] &gt; 0, brenna5[[#This Row],[opad]] &gt; 0),1,0)</f>
        <v>0</v>
      </c>
      <c r="E7793">
        <f>IF(brenna5[[#This Row],[czy pada?]] = 1,E7792 + 1,0)</f>
        <v>0</v>
      </c>
    </row>
    <row r="7794" spans="1:5" x14ac:dyDescent="0.3">
      <c r="A7794" s="1">
        <v>43790.666666666664</v>
      </c>
      <c r="B7794">
        <v>6.8</v>
      </c>
      <c r="C7794">
        <v>0</v>
      </c>
      <c r="D7794">
        <f>IF(AND(brenna5[[#This Row],[temperatura]] &gt; 0, brenna5[[#This Row],[opad]] &gt; 0),1,0)</f>
        <v>0</v>
      </c>
      <c r="E7794">
        <f>IF(brenna5[[#This Row],[czy pada?]] = 1,E7793 + 1,0)</f>
        <v>0</v>
      </c>
    </row>
    <row r="7795" spans="1:5" x14ac:dyDescent="0.3">
      <c r="A7795" s="1">
        <v>43790.708333333336</v>
      </c>
      <c r="B7795">
        <v>7</v>
      </c>
      <c r="C7795">
        <v>0</v>
      </c>
      <c r="D7795">
        <f>IF(AND(brenna5[[#This Row],[temperatura]] &gt; 0, brenna5[[#This Row],[opad]] &gt; 0),1,0)</f>
        <v>0</v>
      </c>
      <c r="E7795">
        <f>IF(brenna5[[#This Row],[czy pada?]] = 1,E7794 + 1,0)</f>
        <v>0</v>
      </c>
    </row>
    <row r="7796" spans="1:5" x14ac:dyDescent="0.3">
      <c r="A7796" s="1">
        <v>43790.75</v>
      </c>
      <c r="B7796">
        <v>7.3</v>
      </c>
      <c r="C7796">
        <v>0</v>
      </c>
      <c r="D7796">
        <f>IF(AND(brenna5[[#This Row],[temperatura]] &gt; 0, brenna5[[#This Row],[opad]] &gt; 0),1,0)</f>
        <v>0</v>
      </c>
      <c r="E7796">
        <f>IF(brenna5[[#This Row],[czy pada?]] = 1,E7795 + 1,0)</f>
        <v>0</v>
      </c>
    </row>
    <row r="7797" spans="1:5" x14ac:dyDescent="0.3">
      <c r="A7797" s="1">
        <v>43790.791666666664</v>
      </c>
      <c r="B7797">
        <v>7.7</v>
      </c>
      <c r="C7797">
        <v>0</v>
      </c>
      <c r="D7797">
        <f>IF(AND(brenna5[[#This Row],[temperatura]] &gt; 0, brenna5[[#This Row],[opad]] &gt; 0),1,0)</f>
        <v>0</v>
      </c>
      <c r="E7797">
        <f>IF(brenna5[[#This Row],[czy pada?]] = 1,E7796 + 1,0)</f>
        <v>0</v>
      </c>
    </row>
    <row r="7798" spans="1:5" x14ac:dyDescent="0.3">
      <c r="A7798" s="1">
        <v>43790.833333333336</v>
      </c>
      <c r="B7798">
        <v>7.9</v>
      </c>
      <c r="C7798">
        <v>0</v>
      </c>
      <c r="D7798">
        <f>IF(AND(brenna5[[#This Row],[temperatura]] &gt; 0, brenna5[[#This Row],[opad]] &gt; 0),1,0)</f>
        <v>0</v>
      </c>
      <c r="E7798">
        <f>IF(brenna5[[#This Row],[czy pada?]] = 1,E7797 + 1,0)</f>
        <v>0</v>
      </c>
    </row>
    <row r="7799" spans="1:5" x14ac:dyDescent="0.3">
      <c r="A7799" s="1">
        <v>43790.875</v>
      </c>
      <c r="B7799">
        <v>7.9</v>
      </c>
      <c r="C7799">
        <v>0</v>
      </c>
      <c r="D7799">
        <f>IF(AND(brenna5[[#This Row],[temperatura]] &gt; 0, brenna5[[#This Row],[opad]] &gt; 0),1,0)</f>
        <v>0</v>
      </c>
      <c r="E7799">
        <f>IF(brenna5[[#This Row],[czy pada?]] = 1,E7798 + 1,0)</f>
        <v>0</v>
      </c>
    </row>
    <row r="7800" spans="1:5" x14ac:dyDescent="0.3">
      <c r="A7800" s="1">
        <v>43790.916666666664</v>
      </c>
      <c r="B7800">
        <v>7.4</v>
      </c>
      <c r="C7800">
        <v>0</v>
      </c>
      <c r="D7800">
        <f>IF(AND(brenna5[[#This Row],[temperatura]] &gt; 0, brenna5[[#This Row],[opad]] &gt; 0),1,0)</f>
        <v>0</v>
      </c>
      <c r="E7800">
        <f>IF(brenna5[[#This Row],[czy pada?]] = 1,E7799 + 1,0)</f>
        <v>0</v>
      </c>
    </row>
    <row r="7801" spans="1:5" x14ac:dyDescent="0.3">
      <c r="A7801" s="1">
        <v>43790.958333333336</v>
      </c>
      <c r="B7801">
        <v>7.6</v>
      </c>
      <c r="C7801">
        <v>0</v>
      </c>
      <c r="D7801">
        <f>IF(AND(brenna5[[#This Row],[temperatura]] &gt; 0, brenna5[[#This Row],[opad]] &gt; 0),1,0)</f>
        <v>0</v>
      </c>
      <c r="E7801">
        <f>IF(brenna5[[#This Row],[czy pada?]] = 1,E7800 + 1,0)</f>
        <v>0</v>
      </c>
    </row>
    <row r="7802" spans="1:5" x14ac:dyDescent="0.3">
      <c r="A7802" s="1">
        <v>43791</v>
      </c>
      <c r="B7802">
        <v>7.6</v>
      </c>
      <c r="C7802">
        <v>0</v>
      </c>
      <c r="D7802">
        <f>IF(AND(brenna5[[#This Row],[temperatura]] &gt; 0, brenna5[[#This Row],[opad]] &gt; 0),1,0)</f>
        <v>0</v>
      </c>
      <c r="E7802">
        <f>IF(brenna5[[#This Row],[czy pada?]] = 1,E7801 + 1,0)</f>
        <v>0</v>
      </c>
    </row>
    <row r="7803" spans="1:5" x14ac:dyDescent="0.3">
      <c r="A7803" s="1">
        <v>43791.041666666664</v>
      </c>
      <c r="B7803">
        <v>7</v>
      </c>
      <c r="C7803">
        <v>0</v>
      </c>
      <c r="D7803">
        <f>IF(AND(brenna5[[#This Row],[temperatura]] &gt; 0, brenna5[[#This Row],[opad]] &gt; 0),1,0)</f>
        <v>0</v>
      </c>
      <c r="E7803">
        <f>IF(brenna5[[#This Row],[czy pada?]] = 1,E7802 + 1,0)</f>
        <v>0</v>
      </c>
    </row>
    <row r="7804" spans="1:5" x14ac:dyDescent="0.3">
      <c r="A7804" s="1">
        <v>43791.083333333336</v>
      </c>
      <c r="B7804">
        <v>7.7</v>
      </c>
      <c r="C7804">
        <v>0</v>
      </c>
      <c r="D7804">
        <f>IF(AND(brenna5[[#This Row],[temperatura]] &gt; 0, brenna5[[#This Row],[opad]] &gt; 0),1,0)</f>
        <v>0</v>
      </c>
      <c r="E7804">
        <f>IF(brenna5[[#This Row],[czy pada?]] = 1,E7803 + 1,0)</f>
        <v>0</v>
      </c>
    </row>
    <row r="7805" spans="1:5" x14ac:dyDescent="0.3">
      <c r="A7805" s="1">
        <v>43791.125</v>
      </c>
      <c r="B7805">
        <v>8</v>
      </c>
      <c r="C7805">
        <v>0</v>
      </c>
      <c r="D7805">
        <f>IF(AND(brenna5[[#This Row],[temperatura]] &gt; 0, brenna5[[#This Row],[opad]] &gt; 0),1,0)</f>
        <v>0</v>
      </c>
      <c r="E7805">
        <f>IF(brenna5[[#This Row],[czy pada?]] = 1,E7804 + 1,0)</f>
        <v>0</v>
      </c>
    </row>
    <row r="7806" spans="1:5" x14ac:dyDescent="0.3">
      <c r="A7806" s="1">
        <v>43791.166666666664</v>
      </c>
      <c r="B7806">
        <v>8</v>
      </c>
      <c r="C7806">
        <v>0</v>
      </c>
      <c r="D7806">
        <f>IF(AND(brenna5[[#This Row],[temperatura]] &gt; 0, brenna5[[#This Row],[opad]] &gt; 0),1,0)</f>
        <v>0</v>
      </c>
      <c r="E7806">
        <f>IF(brenna5[[#This Row],[czy pada?]] = 1,E7805 + 1,0)</f>
        <v>0</v>
      </c>
    </row>
    <row r="7807" spans="1:5" x14ac:dyDescent="0.3">
      <c r="A7807" s="1">
        <v>43791.208333333336</v>
      </c>
      <c r="B7807">
        <v>8</v>
      </c>
      <c r="C7807">
        <v>0</v>
      </c>
      <c r="D7807">
        <f>IF(AND(brenna5[[#This Row],[temperatura]] &gt; 0, brenna5[[#This Row],[opad]] &gt; 0),1,0)</f>
        <v>0</v>
      </c>
      <c r="E7807">
        <f>IF(brenna5[[#This Row],[czy pada?]] = 1,E7806 + 1,0)</f>
        <v>0</v>
      </c>
    </row>
    <row r="7808" spans="1:5" x14ac:dyDescent="0.3">
      <c r="A7808" s="1">
        <v>43791.25</v>
      </c>
      <c r="B7808">
        <v>7.8</v>
      </c>
      <c r="C7808">
        <v>0</v>
      </c>
      <c r="D7808">
        <f>IF(AND(brenna5[[#This Row],[temperatura]] &gt; 0, brenna5[[#This Row],[opad]] &gt; 0),1,0)</f>
        <v>0</v>
      </c>
      <c r="E7808">
        <f>IF(brenna5[[#This Row],[czy pada?]] = 1,E7807 + 1,0)</f>
        <v>0</v>
      </c>
    </row>
    <row r="7809" spans="1:5" x14ac:dyDescent="0.3">
      <c r="A7809" s="1">
        <v>43791.291666666664</v>
      </c>
      <c r="B7809">
        <v>8</v>
      </c>
      <c r="C7809">
        <v>0</v>
      </c>
      <c r="D7809">
        <f>IF(AND(brenna5[[#This Row],[temperatura]] &gt; 0, brenna5[[#This Row],[opad]] &gt; 0),1,0)</f>
        <v>0</v>
      </c>
      <c r="E7809">
        <f>IF(brenna5[[#This Row],[czy pada?]] = 1,E7808 + 1,0)</f>
        <v>0</v>
      </c>
    </row>
    <row r="7810" spans="1:5" x14ac:dyDescent="0.3">
      <c r="A7810" s="1">
        <v>43791.333333333336</v>
      </c>
      <c r="B7810">
        <v>8.3000000000000007</v>
      </c>
      <c r="C7810">
        <v>0</v>
      </c>
      <c r="D7810">
        <f>IF(AND(brenna5[[#This Row],[temperatura]] &gt; 0, brenna5[[#This Row],[opad]] &gt; 0),1,0)</f>
        <v>0</v>
      </c>
      <c r="E7810">
        <f>IF(brenna5[[#This Row],[czy pada?]] = 1,E7809 + 1,0)</f>
        <v>0</v>
      </c>
    </row>
    <row r="7811" spans="1:5" x14ac:dyDescent="0.3">
      <c r="A7811" s="1">
        <v>43791.375</v>
      </c>
      <c r="B7811">
        <v>8.6999999999999993</v>
      </c>
      <c r="C7811">
        <v>0</v>
      </c>
      <c r="D7811">
        <f>IF(AND(brenna5[[#This Row],[temperatura]] &gt; 0, brenna5[[#This Row],[opad]] &gt; 0),1,0)</f>
        <v>0</v>
      </c>
      <c r="E7811">
        <f>IF(brenna5[[#This Row],[czy pada?]] = 1,E7810 + 1,0)</f>
        <v>0</v>
      </c>
    </row>
    <row r="7812" spans="1:5" x14ac:dyDescent="0.3">
      <c r="A7812" s="1">
        <v>43791.416666666664</v>
      </c>
      <c r="B7812">
        <v>8.5</v>
      </c>
      <c r="C7812">
        <v>0</v>
      </c>
      <c r="D7812">
        <f>IF(AND(brenna5[[#This Row],[temperatura]] &gt; 0, brenna5[[#This Row],[opad]] &gt; 0),1,0)</f>
        <v>0</v>
      </c>
      <c r="E7812">
        <f>IF(brenna5[[#This Row],[czy pada?]] = 1,E7811 + 1,0)</f>
        <v>0</v>
      </c>
    </row>
    <row r="7813" spans="1:5" x14ac:dyDescent="0.3">
      <c r="A7813" s="1">
        <v>43791.458333333336</v>
      </c>
      <c r="B7813">
        <v>8.4</v>
      </c>
      <c r="C7813">
        <v>0</v>
      </c>
      <c r="D7813">
        <f>IF(AND(brenna5[[#This Row],[temperatura]] &gt; 0, brenna5[[#This Row],[opad]] &gt; 0),1,0)</f>
        <v>0</v>
      </c>
      <c r="E7813">
        <f>IF(brenna5[[#This Row],[czy pada?]] = 1,E7812 + 1,0)</f>
        <v>0</v>
      </c>
    </row>
    <row r="7814" spans="1:5" x14ac:dyDescent="0.3">
      <c r="A7814" s="1">
        <v>43791.5</v>
      </c>
      <c r="B7814">
        <v>8.5</v>
      </c>
      <c r="C7814">
        <v>0</v>
      </c>
      <c r="D7814">
        <f>IF(AND(brenna5[[#This Row],[temperatura]] &gt; 0, brenna5[[#This Row],[opad]] &gt; 0),1,0)</f>
        <v>0</v>
      </c>
      <c r="E7814">
        <f>IF(brenna5[[#This Row],[czy pada?]] = 1,E7813 + 1,0)</f>
        <v>0</v>
      </c>
    </row>
    <row r="7815" spans="1:5" x14ac:dyDescent="0.3">
      <c r="A7815" s="1">
        <v>43791.541666666664</v>
      </c>
      <c r="B7815">
        <v>8.8000000000000007</v>
      </c>
      <c r="C7815">
        <v>0</v>
      </c>
      <c r="D7815">
        <f>IF(AND(brenna5[[#This Row],[temperatura]] &gt; 0, brenna5[[#This Row],[opad]] &gt; 0),1,0)</f>
        <v>0</v>
      </c>
      <c r="E7815">
        <f>IF(brenna5[[#This Row],[czy pada?]] = 1,E7814 + 1,0)</f>
        <v>0</v>
      </c>
    </row>
    <row r="7816" spans="1:5" x14ac:dyDescent="0.3">
      <c r="A7816" s="1">
        <v>43791.583333333336</v>
      </c>
      <c r="B7816">
        <v>8.5</v>
      </c>
      <c r="C7816">
        <v>0</v>
      </c>
      <c r="D7816">
        <f>IF(AND(brenna5[[#This Row],[temperatura]] &gt; 0, brenna5[[#This Row],[opad]] &gt; 0),1,0)</f>
        <v>0</v>
      </c>
      <c r="E7816">
        <f>IF(brenna5[[#This Row],[czy pada?]] = 1,E7815 + 1,0)</f>
        <v>0</v>
      </c>
    </row>
    <row r="7817" spans="1:5" x14ac:dyDescent="0.3">
      <c r="A7817" s="1">
        <v>43791.625</v>
      </c>
      <c r="B7817">
        <v>7.9</v>
      </c>
      <c r="C7817">
        <v>0</v>
      </c>
      <c r="D7817">
        <f>IF(AND(brenna5[[#This Row],[temperatura]] &gt; 0, brenna5[[#This Row],[opad]] &gt; 0),1,0)</f>
        <v>0</v>
      </c>
      <c r="E7817">
        <f>IF(brenna5[[#This Row],[czy pada?]] = 1,E7816 + 1,0)</f>
        <v>0</v>
      </c>
    </row>
    <row r="7818" spans="1:5" x14ac:dyDescent="0.3">
      <c r="A7818" s="1">
        <v>43791.666666666664</v>
      </c>
      <c r="B7818">
        <v>7</v>
      </c>
      <c r="C7818">
        <v>0</v>
      </c>
      <c r="D7818">
        <f>IF(AND(brenna5[[#This Row],[temperatura]] &gt; 0, brenna5[[#This Row],[opad]] &gt; 0),1,0)</f>
        <v>0</v>
      </c>
      <c r="E7818">
        <f>IF(brenna5[[#This Row],[czy pada?]] = 1,E7817 + 1,0)</f>
        <v>0</v>
      </c>
    </row>
    <row r="7819" spans="1:5" x14ac:dyDescent="0.3">
      <c r="A7819" s="1">
        <v>43791.708333333336</v>
      </c>
      <c r="B7819">
        <v>7.1</v>
      </c>
      <c r="C7819">
        <v>0</v>
      </c>
      <c r="D7819">
        <f>IF(AND(brenna5[[#This Row],[temperatura]] &gt; 0, brenna5[[#This Row],[opad]] &gt; 0),1,0)</f>
        <v>0</v>
      </c>
      <c r="E7819">
        <f>IF(brenna5[[#This Row],[czy pada?]] = 1,E7818 + 1,0)</f>
        <v>0</v>
      </c>
    </row>
    <row r="7820" spans="1:5" x14ac:dyDescent="0.3">
      <c r="A7820" s="1">
        <v>43791.75</v>
      </c>
      <c r="B7820">
        <v>6.8</v>
      </c>
      <c r="C7820">
        <v>0</v>
      </c>
      <c r="D7820">
        <f>IF(AND(brenna5[[#This Row],[temperatura]] &gt; 0, brenna5[[#This Row],[opad]] &gt; 0),1,0)</f>
        <v>0</v>
      </c>
      <c r="E7820">
        <f>IF(brenna5[[#This Row],[czy pada?]] = 1,E7819 + 1,0)</f>
        <v>0</v>
      </c>
    </row>
    <row r="7821" spans="1:5" x14ac:dyDescent="0.3">
      <c r="A7821" s="1">
        <v>43791.791666666664</v>
      </c>
      <c r="B7821">
        <v>6.5</v>
      </c>
      <c r="C7821">
        <v>0</v>
      </c>
      <c r="D7821">
        <f>IF(AND(brenna5[[#This Row],[temperatura]] &gt; 0, brenna5[[#This Row],[opad]] &gt; 0),1,0)</f>
        <v>0</v>
      </c>
      <c r="E7821">
        <f>IF(brenna5[[#This Row],[czy pada?]] = 1,E7820 + 1,0)</f>
        <v>0</v>
      </c>
    </row>
    <row r="7822" spans="1:5" x14ac:dyDescent="0.3">
      <c r="A7822" s="1">
        <v>43791.833333333336</v>
      </c>
      <c r="B7822">
        <v>6.5</v>
      </c>
      <c r="C7822">
        <v>0</v>
      </c>
      <c r="D7822">
        <f>IF(AND(brenna5[[#This Row],[temperatura]] &gt; 0, brenna5[[#This Row],[opad]] &gt; 0),1,0)</f>
        <v>0</v>
      </c>
      <c r="E7822">
        <f>IF(brenna5[[#This Row],[czy pada?]] = 1,E7821 + 1,0)</f>
        <v>0</v>
      </c>
    </row>
    <row r="7823" spans="1:5" x14ac:dyDescent="0.3">
      <c r="A7823" s="1">
        <v>43791.875</v>
      </c>
      <c r="B7823">
        <v>6.4</v>
      </c>
      <c r="C7823">
        <v>0</v>
      </c>
      <c r="D7823">
        <f>IF(AND(brenna5[[#This Row],[temperatura]] &gt; 0, brenna5[[#This Row],[opad]] &gt; 0),1,0)</f>
        <v>0</v>
      </c>
      <c r="E7823">
        <f>IF(brenna5[[#This Row],[czy pada?]] = 1,E7822 + 1,0)</f>
        <v>0</v>
      </c>
    </row>
    <row r="7824" spans="1:5" x14ac:dyDescent="0.3">
      <c r="A7824" s="1">
        <v>43791.916666666664</v>
      </c>
      <c r="B7824">
        <v>6.1</v>
      </c>
      <c r="C7824">
        <v>0</v>
      </c>
      <c r="D7824">
        <f>IF(AND(brenna5[[#This Row],[temperatura]] &gt; 0, brenna5[[#This Row],[opad]] &gt; 0),1,0)</f>
        <v>0</v>
      </c>
      <c r="E7824">
        <f>IF(brenna5[[#This Row],[czy pada?]] = 1,E7823 + 1,0)</f>
        <v>0</v>
      </c>
    </row>
    <row r="7825" spans="1:5" x14ac:dyDescent="0.3">
      <c r="A7825" s="1">
        <v>43791.958333333336</v>
      </c>
      <c r="B7825">
        <v>5.8</v>
      </c>
      <c r="C7825">
        <v>0</v>
      </c>
      <c r="D7825">
        <f>IF(AND(brenna5[[#This Row],[temperatura]] &gt; 0, brenna5[[#This Row],[opad]] &gt; 0),1,0)</f>
        <v>0</v>
      </c>
      <c r="E7825">
        <f>IF(brenna5[[#This Row],[czy pada?]] = 1,E7824 + 1,0)</f>
        <v>0</v>
      </c>
    </row>
    <row r="7826" spans="1:5" x14ac:dyDescent="0.3">
      <c r="A7826" s="1">
        <v>43792</v>
      </c>
      <c r="B7826">
        <v>5.9</v>
      </c>
      <c r="C7826">
        <v>0</v>
      </c>
      <c r="D7826">
        <f>IF(AND(brenna5[[#This Row],[temperatura]] &gt; 0, brenna5[[#This Row],[opad]] &gt; 0),1,0)</f>
        <v>0</v>
      </c>
      <c r="E7826">
        <f>IF(brenna5[[#This Row],[czy pada?]] = 1,E7825 + 1,0)</f>
        <v>0</v>
      </c>
    </row>
    <row r="7827" spans="1:5" x14ac:dyDescent="0.3">
      <c r="A7827" s="1">
        <v>43792.041666666664</v>
      </c>
      <c r="B7827">
        <v>5.6</v>
      </c>
      <c r="C7827">
        <v>0</v>
      </c>
      <c r="D7827">
        <f>IF(AND(brenna5[[#This Row],[temperatura]] &gt; 0, brenna5[[#This Row],[opad]] &gt; 0),1,0)</f>
        <v>0</v>
      </c>
      <c r="E7827">
        <f>IF(brenna5[[#This Row],[czy pada?]] = 1,E7826 + 1,0)</f>
        <v>0</v>
      </c>
    </row>
    <row r="7828" spans="1:5" x14ac:dyDescent="0.3">
      <c r="A7828" s="1">
        <v>43792.083333333336</v>
      </c>
      <c r="B7828">
        <v>5.6</v>
      </c>
      <c r="C7828">
        <v>0</v>
      </c>
      <c r="D7828">
        <f>IF(AND(brenna5[[#This Row],[temperatura]] &gt; 0, brenna5[[#This Row],[opad]] &gt; 0),1,0)</f>
        <v>0</v>
      </c>
      <c r="E7828">
        <f>IF(brenna5[[#This Row],[czy pada?]] = 1,E7827 + 1,0)</f>
        <v>0</v>
      </c>
    </row>
    <row r="7829" spans="1:5" x14ac:dyDescent="0.3">
      <c r="A7829" s="1">
        <v>43792.125</v>
      </c>
      <c r="B7829">
        <v>5.6</v>
      </c>
      <c r="C7829">
        <v>0</v>
      </c>
      <c r="D7829">
        <f>IF(AND(brenna5[[#This Row],[temperatura]] &gt; 0, brenna5[[#This Row],[opad]] &gt; 0),1,0)</f>
        <v>0</v>
      </c>
      <c r="E7829">
        <f>IF(brenna5[[#This Row],[czy pada?]] = 1,E7828 + 1,0)</f>
        <v>0</v>
      </c>
    </row>
    <row r="7830" spans="1:5" x14ac:dyDescent="0.3">
      <c r="A7830" s="1">
        <v>43792.166666666664</v>
      </c>
      <c r="B7830">
        <v>5.3</v>
      </c>
      <c r="C7830">
        <v>0</v>
      </c>
      <c r="D7830">
        <f>IF(AND(brenna5[[#This Row],[temperatura]] &gt; 0, brenna5[[#This Row],[opad]] &gt; 0),1,0)</f>
        <v>0</v>
      </c>
      <c r="E7830">
        <f>IF(brenna5[[#This Row],[czy pada?]] = 1,E7829 + 1,0)</f>
        <v>0</v>
      </c>
    </row>
    <row r="7831" spans="1:5" x14ac:dyDescent="0.3">
      <c r="A7831" s="1">
        <v>43792.208333333336</v>
      </c>
      <c r="B7831">
        <v>4.9000000000000004</v>
      </c>
      <c r="C7831">
        <v>0</v>
      </c>
      <c r="D7831">
        <f>IF(AND(brenna5[[#This Row],[temperatura]] &gt; 0, brenna5[[#This Row],[opad]] &gt; 0),1,0)</f>
        <v>0</v>
      </c>
      <c r="E7831">
        <f>IF(brenna5[[#This Row],[czy pada?]] = 1,E7830 + 1,0)</f>
        <v>0</v>
      </c>
    </row>
    <row r="7832" spans="1:5" x14ac:dyDescent="0.3">
      <c r="A7832" s="1">
        <v>43792.25</v>
      </c>
      <c r="B7832">
        <v>5.2</v>
      </c>
      <c r="C7832">
        <v>0</v>
      </c>
      <c r="D7832">
        <f>IF(AND(brenna5[[#This Row],[temperatura]] &gt; 0, brenna5[[#This Row],[opad]] &gt; 0),1,0)</f>
        <v>0</v>
      </c>
      <c r="E7832">
        <f>IF(brenna5[[#This Row],[czy pada?]] = 1,E7831 + 1,0)</f>
        <v>0</v>
      </c>
    </row>
    <row r="7833" spans="1:5" x14ac:dyDescent="0.3">
      <c r="A7833" s="1">
        <v>43792.291666666664</v>
      </c>
      <c r="B7833">
        <v>5.5</v>
      </c>
      <c r="C7833">
        <v>0</v>
      </c>
      <c r="D7833">
        <f>IF(AND(brenna5[[#This Row],[temperatura]] &gt; 0, brenna5[[#This Row],[opad]] &gt; 0),1,0)</f>
        <v>0</v>
      </c>
      <c r="E7833">
        <f>IF(brenna5[[#This Row],[czy pada?]] = 1,E7832 + 1,0)</f>
        <v>0</v>
      </c>
    </row>
    <row r="7834" spans="1:5" x14ac:dyDescent="0.3">
      <c r="A7834" s="1">
        <v>43792.333333333336</v>
      </c>
      <c r="B7834">
        <v>6.1</v>
      </c>
      <c r="C7834">
        <v>0</v>
      </c>
      <c r="D7834">
        <f>IF(AND(brenna5[[#This Row],[temperatura]] &gt; 0, brenna5[[#This Row],[opad]] &gt; 0),1,0)</f>
        <v>0</v>
      </c>
      <c r="E7834">
        <f>IF(brenna5[[#This Row],[czy pada?]] = 1,E7833 + 1,0)</f>
        <v>0</v>
      </c>
    </row>
    <row r="7835" spans="1:5" x14ac:dyDescent="0.3">
      <c r="A7835" s="1">
        <v>43792.375</v>
      </c>
      <c r="B7835">
        <v>7.7</v>
      </c>
      <c r="C7835">
        <v>0</v>
      </c>
      <c r="D7835">
        <f>IF(AND(brenna5[[#This Row],[temperatura]] &gt; 0, brenna5[[#This Row],[opad]] &gt; 0),1,0)</f>
        <v>0</v>
      </c>
      <c r="E7835">
        <f>IF(brenna5[[#This Row],[czy pada?]] = 1,E7834 + 1,0)</f>
        <v>0</v>
      </c>
    </row>
    <row r="7836" spans="1:5" x14ac:dyDescent="0.3">
      <c r="A7836" s="1">
        <v>43792.416666666664</v>
      </c>
      <c r="B7836">
        <v>8.1</v>
      </c>
      <c r="C7836">
        <v>0</v>
      </c>
      <c r="D7836">
        <f>IF(AND(brenna5[[#This Row],[temperatura]] &gt; 0, brenna5[[#This Row],[opad]] &gt; 0),1,0)</f>
        <v>0</v>
      </c>
      <c r="E7836">
        <f>IF(brenna5[[#This Row],[czy pada?]] = 1,E7835 + 1,0)</f>
        <v>0</v>
      </c>
    </row>
    <row r="7837" spans="1:5" x14ac:dyDescent="0.3">
      <c r="A7837" s="1">
        <v>43792.458333333336</v>
      </c>
      <c r="B7837">
        <v>8.6</v>
      </c>
      <c r="C7837">
        <v>0</v>
      </c>
      <c r="D7837">
        <f>IF(AND(brenna5[[#This Row],[temperatura]] &gt; 0, brenna5[[#This Row],[opad]] &gt; 0),1,0)</f>
        <v>0</v>
      </c>
      <c r="E7837">
        <f>IF(brenna5[[#This Row],[czy pada?]] = 1,E7836 + 1,0)</f>
        <v>0</v>
      </c>
    </row>
    <row r="7838" spans="1:5" x14ac:dyDescent="0.3">
      <c r="A7838" s="1">
        <v>43792.5</v>
      </c>
      <c r="B7838">
        <v>8.8000000000000007</v>
      </c>
      <c r="C7838">
        <v>0</v>
      </c>
      <c r="D7838">
        <f>IF(AND(brenna5[[#This Row],[temperatura]] &gt; 0, brenna5[[#This Row],[opad]] &gt; 0),1,0)</f>
        <v>0</v>
      </c>
      <c r="E7838">
        <f>IF(brenna5[[#This Row],[czy pada?]] = 1,E7837 + 1,0)</f>
        <v>0</v>
      </c>
    </row>
    <row r="7839" spans="1:5" x14ac:dyDescent="0.3">
      <c r="A7839" s="1">
        <v>43792.541666666664</v>
      </c>
      <c r="B7839">
        <v>8.4</v>
      </c>
      <c r="C7839">
        <v>0</v>
      </c>
      <c r="D7839">
        <f>IF(AND(brenna5[[#This Row],[temperatura]] &gt; 0, brenna5[[#This Row],[opad]] &gt; 0),1,0)</f>
        <v>0</v>
      </c>
      <c r="E7839">
        <f>IF(brenna5[[#This Row],[czy pada?]] = 1,E7838 + 1,0)</f>
        <v>0</v>
      </c>
    </row>
    <row r="7840" spans="1:5" x14ac:dyDescent="0.3">
      <c r="A7840" s="1">
        <v>43792.583333333336</v>
      </c>
      <c r="B7840">
        <v>8.6</v>
      </c>
      <c r="C7840">
        <v>0</v>
      </c>
      <c r="D7840">
        <f>IF(AND(brenna5[[#This Row],[temperatura]] &gt; 0, brenna5[[#This Row],[opad]] &gt; 0),1,0)</f>
        <v>0</v>
      </c>
      <c r="E7840">
        <f>IF(brenna5[[#This Row],[czy pada?]] = 1,E7839 + 1,0)</f>
        <v>0</v>
      </c>
    </row>
    <row r="7841" spans="1:5" x14ac:dyDescent="0.3">
      <c r="A7841" s="1">
        <v>43792.625</v>
      </c>
      <c r="B7841">
        <v>7.1</v>
      </c>
      <c r="C7841">
        <v>0</v>
      </c>
      <c r="D7841">
        <f>IF(AND(brenna5[[#This Row],[temperatura]] &gt; 0, brenna5[[#This Row],[opad]] &gt; 0),1,0)</f>
        <v>0</v>
      </c>
      <c r="E7841">
        <f>IF(brenna5[[#This Row],[czy pada?]] = 1,E7840 + 1,0)</f>
        <v>0</v>
      </c>
    </row>
    <row r="7842" spans="1:5" x14ac:dyDescent="0.3">
      <c r="A7842" s="1">
        <v>43792.666666666664</v>
      </c>
      <c r="B7842">
        <v>6.2</v>
      </c>
      <c r="C7842">
        <v>0</v>
      </c>
      <c r="D7842">
        <f>IF(AND(brenna5[[#This Row],[temperatura]] &gt; 0, brenna5[[#This Row],[opad]] &gt; 0),1,0)</f>
        <v>0</v>
      </c>
      <c r="E7842">
        <f>IF(brenna5[[#This Row],[czy pada?]] = 1,E7841 + 1,0)</f>
        <v>0</v>
      </c>
    </row>
    <row r="7843" spans="1:5" x14ac:dyDescent="0.3">
      <c r="A7843" s="1">
        <v>43792.708333333336</v>
      </c>
      <c r="B7843">
        <v>6.1</v>
      </c>
      <c r="C7843">
        <v>0</v>
      </c>
      <c r="D7843">
        <f>IF(AND(brenna5[[#This Row],[temperatura]] &gt; 0, brenna5[[#This Row],[opad]] &gt; 0),1,0)</f>
        <v>0</v>
      </c>
      <c r="E7843">
        <f>IF(brenna5[[#This Row],[czy pada?]] = 1,E7842 + 1,0)</f>
        <v>0</v>
      </c>
    </row>
    <row r="7844" spans="1:5" x14ac:dyDescent="0.3">
      <c r="A7844" s="1">
        <v>43792.75</v>
      </c>
      <c r="B7844">
        <v>6.2</v>
      </c>
      <c r="C7844">
        <v>0</v>
      </c>
      <c r="D7844">
        <f>IF(AND(brenna5[[#This Row],[temperatura]] &gt; 0, brenna5[[#This Row],[opad]] &gt; 0),1,0)</f>
        <v>0</v>
      </c>
      <c r="E7844">
        <f>IF(brenna5[[#This Row],[czy pada?]] = 1,E7843 + 1,0)</f>
        <v>0</v>
      </c>
    </row>
    <row r="7845" spans="1:5" x14ac:dyDescent="0.3">
      <c r="A7845" s="1">
        <v>43792.791666666664</v>
      </c>
      <c r="B7845">
        <v>6.3</v>
      </c>
      <c r="C7845">
        <v>0</v>
      </c>
      <c r="D7845">
        <f>IF(AND(brenna5[[#This Row],[temperatura]] &gt; 0, brenna5[[#This Row],[opad]] &gt; 0),1,0)</f>
        <v>0</v>
      </c>
      <c r="E7845">
        <f>IF(brenna5[[#This Row],[czy pada?]] = 1,E7844 + 1,0)</f>
        <v>0</v>
      </c>
    </row>
    <row r="7846" spans="1:5" x14ac:dyDescent="0.3">
      <c r="A7846" s="1">
        <v>43792.833333333336</v>
      </c>
      <c r="B7846">
        <v>5.9</v>
      </c>
      <c r="C7846">
        <v>0</v>
      </c>
      <c r="D7846">
        <f>IF(AND(brenna5[[#This Row],[temperatura]] &gt; 0, brenna5[[#This Row],[opad]] &gt; 0),1,0)</f>
        <v>0</v>
      </c>
      <c r="E7846">
        <f>IF(brenna5[[#This Row],[czy pada?]] = 1,E7845 + 1,0)</f>
        <v>0</v>
      </c>
    </row>
    <row r="7847" spans="1:5" x14ac:dyDescent="0.3">
      <c r="A7847" s="1">
        <v>43792.875</v>
      </c>
      <c r="B7847">
        <v>5.6</v>
      </c>
      <c r="C7847">
        <v>0</v>
      </c>
      <c r="D7847">
        <f>IF(AND(brenna5[[#This Row],[temperatura]] &gt; 0, brenna5[[#This Row],[opad]] &gt; 0),1,0)</f>
        <v>0</v>
      </c>
      <c r="E7847">
        <f>IF(brenna5[[#This Row],[czy pada?]] = 1,E7846 + 1,0)</f>
        <v>0</v>
      </c>
    </row>
    <row r="7848" spans="1:5" x14ac:dyDescent="0.3">
      <c r="A7848" s="1">
        <v>43792.916666666664</v>
      </c>
      <c r="B7848">
        <v>6.1</v>
      </c>
      <c r="C7848">
        <v>0</v>
      </c>
      <c r="D7848">
        <f>IF(AND(brenna5[[#This Row],[temperatura]] &gt; 0, brenna5[[#This Row],[opad]] &gt; 0),1,0)</f>
        <v>0</v>
      </c>
      <c r="E7848">
        <f>IF(brenna5[[#This Row],[czy pada?]] = 1,E7847 + 1,0)</f>
        <v>0</v>
      </c>
    </row>
    <row r="7849" spans="1:5" x14ac:dyDescent="0.3">
      <c r="A7849" s="1">
        <v>43792.958333333336</v>
      </c>
      <c r="B7849">
        <v>6</v>
      </c>
      <c r="C7849">
        <v>0</v>
      </c>
      <c r="D7849">
        <f>IF(AND(brenna5[[#This Row],[temperatura]] &gt; 0, brenna5[[#This Row],[opad]] &gt; 0),1,0)</f>
        <v>0</v>
      </c>
      <c r="E7849">
        <f>IF(brenna5[[#This Row],[czy pada?]] = 1,E7848 + 1,0)</f>
        <v>0</v>
      </c>
    </row>
    <row r="7850" spans="1:5" x14ac:dyDescent="0.3">
      <c r="A7850" s="1">
        <v>43793</v>
      </c>
      <c r="B7850">
        <v>6</v>
      </c>
      <c r="C7850">
        <v>0</v>
      </c>
      <c r="D7850">
        <f>IF(AND(brenna5[[#This Row],[temperatura]] &gt; 0, brenna5[[#This Row],[opad]] &gt; 0),1,0)</f>
        <v>0</v>
      </c>
      <c r="E7850">
        <f>IF(brenna5[[#This Row],[czy pada?]] = 1,E7849 + 1,0)</f>
        <v>0</v>
      </c>
    </row>
    <row r="7851" spans="1:5" x14ac:dyDescent="0.3">
      <c r="A7851" s="1">
        <v>43793.041666666664</v>
      </c>
      <c r="B7851">
        <v>6.4</v>
      </c>
      <c r="C7851">
        <v>0</v>
      </c>
      <c r="D7851">
        <f>IF(AND(brenna5[[#This Row],[temperatura]] &gt; 0, brenna5[[#This Row],[opad]] &gt; 0),1,0)</f>
        <v>0</v>
      </c>
      <c r="E7851">
        <f>IF(brenna5[[#This Row],[czy pada?]] = 1,E7850 + 1,0)</f>
        <v>0</v>
      </c>
    </row>
    <row r="7852" spans="1:5" x14ac:dyDescent="0.3">
      <c r="A7852" s="1">
        <v>43793.083333333336</v>
      </c>
      <c r="B7852">
        <v>6.5</v>
      </c>
      <c r="C7852">
        <v>0</v>
      </c>
      <c r="D7852">
        <f>IF(AND(brenna5[[#This Row],[temperatura]] &gt; 0, brenna5[[#This Row],[opad]] &gt; 0),1,0)</f>
        <v>0</v>
      </c>
      <c r="E7852">
        <f>IF(brenna5[[#This Row],[czy pada?]] = 1,E7851 + 1,0)</f>
        <v>0</v>
      </c>
    </row>
    <row r="7853" spans="1:5" x14ac:dyDescent="0.3">
      <c r="A7853" s="1">
        <v>43793.125</v>
      </c>
      <c r="B7853">
        <v>6</v>
      </c>
      <c r="C7853">
        <v>0</v>
      </c>
      <c r="D7853">
        <f>IF(AND(brenna5[[#This Row],[temperatura]] &gt; 0, brenna5[[#This Row],[opad]] &gt; 0),1,0)</f>
        <v>0</v>
      </c>
      <c r="E7853">
        <f>IF(brenna5[[#This Row],[czy pada?]] = 1,E7852 + 1,0)</f>
        <v>0</v>
      </c>
    </row>
    <row r="7854" spans="1:5" x14ac:dyDescent="0.3">
      <c r="A7854" s="1">
        <v>43793.166666666664</v>
      </c>
      <c r="B7854">
        <v>6.9</v>
      </c>
      <c r="C7854">
        <v>0</v>
      </c>
      <c r="D7854">
        <f>IF(AND(brenna5[[#This Row],[temperatura]] &gt; 0, brenna5[[#This Row],[opad]] &gt; 0),1,0)</f>
        <v>0</v>
      </c>
      <c r="E7854">
        <f>IF(brenna5[[#This Row],[czy pada?]] = 1,E7853 + 1,0)</f>
        <v>0</v>
      </c>
    </row>
    <row r="7855" spans="1:5" x14ac:dyDescent="0.3">
      <c r="A7855" s="1">
        <v>43793.208333333336</v>
      </c>
      <c r="B7855">
        <v>6.5</v>
      </c>
      <c r="C7855">
        <v>0</v>
      </c>
      <c r="D7855">
        <f>IF(AND(brenna5[[#This Row],[temperatura]] &gt; 0, brenna5[[#This Row],[opad]] &gt; 0),1,0)</f>
        <v>0</v>
      </c>
      <c r="E7855">
        <f>IF(brenna5[[#This Row],[czy pada?]] = 1,E7854 + 1,0)</f>
        <v>0</v>
      </c>
    </row>
    <row r="7856" spans="1:5" x14ac:dyDescent="0.3">
      <c r="A7856" s="1">
        <v>43793.25</v>
      </c>
      <c r="B7856">
        <v>6.8</v>
      </c>
      <c r="C7856">
        <v>0</v>
      </c>
      <c r="D7856">
        <f>IF(AND(brenna5[[#This Row],[temperatura]] &gt; 0, brenna5[[#This Row],[opad]] &gt; 0),1,0)</f>
        <v>0</v>
      </c>
      <c r="E7856">
        <f>IF(brenna5[[#This Row],[czy pada?]] = 1,E7855 + 1,0)</f>
        <v>0</v>
      </c>
    </row>
    <row r="7857" spans="1:5" x14ac:dyDescent="0.3">
      <c r="A7857" s="1">
        <v>43793.291666666664</v>
      </c>
      <c r="B7857">
        <v>7.7</v>
      </c>
      <c r="C7857">
        <v>0</v>
      </c>
      <c r="D7857">
        <f>IF(AND(brenna5[[#This Row],[temperatura]] &gt; 0, brenna5[[#This Row],[opad]] &gt; 0),1,0)</f>
        <v>0</v>
      </c>
      <c r="E7857">
        <f>IF(brenna5[[#This Row],[czy pada?]] = 1,E7856 + 1,0)</f>
        <v>0</v>
      </c>
    </row>
    <row r="7858" spans="1:5" x14ac:dyDescent="0.3">
      <c r="A7858" s="1">
        <v>43793.333333333336</v>
      </c>
      <c r="B7858">
        <v>7.6</v>
      </c>
      <c r="C7858">
        <v>0</v>
      </c>
      <c r="D7858">
        <f>IF(AND(brenna5[[#This Row],[temperatura]] &gt; 0, brenna5[[#This Row],[opad]] &gt; 0),1,0)</f>
        <v>0</v>
      </c>
      <c r="E7858">
        <f>IF(brenna5[[#This Row],[czy pada?]] = 1,E7857 + 1,0)</f>
        <v>0</v>
      </c>
    </row>
    <row r="7859" spans="1:5" x14ac:dyDescent="0.3">
      <c r="A7859" s="1">
        <v>43793.375</v>
      </c>
      <c r="B7859">
        <v>8.4</v>
      </c>
      <c r="C7859">
        <v>0</v>
      </c>
      <c r="D7859">
        <f>IF(AND(brenna5[[#This Row],[temperatura]] &gt; 0, brenna5[[#This Row],[opad]] &gt; 0),1,0)</f>
        <v>0</v>
      </c>
      <c r="E7859">
        <f>IF(brenna5[[#This Row],[czy pada?]] = 1,E7858 + 1,0)</f>
        <v>0</v>
      </c>
    </row>
    <row r="7860" spans="1:5" x14ac:dyDescent="0.3">
      <c r="A7860" s="1">
        <v>43793.416666666664</v>
      </c>
      <c r="B7860">
        <v>9.3000000000000007</v>
      </c>
      <c r="C7860">
        <v>0</v>
      </c>
      <c r="D7860">
        <f>IF(AND(brenna5[[#This Row],[temperatura]] &gt; 0, brenna5[[#This Row],[opad]] &gt; 0),1,0)</f>
        <v>0</v>
      </c>
      <c r="E7860">
        <f>IF(brenna5[[#This Row],[czy pada?]] = 1,E7859 + 1,0)</f>
        <v>0</v>
      </c>
    </row>
    <row r="7861" spans="1:5" x14ac:dyDescent="0.3">
      <c r="A7861" s="1">
        <v>43793.458333333336</v>
      </c>
      <c r="B7861">
        <v>9.8000000000000007</v>
      </c>
      <c r="C7861">
        <v>0</v>
      </c>
      <c r="D7861">
        <f>IF(AND(brenna5[[#This Row],[temperatura]] &gt; 0, brenna5[[#This Row],[opad]] &gt; 0),1,0)</f>
        <v>0</v>
      </c>
      <c r="E7861">
        <f>IF(brenna5[[#This Row],[czy pada?]] = 1,E7860 + 1,0)</f>
        <v>0</v>
      </c>
    </row>
    <row r="7862" spans="1:5" x14ac:dyDescent="0.3">
      <c r="A7862" s="1">
        <v>43793.5</v>
      </c>
      <c r="B7862">
        <v>10.6</v>
      </c>
      <c r="C7862">
        <v>0</v>
      </c>
      <c r="D7862">
        <f>IF(AND(brenna5[[#This Row],[temperatura]] &gt; 0, brenna5[[#This Row],[opad]] &gt; 0),1,0)</f>
        <v>0</v>
      </c>
      <c r="E7862">
        <f>IF(brenna5[[#This Row],[czy pada?]] = 1,E7861 + 1,0)</f>
        <v>0</v>
      </c>
    </row>
    <row r="7863" spans="1:5" x14ac:dyDescent="0.3">
      <c r="A7863" s="1">
        <v>43793.541666666664</v>
      </c>
      <c r="B7863">
        <v>10.6</v>
      </c>
      <c r="C7863">
        <v>0</v>
      </c>
      <c r="D7863">
        <f>IF(AND(brenna5[[#This Row],[temperatura]] &gt; 0, brenna5[[#This Row],[opad]] &gt; 0),1,0)</f>
        <v>0</v>
      </c>
      <c r="E7863">
        <f>IF(brenna5[[#This Row],[czy pada?]] = 1,E7862 + 1,0)</f>
        <v>0</v>
      </c>
    </row>
    <row r="7864" spans="1:5" x14ac:dyDescent="0.3">
      <c r="A7864" s="1">
        <v>43793.583333333336</v>
      </c>
      <c r="B7864">
        <v>10.199999999999999</v>
      </c>
      <c r="C7864">
        <v>0</v>
      </c>
      <c r="D7864">
        <f>IF(AND(brenna5[[#This Row],[temperatura]] &gt; 0, brenna5[[#This Row],[opad]] &gt; 0),1,0)</f>
        <v>0</v>
      </c>
      <c r="E7864">
        <f>IF(brenna5[[#This Row],[czy pada?]] = 1,E7863 + 1,0)</f>
        <v>0</v>
      </c>
    </row>
    <row r="7865" spans="1:5" x14ac:dyDescent="0.3">
      <c r="A7865" s="1">
        <v>43793.625</v>
      </c>
      <c r="B7865">
        <v>9</v>
      </c>
      <c r="C7865">
        <v>0</v>
      </c>
      <c r="D7865">
        <f>IF(AND(brenna5[[#This Row],[temperatura]] &gt; 0, brenna5[[#This Row],[opad]] &gt; 0),1,0)</f>
        <v>0</v>
      </c>
      <c r="E7865">
        <f>IF(brenna5[[#This Row],[czy pada?]] = 1,E7864 + 1,0)</f>
        <v>0</v>
      </c>
    </row>
    <row r="7866" spans="1:5" x14ac:dyDescent="0.3">
      <c r="A7866" s="1">
        <v>43793.666666666664</v>
      </c>
      <c r="B7866">
        <v>7.1</v>
      </c>
      <c r="C7866">
        <v>0</v>
      </c>
      <c r="D7866">
        <f>IF(AND(brenna5[[#This Row],[temperatura]] &gt; 0, brenna5[[#This Row],[opad]] &gt; 0),1,0)</f>
        <v>0</v>
      </c>
      <c r="E7866">
        <f>IF(brenna5[[#This Row],[czy pada?]] = 1,E7865 + 1,0)</f>
        <v>0</v>
      </c>
    </row>
    <row r="7867" spans="1:5" x14ac:dyDescent="0.3">
      <c r="A7867" s="1">
        <v>43793.708333333336</v>
      </c>
      <c r="B7867">
        <v>7.1</v>
      </c>
      <c r="C7867">
        <v>0</v>
      </c>
      <c r="D7867">
        <f>IF(AND(brenna5[[#This Row],[temperatura]] &gt; 0, brenna5[[#This Row],[opad]] &gt; 0),1,0)</f>
        <v>0</v>
      </c>
      <c r="E7867">
        <f>IF(brenna5[[#This Row],[czy pada?]] = 1,E7866 + 1,0)</f>
        <v>0</v>
      </c>
    </row>
    <row r="7868" spans="1:5" x14ac:dyDescent="0.3">
      <c r="A7868" s="1">
        <v>43793.75</v>
      </c>
      <c r="B7868">
        <v>7.3</v>
      </c>
      <c r="C7868">
        <v>0</v>
      </c>
      <c r="D7868">
        <f>IF(AND(brenna5[[#This Row],[temperatura]] &gt; 0, brenna5[[#This Row],[opad]] &gt; 0),1,0)</f>
        <v>0</v>
      </c>
      <c r="E7868">
        <f>IF(brenna5[[#This Row],[czy pada?]] = 1,E7867 + 1,0)</f>
        <v>0</v>
      </c>
    </row>
    <row r="7869" spans="1:5" x14ac:dyDescent="0.3">
      <c r="A7869" s="1">
        <v>43793.791666666664</v>
      </c>
      <c r="B7869">
        <v>7.2</v>
      </c>
      <c r="C7869">
        <v>0</v>
      </c>
      <c r="D7869">
        <f>IF(AND(brenna5[[#This Row],[temperatura]] &gt; 0, brenna5[[#This Row],[opad]] &gt; 0),1,0)</f>
        <v>0</v>
      </c>
      <c r="E7869">
        <f>IF(brenna5[[#This Row],[czy pada?]] = 1,E7868 + 1,0)</f>
        <v>0</v>
      </c>
    </row>
    <row r="7870" spans="1:5" x14ac:dyDescent="0.3">
      <c r="A7870" s="1">
        <v>43793.833333333336</v>
      </c>
      <c r="B7870">
        <v>7.1</v>
      </c>
      <c r="C7870">
        <v>0</v>
      </c>
      <c r="D7870">
        <f>IF(AND(brenna5[[#This Row],[temperatura]] &gt; 0, brenna5[[#This Row],[opad]] &gt; 0),1,0)</f>
        <v>0</v>
      </c>
      <c r="E7870">
        <f>IF(brenna5[[#This Row],[czy pada?]] = 1,E7869 + 1,0)</f>
        <v>0</v>
      </c>
    </row>
    <row r="7871" spans="1:5" x14ac:dyDescent="0.3">
      <c r="A7871" s="1">
        <v>43793.875</v>
      </c>
      <c r="B7871">
        <v>6.3</v>
      </c>
      <c r="C7871">
        <v>0</v>
      </c>
      <c r="D7871">
        <f>IF(AND(brenna5[[#This Row],[temperatura]] &gt; 0, brenna5[[#This Row],[opad]] &gt; 0),1,0)</f>
        <v>0</v>
      </c>
      <c r="E7871">
        <f>IF(brenna5[[#This Row],[czy pada?]] = 1,E7870 + 1,0)</f>
        <v>0</v>
      </c>
    </row>
    <row r="7872" spans="1:5" x14ac:dyDescent="0.3">
      <c r="A7872" s="1">
        <v>43793.916666666664</v>
      </c>
      <c r="B7872">
        <v>6.3</v>
      </c>
      <c r="C7872">
        <v>0</v>
      </c>
      <c r="D7872">
        <f>IF(AND(brenna5[[#This Row],[temperatura]] &gt; 0, brenna5[[#This Row],[opad]] &gt; 0),1,0)</f>
        <v>0</v>
      </c>
      <c r="E7872">
        <f>IF(brenna5[[#This Row],[czy pada?]] = 1,E7871 + 1,0)</f>
        <v>0</v>
      </c>
    </row>
    <row r="7873" spans="1:5" x14ac:dyDescent="0.3">
      <c r="A7873" s="1">
        <v>43793.958333333336</v>
      </c>
      <c r="B7873">
        <v>6.3</v>
      </c>
      <c r="C7873">
        <v>0</v>
      </c>
      <c r="D7873">
        <f>IF(AND(brenna5[[#This Row],[temperatura]] &gt; 0, brenna5[[#This Row],[opad]] &gt; 0),1,0)</f>
        <v>0</v>
      </c>
      <c r="E7873">
        <f>IF(brenna5[[#This Row],[czy pada?]] = 1,E7872 + 1,0)</f>
        <v>0</v>
      </c>
    </row>
    <row r="7874" spans="1:5" x14ac:dyDescent="0.3">
      <c r="A7874" s="1">
        <v>43794</v>
      </c>
      <c r="B7874">
        <v>5.9</v>
      </c>
      <c r="C7874">
        <v>0</v>
      </c>
      <c r="D7874">
        <f>IF(AND(brenna5[[#This Row],[temperatura]] &gt; 0, brenna5[[#This Row],[opad]] &gt; 0),1,0)</f>
        <v>0</v>
      </c>
      <c r="E7874">
        <f>IF(brenna5[[#This Row],[czy pada?]] = 1,E7873 + 1,0)</f>
        <v>0</v>
      </c>
    </row>
    <row r="7875" spans="1:5" x14ac:dyDescent="0.3">
      <c r="A7875" s="1">
        <v>43794.041666666664</v>
      </c>
      <c r="B7875">
        <v>5.0999999999999996</v>
      </c>
      <c r="C7875">
        <v>0</v>
      </c>
      <c r="D7875">
        <f>IF(AND(brenna5[[#This Row],[temperatura]] &gt; 0, brenna5[[#This Row],[opad]] &gt; 0),1,0)</f>
        <v>0</v>
      </c>
      <c r="E7875">
        <f>IF(brenna5[[#This Row],[czy pada?]] = 1,E7874 + 1,0)</f>
        <v>0</v>
      </c>
    </row>
    <row r="7876" spans="1:5" x14ac:dyDescent="0.3">
      <c r="A7876" s="1">
        <v>43794.083333333336</v>
      </c>
      <c r="B7876">
        <v>5.0999999999999996</v>
      </c>
      <c r="C7876">
        <v>0</v>
      </c>
      <c r="D7876">
        <f>IF(AND(brenna5[[#This Row],[temperatura]] &gt; 0, brenna5[[#This Row],[opad]] &gt; 0),1,0)</f>
        <v>0</v>
      </c>
      <c r="E7876">
        <f>IF(brenna5[[#This Row],[czy pada?]] = 1,E7875 + 1,0)</f>
        <v>0</v>
      </c>
    </row>
    <row r="7877" spans="1:5" x14ac:dyDescent="0.3">
      <c r="A7877" s="1">
        <v>43794.125</v>
      </c>
      <c r="B7877">
        <v>4.7</v>
      </c>
      <c r="C7877">
        <v>0</v>
      </c>
      <c r="D7877">
        <f>IF(AND(brenna5[[#This Row],[temperatura]] &gt; 0, brenna5[[#This Row],[opad]] &gt; 0),1,0)</f>
        <v>0</v>
      </c>
      <c r="E7877">
        <f>IF(brenna5[[#This Row],[czy pada?]] = 1,E7876 + 1,0)</f>
        <v>0</v>
      </c>
    </row>
    <row r="7878" spans="1:5" x14ac:dyDescent="0.3">
      <c r="A7878" s="1">
        <v>43794.166666666664</v>
      </c>
      <c r="B7878">
        <v>4.3</v>
      </c>
      <c r="C7878">
        <v>0</v>
      </c>
      <c r="D7878">
        <f>IF(AND(brenna5[[#This Row],[temperatura]] &gt; 0, brenna5[[#This Row],[opad]] &gt; 0),1,0)</f>
        <v>0</v>
      </c>
      <c r="E7878">
        <f>IF(brenna5[[#This Row],[czy pada?]] = 1,E7877 + 1,0)</f>
        <v>0</v>
      </c>
    </row>
    <row r="7879" spans="1:5" x14ac:dyDescent="0.3">
      <c r="A7879" s="1">
        <v>43794.208333333336</v>
      </c>
      <c r="B7879">
        <v>4.5999999999999996</v>
      </c>
      <c r="C7879">
        <v>0</v>
      </c>
      <c r="D7879">
        <f>IF(AND(brenna5[[#This Row],[temperatura]] &gt; 0, brenna5[[#This Row],[opad]] &gt; 0),1,0)</f>
        <v>0</v>
      </c>
      <c r="E7879">
        <f>IF(brenna5[[#This Row],[czy pada?]] = 1,E7878 + 1,0)</f>
        <v>0</v>
      </c>
    </row>
    <row r="7880" spans="1:5" x14ac:dyDescent="0.3">
      <c r="A7880" s="1">
        <v>43794.25</v>
      </c>
      <c r="B7880">
        <v>4.8</v>
      </c>
      <c r="C7880">
        <v>0</v>
      </c>
      <c r="D7880">
        <f>IF(AND(brenna5[[#This Row],[temperatura]] &gt; 0, brenna5[[#This Row],[opad]] &gt; 0),1,0)</f>
        <v>0</v>
      </c>
      <c r="E7880">
        <f>IF(brenna5[[#This Row],[czy pada?]] = 1,E7879 + 1,0)</f>
        <v>0</v>
      </c>
    </row>
    <row r="7881" spans="1:5" x14ac:dyDescent="0.3">
      <c r="A7881" s="1">
        <v>43794.291666666664</v>
      </c>
      <c r="B7881">
        <v>4.5999999999999996</v>
      </c>
      <c r="C7881">
        <v>0</v>
      </c>
      <c r="D7881">
        <f>IF(AND(brenna5[[#This Row],[temperatura]] &gt; 0, brenna5[[#This Row],[opad]] &gt; 0),1,0)</f>
        <v>0</v>
      </c>
      <c r="E7881">
        <f>IF(brenna5[[#This Row],[czy pada?]] = 1,E7880 + 1,0)</f>
        <v>0</v>
      </c>
    </row>
    <row r="7882" spans="1:5" x14ac:dyDescent="0.3">
      <c r="A7882" s="1">
        <v>43794.333333333336</v>
      </c>
      <c r="B7882">
        <v>5.5</v>
      </c>
      <c r="C7882">
        <v>0</v>
      </c>
      <c r="D7882">
        <f>IF(AND(brenna5[[#This Row],[temperatura]] &gt; 0, brenna5[[#This Row],[opad]] &gt; 0),1,0)</f>
        <v>0</v>
      </c>
      <c r="E7882">
        <f>IF(brenna5[[#This Row],[czy pada?]] = 1,E7881 + 1,0)</f>
        <v>0</v>
      </c>
    </row>
    <row r="7883" spans="1:5" x14ac:dyDescent="0.3">
      <c r="A7883" s="1">
        <v>43794.375</v>
      </c>
      <c r="B7883">
        <v>6.8</v>
      </c>
      <c r="C7883">
        <v>0</v>
      </c>
      <c r="D7883">
        <f>IF(AND(brenna5[[#This Row],[temperatura]] &gt; 0, brenna5[[#This Row],[opad]] &gt; 0),1,0)</f>
        <v>0</v>
      </c>
      <c r="E7883">
        <f>IF(brenna5[[#This Row],[czy pada?]] = 1,E7882 + 1,0)</f>
        <v>0</v>
      </c>
    </row>
    <row r="7884" spans="1:5" x14ac:dyDescent="0.3">
      <c r="A7884" s="1">
        <v>43794.416666666664</v>
      </c>
      <c r="B7884">
        <v>7.7</v>
      </c>
      <c r="C7884">
        <v>0</v>
      </c>
      <c r="D7884">
        <f>IF(AND(brenna5[[#This Row],[temperatura]] &gt; 0, brenna5[[#This Row],[opad]] &gt; 0),1,0)</f>
        <v>0</v>
      </c>
      <c r="E7884">
        <f>IF(brenna5[[#This Row],[czy pada?]] = 1,E7883 + 1,0)</f>
        <v>0</v>
      </c>
    </row>
    <row r="7885" spans="1:5" x14ac:dyDescent="0.3">
      <c r="A7885" s="1">
        <v>43794.458333333336</v>
      </c>
      <c r="B7885">
        <v>8.3000000000000007</v>
      </c>
      <c r="C7885">
        <v>0</v>
      </c>
      <c r="D7885">
        <f>IF(AND(brenna5[[#This Row],[temperatura]] &gt; 0, brenna5[[#This Row],[opad]] &gt; 0),1,0)</f>
        <v>0</v>
      </c>
      <c r="E7885">
        <f>IF(brenna5[[#This Row],[czy pada?]] = 1,E7884 + 1,0)</f>
        <v>0</v>
      </c>
    </row>
    <row r="7886" spans="1:5" x14ac:dyDescent="0.3">
      <c r="A7886" s="1">
        <v>43794.5</v>
      </c>
      <c r="B7886">
        <v>8.3000000000000007</v>
      </c>
      <c r="C7886">
        <v>0</v>
      </c>
      <c r="D7886">
        <f>IF(AND(brenna5[[#This Row],[temperatura]] &gt; 0, brenna5[[#This Row],[opad]] &gt; 0),1,0)</f>
        <v>0</v>
      </c>
      <c r="E7886">
        <f>IF(brenna5[[#This Row],[czy pada?]] = 1,E7885 + 1,0)</f>
        <v>0</v>
      </c>
    </row>
    <row r="7887" spans="1:5" x14ac:dyDescent="0.3">
      <c r="A7887" s="1">
        <v>43794.541666666664</v>
      </c>
      <c r="B7887">
        <v>8.5</v>
      </c>
      <c r="C7887">
        <v>0</v>
      </c>
      <c r="D7887">
        <f>IF(AND(brenna5[[#This Row],[temperatura]] &gt; 0, brenna5[[#This Row],[opad]] &gt; 0),1,0)</f>
        <v>0</v>
      </c>
      <c r="E7887">
        <f>IF(brenna5[[#This Row],[czy pada?]] = 1,E7886 + 1,0)</f>
        <v>0</v>
      </c>
    </row>
    <row r="7888" spans="1:5" x14ac:dyDescent="0.3">
      <c r="A7888" s="1">
        <v>43794.583333333336</v>
      </c>
      <c r="B7888">
        <v>8.6999999999999993</v>
      </c>
      <c r="C7888">
        <v>0</v>
      </c>
      <c r="D7888">
        <f>IF(AND(brenna5[[#This Row],[temperatura]] &gt; 0, brenna5[[#This Row],[opad]] &gt; 0),1,0)</f>
        <v>0</v>
      </c>
      <c r="E7888">
        <f>IF(brenna5[[#This Row],[czy pada?]] = 1,E7887 + 1,0)</f>
        <v>0</v>
      </c>
    </row>
    <row r="7889" spans="1:5" x14ac:dyDescent="0.3">
      <c r="A7889" s="1">
        <v>43794.625</v>
      </c>
      <c r="B7889">
        <v>8</v>
      </c>
      <c r="C7889">
        <v>0</v>
      </c>
      <c r="D7889">
        <f>IF(AND(brenna5[[#This Row],[temperatura]] &gt; 0, brenna5[[#This Row],[opad]] &gt; 0),1,0)</f>
        <v>0</v>
      </c>
      <c r="E7889">
        <f>IF(brenna5[[#This Row],[czy pada?]] = 1,E7888 + 1,0)</f>
        <v>0</v>
      </c>
    </row>
    <row r="7890" spans="1:5" x14ac:dyDescent="0.3">
      <c r="A7890" s="1">
        <v>43794.666666666664</v>
      </c>
      <c r="B7890">
        <v>6.8</v>
      </c>
      <c r="C7890">
        <v>0</v>
      </c>
      <c r="D7890">
        <f>IF(AND(brenna5[[#This Row],[temperatura]] &gt; 0, brenna5[[#This Row],[opad]] &gt; 0),1,0)</f>
        <v>0</v>
      </c>
      <c r="E7890">
        <f>IF(brenna5[[#This Row],[czy pada?]] = 1,E7889 + 1,0)</f>
        <v>0</v>
      </c>
    </row>
    <row r="7891" spans="1:5" x14ac:dyDescent="0.3">
      <c r="A7891" s="1">
        <v>43794.708333333336</v>
      </c>
      <c r="B7891">
        <v>6.4</v>
      </c>
      <c r="C7891">
        <v>0</v>
      </c>
      <c r="D7891">
        <f>IF(AND(brenna5[[#This Row],[temperatura]] &gt; 0, brenna5[[#This Row],[opad]] &gt; 0),1,0)</f>
        <v>0</v>
      </c>
      <c r="E7891">
        <f>IF(brenna5[[#This Row],[czy pada?]] = 1,E7890 + 1,0)</f>
        <v>0</v>
      </c>
    </row>
    <row r="7892" spans="1:5" x14ac:dyDescent="0.3">
      <c r="A7892" s="1">
        <v>43794.75</v>
      </c>
      <c r="B7892">
        <v>6.1</v>
      </c>
      <c r="C7892">
        <v>0</v>
      </c>
      <c r="D7892">
        <f>IF(AND(brenna5[[#This Row],[temperatura]] &gt; 0, brenna5[[#This Row],[opad]] &gt; 0),1,0)</f>
        <v>0</v>
      </c>
      <c r="E7892">
        <f>IF(brenna5[[#This Row],[czy pada?]] = 1,E7891 + 1,0)</f>
        <v>0</v>
      </c>
    </row>
    <row r="7893" spans="1:5" x14ac:dyDescent="0.3">
      <c r="A7893" s="1">
        <v>43794.791666666664</v>
      </c>
      <c r="B7893">
        <v>6.1</v>
      </c>
      <c r="C7893">
        <v>0</v>
      </c>
      <c r="D7893">
        <f>IF(AND(brenna5[[#This Row],[temperatura]] &gt; 0, brenna5[[#This Row],[opad]] &gt; 0),1,0)</f>
        <v>0</v>
      </c>
      <c r="E7893">
        <f>IF(brenna5[[#This Row],[czy pada?]] = 1,E7892 + 1,0)</f>
        <v>0</v>
      </c>
    </row>
    <row r="7894" spans="1:5" x14ac:dyDescent="0.3">
      <c r="A7894" s="1">
        <v>43794.833333333336</v>
      </c>
      <c r="B7894">
        <v>5.8</v>
      </c>
      <c r="C7894">
        <v>0</v>
      </c>
      <c r="D7894">
        <f>IF(AND(brenna5[[#This Row],[temperatura]] &gt; 0, brenna5[[#This Row],[opad]] &gt; 0),1,0)</f>
        <v>0</v>
      </c>
      <c r="E7894">
        <f>IF(brenna5[[#This Row],[czy pada?]] = 1,E7893 + 1,0)</f>
        <v>0</v>
      </c>
    </row>
    <row r="7895" spans="1:5" x14ac:dyDescent="0.3">
      <c r="A7895" s="1">
        <v>43794.875</v>
      </c>
      <c r="B7895">
        <v>6.3</v>
      </c>
      <c r="C7895">
        <v>0</v>
      </c>
      <c r="D7895">
        <f>IF(AND(brenna5[[#This Row],[temperatura]] &gt; 0, brenna5[[#This Row],[opad]] &gt; 0),1,0)</f>
        <v>0</v>
      </c>
      <c r="E7895">
        <f>IF(brenna5[[#This Row],[czy pada?]] = 1,E7894 + 1,0)</f>
        <v>0</v>
      </c>
    </row>
    <row r="7896" spans="1:5" x14ac:dyDescent="0.3">
      <c r="A7896" s="1">
        <v>43794.916666666664</v>
      </c>
      <c r="B7896">
        <v>6.3</v>
      </c>
      <c r="C7896">
        <v>0</v>
      </c>
      <c r="D7896">
        <f>IF(AND(brenna5[[#This Row],[temperatura]] &gt; 0, brenna5[[#This Row],[opad]] &gt; 0),1,0)</f>
        <v>0</v>
      </c>
      <c r="E7896">
        <f>IF(brenna5[[#This Row],[czy pada?]] = 1,E7895 + 1,0)</f>
        <v>0</v>
      </c>
    </row>
    <row r="7897" spans="1:5" x14ac:dyDescent="0.3">
      <c r="A7897" s="1">
        <v>43794.958333333336</v>
      </c>
      <c r="B7897">
        <v>6.6</v>
      </c>
      <c r="C7897">
        <v>0</v>
      </c>
      <c r="D7897">
        <f>IF(AND(brenna5[[#This Row],[temperatura]] &gt; 0, brenna5[[#This Row],[opad]] &gt; 0),1,0)</f>
        <v>0</v>
      </c>
      <c r="E7897">
        <f>IF(brenna5[[#This Row],[czy pada?]] = 1,E7896 + 1,0)</f>
        <v>0</v>
      </c>
    </row>
    <row r="7898" spans="1:5" x14ac:dyDescent="0.3">
      <c r="A7898" s="1">
        <v>43795</v>
      </c>
      <c r="B7898">
        <v>6.5</v>
      </c>
      <c r="C7898">
        <v>0</v>
      </c>
      <c r="D7898">
        <f>IF(AND(brenna5[[#This Row],[temperatura]] &gt; 0, brenna5[[#This Row],[opad]] &gt; 0),1,0)</f>
        <v>0</v>
      </c>
      <c r="E7898">
        <f>IF(brenna5[[#This Row],[czy pada?]] = 1,E7897 + 1,0)</f>
        <v>0</v>
      </c>
    </row>
    <row r="7899" spans="1:5" x14ac:dyDescent="0.3">
      <c r="A7899" s="1">
        <v>43795.041666666664</v>
      </c>
      <c r="B7899">
        <v>6.5</v>
      </c>
      <c r="C7899">
        <v>0</v>
      </c>
      <c r="D7899">
        <f>IF(AND(brenna5[[#This Row],[temperatura]] &gt; 0, brenna5[[#This Row],[opad]] &gt; 0),1,0)</f>
        <v>0</v>
      </c>
      <c r="E7899">
        <f>IF(brenna5[[#This Row],[czy pada?]] = 1,E7898 + 1,0)</f>
        <v>0</v>
      </c>
    </row>
    <row r="7900" spans="1:5" x14ac:dyDescent="0.3">
      <c r="A7900" s="1">
        <v>43795.083333333336</v>
      </c>
      <c r="B7900">
        <v>6.1</v>
      </c>
      <c r="C7900">
        <v>0</v>
      </c>
      <c r="D7900">
        <f>IF(AND(brenna5[[#This Row],[temperatura]] &gt; 0, brenna5[[#This Row],[opad]] &gt; 0),1,0)</f>
        <v>0</v>
      </c>
      <c r="E7900">
        <f>IF(brenna5[[#This Row],[czy pada?]] = 1,E7899 + 1,0)</f>
        <v>0</v>
      </c>
    </row>
    <row r="7901" spans="1:5" x14ac:dyDescent="0.3">
      <c r="A7901" s="1">
        <v>43795.125</v>
      </c>
      <c r="B7901">
        <v>6</v>
      </c>
      <c r="C7901">
        <v>0</v>
      </c>
      <c r="D7901">
        <f>IF(AND(brenna5[[#This Row],[temperatura]] &gt; 0, brenna5[[#This Row],[opad]] &gt; 0),1,0)</f>
        <v>0</v>
      </c>
      <c r="E7901">
        <f>IF(brenna5[[#This Row],[czy pada?]] = 1,E7900 + 1,0)</f>
        <v>0</v>
      </c>
    </row>
    <row r="7902" spans="1:5" x14ac:dyDescent="0.3">
      <c r="A7902" s="1">
        <v>43795.166666666664</v>
      </c>
      <c r="B7902">
        <v>5.3</v>
      </c>
      <c r="C7902">
        <v>0</v>
      </c>
      <c r="D7902">
        <f>IF(AND(brenna5[[#This Row],[temperatura]] &gt; 0, brenna5[[#This Row],[opad]] &gt; 0),1,0)</f>
        <v>0</v>
      </c>
      <c r="E7902">
        <f>IF(brenna5[[#This Row],[czy pada?]] = 1,E7901 + 1,0)</f>
        <v>0</v>
      </c>
    </row>
    <row r="7903" spans="1:5" x14ac:dyDescent="0.3">
      <c r="A7903" s="1">
        <v>43795.208333333336</v>
      </c>
      <c r="B7903">
        <v>4.0999999999999996</v>
      </c>
      <c r="C7903">
        <v>0</v>
      </c>
      <c r="D7903">
        <f>IF(AND(brenna5[[#This Row],[temperatura]] &gt; 0, brenna5[[#This Row],[opad]] &gt; 0),1,0)</f>
        <v>0</v>
      </c>
      <c r="E7903">
        <f>IF(brenna5[[#This Row],[czy pada?]] = 1,E7902 + 1,0)</f>
        <v>0</v>
      </c>
    </row>
    <row r="7904" spans="1:5" x14ac:dyDescent="0.3">
      <c r="A7904" s="1">
        <v>43795.25</v>
      </c>
      <c r="B7904">
        <v>4.2</v>
      </c>
      <c r="C7904">
        <v>0</v>
      </c>
      <c r="D7904">
        <f>IF(AND(brenna5[[#This Row],[temperatura]] &gt; 0, brenna5[[#This Row],[opad]] &gt; 0),1,0)</f>
        <v>0</v>
      </c>
      <c r="E7904">
        <f>IF(brenna5[[#This Row],[czy pada?]] = 1,E7903 + 1,0)</f>
        <v>0</v>
      </c>
    </row>
    <row r="7905" spans="1:5" x14ac:dyDescent="0.3">
      <c r="A7905" s="1">
        <v>43795.291666666664</v>
      </c>
      <c r="B7905">
        <v>3.9</v>
      </c>
      <c r="C7905">
        <v>0</v>
      </c>
      <c r="D7905">
        <f>IF(AND(brenna5[[#This Row],[temperatura]] &gt; 0, brenna5[[#This Row],[opad]] &gt; 0),1,0)</f>
        <v>0</v>
      </c>
      <c r="E7905">
        <f>IF(brenna5[[#This Row],[czy pada?]] = 1,E7904 + 1,0)</f>
        <v>0</v>
      </c>
    </row>
    <row r="7906" spans="1:5" x14ac:dyDescent="0.3">
      <c r="A7906" s="1">
        <v>43795.333333333336</v>
      </c>
      <c r="B7906">
        <v>4.2</v>
      </c>
      <c r="C7906">
        <v>0</v>
      </c>
      <c r="D7906">
        <f>IF(AND(brenna5[[#This Row],[temperatura]] &gt; 0, brenna5[[#This Row],[opad]] &gt; 0),1,0)</f>
        <v>0</v>
      </c>
      <c r="E7906">
        <f>IF(brenna5[[#This Row],[czy pada?]] = 1,E7905 + 1,0)</f>
        <v>0</v>
      </c>
    </row>
    <row r="7907" spans="1:5" x14ac:dyDescent="0.3">
      <c r="A7907" s="1">
        <v>43795.375</v>
      </c>
      <c r="B7907">
        <v>4.5</v>
      </c>
      <c r="C7907">
        <v>0</v>
      </c>
      <c r="D7907">
        <f>IF(AND(brenna5[[#This Row],[temperatura]] &gt; 0, brenna5[[#This Row],[opad]] &gt; 0),1,0)</f>
        <v>0</v>
      </c>
      <c r="E7907">
        <f>IF(brenna5[[#This Row],[czy pada?]] = 1,E7906 + 1,0)</f>
        <v>0</v>
      </c>
    </row>
    <row r="7908" spans="1:5" x14ac:dyDescent="0.3">
      <c r="A7908" s="1">
        <v>43795.416666666664</v>
      </c>
      <c r="B7908">
        <v>4.9000000000000004</v>
      </c>
      <c r="C7908">
        <v>0</v>
      </c>
      <c r="D7908">
        <f>IF(AND(brenna5[[#This Row],[temperatura]] &gt; 0, brenna5[[#This Row],[opad]] &gt; 0),1,0)</f>
        <v>0</v>
      </c>
      <c r="E7908">
        <f>IF(brenna5[[#This Row],[czy pada?]] = 1,E7907 + 1,0)</f>
        <v>0</v>
      </c>
    </row>
    <row r="7909" spans="1:5" x14ac:dyDescent="0.3">
      <c r="A7909" s="1">
        <v>43795.458333333336</v>
      </c>
      <c r="B7909">
        <v>5.5</v>
      </c>
      <c r="C7909">
        <v>0</v>
      </c>
      <c r="D7909">
        <f>IF(AND(brenna5[[#This Row],[temperatura]] &gt; 0, brenna5[[#This Row],[opad]] &gt; 0),1,0)</f>
        <v>0</v>
      </c>
      <c r="E7909">
        <f>IF(brenna5[[#This Row],[czy pada?]] = 1,E7908 + 1,0)</f>
        <v>0</v>
      </c>
    </row>
    <row r="7910" spans="1:5" x14ac:dyDescent="0.3">
      <c r="A7910" s="1">
        <v>43795.5</v>
      </c>
      <c r="B7910">
        <v>5.4</v>
      </c>
      <c r="C7910">
        <v>0</v>
      </c>
      <c r="D7910">
        <f>IF(AND(brenna5[[#This Row],[temperatura]] &gt; 0, brenna5[[#This Row],[opad]] &gt; 0),1,0)</f>
        <v>0</v>
      </c>
      <c r="E7910">
        <f>IF(brenna5[[#This Row],[czy pada?]] = 1,E7909 + 1,0)</f>
        <v>0</v>
      </c>
    </row>
    <row r="7911" spans="1:5" x14ac:dyDescent="0.3">
      <c r="A7911" s="1">
        <v>43795.541666666664</v>
      </c>
      <c r="B7911">
        <v>5.2</v>
      </c>
      <c r="C7911">
        <v>0</v>
      </c>
      <c r="D7911">
        <f>IF(AND(brenna5[[#This Row],[temperatura]] &gt; 0, brenna5[[#This Row],[opad]] &gt; 0),1,0)</f>
        <v>0</v>
      </c>
      <c r="E7911">
        <f>IF(brenna5[[#This Row],[czy pada?]] = 1,E7910 + 1,0)</f>
        <v>0</v>
      </c>
    </row>
    <row r="7912" spans="1:5" x14ac:dyDescent="0.3">
      <c r="A7912" s="1">
        <v>43795.583333333336</v>
      </c>
      <c r="B7912">
        <v>4.9000000000000004</v>
      </c>
      <c r="C7912">
        <v>0</v>
      </c>
      <c r="D7912">
        <f>IF(AND(brenna5[[#This Row],[temperatura]] &gt; 0, brenna5[[#This Row],[opad]] &gt; 0),1,0)</f>
        <v>0</v>
      </c>
      <c r="E7912">
        <f>IF(brenna5[[#This Row],[czy pada?]] = 1,E7911 + 1,0)</f>
        <v>0</v>
      </c>
    </row>
    <row r="7913" spans="1:5" x14ac:dyDescent="0.3">
      <c r="A7913" s="1">
        <v>43795.625</v>
      </c>
      <c r="B7913">
        <v>4.4000000000000004</v>
      </c>
      <c r="C7913">
        <v>0</v>
      </c>
      <c r="D7913">
        <f>IF(AND(brenna5[[#This Row],[temperatura]] &gt; 0, brenna5[[#This Row],[opad]] &gt; 0),1,0)</f>
        <v>0</v>
      </c>
      <c r="E7913">
        <f>IF(brenna5[[#This Row],[czy pada?]] = 1,E7912 + 1,0)</f>
        <v>0</v>
      </c>
    </row>
    <row r="7914" spans="1:5" x14ac:dyDescent="0.3">
      <c r="A7914" s="1">
        <v>43795.666666666664</v>
      </c>
      <c r="B7914">
        <v>4.2</v>
      </c>
      <c r="C7914">
        <v>0</v>
      </c>
      <c r="D7914">
        <f>IF(AND(brenna5[[#This Row],[temperatura]] &gt; 0, brenna5[[#This Row],[opad]] &gt; 0),1,0)</f>
        <v>0</v>
      </c>
      <c r="E7914">
        <f>IF(brenna5[[#This Row],[czy pada?]] = 1,E7913 + 1,0)</f>
        <v>0</v>
      </c>
    </row>
    <row r="7915" spans="1:5" x14ac:dyDescent="0.3">
      <c r="A7915" s="1">
        <v>43795.708333333336</v>
      </c>
      <c r="B7915">
        <v>4.3</v>
      </c>
      <c r="C7915">
        <v>0</v>
      </c>
      <c r="D7915">
        <f>IF(AND(brenna5[[#This Row],[temperatura]] &gt; 0, brenna5[[#This Row],[opad]] &gt; 0),1,0)</f>
        <v>0</v>
      </c>
      <c r="E7915">
        <f>IF(brenna5[[#This Row],[czy pada?]] = 1,E7914 + 1,0)</f>
        <v>0</v>
      </c>
    </row>
    <row r="7916" spans="1:5" x14ac:dyDescent="0.3">
      <c r="A7916" s="1">
        <v>43795.75</v>
      </c>
      <c r="B7916">
        <v>4.5</v>
      </c>
      <c r="C7916">
        <v>0</v>
      </c>
      <c r="D7916">
        <f>IF(AND(brenna5[[#This Row],[temperatura]] &gt; 0, brenna5[[#This Row],[opad]] &gt; 0),1,0)</f>
        <v>0</v>
      </c>
      <c r="E7916">
        <f>IF(brenna5[[#This Row],[czy pada?]] = 1,E7915 + 1,0)</f>
        <v>0</v>
      </c>
    </row>
    <row r="7917" spans="1:5" x14ac:dyDescent="0.3">
      <c r="A7917" s="1">
        <v>43795.791666666664</v>
      </c>
      <c r="B7917">
        <v>4.3</v>
      </c>
      <c r="C7917">
        <v>0</v>
      </c>
      <c r="D7917">
        <f>IF(AND(brenna5[[#This Row],[temperatura]] &gt; 0, brenna5[[#This Row],[opad]] &gt; 0),1,0)</f>
        <v>0</v>
      </c>
      <c r="E7917">
        <f>IF(brenna5[[#This Row],[czy pada?]] = 1,E7916 + 1,0)</f>
        <v>0</v>
      </c>
    </row>
    <row r="7918" spans="1:5" x14ac:dyDescent="0.3">
      <c r="A7918" s="1">
        <v>43795.833333333336</v>
      </c>
      <c r="B7918">
        <v>4.3</v>
      </c>
      <c r="C7918">
        <v>0</v>
      </c>
      <c r="D7918">
        <f>IF(AND(brenna5[[#This Row],[temperatura]] &gt; 0, brenna5[[#This Row],[opad]] &gt; 0),1,0)</f>
        <v>0</v>
      </c>
      <c r="E7918">
        <f>IF(brenna5[[#This Row],[czy pada?]] = 1,E7917 + 1,0)</f>
        <v>0</v>
      </c>
    </row>
    <row r="7919" spans="1:5" x14ac:dyDescent="0.3">
      <c r="A7919" s="1">
        <v>43795.875</v>
      </c>
      <c r="B7919">
        <v>4.4000000000000004</v>
      </c>
      <c r="C7919">
        <v>0</v>
      </c>
      <c r="D7919">
        <f>IF(AND(brenna5[[#This Row],[temperatura]] &gt; 0, brenna5[[#This Row],[opad]] &gt; 0),1,0)</f>
        <v>0</v>
      </c>
      <c r="E7919">
        <f>IF(brenna5[[#This Row],[czy pada?]] = 1,E7918 + 1,0)</f>
        <v>0</v>
      </c>
    </row>
    <row r="7920" spans="1:5" x14ac:dyDescent="0.3">
      <c r="A7920" s="1">
        <v>43795.916666666664</v>
      </c>
      <c r="B7920">
        <v>4.3</v>
      </c>
      <c r="C7920">
        <v>0</v>
      </c>
      <c r="D7920">
        <f>IF(AND(brenna5[[#This Row],[temperatura]] &gt; 0, brenna5[[#This Row],[opad]] &gt; 0),1,0)</f>
        <v>0</v>
      </c>
      <c r="E7920">
        <f>IF(brenna5[[#This Row],[czy pada?]] = 1,E7919 + 1,0)</f>
        <v>0</v>
      </c>
    </row>
    <row r="7921" spans="1:5" x14ac:dyDescent="0.3">
      <c r="A7921" s="1">
        <v>43795.958333333336</v>
      </c>
      <c r="B7921">
        <v>4.5999999999999996</v>
      </c>
      <c r="C7921">
        <v>0</v>
      </c>
      <c r="D7921">
        <f>IF(AND(brenna5[[#This Row],[temperatura]] &gt; 0, brenna5[[#This Row],[opad]] &gt; 0),1,0)</f>
        <v>0</v>
      </c>
      <c r="E7921">
        <f>IF(brenna5[[#This Row],[czy pada?]] = 1,E7920 + 1,0)</f>
        <v>0</v>
      </c>
    </row>
    <row r="7922" spans="1:5" x14ac:dyDescent="0.3">
      <c r="A7922" s="1">
        <v>43796</v>
      </c>
      <c r="B7922">
        <v>4.5</v>
      </c>
      <c r="C7922">
        <v>0</v>
      </c>
      <c r="D7922">
        <f>IF(AND(brenna5[[#This Row],[temperatura]] &gt; 0, brenna5[[#This Row],[opad]] &gt; 0),1,0)</f>
        <v>0</v>
      </c>
      <c r="E7922">
        <f>IF(brenna5[[#This Row],[czy pada?]] = 1,E7921 + 1,0)</f>
        <v>0</v>
      </c>
    </row>
    <row r="7923" spans="1:5" x14ac:dyDescent="0.3">
      <c r="A7923" s="1">
        <v>43796.041666666664</v>
      </c>
      <c r="B7923">
        <v>4.5</v>
      </c>
      <c r="C7923">
        <v>0</v>
      </c>
      <c r="D7923">
        <f>IF(AND(brenna5[[#This Row],[temperatura]] &gt; 0, brenna5[[#This Row],[opad]] &gt; 0),1,0)</f>
        <v>0</v>
      </c>
      <c r="E7923">
        <f>IF(brenna5[[#This Row],[czy pada?]] = 1,E7922 + 1,0)</f>
        <v>0</v>
      </c>
    </row>
    <row r="7924" spans="1:5" x14ac:dyDescent="0.3">
      <c r="A7924" s="1">
        <v>43796.083333333336</v>
      </c>
      <c r="B7924">
        <v>4.5999999999999996</v>
      </c>
      <c r="C7924">
        <v>0</v>
      </c>
      <c r="D7924">
        <f>IF(AND(brenna5[[#This Row],[temperatura]] &gt; 0, brenna5[[#This Row],[opad]] &gt; 0),1,0)</f>
        <v>0</v>
      </c>
      <c r="E7924">
        <f>IF(brenna5[[#This Row],[czy pada?]] = 1,E7923 + 1,0)</f>
        <v>0</v>
      </c>
    </row>
    <row r="7925" spans="1:5" x14ac:dyDescent="0.3">
      <c r="A7925" s="1">
        <v>43796.125</v>
      </c>
      <c r="B7925">
        <v>4.8</v>
      </c>
      <c r="C7925">
        <v>0</v>
      </c>
      <c r="D7925">
        <f>IF(AND(brenna5[[#This Row],[temperatura]] &gt; 0, brenna5[[#This Row],[opad]] &gt; 0),1,0)</f>
        <v>0</v>
      </c>
      <c r="E7925">
        <f>IF(brenna5[[#This Row],[czy pada?]] = 1,E7924 + 1,0)</f>
        <v>0</v>
      </c>
    </row>
    <row r="7926" spans="1:5" x14ac:dyDescent="0.3">
      <c r="A7926" s="1">
        <v>43796.166666666664</v>
      </c>
      <c r="B7926">
        <v>5.0999999999999996</v>
      </c>
      <c r="C7926">
        <v>0</v>
      </c>
      <c r="D7926">
        <f>IF(AND(brenna5[[#This Row],[temperatura]] &gt; 0, brenna5[[#This Row],[opad]] &gt; 0),1,0)</f>
        <v>0</v>
      </c>
      <c r="E7926">
        <f>IF(brenna5[[#This Row],[czy pada?]] = 1,E7925 + 1,0)</f>
        <v>0</v>
      </c>
    </row>
    <row r="7927" spans="1:5" x14ac:dyDescent="0.3">
      <c r="A7927" s="1">
        <v>43796.208333333336</v>
      </c>
      <c r="B7927">
        <v>5.0999999999999996</v>
      </c>
      <c r="C7927">
        <v>0</v>
      </c>
      <c r="D7927">
        <f>IF(AND(brenna5[[#This Row],[temperatura]] &gt; 0, brenna5[[#This Row],[opad]] &gt; 0),1,0)</f>
        <v>0</v>
      </c>
      <c r="E7927">
        <f>IF(brenna5[[#This Row],[czy pada?]] = 1,E7926 + 1,0)</f>
        <v>0</v>
      </c>
    </row>
    <row r="7928" spans="1:5" x14ac:dyDescent="0.3">
      <c r="A7928" s="1">
        <v>43796.25</v>
      </c>
      <c r="B7928">
        <v>5.0999999999999996</v>
      </c>
      <c r="C7928">
        <v>0</v>
      </c>
      <c r="D7928">
        <f>IF(AND(brenna5[[#This Row],[temperatura]] &gt; 0, brenna5[[#This Row],[opad]] &gt; 0),1,0)</f>
        <v>0</v>
      </c>
      <c r="E7928">
        <f>IF(brenna5[[#This Row],[czy pada?]] = 1,E7927 + 1,0)</f>
        <v>0</v>
      </c>
    </row>
    <row r="7929" spans="1:5" x14ac:dyDescent="0.3">
      <c r="A7929" s="1">
        <v>43796.291666666664</v>
      </c>
      <c r="B7929">
        <v>5.3</v>
      </c>
      <c r="C7929">
        <v>0</v>
      </c>
      <c r="D7929">
        <f>IF(AND(brenna5[[#This Row],[temperatura]] &gt; 0, brenna5[[#This Row],[opad]] &gt; 0),1,0)</f>
        <v>0</v>
      </c>
      <c r="E7929">
        <f>IF(brenna5[[#This Row],[czy pada?]] = 1,E7928 + 1,0)</f>
        <v>0</v>
      </c>
    </row>
    <row r="7930" spans="1:5" x14ac:dyDescent="0.3">
      <c r="A7930" s="1">
        <v>43796.333333333336</v>
      </c>
      <c r="B7930">
        <v>5.4</v>
      </c>
      <c r="C7930">
        <v>0</v>
      </c>
      <c r="D7930">
        <f>IF(AND(brenna5[[#This Row],[temperatura]] &gt; 0, brenna5[[#This Row],[opad]] &gt; 0),1,0)</f>
        <v>0</v>
      </c>
      <c r="E7930">
        <f>IF(brenna5[[#This Row],[czy pada?]] = 1,E7929 + 1,0)</f>
        <v>0</v>
      </c>
    </row>
    <row r="7931" spans="1:5" x14ac:dyDescent="0.3">
      <c r="A7931" s="1">
        <v>43796.375</v>
      </c>
      <c r="B7931">
        <v>5.8</v>
      </c>
      <c r="C7931">
        <v>0</v>
      </c>
      <c r="D7931">
        <f>IF(AND(brenna5[[#This Row],[temperatura]] &gt; 0, brenna5[[#This Row],[opad]] &gt; 0),1,0)</f>
        <v>0</v>
      </c>
      <c r="E7931">
        <f>IF(brenna5[[#This Row],[czy pada?]] = 1,E7930 + 1,0)</f>
        <v>0</v>
      </c>
    </row>
    <row r="7932" spans="1:5" x14ac:dyDescent="0.3">
      <c r="A7932" s="1">
        <v>43796.416666666664</v>
      </c>
      <c r="B7932">
        <v>6.8</v>
      </c>
      <c r="C7932">
        <v>0</v>
      </c>
      <c r="D7932">
        <f>IF(AND(brenna5[[#This Row],[temperatura]] &gt; 0, brenna5[[#This Row],[opad]] &gt; 0),1,0)</f>
        <v>0</v>
      </c>
      <c r="E7932">
        <f>IF(brenna5[[#This Row],[czy pada?]] = 1,E7931 + 1,0)</f>
        <v>0</v>
      </c>
    </row>
    <row r="7933" spans="1:5" x14ac:dyDescent="0.3">
      <c r="A7933" s="1">
        <v>43796.458333333336</v>
      </c>
      <c r="B7933">
        <v>7.7</v>
      </c>
      <c r="C7933">
        <v>0</v>
      </c>
      <c r="D7933">
        <f>IF(AND(brenna5[[#This Row],[temperatura]] &gt; 0, brenna5[[#This Row],[opad]] &gt; 0),1,0)</f>
        <v>0</v>
      </c>
      <c r="E7933">
        <f>IF(brenna5[[#This Row],[czy pada?]] = 1,E7932 + 1,0)</f>
        <v>0</v>
      </c>
    </row>
    <row r="7934" spans="1:5" x14ac:dyDescent="0.3">
      <c r="A7934" s="1">
        <v>43796.5</v>
      </c>
      <c r="B7934">
        <v>7.4</v>
      </c>
      <c r="C7934">
        <v>0</v>
      </c>
      <c r="D7934">
        <f>IF(AND(brenna5[[#This Row],[temperatura]] &gt; 0, brenna5[[#This Row],[opad]] &gt; 0),1,0)</f>
        <v>0</v>
      </c>
      <c r="E7934">
        <f>IF(brenna5[[#This Row],[czy pada?]] = 1,E7933 + 1,0)</f>
        <v>0</v>
      </c>
    </row>
    <row r="7935" spans="1:5" x14ac:dyDescent="0.3">
      <c r="A7935" s="1">
        <v>43796.541666666664</v>
      </c>
      <c r="B7935">
        <v>7.1</v>
      </c>
      <c r="C7935">
        <v>0</v>
      </c>
      <c r="D7935">
        <f>IF(AND(brenna5[[#This Row],[temperatura]] &gt; 0, brenna5[[#This Row],[opad]] &gt; 0),1,0)</f>
        <v>0</v>
      </c>
      <c r="E7935">
        <f>IF(brenna5[[#This Row],[czy pada?]] = 1,E7934 + 1,0)</f>
        <v>0</v>
      </c>
    </row>
    <row r="7936" spans="1:5" x14ac:dyDescent="0.3">
      <c r="A7936" s="1">
        <v>43796.583333333336</v>
      </c>
      <c r="B7936">
        <v>6.8</v>
      </c>
      <c r="C7936">
        <v>0</v>
      </c>
      <c r="D7936">
        <f>IF(AND(brenna5[[#This Row],[temperatura]] &gt; 0, brenna5[[#This Row],[opad]] &gt; 0),1,0)</f>
        <v>0</v>
      </c>
      <c r="E7936">
        <f>IF(brenna5[[#This Row],[czy pada?]] = 1,E7935 + 1,0)</f>
        <v>0</v>
      </c>
    </row>
    <row r="7937" spans="1:5" x14ac:dyDescent="0.3">
      <c r="A7937" s="1">
        <v>43796.625</v>
      </c>
      <c r="B7937">
        <v>6.8</v>
      </c>
      <c r="C7937">
        <v>0</v>
      </c>
      <c r="D7937">
        <f>IF(AND(brenna5[[#This Row],[temperatura]] &gt; 0, brenna5[[#This Row],[opad]] &gt; 0),1,0)</f>
        <v>0</v>
      </c>
      <c r="E7937">
        <f>IF(brenna5[[#This Row],[czy pada?]] = 1,E7936 + 1,0)</f>
        <v>0</v>
      </c>
    </row>
    <row r="7938" spans="1:5" x14ac:dyDescent="0.3">
      <c r="A7938" s="1">
        <v>43796.666666666664</v>
      </c>
      <c r="B7938">
        <v>6.3</v>
      </c>
      <c r="C7938">
        <v>0</v>
      </c>
      <c r="D7938">
        <f>IF(AND(brenna5[[#This Row],[temperatura]] &gt; 0, brenna5[[#This Row],[opad]] &gt; 0),1,0)</f>
        <v>0</v>
      </c>
      <c r="E7938">
        <f>IF(brenna5[[#This Row],[czy pada?]] = 1,E7937 + 1,0)</f>
        <v>0</v>
      </c>
    </row>
    <row r="7939" spans="1:5" x14ac:dyDescent="0.3">
      <c r="A7939" s="1">
        <v>43796.708333333336</v>
      </c>
      <c r="B7939">
        <v>5.9</v>
      </c>
      <c r="C7939">
        <v>0</v>
      </c>
      <c r="D7939">
        <f>IF(AND(brenna5[[#This Row],[temperatura]] &gt; 0, brenna5[[#This Row],[opad]] &gt; 0),1,0)</f>
        <v>0</v>
      </c>
      <c r="E7939">
        <f>IF(brenna5[[#This Row],[czy pada?]] = 1,E7938 + 1,0)</f>
        <v>0</v>
      </c>
    </row>
    <row r="7940" spans="1:5" x14ac:dyDescent="0.3">
      <c r="A7940" s="1">
        <v>43796.75</v>
      </c>
      <c r="B7940">
        <v>5.4</v>
      </c>
      <c r="C7940">
        <v>0</v>
      </c>
      <c r="D7940">
        <f>IF(AND(brenna5[[#This Row],[temperatura]] &gt; 0, brenna5[[#This Row],[opad]] &gt; 0),1,0)</f>
        <v>0</v>
      </c>
      <c r="E7940">
        <f>IF(brenna5[[#This Row],[czy pada?]] = 1,E7939 + 1,0)</f>
        <v>0</v>
      </c>
    </row>
    <row r="7941" spans="1:5" x14ac:dyDescent="0.3">
      <c r="A7941" s="1">
        <v>43796.791666666664</v>
      </c>
      <c r="B7941">
        <v>5</v>
      </c>
      <c r="C7941">
        <v>0.1</v>
      </c>
      <c r="D7941">
        <f>IF(AND(brenna5[[#This Row],[temperatura]] &gt; 0, brenna5[[#This Row],[opad]] &gt; 0),1,0)</f>
        <v>1</v>
      </c>
      <c r="E7941">
        <f>IF(brenna5[[#This Row],[czy pada?]] = 1,E7940 + 1,0)</f>
        <v>1</v>
      </c>
    </row>
    <row r="7942" spans="1:5" x14ac:dyDescent="0.3">
      <c r="A7942" s="1">
        <v>43796.833333333336</v>
      </c>
      <c r="B7942">
        <v>4.7</v>
      </c>
      <c r="C7942">
        <v>0.1</v>
      </c>
      <c r="D7942">
        <f>IF(AND(brenna5[[#This Row],[temperatura]] &gt; 0, brenna5[[#This Row],[opad]] &gt; 0),1,0)</f>
        <v>1</v>
      </c>
      <c r="E7942">
        <f>IF(brenna5[[#This Row],[czy pada?]] = 1,E7941 + 1,0)</f>
        <v>2</v>
      </c>
    </row>
    <row r="7943" spans="1:5" x14ac:dyDescent="0.3">
      <c r="A7943" s="1">
        <v>43796.875</v>
      </c>
      <c r="B7943">
        <v>4.5999999999999996</v>
      </c>
      <c r="C7943">
        <v>0</v>
      </c>
      <c r="D7943">
        <f>IF(AND(brenna5[[#This Row],[temperatura]] &gt; 0, brenna5[[#This Row],[opad]] &gt; 0),1,0)</f>
        <v>0</v>
      </c>
      <c r="E7943">
        <f>IF(brenna5[[#This Row],[czy pada?]] = 1,E7942 + 1,0)</f>
        <v>0</v>
      </c>
    </row>
    <row r="7944" spans="1:5" x14ac:dyDescent="0.3">
      <c r="A7944" s="1">
        <v>43796.916666666664</v>
      </c>
      <c r="B7944">
        <v>4.4000000000000004</v>
      </c>
      <c r="C7944">
        <v>0</v>
      </c>
      <c r="D7944">
        <f>IF(AND(brenna5[[#This Row],[temperatura]] &gt; 0, brenna5[[#This Row],[opad]] &gt; 0),1,0)</f>
        <v>0</v>
      </c>
      <c r="E7944">
        <f>IF(brenna5[[#This Row],[czy pada?]] = 1,E7943 + 1,0)</f>
        <v>0</v>
      </c>
    </row>
    <row r="7945" spans="1:5" x14ac:dyDescent="0.3">
      <c r="A7945" s="1">
        <v>43796.958333333336</v>
      </c>
      <c r="B7945">
        <v>4.4000000000000004</v>
      </c>
      <c r="C7945">
        <v>0</v>
      </c>
      <c r="D7945">
        <f>IF(AND(brenna5[[#This Row],[temperatura]] &gt; 0, brenna5[[#This Row],[opad]] &gt; 0),1,0)</f>
        <v>0</v>
      </c>
      <c r="E7945">
        <f>IF(brenna5[[#This Row],[czy pada?]] = 1,E7944 + 1,0)</f>
        <v>0</v>
      </c>
    </row>
    <row r="7946" spans="1:5" x14ac:dyDescent="0.3">
      <c r="A7946" s="1">
        <v>43797</v>
      </c>
      <c r="B7946">
        <v>4.5</v>
      </c>
      <c r="C7946">
        <v>0</v>
      </c>
      <c r="D7946">
        <f>IF(AND(brenna5[[#This Row],[temperatura]] &gt; 0, brenna5[[#This Row],[opad]] &gt; 0),1,0)</f>
        <v>0</v>
      </c>
      <c r="E7946">
        <f>IF(brenna5[[#This Row],[czy pada?]] = 1,E7945 + 1,0)</f>
        <v>0</v>
      </c>
    </row>
    <row r="7947" spans="1:5" x14ac:dyDescent="0.3">
      <c r="A7947" s="1">
        <v>43797.041666666664</v>
      </c>
      <c r="B7947">
        <v>4.5</v>
      </c>
      <c r="C7947">
        <v>0</v>
      </c>
      <c r="D7947">
        <f>IF(AND(brenna5[[#This Row],[temperatura]] &gt; 0, brenna5[[#This Row],[opad]] &gt; 0),1,0)</f>
        <v>0</v>
      </c>
      <c r="E7947">
        <f>IF(brenna5[[#This Row],[czy pada?]] = 1,E7946 + 1,0)</f>
        <v>0</v>
      </c>
    </row>
    <row r="7948" spans="1:5" x14ac:dyDescent="0.3">
      <c r="A7948" s="1">
        <v>43797.083333333336</v>
      </c>
      <c r="B7948">
        <v>4.5</v>
      </c>
      <c r="C7948">
        <v>0</v>
      </c>
      <c r="D7948">
        <f>IF(AND(brenna5[[#This Row],[temperatura]] &gt; 0, brenna5[[#This Row],[opad]] &gt; 0),1,0)</f>
        <v>0</v>
      </c>
      <c r="E7948">
        <f>IF(brenna5[[#This Row],[czy pada?]] = 1,E7947 + 1,0)</f>
        <v>0</v>
      </c>
    </row>
    <row r="7949" spans="1:5" x14ac:dyDescent="0.3">
      <c r="A7949" s="1">
        <v>43797.125</v>
      </c>
      <c r="B7949">
        <v>4.5999999999999996</v>
      </c>
      <c r="C7949">
        <v>0</v>
      </c>
      <c r="D7949">
        <f>IF(AND(brenna5[[#This Row],[temperatura]] &gt; 0, brenna5[[#This Row],[opad]] &gt; 0),1,0)</f>
        <v>0</v>
      </c>
      <c r="E7949">
        <f>IF(brenna5[[#This Row],[czy pada?]] = 1,E7948 + 1,0)</f>
        <v>0</v>
      </c>
    </row>
    <row r="7950" spans="1:5" x14ac:dyDescent="0.3">
      <c r="A7950" s="1">
        <v>43797.166666666664</v>
      </c>
      <c r="B7950">
        <v>4.5999999999999996</v>
      </c>
      <c r="C7950">
        <v>0</v>
      </c>
      <c r="D7950">
        <f>IF(AND(brenna5[[#This Row],[temperatura]] &gt; 0, brenna5[[#This Row],[opad]] &gt; 0),1,0)</f>
        <v>0</v>
      </c>
      <c r="E7950">
        <f>IF(brenna5[[#This Row],[czy pada?]] = 1,E7949 + 1,0)</f>
        <v>0</v>
      </c>
    </row>
    <row r="7951" spans="1:5" x14ac:dyDescent="0.3">
      <c r="A7951" s="1">
        <v>43797.208333333336</v>
      </c>
      <c r="B7951">
        <v>4.7</v>
      </c>
      <c r="C7951">
        <v>0</v>
      </c>
      <c r="D7951">
        <f>IF(AND(brenna5[[#This Row],[temperatura]] &gt; 0, brenna5[[#This Row],[opad]] &gt; 0),1,0)</f>
        <v>0</v>
      </c>
      <c r="E7951">
        <f>IF(brenna5[[#This Row],[czy pada?]] = 1,E7950 + 1,0)</f>
        <v>0</v>
      </c>
    </row>
    <row r="7952" spans="1:5" x14ac:dyDescent="0.3">
      <c r="A7952" s="1">
        <v>43797.25</v>
      </c>
      <c r="B7952">
        <v>4.7</v>
      </c>
      <c r="C7952">
        <v>0</v>
      </c>
      <c r="D7952">
        <f>IF(AND(brenna5[[#This Row],[temperatura]] &gt; 0, brenna5[[#This Row],[opad]] &gt; 0),1,0)</f>
        <v>0</v>
      </c>
      <c r="E7952">
        <f>IF(brenna5[[#This Row],[czy pada?]] = 1,E7951 + 1,0)</f>
        <v>0</v>
      </c>
    </row>
    <row r="7953" spans="1:5" x14ac:dyDescent="0.3">
      <c r="A7953" s="1">
        <v>43797.291666666664</v>
      </c>
      <c r="B7953">
        <v>4.8</v>
      </c>
      <c r="C7953">
        <v>0</v>
      </c>
      <c r="D7953">
        <f>IF(AND(brenna5[[#This Row],[temperatura]] &gt; 0, brenna5[[#This Row],[opad]] &gt; 0),1,0)</f>
        <v>0</v>
      </c>
      <c r="E7953">
        <f>IF(brenna5[[#This Row],[czy pada?]] = 1,E7952 + 1,0)</f>
        <v>0</v>
      </c>
    </row>
    <row r="7954" spans="1:5" x14ac:dyDescent="0.3">
      <c r="A7954" s="1">
        <v>43797.333333333336</v>
      </c>
      <c r="B7954">
        <v>5</v>
      </c>
      <c r="C7954">
        <v>0</v>
      </c>
      <c r="D7954">
        <f>IF(AND(brenna5[[#This Row],[temperatura]] &gt; 0, brenna5[[#This Row],[opad]] &gt; 0),1,0)</f>
        <v>0</v>
      </c>
      <c r="E7954">
        <f>IF(brenna5[[#This Row],[czy pada?]] = 1,E7953 + 1,0)</f>
        <v>0</v>
      </c>
    </row>
    <row r="7955" spans="1:5" x14ac:dyDescent="0.3">
      <c r="A7955" s="1">
        <v>43797.375</v>
      </c>
      <c r="B7955">
        <v>5.5</v>
      </c>
      <c r="C7955">
        <v>0</v>
      </c>
      <c r="D7955">
        <f>IF(AND(brenna5[[#This Row],[temperatura]] &gt; 0, brenna5[[#This Row],[opad]] &gt; 0),1,0)</f>
        <v>0</v>
      </c>
      <c r="E7955">
        <f>IF(brenna5[[#This Row],[czy pada?]] = 1,E7954 + 1,0)</f>
        <v>0</v>
      </c>
    </row>
    <row r="7956" spans="1:5" x14ac:dyDescent="0.3">
      <c r="A7956" s="1">
        <v>43797.416666666664</v>
      </c>
      <c r="B7956">
        <v>6.2</v>
      </c>
      <c r="C7956">
        <v>0</v>
      </c>
      <c r="D7956">
        <f>IF(AND(brenna5[[#This Row],[temperatura]] &gt; 0, brenna5[[#This Row],[opad]] &gt; 0),1,0)</f>
        <v>0</v>
      </c>
      <c r="E7956">
        <f>IF(brenna5[[#This Row],[czy pada?]] = 1,E7955 + 1,0)</f>
        <v>0</v>
      </c>
    </row>
    <row r="7957" spans="1:5" x14ac:dyDescent="0.3">
      <c r="A7957" s="1">
        <v>43797.458333333336</v>
      </c>
      <c r="B7957">
        <v>6.7</v>
      </c>
      <c r="C7957">
        <v>0</v>
      </c>
      <c r="D7957">
        <f>IF(AND(brenna5[[#This Row],[temperatura]] &gt; 0, brenna5[[#This Row],[opad]] &gt; 0),1,0)</f>
        <v>0</v>
      </c>
      <c r="E7957">
        <f>IF(brenna5[[#This Row],[czy pada?]] = 1,E7956 + 1,0)</f>
        <v>0</v>
      </c>
    </row>
    <row r="7958" spans="1:5" x14ac:dyDescent="0.3">
      <c r="A7958" s="1">
        <v>43797.5</v>
      </c>
      <c r="B7958">
        <v>6.6</v>
      </c>
      <c r="C7958">
        <v>0</v>
      </c>
      <c r="D7958">
        <f>IF(AND(brenna5[[#This Row],[temperatura]] &gt; 0, brenna5[[#This Row],[opad]] &gt; 0),1,0)</f>
        <v>0</v>
      </c>
      <c r="E7958">
        <f>IF(brenna5[[#This Row],[czy pada?]] = 1,E7957 + 1,0)</f>
        <v>0</v>
      </c>
    </row>
    <row r="7959" spans="1:5" x14ac:dyDescent="0.3">
      <c r="A7959" s="1">
        <v>43797.541666666664</v>
      </c>
      <c r="B7959">
        <v>6.5</v>
      </c>
      <c r="C7959">
        <v>0</v>
      </c>
      <c r="D7959">
        <f>IF(AND(brenna5[[#This Row],[temperatura]] &gt; 0, brenna5[[#This Row],[opad]] &gt; 0),1,0)</f>
        <v>0</v>
      </c>
      <c r="E7959">
        <f>IF(brenna5[[#This Row],[czy pada?]] = 1,E7958 + 1,0)</f>
        <v>0</v>
      </c>
    </row>
    <row r="7960" spans="1:5" x14ac:dyDescent="0.3">
      <c r="A7960" s="1">
        <v>43797.583333333336</v>
      </c>
      <c r="B7960">
        <v>6.4</v>
      </c>
      <c r="C7960">
        <v>0</v>
      </c>
      <c r="D7960">
        <f>IF(AND(brenna5[[#This Row],[temperatura]] &gt; 0, brenna5[[#This Row],[opad]] &gt; 0),1,0)</f>
        <v>0</v>
      </c>
      <c r="E7960">
        <f>IF(brenna5[[#This Row],[czy pada?]] = 1,E7959 + 1,0)</f>
        <v>0</v>
      </c>
    </row>
    <row r="7961" spans="1:5" x14ac:dyDescent="0.3">
      <c r="A7961" s="1">
        <v>43797.625</v>
      </c>
      <c r="B7961">
        <v>6</v>
      </c>
      <c r="C7961">
        <v>0</v>
      </c>
      <c r="D7961">
        <f>IF(AND(brenna5[[#This Row],[temperatura]] &gt; 0, brenna5[[#This Row],[opad]] &gt; 0),1,0)</f>
        <v>0</v>
      </c>
      <c r="E7961">
        <f>IF(brenna5[[#This Row],[czy pada?]] = 1,E7960 + 1,0)</f>
        <v>0</v>
      </c>
    </row>
    <row r="7962" spans="1:5" x14ac:dyDescent="0.3">
      <c r="A7962" s="1">
        <v>43797.666666666664</v>
      </c>
      <c r="B7962">
        <v>5.8</v>
      </c>
      <c r="C7962">
        <v>0</v>
      </c>
      <c r="D7962">
        <f>IF(AND(brenna5[[#This Row],[temperatura]] &gt; 0, brenna5[[#This Row],[opad]] &gt; 0),1,0)</f>
        <v>0</v>
      </c>
      <c r="E7962">
        <f>IF(brenna5[[#This Row],[czy pada?]] = 1,E7961 + 1,0)</f>
        <v>0</v>
      </c>
    </row>
    <row r="7963" spans="1:5" x14ac:dyDescent="0.3">
      <c r="A7963" s="1">
        <v>43797.708333333336</v>
      </c>
      <c r="B7963">
        <v>5.7</v>
      </c>
      <c r="C7963">
        <v>0</v>
      </c>
      <c r="D7963">
        <f>IF(AND(brenna5[[#This Row],[temperatura]] &gt; 0, brenna5[[#This Row],[opad]] &gt; 0),1,0)</f>
        <v>0</v>
      </c>
      <c r="E7963">
        <f>IF(brenna5[[#This Row],[czy pada?]] = 1,E7962 + 1,0)</f>
        <v>0</v>
      </c>
    </row>
    <row r="7964" spans="1:5" x14ac:dyDescent="0.3">
      <c r="A7964" s="1">
        <v>43797.75</v>
      </c>
      <c r="B7964">
        <v>5.5</v>
      </c>
      <c r="C7964">
        <v>0</v>
      </c>
      <c r="D7964">
        <f>IF(AND(brenna5[[#This Row],[temperatura]] &gt; 0, brenna5[[#This Row],[opad]] &gt; 0),1,0)</f>
        <v>0</v>
      </c>
      <c r="E7964">
        <f>IF(brenna5[[#This Row],[czy pada?]] = 1,E7963 + 1,0)</f>
        <v>0</v>
      </c>
    </row>
    <row r="7965" spans="1:5" x14ac:dyDescent="0.3">
      <c r="A7965" s="1">
        <v>43797.791666666664</v>
      </c>
      <c r="B7965">
        <v>5.4</v>
      </c>
      <c r="C7965">
        <v>0</v>
      </c>
      <c r="D7965">
        <f>IF(AND(brenna5[[#This Row],[temperatura]] &gt; 0, brenna5[[#This Row],[opad]] &gt; 0),1,0)</f>
        <v>0</v>
      </c>
      <c r="E7965">
        <f>IF(brenna5[[#This Row],[czy pada?]] = 1,E7964 + 1,0)</f>
        <v>0</v>
      </c>
    </row>
    <row r="7966" spans="1:5" x14ac:dyDescent="0.3">
      <c r="A7966" s="1">
        <v>43797.833333333336</v>
      </c>
      <c r="B7966">
        <v>5.6</v>
      </c>
      <c r="C7966">
        <v>0</v>
      </c>
      <c r="D7966">
        <f>IF(AND(brenna5[[#This Row],[temperatura]] &gt; 0, brenna5[[#This Row],[opad]] &gt; 0),1,0)</f>
        <v>0</v>
      </c>
      <c r="E7966">
        <f>IF(brenna5[[#This Row],[czy pada?]] = 1,E7965 + 1,0)</f>
        <v>0</v>
      </c>
    </row>
    <row r="7967" spans="1:5" x14ac:dyDescent="0.3">
      <c r="A7967" s="1">
        <v>43797.875</v>
      </c>
      <c r="B7967">
        <v>5.7</v>
      </c>
      <c r="C7967">
        <v>0</v>
      </c>
      <c r="D7967">
        <f>IF(AND(brenna5[[#This Row],[temperatura]] &gt; 0, brenna5[[#This Row],[opad]] &gt; 0),1,0)</f>
        <v>0</v>
      </c>
      <c r="E7967">
        <f>IF(brenna5[[#This Row],[czy pada?]] = 1,E7966 + 1,0)</f>
        <v>0</v>
      </c>
    </row>
    <row r="7968" spans="1:5" x14ac:dyDescent="0.3">
      <c r="A7968" s="1">
        <v>43797.916666666664</v>
      </c>
      <c r="B7968">
        <v>5.5</v>
      </c>
      <c r="C7968">
        <v>0</v>
      </c>
      <c r="D7968">
        <f>IF(AND(brenna5[[#This Row],[temperatura]] &gt; 0, brenna5[[#This Row],[opad]] &gt; 0),1,0)</f>
        <v>0</v>
      </c>
      <c r="E7968">
        <f>IF(brenna5[[#This Row],[czy pada?]] = 1,E7967 + 1,0)</f>
        <v>0</v>
      </c>
    </row>
    <row r="7969" spans="1:5" x14ac:dyDescent="0.3">
      <c r="A7969" s="1">
        <v>43797.958333333336</v>
      </c>
      <c r="B7969">
        <v>5.3</v>
      </c>
      <c r="C7969">
        <v>0</v>
      </c>
      <c r="D7969">
        <f>IF(AND(brenna5[[#This Row],[temperatura]] &gt; 0, brenna5[[#This Row],[opad]] &gt; 0),1,0)</f>
        <v>0</v>
      </c>
      <c r="E7969">
        <f>IF(brenna5[[#This Row],[czy pada?]] = 1,E7968 + 1,0)</f>
        <v>0</v>
      </c>
    </row>
    <row r="7970" spans="1:5" x14ac:dyDescent="0.3">
      <c r="A7970" s="1">
        <v>43798</v>
      </c>
      <c r="B7970">
        <v>5.2</v>
      </c>
      <c r="C7970">
        <v>0</v>
      </c>
      <c r="D7970">
        <f>IF(AND(brenna5[[#This Row],[temperatura]] &gt; 0, brenna5[[#This Row],[opad]] &gt; 0),1,0)</f>
        <v>0</v>
      </c>
      <c r="E7970">
        <f>IF(brenna5[[#This Row],[czy pada?]] = 1,E7969 + 1,0)</f>
        <v>0</v>
      </c>
    </row>
    <row r="7971" spans="1:5" x14ac:dyDescent="0.3">
      <c r="A7971" s="1">
        <v>43798.041666666664</v>
      </c>
      <c r="B7971">
        <v>5.2</v>
      </c>
      <c r="C7971">
        <v>0</v>
      </c>
      <c r="D7971">
        <f>IF(AND(brenna5[[#This Row],[temperatura]] &gt; 0, brenna5[[#This Row],[opad]] &gt; 0),1,0)</f>
        <v>0</v>
      </c>
      <c r="E7971">
        <f>IF(brenna5[[#This Row],[czy pada?]] = 1,E7970 + 1,0)</f>
        <v>0</v>
      </c>
    </row>
    <row r="7972" spans="1:5" x14ac:dyDescent="0.3">
      <c r="A7972" s="1">
        <v>43798.083333333336</v>
      </c>
      <c r="B7972">
        <v>5.0999999999999996</v>
      </c>
      <c r="C7972">
        <v>0</v>
      </c>
      <c r="D7972">
        <f>IF(AND(brenna5[[#This Row],[temperatura]] &gt; 0, brenna5[[#This Row],[opad]] &gt; 0),1,0)</f>
        <v>0</v>
      </c>
      <c r="E7972">
        <f>IF(brenna5[[#This Row],[czy pada?]] = 1,E7971 + 1,0)</f>
        <v>0</v>
      </c>
    </row>
    <row r="7973" spans="1:5" x14ac:dyDescent="0.3">
      <c r="A7973" s="1">
        <v>43798.125</v>
      </c>
      <c r="B7973">
        <v>5</v>
      </c>
      <c r="C7973">
        <v>0</v>
      </c>
      <c r="D7973">
        <f>IF(AND(brenna5[[#This Row],[temperatura]] &gt; 0, brenna5[[#This Row],[opad]] &gt; 0),1,0)</f>
        <v>0</v>
      </c>
      <c r="E7973">
        <f>IF(brenna5[[#This Row],[czy pada?]] = 1,E7972 + 1,0)</f>
        <v>0</v>
      </c>
    </row>
    <row r="7974" spans="1:5" x14ac:dyDescent="0.3">
      <c r="A7974" s="1">
        <v>43798.166666666664</v>
      </c>
      <c r="B7974">
        <v>4.8</v>
      </c>
      <c r="C7974">
        <v>0</v>
      </c>
      <c r="D7974">
        <f>IF(AND(brenna5[[#This Row],[temperatura]] &gt; 0, brenna5[[#This Row],[opad]] &gt; 0),1,0)</f>
        <v>0</v>
      </c>
      <c r="E7974">
        <f>IF(brenna5[[#This Row],[czy pada?]] = 1,E7973 + 1,0)</f>
        <v>0</v>
      </c>
    </row>
    <row r="7975" spans="1:5" x14ac:dyDescent="0.3">
      <c r="A7975" s="1">
        <v>43798.208333333336</v>
      </c>
      <c r="B7975">
        <v>4.7</v>
      </c>
      <c r="C7975">
        <v>0</v>
      </c>
      <c r="D7975">
        <f>IF(AND(brenna5[[#This Row],[temperatura]] &gt; 0, brenna5[[#This Row],[opad]] &gt; 0),1,0)</f>
        <v>0</v>
      </c>
      <c r="E7975">
        <f>IF(brenna5[[#This Row],[czy pada?]] = 1,E7974 + 1,0)</f>
        <v>0</v>
      </c>
    </row>
    <row r="7976" spans="1:5" x14ac:dyDescent="0.3">
      <c r="A7976" s="1">
        <v>43798.25</v>
      </c>
      <c r="B7976">
        <v>4.2</v>
      </c>
      <c r="C7976">
        <v>0</v>
      </c>
      <c r="D7976">
        <f>IF(AND(brenna5[[#This Row],[temperatura]] &gt; 0, brenna5[[#This Row],[opad]] &gt; 0),1,0)</f>
        <v>0</v>
      </c>
      <c r="E7976">
        <f>IF(brenna5[[#This Row],[czy pada?]] = 1,E7975 + 1,0)</f>
        <v>0</v>
      </c>
    </row>
    <row r="7977" spans="1:5" x14ac:dyDescent="0.3">
      <c r="A7977" s="1">
        <v>43798.291666666664</v>
      </c>
      <c r="B7977">
        <v>3.6</v>
      </c>
      <c r="C7977">
        <v>0.6</v>
      </c>
      <c r="D7977">
        <f>IF(AND(brenna5[[#This Row],[temperatura]] &gt; 0, brenna5[[#This Row],[opad]] &gt; 0),1,0)</f>
        <v>1</v>
      </c>
      <c r="E7977">
        <f>IF(brenna5[[#This Row],[czy pada?]] = 1,E7976 + 1,0)</f>
        <v>1</v>
      </c>
    </row>
    <row r="7978" spans="1:5" x14ac:dyDescent="0.3">
      <c r="A7978" s="1">
        <v>43798.333333333336</v>
      </c>
      <c r="B7978">
        <v>3.5</v>
      </c>
      <c r="C7978">
        <v>1.3</v>
      </c>
      <c r="D7978">
        <f>IF(AND(brenna5[[#This Row],[temperatura]] &gt; 0, brenna5[[#This Row],[opad]] &gt; 0),1,0)</f>
        <v>1</v>
      </c>
      <c r="E7978">
        <f>IF(brenna5[[#This Row],[czy pada?]] = 1,E7977 + 1,0)</f>
        <v>2</v>
      </c>
    </row>
    <row r="7979" spans="1:5" x14ac:dyDescent="0.3">
      <c r="A7979" s="1">
        <v>43798.375</v>
      </c>
      <c r="B7979">
        <v>3.4</v>
      </c>
      <c r="C7979">
        <v>1.6</v>
      </c>
      <c r="D7979">
        <f>IF(AND(brenna5[[#This Row],[temperatura]] &gt; 0, brenna5[[#This Row],[opad]] &gt; 0),1,0)</f>
        <v>1</v>
      </c>
      <c r="E7979">
        <f>IF(brenna5[[#This Row],[czy pada?]] = 1,E7978 + 1,0)</f>
        <v>3</v>
      </c>
    </row>
    <row r="7980" spans="1:5" x14ac:dyDescent="0.3">
      <c r="A7980" s="1">
        <v>43798.416666666664</v>
      </c>
      <c r="B7980">
        <v>3.6</v>
      </c>
      <c r="C7980">
        <v>1.6</v>
      </c>
      <c r="D7980">
        <f>IF(AND(brenna5[[#This Row],[temperatura]] &gt; 0, brenna5[[#This Row],[opad]] &gt; 0),1,0)</f>
        <v>1</v>
      </c>
      <c r="E7980">
        <f>IF(brenna5[[#This Row],[czy pada?]] = 1,E7979 + 1,0)</f>
        <v>4</v>
      </c>
    </row>
    <row r="7981" spans="1:5" x14ac:dyDescent="0.3">
      <c r="A7981" s="1">
        <v>43798.458333333336</v>
      </c>
      <c r="B7981">
        <v>3.8</v>
      </c>
      <c r="C7981">
        <v>2.1</v>
      </c>
      <c r="D7981">
        <f>IF(AND(brenna5[[#This Row],[temperatura]] &gt; 0, brenna5[[#This Row],[opad]] &gt; 0),1,0)</f>
        <v>1</v>
      </c>
      <c r="E7981">
        <f>IF(brenna5[[#This Row],[czy pada?]] = 1,E7980 + 1,0)</f>
        <v>5</v>
      </c>
    </row>
    <row r="7982" spans="1:5" x14ac:dyDescent="0.3">
      <c r="A7982" s="1">
        <v>43798.5</v>
      </c>
      <c r="B7982">
        <v>4</v>
      </c>
      <c r="C7982">
        <v>1.8</v>
      </c>
      <c r="D7982">
        <f>IF(AND(brenna5[[#This Row],[temperatura]] &gt; 0, brenna5[[#This Row],[opad]] &gt; 0),1,0)</f>
        <v>1</v>
      </c>
      <c r="E7982">
        <f>IF(brenna5[[#This Row],[czy pada?]] = 1,E7981 + 1,0)</f>
        <v>6</v>
      </c>
    </row>
    <row r="7983" spans="1:5" x14ac:dyDescent="0.3">
      <c r="A7983" s="1">
        <v>43798.541666666664</v>
      </c>
      <c r="B7983">
        <v>4.0999999999999996</v>
      </c>
      <c r="C7983">
        <v>0.8</v>
      </c>
      <c r="D7983">
        <f>IF(AND(brenna5[[#This Row],[temperatura]] &gt; 0, brenna5[[#This Row],[opad]] &gt; 0),1,0)</f>
        <v>1</v>
      </c>
      <c r="E7983">
        <f>IF(brenna5[[#This Row],[czy pada?]] = 1,E7982 + 1,0)</f>
        <v>7</v>
      </c>
    </row>
    <row r="7984" spans="1:5" x14ac:dyDescent="0.3">
      <c r="A7984" s="1">
        <v>43798.583333333336</v>
      </c>
      <c r="B7984">
        <v>4</v>
      </c>
      <c r="C7984">
        <v>1.1000000000000001</v>
      </c>
      <c r="D7984">
        <f>IF(AND(brenna5[[#This Row],[temperatura]] &gt; 0, brenna5[[#This Row],[opad]] &gt; 0),1,0)</f>
        <v>1</v>
      </c>
      <c r="E7984">
        <f>IF(brenna5[[#This Row],[czy pada?]] = 1,E7983 + 1,0)</f>
        <v>8</v>
      </c>
    </row>
    <row r="7985" spans="1:5" x14ac:dyDescent="0.3">
      <c r="A7985" s="1">
        <v>43798.625</v>
      </c>
      <c r="B7985">
        <v>4</v>
      </c>
      <c r="C7985">
        <v>0.8</v>
      </c>
      <c r="D7985">
        <f>IF(AND(brenna5[[#This Row],[temperatura]] &gt; 0, brenna5[[#This Row],[opad]] &gt; 0),1,0)</f>
        <v>1</v>
      </c>
      <c r="E7985">
        <f>IF(brenna5[[#This Row],[czy pada?]] = 1,E7984 + 1,0)</f>
        <v>9</v>
      </c>
    </row>
    <row r="7986" spans="1:5" x14ac:dyDescent="0.3">
      <c r="A7986" s="1">
        <v>43798.666666666664</v>
      </c>
      <c r="B7986">
        <v>4</v>
      </c>
      <c r="C7986">
        <v>0.8</v>
      </c>
      <c r="D7986">
        <f>IF(AND(brenna5[[#This Row],[temperatura]] &gt; 0, brenna5[[#This Row],[opad]] &gt; 0),1,0)</f>
        <v>1</v>
      </c>
      <c r="E7986">
        <f>IF(brenna5[[#This Row],[czy pada?]] = 1,E7985 + 1,0)</f>
        <v>10</v>
      </c>
    </row>
    <row r="7987" spans="1:5" x14ac:dyDescent="0.3">
      <c r="A7987" s="1">
        <v>43798.708333333336</v>
      </c>
      <c r="B7987">
        <v>3.8</v>
      </c>
      <c r="C7987">
        <v>0</v>
      </c>
      <c r="D7987">
        <f>IF(AND(brenna5[[#This Row],[temperatura]] &gt; 0, brenna5[[#This Row],[opad]] &gt; 0),1,0)</f>
        <v>0</v>
      </c>
      <c r="E7987">
        <f>IF(brenna5[[#This Row],[czy pada?]] = 1,E7986 + 1,0)</f>
        <v>0</v>
      </c>
    </row>
    <row r="7988" spans="1:5" x14ac:dyDescent="0.3">
      <c r="A7988" s="1">
        <v>43798.75</v>
      </c>
      <c r="B7988">
        <v>1.2</v>
      </c>
      <c r="C7988">
        <v>0</v>
      </c>
      <c r="D7988">
        <f>IF(AND(brenna5[[#This Row],[temperatura]] &gt; 0, brenna5[[#This Row],[opad]] &gt; 0),1,0)</f>
        <v>0</v>
      </c>
      <c r="E7988">
        <f>IF(brenna5[[#This Row],[czy pada?]] = 1,E7987 + 1,0)</f>
        <v>0</v>
      </c>
    </row>
    <row r="7989" spans="1:5" x14ac:dyDescent="0.3">
      <c r="A7989" s="1">
        <v>43798.791666666664</v>
      </c>
      <c r="B7989">
        <v>0.4</v>
      </c>
      <c r="C7989">
        <v>0</v>
      </c>
      <c r="D7989">
        <f>IF(AND(brenna5[[#This Row],[temperatura]] &gt; 0, brenna5[[#This Row],[opad]] &gt; 0),1,0)</f>
        <v>0</v>
      </c>
      <c r="E7989">
        <f>IF(brenna5[[#This Row],[czy pada?]] = 1,E7988 + 1,0)</f>
        <v>0</v>
      </c>
    </row>
    <row r="7990" spans="1:5" x14ac:dyDescent="0.3">
      <c r="A7990" s="1">
        <v>43798.833333333336</v>
      </c>
      <c r="B7990">
        <v>0.5</v>
      </c>
      <c r="C7990">
        <v>0</v>
      </c>
      <c r="D7990">
        <f>IF(AND(brenna5[[#This Row],[temperatura]] &gt; 0, brenna5[[#This Row],[opad]] &gt; 0),1,0)</f>
        <v>0</v>
      </c>
      <c r="E7990">
        <f>IF(brenna5[[#This Row],[czy pada?]] = 1,E7989 + 1,0)</f>
        <v>0</v>
      </c>
    </row>
    <row r="7991" spans="1:5" x14ac:dyDescent="0.3">
      <c r="A7991" s="1">
        <v>43798.875</v>
      </c>
      <c r="B7991">
        <v>0.3</v>
      </c>
      <c r="C7991">
        <v>0</v>
      </c>
      <c r="D7991">
        <f>IF(AND(brenna5[[#This Row],[temperatura]] &gt; 0, brenna5[[#This Row],[opad]] &gt; 0),1,0)</f>
        <v>0</v>
      </c>
      <c r="E7991">
        <f>IF(brenna5[[#This Row],[czy pada?]] = 1,E7990 + 1,0)</f>
        <v>0</v>
      </c>
    </row>
    <row r="7992" spans="1:5" x14ac:dyDescent="0.3">
      <c r="A7992" s="1">
        <v>43798.916666666664</v>
      </c>
      <c r="B7992">
        <v>0.2</v>
      </c>
      <c r="C7992">
        <v>0</v>
      </c>
      <c r="D7992">
        <f>IF(AND(brenna5[[#This Row],[temperatura]] &gt; 0, brenna5[[#This Row],[opad]] &gt; 0),1,0)</f>
        <v>0</v>
      </c>
      <c r="E7992">
        <f>IF(brenna5[[#This Row],[czy pada?]] = 1,E7991 + 1,0)</f>
        <v>0</v>
      </c>
    </row>
    <row r="7993" spans="1:5" x14ac:dyDescent="0.3">
      <c r="A7993" s="1">
        <v>43798.958333333336</v>
      </c>
      <c r="B7993">
        <v>0</v>
      </c>
      <c r="C7993">
        <v>0</v>
      </c>
      <c r="D7993">
        <f>IF(AND(brenna5[[#This Row],[temperatura]] &gt; 0, brenna5[[#This Row],[opad]] &gt; 0),1,0)</f>
        <v>0</v>
      </c>
      <c r="E7993">
        <f>IF(brenna5[[#This Row],[czy pada?]] = 1,E7992 + 1,0)</f>
        <v>0</v>
      </c>
    </row>
    <row r="7994" spans="1:5" x14ac:dyDescent="0.3">
      <c r="A7994" s="1">
        <v>43799</v>
      </c>
      <c r="B7994">
        <v>-0.3</v>
      </c>
      <c r="C7994">
        <v>0</v>
      </c>
      <c r="D7994">
        <f>IF(AND(brenna5[[#This Row],[temperatura]] &gt; 0, brenna5[[#This Row],[opad]] &gt; 0),1,0)</f>
        <v>0</v>
      </c>
      <c r="E7994">
        <f>IF(brenna5[[#This Row],[czy pada?]] = 1,E7993 + 1,0)</f>
        <v>0</v>
      </c>
    </row>
    <row r="7995" spans="1:5" x14ac:dyDescent="0.3">
      <c r="A7995" s="1">
        <v>43799.041666666664</v>
      </c>
      <c r="B7995">
        <v>-1.2</v>
      </c>
      <c r="C7995">
        <v>0.2</v>
      </c>
      <c r="D7995">
        <f>IF(AND(brenna5[[#This Row],[temperatura]] &gt; 0, brenna5[[#This Row],[opad]] &gt; 0),1,0)</f>
        <v>0</v>
      </c>
      <c r="E7995">
        <f>IF(brenna5[[#This Row],[czy pada?]] = 1,E7994 + 1,0)</f>
        <v>0</v>
      </c>
    </row>
    <row r="7996" spans="1:5" x14ac:dyDescent="0.3">
      <c r="A7996" s="1">
        <v>43799.083333333336</v>
      </c>
      <c r="B7996">
        <v>-2</v>
      </c>
      <c r="C7996">
        <v>0</v>
      </c>
      <c r="D7996">
        <f>IF(AND(brenna5[[#This Row],[temperatura]] &gt; 0, brenna5[[#This Row],[opad]] &gt; 0),1,0)</f>
        <v>0</v>
      </c>
      <c r="E7996">
        <f>IF(brenna5[[#This Row],[czy pada?]] = 1,E7995 + 1,0)</f>
        <v>0</v>
      </c>
    </row>
    <row r="7997" spans="1:5" x14ac:dyDescent="0.3">
      <c r="A7997" s="1">
        <v>43799.125</v>
      </c>
      <c r="B7997">
        <v>-2.6</v>
      </c>
      <c r="C7997">
        <v>0</v>
      </c>
      <c r="D7997">
        <f>IF(AND(brenna5[[#This Row],[temperatura]] &gt; 0, brenna5[[#This Row],[opad]] &gt; 0),1,0)</f>
        <v>0</v>
      </c>
      <c r="E7997">
        <f>IF(brenna5[[#This Row],[czy pada?]] = 1,E7996 + 1,0)</f>
        <v>0</v>
      </c>
    </row>
    <row r="7998" spans="1:5" x14ac:dyDescent="0.3">
      <c r="A7998" s="1">
        <v>43799.166666666664</v>
      </c>
      <c r="B7998">
        <v>-2.9</v>
      </c>
      <c r="C7998">
        <v>0</v>
      </c>
      <c r="D7998">
        <f>IF(AND(brenna5[[#This Row],[temperatura]] &gt; 0, brenna5[[#This Row],[opad]] &gt; 0),1,0)</f>
        <v>0</v>
      </c>
      <c r="E7998">
        <f>IF(brenna5[[#This Row],[czy pada?]] = 1,E7997 + 1,0)</f>
        <v>0</v>
      </c>
    </row>
    <row r="7999" spans="1:5" x14ac:dyDescent="0.3">
      <c r="A7999" s="1">
        <v>43799.208333333336</v>
      </c>
      <c r="B7999">
        <v>-3.2</v>
      </c>
      <c r="C7999">
        <v>0</v>
      </c>
      <c r="D7999">
        <f>IF(AND(brenna5[[#This Row],[temperatura]] &gt; 0, brenna5[[#This Row],[opad]] &gt; 0),1,0)</f>
        <v>0</v>
      </c>
      <c r="E7999">
        <f>IF(brenna5[[#This Row],[czy pada?]] = 1,E7998 + 1,0)</f>
        <v>0</v>
      </c>
    </row>
    <row r="8000" spans="1:5" x14ac:dyDescent="0.3">
      <c r="A8000" s="1">
        <v>43799.25</v>
      </c>
      <c r="B8000">
        <v>-3.5</v>
      </c>
      <c r="C8000">
        <v>0</v>
      </c>
      <c r="D8000">
        <f>IF(AND(brenna5[[#This Row],[temperatura]] &gt; 0, brenna5[[#This Row],[opad]] &gt; 0),1,0)</f>
        <v>0</v>
      </c>
      <c r="E8000">
        <f>IF(brenna5[[#This Row],[czy pada?]] = 1,E7999 + 1,0)</f>
        <v>0</v>
      </c>
    </row>
    <row r="8001" spans="1:5" x14ac:dyDescent="0.3">
      <c r="A8001" s="1">
        <v>43799.291666666664</v>
      </c>
      <c r="B8001">
        <v>-3.8</v>
      </c>
      <c r="C8001">
        <v>0</v>
      </c>
      <c r="D8001">
        <f>IF(AND(brenna5[[#This Row],[temperatura]] &gt; 0, brenna5[[#This Row],[opad]] &gt; 0),1,0)</f>
        <v>0</v>
      </c>
      <c r="E8001">
        <f>IF(brenna5[[#This Row],[czy pada?]] = 1,E8000 + 1,0)</f>
        <v>0</v>
      </c>
    </row>
    <row r="8002" spans="1:5" x14ac:dyDescent="0.3">
      <c r="A8002" s="1">
        <v>43799.333333333336</v>
      </c>
      <c r="B8002">
        <v>-3.8</v>
      </c>
      <c r="C8002">
        <v>0</v>
      </c>
      <c r="D8002">
        <f>IF(AND(brenna5[[#This Row],[temperatura]] &gt; 0, brenna5[[#This Row],[opad]] &gt; 0),1,0)</f>
        <v>0</v>
      </c>
      <c r="E8002">
        <f>IF(brenna5[[#This Row],[czy pada?]] = 1,E8001 + 1,0)</f>
        <v>0</v>
      </c>
    </row>
    <row r="8003" spans="1:5" x14ac:dyDescent="0.3">
      <c r="A8003" s="1">
        <v>43799.375</v>
      </c>
      <c r="B8003">
        <v>-3.5</v>
      </c>
      <c r="C8003">
        <v>0</v>
      </c>
      <c r="D8003">
        <f>IF(AND(brenna5[[#This Row],[temperatura]] &gt; 0, brenna5[[#This Row],[opad]] &gt; 0),1,0)</f>
        <v>0</v>
      </c>
      <c r="E8003">
        <f>IF(brenna5[[#This Row],[czy pada?]] = 1,E8002 + 1,0)</f>
        <v>0</v>
      </c>
    </row>
    <row r="8004" spans="1:5" x14ac:dyDescent="0.3">
      <c r="A8004" s="1">
        <v>43799.416666666664</v>
      </c>
      <c r="B8004">
        <v>-3.4</v>
      </c>
      <c r="C8004">
        <v>0</v>
      </c>
      <c r="D8004">
        <f>IF(AND(brenna5[[#This Row],[temperatura]] &gt; 0, brenna5[[#This Row],[opad]] &gt; 0),1,0)</f>
        <v>0</v>
      </c>
      <c r="E8004">
        <f>IF(brenna5[[#This Row],[czy pada?]] = 1,E8003 + 1,0)</f>
        <v>0</v>
      </c>
    </row>
    <row r="8005" spans="1:5" x14ac:dyDescent="0.3">
      <c r="A8005" s="1">
        <v>43799.458333333336</v>
      </c>
      <c r="B8005">
        <v>-2.9</v>
      </c>
      <c r="C8005">
        <v>0</v>
      </c>
      <c r="D8005">
        <f>IF(AND(brenna5[[#This Row],[temperatura]] &gt; 0, brenna5[[#This Row],[opad]] &gt; 0),1,0)</f>
        <v>0</v>
      </c>
      <c r="E8005">
        <f>IF(brenna5[[#This Row],[czy pada?]] = 1,E8004 + 1,0)</f>
        <v>0</v>
      </c>
    </row>
    <row r="8006" spans="1:5" x14ac:dyDescent="0.3">
      <c r="A8006" s="1">
        <v>43799.5</v>
      </c>
      <c r="B8006">
        <v>-2.5</v>
      </c>
      <c r="C8006">
        <v>0</v>
      </c>
      <c r="D8006">
        <f>IF(AND(brenna5[[#This Row],[temperatura]] &gt; 0, brenna5[[#This Row],[opad]] &gt; 0),1,0)</f>
        <v>0</v>
      </c>
      <c r="E8006">
        <f>IF(brenna5[[#This Row],[czy pada?]] = 1,E8005 + 1,0)</f>
        <v>0</v>
      </c>
    </row>
    <row r="8007" spans="1:5" x14ac:dyDescent="0.3">
      <c r="A8007" s="1">
        <v>43799.541666666664</v>
      </c>
      <c r="B8007">
        <v>-2.2999999999999998</v>
      </c>
      <c r="C8007">
        <v>0</v>
      </c>
      <c r="D8007">
        <f>IF(AND(brenna5[[#This Row],[temperatura]] &gt; 0, brenna5[[#This Row],[opad]] &gt; 0),1,0)</f>
        <v>0</v>
      </c>
      <c r="E8007">
        <f>IF(brenna5[[#This Row],[czy pada?]] = 1,E8006 + 1,0)</f>
        <v>0</v>
      </c>
    </row>
    <row r="8008" spans="1:5" x14ac:dyDescent="0.3">
      <c r="A8008" s="1">
        <v>43799.583333333336</v>
      </c>
      <c r="B8008">
        <v>-2.1</v>
      </c>
      <c r="C8008">
        <v>0</v>
      </c>
      <c r="D8008">
        <f>IF(AND(brenna5[[#This Row],[temperatura]] &gt; 0, brenna5[[#This Row],[opad]] &gt; 0),1,0)</f>
        <v>0</v>
      </c>
      <c r="E8008">
        <f>IF(brenna5[[#This Row],[czy pada?]] = 1,E8007 + 1,0)</f>
        <v>0</v>
      </c>
    </row>
    <row r="8009" spans="1:5" x14ac:dyDescent="0.3">
      <c r="A8009" s="1">
        <v>43799.625</v>
      </c>
      <c r="B8009">
        <v>-2.2000000000000002</v>
      </c>
      <c r="C8009">
        <v>0</v>
      </c>
      <c r="D8009">
        <f>IF(AND(brenna5[[#This Row],[temperatura]] &gt; 0, brenna5[[#This Row],[opad]] &gt; 0),1,0)</f>
        <v>0</v>
      </c>
      <c r="E8009">
        <f>IF(brenna5[[#This Row],[czy pada?]] = 1,E8008 + 1,0)</f>
        <v>0</v>
      </c>
    </row>
    <row r="8010" spans="1:5" x14ac:dyDescent="0.3">
      <c r="A8010" s="1">
        <v>43799.666666666664</v>
      </c>
      <c r="B8010">
        <v>-2.8</v>
      </c>
      <c r="C8010">
        <v>0</v>
      </c>
      <c r="D8010">
        <f>IF(AND(brenna5[[#This Row],[temperatura]] &gt; 0, brenna5[[#This Row],[opad]] &gt; 0),1,0)</f>
        <v>0</v>
      </c>
      <c r="E8010">
        <f>IF(brenna5[[#This Row],[czy pada?]] = 1,E8009 + 1,0)</f>
        <v>0</v>
      </c>
    </row>
    <row r="8011" spans="1:5" x14ac:dyDescent="0.3">
      <c r="A8011" s="1">
        <v>43799.708333333336</v>
      </c>
      <c r="B8011">
        <v>-3.7</v>
      </c>
      <c r="C8011">
        <v>0</v>
      </c>
      <c r="D8011">
        <f>IF(AND(brenna5[[#This Row],[temperatura]] &gt; 0, brenna5[[#This Row],[opad]] &gt; 0),1,0)</f>
        <v>0</v>
      </c>
      <c r="E8011">
        <f>IF(brenna5[[#This Row],[czy pada?]] = 1,E8010 + 1,0)</f>
        <v>0</v>
      </c>
    </row>
    <row r="8012" spans="1:5" x14ac:dyDescent="0.3">
      <c r="A8012" s="1">
        <v>43799.75</v>
      </c>
      <c r="B8012">
        <v>-3.5</v>
      </c>
      <c r="C8012">
        <v>0</v>
      </c>
      <c r="D8012">
        <f>IF(AND(brenna5[[#This Row],[temperatura]] &gt; 0, brenna5[[#This Row],[opad]] &gt; 0),1,0)</f>
        <v>0</v>
      </c>
      <c r="E8012">
        <f>IF(brenna5[[#This Row],[czy pada?]] = 1,E8011 + 1,0)</f>
        <v>0</v>
      </c>
    </row>
    <row r="8013" spans="1:5" x14ac:dyDescent="0.3">
      <c r="A8013" s="1">
        <v>43799.791666666664</v>
      </c>
      <c r="B8013">
        <v>-3.5</v>
      </c>
      <c r="C8013">
        <v>0</v>
      </c>
      <c r="D8013">
        <f>IF(AND(brenna5[[#This Row],[temperatura]] &gt; 0, brenna5[[#This Row],[opad]] &gt; 0),1,0)</f>
        <v>0</v>
      </c>
      <c r="E8013">
        <f>IF(brenna5[[#This Row],[czy pada?]] = 1,E8012 + 1,0)</f>
        <v>0</v>
      </c>
    </row>
    <row r="8014" spans="1:5" x14ac:dyDescent="0.3">
      <c r="A8014" s="1">
        <v>43799.833333333336</v>
      </c>
      <c r="B8014">
        <v>-3.4</v>
      </c>
      <c r="C8014">
        <v>0</v>
      </c>
      <c r="D8014">
        <f>IF(AND(brenna5[[#This Row],[temperatura]] &gt; 0, brenna5[[#This Row],[opad]] &gt; 0),1,0)</f>
        <v>0</v>
      </c>
      <c r="E8014">
        <f>IF(brenna5[[#This Row],[czy pada?]] = 1,E8013 + 1,0)</f>
        <v>0</v>
      </c>
    </row>
    <row r="8015" spans="1:5" x14ac:dyDescent="0.3">
      <c r="A8015" s="1">
        <v>43799.875</v>
      </c>
      <c r="B8015">
        <v>-3.5</v>
      </c>
      <c r="C8015">
        <v>0</v>
      </c>
      <c r="D8015">
        <f>IF(AND(brenna5[[#This Row],[temperatura]] &gt; 0, brenna5[[#This Row],[opad]] &gt; 0),1,0)</f>
        <v>0</v>
      </c>
      <c r="E8015">
        <f>IF(brenna5[[#This Row],[czy pada?]] = 1,E8014 + 1,0)</f>
        <v>0</v>
      </c>
    </row>
    <row r="8016" spans="1:5" x14ac:dyDescent="0.3">
      <c r="A8016" s="1">
        <v>43799.916666666664</v>
      </c>
      <c r="B8016">
        <v>-3.7</v>
      </c>
      <c r="C8016">
        <v>0</v>
      </c>
      <c r="D8016">
        <f>IF(AND(brenna5[[#This Row],[temperatura]] &gt; 0, brenna5[[#This Row],[opad]] &gt; 0),1,0)</f>
        <v>0</v>
      </c>
      <c r="E8016">
        <f>IF(brenna5[[#This Row],[czy pada?]] = 1,E8015 + 1,0)</f>
        <v>0</v>
      </c>
    </row>
    <row r="8017" spans="1:5" x14ac:dyDescent="0.3">
      <c r="A8017" s="1">
        <v>43799.958333333336</v>
      </c>
      <c r="B8017">
        <v>-3.7</v>
      </c>
      <c r="C8017">
        <v>0</v>
      </c>
      <c r="D8017">
        <f>IF(AND(brenna5[[#This Row],[temperatura]] &gt; 0, brenna5[[#This Row],[opad]] &gt; 0),1,0)</f>
        <v>0</v>
      </c>
      <c r="E8017">
        <f>IF(brenna5[[#This Row],[czy pada?]] = 1,E8016 + 1,0)</f>
        <v>0</v>
      </c>
    </row>
    <row r="8018" spans="1:5" x14ac:dyDescent="0.3">
      <c r="A8018" s="1">
        <v>43800</v>
      </c>
      <c r="B8018">
        <v>-3.7</v>
      </c>
      <c r="C8018">
        <v>0</v>
      </c>
      <c r="D8018">
        <f>IF(AND(brenna5[[#This Row],[temperatura]] &gt; 0, brenna5[[#This Row],[opad]] &gt; 0),1,0)</f>
        <v>0</v>
      </c>
      <c r="E8018">
        <f>IF(brenna5[[#This Row],[czy pada?]] = 1,E8017 + 1,0)</f>
        <v>0</v>
      </c>
    </row>
    <row r="8019" spans="1:5" x14ac:dyDescent="0.3">
      <c r="A8019" s="1">
        <v>43800.041666666664</v>
      </c>
      <c r="B8019">
        <v>-3.6</v>
      </c>
      <c r="C8019">
        <v>0</v>
      </c>
      <c r="D8019">
        <f>IF(AND(brenna5[[#This Row],[temperatura]] &gt; 0, brenna5[[#This Row],[opad]] &gt; 0),1,0)</f>
        <v>0</v>
      </c>
      <c r="E8019">
        <f>IF(brenna5[[#This Row],[czy pada?]] = 1,E8018 + 1,0)</f>
        <v>0</v>
      </c>
    </row>
    <row r="8020" spans="1:5" x14ac:dyDescent="0.3">
      <c r="A8020" s="1">
        <v>43800.083333333336</v>
      </c>
      <c r="B8020">
        <v>-3.5</v>
      </c>
      <c r="C8020">
        <v>0</v>
      </c>
      <c r="D8020">
        <f>IF(AND(brenna5[[#This Row],[temperatura]] &gt; 0, brenna5[[#This Row],[opad]] &gt; 0),1,0)</f>
        <v>0</v>
      </c>
      <c r="E8020">
        <f>IF(brenna5[[#This Row],[czy pada?]] = 1,E8019 + 1,0)</f>
        <v>0</v>
      </c>
    </row>
    <row r="8021" spans="1:5" x14ac:dyDescent="0.3">
      <c r="A8021" s="1">
        <v>43800.125</v>
      </c>
      <c r="B8021">
        <v>-3.5</v>
      </c>
      <c r="C8021">
        <v>0</v>
      </c>
      <c r="D8021">
        <f>IF(AND(brenna5[[#This Row],[temperatura]] &gt; 0, brenna5[[#This Row],[opad]] &gt; 0),1,0)</f>
        <v>0</v>
      </c>
      <c r="E8021">
        <f>IF(brenna5[[#This Row],[czy pada?]] = 1,E8020 + 1,0)</f>
        <v>0</v>
      </c>
    </row>
    <row r="8022" spans="1:5" x14ac:dyDescent="0.3">
      <c r="A8022" s="1">
        <v>43800.166666666664</v>
      </c>
      <c r="B8022">
        <v>-3.5</v>
      </c>
      <c r="C8022">
        <v>0</v>
      </c>
      <c r="D8022">
        <f>IF(AND(brenna5[[#This Row],[temperatura]] &gt; 0, brenna5[[#This Row],[opad]] &gt; 0),1,0)</f>
        <v>0</v>
      </c>
      <c r="E8022">
        <f>IF(brenna5[[#This Row],[czy pada?]] = 1,E8021 + 1,0)</f>
        <v>0</v>
      </c>
    </row>
    <row r="8023" spans="1:5" x14ac:dyDescent="0.3">
      <c r="A8023" s="1">
        <v>43800.208333333336</v>
      </c>
      <c r="B8023">
        <v>-3.2</v>
      </c>
      <c r="C8023">
        <v>0</v>
      </c>
      <c r="D8023">
        <f>IF(AND(brenna5[[#This Row],[temperatura]] &gt; 0, brenna5[[#This Row],[opad]] &gt; 0),1,0)</f>
        <v>0</v>
      </c>
      <c r="E8023">
        <f>IF(brenna5[[#This Row],[czy pada?]] = 1,E8022 + 1,0)</f>
        <v>0</v>
      </c>
    </row>
    <row r="8024" spans="1:5" x14ac:dyDescent="0.3">
      <c r="A8024" s="1">
        <v>43800.25</v>
      </c>
      <c r="B8024">
        <v>-3.5</v>
      </c>
      <c r="C8024">
        <v>0</v>
      </c>
      <c r="D8024">
        <f>IF(AND(brenna5[[#This Row],[temperatura]] &gt; 0, brenna5[[#This Row],[opad]] &gt; 0),1,0)</f>
        <v>0</v>
      </c>
      <c r="E8024">
        <f>IF(brenna5[[#This Row],[czy pada?]] = 1,E8023 + 1,0)</f>
        <v>0</v>
      </c>
    </row>
    <row r="8025" spans="1:5" x14ac:dyDescent="0.3">
      <c r="A8025" s="1">
        <v>43800.291666666664</v>
      </c>
      <c r="B8025">
        <v>-3.6</v>
      </c>
      <c r="C8025">
        <v>0</v>
      </c>
      <c r="D8025">
        <f>IF(AND(brenna5[[#This Row],[temperatura]] &gt; 0, brenna5[[#This Row],[opad]] &gt; 0),1,0)</f>
        <v>0</v>
      </c>
      <c r="E8025">
        <f>IF(brenna5[[#This Row],[czy pada?]] = 1,E8024 + 1,0)</f>
        <v>0</v>
      </c>
    </row>
    <row r="8026" spans="1:5" x14ac:dyDescent="0.3">
      <c r="A8026" s="1">
        <v>43800.333333333336</v>
      </c>
      <c r="B8026">
        <v>-3.2</v>
      </c>
      <c r="C8026">
        <v>0</v>
      </c>
      <c r="D8026">
        <f>IF(AND(brenna5[[#This Row],[temperatura]] &gt; 0, brenna5[[#This Row],[opad]] &gt; 0),1,0)</f>
        <v>0</v>
      </c>
      <c r="E8026">
        <f>IF(brenna5[[#This Row],[czy pada?]] = 1,E8025 + 1,0)</f>
        <v>0</v>
      </c>
    </row>
    <row r="8027" spans="1:5" x14ac:dyDescent="0.3">
      <c r="A8027" s="1">
        <v>43800.375</v>
      </c>
      <c r="B8027">
        <v>-1.6</v>
      </c>
      <c r="C8027">
        <v>0</v>
      </c>
      <c r="D8027">
        <f>IF(AND(brenna5[[#This Row],[temperatura]] &gt; 0, brenna5[[#This Row],[opad]] &gt; 0),1,0)</f>
        <v>0</v>
      </c>
      <c r="E8027">
        <f>IF(brenna5[[#This Row],[czy pada?]] = 1,E8026 + 1,0)</f>
        <v>0</v>
      </c>
    </row>
    <row r="8028" spans="1:5" x14ac:dyDescent="0.3">
      <c r="A8028" s="1">
        <v>43800.416666666664</v>
      </c>
      <c r="B8028">
        <v>-1</v>
      </c>
      <c r="C8028">
        <v>0</v>
      </c>
      <c r="D8028">
        <f>IF(AND(brenna5[[#This Row],[temperatura]] &gt; 0, brenna5[[#This Row],[opad]] &gt; 0),1,0)</f>
        <v>0</v>
      </c>
      <c r="E8028">
        <f>IF(brenna5[[#This Row],[czy pada?]] = 1,E8027 + 1,0)</f>
        <v>0</v>
      </c>
    </row>
    <row r="8029" spans="1:5" x14ac:dyDescent="0.3">
      <c r="A8029" s="1">
        <v>43800.458333333336</v>
      </c>
      <c r="B8029">
        <v>-0.6</v>
      </c>
      <c r="C8029">
        <v>0</v>
      </c>
      <c r="D8029">
        <f>IF(AND(brenna5[[#This Row],[temperatura]] &gt; 0, brenna5[[#This Row],[opad]] &gt; 0),1,0)</f>
        <v>0</v>
      </c>
      <c r="E8029">
        <f>IF(brenna5[[#This Row],[czy pada?]] = 1,E8028 + 1,0)</f>
        <v>0</v>
      </c>
    </row>
    <row r="8030" spans="1:5" x14ac:dyDescent="0.3">
      <c r="A8030" s="1">
        <v>43800.5</v>
      </c>
      <c r="B8030">
        <v>-0.6</v>
      </c>
      <c r="C8030">
        <v>0</v>
      </c>
      <c r="D8030">
        <f>IF(AND(brenna5[[#This Row],[temperatura]] &gt; 0, brenna5[[#This Row],[opad]] &gt; 0),1,0)</f>
        <v>0</v>
      </c>
      <c r="E8030">
        <f>IF(brenna5[[#This Row],[czy pada?]] = 1,E8029 + 1,0)</f>
        <v>0</v>
      </c>
    </row>
    <row r="8031" spans="1:5" x14ac:dyDescent="0.3">
      <c r="A8031" s="1">
        <v>43800.541666666664</v>
      </c>
      <c r="B8031">
        <v>-0.6</v>
      </c>
      <c r="C8031">
        <v>0</v>
      </c>
      <c r="D8031">
        <f>IF(AND(brenna5[[#This Row],[temperatura]] &gt; 0, brenna5[[#This Row],[opad]] &gt; 0),1,0)</f>
        <v>0</v>
      </c>
      <c r="E8031">
        <f>IF(brenna5[[#This Row],[czy pada?]] = 1,E8030 + 1,0)</f>
        <v>0</v>
      </c>
    </row>
    <row r="8032" spans="1:5" x14ac:dyDescent="0.3">
      <c r="A8032" s="1">
        <v>43800.583333333336</v>
      </c>
      <c r="B8032">
        <v>-1.1000000000000001</v>
      </c>
      <c r="C8032">
        <v>0</v>
      </c>
      <c r="D8032">
        <f>IF(AND(brenna5[[#This Row],[temperatura]] &gt; 0, brenna5[[#This Row],[opad]] &gt; 0),1,0)</f>
        <v>0</v>
      </c>
      <c r="E8032">
        <f>IF(brenna5[[#This Row],[czy pada?]] = 1,E8031 + 1,0)</f>
        <v>0</v>
      </c>
    </row>
    <row r="8033" spans="1:5" x14ac:dyDescent="0.3">
      <c r="A8033" s="1">
        <v>43800.625</v>
      </c>
      <c r="B8033">
        <v>-1.8</v>
      </c>
      <c r="C8033">
        <v>0</v>
      </c>
      <c r="D8033">
        <f>IF(AND(brenna5[[#This Row],[temperatura]] &gt; 0, brenna5[[#This Row],[opad]] &gt; 0),1,0)</f>
        <v>0</v>
      </c>
      <c r="E8033">
        <f>IF(brenna5[[#This Row],[czy pada?]] = 1,E8032 + 1,0)</f>
        <v>0</v>
      </c>
    </row>
    <row r="8034" spans="1:5" x14ac:dyDescent="0.3">
      <c r="A8034" s="1">
        <v>43800.666666666664</v>
      </c>
      <c r="B8034">
        <v>-2.5</v>
      </c>
      <c r="C8034">
        <v>0</v>
      </c>
      <c r="D8034">
        <f>IF(AND(brenna5[[#This Row],[temperatura]] &gt; 0, brenna5[[#This Row],[opad]] &gt; 0),1,0)</f>
        <v>0</v>
      </c>
      <c r="E8034">
        <f>IF(brenna5[[#This Row],[czy pada?]] = 1,E8033 + 1,0)</f>
        <v>0</v>
      </c>
    </row>
    <row r="8035" spans="1:5" x14ac:dyDescent="0.3">
      <c r="A8035" s="1">
        <v>43800.708333333336</v>
      </c>
      <c r="B8035">
        <v>-2.2999999999999998</v>
      </c>
      <c r="C8035">
        <v>0</v>
      </c>
      <c r="D8035">
        <f>IF(AND(brenna5[[#This Row],[temperatura]] &gt; 0, brenna5[[#This Row],[opad]] &gt; 0),1,0)</f>
        <v>0</v>
      </c>
      <c r="E8035">
        <f>IF(brenna5[[#This Row],[czy pada?]] = 1,E8034 + 1,0)</f>
        <v>0</v>
      </c>
    </row>
    <row r="8036" spans="1:5" x14ac:dyDescent="0.3">
      <c r="A8036" s="1">
        <v>43800.75</v>
      </c>
      <c r="B8036">
        <v>-2.5</v>
      </c>
      <c r="C8036">
        <v>0</v>
      </c>
      <c r="D8036">
        <f>IF(AND(brenna5[[#This Row],[temperatura]] &gt; 0, brenna5[[#This Row],[opad]] &gt; 0),1,0)</f>
        <v>0</v>
      </c>
      <c r="E8036">
        <f>IF(brenna5[[#This Row],[czy pada?]] = 1,E8035 + 1,0)</f>
        <v>0</v>
      </c>
    </row>
    <row r="8037" spans="1:5" x14ac:dyDescent="0.3">
      <c r="A8037" s="1">
        <v>43800.791666666664</v>
      </c>
      <c r="B8037">
        <v>-2.4</v>
      </c>
      <c r="C8037">
        <v>0</v>
      </c>
      <c r="D8037">
        <f>IF(AND(brenna5[[#This Row],[temperatura]] &gt; 0, brenna5[[#This Row],[opad]] &gt; 0),1,0)</f>
        <v>0</v>
      </c>
      <c r="E8037">
        <f>IF(brenna5[[#This Row],[czy pada?]] = 1,E8036 + 1,0)</f>
        <v>0</v>
      </c>
    </row>
    <row r="8038" spans="1:5" x14ac:dyDescent="0.3">
      <c r="A8038" s="1">
        <v>43800.833333333336</v>
      </c>
      <c r="B8038">
        <v>-2.2999999999999998</v>
      </c>
      <c r="C8038">
        <v>0</v>
      </c>
      <c r="D8038">
        <f>IF(AND(brenna5[[#This Row],[temperatura]] &gt; 0, brenna5[[#This Row],[opad]] &gt; 0),1,0)</f>
        <v>0</v>
      </c>
      <c r="E8038">
        <f>IF(brenna5[[#This Row],[czy pada?]] = 1,E8037 + 1,0)</f>
        <v>0</v>
      </c>
    </row>
    <row r="8039" spans="1:5" x14ac:dyDescent="0.3">
      <c r="A8039" s="1">
        <v>43800.875</v>
      </c>
      <c r="B8039">
        <v>-1.9</v>
      </c>
      <c r="C8039">
        <v>0</v>
      </c>
      <c r="D8039">
        <f>IF(AND(brenna5[[#This Row],[temperatura]] &gt; 0, brenna5[[#This Row],[opad]] &gt; 0),1,0)</f>
        <v>0</v>
      </c>
      <c r="E8039">
        <f>IF(brenna5[[#This Row],[czy pada?]] = 1,E8038 + 1,0)</f>
        <v>0</v>
      </c>
    </row>
    <row r="8040" spans="1:5" x14ac:dyDescent="0.3">
      <c r="A8040" s="1">
        <v>43800.916666666664</v>
      </c>
      <c r="B8040">
        <v>-1.3</v>
      </c>
      <c r="C8040">
        <v>0</v>
      </c>
      <c r="D8040">
        <f>IF(AND(brenna5[[#This Row],[temperatura]] &gt; 0, brenna5[[#This Row],[opad]] &gt; 0),1,0)</f>
        <v>0</v>
      </c>
      <c r="E8040">
        <f>IF(brenna5[[#This Row],[czy pada?]] = 1,E8039 + 1,0)</f>
        <v>0</v>
      </c>
    </row>
    <row r="8041" spans="1:5" x14ac:dyDescent="0.3">
      <c r="A8041" s="1">
        <v>43800.958333333336</v>
      </c>
      <c r="B8041">
        <v>-1.6</v>
      </c>
      <c r="C8041">
        <v>0</v>
      </c>
      <c r="D8041">
        <f>IF(AND(brenna5[[#This Row],[temperatura]] &gt; 0, brenna5[[#This Row],[opad]] &gt; 0),1,0)</f>
        <v>0</v>
      </c>
      <c r="E8041">
        <f>IF(brenna5[[#This Row],[czy pada?]] = 1,E8040 + 1,0)</f>
        <v>0</v>
      </c>
    </row>
    <row r="8042" spans="1:5" x14ac:dyDescent="0.3">
      <c r="A8042" s="1">
        <v>43801</v>
      </c>
      <c r="B8042">
        <v>-2.1</v>
      </c>
      <c r="C8042">
        <v>0</v>
      </c>
      <c r="D8042">
        <f>IF(AND(brenna5[[#This Row],[temperatura]] &gt; 0, brenna5[[#This Row],[opad]] &gt; 0),1,0)</f>
        <v>0</v>
      </c>
      <c r="E8042">
        <f>IF(brenna5[[#This Row],[czy pada?]] = 1,E8041 + 1,0)</f>
        <v>0</v>
      </c>
    </row>
    <row r="8043" spans="1:5" x14ac:dyDescent="0.3">
      <c r="A8043" s="1">
        <v>43801.041666666664</v>
      </c>
      <c r="B8043">
        <v>-2.5</v>
      </c>
      <c r="C8043">
        <v>0</v>
      </c>
      <c r="D8043">
        <f>IF(AND(brenna5[[#This Row],[temperatura]] &gt; 0, brenna5[[#This Row],[opad]] &gt; 0),1,0)</f>
        <v>0</v>
      </c>
      <c r="E8043">
        <f>IF(brenna5[[#This Row],[czy pada?]] = 1,E8042 + 1,0)</f>
        <v>0</v>
      </c>
    </row>
    <row r="8044" spans="1:5" x14ac:dyDescent="0.3">
      <c r="A8044" s="1">
        <v>43801.083333333336</v>
      </c>
      <c r="B8044">
        <v>-2.5</v>
      </c>
      <c r="C8044">
        <v>0</v>
      </c>
      <c r="D8044">
        <f>IF(AND(brenna5[[#This Row],[temperatura]] &gt; 0, brenna5[[#This Row],[opad]] &gt; 0),1,0)</f>
        <v>0</v>
      </c>
      <c r="E8044">
        <f>IF(brenna5[[#This Row],[czy pada?]] = 1,E8043 + 1,0)</f>
        <v>0</v>
      </c>
    </row>
    <row r="8045" spans="1:5" x14ac:dyDescent="0.3">
      <c r="A8045" s="1">
        <v>43801.125</v>
      </c>
      <c r="B8045">
        <v>-2.6</v>
      </c>
      <c r="C8045">
        <v>0</v>
      </c>
      <c r="D8045">
        <f>IF(AND(brenna5[[#This Row],[temperatura]] &gt; 0, brenna5[[#This Row],[opad]] &gt; 0),1,0)</f>
        <v>0</v>
      </c>
      <c r="E8045">
        <f>IF(brenna5[[#This Row],[czy pada?]] = 1,E8044 + 1,0)</f>
        <v>0</v>
      </c>
    </row>
    <row r="8046" spans="1:5" x14ac:dyDescent="0.3">
      <c r="A8046" s="1">
        <v>43801.166666666664</v>
      </c>
      <c r="B8046">
        <v>-3</v>
      </c>
      <c r="C8046">
        <v>0</v>
      </c>
      <c r="D8046">
        <f>IF(AND(brenna5[[#This Row],[temperatura]] &gt; 0, brenna5[[#This Row],[opad]] &gt; 0),1,0)</f>
        <v>0</v>
      </c>
      <c r="E8046">
        <f>IF(brenna5[[#This Row],[czy pada?]] = 1,E8045 + 1,0)</f>
        <v>0</v>
      </c>
    </row>
    <row r="8047" spans="1:5" x14ac:dyDescent="0.3">
      <c r="A8047" s="1">
        <v>43801.208333333336</v>
      </c>
      <c r="B8047">
        <v>-3.1</v>
      </c>
      <c r="C8047">
        <v>0</v>
      </c>
      <c r="D8047">
        <f>IF(AND(brenna5[[#This Row],[temperatura]] &gt; 0, brenna5[[#This Row],[opad]] &gt; 0),1,0)</f>
        <v>0</v>
      </c>
      <c r="E8047">
        <f>IF(brenna5[[#This Row],[czy pada?]] = 1,E8046 + 1,0)</f>
        <v>0</v>
      </c>
    </row>
    <row r="8048" spans="1:5" x14ac:dyDescent="0.3">
      <c r="A8048" s="1">
        <v>43801.25</v>
      </c>
      <c r="B8048">
        <v>-3.1</v>
      </c>
      <c r="C8048">
        <v>0</v>
      </c>
      <c r="D8048">
        <f>IF(AND(brenna5[[#This Row],[temperatura]] &gt; 0, brenna5[[#This Row],[opad]] &gt; 0),1,0)</f>
        <v>0</v>
      </c>
      <c r="E8048">
        <f>IF(brenna5[[#This Row],[czy pada?]] = 1,E8047 + 1,0)</f>
        <v>0</v>
      </c>
    </row>
    <row r="8049" spans="1:5" x14ac:dyDescent="0.3">
      <c r="A8049" s="1">
        <v>43801.291666666664</v>
      </c>
      <c r="B8049">
        <v>-3.1</v>
      </c>
      <c r="C8049">
        <v>0</v>
      </c>
      <c r="D8049">
        <f>IF(AND(brenna5[[#This Row],[temperatura]] &gt; 0, brenna5[[#This Row],[opad]] &gt; 0),1,0)</f>
        <v>0</v>
      </c>
      <c r="E8049">
        <f>IF(brenna5[[#This Row],[czy pada?]] = 1,E8048 + 1,0)</f>
        <v>0</v>
      </c>
    </row>
    <row r="8050" spans="1:5" x14ac:dyDescent="0.3">
      <c r="A8050" s="1">
        <v>43801.333333333336</v>
      </c>
      <c r="B8050">
        <v>-3.5</v>
      </c>
      <c r="C8050">
        <v>0</v>
      </c>
      <c r="D8050">
        <f>IF(AND(brenna5[[#This Row],[temperatura]] &gt; 0, brenna5[[#This Row],[opad]] &gt; 0),1,0)</f>
        <v>0</v>
      </c>
      <c r="E8050">
        <f>IF(brenna5[[#This Row],[czy pada?]] = 1,E8049 + 1,0)</f>
        <v>0</v>
      </c>
    </row>
    <row r="8051" spans="1:5" x14ac:dyDescent="0.3">
      <c r="A8051" s="1">
        <v>43801.375</v>
      </c>
      <c r="B8051">
        <v>-3.4</v>
      </c>
      <c r="C8051">
        <v>0</v>
      </c>
      <c r="D8051">
        <f>IF(AND(brenna5[[#This Row],[temperatura]] &gt; 0, brenna5[[#This Row],[opad]] &gt; 0),1,0)</f>
        <v>0</v>
      </c>
      <c r="E8051">
        <f>IF(brenna5[[#This Row],[czy pada?]] = 1,E8050 + 1,0)</f>
        <v>0</v>
      </c>
    </row>
    <row r="8052" spans="1:5" x14ac:dyDescent="0.3">
      <c r="A8052" s="1">
        <v>43801.416666666664</v>
      </c>
      <c r="B8052">
        <v>-3.4</v>
      </c>
      <c r="C8052">
        <v>0</v>
      </c>
      <c r="D8052">
        <f>IF(AND(brenna5[[#This Row],[temperatura]] &gt; 0, brenna5[[#This Row],[opad]] &gt; 0),1,0)</f>
        <v>0</v>
      </c>
      <c r="E8052">
        <f>IF(brenna5[[#This Row],[czy pada?]] = 1,E8051 + 1,0)</f>
        <v>0</v>
      </c>
    </row>
    <row r="8053" spans="1:5" x14ac:dyDescent="0.3">
      <c r="A8053" s="1">
        <v>43801.458333333336</v>
      </c>
      <c r="B8053">
        <v>-3.5</v>
      </c>
      <c r="C8053">
        <v>0</v>
      </c>
      <c r="D8053">
        <f>IF(AND(brenna5[[#This Row],[temperatura]] &gt; 0, brenna5[[#This Row],[opad]] &gt; 0),1,0)</f>
        <v>0</v>
      </c>
      <c r="E8053">
        <f>IF(brenna5[[#This Row],[czy pada?]] = 1,E8052 + 1,0)</f>
        <v>0</v>
      </c>
    </row>
    <row r="8054" spans="1:5" x14ac:dyDescent="0.3">
      <c r="A8054" s="1">
        <v>43801.5</v>
      </c>
      <c r="B8054">
        <v>-3.4</v>
      </c>
      <c r="C8054">
        <v>0</v>
      </c>
      <c r="D8054">
        <f>IF(AND(brenna5[[#This Row],[temperatura]] &gt; 0, brenna5[[#This Row],[opad]] &gt; 0),1,0)</f>
        <v>0</v>
      </c>
      <c r="E8054">
        <f>IF(brenna5[[#This Row],[czy pada?]] = 1,E8053 + 1,0)</f>
        <v>0</v>
      </c>
    </row>
    <row r="8055" spans="1:5" x14ac:dyDescent="0.3">
      <c r="A8055" s="1">
        <v>43801.541666666664</v>
      </c>
      <c r="B8055">
        <v>-3.2</v>
      </c>
      <c r="C8055">
        <v>0</v>
      </c>
      <c r="D8055">
        <f>IF(AND(brenna5[[#This Row],[temperatura]] &gt; 0, brenna5[[#This Row],[opad]] &gt; 0),1,0)</f>
        <v>0</v>
      </c>
      <c r="E8055">
        <f>IF(brenna5[[#This Row],[czy pada?]] = 1,E8054 + 1,0)</f>
        <v>0</v>
      </c>
    </row>
    <row r="8056" spans="1:5" x14ac:dyDescent="0.3">
      <c r="A8056" s="1">
        <v>43801.583333333336</v>
      </c>
      <c r="B8056">
        <v>-3</v>
      </c>
      <c r="C8056">
        <v>0</v>
      </c>
      <c r="D8056">
        <f>IF(AND(brenna5[[#This Row],[temperatura]] &gt; 0, brenna5[[#This Row],[opad]] &gt; 0),1,0)</f>
        <v>0</v>
      </c>
      <c r="E8056">
        <f>IF(brenna5[[#This Row],[czy pada?]] = 1,E8055 + 1,0)</f>
        <v>0</v>
      </c>
    </row>
    <row r="8057" spans="1:5" x14ac:dyDescent="0.3">
      <c r="A8057" s="1">
        <v>43801.625</v>
      </c>
      <c r="B8057">
        <v>-2.9</v>
      </c>
      <c r="C8057">
        <v>0</v>
      </c>
      <c r="D8057">
        <f>IF(AND(brenna5[[#This Row],[temperatura]] &gt; 0, brenna5[[#This Row],[opad]] &gt; 0),1,0)</f>
        <v>0</v>
      </c>
      <c r="E8057">
        <f>IF(brenna5[[#This Row],[czy pada?]] = 1,E8056 + 1,0)</f>
        <v>0</v>
      </c>
    </row>
    <row r="8058" spans="1:5" x14ac:dyDescent="0.3">
      <c r="A8058" s="1">
        <v>43801.666666666664</v>
      </c>
      <c r="B8058">
        <v>-2.9</v>
      </c>
      <c r="C8058">
        <v>0</v>
      </c>
      <c r="D8058">
        <f>IF(AND(brenna5[[#This Row],[temperatura]] &gt; 0, brenna5[[#This Row],[opad]] &gt; 0),1,0)</f>
        <v>0</v>
      </c>
      <c r="E8058">
        <f>IF(brenna5[[#This Row],[czy pada?]] = 1,E8057 + 1,0)</f>
        <v>0</v>
      </c>
    </row>
    <row r="8059" spans="1:5" x14ac:dyDescent="0.3">
      <c r="A8059" s="1">
        <v>43801.708333333336</v>
      </c>
      <c r="B8059">
        <v>-2.6</v>
      </c>
      <c r="C8059">
        <v>0</v>
      </c>
      <c r="D8059">
        <f>IF(AND(brenna5[[#This Row],[temperatura]] &gt; 0, brenna5[[#This Row],[opad]] &gt; 0),1,0)</f>
        <v>0</v>
      </c>
      <c r="E8059">
        <f>IF(brenna5[[#This Row],[czy pada?]] = 1,E8058 + 1,0)</f>
        <v>0</v>
      </c>
    </row>
    <row r="8060" spans="1:5" x14ac:dyDescent="0.3">
      <c r="A8060" s="1">
        <v>43801.75</v>
      </c>
      <c r="B8060">
        <v>-2.5</v>
      </c>
      <c r="C8060">
        <v>0</v>
      </c>
      <c r="D8060">
        <f>IF(AND(brenna5[[#This Row],[temperatura]] &gt; 0, brenna5[[#This Row],[opad]] &gt; 0),1,0)</f>
        <v>0</v>
      </c>
      <c r="E8060">
        <f>IF(brenna5[[#This Row],[czy pada?]] = 1,E8059 + 1,0)</f>
        <v>0</v>
      </c>
    </row>
    <row r="8061" spans="1:5" x14ac:dyDescent="0.3">
      <c r="A8061" s="1">
        <v>43801.791666666664</v>
      </c>
      <c r="B8061">
        <v>-2.6</v>
      </c>
      <c r="C8061">
        <v>0</v>
      </c>
      <c r="D8061">
        <f>IF(AND(brenna5[[#This Row],[temperatura]] &gt; 0, brenna5[[#This Row],[opad]] &gt; 0),1,0)</f>
        <v>0</v>
      </c>
      <c r="E8061">
        <f>IF(brenna5[[#This Row],[czy pada?]] = 1,E8060 + 1,0)</f>
        <v>0</v>
      </c>
    </row>
    <row r="8062" spans="1:5" x14ac:dyDescent="0.3">
      <c r="A8062" s="1">
        <v>43801.833333333336</v>
      </c>
      <c r="B8062">
        <v>-2.5</v>
      </c>
      <c r="C8062">
        <v>0</v>
      </c>
      <c r="D8062">
        <f>IF(AND(brenna5[[#This Row],[temperatura]] &gt; 0, brenna5[[#This Row],[opad]] &gt; 0),1,0)</f>
        <v>0</v>
      </c>
      <c r="E8062">
        <f>IF(brenna5[[#This Row],[czy pada?]] = 1,E8061 + 1,0)</f>
        <v>0</v>
      </c>
    </row>
    <row r="8063" spans="1:5" x14ac:dyDescent="0.3">
      <c r="A8063" s="1">
        <v>43801.875</v>
      </c>
      <c r="B8063">
        <v>-2.4</v>
      </c>
      <c r="C8063">
        <v>0</v>
      </c>
      <c r="D8063">
        <f>IF(AND(brenna5[[#This Row],[temperatura]] &gt; 0, brenna5[[#This Row],[opad]] &gt; 0),1,0)</f>
        <v>0</v>
      </c>
      <c r="E8063">
        <f>IF(brenna5[[#This Row],[czy pada?]] = 1,E8062 + 1,0)</f>
        <v>0</v>
      </c>
    </row>
    <row r="8064" spans="1:5" x14ac:dyDescent="0.3">
      <c r="A8064" s="1">
        <v>43801.916666666664</v>
      </c>
      <c r="B8064">
        <v>-2.5</v>
      </c>
      <c r="C8064">
        <v>0</v>
      </c>
      <c r="D8064">
        <f>IF(AND(brenna5[[#This Row],[temperatura]] &gt; 0, brenna5[[#This Row],[opad]] &gt; 0),1,0)</f>
        <v>0</v>
      </c>
      <c r="E8064">
        <f>IF(brenna5[[#This Row],[czy pada?]] = 1,E8063 + 1,0)</f>
        <v>0</v>
      </c>
    </row>
    <row r="8065" spans="1:5" x14ac:dyDescent="0.3">
      <c r="A8065" s="1">
        <v>43801.958333333336</v>
      </c>
      <c r="B8065">
        <v>-2.6</v>
      </c>
      <c r="C8065">
        <v>0</v>
      </c>
      <c r="D8065">
        <f>IF(AND(brenna5[[#This Row],[temperatura]] &gt; 0, brenna5[[#This Row],[opad]] &gt; 0),1,0)</f>
        <v>0</v>
      </c>
      <c r="E8065">
        <f>IF(brenna5[[#This Row],[czy pada?]] = 1,E8064 + 1,0)</f>
        <v>0</v>
      </c>
    </row>
    <row r="8066" spans="1:5" x14ac:dyDescent="0.3">
      <c r="A8066" s="1">
        <v>43802</v>
      </c>
      <c r="B8066">
        <v>-2.6</v>
      </c>
      <c r="C8066">
        <v>0</v>
      </c>
      <c r="D8066">
        <f>IF(AND(brenna5[[#This Row],[temperatura]] &gt; 0, brenna5[[#This Row],[opad]] &gt; 0),1,0)</f>
        <v>0</v>
      </c>
      <c r="E8066">
        <f>IF(brenna5[[#This Row],[czy pada?]] = 1,E8065 + 1,0)</f>
        <v>0</v>
      </c>
    </row>
    <row r="8067" spans="1:5" x14ac:dyDescent="0.3">
      <c r="A8067" s="1">
        <v>43802.041666666664</v>
      </c>
      <c r="B8067">
        <v>-2.8</v>
      </c>
      <c r="C8067">
        <v>0</v>
      </c>
      <c r="D8067">
        <f>IF(AND(brenna5[[#This Row],[temperatura]] &gt; 0, brenna5[[#This Row],[opad]] &gt; 0),1,0)</f>
        <v>0</v>
      </c>
      <c r="E8067">
        <f>IF(brenna5[[#This Row],[czy pada?]] = 1,E8066 + 1,0)</f>
        <v>0</v>
      </c>
    </row>
    <row r="8068" spans="1:5" x14ac:dyDescent="0.3">
      <c r="A8068" s="1">
        <v>43802.083333333336</v>
      </c>
      <c r="B8068">
        <v>-2.2999999999999998</v>
      </c>
      <c r="C8068">
        <v>0</v>
      </c>
      <c r="D8068">
        <f>IF(AND(brenna5[[#This Row],[temperatura]] &gt; 0, brenna5[[#This Row],[opad]] &gt; 0),1,0)</f>
        <v>0</v>
      </c>
      <c r="E8068">
        <f>IF(brenna5[[#This Row],[czy pada?]] = 1,E8067 + 1,0)</f>
        <v>0</v>
      </c>
    </row>
    <row r="8069" spans="1:5" x14ac:dyDescent="0.3">
      <c r="A8069" s="1">
        <v>43802.125</v>
      </c>
      <c r="B8069">
        <v>-2.5</v>
      </c>
      <c r="C8069">
        <v>0.1</v>
      </c>
      <c r="D8069">
        <f>IF(AND(brenna5[[#This Row],[temperatura]] &gt; 0, brenna5[[#This Row],[opad]] &gt; 0),1,0)</f>
        <v>0</v>
      </c>
      <c r="E8069">
        <f>IF(brenna5[[#This Row],[czy pada?]] = 1,E8068 + 1,0)</f>
        <v>0</v>
      </c>
    </row>
    <row r="8070" spans="1:5" x14ac:dyDescent="0.3">
      <c r="A8070" s="1">
        <v>43802.166666666664</v>
      </c>
      <c r="B8070">
        <v>-2.6</v>
      </c>
      <c r="C8070">
        <v>0.1</v>
      </c>
      <c r="D8070">
        <f>IF(AND(brenna5[[#This Row],[temperatura]] &gt; 0, brenna5[[#This Row],[opad]] &gt; 0),1,0)</f>
        <v>0</v>
      </c>
      <c r="E8070">
        <f>IF(brenna5[[#This Row],[czy pada?]] = 1,E8069 + 1,0)</f>
        <v>0</v>
      </c>
    </row>
    <row r="8071" spans="1:5" x14ac:dyDescent="0.3">
      <c r="A8071" s="1">
        <v>43802.208333333336</v>
      </c>
      <c r="B8071">
        <v>-2.9</v>
      </c>
      <c r="C8071">
        <v>0</v>
      </c>
      <c r="D8071">
        <f>IF(AND(brenna5[[#This Row],[temperatura]] &gt; 0, brenna5[[#This Row],[opad]] &gt; 0),1,0)</f>
        <v>0</v>
      </c>
      <c r="E8071">
        <f>IF(brenna5[[#This Row],[czy pada?]] = 1,E8070 + 1,0)</f>
        <v>0</v>
      </c>
    </row>
    <row r="8072" spans="1:5" x14ac:dyDescent="0.3">
      <c r="A8072" s="1">
        <v>43802.25</v>
      </c>
      <c r="B8072">
        <v>-3.2</v>
      </c>
      <c r="C8072">
        <v>0.1</v>
      </c>
      <c r="D8072">
        <f>IF(AND(brenna5[[#This Row],[temperatura]] &gt; 0, brenna5[[#This Row],[opad]] &gt; 0),1,0)</f>
        <v>0</v>
      </c>
      <c r="E8072">
        <f>IF(brenna5[[#This Row],[czy pada?]] = 1,E8071 + 1,0)</f>
        <v>0</v>
      </c>
    </row>
    <row r="8073" spans="1:5" x14ac:dyDescent="0.3">
      <c r="A8073" s="1">
        <v>43802.291666666664</v>
      </c>
      <c r="B8073">
        <v>-3.2</v>
      </c>
      <c r="C8073">
        <v>0.2</v>
      </c>
      <c r="D8073">
        <f>IF(AND(brenna5[[#This Row],[temperatura]] &gt; 0, brenna5[[#This Row],[opad]] &gt; 0),1,0)</f>
        <v>0</v>
      </c>
      <c r="E8073">
        <f>IF(brenna5[[#This Row],[czy pada?]] = 1,E8072 + 1,0)</f>
        <v>0</v>
      </c>
    </row>
    <row r="8074" spans="1:5" x14ac:dyDescent="0.3">
      <c r="A8074" s="1">
        <v>43802.333333333336</v>
      </c>
      <c r="B8074">
        <v>-3.3</v>
      </c>
      <c r="C8074">
        <v>0.1</v>
      </c>
      <c r="D8074">
        <f>IF(AND(brenna5[[#This Row],[temperatura]] &gt; 0, brenna5[[#This Row],[opad]] &gt; 0),1,0)</f>
        <v>0</v>
      </c>
      <c r="E8074">
        <f>IF(brenna5[[#This Row],[czy pada?]] = 1,E8073 + 1,0)</f>
        <v>0</v>
      </c>
    </row>
    <row r="8075" spans="1:5" x14ac:dyDescent="0.3">
      <c r="A8075" s="1">
        <v>43802.375</v>
      </c>
      <c r="B8075">
        <v>-3.5</v>
      </c>
      <c r="C8075">
        <v>0</v>
      </c>
      <c r="D8075">
        <f>IF(AND(brenna5[[#This Row],[temperatura]] &gt; 0, brenna5[[#This Row],[opad]] &gt; 0),1,0)</f>
        <v>0</v>
      </c>
      <c r="E8075">
        <f>IF(brenna5[[#This Row],[czy pada?]] = 1,E8074 + 1,0)</f>
        <v>0</v>
      </c>
    </row>
    <row r="8076" spans="1:5" x14ac:dyDescent="0.3">
      <c r="A8076" s="1">
        <v>43802.416666666664</v>
      </c>
      <c r="B8076">
        <v>-3.7</v>
      </c>
      <c r="C8076">
        <v>0</v>
      </c>
      <c r="D8076">
        <f>IF(AND(brenna5[[#This Row],[temperatura]] &gt; 0, brenna5[[#This Row],[opad]] &gt; 0),1,0)</f>
        <v>0</v>
      </c>
      <c r="E8076">
        <f>IF(brenna5[[#This Row],[czy pada?]] = 1,E8075 + 1,0)</f>
        <v>0</v>
      </c>
    </row>
    <row r="8077" spans="1:5" x14ac:dyDescent="0.3">
      <c r="A8077" s="1">
        <v>43802.458333333336</v>
      </c>
      <c r="B8077">
        <v>-3.7</v>
      </c>
      <c r="C8077">
        <v>0</v>
      </c>
      <c r="D8077">
        <f>IF(AND(brenna5[[#This Row],[temperatura]] &gt; 0, brenna5[[#This Row],[opad]] &gt; 0),1,0)</f>
        <v>0</v>
      </c>
      <c r="E8077">
        <f>IF(brenna5[[#This Row],[czy pada?]] = 1,E8076 + 1,0)</f>
        <v>0</v>
      </c>
    </row>
    <row r="8078" spans="1:5" x14ac:dyDescent="0.3">
      <c r="A8078" s="1">
        <v>43802.5</v>
      </c>
      <c r="B8078">
        <v>-3.6</v>
      </c>
      <c r="C8078">
        <v>0</v>
      </c>
      <c r="D8078">
        <f>IF(AND(brenna5[[#This Row],[temperatura]] &gt; 0, brenna5[[#This Row],[opad]] &gt; 0),1,0)</f>
        <v>0</v>
      </c>
      <c r="E8078">
        <f>IF(brenna5[[#This Row],[czy pada?]] = 1,E8077 + 1,0)</f>
        <v>0</v>
      </c>
    </row>
    <row r="8079" spans="1:5" x14ac:dyDescent="0.3">
      <c r="A8079" s="1">
        <v>43802.541666666664</v>
      </c>
      <c r="B8079">
        <v>-3.6</v>
      </c>
      <c r="C8079">
        <v>0</v>
      </c>
      <c r="D8079">
        <f>IF(AND(brenna5[[#This Row],[temperatura]] &gt; 0, brenna5[[#This Row],[opad]] &gt; 0),1,0)</f>
        <v>0</v>
      </c>
      <c r="E8079">
        <f>IF(brenna5[[#This Row],[czy pada?]] = 1,E8078 + 1,0)</f>
        <v>0</v>
      </c>
    </row>
    <row r="8080" spans="1:5" x14ac:dyDescent="0.3">
      <c r="A8080" s="1">
        <v>43802.583333333336</v>
      </c>
      <c r="B8080">
        <v>-3.7</v>
      </c>
      <c r="C8080">
        <v>0</v>
      </c>
      <c r="D8080">
        <f>IF(AND(brenna5[[#This Row],[temperatura]] &gt; 0, brenna5[[#This Row],[opad]] &gt; 0),1,0)</f>
        <v>0</v>
      </c>
      <c r="E8080">
        <f>IF(brenna5[[#This Row],[czy pada?]] = 1,E8079 + 1,0)</f>
        <v>0</v>
      </c>
    </row>
    <row r="8081" spans="1:5" x14ac:dyDescent="0.3">
      <c r="A8081" s="1">
        <v>43802.625</v>
      </c>
      <c r="B8081">
        <v>-3.9</v>
      </c>
      <c r="C8081">
        <v>0</v>
      </c>
      <c r="D8081">
        <f>IF(AND(brenna5[[#This Row],[temperatura]] &gt; 0, brenna5[[#This Row],[opad]] &gt; 0),1,0)</f>
        <v>0</v>
      </c>
      <c r="E8081">
        <f>IF(brenna5[[#This Row],[czy pada?]] = 1,E8080 + 1,0)</f>
        <v>0</v>
      </c>
    </row>
    <row r="8082" spans="1:5" x14ac:dyDescent="0.3">
      <c r="A8082" s="1">
        <v>43802.666666666664</v>
      </c>
      <c r="B8082">
        <v>-4.9000000000000004</v>
      </c>
      <c r="C8082">
        <v>0</v>
      </c>
      <c r="D8082">
        <f>IF(AND(brenna5[[#This Row],[temperatura]] &gt; 0, brenna5[[#This Row],[opad]] &gt; 0),1,0)</f>
        <v>0</v>
      </c>
      <c r="E8082">
        <f>IF(brenna5[[#This Row],[czy pada?]] = 1,E8081 + 1,0)</f>
        <v>0</v>
      </c>
    </row>
    <row r="8083" spans="1:5" x14ac:dyDescent="0.3">
      <c r="A8083" s="1">
        <v>43802.708333333336</v>
      </c>
      <c r="B8083">
        <v>-5.2</v>
      </c>
      <c r="C8083">
        <v>0</v>
      </c>
      <c r="D8083">
        <f>IF(AND(brenna5[[#This Row],[temperatura]] &gt; 0, brenna5[[#This Row],[opad]] &gt; 0),1,0)</f>
        <v>0</v>
      </c>
      <c r="E8083">
        <f>IF(brenna5[[#This Row],[czy pada?]] = 1,E8082 + 1,0)</f>
        <v>0</v>
      </c>
    </row>
    <row r="8084" spans="1:5" x14ac:dyDescent="0.3">
      <c r="A8084" s="1">
        <v>43802.75</v>
      </c>
      <c r="B8084">
        <v>-5.2</v>
      </c>
      <c r="C8084">
        <v>0</v>
      </c>
      <c r="D8084">
        <f>IF(AND(brenna5[[#This Row],[temperatura]] &gt; 0, brenna5[[#This Row],[opad]] &gt; 0),1,0)</f>
        <v>0</v>
      </c>
      <c r="E8084">
        <f>IF(brenna5[[#This Row],[czy pada?]] = 1,E8083 + 1,0)</f>
        <v>0</v>
      </c>
    </row>
    <row r="8085" spans="1:5" x14ac:dyDescent="0.3">
      <c r="A8085" s="1">
        <v>43802.791666666664</v>
      </c>
      <c r="B8085">
        <v>-5.2</v>
      </c>
      <c r="C8085">
        <v>0</v>
      </c>
      <c r="D8085">
        <f>IF(AND(brenna5[[#This Row],[temperatura]] &gt; 0, brenna5[[#This Row],[opad]] &gt; 0),1,0)</f>
        <v>0</v>
      </c>
      <c r="E8085">
        <f>IF(brenna5[[#This Row],[czy pada?]] = 1,E8084 + 1,0)</f>
        <v>0</v>
      </c>
    </row>
    <row r="8086" spans="1:5" x14ac:dyDescent="0.3">
      <c r="A8086" s="1">
        <v>43802.833333333336</v>
      </c>
      <c r="B8086">
        <v>-5.3</v>
      </c>
      <c r="C8086">
        <v>0</v>
      </c>
      <c r="D8086">
        <f>IF(AND(brenna5[[#This Row],[temperatura]] &gt; 0, brenna5[[#This Row],[opad]] &gt; 0),1,0)</f>
        <v>0</v>
      </c>
      <c r="E8086">
        <f>IF(brenna5[[#This Row],[czy pada?]] = 1,E8085 + 1,0)</f>
        <v>0</v>
      </c>
    </row>
    <row r="8087" spans="1:5" x14ac:dyDescent="0.3">
      <c r="A8087" s="1">
        <v>43802.875</v>
      </c>
      <c r="B8087">
        <v>-5.3</v>
      </c>
      <c r="C8087">
        <v>0</v>
      </c>
      <c r="D8087">
        <f>IF(AND(brenna5[[#This Row],[temperatura]] &gt; 0, brenna5[[#This Row],[opad]] &gt; 0),1,0)</f>
        <v>0</v>
      </c>
      <c r="E8087">
        <f>IF(brenna5[[#This Row],[czy pada?]] = 1,E8086 + 1,0)</f>
        <v>0</v>
      </c>
    </row>
    <row r="8088" spans="1:5" x14ac:dyDescent="0.3">
      <c r="A8088" s="1">
        <v>43802.916666666664</v>
      </c>
      <c r="B8088">
        <v>-5.2</v>
      </c>
      <c r="C8088">
        <v>0</v>
      </c>
      <c r="D8088">
        <f>IF(AND(brenna5[[#This Row],[temperatura]] &gt; 0, brenna5[[#This Row],[opad]] &gt; 0),1,0)</f>
        <v>0</v>
      </c>
      <c r="E8088">
        <f>IF(brenna5[[#This Row],[czy pada?]] = 1,E8087 + 1,0)</f>
        <v>0</v>
      </c>
    </row>
    <row r="8089" spans="1:5" x14ac:dyDescent="0.3">
      <c r="A8089" s="1">
        <v>43802.958333333336</v>
      </c>
      <c r="B8089">
        <v>-5.2</v>
      </c>
      <c r="C8089">
        <v>0</v>
      </c>
      <c r="D8089">
        <f>IF(AND(brenna5[[#This Row],[temperatura]] &gt; 0, brenna5[[#This Row],[opad]] &gt; 0),1,0)</f>
        <v>0</v>
      </c>
      <c r="E8089">
        <f>IF(brenna5[[#This Row],[czy pada?]] = 1,E8088 + 1,0)</f>
        <v>0</v>
      </c>
    </row>
    <row r="8090" spans="1:5" x14ac:dyDescent="0.3">
      <c r="A8090" s="1">
        <v>43803</v>
      </c>
      <c r="B8090">
        <v>-5.4</v>
      </c>
      <c r="C8090">
        <v>0</v>
      </c>
      <c r="D8090">
        <f>IF(AND(brenna5[[#This Row],[temperatura]] &gt; 0, brenna5[[#This Row],[opad]] &gt; 0),1,0)</f>
        <v>0</v>
      </c>
      <c r="E8090">
        <f>IF(brenna5[[#This Row],[czy pada?]] = 1,E8089 + 1,0)</f>
        <v>0</v>
      </c>
    </row>
    <row r="8091" spans="1:5" x14ac:dyDescent="0.3">
      <c r="A8091" s="1">
        <v>43803.041666666664</v>
      </c>
      <c r="B8091">
        <v>-5.8</v>
      </c>
      <c r="C8091">
        <v>0</v>
      </c>
      <c r="D8091">
        <f>IF(AND(brenna5[[#This Row],[temperatura]] &gt; 0, brenna5[[#This Row],[opad]] &gt; 0),1,0)</f>
        <v>0</v>
      </c>
      <c r="E8091">
        <f>IF(brenna5[[#This Row],[czy pada?]] = 1,E8090 + 1,0)</f>
        <v>0</v>
      </c>
    </row>
    <row r="8092" spans="1:5" x14ac:dyDescent="0.3">
      <c r="A8092" s="1">
        <v>43803.083333333336</v>
      </c>
      <c r="B8092">
        <v>-5.4</v>
      </c>
      <c r="C8092">
        <v>0</v>
      </c>
      <c r="D8092">
        <f>IF(AND(brenna5[[#This Row],[temperatura]] &gt; 0, brenna5[[#This Row],[opad]] &gt; 0),1,0)</f>
        <v>0</v>
      </c>
      <c r="E8092">
        <f>IF(brenna5[[#This Row],[czy pada?]] = 1,E8091 + 1,0)</f>
        <v>0</v>
      </c>
    </row>
    <row r="8093" spans="1:5" x14ac:dyDescent="0.3">
      <c r="A8093" s="1">
        <v>43803.125</v>
      </c>
      <c r="B8093">
        <v>-5.4</v>
      </c>
      <c r="C8093">
        <v>0</v>
      </c>
      <c r="D8093">
        <f>IF(AND(brenna5[[#This Row],[temperatura]] &gt; 0, brenna5[[#This Row],[opad]] &gt; 0),1,0)</f>
        <v>0</v>
      </c>
      <c r="E8093">
        <f>IF(brenna5[[#This Row],[czy pada?]] = 1,E8092 + 1,0)</f>
        <v>0</v>
      </c>
    </row>
    <row r="8094" spans="1:5" x14ac:dyDescent="0.3">
      <c r="A8094" s="1">
        <v>43803.166666666664</v>
      </c>
      <c r="B8094">
        <v>-4.7</v>
      </c>
      <c r="C8094">
        <v>0</v>
      </c>
      <c r="D8094">
        <f>IF(AND(brenna5[[#This Row],[temperatura]] &gt; 0, brenna5[[#This Row],[opad]] &gt; 0),1,0)</f>
        <v>0</v>
      </c>
      <c r="E8094">
        <f>IF(brenna5[[#This Row],[czy pada?]] = 1,E8093 + 1,0)</f>
        <v>0</v>
      </c>
    </row>
    <row r="8095" spans="1:5" x14ac:dyDescent="0.3">
      <c r="A8095" s="1">
        <v>43803.208333333336</v>
      </c>
      <c r="B8095">
        <v>-4.9000000000000004</v>
      </c>
      <c r="C8095">
        <v>0</v>
      </c>
      <c r="D8095">
        <f>IF(AND(brenna5[[#This Row],[temperatura]] &gt; 0, brenna5[[#This Row],[opad]] &gt; 0),1,0)</f>
        <v>0</v>
      </c>
      <c r="E8095">
        <f>IF(brenna5[[#This Row],[czy pada?]] = 1,E8094 + 1,0)</f>
        <v>0</v>
      </c>
    </row>
    <row r="8096" spans="1:5" x14ac:dyDescent="0.3">
      <c r="A8096" s="1">
        <v>43803.25</v>
      </c>
      <c r="B8096">
        <v>-4.7</v>
      </c>
      <c r="C8096">
        <v>0</v>
      </c>
      <c r="D8096">
        <f>IF(AND(brenna5[[#This Row],[temperatura]] &gt; 0, brenna5[[#This Row],[opad]] &gt; 0),1,0)</f>
        <v>0</v>
      </c>
      <c r="E8096">
        <f>IF(brenna5[[#This Row],[czy pada?]] = 1,E8095 + 1,0)</f>
        <v>0</v>
      </c>
    </row>
    <row r="8097" spans="1:5" x14ac:dyDescent="0.3">
      <c r="A8097" s="1">
        <v>43803.291666666664</v>
      </c>
      <c r="B8097">
        <v>-4.5</v>
      </c>
      <c r="C8097">
        <v>0</v>
      </c>
      <c r="D8097">
        <f>IF(AND(brenna5[[#This Row],[temperatura]] &gt; 0, brenna5[[#This Row],[opad]] &gt; 0),1,0)</f>
        <v>0</v>
      </c>
      <c r="E8097">
        <f>IF(brenna5[[#This Row],[czy pada?]] = 1,E8096 + 1,0)</f>
        <v>0</v>
      </c>
    </row>
    <row r="8098" spans="1:5" x14ac:dyDescent="0.3">
      <c r="A8098" s="1">
        <v>43803.333333333336</v>
      </c>
      <c r="B8098">
        <v>-4</v>
      </c>
      <c r="C8098">
        <v>0</v>
      </c>
      <c r="D8098">
        <f>IF(AND(brenna5[[#This Row],[temperatura]] &gt; 0, brenna5[[#This Row],[opad]] &gt; 0),1,0)</f>
        <v>0</v>
      </c>
      <c r="E8098">
        <f>IF(brenna5[[#This Row],[czy pada?]] = 1,E8097 + 1,0)</f>
        <v>0</v>
      </c>
    </row>
    <row r="8099" spans="1:5" x14ac:dyDescent="0.3">
      <c r="A8099" s="1">
        <v>43803.375</v>
      </c>
      <c r="B8099">
        <v>-3.5</v>
      </c>
      <c r="C8099">
        <v>0</v>
      </c>
      <c r="D8099">
        <f>IF(AND(brenna5[[#This Row],[temperatura]] &gt; 0, brenna5[[#This Row],[opad]] &gt; 0),1,0)</f>
        <v>0</v>
      </c>
      <c r="E8099">
        <f>IF(brenna5[[#This Row],[czy pada?]] = 1,E8098 + 1,0)</f>
        <v>0</v>
      </c>
    </row>
    <row r="8100" spans="1:5" x14ac:dyDescent="0.3">
      <c r="A8100" s="1">
        <v>43803.416666666664</v>
      </c>
      <c r="B8100">
        <v>-3.3</v>
      </c>
      <c r="C8100">
        <v>0</v>
      </c>
      <c r="D8100">
        <f>IF(AND(brenna5[[#This Row],[temperatura]] &gt; 0, brenna5[[#This Row],[opad]] &gt; 0),1,0)</f>
        <v>0</v>
      </c>
      <c r="E8100">
        <f>IF(brenna5[[#This Row],[czy pada?]] = 1,E8099 + 1,0)</f>
        <v>0</v>
      </c>
    </row>
    <row r="8101" spans="1:5" x14ac:dyDescent="0.3">
      <c r="A8101" s="1">
        <v>43803.458333333336</v>
      </c>
      <c r="B8101">
        <v>-2.8</v>
      </c>
      <c r="C8101">
        <v>0</v>
      </c>
      <c r="D8101">
        <f>IF(AND(brenna5[[#This Row],[temperatura]] &gt; 0, brenna5[[#This Row],[opad]] &gt; 0),1,0)</f>
        <v>0</v>
      </c>
      <c r="E8101">
        <f>IF(brenna5[[#This Row],[czy pada?]] = 1,E8100 + 1,0)</f>
        <v>0</v>
      </c>
    </row>
    <row r="8102" spans="1:5" x14ac:dyDescent="0.3">
      <c r="A8102" s="1">
        <v>43803.5</v>
      </c>
      <c r="B8102">
        <v>-2.6</v>
      </c>
      <c r="C8102">
        <v>0</v>
      </c>
      <c r="D8102">
        <f>IF(AND(brenna5[[#This Row],[temperatura]] &gt; 0, brenna5[[#This Row],[opad]] &gt; 0),1,0)</f>
        <v>0</v>
      </c>
      <c r="E8102">
        <f>IF(brenna5[[#This Row],[czy pada?]] = 1,E8101 + 1,0)</f>
        <v>0</v>
      </c>
    </row>
    <row r="8103" spans="1:5" x14ac:dyDescent="0.3">
      <c r="A8103" s="1">
        <v>43803.541666666664</v>
      </c>
      <c r="B8103">
        <v>-2.2000000000000002</v>
      </c>
      <c r="C8103">
        <v>0</v>
      </c>
      <c r="D8103">
        <f>IF(AND(brenna5[[#This Row],[temperatura]] &gt; 0, brenna5[[#This Row],[opad]] &gt; 0),1,0)</f>
        <v>0</v>
      </c>
      <c r="E8103">
        <f>IF(brenna5[[#This Row],[czy pada?]] = 1,E8102 + 1,0)</f>
        <v>0</v>
      </c>
    </row>
    <row r="8104" spans="1:5" x14ac:dyDescent="0.3">
      <c r="A8104" s="1">
        <v>43803.583333333336</v>
      </c>
      <c r="B8104">
        <v>-2.1</v>
      </c>
      <c r="C8104">
        <v>0</v>
      </c>
      <c r="D8104">
        <f>IF(AND(brenna5[[#This Row],[temperatura]] &gt; 0, brenna5[[#This Row],[opad]] &gt; 0),1,0)</f>
        <v>0</v>
      </c>
      <c r="E8104">
        <f>IF(brenna5[[#This Row],[czy pada?]] = 1,E8103 + 1,0)</f>
        <v>0</v>
      </c>
    </row>
    <row r="8105" spans="1:5" x14ac:dyDescent="0.3">
      <c r="A8105" s="1">
        <v>43803.625</v>
      </c>
      <c r="B8105">
        <v>-2.2999999999999998</v>
      </c>
      <c r="C8105">
        <v>0</v>
      </c>
      <c r="D8105">
        <f>IF(AND(brenna5[[#This Row],[temperatura]] &gt; 0, brenna5[[#This Row],[opad]] &gt; 0),1,0)</f>
        <v>0</v>
      </c>
      <c r="E8105">
        <f>IF(brenna5[[#This Row],[czy pada?]] = 1,E8104 + 1,0)</f>
        <v>0</v>
      </c>
    </row>
    <row r="8106" spans="1:5" x14ac:dyDescent="0.3">
      <c r="A8106" s="1">
        <v>43803.666666666664</v>
      </c>
      <c r="B8106">
        <v>-2.8</v>
      </c>
      <c r="C8106">
        <v>0</v>
      </c>
      <c r="D8106">
        <f>IF(AND(brenna5[[#This Row],[temperatura]] &gt; 0, brenna5[[#This Row],[opad]] &gt; 0),1,0)</f>
        <v>0</v>
      </c>
      <c r="E8106">
        <f>IF(brenna5[[#This Row],[czy pada?]] = 1,E8105 + 1,0)</f>
        <v>0</v>
      </c>
    </row>
    <row r="8107" spans="1:5" x14ac:dyDescent="0.3">
      <c r="A8107" s="1">
        <v>43803.708333333336</v>
      </c>
      <c r="B8107">
        <v>-2.8</v>
      </c>
      <c r="C8107">
        <v>0</v>
      </c>
      <c r="D8107">
        <f>IF(AND(brenna5[[#This Row],[temperatura]] &gt; 0, brenna5[[#This Row],[opad]] &gt; 0),1,0)</f>
        <v>0</v>
      </c>
      <c r="E8107">
        <f>IF(brenna5[[#This Row],[czy pada?]] = 1,E8106 + 1,0)</f>
        <v>0</v>
      </c>
    </row>
    <row r="8108" spans="1:5" x14ac:dyDescent="0.3">
      <c r="A8108" s="1">
        <v>43803.75</v>
      </c>
      <c r="B8108">
        <v>-3</v>
      </c>
      <c r="C8108">
        <v>0</v>
      </c>
      <c r="D8108">
        <f>IF(AND(brenna5[[#This Row],[temperatura]] &gt; 0, brenna5[[#This Row],[opad]] &gt; 0),1,0)</f>
        <v>0</v>
      </c>
      <c r="E8108">
        <f>IF(brenna5[[#This Row],[czy pada?]] = 1,E8107 + 1,0)</f>
        <v>0</v>
      </c>
    </row>
    <row r="8109" spans="1:5" x14ac:dyDescent="0.3">
      <c r="A8109" s="1">
        <v>43803.791666666664</v>
      </c>
      <c r="B8109">
        <v>-2.9</v>
      </c>
      <c r="C8109">
        <v>0</v>
      </c>
      <c r="D8109">
        <f>IF(AND(brenna5[[#This Row],[temperatura]] &gt; 0, brenna5[[#This Row],[opad]] &gt; 0),1,0)</f>
        <v>0</v>
      </c>
      <c r="E8109">
        <f>IF(brenna5[[#This Row],[czy pada?]] = 1,E8108 + 1,0)</f>
        <v>0</v>
      </c>
    </row>
    <row r="8110" spans="1:5" x14ac:dyDescent="0.3">
      <c r="A8110" s="1">
        <v>43803.833333333336</v>
      </c>
      <c r="B8110">
        <v>-2.7</v>
      </c>
      <c r="C8110">
        <v>0</v>
      </c>
      <c r="D8110">
        <f>IF(AND(brenna5[[#This Row],[temperatura]] &gt; 0, brenna5[[#This Row],[opad]] &gt; 0),1,0)</f>
        <v>0</v>
      </c>
      <c r="E8110">
        <f>IF(brenna5[[#This Row],[czy pada?]] = 1,E8109 + 1,0)</f>
        <v>0</v>
      </c>
    </row>
    <row r="8111" spans="1:5" x14ac:dyDescent="0.3">
      <c r="A8111" s="1">
        <v>43803.875</v>
      </c>
      <c r="B8111">
        <v>-2.4</v>
      </c>
      <c r="C8111">
        <v>0</v>
      </c>
      <c r="D8111">
        <f>IF(AND(brenna5[[#This Row],[temperatura]] &gt; 0, brenna5[[#This Row],[opad]] &gt; 0),1,0)</f>
        <v>0</v>
      </c>
      <c r="E8111">
        <f>IF(brenna5[[#This Row],[czy pada?]] = 1,E8110 + 1,0)</f>
        <v>0</v>
      </c>
    </row>
    <row r="8112" spans="1:5" x14ac:dyDescent="0.3">
      <c r="A8112" s="1">
        <v>43803.916666666664</v>
      </c>
      <c r="B8112">
        <v>-2.2999999999999998</v>
      </c>
      <c r="C8112">
        <v>0</v>
      </c>
      <c r="D8112">
        <f>IF(AND(brenna5[[#This Row],[temperatura]] &gt; 0, brenna5[[#This Row],[opad]] &gt; 0),1,0)</f>
        <v>0</v>
      </c>
      <c r="E8112">
        <f>IF(brenna5[[#This Row],[czy pada?]] = 1,E8111 + 1,0)</f>
        <v>0</v>
      </c>
    </row>
    <row r="8113" spans="1:5" x14ac:dyDescent="0.3">
      <c r="A8113" s="1">
        <v>43803.958333333336</v>
      </c>
      <c r="B8113">
        <v>-2.4</v>
      </c>
      <c r="C8113">
        <v>0</v>
      </c>
      <c r="D8113">
        <f>IF(AND(brenna5[[#This Row],[temperatura]] &gt; 0, brenna5[[#This Row],[opad]] &gt; 0),1,0)</f>
        <v>0</v>
      </c>
      <c r="E8113">
        <f>IF(brenna5[[#This Row],[czy pada?]] = 1,E8112 + 1,0)</f>
        <v>0</v>
      </c>
    </row>
    <row r="8114" spans="1:5" x14ac:dyDescent="0.3">
      <c r="A8114" s="1">
        <v>43804</v>
      </c>
      <c r="B8114">
        <v>-2.7</v>
      </c>
      <c r="C8114">
        <v>0</v>
      </c>
      <c r="D8114">
        <f>IF(AND(brenna5[[#This Row],[temperatura]] &gt; 0, brenna5[[#This Row],[opad]] &gt; 0),1,0)</f>
        <v>0</v>
      </c>
      <c r="E8114">
        <f>IF(brenna5[[#This Row],[czy pada?]] = 1,E8113 + 1,0)</f>
        <v>0</v>
      </c>
    </row>
    <row r="8115" spans="1:5" x14ac:dyDescent="0.3">
      <c r="A8115" s="1">
        <v>43804.041666666664</v>
      </c>
      <c r="B8115">
        <v>-3</v>
      </c>
      <c r="C8115">
        <v>0</v>
      </c>
      <c r="D8115">
        <f>IF(AND(brenna5[[#This Row],[temperatura]] &gt; 0, brenna5[[#This Row],[opad]] &gt; 0),1,0)</f>
        <v>0</v>
      </c>
      <c r="E8115">
        <f>IF(brenna5[[#This Row],[czy pada?]] = 1,E8114 + 1,0)</f>
        <v>0</v>
      </c>
    </row>
    <row r="8116" spans="1:5" x14ac:dyDescent="0.3">
      <c r="A8116" s="1">
        <v>43804.083333333336</v>
      </c>
      <c r="B8116">
        <v>-2.9</v>
      </c>
      <c r="C8116">
        <v>0</v>
      </c>
      <c r="D8116">
        <f>IF(AND(brenna5[[#This Row],[temperatura]] &gt; 0, brenna5[[#This Row],[opad]] &gt; 0),1,0)</f>
        <v>0</v>
      </c>
      <c r="E8116">
        <f>IF(brenna5[[#This Row],[czy pada?]] = 1,E8115 + 1,0)</f>
        <v>0</v>
      </c>
    </row>
    <row r="8117" spans="1:5" x14ac:dyDescent="0.3">
      <c r="A8117" s="1">
        <v>43804.125</v>
      </c>
      <c r="B8117">
        <v>-3.1</v>
      </c>
      <c r="C8117">
        <v>0</v>
      </c>
      <c r="D8117">
        <f>IF(AND(brenna5[[#This Row],[temperatura]] &gt; 0, brenna5[[#This Row],[opad]] &gt; 0),1,0)</f>
        <v>0</v>
      </c>
      <c r="E8117">
        <f>IF(brenna5[[#This Row],[czy pada?]] = 1,E8116 + 1,0)</f>
        <v>0</v>
      </c>
    </row>
    <row r="8118" spans="1:5" x14ac:dyDescent="0.3">
      <c r="A8118" s="1">
        <v>43804.166666666664</v>
      </c>
      <c r="B8118">
        <v>-3.4</v>
      </c>
      <c r="C8118">
        <v>0</v>
      </c>
      <c r="D8118">
        <f>IF(AND(brenna5[[#This Row],[temperatura]] &gt; 0, brenna5[[#This Row],[opad]] &gt; 0),1,0)</f>
        <v>0</v>
      </c>
      <c r="E8118">
        <f>IF(brenna5[[#This Row],[czy pada?]] = 1,E8117 + 1,0)</f>
        <v>0</v>
      </c>
    </row>
    <row r="8119" spans="1:5" x14ac:dyDescent="0.3">
      <c r="A8119" s="1">
        <v>43804.208333333336</v>
      </c>
      <c r="B8119">
        <v>-3.6</v>
      </c>
      <c r="C8119">
        <v>0</v>
      </c>
      <c r="D8119">
        <f>IF(AND(brenna5[[#This Row],[temperatura]] &gt; 0, brenna5[[#This Row],[opad]] &gt; 0),1,0)</f>
        <v>0</v>
      </c>
      <c r="E8119">
        <f>IF(brenna5[[#This Row],[czy pada?]] = 1,E8118 + 1,0)</f>
        <v>0</v>
      </c>
    </row>
    <row r="8120" spans="1:5" x14ac:dyDescent="0.3">
      <c r="A8120" s="1">
        <v>43804.25</v>
      </c>
      <c r="B8120">
        <v>-3.6</v>
      </c>
      <c r="C8120">
        <v>0</v>
      </c>
      <c r="D8120">
        <f>IF(AND(brenna5[[#This Row],[temperatura]] &gt; 0, brenna5[[#This Row],[opad]] &gt; 0),1,0)</f>
        <v>0</v>
      </c>
      <c r="E8120">
        <f>IF(brenna5[[#This Row],[czy pada?]] = 1,E8119 + 1,0)</f>
        <v>0</v>
      </c>
    </row>
    <row r="8121" spans="1:5" x14ac:dyDescent="0.3">
      <c r="A8121" s="1">
        <v>43804.291666666664</v>
      </c>
      <c r="B8121">
        <v>-3.4</v>
      </c>
      <c r="C8121">
        <v>0</v>
      </c>
      <c r="D8121">
        <f>IF(AND(brenna5[[#This Row],[temperatura]] &gt; 0, brenna5[[#This Row],[opad]] &gt; 0),1,0)</f>
        <v>0</v>
      </c>
      <c r="E8121">
        <f>IF(brenna5[[#This Row],[czy pada?]] = 1,E8120 + 1,0)</f>
        <v>0</v>
      </c>
    </row>
    <row r="8122" spans="1:5" x14ac:dyDescent="0.3">
      <c r="A8122" s="1">
        <v>43804.333333333336</v>
      </c>
      <c r="B8122">
        <v>-3</v>
      </c>
      <c r="C8122">
        <v>0</v>
      </c>
      <c r="D8122">
        <f>IF(AND(brenna5[[#This Row],[temperatura]] &gt; 0, brenna5[[#This Row],[opad]] &gt; 0),1,0)</f>
        <v>0</v>
      </c>
      <c r="E8122">
        <f>IF(brenna5[[#This Row],[czy pada?]] = 1,E8121 + 1,0)</f>
        <v>0</v>
      </c>
    </row>
    <row r="8123" spans="1:5" x14ac:dyDescent="0.3">
      <c r="A8123" s="1">
        <v>43804.375</v>
      </c>
      <c r="B8123">
        <v>-1.1000000000000001</v>
      </c>
      <c r="C8123">
        <v>0</v>
      </c>
      <c r="D8123">
        <f>IF(AND(brenna5[[#This Row],[temperatura]] &gt; 0, brenna5[[#This Row],[opad]] &gt; 0),1,0)</f>
        <v>0</v>
      </c>
      <c r="E8123">
        <f>IF(brenna5[[#This Row],[czy pada?]] = 1,E8122 + 1,0)</f>
        <v>0</v>
      </c>
    </row>
    <row r="8124" spans="1:5" x14ac:dyDescent="0.3">
      <c r="A8124" s="1">
        <v>43804.416666666664</v>
      </c>
      <c r="B8124">
        <v>-0.7</v>
      </c>
      <c r="C8124">
        <v>0</v>
      </c>
      <c r="D8124">
        <f>IF(AND(brenna5[[#This Row],[temperatura]] &gt; 0, brenna5[[#This Row],[opad]] &gt; 0),1,0)</f>
        <v>0</v>
      </c>
      <c r="E8124">
        <f>IF(brenna5[[#This Row],[czy pada?]] = 1,E8123 + 1,0)</f>
        <v>0</v>
      </c>
    </row>
    <row r="8125" spans="1:5" x14ac:dyDescent="0.3">
      <c r="A8125" s="1">
        <v>43804.458333333336</v>
      </c>
      <c r="B8125">
        <v>-0.3</v>
      </c>
      <c r="C8125">
        <v>0</v>
      </c>
      <c r="D8125">
        <f>IF(AND(brenna5[[#This Row],[temperatura]] &gt; 0, brenna5[[#This Row],[opad]] &gt; 0),1,0)</f>
        <v>0</v>
      </c>
      <c r="E8125">
        <f>IF(brenna5[[#This Row],[czy pada?]] = 1,E8124 + 1,0)</f>
        <v>0</v>
      </c>
    </row>
    <row r="8126" spans="1:5" x14ac:dyDescent="0.3">
      <c r="A8126" s="1">
        <v>43804.5</v>
      </c>
      <c r="B8126">
        <v>0.1</v>
      </c>
      <c r="C8126">
        <v>0</v>
      </c>
      <c r="D8126">
        <f>IF(AND(brenna5[[#This Row],[temperatura]] &gt; 0, brenna5[[#This Row],[opad]] &gt; 0),1,0)</f>
        <v>0</v>
      </c>
      <c r="E8126">
        <f>IF(brenna5[[#This Row],[czy pada?]] = 1,E8125 + 1,0)</f>
        <v>0</v>
      </c>
    </row>
    <row r="8127" spans="1:5" x14ac:dyDescent="0.3">
      <c r="A8127" s="1">
        <v>43804.541666666664</v>
      </c>
      <c r="B8127">
        <v>-0.1</v>
      </c>
      <c r="C8127">
        <v>0</v>
      </c>
      <c r="D8127">
        <f>IF(AND(brenna5[[#This Row],[temperatura]] &gt; 0, brenna5[[#This Row],[opad]] &gt; 0),1,0)</f>
        <v>0</v>
      </c>
      <c r="E8127">
        <f>IF(brenna5[[#This Row],[czy pada?]] = 1,E8126 + 1,0)</f>
        <v>0</v>
      </c>
    </row>
    <row r="8128" spans="1:5" x14ac:dyDescent="0.3">
      <c r="A8128" s="1">
        <v>43804.583333333336</v>
      </c>
      <c r="B8128">
        <v>-0.6</v>
      </c>
      <c r="C8128">
        <v>0</v>
      </c>
      <c r="D8128">
        <f>IF(AND(brenna5[[#This Row],[temperatura]] &gt; 0, brenna5[[#This Row],[opad]] &gt; 0),1,0)</f>
        <v>0</v>
      </c>
      <c r="E8128">
        <f>IF(brenna5[[#This Row],[czy pada?]] = 1,E8127 + 1,0)</f>
        <v>0</v>
      </c>
    </row>
    <row r="8129" spans="1:5" x14ac:dyDescent="0.3">
      <c r="A8129" s="1">
        <v>43804.625</v>
      </c>
      <c r="B8129">
        <v>-1.9</v>
      </c>
      <c r="C8129">
        <v>0</v>
      </c>
      <c r="D8129">
        <f>IF(AND(brenna5[[#This Row],[temperatura]] &gt; 0, brenna5[[#This Row],[opad]] &gt; 0),1,0)</f>
        <v>0</v>
      </c>
      <c r="E8129">
        <f>IF(brenna5[[#This Row],[czy pada?]] = 1,E8128 + 1,0)</f>
        <v>0</v>
      </c>
    </row>
    <row r="8130" spans="1:5" x14ac:dyDescent="0.3">
      <c r="A8130" s="1">
        <v>43804.666666666664</v>
      </c>
      <c r="B8130">
        <v>-2.9</v>
      </c>
      <c r="C8130">
        <v>0</v>
      </c>
      <c r="D8130">
        <f>IF(AND(brenna5[[#This Row],[temperatura]] &gt; 0, brenna5[[#This Row],[opad]] &gt; 0),1,0)</f>
        <v>0</v>
      </c>
      <c r="E8130">
        <f>IF(brenna5[[#This Row],[czy pada?]] = 1,E8129 + 1,0)</f>
        <v>0</v>
      </c>
    </row>
    <row r="8131" spans="1:5" x14ac:dyDescent="0.3">
      <c r="A8131" s="1">
        <v>43804.708333333336</v>
      </c>
      <c r="B8131">
        <v>-3.5</v>
      </c>
      <c r="C8131">
        <v>0</v>
      </c>
      <c r="D8131">
        <f>IF(AND(brenna5[[#This Row],[temperatura]] &gt; 0, brenna5[[#This Row],[opad]] &gt; 0),1,0)</f>
        <v>0</v>
      </c>
      <c r="E8131">
        <f>IF(brenna5[[#This Row],[czy pada?]] = 1,E8130 + 1,0)</f>
        <v>0</v>
      </c>
    </row>
    <row r="8132" spans="1:5" x14ac:dyDescent="0.3">
      <c r="A8132" s="1">
        <v>43804.75</v>
      </c>
      <c r="B8132">
        <v>-3.5</v>
      </c>
      <c r="C8132">
        <v>0</v>
      </c>
      <c r="D8132">
        <f>IF(AND(brenna5[[#This Row],[temperatura]] &gt; 0, brenna5[[#This Row],[opad]] &gt; 0),1,0)</f>
        <v>0</v>
      </c>
      <c r="E8132">
        <f>IF(brenna5[[#This Row],[czy pada?]] = 1,E8131 + 1,0)</f>
        <v>0</v>
      </c>
    </row>
    <row r="8133" spans="1:5" x14ac:dyDescent="0.3">
      <c r="A8133" s="1">
        <v>43804.791666666664</v>
      </c>
      <c r="B8133">
        <v>-4.4000000000000004</v>
      </c>
      <c r="C8133">
        <v>0</v>
      </c>
      <c r="D8133">
        <f>IF(AND(brenna5[[#This Row],[temperatura]] &gt; 0, brenna5[[#This Row],[opad]] &gt; 0),1,0)</f>
        <v>0</v>
      </c>
      <c r="E8133">
        <f>IF(brenna5[[#This Row],[czy pada?]] = 1,E8132 + 1,0)</f>
        <v>0</v>
      </c>
    </row>
    <row r="8134" spans="1:5" x14ac:dyDescent="0.3">
      <c r="A8134" s="1">
        <v>43804.833333333336</v>
      </c>
      <c r="B8134">
        <v>-4.9000000000000004</v>
      </c>
      <c r="C8134">
        <v>0</v>
      </c>
      <c r="D8134">
        <f>IF(AND(brenna5[[#This Row],[temperatura]] &gt; 0, brenna5[[#This Row],[opad]] &gt; 0),1,0)</f>
        <v>0</v>
      </c>
      <c r="E8134">
        <f>IF(brenna5[[#This Row],[czy pada?]] = 1,E8133 + 1,0)</f>
        <v>0</v>
      </c>
    </row>
    <row r="8135" spans="1:5" x14ac:dyDescent="0.3">
      <c r="A8135" s="1">
        <v>43804.875</v>
      </c>
      <c r="B8135">
        <v>-4.0999999999999996</v>
      </c>
      <c r="C8135">
        <v>0</v>
      </c>
      <c r="D8135">
        <f>IF(AND(brenna5[[#This Row],[temperatura]] &gt; 0, brenna5[[#This Row],[opad]] &gt; 0),1,0)</f>
        <v>0</v>
      </c>
      <c r="E8135">
        <f>IF(brenna5[[#This Row],[czy pada?]] = 1,E8134 + 1,0)</f>
        <v>0</v>
      </c>
    </row>
    <row r="8136" spans="1:5" x14ac:dyDescent="0.3">
      <c r="A8136" s="1">
        <v>43804.916666666664</v>
      </c>
      <c r="B8136">
        <v>-4.4000000000000004</v>
      </c>
      <c r="C8136">
        <v>0</v>
      </c>
      <c r="D8136">
        <f>IF(AND(brenna5[[#This Row],[temperatura]] &gt; 0, brenna5[[#This Row],[opad]] &gt; 0),1,0)</f>
        <v>0</v>
      </c>
      <c r="E8136">
        <f>IF(brenna5[[#This Row],[czy pada?]] = 1,E8135 + 1,0)</f>
        <v>0</v>
      </c>
    </row>
    <row r="8137" spans="1:5" x14ac:dyDescent="0.3">
      <c r="A8137" s="1">
        <v>43804.958333333336</v>
      </c>
      <c r="B8137">
        <v>-5</v>
      </c>
      <c r="C8137">
        <v>0</v>
      </c>
      <c r="D8137">
        <f>IF(AND(brenna5[[#This Row],[temperatura]] &gt; 0, brenna5[[#This Row],[opad]] &gt; 0),1,0)</f>
        <v>0</v>
      </c>
      <c r="E8137">
        <f>IF(brenna5[[#This Row],[czy pada?]] = 1,E8136 + 1,0)</f>
        <v>0</v>
      </c>
    </row>
    <row r="8138" spans="1:5" x14ac:dyDescent="0.3">
      <c r="A8138" s="1">
        <v>43805</v>
      </c>
      <c r="B8138">
        <v>-5.2</v>
      </c>
      <c r="C8138">
        <v>0</v>
      </c>
      <c r="D8138">
        <f>IF(AND(brenna5[[#This Row],[temperatura]] &gt; 0, brenna5[[#This Row],[opad]] &gt; 0),1,0)</f>
        <v>0</v>
      </c>
      <c r="E8138">
        <f>IF(brenna5[[#This Row],[czy pada?]] = 1,E8137 + 1,0)</f>
        <v>0</v>
      </c>
    </row>
    <row r="8139" spans="1:5" x14ac:dyDescent="0.3">
      <c r="A8139" s="1">
        <v>43805.041666666664</v>
      </c>
      <c r="B8139">
        <v>-4.5999999999999996</v>
      </c>
      <c r="C8139">
        <v>0</v>
      </c>
      <c r="D8139">
        <f>IF(AND(brenna5[[#This Row],[temperatura]] &gt; 0, brenna5[[#This Row],[opad]] &gt; 0),1,0)</f>
        <v>0</v>
      </c>
      <c r="E8139">
        <f>IF(brenna5[[#This Row],[czy pada?]] = 1,E8138 + 1,0)</f>
        <v>0</v>
      </c>
    </row>
    <row r="8140" spans="1:5" x14ac:dyDescent="0.3">
      <c r="A8140" s="1">
        <v>43805.083333333336</v>
      </c>
      <c r="B8140">
        <v>-4.0999999999999996</v>
      </c>
      <c r="C8140">
        <v>0</v>
      </c>
      <c r="D8140">
        <f>IF(AND(brenna5[[#This Row],[temperatura]] &gt; 0, brenna5[[#This Row],[opad]] &gt; 0),1,0)</f>
        <v>0</v>
      </c>
      <c r="E8140">
        <f>IF(brenna5[[#This Row],[czy pada?]] = 1,E8139 + 1,0)</f>
        <v>0</v>
      </c>
    </row>
    <row r="8141" spans="1:5" x14ac:dyDescent="0.3">
      <c r="A8141" s="1">
        <v>43805.125</v>
      </c>
      <c r="B8141">
        <v>-4.0999999999999996</v>
      </c>
      <c r="C8141">
        <v>0</v>
      </c>
      <c r="D8141">
        <f>IF(AND(brenna5[[#This Row],[temperatura]] &gt; 0, brenna5[[#This Row],[opad]] &gt; 0),1,0)</f>
        <v>0</v>
      </c>
      <c r="E8141">
        <f>IF(brenna5[[#This Row],[czy pada?]] = 1,E8140 + 1,0)</f>
        <v>0</v>
      </c>
    </row>
    <row r="8142" spans="1:5" x14ac:dyDescent="0.3">
      <c r="A8142" s="1">
        <v>43805.166666666664</v>
      </c>
      <c r="B8142">
        <v>-4.9000000000000004</v>
      </c>
      <c r="C8142">
        <v>0</v>
      </c>
      <c r="D8142">
        <f>IF(AND(brenna5[[#This Row],[temperatura]] &gt; 0, brenna5[[#This Row],[opad]] &gt; 0),1,0)</f>
        <v>0</v>
      </c>
      <c r="E8142">
        <f>IF(brenna5[[#This Row],[czy pada?]] = 1,E8141 + 1,0)</f>
        <v>0</v>
      </c>
    </row>
    <row r="8143" spans="1:5" x14ac:dyDescent="0.3">
      <c r="A8143" s="1">
        <v>43805.208333333336</v>
      </c>
      <c r="B8143">
        <v>-4.5</v>
      </c>
      <c r="C8143">
        <v>0</v>
      </c>
      <c r="D8143">
        <f>IF(AND(brenna5[[#This Row],[temperatura]] &gt; 0, brenna5[[#This Row],[opad]] &gt; 0),1,0)</f>
        <v>0</v>
      </c>
      <c r="E8143">
        <f>IF(brenna5[[#This Row],[czy pada?]] = 1,E8142 + 1,0)</f>
        <v>0</v>
      </c>
    </row>
    <row r="8144" spans="1:5" x14ac:dyDescent="0.3">
      <c r="A8144" s="1">
        <v>43805.25</v>
      </c>
      <c r="B8144">
        <v>-4.8</v>
      </c>
      <c r="C8144">
        <v>0</v>
      </c>
      <c r="D8144">
        <f>IF(AND(brenna5[[#This Row],[temperatura]] &gt; 0, brenna5[[#This Row],[opad]] &gt; 0),1,0)</f>
        <v>0</v>
      </c>
      <c r="E8144">
        <f>IF(brenna5[[#This Row],[czy pada?]] = 1,E8143 + 1,0)</f>
        <v>0</v>
      </c>
    </row>
    <row r="8145" spans="1:5" x14ac:dyDescent="0.3">
      <c r="A8145" s="1">
        <v>43805.291666666664</v>
      </c>
      <c r="B8145">
        <v>-4.4000000000000004</v>
      </c>
      <c r="C8145">
        <v>0</v>
      </c>
      <c r="D8145">
        <f>IF(AND(brenna5[[#This Row],[temperatura]] &gt; 0, brenna5[[#This Row],[opad]] &gt; 0),1,0)</f>
        <v>0</v>
      </c>
      <c r="E8145">
        <f>IF(brenna5[[#This Row],[czy pada?]] = 1,E8144 + 1,0)</f>
        <v>0</v>
      </c>
    </row>
    <row r="8146" spans="1:5" x14ac:dyDescent="0.3">
      <c r="A8146" s="1">
        <v>43805.333333333336</v>
      </c>
      <c r="B8146">
        <v>-5.6</v>
      </c>
      <c r="C8146">
        <v>0</v>
      </c>
      <c r="D8146">
        <f>IF(AND(brenna5[[#This Row],[temperatura]] &gt; 0, brenna5[[#This Row],[opad]] &gt; 0),1,0)</f>
        <v>0</v>
      </c>
      <c r="E8146">
        <f>IF(brenna5[[#This Row],[czy pada?]] = 1,E8145 + 1,0)</f>
        <v>0</v>
      </c>
    </row>
    <row r="8147" spans="1:5" x14ac:dyDescent="0.3">
      <c r="A8147" s="1">
        <v>43805.375</v>
      </c>
      <c r="B8147">
        <v>-5.4</v>
      </c>
      <c r="C8147">
        <v>0</v>
      </c>
      <c r="D8147">
        <f>IF(AND(brenna5[[#This Row],[temperatura]] &gt; 0, brenna5[[#This Row],[opad]] &gt; 0),1,0)</f>
        <v>0</v>
      </c>
      <c r="E8147">
        <f>IF(brenna5[[#This Row],[czy pada?]] = 1,E8146 + 1,0)</f>
        <v>0</v>
      </c>
    </row>
    <row r="8148" spans="1:5" x14ac:dyDescent="0.3">
      <c r="A8148" s="1">
        <v>43805.416666666664</v>
      </c>
      <c r="B8148">
        <v>-4.5</v>
      </c>
      <c r="C8148">
        <v>0</v>
      </c>
      <c r="D8148">
        <f>IF(AND(brenna5[[#This Row],[temperatura]] &gt; 0, brenna5[[#This Row],[opad]] &gt; 0),1,0)</f>
        <v>0</v>
      </c>
      <c r="E8148">
        <f>IF(brenna5[[#This Row],[czy pada?]] = 1,E8147 + 1,0)</f>
        <v>0</v>
      </c>
    </row>
    <row r="8149" spans="1:5" x14ac:dyDescent="0.3">
      <c r="A8149" s="1">
        <v>43805.458333333336</v>
      </c>
      <c r="B8149">
        <v>-4.3</v>
      </c>
      <c r="C8149">
        <v>0</v>
      </c>
      <c r="D8149">
        <f>IF(AND(brenna5[[#This Row],[temperatura]] &gt; 0, brenna5[[#This Row],[opad]] &gt; 0),1,0)</f>
        <v>0</v>
      </c>
      <c r="E8149">
        <f>IF(brenna5[[#This Row],[czy pada?]] = 1,E8148 + 1,0)</f>
        <v>0</v>
      </c>
    </row>
    <row r="8150" spans="1:5" x14ac:dyDescent="0.3">
      <c r="A8150" s="1">
        <v>43805.5</v>
      </c>
      <c r="B8150">
        <v>-4.0999999999999996</v>
      </c>
      <c r="C8150">
        <v>0</v>
      </c>
      <c r="D8150">
        <f>IF(AND(brenna5[[#This Row],[temperatura]] &gt; 0, brenna5[[#This Row],[opad]] &gt; 0),1,0)</f>
        <v>0</v>
      </c>
      <c r="E8150">
        <f>IF(brenna5[[#This Row],[czy pada?]] = 1,E8149 + 1,0)</f>
        <v>0</v>
      </c>
    </row>
    <row r="8151" spans="1:5" x14ac:dyDescent="0.3">
      <c r="A8151" s="1">
        <v>43805.541666666664</v>
      </c>
      <c r="B8151">
        <v>-4.5</v>
      </c>
      <c r="C8151">
        <v>0</v>
      </c>
      <c r="D8151">
        <f>IF(AND(brenna5[[#This Row],[temperatura]] &gt; 0, brenna5[[#This Row],[opad]] &gt; 0),1,0)</f>
        <v>0</v>
      </c>
      <c r="E8151">
        <f>IF(brenna5[[#This Row],[czy pada?]] = 1,E8150 + 1,0)</f>
        <v>0</v>
      </c>
    </row>
    <row r="8152" spans="1:5" x14ac:dyDescent="0.3">
      <c r="A8152" s="1">
        <v>43805.583333333336</v>
      </c>
      <c r="B8152">
        <v>-4.5</v>
      </c>
      <c r="C8152">
        <v>0</v>
      </c>
      <c r="D8152">
        <f>IF(AND(brenna5[[#This Row],[temperatura]] &gt; 0, brenna5[[#This Row],[opad]] &gt; 0),1,0)</f>
        <v>0</v>
      </c>
      <c r="E8152">
        <f>IF(brenna5[[#This Row],[czy pada?]] = 1,E8151 + 1,0)</f>
        <v>0</v>
      </c>
    </row>
    <row r="8153" spans="1:5" x14ac:dyDescent="0.3">
      <c r="A8153" s="1">
        <v>43805.625</v>
      </c>
      <c r="B8153">
        <v>-5.0999999999999996</v>
      </c>
      <c r="C8153">
        <v>0</v>
      </c>
      <c r="D8153">
        <f>IF(AND(brenna5[[#This Row],[temperatura]] &gt; 0, brenna5[[#This Row],[opad]] &gt; 0),1,0)</f>
        <v>0</v>
      </c>
      <c r="E8153">
        <f>IF(brenna5[[#This Row],[czy pada?]] = 1,E8152 + 1,0)</f>
        <v>0</v>
      </c>
    </row>
    <row r="8154" spans="1:5" x14ac:dyDescent="0.3">
      <c r="A8154" s="1">
        <v>43805.666666666664</v>
      </c>
      <c r="B8154">
        <v>-5.5</v>
      </c>
      <c r="C8154">
        <v>0</v>
      </c>
      <c r="D8154">
        <f>IF(AND(brenna5[[#This Row],[temperatura]] &gt; 0, brenna5[[#This Row],[opad]] &gt; 0),1,0)</f>
        <v>0</v>
      </c>
      <c r="E8154">
        <f>IF(brenna5[[#This Row],[czy pada?]] = 1,E8153 + 1,0)</f>
        <v>0</v>
      </c>
    </row>
    <row r="8155" spans="1:5" x14ac:dyDescent="0.3">
      <c r="A8155" s="1">
        <v>43805.708333333336</v>
      </c>
      <c r="B8155">
        <v>-5.7</v>
      </c>
      <c r="C8155">
        <v>0</v>
      </c>
      <c r="D8155">
        <f>IF(AND(brenna5[[#This Row],[temperatura]] &gt; 0, brenna5[[#This Row],[opad]] &gt; 0),1,0)</f>
        <v>0</v>
      </c>
      <c r="E8155">
        <f>IF(brenna5[[#This Row],[czy pada?]] = 1,E8154 + 1,0)</f>
        <v>0</v>
      </c>
    </row>
    <row r="8156" spans="1:5" x14ac:dyDescent="0.3">
      <c r="A8156" s="1">
        <v>43805.75</v>
      </c>
      <c r="B8156">
        <v>-5.6</v>
      </c>
      <c r="C8156">
        <v>0</v>
      </c>
      <c r="D8156">
        <f>IF(AND(brenna5[[#This Row],[temperatura]] &gt; 0, brenna5[[#This Row],[opad]] &gt; 0),1,0)</f>
        <v>0</v>
      </c>
      <c r="E8156">
        <f>IF(brenna5[[#This Row],[czy pada?]] = 1,E8155 + 1,0)</f>
        <v>0</v>
      </c>
    </row>
    <row r="8157" spans="1:5" x14ac:dyDescent="0.3">
      <c r="A8157" s="1">
        <v>43805.791666666664</v>
      </c>
      <c r="B8157">
        <v>-5.4</v>
      </c>
      <c r="C8157">
        <v>0</v>
      </c>
      <c r="D8157">
        <f>IF(AND(brenna5[[#This Row],[temperatura]] &gt; 0, brenna5[[#This Row],[opad]] &gt; 0),1,0)</f>
        <v>0</v>
      </c>
      <c r="E8157">
        <f>IF(brenna5[[#This Row],[czy pada?]] = 1,E8156 + 1,0)</f>
        <v>0</v>
      </c>
    </row>
    <row r="8158" spans="1:5" x14ac:dyDescent="0.3">
      <c r="A8158" s="1">
        <v>43805.833333333336</v>
      </c>
      <c r="B8158">
        <v>-4.8</v>
      </c>
      <c r="C8158">
        <v>0</v>
      </c>
      <c r="D8158">
        <f>IF(AND(brenna5[[#This Row],[temperatura]] &gt; 0, brenna5[[#This Row],[opad]] &gt; 0),1,0)</f>
        <v>0</v>
      </c>
      <c r="E8158">
        <f>IF(brenna5[[#This Row],[czy pada?]] = 1,E8157 + 1,0)</f>
        <v>0</v>
      </c>
    </row>
    <row r="8159" spans="1:5" x14ac:dyDescent="0.3">
      <c r="A8159" s="1">
        <v>43805.875</v>
      </c>
      <c r="B8159">
        <v>-4.5999999999999996</v>
      </c>
      <c r="C8159">
        <v>0</v>
      </c>
      <c r="D8159">
        <f>IF(AND(brenna5[[#This Row],[temperatura]] &gt; 0, brenna5[[#This Row],[opad]] &gt; 0),1,0)</f>
        <v>0</v>
      </c>
      <c r="E8159">
        <f>IF(brenna5[[#This Row],[czy pada?]] = 1,E8158 + 1,0)</f>
        <v>0</v>
      </c>
    </row>
    <row r="8160" spans="1:5" x14ac:dyDescent="0.3">
      <c r="A8160" s="1">
        <v>43805.916666666664</v>
      </c>
      <c r="B8160">
        <v>-5</v>
      </c>
      <c r="C8160">
        <v>0</v>
      </c>
      <c r="D8160">
        <f>IF(AND(brenna5[[#This Row],[temperatura]] &gt; 0, brenna5[[#This Row],[opad]] &gt; 0),1,0)</f>
        <v>0</v>
      </c>
      <c r="E8160">
        <f>IF(brenna5[[#This Row],[czy pada?]] = 1,E8159 + 1,0)</f>
        <v>0</v>
      </c>
    </row>
    <row r="8161" spans="1:5" x14ac:dyDescent="0.3">
      <c r="A8161" s="1">
        <v>43805.958333333336</v>
      </c>
      <c r="B8161">
        <v>-5.3</v>
      </c>
      <c r="C8161">
        <v>0</v>
      </c>
      <c r="D8161">
        <f>IF(AND(brenna5[[#This Row],[temperatura]] &gt; 0, brenna5[[#This Row],[opad]] &gt; 0),1,0)</f>
        <v>0</v>
      </c>
      <c r="E8161">
        <f>IF(brenna5[[#This Row],[czy pada?]] = 1,E8160 + 1,0)</f>
        <v>0</v>
      </c>
    </row>
    <row r="8162" spans="1:5" x14ac:dyDescent="0.3">
      <c r="A8162" s="1">
        <v>43806</v>
      </c>
      <c r="B8162">
        <v>-5.7</v>
      </c>
      <c r="C8162">
        <v>0</v>
      </c>
      <c r="D8162">
        <f>IF(AND(brenna5[[#This Row],[temperatura]] &gt; 0, brenna5[[#This Row],[opad]] &gt; 0),1,0)</f>
        <v>0</v>
      </c>
      <c r="E8162">
        <f>IF(brenna5[[#This Row],[czy pada?]] = 1,E8161 + 1,0)</f>
        <v>0</v>
      </c>
    </row>
    <row r="8163" spans="1:5" x14ac:dyDescent="0.3">
      <c r="A8163" s="1">
        <v>43806.041666666664</v>
      </c>
      <c r="B8163">
        <v>-5.7</v>
      </c>
      <c r="C8163">
        <v>0</v>
      </c>
      <c r="D8163">
        <f>IF(AND(brenna5[[#This Row],[temperatura]] &gt; 0, brenna5[[#This Row],[opad]] &gt; 0),1,0)</f>
        <v>0</v>
      </c>
      <c r="E8163">
        <f>IF(brenna5[[#This Row],[czy pada?]] = 1,E8162 + 1,0)</f>
        <v>0</v>
      </c>
    </row>
    <row r="8164" spans="1:5" x14ac:dyDescent="0.3">
      <c r="A8164" s="1">
        <v>43806.083333333336</v>
      </c>
      <c r="B8164">
        <v>-5.7</v>
      </c>
      <c r="C8164">
        <v>0</v>
      </c>
      <c r="D8164">
        <f>IF(AND(brenna5[[#This Row],[temperatura]] &gt; 0, brenna5[[#This Row],[opad]] &gt; 0),1,0)</f>
        <v>0</v>
      </c>
      <c r="E8164">
        <f>IF(brenna5[[#This Row],[czy pada?]] = 1,E8163 + 1,0)</f>
        <v>0</v>
      </c>
    </row>
    <row r="8165" spans="1:5" x14ac:dyDescent="0.3">
      <c r="A8165" s="1">
        <v>43806.125</v>
      </c>
      <c r="B8165">
        <v>-5.0999999999999996</v>
      </c>
      <c r="C8165">
        <v>0</v>
      </c>
      <c r="D8165">
        <f>IF(AND(brenna5[[#This Row],[temperatura]] &gt; 0, brenna5[[#This Row],[opad]] &gt; 0),1,0)</f>
        <v>0</v>
      </c>
      <c r="E8165">
        <f>IF(brenna5[[#This Row],[czy pada?]] = 1,E8164 + 1,0)</f>
        <v>0</v>
      </c>
    </row>
    <row r="8166" spans="1:5" x14ac:dyDescent="0.3">
      <c r="A8166" s="1">
        <v>43806.166666666664</v>
      </c>
      <c r="B8166">
        <v>-4.7</v>
      </c>
      <c r="C8166">
        <v>0</v>
      </c>
      <c r="D8166">
        <f>IF(AND(brenna5[[#This Row],[temperatura]] &gt; 0, brenna5[[#This Row],[opad]] &gt; 0),1,0)</f>
        <v>0</v>
      </c>
      <c r="E8166">
        <f>IF(brenna5[[#This Row],[czy pada?]] = 1,E8165 + 1,0)</f>
        <v>0</v>
      </c>
    </row>
    <row r="8167" spans="1:5" x14ac:dyDescent="0.3">
      <c r="A8167" s="1">
        <v>43806.208333333336</v>
      </c>
      <c r="B8167">
        <v>-4.5</v>
      </c>
      <c r="C8167">
        <v>0</v>
      </c>
      <c r="D8167">
        <f>IF(AND(brenna5[[#This Row],[temperatura]] &gt; 0, brenna5[[#This Row],[opad]] &gt; 0),1,0)</f>
        <v>0</v>
      </c>
      <c r="E8167">
        <f>IF(brenna5[[#This Row],[czy pada?]] = 1,E8166 + 1,0)</f>
        <v>0</v>
      </c>
    </row>
    <row r="8168" spans="1:5" x14ac:dyDescent="0.3">
      <c r="A8168" s="1">
        <v>43806.25</v>
      </c>
      <c r="B8168">
        <v>-4.8</v>
      </c>
      <c r="C8168">
        <v>0</v>
      </c>
      <c r="D8168">
        <f>IF(AND(brenna5[[#This Row],[temperatura]] &gt; 0, brenna5[[#This Row],[opad]] &gt; 0),1,0)</f>
        <v>0</v>
      </c>
      <c r="E8168">
        <f>IF(brenna5[[#This Row],[czy pada?]] = 1,E8167 + 1,0)</f>
        <v>0</v>
      </c>
    </row>
    <row r="8169" spans="1:5" x14ac:dyDescent="0.3">
      <c r="A8169" s="1">
        <v>43806.291666666664</v>
      </c>
      <c r="B8169">
        <v>-4.5999999999999996</v>
      </c>
      <c r="C8169">
        <v>0</v>
      </c>
      <c r="D8169">
        <f>IF(AND(brenna5[[#This Row],[temperatura]] &gt; 0, brenna5[[#This Row],[opad]] &gt; 0),1,0)</f>
        <v>0</v>
      </c>
      <c r="E8169">
        <f>IF(brenna5[[#This Row],[czy pada?]] = 1,E8168 + 1,0)</f>
        <v>0</v>
      </c>
    </row>
    <row r="8170" spans="1:5" x14ac:dyDescent="0.3">
      <c r="A8170" s="1">
        <v>43806.333333333336</v>
      </c>
      <c r="B8170">
        <v>-4.3</v>
      </c>
      <c r="C8170">
        <v>0.2</v>
      </c>
      <c r="D8170">
        <f>IF(AND(brenna5[[#This Row],[temperatura]] &gt; 0, brenna5[[#This Row],[opad]] &gt; 0),1,0)</f>
        <v>0</v>
      </c>
      <c r="E8170">
        <f>IF(brenna5[[#This Row],[czy pada?]] = 1,E8169 + 1,0)</f>
        <v>0</v>
      </c>
    </row>
    <row r="8171" spans="1:5" x14ac:dyDescent="0.3">
      <c r="A8171" s="1">
        <v>43806.375</v>
      </c>
      <c r="B8171">
        <v>-4.0999999999999996</v>
      </c>
      <c r="C8171">
        <v>0.2</v>
      </c>
      <c r="D8171">
        <f>IF(AND(brenna5[[#This Row],[temperatura]] &gt; 0, brenna5[[#This Row],[opad]] &gt; 0),1,0)</f>
        <v>0</v>
      </c>
      <c r="E8171">
        <f>IF(brenna5[[#This Row],[czy pada?]] = 1,E8170 + 1,0)</f>
        <v>0</v>
      </c>
    </row>
    <row r="8172" spans="1:5" x14ac:dyDescent="0.3">
      <c r="A8172" s="1">
        <v>43806.416666666664</v>
      </c>
      <c r="B8172">
        <v>-3.8</v>
      </c>
      <c r="C8172">
        <v>0</v>
      </c>
      <c r="D8172">
        <f>IF(AND(brenna5[[#This Row],[temperatura]] &gt; 0, brenna5[[#This Row],[opad]] &gt; 0),1,0)</f>
        <v>0</v>
      </c>
      <c r="E8172">
        <f>IF(brenna5[[#This Row],[czy pada?]] = 1,E8171 + 1,0)</f>
        <v>0</v>
      </c>
    </row>
    <row r="8173" spans="1:5" x14ac:dyDescent="0.3">
      <c r="A8173" s="1">
        <v>43806.458333333336</v>
      </c>
      <c r="B8173">
        <v>-2.8</v>
      </c>
      <c r="C8173">
        <v>0</v>
      </c>
      <c r="D8173">
        <f>IF(AND(brenna5[[#This Row],[temperatura]] &gt; 0, brenna5[[#This Row],[opad]] &gt; 0),1,0)</f>
        <v>0</v>
      </c>
      <c r="E8173">
        <f>IF(brenna5[[#This Row],[czy pada?]] = 1,E8172 + 1,0)</f>
        <v>0</v>
      </c>
    </row>
    <row r="8174" spans="1:5" x14ac:dyDescent="0.3">
      <c r="A8174" s="1">
        <v>43806.5</v>
      </c>
      <c r="B8174">
        <v>-1.8</v>
      </c>
      <c r="C8174">
        <v>0</v>
      </c>
      <c r="D8174">
        <f>IF(AND(brenna5[[#This Row],[temperatura]] &gt; 0, brenna5[[#This Row],[opad]] &gt; 0),1,0)</f>
        <v>0</v>
      </c>
      <c r="E8174">
        <f>IF(brenna5[[#This Row],[czy pada?]] = 1,E8173 + 1,0)</f>
        <v>0</v>
      </c>
    </row>
    <row r="8175" spans="1:5" x14ac:dyDescent="0.3">
      <c r="A8175" s="1">
        <v>43806.541666666664</v>
      </c>
      <c r="B8175">
        <v>-1.7</v>
      </c>
      <c r="C8175">
        <v>0.1</v>
      </c>
      <c r="D8175">
        <f>IF(AND(brenna5[[#This Row],[temperatura]] &gt; 0, brenna5[[#This Row],[opad]] &gt; 0),1,0)</f>
        <v>0</v>
      </c>
      <c r="E8175">
        <f>IF(brenna5[[#This Row],[czy pada?]] = 1,E8174 + 1,0)</f>
        <v>0</v>
      </c>
    </row>
    <row r="8176" spans="1:5" x14ac:dyDescent="0.3">
      <c r="A8176" s="1">
        <v>43806.583333333336</v>
      </c>
      <c r="B8176">
        <v>-1.5</v>
      </c>
      <c r="C8176">
        <v>0</v>
      </c>
      <c r="D8176">
        <f>IF(AND(brenna5[[#This Row],[temperatura]] &gt; 0, brenna5[[#This Row],[opad]] &gt; 0),1,0)</f>
        <v>0</v>
      </c>
      <c r="E8176">
        <f>IF(brenna5[[#This Row],[czy pada?]] = 1,E8175 + 1,0)</f>
        <v>0</v>
      </c>
    </row>
    <row r="8177" spans="1:5" x14ac:dyDescent="0.3">
      <c r="A8177" s="1">
        <v>43806.625</v>
      </c>
      <c r="B8177">
        <v>-0.8</v>
      </c>
      <c r="C8177">
        <v>0.1</v>
      </c>
      <c r="D8177">
        <f>IF(AND(brenna5[[#This Row],[temperatura]] &gt; 0, brenna5[[#This Row],[opad]] &gt; 0),1,0)</f>
        <v>0</v>
      </c>
      <c r="E8177">
        <f>IF(brenna5[[#This Row],[czy pada?]] = 1,E8176 + 1,0)</f>
        <v>0</v>
      </c>
    </row>
    <row r="8178" spans="1:5" x14ac:dyDescent="0.3">
      <c r="A8178" s="1">
        <v>43806.666666666664</v>
      </c>
      <c r="B8178">
        <v>-0.4</v>
      </c>
      <c r="C8178">
        <v>0</v>
      </c>
      <c r="D8178">
        <f>IF(AND(brenna5[[#This Row],[temperatura]] &gt; 0, brenna5[[#This Row],[opad]] &gt; 0),1,0)</f>
        <v>0</v>
      </c>
      <c r="E8178">
        <f>IF(brenna5[[#This Row],[czy pada?]] = 1,E8177 + 1,0)</f>
        <v>0</v>
      </c>
    </row>
    <row r="8179" spans="1:5" x14ac:dyDescent="0.3">
      <c r="A8179" s="1">
        <v>43806.708333333336</v>
      </c>
      <c r="B8179">
        <v>0.1</v>
      </c>
      <c r="C8179">
        <v>0</v>
      </c>
      <c r="D8179">
        <f>IF(AND(brenna5[[#This Row],[temperatura]] &gt; 0, brenna5[[#This Row],[opad]] &gt; 0),1,0)</f>
        <v>0</v>
      </c>
      <c r="E8179">
        <f>IF(brenna5[[#This Row],[czy pada?]] = 1,E8178 + 1,0)</f>
        <v>0</v>
      </c>
    </row>
    <row r="8180" spans="1:5" x14ac:dyDescent="0.3">
      <c r="A8180" s="1">
        <v>43806.75</v>
      </c>
      <c r="B8180">
        <v>0.2</v>
      </c>
      <c r="C8180">
        <v>0</v>
      </c>
      <c r="D8180">
        <f>IF(AND(brenna5[[#This Row],[temperatura]] &gt; 0, brenna5[[#This Row],[opad]] &gt; 0),1,0)</f>
        <v>0</v>
      </c>
      <c r="E8180">
        <f>IF(brenna5[[#This Row],[czy pada?]] = 1,E8179 + 1,0)</f>
        <v>0</v>
      </c>
    </row>
    <row r="8181" spans="1:5" x14ac:dyDescent="0.3">
      <c r="A8181" s="1">
        <v>43806.791666666664</v>
      </c>
      <c r="B8181">
        <v>0.2</v>
      </c>
      <c r="C8181">
        <v>0</v>
      </c>
      <c r="D8181">
        <f>IF(AND(brenna5[[#This Row],[temperatura]] &gt; 0, brenna5[[#This Row],[opad]] &gt; 0),1,0)</f>
        <v>0</v>
      </c>
      <c r="E8181">
        <f>IF(brenna5[[#This Row],[czy pada?]] = 1,E8180 + 1,0)</f>
        <v>0</v>
      </c>
    </row>
    <row r="8182" spans="1:5" x14ac:dyDescent="0.3">
      <c r="A8182" s="1">
        <v>43806.833333333336</v>
      </c>
      <c r="B8182">
        <v>0.6</v>
      </c>
      <c r="C8182">
        <v>0</v>
      </c>
      <c r="D8182">
        <f>IF(AND(brenna5[[#This Row],[temperatura]] &gt; 0, brenna5[[#This Row],[opad]] &gt; 0),1,0)</f>
        <v>0</v>
      </c>
      <c r="E8182">
        <f>IF(brenna5[[#This Row],[czy pada?]] = 1,E8181 + 1,0)</f>
        <v>0</v>
      </c>
    </row>
    <row r="8183" spans="1:5" x14ac:dyDescent="0.3">
      <c r="A8183" s="1">
        <v>43806.875</v>
      </c>
      <c r="B8183">
        <v>0.8</v>
      </c>
      <c r="C8183">
        <v>0</v>
      </c>
      <c r="D8183">
        <f>IF(AND(brenna5[[#This Row],[temperatura]] &gt; 0, brenna5[[#This Row],[opad]] &gt; 0),1,0)</f>
        <v>0</v>
      </c>
      <c r="E8183">
        <f>IF(brenna5[[#This Row],[czy pada?]] = 1,E8182 + 1,0)</f>
        <v>0</v>
      </c>
    </row>
    <row r="8184" spans="1:5" x14ac:dyDescent="0.3">
      <c r="A8184" s="1">
        <v>43806.916666666664</v>
      </c>
      <c r="B8184">
        <v>0.7</v>
      </c>
      <c r="C8184">
        <v>0</v>
      </c>
      <c r="D8184">
        <f>IF(AND(brenna5[[#This Row],[temperatura]] &gt; 0, brenna5[[#This Row],[opad]] &gt; 0),1,0)</f>
        <v>0</v>
      </c>
      <c r="E8184">
        <f>IF(brenna5[[#This Row],[czy pada?]] = 1,E8183 + 1,0)</f>
        <v>0</v>
      </c>
    </row>
    <row r="8185" spans="1:5" x14ac:dyDescent="0.3">
      <c r="A8185" s="1">
        <v>43806.958333333336</v>
      </c>
      <c r="B8185">
        <v>1</v>
      </c>
      <c r="C8185">
        <v>0</v>
      </c>
      <c r="D8185">
        <f>IF(AND(brenna5[[#This Row],[temperatura]] &gt; 0, brenna5[[#This Row],[opad]] &gt; 0),1,0)</f>
        <v>0</v>
      </c>
      <c r="E8185">
        <f>IF(brenna5[[#This Row],[czy pada?]] = 1,E8184 + 1,0)</f>
        <v>0</v>
      </c>
    </row>
    <row r="8186" spans="1:5" x14ac:dyDescent="0.3">
      <c r="A8186" s="1">
        <v>43807</v>
      </c>
      <c r="B8186">
        <v>0.9</v>
      </c>
      <c r="C8186">
        <v>0</v>
      </c>
      <c r="D8186">
        <f>IF(AND(brenna5[[#This Row],[temperatura]] &gt; 0, brenna5[[#This Row],[opad]] &gt; 0),1,0)</f>
        <v>0</v>
      </c>
      <c r="E8186">
        <f>IF(brenna5[[#This Row],[czy pada?]] = 1,E8185 + 1,0)</f>
        <v>0</v>
      </c>
    </row>
    <row r="8187" spans="1:5" x14ac:dyDescent="0.3">
      <c r="A8187" s="1">
        <v>43807.041666666664</v>
      </c>
      <c r="B8187">
        <v>0.4</v>
      </c>
      <c r="C8187">
        <v>0</v>
      </c>
      <c r="D8187">
        <f>IF(AND(brenna5[[#This Row],[temperatura]] &gt; 0, brenna5[[#This Row],[opad]] &gt; 0),1,0)</f>
        <v>0</v>
      </c>
      <c r="E8187">
        <f>IF(brenna5[[#This Row],[czy pada?]] = 1,E8186 + 1,0)</f>
        <v>0</v>
      </c>
    </row>
    <row r="8188" spans="1:5" x14ac:dyDescent="0.3">
      <c r="A8188" s="1">
        <v>43807.083333333336</v>
      </c>
      <c r="B8188">
        <v>0.4</v>
      </c>
      <c r="C8188">
        <v>0</v>
      </c>
      <c r="D8188">
        <f>IF(AND(brenna5[[#This Row],[temperatura]] &gt; 0, brenna5[[#This Row],[opad]] &gt; 0),1,0)</f>
        <v>0</v>
      </c>
      <c r="E8188">
        <f>IF(brenna5[[#This Row],[czy pada?]] = 1,E8187 + 1,0)</f>
        <v>0</v>
      </c>
    </row>
    <row r="8189" spans="1:5" x14ac:dyDescent="0.3">
      <c r="A8189" s="1">
        <v>43807.125</v>
      </c>
      <c r="B8189">
        <v>0.7</v>
      </c>
      <c r="C8189">
        <v>0</v>
      </c>
      <c r="D8189">
        <f>IF(AND(brenna5[[#This Row],[temperatura]] &gt; 0, brenna5[[#This Row],[opad]] &gt; 0),1,0)</f>
        <v>0</v>
      </c>
      <c r="E8189">
        <f>IF(brenna5[[#This Row],[czy pada?]] = 1,E8188 + 1,0)</f>
        <v>0</v>
      </c>
    </row>
    <row r="8190" spans="1:5" x14ac:dyDescent="0.3">
      <c r="A8190" s="1">
        <v>43807.166666666664</v>
      </c>
      <c r="B8190">
        <v>0.3</v>
      </c>
      <c r="C8190">
        <v>0</v>
      </c>
      <c r="D8190">
        <f>IF(AND(brenna5[[#This Row],[temperatura]] &gt; 0, brenna5[[#This Row],[opad]] &gt; 0),1,0)</f>
        <v>0</v>
      </c>
      <c r="E8190">
        <f>IF(brenna5[[#This Row],[czy pada?]] = 1,E8189 + 1,0)</f>
        <v>0</v>
      </c>
    </row>
    <row r="8191" spans="1:5" x14ac:dyDescent="0.3">
      <c r="A8191" s="1">
        <v>43807.208333333336</v>
      </c>
      <c r="B8191">
        <v>0.1</v>
      </c>
      <c r="C8191">
        <v>0</v>
      </c>
      <c r="D8191">
        <f>IF(AND(brenna5[[#This Row],[temperatura]] &gt; 0, brenna5[[#This Row],[opad]] &gt; 0),1,0)</f>
        <v>0</v>
      </c>
      <c r="E8191">
        <f>IF(brenna5[[#This Row],[czy pada?]] = 1,E8190 + 1,0)</f>
        <v>0</v>
      </c>
    </row>
    <row r="8192" spans="1:5" x14ac:dyDescent="0.3">
      <c r="A8192" s="1">
        <v>43807.25</v>
      </c>
      <c r="B8192">
        <v>0.1</v>
      </c>
      <c r="C8192">
        <v>0</v>
      </c>
      <c r="D8192">
        <f>IF(AND(brenna5[[#This Row],[temperatura]] &gt; 0, brenna5[[#This Row],[opad]] &gt; 0),1,0)</f>
        <v>0</v>
      </c>
      <c r="E8192">
        <f>IF(brenna5[[#This Row],[czy pada?]] = 1,E8191 + 1,0)</f>
        <v>0</v>
      </c>
    </row>
    <row r="8193" spans="1:5" x14ac:dyDescent="0.3">
      <c r="A8193" s="1">
        <v>43807.291666666664</v>
      </c>
      <c r="B8193">
        <v>0.2</v>
      </c>
      <c r="C8193">
        <v>0</v>
      </c>
      <c r="D8193">
        <f>IF(AND(brenna5[[#This Row],[temperatura]] &gt; 0, brenna5[[#This Row],[opad]] &gt; 0),1,0)</f>
        <v>0</v>
      </c>
      <c r="E8193">
        <f>IF(brenna5[[#This Row],[czy pada?]] = 1,E8192 + 1,0)</f>
        <v>0</v>
      </c>
    </row>
    <row r="8194" spans="1:5" x14ac:dyDescent="0.3">
      <c r="A8194" s="1">
        <v>43807.333333333336</v>
      </c>
      <c r="B8194">
        <v>0.3</v>
      </c>
      <c r="C8194">
        <v>0</v>
      </c>
      <c r="D8194">
        <f>IF(AND(brenna5[[#This Row],[temperatura]] &gt; 0, brenna5[[#This Row],[opad]] &gt; 0),1,0)</f>
        <v>0</v>
      </c>
      <c r="E8194">
        <f>IF(brenna5[[#This Row],[czy pada?]] = 1,E8193 + 1,0)</f>
        <v>0</v>
      </c>
    </row>
    <row r="8195" spans="1:5" x14ac:dyDescent="0.3">
      <c r="A8195" s="1">
        <v>43807.375</v>
      </c>
      <c r="B8195">
        <v>0.5</v>
      </c>
      <c r="C8195">
        <v>0</v>
      </c>
      <c r="D8195">
        <f>IF(AND(brenna5[[#This Row],[temperatura]] &gt; 0, brenna5[[#This Row],[opad]] &gt; 0),1,0)</f>
        <v>0</v>
      </c>
      <c r="E8195">
        <f>IF(brenna5[[#This Row],[czy pada?]] = 1,E8194 + 1,0)</f>
        <v>0</v>
      </c>
    </row>
    <row r="8196" spans="1:5" x14ac:dyDescent="0.3">
      <c r="A8196" s="1">
        <v>43807.416666666664</v>
      </c>
      <c r="B8196">
        <v>0.9</v>
      </c>
      <c r="C8196">
        <v>0</v>
      </c>
      <c r="D8196">
        <f>IF(AND(brenna5[[#This Row],[temperatura]] &gt; 0, brenna5[[#This Row],[opad]] &gt; 0),1,0)</f>
        <v>0</v>
      </c>
      <c r="E8196">
        <f>IF(brenna5[[#This Row],[czy pada?]] = 1,E8195 + 1,0)</f>
        <v>0</v>
      </c>
    </row>
    <row r="8197" spans="1:5" x14ac:dyDescent="0.3">
      <c r="A8197" s="1">
        <v>43807.458333333336</v>
      </c>
      <c r="B8197">
        <v>1.6</v>
      </c>
      <c r="C8197">
        <v>0</v>
      </c>
      <c r="D8197">
        <f>IF(AND(brenna5[[#This Row],[temperatura]] &gt; 0, brenna5[[#This Row],[opad]] &gt; 0),1,0)</f>
        <v>0</v>
      </c>
      <c r="E8197">
        <f>IF(brenna5[[#This Row],[czy pada?]] = 1,E8196 + 1,0)</f>
        <v>0</v>
      </c>
    </row>
    <row r="8198" spans="1:5" x14ac:dyDescent="0.3">
      <c r="A8198" s="1">
        <v>43807.5</v>
      </c>
      <c r="B8198">
        <v>2</v>
      </c>
      <c r="C8198">
        <v>0</v>
      </c>
      <c r="D8198">
        <f>IF(AND(brenna5[[#This Row],[temperatura]] &gt; 0, brenna5[[#This Row],[opad]] &gt; 0),1,0)</f>
        <v>0</v>
      </c>
      <c r="E8198">
        <f>IF(brenna5[[#This Row],[czy pada?]] = 1,E8197 + 1,0)</f>
        <v>0</v>
      </c>
    </row>
    <row r="8199" spans="1:5" x14ac:dyDescent="0.3">
      <c r="A8199" s="1">
        <v>43807.541666666664</v>
      </c>
      <c r="B8199">
        <v>2.2000000000000002</v>
      </c>
      <c r="C8199">
        <v>0</v>
      </c>
      <c r="D8199">
        <f>IF(AND(brenna5[[#This Row],[temperatura]] &gt; 0, brenna5[[#This Row],[opad]] &gt; 0),1,0)</f>
        <v>0</v>
      </c>
      <c r="E8199">
        <f>IF(brenna5[[#This Row],[czy pada?]] = 1,E8198 + 1,0)</f>
        <v>0</v>
      </c>
    </row>
    <row r="8200" spans="1:5" x14ac:dyDescent="0.3">
      <c r="A8200" s="1">
        <v>43807.583333333336</v>
      </c>
      <c r="B8200">
        <v>2.1</v>
      </c>
      <c r="C8200">
        <v>0</v>
      </c>
      <c r="D8200">
        <f>IF(AND(brenna5[[#This Row],[temperatura]] &gt; 0, brenna5[[#This Row],[opad]] &gt; 0),1,0)</f>
        <v>0</v>
      </c>
      <c r="E8200">
        <f>IF(brenna5[[#This Row],[czy pada?]] = 1,E8199 + 1,0)</f>
        <v>0</v>
      </c>
    </row>
    <row r="8201" spans="1:5" x14ac:dyDescent="0.3">
      <c r="A8201" s="1">
        <v>43807.625</v>
      </c>
      <c r="B8201">
        <v>2.1</v>
      </c>
      <c r="C8201">
        <v>0</v>
      </c>
      <c r="D8201">
        <f>IF(AND(brenna5[[#This Row],[temperatura]] &gt; 0, brenna5[[#This Row],[opad]] &gt; 0),1,0)</f>
        <v>0</v>
      </c>
      <c r="E8201">
        <f>IF(brenna5[[#This Row],[czy pada?]] = 1,E8200 + 1,0)</f>
        <v>0</v>
      </c>
    </row>
    <row r="8202" spans="1:5" x14ac:dyDescent="0.3">
      <c r="A8202" s="1">
        <v>43807.666666666664</v>
      </c>
      <c r="B8202">
        <v>2.1</v>
      </c>
      <c r="C8202">
        <v>0</v>
      </c>
      <c r="D8202">
        <f>IF(AND(brenna5[[#This Row],[temperatura]] &gt; 0, brenna5[[#This Row],[opad]] &gt; 0),1,0)</f>
        <v>0</v>
      </c>
      <c r="E8202">
        <f>IF(brenna5[[#This Row],[czy pada?]] = 1,E8201 + 1,0)</f>
        <v>0</v>
      </c>
    </row>
    <row r="8203" spans="1:5" x14ac:dyDescent="0.3">
      <c r="A8203" s="1">
        <v>43807.708333333336</v>
      </c>
      <c r="B8203">
        <v>2.2000000000000002</v>
      </c>
      <c r="C8203">
        <v>0</v>
      </c>
      <c r="D8203">
        <f>IF(AND(brenna5[[#This Row],[temperatura]] &gt; 0, brenna5[[#This Row],[opad]] &gt; 0),1,0)</f>
        <v>0</v>
      </c>
      <c r="E8203">
        <f>IF(brenna5[[#This Row],[czy pada?]] = 1,E8202 + 1,0)</f>
        <v>0</v>
      </c>
    </row>
    <row r="8204" spans="1:5" x14ac:dyDescent="0.3">
      <c r="A8204" s="1">
        <v>43807.75</v>
      </c>
      <c r="B8204">
        <v>2.2000000000000002</v>
      </c>
      <c r="C8204">
        <v>0</v>
      </c>
      <c r="D8204">
        <f>IF(AND(brenna5[[#This Row],[temperatura]] &gt; 0, brenna5[[#This Row],[opad]] &gt; 0),1,0)</f>
        <v>0</v>
      </c>
      <c r="E8204">
        <f>IF(brenna5[[#This Row],[czy pada?]] = 1,E8203 + 1,0)</f>
        <v>0</v>
      </c>
    </row>
    <row r="8205" spans="1:5" x14ac:dyDescent="0.3">
      <c r="A8205" s="1">
        <v>43807.791666666664</v>
      </c>
      <c r="B8205">
        <v>2.2999999999999998</v>
      </c>
      <c r="C8205">
        <v>0</v>
      </c>
      <c r="D8205">
        <f>IF(AND(brenna5[[#This Row],[temperatura]] &gt; 0, brenna5[[#This Row],[opad]] &gt; 0),1,0)</f>
        <v>0</v>
      </c>
      <c r="E8205">
        <f>IF(brenna5[[#This Row],[czy pada?]] = 1,E8204 + 1,0)</f>
        <v>0</v>
      </c>
    </row>
    <row r="8206" spans="1:5" x14ac:dyDescent="0.3">
      <c r="A8206" s="1">
        <v>43807.833333333336</v>
      </c>
      <c r="B8206">
        <v>2.1</v>
      </c>
      <c r="C8206">
        <v>0</v>
      </c>
      <c r="D8206">
        <f>IF(AND(brenna5[[#This Row],[temperatura]] &gt; 0, brenna5[[#This Row],[opad]] &gt; 0),1,0)</f>
        <v>0</v>
      </c>
      <c r="E8206">
        <f>IF(brenna5[[#This Row],[czy pada?]] = 1,E8205 + 1,0)</f>
        <v>0</v>
      </c>
    </row>
    <row r="8207" spans="1:5" x14ac:dyDescent="0.3">
      <c r="A8207" s="1">
        <v>43807.875</v>
      </c>
      <c r="B8207">
        <v>1.9</v>
      </c>
      <c r="C8207">
        <v>0</v>
      </c>
      <c r="D8207">
        <f>IF(AND(brenna5[[#This Row],[temperatura]] &gt; 0, brenna5[[#This Row],[opad]] &gt; 0),1,0)</f>
        <v>0</v>
      </c>
      <c r="E8207">
        <f>IF(brenna5[[#This Row],[czy pada?]] = 1,E8206 + 1,0)</f>
        <v>0</v>
      </c>
    </row>
    <row r="8208" spans="1:5" x14ac:dyDescent="0.3">
      <c r="A8208" s="1">
        <v>43807.916666666664</v>
      </c>
      <c r="B8208">
        <v>1.4</v>
      </c>
      <c r="C8208">
        <v>0</v>
      </c>
      <c r="D8208">
        <f>IF(AND(brenna5[[#This Row],[temperatura]] &gt; 0, brenna5[[#This Row],[opad]] &gt; 0),1,0)</f>
        <v>0</v>
      </c>
      <c r="E8208">
        <f>IF(brenna5[[#This Row],[czy pada?]] = 1,E8207 + 1,0)</f>
        <v>0</v>
      </c>
    </row>
    <row r="8209" spans="1:5" x14ac:dyDescent="0.3">
      <c r="A8209" s="1">
        <v>43807.958333333336</v>
      </c>
      <c r="B8209">
        <v>1.1000000000000001</v>
      </c>
      <c r="C8209">
        <v>0</v>
      </c>
      <c r="D8209">
        <f>IF(AND(brenna5[[#This Row],[temperatura]] &gt; 0, brenna5[[#This Row],[opad]] &gt; 0),1,0)</f>
        <v>0</v>
      </c>
      <c r="E8209">
        <f>IF(brenna5[[#This Row],[czy pada?]] = 1,E8208 + 1,0)</f>
        <v>0</v>
      </c>
    </row>
    <row r="8210" spans="1:5" x14ac:dyDescent="0.3">
      <c r="A8210" s="1">
        <v>43808</v>
      </c>
      <c r="B8210">
        <v>1.1000000000000001</v>
      </c>
      <c r="C8210">
        <v>0</v>
      </c>
      <c r="D8210">
        <f>IF(AND(brenna5[[#This Row],[temperatura]] &gt; 0, brenna5[[#This Row],[opad]] &gt; 0),1,0)</f>
        <v>0</v>
      </c>
      <c r="E8210">
        <f>IF(brenna5[[#This Row],[czy pada?]] = 1,E8209 + 1,0)</f>
        <v>0</v>
      </c>
    </row>
    <row r="8211" spans="1:5" x14ac:dyDescent="0.3">
      <c r="A8211" s="1">
        <v>43808.041666666664</v>
      </c>
      <c r="B8211">
        <v>0.8</v>
      </c>
      <c r="C8211">
        <v>0</v>
      </c>
      <c r="D8211">
        <f>IF(AND(brenna5[[#This Row],[temperatura]] &gt; 0, brenna5[[#This Row],[opad]] &gt; 0),1,0)</f>
        <v>0</v>
      </c>
      <c r="E8211">
        <f>IF(brenna5[[#This Row],[czy pada?]] = 1,E8210 + 1,0)</f>
        <v>0</v>
      </c>
    </row>
    <row r="8212" spans="1:5" x14ac:dyDescent="0.3">
      <c r="A8212" s="1">
        <v>43808.083333333336</v>
      </c>
      <c r="B8212">
        <v>1</v>
      </c>
      <c r="C8212">
        <v>0</v>
      </c>
      <c r="D8212">
        <f>IF(AND(brenna5[[#This Row],[temperatura]] &gt; 0, brenna5[[#This Row],[opad]] &gt; 0),1,0)</f>
        <v>0</v>
      </c>
      <c r="E8212">
        <f>IF(brenna5[[#This Row],[czy pada?]] = 1,E8211 + 1,0)</f>
        <v>0</v>
      </c>
    </row>
    <row r="8213" spans="1:5" x14ac:dyDescent="0.3">
      <c r="A8213" s="1">
        <v>43808.125</v>
      </c>
      <c r="B8213">
        <v>1.1000000000000001</v>
      </c>
      <c r="C8213">
        <v>0</v>
      </c>
      <c r="D8213">
        <f>IF(AND(brenna5[[#This Row],[temperatura]] &gt; 0, brenna5[[#This Row],[opad]] &gt; 0),1,0)</f>
        <v>0</v>
      </c>
      <c r="E8213">
        <f>IF(brenna5[[#This Row],[czy pada?]] = 1,E8212 + 1,0)</f>
        <v>0</v>
      </c>
    </row>
    <row r="8214" spans="1:5" x14ac:dyDescent="0.3">
      <c r="A8214" s="1">
        <v>43808.166666666664</v>
      </c>
      <c r="B8214">
        <v>1.3</v>
      </c>
      <c r="C8214">
        <v>0</v>
      </c>
      <c r="D8214">
        <f>IF(AND(brenna5[[#This Row],[temperatura]] &gt; 0, brenna5[[#This Row],[opad]] &gt; 0),1,0)</f>
        <v>0</v>
      </c>
      <c r="E8214">
        <f>IF(brenna5[[#This Row],[czy pada?]] = 1,E8213 + 1,0)</f>
        <v>0</v>
      </c>
    </row>
    <row r="8215" spans="1:5" x14ac:dyDescent="0.3">
      <c r="A8215" s="1">
        <v>43808.208333333336</v>
      </c>
      <c r="B8215">
        <v>0.9</v>
      </c>
      <c r="C8215">
        <v>0</v>
      </c>
      <c r="D8215">
        <f>IF(AND(brenna5[[#This Row],[temperatura]] &gt; 0, brenna5[[#This Row],[opad]] &gt; 0),1,0)</f>
        <v>0</v>
      </c>
      <c r="E8215">
        <f>IF(brenna5[[#This Row],[czy pada?]] = 1,E8214 + 1,0)</f>
        <v>0</v>
      </c>
    </row>
    <row r="8216" spans="1:5" x14ac:dyDescent="0.3">
      <c r="A8216" s="1">
        <v>43808.25</v>
      </c>
      <c r="B8216">
        <v>1</v>
      </c>
      <c r="C8216">
        <v>0</v>
      </c>
      <c r="D8216">
        <f>IF(AND(brenna5[[#This Row],[temperatura]] &gt; 0, brenna5[[#This Row],[opad]] &gt; 0),1,0)</f>
        <v>0</v>
      </c>
      <c r="E8216">
        <f>IF(brenna5[[#This Row],[czy pada?]] = 1,E8215 + 1,0)</f>
        <v>0</v>
      </c>
    </row>
    <row r="8217" spans="1:5" x14ac:dyDescent="0.3">
      <c r="A8217" s="1">
        <v>43808.291666666664</v>
      </c>
      <c r="B8217">
        <v>1.6</v>
      </c>
      <c r="C8217">
        <v>0</v>
      </c>
      <c r="D8217">
        <f>IF(AND(brenna5[[#This Row],[temperatura]] &gt; 0, brenna5[[#This Row],[opad]] &gt; 0),1,0)</f>
        <v>0</v>
      </c>
      <c r="E8217">
        <f>IF(brenna5[[#This Row],[czy pada?]] = 1,E8216 + 1,0)</f>
        <v>0</v>
      </c>
    </row>
    <row r="8218" spans="1:5" x14ac:dyDescent="0.3">
      <c r="A8218" s="1">
        <v>43808.333333333336</v>
      </c>
      <c r="B8218">
        <v>1.1000000000000001</v>
      </c>
      <c r="C8218">
        <v>0</v>
      </c>
      <c r="D8218">
        <f>IF(AND(brenna5[[#This Row],[temperatura]] &gt; 0, brenna5[[#This Row],[opad]] &gt; 0),1,0)</f>
        <v>0</v>
      </c>
      <c r="E8218">
        <f>IF(brenna5[[#This Row],[czy pada?]] = 1,E8217 + 1,0)</f>
        <v>0</v>
      </c>
    </row>
    <row r="8219" spans="1:5" x14ac:dyDescent="0.3">
      <c r="A8219" s="1">
        <v>43808.375</v>
      </c>
      <c r="B8219">
        <v>0.8</v>
      </c>
      <c r="C8219">
        <v>0</v>
      </c>
      <c r="D8219">
        <f>IF(AND(brenna5[[#This Row],[temperatura]] &gt; 0, brenna5[[#This Row],[opad]] &gt; 0),1,0)</f>
        <v>0</v>
      </c>
      <c r="E8219">
        <f>IF(brenna5[[#This Row],[czy pada?]] = 1,E8218 + 1,0)</f>
        <v>0</v>
      </c>
    </row>
    <row r="8220" spans="1:5" x14ac:dyDescent="0.3">
      <c r="A8220" s="1">
        <v>43808.416666666664</v>
      </c>
      <c r="B8220">
        <v>1</v>
      </c>
      <c r="C8220">
        <v>0</v>
      </c>
      <c r="D8220">
        <f>IF(AND(brenna5[[#This Row],[temperatura]] &gt; 0, brenna5[[#This Row],[opad]] &gt; 0),1,0)</f>
        <v>0</v>
      </c>
      <c r="E8220">
        <f>IF(brenna5[[#This Row],[czy pada?]] = 1,E8219 + 1,0)</f>
        <v>0</v>
      </c>
    </row>
    <row r="8221" spans="1:5" x14ac:dyDescent="0.3">
      <c r="A8221" s="1">
        <v>43808.458333333336</v>
      </c>
      <c r="B8221">
        <v>1.1000000000000001</v>
      </c>
      <c r="C8221">
        <v>0</v>
      </c>
      <c r="D8221">
        <f>IF(AND(brenna5[[#This Row],[temperatura]] &gt; 0, brenna5[[#This Row],[opad]] &gt; 0),1,0)</f>
        <v>0</v>
      </c>
      <c r="E8221">
        <f>IF(brenna5[[#This Row],[czy pada?]] = 1,E8220 + 1,0)</f>
        <v>0</v>
      </c>
    </row>
    <row r="8222" spans="1:5" x14ac:dyDescent="0.3">
      <c r="A8222" s="1">
        <v>43808.5</v>
      </c>
      <c r="B8222">
        <v>1.3</v>
      </c>
      <c r="C8222">
        <v>0</v>
      </c>
      <c r="D8222">
        <f>IF(AND(brenna5[[#This Row],[temperatura]] &gt; 0, brenna5[[#This Row],[opad]] &gt; 0),1,0)</f>
        <v>0</v>
      </c>
      <c r="E8222">
        <f>IF(brenna5[[#This Row],[czy pada?]] = 1,E8221 + 1,0)</f>
        <v>0</v>
      </c>
    </row>
    <row r="8223" spans="1:5" x14ac:dyDescent="0.3">
      <c r="A8223" s="1">
        <v>43808.541666666664</v>
      </c>
      <c r="B8223">
        <v>1.4</v>
      </c>
      <c r="C8223">
        <v>0</v>
      </c>
      <c r="D8223">
        <f>IF(AND(brenna5[[#This Row],[temperatura]] &gt; 0, brenna5[[#This Row],[opad]] &gt; 0),1,0)</f>
        <v>0</v>
      </c>
      <c r="E8223">
        <f>IF(brenna5[[#This Row],[czy pada?]] = 1,E8222 + 1,0)</f>
        <v>0</v>
      </c>
    </row>
    <row r="8224" spans="1:5" x14ac:dyDescent="0.3">
      <c r="A8224" s="1">
        <v>43808.583333333336</v>
      </c>
      <c r="B8224">
        <v>1.1000000000000001</v>
      </c>
      <c r="C8224">
        <v>0</v>
      </c>
      <c r="D8224">
        <f>IF(AND(brenna5[[#This Row],[temperatura]] &gt; 0, brenna5[[#This Row],[opad]] &gt; 0),1,0)</f>
        <v>0</v>
      </c>
      <c r="E8224">
        <f>IF(brenna5[[#This Row],[czy pada?]] = 1,E8223 + 1,0)</f>
        <v>0</v>
      </c>
    </row>
    <row r="8225" spans="1:5" x14ac:dyDescent="0.3">
      <c r="A8225" s="1">
        <v>43808.625</v>
      </c>
      <c r="B8225">
        <v>0.9</v>
      </c>
      <c r="C8225">
        <v>0</v>
      </c>
      <c r="D8225">
        <f>IF(AND(brenna5[[#This Row],[temperatura]] &gt; 0, brenna5[[#This Row],[opad]] &gt; 0),1,0)</f>
        <v>0</v>
      </c>
      <c r="E8225">
        <f>IF(brenna5[[#This Row],[czy pada?]] = 1,E8224 + 1,0)</f>
        <v>0</v>
      </c>
    </row>
    <row r="8226" spans="1:5" x14ac:dyDescent="0.3">
      <c r="A8226" s="1">
        <v>43808.666666666664</v>
      </c>
      <c r="B8226">
        <v>0.9</v>
      </c>
      <c r="C8226">
        <v>0</v>
      </c>
      <c r="D8226">
        <f>IF(AND(brenna5[[#This Row],[temperatura]] &gt; 0, brenna5[[#This Row],[opad]] &gt; 0),1,0)</f>
        <v>0</v>
      </c>
      <c r="E8226">
        <f>IF(brenna5[[#This Row],[czy pada?]] = 1,E8225 + 1,0)</f>
        <v>0</v>
      </c>
    </row>
    <row r="8227" spans="1:5" x14ac:dyDescent="0.3">
      <c r="A8227" s="1">
        <v>43808.708333333336</v>
      </c>
      <c r="B8227">
        <v>1</v>
      </c>
      <c r="C8227">
        <v>0</v>
      </c>
      <c r="D8227">
        <f>IF(AND(brenna5[[#This Row],[temperatura]] &gt; 0, brenna5[[#This Row],[opad]] &gt; 0),1,0)</f>
        <v>0</v>
      </c>
      <c r="E8227">
        <f>IF(brenna5[[#This Row],[czy pada?]] = 1,E8226 + 1,0)</f>
        <v>0</v>
      </c>
    </row>
    <row r="8228" spans="1:5" x14ac:dyDescent="0.3">
      <c r="A8228" s="1">
        <v>43808.75</v>
      </c>
      <c r="B8228">
        <v>1</v>
      </c>
      <c r="C8228">
        <v>0</v>
      </c>
      <c r="D8228">
        <f>IF(AND(brenna5[[#This Row],[temperatura]] &gt; 0, brenna5[[#This Row],[opad]] &gt; 0),1,0)</f>
        <v>0</v>
      </c>
      <c r="E8228">
        <f>IF(brenna5[[#This Row],[czy pada?]] = 1,E8227 + 1,0)</f>
        <v>0</v>
      </c>
    </row>
    <row r="8229" spans="1:5" x14ac:dyDescent="0.3">
      <c r="A8229" s="1">
        <v>43808.791666666664</v>
      </c>
      <c r="B8229">
        <v>1.2</v>
      </c>
      <c r="C8229">
        <v>0</v>
      </c>
      <c r="D8229">
        <f>IF(AND(brenna5[[#This Row],[temperatura]] &gt; 0, brenna5[[#This Row],[opad]] &gt; 0),1,0)</f>
        <v>0</v>
      </c>
      <c r="E8229">
        <f>IF(brenna5[[#This Row],[czy pada?]] = 1,E8228 + 1,0)</f>
        <v>0</v>
      </c>
    </row>
    <row r="8230" spans="1:5" x14ac:dyDescent="0.3">
      <c r="A8230" s="1">
        <v>43808.833333333336</v>
      </c>
      <c r="B8230">
        <v>1.4</v>
      </c>
      <c r="C8230">
        <v>0</v>
      </c>
      <c r="D8230">
        <f>IF(AND(brenna5[[#This Row],[temperatura]] &gt; 0, brenna5[[#This Row],[opad]] &gt; 0),1,0)</f>
        <v>0</v>
      </c>
      <c r="E8230">
        <f>IF(brenna5[[#This Row],[czy pada?]] = 1,E8229 + 1,0)</f>
        <v>0</v>
      </c>
    </row>
    <row r="8231" spans="1:5" x14ac:dyDescent="0.3">
      <c r="A8231" s="1">
        <v>43808.875</v>
      </c>
      <c r="B8231">
        <v>1.5</v>
      </c>
      <c r="C8231">
        <v>0</v>
      </c>
      <c r="D8231">
        <f>IF(AND(brenna5[[#This Row],[temperatura]] &gt; 0, brenna5[[#This Row],[opad]] &gt; 0),1,0)</f>
        <v>0</v>
      </c>
      <c r="E8231">
        <f>IF(brenna5[[#This Row],[czy pada?]] = 1,E8230 + 1,0)</f>
        <v>0</v>
      </c>
    </row>
    <row r="8232" spans="1:5" x14ac:dyDescent="0.3">
      <c r="A8232" s="1">
        <v>43808.916666666664</v>
      </c>
      <c r="B8232">
        <v>1.3</v>
      </c>
      <c r="C8232">
        <v>0</v>
      </c>
      <c r="D8232">
        <f>IF(AND(brenna5[[#This Row],[temperatura]] &gt; 0, brenna5[[#This Row],[opad]] &gt; 0),1,0)</f>
        <v>0</v>
      </c>
      <c r="E8232">
        <f>IF(brenna5[[#This Row],[czy pada?]] = 1,E8231 + 1,0)</f>
        <v>0</v>
      </c>
    </row>
    <row r="8233" spans="1:5" x14ac:dyDescent="0.3">
      <c r="A8233" s="1">
        <v>43808.958333333336</v>
      </c>
      <c r="B8233">
        <v>1.3</v>
      </c>
      <c r="C8233">
        <v>0</v>
      </c>
      <c r="D8233">
        <f>IF(AND(brenna5[[#This Row],[temperatura]] &gt; 0, brenna5[[#This Row],[opad]] &gt; 0),1,0)</f>
        <v>0</v>
      </c>
      <c r="E8233">
        <f>IF(brenna5[[#This Row],[czy pada?]] = 1,E8232 + 1,0)</f>
        <v>0</v>
      </c>
    </row>
    <row r="8234" spans="1:5" x14ac:dyDescent="0.3">
      <c r="A8234" s="1">
        <v>43809</v>
      </c>
      <c r="B8234">
        <v>1.6</v>
      </c>
      <c r="C8234">
        <v>0</v>
      </c>
      <c r="D8234">
        <f>IF(AND(brenna5[[#This Row],[temperatura]] &gt; 0, brenna5[[#This Row],[opad]] &gt; 0),1,0)</f>
        <v>0</v>
      </c>
      <c r="E8234">
        <f>IF(brenna5[[#This Row],[czy pada?]] = 1,E8233 + 1,0)</f>
        <v>0</v>
      </c>
    </row>
    <row r="8235" spans="1:5" x14ac:dyDescent="0.3">
      <c r="A8235" s="1">
        <v>43809.041666666664</v>
      </c>
      <c r="B8235">
        <v>1.9</v>
      </c>
      <c r="C8235">
        <v>0</v>
      </c>
      <c r="D8235">
        <f>IF(AND(brenna5[[#This Row],[temperatura]] &gt; 0, brenna5[[#This Row],[opad]] &gt; 0),1,0)</f>
        <v>0</v>
      </c>
      <c r="E8235">
        <f>IF(brenna5[[#This Row],[czy pada?]] = 1,E8234 + 1,0)</f>
        <v>0</v>
      </c>
    </row>
    <row r="8236" spans="1:5" x14ac:dyDescent="0.3">
      <c r="A8236" s="1">
        <v>43809.083333333336</v>
      </c>
      <c r="B8236">
        <v>2.2000000000000002</v>
      </c>
      <c r="C8236">
        <v>0</v>
      </c>
      <c r="D8236">
        <f>IF(AND(brenna5[[#This Row],[temperatura]] &gt; 0, brenna5[[#This Row],[opad]] &gt; 0),1,0)</f>
        <v>0</v>
      </c>
      <c r="E8236">
        <f>IF(brenna5[[#This Row],[czy pada?]] = 1,E8235 + 1,0)</f>
        <v>0</v>
      </c>
    </row>
    <row r="8237" spans="1:5" x14ac:dyDescent="0.3">
      <c r="A8237" s="1">
        <v>43809.125</v>
      </c>
      <c r="B8237">
        <v>2</v>
      </c>
      <c r="C8237">
        <v>0</v>
      </c>
      <c r="D8237">
        <f>IF(AND(brenna5[[#This Row],[temperatura]] &gt; 0, brenna5[[#This Row],[opad]] &gt; 0),1,0)</f>
        <v>0</v>
      </c>
      <c r="E8237">
        <f>IF(brenna5[[#This Row],[czy pada?]] = 1,E8236 + 1,0)</f>
        <v>0</v>
      </c>
    </row>
    <row r="8238" spans="1:5" x14ac:dyDescent="0.3">
      <c r="A8238" s="1">
        <v>43809.166666666664</v>
      </c>
      <c r="B8238">
        <v>1.9</v>
      </c>
      <c r="C8238">
        <v>0</v>
      </c>
      <c r="D8238">
        <f>IF(AND(brenna5[[#This Row],[temperatura]] &gt; 0, brenna5[[#This Row],[opad]] &gt; 0),1,0)</f>
        <v>0</v>
      </c>
      <c r="E8238">
        <f>IF(brenna5[[#This Row],[czy pada?]] = 1,E8237 + 1,0)</f>
        <v>0</v>
      </c>
    </row>
    <row r="8239" spans="1:5" x14ac:dyDescent="0.3">
      <c r="A8239" s="1">
        <v>43809.208333333336</v>
      </c>
      <c r="B8239">
        <v>1.6</v>
      </c>
      <c r="C8239">
        <v>0</v>
      </c>
      <c r="D8239">
        <f>IF(AND(brenna5[[#This Row],[temperatura]] &gt; 0, brenna5[[#This Row],[opad]] &gt; 0),1,0)</f>
        <v>0</v>
      </c>
      <c r="E8239">
        <f>IF(brenna5[[#This Row],[czy pada?]] = 1,E8238 + 1,0)</f>
        <v>0</v>
      </c>
    </row>
    <row r="8240" spans="1:5" x14ac:dyDescent="0.3">
      <c r="A8240" s="1">
        <v>43809.25</v>
      </c>
      <c r="B8240">
        <v>1</v>
      </c>
      <c r="C8240">
        <v>0</v>
      </c>
      <c r="D8240">
        <f>IF(AND(brenna5[[#This Row],[temperatura]] &gt; 0, brenna5[[#This Row],[opad]] &gt; 0),1,0)</f>
        <v>0</v>
      </c>
      <c r="E8240">
        <f>IF(brenna5[[#This Row],[czy pada?]] = 1,E8239 + 1,0)</f>
        <v>0</v>
      </c>
    </row>
    <row r="8241" spans="1:5" x14ac:dyDescent="0.3">
      <c r="A8241" s="1">
        <v>43809.291666666664</v>
      </c>
      <c r="B8241">
        <v>0.1</v>
      </c>
      <c r="C8241">
        <v>0</v>
      </c>
      <c r="D8241">
        <f>IF(AND(brenna5[[#This Row],[temperatura]] &gt; 0, brenna5[[#This Row],[opad]] &gt; 0),1,0)</f>
        <v>0</v>
      </c>
      <c r="E8241">
        <f>IF(brenna5[[#This Row],[czy pada?]] = 1,E8240 + 1,0)</f>
        <v>0</v>
      </c>
    </row>
    <row r="8242" spans="1:5" x14ac:dyDescent="0.3">
      <c r="A8242" s="1">
        <v>43809.333333333336</v>
      </c>
      <c r="B8242">
        <v>-0.3</v>
      </c>
      <c r="C8242">
        <v>0.4</v>
      </c>
      <c r="D8242">
        <f>IF(AND(brenna5[[#This Row],[temperatura]] &gt; 0, brenna5[[#This Row],[opad]] &gt; 0),1,0)</f>
        <v>0</v>
      </c>
      <c r="E8242">
        <f>IF(brenna5[[#This Row],[czy pada?]] = 1,E8241 + 1,0)</f>
        <v>0</v>
      </c>
    </row>
    <row r="8243" spans="1:5" x14ac:dyDescent="0.3">
      <c r="A8243" s="1">
        <v>43809.375</v>
      </c>
      <c r="B8243">
        <v>-0.7</v>
      </c>
      <c r="C8243">
        <v>0</v>
      </c>
      <c r="D8243">
        <f>IF(AND(brenna5[[#This Row],[temperatura]] &gt; 0, brenna5[[#This Row],[opad]] &gt; 0),1,0)</f>
        <v>0</v>
      </c>
      <c r="E8243">
        <f>IF(brenna5[[#This Row],[czy pada?]] = 1,E8242 + 1,0)</f>
        <v>0</v>
      </c>
    </row>
    <row r="8244" spans="1:5" x14ac:dyDescent="0.3">
      <c r="A8244" s="1">
        <v>43809.416666666664</v>
      </c>
      <c r="B8244">
        <v>-1</v>
      </c>
      <c r="C8244">
        <v>0</v>
      </c>
      <c r="D8244">
        <f>IF(AND(brenna5[[#This Row],[temperatura]] &gt; 0, brenna5[[#This Row],[opad]] &gt; 0),1,0)</f>
        <v>0</v>
      </c>
      <c r="E8244">
        <f>IF(brenna5[[#This Row],[czy pada?]] = 1,E8243 + 1,0)</f>
        <v>0</v>
      </c>
    </row>
    <row r="8245" spans="1:5" x14ac:dyDescent="0.3">
      <c r="A8245" s="1">
        <v>43809.458333333336</v>
      </c>
      <c r="B8245">
        <v>-1.3</v>
      </c>
      <c r="C8245">
        <v>0</v>
      </c>
      <c r="D8245">
        <f>IF(AND(brenna5[[#This Row],[temperatura]] &gt; 0, brenna5[[#This Row],[opad]] &gt; 0),1,0)</f>
        <v>0</v>
      </c>
      <c r="E8245">
        <f>IF(brenna5[[#This Row],[czy pada?]] = 1,E8244 + 1,0)</f>
        <v>0</v>
      </c>
    </row>
    <row r="8246" spans="1:5" x14ac:dyDescent="0.3">
      <c r="A8246" s="1">
        <v>43809.5</v>
      </c>
      <c r="B8246">
        <v>-1.2</v>
      </c>
      <c r="C8246">
        <v>0</v>
      </c>
      <c r="D8246">
        <f>IF(AND(brenna5[[#This Row],[temperatura]] &gt; 0, brenna5[[#This Row],[opad]] &gt; 0),1,0)</f>
        <v>0</v>
      </c>
      <c r="E8246">
        <f>IF(brenna5[[#This Row],[czy pada?]] = 1,E8245 + 1,0)</f>
        <v>0</v>
      </c>
    </row>
    <row r="8247" spans="1:5" x14ac:dyDescent="0.3">
      <c r="A8247" s="1">
        <v>43809.541666666664</v>
      </c>
      <c r="B8247">
        <v>-1.3</v>
      </c>
      <c r="C8247">
        <v>0</v>
      </c>
      <c r="D8247">
        <f>IF(AND(brenna5[[#This Row],[temperatura]] &gt; 0, brenna5[[#This Row],[opad]] &gt; 0),1,0)</f>
        <v>0</v>
      </c>
      <c r="E8247">
        <f>IF(brenna5[[#This Row],[czy pada?]] = 1,E8246 + 1,0)</f>
        <v>0</v>
      </c>
    </row>
    <row r="8248" spans="1:5" x14ac:dyDescent="0.3">
      <c r="A8248" s="1">
        <v>43809.583333333336</v>
      </c>
      <c r="B8248">
        <v>-1.4</v>
      </c>
      <c r="C8248">
        <v>0</v>
      </c>
      <c r="D8248">
        <f>IF(AND(brenna5[[#This Row],[temperatura]] &gt; 0, brenna5[[#This Row],[opad]] &gt; 0),1,0)</f>
        <v>0</v>
      </c>
      <c r="E8248">
        <f>IF(brenna5[[#This Row],[czy pada?]] = 1,E8247 + 1,0)</f>
        <v>0</v>
      </c>
    </row>
    <row r="8249" spans="1:5" x14ac:dyDescent="0.3">
      <c r="A8249" s="1">
        <v>43809.625</v>
      </c>
      <c r="B8249">
        <v>-1.8</v>
      </c>
      <c r="C8249">
        <v>0</v>
      </c>
      <c r="D8249">
        <f>IF(AND(brenna5[[#This Row],[temperatura]] &gt; 0, brenna5[[#This Row],[opad]] &gt; 0),1,0)</f>
        <v>0</v>
      </c>
      <c r="E8249">
        <f>IF(brenna5[[#This Row],[czy pada?]] = 1,E8248 + 1,0)</f>
        <v>0</v>
      </c>
    </row>
    <row r="8250" spans="1:5" x14ac:dyDescent="0.3">
      <c r="A8250" s="1">
        <v>43809.666666666664</v>
      </c>
      <c r="B8250">
        <v>-2.1</v>
      </c>
      <c r="C8250">
        <v>0</v>
      </c>
      <c r="D8250">
        <f>IF(AND(brenna5[[#This Row],[temperatura]] &gt; 0, brenna5[[#This Row],[opad]] &gt; 0),1,0)</f>
        <v>0</v>
      </c>
      <c r="E8250">
        <f>IF(brenna5[[#This Row],[czy pada?]] = 1,E8249 + 1,0)</f>
        <v>0</v>
      </c>
    </row>
    <row r="8251" spans="1:5" x14ac:dyDescent="0.3">
      <c r="A8251" s="1">
        <v>43809.708333333336</v>
      </c>
      <c r="B8251">
        <v>-2.2999999999999998</v>
      </c>
      <c r="C8251">
        <v>0</v>
      </c>
      <c r="D8251">
        <f>IF(AND(brenna5[[#This Row],[temperatura]] &gt; 0, brenna5[[#This Row],[opad]] &gt; 0),1,0)</f>
        <v>0</v>
      </c>
      <c r="E8251">
        <f>IF(brenna5[[#This Row],[czy pada?]] = 1,E8250 + 1,0)</f>
        <v>0</v>
      </c>
    </row>
    <row r="8252" spans="1:5" x14ac:dyDescent="0.3">
      <c r="A8252" s="1">
        <v>43809.75</v>
      </c>
      <c r="B8252">
        <v>-2.6</v>
      </c>
      <c r="C8252">
        <v>0</v>
      </c>
      <c r="D8252">
        <f>IF(AND(brenna5[[#This Row],[temperatura]] &gt; 0, brenna5[[#This Row],[opad]] &gt; 0),1,0)</f>
        <v>0</v>
      </c>
      <c r="E8252">
        <f>IF(brenna5[[#This Row],[czy pada?]] = 1,E8251 + 1,0)</f>
        <v>0</v>
      </c>
    </row>
    <row r="8253" spans="1:5" x14ac:dyDescent="0.3">
      <c r="A8253" s="1">
        <v>43809.791666666664</v>
      </c>
      <c r="B8253">
        <v>-2.6</v>
      </c>
      <c r="C8253">
        <v>0</v>
      </c>
      <c r="D8253">
        <f>IF(AND(brenna5[[#This Row],[temperatura]] &gt; 0, brenna5[[#This Row],[opad]] &gt; 0),1,0)</f>
        <v>0</v>
      </c>
      <c r="E8253">
        <f>IF(brenna5[[#This Row],[czy pada?]] = 1,E8252 + 1,0)</f>
        <v>0</v>
      </c>
    </row>
    <row r="8254" spans="1:5" x14ac:dyDescent="0.3">
      <c r="A8254" s="1">
        <v>43809.833333333336</v>
      </c>
      <c r="B8254">
        <v>-3</v>
      </c>
      <c r="C8254">
        <v>0</v>
      </c>
      <c r="D8254">
        <f>IF(AND(brenna5[[#This Row],[temperatura]] &gt; 0, brenna5[[#This Row],[opad]] &gt; 0),1,0)</f>
        <v>0</v>
      </c>
      <c r="E8254">
        <f>IF(brenna5[[#This Row],[czy pada?]] = 1,E8253 + 1,0)</f>
        <v>0</v>
      </c>
    </row>
    <row r="8255" spans="1:5" x14ac:dyDescent="0.3">
      <c r="A8255" s="1">
        <v>43809.875</v>
      </c>
      <c r="B8255">
        <v>-3.2</v>
      </c>
      <c r="C8255">
        <v>0</v>
      </c>
      <c r="D8255">
        <f>IF(AND(brenna5[[#This Row],[temperatura]] &gt; 0, brenna5[[#This Row],[opad]] &gt; 0),1,0)</f>
        <v>0</v>
      </c>
      <c r="E8255">
        <f>IF(brenna5[[#This Row],[czy pada?]] = 1,E8254 + 1,0)</f>
        <v>0</v>
      </c>
    </row>
    <row r="8256" spans="1:5" x14ac:dyDescent="0.3">
      <c r="A8256" s="1">
        <v>43809.916666666664</v>
      </c>
      <c r="B8256">
        <v>-3.5</v>
      </c>
      <c r="C8256">
        <v>0</v>
      </c>
      <c r="D8256">
        <f>IF(AND(brenna5[[#This Row],[temperatura]] &gt; 0, brenna5[[#This Row],[opad]] &gt; 0),1,0)</f>
        <v>0</v>
      </c>
      <c r="E8256">
        <f>IF(brenna5[[#This Row],[czy pada?]] = 1,E8255 + 1,0)</f>
        <v>0</v>
      </c>
    </row>
    <row r="8257" spans="1:5" x14ac:dyDescent="0.3">
      <c r="A8257" s="1">
        <v>43809.958333333336</v>
      </c>
      <c r="B8257">
        <v>-3.9</v>
      </c>
      <c r="C8257">
        <v>0</v>
      </c>
      <c r="D8257">
        <f>IF(AND(brenna5[[#This Row],[temperatura]] &gt; 0, brenna5[[#This Row],[opad]] &gt; 0),1,0)</f>
        <v>0</v>
      </c>
      <c r="E8257">
        <f>IF(brenna5[[#This Row],[czy pada?]] = 1,E8256 + 1,0)</f>
        <v>0</v>
      </c>
    </row>
    <row r="8258" spans="1:5" x14ac:dyDescent="0.3">
      <c r="A8258" s="1">
        <v>43810</v>
      </c>
      <c r="B8258">
        <v>-4.5999999999999996</v>
      </c>
      <c r="C8258">
        <v>0</v>
      </c>
      <c r="D8258">
        <f>IF(AND(brenna5[[#This Row],[temperatura]] &gt; 0, brenna5[[#This Row],[opad]] &gt; 0),1,0)</f>
        <v>0</v>
      </c>
      <c r="E8258">
        <f>IF(brenna5[[#This Row],[czy pada?]] = 1,E8257 + 1,0)</f>
        <v>0</v>
      </c>
    </row>
    <row r="8259" spans="1:5" x14ac:dyDescent="0.3">
      <c r="A8259" s="1">
        <v>43810.041666666664</v>
      </c>
      <c r="B8259">
        <v>-5.2</v>
      </c>
      <c r="C8259">
        <v>0</v>
      </c>
      <c r="D8259">
        <f>IF(AND(brenna5[[#This Row],[temperatura]] &gt; 0, brenna5[[#This Row],[opad]] &gt; 0),1,0)</f>
        <v>0</v>
      </c>
      <c r="E8259">
        <f>IF(brenna5[[#This Row],[czy pada?]] = 1,E8258 + 1,0)</f>
        <v>0</v>
      </c>
    </row>
    <row r="8260" spans="1:5" x14ac:dyDescent="0.3">
      <c r="A8260" s="1">
        <v>43810.083333333336</v>
      </c>
      <c r="B8260">
        <v>-5.2</v>
      </c>
      <c r="C8260">
        <v>0</v>
      </c>
      <c r="D8260">
        <f>IF(AND(brenna5[[#This Row],[temperatura]] &gt; 0, brenna5[[#This Row],[opad]] &gt; 0),1,0)</f>
        <v>0</v>
      </c>
      <c r="E8260">
        <f>IF(brenna5[[#This Row],[czy pada?]] = 1,E8259 + 1,0)</f>
        <v>0</v>
      </c>
    </row>
    <row r="8261" spans="1:5" x14ac:dyDescent="0.3">
      <c r="A8261" s="1">
        <v>43810.125</v>
      </c>
      <c r="B8261">
        <v>-5.4</v>
      </c>
      <c r="C8261">
        <v>0</v>
      </c>
      <c r="D8261">
        <f>IF(AND(brenna5[[#This Row],[temperatura]] &gt; 0, brenna5[[#This Row],[opad]] &gt; 0),1,0)</f>
        <v>0</v>
      </c>
      <c r="E8261">
        <f>IF(brenna5[[#This Row],[czy pada?]] = 1,E8260 + 1,0)</f>
        <v>0</v>
      </c>
    </row>
    <row r="8262" spans="1:5" x14ac:dyDescent="0.3">
      <c r="A8262" s="1">
        <v>43810.166666666664</v>
      </c>
      <c r="B8262">
        <v>-5.6</v>
      </c>
      <c r="C8262">
        <v>0</v>
      </c>
      <c r="D8262">
        <f>IF(AND(brenna5[[#This Row],[temperatura]] &gt; 0, brenna5[[#This Row],[opad]] &gt; 0),1,0)</f>
        <v>0</v>
      </c>
      <c r="E8262">
        <f>IF(brenna5[[#This Row],[czy pada?]] = 1,E8261 + 1,0)</f>
        <v>0</v>
      </c>
    </row>
    <row r="8263" spans="1:5" x14ac:dyDescent="0.3">
      <c r="A8263" s="1">
        <v>43810.208333333336</v>
      </c>
      <c r="B8263">
        <v>-5.8</v>
      </c>
      <c r="C8263">
        <v>0</v>
      </c>
      <c r="D8263">
        <f>IF(AND(brenna5[[#This Row],[temperatura]] &gt; 0, brenna5[[#This Row],[opad]] &gt; 0),1,0)</f>
        <v>0</v>
      </c>
      <c r="E8263">
        <f>IF(brenna5[[#This Row],[czy pada?]] = 1,E8262 + 1,0)</f>
        <v>0</v>
      </c>
    </row>
    <row r="8264" spans="1:5" x14ac:dyDescent="0.3">
      <c r="A8264" s="1">
        <v>43810.25</v>
      </c>
      <c r="B8264">
        <v>-5.6</v>
      </c>
      <c r="C8264">
        <v>0</v>
      </c>
      <c r="D8264">
        <f>IF(AND(brenna5[[#This Row],[temperatura]] &gt; 0, brenna5[[#This Row],[opad]] &gt; 0),1,0)</f>
        <v>0</v>
      </c>
      <c r="E8264">
        <f>IF(brenna5[[#This Row],[czy pada?]] = 1,E8263 + 1,0)</f>
        <v>0</v>
      </c>
    </row>
    <row r="8265" spans="1:5" x14ac:dyDescent="0.3">
      <c r="A8265" s="1">
        <v>43810.291666666664</v>
      </c>
      <c r="B8265">
        <v>-5.4</v>
      </c>
      <c r="C8265">
        <v>0</v>
      </c>
      <c r="D8265">
        <f>IF(AND(brenna5[[#This Row],[temperatura]] &gt; 0, brenna5[[#This Row],[opad]] &gt; 0),1,0)</f>
        <v>0</v>
      </c>
      <c r="E8265">
        <f>IF(brenna5[[#This Row],[czy pada?]] = 1,E8264 + 1,0)</f>
        <v>0</v>
      </c>
    </row>
    <row r="8266" spans="1:5" x14ac:dyDescent="0.3">
      <c r="A8266" s="1">
        <v>43810.333333333336</v>
      </c>
      <c r="B8266">
        <v>-5.2</v>
      </c>
      <c r="C8266">
        <v>0</v>
      </c>
      <c r="D8266">
        <f>IF(AND(brenna5[[#This Row],[temperatura]] &gt; 0, brenna5[[#This Row],[opad]] &gt; 0),1,0)</f>
        <v>0</v>
      </c>
      <c r="E8266">
        <f>IF(brenna5[[#This Row],[czy pada?]] = 1,E8265 + 1,0)</f>
        <v>0</v>
      </c>
    </row>
    <row r="8267" spans="1:5" x14ac:dyDescent="0.3">
      <c r="A8267" s="1">
        <v>43810.375</v>
      </c>
      <c r="B8267">
        <v>-3.9</v>
      </c>
      <c r="C8267">
        <v>0</v>
      </c>
      <c r="D8267">
        <f>IF(AND(brenna5[[#This Row],[temperatura]] &gt; 0, brenna5[[#This Row],[opad]] &gt; 0),1,0)</f>
        <v>0</v>
      </c>
      <c r="E8267">
        <f>IF(brenna5[[#This Row],[czy pada?]] = 1,E8266 + 1,0)</f>
        <v>0</v>
      </c>
    </row>
    <row r="8268" spans="1:5" x14ac:dyDescent="0.3">
      <c r="A8268" s="1">
        <v>43810.416666666664</v>
      </c>
      <c r="B8268">
        <v>-2.2000000000000002</v>
      </c>
      <c r="C8268">
        <v>0</v>
      </c>
      <c r="D8268">
        <f>IF(AND(brenna5[[#This Row],[temperatura]] &gt; 0, brenna5[[#This Row],[opad]] &gt; 0),1,0)</f>
        <v>0</v>
      </c>
      <c r="E8268">
        <f>IF(brenna5[[#This Row],[czy pada?]] = 1,E8267 + 1,0)</f>
        <v>0</v>
      </c>
    </row>
    <row r="8269" spans="1:5" x14ac:dyDescent="0.3">
      <c r="A8269" s="1">
        <v>43810.458333333336</v>
      </c>
      <c r="B8269">
        <v>-1.3</v>
      </c>
      <c r="C8269">
        <v>0</v>
      </c>
      <c r="D8269">
        <f>IF(AND(brenna5[[#This Row],[temperatura]] &gt; 0, brenna5[[#This Row],[opad]] &gt; 0),1,0)</f>
        <v>0</v>
      </c>
      <c r="E8269">
        <f>IF(brenna5[[#This Row],[czy pada?]] = 1,E8268 + 1,0)</f>
        <v>0</v>
      </c>
    </row>
    <row r="8270" spans="1:5" x14ac:dyDescent="0.3">
      <c r="A8270" s="1">
        <v>43810.5</v>
      </c>
      <c r="B8270">
        <v>-1.1000000000000001</v>
      </c>
      <c r="C8270">
        <v>0</v>
      </c>
      <c r="D8270">
        <f>IF(AND(brenna5[[#This Row],[temperatura]] &gt; 0, brenna5[[#This Row],[opad]] &gt; 0),1,0)</f>
        <v>0</v>
      </c>
      <c r="E8270">
        <f>IF(brenna5[[#This Row],[czy pada?]] = 1,E8269 + 1,0)</f>
        <v>0</v>
      </c>
    </row>
    <row r="8271" spans="1:5" x14ac:dyDescent="0.3">
      <c r="A8271" s="1">
        <v>43810.541666666664</v>
      </c>
      <c r="B8271">
        <v>-0.8</v>
      </c>
      <c r="C8271">
        <v>0</v>
      </c>
      <c r="D8271">
        <f>IF(AND(brenna5[[#This Row],[temperatura]] &gt; 0, brenna5[[#This Row],[opad]] &gt; 0),1,0)</f>
        <v>0</v>
      </c>
      <c r="E8271">
        <f>IF(brenna5[[#This Row],[czy pada?]] = 1,E8270 + 1,0)</f>
        <v>0</v>
      </c>
    </row>
    <row r="8272" spans="1:5" x14ac:dyDescent="0.3">
      <c r="A8272" s="1">
        <v>43810.583333333336</v>
      </c>
      <c r="B8272">
        <v>-1</v>
      </c>
      <c r="C8272">
        <v>0</v>
      </c>
      <c r="D8272">
        <f>IF(AND(brenna5[[#This Row],[temperatura]] &gt; 0, brenna5[[#This Row],[opad]] &gt; 0),1,0)</f>
        <v>0</v>
      </c>
      <c r="E8272">
        <f>IF(brenna5[[#This Row],[czy pada?]] = 1,E8271 + 1,0)</f>
        <v>0</v>
      </c>
    </row>
    <row r="8273" spans="1:5" x14ac:dyDescent="0.3">
      <c r="A8273" s="1">
        <v>43810.625</v>
      </c>
      <c r="B8273">
        <v>-2</v>
      </c>
      <c r="C8273">
        <v>0</v>
      </c>
      <c r="D8273">
        <f>IF(AND(brenna5[[#This Row],[temperatura]] &gt; 0, brenna5[[#This Row],[opad]] &gt; 0),1,0)</f>
        <v>0</v>
      </c>
      <c r="E8273">
        <f>IF(brenna5[[#This Row],[czy pada?]] = 1,E8272 + 1,0)</f>
        <v>0</v>
      </c>
    </row>
    <row r="8274" spans="1:5" x14ac:dyDescent="0.3">
      <c r="A8274" s="1">
        <v>43810.666666666664</v>
      </c>
      <c r="B8274">
        <v>-2.7</v>
      </c>
      <c r="C8274">
        <v>0</v>
      </c>
      <c r="D8274">
        <f>IF(AND(brenna5[[#This Row],[temperatura]] &gt; 0, brenna5[[#This Row],[opad]] &gt; 0),1,0)</f>
        <v>0</v>
      </c>
      <c r="E8274">
        <f>IF(brenna5[[#This Row],[czy pada?]] = 1,E8273 + 1,0)</f>
        <v>0</v>
      </c>
    </row>
    <row r="8275" spans="1:5" x14ac:dyDescent="0.3">
      <c r="A8275" s="1">
        <v>43810.708333333336</v>
      </c>
      <c r="B8275">
        <v>-3.2</v>
      </c>
      <c r="C8275">
        <v>0</v>
      </c>
      <c r="D8275">
        <f>IF(AND(brenna5[[#This Row],[temperatura]] &gt; 0, brenna5[[#This Row],[opad]] &gt; 0),1,0)</f>
        <v>0</v>
      </c>
      <c r="E8275">
        <f>IF(brenna5[[#This Row],[czy pada?]] = 1,E8274 + 1,0)</f>
        <v>0</v>
      </c>
    </row>
    <row r="8276" spans="1:5" x14ac:dyDescent="0.3">
      <c r="A8276" s="1">
        <v>43810.75</v>
      </c>
      <c r="B8276">
        <v>-3.2</v>
      </c>
      <c r="C8276">
        <v>0</v>
      </c>
      <c r="D8276">
        <f>IF(AND(brenna5[[#This Row],[temperatura]] &gt; 0, brenna5[[#This Row],[opad]] &gt; 0),1,0)</f>
        <v>0</v>
      </c>
      <c r="E8276">
        <f>IF(brenna5[[#This Row],[czy pada?]] = 1,E8275 + 1,0)</f>
        <v>0</v>
      </c>
    </row>
    <row r="8277" spans="1:5" x14ac:dyDescent="0.3">
      <c r="A8277" s="1">
        <v>43810.791666666664</v>
      </c>
      <c r="B8277">
        <v>-3.4</v>
      </c>
      <c r="C8277">
        <v>0</v>
      </c>
      <c r="D8277">
        <f>IF(AND(brenna5[[#This Row],[temperatura]] &gt; 0, brenna5[[#This Row],[opad]] &gt; 0),1,0)</f>
        <v>0</v>
      </c>
      <c r="E8277">
        <f>IF(brenna5[[#This Row],[czy pada?]] = 1,E8276 + 1,0)</f>
        <v>0</v>
      </c>
    </row>
    <row r="8278" spans="1:5" x14ac:dyDescent="0.3">
      <c r="A8278" s="1">
        <v>43810.833333333336</v>
      </c>
      <c r="B8278">
        <v>-3.7</v>
      </c>
      <c r="C8278">
        <v>0</v>
      </c>
      <c r="D8278">
        <f>IF(AND(brenna5[[#This Row],[temperatura]] &gt; 0, brenna5[[#This Row],[opad]] &gt; 0),1,0)</f>
        <v>0</v>
      </c>
      <c r="E8278">
        <f>IF(brenna5[[#This Row],[czy pada?]] = 1,E8277 + 1,0)</f>
        <v>0</v>
      </c>
    </row>
    <row r="8279" spans="1:5" x14ac:dyDescent="0.3">
      <c r="A8279" s="1">
        <v>43810.875</v>
      </c>
      <c r="B8279">
        <v>-4.0999999999999996</v>
      </c>
      <c r="C8279">
        <v>0</v>
      </c>
      <c r="D8279">
        <f>IF(AND(brenna5[[#This Row],[temperatura]] &gt; 0, brenna5[[#This Row],[opad]] &gt; 0),1,0)</f>
        <v>0</v>
      </c>
      <c r="E8279">
        <f>IF(brenna5[[#This Row],[czy pada?]] = 1,E8278 + 1,0)</f>
        <v>0</v>
      </c>
    </row>
    <row r="8280" spans="1:5" x14ac:dyDescent="0.3">
      <c r="A8280" s="1">
        <v>43810.916666666664</v>
      </c>
      <c r="B8280">
        <v>-4.4000000000000004</v>
      </c>
      <c r="C8280">
        <v>0</v>
      </c>
      <c r="D8280">
        <f>IF(AND(brenna5[[#This Row],[temperatura]] &gt; 0, brenna5[[#This Row],[opad]] &gt; 0),1,0)</f>
        <v>0</v>
      </c>
      <c r="E8280">
        <f>IF(brenna5[[#This Row],[czy pada?]] = 1,E8279 + 1,0)</f>
        <v>0</v>
      </c>
    </row>
    <row r="8281" spans="1:5" x14ac:dyDescent="0.3">
      <c r="A8281" s="1">
        <v>43810.958333333336</v>
      </c>
      <c r="B8281">
        <v>-4.4000000000000004</v>
      </c>
      <c r="C8281">
        <v>0</v>
      </c>
      <c r="D8281">
        <f>IF(AND(brenna5[[#This Row],[temperatura]] &gt; 0, brenna5[[#This Row],[opad]] &gt; 0),1,0)</f>
        <v>0</v>
      </c>
      <c r="E8281">
        <f>IF(brenna5[[#This Row],[czy pada?]] = 1,E8280 + 1,0)</f>
        <v>0</v>
      </c>
    </row>
    <row r="8282" spans="1:5" x14ac:dyDescent="0.3">
      <c r="A8282" s="1">
        <v>43811</v>
      </c>
      <c r="B8282">
        <v>-4.0999999999999996</v>
      </c>
      <c r="C8282">
        <v>0</v>
      </c>
      <c r="D8282">
        <f>IF(AND(brenna5[[#This Row],[temperatura]] &gt; 0, brenna5[[#This Row],[opad]] &gt; 0),1,0)</f>
        <v>0</v>
      </c>
      <c r="E8282">
        <f>IF(brenna5[[#This Row],[czy pada?]] = 1,E8281 + 1,0)</f>
        <v>0</v>
      </c>
    </row>
    <row r="8283" spans="1:5" x14ac:dyDescent="0.3">
      <c r="A8283" s="1">
        <v>43811.041666666664</v>
      </c>
      <c r="B8283">
        <v>-3.5</v>
      </c>
      <c r="C8283">
        <v>0</v>
      </c>
      <c r="D8283">
        <f>IF(AND(brenna5[[#This Row],[temperatura]] &gt; 0, brenna5[[#This Row],[opad]] &gt; 0),1,0)</f>
        <v>0</v>
      </c>
      <c r="E8283">
        <f>IF(brenna5[[#This Row],[czy pada?]] = 1,E8282 + 1,0)</f>
        <v>0</v>
      </c>
    </row>
    <row r="8284" spans="1:5" x14ac:dyDescent="0.3">
      <c r="A8284" s="1">
        <v>43811.083333333336</v>
      </c>
      <c r="B8284">
        <v>-2.9</v>
      </c>
      <c r="C8284">
        <v>0</v>
      </c>
      <c r="D8284">
        <f>IF(AND(brenna5[[#This Row],[temperatura]] &gt; 0, brenna5[[#This Row],[opad]] &gt; 0),1,0)</f>
        <v>0</v>
      </c>
      <c r="E8284">
        <f>IF(brenna5[[#This Row],[czy pada?]] = 1,E8283 + 1,0)</f>
        <v>0</v>
      </c>
    </row>
    <row r="8285" spans="1:5" x14ac:dyDescent="0.3">
      <c r="A8285" s="1">
        <v>43811.125</v>
      </c>
      <c r="B8285">
        <v>-2.8</v>
      </c>
      <c r="C8285">
        <v>0</v>
      </c>
      <c r="D8285">
        <f>IF(AND(brenna5[[#This Row],[temperatura]] &gt; 0, brenna5[[#This Row],[opad]] &gt; 0),1,0)</f>
        <v>0</v>
      </c>
      <c r="E8285">
        <f>IF(brenna5[[#This Row],[czy pada?]] = 1,E8284 + 1,0)</f>
        <v>0</v>
      </c>
    </row>
    <row r="8286" spans="1:5" x14ac:dyDescent="0.3">
      <c r="A8286" s="1">
        <v>43811.166666666664</v>
      </c>
      <c r="B8286">
        <v>-2.7</v>
      </c>
      <c r="C8286">
        <v>0</v>
      </c>
      <c r="D8286">
        <f>IF(AND(brenna5[[#This Row],[temperatura]] &gt; 0, brenna5[[#This Row],[opad]] &gt; 0),1,0)</f>
        <v>0</v>
      </c>
      <c r="E8286">
        <f>IF(brenna5[[#This Row],[czy pada?]] = 1,E8285 + 1,0)</f>
        <v>0</v>
      </c>
    </row>
    <row r="8287" spans="1:5" x14ac:dyDescent="0.3">
      <c r="A8287" s="1">
        <v>43811.208333333336</v>
      </c>
      <c r="B8287">
        <v>-2.1</v>
      </c>
      <c r="C8287">
        <v>0</v>
      </c>
      <c r="D8287">
        <f>IF(AND(brenna5[[#This Row],[temperatura]] &gt; 0, brenna5[[#This Row],[opad]] &gt; 0),1,0)</f>
        <v>0</v>
      </c>
      <c r="E8287">
        <f>IF(brenna5[[#This Row],[czy pada?]] = 1,E8286 + 1,0)</f>
        <v>0</v>
      </c>
    </row>
    <row r="8288" spans="1:5" x14ac:dyDescent="0.3">
      <c r="A8288" s="1">
        <v>43811.25</v>
      </c>
      <c r="B8288">
        <v>-2.2999999999999998</v>
      </c>
      <c r="C8288">
        <v>0</v>
      </c>
      <c r="D8288">
        <f>IF(AND(brenna5[[#This Row],[temperatura]] &gt; 0, brenna5[[#This Row],[opad]] &gt; 0),1,0)</f>
        <v>0</v>
      </c>
      <c r="E8288">
        <f>IF(brenna5[[#This Row],[czy pada?]] = 1,E8287 + 1,0)</f>
        <v>0</v>
      </c>
    </row>
    <row r="8289" spans="1:5" x14ac:dyDescent="0.3">
      <c r="A8289" s="1">
        <v>43811.291666666664</v>
      </c>
      <c r="B8289">
        <v>-2.1</v>
      </c>
      <c r="C8289">
        <v>0</v>
      </c>
      <c r="D8289">
        <f>IF(AND(brenna5[[#This Row],[temperatura]] &gt; 0, brenna5[[#This Row],[opad]] &gt; 0),1,0)</f>
        <v>0</v>
      </c>
      <c r="E8289">
        <f>IF(brenna5[[#This Row],[czy pada?]] = 1,E8288 + 1,0)</f>
        <v>0</v>
      </c>
    </row>
    <row r="8290" spans="1:5" x14ac:dyDescent="0.3">
      <c r="A8290" s="1">
        <v>43811.333333333336</v>
      </c>
      <c r="B8290">
        <v>-1.5</v>
      </c>
      <c r="C8290">
        <v>0</v>
      </c>
      <c r="D8290">
        <f>IF(AND(brenna5[[#This Row],[temperatura]] &gt; 0, brenna5[[#This Row],[opad]] &gt; 0),1,0)</f>
        <v>0</v>
      </c>
      <c r="E8290">
        <f>IF(brenna5[[#This Row],[czy pada?]] = 1,E8289 + 1,0)</f>
        <v>0</v>
      </c>
    </row>
    <row r="8291" spans="1:5" x14ac:dyDescent="0.3">
      <c r="A8291" s="1">
        <v>43811.375</v>
      </c>
      <c r="B8291">
        <v>-0.6</v>
      </c>
      <c r="C8291">
        <v>0</v>
      </c>
      <c r="D8291">
        <f>IF(AND(brenna5[[#This Row],[temperatura]] &gt; 0, brenna5[[#This Row],[opad]] &gt; 0),1,0)</f>
        <v>0</v>
      </c>
      <c r="E8291">
        <f>IF(brenna5[[#This Row],[czy pada?]] = 1,E8290 + 1,0)</f>
        <v>0</v>
      </c>
    </row>
    <row r="8292" spans="1:5" x14ac:dyDescent="0.3">
      <c r="A8292" s="1">
        <v>43811.416666666664</v>
      </c>
      <c r="B8292">
        <v>-0.3</v>
      </c>
      <c r="C8292">
        <v>0</v>
      </c>
      <c r="D8292">
        <f>IF(AND(brenna5[[#This Row],[temperatura]] &gt; 0, brenna5[[#This Row],[opad]] &gt; 0),1,0)</f>
        <v>0</v>
      </c>
      <c r="E8292">
        <f>IF(brenna5[[#This Row],[czy pada?]] = 1,E8291 + 1,0)</f>
        <v>0</v>
      </c>
    </row>
    <row r="8293" spans="1:5" x14ac:dyDescent="0.3">
      <c r="A8293" s="1">
        <v>43811.458333333336</v>
      </c>
      <c r="B8293">
        <v>-0.6</v>
      </c>
      <c r="C8293">
        <v>0</v>
      </c>
      <c r="D8293">
        <f>IF(AND(brenna5[[#This Row],[temperatura]] &gt; 0, brenna5[[#This Row],[opad]] &gt; 0),1,0)</f>
        <v>0</v>
      </c>
      <c r="E8293">
        <f>IF(brenna5[[#This Row],[czy pada?]] = 1,E8292 + 1,0)</f>
        <v>0</v>
      </c>
    </row>
    <row r="8294" spans="1:5" x14ac:dyDescent="0.3">
      <c r="A8294" s="1">
        <v>43811.5</v>
      </c>
      <c r="B8294">
        <v>-0.6</v>
      </c>
      <c r="C8294">
        <v>0</v>
      </c>
      <c r="D8294">
        <f>IF(AND(brenna5[[#This Row],[temperatura]] &gt; 0, brenna5[[#This Row],[opad]] &gt; 0),1,0)</f>
        <v>0</v>
      </c>
      <c r="E8294">
        <f>IF(brenna5[[#This Row],[czy pada?]] = 1,E8293 + 1,0)</f>
        <v>0</v>
      </c>
    </row>
    <row r="8295" spans="1:5" x14ac:dyDescent="0.3">
      <c r="A8295" s="1">
        <v>43811.541666666664</v>
      </c>
      <c r="B8295">
        <v>-0.7</v>
      </c>
      <c r="C8295">
        <v>0</v>
      </c>
      <c r="D8295">
        <f>IF(AND(brenna5[[#This Row],[temperatura]] &gt; 0, brenna5[[#This Row],[opad]] &gt; 0),1,0)</f>
        <v>0</v>
      </c>
      <c r="E8295">
        <f>IF(brenna5[[#This Row],[czy pada?]] = 1,E8294 + 1,0)</f>
        <v>0</v>
      </c>
    </row>
    <row r="8296" spans="1:5" x14ac:dyDescent="0.3">
      <c r="A8296" s="1">
        <v>43811.583333333336</v>
      </c>
      <c r="B8296">
        <v>-0.5</v>
      </c>
      <c r="C8296">
        <v>0</v>
      </c>
      <c r="D8296">
        <f>IF(AND(brenna5[[#This Row],[temperatura]] &gt; 0, brenna5[[#This Row],[opad]] &gt; 0),1,0)</f>
        <v>0</v>
      </c>
      <c r="E8296">
        <f>IF(brenna5[[#This Row],[czy pada?]] = 1,E8295 + 1,0)</f>
        <v>0</v>
      </c>
    </row>
    <row r="8297" spans="1:5" x14ac:dyDescent="0.3">
      <c r="A8297" s="1">
        <v>43811.625</v>
      </c>
      <c r="B8297">
        <v>-0.4</v>
      </c>
      <c r="C8297">
        <v>0</v>
      </c>
      <c r="D8297">
        <f>IF(AND(brenna5[[#This Row],[temperatura]] &gt; 0, brenna5[[#This Row],[opad]] &gt; 0),1,0)</f>
        <v>0</v>
      </c>
      <c r="E8297">
        <f>IF(brenna5[[#This Row],[czy pada?]] = 1,E8296 + 1,0)</f>
        <v>0</v>
      </c>
    </row>
    <row r="8298" spans="1:5" x14ac:dyDescent="0.3">
      <c r="A8298" s="1">
        <v>43811.666666666664</v>
      </c>
      <c r="B8298">
        <v>-0.2</v>
      </c>
      <c r="C8298">
        <v>0</v>
      </c>
      <c r="D8298">
        <f>IF(AND(brenna5[[#This Row],[temperatura]] &gt; 0, brenna5[[#This Row],[opad]] &gt; 0),1,0)</f>
        <v>0</v>
      </c>
      <c r="E8298">
        <f>IF(brenna5[[#This Row],[czy pada?]] = 1,E8297 + 1,0)</f>
        <v>0</v>
      </c>
    </row>
    <row r="8299" spans="1:5" x14ac:dyDescent="0.3">
      <c r="A8299" s="1">
        <v>43811.708333333336</v>
      </c>
      <c r="B8299">
        <v>-0.1</v>
      </c>
      <c r="C8299">
        <v>0</v>
      </c>
      <c r="D8299">
        <f>IF(AND(brenna5[[#This Row],[temperatura]] &gt; 0, brenna5[[#This Row],[opad]] &gt; 0),1,0)</f>
        <v>0</v>
      </c>
      <c r="E8299">
        <f>IF(brenna5[[#This Row],[czy pada?]] = 1,E8298 + 1,0)</f>
        <v>0</v>
      </c>
    </row>
    <row r="8300" spans="1:5" x14ac:dyDescent="0.3">
      <c r="A8300" s="1">
        <v>43811.75</v>
      </c>
      <c r="B8300">
        <v>0.1</v>
      </c>
      <c r="C8300">
        <v>0</v>
      </c>
      <c r="D8300">
        <f>IF(AND(brenna5[[#This Row],[temperatura]] &gt; 0, brenna5[[#This Row],[opad]] &gt; 0),1,0)</f>
        <v>0</v>
      </c>
      <c r="E8300">
        <f>IF(brenna5[[#This Row],[czy pada?]] = 1,E8299 + 1,0)</f>
        <v>0</v>
      </c>
    </row>
    <row r="8301" spans="1:5" x14ac:dyDescent="0.3">
      <c r="A8301" s="1">
        <v>43811.791666666664</v>
      </c>
      <c r="B8301">
        <v>-0.2</v>
      </c>
      <c r="C8301">
        <v>0</v>
      </c>
      <c r="D8301">
        <f>IF(AND(brenna5[[#This Row],[temperatura]] &gt; 0, brenna5[[#This Row],[opad]] &gt; 0),1,0)</f>
        <v>0</v>
      </c>
      <c r="E8301">
        <f>IF(brenna5[[#This Row],[czy pada?]] = 1,E8300 + 1,0)</f>
        <v>0</v>
      </c>
    </row>
    <row r="8302" spans="1:5" x14ac:dyDescent="0.3">
      <c r="A8302" s="1">
        <v>43811.833333333336</v>
      </c>
      <c r="B8302">
        <v>0.2</v>
      </c>
      <c r="C8302">
        <v>0</v>
      </c>
      <c r="D8302">
        <f>IF(AND(brenna5[[#This Row],[temperatura]] &gt; 0, brenna5[[#This Row],[opad]] &gt; 0),1,0)</f>
        <v>0</v>
      </c>
      <c r="E8302">
        <f>IF(brenna5[[#This Row],[czy pada?]] = 1,E8301 + 1,0)</f>
        <v>0</v>
      </c>
    </row>
    <row r="8303" spans="1:5" x14ac:dyDescent="0.3">
      <c r="A8303" s="1">
        <v>43811.875</v>
      </c>
      <c r="B8303">
        <v>0.4</v>
      </c>
      <c r="C8303">
        <v>0</v>
      </c>
      <c r="D8303">
        <f>IF(AND(brenna5[[#This Row],[temperatura]] &gt; 0, brenna5[[#This Row],[opad]] &gt; 0),1,0)</f>
        <v>0</v>
      </c>
      <c r="E8303">
        <f>IF(brenna5[[#This Row],[czy pada?]] = 1,E8302 + 1,0)</f>
        <v>0</v>
      </c>
    </row>
    <row r="8304" spans="1:5" x14ac:dyDescent="0.3">
      <c r="A8304" s="1">
        <v>43811.916666666664</v>
      </c>
      <c r="B8304">
        <v>0.8</v>
      </c>
      <c r="C8304">
        <v>0</v>
      </c>
      <c r="D8304">
        <f>IF(AND(brenna5[[#This Row],[temperatura]] &gt; 0, brenna5[[#This Row],[opad]] &gt; 0),1,0)</f>
        <v>0</v>
      </c>
      <c r="E8304">
        <f>IF(brenna5[[#This Row],[czy pada?]] = 1,E8303 + 1,0)</f>
        <v>0</v>
      </c>
    </row>
    <row r="8305" spans="1:5" x14ac:dyDescent="0.3">
      <c r="A8305" s="1">
        <v>43811.958333333336</v>
      </c>
      <c r="B8305">
        <v>1.3</v>
      </c>
      <c r="C8305">
        <v>0</v>
      </c>
      <c r="D8305">
        <f>IF(AND(brenna5[[#This Row],[temperatura]] &gt; 0, brenna5[[#This Row],[opad]] &gt; 0),1,0)</f>
        <v>0</v>
      </c>
      <c r="E8305">
        <f>IF(brenna5[[#This Row],[czy pada?]] = 1,E8304 + 1,0)</f>
        <v>0</v>
      </c>
    </row>
    <row r="8306" spans="1:5" x14ac:dyDescent="0.3">
      <c r="A8306" s="1">
        <v>43812</v>
      </c>
      <c r="B8306">
        <v>1.3</v>
      </c>
      <c r="C8306">
        <v>0</v>
      </c>
      <c r="D8306">
        <f>IF(AND(brenna5[[#This Row],[temperatura]] &gt; 0, brenna5[[#This Row],[opad]] &gt; 0),1,0)</f>
        <v>0</v>
      </c>
      <c r="E8306">
        <f>IF(brenna5[[#This Row],[czy pada?]] = 1,E8305 + 1,0)</f>
        <v>0</v>
      </c>
    </row>
    <row r="8307" spans="1:5" x14ac:dyDescent="0.3">
      <c r="A8307" s="1">
        <v>43812.041666666664</v>
      </c>
      <c r="B8307">
        <v>1.2</v>
      </c>
      <c r="C8307">
        <v>0</v>
      </c>
      <c r="D8307">
        <f>IF(AND(brenna5[[#This Row],[temperatura]] &gt; 0, brenna5[[#This Row],[opad]] &gt; 0),1,0)</f>
        <v>0</v>
      </c>
      <c r="E8307">
        <f>IF(brenna5[[#This Row],[czy pada?]] = 1,E8306 + 1,0)</f>
        <v>0</v>
      </c>
    </row>
    <row r="8308" spans="1:5" x14ac:dyDescent="0.3">
      <c r="A8308" s="1">
        <v>43812.083333333336</v>
      </c>
      <c r="B8308">
        <v>1.2</v>
      </c>
      <c r="C8308">
        <v>0</v>
      </c>
      <c r="D8308">
        <f>IF(AND(brenna5[[#This Row],[temperatura]] &gt; 0, brenna5[[#This Row],[opad]] &gt; 0),1,0)</f>
        <v>0</v>
      </c>
      <c r="E8308">
        <f>IF(brenna5[[#This Row],[czy pada?]] = 1,E8307 + 1,0)</f>
        <v>0</v>
      </c>
    </row>
    <row r="8309" spans="1:5" x14ac:dyDescent="0.3">
      <c r="A8309" s="1">
        <v>43812.125</v>
      </c>
      <c r="B8309">
        <v>0.7</v>
      </c>
      <c r="C8309">
        <v>0</v>
      </c>
      <c r="D8309">
        <f>IF(AND(brenna5[[#This Row],[temperatura]] &gt; 0, brenna5[[#This Row],[opad]] &gt; 0),1,0)</f>
        <v>0</v>
      </c>
      <c r="E8309">
        <f>IF(brenna5[[#This Row],[czy pada?]] = 1,E8308 + 1,0)</f>
        <v>0</v>
      </c>
    </row>
    <row r="8310" spans="1:5" x14ac:dyDescent="0.3">
      <c r="A8310" s="1">
        <v>43812.166666666664</v>
      </c>
      <c r="B8310">
        <v>1.3</v>
      </c>
      <c r="C8310">
        <v>0</v>
      </c>
      <c r="D8310">
        <f>IF(AND(brenna5[[#This Row],[temperatura]] &gt; 0, brenna5[[#This Row],[opad]] &gt; 0),1,0)</f>
        <v>0</v>
      </c>
      <c r="E8310">
        <f>IF(brenna5[[#This Row],[czy pada?]] = 1,E8309 + 1,0)</f>
        <v>0</v>
      </c>
    </row>
    <row r="8311" spans="1:5" x14ac:dyDescent="0.3">
      <c r="A8311" s="1">
        <v>43812.208333333336</v>
      </c>
      <c r="B8311">
        <v>0.9</v>
      </c>
      <c r="C8311">
        <v>0</v>
      </c>
      <c r="D8311">
        <f>IF(AND(brenna5[[#This Row],[temperatura]] &gt; 0, brenna5[[#This Row],[opad]] &gt; 0),1,0)</f>
        <v>0</v>
      </c>
      <c r="E8311">
        <f>IF(brenna5[[#This Row],[czy pada?]] = 1,E8310 + 1,0)</f>
        <v>0</v>
      </c>
    </row>
    <row r="8312" spans="1:5" x14ac:dyDescent="0.3">
      <c r="A8312" s="1">
        <v>43812.25</v>
      </c>
      <c r="B8312">
        <v>1</v>
      </c>
      <c r="C8312">
        <v>0</v>
      </c>
      <c r="D8312">
        <f>IF(AND(brenna5[[#This Row],[temperatura]] &gt; 0, brenna5[[#This Row],[opad]] &gt; 0),1,0)</f>
        <v>0</v>
      </c>
      <c r="E8312">
        <f>IF(brenna5[[#This Row],[czy pada?]] = 1,E8311 + 1,0)</f>
        <v>0</v>
      </c>
    </row>
    <row r="8313" spans="1:5" x14ac:dyDescent="0.3">
      <c r="A8313" s="1">
        <v>43812.291666666664</v>
      </c>
      <c r="B8313">
        <v>-0.1</v>
      </c>
      <c r="C8313">
        <v>0</v>
      </c>
      <c r="D8313">
        <f>IF(AND(brenna5[[#This Row],[temperatura]] &gt; 0, brenna5[[#This Row],[opad]] &gt; 0),1,0)</f>
        <v>0</v>
      </c>
      <c r="E8313">
        <f>IF(brenna5[[#This Row],[czy pada?]] = 1,E8312 + 1,0)</f>
        <v>0</v>
      </c>
    </row>
    <row r="8314" spans="1:5" x14ac:dyDescent="0.3">
      <c r="A8314" s="1">
        <v>43812.333333333336</v>
      </c>
      <c r="B8314">
        <v>-0.5</v>
      </c>
      <c r="C8314">
        <v>0</v>
      </c>
      <c r="D8314">
        <f>IF(AND(brenna5[[#This Row],[temperatura]] &gt; 0, brenna5[[#This Row],[opad]] &gt; 0),1,0)</f>
        <v>0</v>
      </c>
      <c r="E8314">
        <f>IF(brenna5[[#This Row],[czy pada?]] = 1,E8313 + 1,0)</f>
        <v>0</v>
      </c>
    </row>
    <row r="8315" spans="1:5" x14ac:dyDescent="0.3">
      <c r="A8315" s="1">
        <v>43812.375</v>
      </c>
      <c r="B8315">
        <v>-0.3</v>
      </c>
      <c r="C8315">
        <v>0</v>
      </c>
      <c r="D8315">
        <f>IF(AND(brenna5[[#This Row],[temperatura]] &gt; 0, brenna5[[#This Row],[opad]] &gt; 0),1,0)</f>
        <v>0</v>
      </c>
      <c r="E8315">
        <f>IF(brenna5[[#This Row],[czy pada?]] = 1,E8314 + 1,0)</f>
        <v>0</v>
      </c>
    </row>
    <row r="8316" spans="1:5" x14ac:dyDescent="0.3">
      <c r="A8316" s="1">
        <v>43812.416666666664</v>
      </c>
      <c r="B8316">
        <v>0.9</v>
      </c>
      <c r="C8316">
        <v>0</v>
      </c>
      <c r="D8316">
        <f>IF(AND(brenna5[[#This Row],[temperatura]] &gt; 0, brenna5[[#This Row],[opad]] &gt; 0),1,0)</f>
        <v>0</v>
      </c>
      <c r="E8316">
        <f>IF(brenna5[[#This Row],[czy pada?]] = 1,E8315 + 1,0)</f>
        <v>0</v>
      </c>
    </row>
    <row r="8317" spans="1:5" x14ac:dyDescent="0.3">
      <c r="A8317" s="1">
        <v>43812.458333333336</v>
      </c>
      <c r="B8317">
        <v>1</v>
      </c>
      <c r="C8317">
        <v>0</v>
      </c>
      <c r="D8317">
        <f>IF(AND(brenna5[[#This Row],[temperatura]] &gt; 0, brenna5[[#This Row],[opad]] &gt; 0),1,0)</f>
        <v>0</v>
      </c>
      <c r="E8317">
        <f>IF(brenna5[[#This Row],[czy pada?]] = 1,E8316 + 1,0)</f>
        <v>0</v>
      </c>
    </row>
    <row r="8318" spans="1:5" x14ac:dyDescent="0.3">
      <c r="A8318" s="1">
        <v>43812.5</v>
      </c>
      <c r="B8318">
        <v>0.7</v>
      </c>
      <c r="C8318">
        <v>0</v>
      </c>
      <c r="D8318">
        <f>IF(AND(brenna5[[#This Row],[temperatura]] &gt; 0, brenna5[[#This Row],[opad]] &gt; 0),1,0)</f>
        <v>0</v>
      </c>
      <c r="E8318">
        <f>IF(brenna5[[#This Row],[czy pada?]] = 1,E8317 + 1,0)</f>
        <v>0</v>
      </c>
    </row>
    <row r="8319" spans="1:5" x14ac:dyDescent="0.3">
      <c r="A8319" s="1">
        <v>43812.541666666664</v>
      </c>
      <c r="B8319">
        <v>0.9</v>
      </c>
      <c r="C8319">
        <v>0</v>
      </c>
      <c r="D8319">
        <f>IF(AND(brenna5[[#This Row],[temperatura]] &gt; 0, brenna5[[#This Row],[opad]] &gt; 0),1,0)</f>
        <v>0</v>
      </c>
      <c r="E8319">
        <f>IF(brenna5[[#This Row],[czy pada?]] = 1,E8318 + 1,0)</f>
        <v>0</v>
      </c>
    </row>
    <row r="8320" spans="1:5" x14ac:dyDescent="0.3">
      <c r="A8320" s="1">
        <v>43812.583333333336</v>
      </c>
      <c r="B8320">
        <v>0.9</v>
      </c>
      <c r="C8320">
        <v>0</v>
      </c>
      <c r="D8320">
        <f>IF(AND(brenna5[[#This Row],[temperatura]] &gt; 0, brenna5[[#This Row],[opad]] &gt; 0),1,0)</f>
        <v>0</v>
      </c>
      <c r="E8320">
        <f>IF(brenna5[[#This Row],[czy pada?]] = 1,E8319 + 1,0)</f>
        <v>0</v>
      </c>
    </row>
    <row r="8321" spans="1:5" x14ac:dyDescent="0.3">
      <c r="A8321" s="1">
        <v>43812.625</v>
      </c>
      <c r="B8321">
        <v>0.5</v>
      </c>
      <c r="C8321">
        <v>0</v>
      </c>
      <c r="D8321">
        <f>IF(AND(brenna5[[#This Row],[temperatura]] &gt; 0, brenna5[[#This Row],[opad]] &gt; 0),1,0)</f>
        <v>0</v>
      </c>
      <c r="E8321">
        <f>IF(brenna5[[#This Row],[czy pada?]] = 1,E8320 + 1,0)</f>
        <v>0</v>
      </c>
    </row>
    <row r="8322" spans="1:5" x14ac:dyDescent="0.3">
      <c r="A8322" s="1">
        <v>43812.666666666664</v>
      </c>
      <c r="B8322">
        <v>0.2</v>
      </c>
      <c r="C8322">
        <v>0</v>
      </c>
      <c r="D8322">
        <f>IF(AND(brenna5[[#This Row],[temperatura]] &gt; 0, brenna5[[#This Row],[opad]] &gt; 0),1,0)</f>
        <v>0</v>
      </c>
      <c r="E8322">
        <f>IF(brenna5[[#This Row],[czy pada?]] = 1,E8321 + 1,0)</f>
        <v>0</v>
      </c>
    </row>
    <row r="8323" spans="1:5" x14ac:dyDescent="0.3">
      <c r="A8323" s="1">
        <v>43812.708333333336</v>
      </c>
      <c r="B8323">
        <v>0.2</v>
      </c>
      <c r="C8323">
        <v>0</v>
      </c>
      <c r="D8323">
        <f>IF(AND(brenna5[[#This Row],[temperatura]] &gt; 0, brenna5[[#This Row],[opad]] &gt; 0),1,0)</f>
        <v>0</v>
      </c>
      <c r="E8323">
        <f>IF(brenna5[[#This Row],[czy pada?]] = 1,E8322 + 1,0)</f>
        <v>0</v>
      </c>
    </row>
    <row r="8324" spans="1:5" x14ac:dyDescent="0.3">
      <c r="A8324" s="1">
        <v>43812.75</v>
      </c>
      <c r="B8324">
        <v>0.4</v>
      </c>
      <c r="C8324">
        <v>0</v>
      </c>
      <c r="D8324">
        <f>IF(AND(brenna5[[#This Row],[temperatura]] &gt; 0, brenna5[[#This Row],[opad]] &gt; 0),1,0)</f>
        <v>0</v>
      </c>
      <c r="E8324">
        <f>IF(brenna5[[#This Row],[czy pada?]] = 1,E8323 + 1,0)</f>
        <v>0</v>
      </c>
    </row>
    <row r="8325" spans="1:5" x14ac:dyDescent="0.3">
      <c r="A8325" s="1">
        <v>43812.791666666664</v>
      </c>
      <c r="B8325">
        <v>0.4</v>
      </c>
      <c r="C8325">
        <v>0</v>
      </c>
      <c r="D8325">
        <f>IF(AND(brenna5[[#This Row],[temperatura]] &gt; 0, brenna5[[#This Row],[opad]] &gt; 0),1,0)</f>
        <v>0</v>
      </c>
      <c r="E8325">
        <f>IF(brenna5[[#This Row],[czy pada?]] = 1,E8324 + 1,0)</f>
        <v>0</v>
      </c>
    </row>
    <row r="8326" spans="1:5" x14ac:dyDescent="0.3">
      <c r="A8326" s="1">
        <v>43812.833333333336</v>
      </c>
      <c r="B8326">
        <v>0.4</v>
      </c>
      <c r="C8326">
        <v>0</v>
      </c>
      <c r="D8326">
        <f>IF(AND(brenna5[[#This Row],[temperatura]] &gt; 0, brenna5[[#This Row],[opad]] &gt; 0),1,0)</f>
        <v>0</v>
      </c>
      <c r="E8326">
        <f>IF(brenna5[[#This Row],[czy pada?]] = 1,E8325 + 1,0)</f>
        <v>0</v>
      </c>
    </row>
    <row r="8327" spans="1:5" x14ac:dyDescent="0.3">
      <c r="A8327" s="1">
        <v>43812.875</v>
      </c>
      <c r="B8327">
        <v>0.4</v>
      </c>
      <c r="C8327">
        <v>0</v>
      </c>
      <c r="D8327">
        <f>IF(AND(brenna5[[#This Row],[temperatura]] &gt; 0, brenna5[[#This Row],[opad]] &gt; 0),1,0)</f>
        <v>0</v>
      </c>
      <c r="E8327">
        <f>IF(brenna5[[#This Row],[czy pada?]] = 1,E8326 + 1,0)</f>
        <v>0</v>
      </c>
    </row>
    <row r="8328" spans="1:5" x14ac:dyDescent="0.3">
      <c r="A8328" s="1">
        <v>43812.916666666664</v>
      </c>
      <c r="B8328">
        <v>0.3</v>
      </c>
      <c r="C8328">
        <v>0</v>
      </c>
      <c r="D8328">
        <f>IF(AND(brenna5[[#This Row],[temperatura]] &gt; 0, brenna5[[#This Row],[opad]] &gt; 0),1,0)</f>
        <v>0</v>
      </c>
      <c r="E8328">
        <f>IF(brenna5[[#This Row],[czy pada?]] = 1,E8327 + 1,0)</f>
        <v>0</v>
      </c>
    </row>
    <row r="8329" spans="1:5" x14ac:dyDescent="0.3">
      <c r="A8329" s="1">
        <v>43812.958333333336</v>
      </c>
      <c r="B8329">
        <v>0.2</v>
      </c>
      <c r="C8329">
        <v>0</v>
      </c>
      <c r="D8329">
        <f>IF(AND(brenna5[[#This Row],[temperatura]] &gt; 0, brenna5[[#This Row],[opad]] &gt; 0),1,0)</f>
        <v>0</v>
      </c>
      <c r="E8329">
        <f>IF(brenna5[[#This Row],[czy pada?]] = 1,E8328 + 1,0)</f>
        <v>0</v>
      </c>
    </row>
    <row r="8330" spans="1:5" x14ac:dyDescent="0.3">
      <c r="A8330" s="1">
        <v>43813</v>
      </c>
      <c r="B8330">
        <v>0</v>
      </c>
      <c r="C8330">
        <v>0</v>
      </c>
      <c r="D8330">
        <f>IF(AND(brenna5[[#This Row],[temperatura]] &gt; 0, brenna5[[#This Row],[opad]] &gt; 0),1,0)</f>
        <v>0</v>
      </c>
      <c r="E8330">
        <f>IF(brenna5[[#This Row],[czy pada?]] = 1,E8329 + 1,0)</f>
        <v>0</v>
      </c>
    </row>
    <row r="8331" spans="1:5" x14ac:dyDescent="0.3">
      <c r="A8331" s="1">
        <v>43813.041666666664</v>
      </c>
      <c r="B8331">
        <v>0</v>
      </c>
      <c r="C8331">
        <v>0</v>
      </c>
      <c r="D8331">
        <f>IF(AND(brenna5[[#This Row],[temperatura]] &gt; 0, brenna5[[#This Row],[opad]] &gt; 0),1,0)</f>
        <v>0</v>
      </c>
      <c r="E8331">
        <f>IF(brenna5[[#This Row],[czy pada?]] = 1,E8330 + 1,0)</f>
        <v>0</v>
      </c>
    </row>
    <row r="8332" spans="1:5" x14ac:dyDescent="0.3">
      <c r="A8332" s="1">
        <v>43813.083333333336</v>
      </c>
      <c r="B8332">
        <v>-0.3</v>
      </c>
      <c r="C8332">
        <v>0</v>
      </c>
      <c r="D8332">
        <f>IF(AND(brenna5[[#This Row],[temperatura]] &gt; 0, brenna5[[#This Row],[opad]] &gt; 0),1,0)</f>
        <v>0</v>
      </c>
      <c r="E8332">
        <f>IF(brenna5[[#This Row],[czy pada?]] = 1,E8331 + 1,0)</f>
        <v>0</v>
      </c>
    </row>
    <row r="8333" spans="1:5" x14ac:dyDescent="0.3">
      <c r="A8333" s="1">
        <v>43813.125</v>
      </c>
      <c r="B8333">
        <v>-0.6</v>
      </c>
      <c r="C8333">
        <v>0</v>
      </c>
      <c r="D8333">
        <f>IF(AND(brenna5[[#This Row],[temperatura]] &gt; 0, brenna5[[#This Row],[opad]] &gt; 0),1,0)</f>
        <v>0</v>
      </c>
      <c r="E8333">
        <f>IF(brenna5[[#This Row],[czy pada?]] = 1,E8332 + 1,0)</f>
        <v>0</v>
      </c>
    </row>
    <row r="8334" spans="1:5" x14ac:dyDescent="0.3">
      <c r="A8334" s="1">
        <v>43813.166666666664</v>
      </c>
      <c r="B8334">
        <v>-0.5</v>
      </c>
      <c r="C8334">
        <v>0</v>
      </c>
      <c r="D8334">
        <f>IF(AND(brenna5[[#This Row],[temperatura]] &gt; 0, brenna5[[#This Row],[opad]] &gt; 0),1,0)</f>
        <v>0</v>
      </c>
      <c r="E8334">
        <f>IF(brenna5[[#This Row],[czy pada?]] = 1,E8333 + 1,0)</f>
        <v>0</v>
      </c>
    </row>
    <row r="8335" spans="1:5" x14ac:dyDescent="0.3">
      <c r="A8335" s="1">
        <v>43813.208333333336</v>
      </c>
      <c r="B8335">
        <v>-0.4</v>
      </c>
      <c r="C8335">
        <v>0</v>
      </c>
      <c r="D8335">
        <f>IF(AND(brenna5[[#This Row],[temperatura]] &gt; 0, brenna5[[#This Row],[opad]] &gt; 0),1,0)</f>
        <v>0</v>
      </c>
      <c r="E8335">
        <f>IF(brenna5[[#This Row],[czy pada?]] = 1,E8334 + 1,0)</f>
        <v>0</v>
      </c>
    </row>
    <row r="8336" spans="1:5" x14ac:dyDescent="0.3">
      <c r="A8336" s="1">
        <v>43813.25</v>
      </c>
      <c r="B8336">
        <v>-0.2</v>
      </c>
      <c r="C8336">
        <v>0</v>
      </c>
      <c r="D8336">
        <f>IF(AND(brenna5[[#This Row],[temperatura]] &gt; 0, brenna5[[#This Row],[opad]] &gt; 0),1,0)</f>
        <v>0</v>
      </c>
      <c r="E8336">
        <f>IF(brenna5[[#This Row],[czy pada?]] = 1,E8335 + 1,0)</f>
        <v>0</v>
      </c>
    </row>
    <row r="8337" spans="1:5" x14ac:dyDescent="0.3">
      <c r="A8337" s="1">
        <v>43813.291666666664</v>
      </c>
      <c r="B8337">
        <v>0.1</v>
      </c>
      <c r="C8337">
        <v>0</v>
      </c>
      <c r="D8337">
        <f>IF(AND(brenna5[[#This Row],[temperatura]] &gt; 0, brenna5[[#This Row],[opad]] &gt; 0),1,0)</f>
        <v>0</v>
      </c>
      <c r="E8337">
        <f>IF(brenna5[[#This Row],[czy pada?]] = 1,E8336 + 1,0)</f>
        <v>0</v>
      </c>
    </row>
    <row r="8338" spans="1:5" x14ac:dyDescent="0.3">
      <c r="A8338" s="1">
        <v>43813.333333333336</v>
      </c>
      <c r="B8338">
        <v>-0.2</v>
      </c>
      <c r="C8338">
        <v>0</v>
      </c>
      <c r="D8338">
        <f>IF(AND(brenna5[[#This Row],[temperatura]] &gt; 0, brenna5[[#This Row],[opad]] &gt; 0),1,0)</f>
        <v>0</v>
      </c>
      <c r="E8338">
        <f>IF(brenna5[[#This Row],[czy pada?]] = 1,E8337 + 1,0)</f>
        <v>0</v>
      </c>
    </row>
    <row r="8339" spans="1:5" x14ac:dyDescent="0.3">
      <c r="A8339" s="1">
        <v>43813.375</v>
      </c>
      <c r="B8339">
        <v>-0.3</v>
      </c>
      <c r="C8339">
        <v>0</v>
      </c>
      <c r="D8339">
        <f>IF(AND(brenna5[[#This Row],[temperatura]] &gt; 0, brenna5[[#This Row],[opad]] &gt; 0),1,0)</f>
        <v>0</v>
      </c>
      <c r="E8339">
        <f>IF(brenna5[[#This Row],[czy pada?]] = 1,E8338 + 1,0)</f>
        <v>0</v>
      </c>
    </row>
    <row r="8340" spans="1:5" x14ac:dyDescent="0.3">
      <c r="A8340" s="1">
        <v>43813.416666666664</v>
      </c>
      <c r="B8340">
        <v>-0.2</v>
      </c>
      <c r="C8340">
        <v>0</v>
      </c>
      <c r="D8340">
        <f>IF(AND(brenna5[[#This Row],[temperatura]] &gt; 0, brenna5[[#This Row],[opad]] &gt; 0),1,0)</f>
        <v>0</v>
      </c>
      <c r="E8340">
        <f>IF(brenna5[[#This Row],[czy pada?]] = 1,E8339 + 1,0)</f>
        <v>0</v>
      </c>
    </row>
    <row r="8341" spans="1:5" x14ac:dyDescent="0.3">
      <c r="A8341" s="1">
        <v>43813.458333333336</v>
      </c>
      <c r="B8341">
        <v>0</v>
      </c>
      <c r="C8341">
        <v>0</v>
      </c>
      <c r="D8341">
        <f>IF(AND(brenna5[[#This Row],[temperatura]] &gt; 0, brenna5[[#This Row],[opad]] &gt; 0),1,0)</f>
        <v>0</v>
      </c>
      <c r="E8341">
        <f>IF(brenna5[[#This Row],[czy pada?]] = 1,E8340 + 1,0)</f>
        <v>0</v>
      </c>
    </row>
    <row r="8342" spans="1:5" x14ac:dyDescent="0.3">
      <c r="A8342" s="1">
        <v>43813.5</v>
      </c>
      <c r="B8342">
        <v>0.8</v>
      </c>
      <c r="C8342">
        <v>0</v>
      </c>
      <c r="D8342">
        <f>IF(AND(brenna5[[#This Row],[temperatura]] &gt; 0, brenna5[[#This Row],[opad]] &gt; 0),1,0)</f>
        <v>0</v>
      </c>
      <c r="E8342">
        <f>IF(brenna5[[#This Row],[czy pada?]] = 1,E8341 + 1,0)</f>
        <v>0</v>
      </c>
    </row>
    <row r="8343" spans="1:5" x14ac:dyDescent="0.3">
      <c r="A8343" s="1">
        <v>43813.541666666664</v>
      </c>
      <c r="B8343">
        <v>0.9</v>
      </c>
      <c r="C8343">
        <v>0</v>
      </c>
      <c r="D8343">
        <f>IF(AND(brenna5[[#This Row],[temperatura]] &gt; 0, brenna5[[#This Row],[opad]] &gt; 0),1,0)</f>
        <v>0</v>
      </c>
      <c r="E8343">
        <f>IF(brenna5[[#This Row],[czy pada?]] = 1,E8342 + 1,0)</f>
        <v>0</v>
      </c>
    </row>
    <row r="8344" spans="1:5" x14ac:dyDescent="0.3">
      <c r="A8344" s="1">
        <v>43813.583333333336</v>
      </c>
      <c r="B8344">
        <v>0.9</v>
      </c>
      <c r="C8344">
        <v>0</v>
      </c>
      <c r="D8344">
        <f>IF(AND(brenna5[[#This Row],[temperatura]] &gt; 0, brenna5[[#This Row],[opad]] &gt; 0),1,0)</f>
        <v>0</v>
      </c>
      <c r="E8344">
        <f>IF(brenna5[[#This Row],[czy pada?]] = 1,E8343 + 1,0)</f>
        <v>0</v>
      </c>
    </row>
    <row r="8345" spans="1:5" x14ac:dyDescent="0.3">
      <c r="A8345" s="1">
        <v>43813.625</v>
      </c>
      <c r="B8345">
        <v>0.9</v>
      </c>
      <c r="C8345">
        <v>0</v>
      </c>
      <c r="D8345">
        <f>IF(AND(brenna5[[#This Row],[temperatura]] &gt; 0, brenna5[[#This Row],[opad]] &gt; 0),1,0)</f>
        <v>0</v>
      </c>
      <c r="E8345">
        <f>IF(brenna5[[#This Row],[czy pada?]] = 1,E8344 + 1,0)</f>
        <v>0</v>
      </c>
    </row>
    <row r="8346" spans="1:5" x14ac:dyDescent="0.3">
      <c r="A8346" s="1">
        <v>43813.666666666664</v>
      </c>
      <c r="B8346">
        <v>0.7</v>
      </c>
      <c r="C8346">
        <v>0</v>
      </c>
      <c r="D8346">
        <f>IF(AND(brenna5[[#This Row],[temperatura]] &gt; 0, brenna5[[#This Row],[opad]] &gt; 0),1,0)</f>
        <v>0</v>
      </c>
      <c r="E8346">
        <f>IF(brenna5[[#This Row],[czy pada?]] = 1,E8345 + 1,0)</f>
        <v>0</v>
      </c>
    </row>
    <row r="8347" spans="1:5" x14ac:dyDescent="0.3">
      <c r="A8347" s="1">
        <v>43813.708333333336</v>
      </c>
      <c r="B8347">
        <v>0.7</v>
      </c>
      <c r="C8347">
        <v>0</v>
      </c>
      <c r="D8347">
        <f>IF(AND(brenna5[[#This Row],[temperatura]] &gt; 0, brenna5[[#This Row],[opad]] &gt; 0),1,0)</f>
        <v>0</v>
      </c>
      <c r="E8347">
        <f>IF(brenna5[[#This Row],[czy pada?]] = 1,E8346 + 1,0)</f>
        <v>0</v>
      </c>
    </row>
    <row r="8348" spans="1:5" x14ac:dyDescent="0.3">
      <c r="A8348" s="1">
        <v>43813.75</v>
      </c>
      <c r="B8348">
        <v>2.2999999999999998</v>
      </c>
      <c r="C8348">
        <v>0</v>
      </c>
      <c r="D8348">
        <f>IF(AND(brenna5[[#This Row],[temperatura]] &gt; 0, brenna5[[#This Row],[opad]] &gt; 0),1,0)</f>
        <v>0</v>
      </c>
      <c r="E8348">
        <f>IF(brenna5[[#This Row],[czy pada?]] = 1,E8347 + 1,0)</f>
        <v>0</v>
      </c>
    </row>
    <row r="8349" spans="1:5" x14ac:dyDescent="0.3">
      <c r="A8349" s="1">
        <v>43813.791666666664</v>
      </c>
      <c r="B8349">
        <v>2.2999999999999998</v>
      </c>
      <c r="C8349">
        <v>0</v>
      </c>
      <c r="D8349">
        <f>IF(AND(brenna5[[#This Row],[temperatura]] &gt; 0, brenna5[[#This Row],[opad]] &gt; 0),1,0)</f>
        <v>0</v>
      </c>
      <c r="E8349">
        <f>IF(brenna5[[#This Row],[czy pada?]] = 1,E8348 + 1,0)</f>
        <v>0</v>
      </c>
    </row>
    <row r="8350" spans="1:5" x14ac:dyDescent="0.3">
      <c r="A8350" s="1">
        <v>43813.833333333336</v>
      </c>
      <c r="B8350">
        <v>2.2999999999999998</v>
      </c>
      <c r="C8350">
        <v>0</v>
      </c>
      <c r="D8350">
        <f>IF(AND(brenna5[[#This Row],[temperatura]] &gt; 0, brenna5[[#This Row],[opad]] &gt; 0),1,0)</f>
        <v>0</v>
      </c>
      <c r="E8350">
        <f>IF(brenna5[[#This Row],[czy pada?]] = 1,E8349 + 1,0)</f>
        <v>0</v>
      </c>
    </row>
    <row r="8351" spans="1:5" x14ac:dyDescent="0.3">
      <c r="A8351" s="1">
        <v>43813.875</v>
      </c>
      <c r="B8351">
        <v>1.9</v>
      </c>
      <c r="C8351">
        <v>0</v>
      </c>
      <c r="D8351">
        <f>IF(AND(brenna5[[#This Row],[temperatura]] &gt; 0, brenna5[[#This Row],[opad]] &gt; 0),1,0)</f>
        <v>0</v>
      </c>
      <c r="E8351">
        <f>IF(brenna5[[#This Row],[czy pada?]] = 1,E8350 + 1,0)</f>
        <v>0</v>
      </c>
    </row>
    <row r="8352" spans="1:5" x14ac:dyDescent="0.3">
      <c r="A8352" s="1">
        <v>43813.916666666664</v>
      </c>
      <c r="B8352">
        <v>1.3</v>
      </c>
      <c r="C8352">
        <v>0</v>
      </c>
      <c r="D8352">
        <f>IF(AND(brenna5[[#This Row],[temperatura]] &gt; 0, brenna5[[#This Row],[opad]] &gt; 0),1,0)</f>
        <v>0</v>
      </c>
      <c r="E8352">
        <f>IF(brenna5[[#This Row],[czy pada?]] = 1,E8351 + 1,0)</f>
        <v>0</v>
      </c>
    </row>
    <row r="8353" spans="1:5" x14ac:dyDescent="0.3">
      <c r="A8353" s="1">
        <v>43813.958333333336</v>
      </c>
      <c r="B8353">
        <v>1.4</v>
      </c>
      <c r="C8353">
        <v>0</v>
      </c>
      <c r="D8353">
        <f>IF(AND(brenna5[[#This Row],[temperatura]] &gt; 0, brenna5[[#This Row],[opad]] &gt; 0),1,0)</f>
        <v>0</v>
      </c>
      <c r="E8353">
        <f>IF(brenna5[[#This Row],[czy pada?]] = 1,E8352 + 1,0)</f>
        <v>0</v>
      </c>
    </row>
    <row r="8354" spans="1:5" x14ac:dyDescent="0.3">
      <c r="A8354" s="1">
        <v>43814</v>
      </c>
      <c r="B8354">
        <v>0.9</v>
      </c>
      <c r="C8354">
        <v>0</v>
      </c>
      <c r="D8354">
        <f>IF(AND(brenna5[[#This Row],[temperatura]] &gt; 0, brenna5[[#This Row],[opad]] &gt; 0),1,0)</f>
        <v>0</v>
      </c>
      <c r="E8354">
        <f>IF(brenna5[[#This Row],[czy pada?]] = 1,E8353 + 1,0)</f>
        <v>0</v>
      </c>
    </row>
    <row r="8355" spans="1:5" x14ac:dyDescent="0.3">
      <c r="A8355" s="1">
        <v>43814.041666666664</v>
      </c>
      <c r="B8355">
        <v>1</v>
      </c>
      <c r="C8355">
        <v>0</v>
      </c>
      <c r="D8355">
        <f>IF(AND(brenna5[[#This Row],[temperatura]] &gt; 0, brenna5[[#This Row],[opad]] &gt; 0),1,0)</f>
        <v>0</v>
      </c>
      <c r="E8355">
        <f>IF(brenna5[[#This Row],[czy pada?]] = 1,E8354 + 1,0)</f>
        <v>0</v>
      </c>
    </row>
    <row r="8356" spans="1:5" x14ac:dyDescent="0.3">
      <c r="A8356" s="1">
        <v>43814.083333333336</v>
      </c>
      <c r="B8356">
        <v>1.6</v>
      </c>
      <c r="C8356">
        <v>0</v>
      </c>
      <c r="D8356">
        <f>IF(AND(brenna5[[#This Row],[temperatura]] &gt; 0, brenna5[[#This Row],[opad]] &gt; 0),1,0)</f>
        <v>0</v>
      </c>
      <c r="E8356">
        <f>IF(brenna5[[#This Row],[czy pada?]] = 1,E8355 + 1,0)</f>
        <v>0</v>
      </c>
    </row>
    <row r="8357" spans="1:5" x14ac:dyDescent="0.3">
      <c r="A8357" s="1">
        <v>43814.125</v>
      </c>
      <c r="B8357">
        <v>1.6</v>
      </c>
      <c r="C8357">
        <v>0</v>
      </c>
      <c r="D8357">
        <f>IF(AND(brenna5[[#This Row],[temperatura]] &gt; 0, brenna5[[#This Row],[opad]] &gt; 0),1,0)</f>
        <v>0</v>
      </c>
      <c r="E8357">
        <f>IF(brenna5[[#This Row],[czy pada?]] = 1,E8356 + 1,0)</f>
        <v>0</v>
      </c>
    </row>
    <row r="8358" spans="1:5" x14ac:dyDescent="0.3">
      <c r="A8358" s="1">
        <v>43814.166666666664</v>
      </c>
      <c r="B8358">
        <v>1.5</v>
      </c>
      <c r="C8358">
        <v>0</v>
      </c>
      <c r="D8358">
        <f>IF(AND(brenna5[[#This Row],[temperatura]] &gt; 0, brenna5[[#This Row],[opad]] &gt; 0),1,0)</f>
        <v>0</v>
      </c>
      <c r="E8358">
        <f>IF(brenna5[[#This Row],[czy pada?]] = 1,E8357 + 1,0)</f>
        <v>0</v>
      </c>
    </row>
    <row r="8359" spans="1:5" x14ac:dyDescent="0.3">
      <c r="A8359" s="1">
        <v>43814.208333333336</v>
      </c>
      <c r="B8359">
        <v>1.2</v>
      </c>
      <c r="C8359">
        <v>0</v>
      </c>
      <c r="D8359">
        <f>IF(AND(brenna5[[#This Row],[temperatura]] &gt; 0, brenna5[[#This Row],[opad]] &gt; 0),1,0)</f>
        <v>0</v>
      </c>
      <c r="E8359">
        <f>IF(brenna5[[#This Row],[czy pada?]] = 1,E8358 + 1,0)</f>
        <v>0</v>
      </c>
    </row>
    <row r="8360" spans="1:5" x14ac:dyDescent="0.3">
      <c r="A8360" s="1">
        <v>43814.25</v>
      </c>
      <c r="B8360">
        <v>1.1000000000000001</v>
      </c>
      <c r="C8360">
        <v>0</v>
      </c>
      <c r="D8360">
        <f>IF(AND(brenna5[[#This Row],[temperatura]] &gt; 0, brenna5[[#This Row],[opad]] &gt; 0),1,0)</f>
        <v>0</v>
      </c>
      <c r="E8360">
        <f>IF(brenna5[[#This Row],[czy pada?]] = 1,E8359 + 1,0)</f>
        <v>0</v>
      </c>
    </row>
    <row r="8361" spans="1:5" x14ac:dyDescent="0.3">
      <c r="A8361" s="1">
        <v>43814.291666666664</v>
      </c>
      <c r="B8361">
        <v>1.3</v>
      </c>
      <c r="C8361">
        <v>0</v>
      </c>
      <c r="D8361">
        <f>IF(AND(brenna5[[#This Row],[temperatura]] &gt; 0, brenna5[[#This Row],[opad]] &gt; 0),1,0)</f>
        <v>0</v>
      </c>
      <c r="E8361">
        <f>IF(brenna5[[#This Row],[czy pada?]] = 1,E8360 + 1,0)</f>
        <v>0</v>
      </c>
    </row>
    <row r="8362" spans="1:5" x14ac:dyDescent="0.3">
      <c r="A8362" s="1">
        <v>43814.333333333336</v>
      </c>
      <c r="B8362">
        <v>2</v>
      </c>
      <c r="C8362">
        <v>0</v>
      </c>
      <c r="D8362">
        <f>IF(AND(brenna5[[#This Row],[temperatura]] &gt; 0, brenna5[[#This Row],[opad]] &gt; 0),1,0)</f>
        <v>0</v>
      </c>
      <c r="E8362">
        <f>IF(brenna5[[#This Row],[czy pada?]] = 1,E8361 + 1,0)</f>
        <v>0</v>
      </c>
    </row>
    <row r="8363" spans="1:5" x14ac:dyDescent="0.3">
      <c r="A8363" s="1">
        <v>43814.375</v>
      </c>
      <c r="B8363">
        <v>2.6</v>
      </c>
      <c r="C8363">
        <v>0</v>
      </c>
      <c r="D8363">
        <f>IF(AND(brenna5[[#This Row],[temperatura]] &gt; 0, brenna5[[#This Row],[opad]] &gt; 0),1,0)</f>
        <v>0</v>
      </c>
      <c r="E8363">
        <f>IF(brenna5[[#This Row],[czy pada?]] = 1,E8362 + 1,0)</f>
        <v>0</v>
      </c>
    </row>
    <row r="8364" spans="1:5" x14ac:dyDescent="0.3">
      <c r="A8364" s="1">
        <v>43814.416666666664</v>
      </c>
      <c r="B8364">
        <v>3.9</v>
      </c>
      <c r="C8364">
        <v>0</v>
      </c>
      <c r="D8364">
        <f>IF(AND(brenna5[[#This Row],[temperatura]] &gt; 0, brenna5[[#This Row],[opad]] &gt; 0),1,0)</f>
        <v>0</v>
      </c>
      <c r="E8364">
        <f>IF(brenna5[[#This Row],[czy pada?]] = 1,E8363 + 1,0)</f>
        <v>0</v>
      </c>
    </row>
    <row r="8365" spans="1:5" x14ac:dyDescent="0.3">
      <c r="A8365" s="1">
        <v>43814.458333333336</v>
      </c>
      <c r="B8365">
        <v>4.8</v>
      </c>
      <c r="C8365">
        <v>0</v>
      </c>
      <c r="D8365">
        <f>IF(AND(brenna5[[#This Row],[temperatura]] &gt; 0, brenna5[[#This Row],[opad]] &gt; 0),1,0)</f>
        <v>0</v>
      </c>
      <c r="E8365">
        <f>IF(brenna5[[#This Row],[czy pada?]] = 1,E8364 + 1,0)</f>
        <v>0</v>
      </c>
    </row>
    <row r="8366" spans="1:5" x14ac:dyDescent="0.3">
      <c r="A8366" s="1">
        <v>43814.5</v>
      </c>
      <c r="B8366">
        <v>5.0999999999999996</v>
      </c>
      <c r="C8366">
        <v>0</v>
      </c>
      <c r="D8366">
        <f>IF(AND(brenna5[[#This Row],[temperatura]] &gt; 0, brenna5[[#This Row],[opad]] &gt; 0),1,0)</f>
        <v>0</v>
      </c>
      <c r="E8366">
        <f>IF(brenna5[[#This Row],[czy pada?]] = 1,E8365 + 1,0)</f>
        <v>0</v>
      </c>
    </row>
    <row r="8367" spans="1:5" x14ac:dyDescent="0.3">
      <c r="A8367" s="1">
        <v>43814.541666666664</v>
      </c>
      <c r="B8367">
        <v>5.6</v>
      </c>
      <c r="C8367">
        <v>0</v>
      </c>
      <c r="D8367">
        <f>IF(AND(brenna5[[#This Row],[temperatura]] &gt; 0, brenna5[[#This Row],[opad]] &gt; 0),1,0)</f>
        <v>0</v>
      </c>
      <c r="E8367">
        <f>IF(brenna5[[#This Row],[czy pada?]] = 1,E8366 + 1,0)</f>
        <v>0</v>
      </c>
    </row>
    <row r="8368" spans="1:5" x14ac:dyDescent="0.3">
      <c r="A8368" s="1">
        <v>43814.583333333336</v>
      </c>
      <c r="B8368">
        <v>5.5</v>
      </c>
      <c r="C8368">
        <v>0</v>
      </c>
      <c r="D8368">
        <f>IF(AND(brenna5[[#This Row],[temperatura]] &gt; 0, brenna5[[#This Row],[opad]] &gt; 0),1,0)</f>
        <v>0</v>
      </c>
      <c r="E8368">
        <f>IF(brenna5[[#This Row],[czy pada?]] = 1,E8367 + 1,0)</f>
        <v>0</v>
      </c>
    </row>
    <row r="8369" spans="1:5" x14ac:dyDescent="0.3">
      <c r="A8369" s="1">
        <v>43814.625</v>
      </c>
      <c r="B8369">
        <v>5.0999999999999996</v>
      </c>
      <c r="C8369">
        <v>0</v>
      </c>
      <c r="D8369">
        <f>IF(AND(brenna5[[#This Row],[temperatura]] &gt; 0, brenna5[[#This Row],[opad]] &gt; 0),1,0)</f>
        <v>0</v>
      </c>
      <c r="E8369">
        <f>IF(brenna5[[#This Row],[czy pada?]] = 1,E8368 + 1,0)</f>
        <v>0</v>
      </c>
    </row>
    <row r="8370" spans="1:5" x14ac:dyDescent="0.3">
      <c r="A8370" s="1">
        <v>43814.666666666664</v>
      </c>
      <c r="B8370">
        <v>4.5</v>
      </c>
      <c r="C8370">
        <v>0</v>
      </c>
      <c r="D8370">
        <f>IF(AND(brenna5[[#This Row],[temperatura]] &gt; 0, brenna5[[#This Row],[opad]] &gt; 0),1,0)</f>
        <v>0</v>
      </c>
      <c r="E8370">
        <f>IF(brenna5[[#This Row],[czy pada?]] = 1,E8369 + 1,0)</f>
        <v>0</v>
      </c>
    </row>
    <row r="8371" spans="1:5" x14ac:dyDescent="0.3">
      <c r="A8371" s="1">
        <v>43814.708333333336</v>
      </c>
      <c r="B8371">
        <v>4.5999999999999996</v>
      </c>
      <c r="C8371">
        <v>0</v>
      </c>
      <c r="D8371">
        <f>IF(AND(brenna5[[#This Row],[temperatura]] &gt; 0, brenna5[[#This Row],[opad]] &gt; 0),1,0)</f>
        <v>0</v>
      </c>
      <c r="E8371">
        <f>IF(brenna5[[#This Row],[czy pada?]] = 1,E8370 + 1,0)</f>
        <v>0</v>
      </c>
    </row>
    <row r="8372" spans="1:5" x14ac:dyDescent="0.3">
      <c r="A8372" s="1">
        <v>43814.75</v>
      </c>
      <c r="B8372">
        <v>4.5999999999999996</v>
      </c>
      <c r="C8372">
        <v>0</v>
      </c>
      <c r="D8372">
        <f>IF(AND(brenna5[[#This Row],[temperatura]] &gt; 0, brenna5[[#This Row],[opad]] &gt; 0),1,0)</f>
        <v>0</v>
      </c>
      <c r="E8372">
        <f>IF(brenna5[[#This Row],[czy pada?]] = 1,E8371 + 1,0)</f>
        <v>0</v>
      </c>
    </row>
    <row r="8373" spans="1:5" x14ac:dyDescent="0.3">
      <c r="A8373" s="1">
        <v>43814.791666666664</v>
      </c>
      <c r="B8373">
        <v>4.3</v>
      </c>
      <c r="C8373">
        <v>0</v>
      </c>
      <c r="D8373">
        <f>IF(AND(brenna5[[#This Row],[temperatura]] &gt; 0, brenna5[[#This Row],[opad]] &gt; 0),1,0)</f>
        <v>0</v>
      </c>
      <c r="E8373">
        <f>IF(brenna5[[#This Row],[czy pada?]] = 1,E8372 + 1,0)</f>
        <v>0</v>
      </c>
    </row>
    <row r="8374" spans="1:5" x14ac:dyDescent="0.3">
      <c r="A8374" s="1">
        <v>43814.833333333336</v>
      </c>
      <c r="B8374">
        <v>4</v>
      </c>
      <c r="C8374">
        <v>0</v>
      </c>
      <c r="D8374">
        <f>IF(AND(brenna5[[#This Row],[temperatura]] &gt; 0, brenna5[[#This Row],[opad]] &gt; 0),1,0)</f>
        <v>0</v>
      </c>
      <c r="E8374">
        <f>IF(brenna5[[#This Row],[czy pada?]] = 1,E8373 + 1,0)</f>
        <v>0</v>
      </c>
    </row>
    <row r="8375" spans="1:5" x14ac:dyDescent="0.3">
      <c r="A8375" s="1">
        <v>43814.875</v>
      </c>
      <c r="B8375">
        <v>3.6</v>
      </c>
      <c r="C8375">
        <v>0</v>
      </c>
      <c r="D8375">
        <f>IF(AND(brenna5[[#This Row],[temperatura]] &gt; 0, brenna5[[#This Row],[opad]] &gt; 0),1,0)</f>
        <v>0</v>
      </c>
      <c r="E8375">
        <f>IF(brenna5[[#This Row],[czy pada?]] = 1,E8374 + 1,0)</f>
        <v>0</v>
      </c>
    </row>
    <row r="8376" spans="1:5" x14ac:dyDescent="0.3">
      <c r="A8376" s="1">
        <v>43814.916666666664</v>
      </c>
      <c r="B8376">
        <v>3.6</v>
      </c>
      <c r="C8376">
        <v>0</v>
      </c>
      <c r="D8376">
        <f>IF(AND(brenna5[[#This Row],[temperatura]] &gt; 0, brenna5[[#This Row],[opad]] &gt; 0),1,0)</f>
        <v>0</v>
      </c>
      <c r="E8376">
        <f>IF(brenna5[[#This Row],[czy pada?]] = 1,E8375 + 1,0)</f>
        <v>0</v>
      </c>
    </row>
    <row r="8377" spans="1:5" x14ac:dyDescent="0.3">
      <c r="A8377" s="1">
        <v>43814.958333333336</v>
      </c>
      <c r="B8377">
        <v>3.6</v>
      </c>
      <c r="C8377">
        <v>0</v>
      </c>
      <c r="D8377">
        <f>IF(AND(brenna5[[#This Row],[temperatura]] &gt; 0, brenna5[[#This Row],[opad]] &gt; 0),1,0)</f>
        <v>0</v>
      </c>
      <c r="E8377">
        <f>IF(brenna5[[#This Row],[czy pada?]] = 1,E8376 + 1,0)</f>
        <v>0</v>
      </c>
    </row>
    <row r="8378" spans="1:5" x14ac:dyDescent="0.3">
      <c r="A8378" s="1">
        <v>43815</v>
      </c>
      <c r="B8378">
        <v>3</v>
      </c>
      <c r="C8378">
        <v>0</v>
      </c>
      <c r="D8378">
        <f>IF(AND(brenna5[[#This Row],[temperatura]] &gt; 0, brenna5[[#This Row],[opad]] &gt; 0),1,0)</f>
        <v>0</v>
      </c>
      <c r="E8378">
        <f>IF(brenna5[[#This Row],[czy pada?]] = 1,E8377 + 1,0)</f>
        <v>0</v>
      </c>
    </row>
    <row r="8379" spans="1:5" x14ac:dyDescent="0.3">
      <c r="A8379" s="1">
        <v>43815.041666666664</v>
      </c>
      <c r="B8379">
        <v>3.5</v>
      </c>
      <c r="C8379">
        <v>0</v>
      </c>
      <c r="D8379">
        <f>IF(AND(brenna5[[#This Row],[temperatura]] &gt; 0, brenna5[[#This Row],[opad]] &gt; 0),1,0)</f>
        <v>0</v>
      </c>
      <c r="E8379">
        <f>IF(brenna5[[#This Row],[czy pada?]] = 1,E8378 + 1,0)</f>
        <v>0</v>
      </c>
    </row>
    <row r="8380" spans="1:5" x14ac:dyDescent="0.3">
      <c r="A8380" s="1">
        <v>43815.083333333336</v>
      </c>
      <c r="B8380">
        <v>3</v>
      </c>
      <c r="C8380">
        <v>0</v>
      </c>
      <c r="D8380">
        <f>IF(AND(brenna5[[#This Row],[temperatura]] &gt; 0, brenna5[[#This Row],[opad]] &gt; 0),1,0)</f>
        <v>0</v>
      </c>
      <c r="E8380">
        <f>IF(brenna5[[#This Row],[czy pada?]] = 1,E8379 + 1,0)</f>
        <v>0</v>
      </c>
    </row>
    <row r="8381" spans="1:5" x14ac:dyDescent="0.3">
      <c r="A8381" s="1">
        <v>43815.125</v>
      </c>
      <c r="B8381">
        <v>3.2</v>
      </c>
      <c r="C8381">
        <v>0</v>
      </c>
      <c r="D8381">
        <f>IF(AND(brenna5[[#This Row],[temperatura]] &gt; 0, brenna5[[#This Row],[opad]] &gt; 0),1,0)</f>
        <v>0</v>
      </c>
      <c r="E8381">
        <f>IF(brenna5[[#This Row],[czy pada?]] = 1,E8380 + 1,0)</f>
        <v>0</v>
      </c>
    </row>
    <row r="8382" spans="1:5" x14ac:dyDescent="0.3">
      <c r="A8382" s="1">
        <v>43815.166666666664</v>
      </c>
      <c r="B8382">
        <v>3.5</v>
      </c>
      <c r="C8382">
        <v>0</v>
      </c>
      <c r="D8382">
        <f>IF(AND(brenna5[[#This Row],[temperatura]] &gt; 0, brenna5[[#This Row],[opad]] &gt; 0),1,0)</f>
        <v>0</v>
      </c>
      <c r="E8382">
        <f>IF(brenna5[[#This Row],[czy pada?]] = 1,E8381 + 1,0)</f>
        <v>0</v>
      </c>
    </row>
    <row r="8383" spans="1:5" x14ac:dyDescent="0.3">
      <c r="A8383" s="1">
        <v>43815.208333333336</v>
      </c>
      <c r="B8383">
        <v>3.5</v>
      </c>
      <c r="C8383">
        <v>0</v>
      </c>
      <c r="D8383">
        <f>IF(AND(brenna5[[#This Row],[temperatura]] &gt; 0, brenna5[[#This Row],[opad]] &gt; 0),1,0)</f>
        <v>0</v>
      </c>
      <c r="E8383">
        <f>IF(brenna5[[#This Row],[czy pada?]] = 1,E8382 + 1,0)</f>
        <v>0</v>
      </c>
    </row>
    <row r="8384" spans="1:5" x14ac:dyDescent="0.3">
      <c r="A8384" s="1">
        <v>43815.25</v>
      </c>
      <c r="B8384">
        <v>3.5</v>
      </c>
      <c r="C8384">
        <v>0</v>
      </c>
      <c r="D8384">
        <f>IF(AND(brenna5[[#This Row],[temperatura]] &gt; 0, brenna5[[#This Row],[opad]] &gt; 0),1,0)</f>
        <v>0</v>
      </c>
      <c r="E8384">
        <f>IF(brenna5[[#This Row],[czy pada?]] = 1,E8383 + 1,0)</f>
        <v>0</v>
      </c>
    </row>
    <row r="8385" spans="1:5" x14ac:dyDescent="0.3">
      <c r="A8385" s="1">
        <v>43815.291666666664</v>
      </c>
      <c r="B8385">
        <v>4.2</v>
      </c>
      <c r="C8385">
        <v>0</v>
      </c>
      <c r="D8385">
        <f>IF(AND(brenna5[[#This Row],[temperatura]] &gt; 0, brenna5[[#This Row],[opad]] &gt; 0),1,0)</f>
        <v>0</v>
      </c>
      <c r="E8385">
        <f>IF(brenna5[[#This Row],[czy pada?]] = 1,E8384 + 1,0)</f>
        <v>0</v>
      </c>
    </row>
    <row r="8386" spans="1:5" x14ac:dyDescent="0.3">
      <c r="A8386" s="1">
        <v>43815.333333333336</v>
      </c>
      <c r="B8386">
        <v>4.7</v>
      </c>
      <c r="C8386">
        <v>0</v>
      </c>
      <c r="D8386">
        <f>IF(AND(brenna5[[#This Row],[temperatura]] &gt; 0, brenna5[[#This Row],[opad]] &gt; 0),1,0)</f>
        <v>0</v>
      </c>
      <c r="E8386">
        <f>IF(brenna5[[#This Row],[czy pada?]] = 1,E8385 + 1,0)</f>
        <v>0</v>
      </c>
    </row>
    <row r="8387" spans="1:5" x14ac:dyDescent="0.3">
      <c r="A8387" s="1">
        <v>43815.375</v>
      </c>
      <c r="B8387">
        <v>6.5</v>
      </c>
      <c r="C8387">
        <v>0</v>
      </c>
      <c r="D8387">
        <f>IF(AND(brenna5[[#This Row],[temperatura]] &gt; 0, brenna5[[#This Row],[opad]] &gt; 0),1,0)</f>
        <v>0</v>
      </c>
      <c r="E8387">
        <f>IF(brenna5[[#This Row],[czy pada?]] = 1,E8386 + 1,0)</f>
        <v>0</v>
      </c>
    </row>
    <row r="8388" spans="1:5" x14ac:dyDescent="0.3">
      <c r="A8388" s="1">
        <v>43815.416666666664</v>
      </c>
      <c r="B8388">
        <v>7</v>
      </c>
      <c r="C8388">
        <v>0</v>
      </c>
      <c r="D8388">
        <f>IF(AND(brenna5[[#This Row],[temperatura]] &gt; 0, brenna5[[#This Row],[opad]] &gt; 0),1,0)</f>
        <v>0</v>
      </c>
      <c r="E8388">
        <f>IF(brenna5[[#This Row],[czy pada?]] = 1,E8387 + 1,0)</f>
        <v>0</v>
      </c>
    </row>
    <row r="8389" spans="1:5" x14ac:dyDescent="0.3">
      <c r="A8389" s="1">
        <v>43815.458333333336</v>
      </c>
      <c r="B8389">
        <v>7.7</v>
      </c>
      <c r="C8389">
        <v>0</v>
      </c>
      <c r="D8389">
        <f>IF(AND(brenna5[[#This Row],[temperatura]] &gt; 0, brenna5[[#This Row],[opad]] &gt; 0),1,0)</f>
        <v>0</v>
      </c>
      <c r="E8389">
        <f>IF(brenna5[[#This Row],[czy pada?]] = 1,E8388 + 1,0)</f>
        <v>0</v>
      </c>
    </row>
    <row r="8390" spans="1:5" x14ac:dyDescent="0.3">
      <c r="A8390" s="1">
        <v>43815.5</v>
      </c>
      <c r="B8390">
        <v>7.6</v>
      </c>
      <c r="C8390">
        <v>0</v>
      </c>
      <c r="D8390">
        <f>IF(AND(brenna5[[#This Row],[temperatura]] &gt; 0, brenna5[[#This Row],[opad]] &gt; 0),1,0)</f>
        <v>0</v>
      </c>
      <c r="E8390">
        <f>IF(brenna5[[#This Row],[czy pada?]] = 1,E8389 + 1,0)</f>
        <v>0</v>
      </c>
    </row>
    <row r="8391" spans="1:5" x14ac:dyDescent="0.3">
      <c r="A8391" s="1">
        <v>43815.541666666664</v>
      </c>
      <c r="B8391">
        <v>7.3</v>
      </c>
      <c r="C8391">
        <v>0</v>
      </c>
      <c r="D8391">
        <f>IF(AND(brenna5[[#This Row],[temperatura]] &gt; 0, brenna5[[#This Row],[opad]] &gt; 0),1,0)</f>
        <v>0</v>
      </c>
      <c r="E8391">
        <f>IF(brenna5[[#This Row],[czy pada?]] = 1,E8390 + 1,0)</f>
        <v>0</v>
      </c>
    </row>
    <row r="8392" spans="1:5" x14ac:dyDescent="0.3">
      <c r="A8392" s="1">
        <v>43815.583333333336</v>
      </c>
      <c r="B8392">
        <v>7.3</v>
      </c>
      <c r="C8392">
        <v>0</v>
      </c>
      <c r="D8392">
        <f>IF(AND(brenna5[[#This Row],[temperatura]] &gt; 0, brenna5[[#This Row],[opad]] &gt; 0),1,0)</f>
        <v>0</v>
      </c>
      <c r="E8392">
        <f>IF(brenna5[[#This Row],[czy pada?]] = 1,E8391 + 1,0)</f>
        <v>0</v>
      </c>
    </row>
    <row r="8393" spans="1:5" x14ac:dyDescent="0.3">
      <c r="A8393" s="1">
        <v>43815.625</v>
      </c>
      <c r="B8393">
        <v>6.8</v>
      </c>
      <c r="C8393">
        <v>0</v>
      </c>
      <c r="D8393">
        <f>IF(AND(brenna5[[#This Row],[temperatura]] &gt; 0, brenna5[[#This Row],[opad]] &gt; 0),1,0)</f>
        <v>0</v>
      </c>
      <c r="E8393">
        <f>IF(brenna5[[#This Row],[czy pada?]] = 1,E8392 + 1,0)</f>
        <v>0</v>
      </c>
    </row>
    <row r="8394" spans="1:5" x14ac:dyDescent="0.3">
      <c r="A8394" s="1">
        <v>43815.666666666664</v>
      </c>
      <c r="B8394">
        <v>5.8</v>
      </c>
      <c r="C8394">
        <v>0</v>
      </c>
      <c r="D8394">
        <f>IF(AND(brenna5[[#This Row],[temperatura]] &gt; 0, brenna5[[#This Row],[opad]] &gt; 0),1,0)</f>
        <v>0</v>
      </c>
      <c r="E8394">
        <f>IF(brenna5[[#This Row],[czy pada?]] = 1,E8393 + 1,0)</f>
        <v>0</v>
      </c>
    </row>
    <row r="8395" spans="1:5" x14ac:dyDescent="0.3">
      <c r="A8395" s="1">
        <v>43815.708333333336</v>
      </c>
      <c r="B8395">
        <v>5.7</v>
      </c>
      <c r="C8395">
        <v>0</v>
      </c>
      <c r="D8395">
        <f>IF(AND(brenna5[[#This Row],[temperatura]] &gt; 0, brenna5[[#This Row],[opad]] &gt; 0),1,0)</f>
        <v>0</v>
      </c>
      <c r="E8395">
        <f>IF(brenna5[[#This Row],[czy pada?]] = 1,E8394 + 1,0)</f>
        <v>0</v>
      </c>
    </row>
    <row r="8396" spans="1:5" x14ac:dyDescent="0.3">
      <c r="A8396" s="1">
        <v>43815.75</v>
      </c>
      <c r="B8396">
        <v>5.9</v>
      </c>
      <c r="C8396">
        <v>0</v>
      </c>
      <c r="D8396">
        <f>IF(AND(brenna5[[#This Row],[temperatura]] &gt; 0, brenna5[[#This Row],[opad]] &gt; 0),1,0)</f>
        <v>0</v>
      </c>
      <c r="E8396">
        <f>IF(brenna5[[#This Row],[czy pada?]] = 1,E8395 + 1,0)</f>
        <v>0</v>
      </c>
    </row>
    <row r="8397" spans="1:5" x14ac:dyDescent="0.3">
      <c r="A8397" s="1">
        <v>43815.791666666664</v>
      </c>
      <c r="B8397">
        <v>6.4</v>
      </c>
      <c r="C8397">
        <v>0</v>
      </c>
      <c r="D8397">
        <f>IF(AND(brenna5[[#This Row],[temperatura]] &gt; 0, brenna5[[#This Row],[opad]] &gt; 0),1,0)</f>
        <v>0</v>
      </c>
      <c r="E8397">
        <f>IF(brenna5[[#This Row],[czy pada?]] = 1,E8396 + 1,0)</f>
        <v>0</v>
      </c>
    </row>
    <row r="8398" spans="1:5" x14ac:dyDescent="0.3">
      <c r="A8398" s="1">
        <v>43815.833333333336</v>
      </c>
      <c r="B8398">
        <v>6.2</v>
      </c>
      <c r="C8398">
        <v>0</v>
      </c>
      <c r="D8398">
        <f>IF(AND(brenna5[[#This Row],[temperatura]] &gt; 0, brenna5[[#This Row],[opad]] &gt; 0),1,0)</f>
        <v>0</v>
      </c>
      <c r="E8398">
        <f>IF(brenna5[[#This Row],[czy pada?]] = 1,E8397 + 1,0)</f>
        <v>0</v>
      </c>
    </row>
    <row r="8399" spans="1:5" x14ac:dyDescent="0.3">
      <c r="A8399" s="1">
        <v>43815.875</v>
      </c>
      <c r="B8399">
        <v>6.3</v>
      </c>
      <c r="C8399">
        <v>0</v>
      </c>
      <c r="D8399">
        <f>IF(AND(brenna5[[#This Row],[temperatura]] &gt; 0, brenna5[[#This Row],[opad]] &gt; 0),1,0)</f>
        <v>0</v>
      </c>
      <c r="E8399">
        <f>IF(brenna5[[#This Row],[czy pada?]] = 1,E8398 + 1,0)</f>
        <v>0</v>
      </c>
    </row>
    <row r="8400" spans="1:5" x14ac:dyDescent="0.3">
      <c r="A8400" s="1">
        <v>43815.916666666664</v>
      </c>
      <c r="B8400">
        <v>6</v>
      </c>
      <c r="C8400">
        <v>0</v>
      </c>
      <c r="D8400">
        <f>IF(AND(brenna5[[#This Row],[temperatura]] &gt; 0, brenna5[[#This Row],[opad]] &gt; 0),1,0)</f>
        <v>0</v>
      </c>
      <c r="E8400">
        <f>IF(brenna5[[#This Row],[czy pada?]] = 1,E8399 + 1,0)</f>
        <v>0</v>
      </c>
    </row>
    <row r="8401" spans="1:5" x14ac:dyDescent="0.3">
      <c r="A8401" s="1">
        <v>43815.958333333336</v>
      </c>
      <c r="B8401">
        <v>5.9</v>
      </c>
      <c r="C8401">
        <v>0</v>
      </c>
      <c r="D8401">
        <f>IF(AND(brenna5[[#This Row],[temperatura]] &gt; 0, brenna5[[#This Row],[opad]] &gt; 0),1,0)</f>
        <v>0</v>
      </c>
      <c r="E8401">
        <f>IF(brenna5[[#This Row],[czy pada?]] = 1,E8400 + 1,0)</f>
        <v>0</v>
      </c>
    </row>
    <row r="8402" spans="1:5" x14ac:dyDescent="0.3">
      <c r="A8402" s="1">
        <v>43816</v>
      </c>
      <c r="B8402">
        <v>5.6</v>
      </c>
      <c r="C8402">
        <v>0</v>
      </c>
      <c r="D8402">
        <f>IF(AND(brenna5[[#This Row],[temperatura]] &gt; 0, brenna5[[#This Row],[opad]] &gt; 0),1,0)</f>
        <v>0</v>
      </c>
      <c r="E8402">
        <f>IF(brenna5[[#This Row],[czy pada?]] = 1,E8401 + 1,0)</f>
        <v>0</v>
      </c>
    </row>
    <row r="8403" spans="1:5" x14ac:dyDescent="0.3">
      <c r="A8403" s="1">
        <v>43816.041666666664</v>
      </c>
      <c r="B8403">
        <v>6.1</v>
      </c>
      <c r="C8403">
        <v>0</v>
      </c>
      <c r="D8403">
        <f>IF(AND(brenna5[[#This Row],[temperatura]] &gt; 0, brenna5[[#This Row],[opad]] &gt; 0),1,0)</f>
        <v>0</v>
      </c>
      <c r="E8403">
        <f>IF(brenna5[[#This Row],[czy pada?]] = 1,E8402 + 1,0)</f>
        <v>0</v>
      </c>
    </row>
    <row r="8404" spans="1:5" x14ac:dyDescent="0.3">
      <c r="A8404" s="1">
        <v>43816.083333333336</v>
      </c>
      <c r="B8404">
        <v>6.2</v>
      </c>
      <c r="C8404">
        <v>0</v>
      </c>
      <c r="D8404">
        <f>IF(AND(brenna5[[#This Row],[temperatura]] &gt; 0, brenna5[[#This Row],[opad]] &gt; 0),1,0)</f>
        <v>0</v>
      </c>
      <c r="E8404">
        <f>IF(brenna5[[#This Row],[czy pada?]] = 1,E8403 + 1,0)</f>
        <v>0</v>
      </c>
    </row>
    <row r="8405" spans="1:5" x14ac:dyDescent="0.3">
      <c r="A8405" s="1">
        <v>43816.125</v>
      </c>
      <c r="B8405">
        <v>6.7</v>
      </c>
      <c r="C8405">
        <v>0</v>
      </c>
      <c r="D8405">
        <f>IF(AND(brenna5[[#This Row],[temperatura]] &gt; 0, brenna5[[#This Row],[opad]] &gt; 0),1,0)</f>
        <v>0</v>
      </c>
      <c r="E8405">
        <f>IF(brenna5[[#This Row],[czy pada?]] = 1,E8404 + 1,0)</f>
        <v>0</v>
      </c>
    </row>
    <row r="8406" spans="1:5" x14ac:dyDescent="0.3">
      <c r="A8406" s="1">
        <v>43816.166666666664</v>
      </c>
      <c r="B8406">
        <v>6.9</v>
      </c>
      <c r="C8406">
        <v>0</v>
      </c>
      <c r="D8406">
        <f>IF(AND(brenna5[[#This Row],[temperatura]] &gt; 0, brenna5[[#This Row],[opad]] &gt; 0),1,0)</f>
        <v>0</v>
      </c>
      <c r="E8406">
        <f>IF(brenna5[[#This Row],[czy pada?]] = 1,E8405 + 1,0)</f>
        <v>0</v>
      </c>
    </row>
    <row r="8407" spans="1:5" x14ac:dyDescent="0.3">
      <c r="A8407" s="1">
        <v>43816.208333333336</v>
      </c>
      <c r="B8407">
        <v>6.7</v>
      </c>
      <c r="C8407">
        <v>0</v>
      </c>
      <c r="D8407">
        <f>IF(AND(brenna5[[#This Row],[temperatura]] &gt; 0, brenna5[[#This Row],[opad]] &gt; 0),1,0)</f>
        <v>0</v>
      </c>
      <c r="E8407">
        <f>IF(brenna5[[#This Row],[czy pada?]] = 1,E8406 + 1,0)</f>
        <v>0</v>
      </c>
    </row>
    <row r="8408" spans="1:5" x14ac:dyDescent="0.3">
      <c r="A8408" s="1">
        <v>43816.25</v>
      </c>
      <c r="B8408">
        <v>6.7</v>
      </c>
      <c r="C8408">
        <v>0</v>
      </c>
      <c r="D8408">
        <f>IF(AND(brenna5[[#This Row],[temperatura]] &gt; 0, brenna5[[#This Row],[opad]] &gt; 0),1,0)</f>
        <v>0</v>
      </c>
      <c r="E8408">
        <f>IF(brenna5[[#This Row],[czy pada?]] = 1,E8407 + 1,0)</f>
        <v>0</v>
      </c>
    </row>
    <row r="8409" spans="1:5" x14ac:dyDescent="0.3">
      <c r="A8409" s="1">
        <v>43816.291666666664</v>
      </c>
      <c r="B8409">
        <v>6.9</v>
      </c>
      <c r="C8409">
        <v>0</v>
      </c>
      <c r="D8409">
        <f>IF(AND(brenna5[[#This Row],[temperatura]] &gt; 0, brenna5[[#This Row],[opad]] &gt; 0),1,0)</f>
        <v>0</v>
      </c>
      <c r="E8409">
        <f>IF(brenna5[[#This Row],[czy pada?]] = 1,E8408 + 1,0)</f>
        <v>0</v>
      </c>
    </row>
    <row r="8410" spans="1:5" x14ac:dyDescent="0.3">
      <c r="A8410" s="1">
        <v>43816.333333333336</v>
      </c>
      <c r="B8410">
        <v>6.8</v>
      </c>
      <c r="C8410">
        <v>0</v>
      </c>
      <c r="D8410">
        <f>IF(AND(brenna5[[#This Row],[temperatura]] &gt; 0, brenna5[[#This Row],[opad]] &gt; 0),1,0)</f>
        <v>0</v>
      </c>
      <c r="E8410">
        <f>IF(brenna5[[#This Row],[czy pada?]] = 1,E8409 + 1,0)</f>
        <v>0</v>
      </c>
    </row>
    <row r="8411" spans="1:5" x14ac:dyDescent="0.3">
      <c r="A8411" s="1">
        <v>43816.375</v>
      </c>
      <c r="B8411">
        <v>7.7</v>
      </c>
      <c r="C8411">
        <v>0</v>
      </c>
      <c r="D8411">
        <f>IF(AND(brenna5[[#This Row],[temperatura]] &gt; 0, brenna5[[#This Row],[opad]] &gt; 0),1,0)</f>
        <v>0</v>
      </c>
      <c r="E8411">
        <f>IF(brenna5[[#This Row],[czy pada?]] = 1,E8410 + 1,0)</f>
        <v>0</v>
      </c>
    </row>
    <row r="8412" spans="1:5" x14ac:dyDescent="0.3">
      <c r="A8412" s="1">
        <v>43816.416666666664</v>
      </c>
      <c r="B8412">
        <v>7.6</v>
      </c>
      <c r="C8412">
        <v>0</v>
      </c>
      <c r="D8412">
        <f>IF(AND(brenna5[[#This Row],[temperatura]] &gt; 0, brenna5[[#This Row],[opad]] &gt; 0),1,0)</f>
        <v>0</v>
      </c>
      <c r="E8412">
        <f>IF(brenna5[[#This Row],[czy pada?]] = 1,E8411 + 1,0)</f>
        <v>0</v>
      </c>
    </row>
    <row r="8413" spans="1:5" x14ac:dyDescent="0.3">
      <c r="A8413" s="1">
        <v>43816.458333333336</v>
      </c>
      <c r="B8413">
        <v>7.8</v>
      </c>
      <c r="C8413">
        <v>0</v>
      </c>
      <c r="D8413">
        <f>IF(AND(brenna5[[#This Row],[temperatura]] &gt; 0, brenna5[[#This Row],[opad]] &gt; 0),1,0)</f>
        <v>0</v>
      </c>
      <c r="E8413">
        <f>IF(brenna5[[#This Row],[czy pada?]] = 1,E8412 + 1,0)</f>
        <v>0</v>
      </c>
    </row>
    <row r="8414" spans="1:5" x14ac:dyDescent="0.3">
      <c r="A8414" s="1">
        <v>43816.5</v>
      </c>
      <c r="B8414">
        <v>8</v>
      </c>
      <c r="C8414">
        <v>0</v>
      </c>
      <c r="D8414">
        <f>IF(AND(brenna5[[#This Row],[temperatura]] &gt; 0, brenna5[[#This Row],[opad]] &gt; 0),1,0)</f>
        <v>0</v>
      </c>
      <c r="E8414">
        <f>IF(brenna5[[#This Row],[czy pada?]] = 1,E8413 + 1,0)</f>
        <v>0</v>
      </c>
    </row>
    <row r="8415" spans="1:5" x14ac:dyDescent="0.3">
      <c r="A8415" s="1">
        <v>43816.541666666664</v>
      </c>
      <c r="B8415">
        <v>7.9</v>
      </c>
      <c r="C8415">
        <v>0</v>
      </c>
      <c r="D8415">
        <f>IF(AND(brenna5[[#This Row],[temperatura]] &gt; 0, brenna5[[#This Row],[opad]] &gt; 0),1,0)</f>
        <v>0</v>
      </c>
      <c r="E8415">
        <f>IF(brenna5[[#This Row],[czy pada?]] = 1,E8414 + 1,0)</f>
        <v>0</v>
      </c>
    </row>
    <row r="8416" spans="1:5" x14ac:dyDescent="0.3">
      <c r="A8416" s="1">
        <v>43816.583333333336</v>
      </c>
      <c r="B8416">
        <v>7.8</v>
      </c>
      <c r="C8416">
        <v>0</v>
      </c>
      <c r="D8416">
        <f>IF(AND(brenna5[[#This Row],[temperatura]] &gt; 0, brenna5[[#This Row],[opad]] &gt; 0),1,0)</f>
        <v>0</v>
      </c>
      <c r="E8416">
        <f>IF(brenna5[[#This Row],[czy pada?]] = 1,E8415 + 1,0)</f>
        <v>0</v>
      </c>
    </row>
    <row r="8417" spans="1:5" x14ac:dyDescent="0.3">
      <c r="A8417" s="1">
        <v>43816.625</v>
      </c>
      <c r="B8417">
        <v>7.7</v>
      </c>
      <c r="C8417">
        <v>0</v>
      </c>
      <c r="D8417">
        <f>IF(AND(brenna5[[#This Row],[temperatura]] &gt; 0, brenna5[[#This Row],[opad]] &gt; 0),1,0)</f>
        <v>0</v>
      </c>
      <c r="E8417">
        <f>IF(brenna5[[#This Row],[czy pada?]] = 1,E8416 + 1,0)</f>
        <v>0</v>
      </c>
    </row>
    <row r="8418" spans="1:5" x14ac:dyDescent="0.3">
      <c r="A8418" s="1">
        <v>43816.666666666664</v>
      </c>
      <c r="B8418">
        <v>7.7</v>
      </c>
      <c r="C8418">
        <v>0</v>
      </c>
      <c r="D8418">
        <f>IF(AND(brenna5[[#This Row],[temperatura]] &gt; 0, brenna5[[#This Row],[opad]] &gt; 0),1,0)</f>
        <v>0</v>
      </c>
      <c r="E8418">
        <f>IF(brenna5[[#This Row],[czy pada?]] = 1,E8417 + 1,0)</f>
        <v>0</v>
      </c>
    </row>
    <row r="8419" spans="1:5" x14ac:dyDescent="0.3">
      <c r="A8419" s="1">
        <v>43816.708333333336</v>
      </c>
      <c r="B8419">
        <v>7.8</v>
      </c>
      <c r="C8419">
        <v>0</v>
      </c>
      <c r="D8419">
        <f>IF(AND(brenna5[[#This Row],[temperatura]] &gt; 0, brenna5[[#This Row],[opad]] &gt; 0),1,0)</f>
        <v>0</v>
      </c>
      <c r="E8419">
        <f>IF(brenna5[[#This Row],[czy pada?]] = 1,E8418 + 1,0)</f>
        <v>0</v>
      </c>
    </row>
    <row r="8420" spans="1:5" x14ac:dyDescent="0.3">
      <c r="A8420" s="1">
        <v>43816.75</v>
      </c>
      <c r="B8420">
        <v>7.6</v>
      </c>
      <c r="C8420">
        <v>0</v>
      </c>
      <c r="D8420">
        <f>IF(AND(brenna5[[#This Row],[temperatura]] &gt; 0, brenna5[[#This Row],[opad]] &gt; 0),1,0)</f>
        <v>0</v>
      </c>
      <c r="E8420">
        <f>IF(brenna5[[#This Row],[czy pada?]] = 1,E8419 + 1,0)</f>
        <v>0</v>
      </c>
    </row>
    <row r="8421" spans="1:5" x14ac:dyDescent="0.3">
      <c r="A8421" s="1">
        <v>43816.791666666664</v>
      </c>
      <c r="B8421">
        <v>7.5</v>
      </c>
      <c r="C8421">
        <v>0</v>
      </c>
      <c r="D8421">
        <f>IF(AND(brenna5[[#This Row],[temperatura]] &gt; 0, brenna5[[#This Row],[opad]] &gt; 0),1,0)</f>
        <v>0</v>
      </c>
      <c r="E8421">
        <f>IF(brenna5[[#This Row],[czy pada?]] = 1,E8420 + 1,0)</f>
        <v>0</v>
      </c>
    </row>
    <row r="8422" spans="1:5" x14ac:dyDescent="0.3">
      <c r="A8422" s="1">
        <v>43816.833333333336</v>
      </c>
      <c r="B8422">
        <v>7.6</v>
      </c>
      <c r="C8422">
        <v>0</v>
      </c>
      <c r="D8422">
        <f>IF(AND(brenna5[[#This Row],[temperatura]] &gt; 0, brenna5[[#This Row],[opad]] &gt; 0),1,0)</f>
        <v>0</v>
      </c>
      <c r="E8422">
        <f>IF(brenna5[[#This Row],[czy pada?]] = 1,E8421 + 1,0)</f>
        <v>0</v>
      </c>
    </row>
    <row r="8423" spans="1:5" x14ac:dyDescent="0.3">
      <c r="A8423" s="1">
        <v>43816.875</v>
      </c>
      <c r="B8423">
        <v>8</v>
      </c>
      <c r="C8423">
        <v>0</v>
      </c>
      <c r="D8423">
        <f>IF(AND(brenna5[[#This Row],[temperatura]] &gt; 0, brenna5[[#This Row],[opad]] &gt; 0),1,0)</f>
        <v>0</v>
      </c>
      <c r="E8423">
        <f>IF(brenna5[[#This Row],[czy pada?]] = 1,E8422 + 1,0)</f>
        <v>0</v>
      </c>
    </row>
    <row r="8424" spans="1:5" x14ac:dyDescent="0.3">
      <c r="A8424" s="1">
        <v>43816.916666666664</v>
      </c>
      <c r="B8424">
        <v>7.9</v>
      </c>
      <c r="C8424">
        <v>0</v>
      </c>
      <c r="D8424">
        <f>IF(AND(brenna5[[#This Row],[temperatura]] &gt; 0, brenna5[[#This Row],[opad]] &gt; 0),1,0)</f>
        <v>0</v>
      </c>
      <c r="E8424">
        <f>IF(brenna5[[#This Row],[czy pada?]] = 1,E8423 + 1,0)</f>
        <v>0</v>
      </c>
    </row>
    <row r="8425" spans="1:5" x14ac:dyDescent="0.3">
      <c r="A8425" s="1">
        <v>43816.958333333336</v>
      </c>
      <c r="B8425">
        <v>7.9</v>
      </c>
      <c r="C8425">
        <v>0</v>
      </c>
      <c r="D8425">
        <f>IF(AND(brenna5[[#This Row],[temperatura]] &gt; 0, brenna5[[#This Row],[opad]] &gt; 0),1,0)</f>
        <v>0</v>
      </c>
      <c r="E8425">
        <f>IF(brenna5[[#This Row],[czy pada?]] = 1,E8424 + 1,0)</f>
        <v>0</v>
      </c>
    </row>
    <row r="8426" spans="1:5" x14ac:dyDescent="0.3">
      <c r="A8426" s="1">
        <v>43817</v>
      </c>
      <c r="B8426">
        <v>7.9</v>
      </c>
      <c r="C8426">
        <v>0</v>
      </c>
      <c r="D8426">
        <f>IF(AND(brenna5[[#This Row],[temperatura]] &gt; 0, brenna5[[#This Row],[opad]] &gt; 0),1,0)</f>
        <v>0</v>
      </c>
      <c r="E8426">
        <f>IF(brenna5[[#This Row],[czy pada?]] = 1,E8425 + 1,0)</f>
        <v>0</v>
      </c>
    </row>
    <row r="8427" spans="1:5" x14ac:dyDescent="0.3">
      <c r="A8427" s="1">
        <v>43817.041666666664</v>
      </c>
      <c r="B8427">
        <v>7.9</v>
      </c>
      <c r="C8427">
        <v>0</v>
      </c>
      <c r="D8427">
        <f>IF(AND(brenna5[[#This Row],[temperatura]] &gt; 0, brenna5[[#This Row],[opad]] &gt; 0),1,0)</f>
        <v>0</v>
      </c>
      <c r="E8427">
        <f>IF(brenna5[[#This Row],[czy pada?]] = 1,E8426 + 1,0)</f>
        <v>0</v>
      </c>
    </row>
    <row r="8428" spans="1:5" x14ac:dyDescent="0.3">
      <c r="A8428" s="1">
        <v>43817.083333333336</v>
      </c>
      <c r="B8428">
        <v>7.9</v>
      </c>
      <c r="C8428">
        <v>0</v>
      </c>
      <c r="D8428">
        <f>IF(AND(brenna5[[#This Row],[temperatura]] &gt; 0, brenna5[[#This Row],[opad]] &gt; 0),1,0)</f>
        <v>0</v>
      </c>
      <c r="E8428">
        <f>IF(brenna5[[#This Row],[czy pada?]] = 1,E8427 + 1,0)</f>
        <v>0</v>
      </c>
    </row>
    <row r="8429" spans="1:5" x14ac:dyDescent="0.3">
      <c r="A8429" s="1">
        <v>43817.125</v>
      </c>
      <c r="B8429">
        <v>7.9</v>
      </c>
      <c r="C8429">
        <v>0</v>
      </c>
      <c r="D8429">
        <f>IF(AND(brenna5[[#This Row],[temperatura]] &gt; 0, brenna5[[#This Row],[opad]] &gt; 0),1,0)</f>
        <v>0</v>
      </c>
      <c r="E8429">
        <f>IF(brenna5[[#This Row],[czy pada?]] = 1,E8428 + 1,0)</f>
        <v>0</v>
      </c>
    </row>
    <row r="8430" spans="1:5" x14ac:dyDescent="0.3">
      <c r="A8430" s="1">
        <v>43817.166666666664</v>
      </c>
      <c r="B8430">
        <v>7.9</v>
      </c>
      <c r="C8430">
        <v>0</v>
      </c>
      <c r="D8430">
        <f>IF(AND(brenna5[[#This Row],[temperatura]] &gt; 0, brenna5[[#This Row],[opad]] &gt; 0),1,0)</f>
        <v>0</v>
      </c>
      <c r="E8430">
        <f>IF(brenna5[[#This Row],[czy pada?]] = 1,E8429 + 1,0)</f>
        <v>0</v>
      </c>
    </row>
    <row r="8431" spans="1:5" x14ac:dyDescent="0.3">
      <c r="A8431" s="1">
        <v>43817.208333333336</v>
      </c>
      <c r="B8431">
        <v>7.8</v>
      </c>
      <c r="C8431">
        <v>0</v>
      </c>
      <c r="D8431">
        <f>IF(AND(brenna5[[#This Row],[temperatura]] &gt; 0, brenna5[[#This Row],[opad]] &gt; 0),1,0)</f>
        <v>0</v>
      </c>
      <c r="E8431">
        <f>IF(brenna5[[#This Row],[czy pada?]] = 1,E8430 + 1,0)</f>
        <v>0</v>
      </c>
    </row>
    <row r="8432" spans="1:5" x14ac:dyDescent="0.3">
      <c r="A8432" s="1">
        <v>43817.25</v>
      </c>
      <c r="B8432">
        <v>7.8</v>
      </c>
      <c r="C8432">
        <v>0</v>
      </c>
      <c r="D8432">
        <f>IF(AND(brenna5[[#This Row],[temperatura]] &gt; 0, brenna5[[#This Row],[opad]] &gt; 0),1,0)</f>
        <v>0</v>
      </c>
      <c r="E8432">
        <f>IF(brenna5[[#This Row],[czy pada?]] = 1,E8431 + 1,0)</f>
        <v>0</v>
      </c>
    </row>
    <row r="8433" spans="1:5" x14ac:dyDescent="0.3">
      <c r="A8433" s="1">
        <v>43817.291666666664</v>
      </c>
      <c r="B8433">
        <v>7.7</v>
      </c>
      <c r="C8433">
        <v>0</v>
      </c>
      <c r="D8433">
        <f>IF(AND(brenna5[[#This Row],[temperatura]] &gt; 0, brenna5[[#This Row],[opad]] &gt; 0),1,0)</f>
        <v>0</v>
      </c>
      <c r="E8433">
        <f>IF(brenna5[[#This Row],[czy pada?]] = 1,E8432 + 1,0)</f>
        <v>0</v>
      </c>
    </row>
    <row r="8434" spans="1:5" x14ac:dyDescent="0.3">
      <c r="A8434" s="1">
        <v>43817.333333333336</v>
      </c>
      <c r="B8434">
        <v>7.8</v>
      </c>
      <c r="C8434">
        <v>0</v>
      </c>
      <c r="D8434">
        <f>IF(AND(brenna5[[#This Row],[temperatura]] &gt; 0, brenna5[[#This Row],[opad]] &gt; 0),1,0)</f>
        <v>0</v>
      </c>
      <c r="E8434">
        <f>IF(brenna5[[#This Row],[czy pada?]] = 1,E8433 + 1,0)</f>
        <v>0</v>
      </c>
    </row>
    <row r="8435" spans="1:5" x14ac:dyDescent="0.3">
      <c r="A8435" s="1">
        <v>43817.375</v>
      </c>
      <c r="B8435">
        <v>8.5</v>
      </c>
      <c r="C8435">
        <v>0</v>
      </c>
      <c r="D8435">
        <f>IF(AND(brenna5[[#This Row],[temperatura]] &gt; 0, brenna5[[#This Row],[opad]] &gt; 0),1,0)</f>
        <v>0</v>
      </c>
      <c r="E8435">
        <f>IF(brenna5[[#This Row],[czy pada?]] = 1,E8434 + 1,0)</f>
        <v>0</v>
      </c>
    </row>
    <row r="8436" spans="1:5" x14ac:dyDescent="0.3">
      <c r="A8436" s="1">
        <v>43817.416666666664</v>
      </c>
      <c r="B8436">
        <v>9.6999999999999993</v>
      </c>
      <c r="C8436">
        <v>0</v>
      </c>
      <c r="D8436">
        <f>IF(AND(brenna5[[#This Row],[temperatura]] &gt; 0, brenna5[[#This Row],[opad]] &gt; 0),1,0)</f>
        <v>0</v>
      </c>
      <c r="E8436">
        <f>IF(brenna5[[#This Row],[czy pada?]] = 1,E8435 + 1,0)</f>
        <v>0</v>
      </c>
    </row>
    <row r="8437" spans="1:5" x14ac:dyDescent="0.3">
      <c r="A8437" s="1">
        <v>43817.458333333336</v>
      </c>
      <c r="B8437">
        <v>9.6999999999999993</v>
      </c>
      <c r="C8437">
        <v>0</v>
      </c>
      <c r="D8437">
        <f>IF(AND(brenna5[[#This Row],[temperatura]] &gt; 0, brenna5[[#This Row],[opad]] &gt; 0),1,0)</f>
        <v>0</v>
      </c>
      <c r="E8437">
        <f>IF(brenna5[[#This Row],[czy pada?]] = 1,E8436 + 1,0)</f>
        <v>0</v>
      </c>
    </row>
    <row r="8438" spans="1:5" x14ac:dyDescent="0.3">
      <c r="A8438" s="1">
        <v>43817.5</v>
      </c>
      <c r="B8438">
        <v>11.1</v>
      </c>
      <c r="C8438">
        <v>0</v>
      </c>
      <c r="D8438">
        <f>IF(AND(brenna5[[#This Row],[temperatura]] &gt; 0, brenna5[[#This Row],[opad]] &gt; 0),1,0)</f>
        <v>0</v>
      </c>
      <c r="E8438">
        <f>IF(brenna5[[#This Row],[czy pada?]] = 1,E8437 + 1,0)</f>
        <v>0</v>
      </c>
    </row>
    <row r="8439" spans="1:5" x14ac:dyDescent="0.3">
      <c r="A8439" s="1">
        <v>43817.541666666664</v>
      </c>
      <c r="B8439">
        <v>11</v>
      </c>
      <c r="C8439">
        <v>0</v>
      </c>
      <c r="D8439">
        <f>IF(AND(brenna5[[#This Row],[temperatura]] &gt; 0, brenna5[[#This Row],[opad]] &gt; 0),1,0)</f>
        <v>0</v>
      </c>
      <c r="E8439">
        <f>IF(brenna5[[#This Row],[czy pada?]] = 1,E8438 + 1,0)</f>
        <v>0</v>
      </c>
    </row>
    <row r="8440" spans="1:5" x14ac:dyDescent="0.3">
      <c r="A8440" s="1">
        <v>43817.583333333336</v>
      </c>
      <c r="B8440">
        <v>10.5</v>
      </c>
      <c r="C8440">
        <v>0</v>
      </c>
      <c r="D8440">
        <f>IF(AND(brenna5[[#This Row],[temperatura]] &gt; 0, brenna5[[#This Row],[opad]] &gt; 0),1,0)</f>
        <v>0</v>
      </c>
      <c r="E8440">
        <f>IF(brenna5[[#This Row],[czy pada?]] = 1,E8439 + 1,0)</f>
        <v>0</v>
      </c>
    </row>
    <row r="8441" spans="1:5" x14ac:dyDescent="0.3">
      <c r="A8441" s="1">
        <v>43817.625</v>
      </c>
      <c r="B8441">
        <v>9.6</v>
      </c>
      <c r="C8441">
        <v>0</v>
      </c>
      <c r="D8441">
        <f>IF(AND(brenna5[[#This Row],[temperatura]] &gt; 0, brenna5[[#This Row],[opad]] &gt; 0),1,0)</f>
        <v>0</v>
      </c>
      <c r="E8441">
        <f>IF(brenna5[[#This Row],[czy pada?]] = 1,E8440 + 1,0)</f>
        <v>0</v>
      </c>
    </row>
    <row r="8442" spans="1:5" x14ac:dyDescent="0.3">
      <c r="A8442" s="1">
        <v>43817.666666666664</v>
      </c>
      <c r="B8442">
        <v>9.1999999999999993</v>
      </c>
      <c r="C8442">
        <v>0</v>
      </c>
      <c r="D8442">
        <f>IF(AND(brenna5[[#This Row],[temperatura]] &gt; 0, brenna5[[#This Row],[opad]] &gt; 0),1,0)</f>
        <v>0</v>
      </c>
      <c r="E8442">
        <f>IF(brenna5[[#This Row],[czy pada?]] = 1,E8441 + 1,0)</f>
        <v>0</v>
      </c>
    </row>
    <row r="8443" spans="1:5" x14ac:dyDescent="0.3">
      <c r="A8443" s="1">
        <v>43817.708333333336</v>
      </c>
      <c r="B8443">
        <v>8.6999999999999993</v>
      </c>
      <c r="C8443">
        <v>0</v>
      </c>
      <c r="D8443">
        <f>IF(AND(brenna5[[#This Row],[temperatura]] &gt; 0, brenna5[[#This Row],[opad]] &gt; 0),1,0)</f>
        <v>0</v>
      </c>
      <c r="E8443">
        <f>IF(brenna5[[#This Row],[czy pada?]] = 1,E8442 + 1,0)</f>
        <v>0</v>
      </c>
    </row>
    <row r="8444" spans="1:5" x14ac:dyDescent="0.3">
      <c r="A8444" s="1">
        <v>43817.75</v>
      </c>
      <c r="B8444">
        <v>8.6999999999999993</v>
      </c>
      <c r="C8444">
        <v>0</v>
      </c>
      <c r="D8444">
        <f>IF(AND(brenna5[[#This Row],[temperatura]] &gt; 0, brenna5[[#This Row],[opad]] &gt; 0),1,0)</f>
        <v>0</v>
      </c>
      <c r="E8444">
        <f>IF(brenna5[[#This Row],[czy pada?]] = 1,E8443 + 1,0)</f>
        <v>0</v>
      </c>
    </row>
    <row r="8445" spans="1:5" x14ac:dyDescent="0.3">
      <c r="A8445" s="1">
        <v>43817.791666666664</v>
      </c>
      <c r="B8445">
        <v>8.9</v>
      </c>
      <c r="C8445">
        <v>0</v>
      </c>
      <c r="D8445">
        <f>IF(AND(brenna5[[#This Row],[temperatura]] &gt; 0, brenna5[[#This Row],[opad]] &gt; 0),1,0)</f>
        <v>0</v>
      </c>
      <c r="E8445">
        <f>IF(brenna5[[#This Row],[czy pada?]] = 1,E8444 + 1,0)</f>
        <v>0</v>
      </c>
    </row>
    <row r="8446" spans="1:5" x14ac:dyDescent="0.3">
      <c r="A8446" s="1">
        <v>43817.833333333336</v>
      </c>
      <c r="B8446">
        <v>9.1</v>
      </c>
      <c r="C8446">
        <v>0</v>
      </c>
      <c r="D8446">
        <f>IF(AND(brenna5[[#This Row],[temperatura]] &gt; 0, brenna5[[#This Row],[opad]] &gt; 0),1,0)</f>
        <v>0</v>
      </c>
      <c r="E8446">
        <f>IF(brenna5[[#This Row],[czy pada?]] = 1,E8445 + 1,0)</f>
        <v>0</v>
      </c>
    </row>
    <row r="8447" spans="1:5" x14ac:dyDescent="0.3">
      <c r="A8447" s="1">
        <v>43817.875</v>
      </c>
      <c r="B8447">
        <v>8.9</v>
      </c>
      <c r="C8447">
        <v>0</v>
      </c>
      <c r="D8447">
        <f>IF(AND(brenna5[[#This Row],[temperatura]] &gt; 0, brenna5[[#This Row],[opad]] &gt; 0),1,0)</f>
        <v>0</v>
      </c>
      <c r="E8447">
        <f>IF(brenna5[[#This Row],[czy pada?]] = 1,E8446 + 1,0)</f>
        <v>0</v>
      </c>
    </row>
    <row r="8448" spans="1:5" x14ac:dyDescent="0.3">
      <c r="A8448" s="1">
        <v>43817.916666666664</v>
      </c>
      <c r="B8448">
        <v>9</v>
      </c>
      <c r="C8448">
        <v>0</v>
      </c>
      <c r="D8448">
        <f>IF(AND(brenna5[[#This Row],[temperatura]] &gt; 0, brenna5[[#This Row],[opad]] &gt; 0),1,0)</f>
        <v>0</v>
      </c>
      <c r="E8448">
        <f>IF(brenna5[[#This Row],[czy pada?]] = 1,E8447 + 1,0)</f>
        <v>0</v>
      </c>
    </row>
    <row r="8449" spans="1:5" x14ac:dyDescent="0.3">
      <c r="A8449" s="1">
        <v>43817.958333333336</v>
      </c>
      <c r="B8449">
        <v>8.5</v>
      </c>
      <c r="C8449">
        <v>0</v>
      </c>
      <c r="D8449">
        <f>IF(AND(brenna5[[#This Row],[temperatura]] &gt; 0, brenna5[[#This Row],[opad]] &gt; 0),1,0)</f>
        <v>0</v>
      </c>
      <c r="E8449">
        <f>IF(brenna5[[#This Row],[czy pada?]] = 1,E8448 + 1,0)</f>
        <v>0</v>
      </c>
    </row>
    <row r="8450" spans="1:5" x14ac:dyDescent="0.3">
      <c r="A8450" s="1">
        <v>43818</v>
      </c>
      <c r="B8450">
        <v>8.6</v>
      </c>
      <c r="C8450">
        <v>0</v>
      </c>
      <c r="D8450">
        <f>IF(AND(brenna5[[#This Row],[temperatura]] &gt; 0, brenna5[[#This Row],[opad]] &gt; 0),1,0)</f>
        <v>0</v>
      </c>
      <c r="E8450">
        <f>IF(brenna5[[#This Row],[czy pada?]] = 1,E8449 + 1,0)</f>
        <v>0</v>
      </c>
    </row>
    <row r="8451" spans="1:5" x14ac:dyDescent="0.3">
      <c r="A8451" s="1">
        <v>43818.041666666664</v>
      </c>
      <c r="B8451">
        <v>9</v>
      </c>
      <c r="C8451">
        <v>0</v>
      </c>
      <c r="D8451">
        <f>IF(AND(brenna5[[#This Row],[temperatura]] &gt; 0, brenna5[[#This Row],[opad]] &gt; 0),1,0)</f>
        <v>0</v>
      </c>
      <c r="E8451">
        <f>IF(brenna5[[#This Row],[czy pada?]] = 1,E8450 + 1,0)</f>
        <v>0</v>
      </c>
    </row>
    <row r="8452" spans="1:5" x14ac:dyDescent="0.3">
      <c r="A8452" s="1">
        <v>43818.083333333336</v>
      </c>
      <c r="B8452">
        <v>9.9</v>
      </c>
      <c r="C8452">
        <v>0</v>
      </c>
      <c r="D8452">
        <f>IF(AND(brenna5[[#This Row],[temperatura]] &gt; 0, brenna5[[#This Row],[opad]] &gt; 0),1,0)</f>
        <v>0</v>
      </c>
      <c r="E8452">
        <f>IF(brenna5[[#This Row],[czy pada?]] = 1,E8451 + 1,0)</f>
        <v>0</v>
      </c>
    </row>
    <row r="8453" spans="1:5" x14ac:dyDescent="0.3">
      <c r="A8453" s="1">
        <v>43818.125</v>
      </c>
      <c r="B8453">
        <v>10.199999999999999</v>
      </c>
      <c r="C8453">
        <v>0</v>
      </c>
      <c r="D8453">
        <f>IF(AND(brenna5[[#This Row],[temperatura]] &gt; 0, brenna5[[#This Row],[opad]] &gt; 0),1,0)</f>
        <v>0</v>
      </c>
      <c r="E8453">
        <f>IF(brenna5[[#This Row],[czy pada?]] = 1,E8452 + 1,0)</f>
        <v>0</v>
      </c>
    </row>
    <row r="8454" spans="1:5" x14ac:dyDescent="0.3">
      <c r="A8454" s="1">
        <v>43818.166666666664</v>
      </c>
      <c r="B8454">
        <v>9.8000000000000007</v>
      </c>
      <c r="C8454">
        <v>0</v>
      </c>
      <c r="D8454">
        <f>IF(AND(brenna5[[#This Row],[temperatura]] &gt; 0, brenna5[[#This Row],[opad]] &gt; 0),1,0)</f>
        <v>0</v>
      </c>
      <c r="E8454">
        <f>IF(brenna5[[#This Row],[czy pada?]] = 1,E8453 + 1,0)</f>
        <v>0</v>
      </c>
    </row>
    <row r="8455" spans="1:5" x14ac:dyDescent="0.3">
      <c r="A8455" s="1">
        <v>43818.208333333336</v>
      </c>
      <c r="B8455">
        <v>8.6999999999999993</v>
      </c>
      <c r="C8455">
        <v>0</v>
      </c>
      <c r="D8455">
        <f>IF(AND(brenna5[[#This Row],[temperatura]] &gt; 0, brenna5[[#This Row],[opad]] &gt; 0),1,0)</f>
        <v>0</v>
      </c>
      <c r="E8455">
        <f>IF(brenna5[[#This Row],[czy pada?]] = 1,E8454 + 1,0)</f>
        <v>0</v>
      </c>
    </row>
    <row r="8456" spans="1:5" x14ac:dyDescent="0.3">
      <c r="A8456" s="1">
        <v>43818.25</v>
      </c>
      <c r="B8456">
        <v>8.1999999999999993</v>
      </c>
      <c r="C8456">
        <v>0</v>
      </c>
      <c r="D8456">
        <f>IF(AND(brenna5[[#This Row],[temperatura]] &gt; 0, brenna5[[#This Row],[opad]] &gt; 0),1,0)</f>
        <v>0</v>
      </c>
      <c r="E8456">
        <f>IF(brenna5[[#This Row],[czy pada?]] = 1,E8455 + 1,0)</f>
        <v>0</v>
      </c>
    </row>
    <row r="8457" spans="1:5" x14ac:dyDescent="0.3">
      <c r="A8457" s="1">
        <v>43818.291666666664</v>
      </c>
      <c r="B8457">
        <v>8.3000000000000007</v>
      </c>
      <c r="C8457">
        <v>0</v>
      </c>
      <c r="D8457">
        <f>IF(AND(brenna5[[#This Row],[temperatura]] &gt; 0, brenna5[[#This Row],[opad]] &gt; 0),1,0)</f>
        <v>0</v>
      </c>
      <c r="E8457">
        <f>IF(brenna5[[#This Row],[czy pada?]] = 1,E8456 + 1,0)</f>
        <v>0</v>
      </c>
    </row>
    <row r="8458" spans="1:5" x14ac:dyDescent="0.3">
      <c r="A8458" s="1">
        <v>43818.333333333336</v>
      </c>
      <c r="B8458">
        <v>8.1</v>
      </c>
      <c r="C8458">
        <v>0</v>
      </c>
      <c r="D8458">
        <f>IF(AND(brenna5[[#This Row],[temperatura]] &gt; 0, brenna5[[#This Row],[opad]] &gt; 0),1,0)</f>
        <v>0</v>
      </c>
      <c r="E8458">
        <f>IF(brenna5[[#This Row],[czy pada?]] = 1,E8457 + 1,0)</f>
        <v>0</v>
      </c>
    </row>
    <row r="8459" spans="1:5" x14ac:dyDescent="0.3">
      <c r="A8459" s="1">
        <v>43818.375</v>
      </c>
      <c r="B8459">
        <v>8.6</v>
      </c>
      <c r="C8459">
        <v>0</v>
      </c>
      <c r="D8459">
        <f>IF(AND(brenna5[[#This Row],[temperatura]] &gt; 0, brenna5[[#This Row],[opad]] &gt; 0),1,0)</f>
        <v>0</v>
      </c>
      <c r="E8459">
        <f>IF(brenna5[[#This Row],[czy pada?]] = 1,E8458 + 1,0)</f>
        <v>0</v>
      </c>
    </row>
    <row r="8460" spans="1:5" x14ac:dyDescent="0.3">
      <c r="A8460" s="1">
        <v>43818.416666666664</v>
      </c>
      <c r="B8460">
        <v>10.3</v>
      </c>
      <c r="C8460">
        <v>0</v>
      </c>
      <c r="D8460">
        <f>IF(AND(brenna5[[#This Row],[temperatura]] &gt; 0, brenna5[[#This Row],[opad]] &gt; 0),1,0)</f>
        <v>0</v>
      </c>
      <c r="E8460">
        <f>IF(brenna5[[#This Row],[czy pada?]] = 1,E8459 + 1,0)</f>
        <v>0</v>
      </c>
    </row>
    <row r="8461" spans="1:5" x14ac:dyDescent="0.3">
      <c r="A8461" s="1">
        <v>43818.458333333336</v>
      </c>
      <c r="B8461">
        <v>10.199999999999999</v>
      </c>
      <c r="C8461">
        <v>0</v>
      </c>
      <c r="D8461">
        <f>IF(AND(brenna5[[#This Row],[temperatura]] &gt; 0, brenna5[[#This Row],[opad]] &gt; 0),1,0)</f>
        <v>0</v>
      </c>
      <c r="E8461">
        <f>IF(brenna5[[#This Row],[czy pada?]] = 1,E8460 + 1,0)</f>
        <v>0</v>
      </c>
    </row>
    <row r="8462" spans="1:5" x14ac:dyDescent="0.3">
      <c r="A8462" s="1">
        <v>43818.5</v>
      </c>
      <c r="B8462">
        <v>10.8</v>
      </c>
      <c r="C8462">
        <v>0</v>
      </c>
      <c r="D8462">
        <f>IF(AND(brenna5[[#This Row],[temperatura]] &gt; 0, brenna5[[#This Row],[opad]] &gt; 0),1,0)</f>
        <v>0</v>
      </c>
      <c r="E8462">
        <f>IF(brenna5[[#This Row],[czy pada?]] = 1,E8461 + 1,0)</f>
        <v>0</v>
      </c>
    </row>
    <row r="8463" spans="1:5" x14ac:dyDescent="0.3">
      <c r="A8463" s="1">
        <v>43818.541666666664</v>
      </c>
      <c r="B8463">
        <v>11</v>
      </c>
      <c r="C8463">
        <v>0</v>
      </c>
      <c r="D8463">
        <f>IF(AND(brenna5[[#This Row],[temperatura]] &gt; 0, brenna5[[#This Row],[opad]] &gt; 0),1,0)</f>
        <v>0</v>
      </c>
      <c r="E8463">
        <f>IF(brenna5[[#This Row],[czy pada?]] = 1,E8462 + 1,0)</f>
        <v>0</v>
      </c>
    </row>
    <row r="8464" spans="1:5" x14ac:dyDescent="0.3">
      <c r="A8464" s="1">
        <v>43818.583333333336</v>
      </c>
      <c r="B8464">
        <v>10.8</v>
      </c>
      <c r="C8464">
        <v>0</v>
      </c>
      <c r="D8464">
        <f>IF(AND(brenna5[[#This Row],[temperatura]] &gt; 0, brenna5[[#This Row],[opad]] &gt; 0),1,0)</f>
        <v>0</v>
      </c>
      <c r="E8464">
        <f>IF(brenna5[[#This Row],[czy pada?]] = 1,E8463 + 1,0)</f>
        <v>0</v>
      </c>
    </row>
    <row r="8465" spans="1:5" x14ac:dyDescent="0.3">
      <c r="A8465" s="1">
        <v>43818.625</v>
      </c>
      <c r="B8465">
        <v>10</v>
      </c>
      <c r="C8465">
        <v>0</v>
      </c>
      <c r="D8465">
        <f>IF(AND(brenna5[[#This Row],[temperatura]] &gt; 0, brenna5[[#This Row],[opad]] &gt; 0),1,0)</f>
        <v>0</v>
      </c>
      <c r="E8465">
        <f>IF(brenna5[[#This Row],[czy pada?]] = 1,E8464 + 1,0)</f>
        <v>0</v>
      </c>
    </row>
    <row r="8466" spans="1:5" x14ac:dyDescent="0.3">
      <c r="A8466" s="1">
        <v>43818.666666666664</v>
      </c>
      <c r="B8466">
        <v>9.8000000000000007</v>
      </c>
      <c r="C8466">
        <v>0</v>
      </c>
      <c r="D8466">
        <f>IF(AND(brenna5[[#This Row],[temperatura]] &gt; 0, brenna5[[#This Row],[opad]] &gt; 0),1,0)</f>
        <v>0</v>
      </c>
      <c r="E8466">
        <f>IF(brenna5[[#This Row],[czy pada?]] = 1,E8465 + 1,0)</f>
        <v>0</v>
      </c>
    </row>
    <row r="8467" spans="1:5" x14ac:dyDescent="0.3">
      <c r="A8467" s="1">
        <v>43818.708333333336</v>
      </c>
      <c r="B8467">
        <v>9.6</v>
      </c>
      <c r="C8467">
        <v>0</v>
      </c>
      <c r="D8467">
        <f>IF(AND(brenna5[[#This Row],[temperatura]] &gt; 0, brenna5[[#This Row],[opad]] &gt; 0),1,0)</f>
        <v>0</v>
      </c>
      <c r="E8467">
        <f>IF(brenna5[[#This Row],[czy pada?]] = 1,E8466 + 1,0)</f>
        <v>0</v>
      </c>
    </row>
    <row r="8468" spans="1:5" x14ac:dyDescent="0.3">
      <c r="A8468" s="1">
        <v>43818.75</v>
      </c>
      <c r="B8468">
        <v>9.3000000000000007</v>
      </c>
      <c r="C8468">
        <v>0</v>
      </c>
      <c r="D8468">
        <f>IF(AND(brenna5[[#This Row],[temperatura]] &gt; 0, brenna5[[#This Row],[opad]] &gt; 0),1,0)</f>
        <v>0</v>
      </c>
      <c r="E8468">
        <f>IF(brenna5[[#This Row],[czy pada?]] = 1,E8467 + 1,0)</f>
        <v>0</v>
      </c>
    </row>
    <row r="8469" spans="1:5" x14ac:dyDescent="0.3">
      <c r="A8469" s="1">
        <v>43818.791666666664</v>
      </c>
      <c r="B8469">
        <v>9.1999999999999993</v>
      </c>
      <c r="C8469">
        <v>0</v>
      </c>
      <c r="D8469">
        <f>IF(AND(brenna5[[#This Row],[temperatura]] &gt; 0, brenna5[[#This Row],[opad]] &gt; 0),1,0)</f>
        <v>0</v>
      </c>
      <c r="E8469">
        <f>IF(brenna5[[#This Row],[czy pada?]] = 1,E8468 + 1,0)</f>
        <v>0</v>
      </c>
    </row>
    <row r="8470" spans="1:5" x14ac:dyDescent="0.3">
      <c r="A8470" s="1">
        <v>43818.833333333336</v>
      </c>
      <c r="B8470">
        <v>9.4</v>
      </c>
      <c r="C8470">
        <v>0</v>
      </c>
      <c r="D8470">
        <f>IF(AND(brenna5[[#This Row],[temperatura]] &gt; 0, brenna5[[#This Row],[opad]] &gt; 0),1,0)</f>
        <v>0</v>
      </c>
      <c r="E8470">
        <f>IF(brenna5[[#This Row],[czy pada?]] = 1,E8469 + 1,0)</f>
        <v>0</v>
      </c>
    </row>
    <row r="8471" spans="1:5" x14ac:dyDescent="0.3">
      <c r="A8471" s="1">
        <v>43818.875</v>
      </c>
      <c r="B8471">
        <v>9.1999999999999993</v>
      </c>
      <c r="C8471">
        <v>0</v>
      </c>
      <c r="D8471">
        <f>IF(AND(brenna5[[#This Row],[temperatura]] &gt; 0, brenna5[[#This Row],[opad]] &gt; 0),1,0)</f>
        <v>0</v>
      </c>
      <c r="E8471">
        <f>IF(brenna5[[#This Row],[czy pada?]] = 1,E8470 + 1,0)</f>
        <v>0</v>
      </c>
    </row>
    <row r="8472" spans="1:5" x14ac:dyDescent="0.3">
      <c r="A8472" s="1">
        <v>43818.916666666664</v>
      </c>
      <c r="B8472">
        <v>9</v>
      </c>
      <c r="C8472">
        <v>0</v>
      </c>
      <c r="D8472">
        <f>IF(AND(brenna5[[#This Row],[temperatura]] &gt; 0, brenna5[[#This Row],[opad]] &gt; 0),1,0)</f>
        <v>0</v>
      </c>
      <c r="E8472">
        <f>IF(brenna5[[#This Row],[czy pada?]] = 1,E8471 + 1,0)</f>
        <v>0</v>
      </c>
    </row>
    <row r="8473" spans="1:5" x14ac:dyDescent="0.3">
      <c r="A8473" s="1">
        <v>43818.958333333336</v>
      </c>
      <c r="B8473">
        <v>8.9</v>
      </c>
      <c r="C8473">
        <v>0</v>
      </c>
      <c r="D8473">
        <f>IF(AND(brenna5[[#This Row],[temperatura]] &gt; 0, brenna5[[#This Row],[opad]] &gt; 0),1,0)</f>
        <v>0</v>
      </c>
      <c r="E8473">
        <f>IF(brenna5[[#This Row],[czy pada?]] = 1,E8472 + 1,0)</f>
        <v>0</v>
      </c>
    </row>
    <row r="8474" spans="1:5" x14ac:dyDescent="0.3">
      <c r="A8474" s="1">
        <v>43819</v>
      </c>
      <c r="B8474">
        <v>8.6999999999999993</v>
      </c>
      <c r="C8474">
        <v>0</v>
      </c>
      <c r="D8474">
        <f>IF(AND(brenna5[[#This Row],[temperatura]] &gt; 0, brenna5[[#This Row],[opad]] &gt; 0),1,0)</f>
        <v>0</v>
      </c>
      <c r="E8474">
        <f>IF(brenna5[[#This Row],[czy pada?]] = 1,E8473 + 1,0)</f>
        <v>0</v>
      </c>
    </row>
    <row r="8475" spans="1:5" x14ac:dyDescent="0.3">
      <c r="A8475" s="1">
        <v>43819.041666666664</v>
      </c>
      <c r="B8475">
        <v>8.3000000000000007</v>
      </c>
      <c r="C8475">
        <v>0</v>
      </c>
      <c r="D8475">
        <f>IF(AND(brenna5[[#This Row],[temperatura]] &gt; 0, brenna5[[#This Row],[opad]] &gt; 0),1,0)</f>
        <v>0</v>
      </c>
      <c r="E8475">
        <f>IF(brenna5[[#This Row],[czy pada?]] = 1,E8474 + 1,0)</f>
        <v>0</v>
      </c>
    </row>
    <row r="8476" spans="1:5" x14ac:dyDescent="0.3">
      <c r="A8476" s="1">
        <v>43819.083333333336</v>
      </c>
      <c r="B8476">
        <v>7.7</v>
      </c>
      <c r="C8476">
        <v>0</v>
      </c>
      <c r="D8476">
        <f>IF(AND(brenna5[[#This Row],[temperatura]] &gt; 0, brenna5[[#This Row],[opad]] &gt; 0),1,0)</f>
        <v>0</v>
      </c>
      <c r="E8476">
        <f>IF(brenna5[[#This Row],[czy pada?]] = 1,E8475 + 1,0)</f>
        <v>0</v>
      </c>
    </row>
    <row r="8477" spans="1:5" x14ac:dyDescent="0.3">
      <c r="A8477" s="1">
        <v>43819.125</v>
      </c>
      <c r="B8477">
        <v>7.2</v>
      </c>
      <c r="C8477">
        <v>0</v>
      </c>
      <c r="D8477">
        <f>IF(AND(brenna5[[#This Row],[temperatura]] &gt; 0, brenna5[[#This Row],[opad]] &gt; 0),1,0)</f>
        <v>0</v>
      </c>
      <c r="E8477">
        <f>IF(brenna5[[#This Row],[czy pada?]] = 1,E8476 + 1,0)</f>
        <v>0</v>
      </c>
    </row>
    <row r="8478" spans="1:5" x14ac:dyDescent="0.3">
      <c r="A8478" s="1">
        <v>43819.166666666664</v>
      </c>
      <c r="B8478">
        <v>7.9</v>
      </c>
      <c r="C8478">
        <v>0</v>
      </c>
      <c r="D8478">
        <f>IF(AND(brenna5[[#This Row],[temperatura]] &gt; 0, brenna5[[#This Row],[opad]] &gt; 0),1,0)</f>
        <v>0</v>
      </c>
      <c r="E8478">
        <f>IF(brenna5[[#This Row],[czy pada?]] = 1,E8477 + 1,0)</f>
        <v>0</v>
      </c>
    </row>
    <row r="8479" spans="1:5" x14ac:dyDescent="0.3">
      <c r="A8479" s="1">
        <v>43819.208333333336</v>
      </c>
      <c r="B8479">
        <v>8.9</v>
      </c>
      <c r="C8479">
        <v>0</v>
      </c>
      <c r="D8479">
        <f>IF(AND(brenna5[[#This Row],[temperatura]] &gt; 0, brenna5[[#This Row],[opad]] &gt; 0),1,0)</f>
        <v>0</v>
      </c>
      <c r="E8479">
        <f>IF(brenna5[[#This Row],[czy pada?]] = 1,E8478 + 1,0)</f>
        <v>0</v>
      </c>
    </row>
    <row r="8480" spans="1:5" x14ac:dyDescent="0.3">
      <c r="A8480" s="1">
        <v>43819.25</v>
      </c>
      <c r="B8480">
        <v>8.6</v>
      </c>
      <c r="C8480">
        <v>0</v>
      </c>
      <c r="D8480">
        <f>IF(AND(brenna5[[#This Row],[temperatura]] &gt; 0, brenna5[[#This Row],[opad]] &gt; 0),1,0)</f>
        <v>0</v>
      </c>
      <c r="E8480">
        <f>IF(brenna5[[#This Row],[czy pada?]] = 1,E8479 + 1,0)</f>
        <v>0</v>
      </c>
    </row>
    <row r="8481" spans="1:5" x14ac:dyDescent="0.3">
      <c r="A8481" s="1">
        <v>43819.291666666664</v>
      </c>
      <c r="B8481">
        <v>8.4</v>
      </c>
      <c r="C8481">
        <v>0</v>
      </c>
      <c r="D8481">
        <f>IF(AND(brenna5[[#This Row],[temperatura]] &gt; 0, brenna5[[#This Row],[opad]] &gt; 0),1,0)</f>
        <v>0</v>
      </c>
      <c r="E8481">
        <f>IF(brenna5[[#This Row],[czy pada?]] = 1,E8480 + 1,0)</f>
        <v>0</v>
      </c>
    </row>
    <row r="8482" spans="1:5" x14ac:dyDescent="0.3">
      <c r="A8482" s="1">
        <v>43819.333333333336</v>
      </c>
      <c r="B8482">
        <v>8.8000000000000007</v>
      </c>
      <c r="C8482">
        <v>0</v>
      </c>
      <c r="D8482">
        <f>IF(AND(brenna5[[#This Row],[temperatura]] &gt; 0, brenna5[[#This Row],[opad]] &gt; 0),1,0)</f>
        <v>0</v>
      </c>
      <c r="E8482">
        <f>IF(brenna5[[#This Row],[czy pada?]] = 1,E8481 + 1,0)</f>
        <v>0</v>
      </c>
    </row>
    <row r="8483" spans="1:5" x14ac:dyDescent="0.3">
      <c r="A8483" s="1">
        <v>43819.375</v>
      </c>
      <c r="B8483">
        <v>9.5</v>
      </c>
      <c r="C8483">
        <v>0</v>
      </c>
      <c r="D8483">
        <f>IF(AND(brenna5[[#This Row],[temperatura]] &gt; 0, brenna5[[#This Row],[opad]] &gt; 0),1,0)</f>
        <v>0</v>
      </c>
      <c r="E8483">
        <f>IF(brenna5[[#This Row],[czy pada?]] = 1,E8482 + 1,0)</f>
        <v>0</v>
      </c>
    </row>
    <row r="8484" spans="1:5" x14ac:dyDescent="0.3">
      <c r="A8484" s="1">
        <v>43819.416666666664</v>
      </c>
      <c r="B8484">
        <v>10.5</v>
      </c>
      <c r="C8484">
        <v>0</v>
      </c>
      <c r="D8484">
        <f>IF(AND(brenna5[[#This Row],[temperatura]] &gt; 0, brenna5[[#This Row],[opad]] &gt; 0),1,0)</f>
        <v>0</v>
      </c>
      <c r="E8484">
        <f>IF(brenna5[[#This Row],[czy pada?]] = 1,E8483 + 1,0)</f>
        <v>0</v>
      </c>
    </row>
    <row r="8485" spans="1:5" x14ac:dyDescent="0.3">
      <c r="A8485" s="1">
        <v>43819.458333333336</v>
      </c>
      <c r="B8485">
        <v>10.6</v>
      </c>
      <c r="C8485">
        <v>0</v>
      </c>
      <c r="D8485">
        <f>IF(AND(brenna5[[#This Row],[temperatura]] &gt; 0, brenna5[[#This Row],[opad]] &gt; 0),1,0)</f>
        <v>0</v>
      </c>
      <c r="E8485">
        <f>IF(brenna5[[#This Row],[czy pada?]] = 1,E8484 + 1,0)</f>
        <v>0</v>
      </c>
    </row>
    <row r="8486" spans="1:5" x14ac:dyDescent="0.3">
      <c r="A8486" s="1">
        <v>43819.5</v>
      </c>
      <c r="B8486">
        <v>10.8</v>
      </c>
      <c r="C8486">
        <v>0</v>
      </c>
      <c r="D8486">
        <f>IF(AND(brenna5[[#This Row],[temperatura]] &gt; 0, brenna5[[#This Row],[opad]] &gt; 0),1,0)</f>
        <v>0</v>
      </c>
      <c r="E8486">
        <f>IF(brenna5[[#This Row],[czy pada?]] = 1,E8485 + 1,0)</f>
        <v>0</v>
      </c>
    </row>
    <row r="8487" spans="1:5" x14ac:dyDescent="0.3">
      <c r="A8487" s="1">
        <v>43819.541666666664</v>
      </c>
      <c r="B8487">
        <v>10.8</v>
      </c>
      <c r="C8487">
        <v>0</v>
      </c>
      <c r="D8487">
        <f>IF(AND(brenna5[[#This Row],[temperatura]] &gt; 0, brenna5[[#This Row],[opad]] &gt; 0),1,0)</f>
        <v>0</v>
      </c>
      <c r="E8487">
        <f>IF(brenna5[[#This Row],[czy pada?]] = 1,E8486 + 1,0)</f>
        <v>0</v>
      </c>
    </row>
    <row r="8488" spans="1:5" x14ac:dyDescent="0.3">
      <c r="A8488" s="1">
        <v>43819.583333333336</v>
      </c>
      <c r="B8488">
        <v>10.1</v>
      </c>
      <c r="C8488">
        <v>0</v>
      </c>
      <c r="D8488">
        <f>IF(AND(brenna5[[#This Row],[temperatura]] &gt; 0, brenna5[[#This Row],[opad]] &gt; 0),1,0)</f>
        <v>0</v>
      </c>
      <c r="E8488">
        <f>IF(brenna5[[#This Row],[czy pada?]] = 1,E8487 + 1,0)</f>
        <v>0</v>
      </c>
    </row>
    <row r="8489" spans="1:5" x14ac:dyDescent="0.3">
      <c r="A8489" s="1">
        <v>43819.625</v>
      </c>
      <c r="B8489">
        <v>9.3000000000000007</v>
      </c>
      <c r="C8489">
        <v>0</v>
      </c>
      <c r="D8489">
        <f>IF(AND(brenna5[[#This Row],[temperatura]] &gt; 0, brenna5[[#This Row],[opad]] &gt; 0),1,0)</f>
        <v>0</v>
      </c>
      <c r="E8489">
        <f>IF(brenna5[[#This Row],[czy pada?]] = 1,E8488 + 1,0)</f>
        <v>0</v>
      </c>
    </row>
    <row r="8490" spans="1:5" x14ac:dyDescent="0.3">
      <c r="A8490" s="1">
        <v>43819.666666666664</v>
      </c>
      <c r="B8490">
        <v>8.4</v>
      </c>
      <c r="C8490">
        <v>0</v>
      </c>
      <c r="D8490">
        <f>IF(AND(brenna5[[#This Row],[temperatura]] &gt; 0, brenna5[[#This Row],[opad]] &gt; 0),1,0)</f>
        <v>0</v>
      </c>
      <c r="E8490">
        <f>IF(brenna5[[#This Row],[czy pada?]] = 1,E8489 + 1,0)</f>
        <v>0</v>
      </c>
    </row>
    <row r="8491" spans="1:5" x14ac:dyDescent="0.3">
      <c r="A8491" s="1">
        <v>43819.708333333336</v>
      </c>
      <c r="B8491">
        <v>8</v>
      </c>
      <c r="C8491">
        <v>0</v>
      </c>
      <c r="D8491">
        <f>IF(AND(brenna5[[#This Row],[temperatura]] &gt; 0, brenna5[[#This Row],[opad]] &gt; 0),1,0)</f>
        <v>0</v>
      </c>
      <c r="E8491">
        <f>IF(brenna5[[#This Row],[czy pada?]] = 1,E8490 + 1,0)</f>
        <v>0</v>
      </c>
    </row>
    <row r="8492" spans="1:5" x14ac:dyDescent="0.3">
      <c r="A8492" s="1">
        <v>43819.75</v>
      </c>
      <c r="B8492">
        <v>7.7</v>
      </c>
      <c r="C8492">
        <v>0</v>
      </c>
      <c r="D8492">
        <f>IF(AND(brenna5[[#This Row],[temperatura]] &gt; 0, brenna5[[#This Row],[opad]] &gt; 0),1,0)</f>
        <v>0</v>
      </c>
      <c r="E8492">
        <f>IF(brenna5[[#This Row],[czy pada?]] = 1,E8491 + 1,0)</f>
        <v>0</v>
      </c>
    </row>
    <row r="8493" spans="1:5" x14ac:dyDescent="0.3">
      <c r="A8493" s="1">
        <v>43819.791666666664</v>
      </c>
      <c r="B8493">
        <v>7.5</v>
      </c>
      <c r="C8493">
        <v>0</v>
      </c>
      <c r="D8493">
        <f>IF(AND(brenna5[[#This Row],[temperatura]] &gt; 0, brenna5[[#This Row],[opad]] &gt; 0),1,0)</f>
        <v>0</v>
      </c>
      <c r="E8493">
        <f>IF(brenna5[[#This Row],[czy pada?]] = 1,E8492 + 1,0)</f>
        <v>0</v>
      </c>
    </row>
    <row r="8494" spans="1:5" x14ac:dyDescent="0.3">
      <c r="A8494" s="1">
        <v>43819.833333333336</v>
      </c>
      <c r="B8494">
        <v>7.5</v>
      </c>
      <c r="C8494">
        <v>0</v>
      </c>
      <c r="D8494">
        <f>IF(AND(brenna5[[#This Row],[temperatura]] &gt; 0, brenna5[[#This Row],[opad]] &gt; 0),1,0)</f>
        <v>0</v>
      </c>
      <c r="E8494">
        <f>IF(brenna5[[#This Row],[czy pada?]] = 1,E8493 + 1,0)</f>
        <v>0</v>
      </c>
    </row>
    <row r="8495" spans="1:5" x14ac:dyDescent="0.3">
      <c r="A8495" s="1">
        <v>43819.875</v>
      </c>
      <c r="B8495">
        <v>7.4</v>
      </c>
      <c r="C8495">
        <v>0</v>
      </c>
      <c r="D8495">
        <f>IF(AND(brenna5[[#This Row],[temperatura]] &gt; 0, brenna5[[#This Row],[opad]] &gt; 0),1,0)</f>
        <v>0</v>
      </c>
      <c r="E8495">
        <f>IF(brenna5[[#This Row],[czy pada?]] = 1,E8494 + 1,0)</f>
        <v>0</v>
      </c>
    </row>
    <row r="8496" spans="1:5" x14ac:dyDescent="0.3">
      <c r="A8496" s="1">
        <v>43819.916666666664</v>
      </c>
      <c r="B8496">
        <v>7.6</v>
      </c>
      <c r="C8496">
        <v>0</v>
      </c>
      <c r="D8496">
        <f>IF(AND(brenna5[[#This Row],[temperatura]] &gt; 0, brenna5[[#This Row],[opad]] &gt; 0),1,0)</f>
        <v>0</v>
      </c>
      <c r="E8496">
        <f>IF(brenna5[[#This Row],[czy pada?]] = 1,E8495 + 1,0)</f>
        <v>0</v>
      </c>
    </row>
    <row r="8497" spans="1:5" x14ac:dyDescent="0.3">
      <c r="A8497" s="1">
        <v>43819.958333333336</v>
      </c>
      <c r="B8497">
        <v>7.5</v>
      </c>
      <c r="C8497">
        <v>0</v>
      </c>
      <c r="D8497">
        <f>IF(AND(brenna5[[#This Row],[temperatura]] &gt; 0, brenna5[[#This Row],[opad]] &gt; 0),1,0)</f>
        <v>0</v>
      </c>
      <c r="E8497">
        <f>IF(brenna5[[#This Row],[czy pada?]] = 1,E8496 + 1,0)</f>
        <v>0</v>
      </c>
    </row>
    <row r="8498" spans="1:5" x14ac:dyDescent="0.3">
      <c r="A8498" s="1">
        <v>43820</v>
      </c>
      <c r="B8498">
        <v>7.4</v>
      </c>
      <c r="C8498">
        <v>0</v>
      </c>
      <c r="D8498">
        <f>IF(AND(brenna5[[#This Row],[temperatura]] &gt; 0, brenna5[[#This Row],[opad]] &gt; 0),1,0)</f>
        <v>0</v>
      </c>
      <c r="E8498">
        <f>IF(brenna5[[#This Row],[czy pada?]] = 1,E8497 + 1,0)</f>
        <v>0</v>
      </c>
    </row>
    <row r="8499" spans="1:5" x14ac:dyDescent="0.3">
      <c r="A8499" s="1">
        <v>43820.041666666664</v>
      </c>
      <c r="B8499">
        <v>7.5</v>
      </c>
      <c r="C8499">
        <v>0</v>
      </c>
      <c r="D8499">
        <f>IF(AND(brenna5[[#This Row],[temperatura]] &gt; 0, brenna5[[#This Row],[opad]] &gt; 0),1,0)</f>
        <v>0</v>
      </c>
      <c r="E8499">
        <f>IF(brenna5[[#This Row],[czy pada?]] = 1,E8498 + 1,0)</f>
        <v>0</v>
      </c>
    </row>
    <row r="8500" spans="1:5" x14ac:dyDescent="0.3">
      <c r="A8500" s="1">
        <v>43820.083333333336</v>
      </c>
      <c r="B8500">
        <v>7.6</v>
      </c>
      <c r="C8500">
        <v>0</v>
      </c>
      <c r="D8500">
        <f>IF(AND(brenna5[[#This Row],[temperatura]] &gt; 0, brenna5[[#This Row],[opad]] &gt; 0),1,0)</f>
        <v>0</v>
      </c>
      <c r="E8500">
        <f>IF(brenna5[[#This Row],[czy pada?]] = 1,E8499 + 1,0)</f>
        <v>0</v>
      </c>
    </row>
    <row r="8501" spans="1:5" x14ac:dyDescent="0.3">
      <c r="A8501" s="1">
        <v>43820.125</v>
      </c>
      <c r="B8501">
        <v>7.8</v>
      </c>
      <c r="C8501">
        <v>0</v>
      </c>
      <c r="D8501">
        <f>IF(AND(brenna5[[#This Row],[temperatura]] &gt; 0, brenna5[[#This Row],[opad]] &gt; 0),1,0)</f>
        <v>0</v>
      </c>
      <c r="E8501">
        <f>IF(brenna5[[#This Row],[czy pada?]] = 1,E8500 + 1,0)</f>
        <v>0</v>
      </c>
    </row>
    <row r="8502" spans="1:5" x14ac:dyDescent="0.3">
      <c r="A8502" s="1">
        <v>43820.166666666664</v>
      </c>
      <c r="B8502">
        <v>7.8</v>
      </c>
      <c r="C8502">
        <v>0</v>
      </c>
      <c r="D8502">
        <f>IF(AND(brenna5[[#This Row],[temperatura]] &gt; 0, brenna5[[#This Row],[opad]] &gt; 0),1,0)</f>
        <v>0</v>
      </c>
      <c r="E8502">
        <f>IF(brenna5[[#This Row],[czy pada?]] = 1,E8501 + 1,0)</f>
        <v>0</v>
      </c>
    </row>
    <row r="8503" spans="1:5" x14ac:dyDescent="0.3">
      <c r="A8503" s="1">
        <v>43820.208333333336</v>
      </c>
      <c r="B8503">
        <v>7.9</v>
      </c>
      <c r="C8503">
        <v>0</v>
      </c>
      <c r="D8503">
        <f>IF(AND(brenna5[[#This Row],[temperatura]] &gt; 0, brenna5[[#This Row],[opad]] &gt; 0),1,0)</f>
        <v>0</v>
      </c>
      <c r="E8503">
        <f>IF(brenna5[[#This Row],[czy pada?]] = 1,E8502 + 1,0)</f>
        <v>0</v>
      </c>
    </row>
    <row r="8504" spans="1:5" x14ac:dyDescent="0.3">
      <c r="A8504" s="1">
        <v>43820.25</v>
      </c>
      <c r="B8504">
        <v>7.6</v>
      </c>
      <c r="C8504">
        <v>0</v>
      </c>
      <c r="D8504">
        <f>IF(AND(brenna5[[#This Row],[temperatura]] &gt; 0, brenna5[[#This Row],[opad]] &gt; 0),1,0)</f>
        <v>0</v>
      </c>
      <c r="E8504">
        <f>IF(brenna5[[#This Row],[czy pada?]] = 1,E8503 + 1,0)</f>
        <v>0</v>
      </c>
    </row>
    <row r="8505" spans="1:5" x14ac:dyDescent="0.3">
      <c r="A8505" s="1">
        <v>43820.291666666664</v>
      </c>
      <c r="B8505">
        <v>7.4</v>
      </c>
      <c r="C8505">
        <v>0</v>
      </c>
      <c r="D8505">
        <f>IF(AND(brenna5[[#This Row],[temperatura]] &gt; 0, brenna5[[#This Row],[opad]] &gt; 0),1,0)</f>
        <v>0</v>
      </c>
      <c r="E8505">
        <f>IF(brenna5[[#This Row],[czy pada?]] = 1,E8504 + 1,0)</f>
        <v>0</v>
      </c>
    </row>
    <row r="8506" spans="1:5" x14ac:dyDescent="0.3">
      <c r="A8506" s="1">
        <v>43820.333333333336</v>
      </c>
      <c r="B8506">
        <v>7.1</v>
      </c>
      <c r="C8506">
        <v>0</v>
      </c>
      <c r="D8506">
        <f>IF(AND(brenna5[[#This Row],[temperatura]] &gt; 0, brenna5[[#This Row],[opad]] &gt; 0),1,0)</f>
        <v>0</v>
      </c>
      <c r="E8506">
        <f>IF(brenna5[[#This Row],[czy pada?]] = 1,E8505 + 1,0)</f>
        <v>0</v>
      </c>
    </row>
    <row r="8507" spans="1:5" x14ac:dyDescent="0.3">
      <c r="A8507" s="1">
        <v>43820.375</v>
      </c>
      <c r="B8507">
        <v>7.7</v>
      </c>
      <c r="C8507">
        <v>0</v>
      </c>
      <c r="D8507">
        <f>IF(AND(brenna5[[#This Row],[temperatura]] &gt; 0, brenna5[[#This Row],[opad]] &gt; 0),1,0)</f>
        <v>0</v>
      </c>
      <c r="E8507">
        <f>IF(brenna5[[#This Row],[czy pada?]] = 1,E8506 + 1,0)</f>
        <v>0</v>
      </c>
    </row>
    <row r="8508" spans="1:5" x14ac:dyDescent="0.3">
      <c r="A8508" s="1">
        <v>43820.416666666664</v>
      </c>
      <c r="B8508">
        <v>8.1</v>
      </c>
      <c r="C8508">
        <v>0</v>
      </c>
      <c r="D8508">
        <f>IF(AND(brenna5[[#This Row],[temperatura]] &gt; 0, brenna5[[#This Row],[opad]] &gt; 0),1,0)</f>
        <v>0</v>
      </c>
      <c r="E8508">
        <f>IF(brenna5[[#This Row],[czy pada?]] = 1,E8507 + 1,0)</f>
        <v>0</v>
      </c>
    </row>
    <row r="8509" spans="1:5" x14ac:dyDescent="0.3">
      <c r="A8509" s="1">
        <v>43820.458333333336</v>
      </c>
      <c r="B8509">
        <v>8.1999999999999993</v>
      </c>
      <c r="C8509">
        <v>0</v>
      </c>
      <c r="D8509">
        <f>IF(AND(brenna5[[#This Row],[temperatura]] &gt; 0, brenna5[[#This Row],[opad]] &gt; 0),1,0)</f>
        <v>0</v>
      </c>
      <c r="E8509">
        <f>IF(brenna5[[#This Row],[czy pada?]] = 1,E8508 + 1,0)</f>
        <v>0</v>
      </c>
    </row>
    <row r="8510" spans="1:5" x14ac:dyDescent="0.3">
      <c r="A8510" s="1">
        <v>43820.5</v>
      </c>
      <c r="B8510">
        <v>7.8</v>
      </c>
      <c r="C8510">
        <v>0</v>
      </c>
      <c r="D8510">
        <f>IF(AND(brenna5[[#This Row],[temperatura]] &gt; 0, brenna5[[#This Row],[opad]] &gt; 0),1,0)</f>
        <v>0</v>
      </c>
      <c r="E8510">
        <f>IF(brenna5[[#This Row],[czy pada?]] = 1,E8509 + 1,0)</f>
        <v>0</v>
      </c>
    </row>
    <row r="8511" spans="1:5" x14ac:dyDescent="0.3">
      <c r="A8511" s="1">
        <v>43820.541666666664</v>
      </c>
      <c r="B8511">
        <v>7.6</v>
      </c>
      <c r="C8511">
        <v>0</v>
      </c>
      <c r="D8511">
        <f>IF(AND(brenna5[[#This Row],[temperatura]] &gt; 0, brenna5[[#This Row],[opad]] &gt; 0),1,0)</f>
        <v>0</v>
      </c>
      <c r="E8511">
        <f>IF(brenna5[[#This Row],[czy pada?]] = 1,E8510 + 1,0)</f>
        <v>0</v>
      </c>
    </row>
    <row r="8512" spans="1:5" x14ac:dyDescent="0.3">
      <c r="A8512" s="1">
        <v>43820.583333333336</v>
      </c>
      <c r="B8512">
        <v>7.6</v>
      </c>
      <c r="C8512">
        <v>0</v>
      </c>
      <c r="D8512">
        <f>IF(AND(brenna5[[#This Row],[temperatura]] &gt; 0, brenna5[[#This Row],[opad]] &gt; 0),1,0)</f>
        <v>0</v>
      </c>
      <c r="E8512">
        <f>IF(brenna5[[#This Row],[czy pada?]] = 1,E8511 + 1,0)</f>
        <v>0</v>
      </c>
    </row>
    <row r="8513" spans="1:5" x14ac:dyDescent="0.3">
      <c r="A8513" s="1">
        <v>43820.625</v>
      </c>
      <c r="B8513">
        <v>7.8</v>
      </c>
      <c r="C8513">
        <v>0</v>
      </c>
      <c r="D8513">
        <f>IF(AND(brenna5[[#This Row],[temperatura]] &gt; 0, brenna5[[#This Row],[opad]] &gt; 0),1,0)</f>
        <v>0</v>
      </c>
      <c r="E8513">
        <f>IF(brenna5[[#This Row],[czy pada?]] = 1,E8512 + 1,0)</f>
        <v>0</v>
      </c>
    </row>
    <row r="8514" spans="1:5" x14ac:dyDescent="0.3">
      <c r="A8514" s="1">
        <v>43820.666666666664</v>
      </c>
      <c r="B8514">
        <v>7.3</v>
      </c>
      <c r="C8514">
        <v>1.2</v>
      </c>
      <c r="D8514">
        <f>IF(AND(brenna5[[#This Row],[temperatura]] &gt; 0, brenna5[[#This Row],[opad]] &gt; 0),1,0)</f>
        <v>1</v>
      </c>
      <c r="E8514">
        <f>IF(brenna5[[#This Row],[czy pada?]] = 1,E8513 + 1,0)</f>
        <v>1</v>
      </c>
    </row>
    <row r="8515" spans="1:5" x14ac:dyDescent="0.3">
      <c r="A8515" s="1">
        <v>43820.708333333336</v>
      </c>
      <c r="B8515">
        <v>6.8</v>
      </c>
      <c r="C8515">
        <v>1.2</v>
      </c>
      <c r="D8515">
        <f>IF(AND(brenna5[[#This Row],[temperatura]] &gt; 0, brenna5[[#This Row],[opad]] &gt; 0),1,0)</f>
        <v>1</v>
      </c>
      <c r="E8515">
        <f>IF(brenna5[[#This Row],[czy pada?]] = 1,E8514 + 1,0)</f>
        <v>2</v>
      </c>
    </row>
    <row r="8516" spans="1:5" x14ac:dyDescent="0.3">
      <c r="A8516" s="1">
        <v>43820.75</v>
      </c>
      <c r="B8516">
        <v>6.6</v>
      </c>
      <c r="C8516">
        <v>0.8</v>
      </c>
      <c r="D8516">
        <f>IF(AND(brenna5[[#This Row],[temperatura]] &gt; 0, brenna5[[#This Row],[opad]] &gt; 0),1,0)</f>
        <v>1</v>
      </c>
      <c r="E8516">
        <f>IF(brenna5[[#This Row],[czy pada?]] = 1,E8515 + 1,0)</f>
        <v>3</v>
      </c>
    </row>
    <row r="8517" spans="1:5" x14ac:dyDescent="0.3">
      <c r="A8517" s="1">
        <v>43820.791666666664</v>
      </c>
      <c r="B8517">
        <v>6.5</v>
      </c>
      <c r="C8517">
        <v>0.7</v>
      </c>
      <c r="D8517">
        <f>IF(AND(brenna5[[#This Row],[temperatura]] &gt; 0, brenna5[[#This Row],[opad]] &gt; 0),1,0)</f>
        <v>1</v>
      </c>
      <c r="E8517">
        <f>IF(brenna5[[#This Row],[czy pada?]] = 1,E8516 + 1,0)</f>
        <v>4</v>
      </c>
    </row>
    <row r="8518" spans="1:5" x14ac:dyDescent="0.3">
      <c r="A8518" s="1">
        <v>43820.833333333336</v>
      </c>
      <c r="B8518">
        <v>6.1</v>
      </c>
      <c r="C8518">
        <v>0.5</v>
      </c>
      <c r="D8518">
        <f>IF(AND(brenna5[[#This Row],[temperatura]] &gt; 0, brenna5[[#This Row],[opad]] &gt; 0),1,0)</f>
        <v>1</v>
      </c>
      <c r="E8518">
        <f>IF(brenna5[[#This Row],[czy pada?]] = 1,E8517 + 1,0)</f>
        <v>5</v>
      </c>
    </row>
    <row r="8519" spans="1:5" x14ac:dyDescent="0.3">
      <c r="A8519" s="1">
        <v>43820.875</v>
      </c>
      <c r="B8519">
        <v>5.5</v>
      </c>
      <c r="C8519">
        <v>0</v>
      </c>
      <c r="D8519">
        <f>IF(AND(brenna5[[#This Row],[temperatura]] &gt; 0, brenna5[[#This Row],[opad]] &gt; 0),1,0)</f>
        <v>0</v>
      </c>
      <c r="E8519">
        <f>IF(brenna5[[#This Row],[czy pada?]] = 1,E8518 + 1,0)</f>
        <v>0</v>
      </c>
    </row>
    <row r="8520" spans="1:5" x14ac:dyDescent="0.3">
      <c r="A8520" s="1">
        <v>43820.916666666664</v>
      </c>
      <c r="B8520">
        <v>5.7</v>
      </c>
      <c r="C8520">
        <v>0.1</v>
      </c>
      <c r="D8520">
        <f>IF(AND(brenna5[[#This Row],[temperatura]] &gt; 0, brenna5[[#This Row],[opad]] &gt; 0),1,0)</f>
        <v>1</v>
      </c>
      <c r="E8520">
        <f>IF(brenna5[[#This Row],[czy pada?]] = 1,E8519 + 1,0)</f>
        <v>1</v>
      </c>
    </row>
    <row r="8521" spans="1:5" x14ac:dyDescent="0.3">
      <c r="A8521" s="1">
        <v>43820.958333333336</v>
      </c>
      <c r="B8521">
        <v>6.2</v>
      </c>
      <c r="C8521">
        <v>0.3</v>
      </c>
      <c r="D8521">
        <f>IF(AND(brenna5[[#This Row],[temperatura]] &gt; 0, brenna5[[#This Row],[opad]] &gt; 0),1,0)</f>
        <v>1</v>
      </c>
      <c r="E8521">
        <f>IF(brenna5[[#This Row],[czy pada?]] = 1,E8520 + 1,0)</f>
        <v>2</v>
      </c>
    </row>
    <row r="8522" spans="1:5" x14ac:dyDescent="0.3">
      <c r="A8522" s="1">
        <v>43821</v>
      </c>
      <c r="B8522">
        <v>6.2</v>
      </c>
      <c r="C8522">
        <v>0.2</v>
      </c>
      <c r="D8522">
        <f>IF(AND(brenna5[[#This Row],[temperatura]] &gt; 0, brenna5[[#This Row],[opad]] &gt; 0),1,0)</f>
        <v>1</v>
      </c>
      <c r="E8522">
        <f>IF(brenna5[[#This Row],[czy pada?]] = 1,E8521 + 1,0)</f>
        <v>3</v>
      </c>
    </row>
    <row r="8523" spans="1:5" x14ac:dyDescent="0.3">
      <c r="A8523" s="1">
        <v>43821.041666666664</v>
      </c>
      <c r="B8523">
        <v>6.1</v>
      </c>
      <c r="C8523">
        <v>0.4</v>
      </c>
      <c r="D8523">
        <f>IF(AND(brenna5[[#This Row],[temperatura]] &gt; 0, brenna5[[#This Row],[opad]] &gt; 0),1,0)</f>
        <v>1</v>
      </c>
      <c r="E8523">
        <f>IF(brenna5[[#This Row],[czy pada?]] = 1,E8522 + 1,0)</f>
        <v>4</v>
      </c>
    </row>
    <row r="8524" spans="1:5" x14ac:dyDescent="0.3">
      <c r="A8524" s="1">
        <v>43821.083333333336</v>
      </c>
      <c r="B8524">
        <v>6</v>
      </c>
      <c r="C8524">
        <v>1.8</v>
      </c>
      <c r="D8524">
        <f>IF(AND(brenna5[[#This Row],[temperatura]] &gt; 0, brenna5[[#This Row],[opad]] &gt; 0),1,0)</f>
        <v>1</v>
      </c>
      <c r="E8524">
        <f>IF(brenna5[[#This Row],[czy pada?]] = 1,E8523 + 1,0)</f>
        <v>5</v>
      </c>
    </row>
    <row r="8525" spans="1:5" x14ac:dyDescent="0.3">
      <c r="A8525" s="1">
        <v>43821.125</v>
      </c>
      <c r="B8525">
        <v>5.6</v>
      </c>
      <c r="C8525">
        <v>1.1000000000000001</v>
      </c>
      <c r="D8525">
        <f>IF(AND(brenna5[[#This Row],[temperatura]] &gt; 0, brenna5[[#This Row],[opad]] &gt; 0),1,0)</f>
        <v>1</v>
      </c>
      <c r="E8525">
        <f>IF(brenna5[[#This Row],[czy pada?]] = 1,E8524 + 1,0)</f>
        <v>6</v>
      </c>
    </row>
    <row r="8526" spans="1:5" x14ac:dyDescent="0.3">
      <c r="A8526" s="1">
        <v>43821.166666666664</v>
      </c>
      <c r="B8526">
        <v>4.2</v>
      </c>
      <c r="C8526">
        <v>0.2</v>
      </c>
      <c r="D8526">
        <f>IF(AND(brenna5[[#This Row],[temperatura]] &gt; 0, brenna5[[#This Row],[opad]] &gt; 0),1,0)</f>
        <v>1</v>
      </c>
      <c r="E8526">
        <f>IF(brenna5[[#This Row],[czy pada?]] = 1,E8525 + 1,0)</f>
        <v>7</v>
      </c>
    </row>
    <row r="8527" spans="1:5" x14ac:dyDescent="0.3">
      <c r="A8527" s="1">
        <v>43821.208333333336</v>
      </c>
      <c r="B8527">
        <v>3.4</v>
      </c>
      <c r="C8527">
        <v>0.1</v>
      </c>
      <c r="D8527">
        <f>IF(AND(brenna5[[#This Row],[temperatura]] &gt; 0, brenna5[[#This Row],[opad]] &gt; 0),1,0)</f>
        <v>1</v>
      </c>
      <c r="E8527">
        <f>IF(brenna5[[#This Row],[czy pada?]] = 1,E8526 + 1,0)</f>
        <v>8</v>
      </c>
    </row>
    <row r="8528" spans="1:5" x14ac:dyDescent="0.3">
      <c r="A8528" s="1">
        <v>43821.25</v>
      </c>
      <c r="B8528">
        <v>3</v>
      </c>
      <c r="C8528">
        <v>0</v>
      </c>
      <c r="D8528">
        <f>IF(AND(brenna5[[#This Row],[temperatura]] &gt; 0, brenna5[[#This Row],[opad]] &gt; 0),1,0)</f>
        <v>0</v>
      </c>
      <c r="E8528">
        <f>IF(brenna5[[#This Row],[czy pada?]] = 1,E8527 + 1,0)</f>
        <v>0</v>
      </c>
    </row>
    <row r="8529" spans="1:5" x14ac:dyDescent="0.3">
      <c r="A8529" s="1">
        <v>43821.291666666664</v>
      </c>
      <c r="B8529">
        <v>2.8</v>
      </c>
      <c r="C8529">
        <v>0</v>
      </c>
      <c r="D8529">
        <f>IF(AND(brenna5[[#This Row],[temperatura]] &gt; 0, brenna5[[#This Row],[opad]] &gt; 0),1,0)</f>
        <v>0</v>
      </c>
      <c r="E8529">
        <f>IF(brenna5[[#This Row],[czy pada?]] = 1,E8528 + 1,0)</f>
        <v>0</v>
      </c>
    </row>
    <row r="8530" spans="1:5" x14ac:dyDescent="0.3">
      <c r="A8530" s="1">
        <v>43821.333333333336</v>
      </c>
      <c r="B8530">
        <v>2.7</v>
      </c>
      <c r="C8530">
        <v>0</v>
      </c>
      <c r="D8530">
        <f>IF(AND(brenna5[[#This Row],[temperatura]] &gt; 0, brenna5[[#This Row],[opad]] &gt; 0),1,0)</f>
        <v>0</v>
      </c>
      <c r="E8530">
        <f>IF(brenna5[[#This Row],[czy pada?]] = 1,E8529 + 1,0)</f>
        <v>0</v>
      </c>
    </row>
    <row r="8531" spans="1:5" x14ac:dyDescent="0.3">
      <c r="A8531" s="1">
        <v>43821.375</v>
      </c>
      <c r="B8531">
        <v>2.9</v>
      </c>
      <c r="C8531">
        <v>0</v>
      </c>
      <c r="D8531">
        <f>IF(AND(brenna5[[#This Row],[temperatura]] &gt; 0, brenna5[[#This Row],[opad]] &gt; 0),1,0)</f>
        <v>0</v>
      </c>
      <c r="E8531">
        <f>IF(brenna5[[#This Row],[czy pada?]] = 1,E8530 + 1,0)</f>
        <v>0</v>
      </c>
    </row>
    <row r="8532" spans="1:5" x14ac:dyDescent="0.3">
      <c r="A8532" s="1">
        <v>43821.416666666664</v>
      </c>
      <c r="B8532">
        <v>3.4</v>
      </c>
      <c r="C8532">
        <v>0</v>
      </c>
      <c r="D8532">
        <f>IF(AND(brenna5[[#This Row],[temperatura]] &gt; 0, brenna5[[#This Row],[opad]] &gt; 0),1,0)</f>
        <v>0</v>
      </c>
      <c r="E8532">
        <f>IF(brenna5[[#This Row],[czy pada?]] = 1,E8531 + 1,0)</f>
        <v>0</v>
      </c>
    </row>
    <row r="8533" spans="1:5" x14ac:dyDescent="0.3">
      <c r="A8533" s="1">
        <v>43821.458333333336</v>
      </c>
      <c r="B8533">
        <v>3.1</v>
      </c>
      <c r="C8533">
        <v>0</v>
      </c>
      <c r="D8533">
        <f>IF(AND(brenna5[[#This Row],[temperatura]] &gt; 0, brenna5[[#This Row],[opad]] &gt; 0),1,0)</f>
        <v>0</v>
      </c>
      <c r="E8533">
        <f>IF(brenna5[[#This Row],[czy pada?]] = 1,E8532 + 1,0)</f>
        <v>0</v>
      </c>
    </row>
    <row r="8534" spans="1:5" x14ac:dyDescent="0.3">
      <c r="A8534" s="1">
        <v>43821.5</v>
      </c>
      <c r="B8534">
        <v>2.8</v>
      </c>
      <c r="C8534">
        <v>0</v>
      </c>
      <c r="D8534">
        <f>IF(AND(brenna5[[#This Row],[temperatura]] &gt; 0, brenna5[[#This Row],[opad]] &gt; 0),1,0)</f>
        <v>0</v>
      </c>
      <c r="E8534">
        <f>IF(brenna5[[#This Row],[czy pada?]] = 1,E8533 + 1,0)</f>
        <v>0</v>
      </c>
    </row>
    <row r="8535" spans="1:5" x14ac:dyDescent="0.3">
      <c r="A8535" s="1">
        <v>43821.541666666664</v>
      </c>
      <c r="B8535">
        <v>3.3</v>
      </c>
      <c r="C8535">
        <v>0</v>
      </c>
      <c r="D8535">
        <f>IF(AND(brenna5[[#This Row],[temperatura]] &gt; 0, brenna5[[#This Row],[opad]] &gt; 0),1,0)</f>
        <v>0</v>
      </c>
      <c r="E8535">
        <f>IF(brenna5[[#This Row],[czy pada?]] = 1,E8534 + 1,0)</f>
        <v>0</v>
      </c>
    </row>
    <row r="8536" spans="1:5" x14ac:dyDescent="0.3">
      <c r="A8536" s="1">
        <v>43821.583333333336</v>
      </c>
      <c r="B8536">
        <v>3.4</v>
      </c>
      <c r="C8536">
        <v>0</v>
      </c>
      <c r="D8536">
        <f>IF(AND(brenna5[[#This Row],[temperatura]] &gt; 0, brenna5[[#This Row],[opad]] &gt; 0),1,0)</f>
        <v>0</v>
      </c>
      <c r="E8536">
        <f>IF(brenna5[[#This Row],[czy pada?]] = 1,E8535 + 1,0)</f>
        <v>0</v>
      </c>
    </row>
    <row r="8537" spans="1:5" x14ac:dyDescent="0.3">
      <c r="A8537" s="1">
        <v>43821.625</v>
      </c>
      <c r="B8537">
        <v>3.2</v>
      </c>
      <c r="C8537">
        <v>0</v>
      </c>
      <c r="D8537">
        <f>IF(AND(brenna5[[#This Row],[temperatura]] &gt; 0, brenna5[[#This Row],[opad]] &gt; 0),1,0)</f>
        <v>0</v>
      </c>
      <c r="E8537">
        <f>IF(brenna5[[#This Row],[czy pada?]] = 1,E8536 + 1,0)</f>
        <v>0</v>
      </c>
    </row>
    <row r="8538" spans="1:5" x14ac:dyDescent="0.3">
      <c r="A8538" s="1">
        <v>43821.666666666664</v>
      </c>
      <c r="B8538">
        <v>3</v>
      </c>
      <c r="C8538">
        <v>0</v>
      </c>
      <c r="D8538">
        <f>IF(AND(brenna5[[#This Row],[temperatura]] &gt; 0, brenna5[[#This Row],[opad]] &gt; 0),1,0)</f>
        <v>0</v>
      </c>
      <c r="E8538">
        <f>IF(brenna5[[#This Row],[czy pada?]] = 1,E8537 + 1,0)</f>
        <v>0</v>
      </c>
    </row>
    <row r="8539" spans="1:5" x14ac:dyDescent="0.3">
      <c r="A8539" s="1">
        <v>43821.708333333336</v>
      </c>
      <c r="B8539">
        <v>2.2000000000000002</v>
      </c>
      <c r="C8539">
        <v>0</v>
      </c>
      <c r="D8539">
        <f>IF(AND(brenna5[[#This Row],[temperatura]] &gt; 0, brenna5[[#This Row],[opad]] &gt; 0),1,0)</f>
        <v>0</v>
      </c>
      <c r="E8539">
        <f>IF(brenna5[[#This Row],[czy pada?]] = 1,E8538 + 1,0)</f>
        <v>0</v>
      </c>
    </row>
    <row r="8540" spans="1:5" x14ac:dyDescent="0.3">
      <c r="A8540" s="1">
        <v>43821.75</v>
      </c>
      <c r="B8540">
        <v>1.3</v>
      </c>
      <c r="C8540">
        <v>0</v>
      </c>
      <c r="D8540">
        <f>IF(AND(brenna5[[#This Row],[temperatura]] &gt; 0, brenna5[[#This Row],[opad]] &gt; 0),1,0)</f>
        <v>0</v>
      </c>
      <c r="E8540">
        <f>IF(brenna5[[#This Row],[czy pada?]] = 1,E8539 + 1,0)</f>
        <v>0</v>
      </c>
    </row>
    <row r="8541" spans="1:5" x14ac:dyDescent="0.3">
      <c r="A8541" s="1">
        <v>43821.791666666664</v>
      </c>
      <c r="B8541">
        <v>1.8</v>
      </c>
      <c r="C8541">
        <v>0</v>
      </c>
      <c r="D8541">
        <f>IF(AND(brenna5[[#This Row],[temperatura]] &gt; 0, brenna5[[#This Row],[opad]] &gt; 0),1,0)</f>
        <v>0</v>
      </c>
      <c r="E8541">
        <f>IF(brenna5[[#This Row],[czy pada?]] = 1,E8540 + 1,0)</f>
        <v>0</v>
      </c>
    </row>
    <row r="8542" spans="1:5" x14ac:dyDescent="0.3">
      <c r="A8542" s="1">
        <v>43821.833333333336</v>
      </c>
      <c r="B8542">
        <v>2</v>
      </c>
      <c r="C8542">
        <v>0</v>
      </c>
      <c r="D8542">
        <f>IF(AND(brenna5[[#This Row],[temperatura]] &gt; 0, brenna5[[#This Row],[opad]] &gt; 0),1,0)</f>
        <v>0</v>
      </c>
      <c r="E8542">
        <f>IF(brenna5[[#This Row],[czy pada?]] = 1,E8541 + 1,0)</f>
        <v>0</v>
      </c>
    </row>
    <row r="8543" spans="1:5" x14ac:dyDescent="0.3">
      <c r="A8543" s="1">
        <v>43821.875</v>
      </c>
      <c r="B8543">
        <v>2</v>
      </c>
      <c r="C8543">
        <v>0</v>
      </c>
      <c r="D8543">
        <f>IF(AND(brenna5[[#This Row],[temperatura]] &gt; 0, brenna5[[#This Row],[opad]] &gt; 0),1,0)</f>
        <v>0</v>
      </c>
      <c r="E8543">
        <f>IF(brenna5[[#This Row],[czy pada?]] = 1,E8542 + 1,0)</f>
        <v>0</v>
      </c>
    </row>
    <row r="8544" spans="1:5" x14ac:dyDescent="0.3">
      <c r="A8544" s="1">
        <v>43821.916666666664</v>
      </c>
      <c r="B8544">
        <v>2</v>
      </c>
      <c r="C8544">
        <v>0</v>
      </c>
      <c r="D8544">
        <f>IF(AND(brenna5[[#This Row],[temperatura]] &gt; 0, brenna5[[#This Row],[opad]] &gt; 0),1,0)</f>
        <v>0</v>
      </c>
      <c r="E8544">
        <f>IF(brenna5[[#This Row],[czy pada?]] = 1,E8543 + 1,0)</f>
        <v>0</v>
      </c>
    </row>
    <row r="8545" spans="1:5" x14ac:dyDescent="0.3">
      <c r="A8545" s="1">
        <v>43821.958333333336</v>
      </c>
      <c r="B8545">
        <v>1.9</v>
      </c>
      <c r="C8545">
        <v>0</v>
      </c>
      <c r="D8545">
        <f>IF(AND(brenna5[[#This Row],[temperatura]] &gt; 0, brenna5[[#This Row],[opad]] &gt; 0),1,0)</f>
        <v>0</v>
      </c>
      <c r="E8545">
        <f>IF(brenna5[[#This Row],[czy pada?]] = 1,E8544 + 1,0)</f>
        <v>0</v>
      </c>
    </row>
    <row r="8546" spans="1:5" x14ac:dyDescent="0.3">
      <c r="A8546" s="1">
        <v>43822</v>
      </c>
      <c r="B8546">
        <v>1.9</v>
      </c>
      <c r="C8546">
        <v>0</v>
      </c>
      <c r="D8546">
        <f>IF(AND(brenna5[[#This Row],[temperatura]] &gt; 0, brenna5[[#This Row],[opad]] &gt; 0),1,0)</f>
        <v>0</v>
      </c>
      <c r="E8546">
        <f>IF(brenna5[[#This Row],[czy pada?]] = 1,E8545 + 1,0)</f>
        <v>0</v>
      </c>
    </row>
    <row r="8547" spans="1:5" x14ac:dyDescent="0.3">
      <c r="A8547" s="1">
        <v>43822.041666666664</v>
      </c>
      <c r="B8547">
        <v>1.8</v>
      </c>
      <c r="C8547">
        <v>0</v>
      </c>
      <c r="D8547">
        <f>IF(AND(brenna5[[#This Row],[temperatura]] &gt; 0, brenna5[[#This Row],[opad]] &gt; 0),1,0)</f>
        <v>0</v>
      </c>
      <c r="E8547">
        <f>IF(brenna5[[#This Row],[czy pada?]] = 1,E8546 + 1,0)</f>
        <v>0</v>
      </c>
    </row>
    <row r="8548" spans="1:5" x14ac:dyDescent="0.3">
      <c r="A8548" s="1">
        <v>43822.083333333336</v>
      </c>
      <c r="B8548">
        <v>1.9</v>
      </c>
      <c r="C8548">
        <v>0</v>
      </c>
      <c r="D8548">
        <f>IF(AND(brenna5[[#This Row],[temperatura]] &gt; 0, brenna5[[#This Row],[opad]] &gt; 0),1,0)</f>
        <v>0</v>
      </c>
      <c r="E8548">
        <f>IF(brenna5[[#This Row],[czy pada?]] = 1,E8547 + 1,0)</f>
        <v>0</v>
      </c>
    </row>
    <row r="8549" spans="1:5" x14ac:dyDescent="0.3">
      <c r="A8549" s="1">
        <v>43822.125</v>
      </c>
      <c r="B8549">
        <v>1.9</v>
      </c>
      <c r="C8549">
        <v>0</v>
      </c>
      <c r="D8549">
        <f>IF(AND(brenna5[[#This Row],[temperatura]] &gt; 0, brenna5[[#This Row],[opad]] &gt; 0),1,0)</f>
        <v>0</v>
      </c>
      <c r="E8549">
        <f>IF(brenna5[[#This Row],[czy pada?]] = 1,E8548 + 1,0)</f>
        <v>0</v>
      </c>
    </row>
    <row r="8550" spans="1:5" x14ac:dyDescent="0.3">
      <c r="A8550" s="1">
        <v>43822.166666666664</v>
      </c>
      <c r="B8550">
        <v>1.5</v>
      </c>
      <c r="C8550">
        <v>0.1</v>
      </c>
      <c r="D8550">
        <f>IF(AND(brenna5[[#This Row],[temperatura]] &gt; 0, brenna5[[#This Row],[opad]] &gt; 0),1,0)</f>
        <v>1</v>
      </c>
      <c r="E8550">
        <f>IF(brenna5[[#This Row],[czy pada?]] = 1,E8549 + 1,0)</f>
        <v>1</v>
      </c>
    </row>
    <row r="8551" spans="1:5" x14ac:dyDescent="0.3">
      <c r="A8551" s="1">
        <v>43822.208333333336</v>
      </c>
      <c r="B8551">
        <v>1.1000000000000001</v>
      </c>
      <c r="C8551">
        <v>0.1</v>
      </c>
      <c r="D8551">
        <f>IF(AND(brenna5[[#This Row],[temperatura]] &gt; 0, brenna5[[#This Row],[opad]] &gt; 0),1,0)</f>
        <v>1</v>
      </c>
      <c r="E8551">
        <f>IF(brenna5[[#This Row],[czy pada?]] = 1,E8550 + 1,0)</f>
        <v>2</v>
      </c>
    </row>
    <row r="8552" spans="1:5" x14ac:dyDescent="0.3">
      <c r="A8552" s="1">
        <v>43822.25</v>
      </c>
      <c r="B8552">
        <v>0.2</v>
      </c>
      <c r="C8552">
        <v>0.3</v>
      </c>
      <c r="D8552">
        <f>IF(AND(brenna5[[#This Row],[temperatura]] &gt; 0, brenna5[[#This Row],[opad]] &gt; 0),1,0)</f>
        <v>1</v>
      </c>
      <c r="E8552">
        <f>IF(brenna5[[#This Row],[czy pada?]] = 1,E8551 + 1,0)</f>
        <v>3</v>
      </c>
    </row>
    <row r="8553" spans="1:5" x14ac:dyDescent="0.3">
      <c r="A8553" s="1">
        <v>43822.291666666664</v>
      </c>
      <c r="B8553">
        <v>-0.1</v>
      </c>
      <c r="C8553">
        <v>0.4</v>
      </c>
      <c r="D8553">
        <f>IF(AND(brenna5[[#This Row],[temperatura]] &gt; 0, brenna5[[#This Row],[opad]] &gt; 0),1,0)</f>
        <v>0</v>
      </c>
      <c r="E8553">
        <f>IF(brenna5[[#This Row],[czy pada?]] = 1,E8552 + 1,0)</f>
        <v>0</v>
      </c>
    </row>
    <row r="8554" spans="1:5" x14ac:dyDescent="0.3">
      <c r="A8554" s="1">
        <v>43822.333333333336</v>
      </c>
      <c r="B8554">
        <v>-0.4</v>
      </c>
      <c r="C8554">
        <v>0.7</v>
      </c>
      <c r="D8554">
        <f>IF(AND(brenna5[[#This Row],[temperatura]] &gt; 0, brenna5[[#This Row],[opad]] &gt; 0),1,0)</f>
        <v>0</v>
      </c>
      <c r="E8554">
        <f>IF(brenna5[[#This Row],[czy pada?]] = 1,E8553 + 1,0)</f>
        <v>0</v>
      </c>
    </row>
    <row r="8555" spans="1:5" x14ac:dyDescent="0.3">
      <c r="A8555" s="1">
        <v>43822.375</v>
      </c>
      <c r="B8555">
        <v>-0.6</v>
      </c>
      <c r="C8555">
        <v>0.7</v>
      </c>
      <c r="D8555">
        <f>IF(AND(brenna5[[#This Row],[temperatura]] &gt; 0, brenna5[[#This Row],[opad]] &gt; 0),1,0)</f>
        <v>0</v>
      </c>
      <c r="E8555">
        <f>IF(brenna5[[#This Row],[czy pada?]] = 1,E8554 + 1,0)</f>
        <v>0</v>
      </c>
    </row>
    <row r="8556" spans="1:5" x14ac:dyDescent="0.3">
      <c r="A8556" s="1">
        <v>43822.416666666664</v>
      </c>
      <c r="B8556">
        <v>-0.5</v>
      </c>
      <c r="C8556">
        <v>0.7</v>
      </c>
      <c r="D8556">
        <f>IF(AND(brenna5[[#This Row],[temperatura]] &gt; 0, brenna5[[#This Row],[opad]] &gt; 0),1,0)</f>
        <v>0</v>
      </c>
      <c r="E8556">
        <f>IF(brenna5[[#This Row],[czy pada?]] = 1,E8555 + 1,0)</f>
        <v>0</v>
      </c>
    </row>
    <row r="8557" spans="1:5" x14ac:dyDescent="0.3">
      <c r="A8557" s="1">
        <v>43822.458333333336</v>
      </c>
      <c r="B8557">
        <v>-0.2</v>
      </c>
      <c r="C8557">
        <v>1</v>
      </c>
      <c r="D8557">
        <f>IF(AND(brenna5[[#This Row],[temperatura]] &gt; 0, brenna5[[#This Row],[opad]] &gt; 0),1,0)</f>
        <v>0</v>
      </c>
      <c r="E8557">
        <f>IF(brenna5[[#This Row],[czy pada?]] = 1,E8556 + 1,0)</f>
        <v>0</v>
      </c>
    </row>
    <row r="8558" spans="1:5" x14ac:dyDescent="0.3">
      <c r="A8558" s="1">
        <v>43822.5</v>
      </c>
      <c r="B8558">
        <v>-0.1</v>
      </c>
      <c r="C8558">
        <v>0.8</v>
      </c>
      <c r="D8558">
        <f>IF(AND(brenna5[[#This Row],[temperatura]] &gt; 0, brenna5[[#This Row],[opad]] &gt; 0),1,0)</f>
        <v>0</v>
      </c>
      <c r="E8558">
        <f>IF(brenna5[[#This Row],[czy pada?]] = 1,E8557 + 1,0)</f>
        <v>0</v>
      </c>
    </row>
    <row r="8559" spans="1:5" x14ac:dyDescent="0.3">
      <c r="A8559" s="1">
        <v>43822.541666666664</v>
      </c>
      <c r="B8559">
        <v>0</v>
      </c>
      <c r="C8559">
        <v>1.2</v>
      </c>
      <c r="D8559">
        <f>IF(AND(brenna5[[#This Row],[temperatura]] &gt; 0, brenna5[[#This Row],[opad]] &gt; 0),1,0)</f>
        <v>0</v>
      </c>
      <c r="E8559">
        <f>IF(brenna5[[#This Row],[czy pada?]] = 1,E8558 + 1,0)</f>
        <v>0</v>
      </c>
    </row>
    <row r="8560" spans="1:5" x14ac:dyDescent="0.3">
      <c r="A8560" s="1">
        <v>43822.583333333336</v>
      </c>
      <c r="B8560">
        <v>0.1</v>
      </c>
      <c r="C8560">
        <v>2.2000000000000002</v>
      </c>
      <c r="D8560">
        <f>IF(AND(brenna5[[#This Row],[temperatura]] &gt; 0, brenna5[[#This Row],[opad]] &gt; 0),1,0)</f>
        <v>1</v>
      </c>
      <c r="E8560">
        <f>IF(brenna5[[#This Row],[czy pada?]] = 1,E8559 + 1,0)</f>
        <v>1</v>
      </c>
    </row>
    <row r="8561" spans="1:5" x14ac:dyDescent="0.3">
      <c r="A8561" s="1">
        <v>43822.625</v>
      </c>
      <c r="B8561">
        <v>0.4</v>
      </c>
      <c r="C8561">
        <v>6.5</v>
      </c>
      <c r="D8561">
        <f>IF(AND(brenna5[[#This Row],[temperatura]] &gt; 0, brenna5[[#This Row],[opad]] &gt; 0),1,0)</f>
        <v>1</v>
      </c>
      <c r="E8561">
        <f>IF(brenna5[[#This Row],[czy pada?]] = 1,E8560 + 1,0)</f>
        <v>2</v>
      </c>
    </row>
    <row r="8562" spans="1:5" x14ac:dyDescent="0.3">
      <c r="A8562" s="1">
        <v>43822.666666666664</v>
      </c>
      <c r="B8562">
        <v>1.1000000000000001</v>
      </c>
      <c r="C8562">
        <v>3.9</v>
      </c>
      <c r="D8562">
        <f>IF(AND(brenna5[[#This Row],[temperatura]] &gt; 0, brenna5[[#This Row],[opad]] &gt; 0),1,0)</f>
        <v>1</v>
      </c>
      <c r="E8562">
        <f>IF(brenna5[[#This Row],[czy pada?]] = 1,E8561 + 1,0)</f>
        <v>3</v>
      </c>
    </row>
    <row r="8563" spans="1:5" x14ac:dyDescent="0.3">
      <c r="A8563" s="1">
        <v>43822.708333333336</v>
      </c>
      <c r="B8563">
        <v>1.1000000000000001</v>
      </c>
      <c r="C8563">
        <v>2</v>
      </c>
      <c r="D8563">
        <f>IF(AND(brenna5[[#This Row],[temperatura]] &gt; 0, brenna5[[#This Row],[opad]] &gt; 0),1,0)</f>
        <v>1</v>
      </c>
      <c r="E8563">
        <f>IF(brenna5[[#This Row],[czy pada?]] = 1,E8562 + 1,0)</f>
        <v>4</v>
      </c>
    </row>
    <row r="8564" spans="1:5" x14ac:dyDescent="0.3">
      <c r="A8564" s="1">
        <v>43822.75</v>
      </c>
      <c r="B8564">
        <v>1.5</v>
      </c>
      <c r="C8564">
        <v>2</v>
      </c>
      <c r="D8564">
        <f>IF(AND(brenna5[[#This Row],[temperatura]] &gt; 0, brenna5[[#This Row],[opad]] &gt; 0),1,0)</f>
        <v>1</v>
      </c>
      <c r="E8564">
        <f>IF(brenna5[[#This Row],[czy pada?]] = 1,E8563 + 1,0)</f>
        <v>5</v>
      </c>
    </row>
    <row r="8565" spans="1:5" x14ac:dyDescent="0.3">
      <c r="A8565" s="1">
        <v>43822.791666666664</v>
      </c>
      <c r="B8565">
        <v>1.8</v>
      </c>
      <c r="C8565">
        <v>2.7</v>
      </c>
      <c r="D8565">
        <f>IF(AND(brenna5[[#This Row],[temperatura]] &gt; 0, brenna5[[#This Row],[opad]] &gt; 0),1,0)</f>
        <v>1</v>
      </c>
      <c r="E8565">
        <f>IF(brenna5[[#This Row],[czy pada?]] = 1,E8564 + 1,0)</f>
        <v>6</v>
      </c>
    </row>
    <row r="8566" spans="1:5" x14ac:dyDescent="0.3">
      <c r="A8566" s="1">
        <v>43822.833333333336</v>
      </c>
      <c r="B8566">
        <v>1.6</v>
      </c>
      <c r="C8566">
        <v>2.4</v>
      </c>
      <c r="D8566">
        <f>IF(AND(brenna5[[#This Row],[temperatura]] &gt; 0, brenna5[[#This Row],[opad]] &gt; 0),1,0)</f>
        <v>1</v>
      </c>
      <c r="E8566">
        <f>IF(brenna5[[#This Row],[czy pada?]] = 1,E8565 + 1,0)</f>
        <v>7</v>
      </c>
    </row>
    <row r="8567" spans="1:5" x14ac:dyDescent="0.3">
      <c r="A8567" s="1">
        <v>43822.875</v>
      </c>
      <c r="B8567">
        <v>1.3</v>
      </c>
      <c r="C8567">
        <v>2.6</v>
      </c>
      <c r="D8567">
        <f>IF(AND(brenna5[[#This Row],[temperatura]] &gt; 0, brenna5[[#This Row],[opad]] &gt; 0),1,0)</f>
        <v>1</v>
      </c>
      <c r="E8567">
        <f>IF(brenna5[[#This Row],[czy pada?]] = 1,E8566 + 1,0)</f>
        <v>8</v>
      </c>
    </row>
    <row r="8568" spans="1:5" x14ac:dyDescent="0.3">
      <c r="A8568" s="1">
        <v>43822.916666666664</v>
      </c>
      <c r="B8568">
        <v>1.1000000000000001</v>
      </c>
      <c r="C8568">
        <v>2.2000000000000002</v>
      </c>
      <c r="D8568">
        <f>IF(AND(brenna5[[#This Row],[temperatura]] &gt; 0, brenna5[[#This Row],[opad]] &gt; 0),1,0)</f>
        <v>1</v>
      </c>
      <c r="E8568">
        <f>IF(brenna5[[#This Row],[czy pada?]] = 1,E8567 + 1,0)</f>
        <v>9</v>
      </c>
    </row>
    <row r="8569" spans="1:5" x14ac:dyDescent="0.3">
      <c r="A8569" s="1">
        <v>43822.958333333336</v>
      </c>
      <c r="B8569">
        <v>0.9</v>
      </c>
      <c r="C8569">
        <v>2.1</v>
      </c>
      <c r="D8569">
        <f>IF(AND(brenna5[[#This Row],[temperatura]] &gt; 0, brenna5[[#This Row],[opad]] &gt; 0),1,0)</f>
        <v>1</v>
      </c>
      <c r="E8569">
        <f>IF(brenna5[[#This Row],[czy pada?]] = 1,E8568 + 1,0)</f>
        <v>10</v>
      </c>
    </row>
    <row r="8570" spans="1:5" x14ac:dyDescent="0.3">
      <c r="A8570" s="1">
        <v>43823</v>
      </c>
      <c r="B8570">
        <v>1</v>
      </c>
      <c r="C8570">
        <v>1.8</v>
      </c>
      <c r="D8570">
        <f>IF(AND(brenna5[[#This Row],[temperatura]] &gt; 0, brenna5[[#This Row],[opad]] &gt; 0),1,0)</f>
        <v>1</v>
      </c>
      <c r="E8570">
        <f>IF(brenna5[[#This Row],[czy pada?]] = 1,E8569 + 1,0)</f>
        <v>11</v>
      </c>
    </row>
    <row r="8571" spans="1:5" x14ac:dyDescent="0.3">
      <c r="A8571" s="1">
        <v>43823.041666666664</v>
      </c>
      <c r="B8571">
        <v>0.9</v>
      </c>
      <c r="C8571">
        <v>0.8</v>
      </c>
      <c r="D8571">
        <f>IF(AND(brenna5[[#This Row],[temperatura]] &gt; 0, brenna5[[#This Row],[opad]] &gt; 0),1,0)</f>
        <v>1</v>
      </c>
      <c r="E8571">
        <f>IF(brenna5[[#This Row],[czy pada?]] = 1,E8570 + 1,0)</f>
        <v>12</v>
      </c>
    </row>
    <row r="8572" spans="1:5" x14ac:dyDescent="0.3">
      <c r="A8572" s="1">
        <v>43823.083333333336</v>
      </c>
      <c r="B8572">
        <v>1</v>
      </c>
      <c r="C8572">
        <v>0.2</v>
      </c>
      <c r="D8572">
        <f>IF(AND(brenna5[[#This Row],[temperatura]] &gt; 0, brenna5[[#This Row],[opad]] &gt; 0),1,0)</f>
        <v>1</v>
      </c>
      <c r="E8572">
        <f>IF(brenna5[[#This Row],[czy pada?]] = 1,E8571 + 1,0)</f>
        <v>13</v>
      </c>
    </row>
    <row r="8573" spans="1:5" x14ac:dyDescent="0.3">
      <c r="A8573" s="1">
        <v>43823.125</v>
      </c>
      <c r="B8573">
        <v>0.9</v>
      </c>
      <c r="C8573">
        <v>0</v>
      </c>
      <c r="D8573">
        <f>IF(AND(brenna5[[#This Row],[temperatura]] &gt; 0, brenna5[[#This Row],[opad]] &gt; 0),1,0)</f>
        <v>0</v>
      </c>
      <c r="E8573">
        <f>IF(brenna5[[#This Row],[czy pada?]] = 1,E8572 + 1,0)</f>
        <v>0</v>
      </c>
    </row>
    <row r="8574" spans="1:5" x14ac:dyDescent="0.3">
      <c r="A8574" s="1">
        <v>43823.166666666664</v>
      </c>
      <c r="B8574">
        <v>0.9</v>
      </c>
      <c r="C8574">
        <v>0</v>
      </c>
      <c r="D8574">
        <f>IF(AND(brenna5[[#This Row],[temperatura]] &gt; 0, brenna5[[#This Row],[opad]] &gt; 0),1,0)</f>
        <v>0</v>
      </c>
      <c r="E8574">
        <f>IF(brenna5[[#This Row],[czy pada?]] = 1,E8573 + 1,0)</f>
        <v>0</v>
      </c>
    </row>
    <row r="8575" spans="1:5" x14ac:dyDescent="0.3">
      <c r="A8575" s="1">
        <v>43823.208333333336</v>
      </c>
      <c r="B8575">
        <v>0.9</v>
      </c>
      <c r="C8575">
        <v>0</v>
      </c>
      <c r="D8575">
        <f>IF(AND(brenna5[[#This Row],[temperatura]] &gt; 0, brenna5[[#This Row],[opad]] &gt; 0),1,0)</f>
        <v>0</v>
      </c>
      <c r="E8575">
        <f>IF(brenna5[[#This Row],[czy pada?]] = 1,E8574 + 1,0)</f>
        <v>0</v>
      </c>
    </row>
    <row r="8576" spans="1:5" x14ac:dyDescent="0.3">
      <c r="A8576" s="1">
        <v>43823.25</v>
      </c>
      <c r="B8576">
        <v>0.8</v>
      </c>
      <c r="C8576">
        <v>0.2</v>
      </c>
      <c r="D8576">
        <f>IF(AND(brenna5[[#This Row],[temperatura]] &gt; 0, brenna5[[#This Row],[opad]] &gt; 0),1,0)</f>
        <v>1</v>
      </c>
      <c r="E8576">
        <f>IF(brenna5[[#This Row],[czy pada?]] = 1,E8575 + 1,0)</f>
        <v>1</v>
      </c>
    </row>
    <row r="8577" spans="1:5" x14ac:dyDescent="0.3">
      <c r="A8577" s="1">
        <v>43823.291666666664</v>
      </c>
      <c r="B8577">
        <v>0.9</v>
      </c>
      <c r="C8577">
        <v>0</v>
      </c>
      <c r="D8577">
        <f>IF(AND(brenna5[[#This Row],[temperatura]] &gt; 0, brenna5[[#This Row],[opad]] &gt; 0),1,0)</f>
        <v>0</v>
      </c>
      <c r="E8577">
        <f>IF(brenna5[[#This Row],[czy pada?]] = 1,E8576 + 1,0)</f>
        <v>0</v>
      </c>
    </row>
    <row r="8578" spans="1:5" x14ac:dyDescent="0.3">
      <c r="A8578" s="1">
        <v>43823.333333333336</v>
      </c>
      <c r="B8578">
        <v>0.7</v>
      </c>
      <c r="C8578">
        <v>0</v>
      </c>
      <c r="D8578">
        <f>IF(AND(brenna5[[#This Row],[temperatura]] &gt; 0, brenna5[[#This Row],[opad]] &gt; 0),1,0)</f>
        <v>0</v>
      </c>
      <c r="E8578">
        <f>IF(brenna5[[#This Row],[czy pada?]] = 1,E8577 + 1,0)</f>
        <v>0</v>
      </c>
    </row>
    <row r="8579" spans="1:5" x14ac:dyDescent="0.3">
      <c r="A8579" s="1">
        <v>43823.375</v>
      </c>
      <c r="B8579">
        <v>0.3</v>
      </c>
      <c r="C8579">
        <v>0.7</v>
      </c>
      <c r="D8579">
        <f>IF(AND(brenna5[[#This Row],[temperatura]] &gt; 0, brenna5[[#This Row],[opad]] &gt; 0),1,0)</f>
        <v>1</v>
      </c>
      <c r="E8579">
        <f>IF(brenna5[[#This Row],[czy pada?]] = 1,E8578 + 1,0)</f>
        <v>1</v>
      </c>
    </row>
    <row r="8580" spans="1:5" x14ac:dyDescent="0.3">
      <c r="A8580" s="1">
        <v>43823.416666666664</v>
      </c>
      <c r="B8580">
        <v>0.5</v>
      </c>
      <c r="C8580">
        <v>1.5</v>
      </c>
      <c r="D8580">
        <f>IF(AND(brenna5[[#This Row],[temperatura]] &gt; 0, brenna5[[#This Row],[opad]] &gt; 0),1,0)</f>
        <v>1</v>
      </c>
      <c r="E8580">
        <f>IF(brenna5[[#This Row],[czy pada?]] = 1,E8579 + 1,0)</f>
        <v>2</v>
      </c>
    </row>
    <row r="8581" spans="1:5" x14ac:dyDescent="0.3">
      <c r="A8581" s="1">
        <v>43823.458333333336</v>
      </c>
      <c r="B8581">
        <v>0.3</v>
      </c>
      <c r="C8581">
        <v>1.3</v>
      </c>
      <c r="D8581">
        <f>IF(AND(brenna5[[#This Row],[temperatura]] &gt; 0, brenna5[[#This Row],[opad]] &gt; 0),1,0)</f>
        <v>1</v>
      </c>
      <c r="E8581">
        <f>IF(brenna5[[#This Row],[czy pada?]] = 1,E8580 + 1,0)</f>
        <v>3</v>
      </c>
    </row>
    <row r="8582" spans="1:5" x14ac:dyDescent="0.3">
      <c r="A8582" s="1">
        <v>43823.5</v>
      </c>
      <c r="B8582">
        <v>0.5</v>
      </c>
      <c r="C8582">
        <v>0.2</v>
      </c>
      <c r="D8582">
        <f>IF(AND(brenna5[[#This Row],[temperatura]] &gt; 0, brenna5[[#This Row],[opad]] &gt; 0),1,0)</f>
        <v>1</v>
      </c>
      <c r="E8582">
        <f>IF(brenna5[[#This Row],[czy pada?]] = 1,E8581 + 1,0)</f>
        <v>4</v>
      </c>
    </row>
    <row r="8583" spans="1:5" x14ac:dyDescent="0.3">
      <c r="A8583" s="1">
        <v>43823.541666666664</v>
      </c>
      <c r="B8583">
        <v>0.4</v>
      </c>
      <c r="C8583">
        <v>0</v>
      </c>
      <c r="D8583">
        <f>IF(AND(brenna5[[#This Row],[temperatura]] &gt; 0, brenna5[[#This Row],[opad]] &gt; 0),1,0)</f>
        <v>0</v>
      </c>
      <c r="E8583">
        <f>IF(brenna5[[#This Row],[czy pada?]] = 1,E8582 + 1,0)</f>
        <v>0</v>
      </c>
    </row>
    <row r="8584" spans="1:5" x14ac:dyDescent="0.3">
      <c r="A8584" s="1">
        <v>43823.583333333336</v>
      </c>
      <c r="B8584">
        <v>0.4</v>
      </c>
      <c r="C8584">
        <v>0</v>
      </c>
      <c r="D8584">
        <f>IF(AND(brenna5[[#This Row],[temperatura]] &gt; 0, brenna5[[#This Row],[opad]] &gt; 0),1,0)</f>
        <v>0</v>
      </c>
      <c r="E8584">
        <f>IF(brenna5[[#This Row],[czy pada?]] = 1,E8583 + 1,0)</f>
        <v>0</v>
      </c>
    </row>
    <row r="8585" spans="1:5" x14ac:dyDescent="0.3">
      <c r="A8585" s="1">
        <v>43823.625</v>
      </c>
      <c r="B8585">
        <v>0.1</v>
      </c>
      <c r="C8585">
        <v>0</v>
      </c>
      <c r="D8585">
        <f>IF(AND(brenna5[[#This Row],[temperatura]] &gt; 0, brenna5[[#This Row],[opad]] &gt; 0),1,0)</f>
        <v>0</v>
      </c>
      <c r="E8585">
        <f>IF(brenna5[[#This Row],[czy pada?]] = 1,E8584 + 1,0)</f>
        <v>0</v>
      </c>
    </row>
    <row r="8586" spans="1:5" x14ac:dyDescent="0.3">
      <c r="A8586" s="1">
        <v>43823.666666666664</v>
      </c>
      <c r="B8586">
        <v>0</v>
      </c>
      <c r="C8586">
        <v>0</v>
      </c>
      <c r="D8586">
        <f>IF(AND(brenna5[[#This Row],[temperatura]] &gt; 0, brenna5[[#This Row],[opad]] &gt; 0),1,0)</f>
        <v>0</v>
      </c>
      <c r="E8586">
        <f>IF(brenna5[[#This Row],[czy pada?]] = 1,E8585 + 1,0)</f>
        <v>0</v>
      </c>
    </row>
    <row r="8587" spans="1:5" x14ac:dyDescent="0.3">
      <c r="A8587" s="1">
        <v>43823.708333333336</v>
      </c>
      <c r="B8587">
        <v>0.1</v>
      </c>
      <c r="C8587">
        <v>0</v>
      </c>
      <c r="D8587">
        <f>IF(AND(brenna5[[#This Row],[temperatura]] &gt; 0, brenna5[[#This Row],[opad]] &gt; 0),1,0)</f>
        <v>0</v>
      </c>
      <c r="E8587">
        <f>IF(brenna5[[#This Row],[czy pada?]] = 1,E8586 + 1,0)</f>
        <v>0</v>
      </c>
    </row>
    <row r="8588" spans="1:5" x14ac:dyDescent="0.3">
      <c r="A8588" s="1">
        <v>43823.75</v>
      </c>
      <c r="B8588">
        <v>0.1</v>
      </c>
      <c r="C8588">
        <v>0</v>
      </c>
      <c r="D8588">
        <f>IF(AND(brenna5[[#This Row],[temperatura]] &gt; 0, brenna5[[#This Row],[opad]] &gt; 0),1,0)</f>
        <v>0</v>
      </c>
      <c r="E8588">
        <f>IF(brenna5[[#This Row],[czy pada?]] = 1,E8587 + 1,0)</f>
        <v>0</v>
      </c>
    </row>
    <row r="8589" spans="1:5" x14ac:dyDescent="0.3">
      <c r="A8589" s="1">
        <v>43823.791666666664</v>
      </c>
      <c r="B8589">
        <v>0.1</v>
      </c>
      <c r="C8589">
        <v>0</v>
      </c>
      <c r="D8589">
        <f>IF(AND(brenna5[[#This Row],[temperatura]] &gt; 0, brenna5[[#This Row],[opad]] &gt; 0),1,0)</f>
        <v>0</v>
      </c>
      <c r="E8589">
        <f>IF(brenna5[[#This Row],[czy pada?]] = 1,E8588 + 1,0)</f>
        <v>0</v>
      </c>
    </row>
    <row r="8590" spans="1:5" x14ac:dyDescent="0.3">
      <c r="A8590" s="1">
        <v>43823.833333333336</v>
      </c>
      <c r="B8590">
        <v>0.1</v>
      </c>
      <c r="C8590">
        <v>0</v>
      </c>
      <c r="D8590">
        <f>IF(AND(brenna5[[#This Row],[temperatura]] &gt; 0, brenna5[[#This Row],[opad]] &gt; 0),1,0)</f>
        <v>0</v>
      </c>
      <c r="E8590">
        <f>IF(brenna5[[#This Row],[czy pada?]] = 1,E8589 + 1,0)</f>
        <v>0</v>
      </c>
    </row>
    <row r="8591" spans="1:5" x14ac:dyDescent="0.3">
      <c r="A8591" s="1">
        <v>43823.875</v>
      </c>
      <c r="B8591">
        <v>0.1</v>
      </c>
      <c r="C8591">
        <v>0</v>
      </c>
      <c r="D8591">
        <f>IF(AND(brenna5[[#This Row],[temperatura]] &gt; 0, brenna5[[#This Row],[opad]] &gt; 0),1,0)</f>
        <v>0</v>
      </c>
      <c r="E8591">
        <f>IF(brenna5[[#This Row],[czy pada?]] = 1,E8590 + 1,0)</f>
        <v>0</v>
      </c>
    </row>
    <row r="8592" spans="1:5" x14ac:dyDescent="0.3">
      <c r="A8592" s="1">
        <v>43823.916666666664</v>
      </c>
      <c r="B8592">
        <v>0.2</v>
      </c>
      <c r="C8592">
        <v>0</v>
      </c>
      <c r="D8592">
        <f>IF(AND(brenna5[[#This Row],[temperatura]] &gt; 0, brenna5[[#This Row],[opad]] &gt; 0),1,0)</f>
        <v>0</v>
      </c>
      <c r="E8592">
        <f>IF(brenna5[[#This Row],[czy pada?]] = 1,E8591 + 1,0)</f>
        <v>0</v>
      </c>
    </row>
    <row r="8593" spans="1:5" x14ac:dyDescent="0.3">
      <c r="A8593" s="1">
        <v>43823.958333333336</v>
      </c>
      <c r="B8593">
        <v>0.1</v>
      </c>
      <c r="C8593">
        <v>0</v>
      </c>
      <c r="D8593">
        <f>IF(AND(brenna5[[#This Row],[temperatura]] &gt; 0, brenna5[[#This Row],[opad]] &gt; 0),1,0)</f>
        <v>0</v>
      </c>
      <c r="E8593">
        <f>IF(brenna5[[#This Row],[czy pada?]] = 1,E8592 + 1,0)</f>
        <v>0</v>
      </c>
    </row>
    <row r="8594" spans="1:5" x14ac:dyDescent="0.3">
      <c r="A8594" s="1">
        <v>43824</v>
      </c>
      <c r="B8594">
        <v>0.2</v>
      </c>
      <c r="C8594">
        <v>0</v>
      </c>
      <c r="D8594">
        <f>IF(AND(brenna5[[#This Row],[temperatura]] &gt; 0, brenna5[[#This Row],[opad]] &gt; 0),1,0)</f>
        <v>0</v>
      </c>
      <c r="E8594">
        <f>IF(brenna5[[#This Row],[czy pada?]] = 1,E8593 + 1,0)</f>
        <v>0</v>
      </c>
    </row>
    <row r="8595" spans="1:5" x14ac:dyDescent="0.3">
      <c r="A8595" s="1">
        <v>43824.041666666664</v>
      </c>
      <c r="B8595">
        <v>-0.2</v>
      </c>
      <c r="C8595">
        <v>0</v>
      </c>
      <c r="D8595">
        <f>IF(AND(brenna5[[#This Row],[temperatura]] &gt; 0, brenna5[[#This Row],[opad]] &gt; 0),1,0)</f>
        <v>0</v>
      </c>
      <c r="E8595">
        <f>IF(brenna5[[#This Row],[czy pada?]] = 1,E8594 + 1,0)</f>
        <v>0</v>
      </c>
    </row>
    <row r="8596" spans="1:5" x14ac:dyDescent="0.3">
      <c r="A8596" s="1">
        <v>43824.083333333336</v>
      </c>
      <c r="B8596">
        <v>-0.3</v>
      </c>
      <c r="C8596">
        <v>0</v>
      </c>
      <c r="D8596">
        <f>IF(AND(brenna5[[#This Row],[temperatura]] &gt; 0, brenna5[[#This Row],[opad]] &gt; 0),1,0)</f>
        <v>0</v>
      </c>
      <c r="E8596">
        <f>IF(brenna5[[#This Row],[czy pada?]] = 1,E8595 + 1,0)</f>
        <v>0</v>
      </c>
    </row>
    <row r="8597" spans="1:5" x14ac:dyDescent="0.3">
      <c r="A8597" s="1">
        <v>43824.125</v>
      </c>
      <c r="B8597">
        <v>-0.3</v>
      </c>
      <c r="C8597">
        <v>0</v>
      </c>
      <c r="D8597">
        <f>IF(AND(brenna5[[#This Row],[temperatura]] &gt; 0, brenna5[[#This Row],[opad]] &gt; 0),1,0)</f>
        <v>0</v>
      </c>
      <c r="E8597">
        <f>IF(brenna5[[#This Row],[czy pada?]] = 1,E8596 + 1,0)</f>
        <v>0</v>
      </c>
    </row>
    <row r="8598" spans="1:5" x14ac:dyDescent="0.3">
      <c r="A8598" s="1">
        <v>43824.166666666664</v>
      </c>
      <c r="B8598">
        <v>-0.4</v>
      </c>
      <c r="C8598">
        <v>0.1</v>
      </c>
      <c r="D8598">
        <f>IF(AND(brenna5[[#This Row],[temperatura]] &gt; 0, brenna5[[#This Row],[opad]] &gt; 0),1,0)</f>
        <v>0</v>
      </c>
      <c r="E8598">
        <f>IF(brenna5[[#This Row],[czy pada?]] = 1,E8597 + 1,0)</f>
        <v>0</v>
      </c>
    </row>
    <row r="8599" spans="1:5" x14ac:dyDescent="0.3">
      <c r="A8599" s="1">
        <v>43824.208333333336</v>
      </c>
      <c r="B8599">
        <v>-0.5</v>
      </c>
      <c r="C8599">
        <v>0</v>
      </c>
      <c r="D8599">
        <f>IF(AND(brenna5[[#This Row],[temperatura]] &gt; 0, brenna5[[#This Row],[opad]] &gt; 0),1,0)</f>
        <v>0</v>
      </c>
      <c r="E8599">
        <f>IF(brenna5[[#This Row],[czy pada?]] = 1,E8598 + 1,0)</f>
        <v>0</v>
      </c>
    </row>
    <row r="8600" spans="1:5" x14ac:dyDescent="0.3">
      <c r="A8600" s="1">
        <v>43824.25</v>
      </c>
      <c r="B8600">
        <v>-0.5</v>
      </c>
      <c r="C8600">
        <v>0.1</v>
      </c>
      <c r="D8600">
        <f>IF(AND(brenna5[[#This Row],[temperatura]] &gt; 0, brenna5[[#This Row],[opad]] &gt; 0),1,0)</f>
        <v>0</v>
      </c>
      <c r="E8600">
        <f>IF(brenna5[[#This Row],[czy pada?]] = 1,E8599 + 1,0)</f>
        <v>0</v>
      </c>
    </row>
    <row r="8601" spans="1:5" x14ac:dyDescent="0.3">
      <c r="A8601" s="1">
        <v>43824.291666666664</v>
      </c>
      <c r="B8601">
        <v>-0.4</v>
      </c>
      <c r="C8601">
        <v>0.1</v>
      </c>
      <c r="D8601">
        <f>IF(AND(brenna5[[#This Row],[temperatura]] &gt; 0, brenna5[[#This Row],[opad]] &gt; 0),1,0)</f>
        <v>0</v>
      </c>
      <c r="E8601">
        <f>IF(brenna5[[#This Row],[czy pada?]] = 1,E8600 + 1,0)</f>
        <v>0</v>
      </c>
    </row>
    <row r="8602" spans="1:5" x14ac:dyDescent="0.3">
      <c r="A8602" s="1">
        <v>43824.333333333336</v>
      </c>
      <c r="B8602">
        <v>-0.2</v>
      </c>
      <c r="C8602">
        <v>0.1</v>
      </c>
      <c r="D8602">
        <f>IF(AND(brenna5[[#This Row],[temperatura]] &gt; 0, brenna5[[#This Row],[opad]] &gt; 0),1,0)</f>
        <v>0</v>
      </c>
      <c r="E8602">
        <f>IF(brenna5[[#This Row],[czy pada?]] = 1,E8601 + 1,0)</f>
        <v>0</v>
      </c>
    </row>
    <row r="8603" spans="1:5" x14ac:dyDescent="0.3">
      <c r="A8603" s="1">
        <v>43824.375</v>
      </c>
      <c r="B8603">
        <v>0</v>
      </c>
      <c r="C8603">
        <v>0</v>
      </c>
      <c r="D8603">
        <f>IF(AND(brenna5[[#This Row],[temperatura]] &gt; 0, brenna5[[#This Row],[opad]] &gt; 0),1,0)</f>
        <v>0</v>
      </c>
      <c r="E8603">
        <f>IF(brenna5[[#This Row],[czy pada?]] = 1,E8602 + 1,0)</f>
        <v>0</v>
      </c>
    </row>
    <row r="8604" spans="1:5" x14ac:dyDescent="0.3">
      <c r="A8604" s="1">
        <v>43824.416666666664</v>
      </c>
      <c r="B8604">
        <v>0.2</v>
      </c>
      <c r="C8604">
        <v>0.3</v>
      </c>
      <c r="D8604">
        <f>IF(AND(brenna5[[#This Row],[temperatura]] &gt; 0, brenna5[[#This Row],[opad]] &gt; 0),1,0)</f>
        <v>1</v>
      </c>
      <c r="E8604">
        <f>IF(brenna5[[#This Row],[czy pada?]] = 1,E8603 + 1,0)</f>
        <v>1</v>
      </c>
    </row>
    <row r="8605" spans="1:5" x14ac:dyDescent="0.3">
      <c r="A8605" s="1">
        <v>43824.458333333336</v>
      </c>
      <c r="B8605">
        <v>0.5</v>
      </c>
      <c r="C8605">
        <v>0.1</v>
      </c>
      <c r="D8605">
        <f>IF(AND(brenna5[[#This Row],[temperatura]] &gt; 0, brenna5[[#This Row],[opad]] &gt; 0),1,0)</f>
        <v>1</v>
      </c>
      <c r="E8605">
        <f>IF(brenna5[[#This Row],[czy pada?]] = 1,E8604 + 1,0)</f>
        <v>2</v>
      </c>
    </row>
    <row r="8606" spans="1:5" x14ac:dyDescent="0.3">
      <c r="A8606" s="1">
        <v>43824.5</v>
      </c>
      <c r="B8606">
        <v>0.6</v>
      </c>
      <c r="C8606">
        <v>0.4</v>
      </c>
      <c r="D8606">
        <f>IF(AND(brenna5[[#This Row],[temperatura]] &gt; 0, brenna5[[#This Row],[opad]] &gt; 0),1,0)</f>
        <v>1</v>
      </c>
      <c r="E8606">
        <f>IF(brenna5[[#This Row],[czy pada?]] = 1,E8605 + 1,0)</f>
        <v>3</v>
      </c>
    </row>
    <row r="8607" spans="1:5" x14ac:dyDescent="0.3">
      <c r="A8607" s="1">
        <v>43824.541666666664</v>
      </c>
      <c r="B8607">
        <v>0.4</v>
      </c>
      <c r="C8607">
        <v>1</v>
      </c>
      <c r="D8607">
        <f>IF(AND(brenna5[[#This Row],[temperatura]] &gt; 0, brenna5[[#This Row],[opad]] &gt; 0),1,0)</f>
        <v>1</v>
      </c>
      <c r="E8607">
        <f>IF(brenna5[[#This Row],[czy pada?]] = 1,E8606 + 1,0)</f>
        <v>4</v>
      </c>
    </row>
    <row r="8608" spans="1:5" x14ac:dyDescent="0.3">
      <c r="A8608" s="1">
        <v>43824.583333333336</v>
      </c>
      <c r="B8608">
        <v>0.4</v>
      </c>
      <c r="C8608">
        <v>0.5</v>
      </c>
      <c r="D8608">
        <f>IF(AND(brenna5[[#This Row],[temperatura]] &gt; 0, brenna5[[#This Row],[opad]] &gt; 0),1,0)</f>
        <v>1</v>
      </c>
      <c r="E8608">
        <f>IF(brenna5[[#This Row],[czy pada?]] = 1,E8607 + 1,0)</f>
        <v>5</v>
      </c>
    </row>
    <row r="8609" spans="1:5" x14ac:dyDescent="0.3">
      <c r="A8609" s="1">
        <v>43824.625</v>
      </c>
      <c r="B8609">
        <v>1.1000000000000001</v>
      </c>
      <c r="C8609">
        <v>0</v>
      </c>
      <c r="D8609">
        <f>IF(AND(brenna5[[#This Row],[temperatura]] &gt; 0, brenna5[[#This Row],[opad]] &gt; 0),1,0)</f>
        <v>0</v>
      </c>
      <c r="E8609">
        <f>IF(brenna5[[#This Row],[czy pada?]] = 1,E8608 + 1,0)</f>
        <v>0</v>
      </c>
    </row>
    <row r="8610" spans="1:5" x14ac:dyDescent="0.3">
      <c r="A8610" s="1">
        <v>43824.666666666664</v>
      </c>
      <c r="B8610">
        <v>1.5</v>
      </c>
      <c r="C8610">
        <v>0.2</v>
      </c>
      <c r="D8610">
        <f>IF(AND(brenna5[[#This Row],[temperatura]] &gt; 0, brenna5[[#This Row],[opad]] &gt; 0),1,0)</f>
        <v>1</v>
      </c>
      <c r="E8610">
        <f>IF(brenna5[[#This Row],[czy pada?]] = 1,E8609 + 1,0)</f>
        <v>1</v>
      </c>
    </row>
    <row r="8611" spans="1:5" x14ac:dyDescent="0.3">
      <c r="A8611" s="1">
        <v>43824.708333333336</v>
      </c>
      <c r="B8611">
        <v>0.6</v>
      </c>
      <c r="C8611">
        <v>1.1000000000000001</v>
      </c>
      <c r="D8611">
        <f>IF(AND(brenna5[[#This Row],[temperatura]] &gt; 0, brenna5[[#This Row],[opad]] &gt; 0),1,0)</f>
        <v>1</v>
      </c>
      <c r="E8611">
        <f>IF(brenna5[[#This Row],[czy pada?]] = 1,E8610 + 1,0)</f>
        <v>2</v>
      </c>
    </row>
    <row r="8612" spans="1:5" x14ac:dyDescent="0.3">
      <c r="A8612" s="1">
        <v>43824.75</v>
      </c>
      <c r="B8612">
        <v>-0.1</v>
      </c>
      <c r="C8612">
        <v>0</v>
      </c>
      <c r="D8612">
        <f>IF(AND(brenna5[[#This Row],[temperatura]] &gt; 0, brenna5[[#This Row],[opad]] &gt; 0),1,0)</f>
        <v>0</v>
      </c>
      <c r="E8612">
        <f>IF(brenna5[[#This Row],[czy pada?]] = 1,E8611 + 1,0)</f>
        <v>0</v>
      </c>
    </row>
    <row r="8613" spans="1:5" x14ac:dyDescent="0.3">
      <c r="A8613" s="1">
        <v>43824.791666666664</v>
      </c>
      <c r="B8613">
        <v>-0.1</v>
      </c>
      <c r="C8613">
        <v>0.3</v>
      </c>
      <c r="D8613">
        <f>IF(AND(brenna5[[#This Row],[temperatura]] &gt; 0, brenna5[[#This Row],[opad]] &gt; 0),1,0)</f>
        <v>0</v>
      </c>
      <c r="E8613">
        <f>IF(brenna5[[#This Row],[czy pada?]] = 1,E8612 + 1,0)</f>
        <v>0</v>
      </c>
    </row>
    <row r="8614" spans="1:5" x14ac:dyDescent="0.3">
      <c r="A8614" s="1">
        <v>43824.833333333336</v>
      </c>
      <c r="B8614">
        <v>-0.2</v>
      </c>
      <c r="C8614">
        <v>0.9</v>
      </c>
      <c r="D8614">
        <f>IF(AND(brenna5[[#This Row],[temperatura]] &gt; 0, brenna5[[#This Row],[opad]] &gt; 0),1,0)</f>
        <v>0</v>
      </c>
      <c r="E8614">
        <f>IF(brenna5[[#This Row],[czy pada?]] = 1,E8613 + 1,0)</f>
        <v>0</v>
      </c>
    </row>
    <row r="8615" spans="1:5" x14ac:dyDescent="0.3">
      <c r="A8615" s="1">
        <v>43824.875</v>
      </c>
      <c r="B8615">
        <v>-0.3</v>
      </c>
      <c r="C8615">
        <v>1</v>
      </c>
      <c r="D8615">
        <f>IF(AND(brenna5[[#This Row],[temperatura]] &gt; 0, brenna5[[#This Row],[opad]] &gt; 0),1,0)</f>
        <v>0</v>
      </c>
      <c r="E8615">
        <f>IF(brenna5[[#This Row],[czy pada?]] = 1,E8614 + 1,0)</f>
        <v>0</v>
      </c>
    </row>
    <row r="8616" spans="1:5" x14ac:dyDescent="0.3">
      <c r="A8616" s="1">
        <v>43824.916666666664</v>
      </c>
      <c r="B8616">
        <v>-0.7</v>
      </c>
      <c r="C8616">
        <v>1.5</v>
      </c>
      <c r="D8616">
        <f>IF(AND(brenna5[[#This Row],[temperatura]] &gt; 0, brenna5[[#This Row],[opad]] &gt; 0),1,0)</f>
        <v>0</v>
      </c>
      <c r="E8616">
        <f>IF(brenna5[[#This Row],[czy pada?]] = 1,E8615 + 1,0)</f>
        <v>0</v>
      </c>
    </row>
    <row r="8617" spans="1:5" x14ac:dyDescent="0.3">
      <c r="A8617" s="1">
        <v>43824.958333333336</v>
      </c>
      <c r="B8617">
        <v>-1.2</v>
      </c>
      <c r="C8617">
        <v>1.1000000000000001</v>
      </c>
      <c r="D8617">
        <f>IF(AND(brenna5[[#This Row],[temperatura]] &gt; 0, brenna5[[#This Row],[opad]] &gt; 0),1,0)</f>
        <v>0</v>
      </c>
      <c r="E8617">
        <f>IF(brenna5[[#This Row],[czy pada?]] = 1,E8616 + 1,0)</f>
        <v>0</v>
      </c>
    </row>
    <row r="8618" spans="1:5" x14ac:dyDescent="0.3">
      <c r="A8618" s="1">
        <v>43825</v>
      </c>
      <c r="B8618">
        <v>-1.1000000000000001</v>
      </c>
      <c r="C8618">
        <v>0.7</v>
      </c>
      <c r="D8618">
        <f>IF(AND(brenna5[[#This Row],[temperatura]] &gt; 0, brenna5[[#This Row],[opad]] &gt; 0),1,0)</f>
        <v>0</v>
      </c>
      <c r="E8618">
        <f>IF(brenna5[[#This Row],[czy pada?]] = 1,E8617 + 1,0)</f>
        <v>0</v>
      </c>
    </row>
    <row r="8619" spans="1:5" x14ac:dyDescent="0.3">
      <c r="A8619" s="1">
        <v>43825.041666666664</v>
      </c>
      <c r="B8619">
        <v>-1.1000000000000001</v>
      </c>
      <c r="C8619">
        <v>0.6</v>
      </c>
      <c r="D8619">
        <f>IF(AND(brenna5[[#This Row],[temperatura]] &gt; 0, brenna5[[#This Row],[opad]] &gt; 0),1,0)</f>
        <v>0</v>
      </c>
      <c r="E8619">
        <f>IF(brenna5[[#This Row],[czy pada?]] = 1,E8618 + 1,0)</f>
        <v>0</v>
      </c>
    </row>
    <row r="8620" spans="1:5" x14ac:dyDescent="0.3">
      <c r="A8620" s="1">
        <v>43825.083333333336</v>
      </c>
      <c r="B8620">
        <v>-1.1000000000000001</v>
      </c>
      <c r="C8620">
        <v>0.6</v>
      </c>
      <c r="D8620">
        <f>IF(AND(brenna5[[#This Row],[temperatura]] &gt; 0, brenna5[[#This Row],[opad]] &gt; 0),1,0)</f>
        <v>0</v>
      </c>
      <c r="E8620">
        <f>IF(brenna5[[#This Row],[czy pada?]] = 1,E8619 + 1,0)</f>
        <v>0</v>
      </c>
    </row>
    <row r="8621" spans="1:5" x14ac:dyDescent="0.3">
      <c r="A8621" s="1">
        <v>43825.125</v>
      </c>
      <c r="B8621">
        <v>-1</v>
      </c>
      <c r="C8621">
        <v>0.2</v>
      </c>
      <c r="D8621">
        <f>IF(AND(brenna5[[#This Row],[temperatura]] &gt; 0, brenna5[[#This Row],[opad]] &gt; 0),1,0)</f>
        <v>0</v>
      </c>
      <c r="E8621">
        <f>IF(brenna5[[#This Row],[czy pada?]] = 1,E8620 + 1,0)</f>
        <v>0</v>
      </c>
    </row>
    <row r="8622" spans="1:5" x14ac:dyDescent="0.3">
      <c r="A8622" s="1">
        <v>43825.166666666664</v>
      </c>
      <c r="B8622">
        <v>-1.1000000000000001</v>
      </c>
      <c r="C8622">
        <v>0.4</v>
      </c>
      <c r="D8622">
        <f>IF(AND(brenna5[[#This Row],[temperatura]] &gt; 0, brenna5[[#This Row],[opad]] &gt; 0),1,0)</f>
        <v>0</v>
      </c>
      <c r="E8622">
        <f>IF(brenna5[[#This Row],[czy pada?]] = 1,E8621 + 1,0)</f>
        <v>0</v>
      </c>
    </row>
    <row r="8623" spans="1:5" x14ac:dyDescent="0.3">
      <c r="A8623" s="1">
        <v>43825.208333333336</v>
      </c>
      <c r="B8623">
        <v>-1.1000000000000001</v>
      </c>
      <c r="C8623">
        <v>0.4</v>
      </c>
      <c r="D8623">
        <f>IF(AND(brenna5[[#This Row],[temperatura]] &gt; 0, brenna5[[#This Row],[opad]] &gt; 0),1,0)</f>
        <v>0</v>
      </c>
      <c r="E8623">
        <f>IF(brenna5[[#This Row],[czy pada?]] = 1,E8622 + 1,0)</f>
        <v>0</v>
      </c>
    </row>
    <row r="8624" spans="1:5" x14ac:dyDescent="0.3">
      <c r="A8624" s="1">
        <v>43825.25</v>
      </c>
      <c r="B8624">
        <v>-0.9</v>
      </c>
      <c r="C8624">
        <v>0.2</v>
      </c>
      <c r="D8624">
        <f>IF(AND(brenna5[[#This Row],[temperatura]] &gt; 0, brenna5[[#This Row],[opad]] &gt; 0),1,0)</f>
        <v>0</v>
      </c>
      <c r="E8624">
        <f>IF(brenna5[[#This Row],[czy pada?]] = 1,E8623 + 1,0)</f>
        <v>0</v>
      </c>
    </row>
    <row r="8625" spans="1:5" x14ac:dyDescent="0.3">
      <c r="A8625" s="1">
        <v>43825.291666666664</v>
      </c>
      <c r="B8625">
        <v>-0.8</v>
      </c>
      <c r="C8625">
        <v>0.1</v>
      </c>
      <c r="D8625">
        <f>IF(AND(brenna5[[#This Row],[temperatura]] &gt; 0, brenna5[[#This Row],[opad]] &gt; 0),1,0)</f>
        <v>0</v>
      </c>
      <c r="E8625">
        <f>IF(brenna5[[#This Row],[czy pada?]] = 1,E8624 + 1,0)</f>
        <v>0</v>
      </c>
    </row>
    <row r="8626" spans="1:5" x14ac:dyDescent="0.3">
      <c r="A8626" s="1">
        <v>43825.333333333336</v>
      </c>
      <c r="B8626">
        <v>-0.8</v>
      </c>
      <c r="C8626">
        <v>0.4</v>
      </c>
      <c r="D8626">
        <f>IF(AND(brenna5[[#This Row],[temperatura]] &gt; 0, brenna5[[#This Row],[opad]] &gt; 0),1,0)</f>
        <v>0</v>
      </c>
      <c r="E8626">
        <f>IF(brenna5[[#This Row],[czy pada?]] = 1,E8625 + 1,0)</f>
        <v>0</v>
      </c>
    </row>
    <row r="8627" spans="1:5" x14ac:dyDescent="0.3">
      <c r="A8627" s="1">
        <v>43825.375</v>
      </c>
      <c r="B8627">
        <v>-1</v>
      </c>
      <c r="C8627">
        <v>0.9</v>
      </c>
      <c r="D8627">
        <f>IF(AND(brenna5[[#This Row],[temperatura]] &gt; 0, brenna5[[#This Row],[opad]] &gt; 0),1,0)</f>
        <v>0</v>
      </c>
      <c r="E8627">
        <f>IF(brenna5[[#This Row],[czy pada?]] = 1,E8626 + 1,0)</f>
        <v>0</v>
      </c>
    </row>
    <row r="8628" spans="1:5" x14ac:dyDescent="0.3">
      <c r="A8628" s="1">
        <v>43825.416666666664</v>
      </c>
      <c r="B8628">
        <v>-1.1000000000000001</v>
      </c>
      <c r="C8628">
        <v>0.4</v>
      </c>
      <c r="D8628">
        <f>IF(AND(brenna5[[#This Row],[temperatura]] &gt; 0, brenna5[[#This Row],[opad]] &gt; 0),1,0)</f>
        <v>0</v>
      </c>
      <c r="E8628">
        <f>IF(brenna5[[#This Row],[czy pada?]] = 1,E8627 + 1,0)</f>
        <v>0</v>
      </c>
    </row>
    <row r="8629" spans="1:5" x14ac:dyDescent="0.3">
      <c r="A8629" s="1">
        <v>43825.458333333336</v>
      </c>
      <c r="B8629">
        <v>-1.2</v>
      </c>
      <c r="C8629">
        <v>0.1</v>
      </c>
      <c r="D8629">
        <f>IF(AND(brenna5[[#This Row],[temperatura]] &gt; 0, brenna5[[#This Row],[opad]] &gt; 0),1,0)</f>
        <v>0</v>
      </c>
      <c r="E8629">
        <f>IF(brenna5[[#This Row],[czy pada?]] = 1,E8628 + 1,0)</f>
        <v>0</v>
      </c>
    </row>
    <row r="8630" spans="1:5" x14ac:dyDescent="0.3">
      <c r="A8630" s="1">
        <v>43825.5</v>
      </c>
      <c r="B8630">
        <v>-1.2</v>
      </c>
      <c r="C8630">
        <v>0</v>
      </c>
      <c r="D8630">
        <f>IF(AND(brenna5[[#This Row],[temperatura]] &gt; 0, brenna5[[#This Row],[opad]] &gt; 0),1,0)</f>
        <v>0</v>
      </c>
      <c r="E8630">
        <f>IF(brenna5[[#This Row],[czy pada?]] = 1,E8629 + 1,0)</f>
        <v>0</v>
      </c>
    </row>
    <row r="8631" spans="1:5" x14ac:dyDescent="0.3">
      <c r="A8631" s="1">
        <v>43825.541666666664</v>
      </c>
      <c r="B8631">
        <v>-1.4</v>
      </c>
      <c r="C8631">
        <v>0.4</v>
      </c>
      <c r="D8631">
        <f>IF(AND(brenna5[[#This Row],[temperatura]] &gt; 0, brenna5[[#This Row],[opad]] &gt; 0),1,0)</f>
        <v>0</v>
      </c>
      <c r="E8631">
        <f>IF(brenna5[[#This Row],[czy pada?]] = 1,E8630 + 1,0)</f>
        <v>0</v>
      </c>
    </row>
    <row r="8632" spans="1:5" x14ac:dyDescent="0.3">
      <c r="A8632" s="1">
        <v>43825.583333333336</v>
      </c>
      <c r="B8632">
        <v>-1.3</v>
      </c>
      <c r="C8632">
        <v>0.2</v>
      </c>
      <c r="D8632">
        <f>IF(AND(brenna5[[#This Row],[temperatura]] &gt; 0, brenna5[[#This Row],[opad]] &gt; 0),1,0)</f>
        <v>0</v>
      </c>
      <c r="E8632">
        <f>IF(brenna5[[#This Row],[czy pada?]] = 1,E8631 + 1,0)</f>
        <v>0</v>
      </c>
    </row>
    <row r="8633" spans="1:5" x14ac:dyDescent="0.3">
      <c r="A8633" s="1">
        <v>43825.625</v>
      </c>
      <c r="B8633">
        <v>-1.2</v>
      </c>
      <c r="C8633">
        <v>0.4</v>
      </c>
      <c r="D8633">
        <f>IF(AND(brenna5[[#This Row],[temperatura]] &gt; 0, brenna5[[#This Row],[opad]] &gt; 0),1,0)</f>
        <v>0</v>
      </c>
      <c r="E8633">
        <f>IF(brenna5[[#This Row],[czy pada?]] = 1,E8632 + 1,0)</f>
        <v>0</v>
      </c>
    </row>
    <row r="8634" spans="1:5" x14ac:dyDescent="0.3">
      <c r="A8634" s="1">
        <v>43825.666666666664</v>
      </c>
      <c r="B8634">
        <v>-1.3</v>
      </c>
      <c r="C8634">
        <v>0.2</v>
      </c>
      <c r="D8634">
        <f>IF(AND(brenna5[[#This Row],[temperatura]] &gt; 0, brenna5[[#This Row],[opad]] &gt; 0),1,0)</f>
        <v>0</v>
      </c>
      <c r="E8634">
        <f>IF(brenna5[[#This Row],[czy pada?]] = 1,E8633 + 1,0)</f>
        <v>0</v>
      </c>
    </row>
    <row r="8635" spans="1:5" x14ac:dyDescent="0.3">
      <c r="A8635" s="1">
        <v>43825.708333333336</v>
      </c>
      <c r="B8635">
        <v>-1.2</v>
      </c>
      <c r="C8635">
        <v>0.2</v>
      </c>
      <c r="D8635">
        <f>IF(AND(brenna5[[#This Row],[temperatura]] &gt; 0, brenna5[[#This Row],[opad]] &gt; 0),1,0)</f>
        <v>0</v>
      </c>
      <c r="E8635">
        <f>IF(brenna5[[#This Row],[czy pada?]] = 1,E8634 + 1,0)</f>
        <v>0</v>
      </c>
    </row>
    <row r="8636" spans="1:5" x14ac:dyDescent="0.3">
      <c r="A8636" s="1">
        <v>43825.75</v>
      </c>
      <c r="B8636">
        <v>-1.3</v>
      </c>
      <c r="C8636">
        <v>0</v>
      </c>
      <c r="D8636">
        <f>IF(AND(brenna5[[#This Row],[temperatura]] &gt; 0, brenna5[[#This Row],[opad]] &gt; 0),1,0)</f>
        <v>0</v>
      </c>
      <c r="E8636">
        <f>IF(brenna5[[#This Row],[czy pada?]] = 1,E8635 + 1,0)</f>
        <v>0</v>
      </c>
    </row>
    <row r="8637" spans="1:5" x14ac:dyDescent="0.3">
      <c r="A8637" s="1">
        <v>43825.791666666664</v>
      </c>
      <c r="B8637">
        <v>-1.2</v>
      </c>
      <c r="C8637">
        <v>0</v>
      </c>
      <c r="D8637">
        <f>IF(AND(brenna5[[#This Row],[temperatura]] &gt; 0, brenna5[[#This Row],[opad]] &gt; 0),1,0)</f>
        <v>0</v>
      </c>
      <c r="E8637">
        <f>IF(brenna5[[#This Row],[czy pada?]] = 1,E8636 + 1,0)</f>
        <v>0</v>
      </c>
    </row>
    <row r="8638" spans="1:5" x14ac:dyDescent="0.3">
      <c r="A8638" s="1">
        <v>43825.833333333336</v>
      </c>
      <c r="B8638">
        <v>-1.2</v>
      </c>
      <c r="C8638">
        <v>0.4</v>
      </c>
      <c r="D8638">
        <f>IF(AND(brenna5[[#This Row],[temperatura]] &gt; 0, brenna5[[#This Row],[opad]] &gt; 0),1,0)</f>
        <v>0</v>
      </c>
      <c r="E8638">
        <f>IF(brenna5[[#This Row],[czy pada?]] = 1,E8637 + 1,0)</f>
        <v>0</v>
      </c>
    </row>
    <row r="8639" spans="1:5" x14ac:dyDescent="0.3">
      <c r="A8639" s="1">
        <v>43825.875</v>
      </c>
      <c r="B8639">
        <v>-1.2</v>
      </c>
      <c r="C8639">
        <v>0.6</v>
      </c>
      <c r="D8639">
        <f>IF(AND(brenna5[[#This Row],[temperatura]] &gt; 0, brenna5[[#This Row],[opad]] &gt; 0),1,0)</f>
        <v>0</v>
      </c>
      <c r="E8639">
        <f>IF(brenna5[[#This Row],[czy pada?]] = 1,E8638 + 1,0)</f>
        <v>0</v>
      </c>
    </row>
    <row r="8640" spans="1:5" x14ac:dyDescent="0.3">
      <c r="A8640" s="1">
        <v>43825.916666666664</v>
      </c>
      <c r="B8640">
        <v>-1.3</v>
      </c>
      <c r="C8640">
        <v>0.5</v>
      </c>
      <c r="D8640">
        <f>IF(AND(brenna5[[#This Row],[temperatura]] &gt; 0, brenna5[[#This Row],[opad]] &gt; 0),1,0)</f>
        <v>0</v>
      </c>
      <c r="E8640">
        <f>IF(brenna5[[#This Row],[czy pada?]] = 1,E8639 + 1,0)</f>
        <v>0</v>
      </c>
    </row>
    <row r="8641" spans="1:5" x14ac:dyDescent="0.3">
      <c r="A8641" s="1">
        <v>43825.958333333336</v>
      </c>
      <c r="B8641">
        <v>-1.3</v>
      </c>
      <c r="C8641">
        <v>0.3</v>
      </c>
      <c r="D8641">
        <f>IF(AND(brenna5[[#This Row],[temperatura]] &gt; 0, brenna5[[#This Row],[opad]] &gt; 0),1,0)</f>
        <v>0</v>
      </c>
      <c r="E8641">
        <f>IF(brenna5[[#This Row],[czy pada?]] = 1,E8640 + 1,0)</f>
        <v>0</v>
      </c>
    </row>
    <row r="8642" spans="1:5" x14ac:dyDescent="0.3">
      <c r="A8642" s="1">
        <v>43826</v>
      </c>
      <c r="B8642">
        <v>-1.3</v>
      </c>
      <c r="C8642">
        <v>0.2</v>
      </c>
      <c r="D8642">
        <f>IF(AND(brenna5[[#This Row],[temperatura]] &gt; 0, brenna5[[#This Row],[opad]] &gt; 0),1,0)</f>
        <v>0</v>
      </c>
      <c r="E8642">
        <f>IF(brenna5[[#This Row],[czy pada?]] = 1,E8641 + 1,0)</f>
        <v>0</v>
      </c>
    </row>
    <row r="8643" spans="1:5" x14ac:dyDescent="0.3">
      <c r="A8643" s="1">
        <v>43826.041666666664</v>
      </c>
      <c r="B8643">
        <v>-1.3</v>
      </c>
      <c r="C8643">
        <v>0.5</v>
      </c>
      <c r="D8643">
        <f>IF(AND(brenna5[[#This Row],[temperatura]] &gt; 0, brenna5[[#This Row],[opad]] &gt; 0),1,0)</f>
        <v>0</v>
      </c>
      <c r="E8643">
        <f>IF(brenna5[[#This Row],[czy pada?]] = 1,E8642 + 1,0)</f>
        <v>0</v>
      </c>
    </row>
    <row r="8644" spans="1:5" x14ac:dyDescent="0.3">
      <c r="A8644" s="1">
        <v>43826.083333333336</v>
      </c>
      <c r="B8644">
        <v>-1.4</v>
      </c>
      <c r="C8644">
        <v>0.6</v>
      </c>
      <c r="D8644">
        <f>IF(AND(brenna5[[#This Row],[temperatura]] &gt; 0, brenna5[[#This Row],[opad]] &gt; 0),1,0)</f>
        <v>0</v>
      </c>
      <c r="E8644">
        <f>IF(brenna5[[#This Row],[czy pada?]] = 1,E8643 + 1,0)</f>
        <v>0</v>
      </c>
    </row>
    <row r="8645" spans="1:5" x14ac:dyDescent="0.3">
      <c r="A8645" s="1">
        <v>43826.125</v>
      </c>
      <c r="B8645">
        <v>-1.4</v>
      </c>
      <c r="C8645">
        <v>0.5</v>
      </c>
      <c r="D8645">
        <f>IF(AND(brenna5[[#This Row],[temperatura]] &gt; 0, brenna5[[#This Row],[opad]] &gt; 0),1,0)</f>
        <v>0</v>
      </c>
      <c r="E8645">
        <f>IF(brenna5[[#This Row],[czy pada?]] = 1,E8644 + 1,0)</f>
        <v>0</v>
      </c>
    </row>
    <row r="8646" spans="1:5" x14ac:dyDescent="0.3">
      <c r="A8646" s="1">
        <v>43826.166666666664</v>
      </c>
      <c r="B8646">
        <v>-1.4</v>
      </c>
      <c r="C8646">
        <v>0.2</v>
      </c>
      <c r="D8646">
        <f>IF(AND(brenna5[[#This Row],[temperatura]] &gt; 0, brenna5[[#This Row],[opad]] &gt; 0),1,0)</f>
        <v>0</v>
      </c>
      <c r="E8646">
        <f>IF(brenna5[[#This Row],[czy pada?]] = 1,E8645 + 1,0)</f>
        <v>0</v>
      </c>
    </row>
    <row r="8647" spans="1:5" x14ac:dyDescent="0.3">
      <c r="A8647" s="1">
        <v>43826.208333333336</v>
      </c>
      <c r="B8647">
        <v>-1.6</v>
      </c>
      <c r="C8647">
        <v>0.4</v>
      </c>
      <c r="D8647">
        <f>IF(AND(brenna5[[#This Row],[temperatura]] &gt; 0, brenna5[[#This Row],[opad]] &gt; 0),1,0)</f>
        <v>0</v>
      </c>
      <c r="E8647">
        <f>IF(brenna5[[#This Row],[czy pada?]] = 1,E8646 + 1,0)</f>
        <v>0</v>
      </c>
    </row>
    <row r="8648" spans="1:5" x14ac:dyDescent="0.3">
      <c r="A8648" s="1">
        <v>43826.25</v>
      </c>
      <c r="B8648">
        <v>-1.8</v>
      </c>
      <c r="C8648">
        <v>0.3</v>
      </c>
      <c r="D8648">
        <f>IF(AND(brenna5[[#This Row],[temperatura]] &gt; 0, brenna5[[#This Row],[opad]] &gt; 0),1,0)</f>
        <v>0</v>
      </c>
      <c r="E8648">
        <f>IF(brenna5[[#This Row],[czy pada?]] = 1,E8647 + 1,0)</f>
        <v>0</v>
      </c>
    </row>
    <row r="8649" spans="1:5" x14ac:dyDescent="0.3">
      <c r="A8649" s="1">
        <v>43826.291666666664</v>
      </c>
      <c r="B8649">
        <v>-1.9</v>
      </c>
      <c r="C8649">
        <v>0.5</v>
      </c>
      <c r="D8649">
        <f>IF(AND(brenna5[[#This Row],[temperatura]] &gt; 0, brenna5[[#This Row],[opad]] &gt; 0),1,0)</f>
        <v>0</v>
      </c>
      <c r="E8649">
        <f>IF(brenna5[[#This Row],[czy pada?]] = 1,E8648 + 1,0)</f>
        <v>0</v>
      </c>
    </row>
    <row r="8650" spans="1:5" x14ac:dyDescent="0.3">
      <c r="A8650" s="1">
        <v>43826.333333333336</v>
      </c>
      <c r="B8650">
        <v>-2</v>
      </c>
      <c r="C8650">
        <v>0.2</v>
      </c>
      <c r="D8650">
        <f>IF(AND(brenna5[[#This Row],[temperatura]] &gt; 0, brenna5[[#This Row],[opad]] &gt; 0),1,0)</f>
        <v>0</v>
      </c>
      <c r="E8650">
        <f>IF(brenna5[[#This Row],[czy pada?]] = 1,E8649 + 1,0)</f>
        <v>0</v>
      </c>
    </row>
    <row r="8651" spans="1:5" x14ac:dyDescent="0.3">
      <c r="A8651" s="1">
        <v>43826.375</v>
      </c>
      <c r="B8651">
        <v>-2</v>
      </c>
      <c r="C8651">
        <v>0.3</v>
      </c>
      <c r="D8651">
        <f>IF(AND(brenna5[[#This Row],[temperatura]] &gt; 0, brenna5[[#This Row],[opad]] &gt; 0),1,0)</f>
        <v>0</v>
      </c>
      <c r="E8651">
        <f>IF(brenna5[[#This Row],[czy pada?]] = 1,E8650 + 1,0)</f>
        <v>0</v>
      </c>
    </row>
    <row r="8652" spans="1:5" x14ac:dyDescent="0.3">
      <c r="A8652" s="1">
        <v>43826.416666666664</v>
      </c>
      <c r="B8652">
        <v>-2</v>
      </c>
      <c r="C8652">
        <v>0.1</v>
      </c>
      <c r="D8652">
        <f>IF(AND(brenna5[[#This Row],[temperatura]] &gt; 0, brenna5[[#This Row],[opad]] &gt; 0),1,0)</f>
        <v>0</v>
      </c>
      <c r="E8652">
        <f>IF(brenna5[[#This Row],[czy pada?]] = 1,E8651 + 1,0)</f>
        <v>0</v>
      </c>
    </row>
    <row r="8653" spans="1:5" x14ac:dyDescent="0.3">
      <c r="A8653" s="1">
        <v>43826.458333333336</v>
      </c>
      <c r="B8653">
        <v>-2.1</v>
      </c>
      <c r="C8653">
        <v>0.1</v>
      </c>
      <c r="D8653">
        <f>IF(AND(brenna5[[#This Row],[temperatura]] &gt; 0, brenna5[[#This Row],[opad]] &gt; 0),1,0)</f>
        <v>0</v>
      </c>
      <c r="E8653">
        <f>IF(brenna5[[#This Row],[czy pada?]] = 1,E8652 + 1,0)</f>
        <v>0</v>
      </c>
    </row>
    <row r="8654" spans="1:5" x14ac:dyDescent="0.3">
      <c r="A8654" s="1">
        <v>43826.5</v>
      </c>
      <c r="B8654">
        <v>-2.2000000000000002</v>
      </c>
      <c r="C8654">
        <v>0.1</v>
      </c>
      <c r="D8654">
        <f>IF(AND(brenna5[[#This Row],[temperatura]] &gt; 0, brenna5[[#This Row],[opad]] &gt; 0),1,0)</f>
        <v>0</v>
      </c>
      <c r="E8654">
        <f>IF(brenna5[[#This Row],[czy pada?]] = 1,E8653 + 1,0)</f>
        <v>0</v>
      </c>
    </row>
    <row r="8655" spans="1:5" x14ac:dyDescent="0.3">
      <c r="A8655" s="1">
        <v>43826.541666666664</v>
      </c>
      <c r="B8655">
        <v>-2.2999999999999998</v>
      </c>
      <c r="C8655">
        <v>0.1</v>
      </c>
      <c r="D8655">
        <f>IF(AND(brenna5[[#This Row],[temperatura]] &gt; 0, brenna5[[#This Row],[opad]] &gt; 0),1,0)</f>
        <v>0</v>
      </c>
      <c r="E8655">
        <f>IF(brenna5[[#This Row],[czy pada?]] = 1,E8654 + 1,0)</f>
        <v>0</v>
      </c>
    </row>
    <row r="8656" spans="1:5" x14ac:dyDescent="0.3">
      <c r="A8656" s="1">
        <v>43826.583333333336</v>
      </c>
      <c r="B8656">
        <v>-2.4</v>
      </c>
      <c r="C8656">
        <v>0.1</v>
      </c>
      <c r="D8656">
        <f>IF(AND(brenna5[[#This Row],[temperatura]] &gt; 0, brenna5[[#This Row],[opad]] &gt; 0),1,0)</f>
        <v>0</v>
      </c>
      <c r="E8656">
        <f>IF(brenna5[[#This Row],[czy pada?]] = 1,E8655 + 1,0)</f>
        <v>0</v>
      </c>
    </row>
    <row r="8657" spans="1:5" x14ac:dyDescent="0.3">
      <c r="A8657" s="1">
        <v>43826.625</v>
      </c>
      <c r="B8657">
        <v>-2.9</v>
      </c>
      <c r="C8657">
        <v>0.1</v>
      </c>
      <c r="D8657">
        <f>IF(AND(brenna5[[#This Row],[temperatura]] &gt; 0, brenna5[[#This Row],[opad]] &gt; 0),1,0)</f>
        <v>0</v>
      </c>
      <c r="E8657">
        <f>IF(brenna5[[#This Row],[czy pada?]] = 1,E8656 + 1,0)</f>
        <v>0</v>
      </c>
    </row>
    <row r="8658" spans="1:5" x14ac:dyDescent="0.3">
      <c r="A8658" s="1">
        <v>43826.666666666664</v>
      </c>
      <c r="B8658">
        <v>-2.8</v>
      </c>
      <c r="C8658">
        <v>0</v>
      </c>
      <c r="D8658">
        <f>IF(AND(brenna5[[#This Row],[temperatura]] &gt; 0, brenna5[[#This Row],[opad]] &gt; 0),1,0)</f>
        <v>0</v>
      </c>
      <c r="E8658">
        <f>IF(brenna5[[#This Row],[czy pada?]] = 1,E8657 + 1,0)</f>
        <v>0</v>
      </c>
    </row>
    <row r="8659" spans="1:5" x14ac:dyDescent="0.3">
      <c r="A8659" s="1">
        <v>43826.708333333336</v>
      </c>
      <c r="B8659">
        <v>-2.4</v>
      </c>
      <c r="C8659">
        <v>0.3</v>
      </c>
      <c r="D8659">
        <f>IF(AND(brenna5[[#This Row],[temperatura]] &gt; 0, brenna5[[#This Row],[opad]] &gt; 0),1,0)</f>
        <v>0</v>
      </c>
      <c r="E8659">
        <f>IF(brenna5[[#This Row],[czy pada?]] = 1,E8658 + 1,0)</f>
        <v>0</v>
      </c>
    </row>
    <row r="8660" spans="1:5" x14ac:dyDescent="0.3">
      <c r="A8660" s="1">
        <v>43826.75</v>
      </c>
      <c r="B8660">
        <v>-2.2000000000000002</v>
      </c>
      <c r="C8660">
        <v>0.4</v>
      </c>
      <c r="D8660">
        <f>IF(AND(brenna5[[#This Row],[temperatura]] &gt; 0, brenna5[[#This Row],[opad]] &gt; 0),1,0)</f>
        <v>0</v>
      </c>
      <c r="E8660">
        <f>IF(brenna5[[#This Row],[czy pada?]] = 1,E8659 + 1,0)</f>
        <v>0</v>
      </c>
    </row>
    <row r="8661" spans="1:5" x14ac:dyDescent="0.3">
      <c r="A8661" s="1">
        <v>43826.791666666664</v>
      </c>
      <c r="B8661">
        <v>-2.6</v>
      </c>
      <c r="C8661">
        <v>0.3</v>
      </c>
      <c r="D8661">
        <f>IF(AND(brenna5[[#This Row],[temperatura]] &gt; 0, brenna5[[#This Row],[opad]] &gt; 0),1,0)</f>
        <v>0</v>
      </c>
      <c r="E8661">
        <f>IF(brenna5[[#This Row],[czy pada?]] = 1,E8660 + 1,0)</f>
        <v>0</v>
      </c>
    </row>
    <row r="8662" spans="1:5" x14ac:dyDescent="0.3">
      <c r="A8662" s="1">
        <v>43826.833333333336</v>
      </c>
      <c r="B8662">
        <v>-2.5</v>
      </c>
      <c r="C8662">
        <v>0.7</v>
      </c>
      <c r="D8662">
        <f>IF(AND(brenna5[[#This Row],[temperatura]] &gt; 0, brenna5[[#This Row],[opad]] &gt; 0),1,0)</f>
        <v>0</v>
      </c>
      <c r="E8662">
        <f>IF(brenna5[[#This Row],[czy pada?]] = 1,E8661 + 1,0)</f>
        <v>0</v>
      </c>
    </row>
    <row r="8663" spans="1:5" x14ac:dyDescent="0.3">
      <c r="A8663" s="1">
        <v>43826.875</v>
      </c>
      <c r="B8663">
        <v>-2.4</v>
      </c>
      <c r="C8663">
        <v>0.4</v>
      </c>
      <c r="D8663">
        <f>IF(AND(brenna5[[#This Row],[temperatura]] &gt; 0, brenna5[[#This Row],[opad]] &gt; 0),1,0)</f>
        <v>0</v>
      </c>
      <c r="E8663">
        <f>IF(brenna5[[#This Row],[czy pada?]] = 1,E8662 + 1,0)</f>
        <v>0</v>
      </c>
    </row>
    <row r="8664" spans="1:5" x14ac:dyDescent="0.3">
      <c r="A8664" s="1">
        <v>43826.916666666664</v>
      </c>
      <c r="B8664">
        <v>-2.8</v>
      </c>
      <c r="C8664">
        <v>0</v>
      </c>
      <c r="D8664">
        <f>IF(AND(brenna5[[#This Row],[temperatura]] &gt; 0, brenna5[[#This Row],[opad]] &gt; 0),1,0)</f>
        <v>0</v>
      </c>
      <c r="E8664">
        <f>IF(brenna5[[#This Row],[czy pada?]] = 1,E8663 + 1,0)</f>
        <v>0</v>
      </c>
    </row>
    <row r="8665" spans="1:5" x14ac:dyDescent="0.3">
      <c r="A8665" s="1">
        <v>43826.958333333336</v>
      </c>
      <c r="B8665">
        <v>-3</v>
      </c>
      <c r="C8665">
        <v>0.1</v>
      </c>
      <c r="D8665">
        <f>IF(AND(brenna5[[#This Row],[temperatura]] &gt; 0, brenna5[[#This Row],[opad]] &gt; 0),1,0)</f>
        <v>0</v>
      </c>
      <c r="E8665">
        <f>IF(brenna5[[#This Row],[czy pada?]] = 1,E8664 + 1,0)</f>
        <v>0</v>
      </c>
    </row>
    <row r="8666" spans="1:5" x14ac:dyDescent="0.3">
      <c r="A8666" s="1">
        <v>43827</v>
      </c>
      <c r="B8666">
        <v>-3.1</v>
      </c>
      <c r="C8666">
        <v>0.6</v>
      </c>
      <c r="D8666">
        <f>IF(AND(brenna5[[#This Row],[temperatura]] &gt; 0, brenna5[[#This Row],[opad]] &gt; 0),1,0)</f>
        <v>0</v>
      </c>
      <c r="E8666">
        <f>IF(brenna5[[#This Row],[czy pada?]] = 1,E8665 + 1,0)</f>
        <v>0</v>
      </c>
    </row>
    <row r="8667" spans="1:5" x14ac:dyDescent="0.3">
      <c r="A8667" s="1">
        <v>43827.041666666664</v>
      </c>
      <c r="B8667">
        <v>-3.8</v>
      </c>
      <c r="C8667">
        <v>0.1</v>
      </c>
      <c r="D8667">
        <f>IF(AND(brenna5[[#This Row],[temperatura]] &gt; 0, brenna5[[#This Row],[opad]] &gt; 0),1,0)</f>
        <v>0</v>
      </c>
      <c r="E8667">
        <f>IF(brenna5[[#This Row],[czy pada?]] = 1,E8666 + 1,0)</f>
        <v>0</v>
      </c>
    </row>
    <row r="8668" spans="1:5" x14ac:dyDescent="0.3">
      <c r="A8668" s="1">
        <v>43827.083333333336</v>
      </c>
      <c r="B8668">
        <v>-3.9</v>
      </c>
      <c r="C8668">
        <v>0.2</v>
      </c>
      <c r="D8668">
        <f>IF(AND(brenna5[[#This Row],[temperatura]] &gt; 0, brenna5[[#This Row],[opad]] &gt; 0),1,0)</f>
        <v>0</v>
      </c>
      <c r="E8668">
        <f>IF(brenna5[[#This Row],[czy pada?]] = 1,E8667 + 1,0)</f>
        <v>0</v>
      </c>
    </row>
    <row r="8669" spans="1:5" x14ac:dyDescent="0.3">
      <c r="A8669" s="1">
        <v>43827.125</v>
      </c>
      <c r="B8669">
        <v>-4</v>
      </c>
      <c r="C8669">
        <v>0.5</v>
      </c>
      <c r="D8669">
        <f>IF(AND(brenna5[[#This Row],[temperatura]] &gt; 0, brenna5[[#This Row],[opad]] &gt; 0),1,0)</f>
        <v>0</v>
      </c>
      <c r="E8669">
        <f>IF(brenna5[[#This Row],[czy pada?]] = 1,E8668 + 1,0)</f>
        <v>0</v>
      </c>
    </row>
    <row r="8670" spans="1:5" x14ac:dyDescent="0.3">
      <c r="A8670" s="1">
        <v>43827.166666666664</v>
      </c>
      <c r="B8670">
        <v>-4.2</v>
      </c>
      <c r="C8670">
        <v>0.3</v>
      </c>
      <c r="D8670">
        <f>IF(AND(brenna5[[#This Row],[temperatura]] &gt; 0, brenna5[[#This Row],[opad]] &gt; 0),1,0)</f>
        <v>0</v>
      </c>
      <c r="E8670">
        <f>IF(brenna5[[#This Row],[czy pada?]] = 1,E8669 + 1,0)</f>
        <v>0</v>
      </c>
    </row>
    <row r="8671" spans="1:5" x14ac:dyDescent="0.3">
      <c r="A8671" s="1">
        <v>43827.208333333336</v>
      </c>
      <c r="B8671">
        <v>-4.2</v>
      </c>
      <c r="C8671">
        <v>0.3</v>
      </c>
      <c r="D8671">
        <f>IF(AND(brenna5[[#This Row],[temperatura]] &gt; 0, brenna5[[#This Row],[opad]] &gt; 0),1,0)</f>
        <v>0</v>
      </c>
      <c r="E8671">
        <f>IF(brenna5[[#This Row],[czy pada?]] = 1,E8670 + 1,0)</f>
        <v>0</v>
      </c>
    </row>
    <row r="8672" spans="1:5" x14ac:dyDescent="0.3">
      <c r="A8672" s="1">
        <v>43827.25</v>
      </c>
      <c r="B8672">
        <v>-4.0999999999999996</v>
      </c>
      <c r="C8672">
        <v>1</v>
      </c>
      <c r="D8672">
        <f>IF(AND(brenna5[[#This Row],[temperatura]] &gt; 0, brenna5[[#This Row],[opad]] &gt; 0),1,0)</f>
        <v>0</v>
      </c>
      <c r="E8672">
        <f>IF(brenna5[[#This Row],[czy pada?]] = 1,E8671 + 1,0)</f>
        <v>0</v>
      </c>
    </row>
    <row r="8673" spans="1:5" x14ac:dyDescent="0.3">
      <c r="A8673" s="1">
        <v>43827.291666666664</v>
      </c>
      <c r="B8673">
        <v>-4.2</v>
      </c>
      <c r="C8673">
        <v>1.2</v>
      </c>
      <c r="D8673">
        <f>IF(AND(brenna5[[#This Row],[temperatura]] &gt; 0, brenna5[[#This Row],[opad]] &gt; 0),1,0)</f>
        <v>0</v>
      </c>
      <c r="E8673">
        <f>IF(brenna5[[#This Row],[czy pada?]] = 1,E8672 + 1,0)</f>
        <v>0</v>
      </c>
    </row>
    <row r="8674" spans="1:5" x14ac:dyDescent="0.3">
      <c r="A8674" s="1">
        <v>43827.333333333336</v>
      </c>
      <c r="B8674">
        <v>-4.2</v>
      </c>
      <c r="C8674">
        <v>0.5</v>
      </c>
      <c r="D8674">
        <f>IF(AND(brenna5[[#This Row],[temperatura]] &gt; 0, brenna5[[#This Row],[opad]] &gt; 0),1,0)</f>
        <v>0</v>
      </c>
      <c r="E8674">
        <f>IF(brenna5[[#This Row],[czy pada?]] = 1,E8673 + 1,0)</f>
        <v>0</v>
      </c>
    </row>
    <row r="8675" spans="1:5" x14ac:dyDescent="0.3">
      <c r="A8675" s="1">
        <v>43827.375</v>
      </c>
      <c r="B8675">
        <v>-4.4000000000000004</v>
      </c>
      <c r="C8675">
        <v>0.4</v>
      </c>
      <c r="D8675">
        <f>IF(AND(brenna5[[#This Row],[temperatura]] &gt; 0, brenna5[[#This Row],[opad]] &gt; 0),1,0)</f>
        <v>0</v>
      </c>
      <c r="E8675">
        <f>IF(brenna5[[#This Row],[czy pada?]] = 1,E8674 + 1,0)</f>
        <v>0</v>
      </c>
    </row>
    <row r="8676" spans="1:5" x14ac:dyDescent="0.3">
      <c r="A8676" s="1">
        <v>43827.416666666664</v>
      </c>
      <c r="B8676">
        <v>-4.5999999999999996</v>
      </c>
      <c r="C8676">
        <v>0.3</v>
      </c>
      <c r="D8676">
        <f>IF(AND(brenna5[[#This Row],[temperatura]] &gt; 0, brenna5[[#This Row],[opad]] &gt; 0),1,0)</f>
        <v>0</v>
      </c>
      <c r="E8676">
        <f>IF(brenna5[[#This Row],[czy pada?]] = 1,E8675 + 1,0)</f>
        <v>0</v>
      </c>
    </row>
    <row r="8677" spans="1:5" x14ac:dyDescent="0.3">
      <c r="A8677" s="1">
        <v>43827.458333333336</v>
      </c>
      <c r="B8677">
        <v>-4.5999999999999996</v>
      </c>
      <c r="C8677">
        <v>0.1</v>
      </c>
      <c r="D8677">
        <f>IF(AND(brenna5[[#This Row],[temperatura]] &gt; 0, brenna5[[#This Row],[opad]] &gt; 0),1,0)</f>
        <v>0</v>
      </c>
      <c r="E8677">
        <f>IF(brenna5[[#This Row],[czy pada?]] = 1,E8676 + 1,0)</f>
        <v>0</v>
      </c>
    </row>
    <row r="8678" spans="1:5" x14ac:dyDescent="0.3">
      <c r="A8678" s="1">
        <v>43827.5</v>
      </c>
      <c r="B8678">
        <v>-4.5</v>
      </c>
      <c r="C8678">
        <v>0.1</v>
      </c>
      <c r="D8678">
        <f>IF(AND(brenna5[[#This Row],[temperatura]] &gt; 0, brenna5[[#This Row],[opad]] &gt; 0),1,0)</f>
        <v>0</v>
      </c>
      <c r="E8678">
        <f>IF(brenna5[[#This Row],[czy pada?]] = 1,E8677 + 1,0)</f>
        <v>0</v>
      </c>
    </row>
    <row r="8679" spans="1:5" x14ac:dyDescent="0.3">
      <c r="A8679" s="1">
        <v>43827.541666666664</v>
      </c>
      <c r="B8679">
        <v>-4.5</v>
      </c>
      <c r="C8679">
        <v>0.3</v>
      </c>
      <c r="D8679">
        <f>IF(AND(brenna5[[#This Row],[temperatura]] &gt; 0, brenna5[[#This Row],[opad]] &gt; 0),1,0)</f>
        <v>0</v>
      </c>
      <c r="E8679">
        <f>IF(brenna5[[#This Row],[czy pada?]] = 1,E8678 + 1,0)</f>
        <v>0</v>
      </c>
    </row>
    <row r="8680" spans="1:5" x14ac:dyDescent="0.3">
      <c r="A8680" s="1">
        <v>43827.583333333336</v>
      </c>
      <c r="B8680">
        <v>-4.7</v>
      </c>
      <c r="C8680">
        <v>0.1</v>
      </c>
      <c r="D8680">
        <f>IF(AND(brenna5[[#This Row],[temperatura]] &gt; 0, brenna5[[#This Row],[opad]] &gt; 0),1,0)</f>
        <v>0</v>
      </c>
      <c r="E8680">
        <f>IF(brenna5[[#This Row],[czy pada?]] = 1,E8679 + 1,0)</f>
        <v>0</v>
      </c>
    </row>
    <row r="8681" spans="1:5" x14ac:dyDescent="0.3">
      <c r="A8681" s="1">
        <v>43827.625</v>
      </c>
      <c r="B8681">
        <v>-5.0999999999999996</v>
      </c>
      <c r="C8681">
        <v>0</v>
      </c>
      <c r="D8681">
        <f>IF(AND(brenna5[[#This Row],[temperatura]] &gt; 0, brenna5[[#This Row],[opad]] &gt; 0),1,0)</f>
        <v>0</v>
      </c>
      <c r="E8681">
        <f>IF(brenna5[[#This Row],[czy pada?]] = 1,E8680 + 1,0)</f>
        <v>0</v>
      </c>
    </row>
    <row r="8682" spans="1:5" x14ac:dyDescent="0.3">
      <c r="A8682" s="1">
        <v>43827.666666666664</v>
      </c>
      <c r="B8682">
        <v>-5.6</v>
      </c>
      <c r="C8682">
        <v>0</v>
      </c>
      <c r="D8682">
        <f>IF(AND(brenna5[[#This Row],[temperatura]] &gt; 0, brenna5[[#This Row],[opad]] &gt; 0),1,0)</f>
        <v>0</v>
      </c>
      <c r="E8682">
        <f>IF(brenna5[[#This Row],[czy pada?]] = 1,E8681 + 1,0)</f>
        <v>0</v>
      </c>
    </row>
    <row r="8683" spans="1:5" x14ac:dyDescent="0.3">
      <c r="A8683" s="1">
        <v>43827.708333333336</v>
      </c>
      <c r="B8683">
        <v>-6.5</v>
      </c>
      <c r="C8683">
        <v>0</v>
      </c>
      <c r="D8683">
        <f>IF(AND(brenna5[[#This Row],[temperatura]] &gt; 0, brenna5[[#This Row],[opad]] &gt; 0),1,0)</f>
        <v>0</v>
      </c>
      <c r="E8683">
        <f>IF(brenna5[[#This Row],[czy pada?]] = 1,E8682 + 1,0)</f>
        <v>0</v>
      </c>
    </row>
    <row r="8684" spans="1:5" x14ac:dyDescent="0.3">
      <c r="A8684" s="1">
        <v>43827.75</v>
      </c>
      <c r="B8684">
        <v>-6.6</v>
      </c>
      <c r="C8684">
        <v>0</v>
      </c>
      <c r="D8684">
        <f>IF(AND(brenna5[[#This Row],[temperatura]] &gt; 0, brenna5[[#This Row],[opad]] &gt; 0),1,0)</f>
        <v>0</v>
      </c>
      <c r="E8684">
        <f>IF(brenna5[[#This Row],[czy pada?]] = 1,E8683 + 1,0)</f>
        <v>0</v>
      </c>
    </row>
    <row r="8685" spans="1:5" x14ac:dyDescent="0.3">
      <c r="A8685" s="1">
        <v>43827.791666666664</v>
      </c>
      <c r="B8685">
        <v>-6.4</v>
      </c>
      <c r="C8685">
        <v>0</v>
      </c>
      <c r="D8685">
        <f>IF(AND(brenna5[[#This Row],[temperatura]] &gt; 0, brenna5[[#This Row],[opad]] &gt; 0),1,0)</f>
        <v>0</v>
      </c>
      <c r="E8685">
        <f>IF(brenna5[[#This Row],[czy pada?]] = 1,E8684 + 1,0)</f>
        <v>0</v>
      </c>
    </row>
    <row r="8686" spans="1:5" x14ac:dyDescent="0.3">
      <c r="A8686" s="1">
        <v>43827.833333333336</v>
      </c>
      <c r="B8686">
        <v>-6.4</v>
      </c>
      <c r="C8686">
        <v>0</v>
      </c>
      <c r="D8686">
        <f>IF(AND(brenna5[[#This Row],[temperatura]] &gt; 0, brenna5[[#This Row],[opad]] &gt; 0),1,0)</f>
        <v>0</v>
      </c>
      <c r="E8686">
        <f>IF(brenna5[[#This Row],[czy pada?]] = 1,E8685 + 1,0)</f>
        <v>0</v>
      </c>
    </row>
    <row r="8687" spans="1:5" x14ac:dyDescent="0.3">
      <c r="A8687" s="1">
        <v>43827.875</v>
      </c>
      <c r="B8687">
        <v>-6.3</v>
      </c>
      <c r="C8687">
        <v>0</v>
      </c>
      <c r="D8687">
        <f>IF(AND(brenna5[[#This Row],[temperatura]] &gt; 0, brenna5[[#This Row],[opad]] &gt; 0),1,0)</f>
        <v>0</v>
      </c>
      <c r="E8687">
        <f>IF(brenna5[[#This Row],[czy pada?]] = 1,E8686 + 1,0)</f>
        <v>0</v>
      </c>
    </row>
    <row r="8688" spans="1:5" x14ac:dyDescent="0.3">
      <c r="A8688" s="1">
        <v>43827.916666666664</v>
      </c>
      <c r="B8688">
        <v>-6.3</v>
      </c>
      <c r="C8688">
        <v>0</v>
      </c>
      <c r="D8688">
        <f>IF(AND(brenna5[[#This Row],[temperatura]] &gt; 0, brenna5[[#This Row],[opad]] &gt; 0),1,0)</f>
        <v>0</v>
      </c>
      <c r="E8688">
        <f>IF(brenna5[[#This Row],[czy pada?]] = 1,E8687 + 1,0)</f>
        <v>0</v>
      </c>
    </row>
    <row r="8689" spans="1:5" x14ac:dyDescent="0.3">
      <c r="A8689" s="1">
        <v>43827.958333333336</v>
      </c>
      <c r="B8689">
        <v>-6.3</v>
      </c>
      <c r="C8689">
        <v>0</v>
      </c>
      <c r="D8689">
        <f>IF(AND(brenna5[[#This Row],[temperatura]] &gt; 0, brenna5[[#This Row],[opad]] &gt; 0),1,0)</f>
        <v>0</v>
      </c>
      <c r="E8689">
        <f>IF(brenna5[[#This Row],[czy pada?]] = 1,E8688 + 1,0)</f>
        <v>0</v>
      </c>
    </row>
    <row r="8690" spans="1:5" x14ac:dyDescent="0.3">
      <c r="A8690" s="1">
        <v>43828</v>
      </c>
      <c r="B8690">
        <v>-6.2</v>
      </c>
      <c r="C8690">
        <v>0</v>
      </c>
      <c r="D8690">
        <f>IF(AND(brenna5[[#This Row],[temperatura]] &gt; 0, brenna5[[#This Row],[opad]] &gt; 0),1,0)</f>
        <v>0</v>
      </c>
      <c r="E8690">
        <f>IF(brenna5[[#This Row],[czy pada?]] = 1,E8689 + 1,0)</f>
        <v>0</v>
      </c>
    </row>
    <row r="8691" spans="1:5" x14ac:dyDescent="0.3">
      <c r="A8691" s="1">
        <v>43828.041666666664</v>
      </c>
      <c r="B8691">
        <v>-6.2</v>
      </c>
      <c r="C8691">
        <v>0</v>
      </c>
      <c r="D8691">
        <f>IF(AND(brenna5[[#This Row],[temperatura]] &gt; 0, brenna5[[#This Row],[opad]] &gt; 0),1,0)</f>
        <v>0</v>
      </c>
      <c r="E8691">
        <f>IF(brenna5[[#This Row],[czy pada?]] = 1,E8690 + 1,0)</f>
        <v>0</v>
      </c>
    </row>
    <row r="8692" spans="1:5" x14ac:dyDescent="0.3">
      <c r="A8692" s="1">
        <v>43828.083333333336</v>
      </c>
      <c r="B8692">
        <v>-6.1</v>
      </c>
      <c r="C8692">
        <v>0</v>
      </c>
      <c r="D8692">
        <f>IF(AND(brenna5[[#This Row],[temperatura]] &gt; 0, brenna5[[#This Row],[opad]] &gt; 0),1,0)</f>
        <v>0</v>
      </c>
      <c r="E8692">
        <f>IF(brenna5[[#This Row],[czy pada?]] = 1,E8691 + 1,0)</f>
        <v>0</v>
      </c>
    </row>
    <row r="8693" spans="1:5" x14ac:dyDescent="0.3">
      <c r="A8693" s="1">
        <v>43828.125</v>
      </c>
      <c r="B8693">
        <v>-6.3</v>
      </c>
      <c r="C8693">
        <v>0</v>
      </c>
      <c r="D8693">
        <f>IF(AND(brenna5[[#This Row],[temperatura]] &gt; 0, brenna5[[#This Row],[opad]] &gt; 0),1,0)</f>
        <v>0</v>
      </c>
      <c r="E8693">
        <f>IF(brenna5[[#This Row],[czy pada?]] = 1,E8692 + 1,0)</f>
        <v>0</v>
      </c>
    </row>
    <row r="8694" spans="1:5" x14ac:dyDescent="0.3">
      <c r="A8694" s="1">
        <v>43828.166666666664</v>
      </c>
      <c r="B8694">
        <v>-6.5</v>
      </c>
      <c r="C8694">
        <v>0</v>
      </c>
      <c r="D8694">
        <f>IF(AND(brenna5[[#This Row],[temperatura]] &gt; 0, brenna5[[#This Row],[opad]] &gt; 0),1,0)</f>
        <v>0</v>
      </c>
      <c r="E8694">
        <f>IF(brenna5[[#This Row],[czy pada?]] = 1,E8693 + 1,0)</f>
        <v>0</v>
      </c>
    </row>
    <row r="8695" spans="1:5" x14ac:dyDescent="0.3">
      <c r="A8695" s="1">
        <v>43828.208333333336</v>
      </c>
      <c r="B8695">
        <v>-6.7</v>
      </c>
      <c r="C8695">
        <v>0</v>
      </c>
      <c r="D8695">
        <f>IF(AND(brenna5[[#This Row],[temperatura]] &gt; 0, brenna5[[#This Row],[opad]] &gt; 0),1,0)</f>
        <v>0</v>
      </c>
      <c r="E8695">
        <f>IF(brenna5[[#This Row],[czy pada?]] = 1,E8694 + 1,0)</f>
        <v>0</v>
      </c>
    </row>
    <row r="8696" spans="1:5" x14ac:dyDescent="0.3">
      <c r="A8696" s="1">
        <v>43828.25</v>
      </c>
      <c r="B8696">
        <v>-6.6</v>
      </c>
      <c r="C8696">
        <v>0</v>
      </c>
      <c r="D8696">
        <f>IF(AND(brenna5[[#This Row],[temperatura]] &gt; 0, brenna5[[#This Row],[opad]] &gt; 0),1,0)</f>
        <v>0</v>
      </c>
      <c r="E8696">
        <f>IF(brenna5[[#This Row],[czy pada?]] = 1,E8695 + 1,0)</f>
        <v>0</v>
      </c>
    </row>
    <row r="8697" spans="1:5" x14ac:dyDescent="0.3">
      <c r="A8697" s="1">
        <v>43828.291666666664</v>
      </c>
      <c r="B8697">
        <v>-6.4</v>
      </c>
      <c r="C8697">
        <v>0</v>
      </c>
      <c r="D8697">
        <f>IF(AND(brenna5[[#This Row],[temperatura]] &gt; 0, brenna5[[#This Row],[opad]] &gt; 0),1,0)</f>
        <v>0</v>
      </c>
      <c r="E8697">
        <f>IF(brenna5[[#This Row],[czy pada?]] = 1,E8696 + 1,0)</f>
        <v>0</v>
      </c>
    </row>
    <row r="8698" spans="1:5" x14ac:dyDescent="0.3">
      <c r="A8698" s="1">
        <v>43828.333333333336</v>
      </c>
      <c r="B8698">
        <v>-6.2</v>
      </c>
      <c r="C8698">
        <v>0.1</v>
      </c>
      <c r="D8698">
        <f>IF(AND(brenna5[[#This Row],[temperatura]] &gt; 0, brenna5[[#This Row],[opad]] &gt; 0),1,0)</f>
        <v>0</v>
      </c>
      <c r="E8698">
        <f>IF(brenna5[[#This Row],[czy pada?]] = 1,E8697 + 1,0)</f>
        <v>0</v>
      </c>
    </row>
    <row r="8699" spans="1:5" x14ac:dyDescent="0.3">
      <c r="A8699" s="1">
        <v>43828.375</v>
      </c>
      <c r="B8699">
        <v>-5.9</v>
      </c>
      <c r="C8699">
        <v>0</v>
      </c>
      <c r="D8699">
        <f>IF(AND(brenna5[[#This Row],[temperatura]] &gt; 0, brenna5[[#This Row],[opad]] &gt; 0),1,0)</f>
        <v>0</v>
      </c>
      <c r="E8699">
        <f>IF(brenna5[[#This Row],[czy pada?]] = 1,E8698 + 1,0)</f>
        <v>0</v>
      </c>
    </row>
    <row r="8700" spans="1:5" x14ac:dyDescent="0.3">
      <c r="A8700" s="1">
        <v>43828.416666666664</v>
      </c>
      <c r="B8700">
        <v>-5.7</v>
      </c>
      <c r="C8700">
        <v>0.3</v>
      </c>
      <c r="D8700">
        <f>IF(AND(brenna5[[#This Row],[temperatura]] &gt; 0, brenna5[[#This Row],[opad]] &gt; 0),1,0)</f>
        <v>0</v>
      </c>
      <c r="E8700">
        <f>IF(brenna5[[#This Row],[czy pada?]] = 1,E8699 + 1,0)</f>
        <v>0</v>
      </c>
    </row>
    <row r="8701" spans="1:5" x14ac:dyDescent="0.3">
      <c r="A8701" s="1">
        <v>43828.458333333336</v>
      </c>
      <c r="B8701">
        <v>-5.3</v>
      </c>
      <c r="C8701">
        <v>0.2</v>
      </c>
      <c r="D8701">
        <f>IF(AND(brenna5[[#This Row],[temperatura]] &gt; 0, brenna5[[#This Row],[opad]] &gt; 0),1,0)</f>
        <v>0</v>
      </c>
      <c r="E8701">
        <f>IF(brenna5[[#This Row],[czy pada?]] = 1,E8700 + 1,0)</f>
        <v>0</v>
      </c>
    </row>
    <row r="8702" spans="1:5" x14ac:dyDescent="0.3">
      <c r="A8702" s="1">
        <v>43828.5</v>
      </c>
      <c r="B8702">
        <v>-4.8</v>
      </c>
      <c r="C8702">
        <v>0</v>
      </c>
      <c r="D8702">
        <f>IF(AND(brenna5[[#This Row],[temperatura]] &gt; 0, brenna5[[#This Row],[opad]] &gt; 0),1,0)</f>
        <v>0</v>
      </c>
      <c r="E8702">
        <f>IF(brenna5[[#This Row],[czy pada?]] = 1,E8701 + 1,0)</f>
        <v>0</v>
      </c>
    </row>
    <row r="8703" spans="1:5" x14ac:dyDescent="0.3">
      <c r="A8703" s="1">
        <v>43828.541666666664</v>
      </c>
      <c r="B8703">
        <v>-5</v>
      </c>
      <c r="C8703">
        <v>0</v>
      </c>
      <c r="D8703">
        <f>IF(AND(brenna5[[#This Row],[temperatura]] &gt; 0, brenna5[[#This Row],[opad]] &gt; 0),1,0)</f>
        <v>0</v>
      </c>
      <c r="E8703">
        <f>IF(brenna5[[#This Row],[czy pada?]] = 1,E8702 + 1,0)</f>
        <v>0</v>
      </c>
    </row>
    <row r="8704" spans="1:5" x14ac:dyDescent="0.3">
      <c r="A8704" s="1">
        <v>43828.583333333336</v>
      </c>
      <c r="B8704">
        <v>-5.4</v>
      </c>
      <c r="C8704">
        <v>0</v>
      </c>
      <c r="D8704">
        <f>IF(AND(brenna5[[#This Row],[temperatura]] &gt; 0, brenna5[[#This Row],[opad]] &gt; 0),1,0)</f>
        <v>0</v>
      </c>
      <c r="E8704">
        <f>IF(brenna5[[#This Row],[czy pada?]] = 1,E8703 + 1,0)</f>
        <v>0</v>
      </c>
    </row>
    <row r="8705" spans="1:5" x14ac:dyDescent="0.3">
      <c r="A8705" s="1">
        <v>43828.625</v>
      </c>
      <c r="B8705">
        <v>-5.5</v>
      </c>
      <c r="C8705">
        <v>0.1</v>
      </c>
      <c r="D8705">
        <f>IF(AND(brenna5[[#This Row],[temperatura]] &gt; 0, brenna5[[#This Row],[opad]] &gt; 0),1,0)</f>
        <v>0</v>
      </c>
      <c r="E8705">
        <f>IF(brenna5[[#This Row],[czy pada?]] = 1,E8704 + 1,0)</f>
        <v>0</v>
      </c>
    </row>
    <row r="8706" spans="1:5" x14ac:dyDescent="0.3">
      <c r="A8706" s="1">
        <v>43828.666666666664</v>
      </c>
      <c r="B8706">
        <v>-5.6</v>
      </c>
      <c r="C8706">
        <v>0.1</v>
      </c>
      <c r="D8706">
        <f>IF(AND(brenna5[[#This Row],[temperatura]] &gt; 0, brenna5[[#This Row],[opad]] &gt; 0),1,0)</f>
        <v>0</v>
      </c>
      <c r="E8706">
        <f>IF(brenna5[[#This Row],[czy pada?]] = 1,E8705 + 1,0)</f>
        <v>0</v>
      </c>
    </row>
    <row r="8707" spans="1:5" x14ac:dyDescent="0.3">
      <c r="A8707" s="1">
        <v>43828.708333333336</v>
      </c>
      <c r="B8707">
        <v>-5.6</v>
      </c>
      <c r="C8707">
        <v>0.1</v>
      </c>
      <c r="D8707">
        <f>IF(AND(brenna5[[#This Row],[temperatura]] &gt; 0, brenna5[[#This Row],[opad]] &gt; 0),1,0)</f>
        <v>0</v>
      </c>
      <c r="E8707">
        <f>IF(brenna5[[#This Row],[czy pada?]] = 1,E8706 + 1,0)</f>
        <v>0</v>
      </c>
    </row>
    <row r="8708" spans="1:5" x14ac:dyDescent="0.3">
      <c r="A8708" s="1">
        <v>43828.75</v>
      </c>
      <c r="B8708">
        <v>-5.7</v>
      </c>
      <c r="C8708">
        <v>0</v>
      </c>
      <c r="D8708">
        <f>IF(AND(brenna5[[#This Row],[temperatura]] &gt; 0, brenna5[[#This Row],[opad]] &gt; 0),1,0)</f>
        <v>0</v>
      </c>
      <c r="E8708">
        <f>IF(brenna5[[#This Row],[czy pada?]] = 1,E8707 + 1,0)</f>
        <v>0</v>
      </c>
    </row>
    <row r="8709" spans="1:5" x14ac:dyDescent="0.3">
      <c r="A8709" s="1">
        <v>43828.791666666664</v>
      </c>
      <c r="B8709">
        <v>-6</v>
      </c>
      <c r="C8709">
        <v>0</v>
      </c>
      <c r="D8709">
        <f>IF(AND(brenna5[[#This Row],[temperatura]] &gt; 0, brenna5[[#This Row],[opad]] &gt; 0),1,0)</f>
        <v>0</v>
      </c>
      <c r="E8709">
        <f>IF(brenna5[[#This Row],[czy pada?]] = 1,E8708 + 1,0)</f>
        <v>0</v>
      </c>
    </row>
    <row r="8710" spans="1:5" x14ac:dyDescent="0.3">
      <c r="A8710" s="1">
        <v>43828.833333333336</v>
      </c>
      <c r="B8710">
        <v>-6.5</v>
      </c>
      <c r="C8710">
        <v>0</v>
      </c>
      <c r="D8710">
        <f>IF(AND(brenna5[[#This Row],[temperatura]] &gt; 0, brenna5[[#This Row],[opad]] &gt; 0),1,0)</f>
        <v>0</v>
      </c>
      <c r="E8710">
        <f>IF(brenna5[[#This Row],[czy pada?]] = 1,E8709 + 1,0)</f>
        <v>0</v>
      </c>
    </row>
    <row r="8711" spans="1:5" x14ac:dyDescent="0.3">
      <c r="A8711" s="1">
        <v>43828.875</v>
      </c>
      <c r="B8711">
        <v>-7.4</v>
      </c>
      <c r="C8711">
        <v>0</v>
      </c>
      <c r="D8711">
        <f>IF(AND(brenna5[[#This Row],[temperatura]] &gt; 0, brenna5[[#This Row],[opad]] &gt; 0),1,0)</f>
        <v>0</v>
      </c>
      <c r="E8711">
        <f>IF(brenna5[[#This Row],[czy pada?]] = 1,E8710 + 1,0)</f>
        <v>0</v>
      </c>
    </row>
    <row r="8712" spans="1:5" x14ac:dyDescent="0.3">
      <c r="A8712" s="1">
        <v>43828.916666666664</v>
      </c>
      <c r="B8712">
        <v>-7.7</v>
      </c>
      <c r="C8712">
        <v>0</v>
      </c>
      <c r="D8712">
        <f>IF(AND(brenna5[[#This Row],[temperatura]] &gt; 0, brenna5[[#This Row],[opad]] &gt; 0),1,0)</f>
        <v>0</v>
      </c>
      <c r="E8712">
        <f>IF(brenna5[[#This Row],[czy pada?]] = 1,E8711 + 1,0)</f>
        <v>0</v>
      </c>
    </row>
    <row r="8713" spans="1:5" x14ac:dyDescent="0.3">
      <c r="A8713" s="1">
        <v>43828.958333333336</v>
      </c>
      <c r="B8713">
        <v>-7.5</v>
      </c>
      <c r="C8713">
        <v>0</v>
      </c>
      <c r="D8713">
        <f>IF(AND(brenna5[[#This Row],[temperatura]] &gt; 0, brenna5[[#This Row],[opad]] &gt; 0),1,0)</f>
        <v>0</v>
      </c>
      <c r="E8713">
        <f>IF(brenna5[[#This Row],[czy pada?]] = 1,E8712 + 1,0)</f>
        <v>0</v>
      </c>
    </row>
    <row r="8714" spans="1:5" x14ac:dyDescent="0.3">
      <c r="A8714" s="1">
        <v>43829</v>
      </c>
      <c r="B8714">
        <v>-7.5</v>
      </c>
      <c r="C8714">
        <v>0</v>
      </c>
      <c r="D8714">
        <f>IF(AND(brenna5[[#This Row],[temperatura]] &gt; 0, brenna5[[#This Row],[opad]] &gt; 0),1,0)</f>
        <v>0</v>
      </c>
      <c r="E8714">
        <f>IF(brenna5[[#This Row],[czy pada?]] = 1,E8713 + 1,0)</f>
        <v>0</v>
      </c>
    </row>
    <row r="8715" spans="1:5" x14ac:dyDescent="0.3">
      <c r="A8715" s="1">
        <v>43829.041666666664</v>
      </c>
      <c r="B8715">
        <v>-7.1</v>
      </c>
      <c r="C8715">
        <v>0</v>
      </c>
      <c r="D8715">
        <f>IF(AND(brenna5[[#This Row],[temperatura]] &gt; 0, brenna5[[#This Row],[opad]] &gt; 0),1,0)</f>
        <v>0</v>
      </c>
      <c r="E8715">
        <f>IF(brenna5[[#This Row],[czy pada?]] = 1,E8714 + 1,0)</f>
        <v>0</v>
      </c>
    </row>
    <row r="8716" spans="1:5" x14ac:dyDescent="0.3">
      <c r="A8716" s="1">
        <v>43829.083333333336</v>
      </c>
      <c r="B8716">
        <v>-5.0999999999999996</v>
      </c>
      <c r="C8716">
        <v>0</v>
      </c>
      <c r="D8716">
        <f>IF(AND(brenna5[[#This Row],[temperatura]] &gt; 0, brenna5[[#This Row],[opad]] &gt; 0),1,0)</f>
        <v>0</v>
      </c>
      <c r="E8716">
        <f>IF(brenna5[[#This Row],[czy pada?]] = 1,E8715 + 1,0)</f>
        <v>0</v>
      </c>
    </row>
    <row r="8717" spans="1:5" x14ac:dyDescent="0.3">
      <c r="A8717" s="1">
        <v>43829.125</v>
      </c>
      <c r="B8717">
        <v>-3.9</v>
      </c>
      <c r="C8717">
        <v>0</v>
      </c>
      <c r="D8717">
        <f>IF(AND(brenna5[[#This Row],[temperatura]] &gt; 0, brenna5[[#This Row],[opad]] &gt; 0),1,0)</f>
        <v>0</v>
      </c>
      <c r="E8717">
        <f>IF(brenna5[[#This Row],[czy pada?]] = 1,E8716 + 1,0)</f>
        <v>0</v>
      </c>
    </row>
    <row r="8718" spans="1:5" x14ac:dyDescent="0.3">
      <c r="A8718" s="1">
        <v>43829.166666666664</v>
      </c>
      <c r="B8718">
        <v>-3.5</v>
      </c>
      <c r="C8718">
        <v>0</v>
      </c>
      <c r="D8718">
        <f>IF(AND(brenna5[[#This Row],[temperatura]] &gt; 0, brenna5[[#This Row],[opad]] &gt; 0),1,0)</f>
        <v>0</v>
      </c>
      <c r="E8718">
        <f>IF(brenna5[[#This Row],[czy pada?]] = 1,E8717 + 1,0)</f>
        <v>0</v>
      </c>
    </row>
    <row r="8719" spans="1:5" x14ac:dyDescent="0.3">
      <c r="A8719" s="1">
        <v>43829.208333333336</v>
      </c>
      <c r="B8719">
        <v>-2.4</v>
      </c>
      <c r="C8719">
        <v>0</v>
      </c>
      <c r="D8719">
        <f>IF(AND(brenna5[[#This Row],[temperatura]] &gt; 0, brenna5[[#This Row],[opad]] &gt; 0),1,0)</f>
        <v>0</v>
      </c>
      <c r="E8719">
        <f>IF(brenna5[[#This Row],[czy pada?]] = 1,E8718 + 1,0)</f>
        <v>0</v>
      </c>
    </row>
    <row r="8720" spans="1:5" x14ac:dyDescent="0.3">
      <c r="A8720" s="1">
        <v>43829.25</v>
      </c>
      <c r="B8720">
        <v>-1.3</v>
      </c>
      <c r="C8720">
        <v>0</v>
      </c>
      <c r="D8720">
        <f>IF(AND(brenna5[[#This Row],[temperatura]] &gt; 0, brenna5[[#This Row],[opad]] &gt; 0),1,0)</f>
        <v>0</v>
      </c>
      <c r="E8720">
        <f>IF(brenna5[[#This Row],[czy pada?]] = 1,E8719 + 1,0)</f>
        <v>0</v>
      </c>
    </row>
    <row r="8721" spans="1:5" x14ac:dyDescent="0.3">
      <c r="A8721" s="1">
        <v>43829.291666666664</v>
      </c>
      <c r="B8721">
        <v>-1.4</v>
      </c>
      <c r="C8721">
        <v>0</v>
      </c>
      <c r="D8721">
        <f>IF(AND(brenna5[[#This Row],[temperatura]] &gt; 0, brenna5[[#This Row],[opad]] &gt; 0),1,0)</f>
        <v>0</v>
      </c>
      <c r="E8721">
        <f>IF(brenna5[[#This Row],[czy pada?]] = 1,E8720 + 1,0)</f>
        <v>0</v>
      </c>
    </row>
    <row r="8722" spans="1:5" x14ac:dyDescent="0.3">
      <c r="A8722" s="1">
        <v>43829.333333333336</v>
      </c>
      <c r="B8722">
        <v>-0.8</v>
      </c>
      <c r="C8722">
        <v>0</v>
      </c>
      <c r="D8722">
        <f>IF(AND(brenna5[[#This Row],[temperatura]] &gt; 0, brenna5[[#This Row],[opad]] &gt; 0),1,0)</f>
        <v>0</v>
      </c>
      <c r="E8722">
        <f>IF(brenna5[[#This Row],[czy pada?]] = 1,E8721 + 1,0)</f>
        <v>0</v>
      </c>
    </row>
    <row r="8723" spans="1:5" x14ac:dyDescent="0.3">
      <c r="A8723" s="1">
        <v>43829.375</v>
      </c>
      <c r="B8723">
        <v>0.2</v>
      </c>
      <c r="C8723">
        <v>0.1</v>
      </c>
      <c r="D8723">
        <f>IF(AND(brenna5[[#This Row],[temperatura]] &gt; 0, brenna5[[#This Row],[opad]] &gt; 0),1,0)</f>
        <v>1</v>
      </c>
      <c r="E8723">
        <f>IF(brenna5[[#This Row],[czy pada?]] = 1,E8722 + 1,0)</f>
        <v>1</v>
      </c>
    </row>
    <row r="8724" spans="1:5" x14ac:dyDescent="0.3">
      <c r="A8724" s="1">
        <v>43829.416666666664</v>
      </c>
      <c r="B8724">
        <v>0</v>
      </c>
      <c r="C8724">
        <v>0.1</v>
      </c>
      <c r="D8724">
        <f>IF(AND(brenna5[[#This Row],[temperatura]] &gt; 0, brenna5[[#This Row],[opad]] &gt; 0),1,0)</f>
        <v>0</v>
      </c>
      <c r="E8724">
        <f>IF(brenna5[[#This Row],[czy pada?]] = 1,E8723 + 1,0)</f>
        <v>0</v>
      </c>
    </row>
    <row r="8725" spans="1:5" x14ac:dyDescent="0.3">
      <c r="A8725" s="1">
        <v>43829.458333333336</v>
      </c>
      <c r="B8725">
        <v>1.1000000000000001</v>
      </c>
      <c r="C8725">
        <v>0</v>
      </c>
      <c r="D8725">
        <f>IF(AND(brenna5[[#This Row],[temperatura]] &gt; 0, brenna5[[#This Row],[opad]] &gt; 0),1,0)</f>
        <v>0</v>
      </c>
      <c r="E8725">
        <f>IF(brenna5[[#This Row],[czy pada?]] = 1,E8724 + 1,0)</f>
        <v>0</v>
      </c>
    </row>
    <row r="8726" spans="1:5" x14ac:dyDescent="0.3">
      <c r="A8726" s="1">
        <v>43829.5</v>
      </c>
      <c r="B8726">
        <v>1</v>
      </c>
      <c r="C8726">
        <v>0</v>
      </c>
      <c r="D8726">
        <f>IF(AND(brenna5[[#This Row],[temperatura]] &gt; 0, brenna5[[#This Row],[opad]] &gt; 0),1,0)</f>
        <v>0</v>
      </c>
      <c r="E8726">
        <f>IF(brenna5[[#This Row],[czy pada?]] = 1,E8725 + 1,0)</f>
        <v>0</v>
      </c>
    </row>
    <row r="8727" spans="1:5" x14ac:dyDescent="0.3">
      <c r="A8727" s="1">
        <v>43829.541666666664</v>
      </c>
      <c r="B8727">
        <v>1.6</v>
      </c>
      <c r="C8727">
        <v>0</v>
      </c>
      <c r="D8727">
        <f>IF(AND(brenna5[[#This Row],[temperatura]] &gt; 0, brenna5[[#This Row],[opad]] &gt; 0),1,0)</f>
        <v>0</v>
      </c>
      <c r="E8727">
        <f>IF(brenna5[[#This Row],[czy pada?]] = 1,E8726 + 1,0)</f>
        <v>0</v>
      </c>
    </row>
    <row r="8728" spans="1:5" x14ac:dyDescent="0.3">
      <c r="A8728" s="1">
        <v>43829.583333333336</v>
      </c>
      <c r="B8728">
        <v>1.2</v>
      </c>
      <c r="C8728">
        <v>0</v>
      </c>
      <c r="D8728">
        <f>IF(AND(brenna5[[#This Row],[temperatura]] &gt; 0, brenna5[[#This Row],[opad]] &gt; 0),1,0)</f>
        <v>0</v>
      </c>
      <c r="E8728">
        <f>IF(brenna5[[#This Row],[czy pada?]] = 1,E8727 + 1,0)</f>
        <v>0</v>
      </c>
    </row>
    <row r="8729" spans="1:5" x14ac:dyDescent="0.3">
      <c r="A8729" s="1">
        <v>43829.625</v>
      </c>
      <c r="B8729">
        <v>0.1</v>
      </c>
      <c r="C8729">
        <v>0</v>
      </c>
      <c r="D8729">
        <f>IF(AND(brenna5[[#This Row],[temperatura]] &gt; 0, brenna5[[#This Row],[opad]] &gt; 0),1,0)</f>
        <v>0</v>
      </c>
      <c r="E8729">
        <f>IF(brenna5[[#This Row],[czy pada?]] = 1,E8728 + 1,0)</f>
        <v>0</v>
      </c>
    </row>
    <row r="8730" spans="1:5" x14ac:dyDescent="0.3">
      <c r="A8730" s="1">
        <v>43829.666666666664</v>
      </c>
      <c r="B8730">
        <v>-0.3</v>
      </c>
      <c r="C8730">
        <v>0</v>
      </c>
      <c r="D8730">
        <f>IF(AND(brenna5[[#This Row],[temperatura]] &gt; 0, brenna5[[#This Row],[opad]] &gt; 0),1,0)</f>
        <v>0</v>
      </c>
      <c r="E8730">
        <f>IF(brenna5[[#This Row],[czy pada?]] = 1,E8729 + 1,0)</f>
        <v>0</v>
      </c>
    </row>
    <row r="8731" spans="1:5" x14ac:dyDescent="0.3">
      <c r="A8731" s="1">
        <v>43829.708333333336</v>
      </c>
      <c r="B8731">
        <v>-0.3</v>
      </c>
      <c r="C8731">
        <v>0</v>
      </c>
      <c r="D8731">
        <f>IF(AND(brenna5[[#This Row],[temperatura]] &gt; 0, brenna5[[#This Row],[opad]] &gt; 0),1,0)</f>
        <v>0</v>
      </c>
      <c r="E8731">
        <f>IF(brenna5[[#This Row],[czy pada?]] = 1,E8730 + 1,0)</f>
        <v>0</v>
      </c>
    </row>
    <row r="8732" spans="1:5" x14ac:dyDescent="0.3">
      <c r="A8732" s="1">
        <v>43829.75</v>
      </c>
      <c r="B8732">
        <v>-0.3</v>
      </c>
      <c r="C8732">
        <v>0</v>
      </c>
      <c r="D8732">
        <f>IF(AND(brenna5[[#This Row],[temperatura]] &gt; 0, brenna5[[#This Row],[opad]] &gt; 0),1,0)</f>
        <v>0</v>
      </c>
      <c r="E8732">
        <f>IF(brenna5[[#This Row],[czy pada?]] = 1,E8731 + 1,0)</f>
        <v>0</v>
      </c>
    </row>
    <row r="8733" spans="1:5" x14ac:dyDescent="0.3">
      <c r="A8733" s="1">
        <v>43829.791666666664</v>
      </c>
      <c r="B8733">
        <v>-0.5</v>
      </c>
      <c r="C8733">
        <v>0</v>
      </c>
      <c r="D8733">
        <f>IF(AND(brenna5[[#This Row],[temperatura]] &gt; 0, brenna5[[#This Row],[opad]] &gt; 0),1,0)</f>
        <v>0</v>
      </c>
      <c r="E8733">
        <f>IF(brenna5[[#This Row],[czy pada?]] = 1,E8732 + 1,0)</f>
        <v>0</v>
      </c>
    </row>
    <row r="8734" spans="1:5" x14ac:dyDescent="0.3">
      <c r="A8734" s="1">
        <v>43829.833333333336</v>
      </c>
      <c r="B8734">
        <v>-1.1000000000000001</v>
      </c>
      <c r="C8734">
        <v>0</v>
      </c>
      <c r="D8734">
        <f>IF(AND(brenna5[[#This Row],[temperatura]] &gt; 0, brenna5[[#This Row],[opad]] &gt; 0),1,0)</f>
        <v>0</v>
      </c>
      <c r="E8734">
        <f>IF(brenna5[[#This Row],[czy pada?]] = 1,E8733 + 1,0)</f>
        <v>0</v>
      </c>
    </row>
    <row r="8735" spans="1:5" x14ac:dyDescent="0.3">
      <c r="A8735" s="1">
        <v>43829.875</v>
      </c>
      <c r="B8735">
        <v>-1.4</v>
      </c>
      <c r="C8735">
        <v>0</v>
      </c>
      <c r="D8735">
        <f>IF(AND(brenna5[[#This Row],[temperatura]] &gt; 0, brenna5[[#This Row],[opad]] &gt; 0),1,0)</f>
        <v>0</v>
      </c>
      <c r="E8735">
        <f>IF(brenna5[[#This Row],[czy pada?]] = 1,E8734 + 1,0)</f>
        <v>0</v>
      </c>
    </row>
    <row r="8736" spans="1:5" x14ac:dyDescent="0.3">
      <c r="A8736" s="1">
        <v>43829.916666666664</v>
      </c>
      <c r="B8736">
        <v>-1.1000000000000001</v>
      </c>
      <c r="C8736">
        <v>0</v>
      </c>
      <c r="D8736">
        <f>IF(AND(brenna5[[#This Row],[temperatura]] &gt; 0, brenna5[[#This Row],[opad]] &gt; 0),1,0)</f>
        <v>0</v>
      </c>
      <c r="E8736">
        <f>IF(brenna5[[#This Row],[czy pada?]] = 1,E8735 + 1,0)</f>
        <v>0</v>
      </c>
    </row>
    <row r="8737" spans="1:5" x14ac:dyDescent="0.3">
      <c r="A8737" s="1">
        <v>43829.958333333336</v>
      </c>
      <c r="B8737">
        <v>-1</v>
      </c>
      <c r="C8737">
        <v>0</v>
      </c>
      <c r="D8737">
        <f>IF(AND(brenna5[[#This Row],[temperatura]] &gt; 0, brenna5[[#This Row],[opad]] &gt; 0),1,0)</f>
        <v>0</v>
      </c>
      <c r="E8737">
        <f>IF(brenna5[[#This Row],[czy pada?]] = 1,E8736 + 1,0)</f>
        <v>0</v>
      </c>
    </row>
    <row r="8738" spans="1:5" x14ac:dyDescent="0.3">
      <c r="A8738" s="1">
        <v>43830</v>
      </c>
      <c r="B8738">
        <v>-1.3</v>
      </c>
      <c r="C8738">
        <v>0</v>
      </c>
      <c r="D8738">
        <f>IF(AND(brenna5[[#This Row],[temperatura]] &gt; 0, brenna5[[#This Row],[opad]] &gt; 0),1,0)</f>
        <v>0</v>
      </c>
      <c r="E8738">
        <f>IF(brenna5[[#This Row],[czy pada?]] = 1,E8737 + 1,0)</f>
        <v>0</v>
      </c>
    </row>
    <row r="8739" spans="1:5" x14ac:dyDescent="0.3">
      <c r="A8739" s="1">
        <v>43830.041666666664</v>
      </c>
      <c r="B8739">
        <v>-1.5</v>
      </c>
      <c r="C8739">
        <v>0</v>
      </c>
      <c r="D8739">
        <f>IF(AND(brenna5[[#This Row],[temperatura]] &gt; 0, brenna5[[#This Row],[opad]] &gt; 0),1,0)</f>
        <v>0</v>
      </c>
      <c r="E8739">
        <f>IF(brenna5[[#This Row],[czy pada?]] = 1,E8738 + 1,0)</f>
        <v>0</v>
      </c>
    </row>
    <row r="8740" spans="1:5" x14ac:dyDescent="0.3">
      <c r="A8740" s="1">
        <v>43830.083333333336</v>
      </c>
      <c r="B8740">
        <v>-1.4</v>
      </c>
      <c r="C8740">
        <v>0</v>
      </c>
      <c r="D8740">
        <f>IF(AND(brenna5[[#This Row],[temperatura]] &gt; 0, brenna5[[#This Row],[opad]] &gt; 0),1,0)</f>
        <v>0</v>
      </c>
      <c r="E8740">
        <f>IF(brenna5[[#This Row],[czy pada?]] = 1,E8739 + 1,0)</f>
        <v>0</v>
      </c>
    </row>
    <row r="8741" spans="1:5" x14ac:dyDescent="0.3">
      <c r="A8741" s="1">
        <v>43830.125</v>
      </c>
      <c r="B8741">
        <v>-1.2</v>
      </c>
      <c r="C8741">
        <v>0</v>
      </c>
      <c r="D8741">
        <f>IF(AND(brenna5[[#This Row],[temperatura]] &gt; 0, brenna5[[#This Row],[opad]] &gt; 0),1,0)</f>
        <v>0</v>
      </c>
      <c r="E8741">
        <f>IF(brenna5[[#This Row],[czy pada?]] = 1,E8740 + 1,0)</f>
        <v>0</v>
      </c>
    </row>
    <row r="8742" spans="1:5" x14ac:dyDescent="0.3">
      <c r="A8742" s="1">
        <v>43830.166666666664</v>
      </c>
      <c r="B8742">
        <v>-1.2</v>
      </c>
      <c r="C8742">
        <v>0</v>
      </c>
      <c r="D8742">
        <f>IF(AND(brenna5[[#This Row],[temperatura]] &gt; 0, brenna5[[#This Row],[opad]] &gt; 0),1,0)</f>
        <v>0</v>
      </c>
      <c r="E8742">
        <f>IF(brenna5[[#This Row],[czy pada?]] = 1,E8741 + 1,0)</f>
        <v>0</v>
      </c>
    </row>
    <row r="8743" spans="1:5" x14ac:dyDescent="0.3">
      <c r="A8743" s="1">
        <v>43830.208333333336</v>
      </c>
      <c r="B8743">
        <v>-1.5</v>
      </c>
      <c r="C8743">
        <v>0</v>
      </c>
      <c r="D8743">
        <f>IF(AND(brenna5[[#This Row],[temperatura]] &gt; 0, brenna5[[#This Row],[opad]] &gt; 0),1,0)</f>
        <v>0</v>
      </c>
      <c r="E8743">
        <f>IF(brenna5[[#This Row],[czy pada?]] = 1,E8742 + 1,0)</f>
        <v>0</v>
      </c>
    </row>
    <row r="8744" spans="1:5" x14ac:dyDescent="0.3">
      <c r="A8744" s="1">
        <v>43830.25</v>
      </c>
      <c r="B8744">
        <v>-1.5</v>
      </c>
      <c r="C8744">
        <v>0</v>
      </c>
      <c r="D8744">
        <f>IF(AND(brenna5[[#This Row],[temperatura]] &gt; 0, brenna5[[#This Row],[opad]] &gt; 0),1,0)</f>
        <v>0</v>
      </c>
      <c r="E8744">
        <f>IF(brenna5[[#This Row],[czy pada?]] = 1,E8743 + 1,0)</f>
        <v>0</v>
      </c>
    </row>
    <row r="8745" spans="1:5" x14ac:dyDescent="0.3">
      <c r="A8745" s="1">
        <v>43830.291666666664</v>
      </c>
      <c r="B8745">
        <v>-1.4</v>
      </c>
      <c r="C8745">
        <v>0</v>
      </c>
      <c r="D8745">
        <f>IF(AND(brenna5[[#This Row],[temperatura]] &gt; 0, brenna5[[#This Row],[opad]] &gt; 0),1,0)</f>
        <v>0</v>
      </c>
      <c r="E8745">
        <f>IF(brenna5[[#This Row],[czy pada?]] = 1,E8744 + 1,0)</f>
        <v>0</v>
      </c>
    </row>
    <row r="8746" spans="1:5" x14ac:dyDescent="0.3">
      <c r="A8746" s="1">
        <v>43830.333333333336</v>
      </c>
      <c r="B8746">
        <v>-1</v>
      </c>
      <c r="C8746">
        <v>0</v>
      </c>
      <c r="D8746">
        <f>IF(AND(brenna5[[#This Row],[temperatura]] &gt; 0, brenna5[[#This Row],[opad]] &gt; 0),1,0)</f>
        <v>0</v>
      </c>
      <c r="E8746">
        <f>IF(brenna5[[#This Row],[czy pada?]] = 1,E8745 + 1,0)</f>
        <v>0</v>
      </c>
    </row>
    <row r="8747" spans="1:5" x14ac:dyDescent="0.3">
      <c r="A8747" s="1">
        <v>43830.375</v>
      </c>
      <c r="B8747">
        <v>0.2</v>
      </c>
      <c r="C8747">
        <v>0</v>
      </c>
      <c r="D8747">
        <f>IF(AND(brenna5[[#This Row],[temperatura]] &gt; 0, brenna5[[#This Row],[opad]] &gt; 0),1,0)</f>
        <v>0</v>
      </c>
      <c r="E8747">
        <f>IF(brenna5[[#This Row],[czy pada?]] = 1,E8746 + 1,0)</f>
        <v>0</v>
      </c>
    </row>
    <row r="8748" spans="1:5" x14ac:dyDescent="0.3">
      <c r="A8748" s="1">
        <v>43830.416666666664</v>
      </c>
      <c r="B8748">
        <v>1.3</v>
      </c>
      <c r="C8748">
        <v>0</v>
      </c>
      <c r="D8748">
        <f>IF(AND(brenna5[[#This Row],[temperatura]] &gt; 0, brenna5[[#This Row],[opad]] &gt; 0),1,0)</f>
        <v>0</v>
      </c>
      <c r="E8748">
        <f>IF(brenna5[[#This Row],[czy pada?]] = 1,E8747 + 1,0)</f>
        <v>0</v>
      </c>
    </row>
    <row r="8749" spans="1:5" x14ac:dyDescent="0.3">
      <c r="A8749" s="1">
        <v>43830.458333333336</v>
      </c>
      <c r="B8749">
        <v>0.8</v>
      </c>
      <c r="C8749">
        <v>0</v>
      </c>
      <c r="D8749">
        <f>IF(AND(brenna5[[#This Row],[temperatura]] &gt; 0, brenna5[[#This Row],[opad]] &gt; 0),1,0)</f>
        <v>0</v>
      </c>
      <c r="E8749">
        <f>IF(brenna5[[#This Row],[czy pada?]] = 1,E8748 + 1,0)</f>
        <v>0</v>
      </c>
    </row>
    <row r="8750" spans="1:5" x14ac:dyDescent="0.3">
      <c r="A8750" s="1">
        <v>43830.5</v>
      </c>
      <c r="B8750">
        <v>-0.1</v>
      </c>
      <c r="C8750">
        <v>0</v>
      </c>
      <c r="D8750">
        <f>IF(AND(brenna5[[#This Row],[temperatura]] &gt; 0, brenna5[[#This Row],[opad]] &gt; 0),1,0)</f>
        <v>0</v>
      </c>
      <c r="E8750">
        <f>IF(brenna5[[#This Row],[czy pada?]] = 1,E8749 + 1,0)</f>
        <v>0</v>
      </c>
    </row>
    <row r="8751" spans="1:5" x14ac:dyDescent="0.3">
      <c r="A8751" s="1">
        <v>43830.541666666664</v>
      </c>
      <c r="B8751">
        <v>-0.3</v>
      </c>
      <c r="C8751">
        <v>0</v>
      </c>
      <c r="D8751">
        <f>IF(AND(brenna5[[#This Row],[temperatura]] &gt; 0, brenna5[[#This Row],[opad]] &gt; 0),1,0)</f>
        <v>0</v>
      </c>
      <c r="E8751">
        <f>IF(brenna5[[#This Row],[czy pada?]] = 1,E8750 + 1,0)</f>
        <v>0</v>
      </c>
    </row>
    <row r="8752" spans="1:5" x14ac:dyDescent="0.3">
      <c r="A8752" s="1">
        <v>43830.583333333336</v>
      </c>
      <c r="B8752">
        <v>-0.3</v>
      </c>
      <c r="C8752">
        <v>0</v>
      </c>
      <c r="D8752">
        <f>IF(AND(brenna5[[#This Row],[temperatura]] &gt; 0, brenna5[[#This Row],[opad]] &gt; 0),1,0)</f>
        <v>0</v>
      </c>
      <c r="E8752">
        <f>IF(brenna5[[#This Row],[czy pada?]] = 1,E8751 + 1,0)</f>
        <v>0</v>
      </c>
    </row>
    <row r="8753" spans="1:5" x14ac:dyDescent="0.3">
      <c r="A8753" s="1">
        <v>43830.625</v>
      </c>
      <c r="B8753">
        <v>-0.3</v>
      </c>
      <c r="C8753">
        <v>0</v>
      </c>
      <c r="D8753">
        <f>IF(AND(brenna5[[#This Row],[temperatura]] &gt; 0, brenna5[[#This Row],[opad]] &gt; 0),1,0)</f>
        <v>0</v>
      </c>
      <c r="E8753">
        <f>IF(brenna5[[#This Row],[czy pada?]] = 1,E8752 + 1,0)</f>
        <v>0</v>
      </c>
    </row>
    <row r="8754" spans="1:5" x14ac:dyDescent="0.3">
      <c r="A8754" s="1">
        <v>43830.666666666664</v>
      </c>
      <c r="B8754">
        <v>-0.2</v>
      </c>
      <c r="C8754">
        <v>0</v>
      </c>
      <c r="D8754">
        <f>IF(AND(brenna5[[#This Row],[temperatura]] &gt; 0, brenna5[[#This Row],[opad]] &gt; 0),1,0)</f>
        <v>0</v>
      </c>
      <c r="E8754">
        <f>IF(brenna5[[#This Row],[czy pada?]] = 1,E8753 + 1,0)</f>
        <v>0</v>
      </c>
    </row>
    <row r="8755" spans="1:5" x14ac:dyDescent="0.3">
      <c r="A8755" s="1">
        <v>43830.708333333336</v>
      </c>
      <c r="B8755">
        <v>-0.2</v>
      </c>
      <c r="C8755">
        <v>0</v>
      </c>
      <c r="D8755">
        <f>IF(AND(brenna5[[#This Row],[temperatura]] &gt; 0, brenna5[[#This Row],[opad]] &gt; 0),1,0)</f>
        <v>0</v>
      </c>
      <c r="E8755">
        <f>IF(brenna5[[#This Row],[czy pada?]] = 1,E8754 + 1,0)</f>
        <v>0</v>
      </c>
    </row>
    <row r="8756" spans="1:5" x14ac:dyDescent="0.3">
      <c r="A8756" s="1">
        <v>43830.75</v>
      </c>
      <c r="B8756">
        <v>-0.2</v>
      </c>
      <c r="C8756">
        <v>0</v>
      </c>
      <c r="D8756">
        <f>IF(AND(brenna5[[#This Row],[temperatura]] &gt; 0, brenna5[[#This Row],[opad]] &gt; 0),1,0)</f>
        <v>0</v>
      </c>
      <c r="E8756">
        <f>IF(brenna5[[#This Row],[czy pada?]] = 1,E8755 + 1,0)</f>
        <v>0</v>
      </c>
    </row>
    <row r="8757" spans="1:5" x14ac:dyDescent="0.3">
      <c r="A8757" s="1">
        <v>43830.791666666664</v>
      </c>
      <c r="B8757">
        <v>-0.2</v>
      </c>
      <c r="C8757">
        <v>0</v>
      </c>
      <c r="D8757">
        <f>IF(AND(brenna5[[#This Row],[temperatura]] &gt; 0, brenna5[[#This Row],[opad]] &gt; 0),1,0)</f>
        <v>0</v>
      </c>
      <c r="E8757">
        <f>IF(brenna5[[#This Row],[czy pada?]] = 1,E8756 + 1,0)</f>
        <v>0</v>
      </c>
    </row>
    <row r="8758" spans="1:5" x14ac:dyDescent="0.3">
      <c r="A8758" s="1">
        <v>43830.833333333336</v>
      </c>
      <c r="B8758">
        <v>-0.4</v>
      </c>
      <c r="C8758">
        <v>0</v>
      </c>
      <c r="D8758">
        <f>IF(AND(brenna5[[#This Row],[temperatura]] &gt; 0, brenna5[[#This Row],[opad]] &gt; 0),1,0)</f>
        <v>0</v>
      </c>
      <c r="E8758">
        <f>IF(brenna5[[#This Row],[czy pada?]] = 1,E8757 + 1,0)</f>
        <v>0</v>
      </c>
    </row>
    <row r="8759" spans="1:5" x14ac:dyDescent="0.3">
      <c r="A8759" s="1">
        <v>43830.875</v>
      </c>
      <c r="B8759">
        <v>-0.4</v>
      </c>
      <c r="C8759">
        <v>0</v>
      </c>
      <c r="D8759">
        <f>IF(AND(brenna5[[#This Row],[temperatura]] &gt; 0, brenna5[[#This Row],[opad]] &gt; 0),1,0)</f>
        <v>0</v>
      </c>
      <c r="E8759">
        <f>IF(brenna5[[#This Row],[czy pada?]] = 1,E8758 + 1,0)</f>
        <v>0</v>
      </c>
    </row>
    <row r="8760" spans="1:5" x14ac:dyDescent="0.3">
      <c r="A8760" s="1">
        <v>43830.916666666664</v>
      </c>
      <c r="B8760">
        <v>-0.4</v>
      </c>
      <c r="C8760">
        <v>0</v>
      </c>
      <c r="D8760">
        <f>IF(AND(brenna5[[#This Row],[temperatura]] &gt; 0, brenna5[[#This Row],[opad]] &gt; 0),1,0)</f>
        <v>0</v>
      </c>
      <c r="E8760">
        <f>IF(brenna5[[#This Row],[czy pada?]] = 1,E8759 + 1,0)</f>
        <v>0</v>
      </c>
    </row>
    <row r="8761" spans="1:5" x14ac:dyDescent="0.3">
      <c r="A8761" s="1">
        <v>43830.958333333336</v>
      </c>
      <c r="B8761">
        <v>-0.6</v>
      </c>
      <c r="C8761">
        <v>0</v>
      </c>
      <c r="D8761">
        <f>IF(AND(brenna5[[#This Row],[temperatura]] &gt; 0, brenna5[[#This Row],[opad]] &gt; 0),1,0)</f>
        <v>0</v>
      </c>
      <c r="E8761">
        <f>IF(brenna5[[#This Row],[czy pada?]] = 1,E8760 + 1,0)</f>
        <v>0</v>
      </c>
    </row>
    <row r="8762" spans="1:5" x14ac:dyDescent="0.3">
      <c r="A8762" s="1"/>
      <c r="D8762" s="4"/>
      <c r="E8762" s="4"/>
    </row>
  </sheetData>
  <conditionalFormatting sqref="E2:E8761">
    <cfRule type="top10" dxfId="2" priority="1" rank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140D6-F700-4F26-8164-08A7EED5EFAF}">
  <dimension ref="A1:N8761"/>
  <sheetViews>
    <sheetView tabSelected="1" topLeftCell="C1" workbookViewId="0">
      <selection activeCell="P15" sqref="P15"/>
    </sheetView>
  </sheetViews>
  <sheetFormatPr defaultRowHeight="14.4" x14ac:dyDescent="0.3"/>
  <cols>
    <col min="1" max="1" width="15.21875" bestFit="1" customWidth="1"/>
    <col min="2" max="2" width="13.77734375" bestFit="1" customWidth="1"/>
    <col min="3" max="3" width="8.6640625" customWidth="1"/>
    <col min="4" max="4" width="12.44140625" customWidth="1"/>
    <col min="5" max="5" width="13.21875" customWidth="1"/>
    <col min="6" max="6" width="10.6640625" customWidth="1"/>
    <col min="7" max="7" width="16.44140625" customWidth="1"/>
    <col min="8" max="9" width="18.6640625" customWidth="1"/>
    <col min="11" max="11" width="27.5546875" customWidth="1"/>
    <col min="12" max="12" width="22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380</v>
      </c>
      <c r="E1" t="s">
        <v>381</v>
      </c>
      <c r="F1" t="s">
        <v>382</v>
      </c>
      <c r="G1" t="s">
        <v>383</v>
      </c>
      <c r="H1" t="s">
        <v>384</v>
      </c>
      <c r="I1" t="s">
        <v>388</v>
      </c>
    </row>
    <row r="2" spans="1:14" x14ac:dyDescent="0.3">
      <c r="A2" s="1">
        <v>43466</v>
      </c>
      <c r="B2">
        <v>-3.2</v>
      </c>
      <c r="C2">
        <v>0</v>
      </c>
      <c r="D2">
        <f>IF(AND(brenna6[[#This Row],[temperatura]] &gt; 0, brenna6[[#This Row],[opad]] &gt; 0),1,0)</f>
        <v>0</v>
      </c>
      <c r="E2">
        <f>IF(brenna6[[#This Row],[czy deszcz?]] = 1,0,IF(AND(brenna6[[#This Row],[temperatura]]&lt;=0,brenna6[[#This Row],[opad]]&gt;0),1,0))</f>
        <v>0</v>
      </c>
      <c r="F2">
        <f>IF(AND(brenna6[[#This Row],[czy śnieg?]] = 1,brenna6[[#This Row],[czy deszcz?]]=0),F1+C2,0)</f>
        <v>0</v>
      </c>
      <c r="G2" s="4">
        <v>0</v>
      </c>
      <c r="H2" s="4">
        <f>brenna6[[#This Row],[cm śniegu]]-brenna6[[#This Row],[wyjazd pługu]]</f>
        <v>0</v>
      </c>
      <c r="I2" s="4">
        <f>IF(brenna6[[#This Row],[wyjazd pługu]] &gt;0,1,0)</f>
        <v>0</v>
      </c>
      <c r="K2" t="s">
        <v>386</v>
      </c>
      <c r="L2">
        <f>COUNTIF(brenna6[wyjazd pługu],"&gt;0")</f>
        <v>30</v>
      </c>
    </row>
    <row r="3" spans="1:14" x14ac:dyDescent="0.3">
      <c r="A3" s="1">
        <v>43466.041666666664</v>
      </c>
      <c r="B3">
        <v>-3</v>
      </c>
      <c r="C3">
        <v>0</v>
      </c>
      <c r="D3">
        <f>IF(AND(brenna6[[#This Row],[temperatura]] &gt; 0, brenna6[[#This Row],[opad]] &gt; 0),1,0)</f>
        <v>0</v>
      </c>
      <c r="E3">
        <f>IF(brenna6[[#This Row],[czy deszcz?]] = 1,0,IF(AND(brenna6[[#This Row],[temperatura]]&lt;=0,brenna6[[#This Row],[opad]]&gt;0),1,0))</f>
        <v>0</v>
      </c>
      <c r="F3">
        <f>IF(AND(brenna6[[#This Row],[czy śnieg?]] = 1,brenna6[[#This Row],[czy deszcz?]]=0),H2+C3,IF(brenna6[[#This Row],[czy deszcz?]]=1,0,H2))</f>
        <v>0</v>
      </c>
      <c r="G3" s="4">
        <f>IF(AND(F2 &gt; 4,brenna6[[#This Row],[cm śniegu]]&gt;4),brenna6[[#This Row],[cm śniegu]],0)</f>
        <v>0</v>
      </c>
      <c r="H3" s="4">
        <f>brenna6[[#This Row],[cm śniegu]]-brenna6[[#This Row],[wyjazd pługu]]</f>
        <v>0</v>
      </c>
      <c r="I3" s="4">
        <f>IF(brenna6[[#This Row],[wyjazd pługu]] &gt;0,1,0)</f>
        <v>0</v>
      </c>
      <c r="K3" t="s">
        <v>387</v>
      </c>
      <c r="L3" t="s">
        <v>390</v>
      </c>
      <c r="M3">
        <f>GETPIVOTDATA("czy pług wyjechał",$K$5,"Dni (data)",53)</f>
        <v>4</v>
      </c>
      <c r="N3" t="s">
        <v>391</v>
      </c>
    </row>
    <row r="4" spans="1:14" x14ac:dyDescent="0.3">
      <c r="A4" s="1">
        <v>43466.083333333336</v>
      </c>
      <c r="B4">
        <v>-3.3</v>
      </c>
      <c r="C4">
        <v>0</v>
      </c>
      <c r="D4">
        <f>IF(AND(brenna6[[#This Row],[temperatura]] &gt; 0, brenna6[[#This Row],[opad]] &gt; 0),1,0)</f>
        <v>0</v>
      </c>
      <c r="E4">
        <f>IF(brenna6[[#This Row],[czy deszcz?]] = 1,0,IF(AND(brenna6[[#This Row],[temperatura]]&lt;=0,brenna6[[#This Row],[opad]]&gt;0),1,0))</f>
        <v>0</v>
      </c>
      <c r="F4">
        <f>IF(AND(brenna6[[#This Row],[czy śnieg?]] = 1,brenna6[[#This Row],[czy deszcz?]]=0),H3+C4,IF(brenna6[[#This Row],[czy deszcz?]]=1,0,H3))</f>
        <v>0</v>
      </c>
      <c r="G4" s="4">
        <f>IF(AND(F3 &gt; 4,brenna6[[#This Row],[cm śniegu]]&gt;4),brenna6[[#This Row],[cm śniegu]],0)</f>
        <v>0</v>
      </c>
      <c r="H4" s="4">
        <f>brenna6[[#This Row],[cm śniegu]]-brenna6[[#This Row],[wyjazd pługu]]</f>
        <v>0</v>
      </c>
      <c r="I4" s="4">
        <f>IF(brenna6[[#This Row],[wyjazd pługu]] &gt;0,1,0)</f>
        <v>0</v>
      </c>
    </row>
    <row r="5" spans="1:14" x14ac:dyDescent="0.3">
      <c r="A5" s="1">
        <v>43466.125</v>
      </c>
      <c r="B5">
        <v>-3.7</v>
      </c>
      <c r="C5">
        <v>0</v>
      </c>
      <c r="D5">
        <f>IF(AND(brenna6[[#This Row],[temperatura]] &gt; 0, brenna6[[#This Row],[opad]] &gt; 0),1,0)</f>
        <v>0</v>
      </c>
      <c r="E5">
        <f>IF(brenna6[[#This Row],[czy deszcz?]] = 1,0,IF(AND(brenna6[[#This Row],[temperatura]]&lt;=0,brenna6[[#This Row],[opad]]&gt;0),1,0))</f>
        <v>0</v>
      </c>
      <c r="F5">
        <f>IF(AND(brenna6[[#This Row],[czy śnieg?]] = 1,brenna6[[#This Row],[czy deszcz?]]=0),H4+C5,IF(brenna6[[#This Row],[czy deszcz?]]=1,0,H4))</f>
        <v>0</v>
      </c>
      <c r="G5" s="4">
        <f>IF(AND(F4 &gt; 4,brenna6[[#This Row],[cm śniegu]]&gt;4),brenna6[[#This Row],[cm śniegu]],0)</f>
        <v>0</v>
      </c>
      <c r="H5" s="4">
        <f>brenna6[[#This Row],[cm śniegu]]-brenna6[[#This Row],[wyjazd pługu]]</f>
        <v>0</v>
      </c>
      <c r="I5" s="4">
        <f>IF(brenna6[[#This Row],[wyjazd pługu]] &gt;0,1,0)</f>
        <v>0</v>
      </c>
      <c r="K5" s="2" t="s">
        <v>4</v>
      </c>
      <c r="L5" t="s">
        <v>389</v>
      </c>
    </row>
    <row r="6" spans="1:14" x14ac:dyDescent="0.3">
      <c r="A6" s="1">
        <v>43466.166666666664</v>
      </c>
      <c r="B6">
        <v>-3.8</v>
      </c>
      <c r="C6">
        <v>0</v>
      </c>
      <c r="D6">
        <f>IF(AND(brenna6[[#This Row],[temperatura]] &gt; 0, brenna6[[#This Row],[opad]] &gt; 0),1,0)</f>
        <v>0</v>
      </c>
      <c r="E6">
        <f>IF(brenna6[[#This Row],[czy deszcz?]] = 1,0,IF(AND(brenna6[[#This Row],[temperatura]]&lt;=0,brenna6[[#This Row],[opad]]&gt;0),1,0))</f>
        <v>0</v>
      </c>
      <c r="F6">
        <f>IF(AND(brenna6[[#This Row],[czy śnieg?]] = 1,brenna6[[#This Row],[czy deszcz?]]=0),H5+C6,IF(brenna6[[#This Row],[czy deszcz?]]=1,0,H5))</f>
        <v>0</v>
      </c>
      <c r="G6" s="4">
        <f>IF(AND(F5 &gt; 4,brenna6[[#This Row],[cm śniegu]]&gt;4),brenna6[[#This Row],[cm śniegu]],0)</f>
        <v>0</v>
      </c>
      <c r="H6" s="4">
        <f>brenna6[[#This Row],[cm śniegu]]-brenna6[[#This Row],[wyjazd pługu]]</f>
        <v>0</v>
      </c>
      <c r="I6" s="4">
        <f>IF(brenna6[[#This Row],[wyjazd pługu]] &gt;0,1,0)</f>
        <v>0</v>
      </c>
      <c r="K6" s="3" t="s">
        <v>8</v>
      </c>
      <c r="L6" s="4">
        <v>0</v>
      </c>
    </row>
    <row r="7" spans="1:14" x14ac:dyDescent="0.3">
      <c r="A7" s="1">
        <v>43466.208333333336</v>
      </c>
      <c r="B7">
        <v>-3.5</v>
      </c>
      <c r="C7">
        <v>0</v>
      </c>
      <c r="D7">
        <f>IF(AND(brenna6[[#This Row],[temperatura]] &gt; 0, brenna6[[#This Row],[opad]] &gt; 0),1,0)</f>
        <v>0</v>
      </c>
      <c r="E7">
        <f>IF(brenna6[[#This Row],[czy deszcz?]] = 1,0,IF(AND(brenna6[[#This Row],[temperatura]]&lt;=0,brenna6[[#This Row],[opad]]&gt;0),1,0))</f>
        <v>0</v>
      </c>
      <c r="F7">
        <f>IF(AND(brenna6[[#This Row],[czy śnieg?]] = 1,brenna6[[#This Row],[czy deszcz?]]=0),H6+C7,IF(brenna6[[#This Row],[czy deszcz?]]=1,0,H6))</f>
        <v>0</v>
      </c>
      <c r="G7" s="4">
        <f>IF(AND(F6 &gt; 4,brenna6[[#This Row],[cm śniegu]]&gt;4),brenna6[[#This Row],[cm śniegu]],0)</f>
        <v>0</v>
      </c>
      <c r="H7" s="4">
        <f>brenna6[[#This Row],[cm śniegu]]-brenna6[[#This Row],[wyjazd pługu]]</f>
        <v>0</v>
      </c>
      <c r="I7" s="4">
        <f>IF(brenna6[[#This Row],[wyjazd pługu]] &gt;0,1,0)</f>
        <v>0</v>
      </c>
      <c r="K7" s="3" t="s">
        <v>9</v>
      </c>
      <c r="L7" s="4">
        <v>3</v>
      </c>
    </row>
    <row r="8" spans="1:14" x14ac:dyDescent="0.3">
      <c r="A8" s="1">
        <v>43466.25</v>
      </c>
      <c r="B8">
        <v>-3.2</v>
      </c>
      <c r="C8">
        <v>0</v>
      </c>
      <c r="D8">
        <f>IF(AND(brenna6[[#This Row],[temperatura]] &gt; 0, brenna6[[#This Row],[opad]] &gt; 0),1,0)</f>
        <v>0</v>
      </c>
      <c r="E8">
        <f>IF(brenna6[[#This Row],[czy deszcz?]] = 1,0,IF(AND(brenna6[[#This Row],[temperatura]]&lt;=0,brenna6[[#This Row],[opad]]&gt;0),1,0))</f>
        <v>0</v>
      </c>
      <c r="F8">
        <f>IF(AND(brenna6[[#This Row],[czy śnieg?]] = 1,brenna6[[#This Row],[czy deszcz?]]=0),H7+C8,IF(brenna6[[#This Row],[czy deszcz?]]=1,0,H7))</f>
        <v>0</v>
      </c>
      <c r="G8" s="4">
        <f>IF(AND(F7 &gt; 4,brenna6[[#This Row],[cm śniegu]]&gt;4),brenna6[[#This Row],[cm śniegu]],0)</f>
        <v>0</v>
      </c>
      <c r="H8" s="4">
        <f>brenna6[[#This Row],[cm śniegu]]-brenna6[[#This Row],[wyjazd pługu]]</f>
        <v>0</v>
      </c>
      <c r="I8" s="4">
        <f>IF(brenna6[[#This Row],[wyjazd pługu]] &gt;0,1,0)</f>
        <v>0</v>
      </c>
      <c r="K8" s="3" t="s">
        <v>10</v>
      </c>
      <c r="L8" s="4">
        <v>0</v>
      </c>
    </row>
    <row r="9" spans="1:14" x14ac:dyDescent="0.3">
      <c r="A9" s="1">
        <v>43466.291666666664</v>
      </c>
      <c r="B9">
        <v>-3</v>
      </c>
      <c r="C9">
        <v>0</v>
      </c>
      <c r="D9">
        <f>IF(AND(brenna6[[#This Row],[temperatura]] &gt; 0, brenna6[[#This Row],[opad]] &gt; 0),1,0)</f>
        <v>0</v>
      </c>
      <c r="E9">
        <f>IF(brenna6[[#This Row],[czy deszcz?]] = 1,0,IF(AND(brenna6[[#This Row],[temperatura]]&lt;=0,brenna6[[#This Row],[opad]]&gt;0),1,0))</f>
        <v>0</v>
      </c>
      <c r="F9">
        <f>IF(AND(brenna6[[#This Row],[czy śnieg?]] = 1,brenna6[[#This Row],[czy deszcz?]]=0),H8+C9,IF(brenna6[[#This Row],[czy deszcz?]]=1,0,H8))</f>
        <v>0</v>
      </c>
      <c r="G9" s="4">
        <f>IF(AND(F8 &gt; 4,brenna6[[#This Row],[cm śniegu]]&gt;4),brenna6[[#This Row],[cm śniegu]],0)</f>
        <v>0</v>
      </c>
      <c r="H9" s="4">
        <f>brenna6[[#This Row],[cm śniegu]]-brenna6[[#This Row],[wyjazd pługu]]</f>
        <v>0</v>
      </c>
      <c r="I9" s="4">
        <f>IF(brenna6[[#This Row],[wyjazd pługu]] &gt;0,1,0)</f>
        <v>0</v>
      </c>
      <c r="K9" s="3" t="s">
        <v>11</v>
      </c>
      <c r="L9" s="4">
        <v>0</v>
      </c>
    </row>
    <row r="10" spans="1:14" x14ac:dyDescent="0.3">
      <c r="A10" s="1">
        <v>43466.333333333336</v>
      </c>
      <c r="B10">
        <v>-2.9</v>
      </c>
      <c r="C10">
        <v>0</v>
      </c>
      <c r="D10">
        <f>IF(AND(brenna6[[#This Row],[temperatura]] &gt; 0, brenna6[[#This Row],[opad]] &gt; 0),1,0)</f>
        <v>0</v>
      </c>
      <c r="E10">
        <f>IF(brenna6[[#This Row],[czy deszcz?]] = 1,0,IF(AND(brenna6[[#This Row],[temperatura]]&lt;=0,brenna6[[#This Row],[opad]]&gt;0),1,0))</f>
        <v>0</v>
      </c>
      <c r="F10">
        <f>IF(AND(brenna6[[#This Row],[czy śnieg?]] = 1,brenna6[[#This Row],[czy deszcz?]]=0),H9+C10,IF(brenna6[[#This Row],[czy deszcz?]]=1,0,H9))</f>
        <v>0</v>
      </c>
      <c r="G10" s="4">
        <f>IF(AND(F9 &gt; 4,brenna6[[#This Row],[cm śniegu]]&gt;4),brenna6[[#This Row],[cm śniegu]],0)</f>
        <v>0</v>
      </c>
      <c r="H10" s="4">
        <f>brenna6[[#This Row],[cm śniegu]]-brenna6[[#This Row],[wyjazd pługu]]</f>
        <v>0</v>
      </c>
      <c r="I10" s="4">
        <f>IF(brenna6[[#This Row],[wyjazd pługu]] &gt;0,1,0)</f>
        <v>0</v>
      </c>
      <c r="K10" s="3" t="s">
        <v>12</v>
      </c>
      <c r="L10" s="4">
        <v>2</v>
      </c>
    </row>
    <row r="11" spans="1:14" x14ac:dyDescent="0.3">
      <c r="A11" s="1">
        <v>43466.375</v>
      </c>
      <c r="B11">
        <v>-2.5</v>
      </c>
      <c r="C11">
        <v>0</v>
      </c>
      <c r="D11">
        <f>IF(AND(brenna6[[#This Row],[temperatura]] &gt; 0, brenna6[[#This Row],[opad]] &gt; 0),1,0)</f>
        <v>0</v>
      </c>
      <c r="E11">
        <f>IF(brenna6[[#This Row],[czy deszcz?]] = 1,0,IF(AND(brenna6[[#This Row],[temperatura]]&lt;=0,brenna6[[#This Row],[opad]]&gt;0),1,0))</f>
        <v>0</v>
      </c>
      <c r="F11">
        <f>IF(AND(brenna6[[#This Row],[czy śnieg?]] = 1,brenna6[[#This Row],[czy deszcz?]]=0),H10+C11,IF(brenna6[[#This Row],[czy deszcz?]]=1,0,H10))</f>
        <v>0</v>
      </c>
      <c r="G11" s="4">
        <f>IF(AND(F10 &gt; 4,brenna6[[#This Row],[cm śniegu]]&gt;4),brenna6[[#This Row],[cm śniegu]],0)</f>
        <v>0</v>
      </c>
      <c r="H11" s="4">
        <f>brenna6[[#This Row],[cm śniegu]]-brenna6[[#This Row],[wyjazd pługu]]</f>
        <v>0</v>
      </c>
      <c r="I11" s="4">
        <f>IF(brenna6[[#This Row],[wyjazd pługu]] &gt;0,1,0)</f>
        <v>0</v>
      </c>
      <c r="K11" s="3" t="s">
        <v>13</v>
      </c>
      <c r="L11" s="4">
        <v>1</v>
      </c>
    </row>
    <row r="12" spans="1:14" x14ac:dyDescent="0.3">
      <c r="A12" s="1">
        <v>43466.416666666664</v>
      </c>
      <c r="B12">
        <v>-2.2000000000000002</v>
      </c>
      <c r="C12">
        <v>0.1</v>
      </c>
      <c r="D12">
        <f>IF(AND(brenna6[[#This Row],[temperatura]] &gt; 0, brenna6[[#This Row],[opad]] &gt; 0),1,0)</f>
        <v>0</v>
      </c>
      <c r="E12">
        <f>IF(brenna6[[#This Row],[czy deszcz?]] = 1,0,IF(AND(brenna6[[#This Row],[temperatura]]&lt;=0,brenna6[[#This Row],[opad]]&gt;0),1,0))</f>
        <v>1</v>
      </c>
      <c r="F12">
        <f>IF(AND(brenna6[[#This Row],[czy śnieg?]] = 1,brenna6[[#This Row],[czy deszcz?]]=0),H11+C12,IF(brenna6[[#This Row],[czy deszcz?]]=1,0,H11))</f>
        <v>0.1</v>
      </c>
      <c r="G12" s="4">
        <f>IF(AND(F11 &gt; 4,brenna6[[#This Row],[cm śniegu]]&gt;4),brenna6[[#This Row],[cm śniegu]],0)</f>
        <v>0</v>
      </c>
      <c r="H12" s="4">
        <f>brenna6[[#This Row],[cm śniegu]]-brenna6[[#This Row],[wyjazd pługu]]</f>
        <v>0.1</v>
      </c>
      <c r="I12" s="4">
        <f>IF(brenna6[[#This Row],[wyjazd pługu]] &gt;0,1,0)</f>
        <v>0</v>
      </c>
      <c r="K12" s="3" t="s">
        <v>14</v>
      </c>
      <c r="L12" s="4">
        <v>0</v>
      </c>
    </row>
    <row r="13" spans="1:14" x14ac:dyDescent="0.3">
      <c r="A13" s="1">
        <v>43466.458333333336</v>
      </c>
      <c r="B13">
        <v>-1.8</v>
      </c>
      <c r="C13">
        <v>0</v>
      </c>
      <c r="D13">
        <f>IF(AND(brenna6[[#This Row],[temperatura]] &gt; 0, brenna6[[#This Row],[opad]] &gt; 0),1,0)</f>
        <v>0</v>
      </c>
      <c r="E13">
        <f>IF(brenna6[[#This Row],[czy deszcz?]] = 1,0,IF(AND(brenna6[[#This Row],[temperatura]]&lt;=0,brenna6[[#This Row],[opad]]&gt;0),1,0))</f>
        <v>0</v>
      </c>
      <c r="F13">
        <f>IF(AND(brenna6[[#This Row],[czy śnieg?]] = 1,brenna6[[#This Row],[czy deszcz?]]=0),H12+C13,IF(brenna6[[#This Row],[czy deszcz?]]=1,0,H12))</f>
        <v>0.1</v>
      </c>
      <c r="G13" s="4">
        <f>IF(AND(F12 &gt; 4,brenna6[[#This Row],[cm śniegu]]&gt;4),brenna6[[#This Row],[cm śniegu]],0)</f>
        <v>0</v>
      </c>
      <c r="H13" s="4">
        <f>brenna6[[#This Row],[cm śniegu]]-brenna6[[#This Row],[wyjazd pługu]]</f>
        <v>0.1</v>
      </c>
      <c r="I13" s="4">
        <f>IF(brenna6[[#This Row],[wyjazd pługu]] &gt;0,1,0)</f>
        <v>0</v>
      </c>
      <c r="K13" s="3" t="s">
        <v>15</v>
      </c>
      <c r="L13" s="4">
        <v>0</v>
      </c>
    </row>
    <row r="14" spans="1:14" x14ac:dyDescent="0.3">
      <c r="A14" s="1">
        <v>43466.5</v>
      </c>
      <c r="B14">
        <v>-1.2</v>
      </c>
      <c r="C14">
        <v>0.2</v>
      </c>
      <c r="D14">
        <f>IF(AND(brenna6[[#This Row],[temperatura]] &gt; 0, brenna6[[#This Row],[opad]] &gt; 0),1,0)</f>
        <v>0</v>
      </c>
      <c r="E14">
        <f>IF(brenna6[[#This Row],[czy deszcz?]] = 1,0,IF(AND(brenna6[[#This Row],[temperatura]]&lt;=0,brenna6[[#This Row],[opad]]&gt;0),1,0))</f>
        <v>1</v>
      </c>
      <c r="F14">
        <f>IF(AND(brenna6[[#This Row],[czy śnieg?]] = 1,brenna6[[#This Row],[czy deszcz?]]=0),H13+C14,IF(brenna6[[#This Row],[czy deszcz?]]=1,0,H13))</f>
        <v>0.30000000000000004</v>
      </c>
      <c r="G14" s="4">
        <f>IF(AND(F13 &gt; 4,brenna6[[#This Row],[cm śniegu]]&gt;4),brenna6[[#This Row],[cm śniegu]],0)</f>
        <v>0</v>
      </c>
      <c r="H14" s="4">
        <f>brenna6[[#This Row],[cm śniegu]]-brenna6[[#This Row],[wyjazd pługu]]</f>
        <v>0.30000000000000004</v>
      </c>
      <c r="I14" s="4">
        <f>IF(brenna6[[#This Row],[wyjazd pługu]] &gt;0,1,0)</f>
        <v>0</v>
      </c>
      <c r="K14" s="3" t="s">
        <v>16</v>
      </c>
      <c r="L14" s="4">
        <v>1</v>
      </c>
    </row>
    <row r="15" spans="1:14" x14ac:dyDescent="0.3">
      <c r="A15" s="1">
        <v>43466.541666666664</v>
      </c>
      <c r="B15">
        <v>-1.1000000000000001</v>
      </c>
      <c r="C15">
        <v>0.2</v>
      </c>
      <c r="D15">
        <f>IF(AND(brenna6[[#This Row],[temperatura]] &gt; 0, brenna6[[#This Row],[opad]] &gt; 0),1,0)</f>
        <v>0</v>
      </c>
      <c r="E15">
        <f>IF(brenna6[[#This Row],[czy deszcz?]] = 1,0,IF(AND(brenna6[[#This Row],[temperatura]]&lt;=0,brenna6[[#This Row],[opad]]&gt;0),1,0))</f>
        <v>1</v>
      </c>
      <c r="F15">
        <f>IF(AND(brenna6[[#This Row],[czy śnieg?]] = 1,brenna6[[#This Row],[czy deszcz?]]=0),H14+C15,IF(brenna6[[#This Row],[czy deszcz?]]=1,0,H14))</f>
        <v>0.5</v>
      </c>
      <c r="G15" s="4">
        <f>IF(AND(F14 &gt; 4,brenna6[[#This Row],[cm śniegu]]&gt;4),brenna6[[#This Row],[cm śniegu]],0)</f>
        <v>0</v>
      </c>
      <c r="H15" s="4">
        <f>brenna6[[#This Row],[cm śniegu]]-brenna6[[#This Row],[wyjazd pługu]]</f>
        <v>0.5</v>
      </c>
      <c r="I15" s="4">
        <f>IF(brenna6[[#This Row],[wyjazd pługu]] &gt;0,1,0)</f>
        <v>0</v>
      </c>
      <c r="K15" s="3" t="s">
        <v>17</v>
      </c>
      <c r="L15" s="4">
        <v>0</v>
      </c>
    </row>
    <row r="16" spans="1:14" x14ac:dyDescent="0.3">
      <c r="A16" s="1">
        <v>43466.583333333336</v>
      </c>
      <c r="B16">
        <v>-0.7</v>
      </c>
      <c r="C16">
        <v>0.6</v>
      </c>
      <c r="D16">
        <f>IF(AND(brenna6[[#This Row],[temperatura]] &gt; 0, brenna6[[#This Row],[opad]] &gt; 0),1,0)</f>
        <v>0</v>
      </c>
      <c r="E16">
        <f>IF(brenna6[[#This Row],[czy deszcz?]] = 1,0,IF(AND(brenna6[[#This Row],[temperatura]]&lt;=0,brenna6[[#This Row],[opad]]&gt;0),1,0))</f>
        <v>1</v>
      </c>
      <c r="F16">
        <f>IF(AND(brenna6[[#This Row],[czy śnieg?]] = 1,brenna6[[#This Row],[czy deszcz?]]=0),H15+C16,IF(brenna6[[#This Row],[czy deszcz?]]=1,0,H15))</f>
        <v>1.1000000000000001</v>
      </c>
      <c r="G16" s="4">
        <f>IF(AND(F15 &gt; 4,brenna6[[#This Row],[cm śniegu]]&gt;4),brenna6[[#This Row],[cm śniegu]],0)</f>
        <v>0</v>
      </c>
      <c r="H16" s="4">
        <f>brenna6[[#This Row],[cm śniegu]]-brenna6[[#This Row],[wyjazd pługu]]</f>
        <v>1.1000000000000001</v>
      </c>
      <c r="I16" s="4">
        <f>IF(brenna6[[#This Row],[wyjazd pługu]] &gt;0,1,0)</f>
        <v>0</v>
      </c>
      <c r="K16" s="3" t="s">
        <v>18</v>
      </c>
      <c r="L16" s="4">
        <v>0</v>
      </c>
    </row>
    <row r="17" spans="1:12" x14ac:dyDescent="0.3">
      <c r="A17" s="1">
        <v>43466.625</v>
      </c>
      <c r="B17">
        <v>-0.5</v>
      </c>
      <c r="C17">
        <v>0.6</v>
      </c>
      <c r="D17">
        <f>IF(AND(brenna6[[#This Row],[temperatura]] &gt; 0, brenna6[[#This Row],[opad]] &gt; 0),1,0)</f>
        <v>0</v>
      </c>
      <c r="E17">
        <f>IF(brenna6[[#This Row],[czy deszcz?]] = 1,0,IF(AND(brenna6[[#This Row],[temperatura]]&lt;=0,brenna6[[#This Row],[opad]]&gt;0),1,0))</f>
        <v>1</v>
      </c>
      <c r="F17">
        <f>IF(AND(brenna6[[#This Row],[czy śnieg?]] = 1,brenna6[[#This Row],[czy deszcz?]]=0),H16+C17,IF(brenna6[[#This Row],[czy deszcz?]]=1,0,H16))</f>
        <v>1.7000000000000002</v>
      </c>
      <c r="G17" s="4">
        <f>IF(AND(F16 &gt; 4,brenna6[[#This Row],[cm śniegu]]&gt;4),brenna6[[#This Row],[cm śniegu]],0)</f>
        <v>0</v>
      </c>
      <c r="H17" s="4">
        <f>brenna6[[#This Row],[cm śniegu]]-brenna6[[#This Row],[wyjazd pługu]]</f>
        <v>1.7000000000000002</v>
      </c>
      <c r="I17" s="4">
        <f>IF(brenna6[[#This Row],[wyjazd pługu]] &gt;0,1,0)</f>
        <v>0</v>
      </c>
      <c r="K17" s="3" t="s">
        <v>19</v>
      </c>
      <c r="L17" s="4">
        <v>1</v>
      </c>
    </row>
    <row r="18" spans="1:12" x14ac:dyDescent="0.3">
      <c r="A18" s="1">
        <v>43466.666666666664</v>
      </c>
      <c r="B18">
        <v>-0.2</v>
      </c>
      <c r="C18">
        <v>0.8</v>
      </c>
      <c r="D18">
        <f>IF(AND(brenna6[[#This Row],[temperatura]] &gt; 0, brenna6[[#This Row],[opad]] &gt; 0),1,0)</f>
        <v>0</v>
      </c>
      <c r="E18">
        <f>IF(brenna6[[#This Row],[czy deszcz?]] = 1,0,IF(AND(brenna6[[#This Row],[temperatura]]&lt;=0,brenna6[[#This Row],[opad]]&gt;0),1,0))</f>
        <v>1</v>
      </c>
      <c r="F18">
        <f>IF(AND(brenna6[[#This Row],[czy śnieg?]] = 1,brenna6[[#This Row],[czy deszcz?]]=0),H17+C18,IF(brenna6[[#This Row],[czy deszcz?]]=1,0,H17))</f>
        <v>2.5</v>
      </c>
      <c r="G18" s="4">
        <f>IF(AND(F17 &gt; 4,brenna6[[#This Row],[cm śniegu]]&gt;4),brenna6[[#This Row],[cm śniegu]],0)</f>
        <v>0</v>
      </c>
      <c r="H18" s="4">
        <f>brenna6[[#This Row],[cm śniegu]]-brenna6[[#This Row],[wyjazd pługu]]</f>
        <v>2.5</v>
      </c>
      <c r="I18" s="4">
        <f>IF(brenna6[[#This Row],[wyjazd pługu]] &gt;0,1,0)</f>
        <v>0</v>
      </c>
      <c r="K18" s="3" t="s">
        <v>20</v>
      </c>
      <c r="L18" s="4">
        <v>3</v>
      </c>
    </row>
    <row r="19" spans="1:12" x14ac:dyDescent="0.3">
      <c r="A19" s="1">
        <v>43466.708333333336</v>
      </c>
      <c r="B19">
        <v>0.2</v>
      </c>
      <c r="C19">
        <v>2.5</v>
      </c>
      <c r="D19">
        <f>IF(AND(brenna6[[#This Row],[temperatura]] &gt; 0, brenna6[[#This Row],[opad]] &gt; 0),1,0)</f>
        <v>1</v>
      </c>
      <c r="E19">
        <f>IF(brenna6[[#This Row],[czy deszcz?]] = 1,0,IF(AND(brenna6[[#This Row],[temperatura]]&lt;=0,brenna6[[#This Row],[opad]]&gt;0),1,0))</f>
        <v>0</v>
      </c>
      <c r="F19">
        <f>IF(AND(brenna6[[#This Row],[czy śnieg?]] = 1,brenna6[[#This Row],[czy deszcz?]]=0),H18+C19,IF(brenna6[[#This Row],[czy deszcz?]]=1,0,H18))</f>
        <v>0</v>
      </c>
      <c r="G19" s="4">
        <f>IF(AND(F18 &gt; 4,brenna6[[#This Row],[cm śniegu]]&gt;4),brenna6[[#This Row],[cm śniegu]],0)</f>
        <v>0</v>
      </c>
      <c r="H19" s="4">
        <f>brenna6[[#This Row],[cm śniegu]]-brenna6[[#This Row],[wyjazd pługu]]</f>
        <v>0</v>
      </c>
      <c r="I19" s="4">
        <f>IF(brenna6[[#This Row],[wyjazd pługu]] &gt;0,1,0)</f>
        <v>0</v>
      </c>
      <c r="K19" s="3" t="s">
        <v>21</v>
      </c>
      <c r="L19" s="4">
        <v>0</v>
      </c>
    </row>
    <row r="20" spans="1:12" x14ac:dyDescent="0.3">
      <c r="A20" s="1">
        <v>43466.75</v>
      </c>
      <c r="B20">
        <v>0.9</v>
      </c>
      <c r="C20">
        <v>2.6</v>
      </c>
      <c r="D20">
        <f>IF(AND(brenna6[[#This Row],[temperatura]] &gt; 0, brenna6[[#This Row],[opad]] &gt; 0),1,0)</f>
        <v>1</v>
      </c>
      <c r="E20">
        <f>IF(brenna6[[#This Row],[czy deszcz?]] = 1,0,IF(AND(brenna6[[#This Row],[temperatura]]&lt;=0,brenna6[[#This Row],[opad]]&gt;0),1,0))</f>
        <v>0</v>
      </c>
      <c r="F20">
        <f>IF(AND(brenna6[[#This Row],[czy śnieg?]] = 1,brenna6[[#This Row],[czy deszcz?]]=0),H19+C20,IF(brenna6[[#This Row],[czy deszcz?]]=1,0,H19))</f>
        <v>0</v>
      </c>
      <c r="G20" s="4">
        <f>IF(AND(F19 &gt; 4,brenna6[[#This Row],[cm śniegu]]&gt;4),brenna6[[#This Row],[cm śniegu]],0)</f>
        <v>0</v>
      </c>
      <c r="H20" s="4">
        <f>brenna6[[#This Row],[cm śniegu]]-brenna6[[#This Row],[wyjazd pługu]]</f>
        <v>0</v>
      </c>
      <c r="I20" s="4">
        <f>IF(brenna6[[#This Row],[wyjazd pługu]] &gt;0,1,0)</f>
        <v>0</v>
      </c>
      <c r="K20" s="3" t="s">
        <v>22</v>
      </c>
      <c r="L20" s="4">
        <v>1</v>
      </c>
    </row>
    <row r="21" spans="1:12" x14ac:dyDescent="0.3">
      <c r="A21" s="1">
        <v>43466.791666666664</v>
      </c>
      <c r="B21">
        <v>1.1000000000000001</v>
      </c>
      <c r="C21">
        <v>0</v>
      </c>
      <c r="D21">
        <f>IF(AND(brenna6[[#This Row],[temperatura]] &gt; 0, brenna6[[#This Row],[opad]] &gt; 0),1,0)</f>
        <v>0</v>
      </c>
      <c r="E21">
        <f>IF(brenna6[[#This Row],[czy deszcz?]] = 1,0,IF(AND(brenna6[[#This Row],[temperatura]]&lt;=0,brenna6[[#This Row],[opad]]&gt;0),1,0))</f>
        <v>0</v>
      </c>
      <c r="F21">
        <f>IF(AND(brenna6[[#This Row],[czy śnieg?]] = 1,brenna6[[#This Row],[czy deszcz?]]=0),H20+C21,IF(brenna6[[#This Row],[czy deszcz?]]=1,0,H20))</f>
        <v>0</v>
      </c>
      <c r="G21" s="4">
        <f>IF(AND(F20 &gt; 4,brenna6[[#This Row],[cm śniegu]]&gt;4),brenna6[[#This Row],[cm śniegu]],0)</f>
        <v>0</v>
      </c>
      <c r="H21" s="4">
        <f>brenna6[[#This Row],[cm śniegu]]-brenna6[[#This Row],[wyjazd pługu]]</f>
        <v>0</v>
      </c>
      <c r="I21" s="4">
        <f>IF(brenna6[[#This Row],[wyjazd pługu]] &gt;0,1,0)</f>
        <v>0</v>
      </c>
      <c r="K21" s="3" t="s">
        <v>23</v>
      </c>
      <c r="L21" s="4">
        <v>2</v>
      </c>
    </row>
    <row r="22" spans="1:12" x14ac:dyDescent="0.3">
      <c r="A22" s="1">
        <v>43466.833333333336</v>
      </c>
      <c r="B22">
        <v>0.7</v>
      </c>
      <c r="C22">
        <v>0.2</v>
      </c>
      <c r="D22">
        <f>IF(AND(brenna6[[#This Row],[temperatura]] &gt; 0, brenna6[[#This Row],[opad]] &gt; 0),1,0)</f>
        <v>1</v>
      </c>
      <c r="E22">
        <f>IF(brenna6[[#This Row],[czy deszcz?]] = 1,0,IF(AND(brenna6[[#This Row],[temperatura]]&lt;=0,brenna6[[#This Row],[opad]]&gt;0),1,0))</f>
        <v>0</v>
      </c>
      <c r="F22">
        <f>IF(AND(brenna6[[#This Row],[czy śnieg?]] = 1,brenna6[[#This Row],[czy deszcz?]]=0),H21+C22,IF(brenna6[[#This Row],[czy deszcz?]]=1,0,H21))</f>
        <v>0</v>
      </c>
      <c r="G22" s="4">
        <f>IF(AND(F21 &gt; 4,brenna6[[#This Row],[cm śniegu]]&gt;4),brenna6[[#This Row],[cm śniegu]],0)</f>
        <v>0</v>
      </c>
      <c r="H22" s="4">
        <f>brenna6[[#This Row],[cm śniegu]]-brenna6[[#This Row],[wyjazd pługu]]</f>
        <v>0</v>
      </c>
      <c r="I22" s="4">
        <f>IF(brenna6[[#This Row],[wyjazd pługu]] &gt;0,1,0)</f>
        <v>0</v>
      </c>
      <c r="K22" s="3" t="s">
        <v>24</v>
      </c>
      <c r="L22" s="4">
        <v>0</v>
      </c>
    </row>
    <row r="23" spans="1:12" x14ac:dyDescent="0.3">
      <c r="A23" s="1">
        <v>43466.875</v>
      </c>
      <c r="B23">
        <v>-0.2</v>
      </c>
      <c r="C23">
        <v>1.9</v>
      </c>
      <c r="D23">
        <f>IF(AND(brenna6[[#This Row],[temperatura]] &gt; 0, brenna6[[#This Row],[opad]] &gt; 0),1,0)</f>
        <v>0</v>
      </c>
      <c r="E23">
        <f>IF(brenna6[[#This Row],[czy deszcz?]] = 1,0,IF(AND(brenna6[[#This Row],[temperatura]]&lt;=0,brenna6[[#This Row],[opad]]&gt;0),1,0))</f>
        <v>1</v>
      </c>
      <c r="F23">
        <f>IF(AND(brenna6[[#This Row],[czy śnieg?]] = 1,brenna6[[#This Row],[czy deszcz?]]=0),H22+C23,IF(brenna6[[#This Row],[czy deszcz?]]=1,0,H22))</f>
        <v>1.9</v>
      </c>
      <c r="G23" s="4">
        <f>IF(AND(F22 &gt; 4,brenna6[[#This Row],[cm śniegu]]&gt;4),brenna6[[#This Row],[cm śniegu]],0)</f>
        <v>0</v>
      </c>
      <c r="H23" s="4">
        <f>brenna6[[#This Row],[cm śniegu]]-brenna6[[#This Row],[wyjazd pługu]]</f>
        <v>1.9</v>
      </c>
      <c r="I23" s="4">
        <f>IF(brenna6[[#This Row],[wyjazd pługu]] &gt;0,1,0)</f>
        <v>0</v>
      </c>
      <c r="K23" s="3" t="s">
        <v>25</v>
      </c>
      <c r="L23" s="4">
        <v>0</v>
      </c>
    </row>
    <row r="24" spans="1:12" x14ac:dyDescent="0.3">
      <c r="A24" s="1">
        <v>43466.916666666664</v>
      </c>
      <c r="B24">
        <v>0</v>
      </c>
      <c r="C24">
        <v>1</v>
      </c>
      <c r="D24">
        <f>IF(AND(brenna6[[#This Row],[temperatura]] &gt; 0, brenna6[[#This Row],[opad]] &gt; 0),1,0)</f>
        <v>0</v>
      </c>
      <c r="E24">
        <f>IF(brenna6[[#This Row],[czy deszcz?]] = 1,0,IF(AND(brenna6[[#This Row],[temperatura]]&lt;=0,brenna6[[#This Row],[opad]]&gt;0),1,0))</f>
        <v>1</v>
      </c>
      <c r="F24">
        <f>IF(AND(brenna6[[#This Row],[czy śnieg?]] = 1,brenna6[[#This Row],[czy deszcz?]]=0),H23+C24,IF(brenna6[[#This Row],[czy deszcz?]]=1,0,H23))</f>
        <v>2.9</v>
      </c>
      <c r="G24" s="4">
        <f>IF(AND(F23 &gt; 4,brenna6[[#This Row],[cm śniegu]]&gt;4),brenna6[[#This Row],[cm śniegu]],0)</f>
        <v>0</v>
      </c>
      <c r="H24" s="4">
        <f>brenna6[[#This Row],[cm śniegu]]-brenna6[[#This Row],[wyjazd pługu]]</f>
        <v>2.9</v>
      </c>
      <c r="I24" s="4">
        <f>IF(brenna6[[#This Row],[wyjazd pługu]] &gt;0,1,0)</f>
        <v>0</v>
      </c>
      <c r="K24" s="3" t="s">
        <v>26</v>
      </c>
      <c r="L24" s="4">
        <v>0</v>
      </c>
    </row>
    <row r="25" spans="1:12" x14ac:dyDescent="0.3">
      <c r="A25" s="1">
        <v>43466.958333333336</v>
      </c>
      <c r="B25">
        <v>-1.4</v>
      </c>
      <c r="C25">
        <v>1.2</v>
      </c>
      <c r="D25">
        <f>IF(AND(brenna6[[#This Row],[temperatura]] &gt; 0, brenna6[[#This Row],[opad]] &gt; 0),1,0)</f>
        <v>0</v>
      </c>
      <c r="E25">
        <f>IF(brenna6[[#This Row],[czy deszcz?]] = 1,0,IF(AND(brenna6[[#This Row],[temperatura]]&lt;=0,brenna6[[#This Row],[opad]]&gt;0),1,0))</f>
        <v>1</v>
      </c>
      <c r="F25">
        <f>IF(AND(brenna6[[#This Row],[czy śnieg?]] = 1,brenna6[[#This Row],[czy deszcz?]]=0),H24+C25,IF(brenna6[[#This Row],[czy deszcz?]]=1,0,H24))</f>
        <v>4.0999999999999996</v>
      </c>
      <c r="G25" s="4">
        <f>IF(AND(F24 &gt; 4,brenna6[[#This Row],[cm śniegu]]&gt;4),brenna6[[#This Row],[cm śniegu]],0)</f>
        <v>0</v>
      </c>
      <c r="H25" s="4">
        <f>brenna6[[#This Row],[cm śniegu]]-brenna6[[#This Row],[wyjazd pługu]]</f>
        <v>4.0999999999999996</v>
      </c>
      <c r="I25" s="4">
        <f>IF(brenna6[[#This Row],[wyjazd pługu]] &gt;0,1,0)</f>
        <v>0</v>
      </c>
      <c r="K25" s="3" t="s">
        <v>27</v>
      </c>
      <c r="L25" s="4">
        <v>0</v>
      </c>
    </row>
    <row r="26" spans="1:12" x14ac:dyDescent="0.3">
      <c r="A26" s="1">
        <v>43467</v>
      </c>
      <c r="B26">
        <v>-2.4</v>
      </c>
      <c r="C26">
        <v>0.1</v>
      </c>
      <c r="D26">
        <f>IF(AND(brenna6[[#This Row],[temperatura]] &gt; 0, brenna6[[#This Row],[opad]] &gt; 0),1,0)</f>
        <v>0</v>
      </c>
      <c r="E26">
        <f>IF(brenna6[[#This Row],[czy deszcz?]] = 1,0,IF(AND(brenna6[[#This Row],[temperatura]]&lt;=0,brenna6[[#This Row],[opad]]&gt;0),1,0))</f>
        <v>1</v>
      </c>
      <c r="F26">
        <f>IF(AND(brenna6[[#This Row],[czy śnieg?]] = 1,brenna6[[#This Row],[czy deszcz?]]=0),H25+C26,IF(brenna6[[#This Row],[czy deszcz?]]=1,0,H25))</f>
        <v>4.1999999999999993</v>
      </c>
      <c r="G26" s="4">
        <f>IF(AND(F25 &gt; 4,brenna6[[#This Row],[cm śniegu]]&gt;4),brenna6[[#This Row],[cm śniegu]],0)</f>
        <v>4.1999999999999993</v>
      </c>
      <c r="H26" s="4">
        <f>brenna6[[#This Row],[cm śniegu]]-brenna6[[#This Row],[wyjazd pługu]]</f>
        <v>0</v>
      </c>
      <c r="I26" s="4">
        <f>IF(brenna6[[#This Row],[wyjazd pługu]] &gt;0,1,0)</f>
        <v>1</v>
      </c>
      <c r="K26" s="3" t="s">
        <v>28</v>
      </c>
      <c r="L26" s="4">
        <v>0</v>
      </c>
    </row>
    <row r="27" spans="1:12" x14ac:dyDescent="0.3">
      <c r="A27" s="1">
        <v>43467.041666666664</v>
      </c>
      <c r="B27">
        <v>-2.4</v>
      </c>
      <c r="C27">
        <v>0.5</v>
      </c>
      <c r="D27">
        <f>IF(AND(brenna6[[#This Row],[temperatura]] &gt; 0, brenna6[[#This Row],[opad]] &gt; 0),1,0)</f>
        <v>0</v>
      </c>
      <c r="E27">
        <f>IF(brenna6[[#This Row],[czy deszcz?]] = 1,0,IF(AND(brenna6[[#This Row],[temperatura]]&lt;=0,brenna6[[#This Row],[opad]]&gt;0),1,0))</f>
        <v>1</v>
      </c>
      <c r="F27">
        <f>IF(AND(brenna6[[#This Row],[czy śnieg?]] = 1,brenna6[[#This Row],[czy deszcz?]]=0),H26+C27,IF(brenna6[[#This Row],[czy deszcz?]]=1,0,H26))</f>
        <v>0.5</v>
      </c>
      <c r="G27" s="4">
        <f>IF(AND(F26 &gt; 4,brenna6[[#This Row],[cm śniegu]]&gt;4),brenna6[[#This Row],[cm śniegu]],0)</f>
        <v>0</v>
      </c>
      <c r="H27" s="4">
        <f>brenna6[[#This Row],[cm śniegu]]-brenna6[[#This Row],[wyjazd pługu]]</f>
        <v>0.5</v>
      </c>
      <c r="I27" s="4">
        <f>IF(brenna6[[#This Row],[wyjazd pługu]] &gt;0,1,0)</f>
        <v>0</v>
      </c>
      <c r="K27" s="3" t="s">
        <v>29</v>
      </c>
      <c r="L27" s="4">
        <v>0</v>
      </c>
    </row>
    <row r="28" spans="1:12" x14ac:dyDescent="0.3">
      <c r="A28" s="1">
        <v>43467.083333333336</v>
      </c>
      <c r="B28">
        <v>-2.2999999999999998</v>
      </c>
      <c r="C28">
        <v>0.3</v>
      </c>
      <c r="D28">
        <f>IF(AND(brenna6[[#This Row],[temperatura]] &gt; 0, brenna6[[#This Row],[opad]] &gt; 0),1,0)</f>
        <v>0</v>
      </c>
      <c r="E28">
        <f>IF(brenna6[[#This Row],[czy deszcz?]] = 1,0,IF(AND(brenna6[[#This Row],[temperatura]]&lt;=0,brenna6[[#This Row],[opad]]&gt;0),1,0))</f>
        <v>1</v>
      </c>
      <c r="F28">
        <f>IF(AND(brenna6[[#This Row],[czy śnieg?]] = 1,brenna6[[#This Row],[czy deszcz?]]=0),H27+C28,IF(brenna6[[#This Row],[czy deszcz?]]=1,0,H27))</f>
        <v>0.8</v>
      </c>
      <c r="G28" s="4">
        <f>IF(AND(F27 &gt; 4,brenna6[[#This Row],[cm śniegu]]&gt;4),brenna6[[#This Row],[cm śniegu]],0)</f>
        <v>0</v>
      </c>
      <c r="H28" s="4">
        <f>brenna6[[#This Row],[cm śniegu]]-brenna6[[#This Row],[wyjazd pługu]]</f>
        <v>0.8</v>
      </c>
      <c r="I28" s="4">
        <f>IF(brenna6[[#This Row],[wyjazd pługu]] &gt;0,1,0)</f>
        <v>0</v>
      </c>
      <c r="K28" s="3" t="s">
        <v>30</v>
      </c>
      <c r="L28" s="4">
        <v>0</v>
      </c>
    </row>
    <row r="29" spans="1:12" x14ac:dyDescent="0.3">
      <c r="A29" s="1">
        <v>43467.125</v>
      </c>
      <c r="B29">
        <v>-2.9</v>
      </c>
      <c r="C29">
        <v>0.7</v>
      </c>
      <c r="D29">
        <f>IF(AND(brenna6[[#This Row],[temperatura]] &gt; 0, brenna6[[#This Row],[opad]] &gt; 0),1,0)</f>
        <v>0</v>
      </c>
      <c r="E29">
        <f>IF(brenna6[[#This Row],[czy deszcz?]] = 1,0,IF(AND(brenna6[[#This Row],[temperatura]]&lt;=0,brenna6[[#This Row],[opad]]&gt;0),1,0))</f>
        <v>1</v>
      </c>
      <c r="F29">
        <f>IF(AND(brenna6[[#This Row],[czy śnieg?]] = 1,brenna6[[#This Row],[czy deszcz?]]=0),H28+C29,IF(brenna6[[#This Row],[czy deszcz?]]=1,0,H28))</f>
        <v>1.5</v>
      </c>
      <c r="G29" s="4">
        <f>IF(AND(F28 &gt; 4,brenna6[[#This Row],[cm śniegu]]&gt;4),brenna6[[#This Row],[cm śniegu]],0)</f>
        <v>0</v>
      </c>
      <c r="H29" s="4">
        <f>brenna6[[#This Row],[cm śniegu]]-brenna6[[#This Row],[wyjazd pługu]]</f>
        <v>1.5</v>
      </c>
      <c r="I29" s="4">
        <f>IF(brenna6[[#This Row],[wyjazd pługu]] &gt;0,1,0)</f>
        <v>0</v>
      </c>
      <c r="K29" s="3" t="s">
        <v>31</v>
      </c>
      <c r="L29" s="4">
        <v>0</v>
      </c>
    </row>
    <row r="30" spans="1:12" x14ac:dyDescent="0.3">
      <c r="A30" s="1">
        <v>43467.166666666664</v>
      </c>
      <c r="B30">
        <v>-3.1</v>
      </c>
      <c r="C30">
        <v>1.2</v>
      </c>
      <c r="D30">
        <f>IF(AND(brenna6[[#This Row],[temperatura]] &gt; 0, brenna6[[#This Row],[opad]] &gt; 0),1,0)</f>
        <v>0</v>
      </c>
      <c r="E30">
        <f>IF(brenna6[[#This Row],[czy deszcz?]] = 1,0,IF(AND(brenna6[[#This Row],[temperatura]]&lt;=0,brenna6[[#This Row],[opad]]&gt;0),1,0))</f>
        <v>1</v>
      </c>
      <c r="F30">
        <f>IF(AND(brenna6[[#This Row],[czy śnieg?]] = 1,brenna6[[#This Row],[czy deszcz?]]=0),H29+C30,IF(brenna6[[#This Row],[czy deszcz?]]=1,0,H29))</f>
        <v>2.7</v>
      </c>
      <c r="G30" s="4">
        <f>IF(AND(F29 &gt; 4,brenna6[[#This Row],[cm śniegu]]&gt;4),brenna6[[#This Row],[cm śniegu]],0)</f>
        <v>0</v>
      </c>
      <c r="H30" s="4">
        <f>brenna6[[#This Row],[cm śniegu]]-brenna6[[#This Row],[wyjazd pługu]]</f>
        <v>2.7</v>
      </c>
      <c r="I30" s="4">
        <f>IF(brenna6[[#This Row],[wyjazd pługu]] &gt;0,1,0)</f>
        <v>0</v>
      </c>
      <c r="K30" s="3" t="s">
        <v>32</v>
      </c>
      <c r="L30" s="4">
        <v>0</v>
      </c>
    </row>
    <row r="31" spans="1:12" x14ac:dyDescent="0.3">
      <c r="A31" s="1">
        <v>43467.208333333336</v>
      </c>
      <c r="B31">
        <v>-3.1</v>
      </c>
      <c r="C31">
        <v>1.3</v>
      </c>
      <c r="D31">
        <f>IF(AND(brenna6[[#This Row],[temperatura]] &gt; 0, brenna6[[#This Row],[opad]] &gt; 0),1,0)</f>
        <v>0</v>
      </c>
      <c r="E31">
        <f>IF(brenna6[[#This Row],[czy deszcz?]] = 1,0,IF(AND(brenna6[[#This Row],[temperatura]]&lt;=0,brenna6[[#This Row],[opad]]&gt;0),1,0))</f>
        <v>1</v>
      </c>
      <c r="F31">
        <f>IF(AND(brenna6[[#This Row],[czy śnieg?]] = 1,brenna6[[#This Row],[czy deszcz?]]=0),H30+C31,IF(brenna6[[#This Row],[czy deszcz?]]=1,0,H30))</f>
        <v>4</v>
      </c>
      <c r="G31" s="4">
        <f>IF(AND(F30 &gt; 4,brenna6[[#This Row],[cm śniegu]]&gt;4),brenna6[[#This Row],[cm śniegu]],0)</f>
        <v>0</v>
      </c>
      <c r="H31" s="4">
        <f>brenna6[[#This Row],[cm śniegu]]-brenna6[[#This Row],[wyjazd pługu]]</f>
        <v>4</v>
      </c>
      <c r="I31" s="4">
        <f>IF(brenna6[[#This Row],[wyjazd pługu]] &gt;0,1,0)</f>
        <v>0</v>
      </c>
      <c r="K31" s="3" t="s">
        <v>33</v>
      </c>
      <c r="L31" s="4">
        <v>0</v>
      </c>
    </row>
    <row r="32" spans="1:12" x14ac:dyDescent="0.3">
      <c r="A32" s="1">
        <v>43467.25</v>
      </c>
      <c r="B32">
        <v>-3</v>
      </c>
      <c r="C32">
        <v>0.4</v>
      </c>
      <c r="D32">
        <f>IF(AND(brenna6[[#This Row],[temperatura]] &gt; 0, brenna6[[#This Row],[opad]] &gt; 0),1,0)</f>
        <v>0</v>
      </c>
      <c r="E32">
        <f>IF(brenna6[[#This Row],[czy deszcz?]] = 1,0,IF(AND(brenna6[[#This Row],[temperatura]]&lt;=0,brenna6[[#This Row],[opad]]&gt;0),1,0))</f>
        <v>1</v>
      </c>
      <c r="F32">
        <f>IF(AND(brenna6[[#This Row],[czy śnieg?]] = 1,brenna6[[#This Row],[czy deszcz?]]=0),H31+C32,IF(brenna6[[#This Row],[czy deszcz?]]=1,0,H31))</f>
        <v>4.4000000000000004</v>
      </c>
      <c r="G32" s="4">
        <f>IF(AND(F31 &gt; 4,brenna6[[#This Row],[cm śniegu]]&gt;4),brenna6[[#This Row],[cm śniegu]],0)</f>
        <v>0</v>
      </c>
      <c r="H32" s="4">
        <f>brenna6[[#This Row],[cm śniegu]]-brenna6[[#This Row],[wyjazd pługu]]</f>
        <v>4.4000000000000004</v>
      </c>
      <c r="I32" s="4">
        <f>IF(brenna6[[#This Row],[wyjazd pługu]] &gt;0,1,0)</f>
        <v>0</v>
      </c>
      <c r="K32" s="3" t="s">
        <v>34</v>
      </c>
      <c r="L32" s="4">
        <v>0</v>
      </c>
    </row>
    <row r="33" spans="1:12" x14ac:dyDescent="0.3">
      <c r="A33" s="1">
        <v>43467.291666666664</v>
      </c>
      <c r="B33">
        <v>-3</v>
      </c>
      <c r="C33">
        <v>0</v>
      </c>
      <c r="D33">
        <f>IF(AND(brenna6[[#This Row],[temperatura]] &gt; 0, brenna6[[#This Row],[opad]] &gt; 0),1,0)</f>
        <v>0</v>
      </c>
      <c r="E33">
        <f>IF(brenna6[[#This Row],[czy deszcz?]] = 1,0,IF(AND(brenna6[[#This Row],[temperatura]]&lt;=0,brenna6[[#This Row],[opad]]&gt;0),1,0))</f>
        <v>0</v>
      </c>
      <c r="F33">
        <f>IF(AND(brenna6[[#This Row],[czy śnieg?]] = 1,brenna6[[#This Row],[czy deszcz?]]=0),H32+C33,IF(brenna6[[#This Row],[czy deszcz?]]=1,0,H32))</f>
        <v>4.4000000000000004</v>
      </c>
      <c r="G33" s="4">
        <f>IF(AND(F32 &gt; 4,brenna6[[#This Row],[cm śniegu]]&gt;4),brenna6[[#This Row],[cm śniegu]],0)</f>
        <v>4.4000000000000004</v>
      </c>
      <c r="H33" s="4">
        <f>brenna6[[#This Row],[cm śniegu]]-brenna6[[#This Row],[wyjazd pługu]]</f>
        <v>0</v>
      </c>
      <c r="I33" s="4">
        <f>IF(brenna6[[#This Row],[wyjazd pługu]] &gt;0,1,0)</f>
        <v>1</v>
      </c>
      <c r="K33" s="3" t="s">
        <v>35</v>
      </c>
      <c r="L33" s="4">
        <v>1</v>
      </c>
    </row>
    <row r="34" spans="1:12" x14ac:dyDescent="0.3">
      <c r="A34" s="1">
        <v>43467.333333333336</v>
      </c>
      <c r="B34">
        <v>-3</v>
      </c>
      <c r="C34">
        <v>0.3</v>
      </c>
      <c r="D34">
        <f>IF(AND(brenna6[[#This Row],[temperatura]] &gt; 0, brenna6[[#This Row],[opad]] &gt; 0),1,0)</f>
        <v>0</v>
      </c>
      <c r="E34">
        <f>IF(brenna6[[#This Row],[czy deszcz?]] = 1,0,IF(AND(brenna6[[#This Row],[temperatura]]&lt;=0,brenna6[[#This Row],[opad]]&gt;0),1,0))</f>
        <v>1</v>
      </c>
      <c r="F34">
        <f>IF(AND(brenna6[[#This Row],[czy śnieg?]] = 1,brenna6[[#This Row],[czy deszcz?]]=0),H33+C34,IF(brenna6[[#This Row],[czy deszcz?]]=1,0,H33))</f>
        <v>0.3</v>
      </c>
      <c r="G34" s="4">
        <f>IF(AND(F33 &gt; 4,brenna6[[#This Row],[cm śniegu]]&gt;4),brenna6[[#This Row],[cm śniegu]],0)</f>
        <v>0</v>
      </c>
      <c r="H34" s="4">
        <f>brenna6[[#This Row],[cm śniegu]]-brenna6[[#This Row],[wyjazd pługu]]</f>
        <v>0.3</v>
      </c>
      <c r="I34" s="4">
        <f>IF(brenna6[[#This Row],[wyjazd pługu]] &gt;0,1,0)</f>
        <v>0</v>
      </c>
      <c r="K34" s="3" t="s">
        <v>36</v>
      </c>
      <c r="L34" s="4">
        <v>0</v>
      </c>
    </row>
    <row r="35" spans="1:12" x14ac:dyDescent="0.3">
      <c r="A35" s="1">
        <v>43467.375</v>
      </c>
      <c r="B35">
        <v>-3.1</v>
      </c>
      <c r="C35">
        <v>0.9</v>
      </c>
      <c r="D35">
        <f>IF(AND(brenna6[[#This Row],[temperatura]] &gt; 0, brenna6[[#This Row],[opad]] &gt; 0),1,0)</f>
        <v>0</v>
      </c>
      <c r="E35">
        <f>IF(brenna6[[#This Row],[czy deszcz?]] = 1,0,IF(AND(brenna6[[#This Row],[temperatura]]&lt;=0,brenna6[[#This Row],[opad]]&gt;0),1,0))</f>
        <v>1</v>
      </c>
      <c r="F35">
        <f>IF(AND(brenna6[[#This Row],[czy śnieg?]] = 1,brenna6[[#This Row],[czy deszcz?]]=0),H34+C35,IF(brenna6[[#This Row],[czy deszcz?]]=1,0,H34))</f>
        <v>1.2</v>
      </c>
      <c r="G35" s="4">
        <f>IF(AND(F34 &gt; 4,brenna6[[#This Row],[cm śniegu]]&gt;4),brenna6[[#This Row],[cm śniegu]],0)</f>
        <v>0</v>
      </c>
      <c r="H35" s="4">
        <f>brenna6[[#This Row],[cm śniegu]]-brenna6[[#This Row],[wyjazd pługu]]</f>
        <v>1.2</v>
      </c>
      <c r="I35" s="4">
        <f>IF(brenna6[[#This Row],[wyjazd pługu]] &gt;0,1,0)</f>
        <v>0</v>
      </c>
      <c r="K35" s="3" t="s">
        <v>37</v>
      </c>
      <c r="L35" s="4">
        <v>0</v>
      </c>
    </row>
    <row r="36" spans="1:12" x14ac:dyDescent="0.3">
      <c r="A36" s="1">
        <v>43467.416666666664</v>
      </c>
      <c r="B36">
        <v>-3.2</v>
      </c>
      <c r="C36">
        <v>0.9</v>
      </c>
      <c r="D36">
        <f>IF(AND(brenna6[[#This Row],[temperatura]] &gt; 0, brenna6[[#This Row],[opad]] &gt; 0),1,0)</f>
        <v>0</v>
      </c>
      <c r="E36">
        <f>IF(brenna6[[#This Row],[czy deszcz?]] = 1,0,IF(AND(brenna6[[#This Row],[temperatura]]&lt;=0,brenna6[[#This Row],[opad]]&gt;0),1,0))</f>
        <v>1</v>
      </c>
      <c r="F36">
        <f>IF(AND(brenna6[[#This Row],[czy śnieg?]] = 1,brenna6[[#This Row],[czy deszcz?]]=0),H35+C36,IF(brenna6[[#This Row],[czy deszcz?]]=1,0,H35))</f>
        <v>2.1</v>
      </c>
      <c r="G36" s="4">
        <f>IF(AND(F35 &gt; 4,brenna6[[#This Row],[cm śniegu]]&gt;4),brenna6[[#This Row],[cm śniegu]],0)</f>
        <v>0</v>
      </c>
      <c r="H36" s="4">
        <f>brenna6[[#This Row],[cm śniegu]]-brenna6[[#This Row],[wyjazd pługu]]</f>
        <v>2.1</v>
      </c>
      <c r="I36" s="4">
        <f>IF(brenna6[[#This Row],[wyjazd pługu]] &gt;0,1,0)</f>
        <v>0</v>
      </c>
      <c r="K36" s="3" t="s">
        <v>38</v>
      </c>
      <c r="L36" s="4">
        <v>0</v>
      </c>
    </row>
    <row r="37" spans="1:12" x14ac:dyDescent="0.3">
      <c r="A37" s="1">
        <v>43467.458333333336</v>
      </c>
      <c r="B37">
        <v>-3.2</v>
      </c>
      <c r="C37">
        <v>0.9</v>
      </c>
      <c r="D37">
        <f>IF(AND(brenna6[[#This Row],[temperatura]] &gt; 0, brenna6[[#This Row],[opad]] &gt; 0),1,0)</f>
        <v>0</v>
      </c>
      <c r="E37">
        <f>IF(brenna6[[#This Row],[czy deszcz?]] = 1,0,IF(AND(brenna6[[#This Row],[temperatura]]&lt;=0,brenna6[[#This Row],[opad]]&gt;0),1,0))</f>
        <v>1</v>
      </c>
      <c r="F37">
        <f>IF(AND(brenna6[[#This Row],[czy śnieg?]] = 1,brenna6[[#This Row],[czy deszcz?]]=0),H36+C37,IF(brenna6[[#This Row],[czy deszcz?]]=1,0,H36))</f>
        <v>3</v>
      </c>
      <c r="G37" s="4">
        <f>IF(AND(F36 &gt; 4,brenna6[[#This Row],[cm śniegu]]&gt;4),brenna6[[#This Row],[cm śniegu]],0)</f>
        <v>0</v>
      </c>
      <c r="H37" s="4">
        <f>brenna6[[#This Row],[cm śniegu]]-brenna6[[#This Row],[wyjazd pługu]]</f>
        <v>3</v>
      </c>
      <c r="I37" s="4">
        <f>IF(brenna6[[#This Row],[wyjazd pługu]] &gt;0,1,0)</f>
        <v>0</v>
      </c>
      <c r="K37" s="3" t="s">
        <v>39</v>
      </c>
      <c r="L37" s="4">
        <v>0</v>
      </c>
    </row>
    <row r="38" spans="1:12" x14ac:dyDescent="0.3">
      <c r="A38" s="1">
        <v>43467.5</v>
      </c>
      <c r="B38">
        <v>-3.3</v>
      </c>
      <c r="C38">
        <v>1</v>
      </c>
      <c r="D38">
        <f>IF(AND(brenna6[[#This Row],[temperatura]] &gt; 0, brenna6[[#This Row],[opad]] &gt; 0),1,0)</f>
        <v>0</v>
      </c>
      <c r="E38">
        <f>IF(brenna6[[#This Row],[czy deszcz?]] = 1,0,IF(AND(brenna6[[#This Row],[temperatura]]&lt;=0,brenna6[[#This Row],[opad]]&gt;0),1,0))</f>
        <v>1</v>
      </c>
      <c r="F38">
        <f>IF(AND(brenna6[[#This Row],[czy śnieg?]] = 1,brenna6[[#This Row],[czy deszcz?]]=0),H37+C38,IF(brenna6[[#This Row],[czy deszcz?]]=1,0,H37))</f>
        <v>4</v>
      </c>
      <c r="G38" s="4">
        <f>IF(AND(F37 &gt; 4,brenna6[[#This Row],[cm śniegu]]&gt;4),brenna6[[#This Row],[cm śniegu]],0)</f>
        <v>0</v>
      </c>
      <c r="H38" s="4">
        <f>brenna6[[#This Row],[cm śniegu]]-brenna6[[#This Row],[wyjazd pługu]]</f>
        <v>4</v>
      </c>
      <c r="I38" s="4">
        <f>IF(brenna6[[#This Row],[wyjazd pługu]] &gt;0,1,0)</f>
        <v>0</v>
      </c>
      <c r="K38" s="3" t="s">
        <v>40</v>
      </c>
      <c r="L38" s="4">
        <v>0</v>
      </c>
    </row>
    <row r="39" spans="1:12" x14ac:dyDescent="0.3">
      <c r="A39" s="1">
        <v>43467.541666666664</v>
      </c>
      <c r="B39">
        <v>-3.5</v>
      </c>
      <c r="C39">
        <v>1.2</v>
      </c>
      <c r="D39">
        <f>IF(AND(brenna6[[#This Row],[temperatura]] &gt; 0, brenna6[[#This Row],[opad]] &gt; 0),1,0)</f>
        <v>0</v>
      </c>
      <c r="E39">
        <f>IF(brenna6[[#This Row],[czy deszcz?]] = 1,0,IF(AND(brenna6[[#This Row],[temperatura]]&lt;=0,brenna6[[#This Row],[opad]]&gt;0),1,0))</f>
        <v>1</v>
      </c>
      <c r="F39">
        <f>IF(AND(brenna6[[#This Row],[czy śnieg?]] = 1,brenna6[[#This Row],[czy deszcz?]]=0),H38+C39,IF(brenna6[[#This Row],[czy deszcz?]]=1,0,H38))</f>
        <v>5.2</v>
      </c>
      <c r="G39" s="4">
        <f>IF(AND(F38 &gt; 4,brenna6[[#This Row],[cm śniegu]]&gt;4),brenna6[[#This Row],[cm śniegu]],0)</f>
        <v>0</v>
      </c>
      <c r="H39" s="4">
        <f>brenna6[[#This Row],[cm śniegu]]-brenna6[[#This Row],[wyjazd pługu]]</f>
        <v>5.2</v>
      </c>
      <c r="I39" s="4">
        <f>IF(brenna6[[#This Row],[wyjazd pługu]] &gt;0,1,0)</f>
        <v>0</v>
      </c>
      <c r="K39" s="3" t="s">
        <v>41</v>
      </c>
      <c r="L39" s="4">
        <v>0</v>
      </c>
    </row>
    <row r="40" spans="1:12" x14ac:dyDescent="0.3">
      <c r="A40" s="1">
        <v>43467.583333333336</v>
      </c>
      <c r="B40">
        <v>-4.0999999999999996</v>
      </c>
      <c r="C40">
        <v>0.4</v>
      </c>
      <c r="D40">
        <f>IF(AND(brenna6[[#This Row],[temperatura]] &gt; 0, brenna6[[#This Row],[opad]] &gt; 0),1,0)</f>
        <v>0</v>
      </c>
      <c r="E40">
        <f>IF(brenna6[[#This Row],[czy deszcz?]] = 1,0,IF(AND(brenna6[[#This Row],[temperatura]]&lt;=0,brenna6[[#This Row],[opad]]&gt;0),1,0))</f>
        <v>1</v>
      </c>
      <c r="F40">
        <f>IF(AND(brenna6[[#This Row],[czy śnieg?]] = 1,brenna6[[#This Row],[czy deszcz?]]=0),H39+C40,IF(brenna6[[#This Row],[czy deszcz?]]=1,0,H39))</f>
        <v>5.6000000000000005</v>
      </c>
      <c r="G40" s="4">
        <f>IF(AND(F39 &gt; 4,brenna6[[#This Row],[cm śniegu]]&gt;4),brenna6[[#This Row],[cm śniegu]],0)</f>
        <v>5.6000000000000005</v>
      </c>
      <c r="H40" s="4">
        <f>brenna6[[#This Row],[cm śniegu]]-brenna6[[#This Row],[wyjazd pługu]]</f>
        <v>0</v>
      </c>
      <c r="I40" s="4">
        <f>IF(brenna6[[#This Row],[wyjazd pługu]] &gt;0,1,0)</f>
        <v>1</v>
      </c>
      <c r="K40" s="3" t="s">
        <v>42</v>
      </c>
      <c r="L40" s="4">
        <v>0</v>
      </c>
    </row>
    <row r="41" spans="1:12" x14ac:dyDescent="0.3">
      <c r="A41" s="1">
        <v>43467.625</v>
      </c>
      <c r="B41">
        <v>-4.3</v>
      </c>
      <c r="C41">
        <v>0.5</v>
      </c>
      <c r="D41">
        <f>IF(AND(brenna6[[#This Row],[temperatura]] &gt; 0, brenna6[[#This Row],[opad]] &gt; 0),1,0)</f>
        <v>0</v>
      </c>
      <c r="E41">
        <f>IF(brenna6[[#This Row],[czy deszcz?]] = 1,0,IF(AND(brenna6[[#This Row],[temperatura]]&lt;=0,brenna6[[#This Row],[opad]]&gt;0),1,0))</f>
        <v>1</v>
      </c>
      <c r="F41">
        <f>IF(AND(brenna6[[#This Row],[czy śnieg?]] = 1,brenna6[[#This Row],[czy deszcz?]]=0),H40+C41,IF(brenna6[[#This Row],[czy deszcz?]]=1,0,H40))</f>
        <v>0.5</v>
      </c>
      <c r="G41" s="4">
        <f>IF(AND(F40 &gt; 4,brenna6[[#This Row],[cm śniegu]]&gt;4),brenna6[[#This Row],[cm śniegu]],0)</f>
        <v>0</v>
      </c>
      <c r="H41" s="4">
        <f>brenna6[[#This Row],[cm śniegu]]-brenna6[[#This Row],[wyjazd pługu]]</f>
        <v>0.5</v>
      </c>
      <c r="I41" s="4">
        <f>IF(brenna6[[#This Row],[wyjazd pługu]] &gt;0,1,0)</f>
        <v>0</v>
      </c>
      <c r="K41" s="3" t="s">
        <v>43</v>
      </c>
      <c r="L41" s="4">
        <v>0</v>
      </c>
    </row>
    <row r="42" spans="1:12" x14ac:dyDescent="0.3">
      <c r="A42" s="1">
        <v>43467.666666666664</v>
      </c>
      <c r="B42">
        <v>-4.5</v>
      </c>
      <c r="C42">
        <v>0</v>
      </c>
      <c r="D42">
        <f>IF(AND(brenna6[[#This Row],[temperatura]] &gt; 0, brenna6[[#This Row],[opad]] &gt; 0),1,0)</f>
        <v>0</v>
      </c>
      <c r="E42">
        <f>IF(brenna6[[#This Row],[czy deszcz?]] = 1,0,IF(AND(brenna6[[#This Row],[temperatura]]&lt;=0,brenna6[[#This Row],[opad]]&gt;0),1,0))</f>
        <v>0</v>
      </c>
      <c r="F42">
        <f>IF(AND(brenna6[[#This Row],[czy śnieg?]] = 1,brenna6[[#This Row],[czy deszcz?]]=0),H41+C42,IF(brenna6[[#This Row],[czy deszcz?]]=1,0,H41))</f>
        <v>0.5</v>
      </c>
      <c r="G42" s="4">
        <f>IF(AND(F41 &gt; 4,brenna6[[#This Row],[cm śniegu]]&gt;4),brenna6[[#This Row],[cm śniegu]],0)</f>
        <v>0</v>
      </c>
      <c r="H42" s="4">
        <f>brenna6[[#This Row],[cm śniegu]]-brenna6[[#This Row],[wyjazd pługu]]</f>
        <v>0.5</v>
      </c>
      <c r="I42" s="4">
        <f>IF(brenna6[[#This Row],[wyjazd pługu]] &gt;0,1,0)</f>
        <v>0</v>
      </c>
      <c r="K42" s="3" t="s">
        <v>44</v>
      </c>
      <c r="L42" s="4">
        <v>0</v>
      </c>
    </row>
    <row r="43" spans="1:12" x14ac:dyDescent="0.3">
      <c r="A43" s="1">
        <v>43467.708333333336</v>
      </c>
      <c r="B43">
        <v>-4.8</v>
      </c>
      <c r="C43">
        <v>0.1</v>
      </c>
      <c r="D43">
        <f>IF(AND(brenna6[[#This Row],[temperatura]] &gt; 0, brenna6[[#This Row],[opad]] &gt; 0),1,0)</f>
        <v>0</v>
      </c>
      <c r="E43">
        <f>IF(brenna6[[#This Row],[czy deszcz?]] = 1,0,IF(AND(brenna6[[#This Row],[temperatura]]&lt;=0,brenna6[[#This Row],[opad]]&gt;0),1,0))</f>
        <v>1</v>
      </c>
      <c r="F43">
        <f>IF(AND(brenna6[[#This Row],[czy śnieg?]] = 1,brenna6[[#This Row],[czy deszcz?]]=0),H42+C43,IF(brenna6[[#This Row],[czy deszcz?]]=1,0,H42))</f>
        <v>0.6</v>
      </c>
      <c r="G43" s="4">
        <f>IF(AND(F42 &gt; 4,brenna6[[#This Row],[cm śniegu]]&gt;4),brenna6[[#This Row],[cm śniegu]],0)</f>
        <v>0</v>
      </c>
      <c r="H43" s="4">
        <f>brenna6[[#This Row],[cm śniegu]]-brenna6[[#This Row],[wyjazd pługu]]</f>
        <v>0.6</v>
      </c>
      <c r="I43" s="4">
        <f>IF(brenna6[[#This Row],[wyjazd pługu]] &gt;0,1,0)</f>
        <v>0</v>
      </c>
      <c r="K43" s="3" t="s">
        <v>45</v>
      </c>
      <c r="L43" s="4">
        <v>0</v>
      </c>
    </row>
    <row r="44" spans="1:12" x14ac:dyDescent="0.3">
      <c r="A44" s="1">
        <v>43467.75</v>
      </c>
      <c r="B44">
        <v>-5.0999999999999996</v>
      </c>
      <c r="C44">
        <v>0</v>
      </c>
      <c r="D44">
        <f>IF(AND(brenna6[[#This Row],[temperatura]] &gt; 0, brenna6[[#This Row],[opad]] &gt; 0),1,0)</f>
        <v>0</v>
      </c>
      <c r="E44">
        <f>IF(brenna6[[#This Row],[czy deszcz?]] = 1,0,IF(AND(brenna6[[#This Row],[temperatura]]&lt;=0,brenna6[[#This Row],[opad]]&gt;0),1,0))</f>
        <v>0</v>
      </c>
      <c r="F44">
        <f>IF(AND(brenna6[[#This Row],[czy śnieg?]] = 1,brenna6[[#This Row],[czy deszcz?]]=0),H43+C44,IF(brenna6[[#This Row],[czy deszcz?]]=1,0,H43))</f>
        <v>0.6</v>
      </c>
      <c r="G44" s="4">
        <f>IF(AND(F43 &gt; 4,brenna6[[#This Row],[cm śniegu]]&gt;4),brenna6[[#This Row],[cm śniegu]],0)</f>
        <v>0</v>
      </c>
      <c r="H44" s="4">
        <f>brenna6[[#This Row],[cm śniegu]]-brenna6[[#This Row],[wyjazd pługu]]</f>
        <v>0.6</v>
      </c>
      <c r="I44" s="4">
        <f>IF(brenna6[[#This Row],[wyjazd pługu]] &gt;0,1,0)</f>
        <v>0</v>
      </c>
      <c r="K44" s="3" t="s">
        <v>46</v>
      </c>
      <c r="L44" s="4">
        <v>0</v>
      </c>
    </row>
    <row r="45" spans="1:12" x14ac:dyDescent="0.3">
      <c r="A45" s="1">
        <v>43467.791666666664</v>
      </c>
      <c r="B45">
        <v>-5.5</v>
      </c>
      <c r="C45">
        <v>0</v>
      </c>
      <c r="D45">
        <f>IF(AND(brenna6[[#This Row],[temperatura]] &gt; 0, brenna6[[#This Row],[opad]] &gt; 0),1,0)</f>
        <v>0</v>
      </c>
      <c r="E45">
        <f>IF(brenna6[[#This Row],[czy deszcz?]] = 1,0,IF(AND(brenna6[[#This Row],[temperatura]]&lt;=0,brenna6[[#This Row],[opad]]&gt;0),1,0))</f>
        <v>0</v>
      </c>
      <c r="F45">
        <f>IF(AND(brenna6[[#This Row],[czy śnieg?]] = 1,brenna6[[#This Row],[czy deszcz?]]=0),H44+C45,IF(brenna6[[#This Row],[czy deszcz?]]=1,0,H44))</f>
        <v>0.6</v>
      </c>
      <c r="G45" s="4">
        <f>IF(AND(F44 &gt; 4,brenna6[[#This Row],[cm śniegu]]&gt;4),brenna6[[#This Row],[cm śniegu]],0)</f>
        <v>0</v>
      </c>
      <c r="H45" s="4">
        <f>brenna6[[#This Row],[cm śniegu]]-brenna6[[#This Row],[wyjazd pługu]]</f>
        <v>0.6</v>
      </c>
      <c r="I45" s="4">
        <f>IF(brenna6[[#This Row],[wyjazd pługu]] &gt;0,1,0)</f>
        <v>0</v>
      </c>
      <c r="K45" s="3" t="s">
        <v>47</v>
      </c>
      <c r="L45" s="4">
        <v>0</v>
      </c>
    </row>
    <row r="46" spans="1:12" x14ac:dyDescent="0.3">
      <c r="A46" s="1">
        <v>43467.833333333336</v>
      </c>
      <c r="B46">
        <v>-5.8</v>
      </c>
      <c r="C46">
        <v>0</v>
      </c>
      <c r="D46">
        <f>IF(AND(brenna6[[#This Row],[temperatura]] &gt; 0, brenna6[[#This Row],[opad]] &gt; 0),1,0)</f>
        <v>0</v>
      </c>
      <c r="E46">
        <f>IF(brenna6[[#This Row],[czy deszcz?]] = 1,0,IF(AND(brenna6[[#This Row],[temperatura]]&lt;=0,brenna6[[#This Row],[opad]]&gt;0),1,0))</f>
        <v>0</v>
      </c>
      <c r="F46">
        <f>IF(AND(brenna6[[#This Row],[czy śnieg?]] = 1,brenna6[[#This Row],[czy deszcz?]]=0),H45+C46,IF(brenna6[[#This Row],[czy deszcz?]]=1,0,H45))</f>
        <v>0.6</v>
      </c>
      <c r="G46" s="4">
        <f>IF(AND(F45 &gt; 4,brenna6[[#This Row],[cm śniegu]]&gt;4),brenna6[[#This Row],[cm śniegu]],0)</f>
        <v>0</v>
      </c>
      <c r="H46" s="4">
        <f>brenna6[[#This Row],[cm śniegu]]-brenna6[[#This Row],[wyjazd pługu]]</f>
        <v>0.6</v>
      </c>
      <c r="I46" s="4">
        <f>IF(brenna6[[#This Row],[wyjazd pługu]] &gt;0,1,0)</f>
        <v>0</v>
      </c>
      <c r="K46" s="3" t="s">
        <v>48</v>
      </c>
      <c r="L46" s="4">
        <v>0</v>
      </c>
    </row>
    <row r="47" spans="1:12" x14ac:dyDescent="0.3">
      <c r="A47" s="1">
        <v>43467.875</v>
      </c>
      <c r="B47">
        <v>-6.1</v>
      </c>
      <c r="C47">
        <v>0</v>
      </c>
      <c r="D47">
        <f>IF(AND(brenna6[[#This Row],[temperatura]] &gt; 0, brenna6[[#This Row],[opad]] &gt; 0),1,0)</f>
        <v>0</v>
      </c>
      <c r="E47">
        <f>IF(brenna6[[#This Row],[czy deszcz?]] = 1,0,IF(AND(brenna6[[#This Row],[temperatura]]&lt;=0,brenna6[[#This Row],[opad]]&gt;0),1,0))</f>
        <v>0</v>
      </c>
      <c r="F47">
        <f>IF(AND(brenna6[[#This Row],[czy śnieg?]] = 1,brenna6[[#This Row],[czy deszcz?]]=0),H46+C47,IF(brenna6[[#This Row],[czy deszcz?]]=1,0,H46))</f>
        <v>0.6</v>
      </c>
      <c r="G47" s="4">
        <f>IF(AND(F46 &gt; 4,brenna6[[#This Row],[cm śniegu]]&gt;4),brenna6[[#This Row],[cm śniegu]],0)</f>
        <v>0</v>
      </c>
      <c r="H47" s="4">
        <f>brenna6[[#This Row],[cm śniegu]]-brenna6[[#This Row],[wyjazd pługu]]</f>
        <v>0.6</v>
      </c>
      <c r="I47" s="4">
        <f>IF(brenna6[[#This Row],[wyjazd pługu]] &gt;0,1,0)</f>
        <v>0</v>
      </c>
      <c r="K47" s="3" t="s">
        <v>49</v>
      </c>
      <c r="L47" s="4">
        <v>0</v>
      </c>
    </row>
    <row r="48" spans="1:12" x14ac:dyDescent="0.3">
      <c r="A48" s="1">
        <v>43467.916666666664</v>
      </c>
      <c r="B48">
        <v>-6.6</v>
      </c>
      <c r="C48">
        <v>0</v>
      </c>
      <c r="D48">
        <f>IF(AND(brenna6[[#This Row],[temperatura]] &gt; 0, brenna6[[#This Row],[opad]] &gt; 0),1,0)</f>
        <v>0</v>
      </c>
      <c r="E48">
        <f>IF(brenna6[[#This Row],[czy deszcz?]] = 1,0,IF(AND(brenna6[[#This Row],[temperatura]]&lt;=0,brenna6[[#This Row],[opad]]&gt;0),1,0))</f>
        <v>0</v>
      </c>
      <c r="F48">
        <f>IF(AND(brenna6[[#This Row],[czy śnieg?]] = 1,brenna6[[#This Row],[czy deszcz?]]=0),H47+C48,IF(brenna6[[#This Row],[czy deszcz?]]=1,0,H47))</f>
        <v>0.6</v>
      </c>
      <c r="G48" s="4">
        <f>IF(AND(F47 &gt; 4,brenna6[[#This Row],[cm śniegu]]&gt;4),brenna6[[#This Row],[cm śniegu]],0)</f>
        <v>0</v>
      </c>
      <c r="H48" s="4">
        <f>brenna6[[#This Row],[cm śniegu]]-brenna6[[#This Row],[wyjazd pługu]]</f>
        <v>0.6</v>
      </c>
      <c r="I48" s="4">
        <f>IF(brenna6[[#This Row],[wyjazd pługu]] &gt;0,1,0)</f>
        <v>0</v>
      </c>
      <c r="K48" s="3" t="s">
        <v>50</v>
      </c>
      <c r="L48" s="4">
        <v>0</v>
      </c>
    </row>
    <row r="49" spans="1:12" x14ac:dyDescent="0.3">
      <c r="A49" s="1">
        <v>43467.958333333336</v>
      </c>
      <c r="B49">
        <v>-6.8</v>
      </c>
      <c r="C49">
        <v>0</v>
      </c>
      <c r="D49">
        <f>IF(AND(brenna6[[#This Row],[temperatura]] &gt; 0, brenna6[[#This Row],[opad]] &gt; 0),1,0)</f>
        <v>0</v>
      </c>
      <c r="E49">
        <f>IF(brenna6[[#This Row],[czy deszcz?]] = 1,0,IF(AND(brenna6[[#This Row],[temperatura]]&lt;=0,brenna6[[#This Row],[opad]]&gt;0),1,0))</f>
        <v>0</v>
      </c>
      <c r="F49">
        <f>IF(AND(brenna6[[#This Row],[czy śnieg?]] = 1,brenna6[[#This Row],[czy deszcz?]]=0),H48+C49,IF(brenna6[[#This Row],[czy deszcz?]]=1,0,H48))</f>
        <v>0.6</v>
      </c>
      <c r="G49" s="4">
        <f>IF(AND(F48 &gt; 4,brenna6[[#This Row],[cm śniegu]]&gt;4),brenna6[[#This Row],[cm śniegu]],0)</f>
        <v>0</v>
      </c>
      <c r="H49" s="4">
        <f>brenna6[[#This Row],[cm śniegu]]-brenna6[[#This Row],[wyjazd pługu]]</f>
        <v>0.6</v>
      </c>
      <c r="I49" s="4">
        <f>IF(brenna6[[#This Row],[wyjazd pługu]] &gt;0,1,0)</f>
        <v>0</v>
      </c>
      <c r="K49" s="3" t="s">
        <v>51</v>
      </c>
      <c r="L49" s="4">
        <v>0</v>
      </c>
    </row>
    <row r="50" spans="1:12" x14ac:dyDescent="0.3">
      <c r="A50" s="1">
        <v>43468</v>
      </c>
      <c r="B50">
        <v>-7</v>
      </c>
      <c r="C50">
        <v>0</v>
      </c>
      <c r="D50">
        <f>IF(AND(brenna6[[#This Row],[temperatura]] &gt; 0, brenna6[[#This Row],[opad]] &gt; 0),1,0)</f>
        <v>0</v>
      </c>
      <c r="E50">
        <f>IF(brenna6[[#This Row],[czy deszcz?]] = 1,0,IF(AND(brenna6[[#This Row],[temperatura]]&lt;=0,brenna6[[#This Row],[opad]]&gt;0),1,0))</f>
        <v>0</v>
      </c>
      <c r="F50">
        <f>IF(AND(brenna6[[#This Row],[czy śnieg?]] = 1,brenna6[[#This Row],[czy deszcz?]]=0),H49+C50,IF(brenna6[[#This Row],[czy deszcz?]]=1,0,H49))</f>
        <v>0.6</v>
      </c>
      <c r="G50" s="4">
        <f>IF(AND(F49 &gt; 4,brenna6[[#This Row],[cm śniegu]]&gt;4),brenna6[[#This Row],[cm śniegu]],0)</f>
        <v>0</v>
      </c>
      <c r="H50" s="4">
        <f>brenna6[[#This Row],[cm śniegu]]-brenna6[[#This Row],[wyjazd pługu]]</f>
        <v>0.6</v>
      </c>
      <c r="I50" s="4">
        <f>IF(brenna6[[#This Row],[wyjazd pługu]] &gt;0,1,0)</f>
        <v>0</v>
      </c>
      <c r="K50" s="3" t="s">
        <v>52</v>
      </c>
      <c r="L50" s="4">
        <v>0</v>
      </c>
    </row>
    <row r="51" spans="1:12" x14ac:dyDescent="0.3">
      <c r="A51" s="1">
        <v>43468.041666666664</v>
      </c>
      <c r="B51">
        <v>-7.1</v>
      </c>
      <c r="C51">
        <v>0</v>
      </c>
      <c r="D51">
        <f>IF(AND(brenna6[[#This Row],[temperatura]] &gt; 0, brenna6[[#This Row],[opad]] &gt; 0),1,0)</f>
        <v>0</v>
      </c>
      <c r="E51">
        <f>IF(brenna6[[#This Row],[czy deszcz?]] = 1,0,IF(AND(brenna6[[#This Row],[temperatura]]&lt;=0,brenna6[[#This Row],[opad]]&gt;0),1,0))</f>
        <v>0</v>
      </c>
      <c r="F51">
        <f>IF(AND(brenna6[[#This Row],[czy śnieg?]] = 1,brenna6[[#This Row],[czy deszcz?]]=0),H50+C51,IF(brenna6[[#This Row],[czy deszcz?]]=1,0,H50))</f>
        <v>0.6</v>
      </c>
      <c r="G51" s="4">
        <f>IF(AND(F50 &gt; 4,brenna6[[#This Row],[cm śniegu]]&gt;4),brenna6[[#This Row],[cm śniegu]],0)</f>
        <v>0</v>
      </c>
      <c r="H51" s="4">
        <f>brenna6[[#This Row],[cm śniegu]]-brenna6[[#This Row],[wyjazd pługu]]</f>
        <v>0.6</v>
      </c>
      <c r="I51" s="4">
        <f>IF(brenna6[[#This Row],[wyjazd pługu]] &gt;0,1,0)</f>
        <v>0</v>
      </c>
      <c r="K51" s="3" t="s">
        <v>53</v>
      </c>
      <c r="L51" s="4">
        <v>0</v>
      </c>
    </row>
    <row r="52" spans="1:12" x14ac:dyDescent="0.3">
      <c r="A52" s="1">
        <v>43468.083333333336</v>
      </c>
      <c r="B52">
        <v>-7.2</v>
      </c>
      <c r="C52">
        <v>0</v>
      </c>
      <c r="D52">
        <f>IF(AND(brenna6[[#This Row],[temperatura]] &gt; 0, brenna6[[#This Row],[opad]] &gt; 0),1,0)</f>
        <v>0</v>
      </c>
      <c r="E52">
        <f>IF(brenna6[[#This Row],[czy deszcz?]] = 1,0,IF(AND(brenna6[[#This Row],[temperatura]]&lt;=0,brenna6[[#This Row],[opad]]&gt;0),1,0))</f>
        <v>0</v>
      </c>
      <c r="F52">
        <f>IF(AND(brenna6[[#This Row],[czy śnieg?]] = 1,brenna6[[#This Row],[czy deszcz?]]=0),H51+C52,IF(brenna6[[#This Row],[czy deszcz?]]=1,0,H51))</f>
        <v>0.6</v>
      </c>
      <c r="G52" s="4">
        <f>IF(AND(F51 &gt; 4,brenna6[[#This Row],[cm śniegu]]&gt;4),brenna6[[#This Row],[cm śniegu]],0)</f>
        <v>0</v>
      </c>
      <c r="H52" s="4">
        <f>brenna6[[#This Row],[cm śniegu]]-brenna6[[#This Row],[wyjazd pługu]]</f>
        <v>0.6</v>
      </c>
      <c r="I52" s="4">
        <f>IF(brenna6[[#This Row],[wyjazd pługu]] &gt;0,1,0)</f>
        <v>0</v>
      </c>
      <c r="K52" s="3" t="s">
        <v>54</v>
      </c>
      <c r="L52" s="4">
        <v>0</v>
      </c>
    </row>
    <row r="53" spans="1:12" x14ac:dyDescent="0.3">
      <c r="A53" s="1">
        <v>43468.125</v>
      </c>
      <c r="B53">
        <v>-7.3</v>
      </c>
      <c r="C53">
        <v>0</v>
      </c>
      <c r="D53">
        <f>IF(AND(brenna6[[#This Row],[temperatura]] &gt; 0, brenna6[[#This Row],[opad]] &gt; 0),1,0)</f>
        <v>0</v>
      </c>
      <c r="E53">
        <f>IF(brenna6[[#This Row],[czy deszcz?]] = 1,0,IF(AND(brenna6[[#This Row],[temperatura]]&lt;=0,brenna6[[#This Row],[opad]]&gt;0),1,0))</f>
        <v>0</v>
      </c>
      <c r="F53">
        <f>IF(AND(brenna6[[#This Row],[czy śnieg?]] = 1,brenna6[[#This Row],[czy deszcz?]]=0),H52+C53,IF(brenna6[[#This Row],[czy deszcz?]]=1,0,H52))</f>
        <v>0.6</v>
      </c>
      <c r="G53" s="4">
        <f>IF(AND(F52 &gt; 4,brenna6[[#This Row],[cm śniegu]]&gt;4),brenna6[[#This Row],[cm śniegu]],0)</f>
        <v>0</v>
      </c>
      <c r="H53" s="4">
        <f>brenna6[[#This Row],[cm śniegu]]-brenna6[[#This Row],[wyjazd pługu]]</f>
        <v>0.6</v>
      </c>
      <c r="I53" s="4">
        <f>IF(brenna6[[#This Row],[wyjazd pługu]] &gt;0,1,0)</f>
        <v>0</v>
      </c>
      <c r="K53" s="3" t="s">
        <v>55</v>
      </c>
      <c r="L53" s="4">
        <v>0</v>
      </c>
    </row>
    <row r="54" spans="1:12" x14ac:dyDescent="0.3">
      <c r="A54" s="1">
        <v>43468.166666666664</v>
      </c>
      <c r="B54">
        <v>-7.6</v>
      </c>
      <c r="C54">
        <v>0</v>
      </c>
      <c r="D54">
        <f>IF(AND(brenna6[[#This Row],[temperatura]] &gt; 0, brenna6[[#This Row],[opad]] &gt; 0),1,0)</f>
        <v>0</v>
      </c>
      <c r="E54">
        <f>IF(brenna6[[#This Row],[czy deszcz?]] = 1,0,IF(AND(brenna6[[#This Row],[temperatura]]&lt;=0,brenna6[[#This Row],[opad]]&gt;0),1,0))</f>
        <v>0</v>
      </c>
      <c r="F54">
        <f>IF(AND(brenna6[[#This Row],[czy śnieg?]] = 1,brenna6[[#This Row],[czy deszcz?]]=0),H53+C54,IF(brenna6[[#This Row],[czy deszcz?]]=1,0,H53))</f>
        <v>0.6</v>
      </c>
      <c r="G54" s="4">
        <f>IF(AND(F53 &gt; 4,brenna6[[#This Row],[cm śniegu]]&gt;4),brenna6[[#This Row],[cm śniegu]],0)</f>
        <v>0</v>
      </c>
      <c r="H54" s="4">
        <f>brenna6[[#This Row],[cm śniegu]]-brenna6[[#This Row],[wyjazd pługu]]</f>
        <v>0.6</v>
      </c>
      <c r="I54" s="4">
        <f>IF(brenna6[[#This Row],[wyjazd pługu]] &gt;0,1,0)</f>
        <v>0</v>
      </c>
      <c r="K54" s="3" t="s">
        <v>56</v>
      </c>
      <c r="L54" s="4">
        <v>0</v>
      </c>
    </row>
    <row r="55" spans="1:12" x14ac:dyDescent="0.3">
      <c r="A55" s="1">
        <v>43468.208333333336</v>
      </c>
      <c r="B55">
        <v>-7.7</v>
      </c>
      <c r="C55">
        <v>0</v>
      </c>
      <c r="D55">
        <f>IF(AND(brenna6[[#This Row],[temperatura]] &gt; 0, brenna6[[#This Row],[opad]] &gt; 0),1,0)</f>
        <v>0</v>
      </c>
      <c r="E55">
        <f>IF(brenna6[[#This Row],[czy deszcz?]] = 1,0,IF(AND(brenna6[[#This Row],[temperatura]]&lt;=0,brenna6[[#This Row],[opad]]&gt;0),1,0))</f>
        <v>0</v>
      </c>
      <c r="F55">
        <f>IF(AND(brenna6[[#This Row],[czy śnieg?]] = 1,brenna6[[#This Row],[czy deszcz?]]=0),H54+C55,IF(brenna6[[#This Row],[czy deszcz?]]=1,0,H54))</f>
        <v>0.6</v>
      </c>
      <c r="G55" s="4">
        <f>IF(AND(F54 &gt; 4,brenna6[[#This Row],[cm śniegu]]&gt;4),brenna6[[#This Row],[cm śniegu]],0)</f>
        <v>0</v>
      </c>
      <c r="H55" s="4">
        <f>brenna6[[#This Row],[cm śniegu]]-brenna6[[#This Row],[wyjazd pługu]]</f>
        <v>0.6</v>
      </c>
      <c r="I55" s="4">
        <f>IF(brenna6[[#This Row],[wyjazd pługu]] &gt;0,1,0)</f>
        <v>0</v>
      </c>
      <c r="K55" s="3" t="s">
        <v>57</v>
      </c>
      <c r="L55" s="4">
        <v>0</v>
      </c>
    </row>
    <row r="56" spans="1:12" x14ac:dyDescent="0.3">
      <c r="A56" s="1">
        <v>43468.25</v>
      </c>
      <c r="B56">
        <v>-7.8</v>
      </c>
      <c r="C56">
        <v>0.1</v>
      </c>
      <c r="D56">
        <f>IF(AND(brenna6[[#This Row],[temperatura]] &gt; 0, brenna6[[#This Row],[opad]] &gt; 0),1,0)</f>
        <v>0</v>
      </c>
      <c r="E56">
        <f>IF(brenna6[[#This Row],[czy deszcz?]] = 1,0,IF(AND(brenna6[[#This Row],[temperatura]]&lt;=0,brenna6[[#This Row],[opad]]&gt;0),1,0))</f>
        <v>1</v>
      </c>
      <c r="F56">
        <f>IF(AND(brenna6[[#This Row],[czy śnieg?]] = 1,brenna6[[#This Row],[czy deszcz?]]=0),H55+C56,IF(brenna6[[#This Row],[czy deszcz?]]=1,0,H55))</f>
        <v>0.7</v>
      </c>
      <c r="G56" s="4">
        <f>IF(AND(F55 &gt; 4,brenna6[[#This Row],[cm śniegu]]&gt;4),brenna6[[#This Row],[cm śniegu]],0)</f>
        <v>0</v>
      </c>
      <c r="H56" s="4">
        <f>brenna6[[#This Row],[cm śniegu]]-brenna6[[#This Row],[wyjazd pługu]]</f>
        <v>0.7</v>
      </c>
      <c r="I56" s="4">
        <f>IF(brenna6[[#This Row],[wyjazd pługu]] &gt;0,1,0)</f>
        <v>0</v>
      </c>
      <c r="K56" s="3" t="s">
        <v>58</v>
      </c>
      <c r="L56" s="4">
        <v>0</v>
      </c>
    </row>
    <row r="57" spans="1:12" x14ac:dyDescent="0.3">
      <c r="A57" s="1">
        <v>43468.291666666664</v>
      </c>
      <c r="B57">
        <v>-7.9</v>
      </c>
      <c r="C57">
        <v>0</v>
      </c>
      <c r="D57">
        <f>IF(AND(brenna6[[#This Row],[temperatura]] &gt; 0, brenna6[[#This Row],[opad]] &gt; 0),1,0)</f>
        <v>0</v>
      </c>
      <c r="E57">
        <f>IF(brenna6[[#This Row],[czy deszcz?]] = 1,0,IF(AND(brenna6[[#This Row],[temperatura]]&lt;=0,brenna6[[#This Row],[opad]]&gt;0),1,0))</f>
        <v>0</v>
      </c>
      <c r="F57">
        <f>IF(AND(brenna6[[#This Row],[czy śnieg?]] = 1,brenna6[[#This Row],[czy deszcz?]]=0),H56+C57,IF(brenna6[[#This Row],[czy deszcz?]]=1,0,H56))</f>
        <v>0.7</v>
      </c>
      <c r="G57" s="4">
        <f>IF(AND(F56 &gt; 4,brenna6[[#This Row],[cm śniegu]]&gt;4),brenna6[[#This Row],[cm śniegu]],0)</f>
        <v>0</v>
      </c>
      <c r="H57" s="4">
        <f>brenna6[[#This Row],[cm śniegu]]-brenna6[[#This Row],[wyjazd pługu]]</f>
        <v>0.7</v>
      </c>
      <c r="I57" s="4">
        <f>IF(brenna6[[#This Row],[wyjazd pługu]] &gt;0,1,0)</f>
        <v>0</v>
      </c>
      <c r="K57" s="3" t="s">
        <v>59</v>
      </c>
      <c r="L57" s="4">
        <v>0</v>
      </c>
    </row>
    <row r="58" spans="1:12" x14ac:dyDescent="0.3">
      <c r="A58" s="1">
        <v>43468.333333333336</v>
      </c>
      <c r="B58">
        <v>-7.8</v>
      </c>
      <c r="C58">
        <v>0.1</v>
      </c>
      <c r="D58">
        <f>IF(AND(brenna6[[#This Row],[temperatura]] &gt; 0, brenna6[[#This Row],[opad]] &gt; 0),1,0)</f>
        <v>0</v>
      </c>
      <c r="E58">
        <f>IF(brenna6[[#This Row],[czy deszcz?]] = 1,0,IF(AND(brenna6[[#This Row],[temperatura]]&lt;=0,brenna6[[#This Row],[opad]]&gt;0),1,0))</f>
        <v>1</v>
      </c>
      <c r="F58">
        <f>IF(AND(brenna6[[#This Row],[czy śnieg?]] = 1,brenna6[[#This Row],[czy deszcz?]]=0),H57+C58,IF(brenna6[[#This Row],[czy deszcz?]]=1,0,H57))</f>
        <v>0.79999999999999993</v>
      </c>
      <c r="G58" s="4">
        <f>IF(AND(F57 &gt; 4,brenna6[[#This Row],[cm śniegu]]&gt;4),brenna6[[#This Row],[cm śniegu]],0)</f>
        <v>0</v>
      </c>
      <c r="H58" s="4">
        <f>brenna6[[#This Row],[cm śniegu]]-brenna6[[#This Row],[wyjazd pługu]]</f>
        <v>0.79999999999999993</v>
      </c>
      <c r="I58" s="4">
        <f>IF(brenna6[[#This Row],[wyjazd pługu]] &gt;0,1,0)</f>
        <v>0</v>
      </c>
      <c r="K58" s="3" t="s">
        <v>60</v>
      </c>
      <c r="L58" s="4">
        <v>4</v>
      </c>
    </row>
    <row r="59" spans="1:12" x14ac:dyDescent="0.3">
      <c r="A59" s="1">
        <v>43468.375</v>
      </c>
      <c r="B59">
        <v>-7.4</v>
      </c>
      <c r="C59">
        <v>0.2</v>
      </c>
      <c r="D59">
        <f>IF(AND(brenna6[[#This Row],[temperatura]] &gt; 0, brenna6[[#This Row],[opad]] &gt; 0),1,0)</f>
        <v>0</v>
      </c>
      <c r="E59">
        <f>IF(brenna6[[#This Row],[czy deszcz?]] = 1,0,IF(AND(brenna6[[#This Row],[temperatura]]&lt;=0,brenna6[[#This Row],[opad]]&gt;0),1,0))</f>
        <v>1</v>
      </c>
      <c r="F59">
        <f>IF(AND(brenna6[[#This Row],[czy śnieg?]] = 1,brenna6[[#This Row],[czy deszcz?]]=0),H58+C59,IF(brenna6[[#This Row],[czy deszcz?]]=1,0,H58))</f>
        <v>1</v>
      </c>
      <c r="G59" s="4">
        <f>IF(AND(F58 &gt; 4,brenna6[[#This Row],[cm śniegu]]&gt;4),brenna6[[#This Row],[cm śniegu]],0)</f>
        <v>0</v>
      </c>
      <c r="H59" s="4">
        <f>brenna6[[#This Row],[cm śniegu]]-brenna6[[#This Row],[wyjazd pługu]]</f>
        <v>1</v>
      </c>
      <c r="I59" s="4">
        <f>IF(brenna6[[#This Row],[wyjazd pługu]] &gt;0,1,0)</f>
        <v>0</v>
      </c>
      <c r="K59" s="3" t="s">
        <v>61</v>
      </c>
      <c r="L59" s="4">
        <v>2</v>
      </c>
    </row>
    <row r="60" spans="1:12" x14ac:dyDescent="0.3">
      <c r="A60" s="1">
        <v>43468.416666666664</v>
      </c>
      <c r="B60">
        <v>-7.2</v>
      </c>
      <c r="C60">
        <v>0</v>
      </c>
      <c r="D60">
        <f>IF(AND(brenna6[[#This Row],[temperatura]] &gt; 0, brenna6[[#This Row],[opad]] &gt; 0),1,0)</f>
        <v>0</v>
      </c>
      <c r="E60">
        <f>IF(brenna6[[#This Row],[czy deszcz?]] = 1,0,IF(AND(brenna6[[#This Row],[temperatura]]&lt;=0,brenna6[[#This Row],[opad]]&gt;0),1,0))</f>
        <v>0</v>
      </c>
      <c r="F60">
        <f>IF(AND(brenna6[[#This Row],[czy śnieg?]] = 1,brenna6[[#This Row],[czy deszcz?]]=0),H59+C60,IF(brenna6[[#This Row],[czy deszcz?]]=1,0,H59))</f>
        <v>1</v>
      </c>
      <c r="G60" s="4">
        <f>IF(AND(F59 &gt; 4,brenna6[[#This Row],[cm śniegu]]&gt;4),brenna6[[#This Row],[cm śniegu]],0)</f>
        <v>0</v>
      </c>
      <c r="H60" s="4">
        <f>brenna6[[#This Row],[cm śniegu]]-brenna6[[#This Row],[wyjazd pługu]]</f>
        <v>1</v>
      </c>
      <c r="I60" s="4">
        <f>IF(brenna6[[#This Row],[wyjazd pługu]] &gt;0,1,0)</f>
        <v>0</v>
      </c>
      <c r="K60" s="3" t="s">
        <v>62</v>
      </c>
      <c r="L60" s="4">
        <v>0</v>
      </c>
    </row>
    <row r="61" spans="1:12" x14ac:dyDescent="0.3">
      <c r="A61" s="1">
        <v>43468.458333333336</v>
      </c>
      <c r="B61">
        <v>-7</v>
      </c>
      <c r="C61">
        <v>0</v>
      </c>
      <c r="D61">
        <f>IF(AND(brenna6[[#This Row],[temperatura]] &gt; 0, brenna6[[#This Row],[opad]] &gt; 0),1,0)</f>
        <v>0</v>
      </c>
      <c r="E61">
        <f>IF(brenna6[[#This Row],[czy deszcz?]] = 1,0,IF(AND(brenna6[[#This Row],[temperatura]]&lt;=0,brenna6[[#This Row],[opad]]&gt;0),1,0))</f>
        <v>0</v>
      </c>
      <c r="F61">
        <f>IF(AND(brenna6[[#This Row],[czy śnieg?]] = 1,brenna6[[#This Row],[czy deszcz?]]=0),H60+C61,IF(brenna6[[#This Row],[czy deszcz?]]=1,0,H60))</f>
        <v>1</v>
      </c>
      <c r="G61" s="4">
        <f>IF(AND(F60 &gt; 4,brenna6[[#This Row],[cm śniegu]]&gt;4),brenna6[[#This Row],[cm śniegu]],0)</f>
        <v>0</v>
      </c>
      <c r="H61" s="4">
        <f>brenna6[[#This Row],[cm śniegu]]-brenna6[[#This Row],[wyjazd pługu]]</f>
        <v>1</v>
      </c>
      <c r="I61" s="4">
        <f>IF(brenna6[[#This Row],[wyjazd pługu]] &gt;0,1,0)</f>
        <v>0</v>
      </c>
      <c r="K61" s="3" t="s">
        <v>63</v>
      </c>
      <c r="L61" s="4">
        <v>0</v>
      </c>
    </row>
    <row r="62" spans="1:12" x14ac:dyDescent="0.3">
      <c r="A62" s="1">
        <v>43468.5</v>
      </c>
      <c r="B62">
        <v>-6.9</v>
      </c>
      <c r="C62">
        <v>0</v>
      </c>
      <c r="D62">
        <f>IF(AND(brenna6[[#This Row],[temperatura]] &gt; 0, brenna6[[#This Row],[opad]] &gt; 0),1,0)</f>
        <v>0</v>
      </c>
      <c r="E62">
        <f>IF(brenna6[[#This Row],[czy deszcz?]] = 1,0,IF(AND(brenna6[[#This Row],[temperatura]]&lt;=0,brenna6[[#This Row],[opad]]&gt;0),1,0))</f>
        <v>0</v>
      </c>
      <c r="F62">
        <f>IF(AND(brenna6[[#This Row],[czy śnieg?]] = 1,brenna6[[#This Row],[czy deszcz?]]=0),H61+C62,IF(brenna6[[#This Row],[czy deszcz?]]=1,0,H61))</f>
        <v>1</v>
      </c>
      <c r="G62" s="4">
        <f>IF(AND(F61 &gt; 4,brenna6[[#This Row],[cm śniegu]]&gt;4),brenna6[[#This Row],[cm śniegu]],0)</f>
        <v>0</v>
      </c>
      <c r="H62" s="4">
        <f>brenna6[[#This Row],[cm śniegu]]-brenna6[[#This Row],[wyjazd pługu]]</f>
        <v>1</v>
      </c>
      <c r="I62" s="4">
        <f>IF(brenna6[[#This Row],[wyjazd pługu]] &gt;0,1,0)</f>
        <v>0</v>
      </c>
      <c r="K62" s="3" t="s">
        <v>64</v>
      </c>
      <c r="L62" s="4">
        <v>0</v>
      </c>
    </row>
    <row r="63" spans="1:12" x14ac:dyDescent="0.3">
      <c r="A63" s="1">
        <v>43468.541666666664</v>
      </c>
      <c r="B63">
        <v>-6.8</v>
      </c>
      <c r="C63">
        <v>0</v>
      </c>
      <c r="D63">
        <f>IF(AND(brenna6[[#This Row],[temperatura]] &gt; 0, brenna6[[#This Row],[opad]] &gt; 0),1,0)</f>
        <v>0</v>
      </c>
      <c r="E63">
        <f>IF(brenna6[[#This Row],[czy deszcz?]] = 1,0,IF(AND(brenna6[[#This Row],[temperatura]]&lt;=0,brenna6[[#This Row],[opad]]&gt;0),1,0))</f>
        <v>0</v>
      </c>
      <c r="F63">
        <f>IF(AND(brenna6[[#This Row],[czy śnieg?]] = 1,brenna6[[#This Row],[czy deszcz?]]=0),H62+C63,IF(brenna6[[#This Row],[czy deszcz?]]=1,0,H62))</f>
        <v>1</v>
      </c>
      <c r="G63" s="4">
        <f>IF(AND(F62 &gt; 4,brenna6[[#This Row],[cm śniegu]]&gt;4),brenna6[[#This Row],[cm śniegu]],0)</f>
        <v>0</v>
      </c>
      <c r="H63" s="4">
        <f>brenna6[[#This Row],[cm śniegu]]-brenna6[[#This Row],[wyjazd pługu]]</f>
        <v>1</v>
      </c>
      <c r="I63" s="4">
        <f>IF(brenna6[[#This Row],[wyjazd pługu]] &gt;0,1,0)</f>
        <v>0</v>
      </c>
      <c r="K63" s="3" t="s">
        <v>65</v>
      </c>
      <c r="L63" s="4">
        <v>0</v>
      </c>
    </row>
    <row r="64" spans="1:12" x14ac:dyDescent="0.3">
      <c r="A64" s="1">
        <v>43468.583333333336</v>
      </c>
      <c r="B64">
        <v>-6.9</v>
      </c>
      <c r="C64">
        <v>0</v>
      </c>
      <c r="D64">
        <f>IF(AND(brenna6[[#This Row],[temperatura]] &gt; 0, brenna6[[#This Row],[opad]] &gt; 0),1,0)</f>
        <v>0</v>
      </c>
      <c r="E64">
        <f>IF(brenna6[[#This Row],[czy deszcz?]] = 1,0,IF(AND(brenna6[[#This Row],[temperatura]]&lt;=0,brenna6[[#This Row],[opad]]&gt;0),1,0))</f>
        <v>0</v>
      </c>
      <c r="F64">
        <f>IF(AND(brenna6[[#This Row],[czy śnieg?]] = 1,brenna6[[#This Row],[czy deszcz?]]=0),H63+C64,IF(brenna6[[#This Row],[czy deszcz?]]=1,0,H63))</f>
        <v>1</v>
      </c>
      <c r="G64" s="4">
        <f>IF(AND(F63 &gt; 4,brenna6[[#This Row],[cm śniegu]]&gt;4),brenna6[[#This Row],[cm śniegu]],0)</f>
        <v>0</v>
      </c>
      <c r="H64" s="4">
        <f>brenna6[[#This Row],[cm śniegu]]-brenna6[[#This Row],[wyjazd pługu]]</f>
        <v>1</v>
      </c>
      <c r="I64" s="4">
        <f>IF(brenna6[[#This Row],[wyjazd pługu]] &gt;0,1,0)</f>
        <v>0</v>
      </c>
      <c r="K64" s="3" t="s">
        <v>66</v>
      </c>
      <c r="L64" s="4">
        <v>0</v>
      </c>
    </row>
    <row r="65" spans="1:12" x14ac:dyDescent="0.3">
      <c r="A65" s="1">
        <v>43468.625</v>
      </c>
      <c r="B65">
        <v>-7.4</v>
      </c>
      <c r="C65">
        <v>0.1</v>
      </c>
      <c r="D65">
        <f>IF(AND(brenna6[[#This Row],[temperatura]] &gt; 0, brenna6[[#This Row],[opad]] &gt; 0),1,0)</f>
        <v>0</v>
      </c>
      <c r="E65">
        <f>IF(brenna6[[#This Row],[czy deszcz?]] = 1,0,IF(AND(brenna6[[#This Row],[temperatura]]&lt;=0,brenna6[[#This Row],[opad]]&gt;0),1,0))</f>
        <v>1</v>
      </c>
      <c r="F65">
        <f>IF(AND(brenna6[[#This Row],[czy śnieg?]] = 1,brenna6[[#This Row],[czy deszcz?]]=0),H64+C65,IF(brenna6[[#This Row],[czy deszcz?]]=1,0,H64))</f>
        <v>1.1000000000000001</v>
      </c>
      <c r="G65" s="4">
        <f>IF(AND(F64 &gt; 4,brenna6[[#This Row],[cm śniegu]]&gt;4),brenna6[[#This Row],[cm śniegu]],0)</f>
        <v>0</v>
      </c>
      <c r="H65" s="4">
        <f>brenna6[[#This Row],[cm śniegu]]-brenna6[[#This Row],[wyjazd pługu]]</f>
        <v>1.1000000000000001</v>
      </c>
      <c r="I65" s="4">
        <f>IF(brenna6[[#This Row],[wyjazd pługu]] &gt;0,1,0)</f>
        <v>0</v>
      </c>
      <c r="K65" s="3" t="s">
        <v>67</v>
      </c>
      <c r="L65" s="4">
        <v>0</v>
      </c>
    </row>
    <row r="66" spans="1:12" x14ac:dyDescent="0.3">
      <c r="A66" s="1">
        <v>43468.666666666664</v>
      </c>
      <c r="B66">
        <v>-7.6</v>
      </c>
      <c r="C66">
        <v>0</v>
      </c>
      <c r="D66">
        <f>IF(AND(brenna6[[#This Row],[temperatura]] &gt; 0, brenna6[[#This Row],[opad]] &gt; 0),1,0)</f>
        <v>0</v>
      </c>
      <c r="E66">
        <f>IF(brenna6[[#This Row],[czy deszcz?]] = 1,0,IF(AND(brenna6[[#This Row],[temperatura]]&lt;=0,brenna6[[#This Row],[opad]]&gt;0),1,0))</f>
        <v>0</v>
      </c>
      <c r="F66">
        <f>IF(AND(brenna6[[#This Row],[czy śnieg?]] = 1,brenna6[[#This Row],[czy deszcz?]]=0),H65+C66,IF(brenna6[[#This Row],[czy deszcz?]]=1,0,H65))</f>
        <v>1.1000000000000001</v>
      </c>
      <c r="G66" s="4">
        <f>IF(AND(F65 &gt; 4,brenna6[[#This Row],[cm śniegu]]&gt;4),brenna6[[#This Row],[cm śniegu]],0)</f>
        <v>0</v>
      </c>
      <c r="H66" s="4">
        <f>brenna6[[#This Row],[cm śniegu]]-brenna6[[#This Row],[wyjazd pługu]]</f>
        <v>1.1000000000000001</v>
      </c>
      <c r="I66" s="4">
        <f>IF(brenna6[[#This Row],[wyjazd pługu]] &gt;0,1,0)</f>
        <v>0</v>
      </c>
      <c r="K66" s="3" t="s">
        <v>68</v>
      </c>
      <c r="L66" s="4">
        <v>0</v>
      </c>
    </row>
    <row r="67" spans="1:12" x14ac:dyDescent="0.3">
      <c r="A67" s="1">
        <v>43468.708333333336</v>
      </c>
      <c r="B67">
        <v>-7.6</v>
      </c>
      <c r="C67">
        <v>0.1</v>
      </c>
      <c r="D67">
        <f>IF(AND(brenna6[[#This Row],[temperatura]] &gt; 0, brenna6[[#This Row],[opad]] &gt; 0),1,0)</f>
        <v>0</v>
      </c>
      <c r="E67">
        <f>IF(brenna6[[#This Row],[czy deszcz?]] = 1,0,IF(AND(brenna6[[#This Row],[temperatura]]&lt;=0,brenna6[[#This Row],[opad]]&gt;0),1,0))</f>
        <v>1</v>
      </c>
      <c r="F67">
        <f>IF(AND(brenna6[[#This Row],[czy śnieg?]] = 1,brenna6[[#This Row],[czy deszcz?]]=0),H66+C67,IF(brenna6[[#This Row],[czy deszcz?]]=1,0,H66))</f>
        <v>1.2000000000000002</v>
      </c>
      <c r="G67" s="4">
        <f>IF(AND(F66 &gt; 4,brenna6[[#This Row],[cm śniegu]]&gt;4),brenna6[[#This Row],[cm śniegu]],0)</f>
        <v>0</v>
      </c>
      <c r="H67" s="4">
        <f>brenna6[[#This Row],[cm śniegu]]-brenna6[[#This Row],[wyjazd pługu]]</f>
        <v>1.2000000000000002</v>
      </c>
      <c r="I67" s="4">
        <f>IF(brenna6[[#This Row],[wyjazd pługu]] &gt;0,1,0)</f>
        <v>0</v>
      </c>
      <c r="K67" s="3" t="s">
        <v>69</v>
      </c>
      <c r="L67" s="4">
        <v>0</v>
      </c>
    </row>
    <row r="68" spans="1:12" x14ac:dyDescent="0.3">
      <c r="A68" s="1">
        <v>43468.75</v>
      </c>
      <c r="B68">
        <v>-7.7</v>
      </c>
      <c r="C68">
        <v>0.2</v>
      </c>
      <c r="D68">
        <f>IF(AND(brenna6[[#This Row],[temperatura]] &gt; 0, brenna6[[#This Row],[opad]] &gt; 0),1,0)</f>
        <v>0</v>
      </c>
      <c r="E68">
        <f>IF(brenna6[[#This Row],[czy deszcz?]] = 1,0,IF(AND(brenna6[[#This Row],[temperatura]]&lt;=0,brenna6[[#This Row],[opad]]&gt;0),1,0))</f>
        <v>1</v>
      </c>
      <c r="F68">
        <f>IF(AND(brenna6[[#This Row],[czy śnieg?]] = 1,brenna6[[#This Row],[czy deszcz?]]=0),H67+C68,IF(brenna6[[#This Row],[czy deszcz?]]=1,0,H67))</f>
        <v>1.4000000000000001</v>
      </c>
      <c r="G68" s="4">
        <f>IF(AND(F67 &gt; 4,brenna6[[#This Row],[cm śniegu]]&gt;4),brenna6[[#This Row],[cm śniegu]],0)</f>
        <v>0</v>
      </c>
      <c r="H68" s="4">
        <f>brenna6[[#This Row],[cm śniegu]]-brenna6[[#This Row],[wyjazd pługu]]</f>
        <v>1.4000000000000001</v>
      </c>
      <c r="I68" s="4">
        <f>IF(brenna6[[#This Row],[wyjazd pługu]] &gt;0,1,0)</f>
        <v>0</v>
      </c>
      <c r="K68" s="3" t="s">
        <v>70</v>
      </c>
      <c r="L68" s="4">
        <v>0</v>
      </c>
    </row>
    <row r="69" spans="1:12" x14ac:dyDescent="0.3">
      <c r="A69" s="1">
        <v>43468.791666666664</v>
      </c>
      <c r="B69">
        <v>-7.9</v>
      </c>
      <c r="C69">
        <v>0</v>
      </c>
      <c r="D69">
        <f>IF(AND(brenna6[[#This Row],[temperatura]] &gt; 0, brenna6[[#This Row],[opad]] &gt; 0),1,0)</f>
        <v>0</v>
      </c>
      <c r="E69">
        <f>IF(brenna6[[#This Row],[czy deszcz?]] = 1,0,IF(AND(brenna6[[#This Row],[temperatura]]&lt;=0,brenna6[[#This Row],[opad]]&gt;0),1,0))</f>
        <v>0</v>
      </c>
      <c r="F69">
        <f>IF(AND(brenna6[[#This Row],[czy śnieg?]] = 1,brenna6[[#This Row],[czy deszcz?]]=0),H68+C69,IF(brenna6[[#This Row],[czy deszcz?]]=1,0,H68))</f>
        <v>1.4000000000000001</v>
      </c>
      <c r="G69" s="4">
        <f>IF(AND(F68 &gt; 4,brenna6[[#This Row],[cm śniegu]]&gt;4),brenna6[[#This Row],[cm śniegu]],0)</f>
        <v>0</v>
      </c>
      <c r="H69" s="4">
        <f>brenna6[[#This Row],[cm śniegu]]-brenna6[[#This Row],[wyjazd pługu]]</f>
        <v>1.4000000000000001</v>
      </c>
      <c r="I69" s="4">
        <f>IF(brenna6[[#This Row],[wyjazd pługu]] &gt;0,1,0)</f>
        <v>0</v>
      </c>
      <c r="K69" s="3" t="s">
        <v>71</v>
      </c>
      <c r="L69" s="4">
        <v>0</v>
      </c>
    </row>
    <row r="70" spans="1:12" x14ac:dyDescent="0.3">
      <c r="A70" s="1">
        <v>43468.833333333336</v>
      </c>
      <c r="B70">
        <v>-7.9</v>
      </c>
      <c r="C70">
        <v>0</v>
      </c>
      <c r="D70">
        <f>IF(AND(brenna6[[#This Row],[temperatura]] &gt; 0, brenna6[[#This Row],[opad]] &gt; 0),1,0)</f>
        <v>0</v>
      </c>
      <c r="E70">
        <f>IF(brenna6[[#This Row],[czy deszcz?]] = 1,0,IF(AND(brenna6[[#This Row],[temperatura]]&lt;=0,brenna6[[#This Row],[opad]]&gt;0),1,0))</f>
        <v>0</v>
      </c>
      <c r="F70">
        <f>IF(AND(brenna6[[#This Row],[czy śnieg?]] = 1,brenna6[[#This Row],[czy deszcz?]]=0),H69+C70,IF(brenna6[[#This Row],[czy deszcz?]]=1,0,H69))</f>
        <v>1.4000000000000001</v>
      </c>
      <c r="G70" s="4">
        <f>IF(AND(F69 &gt; 4,brenna6[[#This Row],[cm śniegu]]&gt;4),brenna6[[#This Row],[cm śniegu]],0)</f>
        <v>0</v>
      </c>
      <c r="H70" s="4">
        <f>brenna6[[#This Row],[cm śniegu]]-brenna6[[#This Row],[wyjazd pługu]]</f>
        <v>1.4000000000000001</v>
      </c>
      <c r="I70" s="4">
        <f>IF(brenna6[[#This Row],[wyjazd pługu]] &gt;0,1,0)</f>
        <v>0</v>
      </c>
      <c r="K70" s="3" t="s">
        <v>72</v>
      </c>
      <c r="L70" s="4">
        <v>1</v>
      </c>
    </row>
    <row r="71" spans="1:12" x14ac:dyDescent="0.3">
      <c r="A71" s="1">
        <v>43468.875</v>
      </c>
      <c r="B71">
        <v>-7.9</v>
      </c>
      <c r="C71">
        <v>0</v>
      </c>
      <c r="D71">
        <f>IF(AND(brenna6[[#This Row],[temperatura]] &gt; 0, brenna6[[#This Row],[opad]] &gt; 0),1,0)</f>
        <v>0</v>
      </c>
      <c r="E71">
        <f>IF(brenna6[[#This Row],[czy deszcz?]] = 1,0,IF(AND(brenna6[[#This Row],[temperatura]]&lt;=0,brenna6[[#This Row],[opad]]&gt;0),1,0))</f>
        <v>0</v>
      </c>
      <c r="F71">
        <f>IF(AND(brenna6[[#This Row],[czy śnieg?]] = 1,brenna6[[#This Row],[czy deszcz?]]=0),H70+C71,IF(brenna6[[#This Row],[czy deszcz?]]=1,0,H70))</f>
        <v>1.4000000000000001</v>
      </c>
      <c r="G71" s="4">
        <f>IF(AND(F70 &gt; 4,brenna6[[#This Row],[cm śniegu]]&gt;4),brenna6[[#This Row],[cm śniegu]],0)</f>
        <v>0</v>
      </c>
      <c r="H71" s="4">
        <f>brenna6[[#This Row],[cm śniegu]]-brenna6[[#This Row],[wyjazd pługu]]</f>
        <v>1.4000000000000001</v>
      </c>
      <c r="I71" s="4">
        <f>IF(brenna6[[#This Row],[wyjazd pługu]] &gt;0,1,0)</f>
        <v>0</v>
      </c>
      <c r="K71" s="3" t="s">
        <v>73</v>
      </c>
      <c r="L71" s="4">
        <v>0</v>
      </c>
    </row>
    <row r="72" spans="1:12" x14ac:dyDescent="0.3">
      <c r="A72" s="1">
        <v>43468.916666666664</v>
      </c>
      <c r="B72">
        <v>-7.9</v>
      </c>
      <c r="C72">
        <v>0</v>
      </c>
      <c r="D72">
        <f>IF(AND(brenna6[[#This Row],[temperatura]] &gt; 0, brenna6[[#This Row],[opad]] &gt; 0),1,0)</f>
        <v>0</v>
      </c>
      <c r="E72">
        <f>IF(brenna6[[#This Row],[czy deszcz?]] = 1,0,IF(AND(brenna6[[#This Row],[temperatura]]&lt;=0,brenna6[[#This Row],[opad]]&gt;0),1,0))</f>
        <v>0</v>
      </c>
      <c r="F72">
        <f>IF(AND(brenna6[[#This Row],[czy śnieg?]] = 1,brenna6[[#This Row],[czy deszcz?]]=0),H71+C72,IF(brenna6[[#This Row],[czy deszcz?]]=1,0,H71))</f>
        <v>1.4000000000000001</v>
      </c>
      <c r="G72" s="4">
        <f>IF(AND(F71 &gt; 4,brenna6[[#This Row],[cm śniegu]]&gt;4),brenna6[[#This Row],[cm śniegu]],0)</f>
        <v>0</v>
      </c>
      <c r="H72" s="4">
        <f>brenna6[[#This Row],[cm śniegu]]-brenna6[[#This Row],[wyjazd pługu]]</f>
        <v>1.4000000000000001</v>
      </c>
      <c r="I72" s="4">
        <f>IF(brenna6[[#This Row],[wyjazd pługu]] &gt;0,1,0)</f>
        <v>0</v>
      </c>
      <c r="K72" s="3" t="s">
        <v>74</v>
      </c>
      <c r="L72" s="4">
        <v>0</v>
      </c>
    </row>
    <row r="73" spans="1:12" x14ac:dyDescent="0.3">
      <c r="A73" s="1">
        <v>43468.958333333336</v>
      </c>
      <c r="B73">
        <v>-8</v>
      </c>
      <c r="C73">
        <v>0</v>
      </c>
      <c r="D73">
        <f>IF(AND(brenna6[[#This Row],[temperatura]] &gt; 0, brenna6[[#This Row],[opad]] &gt; 0),1,0)</f>
        <v>0</v>
      </c>
      <c r="E73">
        <f>IF(brenna6[[#This Row],[czy deszcz?]] = 1,0,IF(AND(brenna6[[#This Row],[temperatura]]&lt;=0,brenna6[[#This Row],[opad]]&gt;0),1,0))</f>
        <v>0</v>
      </c>
      <c r="F73">
        <f>IF(AND(brenna6[[#This Row],[czy śnieg?]] = 1,brenna6[[#This Row],[czy deszcz?]]=0),H72+C73,IF(brenna6[[#This Row],[czy deszcz?]]=1,0,H72))</f>
        <v>1.4000000000000001</v>
      </c>
      <c r="G73" s="4">
        <f>IF(AND(F72 &gt; 4,brenna6[[#This Row],[cm śniegu]]&gt;4),brenna6[[#This Row],[cm śniegu]],0)</f>
        <v>0</v>
      </c>
      <c r="H73" s="4">
        <f>brenna6[[#This Row],[cm śniegu]]-brenna6[[#This Row],[wyjazd pługu]]</f>
        <v>1.4000000000000001</v>
      </c>
      <c r="I73" s="4">
        <f>IF(brenna6[[#This Row],[wyjazd pługu]] &gt;0,1,0)</f>
        <v>0</v>
      </c>
      <c r="K73" s="3" t="s">
        <v>75</v>
      </c>
      <c r="L73" s="4">
        <v>0</v>
      </c>
    </row>
    <row r="74" spans="1:12" x14ac:dyDescent="0.3">
      <c r="A74" s="1">
        <v>43469</v>
      </c>
      <c r="B74">
        <v>-8.1999999999999993</v>
      </c>
      <c r="C74">
        <v>0</v>
      </c>
      <c r="D74">
        <f>IF(AND(brenna6[[#This Row],[temperatura]] &gt; 0, brenna6[[#This Row],[opad]] &gt; 0),1,0)</f>
        <v>0</v>
      </c>
      <c r="E74">
        <f>IF(brenna6[[#This Row],[czy deszcz?]] = 1,0,IF(AND(brenna6[[#This Row],[temperatura]]&lt;=0,brenna6[[#This Row],[opad]]&gt;0),1,0))</f>
        <v>0</v>
      </c>
      <c r="F74">
        <f>IF(AND(brenna6[[#This Row],[czy śnieg?]] = 1,brenna6[[#This Row],[czy deszcz?]]=0),H73+C74,IF(brenna6[[#This Row],[czy deszcz?]]=1,0,H73))</f>
        <v>1.4000000000000001</v>
      </c>
      <c r="G74" s="4">
        <f>IF(AND(F73 &gt; 4,brenna6[[#This Row],[cm śniegu]]&gt;4),brenna6[[#This Row],[cm śniegu]],0)</f>
        <v>0</v>
      </c>
      <c r="H74" s="4">
        <f>brenna6[[#This Row],[cm śniegu]]-brenna6[[#This Row],[wyjazd pługu]]</f>
        <v>1.4000000000000001</v>
      </c>
      <c r="I74" s="4">
        <f>IF(brenna6[[#This Row],[wyjazd pługu]] &gt;0,1,0)</f>
        <v>0</v>
      </c>
      <c r="K74" s="3" t="s">
        <v>76</v>
      </c>
      <c r="L74" s="4">
        <v>0</v>
      </c>
    </row>
    <row r="75" spans="1:12" x14ac:dyDescent="0.3">
      <c r="A75" s="1">
        <v>43469.041666666664</v>
      </c>
      <c r="B75">
        <v>-8.1999999999999993</v>
      </c>
      <c r="C75">
        <v>0</v>
      </c>
      <c r="D75">
        <f>IF(AND(brenna6[[#This Row],[temperatura]] &gt; 0, brenna6[[#This Row],[opad]] &gt; 0),1,0)</f>
        <v>0</v>
      </c>
      <c r="E75">
        <f>IF(brenna6[[#This Row],[czy deszcz?]] = 1,0,IF(AND(brenna6[[#This Row],[temperatura]]&lt;=0,brenna6[[#This Row],[opad]]&gt;0),1,0))</f>
        <v>0</v>
      </c>
      <c r="F75">
        <f>IF(AND(brenna6[[#This Row],[czy śnieg?]] = 1,brenna6[[#This Row],[czy deszcz?]]=0),H74+C75,IF(brenna6[[#This Row],[czy deszcz?]]=1,0,H74))</f>
        <v>1.4000000000000001</v>
      </c>
      <c r="G75" s="4">
        <f>IF(AND(F74 &gt; 4,brenna6[[#This Row],[cm śniegu]]&gt;4),brenna6[[#This Row],[cm śniegu]],0)</f>
        <v>0</v>
      </c>
      <c r="H75" s="4">
        <f>brenna6[[#This Row],[cm śniegu]]-brenna6[[#This Row],[wyjazd pługu]]</f>
        <v>1.4000000000000001</v>
      </c>
      <c r="I75" s="4">
        <f>IF(brenna6[[#This Row],[wyjazd pługu]] &gt;0,1,0)</f>
        <v>0</v>
      </c>
      <c r="K75" s="3" t="s">
        <v>77</v>
      </c>
      <c r="L75" s="4">
        <v>0</v>
      </c>
    </row>
    <row r="76" spans="1:12" x14ac:dyDescent="0.3">
      <c r="A76" s="1">
        <v>43469.083333333336</v>
      </c>
      <c r="B76">
        <v>-8.4</v>
      </c>
      <c r="C76">
        <v>0</v>
      </c>
      <c r="D76">
        <f>IF(AND(brenna6[[#This Row],[temperatura]] &gt; 0, brenna6[[#This Row],[opad]] &gt; 0),1,0)</f>
        <v>0</v>
      </c>
      <c r="E76">
        <f>IF(brenna6[[#This Row],[czy deszcz?]] = 1,0,IF(AND(brenna6[[#This Row],[temperatura]]&lt;=0,brenna6[[#This Row],[opad]]&gt;0),1,0))</f>
        <v>0</v>
      </c>
      <c r="F76">
        <f>IF(AND(brenna6[[#This Row],[czy śnieg?]] = 1,brenna6[[#This Row],[czy deszcz?]]=0),H75+C76,IF(brenna6[[#This Row],[czy deszcz?]]=1,0,H75))</f>
        <v>1.4000000000000001</v>
      </c>
      <c r="G76" s="4">
        <f>IF(AND(F75 &gt; 4,brenna6[[#This Row],[cm śniegu]]&gt;4),brenna6[[#This Row],[cm śniegu]],0)</f>
        <v>0</v>
      </c>
      <c r="H76" s="4">
        <f>brenna6[[#This Row],[cm śniegu]]-brenna6[[#This Row],[wyjazd pługu]]</f>
        <v>1.4000000000000001</v>
      </c>
      <c r="I76" s="4">
        <f>IF(brenna6[[#This Row],[wyjazd pługu]] &gt;0,1,0)</f>
        <v>0</v>
      </c>
      <c r="K76" s="3" t="s">
        <v>78</v>
      </c>
      <c r="L76" s="4">
        <v>1</v>
      </c>
    </row>
    <row r="77" spans="1:12" x14ac:dyDescent="0.3">
      <c r="A77" s="1">
        <v>43469.125</v>
      </c>
      <c r="B77">
        <v>-8.4</v>
      </c>
      <c r="C77">
        <v>0</v>
      </c>
      <c r="D77">
        <f>IF(AND(brenna6[[#This Row],[temperatura]] &gt; 0, brenna6[[#This Row],[opad]] &gt; 0),1,0)</f>
        <v>0</v>
      </c>
      <c r="E77">
        <f>IF(brenna6[[#This Row],[czy deszcz?]] = 1,0,IF(AND(brenna6[[#This Row],[temperatura]]&lt;=0,brenna6[[#This Row],[opad]]&gt;0),1,0))</f>
        <v>0</v>
      </c>
      <c r="F77">
        <f>IF(AND(brenna6[[#This Row],[czy śnieg?]] = 1,brenna6[[#This Row],[czy deszcz?]]=0),H76+C77,IF(brenna6[[#This Row],[czy deszcz?]]=1,0,H76))</f>
        <v>1.4000000000000001</v>
      </c>
      <c r="G77" s="4">
        <f>IF(AND(F76 &gt; 4,brenna6[[#This Row],[cm śniegu]]&gt;4),brenna6[[#This Row],[cm śniegu]],0)</f>
        <v>0</v>
      </c>
      <c r="H77" s="4">
        <f>brenna6[[#This Row],[cm śniegu]]-brenna6[[#This Row],[wyjazd pługu]]</f>
        <v>1.4000000000000001</v>
      </c>
      <c r="I77" s="4">
        <f>IF(brenna6[[#This Row],[wyjazd pługu]] &gt;0,1,0)</f>
        <v>0</v>
      </c>
      <c r="K77" s="3" t="s">
        <v>79</v>
      </c>
      <c r="L77" s="4">
        <v>0</v>
      </c>
    </row>
    <row r="78" spans="1:12" x14ac:dyDescent="0.3">
      <c r="A78" s="1">
        <v>43469.166666666664</v>
      </c>
      <c r="B78">
        <v>-8.8000000000000007</v>
      </c>
      <c r="C78">
        <v>0</v>
      </c>
      <c r="D78">
        <f>IF(AND(brenna6[[#This Row],[temperatura]] &gt; 0, brenna6[[#This Row],[opad]] &gt; 0),1,0)</f>
        <v>0</v>
      </c>
      <c r="E78">
        <f>IF(brenna6[[#This Row],[czy deszcz?]] = 1,0,IF(AND(brenna6[[#This Row],[temperatura]]&lt;=0,brenna6[[#This Row],[opad]]&gt;0),1,0))</f>
        <v>0</v>
      </c>
      <c r="F78">
        <f>IF(AND(brenna6[[#This Row],[czy śnieg?]] = 1,brenna6[[#This Row],[czy deszcz?]]=0),H77+C78,IF(brenna6[[#This Row],[czy deszcz?]]=1,0,H77))</f>
        <v>1.4000000000000001</v>
      </c>
      <c r="G78" s="4">
        <f>IF(AND(F77 &gt; 4,brenna6[[#This Row],[cm śniegu]]&gt;4),brenna6[[#This Row],[cm śniegu]],0)</f>
        <v>0</v>
      </c>
      <c r="H78" s="4">
        <f>brenna6[[#This Row],[cm śniegu]]-brenna6[[#This Row],[wyjazd pługu]]</f>
        <v>1.4000000000000001</v>
      </c>
      <c r="I78" s="4">
        <f>IF(brenna6[[#This Row],[wyjazd pługu]] &gt;0,1,0)</f>
        <v>0</v>
      </c>
      <c r="K78" s="3" t="s">
        <v>80</v>
      </c>
      <c r="L78" s="4">
        <v>0</v>
      </c>
    </row>
    <row r="79" spans="1:12" x14ac:dyDescent="0.3">
      <c r="A79" s="1">
        <v>43469.208333333336</v>
      </c>
      <c r="B79">
        <v>-8.6</v>
      </c>
      <c r="C79">
        <v>0</v>
      </c>
      <c r="D79">
        <f>IF(AND(brenna6[[#This Row],[temperatura]] &gt; 0, brenna6[[#This Row],[opad]] &gt; 0),1,0)</f>
        <v>0</v>
      </c>
      <c r="E79">
        <f>IF(brenna6[[#This Row],[czy deszcz?]] = 1,0,IF(AND(brenna6[[#This Row],[temperatura]]&lt;=0,brenna6[[#This Row],[opad]]&gt;0),1,0))</f>
        <v>0</v>
      </c>
      <c r="F79">
        <f>IF(AND(brenna6[[#This Row],[czy śnieg?]] = 1,brenna6[[#This Row],[czy deszcz?]]=0),H78+C79,IF(brenna6[[#This Row],[czy deszcz?]]=1,0,H78))</f>
        <v>1.4000000000000001</v>
      </c>
      <c r="G79" s="4">
        <f>IF(AND(F78 &gt; 4,brenna6[[#This Row],[cm śniegu]]&gt;4),brenna6[[#This Row],[cm śniegu]],0)</f>
        <v>0</v>
      </c>
      <c r="H79" s="4">
        <f>brenna6[[#This Row],[cm śniegu]]-brenna6[[#This Row],[wyjazd pługu]]</f>
        <v>1.4000000000000001</v>
      </c>
      <c r="I79" s="4">
        <f>IF(brenna6[[#This Row],[wyjazd pługu]] &gt;0,1,0)</f>
        <v>0</v>
      </c>
      <c r="K79" s="3" t="s">
        <v>81</v>
      </c>
      <c r="L79" s="4">
        <v>1</v>
      </c>
    </row>
    <row r="80" spans="1:12" x14ac:dyDescent="0.3">
      <c r="A80" s="1">
        <v>43469.25</v>
      </c>
      <c r="B80">
        <v>-8.6</v>
      </c>
      <c r="C80">
        <v>0</v>
      </c>
      <c r="D80">
        <f>IF(AND(brenna6[[#This Row],[temperatura]] &gt; 0, brenna6[[#This Row],[opad]] &gt; 0),1,0)</f>
        <v>0</v>
      </c>
      <c r="E80">
        <f>IF(brenna6[[#This Row],[czy deszcz?]] = 1,0,IF(AND(brenna6[[#This Row],[temperatura]]&lt;=0,brenna6[[#This Row],[opad]]&gt;0),1,0))</f>
        <v>0</v>
      </c>
      <c r="F80">
        <f>IF(AND(brenna6[[#This Row],[czy śnieg?]] = 1,brenna6[[#This Row],[czy deszcz?]]=0),H79+C80,IF(brenna6[[#This Row],[czy deszcz?]]=1,0,H79))</f>
        <v>1.4000000000000001</v>
      </c>
      <c r="G80" s="4">
        <f>IF(AND(F79 &gt; 4,brenna6[[#This Row],[cm śniegu]]&gt;4),brenna6[[#This Row],[cm śniegu]],0)</f>
        <v>0</v>
      </c>
      <c r="H80" s="4">
        <f>brenna6[[#This Row],[cm śniegu]]-brenna6[[#This Row],[wyjazd pługu]]</f>
        <v>1.4000000000000001</v>
      </c>
      <c r="I80" s="4">
        <f>IF(brenna6[[#This Row],[wyjazd pługu]] &gt;0,1,0)</f>
        <v>0</v>
      </c>
      <c r="K80" s="3" t="s">
        <v>82</v>
      </c>
      <c r="L80" s="4">
        <v>0</v>
      </c>
    </row>
    <row r="81" spans="1:12" x14ac:dyDescent="0.3">
      <c r="A81" s="1">
        <v>43469.291666666664</v>
      </c>
      <c r="B81">
        <v>-8.3000000000000007</v>
      </c>
      <c r="C81">
        <v>0</v>
      </c>
      <c r="D81">
        <f>IF(AND(brenna6[[#This Row],[temperatura]] &gt; 0, brenna6[[#This Row],[opad]] &gt; 0),1,0)</f>
        <v>0</v>
      </c>
      <c r="E81">
        <f>IF(brenna6[[#This Row],[czy deszcz?]] = 1,0,IF(AND(brenna6[[#This Row],[temperatura]]&lt;=0,brenna6[[#This Row],[opad]]&gt;0),1,0))</f>
        <v>0</v>
      </c>
      <c r="F81">
        <f>IF(AND(brenna6[[#This Row],[czy śnieg?]] = 1,brenna6[[#This Row],[czy deszcz?]]=0),H80+C81,IF(brenna6[[#This Row],[czy deszcz?]]=1,0,H80))</f>
        <v>1.4000000000000001</v>
      </c>
      <c r="G81" s="4">
        <f>IF(AND(F80 &gt; 4,brenna6[[#This Row],[cm śniegu]]&gt;4),brenna6[[#This Row],[cm śniegu]],0)</f>
        <v>0</v>
      </c>
      <c r="H81" s="4">
        <f>brenna6[[#This Row],[cm śniegu]]-brenna6[[#This Row],[wyjazd pługu]]</f>
        <v>1.4000000000000001</v>
      </c>
      <c r="I81" s="4">
        <f>IF(brenna6[[#This Row],[wyjazd pługu]] &gt;0,1,0)</f>
        <v>0</v>
      </c>
      <c r="K81" s="3" t="s">
        <v>83</v>
      </c>
      <c r="L81" s="4">
        <v>0</v>
      </c>
    </row>
    <row r="82" spans="1:12" x14ac:dyDescent="0.3">
      <c r="A82" s="1">
        <v>43469.333333333336</v>
      </c>
      <c r="B82">
        <v>-8.1</v>
      </c>
      <c r="C82">
        <v>0</v>
      </c>
      <c r="D82">
        <f>IF(AND(brenna6[[#This Row],[temperatura]] &gt; 0, brenna6[[#This Row],[opad]] &gt; 0),1,0)</f>
        <v>0</v>
      </c>
      <c r="E82">
        <f>IF(brenna6[[#This Row],[czy deszcz?]] = 1,0,IF(AND(brenna6[[#This Row],[temperatura]]&lt;=0,brenna6[[#This Row],[opad]]&gt;0),1,0))</f>
        <v>0</v>
      </c>
      <c r="F82">
        <f>IF(AND(brenna6[[#This Row],[czy śnieg?]] = 1,brenna6[[#This Row],[czy deszcz?]]=0),H81+C82,IF(brenna6[[#This Row],[czy deszcz?]]=1,0,H81))</f>
        <v>1.4000000000000001</v>
      </c>
      <c r="G82" s="4">
        <f>IF(AND(F81 &gt; 4,brenna6[[#This Row],[cm śniegu]]&gt;4),brenna6[[#This Row],[cm śniegu]],0)</f>
        <v>0</v>
      </c>
      <c r="H82" s="4">
        <f>brenna6[[#This Row],[cm śniegu]]-brenna6[[#This Row],[wyjazd pługu]]</f>
        <v>1.4000000000000001</v>
      </c>
      <c r="I82" s="4">
        <f>IF(brenna6[[#This Row],[wyjazd pługu]] &gt;0,1,0)</f>
        <v>0</v>
      </c>
      <c r="K82" s="3" t="s">
        <v>84</v>
      </c>
      <c r="L82" s="4">
        <v>0</v>
      </c>
    </row>
    <row r="83" spans="1:12" x14ac:dyDescent="0.3">
      <c r="A83" s="1">
        <v>43469.375</v>
      </c>
      <c r="B83">
        <v>-8</v>
      </c>
      <c r="C83">
        <v>0</v>
      </c>
      <c r="D83">
        <f>IF(AND(brenna6[[#This Row],[temperatura]] &gt; 0, brenna6[[#This Row],[opad]] &gt; 0),1,0)</f>
        <v>0</v>
      </c>
      <c r="E83">
        <f>IF(brenna6[[#This Row],[czy deszcz?]] = 1,0,IF(AND(brenna6[[#This Row],[temperatura]]&lt;=0,brenna6[[#This Row],[opad]]&gt;0),1,0))</f>
        <v>0</v>
      </c>
      <c r="F83">
        <f>IF(AND(brenna6[[#This Row],[czy śnieg?]] = 1,brenna6[[#This Row],[czy deszcz?]]=0),H82+C83,IF(brenna6[[#This Row],[czy deszcz?]]=1,0,H82))</f>
        <v>1.4000000000000001</v>
      </c>
      <c r="G83" s="4">
        <f>IF(AND(F82 &gt; 4,brenna6[[#This Row],[cm śniegu]]&gt;4),brenna6[[#This Row],[cm śniegu]],0)</f>
        <v>0</v>
      </c>
      <c r="H83" s="4">
        <f>brenna6[[#This Row],[cm śniegu]]-brenna6[[#This Row],[wyjazd pługu]]</f>
        <v>1.4000000000000001</v>
      </c>
      <c r="I83" s="4">
        <f>IF(brenna6[[#This Row],[wyjazd pługu]] &gt;0,1,0)</f>
        <v>0</v>
      </c>
      <c r="K83" s="3" t="s">
        <v>85</v>
      </c>
      <c r="L83" s="4">
        <v>0</v>
      </c>
    </row>
    <row r="84" spans="1:12" x14ac:dyDescent="0.3">
      <c r="A84" s="1">
        <v>43469.416666666664</v>
      </c>
      <c r="B84">
        <v>-7.7</v>
      </c>
      <c r="C84">
        <v>0</v>
      </c>
      <c r="D84">
        <f>IF(AND(brenna6[[#This Row],[temperatura]] &gt; 0, brenna6[[#This Row],[opad]] &gt; 0),1,0)</f>
        <v>0</v>
      </c>
      <c r="E84">
        <f>IF(brenna6[[#This Row],[czy deszcz?]] = 1,0,IF(AND(brenna6[[#This Row],[temperatura]]&lt;=0,brenna6[[#This Row],[opad]]&gt;0),1,0))</f>
        <v>0</v>
      </c>
      <c r="F84">
        <f>IF(AND(brenna6[[#This Row],[czy śnieg?]] = 1,brenna6[[#This Row],[czy deszcz?]]=0),H83+C84,IF(brenna6[[#This Row],[czy deszcz?]]=1,0,H83))</f>
        <v>1.4000000000000001</v>
      </c>
      <c r="G84" s="4">
        <f>IF(AND(F83 &gt; 4,brenna6[[#This Row],[cm śniegu]]&gt;4),brenna6[[#This Row],[cm śniegu]],0)</f>
        <v>0</v>
      </c>
      <c r="H84" s="4">
        <f>brenna6[[#This Row],[cm śniegu]]-brenna6[[#This Row],[wyjazd pługu]]</f>
        <v>1.4000000000000001</v>
      </c>
      <c r="I84" s="4">
        <f>IF(brenna6[[#This Row],[wyjazd pługu]] &gt;0,1,0)</f>
        <v>0</v>
      </c>
      <c r="K84" s="3" t="s">
        <v>86</v>
      </c>
      <c r="L84" s="4">
        <v>0</v>
      </c>
    </row>
    <row r="85" spans="1:12" x14ac:dyDescent="0.3">
      <c r="A85" s="1">
        <v>43469.458333333336</v>
      </c>
      <c r="B85">
        <v>-7.6</v>
      </c>
      <c r="C85">
        <v>0</v>
      </c>
      <c r="D85">
        <f>IF(AND(brenna6[[#This Row],[temperatura]] &gt; 0, brenna6[[#This Row],[opad]] &gt; 0),1,0)</f>
        <v>0</v>
      </c>
      <c r="E85">
        <f>IF(brenna6[[#This Row],[czy deszcz?]] = 1,0,IF(AND(brenna6[[#This Row],[temperatura]]&lt;=0,brenna6[[#This Row],[opad]]&gt;0),1,0))</f>
        <v>0</v>
      </c>
      <c r="F85">
        <f>IF(AND(brenna6[[#This Row],[czy śnieg?]] = 1,brenna6[[#This Row],[czy deszcz?]]=0),H84+C85,IF(brenna6[[#This Row],[czy deszcz?]]=1,0,H84))</f>
        <v>1.4000000000000001</v>
      </c>
      <c r="G85" s="4">
        <f>IF(AND(F84 &gt; 4,brenna6[[#This Row],[cm śniegu]]&gt;4),brenna6[[#This Row],[cm śniegu]],0)</f>
        <v>0</v>
      </c>
      <c r="H85" s="4">
        <f>brenna6[[#This Row],[cm śniegu]]-brenna6[[#This Row],[wyjazd pługu]]</f>
        <v>1.4000000000000001</v>
      </c>
      <c r="I85" s="4">
        <f>IF(brenna6[[#This Row],[wyjazd pługu]] &gt;0,1,0)</f>
        <v>0</v>
      </c>
      <c r="K85" s="3" t="s">
        <v>87</v>
      </c>
      <c r="L85" s="4">
        <v>0</v>
      </c>
    </row>
    <row r="86" spans="1:12" x14ac:dyDescent="0.3">
      <c r="A86" s="1">
        <v>43469.5</v>
      </c>
      <c r="B86">
        <v>-7.3</v>
      </c>
      <c r="C86">
        <v>0</v>
      </c>
      <c r="D86">
        <f>IF(AND(brenna6[[#This Row],[temperatura]] &gt; 0, brenna6[[#This Row],[opad]] &gt; 0),1,0)</f>
        <v>0</v>
      </c>
      <c r="E86">
        <f>IF(brenna6[[#This Row],[czy deszcz?]] = 1,0,IF(AND(brenna6[[#This Row],[temperatura]]&lt;=0,brenna6[[#This Row],[opad]]&gt;0),1,0))</f>
        <v>0</v>
      </c>
      <c r="F86">
        <f>IF(AND(brenna6[[#This Row],[czy śnieg?]] = 1,brenna6[[#This Row],[czy deszcz?]]=0),H85+C86,IF(brenna6[[#This Row],[czy deszcz?]]=1,0,H85))</f>
        <v>1.4000000000000001</v>
      </c>
      <c r="G86" s="4">
        <f>IF(AND(F85 &gt; 4,brenna6[[#This Row],[cm śniegu]]&gt;4),brenna6[[#This Row],[cm śniegu]],0)</f>
        <v>0</v>
      </c>
      <c r="H86" s="4">
        <f>brenna6[[#This Row],[cm śniegu]]-brenna6[[#This Row],[wyjazd pługu]]</f>
        <v>1.4000000000000001</v>
      </c>
      <c r="I86" s="4">
        <f>IF(brenna6[[#This Row],[wyjazd pługu]] &gt;0,1,0)</f>
        <v>0</v>
      </c>
      <c r="K86" s="3" t="s">
        <v>88</v>
      </c>
      <c r="L86" s="4">
        <v>0</v>
      </c>
    </row>
    <row r="87" spans="1:12" x14ac:dyDescent="0.3">
      <c r="A87" s="1">
        <v>43469.541666666664</v>
      </c>
      <c r="B87">
        <v>-7.4</v>
      </c>
      <c r="C87">
        <v>0</v>
      </c>
      <c r="D87">
        <f>IF(AND(brenna6[[#This Row],[temperatura]] &gt; 0, brenna6[[#This Row],[opad]] &gt; 0),1,0)</f>
        <v>0</v>
      </c>
      <c r="E87">
        <f>IF(brenna6[[#This Row],[czy deszcz?]] = 1,0,IF(AND(brenna6[[#This Row],[temperatura]]&lt;=0,brenna6[[#This Row],[opad]]&gt;0),1,0))</f>
        <v>0</v>
      </c>
      <c r="F87">
        <f>IF(AND(brenna6[[#This Row],[czy śnieg?]] = 1,brenna6[[#This Row],[czy deszcz?]]=0),H86+C87,IF(brenna6[[#This Row],[czy deszcz?]]=1,0,H86))</f>
        <v>1.4000000000000001</v>
      </c>
      <c r="G87" s="4">
        <f>IF(AND(F86 &gt; 4,brenna6[[#This Row],[cm śniegu]]&gt;4),brenna6[[#This Row],[cm śniegu]],0)</f>
        <v>0</v>
      </c>
      <c r="H87" s="4">
        <f>brenna6[[#This Row],[cm śniegu]]-brenna6[[#This Row],[wyjazd pługu]]</f>
        <v>1.4000000000000001</v>
      </c>
      <c r="I87" s="4">
        <f>IF(brenna6[[#This Row],[wyjazd pługu]] &gt;0,1,0)</f>
        <v>0</v>
      </c>
      <c r="K87" s="3" t="s">
        <v>89</v>
      </c>
      <c r="L87" s="4">
        <v>0</v>
      </c>
    </row>
    <row r="88" spans="1:12" x14ac:dyDescent="0.3">
      <c r="A88" s="1">
        <v>43469.583333333336</v>
      </c>
      <c r="B88">
        <v>-7.7</v>
      </c>
      <c r="C88">
        <v>0.1</v>
      </c>
      <c r="D88">
        <f>IF(AND(brenna6[[#This Row],[temperatura]] &gt; 0, brenna6[[#This Row],[opad]] &gt; 0),1,0)</f>
        <v>0</v>
      </c>
      <c r="E88">
        <f>IF(brenna6[[#This Row],[czy deszcz?]] = 1,0,IF(AND(brenna6[[#This Row],[temperatura]]&lt;=0,brenna6[[#This Row],[opad]]&gt;0),1,0))</f>
        <v>1</v>
      </c>
      <c r="F88">
        <f>IF(AND(brenna6[[#This Row],[czy śnieg?]] = 1,brenna6[[#This Row],[czy deszcz?]]=0),H87+C88,IF(brenna6[[#This Row],[czy deszcz?]]=1,0,H87))</f>
        <v>1.5000000000000002</v>
      </c>
      <c r="G88" s="4">
        <f>IF(AND(F87 &gt; 4,brenna6[[#This Row],[cm śniegu]]&gt;4),brenna6[[#This Row],[cm śniegu]],0)</f>
        <v>0</v>
      </c>
      <c r="H88" s="4">
        <f>brenna6[[#This Row],[cm śniegu]]-brenna6[[#This Row],[wyjazd pługu]]</f>
        <v>1.5000000000000002</v>
      </c>
      <c r="I88" s="4">
        <f>IF(brenna6[[#This Row],[wyjazd pługu]] &gt;0,1,0)</f>
        <v>0</v>
      </c>
      <c r="K88" s="3" t="s">
        <v>90</v>
      </c>
      <c r="L88" s="4">
        <v>0</v>
      </c>
    </row>
    <row r="89" spans="1:12" x14ac:dyDescent="0.3">
      <c r="A89" s="1">
        <v>43469.625</v>
      </c>
      <c r="B89">
        <v>-7.9</v>
      </c>
      <c r="C89">
        <v>0</v>
      </c>
      <c r="D89">
        <f>IF(AND(brenna6[[#This Row],[temperatura]] &gt; 0, brenna6[[#This Row],[opad]] &gt; 0),1,0)</f>
        <v>0</v>
      </c>
      <c r="E89">
        <f>IF(brenna6[[#This Row],[czy deszcz?]] = 1,0,IF(AND(brenna6[[#This Row],[temperatura]]&lt;=0,brenna6[[#This Row],[opad]]&gt;0),1,0))</f>
        <v>0</v>
      </c>
      <c r="F89">
        <f>IF(AND(brenna6[[#This Row],[czy śnieg?]] = 1,brenna6[[#This Row],[czy deszcz?]]=0),H88+C89,IF(brenna6[[#This Row],[czy deszcz?]]=1,0,H88))</f>
        <v>1.5000000000000002</v>
      </c>
      <c r="G89" s="4">
        <f>IF(AND(F88 &gt; 4,brenna6[[#This Row],[cm śniegu]]&gt;4),brenna6[[#This Row],[cm śniegu]],0)</f>
        <v>0</v>
      </c>
      <c r="H89" s="4">
        <f>brenna6[[#This Row],[cm śniegu]]-brenna6[[#This Row],[wyjazd pługu]]</f>
        <v>1.5000000000000002</v>
      </c>
      <c r="I89" s="4">
        <f>IF(brenna6[[#This Row],[wyjazd pługu]] &gt;0,1,0)</f>
        <v>0</v>
      </c>
      <c r="K89" s="3" t="s">
        <v>91</v>
      </c>
      <c r="L89" s="4">
        <v>0</v>
      </c>
    </row>
    <row r="90" spans="1:12" x14ac:dyDescent="0.3">
      <c r="A90" s="1">
        <v>43469.666666666664</v>
      </c>
      <c r="B90">
        <v>-7.8</v>
      </c>
      <c r="C90">
        <v>0</v>
      </c>
      <c r="D90">
        <f>IF(AND(brenna6[[#This Row],[temperatura]] &gt; 0, brenna6[[#This Row],[opad]] &gt; 0),1,0)</f>
        <v>0</v>
      </c>
      <c r="E90">
        <f>IF(brenna6[[#This Row],[czy deszcz?]] = 1,0,IF(AND(brenna6[[#This Row],[temperatura]]&lt;=0,brenna6[[#This Row],[opad]]&gt;0),1,0))</f>
        <v>0</v>
      </c>
      <c r="F90">
        <f>IF(AND(brenna6[[#This Row],[czy śnieg?]] = 1,brenna6[[#This Row],[czy deszcz?]]=0),H89+C90,IF(brenna6[[#This Row],[czy deszcz?]]=1,0,H89))</f>
        <v>1.5000000000000002</v>
      </c>
      <c r="G90" s="4">
        <f>IF(AND(F89 &gt; 4,brenna6[[#This Row],[cm śniegu]]&gt;4),brenna6[[#This Row],[cm śniegu]],0)</f>
        <v>0</v>
      </c>
      <c r="H90" s="4">
        <f>brenna6[[#This Row],[cm śniegu]]-brenna6[[#This Row],[wyjazd pługu]]</f>
        <v>1.5000000000000002</v>
      </c>
      <c r="I90" s="4">
        <f>IF(brenna6[[#This Row],[wyjazd pługu]] &gt;0,1,0)</f>
        <v>0</v>
      </c>
      <c r="K90" s="3" t="s">
        <v>92</v>
      </c>
      <c r="L90" s="4">
        <v>0</v>
      </c>
    </row>
    <row r="91" spans="1:12" x14ac:dyDescent="0.3">
      <c r="A91" s="1">
        <v>43469.708333333336</v>
      </c>
      <c r="B91">
        <v>-7.8</v>
      </c>
      <c r="C91">
        <v>0</v>
      </c>
      <c r="D91">
        <f>IF(AND(brenna6[[#This Row],[temperatura]] &gt; 0, brenna6[[#This Row],[opad]] &gt; 0),1,0)</f>
        <v>0</v>
      </c>
      <c r="E91">
        <f>IF(brenna6[[#This Row],[czy deszcz?]] = 1,0,IF(AND(brenna6[[#This Row],[temperatura]]&lt;=0,brenna6[[#This Row],[opad]]&gt;0),1,0))</f>
        <v>0</v>
      </c>
      <c r="F91">
        <f>IF(AND(brenna6[[#This Row],[czy śnieg?]] = 1,brenna6[[#This Row],[czy deszcz?]]=0),H90+C91,IF(brenna6[[#This Row],[czy deszcz?]]=1,0,H90))</f>
        <v>1.5000000000000002</v>
      </c>
      <c r="G91" s="4">
        <f>IF(AND(F90 &gt; 4,brenna6[[#This Row],[cm śniegu]]&gt;4),brenna6[[#This Row],[cm śniegu]],0)</f>
        <v>0</v>
      </c>
      <c r="H91" s="4">
        <f>brenna6[[#This Row],[cm śniegu]]-brenna6[[#This Row],[wyjazd pługu]]</f>
        <v>1.5000000000000002</v>
      </c>
      <c r="I91" s="4">
        <f>IF(brenna6[[#This Row],[wyjazd pługu]] &gt;0,1,0)</f>
        <v>0</v>
      </c>
      <c r="K91" s="3" t="s">
        <v>93</v>
      </c>
      <c r="L91" s="4">
        <v>0</v>
      </c>
    </row>
    <row r="92" spans="1:12" x14ac:dyDescent="0.3">
      <c r="A92" s="1">
        <v>43469.75</v>
      </c>
      <c r="B92">
        <v>-7.7</v>
      </c>
      <c r="C92">
        <v>0.2</v>
      </c>
      <c r="D92">
        <f>IF(AND(brenna6[[#This Row],[temperatura]] &gt; 0, brenna6[[#This Row],[opad]] &gt; 0),1,0)</f>
        <v>0</v>
      </c>
      <c r="E92">
        <f>IF(brenna6[[#This Row],[czy deszcz?]] = 1,0,IF(AND(brenna6[[#This Row],[temperatura]]&lt;=0,brenna6[[#This Row],[opad]]&gt;0),1,0))</f>
        <v>1</v>
      </c>
      <c r="F92">
        <f>IF(AND(brenna6[[#This Row],[czy śnieg?]] = 1,brenna6[[#This Row],[czy deszcz?]]=0),H91+C92,IF(brenna6[[#This Row],[czy deszcz?]]=1,0,H91))</f>
        <v>1.7000000000000002</v>
      </c>
      <c r="G92" s="4">
        <f>IF(AND(F91 &gt; 4,brenna6[[#This Row],[cm śniegu]]&gt;4),brenna6[[#This Row],[cm śniegu]],0)</f>
        <v>0</v>
      </c>
      <c r="H92" s="4">
        <f>brenna6[[#This Row],[cm śniegu]]-brenna6[[#This Row],[wyjazd pługu]]</f>
        <v>1.7000000000000002</v>
      </c>
      <c r="I92" s="4">
        <f>IF(brenna6[[#This Row],[wyjazd pługu]] &gt;0,1,0)</f>
        <v>0</v>
      </c>
      <c r="K92" s="3" t="s">
        <v>94</v>
      </c>
      <c r="L92" s="4">
        <v>0</v>
      </c>
    </row>
    <row r="93" spans="1:12" x14ac:dyDescent="0.3">
      <c r="A93" s="1">
        <v>43469.791666666664</v>
      </c>
      <c r="B93">
        <v>-7.6</v>
      </c>
      <c r="C93">
        <v>0</v>
      </c>
      <c r="D93">
        <f>IF(AND(brenna6[[#This Row],[temperatura]] &gt; 0, brenna6[[#This Row],[opad]] &gt; 0),1,0)</f>
        <v>0</v>
      </c>
      <c r="E93">
        <f>IF(brenna6[[#This Row],[czy deszcz?]] = 1,0,IF(AND(brenna6[[#This Row],[temperatura]]&lt;=0,brenna6[[#This Row],[opad]]&gt;0),1,0))</f>
        <v>0</v>
      </c>
      <c r="F93">
        <f>IF(AND(brenna6[[#This Row],[czy śnieg?]] = 1,brenna6[[#This Row],[czy deszcz?]]=0),H92+C93,IF(brenna6[[#This Row],[czy deszcz?]]=1,0,H92))</f>
        <v>1.7000000000000002</v>
      </c>
      <c r="G93" s="4">
        <f>IF(AND(F92 &gt; 4,brenna6[[#This Row],[cm śniegu]]&gt;4),brenna6[[#This Row],[cm śniegu]],0)</f>
        <v>0</v>
      </c>
      <c r="H93" s="4">
        <f>brenna6[[#This Row],[cm śniegu]]-brenna6[[#This Row],[wyjazd pługu]]</f>
        <v>1.7000000000000002</v>
      </c>
      <c r="I93" s="4">
        <f>IF(brenna6[[#This Row],[wyjazd pługu]] &gt;0,1,0)</f>
        <v>0</v>
      </c>
      <c r="K93" s="3" t="s">
        <v>95</v>
      </c>
      <c r="L93" s="4">
        <v>0</v>
      </c>
    </row>
    <row r="94" spans="1:12" x14ac:dyDescent="0.3">
      <c r="A94" s="1">
        <v>43469.833333333336</v>
      </c>
      <c r="B94">
        <v>-7.5</v>
      </c>
      <c r="C94">
        <v>0.2</v>
      </c>
      <c r="D94">
        <f>IF(AND(brenna6[[#This Row],[temperatura]] &gt; 0, brenna6[[#This Row],[opad]] &gt; 0),1,0)</f>
        <v>0</v>
      </c>
      <c r="E94">
        <f>IF(brenna6[[#This Row],[czy deszcz?]] = 1,0,IF(AND(brenna6[[#This Row],[temperatura]]&lt;=0,brenna6[[#This Row],[opad]]&gt;0),1,0))</f>
        <v>1</v>
      </c>
      <c r="F94">
        <f>IF(AND(brenna6[[#This Row],[czy śnieg?]] = 1,brenna6[[#This Row],[czy deszcz?]]=0),H93+C94,IF(brenna6[[#This Row],[czy deszcz?]]=1,0,H93))</f>
        <v>1.9000000000000001</v>
      </c>
      <c r="G94" s="4">
        <f>IF(AND(F93 &gt; 4,brenna6[[#This Row],[cm śniegu]]&gt;4),brenna6[[#This Row],[cm śniegu]],0)</f>
        <v>0</v>
      </c>
      <c r="H94" s="4">
        <f>brenna6[[#This Row],[cm śniegu]]-brenna6[[#This Row],[wyjazd pługu]]</f>
        <v>1.9000000000000001</v>
      </c>
      <c r="I94" s="4">
        <f>IF(brenna6[[#This Row],[wyjazd pługu]] &gt;0,1,0)</f>
        <v>0</v>
      </c>
      <c r="K94" s="3" t="s">
        <v>96</v>
      </c>
      <c r="L94" s="4">
        <v>0</v>
      </c>
    </row>
    <row r="95" spans="1:12" x14ac:dyDescent="0.3">
      <c r="A95" s="1">
        <v>43469.875</v>
      </c>
      <c r="B95">
        <v>-7.4</v>
      </c>
      <c r="C95">
        <v>0</v>
      </c>
      <c r="D95">
        <f>IF(AND(brenna6[[#This Row],[temperatura]] &gt; 0, brenna6[[#This Row],[opad]] &gt; 0),1,0)</f>
        <v>0</v>
      </c>
      <c r="E95">
        <f>IF(brenna6[[#This Row],[czy deszcz?]] = 1,0,IF(AND(brenna6[[#This Row],[temperatura]]&lt;=0,brenna6[[#This Row],[opad]]&gt;0),1,0))</f>
        <v>0</v>
      </c>
      <c r="F95">
        <f>IF(AND(brenna6[[#This Row],[czy śnieg?]] = 1,brenna6[[#This Row],[czy deszcz?]]=0),H94+C95,IF(brenna6[[#This Row],[czy deszcz?]]=1,0,H94))</f>
        <v>1.9000000000000001</v>
      </c>
      <c r="G95" s="4">
        <f>IF(AND(F94 &gt; 4,brenna6[[#This Row],[cm śniegu]]&gt;4),brenna6[[#This Row],[cm śniegu]],0)</f>
        <v>0</v>
      </c>
      <c r="H95" s="4">
        <f>brenna6[[#This Row],[cm śniegu]]-brenna6[[#This Row],[wyjazd pługu]]</f>
        <v>1.9000000000000001</v>
      </c>
      <c r="I95" s="4">
        <f>IF(brenna6[[#This Row],[wyjazd pługu]] &gt;0,1,0)</f>
        <v>0</v>
      </c>
      <c r="K95" s="3" t="s">
        <v>97</v>
      </c>
      <c r="L95" s="4">
        <v>0</v>
      </c>
    </row>
    <row r="96" spans="1:12" x14ac:dyDescent="0.3">
      <c r="A96" s="1">
        <v>43469.916666666664</v>
      </c>
      <c r="B96">
        <v>-7.3</v>
      </c>
      <c r="C96">
        <v>0</v>
      </c>
      <c r="D96">
        <f>IF(AND(brenna6[[#This Row],[temperatura]] &gt; 0, brenna6[[#This Row],[opad]] &gt; 0),1,0)</f>
        <v>0</v>
      </c>
      <c r="E96">
        <f>IF(brenna6[[#This Row],[czy deszcz?]] = 1,0,IF(AND(brenna6[[#This Row],[temperatura]]&lt;=0,brenna6[[#This Row],[opad]]&gt;0),1,0))</f>
        <v>0</v>
      </c>
      <c r="F96">
        <f>IF(AND(brenna6[[#This Row],[czy śnieg?]] = 1,brenna6[[#This Row],[czy deszcz?]]=0),H95+C96,IF(brenna6[[#This Row],[czy deszcz?]]=1,0,H95))</f>
        <v>1.9000000000000001</v>
      </c>
      <c r="G96" s="4">
        <f>IF(AND(F95 &gt; 4,brenna6[[#This Row],[cm śniegu]]&gt;4),brenna6[[#This Row],[cm śniegu]],0)</f>
        <v>0</v>
      </c>
      <c r="H96" s="4">
        <f>brenna6[[#This Row],[cm śniegu]]-brenna6[[#This Row],[wyjazd pługu]]</f>
        <v>1.9000000000000001</v>
      </c>
      <c r="I96" s="4">
        <f>IF(brenna6[[#This Row],[wyjazd pługu]] &gt;0,1,0)</f>
        <v>0</v>
      </c>
      <c r="K96" s="3" t="s">
        <v>98</v>
      </c>
      <c r="L96" s="4">
        <v>0</v>
      </c>
    </row>
    <row r="97" spans="1:12" x14ac:dyDescent="0.3">
      <c r="A97" s="1">
        <v>43469.958333333336</v>
      </c>
      <c r="B97">
        <v>-7</v>
      </c>
      <c r="C97">
        <v>0</v>
      </c>
      <c r="D97">
        <f>IF(AND(brenna6[[#This Row],[temperatura]] &gt; 0, brenna6[[#This Row],[opad]] &gt; 0),1,0)</f>
        <v>0</v>
      </c>
      <c r="E97">
        <f>IF(brenna6[[#This Row],[czy deszcz?]] = 1,0,IF(AND(brenna6[[#This Row],[temperatura]]&lt;=0,brenna6[[#This Row],[opad]]&gt;0),1,0))</f>
        <v>0</v>
      </c>
      <c r="F97">
        <f>IF(AND(brenna6[[#This Row],[czy śnieg?]] = 1,brenna6[[#This Row],[czy deszcz?]]=0),H96+C97,IF(brenna6[[#This Row],[czy deszcz?]]=1,0,H96))</f>
        <v>1.9000000000000001</v>
      </c>
      <c r="G97" s="4">
        <f>IF(AND(F96 &gt; 4,brenna6[[#This Row],[cm śniegu]]&gt;4),brenna6[[#This Row],[cm śniegu]],0)</f>
        <v>0</v>
      </c>
      <c r="H97" s="4">
        <f>brenna6[[#This Row],[cm śniegu]]-brenna6[[#This Row],[wyjazd pługu]]</f>
        <v>1.9000000000000001</v>
      </c>
      <c r="I97" s="4">
        <f>IF(brenna6[[#This Row],[wyjazd pługu]] &gt;0,1,0)</f>
        <v>0</v>
      </c>
      <c r="K97" s="3" t="s">
        <v>99</v>
      </c>
      <c r="L97" s="4">
        <v>0</v>
      </c>
    </row>
    <row r="98" spans="1:12" x14ac:dyDescent="0.3">
      <c r="A98" s="1">
        <v>43470</v>
      </c>
      <c r="B98">
        <v>-6.8</v>
      </c>
      <c r="C98">
        <v>0</v>
      </c>
      <c r="D98">
        <f>IF(AND(brenna6[[#This Row],[temperatura]] &gt; 0, brenna6[[#This Row],[opad]] &gt; 0),1,0)</f>
        <v>0</v>
      </c>
      <c r="E98">
        <f>IF(brenna6[[#This Row],[czy deszcz?]] = 1,0,IF(AND(brenna6[[#This Row],[temperatura]]&lt;=0,brenna6[[#This Row],[opad]]&gt;0),1,0))</f>
        <v>0</v>
      </c>
      <c r="F98">
        <f>IF(AND(brenna6[[#This Row],[czy śnieg?]] = 1,brenna6[[#This Row],[czy deszcz?]]=0),H97+C98,IF(brenna6[[#This Row],[czy deszcz?]]=1,0,H97))</f>
        <v>1.9000000000000001</v>
      </c>
      <c r="G98" s="4">
        <f>IF(AND(F97 &gt; 4,brenna6[[#This Row],[cm śniegu]]&gt;4),brenna6[[#This Row],[cm śniegu]],0)</f>
        <v>0</v>
      </c>
      <c r="H98" s="4">
        <f>brenna6[[#This Row],[cm śniegu]]-brenna6[[#This Row],[wyjazd pługu]]</f>
        <v>1.9000000000000001</v>
      </c>
      <c r="I98" s="4">
        <f>IF(brenna6[[#This Row],[wyjazd pługu]] &gt;0,1,0)</f>
        <v>0</v>
      </c>
      <c r="K98" s="3" t="s">
        <v>100</v>
      </c>
      <c r="L98" s="4">
        <v>0</v>
      </c>
    </row>
    <row r="99" spans="1:12" x14ac:dyDescent="0.3">
      <c r="A99" s="1">
        <v>43470.041666666664</v>
      </c>
      <c r="B99">
        <v>-6.4</v>
      </c>
      <c r="C99">
        <v>0</v>
      </c>
      <c r="D99">
        <f>IF(AND(brenna6[[#This Row],[temperatura]] &gt; 0, brenna6[[#This Row],[opad]] &gt; 0),1,0)</f>
        <v>0</v>
      </c>
      <c r="E99">
        <f>IF(brenna6[[#This Row],[czy deszcz?]] = 1,0,IF(AND(brenna6[[#This Row],[temperatura]]&lt;=0,brenna6[[#This Row],[opad]]&gt;0),1,0))</f>
        <v>0</v>
      </c>
      <c r="F99">
        <f>IF(AND(brenna6[[#This Row],[czy śnieg?]] = 1,brenna6[[#This Row],[czy deszcz?]]=0),H98+C99,IF(brenna6[[#This Row],[czy deszcz?]]=1,0,H98))</f>
        <v>1.9000000000000001</v>
      </c>
      <c r="G99" s="4">
        <f>IF(AND(F98 &gt; 4,brenna6[[#This Row],[cm śniegu]]&gt;4),brenna6[[#This Row],[cm śniegu]],0)</f>
        <v>0</v>
      </c>
      <c r="H99" s="4">
        <f>brenna6[[#This Row],[cm śniegu]]-brenna6[[#This Row],[wyjazd pługu]]</f>
        <v>1.9000000000000001</v>
      </c>
      <c r="I99" s="4">
        <f>IF(brenna6[[#This Row],[wyjazd pługu]] &gt;0,1,0)</f>
        <v>0</v>
      </c>
      <c r="K99" s="3" t="s">
        <v>101</v>
      </c>
      <c r="L99" s="4">
        <v>0</v>
      </c>
    </row>
    <row r="100" spans="1:12" x14ac:dyDescent="0.3">
      <c r="A100" s="1">
        <v>43470.083333333336</v>
      </c>
      <c r="B100">
        <v>-5.9</v>
      </c>
      <c r="C100">
        <v>0</v>
      </c>
      <c r="D100">
        <f>IF(AND(brenna6[[#This Row],[temperatura]] &gt; 0, brenna6[[#This Row],[opad]] &gt; 0),1,0)</f>
        <v>0</v>
      </c>
      <c r="E100">
        <f>IF(brenna6[[#This Row],[czy deszcz?]] = 1,0,IF(AND(brenna6[[#This Row],[temperatura]]&lt;=0,brenna6[[#This Row],[opad]]&gt;0),1,0))</f>
        <v>0</v>
      </c>
      <c r="F100">
        <f>IF(AND(brenna6[[#This Row],[czy śnieg?]] = 1,brenna6[[#This Row],[czy deszcz?]]=0),H99+C100,IF(brenna6[[#This Row],[czy deszcz?]]=1,0,H99))</f>
        <v>1.9000000000000001</v>
      </c>
      <c r="G100" s="4">
        <f>IF(AND(F99 &gt; 4,brenna6[[#This Row],[cm śniegu]]&gt;4),brenna6[[#This Row],[cm śniegu]],0)</f>
        <v>0</v>
      </c>
      <c r="H100" s="4">
        <f>brenna6[[#This Row],[cm śniegu]]-brenna6[[#This Row],[wyjazd pługu]]</f>
        <v>1.9000000000000001</v>
      </c>
      <c r="I100" s="4">
        <f>IF(brenna6[[#This Row],[wyjazd pługu]] &gt;0,1,0)</f>
        <v>0</v>
      </c>
      <c r="K100" s="3" t="s">
        <v>102</v>
      </c>
      <c r="L100" s="4">
        <v>0</v>
      </c>
    </row>
    <row r="101" spans="1:12" x14ac:dyDescent="0.3">
      <c r="A101" s="1">
        <v>43470.125</v>
      </c>
      <c r="B101">
        <v>-5.4</v>
      </c>
      <c r="C101">
        <v>0.1</v>
      </c>
      <c r="D101">
        <f>IF(AND(brenna6[[#This Row],[temperatura]] &gt; 0, brenna6[[#This Row],[opad]] &gt; 0),1,0)</f>
        <v>0</v>
      </c>
      <c r="E101">
        <f>IF(brenna6[[#This Row],[czy deszcz?]] = 1,0,IF(AND(brenna6[[#This Row],[temperatura]]&lt;=0,brenna6[[#This Row],[opad]]&gt;0),1,0))</f>
        <v>1</v>
      </c>
      <c r="F101">
        <f>IF(AND(brenna6[[#This Row],[czy śnieg?]] = 1,brenna6[[#This Row],[czy deszcz?]]=0),H100+C101,IF(brenna6[[#This Row],[czy deszcz?]]=1,0,H100))</f>
        <v>2</v>
      </c>
      <c r="G101" s="4">
        <f>IF(AND(F100 &gt; 4,brenna6[[#This Row],[cm śniegu]]&gt;4),brenna6[[#This Row],[cm śniegu]],0)</f>
        <v>0</v>
      </c>
      <c r="H101" s="4">
        <f>brenna6[[#This Row],[cm śniegu]]-brenna6[[#This Row],[wyjazd pługu]]</f>
        <v>2</v>
      </c>
      <c r="I101" s="4">
        <f>IF(brenna6[[#This Row],[wyjazd pługu]] &gt;0,1,0)</f>
        <v>0</v>
      </c>
      <c r="K101" s="3" t="s">
        <v>103</v>
      </c>
      <c r="L101" s="4">
        <v>0</v>
      </c>
    </row>
    <row r="102" spans="1:12" x14ac:dyDescent="0.3">
      <c r="A102" s="1">
        <v>43470.166666666664</v>
      </c>
      <c r="B102">
        <v>-5.4</v>
      </c>
      <c r="C102">
        <v>0.1</v>
      </c>
      <c r="D102">
        <f>IF(AND(brenna6[[#This Row],[temperatura]] &gt; 0, brenna6[[#This Row],[opad]] &gt; 0),1,0)</f>
        <v>0</v>
      </c>
      <c r="E102">
        <f>IF(brenna6[[#This Row],[czy deszcz?]] = 1,0,IF(AND(brenna6[[#This Row],[temperatura]]&lt;=0,brenna6[[#This Row],[opad]]&gt;0),1,0))</f>
        <v>1</v>
      </c>
      <c r="F102">
        <f>IF(AND(brenna6[[#This Row],[czy śnieg?]] = 1,brenna6[[#This Row],[czy deszcz?]]=0),H101+C102,IF(brenna6[[#This Row],[czy deszcz?]]=1,0,H101))</f>
        <v>2.1</v>
      </c>
      <c r="G102" s="4">
        <f>IF(AND(F101 &gt; 4,brenna6[[#This Row],[cm śniegu]]&gt;4),brenna6[[#This Row],[cm śniegu]],0)</f>
        <v>0</v>
      </c>
      <c r="H102" s="4">
        <f>brenna6[[#This Row],[cm śniegu]]-brenna6[[#This Row],[wyjazd pługu]]</f>
        <v>2.1</v>
      </c>
      <c r="I102" s="4">
        <f>IF(brenna6[[#This Row],[wyjazd pługu]] &gt;0,1,0)</f>
        <v>0</v>
      </c>
      <c r="K102" s="3" t="s">
        <v>104</v>
      </c>
      <c r="L102" s="4">
        <v>0</v>
      </c>
    </row>
    <row r="103" spans="1:12" x14ac:dyDescent="0.3">
      <c r="A103" s="1">
        <v>43470.208333333336</v>
      </c>
      <c r="B103">
        <v>-5</v>
      </c>
      <c r="C103">
        <v>0</v>
      </c>
      <c r="D103">
        <f>IF(AND(brenna6[[#This Row],[temperatura]] &gt; 0, brenna6[[#This Row],[opad]] &gt; 0),1,0)</f>
        <v>0</v>
      </c>
      <c r="E103">
        <f>IF(brenna6[[#This Row],[czy deszcz?]] = 1,0,IF(AND(brenna6[[#This Row],[temperatura]]&lt;=0,brenna6[[#This Row],[opad]]&gt;0),1,0))</f>
        <v>0</v>
      </c>
      <c r="F103">
        <f>IF(AND(brenna6[[#This Row],[czy śnieg?]] = 1,brenna6[[#This Row],[czy deszcz?]]=0),H102+C103,IF(brenna6[[#This Row],[czy deszcz?]]=1,0,H102))</f>
        <v>2.1</v>
      </c>
      <c r="G103" s="4">
        <f>IF(AND(F102 &gt; 4,brenna6[[#This Row],[cm śniegu]]&gt;4),brenna6[[#This Row],[cm śniegu]],0)</f>
        <v>0</v>
      </c>
      <c r="H103" s="4">
        <f>brenna6[[#This Row],[cm śniegu]]-brenna6[[#This Row],[wyjazd pługu]]</f>
        <v>2.1</v>
      </c>
      <c r="I103" s="4">
        <f>IF(brenna6[[#This Row],[wyjazd pługu]] &gt;0,1,0)</f>
        <v>0</v>
      </c>
      <c r="K103" s="3" t="s">
        <v>105</v>
      </c>
      <c r="L103" s="4">
        <v>0</v>
      </c>
    </row>
    <row r="104" spans="1:12" x14ac:dyDescent="0.3">
      <c r="A104" s="1">
        <v>43470.25</v>
      </c>
      <c r="B104">
        <v>-4.4000000000000004</v>
      </c>
      <c r="C104">
        <v>0.4</v>
      </c>
      <c r="D104">
        <f>IF(AND(brenna6[[#This Row],[temperatura]] &gt; 0, brenna6[[#This Row],[opad]] &gt; 0),1,0)</f>
        <v>0</v>
      </c>
      <c r="E104">
        <f>IF(brenna6[[#This Row],[czy deszcz?]] = 1,0,IF(AND(brenna6[[#This Row],[temperatura]]&lt;=0,brenna6[[#This Row],[opad]]&gt;0),1,0))</f>
        <v>1</v>
      </c>
      <c r="F104">
        <f>IF(AND(brenna6[[#This Row],[czy śnieg?]] = 1,brenna6[[#This Row],[czy deszcz?]]=0),H103+C104,IF(brenna6[[#This Row],[czy deszcz?]]=1,0,H103))</f>
        <v>2.5</v>
      </c>
      <c r="G104" s="4">
        <f>IF(AND(F103 &gt; 4,brenna6[[#This Row],[cm śniegu]]&gt;4),brenna6[[#This Row],[cm śniegu]],0)</f>
        <v>0</v>
      </c>
      <c r="H104" s="4">
        <f>brenna6[[#This Row],[cm śniegu]]-brenna6[[#This Row],[wyjazd pługu]]</f>
        <v>2.5</v>
      </c>
      <c r="I104" s="4">
        <f>IF(brenna6[[#This Row],[wyjazd pługu]] &gt;0,1,0)</f>
        <v>0</v>
      </c>
      <c r="K104" s="3" t="s">
        <v>106</v>
      </c>
      <c r="L104" s="4">
        <v>0</v>
      </c>
    </row>
    <row r="105" spans="1:12" x14ac:dyDescent="0.3">
      <c r="A105" s="1">
        <v>43470.291666666664</v>
      </c>
      <c r="B105">
        <v>-4.3</v>
      </c>
      <c r="C105">
        <v>0.5</v>
      </c>
      <c r="D105">
        <f>IF(AND(brenna6[[#This Row],[temperatura]] &gt; 0, brenna6[[#This Row],[opad]] &gt; 0),1,0)</f>
        <v>0</v>
      </c>
      <c r="E105">
        <f>IF(brenna6[[#This Row],[czy deszcz?]] = 1,0,IF(AND(brenna6[[#This Row],[temperatura]]&lt;=0,brenna6[[#This Row],[opad]]&gt;0),1,0))</f>
        <v>1</v>
      </c>
      <c r="F105">
        <f>IF(AND(brenna6[[#This Row],[czy śnieg?]] = 1,brenna6[[#This Row],[czy deszcz?]]=0),H104+C105,IF(brenna6[[#This Row],[czy deszcz?]]=1,0,H104))</f>
        <v>3</v>
      </c>
      <c r="G105" s="4">
        <f>IF(AND(F104 &gt; 4,brenna6[[#This Row],[cm śniegu]]&gt;4),brenna6[[#This Row],[cm śniegu]],0)</f>
        <v>0</v>
      </c>
      <c r="H105" s="4">
        <f>brenna6[[#This Row],[cm śniegu]]-brenna6[[#This Row],[wyjazd pługu]]</f>
        <v>3</v>
      </c>
      <c r="I105" s="4">
        <f>IF(brenna6[[#This Row],[wyjazd pługu]] &gt;0,1,0)</f>
        <v>0</v>
      </c>
      <c r="K105" s="3" t="s">
        <v>107</v>
      </c>
      <c r="L105" s="4">
        <v>0</v>
      </c>
    </row>
    <row r="106" spans="1:12" x14ac:dyDescent="0.3">
      <c r="A106" s="1">
        <v>43470.333333333336</v>
      </c>
      <c r="B106">
        <v>-4.0999999999999996</v>
      </c>
      <c r="C106">
        <v>0.1</v>
      </c>
      <c r="D106">
        <f>IF(AND(brenna6[[#This Row],[temperatura]] &gt; 0, brenna6[[#This Row],[opad]] &gt; 0),1,0)</f>
        <v>0</v>
      </c>
      <c r="E106">
        <f>IF(brenna6[[#This Row],[czy deszcz?]] = 1,0,IF(AND(brenna6[[#This Row],[temperatura]]&lt;=0,brenna6[[#This Row],[opad]]&gt;0),1,0))</f>
        <v>1</v>
      </c>
      <c r="F106">
        <f>IF(AND(brenna6[[#This Row],[czy śnieg?]] = 1,brenna6[[#This Row],[czy deszcz?]]=0),H105+C106,IF(brenna6[[#This Row],[czy deszcz?]]=1,0,H105))</f>
        <v>3.1</v>
      </c>
      <c r="G106" s="4">
        <f>IF(AND(F105 &gt; 4,brenna6[[#This Row],[cm śniegu]]&gt;4),brenna6[[#This Row],[cm śniegu]],0)</f>
        <v>0</v>
      </c>
      <c r="H106" s="4">
        <f>brenna6[[#This Row],[cm śniegu]]-brenna6[[#This Row],[wyjazd pługu]]</f>
        <v>3.1</v>
      </c>
      <c r="I106" s="4">
        <f>IF(brenna6[[#This Row],[wyjazd pługu]] &gt;0,1,0)</f>
        <v>0</v>
      </c>
      <c r="K106" s="3" t="s">
        <v>108</v>
      </c>
      <c r="L106" s="4">
        <v>0</v>
      </c>
    </row>
    <row r="107" spans="1:12" x14ac:dyDescent="0.3">
      <c r="A107" s="1">
        <v>43470.375</v>
      </c>
      <c r="B107">
        <v>-3.7</v>
      </c>
      <c r="C107">
        <v>0.9</v>
      </c>
      <c r="D107">
        <f>IF(AND(brenna6[[#This Row],[temperatura]] &gt; 0, brenna6[[#This Row],[opad]] &gt; 0),1,0)</f>
        <v>0</v>
      </c>
      <c r="E107">
        <f>IF(brenna6[[#This Row],[czy deszcz?]] = 1,0,IF(AND(brenna6[[#This Row],[temperatura]]&lt;=0,brenna6[[#This Row],[opad]]&gt;0),1,0))</f>
        <v>1</v>
      </c>
      <c r="F107">
        <f>IF(AND(brenna6[[#This Row],[czy śnieg?]] = 1,brenna6[[#This Row],[czy deszcz?]]=0),H106+C107,IF(brenna6[[#This Row],[czy deszcz?]]=1,0,H106))</f>
        <v>4</v>
      </c>
      <c r="G107" s="4">
        <f>IF(AND(F106 &gt; 4,brenna6[[#This Row],[cm śniegu]]&gt;4),brenna6[[#This Row],[cm śniegu]],0)</f>
        <v>0</v>
      </c>
      <c r="H107" s="4">
        <f>brenna6[[#This Row],[cm śniegu]]-brenna6[[#This Row],[wyjazd pługu]]</f>
        <v>4</v>
      </c>
      <c r="I107" s="4">
        <f>IF(brenna6[[#This Row],[wyjazd pługu]] &gt;0,1,0)</f>
        <v>0</v>
      </c>
      <c r="K107" s="3" t="s">
        <v>109</v>
      </c>
      <c r="L107" s="4">
        <v>0</v>
      </c>
    </row>
    <row r="108" spans="1:12" x14ac:dyDescent="0.3">
      <c r="A108" s="1">
        <v>43470.416666666664</v>
      </c>
      <c r="B108">
        <v>-3.3</v>
      </c>
      <c r="C108">
        <v>1.6</v>
      </c>
      <c r="D108">
        <f>IF(AND(brenna6[[#This Row],[temperatura]] &gt; 0, brenna6[[#This Row],[opad]] &gt; 0),1,0)</f>
        <v>0</v>
      </c>
      <c r="E108">
        <f>IF(brenna6[[#This Row],[czy deszcz?]] = 1,0,IF(AND(brenna6[[#This Row],[temperatura]]&lt;=0,brenna6[[#This Row],[opad]]&gt;0),1,0))</f>
        <v>1</v>
      </c>
      <c r="F108">
        <f>IF(AND(brenna6[[#This Row],[czy śnieg?]] = 1,brenna6[[#This Row],[czy deszcz?]]=0),H107+C108,IF(brenna6[[#This Row],[czy deszcz?]]=1,0,H107))</f>
        <v>5.6</v>
      </c>
      <c r="G108" s="4">
        <f>IF(AND(F107 &gt; 4,brenna6[[#This Row],[cm śniegu]]&gt;4),brenna6[[#This Row],[cm śniegu]],0)</f>
        <v>0</v>
      </c>
      <c r="H108" s="4">
        <f>brenna6[[#This Row],[cm śniegu]]-brenna6[[#This Row],[wyjazd pługu]]</f>
        <v>5.6</v>
      </c>
      <c r="I108" s="4">
        <f>IF(brenna6[[#This Row],[wyjazd pługu]] &gt;0,1,0)</f>
        <v>0</v>
      </c>
      <c r="K108" s="3" t="s">
        <v>110</v>
      </c>
      <c r="L108" s="4">
        <v>0</v>
      </c>
    </row>
    <row r="109" spans="1:12" x14ac:dyDescent="0.3">
      <c r="A109" s="1">
        <v>43470.458333333336</v>
      </c>
      <c r="B109">
        <v>-2.2999999999999998</v>
      </c>
      <c r="C109">
        <v>2.7</v>
      </c>
      <c r="D109">
        <f>IF(AND(brenna6[[#This Row],[temperatura]] &gt; 0, brenna6[[#This Row],[opad]] &gt; 0),1,0)</f>
        <v>0</v>
      </c>
      <c r="E109">
        <f>IF(brenna6[[#This Row],[czy deszcz?]] = 1,0,IF(AND(brenna6[[#This Row],[temperatura]]&lt;=0,brenna6[[#This Row],[opad]]&gt;0),1,0))</f>
        <v>1</v>
      </c>
      <c r="F109">
        <f>IF(AND(brenna6[[#This Row],[czy śnieg?]] = 1,brenna6[[#This Row],[czy deszcz?]]=0),H108+C109,IF(brenna6[[#This Row],[czy deszcz?]]=1,0,H108))</f>
        <v>8.3000000000000007</v>
      </c>
      <c r="G109" s="4">
        <f>IF(AND(F108 &gt; 4,brenna6[[#This Row],[cm śniegu]]&gt;4),brenna6[[#This Row],[cm śniegu]],0)</f>
        <v>8.3000000000000007</v>
      </c>
      <c r="H109" s="4">
        <f>brenna6[[#This Row],[cm śniegu]]-brenna6[[#This Row],[wyjazd pługu]]</f>
        <v>0</v>
      </c>
      <c r="I109" s="4">
        <f>IF(brenna6[[#This Row],[wyjazd pługu]] &gt;0,1,0)</f>
        <v>1</v>
      </c>
      <c r="K109" s="3" t="s">
        <v>111</v>
      </c>
      <c r="L109" s="4">
        <v>0</v>
      </c>
    </row>
    <row r="110" spans="1:12" x14ac:dyDescent="0.3">
      <c r="A110" s="1">
        <v>43470.5</v>
      </c>
      <c r="B110">
        <v>-1.8</v>
      </c>
      <c r="C110">
        <v>1.9</v>
      </c>
      <c r="D110">
        <f>IF(AND(brenna6[[#This Row],[temperatura]] &gt; 0, brenna6[[#This Row],[opad]] &gt; 0),1,0)</f>
        <v>0</v>
      </c>
      <c r="E110">
        <f>IF(brenna6[[#This Row],[czy deszcz?]] = 1,0,IF(AND(brenna6[[#This Row],[temperatura]]&lt;=0,brenna6[[#This Row],[opad]]&gt;0),1,0))</f>
        <v>1</v>
      </c>
      <c r="F110">
        <f>IF(AND(brenna6[[#This Row],[czy śnieg?]] = 1,brenna6[[#This Row],[czy deszcz?]]=0),H109+C110,IF(brenna6[[#This Row],[czy deszcz?]]=1,0,H109))</f>
        <v>1.9</v>
      </c>
      <c r="G110" s="4">
        <f>IF(AND(F109 &gt; 4,brenna6[[#This Row],[cm śniegu]]&gt;4),brenna6[[#This Row],[cm śniegu]],0)</f>
        <v>0</v>
      </c>
      <c r="H110" s="4">
        <f>brenna6[[#This Row],[cm śniegu]]-brenna6[[#This Row],[wyjazd pługu]]</f>
        <v>1.9</v>
      </c>
      <c r="I110" s="4">
        <f>IF(brenna6[[#This Row],[wyjazd pługu]] &gt;0,1,0)</f>
        <v>0</v>
      </c>
      <c r="K110" s="3" t="s">
        <v>112</v>
      </c>
      <c r="L110" s="4">
        <v>0</v>
      </c>
    </row>
    <row r="111" spans="1:12" x14ac:dyDescent="0.3">
      <c r="A111" s="1">
        <v>43470.541666666664</v>
      </c>
      <c r="B111">
        <v>-1.6</v>
      </c>
      <c r="C111">
        <v>2.2999999999999998</v>
      </c>
      <c r="D111">
        <f>IF(AND(brenna6[[#This Row],[temperatura]] &gt; 0, brenna6[[#This Row],[opad]] &gt; 0),1,0)</f>
        <v>0</v>
      </c>
      <c r="E111">
        <f>IF(brenna6[[#This Row],[czy deszcz?]] = 1,0,IF(AND(brenna6[[#This Row],[temperatura]]&lt;=0,brenna6[[#This Row],[opad]]&gt;0),1,0))</f>
        <v>1</v>
      </c>
      <c r="F111">
        <f>IF(AND(brenna6[[#This Row],[czy śnieg?]] = 1,brenna6[[#This Row],[czy deszcz?]]=0),H110+C111,IF(brenna6[[#This Row],[czy deszcz?]]=1,0,H110))</f>
        <v>4.1999999999999993</v>
      </c>
      <c r="G111" s="4">
        <f>IF(AND(F110 &gt; 4,brenna6[[#This Row],[cm śniegu]]&gt;4),brenna6[[#This Row],[cm śniegu]],0)</f>
        <v>0</v>
      </c>
      <c r="H111" s="4">
        <f>brenna6[[#This Row],[cm śniegu]]-brenna6[[#This Row],[wyjazd pługu]]</f>
        <v>4.1999999999999993</v>
      </c>
      <c r="I111" s="4">
        <f>IF(brenna6[[#This Row],[wyjazd pługu]] &gt;0,1,0)</f>
        <v>0</v>
      </c>
      <c r="K111" s="3" t="s">
        <v>113</v>
      </c>
      <c r="L111" s="4">
        <v>0</v>
      </c>
    </row>
    <row r="112" spans="1:12" x14ac:dyDescent="0.3">
      <c r="A112" s="1">
        <v>43470.583333333336</v>
      </c>
      <c r="B112">
        <v>-1.8</v>
      </c>
      <c r="C112">
        <v>2.2000000000000002</v>
      </c>
      <c r="D112">
        <f>IF(AND(brenna6[[#This Row],[temperatura]] &gt; 0, brenna6[[#This Row],[opad]] &gt; 0),1,0)</f>
        <v>0</v>
      </c>
      <c r="E112">
        <f>IF(brenna6[[#This Row],[czy deszcz?]] = 1,0,IF(AND(brenna6[[#This Row],[temperatura]]&lt;=0,brenna6[[#This Row],[opad]]&gt;0),1,0))</f>
        <v>1</v>
      </c>
      <c r="F112">
        <f>IF(AND(brenna6[[#This Row],[czy śnieg?]] = 1,brenna6[[#This Row],[czy deszcz?]]=0),H111+C112,IF(brenna6[[#This Row],[czy deszcz?]]=1,0,H111))</f>
        <v>6.3999999999999995</v>
      </c>
      <c r="G112" s="4">
        <f>IF(AND(F111 &gt; 4,brenna6[[#This Row],[cm śniegu]]&gt;4),brenna6[[#This Row],[cm śniegu]],0)</f>
        <v>6.3999999999999995</v>
      </c>
      <c r="H112" s="4">
        <f>brenna6[[#This Row],[cm śniegu]]-brenna6[[#This Row],[wyjazd pługu]]</f>
        <v>0</v>
      </c>
      <c r="I112" s="4">
        <f>IF(brenna6[[#This Row],[wyjazd pługu]] &gt;0,1,0)</f>
        <v>1</v>
      </c>
      <c r="K112" s="3" t="s">
        <v>114</v>
      </c>
      <c r="L112" s="4">
        <v>0</v>
      </c>
    </row>
    <row r="113" spans="1:12" x14ac:dyDescent="0.3">
      <c r="A113" s="1">
        <v>43470.625</v>
      </c>
      <c r="B113">
        <v>-1.8</v>
      </c>
      <c r="C113">
        <v>0.8</v>
      </c>
      <c r="D113">
        <f>IF(AND(brenna6[[#This Row],[temperatura]] &gt; 0, brenna6[[#This Row],[opad]] &gt; 0),1,0)</f>
        <v>0</v>
      </c>
      <c r="E113">
        <f>IF(brenna6[[#This Row],[czy deszcz?]] = 1,0,IF(AND(brenna6[[#This Row],[temperatura]]&lt;=0,brenna6[[#This Row],[opad]]&gt;0),1,0))</f>
        <v>1</v>
      </c>
      <c r="F113">
        <f>IF(AND(brenna6[[#This Row],[czy śnieg?]] = 1,brenna6[[#This Row],[czy deszcz?]]=0),H112+C113,IF(brenna6[[#This Row],[czy deszcz?]]=1,0,H112))</f>
        <v>0.8</v>
      </c>
      <c r="G113" s="4">
        <f>IF(AND(F112 &gt; 4,brenna6[[#This Row],[cm śniegu]]&gt;4),brenna6[[#This Row],[cm śniegu]],0)</f>
        <v>0</v>
      </c>
      <c r="H113" s="4">
        <f>brenna6[[#This Row],[cm śniegu]]-brenna6[[#This Row],[wyjazd pługu]]</f>
        <v>0.8</v>
      </c>
      <c r="I113" s="4">
        <f>IF(brenna6[[#This Row],[wyjazd pługu]] &gt;0,1,0)</f>
        <v>0</v>
      </c>
      <c r="K113" s="3" t="s">
        <v>115</v>
      </c>
      <c r="L113" s="4">
        <v>0</v>
      </c>
    </row>
    <row r="114" spans="1:12" x14ac:dyDescent="0.3">
      <c r="A114" s="1">
        <v>43470.666666666664</v>
      </c>
      <c r="B114">
        <v>-2.1</v>
      </c>
      <c r="C114">
        <v>0.4</v>
      </c>
      <c r="D114">
        <f>IF(AND(brenna6[[#This Row],[temperatura]] &gt; 0, brenna6[[#This Row],[opad]] &gt; 0),1,0)</f>
        <v>0</v>
      </c>
      <c r="E114">
        <f>IF(brenna6[[#This Row],[czy deszcz?]] = 1,0,IF(AND(brenna6[[#This Row],[temperatura]]&lt;=0,brenna6[[#This Row],[opad]]&gt;0),1,0))</f>
        <v>1</v>
      </c>
      <c r="F114">
        <f>IF(AND(brenna6[[#This Row],[czy śnieg?]] = 1,brenna6[[#This Row],[czy deszcz?]]=0),H113+C114,IF(brenna6[[#This Row],[czy deszcz?]]=1,0,H113))</f>
        <v>1.2000000000000002</v>
      </c>
      <c r="G114" s="4">
        <f>IF(AND(F113 &gt; 4,brenna6[[#This Row],[cm śniegu]]&gt;4),brenna6[[#This Row],[cm śniegu]],0)</f>
        <v>0</v>
      </c>
      <c r="H114" s="4">
        <f>brenna6[[#This Row],[cm śniegu]]-brenna6[[#This Row],[wyjazd pługu]]</f>
        <v>1.2000000000000002</v>
      </c>
      <c r="I114" s="4">
        <f>IF(brenna6[[#This Row],[wyjazd pługu]] &gt;0,1,0)</f>
        <v>0</v>
      </c>
      <c r="K114" s="3" t="s">
        <v>116</v>
      </c>
      <c r="L114" s="4">
        <v>0</v>
      </c>
    </row>
    <row r="115" spans="1:12" x14ac:dyDescent="0.3">
      <c r="A115" s="1">
        <v>43470.708333333336</v>
      </c>
      <c r="B115">
        <v>-2.9</v>
      </c>
      <c r="C115">
        <v>0.4</v>
      </c>
      <c r="D115">
        <f>IF(AND(brenna6[[#This Row],[temperatura]] &gt; 0, brenna6[[#This Row],[opad]] &gt; 0),1,0)</f>
        <v>0</v>
      </c>
      <c r="E115">
        <f>IF(brenna6[[#This Row],[czy deszcz?]] = 1,0,IF(AND(brenna6[[#This Row],[temperatura]]&lt;=0,brenna6[[#This Row],[opad]]&gt;0),1,0))</f>
        <v>1</v>
      </c>
      <c r="F115">
        <f>IF(AND(brenna6[[#This Row],[czy śnieg?]] = 1,brenna6[[#This Row],[czy deszcz?]]=0),H114+C115,IF(brenna6[[#This Row],[czy deszcz?]]=1,0,H114))</f>
        <v>1.6</v>
      </c>
      <c r="G115" s="4">
        <f>IF(AND(F114 &gt; 4,brenna6[[#This Row],[cm śniegu]]&gt;4),brenna6[[#This Row],[cm śniegu]],0)</f>
        <v>0</v>
      </c>
      <c r="H115" s="4">
        <f>brenna6[[#This Row],[cm śniegu]]-brenna6[[#This Row],[wyjazd pługu]]</f>
        <v>1.6</v>
      </c>
      <c r="I115" s="4">
        <f>IF(brenna6[[#This Row],[wyjazd pługu]] &gt;0,1,0)</f>
        <v>0</v>
      </c>
      <c r="K115" s="3" t="s">
        <v>117</v>
      </c>
      <c r="L115" s="4">
        <v>0</v>
      </c>
    </row>
    <row r="116" spans="1:12" x14ac:dyDescent="0.3">
      <c r="A116" s="1">
        <v>43470.75</v>
      </c>
      <c r="B116">
        <v>-2.9</v>
      </c>
      <c r="C116">
        <v>0.2</v>
      </c>
      <c r="D116">
        <f>IF(AND(brenna6[[#This Row],[temperatura]] &gt; 0, brenna6[[#This Row],[opad]] &gt; 0),1,0)</f>
        <v>0</v>
      </c>
      <c r="E116">
        <f>IF(brenna6[[#This Row],[czy deszcz?]] = 1,0,IF(AND(brenna6[[#This Row],[temperatura]]&lt;=0,brenna6[[#This Row],[opad]]&gt;0),1,0))</f>
        <v>1</v>
      </c>
      <c r="F116">
        <f>IF(AND(brenna6[[#This Row],[czy śnieg?]] = 1,brenna6[[#This Row],[czy deszcz?]]=0),H115+C116,IF(brenna6[[#This Row],[czy deszcz?]]=1,0,H115))</f>
        <v>1.8</v>
      </c>
      <c r="G116" s="4">
        <f>IF(AND(F115 &gt; 4,brenna6[[#This Row],[cm śniegu]]&gt;4),brenna6[[#This Row],[cm śniegu]],0)</f>
        <v>0</v>
      </c>
      <c r="H116" s="4">
        <f>brenna6[[#This Row],[cm śniegu]]-brenna6[[#This Row],[wyjazd pługu]]</f>
        <v>1.8</v>
      </c>
      <c r="I116" s="4">
        <f>IF(brenna6[[#This Row],[wyjazd pługu]] &gt;0,1,0)</f>
        <v>0</v>
      </c>
      <c r="K116" s="3" t="s">
        <v>118</v>
      </c>
      <c r="L116" s="4">
        <v>0</v>
      </c>
    </row>
    <row r="117" spans="1:12" x14ac:dyDescent="0.3">
      <c r="A117" s="1">
        <v>43470.791666666664</v>
      </c>
      <c r="B117">
        <v>-2.9</v>
      </c>
      <c r="C117">
        <v>0.1</v>
      </c>
      <c r="D117">
        <f>IF(AND(brenna6[[#This Row],[temperatura]] &gt; 0, brenna6[[#This Row],[opad]] &gt; 0),1,0)</f>
        <v>0</v>
      </c>
      <c r="E117">
        <f>IF(brenna6[[#This Row],[czy deszcz?]] = 1,0,IF(AND(brenna6[[#This Row],[temperatura]]&lt;=0,brenna6[[#This Row],[opad]]&gt;0),1,0))</f>
        <v>1</v>
      </c>
      <c r="F117">
        <f>IF(AND(brenna6[[#This Row],[czy śnieg?]] = 1,brenna6[[#This Row],[czy deszcz?]]=0),H116+C117,IF(brenna6[[#This Row],[czy deszcz?]]=1,0,H116))</f>
        <v>1.9000000000000001</v>
      </c>
      <c r="G117" s="4">
        <f>IF(AND(F116 &gt; 4,brenna6[[#This Row],[cm śniegu]]&gt;4),brenna6[[#This Row],[cm śniegu]],0)</f>
        <v>0</v>
      </c>
      <c r="H117" s="4">
        <f>brenna6[[#This Row],[cm śniegu]]-brenna6[[#This Row],[wyjazd pługu]]</f>
        <v>1.9000000000000001</v>
      </c>
      <c r="I117" s="4">
        <f>IF(brenna6[[#This Row],[wyjazd pługu]] &gt;0,1,0)</f>
        <v>0</v>
      </c>
      <c r="K117" s="3" t="s">
        <v>119</v>
      </c>
      <c r="L117" s="4">
        <v>0</v>
      </c>
    </row>
    <row r="118" spans="1:12" x14ac:dyDescent="0.3">
      <c r="A118" s="1">
        <v>43470.833333333336</v>
      </c>
      <c r="B118">
        <v>-2.7</v>
      </c>
      <c r="C118">
        <v>0</v>
      </c>
      <c r="D118">
        <f>IF(AND(brenna6[[#This Row],[temperatura]] &gt; 0, brenna6[[#This Row],[opad]] &gt; 0),1,0)</f>
        <v>0</v>
      </c>
      <c r="E118">
        <f>IF(brenna6[[#This Row],[czy deszcz?]] = 1,0,IF(AND(brenna6[[#This Row],[temperatura]]&lt;=0,brenna6[[#This Row],[opad]]&gt;0),1,0))</f>
        <v>0</v>
      </c>
      <c r="F118">
        <f>IF(AND(brenna6[[#This Row],[czy śnieg?]] = 1,brenna6[[#This Row],[czy deszcz?]]=0),H117+C118,IF(brenna6[[#This Row],[czy deszcz?]]=1,0,H117))</f>
        <v>1.9000000000000001</v>
      </c>
      <c r="G118" s="4">
        <f>IF(AND(F117 &gt; 4,brenna6[[#This Row],[cm śniegu]]&gt;4),brenna6[[#This Row],[cm śniegu]],0)</f>
        <v>0</v>
      </c>
      <c r="H118" s="4">
        <f>brenna6[[#This Row],[cm śniegu]]-brenna6[[#This Row],[wyjazd pługu]]</f>
        <v>1.9000000000000001</v>
      </c>
      <c r="I118" s="4">
        <f>IF(brenna6[[#This Row],[wyjazd pługu]] &gt;0,1,0)</f>
        <v>0</v>
      </c>
      <c r="K118" s="3" t="s">
        <v>120</v>
      </c>
      <c r="L118" s="4">
        <v>0</v>
      </c>
    </row>
    <row r="119" spans="1:12" x14ac:dyDescent="0.3">
      <c r="A119" s="1">
        <v>43470.875</v>
      </c>
      <c r="B119">
        <v>-2.7</v>
      </c>
      <c r="C119">
        <v>0.8</v>
      </c>
      <c r="D119">
        <f>IF(AND(brenna6[[#This Row],[temperatura]] &gt; 0, brenna6[[#This Row],[opad]] &gt; 0),1,0)</f>
        <v>0</v>
      </c>
      <c r="E119">
        <f>IF(brenna6[[#This Row],[czy deszcz?]] = 1,0,IF(AND(brenna6[[#This Row],[temperatura]]&lt;=0,brenna6[[#This Row],[opad]]&gt;0),1,0))</f>
        <v>1</v>
      </c>
      <c r="F119">
        <f>IF(AND(brenna6[[#This Row],[czy śnieg?]] = 1,brenna6[[#This Row],[czy deszcz?]]=0),H118+C119,IF(brenna6[[#This Row],[czy deszcz?]]=1,0,H118))</f>
        <v>2.7</v>
      </c>
      <c r="G119" s="4">
        <f>IF(AND(F118 &gt; 4,brenna6[[#This Row],[cm śniegu]]&gt;4),brenna6[[#This Row],[cm śniegu]],0)</f>
        <v>0</v>
      </c>
      <c r="H119" s="4">
        <f>brenna6[[#This Row],[cm śniegu]]-brenna6[[#This Row],[wyjazd pługu]]</f>
        <v>2.7</v>
      </c>
      <c r="I119" s="4">
        <f>IF(brenna6[[#This Row],[wyjazd pługu]] &gt;0,1,0)</f>
        <v>0</v>
      </c>
      <c r="K119" s="3" t="s">
        <v>121</v>
      </c>
      <c r="L119" s="4">
        <v>0</v>
      </c>
    </row>
    <row r="120" spans="1:12" x14ac:dyDescent="0.3">
      <c r="A120" s="1">
        <v>43470.916666666664</v>
      </c>
      <c r="B120">
        <v>-3</v>
      </c>
      <c r="C120">
        <v>0.4</v>
      </c>
      <c r="D120">
        <f>IF(AND(brenna6[[#This Row],[temperatura]] &gt; 0, brenna6[[#This Row],[opad]] &gt; 0),1,0)</f>
        <v>0</v>
      </c>
      <c r="E120">
        <f>IF(brenna6[[#This Row],[czy deszcz?]] = 1,0,IF(AND(brenna6[[#This Row],[temperatura]]&lt;=0,brenna6[[#This Row],[opad]]&gt;0),1,0))</f>
        <v>1</v>
      </c>
      <c r="F120">
        <f>IF(AND(brenna6[[#This Row],[czy śnieg?]] = 1,brenna6[[#This Row],[czy deszcz?]]=0),H119+C120,IF(brenna6[[#This Row],[czy deszcz?]]=1,0,H119))</f>
        <v>3.1</v>
      </c>
      <c r="G120" s="4">
        <f>IF(AND(F119 &gt; 4,brenna6[[#This Row],[cm śniegu]]&gt;4),brenna6[[#This Row],[cm śniegu]],0)</f>
        <v>0</v>
      </c>
      <c r="H120" s="4">
        <f>brenna6[[#This Row],[cm śniegu]]-brenna6[[#This Row],[wyjazd pługu]]</f>
        <v>3.1</v>
      </c>
      <c r="I120" s="4">
        <f>IF(brenna6[[#This Row],[wyjazd pługu]] &gt;0,1,0)</f>
        <v>0</v>
      </c>
      <c r="K120" s="3" t="s">
        <v>122</v>
      </c>
      <c r="L120" s="4">
        <v>0</v>
      </c>
    </row>
    <row r="121" spans="1:12" x14ac:dyDescent="0.3">
      <c r="A121" s="1">
        <v>43470.958333333336</v>
      </c>
      <c r="B121">
        <v>-3.5</v>
      </c>
      <c r="C121">
        <v>0</v>
      </c>
      <c r="D121">
        <f>IF(AND(brenna6[[#This Row],[temperatura]] &gt; 0, brenna6[[#This Row],[opad]] &gt; 0),1,0)</f>
        <v>0</v>
      </c>
      <c r="E121">
        <f>IF(brenna6[[#This Row],[czy deszcz?]] = 1,0,IF(AND(brenna6[[#This Row],[temperatura]]&lt;=0,brenna6[[#This Row],[opad]]&gt;0),1,0))</f>
        <v>0</v>
      </c>
      <c r="F121">
        <f>IF(AND(brenna6[[#This Row],[czy śnieg?]] = 1,brenna6[[#This Row],[czy deszcz?]]=0),H120+C121,IF(brenna6[[#This Row],[czy deszcz?]]=1,0,H120))</f>
        <v>3.1</v>
      </c>
      <c r="G121" s="4">
        <f>IF(AND(F120 &gt; 4,brenna6[[#This Row],[cm śniegu]]&gt;4),brenna6[[#This Row],[cm śniegu]],0)</f>
        <v>0</v>
      </c>
      <c r="H121" s="4">
        <f>brenna6[[#This Row],[cm śniegu]]-brenna6[[#This Row],[wyjazd pługu]]</f>
        <v>3.1</v>
      </c>
      <c r="I121" s="4">
        <f>IF(brenna6[[#This Row],[wyjazd pługu]] &gt;0,1,0)</f>
        <v>0</v>
      </c>
      <c r="K121" s="3" t="s">
        <v>123</v>
      </c>
      <c r="L121" s="4">
        <v>0</v>
      </c>
    </row>
    <row r="122" spans="1:12" x14ac:dyDescent="0.3">
      <c r="A122" s="1">
        <v>43471</v>
      </c>
      <c r="B122">
        <v>-4.0999999999999996</v>
      </c>
      <c r="C122">
        <v>0</v>
      </c>
      <c r="D122">
        <f>IF(AND(brenna6[[#This Row],[temperatura]] &gt; 0, brenna6[[#This Row],[opad]] &gt; 0),1,0)</f>
        <v>0</v>
      </c>
      <c r="E122">
        <f>IF(brenna6[[#This Row],[czy deszcz?]] = 1,0,IF(AND(brenna6[[#This Row],[temperatura]]&lt;=0,brenna6[[#This Row],[opad]]&gt;0),1,0))</f>
        <v>0</v>
      </c>
      <c r="F122">
        <f>IF(AND(brenna6[[#This Row],[czy śnieg?]] = 1,brenna6[[#This Row],[czy deszcz?]]=0),H121+C122,IF(brenna6[[#This Row],[czy deszcz?]]=1,0,H121))</f>
        <v>3.1</v>
      </c>
      <c r="G122" s="4">
        <f>IF(AND(F121 &gt; 4,brenna6[[#This Row],[cm śniegu]]&gt;4),brenna6[[#This Row],[cm śniegu]],0)</f>
        <v>0</v>
      </c>
      <c r="H122" s="4">
        <f>brenna6[[#This Row],[cm śniegu]]-brenna6[[#This Row],[wyjazd pługu]]</f>
        <v>3.1</v>
      </c>
      <c r="I122" s="4">
        <f>IF(brenna6[[#This Row],[wyjazd pługu]] &gt;0,1,0)</f>
        <v>0</v>
      </c>
      <c r="K122" s="3" t="s">
        <v>124</v>
      </c>
      <c r="L122" s="4">
        <v>0</v>
      </c>
    </row>
    <row r="123" spans="1:12" x14ac:dyDescent="0.3">
      <c r="A123" s="1">
        <v>43471.041666666664</v>
      </c>
      <c r="B123">
        <v>-4</v>
      </c>
      <c r="C123">
        <v>0</v>
      </c>
      <c r="D123">
        <f>IF(AND(brenna6[[#This Row],[temperatura]] &gt; 0, brenna6[[#This Row],[opad]] &gt; 0),1,0)</f>
        <v>0</v>
      </c>
      <c r="E123">
        <f>IF(brenna6[[#This Row],[czy deszcz?]] = 1,0,IF(AND(brenna6[[#This Row],[temperatura]]&lt;=0,brenna6[[#This Row],[opad]]&gt;0),1,0))</f>
        <v>0</v>
      </c>
      <c r="F123">
        <f>IF(AND(brenna6[[#This Row],[czy śnieg?]] = 1,brenna6[[#This Row],[czy deszcz?]]=0),H122+C123,IF(brenna6[[#This Row],[czy deszcz?]]=1,0,H122))</f>
        <v>3.1</v>
      </c>
      <c r="G123" s="4">
        <f>IF(AND(F122 &gt; 4,brenna6[[#This Row],[cm śniegu]]&gt;4),brenna6[[#This Row],[cm śniegu]],0)</f>
        <v>0</v>
      </c>
      <c r="H123" s="4">
        <f>brenna6[[#This Row],[cm śniegu]]-brenna6[[#This Row],[wyjazd pługu]]</f>
        <v>3.1</v>
      </c>
      <c r="I123" s="4">
        <f>IF(brenna6[[#This Row],[wyjazd pługu]] &gt;0,1,0)</f>
        <v>0</v>
      </c>
      <c r="K123" s="3" t="s">
        <v>125</v>
      </c>
      <c r="L123" s="4">
        <v>0</v>
      </c>
    </row>
    <row r="124" spans="1:12" x14ac:dyDescent="0.3">
      <c r="A124" s="1">
        <v>43471.083333333336</v>
      </c>
      <c r="B124">
        <v>-4.2</v>
      </c>
      <c r="C124">
        <v>0</v>
      </c>
      <c r="D124">
        <f>IF(AND(brenna6[[#This Row],[temperatura]] &gt; 0, brenna6[[#This Row],[opad]] &gt; 0),1,0)</f>
        <v>0</v>
      </c>
      <c r="E124">
        <f>IF(brenna6[[#This Row],[czy deszcz?]] = 1,0,IF(AND(brenna6[[#This Row],[temperatura]]&lt;=0,brenna6[[#This Row],[opad]]&gt;0),1,0))</f>
        <v>0</v>
      </c>
      <c r="F124">
        <f>IF(AND(brenna6[[#This Row],[czy śnieg?]] = 1,brenna6[[#This Row],[czy deszcz?]]=0),H123+C124,IF(brenna6[[#This Row],[czy deszcz?]]=1,0,H123))</f>
        <v>3.1</v>
      </c>
      <c r="G124" s="4">
        <f>IF(AND(F123 &gt; 4,brenna6[[#This Row],[cm śniegu]]&gt;4),brenna6[[#This Row],[cm śniegu]],0)</f>
        <v>0</v>
      </c>
      <c r="H124" s="4">
        <f>brenna6[[#This Row],[cm śniegu]]-brenna6[[#This Row],[wyjazd pługu]]</f>
        <v>3.1</v>
      </c>
      <c r="I124" s="4">
        <f>IF(brenna6[[#This Row],[wyjazd pługu]] &gt;0,1,0)</f>
        <v>0</v>
      </c>
      <c r="K124" s="3" t="s">
        <v>126</v>
      </c>
      <c r="L124" s="4">
        <v>0</v>
      </c>
    </row>
    <row r="125" spans="1:12" x14ac:dyDescent="0.3">
      <c r="A125" s="1">
        <v>43471.125</v>
      </c>
      <c r="B125">
        <v>-4.5</v>
      </c>
      <c r="C125">
        <v>0</v>
      </c>
      <c r="D125">
        <f>IF(AND(brenna6[[#This Row],[temperatura]] &gt; 0, brenna6[[#This Row],[opad]] &gt; 0),1,0)</f>
        <v>0</v>
      </c>
      <c r="E125">
        <f>IF(brenna6[[#This Row],[czy deszcz?]] = 1,0,IF(AND(brenna6[[#This Row],[temperatura]]&lt;=0,brenna6[[#This Row],[opad]]&gt;0),1,0))</f>
        <v>0</v>
      </c>
      <c r="F125">
        <f>IF(AND(brenna6[[#This Row],[czy śnieg?]] = 1,brenna6[[#This Row],[czy deszcz?]]=0),H124+C125,IF(brenna6[[#This Row],[czy deszcz?]]=1,0,H124))</f>
        <v>3.1</v>
      </c>
      <c r="G125" s="4">
        <f>IF(AND(F124 &gt; 4,brenna6[[#This Row],[cm śniegu]]&gt;4),brenna6[[#This Row],[cm śniegu]],0)</f>
        <v>0</v>
      </c>
      <c r="H125" s="4">
        <f>brenna6[[#This Row],[cm śniegu]]-brenna6[[#This Row],[wyjazd pługu]]</f>
        <v>3.1</v>
      </c>
      <c r="I125" s="4">
        <f>IF(brenna6[[#This Row],[wyjazd pługu]] &gt;0,1,0)</f>
        <v>0</v>
      </c>
      <c r="K125" s="3" t="s">
        <v>127</v>
      </c>
      <c r="L125" s="4">
        <v>0</v>
      </c>
    </row>
    <row r="126" spans="1:12" x14ac:dyDescent="0.3">
      <c r="A126" s="1">
        <v>43471.166666666664</v>
      </c>
      <c r="B126">
        <v>-4.8</v>
      </c>
      <c r="C126">
        <v>0</v>
      </c>
      <c r="D126">
        <f>IF(AND(brenna6[[#This Row],[temperatura]] &gt; 0, brenna6[[#This Row],[opad]] &gt; 0),1,0)</f>
        <v>0</v>
      </c>
      <c r="E126">
        <f>IF(brenna6[[#This Row],[czy deszcz?]] = 1,0,IF(AND(brenna6[[#This Row],[temperatura]]&lt;=0,brenna6[[#This Row],[opad]]&gt;0),1,0))</f>
        <v>0</v>
      </c>
      <c r="F126">
        <f>IF(AND(brenna6[[#This Row],[czy śnieg?]] = 1,brenna6[[#This Row],[czy deszcz?]]=0),H125+C126,IF(brenna6[[#This Row],[czy deszcz?]]=1,0,H125))</f>
        <v>3.1</v>
      </c>
      <c r="G126" s="4">
        <f>IF(AND(F125 &gt; 4,brenna6[[#This Row],[cm śniegu]]&gt;4),brenna6[[#This Row],[cm śniegu]],0)</f>
        <v>0</v>
      </c>
      <c r="H126" s="4">
        <f>brenna6[[#This Row],[cm śniegu]]-brenna6[[#This Row],[wyjazd pługu]]</f>
        <v>3.1</v>
      </c>
      <c r="I126" s="4">
        <f>IF(brenna6[[#This Row],[wyjazd pługu]] &gt;0,1,0)</f>
        <v>0</v>
      </c>
      <c r="K126" s="3" t="s">
        <v>128</v>
      </c>
      <c r="L126" s="4">
        <v>0</v>
      </c>
    </row>
    <row r="127" spans="1:12" x14ac:dyDescent="0.3">
      <c r="A127" s="1">
        <v>43471.208333333336</v>
      </c>
      <c r="B127">
        <v>-4.7</v>
      </c>
      <c r="C127">
        <v>0</v>
      </c>
      <c r="D127">
        <f>IF(AND(brenna6[[#This Row],[temperatura]] &gt; 0, brenna6[[#This Row],[opad]] &gt; 0),1,0)</f>
        <v>0</v>
      </c>
      <c r="E127">
        <f>IF(brenna6[[#This Row],[czy deszcz?]] = 1,0,IF(AND(brenna6[[#This Row],[temperatura]]&lt;=0,brenna6[[#This Row],[opad]]&gt;0),1,0))</f>
        <v>0</v>
      </c>
      <c r="F127">
        <f>IF(AND(brenna6[[#This Row],[czy śnieg?]] = 1,brenna6[[#This Row],[czy deszcz?]]=0),H126+C127,IF(brenna6[[#This Row],[czy deszcz?]]=1,0,H126))</f>
        <v>3.1</v>
      </c>
      <c r="G127" s="4">
        <f>IF(AND(F126 &gt; 4,brenna6[[#This Row],[cm śniegu]]&gt;4),brenna6[[#This Row],[cm śniegu]],0)</f>
        <v>0</v>
      </c>
      <c r="H127" s="4">
        <f>brenna6[[#This Row],[cm śniegu]]-brenna6[[#This Row],[wyjazd pługu]]</f>
        <v>3.1</v>
      </c>
      <c r="I127" s="4">
        <f>IF(brenna6[[#This Row],[wyjazd pługu]] &gt;0,1,0)</f>
        <v>0</v>
      </c>
      <c r="K127" s="3" t="s">
        <v>129</v>
      </c>
      <c r="L127" s="4">
        <v>0</v>
      </c>
    </row>
    <row r="128" spans="1:12" x14ac:dyDescent="0.3">
      <c r="A128" s="1">
        <v>43471.25</v>
      </c>
      <c r="B128">
        <v>-4.7</v>
      </c>
      <c r="C128">
        <v>0.5</v>
      </c>
      <c r="D128">
        <f>IF(AND(brenna6[[#This Row],[temperatura]] &gt; 0, brenna6[[#This Row],[opad]] &gt; 0),1,0)</f>
        <v>0</v>
      </c>
      <c r="E128">
        <f>IF(brenna6[[#This Row],[czy deszcz?]] = 1,0,IF(AND(brenna6[[#This Row],[temperatura]]&lt;=0,brenna6[[#This Row],[opad]]&gt;0),1,0))</f>
        <v>1</v>
      </c>
      <c r="F128">
        <f>IF(AND(brenna6[[#This Row],[czy śnieg?]] = 1,brenna6[[#This Row],[czy deszcz?]]=0),H127+C128,IF(brenna6[[#This Row],[czy deszcz?]]=1,0,H127))</f>
        <v>3.6</v>
      </c>
      <c r="G128" s="4">
        <f>IF(AND(F127 &gt; 4,brenna6[[#This Row],[cm śniegu]]&gt;4),brenna6[[#This Row],[cm śniegu]],0)</f>
        <v>0</v>
      </c>
      <c r="H128" s="4">
        <f>brenna6[[#This Row],[cm śniegu]]-brenna6[[#This Row],[wyjazd pługu]]</f>
        <v>3.6</v>
      </c>
      <c r="I128" s="4">
        <f>IF(brenna6[[#This Row],[wyjazd pługu]] &gt;0,1,0)</f>
        <v>0</v>
      </c>
      <c r="K128" s="3" t="s">
        <v>130</v>
      </c>
      <c r="L128" s="4">
        <v>0</v>
      </c>
    </row>
    <row r="129" spans="1:12" x14ac:dyDescent="0.3">
      <c r="A129" s="1">
        <v>43471.291666666664</v>
      </c>
      <c r="B129">
        <v>-5</v>
      </c>
      <c r="C129">
        <v>0</v>
      </c>
      <c r="D129">
        <f>IF(AND(brenna6[[#This Row],[temperatura]] &gt; 0, brenna6[[#This Row],[opad]] &gt; 0),1,0)</f>
        <v>0</v>
      </c>
      <c r="E129">
        <f>IF(brenna6[[#This Row],[czy deszcz?]] = 1,0,IF(AND(brenna6[[#This Row],[temperatura]]&lt;=0,brenna6[[#This Row],[opad]]&gt;0),1,0))</f>
        <v>0</v>
      </c>
      <c r="F129">
        <f>IF(AND(brenna6[[#This Row],[czy śnieg?]] = 1,brenna6[[#This Row],[czy deszcz?]]=0),H128+C129,IF(brenna6[[#This Row],[czy deszcz?]]=1,0,H128))</f>
        <v>3.6</v>
      </c>
      <c r="G129" s="4">
        <f>IF(AND(F128 &gt; 4,brenna6[[#This Row],[cm śniegu]]&gt;4),brenna6[[#This Row],[cm śniegu]],0)</f>
        <v>0</v>
      </c>
      <c r="H129" s="4">
        <f>brenna6[[#This Row],[cm śniegu]]-brenna6[[#This Row],[wyjazd pługu]]</f>
        <v>3.6</v>
      </c>
      <c r="I129" s="4">
        <f>IF(brenna6[[#This Row],[wyjazd pługu]] &gt;0,1,0)</f>
        <v>0</v>
      </c>
      <c r="K129" s="3" t="s">
        <v>131</v>
      </c>
      <c r="L129" s="4">
        <v>0</v>
      </c>
    </row>
    <row r="130" spans="1:12" x14ac:dyDescent="0.3">
      <c r="A130" s="1">
        <v>43471.333333333336</v>
      </c>
      <c r="B130">
        <v>-5.2</v>
      </c>
      <c r="C130">
        <v>0.1</v>
      </c>
      <c r="D130">
        <f>IF(AND(brenna6[[#This Row],[temperatura]] &gt; 0, brenna6[[#This Row],[opad]] &gt; 0),1,0)</f>
        <v>0</v>
      </c>
      <c r="E130">
        <f>IF(brenna6[[#This Row],[czy deszcz?]] = 1,0,IF(AND(brenna6[[#This Row],[temperatura]]&lt;=0,brenna6[[#This Row],[opad]]&gt;0),1,0))</f>
        <v>1</v>
      </c>
      <c r="F130">
        <f>IF(AND(brenna6[[#This Row],[czy śnieg?]] = 1,brenna6[[#This Row],[czy deszcz?]]=0),H129+C130,IF(brenna6[[#This Row],[czy deszcz?]]=1,0,H129))</f>
        <v>3.7</v>
      </c>
      <c r="G130" s="4">
        <f>IF(AND(F129 &gt; 4,brenna6[[#This Row],[cm śniegu]]&gt;4),brenna6[[#This Row],[cm śniegu]],0)</f>
        <v>0</v>
      </c>
      <c r="H130" s="4">
        <f>brenna6[[#This Row],[cm śniegu]]-brenna6[[#This Row],[wyjazd pługu]]</f>
        <v>3.7</v>
      </c>
      <c r="I130" s="4">
        <f>IF(brenna6[[#This Row],[wyjazd pługu]] &gt;0,1,0)</f>
        <v>0</v>
      </c>
      <c r="K130" s="3" t="s">
        <v>132</v>
      </c>
      <c r="L130" s="4">
        <v>0</v>
      </c>
    </row>
    <row r="131" spans="1:12" x14ac:dyDescent="0.3">
      <c r="A131" s="1">
        <v>43471.375</v>
      </c>
      <c r="B131">
        <v>-5.6</v>
      </c>
      <c r="C131">
        <v>0.2</v>
      </c>
      <c r="D131">
        <f>IF(AND(brenna6[[#This Row],[temperatura]] &gt; 0, brenna6[[#This Row],[opad]] &gt; 0),1,0)</f>
        <v>0</v>
      </c>
      <c r="E131">
        <f>IF(brenna6[[#This Row],[czy deszcz?]] = 1,0,IF(AND(brenna6[[#This Row],[temperatura]]&lt;=0,brenna6[[#This Row],[opad]]&gt;0),1,0))</f>
        <v>1</v>
      </c>
      <c r="F131">
        <f>IF(AND(brenna6[[#This Row],[czy śnieg?]] = 1,brenna6[[#This Row],[czy deszcz?]]=0),H130+C131,IF(brenna6[[#This Row],[czy deszcz?]]=1,0,H130))</f>
        <v>3.9000000000000004</v>
      </c>
      <c r="G131" s="4">
        <f>IF(AND(F130 &gt; 4,brenna6[[#This Row],[cm śniegu]]&gt;4),brenna6[[#This Row],[cm śniegu]],0)</f>
        <v>0</v>
      </c>
      <c r="H131" s="4">
        <f>brenna6[[#This Row],[cm śniegu]]-brenna6[[#This Row],[wyjazd pługu]]</f>
        <v>3.9000000000000004</v>
      </c>
      <c r="I131" s="4">
        <f>IF(brenna6[[#This Row],[wyjazd pługu]] &gt;0,1,0)</f>
        <v>0</v>
      </c>
      <c r="K131" s="3" t="s">
        <v>133</v>
      </c>
      <c r="L131" s="4">
        <v>0</v>
      </c>
    </row>
    <row r="132" spans="1:12" x14ac:dyDescent="0.3">
      <c r="A132" s="1">
        <v>43471.416666666664</v>
      </c>
      <c r="B132">
        <v>-5.9</v>
      </c>
      <c r="C132">
        <v>0</v>
      </c>
      <c r="D132">
        <f>IF(AND(brenna6[[#This Row],[temperatura]] &gt; 0, brenna6[[#This Row],[opad]] &gt; 0),1,0)</f>
        <v>0</v>
      </c>
      <c r="E132">
        <f>IF(brenna6[[#This Row],[czy deszcz?]] = 1,0,IF(AND(brenna6[[#This Row],[temperatura]]&lt;=0,brenna6[[#This Row],[opad]]&gt;0),1,0))</f>
        <v>0</v>
      </c>
      <c r="F132">
        <f>IF(AND(brenna6[[#This Row],[czy śnieg?]] = 1,brenna6[[#This Row],[czy deszcz?]]=0),H131+C132,IF(brenna6[[#This Row],[czy deszcz?]]=1,0,H131))</f>
        <v>3.9000000000000004</v>
      </c>
      <c r="G132" s="4">
        <f>IF(AND(F131 &gt; 4,brenna6[[#This Row],[cm śniegu]]&gt;4),brenna6[[#This Row],[cm śniegu]],0)</f>
        <v>0</v>
      </c>
      <c r="H132" s="4">
        <f>brenna6[[#This Row],[cm śniegu]]-brenna6[[#This Row],[wyjazd pługu]]</f>
        <v>3.9000000000000004</v>
      </c>
      <c r="I132" s="4">
        <f>IF(brenna6[[#This Row],[wyjazd pługu]] &gt;0,1,0)</f>
        <v>0</v>
      </c>
      <c r="K132" s="3" t="s">
        <v>134</v>
      </c>
      <c r="L132" s="4">
        <v>0</v>
      </c>
    </row>
    <row r="133" spans="1:12" x14ac:dyDescent="0.3">
      <c r="A133" s="1">
        <v>43471.458333333336</v>
      </c>
      <c r="B133">
        <v>-6.2</v>
      </c>
      <c r="C133">
        <v>0.2</v>
      </c>
      <c r="D133">
        <f>IF(AND(brenna6[[#This Row],[temperatura]] &gt; 0, brenna6[[#This Row],[opad]] &gt; 0),1,0)</f>
        <v>0</v>
      </c>
      <c r="E133">
        <f>IF(brenna6[[#This Row],[czy deszcz?]] = 1,0,IF(AND(brenna6[[#This Row],[temperatura]]&lt;=0,brenna6[[#This Row],[opad]]&gt;0),1,0))</f>
        <v>1</v>
      </c>
      <c r="F133">
        <f>IF(AND(brenna6[[#This Row],[czy śnieg?]] = 1,brenna6[[#This Row],[czy deszcz?]]=0),H132+C133,IF(brenna6[[#This Row],[czy deszcz?]]=1,0,H132))</f>
        <v>4.1000000000000005</v>
      </c>
      <c r="G133" s="4">
        <f>IF(AND(F132 &gt; 4,brenna6[[#This Row],[cm śniegu]]&gt;4),brenna6[[#This Row],[cm śniegu]],0)</f>
        <v>0</v>
      </c>
      <c r="H133" s="4">
        <f>brenna6[[#This Row],[cm śniegu]]-brenna6[[#This Row],[wyjazd pługu]]</f>
        <v>4.1000000000000005</v>
      </c>
      <c r="I133" s="4">
        <f>IF(brenna6[[#This Row],[wyjazd pługu]] &gt;0,1,0)</f>
        <v>0</v>
      </c>
      <c r="K133" s="3" t="s">
        <v>135</v>
      </c>
      <c r="L133" s="4">
        <v>0</v>
      </c>
    </row>
    <row r="134" spans="1:12" x14ac:dyDescent="0.3">
      <c r="A134" s="1">
        <v>43471.5</v>
      </c>
      <c r="B134">
        <v>-6.8</v>
      </c>
      <c r="C134">
        <v>0</v>
      </c>
      <c r="D134">
        <f>IF(AND(brenna6[[#This Row],[temperatura]] &gt; 0, brenna6[[#This Row],[opad]] &gt; 0),1,0)</f>
        <v>0</v>
      </c>
      <c r="E134">
        <f>IF(brenna6[[#This Row],[czy deszcz?]] = 1,0,IF(AND(brenna6[[#This Row],[temperatura]]&lt;=0,brenna6[[#This Row],[opad]]&gt;0),1,0))</f>
        <v>0</v>
      </c>
      <c r="F134">
        <f>IF(AND(brenna6[[#This Row],[czy śnieg?]] = 1,brenna6[[#This Row],[czy deszcz?]]=0),H133+C134,IF(brenna6[[#This Row],[czy deszcz?]]=1,0,H133))</f>
        <v>4.1000000000000005</v>
      </c>
      <c r="G134" s="4">
        <f>IF(AND(F133 &gt; 4,brenna6[[#This Row],[cm śniegu]]&gt;4),brenna6[[#This Row],[cm śniegu]],0)</f>
        <v>4.1000000000000005</v>
      </c>
      <c r="H134" s="4">
        <f>brenna6[[#This Row],[cm śniegu]]-brenna6[[#This Row],[wyjazd pługu]]</f>
        <v>0</v>
      </c>
      <c r="I134" s="4">
        <f>IF(brenna6[[#This Row],[wyjazd pługu]] &gt;0,1,0)</f>
        <v>1</v>
      </c>
      <c r="K134" s="3" t="s">
        <v>136</v>
      </c>
      <c r="L134" s="4">
        <v>0</v>
      </c>
    </row>
    <row r="135" spans="1:12" x14ac:dyDescent="0.3">
      <c r="A135" s="1">
        <v>43471.541666666664</v>
      </c>
      <c r="B135">
        <v>-7</v>
      </c>
      <c r="C135">
        <v>0</v>
      </c>
      <c r="D135">
        <f>IF(AND(brenna6[[#This Row],[temperatura]] &gt; 0, brenna6[[#This Row],[opad]] &gt; 0),1,0)</f>
        <v>0</v>
      </c>
      <c r="E135">
        <f>IF(brenna6[[#This Row],[czy deszcz?]] = 1,0,IF(AND(brenna6[[#This Row],[temperatura]]&lt;=0,brenna6[[#This Row],[opad]]&gt;0),1,0))</f>
        <v>0</v>
      </c>
      <c r="F135">
        <f>IF(AND(brenna6[[#This Row],[czy śnieg?]] = 1,brenna6[[#This Row],[czy deszcz?]]=0),H134+C135,IF(brenna6[[#This Row],[czy deszcz?]]=1,0,H134))</f>
        <v>0</v>
      </c>
      <c r="G135" s="4">
        <f>IF(AND(F134 &gt; 4,brenna6[[#This Row],[cm śniegu]]&gt;4),brenna6[[#This Row],[cm śniegu]],0)</f>
        <v>0</v>
      </c>
      <c r="H135" s="4">
        <f>brenna6[[#This Row],[cm śniegu]]-brenna6[[#This Row],[wyjazd pługu]]</f>
        <v>0</v>
      </c>
      <c r="I135" s="4">
        <f>IF(brenna6[[#This Row],[wyjazd pługu]] &gt;0,1,0)</f>
        <v>0</v>
      </c>
      <c r="K135" s="3" t="s">
        <v>137</v>
      </c>
      <c r="L135" s="4">
        <v>0</v>
      </c>
    </row>
    <row r="136" spans="1:12" x14ac:dyDescent="0.3">
      <c r="A136" s="1">
        <v>43471.583333333336</v>
      </c>
      <c r="B136">
        <v>-7.5</v>
      </c>
      <c r="C136">
        <v>0</v>
      </c>
      <c r="D136">
        <f>IF(AND(brenna6[[#This Row],[temperatura]] &gt; 0, brenna6[[#This Row],[opad]] &gt; 0),1,0)</f>
        <v>0</v>
      </c>
      <c r="E136">
        <f>IF(brenna6[[#This Row],[czy deszcz?]] = 1,0,IF(AND(brenna6[[#This Row],[temperatura]]&lt;=0,brenna6[[#This Row],[opad]]&gt;0),1,0))</f>
        <v>0</v>
      </c>
      <c r="F136">
        <f>IF(AND(brenna6[[#This Row],[czy śnieg?]] = 1,brenna6[[#This Row],[czy deszcz?]]=0),H135+C136,IF(brenna6[[#This Row],[czy deszcz?]]=1,0,H135))</f>
        <v>0</v>
      </c>
      <c r="G136" s="4">
        <f>IF(AND(F135 &gt; 4,brenna6[[#This Row],[cm śniegu]]&gt;4),brenna6[[#This Row],[cm śniegu]],0)</f>
        <v>0</v>
      </c>
      <c r="H136" s="4">
        <f>brenna6[[#This Row],[cm śniegu]]-brenna6[[#This Row],[wyjazd pługu]]</f>
        <v>0</v>
      </c>
      <c r="I136" s="4">
        <f>IF(brenna6[[#This Row],[wyjazd pługu]] &gt;0,1,0)</f>
        <v>0</v>
      </c>
      <c r="K136" s="3" t="s">
        <v>138</v>
      </c>
      <c r="L136" s="4">
        <v>0</v>
      </c>
    </row>
    <row r="137" spans="1:12" x14ac:dyDescent="0.3">
      <c r="A137" s="1">
        <v>43471.625</v>
      </c>
      <c r="B137">
        <v>-8.1999999999999993</v>
      </c>
      <c r="C137">
        <v>0</v>
      </c>
      <c r="D137">
        <f>IF(AND(brenna6[[#This Row],[temperatura]] &gt; 0, brenna6[[#This Row],[opad]] &gt; 0),1,0)</f>
        <v>0</v>
      </c>
      <c r="E137">
        <f>IF(brenna6[[#This Row],[czy deszcz?]] = 1,0,IF(AND(brenna6[[#This Row],[temperatura]]&lt;=0,brenna6[[#This Row],[opad]]&gt;0),1,0))</f>
        <v>0</v>
      </c>
      <c r="F137">
        <f>IF(AND(brenna6[[#This Row],[czy śnieg?]] = 1,brenna6[[#This Row],[czy deszcz?]]=0),H136+C137,IF(brenna6[[#This Row],[czy deszcz?]]=1,0,H136))</f>
        <v>0</v>
      </c>
      <c r="G137" s="4">
        <f>IF(AND(F136 &gt; 4,brenna6[[#This Row],[cm śniegu]]&gt;4),brenna6[[#This Row],[cm śniegu]],0)</f>
        <v>0</v>
      </c>
      <c r="H137" s="4">
        <f>brenna6[[#This Row],[cm śniegu]]-brenna6[[#This Row],[wyjazd pługu]]</f>
        <v>0</v>
      </c>
      <c r="I137" s="4">
        <f>IF(brenna6[[#This Row],[wyjazd pługu]] &gt;0,1,0)</f>
        <v>0</v>
      </c>
      <c r="K137" s="3" t="s">
        <v>139</v>
      </c>
      <c r="L137" s="4">
        <v>0</v>
      </c>
    </row>
    <row r="138" spans="1:12" x14ac:dyDescent="0.3">
      <c r="A138" s="1">
        <v>43471.666666666664</v>
      </c>
      <c r="B138">
        <v>-8.5</v>
      </c>
      <c r="C138">
        <v>0</v>
      </c>
      <c r="D138">
        <f>IF(AND(brenna6[[#This Row],[temperatura]] &gt; 0, brenna6[[#This Row],[opad]] &gt; 0),1,0)</f>
        <v>0</v>
      </c>
      <c r="E138">
        <f>IF(brenna6[[#This Row],[czy deszcz?]] = 1,0,IF(AND(brenna6[[#This Row],[temperatura]]&lt;=0,brenna6[[#This Row],[opad]]&gt;0),1,0))</f>
        <v>0</v>
      </c>
      <c r="F138">
        <f>IF(AND(brenna6[[#This Row],[czy śnieg?]] = 1,brenna6[[#This Row],[czy deszcz?]]=0),H137+C138,IF(brenna6[[#This Row],[czy deszcz?]]=1,0,H137))</f>
        <v>0</v>
      </c>
      <c r="G138" s="4">
        <f>IF(AND(F137 &gt; 4,brenna6[[#This Row],[cm śniegu]]&gt;4),brenna6[[#This Row],[cm śniegu]],0)</f>
        <v>0</v>
      </c>
      <c r="H138" s="4">
        <f>brenna6[[#This Row],[cm śniegu]]-brenna6[[#This Row],[wyjazd pługu]]</f>
        <v>0</v>
      </c>
      <c r="I138" s="4">
        <f>IF(brenna6[[#This Row],[wyjazd pługu]] &gt;0,1,0)</f>
        <v>0</v>
      </c>
      <c r="K138" s="3" t="s">
        <v>140</v>
      </c>
      <c r="L138" s="4">
        <v>0</v>
      </c>
    </row>
    <row r="139" spans="1:12" x14ac:dyDescent="0.3">
      <c r="A139" s="1">
        <v>43471.708333333336</v>
      </c>
      <c r="B139">
        <v>-8.8000000000000007</v>
      </c>
      <c r="C139">
        <v>0</v>
      </c>
      <c r="D139">
        <f>IF(AND(brenna6[[#This Row],[temperatura]] &gt; 0, brenna6[[#This Row],[opad]] &gt; 0),1,0)</f>
        <v>0</v>
      </c>
      <c r="E139">
        <f>IF(brenna6[[#This Row],[czy deszcz?]] = 1,0,IF(AND(brenna6[[#This Row],[temperatura]]&lt;=0,brenna6[[#This Row],[opad]]&gt;0),1,0))</f>
        <v>0</v>
      </c>
      <c r="F139">
        <f>IF(AND(brenna6[[#This Row],[czy śnieg?]] = 1,brenna6[[#This Row],[czy deszcz?]]=0),H138+C139,IF(brenna6[[#This Row],[czy deszcz?]]=1,0,H138))</f>
        <v>0</v>
      </c>
      <c r="G139" s="4">
        <f>IF(AND(F138 &gt; 4,brenna6[[#This Row],[cm śniegu]]&gt;4),brenna6[[#This Row],[cm śniegu]],0)</f>
        <v>0</v>
      </c>
      <c r="H139" s="4">
        <f>brenna6[[#This Row],[cm śniegu]]-brenna6[[#This Row],[wyjazd pługu]]</f>
        <v>0</v>
      </c>
      <c r="I139" s="4">
        <f>IF(brenna6[[#This Row],[wyjazd pługu]] &gt;0,1,0)</f>
        <v>0</v>
      </c>
      <c r="K139" s="3" t="s">
        <v>141</v>
      </c>
      <c r="L139" s="4">
        <v>0</v>
      </c>
    </row>
    <row r="140" spans="1:12" x14ac:dyDescent="0.3">
      <c r="A140" s="1">
        <v>43471.75</v>
      </c>
      <c r="B140">
        <v>-8.8000000000000007</v>
      </c>
      <c r="C140">
        <v>0</v>
      </c>
      <c r="D140">
        <f>IF(AND(brenna6[[#This Row],[temperatura]] &gt; 0, brenna6[[#This Row],[opad]] &gt; 0),1,0)</f>
        <v>0</v>
      </c>
      <c r="E140">
        <f>IF(brenna6[[#This Row],[czy deszcz?]] = 1,0,IF(AND(brenna6[[#This Row],[temperatura]]&lt;=0,brenna6[[#This Row],[opad]]&gt;0),1,0))</f>
        <v>0</v>
      </c>
      <c r="F140">
        <f>IF(AND(brenna6[[#This Row],[czy śnieg?]] = 1,brenna6[[#This Row],[czy deszcz?]]=0),H139+C140,IF(brenna6[[#This Row],[czy deszcz?]]=1,0,H139))</f>
        <v>0</v>
      </c>
      <c r="G140" s="4">
        <f>IF(AND(F139 &gt; 4,brenna6[[#This Row],[cm śniegu]]&gt;4),brenna6[[#This Row],[cm śniegu]],0)</f>
        <v>0</v>
      </c>
      <c r="H140" s="4">
        <f>brenna6[[#This Row],[cm śniegu]]-brenna6[[#This Row],[wyjazd pługu]]</f>
        <v>0</v>
      </c>
      <c r="I140" s="4">
        <f>IF(brenna6[[#This Row],[wyjazd pługu]] &gt;0,1,0)</f>
        <v>0</v>
      </c>
      <c r="K140" s="3" t="s">
        <v>142</v>
      </c>
      <c r="L140" s="4">
        <v>0</v>
      </c>
    </row>
    <row r="141" spans="1:12" x14ac:dyDescent="0.3">
      <c r="A141" s="1">
        <v>43471.791666666664</v>
      </c>
      <c r="B141">
        <v>-8.9</v>
      </c>
      <c r="C141">
        <v>0</v>
      </c>
      <c r="D141">
        <f>IF(AND(brenna6[[#This Row],[temperatura]] &gt; 0, brenna6[[#This Row],[opad]] &gt; 0),1,0)</f>
        <v>0</v>
      </c>
      <c r="E141">
        <f>IF(brenna6[[#This Row],[czy deszcz?]] = 1,0,IF(AND(brenna6[[#This Row],[temperatura]]&lt;=0,brenna6[[#This Row],[opad]]&gt;0),1,0))</f>
        <v>0</v>
      </c>
      <c r="F141">
        <f>IF(AND(brenna6[[#This Row],[czy śnieg?]] = 1,brenna6[[#This Row],[czy deszcz?]]=0),H140+C141,IF(brenna6[[#This Row],[czy deszcz?]]=1,0,H140))</f>
        <v>0</v>
      </c>
      <c r="G141" s="4">
        <f>IF(AND(F140 &gt; 4,brenna6[[#This Row],[cm śniegu]]&gt;4),brenna6[[#This Row],[cm śniegu]],0)</f>
        <v>0</v>
      </c>
      <c r="H141" s="4">
        <f>brenna6[[#This Row],[cm śniegu]]-brenna6[[#This Row],[wyjazd pługu]]</f>
        <v>0</v>
      </c>
      <c r="I141" s="4">
        <f>IF(brenna6[[#This Row],[wyjazd pługu]] &gt;0,1,0)</f>
        <v>0</v>
      </c>
      <c r="K141" s="3" t="s">
        <v>143</v>
      </c>
      <c r="L141" s="4">
        <v>0</v>
      </c>
    </row>
    <row r="142" spans="1:12" x14ac:dyDescent="0.3">
      <c r="A142" s="1">
        <v>43471.833333333336</v>
      </c>
      <c r="B142">
        <v>-9.1</v>
      </c>
      <c r="C142">
        <v>0</v>
      </c>
      <c r="D142">
        <f>IF(AND(brenna6[[#This Row],[temperatura]] &gt; 0, brenna6[[#This Row],[opad]] &gt; 0),1,0)</f>
        <v>0</v>
      </c>
      <c r="E142">
        <f>IF(brenna6[[#This Row],[czy deszcz?]] = 1,0,IF(AND(brenna6[[#This Row],[temperatura]]&lt;=0,brenna6[[#This Row],[opad]]&gt;0),1,0))</f>
        <v>0</v>
      </c>
      <c r="F142">
        <f>IF(AND(brenna6[[#This Row],[czy śnieg?]] = 1,brenna6[[#This Row],[czy deszcz?]]=0),H141+C142,IF(brenna6[[#This Row],[czy deszcz?]]=1,0,H141))</f>
        <v>0</v>
      </c>
      <c r="G142" s="4">
        <f>IF(AND(F141 &gt; 4,brenna6[[#This Row],[cm śniegu]]&gt;4),brenna6[[#This Row],[cm śniegu]],0)</f>
        <v>0</v>
      </c>
      <c r="H142" s="4">
        <f>brenna6[[#This Row],[cm śniegu]]-brenna6[[#This Row],[wyjazd pługu]]</f>
        <v>0</v>
      </c>
      <c r="I142" s="4">
        <f>IF(brenna6[[#This Row],[wyjazd pługu]] &gt;0,1,0)</f>
        <v>0</v>
      </c>
      <c r="K142" s="3" t="s">
        <v>144</v>
      </c>
      <c r="L142" s="4">
        <v>0</v>
      </c>
    </row>
    <row r="143" spans="1:12" x14ac:dyDescent="0.3">
      <c r="A143" s="1">
        <v>43471.875</v>
      </c>
      <c r="B143">
        <v>-9.6999999999999993</v>
      </c>
      <c r="C143">
        <v>0</v>
      </c>
      <c r="D143">
        <f>IF(AND(brenna6[[#This Row],[temperatura]] &gt; 0, brenna6[[#This Row],[opad]] &gt; 0),1,0)</f>
        <v>0</v>
      </c>
      <c r="E143">
        <f>IF(brenna6[[#This Row],[czy deszcz?]] = 1,0,IF(AND(brenna6[[#This Row],[temperatura]]&lt;=0,brenna6[[#This Row],[opad]]&gt;0),1,0))</f>
        <v>0</v>
      </c>
      <c r="F143">
        <f>IF(AND(brenna6[[#This Row],[czy śnieg?]] = 1,brenna6[[#This Row],[czy deszcz?]]=0),H142+C143,IF(brenna6[[#This Row],[czy deszcz?]]=1,0,H142))</f>
        <v>0</v>
      </c>
      <c r="G143" s="4">
        <f>IF(AND(F142 &gt; 4,brenna6[[#This Row],[cm śniegu]]&gt;4),brenna6[[#This Row],[cm śniegu]],0)</f>
        <v>0</v>
      </c>
      <c r="H143" s="4">
        <f>brenna6[[#This Row],[cm śniegu]]-brenna6[[#This Row],[wyjazd pługu]]</f>
        <v>0</v>
      </c>
      <c r="I143" s="4">
        <f>IF(brenna6[[#This Row],[wyjazd pługu]] &gt;0,1,0)</f>
        <v>0</v>
      </c>
      <c r="K143" s="3" t="s">
        <v>145</v>
      </c>
      <c r="L143" s="4">
        <v>0</v>
      </c>
    </row>
    <row r="144" spans="1:12" x14ac:dyDescent="0.3">
      <c r="A144" s="1">
        <v>43471.916666666664</v>
      </c>
      <c r="B144">
        <v>-10.199999999999999</v>
      </c>
      <c r="C144">
        <v>0</v>
      </c>
      <c r="D144">
        <f>IF(AND(brenna6[[#This Row],[temperatura]] &gt; 0, brenna6[[#This Row],[opad]] &gt; 0),1,0)</f>
        <v>0</v>
      </c>
      <c r="E144">
        <f>IF(brenna6[[#This Row],[czy deszcz?]] = 1,0,IF(AND(brenna6[[#This Row],[temperatura]]&lt;=0,brenna6[[#This Row],[opad]]&gt;0),1,0))</f>
        <v>0</v>
      </c>
      <c r="F144">
        <f>IF(AND(brenna6[[#This Row],[czy śnieg?]] = 1,brenna6[[#This Row],[czy deszcz?]]=0),H143+C144,IF(brenna6[[#This Row],[czy deszcz?]]=1,0,H143))</f>
        <v>0</v>
      </c>
      <c r="G144" s="4">
        <f>IF(AND(F143 &gt; 4,brenna6[[#This Row],[cm śniegu]]&gt;4),brenna6[[#This Row],[cm śniegu]],0)</f>
        <v>0</v>
      </c>
      <c r="H144" s="4">
        <f>brenna6[[#This Row],[cm śniegu]]-brenna6[[#This Row],[wyjazd pługu]]</f>
        <v>0</v>
      </c>
      <c r="I144" s="4">
        <f>IF(brenna6[[#This Row],[wyjazd pługu]] &gt;0,1,0)</f>
        <v>0</v>
      </c>
      <c r="K144" s="3" t="s">
        <v>146</v>
      </c>
      <c r="L144" s="4">
        <v>0</v>
      </c>
    </row>
    <row r="145" spans="1:12" x14ac:dyDescent="0.3">
      <c r="A145" s="1">
        <v>43471.958333333336</v>
      </c>
      <c r="B145">
        <v>-10.4</v>
      </c>
      <c r="C145">
        <v>0</v>
      </c>
      <c r="D145">
        <f>IF(AND(brenna6[[#This Row],[temperatura]] &gt; 0, brenna6[[#This Row],[opad]] &gt; 0),1,0)</f>
        <v>0</v>
      </c>
      <c r="E145">
        <f>IF(brenna6[[#This Row],[czy deszcz?]] = 1,0,IF(AND(brenna6[[#This Row],[temperatura]]&lt;=0,brenna6[[#This Row],[opad]]&gt;0),1,0))</f>
        <v>0</v>
      </c>
      <c r="F145">
        <f>IF(AND(brenna6[[#This Row],[czy śnieg?]] = 1,brenna6[[#This Row],[czy deszcz?]]=0),H144+C145,IF(brenna6[[#This Row],[czy deszcz?]]=1,0,H144))</f>
        <v>0</v>
      </c>
      <c r="G145" s="4">
        <f>IF(AND(F144 &gt; 4,brenna6[[#This Row],[cm śniegu]]&gt;4),brenna6[[#This Row],[cm śniegu]],0)</f>
        <v>0</v>
      </c>
      <c r="H145" s="4">
        <f>brenna6[[#This Row],[cm śniegu]]-brenna6[[#This Row],[wyjazd pługu]]</f>
        <v>0</v>
      </c>
      <c r="I145" s="4">
        <f>IF(brenna6[[#This Row],[wyjazd pługu]] &gt;0,1,0)</f>
        <v>0</v>
      </c>
      <c r="K145" s="3" t="s">
        <v>147</v>
      </c>
      <c r="L145" s="4">
        <v>0</v>
      </c>
    </row>
    <row r="146" spans="1:12" x14ac:dyDescent="0.3">
      <c r="A146" s="1">
        <v>43472</v>
      </c>
      <c r="B146">
        <v>-10.5</v>
      </c>
      <c r="C146">
        <v>0</v>
      </c>
      <c r="D146">
        <f>IF(AND(brenna6[[#This Row],[temperatura]] &gt; 0, brenna6[[#This Row],[opad]] &gt; 0),1,0)</f>
        <v>0</v>
      </c>
      <c r="E146">
        <f>IF(brenna6[[#This Row],[czy deszcz?]] = 1,0,IF(AND(brenna6[[#This Row],[temperatura]]&lt;=0,brenna6[[#This Row],[opad]]&gt;0),1,0))</f>
        <v>0</v>
      </c>
      <c r="F146">
        <f>IF(AND(brenna6[[#This Row],[czy śnieg?]] = 1,brenna6[[#This Row],[czy deszcz?]]=0),H145+C146,IF(brenna6[[#This Row],[czy deszcz?]]=1,0,H145))</f>
        <v>0</v>
      </c>
      <c r="G146" s="4">
        <f>IF(AND(F145 &gt; 4,brenna6[[#This Row],[cm śniegu]]&gt;4),brenna6[[#This Row],[cm śniegu]],0)</f>
        <v>0</v>
      </c>
      <c r="H146" s="4">
        <f>brenna6[[#This Row],[cm śniegu]]-brenna6[[#This Row],[wyjazd pługu]]</f>
        <v>0</v>
      </c>
      <c r="I146" s="4">
        <f>IF(brenna6[[#This Row],[wyjazd pługu]] &gt;0,1,0)</f>
        <v>0</v>
      </c>
      <c r="K146" s="3" t="s">
        <v>148</v>
      </c>
      <c r="L146" s="4">
        <v>0</v>
      </c>
    </row>
    <row r="147" spans="1:12" x14ac:dyDescent="0.3">
      <c r="A147" s="1">
        <v>43472.041666666664</v>
      </c>
      <c r="B147">
        <v>-10.9</v>
      </c>
      <c r="C147">
        <v>0</v>
      </c>
      <c r="D147">
        <f>IF(AND(brenna6[[#This Row],[temperatura]] &gt; 0, brenna6[[#This Row],[opad]] &gt; 0),1,0)</f>
        <v>0</v>
      </c>
      <c r="E147">
        <f>IF(brenna6[[#This Row],[czy deszcz?]] = 1,0,IF(AND(brenna6[[#This Row],[temperatura]]&lt;=0,brenna6[[#This Row],[opad]]&gt;0),1,0))</f>
        <v>0</v>
      </c>
      <c r="F147">
        <f>IF(AND(brenna6[[#This Row],[czy śnieg?]] = 1,brenna6[[#This Row],[czy deszcz?]]=0),H146+C147,IF(brenna6[[#This Row],[czy deszcz?]]=1,0,H146))</f>
        <v>0</v>
      </c>
      <c r="G147" s="4">
        <f>IF(AND(F146 &gt; 4,brenna6[[#This Row],[cm śniegu]]&gt;4),brenna6[[#This Row],[cm śniegu]],0)</f>
        <v>0</v>
      </c>
      <c r="H147" s="4">
        <f>brenna6[[#This Row],[cm śniegu]]-brenna6[[#This Row],[wyjazd pługu]]</f>
        <v>0</v>
      </c>
      <c r="I147" s="4">
        <f>IF(brenna6[[#This Row],[wyjazd pługu]] &gt;0,1,0)</f>
        <v>0</v>
      </c>
      <c r="K147" s="3" t="s">
        <v>149</v>
      </c>
      <c r="L147" s="4">
        <v>0</v>
      </c>
    </row>
    <row r="148" spans="1:12" x14ac:dyDescent="0.3">
      <c r="A148" s="1">
        <v>43472.083333333336</v>
      </c>
      <c r="B148">
        <v>-11.2</v>
      </c>
      <c r="C148">
        <v>0</v>
      </c>
      <c r="D148">
        <f>IF(AND(brenna6[[#This Row],[temperatura]] &gt; 0, brenna6[[#This Row],[opad]] &gt; 0),1,0)</f>
        <v>0</v>
      </c>
      <c r="E148">
        <f>IF(brenna6[[#This Row],[czy deszcz?]] = 1,0,IF(AND(brenna6[[#This Row],[temperatura]]&lt;=0,brenna6[[#This Row],[opad]]&gt;0),1,0))</f>
        <v>0</v>
      </c>
      <c r="F148">
        <f>IF(AND(brenna6[[#This Row],[czy śnieg?]] = 1,brenna6[[#This Row],[czy deszcz?]]=0),H147+C148,IF(brenna6[[#This Row],[czy deszcz?]]=1,0,H147))</f>
        <v>0</v>
      </c>
      <c r="G148" s="4">
        <f>IF(AND(F147 &gt; 4,brenna6[[#This Row],[cm śniegu]]&gt;4),brenna6[[#This Row],[cm śniegu]],0)</f>
        <v>0</v>
      </c>
      <c r="H148" s="4">
        <f>brenna6[[#This Row],[cm śniegu]]-brenna6[[#This Row],[wyjazd pługu]]</f>
        <v>0</v>
      </c>
      <c r="I148" s="4">
        <f>IF(brenna6[[#This Row],[wyjazd pługu]] &gt;0,1,0)</f>
        <v>0</v>
      </c>
      <c r="K148" s="3" t="s">
        <v>150</v>
      </c>
      <c r="L148" s="4">
        <v>0</v>
      </c>
    </row>
    <row r="149" spans="1:12" x14ac:dyDescent="0.3">
      <c r="A149" s="1">
        <v>43472.125</v>
      </c>
      <c r="B149">
        <v>-11.6</v>
      </c>
      <c r="C149">
        <v>0</v>
      </c>
      <c r="D149">
        <f>IF(AND(brenna6[[#This Row],[temperatura]] &gt; 0, brenna6[[#This Row],[opad]] &gt; 0),1,0)</f>
        <v>0</v>
      </c>
      <c r="E149">
        <f>IF(brenna6[[#This Row],[czy deszcz?]] = 1,0,IF(AND(brenna6[[#This Row],[temperatura]]&lt;=0,brenna6[[#This Row],[opad]]&gt;0),1,0))</f>
        <v>0</v>
      </c>
      <c r="F149">
        <f>IF(AND(brenna6[[#This Row],[czy śnieg?]] = 1,brenna6[[#This Row],[czy deszcz?]]=0),H148+C149,IF(brenna6[[#This Row],[czy deszcz?]]=1,0,H148))</f>
        <v>0</v>
      </c>
      <c r="G149" s="4">
        <f>IF(AND(F148 &gt; 4,brenna6[[#This Row],[cm śniegu]]&gt;4),brenna6[[#This Row],[cm śniegu]],0)</f>
        <v>0</v>
      </c>
      <c r="H149" s="4">
        <f>brenna6[[#This Row],[cm śniegu]]-brenna6[[#This Row],[wyjazd pługu]]</f>
        <v>0</v>
      </c>
      <c r="I149" s="4">
        <f>IF(brenna6[[#This Row],[wyjazd pługu]] &gt;0,1,0)</f>
        <v>0</v>
      </c>
      <c r="K149" s="3" t="s">
        <v>151</v>
      </c>
      <c r="L149" s="4">
        <v>0</v>
      </c>
    </row>
    <row r="150" spans="1:12" x14ac:dyDescent="0.3">
      <c r="A150" s="1">
        <v>43472.166666666664</v>
      </c>
      <c r="B150">
        <v>-11.3</v>
      </c>
      <c r="C150">
        <v>0</v>
      </c>
      <c r="D150">
        <f>IF(AND(brenna6[[#This Row],[temperatura]] &gt; 0, brenna6[[#This Row],[opad]] &gt; 0),1,0)</f>
        <v>0</v>
      </c>
      <c r="E150">
        <f>IF(brenna6[[#This Row],[czy deszcz?]] = 1,0,IF(AND(brenna6[[#This Row],[temperatura]]&lt;=0,brenna6[[#This Row],[opad]]&gt;0),1,0))</f>
        <v>0</v>
      </c>
      <c r="F150">
        <f>IF(AND(brenna6[[#This Row],[czy śnieg?]] = 1,brenna6[[#This Row],[czy deszcz?]]=0),H149+C150,IF(brenna6[[#This Row],[czy deszcz?]]=1,0,H149))</f>
        <v>0</v>
      </c>
      <c r="G150" s="4">
        <f>IF(AND(F149 &gt; 4,brenna6[[#This Row],[cm śniegu]]&gt;4),brenna6[[#This Row],[cm śniegu]],0)</f>
        <v>0</v>
      </c>
      <c r="H150" s="4">
        <f>brenna6[[#This Row],[cm śniegu]]-brenna6[[#This Row],[wyjazd pługu]]</f>
        <v>0</v>
      </c>
      <c r="I150" s="4">
        <f>IF(brenna6[[#This Row],[wyjazd pługu]] &gt;0,1,0)</f>
        <v>0</v>
      </c>
      <c r="K150" s="3" t="s">
        <v>152</v>
      </c>
      <c r="L150" s="4">
        <v>0</v>
      </c>
    </row>
    <row r="151" spans="1:12" x14ac:dyDescent="0.3">
      <c r="A151" s="1">
        <v>43472.208333333336</v>
      </c>
      <c r="B151">
        <v>-11.5</v>
      </c>
      <c r="C151">
        <v>0</v>
      </c>
      <c r="D151">
        <f>IF(AND(brenna6[[#This Row],[temperatura]] &gt; 0, brenna6[[#This Row],[opad]] &gt; 0),1,0)</f>
        <v>0</v>
      </c>
      <c r="E151">
        <f>IF(brenna6[[#This Row],[czy deszcz?]] = 1,0,IF(AND(brenna6[[#This Row],[temperatura]]&lt;=0,brenna6[[#This Row],[opad]]&gt;0),1,0))</f>
        <v>0</v>
      </c>
      <c r="F151">
        <f>IF(AND(brenna6[[#This Row],[czy śnieg?]] = 1,brenna6[[#This Row],[czy deszcz?]]=0),H150+C151,IF(brenna6[[#This Row],[czy deszcz?]]=1,0,H150))</f>
        <v>0</v>
      </c>
      <c r="G151" s="4">
        <f>IF(AND(F150 &gt; 4,brenna6[[#This Row],[cm śniegu]]&gt;4),brenna6[[#This Row],[cm śniegu]],0)</f>
        <v>0</v>
      </c>
      <c r="H151" s="4">
        <f>brenna6[[#This Row],[cm śniegu]]-brenna6[[#This Row],[wyjazd pługu]]</f>
        <v>0</v>
      </c>
      <c r="I151" s="4">
        <f>IF(brenna6[[#This Row],[wyjazd pługu]] &gt;0,1,0)</f>
        <v>0</v>
      </c>
      <c r="K151" s="3" t="s">
        <v>153</v>
      </c>
      <c r="L151" s="4">
        <v>0</v>
      </c>
    </row>
    <row r="152" spans="1:12" x14ac:dyDescent="0.3">
      <c r="A152" s="1">
        <v>43472.25</v>
      </c>
      <c r="B152">
        <v>-12</v>
      </c>
      <c r="C152">
        <v>0</v>
      </c>
      <c r="D152">
        <f>IF(AND(brenna6[[#This Row],[temperatura]] &gt; 0, brenna6[[#This Row],[opad]] &gt; 0),1,0)</f>
        <v>0</v>
      </c>
      <c r="E152">
        <f>IF(brenna6[[#This Row],[czy deszcz?]] = 1,0,IF(AND(brenna6[[#This Row],[temperatura]]&lt;=0,brenna6[[#This Row],[opad]]&gt;0),1,0))</f>
        <v>0</v>
      </c>
      <c r="F152">
        <f>IF(AND(brenna6[[#This Row],[czy śnieg?]] = 1,brenna6[[#This Row],[czy deszcz?]]=0),H151+C152,IF(brenna6[[#This Row],[czy deszcz?]]=1,0,H151))</f>
        <v>0</v>
      </c>
      <c r="G152" s="4">
        <f>IF(AND(F151 &gt; 4,brenna6[[#This Row],[cm śniegu]]&gt;4),brenna6[[#This Row],[cm śniegu]],0)</f>
        <v>0</v>
      </c>
      <c r="H152" s="4">
        <f>brenna6[[#This Row],[cm śniegu]]-brenna6[[#This Row],[wyjazd pługu]]</f>
        <v>0</v>
      </c>
      <c r="I152" s="4">
        <f>IF(brenna6[[#This Row],[wyjazd pługu]] &gt;0,1,0)</f>
        <v>0</v>
      </c>
      <c r="K152" s="3" t="s">
        <v>154</v>
      </c>
      <c r="L152" s="4">
        <v>0</v>
      </c>
    </row>
    <row r="153" spans="1:12" x14ac:dyDescent="0.3">
      <c r="A153" s="1">
        <v>43472.291666666664</v>
      </c>
      <c r="B153">
        <v>-12.1</v>
      </c>
      <c r="C153">
        <v>0</v>
      </c>
      <c r="D153">
        <f>IF(AND(brenna6[[#This Row],[temperatura]] &gt; 0, brenna6[[#This Row],[opad]] &gt; 0),1,0)</f>
        <v>0</v>
      </c>
      <c r="E153">
        <f>IF(brenna6[[#This Row],[czy deszcz?]] = 1,0,IF(AND(brenna6[[#This Row],[temperatura]]&lt;=0,brenna6[[#This Row],[opad]]&gt;0),1,0))</f>
        <v>0</v>
      </c>
      <c r="F153">
        <f>IF(AND(brenna6[[#This Row],[czy śnieg?]] = 1,brenna6[[#This Row],[czy deszcz?]]=0),H152+C153,IF(brenna6[[#This Row],[czy deszcz?]]=1,0,H152))</f>
        <v>0</v>
      </c>
      <c r="G153" s="4">
        <f>IF(AND(F152 &gt; 4,brenna6[[#This Row],[cm śniegu]]&gt;4),brenna6[[#This Row],[cm śniegu]],0)</f>
        <v>0</v>
      </c>
      <c r="H153" s="4">
        <f>brenna6[[#This Row],[cm śniegu]]-brenna6[[#This Row],[wyjazd pługu]]</f>
        <v>0</v>
      </c>
      <c r="I153" s="4">
        <f>IF(brenna6[[#This Row],[wyjazd pługu]] &gt;0,1,0)</f>
        <v>0</v>
      </c>
      <c r="K153" s="3" t="s">
        <v>155</v>
      </c>
      <c r="L153" s="4">
        <v>0</v>
      </c>
    </row>
    <row r="154" spans="1:12" x14ac:dyDescent="0.3">
      <c r="A154" s="1">
        <v>43472.333333333336</v>
      </c>
      <c r="B154">
        <v>-11.9</v>
      </c>
      <c r="C154">
        <v>0</v>
      </c>
      <c r="D154">
        <f>IF(AND(brenna6[[#This Row],[temperatura]] &gt; 0, brenna6[[#This Row],[opad]] &gt; 0),1,0)</f>
        <v>0</v>
      </c>
      <c r="E154">
        <f>IF(brenna6[[#This Row],[czy deszcz?]] = 1,0,IF(AND(brenna6[[#This Row],[temperatura]]&lt;=0,brenna6[[#This Row],[opad]]&gt;0),1,0))</f>
        <v>0</v>
      </c>
      <c r="F154">
        <f>IF(AND(brenna6[[#This Row],[czy śnieg?]] = 1,brenna6[[#This Row],[czy deszcz?]]=0),H153+C154,IF(brenna6[[#This Row],[czy deszcz?]]=1,0,H153))</f>
        <v>0</v>
      </c>
      <c r="G154" s="4">
        <f>IF(AND(F153 &gt; 4,brenna6[[#This Row],[cm śniegu]]&gt;4),brenna6[[#This Row],[cm śniegu]],0)</f>
        <v>0</v>
      </c>
      <c r="H154" s="4">
        <f>brenna6[[#This Row],[cm śniegu]]-brenna6[[#This Row],[wyjazd pługu]]</f>
        <v>0</v>
      </c>
      <c r="I154" s="4">
        <f>IF(brenna6[[#This Row],[wyjazd pługu]] &gt;0,1,0)</f>
        <v>0</v>
      </c>
      <c r="K154" s="3" t="s">
        <v>156</v>
      </c>
      <c r="L154" s="4">
        <v>0</v>
      </c>
    </row>
    <row r="155" spans="1:12" x14ac:dyDescent="0.3">
      <c r="A155" s="1">
        <v>43472.375</v>
      </c>
      <c r="B155">
        <v>-10.7</v>
      </c>
      <c r="C155">
        <v>0</v>
      </c>
      <c r="D155">
        <f>IF(AND(brenna6[[#This Row],[temperatura]] &gt; 0, brenna6[[#This Row],[opad]] &gt; 0),1,0)</f>
        <v>0</v>
      </c>
      <c r="E155">
        <f>IF(brenna6[[#This Row],[czy deszcz?]] = 1,0,IF(AND(brenna6[[#This Row],[temperatura]]&lt;=0,brenna6[[#This Row],[opad]]&gt;0),1,0))</f>
        <v>0</v>
      </c>
      <c r="F155">
        <f>IF(AND(brenna6[[#This Row],[czy śnieg?]] = 1,brenna6[[#This Row],[czy deszcz?]]=0),H154+C155,IF(brenna6[[#This Row],[czy deszcz?]]=1,0,H154))</f>
        <v>0</v>
      </c>
      <c r="G155" s="4">
        <f>IF(AND(F154 &gt; 4,brenna6[[#This Row],[cm śniegu]]&gt;4),brenna6[[#This Row],[cm śniegu]],0)</f>
        <v>0</v>
      </c>
      <c r="H155" s="4">
        <f>brenna6[[#This Row],[cm śniegu]]-brenna6[[#This Row],[wyjazd pługu]]</f>
        <v>0</v>
      </c>
      <c r="I155" s="4">
        <f>IF(brenna6[[#This Row],[wyjazd pługu]] &gt;0,1,0)</f>
        <v>0</v>
      </c>
      <c r="K155" s="3" t="s">
        <v>157</v>
      </c>
      <c r="L155" s="4">
        <v>0</v>
      </c>
    </row>
    <row r="156" spans="1:12" x14ac:dyDescent="0.3">
      <c r="A156" s="1">
        <v>43472.416666666664</v>
      </c>
      <c r="B156">
        <v>-9.1999999999999993</v>
      </c>
      <c r="C156">
        <v>0</v>
      </c>
      <c r="D156">
        <f>IF(AND(brenna6[[#This Row],[temperatura]] &gt; 0, brenna6[[#This Row],[opad]] &gt; 0),1,0)</f>
        <v>0</v>
      </c>
      <c r="E156">
        <f>IF(brenna6[[#This Row],[czy deszcz?]] = 1,0,IF(AND(brenna6[[#This Row],[temperatura]]&lt;=0,brenna6[[#This Row],[opad]]&gt;0),1,0))</f>
        <v>0</v>
      </c>
      <c r="F156">
        <f>IF(AND(brenna6[[#This Row],[czy śnieg?]] = 1,brenna6[[#This Row],[czy deszcz?]]=0),H155+C156,IF(brenna6[[#This Row],[czy deszcz?]]=1,0,H155))</f>
        <v>0</v>
      </c>
      <c r="G156" s="4">
        <f>IF(AND(F155 &gt; 4,brenna6[[#This Row],[cm śniegu]]&gt;4),brenna6[[#This Row],[cm śniegu]],0)</f>
        <v>0</v>
      </c>
      <c r="H156" s="4">
        <f>brenna6[[#This Row],[cm śniegu]]-brenna6[[#This Row],[wyjazd pługu]]</f>
        <v>0</v>
      </c>
      <c r="I156" s="4">
        <f>IF(brenna6[[#This Row],[wyjazd pługu]] &gt;0,1,0)</f>
        <v>0</v>
      </c>
      <c r="K156" s="3" t="s">
        <v>158</v>
      </c>
      <c r="L156" s="4">
        <v>0</v>
      </c>
    </row>
    <row r="157" spans="1:12" x14ac:dyDescent="0.3">
      <c r="A157" s="1">
        <v>43472.458333333336</v>
      </c>
      <c r="B157">
        <v>-8.5</v>
      </c>
      <c r="C157">
        <v>0</v>
      </c>
      <c r="D157">
        <f>IF(AND(brenna6[[#This Row],[temperatura]] &gt; 0, brenna6[[#This Row],[opad]] &gt; 0),1,0)</f>
        <v>0</v>
      </c>
      <c r="E157">
        <f>IF(brenna6[[#This Row],[czy deszcz?]] = 1,0,IF(AND(brenna6[[#This Row],[temperatura]]&lt;=0,brenna6[[#This Row],[opad]]&gt;0),1,0))</f>
        <v>0</v>
      </c>
      <c r="F157">
        <f>IF(AND(brenna6[[#This Row],[czy śnieg?]] = 1,brenna6[[#This Row],[czy deszcz?]]=0),H156+C157,IF(brenna6[[#This Row],[czy deszcz?]]=1,0,H156))</f>
        <v>0</v>
      </c>
      <c r="G157" s="4">
        <f>IF(AND(F156 &gt; 4,brenna6[[#This Row],[cm śniegu]]&gt;4),brenna6[[#This Row],[cm śniegu]],0)</f>
        <v>0</v>
      </c>
      <c r="H157" s="4">
        <f>brenna6[[#This Row],[cm śniegu]]-brenna6[[#This Row],[wyjazd pługu]]</f>
        <v>0</v>
      </c>
      <c r="I157" s="4">
        <f>IF(brenna6[[#This Row],[wyjazd pługu]] &gt;0,1,0)</f>
        <v>0</v>
      </c>
      <c r="K157" s="3" t="s">
        <v>159</v>
      </c>
      <c r="L157" s="4">
        <v>0</v>
      </c>
    </row>
    <row r="158" spans="1:12" x14ac:dyDescent="0.3">
      <c r="A158" s="1">
        <v>43472.5</v>
      </c>
      <c r="B158">
        <v>-7.2</v>
      </c>
      <c r="C158">
        <v>1.5</v>
      </c>
      <c r="D158">
        <f>IF(AND(brenna6[[#This Row],[temperatura]] &gt; 0, brenna6[[#This Row],[opad]] &gt; 0),1,0)</f>
        <v>0</v>
      </c>
      <c r="E158">
        <f>IF(brenna6[[#This Row],[czy deszcz?]] = 1,0,IF(AND(brenna6[[#This Row],[temperatura]]&lt;=0,brenna6[[#This Row],[opad]]&gt;0),1,0))</f>
        <v>1</v>
      </c>
      <c r="F158">
        <f>IF(AND(brenna6[[#This Row],[czy śnieg?]] = 1,brenna6[[#This Row],[czy deszcz?]]=0),H157+C158,IF(brenna6[[#This Row],[czy deszcz?]]=1,0,H157))</f>
        <v>1.5</v>
      </c>
      <c r="G158" s="4">
        <f>IF(AND(F157 &gt; 4,brenna6[[#This Row],[cm śniegu]]&gt;4),brenna6[[#This Row],[cm śniegu]],0)</f>
        <v>0</v>
      </c>
      <c r="H158" s="4">
        <f>brenna6[[#This Row],[cm śniegu]]-brenna6[[#This Row],[wyjazd pługu]]</f>
        <v>1.5</v>
      </c>
      <c r="I158" s="4">
        <f>IF(brenna6[[#This Row],[wyjazd pługu]] &gt;0,1,0)</f>
        <v>0</v>
      </c>
      <c r="K158" s="3" t="s">
        <v>160</v>
      </c>
      <c r="L158" s="4">
        <v>0</v>
      </c>
    </row>
    <row r="159" spans="1:12" x14ac:dyDescent="0.3">
      <c r="A159" s="1">
        <v>43472.541666666664</v>
      </c>
      <c r="B159">
        <v>-8.6999999999999993</v>
      </c>
      <c r="C159">
        <v>0.4</v>
      </c>
      <c r="D159">
        <f>IF(AND(brenna6[[#This Row],[temperatura]] &gt; 0, brenna6[[#This Row],[opad]] &gt; 0),1,0)</f>
        <v>0</v>
      </c>
      <c r="E159">
        <f>IF(brenna6[[#This Row],[czy deszcz?]] = 1,0,IF(AND(brenna6[[#This Row],[temperatura]]&lt;=0,brenna6[[#This Row],[opad]]&gt;0),1,0))</f>
        <v>1</v>
      </c>
      <c r="F159">
        <f>IF(AND(brenna6[[#This Row],[czy śnieg?]] = 1,brenna6[[#This Row],[czy deszcz?]]=0),H158+C159,IF(brenna6[[#This Row],[czy deszcz?]]=1,0,H158))</f>
        <v>1.9</v>
      </c>
      <c r="G159" s="4">
        <f>IF(AND(F158 &gt; 4,brenna6[[#This Row],[cm śniegu]]&gt;4),brenna6[[#This Row],[cm śniegu]],0)</f>
        <v>0</v>
      </c>
      <c r="H159" s="4">
        <f>brenna6[[#This Row],[cm śniegu]]-brenna6[[#This Row],[wyjazd pługu]]</f>
        <v>1.9</v>
      </c>
      <c r="I159" s="4">
        <f>IF(brenna6[[#This Row],[wyjazd pługu]] &gt;0,1,0)</f>
        <v>0</v>
      </c>
      <c r="K159" s="3" t="s">
        <v>161</v>
      </c>
      <c r="L159" s="4">
        <v>0</v>
      </c>
    </row>
    <row r="160" spans="1:12" x14ac:dyDescent="0.3">
      <c r="A160" s="1">
        <v>43472.583333333336</v>
      </c>
      <c r="B160">
        <v>-8.1</v>
      </c>
      <c r="C160">
        <v>0.1</v>
      </c>
      <c r="D160">
        <f>IF(AND(brenna6[[#This Row],[temperatura]] &gt; 0, brenna6[[#This Row],[opad]] &gt; 0),1,0)</f>
        <v>0</v>
      </c>
      <c r="E160">
        <f>IF(brenna6[[#This Row],[czy deszcz?]] = 1,0,IF(AND(brenna6[[#This Row],[temperatura]]&lt;=0,brenna6[[#This Row],[opad]]&gt;0),1,0))</f>
        <v>1</v>
      </c>
      <c r="F160">
        <f>IF(AND(brenna6[[#This Row],[czy śnieg?]] = 1,brenna6[[#This Row],[czy deszcz?]]=0),H159+C160,IF(brenna6[[#This Row],[czy deszcz?]]=1,0,H159))</f>
        <v>2</v>
      </c>
      <c r="G160" s="4">
        <f>IF(AND(F159 &gt; 4,brenna6[[#This Row],[cm śniegu]]&gt;4),brenna6[[#This Row],[cm śniegu]],0)</f>
        <v>0</v>
      </c>
      <c r="H160" s="4">
        <f>brenna6[[#This Row],[cm śniegu]]-brenna6[[#This Row],[wyjazd pługu]]</f>
        <v>2</v>
      </c>
      <c r="I160" s="4">
        <f>IF(brenna6[[#This Row],[wyjazd pługu]] &gt;0,1,0)</f>
        <v>0</v>
      </c>
      <c r="K160" s="3" t="s">
        <v>162</v>
      </c>
      <c r="L160" s="4">
        <v>0</v>
      </c>
    </row>
    <row r="161" spans="1:12" x14ac:dyDescent="0.3">
      <c r="A161" s="1">
        <v>43472.625</v>
      </c>
      <c r="B161">
        <v>-8.6999999999999993</v>
      </c>
      <c r="C161">
        <v>0</v>
      </c>
      <c r="D161">
        <f>IF(AND(brenna6[[#This Row],[temperatura]] &gt; 0, brenna6[[#This Row],[opad]] &gt; 0),1,0)</f>
        <v>0</v>
      </c>
      <c r="E161">
        <f>IF(brenna6[[#This Row],[czy deszcz?]] = 1,0,IF(AND(brenna6[[#This Row],[temperatura]]&lt;=0,brenna6[[#This Row],[opad]]&gt;0),1,0))</f>
        <v>0</v>
      </c>
      <c r="F161">
        <f>IF(AND(brenna6[[#This Row],[czy śnieg?]] = 1,brenna6[[#This Row],[czy deszcz?]]=0),H160+C161,IF(brenna6[[#This Row],[czy deszcz?]]=1,0,H160))</f>
        <v>2</v>
      </c>
      <c r="G161" s="4">
        <f>IF(AND(F160 &gt; 4,brenna6[[#This Row],[cm śniegu]]&gt;4),brenna6[[#This Row],[cm śniegu]],0)</f>
        <v>0</v>
      </c>
      <c r="H161" s="4">
        <f>brenna6[[#This Row],[cm śniegu]]-brenna6[[#This Row],[wyjazd pługu]]</f>
        <v>2</v>
      </c>
      <c r="I161" s="4">
        <f>IF(brenna6[[#This Row],[wyjazd pługu]] &gt;0,1,0)</f>
        <v>0</v>
      </c>
      <c r="K161" s="3" t="s">
        <v>163</v>
      </c>
      <c r="L161" s="4">
        <v>0</v>
      </c>
    </row>
    <row r="162" spans="1:12" x14ac:dyDescent="0.3">
      <c r="A162" s="1">
        <v>43472.666666666664</v>
      </c>
      <c r="B162">
        <v>-9.6999999999999993</v>
      </c>
      <c r="C162">
        <v>0</v>
      </c>
      <c r="D162">
        <f>IF(AND(brenna6[[#This Row],[temperatura]] &gt; 0, brenna6[[#This Row],[opad]] &gt; 0),1,0)</f>
        <v>0</v>
      </c>
      <c r="E162">
        <f>IF(brenna6[[#This Row],[czy deszcz?]] = 1,0,IF(AND(brenna6[[#This Row],[temperatura]]&lt;=0,brenna6[[#This Row],[opad]]&gt;0),1,0))</f>
        <v>0</v>
      </c>
      <c r="F162">
        <f>IF(AND(brenna6[[#This Row],[czy śnieg?]] = 1,brenna6[[#This Row],[czy deszcz?]]=0),H161+C162,IF(brenna6[[#This Row],[czy deszcz?]]=1,0,H161))</f>
        <v>2</v>
      </c>
      <c r="G162" s="4">
        <f>IF(AND(F161 &gt; 4,brenna6[[#This Row],[cm śniegu]]&gt;4),brenna6[[#This Row],[cm śniegu]],0)</f>
        <v>0</v>
      </c>
      <c r="H162" s="4">
        <f>brenna6[[#This Row],[cm śniegu]]-brenna6[[#This Row],[wyjazd pługu]]</f>
        <v>2</v>
      </c>
      <c r="I162" s="4">
        <f>IF(brenna6[[#This Row],[wyjazd pługu]] &gt;0,1,0)</f>
        <v>0</v>
      </c>
      <c r="K162" s="3" t="s">
        <v>164</v>
      </c>
      <c r="L162" s="4">
        <v>0</v>
      </c>
    </row>
    <row r="163" spans="1:12" x14ac:dyDescent="0.3">
      <c r="A163" s="1">
        <v>43472.708333333336</v>
      </c>
      <c r="B163">
        <v>-9.8000000000000007</v>
      </c>
      <c r="C163">
        <v>0</v>
      </c>
      <c r="D163">
        <f>IF(AND(brenna6[[#This Row],[temperatura]] &gt; 0, brenna6[[#This Row],[opad]] &gt; 0),1,0)</f>
        <v>0</v>
      </c>
      <c r="E163">
        <f>IF(brenna6[[#This Row],[czy deszcz?]] = 1,0,IF(AND(brenna6[[#This Row],[temperatura]]&lt;=0,brenna6[[#This Row],[opad]]&gt;0),1,0))</f>
        <v>0</v>
      </c>
      <c r="F163">
        <f>IF(AND(brenna6[[#This Row],[czy śnieg?]] = 1,brenna6[[#This Row],[czy deszcz?]]=0),H162+C163,IF(brenna6[[#This Row],[czy deszcz?]]=1,0,H162))</f>
        <v>2</v>
      </c>
      <c r="G163" s="4">
        <f>IF(AND(F162 &gt; 4,brenna6[[#This Row],[cm śniegu]]&gt;4),brenna6[[#This Row],[cm śniegu]],0)</f>
        <v>0</v>
      </c>
      <c r="H163" s="4">
        <f>brenna6[[#This Row],[cm śniegu]]-brenna6[[#This Row],[wyjazd pługu]]</f>
        <v>2</v>
      </c>
      <c r="I163" s="4">
        <f>IF(brenna6[[#This Row],[wyjazd pługu]] &gt;0,1,0)</f>
        <v>0</v>
      </c>
      <c r="K163" s="3" t="s">
        <v>165</v>
      </c>
      <c r="L163" s="4">
        <v>0</v>
      </c>
    </row>
    <row r="164" spans="1:12" x14ac:dyDescent="0.3">
      <c r="A164" s="1">
        <v>43472.75</v>
      </c>
      <c r="B164">
        <v>-9.6</v>
      </c>
      <c r="C164">
        <v>0</v>
      </c>
      <c r="D164">
        <f>IF(AND(brenna6[[#This Row],[temperatura]] &gt; 0, brenna6[[#This Row],[opad]] &gt; 0),1,0)</f>
        <v>0</v>
      </c>
      <c r="E164">
        <f>IF(brenna6[[#This Row],[czy deszcz?]] = 1,0,IF(AND(brenna6[[#This Row],[temperatura]]&lt;=0,brenna6[[#This Row],[opad]]&gt;0),1,0))</f>
        <v>0</v>
      </c>
      <c r="F164">
        <f>IF(AND(brenna6[[#This Row],[czy śnieg?]] = 1,brenna6[[#This Row],[czy deszcz?]]=0),H163+C164,IF(brenna6[[#This Row],[czy deszcz?]]=1,0,H163))</f>
        <v>2</v>
      </c>
      <c r="G164" s="4">
        <f>IF(AND(F163 &gt; 4,brenna6[[#This Row],[cm śniegu]]&gt;4),brenna6[[#This Row],[cm śniegu]],0)</f>
        <v>0</v>
      </c>
      <c r="H164" s="4">
        <f>brenna6[[#This Row],[cm śniegu]]-brenna6[[#This Row],[wyjazd pługu]]</f>
        <v>2</v>
      </c>
      <c r="I164" s="4">
        <f>IF(brenna6[[#This Row],[wyjazd pługu]] &gt;0,1,0)</f>
        <v>0</v>
      </c>
      <c r="K164" s="3" t="s">
        <v>166</v>
      </c>
      <c r="L164" s="4">
        <v>0</v>
      </c>
    </row>
    <row r="165" spans="1:12" x14ac:dyDescent="0.3">
      <c r="A165" s="1">
        <v>43472.791666666664</v>
      </c>
      <c r="B165">
        <v>-9.1</v>
      </c>
      <c r="C165">
        <v>0</v>
      </c>
      <c r="D165">
        <f>IF(AND(brenna6[[#This Row],[temperatura]] &gt; 0, brenna6[[#This Row],[opad]] &gt; 0),1,0)</f>
        <v>0</v>
      </c>
      <c r="E165">
        <f>IF(brenna6[[#This Row],[czy deszcz?]] = 1,0,IF(AND(brenna6[[#This Row],[temperatura]]&lt;=0,brenna6[[#This Row],[opad]]&gt;0),1,0))</f>
        <v>0</v>
      </c>
      <c r="F165">
        <f>IF(AND(brenna6[[#This Row],[czy śnieg?]] = 1,brenna6[[#This Row],[czy deszcz?]]=0),H164+C165,IF(brenna6[[#This Row],[czy deszcz?]]=1,0,H164))</f>
        <v>2</v>
      </c>
      <c r="G165" s="4">
        <f>IF(AND(F164 &gt; 4,brenna6[[#This Row],[cm śniegu]]&gt;4),brenna6[[#This Row],[cm śniegu]],0)</f>
        <v>0</v>
      </c>
      <c r="H165" s="4">
        <f>brenna6[[#This Row],[cm śniegu]]-brenna6[[#This Row],[wyjazd pługu]]</f>
        <v>2</v>
      </c>
      <c r="I165" s="4">
        <f>IF(brenna6[[#This Row],[wyjazd pługu]] &gt;0,1,0)</f>
        <v>0</v>
      </c>
      <c r="K165" s="3" t="s">
        <v>167</v>
      </c>
      <c r="L165" s="4">
        <v>0</v>
      </c>
    </row>
    <row r="166" spans="1:12" x14ac:dyDescent="0.3">
      <c r="A166" s="1">
        <v>43472.833333333336</v>
      </c>
      <c r="B166">
        <v>-8.3000000000000007</v>
      </c>
      <c r="C166">
        <v>0</v>
      </c>
      <c r="D166">
        <f>IF(AND(brenna6[[#This Row],[temperatura]] &gt; 0, brenna6[[#This Row],[opad]] &gt; 0),1,0)</f>
        <v>0</v>
      </c>
      <c r="E166">
        <f>IF(brenna6[[#This Row],[czy deszcz?]] = 1,0,IF(AND(brenna6[[#This Row],[temperatura]]&lt;=0,brenna6[[#This Row],[opad]]&gt;0),1,0))</f>
        <v>0</v>
      </c>
      <c r="F166">
        <f>IF(AND(brenna6[[#This Row],[czy śnieg?]] = 1,brenna6[[#This Row],[czy deszcz?]]=0),H165+C166,IF(brenna6[[#This Row],[czy deszcz?]]=1,0,H165))</f>
        <v>2</v>
      </c>
      <c r="G166" s="4">
        <f>IF(AND(F165 &gt; 4,brenna6[[#This Row],[cm śniegu]]&gt;4),brenna6[[#This Row],[cm śniegu]],0)</f>
        <v>0</v>
      </c>
      <c r="H166" s="4">
        <f>brenna6[[#This Row],[cm śniegu]]-brenna6[[#This Row],[wyjazd pługu]]</f>
        <v>2</v>
      </c>
      <c r="I166" s="4">
        <f>IF(brenna6[[#This Row],[wyjazd pługu]] &gt;0,1,0)</f>
        <v>0</v>
      </c>
      <c r="K166" s="3" t="s">
        <v>168</v>
      </c>
      <c r="L166" s="4">
        <v>0</v>
      </c>
    </row>
    <row r="167" spans="1:12" x14ac:dyDescent="0.3">
      <c r="A167" s="1">
        <v>43472.875</v>
      </c>
      <c r="B167">
        <v>-8.1999999999999993</v>
      </c>
      <c r="C167">
        <v>0</v>
      </c>
      <c r="D167">
        <f>IF(AND(brenna6[[#This Row],[temperatura]] &gt; 0, brenna6[[#This Row],[opad]] &gt; 0),1,0)</f>
        <v>0</v>
      </c>
      <c r="E167">
        <f>IF(brenna6[[#This Row],[czy deszcz?]] = 1,0,IF(AND(brenna6[[#This Row],[temperatura]]&lt;=0,brenna6[[#This Row],[opad]]&gt;0),1,0))</f>
        <v>0</v>
      </c>
      <c r="F167">
        <f>IF(AND(brenna6[[#This Row],[czy śnieg?]] = 1,brenna6[[#This Row],[czy deszcz?]]=0),H166+C167,IF(brenna6[[#This Row],[czy deszcz?]]=1,0,H166))</f>
        <v>2</v>
      </c>
      <c r="G167" s="4">
        <f>IF(AND(F166 &gt; 4,brenna6[[#This Row],[cm śniegu]]&gt;4),brenna6[[#This Row],[cm śniegu]],0)</f>
        <v>0</v>
      </c>
      <c r="H167" s="4">
        <f>brenna6[[#This Row],[cm śniegu]]-brenna6[[#This Row],[wyjazd pługu]]</f>
        <v>2</v>
      </c>
      <c r="I167" s="4">
        <f>IF(brenna6[[#This Row],[wyjazd pługu]] &gt;0,1,0)</f>
        <v>0</v>
      </c>
      <c r="K167" s="3" t="s">
        <v>169</v>
      </c>
      <c r="L167" s="4">
        <v>0</v>
      </c>
    </row>
    <row r="168" spans="1:12" x14ac:dyDescent="0.3">
      <c r="A168" s="1">
        <v>43472.916666666664</v>
      </c>
      <c r="B168">
        <v>-8</v>
      </c>
      <c r="C168">
        <v>0</v>
      </c>
      <c r="D168">
        <f>IF(AND(brenna6[[#This Row],[temperatura]] &gt; 0, brenna6[[#This Row],[opad]] &gt; 0),1,0)</f>
        <v>0</v>
      </c>
      <c r="E168">
        <f>IF(brenna6[[#This Row],[czy deszcz?]] = 1,0,IF(AND(brenna6[[#This Row],[temperatura]]&lt;=0,brenna6[[#This Row],[opad]]&gt;0),1,0))</f>
        <v>0</v>
      </c>
      <c r="F168">
        <f>IF(AND(brenna6[[#This Row],[czy śnieg?]] = 1,brenna6[[#This Row],[czy deszcz?]]=0),H167+C168,IF(brenna6[[#This Row],[czy deszcz?]]=1,0,H167))</f>
        <v>2</v>
      </c>
      <c r="G168" s="4">
        <f>IF(AND(F167 &gt; 4,brenna6[[#This Row],[cm śniegu]]&gt;4),brenna6[[#This Row],[cm śniegu]],0)</f>
        <v>0</v>
      </c>
      <c r="H168" s="4">
        <f>brenna6[[#This Row],[cm śniegu]]-brenna6[[#This Row],[wyjazd pługu]]</f>
        <v>2</v>
      </c>
      <c r="I168" s="4">
        <f>IF(brenna6[[#This Row],[wyjazd pługu]] &gt;0,1,0)</f>
        <v>0</v>
      </c>
      <c r="K168" s="3" t="s">
        <v>170</v>
      </c>
      <c r="L168" s="4">
        <v>0</v>
      </c>
    </row>
    <row r="169" spans="1:12" x14ac:dyDescent="0.3">
      <c r="A169" s="1">
        <v>43472.958333333336</v>
      </c>
      <c r="B169">
        <v>-8.3000000000000007</v>
      </c>
      <c r="C169">
        <v>0</v>
      </c>
      <c r="D169">
        <f>IF(AND(brenna6[[#This Row],[temperatura]] &gt; 0, brenna6[[#This Row],[opad]] &gt; 0),1,0)</f>
        <v>0</v>
      </c>
      <c r="E169">
        <f>IF(brenna6[[#This Row],[czy deszcz?]] = 1,0,IF(AND(brenna6[[#This Row],[temperatura]]&lt;=0,brenna6[[#This Row],[opad]]&gt;0),1,0))</f>
        <v>0</v>
      </c>
      <c r="F169">
        <f>IF(AND(brenna6[[#This Row],[czy śnieg?]] = 1,brenna6[[#This Row],[czy deszcz?]]=0),H168+C169,IF(brenna6[[#This Row],[czy deszcz?]]=1,0,H168))</f>
        <v>2</v>
      </c>
      <c r="G169" s="4">
        <f>IF(AND(F168 &gt; 4,brenna6[[#This Row],[cm śniegu]]&gt;4),brenna6[[#This Row],[cm śniegu]],0)</f>
        <v>0</v>
      </c>
      <c r="H169" s="4">
        <f>brenna6[[#This Row],[cm śniegu]]-brenna6[[#This Row],[wyjazd pługu]]</f>
        <v>2</v>
      </c>
      <c r="I169" s="4">
        <f>IF(brenna6[[#This Row],[wyjazd pługu]] &gt;0,1,0)</f>
        <v>0</v>
      </c>
      <c r="K169" s="3" t="s">
        <v>171</v>
      </c>
      <c r="L169" s="4">
        <v>0</v>
      </c>
    </row>
    <row r="170" spans="1:12" x14ac:dyDescent="0.3">
      <c r="A170" s="1">
        <v>43473</v>
      </c>
      <c r="B170">
        <v>-7.5</v>
      </c>
      <c r="C170">
        <v>0</v>
      </c>
      <c r="D170">
        <f>IF(AND(brenna6[[#This Row],[temperatura]] &gt; 0, brenna6[[#This Row],[opad]] &gt; 0),1,0)</f>
        <v>0</v>
      </c>
      <c r="E170">
        <f>IF(brenna6[[#This Row],[czy deszcz?]] = 1,0,IF(AND(brenna6[[#This Row],[temperatura]]&lt;=0,brenna6[[#This Row],[opad]]&gt;0),1,0))</f>
        <v>0</v>
      </c>
      <c r="F170">
        <f>IF(AND(brenna6[[#This Row],[czy śnieg?]] = 1,brenna6[[#This Row],[czy deszcz?]]=0),H169+C170,IF(brenna6[[#This Row],[czy deszcz?]]=1,0,H169))</f>
        <v>2</v>
      </c>
      <c r="G170" s="4">
        <f>IF(AND(F169 &gt; 4,brenna6[[#This Row],[cm śniegu]]&gt;4),brenna6[[#This Row],[cm śniegu]],0)</f>
        <v>0</v>
      </c>
      <c r="H170" s="4">
        <f>brenna6[[#This Row],[cm śniegu]]-brenna6[[#This Row],[wyjazd pługu]]</f>
        <v>2</v>
      </c>
      <c r="I170" s="4">
        <f>IF(brenna6[[#This Row],[wyjazd pługu]] &gt;0,1,0)</f>
        <v>0</v>
      </c>
      <c r="K170" s="3" t="s">
        <v>172</v>
      </c>
      <c r="L170" s="4">
        <v>0</v>
      </c>
    </row>
    <row r="171" spans="1:12" x14ac:dyDescent="0.3">
      <c r="A171" s="1">
        <v>43473.041666666664</v>
      </c>
      <c r="B171">
        <v>-7.7</v>
      </c>
      <c r="C171">
        <v>0</v>
      </c>
      <c r="D171">
        <f>IF(AND(brenna6[[#This Row],[temperatura]] &gt; 0, brenna6[[#This Row],[opad]] &gt; 0),1,0)</f>
        <v>0</v>
      </c>
      <c r="E171">
        <f>IF(brenna6[[#This Row],[czy deszcz?]] = 1,0,IF(AND(brenna6[[#This Row],[temperatura]]&lt;=0,brenna6[[#This Row],[opad]]&gt;0),1,0))</f>
        <v>0</v>
      </c>
      <c r="F171">
        <f>IF(AND(brenna6[[#This Row],[czy śnieg?]] = 1,brenna6[[#This Row],[czy deszcz?]]=0),H170+C171,IF(brenna6[[#This Row],[czy deszcz?]]=1,0,H170))</f>
        <v>2</v>
      </c>
      <c r="G171" s="4">
        <f>IF(AND(F170 &gt; 4,brenna6[[#This Row],[cm śniegu]]&gt;4),brenna6[[#This Row],[cm śniegu]],0)</f>
        <v>0</v>
      </c>
      <c r="H171" s="4">
        <f>brenna6[[#This Row],[cm śniegu]]-brenna6[[#This Row],[wyjazd pługu]]</f>
        <v>2</v>
      </c>
      <c r="I171" s="4">
        <f>IF(brenna6[[#This Row],[wyjazd pługu]] &gt;0,1,0)</f>
        <v>0</v>
      </c>
      <c r="K171" s="3" t="s">
        <v>173</v>
      </c>
      <c r="L171" s="4">
        <v>0</v>
      </c>
    </row>
    <row r="172" spans="1:12" x14ac:dyDescent="0.3">
      <c r="A172" s="1">
        <v>43473.083333333336</v>
      </c>
      <c r="B172">
        <v>-7.9</v>
      </c>
      <c r="C172">
        <v>0</v>
      </c>
      <c r="D172">
        <f>IF(AND(brenna6[[#This Row],[temperatura]] &gt; 0, brenna6[[#This Row],[opad]] &gt; 0),1,0)</f>
        <v>0</v>
      </c>
      <c r="E172">
        <f>IF(brenna6[[#This Row],[czy deszcz?]] = 1,0,IF(AND(brenna6[[#This Row],[temperatura]]&lt;=0,brenna6[[#This Row],[opad]]&gt;0),1,0))</f>
        <v>0</v>
      </c>
      <c r="F172">
        <f>IF(AND(brenna6[[#This Row],[czy śnieg?]] = 1,brenna6[[#This Row],[czy deszcz?]]=0),H171+C172,IF(brenna6[[#This Row],[czy deszcz?]]=1,0,H171))</f>
        <v>2</v>
      </c>
      <c r="G172" s="4">
        <f>IF(AND(F171 &gt; 4,brenna6[[#This Row],[cm śniegu]]&gt;4),brenna6[[#This Row],[cm śniegu]],0)</f>
        <v>0</v>
      </c>
      <c r="H172" s="4">
        <f>brenna6[[#This Row],[cm śniegu]]-brenna6[[#This Row],[wyjazd pługu]]</f>
        <v>2</v>
      </c>
      <c r="I172" s="4">
        <f>IF(brenna6[[#This Row],[wyjazd pługu]] &gt;0,1,0)</f>
        <v>0</v>
      </c>
      <c r="K172" s="3" t="s">
        <v>174</v>
      </c>
      <c r="L172" s="4">
        <v>0</v>
      </c>
    </row>
    <row r="173" spans="1:12" x14ac:dyDescent="0.3">
      <c r="A173" s="1">
        <v>43473.125</v>
      </c>
      <c r="B173">
        <v>-8.1</v>
      </c>
      <c r="C173">
        <v>0</v>
      </c>
      <c r="D173">
        <f>IF(AND(brenna6[[#This Row],[temperatura]] &gt; 0, brenna6[[#This Row],[opad]] &gt; 0),1,0)</f>
        <v>0</v>
      </c>
      <c r="E173">
        <f>IF(brenna6[[#This Row],[czy deszcz?]] = 1,0,IF(AND(brenna6[[#This Row],[temperatura]]&lt;=0,brenna6[[#This Row],[opad]]&gt;0),1,0))</f>
        <v>0</v>
      </c>
      <c r="F173">
        <f>IF(AND(brenna6[[#This Row],[czy śnieg?]] = 1,brenna6[[#This Row],[czy deszcz?]]=0),H172+C173,IF(brenna6[[#This Row],[czy deszcz?]]=1,0,H172))</f>
        <v>2</v>
      </c>
      <c r="G173" s="4">
        <f>IF(AND(F172 &gt; 4,brenna6[[#This Row],[cm śniegu]]&gt;4),brenna6[[#This Row],[cm śniegu]],0)</f>
        <v>0</v>
      </c>
      <c r="H173" s="4">
        <f>brenna6[[#This Row],[cm śniegu]]-brenna6[[#This Row],[wyjazd pługu]]</f>
        <v>2</v>
      </c>
      <c r="I173" s="4">
        <f>IF(brenna6[[#This Row],[wyjazd pługu]] &gt;0,1,0)</f>
        <v>0</v>
      </c>
      <c r="K173" s="3" t="s">
        <v>175</v>
      </c>
      <c r="L173" s="4">
        <v>0</v>
      </c>
    </row>
    <row r="174" spans="1:12" x14ac:dyDescent="0.3">
      <c r="A174" s="1">
        <v>43473.166666666664</v>
      </c>
      <c r="B174">
        <v>-8.4</v>
      </c>
      <c r="C174">
        <v>0</v>
      </c>
      <c r="D174">
        <f>IF(AND(brenna6[[#This Row],[temperatura]] &gt; 0, brenna6[[#This Row],[opad]] &gt; 0),1,0)</f>
        <v>0</v>
      </c>
      <c r="E174">
        <f>IF(brenna6[[#This Row],[czy deszcz?]] = 1,0,IF(AND(brenna6[[#This Row],[temperatura]]&lt;=0,brenna6[[#This Row],[opad]]&gt;0),1,0))</f>
        <v>0</v>
      </c>
      <c r="F174">
        <f>IF(AND(brenna6[[#This Row],[czy śnieg?]] = 1,brenna6[[#This Row],[czy deszcz?]]=0),H173+C174,IF(brenna6[[#This Row],[czy deszcz?]]=1,0,H173))</f>
        <v>2</v>
      </c>
      <c r="G174" s="4">
        <f>IF(AND(F173 &gt; 4,brenna6[[#This Row],[cm śniegu]]&gt;4),brenna6[[#This Row],[cm śniegu]],0)</f>
        <v>0</v>
      </c>
      <c r="H174" s="4">
        <f>brenna6[[#This Row],[cm śniegu]]-brenna6[[#This Row],[wyjazd pługu]]</f>
        <v>2</v>
      </c>
      <c r="I174" s="4">
        <f>IF(brenna6[[#This Row],[wyjazd pługu]] &gt;0,1,0)</f>
        <v>0</v>
      </c>
      <c r="K174" s="3" t="s">
        <v>176</v>
      </c>
      <c r="L174" s="4">
        <v>0</v>
      </c>
    </row>
    <row r="175" spans="1:12" x14ac:dyDescent="0.3">
      <c r="A175" s="1">
        <v>43473.208333333336</v>
      </c>
      <c r="B175">
        <v>-8.4</v>
      </c>
      <c r="C175">
        <v>0</v>
      </c>
      <c r="D175">
        <f>IF(AND(brenna6[[#This Row],[temperatura]] &gt; 0, brenna6[[#This Row],[opad]] &gt; 0),1,0)</f>
        <v>0</v>
      </c>
      <c r="E175">
        <f>IF(brenna6[[#This Row],[czy deszcz?]] = 1,0,IF(AND(brenna6[[#This Row],[temperatura]]&lt;=0,brenna6[[#This Row],[opad]]&gt;0),1,0))</f>
        <v>0</v>
      </c>
      <c r="F175">
        <f>IF(AND(brenna6[[#This Row],[czy śnieg?]] = 1,brenna6[[#This Row],[czy deszcz?]]=0),H174+C175,IF(brenna6[[#This Row],[czy deszcz?]]=1,0,H174))</f>
        <v>2</v>
      </c>
      <c r="G175" s="4">
        <f>IF(AND(F174 &gt; 4,brenna6[[#This Row],[cm śniegu]]&gt;4),brenna6[[#This Row],[cm śniegu]],0)</f>
        <v>0</v>
      </c>
      <c r="H175" s="4">
        <f>brenna6[[#This Row],[cm śniegu]]-brenna6[[#This Row],[wyjazd pługu]]</f>
        <v>2</v>
      </c>
      <c r="I175" s="4">
        <f>IF(brenna6[[#This Row],[wyjazd pługu]] &gt;0,1,0)</f>
        <v>0</v>
      </c>
      <c r="K175" s="3" t="s">
        <v>177</v>
      </c>
      <c r="L175" s="4">
        <v>0</v>
      </c>
    </row>
    <row r="176" spans="1:12" x14ac:dyDescent="0.3">
      <c r="A176" s="1">
        <v>43473.25</v>
      </c>
      <c r="B176">
        <v>-8.1999999999999993</v>
      </c>
      <c r="C176">
        <v>0</v>
      </c>
      <c r="D176">
        <f>IF(AND(brenna6[[#This Row],[temperatura]] &gt; 0, brenna6[[#This Row],[opad]] &gt; 0),1,0)</f>
        <v>0</v>
      </c>
      <c r="E176">
        <f>IF(brenna6[[#This Row],[czy deszcz?]] = 1,0,IF(AND(brenna6[[#This Row],[temperatura]]&lt;=0,brenna6[[#This Row],[opad]]&gt;0),1,0))</f>
        <v>0</v>
      </c>
      <c r="F176">
        <f>IF(AND(brenna6[[#This Row],[czy śnieg?]] = 1,brenna6[[#This Row],[czy deszcz?]]=0),H175+C176,IF(brenna6[[#This Row],[czy deszcz?]]=1,0,H175))</f>
        <v>2</v>
      </c>
      <c r="G176" s="4">
        <f>IF(AND(F175 &gt; 4,brenna6[[#This Row],[cm śniegu]]&gt;4),brenna6[[#This Row],[cm śniegu]],0)</f>
        <v>0</v>
      </c>
      <c r="H176" s="4">
        <f>brenna6[[#This Row],[cm śniegu]]-brenna6[[#This Row],[wyjazd pługu]]</f>
        <v>2</v>
      </c>
      <c r="I176" s="4">
        <f>IF(brenna6[[#This Row],[wyjazd pługu]] &gt;0,1,0)</f>
        <v>0</v>
      </c>
      <c r="K176" s="3" t="s">
        <v>178</v>
      </c>
      <c r="L176" s="4">
        <v>0</v>
      </c>
    </row>
    <row r="177" spans="1:12" x14ac:dyDescent="0.3">
      <c r="A177" s="1">
        <v>43473.291666666664</v>
      </c>
      <c r="B177">
        <v>-7.8</v>
      </c>
      <c r="C177">
        <v>0</v>
      </c>
      <c r="D177">
        <f>IF(AND(brenna6[[#This Row],[temperatura]] &gt; 0, brenna6[[#This Row],[opad]] &gt; 0),1,0)</f>
        <v>0</v>
      </c>
      <c r="E177">
        <f>IF(brenna6[[#This Row],[czy deszcz?]] = 1,0,IF(AND(brenna6[[#This Row],[temperatura]]&lt;=0,brenna6[[#This Row],[opad]]&gt;0),1,0))</f>
        <v>0</v>
      </c>
      <c r="F177">
        <f>IF(AND(brenna6[[#This Row],[czy śnieg?]] = 1,brenna6[[#This Row],[czy deszcz?]]=0),H176+C177,IF(brenna6[[#This Row],[czy deszcz?]]=1,0,H176))</f>
        <v>2</v>
      </c>
      <c r="G177" s="4">
        <f>IF(AND(F176 &gt; 4,brenna6[[#This Row],[cm śniegu]]&gt;4),brenna6[[#This Row],[cm śniegu]],0)</f>
        <v>0</v>
      </c>
      <c r="H177" s="4">
        <f>brenna6[[#This Row],[cm śniegu]]-brenna6[[#This Row],[wyjazd pługu]]</f>
        <v>2</v>
      </c>
      <c r="I177" s="4">
        <f>IF(brenna6[[#This Row],[wyjazd pługu]] &gt;0,1,0)</f>
        <v>0</v>
      </c>
      <c r="K177" s="3" t="s">
        <v>179</v>
      </c>
      <c r="L177" s="4">
        <v>0</v>
      </c>
    </row>
    <row r="178" spans="1:12" x14ac:dyDescent="0.3">
      <c r="A178" s="1">
        <v>43473.333333333336</v>
      </c>
      <c r="B178">
        <v>-7.4</v>
      </c>
      <c r="C178">
        <v>0</v>
      </c>
      <c r="D178">
        <f>IF(AND(brenna6[[#This Row],[temperatura]] &gt; 0, brenna6[[#This Row],[opad]] &gt; 0),1,0)</f>
        <v>0</v>
      </c>
      <c r="E178">
        <f>IF(brenna6[[#This Row],[czy deszcz?]] = 1,0,IF(AND(brenna6[[#This Row],[temperatura]]&lt;=0,brenna6[[#This Row],[opad]]&gt;0),1,0))</f>
        <v>0</v>
      </c>
      <c r="F178">
        <f>IF(AND(brenna6[[#This Row],[czy śnieg?]] = 1,brenna6[[#This Row],[czy deszcz?]]=0),H177+C178,IF(brenna6[[#This Row],[czy deszcz?]]=1,0,H177))</f>
        <v>2</v>
      </c>
      <c r="G178" s="4">
        <f>IF(AND(F177 &gt; 4,brenna6[[#This Row],[cm śniegu]]&gt;4),brenna6[[#This Row],[cm śniegu]],0)</f>
        <v>0</v>
      </c>
      <c r="H178" s="4">
        <f>brenna6[[#This Row],[cm śniegu]]-brenna6[[#This Row],[wyjazd pługu]]</f>
        <v>2</v>
      </c>
      <c r="I178" s="4">
        <f>IF(brenna6[[#This Row],[wyjazd pługu]] &gt;0,1,0)</f>
        <v>0</v>
      </c>
      <c r="K178" s="3" t="s">
        <v>180</v>
      </c>
      <c r="L178" s="4">
        <v>0</v>
      </c>
    </row>
    <row r="179" spans="1:12" x14ac:dyDescent="0.3">
      <c r="A179" s="1">
        <v>43473.375</v>
      </c>
      <c r="B179">
        <v>-7.3</v>
      </c>
      <c r="C179">
        <v>0</v>
      </c>
      <c r="D179">
        <f>IF(AND(brenna6[[#This Row],[temperatura]] &gt; 0, brenna6[[#This Row],[opad]] &gt; 0),1,0)</f>
        <v>0</v>
      </c>
      <c r="E179">
        <f>IF(brenna6[[#This Row],[czy deszcz?]] = 1,0,IF(AND(brenna6[[#This Row],[temperatura]]&lt;=0,brenna6[[#This Row],[opad]]&gt;0),1,0))</f>
        <v>0</v>
      </c>
      <c r="F179">
        <f>IF(AND(brenna6[[#This Row],[czy śnieg?]] = 1,brenna6[[#This Row],[czy deszcz?]]=0),H178+C179,IF(brenna6[[#This Row],[czy deszcz?]]=1,0,H178))</f>
        <v>2</v>
      </c>
      <c r="G179" s="4">
        <f>IF(AND(F178 &gt; 4,brenna6[[#This Row],[cm śniegu]]&gt;4),brenna6[[#This Row],[cm śniegu]],0)</f>
        <v>0</v>
      </c>
      <c r="H179" s="4">
        <f>brenna6[[#This Row],[cm śniegu]]-brenna6[[#This Row],[wyjazd pługu]]</f>
        <v>2</v>
      </c>
      <c r="I179" s="4">
        <f>IF(brenna6[[#This Row],[wyjazd pługu]] &gt;0,1,0)</f>
        <v>0</v>
      </c>
      <c r="K179" s="3" t="s">
        <v>181</v>
      </c>
      <c r="L179" s="4">
        <v>0</v>
      </c>
    </row>
    <row r="180" spans="1:12" x14ac:dyDescent="0.3">
      <c r="A180" s="1">
        <v>43473.416666666664</v>
      </c>
      <c r="B180">
        <v>-7.2</v>
      </c>
      <c r="C180">
        <v>0.2</v>
      </c>
      <c r="D180">
        <f>IF(AND(brenna6[[#This Row],[temperatura]] &gt; 0, brenna6[[#This Row],[opad]] &gt; 0),1,0)</f>
        <v>0</v>
      </c>
      <c r="E180">
        <f>IF(brenna6[[#This Row],[czy deszcz?]] = 1,0,IF(AND(brenna6[[#This Row],[temperatura]]&lt;=0,brenna6[[#This Row],[opad]]&gt;0),1,0))</f>
        <v>1</v>
      </c>
      <c r="F180">
        <f>IF(AND(brenna6[[#This Row],[czy śnieg?]] = 1,brenna6[[#This Row],[czy deszcz?]]=0),H179+C180,IF(brenna6[[#This Row],[czy deszcz?]]=1,0,H179))</f>
        <v>2.2000000000000002</v>
      </c>
      <c r="G180" s="4">
        <f>IF(AND(F179 &gt; 4,brenna6[[#This Row],[cm śniegu]]&gt;4),brenna6[[#This Row],[cm śniegu]],0)</f>
        <v>0</v>
      </c>
      <c r="H180" s="4">
        <f>brenna6[[#This Row],[cm śniegu]]-brenna6[[#This Row],[wyjazd pługu]]</f>
        <v>2.2000000000000002</v>
      </c>
      <c r="I180" s="4">
        <f>IF(brenna6[[#This Row],[wyjazd pługu]] &gt;0,1,0)</f>
        <v>0</v>
      </c>
      <c r="K180" s="3" t="s">
        <v>182</v>
      </c>
      <c r="L180" s="4">
        <v>0</v>
      </c>
    </row>
    <row r="181" spans="1:12" x14ac:dyDescent="0.3">
      <c r="A181" s="1">
        <v>43473.458333333336</v>
      </c>
      <c r="B181">
        <v>-7.1</v>
      </c>
      <c r="C181">
        <v>0.5</v>
      </c>
      <c r="D181">
        <f>IF(AND(brenna6[[#This Row],[temperatura]] &gt; 0, brenna6[[#This Row],[opad]] &gt; 0),1,0)</f>
        <v>0</v>
      </c>
      <c r="E181">
        <f>IF(brenna6[[#This Row],[czy deszcz?]] = 1,0,IF(AND(brenna6[[#This Row],[temperatura]]&lt;=0,brenna6[[#This Row],[opad]]&gt;0),1,0))</f>
        <v>1</v>
      </c>
      <c r="F181">
        <f>IF(AND(brenna6[[#This Row],[czy śnieg?]] = 1,brenna6[[#This Row],[czy deszcz?]]=0),H180+C181,IF(brenna6[[#This Row],[czy deszcz?]]=1,0,H180))</f>
        <v>2.7</v>
      </c>
      <c r="G181" s="4">
        <f>IF(AND(F180 &gt; 4,brenna6[[#This Row],[cm śniegu]]&gt;4),brenna6[[#This Row],[cm śniegu]],0)</f>
        <v>0</v>
      </c>
      <c r="H181" s="4">
        <f>brenna6[[#This Row],[cm śniegu]]-brenna6[[#This Row],[wyjazd pługu]]</f>
        <v>2.7</v>
      </c>
      <c r="I181" s="4">
        <f>IF(brenna6[[#This Row],[wyjazd pługu]] &gt;0,1,0)</f>
        <v>0</v>
      </c>
      <c r="K181" s="3" t="s">
        <v>183</v>
      </c>
      <c r="L181" s="4">
        <v>0</v>
      </c>
    </row>
    <row r="182" spans="1:12" x14ac:dyDescent="0.3">
      <c r="A182" s="1">
        <v>43473.5</v>
      </c>
      <c r="B182">
        <v>-7</v>
      </c>
      <c r="C182">
        <v>0.4</v>
      </c>
      <c r="D182">
        <f>IF(AND(brenna6[[#This Row],[temperatura]] &gt; 0, brenna6[[#This Row],[opad]] &gt; 0),1,0)</f>
        <v>0</v>
      </c>
      <c r="E182">
        <f>IF(brenna6[[#This Row],[czy deszcz?]] = 1,0,IF(AND(brenna6[[#This Row],[temperatura]]&lt;=0,brenna6[[#This Row],[opad]]&gt;0),1,0))</f>
        <v>1</v>
      </c>
      <c r="F182">
        <f>IF(AND(brenna6[[#This Row],[czy śnieg?]] = 1,brenna6[[#This Row],[czy deszcz?]]=0),H181+C182,IF(brenna6[[#This Row],[czy deszcz?]]=1,0,H181))</f>
        <v>3.1</v>
      </c>
      <c r="G182" s="4">
        <f>IF(AND(F181 &gt; 4,brenna6[[#This Row],[cm śniegu]]&gt;4),brenna6[[#This Row],[cm śniegu]],0)</f>
        <v>0</v>
      </c>
      <c r="H182" s="4">
        <f>brenna6[[#This Row],[cm śniegu]]-brenna6[[#This Row],[wyjazd pługu]]</f>
        <v>3.1</v>
      </c>
      <c r="I182" s="4">
        <f>IF(brenna6[[#This Row],[wyjazd pługu]] &gt;0,1,0)</f>
        <v>0</v>
      </c>
      <c r="K182" s="3" t="s">
        <v>184</v>
      </c>
      <c r="L182" s="4">
        <v>0</v>
      </c>
    </row>
    <row r="183" spans="1:12" x14ac:dyDescent="0.3">
      <c r="A183" s="1">
        <v>43473.541666666664</v>
      </c>
      <c r="B183">
        <v>-6.9</v>
      </c>
      <c r="C183">
        <v>0.1</v>
      </c>
      <c r="D183">
        <f>IF(AND(brenna6[[#This Row],[temperatura]] &gt; 0, brenna6[[#This Row],[opad]] &gt; 0),1,0)</f>
        <v>0</v>
      </c>
      <c r="E183">
        <f>IF(brenna6[[#This Row],[czy deszcz?]] = 1,0,IF(AND(brenna6[[#This Row],[temperatura]]&lt;=0,brenna6[[#This Row],[opad]]&gt;0),1,0))</f>
        <v>1</v>
      </c>
      <c r="F183">
        <f>IF(AND(brenna6[[#This Row],[czy śnieg?]] = 1,brenna6[[#This Row],[czy deszcz?]]=0),H182+C183,IF(brenna6[[#This Row],[czy deszcz?]]=1,0,H182))</f>
        <v>3.2</v>
      </c>
      <c r="G183" s="4">
        <f>IF(AND(F182 &gt; 4,brenna6[[#This Row],[cm śniegu]]&gt;4),brenna6[[#This Row],[cm śniegu]],0)</f>
        <v>0</v>
      </c>
      <c r="H183" s="4">
        <f>brenna6[[#This Row],[cm śniegu]]-brenna6[[#This Row],[wyjazd pługu]]</f>
        <v>3.2</v>
      </c>
      <c r="I183" s="4">
        <f>IF(brenna6[[#This Row],[wyjazd pługu]] &gt;0,1,0)</f>
        <v>0</v>
      </c>
      <c r="K183" s="3" t="s">
        <v>185</v>
      </c>
      <c r="L183" s="4">
        <v>0</v>
      </c>
    </row>
    <row r="184" spans="1:12" x14ac:dyDescent="0.3">
      <c r="A184" s="1">
        <v>43473.583333333336</v>
      </c>
      <c r="B184">
        <v>-6.7</v>
      </c>
      <c r="C184">
        <v>0</v>
      </c>
      <c r="D184">
        <f>IF(AND(brenna6[[#This Row],[temperatura]] &gt; 0, brenna6[[#This Row],[opad]] &gt; 0),1,0)</f>
        <v>0</v>
      </c>
      <c r="E184">
        <f>IF(brenna6[[#This Row],[czy deszcz?]] = 1,0,IF(AND(brenna6[[#This Row],[temperatura]]&lt;=0,brenna6[[#This Row],[opad]]&gt;0),1,0))</f>
        <v>0</v>
      </c>
      <c r="F184">
        <f>IF(AND(brenna6[[#This Row],[czy śnieg?]] = 1,brenna6[[#This Row],[czy deszcz?]]=0),H183+C184,IF(brenna6[[#This Row],[czy deszcz?]]=1,0,H183))</f>
        <v>3.2</v>
      </c>
      <c r="G184" s="4">
        <f>IF(AND(F183 &gt; 4,brenna6[[#This Row],[cm śniegu]]&gt;4),brenna6[[#This Row],[cm śniegu]],0)</f>
        <v>0</v>
      </c>
      <c r="H184" s="4">
        <f>brenna6[[#This Row],[cm śniegu]]-brenna6[[#This Row],[wyjazd pługu]]</f>
        <v>3.2</v>
      </c>
      <c r="I184" s="4">
        <f>IF(brenna6[[#This Row],[wyjazd pługu]] &gt;0,1,0)</f>
        <v>0</v>
      </c>
      <c r="K184" s="3" t="s">
        <v>186</v>
      </c>
      <c r="L184" s="4">
        <v>0</v>
      </c>
    </row>
    <row r="185" spans="1:12" x14ac:dyDescent="0.3">
      <c r="A185" s="1">
        <v>43473.625</v>
      </c>
      <c r="B185">
        <v>-6.7</v>
      </c>
      <c r="C185">
        <v>0</v>
      </c>
      <c r="D185">
        <f>IF(AND(brenna6[[#This Row],[temperatura]] &gt; 0, brenna6[[#This Row],[opad]] &gt; 0),1,0)</f>
        <v>0</v>
      </c>
      <c r="E185">
        <f>IF(brenna6[[#This Row],[czy deszcz?]] = 1,0,IF(AND(brenna6[[#This Row],[temperatura]]&lt;=0,brenna6[[#This Row],[opad]]&gt;0),1,0))</f>
        <v>0</v>
      </c>
      <c r="F185">
        <f>IF(AND(brenna6[[#This Row],[czy śnieg?]] = 1,brenna6[[#This Row],[czy deszcz?]]=0),H184+C185,IF(brenna6[[#This Row],[czy deszcz?]]=1,0,H184))</f>
        <v>3.2</v>
      </c>
      <c r="G185" s="4">
        <f>IF(AND(F184 &gt; 4,brenna6[[#This Row],[cm śniegu]]&gt;4),brenna6[[#This Row],[cm śniegu]],0)</f>
        <v>0</v>
      </c>
      <c r="H185" s="4">
        <f>brenna6[[#This Row],[cm śniegu]]-brenna6[[#This Row],[wyjazd pługu]]</f>
        <v>3.2</v>
      </c>
      <c r="I185" s="4">
        <f>IF(brenna6[[#This Row],[wyjazd pługu]] &gt;0,1,0)</f>
        <v>0</v>
      </c>
      <c r="K185" s="3" t="s">
        <v>187</v>
      </c>
      <c r="L185" s="4">
        <v>0</v>
      </c>
    </row>
    <row r="186" spans="1:12" x14ac:dyDescent="0.3">
      <c r="A186" s="1">
        <v>43473.666666666664</v>
      </c>
      <c r="B186">
        <v>-6.6</v>
      </c>
      <c r="C186">
        <v>0.2</v>
      </c>
      <c r="D186">
        <f>IF(AND(brenna6[[#This Row],[temperatura]] &gt; 0, brenna6[[#This Row],[opad]] &gt; 0),1,0)</f>
        <v>0</v>
      </c>
      <c r="E186">
        <f>IF(brenna6[[#This Row],[czy deszcz?]] = 1,0,IF(AND(brenna6[[#This Row],[temperatura]]&lt;=0,brenna6[[#This Row],[opad]]&gt;0),1,0))</f>
        <v>1</v>
      </c>
      <c r="F186">
        <f>IF(AND(brenna6[[#This Row],[czy śnieg?]] = 1,brenna6[[#This Row],[czy deszcz?]]=0),H185+C186,IF(brenna6[[#This Row],[czy deszcz?]]=1,0,H185))</f>
        <v>3.4000000000000004</v>
      </c>
      <c r="G186" s="4">
        <f>IF(AND(F185 &gt; 4,brenna6[[#This Row],[cm śniegu]]&gt;4),brenna6[[#This Row],[cm śniegu]],0)</f>
        <v>0</v>
      </c>
      <c r="H186" s="4">
        <f>brenna6[[#This Row],[cm śniegu]]-brenna6[[#This Row],[wyjazd pługu]]</f>
        <v>3.4000000000000004</v>
      </c>
      <c r="I186" s="4">
        <f>IF(brenna6[[#This Row],[wyjazd pługu]] &gt;0,1,0)</f>
        <v>0</v>
      </c>
      <c r="K186" s="3" t="s">
        <v>188</v>
      </c>
      <c r="L186" s="4">
        <v>0</v>
      </c>
    </row>
    <row r="187" spans="1:12" x14ac:dyDescent="0.3">
      <c r="A187" s="1">
        <v>43473.708333333336</v>
      </c>
      <c r="B187">
        <v>-6.5</v>
      </c>
      <c r="C187">
        <v>0</v>
      </c>
      <c r="D187">
        <f>IF(AND(brenna6[[#This Row],[temperatura]] &gt; 0, brenna6[[#This Row],[opad]] &gt; 0),1,0)</f>
        <v>0</v>
      </c>
      <c r="E187">
        <f>IF(brenna6[[#This Row],[czy deszcz?]] = 1,0,IF(AND(brenna6[[#This Row],[temperatura]]&lt;=0,brenna6[[#This Row],[opad]]&gt;0),1,0))</f>
        <v>0</v>
      </c>
      <c r="F187">
        <f>IF(AND(brenna6[[#This Row],[czy śnieg?]] = 1,brenna6[[#This Row],[czy deszcz?]]=0),H186+C187,IF(brenna6[[#This Row],[czy deszcz?]]=1,0,H186))</f>
        <v>3.4000000000000004</v>
      </c>
      <c r="G187" s="4">
        <f>IF(AND(F186 &gt; 4,brenna6[[#This Row],[cm śniegu]]&gt;4),brenna6[[#This Row],[cm śniegu]],0)</f>
        <v>0</v>
      </c>
      <c r="H187" s="4">
        <f>brenna6[[#This Row],[cm śniegu]]-brenna6[[#This Row],[wyjazd pługu]]</f>
        <v>3.4000000000000004</v>
      </c>
      <c r="I187" s="4">
        <f>IF(brenna6[[#This Row],[wyjazd pługu]] &gt;0,1,0)</f>
        <v>0</v>
      </c>
      <c r="K187" s="3" t="s">
        <v>189</v>
      </c>
      <c r="L187" s="4">
        <v>0</v>
      </c>
    </row>
    <row r="188" spans="1:12" x14ac:dyDescent="0.3">
      <c r="A188" s="1">
        <v>43473.75</v>
      </c>
      <c r="B188">
        <v>-6.3</v>
      </c>
      <c r="C188">
        <v>0</v>
      </c>
      <c r="D188">
        <f>IF(AND(brenna6[[#This Row],[temperatura]] &gt; 0, brenna6[[#This Row],[opad]] &gt; 0),1,0)</f>
        <v>0</v>
      </c>
      <c r="E188">
        <f>IF(brenna6[[#This Row],[czy deszcz?]] = 1,0,IF(AND(brenna6[[#This Row],[temperatura]]&lt;=0,brenna6[[#This Row],[opad]]&gt;0),1,0))</f>
        <v>0</v>
      </c>
      <c r="F188">
        <f>IF(AND(brenna6[[#This Row],[czy śnieg?]] = 1,brenna6[[#This Row],[czy deszcz?]]=0),H187+C188,IF(brenna6[[#This Row],[czy deszcz?]]=1,0,H187))</f>
        <v>3.4000000000000004</v>
      </c>
      <c r="G188" s="4">
        <f>IF(AND(F187 &gt; 4,brenna6[[#This Row],[cm śniegu]]&gt;4),brenna6[[#This Row],[cm śniegu]],0)</f>
        <v>0</v>
      </c>
      <c r="H188" s="4">
        <f>brenna6[[#This Row],[cm śniegu]]-brenna6[[#This Row],[wyjazd pługu]]</f>
        <v>3.4000000000000004</v>
      </c>
      <c r="I188" s="4">
        <f>IF(brenna6[[#This Row],[wyjazd pługu]] &gt;0,1,0)</f>
        <v>0</v>
      </c>
      <c r="K188" s="3" t="s">
        <v>190</v>
      </c>
      <c r="L188" s="4">
        <v>0</v>
      </c>
    </row>
    <row r="189" spans="1:12" x14ac:dyDescent="0.3">
      <c r="A189" s="1">
        <v>43473.791666666664</v>
      </c>
      <c r="B189">
        <v>-6.1</v>
      </c>
      <c r="C189">
        <v>0</v>
      </c>
      <c r="D189">
        <f>IF(AND(brenna6[[#This Row],[temperatura]] &gt; 0, brenna6[[#This Row],[opad]] &gt; 0),1,0)</f>
        <v>0</v>
      </c>
      <c r="E189">
        <f>IF(brenna6[[#This Row],[czy deszcz?]] = 1,0,IF(AND(brenna6[[#This Row],[temperatura]]&lt;=0,brenna6[[#This Row],[opad]]&gt;0),1,0))</f>
        <v>0</v>
      </c>
      <c r="F189">
        <f>IF(AND(brenna6[[#This Row],[czy śnieg?]] = 1,brenna6[[#This Row],[czy deszcz?]]=0),H188+C189,IF(brenna6[[#This Row],[czy deszcz?]]=1,0,H188))</f>
        <v>3.4000000000000004</v>
      </c>
      <c r="G189" s="4">
        <f>IF(AND(F188 &gt; 4,brenna6[[#This Row],[cm śniegu]]&gt;4),brenna6[[#This Row],[cm śniegu]],0)</f>
        <v>0</v>
      </c>
      <c r="H189" s="4">
        <f>brenna6[[#This Row],[cm śniegu]]-brenna6[[#This Row],[wyjazd pługu]]</f>
        <v>3.4000000000000004</v>
      </c>
      <c r="I189" s="4">
        <f>IF(brenna6[[#This Row],[wyjazd pługu]] &gt;0,1,0)</f>
        <v>0</v>
      </c>
      <c r="K189" s="3" t="s">
        <v>191</v>
      </c>
      <c r="L189" s="4">
        <v>0</v>
      </c>
    </row>
    <row r="190" spans="1:12" x14ac:dyDescent="0.3">
      <c r="A190" s="1">
        <v>43473.833333333336</v>
      </c>
      <c r="B190">
        <v>-6.1</v>
      </c>
      <c r="C190">
        <v>0</v>
      </c>
      <c r="D190">
        <f>IF(AND(brenna6[[#This Row],[temperatura]] &gt; 0, brenna6[[#This Row],[opad]] &gt; 0),1,0)</f>
        <v>0</v>
      </c>
      <c r="E190">
        <f>IF(brenna6[[#This Row],[czy deszcz?]] = 1,0,IF(AND(brenna6[[#This Row],[temperatura]]&lt;=0,brenna6[[#This Row],[opad]]&gt;0),1,0))</f>
        <v>0</v>
      </c>
      <c r="F190">
        <f>IF(AND(brenna6[[#This Row],[czy śnieg?]] = 1,brenna6[[#This Row],[czy deszcz?]]=0),H189+C190,IF(brenna6[[#This Row],[czy deszcz?]]=1,0,H189))</f>
        <v>3.4000000000000004</v>
      </c>
      <c r="G190" s="4">
        <f>IF(AND(F189 &gt; 4,brenna6[[#This Row],[cm śniegu]]&gt;4),brenna6[[#This Row],[cm śniegu]],0)</f>
        <v>0</v>
      </c>
      <c r="H190" s="4">
        <f>brenna6[[#This Row],[cm śniegu]]-brenna6[[#This Row],[wyjazd pługu]]</f>
        <v>3.4000000000000004</v>
      </c>
      <c r="I190" s="4">
        <f>IF(brenna6[[#This Row],[wyjazd pługu]] &gt;0,1,0)</f>
        <v>0</v>
      </c>
      <c r="K190" s="3" t="s">
        <v>192</v>
      </c>
      <c r="L190" s="4">
        <v>0</v>
      </c>
    </row>
    <row r="191" spans="1:12" x14ac:dyDescent="0.3">
      <c r="A191" s="1">
        <v>43473.875</v>
      </c>
      <c r="B191">
        <v>-6</v>
      </c>
      <c r="C191">
        <v>0</v>
      </c>
      <c r="D191">
        <f>IF(AND(brenna6[[#This Row],[temperatura]] &gt; 0, brenna6[[#This Row],[opad]] &gt; 0),1,0)</f>
        <v>0</v>
      </c>
      <c r="E191">
        <f>IF(brenna6[[#This Row],[czy deszcz?]] = 1,0,IF(AND(brenna6[[#This Row],[temperatura]]&lt;=0,brenna6[[#This Row],[opad]]&gt;0),1,0))</f>
        <v>0</v>
      </c>
      <c r="F191">
        <f>IF(AND(brenna6[[#This Row],[czy śnieg?]] = 1,brenna6[[#This Row],[czy deszcz?]]=0),H190+C191,IF(brenna6[[#This Row],[czy deszcz?]]=1,0,H190))</f>
        <v>3.4000000000000004</v>
      </c>
      <c r="G191" s="4">
        <f>IF(AND(F190 &gt; 4,brenna6[[#This Row],[cm śniegu]]&gt;4),brenna6[[#This Row],[cm śniegu]],0)</f>
        <v>0</v>
      </c>
      <c r="H191" s="4">
        <f>brenna6[[#This Row],[cm śniegu]]-brenna6[[#This Row],[wyjazd pługu]]</f>
        <v>3.4000000000000004</v>
      </c>
      <c r="I191" s="4">
        <f>IF(brenna6[[#This Row],[wyjazd pługu]] &gt;0,1,0)</f>
        <v>0</v>
      </c>
      <c r="K191" s="3" t="s">
        <v>193</v>
      </c>
      <c r="L191" s="4">
        <v>0</v>
      </c>
    </row>
    <row r="192" spans="1:12" x14ac:dyDescent="0.3">
      <c r="A192" s="1">
        <v>43473.916666666664</v>
      </c>
      <c r="B192">
        <v>-6</v>
      </c>
      <c r="C192">
        <v>0</v>
      </c>
      <c r="D192">
        <f>IF(AND(brenna6[[#This Row],[temperatura]] &gt; 0, brenna6[[#This Row],[opad]] &gt; 0),1,0)</f>
        <v>0</v>
      </c>
      <c r="E192">
        <f>IF(brenna6[[#This Row],[czy deszcz?]] = 1,0,IF(AND(brenna6[[#This Row],[temperatura]]&lt;=0,brenna6[[#This Row],[opad]]&gt;0),1,0))</f>
        <v>0</v>
      </c>
      <c r="F192">
        <f>IF(AND(brenna6[[#This Row],[czy śnieg?]] = 1,brenna6[[#This Row],[czy deszcz?]]=0),H191+C192,IF(brenna6[[#This Row],[czy deszcz?]]=1,0,H191))</f>
        <v>3.4000000000000004</v>
      </c>
      <c r="G192" s="4">
        <f>IF(AND(F191 &gt; 4,brenna6[[#This Row],[cm śniegu]]&gt;4),brenna6[[#This Row],[cm śniegu]],0)</f>
        <v>0</v>
      </c>
      <c r="H192" s="4">
        <f>brenna6[[#This Row],[cm śniegu]]-brenna6[[#This Row],[wyjazd pługu]]</f>
        <v>3.4000000000000004</v>
      </c>
      <c r="I192" s="4">
        <f>IF(brenna6[[#This Row],[wyjazd pługu]] &gt;0,1,0)</f>
        <v>0</v>
      </c>
      <c r="K192" s="3" t="s">
        <v>194</v>
      </c>
      <c r="L192" s="4">
        <v>0</v>
      </c>
    </row>
    <row r="193" spans="1:12" x14ac:dyDescent="0.3">
      <c r="A193" s="1">
        <v>43473.958333333336</v>
      </c>
      <c r="B193">
        <v>-5.9</v>
      </c>
      <c r="C193">
        <v>0</v>
      </c>
      <c r="D193">
        <f>IF(AND(brenna6[[#This Row],[temperatura]] &gt; 0, brenna6[[#This Row],[opad]] &gt; 0),1,0)</f>
        <v>0</v>
      </c>
      <c r="E193">
        <f>IF(brenna6[[#This Row],[czy deszcz?]] = 1,0,IF(AND(brenna6[[#This Row],[temperatura]]&lt;=0,brenna6[[#This Row],[opad]]&gt;0),1,0))</f>
        <v>0</v>
      </c>
      <c r="F193">
        <f>IF(AND(brenna6[[#This Row],[czy śnieg?]] = 1,brenna6[[#This Row],[czy deszcz?]]=0),H192+C193,IF(brenna6[[#This Row],[czy deszcz?]]=1,0,H192))</f>
        <v>3.4000000000000004</v>
      </c>
      <c r="G193" s="4">
        <f>IF(AND(F192 &gt; 4,brenna6[[#This Row],[cm śniegu]]&gt;4),brenna6[[#This Row],[cm śniegu]],0)</f>
        <v>0</v>
      </c>
      <c r="H193" s="4">
        <f>brenna6[[#This Row],[cm śniegu]]-brenna6[[#This Row],[wyjazd pługu]]</f>
        <v>3.4000000000000004</v>
      </c>
      <c r="I193" s="4">
        <f>IF(brenna6[[#This Row],[wyjazd pługu]] &gt;0,1,0)</f>
        <v>0</v>
      </c>
      <c r="K193" s="3" t="s">
        <v>195</v>
      </c>
      <c r="L193" s="4">
        <v>0</v>
      </c>
    </row>
    <row r="194" spans="1:12" x14ac:dyDescent="0.3">
      <c r="A194" s="1">
        <v>43474</v>
      </c>
      <c r="B194">
        <v>-5.7</v>
      </c>
      <c r="C194">
        <v>0</v>
      </c>
      <c r="D194">
        <f>IF(AND(brenna6[[#This Row],[temperatura]] &gt; 0, brenna6[[#This Row],[opad]] &gt; 0),1,0)</f>
        <v>0</v>
      </c>
      <c r="E194">
        <f>IF(brenna6[[#This Row],[czy deszcz?]] = 1,0,IF(AND(brenna6[[#This Row],[temperatura]]&lt;=0,brenna6[[#This Row],[opad]]&gt;0),1,0))</f>
        <v>0</v>
      </c>
      <c r="F194">
        <f>IF(AND(brenna6[[#This Row],[czy śnieg?]] = 1,brenna6[[#This Row],[czy deszcz?]]=0),H193+C194,IF(brenna6[[#This Row],[czy deszcz?]]=1,0,H193))</f>
        <v>3.4000000000000004</v>
      </c>
      <c r="G194" s="4">
        <f>IF(AND(F193 &gt; 4,brenna6[[#This Row],[cm śniegu]]&gt;4),brenna6[[#This Row],[cm śniegu]],0)</f>
        <v>0</v>
      </c>
      <c r="H194" s="4">
        <f>brenna6[[#This Row],[cm śniegu]]-brenna6[[#This Row],[wyjazd pługu]]</f>
        <v>3.4000000000000004</v>
      </c>
      <c r="I194" s="4">
        <f>IF(brenna6[[#This Row],[wyjazd pługu]] &gt;0,1,0)</f>
        <v>0</v>
      </c>
      <c r="K194" s="3" t="s">
        <v>196</v>
      </c>
      <c r="L194" s="4">
        <v>0</v>
      </c>
    </row>
    <row r="195" spans="1:12" x14ac:dyDescent="0.3">
      <c r="A195" s="1">
        <v>43474.041666666664</v>
      </c>
      <c r="B195">
        <v>-5.5</v>
      </c>
      <c r="C195">
        <v>0</v>
      </c>
      <c r="D195">
        <f>IF(AND(brenna6[[#This Row],[temperatura]] &gt; 0, brenna6[[#This Row],[opad]] &gt; 0),1,0)</f>
        <v>0</v>
      </c>
      <c r="E195">
        <f>IF(brenna6[[#This Row],[czy deszcz?]] = 1,0,IF(AND(brenna6[[#This Row],[temperatura]]&lt;=0,brenna6[[#This Row],[opad]]&gt;0),1,0))</f>
        <v>0</v>
      </c>
      <c r="F195">
        <f>IF(AND(brenna6[[#This Row],[czy śnieg?]] = 1,brenna6[[#This Row],[czy deszcz?]]=0),H194+C195,IF(brenna6[[#This Row],[czy deszcz?]]=1,0,H194))</f>
        <v>3.4000000000000004</v>
      </c>
      <c r="G195" s="4">
        <f>IF(AND(F194 &gt; 4,brenna6[[#This Row],[cm śniegu]]&gt;4),brenna6[[#This Row],[cm śniegu]],0)</f>
        <v>0</v>
      </c>
      <c r="H195" s="4">
        <f>brenna6[[#This Row],[cm śniegu]]-brenna6[[#This Row],[wyjazd pługu]]</f>
        <v>3.4000000000000004</v>
      </c>
      <c r="I195" s="4">
        <f>IF(brenna6[[#This Row],[wyjazd pługu]] &gt;0,1,0)</f>
        <v>0</v>
      </c>
      <c r="K195" s="3" t="s">
        <v>197</v>
      </c>
      <c r="L195" s="4">
        <v>0</v>
      </c>
    </row>
    <row r="196" spans="1:12" x14ac:dyDescent="0.3">
      <c r="A196" s="1">
        <v>43474.083333333336</v>
      </c>
      <c r="B196">
        <v>-5.5</v>
      </c>
      <c r="C196">
        <v>0</v>
      </c>
      <c r="D196">
        <f>IF(AND(brenna6[[#This Row],[temperatura]] &gt; 0, brenna6[[#This Row],[opad]] &gt; 0),1,0)</f>
        <v>0</v>
      </c>
      <c r="E196">
        <f>IF(brenna6[[#This Row],[czy deszcz?]] = 1,0,IF(AND(brenna6[[#This Row],[temperatura]]&lt;=0,brenna6[[#This Row],[opad]]&gt;0),1,0))</f>
        <v>0</v>
      </c>
      <c r="F196">
        <f>IF(AND(brenna6[[#This Row],[czy śnieg?]] = 1,brenna6[[#This Row],[czy deszcz?]]=0),H195+C196,IF(brenna6[[#This Row],[czy deszcz?]]=1,0,H195))</f>
        <v>3.4000000000000004</v>
      </c>
      <c r="G196" s="4">
        <f>IF(AND(F195 &gt; 4,brenna6[[#This Row],[cm śniegu]]&gt;4),brenna6[[#This Row],[cm śniegu]],0)</f>
        <v>0</v>
      </c>
      <c r="H196" s="4">
        <f>brenna6[[#This Row],[cm śniegu]]-brenna6[[#This Row],[wyjazd pługu]]</f>
        <v>3.4000000000000004</v>
      </c>
      <c r="I196" s="4">
        <f>IF(brenna6[[#This Row],[wyjazd pługu]] &gt;0,1,0)</f>
        <v>0</v>
      </c>
      <c r="K196" s="3" t="s">
        <v>198</v>
      </c>
      <c r="L196" s="4">
        <v>0</v>
      </c>
    </row>
    <row r="197" spans="1:12" x14ac:dyDescent="0.3">
      <c r="A197" s="1">
        <v>43474.125</v>
      </c>
      <c r="B197">
        <v>-5.3</v>
      </c>
      <c r="C197">
        <v>0</v>
      </c>
      <c r="D197">
        <f>IF(AND(brenna6[[#This Row],[temperatura]] &gt; 0, brenna6[[#This Row],[opad]] &gt; 0),1,0)</f>
        <v>0</v>
      </c>
      <c r="E197">
        <f>IF(brenna6[[#This Row],[czy deszcz?]] = 1,0,IF(AND(brenna6[[#This Row],[temperatura]]&lt;=0,brenna6[[#This Row],[opad]]&gt;0),1,0))</f>
        <v>0</v>
      </c>
      <c r="F197">
        <f>IF(AND(brenna6[[#This Row],[czy śnieg?]] = 1,brenna6[[#This Row],[czy deszcz?]]=0),H196+C197,IF(brenna6[[#This Row],[czy deszcz?]]=1,0,H196))</f>
        <v>3.4000000000000004</v>
      </c>
      <c r="G197" s="4">
        <f>IF(AND(F196 &gt; 4,brenna6[[#This Row],[cm śniegu]]&gt;4),brenna6[[#This Row],[cm śniegu]],0)</f>
        <v>0</v>
      </c>
      <c r="H197" s="4">
        <f>brenna6[[#This Row],[cm śniegu]]-brenna6[[#This Row],[wyjazd pługu]]</f>
        <v>3.4000000000000004</v>
      </c>
      <c r="I197" s="4">
        <f>IF(brenna6[[#This Row],[wyjazd pługu]] &gt;0,1,0)</f>
        <v>0</v>
      </c>
      <c r="K197" s="3" t="s">
        <v>199</v>
      </c>
      <c r="L197" s="4">
        <v>0</v>
      </c>
    </row>
    <row r="198" spans="1:12" x14ac:dyDescent="0.3">
      <c r="A198" s="1">
        <v>43474.166666666664</v>
      </c>
      <c r="B198">
        <v>-5</v>
      </c>
      <c r="C198">
        <v>0</v>
      </c>
      <c r="D198">
        <f>IF(AND(brenna6[[#This Row],[temperatura]] &gt; 0, brenna6[[#This Row],[opad]] &gt; 0),1,0)</f>
        <v>0</v>
      </c>
      <c r="E198">
        <f>IF(brenna6[[#This Row],[czy deszcz?]] = 1,0,IF(AND(brenna6[[#This Row],[temperatura]]&lt;=0,brenna6[[#This Row],[opad]]&gt;0),1,0))</f>
        <v>0</v>
      </c>
      <c r="F198">
        <f>IF(AND(brenna6[[#This Row],[czy śnieg?]] = 1,brenna6[[#This Row],[czy deszcz?]]=0),H197+C198,IF(brenna6[[#This Row],[czy deszcz?]]=1,0,H197))</f>
        <v>3.4000000000000004</v>
      </c>
      <c r="G198" s="4">
        <f>IF(AND(F197 &gt; 4,brenna6[[#This Row],[cm śniegu]]&gt;4),brenna6[[#This Row],[cm śniegu]],0)</f>
        <v>0</v>
      </c>
      <c r="H198" s="4">
        <f>brenna6[[#This Row],[cm śniegu]]-brenna6[[#This Row],[wyjazd pługu]]</f>
        <v>3.4000000000000004</v>
      </c>
      <c r="I198" s="4">
        <f>IF(brenna6[[#This Row],[wyjazd pługu]] &gt;0,1,0)</f>
        <v>0</v>
      </c>
      <c r="K198" s="3" t="s">
        <v>200</v>
      </c>
      <c r="L198" s="4">
        <v>0</v>
      </c>
    </row>
    <row r="199" spans="1:12" x14ac:dyDescent="0.3">
      <c r="A199" s="1">
        <v>43474.208333333336</v>
      </c>
      <c r="B199">
        <v>-4.3</v>
      </c>
      <c r="C199">
        <v>0</v>
      </c>
      <c r="D199">
        <f>IF(AND(brenna6[[#This Row],[temperatura]] &gt; 0, brenna6[[#This Row],[opad]] &gt; 0),1,0)</f>
        <v>0</v>
      </c>
      <c r="E199">
        <f>IF(brenna6[[#This Row],[czy deszcz?]] = 1,0,IF(AND(brenna6[[#This Row],[temperatura]]&lt;=0,brenna6[[#This Row],[opad]]&gt;0),1,0))</f>
        <v>0</v>
      </c>
      <c r="F199">
        <f>IF(AND(brenna6[[#This Row],[czy śnieg?]] = 1,brenna6[[#This Row],[czy deszcz?]]=0),H198+C199,IF(brenna6[[#This Row],[czy deszcz?]]=1,0,H198))</f>
        <v>3.4000000000000004</v>
      </c>
      <c r="G199" s="4">
        <f>IF(AND(F198 &gt; 4,brenna6[[#This Row],[cm śniegu]]&gt;4),brenna6[[#This Row],[cm śniegu]],0)</f>
        <v>0</v>
      </c>
      <c r="H199" s="4">
        <f>brenna6[[#This Row],[cm śniegu]]-brenna6[[#This Row],[wyjazd pługu]]</f>
        <v>3.4000000000000004</v>
      </c>
      <c r="I199" s="4">
        <f>IF(brenna6[[#This Row],[wyjazd pługu]] &gt;0,1,0)</f>
        <v>0</v>
      </c>
      <c r="K199" s="3" t="s">
        <v>201</v>
      </c>
      <c r="L199" s="4">
        <v>0</v>
      </c>
    </row>
    <row r="200" spans="1:12" x14ac:dyDescent="0.3">
      <c r="A200" s="1">
        <v>43474.25</v>
      </c>
      <c r="B200">
        <v>-4.7</v>
      </c>
      <c r="C200">
        <v>0.2</v>
      </c>
      <c r="D200">
        <f>IF(AND(brenna6[[#This Row],[temperatura]] &gt; 0, brenna6[[#This Row],[opad]] &gt; 0),1,0)</f>
        <v>0</v>
      </c>
      <c r="E200">
        <f>IF(brenna6[[#This Row],[czy deszcz?]] = 1,0,IF(AND(brenna6[[#This Row],[temperatura]]&lt;=0,brenna6[[#This Row],[opad]]&gt;0),1,0))</f>
        <v>1</v>
      </c>
      <c r="F200">
        <f>IF(AND(brenna6[[#This Row],[czy śnieg?]] = 1,brenna6[[#This Row],[czy deszcz?]]=0),H199+C200,IF(brenna6[[#This Row],[czy deszcz?]]=1,0,H199))</f>
        <v>3.6000000000000005</v>
      </c>
      <c r="G200" s="4">
        <f>IF(AND(F199 &gt; 4,brenna6[[#This Row],[cm śniegu]]&gt;4),brenna6[[#This Row],[cm śniegu]],0)</f>
        <v>0</v>
      </c>
      <c r="H200" s="4">
        <f>brenna6[[#This Row],[cm śniegu]]-brenna6[[#This Row],[wyjazd pługu]]</f>
        <v>3.6000000000000005</v>
      </c>
      <c r="I200" s="4">
        <f>IF(brenna6[[#This Row],[wyjazd pługu]] &gt;0,1,0)</f>
        <v>0</v>
      </c>
      <c r="K200" s="3" t="s">
        <v>202</v>
      </c>
      <c r="L200" s="4">
        <v>0</v>
      </c>
    </row>
    <row r="201" spans="1:12" x14ac:dyDescent="0.3">
      <c r="A201" s="1">
        <v>43474.291666666664</v>
      </c>
      <c r="B201">
        <v>-4.7</v>
      </c>
      <c r="C201">
        <v>0.3</v>
      </c>
      <c r="D201">
        <f>IF(AND(brenna6[[#This Row],[temperatura]] &gt; 0, brenna6[[#This Row],[opad]] &gt; 0),1,0)</f>
        <v>0</v>
      </c>
      <c r="E201">
        <f>IF(brenna6[[#This Row],[czy deszcz?]] = 1,0,IF(AND(brenna6[[#This Row],[temperatura]]&lt;=0,brenna6[[#This Row],[opad]]&gt;0),1,0))</f>
        <v>1</v>
      </c>
      <c r="F201">
        <f>IF(AND(brenna6[[#This Row],[czy śnieg?]] = 1,brenna6[[#This Row],[czy deszcz?]]=0),H200+C201,IF(brenna6[[#This Row],[czy deszcz?]]=1,0,H200))</f>
        <v>3.9000000000000004</v>
      </c>
      <c r="G201" s="4">
        <f>IF(AND(F200 &gt; 4,brenna6[[#This Row],[cm śniegu]]&gt;4),brenna6[[#This Row],[cm śniegu]],0)</f>
        <v>0</v>
      </c>
      <c r="H201" s="4">
        <f>brenna6[[#This Row],[cm śniegu]]-brenna6[[#This Row],[wyjazd pługu]]</f>
        <v>3.9000000000000004</v>
      </c>
      <c r="I201" s="4">
        <f>IF(brenna6[[#This Row],[wyjazd pługu]] &gt;0,1,0)</f>
        <v>0</v>
      </c>
      <c r="K201" s="3" t="s">
        <v>203</v>
      </c>
      <c r="L201" s="4">
        <v>0</v>
      </c>
    </row>
    <row r="202" spans="1:12" x14ac:dyDescent="0.3">
      <c r="A202" s="1">
        <v>43474.333333333336</v>
      </c>
      <c r="B202">
        <v>-4.4000000000000004</v>
      </c>
      <c r="C202">
        <v>0</v>
      </c>
      <c r="D202">
        <f>IF(AND(brenna6[[#This Row],[temperatura]] &gt; 0, brenna6[[#This Row],[opad]] &gt; 0),1,0)</f>
        <v>0</v>
      </c>
      <c r="E202">
        <f>IF(brenna6[[#This Row],[czy deszcz?]] = 1,0,IF(AND(brenna6[[#This Row],[temperatura]]&lt;=0,brenna6[[#This Row],[opad]]&gt;0),1,0))</f>
        <v>0</v>
      </c>
      <c r="F202">
        <f>IF(AND(brenna6[[#This Row],[czy śnieg?]] = 1,brenna6[[#This Row],[czy deszcz?]]=0),H201+C202,IF(brenna6[[#This Row],[czy deszcz?]]=1,0,H201))</f>
        <v>3.9000000000000004</v>
      </c>
      <c r="G202" s="4">
        <f>IF(AND(F201 &gt; 4,brenna6[[#This Row],[cm śniegu]]&gt;4),brenna6[[#This Row],[cm śniegu]],0)</f>
        <v>0</v>
      </c>
      <c r="H202" s="4">
        <f>brenna6[[#This Row],[cm śniegu]]-brenna6[[#This Row],[wyjazd pługu]]</f>
        <v>3.9000000000000004</v>
      </c>
      <c r="I202" s="4">
        <f>IF(brenna6[[#This Row],[wyjazd pługu]] &gt;0,1,0)</f>
        <v>0</v>
      </c>
      <c r="K202" s="3" t="s">
        <v>204</v>
      </c>
      <c r="L202" s="4">
        <v>0</v>
      </c>
    </row>
    <row r="203" spans="1:12" x14ac:dyDescent="0.3">
      <c r="A203" s="1">
        <v>43474.375</v>
      </c>
      <c r="B203">
        <v>-4.0999999999999996</v>
      </c>
      <c r="C203">
        <v>0</v>
      </c>
      <c r="D203">
        <f>IF(AND(brenna6[[#This Row],[temperatura]] &gt; 0, brenna6[[#This Row],[opad]] &gt; 0),1,0)</f>
        <v>0</v>
      </c>
      <c r="E203">
        <f>IF(brenna6[[#This Row],[czy deszcz?]] = 1,0,IF(AND(brenna6[[#This Row],[temperatura]]&lt;=0,brenna6[[#This Row],[opad]]&gt;0),1,0))</f>
        <v>0</v>
      </c>
      <c r="F203">
        <f>IF(AND(brenna6[[#This Row],[czy śnieg?]] = 1,brenna6[[#This Row],[czy deszcz?]]=0),H202+C203,IF(brenna6[[#This Row],[czy deszcz?]]=1,0,H202))</f>
        <v>3.9000000000000004</v>
      </c>
      <c r="G203" s="4">
        <f>IF(AND(F202 &gt; 4,brenna6[[#This Row],[cm śniegu]]&gt;4),brenna6[[#This Row],[cm śniegu]],0)</f>
        <v>0</v>
      </c>
      <c r="H203" s="4">
        <f>brenna6[[#This Row],[cm śniegu]]-brenna6[[#This Row],[wyjazd pługu]]</f>
        <v>3.9000000000000004</v>
      </c>
      <c r="I203" s="4">
        <f>IF(brenna6[[#This Row],[wyjazd pługu]] &gt;0,1,0)</f>
        <v>0</v>
      </c>
      <c r="K203" s="3" t="s">
        <v>205</v>
      </c>
      <c r="L203" s="4">
        <v>0</v>
      </c>
    </row>
    <row r="204" spans="1:12" x14ac:dyDescent="0.3">
      <c r="A204" s="1">
        <v>43474.416666666664</v>
      </c>
      <c r="B204">
        <v>-4</v>
      </c>
      <c r="C204">
        <v>0</v>
      </c>
      <c r="D204">
        <f>IF(AND(brenna6[[#This Row],[temperatura]] &gt; 0, brenna6[[#This Row],[opad]] &gt; 0),1,0)</f>
        <v>0</v>
      </c>
      <c r="E204">
        <f>IF(brenna6[[#This Row],[czy deszcz?]] = 1,0,IF(AND(brenna6[[#This Row],[temperatura]]&lt;=0,brenna6[[#This Row],[opad]]&gt;0),1,0))</f>
        <v>0</v>
      </c>
      <c r="F204">
        <f>IF(AND(brenna6[[#This Row],[czy śnieg?]] = 1,brenna6[[#This Row],[czy deszcz?]]=0),H203+C204,IF(brenna6[[#This Row],[czy deszcz?]]=1,0,H203))</f>
        <v>3.9000000000000004</v>
      </c>
      <c r="G204" s="4">
        <f>IF(AND(F203 &gt; 4,brenna6[[#This Row],[cm śniegu]]&gt;4),brenna6[[#This Row],[cm śniegu]],0)</f>
        <v>0</v>
      </c>
      <c r="H204" s="4">
        <f>brenna6[[#This Row],[cm śniegu]]-brenna6[[#This Row],[wyjazd pługu]]</f>
        <v>3.9000000000000004</v>
      </c>
      <c r="I204" s="4">
        <f>IF(brenna6[[#This Row],[wyjazd pługu]] &gt;0,1,0)</f>
        <v>0</v>
      </c>
      <c r="K204" s="3" t="s">
        <v>206</v>
      </c>
      <c r="L204" s="4">
        <v>0</v>
      </c>
    </row>
    <row r="205" spans="1:12" x14ac:dyDescent="0.3">
      <c r="A205" s="1">
        <v>43474.458333333336</v>
      </c>
      <c r="B205">
        <v>-3.5</v>
      </c>
      <c r="C205">
        <v>0.4</v>
      </c>
      <c r="D205">
        <f>IF(AND(brenna6[[#This Row],[temperatura]] &gt; 0, brenna6[[#This Row],[opad]] &gt; 0),1,0)</f>
        <v>0</v>
      </c>
      <c r="E205">
        <f>IF(brenna6[[#This Row],[czy deszcz?]] = 1,0,IF(AND(brenna6[[#This Row],[temperatura]]&lt;=0,brenna6[[#This Row],[opad]]&gt;0),1,0))</f>
        <v>1</v>
      </c>
      <c r="F205">
        <f>IF(AND(brenna6[[#This Row],[czy śnieg?]] = 1,brenna6[[#This Row],[czy deszcz?]]=0),H204+C205,IF(brenna6[[#This Row],[czy deszcz?]]=1,0,H204))</f>
        <v>4.3000000000000007</v>
      </c>
      <c r="G205" s="4">
        <f>IF(AND(F204 &gt; 4,brenna6[[#This Row],[cm śniegu]]&gt;4),brenna6[[#This Row],[cm śniegu]],0)</f>
        <v>0</v>
      </c>
      <c r="H205" s="4">
        <f>brenna6[[#This Row],[cm śniegu]]-brenna6[[#This Row],[wyjazd pługu]]</f>
        <v>4.3000000000000007</v>
      </c>
      <c r="I205" s="4">
        <f>IF(brenna6[[#This Row],[wyjazd pługu]] &gt;0,1,0)</f>
        <v>0</v>
      </c>
      <c r="K205" s="3" t="s">
        <v>207</v>
      </c>
      <c r="L205" s="4">
        <v>0</v>
      </c>
    </row>
    <row r="206" spans="1:12" x14ac:dyDescent="0.3">
      <c r="A206" s="1">
        <v>43474.5</v>
      </c>
      <c r="B206">
        <v>-3.4</v>
      </c>
      <c r="C206">
        <v>0.1</v>
      </c>
      <c r="D206">
        <f>IF(AND(brenna6[[#This Row],[temperatura]] &gt; 0, brenna6[[#This Row],[opad]] &gt; 0),1,0)</f>
        <v>0</v>
      </c>
      <c r="E206">
        <f>IF(brenna6[[#This Row],[czy deszcz?]] = 1,0,IF(AND(brenna6[[#This Row],[temperatura]]&lt;=0,brenna6[[#This Row],[opad]]&gt;0),1,0))</f>
        <v>1</v>
      </c>
      <c r="F206">
        <f>IF(AND(brenna6[[#This Row],[czy śnieg?]] = 1,brenna6[[#This Row],[czy deszcz?]]=0),H205+C206,IF(brenna6[[#This Row],[czy deszcz?]]=1,0,H205))</f>
        <v>4.4000000000000004</v>
      </c>
      <c r="G206" s="4">
        <f>IF(AND(F205 &gt; 4,brenna6[[#This Row],[cm śniegu]]&gt;4),brenna6[[#This Row],[cm śniegu]],0)</f>
        <v>4.4000000000000004</v>
      </c>
      <c r="H206" s="4">
        <f>brenna6[[#This Row],[cm śniegu]]-brenna6[[#This Row],[wyjazd pługu]]</f>
        <v>0</v>
      </c>
      <c r="I206" s="4">
        <f>IF(brenna6[[#This Row],[wyjazd pługu]] &gt;0,1,0)</f>
        <v>1</v>
      </c>
      <c r="K206" s="3" t="s">
        <v>208</v>
      </c>
      <c r="L206" s="4">
        <v>0</v>
      </c>
    </row>
    <row r="207" spans="1:12" x14ac:dyDescent="0.3">
      <c r="A207" s="1">
        <v>43474.541666666664</v>
      </c>
      <c r="B207">
        <v>-3.2</v>
      </c>
      <c r="C207">
        <v>0</v>
      </c>
      <c r="D207">
        <f>IF(AND(brenna6[[#This Row],[temperatura]] &gt; 0, brenna6[[#This Row],[opad]] &gt; 0),1,0)</f>
        <v>0</v>
      </c>
      <c r="E207">
        <f>IF(brenna6[[#This Row],[czy deszcz?]] = 1,0,IF(AND(brenna6[[#This Row],[temperatura]]&lt;=0,brenna6[[#This Row],[opad]]&gt;0),1,0))</f>
        <v>0</v>
      </c>
      <c r="F207">
        <f>IF(AND(brenna6[[#This Row],[czy śnieg?]] = 1,brenna6[[#This Row],[czy deszcz?]]=0),H206+C207,IF(brenna6[[#This Row],[czy deszcz?]]=1,0,H206))</f>
        <v>0</v>
      </c>
      <c r="G207" s="4">
        <f>IF(AND(F206 &gt; 4,brenna6[[#This Row],[cm śniegu]]&gt;4),brenna6[[#This Row],[cm śniegu]],0)</f>
        <v>0</v>
      </c>
      <c r="H207" s="4">
        <f>brenna6[[#This Row],[cm śniegu]]-brenna6[[#This Row],[wyjazd pługu]]</f>
        <v>0</v>
      </c>
      <c r="I207" s="4">
        <f>IF(brenna6[[#This Row],[wyjazd pługu]] &gt;0,1,0)</f>
        <v>0</v>
      </c>
      <c r="K207" s="3" t="s">
        <v>209</v>
      </c>
      <c r="L207" s="4">
        <v>0</v>
      </c>
    </row>
    <row r="208" spans="1:12" x14ac:dyDescent="0.3">
      <c r="A208" s="1">
        <v>43474.583333333336</v>
      </c>
      <c r="B208">
        <v>-3.3</v>
      </c>
      <c r="C208">
        <v>0</v>
      </c>
      <c r="D208">
        <f>IF(AND(brenna6[[#This Row],[temperatura]] &gt; 0, brenna6[[#This Row],[opad]] &gt; 0),1,0)</f>
        <v>0</v>
      </c>
      <c r="E208">
        <f>IF(brenna6[[#This Row],[czy deszcz?]] = 1,0,IF(AND(brenna6[[#This Row],[temperatura]]&lt;=0,brenna6[[#This Row],[opad]]&gt;0),1,0))</f>
        <v>0</v>
      </c>
      <c r="F208">
        <f>IF(AND(brenna6[[#This Row],[czy śnieg?]] = 1,brenna6[[#This Row],[czy deszcz?]]=0),H207+C208,IF(brenna6[[#This Row],[czy deszcz?]]=1,0,H207))</f>
        <v>0</v>
      </c>
      <c r="G208" s="4">
        <f>IF(AND(F207 &gt; 4,brenna6[[#This Row],[cm śniegu]]&gt;4),brenna6[[#This Row],[cm śniegu]],0)</f>
        <v>0</v>
      </c>
      <c r="H208" s="4">
        <f>brenna6[[#This Row],[cm śniegu]]-brenna6[[#This Row],[wyjazd pługu]]</f>
        <v>0</v>
      </c>
      <c r="I208" s="4">
        <f>IF(brenna6[[#This Row],[wyjazd pługu]] &gt;0,1,0)</f>
        <v>0</v>
      </c>
      <c r="K208" s="3" t="s">
        <v>210</v>
      </c>
      <c r="L208" s="4">
        <v>0</v>
      </c>
    </row>
    <row r="209" spans="1:12" x14ac:dyDescent="0.3">
      <c r="A209" s="1">
        <v>43474.625</v>
      </c>
      <c r="B209">
        <v>-3.3</v>
      </c>
      <c r="C209">
        <v>0</v>
      </c>
      <c r="D209">
        <f>IF(AND(brenna6[[#This Row],[temperatura]] &gt; 0, brenna6[[#This Row],[opad]] &gt; 0),1,0)</f>
        <v>0</v>
      </c>
      <c r="E209">
        <f>IF(brenna6[[#This Row],[czy deszcz?]] = 1,0,IF(AND(brenna6[[#This Row],[temperatura]]&lt;=0,brenna6[[#This Row],[opad]]&gt;0),1,0))</f>
        <v>0</v>
      </c>
      <c r="F209">
        <f>IF(AND(brenna6[[#This Row],[czy śnieg?]] = 1,brenna6[[#This Row],[czy deszcz?]]=0),H208+C209,IF(brenna6[[#This Row],[czy deszcz?]]=1,0,H208))</f>
        <v>0</v>
      </c>
      <c r="G209" s="4">
        <f>IF(AND(F208 &gt; 4,brenna6[[#This Row],[cm śniegu]]&gt;4),brenna6[[#This Row],[cm śniegu]],0)</f>
        <v>0</v>
      </c>
      <c r="H209" s="4">
        <f>brenna6[[#This Row],[cm śniegu]]-brenna6[[#This Row],[wyjazd pługu]]</f>
        <v>0</v>
      </c>
      <c r="I209" s="4">
        <f>IF(brenna6[[#This Row],[wyjazd pługu]] &gt;0,1,0)</f>
        <v>0</v>
      </c>
      <c r="K209" s="3" t="s">
        <v>211</v>
      </c>
      <c r="L209" s="4">
        <v>0</v>
      </c>
    </row>
    <row r="210" spans="1:12" x14ac:dyDescent="0.3">
      <c r="A210" s="1">
        <v>43474.666666666664</v>
      </c>
      <c r="B210">
        <v>-3.3</v>
      </c>
      <c r="C210">
        <v>0.1</v>
      </c>
      <c r="D210">
        <f>IF(AND(brenna6[[#This Row],[temperatura]] &gt; 0, brenna6[[#This Row],[opad]] &gt; 0),1,0)</f>
        <v>0</v>
      </c>
      <c r="E210">
        <f>IF(brenna6[[#This Row],[czy deszcz?]] = 1,0,IF(AND(brenna6[[#This Row],[temperatura]]&lt;=0,brenna6[[#This Row],[opad]]&gt;0),1,0))</f>
        <v>1</v>
      </c>
      <c r="F210">
        <f>IF(AND(brenna6[[#This Row],[czy śnieg?]] = 1,brenna6[[#This Row],[czy deszcz?]]=0),H209+C210,IF(brenna6[[#This Row],[czy deszcz?]]=1,0,H209))</f>
        <v>0.1</v>
      </c>
      <c r="G210" s="4">
        <f>IF(AND(F209 &gt; 4,brenna6[[#This Row],[cm śniegu]]&gt;4),brenna6[[#This Row],[cm śniegu]],0)</f>
        <v>0</v>
      </c>
      <c r="H210" s="4">
        <f>brenna6[[#This Row],[cm śniegu]]-brenna6[[#This Row],[wyjazd pługu]]</f>
        <v>0.1</v>
      </c>
      <c r="I210" s="4">
        <f>IF(brenna6[[#This Row],[wyjazd pługu]] &gt;0,1,0)</f>
        <v>0</v>
      </c>
      <c r="K210" s="3" t="s">
        <v>212</v>
      </c>
      <c r="L210" s="4">
        <v>0</v>
      </c>
    </row>
    <row r="211" spans="1:12" x14ac:dyDescent="0.3">
      <c r="A211" s="1">
        <v>43474.708333333336</v>
      </c>
      <c r="B211">
        <v>-3.5</v>
      </c>
      <c r="C211">
        <v>0</v>
      </c>
      <c r="D211">
        <f>IF(AND(brenna6[[#This Row],[temperatura]] &gt; 0, brenna6[[#This Row],[opad]] &gt; 0),1,0)</f>
        <v>0</v>
      </c>
      <c r="E211">
        <f>IF(brenna6[[#This Row],[czy deszcz?]] = 1,0,IF(AND(brenna6[[#This Row],[temperatura]]&lt;=0,brenna6[[#This Row],[opad]]&gt;0),1,0))</f>
        <v>0</v>
      </c>
      <c r="F211">
        <f>IF(AND(brenna6[[#This Row],[czy śnieg?]] = 1,brenna6[[#This Row],[czy deszcz?]]=0),H210+C211,IF(brenna6[[#This Row],[czy deszcz?]]=1,0,H210))</f>
        <v>0.1</v>
      </c>
      <c r="G211" s="4">
        <f>IF(AND(F210 &gt; 4,brenna6[[#This Row],[cm śniegu]]&gt;4),brenna6[[#This Row],[cm śniegu]],0)</f>
        <v>0</v>
      </c>
      <c r="H211" s="4">
        <f>brenna6[[#This Row],[cm śniegu]]-brenna6[[#This Row],[wyjazd pługu]]</f>
        <v>0.1</v>
      </c>
      <c r="I211" s="4">
        <f>IF(brenna6[[#This Row],[wyjazd pługu]] &gt;0,1,0)</f>
        <v>0</v>
      </c>
      <c r="K211" s="3" t="s">
        <v>213</v>
      </c>
      <c r="L211" s="4">
        <v>0</v>
      </c>
    </row>
    <row r="212" spans="1:12" x14ac:dyDescent="0.3">
      <c r="A212" s="1">
        <v>43474.75</v>
      </c>
      <c r="B212">
        <v>-3.5</v>
      </c>
      <c r="C212">
        <v>0</v>
      </c>
      <c r="D212">
        <f>IF(AND(brenna6[[#This Row],[temperatura]] &gt; 0, brenna6[[#This Row],[opad]] &gt; 0),1,0)</f>
        <v>0</v>
      </c>
      <c r="E212">
        <f>IF(brenna6[[#This Row],[czy deszcz?]] = 1,0,IF(AND(brenna6[[#This Row],[temperatura]]&lt;=0,brenna6[[#This Row],[opad]]&gt;0),1,0))</f>
        <v>0</v>
      </c>
      <c r="F212">
        <f>IF(AND(brenna6[[#This Row],[czy śnieg?]] = 1,brenna6[[#This Row],[czy deszcz?]]=0),H211+C212,IF(brenna6[[#This Row],[czy deszcz?]]=1,0,H211))</f>
        <v>0.1</v>
      </c>
      <c r="G212" s="4">
        <f>IF(AND(F211 &gt; 4,brenna6[[#This Row],[cm śniegu]]&gt;4),brenna6[[#This Row],[cm śniegu]],0)</f>
        <v>0</v>
      </c>
      <c r="H212" s="4">
        <f>brenna6[[#This Row],[cm śniegu]]-brenna6[[#This Row],[wyjazd pługu]]</f>
        <v>0.1</v>
      </c>
      <c r="I212" s="4">
        <f>IF(brenna6[[#This Row],[wyjazd pługu]] &gt;0,1,0)</f>
        <v>0</v>
      </c>
      <c r="K212" s="3" t="s">
        <v>214</v>
      </c>
      <c r="L212" s="4">
        <v>0</v>
      </c>
    </row>
    <row r="213" spans="1:12" x14ac:dyDescent="0.3">
      <c r="A213" s="1">
        <v>43474.791666666664</v>
      </c>
      <c r="B213">
        <v>-3.6</v>
      </c>
      <c r="C213">
        <v>0</v>
      </c>
      <c r="D213">
        <f>IF(AND(brenna6[[#This Row],[temperatura]] &gt; 0, brenna6[[#This Row],[opad]] &gt; 0),1,0)</f>
        <v>0</v>
      </c>
      <c r="E213">
        <f>IF(brenna6[[#This Row],[czy deszcz?]] = 1,0,IF(AND(brenna6[[#This Row],[temperatura]]&lt;=0,brenna6[[#This Row],[opad]]&gt;0),1,0))</f>
        <v>0</v>
      </c>
      <c r="F213">
        <f>IF(AND(brenna6[[#This Row],[czy śnieg?]] = 1,brenna6[[#This Row],[czy deszcz?]]=0),H212+C213,IF(brenna6[[#This Row],[czy deszcz?]]=1,0,H212))</f>
        <v>0.1</v>
      </c>
      <c r="G213" s="4">
        <f>IF(AND(F212 &gt; 4,brenna6[[#This Row],[cm śniegu]]&gt;4),brenna6[[#This Row],[cm śniegu]],0)</f>
        <v>0</v>
      </c>
      <c r="H213" s="4">
        <f>brenna6[[#This Row],[cm śniegu]]-brenna6[[#This Row],[wyjazd pługu]]</f>
        <v>0.1</v>
      </c>
      <c r="I213" s="4">
        <f>IF(brenna6[[#This Row],[wyjazd pługu]] &gt;0,1,0)</f>
        <v>0</v>
      </c>
      <c r="K213" s="3" t="s">
        <v>215</v>
      </c>
      <c r="L213" s="4">
        <v>0</v>
      </c>
    </row>
    <row r="214" spans="1:12" x14ac:dyDescent="0.3">
      <c r="A214" s="1">
        <v>43474.833333333336</v>
      </c>
      <c r="B214">
        <v>-3.9</v>
      </c>
      <c r="C214">
        <v>0</v>
      </c>
      <c r="D214">
        <f>IF(AND(brenna6[[#This Row],[temperatura]] &gt; 0, brenna6[[#This Row],[opad]] &gt; 0),1,0)</f>
        <v>0</v>
      </c>
      <c r="E214">
        <f>IF(brenna6[[#This Row],[czy deszcz?]] = 1,0,IF(AND(brenna6[[#This Row],[temperatura]]&lt;=0,brenna6[[#This Row],[opad]]&gt;0),1,0))</f>
        <v>0</v>
      </c>
      <c r="F214">
        <f>IF(AND(brenna6[[#This Row],[czy śnieg?]] = 1,brenna6[[#This Row],[czy deszcz?]]=0),H213+C214,IF(brenna6[[#This Row],[czy deszcz?]]=1,0,H213))</f>
        <v>0.1</v>
      </c>
      <c r="G214" s="4">
        <f>IF(AND(F213 &gt; 4,brenna6[[#This Row],[cm śniegu]]&gt;4),brenna6[[#This Row],[cm śniegu]],0)</f>
        <v>0</v>
      </c>
      <c r="H214" s="4">
        <f>brenna6[[#This Row],[cm śniegu]]-brenna6[[#This Row],[wyjazd pługu]]</f>
        <v>0.1</v>
      </c>
      <c r="I214" s="4">
        <f>IF(brenna6[[#This Row],[wyjazd pługu]] &gt;0,1,0)</f>
        <v>0</v>
      </c>
      <c r="K214" s="3" t="s">
        <v>216</v>
      </c>
      <c r="L214" s="4">
        <v>0</v>
      </c>
    </row>
    <row r="215" spans="1:12" x14ac:dyDescent="0.3">
      <c r="A215" s="1">
        <v>43474.875</v>
      </c>
      <c r="B215">
        <v>-4.0999999999999996</v>
      </c>
      <c r="C215">
        <v>0</v>
      </c>
      <c r="D215">
        <f>IF(AND(brenna6[[#This Row],[temperatura]] &gt; 0, brenna6[[#This Row],[opad]] &gt; 0),1,0)</f>
        <v>0</v>
      </c>
      <c r="E215">
        <f>IF(brenna6[[#This Row],[czy deszcz?]] = 1,0,IF(AND(brenna6[[#This Row],[temperatura]]&lt;=0,brenna6[[#This Row],[opad]]&gt;0),1,0))</f>
        <v>0</v>
      </c>
      <c r="F215">
        <f>IF(AND(brenna6[[#This Row],[czy śnieg?]] = 1,brenna6[[#This Row],[czy deszcz?]]=0),H214+C215,IF(brenna6[[#This Row],[czy deszcz?]]=1,0,H214))</f>
        <v>0.1</v>
      </c>
      <c r="G215" s="4">
        <f>IF(AND(F214 &gt; 4,brenna6[[#This Row],[cm śniegu]]&gt;4),brenna6[[#This Row],[cm śniegu]],0)</f>
        <v>0</v>
      </c>
      <c r="H215" s="4">
        <f>brenna6[[#This Row],[cm śniegu]]-brenna6[[#This Row],[wyjazd pługu]]</f>
        <v>0.1</v>
      </c>
      <c r="I215" s="4">
        <f>IF(brenna6[[#This Row],[wyjazd pługu]] &gt;0,1,0)</f>
        <v>0</v>
      </c>
      <c r="K215" s="3" t="s">
        <v>217</v>
      </c>
      <c r="L215" s="4">
        <v>0</v>
      </c>
    </row>
    <row r="216" spans="1:12" x14ac:dyDescent="0.3">
      <c r="A216" s="1">
        <v>43474.916666666664</v>
      </c>
      <c r="B216">
        <v>-4</v>
      </c>
      <c r="C216">
        <v>0</v>
      </c>
      <c r="D216">
        <f>IF(AND(brenna6[[#This Row],[temperatura]] &gt; 0, brenna6[[#This Row],[opad]] &gt; 0),1,0)</f>
        <v>0</v>
      </c>
      <c r="E216">
        <f>IF(brenna6[[#This Row],[czy deszcz?]] = 1,0,IF(AND(brenna6[[#This Row],[temperatura]]&lt;=0,brenna6[[#This Row],[opad]]&gt;0),1,0))</f>
        <v>0</v>
      </c>
      <c r="F216">
        <f>IF(AND(brenna6[[#This Row],[czy śnieg?]] = 1,brenna6[[#This Row],[czy deszcz?]]=0),H215+C216,IF(brenna6[[#This Row],[czy deszcz?]]=1,0,H215))</f>
        <v>0.1</v>
      </c>
      <c r="G216" s="4">
        <f>IF(AND(F215 &gt; 4,brenna6[[#This Row],[cm śniegu]]&gt;4),brenna6[[#This Row],[cm śniegu]],0)</f>
        <v>0</v>
      </c>
      <c r="H216" s="4">
        <f>brenna6[[#This Row],[cm śniegu]]-brenna6[[#This Row],[wyjazd pługu]]</f>
        <v>0.1</v>
      </c>
      <c r="I216" s="4">
        <f>IF(brenna6[[#This Row],[wyjazd pługu]] &gt;0,1,0)</f>
        <v>0</v>
      </c>
      <c r="K216" s="3" t="s">
        <v>218</v>
      </c>
      <c r="L216" s="4">
        <v>0</v>
      </c>
    </row>
    <row r="217" spans="1:12" x14ac:dyDescent="0.3">
      <c r="A217" s="1">
        <v>43474.958333333336</v>
      </c>
      <c r="B217">
        <v>-3.6</v>
      </c>
      <c r="C217">
        <v>0</v>
      </c>
      <c r="D217">
        <f>IF(AND(brenna6[[#This Row],[temperatura]] &gt; 0, brenna6[[#This Row],[opad]] &gt; 0),1,0)</f>
        <v>0</v>
      </c>
      <c r="E217">
        <f>IF(brenna6[[#This Row],[czy deszcz?]] = 1,0,IF(AND(brenna6[[#This Row],[temperatura]]&lt;=0,brenna6[[#This Row],[opad]]&gt;0),1,0))</f>
        <v>0</v>
      </c>
      <c r="F217">
        <f>IF(AND(brenna6[[#This Row],[czy śnieg?]] = 1,brenna6[[#This Row],[czy deszcz?]]=0),H216+C217,IF(brenna6[[#This Row],[czy deszcz?]]=1,0,H216))</f>
        <v>0.1</v>
      </c>
      <c r="G217" s="4">
        <f>IF(AND(F216 &gt; 4,brenna6[[#This Row],[cm śniegu]]&gt;4),brenna6[[#This Row],[cm śniegu]],0)</f>
        <v>0</v>
      </c>
      <c r="H217" s="4">
        <f>brenna6[[#This Row],[cm śniegu]]-brenna6[[#This Row],[wyjazd pługu]]</f>
        <v>0.1</v>
      </c>
      <c r="I217" s="4">
        <f>IF(brenna6[[#This Row],[wyjazd pługu]] &gt;0,1,0)</f>
        <v>0</v>
      </c>
      <c r="K217" s="3" t="s">
        <v>219</v>
      </c>
      <c r="L217" s="4">
        <v>0</v>
      </c>
    </row>
    <row r="218" spans="1:12" x14ac:dyDescent="0.3">
      <c r="A218" s="1">
        <v>43475</v>
      </c>
      <c r="B218">
        <v>-3.7</v>
      </c>
      <c r="C218">
        <v>0</v>
      </c>
      <c r="D218">
        <f>IF(AND(brenna6[[#This Row],[temperatura]] &gt; 0, brenna6[[#This Row],[opad]] &gt; 0),1,0)</f>
        <v>0</v>
      </c>
      <c r="E218">
        <f>IF(brenna6[[#This Row],[czy deszcz?]] = 1,0,IF(AND(brenna6[[#This Row],[temperatura]]&lt;=0,brenna6[[#This Row],[opad]]&gt;0),1,0))</f>
        <v>0</v>
      </c>
      <c r="F218">
        <f>IF(AND(brenna6[[#This Row],[czy śnieg?]] = 1,brenna6[[#This Row],[czy deszcz?]]=0),H217+C218,IF(brenna6[[#This Row],[czy deszcz?]]=1,0,H217))</f>
        <v>0.1</v>
      </c>
      <c r="G218" s="4">
        <f>IF(AND(F217 &gt; 4,brenna6[[#This Row],[cm śniegu]]&gt;4),brenna6[[#This Row],[cm śniegu]],0)</f>
        <v>0</v>
      </c>
      <c r="H218" s="4">
        <f>brenna6[[#This Row],[cm śniegu]]-brenna6[[#This Row],[wyjazd pługu]]</f>
        <v>0.1</v>
      </c>
      <c r="I218" s="4">
        <f>IF(brenna6[[#This Row],[wyjazd pługu]] &gt;0,1,0)</f>
        <v>0</v>
      </c>
      <c r="K218" s="3" t="s">
        <v>220</v>
      </c>
      <c r="L218" s="4">
        <v>0</v>
      </c>
    </row>
    <row r="219" spans="1:12" x14ac:dyDescent="0.3">
      <c r="A219" s="1">
        <v>43475.041666666664</v>
      </c>
      <c r="B219">
        <v>-3.7</v>
      </c>
      <c r="C219">
        <v>0</v>
      </c>
      <c r="D219">
        <f>IF(AND(brenna6[[#This Row],[temperatura]] &gt; 0, brenna6[[#This Row],[opad]] &gt; 0),1,0)</f>
        <v>0</v>
      </c>
      <c r="E219">
        <f>IF(brenna6[[#This Row],[czy deszcz?]] = 1,0,IF(AND(brenna6[[#This Row],[temperatura]]&lt;=0,brenna6[[#This Row],[opad]]&gt;0),1,0))</f>
        <v>0</v>
      </c>
      <c r="F219">
        <f>IF(AND(brenna6[[#This Row],[czy śnieg?]] = 1,brenna6[[#This Row],[czy deszcz?]]=0),H218+C219,IF(brenna6[[#This Row],[czy deszcz?]]=1,0,H218))</f>
        <v>0.1</v>
      </c>
      <c r="G219" s="4">
        <f>IF(AND(F218 &gt; 4,brenna6[[#This Row],[cm śniegu]]&gt;4),brenna6[[#This Row],[cm śniegu]],0)</f>
        <v>0</v>
      </c>
      <c r="H219" s="4">
        <f>brenna6[[#This Row],[cm śniegu]]-brenna6[[#This Row],[wyjazd pługu]]</f>
        <v>0.1</v>
      </c>
      <c r="I219" s="4">
        <f>IF(brenna6[[#This Row],[wyjazd pługu]] &gt;0,1,0)</f>
        <v>0</v>
      </c>
      <c r="K219" s="3" t="s">
        <v>221</v>
      </c>
      <c r="L219" s="4">
        <v>0</v>
      </c>
    </row>
    <row r="220" spans="1:12" x14ac:dyDescent="0.3">
      <c r="A220" s="1">
        <v>43475.083333333336</v>
      </c>
      <c r="B220">
        <v>-3.8</v>
      </c>
      <c r="C220">
        <v>0</v>
      </c>
      <c r="D220">
        <f>IF(AND(brenna6[[#This Row],[temperatura]] &gt; 0, brenna6[[#This Row],[opad]] &gt; 0),1,0)</f>
        <v>0</v>
      </c>
      <c r="E220">
        <f>IF(brenna6[[#This Row],[czy deszcz?]] = 1,0,IF(AND(brenna6[[#This Row],[temperatura]]&lt;=0,brenna6[[#This Row],[opad]]&gt;0),1,0))</f>
        <v>0</v>
      </c>
      <c r="F220">
        <f>IF(AND(brenna6[[#This Row],[czy śnieg?]] = 1,brenna6[[#This Row],[czy deszcz?]]=0),H219+C220,IF(brenna6[[#This Row],[czy deszcz?]]=1,0,H219))</f>
        <v>0.1</v>
      </c>
      <c r="G220" s="4">
        <f>IF(AND(F219 &gt; 4,brenna6[[#This Row],[cm śniegu]]&gt;4),brenna6[[#This Row],[cm śniegu]],0)</f>
        <v>0</v>
      </c>
      <c r="H220" s="4">
        <f>brenna6[[#This Row],[cm śniegu]]-brenna6[[#This Row],[wyjazd pługu]]</f>
        <v>0.1</v>
      </c>
      <c r="I220" s="4">
        <f>IF(brenna6[[#This Row],[wyjazd pługu]] &gt;0,1,0)</f>
        <v>0</v>
      </c>
      <c r="K220" s="3" t="s">
        <v>222</v>
      </c>
      <c r="L220" s="4">
        <v>0</v>
      </c>
    </row>
    <row r="221" spans="1:12" x14ac:dyDescent="0.3">
      <c r="A221" s="1">
        <v>43475.125</v>
      </c>
      <c r="B221">
        <v>-3.8</v>
      </c>
      <c r="C221">
        <v>0</v>
      </c>
      <c r="D221">
        <f>IF(AND(brenna6[[#This Row],[temperatura]] &gt; 0, brenna6[[#This Row],[opad]] &gt; 0),1,0)</f>
        <v>0</v>
      </c>
      <c r="E221">
        <f>IF(brenna6[[#This Row],[czy deszcz?]] = 1,0,IF(AND(brenna6[[#This Row],[temperatura]]&lt;=0,brenna6[[#This Row],[opad]]&gt;0),1,0))</f>
        <v>0</v>
      </c>
      <c r="F221">
        <f>IF(AND(brenna6[[#This Row],[czy śnieg?]] = 1,brenna6[[#This Row],[czy deszcz?]]=0),H220+C221,IF(brenna6[[#This Row],[czy deszcz?]]=1,0,H220))</f>
        <v>0.1</v>
      </c>
      <c r="G221" s="4">
        <f>IF(AND(F220 &gt; 4,brenna6[[#This Row],[cm śniegu]]&gt;4),brenna6[[#This Row],[cm śniegu]],0)</f>
        <v>0</v>
      </c>
      <c r="H221" s="4">
        <f>brenna6[[#This Row],[cm śniegu]]-brenna6[[#This Row],[wyjazd pługu]]</f>
        <v>0.1</v>
      </c>
      <c r="I221" s="4">
        <f>IF(brenna6[[#This Row],[wyjazd pługu]] &gt;0,1,0)</f>
        <v>0</v>
      </c>
      <c r="K221" s="3" t="s">
        <v>223</v>
      </c>
      <c r="L221" s="4">
        <v>0</v>
      </c>
    </row>
    <row r="222" spans="1:12" x14ac:dyDescent="0.3">
      <c r="A222" s="1">
        <v>43475.166666666664</v>
      </c>
      <c r="B222">
        <v>-3.8</v>
      </c>
      <c r="C222">
        <v>0</v>
      </c>
      <c r="D222">
        <f>IF(AND(brenna6[[#This Row],[temperatura]] &gt; 0, brenna6[[#This Row],[opad]] &gt; 0),1,0)</f>
        <v>0</v>
      </c>
      <c r="E222">
        <f>IF(brenna6[[#This Row],[czy deszcz?]] = 1,0,IF(AND(brenna6[[#This Row],[temperatura]]&lt;=0,brenna6[[#This Row],[opad]]&gt;0),1,0))</f>
        <v>0</v>
      </c>
      <c r="F222">
        <f>IF(AND(brenna6[[#This Row],[czy śnieg?]] = 1,brenna6[[#This Row],[czy deszcz?]]=0),H221+C222,IF(brenna6[[#This Row],[czy deszcz?]]=1,0,H221))</f>
        <v>0.1</v>
      </c>
      <c r="G222" s="4">
        <f>IF(AND(F221 &gt; 4,brenna6[[#This Row],[cm śniegu]]&gt;4),brenna6[[#This Row],[cm śniegu]],0)</f>
        <v>0</v>
      </c>
      <c r="H222" s="4">
        <f>brenna6[[#This Row],[cm śniegu]]-brenna6[[#This Row],[wyjazd pługu]]</f>
        <v>0.1</v>
      </c>
      <c r="I222" s="4">
        <f>IF(brenna6[[#This Row],[wyjazd pługu]] &gt;0,1,0)</f>
        <v>0</v>
      </c>
      <c r="K222" s="3" t="s">
        <v>224</v>
      </c>
      <c r="L222" s="4">
        <v>0</v>
      </c>
    </row>
    <row r="223" spans="1:12" x14ac:dyDescent="0.3">
      <c r="A223" s="1">
        <v>43475.208333333336</v>
      </c>
      <c r="B223">
        <v>-3.9</v>
      </c>
      <c r="C223">
        <v>0</v>
      </c>
      <c r="D223">
        <f>IF(AND(brenna6[[#This Row],[temperatura]] &gt; 0, brenna6[[#This Row],[opad]] &gt; 0),1,0)</f>
        <v>0</v>
      </c>
      <c r="E223">
        <f>IF(brenna6[[#This Row],[czy deszcz?]] = 1,0,IF(AND(brenna6[[#This Row],[temperatura]]&lt;=0,brenna6[[#This Row],[opad]]&gt;0),1,0))</f>
        <v>0</v>
      </c>
      <c r="F223">
        <f>IF(AND(brenna6[[#This Row],[czy śnieg?]] = 1,brenna6[[#This Row],[czy deszcz?]]=0),H222+C223,IF(brenna6[[#This Row],[czy deszcz?]]=1,0,H222))</f>
        <v>0.1</v>
      </c>
      <c r="G223" s="4">
        <f>IF(AND(F222 &gt; 4,brenna6[[#This Row],[cm śniegu]]&gt;4),brenna6[[#This Row],[cm śniegu]],0)</f>
        <v>0</v>
      </c>
      <c r="H223" s="4">
        <f>brenna6[[#This Row],[cm śniegu]]-brenna6[[#This Row],[wyjazd pługu]]</f>
        <v>0.1</v>
      </c>
      <c r="I223" s="4">
        <f>IF(brenna6[[#This Row],[wyjazd pługu]] &gt;0,1,0)</f>
        <v>0</v>
      </c>
      <c r="K223" s="3" t="s">
        <v>225</v>
      </c>
      <c r="L223" s="4">
        <v>0</v>
      </c>
    </row>
    <row r="224" spans="1:12" x14ac:dyDescent="0.3">
      <c r="A224" s="1">
        <v>43475.25</v>
      </c>
      <c r="B224">
        <v>-3.9</v>
      </c>
      <c r="C224">
        <v>0</v>
      </c>
      <c r="D224">
        <f>IF(AND(brenna6[[#This Row],[temperatura]] &gt; 0, brenna6[[#This Row],[opad]] &gt; 0),1,0)</f>
        <v>0</v>
      </c>
      <c r="E224">
        <f>IF(brenna6[[#This Row],[czy deszcz?]] = 1,0,IF(AND(brenna6[[#This Row],[temperatura]]&lt;=0,brenna6[[#This Row],[opad]]&gt;0),1,0))</f>
        <v>0</v>
      </c>
      <c r="F224">
        <f>IF(AND(brenna6[[#This Row],[czy śnieg?]] = 1,brenna6[[#This Row],[czy deszcz?]]=0),H223+C224,IF(brenna6[[#This Row],[czy deszcz?]]=1,0,H223))</f>
        <v>0.1</v>
      </c>
      <c r="G224" s="4">
        <f>IF(AND(F223 &gt; 4,brenna6[[#This Row],[cm śniegu]]&gt;4),brenna6[[#This Row],[cm śniegu]],0)</f>
        <v>0</v>
      </c>
      <c r="H224" s="4">
        <f>brenna6[[#This Row],[cm śniegu]]-brenna6[[#This Row],[wyjazd pługu]]</f>
        <v>0.1</v>
      </c>
      <c r="I224" s="4">
        <f>IF(brenna6[[#This Row],[wyjazd pługu]] &gt;0,1,0)</f>
        <v>0</v>
      </c>
      <c r="K224" s="3" t="s">
        <v>226</v>
      </c>
      <c r="L224" s="4">
        <v>0</v>
      </c>
    </row>
    <row r="225" spans="1:12" x14ac:dyDescent="0.3">
      <c r="A225" s="1">
        <v>43475.291666666664</v>
      </c>
      <c r="B225">
        <v>-4</v>
      </c>
      <c r="C225">
        <v>0</v>
      </c>
      <c r="D225">
        <f>IF(AND(brenna6[[#This Row],[temperatura]] &gt; 0, brenna6[[#This Row],[opad]] &gt; 0),1,0)</f>
        <v>0</v>
      </c>
      <c r="E225">
        <f>IF(brenna6[[#This Row],[czy deszcz?]] = 1,0,IF(AND(brenna6[[#This Row],[temperatura]]&lt;=0,brenna6[[#This Row],[opad]]&gt;0),1,0))</f>
        <v>0</v>
      </c>
      <c r="F225">
        <f>IF(AND(brenna6[[#This Row],[czy śnieg?]] = 1,brenna6[[#This Row],[czy deszcz?]]=0),H224+C225,IF(brenna6[[#This Row],[czy deszcz?]]=1,0,H224))</f>
        <v>0.1</v>
      </c>
      <c r="G225" s="4">
        <f>IF(AND(F224 &gt; 4,brenna6[[#This Row],[cm śniegu]]&gt;4),brenna6[[#This Row],[cm śniegu]],0)</f>
        <v>0</v>
      </c>
      <c r="H225" s="4">
        <f>brenna6[[#This Row],[cm śniegu]]-brenna6[[#This Row],[wyjazd pługu]]</f>
        <v>0.1</v>
      </c>
      <c r="I225" s="4">
        <f>IF(brenna6[[#This Row],[wyjazd pługu]] &gt;0,1,0)</f>
        <v>0</v>
      </c>
      <c r="K225" s="3" t="s">
        <v>227</v>
      </c>
      <c r="L225" s="4">
        <v>0</v>
      </c>
    </row>
    <row r="226" spans="1:12" x14ac:dyDescent="0.3">
      <c r="A226" s="1">
        <v>43475.333333333336</v>
      </c>
      <c r="B226">
        <v>-4</v>
      </c>
      <c r="C226">
        <v>0.2</v>
      </c>
      <c r="D226">
        <f>IF(AND(brenna6[[#This Row],[temperatura]] &gt; 0, brenna6[[#This Row],[opad]] &gt; 0),1,0)</f>
        <v>0</v>
      </c>
      <c r="E226">
        <f>IF(brenna6[[#This Row],[czy deszcz?]] = 1,0,IF(AND(brenna6[[#This Row],[temperatura]]&lt;=0,brenna6[[#This Row],[opad]]&gt;0),1,0))</f>
        <v>1</v>
      </c>
      <c r="F226">
        <f>IF(AND(brenna6[[#This Row],[czy śnieg?]] = 1,brenna6[[#This Row],[czy deszcz?]]=0),H225+C226,IF(brenna6[[#This Row],[czy deszcz?]]=1,0,H225))</f>
        <v>0.30000000000000004</v>
      </c>
      <c r="G226" s="4">
        <f>IF(AND(F225 &gt; 4,brenna6[[#This Row],[cm śniegu]]&gt;4),brenna6[[#This Row],[cm śniegu]],0)</f>
        <v>0</v>
      </c>
      <c r="H226" s="4">
        <f>brenna6[[#This Row],[cm śniegu]]-brenna6[[#This Row],[wyjazd pługu]]</f>
        <v>0.30000000000000004</v>
      </c>
      <c r="I226" s="4">
        <f>IF(brenna6[[#This Row],[wyjazd pługu]] &gt;0,1,0)</f>
        <v>0</v>
      </c>
      <c r="K226" s="3" t="s">
        <v>228</v>
      </c>
      <c r="L226" s="4">
        <v>0</v>
      </c>
    </row>
    <row r="227" spans="1:12" x14ac:dyDescent="0.3">
      <c r="A227" s="1">
        <v>43475.375</v>
      </c>
      <c r="B227">
        <v>-4</v>
      </c>
      <c r="C227">
        <v>0</v>
      </c>
      <c r="D227">
        <f>IF(AND(brenna6[[#This Row],[temperatura]] &gt; 0, brenna6[[#This Row],[opad]] &gt; 0),1,0)</f>
        <v>0</v>
      </c>
      <c r="E227">
        <f>IF(brenna6[[#This Row],[czy deszcz?]] = 1,0,IF(AND(brenna6[[#This Row],[temperatura]]&lt;=0,brenna6[[#This Row],[opad]]&gt;0),1,0))</f>
        <v>0</v>
      </c>
      <c r="F227">
        <f>IF(AND(brenna6[[#This Row],[czy śnieg?]] = 1,brenna6[[#This Row],[czy deszcz?]]=0),H226+C227,IF(brenna6[[#This Row],[czy deszcz?]]=1,0,H226))</f>
        <v>0.30000000000000004</v>
      </c>
      <c r="G227" s="4">
        <f>IF(AND(F226 &gt; 4,brenna6[[#This Row],[cm śniegu]]&gt;4),brenna6[[#This Row],[cm śniegu]],0)</f>
        <v>0</v>
      </c>
      <c r="H227" s="4">
        <f>brenna6[[#This Row],[cm śniegu]]-brenna6[[#This Row],[wyjazd pługu]]</f>
        <v>0.30000000000000004</v>
      </c>
      <c r="I227" s="4">
        <f>IF(brenna6[[#This Row],[wyjazd pługu]] &gt;0,1,0)</f>
        <v>0</v>
      </c>
      <c r="K227" s="3" t="s">
        <v>229</v>
      </c>
      <c r="L227" s="4">
        <v>0</v>
      </c>
    </row>
    <row r="228" spans="1:12" x14ac:dyDescent="0.3">
      <c r="A228" s="1">
        <v>43475.416666666664</v>
      </c>
      <c r="B228">
        <v>-4.4000000000000004</v>
      </c>
      <c r="C228">
        <v>0</v>
      </c>
      <c r="D228">
        <f>IF(AND(brenna6[[#This Row],[temperatura]] &gt; 0, brenna6[[#This Row],[opad]] &gt; 0),1,0)</f>
        <v>0</v>
      </c>
      <c r="E228">
        <f>IF(brenna6[[#This Row],[czy deszcz?]] = 1,0,IF(AND(brenna6[[#This Row],[temperatura]]&lt;=0,brenna6[[#This Row],[opad]]&gt;0),1,0))</f>
        <v>0</v>
      </c>
      <c r="F228">
        <f>IF(AND(brenna6[[#This Row],[czy śnieg?]] = 1,brenna6[[#This Row],[czy deszcz?]]=0),H227+C228,IF(brenna6[[#This Row],[czy deszcz?]]=1,0,H227))</f>
        <v>0.30000000000000004</v>
      </c>
      <c r="G228" s="4">
        <f>IF(AND(F227 &gt; 4,brenna6[[#This Row],[cm śniegu]]&gt;4),brenna6[[#This Row],[cm śniegu]],0)</f>
        <v>0</v>
      </c>
      <c r="H228" s="4">
        <f>brenna6[[#This Row],[cm śniegu]]-brenna6[[#This Row],[wyjazd pługu]]</f>
        <v>0.30000000000000004</v>
      </c>
      <c r="I228" s="4">
        <f>IF(brenna6[[#This Row],[wyjazd pługu]] &gt;0,1,0)</f>
        <v>0</v>
      </c>
      <c r="K228" s="3" t="s">
        <v>230</v>
      </c>
      <c r="L228" s="4">
        <v>0</v>
      </c>
    </row>
    <row r="229" spans="1:12" x14ac:dyDescent="0.3">
      <c r="A229" s="1">
        <v>43475.458333333336</v>
      </c>
      <c r="B229">
        <v>-4.9000000000000004</v>
      </c>
      <c r="C229">
        <v>0</v>
      </c>
      <c r="D229">
        <f>IF(AND(brenna6[[#This Row],[temperatura]] &gt; 0, brenna6[[#This Row],[opad]] &gt; 0),1,0)</f>
        <v>0</v>
      </c>
      <c r="E229">
        <f>IF(brenna6[[#This Row],[czy deszcz?]] = 1,0,IF(AND(brenna6[[#This Row],[temperatura]]&lt;=0,brenna6[[#This Row],[opad]]&gt;0),1,0))</f>
        <v>0</v>
      </c>
      <c r="F229">
        <f>IF(AND(brenna6[[#This Row],[czy śnieg?]] = 1,brenna6[[#This Row],[czy deszcz?]]=0),H228+C229,IF(brenna6[[#This Row],[czy deszcz?]]=1,0,H228))</f>
        <v>0.30000000000000004</v>
      </c>
      <c r="G229" s="4">
        <f>IF(AND(F228 &gt; 4,brenna6[[#This Row],[cm śniegu]]&gt;4),brenna6[[#This Row],[cm śniegu]],0)</f>
        <v>0</v>
      </c>
      <c r="H229" s="4">
        <f>brenna6[[#This Row],[cm śniegu]]-brenna6[[#This Row],[wyjazd pługu]]</f>
        <v>0.30000000000000004</v>
      </c>
      <c r="I229" s="4">
        <f>IF(brenna6[[#This Row],[wyjazd pługu]] &gt;0,1,0)</f>
        <v>0</v>
      </c>
      <c r="K229" s="3" t="s">
        <v>231</v>
      </c>
      <c r="L229" s="4">
        <v>0</v>
      </c>
    </row>
    <row r="230" spans="1:12" x14ac:dyDescent="0.3">
      <c r="A230" s="1">
        <v>43475.5</v>
      </c>
      <c r="B230">
        <v>-5.0999999999999996</v>
      </c>
      <c r="C230">
        <v>0</v>
      </c>
      <c r="D230">
        <f>IF(AND(brenna6[[#This Row],[temperatura]] &gt; 0, brenna6[[#This Row],[opad]] &gt; 0),1,0)</f>
        <v>0</v>
      </c>
      <c r="E230">
        <f>IF(brenna6[[#This Row],[czy deszcz?]] = 1,0,IF(AND(brenna6[[#This Row],[temperatura]]&lt;=0,brenna6[[#This Row],[opad]]&gt;0),1,0))</f>
        <v>0</v>
      </c>
      <c r="F230">
        <f>IF(AND(brenna6[[#This Row],[czy śnieg?]] = 1,brenna6[[#This Row],[czy deszcz?]]=0),H229+C230,IF(brenna6[[#This Row],[czy deszcz?]]=1,0,H229))</f>
        <v>0.30000000000000004</v>
      </c>
      <c r="G230" s="4">
        <f>IF(AND(F229 &gt; 4,brenna6[[#This Row],[cm śniegu]]&gt;4),brenna6[[#This Row],[cm śniegu]],0)</f>
        <v>0</v>
      </c>
      <c r="H230" s="4">
        <f>brenna6[[#This Row],[cm śniegu]]-brenna6[[#This Row],[wyjazd pługu]]</f>
        <v>0.30000000000000004</v>
      </c>
      <c r="I230" s="4">
        <f>IF(brenna6[[#This Row],[wyjazd pługu]] &gt;0,1,0)</f>
        <v>0</v>
      </c>
      <c r="K230" s="3" t="s">
        <v>232</v>
      </c>
      <c r="L230" s="4">
        <v>0</v>
      </c>
    </row>
    <row r="231" spans="1:12" x14ac:dyDescent="0.3">
      <c r="A231" s="1">
        <v>43475.541666666664</v>
      </c>
      <c r="B231">
        <v>-5.4</v>
      </c>
      <c r="C231">
        <v>0</v>
      </c>
      <c r="D231">
        <f>IF(AND(brenna6[[#This Row],[temperatura]] &gt; 0, brenna6[[#This Row],[opad]] &gt; 0),1,0)</f>
        <v>0</v>
      </c>
      <c r="E231">
        <f>IF(brenna6[[#This Row],[czy deszcz?]] = 1,0,IF(AND(brenna6[[#This Row],[temperatura]]&lt;=0,brenna6[[#This Row],[opad]]&gt;0),1,0))</f>
        <v>0</v>
      </c>
      <c r="F231">
        <f>IF(AND(brenna6[[#This Row],[czy śnieg?]] = 1,brenna6[[#This Row],[czy deszcz?]]=0),H230+C231,IF(brenna6[[#This Row],[czy deszcz?]]=1,0,H230))</f>
        <v>0.30000000000000004</v>
      </c>
      <c r="G231" s="4">
        <f>IF(AND(F230 &gt; 4,brenna6[[#This Row],[cm śniegu]]&gt;4),brenna6[[#This Row],[cm śniegu]],0)</f>
        <v>0</v>
      </c>
      <c r="H231" s="4">
        <f>brenna6[[#This Row],[cm śniegu]]-brenna6[[#This Row],[wyjazd pługu]]</f>
        <v>0.30000000000000004</v>
      </c>
      <c r="I231" s="4">
        <f>IF(brenna6[[#This Row],[wyjazd pługu]] &gt;0,1,0)</f>
        <v>0</v>
      </c>
      <c r="K231" s="3" t="s">
        <v>233</v>
      </c>
      <c r="L231" s="4">
        <v>0</v>
      </c>
    </row>
    <row r="232" spans="1:12" x14ac:dyDescent="0.3">
      <c r="A232" s="1">
        <v>43475.583333333336</v>
      </c>
      <c r="B232">
        <v>-5.7</v>
      </c>
      <c r="C232">
        <v>0</v>
      </c>
      <c r="D232">
        <f>IF(AND(brenna6[[#This Row],[temperatura]] &gt; 0, brenna6[[#This Row],[opad]] &gt; 0),1,0)</f>
        <v>0</v>
      </c>
      <c r="E232">
        <f>IF(brenna6[[#This Row],[czy deszcz?]] = 1,0,IF(AND(brenna6[[#This Row],[temperatura]]&lt;=0,brenna6[[#This Row],[opad]]&gt;0),1,0))</f>
        <v>0</v>
      </c>
      <c r="F232">
        <f>IF(AND(brenna6[[#This Row],[czy śnieg?]] = 1,brenna6[[#This Row],[czy deszcz?]]=0),H231+C232,IF(brenna6[[#This Row],[czy deszcz?]]=1,0,H231))</f>
        <v>0.30000000000000004</v>
      </c>
      <c r="G232" s="4">
        <f>IF(AND(F231 &gt; 4,brenna6[[#This Row],[cm śniegu]]&gt;4),brenna6[[#This Row],[cm śniegu]],0)</f>
        <v>0</v>
      </c>
      <c r="H232" s="4">
        <f>brenna6[[#This Row],[cm śniegu]]-brenna6[[#This Row],[wyjazd pługu]]</f>
        <v>0.30000000000000004</v>
      </c>
      <c r="I232" s="4">
        <f>IF(brenna6[[#This Row],[wyjazd pługu]] &gt;0,1,0)</f>
        <v>0</v>
      </c>
      <c r="K232" s="3" t="s">
        <v>234</v>
      </c>
      <c r="L232" s="4">
        <v>0</v>
      </c>
    </row>
    <row r="233" spans="1:12" x14ac:dyDescent="0.3">
      <c r="A233" s="1">
        <v>43475.625</v>
      </c>
      <c r="B233">
        <v>-6</v>
      </c>
      <c r="C233">
        <v>0</v>
      </c>
      <c r="D233">
        <f>IF(AND(brenna6[[#This Row],[temperatura]] &gt; 0, brenna6[[#This Row],[opad]] &gt; 0),1,0)</f>
        <v>0</v>
      </c>
      <c r="E233">
        <f>IF(brenna6[[#This Row],[czy deszcz?]] = 1,0,IF(AND(brenna6[[#This Row],[temperatura]]&lt;=0,brenna6[[#This Row],[opad]]&gt;0),1,0))</f>
        <v>0</v>
      </c>
      <c r="F233">
        <f>IF(AND(brenna6[[#This Row],[czy śnieg?]] = 1,brenna6[[#This Row],[czy deszcz?]]=0),H232+C233,IF(brenna6[[#This Row],[czy deszcz?]]=1,0,H232))</f>
        <v>0.30000000000000004</v>
      </c>
      <c r="G233" s="4">
        <f>IF(AND(F232 &gt; 4,brenna6[[#This Row],[cm śniegu]]&gt;4),brenna6[[#This Row],[cm śniegu]],0)</f>
        <v>0</v>
      </c>
      <c r="H233" s="4">
        <f>brenna6[[#This Row],[cm śniegu]]-brenna6[[#This Row],[wyjazd pługu]]</f>
        <v>0.30000000000000004</v>
      </c>
      <c r="I233" s="4">
        <f>IF(brenna6[[#This Row],[wyjazd pługu]] &gt;0,1,0)</f>
        <v>0</v>
      </c>
      <c r="K233" s="3" t="s">
        <v>235</v>
      </c>
      <c r="L233" s="4">
        <v>0</v>
      </c>
    </row>
    <row r="234" spans="1:12" x14ac:dyDescent="0.3">
      <c r="A234" s="1">
        <v>43475.666666666664</v>
      </c>
      <c r="B234">
        <v>-6.1</v>
      </c>
      <c r="C234">
        <v>0</v>
      </c>
      <c r="D234">
        <f>IF(AND(brenna6[[#This Row],[temperatura]] &gt; 0, brenna6[[#This Row],[opad]] &gt; 0),1,0)</f>
        <v>0</v>
      </c>
      <c r="E234">
        <f>IF(brenna6[[#This Row],[czy deszcz?]] = 1,0,IF(AND(brenna6[[#This Row],[temperatura]]&lt;=0,brenna6[[#This Row],[opad]]&gt;0),1,0))</f>
        <v>0</v>
      </c>
      <c r="F234">
        <f>IF(AND(brenna6[[#This Row],[czy śnieg?]] = 1,brenna6[[#This Row],[czy deszcz?]]=0),H233+C234,IF(brenna6[[#This Row],[czy deszcz?]]=1,0,H233))</f>
        <v>0.30000000000000004</v>
      </c>
      <c r="G234" s="4">
        <f>IF(AND(F233 &gt; 4,brenna6[[#This Row],[cm śniegu]]&gt;4),brenna6[[#This Row],[cm śniegu]],0)</f>
        <v>0</v>
      </c>
      <c r="H234" s="4">
        <f>brenna6[[#This Row],[cm śniegu]]-brenna6[[#This Row],[wyjazd pługu]]</f>
        <v>0.30000000000000004</v>
      </c>
      <c r="I234" s="4">
        <f>IF(brenna6[[#This Row],[wyjazd pługu]] &gt;0,1,0)</f>
        <v>0</v>
      </c>
      <c r="K234" s="3" t="s">
        <v>236</v>
      </c>
      <c r="L234" s="4">
        <v>0</v>
      </c>
    </row>
    <row r="235" spans="1:12" x14ac:dyDescent="0.3">
      <c r="A235" s="1">
        <v>43475.708333333336</v>
      </c>
      <c r="B235">
        <v>-6.1</v>
      </c>
      <c r="C235">
        <v>0</v>
      </c>
      <c r="D235">
        <f>IF(AND(brenna6[[#This Row],[temperatura]] &gt; 0, brenna6[[#This Row],[opad]] &gt; 0),1,0)</f>
        <v>0</v>
      </c>
      <c r="E235">
        <f>IF(brenna6[[#This Row],[czy deszcz?]] = 1,0,IF(AND(brenna6[[#This Row],[temperatura]]&lt;=0,brenna6[[#This Row],[opad]]&gt;0),1,0))</f>
        <v>0</v>
      </c>
      <c r="F235">
        <f>IF(AND(brenna6[[#This Row],[czy śnieg?]] = 1,brenna6[[#This Row],[czy deszcz?]]=0),H234+C235,IF(brenna6[[#This Row],[czy deszcz?]]=1,0,H234))</f>
        <v>0.30000000000000004</v>
      </c>
      <c r="G235" s="4">
        <f>IF(AND(F234 &gt; 4,brenna6[[#This Row],[cm śniegu]]&gt;4),brenna6[[#This Row],[cm śniegu]],0)</f>
        <v>0</v>
      </c>
      <c r="H235" s="4">
        <f>brenna6[[#This Row],[cm śniegu]]-brenna6[[#This Row],[wyjazd pługu]]</f>
        <v>0.30000000000000004</v>
      </c>
      <c r="I235" s="4">
        <f>IF(brenna6[[#This Row],[wyjazd pługu]] &gt;0,1,0)</f>
        <v>0</v>
      </c>
      <c r="K235" s="3" t="s">
        <v>237</v>
      </c>
      <c r="L235" s="4">
        <v>0</v>
      </c>
    </row>
    <row r="236" spans="1:12" x14ac:dyDescent="0.3">
      <c r="A236" s="1">
        <v>43475.75</v>
      </c>
      <c r="B236">
        <v>-5.9</v>
      </c>
      <c r="C236">
        <v>0</v>
      </c>
      <c r="D236">
        <f>IF(AND(brenna6[[#This Row],[temperatura]] &gt; 0, brenna6[[#This Row],[opad]] &gt; 0),1,0)</f>
        <v>0</v>
      </c>
      <c r="E236">
        <f>IF(brenna6[[#This Row],[czy deszcz?]] = 1,0,IF(AND(brenna6[[#This Row],[temperatura]]&lt;=0,brenna6[[#This Row],[opad]]&gt;0),1,0))</f>
        <v>0</v>
      </c>
      <c r="F236">
        <f>IF(AND(brenna6[[#This Row],[czy śnieg?]] = 1,brenna6[[#This Row],[czy deszcz?]]=0),H235+C236,IF(brenna6[[#This Row],[czy deszcz?]]=1,0,H235))</f>
        <v>0.30000000000000004</v>
      </c>
      <c r="G236" s="4">
        <f>IF(AND(F235 &gt; 4,brenna6[[#This Row],[cm śniegu]]&gt;4),brenna6[[#This Row],[cm śniegu]],0)</f>
        <v>0</v>
      </c>
      <c r="H236" s="4">
        <f>brenna6[[#This Row],[cm śniegu]]-brenna6[[#This Row],[wyjazd pługu]]</f>
        <v>0.30000000000000004</v>
      </c>
      <c r="I236" s="4">
        <f>IF(brenna6[[#This Row],[wyjazd pługu]] &gt;0,1,0)</f>
        <v>0</v>
      </c>
      <c r="K236" s="3" t="s">
        <v>238</v>
      </c>
      <c r="L236" s="4">
        <v>0</v>
      </c>
    </row>
    <row r="237" spans="1:12" x14ac:dyDescent="0.3">
      <c r="A237" s="1">
        <v>43475.791666666664</v>
      </c>
      <c r="B237">
        <v>-6.3</v>
      </c>
      <c r="C237">
        <v>0</v>
      </c>
      <c r="D237">
        <f>IF(AND(brenna6[[#This Row],[temperatura]] &gt; 0, brenna6[[#This Row],[opad]] &gt; 0),1,0)</f>
        <v>0</v>
      </c>
      <c r="E237">
        <f>IF(brenna6[[#This Row],[czy deszcz?]] = 1,0,IF(AND(brenna6[[#This Row],[temperatura]]&lt;=0,brenna6[[#This Row],[opad]]&gt;0),1,0))</f>
        <v>0</v>
      </c>
      <c r="F237">
        <f>IF(AND(brenna6[[#This Row],[czy śnieg?]] = 1,brenna6[[#This Row],[czy deszcz?]]=0),H236+C237,IF(brenna6[[#This Row],[czy deszcz?]]=1,0,H236))</f>
        <v>0.30000000000000004</v>
      </c>
      <c r="G237" s="4">
        <f>IF(AND(F236 &gt; 4,brenna6[[#This Row],[cm śniegu]]&gt;4),brenna6[[#This Row],[cm śniegu]],0)</f>
        <v>0</v>
      </c>
      <c r="H237" s="4">
        <f>brenna6[[#This Row],[cm śniegu]]-brenna6[[#This Row],[wyjazd pługu]]</f>
        <v>0.30000000000000004</v>
      </c>
      <c r="I237" s="4">
        <f>IF(brenna6[[#This Row],[wyjazd pługu]] &gt;0,1,0)</f>
        <v>0</v>
      </c>
      <c r="K237" s="3" t="s">
        <v>239</v>
      </c>
      <c r="L237" s="4">
        <v>0</v>
      </c>
    </row>
    <row r="238" spans="1:12" x14ac:dyDescent="0.3">
      <c r="A238" s="1">
        <v>43475.833333333336</v>
      </c>
      <c r="B238">
        <v>-6.7</v>
      </c>
      <c r="C238">
        <v>0</v>
      </c>
      <c r="D238">
        <f>IF(AND(brenna6[[#This Row],[temperatura]] &gt; 0, brenna6[[#This Row],[opad]] &gt; 0),1,0)</f>
        <v>0</v>
      </c>
      <c r="E238">
        <f>IF(brenna6[[#This Row],[czy deszcz?]] = 1,0,IF(AND(brenna6[[#This Row],[temperatura]]&lt;=0,brenna6[[#This Row],[opad]]&gt;0),1,0))</f>
        <v>0</v>
      </c>
      <c r="F238">
        <f>IF(AND(brenna6[[#This Row],[czy śnieg?]] = 1,brenna6[[#This Row],[czy deszcz?]]=0),H237+C238,IF(brenna6[[#This Row],[czy deszcz?]]=1,0,H237))</f>
        <v>0.30000000000000004</v>
      </c>
      <c r="G238" s="4">
        <f>IF(AND(F237 &gt; 4,brenna6[[#This Row],[cm śniegu]]&gt;4),brenna6[[#This Row],[cm śniegu]],0)</f>
        <v>0</v>
      </c>
      <c r="H238" s="4">
        <f>brenna6[[#This Row],[cm śniegu]]-brenna6[[#This Row],[wyjazd pługu]]</f>
        <v>0.30000000000000004</v>
      </c>
      <c r="I238" s="4">
        <f>IF(brenna6[[#This Row],[wyjazd pługu]] &gt;0,1,0)</f>
        <v>0</v>
      </c>
      <c r="K238" s="3" t="s">
        <v>240</v>
      </c>
      <c r="L238" s="4">
        <v>0</v>
      </c>
    </row>
    <row r="239" spans="1:12" x14ac:dyDescent="0.3">
      <c r="A239" s="1">
        <v>43475.875</v>
      </c>
      <c r="B239">
        <v>-7</v>
      </c>
      <c r="C239">
        <v>0</v>
      </c>
      <c r="D239">
        <f>IF(AND(brenna6[[#This Row],[temperatura]] &gt; 0, brenna6[[#This Row],[opad]] &gt; 0),1,0)</f>
        <v>0</v>
      </c>
      <c r="E239">
        <f>IF(brenna6[[#This Row],[czy deszcz?]] = 1,0,IF(AND(brenna6[[#This Row],[temperatura]]&lt;=0,brenna6[[#This Row],[opad]]&gt;0),1,0))</f>
        <v>0</v>
      </c>
      <c r="F239">
        <f>IF(AND(brenna6[[#This Row],[czy śnieg?]] = 1,brenna6[[#This Row],[czy deszcz?]]=0),H238+C239,IF(brenna6[[#This Row],[czy deszcz?]]=1,0,H238))</f>
        <v>0.30000000000000004</v>
      </c>
      <c r="G239" s="4">
        <f>IF(AND(F238 &gt; 4,brenna6[[#This Row],[cm śniegu]]&gt;4),brenna6[[#This Row],[cm śniegu]],0)</f>
        <v>0</v>
      </c>
      <c r="H239" s="4">
        <f>brenna6[[#This Row],[cm śniegu]]-brenna6[[#This Row],[wyjazd pługu]]</f>
        <v>0.30000000000000004</v>
      </c>
      <c r="I239" s="4">
        <f>IF(brenna6[[#This Row],[wyjazd pługu]] &gt;0,1,0)</f>
        <v>0</v>
      </c>
      <c r="K239" s="3" t="s">
        <v>241</v>
      </c>
      <c r="L239" s="4">
        <v>0</v>
      </c>
    </row>
    <row r="240" spans="1:12" x14ac:dyDescent="0.3">
      <c r="A240" s="1">
        <v>43475.916666666664</v>
      </c>
      <c r="B240">
        <v>-7.3</v>
      </c>
      <c r="C240">
        <v>0</v>
      </c>
      <c r="D240">
        <f>IF(AND(brenna6[[#This Row],[temperatura]] &gt; 0, brenna6[[#This Row],[opad]] &gt; 0),1,0)</f>
        <v>0</v>
      </c>
      <c r="E240">
        <f>IF(brenna6[[#This Row],[czy deszcz?]] = 1,0,IF(AND(brenna6[[#This Row],[temperatura]]&lt;=0,brenna6[[#This Row],[opad]]&gt;0),1,0))</f>
        <v>0</v>
      </c>
      <c r="F240">
        <f>IF(AND(brenna6[[#This Row],[czy śnieg?]] = 1,brenna6[[#This Row],[czy deszcz?]]=0),H239+C240,IF(brenna6[[#This Row],[czy deszcz?]]=1,0,H239))</f>
        <v>0.30000000000000004</v>
      </c>
      <c r="G240" s="4">
        <f>IF(AND(F239 &gt; 4,brenna6[[#This Row],[cm śniegu]]&gt;4),brenna6[[#This Row],[cm śniegu]],0)</f>
        <v>0</v>
      </c>
      <c r="H240" s="4">
        <f>brenna6[[#This Row],[cm śniegu]]-brenna6[[#This Row],[wyjazd pługu]]</f>
        <v>0.30000000000000004</v>
      </c>
      <c r="I240" s="4">
        <f>IF(brenna6[[#This Row],[wyjazd pługu]] &gt;0,1,0)</f>
        <v>0</v>
      </c>
      <c r="K240" s="3" t="s">
        <v>242</v>
      </c>
      <c r="L240" s="4">
        <v>0</v>
      </c>
    </row>
    <row r="241" spans="1:12" x14ac:dyDescent="0.3">
      <c r="A241" s="1">
        <v>43475.958333333336</v>
      </c>
      <c r="B241">
        <v>-7.6</v>
      </c>
      <c r="C241">
        <v>0</v>
      </c>
      <c r="D241">
        <f>IF(AND(brenna6[[#This Row],[temperatura]] &gt; 0, brenna6[[#This Row],[opad]] &gt; 0),1,0)</f>
        <v>0</v>
      </c>
      <c r="E241">
        <f>IF(brenna6[[#This Row],[czy deszcz?]] = 1,0,IF(AND(brenna6[[#This Row],[temperatura]]&lt;=0,brenna6[[#This Row],[opad]]&gt;0),1,0))</f>
        <v>0</v>
      </c>
      <c r="F241">
        <f>IF(AND(brenna6[[#This Row],[czy śnieg?]] = 1,brenna6[[#This Row],[czy deszcz?]]=0),H240+C241,IF(brenna6[[#This Row],[czy deszcz?]]=1,0,H240))</f>
        <v>0.30000000000000004</v>
      </c>
      <c r="G241" s="4">
        <f>IF(AND(F240 &gt; 4,brenna6[[#This Row],[cm śniegu]]&gt;4),brenna6[[#This Row],[cm śniegu]],0)</f>
        <v>0</v>
      </c>
      <c r="H241" s="4">
        <f>brenna6[[#This Row],[cm śniegu]]-brenna6[[#This Row],[wyjazd pługu]]</f>
        <v>0.30000000000000004</v>
      </c>
      <c r="I241" s="4">
        <f>IF(brenna6[[#This Row],[wyjazd pługu]] &gt;0,1,0)</f>
        <v>0</v>
      </c>
      <c r="K241" s="3" t="s">
        <v>243</v>
      </c>
      <c r="L241" s="4">
        <v>0</v>
      </c>
    </row>
    <row r="242" spans="1:12" x14ac:dyDescent="0.3">
      <c r="A242" s="1">
        <v>43476</v>
      </c>
      <c r="B242">
        <v>-7.8</v>
      </c>
      <c r="C242">
        <v>0</v>
      </c>
      <c r="D242">
        <f>IF(AND(brenna6[[#This Row],[temperatura]] &gt; 0, brenna6[[#This Row],[opad]] &gt; 0),1,0)</f>
        <v>0</v>
      </c>
      <c r="E242">
        <f>IF(brenna6[[#This Row],[czy deszcz?]] = 1,0,IF(AND(brenna6[[#This Row],[temperatura]]&lt;=0,brenna6[[#This Row],[opad]]&gt;0),1,0))</f>
        <v>0</v>
      </c>
      <c r="F242">
        <f>IF(AND(brenna6[[#This Row],[czy śnieg?]] = 1,brenna6[[#This Row],[czy deszcz?]]=0),H241+C242,IF(brenna6[[#This Row],[czy deszcz?]]=1,0,H241))</f>
        <v>0.30000000000000004</v>
      </c>
      <c r="G242" s="4">
        <f>IF(AND(F241 &gt; 4,brenna6[[#This Row],[cm śniegu]]&gt;4),brenna6[[#This Row],[cm śniegu]],0)</f>
        <v>0</v>
      </c>
      <c r="H242" s="4">
        <f>brenna6[[#This Row],[cm śniegu]]-brenna6[[#This Row],[wyjazd pługu]]</f>
        <v>0.30000000000000004</v>
      </c>
      <c r="I242" s="4">
        <f>IF(brenna6[[#This Row],[wyjazd pługu]] &gt;0,1,0)</f>
        <v>0</v>
      </c>
      <c r="K242" s="3" t="s">
        <v>244</v>
      </c>
      <c r="L242" s="4">
        <v>0</v>
      </c>
    </row>
    <row r="243" spans="1:12" x14ac:dyDescent="0.3">
      <c r="A243" s="1">
        <v>43476.041666666664</v>
      </c>
      <c r="B243">
        <v>-7.9</v>
      </c>
      <c r="C243">
        <v>0</v>
      </c>
      <c r="D243">
        <f>IF(AND(brenna6[[#This Row],[temperatura]] &gt; 0, brenna6[[#This Row],[opad]] &gt; 0),1,0)</f>
        <v>0</v>
      </c>
      <c r="E243">
        <f>IF(brenna6[[#This Row],[czy deszcz?]] = 1,0,IF(AND(brenna6[[#This Row],[temperatura]]&lt;=0,brenna6[[#This Row],[opad]]&gt;0),1,0))</f>
        <v>0</v>
      </c>
      <c r="F243">
        <f>IF(AND(brenna6[[#This Row],[czy śnieg?]] = 1,brenna6[[#This Row],[czy deszcz?]]=0),H242+C243,IF(brenna6[[#This Row],[czy deszcz?]]=1,0,H242))</f>
        <v>0.30000000000000004</v>
      </c>
      <c r="G243" s="4">
        <f>IF(AND(F242 &gt; 4,brenna6[[#This Row],[cm śniegu]]&gt;4),brenna6[[#This Row],[cm śniegu]],0)</f>
        <v>0</v>
      </c>
      <c r="H243" s="4">
        <f>brenna6[[#This Row],[cm śniegu]]-brenna6[[#This Row],[wyjazd pługu]]</f>
        <v>0.30000000000000004</v>
      </c>
      <c r="I243" s="4">
        <f>IF(brenna6[[#This Row],[wyjazd pługu]] &gt;0,1,0)</f>
        <v>0</v>
      </c>
      <c r="K243" s="3" t="s">
        <v>245</v>
      </c>
      <c r="L243" s="4">
        <v>0</v>
      </c>
    </row>
    <row r="244" spans="1:12" x14ac:dyDescent="0.3">
      <c r="A244" s="1">
        <v>43476.083333333336</v>
      </c>
      <c r="B244">
        <v>-8.1999999999999993</v>
      </c>
      <c r="C244">
        <v>0</v>
      </c>
      <c r="D244">
        <f>IF(AND(brenna6[[#This Row],[temperatura]] &gt; 0, brenna6[[#This Row],[opad]] &gt; 0),1,0)</f>
        <v>0</v>
      </c>
      <c r="E244">
        <f>IF(brenna6[[#This Row],[czy deszcz?]] = 1,0,IF(AND(brenna6[[#This Row],[temperatura]]&lt;=0,brenna6[[#This Row],[opad]]&gt;0),1,0))</f>
        <v>0</v>
      </c>
      <c r="F244">
        <f>IF(AND(brenna6[[#This Row],[czy śnieg?]] = 1,brenna6[[#This Row],[czy deszcz?]]=0),H243+C244,IF(brenna6[[#This Row],[czy deszcz?]]=1,0,H243))</f>
        <v>0.30000000000000004</v>
      </c>
      <c r="G244" s="4">
        <f>IF(AND(F243 &gt; 4,brenna6[[#This Row],[cm śniegu]]&gt;4),brenna6[[#This Row],[cm śniegu]],0)</f>
        <v>0</v>
      </c>
      <c r="H244" s="4">
        <f>brenna6[[#This Row],[cm śniegu]]-brenna6[[#This Row],[wyjazd pługu]]</f>
        <v>0.30000000000000004</v>
      </c>
      <c r="I244" s="4">
        <f>IF(brenna6[[#This Row],[wyjazd pługu]] &gt;0,1,0)</f>
        <v>0</v>
      </c>
      <c r="K244" s="3" t="s">
        <v>246</v>
      </c>
      <c r="L244" s="4">
        <v>0</v>
      </c>
    </row>
    <row r="245" spans="1:12" x14ac:dyDescent="0.3">
      <c r="A245" s="1">
        <v>43476.125</v>
      </c>
      <c r="B245">
        <v>-8.3000000000000007</v>
      </c>
      <c r="C245">
        <v>0</v>
      </c>
      <c r="D245">
        <f>IF(AND(brenna6[[#This Row],[temperatura]] &gt; 0, brenna6[[#This Row],[opad]] &gt; 0),1,0)</f>
        <v>0</v>
      </c>
      <c r="E245">
        <f>IF(brenna6[[#This Row],[czy deszcz?]] = 1,0,IF(AND(brenna6[[#This Row],[temperatura]]&lt;=0,brenna6[[#This Row],[opad]]&gt;0),1,0))</f>
        <v>0</v>
      </c>
      <c r="F245">
        <f>IF(AND(brenna6[[#This Row],[czy śnieg?]] = 1,brenna6[[#This Row],[czy deszcz?]]=0),H244+C245,IF(brenna6[[#This Row],[czy deszcz?]]=1,0,H244))</f>
        <v>0.30000000000000004</v>
      </c>
      <c r="G245" s="4">
        <f>IF(AND(F244 &gt; 4,brenna6[[#This Row],[cm śniegu]]&gt;4),brenna6[[#This Row],[cm śniegu]],0)</f>
        <v>0</v>
      </c>
      <c r="H245" s="4">
        <f>brenna6[[#This Row],[cm śniegu]]-brenna6[[#This Row],[wyjazd pługu]]</f>
        <v>0.30000000000000004</v>
      </c>
      <c r="I245" s="4">
        <f>IF(brenna6[[#This Row],[wyjazd pługu]] &gt;0,1,0)</f>
        <v>0</v>
      </c>
      <c r="K245" s="3" t="s">
        <v>247</v>
      </c>
      <c r="L245" s="4">
        <v>0</v>
      </c>
    </row>
    <row r="246" spans="1:12" x14ac:dyDescent="0.3">
      <c r="A246" s="1">
        <v>43476.166666666664</v>
      </c>
      <c r="B246">
        <v>-8.4</v>
      </c>
      <c r="C246">
        <v>0</v>
      </c>
      <c r="D246">
        <f>IF(AND(brenna6[[#This Row],[temperatura]] &gt; 0, brenna6[[#This Row],[opad]] &gt; 0),1,0)</f>
        <v>0</v>
      </c>
      <c r="E246">
        <f>IF(brenna6[[#This Row],[czy deszcz?]] = 1,0,IF(AND(brenna6[[#This Row],[temperatura]]&lt;=0,brenna6[[#This Row],[opad]]&gt;0),1,0))</f>
        <v>0</v>
      </c>
      <c r="F246">
        <f>IF(AND(brenna6[[#This Row],[czy śnieg?]] = 1,brenna6[[#This Row],[czy deszcz?]]=0),H245+C246,IF(brenna6[[#This Row],[czy deszcz?]]=1,0,H245))</f>
        <v>0.30000000000000004</v>
      </c>
      <c r="G246" s="4">
        <f>IF(AND(F245 &gt; 4,brenna6[[#This Row],[cm śniegu]]&gt;4),brenna6[[#This Row],[cm śniegu]],0)</f>
        <v>0</v>
      </c>
      <c r="H246" s="4">
        <f>brenna6[[#This Row],[cm śniegu]]-brenna6[[#This Row],[wyjazd pługu]]</f>
        <v>0.30000000000000004</v>
      </c>
      <c r="I246" s="4">
        <f>IF(brenna6[[#This Row],[wyjazd pługu]] &gt;0,1,0)</f>
        <v>0</v>
      </c>
      <c r="K246" s="3" t="s">
        <v>248</v>
      </c>
      <c r="L246" s="4">
        <v>0</v>
      </c>
    </row>
    <row r="247" spans="1:12" x14ac:dyDescent="0.3">
      <c r="A247" s="1">
        <v>43476.208333333336</v>
      </c>
      <c r="B247">
        <v>-8.6</v>
      </c>
      <c r="C247">
        <v>0</v>
      </c>
      <c r="D247">
        <f>IF(AND(brenna6[[#This Row],[temperatura]] &gt; 0, brenna6[[#This Row],[opad]] &gt; 0),1,0)</f>
        <v>0</v>
      </c>
      <c r="E247">
        <f>IF(brenna6[[#This Row],[czy deszcz?]] = 1,0,IF(AND(brenna6[[#This Row],[temperatura]]&lt;=0,brenna6[[#This Row],[opad]]&gt;0),1,0))</f>
        <v>0</v>
      </c>
      <c r="F247">
        <f>IF(AND(brenna6[[#This Row],[czy śnieg?]] = 1,brenna6[[#This Row],[czy deszcz?]]=0),H246+C247,IF(brenna6[[#This Row],[czy deszcz?]]=1,0,H246))</f>
        <v>0.30000000000000004</v>
      </c>
      <c r="G247" s="4">
        <f>IF(AND(F246 &gt; 4,brenna6[[#This Row],[cm śniegu]]&gt;4),brenna6[[#This Row],[cm śniegu]],0)</f>
        <v>0</v>
      </c>
      <c r="H247" s="4">
        <f>brenna6[[#This Row],[cm śniegu]]-brenna6[[#This Row],[wyjazd pługu]]</f>
        <v>0.30000000000000004</v>
      </c>
      <c r="I247" s="4">
        <f>IF(brenna6[[#This Row],[wyjazd pługu]] &gt;0,1,0)</f>
        <v>0</v>
      </c>
      <c r="K247" s="3" t="s">
        <v>249</v>
      </c>
      <c r="L247" s="4">
        <v>0</v>
      </c>
    </row>
    <row r="248" spans="1:12" x14ac:dyDescent="0.3">
      <c r="A248" s="1">
        <v>43476.25</v>
      </c>
      <c r="B248">
        <v>-8.8000000000000007</v>
      </c>
      <c r="C248">
        <v>0</v>
      </c>
      <c r="D248">
        <f>IF(AND(brenna6[[#This Row],[temperatura]] &gt; 0, brenna6[[#This Row],[opad]] &gt; 0),1,0)</f>
        <v>0</v>
      </c>
      <c r="E248">
        <f>IF(brenna6[[#This Row],[czy deszcz?]] = 1,0,IF(AND(brenna6[[#This Row],[temperatura]]&lt;=0,brenna6[[#This Row],[opad]]&gt;0),1,0))</f>
        <v>0</v>
      </c>
      <c r="F248">
        <f>IF(AND(brenna6[[#This Row],[czy śnieg?]] = 1,brenna6[[#This Row],[czy deszcz?]]=0),H247+C248,IF(brenna6[[#This Row],[czy deszcz?]]=1,0,H247))</f>
        <v>0.30000000000000004</v>
      </c>
      <c r="G248" s="4">
        <f>IF(AND(F247 &gt; 4,brenna6[[#This Row],[cm śniegu]]&gt;4),brenna6[[#This Row],[cm śniegu]],0)</f>
        <v>0</v>
      </c>
      <c r="H248" s="4">
        <f>brenna6[[#This Row],[cm śniegu]]-brenna6[[#This Row],[wyjazd pługu]]</f>
        <v>0.30000000000000004</v>
      </c>
      <c r="I248" s="4">
        <f>IF(brenna6[[#This Row],[wyjazd pługu]] &gt;0,1,0)</f>
        <v>0</v>
      </c>
      <c r="K248" s="3" t="s">
        <v>250</v>
      </c>
      <c r="L248" s="4">
        <v>0</v>
      </c>
    </row>
    <row r="249" spans="1:12" x14ac:dyDescent="0.3">
      <c r="A249" s="1">
        <v>43476.291666666664</v>
      </c>
      <c r="B249">
        <v>-8.9</v>
      </c>
      <c r="C249">
        <v>0</v>
      </c>
      <c r="D249">
        <f>IF(AND(brenna6[[#This Row],[temperatura]] &gt; 0, brenna6[[#This Row],[opad]] &gt; 0),1,0)</f>
        <v>0</v>
      </c>
      <c r="E249">
        <f>IF(brenna6[[#This Row],[czy deszcz?]] = 1,0,IF(AND(brenna6[[#This Row],[temperatura]]&lt;=0,brenna6[[#This Row],[opad]]&gt;0),1,0))</f>
        <v>0</v>
      </c>
      <c r="F249">
        <f>IF(AND(brenna6[[#This Row],[czy śnieg?]] = 1,brenna6[[#This Row],[czy deszcz?]]=0),H248+C249,IF(brenna6[[#This Row],[czy deszcz?]]=1,0,H248))</f>
        <v>0.30000000000000004</v>
      </c>
      <c r="G249" s="4">
        <f>IF(AND(F248 &gt; 4,brenna6[[#This Row],[cm śniegu]]&gt;4),brenna6[[#This Row],[cm śniegu]],0)</f>
        <v>0</v>
      </c>
      <c r="H249" s="4">
        <f>brenna6[[#This Row],[cm śniegu]]-brenna6[[#This Row],[wyjazd pługu]]</f>
        <v>0.30000000000000004</v>
      </c>
      <c r="I249" s="4">
        <f>IF(brenna6[[#This Row],[wyjazd pługu]] &gt;0,1,0)</f>
        <v>0</v>
      </c>
      <c r="K249" s="3" t="s">
        <v>251</v>
      </c>
      <c r="L249" s="4">
        <v>0</v>
      </c>
    </row>
    <row r="250" spans="1:12" x14ac:dyDescent="0.3">
      <c r="A250" s="1">
        <v>43476.333333333336</v>
      </c>
      <c r="B250">
        <v>-8.8000000000000007</v>
      </c>
      <c r="C250">
        <v>0</v>
      </c>
      <c r="D250">
        <f>IF(AND(brenna6[[#This Row],[temperatura]] &gt; 0, brenna6[[#This Row],[opad]] &gt; 0),1,0)</f>
        <v>0</v>
      </c>
      <c r="E250">
        <f>IF(brenna6[[#This Row],[czy deszcz?]] = 1,0,IF(AND(brenna6[[#This Row],[temperatura]]&lt;=0,brenna6[[#This Row],[opad]]&gt;0),1,0))</f>
        <v>0</v>
      </c>
      <c r="F250">
        <f>IF(AND(brenna6[[#This Row],[czy śnieg?]] = 1,brenna6[[#This Row],[czy deszcz?]]=0),H249+C250,IF(brenna6[[#This Row],[czy deszcz?]]=1,0,H249))</f>
        <v>0.30000000000000004</v>
      </c>
      <c r="G250" s="4">
        <f>IF(AND(F249 &gt; 4,brenna6[[#This Row],[cm śniegu]]&gt;4),brenna6[[#This Row],[cm śniegu]],0)</f>
        <v>0</v>
      </c>
      <c r="H250" s="4">
        <f>brenna6[[#This Row],[cm śniegu]]-brenna6[[#This Row],[wyjazd pługu]]</f>
        <v>0.30000000000000004</v>
      </c>
      <c r="I250" s="4">
        <f>IF(brenna6[[#This Row],[wyjazd pługu]] &gt;0,1,0)</f>
        <v>0</v>
      </c>
      <c r="K250" s="3" t="s">
        <v>252</v>
      </c>
      <c r="L250" s="4">
        <v>0</v>
      </c>
    </row>
    <row r="251" spans="1:12" x14ac:dyDescent="0.3">
      <c r="A251" s="1">
        <v>43476.375</v>
      </c>
      <c r="B251">
        <v>-8.3000000000000007</v>
      </c>
      <c r="C251">
        <v>0</v>
      </c>
      <c r="D251">
        <f>IF(AND(brenna6[[#This Row],[temperatura]] &gt; 0, brenna6[[#This Row],[opad]] &gt; 0),1,0)</f>
        <v>0</v>
      </c>
      <c r="E251">
        <f>IF(brenna6[[#This Row],[czy deszcz?]] = 1,0,IF(AND(brenna6[[#This Row],[temperatura]]&lt;=0,brenna6[[#This Row],[opad]]&gt;0),1,0))</f>
        <v>0</v>
      </c>
      <c r="F251">
        <f>IF(AND(brenna6[[#This Row],[czy śnieg?]] = 1,brenna6[[#This Row],[czy deszcz?]]=0),H250+C251,IF(brenna6[[#This Row],[czy deszcz?]]=1,0,H250))</f>
        <v>0.30000000000000004</v>
      </c>
      <c r="G251" s="4">
        <f>IF(AND(F250 &gt; 4,brenna6[[#This Row],[cm śniegu]]&gt;4),brenna6[[#This Row],[cm śniegu]],0)</f>
        <v>0</v>
      </c>
      <c r="H251" s="4">
        <f>brenna6[[#This Row],[cm śniegu]]-brenna6[[#This Row],[wyjazd pługu]]</f>
        <v>0.30000000000000004</v>
      </c>
      <c r="I251" s="4">
        <f>IF(brenna6[[#This Row],[wyjazd pługu]] &gt;0,1,0)</f>
        <v>0</v>
      </c>
      <c r="K251" s="3" t="s">
        <v>253</v>
      </c>
      <c r="L251" s="4">
        <v>0</v>
      </c>
    </row>
    <row r="252" spans="1:12" x14ac:dyDescent="0.3">
      <c r="A252" s="1">
        <v>43476.416666666664</v>
      </c>
      <c r="B252">
        <v>-7.7</v>
      </c>
      <c r="C252">
        <v>0</v>
      </c>
      <c r="D252">
        <f>IF(AND(brenna6[[#This Row],[temperatura]] &gt; 0, brenna6[[#This Row],[opad]] &gt; 0),1,0)</f>
        <v>0</v>
      </c>
      <c r="E252">
        <f>IF(brenna6[[#This Row],[czy deszcz?]] = 1,0,IF(AND(brenna6[[#This Row],[temperatura]]&lt;=0,brenna6[[#This Row],[opad]]&gt;0),1,0))</f>
        <v>0</v>
      </c>
      <c r="F252">
        <f>IF(AND(brenna6[[#This Row],[czy śnieg?]] = 1,brenna6[[#This Row],[czy deszcz?]]=0),H251+C252,IF(brenna6[[#This Row],[czy deszcz?]]=1,0,H251))</f>
        <v>0.30000000000000004</v>
      </c>
      <c r="G252" s="4">
        <f>IF(AND(F251 &gt; 4,brenna6[[#This Row],[cm śniegu]]&gt;4),brenna6[[#This Row],[cm śniegu]],0)</f>
        <v>0</v>
      </c>
      <c r="H252" s="4">
        <f>brenna6[[#This Row],[cm śniegu]]-brenna6[[#This Row],[wyjazd pługu]]</f>
        <v>0.30000000000000004</v>
      </c>
      <c r="I252" s="4">
        <f>IF(brenna6[[#This Row],[wyjazd pługu]] &gt;0,1,0)</f>
        <v>0</v>
      </c>
      <c r="K252" s="3" t="s">
        <v>254</v>
      </c>
      <c r="L252" s="4">
        <v>0</v>
      </c>
    </row>
    <row r="253" spans="1:12" x14ac:dyDescent="0.3">
      <c r="A253" s="1">
        <v>43476.458333333336</v>
      </c>
      <c r="B253">
        <v>-7.1</v>
      </c>
      <c r="C253">
        <v>0</v>
      </c>
      <c r="D253">
        <f>IF(AND(brenna6[[#This Row],[temperatura]] &gt; 0, brenna6[[#This Row],[opad]] &gt; 0),1,0)</f>
        <v>0</v>
      </c>
      <c r="E253">
        <f>IF(brenna6[[#This Row],[czy deszcz?]] = 1,0,IF(AND(brenna6[[#This Row],[temperatura]]&lt;=0,brenna6[[#This Row],[opad]]&gt;0),1,0))</f>
        <v>0</v>
      </c>
      <c r="F253">
        <f>IF(AND(brenna6[[#This Row],[czy śnieg?]] = 1,brenna6[[#This Row],[czy deszcz?]]=0),H252+C253,IF(brenna6[[#This Row],[czy deszcz?]]=1,0,H252))</f>
        <v>0.30000000000000004</v>
      </c>
      <c r="G253" s="4">
        <f>IF(AND(F252 &gt; 4,brenna6[[#This Row],[cm śniegu]]&gt;4),brenna6[[#This Row],[cm śniegu]],0)</f>
        <v>0</v>
      </c>
      <c r="H253" s="4">
        <f>brenna6[[#This Row],[cm śniegu]]-brenna6[[#This Row],[wyjazd pługu]]</f>
        <v>0.30000000000000004</v>
      </c>
      <c r="I253" s="4">
        <f>IF(brenna6[[#This Row],[wyjazd pługu]] &gt;0,1,0)</f>
        <v>0</v>
      </c>
      <c r="K253" s="3" t="s">
        <v>255</v>
      </c>
      <c r="L253" s="4">
        <v>0</v>
      </c>
    </row>
    <row r="254" spans="1:12" x14ac:dyDescent="0.3">
      <c r="A254" s="1">
        <v>43476.5</v>
      </c>
      <c r="B254">
        <v>-6.9</v>
      </c>
      <c r="C254">
        <v>0</v>
      </c>
      <c r="D254">
        <f>IF(AND(brenna6[[#This Row],[temperatura]] &gt; 0, brenna6[[#This Row],[opad]] &gt; 0),1,0)</f>
        <v>0</v>
      </c>
      <c r="E254">
        <f>IF(brenna6[[#This Row],[czy deszcz?]] = 1,0,IF(AND(brenna6[[#This Row],[temperatura]]&lt;=0,brenna6[[#This Row],[opad]]&gt;0),1,0))</f>
        <v>0</v>
      </c>
      <c r="F254">
        <f>IF(AND(brenna6[[#This Row],[czy śnieg?]] = 1,brenna6[[#This Row],[czy deszcz?]]=0),H253+C254,IF(brenna6[[#This Row],[czy deszcz?]]=1,0,H253))</f>
        <v>0.30000000000000004</v>
      </c>
      <c r="G254" s="4">
        <f>IF(AND(F253 &gt; 4,brenna6[[#This Row],[cm śniegu]]&gt;4),brenna6[[#This Row],[cm śniegu]],0)</f>
        <v>0</v>
      </c>
      <c r="H254" s="4">
        <f>brenna6[[#This Row],[cm śniegu]]-brenna6[[#This Row],[wyjazd pługu]]</f>
        <v>0.30000000000000004</v>
      </c>
      <c r="I254" s="4">
        <f>IF(brenna6[[#This Row],[wyjazd pługu]] &gt;0,1,0)</f>
        <v>0</v>
      </c>
      <c r="K254" s="3" t="s">
        <v>256</v>
      </c>
      <c r="L254" s="4">
        <v>0</v>
      </c>
    </row>
    <row r="255" spans="1:12" x14ac:dyDescent="0.3">
      <c r="A255" s="1">
        <v>43476.541666666664</v>
      </c>
      <c r="B255">
        <v>-6.9</v>
      </c>
      <c r="C255">
        <v>0</v>
      </c>
      <c r="D255">
        <f>IF(AND(brenna6[[#This Row],[temperatura]] &gt; 0, brenna6[[#This Row],[opad]] &gt; 0),1,0)</f>
        <v>0</v>
      </c>
      <c r="E255">
        <f>IF(brenna6[[#This Row],[czy deszcz?]] = 1,0,IF(AND(brenna6[[#This Row],[temperatura]]&lt;=0,brenna6[[#This Row],[opad]]&gt;0),1,0))</f>
        <v>0</v>
      </c>
      <c r="F255">
        <f>IF(AND(brenna6[[#This Row],[czy śnieg?]] = 1,brenna6[[#This Row],[czy deszcz?]]=0),H254+C255,IF(brenna6[[#This Row],[czy deszcz?]]=1,0,H254))</f>
        <v>0.30000000000000004</v>
      </c>
      <c r="G255" s="4">
        <f>IF(AND(F254 &gt; 4,brenna6[[#This Row],[cm śniegu]]&gt;4),brenna6[[#This Row],[cm śniegu]],0)</f>
        <v>0</v>
      </c>
      <c r="H255" s="4">
        <f>brenna6[[#This Row],[cm śniegu]]-brenna6[[#This Row],[wyjazd pługu]]</f>
        <v>0.30000000000000004</v>
      </c>
      <c r="I255" s="4">
        <f>IF(brenna6[[#This Row],[wyjazd pługu]] &gt;0,1,0)</f>
        <v>0</v>
      </c>
      <c r="K255" s="3" t="s">
        <v>257</v>
      </c>
      <c r="L255" s="4">
        <v>0</v>
      </c>
    </row>
    <row r="256" spans="1:12" x14ac:dyDescent="0.3">
      <c r="A256" s="1">
        <v>43476.583333333336</v>
      </c>
      <c r="B256">
        <v>-6.8</v>
      </c>
      <c r="C256">
        <v>0</v>
      </c>
      <c r="D256">
        <f>IF(AND(brenna6[[#This Row],[temperatura]] &gt; 0, brenna6[[#This Row],[opad]] &gt; 0),1,0)</f>
        <v>0</v>
      </c>
      <c r="E256">
        <f>IF(brenna6[[#This Row],[czy deszcz?]] = 1,0,IF(AND(brenna6[[#This Row],[temperatura]]&lt;=0,brenna6[[#This Row],[opad]]&gt;0),1,0))</f>
        <v>0</v>
      </c>
      <c r="F256">
        <f>IF(AND(brenna6[[#This Row],[czy śnieg?]] = 1,brenna6[[#This Row],[czy deszcz?]]=0),H255+C256,IF(brenna6[[#This Row],[czy deszcz?]]=1,0,H255))</f>
        <v>0.30000000000000004</v>
      </c>
      <c r="G256" s="4">
        <f>IF(AND(F255 &gt; 4,brenna6[[#This Row],[cm śniegu]]&gt;4),brenna6[[#This Row],[cm śniegu]],0)</f>
        <v>0</v>
      </c>
      <c r="H256" s="4">
        <f>brenna6[[#This Row],[cm śniegu]]-brenna6[[#This Row],[wyjazd pługu]]</f>
        <v>0.30000000000000004</v>
      </c>
      <c r="I256" s="4">
        <f>IF(brenna6[[#This Row],[wyjazd pługu]] &gt;0,1,0)</f>
        <v>0</v>
      </c>
      <c r="K256" s="3" t="s">
        <v>258</v>
      </c>
      <c r="L256" s="4">
        <v>0</v>
      </c>
    </row>
    <row r="257" spans="1:12" x14ac:dyDescent="0.3">
      <c r="A257" s="1">
        <v>43476.625</v>
      </c>
      <c r="B257">
        <v>-7.1</v>
      </c>
      <c r="C257">
        <v>0</v>
      </c>
      <c r="D257">
        <f>IF(AND(brenna6[[#This Row],[temperatura]] &gt; 0, brenna6[[#This Row],[opad]] &gt; 0),1,0)</f>
        <v>0</v>
      </c>
      <c r="E257">
        <f>IF(brenna6[[#This Row],[czy deszcz?]] = 1,0,IF(AND(brenna6[[#This Row],[temperatura]]&lt;=0,brenna6[[#This Row],[opad]]&gt;0),1,0))</f>
        <v>0</v>
      </c>
      <c r="F257">
        <f>IF(AND(brenna6[[#This Row],[czy śnieg?]] = 1,brenna6[[#This Row],[czy deszcz?]]=0),H256+C257,IF(brenna6[[#This Row],[czy deszcz?]]=1,0,H256))</f>
        <v>0.30000000000000004</v>
      </c>
      <c r="G257" s="4">
        <f>IF(AND(F256 &gt; 4,brenna6[[#This Row],[cm śniegu]]&gt;4),brenna6[[#This Row],[cm śniegu]],0)</f>
        <v>0</v>
      </c>
      <c r="H257" s="4">
        <f>brenna6[[#This Row],[cm śniegu]]-brenna6[[#This Row],[wyjazd pługu]]</f>
        <v>0.30000000000000004</v>
      </c>
      <c r="I257" s="4">
        <f>IF(brenna6[[#This Row],[wyjazd pługu]] &gt;0,1,0)</f>
        <v>0</v>
      </c>
      <c r="K257" s="3" t="s">
        <v>259</v>
      </c>
      <c r="L257" s="4">
        <v>0</v>
      </c>
    </row>
    <row r="258" spans="1:12" x14ac:dyDescent="0.3">
      <c r="A258" s="1">
        <v>43476.666666666664</v>
      </c>
      <c r="B258">
        <v>-7.9</v>
      </c>
      <c r="C258">
        <v>0</v>
      </c>
      <c r="D258">
        <f>IF(AND(brenna6[[#This Row],[temperatura]] &gt; 0, brenna6[[#This Row],[opad]] &gt; 0),1,0)</f>
        <v>0</v>
      </c>
      <c r="E258">
        <f>IF(brenna6[[#This Row],[czy deszcz?]] = 1,0,IF(AND(brenna6[[#This Row],[temperatura]]&lt;=0,brenna6[[#This Row],[opad]]&gt;0),1,0))</f>
        <v>0</v>
      </c>
      <c r="F258">
        <f>IF(AND(brenna6[[#This Row],[czy śnieg?]] = 1,brenna6[[#This Row],[czy deszcz?]]=0),H257+C258,IF(brenna6[[#This Row],[czy deszcz?]]=1,0,H257))</f>
        <v>0.30000000000000004</v>
      </c>
      <c r="G258" s="4">
        <f>IF(AND(F257 &gt; 4,brenna6[[#This Row],[cm śniegu]]&gt;4),brenna6[[#This Row],[cm śniegu]],0)</f>
        <v>0</v>
      </c>
      <c r="H258" s="4">
        <f>brenna6[[#This Row],[cm śniegu]]-brenna6[[#This Row],[wyjazd pługu]]</f>
        <v>0.30000000000000004</v>
      </c>
      <c r="I258" s="4">
        <f>IF(brenna6[[#This Row],[wyjazd pługu]] &gt;0,1,0)</f>
        <v>0</v>
      </c>
      <c r="K258" s="3" t="s">
        <v>260</v>
      </c>
      <c r="L258" s="4">
        <v>0</v>
      </c>
    </row>
    <row r="259" spans="1:12" x14ac:dyDescent="0.3">
      <c r="A259" s="1">
        <v>43476.708333333336</v>
      </c>
      <c r="B259">
        <v>-8.1</v>
      </c>
      <c r="C259">
        <v>0</v>
      </c>
      <c r="D259">
        <f>IF(AND(brenna6[[#This Row],[temperatura]] &gt; 0, brenna6[[#This Row],[opad]] &gt; 0),1,0)</f>
        <v>0</v>
      </c>
      <c r="E259">
        <f>IF(brenna6[[#This Row],[czy deszcz?]] = 1,0,IF(AND(brenna6[[#This Row],[temperatura]]&lt;=0,brenna6[[#This Row],[opad]]&gt;0),1,0))</f>
        <v>0</v>
      </c>
      <c r="F259">
        <f>IF(AND(brenna6[[#This Row],[czy śnieg?]] = 1,brenna6[[#This Row],[czy deszcz?]]=0),H258+C259,IF(brenna6[[#This Row],[czy deszcz?]]=1,0,H258))</f>
        <v>0.30000000000000004</v>
      </c>
      <c r="G259" s="4">
        <f>IF(AND(F258 &gt; 4,brenna6[[#This Row],[cm śniegu]]&gt;4),brenna6[[#This Row],[cm śniegu]],0)</f>
        <v>0</v>
      </c>
      <c r="H259" s="4">
        <f>brenna6[[#This Row],[cm śniegu]]-brenna6[[#This Row],[wyjazd pługu]]</f>
        <v>0.30000000000000004</v>
      </c>
      <c r="I259" s="4">
        <f>IF(brenna6[[#This Row],[wyjazd pługu]] &gt;0,1,0)</f>
        <v>0</v>
      </c>
      <c r="K259" s="3" t="s">
        <v>261</v>
      </c>
      <c r="L259" s="4">
        <v>0</v>
      </c>
    </row>
    <row r="260" spans="1:12" x14ac:dyDescent="0.3">
      <c r="A260" s="1">
        <v>43476.75</v>
      </c>
      <c r="B260">
        <v>-8.1999999999999993</v>
      </c>
      <c r="C260">
        <v>0</v>
      </c>
      <c r="D260">
        <f>IF(AND(brenna6[[#This Row],[temperatura]] &gt; 0, brenna6[[#This Row],[opad]] &gt; 0),1,0)</f>
        <v>0</v>
      </c>
      <c r="E260">
        <f>IF(brenna6[[#This Row],[czy deszcz?]] = 1,0,IF(AND(brenna6[[#This Row],[temperatura]]&lt;=0,brenna6[[#This Row],[opad]]&gt;0),1,0))</f>
        <v>0</v>
      </c>
      <c r="F260">
        <f>IF(AND(brenna6[[#This Row],[czy śnieg?]] = 1,brenna6[[#This Row],[czy deszcz?]]=0),H259+C260,IF(brenna6[[#This Row],[czy deszcz?]]=1,0,H259))</f>
        <v>0.30000000000000004</v>
      </c>
      <c r="G260" s="4">
        <f>IF(AND(F259 &gt; 4,brenna6[[#This Row],[cm śniegu]]&gt;4),brenna6[[#This Row],[cm śniegu]],0)</f>
        <v>0</v>
      </c>
      <c r="H260" s="4">
        <f>brenna6[[#This Row],[cm śniegu]]-brenna6[[#This Row],[wyjazd pługu]]</f>
        <v>0.30000000000000004</v>
      </c>
      <c r="I260" s="4">
        <f>IF(brenna6[[#This Row],[wyjazd pługu]] &gt;0,1,0)</f>
        <v>0</v>
      </c>
      <c r="K260" s="3" t="s">
        <v>262</v>
      </c>
      <c r="L260" s="4">
        <v>0</v>
      </c>
    </row>
    <row r="261" spans="1:12" x14ac:dyDescent="0.3">
      <c r="A261" s="1">
        <v>43476.791666666664</v>
      </c>
      <c r="B261">
        <v>-8</v>
      </c>
      <c r="C261">
        <v>0</v>
      </c>
      <c r="D261">
        <f>IF(AND(brenna6[[#This Row],[temperatura]] &gt; 0, brenna6[[#This Row],[opad]] &gt; 0),1,0)</f>
        <v>0</v>
      </c>
      <c r="E261">
        <f>IF(brenna6[[#This Row],[czy deszcz?]] = 1,0,IF(AND(brenna6[[#This Row],[temperatura]]&lt;=0,brenna6[[#This Row],[opad]]&gt;0),1,0))</f>
        <v>0</v>
      </c>
      <c r="F261">
        <f>IF(AND(brenna6[[#This Row],[czy śnieg?]] = 1,brenna6[[#This Row],[czy deszcz?]]=0),H260+C261,IF(brenna6[[#This Row],[czy deszcz?]]=1,0,H260))</f>
        <v>0.30000000000000004</v>
      </c>
      <c r="G261" s="4">
        <f>IF(AND(F260 &gt; 4,brenna6[[#This Row],[cm śniegu]]&gt;4),brenna6[[#This Row],[cm śniegu]],0)</f>
        <v>0</v>
      </c>
      <c r="H261" s="4">
        <f>brenna6[[#This Row],[cm śniegu]]-brenna6[[#This Row],[wyjazd pługu]]</f>
        <v>0.30000000000000004</v>
      </c>
      <c r="I261" s="4">
        <f>IF(brenna6[[#This Row],[wyjazd pługu]] &gt;0,1,0)</f>
        <v>0</v>
      </c>
      <c r="K261" s="3" t="s">
        <v>263</v>
      </c>
      <c r="L261" s="4">
        <v>0</v>
      </c>
    </row>
    <row r="262" spans="1:12" x14ac:dyDescent="0.3">
      <c r="A262" s="1">
        <v>43476.833333333336</v>
      </c>
      <c r="B262">
        <v>-7.8</v>
      </c>
      <c r="C262">
        <v>0</v>
      </c>
      <c r="D262">
        <f>IF(AND(brenna6[[#This Row],[temperatura]] &gt; 0, brenna6[[#This Row],[opad]] &gt; 0),1,0)</f>
        <v>0</v>
      </c>
      <c r="E262">
        <f>IF(brenna6[[#This Row],[czy deszcz?]] = 1,0,IF(AND(brenna6[[#This Row],[temperatura]]&lt;=0,brenna6[[#This Row],[opad]]&gt;0),1,0))</f>
        <v>0</v>
      </c>
      <c r="F262">
        <f>IF(AND(brenna6[[#This Row],[czy śnieg?]] = 1,brenna6[[#This Row],[czy deszcz?]]=0),H261+C262,IF(brenna6[[#This Row],[czy deszcz?]]=1,0,H261))</f>
        <v>0.30000000000000004</v>
      </c>
      <c r="G262" s="4">
        <f>IF(AND(F261 &gt; 4,brenna6[[#This Row],[cm śniegu]]&gt;4),brenna6[[#This Row],[cm śniegu]],0)</f>
        <v>0</v>
      </c>
      <c r="H262" s="4">
        <f>brenna6[[#This Row],[cm śniegu]]-brenna6[[#This Row],[wyjazd pługu]]</f>
        <v>0.30000000000000004</v>
      </c>
      <c r="I262" s="4">
        <f>IF(brenna6[[#This Row],[wyjazd pługu]] &gt;0,1,0)</f>
        <v>0</v>
      </c>
      <c r="K262" s="3" t="s">
        <v>264</v>
      </c>
      <c r="L262" s="4">
        <v>0</v>
      </c>
    </row>
    <row r="263" spans="1:12" x14ac:dyDescent="0.3">
      <c r="A263" s="1">
        <v>43476.875</v>
      </c>
      <c r="B263">
        <v>-7.7</v>
      </c>
      <c r="C263">
        <v>0</v>
      </c>
      <c r="D263">
        <f>IF(AND(brenna6[[#This Row],[temperatura]] &gt; 0, brenna6[[#This Row],[opad]] &gt; 0),1,0)</f>
        <v>0</v>
      </c>
      <c r="E263">
        <f>IF(brenna6[[#This Row],[czy deszcz?]] = 1,0,IF(AND(brenna6[[#This Row],[temperatura]]&lt;=0,brenna6[[#This Row],[opad]]&gt;0),1,0))</f>
        <v>0</v>
      </c>
      <c r="F263">
        <f>IF(AND(brenna6[[#This Row],[czy śnieg?]] = 1,brenna6[[#This Row],[czy deszcz?]]=0),H262+C263,IF(brenna6[[#This Row],[czy deszcz?]]=1,0,H262))</f>
        <v>0.30000000000000004</v>
      </c>
      <c r="G263" s="4">
        <f>IF(AND(F262 &gt; 4,brenna6[[#This Row],[cm śniegu]]&gt;4),brenna6[[#This Row],[cm śniegu]],0)</f>
        <v>0</v>
      </c>
      <c r="H263" s="4">
        <f>brenna6[[#This Row],[cm śniegu]]-brenna6[[#This Row],[wyjazd pługu]]</f>
        <v>0.30000000000000004</v>
      </c>
      <c r="I263" s="4">
        <f>IF(brenna6[[#This Row],[wyjazd pługu]] &gt;0,1,0)</f>
        <v>0</v>
      </c>
      <c r="K263" s="3" t="s">
        <v>265</v>
      </c>
      <c r="L263" s="4">
        <v>0</v>
      </c>
    </row>
    <row r="264" spans="1:12" x14ac:dyDescent="0.3">
      <c r="A264" s="1">
        <v>43476.916666666664</v>
      </c>
      <c r="B264">
        <v>-7.6</v>
      </c>
      <c r="C264">
        <v>0</v>
      </c>
      <c r="D264">
        <f>IF(AND(brenna6[[#This Row],[temperatura]] &gt; 0, brenna6[[#This Row],[opad]] &gt; 0),1,0)</f>
        <v>0</v>
      </c>
      <c r="E264">
        <f>IF(brenna6[[#This Row],[czy deszcz?]] = 1,0,IF(AND(brenna6[[#This Row],[temperatura]]&lt;=0,brenna6[[#This Row],[opad]]&gt;0),1,0))</f>
        <v>0</v>
      </c>
      <c r="F264">
        <f>IF(AND(brenna6[[#This Row],[czy śnieg?]] = 1,brenna6[[#This Row],[czy deszcz?]]=0),H263+C264,IF(brenna6[[#This Row],[czy deszcz?]]=1,0,H263))</f>
        <v>0.30000000000000004</v>
      </c>
      <c r="G264" s="4">
        <f>IF(AND(F263 &gt; 4,brenna6[[#This Row],[cm śniegu]]&gt;4),brenna6[[#This Row],[cm śniegu]],0)</f>
        <v>0</v>
      </c>
      <c r="H264" s="4">
        <f>brenna6[[#This Row],[cm śniegu]]-brenna6[[#This Row],[wyjazd pługu]]</f>
        <v>0.30000000000000004</v>
      </c>
      <c r="I264" s="4">
        <f>IF(brenna6[[#This Row],[wyjazd pługu]] &gt;0,1,0)</f>
        <v>0</v>
      </c>
      <c r="K264" s="3" t="s">
        <v>266</v>
      </c>
      <c r="L264" s="4">
        <v>0</v>
      </c>
    </row>
    <row r="265" spans="1:12" x14ac:dyDescent="0.3">
      <c r="A265" s="1">
        <v>43476.958333333336</v>
      </c>
      <c r="B265">
        <v>-7.6</v>
      </c>
      <c r="C265">
        <v>0.1</v>
      </c>
      <c r="D265">
        <f>IF(AND(brenna6[[#This Row],[temperatura]] &gt; 0, brenna6[[#This Row],[opad]] &gt; 0),1,0)</f>
        <v>0</v>
      </c>
      <c r="E265">
        <f>IF(brenna6[[#This Row],[czy deszcz?]] = 1,0,IF(AND(brenna6[[#This Row],[temperatura]]&lt;=0,brenna6[[#This Row],[opad]]&gt;0),1,0))</f>
        <v>1</v>
      </c>
      <c r="F265">
        <f>IF(AND(brenna6[[#This Row],[czy śnieg?]] = 1,brenna6[[#This Row],[czy deszcz?]]=0),H264+C265,IF(brenna6[[#This Row],[czy deszcz?]]=1,0,H264))</f>
        <v>0.4</v>
      </c>
      <c r="G265" s="4">
        <f>IF(AND(F264 &gt; 4,brenna6[[#This Row],[cm śniegu]]&gt;4),brenna6[[#This Row],[cm śniegu]],0)</f>
        <v>0</v>
      </c>
      <c r="H265" s="4">
        <f>brenna6[[#This Row],[cm śniegu]]-brenna6[[#This Row],[wyjazd pługu]]</f>
        <v>0.4</v>
      </c>
      <c r="I265" s="4">
        <f>IF(brenna6[[#This Row],[wyjazd pługu]] &gt;0,1,0)</f>
        <v>0</v>
      </c>
      <c r="K265" s="3" t="s">
        <v>267</v>
      </c>
      <c r="L265" s="4">
        <v>0</v>
      </c>
    </row>
    <row r="266" spans="1:12" x14ac:dyDescent="0.3">
      <c r="A266" s="1">
        <v>43477</v>
      </c>
      <c r="B266">
        <v>-7.3</v>
      </c>
      <c r="C266">
        <v>0</v>
      </c>
      <c r="D266">
        <f>IF(AND(brenna6[[#This Row],[temperatura]] &gt; 0, brenna6[[#This Row],[opad]] &gt; 0),1,0)</f>
        <v>0</v>
      </c>
      <c r="E266">
        <f>IF(brenna6[[#This Row],[czy deszcz?]] = 1,0,IF(AND(brenna6[[#This Row],[temperatura]]&lt;=0,brenna6[[#This Row],[opad]]&gt;0),1,0))</f>
        <v>0</v>
      </c>
      <c r="F266">
        <f>IF(AND(brenna6[[#This Row],[czy śnieg?]] = 1,brenna6[[#This Row],[czy deszcz?]]=0),H265+C266,IF(brenna6[[#This Row],[czy deszcz?]]=1,0,H265))</f>
        <v>0.4</v>
      </c>
      <c r="G266" s="4">
        <f>IF(AND(F265 &gt; 4,brenna6[[#This Row],[cm śniegu]]&gt;4),brenna6[[#This Row],[cm śniegu]],0)</f>
        <v>0</v>
      </c>
      <c r="H266" s="4">
        <f>brenna6[[#This Row],[cm śniegu]]-brenna6[[#This Row],[wyjazd pługu]]</f>
        <v>0.4</v>
      </c>
      <c r="I266" s="4">
        <f>IF(brenna6[[#This Row],[wyjazd pługu]] &gt;0,1,0)</f>
        <v>0</v>
      </c>
      <c r="K266" s="3" t="s">
        <v>268</v>
      </c>
      <c r="L266" s="4">
        <v>0</v>
      </c>
    </row>
    <row r="267" spans="1:12" x14ac:dyDescent="0.3">
      <c r="A267" s="1">
        <v>43477.041666666664</v>
      </c>
      <c r="B267">
        <v>-7.1</v>
      </c>
      <c r="C267">
        <v>0</v>
      </c>
      <c r="D267">
        <f>IF(AND(brenna6[[#This Row],[temperatura]] &gt; 0, brenna6[[#This Row],[opad]] &gt; 0),1,0)</f>
        <v>0</v>
      </c>
      <c r="E267">
        <f>IF(brenna6[[#This Row],[czy deszcz?]] = 1,0,IF(AND(brenna6[[#This Row],[temperatura]]&lt;=0,brenna6[[#This Row],[opad]]&gt;0),1,0))</f>
        <v>0</v>
      </c>
      <c r="F267">
        <f>IF(AND(brenna6[[#This Row],[czy śnieg?]] = 1,brenna6[[#This Row],[czy deszcz?]]=0),H266+C267,IF(brenna6[[#This Row],[czy deszcz?]]=1,0,H266))</f>
        <v>0.4</v>
      </c>
      <c r="G267" s="4">
        <f>IF(AND(F266 &gt; 4,brenna6[[#This Row],[cm śniegu]]&gt;4),brenna6[[#This Row],[cm śniegu]],0)</f>
        <v>0</v>
      </c>
      <c r="H267" s="4">
        <f>brenna6[[#This Row],[cm śniegu]]-brenna6[[#This Row],[wyjazd pługu]]</f>
        <v>0.4</v>
      </c>
      <c r="I267" s="4">
        <f>IF(brenna6[[#This Row],[wyjazd pługu]] &gt;0,1,0)</f>
        <v>0</v>
      </c>
      <c r="K267" s="3" t="s">
        <v>269</v>
      </c>
      <c r="L267" s="4">
        <v>0</v>
      </c>
    </row>
    <row r="268" spans="1:12" x14ac:dyDescent="0.3">
      <c r="A268" s="1">
        <v>43477.083333333336</v>
      </c>
      <c r="B268">
        <v>-6.7</v>
      </c>
      <c r="C268">
        <v>0.1</v>
      </c>
      <c r="D268">
        <f>IF(AND(brenna6[[#This Row],[temperatura]] &gt; 0, brenna6[[#This Row],[opad]] &gt; 0),1,0)</f>
        <v>0</v>
      </c>
      <c r="E268">
        <f>IF(brenna6[[#This Row],[czy deszcz?]] = 1,0,IF(AND(brenna6[[#This Row],[temperatura]]&lt;=0,brenna6[[#This Row],[opad]]&gt;0),1,0))</f>
        <v>1</v>
      </c>
      <c r="F268">
        <f>IF(AND(brenna6[[#This Row],[czy śnieg?]] = 1,brenna6[[#This Row],[czy deszcz?]]=0),H267+C268,IF(brenna6[[#This Row],[czy deszcz?]]=1,0,H267))</f>
        <v>0.5</v>
      </c>
      <c r="G268" s="4">
        <f>IF(AND(F267 &gt; 4,brenna6[[#This Row],[cm śniegu]]&gt;4),brenna6[[#This Row],[cm śniegu]],0)</f>
        <v>0</v>
      </c>
      <c r="H268" s="4">
        <f>brenna6[[#This Row],[cm śniegu]]-brenna6[[#This Row],[wyjazd pługu]]</f>
        <v>0.5</v>
      </c>
      <c r="I268" s="4">
        <f>IF(brenna6[[#This Row],[wyjazd pługu]] &gt;0,1,0)</f>
        <v>0</v>
      </c>
      <c r="K268" s="3" t="s">
        <v>270</v>
      </c>
      <c r="L268" s="4">
        <v>0</v>
      </c>
    </row>
    <row r="269" spans="1:12" x14ac:dyDescent="0.3">
      <c r="A269" s="1">
        <v>43477.125</v>
      </c>
      <c r="B269">
        <v>-5.8</v>
      </c>
      <c r="C269">
        <v>0.1</v>
      </c>
      <c r="D269">
        <f>IF(AND(brenna6[[#This Row],[temperatura]] &gt; 0, brenna6[[#This Row],[opad]] &gt; 0),1,0)</f>
        <v>0</v>
      </c>
      <c r="E269">
        <f>IF(brenna6[[#This Row],[czy deszcz?]] = 1,0,IF(AND(brenna6[[#This Row],[temperatura]]&lt;=0,brenna6[[#This Row],[opad]]&gt;0),1,0))</f>
        <v>1</v>
      </c>
      <c r="F269">
        <f>IF(AND(brenna6[[#This Row],[czy śnieg?]] = 1,brenna6[[#This Row],[czy deszcz?]]=0),H268+C269,IF(brenna6[[#This Row],[czy deszcz?]]=1,0,H268))</f>
        <v>0.6</v>
      </c>
      <c r="G269" s="4">
        <f>IF(AND(F268 &gt; 4,brenna6[[#This Row],[cm śniegu]]&gt;4),brenna6[[#This Row],[cm śniegu]],0)</f>
        <v>0</v>
      </c>
      <c r="H269" s="4">
        <f>brenna6[[#This Row],[cm śniegu]]-brenna6[[#This Row],[wyjazd pługu]]</f>
        <v>0.6</v>
      </c>
      <c r="I269" s="4">
        <f>IF(brenna6[[#This Row],[wyjazd pługu]] &gt;0,1,0)</f>
        <v>0</v>
      </c>
      <c r="K269" s="3" t="s">
        <v>271</v>
      </c>
      <c r="L269" s="4">
        <v>0</v>
      </c>
    </row>
    <row r="270" spans="1:12" x14ac:dyDescent="0.3">
      <c r="A270" s="1">
        <v>43477.166666666664</v>
      </c>
      <c r="B270">
        <v>-5.2</v>
      </c>
      <c r="C270">
        <v>0.3</v>
      </c>
      <c r="D270">
        <f>IF(AND(brenna6[[#This Row],[temperatura]] &gt; 0, brenna6[[#This Row],[opad]] &gt; 0),1,0)</f>
        <v>0</v>
      </c>
      <c r="E270">
        <f>IF(brenna6[[#This Row],[czy deszcz?]] = 1,0,IF(AND(brenna6[[#This Row],[temperatura]]&lt;=0,brenna6[[#This Row],[opad]]&gt;0),1,0))</f>
        <v>1</v>
      </c>
      <c r="F270">
        <f>IF(AND(brenna6[[#This Row],[czy śnieg?]] = 1,brenna6[[#This Row],[czy deszcz?]]=0),H269+C270,IF(brenna6[[#This Row],[czy deszcz?]]=1,0,H269))</f>
        <v>0.89999999999999991</v>
      </c>
      <c r="G270" s="4">
        <f>IF(AND(F269 &gt; 4,brenna6[[#This Row],[cm śniegu]]&gt;4),brenna6[[#This Row],[cm śniegu]],0)</f>
        <v>0</v>
      </c>
      <c r="H270" s="4">
        <f>brenna6[[#This Row],[cm śniegu]]-brenna6[[#This Row],[wyjazd pługu]]</f>
        <v>0.89999999999999991</v>
      </c>
      <c r="I270" s="4">
        <f>IF(brenna6[[#This Row],[wyjazd pługu]] &gt;0,1,0)</f>
        <v>0</v>
      </c>
      <c r="K270" s="3" t="s">
        <v>272</v>
      </c>
      <c r="L270" s="4">
        <v>0</v>
      </c>
    </row>
    <row r="271" spans="1:12" x14ac:dyDescent="0.3">
      <c r="A271" s="1">
        <v>43477.208333333336</v>
      </c>
      <c r="B271">
        <v>-4.0999999999999996</v>
      </c>
      <c r="C271">
        <v>0.7</v>
      </c>
      <c r="D271">
        <f>IF(AND(brenna6[[#This Row],[temperatura]] &gt; 0, brenna6[[#This Row],[opad]] &gt; 0),1,0)</f>
        <v>0</v>
      </c>
      <c r="E271">
        <f>IF(brenna6[[#This Row],[czy deszcz?]] = 1,0,IF(AND(brenna6[[#This Row],[temperatura]]&lt;=0,brenna6[[#This Row],[opad]]&gt;0),1,0))</f>
        <v>1</v>
      </c>
      <c r="F271">
        <f>IF(AND(brenna6[[#This Row],[czy śnieg?]] = 1,brenna6[[#This Row],[czy deszcz?]]=0),H270+C271,IF(brenna6[[#This Row],[czy deszcz?]]=1,0,H270))</f>
        <v>1.5999999999999999</v>
      </c>
      <c r="G271" s="4">
        <f>IF(AND(F270 &gt; 4,brenna6[[#This Row],[cm śniegu]]&gt;4),brenna6[[#This Row],[cm śniegu]],0)</f>
        <v>0</v>
      </c>
      <c r="H271" s="4">
        <f>brenna6[[#This Row],[cm śniegu]]-brenna6[[#This Row],[wyjazd pługu]]</f>
        <v>1.5999999999999999</v>
      </c>
      <c r="I271" s="4">
        <f>IF(brenna6[[#This Row],[wyjazd pługu]] &gt;0,1,0)</f>
        <v>0</v>
      </c>
      <c r="K271" s="3" t="s">
        <v>273</v>
      </c>
      <c r="L271" s="4">
        <v>0</v>
      </c>
    </row>
    <row r="272" spans="1:12" x14ac:dyDescent="0.3">
      <c r="A272" s="1">
        <v>43477.25</v>
      </c>
      <c r="B272">
        <v>-3.5</v>
      </c>
      <c r="C272">
        <v>0.7</v>
      </c>
      <c r="D272">
        <f>IF(AND(brenna6[[#This Row],[temperatura]] &gt; 0, brenna6[[#This Row],[opad]] &gt; 0),1,0)</f>
        <v>0</v>
      </c>
      <c r="E272">
        <f>IF(brenna6[[#This Row],[czy deszcz?]] = 1,0,IF(AND(brenna6[[#This Row],[temperatura]]&lt;=0,brenna6[[#This Row],[opad]]&gt;0),1,0))</f>
        <v>1</v>
      </c>
      <c r="F272">
        <f>IF(AND(brenna6[[#This Row],[czy śnieg?]] = 1,brenna6[[#This Row],[czy deszcz?]]=0),H271+C272,IF(brenna6[[#This Row],[czy deszcz?]]=1,0,H271))</f>
        <v>2.2999999999999998</v>
      </c>
      <c r="G272" s="4">
        <f>IF(AND(F271 &gt; 4,brenna6[[#This Row],[cm śniegu]]&gt;4),brenna6[[#This Row],[cm śniegu]],0)</f>
        <v>0</v>
      </c>
      <c r="H272" s="4">
        <f>brenna6[[#This Row],[cm śniegu]]-brenna6[[#This Row],[wyjazd pługu]]</f>
        <v>2.2999999999999998</v>
      </c>
      <c r="I272" s="4">
        <f>IF(brenna6[[#This Row],[wyjazd pługu]] &gt;0,1,0)</f>
        <v>0</v>
      </c>
      <c r="K272" s="3" t="s">
        <v>274</v>
      </c>
      <c r="L272" s="4">
        <v>0</v>
      </c>
    </row>
    <row r="273" spans="1:12" x14ac:dyDescent="0.3">
      <c r="A273" s="1">
        <v>43477.291666666664</v>
      </c>
      <c r="B273">
        <v>-3</v>
      </c>
      <c r="C273">
        <v>0.4</v>
      </c>
      <c r="D273">
        <f>IF(AND(brenna6[[#This Row],[temperatura]] &gt; 0, brenna6[[#This Row],[opad]] &gt; 0),1,0)</f>
        <v>0</v>
      </c>
      <c r="E273">
        <f>IF(brenna6[[#This Row],[czy deszcz?]] = 1,0,IF(AND(brenna6[[#This Row],[temperatura]]&lt;=0,brenna6[[#This Row],[opad]]&gt;0),1,0))</f>
        <v>1</v>
      </c>
      <c r="F273">
        <f>IF(AND(brenna6[[#This Row],[czy śnieg?]] = 1,brenna6[[#This Row],[czy deszcz?]]=0),H272+C273,IF(brenna6[[#This Row],[czy deszcz?]]=1,0,H272))</f>
        <v>2.6999999999999997</v>
      </c>
      <c r="G273" s="4">
        <f>IF(AND(F272 &gt; 4,brenna6[[#This Row],[cm śniegu]]&gt;4),brenna6[[#This Row],[cm śniegu]],0)</f>
        <v>0</v>
      </c>
      <c r="H273" s="4">
        <f>brenna6[[#This Row],[cm śniegu]]-brenna6[[#This Row],[wyjazd pługu]]</f>
        <v>2.6999999999999997</v>
      </c>
      <c r="I273" s="4">
        <f>IF(brenna6[[#This Row],[wyjazd pługu]] &gt;0,1,0)</f>
        <v>0</v>
      </c>
      <c r="K273" s="3" t="s">
        <v>275</v>
      </c>
      <c r="L273" s="4">
        <v>0</v>
      </c>
    </row>
    <row r="274" spans="1:12" x14ac:dyDescent="0.3">
      <c r="A274" s="1">
        <v>43477.333333333336</v>
      </c>
      <c r="B274">
        <v>-2.9</v>
      </c>
      <c r="C274">
        <v>0.4</v>
      </c>
      <c r="D274">
        <f>IF(AND(brenna6[[#This Row],[temperatura]] &gt; 0, brenna6[[#This Row],[opad]] &gt; 0),1,0)</f>
        <v>0</v>
      </c>
      <c r="E274">
        <f>IF(brenna6[[#This Row],[czy deszcz?]] = 1,0,IF(AND(brenna6[[#This Row],[temperatura]]&lt;=0,brenna6[[#This Row],[opad]]&gt;0),1,0))</f>
        <v>1</v>
      </c>
      <c r="F274">
        <f>IF(AND(brenna6[[#This Row],[czy śnieg?]] = 1,brenna6[[#This Row],[czy deszcz?]]=0),H273+C274,IF(brenna6[[#This Row],[czy deszcz?]]=1,0,H273))</f>
        <v>3.0999999999999996</v>
      </c>
      <c r="G274" s="4">
        <f>IF(AND(F273 &gt; 4,brenna6[[#This Row],[cm śniegu]]&gt;4),brenna6[[#This Row],[cm śniegu]],0)</f>
        <v>0</v>
      </c>
      <c r="H274" s="4">
        <f>brenna6[[#This Row],[cm śniegu]]-brenna6[[#This Row],[wyjazd pługu]]</f>
        <v>3.0999999999999996</v>
      </c>
      <c r="I274" s="4">
        <f>IF(brenna6[[#This Row],[wyjazd pługu]] &gt;0,1,0)</f>
        <v>0</v>
      </c>
      <c r="K274" s="3" t="s">
        <v>276</v>
      </c>
      <c r="L274" s="4">
        <v>0</v>
      </c>
    </row>
    <row r="275" spans="1:12" x14ac:dyDescent="0.3">
      <c r="A275" s="1">
        <v>43477.375</v>
      </c>
      <c r="B275">
        <v>-2.8</v>
      </c>
      <c r="C275">
        <v>0.4</v>
      </c>
      <c r="D275">
        <f>IF(AND(brenna6[[#This Row],[temperatura]] &gt; 0, brenna6[[#This Row],[opad]] &gt; 0),1,0)</f>
        <v>0</v>
      </c>
      <c r="E275">
        <f>IF(brenna6[[#This Row],[czy deszcz?]] = 1,0,IF(AND(brenna6[[#This Row],[temperatura]]&lt;=0,brenna6[[#This Row],[opad]]&gt;0),1,0))</f>
        <v>1</v>
      </c>
      <c r="F275">
        <f>IF(AND(brenna6[[#This Row],[czy śnieg?]] = 1,brenna6[[#This Row],[czy deszcz?]]=0),H274+C275,IF(brenna6[[#This Row],[czy deszcz?]]=1,0,H274))</f>
        <v>3.4999999999999996</v>
      </c>
      <c r="G275" s="4">
        <f>IF(AND(F274 &gt; 4,brenna6[[#This Row],[cm śniegu]]&gt;4),brenna6[[#This Row],[cm śniegu]],0)</f>
        <v>0</v>
      </c>
      <c r="H275" s="4">
        <f>brenna6[[#This Row],[cm śniegu]]-brenna6[[#This Row],[wyjazd pługu]]</f>
        <v>3.4999999999999996</v>
      </c>
      <c r="I275" s="4">
        <f>IF(brenna6[[#This Row],[wyjazd pługu]] &gt;0,1,0)</f>
        <v>0</v>
      </c>
      <c r="K275" s="3" t="s">
        <v>277</v>
      </c>
      <c r="L275" s="4">
        <v>0</v>
      </c>
    </row>
    <row r="276" spans="1:12" x14ac:dyDescent="0.3">
      <c r="A276" s="1">
        <v>43477.416666666664</v>
      </c>
      <c r="B276">
        <v>-2.5</v>
      </c>
      <c r="C276">
        <v>0.4</v>
      </c>
      <c r="D276">
        <f>IF(AND(brenna6[[#This Row],[temperatura]] &gt; 0, brenna6[[#This Row],[opad]] &gt; 0),1,0)</f>
        <v>0</v>
      </c>
      <c r="E276">
        <f>IF(brenna6[[#This Row],[czy deszcz?]] = 1,0,IF(AND(brenna6[[#This Row],[temperatura]]&lt;=0,brenna6[[#This Row],[opad]]&gt;0),1,0))</f>
        <v>1</v>
      </c>
      <c r="F276">
        <f>IF(AND(brenna6[[#This Row],[czy śnieg?]] = 1,brenna6[[#This Row],[czy deszcz?]]=0),H275+C276,IF(brenna6[[#This Row],[czy deszcz?]]=1,0,H275))</f>
        <v>3.8999999999999995</v>
      </c>
      <c r="G276" s="4">
        <f>IF(AND(F275 &gt; 4,brenna6[[#This Row],[cm śniegu]]&gt;4),brenna6[[#This Row],[cm śniegu]],0)</f>
        <v>0</v>
      </c>
      <c r="H276" s="4">
        <f>brenna6[[#This Row],[cm śniegu]]-brenna6[[#This Row],[wyjazd pługu]]</f>
        <v>3.8999999999999995</v>
      </c>
      <c r="I276" s="4">
        <f>IF(brenna6[[#This Row],[wyjazd pługu]] &gt;0,1,0)</f>
        <v>0</v>
      </c>
      <c r="K276" s="3" t="s">
        <v>278</v>
      </c>
      <c r="L276" s="4">
        <v>0</v>
      </c>
    </row>
    <row r="277" spans="1:12" x14ac:dyDescent="0.3">
      <c r="A277" s="1">
        <v>43477.458333333336</v>
      </c>
      <c r="B277">
        <v>-2.2999999999999998</v>
      </c>
      <c r="C277">
        <v>0.4</v>
      </c>
      <c r="D277">
        <f>IF(AND(brenna6[[#This Row],[temperatura]] &gt; 0, brenna6[[#This Row],[opad]] &gt; 0),1,0)</f>
        <v>0</v>
      </c>
      <c r="E277">
        <f>IF(brenna6[[#This Row],[czy deszcz?]] = 1,0,IF(AND(brenna6[[#This Row],[temperatura]]&lt;=0,brenna6[[#This Row],[opad]]&gt;0),1,0))</f>
        <v>1</v>
      </c>
      <c r="F277">
        <f>IF(AND(brenna6[[#This Row],[czy śnieg?]] = 1,brenna6[[#This Row],[czy deszcz?]]=0),H276+C277,IF(brenna6[[#This Row],[czy deszcz?]]=1,0,H276))</f>
        <v>4.3</v>
      </c>
      <c r="G277" s="4">
        <f>IF(AND(F276 &gt; 4,brenna6[[#This Row],[cm śniegu]]&gt;4),brenna6[[#This Row],[cm śniegu]],0)</f>
        <v>0</v>
      </c>
      <c r="H277" s="4">
        <f>brenna6[[#This Row],[cm śniegu]]-brenna6[[#This Row],[wyjazd pługu]]</f>
        <v>4.3</v>
      </c>
      <c r="I277" s="4">
        <f>IF(brenna6[[#This Row],[wyjazd pługu]] &gt;0,1,0)</f>
        <v>0</v>
      </c>
      <c r="K277" s="3" t="s">
        <v>279</v>
      </c>
      <c r="L277" s="4">
        <v>0</v>
      </c>
    </row>
    <row r="278" spans="1:12" x14ac:dyDescent="0.3">
      <c r="A278" s="1">
        <v>43477.5</v>
      </c>
      <c r="B278">
        <v>-2.1</v>
      </c>
      <c r="C278">
        <v>0.4</v>
      </c>
      <c r="D278">
        <f>IF(AND(brenna6[[#This Row],[temperatura]] &gt; 0, brenna6[[#This Row],[opad]] &gt; 0),1,0)</f>
        <v>0</v>
      </c>
      <c r="E278">
        <f>IF(brenna6[[#This Row],[czy deszcz?]] = 1,0,IF(AND(brenna6[[#This Row],[temperatura]]&lt;=0,brenna6[[#This Row],[opad]]&gt;0),1,0))</f>
        <v>1</v>
      </c>
      <c r="F278">
        <f>IF(AND(brenna6[[#This Row],[czy śnieg?]] = 1,brenna6[[#This Row],[czy deszcz?]]=0),H277+C278,IF(brenna6[[#This Row],[czy deszcz?]]=1,0,H277))</f>
        <v>4.7</v>
      </c>
      <c r="G278" s="4">
        <f>IF(AND(F277 &gt; 4,brenna6[[#This Row],[cm śniegu]]&gt;4),brenna6[[#This Row],[cm śniegu]],0)</f>
        <v>4.7</v>
      </c>
      <c r="H278" s="4">
        <f>brenna6[[#This Row],[cm śniegu]]-brenna6[[#This Row],[wyjazd pługu]]</f>
        <v>0</v>
      </c>
      <c r="I278" s="4">
        <f>IF(brenna6[[#This Row],[wyjazd pługu]] &gt;0,1,0)</f>
        <v>1</v>
      </c>
      <c r="K278" s="3" t="s">
        <v>280</v>
      </c>
      <c r="L278" s="4">
        <v>0</v>
      </c>
    </row>
    <row r="279" spans="1:12" x14ac:dyDescent="0.3">
      <c r="A279" s="1">
        <v>43477.541666666664</v>
      </c>
      <c r="B279">
        <v>-2</v>
      </c>
      <c r="C279">
        <v>0.4</v>
      </c>
      <c r="D279">
        <f>IF(AND(brenna6[[#This Row],[temperatura]] &gt; 0, brenna6[[#This Row],[opad]] &gt; 0),1,0)</f>
        <v>0</v>
      </c>
      <c r="E279">
        <f>IF(brenna6[[#This Row],[czy deszcz?]] = 1,0,IF(AND(brenna6[[#This Row],[temperatura]]&lt;=0,brenna6[[#This Row],[opad]]&gt;0),1,0))</f>
        <v>1</v>
      </c>
      <c r="F279">
        <f>IF(AND(brenna6[[#This Row],[czy śnieg?]] = 1,brenna6[[#This Row],[czy deszcz?]]=0),H278+C279,IF(brenna6[[#This Row],[czy deszcz?]]=1,0,H278))</f>
        <v>0.4</v>
      </c>
      <c r="G279" s="4">
        <f>IF(AND(F278 &gt; 4,brenna6[[#This Row],[cm śniegu]]&gt;4),brenna6[[#This Row],[cm śniegu]],0)</f>
        <v>0</v>
      </c>
      <c r="H279" s="4">
        <f>brenna6[[#This Row],[cm śniegu]]-brenna6[[#This Row],[wyjazd pługu]]</f>
        <v>0.4</v>
      </c>
      <c r="I279" s="4">
        <f>IF(brenna6[[#This Row],[wyjazd pługu]] &gt;0,1,0)</f>
        <v>0</v>
      </c>
      <c r="K279" s="3" t="s">
        <v>281</v>
      </c>
      <c r="L279" s="4">
        <v>0</v>
      </c>
    </row>
    <row r="280" spans="1:12" x14ac:dyDescent="0.3">
      <c r="A280" s="1">
        <v>43477.583333333336</v>
      </c>
      <c r="B280">
        <v>-2</v>
      </c>
      <c r="C280">
        <v>0.4</v>
      </c>
      <c r="D280">
        <f>IF(AND(brenna6[[#This Row],[temperatura]] &gt; 0, brenna6[[#This Row],[opad]] &gt; 0),1,0)</f>
        <v>0</v>
      </c>
      <c r="E280">
        <f>IF(brenna6[[#This Row],[czy deszcz?]] = 1,0,IF(AND(brenna6[[#This Row],[temperatura]]&lt;=0,brenna6[[#This Row],[opad]]&gt;0),1,0))</f>
        <v>1</v>
      </c>
      <c r="F280">
        <f>IF(AND(brenna6[[#This Row],[czy śnieg?]] = 1,brenna6[[#This Row],[czy deszcz?]]=0),H279+C280,IF(brenna6[[#This Row],[czy deszcz?]]=1,0,H279))</f>
        <v>0.8</v>
      </c>
      <c r="G280" s="4">
        <f>IF(AND(F279 &gt; 4,brenna6[[#This Row],[cm śniegu]]&gt;4),brenna6[[#This Row],[cm śniegu]],0)</f>
        <v>0</v>
      </c>
      <c r="H280" s="4">
        <f>brenna6[[#This Row],[cm śniegu]]-brenna6[[#This Row],[wyjazd pługu]]</f>
        <v>0.8</v>
      </c>
      <c r="I280" s="4">
        <f>IF(brenna6[[#This Row],[wyjazd pługu]] &gt;0,1,0)</f>
        <v>0</v>
      </c>
      <c r="K280" s="3" t="s">
        <v>282</v>
      </c>
      <c r="L280" s="4">
        <v>0</v>
      </c>
    </row>
    <row r="281" spans="1:12" x14ac:dyDescent="0.3">
      <c r="A281" s="1">
        <v>43477.625</v>
      </c>
      <c r="B281">
        <v>-2.1</v>
      </c>
      <c r="C281">
        <v>0.4</v>
      </c>
      <c r="D281">
        <f>IF(AND(brenna6[[#This Row],[temperatura]] &gt; 0, brenna6[[#This Row],[opad]] &gt; 0),1,0)</f>
        <v>0</v>
      </c>
      <c r="E281">
        <f>IF(brenna6[[#This Row],[czy deszcz?]] = 1,0,IF(AND(brenna6[[#This Row],[temperatura]]&lt;=0,brenna6[[#This Row],[opad]]&gt;0),1,0))</f>
        <v>1</v>
      </c>
      <c r="F281">
        <f>IF(AND(brenna6[[#This Row],[czy śnieg?]] = 1,brenna6[[#This Row],[czy deszcz?]]=0),H280+C281,IF(brenna6[[#This Row],[czy deszcz?]]=1,0,H280))</f>
        <v>1.2000000000000002</v>
      </c>
      <c r="G281" s="4">
        <f>IF(AND(F280 &gt; 4,brenna6[[#This Row],[cm śniegu]]&gt;4),brenna6[[#This Row],[cm śniegu]],0)</f>
        <v>0</v>
      </c>
      <c r="H281" s="4">
        <f>brenna6[[#This Row],[cm śniegu]]-brenna6[[#This Row],[wyjazd pługu]]</f>
        <v>1.2000000000000002</v>
      </c>
      <c r="I281" s="4">
        <f>IF(brenna6[[#This Row],[wyjazd pługu]] &gt;0,1,0)</f>
        <v>0</v>
      </c>
      <c r="K281" s="3" t="s">
        <v>283</v>
      </c>
      <c r="L281" s="4">
        <v>0</v>
      </c>
    </row>
    <row r="282" spans="1:12" x14ac:dyDescent="0.3">
      <c r="A282" s="1">
        <v>43477.666666666664</v>
      </c>
      <c r="B282">
        <v>-2.2000000000000002</v>
      </c>
      <c r="C282">
        <v>0</v>
      </c>
      <c r="D282">
        <f>IF(AND(brenna6[[#This Row],[temperatura]] &gt; 0, brenna6[[#This Row],[opad]] &gt; 0),1,0)</f>
        <v>0</v>
      </c>
      <c r="E282">
        <f>IF(brenna6[[#This Row],[czy deszcz?]] = 1,0,IF(AND(brenna6[[#This Row],[temperatura]]&lt;=0,brenna6[[#This Row],[opad]]&gt;0),1,0))</f>
        <v>0</v>
      </c>
      <c r="F282">
        <f>IF(AND(brenna6[[#This Row],[czy śnieg?]] = 1,brenna6[[#This Row],[czy deszcz?]]=0),H281+C282,IF(brenna6[[#This Row],[czy deszcz?]]=1,0,H281))</f>
        <v>1.2000000000000002</v>
      </c>
      <c r="G282" s="4">
        <f>IF(AND(F281 &gt; 4,brenna6[[#This Row],[cm śniegu]]&gt;4),brenna6[[#This Row],[cm śniegu]],0)</f>
        <v>0</v>
      </c>
      <c r="H282" s="4">
        <f>brenna6[[#This Row],[cm śniegu]]-brenna6[[#This Row],[wyjazd pługu]]</f>
        <v>1.2000000000000002</v>
      </c>
      <c r="I282" s="4">
        <f>IF(brenna6[[#This Row],[wyjazd pługu]] &gt;0,1,0)</f>
        <v>0</v>
      </c>
      <c r="K282" s="3" t="s">
        <v>284</v>
      </c>
      <c r="L282" s="4">
        <v>0</v>
      </c>
    </row>
    <row r="283" spans="1:12" x14ac:dyDescent="0.3">
      <c r="A283" s="1">
        <v>43477.708333333336</v>
      </c>
      <c r="B283">
        <v>-2.4</v>
      </c>
      <c r="C283">
        <v>0</v>
      </c>
      <c r="D283">
        <f>IF(AND(brenna6[[#This Row],[temperatura]] &gt; 0, brenna6[[#This Row],[opad]] &gt; 0),1,0)</f>
        <v>0</v>
      </c>
      <c r="E283">
        <f>IF(brenna6[[#This Row],[czy deszcz?]] = 1,0,IF(AND(brenna6[[#This Row],[temperatura]]&lt;=0,brenna6[[#This Row],[opad]]&gt;0),1,0))</f>
        <v>0</v>
      </c>
      <c r="F283">
        <f>IF(AND(brenna6[[#This Row],[czy śnieg?]] = 1,brenna6[[#This Row],[czy deszcz?]]=0),H282+C283,IF(brenna6[[#This Row],[czy deszcz?]]=1,0,H282))</f>
        <v>1.2000000000000002</v>
      </c>
      <c r="G283" s="4">
        <f>IF(AND(F282 &gt; 4,brenna6[[#This Row],[cm śniegu]]&gt;4),brenna6[[#This Row],[cm śniegu]],0)</f>
        <v>0</v>
      </c>
      <c r="H283" s="4">
        <f>brenna6[[#This Row],[cm śniegu]]-brenna6[[#This Row],[wyjazd pługu]]</f>
        <v>1.2000000000000002</v>
      </c>
      <c r="I283" s="4">
        <f>IF(brenna6[[#This Row],[wyjazd pługu]] &gt;0,1,0)</f>
        <v>0</v>
      </c>
      <c r="K283" s="3" t="s">
        <v>285</v>
      </c>
      <c r="L283" s="4">
        <v>0</v>
      </c>
    </row>
    <row r="284" spans="1:12" x14ac:dyDescent="0.3">
      <c r="A284" s="1">
        <v>43477.75</v>
      </c>
      <c r="B284">
        <v>-2.2999999999999998</v>
      </c>
      <c r="C284">
        <v>0</v>
      </c>
      <c r="D284">
        <f>IF(AND(brenna6[[#This Row],[temperatura]] &gt; 0, brenna6[[#This Row],[opad]] &gt; 0),1,0)</f>
        <v>0</v>
      </c>
      <c r="E284">
        <f>IF(brenna6[[#This Row],[czy deszcz?]] = 1,0,IF(AND(brenna6[[#This Row],[temperatura]]&lt;=0,brenna6[[#This Row],[opad]]&gt;0),1,0))</f>
        <v>0</v>
      </c>
      <c r="F284">
        <f>IF(AND(brenna6[[#This Row],[czy śnieg?]] = 1,brenna6[[#This Row],[czy deszcz?]]=0),H283+C284,IF(brenna6[[#This Row],[czy deszcz?]]=1,0,H283))</f>
        <v>1.2000000000000002</v>
      </c>
      <c r="G284" s="4">
        <f>IF(AND(F283 &gt; 4,brenna6[[#This Row],[cm śniegu]]&gt;4),brenna6[[#This Row],[cm śniegu]],0)</f>
        <v>0</v>
      </c>
      <c r="H284" s="4">
        <f>brenna6[[#This Row],[cm śniegu]]-brenna6[[#This Row],[wyjazd pługu]]</f>
        <v>1.2000000000000002</v>
      </c>
      <c r="I284" s="4">
        <f>IF(brenna6[[#This Row],[wyjazd pługu]] &gt;0,1,0)</f>
        <v>0</v>
      </c>
      <c r="K284" s="3" t="s">
        <v>286</v>
      </c>
      <c r="L284" s="4">
        <v>0</v>
      </c>
    </row>
    <row r="285" spans="1:12" x14ac:dyDescent="0.3">
      <c r="A285" s="1">
        <v>43477.791666666664</v>
      </c>
      <c r="B285">
        <v>-1.9</v>
      </c>
      <c r="C285">
        <v>0</v>
      </c>
      <c r="D285">
        <f>IF(AND(brenna6[[#This Row],[temperatura]] &gt; 0, brenna6[[#This Row],[opad]] &gt; 0),1,0)</f>
        <v>0</v>
      </c>
      <c r="E285">
        <f>IF(brenna6[[#This Row],[czy deszcz?]] = 1,0,IF(AND(brenna6[[#This Row],[temperatura]]&lt;=0,brenna6[[#This Row],[opad]]&gt;0),1,0))</f>
        <v>0</v>
      </c>
      <c r="F285">
        <f>IF(AND(brenna6[[#This Row],[czy śnieg?]] = 1,brenna6[[#This Row],[czy deszcz?]]=0),H284+C285,IF(brenna6[[#This Row],[czy deszcz?]]=1,0,H284))</f>
        <v>1.2000000000000002</v>
      </c>
      <c r="G285" s="4">
        <f>IF(AND(F284 &gt; 4,brenna6[[#This Row],[cm śniegu]]&gt;4),brenna6[[#This Row],[cm śniegu]],0)</f>
        <v>0</v>
      </c>
      <c r="H285" s="4">
        <f>brenna6[[#This Row],[cm śniegu]]-brenna6[[#This Row],[wyjazd pługu]]</f>
        <v>1.2000000000000002</v>
      </c>
      <c r="I285" s="4">
        <f>IF(brenna6[[#This Row],[wyjazd pługu]] &gt;0,1,0)</f>
        <v>0</v>
      </c>
      <c r="K285" s="3" t="s">
        <v>287</v>
      </c>
      <c r="L285" s="4">
        <v>0</v>
      </c>
    </row>
    <row r="286" spans="1:12" x14ac:dyDescent="0.3">
      <c r="A286" s="1">
        <v>43477.833333333336</v>
      </c>
      <c r="B286">
        <v>-1.9</v>
      </c>
      <c r="C286">
        <v>0</v>
      </c>
      <c r="D286">
        <f>IF(AND(brenna6[[#This Row],[temperatura]] &gt; 0, brenna6[[#This Row],[opad]] &gt; 0),1,0)</f>
        <v>0</v>
      </c>
      <c r="E286">
        <f>IF(brenna6[[#This Row],[czy deszcz?]] = 1,0,IF(AND(brenna6[[#This Row],[temperatura]]&lt;=0,brenna6[[#This Row],[opad]]&gt;0),1,0))</f>
        <v>0</v>
      </c>
      <c r="F286">
        <f>IF(AND(brenna6[[#This Row],[czy śnieg?]] = 1,brenna6[[#This Row],[czy deszcz?]]=0),H285+C286,IF(brenna6[[#This Row],[czy deszcz?]]=1,0,H285))</f>
        <v>1.2000000000000002</v>
      </c>
      <c r="G286" s="4">
        <f>IF(AND(F285 &gt; 4,brenna6[[#This Row],[cm śniegu]]&gt;4),brenna6[[#This Row],[cm śniegu]],0)</f>
        <v>0</v>
      </c>
      <c r="H286" s="4">
        <f>brenna6[[#This Row],[cm śniegu]]-brenna6[[#This Row],[wyjazd pługu]]</f>
        <v>1.2000000000000002</v>
      </c>
      <c r="I286" s="4">
        <f>IF(brenna6[[#This Row],[wyjazd pługu]] &gt;0,1,0)</f>
        <v>0</v>
      </c>
      <c r="K286" s="3" t="s">
        <v>288</v>
      </c>
      <c r="L286" s="4">
        <v>0</v>
      </c>
    </row>
    <row r="287" spans="1:12" x14ac:dyDescent="0.3">
      <c r="A287" s="1">
        <v>43477.875</v>
      </c>
      <c r="B287">
        <v>-1.6</v>
      </c>
      <c r="C287">
        <v>0</v>
      </c>
      <c r="D287">
        <f>IF(AND(brenna6[[#This Row],[temperatura]] &gt; 0, brenna6[[#This Row],[opad]] &gt; 0),1,0)</f>
        <v>0</v>
      </c>
      <c r="E287">
        <f>IF(brenna6[[#This Row],[czy deszcz?]] = 1,0,IF(AND(brenna6[[#This Row],[temperatura]]&lt;=0,brenna6[[#This Row],[opad]]&gt;0),1,0))</f>
        <v>0</v>
      </c>
      <c r="F287">
        <f>IF(AND(brenna6[[#This Row],[czy śnieg?]] = 1,brenna6[[#This Row],[czy deszcz?]]=0),H286+C287,IF(brenna6[[#This Row],[czy deszcz?]]=1,0,H286))</f>
        <v>1.2000000000000002</v>
      </c>
      <c r="G287" s="4">
        <f>IF(AND(F286 &gt; 4,brenna6[[#This Row],[cm śniegu]]&gt;4),brenna6[[#This Row],[cm śniegu]],0)</f>
        <v>0</v>
      </c>
      <c r="H287" s="4">
        <f>brenna6[[#This Row],[cm śniegu]]-brenna6[[#This Row],[wyjazd pługu]]</f>
        <v>1.2000000000000002</v>
      </c>
      <c r="I287" s="4">
        <f>IF(brenna6[[#This Row],[wyjazd pługu]] &gt;0,1,0)</f>
        <v>0</v>
      </c>
      <c r="K287" s="3" t="s">
        <v>289</v>
      </c>
      <c r="L287" s="4">
        <v>0</v>
      </c>
    </row>
    <row r="288" spans="1:12" x14ac:dyDescent="0.3">
      <c r="A288" s="1">
        <v>43477.916666666664</v>
      </c>
      <c r="B288">
        <v>-1.5</v>
      </c>
      <c r="C288">
        <v>0</v>
      </c>
      <c r="D288">
        <f>IF(AND(brenna6[[#This Row],[temperatura]] &gt; 0, brenna6[[#This Row],[opad]] &gt; 0),1,0)</f>
        <v>0</v>
      </c>
      <c r="E288">
        <f>IF(brenna6[[#This Row],[czy deszcz?]] = 1,0,IF(AND(brenna6[[#This Row],[temperatura]]&lt;=0,brenna6[[#This Row],[opad]]&gt;0),1,0))</f>
        <v>0</v>
      </c>
      <c r="F288">
        <f>IF(AND(brenna6[[#This Row],[czy śnieg?]] = 1,brenna6[[#This Row],[czy deszcz?]]=0),H287+C288,IF(brenna6[[#This Row],[czy deszcz?]]=1,0,H287))</f>
        <v>1.2000000000000002</v>
      </c>
      <c r="G288" s="4">
        <f>IF(AND(F287 &gt; 4,brenna6[[#This Row],[cm śniegu]]&gt;4),brenna6[[#This Row],[cm śniegu]],0)</f>
        <v>0</v>
      </c>
      <c r="H288" s="4">
        <f>brenna6[[#This Row],[cm śniegu]]-brenna6[[#This Row],[wyjazd pługu]]</f>
        <v>1.2000000000000002</v>
      </c>
      <c r="I288" s="4">
        <f>IF(brenna6[[#This Row],[wyjazd pługu]] &gt;0,1,0)</f>
        <v>0</v>
      </c>
      <c r="K288" s="3" t="s">
        <v>290</v>
      </c>
      <c r="L288" s="4">
        <v>0</v>
      </c>
    </row>
    <row r="289" spans="1:12" x14ac:dyDescent="0.3">
      <c r="A289" s="1">
        <v>43477.958333333336</v>
      </c>
      <c r="B289">
        <v>-1.6</v>
      </c>
      <c r="C289">
        <v>0</v>
      </c>
      <c r="D289">
        <f>IF(AND(brenna6[[#This Row],[temperatura]] &gt; 0, brenna6[[#This Row],[opad]] &gt; 0),1,0)</f>
        <v>0</v>
      </c>
      <c r="E289">
        <f>IF(brenna6[[#This Row],[czy deszcz?]] = 1,0,IF(AND(brenna6[[#This Row],[temperatura]]&lt;=0,brenna6[[#This Row],[opad]]&gt;0),1,0))</f>
        <v>0</v>
      </c>
      <c r="F289">
        <f>IF(AND(brenna6[[#This Row],[czy śnieg?]] = 1,brenna6[[#This Row],[czy deszcz?]]=0),H288+C289,IF(brenna6[[#This Row],[czy deszcz?]]=1,0,H288))</f>
        <v>1.2000000000000002</v>
      </c>
      <c r="G289" s="4">
        <f>IF(AND(F288 &gt; 4,brenna6[[#This Row],[cm śniegu]]&gt;4),brenna6[[#This Row],[cm śniegu]],0)</f>
        <v>0</v>
      </c>
      <c r="H289" s="4">
        <f>brenna6[[#This Row],[cm śniegu]]-brenna6[[#This Row],[wyjazd pługu]]</f>
        <v>1.2000000000000002</v>
      </c>
      <c r="I289" s="4">
        <f>IF(brenna6[[#This Row],[wyjazd pługu]] &gt;0,1,0)</f>
        <v>0</v>
      </c>
      <c r="K289" s="3" t="s">
        <v>291</v>
      </c>
      <c r="L289" s="4">
        <v>0</v>
      </c>
    </row>
    <row r="290" spans="1:12" x14ac:dyDescent="0.3">
      <c r="A290" s="1">
        <v>43478</v>
      </c>
      <c r="B290">
        <v>-1.6</v>
      </c>
      <c r="C290">
        <v>0</v>
      </c>
      <c r="D290">
        <f>IF(AND(brenna6[[#This Row],[temperatura]] &gt; 0, brenna6[[#This Row],[opad]] &gt; 0),1,0)</f>
        <v>0</v>
      </c>
      <c r="E290">
        <f>IF(brenna6[[#This Row],[czy deszcz?]] = 1,0,IF(AND(brenna6[[#This Row],[temperatura]]&lt;=0,brenna6[[#This Row],[opad]]&gt;0),1,0))</f>
        <v>0</v>
      </c>
      <c r="F290">
        <f>IF(AND(brenna6[[#This Row],[czy śnieg?]] = 1,brenna6[[#This Row],[czy deszcz?]]=0),H289+C290,IF(brenna6[[#This Row],[czy deszcz?]]=1,0,H289))</f>
        <v>1.2000000000000002</v>
      </c>
      <c r="G290" s="4">
        <f>IF(AND(F289 &gt; 4,brenna6[[#This Row],[cm śniegu]]&gt;4),brenna6[[#This Row],[cm śniegu]],0)</f>
        <v>0</v>
      </c>
      <c r="H290" s="4">
        <f>brenna6[[#This Row],[cm śniegu]]-brenna6[[#This Row],[wyjazd pługu]]</f>
        <v>1.2000000000000002</v>
      </c>
      <c r="I290" s="4">
        <f>IF(brenna6[[#This Row],[wyjazd pługu]] &gt;0,1,0)</f>
        <v>0</v>
      </c>
      <c r="K290" s="3" t="s">
        <v>292</v>
      </c>
      <c r="L290" s="4">
        <v>0</v>
      </c>
    </row>
    <row r="291" spans="1:12" x14ac:dyDescent="0.3">
      <c r="A291" s="1">
        <v>43478.041666666664</v>
      </c>
      <c r="B291">
        <v>-1.8</v>
      </c>
      <c r="C291">
        <v>0</v>
      </c>
      <c r="D291">
        <f>IF(AND(brenna6[[#This Row],[temperatura]] &gt; 0, brenna6[[#This Row],[opad]] &gt; 0),1,0)</f>
        <v>0</v>
      </c>
      <c r="E291">
        <f>IF(brenna6[[#This Row],[czy deszcz?]] = 1,0,IF(AND(brenna6[[#This Row],[temperatura]]&lt;=0,brenna6[[#This Row],[opad]]&gt;0),1,0))</f>
        <v>0</v>
      </c>
      <c r="F291">
        <f>IF(AND(brenna6[[#This Row],[czy śnieg?]] = 1,brenna6[[#This Row],[czy deszcz?]]=0),H290+C291,IF(brenna6[[#This Row],[czy deszcz?]]=1,0,H290))</f>
        <v>1.2000000000000002</v>
      </c>
      <c r="G291" s="4">
        <f>IF(AND(F290 &gt; 4,brenna6[[#This Row],[cm śniegu]]&gt;4),brenna6[[#This Row],[cm śniegu]],0)</f>
        <v>0</v>
      </c>
      <c r="H291" s="4">
        <f>brenna6[[#This Row],[cm śniegu]]-brenna6[[#This Row],[wyjazd pługu]]</f>
        <v>1.2000000000000002</v>
      </c>
      <c r="I291" s="4">
        <f>IF(brenna6[[#This Row],[wyjazd pługu]] &gt;0,1,0)</f>
        <v>0</v>
      </c>
      <c r="K291" s="3" t="s">
        <v>293</v>
      </c>
      <c r="L291" s="4">
        <v>0</v>
      </c>
    </row>
    <row r="292" spans="1:12" x14ac:dyDescent="0.3">
      <c r="A292" s="1">
        <v>43478.083333333336</v>
      </c>
      <c r="B292">
        <v>-1.9</v>
      </c>
      <c r="C292">
        <v>0</v>
      </c>
      <c r="D292">
        <f>IF(AND(brenna6[[#This Row],[temperatura]] &gt; 0, brenna6[[#This Row],[opad]] &gt; 0),1,0)</f>
        <v>0</v>
      </c>
      <c r="E292">
        <f>IF(brenna6[[#This Row],[czy deszcz?]] = 1,0,IF(AND(brenna6[[#This Row],[temperatura]]&lt;=0,brenna6[[#This Row],[opad]]&gt;0),1,0))</f>
        <v>0</v>
      </c>
      <c r="F292">
        <f>IF(AND(brenna6[[#This Row],[czy śnieg?]] = 1,brenna6[[#This Row],[czy deszcz?]]=0),H291+C292,IF(brenna6[[#This Row],[czy deszcz?]]=1,0,H291))</f>
        <v>1.2000000000000002</v>
      </c>
      <c r="G292" s="4">
        <f>IF(AND(F291 &gt; 4,brenna6[[#This Row],[cm śniegu]]&gt;4),brenna6[[#This Row],[cm śniegu]],0)</f>
        <v>0</v>
      </c>
      <c r="H292" s="4">
        <f>brenna6[[#This Row],[cm śniegu]]-brenna6[[#This Row],[wyjazd pługu]]</f>
        <v>1.2000000000000002</v>
      </c>
      <c r="I292" s="4">
        <f>IF(brenna6[[#This Row],[wyjazd pługu]] &gt;0,1,0)</f>
        <v>0</v>
      </c>
      <c r="K292" s="3" t="s">
        <v>294</v>
      </c>
      <c r="L292" s="4">
        <v>0</v>
      </c>
    </row>
    <row r="293" spans="1:12" x14ac:dyDescent="0.3">
      <c r="A293" s="1">
        <v>43478.125</v>
      </c>
      <c r="B293">
        <v>-1.9</v>
      </c>
      <c r="C293">
        <v>2.7</v>
      </c>
      <c r="D293">
        <f>IF(AND(brenna6[[#This Row],[temperatura]] &gt; 0, brenna6[[#This Row],[opad]] &gt; 0),1,0)</f>
        <v>0</v>
      </c>
      <c r="E293">
        <f>IF(brenna6[[#This Row],[czy deszcz?]] = 1,0,IF(AND(brenna6[[#This Row],[temperatura]]&lt;=0,brenna6[[#This Row],[opad]]&gt;0),1,0))</f>
        <v>1</v>
      </c>
      <c r="F293">
        <f>IF(AND(brenna6[[#This Row],[czy śnieg?]] = 1,brenna6[[#This Row],[czy deszcz?]]=0),H292+C293,IF(brenna6[[#This Row],[czy deszcz?]]=1,0,H292))</f>
        <v>3.9000000000000004</v>
      </c>
      <c r="G293" s="4">
        <f>IF(AND(F292 &gt; 4,brenna6[[#This Row],[cm śniegu]]&gt;4),brenna6[[#This Row],[cm śniegu]],0)</f>
        <v>0</v>
      </c>
      <c r="H293" s="4">
        <f>brenna6[[#This Row],[cm śniegu]]-brenna6[[#This Row],[wyjazd pługu]]</f>
        <v>3.9000000000000004</v>
      </c>
      <c r="I293" s="4">
        <f>IF(brenna6[[#This Row],[wyjazd pługu]] &gt;0,1,0)</f>
        <v>0</v>
      </c>
      <c r="K293" s="3" t="s">
        <v>295</v>
      </c>
      <c r="L293" s="4">
        <v>0</v>
      </c>
    </row>
    <row r="294" spans="1:12" x14ac:dyDescent="0.3">
      <c r="A294" s="1">
        <v>43478.166666666664</v>
      </c>
      <c r="B294">
        <v>-2</v>
      </c>
      <c r="C294">
        <v>2.2000000000000002</v>
      </c>
      <c r="D294">
        <f>IF(AND(brenna6[[#This Row],[temperatura]] &gt; 0, brenna6[[#This Row],[opad]] &gt; 0),1,0)</f>
        <v>0</v>
      </c>
      <c r="E294">
        <f>IF(brenna6[[#This Row],[czy deszcz?]] = 1,0,IF(AND(brenna6[[#This Row],[temperatura]]&lt;=0,brenna6[[#This Row],[opad]]&gt;0),1,0))</f>
        <v>1</v>
      </c>
      <c r="F294">
        <f>IF(AND(brenna6[[#This Row],[czy śnieg?]] = 1,brenna6[[#This Row],[czy deszcz?]]=0),H293+C294,IF(brenna6[[#This Row],[czy deszcz?]]=1,0,H293))</f>
        <v>6.1000000000000005</v>
      </c>
      <c r="G294" s="4">
        <f>IF(AND(F293 &gt; 4,brenna6[[#This Row],[cm śniegu]]&gt;4),brenna6[[#This Row],[cm śniegu]],0)</f>
        <v>0</v>
      </c>
      <c r="H294" s="4">
        <f>brenna6[[#This Row],[cm śniegu]]-brenna6[[#This Row],[wyjazd pługu]]</f>
        <v>6.1000000000000005</v>
      </c>
      <c r="I294" s="4">
        <f>IF(brenna6[[#This Row],[wyjazd pługu]] &gt;0,1,0)</f>
        <v>0</v>
      </c>
      <c r="K294" s="3" t="s">
        <v>296</v>
      </c>
      <c r="L294" s="4">
        <v>0</v>
      </c>
    </row>
    <row r="295" spans="1:12" x14ac:dyDescent="0.3">
      <c r="A295" s="1">
        <v>43478.208333333336</v>
      </c>
      <c r="B295">
        <v>-2</v>
      </c>
      <c r="C295">
        <v>0.7</v>
      </c>
      <c r="D295">
        <f>IF(AND(brenna6[[#This Row],[temperatura]] &gt; 0, brenna6[[#This Row],[opad]] &gt; 0),1,0)</f>
        <v>0</v>
      </c>
      <c r="E295">
        <f>IF(brenna6[[#This Row],[czy deszcz?]] = 1,0,IF(AND(brenna6[[#This Row],[temperatura]]&lt;=0,brenna6[[#This Row],[opad]]&gt;0),1,0))</f>
        <v>1</v>
      </c>
      <c r="F295">
        <f>IF(AND(brenna6[[#This Row],[czy śnieg?]] = 1,brenna6[[#This Row],[czy deszcz?]]=0),H294+C295,IF(brenna6[[#This Row],[czy deszcz?]]=1,0,H294))</f>
        <v>6.8000000000000007</v>
      </c>
      <c r="G295" s="4">
        <f>IF(AND(F294 &gt; 4,brenna6[[#This Row],[cm śniegu]]&gt;4),brenna6[[#This Row],[cm śniegu]],0)</f>
        <v>6.8000000000000007</v>
      </c>
      <c r="H295" s="4">
        <f>brenna6[[#This Row],[cm śniegu]]-brenna6[[#This Row],[wyjazd pługu]]</f>
        <v>0</v>
      </c>
      <c r="I295" s="4">
        <f>IF(brenna6[[#This Row],[wyjazd pługu]] &gt;0,1,0)</f>
        <v>1</v>
      </c>
      <c r="K295" s="3" t="s">
        <v>297</v>
      </c>
      <c r="L295" s="4">
        <v>0</v>
      </c>
    </row>
    <row r="296" spans="1:12" x14ac:dyDescent="0.3">
      <c r="A296" s="1">
        <v>43478.25</v>
      </c>
      <c r="B296">
        <v>-2.1</v>
      </c>
      <c r="C296">
        <v>0.6</v>
      </c>
      <c r="D296">
        <f>IF(AND(brenna6[[#This Row],[temperatura]] &gt; 0, brenna6[[#This Row],[opad]] &gt; 0),1,0)</f>
        <v>0</v>
      </c>
      <c r="E296">
        <f>IF(brenna6[[#This Row],[czy deszcz?]] = 1,0,IF(AND(brenna6[[#This Row],[temperatura]]&lt;=0,brenna6[[#This Row],[opad]]&gt;0),1,0))</f>
        <v>1</v>
      </c>
      <c r="F296">
        <f>IF(AND(brenna6[[#This Row],[czy śnieg?]] = 1,brenna6[[#This Row],[czy deszcz?]]=0),H295+C296,IF(brenna6[[#This Row],[czy deszcz?]]=1,0,H295))</f>
        <v>0.6</v>
      </c>
      <c r="G296" s="4">
        <f>IF(AND(F295 &gt; 4,brenna6[[#This Row],[cm śniegu]]&gt;4),brenna6[[#This Row],[cm śniegu]],0)</f>
        <v>0</v>
      </c>
      <c r="H296" s="4">
        <f>brenna6[[#This Row],[cm śniegu]]-brenna6[[#This Row],[wyjazd pługu]]</f>
        <v>0.6</v>
      </c>
      <c r="I296" s="4">
        <f>IF(brenna6[[#This Row],[wyjazd pługu]] &gt;0,1,0)</f>
        <v>0</v>
      </c>
      <c r="K296" s="3" t="s">
        <v>298</v>
      </c>
      <c r="L296" s="4">
        <v>0</v>
      </c>
    </row>
    <row r="297" spans="1:12" x14ac:dyDescent="0.3">
      <c r="A297" s="1">
        <v>43478.291666666664</v>
      </c>
      <c r="B297">
        <v>-2</v>
      </c>
      <c r="C297">
        <v>1.4</v>
      </c>
      <c r="D297">
        <f>IF(AND(brenna6[[#This Row],[temperatura]] &gt; 0, brenna6[[#This Row],[opad]] &gt; 0),1,0)</f>
        <v>0</v>
      </c>
      <c r="E297">
        <f>IF(brenna6[[#This Row],[czy deszcz?]] = 1,0,IF(AND(brenna6[[#This Row],[temperatura]]&lt;=0,brenna6[[#This Row],[opad]]&gt;0),1,0))</f>
        <v>1</v>
      </c>
      <c r="F297">
        <f>IF(AND(brenna6[[#This Row],[czy śnieg?]] = 1,brenna6[[#This Row],[czy deszcz?]]=0),H296+C297,IF(brenna6[[#This Row],[czy deszcz?]]=1,0,H296))</f>
        <v>2</v>
      </c>
      <c r="G297" s="4">
        <f>IF(AND(F296 &gt; 4,brenna6[[#This Row],[cm śniegu]]&gt;4),brenna6[[#This Row],[cm śniegu]],0)</f>
        <v>0</v>
      </c>
      <c r="H297" s="4">
        <f>brenna6[[#This Row],[cm śniegu]]-brenna6[[#This Row],[wyjazd pługu]]</f>
        <v>2</v>
      </c>
      <c r="I297" s="4">
        <f>IF(brenna6[[#This Row],[wyjazd pługu]] &gt;0,1,0)</f>
        <v>0</v>
      </c>
      <c r="K297" s="3" t="s">
        <v>299</v>
      </c>
      <c r="L297" s="4">
        <v>0</v>
      </c>
    </row>
    <row r="298" spans="1:12" x14ac:dyDescent="0.3">
      <c r="A298" s="1">
        <v>43478.333333333336</v>
      </c>
      <c r="B298">
        <v>-1.8</v>
      </c>
      <c r="C298">
        <v>1.1000000000000001</v>
      </c>
      <c r="D298">
        <f>IF(AND(brenna6[[#This Row],[temperatura]] &gt; 0, brenna6[[#This Row],[opad]] &gt; 0),1,0)</f>
        <v>0</v>
      </c>
      <c r="E298">
        <f>IF(brenna6[[#This Row],[czy deszcz?]] = 1,0,IF(AND(brenna6[[#This Row],[temperatura]]&lt;=0,brenna6[[#This Row],[opad]]&gt;0),1,0))</f>
        <v>1</v>
      </c>
      <c r="F298">
        <f>IF(AND(brenna6[[#This Row],[czy śnieg?]] = 1,brenna6[[#This Row],[czy deszcz?]]=0),H297+C298,IF(brenna6[[#This Row],[czy deszcz?]]=1,0,H297))</f>
        <v>3.1</v>
      </c>
      <c r="G298" s="4">
        <f>IF(AND(F297 &gt; 4,brenna6[[#This Row],[cm śniegu]]&gt;4),brenna6[[#This Row],[cm śniegu]],0)</f>
        <v>0</v>
      </c>
      <c r="H298" s="4">
        <f>brenna6[[#This Row],[cm śniegu]]-brenna6[[#This Row],[wyjazd pługu]]</f>
        <v>3.1</v>
      </c>
      <c r="I298" s="4">
        <f>IF(brenna6[[#This Row],[wyjazd pługu]] &gt;0,1,0)</f>
        <v>0</v>
      </c>
      <c r="K298" s="3" t="s">
        <v>300</v>
      </c>
      <c r="L298" s="4">
        <v>0</v>
      </c>
    </row>
    <row r="299" spans="1:12" x14ac:dyDescent="0.3">
      <c r="A299" s="1">
        <v>43478.375</v>
      </c>
      <c r="B299">
        <v>-1.8</v>
      </c>
      <c r="C299">
        <v>0.8</v>
      </c>
      <c r="D299">
        <f>IF(AND(brenna6[[#This Row],[temperatura]] &gt; 0, brenna6[[#This Row],[opad]] &gt; 0),1,0)</f>
        <v>0</v>
      </c>
      <c r="E299">
        <f>IF(brenna6[[#This Row],[czy deszcz?]] = 1,0,IF(AND(brenna6[[#This Row],[temperatura]]&lt;=0,brenna6[[#This Row],[opad]]&gt;0),1,0))</f>
        <v>1</v>
      </c>
      <c r="F299">
        <f>IF(AND(brenna6[[#This Row],[czy śnieg?]] = 1,brenna6[[#This Row],[czy deszcz?]]=0),H298+C299,IF(brenna6[[#This Row],[czy deszcz?]]=1,0,H298))</f>
        <v>3.9000000000000004</v>
      </c>
      <c r="G299" s="4">
        <f>IF(AND(F298 &gt; 4,brenna6[[#This Row],[cm śniegu]]&gt;4),brenna6[[#This Row],[cm śniegu]],0)</f>
        <v>0</v>
      </c>
      <c r="H299" s="4">
        <f>brenna6[[#This Row],[cm śniegu]]-brenna6[[#This Row],[wyjazd pługu]]</f>
        <v>3.9000000000000004</v>
      </c>
      <c r="I299" s="4">
        <f>IF(brenna6[[#This Row],[wyjazd pługu]] &gt;0,1,0)</f>
        <v>0</v>
      </c>
      <c r="K299" s="3" t="s">
        <v>301</v>
      </c>
      <c r="L299" s="4">
        <v>0</v>
      </c>
    </row>
    <row r="300" spans="1:12" x14ac:dyDescent="0.3">
      <c r="A300" s="1">
        <v>43478.416666666664</v>
      </c>
      <c r="B300">
        <v>-1.4</v>
      </c>
      <c r="C300">
        <v>0.7</v>
      </c>
      <c r="D300">
        <f>IF(AND(brenna6[[#This Row],[temperatura]] &gt; 0, brenna6[[#This Row],[opad]] &gt; 0),1,0)</f>
        <v>0</v>
      </c>
      <c r="E300">
        <f>IF(brenna6[[#This Row],[czy deszcz?]] = 1,0,IF(AND(brenna6[[#This Row],[temperatura]]&lt;=0,brenna6[[#This Row],[opad]]&gt;0),1,0))</f>
        <v>1</v>
      </c>
      <c r="F300">
        <f>IF(AND(brenna6[[#This Row],[czy śnieg?]] = 1,brenna6[[#This Row],[czy deszcz?]]=0),H299+C300,IF(brenna6[[#This Row],[czy deszcz?]]=1,0,H299))</f>
        <v>4.6000000000000005</v>
      </c>
      <c r="G300" s="4">
        <f>IF(AND(F299 &gt; 4,brenna6[[#This Row],[cm śniegu]]&gt;4),brenna6[[#This Row],[cm śniegu]],0)</f>
        <v>0</v>
      </c>
      <c r="H300" s="4">
        <f>brenna6[[#This Row],[cm śniegu]]-brenna6[[#This Row],[wyjazd pługu]]</f>
        <v>4.6000000000000005</v>
      </c>
      <c r="I300" s="4">
        <f>IF(brenna6[[#This Row],[wyjazd pługu]] &gt;0,1,0)</f>
        <v>0</v>
      </c>
      <c r="K300" s="3" t="s">
        <v>302</v>
      </c>
      <c r="L300" s="4">
        <v>0</v>
      </c>
    </row>
    <row r="301" spans="1:12" x14ac:dyDescent="0.3">
      <c r="A301" s="1">
        <v>43478.458333333336</v>
      </c>
      <c r="B301">
        <v>-1.2</v>
      </c>
      <c r="C301">
        <v>1.5</v>
      </c>
      <c r="D301">
        <f>IF(AND(brenna6[[#This Row],[temperatura]] &gt; 0, brenna6[[#This Row],[opad]] &gt; 0),1,0)</f>
        <v>0</v>
      </c>
      <c r="E301">
        <f>IF(brenna6[[#This Row],[czy deszcz?]] = 1,0,IF(AND(brenna6[[#This Row],[temperatura]]&lt;=0,brenna6[[#This Row],[opad]]&gt;0),1,0))</f>
        <v>1</v>
      </c>
      <c r="F301">
        <f>IF(AND(brenna6[[#This Row],[czy śnieg?]] = 1,brenna6[[#This Row],[czy deszcz?]]=0),H300+C301,IF(brenna6[[#This Row],[czy deszcz?]]=1,0,H300))</f>
        <v>6.1000000000000005</v>
      </c>
      <c r="G301" s="4">
        <f>IF(AND(F300 &gt; 4,brenna6[[#This Row],[cm śniegu]]&gt;4),brenna6[[#This Row],[cm śniegu]],0)</f>
        <v>6.1000000000000005</v>
      </c>
      <c r="H301" s="4">
        <f>brenna6[[#This Row],[cm śniegu]]-brenna6[[#This Row],[wyjazd pługu]]</f>
        <v>0</v>
      </c>
      <c r="I301" s="4">
        <f>IF(brenna6[[#This Row],[wyjazd pługu]] &gt;0,1,0)</f>
        <v>1</v>
      </c>
      <c r="K301" s="3" t="s">
        <v>303</v>
      </c>
      <c r="L301" s="4">
        <v>0</v>
      </c>
    </row>
    <row r="302" spans="1:12" x14ac:dyDescent="0.3">
      <c r="A302" s="1">
        <v>43478.5</v>
      </c>
      <c r="B302">
        <v>-1.2</v>
      </c>
      <c r="C302">
        <v>1.5</v>
      </c>
      <c r="D302">
        <f>IF(AND(brenna6[[#This Row],[temperatura]] &gt; 0, brenna6[[#This Row],[opad]] &gt; 0),1,0)</f>
        <v>0</v>
      </c>
      <c r="E302">
        <f>IF(brenna6[[#This Row],[czy deszcz?]] = 1,0,IF(AND(brenna6[[#This Row],[temperatura]]&lt;=0,brenna6[[#This Row],[opad]]&gt;0),1,0))</f>
        <v>1</v>
      </c>
      <c r="F302">
        <f>IF(AND(brenna6[[#This Row],[czy śnieg?]] = 1,brenna6[[#This Row],[czy deszcz?]]=0),H301+C302,IF(brenna6[[#This Row],[czy deszcz?]]=1,0,H301))</f>
        <v>1.5</v>
      </c>
      <c r="G302" s="4">
        <f>IF(AND(F301 &gt; 4,brenna6[[#This Row],[cm śniegu]]&gt;4),brenna6[[#This Row],[cm śniegu]],0)</f>
        <v>0</v>
      </c>
      <c r="H302" s="4">
        <f>brenna6[[#This Row],[cm śniegu]]-brenna6[[#This Row],[wyjazd pługu]]</f>
        <v>1.5</v>
      </c>
      <c r="I302" s="4">
        <f>IF(brenna6[[#This Row],[wyjazd pługu]] &gt;0,1,0)</f>
        <v>0</v>
      </c>
      <c r="K302" s="3" t="s">
        <v>304</v>
      </c>
      <c r="L302" s="4">
        <v>0</v>
      </c>
    </row>
    <row r="303" spans="1:12" x14ac:dyDescent="0.3">
      <c r="A303" s="1">
        <v>43478.541666666664</v>
      </c>
      <c r="B303">
        <v>-1</v>
      </c>
      <c r="C303">
        <v>1.5</v>
      </c>
      <c r="D303">
        <f>IF(AND(brenna6[[#This Row],[temperatura]] &gt; 0, brenna6[[#This Row],[opad]] &gt; 0),1,0)</f>
        <v>0</v>
      </c>
      <c r="E303">
        <f>IF(brenna6[[#This Row],[czy deszcz?]] = 1,0,IF(AND(brenna6[[#This Row],[temperatura]]&lt;=0,brenna6[[#This Row],[opad]]&gt;0),1,0))</f>
        <v>1</v>
      </c>
      <c r="F303">
        <f>IF(AND(brenna6[[#This Row],[czy śnieg?]] = 1,brenna6[[#This Row],[czy deszcz?]]=0),H302+C303,IF(brenna6[[#This Row],[czy deszcz?]]=1,0,H302))</f>
        <v>3</v>
      </c>
      <c r="G303" s="4">
        <f>IF(AND(F302 &gt; 4,brenna6[[#This Row],[cm śniegu]]&gt;4),brenna6[[#This Row],[cm śniegu]],0)</f>
        <v>0</v>
      </c>
      <c r="H303" s="4">
        <f>brenna6[[#This Row],[cm śniegu]]-brenna6[[#This Row],[wyjazd pługu]]</f>
        <v>3</v>
      </c>
      <c r="I303" s="4">
        <f>IF(brenna6[[#This Row],[wyjazd pługu]] &gt;0,1,0)</f>
        <v>0</v>
      </c>
      <c r="K303" s="3" t="s">
        <v>305</v>
      </c>
      <c r="L303" s="4">
        <v>0</v>
      </c>
    </row>
    <row r="304" spans="1:12" x14ac:dyDescent="0.3">
      <c r="A304" s="1">
        <v>43478.583333333336</v>
      </c>
      <c r="B304">
        <v>-1</v>
      </c>
      <c r="C304">
        <v>1.5</v>
      </c>
      <c r="D304">
        <f>IF(AND(brenna6[[#This Row],[temperatura]] &gt; 0, brenna6[[#This Row],[opad]] &gt; 0),1,0)</f>
        <v>0</v>
      </c>
      <c r="E304">
        <f>IF(brenna6[[#This Row],[czy deszcz?]] = 1,0,IF(AND(brenna6[[#This Row],[temperatura]]&lt;=0,brenna6[[#This Row],[opad]]&gt;0),1,0))</f>
        <v>1</v>
      </c>
      <c r="F304">
        <f>IF(AND(brenna6[[#This Row],[czy śnieg?]] = 1,brenna6[[#This Row],[czy deszcz?]]=0),H303+C304,IF(brenna6[[#This Row],[czy deszcz?]]=1,0,H303))</f>
        <v>4.5</v>
      </c>
      <c r="G304" s="4">
        <f>IF(AND(F303 &gt; 4,brenna6[[#This Row],[cm śniegu]]&gt;4),brenna6[[#This Row],[cm śniegu]],0)</f>
        <v>0</v>
      </c>
      <c r="H304" s="4">
        <f>brenna6[[#This Row],[cm śniegu]]-brenna6[[#This Row],[wyjazd pługu]]</f>
        <v>4.5</v>
      </c>
      <c r="I304" s="4">
        <f>IF(brenna6[[#This Row],[wyjazd pługu]] &gt;0,1,0)</f>
        <v>0</v>
      </c>
      <c r="K304" s="3" t="s">
        <v>306</v>
      </c>
      <c r="L304" s="4">
        <v>0</v>
      </c>
    </row>
    <row r="305" spans="1:12" x14ac:dyDescent="0.3">
      <c r="A305" s="1">
        <v>43478.625</v>
      </c>
      <c r="B305">
        <v>-1.1000000000000001</v>
      </c>
      <c r="C305">
        <v>0</v>
      </c>
      <c r="D305">
        <f>IF(AND(brenna6[[#This Row],[temperatura]] &gt; 0, brenna6[[#This Row],[opad]] &gt; 0),1,0)</f>
        <v>0</v>
      </c>
      <c r="E305">
        <f>IF(brenna6[[#This Row],[czy deszcz?]] = 1,0,IF(AND(brenna6[[#This Row],[temperatura]]&lt;=0,brenna6[[#This Row],[opad]]&gt;0),1,0))</f>
        <v>0</v>
      </c>
      <c r="F305">
        <f>IF(AND(brenna6[[#This Row],[czy śnieg?]] = 1,brenna6[[#This Row],[czy deszcz?]]=0),H304+C305,IF(brenna6[[#This Row],[czy deszcz?]]=1,0,H304))</f>
        <v>4.5</v>
      </c>
      <c r="G305" s="4">
        <f>IF(AND(F304 &gt; 4,brenna6[[#This Row],[cm śniegu]]&gt;4),brenna6[[#This Row],[cm śniegu]],0)</f>
        <v>4.5</v>
      </c>
      <c r="H305" s="4">
        <f>brenna6[[#This Row],[cm śniegu]]-brenna6[[#This Row],[wyjazd pługu]]</f>
        <v>0</v>
      </c>
      <c r="I305" s="4">
        <f>IF(brenna6[[#This Row],[wyjazd pługu]] &gt;0,1,0)</f>
        <v>1</v>
      </c>
      <c r="K305" s="3" t="s">
        <v>307</v>
      </c>
      <c r="L305" s="4">
        <v>0</v>
      </c>
    </row>
    <row r="306" spans="1:12" x14ac:dyDescent="0.3">
      <c r="A306" s="1">
        <v>43478.666666666664</v>
      </c>
      <c r="B306">
        <v>-1</v>
      </c>
      <c r="C306">
        <v>0</v>
      </c>
      <c r="D306">
        <f>IF(AND(brenna6[[#This Row],[temperatura]] &gt; 0, brenna6[[#This Row],[opad]] &gt; 0),1,0)</f>
        <v>0</v>
      </c>
      <c r="E306">
        <f>IF(brenna6[[#This Row],[czy deszcz?]] = 1,0,IF(AND(brenna6[[#This Row],[temperatura]]&lt;=0,brenna6[[#This Row],[opad]]&gt;0),1,0))</f>
        <v>0</v>
      </c>
      <c r="F306">
        <f>IF(AND(brenna6[[#This Row],[czy śnieg?]] = 1,brenna6[[#This Row],[czy deszcz?]]=0),H305+C306,IF(brenna6[[#This Row],[czy deszcz?]]=1,0,H305))</f>
        <v>0</v>
      </c>
      <c r="G306" s="4">
        <f>IF(AND(F305 &gt; 4,brenna6[[#This Row],[cm śniegu]]&gt;4),brenna6[[#This Row],[cm śniegu]],0)</f>
        <v>0</v>
      </c>
      <c r="H306" s="4">
        <f>brenna6[[#This Row],[cm śniegu]]-brenna6[[#This Row],[wyjazd pługu]]</f>
        <v>0</v>
      </c>
      <c r="I306" s="4">
        <f>IF(brenna6[[#This Row],[wyjazd pługu]] &gt;0,1,0)</f>
        <v>0</v>
      </c>
      <c r="K306" s="3" t="s">
        <v>308</v>
      </c>
      <c r="L306" s="4">
        <v>0</v>
      </c>
    </row>
    <row r="307" spans="1:12" x14ac:dyDescent="0.3">
      <c r="A307" s="1">
        <v>43478.708333333336</v>
      </c>
      <c r="B307">
        <v>-1.2</v>
      </c>
      <c r="C307">
        <v>0.1</v>
      </c>
      <c r="D307">
        <f>IF(AND(brenna6[[#This Row],[temperatura]] &gt; 0, brenna6[[#This Row],[opad]] &gt; 0),1,0)</f>
        <v>0</v>
      </c>
      <c r="E307">
        <f>IF(brenna6[[#This Row],[czy deszcz?]] = 1,0,IF(AND(brenna6[[#This Row],[temperatura]]&lt;=0,brenna6[[#This Row],[opad]]&gt;0),1,0))</f>
        <v>1</v>
      </c>
      <c r="F307">
        <f>IF(AND(brenna6[[#This Row],[czy śnieg?]] = 1,brenna6[[#This Row],[czy deszcz?]]=0),H306+C307,IF(brenna6[[#This Row],[czy deszcz?]]=1,0,H306))</f>
        <v>0.1</v>
      </c>
      <c r="G307" s="4">
        <f>IF(AND(F306 &gt; 4,brenna6[[#This Row],[cm śniegu]]&gt;4),brenna6[[#This Row],[cm śniegu]],0)</f>
        <v>0</v>
      </c>
      <c r="H307" s="4">
        <f>brenna6[[#This Row],[cm śniegu]]-brenna6[[#This Row],[wyjazd pługu]]</f>
        <v>0.1</v>
      </c>
      <c r="I307" s="4">
        <f>IF(brenna6[[#This Row],[wyjazd pługu]] &gt;0,1,0)</f>
        <v>0</v>
      </c>
      <c r="K307" s="3" t="s">
        <v>309</v>
      </c>
      <c r="L307" s="4">
        <v>0</v>
      </c>
    </row>
    <row r="308" spans="1:12" x14ac:dyDescent="0.3">
      <c r="A308" s="1">
        <v>43478.75</v>
      </c>
      <c r="B308">
        <v>-1.3</v>
      </c>
      <c r="C308">
        <v>0</v>
      </c>
      <c r="D308">
        <f>IF(AND(brenna6[[#This Row],[temperatura]] &gt; 0, brenna6[[#This Row],[opad]] &gt; 0),1,0)</f>
        <v>0</v>
      </c>
      <c r="E308">
        <f>IF(brenna6[[#This Row],[czy deszcz?]] = 1,0,IF(AND(brenna6[[#This Row],[temperatura]]&lt;=0,brenna6[[#This Row],[opad]]&gt;0),1,0))</f>
        <v>0</v>
      </c>
      <c r="F308">
        <f>IF(AND(brenna6[[#This Row],[czy śnieg?]] = 1,brenna6[[#This Row],[czy deszcz?]]=0),H307+C308,IF(brenna6[[#This Row],[czy deszcz?]]=1,0,H307))</f>
        <v>0.1</v>
      </c>
      <c r="G308" s="4">
        <f>IF(AND(F307 &gt; 4,brenna6[[#This Row],[cm śniegu]]&gt;4),brenna6[[#This Row],[cm śniegu]],0)</f>
        <v>0</v>
      </c>
      <c r="H308" s="4">
        <f>brenna6[[#This Row],[cm śniegu]]-brenna6[[#This Row],[wyjazd pługu]]</f>
        <v>0.1</v>
      </c>
      <c r="I308" s="4">
        <f>IF(brenna6[[#This Row],[wyjazd pługu]] &gt;0,1,0)</f>
        <v>0</v>
      </c>
      <c r="K308" s="3" t="s">
        <v>310</v>
      </c>
      <c r="L308" s="4">
        <v>0</v>
      </c>
    </row>
    <row r="309" spans="1:12" x14ac:dyDescent="0.3">
      <c r="A309" s="1">
        <v>43478.791666666664</v>
      </c>
      <c r="B309">
        <v>-1.4</v>
      </c>
      <c r="C309">
        <v>0.1</v>
      </c>
      <c r="D309">
        <f>IF(AND(brenna6[[#This Row],[temperatura]] &gt; 0, brenna6[[#This Row],[opad]] &gt; 0),1,0)</f>
        <v>0</v>
      </c>
      <c r="E309">
        <f>IF(brenna6[[#This Row],[czy deszcz?]] = 1,0,IF(AND(brenna6[[#This Row],[temperatura]]&lt;=0,brenna6[[#This Row],[opad]]&gt;0),1,0))</f>
        <v>1</v>
      </c>
      <c r="F309">
        <f>IF(AND(brenna6[[#This Row],[czy śnieg?]] = 1,brenna6[[#This Row],[czy deszcz?]]=0),H308+C309,IF(brenna6[[#This Row],[czy deszcz?]]=1,0,H308))</f>
        <v>0.2</v>
      </c>
      <c r="G309" s="4">
        <f>IF(AND(F308 &gt; 4,brenna6[[#This Row],[cm śniegu]]&gt;4),brenna6[[#This Row],[cm śniegu]],0)</f>
        <v>0</v>
      </c>
      <c r="H309" s="4">
        <f>brenna6[[#This Row],[cm śniegu]]-brenna6[[#This Row],[wyjazd pługu]]</f>
        <v>0.2</v>
      </c>
      <c r="I309" s="4">
        <f>IF(brenna6[[#This Row],[wyjazd pługu]] &gt;0,1,0)</f>
        <v>0</v>
      </c>
      <c r="K309" s="3" t="s">
        <v>311</v>
      </c>
      <c r="L309" s="4">
        <v>0</v>
      </c>
    </row>
    <row r="310" spans="1:12" x14ac:dyDescent="0.3">
      <c r="A310" s="1">
        <v>43478.833333333336</v>
      </c>
      <c r="B310">
        <v>-1.4</v>
      </c>
      <c r="C310">
        <v>0.1</v>
      </c>
      <c r="D310">
        <f>IF(AND(brenna6[[#This Row],[temperatura]] &gt; 0, brenna6[[#This Row],[opad]] &gt; 0),1,0)</f>
        <v>0</v>
      </c>
      <c r="E310">
        <f>IF(brenna6[[#This Row],[czy deszcz?]] = 1,0,IF(AND(brenna6[[#This Row],[temperatura]]&lt;=0,brenna6[[#This Row],[opad]]&gt;0),1,0))</f>
        <v>1</v>
      </c>
      <c r="F310">
        <f>IF(AND(brenna6[[#This Row],[czy śnieg?]] = 1,brenna6[[#This Row],[czy deszcz?]]=0),H309+C310,IF(brenna6[[#This Row],[czy deszcz?]]=1,0,H309))</f>
        <v>0.30000000000000004</v>
      </c>
      <c r="G310" s="4">
        <f>IF(AND(F309 &gt; 4,brenna6[[#This Row],[cm śniegu]]&gt;4),brenna6[[#This Row],[cm śniegu]],0)</f>
        <v>0</v>
      </c>
      <c r="H310" s="4">
        <f>brenna6[[#This Row],[cm śniegu]]-brenna6[[#This Row],[wyjazd pługu]]</f>
        <v>0.30000000000000004</v>
      </c>
      <c r="I310" s="4">
        <f>IF(brenna6[[#This Row],[wyjazd pługu]] &gt;0,1,0)</f>
        <v>0</v>
      </c>
      <c r="K310" s="3" t="s">
        <v>312</v>
      </c>
      <c r="L310" s="4">
        <v>0</v>
      </c>
    </row>
    <row r="311" spans="1:12" x14ac:dyDescent="0.3">
      <c r="A311" s="1">
        <v>43478.875</v>
      </c>
      <c r="B311">
        <v>-1.5</v>
      </c>
      <c r="C311">
        <v>0.1</v>
      </c>
      <c r="D311">
        <f>IF(AND(brenna6[[#This Row],[temperatura]] &gt; 0, brenna6[[#This Row],[opad]] &gt; 0),1,0)</f>
        <v>0</v>
      </c>
      <c r="E311">
        <f>IF(brenna6[[#This Row],[czy deszcz?]] = 1,0,IF(AND(brenna6[[#This Row],[temperatura]]&lt;=0,brenna6[[#This Row],[opad]]&gt;0),1,0))</f>
        <v>1</v>
      </c>
      <c r="F311">
        <f>IF(AND(brenna6[[#This Row],[czy śnieg?]] = 1,brenna6[[#This Row],[czy deszcz?]]=0),H310+C311,IF(brenna6[[#This Row],[czy deszcz?]]=1,0,H310))</f>
        <v>0.4</v>
      </c>
      <c r="G311" s="4">
        <f>IF(AND(F310 &gt; 4,brenna6[[#This Row],[cm śniegu]]&gt;4),brenna6[[#This Row],[cm śniegu]],0)</f>
        <v>0</v>
      </c>
      <c r="H311" s="4">
        <f>brenna6[[#This Row],[cm śniegu]]-brenna6[[#This Row],[wyjazd pługu]]</f>
        <v>0.4</v>
      </c>
      <c r="I311" s="4">
        <f>IF(brenna6[[#This Row],[wyjazd pługu]] &gt;0,1,0)</f>
        <v>0</v>
      </c>
      <c r="K311" s="3" t="s">
        <v>313</v>
      </c>
      <c r="L311" s="4">
        <v>0</v>
      </c>
    </row>
    <row r="312" spans="1:12" x14ac:dyDescent="0.3">
      <c r="A312" s="1">
        <v>43478.916666666664</v>
      </c>
      <c r="B312">
        <v>-1.4</v>
      </c>
      <c r="C312">
        <v>0.1</v>
      </c>
      <c r="D312">
        <f>IF(AND(brenna6[[#This Row],[temperatura]] &gt; 0, brenna6[[#This Row],[opad]] &gt; 0),1,0)</f>
        <v>0</v>
      </c>
      <c r="E312">
        <f>IF(brenna6[[#This Row],[czy deszcz?]] = 1,0,IF(AND(brenna6[[#This Row],[temperatura]]&lt;=0,brenna6[[#This Row],[opad]]&gt;0),1,0))</f>
        <v>1</v>
      </c>
      <c r="F312">
        <f>IF(AND(brenna6[[#This Row],[czy śnieg?]] = 1,brenna6[[#This Row],[czy deszcz?]]=0),H311+C312,IF(brenna6[[#This Row],[czy deszcz?]]=1,0,H311))</f>
        <v>0.5</v>
      </c>
      <c r="G312" s="4">
        <f>IF(AND(F311 &gt; 4,brenna6[[#This Row],[cm śniegu]]&gt;4),brenna6[[#This Row],[cm śniegu]],0)</f>
        <v>0</v>
      </c>
      <c r="H312" s="4">
        <f>brenna6[[#This Row],[cm śniegu]]-brenna6[[#This Row],[wyjazd pługu]]</f>
        <v>0.5</v>
      </c>
      <c r="I312" s="4">
        <f>IF(brenna6[[#This Row],[wyjazd pługu]] &gt;0,1,0)</f>
        <v>0</v>
      </c>
      <c r="K312" s="3" t="s">
        <v>314</v>
      </c>
      <c r="L312" s="4">
        <v>0</v>
      </c>
    </row>
    <row r="313" spans="1:12" x14ac:dyDescent="0.3">
      <c r="A313" s="1">
        <v>43478.958333333336</v>
      </c>
      <c r="B313">
        <v>-1.5</v>
      </c>
      <c r="C313">
        <v>0.1</v>
      </c>
      <c r="D313">
        <f>IF(AND(brenna6[[#This Row],[temperatura]] &gt; 0, brenna6[[#This Row],[opad]] &gt; 0),1,0)</f>
        <v>0</v>
      </c>
      <c r="E313">
        <f>IF(brenna6[[#This Row],[czy deszcz?]] = 1,0,IF(AND(brenna6[[#This Row],[temperatura]]&lt;=0,brenna6[[#This Row],[opad]]&gt;0),1,0))</f>
        <v>1</v>
      </c>
      <c r="F313">
        <f>IF(AND(brenna6[[#This Row],[czy śnieg?]] = 1,brenna6[[#This Row],[czy deszcz?]]=0),H312+C313,IF(brenna6[[#This Row],[czy deszcz?]]=1,0,H312))</f>
        <v>0.6</v>
      </c>
      <c r="G313" s="4">
        <f>IF(AND(F312 &gt; 4,brenna6[[#This Row],[cm śniegu]]&gt;4),brenna6[[#This Row],[cm śniegu]],0)</f>
        <v>0</v>
      </c>
      <c r="H313" s="4">
        <f>brenna6[[#This Row],[cm śniegu]]-brenna6[[#This Row],[wyjazd pługu]]</f>
        <v>0.6</v>
      </c>
      <c r="I313" s="4">
        <f>IF(brenna6[[#This Row],[wyjazd pługu]] &gt;0,1,0)</f>
        <v>0</v>
      </c>
      <c r="K313" s="3" t="s">
        <v>315</v>
      </c>
      <c r="L313" s="4">
        <v>0</v>
      </c>
    </row>
    <row r="314" spans="1:12" x14ac:dyDescent="0.3">
      <c r="A314" s="1">
        <v>43479</v>
      </c>
      <c r="B314">
        <v>-1.4</v>
      </c>
      <c r="C314">
        <v>0.1</v>
      </c>
      <c r="D314">
        <f>IF(AND(brenna6[[#This Row],[temperatura]] &gt; 0, brenna6[[#This Row],[opad]] &gt; 0),1,0)</f>
        <v>0</v>
      </c>
      <c r="E314">
        <f>IF(brenna6[[#This Row],[czy deszcz?]] = 1,0,IF(AND(brenna6[[#This Row],[temperatura]]&lt;=0,brenna6[[#This Row],[opad]]&gt;0),1,0))</f>
        <v>1</v>
      </c>
      <c r="F314">
        <f>IF(AND(brenna6[[#This Row],[czy śnieg?]] = 1,brenna6[[#This Row],[czy deszcz?]]=0),H313+C314,IF(brenna6[[#This Row],[czy deszcz?]]=1,0,H313))</f>
        <v>0.7</v>
      </c>
      <c r="G314" s="4">
        <f>IF(AND(F313 &gt; 4,brenna6[[#This Row],[cm śniegu]]&gt;4),brenna6[[#This Row],[cm śniegu]],0)</f>
        <v>0</v>
      </c>
      <c r="H314" s="4">
        <f>brenna6[[#This Row],[cm śniegu]]-brenna6[[#This Row],[wyjazd pługu]]</f>
        <v>0.7</v>
      </c>
      <c r="I314" s="4">
        <f>IF(brenna6[[#This Row],[wyjazd pługu]] &gt;0,1,0)</f>
        <v>0</v>
      </c>
      <c r="K314" s="3" t="s">
        <v>316</v>
      </c>
      <c r="L314" s="4">
        <v>0</v>
      </c>
    </row>
    <row r="315" spans="1:12" x14ac:dyDescent="0.3">
      <c r="A315" s="1">
        <v>43479.041666666664</v>
      </c>
      <c r="B315">
        <v>-0.7</v>
      </c>
      <c r="C315">
        <v>0.1</v>
      </c>
      <c r="D315">
        <f>IF(AND(brenna6[[#This Row],[temperatura]] &gt; 0, brenna6[[#This Row],[opad]] &gt; 0),1,0)</f>
        <v>0</v>
      </c>
      <c r="E315">
        <f>IF(brenna6[[#This Row],[czy deszcz?]] = 1,0,IF(AND(brenna6[[#This Row],[temperatura]]&lt;=0,brenna6[[#This Row],[opad]]&gt;0),1,0))</f>
        <v>1</v>
      </c>
      <c r="F315">
        <f>IF(AND(brenna6[[#This Row],[czy śnieg?]] = 1,brenna6[[#This Row],[czy deszcz?]]=0),H314+C315,IF(brenna6[[#This Row],[czy deszcz?]]=1,0,H314))</f>
        <v>0.79999999999999993</v>
      </c>
      <c r="G315" s="4">
        <f>IF(AND(F314 &gt; 4,brenna6[[#This Row],[cm śniegu]]&gt;4),brenna6[[#This Row],[cm śniegu]],0)</f>
        <v>0</v>
      </c>
      <c r="H315" s="4">
        <f>brenna6[[#This Row],[cm śniegu]]-brenna6[[#This Row],[wyjazd pługu]]</f>
        <v>0.79999999999999993</v>
      </c>
      <c r="I315" s="4">
        <f>IF(brenna6[[#This Row],[wyjazd pługu]] &gt;0,1,0)</f>
        <v>0</v>
      </c>
      <c r="K315" s="3" t="s">
        <v>317</v>
      </c>
      <c r="L315" s="4">
        <v>0</v>
      </c>
    </row>
    <row r="316" spans="1:12" x14ac:dyDescent="0.3">
      <c r="A316" s="1">
        <v>43479.083333333336</v>
      </c>
      <c r="B316">
        <v>0</v>
      </c>
      <c r="C316">
        <v>0.1</v>
      </c>
      <c r="D316">
        <f>IF(AND(brenna6[[#This Row],[temperatura]] &gt; 0, brenna6[[#This Row],[opad]] &gt; 0),1,0)</f>
        <v>0</v>
      </c>
      <c r="E316">
        <f>IF(brenna6[[#This Row],[czy deszcz?]] = 1,0,IF(AND(brenna6[[#This Row],[temperatura]]&lt;=0,brenna6[[#This Row],[opad]]&gt;0),1,0))</f>
        <v>1</v>
      </c>
      <c r="F316">
        <f>IF(AND(brenna6[[#This Row],[czy śnieg?]] = 1,brenna6[[#This Row],[czy deszcz?]]=0),H315+C316,IF(brenna6[[#This Row],[czy deszcz?]]=1,0,H315))</f>
        <v>0.89999999999999991</v>
      </c>
      <c r="G316" s="4">
        <f>IF(AND(F315 &gt; 4,brenna6[[#This Row],[cm śniegu]]&gt;4),brenna6[[#This Row],[cm śniegu]],0)</f>
        <v>0</v>
      </c>
      <c r="H316" s="4">
        <f>brenna6[[#This Row],[cm śniegu]]-brenna6[[#This Row],[wyjazd pługu]]</f>
        <v>0.89999999999999991</v>
      </c>
      <c r="I316" s="4">
        <f>IF(brenna6[[#This Row],[wyjazd pługu]] &gt;0,1,0)</f>
        <v>0</v>
      </c>
      <c r="K316" s="3" t="s">
        <v>318</v>
      </c>
      <c r="L316" s="4">
        <v>0</v>
      </c>
    </row>
    <row r="317" spans="1:12" x14ac:dyDescent="0.3">
      <c r="A317" s="1">
        <v>43479.125</v>
      </c>
      <c r="B317">
        <v>0</v>
      </c>
      <c r="C317">
        <v>0.5</v>
      </c>
      <c r="D317">
        <f>IF(AND(brenna6[[#This Row],[temperatura]] &gt; 0, brenna6[[#This Row],[opad]] &gt; 0),1,0)</f>
        <v>0</v>
      </c>
      <c r="E317">
        <f>IF(brenna6[[#This Row],[czy deszcz?]] = 1,0,IF(AND(brenna6[[#This Row],[temperatura]]&lt;=0,brenna6[[#This Row],[opad]]&gt;0),1,0))</f>
        <v>1</v>
      </c>
      <c r="F317">
        <f>IF(AND(brenna6[[#This Row],[czy śnieg?]] = 1,brenna6[[#This Row],[czy deszcz?]]=0),H316+C317,IF(brenna6[[#This Row],[czy deszcz?]]=1,0,H316))</f>
        <v>1.4</v>
      </c>
      <c r="G317" s="4">
        <f>IF(AND(F316 &gt; 4,brenna6[[#This Row],[cm śniegu]]&gt;4),brenna6[[#This Row],[cm śniegu]],0)</f>
        <v>0</v>
      </c>
      <c r="H317" s="4">
        <f>brenna6[[#This Row],[cm śniegu]]-brenna6[[#This Row],[wyjazd pługu]]</f>
        <v>1.4</v>
      </c>
      <c r="I317" s="4">
        <f>IF(brenna6[[#This Row],[wyjazd pługu]] &gt;0,1,0)</f>
        <v>0</v>
      </c>
      <c r="K317" s="3" t="s">
        <v>319</v>
      </c>
      <c r="L317" s="4">
        <v>0</v>
      </c>
    </row>
    <row r="318" spans="1:12" x14ac:dyDescent="0.3">
      <c r="A318" s="1">
        <v>43479.166666666664</v>
      </c>
      <c r="B318">
        <v>-0.3</v>
      </c>
      <c r="C318">
        <v>0.5</v>
      </c>
      <c r="D318">
        <f>IF(AND(brenna6[[#This Row],[temperatura]] &gt; 0, brenna6[[#This Row],[opad]] &gt; 0),1,0)</f>
        <v>0</v>
      </c>
      <c r="E318">
        <f>IF(brenna6[[#This Row],[czy deszcz?]] = 1,0,IF(AND(brenna6[[#This Row],[temperatura]]&lt;=0,brenna6[[#This Row],[opad]]&gt;0),1,0))</f>
        <v>1</v>
      </c>
      <c r="F318">
        <f>IF(AND(brenna6[[#This Row],[czy śnieg?]] = 1,brenna6[[#This Row],[czy deszcz?]]=0),H317+C318,IF(brenna6[[#This Row],[czy deszcz?]]=1,0,H317))</f>
        <v>1.9</v>
      </c>
      <c r="G318" s="4">
        <f>IF(AND(F317 &gt; 4,brenna6[[#This Row],[cm śniegu]]&gt;4),brenna6[[#This Row],[cm śniegu]],0)</f>
        <v>0</v>
      </c>
      <c r="H318" s="4">
        <f>brenna6[[#This Row],[cm śniegu]]-brenna6[[#This Row],[wyjazd pługu]]</f>
        <v>1.9</v>
      </c>
      <c r="I318" s="4">
        <f>IF(brenna6[[#This Row],[wyjazd pługu]] &gt;0,1,0)</f>
        <v>0</v>
      </c>
      <c r="K318" s="3" t="s">
        <v>320</v>
      </c>
      <c r="L318" s="4">
        <v>0</v>
      </c>
    </row>
    <row r="319" spans="1:12" x14ac:dyDescent="0.3">
      <c r="A319" s="1">
        <v>43479.208333333336</v>
      </c>
      <c r="B319">
        <v>-0.3</v>
      </c>
      <c r="C319">
        <v>0.2</v>
      </c>
      <c r="D319">
        <f>IF(AND(brenna6[[#This Row],[temperatura]] &gt; 0, brenna6[[#This Row],[opad]] &gt; 0),1,0)</f>
        <v>0</v>
      </c>
      <c r="E319">
        <f>IF(brenna6[[#This Row],[czy deszcz?]] = 1,0,IF(AND(brenna6[[#This Row],[temperatura]]&lt;=0,brenna6[[#This Row],[opad]]&gt;0),1,0))</f>
        <v>1</v>
      </c>
      <c r="F319">
        <f>IF(AND(brenna6[[#This Row],[czy śnieg?]] = 1,brenna6[[#This Row],[czy deszcz?]]=0),H318+C319,IF(brenna6[[#This Row],[czy deszcz?]]=1,0,H318))</f>
        <v>2.1</v>
      </c>
      <c r="G319" s="4">
        <f>IF(AND(F318 &gt; 4,brenna6[[#This Row],[cm śniegu]]&gt;4),brenna6[[#This Row],[cm śniegu]],0)</f>
        <v>0</v>
      </c>
      <c r="H319" s="4">
        <f>brenna6[[#This Row],[cm śniegu]]-brenna6[[#This Row],[wyjazd pługu]]</f>
        <v>2.1</v>
      </c>
      <c r="I319" s="4">
        <f>IF(brenna6[[#This Row],[wyjazd pługu]] &gt;0,1,0)</f>
        <v>0</v>
      </c>
      <c r="K319" s="3" t="s">
        <v>321</v>
      </c>
      <c r="L319" s="4">
        <v>0</v>
      </c>
    </row>
    <row r="320" spans="1:12" x14ac:dyDescent="0.3">
      <c r="A320" s="1">
        <v>43479.25</v>
      </c>
      <c r="B320">
        <v>-0.5</v>
      </c>
      <c r="C320">
        <v>0</v>
      </c>
      <c r="D320">
        <f>IF(AND(brenna6[[#This Row],[temperatura]] &gt; 0, brenna6[[#This Row],[opad]] &gt; 0),1,0)</f>
        <v>0</v>
      </c>
      <c r="E320">
        <f>IF(brenna6[[#This Row],[czy deszcz?]] = 1,0,IF(AND(brenna6[[#This Row],[temperatura]]&lt;=0,brenna6[[#This Row],[opad]]&gt;0),1,0))</f>
        <v>0</v>
      </c>
      <c r="F320">
        <f>IF(AND(brenna6[[#This Row],[czy śnieg?]] = 1,brenna6[[#This Row],[czy deszcz?]]=0),H319+C320,IF(brenna6[[#This Row],[czy deszcz?]]=1,0,H319))</f>
        <v>2.1</v>
      </c>
      <c r="G320" s="4">
        <f>IF(AND(F319 &gt; 4,brenna6[[#This Row],[cm śniegu]]&gt;4),brenna6[[#This Row],[cm śniegu]],0)</f>
        <v>0</v>
      </c>
      <c r="H320" s="4">
        <f>brenna6[[#This Row],[cm śniegu]]-brenna6[[#This Row],[wyjazd pługu]]</f>
        <v>2.1</v>
      </c>
      <c r="I320" s="4">
        <f>IF(brenna6[[#This Row],[wyjazd pługu]] &gt;0,1,0)</f>
        <v>0</v>
      </c>
      <c r="K320" s="3" t="s">
        <v>322</v>
      </c>
      <c r="L320" s="4">
        <v>0</v>
      </c>
    </row>
    <row r="321" spans="1:12" x14ac:dyDescent="0.3">
      <c r="A321" s="1">
        <v>43479.291666666664</v>
      </c>
      <c r="B321">
        <v>-1.2</v>
      </c>
      <c r="C321">
        <v>0.4</v>
      </c>
      <c r="D321">
        <f>IF(AND(brenna6[[#This Row],[temperatura]] &gt; 0, brenna6[[#This Row],[opad]] &gt; 0),1,0)</f>
        <v>0</v>
      </c>
      <c r="E321">
        <f>IF(brenna6[[#This Row],[czy deszcz?]] = 1,0,IF(AND(brenna6[[#This Row],[temperatura]]&lt;=0,brenna6[[#This Row],[opad]]&gt;0),1,0))</f>
        <v>1</v>
      </c>
      <c r="F321">
        <f>IF(AND(brenna6[[#This Row],[czy śnieg?]] = 1,brenna6[[#This Row],[czy deszcz?]]=0),H320+C321,IF(brenna6[[#This Row],[czy deszcz?]]=1,0,H320))</f>
        <v>2.5</v>
      </c>
      <c r="G321" s="4">
        <f>IF(AND(F320 &gt; 4,brenna6[[#This Row],[cm śniegu]]&gt;4),brenna6[[#This Row],[cm śniegu]],0)</f>
        <v>0</v>
      </c>
      <c r="H321" s="4">
        <f>brenna6[[#This Row],[cm śniegu]]-brenna6[[#This Row],[wyjazd pługu]]</f>
        <v>2.5</v>
      </c>
      <c r="I321" s="4">
        <f>IF(brenna6[[#This Row],[wyjazd pługu]] &gt;0,1,0)</f>
        <v>0</v>
      </c>
      <c r="K321" s="3" t="s">
        <v>323</v>
      </c>
      <c r="L321" s="4">
        <v>0</v>
      </c>
    </row>
    <row r="322" spans="1:12" x14ac:dyDescent="0.3">
      <c r="A322" s="1">
        <v>43479.333333333336</v>
      </c>
      <c r="B322">
        <v>-1.7</v>
      </c>
      <c r="C322">
        <v>0.1</v>
      </c>
      <c r="D322">
        <f>IF(AND(brenna6[[#This Row],[temperatura]] &gt; 0, brenna6[[#This Row],[opad]] &gt; 0),1,0)</f>
        <v>0</v>
      </c>
      <c r="E322">
        <f>IF(brenna6[[#This Row],[czy deszcz?]] = 1,0,IF(AND(brenna6[[#This Row],[temperatura]]&lt;=0,brenna6[[#This Row],[opad]]&gt;0),1,0))</f>
        <v>1</v>
      </c>
      <c r="F322">
        <f>IF(AND(brenna6[[#This Row],[czy śnieg?]] = 1,brenna6[[#This Row],[czy deszcz?]]=0),H321+C322,IF(brenna6[[#This Row],[czy deszcz?]]=1,0,H321))</f>
        <v>2.6</v>
      </c>
      <c r="G322" s="4">
        <f>IF(AND(F321 &gt; 4,brenna6[[#This Row],[cm śniegu]]&gt;4),brenna6[[#This Row],[cm śniegu]],0)</f>
        <v>0</v>
      </c>
      <c r="H322" s="4">
        <f>brenna6[[#This Row],[cm śniegu]]-brenna6[[#This Row],[wyjazd pługu]]</f>
        <v>2.6</v>
      </c>
      <c r="I322" s="4">
        <f>IF(brenna6[[#This Row],[wyjazd pługu]] &gt;0,1,0)</f>
        <v>0</v>
      </c>
      <c r="K322" s="3" t="s">
        <v>324</v>
      </c>
      <c r="L322" s="4">
        <v>0</v>
      </c>
    </row>
    <row r="323" spans="1:12" x14ac:dyDescent="0.3">
      <c r="A323" s="1">
        <v>43479.375</v>
      </c>
      <c r="B323">
        <v>-2.1</v>
      </c>
      <c r="C323">
        <v>0</v>
      </c>
      <c r="D323">
        <f>IF(AND(brenna6[[#This Row],[temperatura]] &gt; 0, brenna6[[#This Row],[opad]] &gt; 0),1,0)</f>
        <v>0</v>
      </c>
      <c r="E323">
        <f>IF(brenna6[[#This Row],[czy deszcz?]] = 1,0,IF(AND(brenna6[[#This Row],[temperatura]]&lt;=0,brenna6[[#This Row],[opad]]&gt;0),1,0))</f>
        <v>0</v>
      </c>
      <c r="F323">
        <f>IF(AND(brenna6[[#This Row],[czy śnieg?]] = 1,brenna6[[#This Row],[czy deszcz?]]=0),H322+C323,IF(brenna6[[#This Row],[czy deszcz?]]=1,0,H322))</f>
        <v>2.6</v>
      </c>
      <c r="G323" s="4">
        <f>IF(AND(F322 &gt; 4,brenna6[[#This Row],[cm śniegu]]&gt;4),brenna6[[#This Row],[cm śniegu]],0)</f>
        <v>0</v>
      </c>
      <c r="H323" s="4">
        <f>brenna6[[#This Row],[cm śniegu]]-brenna6[[#This Row],[wyjazd pługu]]</f>
        <v>2.6</v>
      </c>
      <c r="I323" s="4">
        <f>IF(brenna6[[#This Row],[wyjazd pługu]] &gt;0,1,0)</f>
        <v>0</v>
      </c>
      <c r="K323" s="3" t="s">
        <v>325</v>
      </c>
      <c r="L323" s="4">
        <v>0</v>
      </c>
    </row>
    <row r="324" spans="1:12" x14ac:dyDescent="0.3">
      <c r="A324" s="1">
        <v>43479.416666666664</v>
      </c>
      <c r="B324">
        <v>-2.2999999999999998</v>
      </c>
      <c r="C324">
        <v>0</v>
      </c>
      <c r="D324">
        <f>IF(AND(brenna6[[#This Row],[temperatura]] &gt; 0, brenna6[[#This Row],[opad]] &gt; 0),1,0)</f>
        <v>0</v>
      </c>
      <c r="E324">
        <f>IF(brenna6[[#This Row],[czy deszcz?]] = 1,0,IF(AND(brenna6[[#This Row],[temperatura]]&lt;=0,brenna6[[#This Row],[opad]]&gt;0),1,0))</f>
        <v>0</v>
      </c>
      <c r="F324">
        <f>IF(AND(brenna6[[#This Row],[czy śnieg?]] = 1,brenna6[[#This Row],[czy deszcz?]]=0),H323+C324,IF(brenna6[[#This Row],[czy deszcz?]]=1,0,H323))</f>
        <v>2.6</v>
      </c>
      <c r="G324" s="4">
        <f>IF(AND(F323 &gt; 4,brenna6[[#This Row],[cm śniegu]]&gt;4),brenna6[[#This Row],[cm śniegu]],0)</f>
        <v>0</v>
      </c>
      <c r="H324" s="4">
        <f>brenna6[[#This Row],[cm śniegu]]-brenna6[[#This Row],[wyjazd pługu]]</f>
        <v>2.6</v>
      </c>
      <c r="I324" s="4">
        <f>IF(brenna6[[#This Row],[wyjazd pługu]] &gt;0,1,0)</f>
        <v>0</v>
      </c>
      <c r="K324" s="3" t="s">
        <v>326</v>
      </c>
      <c r="L324" s="4">
        <v>0</v>
      </c>
    </row>
    <row r="325" spans="1:12" x14ac:dyDescent="0.3">
      <c r="A325" s="1">
        <v>43479.458333333336</v>
      </c>
      <c r="B325">
        <v>-3</v>
      </c>
      <c r="C325">
        <v>0</v>
      </c>
      <c r="D325">
        <f>IF(AND(brenna6[[#This Row],[temperatura]] &gt; 0, brenna6[[#This Row],[opad]] &gt; 0),1,0)</f>
        <v>0</v>
      </c>
      <c r="E325">
        <f>IF(brenna6[[#This Row],[czy deszcz?]] = 1,0,IF(AND(brenna6[[#This Row],[temperatura]]&lt;=0,brenna6[[#This Row],[opad]]&gt;0),1,0))</f>
        <v>0</v>
      </c>
      <c r="F325">
        <f>IF(AND(brenna6[[#This Row],[czy śnieg?]] = 1,brenna6[[#This Row],[czy deszcz?]]=0),H324+C325,IF(brenna6[[#This Row],[czy deszcz?]]=1,0,H324))</f>
        <v>2.6</v>
      </c>
      <c r="G325" s="4">
        <f>IF(AND(F324 &gt; 4,brenna6[[#This Row],[cm śniegu]]&gt;4),brenna6[[#This Row],[cm śniegu]],0)</f>
        <v>0</v>
      </c>
      <c r="H325" s="4">
        <f>brenna6[[#This Row],[cm śniegu]]-brenna6[[#This Row],[wyjazd pługu]]</f>
        <v>2.6</v>
      </c>
      <c r="I325" s="4">
        <f>IF(brenna6[[#This Row],[wyjazd pługu]] &gt;0,1,0)</f>
        <v>0</v>
      </c>
      <c r="K325" s="3" t="s">
        <v>327</v>
      </c>
      <c r="L325" s="4">
        <v>0</v>
      </c>
    </row>
    <row r="326" spans="1:12" x14ac:dyDescent="0.3">
      <c r="A326" s="1">
        <v>43479.5</v>
      </c>
      <c r="B326">
        <v>-3.5</v>
      </c>
      <c r="C326">
        <v>0</v>
      </c>
      <c r="D326">
        <f>IF(AND(brenna6[[#This Row],[temperatura]] &gt; 0, brenna6[[#This Row],[opad]] &gt; 0),1,0)</f>
        <v>0</v>
      </c>
      <c r="E326">
        <f>IF(brenna6[[#This Row],[czy deszcz?]] = 1,0,IF(AND(brenna6[[#This Row],[temperatura]]&lt;=0,brenna6[[#This Row],[opad]]&gt;0),1,0))</f>
        <v>0</v>
      </c>
      <c r="F326">
        <f>IF(AND(brenna6[[#This Row],[czy śnieg?]] = 1,brenna6[[#This Row],[czy deszcz?]]=0),H325+C326,IF(brenna6[[#This Row],[czy deszcz?]]=1,0,H325))</f>
        <v>2.6</v>
      </c>
      <c r="G326" s="4">
        <f>IF(AND(F325 &gt; 4,brenna6[[#This Row],[cm śniegu]]&gt;4),brenna6[[#This Row],[cm śniegu]],0)</f>
        <v>0</v>
      </c>
      <c r="H326" s="4">
        <f>brenna6[[#This Row],[cm śniegu]]-brenna6[[#This Row],[wyjazd pługu]]</f>
        <v>2.6</v>
      </c>
      <c r="I326" s="4">
        <f>IF(brenna6[[#This Row],[wyjazd pługu]] &gt;0,1,0)</f>
        <v>0</v>
      </c>
      <c r="K326" s="3" t="s">
        <v>328</v>
      </c>
      <c r="L326" s="4">
        <v>0</v>
      </c>
    </row>
    <row r="327" spans="1:12" x14ac:dyDescent="0.3">
      <c r="A327" s="1">
        <v>43479.541666666664</v>
      </c>
      <c r="B327">
        <v>-3.5</v>
      </c>
      <c r="C327">
        <v>0</v>
      </c>
      <c r="D327">
        <f>IF(AND(brenna6[[#This Row],[temperatura]] &gt; 0, brenna6[[#This Row],[opad]] &gt; 0),1,0)</f>
        <v>0</v>
      </c>
      <c r="E327">
        <f>IF(brenna6[[#This Row],[czy deszcz?]] = 1,0,IF(AND(brenna6[[#This Row],[temperatura]]&lt;=0,brenna6[[#This Row],[opad]]&gt;0),1,0))</f>
        <v>0</v>
      </c>
      <c r="F327">
        <f>IF(AND(brenna6[[#This Row],[czy śnieg?]] = 1,brenna6[[#This Row],[czy deszcz?]]=0),H326+C327,IF(brenna6[[#This Row],[czy deszcz?]]=1,0,H326))</f>
        <v>2.6</v>
      </c>
      <c r="G327" s="4">
        <f>IF(AND(F326 &gt; 4,brenna6[[#This Row],[cm śniegu]]&gt;4),brenna6[[#This Row],[cm śniegu]],0)</f>
        <v>0</v>
      </c>
      <c r="H327" s="4">
        <f>brenna6[[#This Row],[cm śniegu]]-brenna6[[#This Row],[wyjazd pługu]]</f>
        <v>2.6</v>
      </c>
      <c r="I327" s="4">
        <f>IF(brenna6[[#This Row],[wyjazd pługu]] &gt;0,1,0)</f>
        <v>0</v>
      </c>
      <c r="K327" s="3" t="s">
        <v>329</v>
      </c>
      <c r="L327" s="4">
        <v>0</v>
      </c>
    </row>
    <row r="328" spans="1:12" x14ac:dyDescent="0.3">
      <c r="A328" s="1">
        <v>43479.583333333336</v>
      </c>
      <c r="B328">
        <v>-5.3</v>
      </c>
      <c r="C328">
        <v>0</v>
      </c>
      <c r="D328">
        <f>IF(AND(brenna6[[#This Row],[temperatura]] &gt; 0, brenna6[[#This Row],[opad]] &gt; 0),1,0)</f>
        <v>0</v>
      </c>
      <c r="E328">
        <f>IF(brenna6[[#This Row],[czy deszcz?]] = 1,0,IF(AND(brenna6[[#This Row],[temperatura]]&lt;=0,brenna6[[#This Row],[opad]]&gt;0),1,0))</f>
        <v>0</v>
      </c>
      <c r="F328">
        <f>IF(AND(brenna6[[#This Row],[czy śnieg?]] = 1,brenna6[[#This Row],[czy deszcz?]]=0),H327+C328,IF(brenna6[[#This Row],[czy deszcz?]]=1,0,H327))</f>
        <v>2.6</v>
      </c>
      <c r="G328" s="4">
        <f>IF(AND(F327 &gt; 4,brenna6[[#This Row],[cm śniegu]]&gt;4),brenna6[[#This Row],[cm śniegu]],0)</f>
        <v>0</v>
      </c>
      <c r="H328" s="4">
        <f>brenna6[[#This Row],[cm śniegu]]-brenna6[[#This Row],[wyjazd pługu]]</f>
        <v>2.6</v>
      </c>
      <c r="I328" s="4">
        <f>IF(brenna6[[#This Row],[wyjazd pługu]] &gt;0,1,0)</f>
        <v>0</v>
      </c>
      <c r="K328" s="3" t="s">
        <v>330</v>
      </c>
      <c r="L328" s="4">
        <v>0</v>
      </c>
    </row>
    <row r="329" spans="1:12" x14ac:dyDescent="0.3">
      <c r="A329" s="1">
        <v>43479.625</v>
      </c>
      <c r="B329">
        <v>-5.0999999999999996</v>
      </c>
      <c r="C329">
        <v>0</v>
      </c>
      <c r="D329">
        <f>IF(AND(brenna6[[#This Row],[temperatura]] &gt; 0, brenna6[[#This Row],[opad]] &gt; 0),1,0)</f>
        <v>0</v>
      </c>
      <c r="E329">
        <f>IF(brenna6[[#This Row],[czy deszcz?]] = 1,0,IF(AND(brenna6[[#This Row],[temperatura]]&lt;=0,brenna6[[#This Row],[opad]]&gt;0),1,0))</f>
        <v>0</v>
      </c>
      <c r="F329">
        <f>IF(AND(brenna6[[#This Row],[czy śnieg?]] = 1,brenna6[[#This Row],[czy deszcz?]]=0),H328+C329,IF(brenna6[[#This Row],[czy deszcz?]]=1,0,H328))</f>
        <v>2.6</v>
      </c>
      <c r="G329" s="4">
        <f>IF(AND(F328 &gt; 4,brenna6[[#This Row],[cm śniegu]]&gt;4),brenna6[[#This Row],[cm śniegu]],0)</f>
        <v>0</v>
      </c>
      <c r="H329" s="4">
        <f>brenna6[[#This Row],[cm śniegu]]-brenna6[[#This Row],[wyjazd pługu]]</f>
        <v>2.6</v>
      </c>
      <c r="I329" s="4">
        <f>IF(brenna6[[#This Row],[wyjazd pługu]] &gt;0,1,0)</f>
        <v>0</v>
      </c>
      <c r="K329" s="3" t="s">
        <v>331</v>
      </c>
      <c r="L329" s="4">
        <v>0</v>
      </c>
    </row>
    <row r="330" spans="1:12" x14ac:dyDescent="0.3">
      <c r="A330" s="1">
        <v>43479.666666666664</v>
      </c>
      <c r="B330">
        <v>-5.2</v>
      </c>
      <c r="C330">
        <v>0</v>
      </c>
      <c r="D330">
        <f>IF(AND(brenna6[[#This Row],[temperatura]] &gt; 0, brenna6[[#This Row],[opad]] &gt; 0),1,0)</f>
        <v>0</v>
      </c>
      <c r="E330">
        <f>IF(brenna6[[#This Row],[czy deszcz?]] = 1,0,IF(AND(brenna6[[#This Row],[temperatura]]&lt;=0,brenna6[[#This Row],[opad]]&gt;0),1,0))</f>
        <v>0</v>
      </c>
      <c r="F330">
        <f>IF(AND(brenna6[[#This Row],[czy śnieg?]] = 1,brenna6[[#This Row],[czy deszcz?]]=0),H329+C330,IF(brenna6[[#This Row],[czy deszcz?]]=1,0,H329))</f>
        <v>2.6</v>
      </c>
      <c r="G330" s="4">
        <f>IF(AND(F329 &gt; 4,brenna6[[#This Row],[cm śniegu]]&gt;4),brenna6[[#This Row],[cm śniegu]],0)</f>
        <v>0</v>
      </c>
      <c r="H330" s="4">
        <f>brenna6[[#This Row],[cm śniegu]]-brenna6[[#This Row],[wyjazd pługu]]</f>
        <v>2.6</v>
      </c>
      <c r="I330" s="4">
        <f>IF(brenna6[[#This Row],[wyjazd pługu]] &gt;0,1,0)</f>
        <v>0</v>
      </c>
      <c r="K330" s="3" t="s">
        <v>332</v>
      </c>
      <c r="L330" s="4">
        <v>0</v>
      </c>
    </row>
    <row r="331" spans="1:12" x14ac:dyDescent="0.3">
      <c r="A331" s="1">
        <v>43479.708333333336</v>
      </c>
      <c r="B331">
        <v>-5.4</v>
      </c>
      <c r="C331">
        <v>0</v>
      </c>
      <c r="D331">
        <f>IF(AND(brenna6[[#This Row],[temperatura]] &gt; 0, brenna6[[#This Row],[opad]] &gt; 0),1,0)</f>
        <v>0</v>
      </c>
      <c r="E331">
        <f>IF(brenna6[[#This Row],[czy deszcz?]] = 1,0,IF(AND(brenna6[[#This Row],[temperatura]]&lt;=0,brenna6[[#This Row],[opad]]&gt;0),1,0))</f>
        <v>0</v>
      </c>
      <c r="F331">
        <f>IF(AND(brenna6[[#This Row],[czy śnieg?]] = 1,brenna6[[#This Row],[czy deszcz?]]=0),H330+C331,IF(brenna6[[#This Row],[czy deszcz?]]=1,0,H330))</f>
        <v>2.6</v>
      </c>
      <c r="G331" s="4">
        <f>IF(AND(F330 &gt; 4,brenna6[[#This Row],[cm śniegu]]&gt;4),brenna6[[#This Row],[cm śniegu]],0)</f>
        <v>0</v>
      </c>
      <c r="H331" s="4">
        <f>brenna6[[#This Row],[cm śniegu]]-brenna6[[#This Row],[wyjazd pługu]]</f>
        <v>2.6</v>
      </c>
      <c r="I331" s="4">
        <f>IF(brenna6[[#This Row],[wyjazd pługu]] &gt;0,1,0)</f>
        <v>0</v>
      </c>
      <c r="K331" s="3" t="s">
        <v>333</v>
      </c>
      <c r="L331" s="4">
        <v>0</v>
      </c>
    </row>
    <row r="332" spans="1:12" x14ac:dyDescent="0.3">
      <c r="A332" s="1">
        <v>43479.75</v>
      </c>
      <c r="B332">
        <v>-5.8</v>
      </c>
      <c r="C332">
        <v>0</v>
      </c>
      <c r="D332">
        <f>IF(AND(brenna6[[#This Row],[temperatura]] &gt; 0, brenna6[[#This Row],[opad]] &gt; 0),1,0)</f>
        <v>0</v>
      </c>
      <c r="E332">
        <f>IF(brenna6[[#This Row],[czy deszcz?]] = 1,0,IF(AND(brenna6[[#This Row],[temperatura]]&lt;=0,brenna6[[#This Row],[opad]]&gt;0),1,0))</f>
        <v>0</v>
      </c>
      <c r="F332">
        <f>IF(AND(brenna6[[#This Row],[czy śnieg?]] = 1,brenna6[[#This Row],[czy deszcz?]]=0),H331+C332,IF(brenna6[[#This Row],[czy deszcz?]]=1,0,H331))</f>
        <v>2.6</v>
      </c>
      <c r="G332" s="4">
        <f>IF(AND(F331 &gt; 4,brenna6[[#This Row],[cm śniegu]]&gt;4),brenna6[[#This Row],[cm śniegu]],0)</f>
        <v>0</v>
      </c>
      <c r="H332" s="4">
        <f>brenna6[[#This Row],[cm śniegu]]-brenna6[[#This Row],[wyjazd pługu]]</f>
        <v>2.6</v>
      </c>
      <c r="I332" s="4">
        <f>IF(brenna6[[#This Row],[wyjazd pługu]] &gt;0,1,0)</f>
        <v>0</v>
      </c>
      <c r="K332" s="3" t="s">
        <v>334</v>
      </c>
      <c r="L332" s="4">
        <v>0</v>
      </c>
    </row>
    <row r="333" spans="1:12" x14ac:dyDescent="0.3">
      <c r="A333" s="1">
        <v>43479.791666666664</v>
      </c>
      <c r="B333">
        <v>-6.8</v>
      </c>
      <c r="C333">
        <v>0</v>
      </c>
      <c r="D333">
        <f>IF(AND(brenna6[[#This Row],[temperatura]] &gt; 0, brenna6[[#This Row],[opad]] &gt; 0),1,0)</f>
        <v>0</v>
      </c>
      <c r="E333">
        <f>IF(brenna6[[#This Row],[czy deszcz?]] = 1,0,IF(AND(brenna6[[#This Row],[temperatura]]&lt;=0,brenna6[[#This Row],[opad]]&gt;0),1,0))</f>
        <v>0</v>
      </c>
      <c r="F333">
        <f>IF(AND(brenna6[[#This Row],[czy śnieg?]] = 1,brenna6[[#This Row],[czy deszcz?]]=0),H332+C333,IF(brenna6[[#This Row],[czy deszcz?]]=1,0,H332))</f>
        <v>2.6</v>
      </c>
      <c r="G333" s="4">
        <f>IF(AND(F332 &gt; 4,brenna6[[#This Row],[cm śniegu]]&gt;4),brenna6[[#This Row],[cm śniegu]],0)</f>
        <v>0</v>
      </c>
      <c r="H333" s="4">
        <f>brenna6[[#This Row],[cm śniegu]]-brenna6[[#This Row],[wyjazd pługu]]</f>
        <v>2.6</v>
      </c>
      <c r="I333" s="4">
        <f>IF(brenna6[[#This Row],[wyjazd pługu]] &gt;0,1,0)</f>
        <v>0</v>
      </c>
      <c r="K333" s="3" t="s">
        <v>335</v>
      </c>
      <c r="L333" s="4">
        <v>0</v>
      </c>
    </row>
    <row r="334" spans="1:12" x14ac:dyDescent="0.3">
      <c r="A334" s="1">
        <v>43479.833333333336</v>
      </c>
      <c r="B334">
        <v>-7.2</v>
      </c>
      <c r="C334">
        <v>0</v>
      </c>
      <c r="D334">
        <f>IF(AND(brenna6[[#This Row],[temperatura]] &gt; 0, brenna6[[#This Row],[opad]] &gt; 0),1,0)</f>
        <v>0</v>
      </c>
      <c r="E334">
        <f>IF(brenna6[[#This Row],[czy deszcz?]] = 1,0,IF(AND(brenna6[[#This Row],[temperatura]]&lt;=0,brenna6[[#This Row],[opad]]&gt;0),1,0))</f>
        <v>0</v>
      </c>
      <c r="F334">
        <f>IF(AND(brenna6[[#This Row],[czy śnieg?]] = 1,brenna6[[#This Row],[czy deszcz?]]=0),H333+C334,IF(brenna6[[#This Row],[czy deszcz?]]=1,0,H333))</f>
        <v>2.6</v>
      </c>
      <c r="G334" s="4">
        <f>IF(AND(F333 &gt; 4,brenna6[[#This Row],[cm śniegu]]&gt;4),brenna6[[#This Row],[cm śniegu]],0)</f>
        <v>0</v>
      </c>
      <c r="H334" s="4">
        <f>brenna6[[#This Row],[cm śniegu]]-brenna6[[#This Row],[wyjazd pługu]]</f>
        <v>2.6</v>
      </c>
      <c r="I334" s="4">
        <f>IF(brenna6[[#This Row],[wyjazd pługu]] &gt;0,1,0)</f>
        <v>0</v>
      </c>
      <c r="K334" s="3" t="s">
        <v>336</v>
      </c>
      <c r="L334" s="4">
        <v>0</v>
      </c>
    </row>
    <row r="335" spans="1:12" x14ac:dyDescent="0.3">
      <c r="A335" s="1">
        <v>43479.875</v>
      </c>
      <c r="B335">
        <v>-7.1</v>
      </c>
      <c r="C335">
        <v>0</v>
      </c>
      <c r="D335">
        <f>IF(AND(brenna6[[#This Row],[temperatura]] &gt; 0, brenna6[[#This Row],[opad]] &gt; 0),1,0)</f>
        <v>0</v>
      </c>
      <c r="E335">
        <f>IF(brenna6[[#This Row],[czy deszcz?]] = 1,0,IF(AND(brenna6[[#This Row],[temperatura]]&lt;=0,brenna6[[#This Row],[opad]]&gt;0),1,0))</f>
        <v>0</v>
      </c>
      <c r="F335">
        <f>IF(AND(brenna6[[#This Row],[czy śnieg?]] = 1,brenna6[[#This Row],[czy deszcz?]]=0),H334+C335,IF(brenna6[[#This Row],[czy deszcz?]]=1,0,H334))</f>
        <v>2.6</v>
      </c>
      <c r="G335" s="4">
        <f>IF(AND(F334 &gt; 4,brenna6[[#This Row],[cm śniegu]]&gt;4),brenna6[[#This Row],[cm śniegu]],0)</f>
        <v>0</v>
      </c>
      <c r="H335" s="4">
        <f>brenna6[[#This Row],[cm śniegu]]-brenna6[[#This Row],[wyjazd pługu]]</f>
        <v>2.6</v>
      </c>
      <c r="I335" s="4">
        <f>IF(brenna6[[#This Row],[wyjazd pługu]] &gt;0,1,0)</f>
        <v>0</v>
      </c>
      <c r="K335" s="3" t="s">
        <v>337</v>
      </c>
      <c r="L335" s="4">
        <v>0</v>
      </c>
    </row>
    <row r="336" spans="1:12" x14ac:dyDescent="0.3">
      <c r="A336" s="1">
        <v>43479.916666666664</v>
      </c>
      <c r="B336">
        <v>-7.1</v>
      </c>
      <c r="C336">
        <v>0</v>
      </c>
      <c r="D336">
        <f>IF(AND(brenna6[[#This Row],[temperatura]] &gt; 0, brenna6[[#This Row],[opad]] &gt; 0),1,0)</f>
        <v>0</v>
      </c>
      <c r="E336">
        <f>IF(brenna6[[#This Row],[czy deszcz?]] = 1,0,IF(AND(brenna6[[#This Row],[temperatura]]&lt;=0,brenna6[[#This Row],[opad]]&gt;0),1,0))</f>
        <v>0</v>
      </c>
      <c r="F336">
        <f>IF(AND(brenna6[[#This Row],[czy śnieg?]] = 1,brenna6[[#This Row],[czy deszcz?]]=0),H335+C336,IF(brenna6[[#This Row],[czy deszcz?]]=1,0,H335))</f>
        <v>2.6</v>
      </c>
      <c r="G336" s="4">
        <f>IF(AND(F335 &gt; 4,brenna6[[#This Row],[cm śniegu]]&gt;4),brenna6[[#This Row],[cm śniegu]],0)</f>
        <v>0</v>
      </c>
      <c r="H336" s="4">
        <f>brenna6[[#This Row],[cm śniegu]]-brenna6[[#This Row],[wyjazd pługu]]</f>
        <v>2.6</v>
      </c>
      <c r="I336" s="4">
        <f>IF(brenna6[[#This Row],[wyjazd pługu]] &gt;0,1,0)</f>
        <v>0</v>
      </c>
      <c r="K336" s="3" t="s">
        <v>338</v>
      </c>
      <c r="L336" s="4">
        <v>0</v>
      </c>
    </row>
    <row r="337" spans="1:12" x14ac:dyDescent="0.3">
      <c r="A337" s="1">
        <v>43479.958333333336</v>
      </c>
      <c r="B337">
        <v>-7.1</v>
      </c>
      <c r="C337">
        <v>0</v>
      </c>
      <c r="D337">
        <f>IF(AND(brenna6[[#This Row],[temperatura]] &gt; 0, brenna6[[#This Row],[opad]] &gt; 0),1,0)</f>
        <v>0</v>
      </c>
      <c r="E337">
        <f>IF(brenna6[[#This Row],[czy deszcz?]] = 1,0,IF(AND(brenna6[[#This Row],[temperatura]]&lt;=0,brenna6[[#This Row],[opad]]&gt;0),1,0))</f>
        <v>0</v>
      </c>
      <c r="F337">
        <f>IF(AND(brenna6[[#This Row],[czy śnieg?]] = 1,brenna6[[#This Row],[czy deszcz?]]=0),H336+C337,IF(brenna6[[#This Row],[czy deszcz?]]=1,0,H336))</f>
        <v>2.6</v>
      </c>
      <c r="G337" s="4">
        <f>IF(AND(F336 &gt; 4,brenna6[[#This Row],[cm śniegu]]&gt;4),brenna6[[#This Row],[cm śniegu]],0)</f>
        <v>0</v>
      </c>
      <c r="H337" s="4">
        <f>brenna6[[#This Row],[cm śniegu]]-brenna6[[#This Row],[wyjazd pługu]]</f>
        <v>2.6</v>
      </c>
      <c r="I337" s="4">
        <f>IF(brenna6[[#This Row],[wyjazd pługu]] &gt;0,1,0)</f>
        <v>0</v>
      </c>
      <c r="K337" s="3" t="s">
        <v>339</v>
      </c>
      <c r="L337" s="4">
        <v>0</v>
      </c>
    </row>
    <row r="338" spans="1:12" x14ac:dyDescent="0.3">
      <c r="A338" s="1">
        <v>43480</v>
      </c>
      <c r="B338">
        <v>-7</v>
      </c>
      <c r="C338">
        <v>0</v>
      </c>
      <c r="D338">
        <f>IF(AND(brenna6[[#This Row],[temperatura]] &gt; 0, brenna6[[#This Row],[opad]] &gt; 0),1,0)</f>
        <v>0</v>
      </c>
      <c r="E338">
        <f>IF(brenna6[[#This Row],[czy deszcz?]] = 1,0,IF(AND(brenna6[[#This Row],[temperatura]]&lt;=0,brenna6[[#This Row],[opad]]&gt;0),1,0))</f>
        <v>0</v>
      </c>
      <c r="F338">
        <f>IF(AND(brenna6[[#This Row],[czy śnieg?]] = 1,brenna6[[#This Row],[czy deszcz?]]=0),H337+C338,IF(brenna6[[#This Row],[czy deszcz?]]=1,0,H337))</f>
        <v>2.6</v>
      </c>
      <c r="G338" s="4">
        <f>IF(AND(F337 &gt; 4,brenna6[[#This Row],[cm śniegu]]&gt;4),brenna6[[#This Row],[cm śniegu]],0)</f>
        <v>0</v>
      </c>
      <c r="H338" s="4">
        <f>brenna6[[#This Row],[cm śniegu]]-brenna6[[#This Row],[wyjazd pługu]]</f>
        <v>2.6</v>
      </c>
      <c r="I338" s="4">
        <f>IF(brenna6[[#This Row],[wyjazd pługu]] &gt;0,1,0)</f>
        <v>0</v>
      </c>
      <c r="K338" s="3" t="s">
        <v>340</v>
      </c>
      <c r="L338" s="4">
        <v>0</v>
      </c>
    </row>
    <row r="339" spans="1:12" x14ac:dyDescent="0.3">
      <c r="A339" s="1">
        <v>43480.041666666664</v>
      </c>
      <c r="B339">
        <v>-6.9</v>
      </c>
      <c r="C339">
        <v>0</v>
      </c>
      <c r="D339">
        <f>IF(AND(brenna6[[#This Row],[temperatura]] &gt; 0, brenna6[[#This Row],[opad]] &gt; 0),1,0)</f>
        <v>0</v>
      </c>
      <c r="E339">
        <f>IF(brenna6[[#This Row],[czy deszcz?]] = 1,0,IF(AND(brenna6[[#This Row],[temperatura]]&lt;=0,brenna6[[#This Row],[opad]]&gt;0),1,0))</f>
        <v>0</v>
      </c>
      <c r="F339">
        <f>IF(AND(brenna6[[#This Row],[czy śnieg?]] = 1,brenna6[[#This Row],[czy deszcz?]]=0),H338+C339,IF(brenna6[[#This Row],[czy deszcz?]]=1,0,H338))</f>
        <v>2.6</v>
      </c>
      <c r="G339" s="4">
        <f>IF(AND(F338 &gt; 4,brenna6[[#This Row],[cm śniegu]]&gt;4),brenna6[[#This Row],[cm śniegu]],0)</f>
        <v>0</v>
      </c>
      <c r="H339" s="4">
        <f>brenna6[[#This Row],[cm śniegu]]-brenna6[[#This Row],[wyjazd pługu]]</f>
        <v>2.6</v>
      </c>
      <c r="I339" s="4">
        <f>IF(brenna6[[#This Row],[wyjazd pługu]] &gt;0,1,0)</f>
        <v>0</v>
      </c>
      <c r="K339" s="3" t="s">
        <v>341</v>
      </c>
      <c r="L339" s="4">
        <v>0</v>
      </c>
    </row>
    <row r="340" spans="1:12" x14ac:dyDescent="0.3">
      <c r="A340" s="1">
        <v>43480.083333333336</v>
      </c>
      <c r="B340">
        <v>-7</v>
      </c>
      <c r="C340">
        <v>0</v>
      </c>
      <c r="D340">
        <f>IF(AND(brenna6[[#This Row],[temperatura]] &gt; 0, brenna6[[#This Row],[opad]] &gt; 0),1,0)</f>
        <v>0</v>
      </c>
      <c r="E340">
        <f>IF(brenna6[[#This Row],[czy deszcz?]] = 1,0,IF(AND(brenna6[[#This Row],[temperatura]]&lt;=0,brenna6[[#This Row],[opad]]&gt;0),1,0))</f>
        <v>0</v>
      </c>
      <c r="F340">
        <f>IF(AND(brenna6[[#This Row],[czy śnieg?]] = 1,brenna6[[#This Row],[czy deszcz?]]=0),H339+C340,IF(brenna6[[#This Row],[czy deszcz?]]=1,0,H339))</f>
        <v>2.6</v>
      </c>
      <c r="G340" s="4">
        <f>IF(AND(F339 &gt; 4,brenna6[[#This Row],[cm śniegu]]&gt;4),brenna6[[#This Row],[cm śniegu]],0)</f>
        <v>0</v>
      </c>
      <c r="H340" s="4">
        <f>brenna6[[#This Row],[cm śniegu]]-brenna6[[#This Row],[wyjazd pługu]]</f>
        <v>2.6</v>
      </c>
      <c r="I340" s="4">
        <f>IF(brenna6[[#This Row],[wyjazd pługu]] &gt;0,1,0)</f>
        <v>0</v>
      </c>
      <c r="K340" s="3" t="s">
        <v>342</v>
      </c>
      <c r="L340" s="4">
        <v>0</v>
      </c>
    </row>
    <row r="341" spans="1:12" x14ac:dyDescent="0.3">
      <c r="A341" s="1">
        <v>43480.125</v>
      </c>
      <c r="B341">
        <v>-7.2</v>
      </c>
      <c r="C341">
        <v>0</v>
      </c>
      <c r="D341">
        <f>IF(AND(brenna6[[#This Row],[temperatura]] &gt; 0, brenna6[[#This Row],[opad]] &gt; 0),1,0)</f>
        <v>0</v>
      </c>
      <c r="E341">
        <f>IF(brenna6[[#This Row],[czy deszcz?]] = 1,0,IF(AND(brenna6[[#This Row],[temperatura]]&lt;=0,brenna6[[#This Row],[opad]]&gt;0),1,0))</f>
        <v>0</v>
      </c>
      <c r="F341">
        <f>IF(AND(brenna6[[#This Row],[czy śnieg?]] = 1,brenna6[[#This Row],[czy deszcz?]]=0),H340+C341,IF(brenna6[[#This Row],[czy deszcz?]]=1,0,H340))</f>
        <v>2.6</v>
      </c>
      <c r="G341" s="4">
        <f>IF(AND(F340 &gt; 4,brenna6[[#This Row],[cm śniegu]]&gt;4),brenna6[[#This Row],[cm śniegu]],0)</f>
        <v>0</v>
      </c>
      <c r="H341" s="4">
        <f>brenna6[[#This Row],[cm śniegu]]-brenna6[[#This Row],[wyjazd pługu]]</f>
        <v>2.6</v>
      </c>
      <c r="I341" s="4">
        <f>IF(brenna6[[#This Row],[wyjazd pługu]] &gt;0,1,0)</f>
        <v>0</v>
      </c>
      <c r="K341" s="3" t="s">
        <v>343</v>
      </c>
      <c r="L341" s="4">
        <v>0</v>
      </c>
    </row>
    <row r="342" spans="1:12" x14ac:dyDescent="0.3">
      <c r="A342" s="1">
        <v>43480.166666666664</v>
      </c>
      <c r="B342">
        <v>-7.1</v>
      </c>
      <c r="C342">
        <v>0</v>
      </c>
      <c r="D342">
        <f>IF(AND(brenna6[[#This Row],[temperatura]] &gt; 0, brenna6[[#This Row],[opad]] &gt; 0),1,0)</f>
        <v>0</v>
      </c>
      <c r="E342">
        <f>IF(brenna6[[#This Row],[czy deszcz?]] = 1,0,IF(AND(brenna6[[#This Row],[temperatura]]&lt;=0,brenna6[[#This Row],[opad]]&gt;0),1,0))</f>
        <v>0</v>
      </c>
      <c r="F342">
        <f>IF(AND(brenna6[[#This Row],[czy śnieg?]] = 1,brenna6[[#This Row],[czy deszcz?]]=0),H341+C342,IF(brenna6[[#This Row],[czy deszcz?]]=1,0,H341))</f>
        <v>2.6</v>
      </c>
      <c r="G342" s="4">
        <f>IF(AND(F341 &gt; 4,brenna6[[#This Row],[cm śniegu]]&gt;4),brenna6[[#This Row],[cm śniegu]],0)</f>
        <v>0</v>
      </c>
      <c r="H342" s="4">
        <f>brenna6[[#This Row],[cm śniegu]]-brenna6[[#This Row],[wyjazd pługu]]</f>
        <v>2.6</v>
      </c>
      <c r="I342" s="4">
        <f>IF(brenna6[[#This Row],[wyjazd pługu]] &gt;0,1,0)</f>
        <v>0</v>
      </c>
      <c r="K342" s="3" t="s">
        <v>344</v>
      </c>
      <c r="L342" s="4">
        <v>0</v>
      </c>
    </row>
    <row r="343" spans="1:12" x14ac:dyDescent="0.3">
      <c r="A343" s="1">
        <v>43480.208333333336</v>
      </c>
      <c r="B343">
        <v>-6.9</v>
      </c>
      <c r="C343">
        <v>0</v>
      </c>
      <c r="D343">
        <f>IF(AND(brenna6[[#This Row],[temperatura]] &gt; 0, brenna6[[#This Row],[opad]] &gt; 0),1,0)</f>
        <v>0</v>
      </c>
      <c r="E343">
        <f>IF(brenna6[[#This Row],[czy deszcz?]] = 1,0,IF(AND(brenna6[[#This Row],[temperatura]]&lt;=0,brenna6[[#This Row],[opad]]&gt;0),1,0))</f>
        <v>0</v>
      </c>
      <c r="F343">
        <f>IF(AND(brenna6[[#This Row],[czy śnieg?]] = 1,brenna6[[#This Row],[czy deszcz?]]=0),H342+C343,IF(brenna6[[#This Row],[czy deszcz?]]=1,0,H342))</f>
        <v>2.6</v>
      </c>
      <c r="G343" s="4">
        <f>IF(AND(F342 &gt; 4,brenna6[[#This Row],[cm śniegu]]&gt;4),brenna6[[#This Row],[cm śniegu]],0)</f>
        <v>0</v>
      </c>
      <c r="H343" s="4">
        <f>brenna6[[#This Row],[cm śniegu]]-brenna6[[#This Row],[wyjazd pługu]]</f>
        <v>2.6</v>
      </c>
      <c r="I343" s="4">
        <f>IF(brenna6[[#This Row],[wyjazd pługu]] &gt;0,1,0)</f>
        <v>0</v>
      </c>
      <c r="K343" s="3" t="s">
        <v>345</v>
      </c>
      <c r="L343" s="4">
        <v>0</v>
      </c>
    </row>
    <row r="344" spans="1:12" x14ac:dyDescent="0.3">
      <c r="A344" s="1">
        <v>43480.25</v>
      </c>
      <c r="B344">
        <v>-6.5</v>
      </c>
      <c r="C344">
        <v>0</v>
      </c>
      <c r="D344">
        <f>IF(AND(brenna6[[#This Row],[temperatura]] &gt; 0, brenna6[[#This Row],[opad]] &gt; 0),1,0)</f>
        <v>0</v>
      </c>
      <c r="E344">
        <f>IF(brenna6[[#This Row],[czy deszcz?]] = 1,0,IF(AND(brenna6[[#This Row],[temperatura]]&lt;=0,brenna6[[#This Row],[opad]]&gt;0),1,0))</f>
        <v>0</v>
      </c>
      <c r="F344">
        <f>IF(AND(brenna6[[#This Row],[czy śnieg?]] = 1,brenna6[[#This Row],[czy deszcz?]]=0),H343+C344,IF(brenna6[[#This Row],[czy deszcz?]]=1,0,H343))</f>
        <v>2.6</v>
      </c>
      <c r="G344" s="4">
        <f>IF(AND(F343 &gt; 4,brenna6[[#This Row],[cm śniegu]]&gt;4),brenna6[[#This Row],[cm śniegu]],0)</f>
        <v>0</v>
      </c>
      <c r="H344" s="4">
        <f>brenna6[[#This Row],[cm śniegu]]-brenna6[[#This Row],[wyjazd pługu]]</f>
        <v>2.6</v>
      </c>
      <c r="I344" s="4">
        <f>IF(brenna6[[#This Row],[wyjazd pługu]] &gt;0,1,0)</f>
        <v>0</v>
      </c>
      <c r="K344" s="3" t="s">
        <v>346</v>
      </c>
      <c r="L344" s="4">
        <v>0</v>
      </c>
    </row>
    <row r="345" spans="1:12" x14ac:dyDescent="0.3">
      <c r="A345" s="1">
        <v>43480.291666666664</v>
      </c>
      <c r="B345">
        <v>-6.4</v>
      </c>
      <c r="C345">
        <v>0.1</v>
      </c>
      <c r="D345">
        <f>IF(AND(brenna6[[#This Row],[temperatura]] &gt; 0, brenna6[[#This Row],[opad]] &gt; 0),1,0)</f>
        <v>0</v>
      </c>
      <c r="E345">
        <f>IF(brenna6[[#This Row],[czy deszcz?]] = 1,0,IF(AND(brenna6[[#This Row],[temperatura]]&lt;=0,brenna6[[#This Row],[opad]]&gt;0),1,0))</f>
        <v>1</v>
      </c>
      <c r="F345">
        <f>IF(AND(brenna6[[#This Row],[czy śnieg?]] = 1,brenna6[[#This Row],[czy deszcz?]]=0),H344+C345,IF(brenna6[[#This Row],[czy deszcz?]]=1,0,H344))</f>
        <v>2.7</v>
      </c>
      <c r="G345" s="4">
        <f>IF(AND(F344 &gt; 4,brenna6[[#This Row],[cm śniegu]]&gt;4),brenna6[[#This Row],[cm śniegu]],0)</f>
        <v>0</v>
      </c>
      <c r="H345" s="4">
        <f>brenna6[[#This Row],[cm śniegu]]-brenna6[[#This Row],[wyjazd pługu]]</f>
        <v>2.7</v>
      </c>
      <c r="I345" s="4">
        <f>IF(brenna6[[#This Row],[wyjazd pługu]] &gt;0,1,0)</f>
        <v>0</v>
      </c>
      <c r="K345" s="3" t="s">
        <v>347</v>
      </c>
      <c r="L345" s="4">
        <v>0</v>
      </c>
    </row>
    <row r="346" spans="1:12" x14ac:dyDescent="0.3">
      <c r="A346" s="1">
        <v>43480.333333333336</v>
      </c>
      <c r="B346">
        <v>-6.3</v>
      </c>
      <c r="C346">
        <v>0</v>
      </c>
      <c r="D346">
        <f>IF(AND(brenna6[[#This Row],[temperatura]] &gt; 0, brenna6[[#This Row],[opad]] &gt; 0),1,0)</f>
        <v>0</v>
      </c>
      <c r="E346">
        <f>IF(brenna6[[#This Row],[czy deszcz?]] = 1,0,IF(AND(brenna6[[#This Row],[temperatura]]&lt;=0,brenna6[[#This Row],[opad]]&gt;0),1,0))</f>
        <v>0</v>
      </c>
      <c r="F346">
        <f>IF(AND(brenna6[[#This Row],[czy śnieg?]] = 1,brenna6[[#This Row],[czy deszcz?]]=0),H345+C346,IF(brenna6[[#This Row],[czy deszcz?]]=1,0,H345))</f>
        <v>2.7</v>
      </c>
      <c r="G346" s="4">
        <f>IF(AND(F345 &gt; 4,brenna6[[#This Row],[cm śniegu]]&gt;4),brenna6[[#This Row],[cm śniegu]],0)</f>
        <v>0</v>
      </c>
      <c r="H346" s="4">
        <f>brenna6[[#This Row],[cm śniegu]]-brenna6[[#This Row],[wyjazd pługu]]</f>
        <v>2.7</v>
      </c>
      <c r="I346" s="4">
        <f>IF(brenna6[[#This Row],[wyjazd pługu]] &gt;0,1,0)</f>
        <v>0</v>
      </c>
      <c r="K346" s="3" t="s">
        <v>348</v>
      </c>
      <c r="L346" s="4">
        <v>0</v>
      </c>
    </row>
    <row r="347" spans="1:12" x14ac:dyDescent="0.3">
      <c r="A347" s="1">
        <v>43480.375</v>
      </c>
      <c r="B347">
        <v>-5.6</v>
      </c>
      <c r="C347">
        <v>0</v>
      </c>
      <c r="D347">
        <f>IF(AND(brenna6[[#This Row],[temperatura]] &gt; 0, brenna6[[#This Row],[opad]] &gt; 0),1,0)</f>
        <v>0</v>
      </c>
      <c r="E347">
        <f>IF(brenna6[[#This Row],[czy deszcz?]] = 1,0,IF(AND(brenna6[[#This Row],[temperatura]]&lt;=0,brenna6[[#This Row],[opad]]&gt;0),1,0))</f>
        <v>0</v>
      </c>
      <c r="F347">
        <f>IF(AND(brenna6[[#This Row],[czy śnieg?]] = 1,brenna6[[#This Row],[czy deszcz?]]=0),H346+C347,IF(brenna6[[#This Row],[czy deszcz?]]=1,0,H346))</f>
        <v>2.7</v>
      </c>
      <c r="G347" s="4">
        <f>IF(AND(F346 &gt; 4,brenna6[[#This Row],[cm śniegu]]&gt;4),brenna6[[#This Row],[cm śniegu]],0)</f>
        <v>0</v>
      </c>
      <c r="H347" s="4">
        <f>brenna6[[#This Row],[cm śniegu]]-brenna6[[#This Row],[wyjazd pługu]]</f>
        <v>2.7</v>
      </c>
      <c r="I347" s="4">
        <f>IF(brenna6[[#This Row],[wyjazd pługu]] &gt;0,1,0)</f>
        <v>0</v>
      </c>
      <c r="K347" s="3" t="s">
        <v>349</v>
      </c>
      <c r="L347" s="4">
        <v>0</v>
      </c>
    </row>
    <row r="348" spans="1:12" x14ac:dyDescent="0.3">
      <c r="A348" s="1">
        <v>43480.416666666664</v>
      </c>
      <c r="B348">
        <v>-5</v>
      </c>
      <c r="C348">
        <v>0</v>
      </c>
      <c r="D348">
        <f>IF(AND(brenna6[[#This Row],[temperatura]] &gt; 0, brenna6[[#This Row],[opad]] &gt; 0),1,0)</f>
        <v>0</v>
      </c>
      <c r="E348">
        <f>IF(brenna6[[#This Row],[czy deszcz?]] = 1,0,IF(AND(brenna6[[#This Row],[temperatura]]&lt;=0,brenna6[[#This Row],[opad]]&gt;0),1,0))</f>
        <v>0</v>
      </c>
      <c r="F348">
        <f>IF(AND(brenna6[[#This Row],[czy śnieg?]] = 1,brenna6[[#This Row],[czy deszcz?]]=0),H347+C348,IF(brenna6[[#This Row],[czy deszcz?]]=1,0,H347))</f>
        <v>2.7</v>
      </c>
      <c r="G348" s="4">
        <f>IF(AND(F347 &gt; 4,brenna6[[#This Row],[cm śniegu]]&gt;4),brenna6[[#This Row],[cm śniegu]],0)</f>
        <v>0</v>
      </c>
      <c r="H348" s="4">
        <f>brenna6[[#This Row],[cm śniegu]]-brenna6[[#This Row],[wyjazd pługu]]</f>
        <v>2.7</v>
      </c>
      <c r="I348" s="4">
        <f>IF(brenna6[[#This Row],[wyjazd pługu]] &gt;0,1,0)</f>
        <v>0</v>
      </c>
      <c r="K348" s="3" t="s">
        <v>350</v>
      </c>
      <c r="L348" s="4">
        <v>0</v>
      </c>
    </row>
    <row r="349" spans="1:12" x14ac:dyDescent="0.3">
      <c r="A349" s="1">
        <v>43480.458333333336</v>
      </c>
      <c r="B349">
        <v>-4.9000000000000004</v>
      </c>
      <c r="C349">
        <v>0.1</v>
      </c>
      <c r="D349">
        <f>IF(AND(brenna6[[#This Row],[temperatura]] &gt; 0, brenna6[[#This Row],[opad]] &gt; 0),1,0)</f>
        <v>0</v>
      </c>
      <c r="E349">
        <f>IF(brenna6[[#This Row],[czy deszcz?]] = 1,0,IF(AND(brenna6[[#This Row],[temperatura]]&lt;=0,brenna6[[#This Row],[opad]]&gt;0),1,0))</f>
        <v>1</v>
      </c>
      <c r="F349">
        <f>IF(AND(brenna6[[#This Row],[czy śnieg?]] = 1,brenna6[[#This Row],[czy deszcz?]]=0),H348+C349,IF(brenna6[[#This Row],[czy deszcz?]]=1,0,H348))</f>
        <v>2.8000000000000003</v>
      </c>
      <c r="G349" s="4">
        <f>IF(AND(F348 &gt; 4,brenna6[[#This Row],[cm śniegu]]&gt;4),brenna6[[#This Row],[cm śniegu]],0)</f>
        <v>0</v>
      </c>
      <c r="H349" s="4">
        <f>brenna6[[#This Row],[cm śniegu]]-brenna6[[#This Row],[wyjazd pługu]]</f>
        <v>2.8000000000000003</v>
      </c>
      <c r="I349" s="4">
        <f>IF(brenna6[[#This Row],[wyjazd pługu]] &gt;0,1,0)</f>
        <v>0</v>
      </c>
      <c r="K349" s="3" t="s">
        <v>351</v>
      </c>
      <c r="L349" s="4">
        <v>0</v>
      </c>
    </row>
    <row r="350" spans="1:12" x14ac:dyDescent="0.3">
      <c r="A350" s="1">
        <v>43480.5</v>
      </c>
      <c r="B350">
        <v>-4.7</v>
      </c>
      <c r="C350">
        <v>0.6</v>
      </c>
      <c r="D350">
        <f>IF(AND(brenna6[[#This Row],[temperatura]] &gt; 0, brenna6[[#This Row],[opad]] &gt; 0),1,0)</f>
        <v>0</v>
      </c>
      <c r="E350">
        <f>IF(brenna6[[#This Row],[czy deszcz?]] = 1,0,IF(AND(brenna6[[#This Row],[temperatura]]&lt;=0,brenna6[[#This Row],[opad]]&gt;0),1,0))</f>
        <v>1</v>
      </c>
      <c r="F350">
        <f>IF(AND(brenna6[[#This Row],[czy śnieg?]] = 1,brenna6[[#This Row],[czy deszcz?]]=0),H349+C350,IF(brenna6[[#This Row],[czy deszcz?]]=1,0,H349))</f>
        <v>3.4000000000000004</v>
      </c>
      <c r="G350" s="4">
        <f>IF(AND(F349 &gt; 4,brenna6[[#This Row],[cm śniegu]]&gt;4),brenna6[[#This Row],[cm śniegu]],0)</f>
        <v>0</v>
      </c>
      <c r="H350" s="4">
        <f>brenna6[[#This Row],[cm śniegu]]-brenna6[[#This Row],[wyjazd pługu]]</f>
        <v>3.4000000000000004</v>
      </c>
      <c r="I350" s="4">
        <f>IF(brenna6[[#This Row],[wyjazd pługu]] &gt;0,1,0)</f>
        <v>0</v>
      </c>
      <c r="K350" s="3" t="s">
        <v>352</v>
      </c>
      <c r="L350" s="4">
        <v>0</v>
      </c>
    </row>
    <row r="351" spans="1:12" x14ac:dyDescent="0.3">
      <c r="A351" s="1">
        <v>43480.541666666664</v>
      </c>
      <c r="B351">
        <v>-3.9</v>
      </c>
      <c r="C351">
        <v>0.3</v>
      </c>
      <c r="D351">
        <f>IF(AND(brenna6[[#This Row],[temperatura]] &gt; 0, brenna6[[#This Row],[opad]] &gt; 0),1,0)</f>
        <v>0</v>
      </c>
      <c r="E351">
        <f>IF(brenna6[[#This Row],[czy deszcz?]] = 1,0,IF(AND(brenna6[[#This Row],[temperatura]]&lt;=0,brenna6[[#This Row],[opad]]&gt;0),1,0))</f>
        <v>1</v>
      </c>
      <c r="F351">
        <f>IF(AND(brenna6[[#This Row],[czy śnieg?]] = 1,brenna6[[#This Row],[czy deszcz?]]=0),H350+C351,IF(brenna6[[#This Row],[czy deszcz?]]=1,0,H350))</f>
        <v>3.7</v>
      </c>
      <c r="G351" s="4">
        <f>IF(AND(F350 &gt; 4,brenna6[[#This Row],[cm śniegu]]&gt;4),brenna6[[#This Row],[cm śniegu]],0)</f>
        <v>0</v>
      </c>
      <c r="H351" s="4">
        <f>brenna6[[#This Row],[cm śniegu]]-brenna6[[#This Row],[wyjazd pługu]]</f>
        <v>3.7</v>
      </c>
      <c r="I351" s="4">
        <f>IF(brenna6[[#This Row],[wyjazd pługu]] &gt;0,1,0)</f>
        <v>0</v>
      </c>
      <c r="K351" s="3" t="s">
        <v>353</v>
      </c>
      <c r="L351" s="4">
        <v>0</v>
      </c>
    </row>
    <row r="352" spans="1:12" x14ac:dyDescent="0.3">
      <c r="A352" s="1">
        <v>43480.583333333336</v>
      </c>
      <c r="B352">
        <v>-3.4</v>
      </c>
      <c r="C352">
        <v>0.2</v>
      </c>
      <c r="D352">
        <f>IF(AND(brenna6[[#This Row],[temperatura]] &gt; 0, brenna6[[#This Row],[opad]] &gt; 0),1,0)</f>
        <v>0</v>
      </c>
      <c r="E352">
        <f>IF(brenna6[[#This Row],[czy deszcz?]] = 1,0,IF(AND(brenna6[[#This Row],[temperatura]]&lt;=0,brenna6[[#This Row],[opad]]&gt;0),1,0))</f>
        <v>1</v>
      </c>
      <c r="F352">
        <f>IF(AND(brenna6[[#This Row],[czy śnieg?]] = 1,brenna6[[#This Row],[czy deszcz?]]=0),H351+C352,IF(brenna6[[#This Row],[czy deszcz?]]=1,0,H351))</f>
        <v>3.9000000000000004</v>
      </c>
      <c r="G352" s="4">
        <f>IF(AND(F351 &gt; 4,brenna6[[#This Row],[cm śniegu]]&gt;4),brenna6[[#This Row],[cm śniegu]],0)</f>
        <v>0</v>
      </c>
      <c r="H352" s="4">
        <f>brenna6[[#This Row],[cm śniegu]]-brenna6[[#This Row],[wyjazd pługu]]</f>
        <v>3.9000000000000004</v>
      </c>
      <c r="I352" s="4">
        <f>IF(brenna6[[#This Row],[wyjazd pługu]] &gt;0,1,0)</f>
        <v>0</v>
      </c>
      <c r="K352" s="3" t="s">
        <v>354</v>
      </c>
      <c r="L352" s="4">
        <v>0</v>
      </c>
    </row>
    <row r="353" spans="1:12" x14ac:dyDescent="0.3">
      <c r="A353" s="1">
        <v>43480.625</v>
      </c>
      <c r="B353">
        <v>-3.3</v>
      </c>
      <c r="C353">
        <v>0.6</v>
      </c>
      <c r="D353">
        <f>IF(AND(brenna6[[#This Row],[temperatura]] &gt; 0, brenna6[[#This Row],[opad]] &gt; 0),1,0)</f>
        <v>0</v>
      </c>
      <c r="E353">
        <f>IF(brenna6[[#This Row],[czy deszcz?]] = 1,0,IF(AND(brenna6[[#This Row],[temperatura]]&lt;=0,brenna6[[#This Row],[opad]]&gt;0),1,0))</f>
        <v>1</v>
      </c>
      <c r="F353">
        <f>IF(AND(brenna6[[#This Row],[czy śnieg?]] = 1,brenna6[[#This Row],[czy deszcz?]]=0),H352+C353,IF(brenna6[[#This Row],[czy deszcz?]]=1,0,H352))</f>
        <v>4.5</v>
      </c>
      <c r="G353" s="4">
        <f>IF(AND(F352 &gt; 4,brenna6[[#This Row],[cm śniegu]]&gt;4),brenna6[[#This Row],[cm śniegu]],0)</f>
        <v>0</v>
      </c>
      <c r="H353" s="4">
        <f>brenna6[[#This Row],[cm śniegu]]-brenna6[[#This Row],[wyjazd pługu]]</f>
        <v>4.5</v>
      </c>
      <c r="I353" s="4">
        <f>IF(brenna6[[#This Row],[wyjazd pługu]] &gt;0,1,0)</f>
        <v>0</v>
      </c>
      <c r="K353" s="3" t="s">
        <v>355</v>
      </c>
      <c r="L353" s="4">
        <v>0</v>
      </c>
    </row>
    <row r="354" spans="1:12" x14ac:dyDescent="0.3">
      <c r="A354" s="1">
        <v>43480.666666666664</v>
      </c>
      <c r="B354">
        <v>-3.4</v>
      </c>
      <c r="C354">
        <v>1</v>
      </c>
      <c r="D354">
        <f>IF(AND(brenna6[[#This Row],[temperatura]] &gt; 0, brenna6[[#This Row],[opad]] &gt; 0),1,0)</f>
        <v>0</v>
      </c>
      <c r="E354">
        <f>IF(brenna6[[#This Row],[czy deszcz?]] = 1,0,IF(AND(brenna6[[#This Row],[temperatura]]&lt;=0,brenna6[[#This Row],[opad]]&gt;0),1,0))</f>
        <v>1</v>
      </c>
      <c r="F354">
        <f>IF(AND(brenna6[[#This Row],[czy śnieg?]] = 1,brenna6[[#This Row],[czy deszcz?]]=0),H353+C354,IF(brenna6[[#This Row],[czy deszcz?]]=1,0,H353))</f>
        <v>5.5</v>
      </c>
      <c r="G354" s="4">
        <f>IF(AND(F353 &gt; 4,brenna6[[#This Row],[cm śniegu]]&gt;4),brenna6[[#This Row],[cm śniegu]],0)</f>
        <v>5.5</v>
      </c>
      <c r="H354" s="4">
        <f>brenna6[[#This Row],[cm śniegu]]-brenna6[[#This Row],[wyjazd pługu]]</f>
        <v>0</v>
      </c>
      <c r="I354" s="4">
        <f>IF(brenna6[[#This Row],[wyjazd pługu]] &gt;0,1,0)</f>
        <v>1</v>
      </c>
      <c r="K354" s="3" t="s">
        <v>356</v>
      </c>
      <c r="L354" s="4">
        <v>0</v>
      </c>
    </row>
    <row r="355" spans="1:12" x14ac:dyDescent="0.3">
      <c r="A355" s="1">
        <v>43480.708333333336</v>
      </c>
      <c r="B355">
        <v>-3.3</v>
      </c>
      <c r="C355">
        <v>1.1000000000000001</v>
      </c>
      <c r="D355">
        <f>IF(AND(brenna6[[#This Row],[temperatura]] &gt; 0, brenna6[[#This Row],[opad]] &gt; 0),1,0)</f>
        <v>0</v>
      </c>
      <c r="E355">
        <f>IF(brenna6[[#This Row],[czy deszcz?]] = 1,0,IF(AND(brenna6[[#This Row],[temperatura]]&lt;=0,brenna6[[#This Row],[opad]]&gt;0),1,0))</f>
        <v>1</v>
      </c>
      <c r="F355">
        <f>IF(AND(brenna6[[#This Row],[czy śnieg?]] = 1,brenna6[[#This Row],[czy deszcz?]]=0),H354+C355,IF(brenna6[[#This Row],[czy deszcz?]]=1,0,H354))</f>
        <v>1.1000000000000001</v>
      </c>
      <c r="G355" s="4">
        <f>IF(AND(F354 &gt; 4,brenna6[[#This Row],[cm śniegu]]&gt;4),brenna6[[#This Row],[cm śniegu]],0)</f>
        <v>0</v>
      </c>
      <c r="H355" s="4">
        <f>brenna6[[#This Row],[cm śniegu]]-brenna6[[#This Row],[wyjazd pługu]]</f>
        <v>1.1000000000000001</v>
      </c>
      <c r="I355" s="4">
        <f>IF(brenna6[[#This Row],[wyjazd pługu]] &gt;0,1,0)</f>
        <v>0</v>
      </c>
      <c r="K355" s="3" t="s">
        <v>357</v>
      </c>
      <c r="L355" s="4">
        <v>0</v>
      </c>
    </row>
    <row r="356" spans="1:12" x14ac:dyDescent="0.3">
      <c r="A356" s="1">
        <v>43480.75</v>
      </c>
      <c r="B356">
        <v>-3</v>
      </c>
      <c r="C356">
        <v>1.1000000000000001</v>
      </c>
      <c r="D356">
        <f>IF(AND(brenna6[[#This Row],[temperatura]] &gt; 0, brenna6[[#This Row],[opad]] &gt; 0),1,0)</f>
        <v>0</v>
      </c>
      <c r="E356">
        <f>IF(brenna6[[#This Row],[czy deszcz?]] = 1,0,IF(AND(brenna6[[#This Row],[temperatura]]&lt;=0,brenna6[[#This Row],[opad]]&gt;0),1,0))</f>
        <v>1</v>
      </c>
      <c r="F356">
        <f>IF(AND(brenna6[[#This Row],[czy śnieg?]] = 1,brenna6[[#This Row],[czy deszcz?]]=0),H355+C356,IF(brenna6[[#This Row],[czy deszcz?]]=1,0,H355))</f>
        <v>2.2000000000000002</v>
      </c>
      <c r="G356" s="4">
        <f>IF(AND(F355 &gt; 4,brenna6[[#This Row],[cm śniegu]]&gt;4),brenna6[[#This Row],[cm śniegu]],0)</f>
        <v>0</v>
      </c>
      <c r="H356" s="4">
        <f>brenna6[[#This Row],[cm śniegu]]-brenna6[[#This Row],[wyjazd pługu]]</f>
        <v>2.2000000000000002</v>
      </c>
      <c r="I356" s="4">
        <f>IF(brenna6[[#This Row],[wyjazd pługu]] &gt;0,1,0)</f>
        <v>0</v>
      </c>
      <c r="K356" s="3" t="s">
        <v>358</v>
      </c>
      <c r="L356" s="4">
        <v>0</v>
      </c>
    </row>
    <row r="357" spans="1:12" x14ac:dyDescent="0.3">
      <c r="A357" s="1">
        <v>43480.791666666664</v>
      </c>
      <c r="B357">
        <v>-2.6</v>
      </c>
      <c r="C357">
        <v>0.6</v>
      </c>
      <c r="D357">
        <f>IF(AND(brenna6[[#This Row],[temperatura]] &gt; 0, brenna6[[#This Row],[opad]] &gt; 0),1,0)</f>
        <v>0</v>
      </c>
      <c r="E357">
        <f>IF(brenna6[[#This Row],[czy deszcz?]] = 1,0,IF(AND(brenna6[[#This Row],[temperatura]]&lt;=0,brenna6[[#This Row],[opad]]&gt;0),1,0))</f>
        <v>1</v>
      </c>
      <c r="F357">
        <f>IF(AND(brenna6[[#This Row],[czy śnieg?]] = 1,brenna6[[#This Row],[czy deszcz?]]=0),H356+C357,IF(brenna6[[#This Row],[czy deszcz?]]=1,0,H356))</f>
        <v>2.8000000000000003</v>
      </c>
      <c r="G357" s="4">
        <f>IF(AND(F356 &gt; 4,brenna6[[#This Row],[cm śniegu]]&gt;4),brenna6[[#This Row],[cm śniegu]],0)</f>
        <v>0</v>
      </c>
      <c r="H357" s="4">
        <f>brenna6[[#This Row],[cm śniegu]]-brenna6[[#This Row],[wyjazd pługu]]</f>
        <v>2.8000000000000003</v>
      </c>
      <c r="I357" s="4">
        <f>IF(brenna6[[#This Row],[wyjazd pługu]] &gt;0,1,0)</f>
        <v>0</v>
      </c>
      <c r="K357" s="3" t="s">
        <v>359</v>
      </c>
      <c r="L357" s="4">
        <v>0</v>
      </c>
    </row>
    <row r="358" spans="1:12" x14ac:dyDescent="0.3">
      <c r="A358" s="1">
        <v>43480.833333333336</v>
      </c>
      <c r="B358">
        <v>-2.4</v>
      </c>
      <c r="C358">
        <v>0.1</v>
      </c>
      <c r="D358">
        <f>IF(AND(brenna6[[#This Row],[temperatura]] &gt; 0, brenna6[[#This Row],[opad]] &gt; 0),1,0)</f>
        <v>0</v>
      </c>
      <c r="E358">
        <f>IF(brenna6[[#This Row],[czy deszcz?]] = 1,0,IF(AND(brenna6[[#This Row],[temperatura]]&lt;=0,brenna6[[#This Row],[opad]]&gt;0),1,0))</f>
        <v>1</v>
      </c>
      <c r="F358">
        <f>IF(AND(brenna6[[#This Row],[czy śnieg?]] = 1,brenna6[[#This Row],[czy deszcz?]]=0),H357+C358,IF(brenna6[[#This Row],[czy deszcz?]]=1,0,H357))</f>
        <v>2.9000000000000004</v>
      </c>
      <c r="G358" s="4">
        <f>IF(AND(F357 &gt; 4,brenna6[[#This Row],[cm śniegu]]&gt;4),brenna6[[#This Row],[cm śniegu]],0)</f>
        <v>0</v>
      </c>
      <c r="H358" s="4">
        <f>brenna6[[#This Row],[cm śniegu]]-brenna6[[#This Row],[wyjazd pługu]]</f>
        <v>2.9000000000000004</v>
      </c>
      <c r="I358" s="4">
        <f>IF(brenna6[[#This Row],[wyjazd pługu]] &gt;0,1,0)</f>
        <v>0</v>
      </c>
      <c r="K358" s="3" t="s">
        <v>360</v>
      </c>
      <c r="L358" s="4">
        <v>0</v>
      </c>
    </row>
    <row r="359" spans="1:12" x14ac:dyDescent="0.3">
      <c r="A359" s="1">
        <v>43480.875</v>
      </c>
      <c r="B359">
        <v>-2</v>
      </c>
      <c r="C359">
        <v>0</v>
      </c>
      <c r="D359">
        <f>IF(AND(brenna6[[#This Row],[temperatura]] &gt; 0, brenna6[[#This Row],[opad]] &gt; 0),1,0)</f>
        <v>0</v>
      </c>
      <c r="E359">
        <f>IF(brenna6[[#This Row],[czy deszcz?]] = 1,0,IF(AND(brenna6[[#This Row],[temperatura]]&lt;=0,brenna6[[#This Row],[opad]]&gt;0),1,0))</f>
        <v>0</v>
      </c>
      <c r="F359">
        <f>IF(AND(brenna6[[#This Row],[czy śnieg?]] = 1,brenna6[[#This Row],[czy deszcz?]]=0),H358+C359,IF(brenna6[[#This Row],[czy deszcz?]]=1,0,H358))</f>
        <v>2.9000000000000004</v>
      </c>
      <c r="G359" s="4">
        <f>IF(AND(F358 &gt; 4,brenna6[[#This Row],[cm śniegu]]&gt;4),brenna6[[#This Row],[cm śniegu]],0)</f>
        <v>0</v>
      </c>
      <c r="H359" s="4">
        <f>brenna6[[#This Row],[cm śniegu]]-brenna6[[#This Row],[wyjazd pługu]]</f>
        <v>2.9000000000000004</v>
      </c>
      <c r="I359" s="4">
        <f>IF(brenna6[[#This Row],[wyjazd pługu]] &gt;0,1,0)</f>
        <v>0</v>
      </c>
      <c r="K359" s="3" t="s">
        <v>361</v>
      </c>
      <c r="L359" s="4">
        <v>0</v>
      </c>
    </row>
    <row r="360" spans="1:12" x14ac:dyDescent="0.3">
      <c r="A360" s="1">
        <v>43480.916666666664</v>
      </c>
      <c r="B360">
        <v>-1.6</v>
      </c>
      <c r="C360">
        <v>0.2</v>
      </c>
      <c r="D360">
        <f>IF(AND(brenna6[[#This Row],[temperatura]] &gt; 0, brenna6[[#This Row],[opad]] &gt; 0),1,0)</f>
        <v>0</v>
      </c>
      <c r="E360">
        <f>IF(brenna6[[#This Row],[czy deszcz?]] = 1,0,IF(AND(brenna6[[#This Row],[temperatura]]&lt;=0,brenna6[[#This Row],[opad]]&gt;0),1,0))</f>
        <v>1</v>
      </c>
      <c r="F360">
        <f>IF(AND(brenna6[[#This Row],[czy śnieg?]] = 1,brenna6[[#This Row],[czy deszcz?]]=0),H359+C360,IF(brenna6[[#This Row],[czy deszcz?]]=1,0,H359))</f>
        <v>3.1000000000000005</v>
      </c>
      <c r="G360" s="4">
        <f>IF(AND(F359 &gt; 4,brenna6[[#This Row],[cm śniegu]]&gt;4),brenna6[[#This Row],[cm śniegu]],0)</f>
        <v>0</v>
      </c>
      <c r="H360" s="4">
        <f>brenna6[[#This Row],[cm śniegu]]-brenna6[[#This Row],[wyjazd pługu]]</f>
        <v>3.1000000000000005</v>
      </c>
      <c r="I360" s="4">
        <f>IF(brenna6[[#This Row],[wyjazd pługu]] &gt;0,1,0)</f>
        <v>0</v>
      </c>
      <c r="K360" s="3" t="s">
        <v>362</v>
      </c>
      <c r="L360" s="4">
        <v>0</v>
      </c>
    </row>
    <row r="361" spans="1:12" x14ac:dyDescent="0.3">
      <c r="A361" s="1">
        <v>43480.958333333336</v>
      </c>
      <c r="B361">
        <v>-1.3</v>
      </c>
      <c r="C361">
        <v>0.3</v>
      </c>
      <c r="D361">
        <f>IF(AND(brenna6[[#This Row],[temperatura]] &gt; 0, brenna6[[#This Row],[opad]] &gt; 0),1,0)</f>
        <v>0</v>
      </c>
      <c r="E361">
        <f>IF(brenna6[[#This Row],[czy deszcz?]] = 1,0,IF(AND(brenna6[[#This Row],[temperatura]]&lt;=0,brenna6[[#This Row],[opad]]&gt;0),1,0))</f>
        <v>1</v>
      </c>
      <c r="F361">
        <f>IF(AND(brenna6[[#This Row],[czy śnieg?]] = 1,brenna6[[#This Row],[czy deszcz?]]=0),H360+C361,IF(brenna6[[#This Row],[czy deszcz?]]=1,0,H360))</f>
        <v>3.4000000000000004</v>
      </c>
      <c r="G361" s="4">
        <f>IF(AND(F360 &gt; 4,brenna6[[#This Row],[cm śniegu]]&gt;4),brenna6[[#This Row],[cm śniegu]],0)</f>
        <v>0</v>
      </c>
      <c r="H361" s="4">
        <f>brenna6[[#This Row],[cm śniegu]]-brenna6[[#This Row],[wyjazd pługu]]</f>
        <v>3.4000000000000004</v>
      </c>
      <c r="I361" s="4">
        <f>IF(brenna6[[#This Row],[wyjazd pługu]] &gt;0,1,0)</f>
        <v>0</v>
      </c>
      <c r="K361" s="3" t="s">
        <v>363</v>
      </c>
      <c r="L361" s="4">
        <v>0</v>
      </c>
    </row>
    <row r="362" spans="1:12" x14ac:dyDescent="0.3">
      <c r="A362" s="1">
        <v>43481</v>
      </c>
      <c r="B362">
        <v>-1.1000000000000001</v>
      </c>
      <c r="C362">
        <v>0.5</v>
      </c>
      <c r="D362">
        <f>IF(AND(brenna6[[#This Row],[temperatura]] &gt; 0, brenna6[[#This Row],[opad]] &gt; 0),1,0)</f>
        <v>0</v>
      </c>
      <c r="E362">
        <f>IF(brenna6[[#This Row],[czy deszcz?]] = 1,0,IF(AND(brenna6[[#This Row],[temperatura]]&lt;=0,brenna6[[#This Row],[opad]]&gt;0),1,0))</f>
        <v>1</v>
      </c>
      <c r="F362">
        <f>IF(AND(brenna6[[#This Row],[czy śnieg?]] = 1,brenna6[[#This Row],[czy deszcz?]]=0),H361+C362,IF(brenna6[[#This Row],[czy deszcz?]]=1,0,H361))</f>
        <v>3.9000000000000004</v>
      </c>
      <c r="G362" s="4">
        <f>IF(AND(F361 &gt; 4,brenna6[[#This Row],[cm śniegu]]&gt;4),brenna6[[#This Row],[cm śniegu]],0)</f>
        <v>0</v>
      </c>
      <c r="H362" s="4">
        <f>brenna6[[#This Row],[cm śniegu]]-brenna6[[#This Row],[wyjazd pługu]]</f>
        <v>3.9000000000000004</v>
      </c>
      <c r="I362" s="4">
        <f>IF(brenna6[[#This Row],[wyjazd pługu]] &gt;0,1,0)</f>
        <v>0</v>
      </c>
      <c r="K362" s="3" t="s">
        <v>364</v>
      </c>
      <c r="L362" s="4">
        <v>1</v>
      </c>
    </row>
    <row r="363" spans="1:12" x14ac:dyDescent="0.3">
      <c r="A363" s="1">
        <v>43481.041666666664</v>
      </c>
      <c r="B363">
        <v>-1</v>
      </c>
      <c r="C363">
        <v>0.6</v>
      </c>
      <c r="D363">
        <f>IF(AND(brenna6[[#This Row],[temperatura]] &gt; 0, brenna6[[#This Row],[opad]] &gt; 0),1,0)</f>
        <v>0</v>
      </c>
      <c r="E363">
        <f>IF(brenna6[[#This Row],[czy deszcz?]] = 1,0,IF(AND(brenna6[[#This Row],[temperatura]]&lt;=0,brenna6[[#This Row],[opad]]&gt;0),1,0))</f>
        <v>1</v>
      </c>
      <c r="F363">
        <f>IF(AND(brenna6[[#This Row],[czy śnieg?]] = 1,brenna6[[#This Row],[czy deszcz?]]=0),H362+C363,IF(brenna6[[#This Row],[czy deszcz?]]=1,0,H362))</f>
        <v>4.5</v>
      </c>
      <c r="G363" s="4">
        <f>IF(AND(F362 &gt; 4,brenna6[[#This Row],[cm śniegu]]&gt;4),brenna6[[#This Row],[cm śniegu]],0)</f>
        <v>0</v>
      </c>
      <c r="H363" s="4">
        <f>brenna6[[#This Row],[cm śniegu]]-brenna6[[#This Row],[wyjazd pługu]]</f>
        <v>4.5</v>
      </c>
      <c r="I363" s="4">
        <f>IF(brenna6[[#This Row],[wyjazd pługu]] &gt;0,1,0)</f>
        <v>0</v>
      </c>
      <c r="K363" s="3" t="s">
        <v>365</v>
      </c>
      <c r="L363" s="4">
        <v>0</v>
      </c>
    </row>
    <row r="364" spans="1:12" x14ac:dyDescent="0.3">
      <c r="A364" s="1">
        <v>43481.083333333336</v>
      </c>
      <c r="B364">
        <v>-0.8</v>
      </c>
      <c r="C364">
        <v>0.9</v>
      </c>
      <c r="D364">
        <f>IF(AND(brenna6[[#This Row],[temperatura]] &gt; 0, brenna6[[#This Row],[opad]] &gt; 0),1,0)</f>
        <v>0</v>
      </c>
      <c r="E364">
        <f>IF(brenna6[[#This Row],[czy deszcz?]] = 1,0,IF(AND(brenna6[[#This Row],[temperatura]]&lt;=0,brenna6[[#This Row],[opad]]&gt;0),1,0))</f>
        <v>1</v>
      </c>
      <c r="F364">
        <f>IF(AND(brenna6[[#This Row],[czy śnieg?]] = 1,brenna6[[#This Row],[czy deszcz?]]=0),H363+C364,IF(brenna6[[#This Row],[czy deszcz?]]=1,0,H363))</f>
        <v>5.4</v>
      </c>
      <c r="G364" s="4">
        <f>IF(AND(F363 &gt; 4,brenna6[[#This Row],[cm śniegu]]&gt;4),brenna6[[#This Row],[cm śniegu]],0)</f>
        <v>5.4</v>
      </c>
      <c r="H364" s="4">
        <f>brenna6[[#This Row],[cm śniegu]]-brenna6[[#This Row],[wyjazd pługu]]</f>
        <v>0</v>
      </c>
      <c r="I364" s="4">
        <f>IF(brenna6[[#This Row],[wyjazd pługu]] &gt;0,1,0)</f>
        <v>1</v>
      </c>
      <c r="K364" s="3" t="s">
        <v>366</v>
      </c>
      <c r="L364" s="4">
        <v>0</v>
      </c>
    </row>
    <row r="365" spans="1:12" x14ac:dyDescent="0.3">
      <c r="A365" s="1">
        <v>43481.125</v>
      </c>
      <c r="B365">
        <v>-0.8</v>
      </c>
      <c r="C365">
        <v>1.3</v>
      </c>
      <c r="D365">
        <f>IF(AND(brenna6[[#This Row],[temperatura]] &gt; 0, brenna6[[#This Row],[opad]] &gt; 0),1,0)</f>
        <v>0</v>
      </c>
      <c r="E365">
        <f>IF(brenna6[[#This Row],[czy deszcz?]] = 1,0,IF(AND(brenna6[[#This Row],[temperatura]]&lt;=0,brenna6[[#This Row],[opad]]&gt;0),1,0))</f>
        <v>1</v>
      </c>
      <c r="F365">
        <f>IF(AND(brenna6[[#This Row],[czy śnieg?]] = 1,brenna6[[#This Row],[czy deszcz?]]=0),H364+C365,IF(brenna6[[#This Row],[czy deszcz?]]=1,0,H364))</f>
        <v>1.3</v>
      </c>
      <c r="G365" s="4">
        <f>IF(AND(F364 &gt; 4,brenna6[[#This Row],[cm śniegu]]&gt;4),brenna6[[#This Row],[cm śniegu]],0)</f>
        <v>0</v>
      </c>
      <c r="H365" s="4">
        <f>brenna6[[#This Row],[cm śniegu]]-brenna6[[#This Row],[wyjazd pługu]]</f>
        <v>1.3</v>
      </c>
      <c r="I365" s="4">
        <f>IF(brenna6[[#This Row],[wyjazd pługu]] &gt;0,1,0)</f>
        <v>0</v>
      </c>
      <c r="K365" s="3" t="s">
        <v>367</v>
      </c>
      <c r="L365" s="4">
        <v>2</v>
      </c>
    </row>
    <row r="366" spans="1:12" x14ac:dyDescent="0.3">
      <c r="A366" s="1">
        <v>43481.166666666664</v>
      </c>
      <c r="B366">
        <v>-0.6</v>
      </c>
      <c r="C366">
        <v>1</v>
      </c>
      <c r="D366">
        <f>IF(AND(brenna6[[#This Row],[temperatura]] &gt; 0, brenna6[[#This Row],[opad]] &gt; 0),1,0)</f>
        <v>0</v>
      </c>
      <c r="E366">
        <f>IF(brenna6[[#This Row],[czy deszcz?]] = 1,0,IF(AND(brenna6[[#This Row],[temperatura]]&lt;=0,brenna6[[#This Row],[opad]]&gt;0),1,0))</f>
        <v>1</v>
      </c>
      <c r="F366">
        <f>IF(AND(brenna6[[#This Row],[czy śnieg?]] = 1,brenna6[[#This Row],[czy deszcz?]]=0),H365+C366,IF(brenna6[[#This Row],[czy deszcz?]]=1,0,H365))</f>
        <v>2.2999999999999998</v>
      </c>
      <c r="G366" s="4">
        <f>IF(AND(F365 &gt; 4,brenna6[[#This Row],[cm śniegu]]&gt;4),brenna6[[#This Row],[cm śniegu]],0)</f>
        <v>0</v>
      </c>
      <c r="H366" s="4">
        <f>brenna6[[#This Row],[cm śniegu]]-brenna6[[#This Row],[wyjazd pługu]]</f>
        <v>2.2999999999999998</v>
      </c>
      <c r="I366" s="4">
        <f>IF(brenna6[[#This Row],[wyjazd pługu]] &gt;0,1,0)</f>
        <v>0</v>
      </c>
      <c r="K366" s="3" t="s">
        <v>368</v>
      </c>
      <c r="L366" s="4">
        <v>2</v>
      </c>
    </row>
    <row r="367" spans="1:12" x14ac:dyDescent="0.3">
      <c r="A367" s="1">
        <v>43481.208333333336</v>
      </c>
      <c r="B367">
        <v>-0.6</v>
      </c>
      <c r="C367">
        <v>1.4</v>
      </c>
      <c r="D367">
        <f>IF(AND(brenna6[[#This Row],[temperatura]] &gt; 0, brenna6[[#This Row],[opad]] &gt; 0),1,0)</f>
        <v>0</v>
      </c>
      <c r="E367">
        <f>IF(brenna6[[#This Row],[czy deszcz?]] = 1,0,IF(AND(brenna6[[#This Row],[temperatura]]&lt;=0,brenna6[[#This Row],[opad]]&gt;0),1,0))</f>
        <v>1</v>
      </c>
      <c r="F367">
        <f>IF(AND(brenna6[[#This Row],[czy śnieg?]] = 1,brenna6[[#This Row],[czy deszcz?]]=0),H366+C367,IF(brenna6[[#This Row],[czy deszcz?]]=1,0,H366))</f>
        <v>3.6999999999999997</v>
      </c>
      <c r="G367" s="4">
        <f>IF(AND(F366 &gt; 4,brenna6[[#This Row],[cm śniegu]]&gt;4),brenna6[[#This Row],[cm śniegu]],0)</f>
        <v>0</v>
      </c>
      <c r="H367" s="4">
        <f>brenna6[[#This Row],[cm śniegu]]-brenna6[[#This Row],[wyjazd pługu]]</f>
        <v>3.6999999999999997</v>
      </c>
      <c r="I367" s="4">
        <f>IF(brenna6[[#This Row],[wyjazd pługu]] &gt;0,1,0)</f>
        <v>0</v>
      </c>
      <c r="K367" s="3" t="s">
        <v>369</v>
      </c>
      <c r="L367" s="4">
        <v>1</v>
      </c>
    </row>
    <row r="368" spans="1:12" x14ac:dyDescent="0.3">
      <c r="A368" s="1">
        <v>43481.25</v>
      </c>
      <c r="B368">
        <v>-0.7</v>
      </c>
      <c r="C368">
        <v>1.3</v>
      </c>
      <c r="D368">
        <f>IF(AND(brenna6[[#This Row],[temperatura]] &gt; 0, brenna6[[#This Row],[opad]] &gt; 0),1,0)</f>
        <v>0</v>
      </c>
      <c r="E368">
        <f>IF(brenna6[[#This Row],[czy deszcz?]] = 1,0,IF(AND(brenna6[[#This Row],[temperatura]]&lt;=0,brenna6[[#This Row],[opad]]&gt;0),1,0))</f>
        <v>1</v>
      </c>
      <c r="F368">
        <f>IF(AND(brenna6[[#This Row],[czy śnieg?]] = 1,brenna6[[#This Row],[czy deszcz?]]=0),H367+C368,IF(brenna6[[#This Row],[czy deszcz?]]=1,0,H367))</f>
        <v>5</v>
      </c>
      <c r="G368" s="4">
        <f>IF(AND(F367 &gt; 4,brenna6[[#This Row],[cm śniegu]]&gt;4),brenna6[[#This Row],[cm śniegu]],0)</f>
        <v>0</v>
      </c>
      <c r="H368" s="4">
        <f>brenna6[[#This Row],[cm śniegu]]-brenna6[[#This Row],[wyjazd pługu]]</f>
        <v>5</v>
      </c>
      <c r="I368" s="4">
        <f>IF(brenna6[[#This Row],[wyjazd pługu]] &gt;0,1,0)</f>
        <v>0</v>
      </c>
      <c r="K368" s="3" t="s">
        <v>370</v>
      </c>
      <c r="L368" s="4">
        <v>0</v>
      </c>
    </row>
    <row r="369" spans="1:12" x14ac:dyDescent="0.3">
      <c r="A369" s="1">
        <v>43481.291666666664</v>
      </c>
      <c r="B369">
        <v>-0.6</v>
      </c>
      <c r="C369">
        <v>0.9</v>
      </c>
      <c r="D369">
        <f>IF(AND(brenna6[[#This Row],[temperatura]] &gt; 0, brenna6[[#This Row],[opad]] &gt; 0),1,0)</f>
        <v>0</v>
      </c>
      <c r="E369">
        <f>IF(brenna6[[#This Row],[czy deszcz?]] = 1,0,IF(AND(brenna6[[#This Row],[temperatura]]&lt;=0,brenna6[[#This Row],[opad]]&gt;0),1,0))</f>
        <v>1</v>
      </c>
      <c r="F369">
        <f>IF(AND(brenna6[[#This Row],[czy śnieg?]] = 1,brenna6[[#This Row],[czy deszcz?]]=0),H368+C369,IF(brenna6[[#This Row],[czy deszcz?]]=1,0,H368))</f>
        <v>5.9</v>
      </c>
      <c r="G369" s="4">
        <f>IF(AND(F368 &gt; 4,brenna6[[#This Row],[cm śniegu]]&gt;4),brenna6[[#This Row],[cm śniegu]],0)</f>
        <v>5.9</v>
      </c>
      <c r="H369" s="4">
        <f>brenna6[[#This Row],[cm śniegu]]-brenna6[[#This Row],[wyjazd pługu]]</f>
        <v>0</v>
      </c>
      <c r="I369" s="4">
        <f>IF(brenna6[[#This Row],[wyjazd pługu]] &gt;0,1,0)</f>
        <v>1</v>
      </c>
      <c r="K369" s="3" t="s">
        <v>371</v>
      </c>
      <c r="L369" s="4">
        <v>0</v>
      </c>
    </row>
    <row r="370" spans="1:12" x14ac:dyDescent="0.3">
      <c r="A370" s="1">
        <v>43481.333333333336</v>
      </c>
      <c r="B370">
        <v>-0.3</v>
      </c>
      <c r="C370">
        <v>0.5</v>
      </c>
      <c r="D370">
        <f>IF(AND(brenna6[[#This Row],[temperatura]] &gt; 0, brenna6[[#This Row],[opad]] &gt; 0),1,0)</f>
        <v>0</v>
      </c>
      <c r="E370">
        <f>IF(brenna6[[#This Row],[czy deszcz?]] = 1,0,IF(AND(brenna6[[#This Row],[temperatura]]&lt;=0,brenna6[[#This Row],[opad]]&gt;0),1,0))</f>
        <v>1</v>
      </c>
      <c r="F370">
        <f>IF(AND(brenna6[[#This Row],[czy śnieg?]] = 1,brenna6[[#This Row],[czy deszcz?]]=0),H369+C370,IF(brenna6[[#This Row],[czy deszcz?]]=1,0,H369))</f>
        <v>0.5</v>
      </c>
      <c r="G370" s="4">
        <f>IF(AND(F369 &gt; 4,brenna6[[#This Row],[cm śniegu]]&gt;4),brenna6[[#This Row],[cm śniegu]],0)</f>
        <v>0</v>
      </c>
      <c r="H370" s="4">
        <f>brenna6[[#This Row],[cm śniegu]]-brenna6[[#This Row],[wyjazd pługu]]</f>
        <v>0.5</v>
      </c>
      <c r="I370" s="4">
        <f>IF(brenna6[[#This Row],[wyjazd pługu]] &gt;0,1,0)</f>
        <v>0</v>
      </c>
      <c r="K370" s="3" t="s">
        <v>372</v>
      </c>
      <c r="L370" s="4">
        <v>0</v>
      </c>
    </row>
    <row r="371" spans="1:12" x14ac:dyDescent="0.3">
      <c r="A371" s="1">
        <v>43481.375</v>
      </c>
      <c r="B371">
        <v>-0.2</v>
      </c>
      <c r="C371">
        <v>0.1</v>
      </c>
      <c r="D371">
        <f>IF(AND(brenna6[[#This Row],[temperatura]] &gt; 0, brenna6[[#This Row],[opad]] &gt; 0),1,0)</f>
        <v>0</v>
      </c>
      <c r="E371">
        <f>IF(brenna6[[#This Row],[czy deszcz?]] = 1,0,IF(AND(brenna6[[#This Row],[temperatura]]&lt;=0,brenna6[[#This Row],[opad]]&gt;0),1,0))</f>
        <v>1</v>
      </c>
      <c r="F371">
        <f>IF(AND(brenna6[[#This Row],[czy śnieg?]] = 1,brenna6[[#This Row],[czy deszcz?]]=0),H370+C371,IF(brenna6[[#This Row],[czy deszcz?]]=1,0,H370))</f>
        <v>0.6</v>
      </c>
      <c r="G371" s="4">
        <f>IF(AND(F370 &gt; 4,brenna6[[#This Row],[cm śniegu]]&gt;4),brenna6[[#This Row],[cm śniegu]],0)</f>
        <v>0</v>
      </c>
      <c r="H371" s="4">
        <f>brenna6[[#This Row],[cm śniegu]]-brenna6[[#This Row],[wyjazd pługu]]</f>
        <v>0.6</v>
      </c>
      <c r="I371" s="4">
        <f>IF(brenna6[[#This Row],[wyjazd pługu]] &gt;0,1,0)</f>
        <v>0</v>
      </c>
      <c r="K371" s="3" t="s">
        <v>5</v>
      </c>
      <c r="L371" s="4">
        <v>30</v>
      </c>
    </row>
    <row r="372" spans="1:12" x14ac:dyDescent="0.3">
      <c r="A372" s="1">
        <v>43481.416666666664</v>
      </c>
      <c r="B372">
        <v>0</v>
      </c>
      <c r="C372">
        <v>1</v>
      </c>
      <c r="D372">
        <f>IF(AND(brenna6[[#This Row],[temperatura]] &gt; 0, brenna6[[#This Row],[opad]] &gt; 0),1,0)</f>
        <v>0</v>
      </c>
      <c r="E372">
        <f>IF(brenna6[[#This Row],[czy deszcz?]] = 1,0,IF(AND(brenna6[[#This Row],[temperatura]]&lt;=0,brenna6[[#This Row],[opad]]&gt;0),1,0))</f>
        <v>1</v>
      </c>
      <c r="F372">
        <f>IF(AND(brenna6[[#This Row],[czy śnieg?]] = 1,brenna6[[#This Row],[czy deszcz?]]=0),H371+C372,IF(brenna6[[#This Row],[czy deszcz?]]=1,0,H371))</f>
        <v>1.6</v>
      </c>
      <c r="G372" s="4">
        <f>IF(AND(F371 &gt; 4,brenna6[[#This Row],[cm śniegu]]&gt;4),brenna6[[#This Row],[cm śniegu]],0)</f>
        <v>0</v>
      </c>
      <c r="H372" s="4">
        <f>brenna6[[#This Row],[cm śniegu]]-brenna6[[#This Row],[wyjazd pługu]]</f>
        <v>1.6</v>
      </c>
      <c r="I372" s="4">
        <f>IF(brenna6[[#This Row],[wyjazd pługu]] &gt;0,1,0)</f>
        <v>0</v>
      </c>
    </row>
    <row r="373" spans="1:12" x14ac:dyDescent="0.3">
      <c r="A373" s="1">
        <v>43481.458333333336</v>
      </c>
      <c r="B373">
        <v>0.1</v>
      </c>
      <c r="C373">
        <v>0</v>
      </c>
      <c r="D373">
        <f>IF(AND(brenna6[[#This Row],[temperatura]] &gt; 0, brenna6[[#This Row],[opad]] &gt; 0),1,0)</f>
        <v>0</v>
      </c>
      <c r="E373">
        <f>IF(brenna6[[#This Row],[czy deszcz?]] = 1,0,IF(AND(brenna6[[#This Row],[temperatura]]&lt;=0,brenna6[[#This Row],[opad]]&gt;0),1,0))</f>
        <v>0</v>
      </c>
      <c r="F373">
        <f>IF(AND(brenna6[[#This Row],[czy śnieg?]] = 1,brenna6[[#This Row],[czy deszcz?]]=0),H372+C373,IF(brenna6[[#This Row],[czy deszcz?]]=1,0,H372))</f>
        <v>1.6</v>
      </c>
      <c r="G373" s="4">
        <f>IF(AND(F372 &gt; 4,brenna6[[#This Row],[cm śniegu]]&gt;4),brenna6[[#This Row],[cm śniegu]],0)</f>
        <v>0</v>
      </c>
      <c r="H373" s="4">
        <f>brenna6[[#This Row],[cm śniegu]]-brenna6[[#This Row],[wyjazd pługu]]</f>
        <v>1.6</v>
      </c>
      <c r="I373" s="4">
        <f>IF(brenna6[[#This Row],[wyjazd pługu]] &gt;0,1,0)</f>
        <v>0</v>
      </c>
    </row>
    <row r="374" spans="1:12" x14ac:dyDescent="0.3">
      <c r="A374" s="1">
        <v>43481.5</v>
      </c>
      <c r="B374">
        <v>0</v>
      </c>
      <c r="C374">
        <v>0</v>
      </c>
      <c r="D374">
        <f>IF(AND(brenna6[[#This Row],[temperatura]] &gt; 0, brenna6[[#This Row],[opad]] &gt; 0),1,0)</f>
        <v>0</v>
      </c>
      <c r="E374">
        <f>IF(brenna6[[#This Row],[czy deszcz?]] = 1,0,IF(AND(brenna6[[#This Row],[temperatura]]&lt;=0,brenna6[[#This Row],[opad]]&gt;0),1,0))</f>
        <v>0</v>
      </c>
      <c r="F374">
        <f>IF(AND(brenna6[[#This Row],[czy śnieg?]] = 1,brenna6[[#This Row],[czy deszcz?]]=0),H373+C374,IF(brenna6[[#This Row],[czy deszcz?]]=1,0,H373))</f>
        <v>1.6</v>
      </c>
      <c r="G374" s="4">
        <f>IF(AND(F373 &gt; 4,brenna6[[#This Row],[cm śniegu]]&gt;4),brenna6[[#This Row],[cm śniegu]],0)</f>
        <v>0</v>
      </c>
      <c r="H374" s="4">
        <f>brenna6[[#This Row],[cm śniegu]]-brenna6[[#This Row],[wyjazd pługu]]</f>
        <v>1.6</v>
      </c>
      <c r="I374" s="4">
        <f>IF(brenna6[[#This Row],[wyjazd pługu]] &gt;0,1,0)</f>
        <v>0</v>
      </c>
    </row>
    <row r="375" spans="1:12" x14ac:dyDescent="0.3">
      <c r="A375" s="1">
        <v>43481.541666666664</v>
      </c>
      <c r="B375">
        <v>0.1</v>
      </c>
      <c r="C375">
        <v>0</v>
      </c>
      <c r="D375">
        <f>IF(AND(brenna6[[#This Row],[temperatura]] &gt; 0, brenna6[[#This Row],[opad]] &gt; 0),1,0)</f>
        <v>0</v>
      </c>
      <c r="E375">
        <f>IF(brenna6[[#This Row],[czy deszcz?]] = 1,0,IF(AND(brenna6[[#This Row],[temperatura]]&lt;=0,brenna6[[#This Row],[opad]]&gt;0),1,0))</f>
        <v>0</v>
      </c>
      <c r="F375">
        <f>IF(AND(brenna6[[#This Row],[czy śnieg?]] = 1,brenna6[[#This Row],[czy deszcz?]]=0),H374+C375,IF(brenna6[[#This Row],[czy deszcz?]]=1,0,H374))</f>
        <v>1.6</v>
      </c>
      <c r="G375" s="4">
        <f>IF(AND(F374 &gt; 4,brenna6[[#This Row],[cm śniegu]]&gt;4),brenna6[[#This Row],[cm śniegu]],0)</f>
        <v>0</v>
      </c>
      <c r="H375" s="4">
        <f>brenna6[[#This Row],[cm śniegu]]-brenna6[[#This Row],[wyjazd pługu]]</f>
        <v>1.6</v>
      </c>
      <c r="I375" s="4">
        <f>IF(brenna6[[#This Row],[wyjazd pługu]] &gt;0,1,0)</f>
        <v>0</v>
      </c>
    </row>
    <row r="376" spans="1:12" x14ac:dyDescent="0.3">
      <c r="A376" s="1">
        <v>43481.583333333336</v>
      </c>
      <c r="B376">
        <v>-0.1</v>
      </c>
      <c r="C376">
        <v>0</v>
      </c>
      <c r="D376">
        <f>IF(AND(brenna6[[#This Row],[temperatura]] &gt; 0, brenna6[[#This Row],[opad]] &gt; 0),1,0)</f>
        <v>0</v>
      </c>
      <c r="E376">
        <f>IF(brenna6[[#This Row],[czy deszcz?]] = 1,0,IF(AND(brenna6[[#This Row],[temperatura]]&lt;=0,brenna6[[#This Row],[opad]]&gt;0),1,0))</f>
        <v>0</v>
      </c>
      <c r="F376">
        <f>IF(AND(brenna6[[#This Row],[czy śnieg?]] = 1,brenna6[[#This Row],[czy deszcz?]]=0),H375+C376,IF(brenna6[[#This Row],[czy deszcz?]]=1,0,H375))</f>
        <v>1.6</v>
      </c>
      <c r="G376" s="4">
        <f>IF(AND(F375 &gt; 4,brenna6[[#This Row],[cm śniegu]]&gt;4),brenna6[[#This Row],[cm śniegu]],0)</f>
        <v>0</v>
      </c>
      <c r="H376" s="4">
        <f>brenna6[[#This Row],[cm śniegu]]-brenna6[[#This Row],[wyjazd pługu]]</f>
        <v>1.6</v>
      </c>
      <c r="I376" s="4">
        <f>IF(brenna6[[#This Row],[wyjazd pługu]] &gt;0,1,0)</f>
        <v>0</v>
      </c>
    </row>
    <row r="377" spans="1:12" x14ac:dyDescent="0.3">
      <c r="A377" s="1">
        <v>43481.625</v>
      </c>
      <c r="B377">
        <v>-0.2</v>
      </c>
      <c r="C377">
        <v>0</v>
      </c>
      <c r="D377">
        <f>IF(AND(brenna6[[#This Row],[temperatura]] &gt; 0, brenna6[[#This Row],[opad]] &gt; 0),1,0)</f>
        <v>0</v>
      </c>
      <c r="E377">
        <f>IF(brenna6[[#This Row],[czy deszcz?]] = 1,0,IF(AND(brenna6[[#This Row],[temperatura]]&lt;=0,brenna6[[#This Row],[opad]]&gt;0),1,0))</f>
        <v>0</v>
      </c>
      <c r="F377">
        <f>IF(AND(brenna6[[#This Row],[czy śnieg?]] = 1,brenna6[[#This Row],[czy deszcz?]]=0),H376+C377,IF(brenna6[[#This Row],[czy deszcz?]]=1,0,H376))</f>
        <v>1.6</v>
      </c>
      <c r="G377" s="4">
        <f>IF(AND(F376 &gt; 4,brenna6[[#This Row],[cm śniegu]]&gt;4),brenna6[[#This Row],[cm śniegu]],0)</f>
        <v>0</v>
      </c>
      <c r="H377" s="4">
        <f>brenna6[[#This Row],[cm śniegu]]-brenna6[[#This Row],[wyjazd pługu]]</f>
        <v>1.6</v>
      </c>
      <c r="I377" s="4">
        <f>IF(brenna6[[#This Row],[wyjazd pługu]] &gt;0,1,0)</f>
        <v>0</v>
      </c>
    </row>
    <row r="378" spans="1:12" x14ac:dyDescent="0.3">
      <c r="A378" s="1">
        <v>43481.666666666664</v>
      </c>
      <c r="B378">
        <v>-0.3</v>
      </c>
      <c r="C378">
        <v>0</v>
      </c>
      <c r="D378">
        <f>IF(AND(brenna6[[#This Row],[temperatura]] &gt; 0, brenna6[[#This Row],[opad]] &gt; 0),1,0)</f>
        <v>0</v>
      </c>
      <c r="E378">
        <f>IF(brenna6[[#This Row],[czy deszcz?]] = 1,0,IF(AND(brenna6[[#This Row],[temperatura]]&lt;=0,brenna6[[#This Row],[opad]]&gt;0),1,0))</f>
        <v>0</v>
      </c>
      <c r="F378">
        <f>IF(AND(brenna6[[#This Row],[czy śnieg?]] = 1,brenna6[[#This Row],[czy deszcz?]]=0),H377+C378,IF(brenna6[[#This Row],[czy deszcz?]]=1,0,H377))</f>
        <v>1.6</v>
      </c>
      <c r="G378" s="4">
        <f>IF(AND(F377 &gt; 4,brenna6[[#This Row],[cm śniegu]]&gt;4),brenna6[[#This Row],[cm śniegu]],0)</f>
        <v>0</v>
      </c>
      <c r="H378" s="4">
        <f>brenna6[[#This Row],[cm śniegu]]-brenna6[[#This Row],[wyjazd pługu]]</f>
        <v>1.6</v>
      </c>
      <c r="I378" s="4">
        <f>IF(brenna6[[#This Row],[wyjazd pługu]] &gt;0,1,0)</f>
        <v>0</v>
      </c>
    </row>
    <row r="379" spans="1:12" x14ac:dyDescent="0.3">
      <c r="A379" s="1">
        <v>43481.708333333336</v>
      </c>
      <c r="B379">
        <v>-0.4</v>
      </c>
      <c r="C379">
        <v>0</v>
      </c>
      <c r="D379">
        <f>IF(AND(brenna6[[#This Row],[temperatura]] &gt; 0, brenna6[[#This Row],[opad]] &gt; 0),1,0)</f>
        <v>0</v>
      </c>
      <c r="E379">
        <f>IF(brenna6[[#This Row],[czy deszcz?]] = 1,0,IF(AND(brenna6[[#This Row],[temperatura]]&lt;=0,brenna6[[#This Row],[opad]]&gt;0),1,0))</f>
        <v>0</v>
      </c>
      <c r="F379">
        <f>IF(AND(brenna6[[#This Row],[czy śnieg?]] = 1,brenna6[[#This Row],[czy deszcz?]]=0),H378+C379,IF(brenna6[[#This Row],[czy deszcz?]]=1,0,H378))</f>
        <v>1.6</v>
      </c>
      <c r="G379" s="4">
        <f>IF(AND(F378 &gt; 4,brenna6[[#This Row],[cm śniegu]]&gt;4),brenna6[[#This Row],[cm śniegu]],0)</f>
        <v>0</v>
      </c>
      <c r="H379" s="4">
        <f>brenna6[[#This Row],[cm śniegu]]-brenna6[[#This Row],[wyjazd pługu]]</f>
        <v>1.6</v>
      </c>
      <c r="I379" s="4">
        <f>IF(brenna6[[#This Row],[wyjazd pługu]] &gt;0,1,0)</f>
        <v>0</v>
      </c>
    </row>
    <row r="380" spans="1:12" x14ac:dyDescent="0.3">
      <c r="A380" s="1">
        <v>43481.75</v>
      </c>
      <c r="B380">
        <v>-0.5</v>
      </c>
      <c r="C380">
        <v>0</v>
      </c>
      <c r="D380">
        <f>IF(AND(brenna6[[#This Row],[temperatura]] &gt; 0, brenna6[[#This Row],[opad]] &gt; 0),1,0)</f>
        <v>0</v>
      </c>
      <c r="E380">
        <f>IF(brenna6[[#This Row],[czy deszcz?]] = 1,0,IF(AND(brenna6[[#This Row],[temperatura]]&lt;=0,brenna6[[#This Row],[opad]]&gt;0),1,0))</f>
        <v>0</v>
      </c>
      <c r="F380">
        <f>IF(AND(brenna6[[#This Row],[czy śnieg?]] = 1,brenna6[[#This Row],[czy deszcz?]]=0),H379+C380,IF(brenna6[[#This Row],[czy deszcz?]]=1,0,H379))</f>
        <v>1.6</v>
      </c>
      <c r="G380" s="4">
        <f>IF(AND(F379 &gt; 4,brenna6[[#This Row],[cm śniegu]]&gt;4),brenna6[[#This Row],[cm śniegu]],0)</f>
        <v>0</v>
      </c>
      <c r="H380" s="4">
        <f>brenna6[[#This Row],[cm śniegu]]-brenna6[[#This Row],[wyjazd pługu]]</f>
        <v>1.6</v>
      </c>
      <c r="I380" s="4">
        <f>IF(brenna6[[#This Row],[wyjazd pługu]] &gt;0,1,0)</f>
        <v>0</v>
      </c>
    </row>
    <row r="381" spans="1:12" x14ac:dyDescent="0.3">
      <c r="A381" s="1">
        <v>43481.791666666664</v>
      </c>
      <c r="B381">
        <v>-0.6</v>
      </c>
      <c r="C381">
        <v>0</v>
      </c>
      <c r="D381">
        <f>IF(AND(brenna6[[#This Row],[temperatura]] &gt; 0, brenna6[[#This Row],[opad]] &gt; 0),1,0)</f>
        <v>0</v>
      </c>
      <c r="E381">
        <f>IF(brenna6[[#This Row],[czy deszcz?]] = 1,0,IF(AND(brenna6[[#This Row],[temperatura]]&lt;=0,brenna6[[#This Row],[opad]]&gt;0),1,0))</f>
        <v>0</v>
      </c>
      <c r="F381">
        <f>IF(AND(brenna6[[#This Row],[czy śnieg?]] = 1,brenna6[[#This Row],[czy deszcz?]]=0),H380+C381,IF(brenna6[[#This Row],[czy deszcz?]]=1,0,H380))</f>
        <v>1.6</v>
      </c>
      <c r="G381" s="4">
        <f>IF(AND(F380 &gt; 4,brenna6[[#This Row],[cm śniegu]]&gt;4),brenna6[[#This Row],[cm śniegu]],0)</f>
        <v>0</v>
      </c>
      <c r="H381" s="4">
        <f>brenna6[[#This Row],[cm śniegu]]-brenna6[[#This Row],[wyjazd pługu]]</f>
        <v>1.6</v>
      </c>
      <c r="I381" s="4">
        <f>IF(brenna6[[#This Row],[wyjazd pługu]] &gt;0,1,0)</f>
        <v>0</v>
      </c>
    </row>
    <row r="382" spans="1:12" x14ac:dyDescent="0.3">
      <c r="A382" s="1">
        <v>43481.833333333336</v>
      </c>
      <c r="B382">
        <v>-0.7</v>
      </c>
      <c r="C382">
        <v>0</v>
      </c>
      <c r="D382">
        <f>IF(AND(brenna6[[#This Row],[temperatura]] &gt; 0, brenna6[[#This Row],[opad]] &gt; 0),1,0)</f>
        <v>0</v>
      </c>
      <c r="E382">
        <f>IF(brenna6[[#This Row],[czy deszcz?]] = 1,0,IF(AND(brenna6[[#This Row],[temperatura]]&lt;=0,brenna6[[#This Row],[opad]]&gt;0),1,0))</f>
        <v>0</v>
      </c>
      <c r="F382">
        <f>IF(AND(brenna6[[#This Row],[czy śnieg?]] = 1,brenna6[[#This Row],[czy deszcz?]]=0),H381+C382,IF(brenna6[[#This Row],[czy deszcz?]]=1,0,H381))</f>
        <v>1.6</v>
      </c>
      <c r="G382" s="4">
        <f>IF(AND(F381 &gt; 4,brenna6[[#This Row],[cm śniegu]]&gt;4),brenna6[[#This Row],[cm śniegu]],0)</f>
        <v>0</v>
      </c>
      <c r="H382" s="4">
        <f>brenna6[[#This Row],[cm śniegu]]-brenna6[[#This Row],[wyjazd pługu]]</f>
        <v>1.6</v>
      </c>
      <c r="I382" s="4">
        <f>IF(brenna6[[#This Row],[wyjazd pługu]] &gt;0,1,0)</f>
        <v>0</v>
      </c>
    </row>
    <row r="383" spans="1:12" x14ac:dyDescent="0.3">
      <c r="A383" s="1">
        <v>43481.875</v>
      </c>
      <c r="B383">
        <v>-0.9</v>
      </c>
      <c r="C383">
        <v>0</v>
      </c>
      <c r="D383">
        <f>IF(AND(brenna6[[#This Row],[temperatura]] &gt; 0, brenna6[[#This Row],[opad]] &gt; 0),1,0)</f>
        <v>0</v>
      </c>
      <c r="E383">
        <f>IF(brenna6[[#This Row],[czy deszcz?]] = 1,0,IF(AND(brenna6[[#This Row],[temperatura]]&lt;=0,brenna6[[#This Row],[opad]]&gt;0),1,0))</f>
        <v>0</v>
      </c>
      <c r="F383">
        <f>IF(AND(brenna6[[#This Row],[czy śnieg?]] = 1,brenna6[[#This Row],[czy deszcz?]]=0),H382+C383,IF(brenna6[[#This Row],[czy deszcz?]]=1,0,H382))</f>
        <v>1.6</v>
      </c>
      <c r="G383" s="4">
        <f>IF(AND(F382 &gt; 4,brenna6[[#This Row],[cm śniegu]]&gt;4),brenna6[[#This Row],[cm śniegu]],0)</f>
        <v>0</v>
      </c>
      <c r="H383" s="4">
        <f>brenna6[[#This Row],[cm śniegu]]-brenna6[[#This Row],[wyjazd pługu]]</f>
        <v>1.6</v>
      </c>
      <c r="I383" s="4">
        <f>IF(brenna6[[#This Row],[wyjazd pługu]] &gt;0,1,0)</f>
        <v>0</v>
      </c>
    </row>
    <row r="384" spans="1:12" x14ac:dyDescent="0.3">
      <c r="A384" s="1">
        <v>43481.916666666664</v>
      </c>
      <c r="B384">
        <v>-1</v>
      </c>
      <c r="C384">
        <v>0</v>
      </c>
      <c r="D384">
        <f>IF(AND(brenna6[[#This Row],[temperatura]] &gt; 0, brenna6[[#This Row],[opad]] &gt; 0),1,0)</f>
        <v>0</v>
      </c>
      <c r="E384">
        <f>IF(brenna6[[#This Row],[czy deszcz?]] = 1,0,IF(AND(brenna6[[#This Row],[temperatura]]&lt;=0,brenna6[[#This Row],[opad]]&gt;0),1,0))</f>
        <v>0</v>
      </c>
      <c r="F384">
        <f>IF(AND(brenna6[[#This Row],[czy śnieg?]] = 1,brenna6[[#This Row],[czy deszcz?]]=0),H383+C384,IF(brenna6[[#This Row],[czy deszcz?]]=1,0,H383))</f>
        <v>1.6</v>
      </c>
      <c r="G384" s="4">
        <f>IF(AND(F383 &gt; 4,brenna6[[#This Row],[cm śniegu]]&gt;4),brenna6[[#This Row],[cm śniegu]],0)</f>
        <v>0</v>
      </c>
      <c r="H384" s="4">
        <f>brenna6[[#This Row],[cm śniegu]]-brenna6[[#This Row],[wyjazd pługu]]</f>
        <v>1.6</v>
      </c>
      <c r="I384" s="4">
        <f>IF(brenna6[[#This Row],[wyjazd pługu]] &gt;0,1,0)</f>
        <v>0</v>
      </c>
    </row>
    <row r="385" spans="1:9" x14ac:dyDescent="0.3">
      <c r="A385" s="1">
        <v>43481.958333333336</v>
      </c>
      <c r="B385">
        <v>-1.1000000000000001</v>
      </c>
      <c r="C385">
        <v>0</v>
      </c>
      <c r="D385">
        <f>IF(AND(brenna6[[#This Row],[temperatura]] &gt; 0, brenna6[[#This Row],[opad]] &gt; 0),1,0)</f>
        <v>0</v>
      </c>
      <c r="E385">
        <f>IF(brenna6[[#This Row],[czy deszcz?]] = 1,0,IF(AND(brenna6[[#This Row],[temperatura]]&lt;=0,brenna6[[#This Row],[opad]]&gt;0),1,0))</f>
        <v>0</v>
      </c>
      <c r="F385">
        <f>IF(AND(brenna6[[#This Row],[czy śnieg?]] = 1,brenna6[[#This Row],[czy deszcz?]]=0),H384+C385,IF(brenna6[[#This Row],[czy deszcz?]]=1,0,H384))</f>
        <v>1.6</v>
      </c>
      <c r="G385" s="4">
        <f>IF(AND(F384 &gt; 4,brenna6[[#This Row],[cm śniegu]]&gt;4),brenna6[[#This Row],[cm śniegu]],0)</f>
        <v>0</v>
      </c>
      <c r="H385" s="4">
        <f>brenna6[[#This Row],[cm śniegu]]-brenna6[[#This Row],[wyjazd pługu]]</f>
        <v>1.6</v>
      </c>
      <c r="I385" s="4">
        <f>IF(brenna6[[#This Row],[wyjazd pługu]] &gt;0,1,0)</f>
        <v>0</v>
      </c>
    </row>
    <row r="386" spans="1:9" x14ac:dyDescent="0.3">
      <c r="A386" s="1">
        <v>43482</v>
      </c>
      <c r="B386">
        <v>-1.1000000000000001</v>
      </c>
      <c r="C386">
        <v>0</v>
      </c>
      <c r="D386">
        <f>IF(AND(brenna6[[#This Row],[temperatura]] &gt; 0, brenna6[[#This Row],[opad]] &gt; 0),1,0)</f>
        <v>0</v>
      </c>
      <c r="E386">
        <f>IF(brenna6[[#This Row],[czy deszcz?]] = 1,0,IF(AND(brenna6[[#This Row],[temperatura]]&lt;=0,brenna6[[#This Row],[opad]]&gt;0),1,0))</f>
        <v>0</v>
      </c>
      <c r="F386">
        <f>IF(AND(brenna6[[#This Row],[czy śnieg?]] = 1,brenna6[[#This Row],[czy deszcz?]]=0),H385+C386,IF(brenna6[[#This Row],[czy deszcz?]]=1,0,H385))</f>
        <v>1.6</v>
      </c>
      <c r="G386" s="4">
        <f>IF(AND(F385 &gt; 4,brenna6[[#This Row],[cm śniegu]]&gt;4),brenna6[[#This Row],[cm śniegu]],0)</f>
        <v>0</v>
      </c>
      <c r="H386" s="4">
        <f>brenna6[[#This Row],[cm śniegu]]-brenna6[[#This Row],[wyjazd pługu]]</f>
        <v>1.6</v>
      </c>
      <c r="I386" s="4">
        <f>IF(brenna6[[#This Row],[wyjazd pługu]] &gt;0,1,0)</f>
        <v>0</v>
      </c>
    </row>
    <row r="387" spans="1:9" x14ac:dyDescent="0.3">
      <c r="A387" s="1">
        <v>43482.041666666664</v>
      </c>
      <c r="B387">
        <v>-1.1000000000000001</v>
      </c>
      <c r="C387">
        <v>0</v>
      </c>
      <c r="D387">
        <f>IF(AND(brenna6[[#This Row],[temperatura]] &gt; 0, brenna6[[#This Row],[opad]] &gt; 0),1,0)</f>
        <v>0</v>
      </c>
      <c r="E387">
        <f>IF(brenna6[[#This Row],[czy deszcz?]] = 1,0,IF(AND(brenna6[[#This Row],[temperatura]]&lt;=0,brenna6[[#This Row],[opad]]&gt;0),1,0))</f>
        <v>0</v>
      </c>
      <c r="F387">
        <f>IF(AND(brenna6[[#This Row],[czy śnieg?]] = 1,brenna6[[#This Row],[czy deszcz?]]=0),H386+C387,IF(brenna6[[#This Row],[czy deszcz?]]=1,0,H386))</f>
        <v>1.6</v>
      </c>
      <c r="G387" s="4">
        <f>IF(AND(F386 &gt; 4,brenna6[[#This Row],[cm śniegu]]&gt;4),brenna6[[#This Row],[cm śniegu]],0)</f>
        <v>0</v>
      </c>
      <c r="H387" s="4">
        <f>brenna6[[#This Row],[cm śniegu]]-brenna6[[#This Row],[wyjazd pługu]]</f>
        <v>1.6</v>
      </c>
      <c r="I387" s="4">
        <f>IF(brenna6[[#This Row],[wyjazd pługu]] &gt;0,1,0)</f>
        <v>0</v>
      </c>
    </row>
    <row r="388" spans="1:9" x14ac:dyDescent="0.3">
      <c r="A388" s="1">
        <v>43482.083333333336</v>
      </c>
      <c r="B388">
        <v>-1</v>
      </c>
      <c r="C388">
        <v>0</v>
      </c>
      <c r="D388">
        <f>IF(AND(brenna6[[#This Row],[temperatura]] &gt; 0, brenna6[[#This Row],[opad]] &gt; 0),1,0)</f>
        <v>0</v>
      </c>
      <c r="E388">
        <f>IF(brenna6[[#This Row],[czy deszcz?]] = 1,0,IF(AND(brenna6[[#This Row],[temperatura]]&lt;=0,brenna6[[#This Row],[opad]]&gt;0),1,0))</f>
        <v>0</v>
      </c>
      <c r="F388">
        <f>IF(AND(brenna6[[#This Row],[czy śnieg?]] = 1,brenna6[[#This Row],[czy deszcz?]]=0),H387+C388,IF(brenna6[[#This Row],[czy deszcz?]]=1,0,H387))</f>
        <v>1.6</v>
      </c>
      <c r="G388" s="4">
        <f>IF(AND(F387 &gt; 4,brenna6[[#This Row],[cm śniegu]]&gt;4),brenna6[[#This Row],[cm śniegu]],0)</f>
        <v>0</v>
      </c>
      <c r="H388" s="4">
        <f>brenna6[[#This Row],[cm śniegu]]-brenna6[[#This Row],[wyjazd pługu]]</f>
        <v>1.6</v>
      </c>
      <c r="I388" s="4">
        <f>IF(brenna6[[#This Row],[wyjazd pługu]] &gt;0,1,0)</f>
        <v>0</v>
      </c>
    </row>
    <row r="389" spans="1:9" x14ac:dyDescent="0.3">
      <c r="A389" s="1">
        <v>43482.125</v>
      </c>
      <c r="B389">
        <v>-1.1000000000000001</v>
      </c>
      <c r="C389">
        <v>0</v>
      </c>
      <c r="D389">
        <f>IF(AND(brenna6[[#This Row],[temperatura]] &gt; 0, brenna6[[#This Row],[opad]] &gt; 0),1,0)</f>
        <v>0</v>
      </c>
      <c r="E389">
        <f>IF(brenna6[[#This Row],[czy deszcz?]] = 1,0,IF(AND(brenna6[[#This Row],[temperatura]]&lt;=0,brenna6[[#This Row],[opad]]&gt;0),1,0))</f>
        <v>0</v>
      </c>
      <c r="F389">
        <f>IF(AND(brenna6[[#This Row],[czy śnieg?]] = 1,brenna6[[#This Row],[czy deszcz?]]=0),H388+C389,IF(brenna6[[#This Row],[czy deszcz?]]=1,0,H388))</f>
        <v>1.6</v>
      </c>
      <c r="G389" s="4">
        <f>IF(AND(F388 &gt; 4,brenna6[[#This Row],[cm śniegu]]&gt;4),brenna6[[#This Row],[cm śniegu]],0)</f>
        <v>0</v>
      </c>
      <c r="H389" s="4">
        <f>brenna6[[#This Row],[cm śniegu]]-brenna6[[#This Row],[wyjazd pługu]]</f>
        <v>1.6</v>
      </c>
      <c r="I389" s="4">
        <f>IF(brenna6[[#This Row],[wyjazd pługu]] &gt;0,1,0)</f>
        <v>0</v>
      </c>
    </row>
    <row r="390" spans="1:9" x14ac:dyDescent="0.3">
      <c r="A390" s="1">
        <v>43482.166666666664</v>
      </c>
      <c r="B390">
        <v>-1.2</v>
      </c>
      <c r="C390">
        <v>0</v>
      </c>
      <c r="D390">
        <f>IF(AND(brenna6[[#This Row],[temperatura]] &gt; 0, brenna6[[#This Row],[opad]] &gt; 0),1,0)</f>
        <v>0</v>
      </c>
      <c r="E390">
        <f>IF(brenna6[[#This Row],[czy deszcz?]] = 1,0,IF(AND(brenna6[[#This Row],[temperatura]]&lt;=0,brenna6[[#This Row],[opad]]&gt;0),1,0))</f>
        <v>0</v>
      </c>
      <c r="F390">
        <f>IF(AND(brenna6[[#This Row],[czy śnieg?]] = 1,brenna6[[#This Row],[czy deszcz?]]=0),H389+C390,IF(brenna6[[#This Row],[czy deszcz?]]=1,0,H389))</f>
        <v>1.6</v>
      </c>
      <c r="G390" s="4">
        <f>IF(AND(F389 &gt; 4,brenna6[[#This Row],[cm śniegu]]&gt;4),brenna6[[#This Row],[cm śniegu]],0)</f>
        <v>0</v>
      </c>
      <c r="H390" s="4">
        <f>brenna6[[#This Row],[cm śniegu]]-brenna6[[#This Row],[wyjazd pługu]]</f>
        <v>1.6</v>
      </c>
      <c r="I390" s="4">
        <f>IF(brenna6[[#This Row],[wyjazd pługu]] &gt;0,1,0)</f>
        <v>0</v>
      </c>
    </row>
    <row r="391" spans="1:9" x14ac:dyDescent="0.3">
      <c r="A391" s="1">
        <v>43482.208333333336</v>
      </c>
      <c r="B391">
        <v>-1.1000000000000001</v>
      </c>
      <c r="C391">
        <v>0</v>
      </c>
      <c r="D391">
        <f>IF(AND(brenna6[[#This Row],[temperatura]] &gt; 0, brenna6[[#This Row],[opad]] &gt; 0),1,0)</f>
        <v>0</v>
      </c>
      <c r="E391">
        <f>IF(brenna6[[#This Row],[czy deszcz?]] = 1,0,IF(AND(brenna6[[#This Row],[temperatura]]&lt;=0,brenna6[[#This Row],[opad]]&gt;0),1,0))</f>
        <v>0</v>
      </c>
      <c r="F391">
        <f>IF(AND(brenna6[[#This Row],[czy śnieg?]] = 1,brenna6[[#This Row],[czy deszcz?]]=0),H390+C391,IF(brenna6[[#This Row],[czy deszcz?]]=1,0,H390))</f>
        <v>1.6</v>
      </c>
      <c r="G391" s="4">
        <f>IF(AND(F390 &gt; 4,brenna6[[#This Row],[cm śniegu]]&gt;4),brenna6[[#This Row],[cm śniegu]],0)</f>
        <v>0</v>
      </c>
      <c r="H391" s="4">
        <f>brenna6[[#This Row],[cm śniegu]]-brenna6[[#This Row],[wyjazd pługu]]</f>
        <v>1.6</v>
      </c>
      <c r="I391" s="4">
        <f>IF(brenna6[[#This Row],[wyjazd pługu]] &gt;0,1,0)</f>
        <v>0</v>
      </c>
    </row>
    <row r="392" spans="1:9" x14ac:dyDescent="0.3">
      <c r="A392" s="1">
        <v>43482.25</v>
      </c>
      <c r="B392">
        <v>-1.3</v>
      </c>
      <c r="C392">
        <v>0</v>
      </c>
      <c r="D392">
        <f>IF(AND(brenna6[[#This Row],[temperatura]] &gt; 0, brenna6[[#This Row],[opad]] &gt; 0),1,0)</f>
        <v>0</v>
      </c>
      <c r="E392">
        <f>IF(brenna6[[#This Row],[czy deszcz?]] = 1,0,IF(AND(brenna6[[#This Row],[temperatura]]&lt;=0,brenna6[[#This Row],[opad]]&gt;0),1,0))</f>
        <v>0</v>
      </c>
      <c r="F392">
        <f>IF(AND(brenna6[[#This Row],[czy śnieg?]] = 1,brenna6[[#This Row],[czy deszcz?]]=0),H391+C392,IF(brenna6[[#This Row],[czy deszcz?]]=1,0,H391))</f>
        <v>1.6</v>
      </c>
      <c r="G392" s="4">
        <f>IF(AND(F391 &gt; 4,brenna6[[#This Row],[cm śniegu]]&gt;4),brenna6[[#This Row],[cm śniegu]],0)</f>
        <v>0</v>
      </c>
      <c r="H392" s="4">
        <f>brenna6[[#This Row],[cm śniegu]]-brenna6[[#This Row],[wyjazd pługu]]</f>
        <v>1.6</v>
      </c>
      <c r="I392" s="4">
        <f>IF(brenna6[[#This Row],[wyjazd pługu]] &gt;0,1,0)</f>
        <v>0</v>
      </c>
    </row>
    <row r="393" spans="1:9" x14ac:dyDescent="0.3">
      <c r="A393" s="1">
        <v>43482.291666666664</v>
      </c>
      <c r="B393">
        <v>-1</v>
      </c>
      <c r="C393">
        <v>0</v>
      </c>
      <c r="D393">
        <f>IF(AND(brenna6[[#This Row],[temperatura]] &gt; 0, brenna6[[#This Row],[opad]] &gt; 0),1,0)</f>
        <v>0</v>
      </c>
      <c r="E393">
        <f>IF(brenna6[[#This Row],[czy deszcz?]] = 1,0,IF(AND(brenna6[[#This Row],[temperatura]]&lt;=0,brenna6[[#This Row],[opad]]&gt;0),1,0))</f>
        <v>0</v>
      </c>
      <c r="F393">
        <f>IF(AND(brenna6[[#This Row],[czy śnieg?]] = 1,brenna6[[#This Row],[czy deszcz?]]=0),H392+C393,IF(brenna6[[#This Row],[czy deszcz?]]=1,0,H392))</f>
        <v>1.6</v>
      </c>
      <c r="G393" s="4">
        <f>IF(AND(F392 &gt; 4,brenna6[[#This Row],[cm śniegu]]&gt;4),brenna6[[#This Row],[cm śniegu]],0)</f>
        <v>0</v>
      </c>
      <c r="H393" s="4">
        <f>brenna6[[#This Row],[cm śniegu]]-brenna6[[#This Row],[wyjazd pługu]]</f>
        <v>1.6</v>
      </c>
      <c r="I393" s="4">
        <f>IF(brenna6[[#This Row],[wyjazd pługu]] &gt;0,1,0)</f>
        <v>0</v>
      </c>
    </row>
    <row r="394" spans="1:9" x14ac:dyDescent="0.3">
      <c r="A394" s="1">
        <v>43482.333333333336</v>
      </c>
      <c r="B394">
        <v>-1</v>
      </c>
      <c r="C394">
        <v>0</v>
      </c>
      <c r="D394">
        <f>IF(AND(brenna6[[#This Row],[temperatura]] &gt; 0, brenna6[[#This Row],[opad]] &gt; 0),1,0)</f>
        <v>0</v>
      </c>
      <c r="E394">
        <f>IF(brenna6[[#This Row],[czy deszcz?]] = 1,0,IF(AND(brenna6[[#This Row],[temperatura]]&lt;=0,brenna6[[#This Row],[opad]]&gt;0),1,0))</f>
        <v>0</v>
      </c>
      <c r="F394">
        <f>IF(AND(brenna6[[#This Row],[czy śnieg?]] = 1,brenna6[[#This Row],[czy deszcz?]]=0),H393+C394,IF(brenna6[[#This Row],[czy deszcz?]]=1,0,H393))</f>
        <v>1.6</v>
      </c>
      <c r="G394" s="4">
        <f>IF(AND(F393 &gt; 4,brenna6[[#This Row],[cm śniegu]]&gt;4),brenna6[[#This Row],[cm śniegu]],0)</f>
        <v>0</v>
      </c>
      <c r="H394" s="4">
        <f>brenna6[[#This Row],[cm śniegu]]-brenna6[[#This Row],[wyjazd pługu]]</f>
        <v>1.6</v>
      </c>
      <c r="I394" s="4">
        <f>IF(brenna6[[#This Row],[wyjazd pługu]] &gt;0,1,0)</f>
        <v>0</v>
      </c>
    </row>
    <row r="395" spans="1:9" x14ac:dyDescent="0.3">
      <c r="A395" s="1">
        <v>43482.375</v>
      </c>
      <c r="B395">
        <v>-0.4</v>
      </c>
      <c r="C395">
        <v>0</v>
      </c>
      <c r="D395">
        <f>IF(AND(brenna6[[#This Row],[temperatura]] &gt; 0, brenna6[[#This Row],[opad]] &gt; 0),1,0)</f>
        <v>0</v>
      </c>
      <c r="E395">
        <f>IF(brenna6[[#This Row],[czy deszcz?]] = 1,0,IF(AND(brenna6[[#This Row],[temperatura]]&lt;=0,brenna6[[#This Row],[opad]]&gt;0),1,0))</f>
        <v>0</v>
      </c>
      <c r="F395">
        <f>IF(AND(brenna6[[#This Row],[czy śnieg?]] = 1,brenna6[[#This Row],[czy deszcz?]]=0),H394+C395,IF(brenna6[[#This Row],[czy deszcz?]]=1,0,H394))</f>
        <v>1.6</v>
      </c>
      <c r="G395" s="4">
        <f>IF(AND(F394 &gt; 4,brenna6[[#This Row],[cm śniegu]]&gt;4),brenna6[[#This Row],[cm śniegu]],0)</f>
        <v>0</v>
      </c>
      <c r="H395" s="4">
        <f>brenna6[[#This Row],[cm śniegu]]-brenna6[[#This Row],[wyjazd pługu]]</f>
        <v>1.6</v>
      </c>
      <c r="I395" s="4">
        <f>IF(brenna6[[#This Row],[wyjazd pługu]] &gt;0,1,0)</f>
        <v>0</v>
      </c>
    </row>
    <row r="396" spans="1:9" x14ac:dyDescent="0.3">
      <c r="A396" s="1">
        <v>43482.416666666664</v>
      </c>
      <c r="B396">
        <v>0.6</v>
      </c>
      <c r="C396">
        <v>0</v>
      </c>
      <c r="D396">
        <f>IF(AND(brenna6[[#This Row],[temperatura]] &gt; 0, brenna6[[#This Row],[opad]] &gt; 0),1,0)</f>
        <v>0</v>
      </c>
      <c r="E396">
        <f>IF(brenna6[[#This Row],[czy deszcz?]] = 1,0,IF(AND(brenna6[[#This Row],[temperatura]]&lt;=0,brenna6[[#This Row],[opad]]&gt;0),1,0))</f>
        <v>0</v>
      </c>
      <c r="F396">
        <f>IF(AND(brenna6[[#This Row],[czy śnieg?]] = 1,brenna6[[#This Row],[czy deszcz?]]=0),H395+C396,IF(brenna6[[#This Row],[czy deszcz?]]=1,0,H395))</f>
        <v>1.6</v>
      </c>
      <c r="G396" s="4">
        <f>IF(AND(F395 &gt; 4,brenna6[[#This Row],[cm śniegu]]&gt;4),brenna6[[#This Row],[cm śniegu]],0)</f>
        <v>0</v>
      </c>
      <c r="H396" s="4">
        <f>brenna6[[#This Row],[cm śniegu]]-brenna6[[#This Row],[wyjazd pługu]]</f>
        <v>1.6</v>
      </c>
      <c r="I396" s="4">
        <f>IF(brenna6[[#This Row],[wyjazd pługu]] &gt;0,1,0)</f>
        <v>0</v>
      </c>
    </row>
    <row r="397" spans="1:9" x14ac:dyDescent="0.3">
      <c r="A397" s="1">
        <v>43482.458333333336</v>
      </c>
      <c r="B397">
        <v>1.2</v>
      </c>
      <c r="C397">
        <v>0</v>
      </c>
      <c r="D397">
        <f>IF(AND(brenna6[[#This Row],[temperatura]] &gt; 0, brenna6[[#This Row],[opad]] &gt; 0),1,0)</f>
        <v>0</v>
      </c>
      <c r="E397">
        <f>IF(brenna6[[#This Row],[czy deszcz?]] = 1,0,IF(AND(brenna6[[#This Row],[temperatura]]&lt;=0,brenna6[[#This Row],[opad]]&gt;0),1,0))</f>
        <v>0</v>
      </c>
      <c r="F397">
        <f>IF(AND(brenna6[[#This Row],[czy śnieg?]] = 1,brenna6[[#This Row],[czy deszcz?]]=0),H396+C397,IF(brenna6[[#This Row],[czy deszcz?]]=1,0,H396))</f>
        <v>1.6</v>
      </c>
      <c r="G397" s="4">
        <f>IF(AND(F396 &gt; 4,brenna6[[#This Row],[cm śniegu]]&gt;4),brenna6[[#This Row],[cm śniegu]],0)</f>
        <v>0</v>
      </c>
      <c r="H397" s="4">
        <f>brenna6[[#This Row],[cm śniegu]]-brenna6[[#This Row],[wyjazd pługu]]</f>
        <v>1.6</v>
      </c>
      <c r="I397" s="4">
        <f>IF(brenna6[[#This Row],[wyjazd pługu]] &gt;0,1,0)</f>
        <v>0</v>
      </c>
    </row>
    <row r="398" spans="1:9" x14ac:dyDescent="0.3">
      <c r="A398" s="1">
        <v>43482.5</v>
      </c>
      <c r="B398">
        <v>0.9</v>
      </c>
      <c r="C398">
        <v>0</v>
      </c>
      <c r="D398">
        <f>IF(AND(brenna6[[#This Row],[temperatura]] &gt; 0, brenna6[[#This Row],[opad]] &gt; 0),1,0)</f>
        <v>0</v>
      </c>
      <c r="E398">
        <f>IF(brenna6[[#This Row],[czy deszcz?]] = 1,0,IF(AND(brenna6[[#This Row],[temperatura]]&lt;=0,brenna6[[#This Row],[opad]]&gt;0),1,0))</f>
        <v>0</v>
      </c>
      <c r="F398">
        <f>IF(AND(brenna6[[#This Row],[czy śnieg?]] = 1,brenna6[[#This Row],[czy deszcz?]]=0),H397+C398,IF(brenna6[[#This Row],[czy deszcz?]]=1,0,H397))</f>
        <v>1.6</v>
      </c>
      <c r="G398" s="4">
        <f>IF(AND(F397 &gt; 4,brenna6[[#This Row],[cm śniegu]]&gt;4),brenna6[[#This Row],[cm śniegu]],0)</f>
        <v>0</v>
      </c>
      <c r="H398" s="4">
        <f>brenna6[[#This Row],[cm śniegu]]-brenna6[[#This Row],[wyjazd pługu]]</f>
        <v>1.6</v>
      </c>
      <c r="I398" s="4">
        <f>IF(brenna6[[#This Row],[wyjazd pługu]] &gt;0,1,0)</f>
        <v>0</v>
      </c>
    </row>
    <row r="399" spans="1:9" x14ac:dyDescent="0.3">
      <c r="A399" s="1">
        <v>43482.541666666664</v>
      </c>
      <c r="B399">
        <v>0.9</v>
      </c>
      <c r="C399">
        <v>0</v>
      </c>
      <c r="D399">
        <f>IF(AND(brenna6[[#This Row],[temperatura]] &gt; 0, brenna6[[#This Row],[opad]] &gt; 0),1,0)</f>
        <v>0</v>
      </c>
      <c r="E399">
        <f>IF(brenna6[[#This Row],[czy deszcz?]] = 1,0,IF(AND(brenna6[[#This Row],[temperatura]]&lt;=0,brenna6[[#This Row],[opad]]&gt;0),1,0))</f>
        <v>0</v>
      </c>
      <c r="F399">
        <f>IF(AND(brenna6[[#This Row],[czy śnieg?]] = 1,brenna6[[#This Row],[czy deszcz?]]=0),H398+C399,IF(brenna6[[#This Row],[czy deszcz?]]=1,0,H398))</f>
        <v>1.6</v>
      </c>
      <c r="G399" s="4">
        <f>IF(AND(F398 &gt; 4,brenna6[[#This Row],[cm śniegu]]&gt;4),brenna6[[#This Row],[cm śniegu]],0)</f>
        <v>0</v>
      </c>
      <c r="H399" s="4">
        <f>brenna6[[#This Row],[cm śniegu]]-brenna6[[#This Row],[wyjazd pługu]]</f>
        <v>1.6</v>
      </c>
      <c r="I399" s="4">
        <f>IF(brenna6[[#This Row],[wyjazd pługu]] &gt;0,1,0)</f>
        <v>0</v>
      </c>
    </row>
    <row r="400" spans="1:9" x14ac:dyDescent="0.3">
      <c r="A400" s="1">
        <v>43482.583333333336</v>
      </c>
      <c r="B400">
        <v>0.6</v>
      </c>
      <c r="C400">
        <v>0</v>
      </c>
      <c r="D400">
        <f>IF(AND(brenna6[[#This Row],[temperatura]] &gt; 0, brenna6[[#This Row],[opad]] &gt; 0),1,0)</f>
        <v>0</v>
      </c>
      <c r="E400">
        <f>IF(brenna6[[#This Row],[czy deszcz?]] = 1,0,IF(AND(brenna6[[#This Row],[temperatura]]&lt;=0,brenna6[[#This Row],[opad]]&gt;0),1,0))</f>
        <v>0</v>
      </c>
      <c r="F400">
        <f>IF(AND(brenna6[[#This Row],[czy śnieg?]] = 1,brenna6[[#This Row],[czy deszcz?]]=0),H399+C400,IF(brenna6[[#This Row],[czy deszcz?]]=1,0,H399))</f>
        <v>1.6</v>
      </c>
      <c r="G400" s="4">
        <f>IF(AND(F399 &gt; 4,brenna6[[#This Row],[cm śniegu]]&gt;4),brenna6[[#This Row],[cm śniegu]],0)</f>
        <v>0</v>
      </c>
      <c r="H400" s="4">
        <f>brenna6[[#This Row],[cm śniegu]]-brenna6[[#This Row],[wyjazd pługu]]</f>
        <v>1.6</v>
      </c>
      <c r="I400" s="4">
        <f>IF(brenna6[[#This Row],[wyjazd pługu]] &gt;0,1,0)</f>
        <v>0</v>
      </c>
    </row>
    <row r="401" spans="1:9" x14ac:dyDescent="0.3">
      <c r="A401" s="1">
        <v>43482.625</v>
      </c>
      <c r="B401">
        <v>0.6</v>
      </c>
      <c r="C401">
        <v>0</v>
      </c>
      <c r="D401">
        <f>IF(AND(brenna6[[#This Row],[temperatura]] &gt; 0, brenna6[[#This Row],[opad]] &gt; 0),1,0)</f>
        <v>0</v>
      </c>
      <c r="E401">
        <f>IF(brenna6[[#This Row],[czy deszcz?]] = 1,0,IF(AND(brenna6[[#This Row],[temperatura]]&lt;=0,brenna6[[#This Row],[opad]]&gt;0),1,0))</f>
        <v>0</v>
      </c>
      <c r="F401">
        <f>IF(AND(brenna6[[#This Row],[czy śnieg?]] = 1,brenna6[[#This Row],[czy deszcz?]]=0),H400+C401,IF(brenna6[[#This Row],[czy deszcz?]]=1,0,H400))</f>
        <v>1.6</v>
      </c>
      <c r="G401" s="4">
        <f>IF(AND(F400 &gt; 4,brenna6[[#This Row],[cm śniegu]]&gt;4),brenna6[[#This Row],[cm śniegu]],0)</f>
        <v>0</v>
      </c>
      <c r="H401" s="4">
        <f>brenna6[[#This Row],[cm śniegu]]-brenna6[[#This Row],[wyjazd pługu]]</f>
        <v>1.6</v>
      </c>
      <c r="I401" s="4">
        <f>IF(brenna6[[#This Row],[wyjazd pługu]] &gt;0,1,0)</f>
        <v>0</v>
      </c>
    </row>
    <row r="402" spans="1:9" x14ac:dyDescent="0.3">
      <c r="A402" s="1">
        <v>43482.666666666664</v>
      </c>
      <c r="B402">
        <v>0.1</v>
      </c>
      <c r="C402">
        <v>0</v>
      </c>
      <c r="D402">
        <f>IF(AND(brenna6[[#This Row],[temperatura]] &gt; 0, brenna6[[#This Row],[opad]] &gt; 0),1,0)</f>
        <v>0</v>
      </c>
      <c r="E402">
        <f>IF(brenna6[[#This Row],[czy deszcz?]] = 1,0,IF(AND(brenna6[[#This Row],[temperatura]]&lt;=0,brenna6[[#This Row],[opad]]&gt;0),1,0))</f>
        <v>0</v>
      </c>
      <c r="F402">
        <f>IF(AND(brenna6[[#This Row],[czy śnieg?]] = 1,brenna6[[#This Row],[czy deszcz?]]=0),H401+C402,IF(brenna6[[#This Row],[czy deszcz?]]=1,0,H401))</f>
        <v>1.6</v>
      </c>
      <c r="G402" s="4">
        <f>IF(AND(F401 &gt; 4,brenna6[[#This Row],[cm śniegu]]&gt;4),brenna6[[#This Row],[cm śniegu]],0)</f>
        <v>0</v>
      </c>
      <c r="H402" s="4">
        <f>brenna6[[#This Row],[cm śniegu]]-brenna6[[#This Row],[wyjazd pługu]]</f>
        <v>1.6</v>
      </c>
      <c r="I402" s="4">
        <f>IF(brenna6[[#This Row],[wyjazd pługu]] &gt;0,1,0)</f>
        <v>0</v>
      </c>
    </row>
    <row r="403" spans="1:9" x14ac:dyDescent="0.3">
      <c r="A403" s="1">
        <v>43482.708333333336</v>
      </c>
      <c r="B403">
        <v>0.6</v>
      </c>
      <c r="C403">
        <v>0</v>
      </c>
      <c r="D403">
        <f>IF(AND(brenna6[[#This Row],[temperatura]] &gt; 0, brenna6[[#This Row],[opad]] &gt; 0),1,0)</f>
        <v>0</v>
      </c>
      <c r="E403">
        <f>IF(brenna6[[#This Row],[czy deszcz?]] = 1,0,IF(AND(brenna6[[#This Row],[temperatura]]&lt;=0,brenna6[[#This Row],[opad]]&gt;0),1,0))</f>
        <v>0</v>
      </c>
      <c r="F403">
        <f>IF(AND(brenna6[[#This Row],[czy śnieg?]] = 1,brenna6[[#This Row],[czy deszcz?]]=0),H402+C403,IF(brenna6[[#This Row],[czy deszcz?]]=1,0,H402))</f>
        <v>1.6</v>
      </c>
      <c r="G403" s="4">
        <f>IF(AND(F402 &gt; 4,brenna6[[#This Row],[cm śniegu]]&gt;4),brenna6[[#This Row],[cm śniegu]],0)</f>
        <v>0</v>
      </c>
      <c r="H403" s="4">
        <f>brenna6[[#This Row],[cm śniegu]]-brenna6[[#This Row],[wyjazd pługu]]</f>
        <v>1.6</v>
      </c>
      <c r="I403" s="4">
        <f>IF(brenna6[[#This Row],[wyjazd pługu]] &gt;0,1,0)</f>
        <v>0</v>
      </c>
    </row>
    <row r="404" spans="1:9" x14ac:dyDescent="0.3">
      <c r="A404" s="1">
        <v>43482.75</v>
      </c>
      <c r="B404">
        <v>0.6</v>
      </c>
      <c r="C404">
        <v>0</v>
      </c>
      <c r="D404">
        <f>IF(AND(brenna6[[#This Row],[temperatura]] &gt; 0, brenna6[[#This Row],[opad]] &gt; 0),1,0)</f>
        <v>0</v>
      </c>
      <c r="E404">
        <f>IF(brenna6[[#This Row],[czy deszcz?]] = 1,0,IF(AND(brenna6[[#This Row],[temperatura]]&lt;=0,brenna6[[#This Row],[opad]]&gt;0),1,0))</f>
        <v>0</v>
      </c>
      <c r="F404">
        <f>IF(AND(brenna6[[#This Row],[czy śnieg?]] = 1,brenna6[[#This Row],[czy deszcz?]]=0),H403+C404,IF(brenna6[[#This Row],[czy deszcz?]]=1,0,H403))</f>
        <v>1.6</v>
      </c>
      <c r="G404" s="4">
        <f>IF(AND(F403 &gt; 4,brenna6[[#This Row],[cm śniegu]]&gt;4),brenna6[[#This Row],[cm śniegu]],0)</f>
        <v>0</v>
      </c>
      <c r="H404" s="4">
        <f>brenna6[[#This Row],[cm śniegu]]-brenna6[[#This Row],[wyjazd pługu]]</f>
        <v>1.6</v>
      </c>
      <c r="I404" s="4">
        <f>IF(brenna6[[#This Row],[wyjazd pługu]] &gt;0,1,0)</f>
        <v>0</v>
      </c>
    </row>
    <row r="405" spans="1:9" x14ac:dyDescent="0.3">
      <c r="A405" s="1">
        <v>43482.791666666664</v>
      </c>
      <c r="B405">
        <v>0.4</v>
      </c>
      <c r="C405">
        <v>0</v>
      </c>
      <c r="D405">
        <f>IF(AND(brenna6[[#This Row],[temperatura]] &gt; 0, brenna6[[#This Row],[opad]] &gt; 0),1,0)</f>
        <v>0</v>
      </c>
      <c r="E405">
        <f>IF(brenna6[[#This Row],[czy deszcz?]] = 1,0,IF(AND(brenna6[[#This Row],[temperatura]]&lt;=0,brenna6[[#This Row],[opad]]&gt;0),1,0))</f>
        <v>0</v>
      </c>
      <c r="F405">
        <f>IF(AND(brenna6[[#This Row],[czy śnieg?]] = 1,brenna6[[#This Row],[czy deszcz?]]=0),H404+C405,IF(brenna6[[#This Row],[czy deszcz?]]=1,0,H404))</f>
        <v>1.6</v>
      </c>
      <c r="G405" s="4">
        <f>IF(AND(F404 &gt; 4,brenna6[[#This Row],[cm śniegu]]&gt;4),brenna6[[#This Row],[cm śniegu]],0)</f>
        <v>0</v>
      </c>
      <c r="H405" s="4">
        <f>brenna6[[#This Row],[cm śniegu]]-brenna6[[#This Row],[wyjazd pługu]]</f>
        <v>1.6</v>
      </c>
      <c r="I405" s="4">
        <f>IF(brenna6[[#This Row],[wyjazd pługu]] &gt;0,1,0)</f>
        <v>0</v>
      </c>
    </row>
    <row r="406" spans="1:9" x14ac:dyDescent="0.3">
      <c r="A406" s="1">
        <v>43482.833333333336</v>
      </c>
      <c r="B406">
        <v>0.7</v>
      </c>
      <c r="C406">
        <v>0</v>
      </c>
      <c r="D406">
        <f>IF(AND(brenna6[[#This Row],[temperatura]] &gt; 0, brenna6[[#This Row],[opad]] &gt; 0),1,0)</f>
        <v>0</v>
      </c>
      <c r="E406">
        <f>IF(brenna6[[#This Row],[czy deszcz?]] = 1,0,IF(AND(brenna6[[#This Row],[temperatura]]&lt;=0,brenna6[[#This Row],[opad]]&gt;0),1,0))</f>
        <v>0</v>
      </c>
      <c r="F406">
        <f>IF(AND(brenna6[[#This Row],[czy śnieg?]] = 1,brenna6[[#This Row],[czy deszcz?]]=0),H405+C406,IF(brenna6[[#This Row],[czy deszcz?]]=1,0,H405))</f>
        <v>1.6</v>
      </c>
      <c r="G406" s="4">
        <f>IF(AND(F405 &gt; 4,brenna6[[#This Row],[cm śniegu]]&gt;4),brenna6[[#This Row],[cm śniegu]],0)</f>
        <v>0</v>
      </c>
      <c r="H406" s="4">
        <f>brenna6[[#This Row],[cm śniegu]]-brenna6[[#This Row],[wyjazd pługu]]</f>
        <v>1.6</v>
      </c>
      <c r="I406" s="4">
        <f>IF(brenna6[[#This Row],[wyjazd pługu]] &gt;0,1,0)</f>
        <v>0</v>
      </c>
    </row>
    <row r="407" spans="1:9" x14ac:dyDescent="0.3">
      <c r="A407" s="1">
        <v>43482.875</v>
      </c>
      <c r="B407">
        <v>0.9</v>
      </c>
      <c r="C407">
        <v>0</v>
      </c>
      <c r="D407">
        <f>IF(AND(brenna6[[#This Row],[temperatura]] &gt; 0, brenna6[[#This Row],[opad]] &gt; 0),1,0)</f>
        <v>0</v>
      </c>
      <c r="E407">
        <f>IF(brenna6[[#This Row],[czy deszcz?]] = 1,0,IF(AND(brenna6[[#This Row],[temperatura]]&lt;=0,brenna6[[#This Row],[opad]]&gt;0),1,0))</f>
        <v>0</v>
      </c>
      <c r="F407">
        <f>IF(AND(brenna6[[#This Row],[czy śnieg?]] = 1,brenna6[[#This Row],[czy deszcz?]]=0),H406+C407,IF(brenna6[[#This Row],[czy deszcz?]]=1,0,H406))</f>
        <v>1.6</v>
      </c>
      <c r="G407" s="4">
        <f>IF(AND(F406 &gt; 4,brenna6[[#This Row],[cm śniegu]]&gt;4),brenna6[[#This Row],[cm śniegu]],0)</f>
        <v>0</v>
      </c>
      <c r="H407" s="4">
        <f>brenna6[[#This Row],[cm śniegu]]-brenna6[[#This Row],[wyjazd pługu]]</f>
        <v>1.6</v>
      </c>
      <c r="I407" s="4">
        <f>IF(brenna6[[#This Row],[wyjazd pługu]] &gt;0,1,0)</f>
        <v>0</v>
      </c>
    </row>
    <row r="408" spans="1:9" x14ac:dyDescent="0.3">
      <c r="A408" s="1">
        <v>43482.916666666664</v>
      </c>
      <c r="B408">
        <v>0.8</v>
      </c>
      <c r="C408">
        <v>0</v>
      </c>
      <c r="D408">
        <f>IF(AND(brenna6[[#This Row],[temperatura]] &gt; 0, brenna6[[#This Row],[opad]] &gt; 0),1,0)</f>
        <v>0</v>
      </c>
      <c r="E408">
        <f>IF(brenna6[[#This Row],[czy deszcz?]] = 1,0,IF(AND(brenna6[[#This Row],[temperatura]]&lt;=0,brenna6[[#This Row],[opad]]&gt;0),1,0))</f>
        <v>0</v>
      </c>
      <c r="F408">
        <f>IF(AND(brenna6[[#This Row],[czy śnieg?]] = 1,brenna6[[#This Row],[czy deszcz?]]=0),H407+C408,IF(brenna6[[#This Row],[czy deszcz?]]=1,0,H407))</f>
        <v>1.6</v>
      </c>
      <c r="G408" s="4">
        <f>IF(AND(F407 &gt; 4,brenna6[[#This Row],[cm śniegu]]&gt;4),brenna6[[#This Row],[cm śniegu]],0)</f>
        <v>0</v>
      </c>
      <c r="H408" s="4">
        <f>brenna6[[#This Row],[cm śniegu]]-brenna6[[#This Row],[wyjazd pługu]]</f>
        <v>1.6</v>
      </c>
      <c r="I408" s="4">
        <f>IF(brenna6[[#This Row],[wyjazd pługu]] &gt;0,1,0)</f>
        <v>0</v>
      </c>
    </row>
    <row r="409" spans="1:9" x14ac:dyDescent="0.3">
      <c r="A409" s="1">
        <v>43482.958333333336</v>
      </c>
      <c r="B409">
        <v>0.7</v>
      </c>
      <c r="C409">
        <v>0</v>
      </c>
      <c r="D409">
        <f>IF(AND(brenna6[[#This Row],[temperatura]] &gt; 0, brenna6[[#This Row],[opad]] &gt; 0),1,0)</f>
        <v>0</v>
      </c>
      <c r="E409">
        <f>IF(brenna6[[#This Row],[czy deszcz?]] = 1,0,IF(AND(brenna6[[#This Row],[temperatura]]&lt;=0,brenna6[[#This Row],[opad]]&gt;0),1,0))</f>
        <v>0</v>
      </c>
      <c r="F409">
        <f>IF(AND(brenna6[[#This Row],[czy śnieg?]] = 1,brenna6[[#This Row],[czy deszcz?]]=0),H408+C409,IF(brenna6[[#This Row],[czy deszcz?]]=1,0,H408))</f>
        <v>1.6</v>
      </c>
      <c r="G409" s="4">
        <f>IF(AND(F408 &gt; 4,brenna6[[#This Row],[cm śniegu]]&gt;4),brenna6[[#This Row],[cm śniegu]],0)</f>
        <v>0</v>
      </c>
      <c r="H409" s="4">
        <f>brenna6[[#This Row],[cm śniegu]]-brenna6[[#This Row],[wyjazd pługu]]</f>
        <v>1.6</v>
      </c>
      <c r="I409" s="4">
        <f>IF(brenna6[[#This Row],[wyjazd pługu]] &gt;0,1,0)</f>
        <v>0</v>
      </c>
    </row>
    <row r="410" spans="1:9" x14ac:dyDescent="0.3">
      <c r="A410" s="1">
        <v>43483</v>
      </c>
      <c r="B410">
        <v>0.4</v>
      </c>
      <c r="C410">
        <v>0</v>
      </c>
      <c r="D410">
        <f>IF(AND(brenna6[[#This Row],[temperatura]] &gt; 0, brenna6[[#This Row],[opad]] &gt; 0),1,0)</f>
        <v>0</v>
      </c>
      <c r="E410">
        <f>IF(brenna6[[#This Row],[czy deszcz?]] = 1,0,IF(AND(brenna6[[#This Row],[temperatura]]&lt;=0,brenna6[[#This Row],[opad]]&gt;0),1,0))</f>
        <v>0</v>
      </c>
      <c r="F410">
        <f>IF(AND(brenna6[[#This Row],[czy śnieg?]] = 1,brenna6[[#This Row],[czy deszcz?]]=0),H409+C410,IF(brenna6[[#This Row],[czy deszcz?]]=1,0,H409))</f>
        <v>1.6</v>
      </c>
      <c r="G410" s="4">
        <f>IF(AND(F409 &gt; 4,brenna6[[#This Row],[cm śniegu]]&gt;4),brenna6[[#This Row],[cm śniegu]],0)</f>
        <v>0</v>
      </c>
      <c r="H410" s="4">
        <f>brenna6[[#This Row],[cm śniegu]]-brenna6[[#This Row],[wyjazd pługu]]</f>
        <v>1.6</v>
      </c>
      <c r="I410" s="4">
        <f>IF(brenna6[[#This Row],[wyjazd pługu]] &gt;0,1,0)</f>
        <v>0</v>
      </c>
    </row>
    <row r="411" spans="1:9" x14ac:dyDescent="0.3">
      <c r="A411" s="1">
        <v>43483.041666666664</v>
      </c>
      <c r="B411">
        <v>-0.1</v>
      </c>
      <c r="C411">
        <v>0</v>
      </c>
      <c r="D411">
        <f>IF(AND(brenna6[[#This Row],[temperatura]] &gt; 0, brenna6[[#This Row],[opad]] &gt; 0),1,0)</f>
        <v>0</v>
      </c>
      <c r="E411">
        <f>IF(brenna6[[#This Row],[czy deszcz?]] = 1,0,IF(AND(brenna6[[#This Row],[temperatura]]&lt;=0,brenna6[[#This Row],[opad]]&gt;0),1,0))</f>
        <v>0</v>
      </c>
      <c r="F411">
        <f>IF(AND(brenna6[[#This Row],[czy śnieg?]] = 1,brenna6[[#This Row],[czy deszcz?]]=0),H410+C411,IF(brenna6[[#This Row],[czy deszcz?]]=1,0,H410))</f>
        <v>1.6</v>
      </c>
      <c r="G411" s="4">
        <f>IF(AND(F410 &gt; 4,brenna6[[#This Row],[cm śniegu]]&gt;4),brenna6[[#This Row],[cm śniegu]],0)</f>
        <v>0</v>
      </c>
      <c r="H411" s="4">
        <f>brenna6[[#This Row],[cm śniegu]]-brenna6[[#This Row],[wyjazd pługu]]</f>
        <v>1.6</v>
      </c>
      <c r="I411" s="4">
        <f>IF(brenna6[[#This Row],[wyjazd pługu]] &gt;0,1,0)</f>
        <v>0</v>
      </c>
    </row>
    <row r="412" spans="1:9" x14ac:dyDescent="0.3">
      <c r="A412" s="1">
        <v>43483.083333333336</v>
      </c>
      <c r="B412">
        <v>-0.2</v>
      </c>
      <c r="C412">
        <v>0</v>
      </c>
      <c r="D412">
        <f>IF(AND(brenna6[[#This Row],[temperatura]] &gt; 0, brenna6[[#This Row],[opad]] &gt; 0),1,0)</f>
        <v>0</v>
      </c>
      <c r="E412">
        <f>IF(brenna6[[#This Row],[czy deszcz?]] = 1,0,IF(AND(brenna6[[#This Row],[temperatura]]&lt;=0,brenna6[[#This Row],[opad]]&gt;0),1,0))</f>
        <v>0</v>
      </c>
      <c r="F412">
        <f>IF(AND(brenna6[[#This Row],[czy śnieg?]] = 1,brenna6[[#This Row],[czy deszcz?]]=0),H411+C412,IF(brenna6[[#This Row],[czy deszcz?]]=1,0,H411))</f>
        <v>1.6</v>
      </c>
      <c r="G412" s="4">
        <f>IF(AND(F411 &gt; 4,brenna6[[#This Row],[cm śniegu]]&gt;4),brenna6[[#This Row],[cm śniegu]],0)</f>
        <v>0</v>
      </c>
      <c r="H412" s="4">
        <f>brenna6[[#This Row],[cm śniegu]]-brenna6[[#This Row],[wyjazd pługu]]</f>
        <v>1.6</v>
      </c>
      <c r="I412" s="4">
        <f>IF(brenna6[[#This Row],[wyjazd pługu]] &gt;0,1,0)</f>
        <v>0</v>
      </c>
    </row>
    <row r="413" spans="1:9" x14ac:dyDescent="0.3">
      <c r="A413" s="1">
        <v>43483.125</v>
      </c>
      <c r="B413">
        <v>-0.2</v>
      </c>
      <c r="C413">
        <v>0</v>
      </c>
      <c r="D413">
        <f>IF(AND(brenna6[[#This Row],[temperatura]] &gt; 0, brenna6[[#This Row],[opad]] &gt; 0),1,0)</f>
        <v>0</v>
      </c>
      <c r="E413">
        <f>IF(brenna6[[#This Row],[czy deszcz?]] = 1,0,IF(AND(brenna6[[#This Row],[temperatura]]&lt;=0,brenna6[[#This Row],[opad]]&gt;0),1,0))</f>
        <v>0</v>
      </c>
      <c r="F413">
        <f>IF(AND(brenna6[[#This Row],[czy śnieg?]] = 1,brenna6[[#This Row],[czy deszcz?]]=0),H412+C413,IF(brenna6[[#This Row],[czy deszcz?]]=1,0,H412))</f>
        <v>1.6</v>
      </c>
      <c r="G413" s="4">
        <f>IF(AND(F412 &gt; 4,brenna6[[#This Row],[cm śniegu]]&gt;4),brenna6[[#This Row],[cm śniegu]],0)</f>
        <v>0</v>
      </c>
      <c r="H413" s="4">
        <f>brenna6[[#This Row],[cm śniegu]]-brenna6[[#This Row],[wyjazd pługu]]</f>
        <v>1.6</v>
      </c>
      <c r="I413" s="4">
        <f>IF(brenna6[[#This Row],[wyjazd pługu]] &gt;0,1,0)</f>
        <v>0</v>
      </c>
    </row>
    <row r="414" spans="1:9" x14ac:dyDescent="0.3">
      <c r="A414" s="1">
        <v>43483.166666666664</v>
      </c>
      <c r="B414">
        <v>-0.1</v>
      </c>
      <c r="C414">
        <v>0</v>
      </c>
      <c r="D414">
        <f>IF(AND(brenna6[[#This Row],[temperatura]] &gt; 0, brenna6[[#This Row],[opad]] &gt; 0),1,0)</f>
        <v>0</v>
      </c>
      <c r="E414">
        <f>IF(brenna6[[#This Row],[czy deszcz?]] = 1,0,IF(AND(brenna6[[#This Row],[temperatura]]&lt;=0,brenna6[[#This Row],[opad]]&gt;0),1,0))</f>
        <v>0</v>
      </c>
      <c r="F414">
        <f>IF(AND(brenna6[[#This Row],[czy śnieg?]] = 1,brenna6[[#This Row],[czy deszcz?]]=0),H413+C414,IF(brenna6[[#This Row],[czy deszcz?]]=1,0,H413))</f>
        <v>1.6</v>
      </c>
      <c r="G414" s="4">
        <f>IF(AND(F413 &gt; 4,brenna6[[#This Row],[cm śniegu]]&gt;4),brenna6[[#This Row],[cm śniegu]],0)</f>
        <v>0</v>
      </c>
      <c r="H414" s="4">
        <f>brenna6[[#This Row],[cm śniegu]]-brenna6[[#This Row],[wyjazd pługu]]</f>
        <v>1.6</v>
      </c>
      <c r="I414" s="4">
        <f>IF(brenna6[[#This Row],[wyjazd pługu]] &gt;0,1,0)</f>
        <v>0</v>
      </c>
    </row>
    <row r="415" spans="1:9" x14ac:dyDescent="0.3">
      <c r="A415" s="1">
        <v>43483.208333333336</v>
      </c>
      <c r="B415">
        <v>0.1</v>
      </c>
      <c r="C415">
        <v>0</v>
      </c>
      <c r="D415">
        <f>IF(AND(brenna6[[#This Row],[temperatura]] &gt; 0, brenna6[[#This Row],[opad]] &gt; 0),1,0)</f>
        <v>0</v>
      </c>
      <c r="E415">
        <f>IF(brenna6[[#This Row],[czy deszcz?]] = 1,0,IF(AND(brenna6[[#This Row],[temperatura]]&lt;=0,brenna6[[#This Row],[opad]]&gt;0),1,0))</f>
        <v>0</v>
      </c>
      <c r="F415">
        <f>IF(AND(brenna6[[#This Row],[czy śnieg?]] = 1,brenna6[[#This Row],[czy deszcz?]]=0),H414+C415,IF(brenna6[[#This Row],[czy deszcz?]]=1,0,H414))</f>
        <v>1.6</v>
      </c>
      <c r="G415" s="4">
        <f>IF(AND(F414 &gt; 4,brenna6[[#This Row],[cm śniegu]]&gt;4),brenna6[[#This Row],[cm śniegu]],0)</f>
        <v>0</v>
      </c>
      <c r="H415" s="4">
        <f>brenna6[[#This Row],[cm śniegu]]-brenna6[[#This Row],[wyjazd pługu]]</f>
        <v>1.6</v>
      </c>
      <c r="I415" s="4">
        <f>IF(brenna6[[#This Row],[wyjazd pługu]] &gt;0,1,0)</f>
        <v>0</v>
      </c>
    </row>
    <row r="416" spans="1:9" x14ac:dyDescent="0.3">
      <c r="A416" s="1">
        <v>43483.25</v>
      </c>
      <c r="B416">
        <v>-0.4</v>
      </c>
      <c r="C416">
        <v>0</v>
      </c>
      <c r="D416">
        <f>IF(AND(brenna6[[#This Row],[temperatura]] &gt; 0, brenna6[[#This Row],[opad]] &gt; 0),1,0)</f>
        <v>0</v>
      </c>
      <c r="E416">
        <f>IF(brenna6[[#This Row],[czy deszcz?]] = 1,0,IF(AND(brenna6[[#This Row],[temperatura]]&lt;=0,brenna6[[#This Row],[opad]]&gt;0),1,0))</f>
        <v>0</v>
      </c>
      <c r="F416">
        <f>IF(AND(brenna6[[#This Row],[czy śnieg?]] = 1,brenna6[[#This Row],[czy deszcz?]]=0),H415+C416,IF(brenna6[[#This Row],[czy deszcz?]]=1,0,H415))</f>
        <v>1.6</v>
      </c>
      <c r="G416" s="4">
        <f>IF(AND(F415 &gt; 4,brenna6[[#This Row],[cm śniegu]]&gt;4),brenna6[[#This Row],[cm śniegu]],0)</f>
        <v>0</v>
      </c>
      <c r="H416" s="4">
        <f>brenna6[[#This Row],[cm śniegu]]-brenna6[[#This Row],[wyjazd pługu]]</f>
        <v>1.6</v>
      </c>
      <c r="I416" s="4">
        <f>IF(brenna6[[#This Row],[wyjazd pługu]] &gt;0,1,0)</f>
        <v>0</v>
      </c>
    </row>
    <row r="417" spans="1:9" x14ac:dyDescent="0.3">
      <c r="A417" s="1">
        <v>43483.291666666664</v>
      </c>
      <c r="B417">
        <v>-1.1000000000000001</v>
      </c>
      <c r="C417">
        <v>0</v>
      </c>
      <c r="D417">
        <f>IF(AND(brenna6[[#This Row],[temperatura]] &gt; 0, brenna6[[#This Row],[opad]] &gt; 0),1,0)</f>
        <v>0</v>
      </c>
      <c r="E417">
        <f>IF(brenna6[[#This Row],[czy deszcz?]] = 1,0,IF(AND(brenna6[[#This Row],[temperatura]]&lt;=0,brenna6[[#This Row],[opad]]&gt;0),1,0))</f>
        <v>0</v>
      </c>
      <c r="F417">
        <f>IF(AND(brenna6[[#This Row],[czy śnieg?]] = 1,brenna6[[#This Row],[czy deszcz?]]=0),H416+C417,IF(brenna6[[#This Row],[czy deszcz?]]=1,0,H416))</f>
        <v>1.6</v>
      </c>
      <c r="G417" s="4">
        <f>IF(AND(F416 &gt; 4,brenna6[[#This Row],[cm śniegu]]&gt;4),brenna6[[#This Row],[cm śniegu]],0)</f>
        <v>0</v>
      </c>
      <c r="H417" s="4">
        <f>brenna6[[#This Row],[cm śniegu]]-brenna6[[#This Row],[wyjazd pługu]]</f>
        <v>1.6</v>
      </c>
      <c r="I417" s="4">
        <f>IF(brenna6[[#This Row],[wyjazd pługu]] &gt;0,1,0)</f>
        <v>0</v>
      </c>
    </row>
    <row r="418" spans="1:9" x14ac:dyDescent="0.3">
      <c r="A418" s="1">
        <v>43483.333333333336</v>
      </c>
      <c r="B418">
        <v>-1.4</v>
      </c>
      <c r="C418">
        <v>0</v>
      </c>
      <c r="D418">
        <f>IF(AND(brenna6[[#This Row],[temperatura]] &gt; 0, brenna6[[#This Row],[opad]] &gt; 0),1,0)</f>
        <v>0</v>
      </c>
      <c r="E418">
        <f>IF(brenna6[[#This Row],[czy deszcz?]] = 1,0,IF(AND(brenna6[[#This Row],[temperatura]]&lt;=0,brenna6[[#This Row],[opad]]&gt;0),1,0))</f>
        <v>0</v>
      </c>
      <c r="F418">
        <f>IF(AND(brenna6[[#This Row],[czy śnieg?]] = 1,brenna6[[#This Row],[czy deszcz?]]=0),H417+C418,IF(brenna6[[#This Row],[czy deszcz?]]=1,0,H417))</f>
        <v>1.6</v>
      </c>
      <c r="G418" s="4">
        <f>IF(AND(F417 &gt; 4,brenna6[[#This Row],[cm śniegu]]&gt;4),brenna6[[#This Row],[cm śniegu]],0)</f>
        <v>0</v>
      </c>
      <c r="H418" s="4">
        <f>brenna6[[#This Row],[cm śniegu]]-brenna6[[#This Row],[wyjazd pługu]]</f>
        <v>1.6</v>
      </c>
      <c r="I418" s="4">
        <f>IF(brenna6[[#This Row],[wyjazd pługu]] &gt;0,1,0)</f>
        <v>0</v>
      </c>
    </row>
    <row r="419" spans="1:9" x14ac:dyDescent="0.3">
      <c r="A419" s="1">
        <v>43483.375</v>
      </c>
      <c r="B419">
        <v>-2.1</v>
      </c>
      <c r="C419">
        <v>0</v>
      </c>
      <c r="D419">
        <f>IF(AND(brenna6[[#This Row],[temperatura]] &gt; 0, brenna6[[#This Row],[opad]] &gt; 0),1,0)</f>
        <v>0</v>
      </c>
      <c r="E419">
        <f>IF(brenna6[[#This Row],[czy deszcz?]] = 1,0,IF(AND(brenna6[[#This Row],[temperatura]]&lt;=0,brenna6[[#This Row],[opad]]&gt;0),1,0))</f>
        <v>0</v>
      </c>
      <c r="F419">
        <f>IF(AND(brenna6[[#This Row],[czy śnieg?]] = 1,brenna6[[#This Row],[czy deszcz?]]=0),H418+C419,IF(brenna6[[#This Row],[czy deszcz?]]=1,0,H418))</f>
        <v>1.6</v>
      </c>
      <c r="G419" s="4">
        <f>IF(AND(F418 &gt; 4,brenna6[[#This Row],[cm śniegu]]&gt;4),brenna6[[#This Row],[cm śniegu]],0)</f>
        <v>0</v>
      </c>
      <c r="H419" s="4">
        <f>brenna6[[#This Row],[cm śniegu]]-brenna6[[#This Row],[wyjazd pługu]]</f>
        <v>1.6</v>
      </c>
      <c r="I419" s="4">
        <f>IF(brenna6[[#This Row],[wyjazd pługu]] &gt;0,1,0)</f>
        <v>0</v>
      </c>
    </row>
    <row r="420" spans="1:9" x14ac:dyDescent="0.3">
      <c r="A420" s="1">
        <v>43483.416666666664</v>
      </c>
      <c r="B420">
        <v>-2.2000000000000002</v>
      </c>
      <c r="C420">
        <v>0</v>
      </c>
      <c r="D420">
        <f>IF(AND(brenna6[[#This Row],[temperatura]] &gt; 0, brenna6[[#This Row],[opad]] &gt; 0),1,0)</f>
        <v>0</v>
      </c>
      <c r="E420">
        <f>IF(brenna6[[#This Row],[czy deszcz?]] = 1,0,IF(AND(brenna6[[#This Row],[temperatura]]&lt;=0,brenna6[[#This Row],[opad]]&gt;0),1,0))</f>
        <v>0</v>
      </c>
      <c r="F420">
        <f>IF(AND(brenna6[[#This Row],[czy śnieg?]] = 1,brenna6[[#This Row],[czy deszcz?]]=0),H419+C420,IF(brenna6[[#This Row],[czy deszcz?]]=1,0,H419))</f>
        <v>1.6</v>
      </c>
      <c r="G420" s="4">
        <f>IF(AND(F419 &gt; 4,brenna6[[#This Row],[cm śniegu]]&gt;4),brenna6[[#This Row],[cm śniegu]],0)</f>
        <v>0</v>
      </c>
      <c r="H420" s="4">
        <f>brenna6[[#This Row],[cm śniegu]]-brenna6[[#This Row],[wyjazd pługu]]</f>
        <v>1.6</v>
      </c>
      <c r="I420" s="4">
        <f>IF(brenna6[[#This Row],[wyjazd pługu]] &gt;0,1,0)</f>
        <v>0</v>
      </c>
    </row>
    <row r="421" spans="1:9" x14ac:dyDescent="0.3">
      <c r="A421" s="1">
        <v>43483.458333333336</v>
      </c>
      <c r="B421">
        <v>-2.5</v>
      </c>
      <c r="C421">
        <v>0</v>
      </c>
      <c r="D421">
        <f>IF(AND(brenna6[[#This Row],[temperatura]] &gt; 0, brenna6[[#This Row],[opad]] &gt; 0),1,0)</f>
        <v>0</v>
      </c>
      <c r="E421">
        <f>IF(brenna6[[#This Row],[czy deszcz?]] = 1,0,IF(AND(brenna6[[#This Row],[temperatura]]&lt;=0,brenna6[[#This Row],[opad]]&gt;0),1,0))</f>
        <v>0</v>
      </c>
      <c r="F421">
        <f>IF(AND(brenna6[[#This Row],[czy śnieg?]] = 1,brenna6[[#This Row],[czy deszcz?]]=0),H420+C421,IF(brenna6[[#This Row],[czy deszcz?]]=1,0,H420))</f>
        <v>1.6</v>
      </c>
      <c r="G421" s="4">
        <f>IF(AND(F420 &gt; 4,brenna6[[#This Row],[cm śniegu]]&gt;4),brenna6[[#This Row],[cm śniegu]],0)</f>
        <v>0</v>
      </c>
      <c r="H421" s="4">
        <f>brenna6[[#This Row],[cm śniegu]]-brenna6[[#This Row],[wyjazd pługu]]</f>
        <v>1.6</v>
      </c>
      <c r="I421" s="4">
        <f>IF(brenna6[[#This Row],[wyjazd pługu]] &gt;0,1,0)</f>
        <v>0</v>
      </c>
    </row>
    <row r="422" spans="1:9" x14ac:dyDescent="0.3">
      <c r="A422" s="1">
        <v>43483.5</v>
      </c>
      <c r="B422">
        <v>-1.7</v>
      </c>
      <c r="C422">
        <v>0</v>
      </c>
      <c r="D422">
        <f>IF(AND(brenna6[[#This Row],[temperatura]] &gt; 0, brenna6[[#This Row],[opad]] &gt; 0),1,0)</f>
        <v>0</v>
      </c>
      <c r="E422">
        <f>IF(brenna6[[#This Row],[czy deszcz?]] = 1,0,IF(AND(brenna6[[#This Row],[temperatura]]&lt;=0,brenna6[[#This Row],[opad]]&gt;0),1,0))</f>
        <v>0</v>
      </c>
      <c r="F422">
        <f>IF(AND(brenna6[[#This Row],[czy śnieg?]] = 1,brenna6[[#This Row],[czy deszcz?]]=0),H421+C422,IF(brenna6[[#This Row],[czy deszcz?]]=1,0,H421))</f>
        <v>1.6</v>
      </c>
      <c r="G422" s="4">
        <f>IF(AND(F421 &gt; 4,brenna6[[#This Row],[cm śniegu]]&gt;4),brenna6[[#This Row],[cm śniegu]],0)</f>
        <v>0</v>
      </c>
      <c r="H422" s="4">
        <f>brenna6[[#This Row],[cm śniegu]]-brenna6[[#This Row],[wyjazd pługu]]</f>
        <v>1.6</v>
      </c>
      <c r="I422" s="4">
        <f>IF(brenna6[[#This Row],[wyjazd pługu]] &gt;0,1,0)</f>
        <v>0</v>
      </c>
    </row>
    <row r="423" spans="1:9" x14ac:dyDescent="0.3">
      <c r="A423" s="1">
        <v>43483.541666666664</v>
      </c>
      <c r="B423">
        <v>-3.4</v>
      </c>
      <c r="C423">
        <v>0.1</v>
      </c>
      <c r="D423">
        <f>IF(AND(brenna6[[#This Row],[temperatura]] &gt; 0, brenna6[[#This Row],[opad]] &gt; 0),1,0)</f>
        <v>0</v>
      </c>
      <c r="E423">
        <f>IF(brenna6[[#This Row],[czy deszcz?]] = 1,0,IF(AND(brenna6[[#This Row],[temperatura]]&lt;=0,brenna6[[#This Row],[opad]]&gt;0),1,0))</f>
        <v>1</v>
      </c>
      <c r="F423">
        <f>IF(AND(brenna6[[#This Row],[czy śnieg?]] = 1,brenna6[[#This Row],[czy deszcz?]]=0),H422+C423,IF(brenna6[[#This Row],[czy deszcz?]]=1,0,H422))</f>
        <v>1.7000000000000002</v>
      </c>
      <c r="G423" s="4">
        <f>IF(AND(F422 &gt; 4,brenna6[[#This Row],[cm śniegu]]&gt;4),brenna6[[#This Row],[cm śniegu]],0)</f>
        <v>0</v>
      </c>
      <c r="H423" s="4">
        <f>brenna6[[#This Row],[cm śniegu]]-brenna6[[#This Row],[wyjazd pługu]]</f>
        <v>1.7000000000000002</v>
      </c>
      <c r="I423" s="4">
        <f>IF(brenna6[[#This Row],[wyjazd pługu]] &gt;0,1,0)</f>
        <v>0</v>
      </c>
    </row>
    <row r="424" spans="1:9" x14ac:dyDescent="0.3">
      <c r="A424" s="1">
        <v>43483.583333333336</v>
      </c>
      <c r="B424">
        <v>-4.4000000000000004</v>
      </c>
      <c r="C424">
        <v>0.2</v>
      </c>
      <c r="D424">
        <f>IF(AND(brenna6[[#This Row],[temperatura]] &gt; 0, brenna6[[#This Row],[opad]] &gt; 0),1,0)</f>
        <v>0</v>
      </c>
      <c r="E424">
        <f>IF(brenna6[[#This Row],[czy deszcz?]] = 1,0,IF(AND(brenna6[[#This Row],[temperatura]]&lt;=0,brenna6[[#This Row],[opad]]&gt;0),1,0))</f>
        <v>1</v>
      </c>
      <c r="F424">
        <f>IF(AND(brenna6[[#This Row],[czy śnieg?]] = 1,brenna6[[#This Row],[czy deszcz?]]=0),H423+C424,IF(brenna6[[#This Row],[czy deszcz?]]=1,0,H423))</f>
        <v>1.9000000000000001</v>
      </c>
      <c r="G424" s="4">
        <f>IF(AND(F423 &gt; 4,brenna6[[#This Row],[cm śniegu]]&gt;4),brenna6[[#This Row],[cm śniegu]],0)</f>
        <v>0</v>
      </c>
      <c r="H424" s="4">
        <f>brenna6[[#This Row],[cm śniegu]]-brenna6[[#This Row],[wyjazd pługu]]</f>
        <v>1.9000000000000001</v>
      </c>
      <c r="I424" s="4">
        <f>IF(brenna6[[#This Row],[wyjazd pługu]] &gt;0,1,0)</f>
        <v>0</v>
      </c>
    </row>
    <row r="425" spans="1:9" x14ac:dyDescent="0.3">
      <c r="A425" s="1">
        <v>43483.625</v>
      </c>
      <c r="B425">
        <v>-4.9000000000000004</v>
      </c>
      <c r="C425">
        <v>0</v>
      </c>
      <c r="D425">
        <f>IF(AND(brenna6[[#This Row],[temperatura]] &gt; 0, brenna6[[#This Row],[opad]] &gt; 0),1,0)</f>
        <v>0</v>
      </c>
      <c r="E425">
        <f>IF(brenna6[[#This Row],[czy deszcz?]] = 1,0,IF(AND(brenna6[[#This Row],[temperatura]]&lt;=0,brenna6[[#This Row],[opad]]&gt;0),1,0))</f>
        <v>0</v>
      </c>
      <c r="F425">
        <f>IF(AND(brenna6[[#This Row],[czy śnieg?]] = 1,brenna6[[#This Row],[czy deszcz?]]=0),H424+C425,IF(brenna6[[#This Row],[czy deszcz?]]=1,0,H424))</f>
        <v>1.9000000000000001</v>
      </c>
      <c r="G425" s="4">
        <f>IF(AND(F424 &gt; 4,brenna6[[#This Row],[cm śniegu]]&gt;4),brenna6[[#This Row],[cm śniegu]],0)</f>
        <v>0</v>
      </c>
      <c r="H425" s="4">
        <f>brenna6[[#This Row],[cm śniegu]]-brenna6[[#This Row],[wyjazd pługu]]</f>
        <v>1.9000000000000001</v>
      </c>
      <c r="I425" s="4">
        <f>IF(brenna6[[#This Row],[wyjazd pługu]] &gt;0,1,0)</f>
        <v>0</v>
      </c>
    </row>
    <row r="426" spans="1:9" x14ac:dyDescent="0.3">
      <c r="A426" s="1">
        <v>43483.666666666664</v>
      </c>
      <c r="B426">
        <v>-5.5</v>
      </c>
      <c r="C426">
        <v>0</v>
      </c>
      <c r="D426">
        <f>IF(AND(brenna6[[#This Row],[temperatura]] &gt; 0, brenna6[[#This Row],[opad]] &gt; 0),1,0)</f>
        <v>0</v>
      </c>
      <c r="E426">
        <f>IF(brenna6[[#This Row],[czy deszcz?]] = 1,0,IF(AND(brenna6[[#This Row],[temperatura]]&lt;=0,brenna6[[#This Row],[opad]]&gt;0),1,0))</f>
        <v>0</v>
      </c>
      <c r="F426">
        <f>IF(AND(brenna6[[#This Row],[czy śnieg?]] = 1,brenna6[[#This Row],[czy deszcz?]]=0),H425+C426,IF(brenna6[[#This Row],[czy deszcz?]]=1,0,H425))</f>
        <v>1.9000000000000001</v>
      </c>
      <c r="G426" s="4">
        <f>IF(AND(F425 &gt; 4,brenna6[[#This Row],[cm śniegu]]&gt;4),brenna6[[#This Row],[cm śniegu]],0)</f>
        <v>0</v>
      </c>
      <c r="H426" s="4">
        <f>brenna6[[#This Row],[cm śniegu]]-brenna6[[#This Row],[wyjazd pługu]]</f>
        <v>1.9000000000000001</v>
      </c>
      <c r="I426" s="4">
        <f>IF(brenna6[[#This Row],[wyjazd pługu]] &gt;0,1,0)</f>
        <v>0</v>
      </c>
    </row>
    <row r="427" spans="1:9" x14ac:dyDescent="0.3">
      <c r="A427" s="1">
        <v>43483.708333333336</v>
      </c>
      <c r="B427">
        <v>-5.7</v>
      </c>
      <c r="C427">
        <v>0</v>
      </c>
      <c r="D427">
        <f>IF(AND(brenna6[[#This Row],[temperatura]] &gt; 0, brenna6[[#This Row],[opad]] &gt; 0),1,0)</f>
        <v>0</v>
      </c>
      <c r="E427">
        <f>IF(brenna6[[#This Row],[czy deszcz?]] = 1,0,IF(AND(brenna6[[#This Row],[temperatura]]&lt;=0,brenna6[[#This Row],[opad]]&gt;0),1,0))</f>
        <v>0</v>
      </c>
      <c r="F427">
        <f>IF(AND(brenna6[[#This Row],[czy śnieg?]] = 1,brenna6[[#This Row],[czy deszcz?]]=0),H426+C427,IF(brenna6[[#This Row],[czy deszcz?]]=1,0,H426))</f>
        <v>1.9000000000000001</v>
      </c>
      <c r="G427" s="4">
        <f>IF(AND(F426 &gt; 4,brenna6[[#This Row],[cm śniegu]]&gt;4),brenna6[[#This Row],[cm śniegu]],0)</f>
        <v>0</v>
      </c>
      <c r="H427" s="4">
        <f>brenna6[[#This Row],[cm śniegu]]-brenna6[[#This Row],[wyjazd pługu]]</f>
        <v>1.9000000000000001</v>
      </c>
      <c r="I427" s="4">
        <f>IF(brenna6[[#This Row],[wyjazd pługu]] &gt;0,1,0)</f>
        <v>0</v>
      </c>
    </row>
    <row r="428" spans="1:9" x14ac:dyDescent="0.3">
      <c r="A428" s="1">
        <v>43483.75</v>
      </c>
      <c r="B428">
        <v>-5.6</v>
      </c>
      <c r="C428">
        <v>0</v>
      </c>
      <c r="D428">
        <f>IF(AND(brenna6[[#This Row],[temperatura]] &gt; 0, brenna6[[#This Row],[opad]] &gt; 0),1,0)</f>
        <v>0</v>
      </c>
      <c r="E428">
        <f>IF(brenna6[[#This Row],[czy deszcz?]] = 1,0,IF(AND(brenna6[[#This Row],[temperatura]]&lt;=0,brenna6[[#This Row],[opad]]&gt;0),1,0))</f>
        <v>0</v>
      </c>
      <c r="F428">
        <f>IF(AND(brenna6[[#This Row],[czy śnieg?]] = 1,brenna6[[#This Row],[czy deszcz?]]=0),H427+C428,IF(brenna6[[#This Row],[czy deszcz?]]=1,0,H427))</f>
        <v>1.9000000000000001</v>
      </c>
      <c r="G428" s="4">
        <f>IF(AND(F427 &gt; 4,brenna6[[#This Row],[cm śniegu]]&gt;4),brenna6[[#This Row],[cm śniegu]],0)</f>
        <v>0</v>
      </c>
      <c r="H428" s="4">
        <f>brenna6[[#This Row],[cm śniegu]]-brenna6[[#This Row],[wyjazd pługu]]</f>
        <v>1.9000000000000001</v>
      </c>
      <c r="I428" s="4">
        <f>IF(brenna6[[#This Row],[wyjazd pługu]] &gt;0,1,0)</f>
        <v>0</v>
      </c>
    </row>
    <row r="429" spans="1:9" x14ac:dyDescent="0.3">
      <c r="A429" s="1">
        <v>43483.791666666664</v>
      </c>
      <c r="B429">
        <v>-5.8</v>
      </c>
      <c r="C429">
        <v>0</v>
      </c>
      <c r="D429">
        <f>IF(AND(brenna6[[#This Row],[temperatura]] &gt; 0, brenna6[[#This Row],[opad]] &gt; 0),1,0)</f>
        <v>0</v>
      </c>
      <c r="E429">
        <f>IF(brenna6[[#This Row],[czy deszcz?]] = 1,0,IF(AND(brenna6[[#This Row],[temperatura]]&lt;=0,brenna6[[#This Row],[opad]]&gt;0),1,0))</f>
        <v>0</v>
      </c>
      <c r="F429">
        <f>IF(AND(brenna6[[#This Row],[czy śnieg?]] = 1,brenna6[[#This Row],[czy deszcz?]]=0),H428+C429,IF(brenna6[[#This Row],[czy deszcz?]]=1,0,H428))</f>
        <v>1.9000000000000001</v>
      </c>
      <c r="G429" s="4">
        <f>IF(AND(F428 &gt; 4,brenna6[[#This Row],[cm śniegu]]&gt;4),brenna6[[#This Row],[cm śniegu]],0)</f>
        <v>0</v>
      </c>
      <c r="H429" s="4">
        <f>brenna6[[#This Row],[cm śniegu]]-brenna6[[#This Row],[wyjazd pługu]]</f>
        <v>1.9000000000000001</v>
      </c>
      <c r="I429" s="4">
        <f>IF(brenna6[[#This Row],[wyjazd pługu]] &gt;0,1,0)</f>
        <v>0</v>
      </c>
    </row>
    <row r="430" spans="1:9" x14ac:dyDescent="0.3">
      <c r="A430" s="1">
        <v>43483.833333333336</v>
      </c>
      <c r="B430">
        <v>-6.2</v>
      </c>
      <c r="C430">
        <v>0</v>
      </c>
      <c r="D430">
        <f>IF(AND(brenna6[[#This Row],[temperatura]] &gt; 0, brenna6[[#This Row],[opad]] &gt; 0),1,0)</f>
        <v>0</v>
      </c>
      <c r="E430">
        <f>IF(brenna6[[#This Row],[czy deszcz?]] = 1,0,IF(AND(brenna6[[#This Row],[temperatura]]&lt;=0,brenna6[[#This Row],[opad]]&gt;0),1,0))</f>
        <v>0</v>
      </c>
      <c r="F430">
        <f>IF(AND(brenna6[[#This Row],[czy śnieg?]] = 1,brenna6[[#This Row],[czy deszcz?]]=0),H429+C430,IF(brenna6[[#This Row],[czy deszcz?]]=1,0,H429))</f>
        <v>1.9000000000000001</v>
      </c>
      <c r="G430" s="4">
        <f>IF(AND(F429 &gt; 4,brenna6[[#This Row],[cm śniegu]]&gt;4),brenna6[[#This Row],[cm śniegu]],0)</f>
        <v>0</v>
      </c>
      <c r="H430" s="4">
        <f>brenna6[[#This Row],[cm śniegu]]-brenna6[[#This Row],[wyjazd pługu]]</f>
        <v>1.9000000000000001</v>
      </c>
      <c r="I430" s="4">
        <f>IF(brenna6[[#This Row],[wyjazd pługu]] &gt;0,1,0)</f>
        <v>0</v>
      </c>
    </row>
    <row r="431" spans="1:9" x14ac:dyDescent="0.3">
      <c r="A431" s="1">
        <v>43483.875</v>
      </c>
      <c r="B431">
        <v>-6.4</v>
      </c>
      <c r="C431">
        <v>0</v>
      </c>
      <c r="D431">
        <f>IF(AND(brenna6[[#This Row],[temperatura]] &gt; 0, brenna6[[#This Row],[opad]] &gt; 0),1,0)</f>
        <v>0</v>
      </c>
      <c r="E431">
        <f>IF(brenna6[[#This Row],[czy deszcz?]] = 1,0,IF(AND(brenna6[[#This Row],[temperatura]]&lt;=0,brenna6[[#This Row],[opad]]&gt;0),1,0))</f>
        <v>0</v>
      </c>
      <c r="F431">
        <f>IF(AND(brenna6[[#This Row],[czy śnieg?]] = 1,brenna6[[#This Row],[czy deszcz?]]=0),H430+C431,IF(brenna6[[#This Row],[czy deszcz?]]=1,0,H430))</f>
        <v>1.9000000000000001</v>
      </c>
      <c r="G431" s="4">
        <f>IF(AND(F430 &gt; 4,brenna6[[#This Row],[cm śniegu]]&gt;4),brenna6[[#This Row],[cm śniegu]],0)</f>
        <v>0</v>
      </c>
      <c r="H431" s="4">
        <f>brenna6[[#This Row],[cm śniegu]]-brenna6[[#This Row],[wyjazd pługu]]</f>
        <v>1.9000000000000001</v>
      </c>
      <c r="I431" s="4">
        <f>IF(brenna6[[#This Row],[wyjazd pługu]] &gt;0,1,0)</f>
        <v>0</v>
      </c>
    </row>
    <row r="432" spans="1:9" x14ac:dyDescent="0.3">
      <c r="A432" s="1">
        <v>43483.916666666664</v>
      </c>
      <c r="B432">
        <v>-6.6</v>
      </c>
      <c r="C432">
        <v>0</v>
      </c>
      <c r="D432">
        <f>IF(AND(brenna6[[#This Row],[temperatura]] &gt; 0, brenna6[[#This Row],[opad]] &gt; 0),1,0)</f>
        <v>0</v>
      </c>
      <c r="E432">
        <f>IF(brenna6[[#This Row],[czy deszcz?]] = 1,0,IF(AND(brenna6[[#This Row],[temperatura]]&lt;=0,brenna6[[#This Row],[opad]]&gt;0),1,0))</f>
        <v>0</v>
      </c>
      <c r="F432">
        <f>IF(AND(brenna6[[#This Row],[czy śnieg?]] = 1,brenna6[[#This Row],[czy deszcz?]]=0),H431+C432,IF(brenna6[[#This Row],[czy deszcz?]]=1,0,H431))</f>
        <v>1.9000000000000001</v>
      </c>
      <c r="G432" s="4">
        <f>IF(AND(F431 &gt; 4,brenna6[[#This Row],[cm śniegu]]&gt;4),brenna6[[#This Row],[cm śniegu]],0)</f>
        <v>0</v>
      </c>
      <c r="H432" s="4">
        <f>brenna6[[#This Row],[cm śniegu]]-brenna6[[#This Row],[wyjazd pługu]]</f>
        <v>1.9000000000000001</v>
      </c>
      <c r="I432" s="4">
        <f>IF(brenna6[[#This Row],[wyjazd pługu]] &gt;0,1,0)</f>
        <v>0</v>
      </c>
    </row>
    <row r="433" spans="1:9" x14ac:dyDescent="0.3">
      <c r="A433" s="1">
        <v>43483.958333333336</v>
      </c>
      <c r="B433">
        <v>-6.7</v>
      </c>
      <c r="C433">
        <v>0</v>
      </c>
      <c r="D433">
        <f>IF(AND(brenna6[[#This Row],[temperatura]] &gt; 0, brenna6[[#This Row],[opad]] &gt; 0),1,0)</f>
        <v>0</v>
      </c>
      <c r="E433">
        <f>IF(brenna6[[#This Row],[czy deszcz?]] = 1,0,IF(AND(brenna6[[#This Row],[temperatura]]&lt;=0,brenna6[[#This Row],[opad]]&gt;0),1,0))</f>
        <v>0</v>
      </c>
      <c r="F433">
        <f>IF(AND(brenna6[[#This Row],[czy śnieg?]] = 1,brenna6[[#This Row],[czy deszcz?]]=0),H432+C433,IF(brenna6[[#This Row],[czy deszcz?]]=1,0,H432))</f>
        <v>1.9000000000000001</v>
      </c>
      <c r="G433" s="4">
        <f>IF(AND(F432 &gt; 4,brenna6[[#This Row],[cm śniegu]]&gt;4),brenna6[[#This Row],[cm śniegu]],0)</f>
        <v>0</v>
      </c>
      <c r="H433" s="4">
        <f>brenna6[[#This Row],[cm śniegu]]-brenna6[[#This Row],[wyjazd pługu]]</f>
        <v>1.9000000000000001</v>
      </c>
      <c r="I433" s="4">
        <f>IF(brenna6[[#This Row],[wyjazd pługu]] &gt;0,1,0)</f>
        <v>0</v>
      </c>
    </row>
    <row r="434" spans="1:9" x14ac:dyDescent="0.3">
      <c r="A434" s="1">
        <v>43484</v>
      </c>
      <c r="B434">
        <v>-7</v>
      </c>
      <c r="C434">
        <v>0</v>
      </c>
      <c r="D434">
        <f>IF(AND(brenna6[[#This Row],[temperatura]] &gt; 0, brenna6[[#This Row],[opad]] &gt; 0),1,0)</f>
        <v>0</v>
      </c>
      <c r="E434">
        <f>IF(brenna6[[#This Row],[czy deszcz?]] = 1,0,IF(AND(brenna6[[#This Row],[temperatura]]&lt;=0,brenna6[[#This Row],[opad]]&gt;0),1,0))</f>
        <v>0</v>
      </c>
      <c r="F434">
        <f>IF(AND(brenna6[[#This Row],[czy śnieg?]] = 1,brenna6[[#This Row],[czy deszcz?]]=0),H433+C434,IF(brenna6[[#This Row],[czy deszcz?]]=1,0,H433))</f>
        <v>1.9000000000000001</v>
      </c>
      <c r="G434" s="4">
        <f>IF(AND(F433 &gt; 4,brenna6[[#This Row],[cm śniegu]]&gt;4),brenna6[[#This Row],[cm śniegu]],0)</f>
        <v>0</v>
      </c>
      <c r="H434" s="4">
        <f>brenna6[[#This Row],[cm śniegu]]-brenna6[[#This Row],[wyjazd pługu]]</f>
        <v>1.9000000000000001</v>
      </c>
      <c r="I434" s="4">
        <f>IF(brenna6[[#This Row],[wyjazd pługu]] &gt;0,1,0)</f>
        <v>0</v>
      </c>
    </row>
    <row r="435" spans="1:9" x14ac:dyDescent="0.3">
      <c r="A435" s="1">
        <v>43484.041666666664</v>
      </c>
      <c r="B435">
        <v>-7.4</v>
      </c>
      <c r="C435">
        <v>0</v>
      </c>
      <c r="D435">
        <f>IF(AND(brenna6[[#This Row],[temperatura]] &gt; 0, brenna6[[#This Row],[opad]] &gt; 0),1,0)</f>
        <v>0</v>
      </c>
      <c r="E435">
        <f>IF(brenna6[[#This Row],[czy deszcz?]] = 1,0,IF(AND(brenna6[[#This Row],[temperatura]]&lt;=0,brenna6[[#This Row],[opad]]&gt;0),1,0))</f>
        <v>0</v>
      </c>
      <c r="F435">
        <f>IF(AND(brenna6[[#This Row],[czy śnieg?]] = 1,brenna6[[#This Row],[czy deszcz?]]=0),H434+C435,IF(brenna6[[#This Row],[czy deszcz?]]=1,0,H434))</f>
        <v>1.9000000000000001</v>
      </c>
      <c r="G435" s="4">
        <f>IF(AND(F434 &gt; 4,brenna6[[#This Row],[cm śniegu]]&gt;4),brenna6[[#This Row],[cm śniegu]],0)</f>
        <v>0</v>
      </c>
      <c r="H435" s="4">
        <f>brenna6[[#This Row],[cm śniegu]]-brenna6[[#This Row],[wyjazd pługu]]</f>
        <v>1.9000000000000001</v>
      </c>
      <c r="I435" s="4">
        <f>IF(brenna6[[#This Row],[wyjazd pługu]] &gt;0,1,0)</f>
        <v>0</v>
      </c>
    </row>
    <row r="436" spans="1:9" x14ac:dyDescent="0.3">
      <c r="A436" s="1">
        <v>43484.083333333336</v>
      </c>
      <c r="B436">
        <v>-8</v>
      </c>
      <c r="C436">
        <v>0</v>
      </c>
      <c r="D436">
        <f>IF(AND(brenna6[[#This Row],[temperatura]] &gt; 0, brenna6[[#This Row],[opad]] &gt; 0),1,0)</f>
        <v>0</v>
      </c>
      <c r="E436">
        <f>IF(brenna6[[#This Row],[czy deszcz?]] = 1,0,IF(AND(brenna6[[#This Row],[temperatura]]&lt;=0,brenna6[[#This Row],[opad]]&gt;0),1,0))</f>
        <v>0</v>
      </c>
      <c r="F436">
        <f>IF(AND(brenna6[[#This Row],[czy śnieg?]] = 1,brenna6[[#This Row],[czy deszcz?]]=0),H435+C436,IF(brenna6[[#This Row],[czy deszcz?]]=1,0,H435))</f>
        <v>1.9000000000000001</v>
      </c>
      <c r="G436" s="4">
        <f>IF(AND(F435 &gt; 4,brenna6[[#This Row],[cm śniegu]]&gt;4),brenna6[[#This Row],[cm śniegu]],0)</f>
        <v>0</v>
      </c>
      <c r="H436" s="4">
        <f>brenna6[[#This Row],[cm śniegu]]-brenna6[[#This Row],[wyjazd pługu]]</f>
        <v>1.9000000000000001</v>
      </c>
      <c r="I436" s="4">
        <f>IF(brenna6[[#This Row],[wyjazd pługu]] &gt;0,1,0)</f>
        <v>0</v>
      </c>
    </row>
    <row r="437" spans="1:9" x14ac:dyDescent="0.3">
      <c r="A437" s="1">
        <v>43484.125</v>
      </c>
      <c r="B437">
        <v>-8</v>
      </c>
      <c r="C437">
        <v>0</v>
      </c>
      <c r="D437">
        <f>IF(AND(brenna6[[#This Row],[temperatura]] &gt; 0, brenna6[[#This Row],[opad]] &gt; 0),1,0)</f>
        <v>0</v>
      </c>
      <c r="E437">
        <f>IF(brenna6[[#This Row],[czy deszcz?]] = 1,0,IF(AND(brenna6[[#This Row],[temperatura]]&lt;=0,brenna6[[#This Row],[opad]]&gt;0),1,0))</f>
        <v>0</v>
      </c>
      <c r="F437">
        <f>IF(AND(brenna6[[#This Row],[czy śnieg?]] = 1,brenna6[[#This Row],[czy deszcz?]]=0),H436+C437,IF(brenna6[[#This Row],[czy deszcz?]]=1,0,H436))</f>
        <v>1.9000000000000001</v>
      </c>
      <c r="G437" s="4">
        <f>IF(AND(F436 &gt; 4,brenna6[[#This Row],[cm śniegu]]&gt;4),brenna6[[#This Row],[cm śniegu]],0)</f>
        <v>0</v>
      </c>
      <c r="H437" s="4">
        <f>brenna6[[#This Row],[cm śniegu]]-brenna6[[#This Row],[wyjazd pługu]]</f>
        <v>1.9000000000000001</v>
      </c>
      <c r="I437" s="4">
        <f>IF(brenna6[[#This Row],[wyjazd pługu]] &gt;0,1,0)</f>
        <v>0</v>
      </c>
    </row>
    <row r="438" spans="1:9" x14ac:dyDescent="0.3">
      <c r="A438" s="1">
        <v>43484.166666666664</v>
      </c>
      <c r="B438">
        <v>-7.5</v>
      </c>
      <c r="C438">
        <v>0</v>
      </c>
      <c r="D438">
        <f>IF(AND(brenna6[[#This Row],[temperatura]] &gt; 0, brenna6[[#This Row],[opad]] &gt; 0),1,0)</f>
        <v>0</v>
      </c>
      <c r="E438">
        <f>IF(brenna6[[#This Row],[czy deszcz?]] = 1,0,IF(AND(brenna6[[#This Row],[temperatura]]&lt;=0,brenna6[[#This Row],[opad]]&gt;0),1,0))</f>
        <v>0</v>
      </c>
      <c r="F438">
        <f>IF(AND(brenna6[[#This Row],[czy śnieg?]] = 1,brenna6[[#This Row],[czy deszcz?]]=0),H437+C438,IF(brenna6[[#This Row],[czy deszcz?]]=1,0,H437))</f>
        <v>1.9000000000000001</v>
      </c>
      <c r="G438" s="4">
        <f>IF(AND(F437 &gt; 4,brenna6[[#This Row],[cm śniegu]]&gt;4),brenna6[[#This Row],[cm śniegu]],0)</f>
        <v>0</v>
      </c>
      <c r="H438" s="4">
        <f>brenna6[[#This Row],[cm śniegu]]-brenna6[[#This Row],[wyjazd pługu]]</f>
        <v>1.9000000000000001</v>
      </c>
      <c r="I438" s="4">
        <f>IF(brenna6[[#This Row],[wyjazd pługu]] &gt;0,1,0)</f>
        <v>0</v>
      </c>
    </row>
    <row r="439" spans="1:9" x14ac:dyDescent="0.3">
      <c r="A439" s="1">
        <v>43484.208333333336</v>
      </c>
      <c r="B439">
        <v>-7.2</v>
      </c>
      <c r="C439">
        <v>0</v>
      </c>
      <c r="D439">
        <f>IF(AND(brenna6[[#This Row],[temperatura]] &gt; 0, brenna6[[#This Row],[opad]] &gt; 0),1,0)</f>
        <v>0</v>
      </c>
      <c r="E439">
        <f>IF(brenna6[[#This Row],[czy deszcz?]] = 1,0,IF(AND(brenna6[[#This Row],[temperatura]]&lt;=0,brenna6[[#This Row],[opad]]&gt;0),1,0))</f>
        <v>0</v>
      </c>
      <c r="F439">
        <f>IF(AND(brenna6[[#This Row],[czy śnieg?]] = 1,brenna6[[#This Row],[czy deszcz?]]=0),H438+C439,IF(brenna6[[#This Row],[czy deszcz?]]=1,0,H438))</f>
        <v>1.9000000000000001</v>
      </c>
      <c r="G439" s="4">
        <f>IF(AND(F438 &gt; 4,brenna6[[#This Row],[cm śniegu]]&gt;4),brenna6[[#This Row],[cm śniegu]],0)</f>
        <v>0</v>
      </c>
      <c r="H439" s="4">
        <f>brenna6[[#This Row],[cm śniegu]]-brenna6[[#This Row],[wyjazd pługu]]</f>
        <v>1.9000000000000001</v>
      </c>
      <c r="I439" s="4">
        <f>IF(brenna6[[#This Row],[wyjazd pługu]] &gt;0,1,0)</f>
        <v>0</v>
      </c>
    </row>
    <row r="440" spans="1:9" x14ac:dyDescent="0.3">
      <c r="A440" s="1">
        <v>43484.25</v>
      </c>
      <c r="B440">
        <v>-7.1</v>
      </c>
      <c r="C440">
        <v>0</v>
      </c>
      <c r="D440">
        <f>IF(AND(brenna6[[#This Row],[temperatura]] &gt; 0, brenna6[[#This Row],[opad]] &gt; 0),1,0)</f>
        <v>0</v>
      </c>
      <c r="E440">
        <f>IF(brenna6[[#This Row],[czy deszcz?]] = 1,0,IF(AND(brenna6[[#This Row],[temperatura]]&lt;=0,brenna6[[#This Row],[opad]]&gt;0),1,0))</f>
        <v>0</v>
      </c>
      <c r="F440">
        <f>IF(AND(brenna6[[#This Row],[czy śnieg?]] = 1,brenna6[[#This Row],[czy deszcz?]]=0),H439+C440,IF(brenna6[[#This Row],[czy deszcz?]]=1,0,H439))</f>
        <v>1.9000000000000001</v>
      </c>
      <c r="G440" s="4">
        <f>IF(AND(F439 &gt; 4,brenna6[[#This Row],[cm śniegu]]&gt;4),brenna6[[#This Row],[cm śniegu]],0)</f>
        <v>0</v>
      </c>
      <c r="H440" s="4">
        <f>brenna6[[#This Row],[cm śniegu]]-brenna6[[#This Row],[wyjazd pługu]]</f>
        <v>1.9000000000000001</v>
      </c>
      <c r="I440" s="4">
        <f>IF(brenna6[[#This Row],[wyjazd pługu]] &gt;0,1,0)</f>
        <v>0</v>
      </c>
    </row>
    <row r="441" spans="1:9" x14ac:dyDescent="0.3">
      <c r="A441" s="1">
        <v>43484.291666666664</v>
      </c>
      <c r="B441">
        <v>-7.2</v>
      </c>
      <c r="C441">
        <v>0</v>
      </c>
      <c r="D441">
        <f>IF(AND(brenna6[[#This Row],[temperatura]] &gt; 0, brenna6[[#This Row],[opad]] &gt; 0),1,0)</f>
        <v>0</v>
      </c>
      <c r="E441">
        <f>IF(brenna6[[#This Row],[czy deszcz?]] = 1,0,IF(AND(brenna6[[#This Row],[temperatura]]&lt;=0,brenna6[[#This Row],[opad]]&gt;0),1,0))</f>
        <v>0</v>
      </c>
      <c r="F441">
        <f>IF(AND(brenna6[[#This Row],[czy śnieg?]] = 1,brenna6[[#This Row],[czy deszcz?]]=0),H440+C441,IF(brenna6[[#This Row],[czy deszcz?]]=1,0,H440))</f>
        <v>1.9000000000000001</v>
      </c>
      <c r="G441" s="4">
        <f>IF(AND(F440 &gt; 4,brenna6[[#This Row],[cm śniegu]]&gt;4),brenna6[[#This Row],[cm śniegu]],0)</f>
        <v>0</v>
      </c>
      <c r="H441" s="4">
        <f>brenna6[[#This Row],[cm śniegu]]-brenna6[[#This Row],[wyjazd pługu]]</f>
        <v>1.9000000000000001</v>
      </c>
      <c r="I441" s="4">
        <f>IF(brenna6[[#This Row],[wyjazd pługu]] &gt;0,1,0)</f>
        <v>0</v>
      </c>
    </row>
    <row r="442" spans="1:9" x14ac:dyDescent="0.3">
      <c r="A442" s="1">
        <v>43484.333333333336</v>
      </c>
      <c r="B442">
        <v>-7.1</v>
      </c>
      <c r="C442">
        <v>0</v>
      </c>
      <c r="D442">
        <f>IF(AND(brenna6[[#This Row],[temperatura]] &gt; 0, brenna6[[#This Row],[opad]] &gt; 0),1,0)</f>
        <v>0</v>
      </c>
      <c r="E442">
        <f>IF(brenna6[[#This Row],[czy deszcz?]] = 1,0,IF(AND(brenna6[[#This Row],[temperatura]]&lt;=0,brenna6[[#This Row],[opad]]&gt;0),1,0))</f>
        <v>0</v>
      </c>
      <c r="F442">
        <f>IF(AND(brenna6[[#This Row],[czy śnieg?]] = 1,brenna6[[#This Row],[czy deszcz?]]=0),H441+C442,IF(brenna6[[#This Row],[czy deszcz?]]=1,0,H441))</f>
        <v>1.9000000000000001</v>
      </c>
      <c r="G442" s="4">
        <f>IF(AND(F441 &gt; 4,brenna6[[#This Row],[cm śniegu]]&gt;4),brenna6[[#This Row],[cm śniegu]],0)</f>
        <v>0</v>
      </c>
      <c r="H442" s="4">
        <f>brenna6[[#This Row],[cm śniegu]]-brenna6[[#This Row],[wyjazd pługu]]</f>
        <v>1.9000000000000001</v>
      </c>
      <c r="I442" s="4">
        <f>IF(brenna6[[#This Row],[wyjazd pługu]] &gt;0,1,0)</f>
        <v>0</v>
      </c>
    </row>
    <row r="443" spans="1:9" x14ac:dyDescent="0.3">
      <c r="A443" s="1">
        <v>43484.375</v>
      </c>
      <c r="B443">
        <v>-5.7</v>
      </c>
      <c r="C443">
        <v>0</v>
      </c>
      <c r="D443">
        <f>IF(AND(brenna6[[#This Row],[temperatura]] &gt; 0, brenna6[[#This Row],[opad]] &gt; 0),1,0)</f>
        <v>0</v>
      </c>
      <c r="E443">
        <f>IF(brenna6[[#This Row],[czy deszcz?]] = 1,0,IF(AND(brenna6[[#This Row],[temperatura]]&lt;=0,brenna6[[#This Row],[opad]]&gt;0),1,0))</f>
        <v>0</v>
      </c>
      <c r="F443">
        <f>IF(AND(brenna6[[#This Row],[czy śnieg?]] = 1,brenna6[[#This Row],[czy deszcz?]]=0),H442+C443,IF(brenna6[[#This Row],[czy deszcz?]]=1,0,H442))</f>
        <v>1.9000000000000001</v>
      </c>
      <c r="G443" s="4">
        <f>IF(AND(F442 &gt; 4,brenna6[[#This Row],[cm śniegu]]&gt;4),brenna6[[#This Row],[cm śniegu]],0)</f>
        <v>0</v>
      </c>
      <c r="H443" s="4">
        <f>brenna6[[#This Row],[cm śniegu]]-brenna6[[#This Row],[wyjazd pługu]]</f>
        <v>1.9000000000000001</v>
      </c>
      <c r="I443" s="4">
        <f>IF(brenna6[[#This Row],[wyjazd pługu]] &gt;0,1,0)</f>
        <v>0</v>
      </c>
    </row>
    <row r="444" spans="1:9" x14ac:dyDescent="0.3">
      <c r="A444" s="1">
        <v>43484.416666666664</v>
      </c>
      <c r="B444">
        <v>-4.3</v>
      </c>
      <c r="C444">
        <v>0</v>
      </c>
      <c r="D444">
        <f>IF(AND(brenna6[[#This Row],[temperatura]] &gt; 0, brenna6[[#This Row],[opad]] &gt; 0),1,0)</f>
        <v>0</v>
      </c>
      <c r="E444">
        <f>IF(brenna6[[#This Row],[czy deszcz?]] = 1,0,IF(AND(brenna6[[#This Row],[temperatura]]&lt;=0,brenna6[[#This Row],[opad]]&gt;0),1,0))</f>
        <v>0</v>
      </c>
      <c r="F444">
        <f>IF(AND(brenna6[[#This Row],[czy śnieg?]] = 1,brenna6[[#This Row],[czy deszcz?]]=0),H443+C444,IF(brenna6[[#This Row],[czy deszcz?]]=1,0,H443))</f>
        <v>1.9000000000000001</v>
      </c>
      <c r="G444" s="4">
        <f>IF(AND(F443 &gt; 4,brenna6[[#This Row],[cm śniegu]]&gt;4),brenna6[[#This Row],[cm śniegu]],0)</f>
        <v>0</v>
      </c>
      <c r="H444" s="4">
        <f>brenna6[[#This Row],[cm śniegu]]-brenna6[[#This Row],[wyjazd pługu]]</f>
        <v>1.9000000000000001</v>
      </c>
      <c r="I444" s="4">
        <f>IF(brenna6[[#This Row],[wyjazd pługu]] &gt;0,1,0)</f>
        <v>0</v>
      </c>
    </row>
    <row r="445" spans="1:9" x14ac:dyDescent="0.3">
      <c r="A445" s="1">
        <v>43484.458333333336</v>
      </c>
      <c r="B445">
        <v>-2.7</v>
      </c>
      <c r="C445">
        <v>0</v>
      </c>
      <c r="D445">
        <f>IF(AND(brenna6[[#This Row],[temperatura]] &gt; 0, brenna6[[#This Row],[opad]] &gt; 0),1,0)</f>
        <v>0</v>
      </c>
      <c r="E445">
        <f>IF(brenna6[[#This Row],[czy deszcz?]] = 1,0,IF(AND(brenna6[[#This Row],[temperatura]]&lt;=0,brenna6[[#This Row],[opad]]&gt;0),1,0))</f>
        <v>0</v>
      </c>
      <c r="F445">
        <f>IF(AND(brenna6[[#This Row],[czy śnieg?]] = 1,brenna6[[#This Row],[czy deszcz?]]=0),H444+C445,IF(brenna6[[#This Row],[czy deszcz?]]=1,0,H444))</f>
        <v>1.9000000000000001</v>
      </c>
      <c r="G445" s="4">
        <f>IF(AND(F444 &gt; 4,brenna6[[#This Row],[cm śniegu]]&gt;4),brenna6[[#This Row],[cm śniegu]],0)</f>
        <v>0</v>
      </c>
      <c r="H445" s="4">
        <f>brenna6[[#This Row],[cm śniegu]]-brenna6[[#This Row],[wyjazd pługu]]</f>
        <v>1.9000000000000001</v>
      </c>
      <c r="I445" s="4">
        <f>IF(brenna6[[#This Row],[wyjazd pługu]] &gt;0,1,0)</f>
        <v>0</v>
      </c>
    </row>
    <row r="446" spans="1:9" x14ac:dyDescent="0.3">
      <c r="A446" s="1">
        <v>43484.5</v>
      </c>
      <c r="B446">
        <v>-2.6</v>
      </c>
      <c r="C446">
        <v>0</v>
      </c>
      <c r="D446">
        <f>IF(AND(brenna6[[#This Row],[temperatura]] &gt; 0, brenna6[[#This Row],[opad]] &gt; 0),1,0)</f>
        <v>0</v>
      </c>
      <c r="E446">
        <f>IF(brenna6[[#This Row],[czy deszcz?]] = 1,0,IF(AND(brenna6[[#This Row],[temperatura]]&lt;=0,brenna6[[#This Row],[opad]]&gt;0),1,0))</f>
        <v>0</v>
      </c>
      <c r="F446">
        <f>IF(AND(brenna6[[#This Row],[czy śnieg?]] = 1,brenna6[[#This Row],[czy deszcz?]]=0),H445+C446,IF(brenna6[[#This Row],[czy deszcz?]]=1,0,H445))</f>
        <v>1.9000000000000001</v>
      </c>
      <c r="G446" s="4">
        <f>IF(AND(F445 &gt; 4,brenna6[[#This Row],[cm śniegu]]&gt;4),brenna6[[#This Row],[cm śniegu]],0)</f>
        <v>0</v>
      </c>
      <c r="H446" s="4">
        <f>brenna6[[#This Row],[cm śniegu]]-brenna6[[#This Row],[wyjazd pługu]]</f>
        <v>1.9000000000000001</v>
      </c>
      <c r="I446" s="4">
        <f>IF(brenna6[[#This Row],[wyjazd pługu]] &gt;0,1,0)</f>
        <v>0</v>
      </c>
    </row>
    <row r="447" spans="1:9" x14ac:dyDescent="0.3">
      <c r="A447" s="1">
        <v>43484.541666666664</v>
      </c>
      <c r="B447">
        <v>-2.9</v>
      </c>
      <c r="C447">
        <v>0</v>
      </c>
      <c r="D447">
        <f>IF(AND(brenna6[[#This Row],[temperatura]] &gt; 0, brenna6[[#This Row],[opad]] &gt; 0),1,0)</f>
        <v>0</v>
      </c>
      <c r="E447">
        <f>IF(brenna6[[#This Row],[czy deszcz?]] = 1,0,IF(AND(brenna6[[#This Row],[temperatura]]&lt;=0,brenna6[[#This Row],[opad]]&gt;0),1,0))</f>
        <v>0</v>
      </c>
      <c r="F447">
        <f>IF(AND(brenna6[[#This Row],[czy śnieg?]] = 1,brenna6[[#This Row],[czy deszcz?]]=0),H446+C447,IF(brenna6[[#This Row],[czy deszcz?]]=1,0,H446))</f>
        <v>1.9000000000000001</v>
      </c>
      <c r="G447" s="4">
        <f>IF(AND(F446 &gt; 4,brenna6[[#This Row],[cm śniegu]]&gt;4),brenna6[[#This Row],[cm śniegu]],0)</f>
        <v>0</v>
      </c>
      <c r="H447" s="4">
        <f>brenna6[[#This Row],[cm śniegu]]-brenna6[[#This Row],[wyjazd pługu]]</f>
        <v>1.9000000000000001</v>
      </c>
      <c r="I447" s="4">
        <f>IF(brenna6[[#This Row],[wyjazd pługu]] &gt;0,1,0)</f>
        <v>0</v>
      </c>
    </row>
    <row r="448" spans="1:9" x14ac:dyDescent="0.3">
      <c r="A448" s="1">
        <v>43484.583333333336</v>
      </c>
      <c r="B448">
        <v>-3</v>
      </c>
      <c r="C448">
        <v>0</v>
      </c>
      <c r="D448">
        <f>IF(AND(brenna6[[#This Row],[temperatura]] &gt; 0, brenna6[[#This Row],[opad]] &gt; 0),1,0)</f>
        <v>0</v>
      </c>
      <c r="E448">
        <f>IF(brenna6[[#This Row],[czy deszcz?]] = 1,0,IF(AND(brenna6[[#This Row],[temperatura]]&lt;=0,brenna6[[#This Row],[opad]]&gt;0),1,0))</f>
        <v>0</v>
      </c>
      <c r="F448">
        <f>IF(AND(brenna6[[#This Row],[czy śnieg?]] = 1,brenna6[[#This Row],[czy deszcz?]]=0),H447+C448,IF(brenna6[[#This Row],[czy deszcz?]]=1,0,H447))</f>
        <v>1.9000000000000001</v>
      </c>
      <c r="G448" s="4">
        <f>IF(AND(F447 &gt; 4,brenna6[[#This Row],[cm śniegu]]&gt;4),brenna6[[#This Row],[cm śniegu]],0)</f>
        <v>0</v>
      </c>
      <c r="H448" s="4">
        <f>brenna6[[#This Row],[cm śniegu]]-brenna6[[#This Row],[wyjazd pługu]]</f>
        <v>1.9000000000000001</v>
      </c>
      <c r="I448" s="4">
        <f>IF(brenna6[[#This Row],[wyjazd pługu]] &gt;0,1,0)</f>
        <v>0</v>
      </c>
    </row>
    <row r="449" spans="1:9" x14ac:dyDescent="0.3">
      <c r="A449" s="1">
        <v>43484.625</v>
      </c>
      <c r="B449">
        <v>-4.3</v>
      </c>
      <c r="C449">
        <v>0</v>
      </c>
      <c r="D449">
        <f>IF(AND(brenna6[[#This Row],[temperatura]] &gt; 0, brenna6[[#This Row],[opad]] &gt; 0),1,0)</f>
        <v>0</v>
      </c>
      <c r="E449">
        <f>IF(brenna6[[#This Row],[czy deszcz?]] = 1,0,IF(AND(brenna6[[#This Row],[temperatura]]&lt;=0,brenna6[[#This Row],[opad]]&gt;0),1,0))</f>
        <v>0</v>
      </c>
      <c r="F449">
        <f>IF(AND(brenna6[[#This Row],[czy śnieg?]] = 1,brenna6[[#This Row],[czy deszcz?]]=0),H448+C449,IF(brenna6[[#This Row],[czy deszcz?]]=1,0,H448))</f>
        <v>1.9000000000000001</v>
      </c>
      <c r="G449" s="4">
        <f>IF(AND(F448 &gt; 4,brenna6[[#This Row],[cm śniegu]]&gt;4),brenna6[[#This Row],[cm śniegu]],0)</f>
        <v>0</v>
      </c>
      <c r="H449" s="4">
        <f>brenna6[[#This Row],[cm śniegu]]-brenna6[[#This Row],[wyjazd pługu]]</f>
        <v>1.9000000000000001</v>
      </c>
      <c r="I449" s="4">
        <f>IF(brenna6[[#This Row],[wyjazd pługu]] &gt;0,1,0)</f>
        <v>0</v>
      </c>
    </row>
    <row r="450" spans="1:9" x14ac:dyDescent="0.3">
      <c r="A450" s="1">
        <v>43484.666666666664</v>
      </c>
      <c r="B450">
        <v>-5.3</v>
      </c>
      <c r="C450">
        <v>0</v>
      </c>
      <c r="D450">
        <f>IF(AND(brenna6[[#This Row],[temperatura]] &gt; 0, brenna6[[#This Row],[opad]] &gt; 0),1,0)</f>
        <v>0</v>
      </c>
      <c r="E450">
        <f>IF(brenna6[[#This Row],[czy deszcz?]] = 1,0,IF(AND(brenna6[[#This Row],[temperatura]]&lt;=0,brenna6[[#This Row],[opad]]&gt;0),1,0))</f>
        <v>0</v>
      </c>
      <c r="F450">
        <f>IF(AND(brenna6[[#This Row],[czy śnieg?]] = 1,brenna6[[#This Row],[czy deszcz?]]=0),H449+C450,IF(brenna6[[#This Row],[czy deszcz?]]=1,0,H449))</f>
        <v>1.9000000000000001</v>
      </c>
      <c r="G450" s="4">
        <f>IF(AND(F449 &gt; 4,brenna6[[#This Row],[cm śniegu]]&gt;4),brenna6[[#This Row],[cm śniegu]],0)</f>
        <v>0</v>
      </c>
      <c r="H450" s="4">
        <f>brenna6[[#This Row],[cm śniegu]]-brenna6[[#This Row],[wyjazd pługu]]</f>
        <v>1.9000000000000001</v>
      </c>
      <c r="I450" s="4">
        <f>IF(brenna6[[#This Row],[wyjazd pługu]] &gt;0,1,0)</f>
        <v>0</v>
      </c>
    </row>
    <row r="451" spans="1:9" x14ac:dyDescent="0.3">
      <c r="A451" s="1">
        <v>43484.708333333336</v>
      </c>
      <c r="B451">
        <v>-5.2</v>
      </c>
      <c r="C451">
        <v>0</v>
      </c>
      <c r="D451">
        <f>IF(AND(brenna6[[#This Row],[temperatura]] &gt; 0, brenna6[[#This Row],[opad]] &gt; 0),1,0)</f>
        <v>0</v>
      </c>
      <c r="E451">
        <f>IF(brenna6[[#This Row],[czy deszcz?]] = 1,0,IF(AND(brenna6[[#This Row],[temperatura]]&lt;=0,brenna6[[#This Row],[opad]]&gt;0),1,0))</f>
        <v>0</v>
      </c>
      <c r="F451">
        <f>IF(AND(brenna6[[#This Row],[czy śnieg?]] = 1,brenna6[[#This Row],[czy deszcz?]]=0),H450+C451,IF(brenna6[[#This Row],[czy deszcz?]]=1,0,H450))</f>
        <v>1.9000000000000001</v>
      </c>
      <c r="G451" s="4">
        <f>IF(AND(F450 &gt; 4,brenna6[[#This Row],[cm śniegu]]&gt;4),brenna6[[#This Row],[cm śniegu]],0)</f>
        <v>0</v>
      </c>
      <c r="H451" s="4">
        <f>brenna6[[#This Row],[cm śniegu]]-brenna6[[#This Row],[wyjazd pługu]]</f>
        <v>1.9000000000000001</v>
      </c>
      <c r="I451" s="4">
        <f>IF(brenna6[[#This Row],[wyjazd pługu]] &gt;0,1,0)</f>
        <v>0</v>
      </c>
    </row>
    <row r="452" spans="1:9" x14ac:dyDescent="0.3">
      <c r="A452" s="1">
        <v>43484.75</v>
      </c>
      <c r="B452">
        <v>-5.4</v>
      </c>
      <c r="C452">
        <v>0</v>
      </c>
      <c r="D452">
        <f>IF(AND(brenna6[[#This Row],[temperatura]] &gt; 0, brenna6[[#This Row],[opad]] &gt; 0),1,0)</f>
        <v>0</v>
      </c>
      <c r="E452">
        <f>IF(brenna6[[#This Row],[czy deszcz?]] = 1,0,IF(AND(brenna6[[#This Row],[temperatura]]&lt;=0,brenna6[[#This Row],[opad]]&gt;0),1,0))</f>
        <v>0</v>
      </c>
      <c r="F452">
        <f>IF(AND(brenna6[[#This Row],[czy śnieg?]] = 1,brenna6[[#This Row],[czy deszcz?]]=0),H451+C452,IF(brenna6[[#This Row],[czy deszcz?]]=1,0,H451))</f>
        <v>1.9000000000000001</v>
      </c>
      <c r="G452" s="4">
        <f>IF(AND(F451 &gt; 4,brenna6[[#This Row],[cm śniegu]]&gt;4),brenna6[[#This Row],[cm śniegu]],0)</f>
        <v>0</v>
      </c>
      <c r="H452" s="4">
        <f>brenna6[[#This Row],[cm śniegu]]-brenna6[[#This Row],[wyjazd pługu]]</f>
        <v>1.9000000000000001</v>
      </c>
      <c r="I452" s="4">
        <f>IF(brenna6[[#This Row],[wyjazd pługu]] &gt;0,1,0)</f>
        <v>0</v>
      </c>
    </row>
    <row r="453" spans="1:9" x14ac:dyDescent="0.3">
      <c r="A453" s="1">
        <v>43484.791666666664</v>
      </c>
      <c r="B453">
        <v>-5.6</v>
      </c>
      <c r="C453">
        <v>0</v>
      </c>
      <c r="D453">
        <f>IF(AND(brenna6[[#This Row],[temperatura]] &gt; 0, brenna6[[#This Row],[opad]] &gt; 0),1,0)</f>
        <v>0</v>
      </c>
      <c r="E453">
        <f>IF(brenna6[[#This Row],[czy deszcz?]] = 1,0,IF(AND(brenna6[[#This Row],[temperatura]]&lt;=0,brenna6[[#This Row],[opad]]&gt;0),1,0))</f>
        <v>0</v>
      </c>
      <c r="F453">
        <f>IF(AND(brenna6[[#This Row],[czy śnieg?]] = 1,brenna6[[#This Row],[czy deszcz?]]=0),H452+C453,IF(brenna6[[#This Row],[czy deszcz?]]=1,0,H452))</f>
        <v>1.9000000000000001</v>
      </c>
      <c r="G453" s="4">
        <f>IF(AND(F452 &gt; 4,brenna6[[#This Row],[cm śniegu]]&gt;4),brenna6[[#This Row],[cm śniegu]],0)</f>
        <v>0</v>
      </c>
      <c r="H453" s="4">
        <f>brenna6[[#This Row],[cm śniegu]]-brenna6[[#This Row],[wyjazd pługu]]</f>
        <v>1.9000000000000001</v>
      </c>
      <c r="I453" s="4">
        <f>IF(brenna6[[#This Row],[wyjazd pługu]] &gt;0,1,0)</f>
        <v>0</v>
      </c>
    </row>
    <row r="454" spans="1:9" x14ac:dyDescent="0.3">
      <c r="A454" s="1">
        <v>43484.833333333336</v>
      </c>
      <c r="B454">
        <v>-5.6</v>
      </c>
      <c r="C454">
        <v>0</v>
      </c>
      <c r="D454">
        <f>IF(AND(brenna6[[#This Row],[temperatura]] &gt; 0, brenna6[[#This Row],[opad]] &gt; 0),1,0)</f>
        <v>0</v>
      </c>
      <c r="E454">
        <f>IF(brenna6[[#This Row],[czy deszcz?]] = 1,0,IF(AND(brenna6[[#This Row],[temperatura]]&lt;=0,brenna6[[#This Row],[opad]]&gt;0),1,0))</f>
        <v>0</v>
      </c>
      <c r="F454">
        <f>IF(AND(brenna6[[#This Row],[czy śnieg?]] = 1,brenna6[[#This Row],[czy deszcz?]]=0),H453+C454,IF(brenna6[[#This Row],[czy deszcz?]]=1,0,H453))</f>
        <v>1.9000000000000001</v>
      </c>
      <c r="G454" s="4">
        <f>IF(AND(F453 &gt; 4,brenna6[[#This Row],[cm śniegu]]&gt;4),brenna6[[#This Row],[cm śniegu]],0)</f>
        <v>0</v>
      </c>
      <c r="H454" s="4">
        <f>brenna6[[#This Row],[cm śniegu]]-brenna6[[#This Row],[wyjazd pługu]]</f>
        <v>1.9000000000000001</v>
      </c>
      <c r="I454" s="4">
        <f>IF(brenna6[[#This Row],[wyjazd pługu]] &gt;0,1,0)</f>
        <v>0</v>
      </c>
    </row>
    <row r="455" spans="1:9" x14ac:dyDescent="0.3">
      <c r="A455" s="1">
        <v>43484.875</v>
      </c>
      <c r="B455">
        <v>-5.9</v>
      </c>
      <c r="C455">
        <v>0</v>
      </c>
      <c r="D455">
        <f>IF(AND(brenna6[[#This Row],[temperatura]] &gt; 0, brenna6[[#This Row],[opad]] &gt; 0),1,0)</f>
        <v>0</v>
      </c>
      <c r="E455">
        <f>IF(brenna6[[#This Row],[czy deszcz?]] = 1,0,IF(AND(brenna6[[#This Row],[temperatura]]&lt;=0,brenna6[[#This Row],[opad]]&gt;0),1,0))</f>
        <v>0</v>
      </c>
      <c r="F455">
        <f>IF(AND(brenna6[[#This Row],[czy śnieg?]] = 1,brenna6[[#This Row],[czy deszcz?]]=0),H454+C455,IF(brenna6[[#This Row],[czy deszcz?]]=1,0,H454))</f>
        <v>1.9000000000000001</v>
      </c>
      <c r="G455" s="4">
        <f>IF(AND(F454 &gt; 4,brenna6[[#This Row],[cm śniegu]]&gt;4),brenna6[[#This Row],[cm śniegu]],0)</f>
        <v>0</v>
      </c>
      <c r="H455" s="4">
        <f>brenna6[[#This Row],[cm śniegu]]-brenna6[[#This Row],[wyjazd pługu]]</f>
        <v>1.9000000000000001</v>
      </c>
      <c r="I455" s="4">
        <f>IF(brenna6[[#This Row],[wyjazd pługu]] &gt;0,1,0)</f>
        <v>0</v>
      </c>
    </row>
    <row r="456" spans="1:9" x14ac:dyDescent="0.3">
      <c r="A456" s="1">
        <v>43484.916666666664</v>
      </c>
      <c r="B456">
        <v>-6</v>
      </c>
      <c r="C456">
        <v>0</v>
      </c>
      <c r="D456">
        <f>IF(AND(brenna6[[#This Row],[temperatura]] &gt; 0, brenna6[[#This Row],[opad]] &gt; 0),1,0)</f>
        <v>0</v>
      </c>
      <c r="E456">
        <f>IF(brenna6[[#This Row],[czy deszcz?]] = 1,0,IF(AND(brenna6[[#This Row],[temperatura]]&lt;=0,brenna6[[#This Row],[opad]]&gt;0),1,0))</f>
        <v>0</v>
      </c>
      <c r="F456">
        <f>IF(AND(brenna6[[#This Row],[czy śnieg?]] = 1,brenna6[[#This Row],[czy deszcz?]]=0),H455+C456,IF(brenna6[[#This Row],[czy deszcz?]]=1,0,H455))</f>
        <v>1.9000000000000001</v>
      </c>
      <c r="G456" s="4">
        <f>IF(AND(F455 &gt; 4,brenna6[[#This Row],[cm śniegu]]&gt;4),brenna6[[#This Row],[cm śniegu]],0)</f>
        <v>0</v>
      </c>
      <c r="H456" s="4">
        <f>brenna6[[#This Row],[cm śniegu]]-brenna6[[#This Row],[wyjazd pługu]]</f>
        <v>1.9000000000000001</v>
      </c>
      <c r="I456" s="4">
        <f>IF(brenna6[[#This Row],[wyjazd pługu]] &gt;0,1,0)</f>
        <v>0</v>
      </c>
    </row>
    <row r="457" spans="1:9" x14ac:dyDescent="0.3">
      <c r="A457" s="1">
        <v>43484.958333333336</v>
      </c>
      <c r="B457">
        <v>-5.7</v>
      </c>
      <c r="C457">
        <v>0</v>
      </c>
      <c r="D457">
        <f>IF(AND(brenna6[[#This Row],[temperatura]] &gt; 0, brenna6[[#This Row],[opad]] &gt; 0),1,0)</f>
        <v>0</v>
      </c>
      <c r="E457">
        <f>IF(brenna6[[#This Row],[czy deszcz?]] = 1,0,IF(AND(brenna6[[#This Row],[temperatura]]&lt;=0,brenna6[[#This Row],[opad]]&gt;0),1,0))</f>
        <v>0</v>
      </c>
      <c r="F457">
        <f>IF(AND(brenna6[[#This Row],[czy śnieg?]] = 1,brenna6[[#This Row],[czy deszcz?]]=0),H456+C457,IF(brenna6[[#This Row],[czy deszcz?]]=1,0,H456))</f>
        <v>1.9000000000000001</v>
      </c>
      <c r="G457" s="4">
        <f>IF(AND(F456 &gt; 4,brenna6[[#This Row],[cm śniegu]]&gt;4),brenna6[[#This Row],[cm śniegu]],0)</f>
        <v>0</v>
      </c>
      <c r="H457" s="4">
        <f>brenna6[[#This Row],[cm śniegu]]-brenna6[[#This Row],[wyjazd pługu]]</f>
        <v>1.9000000000000001</v>
      </c>
      <c r="I457" s="4">
        <f>IF(brenna6[[#This Row],[wyjazd pługu]] &gt;0,1,0)</f>
        <v>0</v>
      </c>
    </row>
    <row r="458" spans="1:9" x14ac:dyDescent="0.3">
      <c r="A458" s="1">
        <v>43485</v>
      </c>
      <c r="B458">
        <v>-5.4</v>
      </c>
      <c r="C458">
        <v>0</v>
      </c>
      <c r="D458">
        <f>IF(AND(brenna6[[#This Row],[temperatura]] &gt; 0, brenna6[[#This Row],[opad]] &gt; 0),1,0)</f>
        <v>0</v>
      </c>
      <c r="E458">
        <f>IF(brenna6[[#This Row],[czy deszcz?]] = 1,0,IF(AND(brenna6[[#This Row],[temperatura]]&lt;=0,brenna6[[#This Row],[opad]]&gt;0),1,0))</f>
        <v>0</v>
      </c>
      <c r="F458">
        <f>IF(AND(brenna6[[#This Row],[czy śnieg?]] = 1,brenna6[[#This Row],[czy deszcz?]]=0),H457+C458,IF(brenna6[[#This Row],[czy deszcz?]]=1,0,H457))</f>
        <v>1.9000000000000001</v>
      </c>
      <c r="G458" s="4">
        <f>IF(AND(F457 &gt; 4,brenna6[[#This Row],[cm śniegu]]&gt;4),brenna6[[#This Row],[cm śniegu]],0)</f>
        <v>0</v>
      </c>
      <c r="H458" s="4">
        <f>brenna6[[#This Row],[cm śniegu]]-brenna6[[#This Row],[wyjazd pługu]]</f>
        <v>1.9000000000000001</v>
      </c>
      <c r="I458" s="4">
        <f>IF(brenna6[[#This Row],[wyjazd pługu]] &gt;0,1,0)</f>
        <v>0</v>
      </c>
    </row>
    <row r="459" spans="1:9" x14ac:dyDescent="0.3">
      <c r="A459" s="1">
        <v>43485.041666666664</v>
      </c>
      <c r="B459">
        <v>-4.5</v>
      </c>
      <c r="C459">
        <v>0</v>
      </c>
      <c r="D459">
        <f>IF(AND(brenna6[[#This Row],[temperatura]] &gt; 0, brenna6[[#This Row],[opad]] &gt; 0),1,0)</f>
        <v>0</v>
      </c>
      <c r="E459">
        <f>IF(brenna6[[#This Row],[czy deszcz?]] = 1,0,IF(AND(brenna6[[#This Row],[temperatura]]&lt;=0,brenna6[[#This Row],[opad]]&gt;0),1,0))</f>
        <v>0</v>
      </c>
      <c r="F459">
        <f>IF(AND(brenna6[[#This Row],[czy śnieg?]] = 1,brenna6[[#This Row],[czy deszcz?]]=0),H458+C459,IF(brenna6[[#This Row],[czy deszcz?]]=1,0,H458))</f>
        <v>1.9000000000000001</v>
      </c>
      <c r="G459" s="4">
        <f>IF(AND(F458 &gt; 4,brenna6[[#This Row],[cm śniegu]]&gt;4),brenna6[[#This Row],[cm śniegu]],0)</f>
        <v>0</v>
      </c>
      <c r="H459" s="4">
        <f>brenna6[[#This Row],[cm śniegu]]-brenna6[[#This Row],[wyjazd pługu]]</f>
        <v>1.9000000000000001</v>
      </c>
      <c r="I459" s="4">
        <f>IF(brenna6[[#This Row],[wyjazd pługu]] &gt;0,1,0)</f>
        <v>0</v>
      </c>
    </row>
    <row r="460" spans="1:9" x14ac:dyDescent="0.3">
      <c r="A460" s="1">
        <v>43485.083333333336</v>
      </c>
      <c r="B460">
        <v>-4.4000000000000004</v>
      </c>
      <c r="C460">
        <v>0</v>
      </c>
      <c r="D460">
        <f>IF(AND(brenna6[[#This Row],[temperatura]] &gt; 0, brenna6[[#This Row],[opad]] &gt; 0),1,0)</f>
        <v>0</v>
      </c>
      <c r="E460">
        <f>IF(brenna6[[#This Row],[czy deszcz?]] = 1,0,IF(AND(brenna6[[#This Row],[temperatura]]&lt;=0,brenna6[[#This Row],[opad]]&gt;0),1,0))</f>
        <v>0</v>
      </c>
      <c r="F460">
        <f>IF(AND(brenna6[[#This Row],[czy śnieg?]] = 1,brenna6[[#This Row],[czy deszcz?]]=0),H459+C460,IF(brenna6[[#This Row],[czy deszcz?]]=1,0,H459))</f>
        <v>1.9000000000000001</v>
      </c>
      <c r="G460" s="4">
        <f>IF(AND(F459 &gt; 4,brenna6[[#This Row],[cm śniegu]]&gt;4),brenna6[[#This Row],[cm śniegu]],0)</f>
        <v>0</v>
      </c>
      <c r="H460" s="4">
        <f>brenna6[[#This Row],[cm śniegu]]-brenna6[[#This Row],[wyjazd pługu]]</f>
        <v>1.9000000000000001</v>
      </c>
      <c r="I460" s="4">
        <f>IF(brenna6[[#This Row],[wyjazd pługu]] &gt;0,1,0)</f>
        <v>0</v>
      </c>
    </row>
    <row r="461" spans="1:9" x14ac:dyDescent="0.3">
      <c r="A461" s="1">
        <v>43485.125</v>
      </c>
      <c r="B461">
        <v>-4.5</v>
      </c>
      <c r="C461">
        <v>0</v>
      </c>
      <c r="D461">
        <f>IF(AND(brenna6[[#This Row],[temperatura]] &gt; 0, brenna6[[#This Row],[opad]] &gt; 0),1,0)</f>
        <v>0</v>
      </c>
      <c r="E461">
        <f>IF(brenna6[[#This Row],[czy deszcz?]] = 1,0,IF(AND(brenna6[[#This Row],[temperatura]]&lt;=0,brenna6[[#This Row],[opad]]&gt;0),1,0))</f>
        <v>0</v>
      </c>
      <c r="F461">
        <f>IF(AND(brenna6[[#This Row],[czy śnieg?]] = 1,brenna6[[#This Row],[czy deszcz?]]=0),H460+C461,IF(brenna6[[#This Row],[czy deszcz?]]=1,0,H460))</f>
        <v>1.9000000000000001</v>
      </c>
      <c r="G461" s="4">
        <f>IF(AND(F460 &gt; 4,brenna6[[#This Row],[cm śniegu]]&gt;4),brenna6[[#This Row],[cm śniegu]],0)</f>
        <v>0</v>
      </c>
      <c r="H461" s="4">
        <f>brenna6[[#This Row],[cm śniegu]]-brenna6[[#This Row],[wyjazd pługu]]</f>
        <v>1.9000000000000001</v>
      </c>
      <c r="I461" s="4">
        <f>IF(brenna6[[#This Row],[wyjazd pługu]] &gt;0,1,0)</f>
        <v>0</v>
      </c>
    </row>
    <row r="462" spans="1:9" x14ac:dyDescent="0.3">
      <c r="A462" s="1">
        <v>43485.166666666664</v>
      </c>
      <c r="B462">
        <v>-4.8</v>
      </c>
      <c r="C462">
        <v>0</v>
      </c>
      <c r="D462">
        <f>IF(AND(brenna6[[#This Row],[temperatura]] &gt; 0, brenna6[[#This Row],[opad]] &gt; 0),1,0)</f>
        <v>0</v>
      </c>
      <c r="E462">
        <f>IF(brenna6[[#This Row],[czy deszcz?]] = 1,0,IF(AND(brenna6[[#This Row],[temperatura]]&lt;=0,brenna6[[#This Row],[opad]]&gt;0),1,0))</f>
        <v>0</v>
      </c>
      <c r="F462">
        <f>IF(AND(brenna6[[#This Row],[czy śnieg?]] = 1,brenna6[[#This Row],[czy deszcz?]]=0),H461+C462,IF(brenna6[[#This Row],[czy deszcz?]]=1,0,H461))</f>
        <v>1.9000000000000001</v>
      </c>
      <c r="G462" s="4">
        <f>IF(AND(F461 &gt; 4,brenna6[[#This Row],[cm śniegu]]&gt;4),brenna6[[#This Row],[cm śniegu]],0)</f>
        <v>0</v>
      </c>
      <c r="H462" s="4">
        <f>brenna6[[#This Row],[cm śniegu]]-brenna6[[#This Row],[wyjazd pługu]]</f>
        <v>1.9000000000000001</v>
      </c>
      <c r="I462" s="4">
        <f>IF(brenna6[[#This Row],[wyjazd pługu]] &gt;0,1,0)</f>
        <v>0</v>
      </c>
    </row>
    <row r="463" spans="1:9" x14ac:dyDescent="0.3">
      <c r="A463" s="1">
        <v>43485.208333333336</v>
      </c>
      <c r="B463">
        <v>-5</v>
      </c>
      <c r="C463">
        <v>0</v>
      </c>
      <c r="D463">
        <f>IF(AND(brenna6[[#This Row],[temperatura]] &gt; 0, brenna6[[#This Row],[opad]] &gt; 0),1,0)</f>
        <v>0</v>
      </c>
      <c r="E463">
        <f>IF(brenna6[[#This Row],[czy deszcz?]] = 1,0,IF(AND(brenna6[[#This Row],[temperatura]]&lt;=0,brenna6[[#This Row],[opad]]&gt;0),1,0))</f>
        <v>0</v>
      </c>
      <c r="F463">
        <f>IF(AND(brenna6[[#This Row],[czy śnieg?]] = 1,brenna6[[#This Row],[czy deszcz?]]=0),H462+C463,IF(brenna6[[#This Row],[czy deszcz?]]=1,0,H462))</f>
        <v>1.9000000000000001</v>
      </c>
      <c r="G463" s="4">
        <f>IF(AND(F462 &gt; 4,brenna6[[#This Row],[cm śniegu]]&gt;4),brenna6[[#This Row],[cm śniegu]],0)</f>
        <v>0</v>
      </c>
      <c r="H463" s="4">
        <f>brenna6[[#This Row],[cm śniegu]]-brenna6[[#This Row],[wyjazd pługu]]</f>
        <v>1.9000000000000001</v>
      </c>
      <c r="I463" s="4">
        <f>IF(brenna6[[#This Row],[wyjazd pługu]] &gt;0,1,0)</f>
        <v>0</v>
      </c>
    </row>
    <row r="464" spans="1:9" x14ac:dyDescent="0.3">
      <c r="A464" s="1">
        <v>43485.25</v>
      </c>
      <c r="B464">
        <v>-4.9000000000000004</v>
      </c>
      <c r="C464">
        <v>0</v>
      </c>
      <c r="D464">
        <f>IF(AND(brenna6[[#This Row],[temperatura]] &gt; 0, brenna6[[#This Row],[opad]] &gt; 0),1,0)</f>
        <v>0</v>
      </c>
      <c r="E464">
        <f>IF(brenna6[[#This Row],[czy deszcz?]] = 1,0,IF(AND(brenna6[[#This Row],[temperatura]]&lt;=0,brenna6[[#This Row],[opad]]&gt;0),1,0))</f>
        <v>0</v>
      </c>
      <c r="F464">
        <f>IF(AND(brenna6[[#This Row],[czy śnieg?]] = 1,brenna6[[#This Row],[czy deszcz?]]=0),H463+C464,IF(brenna6[[#This Row],[czy deszcz?]]=1,0,H463))</f>
        <v>1.9000000000000001</v>
      </c>
      <c r="G464" s="4">
        <f>IF(AND(F463 &gt; 4,brenna6[[#This Row],[cm śniegu]]&gt;4),brenna6[[#This Row],[cm śniegu]],0)</f>
        <v>0</v>
      </c>
      <c r="H464" s="4">
        <f>brenna6[[#This Row],[cm śniegu]]-brenna6[[#This Row],[wyjazd pługu]]</f>
        <v>1.9000000000000001</v>
      </c>
      <c r="I464" s="4">
        <f>IF(brenna6[[#This Row],[wyjazd pługu]] &gt;0,1,0)</f>
        <v>0</v>
      </c>
    </row>
    <row r="465" spans="1:9" x14ac:dyDescent="0.3">
      <c r="A465" s="1">
        <v>43485.291666666664</v>
      </c>
      <c r="B465">
        <v>-5</v>
      </c>
      <c r="C465">
        <v>0</v>
      </c>
      <c r="D465">
        <f>IF(AND(brenna6[[#This Row],[temperatura]] &gt; 0, brenna6[[#This Row],[opad]] &gt; 0),1,0)</f>
        <v>0</v>
      </c>
      <c r="E465">
        <f>IF(brenna6[[#This Row],[czy deszcz?]] = 1,0,IF(AND(brenna6[[#This Row],[temperatura]]&lt;=0,brenna6[[#This Row],[opad]]&gt;0),1,0))</f>
        <v>0</v>
      </c>
      <c r="F465">
        <f>IF(AND(brenna6[[#This Row],[czy śnieg?]] = 1,brenna6[[#This Row],[czy deszcz?]]=0),H464+C465,IF(brenna6[[#This Row],[czy deszcz?]]=1,0,H464))</f>
        <v>1.9000000000000001</v>
      </c>
      <c r="G465" s="4">
        <f>IF(AND(F464 &gt; 4,brenna6[[#This Row],[cm śniegu]]&gt;4),brenna6[[#This Row],[cm śniegu]],0)</f>
        <v>0</v>
      </c>
      <c r="H465" s="4">
        <f>brenna6[[#This Row],[cm śniegu]]-brenna6[[#This Row],[wyjazd pługu]]</f>
        <v>1.9000000000000001</v>
      </c>
      <c r="I465" s="4">
        <f>IF(brenna6[[#This Row],[wyjazd pługu]] &gt;0,1,0)</f>
        <v>0</v>
      </c>
    </row>
    <row r="466" spans="1:9" x14ac:dyDescent="0.3">
      <c r="A466" s="1">
        <v>43485.333333333336</v>
      </c>
      <c r="B466">
        <v>-4.7</v>
      </c>
      <c r="C466">
        <v>0</v>
      </c>
      <c r="D466">
        <f>IF(AND(brenna6[[#This Row],[temperatura]] &gt; 0, brenna6[[#This Row],[opad]] &gt; 0),1,0)</f>
        <v>0</v>
      </c>
      <c r="E466">
        <f>IF(brenna6[[#This Row],[czy deszcz?]] = 1,0,IF(AND(brenna6[[#This Row],[temperatura]]&lt;=0,brenna6[[#This Row],[opad]]&gt;0),1,0))</f>
        <v>0</v>
      </c>
      <c r="F466">
        <f>IF(AND(brenna6[[#This Row],[czy śnieg?]] = 1,brenna6[[#This Row],[czy deszcz?]]=0),H465+C466,IF(brenna6[[#This Row],[czy deszcz?]]=1,0,H465))</f>
        <v>1.9000000000000001</v>
      </c>
      <c r="G466" s="4">
        <f>IF(AND(F465 &gt; 4,brenna6[[#This Row],[cm śniegu]]&gt;4),brenna6[[#This Row],[cm śniegu]],0)</f>
        <v>0</v>
      </c>
      <c r="H466" s="4">
        <f>brenna6[[#This Row],[cm śniegu]]-brenna6[[#This Row],[wyjazd pługu]]</f>
        <v>1.9000000000000001</v>
      </c>
      <c r="I466" s="4">
        <f>IF(brenna6[[#This Row],[wyjazd pługu]] &gt;0,1,0)</f>
        <v>0</v>
      </c>
    </row>
    <row r="467" spans="1:9" x14ac:dyDescent="0.3">
      <c r="A467" s="1">
        <v>43485.375</v>
      </c>
      <c r="B467">
        <v>-4.0999999999999996</v>
      </c>
      <c r="C467">
        <v>0</v>
      </c>
      <c r="D467">
        <f>IF(AND(brenna6[[#This Row],[temperatura]] &gt; 0, brenna6[[#This Row],[opad]] &gt; 0),1,0)</f>
        <v>0</v>
      </c>
      <c r="E467">
        <f>IF(brenna6[[#This Row],[czy deszcz?]] = 1,0,IF(AND(brenna6[[#This Row],[temperatura]]&lt;=0,brenna6[[#This Row],[opad]]&gt;0),1,0))</f>
        <v>0</v>
      </c>
      <c r="F467">
        <f>IF(AND(brenna6[[#This Row],[czy śnieg?]] = 1,brenna6[[#This Row],[czy deszcz?]]=0),H466+C467,IF(brenna6[[#This Row],[czy deszcz?]]=1,0,H466))</f>
        <v>1.9000000000000001</v>
      </c>
      <c r="G467" s="4">
        <f>IF(AND(F466 &gt; 4,brenna6[[#This Row],[cm śniegu]]&gt;4),brenna6[[#This Row],[cm śniegu]],0)</f>
        <v>0</v>
      </c>
      <c r="H467" s="4">
        <f>brenna6[[#This Row],[cm śniegu]]-brenna6[[#This Row],[wyjazd pługu]]</f>
        <v>1.9000000000000001</v>
      </c>
      <c r="I467" s="4">
        <f>IF(brenna6[[#This Row],[wyjazd pługu]] &gt;0,1,0)</f>
        <v>0</v>
      </c>
    </row>
    <row r="468" spans="1:9" x14ac:dyDescent="0.3">
      <c r="A468" s="1">
        <v>43485.416666666664</v>
      </c>
      <c r="B468">
        <v>-3.5</v>
      </c>
      <c r="C468">
        <v>0</v>
      </c>
      <c r="D468">
        <f>IF(AND(brenna6[[#This Row],[temperatura]] &gt; 0, brenna6[[#This Row],[opad]] &gt; 0),1,0)</f>
        <v>0</v>
      </c>
      <c r="E468">
        <f>IF(brenna6[[#This Row],[czy deszcz?]] = 1,0,IF(AND(brenna6[[#This Row],[temperatura]]&lt;=0,brenna6[[#This Row],[opad]]&gt;0),1,0))</f>
        <v>0</v>
      </c>
      <c r="F468">
        <f>IF(AND(brenna6[[#This Row],[czy śnieg?]] = 1,brenna6[[#This Row],[czy deszcz?]]=0),H467+C468,IF(brenna6[[#This Row],[czy deszcz?]]=1,0,H467))</f>
        <v>1.9000000000000001</v>
      </c>
      <c r="G468" s="4">
        <f>IF(AND(F467 &gt; 4,brenna6[[#This Row],[cm śniegu]]&gt;4),brenna6[[#This Row],[cm śniegu]],0)</f>
        <v>0</v>
      </c>
      <c r="H468" s="4">
        <f>brenna6[[#This Row],[cm śniegu]]-brenna6[[#This Row],[wyjazd pługu]]</f>
        <v>1.9000000000000001</v>
      </c>
      <c r="I468" s="4">
        <f>IF(brenna6[[#This Row],[wyjazd pługu]] &gt;0,1,0)</f>
        <v>0</v>
      </c>
    </row>
    <row r="469" spans="1:9" x14ac:dyDescent="0.3">
      <c r="A469" s="1">
        <v>43485.458333333336</v>
      </c>
      <c r="B469">
        <v>-3</v>
      </c>
      <c r="C469">
        <v>0</v>
      </c>
      <c r="D469">
        <f>IF(AND(brenna6[[#This Row],[temperatura]] &gt; 0, brenna6[[#This Row],[opad]] &gt; 0),1,0)</f>
        <v>0</v>
      </c>
      <c r="E469">
        <f>IF(brenna6[[#This Row],[czy deszcz?]] = 1,0,IF(AND(brenna6[[#This Row],[temperatura]]&lt;=0,brenna6[[#This Row],[opad]]&gt;0),1,0))</f>
        <v>0</v>
      </c>
      <c r="F469">
        <f>IF(AND(brenna6[[#This Row],[czy śnieg?]] = 1,brenna6[[#This Row],[czy deszcz?]]=0),H468+C469,IF(brenna6[[#This Row],[czy deszcz?]]=1,0,H468))</f>
        <v>1.9000000000000001</v>
      </c>
      <c r="G469" s="4">
        <f>IF(AND(F468 &gt; 4,brenna6[[#This Row],[cm śniegu]]&gt;4),brenna6[[#This Row],[cm śniegu]],0)</f>
        <v>0</v>
      </c>
      <c r="H469" s="4">
        <f>brenna6[[#This Row],[cm śniegu]]-brenna6[[#This Row],[wyjazd pługu]]</f>
        <v>1.9000000000000001</v>
      </c>
      <c r="I469" s="4">
        <f>IF(brenna6[[#This Row],[wyjazd pługu]] &gt;0,1,0)</f>
        <v>0</v>
      </c>
    </row>
    <row r="470" spans="1:9" x14ac:dyDescent="0.3">
      <c r="A470" s="1">
        <v>43485.5</v>
      </c>
      <c r="B470">
        <v>-3.4</v>
      </c>
      <c r="C470">
        <v>0</v>
      </c>
      <c r="D470">
        <f>IF(AND(brenna6[[#This Row],[temperatura]] &gt; 0, brenna6[[#This Row],[opad]] &gt; 0),1,0)</f>
        <v>0</v>
      </c>
      <c r="E470">
        <f>IF(brenna6[[#This Row],[czy deszcz?]] = 1,0,IF(AND(brenna6[[#This Row],[temperatura]]&lt;=0,brenna6[[#This Row],[opad]]&gt;0),1,0))</f>
        <v>0</v>
      </c>
      <c r="F470">
        <f>IF(AND(brenna6[[#This Row],[czy śnieg?]] = 1,brenna6[[#This Row],[czy deszcz?]]=0),H469+C470,IF(brenna6[[#This Row],[czy deszcz?]]=1,0,H469))</f>
        <v>1.9000000000000001</v>
      </c>
      <c r="G470" s="4">
        <f>IF(AND(F469 &gt; 4,brenna6[[#This Row],[cm śniegu]]&gt;4),brenna6[[#This Row],[cm śniegu]],0)</f>
        <v>0</v>
      </c>
      <c r="H470" s="4">
        <f>brenna6[[#This Row],[cm śniegu]]-brenna6[[#This Row],[wyjazd pługu]]</f>
        <v>1.9000000000000001</v>
      </c>
      <c r="I470" s="4">
        <f>IF(brenna6[[#This Row],[wyjazd pługu]] &gt;0,1,0)</f>
        <v>0</v>
      </c>
    </row>
    <row r="471" spans="1:9" x14ac:dyDescent="0.3">
      <c r="A471" s="1">
        <v>43485.541666666664</v>
      </c>
      <c r="B471">
        <v>-3.7</v>
      </c>
      <c r="C471">
        <v>0</v>
      </c>
      <c r="D471">
        <f>IF(AND(brenna6[[#This Row],[temperatura]] &gt; 0, brenna6[[#This Row],[opad]] &gt; 0),1,0)</f>
        <v>0</v>
      </c>
      <c r="E471">
        <f>IF(brenna6[[#This Row],[czy deszcz?]] = 1,0,IF(AND(brenna6[[#This Row],[temperatura]]&lt;=0,brenna6[[#This Row],[opad]]&gt;0),1,0))</f>
        <v>0</v>
      </c>
      <c r="F471">
        <f>IF(AND(brenna6[[#This Row],[czy śnieg?]] = 1,brenna6[[#This Row],[czy deszcz?]]=0),H470+C471,IF(brenna6[[#This Row],[czy deszcz?]]=1,0,H470))</f>
        <v>1.9000000000000001</v>
      </c>
      <c r="G471" s="4">
        <f>IF(AND(F470 &gt; 4,brenna6[[#This Row],[cm śniegu]]&gt;4),brenna6[[#This Row],[cm śniegu]],0)</f>
        <v>0</v>
      </c>
      <c r="H471" s="4">
        <f>brenna6[[#This Row],[cm śniegu]]-brenna6[[#This Row],[wyjazd pługu]]</f>
        <v>1.9000000000000001</v>
      </c>
      <c r="I471" s="4">
        <f>IF(brenna6[[#This Row],[wyjazd pługu]] &gt;0,1,0)</f>
        <v>0</v>
      </c>
    </row>
    <row r="472" spans="1:9" x14ac:dyDescent="0.3">
      <c r="A472" s="1">
        <v>43485.583333333336</v>
      </c>
      <c r="B472">
        <v>-4.0999999999999996</v>
      </c>
      <c r="C472">
        <v>0</v>
      </c>
      <c r="D472">
        <f>IF(AND(brenna6[[#This Row],[temperatura]] &gt; 0, brenna6[[#This Row],[opad]] &gt; 0),1,0)</f>
        <v>0</v>
      </c>
      <c r="E472">
        <f>IF(brenna6[[#This Row],[czy deszcz?]] = 1,0,IF(AND(brenna6[[#This Row],[temperatura]]&lt;=0,brenna6[[#This Row],[opad]]&gt;0),1,0))</f>
        <v>0</v>
      </c>
      <c r="F472">
        <f>IF(AND(brenna6[[#This Row],[czy śnieg?]] = 1,brenna6[[#This Row],[czy deszcz?]]=0),H471+C472,IF(brenna6[[#This Row],[czy deszcz?]]=1,0,H471))</f>
        <v>1.9000000000000001</v>
      </c>
      <c r="G472" s="4">
        <f>IF(AND(F471 &gt; 4,brenna6[[#This Row],[cm śniegu]]&gt;4),brenna6[[#This Row],[cm śniegu]],0)</f>
        <v>0</v>
      </c>
      <c r="H472" s="4">
        <f>brenna6[[#This Row],[cm śniegu]]-brenna6[[#This Row],[wyjazd pługu]]</f>
        <v>1.9000000000000001</v>
      </c>
      <c r="I472" s="4">
        <f>IF(brenna6[[#This Row],[wyjazd pługu]] &gt;0,1,0)</f>
        <v>0</v>
      </c>
    </row>
    <row r="473" spans="1:9" x14ac:dyDescent="0.3">
      <c r="A473" s="1">
        <v>43485.625</v>
      </c>
      <c r="B473">
        <v>-5</v>
      </c>
      <c r="C473">
        <v>0</v>
      </c>
      <c r="D473">
        <f>IF(AND(brenna6[[#This Row],[temperatura]] &gt; 0, brenna6[[#This Row],[opad]] &gt; 0),1,0)</f>
        <v>0</v>
      </c>
      <c r="E473">
        <f>IF(brenna6[[#This Row],[czy deszcz?]] = 1,0,IF(AND(brenna6[[#This Row],[temperatura]]&lt;=0,brenna6[[#This Row],[opad]]&gt;0),1,0))</f>
        <v>0</v>
      </c>
      <c r="F473">
        <f>IF(AND(brenna6[[#This Row],[czy śnieg?]] = 1,brenna6[[#This Row],[czy deszcz?]]=0),H472+C473,IF(brenna6[[#This Row],[czy deszcz?]]=1,0,H472))</f>
        <v>1.9000000000000001</v>
      </c>
      <c r="G473" s="4">
        <f>IF(AND(F472 &gt; 4,brenna6[[#This Row],[cm śniegu]]&gt;4),brenna6[[#This Row],[cm śniegu]],0)</f>
        <v>0</v>
      </c>
      <c r="H473" s="4">
        <f>brenna6[[#This Row],[cm śniegu]]-brenna6[[#This Row],[wyjazd pługu]]</f>
        <v>1.9000000000000001</v>
      </c>
      <c r="I473" s="4">
        <f>IF(brenna6[[#This Row],[wyjazd pługu]] &gt;0,1,0)</f>
        <v>0</v>
      </c>
    </row>
    <row r="474" spans="1:9" x14ac:dyDescent="0.3">
      <c r="A474" s="1">
        <v>43485.666666666664</v>
      </c>
      <c r="B474">
        <v>-6</v>
      </c>
      <c r="C474">
        <v>0</v>
      </c>
      <c r="D474">
        <f>IF(AND(brenna6[[#This Row],[temperatura]] &gt; 0, brenna6[[#This Row],[opad]] &gt; 0),1,0)</f>
        <v>0</v>
      </c>
      <c r="E474">
        <f>IF(brenna6[[#This Row],[czy deszcz?]] = 1,0,IF(AND(brenna6[[#This Row],[temperatura]]&lt;=0,brenna6[[#This Row],[opad]]&gt;0),1,0))</f>
        <v>0</v>
      </c>
      <c r="F474">
        <f>IF(AND(brenna6[[#This Row],[czy śnieg?]] = 1,brenna6[[#This Row],[czy deszcz?]]=0),H473+C474,IF(brenna6[[#This Row],[czy deszcz?]]=1,0,H473))</f>
        <v>1.9000000000000001</v>
      </c>
      <c r="G474" s="4">
        <f>IF(AND(F473 &gt; 4,brenna6[[#This Row],[cm śniegu]]&gt;4),brenna6[[#This Row],[cm śniegu]],0)</f>
        <v>0</v>
      </c>
      <c r="H474" s="4">
        <f>brenna6[[#This Row],[cm śniegu]]-brenna6[[#This Row],[wyjazd pługu]]</f>
        <v>1.9000000000000001</v>
      </c>
      <c r="I474" s="4">
        <f>IF(brenna6[[#This Row],[wyjazd pługu]] &gt;0,1,0)</f>
        <v>0</v>
      </c>
    </row>
    <row r="475" spans="1:9" x14ac:dyDescent="0.3">
      <c r="A475" s="1">
        <v>43485.708333333336</v>
      </c>
      <c r="B475">
        <v>-6.6</v>
      </c>
      <c r="C475">
        <v>0</v>
      </c>
      <c r="D475">
        <f>IF(AND(brenna6[[#This Row],[temperatura]] &gt; 0, brenna6[[#This Row],[opad]] &gt; 0),1,0)</f>
        <v>0</v>
      </c>
      <c r="E475">
        <f>IF(brenna6[[#This Row],[czy deszcz?]] = 1,0,IF(AND(brenna6[[#This Row],[temperatura]]&lt;=0,brenna6[[#This Row],[opad]]&gt;0),1,0))</f>
        <v>0</v>
      </c>
      <c r="F475">
        <f>IF(AND(brenna6[[#This Row],[czy śnieg?]] = 1,brenna6[[#This Row],[czy deszcz?]]=0),H474+C475,IF(brenna6[[#This Row],[czy deszcz?]]=1,0,H474))</f>
        <v>1.9000000000000001</v>
      </c>
      <c r="G475" s="4">
        <f>IF(AND(F474 &gt; 4,brenna6[[#This Row],[cm śniegu]]&gt;4),brenna6[[#This Row],[cm śniegu]],0)</f>
        <v>0</v>
      </c>
      <c r="H475" s="4">
        <f>brenna6[[#This Row],[cm śniegu]]-brenna6[[#This Row],[wyjazd pługu]]</f>
        <v>1.9000000000000001</v>
      </c>
      <c r="I475" s="4">
        <f>IF(brenna6[[#This Row],[wyjazd pługu]] &gt;0,1,0)</f>
        <v>0</v>
      </c>
    </row>
    <row r="476" spans="1:9" x14ac:dyDescent="0.3">
      <c r="A476" s="1">
        <v>43485.75</v>
      </c>
      <c r="B476">
        <v>-7</v>
      </c>
      <c r="C476">
        <v>0</v>
      </c>
      <c r="D476">
        <f>IF(AND(brenna6[[#This Row],[temperatura]] &gt; 0, brenna6[[#This Row],[opad]] &gt; 0),1,0)</f>
        <v>0</v>
      </c>
      <c r="E476">
        <f>IF(brenna6[[#This Row],[czy deszcz?]] = 1,0,IF(AND(brenna6[[#This Row],[temperatura]]&lt;=0,brenna6[[#This Row],[opad]]&gt;0),1,0))</f>
        <v>0</v>
      </c>
      <c r="F476">
        <f>IF(AND(brenna6[[#This Row],[czy śnieg?]] = 1,brenna6[[#This Row],[czy deszcz?]]=0),H475+C476,IF(brenna6[[#This Row],[czy deszcz?]]=1,0,H475))</f>
        <v>1.9000000000000001</v>
      </c>
      <c r="G476" s="4">
        <f>IF(AND(F475 &gt; 4,brenna6[[#This Row],[cm śniegu]]&gt;4),brenna6[[#This Row],[cm śniegu]],0)</f>
        <v>0</v>
      </c>
      <c r="H476" s="4">
        <f>brenna6[[#This Row],[cm śniegu]]-brenna6[[#This Row],[wyjazd pługu]]</f>
        <v>1.9000000000000001</v>
      </c>
      <c r="I476" s="4">
        <f>IF(brenna6[[#This Row],[wyjazd pługu]] &gt;0,1,0)</f>
        <v>0</v>
      </c>
    </row>
    <row r="477" spans="1:9" x14ac:dyDescent="0.3">
      <c r="A477" s="1">
        <v>43485.791666666664</v>
      </c>
      <c r="B477">
        <v>-7.6</v>
      </c>
      <c r="C477">
        <v>0</v>
      </c>
      <c r="D477">
        <f>IF(AND(brenna6[[#This Row],[temperatura]] &gt; 0, brenna6[[#This Row],[opad]] &gt; 0),1,0)</f>
        <v>0</v>
      </c>
      <c r="E477">
        <f>IF(brenna6[[#This Row],[czy deszcz?]] = 1,0,IF(AND(brenna6[[#This Row],[temperatura]]&lt;=0,brenna6[[#This Row],[opad]]&gt;0),1,0))</f>
        <v>0</v>
      </c>
      <c r="F477">
        <f>IF(AND(brenna6[[#This Row],[czy śnieg?]] = 1,brenna6[[#This Row],[czy deszcz?]]=0),H476+C477,IF(brenna6[[#This Row],[czy deszcz?]]=1,0,H476))</f>
        <v>1.9000000000000001</v>
      </c>
      <c r="G477" s="4">
        <f>IF(AND(F476 &gt; 4,brenna6[[#This Row],[cm śniegu]]&gt;4),brenna6[[#This Row],[cm śniegu]],0)</f>
        <v>0</v>
      </c>
      <c r="H477" s="4">
        <f>brenna6[[#This Row],[cm śniegu]]-brenna6[[#This Row],[wyjazd pługu]]</f>
        <v>1.9000000000000001</v>
      </c>
      <c r="I477" s="4">
        <f>IF(brenna6[[#This Row],[wyjazd pługu]] &gt;0,1,0)</f>
        <v>0</v>
      </c>
    </row>
    <row r="478" spans="1:9" x14ac:dyDescent="0.3">
      <c r="A478" s="1">
        <v>43485.833333333336</v>
      </c>
      <c r="B478">
        <v>-7.8</v>
      </c>
      <c r="C478">
        <v>0</v>
      </c>
      <c r="D478">
        <f>IF(AND(brenna6[[#This Row],[temperatura]] &gt; 0, brenna6[[#This Row],[opad]] &gt; 0),1,0)</f>
        <v>0</v>
      </c>
      <c r="E478">
        <f>IF(brenna6[[#This Row],[czy deszcz?]] = 1,0,IF(AND(brenna6[[#This Row],[temperatura]]&lt;=0,brenna6[[#This Row],[opad]]&gt;0),1,0))</f>
        <v>0</v>
      </c>
      <c r="F478">
        <f>IF(AND(brenna6[[#This Row],[czy śnieg?]] = 1,brenna6[[#This Row],[czy deszcz?]]=0),H477+C478,IF(brenna6[[#This Row],[czy deszcz?]]=1,0,H477))</f>
        <v>1.9000000000000001</v>
      </c>
      <c r="G478" s="4">
        <f>IF(AND(F477 &gt; 4,brenna6[[#This Row],[cm śniegu]]&gt;4),brenna6[[#This Row],[cm śniegu]],0)</f>
        <v>0</v>
      </c>
      <c r="H478" s="4">
        <f>brenna6[[#This Row],[cm śniegu]]-brenna6[[#This Row],[wyjazd pługu]]</f>
        <v>1.9000000000000001</v>
      </c>
      <c r="I478" s="4">
        <f>IF(brenna6[[#This Row],[wyjazd pługu]] &gt;0,1,0)</f>
        <v>0</v>
      </c>
    </row>
    <row r="479" spans="1:9" x14ac:dyDescent="0.3">
      <c r="A479" s="1">
        <v>43485.875</v>
      </c>
      <c r="B479">
        <v>-7.7</v>
      </c>
      <c r="C479">
        <v>0</v>
      </c>
      <c r="D479">
        <f>IF(AND(brenna6[[#This Row],[temperatura]] &gt; 0, brenna6[[#This Row],[opad]] &gt; 0),1,0)</f>
        <v>0</v>
      </c>
      <c r="E479">
        <f>IF(brenna6[[#This Row],[czy deszcz?]] = 1,0,IF(AND(brenna6[[#This Row],[temperatura]]&lt;=0,brenna6[[#This Row],[opad]]&gt;0),1,0))</f>
        <v>0</v>
      </c>
      <c r="F479">
        <f>IF(AND(brenna6[[#This Row],[czy śnieg?]] = 1,brenna6[[#This Row],[czy deszcz?]]=0),H478+C479,IF(brenna6[[#This Row],[czy deszcz?]]=1,0,H478))</f>
        <v>1.9000000000000001</v>
      </c>
      <c r="G479" s="4">
        <f>IF(AND(F478 &gt; 4,brenna6[[#This Row],[cm śniegu]]&gt;4),brenna6[[#This Row],[cm śniegu]],0)</f>
        <v>0</v>
      </c>
      <c r="H479" s="4">
        <f>brenna6[[#This Row],[cm śniegu]]-brenna6[[#This Row],[wyjazd pługu]]</f>
        <v>1.9000000000000001</v>
      </c>
      <c r="I479" s="4">
        <f>IF(brenna6[[#This Row],[wyjazd pługu]] &gt;0,1,0)</f>
        <v>0</v>
      </c>
    </row>
    <row r="480" spans="1:9" x14ac:dyDescent="0.3">
      <c r="A480" s="1">
        <v>43485.916666666664</v>
      </c>
      <c r="B480">
        <v>-7.7</v>
      </c>
      <c r="C480">
        <v>0</v>
      </c>
      <c r="D480">
        <f>IF(AND(brenna6[[#This Row],[temperatura]] &gt; 0, brenna6[[#This Row],[opad]] &gt; 0),1,0)</f>
        <v>0</v>
      </c>
      <c r="E480">
        <f>IF(brenna6[[#This Row],[czy deszcz?]] = 1,0,IF(AND(brenna6[[#This Row],[temperatura]]&lt;=0,brenna6[[#This Row],[opad]]&gt;0),1,0))</f>
        <v>0</v>
      </c>
      <c r="F480">
        <f>IF(AND(brenna6[[#This Row],[czy śnieg?]] = 1,brenna6[[#This Row],[czy deszcz?]]=0),H479+C480,IF(brenna6[[#This Row],[czy deszcz?]]=1,0,H479))</f>
        <v>1.9000000000000001</v>
      </c>
      <c r="G480" s="4">
        <f>IF(AND(F479 &gt; 4,brenna6[[#This Row],[cm śniegu]]&gt;4),brenna6[[#This Row],[cm śniegu]],0)</f>
        <v>0</v>
      </c>
      <c r="H480" s="4">
        <f>brenna6[[#This Row],[cm śniegu]]-brenna6[[#This Row],[wyjazd pługu]]</f>
        <v>1.9000000000000001</v>
      </c>
      <c r="I480" s="4">
        <f>IF(brenna6[[#This Row],[wyjazd pługu]] &gt;0,1,0)</f>
        <v>0</v>
      </c>
    </row>
    <row r="481" spans="1:9" x14ac:dyDescent="0.3">
      <c r="A481" s="1">
        <v>43485.958333333336</v>
      </c>
      <c r="B481">
        <v>-8</v>
      </c>
      <c r="C481">
        <v>0</v>
      </c>
      <c r="D481">
        <f>IF(AND(brenna6[[#This Row],[temperatura]] &gt; 0, brenna6[[#This Row],[opad]] &gt; 0),1,0)</f>
        <v>0</v>
      </c>
      <c r="E481">
        <f>IF(brenna6[[#This Row],[czy deszcz?]] = 1,0,IF(AND(brenna6[[#This Row],[temperatura]]&lt;=0,brenna6[[#This Row],[opad]]&gt;0),1,0))</f>
        <v>0</v>
      </c>
      <c r="F481">
        <f>IF(AND(brenna6[[#This Row],[czy śnieg?]] = 1,brenna6[[#This Row],[czy deszcz?]]=0),H480+C481,IF(brenna6[[#This Row],[czy deszcz?]]=1,0,H480))</f>
        <v>1.9000000000000001</v>
      </c>
      <c r="G481" s="4">
        <f>IF(AND(F480 &gt; 4,brenna6[[#This Row],[cm śniegu]]&gt;4),brenna6[[#This Row],[cm śniegu]],0)</f>
        <v>0</v>
      </c>
      <c r="H481" s="4">
        <f>brenna6[[#This Row],[cm śniegu]]-brenna6[[#This Row],[wyjazd pługu]]</f>
        <v>1.9000000000000001</v>
      </c>
      <c r="I481" s="4">
        <f>IF(brenna6[[#This Row],[wyjazd pługu]] &gt;0,1,0)</f>
        <v>0</v>
      </c>
    </row>
    <row r="482" spans="1:9" x14ac:dyDescent="0.3">
      <c r="A482" s="1">
        <v>43486</v>
      </c>
      <c r="B482">
        <v>-8.1999999999999993</v>
      </c>
      <c r="C482">
        <v>0</v>
      </c>
      <c r="D482">
        <f>IF(AND(brenna6[[#This Row],[temperatura]] &gt; 0, brenna6[[#This Row],[opad]] &gt; 0),1,0)</f>
        <v>0</v>
      </c>
      <c r="E482">
        <f>IF(brenna6[[#This Row],[czy deszcz?]] = 1,0,IF(AND(brenna6[[#This Row],[temperatura]]&lt;=0,brenna6[[#This Row],[opad]]&gt;0),1,0))</f>
        <v>0</v>
      </c>
      <c r="F482">
        <f>IF(AND(brenna6[[#This Row],[czy śnieg?]] = 1,brenna6[[#This Row],[czy deszcz?]]=0),H481+C482,IF(brenna6[[#This Row],[czy deszcz?]]=1,0,H481))</f>
        <v>1.9000000000000001</v>
      </c>
      <c r="G482" s="4">
        <f>IF(AND(F481 &gt; 4,brenna6[[#This Row],[cm śniegu]]&gt;4),brenna6[[#This Row],[cm śniegu]],0)</f>
        <v>0</v>
      </c>
      <c r="H482" s="4">
        <f>brenna6[[#This Row],[cm śniegu]]-brenna6[[#This Row],[wyjazd pługu]]</f>
        <v>1.9000000000000001</v>
      </c>
      <c r="I482" s="4">
        <f>IF(brenna6[[#This Row],[wyjazd pługu]] &gt;0,1,0)</f>
        <v>0</v>
      </c>
    </row>
    <row r="483" spans="1:9" x14ac:dyDescent="0.3">
      <c r="A483" s="1">
        <v>43486.041666666664</v>
      </c>
      <c r="B483">
        <v>-8.4</v>
      </c>
      <c r="C483">
        <v>0</v>
      </c>
      <c r="D483">
        <f>IF(AND(brenna6[[#This Row],[temperatura]] &gt; 0, brenna6[[#This Row],[opad]] &gt; 0),1,0)</f>
        <v>0</v>
      </c>
      <c r="E483">
        <f>IF(brenna6[[#This Row],[czy deszcz?]] = 1,0,IF(AND(brenna6[[#This Row],[temperatura]]&lt;=0,brenna6[[#This Row],[opad]]&gt;0),1,0))</f>
        <v>0</v>
      </c>
      <c r="F483">
        <f>IF(AND(brenna6[[#This Row],[czy śnieg?]] = 1,brenna6[[#This Row],[czy deszcz?]]=0),H482+C483,IF(brenna6[[#This Row],[czy deszcz?]]=1,0,H482))</f>
        <v>1.9000000000000001</v>
      </c>
      <c r="G483" s="4">
        <f>IF(AND(F482 &gt; 4,brenna6[[#This Row],[cm śniegu]]&gt;4),brenna6[[#This Row],[cm śniegu]],0)</f>
        <v>0</v>
      </c>
      <c r="H483" s="4">
        <f>brenna6[[#This Row],[cm śniegu]]-brenna6[[#This Row],[wyjazd pługu]]</f>
        <v>1.9000000000000001</v>
      </c>
      <c r="I483" s="4">
        <f>IF(brenna6[[#This Row],[wyjazd pługu]] &gt;0,1,0)</f>
        <v>0</v>
      </c>
    </row>
    <row r="484" spans="1:9" x14ac:dyDescent="0.3">
      <c r="A484" s="1">
        <v>43486.083333333336</v>
      </c>
      <c r="B484">
        <v>-9</v>
      </c>
      <c r="C484">
        <v>0</v>
      </c>
      <c r="D484">
        <f>IF(AND(brenna6[[#This Row],[temperatura]] &gt; 0, brenna6[[#This Row],[opad]] &gt; 0),1,0)</f>
        <v>0</v>
      </c>
      <c r="E484">
        <f>IF(brenna6[[#This Row],[czy deszcz?]] = 1,0,IF(AND(brenna6[[#This Row],[temperatura]]&lt;=0,brenna6[[#This Row],[opad]]&gt;0),1,0))</f>
        <v>0</v>
      </c>
      <c r="F484">
        <f>IF(AND(brenna6[[#This Row],[czy śnieg?]] = 1,brenna6[[#This Row],[czy deszcz?]]=0),H483+C484,IF(brenna6[[#This Row],[czy deszcz?]]=1,0,H483))</f>
        <v>1.9000000000000001</v>
      </c>
      <c r="G484" s="4">
        <f>IF(AND(F483 &gt; 4,brenna6[[#This Row],[cm śniegu]]&gt;4),brenna6[[#This Row],[cm śniegu]],0)</f>
        <v>0</v>
      </c>
      <c r="H484" s="4">
        <f>brenna6[[#This Row],[cm śniegu]]-brenna6[[#This Row],[wyjazd pługu]]</f>
        <v>1.9000000000000001</v>
      </c>
      <c r="I484" s="4">
        <f>IF(brenna6[[#This Row],[wyjazd pługu]] &gt;0,1,0)</f>
        <v>0</v>
      </c>
    </row>
    <row r="485" spans="1:9" x14ac:dyDescent="0.3">
      <c r="A485" s="1">
        <v>43486.125</v>
      </c>
      <c r="B485">
        <v>-9.4</v>
      </c>
      <c r="C485">
        <v>0</v>
      </c>
      <c r="D485">
        <f>IF(AND(brenna6[[#This Row],[temperatura]] &gt; 0, brenna6[[#This Row],[opad]] &gt; 0),1,0)</f>
        <v>0</v>
      </c>
      <c r="E485">
        <f>IF(brenna6[[#This Row],[czy deszcz?]] = 1,0,IF(AND(brenna6[[#This Row],[temperatura]]&lt;=0,brenna6[[#This Row],[opad]]&gt;0),1,0))</f>
        <v>0</v>
      </c>
      <c r="F485">
        <f>IF(AND(brenna6[[#This Row],[czy śnieg?]] = 1,brenna6[[#This Row],[czy deszcz?]]=0),H484+C485,IF(brenna6[[#This Row],[czy deszcz?]]=1,0,H484))</f>
        <v>1.9000000000000001</v>
      </c>
      <c r="G485" s="4">
        <f>IF(AND(F484 &gt; 4,brenna6[[#This Row],[cm śniegu]]&gt;4),brenna6[[#This Row],[cm śniegu]],0)</f>
        <v>0</v>
      </c>
      <c r="H485" s="4">
        <f>brenna6[[#This Row],[cm śniegu]]-brenna6[[#This Row],[wyjazd pługu]]</f>
        <v>1.9000000000000001</v>
      </c>
      <c r="I485" s="4">
        <f>IF(brenna6[[#This Row],[wyjazd pługu]] &gt;0,1,0)</f>
        <v>0</v>
      </c>
    </row>
    <row r="486" spans="1:9" x14ac:dyDescent="0.3">
      <c r="A486" s="1">
        <v>43486.166666666664</v>
      </c>
      <c r="B486">
        <v>-9.1999999999999993</v>
      </c>
      <c r="C486">
        <v>0</v>
      </c>
      <c r="D486">
        <f>IF(AND(brenna6[[#This Row],[temperatura]] &gt; 0, brenna6[[#This Row],[opad]] &gt; 0),1,0)</f>
        <v>0</v>
      </c>
      <c r="E486">
        <f>IF(brenna6[[#This Row],[czy deszcz?]] = 1,0,IF(AND(brenna6[[#This Row],[temperatura]]&lt;=0,brenna6[[#This Row],[opad]]&gt;0),1,0))</f>
        <v>0</v>
      </c>
      <c r="F486">
        <f>IF(AND(brenna6[[#This Row],[czy śnieg?]] = 1,brenna6[[#This Row],[czy deszcz?]]=0),H485+C486,IF(brenna6[[#This Row],[czy deszcz?]]=1,0,H485))</f>
        <v>1.9000000000000001</v>
      </c>
      <c r="G486" s="4">
        <f>IF(AND(F485 &gt; 4,brenna6[[#This Row],[cm śniegu]]&gt;4),brenna6[[#This Row],[cm śniegu]],0)</f>
        <v>0</v>
      </c>
      <c r="H486" s="4">
        <f>brenna6[[#This Row],[cm śniegu]]-brenna6[[#This Row],[wyjazd pługu]]</f>
        <v>1.9000000000000001</v>
      </c>
      <c r="I486" s="4">
        <f>IF(brenna6[[#This Row],[wyjazd pługu]] &gt;0,1,0)</f>
        <v>0</v>
      </c>
    </row>
    <row r="487" spans="1:9" x14ac:dyDescent="0.3">
      <c r="A487" s="1">
        <v>43486.208333333336</v>
      </c>
      <c r="B487">
        <v>-9</v>
      </c>
      <c r="C487">
        <v>0</v>
      </c>
      <c r="D487">
        <f>IF(AND(brenna6[[#This Row],[temperatura]] &gt; 0, brenna6[[#This Row],[opad]] &gt; 0),1,0)</f>
        <v>0</v>
      </c>
      <c r="E487">
        <f>IF(brenna6[[#This Row],[czy deszcz?]] = 1,0,IF(AND(brenna6[[#This Row],[temperatura]]&lt;=0,brenna6[[#This Row],[opad]]&gt;0),1,0))</f>
        <v>0</v>
      </c>
      <c r="F487">
        <f>IF(AND(brenna6[[#This Row],[czy śnieg?]] = 1,brenna6[[#This Row],[czy deszcz?]]=0),H486+C487,IF(brenna6[[#This Row],[czy deszcz?]]=1,0,H486))</f>
        <v>1.9000000000000001</v>
      </c>
      <c r="G487" s="4">
        <f>IF(AND(F486 &gt; 4,brenna6[[#This Row],[cm śniegu]]&gt;4),brenna6[[#This Row],[cm śniegu]],0)</f>
        <v>0</v>
      </c>
      <c r="H487" s="4">
        <f>brenna6[[#This Row],[cm śniegu]]-brenna6[[#This Row],[wyjazd pługu]]</f>
        <v>1.9000000000000001</v>
      </c>
      <c r="I487" s="4">
        <f>IF(brenna6[[#This Row],[wyjazd pługu]] &gt;0,1,0)</f>
        <v>0</v>
      </c>
    </row>
    <row r="488" spans="1:9" x14ac:dyDescent="0.3">
      <c r="A488" s="1">
        <v>43486.25</v>
      </c>
      <c r="B488">
        <v>-9.1</v>
      </c>
      <c r="C488">
        <v>0</v>
      </c>
      <c r="D488">
        <f>IF(AND(brenna6[[#This Row],[temperatura]] &gt; 0, brenna6[[#This Row],[opad]] &gt; 0),1,0)</f>
        <v>0</v>
      </c>
      <c r="E488">
        <f>IF(brenna6[[#This Row],[czy deszcz?]] = 1,0,IF(AND(brenna6[[#This Row],[temperatura]]&lt;=0,brenna6[[#This Row],[opad]]&gt;0),1,0))</f>
        <v>0</v>
      </c>
      <c r="F488">
        <f>IF(AND(brenna6[[#This Row],[czy śnieg?]] = 1,brenna6[[#This Row],[czy deszcz?]]=0),H487+C488,IF(brenna6[[#This Row],[czy deszcz?]]=1,0,H487))</f>
        <v>1.9000000000000001</v>
      </c>
      <c r="G488" s="4">
        <f>IF(AND(F487 &gt; 4,brenna6[[#This Row],[cm śniegu]]&gt;4),brenna6[[#This Row],[cm śniegu]],0)</f>
        <v>0</v>
      </c>
      <c r="H488" s="4">
        <f>brenna6[[#This Row],[cm śniegu]]-brenna6[[#This Row],[wyjazd pługu]]</f>
        <v>1.9000000000000001</v>
      </c>
      <c r="I488" s="4">
        <f>IF(brenna6[[#This Row],[wyjazd pługu]] &gt;0,1,0)</f>
        <v>0</v>
      </c>
    </row>
    <row r="489" spans="1:9" x14ac:dyDescent="0.3">
      <c r="A489" s="1">
        <v>43486.291666666664</v>
      </c>
      <c r="B489">
        <v>-9.3000000000000007</v>
      </c>
      <c r="C489">
        <v>0</v>
      </c>
      <c r="D489">
        <f>IF(AND(brenna6[[#This Row],[temperatura]] &gt; 0, brenna6[[#This Row],[opad]] &gt; 0),1,0)</f>
        <v>0</v>
      </c>
      <c r="E489">
        <f>IF(brenna6[[#This Row],[czy deszcz?]] = 1,0,IF(AND(brenna6[[#This Row],[temperatura]]&lt;=0,brenna6[[#This Row],[opad]]&gt;0),1,0))</f>
        <v>0</v>
      </c>
      <c r="F489">
        <f>IF(AND(brenna6[[#This Row],[czy śnieg?]] = 1,brenna6[[#This Row],[czy deszcz?]]=0),H488+C489,IF(brenna6[[#This Row],[czy deszcz?]]=1,0,H488))</f>
        <v>1.9000000000000001</v>
      </c>
      <c r="G489" s="4">
        <f>IF(AND(F488 &gt; 4,brenna6[[#This Row],[cm śniegu]]&gt;4),brenna6[[#This Row],[cm śniegu]],0)</f>
        <v>0</v>
      </c>
      <c r="H489" s="4">
        <f>brenna6[[#This Row],[cm śniegu]]-brenna6[[#This Row],[wyjazd pługu]]</f>
        <v>1.9000000000000001</v>
      </c>
      <c r="I489" s="4">
        <f>IF(brenna6[[#This Row],[wyjazd pługu]] &gt;0,1,0)</f>
        <v>0</v>
      </c>
    </row>
    <row r="490" spans="1:9" x14ac:dyDescent="0.3">
      <c r="A490" s="1">
        <v>43486.333333333336</v>
      </c>
      <c r="B490">
        <v>-9.1999999999999993</v>
      </c>
      <c r="C490">
        <v>0</v>
      </c>
      <c r="D490">
        <f>IF(AND(brenna6[[#This Row],[temperatura]] &gt; 0, brenna6[[#This Row],[opad]] &gt; 0),1,0)</f>
        <v>0</v>
      </c>
      <c r="E490">
        <f>IF(brenna6[[#This Row],[czy deszcz?]] = 1,0,IF(AND(brenna6[[#This Row],[temperatura]]&lt;=0,brenna6[[#This Row],[opad]]&gt;0),1,0))</f>
        <v>0</v>
      </c>
      <c r="F490">
        <f>IF(AND(brenna6[[#This Row],[czy śnieg?]] = 1,brenna6[[#This Row],[czy deszcz?]]=0),H489+C490,IF(brenna6[[#This Row],[czy deszcz?]]=1,0,H489))</f>
        <v>1.9000000000000001</v>
      </c>
      <c r="G490" s="4">
        <f>IF(AND(F489 &gt; 4,brenna6[[#This Row],[cm śniegu]]&gt;4),brenna6[[#This Row],[cm śniegu]],0)</f>
        <v>0</v>
      </c>
      <c r="H490" s="4">
        <f>brenna6[[#This Row],[cm śniegu]]-brenna6[[#This Row],[wyjazd pługu]]</f>
        <v>1.9000000000000001</v>
      </c>
      <c r="I490" s="4">
        <f>IF(brenna6[[#This Row],[wyjazd pługu]] &gt;0,1,0)</f>
        <v>0</v>
      </c>
    </row>
    <row r="491" spans="1:9" x14ac:dyDescent="0.3">
      <c r="A491" s="1">
        <v>43486.375</v>
      </c>
      <c r="B491">
        <v>-6.9</v>
      </c>
      <c r="C491">
        <v>0</v>
      </c>
      <c r="D491">
        <f>IF(AND(brenna6[[#This Row],[temperatura]] &gt; 0, brenna6[[#This Row],[opad]] &gt; 0),1,0)</f>
        <v>0</v>
      </c>
      <c r="E491">
        <f>IF(brenna6[[#This Row],[czy deszcz?]] = 1,0,IF(AND(brenna6[[#This Row],[temperatura]]&lt;=0,brenna6[[#This Row],[opad]]&gt;0),1,0))</f>
        <v>0</v>
      </c>
      <c r="F491">
        <f>IF(AND(brenna6[[#This Row],[czy śnieg?]] = 1,brenna6[[#This Row],[czy deszcz?]]=0),H490+C491,IF(brenna6[[#This Row],[czy deszcz?]]=1,0,H490))</f>
        <v>1.9000000000000001</v>
      </c>
      <c r="G491" s="4">
        <f>IF(AND(F490 &gt; 4,brenna6[[#This Row],[cm śniegu]]&gt;4),brenna6[[#This Row],[cm śniegu]],0)</f>
        <v>0</v>
      </c>
      <c r="H491" s="4">
        <f>brenna6[[#This Row],[cm śniegu]]-brenna6[[#This Row],[wyjazd pługu]]</f>
        <v>1.9000000000000001</v>
      </c>
      <c r="I491" s="4">
        <f>IF(brenna6[[#This Row],[wyjazd pługu]] &gt;0,1,0)</f>
        <v>0</v>
      </c>
    </row>
    <row r="492" spans="1:9" x14ac:dyDescent="0.3">
      <c r="A492" s="1">
        <v>43486.416666666664</v>
      </c>
      <c r="B492">
        <v>-4.0999999999999996</v>
      </c>
      <c r="C492">
        <v>0</v>
      </c>
      <c r="D492">
        <f>IF(AND(brenna6[[#This Row],[temperatura]] &gt; 0, brenna6[[#This Row],[opad]] &gt; 0),1,0)</f>
        <v>0</v>
      </c>
      <c r="E492">
        <f>IF(brenna6[[#This Row],[czy deszcz?]] = 1,0,IF(AND(brenna6[[#This Row],[temperatura]]&lt;=0,brenna6[[#This Row],[opad]]&gt;0),1,0))</f>
        <v>0</v>
      </c>
      <c r="F492">
        <f>IF(AND(brenna6[[#This Row],[czy śnieg?]] = 1,brenna6[[#This Row],[czy deszcz?]]=0),H491+C492,IF(brenna6[[#This Row],[czy deszcz?]]=1,0,H491))</f>
        <v>1.9000000000000001</v>
      </c>
      <c r="G492" s="4">
        <f>IF(AND(F491 &gt; 4,brenna6[[#This Row],[cm śniegu]]&gt;4),brenna6[[#This Row],[cm śniegu]],0)</f>
        <v>0</v>
      </c>
      <c r="H492" s="4">
        <f>brenna6[[#This Row],[cm śniegu]]-brenna6[[#This Row],[wyjazd pługu]]</f>
        <v>1.9000000000000001</v>
      </c>
      <c r="I492" s="4">
        <f>IF(brenna6[[#This Row],[wyjazd pługu]] &gt;0,1,0)</f>
        <v>0</v>
      </c>
    </row>
    <row r="493" spans="1:9" x14ac:dyDescent="0.3">
      <c r="A493" s="1">
        <v>43486.458333333336</v>
      </c>
      <c r="B493">
        <v>-3.4</v>
      </c>
      <c r="C493">
        <v>0</v>
      </c>
      <c r="D493">
        <f>IF(AND(brenna6[[#This Row],[temperatura]] &gt; 0, brenna6[[#This Row],[opad]] &gt; 0),1,0)</f>
        <v>0</v>
      </c>
      <c r="E493">
        <f>IF(brenna6[[#This Row],[czy deszcz?]] = 1,0,IF(AND(brenna6[[#This Row],[temperatura]]&lt;=0,brenna6[[#This Row],[opad]]&gt;0),1,0))</f>
        <v>0</v>
      </c>
      <c r="F493">
        <f>IF(AND(brenna6[[#This Row],[czy śnieg?]] = 1,brenna6[[#This Row],[czy deszcz?]]=0),H492+C493,IF(brenna6[[#This Row],[czy deszcz?]]=1,0,H492))</f>
        <v>1.9000000000000001</v>
      </c>
      <c r="G493" s="4">
        <f>IF(AND(F492 &gt; 4,brenna6[[#This Row],[cm śniegu]]&gt;4),brenna6[[#This Row],[cm śniegu]],0)</f>
        <v>0</v>
      </c>
      <c r="H493" s="4">
        <f>brenna6[[#This Row],[cm śniegu]]-brenna6[[#This Row],[wyjazd pługu]]</f>
        <v>1.9000000000000001</v>
      </c>
      <c r="I493" s="4">
        <f>IF(brenna6[[#This Row],[wyjazd pługu]] &gt;0,1,0)</f>
        <v>0</v>
      </c>
    </row>
    <row r="494" spans="1:9" x14ac:dyDescent="0.3">
      <c r="A494" s="1">
        <v>43486.5</v>
      </c>
      <c r="B494">
        <v>-3</v>
      </c>
      <c r="C494">
        <v>0</v>
      </c>
      <c r="D494">
        <f>IF(AND(brenna6[[#This Row],[temperatura]] &gt; 0, brenna6[[#This Row],[opad]] &gt; 0),1,0)</f>
        <v>0</v>
      </c>
      <c r="E494">
        <f>IF(brenna6[[#This Row],[czy deszcz?]] = 1,0,IF(AND(brenna6[[#This Row],[temperatura]]&lt;=0,brenna6[[#This Row],[opad]]&gt;0),1,0))</f>
        <v>0</v>
      </c>
      <c r="F494">
        <f>IF(AND(brenna6[[#This Row],[czy śnieg?]] = 1,brenna6[[#This Row],[czy deszcz?]]=0),H493+C494,IF(brenna6[[#This Row],[czy deszcz?]]=1,0,H493))</f>
        <v>1.9000000000000001</v>
      </c>
      <c r="G494" s="4">
        <f>IF(AND(F493 &gt; 4,brenna6[[#This Row],[cm śniegu]]&gt;4),brenna6[[#This Row],[cm śniegu]],0)</f>
        <v>0</v>
      </c>
      <c r="H494" s="4">
        <f>brenna6[[#This Row],[cm śniegu]]-brenna6[[#This Row],[wyjazd pługu]]</f>
        <v>1.9000000000000001</v>
      </c>
      <c r="I494" s="4">
        <f>IF(brenna6[[#This Row],[wyjazd pługu]] &gt;0,1,0)</f>
        <v>0</v>
      </c>
    </row>
    <row r="495" spans="1:9" x14ac:dyDescent="0.3">
      <c r="A495" s="1">
        <v>43486.541666666664</v>
      </c>
      <c r="B495">
        <v>-2</v>
      </c>
      <c r="C495">
        <v>0</v>
      </c>
      <c r="D495">
        <f>IF(AND(brenna6[[#This Row],[temperatura]] &gt; 0, brenna6[[#This Row],[opad]] &gt; 0),1,0)</f>
        <v>0</v>
      </c>
      <c r="E495">
        <f>IF(brenna6[[#This Row],[czy deszcz?]] = 1,0,IF(AND(brenna6[[#This Row],[temperatura]]&lt;=0,brenna6[[#This Row],[opad]]&gt;0),1,0))</f>
        <v>0</v>
      </c>
      <c r="F495">
        <f>IF(AND(brenna6[[#This Row],[czy śnieg?]] = 1,brenna6[[#This Row],[czy deszcz?]]=0),H494+C495,IF(brenna6[[#This Row],[czy deszcz?]]=1,0,H494))</f>
        <v>1.9000000000000001</v>
      </c>
      <c r="G495" s="4">
        <f>IF(AND(F494 &gt; 4,brenna6[[#This Row],[cm śniegu]]&gt;4),brenna6[[#This Row],[cm śniegu]],0)</f>
        <v>0</v>
      </c>
      <c r="H495" s="4">
        <f>brenna6[[#This Row],[cm śniegu]]-brenna6[[#This Row],[wyjazd pługu]]</f>
        <v>1.9000000000000001</v>
      </c>
      <c r="I495" s="4">
        <f>IF(brenna6[[#This Row],[wyjazd pługu]] &gt;0,1,0)</f>
        <v>0</v>
      </c>
    </row>
    <row r="496" spans="1:9" x14ac:dyDescent="0.3">
      <c r="A496" s="1">
        <v>43486.583333333336</v>
      </c>
      <c r="B496">
        <v>-1.9</v>
      </c>
      <c r="C496">
        <v>0</v>
      </c>
      <c r="D496">
        <f>IF(AND(brenna6[[#This Row],[temperatura]] &gt; 0, brenna6[[#This Row],[opad]] &gt; 0),1,0)</f>
        <v>0</v>
      </c>
      <c r="E496">
        <f>IF(brenna6[[#This Row],[czy deszcz?]] = 1,0,IF(AND(brenna6[[#This Row],[temperatura]]&lt;=0,brenna6[[#This Row],[opad]]&gt;0),1,0))</f>
        <v>0</v>
      </c>
      <c r="F496">
        <f>IF(AND(brenna6[[#This Row],[czy śnieg?]] = 1,brenna6[[#This Row],[czy deszcz?]]=0),H495+C496,IF(brenna6[[#This Row],[czy deszcz?]]=1,0,H495))</f>
        <v>1.9000000000000001</v>
      </c>
      <c r="G496" s="4">
        <f>IF(AND(F495 &gt; 4,brenna6[[#This Row],[cm śniegu]]&gt;4),brenna6[[#This Row],[cm śniegu]],0)</f>
        <v>0</v>
      </c>
      <c r="H496" s="4">
        <f>brenna6[[#This Row],[cm śniegu]]-brenna6[[#This Row],[wyjazd pługu]]</f>
        <v>1.9000000000000001</v>
      </c>
      <c r="I496" s="4">
        <f>IF(brenna6[[#This Row],[wyjazd pługu]] &gt;0,1,0)</f>
        <v>0</v>
      </c>
    </row>
    <row r="497" spans="1:9" x14ac:dyDescent="0.3">
      <c r="A497" s="1">
        <v>43486.625</v>
      </c>
      <c r="B497">
        <v>-2.9</v>
      </c>
      <c r="C497">
        <v>0</v>
      </c>
      <c r="D497">
        <f>IF(AND(brenna6[[#This Row],[temperatura]] &gt; 0, brenna6[[#This Row],[opad]] &gt; 0),1,0)</f>
        <v>0</v>
      </c>
      <c r="E497">
        <f>IF(brenna6[[#This Row],[czy deszcz?]] = 1,0,IF(AND(brenna6[[#This Row],[temperatura]]&lt;=0,brenna6[[#This Row],[opad]]&gt;0),1,0))</f>
        <v>0</v>
      </c>
      <c r="F497">
        <f>IF(AND(brenna6[[#This Row],[czy śnieg?]] = 1,brenna6[[#This Row],[czy deszcz?]]=0),H496+C497,IF(brenna6[[#This Row],[czy deszcz?]]=1,0,H496))</f>
        <v>1.9000000000000001</v>
      </c>
      <c r="G497" s="4">
        <f>IF(AND(F496 &gt; 4,brenna6[[#This Row],[cm śniegu]]&gt;4),brenna6[[#This Row],[cm śniegu]],0)</f>
        <v>0</v>
      </c>
      <c r="H497" s="4">
        <f>brenna6[[#This Row],[cm śniegu]]-brenna6[[#This Row],[wyjazd pługu]]</f>
        <v>1.9000000000000001</v>
      </c>
      <c r="I497" s="4">
        <f>IF(brenna6[[#This Row],[wyjazd pługu]] &gt;0,1,0)</f>
        <v>0</v>
      </c>
    </row>
    <row r="498" spans="1:9" x14ac:dyDescent="0.3">
      <c r="A498" s="1">
        <v>43486.666666666664</v>
      </c>
      <c r="B498">
        <v>-4.5</v>
      </c>
      <c r="C498">
        <v>0</v>
      </c>
      <c r="D498">
        <f>IF(AND(brenna6[[#This Row],[temperatura]] &gt; 0, brenna6[[#This Row],[opad]] &gt; 0),1,0)</f>
        <v>0</v>
      </c>
      <c r="E498">
        <f>IF(brenna6[[#This Row],[czy deszcz?]] = 1,0,IF(AND(brenna6[[#This Row],[temperatura]]&lt;=0,brenna6[[#This Row],[opad]]&gt;0),1,0))</f>
        <v>0</v>
      </c>
      <c r="F498">
        <f>IF(AND(brenna6[[#This Row],[czy śnieg?]] = 1,brenna6[[#This Row],[czy deszcz?]]=0),H497+C498,IF(brenna6[[#This Row],[czy deszcz?]]=1,0,H497))</f>
        <v>1.9000000000000001</v>
      </c>
      <c r="G498" s="4">
        <f>IF(AND(F497 &gt; 4,brenna6[[#This Row],[cm śniegu]]&gt;4),brenna6[[#This Row],[cm śniegu]],0)</f>
        <v>0</v>
      </c>
      <c r="H498" s="4">
        <f>brenna6[[#This Row],[cm śniegu]]-brenna6[[#This Row],[wyjazd pługu]]</f>
        <v>1.9000000000000001</v>
      </c>
      <c r="I498" s="4">
        <f>IF(brenna6[[#This Row],[wyjazd pługu]] &gt;0,1,0)</f>
        <v>0</v>
      </c>
    </row>
    <row r="499" spans="1:9" x14ac:dyDescent="0.3">
      <c r="A499" s="1">
        <v>43486.708333333336</v>
      </c>
      <c r="B499">
        <v>-4.7</v>
      </c>
      <c r="C499">
        <v>0</v>
      </c>
      <c r="D499">
        <f>IF(AND(brenna6[[#This Row],[temperatura]] &gt; 0, brenna6[[#This Row],[opad]] &gt; 0),1,0)</f>
        <v>0</v>
      </c>
      <c r="E499">
        <f>IF(brenna6[[#This Row],[czy deszcz?]] = 1,0,IF(AND(brenna6[[#This Row],[temperatura]]&lt;=0,brenna6[[#This Row],[opad]]&gt;0),1,0))</f>
        <v>0</v>
      </c>
      <c r="F499">
        <f>IF(AND(brenna6[[#This Row],[czy śnieg?]] = 1,brenna6[[#This Row],[czy deszcz?]]=0),H498+C499,IF(brenna6[[#This Row],[czy deszcz?]]=1,0,H498))</f>
        <v>1.9000000000000001</v>
      </c>
      <c r="G499" s="4">
        <f>IF(AND(F498 &gt; 4,brenna6[[#This Row],[cm śniegu]]&gt;4),brenna6[[#This Row],[cm śniegu]],0)</f>
        <v>0</v>
      </c>
      <c r="H499" s="4">
        <f>brenna6[[#This Row],[cm śniegu]]-brenna6[[#This Row],[wyjazd pługu]]</f>
        <v>1.9000000000000001</v>
      </c>
      <c r="I499" s="4">
        <f>IF(brenna6[[#This Row],[wyjazd pługu]] &gt;0,1,0)</f>
        <v>0</v>
      </c>
    </row>
    <row r="500" spans="1:9" x14ac:dyDescent="0.3">
      <c r="A500" s="1">
        <v>43486.75</v>
      </c>
      <c r="B500">
        <v>-4.7</v>
      </c>
      <c r="C500">
        <v>0</v>
      </c>
      <c r="D500">
        <f>IF(AND(brenna6[[#This Row],[temperatura]] &gt; 0, brenna6[[#This Row],[opad]] &gt; 0),1,0)</f>
        <v>0</v>
      </c>
      <c r="E500">
        <f>IF(brenna6[[#This Row],[czy deszcz?]] = 1,0,IF(AND(brenna6[[#This Row],[temperatura]]&lt;=0,brenna6[[#This Row],[opad]]&gt;0),1,0))</f>
        <v>0</v>
      </c>
      <c r="F500">
        <f>IF(AND(brenna6[[#This Row],[czy śnieg?]] = 1,brenna6[[#This Row],[czy deszcz?]]=0),H499+C500,IF(brenna6[[#This Row],[czy deszcz?]]=1,0,H499))</f>
        <v>1.9000000000000001</v>
      </c>
      <c r="G500" s="4">
        <f>IF(AND(F499 &gt; 4,brenna6[[#This Row],[cm śniegu]]&gt;4),brenna6[[#This Row],[cm śniegu]],0)</f>
        <v>0</v>
      </c>
      <c r="H500" s="4">
        <f>brenna6[[#This Row],[cm śniegu]]-brenna6[[#This Row],[wyjazd pługu]]</f>
        <v>1.9000000000000001</v>
      </c>
      <c r="I500" s="4">
        <f>IF(brenna6[[#This Row],[wyjazd pługu]] &gt;0,1,0)</f>
        <v>0</v>
      </c>
    </row>
    <row r="501" spans="1:9" x14ac:dyDescent="0.3">
      <c r="A501" s="1">
        <v>43486.791666666664</v>
      </c>
      <c r="B501">
        <v>-4.8</v>
      </c>
      <c r="C501">
        <v>0</v>
      </c>
      <c r="D501">
        <f>IF(AND(brenna6[[#This Row],[temperatura]] &gt; 0, brenna6[[#This Row],[opad]] &gt; 0),1,0)</f>
        <v>0</v>
      </c>
      <c r="E501">
        <f>IF(brenna6[[#This Row],[czy deszcz?]] = 1,0,IF(AND(brenna6[[#This Row],[temperatura]]&lt;=0,brenna6[[#This Row],[opad]]&gt;0),1,0))</f>
        <v>0</v>
      </c>
      <c r="F501">
        <f>IF(AND(brenna6[[#This Row],[czy śnieg?]] = 1,brenna6[[#This Row],[czy deszcz?]]=0),H500+C501,IF(brenna6[[#This Row],[czy deszcz?]]=1,0,H500))</f>
        <v>1.9000000000000001</v>
      </c>
      <c r="G501" s="4">
        <f>IF(AND(F500 &gt; 4,brenna6[[#This Row],[cm śniegu]]&gt;4),brenna6[[#This Row],[cm śniegu]],0)</f>
        <v>0</v>
      </c>
      <c r="H501" s="4">
        <f>brenna6[[#This Row],[cm śniegu]]-brenna6[[#This Row],[wyjazd pługu]]</f>
        <v>1.9000000000000001</v>
      </c>
      <c r="I501" s="4">
        <f>IF(brenna6[[#This Row],[wyjazd pługu]] &gt;0,1,0)</f>
        <v>0</v>
      </c>
    </row>
    <row r="502" spans="1:9" x14ac:dyDescent="0.3">
      <c r="A502" s="1">
        <v>43486.833333333336</v>
      </c>
      <c r="B502">
        <v>-4.8</v>
      </c>
      <c r="C502">
        <v>0</v>
      </c>
      <c r="D502">
        <f>IF(AND(brenna6[[#This Row],[temperatura]] &gt; 0, brenna6[[#This Row],[opad]] &gt; 0),1,0)</f>
        <v>0</v>
      </c>
      <c r="E502">
        <f>IF(brenna6[[#This Row],[czy deszcz?]] = 1,0,IF(AND(brenna6[[#This Row],[temperatura]]&lt;=0,brenna6[[#This Row],[opad]]&gt;0),1,0))</f>
        <v>0</v>
      </c>
      <c r="F502">
        <f>IF(AND(brenna6[[#This Row],[czy śnieg?]] = 1,brenna6[[#This Row],[czy deszcz?]]=0),H501+C502,IF(brenna6[[#This Row],[czy deszcz?]]=1,0,H501))</f>
        <v>1.9000000000000001</v>
      </c>
      <c r="G502" s="4">
        <f>IF(AND(F501 &gt; 4,brenna6[[#This Row],[cm śniegu]]&gt;4),brenna6[[#This Row],[cm śniegu]],0)</f>
        <v>0</v>
      </c>
      <c r="H502" s="4">
        <f>brenna6[[#This Row],[cm śniegu]]-brenna6[[#This Row],[wyjazd pługu]]</f>
        <v>1.9000000000000001</v>
      </c>
      <c r="I502" s="4">
        <f>IF(brenna6[[#This Row],[wyjazd pługu]] &gt;0,1,0)</f>
        <v>0</v>
      </c>
    </row>
    <row r="503" spans="1:9" x14ac:dyDescent="0.3">
      <c r="A503" s="1">
        <v>43486.875</v>
      </c>
      <c r="B503">
        <v>-5</v>
      </c>
      <c r="C503">
        <v>0</v>
      </c>
      <c r="D503">
        <f>IF(AND(brenna6[[#This Row],[temperatura]] &gt; 0, brenna6[[#This Row],[opad]] &gt; 0),1,0)</f>
        <v>0</v>
      </c>
      <c r="E503">
        <f>IF(brenna6[[#This Row],[czy deszcz?]] = 1,0,IF(AND(brenna6[[#This Row],[temperatura]]&lt;=0,brenna6[[#This Row],[opad]]&gt;0),1,0))</f>
        <v>0</v>
      </c>
      <c r="F503">
        <f>IF(AND(brenna6[[#This Row],[czy śnieg?]] = 1,brenna6[[#This Row],[czy deszcz?]]=0),H502+C503,IF(brenna6[[#This Row],[czy deszcz?]]=1,0,H502))</f>
        <v>1.9000000000000001</v>
      </c>
      <c r="G503" s="4">
        <f>IF(AND(F502 &gt; 4,brenna6[[#This Row],[cm śniegu]]&gt;4),brenna6[[#This Row],[cm śniegu]],0)</f>
        <v>0</v>
      </c>
      <c r="H503" s="4">
        <f>brenna6[[#This Row],[cm śniegu]]-brenna6[[#This Row],[wyjazd pługu]]</f>
        <v>1.9000000000000001</v>
      </c>
      <c r="I503" s="4">
        <f>IF(brenna6[[#This Row],[wyjazd pługu]] &gt;0,1,0)</f>
        <v>0</v>
      </c>
    </row>
    <row r="504" spans="1:9" x14ac:dyDescent="0.3">
      <c r="A504" s="1">
        <v>43486.916666666664</v>
      </c>
      <c r="B504">
        <v>-5.4</v>
      </c>
      <c r="C504">
        <v>0</v>
      </c>
      <c r="D504">
        <f>IF(AND(brenna6[[#This Row],[temperatura]] &gt; 0, brenna6[[#This Row],[opad]] &gt; 0),1,0)</f>
        <v>0</v>
      </c>
      <c r="E504">
        <f>IF(brenna6[[#This Row],[czy deszcz?]] = 1,0,IF(AND(brenna6[[#This Row],[temperatura]]&lt;=0,brenna6[[#This Row],[opad]]&gt;0),1,0))</f>
        <v>0</v>
      </c>
      <c r="F504">
        <f>IF(AND(brenna6[[#This Row],[czy śnieg?]] = 1,brenna6[[#This Row],[czy deszcz?]]=0),H503+C504,IF(brenna6[[#This Row],[czy deszcz?]]=1,0,H503))</f>
        <v>1.9000000000000001</v>
      </c>
      <c r="G504" s="4">
        <f>IF(AND(F503 &gt; 4,brenna6[[#This Row],[cm śniegu]]&gt;4),brenna6[[#This Row],[cm śniegu]],0)</f>
        <v>0</v>
      </c>
      <c r="H504" s="4">
        <f>brenna6[[#This Row],[cm śniegu]]-brenna6[[#This Row],[wyjazd pługu]]</f>
        <v>1.9000000000000001</v>
      </c>
      <c r="I504" s="4">
        <f>IF(brenna6[[#This Row],[wyjazd pługu]] &gt;0,1,0)</f>
        <v>0</v>
      </c>
    </row>
    <row r="505" spans="1:9" x14ac:dyDescent="0.3">
      <c r="A505" s="1">
        <v>43486.958333333336</v>
      </c>
      <c r="B505">
        <v>-5.5</v>
      </c>
      <c r="C505">
        <v>0</v>
      </c>
      <c r="D505">
        <f>IF(AND(brenna6[[#This Row],[temperatura]] &gt; 0, brenna6[[#This Row],[opad]] &gt; 0),1,0)</f>
        <v>0</v>
      </c>
      <c r="E505">
        <f>IF(brenna6[[#This Row],[czy deszcz?]] = 1,0,IF(AND(brenna6[[#This Row],[temperatura]]&lt;=0,brenna6[[#This Row],[opad]]&gt;0),1,0))</f>
        <v>0</v>
      </c>
      <c r="F505">
        <f>IF(AND(brenna6[[#This Row],[czy śnieg?]] = 1,brenna6[[#This Row],[czy deszcz?]]=0),H504+C505,IF(brenna6[[#This Row],[czy deszcz?]]=1,0,H504))</f>
        <v>1.9000000000000001</v>
      </c>
      <c r="G505" s="4">
        <f>IF(AND(F504 &gt; 4,brenna6[[#This Row],[cm śniegu]]&gt;4),brenna6[[#This Row],[cm śniegu]],0)</f>
        <v>0</v>
      </c>
      <c r="H505" s="4">
        <f>brenna6[[#This Row],[cm śniegu]]-brenna6[[#This Row],[wyjazd pługu]]</f>
        <v>1.9000000000000001</v>
      </c>
      <c r="I505" s="4">
        <f>IF(brenna6[[#This Row],[wyjazd pługu]] &gt;0,1,0)</f>
        <v>0</v>
      </c>
    </row>
    <row r="506" spans="1:9" x14ac:dyDescent="0.3">
      <c r="A506" s="1">
        <v>43487</v>
      </c>
      <c r="B506">
        <v>-5.6</v>
      </c>
      <c r="C506">
        <v>0</v>
      </c>
      <c r="D506">
        <f>IF(AND(brenna6[[#This Row],[temperatura]] &gt; 0, brenna6[[#This Row],[opad]] &gt; 0),1,0)</f>
        <v>0</v>
      </c>
      <c r="E506">
        <f>IF(brenna6[[#This Row],[czy deszcz?]] = 1,0,IF(AND(brenna6[[#This Row],[temperatura]]&lt;=0,brenna6[[#This Row],[opad]]&gt;0),1,0))</f>
        <v>0</v>
      </c>
      <c r="F506">
        <f>IF(AND(brenna6[[#This Row],[czy śnieg?]] = 1,brenna6[[#This Row],[czy deszcz?]]=0),H505+C506,IF(brenna6[[#This Row],[czy deszcz?]]=1,0,H505))</f>
        <v>1.9000000000000001</v>
      </c>
      <c r="G506" s="4">
        <f>IF(AND(F505 &gt; 4,brenna6[[#This Row],[cm śniegu]]&gt;4),brenna6[[#This Row],[cm śniegu]],0)</f>
        <v>0</v>
      </c>
      <c r="H506" s="4">
        <f>brenna6[[#This Row],[cm śniegu]]-brenna6[[#This Row],[wyjazd pługu]]</f>
        <v>1.9000000000000001</v>
      </c>
      <c r="I506" s="4">
        <f>IF(brenna6[[#This Row],[wyjazd pługu]] &gt;0,1,0)</f>
        <v>0</v>
      </c>
    </row>
    <row r="507" spans="1:9" x14ac:dyDescent="0.3">
      <c r="A507" s="1">
        <v>43487.041666666664</v>
      </c>
      <c r="B507">
        <v>-5.8</v>
      </c>
      <c r="C507">
        <v>0</v>
      </c>
      <c r="D507">
        <f>IF(AND(brenna6[[#This Row],[temperatura]] &gt; 0, brenna6[[#This Row],[opad]] &gt; 0),1,0)</f>
        <v>0</v>
      </c>
      <c r="E507">
        <f>IF(brenna6[[#This Row],[czy deszcz?]] = 1,0,IF(AND(brenna6[[#This Row],[temperatura]]&lt;=0,brenna6[[#This Row],[opad]]&gt;0),1,0))</f>
        <v>0</v>
      </c>
      <c r="F507">
        <f>IF(AND(brenna6[[#This Row],[czy śnieg?]] = 1,brenna6[[#This Row],[czy deszcz?]]=0),H506+C507,IF(brenna6[[#This Row],[czy deszcz?]]=1,0,H506))</f>
        <v>1.9000000000000001</v>
      </c>
      <c r="G507" s="4">
        <f>IF(AND(F506 &gt; 4,brenna6[[#This Row],[cm śniegu]]&gt;4),brenna6[[#This Row],[cm śniegu]],0)</f>
        <v>0</v>
      </c>
      <c r="H507" s="4">
        <f>brenna6[[#This Row],[cm śniegu]]-brenna6[[#This Row],[wyjazd pługu]]</f>
        <v>1.9000000000000001</v>
      </c>
      <c r="I507" s="4">
        <f>IF(brenna6[[#This Row],[wyjazd pługu]] &gt;0,1,0)</f>
        <v>0</v>
      </c>
    </row>
    <row r="508" spans="1:9" x14ac:dyDescent="0.3">
      <c r="A508" s="1">
        <v>43487.083333333336</v>
      </c>
      <c r="B508">
        <v>-5.5</v>
      </c>
      <c r="C508">
        <v>0</v>
      </c>
      <c r="D508">
        <f>IF(AND(brenna6[[#This Row],[temperatura]] &gt; 0, brenna6[[#This Row],[opad]] &gt; 0),1,0)</f>
        <v>0</v>
      </c>
      <c r="E508">
        <f>IF(brenna6[[#This Row],[czy deszcz?]] = 1,0,IF(AND(brenna6[[#This Row],[temperatura]]&lt;=0,brenna6[[#This Row],[opad]]&gt;0),1,0))</f>
        <v>0</v>
      </c>
      <c r="F508">
        <f>IF(AND(brenna6[[#This Row],[czy śnieg?]] = 1,brenna6[[#This Row],[czy deszcz?]]=0),H507+C508,IF(brenna6[[#This Row],[czy deszcz?]]=1,0,H507))</f>
        <v>1.9000000000000001</v>
      </c>
      <c r="G508" s="4">
        <f>IF(AND(F507 &gt; 4,brenna6[[#This Row],[cm śniegu]]&gt;4),brenna6[[#This Row],[cm śniegu]],0)</f>
        <v>0</v>
      </c>
      <c r="H508" s="4">
        <f>brenna6[[#This Row],[cm śniegu]]-brenna6[[#This Row],[wyjazd pługu]]</f>
        <v>1.9000000000000001</v>
      </c>
      <c r="I508" s="4">
        <f>IF(brenna6[[#This Row],[wyjazd pługu]] &gt;0,1,0)</f>
        <v>0</v>
      </c>
    </row>
    <row r="509" spans="1:9" x14ac:dyDescent="0.3">
      <c r="A509" s="1">
        <v>43487.125</v>
      </c>
      <c r="B509">
        <v>-5.7</v>
      </c>
      <c r="C509">
        <v>0</v>
      </c>
      <c r="D509">
        <f>IF(AND(brenna6[[#This Row],[temperatura]] &gt; 0, brenna6[[#This Row],[opad]] &gt; 0),1,0)</f>
        <v>0</v>
      </c>
      <c r="E509">
        <f>IF(brenna6[[#This Row],[czy deszcz?]] = 1,0,IF(AND(brenna6[[#This Row],[temperatura]]&lt;=0,brenna6[[#This Row],[opad]]&gt;0),1,0))</f>
        <v>0</v>
      </c>
      <c r="F509">
        <f>IF(AND(brenna6[[#This Row],[czy śnieg?]] = 1,brenna6[[#This Row],[czy deszcz?]]=0),H508+C509,IF(brenna6[[#This Row],[czy deszcz?]]=1,0,H508))</f>
        <v>1.9000000000000001</v>
      </c>
      <c r="G509" s="4">
        <f>IF(AND(F508 &gt; 4,brenna6[[#This Row],[cm śniegu]]&gt;4),brenna6[[#This Row],[cm śniegu]],0)</f>
        <v>0</v>
      </c>
      <c r="H509" s="4">
        <f>brenna6[[#This Row],[cm śniegu]]-brenna6[[#This Row],[wyjazd pługu]]</f>
        <v>1.9000000000000001</v>
      </c>
      <c r="I509" s="4">
        <f>IF(brenna6[[#This Row],[wyjazd pługu]] &gt;0,1,0)</f>
        <v>0</v>
      </c>
    </row>
    <row r="510" spans="1:9" x14ac:dyDescent="0.3">
      <c r="A510" s="1">
        <v>43487.166666666664</v>
      </c>
      <c r="B510">
        <v>-6.4</v>
      </c>
      <c r="C510">
        <v>0</v>
      </c>
      <c r="D510">
        <f>IF(AND(brenna6[[#This Row],[temperatura]] &gt; 0, brenna6[[#This Row],[opad]] &gt; 0),1,0)</f>
        <v>0</v>
      </c>
      <c r="E510">
        <f>IF(brenna6[[#This Row],[czy deszcz?]] = 1,0,IF(AND(brenna6[[#This Row],[temperatura]]&lt;=0,brenna6[[#This Row],[opad]]&gt;0),1,0))</f>
        <v>0</v>
      </c>
      <c r="F510">
        <f>IF(AND(brenna6[[#This Row],[czy śnieg?]] = 1,brenna6[[#This Row],[czy deszcz?]]=0),H509+C510,IF(brenna6[[#This Row],[czy deszcz?]]=1,0,H509))</f>
        <v>1.9000000000000001</v>
      </c>
      <c r="G510" s="4">
        <f>IF(AND(F509 &gt; 4,brenna6[[#This Row],[cm śniegu]]&gt;4),brenna6[[#This Row],[cm śniegu]],0)</f>
        <v>0</v>
      </c>
      <c r="H510" s="4">
        <f>brenna6[[#This Row],[cm śniegu]]-brenna6[[#This Row],[wyjazd pługu]]</f>
        <v>1.9000000000000001</v>
      </c>
      <c r="I510" s="4">
        <f>IF(brenna6[[#This Row],[wyjazd pługu]] &gt;0,1,0)</f>
        <v>0</v>
      </c>
    </row>
    <row r="511" spans="1:9" x14ac:dyDescent="0.3">
      <c r="A511" s="1">
        <v>43487.208333333336</v>
      </c>
      <c r="B511">
        <v>-6.9</v>
      </c>
      <c r="C511">
        <v>0</v>
      </c>
      <c r="D511">
        <f>IF(AND(brenna6[[#This Row],[temperatura]] &gt; 0, brenna6[[#This Row],[opad]] &gt; 0),1,0)</f>
        <v>0</v>
      </c>
      <c r="E511">
        <f>IF(brenna6[[#This Row],[czy deszcz?]] = 1,0,IF(AND(brenna6[[#This Row],[temperatura]]&lt;=0,brenna6[[#This Row],[opad]]&gt;0),1,0))</f>
        <v>0</v>
      </c>
      <c r="F511">
        <f>IF(AND(brenna6[[#This Row],[czy śnieg?]] = 1,brenna6[[#This Row],[czy deszcz?]]=0),H510+C511,IF(brenna6[[#This Row],[czy deszcz?]]=1,0,H510))</f>
        <v>1.9000000000000001</v>
      </c>
      <c r="G511" s="4">
        <f>IF(AND(F510 &gt; 4,brenna6[[#This Row],[cm śniegu]]&gt;4),brenna6[[#This Row],[cm śniegu]],0)</f>
        <v>0</v>
      </c>
      <c r="H511" s="4">
        <f>brenna6[[#This Row],[cm śniegu]]-brenna6[[#This Row],[wyjazd pługu]]</f>
        <v>1.9000000000000001</v>
      </c>
      <c r="I511" s="4">
        <f>IF(brenna6[[#This Row],[wyjazd pługu]] &gt;0,1,0)</f>
        <v>0</v>
      </c>
    </row>
    <row r="512" spans="1:9" x14ac:dyDescent="0.3">
      <c r="A512" s="1">
        <v>43487.25</v>
      </c>
      <c r="B512">
        <v>-6.8</v>
      </c>
      <c r="C512">
        <v>0</v>
      </c>
      <c r="D512">
        <f>IF(AND(brenna6[[#This Row],[temperatura]] &gt; 0, brenna6[[#This Row],[opad]] &gt; 0),1,0)</f>
        <v>0</v>
      </c>
      <c r="E512">
        <f>IF(brenna6[[#This Row],[czy deszcz?]] = 1,0,IF(AND(brenna6[[#This Row],[temperatura]]&lt;=0,brenna6[[#This Row],[opad]]&gt;0),1,0))</f>
        <v>0</v>
      </c>
      <c r="F512">
        <f>IF(AND(brenna6[[#This Row],[czy śnieg?]] = 1,brenna6[[#This Row],[czy deszcz?]]=0),H511+C512,IF(brenna6[[#This Row],[czy deszcz?]]=1,0,H511))</f>
        <v>1.9000000000000001</v>
      </c>
      <c r="G512" s="4">
        <f>IF(AND(F511 &gt; 4,brenna6[[#This Row],[cm śniegu]]&gt;4),brenna6[[#This Row],[cm śniegu]],0)</f>
        <v>0</v>
      </c>
      <c r="H512" s="4">
        <f>brenna6[[#This Row],[cm śniegu]]-brenna6[[#This Row],[wyjazd pługu]]</f>
        <v>1.9000000000000001</v>
      </c>
      <c r="I512" s="4">
        <f>IF(brenna6[[#This Row],[wyjazd pługu]] &gt;0,1,0)</f>
        <v>0</v>
      </c>
    </row>
    <row r="513" spans="1:9" x14ac:dyDescent="0.3">
      <c r="A513" s="1">
        <v>43487.291666666664</v>
      </c>
      <c r="B513">
        <v>-6.6</v>
      </c>
      <c r="C513">
        <v>0</v>
      </c>
      <c r="D513">
        <f>IF(AND(brenna6[[#This Row],[temperatura]] &gt; 0, brenna6[[#This Row],[opad]] &gt; 0),1,0)</f>
        <v>0</v>
      </c>
      <c r="E513">
        <f>IF(brenna6[[#This Row],[czy deszcz?]] = 1,0,IF(AND(brenna6[[#This Row],[temperatura]]&lt;=0,brenna6[[#This Row],[opad]]&gt;0),1,0))</f>
        <v>0</v>
      </c>
      <c r="F513">
        <f>IF(AND(brenna6[[#This Row],[czy śnieg?]] = 1,brenna6[[#This Row],[czy deszcz?]]=0),H512+C513,IF(brenna6[[#This Row],[czy deszcz?]]=1,0,H512))</f>
        <v>1.9000000000000001</v>
      </c>
      <c r="G513" s="4">
        <f>IF(AND(F512 &gt; 4,brenna6[[#This Row],[cm śniegu]]&gt;4),brenna6[[#This Row],[cm śniegu]],0)</f>
        <v>0</v>
      </c>
      <c r="H513" s="4">
        <f>brenna6[[#This Row],[cm śniegu]]-brenna6[[#This Row],[wyjazd pługu]]</f>
        <v>1.9000000000000001</v>
      </c>
      <c r="I513" s="4">
        <f>IF(brenna6[[#This Row],[wyjazd pługu]] &gt;0,1,0)</f>
        <v>0</v>
      </c>
    </row>
    <row r="514" spans="1:9" x14ac:dyDescent="0.3">
      <c r="A514" s="1">
        <v>43487.333333333336</v>
      </c>
      <c r="B514">
        <v>-6.6</v>
      </c>
      <c r="C514">
        <v>0</v>
      </c>
      <c r="D514">
        <f>IF(AND(brenna6[[#This Row],[temperatura]] &gt; 0, brenna6[[#This Row],[opad]] &gt; 0),1,0)</f>
        <v>0</v>
      </c>
      <c r="E514">
        <f>IF(brenna6[[#This Row],[czy deszcz?]] = 1,0,IF(AND(brenna6[[#This Row],[temperatura]]&lt;=0,brenna6[[#This Row],[opad]]&gt;0),1,0))</f>
        <v>0</v>
      </c>
      <c r="F514">
        <f>IF(AND(brenna6[[#This Row],[czy śnieg?]] = 1,brenna6[[#This Row],[czy deszcz?]]=0),H513+C514,IF(brenna6[[#This Row],[czy deszcz?]]=1,0,H513))</f>
        <v>1.9000000000000001</v>
      </c>
      <c r="G514" s="4">
        <f>IF(AND(F513 &gt; 4,brenna6[[#This Row],[cm śniegu]]&gt;4),brenna6[[#This Row],[cm śniegu]],0)</f>
        <v>0</v>
      </c>
      <c r="H514" s="4">
        <f>brenna6[[#This Row],[cm śniegu]]-brenna6[[#This Row],[wyjazd pługu]]</f>
        <v>1.9000000000000001</v>
      </c>
      <c r="I514" s="4">
        <f>IF(brenna6[[#This Row],[wyjazd pługu]] &gt;0,1,0)</f>
        <v>0</v>
      </c>
    </row>
    <row r="515" spans="1:9" x14ac:dyDescent="0.3">
      <c r="A515" s="1">
        <v>43487.375</v>
      </c>
      <c r="B515">
        <v>-5.0999999999999996</v>
      </c>
      <c r="C515">
        <v>0</v>
      </c>
      <c r="D515">
        <f>IF(AND(brenna6[[#This Row],[temperatura]] &gt; 0, brenna6[[#This Row],[opad]] &gt; 0),1,0)</f>
        <v>0</v>
      </c>
      <c r="E515">
        <f>IF(brenna6[[#This Row],[czy deszcz?]] = 1,0,IF(AND(brenna6[[#This Row],[temperatura]]&lt;=0,brenna6[[#This Row],[opad]]&gt;0),1,0))</f>
        <v>0</v>
      </c>
      <c r="F515">
        <f>IF(AND(brenna6[[#This Row],[czy śnieg?]] = 1,brenna6[[#This Row],[czy deszcz?]]=0),H514+C515,IF(brenna6[[#This Row],[czy deszcz?]]=1,0,H514))</f>
        <v>1.9000000000000001</v>
      </c>
      <c r="G515" s="4">
        <f>IF(AND(F514 &gt; 4,brenna6[[#This Row],[cm śniegu]]&gt;4),brenna6[[#This Row],[cm śniegu]],0)</f>
        <v>0</v>
      </c>
      <c r="H515" s="4">
        <f>brenna6[[#This Row],[cm śniegu]]-brenna6[[#This Row],[wyjazd pługu]]</f>
        <v>1.9000000000000001</v>
      </c>
      <c r="I515" s="4">
        <f>IF(brenna6[[#This Row],[wyjazd pługu]] &gt;0,1,0)</f>
        <v>0</v>
      </c>
    </row>
    <row r="516" spans="1:9" x14ac:dyDescent="0.3">
      <c r="A516" s="1">
        <v>43487.416666666664</v>
      </c>
      <c r="B516">
        <v>-4.0999999999999996</v>
      </c>
      <c r="C516">
        <v>0</v>
      </c>
      <c r="D516">
        <f>IF(AND(brenna6[[#This Row],[temperatura]] &gt; 0, brenna6[[#This Row],[opad]] &gt; 0),1,0)</f>
        <v>0</v>
      </c>
      <c r="E516">
        <f>IF(brenna6[[#This Row],[czy deszcz?]] = 1,0,IF(AND(brenna6[[#This Row],[temperatura]]&lt;=0,brenna6[[#This Row],[opad]]&gt;0),1,0))</f>
        <v>0</v>
      </c>
      <c r="F516">
        <f>IF(AND(brenna6[[#This Row],[czy śnieg?]] = 1,brenna6[[#This Row],[czy deszcz?]]=0),H515+C516,IF(brenna6[[#This Row],[czy deszcz?]]=1,0,H515))</f>
        <v>1.9000000000000001</v>
      </c>
      <c r="G516" s="4">
        <f>IF(AND(F515 &gt; 4,brenna6[[#This Row],[cm śniegu]]&gt;4),brenna6[[#This Row],[cm śniegu]],0)</f>
        <v>0</v>
      </c>
      <c r="H516" s="4">
        <f>brenna6[[#This Row],[cm śniegu]]-brenna6[[#This Row],[wyjazd pługu]]</f>
        <v>1.9000000000000001</v>
      </c>
      <c r="I516" s="4">
        <f>IF(brenna6[[#This Row],[wyjazd pługu]] &gt;0,1,0)</f>
        <v>0</v>
      </c>
    </row>
    <row r="517" spans="1:9" x14ac:dyDescent="0.3">
      <c r="A517" s="1">
        <v>43487.458333333336</v>
      </c>
      <c r="B517">
        <v>-3.6</v>
      </c>
      <c r="C517">
        <v>0</v>
      </c>
      <c r="D517">
        <f>IF(AND(brenna6[[#This Row],[temperatura]] &gt; 0, brenna6[[#This Row],[opad]] &gt; 0),1,0)</f>
        <v>0</v>
      </c>
      <c r="E517">
        <f>IF(brenna6[[#This Row],[czy deszcz?]] = 1,0,IF(AND(brenna6[[#This Row],[temperatura]]&lt;=0,brenna6[[#This Row],[opad]]&gt;0),1,0))</f>
        <v>0</v>
      </c>
      <c r="F517">
        <f>IF(AND(brenna6[[#This Row],[czy śnieg?]] = 1,brenna6[[#This Row],[czy deszcz?]]=0),H516+C517,IF(brenna6[[#This Row],[czy deszcz?]]=1,0,H516))</f>
        <v>1.9000000000000001</v>
      </c>
      <c r="G517" s="4">
        <f>IF(AND(F516 &gt; 4,brenna6[[#This Row],[cm śniegu]]&gt;4),brenna6[[#This Row],[cm śniegu]],0)</f>
        <v>0</v>
      </c>
      <c r="H517" s="4">
        <f>brenna6[[#This Row],[cm śniegu]]-brenna6[[#This Row],[wyjazd pługu]]</f>
        <v>1.9000000000000001</v>
      </c>
      <c r="I517" s="4">
        <f>IF(brenna6[[#This Row],[wyjazd pługu]] &gt;0,1,0)</f>
        <v>0</v>
      </c>
    </row>
    <row r="518" spans="1:9" x14ac:dyDescent="0.3">
      <c r="A518" s="1">
        <v>43487.5</v>
      </c>
      <c r="B518">
        <v>-3</v>
      </c>
      <c r="C518">
        <v>0</v>
      </c>
      <c r="D518">
        <f>IF(AND(brenna6[[#This Row],[temperatura]] &gt; 0, brenna6[[#This Row],[opad]] &gt; 0),1,0)</f>
        <v>0</v>
      </c>
      <c r="E518">
        <f>IF(brenna6[[#This Row],[czy deszcz?]] = 1,0,IF(AND(brenna6[[#This Row],[temperatura]]&lt;=0,brenna6[[#This Row],[opad]]&gt;0),1,0))</f>
        <v>0</v>
      </c>
      <c r="F518">
        <f>IF(AND(brenna6[[#This Row],[czy śnieg?]] = 1,brenna6[[#This Row],[czy deszcz?]]=0),H517+C518,IF(brenna6[[#This Row],[czy deszcz?]]=1,0,H517))</f>
        <v>1.9000000000000001</v>
      </c>
      <c r="G518" s="4">
        <f>IF(AND(F517 &gt; 4,brenna6[[#This Row],[cm śniegu]]&gt;4),brenna6[[#This Row],[cm śniegu]],0)</f>
        <v>0</v>
      </c>
      <c r="H518" s="4">
        <f>brenna6[[#This Row],[cm śniegu]]-brenna6[[#This Row],[wyjazd pługu]]</f>
        <v>1.9000000000000001</v>
      </c>
      <c r="I518" s="4">
        <f>IF(brenna6[[#This Row],[wyjazd pługu]] &gt;0,1,0)</f>
        <v>0</v>
      </c>
    </row>
    <row r="519" spans="1:9" x14ac:dyDescent="0.3">
      <c r="A519" s="1">
        <v>43487.541666666664</v>
      </c>
      <c r="B519">
        <v>-3.1</v>
      </c>
      <c r="C519">
        <v>0</v>
      </c>
      <c r="D519">
        <f>IF(AND(brenna6[[#This Row],[temperatura]] &gt; 0, brenna6[[#This Row],[opad]] &gt; 0),1,0)</f>
        <v>0</v>
      </c>
      <c r="E519">
        <f>IF(brenna6[[#This Row],[czy deszcz?]] = 1,0,IF(AND(brenna6[[#This Row],[temperatura]]&lt;=0,brenna6[[#This Row],[opad]]&gt;0),1,0))</f>
        <v>0</v>
      </c>
      <c r="F519">
        <f>IF(AND(brenna6[[#This Row],[czy śnieg?]] = 1,brenna6[[#This Row],[czy deszcz?]]=0),H518+C519,IF(brenna6[[#This Row],[czy deszcz?]]=1,0,H518))</f>
        <v>1.9000000000000001</v>
      </c>
      <c r="G519" s="4">
        <f>IF(AND(F518 &gt; 4,brenna6[[#This Row],[cm śniegu]]&gt;4),brenna6[[#This Row],[cm śniegu]],0)</f>
        <v>0</v>
      </c>
      <c r="H519" s="4">
        <f>brenna6[[#This Row],[cm śniegu]]-brenna6[[#This Row],[wyjazd pługu]]</f>
        <v>1.9000000000000001</v>
      </c>
      <c r="I519" s="4">
        <f>IF(brenna6[[#This Row],[wyjazd pługu]] &gt;0,1,0)</f>
        <v>0</v>
      </c>
    </row>
    <row r="520" spans="1:9" x14ac:dyDescent="0.3">
      <c r="A520" s="1">
        <v>43487.583333333336</v>
      </c>
      <c r="B520">
        <v>-4.3</v>
      </c>
      <c r="C520">
        <v>0</v>
      </c>
      <c r="D520">
        <f>IF(AND(brenna6[[#This Row],[temperatura]] &gt; 0, brenna6[[#This Row],[opad]] &gt; 0),1,0)</f>
        <v>0</v>
      </c>
      <c r="E520">
        <f>IF(brenna6[[#This Row],[czy deszcz?]] = 1,0,IF(AND(brenna6[[#This Row],[temperatura]]&lt;=0,brenna6[[#This Row],[opad]]&gt;0),1,0))</f>
        <v>0</v>
      </c>
      <c r="F520">
        <f>IF(AND(brenna6[[#This Row],[czy śnieg?]] = 1,brenna6[[#This Row],[czy deszcz?]]=0),H519+C520,IF(brenna6[[#This Row],[czy deszcz?]]=1,0,H519))</f>
        <v>1.9000000000000001</v>
      </c>
      <c r="G520" s="4">
        <f>IF(AND(F519 &gt; 4,brenna6[[#This Row],[cm śniegu]]&gt;4),brenna6[[#This Row],[cm śniegu]],0)</f>
        <v>0</v>
      </c>
      <c r="H520" s="4">
        <f>brenna6[[#This Row],[cm śniegu]]-brenna6[[#This Row],[wyjazd pługu]]</f>
        <v>1.9000000000000001</v>
      </c>
      <c r="I520" s="4">
        <f>IF(brenna6[[#This Row],[wyjazd pługu]] &gt;0,1,0)</f>
        <v>0</v>
      </c>
    </row>
    <row r="521" spans="1:9" x14ac:dyDescent="0.3">
      <c r="A521" s="1">
        <v>43487.625</v>
      </c>
      <c r="B521">
        <v>-5.3</v>
      </c>
      <c r="C521">
        <v>0</v>
      </c>
      <c r="D521">
        <f>IF(AND(brenna6[[#This Row],[temperatura]] &gt; 0, brenna6[[#This Row],[opad]] &gt; 0),1,0)</f>
        <v>0</v>
      </c>
      <c r="E521">
        <f>IF(brenna6[[#This Row],[czy deszcz?]] = 1,0,IF(AND(brenna6[[#This Row],[temperatura]]&lt;=0,brenna6[[#This Row],[opad]]&gt;0),1,0))</f>
        <v>0</v>
      </c>
      <c r="F521">
        <f>IF(AND(brenna6[[#This Row],[czy śnieg?]] = 1,brenna6[[#This Row],[czy deszcz?]]=0),H520+C521,IF(brenna6[[#This Row],[czy deszcz?]]=1,0,H520))</f>
        <v>1.9000000000000001</v>
      </c>
      <c r="G521" s="4">
        <f>IF(AND(F520 &gt; 4,brenna6[[#This Row],[cm śniegu]]&gt;4),brenna6[[#This Row],[cm śniegu]],0)</f>
        <v>0</v>
      </c>
      <c r="H521" s="4">
        <f>brenna6[[#This Row],[cm śniegu]]-brenna6[[#This Row],[wyjazd pługu]]</f>
        <v>1.9000000000000001</v>
      </c>
      <c r="I521" s="4">
        <f>IF(brenna6[[#This Row],[wyjazd pługu]] &gt;0,1,0)</f>
        <v>0</v>
      </c>
    </row>
    <row r="522" spans="1:9" x14ac:dyDescent="0.3">
      <c r="A522" s="1">
        <v>43487.666666666664</v>
      </c>
      <c r="B522">
        <v>-7.3</v>
      </c>
      <c r="C522">
        <v>0</v>
      </c>
      <c r="D522">
        <f>IF(AND(brenna6[[#This Row],[temperatura]] &gt; 0, brenna6[[#This Row],[opad]] &gt; 0),1,0)</f>
        <v>0</v>
      </c>
      <c r="E522">
        <f>IF(brenna6[[#This Row],[czy deszcz?]] = 1,0,IF(AND(brenna6[[#This Row],[temperatura]]&lt;=0,brenna6[[#This Row],[opad]]&gt;0),1,0))</f>
        <v>0</v>
      </c>
      <c r="F522">
        <f>IF(AND(brenna6[[#This Row],[czy śnieg?]] = 1,brenna6[[#This Row],[czy deszcz?]]=0),H521+C522,IF(brenna6[[#This Row],[czy deszcz?]]=1,0,H521))</f>
        <v>1.9000000000000001</v>
      </c>
      <c r="G522" s="4">
        <f>IF(AND(F521 &gt; 4,brenna6[[#This Row],[cm śniegu]]&gt;4),brenna6[[#This Row],[cm śniegu]],0)</f>
        <v>0</v>
      </c>
      <c r="H522" s="4">
        <f>brenna6[[#This Row],[cm śniegu]]-brenna6[[#This Row],[wyjazd pługu]]</f>
        <v>1.9000000000000001</v>
      </c>
      <c r="I522" s="4">
        <f>IF(brenna6[[#This Row],[wyjazd pługu]] &gt;0,1,0)</f>
        <v>0</v>
      </c>
    </row>
    <row r="523" spans="1:9" x14ac:dyDescent="0.3">
      <c r="A523" s="1">
        <v>43487.708333333336</v>
      </c>
      <c r="B523">
        <v>-7.8</v>
      </c>
      <c r="C523">
        <v>0</v>
      </c>
      <c r="D523">
        <f>IF(AND(brenna6[[#This Row],[temperatura]] &gt; 0, brenna6[[#This Row],[opad]] &gt; 0),1,0)</f>
        <v>0</v>
      </c>
      <c r="E523">
        <f>IF(brenna6[[#This Row],[czy deszcz?]] = 1,0,IF(AND(brenna6[[#This Row],[temperatura]]&lt;=0,brenna6[[#This Row],[opad]]&gt;0),1,0))</f>
        <v>0</v>
      </c>
      <c r="F523">
        <f>IF(AND(brenna6[[#This Row],[czy śnieg?]] = 1,brenna6[[#This Row],[czy deszcz?]]=0),H522+C523,IF(brenna6[[#This Row],[czy deszcz?]]=1,0,H522))</f>
        <v>1.9000000000000001</v>
      </c>
      <c r="G523" s="4">
        <f>IF(AND(F522 &gt; 4,brenna6[[#This Row],[cm śniegu]]&gt;4),brenna6[[#This Row],[cm śniegu]],0)</f>
        <v>0</v>
      </c>
      <c r="H523" s="4">
        <f>brenna6[[#This Row],[cm śniegu]]-brenna6[[#This Row],[wyjazd pługu]]</f>
        <v>1.9000000000000001</v>
      </c>
      <c r="I523" s="4">
        <f>IF(brenna6[[#This Row],[wyjazd pługu]] &gt;0,1,0)</f>
        <v>0</v>
      </c>
    </row>
    <row r="524" spans="1:9" x14ac:dyDescent="0.3">
      <c r="A524" s="1">
        <v>43487.75</v>
      </c>
      <c r="B524">
        <v>-8</v>
      </c>
      <c r="C524">
        <v>0</v>
      </c>
      <c r="D524">
        <f>IF(AND(brenna6[[#This Row],[temperatura]] &gt; 0, brenna6[[#This Row],[opad]] &gt; 0),1,0)</f>
        <v>0</v>
      </c>
      <c r="E524">
        <f>IF(brenna6[[#This Row],[czy deszcz?]] = 1,0,IF(AND(brenna6[[#This Row],[temperatura]]&lt;=0,brenna6[[#This Row],[opad]]&gt;0),1,0))</f>
        <v>0</v>
      </c>
      <c r="F524">
        <f>IF(AND(brenna6[[#This Row],[czy śnieg?]] = 1,brenna6[[#This Row],[czy deszcz?]]=0),H523+C524,IF(brenna6[[#This Row],[czy deszcz?]]=1,0,H523))</f>
        <v>1.9000000000000001</v>
      </c>
      <c r="G524" s="4">
        <f>IF(AND(F523 &gt; 4,brenna6[[#This Row],[cm śniegu]]&gt;4),brenna6[[#This Row],[cm śniegu]],0)</f>
        <v>0</v>
      </c>
      <c r="H524" s="4">
        <f>brenna6[[#This Row],[cm śniegu]]-brenna6[[#This Row],[wyjazd pługu]]</f>
        <v>1.9000000000000001</v>
      </c>
      <c r="I524" s="4">
        <f>IF(brenna6[[#This Row],[wyjazd pługu]] &gt;0,1,0)</f>
        <v>0</v>
      </c>
    </row>
    <row r="525" spans="1:9" x14ac:dyDescent="0.3">
      <c r="A525" s="1">
        <v>43487.791666666664</v>
      </c>
      <c r="B525">
        <v>-7.7</v>
      </c>
      <c r="C525">
        <v>0</v>
      </c>
      <c r="D525">
        <f>IF(AND(brenna6[[#This Row],[temperatura]] &gt; 0, brenna6[[#This Row],[opad]] &gt; 0),1,0)</f>
        <v>0</v>
      </c>
      <c r="E525">
        <f>IF(brenna6[[#This Row],[czy deszcz?]] = 1,0,IF(AND(brenna6[[#This Row],[temperatura]]&lt;=0,brenna6[[#This Row],[opad]]&gt;0),1,0))</f>
        <v>0</v>
      </c>
      <c r="F525">
        <f>IF(AND(brenna6[[#This Row],[czy śnieg?]] = 1,brenna6[[#This Row],[czy deszcz?]]=0),H524+C525,IF(brenna6[[#This Row],[czy deszcz?]]=1,0,H524))</f>
        <v>1.9000000000000001</v>
      </c>
      <c r="G525" s="4">
        <f>IF(AND(F524 &gt; 4,brenna6[[#This Row],[cm śniegu]]&gt;4),brenna6[[#This Row],[cm śniegu]],0)</f>
        <v>0</v>
      </c>
      <c r="H525" s="4">
        <f>brenna6[[#This Row],[cm śniegu]]-brenna6[[#This Row],[wyjazd pługu]]</f>
        <v>1.9000000000000001</v>
      </c>
      <c r="I525" s="4">
        <f>IF(brenna6[[#This Row],[wyjazd pługu]] &gt;0,1,0)</f>
        <v>0</v>
      </c>
    </row>
    <row r="526" spans="1:9" x14ac:dyDescent="0.3">
      <c r="A526" s="1">
        <v>43487.833333333336</v>
      </c>
      <c r="B526">
        <v>-7.7</v>
      </c>
      <c r="C526">
        <v>0</v>
      </c>
      <c r="D526">
        <f>IF(AND(brenna6[[#This Row],[temperatura]] &gt; 0, brenna6[[#This Row],[opad]] &gt; 0),1,0)</f>
        <v>0</v>
      </c>
      <c r="E526">
        <f>IF(brenna6[[#This Row],[czy deszcz?]] = 1,0,IF(AND(brenna6[[#This Row],[temperatura]]&lt;=0,brenna6[[#This Row],[opad]]&gt;0),1,0))</f>
        <v>0</v>
      </c>
      <c r="F526">
        <f>IF(AND(brenna6[[#This Row],[czy śnieg?]] = 1,brenna6[[#This Row],[czy deszcz?]]=0),H525+C526,IF(brenna6[[#This Row],[czy deszcz?]]=1,0,H525))</f>
        <v>1.9000000000000001</v>
      </c>
      <c r="G526" s="4">
        <f>IF(AND(F525 &gt; 4,brenna6[[#This Row],[cm śniegu]]&gt;4),brenna6[[#This Row],[cm śniegu]],0)</f>
        <v>0</v>
      </c>
      <c r="H526" s="4">
        <f>brenna6[[#This Row],[cm śniegu]]-brenna6[[#This Row],[wyjazd pługu]]</f>
        <v>1.9000000000000001</v>
      </c>
      <c r="I526" s="4">
        <f>IF(brenna6[[#This Row],[wyjazd pługu]] &gt;0,1,0)</f>
        <v>0</v>
      </c>
    </row>
    <row r="527" spans="1:9" x14ac:dyDescent="0.3">
      <c r="A527" s="1">
        <v>43487.875</v>
      </c>
      <c r="B527">
        <v>-7.6</v>
      </c>
      <c r="C527">
        <v>0</v>
      </c>
      <c r="D527">
        <f>IF(AND(brenna6[[#This Row],[temperatura]] &gt; 0, brenna6[[#This Row],[opad]] &gt; 0),1,0)</f>
        <v>0</v>
      </c>
      <c r="E527">
        <f>IF(brenna6[[#This Row],[czy deszcz?]] = 1,0,IF(AND(brenna6[[#This Row],[temperatura]]&lt;=0,brenna6[[#This Row],[opad]]&gt;0),1,0))</f>
        <v>0</v>
      </c>
      <c r="F527">
        <f>IF(AND(brenna6[[#This Row],[czy śnieg?]] = 1,brenna6[[#This Row],[czy deszcz?]]=0),H526+C527,IF(brenna6[[#This Row],[czy deszcz?]]=1,0,H526))</f>
        <v>1.9000000000000001</v>
      </c>
      <c r="G527" s="4">
        <f>IF(AND(F526 &gt; 4,brenna6[[#This Row],[cm śniegu]]&gt;4),brenna6[[#This Row],[cm śniegu]],0)</f>
        <v>0</v>
      </c>
      <c r="H527" s="4">
        <f>brenna6[[#This Row],[cm śniegu]]-brenna6[[#This Row],[wyjazd pługu]]</f>
        <v>1.9000000000000001</v>
      </c>
      <c r="I527" s="4">
        <f>IF(brenna6[[#This Row],[wyjazd pługu]] &gt;0,1,0)</f>
        <v>0</v>
      </c>
    </row>
    <row r="528" spans="1:9" x14ac:dyDescent="0.3">
      <c r="A528" s="1">
        <v>43487.916666666664</v>
      </c>
      <c r="B528">
        <v>-7.5</v>
      </c>
      <c r="C528">
        <v>0</v>
      </c>
      <c r="D528">
        <f>IF(AND(brenna6[[#This Row],[temperatura]] &gt; 0, brenna6[[#This Row],[opad]] &gt; 0),1,0)</f>
        <v>0</v>
      </c>
      <c r="E528">
        <f>IF(brenna6[[#This Row],[czy deszcz?]] = 1,0,IF(AND(brenna6[[#This Row],[temperatura]]&lt;=0,brenna6[[#This Row],[opad]]&gt;0),1,0))</f>
        <v>0</v>
      </c>
      <c r="F528">
        <f>IF(AND(brenna6[[#This Row],[czy śnieg?]] = 1,brenna6[[#This Row],[czy deszcz?]]=0),H527+C528,IF(brenna6[[#This Row],[czy deszcz?]]=1,0,H527))</f>
        <v>1.9000000000000001</v>
      </c>
      <c r="G528" s="4">
        <f>IF(AND(F527 &gt; 4,brenna6[[#This Row],[cm śniegu]]&gt;4),brenna6[[#This Row],[cm śniegu]],0)</f>
        <v>0</v>
      </c>
      <c r="H528" s="4">
        <f>brenna6[[#This Row],[cm śniegu]]-brenna6[[#This Row],[wyjazd pługu]]</f>
        <v>1.9000000000000001</v>
      </c>
      <c r="I528" s="4">
        <f>IF(brenna6[[#This Row],[wyjazd pługu]] &gt;0,1,0)</f>
        <v>0</v>
      </c>
    </row>
    <row r="529" spans="1:9" x14ac:dyDescent="0.3">
      <c r="A529" s="1">
        <v>43487.958333333336</v>
      </c>
      <c r="B529">
        <v>-7.4</v>
      </c>
      <c r="C529">
        <v>0</v>
      </c>
      <c r="D529">
        <f>IF(AND(brenna6[[#This Row],[temperatura]] &gt; 0, brenna6[[#This Row],[opad]] &gt; 0),1,0)</f>
        <v>0</v>
      </c>
      <c r="E529">
        <f>IF(brenna6[[#This Row],[czy deszcz?]] = 1,0,IF(AND(brenna6[[#This Row],[temperatura]]&lt;=0,brenna6[[#This Row],[opad]]&gt;0),1,0))</f>
        <v>0</v>
      </c>
      <c r="F529">
        <f>IF(AND(brenna6[[#This Row],[czy śnieg?]] = 1,brenna6[[#This Row],[czy deszcz?]]=0),H528+C529,IF(brenna6[[#This Row],[czy deszcz?]]=1,0,H528))</f>
        <v>1.9000000000000001</v>
      </c>
      <c r="G529" s="4">
        <f>IF(AND(F528 &gt; 4,brenna6[[#This Row],[cm śniegu]]&gt;4),brenna6[[#This Row],[cm śniegu]],0)</f>
        <v>0</v>
      </c>
      <c r="H529" s="4">
        <f>brenna6[[#This Row],[cm śniegu]]-brenna6[[#This Row],[wyjazd pługu]]</f>
        <v>1.9000000000000001</v>
      </c>
      <c r="I529" s="4">
        <f>IF(brenna6[[#This Row],[wyjazd pługu]] &gt;0,1,0)</f>
        <v>0</v>
      </c>
    </row>
    <row r="530" spans="1:9" x14ac:dyDescent="0.3">
      <c r="A530" s="1">
        <v>43488</v>
      </c>
      <c r="B530">
        <v>-8.1</v>
      </c>
      <c r="C530">
        <v>0</v>
      </c>
      <c r="D530">
        <f>IF(AND(brenna6[[#This Row],[temperatura]] &gt; 0, brenna6[[#This Row],[opad]] &gt; 0),1,0)</f>
        <v>0</v>
      </c>
      <c r="E530">
        <f>IF(brenna6[[#This Row],[czy deszcz?]] = 1,0,IF(AND(brenna6[[#This Row],[temperatura]]&lt;=0,brenna6[[#This Row],[opad]]&gt;0),1,0))</f>
        <v>0</v>
      </c>
      <c r="F530">
        <f>IF(AND(brenna6[[#This Row],[czy śnieg?]] = 1,brenna6[[#This Row],[czy deszcz?]]=0),H529+C530,IF(brenna6[[#This Row],[czy deszcz?]]=1,0,H529))</f>
        <v>1.9000000000000001</v>
      </c>
      <c r="G530" s="4">
        <f>IF(AND(F529 &gt; 4,brenna6[[#This Row],[cm śniegu]]&gt;4),brenna6[[#This Row],[cm śniegu]],0)</f>
        <v>0</v>
      </c>
      <c r="H530" s="4">
        <f>brenna6[[#This Row],[cm śniegu]]-brenna6[[#This Row],[wyjazd pługu]]</f>
        <v>1.9000000000000001</v>
      </c>
      <c r="I530" s="4">
        <f>IF(brenna6[[#This Row],[wyjazd pługu]] &gt;0,1,0)</f>
        <v>0</v>
      </c>
    </row>
    <row r="531" spans="1:9" x14ac:dyDescent="0.3">
      <c r="A531" s="1">
        <v>43488.041666666664</v>
      </c>
      <c r="B531">
        <v>-7.7</v>
      </c>
      <c r="C531">
        <v>0</v>
      </c>
      <c r="D531">
        <f>IF(AND(brenna6[[#This Row],[temperatura]] &gt; 0, brenna6[[#This Row],[opad]] &gt; 0),1,0)</f>
        <v>0</v>
      </c>
      <c r="E531">
        <f>IF(brenna6[[#This Row],[czy deszcz?]] = 1,0,IF(AND(brenna6[[#This Row],[temperatura]]&lt;=0,brenna6[[#This Row],[opad]]&gt;0),1,0))</f>
        <v>0</v>
      </c>
      <c r="F531">
        <f>IF(AND(brenna6[[#This Row],[czy śnieg?]] = 1,brenna6[[#This Row],[czy deszcz?]]=0),H530+C531,IF(brenna6[[#This Row],[czy deszcz?]]=1,0,H530))</f>
        <v>1.9000000000000001</v>
      </c>
      <c r="G531" s="4">
        <f>IF(AND(F530 &gt; 4,brenna6[[#This Row],[cm śniegu]]&gt;4),brenna6[[#This Row],[cm śniegu]],0)</f>
        <v>0</v>
      </c>
      <c r="H531" s="4">
        <f>brenna6[[#This Row],[cm śniegu]]-brenna6[[#This Row],[wyjazd pługu]]</f>
        <v>1.9000000000000001</v>
      </c>
      <c r="I531" s="4">
        <f>IF(brenna6[[#This Row],[wyjazd pługu]] &gt;0,1,0)</f>
        <v>0</v>
      </c>
    </row>
    <row r="532" spans="1:9" x14ac:dyDescent="0.3">
      <c r="A532" s="1">
        <v>43488.083333333336</v>
      </c>
      <c r="B532">
        <v>-8.3000000000000007</v>
      </c>
      <c r="C532">
        <v>0</v>
      </c>
      <c r="D532">
        <f>IF(AND(brenna6[[#This Row],[temperatura]] &gt; 0, brenna6[[#This Row],[opad]] &gt; 0),1,0)</f>
        <v>0</v>
      </c>
      <c r="E532">
        <f>IF(brenna6[[#This Row],[czy deszcz?]] = 1,0,IF(AND(brenna6[[#This Row],[temperatura]]&lt;=0,brenna6[[#This Row],[opad]]&gt;0),1,0))</f>
        <v>0</v>
      </c>
      <c r="F532">
        <f>IF(AND(brenna6[[#This Row],[czy śnieg?]] = 1,brenna6[[#This Row],[czy deszcz?]]=0),H531+C532,IF(brenna6[[#This Row],[czy deszcz?]]=1,0,H531))</f>
        <v>1.9000000000000001</v>
      </c>
      <c r="G532" s="4">
        <f>IF(AND(F531 &gt; 4,brenna6[[#This Row],[cm śniegu]]&gt;4),brenna6[[#This Row],[cm śniegu]],0)</f>
        <v>0</v>
      </c>
      <c r="H532" s="4">
        <f>brenna6[[#This Row],[cm śniegu]]-brenna6[[#This Row],[wyjazd pługu]]</f>
        <v>1.9000000000000001</v>
      </c>
      <c r="I532" s="4">
        <f>IF(brenna6[[#This Row],[wyjazd pługu]] &gt;0,1,0)</f>
        <v>0</v>
      </c>
    </row>
    <row r="533" spans="1:9" x14ac:dyDescent="0.3">
      <c r="A533" s="1">
        <v>43488.125</v>
      </c>
      <c r="B533">
        <v>-8.9</v>
      </c>
      <c r="C533">
        <v>0</v>
      </c>
      <c r="D533">
        <f>IF(AND(brenna6[[#This Row],[temperatura]] &gt; 0, brenna6[[#This Row],[opad]] &gt; 0),1,0)</f>
        <v>0</v>
      </c>
      <c r="E533">
        <f>IF(brenna6[[#This Row],[czy deszcz?]] = 1,0,IF(AND(brenna6[[#This Row],[temperatura]]&lt;=0,brenna6[[#This Row],[opad]]&gt;0),1,0))</f>
        <v>0</v>
      </c>
      <c r="F533">
        <f>IF(AND(brenna6[[#This Row],[czy śnieg?]] = 1,brenna6[[#This Row],[czy deszcz?]]=0),H532+C533,IF(brenna6[[#This Row],[czy deszcz?]]=1,0,H532))</f>
        <v>1.9000000000000001</v>
      </c>
      <c r="G533" s="4">
        <f>IF(AND(F532 &gt; 4,brenna6[[#This Row],[cm śniegu]]&gt;4),brenna6[[#This Row],[cm śniegu]],0)</f>
        <v>0</v>
      </c>
      <c r="H533" s="4">
        <f>brenna6[[#This Row],[cm śniegu]]-brenna6[[#This Row],[wyjazd pługu]]</f>
        <v>1.9000000000000001</v>
      </c>
      <c r="I533" s="4">
        <f>IF(brenna6[[#This Row],[wyjazd pługu]] &gt;0,1,0)</f>
        <v>0</v>
      </c>
    </row>
    <row r="534" spans="1:9" x14ac:dyDescent="0.3">
      <c r="A534" s="1">
        <v>43488.166666666664</v>
      </c>
      <c r="B534">
        <v>-8.6999999999999993</v>
      </c>
      <c r="C534">
        <v>0</v>
      </c>
      <c r="D534">
        <f>IF(AND(brenna6[[#This Row],[temperatura]] &gt; 0, brenna6[[#This Row],[opad]] &gt; 0),1,0)</f>
        <v>0</v>
      </c>
      <c r="E534">
        <f>IF(brenna6[[#This Row],[czy deszcz?]] = 1,0,IF(AND(brenna6[[#This Row],[temperatura]]&lt;=0,brenna6[[#This Row],[opad]]&gt;0),1,0))</f>
        <v>0</v>
      </c>
      <c r="F534">
        <f>IF(AND(brenna6[[#This Row],[czy śnieg?]] = 1,brenna6[[#This Row],[czy deszcz?]]=0),H533+C534,IF(brenna6[[#This Row],[czy deszcz?]]=1,0,H533))</f>
        <v>1.9000000000000001</v>
      </c>
      <c r="G534" s="4">
        <f>IF(AND(F533 &gt; 4,brenna6[[#This Row],[cm śniegu]]&gt;4),brenna6[[#This Row],[cm śniegu]],0)</f>
        <v>0</v>
      </c>
      <c r="H534" s="4">
        <f>brenna6[[#This Row],[cm śniegu]]-brenna6[[#This Row],[wyjazd pługu]]</f>
        <v>1.9000000000000001</v>
      </c>
      <c r="I534" s="4">
        <f>IF(brenna6[[#This Row],[wyjazd pługu]] &gt;0,1,0)</f>
        <v>0</v>
      </c>
    </row>
    <row r="535" spans="1:9" x14ac:dyDescent="0.3">
      <c r="A535" s="1">
        <v>43488.208333333336</v>
      </c>
      <c r="B535">
        <v>-10.8</v>
      </c>
      <c r="C535">
        <v>0</v>
      </c>
      <c r="D535">
        <f>IF(AND(brenna6[[#This Row],[temperatura]] &gt; 0, brenna6[[#This Row],[opad]] &gt; 0),1,0)</f>
        <v>0</v>
      </c>
      <c r="E535">
        <f>IF(brenna6[[#This Row],[czy deszcz?]] = 1,0,IF(AND(brenna6[[#This Row],[temperatura]]&lt;=0,brenna6[[#This Row],[opad]]&gt;0),1,0))</f>
        <v>0</v>
      </c>
      <c r="F535">
        <f>IF(AND(brenna6[[#This Row],[czy śnieg?]] = 1,brenna6[[#This Row],[czy deszcz?]]=0),H534+C535,IF(brenna6[[#This Row],[czy deszcz?]]=1,0,H534))</f>
        <v>1.9000000000000001</v>
      </c>
      <c r="G535" s="4">
        <f>IF(AND(F534 &gt; 4,brenna6[[#This Row],[cm śniegu]]&gt;4),brenna6[[#This Row],[cm śniegu]],0)</f>
        <v>0</v>
      </c>
      <c r="H535" s="4">
        <f>brenna6[[#This Row],[cm śniegu]]-brenna6[[#This Row],[wyjazd pługu]]</f>
        <v>1.9000000000000001</v>
      </c>
      <c r="I535" s="4">
        <f>IF(brenna6[[#This Row],[wyjazd pługu]] &gt;0,1,0)</f>
        <v>0</v>
      </c>
    </row>
    <row r="536" spans="1:9" x14ac:dyDescent="0.3">
      <c r="A536" s="1">
        <v>43488.25</v>
      </c>
      <c r="B536">
        <v>-13.4</v>
      </c>
      <c r="C536">
        <v>0</v>
      </c>
      <c r="D536">
        <f>IF(AND(brenna6[[#This Row],[temperatura]] &gt; 0, brenna6[[#This Row],[opad]] &gt; 0),1,0)</f>
        <v>0</v>
      </c>
      <c r="E536">
        <f>IF(brenna6[[#This Row],[czy deszcz?]] = 1,0,IF(AND(brenna6[[#This Row],[temperatura]]&lt;=0,brenna6[[#This Row],[opad]]&gt;0),1,0))</f>
        <v>0</v>
      </c>
      <c r="F536">
        <f>IF(AND(brenna6[[#This Row],[czy śnieg?]] = 1,brenna6[[#This Row],[czy deszcz?]]=0),H535+C536,IF(brenna6[[#This Row],[czy deszcz?]]=1,0,H535))</f>
        <v>1.9000000000000001</v>
      </c>
      <c r="G536" s="4">
        <f>IF(AND(F535 &gt; 4,brenna6[[#This Row],[cm śniegu]]&gt;4),brenna6[[#This Row],[cm śniegu]],0)</f>
        <v>0</v>
      </c>
      <c r="H536" s="4">
        <f>brenna6[[#This Row],[cm śniegu]]-brenna6[[#This Row],[wyjazd pługu]]</f>
        <v>1.9000000000000001</v>
      </c>
      <c r="I536" s="4">
        <f>IF(brenna6[[#This Row],[wyjazd pługu]] &gt;0,1,0)</f>
        <v>0</v>
      </c>
    </row>
    <row r="537" spans="1:9" x14ac:dyDescent="0.3">
      <c r="A537" s="1">
        <v>43488.291666666664</v>
      </c>
      <c r="B537">
        <v>-14</v>
      </c>
      <c r="C537">
        <v>0</v>
      </c>
      <c r="D537">
        <f>IF(AND(brenna6[[#This Row],[temperatura]] &gt; 0, brenna6[[#This Row],[opad]] &gt; 0),1,0)</f>
        <v>0</v>
      </c>
      <c r="E537">
        <f>IF(brenna6[[#This Row],[czy deszcz?]] = 1,0,IF(AND(brenna6[[#This Row],[temperatura]]&lt;=0,brenna6[[#This Row],[opad]]&gt;0),1,0))</f>
        <v>0</v>
      </c>
      <c r="F537">
        <f>IF(AND(brenna6[[#This Row],[czy śnieg?]] = 1,brenna6[[#This Row],[czy deszcz?]]=0),H536+C537,IF(brenna6[[#This Row],[czy deszcz?]]=1,0,H536))</f>
        <v>1.9000000000000001</v>
      </c>
      <c r="G537" s="4">
        <f>IF(AND(F536 &gt; 4,brenna6[[#This Row],[cm śniegu]]&gt;4),brenna6[[#This Row],[cm śniegu]],0)</f>
        <v>0</v>
      </c>
      <c r="H537" s="4">
        <f>brenna6[[#This Row],[cm śniegu]]-brenna6[[#This Row],[wyjazd pługu]]</f>
        <v>1.9000000000000001</v>
      </c>
      <c r="I537" s="4">
        <f>IF(brenna6[[#This Row],[wyjazd pługu]] &gt;0,1,0)</f>
        <v>0</v>
      </c>
    </row>
    <row r="538" spans="1:9" x14ac:dyDescent="0.3">
      <c r="A538" s="1">
        <v>43488.333333333336</v>
      </c>
      <c r="B538">
        <v>-13.8</v>
      </c>
      <c r="C538">
        <v>0</v>
      </c>
      <c r="D538">
        <f>IF(AND(brenna6[[#This Row],[temperatura]] &gt; 0, brenna6[[#This Row],[opad]] &gt; 0),1,0)</f>
        <v>0</v>
      </c>
      <c r="E538">
        <f>IF(brenna6[[#This Row],[czy deszcz?]] = 1,0,IF(AND(brenna6[[#This Row],[temperatura]]&lt;=0,brenna6[[#This Row],[opad]]&gt;0),1,0))</f>
        <v>0</v>
      </c>
      <c r="F538">
        <f>IF(AND(brenna6[[#This Row],[czy śnieg?]] = 1,brenna6[[#This Row],[czy deszcz?]]=0),H537+C538,IF(brenna6[[#This Row],[czy deszcz?]]=1,0,H537))</f>
        <v>1.9000000000000001</v>
      </c>
      <c r="G538" s="4">
        <f>IF(AND(F537 &gt; 4,brenna6[[#This Row],[cm śniegu]]&gt;4),brenna6[[#This Row],[cm śniegu]],0)</f>
        <v>0</v>
      </c>
      <c r="H538" s="4">
        <f>brenna6[[#This Row],[cm śniegu]]-brenna6[[#This Row],[wyjazd pługu]]</f>
        <v>1.9000000000000001</v>
      </c>
      <c r="I538" s="4">
        <f>IF(brenna6[[#This Row],[wyjazd pługu]] &gt;0,1,0)</f>
        <v>0</v>
      </c>
    </row>
    <row r="539" spans="1:9" x14ac:dyDescent="0.3">
      <c r="A539" s="1">
        <v>43488.375</v>
      </c>
      <c r="B539">
        <v>-12</v>
      </c>
      <c r="C539">
        <v>0</v>
      </c>
      <c r="D539">
        <f>IF(AND(brenna6[[#This Row],[temperatura]] &gt; 0, brenna6[[#This Row],[opad]] &gt; 0),1,0)</f>
        <v>0</v>
      </c>
      <c r="E539">
        <f>IF(brenna6[[#This Row],[czy deszcz?]] = 1,0,IF(AND(brenna6[[#This Row],[temperatura]]&lt;=0,brenna6[[#This Row],[opad]]&gt;0),1,0))</f>
        <v>0</v>
      </c>
      <c r="F539">
        <f>IF(AND(brenna6[[#This Row],[czy śnieg?]] = 1,brenna6[[#This Row],[czy deszcz?]]=0),H538+C539,IF(brenna6[[#This Row],[czy deszcz?]]=1,0,H538))</f>
        <v>1.9000000000000001</v>
      </c>
      <c r="G539" s="4">
        <f>IF(AND(F538 &gt; 4,brenna6[[#This Row],[cm śniegu]]&gt;4),brenna6[[#This Row],[cm śniegu]],0)</f>
        <v>0</v>
      </c>
      <c r="H539" s="4">
        <f>brenna6[[#This Row],[cm śniegu]]-brenna6[[#This Row],[wyjazd pługu]]</f>
        <v>1.9000000000000001</v>
      </c>
      <c r="I539" s="4">
        <f>IF(brenna6[[#This Row],[wyjazd pługu]] &gt;0,1,0)</f>
        <v>0</v>
      </c>
    </row>
    <row r="540" spans="1:9" x14ac:dyDescent="0.3">
      <c r="A540" s="1">
        <v>43488.416666666664</v>
      </c>
      <c r="B540">
        <v>-10.3</v>
      </c>
      <c r="C540">
        <v>0</v>
      </c>
      <c r="D540">
        <f>IF(AND(brenna6[[#This Row],[temperatura]] &gt; 0, brenna6[[#This Row],[opad]] &gt; 0),1,0)</f>
        <v>0</v>
      </c>
      <c r="E540">
        <f>IF(brenna6[[#This Row],[czy deszcz?]] = 1,0,IF(AND(brenna6[[#This Row],[temperatura]]&lt;=0,brenna6[[#This Row],[opad]]&gt;0),1,0))</f>
        <v>0</v>
      </c>
      <c r="F540">
        <f>IF(AND(brenna6[[#This Row],[czy śnieg?]] = 1,brenna6[[#This Row],[czy deszcz?]]=0),H539+C540,IF(brenna6[[#This Row],[czy deszcz?]]=1,0,H539))</f>
        <v>1.9000000000000001</v>
      </c>
      <c r="G540" s="4">
        <f>IF(AND(F539 &gt; 4,brenna6[[#This Row],[cm śniegu]]&gt;4),brenna6[[#This Row],[cm śniegu]],0)</f>
        <v>0</v>
      </c>
      <c r="H540" s="4">
        <f>brenna6[[#This Row],[cm śniegu]]-brenna6[[#This Row],[wyjazd pługu]]</f>
        <v>1.9000000000000001</v>
      </c>
      <c r="I540" s="4">
        <f>IF(brenna6[[#This Row],[wyjazd pługu]] &gt;0,1,0)</f>
        <v>0</v>
      </c>
    </row>
    <row r="541" spans="1:9" x14ac:dyDescent="0.3">
      <c r="A541" s="1">
        <v>43488.458333333336</v>
      </c>
      <c r="B541">
        <v>-9.8000000000000007</v>
      </c>
      <c r="C541">
        <v>0</v>
      </c>
      <c r="D541">
        <f>IF(AND(brenna6[[#This Row],[temperatura]] &gt; 0, brenna6[[#This Row],[opad]] &gt; 0),1,0)</f>
        <v>0</v>
      </c>
      <c r="E541">
        <f>IF(brenna6[[#This Row],[czy deszcz?]] = 1,0,IF(AND(brenna6[[#This Row],[temperatura]]&lt;=0,brenna6[[#This Row],[opad]]&gt;0),1,0))</f>
        <v>0</v>
      </c>
      <c r="F541">
        <f>IF(AND(brenna6[[#This Row],[czy śnieg?]] = 1,brenna6[[#This Row],[czy deszcz?]]=0),H540+C541,IF(brenna6[[#This Row],[czy deszcz?]]=1,0,H540))</f>
        <v>1.9000000000000001</v>
      </c>
      <c r="G541" s="4">
        <f>IF(AND(F540 &gt; 4,brenna6[[#This Row],[cm śniegu]]&gt;4),brenna6[[#This Row],[cm śniegu]],0)</f>
        <v>0</v>
      </c>
      <c r="H541" s="4">
        <f>brenna6[[#This Row],[cm śniegu]]-brenna6[[#This Row],[wyjazd pługu]]</f>
        <v>1.9000000000000001</v>
      </c>
      <c r="I541" s="4">
        <f>IF(brenna6[[#This Row],[wyjazd pługu]] &gt;0,1,0)</f>
        <v>0</v>
      </c>
    </row>
    <row r="542" spans="1:9" x14ac:dyDescent="0.3">
      <c r="A542" s="1">
        <v>43488.5</v>
      </c>
      <c r="B542">
        <v>-9.5</v>
      </c>
      <c r="C542">
        <v>0</v>
      </c>
      <c r="D542">
        <f>IF(AND(brenna6[[#This Row],[temperatura]] &gt; 0, brenna6[[#This Row],[opad]] &gt; 0),1,0)</f>
        <v>0</v>
      </c>
      <c r="E542">
        <f>IF(brenna6[[#This Row],[czy deszcz?]] = 1,0,IF(AND(brenna6[[#This Row],[temperatura]]&lt;=0,brenna6[[#This Row],[opad]]&gt;0),1,0))</f>
        <v>0</v>
      </c>
      <c r="F542">
        <f>IF(AND(brenna6[[#This Row],[czy śnieg?]] = 1,brenna6[[#This Row],[czy deszcz?]]=0),H541+C542,IF(brenna6[[#This Row],[czy deszcz?]]=1,0,H541))</f>
        <v>1.9000000000000001</v>
      </c>
      <c r="G542" s="4">
        <f>IF(AND(F541 &gt; 4,brenna6[[#This Row],[cm śniegu]]&gt;4),brenna6[[#This Row],[cm śniegu]],0)</f>
        <v>0</v>
      </c>
      <c r="H542" s="4">
        <f>brenna6[[#This Row],[cm śniegu]]-brenna6[[#This Row],[wyjazd pługu]]</f>
        <v>1.9000000000000001</v>
      </c>
      <c r="I542" s="4">
        <f>IF(brenna6[[#This Row],[wyjazd pługu]] &gt;0,1,0)</f>
        <v>0</v>
      </c>
    </row>
    <row r="543" spans="1:9" x14ac:dyDescent="0.3">
      <c r="A543" s="1">
        <v>43488.541666666664</v>
      </c>
      <c r="B543">
        <v>-8.3000000000000007</v>
      </c>
      <c r="C543">
        <v>0</v>
      </c>
      <c r="D543">
        <f>IF(AND(brenna6[[#This Row],[temperatura]] &gt; 0, brenna6[[#This Row],[opad]] &gt; 0),1,0)</f>
        <v>0</v>
      </c>
      <c r="E543">
        <f>IF(brenna6[[#This Row],[czy deszcz?]] = 1,0,IF(AND(brenna6[[#This Row],[temperatura]]&lt;=0,brenna6[[#This Row],[opad]]&gt;0),1,0))</f>
        <v>0</v>
      </c>
      <c r="F543">
        <f>IF(AND(brenna6[[#This Row],[czy śnieg?]] = 1,brenna6[[#This Row],[czy deszcz?]]=0),H542+C543,IF(brenna6[[#This Row],[czy deszcz?]]=1,0,H542))</f>
        <v>1.9000000000000001</v>
      </c>
      <c r="G543" s="4">
        <f>IF(AND(F542 &gt; 4,brenna6[[#This Row],[cm śniegu]]&gt;4),brenna6[[#This Row],[cm śniegu]],0)</f>
        <v>0</v>
      </c>
      <c r="H543" s="4">
        <f>brenna6[[#This Row],[cm śniegu]]-brenna6[[#This Row],[wyjazd pługu]]</f>
        <v>1.9000000000000001</v>
      </c>
      <c r="I543" s="4">
        <f>IF(brenna6[[#This Row],[wyjazd pługu]] &gt;0,1,0)</f>
        <v>0</v>
      </c>
    </row>
    <row r="544" spans="1:9" x14ac:dyDescent="0.3">
      <c r="A544" s="1">
        <v>43488.583333333336</v>
      </c>
      <c r="B544">
        <v>-8.1</v>
      </c>
      <c r="C544">
        <v>0</v>
      </c>
      <c r="D544">
        <f>IF(AND(brenna6[[#This Row],[temperatura]] &gt; 0, brenna6[[#This Row],[opad]] &gt; 0),1,0)</f>
        <v>0</v>
      </c>
      <c r="E544">
        <f>IF(brenna6[[#This Row],[czy deszcz?]] = 1,0,IF(AND(brenna6[[#This Row],[temperatura]]&lt;=0,brenna6[[#This Row],[opad]]&gt;0),1,0))</f>
        <v>0</v>
      </c>
      <c r="F544">
        <f>IF(AND(brenna6[[#This Row],[czy śnieg?]] = 1,brenna6[[#This Row],[czy deszcz?]]=0),H543+C544,IF(brenna6[[#This Row],[czy deszcz?]]=1,0,H543))</f>
        <v>1.9000000000000001</v>
      </c>
      <c r="G544" s="4">
        <f>IF(AND(F543 &gt; 4,brenna6[[#This Row],[cm śniegu]]&gt;4),brenna6[[#This Row],[cm śniegu]],0)</f>
        <v>0</v>
      </c>
      <c r="H544" s="4">
        <f>brenna6[[#This Row],[cm śniegu]]-brenna6[[#This Row],[wyjazd pługu]]</f>
        <v>1.9000000000000001</v>
      </c>
      <c r="I544" s="4">
        <f>IF(brenna6[[#This Row],[wyjazd pługu]] &gt;0,1,0)</f>
        <v>0</v>
      </c>
    </row>
    <row r="545" spans="1:9" x14ac:dyDescent="0.3">
      <c r="A545" s="1">
        <v>43488.625</v>
      </c>
      <c r="B545">
        <v>-9.4</v>
      </c>
      <c r="C545">
        <v>0</v>
      </c>
      <c r="D545">
        <f>IF(AND(brenna6[[#This Row],[temperatura]] &gt; 0, brenna6[[#This Row],[opad]] &gt; 0),1,0)</f>
        <v>0</v>
      </c>
      <c r="E545">
        <f>IF(brenna6[[#This Row],[czy deszcz?]] = 1,0,IF(AND(brenna6[[#This Row],[temperatura]]&lt;=0,brenna6[[#This Row],[opad]]&gt;0),1,0))</f>
        <v>0</v>
      </c>
      <c r="F545">
        <f>IF(AND(brenna6[[#This Row],[czy śnieg?]] = 1,brenna6[[#This Row],[czy deszcz?]]=0),H544+C545,IF(brenna6[[#This Row],[czy deszcz?]]=1,0,H544))</f>
        <v>1.9000000000000001</v>
      </c>
      <c r="G545" s="4">
        <f>IF(AND(F544 &gt; 4,brenna6[[#This Row],[cm śniegu]]&gt;4),brenna6[[#This Row],[cm śniegu]],0)</f>
        <v>0</v>
      </c>
      <c r="H545" s="4">
        <f>brenna6[[#This Row],[cm śniegu]]-brenna6[[#This Row],[wyjazd pługu]]</f>
        <v>1.9000000000000001</v>
      </c>
      <c r="I545" s="4">
        <f>IF(brenna6[[#This Row],[wyjazd pługu]] &gt;0,1,0)</f>
        <v>0</v>
      </c>
    </row>
    <row r="546" spans="1:9" x14ac:dyDescent="0.3">
      <c r="A546" s="1">
        <v>43488.666666666664</v>
      </c>
      <c r="B546">
        <v>-9.3000000000000007</v>
      </c>
      <c r="C546">
        <v>0</v>
      </c>
      <c r="D546">
        <f>IF(AND(brenna6[[#This Row],[temperatura]] &gt; 0, brenna6[[#This Row],[opad]] &gt; 0),1,0)</f>
        <v>0</v>
      </c>
      <c r="E546">
        <f>IF(brenna6[[#This Row],[czy deszcz?]] = 1,0,IF(AND(brenna6[[#This Row],[temperatura]]&lt;=0,brenna6[[#This Row],[opad]]&gt;0),1,0))</f>
        <v>0</v>
      </c>
      <c r="F546">
        <f>IF(AND(brenna6[[#This Row],[czy śnieg?]] = 1,brenna6[[#This Row],[czy deszcz?]]=0),H545+C546,IF(brenna6[[#This Row],[czy deszcz?]]=1,0,H545))</f>
        <v>1.9000000000000001</v>
      </c>
      <c r="G546" s="4">
        <f>IF(AND(F545 &gt; 4,brenna6[[#This Row],[cm śniegu]]&gt;4),brenna6[[#This Row],[cm śniegu]],0)</f>
        <v>0</v>
      </c>
      <c r="H546" s="4">
        <f>brenna6[[#This Row],[cm śniegu]]-brenna6[[#This Row],[wyjazd pługu]]</f>
        <v>1.9000000000000001</v>
      </c>
      <c r="I546" s="4">
        <f>IF(brenna6[[#This Row],[wyjazd pługu]] &gt;0,1,0)</f>
        <v>0</v>
      </c>
    </row>
    <row r="547" spans="1:9" x14ac:dyDescent="0.3">
      <c r="A547" s="1">
        <v>43488.708333333336</v>
      </c>
      <c r="B547">
        <v>-8.9</v>
      </c>
      <c r="C547">
        <v>0</v>
      </c>
      <c r="D547">
        <f>IF(AND(brenna6[[#This Row],[temperatura]] &gt; 0, brenna6[[#This Row],[opad]] &gt; 0),1,0)</f>
        <v>0</v>
      </c>
      <c r="E547">
        <f>IF(brenna6[[#This Row],[czy deszcz?]] = 1,0,IF(AND(brenna6[[#This Row],[temperatura]]&lt;=0,brenna6[[#This Row],[opad]]&gt;0),1,0))</f>
        <v>0</v>
      </c>
      <c r="F547">
        <f>IF(AND(brenna6[[#This Row],[czy śnieg?]] = 1,brenna6[[#This Row],[czy deszcz?]]=0),H546+C547,IF(brenna6[[#This Row],[czy deszcz?]]=1,0,H546))</f>
        <v>1.9000000000000001</v>
      </c>
      <c r="G547" s="4">
        <f>IF(AND(F546 &gt; 4,brenna6[[#This Row],[cm śniegu]]&gt;4),brenna6[[#This Row],[cm śniegu]],0)</f>
        <v>0</v>
      </c>
      <c r="H547" s="4">
        <f>brenna6[[#This Row],[cm śniegu]]-brenna6[[#This Row],[wyjazd pługu]]</f>
        <v>1.9000000000000001</v>
      </c>
      <c r="I547" s="4">
        <f>IF(brenna6[[#This Row],[wyjazd pługu]] &gt;0,1,0)</f>
        <v>0</v>
      </c>
    </row>
    <row r="548" spans="1:9" x14ac:dyDescent="0.3">
      <c r="A548" s="1">
        <v>43488.75</v>
      </c>
      <c r="B548">
        <v>-8.9</v>
      </c>
      <c r="C548">
        <v>0</v>
      </c>
      <c r="D548">
        <f>IF(AND(brenna6[[#This Row],[temperatura]] &gt; 0, brenna6[[#This Row],[opad]] &gt; 0),1,0)</f>
        <v>0</v>
      </c>
      <c r="E548">
        <f>IF(brenna6[[#This Row],[czy deszcz?]] = 1,0,IF(AND(brenna6[[#This Row],[temperatura]]&lt;=0,brenna6[[#This Row],[opad]]&gt;0),1,0))</f>
        <v>0</v>
      </c>
      <c r="F548">
        <f>IF(AND(brenna6[[#This Row],[czy śnieg?]] = 1,brenna6[[#This Row],[czy deszcz?]]=0),H547+C548,IF(brenna6[[#This Row],[czy deszcz?]]=1,0,H547))</f>
        <v>1.9000000000000001</v>
      </c>
      <c r="G548" s="4">
        <f>IF(AND(F547 &gt; 4,brenna6[[#This Row],[cm śniegu]]&gt;4),brenna6[[#This Row],[cm śniegu]],0)</f>
        <v>0</v>
      </c>
      <c r="H548" s="4">
        <f>brenna6[[#This Row],[cm śniegu]]-brenna6[[#This Row],[wyjazd pługu]]</f>
        <v>1.9000000000000001</v>
      </c>
      <c r="I548" s="4">
        <f>IF(brenna6[[#This Row],[wyjazd pługu]] &gt;0,1,0)</f>
        <v>0</v>
      </c>
    </row>
    <row r="549" spans="1:9" x14ac:dyDescent="0.3">
      <c r="A549" s="1">
        <v>43488.791666666664</v>
      </c>
      <c r="B549">
        <v>-8.9</v>
      </c>
      <c r="C549">
        <v>0</v>
      </c>
      <c r="D549">
        <f>IF(AND(brenna6[[#This Row],[temperatura]] &gt; 0, brenna6[[#This Row],[opad]] &gt; 0),1,0)</f>
        <v>0</v>
      </c>
      <c r="E549">
        <f>IF(brenna6[[#This Row],[czy deszcz?]] = 1,0,IF(AND(brenna6[[#This Row],[temperatura]]&lt;=0,brenna6[[#This Row],[opad]]&gt;0),1,0))</f>
        <v>0</v>
      </c>
      <c r="F549">
        <f>IF(AND(brenna6[[#This Row],[czy śnieg?]] = 1,brenna6[[#This Row],[czy deszcz?]]=0),H548+C549,IF(brenna6[[#This Row],[czy deszcz?]]=1,0,H548))</f>
        <v>1.9000000000000001</v>
      </c>
      <c r="G549" s="4">
        <f>IF(AND(F548 &gt; 4,brenna6[[#This Row],[cm śniegu]]&gt;4),brenna6[[#This Row],[cm śniegu]],0)</f>
        <v>0</v>
      </c>
      <c r="H549" s="4">
        <f>brenna6[[#This Row],[cm śniegu]]-brenna6[[#This Row],[wyjazd pługu]]</f>
        <v>1.9000000000000001</v>
      </c>
      <c r="I549" s="4">
        <f>IF(brenna6[[#This Row],[wyjazd pługu]] &gt;0,1,0)</f>
        <v>0</v>
      </c>
    </row>
    <row r="550" spans="1:9" x14ac:dyDescent="0.3">
      <c r="A550" s="1">
        <v>43488.833333333336</v>
      </c>
      <c r="B550">
        <v>-9.1</v>
      </c>
      <c r="C550">
        <v>0</v>
      </c>
      <c r="D550">
        <f>IF(AND(brenna6[[#This Row],[temperatura]] &gt; 0, brenna6[[#This Row],[opad]] &gt; 0),1,0)</f>
        <v>0</v>
      </c>
      <c r="E550">
        <f>IF(brenna6[[#This Row],[czy deszcz?]] = 1,0,IF(AND(brenna6[[#This Row],[temperatura]]&lt;=0,brenna6[[#This Row],[opad]]&gt;0),1,0))</f>
        <v>0</v>
      </c>
      <c r="F550">
        <f>IF(AND(brenna6[[#This Row],[czy śnieg?]] = 1,brenna6[[#This Row],[czy deszcz?]]=0),H549+C550,IF(brenna6[[#This Row],[czy deszcz?]]=1,0,H549))</f>
        <v>1.9000000000000001</v>
      </c>
      <c r="G550" s="4">
        <f>IF(AND(F549 &gt; 4,brenna6[[#This Row],[cm śniegu]]&gt;4),brenna6[[#This Row],[cm śniegu]],0)</f>
        <v>0</v>
      </c>
      <c r="H550" s="4">
        <f>brenna6[[#This Row],[cm śniegu]]-brenna6[[#This Row],[wyjazd pługu]]</f>
        <v>1.9000000000000001</v>
      </c>
      <c r="I550" s="4">
        <f>IF(brenna6[[#This Row],[wyjazd pługu]] &gt;0,1,0)</f>
        <v>0</v>
      </c>
    </row>
    <row r="551" spans="1:9" x14ac:dyDescent="0.3">
      <c r="A551" s="1">
        <v>43488.875</v>
      </c>
      <c r="B551">
        <v>-9.4</v>
      </c>
      <c r="C551">
        <v>0</v>
      </c>
      <c r="D551">
        <f>IF(AND(brenna6[[#This Row],[temperatura]] &gt; 0, brenna6[[#This Row],[opad]] &gt; 0),1,0)</f>
        <v>0</v>
      </c>
      <c r="E551">
        <f>IF(brenna6[[#This Row],[czy deszcz?]] = 1,0,IF(AND(brenna6[[#This Row],[temperatura]]&lt;=0,brenna6[[#This Row],[opad]]&gt;0),1,0))</f>
        <v>0</v>
      </c>
      <c r="F551">
        <f>IF(AND(brenna6[[#This Row],[czy śnieg?]] = 1,brenna6[[#This Row],[czy deszcz?]]=0),H550+C551,IF(brenna6[[#This Row],[czy deszcz?]]=1,0,H550))</f>
        <v>1.9000000000000001</v>
      </c>
      <c r="G551" s="4">
        <f>IF(AND(F550 &gt; 4,brenna6[[#This Row],[cm śniegu]]&gt;4),brenna6[[#This Row],[cm śniegu]],0)</f>
        <v>0</v>
      </c>
      <c r="H551" s="4">
        <f>brenna6[[#This Row],[cm śniegu]]-brenna6[[#This Row],[wyjazd pługu]]</f>
        <v>1.9000000000000001</v>
      </c>
      <c r="I551" s="4">
        <f>IF(brenna6[[#This Row],[wyjazd pługu]] &gt;0,1,0)</f>
        <v>0</v>
      </c>
    </row>
    <row r="552" spans="1:9" x14ac:dyDescent="0.3">
      <c r="A552" s="1">
        <v>43488.916666666664</v>
      </c>
      <c r="B552">
        <v>-9.5</v>
      </c>
      <c r="C552">
        <v>0</v>
      </c>
      <c r="D552">
        <f>IF(AND(brenna6[[#This Row],[temperatura]] &gt; 0, brenna6[[#This Row],[opad]] &gt; 0),1,0)</f>
        <v>0</v>
      </c>
      <c r="E552">
        <f>IF(brenna6[[#This Row],[czy deszcz?]] = 1,0,IF(AND(brenna6[[#This Row],[temperatura]]&lt;=0,brenna6[[#This Row],[opad]]&gt;0),1,0))</f>
        <v>0</v>
      </c>
      <c r="F552">
        <f>IF(AND(brenna6[[#This Row],[czy śnieg?]] = 1,brenna6[[#This Row],[czy deszcz?]]=0),H551+C552,IF(brenna6[[#This Row],[czy deszcz?]]=1,0,H551))</f>
        <v>1.9000000000000001</v>
      </c>
      <c r="G552" s="4">
        <f>IF(AND(F551 &gt; 4,brenna6[[#This Row],[cm śniegu]]&gt;4),brenna6[[#This Row],[cm śniegu]],0)</f>
        <v>0</v>
      </c>
      <c r="H552" s="4">
        <f>brenna6[[#This Row],[cm śniegu]]-brenna6[[#This Row],[wyjazd pługu]]</f>
        <v>1.9000000000000001</v>
      </c>
      <c r="I552" s="4">
        <f>IF(brenna6[[#This Row],[wyjazd pługu]] &gt;0,1,0)</f>
        <v>0</v>
      </c>
    </row>
    <row r="553" spans="1:9" x14ac:dyDescent="0.3">
      <c r="A553" s="1">
        <v>43488.958333333336</v>
      </c>
      <c r="B553">
        <v>-9.5</v>
      </c>
      <c r="C553">
        <v>0</v>
      </c>
      <c r="D553">
        <f>IF(AND(brenna6[[#This Row],[temperatura]] &gt; 0, brenna6[[#This Row],[opad]] &gt; 0),1,0)</f>
        <v>0</v>
      </c>
      <c r="E553">
        <f>IF(brenna6[[#This Row],[czy deszcz?]] = 1,0,IF(AND(brenna6[[#This Row],[temperatura]]&lt;=0,brenna6[[#This Row],[opad]]&gt;0),1,0))</f>
        <v>0</v>
      </c>
      <c r="F553">
        <f>IF(AND(brenna6[[#This Row],[czy śnieg?]] = 1,brenna6[[#This Row],[czy deszcz?]]=0),H552+C553,IF(brenna6[[#This Row],[czy deszcz?]]=1,0,H552))</f>
        <v>1.9000000000000001</v>
      </c>
      <c r="G553" s="4">
        <f>IF(AND(F552 &gt; 4,brenna6[[#This Row],[cm śniegu]]&gt;4),brenna6[[#This Row],[cm śniegu]],0)</f>
        <v>0</v>
      </c>
      <c r="H553" s="4">
        <f>brenna6[[#This Row],[cm śniegu]]-brenna6[[#This Row],[wyjazd pługu]]</f>
        <v>1.9000000000000001</v>
      </c>
      <c r="I553" s="4">
        <f>IF(brenna6[[#This Row],[wyjazd pługu]] &gt;0,1,0)</f>
        <v>0</v>
      </c>
    </row>
    <row r="554" spans="1:9" x14ac:dyDescent="0.3">
      <c r="A554" s="1">
        <v>43489</v>
      </c>
      <c r="B554">
        <v>-9.8000000000000007</v>
      </c>
      <c r="C554">
        <v>0</v>
      </c>
      <c r="D554">
        <f>IF(AND(brenna6[[#This Row],[temperatura]] &gt; 0, brenna6[[#This Row],[opad]] &gt; 0),1,0)</f>
        <v>0</v>
      </c>
      <c r="E554">
        <f>IF(brenna6[[#This Row],[czy deszcz?]] = 1,0,IF(AND(brenna6[[#This Row],[temperatura]]&lt;=0,brenna6[[#This Row],[opad]]&gt;0),1,0))</f>
        <v>0</v>
      </c>
      <c r="F554">
        <f>IF(AND(brenna6[[#This Row],[czy śnieg?]] = 1,brenna6[[#This Row],[czy deszcz?]]=0),H553+C554,IF(brenna6[[#This Row],[czy deszcz?]]=1,0,H553))</f>
        <v>1.9000000000000001</v>
      </c>
      <c r="G554" s="4">
        <f>IF(AND(F553 &gt; 4,brenna6[[#This Row],[cm śniegu]]&gt;4),brenna6[[#This Row],[cm śniegu]],0)</f>
        <v>0</v>
      </c>
      <c r="H554" s="4">
        <f>brenna6[[#This Row],[cm śniegu]]-brenna6[[#This Row],[wyjazd pługu]]</f>
        <v>1.9000000000000001</v>
      </c>
      <c r="I554" s="4">
        <f>IF(brenna6[[#This Row],[wyjazd pługu]] &gt;0,1,0)</f>
        <v>0</v>
      </c>
    </row>
    <row r="555" spans="1:9" x14ac:dyDescent="0.3">
      <c r="A555" s="1">
        <v>43489.041666666664</v>
      </c>
      <c r="B555">
        <v>-10</v>
      </c>
      <c r="C555">
        <v>0</v>
      </c>
      <c r="D555">
        <f>IF(AND(brenna6[[#This Row],[temperatura]] &gt; 0, brenna6[[#This Row],[opad]] &gt; 0),1,0)</f>
        <v>0</v>
      </c>
      <c r="E555">
        <f>IF(brenna6[[#This Row],[czy deszcz?]] = 1,0,IF(AND(brenna6[[#This Row],[temperatura]]&lt;=0,brenna6[[#This Row],[opad]]&gt;0),1,0))</f>
        <v>0</v>
      </c>
      <c r="F555">
        <f>IF(AND(brenna6[[#This Row],[czy śnieg?]] = 1,brenna6[[#This Row],[czy deszcz?]]=0),H554+C555,IF(brenna6[[#This Row],[czy deszcz?]]=1,0,H554))</f>
        <v>1.9000000000000001</v>
      </c>
      <c r="G555" s="4">
        <f>IF(AND(F554 &gt; 4,brenna6[[#This Row],[cm śniegu]]&gt;4),brenna6[[#This Row],[cm śniegu]],0)</f>
        <v>0</v>
      </c>
      <c r="H555" s="4">
        <f>brenna6[[#This Row],[cm śniegu]]-brenna6[[#This Row],[wyjazd pługu]]</f>
        <v>1.9000000000000001</v>
      </c>
      <c r="I555" s="4">
        <f>IF(brenna6[[#This Row],[wyjazd pługu]] &gt;0,1,0)</f>
        <v>0</v>
      </c>
    </row>
    <row r="556" spans="1:9" x14ac:dyDescent="0.3">
      <c r="A556" s="1">
        <v>43489.083333333336</v>
      </c>
      <c r="B556">
        <v>-9.8000000000000007</v>
      </c>
      <c r="C556">
        <v>0</v>
      </c>
      <c r="D556">
        <f>IF(AND(brenna6[[#This Row],[temperatura]] &gt; 0, brenna6[[#This Row],[opad]] &gt; 0),1,0)</f>
        <v>0</v>
      </c>
      <c r="E556">
        <f>IF(brenna6[[#This Row],[czy deszcz?]] = 1,0,IF(AND(brenna6[[#This Row],[temperatura]]&lt;=0,brenna6[[#This Row],[opad]]&gt;0),1,0))</f>
        <v>0</v>
      </c>
      <c r="F556">
        <f>IF(AND(brenna6[[#This Row],[czy śnieg?]] = 1,brenna6[[#This Row],[czy deszcz?]]=0),H555+C556,IF(brenna6[[#This Row],[czy deszcz?]]=1,0,H555))</f>
        <v>1.9000000000000001</v>
      </c>
      <c r="G556" s="4">
        <f>IF(AND(F555 &gt; 4,brenna6[[#This Row],[cm śniegu]]&gt;4),brenna6[[#This Row],[cm śniegu]],0)</f>
        <v>0</v>
      </c>
      <c r="H556" s="4">
        <f>brenna6[[#This Row],[cm śniegu]]-brenna6[[#This Row],[wyjazd pługu]]</f>
        <v>1.9000000000000001</v>
      </c>
      <c r="I556" s="4">
        <f>IF(brenna6[[#This Row],[wyjazd pługu]] &gt;0,1,0)</f>
        <v>0</v>
      </c>
    </row>
    <row r="557" spans="1:9" x14ac:dyDescent="0.3">
      <c r="A557" s="1">
        <v>43489.125</v>
      </c>
      <c r="B557">
        <v>-9.6</v>
      </c>
      <c r="C557">
        <v>0</v>
      </c>
      <c r="D557">
        <f>IF(AND(brenna6[[#This Row],[temperatura]] &gt; 0, brenna6[[#This Row],[opad]] &gt; 0),1,0)</f>
        <v>0</v>
      </c>
      <c r="E557">
        <f>IF(brenna6[[#This Row],[czy deszcz?]] = 1,0,IF(AND(brenna6[[#This Row],[temperatura]]&lt;=0,brenna6[[#This Row],[opad]]&gt;0),1,0))</f>
        <v>0</v>
      </c>
      <c r="F557">
        <f>IF(AND(brenna6[[#This Row],[czy śnieg?]] = 1,brenna6[[#This Row],[czy deszcz?]]=0),H556+C557,IF(brenna6[[#This Row],[czy deszcz?]]=1,0,H556))</f>
        <v>1.9000000000000001</v>
      </c>
      <c r="G557" s="4">
        <f>IF(AND(F556 &gt; 4,brenna6[[#This Row],[cm śniegu]]&gt;4),brenna6[[#This Row],[cm śniegu]],0)</f>
        <v>0</v>
      </c>
      <c r="H557" s="4">
        <f>brenna6[[#This Row],[cm śniegu]]-brenna6[[#This Row],[wyjazd pługu]]</f>
        <v>1.9000000000000001</v>
      </c>
      <c r="I557" s="4">
        <f>IF(brenna6[[#This Row],[wyjazd pługu]] &gt;0,1,0)</f>
        <v>0</v>
      </c>
    </row>
    <row r="558" spans="1:9" x14ac:dyDescent="0.3">
      <c r="A558" s="1">
        <v>43489.166666666664</v>
      </c>
      <c r="B558">
        <v>-9.6999999999999993</v>
      </c>
      <c r="C558">
        <v>0</v>
      </c>
      <c r="D558">
        <f>IF(AND(brenna6[[#This Row],[temperatura]] &gt; 0, brenna6[[#This Row],[opad]] &gt; 0),1,0)</f>
        <v>0</v>
      </c>
      <c r="E558">
        <f>IF(brenna6[[#This Row],[czy deszcz?]] = 1,0,IF(AND(brenna6[[#This Row],[temperatura]]&lt;=0,brenna6[[#This Row],[opad]]&gt;0),1,0))</f>
        <v>0</v>
      </c>
      <c r="F558">
        <f>IF(AND(brenna6[[#This Row],[czy śnieg?]] = 1,brenna6[[#This Row],[czy deszcz?]]=0),H557+C558,IF(brenna6[[#This Row],[czy deszcz?]]=1,0,H557))</f>
        <v>1.9000000000000001</v>
      </c>
      <c r="G558" s="4">
        <f>IF(AND(F557 &gt; 4,brenna6[[#This Row],[cm śniegu]]&gt;4),brenna6[[#This Row],[cm śniegu]],0)</f>
        <v>0</v>
      </c>
      <c r="H558" s="4">
        <f>brenna6[[#This Row],[cm śniegu]]-brenna6[[#This Row],[wyjazd pługu]]</f>
        <v>1.9000000000000001</v>
      </c>
      <c r="I558" s="4">
        <f>IF(brenna6[[#This Row],[wyjazd pługu]] &gt;0,1,0)</f>
        <v>0</v>
      </c>
    </row>
    <row r="559" spans="1:9" x14ac:dyDescent="0.3">
      <c r="A559" s="1">
        <v>43489.208333333336</v>
      </c>
      <c r="B559">
        <v>-9.8000000000000007</v>
      </c>
      <c r="C559">
        <v>0</v>
      </c>
      <c r="D559">
        <f>IF(AND(brenna6[[#This Row],[temperatura]] &gt; 0, brenna6[[#This Row],[opad]] &gt; 0),1,0)</f>
        <v>0</v>
      </c>
      <c r="E559">
        <f>IF(brenna6[[#This Row],[czy deszcz?]] = 1,0,IF(AND(brenna6[[#This Row],[temperatura]]&lt;=0,brenna6[[#This Row],[opad]]&gt;0),1,0))</f>
        <v>0</v>
      </c>
      <c r="F559">
        <f>IF(AND(brenna6[[#This Row],[czy śnieg?]] = 1,brenna6[[#This Row],[czy deszcz?]]=0),H558+C559,IF(brenna6[[#This Row],[czy deszcz?]]=1,0,H558))</f>
        <v>1.9000000000000001</v>
      </c>
      <c r="G559" s="4">
        <f>IF(AND(F558 &gt; 4,brenna6[[#This Row],[cm śniegu]]&gt;4),brenna6[[#This Row],[cm śniegu]],0)</f>
        <v>0</v>
      </c>
      <c r="H559" s="4">
        <f>brenna6[[#This Row],[cm śniegu]]-brenna6[[#This Row],[wyjazd pługu]]</f>
        <v>1.9000000000000001</v>
      </c>
      <c r="I559" s="4">
        <f>IF(brenna6[[#This Row],[wyjazd pługu]] &gt;0,1,0)</f>
        <v>0</v>
      </c>
    </row>
    <row r="560" spans="1:9" x14ac:dyDescent="0.3">
      <c r="A560" s="1">
        <v>43489.25</v>
      </c>
      <c r="B560">
        <v>-9.9</v>
      </c>
      <c r="C560">
        <v>0</v>
      </c>
      <c r="D560">
        <f>IF(AND(brenna6[[#This Row],[temperatura]] &gt; 0, brenna6[[#This Row],[opad]] &gt; 0),1,0)</f>
        <v>0</v>
      </c>
      <c r="E560">
        <f>IF(brenna6[[#This Row],[czy deszcz?]] = 1,0,IF(AND(brenna6[[#This Row],[temperatura]]&lt;=0,brenna6[[#This Row],[opad]]&gt;0),1,0))</f>
        <v>0</v>
      </c>
      <c r="F560">
        <f>IF(AND(brenna6[[#This Row],[czy śnieg?]] = 1,brenna6[[#This Row],[czy deszcz?]]=0),H559+C560,IF(brenna6[[#This Row],[czy deszcz?]]=1,0,H559))</f>
        <v>1.9000000000000001</v>
      </c>
      <c r="G560" s="4">
        <f>IF(AND(F559 &gt; 4,brenna6[[#This Row],[cm śniegu]]&gt;4),brenna6[[#This Row],[cm śniegu]],0)</f>
        <v>0</v>
      </c>
      <c r="H560" s="4">
        <f>brenna6[[#This Row],[cm śniegu]]-brenna6[[#This Row],[wyjazd pługu]]</f>
        <v>1.9000000000000001</v>
      </c>
      <c r="I560" s="4">
        <f>IF(brenna6[[#This Row],[wyjazd pługu]] &gt;0,1,0)</f>
        <v>0</v>
      </c>
    </row>
    <row r="561" spans="1:9" x14ac:dyDescent="0.3">
      <c r="A561" s="1">
        <v>43489.291666666664</v>
      </c>
      <c r="B561">
        <v>-9.8000000000000007</v>
      </c>
      <c r="C561">
        <v>0</v>
      </c>
      <c r="D561">
        <f>IF(AND(brenna6[[#This Row],[temperatura]] &gt; 0, brenna6[[#This Row],[opad]] &gt; 0),1,0)</f>
        <v>0</v>
      </c>
      <c r="E561">
        <f>IF(brenna6[[#This Row],[czy deszcz?]] = 1,0,IF(AND(brenna6[[#This Row],[temperatura]]&lt;=0,brenna6[[#This Row],[opad]]&gt;0),1,0))</f>
        <v>0</v>
      </c>
      <c r="F561">
        <f>IF(AND(brenna6[[#This Row],[czy śnieg?]] = 1,brenna6[[#This Row],[czy deszcz?]]=0),H560+C561,IF(brenna6[[#This Row],[czy deszcz?]]=1,0,H560))</f>
        <v>1.9000000000000001</v>
      </c>
      <c r="G561" s="4">
        <f>IF(AND(F560 &gt; 4,brenna6[[#This Row],[cm śniegu]]&gt;4),brenna6[[#This Row],[cm śniegu]],0)</f>
        <v>0</v>
      </c>
      <c r="H561" s="4">
        <f>brenna6[[#This Row],[cm śniegu]]-brenna6[[#This Row],[wyjazd pługu]]</f>
        <v>1.9000000000000001</v>
      </c>
      <c r="I561" s="4">
        <f>IF(brenna6[[#This Row],[wyjazd pługu]] &gt;0,1,0)</f>
        <v>0</v>
      </c>
    </row>
    <row r="562" spans="1:9" x14ac:dyDescent="0.3">
      <c r="A562" s="1">
        <v>43489.333333333336</v>
      </c>
      <c r="B562">
        <v>-9.6</v>
      </c>
      <c r="C562">
        <v>0</v>
      </c>
      <c r="D562">
        <f>IF(AND(brenna6[[#This Row],[temperatura]] &gt; 0, brenna6[[#This Row],[opad]] &gt; 0),1,0)</f>
        <v>0</v>
      </c>
      <c r="E562">
        <f>IF(brenna6[[#This Row],[czy deszcz?]] = 1,0,IF(AND(brenna6[[#This Row],[temperatura]]&lt;=0,brenna6[[#This Row],[opad]]&gt;0),1,0))</f>
        <v>0</v>
      </c>
      <c r="F562">
        <f>IF(AND(brenna6[[#This Row],[czy śnieg?]] = 1,brenna6[[#This Row],[czy deszcz?]]=0),H561+C562,IF(brenna6[[#This Row],[czy deszcz?]]=1,0,H561))</f>
        <v>1.9000000000000001</v>
      </c>
      <c r="G562" s="4">
        <f>IF(AND(F561 &gt; 4,brenna6[[#This Row],[cm śniegu]]&gt;4),brenna6[[#This Row],[cm śniegu]],0)</f>
        <v>0</v>
      </c>
      <c r="H562" s="4">
        <f>brenna6[[#This Row],[cm śniegu]]-brenna6[[#This Row],[wyjazd pługu]]</f>
        <v>1.9000000000000001</v>
      </c>
      <c r="I562" s="4">
        <f>IF(brenna6[[#This Row],[wyjazd pługu]] &gt;0,1,0)</f>
        <v>0</v>
      </c>
    </row>
    <row r="563" spans="1:9" x14ac:dyDescent="0.3">
      <c r="A563" s="1">
        <v>43489.375</v>
      </c>
      <c r="B563">
        <v>-9.4</v>
      </c>
      <c r="C563">
        <v>0</v>
      </c>
      <c r="D563">
        <f>IF(AND(brenna6[[#This Row],[temperatura]] &gt; 0, brenna6[[#This Row],[opad]] &gt; 0),1,0)</f>
        <v>0</v>
      </c>
      <c r="E563">
        <f>IF(brenna6[[#This Row],[czy deszcz?]] = 1,0,IF(AND(brenna6[[#This Row],[temperatura]]&lt;=0,brenna6[[#This Row],[opad]]&gt;0),1,0))</f>
        <v>0</v>
      </c>
      <c r="F563">
        <f>IF(AND(brenna6[[#This Row],[czy śnieg?]] = 1,brenna6[[#This Row],[czy deszcz?]]=0),H562+C563,IF(brenna6[[#This Row],[czy deszcz?]]=1,0,H562))</f>
        <v>1.9000000000000001</v>
      </c>
      <c r="G563" s="4">
        <f>IF(AND(F562 &gt; 4,brenna6[[#This Row],[cm śniegu]]&gt;4),brenna6[[#This Row],[cm śniegu]],0)</f>
        <v>0</v>
      </c>
      <c r="H563" s="4">
        <f>brenna6[[#This Row],[cm śniegu]]-brenna6[[#This Row],[wyjazd pługu]]</f>
        <v>1.9000000000000001</v>
      </c>
      <c r="I563" s="4">
        <f>IF(brenna6[[#This Row],[wyjazd pługu]] &gt;0,1,0)</f>
        <v>0</v>
      </c>
    </row>
    <row r="564" spans="1:9" x14ac:dyDescent="0.3">
      <c r="A564" s="1">
        <v>43489.416666666664</v>
      </c>
      <c r="B564">
        <v>-9.1</v>
      </c>
      <c r="C564">
        <v>0</v>
      </c>
      <c r="D564">
        <f>IF(AND(brenna6[[#This Row],[temperatura]] &gt; 0, brenna6[[#This Row],[opad]] &gt; 0),1,0)</f>
        <v>0</v>
      </c>
      <c r="E564">
        <f>IF(brenna6[[#This Row],[czy deszcz?]] = 1,0,IF(AND(brenna6[[#This Row],[temperatura]]&lt;=0,brenna6[[#This Row],[opad]]&gt;0),1,0))</f>
        <v>0</v>
      </c>
      <c r="F564">
        <f>IF(AND(brenna6[[#This Row],[czy śnieg?]] = 1,brenna6[[#This Row],[czy deszcz?]]=0),H563+C564,IF(brenna6[[#This Row],[czy deszcz?]]=1,0,H563))</f>
        <v>1.9000000000000001</v>
      </c>
      <c r="G564" s="4">
        <f>IF(AND(F563 &gt; 4,brenna6[[#This Row],[cm śniegu]]&gt;4),brenna6[[#This Row],[cm śniegu]],0)</f>
        <v>0</v>
      </c>
      <c r="H564" s="4">
        <f>brenna6[[#This Row],[cm śniegu]]-brenna6[[#This Row],[wyjazd pługu]]</f>
        <v>1.9000000000000001</v>
      </c>
      <c r="I564" s="4">
        <f>IF(brenna6[[#This Row],[wyjazd pługu]] &gt;0,1,0)</f>
        <v>0</v>
      </c>
    </row>
    <row r="565" spans="1:9" x14ac:dyDescent="0.3">
      <c r="A565" s="1">
        <v>43489.458333333336</v>
      </c>
      <c r="B565">
        <v>-9.1</v>
      </c>
      <c r="C565">
        <v>0</v>
      </c>
      <c r="D565">
        <f>IF(AND(brenna6[[#This Row],[temperatura]] &gt; 0, brenna6[[#This Row],[opad]] &gt; 0),1,0)</f>
        <v>0</v>
      </c>
      <c r="E565">
        <f>IF(brenna6[[#This Row],[czy deszcz?]] = 1,0,IF(AND(brenna6[[#This Row],[temperatura]]&lt;=0,brenna6[[#This Row],[opad]]&gt;0),1,0))</f>
        <v>0</v>
      </c>
      <c r="F565">
        <f>IF(AND(brenna6[[#This Row],[czy śnieg?]] = 1,brenna6[[#This Row],[czy deszcz?]]=0),H564+C565,IF(brenna6[[#This Row],[czy deszcz?]]=1,0,H564))</f>
        <v>1.9000000000000001</v>
      </c>
      <c r="G565" s="4">
        <f>IF(AND(F564 &gt; 4,brenna6[[#This Row],[cm śniegu]]&gt;4),brenna6[[#This Row],[cm śniegu]],0)</f>
        <v>0</v>
      </c>
      <c r="H565" s="4">
        <f>brenna6[[#This Row],[cm śniegu]]-brenna6[[#This Row],[wyjazd pługu]]</f>
        <v>1.9000000000000001</v>
      </c>
      <c r="I565" s="4">
        <f>IF(brenna6[[#This Row],[wyjazd pługu]] &gt;0,1,0)</f>
        <v>0</v>
      </c>
    </row>
    <row r="566" spans="1:9" x14ac:dyDescent="0.3">
      <c r="A566" s="1">
        <v>43489.5</v>
      </c>
      <c r="B566">
        <v>-9.1</v>
      </c>
      <c r="C566">
        <v>0</v>
      </c>
      <c r="D566">
        <f>IF(AND(brenna6[[#This Row],[temperatura]] &gt; 0, brenna6[[#This Row],[opad]] &gt; 0),1,0)</f>
        <v>0</v>
      </c>
      <c r="E566">
        <f>IF(brenna6[[#This Row],[czy deszcz?]] = 1,0,IF(AND(brenna6[[#This Row],[temperatura]]&lt;=0,brenna6[[#This Row],[opad]]&gt;0),1,0))</f>
        <v>0</v>
      </c>
      <c r="F566">
        <f>IF(AND(brenna6[[#This Row],[czy śnieg?]] = 1,brenna6[[#This Row],[czy deszcz?]]=0),H565+C566,IF(brenna6[[#This Row],[czy deszcz?]]=1,0,H565))</f>
        <v>1.9000000000000001</v>
      </c>
      <c r="G566" s="4">
        <f>IF(AND(F565 &gt; 4,brenna6[[#This Row],[cm śniegu]]&gt;4),brenna6[[#This Row],[cm śniegu]],0)</f>
        <v>0</v>
      </c>
      <c r="H566" s="4">
        <f>brenna6[[#This Row],[cm śniegu]]-brenna6[[#This Row],[wyjazd pługu]]</f>
        <v>1.9000000000000001</v>
      </c>
      <c r="I566" s="4">
        <f>IF(brenna6[[#This Row],[wyjazd pługu]] &gt;0,1,0)</f>
        <v>0</v>
      </c>
    </row>
    <row r="567" spans="1:9" x14ac:dyDescent="0.3">
      <c r="A567" s="1">
        <v>43489.541666666664</v>
      </c>
      <c r="B567">
        <v>-9.3000000000000007</v>
      </c>
      <c r="C567">
        <v>0</v>
      </c>
      <c r="D567">
        <f>IF(AND(brenna6[[#This Row],[temperatura]] &gt; 0, brenna6[[#This Row],[opad]] &gt; 0),1,0)</f>
        <v>0</v>
      </c>
      <c r="E567">
        <f>IF(brenna6[[#This Row],[czy deszcz?]] = 1,0,IF(AND(brenna6[[#This Row],[temperatura]]&lt;=0,brenna6[[#This Row],[opad]]&gt;0),1,0))</f>
        <v>0</v>
      </c>
      <c r="F567">
        <f>IF(AND(brenna6[[#This Row],[czy śnieg?]] = 1,brenna6[[#This Row],[czy deszcz?]]=0),H566+C567,IF(brenna6[[#This Row],[czy deszcz?]]=1,0,H566))</f>
        <v>1.9000000000000001</v>
      </c>
      <c r="G567" s="4">
        <f>IF(AND(F566 &gt; 4,brenna6[[#This Row],[cm śniegu]]&gt;4),brenna6[[#This Row],[cm śniegu]],0)</f>
        <v>0</v>
      </c>
      <c r="H567" s="4">
        <f>brenna6[[#This Row],[cm śniegu]]-brenna6[[#This Row],[wyjazd pługu]]</f>
        <v>1.9000000000000001</v>
      </c>
      <c r="I567" s="4">
        <f>IF(brenna6[[#This Row],[wyjazd pługu]] &gt;0,1,0)</f>
        <v>0</v>
      </c>
    </row>
    <row r="568" spans="1:9" x14ac:dyDescent="0.3">
      <c r="A568" s="1">
        <v>43489.583333333336</v>
      </c>
      <c r="B568">
        <v>-9.5</v>
      </c>
      <c r="C568">
        <v>0</v>
      </c>
      <c r="D568">
        <f>IF(AND(brenna6[[#This Row],[temperatura]] &gt; 0, brenna6[[#This Row],[opad]] &gt; 0),1,0)</f>
        <v>0</v>
      </c>
      <c r="E568">
        <f>IF(brenna6[[#This Row],[czy deszcz?]] = 1,0,IF(AND(brenna6[[#This Row],[temperatura]]&lt;=0,brenna6[[#This Row],[opad]]&gt;0),1,0))</f>
        <v>0</v>
      </c>
      <c r="F568">
        <f>IF(AND(brenna6[[#This Row],[czy śnieg?]] = 1,brenna6[[#This Row],[czy deszcz?]]=0),H567+C568,IF(brenna6[[#This Row],[czy deszcz?]]=1,0,H567))</f>
        <v>1.9000000000000001</v>
      </c>
      <c r="G568" s="4">
        <f>IF(AND(F567 &gt; 4,brenna6[[#This Row],[cm śniegu]]&gt;4),brenna6[[#This Row],[cm śniegu]],0)</f>
        <v>0</v>
      </c>
      <c r="H568" s="4">
        <f>brenna6[[#This Row],[cm śniegu]]-brenna6[[#This Row],[wyjazd pługu]]</f>
        <v>1.9000000000000001</v>
      </c>
      <c r="I568" s="4">
        <f>IF(brenna6[[#This Row],[wyjazd pługu]] &gt;0,1,0)</f>
        <v>0</v>
      </c>
    </row>
    <row r="569" spans="1:9" x14ac:dyDescent="0.3">
      <c r="A569" s="1">
        <v>43489.625</v>
      </c>
      <c r="B569">
        <v>-9.8000000000000007</v>
      </c>
      <c r="C569">
        <v>0</v>
      </c>
      <c r="D569">
        <f>IF(AND(brenna6[[#This Row],[temperatura]] &gt; 0, brenna6[[#This Row],[opad]] &gt; 0),1,0)</f>
        <v>0</v>
      </c>
      <c r="E569">
        <f>IF(brenna6[[#This Row],[czy deszcz?]] = 1,0,IF(AND(brenna6[[#This Row],[temperatura]]&lt;=0,brenna6[[#This Row],[opad]]&gt;0),1,0))</f>
        <v>0</v>
      </c>
      <c r="F569">
        <f>IF(AND(brenna6[[#This Row],[czy śnieg?]] = 1,brenna6[[#This Row],[czy deszcz?]]=0),H568+C569,IF(brenna6[[#This Row],[czy deszcz?]]=1,0,H568))</f>
        <v>1.9000000000000001</v>
      </c>
      <c r="G569" s="4">
        <f>IF(AND(F568 &gt; 4,brenna6[[#This Row],[cm śniegu]]&gt;4),brenna6[[#This Row],[cm śniegu]],0)</f>
        <v>0</v>
      </c>
      <c r="H569" s="4">
        <f>brenna6[[#This Row],[cm śniegu]]-brenna6[[#This Row],[wyjazd pługu]]</f>
        <v>1.9000000000000001</v>
      </c>
      <c r="I569" s="4">
        <f>IF(brenna6[[#This Row],[wyjazd pługu]] &gt;0,1,0)</f>
        <v>0</v>
      </c>
    </row>
    <row r="570" spans="1:9" x14ac:dyDescent="0.3">
      <c r="A570" s="1">
        <v>43489.666666666664</v>
      </c>
      <c r="B570">
        <v>-10.1</v>
      </c>
      <c r="C570">
        <v>0</v>
      </c>
      <c r="D570">
        <f>IF(AND(brenna6[[#This Row],[temperatura]] &gt; 0, brenna6[[#This Row],[opad]] &gt; 0),1,0)</f>
        <v>0</v>
      </c>
      <c r="E570">
        <f>IF(brenna6[[#This Row],[czy deszcz?]] = 1,0,IF(AND(brenna6[[#This Row],[temperatura]]&lt;=0,brenna6[[#This Row],[opad]]&gt;0),1,0))</f>
        <v>0</v>
      </c>
      <c r="F570">
        <f>IF(AND(brenna6[[#This Row],[czy śnieg?]] = 1,brenna6[[#This Row],[czy deszcz?]]=0),H569+C570,IF(brenna6[[#This Row],[czy deszcz?]]=1,0,H569))</f>
        <v>1.9000000000000001</v>
      </c>
      <c r="G570" s="4">
        <f>IF(AND(F569 &gt; 4,brenna6[[#This Row],[cm śniegu]]&gt;4),brenna6[[#This Row],[cm śniegu]],0)</f>
        <v>0</v>
      </c>
      <c r="H570" s="4">
        <f>brenna6[[#This Row],[cm śniegu]]-brenna6[[#This Row],[wyjazd pługu]]</f>
        <v>1.9000000000000001</v>
      </c>
      <c r="I570" s="4">
        <f>IF(brenna6[[#This Row],[wyjazd pługu]] &gt;0,1,0)</f>
        <v>0</v>
      </c>
    </row>
    <row r="571" spans="1:9" x14ac:dyDescent="0.3">
      <c r="A571" s="1">
        <v>43489.708333333336</v>
      </c>
      <c r="B571">
        <v>-10.199999999999999</v>
      </c>
      <c r="C571">
        <v>0</v>
      </c>
      <c r="D571">
        <f>IF(AND(brenna6[[#This Row],[temperatura]] &gt; 0, brenna6[[#This Row],[opad]] &gt; 0),1,0)</f>
        <v>0</v>
      </c>
      <c r="E571">
        <f>IF(brenna6[[#This Row],[czy deszcz?]] = 1,0,IF(AND(brenna6[[#This Row],[temperatura]]&lt;=0,brenna6[[#This Row],[opad]]&gt;0),1,0))</f>
        <v>0</v>
      </c>
      <c r="F571">
        <f>IF(AND(brenna6[[#This Row],[czy śnieg?]] = 1,brenna6[[#This Row],[czy deszcz?]]=0),H570+C571,IF(brenna6[[#This Row],[czy deszcz?]]=1,0,H570))</f>
        <v>1.9000000000000001</v>
      </c>
      <c r="G571" s="4">
        <f>IF(AND(F570 &gt; 4,brenna6[[#This Row],[cm śniegu]]&gt;4),brenna6[[#This Row],[cm śniegu]],0)</f>
        <v>0</v>
      </c>
      <c r="H571" s="4">
        <f>brenna6[[#This Row],[cm śniegu]]-brenna6[[#This Row],[wyjazd pługu]]</f>
        <v>1.9000000000000001</v>
      </c>
      <c r="I571" s="4">
        <f>IF(brenna6[[#This Row],[wyjazd pługu]] &gt;0,1,0)</f>
        <v>0</v>
      </c>
    </row>
    <row r="572" spans="1:9" x14ac:dyDescent="0.3">
      <c r="A572" s="1">
        <v>43489.75</v>
      </c>
      <c r="B572">
        <v>-10.3</v>
      </c>
      <c r="C572">
        <v>0</v>
      </c>
      <c r="D572">
        <f>IF(AND(brenna6[[#This Row],[temperatura]] &gt; 0, brenna6[[#This Row],[opad]] &gt; 0),1,0)</f>
        <v>0</v>
      </c>
      <c r="E572">
        <f>IF(brenna6[[#This Row],[czy deszcz?]] = 1,0,IF(AND(brenna6[[#This Row],[temperatura]]&lt;=0,brenna6[[#This Row],[opad]]&gt;0),1,0))</f>
        <v>0</v>
      </c>
      <c r="F572">
        <f>IF(AND(brenna6[[#This Row],[czy śnieg?]] = 1,brenna6[[#This Row],[czy deszcz?]]=0),H571+C572,IF(brenna6[[#This Row],[czy deszcz?]]=1,0,H571))</f>
        <v>1.9000000000000001</v>
      </c>
      <c r="G572" s="4">
        <f>IF(AND(F571 &gt; 4,brenna6[[#This Row],[cm śniegu]]&gt;4),brenna6[[#This Row],[cm śniegu]],0)</f>
        <v>0</v>
      </c>
      <c r="H572" s="4">
        <f>brenna6[[#This Row],[cm śniegu]]-brenna6[[#This Row],[wyjazd pługu]]</f>
        <v>1.9000000000000001</v>
      </c>
      <c r="I572" s="4">
        <f>IF(brenna6[[#This Row],[wyjazd pługu]] &gt;0,1,0)</f>
        <v>0</v>
      </c>
    </row>
    <row r="573" spans="1:9" x14ac:dyDescent="0.3">
      <c r="A573" s="1">
        <v>43489.791666666664</v>
      </c>
      <c r="B573">
        <v>-10.4</v>
      </c>
      <c r="C573">
        <v>0</v>
      </c>
      <c r="D573">
        <f>IF(AND(brenna6[[#This Row],[temperatura]] &gt; 0, brenna6[[#This Row],[opad]] &gt; 0),1,0)</f>
        <v>0</v>
      </c>
      <c r="E573">
        <f>IF(brenna6[[#This Row],[czy deszcz?]] = 1,0,IF(AND(brenna6[[#This Row],[temperatura]]&lt;=0,brenna6[[#This Row],[opad]]&gt;0),1,0))</f>
        <v>0</v>
      </c>
      <c r="F573">
        <f>IF(AND(brenna6[[#This Row],[czy śnieg?]] = 1,brenna6[[#This Row],[czy deszcz?]]=0),H572+C573,IF(brenna6[[#This Row],[czy deszcz?]]=1,0,H572))</f>
        <v>1.9000000000000001</v>
      </c>
      <c r="G573" s="4">
        <f>IF(AND(F572 &gt; 4,brenna6[[#This Row],[cm śniegu]]&gt;4),brenna6[[#This Row],[cm śniegu]],0)</f>
        <v>0</v>
      </c>
      <c r="H573" s="4">
        <f>brenna6[[#This Row],[cm śniegu]]-brenna6[[#This Row],[wyjazd pługu]]</f>
        <v>1.9000000000000001</v>
      </c>
      <c r="I573" s="4">
        <f>IF(brenna6[[#This Row],[wyjazd pługu]] &gt;0,1,0)</f>
        <v>0</v>
      </c>
    </row>
    <row r="574" spans="1:9" x14ac:dyDescent="0.3">
      <c r="A574" s="1">
        <v>43489.833333333336</v>
      </c>
      <c r="B574">
        <v>-10.5</v>
      </c>
      <c r="C574">
        <v>0</v>
      </c>
      <c r="D574">
        <f>IF(AND(brenna6[[#This Row],[temperatura]] &gt; 0, brenna6[[#This Row],[opad]] &gt; 0),1,0)</f>
        <v>0</v>
      </c>
      <c r="E574">
        <f>IF(brenna6[[#This Row],[czy deszcz?]] = 1,0,IF(AND(brenna6[[#This Row],[temperatura]]&lt;=0,brenna6[[#This Row],[opad]]&gt;0),1,0))</f>
        <v>0</v>
      </c>
      <c r="F574">
        <f>IF(AND(brenna6[[#This Row],[czy śnieg?]] = 1,brenna6[[#This Row],[czy deszcz?]]=0),H573+C574,IF(brenna6[[#This Row],[czy deszcz?]]=1,0,H573))</f>
        <v>1.9000000000000001</v>
      </c>
      <c r="G574" s="4">
        <f>IF(AND(F573 &gt; 4,brenna6[[#This Row],[cm śniegu]]&gt;4),brenna6[[#This Row],[cm śniegu]],0)</f>
        <v>0</v>
      </c>
      <c r="H574" s="4">
        <f>brenna6[[#This Row],[cm śniegu]]-brenna6[[#This Row],[wyjazd pługu]]</f>
        <v>1.9000000000000001</v>
      </c>
      <c r="I574" s="4">
        <f>IF(brenna6[[#This Row],[wyjazd pługu]] &gt;0,1,0)</f>
        <v>0</v>
      </c>
    </row>
    <row r="575" spans="1:9" x14ac:dyDescent="0.3">
      <c r="A575" s="1">
        <v>43489.875</v>
      </c>
      <c r="B575">
        <v>-10.7</v>
      </c>
      <c r="C575">
        <v>0</v>
      </c>
      <c r="D575">
        <f>IF(AND(brenna6[[#This Row],[temperatura]] &gt; 0, brenna6[[#This Row],[opad]] &gt; 0),1,0)</f>
        <v>0</v>
      </c>
      <c r="E575">
        <f>IF(brenna6[[#This Row],[czy deszcz?]] = 1,0,IF(AND(brenna6[[#This Row],[temperatura]]&lt;=0,brenna6[[#This Row],[opad]]&gt;0),1,0))</f>
        <v>0</v>
      </c>
      <c r="F575">
        <f>IF(AND(brenna6[[#This Row],[czy śnieg?]] = 1,brenna6[[#This Row],[czy deszcz?]]=0),H574+C575,IF(brenna6[[#This Row],[czy deszcz?]]=1,0,H574))</f>
        <v>1.9000000000000001</v>
      </c>
      <c r="G575" s="4">
        <f>IF(AND(F574 &gt; 4,brenna6[[#This Row],[cm śniegu]]&gt;4),brenna6[[#This Row],[cm śniegu]],0)</f>
        <v>0</v>
      </c>
      <c r="H575" s="4">
        <f>brenna6[[#This Row],[cm śniegu]]-brenna6[[#This Row],[wyjazd pługu]]</f>
        <v>1.9000000000000001</v>
      </c>
      <c r="I575" s="4">
        <f>IF(brenna6[[#This Row],[wyjazd pługu]] &gt;0,1,0)</f>
        <v>0</v>
      </c>
    </row>
    <row r="576" spans="1:9" x14ac:dyDescent="0.3">
      <c r="A576" s="1">
        <v>43489.916666666664</v>
      </c>
      <c r="B576">
        <v>-10.8</v>
      </c>
      <c r="C576">
        <v>0</v>
      </c>
      <c r="D576">
        <f>IF(AND(brenna6[[#This Row],[temperatura]] &gt; 0, brenna6[[#This Row],[opad]] &gt; 0),1,0)</f>
        <v>0</v>
      </c>
      <c r="E576">
        <f>IF(brenna6[[#This Row],[czy deszcz?]] = 1,0,IF(AND(brenna6[[#This Row],[temperatura]]&lt;=0,brenna6[[#This Row],[opad]]&gt;0),1,0))</f>
        <v>0</v>
      </c>
      <c r="F576">
        <f>IF(AND(brenna6[[#This Row],[czy śnieg?]] = 1,brenna6[[#This Row],[czy deszcz?]]=0),H575+C576,IF(brenna6[[#This Row],[czy deszcz?]]=1,0,H575))</f>
        <v>1.9000000000000001</v>
      </c>
      <c r="G576" s="4">
        <f>IF(AND(F575 &gt; 4,brenna6[[#This Row],[cm śniegu]]&gt;4),brenna6[[#This Row],[cm śniegu]],0)</f>
        <v>0</v>
      </c>
      <c r="H576" s="4">
        <f>brenna6[[#This Row],[cm śniegu]]-brenna6[[#This Row],[wyjazd pługu]]</f>
        <v>1.9000000000000001</v>
      </c>
      <c r="I576" s="4">
        <f>IF(brenna6[[#This Row],[wyjazd pługu]] &gt;0,1,0)</f>
        <v>0</v>
      </c>
    </row>
    <row r="577" spans="1:9" x14ac:dyDescent="0.3">
      <c r="A577" s="1">
        <v>43489.958333333336</v>
      </c>
      <c r="B577">
        <v>-11.1</v>
      </c>
      <c r="C577">
        <v>0</v>
      </c>
      <c r="D577">
        <f>IF(AND(brenna6[[#This Row],[temperatura]] &gt; 0, brenna6[[#This Row],[opad]] &gt; 0),1,0)</f>
        <v>0</v>
      </c>
      <c r="E577">
        <f>IF(brenna6[[#This Row],[czy deszcz?]] = 1,0,IF(AND(brenna6[[#This Row],[temperatura]]&lt;=0,brenna6[[#This Row],[opad]]&gt;0),1,0))</f>
        <v>0</v>
      </c>
      <c r="F577">
        <f>IF(AND(brenna6[[#This Row],[czy śnieg?]] = 1,brenna6[[#This Row],[czy deszcz?]]=0),H576+C577,IF(brenna6[[#This Row],[czy deszcz?]]=1,0,H576))</f>
        <v>1.9000000000000001</v>
      </c>
      <c r="G577" s="4">
        <f>IF(AND(F576 &gt; 4,brenna6[[#This Row],[cm śniegu]]&gt;4),brenna6[[#This Row],[cm śniegu]],0)</f>
        <v>0</v>
      </c>
      <c r="H577" s="4">
        <f>brenna6[[#This Row],[cm śniegu]]-brenna6[[#This Row],[wyjazd pługu]]</f>
        <v>1.9000000000000001</v>
      </c>
      <c r="I577" s="4">
        <f>IF(brenna6[[#This Row],[wyjazd pługu]] &gt;0,1,0)</f>
        <v>0</v>
      </c>
    </row>
    <row r="578" spans="1:9" x14ac:dyDescent="0.3">
      <c r="A578" s="1">
        <v>43490</v>
      </c>
      <c r="B578">
        <v>-11</v>
      </c>
      <c r="C578">
        <v>0</v>
      </c>
      <c r="D578">
        <f>IF(AND(brenna6[[#This Row],[temperatura]] &gt; 0, brenna6[[#This Row],[opad]] &gt; 0),1,0)</f>
        <v>0</v>
      </c>
      <c r="E578">
        <f>IF(brenna6[[#This Row],[czy deszcz?]] = 1,0,IF(AND(brenna6[[#This Row],[temperatura]]&lt;=0,brenna6[[#This Row],[opad]]&gt;0),1,0))</f>
        <v>0</v>
      </c>
      <c r="F578">
        <f>IF(AND(brenna6[[#This Row],[czy śnieg?]] = 1,brenna6[[#This Row],[czy deszcz?]]=0),H577+C578,IF(brenna6[[#This Row],[czy deszcz?]]=1,0,H577))</f>
        <v>1.9000000000000001</v>
      </c>
      <c r="G578" s="4">
        <f>IF(AND(F577 &gt; 4,brenna6[[#This Row],[cm śniegu]]&gt;4),brenna6[[#This Row],[cm śniegu]],0)</f>
        <v>0</v>
      </c>
      <c r="H578" s="4">
        <f>brenna6[[#This Row],[cm śniegu]]-brenna6[[#This Row],[wyjazd pługu]]</f>
        <v>1.9000000000000001</v>
      </c>
      <c r="I578" s="4">
        <f>IF(brenna6[[#This Row],[wyjazd pługu]] &gt;0,1,0)</f>
        <v>0</v>
      </c>
    </row>
    <row r="579" spans="1:9" x14ac:dyDescent="0.3">
      <c r="A579" s="1">
        <v>43490.041666666664</v>
      </c>
      <c r="B579">
        <v>-10.9</v>
      </c>
      <c r="C579">
        <v>0</v>
      </c>
      <c r="D579">
        <f>IF(AND(brenna6[[#This Row],[temperatura]] &gt; 0, brenna6[[#This Row],[opad]] &gt; 0),1,0)</f>
        <v>0</v>
      </c>
      <c r="E579">
        <f>IF(brenna6[[#This Row],[czy deszcz?]] = 1,0,IF(AND(brenna6[[#This Row],[temperatura]]&lt;=0,brenna6[[#This Row],[opad]]&gt;0),1,0))</f>
        <v>0</v>
      </c>
      <c r="F579">
        <f>IF(AND(brenna6[[#This Row],[czy śnieg?]] = 1,brenna6[[#This Row],[czy deszcz?]]=0),H578+C579,IF(brenna6[[#This Row],[czy deszcz?]]=1,0,H578))</f>
        <v>1.9000000000000001</v>
      </c>
      <c r="G579" s="4">
        <f>IF(AND(F578 &gt; 4,brenna6[[#This Row],[cm śniegu]]&gt;4),brenna6[[#This Row],[cm śniegu]],0)</f>
        <v>0</v>
      </c>
      <c r="H579" s="4">
        <f>brenna6[[#This Row],[cm śniegu]]-brenna6[[#This Row],[wyjazd pługu]]</f>
        <v>1.9000000000000001</v>
      </c>
      <c r="I579" s="4">
        <f>IF(brenna6[[#This Row],[wyjazd pługu]] &gt;0,1,0)</f>
        <v>0</v>
      </c>
    </row>
    <row r="580" spans="1:9" x14ac:dyDescent="0.3">
      <c r="A580" s="1">
        <v>43490.083333333336</v>
      </c>
      <c r="B580">
        <v>-10.9</v>
      </c>
      <c r="C580">
        <v>0</v>
      </c>
      <c r="D580">
        <f>IF(AND(brenna6[[#This Row],[temperatura]] &gt; 0, brenna6[[#This Row],[opad]] &gt; 0),1,0)</f>
        <v>0</v>
      </c>
      <c r="E580">
        <f>IF(brenna6[[#This Row],[czy deszcz?]] = 1,0,IF(AND(brenna6[[#This Row],[temperatura]]&lt;=0,brenna6[[#This Row],[opad]]&gt;0),1,0))</f>
        <v>0</v>
      </c>
      <c r="F580">
        <f>IF(AND(brenna6[[#This Row],[czy śnieg?]] = 1,brenna6[[#This Row],[czy deszcz?]]=0),H579+C580,IF(brenna6[[#This Row],[czy deszcz?]]=1,0,H579))</f>
        <v>1.9000000000000001</v>
      </c>
      <c r="G580" s="4">
        <f>IF(AND(F579 &gt; 4,brenna6[[#This Row],[cm śniegu]]&gt;4),brenna6[[#This Row],[cm śniegu]],0)</f>
        <v>0</v>
      </c>
      <c r="H580" s="4">
        <f>brenna6[[#This Row],[cm śniegu]]-brenna6[[#This Row],[wyjazd pługu]]</f>
        <v>1.9000000000000001</v>
      </c>
      <c r="I580" s="4">
        <f>IF(brenna6[[#This Row],[wyjazd pługu]] &gt;0,1,0)</f>
        <v>0</v>
      </c>
    </row>
    <row r="581" spans="1:9" x14ac:dyDescent="0.3">
      <c r="A581" s="1">
        <v>43490.125</v>
      </c>
      <c r="B581">
        <v>-10.9</v>
      </c>
      <c r="C581">
        <v>0</v>
      </c>
      <c r="D581">
        <f>IF(AND(brenna6[[#This Row],[temperatura]] &gt; 0, brenna6[[#This Row],[opad]] &gt; 0),1,0)</f>
        <v>0</v>
      </c>
      <c r="E581">
        <f>IF(brenna6[[#This Row],[czy deszcz?]] = 1,0,IF(AND(brenna6[[#This Row],[temperatura]]&lt;=0,brenna6[[#This Row],[opad]]&gt;0),1,0))</f>
        <v>0</v>
      </c>
      <c r="F581">
        <f>IF(AND(brenna6[[#This Row],[czy śnieg?]] = 1,brenna6[[#This Row],[czy deszcz?]]=0),H580+C581,IF(brenna6[[#This Row],[czy deszcz?]]=1,0,H580))</f>
        <v>1.9000000000000001</v>
      </c>
      <c r="G581" s="4">
        <f>IF(AND(F580 &gt; 4,brenna6[[#This Row],[cm śniegu]]&gt;4),brenna6[[#This Row],[cm śniegu]],0)</f>
        <v>0</v>
      </c>
      <c r="H581" s="4">
        <f>brenna6[[#This Row],[cm śniegu]]-brenna6[[#This Row],[wyjazd pługu]]</f>
        <v>1.9000000000000001</v>
      </c>
      <c r="I581" s="4">
        <f>IF(brenna6[[#This Row],[wyjazd pługu]] &gt;0,1,0)</f>
        <v>0</v>
      </c>
    </row>
    <row r="582" spans="1:9" x14ac:dyDescent="0.3">
      <c r="A582" s="1">
        <v>43490.166666666664</v>
      </c>
      <c r="B582">
        <v>-11</v>
      </c>
      <c r="C582">
        <v>0</v>
      </c>
      <c r="D582">
        <f>IF(AND(brenna6[[#This Row],[temperatura]] &gt; 0, brenna6[[#This Row],[opad]] &gt; 0),1,0)</f>
        <v>0</v>
      </c>
      <c r="E582">
        <f>IF(brenna6[[#This Row],[czy deszcz?]] = 1,0,IF(AND(brenna6[[#This Row],[temperatura]]&lt;=0,brenna6[[#This Row],[opad]]&gt;0),1,0))</f>
        <v>0</v>
      </c>
      <c r="F582">
        <f>IF(AND(brenna6[[#This Row],[czy śnieg?]] = 1,brenna6[[#This Row],[czy deszcz?]]=0),H581+C582,IF(brenna6[[#This Row],[czy deszcz?]]=1,0,H581))</f>
        <v>1.9000000000000001</v>
      </c>
      <c r="G582" s="4">
        <f>IF(AND(F581 &gt; 4,brenna6[[#This Row],[cm śniegu]]&gt;4),brenna6[[#This Row],[cm śniegu]],0)</f>
        <v>0</v>
      </c>
      <c r="H582" s="4">
        <f>brenna6[[#This Row],[cm śniegu]]-brenna6[[#This Row],[wyjazd pługu]]</f>
        <v>1.9000000000000001</v>
      </c>
      <c r="I582" s="4">
        <f>IF(brenna6[[#This Row],[wyjazd pługu]] &gt;0,1,0)</f>
        <v>0</v>
      </c>
    </row>
    <row r="583" spans="1:9" x14ac:dyDescent="0.3">
      <c r="A583" s="1">
        <v>43490.208333333336</v>
      </c>
      <c r="B583">
        <v>-10.9</v>
      </c>
      <c r="C583">
        <v>0</v>
      </c>
      <c r="D583">
        <f>IF(AND(brenna6[[#This Row],[temperatura]] &gt; 0, brenna6[[#This Row],[opad]] &gt; 0),1,0)</f>
        <v>0</v>
      </c>
      <c r="E583">
        <f>IF(brenna6[[#This Row],[czy deszcz?]] = 1,0,IF(AND(brenna6[[#This Row],[temperatura]]&lt;=0,brenna6[[#This Row],[opad]]&gt;0),1,0))</f>
        <v>0</v>
      </c>
      <c r="F583">
        <f>IF(AND(brenna6[[#This Row],[czy śnieg?]] = 1,brenna6[[#This Row],[czy deszcz?]]=0),H582+C583,IF(brenna6[[#This Row],[czy deszcz?]]=1,0,H582))</f>
        <v>1.9000000000000001</v>
      </c>
      <c r="G583" s="4">
        <f>IF(AND(F582 &gt; 4,brenna6[[#This Row],[cm śniegu]]&gt;4),brenna6[[#This Row],[cm śniegu]],0)</f>
        <v>0</v>
      </c>
      <c r="H583" s="4">
        <f>brenna6[[#This Row],[cm śniegu]]-brenna6[[#This Row],[wyjazd pługu]]</f>
        <v>1.9000000000000001</v>
      </c>
      <c r="I583" s="4">
        <f>IF(brenna6[[#This Row],[wyjazd pługu]] &gt;0,1,0)</f>
        <v>0</v>
      </c>
    </row>
    <row r="584" spans="1:9" x14ac:dyDescent="0.3">
      <c r="A584" s="1">
        <v>43490.25</v>
      </c>
      <c r="B584">
        <v>-10.8</v>
      </c>
      <c r="C584">
        <v>0</v>
      </c>
      <c r="D584">
        <f>IF(AND(brenna6[[#This Row],[temperatura]] &gt; 0, brenna6[[#This Row],[opad]] &gt; 0),1,0)</f>
        <v>0</v>
      </c>
      <c r="E584">
        <f>IF(brenna6[[#This Row],[czy deszcz?]] = 1,0,IF(AND(brenna6[[#This Row],[temperatura]]&lt;=0,brenna6[[#This Row],[opad]]&gt;0),1,0))</f>
        <v>0</v>
      </c>
      <c r="F584">
        <f>IF(AND(brenna6[[#This Row],[czy śnieg?]] = 1,brenna6[[#This Row],[czy deszcz?]]=0),H583+C584,IF(brenna6[[#This Row],[czy deszcz?]]=1,0,H583))</f>
        <v>1.9000000000000001</v>
      </c>
      <c r="G584" s="4">
        <f>IF(AND(F583 &gt; 4,brenna6[[#This Row],[cm śniegu]]&gt;4),brenna6[[#This Row],[cm śniegu]],0)</f>
        <v>0</v>
      </c>
      <c r="H584" s="4">
        <f>brenna6[[#This Row],[cm śniegu]]-brenna6[[#This Row],[wyjazd pługu]]</f>
        <v>1.9000000000000001</v>
      </c>
      <c r="I584" s="4">
        <f>IF(brenna6[[#This Row],[wyjazd pługu]] &gt;0,1,0)</f>
        <v>0</v>
      </c>
    </row>
    <row r="585" spans="1:9" x14ac:dyDescent="0.3">
      <c r="A585" s="1">
        <v>43490.291666666664</v>
      </c>
      <c r="B585">
        <v>-10.8</v>
      </c>
      <c r="C585">
        <v>0</v>
      </c>
      <c r="D585">
        <f>IF(AND(brenna6[[#This Row],[temperatura]] &gt; 0, brenna6[[#This Row],[opad]] &gt; 0),1,0)</f>
        <v>0</v>
      </c>
      <c r="E585">
        <f>IF(brenna6[[#This Row],[czy deszcz?]] = 1,0,IF(AND(brenna6[[#This Row],[temperatura]]&lt;=0,brenna6[[#This Row],[opad]]&gt;0),1,0))</f>
        <v>0</v>
      </c>
      <c r="F585">
        <f>IF(AND(brenna6[[#This Row],[czy śnieg?]] = 1,brenna6[[#This Row],[czy deszcz?]]=0),H584+C585,IF(brenna6[[#This Row],[czy deszcz?]]=1,0,H584))</f>
        <v>1.9000000000000001</v>
      </c>
      <c r="G585" s="4">
        <f>IF(AND(F584 &gt; 4,brenna6[[#This Row],[cm śniegu]]&gt;4),brenna6[[#This Row],[cm śniegu]],0)</f>
        <v>0</v>
      </c>
      <c r="H585" s="4">
        <f>brenna6[[#This Row],[cm śniegu]]-brenna6[[#This Row],[wyjazd pługu]]</f>
        <v>1.9000000000000001</v>
      </c>
      <c r="I585" s="4">
        <f>IF(brenna6[[#This Row],[wyjazd pługu]] &gt;0,1,0)</f>
        <v>0</v>
      </c>
    </row>
    <row r="586" spans="1:9" x14ac:dyDescent="0.3">
      <c r="A586" s="1">
        <v>43490.333333333336</v>
      </c>
      <c r="B586">
        <v>-10.7</v>
      </c>
      <c r="C586">
        <v>0</v>
      </c>
      <c r="D586">
        <f>IF(AND(brenna6[[#This Row],[temperatura]] &gt; 0, brenna6[[#This Row],[opad]] &gt; 0),1,0)</f>
        <v>0</v>
      </c>
      <c r="E586">
        <f>IF(brenna6[[#This Row],[czy deszcz?]] = 1,0,IF(AND(brenna6[[#This Row],[temperatura]]&lt;=0,brenna6[[#This Row],[opad]]&gt;0),1,0))</f>
        <v>0</v>
      </c>
      <c r="F586">
        <f>IF(AND(brenna6[[#This Row],[czy śnieg?]] = 1,brenna6[[#This Row],[czy deszcz?]]=0),H585+C586,IF(brenna6[[#This Row],[czy deszcz?]]=1,0,H585))</f>
        <v>1.9000000000000001</v>
      </c>
      <c r="G586" s="4">
        <f>IF(AND(F585 &gt; 4,brenna6[[#This Row],[cm śniegu]]&gt;4),brenna6[[#This Row],[cm śniegu]],0)</f>
        <v>0</v>
      </c>
      <c r="H586" s="4">
        <f>brenna6[[#This Row],[cm śniegu]]-brenna6[[#This Row],[wyjazd pługu]]</f>
        <v>1.9000000000000001</v>
      </c>
      <c r="I586" s="4">
        <f>IF(brenna6[[#This Row],[wyjazd pługu]] &gt;0,1,0)</f>
        <v>0</v>
      </c>
    </row>
    <row r="587" spans="1:9" x14ac:dyDescent="0.3">
      <c r="A587" s="1">
        <v>43490.375</v>
      </c>
      <c r="B587">
        <v>-10.5</v>
      </c>
      <c r="C587">
        <v>0</v>
      </c>
      <c r="D587">
        <f>IF(AND(brenna6[[#This Row],[temperatura]] &gt; 0, brenna6[[#This Row],[opad]] &gt; 0),1,0)</f>
        <v>0</v>
      </c>
      <c r="E587">
        <f>IF(brenna6[[#This Row],[czy deszcz?]] = 1,0,IF(AND(brenna6[[#This Row],[temperatura]]&lt;=0,brenna6[[#This Row],[opad]]&gt;0),1,0))</f>
        <v>0</v>
      </c>
      <c r="F587">
        <f>IF(AND(brenna6[[#This Row],[czy śnieg?]] = 1,brenna6[[#This Row],[czy deszcz?]]=0),H586+C587,IF(brenna6[[#This Row],[czy deszcz?]]=1,0,H586))</f>
        <v>1.9000000000000001</v>
      </c>
      <c r="G587" s="4">
        <f>IF(AND(F586 &gt; 4,brenna6[[#This Row],[cm śniegu]]&gt;4),brenna6[[#This Row],[cm śniegu]],0)</f>
        <v>0</v>
      </c>
      <c r="H587" s="4">
        <f>brenna6[[#This Row],[cm śniegu]]-brenna6[[#This Row],[wyjazd pługu]]</f>
        <v>1.9000000000000001</v>
      </c>
      <c r="I587" s="4">
        <f>IF(brenna6[[#This Row],[wyjazd pługu]] &gt;0,1,0)</f>
        <v>0</v>
      </c>
    </row>
    <row r="588" spans="1:9" x14ac:dyDescent="0.3">
      <c r="A588" s="1">
        <v>43490.416666666664</v>
      </c>
      <c r="B588">
        <v>-10.199999999999999</v>
      </c>
      <c r="C588">
        <v>0</v>
      </c>
      <c r="D588">
        <f>IF(AND(brenna6[[#This Row],[temperatura]] &gt; 0, brenna6[[#This Row],[opad]] &gt; 0),1,0)</f>
        <v>0</v>
      </c>
      <c r="E588">
        <f>IF(brenna6[[#This Row],[czy deszcz?]] = 1,0,IF(AND(brenna6[[#This Row],[temperatura]]&lt;=0,brenna6[[#This Row],[opad]]&gt;0),1,0))</f>
        <v>0</v>
      </c>
      <c r="F588">
        <f>IF(AND(brenna6[[#This Row],[czy śnieg?]] = 1,brenna6[[#This Row],[czy deszcz?]]=0),H587+C588,IF(brenna6[[#This Row],[czy deszcz?]]=1,0,H587))</f>
        <v>1.9000000000000001</v>
      </c>
      <c r="G588" s="4">
        <f>IF(AND(F587 &gt; 4,brenna6[[#This Row],[cm śniegu]]&gt;4),brenna6[[#This Row],[cm śniegu]],0)</f>
        <v>0</v>
      </c>
      <c r="H588" s="4">
        <f>brenna6[[#This Row],[cm śniegu]]-brenna6[[#This Row],[wyjazd pługu]]</f>
        <v>1.9000000000000001</v>
      </c>
      <c r="I588" s="4">
        <f>IF(brenna6[[#This Row],[wyjazd pługu]] &gt;0,1,0)</f>
        <v>0</v>
      </c>
    </row>
    <row r="589" spans="1:9" x14ac:dyDescent="0.3">
      <c r="A589" s="1">
        <v>43490.458333333336</v>
      </c>
      <c r="B589">
        <v>-9.8000000000000007</v>
      </c>
      <c r="C589">
        <v>0</v>
      </c>
      <c r="D589">
        <f>IF(AND(brenna6[[#This Row],[temperatura]] &gt; 0, brenna6[[#This Row],[opad]] &gt; 0),1,0)</f>
        <v>0</v>
      </c>
      <c r="E589">
        <f>IF(brenna6[[#This Row],[czy deszcz?]] = 1,0,IF(AND(brenna6[[#This Row],[temperatura]]&lt;=0,brenna6[[#This Row],[opad]]&gt;0),1,0))</f>
        <v>0</v>
      </c>
      <c r="F589">
        <f>IF(AND(brenna6[[#This Row],[czy śnieg?]] = 1,brenna6[[#This Row],[czy deszcz?]]=0),H588+C589,IF(brenna6[[#This Row],[czy deszcz?]]=1,0,H588))</f>
        <v>1.9000000000000001</v>
      </c>
      <c r="G589" s="4">
        <f>IF(AND(F588 &gt; 4,brenna6[[#This Row],[cm śniegu]]&gt;4),brenna6[[#This Row],[cm śniegu]],0)</f>
        <v>0</v>
      </c>
      <c r="H589" s="4">
        <f>brenna6[[#This Row],[cm śniegu]]-brenna6[[#This Row],[wyjazd pługu]]</f>
        <v>1.9000000000000001</v>
      </c>
      <c r="I589" s="4">
        <f>IF(brenna6[[#This Row],[wyjazd pługu]] &gt;0,1,0)</f>
        <v>0</v>
      </c>
    </row>
    <row r="590" spans="1:9" x14ac:dyDescent="0.3">
      <c r="A590" s="1">
        <v>43490.5</v>
      </c>
      <c r="B590">
        <v>-9.8000000000000007</v>
      </c>
      <c r="C590">
        <v>0</v>
      </c>
      <c r="D590">
        <f>IF(AND(brenna6[[#This Row],[temperatura]] &gt; 0, brenna6[[#This Row],[opad]] &gt; 0),1,0)</f>
        <v>0</v>
      </c>
      <c r="E590">
        <f>IF(brenna6[[#This Row],[czy deszcz?]] = 1,0,IF(AND(brenna6[[#This Row],[temperatura]]&lt;=0,brenna6[[#This Row],[opad]]&gt;0),1,0))</f>
        <v>0</v>
      </c>
      <c r="F590">
        <f>IF(AND(brenna6[[#This Row],[czy śnieg?]] = 1,brenna6[[#This Row],[czy deszcz?]]=0),H589+C590,IF(brenna6[[#This Row],[czy deszcz?]]=1,0,H589))</f>
        <v>1.9000000000000001</v>
      </c>
      <c r="G590" s="4">
        <f>IF(AND(F589 &gt; 4,brenna6[[#This Row],[cm śniegu]]&gt;4),brenna6[[#This Row],[cm śniegu]],0)</f>
        <v>0</v>
      </c>
      <c r="H590" s="4">
        <f>brenna6[[#This Row],[cm śniegu]]-brenna6[[#This Row],[wyjazd pługu]]</f>
        <v>1.9000000000000001</v>
      </c>
      <c r="I590" s="4">
        <f>IF(brenna6[[#This Row],[wyjazd pługu]] &gt;0,1,0)</f>
        <v>0</v>
      </c>
    </row>
    <row r="591" spans="1:9" x14ac:dyDescent="0.3">
      <c r="A591" s="1">
        <v>43490.541666666664</v>
      </c>
      <c r="B591">
        <v>-9.6999999999999993</v>
      </c>
      <c r="C591">
        <v>0</v>
      </c>
      <c r="D591">
        <f>IF(AND(brenna6[[#This Row],[temperatura]] &gt; 0, brenna6[[#This Row],[opad]] &gt; 0),1,0)</f>
        <v>0</v>
      </c>
      <c r="E591">
        <f>IF(brenna6[[#This Row],[czy deszcz?]] = 1,0,IF(AND(brenna6[[#This Row],[temperatura]]&lt;=0,brenna6[[#This Row],[opad]]&gt;0),1,0))</f>
        <v>0</v>
      </c>
      <c r="F591">
        <f>IF(AND(brenna6[[#This Row],[czy śnieg?]] = 1,brenna6[[#This Row],[czy deszcz?]]=0),H590+C591,IF(brenna6[[#This Row],[czy deszcz?]]=1,0,H590))</f>
        <v>1.9000000000000001</v>
      </c>
      <c r="G591" s="4">
        <f>IF(AND(F590 &gt; 4,brenna6[[#This Row],[cm śniegu]]&gt;4),brenna6[[#This Row],[cm śniegu]],0)</f>
        <v>0</v>
      </c>
      <c r="H591" s="4">
        <f>brenna6[[#This Row],[cm śniegu]]-brenna6[[#This Row],[wyjazd pługu]]</f>
        <v>1.9000000000000001</v>
      </c>
      <c r="I591" s="4">
        <f>IF(brenna6[[#This Row],[wyjazd pługu]] &gt;0,1,0)</f>
        <v>0</v>
      </c>
    </row>
    <row r="592" spans="1:9" x14ac:dyDescent="0.3">
      <c r="A592" s="1">
        <v>43490.583333333336</v>
      </c>
      <c r="B592">
        <v>-9.5</v>
      </c>
      <c r="C592">
        <v>0</v>
      </c>
      <c r="D592">
        <f>IF(AND(brenna6[[#This Row],[temperatura]] &gt; 0, brenna6[[#This Row],[opad]] &gt; 0),1,0)</f>
        <v>0</v>
      </c>
      <c r="E592">
        <f>IF(brenna6[[#This Row],[czy deszcz?]] = 1,0,IF(AND(brenna6[[#This Row],[temperatura]]&lt;=0,brenna6[[#This Row],[opad]]&gt;0),1,0))</f>
        <v>0</v>
      </c>
      <c r="F592">
        <f>IF(AND(brenna6[[#This Row],[czy śnieg?]] = 1,brenna6[[#This Row],[czy deszcz?]]=0),H591+C592,IF(brenna6[[#This Row],[czy deszcz?]]=1,0,H591))</f>
        <v>1.9000000000000001</v>
      </c>
      <c r="G592" s="4">
        <f>IF(AND(F591 &gt; 4,brenna6[[#This Row],[cm śniegu]]&gt;4),brenna6[[#This Row],[cm śniegu]],0)</f>
        <v>0</v>
      </c>
      <c r="H592" s="4">
        <f>brenna6[[#This Row],[cm śniegu]]-brenna6[[#This Row],[wyjazd pługu]]</f>
        <v>1.9000000000000001</v>
      </c>
      <c r="I592" s="4">
        <f>IF(brenna6[[#This Row],[wyjazd pługu]] &gt;0,1,0)</f>
        <v>0</v>
      </c>
    </row>
    <row r="593" spans="1:9" x14ac:dyDescent="0.3">
      <c r="A593" s="1">
        <v>43490.625</v>
      </c>
      <c r="B593">
        <v>-9.6</v>
      </c>
      <c r="C593">
        <v>0</v>
      </c>
      <c r="D593">
        <f>IF(AND(brenna6[[#This Row],[temperatura]] &gt; 0, brenna6[[#This Row],[opad]] &gt; 0),1,0)</f>
        <v>0</v>
      </c>
      <c r="E593">
        <f>IF(brenna6[[#This Row],[czy deszcz?]] = 1,0,IF(AND(brenna6[[#This Row],[temperatura]]&lt;=0,brenna6[[#This Row],[opad]]&gt;0),1,0))</f>
        <v>0</v>
      </c>
      <c r="F593">
        <f>IF(AND(brenna6[[#This Row],[czy śnieg?]] = 1,brenna6[[#This Row],[czy deszcz?]]=0),H592+C593,IF(brenna6[[#This Row],[czy deszcz?]]=1,0,H592))</f>
        <v>1.9000000000000001</v>
      </c>
      <c r="G593" s="4">
        <f>IF(AND(F592 &gt; 4,brenna6[[#This Row],[cm śniegu]]&gt;4),brenna6[[#This Row],[cm śniegu]],0)</f>
        <v>0</v>
      </c>
      <c r="H593" s="4">
        <f>brenna6[[#This Row],[cm śniegu]]-brenna6[[#This Row],[wyjazd pługu]]</f>
        <v>1.9000000000000001</v>
      </c>
      <c r="I593" s="4">
        <f>IF(brenna6[[#This Row],[wyjazd pługu]] &gt;0,1,0)</f>
        <v>0</v>
      </c>
    </row>
    <row r="594" spans="1:9" x14ac:dyDescent="0.3">
      <c r="A594" s="1">
        <v>43490.666666666664</v>
      </c>
      <c r="B594">
        <v>-9.6</v>
      </c>
      <c r="C594">
        <v>0</v>
      </c>
      <c r="D594">
        <f>IF(AND(brenna6[[#This Row],[temperatura]] &gt; 0, brenna6[[#This Row],[opad]] &gt; 0),1,0)</f>
        <v>0</v>
      </c>
      <c r="E594">
        <f>IF(brenna6[[#This Row],[czy deszcz?]] = 1,0,IF(AND(brenna6[[#This Row],[temperatura]]&lt;=0,brenna6[[#This Row],[opad]]&gt;0),1,0))</f>
        <v>0</v>
      </c>
      <c r="F594">
        <f>IF(AND(brenna6[[#This Row],[czy śnieg?]] = 1,brenna6[[#This Row],[czy deszcz?]]=0),H593+C594,IF(brenna6[[#This Row],[czy deszcz?]]=1,0,H593))</f>
        <v>1.9000000000000001</v>
      </c>
      <c r="G594" s="4">
        <f>IF(AND(F593 &gt; 4,brenna6[[#This Row],[cm śniegu]]&gt;4),brenna6[[#This Row],[cm śniegu]],0)</f>
        <v>0</v>
      </c>
      <c r="H594" s="4">
        <f>brenna6[[#This Row],[cm śniegu]]-brenna6[[#This Row],[wyjazd pługu]]</f>
        <v>1.9000000000000001</v>
      </c>
      <c r="I594" s="4">
        <f>IF(brenna6[[#This Row],[wyjazd pługu]] &gt;0,1,0)</f>
        <v>0</v>
      </c>
    </row>
    <row r="595" spans="1:9" x14ac:dyDescent="0.3">
      <c r="A595" s="1">
        <v>43490.708333333336</v>
      </c>
      <c r="B595">
        <v>-9.6999999999999993</v>
      </c>
      <c r="C595">
        <v>0</v>
      </c>
      <c r="D595">
        <f>IF(AND(brenna6[[#This Row],[temperatura]] &gt; 0, brenna6[[#This Row],[opad]] &gt; 0),1,0)</f>
        <v>0</v>
      </c>
      <c r="E595">
        <f>IF(brenna6[[#This Row],[czy deszcz?]] = 1,0,IF(AND(brenna6[[#This Row],[temperatura]]&lt;=0,brenna6[[#This Row],[opad]]&gt;0),1,0))</f>
        <v>0</v>
      </c>
      <c r="F595">
        <f>IF(AND(brenna6[[#This Row],[czy śnieg?]] = 1,brenna6[[#This Row],[czy deszcz?]]=0),H594+C595,IF(brenna6[[#This Row],[czy deszcz?]]=1,0,H594))</f>
        <v>1.9000000000000001</v>
      </c>
      <c r="G595" s="4">
        <f>IF(AND(F594 &gt; 4,brenna6[[#This Row],[cm śniegu]]&gt;4),brenna6[[#This Row],[cm śniegu]],0)</f>
        <v>0</v>
      </c>
      <c r="H595" s="4">
        <f>brenna6[[#This Row],[cm śniegu]]-brenna6[[#This Row],[wyjazd pługu]]</f>
        <v>1.9000000000000001</v>
      </c>
      <c r="I595" s="4">
        <f>IF(brenna6[[#This Row],[wyjazd pługu]] &gt;0,1,0)</f>
        <v>0</v>
      </c>
    </row>
    <row r="596" spans="1:9" x14ac:dyDescent="0.3">
      <c r="A596" s="1">
        <v>43490.75</v>
      </c>
      <c r="B596">
        <v>-9.6999999999999993</v>
      </c>
      <c r="C596">
        <v>0</v>
      </c>
      <c r="D596">
        <f>IF(AND(brenna6[[#This Row],[temperatura]] &gt; 0, brenna6[[#This Row],[opad]] &gt; 0),1,0)</f>
        <v>0</v>
      </c>
      <c r="E596">
        <f>IF(brenna6[[#This Row],[czy deszcz?]] = 1,0,IF(AND(brenna6[[#This Row],[temperatura]]&lt;=0,brenna6[[#This Row],[opad]]&gt;0),1,0))</f>
        <v>0</v>
      </c>
      <c r="F596">
        <f>IF(AND(brenna6[[#This Row],[czy śnieg?]] = 1,brenna6[[#This Row],[czy deszcz?]]=0),H595+C596,IF(brenna6[[#This Row],[czy deszcz?]]=1,0,H595))</f>
        <v>1.9000000000000001</v>
      </c>
      <c r="G596" s="4">
        <f>IF(AND(F595 &gt; 4,brenna6[[#This Row],[cm śniegu]]&gt;4),brenna6[[#This Row],[cm śniegu]],0)</f>
        <v>0</v>
      </c>
      <c r="H596" s="4">
        <f>brenna6[[#This Row],[cm śniegu]]-brenna6[[#This Row],[wyjazd pługu]]</f>
        <v>1.9000000000000001</v>
      </c>
      <c r="I596" s="4">
        <f>IF(brenna6[[#This Row],[wyjazd pługu]] &gt;0,1,0)</f>
        <v>0</v>
      </c>
    </row>
    <row r="597" spans="1:9" x14ac:dyDescent="0.3">
      <c r="A597" s="1">
        <v>43490.791666666664</v>
      </c>
      <c r="B597">
        <v>-9.6</v>
      </c>
      <c r="C597">
        <v>0</v>
      </c>
      <c r="D597">
        <f>IF(AND(brenna6[[#This Row],[temperatura]] &gt; 0, brenna6[[#This Row],[opad]] &gt; 0),1,0)</f>
        <v>0</v>
      </c>
      <c r="E597">
        <f>IF(brenna6[[#This Row],[czy deszcz?]] = 1,0,IF(AND(brenna6[[#This Row],[temperatura]]&lt;=0,brenna6[[#This Row],[opad]]&gt;0),1,0))</f>
        <v>0</v>
      </c>
      <c r="F597">
        <f>IF(AND(brenna6[[#This Row],[czy śnieg?]] = 1,brenna6[[#This Row],[czy deszcz?]]=0),H596+C597,IF(brenna6[[#This Row],[czy deszcz?]]=1,0,H596))</f>
        <v>1.9000000000000001</v>
      </c>
      <c r="G597" s="4">
        <f>IF(AND(F596 &gt; 4,brenna6[[#This Row],[cm śniegu]]&gt;4),brenna6[[#This Row],[cm śniegu]],0)</f>
        <v>0</v>
      </c>
      <c r="H597" s="4">
        <f>brenna6[[#This Row],[cm śniegu]]-brenna6[[#This Row],[wyjazd pługu]]</f>
        <v>1.9000000000000001</v>
      </c>
      <c r="I597" s="4">
        <f>IF(brenna6[[#This Row],[wyjazd pługu]] &gt;0,1,0)</f>
        <v>0</v>
      </c>
    </row>
    <row r="598" spans="1:9" x14ac:dyDescent="0.3">
      <c r="A598" s="1">
        <v>43490.833333333336</v>
      </c>
      <c r="B598">
        <v>-9.6999999999999993</v>
      </c>
      <c r="C598">
        <v>0</v>
      </c>
      <c r="D598">
        <f>IF(AND(brenna6[[#This Row],[temperatura]] &gt; 0, brenna6[[#This Row],[opad]] &gt; 0),1,0)</f>
        <v>0</v>
      </c>
      <c r="E598">
        <f>IF(brenna6[[#This Row],[czy deszcz?]] = 1,0,IF(AND(brenna6[[#This Row],[temperatura]]&lt;=0,brenna6[[#This Row],[opad]]&gt;0),1,0))</f>
        <v>0</v>
      </c>
      <c r="F598">
        <f>IF(AND(brenna6[[#This Row],[czy śnieg?]] = 1,brenna6[[#This Row],[czy deszcz?]]=0),H597+C598,IF(brenna6[[#This Row],[czy deszcz?]]=1,0,H597))</f>
        <v>1.9000000000000001</v>
      </c>
      <c r="G598" s="4">
        <f>IF(AND(F597 &gt; 4,brenna6[[#This Row],[cm śniegu]]&gt;4),brenna6[[#This Row],[cm śniegu]],0)</f>
        <v>0</v>
      </c>
      <c r="H598" s="4">
        <f>brenna6[[#This Row],[cm śniegu]]-brenna6[[#This Row],[wyjazd pługu]]</f>
        <v>1.9000000000000001</v>
      </c>
      <c r="I598" s="4">
        <f>IF(brenna6[[#This Row],[wyjazd pługu]] &gt;0,1,0)</f>
        <v>0</v>
      </c>
    </row>
    <row r="599" spans="1:9" x14ac:dyDescent="0.3">
      <c r="A599" s="1">
        <v>43490.875</v>
      </c>
      <c r="B599">
        <v>-9.8000000000000007</v>
      </c>
      <c r="C599">
        <v>0</v>
      </c>
      <c r="D599">
        <f>IF(AND(brenna6[[#This Row],[temperatura]] &gt; 0, brenna6[[#This Row],[opad]] &gt; 0),1,0)</f>
        <v>0</v>
      </c>
      <c r="E599">
        <f>IF(brenna6[[#This Row],[czy deszcz?]] = 1,0,IF(AND(brenna6[[#This Row],[temperatura]]&lt;=0,brenna6[[#This Row],[opad]]&gt;0),1,0))</f>
        <v>0</v>
      </c>
      <c r="F599">
        <f>IF(AND(brenna6[[#This Row],[czy śnieg?]] = 1,brenna6[[#This Row],[czy deszcz?]]=0),H598+C599,IF(brenna6[[#This Row],[czy deszcz?]]=1,0,H598))</f>
        <v>1.9000000000000001</v>
      </c>
      <c r="G599" s="4">
        <f>IF(AND(F598 &gt; 4,brenna6[[#This Row],[cm śniegu]]&gt;4),brenna6[[#This Row],[cm śniegu]],0)</f>
        <v>0</v>
      </c>
      <c r="H599" s="4">
        <f>brenna6[[#This Row],[cm śniegu]]-brenna6[[#This Row],[wyjazd pługu]]</f>
        <v>1.9000000000000001</v>
      </c>
      <c r="I599" s="4">
        <f>IF(brenna6[[#This Row],[wyjazd pługu]] &gt;0,1,0)</f>
        <v>0</v>
      </c>
    </row>
    <row r="600" spans="1:9" x14ac:dyDescent="0.3">
      <c r="A600" s="1">
        <v>43490.916666666664</v>
      </c>
      <c r="B600">
        <v>-9.6999999999999993</v>
      </c>
      <c r="C600">
        <v>0</v>
      </c>
      <c r="D600">
        <f>IF(AND(brenna6[[#This Row],[temperatura]] &gt; 0, brenna6[[#This Row],[opad]] &gt; 0),1,0)</f>
        <v>0</v>
      </c>
      <c r="E600">
        <f>IF(brenna6[[#This Row],[czy deszcz?]] = 1,0,IF(AND(brenna6[[#This Row],[temperatura]]&lt;=0,brenna6[[#This Row],[opad]]&gt;0),1,0))</f>
        <v>0</v>
      </c>
      <c r="F600">
        <f>IF(AND(brenna6[[#This Row],[czy śnieg?]] = 1,brenna6[[#This Row],[czy deszcz?]]=0),H599+C600,IF(brenna6[[#This Row],[czy deszcz?]]=1,0,H599))</f>
        <v>1.9000000000000001</v>
      </c>
      <c r="G600" s="4">
        <f>IF(AND(F599 &gt; 4,brenna6[[#This Row],[cm śniegu]]&gt;4),brenna6[[#This Row],[cm śniegu]],0)</f>
        <v>0</v>
      </c>
      <c r="H600" s="4">
        <f>brenna6[[#This Row],[cm śniegu]]-brenna6[[#This Row],[wyjazd pługu]]</f>
        <v>1.9000000000000001</v>
      </c>
      <c r="I600" s="4">
        <f>IF(brenna6[[#This Row],[wyjazd pługu]] &gt;0,1,0)</f>
        <v>0</v>
      </c>
    </row>
    <row r="601" spans="1:9" x14ac:dyDescent="0.3">
      <c r="A601" s="1">
        <v>43490.958333333336</v>
      </c>
      <c r="B601">
        <v>-9.5</v>
      </c>
      <c r="C601">
        <v>0</v>
      </c>
      <c r="D601">
        <f>IF(AND(brenna6[[#This Row],[temperatura]] &gt; 0, brenna6[[#This Row],[opad]] &gt; 0),1,0)</f>
        <v>0</v>
      </c>
      <c r="E601">
        <f>IF(brenna6[[#This Row],[czy deszcz?]] = 1,0,IF(AND(brenna6[[#This Row],[temperatura]]&lt;=0,brenna6[[#This Row],[opad]]&gt;0),1,0))</f>
        <v>0</v>
      </c>
      <c r="F601">
        <f>IF(AND(brenna6[[#This Row],[czy śnieg?]] = 1,brenna6[[#This Row],[czy deszcz?]]=0),H600+C601,IF(brenna6[[#This Row],[czy deszcz?]]=1,0,H600))</f>
        <v>1.9000000000000001</v>
      </c>
      <c r="G601" s="4">
        <f>IF(AND(F600 &gt; 4,brenna6[[#This Row],[cm śniegu]]&gt;4),brenna6[[#This Row],[cm śniegu]],0)</f>
        <v>0</v>
      </c>
      <c r="H601" s="4">
        <f>brenna6[[#This Row],[cm śniegu]]-brenna6[[#This Row],[wyjazd pługu]]</f>
        <v>1.9000000000000001</v>
      </c>
      <c r="I601" s="4">
        <f>IF(brenna6[[#This Row],[wyjazd pługu]] &gt;0,1,0)</f>
        <v>0</v>
      </c>
    </row>
    <row r="602" spans="1:9" x14ac:dyDescent="0.3">
      <c r="A602" s="1">
        <v>43491</v>
      </c>
      <c r="B602">
        <v>-9.5</v>
      </c>
      <c r="C602">
        <v>0</v>
      </c>
      <c r="D602">
        <f>IF(AND(brenna6[[#This Row],[temperatura]] &gt; 0, brenna6[[#This Row],[opad]] &gt; 0),1,0)</f>
        <v>0</v>
      </c>
      <c r="E602">
        <f>IF(brenna6[[#This Row],[czy deszcz?]] = 1,0,IF(AND(brenna6[[#This Row],[temperatura]]&lt;=0,brenna6[[#This Row],[opad]]&gt;0),1,0))</f>
        <v>0</v>
      </c>
      <c r="F602">
        <f>IF(AND(brenna6[[#This Row],[czy śnieg?]] = 1,brenna6[[#This Row],[czy deszcz?]]=0),H601+C602,IF(brenna6[[#This Row],[czy deszcz?]]=1,0,H601))</f>
        <v>1.9000000000000001</v>
      </c>
      <c r="G602" s="4">
        <f>IF(AND(F601 &gt; 4,brenna6[[#This Row],[cm śniegu]]&gt;4),brenna6[[#This Row],[cm śniegu]],0)</f>
        <v>0</v>
      </c>
      <c r="H602" s="4">
        <f>brenna6[[#This Row],[cm śniegu]]-brenna6[[#This Row],[wyjazd pługu]]</f>
        <v>1.9000000000000001</v>
      </c>
      <c r="I602" s="4">
        <f>IF(brenna6[[#This Row],[wyjazd pługu]] &gt;0,1,0)</f>
        <v>0</v>
      </c>
    </row>
    <row r="603" spans="1:9" x14ac:dyDescent="0.3">
      <c r="A603" s="1">
        <v>43491.041666666664</v>
      </c>
      <c r="B603">
        <v>-9.6</v>
      </c>
      <c r="C603">
        <v>0</v>
      </c>
      <c r="D603">
        <f>IF(AND(brenna6[[#This Row],[temperatura]] &gt; 0, brenna6[[#This Row],[opad]] &gt; 0),1,0)</f>
        <v>0</v>
      </c>
      <c r="E603">
        <f>IF(brenna6[[#This Row],[czy deszcz?]] = 1,0,IF(AND(brenna6[[#This Row],[temperatura]]&lt;=0,brenna6[[#This Row],[opad]]&gt;0),1,0))</f>
        <v>0</v>
      </c>
      <c r="F603">
        <f>IF(AND(brenna6[[#This Row],[czy śnieg?]] = 1,brenna6[[#This Row],[czy deszcz?]]=0),H602+C603,IF(brenna6[[#This Row],[czy deszcz?]]=1,0,H602))</f>
        <v>1.9000000000000001</v>
      </c>
      <c r="G603" s="4">
        <f>IF(AND(F602 &gt; 4,brenna6[[#This Row],[cm śniegu]]&gt;4),brenna6[[#This Row],[cm śniegu]],0)</f>
        <v>0</v>
      </c>
      <c r="H603" s="4">
        <f>brenna6[[#This Row],[cm śniegu]]-brenna6[[#This Row],[wyjazd pługu]]</f>
        <v>1.9000000000000001</v>
      </c>
      <c r="I603" s="4">
        <f>IF(brenna6[[#This Row],[wyjazd pługu]] &gt;0,1,0)</f>
        <v>0</v>
      </c>
    </row>
    <row r="604" spans="1:9" x14ac:dyDescent="0.3">
      <c r="A604" s="1">
        <v>43491.083333333336</v>
      </c>
      <c r="B604">
        <v>-9.6999999999999993</v>
      </c>
      <c r="C604">
        <v>0</v>
      </c>
      <c r="D604">
        <f>IF(AND(brenna6[[#This Row],[temperatura]] &gt; 0, brenna6[[#This Row],[opad]] &gt; 0),1,0)</f>
        <v>0</v>
      </c>
      <c r="E604">
        <f>IF(brenna6[[#This Row],[czy deszcz?]] = 1,0,IF(AND(brenna6[[#This Row],[temperatura]]&lt;=0,brenna6[[#This Row],[opad]]&gt;0),1,0))</f>
        <v>0</v>
      </c>
      <c r="F604">
        <f>IF(AND(brenna6[[#This Row],[czy śnieg?]] = 1,brenna6[[#This Row],[czy deszcz?]]=0),H603+C604,IF(brenna6[[#This Row],[czy deszcz?]]=1,0,H603))</f>
        <v>1.9000000000000001</v>
      </c>
      <c r="G604" s="4">
        <f>IF(AND(F603 &gt; 4,brenna6[[#This Row],[cm śniegu]]&gt;4),brenna6[[#This Row],[cm śniegu]],0)</f>
        <v>0</v>
      </c>
      <c r="H604" s="4">
        <f>brenna6[[#This Row],[cm śniegu]]-brenna6[[#This Row],[wyjazd pługu]]</f>
        <v>1.9000000000000001</v>
      </c>
      <c r="I604" s="4">
        <f>IF(brenna6[[#This Row],[wyjazd pługu]] &gt;0,1,0)</f>
        <v>0</v>
      </c>
    </row>
    <row r="605" spans="1:9" x14ac:dyDescent="0.3">
      <c r="A605" s="1">
        <v>43491.125</v>
      </c>
      <c r="B605">
        <v>-9.4</v>
      </c>
      <c r="C605">
        <v>0</v>
      </c>
      <c r="D605">
        <f>IF(AND(brenna6[[#This Row],[temperatura]] &gt; 0, brenna6[[#This Row],[opad]] &gt; 0),1,0)</f>
        <v>0</v>
      </c>
      <c r="E605">
        <f>IF(brenna6[[#This Row],[czy deszcz?]] = 1,0,IF(AND(brenna6[[#This Row],[temperatura]]&lt;=0,brenna6[[#This Row],[opad]]&gt;0),1,0))</f>
        <v>0</v>
      </c>
      <c r="F605">
        <f>IF(AND(brenna6[[#This Row],[czy śnieg?]] = 1,brenna6[[#This Row],[czy deszcz?]]=0),H604+C605,IF(brenna6[[#This Row],[czy deszcz?]]=1,0,H604))</f>
        <v>1.9000000000000001</v>
      </c>
      <c r="G605" s="4">
        <f>IF(AND(F604 &gt; 4,brenna6[[#This Row],[cm śniegu]]&gt;4),brenna6[[#This Row],[cm śniegu]],0)</f>
        <v>0</v>
      </c>
      <c r="H605" s="4">
        <f>brenna6[[#This Row],[cm śniegu]]-brenna6[[#This Row],[wyjazd pługu]]</f>
        <v>1.9000000000000001</v>
      </c>
      <c r="I605" s="4">
        <f>IF(brenna6[[#This Row],[wyjazd pługu]] &gt;0,1,0)</f>
        <v>0</v>
      </c>
    </row>
    <row r="606" spans="1:9" x14ac:dyDescent="0.3">
      <c r="A606" s="1">
        <v>43491.166666666664</v>
      </c>
      <c r="B606">
        <v>-9.4</v>
      </c>
      <c r="C606">
        <v>0</v>
      </c>
      <c r="D606">
        <f>IF(AND(brenna6[[#This Row],[temperatura]] &gt; 0, brenna6[[#This Row],[opad]] &gt; 0),1,0)</f>
        <v>0</v>
      </c>
      <c r="E606">
        <f>IF(brenna6[[#This Row],[czy deszcz?]] = 1,0,IF(AND(brenna6[[#This Row],[temperatura]]&lt;=0,brenna6[[#This Row],[opad]]&gt;0),1,0))</f>
        <v>0</v>
      </c>
      <c r="F606">
        <f>IF(AND(brenna6[[#This Row],[czy śnieg?]] = 1,brenna6[[#This Row],[czy deszcz?]]=0),H605+C606,IF(brenna6[[#This Row],[czy deszcz?]]=1,0,H605))</f>
        <v>1.9000000000000001</v>
      </c>
      <c r="G606" s="4">
        <f>IF(AND(F605 &gt; 4,brenna6[[#This Row],[cm śniegu]]&gt;4),brenna6[[#This Row],[cm śniegu]],0)</f>
        <v>0</v>
      </c>
      <c r="H606" s="4">
        <f>brenna6[[#This Row],[cm śniegu]]-brenna6[[#This Row],[wyjazd pługu]]</f>
        <v>1.9000000000000001</v>
      </c>
      <c r="I606" s="4">
        <f>IF(brenna6[[#This Row],[wyjazd pługu]] &gt;0,1,0)</f>
        <v>0</v>
      </c>
    </row>
    <row r="607" spans="1:9" x14ac:dyDescent="0.3">
      <c r="A607" s="1">
        <v>43491.208333333336</v>
      </c>
      <c r="B607">
        <v>-9.6999999999999993</v>
      </c>
      <c r="C607">
        <v>0</v>
      </c>
      <c r="D607">
        <f>IF(AND(brenna6[[#This Row],[temperatura]] &gt; 0, brenna6[[#This Row],[opad]] &gt; 0),1,0)</f>
        <v>0</v>
      </c>
      <c r="E607">
        <f>IF(brenna6[[#This Row],[czy deszcz?]] = 1,0,IF(AND(brenna6[[#This Row],[temperatura]]&lt;=0,brenna6[[#This Row],[opad]]&gt;0),1,0))</f>
        <v>0</v>
      </c>
      <c r="F607">
        <f>IF(AND(brenna6[[#This Row],[czy śnieg?]] = 1,brenna6[[#This Row],[czy deszcz?]]=0),H606+C607,IF(brenna6[[#This Row],[czy deszcz?]]=1,0,H606))</f>
        <v>1.9000000000000001</v>
      </c>
      <c r="G607" s="4">
        <f>IF(AND(F606 &gt; 4,brenna6[[#This Row],[cm śniegu]]&gt;4),brenna6[[#This Row],[cm śniegu]],0)</f>
        <v>0</v>
      </c>
      <c r="H607" s="4">
        <f>brenna6[[#This Row],[cm śniegu]]-brenna6[[#This Row],[wyjazd pługu]]</f>
        <v>1.9000000000000001</v>
      </c>
      <c r="I607" s="4">
        <f>IF(brenna6[[#This Row],[wyjazd pługu]] &gt;0,1,0)</f>
        <v>0</v>
      </c>
    </row>
    <row r="608" spans="1:9" x14ac:dyDescent="0.3">
      <c r="A608" s="1">
        <v>43491.25</v>
      </c>
      <c r="B608">
        <v>-10</v>
      </c>
      <c r="C608">
        <v>0</v>
      </c>
      <c r="D608">
        <f>IF(AND(brenna6[[#This Row],[temperatura]] &gt; 0, brenna6[[#This Row],[opad]] &gt; 0),1,0)</f>
        <v>0</v>
      </c>
      <c r="E608">
        <f>IF(brenna6[[#This Row],[czy deszcz?]] = 1,0,IF(AND(brenna6[[#This Row],[temperatura]]&lt;=0,brenna6[[#This Row],[opad]]&gt;0),1,0))</f>
        <v>0</v>
      </c>
      <c r="F608">
        <f>IF(AND(brenna6[[#This Row],[czy śnieg?]] = 1,brenna6[[#This Row],[czy deszcz?]]=0),H607+C608,IF(brenna6[[#This Row],[czy deszcz?]]=1,0,H607))</f>
        <v>1.9000000000000001</v>
      </c>
      <c r="G608" s="4">
        <f>IF(AND(F607 &gt; 4,brenna6[[#This Row],[cm śniegu]]&gt;4),brenna6[[#This Row],[cm śniegu]],0)</f>
        <v>0</v>
      </c>
      <c r="H608" s="4">
        <f>brenna6[[#This Row],[cm śniegu]]-brenna6[[#This Row],[wyjazd pługu]]</f>
        <v>1.9000000000000001</v>
      </c>
      <c r="I608" s="4">
        <f>IF(brenna6[[#This Row],[wyjazd pługu]] &gt;0,1,0)</f>
        <v>0</v>
      </c>
    </row>
    <row r="609" spans="1:9" x14ac:dyDescent="0.3">
      <c r="A609" s="1">
        <v>43491.291666666664</v>
      </c>
      <c r="B609">
        <v>-9.6</v>
      </c>
      <c r="C609">
        <v>0</v>
      </c>
      <c r="D609">
        <f>IF(AND(brenna6[[#This Row],[temperatura]] &gt; 0, brenna6[[#This Row],[opad]] &gt; 0),1,0)</f>
        <v>0</v>
      </c>
      <c r="E609">
        <f>IF(brenna6[[#This Row],[czy deszcz?]] = 1,0,IF(AND(brenna6[[#This Row],[temperatura]]&lt;=0,brenna6[[#This Row],[opad]]&gt;0),1,0))</f>
        <v>0</v>
      </c>
      <c r="F609">
        <f>IF(AND(brenna6[[#This Row],[czy śnieg?]] = 1,brenna6[[#This Row],[czy deszcz?]]=0),H608+C609,IF(brenna6[[#This Row],[czy deszcz?]]=1,0,H608))</f>
        <v>1.9000000000000001</v>
      </c>
      <c r="G609" s="4">
        <f>IF(AND(F608 &gt; 4,brenna6[[#This Row],[cm śniegu]]&gt;4),brenna6[[#This Row],[cm śniegu]],0)</f>
        <v>0</v>
      </c>
      <c r="H609" s="4">
        <f>brenna6[[#This Row],[cm śniegu]]-brenna6[[#This Row],[wyjazd pługu]]</f>
        <v>1.9000000000000001</v>
      </c>
      <c r="I609" s="4">
        <f>IF(brenna6[[#This Row],[wyjazd pługu]] &gt;0,1,0)</f>
        <v>0</v>
      </c>
    </row>
    <row r="610" spans="1:9" x14ac:dyDescent="0.3">
      <c r="A610" s="1">
        <v>43491.333333333336</v>
      </c>
      <c r="B610">
        <v>-9.4</v>
      </c>
      <c r="C610">
        <v>0</v>
      </c>
      <c r="D610">
        <f>IF(AND(brenna6[[#This Row],[temperatura]] &gt; 0, brenna6[[#This Row],[opad]] &gt; 0),1,0)</f>
        <v>0</v>
      </c>
      <c r="E610">
        <f>IF(brenna6[[#This Row],[czy deszcz?]] = 1,0,IF(AND(brenna6[[#This Row],[temperatura]]&lt;=0,brenna6[[#This Row],[opad]]&gt;0),1,0))</f>
        <v>0</v>
      </c>
      <c r="F610">
        <f>IF(AND(brenna6[[#This Row],[czy śnieg?]] = 1,brenna6[[#This Row],[czy deszcz?]]=0),H609+C610,IF(brenna6[[#This Row],[czy deszcz?]]=1,0,H609))</f>
        <v>1.9000000000000001</v>
      </c>
      <c r="G610" s="4">
        <f>IF(AND(F609 &gt; 4,brenna6[[#This Row],[cm śniegu]]&gt;4),brenna6[[#This Row],[cm śniegu]],0)</f>
        <v>0</v>
      </c>
      <c r="H610" s="4">
        <f>brenna6[[#This Row],[cm śniegu]]-brenna6[[#This Row],[wyjazd pługu]]</f>
        <v>1.9000000000000001</v>
      </c>
      <c r="I610" s="4">
        <f>IF(brenna6[[#This Row],[wyjazd pługu]] &gt;0,1,0)</f>
        <v>0</v>
      </c>
    </row>
    <row r="611" spans="1:9" x14ac:dyDescent="0.3">
      <c r="A611" s="1">
        <v>43491.375</v>
      </c>
      <c r="B611">
        <v>-9</v>
      </c>
      <c r="C611">
        <v>0</v>
      </c>
      <c r="D611">
        <f>IF(AND(brenna6[[#This Row],[temperatura]] &gt; 0, brenna6[[#This Row],[opad]] &gt; 0),1,0)</f>
        <v>0</v>
      </c>
      <c r="E611">
        <f>IF(brenna6[[#This Row],[czy deszcz?]] = 1,0,IF(AND(brenna6[[#This Row],[temperatura]]&lt;=0,brenna6[[#This Row],[opad]]&gt;0),1,0))</f>
        <v>0</v>
      </c>
      <c r="F611">
        <f>IF(AND(brenna6[[#This Row],[czy śnieg?]] = 1,brenna6[[#This Row],[czy deszcz?]]=0),H610+C611,IF(brenna6[[#This Row],[czy deszcz?]]=1,0,H610))</f>
        <v>1.9000000000000001</v>
      </c>
      <c r="G611" s="4">
        <f>IF(AND(F610 &gt; 4,brenna6[[#This Row],[cm śniegu]]&gt;4),brenna6[[#This Row],[cm śniegu]],0)</f>
        <v>0</v>
      </c>
      <c r="H611" s="4">
        <f>brenna6[[#This Row],[cm śniegu]]-brenna6[[#This Row],[wyjazd pługu]]</f>
        <v>1.9000000000000001</v>
      </c>
      <c r="I611" s="4">
        <f>IF(brenna6[[#This Row],[wyjazd pługu]] &gt;0,1,0)</f>
        <v>0</v>
      </c>
    </row>
    <row r="612" spans="1:9" x14ac:dyDescent="0.3">
      <c r="A612" s="1">
        <v>43491.416666666664</v>
      </c>
      <c r="B612">
        <v>-8.5</v>
      </c>
      <c r="C612">
        <v>0</v>
      </c>
      <c r="D612">
        <f>IF(AND(brenna6[[#This Row],[temperatura]] &gt; 0, brenna6[[#This Row],[opad]] &gt; 0),1,0)</f>
        <v>0</v>
      </c>
      <c r="E612">
        <f>IF(brenna6[[#This Row],[czy deszcz?]] = 1,0,IF(AND(brenna6[[#This Row],[temperatura]]&lt;=0,brenna6[[#This Row],[opad]]&gt;0),1,0))</f>
        <v>0</v>
      </c>
      <c r="F612">
        <f>IF(AND(brenna6[[#This Row],[czy śnieg?]] = 1,brenna6[[#This Row],[czy deszcz?]]=0),H611+C612,IF(brenna6[[#This Row],[czy deszcz?]]=1,0,H611))</f>
        <v>1.9000000000000001</v>
      </c>
      <c r="G612" s="4">
        <f>IF(AND(F611 &gt; 4,brenna6[[#This Row],[cm śniegu]]&gt;4),brenna6[[#This Row],[cm śniegu]],0)</f>
        <v>0</v>
      </c>
      <c r="H612" s="4">
        <f>brenna6[[#This Row],[cm śniegu]]-brenna6[[#This Row],[wyjazd pługu]]</f>
        <v>1.9000000000000001</v>
      </c>
      <c r="I612" s="4">
        <f>IF(brenna6[[#This Row],[wyjazd pługu]] &gt;0,1,0)</f>
        <v>0</v>
      </c>
    </row>
    <row r="613" spans="1:9" x14ac:dyDescent="0.3">
      <c r="A613" s="1">
        <v>43491.458333333336</v>
      </c>
      <c r="B613">
        <v>-8.1</v>
      </c>
      <c r="C613">
        <v>0</v>
      </c>
      <c r="D613">
        <f>IF(AND(brenna6[[#This Row],[temperatura]] &gt; 0, brenna6[[#This Row],[opad]] &gt; 0),1,0)</f>
        <v>0</v>
      </c>
      <c r="E613">
        <f>IF(brenna6[[#This Row],[czy deszcz?]] = 1,0,IF(AND(brenna6[[#This Row],[temperatura]]&lt;=0,brenna6[[#This Row],[opad]]&gt;0),1,0))</f>
        <v>0</v>
      </c>
      <c r="F613">
        <f>IF(AND(brenna6[[#This Row],[czy śnieg?]] = 1,brenna6[[#This Row],[czy deszcz?]]=0),H612+C613,IF(brenna6[[#This Row],[czy deszcz?]]=1,0,H612))</f>
        <v>1.9000000000000001</v>
      </c>
      <c r="G613" s="4">
        <f>IF(AND(F612 &gt; 4,brenna6[[#This Row],[cm śniegu]]&gt;4),brenna6[[#This Row],[cm śniegu]],0)</f>
        <v>0</v>
      </c>
      <c r="H613" s="4">
        <f>brenna6[[#This Row],[cm śniegu]]-brenna6[[#This Row],[wyjazd pługu]]</f>
        <v>1.9000000000000001</v>
      </c>
      <c r="I613" s="4">
        <f>IF(brenna6[[#This Row],[wyjazd pługu]] &gt;0,1,0)</f>
        <v>0</v>
      </c>
    </row>
    <row r="614" spans="1:9" x14ac:dyDescent="0.3">
      <c r="A614" s="1">
        <v>43491.5</v>
      </c>
      <c r="B614">
        <v>-8</v>
      </c>
      <c r="C614">
        <v>0</v>
      </c>
      <c r="D614">
        <f>IF(AND(brenna6[[#This Row],[temperatura]] &gt; 0, brenna6[[#This Row],[opad]] &gt; 0),1,0)</f>
        <v>0</v>
      </c>
      <c r="E614">
        <f>IF(brenna6[[#This Row],[czy deszcz?]] = 1,0,IF(AND(brenna6[[#This Row],[temperatura]]&lt;=0,brenna6[[#This Row],[opad]]&gt;0),1,0))</f>
        <v>0</v>
      </c>
      <c r="F614">
        <f>IF(AND(brenna6[[#This Row],[czy śnieg?]] = 1,brenna6[[#This Row],[czy deszcz?]]=0),H613+C614,IF(brenna6[[#This Row],[czy deszcz?]]=1,0,H613))</f>
        <v>1.9000000000000001</v>
      </c>
      <c r="G614" s="4">
        <f>IF(AND(F613 &gt; 4,brenna6[[#This Row],[cm śniegu]]&gt;4),brenna6[[#This Row],[cm śniegu]],0)</f>
        <v>0</v>
      </c>
      <c r="H614" s="4">
        <f>brenna6[[#This Row],[cm śniegu]]-brenna6[[#This Row],[wyjazd pługu]]</f>
        <v>1.9000000000000001</v>
      </c>
      <c r="I614" s="4">
        <f>IF(brenna6[[#This Row],[wyjazd pługu]] &gt;0,1,0)</f>
        <v>0</v>
      </c>
    </row>
    <row r="615" spans="1:9" x14ac:dyDescent="0.3">
      <c r="A615" s="1">
        <v>43491.541666666664</v>
      </c>
      <c r="B615">
        <v>-7.7</v>
      </c>
      <c r="C615">
        <v>0.1</v>
      </c>
      <c r="D615">
        <f>IF(AND(brenna6[[#This Row],[temperatura]] &gt; 0, brenna6[[#This Row],[opad]] &gt; 0),1,0)</f>
        <v>0</v>
      </c>
      <c r="E615">
        <f>IF(brenna6[[#This Row],[czy deszcz?]] = 1,0,IF(AND(brenna6[[#This Row],[temperatura]]&lt;=0,brenna6[[#This Row],[opad]]&gt;0),1,0))</f>
        <v>1</v>
      </c>
      <c r="F615">
        <f>IF(AND(brenna6[[#This Row],[czy śnieg?]] = 1,brenna6[[#This Row],[czy deszcz?]]=0),H614+C615,IF(brenna6[[#This Row],[czy deszcz?]]=1,0,H614))</f>
        <v>2</v>
      </c>
      <c r="G615" s="4">
        <f>IF(AND(F614 &gt; 4,brenna6[[#This Row],[cm śniegu]]&gt;4),brenna6[[#This Row],[cm śniegu]],0)</f>
        <v>0</v>
      </c>
      <c r="H615" s="4">
        <f>brenna6[[#This Row],[cm śniegu]]-brenna6[[#This Row],[wyjazd pługu]]</f>
        <v>2</v>
      </c>
      <c r="I615" s="4">
        <f>IF(brenna6[[#This Row],[wyjazd pługu]] &gt;0,1,0)</f>
        <v>0</v>
      </c>
    </row>
    <row r="616" spans="1:9" x14ac:dyDescent="0.3">
      <c r="A616" s="1">
        <v>43491.583333333336</v>
      </c>
      <c r="B616">
        <v>-7.3</v>
      </c>
      <c r="C616">
        <v>0</v>
      </c>
      <c r="D616">
        <f>IF(AND(brenna6[[#This Row],[temperatura]] &gt; 0, brenna6[[#This Row],[opad]] &gt; 0),1,0)</f>
        <v>0</v>
      </c>
      <c r="E616">
        <f>IF(brenna6[[#This Row],[czy deszcz?]] = 1,0,IF(AND(brenna6[[#This Row],[temperatura]]&lt;=0,brenna6[[#This Row],[opad]]&gt;0),1,0))</f>
        <v>0</v>
      </c>
      <c r="F616">
        <f>IF(AND(brenna6[[#This Row],[czy śnieg?]] = 1,brenna6[[#This Row],[czy deszcz?]]=0),H615+C616,IF(brenna6[[#This Row],[czy deszcz?]]=1,0,H615))</f>
        <v>2</v>
      </c>
      <c r="G616" s="4">
        <f>IF(AND(F615 &gt; 4,brenna6[[#This Row],[cm śniegu]]&gt;4),brenna6[[#This Row],[cm śniegu]],0)</f>
        <v>0</v>
      </c>
      <c r="H616" s="4">
        <f>brenna6[[#This Row],[cm śniegu]]-brenna6[[#This Row],[wyjazd pługu]]</f>
        <v>2</v>
      </c>
      <c r="I616" s="4">
        <f>IF(brenna6[[#This Row],[wyjazd pługu]] &gt;0,1,0)</f>
        <v>0</v>
      </c>
    </row>
    <row r="617" spans="1:9" x14ac:dyDescent="0.3">
      <c r="A617" s="1">
        <v>43491.625</v>
      </c>
      <c r="B617">
        <v>-7.1</v>
      </c>
      <c r="C617">
        <v>0.1</v>
      </c>
      <c r="D617">
        <f>IF(AND(brenna6[[#This Row],[temperatura]] &gt; 0, brenna6[[#This Row],[opad]] &gt; 0),1,0)</f>
        <v>0</v>
      </c>
      <c r="E617">
        <f>IF(brenna6[[#This Row],[czy deszcz?]] = 1,0,IF(AND(brenna6[[#This Row],[temperatura]]&lt;=0,brenna6[[#This Row],[opad]]&gt;0),1,0))</f>
        <v>1</v>
      </c>
      <c r="F617">
        <f>IF(AND(brenna6[[#This Row],[czy śnieg?]] = 1,brenna6[[#This Row],[czy deszcz?]]=0),H616+C617,IF(brenna6[[#This Row],[czy deszcz?]]=1,0,H616))</f>
        <v>2.1</v>
      </c>
      <c r="G617" s="4">
        <f>IF(AND(F616 &gt; 4,brenna6[[#This Row],[cm śniegu]]&gt;4),brenna6[[#This Row],[cm śniegu]],0)</f>
        <v>0</v>
      </c>
      <c r="H617" s="4">
        <f>brenna6[[#This Row],[cm śniegu]]-brenna6[[#This Row],[wyjazd pługu]]</f>
        <v>2.1</v>
      </c>
      <c r="I617" s="4">
        <f>IF(brenna6[[#This Row],[wyjazd pługu]] &gt;0,1,0)</f>
        <v>0</v>
      </c>
    </row>
    <row r="618" spans="1:9" x14ac:dyDescent="0.3">
      <c r="A618" s="1">
        <v>43491.666666666664</v>
      </c>
      <c r="B618">
        <v>-7</v>
      </c>
      <c r="C618">
        <v>0</v>
      </c>
      <c r="D618">
        <f>IF(AND(brenna6[[#This Row],[temperatura]] &gt; 0, brenna6[[#This Row],[opad]] &gt; 0),1,0)</f>
        <v>0</v>
      </c>
      <c r="E618">
        <f>IF(brenna6[[#This Row],[czy deszcz?]] = 1,0,IF(AND(brenna6[[#This Row],[temperatura]]&lt;=0,brenna6[[#This Row],[opad]]&gt;0),1,0))</f>
        <v>0</v>
      </c>
      <c r="F618">
        <f>IF(AND(brenna6[[#This Row],[czy śnieg?]] = 1,brenna6[[#This Row],[czy deszcz?]]=0),H617+C618,IF(brenna6[[#This Row],[czy deszcz?]]=1,0,H617))</f>
        <v>2.1</v>
      </c>
      <c r="G618" s="4">
        <f>IF(AND(F617 &gt; 4,brenna6[[#This Row],[cm śniegu]]&gt;4),brenna6[[#This Row],[cm śniegu]],0)</f>
        <v>0</v>
      </c>
      <c r="H618" s="4">
        <f>brenna6[[#This Row],[cm śniegu]]-brenna6[[#This Row],[wyjazd pługu]]</f>
        <v>2.1</v>
      </c>
      <c r="I618" s="4">
        <f>IF(brenna6[[#This Row],[wyjazd pługu]] &gt;0,1,0)</f>
        <v>0</v>
      </c>
    </row>
    <row r="619" spans="1:9" x14ac:dyDescent="0.3">
      <c r="A619" s="1">
        <v>43491.708333333336</v>
      </c>
      <c r="B619">
        <v>-6.6</v>
      </c>
      <c r="C619">
        <v>0</v>
      </c>
      <c r="D619">
        <f>IF(AND(brenna6[[#This Row],[temperatura]] &gt; 0, brenna6[[#This Row],[opad]] &gt; 0),1,0)</f>
        <v>0</v>
      </c>
      <c r="E619">
        <f>IF(brenna6[[#This Row],[czy deszcz?]] = 1,0,IF(AND(brenna6[[#This Row],[temperatura]]&lt;=0,brenna6[[#This Row],[opad]]&gt;0),1,0))</f>
        <v>0</v>
      </c>
      <c r="F619">
        <f>IF(AND(brenna6[[#This Row],[czy śnieg?]] = 1,brenna6[[#This Row],[czy deszcz?]]=0),H618+C619,IF(brenna6[[#This Row],[czy deszcz?]]=1,0,H618))</f>
        <v>2.1</v>
      </c>
      <c r="G619" s="4">
        <f>IF(AND(F618 &gt; 4,brenna6[[#This Row],[cm śniegu]]&gt;4),brenna6[[#This Row],[cm śniegu]],0)</f>
        <v>0</v>
      </c>
      <c r="H619" s="4">
        <f>brenna6[[#This Row],[cm śniegu]]-brenna6[[#This Row],[wyjazd pługu]]</f>
        <v>2.1</v>
      </c>
      <c r="I619" s="4">
        <f>IF(brenna6[[#This Row],[wyjazd pługu]] &gt;0,1,0)</f>
        <v>0</v>
      </c>
    </row>
    <row r="620" spans="1:9" x14ac:dyDescent="0.3">
      <c r="A620" s="1">
        <v>43491.75</v>
      </c>
      <c r="B620">
        <v>-6.1</v>
      </c>
      <c r="C620">
        <v>0</v>
      </c>
      <c r="D620">
        <f>IF(AND(brenna6[[#This Row],[temperatura]] &gt; 0, brenna6[[#This Row],[opad]] &gt; 0),1,0)</f>
        <v>0</v>
      </c>
      <c r="E620">
        <f>IF(brenna6[[#This Row],[czy deszcz?]] = 1,0,IF(AND(brenna6[[#This Row],[temperatura]]&lt;=0,brenna6[[#This Row],[opad]]&gt;0),1,0))</f>
        <v>0</v>
      </c>
      <c r="F620">
        <f>IF(AND(brenna6[[#This Row],[czy śnieg?]] = 1,brenna6[[#This Row],[czy deszcz?]]=0),H619+C620,IF(brenna6[[#This Row],[czy deszcz?]]=1,0,H619))</f>
        <v>2.1</v>
      </c>
      <c r="G620" s="4">
        <f>IF(AND(F619 &gt; 4,brenna6[[#This Row],[cm śniegu]]&gt;4),brenna6[[#This Row],[cm śniegu]],0)</f>
        <v>0</v>
      </c>
      <c r="H620" s="4">
        <f>brenna6[[#This Row],[cm śniegu]]-brenna6[[#This Row],[wyjazd pługu]]</f>
        <v>2.1</v>
      </c>
      <c r="I620" s="4">
        <f>IF(brenna6[[#This Row],[wyjazd pługu]] &gt;0,1,0)</f>
        <v>0</v>
      </c>
    </row>
    <row r="621" spans="1:9" x14ac:dyDescent="0.3">
      <c r="A621" s="1">
        <v>43491.791666666664</v>
      </c>
      <c r="B621">
        <v>-5.8</v>
      </c>
      <c r="C621">
        <v>0</v>
      </c>
      <c r="D621">
        <f>IF(AND(brenna6[[#This Row],[temperatura]] &gt; 0, brenna6[[#This Row],[opad]] &gt; 0),1,0)</f>
        <v>0</v>
      </c>
      <c r="E621">
        <f>IF(brenna6[[#This Row],[czy deszcz?]] = 1,0,IF(AND(brenna6[[#This Row],[temperatura]]&lt;=0,brenna6[[#This Row],[opad]]&gt;0),1,0))</f>
        <v>0</v>
      </c>
      <c r="F621">
        <f>IF(AND(brenna6[[#This Row],[czy śnieg?]] = 1,brenna6[[#This Row],[czy deszcz?]]=0),H620+C621,IF(brenna6[[#This Row],[czy deszcz?]]=1,0,H620))</f>
        <v>2.1</v>
      </c>
      <c r="G621" s="4">
        <f>IF(AND(F620 &gt; 4,brenna6[[#This Row],[cm śniegu]]&gt;4),brenna6[[#This Row],[cm śniegu]],0)</f>
        <v>0</v>
      </c>
      <c r="H621" s="4">
        <f>brenna6[[#This Row],[cm śniegu]]-brenna6[[#This Row],[wyjazd pługu]]</f>
        <v>2.1</v>
      </c>
      <c r="I621" s="4">
        <f>IF(brenna6[[#This Row],[wyjazd pługu]] &gt;0,1,0)</f>
        <v>0</v>
      </c>
    </row>
    <row r="622" spans="1:9" x14ac:dyDescent="0.3">
      <c r="A622" s="1">
        <v>43491.833333333336</v>
      </c>
      <c r="B622">
        <v>-5.3</v>
      </c>
      <c r="C622">
        <v>0</v>
      </c>
      <c r="D622">
        <f>IF(AND(brenna6[[#This Row],[temperatura]] &gt; 0, brenna6[[#This Row],[opad]] &gt; 0),1,0)</f>
        <v>0</v>
      </c>
      <c r="E622">
        <f>IF(brenna6[[#This Row],[czy deszcz?]] = 1,0,IF(AND(brenna6[[#This Row],[temperatura]]&lt;=0,brenna6[[#This Row],[opad]]&gt;0),1,0))</f>
        <v>0</v>
      </c>
      <c r="F622">
        <f>IF(AND(brenna6[[#This Row],[czy śnieg?]] = 1,brenna6[[#This Row],[czy deszcz?]]=0),H621+C622,IF(brenna6[[#This Row],[czy deszcz?]]=1,0,H621))</f>
        <v>2.1</v>
      </c>
      <c r="G622" s="4">
        <f>IF(AND(F621 &gt; 4,brenna6[[#This Row],[cm śniegu]]&gt;4),brenna6[[#This Row],[cm śniegu]],0)</f>
        <v>0</v>
      </c>
      <c r="H622" s="4">
        <f>brenna6[[#This Row],[cm śniegu]]-brenna6[[#This Row],[wyjazd pługu]]</f>
        <v>2.1</v>
      </c>
      <c r="I622" s="4">
        <f>IF(brenna6[[#This Row],[wyjazd pługu]] &gt;0,1,0)</f>
        <v>0</v>
      </c>
    </row>
    <row r="623" spans="1:9" x14ac:dyDescent="0.3">
      <c r="A623" s="1">
        <v>43491.875</v>
      </c>
      <c r="B623">
        <v>-5</v>
      </c>
      <c r="C623">
        <v>0</v>
      </c>
      <c r="D623">
        <f>IF(AND(brenna6[[#This Row],[temperatura]] &gt; 0, brenna6[[#This Row],[opad]] &gt; 0),1,0)</f>
        <v>0</v>
      </c>
      <c r="E623">
        <f>IF(brenna6[[#This Row],[czy deszcz?]] = 1,0,IF(AND(brenna6[[#This Row],[temperatura]]&lt;=0,brenna6[[#This Row],[opad]]&gt;0),1,0))</f>
        <v>0</v>
      </c>
      <c r="F623">
        <f>IF(AND(brenna6[[#This Row],[czy śnieg?]] = 1,brenna6[[#This Row],[czy deszcz?]]=0),H622+C623,IF(brenna6[[#This Row],[czy deszcz?]]=1,0,H622))</f>
        <v>2.1</v>
      </c>
      <c r="G623" s="4">
        <f>IF(AND(F622 &gt; 4,brenna6[[#This Row],[cm śniegu]]&gt;4),brenna6[[#This Row],[cm śniegu]],0)</f>
        <v>0</v>
      </c>
      <c r="H623" s="4">
        <f>brenna6[[#This Row],[cm śniegu]]-brenna6[[#This Row],[wyjazd pługu]]</f>
        <v>2.1</v>
      </c>
      <c r="I623" s="4">
        <f>IF(brenna6[[#This Row],[wyjazd pługu]] &gt;0,1,0)</f>
        <v>0</v>
      </c>
    </row>
    <row r="624" spans="1:9" x14ac:dyDescent="0.3">
      <c r="A624" s="1">
        <v>43491.916666666664</v>
      </c>
      <c r="B624">
        <v>-4.8</v>
      </c>
      <c r="C624">
        <v>0</v>
      </c>
      <c r="D624">
        <f>IF(AND(brenna6[[#This Row],[temperatura]] &gt; 0, brenna6[[#This Row],[opad]] &gt; 0),1,0)</f>
        <v>0</v>
      </c>
      <c r="E624">
        <f>IF(brenna6[[#This Row],[czy deszcz?]] = 1,0,IF(AND(brenna6[[#This Row],[temperatura]]&lt;=0,brenna6[[#This Row],[opad]]&gt;0),1,0))</f>
        <v>0</v>
      </c>
      <c r="F624">
        <f>IF(AND(brenna6[[#This Row],[czy śnieg?]] = 1,brenna6[[#This Row],[czy deszcz?]]=0),H623+C624,IF(brenna6[[#This Row],[czy deszcz?]]=1,0,H623))</f>
        <v>2.1</v>
      </c>
      <c r="G624" s="4">
        <f>IF(AND(F623 &gt; 4,brenna6[[#This Row],[cm śniegu]]&gt;4),brenna6[[#This Row],[cm śniegu]],0)</f>
        <v>0</v>
      </c>
      <c r="H624" s="4">
        <f>brenna6[[#This Row],[cm śniegu]]-brenna6[[#This Row],[wyjazd pługu]]</f>
        <v>2.1</v>
      </c>
      <c r="I624" s="4">
        <f>IF(brenna6[[#This Row],[wyjazd pługu]] &gt;0,1,0)</f>
        <v>0</v>
      </c>
    </row>
    <row r="625" spans="1:9" x14ac:dyDescent="0.3">
      <c r="A625" s="1">
        <v>43491.958333333336</v>
      </c>
      <c r="B625">
        <v>-4.5999999999999996</v>
      </c>
      <c r="C625">
        <v>0</v>
      </c>
      <c r="D625">
        <f>IF(AND(brenna6[[#This Row],[temperatura]] &gt; 0, brenna6[[#This Row],[opad]] &gt; 0),1,0)</f>
        <v>0</v>
      </c>
      <c r="E625">
        <f>IF(brenna6[[#This Row],[czy deszcz?]] = 1,0,IF(AND(brenna6[[#This Row],[temperatura]]&lt;=0,brenna6[[#This Row],[opad]]&gt;0),1,0))</f>
        <v>0</v>
      </c>
      <c r="F625">
        <f>IF(AND(brenna6[[#This Row],[czy śnieg?]] = 1,brenna6[[#This Row],[czy deszcz?]]=0),H624+C625,IF(brenna6[[#This Row],[czy deszcz?]]=1,0,H624))</f>
        <v>2.1</v>
      </c>
      <c r="G625" s="4">
        <f>IF(AND(F624 &gt; 4,brenna6[[#This Row],[cm śniegu]]&gt;4),brenna6[[#This Row],[cm śniegu]],0)</f>
        <v>0</v>
      </c>
      <c r="H625" s="4">
        <f>brenna6[[#This Row],[cm śniegu]]-brenna6[[#This Row],[wyjazd pługu]]</f>
        <v>2.1</v>
      </c>
      <c r="I625" s="4">
        <f>IF(brenna6[[#This Row],[wyjazd pługu]] &gt;0,1,0)</f>
        <v>0</v>
      </c>
    </row>
    <row r="626" spans="1:9" x14ac:dyDescent="0.3">
      <c r="A626" s="1">
        <v>43492</v>
      </c>
      <c r="B626">
        <v>-4.4000000000000004</v>
      </c>
      <c r="C626">
        <v>0</v>
      </c>
      <c r="D626">
        <f>IF(AND(brenna6[[#This Row],[temperatura]] &gt; 0, brenna6[[#This Row],[opad]] &gt; 0),1,0)</f>
        <v>0</v>
      </c>
      <c r="E626">
        <f>IF(brenna6[[#This Row],[czy deszcz?]] = 1,0,IF(AND(brenna6[[#This Row],[temperatura]]&lt;=0,brenna6[[#This Row],[opad]]&gt;0),1,0))</f>
        <v>0</v>
      </c>
      <c r="F626">
        <f>IF(AND(brenna6[[#This Row],[czy śnieg?]] = 1,brenna6[[#This Row],[czy deszcz?]]=0),H625+C626,IF(brenna6[[#This Row],[czy deszcz?]]=1,0,H625))</f>
        <v>2.1</v>
      </c>
      <c r="G626" s="4">
        <f>IF(AND(F625 &gt; 4,brenna6[[#This Row],[cm śniegu]]&gt;4),brenna6[[#This Row],[cm śniegu]],0)</f>
        <v>0</v>
      </c>
      <c r="H626" s="4">
        <f>brenna6[[#This Row],[cm śniegu]]-brenna6[[#This Row],[wyjazd pługu]]</f>
        <v>2.1</v>
      </c>
      <c r="I626" s="4">
        <f>IF(brenna6[[#This Row],[wyjazd pługu]] &gt;0,1,0)</f>
        <v>0</v>
      </c>
    </row>
    <row r="627" spans="1:9" x14ac:dyDescent="0.3">
      <c r="A627" s="1">
        <v>43492.041666666664</v>
      </c>
      <c r="B627">
        <v>-4.2</v>
      </c>
      <c r="C627">
        <v>0</v>
      </c>
      <c r="D627">
        <f>IF(AND(brenna6[[#This Row],[temperatura]] &gt; 0, brenna6[[#This Row],[opad]] &gt; 0),1,0)</f>
        <v>0</v>
      </c>
      <c r="E627">
        <f>IF(brenna6[[#This Row],[czy deszcz?]] = 1,0,IF(AND(brenna6[[#This Row],[temperatura]]&lt;=0,brenna6[[#This Row],[opad]]&gt;0),1,0))</f>
        <v>0</v>
      </c>
      <c r="F627">
        <f>IF(AND(brenna6[[#This Row],[czy śnieg?]] = 1,brenna6[[#This Row],[czy deszcz?]]=0),H626+C627,IF(brenna6[[#This Row],[czy deszcz?]]=1,0,H626))</f>
        <v>2.1</v>
      </c>
      <c r="G627" s="4">
        <f>IF(AND(F626 &gt; 4,brenna6[[#This Row],[cm śniegu]]&gt;4),brenna6[[#This Row],[cm śniegu]],0)</f>
        <v>0</v>
      </c>
      <c r="H627" s="4">
        <f>brenna6[[#This Row],[cm śniegu]]-brenna6[[#This Row],[wyjazd pługu]]</f>
        <v>2.1</v>
      </c>
      <c r="I627" s="4">
        <f>IF(brenna6[[#This Row],[wyjazd pługu]] &gt;0,1,0)</f>
        <v>0</v>
      </c>
    </row>
    <row r="628" spans="1:9" x14ac:dyDescent="0.3">
      <c r="A628" s="1">
        <v>43492.083333333336</v>
      </c>
      <c r="B628">
        <v>-4.0999999999999996</v>
      </c>
      <c r="C628">
        <v>0</v>
      </c>
      <c r="D628">
        <f>IF(AND(brenna6[[#This Row],[temperatura]] &gt; 0, brenna6[[#This Row],[opad]] &gt; 0),1,0)</f>
        <v>0</v>
      </c>
      <c r="E628">
        <f>IF(brenna6[[#This Row],[czy deszcz?]] = 1,0,IF(AND(brenna6[[#This Row],[temperatura]]&lt;=0,brenna6[[#This Row],[opad]]&gt;0),1,0))</f>
        <v>0</v>
      </c>
      <c r="F628">
        <f>IF(AND(brenna6[[#This Row],[czy śnieg?]] = 1,brenna6[[#This Row],[czy deszcz?]]=0),H627+C628,IF(brenna6[[#This Row],[czy deszcz?]]=1,0,H627))</f>
        <v>2.1</v>
      </c>
      <c r="G628" s="4">
        <f>IF(AND(F627 &gt; 4,brenna6[[#This Row],[cm śniegu]]&gt;4),brenna6[[#This Row],[cm śniegu]],0)</f>
        <v>0</v>
      </c>
      <c r="H628" s="4">
        <f>brenna6[[#This Row],[cm śniegu]]-brenna6[[#This Row],[wyjazd pługu]]</f>
        <v>2.1</v>
      </c>
      <c r="I628" s="4">
        <f>IF(brenna6[[#This Row],[wyjazd pługu]] &gt;0,1,0)</f>
        <v>0</v>
      </c>
    </row>
    <row r="629" spans="1:9" x14ac:dyDescent="0.3">
      <c r="A629" s="1">
        <v>43492.125</v>
      </c>
      <c r="B629">
        <v>-4.4000000000000004</v>
      </c>
      <c r="C629">
        <v>0</v>
      </c>
      <c r="D629">
        <f>IF(AND(brenna6[[#This Row],[temperatura]] &gt; 0, brenna6[[#This Row],[opad]] &gt; 0),1,0)</f>
        <v>0</v>
      </c>
      <c r="E629">
        <f>IF(brenna6[[#This Row],[czy deszcz?]] = 1,0,IF(AND(brenna6[[#This Row],[temperatura]]&lt;=0,brenna6[[#This Row],[opad]]&gt;0),1,0))</f>
        <v>0</v>
      </c>
      <c r="F629">
        <f>IF(AND(brenna6[[#This Row],[czy śnieg?]] = 1,brenna6[[#This Row],[czy deszcz?]]=0),H628+C629,IF(brenna6[[#This Row],[czy deszcz?]]=1,0,H628))</f>
        <v>2.1</v>
      </c>
      <c r="G629" s="4">
        <f>IF(AND(F628 &gt; 4,brenna6[[#This Row],[cm śniegu]]&gt;4),brenna6[[#This Row],[cm śniegu]],0)</f>
        <v>0</v>
      </c>
      <c r="H629" s="4">
        <f>brenna6[[#This Row],[cm śniegu]]-brenna6[[#This Row],[wyjazd pługu]]</f>
        <v>2.1</v>
      </c>
      <c r="I629" s="4">
        <f>IF(brenna6[[#This Row],[wyjazd pługu]] &gt;0,1,0)</f>
        <v>0</v>
      </c>
    </row>
    <row r="630" spans="1:9" x14ac:dyDescent="0.3">
      <c r="A630" s="1">
        <v>43492.166666666664</v>
      </c>
      <c r="B630">
        <v>-4.4000000000000004</v>
      </c>
      <c r="C630">
        <v>0</v>
      </c>
      <c r="D630">
        <f>IF(AND(brenna6[[#This Row],[temperatura]] &gt; 0, brenna6[[#This Row],[opad]] &gt; 0),1,0)</f>
        <v>0</v>
      </c>
      <c r="E630">
        <f>IF(brenna6[[#This Row],[czy deszcz?]] = 1,0,IF(AND(brenna6[[#This Row],[temperatura]]&lt;=0,brenna6[[#This Row],[opad]]&gt;0),1,0))</f>
        <v>0</v>
      </c>
      <c r="F630">
        <f>IF(AND(brenna6[[#This Row],[czy śnieg?]] = 1,brenna6[[#This Row],[czy deszcz?]]=0),H629+C630,IF(brenna6[[#This Row],[czy deszcz?]]=1,0,H629))</f>
        <v>2.1</v>
      </c>
      <c r="G630" s="4">
        <f>IF(AND(F629 &gt; 4,brenna6[[#This Row],[cm śniegu]]&gt;4),brenna6[[#This Row],[cm śniegu]],0)</f>
        <v>0</v>
      </c>
      <c r="H630" s="4">
        <f>brenna6[[#This Row],[cm śniegu]]-brenna6[[#This Row],[wyjazd pługu]]</f>
        <v>2.1</v>
      </c>
      <c r="I630" s="4">
        <f>IF(brenna6[[#This Row],[wyjazd pługu]] &gt;0,1,0)</f>
        <v>0</v>
      </c>
    </row>
    <row r="631" spans="1:9" x14ac:dyDescent="0.3">
      <c r="A631" s="1">
        <v>43492.208333333336</v>
      </c>
      <c r="B631">
        <v>-4.0999999999999996</v>
      </c>
      <c r="C631">
        <v>0</v>
      </c>
      <c r="D631">
        <f>IF(AND(brenna6[[#This Row],[temperatura]] &gt; 0, brenna6[[#This Row],[opad]] &gt; 0),1,0)</f>
        <v>0</v>
      </c>
      <c r="E631">
        <f>IF(brenna6[[#This Row],[czy deszcz?]] = 1,0,IF(AND(brenna6[[#This Row],[temperatura]]&lt;=0,brenna6[[#This Row],[opad]]&gt;0),1,0))</f>
        <v>0</v>
      </c>
      <c r="F631">
        <f>IF(AND(brenna6[[#This Row],[czy śnieg?]] = 1,brenna6[[#This Row],[czy deszcz?]]=0),H630+C631,IF(brenna6[[#This Row],[czy deszcz?]]=1,0,H630))</f>
        <v>2.1</v>
      </c>
      <c r="G631" s="4">
        <f>IF(AND(F630 &gt; 4,brenna6[[#This Row],[cm śniegu]]&gt;4),brenna6[[#This Row],[cm śniegu]],0)</f>
        <v>0</v>
      </c>
      <c r="H631" s="4">
        <f>brenna6[[#This Row],[cm śniegu]]-brenna6[[#This Row],[wyjazd pługu]]</f>
        <v>2.1</v>
      </c>
      <c r="I631" s="4">
        <f>IF(brenna6[[#This Row],[wyjazd pługu]] &gt;0,1,0)</f>
        <v>0</v>
      </c>
    </row>
    <row r="632" spans="1:9" x14ac:dyDescent="0.3">
      <c r="A632" s="1">
        <v>43492.25</v>
      </c>
      <c r="B632">
        <v>-3.4</v>
      </c>
      <c r="C632">
        <v>0</v>
      </c>
      <c r="D632">
        <f>IF(AND(brenna6[[#This Row],[temperatura]] &gt; 0, brenna6[[#This Row],[opad]] &gt; 0),1,0)</f>
        <v>0</v>
      </c>
      <c r="E632">
        <f>IF(brenna6[[#This Row],[czy deszcz?]] = 1,0,IF(AND(brenna6[[#This Row],[temperatura]]&lt;=0,brenna6[[#This Row],[opad]]&gt;0),1,0))</f>
        <v>0</v>
      </c>
      <c r="F632">
        <f>IF(AND(brenna6[[#This Row],[czy śnieg?]] = 1,brenna6[[#This Row],[czy deszcz?]]=0),H631+C632,IF(brenna6[[#This Row],[czy deszcz?]]=1,0,H631))</f>
        <v>2.1</v>
      </c>
      <c r="G632" s="4">
        <f>IF(AND(F631 &gt; 4,brenna6[[#This Row],[cm śniegu]]&gt;4),brenna6[[#This Row],[cm śniegu]],0)</f>
        <v>0</v>
      </c>
      <c r="H632" s="4">
        <f>brenna6[[#This Row],[cm śniegu]]-brenna6[[#This Row],[wyjazd pługu]]</f>
        <v>2.1</v>
      </c>
      <c r="I632" s="4">
        <f>IF(brenna6[[#This Row],[wyjazd pługu]] &gt;0,1,0)</f>
        <v>0</v>
      </c>
    </row>
    <row r="633" spans="1:9" x14ac:dyDescent="0.3">
      <c r="A633" s="1">
        <v>43492.291666666664</v>
      </c>
      <c r="B633">
        <v>-3.1</v>
      </c>
      <c r="C633">
        <v>0</v>
      </c>
      <c r="D633">
        <f>IF(AND(brenna6[[#This Row],[temperatura]] &gt; 0, brenna6[[#This Row],[opad]] &gt; 0),1,0)</f>
        <v>0</v>
      </c>
      <c r="E633">
        <f>IF(brenna6[[#This Row],[czy deszcz?]] = 1,0,IF(AND(brenna6[[#This Row],[temperatura]]&lt;=0,brenna6[[#This Row],[opad]]&gt;0),1,0))</f>
        <v>0</v>
      </c>
      <c r="F633">
        <f>IF(AND(brenna6[[#This Row],[czy śnieg?]] = 1,brenna6[[#This Row],[czy deszcz?]]=0),H632+C633,IF(brenna6[[#This Row],[czy deszcz?]]=1,0,H632))</f>
        <v>2.1</v>
      </c>
      <c r="G633" s="4">
        <f>IF(AND(F632 &gt; 4,brenna6[[#This Row],[cm śniegu]]&gt;4),brenna6[[#This Row],[cm śniegu]],0)</f>
        <v>0</v>
      </c>
      <c r="H633" s="4">
        <f>brenna6[[#This Row],[cm śniegu]]-brenna6[[#This Row],[wyjazd pługu]]</f>
        <v>2.1</v>
      </c>
      <c r="I633" s="4">
        <f>IF(brenna6[[#This Row],[wyjazd pługu]] &gt;0,1,0)</f>
        <v>0</v>
      </c>
    </row>
    <row r="634" spans="1:9" x14ac:dyDescent="0.3">
      <c r="A634" s="1">
        <v>43492.333333333336</v>
      </c>
      <c r="B634">
        <v>-2.6</v>
      </c>
      <c r="C634">
        <v>0</v>
      </c>
      <c r="D634">
        <f>IF(AND(brenna6[[#This Row],[temperatura]] &gt; 0, brenna6[[#This Row],[opad]] &gt; 0),1,0)</f>
        <v>0</v>
      </c>
      <c r="E634">
        <f>IF(brenna6[[#This Row],[czy deszcz?]] = 1,0,IF(AND(brenna6[[#This Row],[temperatura]]&lt;=0,brenna6[[#This Row],[opad]]&gt;0),1,0))</f>
        <v>0</v>
      </c>
      <c r="F634">
        <f>IF(AND(brenna6[[#This Row],[czy śnieg?]] = 1,brenna6[[#This Row],[czy deszcz?]]=0),H633+C634,IF(brenna6[[#This Row],[czy deszcz?]]=1,0,H633))</f>
        <v>2.1</v>
      </c>
      <c r="G634" s="4">
        <f>IF(AND(F633 &gt; 4,brenna6[[#This Row],[cm śniegu]]&gt;4),brenna6[[#This Row],[cm śniegu]],0)</f>
        <v>0</v>
      </c>
      <c r="H634" s="4">
        <f>brenna6[[#This Row],[cm śniegu]]-brenna6[[#This Row],[wyjazd pługu]]</f>
        <v>2.1</v>
      </c>
      <c r="I634" s="4">
        <f>IF(brenna6[[#This Row],[wyjazd pługu]] &gt;0,1,0)</f>
        <v>0</v>
      </c>
    </row>
    <row r="635" spans="1:9" x14ac:dyDescent="0.3">
      <c r="A635" s="1">
        <v>43492.375</v>
      </c>
      <c r="B635">
        <v>-2.5</v>
      </c>
      <c r="C635">
        <v>0</v>
      </c>
      <c r="D635">
        <f>IF(AND(brenna6[[#This Row],[temperatura]] &gt; 0, brenna6[[#This Row],[opad]] &gt; 0),1,0)</f>
        <v>0</v>
      </c>
      <c r="E635">
        <f>IF(brenna6[[#This Row],[czy deszcz?]] = 1,0,IF(AND(brenna6[[#This Row],[temperatura]]&lt;=0,brenna6[[#This Row],[opad]]&gt;0),1,0))</f>
        <v>0</v>
      </c>
      <c r="F635">
        <f>IF(AND(brenna6[[#This Row],[czy śnieg?]] = 1,brenna6[[#This Row],[czy deszcz?]]=0),H634+C635,IF(brenna6[[#This Row],[czy deszcz?]]=1,0,H634))</f>
        <v>2.1</v>
      </c>
      <c r="G635" s="4">
        <f>IF(AND(F634 &gt; 4,brenna6[[#This Row],[cm śniegu]]&gt;4),brenna6[[#This Row],[cm śniegu]],0)</f>
        <v>0</v>
      </c>
      <c r="H635" s="4">
        <f>brenna6[[#This Row],[cm śniegu]]-brenna6[[#This Row],[wyjazd pługu]]</f>
        <v>2.1</v>
      </c>
      <c r="I635" s="4">
        <f>IF(brenna6[[#This Row],[wyjazd pługu]] &gt;0,1,0)</f>
        <v>0</v>
      </c>
    </row>
    <row r="636" spans="1:9" x14ac:dyDescent="0.3">
      <c r="A636" s="1">
        <v>43492.416666666664</v>
      </c>
      <c r="B636">
        <v>-2.6</v>
      </c>
      <c r="C636">
        <v>0</v>
      </c>
      <c r="D636">
        <f>IF(AND(brenna6[[#This Row],[temperatura]] &gt; 0, brenna6[[#This Row],[opad]] &gt; 0),1,0)</f>
        <v>0</v>
      </c>
      <c r="E636">
        <f>IF(brenna6[[#This Row],[czy deszcz?]] = 1,0,IF(AND(brenna6[[#This Row],[temperatura]]&lt;=0,brenna6[[#This Row],[opad]]&gt;0),1,0))</f>
        <v>0</v>
      </c>
      <c r="F636">
        <f>IF(AND(brenna6[[#This Row],[czy śnieg?]] = 1,brenna6[[#This Row],[czy deszcz?]]=0),H635+C636,IF(brenna6[[#This Row],[czy deszcz?]]=1,0,H635))</f>
        <v>2.1</v>
      </c>
      <c r="G636" s="4">
        <f>IF(AND(F635 &gt; 4,brenna6[[#This Row],[cm śniegu]]&gt;4),brenna6[[#This Row],[cm śniegu]],0)</f>
        <v>0</v>
      </c>
      <c r="H636" s="4">
        <f>brenna6[[#This Row],[cm śniegu]]-brenna6[[#This Row],[wyjazd pługu]]</f>
        <v>2.1</v>
      </c>
      <c r="I636" s="4">
        <f>IF(brenna6[[#This Row],[wyjazd pługu]] &gt;0,1,0)</f>
        <v>0</v>
      </c>
    </row>
    <row r="637" spans="1:9" x14ac:dyDescent="0.3">
      <c r="A637" s="1">
        <v>43492.458333333336</v>
      </c>
      <c r="B637">
        <v>-2</v>
      </c>
      <c r="C637">
        <v>0</v>
      </c>
      <c r="D637">
        <f>IF(AND(brenna6[[#This Row],[temperatura]] &gt; 0, brenna6[[#This Row],[opad]] &gt; 0),1,0)</f>
        <v>0</v>
      </c>
      <c r="E637">
        <f>IF(brenna6[[#This Row],[czy deszcz?]] = 1,0,IF(AND(brenna6[[#This Row],[temperatura]]&lt;=0,brenna6[[#This Row],[opad]]&gt;0),1,0))</f>
        <v>0</v>
      </c>
      <c r="F637">
        <f>IF(AND(brenna6[[#This Row],[czy śnieg?]] = 1,brenna6[[#This Row],[czy deszcz?]]=0),H636+C637,IF(brenna6[[#This Row],[czy deszcz?]]=1,0,H636))</f>
        <v>2.1</v>
      </c>
      <c r="G637" s="4">
        <f>IF(AND(F636 &gt; 4,brenna6[[#This Row],[cm śniegu]]&gt;4),brenna6[[#This Row],[cm śniegu]],0)</f>
        <v>0</v>
      </c>
      <c r="H637" s="4">
        <f>brenna6[[#This Row],[cm śniegu]]-brenna6[[#This Row],[wyjazd pługu]]</f>
        <v>2.1</v>
      </c>
      <c r="I637" s="4">
        <f>IF(brenna6[[#This Row],[wyjazd pługu]] &gt;0,1,0)</f>
        <v>0</v>
      </c>
    </row>
    <row r="638" spans="1:9" x14ac:dyDescent="0.3">
      <c r="A638" s="1">
        <v>43492.5</v>
      </c>
      <c r="B638">
        <v>-1.5</v>
      </c>
      <c r="C638">
        <v>0</v>
      </c>
      <c r="D638">
        <f>IF(AND(brenna6[[#This Row],[temperatura]] &gt; 0, brenna6[[#This Row],[opad]] &gt; 0),1,0)</f>
        <v>0</v>
      </c>
      <c r="E638">
        <f>IF(brenna6[[#This Row],[czy deszcz?]] = 1,0,IF(AND(brenna6[[#This Row],[temperatura]]&lt;=0,brenna6[[#This Row],[opad]]&gt;0),1,0))</f>
        <v>0</v>
      </c>
      <c r="F638">
        <f>IF(AND(brenna6[[#This Row],[czy śnieg?]] = 1,brenna6[[#This Row],[czy deszcz?]]=0),H637+C638,IF(brenna6[[#This Row],[czy deszcz?]]=1,0,H637))</f>
        <v>2.1</v>
      </c>
      <c r="G638" s="4">
        <f>IF(AND(F637 &gt; 4,brenna6[[#This Row],[cm śniegu]]&gt;4),brenna6[[#This Row],[cm śniegu]],0)</f>
        <v>0</v>
      </c>
      <c r="H638" s="4">
        <f>brenna6[[#This Row],[cm śniegu]]-brenna6[[#This Row],[wyjazd pługu]]</f>
        <v>2.1</v>
      </c>
      <c r="I638" s="4">
        <f>IF(brenna6[[#This Row],[wyjazd pługu]] &gt;0,1,0)</f>
        <v>0</v>
      </c>
    </row>
    <row r="639" spans="1:9" x14ac:dyDescent="0.3">
      <c r="A639" s="1">
        <v>43492.541666666664</v>
      </c>
      <c r="B639">
        <v>-0.8</v>
      </c>
      <c r="C639">
        <v>0</v>
      </c>
      <c r="D639">
        <f>IF(AND(brenna6[[#This Row],[temperatura]] &gt; 0, brenna6[[#This Row],[opad]] &gt; 0),1,0)</f>
        <v>0</v>
      </c>
      <c r="E639">
        <f>IF(brenna6[[#This Row],[czy deszcz?]] = 1,0,IF(AND(brenna6[[#This Row],[temperatura]]&lt;=0,brenna6[[#This Row],[opad]]&gt;0),1,0))</f>
        <v>0</v>
      </c>
      <c r="F639">
        <f>IF(AND(brenna6[[#This Row],[czy śnieg?]] = 1,brenna6[[#This Row],[czy deszcz?]]=0),H638+C639,IF(brenna6[[#This Row],[czy deszcz?]]=1,0,H638))</f>
        <v>2.1</v>
      </c>
      <c r="G639" s="4">
        <f>IF(AND(F638 &gt; 4,brenna6[[#This Row],[cm śniegu]]&gt;4),brenna6[[#This Row],[cm śniegu]],0)</f>
        <v>0</v>
      </c>
      <c r="H639" s="4">
        <f>brenna6[[#This Row],[cm śniegu]]-brenna6[[#This Row],[wyjazd pługu]]</f>
        <v>2.1</v>
      </c>
      <c r="I639" s="4">
        <f>IF(brenna6[[#This Row],[wyjazd pługu]] &gt;0,1,0)</f>
        <v>0</v>
      </c>
    </row>
    <row r="640" spans="1:9" x14ac:dyDescent="0.3">
      <c r="A640" s="1">
        <v>43492.583333333336</v>
      </c>
      <c r="B640">
        <v>-0.2</v>
      </c>
      <c r="C640">
        <v>0</v>
      </c>
      <c r="D640">
        <f>IF(AND(brenna6[[#This Row],[temperatura]] &gt; 0, brenna6[[#This Row],[opad]] &gt; 0),1,0)</f>
        <v>0</v>
      </c>
      <c r="E640">
        <f>IF(brenna6[[#This Row],[czy deszcz?]] = 1,0,IF(AND(brenna6[[#This Row],[temperatura]]&lt;=0,brenna6[[#This Row],[opad]]&gt;0),1,0))</f>
        <v>0</v>
      </c>
      <c r="F640">
        <f>IF(AND(brenna6[[#This Row],[czy śnieg?]] = 1,brenna6[[#This Row],[czy deszcz?]]=0),H639+C640,IF(brenna6[[#This Row],[czy deszcz?]]=1,0,H639))</f>
        <v>2.1</v>
      </c>
      <c r="G640" s="4">
        <f>IF(AND(F639 &gt; 4,brenna6[[#This Row],[cm śniegu]]&gt;4),brenna6[[#This Row],[cm śniegu]],0)</f>
        <v>0</v>
      </c>
      <c r="H640" s="4">
        <f>brenna6[[#This Row],[cm śniegu]]-brenna6[[#This Row],[wyjazd pługu]]</f>
        <v>2.1</v>
      </c>
      <c r="I640" s="4">
        <f>IF(brenna6[[#This Row],[wyjazd pługu]] &gt;0,1,0)</f>
        <v>0</v>
      </c>
    </row>
    <row r="641" spans="1:9" x14ac:dyDescent="0.3">
      <c r="A641" s="1">
        <v>43492.625</v>
      </c>
      <c r="B641">
        <v>0</v>
      </c>
      <c r="C641">
        <v>0</v>
      </c>
      <c r="D641">
        <f>IF(AND(brenna6[[#This Row],[temperatura]] &gt; 0, brenna6[[#This Row],[opad]] &gt; 0),1,0)</f>
        <v>0</v>
      </c>
      <c r="E641">
        <f>IF(brenna6[[#This Row],[czy deszcz?]] = 1,0,IF(AND(brenna6[[#This Row],[temperatura]]&lt;=0,brenna6[[#This Row],[opad]]&gt;0),1,0))</f>
        <v>0</v>
      </c>
      <c r="F641">
        <f>IF(AND(brenna6[[#This Row],[czy śnieg?]] = 1,brenna6[[#This Row],[czy deszcz?]]=0),H640+C641,IF(brenna6[[#This Row],[czy deszcz?]]=1,0,H640))</f>
        <v>2.1</v>
      </c>
      <c r="G641" s="4">
        <f>IF(AND(F640 &gt; 4,brenna6[[#This Row],[cm śniegu]]&gt;4),brenna6[[#This Row],[cm śniegu]],0)</f>
        <v>0</v>
      </c>
      <c r="H641" s="4">
        <f>brenna6[[#This Row],[cm śniegu]]-brenna6[[#This Row],[wyjazd pługu]]</f>
        <v>2.1</v>
      </c>
      <c r="I641" s="4">
        <f>IF(brenna6[[#This Row],[wyjazd pługu]] &gt;0,1,0)</f>
        <v>0</v>
      </c>
    </row>
    <row r="642" spans="1:9" x14ac:dyDescent="0.3">
      <c r="A642" s="1">
        <v>43492.666666666664</v>
      </c>
      <c r="B642">
        <v>-0.3</v>
      </c>
      <c r="C642">
        <v>0</v>
      </c>
      <c r="D642">
        <f>IF(AND(brenna6[[#This Row],[temperatura]] &gt; 0, brenna6[[#This Row],[opad]] &gt; 0),1,0)</f>
        <v>0</v>
      </c>
      <c r="E642">
        <f>IF(brenna6[[#This Row],[czy deszcz?]] = 1,0,IF(AND(brenna6[[#This Row],[temperatura]]&lt;=0,brenna6[[#This Row],[opad]]&gt;0),1,0))</f>
        <v>0</v>
      </c>
      <c r="F642">
        <f>IF(AND(brenna6[[#This Row],[czy śnieg?]] = 1,brenna6[[#This Row],[czy deszcz?]]=0),H641+C642,IF(brenna6[[#This Row],[czy deszcz?]]=1,0,H641))</f>
        <v>2.1</v>
      </c>
      <c r="G642" s="4">
        <f>IF(AND(F641 &gt; 4,brenna6[[#This Row],[cm śniegu]]&gt;4),brenna6[[#This Row],[cm śniegu]],0)</f>
        <v>0</v>
      </c>
      <c r="H642" s="4">
        <f>brenna6[[#This Row],[cm śniegu]]-brenna6[[#This Row],[wyjazd pługu]]</f>
        <v>2.1</v>
      </c>
      <c r="I642" s="4">
        <f>IF(brenna6[[#This Row],[wyjazd pługu]] &gt;0,1,0)</f>
        <v>0</v>
      </c>
    </row>
    <row r="643" spans="1:9" x14ac:dyDescent="0.3">
      <c r="A643" s="1">
        <v>43492.708333333336</v>
      </c>
      <c r="B643">
        <v>-1.1000000000000001</v>
      </c>
      <c r="C643">
        <v>0</v>
      </c>
      <c r="D643">
        <f>IF(AND(brenna6[[#This Row],[temperatura]] &gt; 0, brenna6[[#This Row],[opad]] &gt; 0),1,0)</f>
        <v>0</v>
      </c>
      <c r="E643">
        <f>IF(brenna6[[#This Row],[czy deszcz?]] = 1,0,IF(AND(brenna6[[#This Row],[temperatura]]&lt;=0,brenna6[[#This Row],[opad]]&gt;0),1,0))</f>
        <v>0</v>
      </c>
      <c r="F643">
        <f>IF(AND(brenna6[[#This Row],[czy śnieg?]] = 1,brenna6[[#This Row],[czy deszcz?]]=0),H642+C643,IF(brenna6[[#This Row],[czy deszcz?]]=1,0,H642))</f>
        <v>2.1</v>
      </c>
      <c r="G643" s="4">
        <f>IF(AND(F642 &gt; 4,brenna6[[#This Row],[cm śniegu]]&gt;4),brenna6[[#This Row],[cm śniegu]],0)</f>
        <v>0</v>
      </c>
      <c r="H643" s="4">
        <f>brenna6[[#This Row],[cm śniegu]]-brenna6[[#This Row],[wyjazd pługu]]</f>
        <v>2.1</v>
      </c>
      <c r="I643" s="4">
        <f>IF(brenna6[[#This Row],[wyjazd pługu]] &gt;0,1,0)</f>
        <v>0</v>
      </c>
    </row>
    <row r="644" spans="1:9" x14ac:dyDescent="0.3">
      <c r="A644" s="1">
        <v>43492.75</v>
      </c>
      <c r="B644">
        <v>-1.5</v>
      </c>
      <c r="C644">
        <v>0</v>
      </c>
      <c r="D644">
        <f>IF(AND(brenna6[[#This Row],[temperatura]] &gt; 0, brenna6[[#This Row],[opad]] &gt; 0),1,0)</f>
        <v>0</v>
      </c>
      <c r="E644">
        <f>IF(brenna6[[#This Row],[czy deszcz?]] = 1,0,IF(AND(brenna6[[#This Row],[temperatura]]&lt;=0,brenna6[[#This Row],[opad]]&gt;0),1,0))</f>
        <v>0</v>
      </c>
      <c r="F644">
        <f>IF(AND(brenna6[[#This Row],[czy śnieg?]] = 1,brenna6[[#This Row],[czy deszcz?]]=0),H643+C644,IF(brenna6[[#This Row],[czy deszcz?]]=1,0,H643))</f>
        <v>2.1</v>
      </c>
      <c r="G644" s="4">
        <f>IF(AND(F643 &gt; 4,brenna6[[#This Row],[cm śniegu]]&gt;4),brenna6[[#This Row],[cm śniegu]],0)</f>
        <v>0</v>
      </c>
      <c r="H644" s="4">
        <f>brenna6[[#This Row],[cm śniegu]]-brenna6[[#This Row],[wyjazd pługu]]</f>
        <v>2.1</v>
      </c>
      <c r="I644" s="4">
        <f>IF(brenna6[[#This Row],[wyjazd pługu]] &gt;0,1,0)</f>
        <v>0</v>
      </c>
    </row>
    <row r="645" spans="1:9" x14ac:dyDescent="0.3">
      <c r="A645" s="1">
        <v>43492.791666666664</v>
      </c>
      <c r="B645">
        <v>-1.9</v>
      </c>
      <c r="C645">
        <v>0</v>
      </c>
      <c r="D645">
        <f>IF(AND(brenna6[[#This Row],[temperatura]] &gt; 0, brenna6[[#This Row],[opad]] &gt; 0),1,0)</f>
        <v>0</v>
      </c>
      <c r="E645">
        <f>IF(brenna6[[#This Row],[czy deszcz?]] = 1,0,IF(AND(brenna6[[#This Row],[temperatura]]&lt;=0,brenna6[[#This Row],[opad]]&gt;0),1,0))</f>
        <v>0</v>
      </c>
      <c r="F645">
        <f>IF(AND(brenna6[[#This Row],[czy śnieg?]] = 1,brenna6[[#This Row],[czy deszcz?]]=0),H644+C645,IF(brenna6[[#This Row],[czy deszcz?]]=1,0,H644))</f>
        <v>2.1</v>
      </c>
      <c r="G645" s="4">
        <f>IF(AND(F644 &gt; 4,brenna6[[#This Row],[cm śniegu]]&gt;4),brenna6[[#This Row],[cm śniegu]],0)</f>
        <v>0</v>
      </c>
      <c r="H645" s="4">
        <f>brenna6[[#This Row],[cm śniegu]]-brenna6[[#This Row],[wyjazd pługu]]</f>
        <v>2.1</v>
      </c>
      <c r="I645" s="4">
        <f>IF(brenna6[[#This Row],[wyjazd pługu]] &gt;0,1,0)</f>
        <v>0</v>
      </c>
    </row>
    <row r="646" spans="1:9" x14ac:dyDescent="0.3">
      <c r="A646" s="1">
        <v>43492.833333333336</v>
      </c>
      <c r="B646">
        <v>-2</v>
      </c>
      <c r="C646">
        <v>0</v>
      </c>
      <c r="D646">
        <f>IF(AND(brenna6[[#This Row],[temperatura]] &gt; 0, brenna6[[#This Row],[opad]] &gt; 0),1,0)</f>
        <v>0</v>
      </c>
      <c r="E646">
        <f>IF(brenna6[[#This Row],[czy deszcz?]] = 1,0,IF(AND(brenna6[[#This Row],[temperatura]]&lt;=0,brenna6[[#This Row],[opad]]&gt;0),1,0))</f>
        <v>0</v>
      </c>
      <c r="F646">
        <f>IF(AND(brenna6[[#This Row],[czy śnieg?]] = 1,brenna6[[#This Row],[czy deszcz?]]=0),H645+C646,IF(brenna6[[#This Row],[czy deszcz?]]=1,0,H645))</f>
        <v>2.1</v>
      </c>
      <c r="G646" s="4">
        <f>IF(AND(F645 &gt; 4,brenna6[[#This Row],[cm śniegu]]&gt;4),brenna6[[#This Row],[cm śniegu]],0)</f>
        <v>0</v>
      </c>
      <c r="H646" s="4">
        <f>brenna6[[#This Row],[cm śniegu]]-brenna6[[#This Row],[wyjazd pługu]]</f>
        <v>2.1</v>
      </c>
      <c r="I646" s="4">
        <f>IF(brenna6[[#This Row],[wyjazd pługu]] &gt;0,1,0)</f>
        <v>0</v>
      </c>
    </row>
    <row r="647" spans="1:9" x14ac:dyDescent="0.3">
      <c r="A647" s="1">
        <v>43492.875</v>
      </c>
      <c r="B647">
        <v>-2.2999999999999998</v>
      </c>
      <c r="C647">
        <v>0</v>
      </c>
      <c r="D647">
        <f>IF(AND(brenna6[[#This Row],[temperatura]] &gt; 0, brenna6[[#This Row],[opad]] &gt; 0),1,0)</f>
        <v>0</v>
      </c>
      <c r="E647">
        <f>IF(brenna6[[#This Row],[czy deszcz?]] = 1,0,IF(AND(brenna6[[#This Row],[temperatura]]&lt;=0,brenna6[[#This Row],[opad]]&gt;0),1,0))</f>
        <v>0</v>
      </c>
      <c r="F647">
        <f>IF(AND(brenna6[[#This Row],[czy śnieg?]] = 1,brenna6[[#This Row],[czy deszcz?]]=0),H646+C647,IF(brenna6[[#This Row],[czy deszcz?]]=1,0,H646))</f>
        <v>2.1</v>
      </c>
      <c r="G647" s="4">
        <f>IF(AND(F646 &gt; 4,brenna6[[#This Row],[cm śniegu]]&gt;4),brenna6[[#This Row],[cm śniegu]],0)</f>
        <v>0</v>
      </c>
      <c r="H647" s="4">
        <f>brenna6[[#This Row],[cm śniegu]]-brenna6[[#This Row],[wyjazd pługu]]</f>
        <v>2.1</v>
      </c>
      <c r="I647" s="4">
        <f>IF(brenna6[[#This Row],[wyjazd pługu]] &gt;0,1,0)</f>
        <v>0</v>
      </c>
    </row>
    <row r="648" spans="1:9" x14ac:dyDescent="0.3">
      <c r="A648" s="1">
        <v>43492.916666666664</v>
      </c>
      <c r="B648">
        <v>-2.5</v>
      </c>
      <c r="C648">
        <v>0</v>
      </c>
      <c r="D648">
        <f>IF(AND(brenna6[[#This Row],[temperatura]] &gt; 0, brenna6[[#This Row],[opad]] &gt; 0),1,0)</f>
        <v>0</v>
      </c>
      <c r="E648">
        <f>IF(brenna6[[#This Row],[czy deszcz?]] = 1,0,IF(AND(brenna6[[#This Row],[temperatura]]&lt;=0,brenna6[[#This Row],[opad]]&gt;0),1,0))</f>
        <v>0</v>
      </c>
      <c r="F648">
        <f>IF(AND(brenna6[[#This Row],[czy śnieg?]] = 1,brenna6[[#This Row],[czy deszcz?]]=0),H647+C648,IF(brenna6[[#This Row],[czy deszcz?]]=1,0,H647))</f>
        <v>2.1</v>
      </c>
      <c r="G648" s="4">
        <f>IF(AND(F647 &gt; 4,brenna6[[#This Row],[cm śniegu]]&gt;4),brenna6[[#This Row],[cm śniegu]],0)</f>
        <v>0</v>
      </c>
      <c r="H648" s="4">
        <f>brenna6[[#This Row],[cm śniegu]]-brenna6[[#This Row],[wyjazd pługu]]</f>
        <v>2.1</v>
      </c>
      <c r="I648" s="4">
        <f>IF(brenna6[[#This Row],[wyjazd pługu]] &gt;0,1,0)</f>
        <v>0</v>
      </c>
    </row>
    <row r="649" spans="1:9" x14ac:dyDescent="0.3">
      <c r="A649" s="1">
        <v>43492.958333333336</v>
      </c>
      <c r="B649">
        <v>-2.8</v>
      </c>
      <c r="C649">
        <v>0</v>
      </c>
      <c r="D649">
        <f>IF(AND(brenna6[[#This Row],[temperatura]] &gt; 0, brenna6[[#This Row],[opad]] &gt; 0),1,0)</f>
        <v>0</v>
      </c>
      <c r="E649">
        <f>IF(brenna6[[#This Row],[czy deszcz?]] = 1,0,IF(AND(brenna6[[#This Row],[temperatura]]&lt;=0,brenna6[[#This Row],[opad]]&gt;0),1,0))</f>
        <v>0</v>
      </c>
      <c r="F649">
        <f>IF(AND(brenna6[[#This Row],[czy śnieg?]] = 1,brenna6[[#This Row],[czy deszcz?]]=0),H648+C649,IF(brenna6[[#This Row],[czy deszcz?]]=1,0,H648))</f>
        <v>2.1</v>
      </c>
      <c r="G649" s="4">
        <f>IF(AND(F648 &gt; 4,brenna6[[#This Row],[cm śniegu]]&gt;4),brenna6[[#This Row],[cm śniegu]],0)</f>
        <v>0</v>
      </c>
      <c r="H649" s="4">
        <f>brenna6[[#This Row],[cm śniegu]]-brenna6[[#This Row],[wyjazd pługu]]</f>
        <v>2.1</v>
      </c>
      <c r="I649" s="4">
        <f>IF(brenna6[[#This Row],[wyjazd pługu]] &gt;0,1,0)</f>
        <v>0</v>
      </c>
    </row>
    <row r="650" spans="1:9" x14ac:dyDescent="0.3">
      <c r="A650" s="1">
        <v>43493</v>
      </c>
      <c r="B650">
        <v>-2.6</v>
      </c>
      <c r="C650">
        <v>0</v>
      </c>
      <c r="D650">
        <f>IF(AND(brenna6[[#This Row],[temperatura]] &gt; 0, brenna6[[#This Row],[opad]] &gt; 0),1,0)</f>
        <v>0</v>
      </c>
      <c r="E650">
        <f>IF(brenna6[[#This Row],[czy deszcz?]] = 1,0,IF(AND(brenna6[[#This Row],[temperatura]]&lt;=0,brenna6[[#This Row],[opad]]&gt;0),1,0))</f>
        <v>0</v>
      </c>
      <c r="F650">
        <f>IF(AND(brenna6[[#This Row],[czy śnieg?]] = 1,brenna6[[#This Row],[czy deszcz?]]=0),H649+C650,IF(brenna6[[#This Row],[czy deszcz?]]=1,0,H649))</f>
        <v>2.1</v>
      </c>
      <c r="G650" s="4">
        <f>IF(AND(F649 &gt; 4,brenna6[[#This Row],[cm śniegu]]&gt;4),brenna6[[#This Row],[cm śniegu]],0)</f>
        <v>0</v>
      </c>
      <c r="H650" s="4">
        <f>brenna6[[#This Row],[cm śniegu]]-brenna6[[#This Row],[wyjazd pługu]]</f>
        <v>2.1</v>
      </c>
      <c r="I650" s="4">
        <f>IF(brenna6[[#This Row],[wyjazd pługu]] &gt;0,1,0)</f>
        <v>0</v>
      </c>
    </row>
    <row r="651" spans="1:9" x14ac:dyDescent="0.3">
      <c r="A651" s="1">
        <v>43493.041666666664</v>
      </c>
      <c r="B651">
        <v>-2.4</v>
      </c>
      <c r="C651">
        <v>0</v>
      </c>
      <c r="D651">
        <f>IF(AND(brenna6[[#This Row],[temperatura]] &gt; 0, brenna6[[#This Row],[opad]] &gt; 0),1,0)</f>
        <v>0</v>
      </c>
      <c r="E651">
        <f>IF(brenna6[[#This Row],[czy deszcz?]] = 1,0,IF(AND(brenna6[[#This Row],[temperatura]]&lt;=0,brenna6[[#This Row],[opad]]&gt;0),1,0))</f>
        <v>0</v>
      </c>
      <c r="F651">
        <f>IF(AND(brenna6[[#This Row],[czy śnieg?]] = 1,brenna6[[#This Row],[czy deszcz?]]=0),H650+C651,IF(brenna6[[#This Row],[czy deszcz?]]=1,0,H650))</f>
        <v>2.1</v>
      </c>
      <c r="G651" s="4">
        <f>IF(AND(F650 &gt; 4,brenna6[[#This Row],[cm śniegu]]&gt;4),brenna6[[#This Row],[cm śniegu]],0)</f>
        <v>0</v>
      </c>
      <c r="H651" s="4">
        <f>brenna6[[#This Row],[cm śniegu]]-brenna6[[#This Row],[wyjazd pługu]]</f>
        <v>2.1</v>
      </c>
      <c r="I651" s="4">
        <f>IF(brenna6[[#This Row],[wyjazd pługu]] &gt;0,1,0)</f>
        <v>0</v>
      </c>
    </row>
    <row r="652" spans="1:9" x14ac:dyDescent="0.3">
      <c r="A652" s="1">
        <v>43493.083333333336</v>
      </c>
      <c r="B652">
        <v>-1.6</v>
      </c>
      <c r="C652">
        <v>0</v>
      </c>
      <c r="D652">
        <f>IF(AND(brenna6[[#This Row],[temperatura]] &gt; 0, brenna6[[#This Row],[opad]] &gt; 0),1,0)</f>
        <v>0</v>
      </c>
      <c r="E652">
        <f>IF(brenna6[[#This Row],[czy deszcz?]] = 1,0,IF(AND(brenna6[[#This Row],[temperatura]]&lt;=0,brenna6[[#This Row],[opad]]&gt;0),1,0))</f>
        <v>0</v>
      </c>
      <c r="F652">
        <f>IF(AND(brenna6[[#This Row],[czy śnieg?]] = 1,brenna6[[#This Row],[czy deszcz?]]=0),H651+C652,IF(brenna6[[#This Row],[czy deszcz?]]=1,0,H651))</f>
        <v>2.1</v>
      </c>
      <c r="G652" s="4">
        <f>IF(AND(F651 &gt; 4,brenna6[[#This Row],[cm śniegu]]&gt;4),brenna6[[#This Row],[cm śniegu]],0)</f>
        <v>0</v>
      </c>
      <c r="H652" s="4">
        <f>brenna6[[#This Row],[cm śniegu]]-brenna6[[#This Row],[wyjazd pługu]]</f>
        <v>2.1</v>
      </c>
      <c r="I652" s="4">
        <f>IF(brenna6[[#This Row],[wyjazd pługu]] &gt;0,1,0)</f>
        <v>0</v>
      </c>
    </row>
    <row r="653" spans="1:9" x14ac:dyDescent="0.3">
      <c r="A653" s="1">
        <v>43493.125</v>
      </c>
      <c r="B653">
        <v>-0.8</v>
      </c>
      <c r="C653">
        <v>0</v>
      </c>
      <c r="D653">
        <f>IF(AND(brenna6[[#This Row],[temperatura]] &gt; 0, brenna6[[#This Row],[opad]] &gt; 0),1,0)</f>
        <v>0</v>
      </c>
      <c r="E653">
        <f>IF(brenna6[[#This Row],[czy deszcz?]] = 1,0,IF(AND(brenna6[[#This Row],[temperatura]]&lt;=0,brenna6[[#This Row],[opad]]&gt;0),1,0))</f>
        <v>0</v>
      </c>
      <c r="F653">
        <f>IF(AND(brenna6[[#This Row],[czy śnieg?]] = 1,brenna6[[#This Row],[czy deszcz?]]=0),H652+C653,IF(brenna6[[#This Row],[czy deszcz?]]=1,0,H652))</f>
        <v>2.1</v>
      </c>
      <c r="G653" s="4">
        <f>IF(AND(F652 &gt; 4,brenna6[[#This Row],[cm śniegu]]&gt;4),brenna6[[#This Row],[cm śniegu]],0)</f>
        <v>0</v>
      </c>
      <c r="H653" s="4">
        <f>brenna6[[#This Row],[cm śniegu]]-brenna6[[#This Row],[wyjazd pługu]]</f>
        <v>2.1</v>
      </c>
      <c r="I653" s="4">
        <f>IF(brenna6[[#This Row],[wyjazd pługu]] &gt;0,1,0)</f>
        <v>0</v>
      </c>
    </row>
    <row r="654" spans="1:9" x14ac:dyDescent="0.3">
      <c r="A654" s="1">
        <v>43493.166666666664</v>
      </c>
      <c r="B654">
        <v>-0.2</v>
      </c>
      <c r="C654">
        <v>0</v>
      </c>
      <c r="D654">
        <f>IF(AND(brenna6[[#This Row],[temperatura]] &gt; 0, brenna6[[#This Row],[opad]] &gt; 0),1,0)</f>
        <v>0</v>
      </c>
      <c r="E654">
        <f>IF(brenna6[[#This Row],[czy deszcz?]] = 1,0,IF(AND(brenna6[[#This Row],[temperatura]]&lt;=0,brenna6[[#This Row],[opad]]&gt;0),1,0))</f>
        <v>0</v>
      </c>
      <c r="F654">
        <f>IF(AND(brenna6[[#This Row],[czy śnieg?]] = 1,brenna6[[#This Row],[czy deszcz?]]=0),H653+C654,IF(brenna6[[#This Row],[czy deszcz?]]=1,0,H653))</f>
        <v>2.1</v>
      </c>
      <c r="G654" s="4">
        <f>IF(AND(F653 &gt; 4,brenna6[[#This Row],[cm śniegu]]&gt;4),brenna6[[#This Row],[cm śniegu]],0)</f>
        <v>0</v>
      </c>
      <c r="H654" s="4">
        <f>brenna6[[#This Row],[cm śniegu]]-brenna6[[#This Row],[wyjazd pługu]]</f>
        <v>2.1</v>
      </c>
      <c r="I654" s="4">
        <f>IF(brenna6[[#This Row],[wyjazd pługu]] &gt;0,1,0)</f>
        <v>0</v>
      </c>
    </row>
    <row r="655" spans="1:9" x14ac:dyDescent="0.3">
      <c r="A655" s="1">
        <v>43493.208333333336</v>
      </c>
      <c r="B655">
        <v>0.8</v>
      </c>
      <c r="C655">
        <v>0</v>
      </c>
      <c r="D655">
        <f>IF(AND(brenna6[[#This Row],[temperatura]] &gt; 0, brenna6[[#This Row],[opad]] &gt; 0),1,0)</f>
        <v>0</v>
      </c>
      <c r="E655">
        <f>IF(brenna6[[#This Row],[czy deszcz?]] = 1,0,IF(AND(brenna6[[#This Row],[temperatura]]&lt;=0,brenna6[[#This Row],[opad]]&gt;0),1,0))</f>
        <v>0</v>
      </c>
      <c r="F655">
        <f>IF(AND(brenna6[[#This Row],[czy śnieg?]] = 1,brenna6[[#This Row],[czy deszcz?]]=0),H654+C655,IF(brenna6[[#This Row],[czy deszcz?]]=1,0,H654))</f>
        <v>2.1</v>
      </c>
      <c r="G655" s="4">
        <f>IF(AND(F654 &gt; 4,brenna6[[#This Row],[cm śniegu]]&gt;4),brenna6[[#This Row],[cm śniegu]],0)</f>
        <v>0</v>
      </c>
      <c r="H655" s="4">
        <f>brenna6[[#This Row],[cm śniegu]]-brenna6[[#This Row],[wyjazd pługu]]</f>
        <v>2.1</v>
      </c>
      <c r="I655" s="4">
        <f>IF(brenna6[[#This Row],[wyjazd pługu]] &gt;0,1,0)</f>
        <v>0</v>
      </c>
    </row>
    <row r="656" spans="1:9" x14ac:dyDescent="0.3">
      <c r="A656" s="1">
        <v>43493.25</v>
      </c>
      <c r="B656">
        <v>-0.1</v>
      </c>
      <c r="C656">
        <v>0</v>
      </c>
      <c r="D656">
        <f>IF(AND(brenna6[[#This Row],[temperatura]] &gt; 0, brenna6[[#This Row],[opad]] &gt; 0),1,0)</f>
        <v>0</v>
      </c>
      <c r="E656">
        <f>IF(brenna6[[#This Row],[czy deszcz?]] = 1,0,IF(AND(brenna6[[#This Row],[temperatura]]&lt;=0,brenna6[[#This Row],[opad]]&gt;0),1,0))</f>
        <v>0</v>
      </c>
      <c r="F656">
        <f>IF(AND(brenna6[[#This Row],[czy śnieg?]] = 1,brenna6[[#This Row],[czy deszcz?]]=0),H655+C656,IF(brenna6[[#This Row],[czy deszcz?]]=1,0,H655))</f>
        <v>2.1</v>
      </c>
      <c r="G656" s="4">
        <f>IF(AND(F655 &gt; 4,brenna6[[#This Row],[cm śniegu]]&gt;4),brenna6[[#This Row],[cm śniegu]],0)</f>
        <v>0</v>
      </c>
      <c r="H656" s="4">
        <f>brenna6[[#This Row],[cm śniegu]]-brenna6[[#This Row],[wyjazd pługu]]</f>
        <v>2.1</v>
      </c>
      <c r="I656" s="4">
        <f>IF(brenna6[[#This Row],[wyjazd pługu]] &gt;0,1,0)</f>
        <v>0</v>
      </c>
    </row>
    <row r="657" spans="1:9" x14ac:dyDescent="0.3">
      <c r="A657" s="1">
        <v>43493.291666666664</v>
      </c>
      <c r="B657">
        <v>-0.1</v>
      </c>
      <c r="C657">
        <v>0.9</v>
      </c>
      <c r="D657">
        <f>IF(AND(brenna6[[#This Row],[temperatura]] &gt; 0, brenna6[[#This Row],[opad]] &gt; 0),1,0)</f>
        <v>0</v>
      </c>
      <c r="E657">
        <f>IF(brenna6[[#This Row],[czy deszcz?]] = 1,0,IF(AND(brenna6[[#This Row],[temperatura]]&lt;=0,brenna6[[#This Row],[opad]]&gt;0),1,0))</f>
        <v>1</v>
      </c>
      <c r="F657">
        <f>IF(AND(brenna6[[#This Row],[czy śnieg?]] = 1,brenna6[[#This Row],[czy deszcz?]]=0),H656+C657,IF(brenna6[[#This Row],[czy deszcz?]]=1,0,H656))</f>
        <v>3</v>
      </c>
      <c r="G657" s="4">
        <f>IF(AND(F656 &gt; 4,brenna6[[#This Row],[cm śniegu]]&gt;4),brenna6[[#This Row],[cm śniegu]],0)</f>
        <v>0</v>
      </c>
      <c r="H657" s="4">
        <f>brenna6[[#This Row],[cm śniegu]]-brenna6[[#This Row],[wyjazd pługu]]</f>
        <v>3</v>
      </c>
      <c r="I657" s="4">
        <f>IF(brenna6[[#This Row],[wyjazd pługu]] &gt;0,1,0)</f>
        <v>0</v>
      </c>
    </row>
    <row r="658" spans="1:9" x14ac:dyDescent="0.3">
      <c r="A658" s="1">
        <v>43493.333333333336</v>
      </c>
      <c r="B658">
        <v>-0.2</v>
      </c>
      <c r="C658">
        <v>0.1</v>
      </c>
      <c r="D658">
        <f>IF(AND(brenna6[[#This Row],[temperatura]] &gt; 0, brenna6[[#This Row],[opad]] &gt; 0),1,0)</f>
        <v>0</v>
      </c>
      <c r="E658">
        <f>IF(brenna6[[#This Row],[czy deszcz?]] = 1,0,IF(AND(brenna6[[#This Row],[temperatura]]&lt;=0,brenna6[[#This Row],[opad]]&gt;0),1,0))</f>
        <v>1</v>
      </c>
      <c r="F658">
        <f>IF(AND(brenna6[[#This Row],[czy śnieg?]] = 1,brenna6[[#This Row],[czy deszcz?]]=0),H657+C658,IF(brenna6[[#This Row],[czy deszcz?]]=1,0,H657))</f>
        <v>3.1</v>
      </c>
      <c r="G658" s="4">
        <f>IF(AND(F657 &gt; 4,brenna6[[#This Row],[cm śniegu]]&gt;4),brenna6[[#This Row],[cm śniegu]],0)</f>
        <v>0</v>
      </c>
      <c r="H658" s="4">
        <f>brenna6[[#This Row],[cm śniegu]]-brenna6[[#This Row],[wyjazd pługu]]</f>
        <v>3.1</v>
      </c>
      <c r="I658" s="4">
        <f>IF(brenna6[[#This Row],[wyjazd pługu]] &gt;0,1,0)</f>
        <v>0</v>
      </c>
    </row>
    <row r="659" spans="1:9" x14ac:dyDescent="0.3">
      <c r="A659" s="1">
        <v>43493.375</v>
      </c>
      <c r="B659">
        <v>0</v>
      </c>
      <c r="C659">
        <v>0.3</v>
      </c>
      <c r="D659">
        <f>IF(AND(brenna6[[#This Row],[temperatura]] &gt; 0, brenna6[[#This Row],[opad]] &gt; 0),1,0)</f>
        <v>0</v>
      </c>
      <c r="E659">
        <f>IF(brenna6[[#This Row],[czy deszcz?]] = 1,0,IF(AND(brenna6[[#This Row],[temperatura]]&lt;=0,brenna6[[#This Row],[opad]]&gt;0),1,0))</f>
        <v>1</v>
      </c>
      <c r="F659">
        <f>IF(AND(brenna6[[#This Row],[czy śnieg?]] = 1,brenna6[[#This Row],[czy deszcz?]]=0),H658+C659,IF(brenna6[[#This Row],[czy deszcz?]]=1,0,H658))</f>
        <v>3.4</v>
      </c>
      <c r="G659" s="4">
        <f>IF(AND(F658 &gt; 4,brenna6[[#This Row],[cm śniegu]]&gt;4),brenna6[[#This Row],[cm śniegu]],0)</f>
        <v>0</v>
      </c>
      <c r="H659" s="4">
        <f>brenna6[[#This Row],[cm śniegu]]-brenna6[[#This Row],[wyjazd pługu]]</f>
        <v>3.4</v>
      </c>
      <c r="I659" s="4">
        <f>IF(brenna6[[#This Row],[wyjazd pługu]] &gt;0,1,0)</f>
        <v>0</v>
      </c>
    </row>
    <row r="660" spans="1:9" x14ac:dyDescent="0.3">
      <c r="A660" s="1">
        <v>43493.416666666664</v>
      </c>
      <c r="B660">
        <v>-0.3</v>
      </c>
      <c r="C660">
        <v>0.4</v>
      </c>
      <c r="D660">
        <f>IF(AND(brenna6[[#This Row],[temperatura]] &gt; 0, brenna6[[#This Row],[opad]] &gt; 0),1,0)</f>
        <v>0</v>
      </c>
      <c r="E660">
        <f>IF(brenna6[[#This Row],[czy deszcz?]] = 1,0,IF(AND(brenna6[[#This Row],[temperatura]]&lt;=0,brenna6[[#This Row],[opad]]&gt;0),1,0))</f>
        <v>1</v>
      </c>
      <c r="F660">
        <f>IF(AND(brenna6[[#This Row],[czy śnieg?]] = 1,brenna6[[#This Row],[czy deszcz?]]=0),H659+C660,IF(brenna6[[#This Row],[czy deszcz?]]=1,0,H659))</f>
        <v>3.8</v>
      </c>
      <c r="G660" s="4">
        <f>IF(AND(F659 &gt; 4,brenna6[[#This Row],[cm śniegu]]&gt;4),brenna6[[#This Row],[cm śniegu]],0)</f>
        <v>0</v>
      </c>
      <c r="H660" s="4">
        <f>brenna6[[#This Row],[cm śniegu]]-brenna6[[#This Row],[wyjazd pługu]]</f>
        <v>3.8</v>
      </c>
      <c r="I660" s="4">
        <f>IF(brenna6[[#This Row],[wyjazd pługu]] &gt;0,1,0)</f>
        <v>0</v>
      </c>
    </row>
    <row r="661" spans="1:9" x14ac:dyDescent="0.3">
      <c r="A661" s="1">
        <v>43493.458333333336</v>
      </c>
      <c r="B661">
        <v>-0.6</v>
      </c>
      <c r="C661">
        <v>0.3</v>
      </c>
      <c r="D661">
        <f>IF(AND(brenna6[[#This Row],[temperatura]] &gt; 0, brenna6[[#This Row],[opad]] &gt; 0),1,0)</f>
        <v>0</v>
      </c>
      <c r="E661">
        <f>IF(brenna6[[#This Row],[czy deszcz?]] = 1,0,IF(AND(brenna6[[#This Row],[temperatura]]&lt;=0,brenna6[[#This Row],[opad]]&gt;0),1,0))</f>
        <v>1</v>
      </c>
      <c r="F661">
        <f>IF(AND(brenna6[[#This Row],[czy śnieg?]] = 1,brenna6[[#This Row],[czy deszcz?]]=0),H660+C661,IF(brenna6[[#This Row],[czy deszcz?]]=1,0,H660))</f>
        <v>4.0999999999999996</v>
      </c>
      <c r="G661" s="4">
        <f>IF(AND(F660 &gt; 4,brenna6[[#This Row],[cm śniegu]]&gt;4),brenna6[[#This Row],[cm śniegu]],0)</f>
        <v>0</v>
      </c>
      <c r="H661" s="4">
        <f>brenna6[[#This Row],[cm śniegu]]-brenna6[[#This Row],[wyjazd pługu]]</f>
        <v>4.0999999999999996</v>
      </c>
      <c r="I661" s="4">
        <f>IF(brenna6[[#This Row],[wyjazd pługu]] &gt;0,1,0)</f>
        <v>0</v>
      </c>
    </row>
    <row r="662" spans="1:9" x14ac:dyDescent="0.3">
      <c r="A662" s="1">
        <v>43493.5</v>
      </c>
      <c r="B662">
        <v>-0.6</v>
      </c>
      <c r="C662">
        <v>0</v>
      </c>
      <c r="D662">
        <f>IF(AND(brenna6[[#This Row],[temperatura]] &gt; 0, brenna6[[#This Row],[opad]] &gt; 0),1,0)</f>
        <v>0</v>
      </c>
      <c r="E662">
        <f>IF(brenna6[[#This Row],[czy deszcz?]] = 1,0,IF(AND(brenna6[[#This Row],[temperatura]]&lt;=0,brenna6[[#This Row],[opad]]&gt;0),1,0))</f>
        <v>0</v>
      </c>
      <c r="F662">
        <f>IF(AND(brenna6[[#This Row],[czy śnieg?]] = 1,brenna6[[#This Row],[czy deszcz?]]=0),H661+C662,IF(brenna6[[#This Row],[czy deszcz?]]=1,0,H661))</f>
        <v>4.0999999999999996</v>
      </c>
      <c r="G662" s="4">
        <f>IF(AND(F661 &gt; 4,brenna6[[#This Row],[cm śniegu]]&gt;4),brenna6[[#This Row],[cm śniegu]],0)</f>
        <v>4.0999999999999996</v>
      </c>
      <c r="H662" s="4">
        <f>brenna6[[#This Row],[cm śniegu]]-brenna6[[#This Row],[wyjazd pługu]]</f>
        <v>0</v>
      </c>
      <c r="I662" s="4">
        <f>IF(brenna6[[#This Row],[wyjazd pługu]] &gt;0,1,0)</f>
        <v>1</v>
      </c>
    </row>
    <row r="663" spans="1:9" x14ac:dyDescent="0.3">
      <c r="A663" s="1">
        <v>43493.541666666664</v>
      </c>
      <c r="B663">
        <v>-1</v>
      </c>
      <c r="C663">
        <v>0</v>
      </c>
      <c r="D663">
        <f>IF(AND(brenna6[[#This Row],[temperatura]] &gt; 0, brenna6[[#This Row],[opad]] &gt; 0),1,0)</f>
        <v>0</v>
      </c>
      <c r="E663">
        <f>IF(brenna6[[#This Row],[czy deszcz?]] = 1,0,IF(AND(brenna6[[#This Row],[temperatura]]&lt;=0,brenna6[[#This Row],[opad]]&gt;0),1,0))</f>
        <v>0</v>
      </c>
      <c r="F663">
        <f>IF(AND(brenna6[[#This Row],[czy śnieg?]] = 1,brenna6[[#This Row],[czy deszcz?]]=0),H662+C663,IF(brenna6[[#This Row],[czy deszcz?]]=1,0,H662))</f>
        <v>0</v>
      </c>
      <c r="G663" s="4">
        <f>IF(AND(F662 &gt; 4,brenna6[[#This Row],[cm śniegu]]&gt;4),brenna6[[#This Row],[cm śniegu]],0)</f>
        <v>0</v>
      </c>
      <c r="H663" s="4">
        <f>brenna6[[#This Row],[cm śniegu]]-brenna6[[#This Row],[wyjazd pługu]]</f>
        <v>0</v>
      </c>
      <c r="I663" s="4">
        <f>IF(brenna6[[#This Row],[wyjazd pługu]] &gt;0,1,0)</f>
        <v>0</v>
      </c>
    </row>
    <row r="664" spans="1:9" x14ac:dyDescent="0.3">
      <c r="A664" s="1">
        <v>43493.583333333336</v>
      </c>
      <c r="B664">
        <v>-1.3</v>
      </c>
      <c r="C664">
        <v>0</v>
      </c>
      <c r="D664">
        <f>IF(AND(brenna6[[#This Row],[temperatura]] &gt; 0, brenna6[[#This Row],[opad]] &gt; 0),1,0)</f>
        <v>0</v>
      </c>
      <c r="E664">
        <f>IF(brenna6[[#This Row],[czy deszcz?]] = 1,0,IF(AND(brenna6[[#This Row],[temperatura]]&lt;=0,brenna6[[#This Row],[opad]]&gt;0),1,0))</f>
        <v>0</v>
      </c>
      <c r="F664">
        <f>IF(AND(brenna6[[#This Row],[czy śnieg?]] = 1,brenna6[[#This Row],[czy deszcz?]]=0),H663+C664,IF(brenna6[[#This Row],[czy deszcz?]]=1,0,H663))</f>
        <v>0</v>
      </c>
      <c r="G664" s="4">
        <f>IF(AND(F663 &gt; 4,brenna6[[#This Row],[cm śniegu]]&gt;4),brenna6[[#This Row],[cm śniegu]],0)</f>
        <v>0</v>
      </c>
      <c r="H664" s="4">
        <f>brenna6[[#This Row],[cm śniegu]]-brenna6[[#This Row],[wyjazd pługu]]</f>
        <v>0</v>
      </c>
      <c r="I664" s="4">
        <f>IF(brenna6[[#This Row],[wyjazd pługu]] &gt;0,1,0)</f>
        <v>0</v>
      </c>
    </row>
    <row r="665" spans="1:9" x14ac:dyDescent="0.3">
      <c r="A665" s="1">
        <v>43493.625</v>
      </c>
      <c r="B665">
        <v>-1.6</v>
      </c>
      <c r="C665">
        <v>0</v>
      </c>
      <c r="D665">
        <f>IF(AND(brenna6[[#This Row],[temperatura]] &gt; 0, brenna6[[#This Row],[opad]] &gt; 0),1,0)</f>
        <v>0</v>
      </c>
      <c r="E665">
        <f>IF(brenna6[[#This Row],[czy deszcz?]] = 1,0,IF(AND(brenna6[[#This Row],[temperatura]]&lt;=0,brenna6[[#This Row],[opad]]&gt;0),1,0))</f>
        <v>0</v>
      </c>
      <c r="F665">
        <f>IF(AND(brenna6[[#This Row],[czy śnieg?]] = 1,brenna6[[#This Row],[czy deszcz?]]=0),H664+C665,IF(brenna6[[#This Row],[czy deszcz?]]=1,0,H664))</f>
        <v>0</v>
      </c>
      <c r="G665" s="4">
        <f>IF(AND(F664 &gt; 4,brenna6[[#This Row],[cm śniegu]]&gt;4),brenna6[[#This Row],[cm śniegu]],0)</f>
        <v>0</v>
      </c>
      <c r="H665" s="4">
        <f>brenna6[[#This Row],[cm śniegu]]-brenna6[[#This Row],[wyjazd pługu]]</f>
        <v>0</v>
      </c>
      <c r="I665" s="4">
        <f>IF(brenna6[[#This Row],[wyjazd pługu]] &gt;0,1,0)</f>
        <v>0</v>
      </c>
    </row>
    <row r="666" spans="1:9" x14ac:dyDescent="0.3">
      <c r="A666" s="1">
        <v>43493.666666666664</v>
      </c>
      <c r="B666">
        <v>-2</v>
      </c>
      <c r="C666">
        <v>0</v>
      </c>
      <c r="D666">
        <f>IF(AND(brenna6[[#This Row],[temperatura]] &gt; 0, brenna6[[#This Row],[opad]] &gt; 0),1,0)</f>
        <v>0</v>
      </c>
      <c r="E666">
        <f>IF(brenna6[[#This Row],[czy deszcz?]] = 1,0,IF(AND(brenna6[[#This Row],[temperatura]]&lt;=0,brenna6[[#This Row],[opad]]&gt;0),1,0))</f>
        <v>0</v>
      </c>
      <c r="F666">
        <f>IF(AND(brenna6[[#This Row],[czy śnieg?]] = 1,brenna6[[#This Row],[czy deszcz?]]=0),H665+C666,IF(brenna6[[#This Row],[czy deszcz?]]=1,0,H665))</f>
        <v>0</v>
      </c>
      <c r="G666" s="4">
        <f>IF(AND(F665 &gt; 4,brenna6[[#This Row],[cm śniegu]]&gt;4),brenna6[[#This Row],[cm śniegu]],0)</f>
        <v>0</v>
      </c>
      <c r="H666" s="4">
        <f>brenna6[[#This Row],[cm śniegu]]-brenna6[[#This Row],[wyjazd pługu]]</f>
        <v>0</v>
      </c>
      <c r="I666" s="4">
        <f>IF(brenna6[[#This Row],[wyjazd pługu]] &gt;0,1,0)</f>
        <v>0</v>
      </c>
    </row>
    <row r="667" spans="1:9" x14ac:dyDescent="0.3">
      <c r="A667" s="1">
        <v>43493.708333333336</v>
      </c>
      <c r="B667">
        <v>-2.1</v>
      </c>
      <c r="C667">
        <v>0</v>
      </c>
      <c r="D667">
        <f>IF(AND(brenna6[[#This Row],[temperatura]] &gt; 0, brenna6[[#This Row],[opad]] &gt; 0),1,0)</f>
        <v>0</v>
      </c>
      <c r="E667">
        <f>IF(brenna6[[#This Row],[czy deszcz?]] = 1,0,IF(AND(brenna6[[#This Row],[temperatura]]&lt;=0,brenna6[[#This Row],[opad]]&gt;0),1,0))</f>
        <v>0</v>
      </c>
      <c r="F667">
        <f>IF(AND(brenna6[[#This Row],[czy śnieg?]] = 1,brenna6[[#This Row],[czy deszcz?]]=0),H666+C667,IF(brenna6[[#This Row],[czy deszcz?]]=1,0,H666))</f>
        <v>0</v>
      </c>
      <c r="G667" s="4">
        <f>IF(AND(F666 &gt; 4,brenna6[[#This Row],[cm śniegu]]&gt;4),brenna6[[#This Row],[cm śniegu]],0)</f>
        <v>0</v>
      </c>
      <c r="H667" s="4">
        <f>brenna6[[#This Row],[cm śniegu]]-brenna6[[#This Row],[wyjazd pługu]]</f>
        <v>0</v>
      </c>
      <c r="I667" s="4">
        <f>IF(brenna6[[#This Row],[wyjazd pługu]] &gt;0,1,0)</f>
        <v>0</v>
      </c>
    </row>
    <row r="668" spans="1:9" x14ac:dyDescent="0.3">
      <c r="A668" s="1">
        <v>43493.75</v>
      </c>
      <c r="B668">
        <v>-2.2000000000000002</v>
      </c>
      <c r="C668">
        <v>0</v>
      </c>
      <c r="D668">
        <f>IF(AND(brenna6[[#This Row],[temperatura]] &gt; 0, brenna6[[#This Row],[opad]] &gt; 0),1,0)</f>
        <v>0</v>
      </c>
      <c r="E668">
        <f>IF(brenna6[[#This Row],[czy deszcz?]] = 1,0,IF(AND(brenna6[[#This Row],[temperatura]]&lt;=0,brenna6[[#This Row],[opad]]&gt;0),1,0))</f>
        <v>0</v>
      </c>
      <c r="F668">
        <f>IF(AND(brenna6[[#This Row],[czy śnieg?]] = 1,brenna6[[#This Row],[czy deszcz?]]=0),H667+C668,IF(brenna6[[#This Row],[czy deszcz?]]=1,0,H667))</f>
        <v>0</v>
      </c>
      <c r="G668" s="4">
        <f>IF(AND(F667 &gt; 4,brenna6[[#This Row],[cm śniegu]]&gt;4),brenna6[[#This Row],[cm śniegu]],0)</f>
        <v>0</v>
      </c>
      <c r="H668" s="4">
        <f>brenna6[[#This Row],[cm śniegu]]-brenna6[[#This Row],[wyjazd pługu]]</f>
        <v>0</v>
      </c>
      <c r="I668" s="4">
        <f>IF(brenna6[[#This Row],[wyjazd pługu]] &gt;0,1,0)</f>
        <v>0</v>
      </c>
    </row>
    <row r="669" spans="1:9" x14ac:dyDescent="0.3">
      <c r="A669" s="1">
        <v>43493.791666666664</v>
      </c>
      <c r="B669">
        <v>-2.2000000000000002</v>
      </c>
      <c r="C669">
        <v>0</v>
      </c>
      <c r="D669">
        <f>IF(AND(brenna6[[#This Row],[temperatura]] &gt; 0, brenna6[[#This Row],[opad]] &gt; 0),1,0)</f>
        <v>0</v>
      </c>
      <c r="E669">
        <f>IF(brenna6[[#This Row],[czy deszcz?]] = 1,0,IF(AND(brenna6[[#This Row],[temperatura]]&lt;=0,brenna6[[#This Row],[opad]]&gt;0),1,0))</f>
        <v>0</v>
      </c>
      <c r="F669">
        <f>IF(AND(brenna6[[#This Row],[czy śnieg?]] = 1,brenna6[[#This Row],[czy deszcz?]]=0),H668+C669,IF(brenna6[[#This Row],[czy deszcz?]]=1,0,H668))</f>
        <v>0</v>
      </c>
      <c r="G669" s="4">
        <f>IF(AND(F668 &gt; 4,brenna6[[#This Row],[cm śniegu]]&gt;4),brenna6[[#This Row],[cm śniegu]],0)</f>
        <v>0</v>
      </c>
      <c r="H669" s="4">
        <f>brenna6[[#This Row],[cm śniegu]]-brenna6[[#This Row],[wyjazd pługu]]</f>
        <v>0</v>
      </c>
      <c r="I669" s="4">
        <f>IF(brenna6[[#This Row],[wyjazd pługu]] &gt;0,1,0)</f>
        <v>0</v>
      </c>
    </row>
    <row r="670" spans="1:9" x14ac:dyDescent="0.3">
      <c r="A670" s="1">
        <v>43493.833333333336</v>
      </c>
      <c r="B670">
        <v>-2.5</v>
      </c>
      <c r="C670">
        <v>0</v>
      </c>
      <c r="D670">
        <f>IF(AND(brenna6[[#This Row],[temperatura]] &gt; 0, brenna6[[#This Row],[opad]] &gt; 0),1,0)</f>
        <v>0</v>
      </c>
      <c r="E670">
        <f>IF(brenna6[[#This Row],[czy deszcz?]] = 1,0,IF(AND(brenna6[[#This Row],[temperatura]]&lt;=0,brenna6[[#This Row],[opad]]&gt;0),1,0))</f>
        <v>0</v>
      </c>
      <c r="F670">
        <f>IF(AND(brenna6[[#This Row],[czy śnieg?]] = 1,brenna6[[#This Row],[czy deszcz?]]=0),H669+C670,IF(brenna6[[#This Row],[czy deszcz?]]=1,0,H669))</f>
        <v>0</v>
      </c>
      <c r="G670" s="4">
        <f>IF(AND(F669 &gt; 4,brenna6[[#This Row],[cm śniegu]]&gt;4),brenna6[[#This Row],[cm śniegu]],0)</f>
        <v>0</v>
      </c>
      <c r="H670" s="4">
        <f>brenna6[[#This Row],[cm śniegu]]-brenna6[[#This Row],[wyjazd pługu]]</f>
        <v>0</v>
      </c>
      <c r="I670" s="4">
        <f>IF(brenna6[[#This Row],[wyjazd pługu]] &gt;0,1,0)</f>
        <v>0</v>
      </c>
    </row>
    <row r="671" spans="1:9" x14ac:dyDescent="0.3">
      <c r="A671" s="1">
        <v>43493.875</v>
      </c>
      <c r="B671">
        <v>-2.7</v>
      </c>
      <c r="C671">
        <v>0</v>
      </c>
      <c r="D671">
        <f>IF(AND(brenna6[[#This Row],[temperatura]] &gt; 0, brenna6[[#This Row],[opad]] &gt; 0),1,0)</f>
        <v>0</v>
      </c>
      <c r="E671">
        <f>IF(brenna6[[#This Row],[czy deszcz?]] = 1,0,IF(AND(brenna6[[#This Row],[temperatura]]&lt;=0,brenna6[[#This Row],[opad]]&gt;0),1,0))</f>
        <v>0</v>
      </c>
      <c r="F671">
        <f>IF(AND(brenna6[[#This Row],[czy śnieg?]] = 1,brenna6[[#This Row],[czy deszcz?]]=0),H670+C671,IF(brenna6[[#This Row],[czy deszcz?]]=1,0,H670))</f>
        <v>0</v>
      </c>
      <c r="G671" s="4">
        <f>IF(AND(F670 &gt; 4,brenna6[[#This Row],[cm śniegu]]&gt;4),brenna6[[#This Row],[cm śniegu]],0)</f>
        <v>0</v>
      </c>
      <c r="H671" s="4">
        <f>brenna6[[#This Row],[cm śniegu]]-brenna6[[#This Row],[wyjazd pługu]]</f>
        <v>0</v>
      </c>
      <c r="I671" s="4">
        <f>IF(brenna6[[#This Row],[wyjazd pługu]] &gt;0,1,0)</f>
        <v>0</v>
      </c>
    </row>
    <row r="672" spans="1:9" x14ac:dyDescent="0.3">
      <c r="A672" s="1">
        <v>43493.916666666664</v>
      </c>
      <c r="B672">
        <v>-3.1</v>
      </c>
      <c r="C672">
        <v>0</v>
      </c>
      <c r="D672">
        <f>IF(AND(brenna6[[#This Row],[temperatura]] &gt; 0, brenna6[[#This Row],[opad]] &gt; 0),1,0)</f>
        <v>0</v>
      </c>
      <c r="E672">
        <f>IF(brenna6[[#This Row],[czy deszcz?]] = 1,0,IF(AND(brenna6[[#This Row],[temperatura]]&lt;=0,brenna6[[#This Row],[opad]]&gt;0),1,0))</f>
        <v>0</v>
      </c>
      <c r="F672">
        <f>IF(AND(brenna6[[#This Row],[czy śnieg?]] = 1,brenna6[[#This Row],[czy deszcz?]]=0),H671+C672,IF(brenna6[[#This Row],[czy deszcz?]]=1,0,H671))</f>
        <v>0</v>
      </c>
      <c r="G672" s="4">
        <f>IF(AND(F671 &gt; 4,brenna6[[#This Row],[cm śniegu]]&gt;4),brenna6[[#This Row],[cm śniegu]],0)</f>
        <v>0</v>
      </c>
      <c r="H672" s="4">
        <f>brenna6[[#This Row],[cm śniegu]]-brenna6[[#This Row],[wyjazd pługu]]</f>
        <v>0</v>
      </c>
      <c r="I672" s="4">
        <f>IF(brenna6[[#This Row],[wyjazd pługu]] &gt;0,1,0)</f>
        <v>0</v>
      </c>
    </row>
    <row r="673" spans="1:9" x14ac:dyDescent="0.3">
      <c r="A673" s="1">
        <v>43493.958333333336</v>
      </c>
      <c r="B673">
        <v>-3.5</v>
      </c>
      <c r="C673">
        <v>0</v>
      </c>
      <c r="D673">
        <f>IF(AND(brenna6[[#This Row],[temperatura]] &gt; 0, brenna6[[#This Row],[opad]] &gt; 0),1,0)</f>
        <v>0</v>
      </c>
      <c r="E673">
        <f>IF(brenna6[[#This Row],[czy deszcz?]] = 1,0,IF(AND(brenna6[[#This Row],[temperatura]]&lt;=0,brenna6[[#This Row],[opad]]&gt;0),1,0))</f>
        <v>0</v>
      </c>
      <c r="F673">
        <f>IF(AND(brenna6[[#This Row],[czy śnieg?]] = 1,brenna6[[#This Row],[czy deszcz?]]=0),H672+C673,IF(brenna6[[#This Row],[czy deszcz?]]=1,0,H672))</f>
        <v>0</v>
      </c>
      <c r="G673" s="4">
        <f>IF(AND(F672 &gt; 4,brenna6[[#This Row],[cm śniegu]]&gt;4),brenna6[[#This Row],[cm śniegu]],0)</f>
        <v>0</v>
      </c>
      <c r="H673" s="4">
        <f>brenna6[[#This Row],[cm śniegu]]-brenna6[[#This Row],[wyjazd pługu]]</f>
        <v>0</v>
      </c>
      <c r="I673" s="4">
        <f>IF(brenna6[[#This Row],[wyjazd pługu]] &gt;0,1,0)</f>
        <v>0</v>
      </c>
    </row>
    <row r="674" spans="1:9" x14ac:dyDescent="0.3">
      <c r="A674" s="1">
        <v>43494</v>
      </c>
      <c r="B674">
        <v>-3.8</v>
      </c>
      <c r="C674">
        <v>0</v>
      </c>
      <c r="D674">
        <f>IF(AND(brenna6[[#This Row],[temperatura]] &gt; 0, brenna6[[#This Row],[opad]] &gt; 0),1,0)</f>
        <v>0</v>
      </c>
      <c r="E674">
        <f>IF(brenna6[[#This Row],[czy deszcz?]] = 1,0,IF(AND(brenna6[[#This Row],[temperatura]]&lt;=0,brenna6[[#This Row],[opad]]&gt;0),1,0))</f>
        <v>0</v>
      </c>
      <c r="F674">
        <f>IF(AND(brenna6[[#This Row],[czy śnieg?]] = 1,brenna6[[#This Row],[czy deszcz?]]=0),H673+C674,IF(brenna6[[#This Row],[czy deszcz?]]=1,0,H673))</f>
        <v>0</v>
      </c>
      <c r="G674" s="4">
        <f>IF(AND(F673 &gt; 4,brenna6[[#This Row],[cm śniegu]]&gt;4),brenna6[[#This Row],[cm śniegu]],0)</f>
        <v>0</v>
      </c>
      <c r="H674" s="4">
        <f>brenna6[[#This Row],[cm śniegu]]-brenna6[[#This Row],[wyjazd pługu]]</f>
        <v>0</v>
      </c>
      <c r="I674" s="4">
        <f>IF(brenna6[[#This Row],[wyjazd pługu]] &gt;0,1,0)</f>
        <v>0</v>
      </c>
    </row>
    <row r="675" spans="1:9" x14ac:dyDescent="0.3">
      <c r="A675" s="1">
        <v>43494.041666666664</v>
      </c>
      <c r="B675">
        <v>-4</v>
      </c>
      <c r="C675">
        <v>0</v>
      </c>
      <c r="D675">
        <f>IF(AND(brenna6[[#This Row],[temperatura]] &gt; 0, brenna6[[#This Row],[opad]] &gt; 0),1,0)</f>
        <v>0</v>
      </c>
      <c r="E675">
        <f>IF(brenna6[[#This Row],[czy deszcz?]] = 1,0,IF(AND(brenna6[[#This Row],[temperatura]]&lt;=0,brenna6[[#This Row],[opad]]&gt;0),1,0))</f>
        <v>0</v>
      </c>
      <c r="F675">
        <f>IF(AND(brenna6[[#This Row],[czy śnieg?]] = 1,brenna6[[#This Row],[czy deszcz?]]=0),H674+C675,IF(brenna6[[#This Row],[czy deszcz?]]=1,0,H674))</f>
        <v>0</v>
      </c>
      <c r="G675" s="4">
        <f>IF(AND(F674 &gt; 4,brenna6[[#This Row],[cm śniegu]]&gt;4),brenna6[[#This Row],[cm śniegu]],0)</f>
        <v>0</v>
      </c>
      <c r="H675" s="4">
        <f>brenna6[[#This Row],[cm śniegu]]-brenna6[[#This Row],[wyjazd pługu]]</f>
        <v>0</v>
      </c>
      <c r="I675" s="4">
        <f>IF(brenna6[[#This Row],[wyjazd pługu]] &gt;0,1,0)</f>
        <v>0</v>
      </c>
    </row>
    <row r="676" spans="1:9" x14ac:dyDescent="0.3">
      <c r="A676" s="1">
        <v>43494.083333333336</v>
      </c>
      <c r="B676">
        <v>-4.0999999999999996</v>
      </c>
      <c r="C676">
        <v>0</v>
      </c>
      <c r="D676">
        <f>IF(AND(brenna6[[#This Row],[temperatura]] &gt; 0, brenna6[[#This Row],[opad]] &gt; 0),1,0)</f>
        <v>0</v>
      </c>
      <c r="E676">
        <f>IF(brenna6[[#This Row],[czy deszcz?]] = 1,0,IF(AND(brenna6[[#This Row],[temperatura]]&lt;=0,brenna6[[#This Row],[opad]]&gt;0),1,0))</f>
        <v>0</v>
      </c>
      <c r="F676">
        <f>IF(AND(brenna6[[#This Row],[czy śnieg?]] = 1,brenna6[[#This Row],[czy deszcz?]]=0),H675+C676,IF(brenna6[[#This Row],[czy deszcz?]]=1,0,H675))</f>
        <v>0</v>
      </c>
      <c r="G676" s="4">
        <f>IF(AND(F675 &gt; 4,brenna6[[#This Row],[cm śniegu]]&gt;4),brenna6[[#This Row],[cm śniegu]],0)</f>
        <v>0</v>
      </c>
      <c r="H676" s="4">
        <f>brenna6[[#This Row],[cm śniegu]]-brenna6[[#This Row],[wyjazd pługu]]</f>
        <v>0</v>
      </c>
      <c r="I676" s="4">
        <f>IF(brenna6[[#This Row],[wyjazd pługu]] &gt;0,1,0)</f>
        <v>0</v>
      </c>
    </row>
    <row r="677" spans="1:9" x14ac:dyDescent="0.3">
      <c r="A677" s="1">
        <v>43494.125</v>
      </c>
      <c r="B677">
        <v>-4.2</v>
      </c>
      <c r="C677">
        <v>0</v>
      </c>
      <c r="D677">
        <f>IF(AND(brenna6[[#This Row],[temperatura]] &gt; 0, brenna6[[#This Row],[opad]] &gt; 0),1,0)</f>
        <v>0</v>
      </c>
      <c r="E677">
        <f>IF(brenna6[[#This Row],[czy deszcz?]] = 1,0,IF(AND(brenna6[[#This Row],[temperatura]]&lt;=0,brenna6[[#This Row],[opad]]&gt;0),1,0))</f>
        <v>0</v>
      </c>
      <c r="F677">
        <f>IF(AND(brenna6[[#This Row],[czy śnieg?]] = 1,brenna6[[#This Row],[czy deszcz?]]=0),H676+C677,IF(brenna6[[#This Row],[czy deszcz?]]=1,0,H676))</f>
        <v>0</v>
      </c>
      <c r="G677" s="4">
        <f>IF(AND(F676 &gt; 4,brenna6[[#This Row],[cm śniegu]]&gt;4),brenna6[[#This Row],[cm śniegu]],0)</f>
        <v>0</v>
      </c>
      <c r="H677" s="4">
        <f>brenna6[[#This Row],[cm śniegu]]-brenna6[[#This Row],[wyjazd pługu]]</f>
        <v>0</v>
      </c>
      <c r="I677" s="4">
        <f>IF(brenna6[[#This Row],[wyjazd pługu]] &gt;0,1,0)</f>
        <v>0</v>
      </c>
    </row>
    <row r="678" spans="1:9" x14ac:dyDescent="0.3">
      <c r="A678" s="1">
        <v>43494.166666666664</v>
      </c>
      <c r="B678">
        <v>-4</v>
      </c>
      <c r="C678">
        <v>0</v>
      </c>
      <c r="D678">
        <f>IF(AND(brenna6[[#This Row],[temperatura]] &gt; 0, brenna6[[#This Row],[opad]] &gt; 0),1,0)</f>
        <v>0</v>
      </c>
      <c r="E678">
        <f>IF(brenna6[[#This Row],[czy deszcz?]] = 1,0,IF(AND(brenna6[[#This Row],[temperatura]]&lt;=0,brenna6[[#This Row],[opad]]&gt;0),1,0))</f>
        <v>0</v>
      </c>
      <c r="F678">
        <f>IF(AND(brenna6[[#This Row],[czy śnieg?]] = 1,brenna6[[#This Row],[czy deszcz?]]=0),H677+C678,IF(brenna6[[#This Row],[czy deszcz?]]=1,0,H677))</f>
        <v>0</v>
      </c>
      <c r="G678" s="4">
        <f>IF(AND(F677 &gt; 4,brenna6[[#This Row],[cm śniegu]]&gt;4),brenna6[[#This Row],[cm śniegu]],0)</f>
        <v>0</v>
      </c>
      <c r="H678" s="4">
        <f>brenna6[[#This Row],[cm śniegu]]-brenna6[[#This Row],[wyjazd pługu]]</f>
        <v>0</v>
      </c>
      <c r="I678" s="4">
        <f>IF(brenna6[[#This Row],[wyjazd pługu]] &gt;0,1,0)</f>
        <v>0</v>
      </c>
    </row>
    <row r="679" spans="1:9" x14ac:dyDescent="0.3">
      <c r="A679" s="1">
        <v>43494.208333333336</v>
      </c>
      <c r="B679">
        <v>-3.8</v>
      </c>
      <c r="C679">
        <v>0</v>
      </c>
      <c r="D679">
        <f>IF(AND(brenna6[[#This Row],[temperatura]] &gt; 0, brenna6[[#This Row],[opad]] &gt; 0),1,0)</f>
        <v>0</v>
      </c>
      <c r="E679">
        <f>IF(brenna6[[#This Row],[czy deszcz?]] = 1,0,IF(AND(brenna6[[#This Row],[temperatura]]&lt;=0,brenna6[[#This Row],[opad]]&gt;0),1,0))</f>
        <v>0</v>
      </c>
      <c r="F679">
        <f>IF(AND(brenna6[[#This Row],[czy śnieg?]] = 1,brenna6[[#This Row],[czy deszcz?]]=0),H678+C679,IF(brenna6[[#This Row],[czy deszcz?]]=1,0,H678))</f>
        <v>0</v>
      </c>
      <c r="G679" s="4">
        <f>IF(AND(F678 &gt; 4,brenna6[[#This Row],[cm śniegu]]&gt;4),brenna6[[#This Row],[cm śniegu]],0)</f>
        <v>0</v>
      </c>
      <c r="H679" s="4">
        <f>brenna6[[#This Row],[cm śniegu]]-brenna6[[#This Row],[wyjazd pługu]]</f>
        <v>0</v>
      </c>
      <c r="I679" s="4">
        <f>IF(brenna6[[#This Row],[wyjazd pługu]] &gt;0,1,0)</f>
        <v>0</v>
      </c>
    </row>
    <row r="680" spans="1:9" x14ac:dyDescent="0.3">
      <c r="A680" s="1">
        <v>43494.25</v>
      </c>
      <c r="B680">
        <v>-3.7</v>
      </c>
      <c r="C680">
        <v>0</v>
      </c>
      <c r="D680">
        <f>IF(AND(brenna6[[#This Row],[temperatura]] &gt; 0, brenna6[[#This Row],[opad]] &gt; 0),1,0)</f>
        <v>0</v>
      </c>
      <c r="E680">
        <f>IF(brenna6[[#This Row],[czy deszcz?]] = 1,0,IF(AND(brenna6[[#This Row],[temperatura]]&lt;=0,brenna6[[#This Row],[opad]]&gt;0),1,0))</f>
        <v>0</v>
      </c>
      <c r="F680">
        <f>IF(AND(brenna6[[#This Row],[czy śnieg?]] = 1,brenna6[[#This Row],[czy deszcz?]]=0),H679+C680,IF(brenna6[[#This Row],[czy deszcz?]]=1,0,H679))</f>
        <v>0</v>
      </c>
      <c r="G680" s="4">
        <f>IF(AND(F679 &gt; 4,brenna6[[#This Row],[cm śniegu]]&gt;4),brenna6[[#This Row],[cm śniegu]],0)</f>
        <v>0</v>
      </c>
      <c r="H680" s="4">
        <f>brenna6[[#This Row],[cm śniegu]]-brenna6[[#This Row],[wyjazd pługu]]</f>
        <v>0</v>
      </c>
      <c r="I680" s="4">
        <f>IF(brenna6[[#This Row],[wyjazd pługu]] &gt;0,1,0)</f>
        <v>0</v>
      </c>
    </row>
    <row r="681" spans="1:9" x14ac:dyDescent="0.3">
      <c r="A681" s="1">
        <v>43494.291666666664</v>
      </c>
      <c r="B681">
        <v>-3.6</v>
      </c>
      <c r="C681">
        <v>0</v>
      </c>
      <c r="D681">
        <f>IF(AND(brenna6[[#This Row],[temperatura]] &gt; 0, brenna6[[#This Row],[opad]] &gt; 0),1,0)</f>
        <v>0</v>
      </c>
      <c r="E681">
        <f>IF(brenna6[[#This Row],[czy deszcz?]] = 1,0,IF(AND(brenna6[[#This Row],[temperatura]]&lt;=0,brenna6[[#This Row],[opad]]&gt;0),1,0))</f>
        <v>0</v>
      </c>
      <c r="F681">
        <f>IF(AND(brenna6[[#This Row],[czy śnieg?]] = 1,brenna6[[#This Row],[czy deszcz?]]=0),H680+C681,IF(brenna6[[#This Row],[czy deszcz?]]=1,0,H680))</f>
        <v>0</v>
      </c>
      <c r="G681" s="4">
        <f>IF(AND(F680 &gt; 4,brenna6[[#This Row],[cm śniegu]]&gt;4),brenna6[[#This Row],[cm śniegu]],0)</f>
        <v>0</v>
      </c>
      <c r="H681" s="4">
        <f>brenna6[[#This Row],[cm śniegu]]-brenna6[[#This Row],[wyjazd pługu]]</f>
        <v>0</v>
      </c>
      <c r="I681" s="4">
        <f>IF(brenna6[[#This Row],[wyjazd pługu]] &gt;0,1,0)</f>
        <v>0</v>
      </c>
    </row>
    <row r="682" spans="1:9" x14ac:dyDescent="0.3">
      <c r="A682" s="1">
        <v>43494.333333333336</v>
      </c>
      <c r="B682">
        <v>-3.4</v>
      </c>
      <c r="C682">
        <v>0</v>
      </c>
      <c r="D682">
        <f>IF(AND(brenna6[[#This Row],[temperatura]] &gt; 0, brenna6[[#This Row],[opad]] &gt; 0),1,0)</f>
        <v>0</v>
      </c>
      <c r="E682">
        <f>IF(brenna6[[#This Row],[czy deszcz?]] = 1,0,IF(AND(brenna6[[#This Row],[temperatura]]&lt;=0,brenna6[[#This Row],[opad]]&gt;0),1,0))</f>
        <v>0</v>
      </c>
      <c r="F682">
        <f>IF(AND(brenna6[[#This Row],[czy śnieg?]] = 1,brenna6[[#This Row],[czy deszcz?]]=0),H681+C682,IF(brenna6[[#This Row],[czy deszcz?]]=1,0,H681))</f>
        <v>0</v>
      </c>
      <c r="G682" s="4">
        <f>IF(AND(F681 &gt; 4,brenna6[[#This Row],[cm śniegu]]&gt;4),brenna6[[#This Row],[cm śniegu]],0)</f>
        <v>0</v>
      </c>
      <c r="H682" s="4">
        <f>brenna6[[#This Row],[cm śniegu]]-brenna6[[#This Row],[wyjazd pługu]]</f>
        <v>0</v>
      </c>
      <c r="I682" s="4">
        <f>IF(brenna6[[#This Row],[wyjazd pługu]] &gt;0,1,0)</f>
        <v>0</v>
      </c>
    </row>
    <row r="683" spans="1:9" x14ac:dyDescent="0.3">
      <c r="A683" s="1">
        <v>43494.375</v>
      </c>
      <c r="B683">
        <v>-3.3</v>
      </c>
      <c r="C683">
        <v>0</v>
      </c>
      <c r="D683">
        <f>IF(AND(brenna6[[#This Row],[temperatura]] &gt; 0, brenna6[[#This Row],[opad]] &gt; 0),1,0)</f>
        <v>0</v>
      </c>
      <c r="E683">
        <f>IF(brenna6[[#This Row],[czy deszcz?]] = 1,0,IF(AND(brenna6[[#This Row],[temperatura]]&lt;=0,brenna6[[#This Row],[opad]]&gt;0),1,0))</f>
        <v>0</v>
      </c>
      <c r="F683">
        <f>IF(AND(brenna6[[#This Row],[czy śnieg?]] = 1,brenna6[[#This Row],[czy deszcz?]]=0),H682+C683,IF(brenna6[[#This Row],[czy deszcz?]]=1,0,H682))</f>
        <v>0</v>
      </c>
      <c r="G683" s="4">
        <f>IF(AND(F682 &gt; 4,brenna6[[#This Row],[cm śniegu]]&gt;4),brenna6[[#This Row],[cm śniegu]],0)</f>
        <v>0</v>
      </c>
      <c r="H683" s="4">
        <f>brenna6[[#This Row],[cm śniegu]]-brenna6[[#This Row],[wyjazd pługu]]</f>
        <v>0</v>
      </c>
      <c r="I683" s="4">
        <f>IF(brenna6[[#This Row],[wyjazd pługu]] &gt;0,1,0)</f>
        <v>0</v>
      </c>
    </row>
    <row r="684" spans="1:9" x14ac:dyDescent="0.3">
      <c r="A684" s="1">
        <v>43494.416666666664</v>
      </c>
      <c r="B684">
        <v>-3.1</v>
      </c>
      <c r="C684">
        <v>0</v>
      </c>
      <c r="D684">
        <f>IF(AND(brenna6[[#This Row],[temperatura]] &gt; 0, brenna6[[#This Row],[opad]] &gt; 0),1,0)</f>
        <v>0</v>
      </c>
      <c r="E684">
        <f>IF(brenna6[[#This Row],[czy deszcz?]] = 1,0,IF(AND(brenna6[[#This Row],[temperatura]]&lt;=0,brenna6[[#This Row],[opad]]&gt;0),1,0))</f>
        <v>0</v>
      </c>
      <c r="F684">
        <f>IF(AND(brenna6[[#This Row],[czy śnieg?]] = 1,brenna6[[#This Row],[czy deszcz?]]=0),H683+C684,IF(brenna6[[#This Row],[czy deszcz?]]=1,0,H683))</f>
        <v>0</v>
      </c>
      <c r="G684" s="4">
        <f>IF(AND(F683 &gt; 4,brenna6[[#This Row],[cm śniegu]]&gt;4),brenna6[[#This Row],[cm śniegu]],0)</f>
        <v>0</v>
      </c>
      <c r="H684" s="4">
        <f>brenna6[[#This Row],[cm śniegu]]-brenna6[[#This Row],[wyjazd pługu]]</f>
        <v>0</v>
      </c>
      <c r="I684" s="4">
        <f>IF(brenna6[[#This Row],[wyjazd pługu]] &gt;0,1,0)</f>
        <v>0</v>
      </c>
    </row>
    <row r="685" spans="1:9" x14ac:dyDescent="0.3">
      <c r="A685" s="1">
        <v>43494.458333333336</v>
      </c>
      <c r="B685">
        <v>-2.9</v>
      </c>
      <c r="C685">
        <v>0</v>
      </c>
      <c r="D685">
        <f>IF(AND(brenna6[[#This Row],[temperatura]] &gt; 0, brenna6[[#This Row],[opad]] &gt; 0),1,0)</f>
        <v>0</v>
      </c>
      <c r="E685">
        <f>IF(brenna6[[#This Row],[czy deszcz?]] = 1,0,IF(AND(brenna6[[#This Row],[temperatura]]&lt;=0,brenna6[[#This Row],[opad]]&gt;0),1,0))</f>
        <v>0</v>
      </c>
      <c r="F685">
        <f>IF(AND(brenna6[[#This Row],[czy śnieg?]] = 1,brenna6[[#This Row],[czy deszcz?]]=0),H684+C685,IF(brenna6[[#This Row],[czy deszcz?]]=1,0,H684))</f>
        <v>0</v>
      </c>
      <c r="G685" s="4">
        <f>IF(AND(F684 &gt; 4,brenna6[[#This Row],[cm śniegu]]&gt;4),brenna6[[#This Row],[cm śniegu]],0)</f>
        <v>0</v>
      </c>
      <c r="H685" s="4">
        <f>brenna6[[#This Row],[cm śniegu]]-brenna6[[#This Row],[wyjazd pługu]]</f>
        <v>0</v>
      </c>
      <c r="I685" s="4">
        <f>IF(brenna6[[#This Row],[wyjazd pługu]] &gt;0,1,0)</f>
        <v>0</v>
      </c>
    </row>
    <row r="686" spans="1:9" x14ac:dyDescent="0.3">
      <c r="A686" s="1">
        <v>43494.5</v>
      </c>
      <c r="B686">
        <v>-2.7</v>
      </c>
      <c r="C686">
        <v>0</v>
      </c>
      <c r="D686">
        <f>IF(AND(brenna6[[#This Row],[temperatura]] &gt; 0, brenna6[[#This Row],[opad]] &gt; 0),1,0)</f>
        <v>0</v>
      </c>
      <c r="E686">
        <f>IF(brenna6[[#This Row],[czy deszcz?]] = 1,0,IF(AND(brenna6[[#This Row],[temperatura]]&lt;=0,brenna6[[#This Row],[opad]]&gt;0),1,0))</f>
        <v>0</v>
      </c>
      <c r="F686">
        <f>IF(AND(brenna6[[#This Row],[czy śnieg?]] = 1,brenna6[[#This Row],[czy deszcz?]]=0),H685+C686,IF(brenna6[[#This Row],[czy deszcz?]]=1,0,H685))</f>
        <v>0</v>
      </c>
      <c r="G686" s="4">
        <f>IF(AND(F685 &gt; 4,brenna6[[#This Row],[cm śniegu]]&gt;4),brenna6[[#This Row],[cm śniegu]],0)</f>
        <v>0</v>
      </c>
      <c r="H686" s="4">
        <f>brenna6[[#This Row],[cm śniegu]]-brenna6[[#This Row],[wyjazd pługu]]</f>
        <v>0</v>
      </c>
      <c r="I686" s="4">
        <f>IF(brenna6[[#This Row],[wyjazd pługu]] &gt;0,1,0)</f>
        <v>0</v>
      </c>
    </row>
    <row r="687" spans="1:9" x14ac:dyDescent="0.3">
      <c r="A687" s="1">
        <v>43494.541666666664</v>
      </c>
      <c r="B687">
        <v>-2.8</v>
      </c>
      <c r="C687">
        <v>0</v>
      </c>
      <c r="D687">
        <f>IF(AND(brenna6[[#This Row],[temperatura]] &gt; 0, brenna6[[#This Row],[opad]] &gt; 0),1,0)</f>
        <v>0</v>
      </c>
      <c r="E687">
        <f>IF(brenna6[[#This Row],[czy deszcz?]] = 1,0,IF(AND(brenna6[[#This Row],[temperatura]]&lt;=0,brenna6[[#This Row],[opad]]&gt;0),1,0))</f>
        <v>0</v>
      </c>
      <c r="F687">
        <f>IF(AND(brenna6[[#This Row],[czy śnieg?]] = 1,brenna6[[#This Row],[czy deszcz?]]=0),H686+C687,IF(brenna6[[#This Row],[czy deszcz?]]=1,0,H686))</f>
        <v>0</v>
      </c>
      <c r="G687" s="4">
        <f>IF(AND(F686 &gt; 4,brenna6[[#This Row],[cm śniegu]]&gt;4),brenna6[[#This Row],[cm śniegu]],0)</f>
        <v>0</v>
      </c>
      <c r="H687" s="4">
        <f>brenna6[[#This Row],[cm śniegu]]-brenna6[[#This Row],[wyjazd pługu]]</f>
        <v>0</v>
      </c>
      <c r="I687" s="4">
        <f>IF(brenna6[[#This Row],[wyjazd pługu]] &gt;0,1,0)</f>
        <v>0</v>
      </c>
    </row>
    <row r="688" spans="1:9" x14ac:dyDescent="0.3">
      <c r="A688" s="1">
        <v>43494.583333333336</v>
      </c>
      <c r="B688">
        <v>-2.8</v>
      </c>
      <c r="C688">
        <v>0</v>
      </c>
      <c r="D688">
        <f>IF(AND(brenna6[[#This Row],[temperatura]] &gt; 0, brenna6[[#This Row],[opad]] &gt; 0),1,0)</f>
        <v>0</v>
      </c>
      <c r="E688">
        <f>IF(brenna6[[#This Row],[czy deszcz?]] = 1,0,IF(AND(brenna6[[#This Row],[temperatura]]&lt;=0,brenna6[[#This Row],[opad]]&gt;0),1,0))</f>
        <v>0</v>
      </c>
      <c r="F688">
        <f>IF(AND(brenna6[[#This Row],[czy śnieg?]] = 1,brenna6[[#This Row],[czy deszcz?]]=0),H687+C688,IF(brenna6[[#This Row],[czy deszcz?]]=1,0,H687))</f>
        <v>0</v>
      </c>
      <c r="G688" s="4">
        <f>IF(AND(F687 &gt; 4,brenna6[[#This Row],[cm śniegu]]&gt;4),brenna6[[#This Row],[cm śniegu]],0)</f>
        <v>0</v>
      </c>
      <c r="H688" s="4">
        <f>brenna6[[#This Row],[cm śniegu]]-brenna6[[#This Row],[wyjazd pługu]]</f>
        <v>0</v>
      </c>
      <c r="I688" s="4">
        <f>IF(brenna6[[#This Row],[wyjazd pługu]] &gt;0,1,0)</f>
        <v>0</v>
      </c>
    </row>
    <row r="689" spans="1:9" x14ac:dyDescent="0.3">
      <c r="A689" s="1">
        <v>43494.625</v>
      </c>
      <c r="B689">
        <v>-3</v>
      </c>
      <c r="C689">
        <v>0</v>
      </c>
      <c r="D689">
        <f>IF(AND(brenna6[[#This Row],[temperatura]] &gt; 0, brenna6[[#This Row],[opad]] &gt; 0),1,0)</f>
        <v>0</v>
      </c>
      <c r="E689">
        <f>IF(brenna6[[#This Row],[czy deszcz?]] = 1,0,IF(AND(brenna6[[#This Row],[temperatura]]&lt;=0,brenna6[[#This Row],[opad]]&gt;0),1,0))</f>
        <v>0</v>
      </c>
      <c r="F689">
        <f>IF(AND(brenna6[[#This Row],[czy śnieg?]] = 1,brenna6[[#This Row],[czy deszcz?]]=0),H688+C689,IF(brenna6[[#This Row],[czy deszcz?]]=1,0,H688))</f>
        <v>0</v>
      </c>
      <c r="G689" s="4">
        <f>IF(AND(F688 &gt; 4,brenna6[[#This Row],[cm śniegu]]&gt;4),brenna6[[#This Row],[cm śniegu]],0)</f>
        <v>0</v>
      </c>
      <c r="H689" s="4">
        <f>brenna6[[#This Row],[cm śniegu]]-brenna6[[#This Row],[wyjazd pługu]]</f>
        <v>0</v>
      </c>
      <c r="I689" s="4">
        <f>IF(brenna6[[#This Row],[wyjazd pługu]] &gt;0,1,0)</f>
        <v>0</v>
      </c>
    </row>
    <row r="690" spans="1:9" x14ac:dyDescent="0.3">
      <c r="A690" s="1">
        <v>43494.666666666664</v>
      </c>
      <c r="B690">
        <v>-3.4</v>
      </c>
      <c r="C690">
        <v>0</v>
      </c>
      <c r="D690">
        <f>IF(AND(brenna6[[#This Row],[temperatura]] &gt; 0, brenna6[[#This Row],[opad]] &gt; 0),1,0)</f>
        <v>0</v>
      </c>
      <c r="E690">
        <f>IF(brenna6[[#This Row],[czy deszcz?]] = 1,0,IF(AND(brenna6[[#This Row],[temperatura]]&lt;=0,brenna6[[#This Row],[opad]]&gt;0),1,0))</f>
        <v>0</v>
      </c>
      <c r="F690">
        <f>IF(AND(brenna6[[#This Row],[czy śnieg?]] = 1,brenna6[[#This Row],[czy deszcz?]]=0),H689+C690,IF(brenna6[[#This Row],[czy deszcz?]]=1,0,H689))</f>
        <v>0</v>
      </c>
      <c r="G690" s="4">
        <f>IF(AND(F689 &gt; 4,brenna6[[#This Row],[cm śniegu]]&gt;4),brenna6[[#This Row],[cm śniegu]],0)</f>
        <v>0</v>
      </c>
      <c r="H690" s="4">
        <f>brenna6[[#This Row],[cm śniegu]]-brenna6[[#This Row],[wyjazd pługu]]</f>
        <v>0</v>
      </c>
      <c r="I690" s="4">
        <f>IF(brenna6[[#This Row],[wyjazd pługu]] &gt;0,1,0)</f>
        <v>0</v>
      </c>
    </row>
    <row r="691" spans="1:9" x14ac:dyDescent="0.3">
      <c r="A691" s="1">
        <v>43494.708333333336</v>
      </c>
      <c r="B691">
        <v>-3.6</v>
      </c>
      <c r="C691">
        <v>0</v>
      </c>
      <c r="D691">
        <f>IF(AND(brenna6[[#This Row],[temperatura]] &gt; 0, brenna6[[#This Row],[opad]] &gt; 0),1,0)</f>
        <v>0</v>
      </c>
      <c r="E691">
        <f>IF(brenna6[[#This Row],[czy deszcz?]] = 1,0,IF(AND(brenna6[[#This Row],[temperatura]]&lt;=0,brenna6[[#This Row],[opad]]&gt;0),1,0))</f>
        <v>0</v>
      </c>
      <c r="F691">
        <f>IF(AND(brenna6[[#This Row],[czy śnieg?]] = 1,brenna6[[#This Row],[czy deszcz?]]=0),H690+C691,IF(brenna6[[#This Row],[czy deszcz?]]=1,0,H690))</f>
        <v>0</v>
      </c>
      <c r="G691" s="4">
        <f>IF(AND(F690 &gt; 4,brenna6[[#This Row],[cm śniegu]]&gt;4),brenna6[[#This Row],[cm śniegu]],0)</f>
        <v>0</v>
      </c>
      <c r="H691" s="4">
        <f>brenna6[[#This Row],[cm śniegu]]-brenna6[[#This Row],[wyjazd pługu]]</f>
        <v>0</v>
      </c>
      <c r="I691" s="4">
        <f>IF(brenna6[[#This Row],[wyjazd pługu]] &gt;0,1,0)</f>
        <v>0</v>
      </c>
    </row>
    <row r="692" spans="1:9" x14ac:dyDescent="0.3">
      <c r="A692" s="1">
        <v>43494.75</v>
      </c>
      <c r="B692">
        <v>-4</v>
      </c>
      <c r="C692">
        <v>0</v>
      </c>
      <c r="D692">
        <f>IF(AND(brenna6[[#This Row],[temperatura]] &gt; 0, brenna6[[#This Row],[opad]] &gt; 0),1,0)</f>
        <v>0</v>
      </c>
      <c r="E692">
        <f>IF(brenna6[[#This Row],[czy deszcz?]] = 1,0,IF(AND(brenna6[[#This Row],[temperatura]]&lt;=0,brenna6[[#This Row],[opad]]&gt;0),1,0))</f>
        <v>0</v>
      </c>
      <c r="F692">
        <f>IF(AND(brenna6[[#This Row],[czy śnieg?]] = 1,brenna6[[#This Row],[czy deszcz?]]=0),H691+C692,IF(brenna6[[#This Row],[czy deszcz?]]=1,0,H691))</f>
        <v>0</v>
      </c>
      <c r="G692" s="4">
        <f>IF(AND(F691 &gt; 4,brenna6[[#This Row],[cm śniegu]]&gt;4),brenna6[[#This Row],[cm śniegu]],0)</f>
        <v>0</v>
      </c>
      <c r="H692" s="4">
        <f>brenna6[[#This Row],[cm śniegu]]-brenna6[[#This Row],[wyjazd pługu]]</f>
        <v>0</v>
      </c>
      <c r="I692" s="4">
        <f>IF(brenna6[[#This Row],[wyjazd pługu]] &gt;0,1,0)</f>
        <v>0</v>
      </c>
    </row>
    <row r="693" spans="1:9" x14ac:dyDescent="0.3">
      <c r="A693" s="1">
        <v>43494.791666666664</v>
      </c>
      <c r="B693">
        <v>-4.2</v>
      </c>
      <c r="C693">
        <v>0</v>
      </c>
      <c r="D693">
        <f>IF(AND(brenna6[[#This Row],[temperatura]] &gt; 0, brenna6[[#This Row],[opad]] &gt; 0),1,0)</f>
        <v>0</v>
      </c>
      <c r="E693">
        <f>IF(brenna6[[#This Row],[czy deszcz?]] = 1,0,IF(AND(brenna6[[#This Row],[temperatura]]&lt;=0,brenna6[[#This Row],[opad]]&gt;0),1,0))</f>
        <v>0</v>
      </c>
      <c r="F693">
        <f>IF(AND(brenna6[[#This Row],[czy śnieg?]] = 1,brenna6[[#This Row],[czy deszcz?]]=0),H692+C693,IF(brenna6[[#This Row],[czy deszcz?]]=1,0,H692))</f>
        <v>0</v>
      </c>
      <c r="G693" s="4">
        <f>IF(AND(F692 &gt; 4,brenna6[[#This Row],[cm śniegu]]&gt;4),brenna6[[#This Row],[cm śniegu]],0)</f>
        <v>0</v>
      </c>
      <c r="H693" s="4">
        <f>brenna6[[#This Row],[cm śniegu]]-brenna6[[#This Row],[wyjazd pługu]]</f>
        <v>0</v>
      </c>
      <c r="I693" s="4">
        <f>IF(brenna6[[#This Row],[wyjazd pługu]] &gt;0,1,0)</f>
        <v>0</v>
      </c>
    </row>
    <row r="694" spans="1:9" x14ac:dyDescent="0.3">
      <c r="A694" s="1">
        <v>43494.833333333336</v>
      </c>
      <c r="B694">
        <v>-4.3</v>
      </c>
      <c r="C694">
        <v>0</v>
      </c>
      <c r="D694">
        <f>IF(AND(brenna6[[#This Row],[temperatura]] &gt; 0, brenna6[[#This Row],[opad]] &gt; 0),1,0)</f>
        <v>0</v>
      </c>
      <c r="E694">
        <f>IF(brenna6[[#This Row],[czy deszcz?]] = 1,0,IF(AND(brenna6[[#This Row],[temperatura]]&lt;=0,brenna6[[#This Row],[opad]]&gt;0),1,0))</f>
        <v>0</v>
      </c>
      <c r="F694">
        <f>IF(AND(brenna6[[#This Row],[czy śnieg?]] = 1,brenna6[[#This Row],[czy deszcz?]]=0),H693+C694,IF(brenna6[[#This Row],[czy deszcz?]]=1,0,H693))</f>
        <v>0</v>
      </c>
      <c r="G694" s="4">
        <f>IF(AND(F693 &gt; 4,brenna6[[#This Row],[cm śniegu]]&gt;4),brenna6[[#This Row],[cm śniegu]],0)</f>
        <v>0</v>
      </c>
      <c r="H694" s="4">
        <f>brenna6[[#This Row],[cm śniegu]]-brenna6[[#This Row],[wyjazd pługu]]</f>
        <v>0</v>
      </c>
      <c r="I694" s="4">
        <f>IF(brenna6[[#This Row],[wyjazd pługu]] &gt;0,1,0)</f>
        <v>0</v>
      </c>
    </row>
    <row r="695" spans="1:9" x14ac:dyDescent="0.3">
      <c r="A695" s="1">
        <v>43494.875</v>
      </c>
      <c r="B695">
        <v>-4.5</v>
      </c>
      <c r="C695">
        <v>0</v>
      </c>
      <c r="D695">
        <f>IF(AND(brenna6[[#This Row],[temperatura]] &gt; 0, brenna6[[#This Row],[opad]] &gt; 0),1,0)</f>
        <v>0</v>
      </c>
      <c r="E695">
        <f>IF(brenna6[[#This Row],[czy deszcz?]] = 1,0,IF(AND(brenna6[[#This Row],[temperatura]]&lt;=0,brenna6[[#This Row],[opad]]&gt;0),1,0))</f>
        <v>0</v>
      </c>
      <c r="F695">
        <f>IF(AND(brenna6[[#This Row],[czy śnieg?]] = 1,brenna6[[#This Row],[czy deszcz?]]=0),H694+C695,IF(brenna6[[#This Row],[czy deszcz?]]=1,0,H694))</f>
        <v>0</v>
      </c>
      <c r="G695" s="4">
        <f>IF(AND(F694 &gt; 4,brenna6[[#This Row],[cm śniegu]]&gt;4),brenna6[[#This Row],[cm śniegu]],0)</f>
        <v>0</v>
      </c>
      <c r="H695" s="4">
        <f>brenna6[[#This Row],[cm śniegu]]-brenna6[[#This Row],[wyjazd pługu]]</f>
        <v>0</v>
      </c>
      <c r="I695" s="4">
        <f>IF(brenna6[[#This Row],[wyjazd pługu]] &gt;0,1,0)</f>
        <v>0</v>
      </c>
    </row>
    <row r="696" spans="1:9" x14ac:dyDescent="0.3">
      <c r="A696" s="1">
        <v>43494.916666666664</v>
      </c>
      <c r="B696">
        <v>-4.5999999999999996</v>
      </c>
      <c r="C696">
        <v>0</v>
      </c>
      <c r="D696">
        <f>IF(AND(brenna6[[#This Row],[temperatura]] &gt; 0, brenna6[[#This Row],[opad]] &gt; 0),1,0)</f>
        <v>0</v>
      </c>
      <c r="E696">
        <f>IF(brenna6[[#This Row],[czy deszcz?]] = 1,0,IF(AND(brenna6[[#This Row],[temperatura]]&lt;=0,brenna6[[#This Row],[opad]]&gt;0),1,0))</f>
        <v>0</v>
      </c>
      <c r="F696">
        <f>IF(AND(brenna6[[#This Row],[czy śnieg?]] = 1,brenna6[[#This Row],[czy deszcz?]]=0),H695+C696,IF(brenna6[[#This Row],[czy deszcz?]]=1,0,H695))</f>
        <v>0</v>
      </c>
      <c r="G696" s="4">
        <f>IF(AND(F695 &gt; 4,brenna6[[#This Row],[cm śniegu]]&gt;4),brenna6[[#This Row],[cm śniegu]],0)</f>
        <v>0</v>
      </c>
      <c r="H696" s="4">
        <f>brenna6[[#This Row],[cm śniegu]]-brenna6[[#This Row],[wyjazd pługu]]</f>
        <v>0</v>
      </c>
      <c r="I696" s="4">
        <f>IF(brenna6[[#This Row],[wyjazd pługu]] &gt;0,1,0)</f>
        <v>0</v>
      </c>
    </row>
    <row r="697" spans="1:9" x14ac:dyDescent="0.3">
      <c r="A697" s="1">
        <v>43494.958333333336</v>
      </c>
      <c r="B697">
        <v>-4.5</v>
      </c>
      <c r="C697">
        <v>0</v>
      </c>
      <c r="D697">
        <f>IF(AND(brenna6[[#This Row],[temperatura]] &gt; 0, brenna6[[#This Row],[opad]] &gt; 0),1,0)</f>
        <v>0</v>
      </c>
      <c r="E697">
        <f>IF(brenna6[[#This Row],[czy deszcz?]] = 1,0,IF(AND(brenna6[[#This Row],[temperatura]]&lt;=0,brenna6[[#This Row],[opad]]&gt;0),1,0))</f>
        <v>0</v>
      </c>
      <c r="F697">
        <f>IF(AND(brenna6[[#This Row],[czy śnieg?]] = 1,brenna6[[#This Row],[czy deszcz?]]=0),H696+C697,IF(brenna6[[#This Row],[czy deszcz?]]=1,0,H696))</f>
        <v>0</v>
      </c>
      <c r="G697" s="4">
        <f>IF(AND(F696 &gt; 4,brenna6[[#This Row],[cm śniegu]]&gt;4),brenna6[[#This Row],[cm śniegu]],0)</f>
        <v>0</v>
      </c>
      <c r="H697" s="4">
        <f>brenna6[[#This Row],[cm śniegu]]-brenna6[[#This Row],[wyjazd pługu]]</f>
        <v>0</v>
      </c>
      <c r="I697" s="4">
        <f>IF(brenna6[[#This Row],[wyjazd pługu]] &gt;0,1,0)</f>
        <v>0</v>
      </c>
    </row>
    <row r="698" spans="1:9" x14ac:dyDescent="0.3">
      <c r="A698" s="1">
        <v>43495</v>
      </c>
      <c r="B698">
        <v>-4.5</v>
      </c>
      <c r="C698">
        <v>0</v>
      </c>
      <c r="D698">
        <f>IF(AND(brenna6[[#This Row],[temperatura]] &gt; 0, brenna6[[#This Row],[opad]] &gt; 0),1,0)</f>
        <v>0</v>
      </c>
      <c r="E698">
        <f>IF(brenna6[[#This Row],[czy deszcz?]] = 1,0,IF(AND(brenna6[[#This Row],[temperatura]]&lt;=0,brenna6[[#This Row],[opad]]&gt;0),1,0))</f>
        <v>0</v>
      </c>
      <c r="F698">
        <f>IF(AND(brenna6[[#This Row],[czy śnieg?]] = 1,brenna6[[#This Row],[czy deszcz?]]=0),H697+C698,IF(brenna6[[#This Row],[czy deszcz?]]=1,0,H697))</f>
        <v>0</v>
      </c>
      <c r="G698" s="4">
        <f>IF(AND(F697 &gt; 4,brenna6[[#This Row],[cm śniegu]]&gt;4),brenna6[[#This Row],[cm śniegu]],0)</f>
        <v>0</v>
      </c>
      <c r="H698" s="4">
        <f>brenna6[[#This Row],[cm śniegu]]-brenna6[[#This Row],[wyjazd pługu]]</f>
        <v>0</v>
      </c>
      <c r="I698" s="4">
        <f>IF(brenna6[[#This Row],[wyjazd pługu]] &gt;0,1,0)</f>
        <v>0</v>
      </c>
    </row>
    <row r="699" spans="1:9" x14ac:dyDescent="0.3">
      <c r="A699" s="1">
        <v>43495.041666666664</v>
      </c>
      <c r="B699">
        <v>-4.5</v>
      </c>
      <c r="C699">
        <v>0</v>
      </c>
      <c r="D699">
        <f>IF(AND(brenna6[[#This Row],[temperatura]] &gt; 0, brenna6[[#This Row],[opad]] &gt; 0),1,0)</f>
        <v>0</v>
      </c>
      <c r="E699">
        <f>IF(brenna6[[#This Row],[czy deszcz?]] = 1,0,IF(AND(brenna6[[#This Row],[temperatura]]&lt;=0,brenna6[[#This Row],[opad]]&gt;0),1,0))</f>
        <v>0</v>
      </c>
      <c r="F699">
        <f>IF(AND(brenna6[[#This Row],[czy śnieg?]] = 1,brenna6[[#This Row],[czy deszcz?]]=0),H698+C699,IF(brenna6[[#This Row],[czy deszcz?]]=1,0,H698))</f>
        <v>0</v>
      </c>
      <c r="G699" s="4">
        <f>IF(AND(F698 &gt; 4,brenna6[[#This Row],[cm śniegu]]&gt;4),brenna6[[#This Row],[cm śniegu]],0)</f>
        <v>0</v>
      </c>
      <c r="H699" s="4">
        <f>brenna6[[#This Row],[cm śniegu]]-brenna6[[#This Row],[wyjazd pługu]]</f>
        <v>0</v>
      </c>
      <c r="I699" s="4">
        <f>IF(brenna6[[#This Row],[wyjazd pługu]] &gt;0,1,0)</f>
        <v>0</v>
      </c>
    </row>
    <row r="700" spans="1:9" x14ac:dyDescent="0.3">
      <c r="A700" s="1">
        <v>43495.083333333336</v>
      </c>
      <c r="B700">
        <v>-4.7</v>
      </c>
      <c r="C700">
        <v>0</v>
      </c>
      <c r="D700">
        <f>IF(AND(brenna6[[#This Row],[temperatura]] &gt; 0, brenna6[[#This Row],[opad]] &gt; 0),1,0)</f>
        <v>0</v>
      </c>
      <c r="E700">
        <f>IF(brenna6[[#This Row],[czy deszcz?]] = 1,0,IF(AND(brenna6[[#This Row],[temperatura]]&lt;=0,brenna6[[#This Row],[opad]]&gt;0),1,0))</f>
        <v>0</v>
      </c>
      <c r="F700">
        <f>IF(AND(brenna6[[#This Row],[czy śnieg?]] = 1,brenna6[[#This Row],[czy deszcz?]]=0),H699+C700,IF(brenna6[[#This Row],[czy deszcz?]]=1,0,H699))</f>
        <v>0</v>
      </c>
      <c r="G700" s="4">
        <f>IF(AND(F699 &gt; 4,brenna6[[#This Row],[cm śniegu]]&gt;4),brenna6[[#This Row],[cm śniegu]],0)</f>
        <v>0</v>
      </c>
      <c r="H700" s="4">
        <f>brenna6[[#This Row],[cm śniegu]]-brenna6[[#This Row],[wyjazd pługu]]</f>
        <v>0</v>
      </c>
      <c r="I700" s="4">
        <f>IF(brenna6[[#This Row],[wyjazd pługu]] &gt;0,1,0)</f>
        <v>0</v>
      </c>
    </row>
    <row r="701" spans="1:9" x14ac:dyDescent="0.3">
      <c r="A701" s="1">
        <v>43495.125</v>
      </c>
      <c r="B701">
        <v>-5</v>
      </c>
      <c r="C701">
        <v>0</v>
      </c>
      <c r="D701">
        <f>IF(AND(brenna6[[#This Row],[temperatura]] &gt; 0, brenna6[[#This Row],[opad]] &gt; 0),1,0)</f>
        <v>0</v>
      </c>
      <c r="E701">
        <f>IF(brenna6[[#This Row],[czy deszcz?]] = 1,0,IF(AND(brenna6[[#This Row],[temperatura]]&lt;=0,brenna6[[#This Row],[opad]]&gt;0),1,0))</f>
        <v>0</v>
      </c>
      <c r="F701">
        <f>IF(AND(brenna6[[#This Row],[czy śnieg?]] = 1,brenna6[[#This Row],[czy deszcz?]]=0),H700+C701,IF(brenna6[[#This Row],[czy deszcz?]]=1,0,H700))</f>
        <v>0</v>
      </c>
      <c r="G701" s="4">
        <f>IF(AND(F700 &gt; 4,brenna6[[#This Row],[cm śniegu]]&gt;4),brenna6[[#This Row],[cm śniegu]],0)</f>
        <v>0</v>
      </c>
      <c r="H701" s="4">
        <f>brenna6[[#This Row],[cm śniegu]]-brenna6[[#This Row],[wyjazd pługu]]</f>
        <v>0</v>
      </c>
      <c r="I701" s="4">
        <f>IF(brenna6[[#This Row],[wyjazd pługu]] &gt;0,1,0)</f>
        <v>0</v>
      </c>
    </row>
    <row r="702" spans="1:9" x14ac:dyDescent="0.3">
      <c r="A702" s="1">
        <v>43495.166666666664</v>
      </c>
      <c r="B702">
        <v>-5.2</v>
      </c>
      <c r="C702">
        <v>0</v>
      </c>
      <c r="D702">
        <f>IF(AND(brenna6[[#This Row],[temperatura]] &gt; 0, brenna6[[#This Row],[opad]] &gt; 0),1,0)</f>
        <v>0</v>
      </c>
      <c r="E702">
        <f>IF(brenna6[[#This Row],[czy deszcz?]] = 1,0,IF(AND(brenna6[[#This Row],[temperatura]]&lt;=0,brenna6[[#This Row],[opad]]&gt;0),1,0))</f>
        <v>0</v>
      </c>
      <c r="F702">
        <f>IF(AND(brenna6[[#This Row],[czy śnieg?]] = 1,brenna6[[#This Row],[czy deszcz?]]=0),H701+C702,IF(brenna6[[#This Row],[czy deszcz?]]=1,0,H701))</f>
        <v>0</v>
      </c>
      <c r="G702" s="4">
        <f>IF(AND(F701 &gt; 4,brenna6[[#This Row],[cm śniegu]]&gt;4),brenna6[[#This Row],[cm śniegu]],0)</f>
        <v>0</v>
      </c>
      <c r="H702" s="4">
        <f>brenna6[[#This Row],[cm śniegu]]-brenna6[[#This Row],[wyjazd pługu]]</f>
        <v>0</v>
      </c>
      <c r="I702" s="4">
        <f>IF(brenna6[[#This Row],[wyjazd pługu]] &gt;0,1,0)</f>
        <v>0</v>
      </c>
    </row>
    <row r="703" spans="1:9" x14ac:dyDescent="0.3">
      <c r="A703" s="1">
        <v>43495.208333333336</v>
      </c>
      <c r="B703">
        <v>-5.4</v>
      </c>
      <c r="C703">
        <v>0</v>
      </c>
      <c r="D703">
        <f>IF(AND(brenna6[[#This Row],[temperatura]] &gt; 0, brenna6[[#This Row],[opad]] &gt; 0),1,0)</f>
        <v>0</v>
      </c>
      <c r="E703">
        <f>IF(brenna6[[#This Row],[czy deszcz?]] = 1,0,IF(AND(brenna6[[#This Row],[temperatura]]&lt;=0,brenna6[[#This Row],[opad]]&gt;0),1,0))</f>
        <v>0</v>
      </c>
      <c r="F703">
        <f>IF(AND(brenna6[[#This Row],[czy śnieg?]] = 1,brenna6[[#This Row],[czy deszcz?]]=0),H702+C703,IF(brenna6[[#This Row],[czy deszcz?]]=1,0,H702))</f>
        <v>0</v>
      </c>
      <c r="G703" s="4">
        <f>IF(AND(F702 &gt; 4,brenna6[[#This Row],[cm śniegu]]&gt;4),brenna6[[#This Row],[cm śniegu]],0)</f>
        <v>0</v>
      </c>
      <c r="H703" s="4">
        <f>brenna6[[#This Row],[cm śniegu]]-brenna6[[#This Row],[wyjazd pługu]]</f>
        <v>0</v>
      </c>
      <c r="I703" s="4">
        <f>IF(brenna6[[#This Row],[wyjazd pługu]] &gt;0,1,0)</f>
        <v>0</v>
      </c>
    </row>
    <row r="704" spans="1:9" x14ac:dyDescent="0.3">
      <c r="A704" s="1">
        <v>43495.25</v>
      </c>
      <c r="B704">
        <v>-5.2</v>
      </c>
      <c r="C704">
        <v>0</v>
      </c>
      <c r="D704">
        <f>IF(AND(brenna6[[#This Row],[temperatura]] &gt; 0, brenna6[[#This Row],[opad]] &gt; 0),1,0)</f>
        <v>0</v>
      </c>
      <c r="E704">
        <f>IF(brenna6[[#This Row],[czy deszcz?]] = 1,0,IF(AND(brenna6[[#This Row],[temperatura]]&lt;=0,brenna6[[#This Row],[opad]]&gt;0),1,0))</f>
        <v>0</v>
      </c>
      <c r="F704">
        <f>IF(AND(brenna6[[#This Row],[czy śnieg?]] = 1,brenna6[[#This Row],[czy deszcz?]]=0),H703+C704,IF(brenna6[[#This Row],[czy deszcz?]]=1,0,H703))</f>
        <v>0</v>
      </c>
      <c r="G704" s="4">
        <f>IF(AND(F703 &gt; 4,brenna6[[#This Row],[cm śniegu]]&gt;4),brenna6[[#This Row],[cm śniegu]],0)</f>
        <v>0</v>
      </c>
      <c r="H704" s="4">
        <f>brenna6[[#This Row],[cm śniegu]]-brenna6[[#This Row],[wyjazd pługu]]</f>
        <v>0</v>
      </c>
      <c r="I704" s="4">
        <f>IF(brenna6[[#This Row],[wyjazd pługu]] &gt;0,1,0)</f>
        <v>0</v>
      </c>
    </row>
    <row r="705" spans="1:9" x14ac:dyDescent="0.3">
      <c r="A705" s="1">
        <v>43495.291666666664</v>
      </c>
      <c r="B705">
        <v>-4.9000000000000004</v>
      </c>
      <c r="C705">
        <v>0</v>
      </c>
      <c r="D705">
        <f>IF(AND(brenna6[[#This Row],[temperatura]] &gt; 0, brenna6[[#This Row],[opad]] &gt; 0),1,0)</f>
        <v>0</v>
      </c>
      <c r="E705">
        <f>IF(brenna6[[#This Row],[czy deszcz?]] = 1,0,IF(AND(brenna6[[#This Row],[temperatura]]&lt;=0,brenna6[[#This Row],[opad]]&gt;0),1,0))</f>
        <v>0</v>
      </c>
      <c r="F705">
        <f>IF(AND(brenna6[[#This Row],[czy śnieg?]] = 1,brenna6[[#This Row],[czy deszcz?]]=0),H704+C705,IF(brenna6[[#This Row],[czy deszcz?]]=1,0,H704))</f>
        <v>0</v>
      </c>
      <c r="G705" s="4">
        <f>IF(AND(F704 &gt; 4,brenna6[[#This Row],[cm śniegu]]&gt;4),brenna6[[#This Row],[cm śniegu]],0)</f>
        <v>0</v>
      </c>
      <c r="H705" s="4">
        <f>brenna6[[#This Row],[cm śniegu]]-brenna6[[#This Row],[wyjazd pługu]]</f>
        <v>0</v>
      </c>
      <c r="I705" s="4">
        <f>IF(brenna6[[#This Row],[wyjazd pługu]] &gt;0,1,0)</f>
        <v>0</v>
      </c>
    </row>
    <row r="706" spans="1:9" x14ac:dyDescent="0.3">
      <c r="A706" s="1">
        <v>43495.333333333336</v>
      </c>
      <c r="B706">
        <v>-4.7</v>
      </c>
      <c r="C706">
        <v>0</v>
      </c>
      <c r="D706">
        <f>IF(AND(brenna6[[#This Row],[temperatura]] &gt; 0, brenna6[[#This Row],[opad]] &gt; 0),1,0)</f>
        <v>0</v>
      </c>
      <c r="E706">
        <f>IF(brenna6[[#This Row],[czy deszcz?]] = 1,0,IF(AND(brenna6[[#This Row],[temperatura]]&lt;=0,brenna6[[#This Row],[opad]]&gt;0),1,0))</f>
        <v>0</v>
      </c>
      <c r="F706">
        <f>IF(AND(brenna6[[#This Row],[czy śnieg?]] = 1,brenna6[[#This Row],[czy deszcz?]]=0),H705+C706,IF(brenna6[[#This Row],[czy deszcz?]]=1,0,H705))</f>
        <v>0</v>
      </c>
      <c r="G706" s="4">
        <f>IF(AND(F705 &gt; 4,brenna6[[#This Row],[cm śniegu]]&gt;4),brenna6[[#This Row],[cm śniegu]],0)</f>
        <v>0</v>
      </c>
      <c r="H706" s="4">
        <f>brenna6[[#This Row],[cm śniegu]]-brenna6[[#This Row],[wyjazd pługu]]</f>
        <v>0</v>
      </c>
      <c r="I706" s="4">
        <f>IF(brenna6[[#This Row],[wyjazd pługu]] &gt;0,1,0)</f>
        <v>0</v>
      </c>
    </row>
    <row r="707" spans="1:9" x14ac:dyDescent="0.3">
      <c r="A707" s="1">
        <v>43495.375</v>
      </c>
      <c r="B707">
        <v>-2.5</v>
      </c>
      <c r="C707">
        <v>0</v>
      </c>
      <c r="D707">
        <f>IF(AND(brenna6[[#This Row],[temperatura]] &gt; 0, brenna6[[#This Row],[opad]] &gt; 0),1,0)</f>
        <v>0</v>
      </c>
      <c r="E707">
        <f>IF(brenna6[[#This Row],[czy deszcz?]] = 1,0,IF(AND(brenna6[[#This Row],[temperatura]]&lt;=0,brenna6[[#This Row],[opad]]&gt;0),1,0))</f>
        <v>0</v>
      </c>
      <c r="F707">
        <f>IF(AND(brenna6[[#This Row],[czy śnieg?]] = 1,brenna6[[#This Row],[czy deszcz?]]=0),H706+C707,IF(brenna6[[#This Row],[czy deszcz?]]=1,0,H706))</f>
        <v>0</v>
      </c>
      <c r="G707" s="4">
        <f>IF(AND(F706 &gt; 4,brenna6[[#This Row],[cm śniegu]]&gt;4),brenna6[[#This Row],[cm śniegu]],0)</f>
        <v>0</v>
      </c>
      <c r="H707" s="4">
        <f>brenna6[[#This Row],[cm śniegu]]-brenna6[[#This Row],[wyjazd pługu]]</f>
        <v>0</v>
      </c>
      <c r="I707" s="4">
        <f>IF(brenna6[[#This Row],[wyjazd pługu]] &gt;0,1,0)</f>
        <v>0</v>
      </c>
    </row>
    <row r="708" spans="1:9" x14ac:dyDescent="0.3">
      <c r="A708" s="1">
        <v>43495.416666666664</v>
      </c>
      <c r="B708">
        <v>-1</v>
      </c>
      <c r="C708">
        <v>0</v>
      </c>
      <c r="D708">
        <f>IF(AND(brenna6[[#This Row],[temperatura]] &gt; 0, brenna6[[#This Row],[opad]] &gt; 0),1,0)</f>
        <v>0</v>
      </c>
      <c r="E708">
        <f>IF(brenna6[[#This Row],[czy deszcz?]] = 1,0,IF(AND(brenna6[[#This Row],[temperatura]]&lt;=0,brenna6[[#This Row],[opad]]&gt;0),1,0))</f>
        <v>0</v>
      </c>
      <c r="F708">
        <f>IF(AND(brenna6[[#This Row],[czy śnieg?]] = 1,brenna6[[#This Row],[czy deszcz?]]=0),H707+C708,IF(brenna6[[#This Row],[czy deszcz?]]=1,0,H707))</f>
        <v>0</v>
      </c>
      <c r="G708" s="4">
        <f>IF(AND(F707 &gt; 4,brenna6[[#This Row],[cm śniegu]]&gt;4),brenna6[[#This Row],[cm śniegu]],0)</f>
        <v>0</v>
      </c>
      <c r="H708" s="4">
        <f>brenna6[[#This Row],[cm śniegu]]-brenna6[[#This Row],[wyjazd pługu]]</f>
        <v>0</v>
      </c>
      <c r="I708" s="4">
        <f>IF(brenna6[[#This Row],[wyjazd pługu]] &gt;0,1,0)</f>
        <v>0</v>
      </c>
    </row>
    <row r="709" spans="1:9" x14ac:dyDescent="0.3">
      <c r="A709" s="1">
        <v>43495.458333333336</v>
      </c>
      <c r="B709">
        <v>0.1</v>
      </c>
      <c r="C709">
        <v>0</v>
      </c>
      <c r="D709">
        <f>IF(AND(brenna6[[#This Row],[temperatura]] &gt; 0, brenna6[[#This Row],[opad]] &gt; 0),1,0)</f>
        <v>0</v>
      </c>
      <c r="E709">
        <f>IF(brenna6[[#This Row],[czy deszcz?]] = 1,0,IF(AND(brenna6[[#This Row],[temperatura]]&lt;=0,brenna6[[#This Row],[opad]]&gt;0),1,0))</f>
        <v>0</v>
      </c>
      <c r="F709">
        <f>IF(AND(brenna6[[#This Row],[czy śnieg?]] = 1,brenna6[[#This Row],[czy deszcz?]]=0),H708+C709,IF(brenna6[[#This Row],[czy deszcz?]]=1,0,H708))</f>
        <v>0</v>
      </c>
      <c r="G709" s="4">
        <f>IF(AND(F708 &gt; 4,brenna6[[#This Row],[cm śniegu]]&gt;4),brenna6[[#This Row],[cm śniegu]],0)</f>
        <v>0</v>
      </c>
      <c r="H709" s="4">
        <f>brenna6[[#This Row],[cm śniegu]]-brenna6[[#This Row],[wyjazd pługu]]</f>
        <v>0</v>
      </c>
      <c r="I709" s="4">
        <f>IF(brenna6[[#This Row],[wyjazd pługu]] &gt;0,1,0)</f>
        <v>0</v>
      </c>
    </row>
    <row r="710" spans="1:9" x14ac:dyDescent="0.3">
      <c r="A710" s="1">
        <v>43495.5</v>
      </c>
      <c r="B710">
        <v>1</v>
      </c>
      <c r="C710">
        <v>0</v>
      </c>
      <c r="D710">
        <f>IF(AND(brenna6[[#This Row],[temperatura]] &gt; 0, brenna6[[#This Row],[opad]] &gt; 0),1,0)</f>
        <v>0</v>
      </c>
      <c r="E710">
        <f>IF(brenna6[[#This Row],[czy deszcz?]] = 1,0,IF(AND(brenna6[[#This Row],[temperatura]]&lt;=0,brenna6[[#This Row],[opad]]&gt;0),1,0))</f>
        <v>0</v>
      </c>
      <c r="F710">
        <f>IF(AND(brenna6[[#This Row],[czy śnieg?]] = 1,brenna6[[#This Row],[czy deszcz?]]=0),H709+C710,IF(brenna6[[#This Row],[czy deszcz?]]=1,0,H709))</f>
        <v>0</v>
      </c>
      <c r="G710" s="4">
        <f>IF(AND(F709 &gt; 4,brenna6[[#This Row],[cm śniegu]]&gt;4),brenna6[[#This Row],[cm śniegu]],0)</f>
        <v>0</v>
      </c>
      <c r="H710" s="4">
        <f>brenna6[[#This Row],[cm śniegu]]-brenna6[[#This Row],[wyjazd pługu]]</f>
        <v>0</v>
      </c>
      <c r="I710" s="4">
        <f>IF(brenna6[[#This Row],[wyjazd pługu]] &gt;0,1,0)</f>
        <v>0</v>
      </c>
    </row>
    <row r="711" spans="1:9" x14ac:dyDescent="0.3">
      <c r="A711" s="1">
        <v>43495.541666666664</v>
      </c>
      <c r="B711">
        <v>0.9</v>
      </c>
      <c r="C711">
        <v>0</v>
      </c>
      <c r="D711">
        <f>IF(AND(brenna6[[#This Row],[temperatura]] &gt; 0, brenna6[[#This Row],[opad]] &gt; 0),1,0)</f>
        <v>0</v>
      </c>
      <c r="E711">
        <f>IF(brenna6[[#This Row],[czy deszcz?]] = 1,0,IF(AND(brenna6[[#This Row],[temperatura]]&lt;=0,brenna6[[#This Row],[opad]]&gt;0),1,0))</f>
        <v>0</v>
      </c>
      <c r="F711">
        <f>IF(AND(brenna6[[#This Row],[czy śnieg?]] = 1,brenna6[[#This Row],[czy deszcz?]]=0),H710+C711,IF(brenna6[[#This Row],[czy deszcz?]]=1,0,H710))</f>
        <v>0</v>
      </c>
      <c r="G711" s="4">
        <f>IF(AND(F710 &gt; 4,brenna6[[#This Row],[cm śniegu]]&gt;4),brenna6[[#This Row],[cm śniegu]],0)</f>
        <v>0</v>
      </c>
      <c r="H711" s="4">
        <f>brenna6[[#This Row],[cm śniegu]]-brenna6[[#This Row],[wyjazd pługu]]</f>
        <v>0</v>
      </c>
      <c r="I711" s="4">
        <f>IF(brenna6[[#This Row],[wyjazd pługu]] &gt;0,1,0)</f>
        <v>0</v>
      </c>
    </row>
    <row r="712" spans="1:9" x14ac:dyDescent="0.3">
      <c r="A712" s="1">
        <v>43495.583333333336</v>
      </c>
      <c r="B712">
        <v>0.4</v>
      </c>
      <c r="C712">
        <v>0</v>
      </c>
      <c r="D712">
        <f>IF(AND(brenna6[[#This Row],[temperatura]] &gt; 0, brenna6[[#This Row],[opad]] &gt; 0),1,0)</f>
        <v>0</v>
      </c>
      <c r="E712">
        <f>IF(brenna6[[#This Row],[czy deszcz?]] = 1,0,IF(AND(brenna6[[#This Row],[temperatura]]&lt;=0,brenna6[[#This Row],[opad]]&gt;0),1,0))</f>
        <v>0</v>
      </c>
      <c r="F712">
        <f>IF(AND(brenna6[[#This Row],[czy śnieg?]] = 1,brenna6[[#This Row],[czy deszcz?]]=0),H711+C712,IF(brenna6[[#This Row],[czy deszcz?]]=1,0,H711))</f>
        <v>0</v>
      </c>
      <c r="G712" s="4">
        <f>IF(AND(F711 &gt; 4,brenna6[[#This Row],[cm śniegu]]&gt;4),brenna6[[#This Row],[cm śniegu]],0)</f>
        <v>0</v>
      </c>
      <c r="H712" s="4">
        <f>brenna6[[#This Row],[cm śniegu]]-brenna6[[#This Row],[wyjazd pługu]]</f>
        <v>0</v>
      </c>
      <c r="I712" s="4">
        <f>IF(brenna6[[#This Row],[wyjazd pługu]] &gt;0,1,0)</f>
        <v>0</v>
      </c>
    </row>
    <row r="713" spans="1:9" x14ac:dyDescent="0.3">
      <c r="A713" s="1">
        <v>43495.625</v>
      </c>
      <c r="B713">
        <v>0.3</v>
      </c>
      <c r="C713">
        <v>0</v>
      </c>
      <c r="D713">
        <f>IF(AND(brenna6[[#This Row],[temperatura]] &gt; 0, brenna6[[#This Row],[opad]] &gt; 0),1,0)</f>
        <v>0</v>
      </c>
      <c r="E713">
        <f>IF(brenna6[[#This Row],[czy deszcz?]] = 1,0,IF(AND(brenna6[[#This Row],[temperatura]]&lt;=0,brenna6[[#This Row],[opad]]&gt;0),1,0))</f>
        <v>0</v>
      </c>
      <c r="F713">
        <f>IF(AND(brenna6[[#This Row],[czy śnieg?]] = 1,brenna6[[#This Row],[czy deszcz?]]=0),H712+C713,IF(brenna6[[#This Row],[czy deszcz?]]=1,0,H712))</f>
        <v>0</v>
      </c>
      <c r="G713" s="4">
        <f>IF(AND(F712 &gt; 4,brenna6[[#This Row],[cm śniegu]]&gt;4),brenna6[[#This Row],[cm śniegu]],0)</f>
        <v>0</v>
      </c>
      <c r="H713" s="4">
        <f>brenna6[[#This Row],[cm śniegu]]-brenna6[[#This Row],[wyjazd pługu]]</f>
        <v>0</v>
      </c>
      <c r="I713" s="4">
        <f>IF(brenna6[[#This Row],[wyjazd pługu]] &gt;0,1,0)</f>
        <v>0</v>
      </c>
    </row>
    <row r="714" spans="1:9" x14ac:dyDescent="0.3">
      <c r="A714" s="1">
        <v>43495.666666666664</v>
      </c>
      <c r="B714">
        <v>-2.2999999999999998</v>
      </c>
      <c r="C714">
        <v>0</v>
      </c>
      <c r="D714">
        <f>IF(AND(brenna6[[#This Row],[temperatura]] &gt; 0, brenna6[[#This Row],[opad]] &gt; 0),1,0)</f>
        <v>0</v>
      </c>
      <c r="E714">
        <f>IF(brenna6[[#This Row],[czy deszcz?]] = 1,0,IF(AND(brenna6[[#This Row],[temperatura]]&lt;=0,brenna6[[#This Row],[opad]]&gt;0),1,0))</f>
        <v>0</v>
      </c>
      <c r="F714">
        <f>IF(AND(brenna6[[#This Row],[czy śnieg?]] = 1,brenna6[[#This Row],[czy deszcz?]]=0),H713+C714,IF(brenna6[[#This Row],[czy deszcz?]]=1,0,H713))</f>
        <v>0</v>
      </c>
      <c r="G714" s="4">
        <f>IF(AND(F713 &gt; 4,brenna6[[#This Row],[cm śniegu]]&gt;4),brenna6[[#This Row],[cm śniegu]],0)</f>
        <v>0</v>
      </c>
      <c r="H714" s="4">
        <f>brenna6[[#This Row],[cm śniegu]]-brenna6[[#This Row],[wyjazd pługu]]</f>
        <v>0</v>
      </c>
      <c r="I714" s="4">
        <f>IF(brenna6[[#This Row],[wyjazd pługu]] &gt;0,1,0)</f>
        <v>0</v>
      </c>
    </row>
    <row r="715" spans="1:9" x14ac:dyDescent="0.3">
      <c r="A715" s="1">
        <v>43495.708333333336</v>
      </c>
      <c r="B715">
        <v>-2.8</v>
      </c>
      <c r="C715">
        <v>0</v>
      </c>
      <c r="D715">
        <f>IF(AND(brenna6[[#This Row],[temperatura]] &gt; 0, brenna6[[#This Row],[opad]] &gt; 0),1,0)</f>
        <v>0</v>
      </c>
      <c r="E715">
        <f>IF(brenna6[[#This Row],[czy deszcz?]] = 1,0,IF(AND(brenna6[[#This Row],[temperatura]]&lt;=0,brenna6[[#This Row],[opad]]&gt;0),1,0))</f>
        <v>0</v>
      </c>
      <c r="F715">
        <f>IF(AND(brenna6[[#This Row],[czy śnieg?]] = 1,brenna6[[#This Row],[czy deszcz?]]=0),H714+C715,IF(brenna6[[#This Row],[czy deszcz?]]=1,0,H714))</f>
        <v>0</v>
      </c>
      <c r="G715" s="4">
        <f>IF(AND(F714 &gt; 4,brenna6[[#This Row],[cm śniegu]]&gt;4),brenna6[[#This Row],[cm śniegu]],0)</f>
        <v>0</v>
      </c>
      <c r="H715" s="4">
        <f>brenna6[[#This Row],[cm śniegu]]-brenna6[[#This Row],[wyjazd pługu]]</f>
        <v>0</v>
      </c>
      <c r="I715" s="4">
        <f>IF(brenna6[[#This Row],[wyjazd pługu]] &gt;0,1,0)</f>
        <v>0</v>
      </c>
    </row>
    <row r="716" spans="1:9" x14ac:dyDescent="0.3">
      <c r="A716" s="1">
        <v>43495.75</v>
      </c>
      <c r="B716">
        <v>-2.8</v>
      </c>
      <c r="C716">
        <v>0</v>
      </c>
      <c r="D716">
        <f>IF(AND(brenna6[[#This Row],[temperatura]] &gt; 0, brenna6[[#This Row],[opad]] &gt; 0),1,0)</f>
        <v>0</v>
      </c>
      <c r="E716">
        <f>IF(brenna6[[#This Row],[czy deszcz?]] = 1,0,IF(AND(brenna6[[#This Row],[temperatura]]&lt;=0,brenna6[[#This Row],[opad]]&gt;0),1,0))</f>
        <v>0</v>
      </c>
      <c r="F716">
        <f>IF(AND(brenna6[[#This Row],[czy śnieg?]] = 1,brenna6[[#This Row],[czy deszcz?]]=0),H715+C716,IF(brenna6[[#This Row],[czy deszcz?]]=1,0,H715))</f>
        <v>0</v>
      </c>
      <c r="G716" s="4">
        <f>IF(AND(F715 &gt; 4,brenna6[[#This Row],[cm śniegu]]&gt;4),brenna6[[#This Row],[cm śniegu]],0)</f>
        <v>0</v>
      </c>
      <c r="H716" s="4">
        <f>brenna6[[#This Row],[cm śniegu]]-brenna6[[#This Row],[wyjazd pługu]]</f>
        <v>0</v>
      </c>
      <c r="I716" s="4">
        <f>IF(brenna6[[#This Row],[wyjazd pługu]] &gt;0,1,0)</f>
        <v>0</v>
      </c>
    </row>
    <row r="717" spans="1:9" x14ac:dyDescent="0.3">
      <c r="A717" s="1">
        <v>43495.791666666664</v>
      </c>
      <c r="B717">
        <v>-2.7</v>
      </c>
      <c r="C717">
        <v>0</v>
      </c>
      <c r="D717">
        <f>IF(AND(brenna6[[#This Row],[temperatura]] &gt; 0, brenna6[[#This Row],[opad]] &gt; 0),1,0)</f>
        <v>0</v>
      </c>
      <c r="E717">
        <f>IF(brenna6[[#This Row],[czy deszcz?]] = 1,0,IF(AND(brenna6[[#This Row],[temperatura]]&lt;=0,brenna6[[#This Row],[opad]]&gt;0),1,0))</f>
        <v>0</v>
      </c>
      <c r="F717">
        <f>IF(AND(brenna6[[#This Row],[czy śnieg?]] = 1,brenna6[[#This Row],[czy deszcz?]]=0),H716+C717,IF(brenna6[[#This Row],[czy deszcz?]]=1,0,H716))</f>
        <v>0</v>
      </c>
      <c r="G717" s="4">
        <f>IF(AND(F716 &gt; 4,brenna6[[#This Row],[cm śniegu]]&gt;4),brenna6[[#This Row],[cm śniegu]],0)</f>
        <v>0</v>
      </c>
      <c r="H717" s="4">
        <f>brenna6[[#This Row],[cm śniegu]]-brenna6[[#This Row],[wyjazd pługu]]</f>
        <v>0</v>
      </c>
      <c r="I717" s="4">
        <f>IF(brenna6[[#This Row],[wyjazd pługu]] &gt;0,1,0)</f>
        <v>0</v>
      </c>
    </row>
    <row r="718" spans="1:9" x14ac:dyDescent="0.3">
      <c r="A718" s="1">
        <v>43495.833333333336</v>
      </c>
      <c r="B718">
        <v>-3</v>
      </c>
      <c r="C718">
        <v>0</v>
      </c>
      <c r="D718">
        <f>IF(AND(brenna6[[#This Row],[temperatura]] &gt; 0, brenna6[[#This Row],[opad]] &gt; 0),1,0)</f>
        <v>0</v>
      </c>
      <c r="E718">
        <f>IF(brenna6[[#This Row],[czy deszcz?]] = 1,0,IF(AND(brenna6[[#This Row],[temperatura]]&lt;=0,brenna6[[#This Row],[opad]]&gt;0),1,0))</f>
        <v>0</v>
      </c>
      <c r="F718">
        <f>IF(AND(brenna6[[#This Row],[czy śnieg?]] = 1,brenna6[[#This Row],[czy deszcz?]]=0),H717+C718,IF(brenna6[[#This Row],[czy deszcz?]]=1,0,H717))</f>
        <v>0</v>
      </c>
      <c r="G718" s="4">
        <f>IF(AND(F717 &gt; 4,brenna6[[#This Row],[cm śniegu]]&gt;4),brenna6[[#This Row],[cm śniegu]],0)</f>
        <v>0</v>
      </c>
      <c r="H718" s="4">
        <f>brenna6[[#This Row],[cm śniegu]]-brenna6[[#This Row],[wyjazd pługu]]</f>
        <v>0</v>
      </c>
      <c r="I718" s="4">
        <f>IF(brenna6[[#This Row],[wyjazd pługu]] &gt;0,1,0)</f>
        <v>0</v>
      </c>
    </row>
    <row r="719" spans="1:9" x14ac:dyDescent="0.3">
      <c r="A719" s="1">
        <v>43495.875</v>
      </c>
      <c r="B719">
        <v>-3.4</v>
      </c>
      <c r="C719">
        <v>0</v>
      </c>
      <c r="D719">
        <f>IF(AND(brenna6[[#This Row],[temperatura]] &gt; 0, brenna6[[#This Row],[opad]] &gt; 0),1,0)</f>
        <v>0</v>
      </c>
      <c r="E719">
        <f>IF(brenna6[[#This Row],[czy deszcz?]] = 1,0,IF(AND(brenna6[[#This Row],[temperatura]]&lt;=0,brenna6[[#This Row],[opad]]&gt;0),1,0))</f>
        <v>0</v>
      </c>
      <c r="F719">
        <f>IF(AND(brenna6[[#This Row],[czy śnieg?]] = 1,brenna6[[#This Row],[czy deszcz?]]=0),H718+C719,IF(brenna6[[#This Row],[czy deszcz?]]=1,0,H718))</f>
        <v>0</v>
      </c>
      <c r="G719" s="4">
        <f>IF(AND(F718 &gt; 4,brenna6[[#This Row],[cm śniegu]]&gt;4),brenna6[[#This Row],[cm śniegu]],0)</f>
        <v>0</v>
      </c>
      <c r="H719" s="4">
        <f>brenna6[[#This Row],[cm śniegu]]-brenna6[[#This Row],[wyjazd pługu]]</f>
        <v>0</v>
      </c>
      <c r="I719" s="4">
        <f>IF(brenna6[[#This Row],[wyjazd pługu]] &gt;0,1,0)</f>
        <v>0</v>
      </c>
    </row>
    <row r="720" spans="1:9" x14ac:dyDescent="0.3">
      <c r="A720" s="1">
        <v>43495.916666666664</v>
      </c>
      <c r="B720">
        <v>-3.3</v>
      </c>
      <c r="C720">
        <v>0</v>
      </c>
      <c r="D720">
        <f>IF(AND(brenna6[[#This Row],[temperatura]] &gt; 0, brenna6[[#This Row],[opad]] &gt; 0),1,0)</f>
        <v>0</v>
      </c>
      <c r="E720">
        <f>IF(brenna6[[#This Row],[czy deszcz?]] = 1,0,IF(AND(brenna6[[#This Row],[temperatura]]&lt;=0,brenna6[[#This Row],[opad]]&gt;0),1,0))</f>
        <v>0</v>
      </c>
      <c r="F720">
        <f>IF(AND(brenna6[[#This Row],[czy śnieg?]] = 1,brenna6[[#This Row],[czy deszcz?]]=0),H719+C720,IF(brenna6[[#This Row],[czy deszcz?]]=1,0,H719))</f>
        <v>0</v>
      </c>
      <c r="G720" s="4">
        <f>IF(AND(F719 &gt; 4,brenna6[[#This Row],[cm śniegu]]&gt;4),brenna6[[#This Row],[cm śniegu]],0)</f>
        <v>0</v>
      </c>
      <c r="H720" s="4">
        <f>brenna6[[#This Row],[cm śniegu]]-brenna6[[#This Row],[wyjazd pługu]]</f>
        <v>0</v>
      </c>
      <c r="I720" s="4">
        <f>IF(brenna6[[#This Row],[wyjazd pługu]] &gt;0,1,0)</f>
        <v>0</v>
      </c>
    </row>
    <row r="721" spans="1:9" x14ac:dyDescent="0.3">
      <c r="A721" s="1">
        <v>43495.958333333336</v>
      </c>
      <c r="B721">
        <v>-3.3</v>
      </c>
      <c r="C721">
        <v>0</v>
      </c>
      <c r="D721">
        <f>IF(AND(brenna6[[#This Row],[temperatura]] &gt; 0, brenna6[[#This Row],[opad]] &gt; 0),1,0)</f>
        <v>0</v>
      </c>
      <c r="E721">
        <f>IF(brenna6[[#This Row],[czy deszcz?]] = 1,0,IF(AND(brenna6[[#This Row],[temperatura]]&lt;=0,brenna6[[#This Row],[opad]]&gt;0),1,0))</f>
        <v>0</v>
      </c>
      <c r="F721">
        <f>IF(AND(brenna6[[#This Row],[czy śnieg?]] = 1,brenna6[[#This Row],[czy deszcz?]]=0),H720+C721,IF(brenna6[[#This Row],[czy deszcz?]]=1,0,H720))</f>
        <v>0</v>
      </c>
      <c r="G721" s="4">
        <f>IF(AND(F720 &gt; 4,brenna6[[#This Row],[cm śniegu]]&gt;4),brenna6[[#This Row],[cm śniegu]],0)</f>
        <v>0</v>
      </c>
      <c r="H721" s="4">
        <f>brenna6[[#This Row],[cm śniegu]]-brenna6[[#This Row],[wyjazd pługu]]</f>
        <v>0</v>
      </c>
      <c r="I721" s="4">
        <f>IF(brenna6[[#This Row],[wyjazd pługu]] &gt;0,1,0)</f>
        <v>0</v>
      </c>
    </row>
    <row r="722" spans="1:9" x14ac:dyDescent="0.3">
      <c r="A722" s="1">
        <v>43496</v>
      </c>
      <c r="B722">
        <v>-3.5</v>
      </c>
      <c r="C722">
        <v>0</v>
      </c>
      <c r="D722">
        <f>IF(AND(brenna6[[#This Row],[temperatura]] &gt; 0, brenna6[[#This Row],[opad]] &gt; 0),1,0)</f>
        <v>0</v>
      </c>
      <c r="E722">
        <f>IF(brenna6[[#This Row],[czy deszcz?]] = 1,0,IF(AND(brenna6[[#This Row],[temperatura]]&lt;=0,brenna6[[#This Row],[opad]]&gt;0),1,0))</f>
        <v>0</v>
      </c>
      <c r="F722">
        <f>IF(AND(brenna6[[#This Row],[czy śnieg?]] = 1,brenna6[[#This Row],[czy deszcz?]]=0),H721+C722,IF(brenna6[[#This Row],[czy deszcz?]]=1,0,H721))</f>
        <v>0</v>
      </c>
      <c r="G722" s="4">
        <f>IF(AND(F721 &gt; 4,brenna6[[#This Row],[cm śniegu]]&gt;4),brenna6[[#This Row],[cm śniegu]],0)</f>
        <v>0</v>
      </c>
      <c r="H722" s="4">
        <f>brenna6[[#This Row],[cm śniegu]]-brenna6[[#This Row],[wyjazd pługu]]</f>
        <v>0</v>
      </c>
      <c r="I722" s="4">
        <f>IF(brenna6[[#This Row],[wyjazd pługu]] &gt;0,1,0)</f>
        <v>0</v>
      </c>
    </row>
    <row r="723" spans="1:9" x14ac:dyDescent="0.3">
      <c r="A723" s="1">
        <v>43496.041666666664</v>
      </c>
      <c r="B723">
        <v>-3.6</v>
      </c>
      <c r="C723">
        <v>0</v>
      </c>
      <c r="D723">
        <f>IF(AND(brenna6[[#This Row],[temperatura]] &gt; 0, brenna6[[#This Row],[opad]] &gt; 0),1,0)</f>
        <v>0</v>
      </c>
      <c r="E723">
        <f>IF(brenna6[[#This Row],[czy deszcz?]] = 1,0,IF(AND(brenna6[[#This Row],[temperatura]]&lt;=0,brenna6[[#This Row],[opad]]&gt;0),1,0))</f>
        <v>0</v>
      </c>
      <c r="F723">
        <f>IF(AND(brenna6[[#This Row],[czy śnieg?]] = 1,brenna6[[#This Row],[czy deszcz?]]=0),H722+C723,IF(brenna6[[#This Row],[czy deszcz?]]=1,0,H722))</f>
        <v>0</v>
      </c>
      <c r="G723" s="4">
        <f>IF(AND(F722 &gt; 4,brenna6[[#This Row],[cm śniegu]]&gt;4),brenna6[[#This Row],[cm śniegu]],0)</f>
        <v>0</v>
      </c>
      <c r="H723" s="4">
        <f>brenna6[[#This Row],[cm śniegu]]-brenna6[[#This Row],[wyjazd pługu]]</f>
        <v>0</v>
      </c>
      <c r="I723" s="4">
        <f>IF(brenna6[[#This Row],[wyjazd pługu]] &gt;0,1,0)</f>
        <v>0</v>
      </c>
    </row>
    <row r="724" spans="1:9" x14ac:dyDescent="0.3">
      <c r="A724" s="1">
        <v>43496.083333333336</v>
      </c>
      <c r="B724">
        <v>-3.9</v>
      </c>
      <c r="C724">
        <v>0</v>
      </c>
      <c r="D724">
        <f>IF(AND(brenna6[[#This Row],[temperatura]] &gt; 0, brenna6[[#This Row],[opad]] &gt; 0),1,0)</f>
        <v>0</v>
      </c>
      <c r="E724">
        <f>IF(brenna6[[#This Row],[czy deszcz?]] = 1,0,IF(AND(brenna6[[#This Row],[temperatura]]&lt;=0,brenna6[[#This Row],[opad]]&gt;0),1,0))</f>
        <v>0</v>
      </c>
      <c r="F724">
        <f>IF(AND(brenna6[[#This Row],[czy śnieg?]] = 1,brenna6[[#This Row],[czy deszcz?]]=0),H723+C724,IF(brenna6[[#This Row],[czy deszcz?]]=1,0,H723))</f>
        <v>0</v>
      </c>
      <c r="G724" s="4">
        <f>IF(AND(F723 &gt; 4,brenna6[[#This Row],[cm śniegu]]&gt;4),brenna6[[#This Row],[cm śniegu]],0)</f>
        <v>0</v>
      </c>
      <c r="H724" s="4">
        <f>brenna6[[#This Row],[cm śniegu]]-brenna6[[#This Row],[wyjazd pługu]]</f>
        <v>0</v>
      </c>
      <c r="I724" s="4">
        <f>IF(brenna6[[#This Row],[wyjazd pługu]] &gt;0,1,0)</f>
        <v>0</v>
      </c>
    </row>
    <row r="725" spans="1:9" x14ac:dyDescent="0.3">
      <c r="A725" s="1">
        <v>43496.125</v>
      </c>
      <c r="B725">
        <v>-4.3</v>
      </c>
      <c r="C725">
        <v>0</v>
      </c>
      <c r="D725">
        <f>IF(AND(brenna6[[#This Row],[temperatura]] &gt; 0, brenna6[[#This Row],[opad]] &gt; 0),1,0)</f>
        <v>0</v>
      </c>
      <c r="E725">
        <f>IF(brenna6[[#This Row],[czy deszcz?]] = 1,0,IF(AND(brenna6[[#This Row],[temperatura]]&lt;=0,brenna6[[#This Row],[opad]]&gt;0),1,0))</f>
        <v>0</v>
      </c>
      <c r="F725">
        <f>IF(AND(brenna6[[#This Row],[czy śnieg?]] = 1,brenna6[[#This Row],[czy deszcz?]]=0),H724+C725,IF(brenna6[[#This Row],[czy deszcz?]]=1,0,H724))</f>
        <v>0</v>
      </c>
      <c r="G725" s="4">
        <f>IF(AND(F724 &gt; 4,brenna6[[#This Row],[cm śniegu]]&gt;4),brenna6[[#This Row],[cm śniegu]],0)</f>
        <v>0</v>
      </c>
      <c r="H725" s="4">
        <f>brenna6[[#This Row],[cm śniegu]]-brenna6[[#This Row],[wyjazd pługu]]</f>
        <v>0</v>
      </c>
      <c r="I725" s="4">
        <f>IF(brenna6[[#This Row],[wyjazd pługu]] &gt;0,1,0)</f>
        <v>0</v>
      </c>
    </row>
    <row r="726" spans="1:9" x14ac:dyDescent="0.3">
      <c r="A726" s="1">
        <v>43496.166666666664</v>
      </c>
      <c r="B726">
        <v>-4.2</v>
      </c>
      <c r="C726">
        <v>0</v>
      </c>
      <c r="D726">
        <f>IF(AND(brenna6[[#This Row],[temperatura]] &gt; 0, brenna6[[#This Row],[opad]] &gt; 0),1,0)</f>
        <v>0</v>
      </c>
      <c r="E726">
        <f>IF(brenna6[[#This Row],[czy deszcz?]] = 1,0,IF(AND(brenna6[[#This Row],[temperatura]]&lt;=0,brenna6[[#This Row],[opad]]&gt;0),1,0))</f>
        <v>0</v>
      </c>
      <c r="F726">
        <f>IF(AND(brenna6[[#This Row],[czy śnieg?]] = 1,brenna6[[#This Row],[czy deszcz?]]=0),H725+C726,IF(brenna6[[#This Row],[czy deszcz?]]=1,0,H725))</f>
        <v>0</v>
      </c>
      <c r="G726" s="4">
        <f>IF(AND(F725 &gt; 4,brenna6[[#This Row],[cm śniegu]]&gt;4),brenna6[[#This Row],[cm śniegu]],0)</f>
        <v>0</v>
      </c>
      <c r="H726" s="4">
        <f>brenna6[[#This Row],[cm śniegu]]-brenna6[[#This Row],[wyjazd pługu]]</f>
        <v>0</v>
      </c>
      <c r="I726" s="4">
        <f>IF(brenna6[[#This Row],[wyjazd pługu]] &gt;0,1,0)</f>
        <v>0</v>
      </c>
    </row>
    <row r="727" spans="1:9" x14ac:dyDescent="0.3">
      <c r="A727" s="1">
        <v>43496.208333333336</v>
      </c>
      <c r="B727">
        <v>-4.2</v>
      </c>
      <c r="C727">
        <v>0</v>
      </c>
      <c r="D727">
        <f>IF(AND(brenna6[[#This Row],[temperatura]] &gt; 0, brenna6[[#This Row],[opad]] &gt; 0),1,0)</f>
        <v>0</v>
      </c>
      <c r="E727">
        <f>IF(brenna6[[#This Row],[czy deszcz?]] = 1,0,IF(AND(brenna6[[#This Row],[temperatura]]&lt;=0,brenna6[[#This Row],[opad]]&gt;0),1,0))</f>
        <v>0</v>
      </c>
      <c r="F727">
        <f>IF(AND(brenna6[[#This Row],[czy śnieg?]] = 1,brenna6[[#This Row],[czy deszcz?]]=0),H726+C727,IF(brenna6[[#This Row],[czy deszcz?]]=1,0,H726))</f>
        <v>0</v>
      </c>
      <c r="G727" s="4">
        <f>IF(AND(F726 &gt; 4,brenna6[[#This Row],[cm śniegu]]&gt;4),brenna6[[#This Row],[cm śniegu]],0)</f>
        <v>0</v>
      </c>
      <c r="H727" s="4">
        <f>brenna6[[#This Row],[cm śniegu]]-brenna6[[#This Row],[wyjazd pługu]]</f>
        <v>0</v>
      </c>
      <c r="I727" s="4">
        <f>IF(brenna6[[#This Row],[wyjazd pługu]] &gt;0,1,0)</f>
        <v>0</v>
      </c>
    </row>
    <row r="728" spans="1:9" x14ac:dyDescent="0.3">
      <c r="A728" s="1">
        <v>43496.25</v>
      </c>
      <c r="B728">
        <v>-3.9</v>
      </c>
      <c r="C728">
        <v>0</v>
      </c>
      <c r="D728">
        <f>IF(AND(brenna6[[#This Row],[temperatura]] &gt; 0, brenna6[[#This Row],[opad]] &gt; 0),1,0)</f>
        <v>0</v>
      </c>
      <c r="E728">
        <f>IF(brenna6[[#This Row],[czy deszcz?]] = 1,0,IF(AND(brenna6[[#This Row],[temperatura]]&lt;=0,brenna6[[#This Row],[opad]]&gt;0),1,0))</f>
        <v>0</v>
      </c>
      <c r="F728">
        <f>IF(AND(brenna6[[#This Row],[czy śnieg?]] = 1,brenna6[[#This Row],[czy deszcz?]]=0),H727+C728,IF(brenna6[[#This Row],[czy deszcz?]]=1,0,H727))</f>
        <v>0</v>
      </c>
      <c r="G728" s="4">
        <f>IF(AND(F727 &gt; 4,brenna6[[#This Row],[cm śniegu]]&gt;4),brenna6[[#This Row],[cm śniegu]],0)</f>
        <v>0</v>
      </c>
      <c r="H728" s="4">
        <f>brenna6[[#This Row],[cm śniegu]]-brenna6[[#This Row],[wyjazd pługu]]</f>
        <v>0</v>
      </c>
      <c r="I728" s="4">
        <f>IF(brenna6[[#This Row],[wyjazd pługu]] &gt;0,1,0)</f>
        <v>0</v>
      </c>
    </row>
    <row r="729" spans="1:9" x14ac:dyDescent="0.3">
      <c r="A729" s="1">
        <v>43496.291666666664</v>
      </c>
      <c r="B729">
        <v>-3.8</v>
      </c>
      <c r="C729">
        <v>0</v>
      </c>
      <c r="D729">
        <f>IF(AND(brenna6[[#This Row],[temperatura]] &gt; 0, brenna6[[#This Row],[opad]] &gt; 0),1,0)</f>
        <v>0</v>
      </c>
      <c r="E729">
        <f>IF(brenna6[[#This Row],[czy deszcz?]] = 1,0,IF(AND(brenna6[[#This Row],[temperatura]]&lt;=0,brenna6[[#This Row],[opad]]&gt;0),1,0))</f>
        <v>0</v>
      </c>
      <c r="F729">
        <f>IF(AND(brenna6[[#This Row],[czy śnieg?]] = 1,brenna6[[#This Row],[czy deszcz?]]=0),H728+C729,IF(brenna6[[#This Row],[czy deszcz?]]=1,0,H728))</f>
        <v>0</v>
      </c>
      <c r="G729" s="4">
        <f>IF(AND(F728 &gt; 4,brenna6[[#This Row],[cm śniegu]]&gt;4),brenna6[[#This Row],[cm śniegu]],0)</f>
        <v>0</v>
      </c>
      <c r="H729" s="4">
        <f>brenna6[[#This Row],[cm śniegu]]-brenna6[[#This Row],[wyjazd pługu]]</f>
        <v>0</v>
      </c>
      <c r="I729" s="4">
        <f>IF(brenna6[[#This Row],[wyjazd pługu]] &gt;0,1,0)</f>
        <v>0</v>
      </c>
    </row>
    <row r="730" spans="1:9" x14ac:dyDescent="0.3">
      <c r="A730" s="1">
        <v>43496.333333333336</v>
      </c>
      <c r="B730">
        <v>-3.6</v>
      </c>
      <c r="C730">
        <v>0</v>
      </c>
      <c r="D730">
        <f>IF(AND(brenna6[[#This Row],[temperatura]] &gt; 0, brenna6[[#This Row],[opad]] &gt; 0),1,0)</f>
        <v>0</v>
      </c>
      <c r="E730">
        <f>IF(brenna6[[#This Row],[czy deszcz?]] = 1,0,IF(AND(brenna6[[#This Row],[temperatura]]&lt;=0,brenna6[[#This Row],[opad]]&gt;0),1,0))</f>
        <v>0</v>
      </c>
      <c r="F730">
        <f>IF(AND(brenna6[[#This Row],[czy śnieg?]] = 1,brenna6[[#This Row],[czy deszcz?]]=0),H729+C730,IF(brenna6[[#This Row],[czy deszcz?]]=1,0,H729))</f>
        <v>0</v>
      </c>
      <c r="G730" s="4">
        <f>IF(AND(F729 &gt; 4,brenna6[[#This Row],[cm śniegu]]&gt;4),brenna6[[#This Row],[cm śniegu]],0)</f>
        <v>0</v>
      </c>
      <c r="H730" s="4">
        <f>brenna6[[#This Row],[cm śniegu]]-brenna6[[#This Row],[wyjazd pługu]]</f>
        <v>0</v>
      </c>
      <c r="I730" s="4">
        <f>IF(brenna6[[#This Row],[wyjazd pługu]] &gt;0,1,0)</f>
        <v>0</v>
      </c>
    </row>
    <row r="731" spans="1:9" x14ac:dyDescent="0.3">
      <c r="A731" s="1">
        <v>43496.375</v>
      </c>
      <c r="B731">
        <v>-3.1</v>
      </c>
      <c r="C731">
        <v>0</v>
      </c>
      <c r="D731">
        <f>IF(AND(brenna6[[#This Row],[temperatura]] &gt; 0, brenna6[[#This Row],[opad]] &gt; 0),1,0)</f>
        <v>0</v>
      </c>
      <c r="E731">
        <f>IF(brenna6[[#This Row],[czy deszcz?]] = 1,0,IF(AND(brenna6[[#This Row],[temperatura]]&lt;=0,brenna6[[#This Row],[opad]]&gt;0),1,0))</f>
        <v>0</v>
      </c>
      <c r="F731">
        <f>IF(AND(brenna6[[#This Row],[czy śnieg?]] = 1,brenna6[[#This Row],[czy deszcz?]]=0),H730+C731,IF(brenna6[[#This Row],[czy deszcz?]]=1,0,H730))</f>
        <v>0</v>
      </c>
      <c r="G731" s="4">
        <f>IF(AND(F730 &gt; 4,brenna6[[#This Row],[cm śniegu]]&gt;4),brenna6[[#This Row],[cm śniegu]],0)</f>
        <v>0</v>
      </c>
      <c r="H731" s="4">
        <f>brenna6[[#This Row],[cm śniegu]]-brenna6[[#This Row],[wyjazd pługu]]</f>
        <v>0</v>
      </c>
      <c r="I731" s="4">
        <f>IF(brenna6[[#This Row],[wyjazd pługu]] &gt;0,1,0)</f>
        <v>0</v>
      </c>
    </row>
    <row r="732" spans="1:9" x14ac:dyDescent="0.3">
      <c r="A732" s="1">
        <v>43496.416666666664</v>
      </c>
      <c r="B732">
        <v>-2.9</v>
      </c>
      <c r="C732">
        <v>0</v>
      </c>
      <c r="D732">
        <f>IF(AND(brenna6[[#This Row],[temperatura]] &gt; 0, brenna6[[#This Row],[opad]] &gt; 0),1,0)</f>
        <v>0</v>
      </c>
      <c r="E732">
        <f>IF(brenna6[[#This Row],[czy deszcz?]] = 1,0,IF(AND(brenna6[[#This Row],[temperatura]]&lt;=0,brenna6[[#This Row],[opad]]&gt;0),1,0))</f>
        <v>0</v>
      </c>
      <c r="F732">
        <f>IF(AND(brenna6[[#This Row],[czy śnieg?]] = 1,brenna6[[#This Row],[czy deszcz?]]=0),H731+C732,IF(brenna6[[#This Row],[czy deszcz?]]=1,0,H731))</f>
        <v>0</v>
      </c>
      <c r="G732" s="4">
        <f>IF(AND(F731 &gt; 4,brenna6[[#This Row],[cm śniegu]]&gt;4),brenna6[[#This Row],[cm śniegu]],0)</f>
        <v>0</v>
      </c>
      <c r="H732" s="4">
        <f>brenna6[[#This Row],[cm śniegu]]-brenna6[[#This Row],[wyjazd pługu]]</f>
        <v>0</v>
      </c>
      <c r="I732" s="4">
        <f>IF(brenna6[[#This Row],[wyjazd pługu]] &gt;0,1,0)</f>
        <v>0</v>
      </c>
    </row>
    <row r="733" spans="1:9" x14ac:dyDescent="0.3">
      <c r="A733" s="1">
        <v>43496.458333333336</v>
      </c>
      <c r="B733">
        <v>-2.8</v>
      </c>
      <c r="C733">
        <v>0</v>
      </c>
      <c r="D733">
        <f>IF(AND(brenna6[[#This Row],[temperatura]] &gt; 0, brenna6[[#This Row],[opad]] &gt; 0),1,0)</f>
        <v>0</v>
      </c>
      <c r="E733">
        <f>IF(brenna6[[#This Row],[czy deszcz?]] = 1,0,IF(AND(brenna6[[#This Row],[temperatura]]&lt;=0,brenna6[[#This Row],[opad]]&gt;0),1,0))</f>
        <v>0</v>
      </c>
      <c r="F733">
        <f>IF(AND(brenna6[[#This Row],[czy śnieg?]] = 1,brenna6[[#This Row],[czy deszcz?]]=0),H732+C733,IF(brenna6[[#This Row],[czy deszcz?]]=1,0,H732))</f>
        <v>0</v>
      </c>
      <c r="G733" s="4">
        <f>IF(AND(F732 &gt; 4,brenna6[[#This Row],[cm śniegu]]&gt;4),brenna6[[#This Row],[cm śniegu]],0)</f>
        <v>0</v>
      </c>
      <c r="H733" s="4">
        <f>brenna6[[#This Row],[cm śniegu]]-brenna6[[#This Row],[wyjazd pługu]]</f>
        <v>0</v>
      </c>
      <c r="I733" s="4">
        <f>IF(brenna6[[#This Row],[wyjazd pługu]] &gt;0,1,0)</f>
        <v>0</v>
      </c>
    </row>
    <row r="734" spans="1:9" x14ac:dyDescent="0.3">
      <c r="A734" s="1">
        <v>43496.5</v>
      </c>
      <c r="B734">
        <v>-2.6</v>
      </c>
      <c r="C734">
        <v>0</v>
      </c>
      <c r="D734">
        <f>IF(AND(brenna6[[#This Row],[temperatura]] &gt; 0, brenna6[[#This Row],[opad]] &gt; 0),1,0)</f>
        <v>0</v>
      </c>
      <c r="E734">
        <f>IF(brenna6[[#This Row],[czy deszcz?]] = 1,0,IF(AND(brenna6[[#This Row],[temperatura]]&lt;=0,brenna6[[#This Row],[opad]]&gt;0),1,0))</f>
        <v>0</v>
      </c>
      <c r="F734">
        <f>IF(AND(brenna6[[#This Row],[czy śnieg?]] = 1,brenna6[[#This Row],[czy deszcz?]]=0),H733+C734,IF(brenna6[[#This Row],[czy deszcz?]]=1,0,H733))</f>
        <v>0</v>
      </c>
      <c r="G734" s="4">
        <f>IF(AND(F733 &gt; 4,brenna6[[#This Row],[cm śniegu]]&gt;4),brenna6[[#This Row],[cm śniegu]],0)</f>
        <v>0</v>
      </c>
      <c r="H734" s="4">
        <f>brenna6[[#This Row],[cm śniegu]]-brenna6[[#This Row],[wyjazd pługu]]</f>
        <v>0</v>
      </c>
      <c r="I734" s="4">
        <f>IF(brenna6[[#This Row],[wyjazd pługu]] &gt;0,1,0)</f>
        <v>0</v>
      </c>
    </row>
    <row r="735" spans="1:9" x14ac:dyDescent="0.3">
      <c r="A735" s="1">
        <v>43496.541666666664</v>
      </c>
      <c r="B735">
        <v>-1.8</v>
      </c>
      <c r="C735">
        <v>0</v>
      </c>
      <c r="D735">
        <f>IF(AND(brenna6[[#This Row],[temperatura]] &gt; 0, brenna6[[#This Row],[opad]] &gt; 0),1,0)</f>
        <v>0</v>
      </c>
      <c r="E735">
        <f>IF(brenna6[[#This Row],[czy deszcz?]] = 1,0,IF(AND(brenna6[[#This Row],[temperatura]]&lt;=0,brenna6[[#This Row],[opad]]&gt;0),1,0))</f>
        <v>0</v>
      </c>
      <c r="F735">
        <f>IF(AND(brenna6[[#This Row],[czy śnieg?]] = 1,brenna6[[#This Row],[czy deszcz?]]=0),H734+C735,IF(brenna6[[#This Row],[czy deszcz?]]=1,0,H734))</f>
        <v>0</v>
      </c>
      <c r="G735" s="4">
        <f>IF(AND(F734 &gt; 4,brenna6[[#This Row],[cm śniegu]]&gt;4),brenna6[[#This Row],[cm śniegu]],0)</f>
        <v>0</v>
      </c>
      <c r="H735" s="4">
        <f>brenna6[[#This Row],[cm śniegu]]-brenna6[[#This Row],[wyjazd pługu]]</f>
        <v>0</v>
      </c>
      <c r="I735" s="4">
        <f>IF(brenna6[[#This Row],[wyjazd pługu]] &gt;0,1,0)</f>
        <v>0</v>
      </c>
    </row>
    <row r="736" spans="1:9" x14ac:dyDescent="0.3">
      <c r="A736" s="1">
        <v>43496.583333333336</v>
      </c>
      <c r="B736">
        <v>-2.6</v>
      </c>
      <c r="C736">
        <v>0</v>
      </c>
      <c r="D736">
        <f>IF(AND(brenna6[[#This Row],[temperatura]] &gt; 0, brenna6[[#This Row],[opad]] &gt; 0),1,0)</f>
        <v>0</v>
      </c>
      <c r="E736">
        <f>IF(brenna6[[#This Row],[czy deszcz?]] = 1,0,IF(AND(brenna6[[#This Row],[temperatura]]&lt;=0,brenna6[[#This Row],[opad]]&gt;0),1,0))</f>
        <v>0</v>
      </c>
      <c r="F736">
        <f>IF(AND(brenna6[[#This Row],[czy śnieg?]] = 1,brenna6[[#This Row],[czy deszcz?]]=0),H735+C736,IF(brenna6[[#This Row],[czy deszcz?]]=1,0,H735))</f>
        <v>0</v>
      </c>
      <c r="G736" s="4">
        <f>IF(AND(F735 &gt; 4,brenna6[[#This Row],[cm śniegu]]&gt;4),brenna6[[#This Row],[cm śniegu]],0)</f>
        <v>0</v>
      </c>
      <c r="H736" s="4">
        <f>brenna6[[#This Row],[cm śniegu]]-brenna6[[#This Row],[wyjazd pługu]]</f>
        <v>0</v>
      </c>
      <c r="I736" s="4">
        <f>IF(brenna6[[#This Row],[wyjazd pługu]] &gt;0,1,0)</f>
        <v>0</v>
      </c>
    </row>
    <row r="737" spans="1:9" x14ac:dyDescent="0.3">
      <c r="A737" s="1">
        <v>43496.625</v>
      </c>
      <c r="B737">
        <v>-2.5</v>
      </c>
      <c r="C737">
        <v>0</v>
      </c>
      <c r="D737">
        <f>IF(AND(brenna6[[#This Row],[temperatura]] &gt; 0, brenna6[[#This Row],[opad]] &gt; 0),1,0)</f>
        <v>0</v>
      </c>
      <c r="E737">
        <f>IF(brenna6[[#This Row],[czy deszcz?]] = 1,0,IF(AND(brenna6[[#This Row],[temperatura]]&lt;=0,brenna6[[#This Row],[opad]]&gt;0),1,0))</f>
        <v>0</v>
      </c>
      <c r="F737">
        <f>IF(AND(brenna6[[#This Row],[czy śnieg?]] = 1,brenna6[[#This Row],[czy deszcz?]]=0),H736+C737,IF(brenna6[[#This Row],[czy deszcz?]]=1,0,H736))</f>
        <v>0</v>
      </c>
      <c r="G737" s="4">
        <f>IF(AND(F736 &gt; 4,brenna6[[#This Row],[cm śniegu]]&gt;4),brenna6[[#This Row],[cm śniegu]],0)</f>
        <v>0</v>
      </c>
      <c r="H737" s="4">
        <f>brenna6[[#This Row],[cm śniegu]]-brenna6[[#This Row],[wyjazd pługu]]</f>
        <v>0</v>
      </c>
      <c r="I737" s="4">
        <f>IF(brenna6[[#This Row],[wyjazd pługu]] &gt;0,1,0)</f>
        <v>0</v>
      </c>
    </row>
    <row r="738" spans="1:9" x14ac:dyDescent="0.3">
      <c r="A738" s="1">
        <v>43496.666666666664</v>
      </c>
      <c r="B738">
        <v>-3.4</v>
      </c>
      <c r="C738">
        <v>0</v>
      </c>
      <c r="D738">
        <f>IF(AND(brenna6[[#This Row],[temperatura]] &gt; 0, brenna6[[#This Row],[opad]] &gt; 0),1,0)</f>
        <v>0</v>
      </c>
      <c r="E738">
        <f>IF(brenna6[[#This Row],[czy deszcz?]] = 1,0,IF(AND(brenna6[[#This Row],[temperatura]]&lt;=0,brenna6[[#This Row],[opad]]&gt;0),1,0))</f>
        <v>0</v>
      </c>
      <c r="F738">
        <f>IF(AND(brenna6[[#This Row],[czy śnieg?]] = 1,brenna6[[#This Row],[czy deszcz?]]=0),H737+C738,IF(brenna6[[#This Row],[czy deszcz?]]=1,0,H737))</f>
        <v>0</v>
      </c>
      <c r="G738" s="4">
        <f>IF(AND(F737 &gt; 4,brenna6[[#This Row],[cm śniegu]]&gt;4),brenna6[[#This Row],[cm śniegu]],0)</f>
        <v>0</v>
      </c>
      <c r="H738" s="4">
        <f>brenna6[[#This Row],[cm śniegu]]-brenna6[[#This Row],[wyjazd pługu]]</f>
        <v>0</v>
      </c>
      <c r="I738" s="4">
        <f>IF(brenna6[[#This Row],[wyjazd pługu]] &gt;0,1,0)</f>
        <v>0</v>
      </c>
    </row>
    <row r="739" spans="1:9" x14ac:dyDescent="0.3">
      <c r="A739" s="1">
        <v>43496.708333333336</v>
      </c>
      <c r="B739">
        <v>-3.9</v>
      </c>
      <c r="C739">
        <v>0</v>
      </c>
      <c r="D739">
        <f>IF(AND(brenna6[[#This Row],[temperatura]] &gt; 0, brenna6[[#This Row],[opad]] &gt; 0),1,0)</f>
        <v>0</v>
      </c>
      <c r="E739">
        <f>IF(brenna6[[#This Row],[czy deszcz?]] = 1,0,IF(AND(brenna6[[#This Row],[temperatura]]&lt;=0,brenna6[[#This Row],[opad]]&gt;0),1,0))</f>
        <v>0</v>
      </c>
      <c r="F739">
        <f>IF(AND(brenna6[[#This Row],[czy śnieg?]] = 1,brenna6[[#This Row],[czy deszcz?]]=0),H738+C739,IF(brenna6[[#This Row],[czy deszcz?]]=1,0,H738))</f>
        <v>0</v>
      </c>
      <c r="G739" s="4">
        <f>IF(AND(F738 &gt; 4,brenna6[[#This Row],[cm śniegu]]&gt;4),brenna6[[#This Row],[cm śniegu]],0)</f>
        <v>0</v>
      </c>
      <c r="H739" s="4">
        <f>brenna6[[#This Row],[cm śniegu]]-brenna6[[#This Row],[wyjazd pługu]]</f>
        <v>0</v>
      </c>
      <c r="I739" s="4">
        <f>IF(brenna6[[#This Row],[wyjazd pługu]] &gt;0,1,0)</f>
        <v>0</v>
      </c>
    </row>
    <row r="740" spans="1:9" x14ac:dyDescent="0.3">
      <c r="A740" s="1">
        <v>43496.75</v>
      </c>
      <c r="B740">
        <v>-3.7</v>
      </c>
      <c r="C740">
        <v>0</v>
      </c>
      <c r="D740">
        <f>IF(AND(brenna6[[#This Row],[temperatura]] &gt; 0, brenna6[[#This Row],[opad]] &gt; 0),1,0)</f>
        <v>0</v>
      </c>
      <c r="E740">
        <f>IF(brenna6[[#This Row],[czy deszcz?]] = 1,0,IF(AND(brenna6[[#This Row],[temperatura]]&lt;=0,brenna6[[#This Row],[opad]]&gt;0),1,0))</f>
        <v>0</v>
      </c>
      <c r="F740">
        <f>IF(AND(brenna6[[#This Row],[czy śnieg?]] = 1,brenna6[[#This Row],[czy deszcz?]]=0),H739+C740,IF(brenna6[[#This Row],[czy deszcz?]]=1,0,H739))</f>
        <v>0</v>
      </c>
      <c r="G740" s="4">
        <f>IF(AND(F739 &gt; 4,brenna6[[#This Row],[cm śniegu]]&gt;4),brenna6[[#This Row],[cm śniegu]],0)</f>
        <v>0</v>
      </c>
      <c r="H740" s="4">
        <f>brenna6[[#This Row],[cm śniegu]]-brenna6[[#This Row],[wyjazd pługu]]</f>
        <v>0</v>
      </c>
      <c r="I740" s="4">
        <f>IF(brenna6[[#This Row],[wyjazd pługu]] &gt;0,1,0)</f>
        <v>0</v>
      </c>
    </row>
    <row r="741" spans="1:9" x14ac:dyDescent="0.3">
      <c r="A741" s="1">
        <v>43496.791666666664</v>
      </c>
      <c r="B741">
        <v>-3.6</v>
      </c>
      <c r="C741">
        <v>0</v>
      </c>
      <c r="D741">
        <f>IF(AND(brenna6[[#This Row],[temperatura]] &gt; 0, brenna6[[#This Row],[opad]] &gt; 0),1,0)</f>
        <v>0</v>
      </c>
      <c r="E741">
        <f>IF(brenna6[[#This Row],[czy deszcz?]] = 1,0,IF(AND(brenna6[[#This Row],[temperatura]]&lt;=0,brenna6[[#This Row],[opad]]&gt;0),1,0))</f>
        <v>0</v>
      </c>
      <c r="F741">
        <f>IF(AND(brenna6[[#This Row],[czy śnieg?]] = 1,brenna6[[#This Row],[czy deszcz?]]=0),H740+C741,IF(brenna6[[#This Row],[czy deszcz?]]=1,0,H740))</f>
        <v>0</v>
      </c>
      <c r="G741" s="4">
        <f>IF(AND(F740 &gt; 4,brenna6[[#This Row],[cm śniegu]]&gt;4),brenna6[[#This Row],[cm śniegu]],0)</f>
        <v>0</v>
      </c>
      <c r="H741" s="4">
        <f>brenna6[[#This Row],[cm śniegu]]-brenna6[[#This Row],[wyjazd pługu]]</f>
        <v>0</v>
      </c>
      <c r="I741" s="4">
        <f>IF(brenna6[[#This Row],[wyjazd pługu]] &gt;0,1,0)</f>
        <v>0</v>
      </c>
    </row>
    <row r="742" spans="1:9" x14ac:dyDescent="0.3">
      <c r="A742" s="1">
        <v>43496.833333333336</v>
      </c>
      <c r="B742">
        <v>-3.5</v>
      </c>
      <c r="C742">
        <v>0</v>
      </c>
      <c r="D742">
        <f>IF(AND(brenna6[[#This Row],[temperatura]] &gt; 0, brenna6[[#This Row],[opad]] &gt; 0),1,0)</f>
        <v>0</v>
      </c>
      <c r="E742">
        <f>IF(brenna6[[#This Row],[czy deszcz?]] = 1,0,IF(AND(brenna6[[#This Row],[temperatura]]&lt;=0,brenna6[[#This Row],[opad]]&gt;0),1,0))</f>
        <v>0</v>
      </c>
      <c r="F742">
        <f>IF(AND(brenna6[[#This Row],[czy śnieg?]] = 1,brenna6[[#This Row],[czy deszcz?]]=0),H741+C742,IF(brenna6[[#This Row],[czy deszcz?]]=1,0,H741))</f>
        <v>0</v>
      </c>
      <c r="G742" s="4">
        <f>IF(AND(F741 &gt; 4,brenna6[[#This Row],[cm śniegu]]&gt;4),brenna6[[#This Row],[cm śniegu]],0)</f>
        <v>0</v>
      </c>
      <c r="H742" s="4">
        <f>brenna6[[#This Row],[cm śniegu]]-brenna6[[#This Row],[wyjazd pługu]]</f>
        <v>0</v>
      </c>
      <c r="I742" s="4">
        <f>IF(brenna6[[#This Row],[wyjazd pługu]] &gt;0,1,0)</f>
        <v>0</v>
      </c>
    </row>
    <row r="743" spans="1:9" x14ac:dyDescent="0.3">
      <c r="A743" s="1">
        <v>43496.875</v>
      </c>
      <c r="B743">
        <v>-3.6</v>
      </c>
      <c r="C743">
        <v>0</v>
      </c>
      <c r="D743">
        <f>IF(AND(brenna6[[#This Row],[temperatura]] &gt; 0, brenna6[[#This Row],[opad]] &gt; 0),1,0)</f>
        <v>0</v>
      </c>
      <c r="E743">
        <f>IF(brenna6[[#This Row],[czy deszcz?]] = 1,0,IF(AND(brenna6[[#This Row],[temperatura]]&lt;=0,brenna6[[#This Row],[opad]]&gt;0),1,0))</f>
        <v>0</v>
      </c>
      <c r="F743">
        <f>IF(AND(brenna6[[#This Row],[czy śnieg?]] = 1,brenna6[[#This Row],[czy deszcz?]]=0),H742+C743,IF(brenna6[[#This Row],[czy deszcz?]]=1,0,H742))</f>
        <v>0</v>
      </c>
      <c r="G743" s="4">
        <f>IF(AND(F742 &gt; 4,brenna6[[#This Row],[cm śniegu]]&gt;4),brenna6[[#This Row],[cm śniegu]],0)</f>
        <v>0</v>
      </c>
      <c r="H743" s="4">
        <f>brenna6[[#This Row],[cm śniegu]]-brenna6[[#This Row],[wyjazd pługu]]</f>
        <v>0</v>
      </c>
      <c r="I743" s="4">
        <f>IF(brenna6[[#This Row],[wyjazd pługu]] &gt;0,1,0)</f>
        <v>0</v>
      </c>
    </row>
    <row r="744" spans="1:9" x14ac:dyDescent="0.3">
      <c r="A744" s="1">
        <v>43496.916666666664</v>
      </c>
      <c r="B744">
        <v>-3.7</v>
      </c>
      <c r="C744">
        <v>0</v>
      </c>
      <c r="D744">
        <f>IF(AND(brenna6[[#This Row],[temperatura]] &gt; 0, brenna6[[#This Row],[opad]] &gt; 0),1,0)</f>
        <v>0</v>
      </c>
      <c r="E744">
        <f>IF(brenna6[[#This Row],[czy deszcz?]] = 1,0,IF(AND(brenna6[[#This Row],[temperatura]]&lt;=0,brenna6[[#This Row],[opad]]&gt;0),1,0))</f>
        <v>0</v>
      </c>
      <c r="F744">
        <f>IF(AND(brenna6[[#This Row],[czy śnieg?]] = 1,brenna6[[#This Row],[czy deszcz?]]=0),H743+C744,IF(brenna6[[#This Row],[czy deszcz?]]=1,0,H743))</f>
        <v>0</v>
      </c>
      <c r="G744" s="4">
        <f>IF(AND(F743 &gt; 4,brenna6[[#This Row],[cm śniegu]]&gt;4),brenna6[[#This Row],[cm śniegu]],0)</f>
        <v>0</v>
      </c>
      <c r="H744" s="4">
        <f>brenna6[[#This Row],[cm śniegu]]-brenna6[[#This Row],[wyjazd pługu]]</f>
        <v>0</v>
      </c>
      <c r="I744" s="4">
        <f>IF(brenna6[[#This Row],[wyjazd pługu]] &gt;0,1,0)</f>
        <v>0</v>
      </c>
    </row>
    <row r="745" spans="1:9" x14ac:dyDescent="0.3">
      <c r="A745" s="1">
        <v>43496.958333333336</v>
      </c>
      <c r="B745">
        <v>-3.7</v>
      </c>
      <c r="C745">
        <v>0</v>
      </c>
      <c r="D745">
        <f>IF(AND(brenna6[[#This Row],[temperatura]] &gt; 0, brenna6[[#This Row],[opad]] &gt; 0),1,0)</f>
        <v>0</v>
      </c>
      <c r="E745">
        <f>IF(brenna6[[#This Row],[czy deszcz?]] = 1,0,IF(AND(brenna6[[#This Row],[temperatura]]&lt;=0,brenna6[[#This Row],[opad]]&gt;0),1,0))</f>
        <v>0</v>
      </c>
      <c r="F745">
        <f>IF(AND(brenna6[[#This Row],[czy śnieg?]] = 1,brenna6[[#This Row],[czy deszcz?]]=0),H744+C745,IF(brenna6[[#This Row],[czy deszcz?]]=1,0,H744))</f>
        <v>0</v>
      </c>
      <c r="G745" s="4">
        <f>IF(AND(F744 &gt; 4,brenna6[[#This Row],[cm śniegu]]&gt;4),brenna6[[#This Row],[cm śniegu]],0)</f>
        <v>0</v>
      </c>
      <c r="H745" s="4">
        <f>brenna6[[#This Row],[cm śniegu]]-brenna6[[#This Row],[wyjazd pługu]]</f>
        <v>0</v>
      </c>
      <c r="I745" s="4">
        <f>IF(brenna6[[#This Row],[wyjazd pługu]] &gt;0,1,0)</f>
        <v>0</v>
      </c>
    </row>
    <row r="746" spans="1:9" x14ac:dyDescent="0.3">
      <c r="A746" s="1">
        <v>43497</v>
      </c>
      <c r="B746">
        <v>-3.7</v>
      </c>
      <c r="C746">
        <v>0</v>
      </c>
      <c r="D746">
        <f>IF(AND(brenna6[[#This Row],[temperatura]] &gt; 0, brenna6[[#This Row],[opad]] &gt; 0),1,0)</f>
        <v>0</v>
      </c>
      <c r="E746">
        <f>IF(brenna6[[#This Row],[czy deszcz?]] = 1,0,IF(AND(brenna6[[#This Row],[temperatura]]&lt;=0,brenna6[[#This Row],[opad]]&gt;0),1,0))</f>
        <v>0</v>
      </c>
      <c r="F746">
        <f>IF(AND(brenna6[[#This Row],[czy śnieg?]] = 1,brenna6[[#This Row],[czy deszcz?]]=0),H745+C746,IF(brenna6[[#This Row],[czy deszcz?]]=1,0,H745))</f>
        <v>0</v>
      </c>
      <c r="G746" s="4">
        <f>IF(AND(F745 &gt; 4,brenna6[[#This Row],[cm śniegu]]&gt;4),brenna6[[#This Row],[cm śniegu]],0)</f>
        <v>0</v>
      </c>
      <c r="H746" s="4">
        <f>brenna6[[#This Row],[cm śniegu]]-brenna6[[#This Row],[wyjazd pługu]]</f>
        <v>0</v>
      </c>
      <c r="I746" s="4">
        <f>IF(brenna6[[#This Row],[wyjazd pługu]] &gt;0,1,0)</f>
        <v>0</v>
      </c>
    </row>
    <row r="747" spans="1:9" x14ac:dyDescent="0.3">
      <c r="A747" s="1">
        <v>43497.041666666664</v>
      </c>
      <c r="B747">
        <v>-3.6</v>
      </c>
      <c r="C747">
        <v>0</v>
      </c>
      <c r="D747">
        <f>IF(AND(brenna6[[#This Row],[temperatura]] &gt; 0, brenna6[[#This Row],[opad]] &gt; 0),1,0)</f>
        <v>0</v>
      </c>
      <c r="E747">
        <f>IF(brenna6[[#This Row],[czy deszcz?]] = 1,0,IF(AND(brenna6[[#This Row],[temperatura]]&lt;=0,brenna6[[#This Row],[opad]]&gt;0),1,0))</f>
        <v>0</v>
      </c>
      <c r="F747">
        <f>IF(AND(brenna6[[#This Row],[czy śnieg?]] = 1,brenna6[[#This Row],[czy deszcz?]]=0),H746+C747,IF(brenna6[[#This Row],[czy deszcz?]]=1,0,H746))</f>
        <v>0</v>
      </c>
      <c r="G747" s="4">
        <f>IF(AND(F746 &gt; 4,brenna6[[#This Row],[cm śniegu]]&gt;4),brenna6[[#This Row],[cm śniegu]],0)</f>
        <v>0</v>
      </c>
      <c r="H747" s="4">
        <f>brenna6[[#This Row],[cm śniegu]]-brenna6[[#This Row],[wyjazd pługu]]</f>
        <v>0</v>
      </c>
      <c r="I747" s="4">
        <f>IF(brenna6[[#This Row],[wyjazd pługu]] &gt;0,1,0)</f>
        <v>0</v>
      </c>
    </row>
    <row r="748" spans="1:9" x14ac:dyDescent="0.3">
      <c r="A748" s="1">
        <v>43497.083333333336</v>
      </c>
      <c r="B748">
        <v>-3.2</v>
      </c>
      <c r="C748">
        <v>0</v>
      </c>
      <c r="D748">
        <f>IF(AND(brenna6[[#This Row],[temperatura]] &gt; 0, brenna6[[#This Row],[opad]] &gt; 0),1,0)</f>
        <v>0</v>
      </c>
      <c r="E748">
        <f>IF(brenna6[[#This Row],[czy deszcz?]] = 1,0,IF(AND(brenna6[[#This Row],[temperatura]]&lt;=0,brenna6[[#This Row],[opad]]&gt;0),1,0))</f>
        <v>0</v>
      </c>
      <c r="F748">
        <f>IF(AND(brenna6[[#This Row],[czy śnieg?]] = 1,brenna6[[#This Row],[czy deszcz?]]=0),H747+C748,IF(brenna6[[#This Row],[czy deszcz?]]=1,0,H747))</f>
        <v>0</v>
      </c>
      <c r="G748" s="4">
        <f>IF(AND(F747 &gt; 4,brenna6[[#This Row],[cm śniegu]]&gt;4),brenna6[[#This Row],[cm śniegu]],0)</f>
        <v>0</v>
      </c>
      <c r="H748" s="4">
        <f>brenna6[[#This Row],[cm śniegu]]-brenna6[[#This Row],[wyjazd pługu]]</f>
        <v>0</v>
      </c>
      <c r="I748" s="4">
        <f>IF(brenna6[[#This Row],[wyjazd pługu]] &gt;0,1,0)</f>
        <v>0</v>
      </c>
    </row>
    <row r="749" spans="1:9" x14ac:dyDescent="0.3">
      <c r="A749" s="1">
        <v>43497.125</v>
      </c>
      <c r="B749">
        <v>-2.8</v>
      </c>
      <c r="C749">
        <v>0</v>
      </c>
      <c r="D749">
        <f>IF(AND(brenna6[[#This Row],[temperatura]] &gt; 0, brenna6[[#This Row],[opad]] &gt; 0),1,0)</f>
        <v>0</v>
      </c>
      <c r="E749">
        <f>IF(brenna6[[#This Row],[czy deszcz?]] = 1,0,IF(AND(brenna6[[#This Row],[temperatura]]&lt;=0,brenna6[[#This Row],[opad]]&gt;0),1,0))</f>
        <v>0</v>
      </c>
      <c r="F749">
        <f>IF(AND(brenna6[[#This Row],[czy śnieg?]] = 1,brenna6[[#This Row],[czy deszcz?]]=0),H748+C749,IF(brenna6[[#This Row],[czy deszcz?]]=1,0,H748))</f>
        <v>0</v>
      </c>
      <c r="G749" s="4">
        <f>IF(AND(F748 &gt; 4,brenna6[[#This Row],[cm śniegu]]&gt;4),brenna6[[#This Row],[cm śniegu]],0)</f>
        <v>0</v>
      </c>
      <c r="H749" s="4">
        <f>brenna6[[#This Row],[cm śniegu]]-brenna6[[#This Row],[wyjazd pługu]]</f>
        <v>0</v>
      </c>
      <c r="I749" s="4">
        <f>IF(brenna6[[#This Row],[wyjazd pługu]] &gt;0,1,0)</f>
        <v>0</v>
      </c>
    </row>
    <row r="750" spans="1:9" x14ac:dyDescent="0.3">
      <c r="A750" s="1">
        <v>43497.166666666664</v>
      </c>
      <c r="B750">
        <v>-2.7</v>
      </c>
      <c r="C750">
        <v>0</v>
      </c>
      <c r="D750">
        <f>IF(AND(brenna6[[#This Row],[temperatura]] &gt; 0, brenna6[[#This Row],[opad]] &gt; 0),1,0)</f>
        <v>0</v>
      </c>
      <c r="E750">
        <f>IF(brenna6[[#This Row],[czy deszcz?]] = 1,0,IF(AND(brenna6[[#This Row],[temperatura]]&lt;=0,brenna6[[#This Row],[opad]]&gt;0),1,0))</f>
        <v>0</v>
      </c>
      <c r="F750">
        <f>IF(AND(brenna6[[#This Row],[czy śnieg?]] = 1,brenna6[[#This Row],[czy deszcz?]]=0),H749+C750,IF(brenna6[[#This Row],[czy deszcz?]]=1,0,H749))</f>
        <v>0</v>
      </c>
      <c r="G750" s="4">
        <f>IF(AND(F749 &gt; 4,brenna6[[#This Row],[cm śniegu]]&gt;4),brenna6[[#This Row],[cm śniegu]],0)</f>
        <v>0</v>
      </c>
      <c r="H750" s="4">
        <f>brenna6[[#This Row],[cm śniegu]]-brenna6[[#This Row],[wyjazd pługu]]</f>
        <v>0</v>
      </c>
      <c r="I750" s="4">
        <f>IF(brenna6[[#This Row],[wyjazd pługu]] &gt;0,1,0)</f>
        <v>0</v>
      </c>
    </row>
    <row r="751" spans="1:9" x14ac:dyDescent="0.3">
      <c r="A751" s="1">
        <v>43497.208333333336</v>
      </c>
      <c r="B751">
        <v>-3.1</v>
      </c>
      <c r="C751">
        <v>0</v>
      </c>
      <c r="D751">
        <f>IF(AND(brenna6[[#This Row],[temperatura]] &gt; 0, brenna6[[#This Row],[opad]] &gt; 0),1,0)</f>
        <v>0</v>
      </c>
      <c r="E751">
        <f>IF(brenna6[[#This Row],[czy deszcz?]] = 1,0,IF(AND(brenna6[[#This Row],[temperatura]]&lt;=0,brenna6[[#This Row],[opad]]&gt;0),1,0))</f>
        <v>0</v>
      </c>
      <c r="F751">
        <f>IF(AND(brenna6[[#This Row],[czy śnieg?]] = 1,brenna6[[#This Row],[czy deszcz?]]=0),H750+C751,IF(brenna6[[#This Row],[czy deszcz?]]=1,0,H750))</f>
        <v>0</v>
      </c>
      <c r="G751" s="4">
        <f>IF(AND(F750 &gt; 4,brenna6[[#This Row],[cm śniegu]]&gt;4),brenna6[[#This Row],[cm śniegu]],0)</f>
        <v>0</v>
      </c>
      <c r="H751" s="4">
        <f>brenna6[[#This Row],[cm śniegu]]-brenna6[[#This Row],[wyjazd pługu]]</f>
        <v>0</v>
      </c>
      <c r="I751" s="4">
        <f>IF(brenna6[[#This Row],[wyjazd pługu]] &gt;0,1,0)</f>
        <v>0</v>
      </c>
    </row>
    <row r="752" spans="1:9" x14ac:dyDescent="0.3">
      <c r="A752" s="1">
        <v>43497.25</v>
      </c>
      <c r="B752">
        <v>-3.3</v>
      </c>
      <c r="C752">
        <v>0</v>
      </c>
      <c r="D752">
        <f>IF(AND(brenna6[[#This Row],[temperatura]] &gt; 0, brenna6[[#This Row],[opad]] &gt; 0),1,0)</f>
        <v>0</v>
      </c>
      <c r="E752">
        <f>IF(brenna6[[#This Row],[czy deszcz?]] = 1,0,IF(AND(brenna6[[#This Row],[temperatura]]&lt;=0,brenna6[[#This Row],[opad]]&gt;0),1,0))</f>
        <v>0</v>
      </c>
      <c r="F752">
        <f>IF(AND(brenna6[[#This Row],[czy śnieg?]] = 1,brenna6[[#This Row],[czy deszcz?]]=0),H751+C752,IF(brenna6[[#This Row],[czy deszcz?]]=1,0,H751))</f>
        <v>0</v>
      </c>
      <c r="G752" s="4">
        <f>IF(AND(F751 &gt; 4,brenna6[[#This Row],[cm śniegu]]&gt;4),brenna6[[#This Row],[cm śniegu]],0)</f>
        <v>0</v>
      </c>
      <c r="H752" s="4">
        <f>brenna6[[#This Row],[cm śniegu]]-brenna6[[#This Row],[wyjazd pługu]]</f>
        <v>0</v>
      </c>
      <c r="I752" s="4">
        <f>IF(brenna6[[#This Row],[wyjazd pługu]] &gt;0,1,0)</f>
        <v>0</v>
      </c>
    </row>
    <row r="753" spans="1:9" x14ac:dyDescent="0.3">
      <c r="A753" s="1">
        <v>43497.291666666664</v>
      </c>
      <c r="B753">
        <v>-2.8</v>
      </c>
      <c r="C753">
        <v>0</v>
      </c>
      <c r="D753">
        <f>IF(AND(brenna6[[#This Row],[temperatura]] &gt; 0, brenna6[[#This Row],[opad]] &gt; 0),1,0)</f>
        <v>0</v>
      </c>
      <c r="E753">
        <f>IF(brenna6[[#This Row],[czy deszcz?]] = 1,0,IF(AND(brenna6[[#This Row],[temperatura]]&lt;=0,brenna6[[#This Row],[opad]]&gt;0),1,0))</f>
        <v>0</v>
      </c>
      <c r="F753">
        <f>IF(AND(brenna6[[#This Row],[czy śnieg?]] = 1,brenna6[[#This Row],[czy deszcz?]]=0),H752+C753,IF(brenna6[[#This Row],[czy deszcz?]]=1,0,H752))</f>
        <v>0</v>
      </c>
      <c r="G753" s="4">
        <f>IF(AND(F752 &gt; 4,brenna6[[#This Row],[cm śniegu]]&gt;4),brenna6[[#This Row],[cm śniegu]],0)</f>
        <v>0</v>
      </c>
      <c r="H753" s="4">
        <f>brenna6[[#This Row],[cm śniegu]]-brenna6[[#This Row],[wyjazd pługu]]</f>
        <v>0</v>
      </c>
      <c r="I753" s="4">
        <f>IF(brenna6[[#This Row],[wyjazd pługu]] &gt;0,1,0)</f>
        <v>0</v>
      </c>
    </row>
    <row r="754" spans="1:9" x14ac:dyDescent="0.3">
      <c r="A754" s="1">
        <v>43497.333333333336</v>
      </c>
      <c r="B754">
        <v>-2</v>
      </c>
      <c r="C754">
        <v>0</v>
      </c>
      <c r="D754">
        <f>IF(AND(brenna6[[#This Row],[temperatura]] &gt; 0, brenna6[[#This Row],[opad]] &gt; 0),1,0)</f>
        <v>0</v>
      </c>
      <c r="E754">
        <f>IF(brenna6[[#This Row],[czy deszcz?]] = 1,0,IF(AND(brenna6[[#This Row],[temperatura]]&lt;=0,brenna6[[#This Row],[opad]]&gt;0),1,0))</f>
        <v>0</v>
      </c>
      <c r="F754">
        <f>IF(AND(brenna6[[#This Row],[czy śnieg?]] = 1,brenna6[[#This Row],[czy deszcz?]]=0),H753+C754,IF(brenna6[[#This Row],[czy deszcz?]]=1,0,H753))</f>
        <v>0</v>
      </c>
      <c r="G754" s="4">
        <f>IF(AND(F753 &gt; 4,brenna6[[#This Row],[cm śniegu]]&gt;4),brenna6[[#This Row],[cm śniegu]],0)</f>
        <v>0</v>
      </c>
      <c r="H754" s="4">
        <f>brenna6[[#This Row],[cm śniegu]]-brenna6[[#This Row],[wyjazd pługu]]</f>
        <v>0</v>
      </c>
      <c r="I754" s="4">
        <f>IF(brenna6[[#This Row],[wyjazd pługu]] &gt;0,1,0)</f>
        <v>0</v>
      </c>
    </row>
    <row r="755" spans="1:9" x14ac:dyDescent="0.3">
      <c r="A755" s="1">
        <v>43497.375</v>
      </c>
      <c r="B755">
        <v>-1.5</v>
      </c>
      <c r="C755">
        <v>0</v>
      </c>
      <c r="D755">
        <f>IF(AND(brenna6[[#This Row],[temperatura]] &gt; 0, brenna6[[#This Row],[opad]] &gt; 0),1,0)</f>
        <v>0</v>
      </c>
      <c r="E755">
        <f>IF(brenna6[[#This Row],[czy deszcz?]] = 1,0,IF(AND(brenna6[[#This Row],[temperatura]]&lt;=0,brenna6[[#This Row],[opad]]&gt;0),1,0))</f>
        <v>0</v>
      </c>
      <c r="F755">
        <f>IF(AND(brenna6[[#This Row],[czy śnieg?]] = 1,brenna6[[#This Row],[czy deszcz?]]=0),H754+C755,IF(brenna6[[#This Row],[czy deszcz?]]=1,0,H754))</f>
        <v>0</v>
      </c>
      <c r="G755" s="4">
        <f>IF(AND(F754 &gt; 4,brenna6[[#This Row],[cm śniegu]]&gt;4),brenna6[[#This Row],[cm śniegu]],0)</f>
        <v>0</v>
      </c>
      <c r="H755" s="4">
        <f>brenna6[[#This Row],[cm śniegu]]-brenna6[[#This Row],[wyjazd pługu]]</f>
        <v>0</v>
      </c>
      <c r="I755" s="4">
        <f>IF(brenna6[[#This Row],[wyjazd pługu]] &gt;0,1,0)</f>
        <v>0</v>
      </c>
    </row>
    <row r="756" spans="1:9" x14ac:dyDescent="0.3">
      <c r="A756" s="1">
        <v>43497.416666666664</v>
      </c>
      <c r="B756">
        <v>-0.8</v>
      </c>
      <c r="C756">
        <v>0</v>
      </c>
      <c r="D756">
        <f>IF(AND(brenna6[[#This Row],[temperatura]] &gt; 0, brenna6[[#This Row],[opad]] &gt; 0),1,0)</f>
        <v>0</v>
      </c>
      <c r="E756">
        <f>IF(brenna6[[#This Row],[czy deszcz?]] = 1,0,IF(AND(brenna6[[#This Row],[temperatura]]&lt;=0,brenna6[[#This Row],[opad]]&gt;0),1,0))</f>
        <v>0</v>
      </c>
      <c r="F756">
        <f>IF(AND(brenna6[[#This Row],[czy śnieg?]] = 1,brenna6[[#This Row],[czy deszcz?]]=0),H755+C756,IF(brenna6[[#This Row],[czy deszcz?]]=1,0,H755))</f>
        <v>0</v>
      </c>
      <c r="G756" s="4">
        <f>IF(AND(F755 &gt; 4,brenna6[[#This Row],[cm śniegu]]&gt;4),brenna6[[#This Row],[cm śniegu]],0)</f>
        <v>0</v>
      </c>
      <c r="H756" s="4">
        <f>brenna6[[#This Row],[cm śniegu]]-brenna6[[#This Row],[wyjazd pługu]]</f>
        <v>0</v>
      </c>
      <c r="I756" s="4">
        <f>IF(brenna6[[#This Row],[wyjazd pługu]] &gt;0,1,0)</f>
        <v>0</v>
      </c>
    </row>
    <row r="757" spans="1:9" x14ac:dyDescent="0.3">
      <c r="A757" s="1">
        <v>43497.458333333336</v>
      </c>
      <c r="B757">
        <v>-0.2</v>
      </c>
      <c r="C757">
        <v>0</v>
      </c>
      <c r="D757">
        <f>IF(AND(brenna6[[#This Row],[temperatura]] &gt; 0, brenna6[[#This Row],[opad]] &gt; 0),1,0)</f>
        <v>0</v>
      </c>
      <c r="E757">
        <f>IF(brenna6[[#This Row],[czy deszcz?]] = 1,0,IF(AND(brenna6[[#This Row],[temperatura]]&lt;=0,brenna6[[#This Row],[opad]]&gt;0),1,0))</f>
        <v>0</v>
      </c>
      <c r="F757">
        <f>IF(AND(brenna6[[#This Row],[czy śnieg?]] = 1,brenna6[[#This Row],[czy deszcz?]]=0),H756+C757,IF(brenna6[[#This Row],[czy deszcz?]]=1,0,H756))</f>
        <v>0</v>
      </c>
      <c r="G757" s="4">
        <f>IF(AND(F756 &gt; 4,brenna6[[#This Row],[cm śniegu]]&gt;4),brenna6[[#This Row],[cm śniegu]],0)</f>
        <v>0</v>
      </c>
      <c r="H757" s="4">
        <f>brenna6[[#This Row],[cm śniegu]]-brenna6[[#This Row],[wyjazd pługu]]</f>
        <v>0</v>
      </c>
      <c r="I757" s="4">
        <f>IF(brenna6[[#This Row],[wyjazd pługu]] &gt;0,1,0)</f>
        <v>0</v>
      </c>
    </row>
    <row r="758" spans="1:9" x14ac:dyDescent="0.3">
      <c r="A758" s="1">
        <v>43497.5</v>
      </c>
      <c r="B758">
        <v>0.3</v>
      </c>
      <c r="C758">
        <v>0</v>
      </c>
      <c r="D758">
        <f>IF(AND(brenna6[[#This Row],[temperatura]] &gt; 0, brenna6[[#This Row],[opad]] &gt; 0),1,0)</f>
        <v>0</v>
      </c>
      <c r="E758">
        <f>IF(brenna6[[#This Row],[czy deszcz?]] = 1,0,IF(AND(brenna6[[#This Row],[temperatura]]&lt;=0,brenna6[[#This Row],[opad]]&gt;0),1,0))</f>
        <v>0</v>
      </c>
      <c r="F758">
        <f>IF(AND(brenna6[[#This Row],[czy śnieg?]] = 1,brenna6[[#This Row],[czy deszcz?]]=0),H757+C758,IF(brenna6[[#This Row],[czy deszcz?]]=1,0,H757))</f>
        <v>0</v>
      </c>
      <c r="G758" s="4">
        <f>IF(AND(F757 &gt; 4,brenna6[[#This Row],[cm śniegu]]&gt;4),brenna6[[#This Row],[cm śniegu]],0)</f>
        <v>0</v>
      </c>
      <c r="H758" s="4">
        <f>brenna6[[#This Row],[cm śniegu]]-brenna6[[#This Row],[wyjazd pługu]]</f>
        <v>0</v>
      </c>
      <c r="I758" s="4">
        <f>IF(brenna6[[#This Row],[wyjazd pługu]] &gt;0,1,0)</f>
        <v>0</v>
      </c>
    </row>
    <row r="759" spans="1:9" x14ac:dyDescent="0.3">
      <c r="A759" s="1">
        <v>43497.541666666664</v>
      </c>
      <c r="B759">
        <v>0.6</v>
      </c>
      <c r="C759">
        <v>0</v>
      </c>
      <c r="D759">
        <f>IF(AND(brenna6[[#This Row],[temperatura]] &gt; 0, brenna6[[#This Row],[opad]] &gt; 0),1,0)</f>
        <v>0</v>
      </c>
      <c r="E759">
        <f>IF(brenna6[[#This Row],[czy deszcz?]] = 1,0,IF(AND(brenna6[[#This Row],[temperatura]]&lt;=0,brenna6[[#This Row],[opad]]&gt;0),1,0))</f>
        <v>0</v>
      </c>
      <c r="F759">
        <f>IF(AND(brenna6[[#This Row],[czy śnieg?]] = 1,brenna6[[#This Row],[czy deszcz?]]=0),H758+C759,IF(brenna6[[#This Row],[czy deszcz?]]=1,0,H758))</f>
        <v>0</v>
      </c>
      <c r="G759" s="4">
        <f>IF(AND(F758 &gt; 4,brenna6[[#This Row],[cm śniegu]]&gt;4),brenna6[[#This Row],[cm śniegu]],0)</f>
        <v>0</v>
      </c>
      <c r="H759" s="4">
        <f>brenna6[[#This Row],[cm śniegu]]-brenna6[[#This Row],[wyjazd pługu]]</f>
        <v>0</v>
      </c>
      <c r="I759" s="4">
        <f>IF(brenna6[[#This Row],[wyjazd pługu]] &gt;0,1,0)</f>
        <v>0</v>
      </c>
    </row>
    <row r="760" spans="1:9" x14ac:dyDescent="0.3">
      <c r="A760" s="1">
        <v>43497.583333333336</v>
      </c>
      <c r="B760">
        <v>1.1000000000000001</v>
      </c>
      <c r="C760">
        <v>0</v>
      </c>
      <c r="D760">
        <f>IF(AND(brenna6[[#This Row],[temperatura]] &gt; 0, brenna6[[#This Row],[opad]] &gt; 0),1,0)</f>
        <v>0</v>
      </c>
      <c r="E760">
        <f>IF(brenna6[[#This Row],[czy deszcz?]] = 1,0,IF(AND(brenna6[[#This Row],[temperatura]]&lt;=0,brenna6[[#This Row],[opad]]&gt;0),1,0))</f>
        <v>0</v>
      </c>
      <c r="F760">
        <f>IF(AND(brenna6[[#This Row],[czy śnieg?]] = 1,brenna6[[#This Row],[czy deszcz?]]=0),H759+C760,IF(brenna6[[#This Row],[czy deszcz?]]=1,0,H759))</f>
        <v>0</v>
      </c>
      <c r="G760" s="4">
        <f>IF(AND(F759 &gt; 4,brenna6[[#This Row],[cm śniegu]]&gt;4),brenna6[[#This Row],[cm śniegu]],0)</f>
        <v>0</v>
      </c>
      <c r="H760" s="4">
        <f>brenna6[[#This Row],[cm śniegu]]-brenna6[[#This Row],[wyjazd pługu]]</f>
        <v>0</v>
      </c>
      <c r="I760" s="4">
        <f>IF(brenna6[[#This Row],[wyjazd pługu]] &gt;0,1,0)</f>
        <v>0</v>
      </c>
    </row>
    <row r="761" spans="1:9" x14ac:dyDescent="0.3">
      <c r="A761" s="1">
        <v>43497.625</v>
      </c>
      <c r="B761">
        <v>1.6</v>
      </c>
      <c r="C761">
        <v>0</v>
      </c>
      <c r="D761">
        <f>IF(AND(brenna6[[#This Row],[temperatura]] &gt; 0, brenna6[[#This Row],[opad]] &gt; 0),1,0)</f>
        <v>0</v>
      </c>
      <c r="E761">
        <f>IF(brenna6[[#This Row],[czy deszcz?]] = 1,0,IF(AND(brenna6[[#This Row],[temperatura]]&lt;=0,brenna6[[#This Row],[opad]]&gt;0),1,0))</f>
        <v>0</v>
      </c>
      <c r="F761">
        <f>IF(AND(brenna6[[#This Row],[czy śnieg?]] = 1,brenna6[[#This Row],[czy deszcz?]]=0),H760+C761,IF(brenna6[[#This Row],[czy deszcz?]]=1,0,H760))</f>
        <v>0</v>
      </c>
      <c r="G761" s="4">
        <f>IF(AND(F760 &gt; 4,brenna6[[#This Row],[cm śniegu]]&gt;4),brenna6[[#This Row],[cm śniegu]],0)</f>
        <v>0</v>
      </c>
      <c r="H761" s="4">
        <f>brenna6[[#This Row],[cm śniegu]]-brenna6[[#This Row],[wyjazd pługu]]</f>
        <v>0</v>
      </c>
      <c r="I761" s="4">
        <f>IF(brenna6[[#This Row],[wyjazd pługu]] &gt;0,1,0)</f>
        <v>0</v>
      </c>
    </row>
    <row r="762" spans="1:9" x14ac:dyDescent="0.3">
      <c r="A762" s="1">
        <v>43497.666666666664</v>
      </c>
      <c r="B762">
        <v>1.8</v>
      </c>
      <c r="C762">
        <v>0</v>
      </c>
      <c r="D762">
        <f>IF(AND(brenna6[[#This Row],[temperatura]] &gt; 0, brenna6[[#This Row],[opad]] &gt; 0),1,0)</f>
        <v>0</v>
      </c>
      <c r="E762">
        <f>IF(brenna6[[#This Row],[czy deszcz?]] = 1,0,IF(AND(brenna6[[#This Row],[temperatura]]&lt;=0,brenna6[[#This Row],[opad]]&gt;0),1,0))</f>
        <v>0</v>
      </c>
      <c r="F762">
        <f>IF(AND(brenna6[[#This Row],[czy śnieg?]] = 1,brenna6[[#This Row],[czy deszcz?]]=0),H761+C762,IF(brenna6[[#This Row],[czy deszcz?]]=1,0,H761))</f>
        <v>0</v>
      </c>
      <c r="G762" s="4">
        <f>IF(AND(F761 &gt; 4,brenna6[[#This Row],[cm śniegu]]&gt;4),brenna6[[#This Row],[cm śniegu]],0)</f>
        <v>0</v>
      </c>
      <c r="H762" s="4">
        <f>brenna6[[#This Row],[cm śniegu]]-brenna6[[#This Row],[wyjazd pługu]]</f>
        <v>0</v>
      </c>
      <c r="I762" s="4">
        <f>IF(brenna6[[#This Row],[wyjazd pługu]] &gt;0,1,0)</f>
        <v>0</v>
      </c>
    </row>
    <row r="763" spans="1:9" x14ac:dyDescent="0.3">
      <c r="A763" s="1">
        <v>43497.708333333336</v>
      </c>
      <c r="B763">
        <v>2.2000000000000002</v>
      </c>
      <c r="C763">
        <v>0</v>
      </c>
      <c r="D763">
        <f>IF(AND(brenna6[[#This Row],[temperatura]] &gt; 0, brenna6[[#This Row],[opad]] &gt; 0),1,0)</f>
        <v>0</v>
      </c>
      <c r="E763">
        <f>IF(brenna6[[#This Row],[czy deszcz?]] = 1,0,IF(AND(brenna6[[#This Row],[temperatura]]&lt;=0,brenna6[[#This Row],[opad]]&gt;0),1,0))</f>
        <v>0</v>
      </c>
      <c r="F763">
        <f>IF(AND(brenna6[[#This Row],[czy śnieg?]] = 1,brenna6[[#This Row],[czy deszcz?]]=0),H762+C763,IF(brenna6[[#This Row],[czy deszcz?]]=1,0,H762))</f>
        <v>0</v>
      </c>
      <c r="G763" s="4">
        <f>IF(AND(F762 &gt; 4,brenna6[[#This Row],[cm śniegu]]&gt;4),brenna6[[#This Row],[cm śniegu]],0)</f>
        <v>0</v>
      </c>
      <c r="H763" s="4">
        <f>brenna6[[#This Row],[cm śniegu]]-brenna6[[#This Row],[wyjazd pługu]]</f>
        <v>0</v>
      </c>
      <c r="I763" s="4">
        <f>IF(brenna6[[#This Row],[wyjazd pługu]] &gt;0,1,0)</f>
        <v>0</v>
      </c>
    </row>
    <row r="764" spans="1:9" x14ac:dyDescent="0.3">
      <c r="A764" s="1">
        <v>43497.75</v>
      </c>
      <c r="B764">
        <v>2.8</v>
      </c>
      <c r="C764">
        <v>0</v>
      </c>
      <c r="D764">
        <f>IF(AND(brenna6[[#This Row],[temperatura]] &gt; 0, brenna6[[#This Row],[opad]] &gt; 0),1,0)</f>
        <v>0</v>
      </c>
      <c r="E764">
        <f>IF(brenna6[[#This Row],[czy deszcz?]] = 1,0,IF(AND(brenna6[[#This Row],[temperatura]]&lt;=0,brenna6[[#This Row],[opad]]&gt;0),1,0))</f>
        <v>0</v>
      </c>
      <c r="F764">
        <f>IF(AND(brenna6[[#This Row],[czy śnieg?]] = 1,brenna6[[#This Row],[czy deszcz?]]=0),H763+C764,IF(brenna6[[#This Row],[czy deszcz?]]=1,0,H763))</f>
        <v>0</v>
      </c>
      <c r="G764" s="4">
        <f>IF(AND(F763 &gt; 4,brenna6[[#This Row],[cm śniegu]]&gt;4),brenna6[[#This Row],[cm śniegu]],0)</f>
        <v>0</v>
      </c>
      <c r="H764" s="4">
        <f>brenna6[[#This Row],[cm śniegu]]-brenna6[[#This Row],[wyjazd pługu]]</f>
        <v>0</v>
      </c>
      <c r="I764" s="4">
        <f>IF(brenna6[[#This Row],[wyjazd pługu]] &gt;0,1,0)</f>
        <v>0</v>
      </c>
    </row>
    <row r="765" spans="1:9" x14ac:dyDescent="0.3">
      <c r="A765" s="1">
        <v>43497.791666666664</v>
      </c>
      <c r="B765">
        <v>3.5</v>
      </c>
      <c r="C765">
        <v>0</v>
      </c>
      <c r="D765">
        <f>IF(AND(brenna6[[#This Row],[temperatura]] &gt; 0, brenna6[[#This Row],[opad]] &gt; 0),1,0)</f>
        <v>0</v>
      </c>
      <c r="E765">
        <f>IF(brenna6[[#This Row],[czy deszcz?]] = 1,0,IF(AND(brenna6[[#This Row],[temperatura]]&lt;=0,brenna6[[#This Row],[opad]]&gt;0),1,0))</f>
        <v>0</v>
      </c>
      <c r="F765">
        <f>IF(AND(brenna6[[#This Row],[czy śnieg?]] = 1,brenna6[[#This Row],[czy deszcz?]]=0),H764+C765,IF(brenna6[[#This Row],[czy deszcz?]]=1,0,H764))</f>
        <v>0</v>
      </c>
      <c r="G765" s="4">
        <f>IF(AND(F764 &gt; 4,brenna6[[#This Row],[cm śniegu]]&gt;4),brenna6[[#This Row],[cm śniegu]],0)</f>
        <v>0</v>
      </c>
      <c r="H765" s="4">
        <f>brenna6[[#This Row],[cm śniegu]]-brenna6[[#This Row],[wyjazd pługu]]</f>
        <v>0</v>
      </c>
      <c r="I765" s="4">
        <f>IF(brenna6[[#This Row],[wyjazd pługu]] &gt;0,1,0)</f>
        <v>0</v>
      </c>
    </row>
    <row r="766" spans="1:9" x14ac:dyDescent="0.3">
      <c r="A766" s="1">
        <v>43497.833333333336</v>
      </c>
      <c r="B766">
        <v>3.8</v>
      </c>
      <c r="C766">
        <v>0</v>
      </c>
      <c r="D766">
        <f>IF(AND(brenna6[[#This Row],[temperatura]] &gt; 0, brenna6[[#This Row],[opad]] &gt; 0),1,0)</f>
        <v>0</v>
      </c>
      <c r="E766">
        <f>IF(brenna6[[#This Row],[czy deszcz?]] = 1,0,IF(AND(brenna6[[#This Row],[temperatura]]&lt;=0,brenna6[[#This Row],[opad]]&gt;0),1,0))</f>
        <v>0</v>
      </c>
      <c r="F766">
        <f>IF(AND(brenna6[[#This Row],[czy śnieg?]] = 1,brenna6[[#This Row],[czy deszcz?]]=0),H765+C766,IF(brenna6[[#This Row],[czy deszcz?]]=1,0,H765))</f>
        <v>0</v>
      </c>
      <c r="G766" s="4">
        <f>IF(AND(F765 &gt; 4,brenna6[[#This Row],[cm śniegu]]&gt;4),brenna6[[#This Row],[cm śniegu]],0)</f>
        <v>0</v>
      </c>
      <c r="H766" s="4">
        <f>brenna6[[#This Row],[cm śniegu]]-brenna6[[#This Row],[wyjazd pługu]]</f>
        <v>0</v>
      </c>
      <c r="I766" s="4">
        <f>IF(brenna6[[#This Row],[wyjazd pługu]] &gt;0,1,0)</f>
        <v>0</v>
      </c>
    </row>
    <row r="767" spans="1:9" x14ac:dyDescent="0.3">
      <c r="A767" s="1">
        <v>43497.875</v>
      </c>
      <c r="B767">
        <v>4.2</v>
      </c>
      <c r="C767">
        <v>0</v>
      </c>
      <c r="D767">
        <f>IF(AND(brenna6[[#This Row],[temperatura]] &gt; 0, brenna6[[#This Row],[opad]] &gt; 0),1,0)</f>
        <v>0</v>
      </c>
      <c r="E767">
        <f>IF(brenna6[[#This Row],[czy deszcz?]] = 1,0,IF(AND(brenna6[[#This Row],[temperatura]]&lt;=0,brenna6[[#This Row],[opad]]&gt;0),1,0))</f>
        <v>0</v>
      </c>
      <c r="F767">
        <f>IF(AND(brenna6[[#This Row],[czy śnieg?]] = 1,brenna6[[#This Row],[czy deszcz?]]=0),H766+C767,IF(brenna6[[#This Row],[czy deszcz?]]=1,0,H766))</f>
        <v>0</v>
      </c>
      <c r="G767" s="4">
        <f>IF(AND(F766 &gt; 4,brenna6[[#This Row],[cm śniegu]]&gt;4),brenna6[[#This Row],[cm śniegu]],0)</f>
        <v>0</v>
      </c>
      <c r="H767" s="4">
        <f>brenna6[[#This Row],[cm śniegu]]-brenna6[[#This Row],[wyjazd pługu]]</f>
        <v>0</v>
      </c>
      <c r="I767" s="4">
        <f>IF(brenna6[[#This Row],[wyjazd pługu]] &gt;0,1,0)</f>
        <v>0</v>
      </c>
    </row>
    <row r="768" spans="1:9" x14ac:dyDescent="0.3">
      <c r="A768" s="1">
        <v>43497.916666666664</v>
      </c>
      <c r="B768">
        <v>4.8</v>
      </c>
      <c r="C768">
        <v>0</v>
      </c>
      <c r="D768">
        <f>IF(AND(brenna6[[#This Row],[temperatura]] &gt; 0, brenna6[[#This Row],[opad]] &gt; 0),1,0)</f>
        <v>0</v>
      </c>
      <c r="E768">
        <f>IF(brenna6[[#This Row],[czy deszcz?]] = 1,0,IF(AND(brenna6[[#This Row],[temperatura]]&lt;=0,brenna6[[#This Row],[opad]]&gt;0),1,0))</f>
        <v>0</v>
      </c>
      <c r="F768">
        <f>IF(AND(brenna6[[#This Row],[czy śnieg?]] = 1,brenna6[[#This Row],[czy deszcz?]]=0),H767+C768,IF(brenna6[[#This Row],[czy deszcz?]]=1,0,H767))</f>
        <v>0</v>
      </c>
      <c r="G768" s="4">
        <f>IF(AND(F767 &gt; 4,brenna6[[#This Row],[cm śniegu]]&gt;4),brenna6[[#This Row],[cm śniegu]],0)</f>
        <v>0</v>
      </c>
      <c r="H768" s="4">
        <f>brenna6[[#This Row],[cm śniegu]]-brenna6[[#This Row],[wyjazd pługu]]</f>
        <v>0</v>
      </c>
      <c r="I768" s="4">
        <f>IF(brenna6[[#This Row],[wyjazd pługu]] &gt;0,1,0)</f>
        <v>0</v>
      </c>
    </row>
    <row r="769" spans="1:9" x14ac:dyDescent="0.3">
      <c r="A769" s="1">
        <v>43497.958333333336</v>
      </c>
      <c r="B769">
        <v>5</v>
      </c>
      <c r="C769">
        <v>0</v>
      </c>
      <c r="D769">
        <f>IF(AND(brenna6[[#This Row],[temperatura]] &gt; 0, brenna6[[#This Row],[opad]] &gt; 0),1,0)</f>
        <v>0</v>
      </c>
      <c r="E769">
        <f>IF(brenna6[[#This Row],[czy deszcz?]] = 1,0,IF(AND(brenna6[[#This Row],[temperatura]]&lt;=0,brenna6[[#This Row],[opad]]&gt;0),1,0))</f>
        <v>0</v>
      </c>
      <c r="F769">
        <f>IF(AND(brenna6[[#This Row],[czy śnieg?]] = 1,brenna6[[#This Row],[czy deszcz?]]=0),H768+C769,IF(brenna6[[#This Row],[czy deszcz?]]=1,0,H768))</f>
        <v>0</v>
      </c>
      <c r="G769" s="4">
        <f>IF(AND(F768 &gt; 4,brenna6[[#This Row],[cm śniegu]]&gt;4),brenna6[[#This Row],[cm śniegu]],0)</f>
        <v>0</v>
      </c>
      <c r="H769" s="4">
        <f>brenna6[[#This Row],[cm śniegu]]-brenna6[[#This Row],[wyjazd pługu]]</f>
        <v>0</v>
      </c>
      <c r="I769" s="4">
        <f>IF(brenna6[[#This Row],[wyjazd pługu]] &gt;0,1,0)</f>
        <v>0</v>
      </c>
    </row>
    <row r="770" spans="1:9" x14ac:dyDescent="0.3">
      <c r="A770" s="1">
        <v>43498</v>
      </c>
      <c r="B770">
        <v>5.5</v>
      </c>
      <c r="C770">
        <v>0</v>
      </c>
      <c r="D770">
        <f>IF(AND(brenna6[[#This Row],[temperatura]] &gt; 0, brenna6[[#This Row],[opad]] &gt; 0),1,0)</f>
        <v>0</v>
      </c>
      <c r="E770">
        <f>IF(brenna6[[#This Row],[czy deszcz?]] = 1,0,IF(AND(brenna6[[#This Row],[temperatura]]&lt;=0,brenna6[[#This Row],[opad]]&gt;0),1,0))</f>
        <v>0</v>
      </c>
      <c r="F770">
        <f>IF(AND(brenna6[[#This Row],[czy śnieg?]] = 1,brenna6[[#This Row],[czy deszcz?]]=0),H769+C770,IF(brenna6[[#This Row],[czy deszcz?]]=1,0,H769))</f>
        <v>0</v>
      </c>
      <c r="G770" s="4">
        <f>IF(AND(F769 &gt; 4,brenna6[[#This Row],[cm śniegu]]&gt;4),brenna6[[#This Row],[cm śniegu]],0)</f>
        <v>0</v>
      </c>
      <c r="H770" s="4">
        <f>brenna6[[#This Row],[cm śniegu]]-brenna6[[#This Row],[wyjazd pługu]]</f>
        <v>0</v>
      </c>
      <c r="I770" s="4">
        <f>IF(brenna6[[#This Row],[wyjazd pługu]] &gt;0,1,0)</f>
        <v>0</v>
      </c>
    </row>
    <row r="771" spans="1:9" x14ac:dyDescent="0.3">
      <c r="A771" s="1">
        <v>43498.041666666664</v>
      </c>
      <c r="B771">
        <v>6</v>
      </c>
      <c r="C771">
        <v>0</v>
      </c>
      <c r="D771">
        <f>IF(AND(brenna6[[#This Row],[temperatura]] &gt; 0, brenna6[[#This Row],[opad]] &gt; 0),1,0)</f>
        <v>0</v>
      </c>
      <c r="E771">
        <f>IF(brenna6[[#This Row],[czy deszcz?]] = 1,0,IF(AND(brenna6[[#This Row],[temperatura]]&lt;=0,brenna6[[#This Row],[opad]]&gt;0),1,0))</f>
        <v>0</v>
      </c>
      <c r="F771">
        <f>IF(AND(brenna6[[#This Row],[czy śnieg?]] = 1,brenna6[[#This Row],[czy deszcz?]]=0),H770+C771,IF(brenna6[[#This Row],[czy deszcz?]]=1,0,H770))</f>
        <v>0</v>
      </c>
      <c r="G771" s="4">
        <f>IF(AND(F770 &gt; 4,brenna6[[#This Row],[cm śniegu]]&gt;4),brenna6[[#This Row],[cm śniegu]],0)</f>
        <v>0</v>
      </c>
      <c r="H771" s="4">
        <f>brenna6[[#This Row],[cm śniegu]]-brenna6[[#This Row],[wyjazd pługu]]</f>
        <v>0</v>
      </c>
      <c r="I771" s="4">
        <f>IF(brenna6[[#This Row],[wyjazd pługu]] &gt;0,1,0)</f>
        <v>0</v>
      </c>
    </row>
    <row r="772" spans="1:9" x14ac:dyDescent="0.3">
      <c r="A772" s="1">
        <v>43498.083333333336</v>
      </c>
      <c r="B772">
        <v>6.1</v>
      </c>
      <c r="C772">
        <v>0</v>
      </c>
      <c r="D772">
        <f>IF(AND(brenna6[[#This Row],[temperatura]] &gt; 0, brenna6[[#This Row],[opad]] &gt; 0),1,0)</f>
        <v>0</v>
      </c>
      <c r="E772">
        <f>IF(brenna6[[#This Row],[czy deszcz?]] = 1,0,IF(AND(brenna6[[#This Row],[temperatura]]&lt;=0,brenna6[[#This Row],[opad]]&gt;0),1,0))</f>
        <v>0</v>
      </c>
      <c r="F772">
        <f>IF(AND(brenna6[[#This Row],[czy śnieg?]] = 1,brenna6[[#This Row],[czy deszcz?]]=0),H771+C772,IF(brenna6[[#This Row],[czy deszcz?]]=1,0,H771))</f>
        <v>0</v>
      </c>
      <c r="G772" s="4">
        <f>IF(AND(F771 &gt; 4,brenna6[[#This Row],[cm śniegu]]&gt;4),brenna6[[#This Row],[cm śniegu]],0)</f>
        <v>0</v>
      </c>
      <c r="H772" s="4">
        <f>brenna6[[#This Row],[cm śniegu]]-brenna6[[#This Row],[wyjazd pługu]]</f>
        <v>0</v>
      </c>
      <c r="I772" s="4">
        <f>IF(brenna6[[#This Row],[wyjazd pługu]] &gt;0,1,0)</f>
        <v>0</v>
      </c>
    </row>
    <row r="773" spans="1:9" x14ac:dyDescent="0.3">
      <c r="A773" s="1">
        <v>43498.125</v>
      </c>
      <c r="B773">
        <v>5.8</v>
      </c>
      <c r="C773">
        <v>0</v>
      </c>
      <c r="D773">
        <f>IF(AND(brenna6[[#This Row],[temperatura]] &gt; 0, brenna6[[#This Row],[opad]] &gt; 0),1,0)</f>
        <v>0</v>
      </c>
      <c r="E773">
        <f>IF(brenna6[[#This Row],[czy deszcz?]] = 1,0,IF(AND(brenna6[[#This Row],[temperatura]]&lt;=0,brenna6[[#This Row],[opad]]&gt;0),1,0))</f>
        <v>0</v>
      </c>
      <c r="F773">
        <f>IF(AND(brenna6[[#This Row],[czy śnieg?]] = 1,brenna6[[#This Row],[czy deszcz?]]=0),H772+C773,IF(brenna6[[#This Row],[czy deszcz?]]=1,0,H772))</f>
        <v>0</v>
      </c>
      <c r="G773" s="4">
        <f>IF(AND(F772 &gt; 4,brenna6[[#This Row],[cm śniegu]]&gt;4),brenna6[[#This Row],[cm śniegu]],0)</f>
        <v>0</v>
      </c>
      <c r="H773" s="4">
        <f>brenna6[[#This Row],[cm śniegu]]-brenna6[[#This Row],[wyjazd pługu]]</f>
        <v>0</v>
      </c>
      <c r="I773" s="4">
        <f>IF(brenna6[[#This Row],[wyjazd pługu]] &gt;0,1,0)</f>
        <v>0</v>
      </c>
    </row>
    <row r="774" spans="1:9" x14ac:dyDescent="0.3">
      <c r="A774" s="1">
        <v>43498.166666666664</v>
      </c>
      <c r="B774">
        <v>5.9</v>
      </c>
      <c r="C774">
        <v>0</v>
      </c>
      <c r="D774">
        <f>IF(AND(brenna6[[#This Row],[temperatura]] &gt; 0, brenna6[[#This Row],[opad]] &gt; 0),1,0)</f>
        <v>0</v>
      </c>
      <c r="E774">
        <f>IF(brenna6[[#This Row],[czy deszcz?]] = 1,0,IF(AND(brenna6[[#This Row],[temperatura]]&lt;=0,brenna6[[#This Row],[opad]]&gt;0),1,0))</f>
        <v>0</v>
      </c>
      <c r="F774">
        <f>IF(AND(brenna6[[#This Row],[czy śnieg?]] = 1,brenna6[[#This Row],[czy deszcz?]]=0),H773+C774,IF(brenna6[[#This Row],[czy deszcz?]]=1,0,H773))</f>
        <v>0</v>
      </c>
      <c r="G774" s="4">
        <f>IF(AND(F773 &gt; 4,brenna6[[#This Row],[cm śniegu]]&gt;4),brenna6[[#This Row],[cm śniegu]],0)</f>
        <v>0</v>
      </c>
      <c r="H774" s="4">
        <f>brenna6[[#This Row],[cm śniegu]]-brenna6[[#This Row],[wyjazd pługu]]</f>
        <v>0</v>
      </c>
      <c r="I774" s="4">
        <f>IF(brenna6[[#This Row],[wyjazd pługu]] &gt;0,1,0)</f>
        <v>0</v>
      </c>
    </row>
    <row r="775" spans="1:9" x14ac:dyDescent="0.3">
      <c r="A775" s="1">
        <v>43498.208333333336</v>
      </c>
      <c r="B775">
        <v>5.8</v>
      </c>
      <c r="C775">
        <v>0</v>
      </c>
      <c r="D775">
        <f>IF(AND(brenna6[[#This Row],[temperatura]] &gt; 0, brenna6[[#This Row],[opad]] &gt; 0),1,0)</f>
        <v>0</v>
      </c>
      <c r="E775">
        <f>IF(brenna6[[#This Row],[czy deszcz?]] = 1,0,IF(AND(brenna6[[#This Row],[temperatura]]&lt;=0,brenna6[[#This Row],[opad]]&gt;0),1,0))</f>
        <v>0</v>
      </c>
      <c r="F775">
        <f>IF(AND(brenna6[[#This Row],[czy śnieg?]] = 1,brenna6[[#This Row],[czy deszcz?]]=0),H774+C775,IF(brenna6[[#This Row],[czy deszcz?]]=1,0,H774))</f>
        <v>0</v>
      </c>
      <c r="G775" s="4">
        <f>IF(AND(F774 &gt; 4,brenna6[[#This Row],[cm śniegu]]&gt;4),brenna6[[#This Row],[cm śniegu]],0)</f>
        <v>0</v>
      </c>
      <c r="H775" s="4">
        <f>brenna6[[#This Row],[cm śniegu]]-brenna6[[#This Row],[wyjazd pługu]]</f>
        <v>0</v>
      </c>
      <c r="I775" s="4">
        <f>IF(brenna6[[#This Row],[wyjazd pługu]] &gt;0,1,0)</f>
        <v>0</v>
      </c>
    </row>
    <row r="776" spans="1:9" x14ac:dyDescent="0.3">
      <c r="A776" s="1">
        <v>43498.25</v>
      </c>
      <c r="B776">
        <v>6.1</v>
      </c>
      <c r="C776">
        <v>0</v>
      </c>
      <c r="D776">
        <f>IF(AND(brenna6[[#This Row],[temperatura]] &gt; 0, brenna6[[#This Row],[opad]] &gt; 0),1,0)</f>
        <v>0</v>
      </c>
      <c r="E776">
        <f>IF(brenna6[[#This Row],[czy deszcz?]] = 1,0,IF(AND(brenna6[[#This Row],[temperatura]]&lt;=0,brenna6[[#This Row],[opad]]&gt;0),1,0))</f>
        <v>0</v>
      </c>
      <c r="F776">
        <f>IF(AND(brenna6[[#This Row],[czy śnieg?]] = 1,brenna6[[#This Row],[czy deszcz?]]=0),H775+C776,IF(brenna6[[#This Row],[czy deszcz?]]=1,0,H775))</f>
        <v>0</v>
      </c>
      <c r="G776" s="4">
        <f>IF(AND(F775 &gt; 4,brenna6[[#This Row],[cm śniegu]]&gt;4),brenna6[[#This Row],[cm śniegu]],0)</f>
        <v>0</v>
      </c>
      <c r="H776" s="4">
        <f>brenna6[[#This Row],[cm śniegu]]-brenna6[[#This Row],[wyjazd pługu]]</f>
        <v>0</v>
      </c>
      <c r="I776" s="4">
        <f>IF(brenna6[[#This Row],[wyjazd pługu]] &gt;0,1,0)</f>
        <v>0</v>
      </c>
    </row>
    <row r="777" spans="1:9" x14ac:dyDescent="0.3">
      <c r="A777" s="1">
        <v>43498.291666666664</v>
      </c>
      <c r="B777">
        <v>6.4</v>
      </c>
      <c r="C777">
        <v>0</v>
      </c>
      <c r="D777">
        <f>IF(AND(brenna6[[#This Row],[temperatura]] &gt; 0, brenna6[[#This Row],[opad]] &gt; 0),1,0)</f>
        <v>0</v>
      </c>
      <c r="E777">
        <f>IF(brenna6[[#This Row],[czy deszcz?]] = 1,0,IF(AND(brenna6[[#This Row],[temperatura]]&lt;=0,brenna6[[#This Row],[opad]]&gt;0),1,0))</f>
        <v>0</v>
      </c>
      <c r="F777">
        <f>IF(AND(brenna6[[#This Row],[czy śnieg?]] = 1,brenna6[[#This Row],[czy deszcz?]]=0),H776+C777,IF(brenna6[[#This Row],[czy deszcz?]]=1,0,H776))</f>
        <v>0</v>
      </c>
      <c r="G777" s="4">
        <f>IF(AND(F776 &gt; 4,brenna6[[#This Row],[cm śniegu]]&gt;4),brenna6[[#This Row],[cm śniegu]],0)</f>
        <v>0</v>
      </c>
      <c r="H777" s="4">
        <f>brenna6[[#This Row],[cm śniegu]]-brenna6[[#This Row],[wyjazd pługu]]</f>
        <v>0</v>
      </c>
      <c r="I777" s="4">
        <f>IF(brenna6[[#This Row],[wyjazd pługu]] &gt;0,1,0)</f>
        <v>0</v>
      </c>
    </row>
    <row r="778" spans="1:9" x14ac:dyDescent="0.3">
      <c r="A778" s="1">
        <v>43498.333333333336</v>
      </c>
      <c r="B778">
        <v>6.7</v>
      </c>
      <c r="C778">
        <v>0</v>
      </c>
      <c r="D778">
        <f>IF(AND(brenna6[[#This Row],[temperatura]] &gt; 0, brenna6[[#This Row],[opad]] &gt; 0),1,0)</f>
        <v>0</v>
      </c>
      <c r="E778">
        <f>IF(brenna6[[#This Row],[czy deszcz?]] = 1,0,IF(AND(brenna6[[#This Row],[temperatura]]&lt;=0,brenna6[[#This Row],[opad]]&gt;0),1,0))</f>
        <v>0</v>
      </c>
      <c r="F778">
        <f>IF(AND(brenna6[[#This Row],[czy śnieg?]] = 1,brenna6[[#This Row],[czy deszcz?]]=0),H777+C778,IF(brenna6[[#This Row],[czy deszcz?]]=1,0,H777))</f>
        <v>0</v>
      </c>
      <c r="G778" s="4">
        <f>IF(AND(F777 &gt; 4,brenna6[[#This Row],[cm śniegu]]&gt;4),brenna6[[#This Row],[cm śniegu]],0)</f>
        <v>0</v>
      </c>
      <c r="H778" s="4">
        <f>brenna6[[#This Row],[cm śniegu]]-brenna6[[#This Row],[wyjazd pługu]]</f>
        <v>0</v>
      </c>
      <c r="I778" s="4">
        <f>IF(brenna6[[#This Row],[wyjazd pługu]] &gt;0,1,0)</f>
        <v>0</v>
      </c>
    </row>
    <row r="779" spans="1:9" x14ac:dyDescent="0.3">
      <c r="A779" s="1">
        <v>43498.375</v>
      </c>
      <c r="B779">
        <v>7.1</v>
      </c>
      <c r="C779">
        <v>0</v>
      </c>
      <c r="D779">
        <f>IF(AND(brenna6[[#This Row],[temperatura]] &gt; 0, brenna6[[#This Row],[opad]] &gt; 0),1,0)</f>
        <v>0</v>
      </c>
      <c r="E779">
        <f>IF(brenna6[[#This Row],[czy deszcz?]] = 1,0,IF(AND(brenna6[[#This Row],[temperatura]]&lt;=0,brenna6[[#This Row],[opad]]&gt;0),1,0))</f>
        <v>0</v>
      </c>
      <c r="F779">
        <f>IF(AND(brenna6[[#This Row],[czy śnieg?]] = 1,brenna6[[#This Row],[czy deszcz?]]=0),H778+C779,IF(brenna6[[#This Row],[czy deszcz?]]=1,0,H778))</f>
        <v>0</v>
      </c>
      <c r="G779" s="4">
        <f>IF(AND(F778 &gt; 4,brenna6[[#This Row],[cm śniegu]]&gt;4),brenna6[[#This Row],[cm śniegu]],0)</f>
        <v>0</v>
      </c>
      <c r="H779" s="4">
        <f>brenna6[[#This Row],[cm śniegu]]-brenna6[[#This Row],[wyjazd pługu]]</f>
        <v>0</v>
      </c>
      <c r="I779" s="4">
        <f>IF(brenna6[[#This Row],[wyjazd pługu]] &gt;0,1,0)</f>
        <v>0</v>
      </c>
    </row>
    <row r="780" spans="1:9" x14ac:dyDescent="0.3">
      <c r="A780" s="1">
        <v>43498.416666666664</v>
      </c>
      <c r="B780">
        <v>7.3</v>
      </c>
      <c r="C780">
        <v>0</v>
      </c>
      <c r="D780">
        <f>IF(AND(brenna6[[#This Row],[temperatura]] &gt; 0, brenna6[[#This Row],[opad]] &gt; 0),1,0)</f>
        <v>0</v>
      </c>
      <c r="E780">
        <f>IF(brenna6[[#This Row],[czy deszcz?]] = 1,0,IF(AND(brenna6[[#This Row],[temperatura]]&lt;=0,brenna6[[#This Row],[opad]]&gt;0),1,0))</f>
        <v>0</v>
      </c>
      <c r="F780">
        <f>IF(AND(brenna6[[#This Row],[czy śnieg?]] = 1,brenna6[[#This Row],[czy deszcz?]]=0),H779+C780,IF(brenna6[[#This Row],[czy deszcz?]]=1,0,H779))</f>
        <v>0</v>
      </c>
      <c r="G780" s="4">
        <f>IF(AND(F779 &gt; 4,brenna6[[#This Row],[cm śniegu]]&gt;4),brenna6[[#This Row],[cm śniegu]],0)</f>
        <v>0</v>
      </c>
      <c r="H780" s="4">
        <f>brenna6[[#This Row],[cm śniegu]]-brenna6[[#This Row],[wyjazd pługu]]</f>
        <v>0</v>
      </c>
      <c r="I780" s="4">
        <f>IF(brenna6[[#This Row],[wyjazd pługu]] &gt;0,1,0)</f>
        <v>0</v>
      </c>
    </row>
    <row r="781" spans="1:9" x14ac:dyDescent="0.3">
      <c r="A781" s="1">
        <v>43498.458333333336</v>
      </c>
      <c r="B781">
        <v>6.8</v>
      </c>
      <c r="C781">
        <v>0</v>
      </c>
      <c r="D781">
        <f>IF(AND(brenna6[[#This Row],[temperatura]] &gt; 0, brenna6[[#This Row],[opad]] &gt; 0),1,0)</f>
        <v>0</v>
      </c>
      <c r="E781">
        <f>IF(brenna6[[#This Row],[czy deszcz?]] = 1,0,IF(AND(brenna6[[#This Row],[temperatura]]&lt;=0,brenna6[[#This Row],[opad]]&gt;0),1,0))</f>
        <v>0</v>
      </c>
      <c r="F781">
        <f>IF(AND(brenna6[[#This Row],[czy śnieg?]] = 1,brenna6[[#This Row],[czy deszcz?]]=0),H780+C781,IF(brenna6[[#This Row],[czy deszcz?]]=1,0,H780))</f>
        <v>0</v>
      </c>
      <c r="G781" s="4">
        <f>IF(AND(F780 &gt; 4,brenna6[[#This Row],[cm śniegu]]&gt;4),brenna6[[#This Row],[cm śniegu]],0)</f>
        <v>0</v>
      </c>
      <c r="H781" s="4">
        <f>brenna6[[#This Row],[cm śniegu]]-brenna6[[#This Row],[wyjazd pługu]]</f>
        <v>0</v>
      </c>
      <c r="I781" s="4">
        <f>IF(brenna6[[#This Row],[wyjazd pługu]] &gt;0,1,0)</f>
        <v>0</v>
      </c>
    </row>
    <row r="782" spans="1:9" x14ac:dyDescent="0.3">
      <c r="A782" s="1">
        <v>43498.5</v>
      </c>
      <c r="B782">
        <v>7</v>
      </c>
      <c r="C782">
        <v>0</v>
      </c>
      <c r="D782">
        <f>IF(AND(brenna6[[#This Row],[temperatura]] &gt; 0, brenna6[[#This Row],[opad]] &gt; 0),1,0)</f>
        <v>0</v>
      </c>
      <c r="E782">
        <f>IF(brenna6[[#This Row],[czy deszcz?]] = 1,0,IF(AND(brenna6[[#This Row],[temperatura]]&lt;=0,brenna6[[#This Row],[opad]]&gt;0),1,0))</f>
        <v>0</v>
      </c>
      <c r="F782">
        <f>IF(AND(brenna6[[#This Row],[czy śnieg?]] = 1,brenna6[[#This Row],[czy deszcz?]]=0),H781+C782,IF(brenna6[[#This Row],[czy deszcz?]]=1,0,H781))</f>
        <v>0</v>
      </c>
      <c r="G782" s="4">
        <f>IF(AND(F781 &gt; 4,brenna6[[#This Row],[cm śniegu]]&gt;4),brenna6[[#This Row],[cm śniegu]],0)</f>
        <v>0</v>
      </c>
      <c r="H782" s="4">
        <f>brenna6[[#This Row],[cm śniegu]]-brenna6[[#This Row],[wyjazd pługu]]</f>
        <v>0</v>
      </c>
      <c r="I782" s="4">
        <f>IF(brenna6[[#This Row],[wyjazd pługu]] &gt;0,1,0)</f>
        <v>0</v>
      </c>
    </row>
    <row r="783" spans="1:9" x14ac:dyDescent="0.3">
      <c r="A783" s="1">
        <v>43498.541666666664</v>
      </c>
      <c r="B783">
        <v>7.4</v>
      </c>
      <c r="C783">
        <v>0</v>
      </c>
      <c r="D783">
        <f>IF(AND(brenna6[[#This Row],[temperatura]] &gt; 0, brenna6[[#This Row],[opad]] &gt; 0),1,0)</f>
        <v>0</v>
      </c>
      <c r="E783">
        <f>IF(brenna6[[#This Row],[czy deszcz?]] = 1,0,IF(AND(brenna6[[#This Row],[temperatura]]&lt;=0,brenna6[[#This Row],[opad]]&gt;0),1,0))</f>
        <v>0</v>
      </c>
      <c r="F783">
        <f>IF(AND(brenna6[[#This Row],[czy śnieg?]] = 1,brenna6[[#This Row],[czy deszcz?]]=0),H782+C783,IF(brenna6[[#This Row],[czy deszcz?]]=1,0,H782))</f>
        <v>0</v>
      </c>
      <c r="G783" s="4">
        <f>IF(AND(F782 &gt; 4,brenna6[[#This Row],[cm śniegu]]&gt;4),brenna6[[#This Row],[cm śniegu]],0)</f>
        <v>0</v>
      </c>
      <c r="H783" s="4">
        <f>brenna6[[#This Row],[cm śniegu]]-brenna6[[#This Row],[wyjazd pługu]]</f>
        <v>0</v>
      </c>
      <c r="I783" s="4">
        <f>IF(brenna6[[#This Row],[wyjazd pługu]] &gt;0,1,0)</f>
        <v>0</v>
      </c>
    </row>
    <row r="784" spans="1:9" x14ac:dyDescent="0.3">
      <c r="A784" s="1">
        <v>43498.583333333336</v>
      </c>
      <c r="B784">
        <v>7.3</v>
      </c>
      <c r="C784">
        <v>0</v>
      </c>
      <c r="D784">
        <f>IF(AND(brenna6[[#This Row],[temperatura]] &gt; 0, brenna6[[#This Row],[opad]] &gt; 0),1,0)</f>
        <v>0</v>
      </c>
      <c r="E784">
        <f>IF(brenna6[[#This Row],[czy deszcz?]] = 1,0,IF(AND(brenna6[[#This Row],[temperatura]]&lt;=0,brenna6[[#This Row],[opad]]&gt;0),1,0))</f>
        <v>0</v>
      </c>
      <c r="F784">
        <f>IF(AND(brenna6[[#This Row],[czy śnieg?]] = 1,brenna6[[#This Row],[czy deszcz?]]=0),H783+C784,IF(brenna6[[#This Row],[czy deszcz?]]=1,0,H783))</f>
        <v>0</v>
      </c>
      <c r="G784" s="4">
        <f>IF(AND(F783 &gt; 4,brenna6[[#This Row],[cm śniegu]]&gt;4),brenna6[[#This Row],[cm śniegu]],0)</f>
        <v>0</v>
      </c>
      <c r="H784" s="4">
        <f>brenna6[[#This Row],[cm śniegu]]-brenna6[[#This Row],[wyjazd pługu]]</f>
        <v>0</v>
      </c>
      <c r="I784" s="4">
        <f>IF(brenna6[[#This Row],[wyjazd pługu]] &gt;0,1,0)</f>
        <v>0</v>
      </c>
    </row>
    <row r="785" spans="1:9" x14ac:dyDescent="0.3">
      <c r="A785" s="1">
        <v>43498.625</v>
      </c>
      <c r="B785">
        <v>7.3</v>
      </c>
      <c r="C785">
        <v>0</v>
      </c>
      <c r="D785">
        <f>IF(AND(brenna6[[#This Row],[temperatura]] &gt; 0, brenna6[[#This Row],[opad]] &gt; 0),1,0)</f>
        <v>0</v>
      </c>
      <c r="E785">
        <f>IF(brenna6[[#This Row],[czy deszcz?]] = 1,0,IF(AND(brenna6[[#This Row],[temperatura]]&lt;=0,brenna6[[#This Row],[opad]]&gt;0),1,0))</f>
        <v>0</v>
      </c>
      <c r="F785">
        <f>IF(AND(brenna6[[#This Row],[czy śnieg?]] = 1,brenna6[[#This Row],[czy deszcz?]]=0),H784+C785,IF(brenna6[[#This Row],[czy deszcz?]]=1,0,H784))</f>
        <v>0</v>
      </c>
      <c r="G785" s="4">
        <f>IF(AND(F784 &gt; 4,brenna6[[#This Row],[cm śniegu]]&gt;4),brenna6[[#This Row],[cm śniegu]],0)</f>
        <v>0</v>
      </c>
      <c r="H785" s="4">
        <f>brenna6[[#This Row],[cm śniegu]]-brenna6[[#This Row],[wyjazd pługu]]</f>
        <v>0</v>
      </c>
      <c r="I785" s="4">
        <f>IF(brenna6[[#This Row],[wyjazd pługu]] &gt;0,1,0)</f>
        <v>0</v>
      </c>
    </row>
    <row r="786" spans="1:9" x14ac:dyDescent="0.3">
      <c r="A786" s="1">
        <v>43498.666666666664</v>
      </c>
      <c r="B786">
        <v>6.6</v>
      </c>
      <c r="C786">
        <v>0</v>
      </c>
      <c r="D786">
        <f>IF(AND(brenna6[[#This Row],[temperatura]] &gt; 0, brenna6[[#This Row],[opad]] &gt; 0),1,0)</f>
        <v>0</v>
      </c>
      <c r="E786">
        <f>IF(brenna6[[#This Row],[czy deszcz?]] = 1,0,IF(AND(brenna6[[#This Row],[temperatura]]&lt;=0,brenna6[[#This Row],[opad]]&gt;0),1,0))</f>
        <v>0</v>
      </c>
      <c r="F786">
        <f>IF(AND(brenna6[[#This Row],[czy śnieg?]] = 1,brenna6[[#This Row],[czy deszcz?]]=0),H785+C786,IF(brenna6[[#This Row],[czy deszcz?]]=1,0,H785))</f>
        <v>0</v>
      </c>
      <c r="G786" s="4">
        <f>IF(AND(F785 &gt; 4,brenna6[[#This Row],[cm śniegu]]&gt;4),brenna6[[#This Row],[cm śniegu]],0)</f>
        <v>0</v>
      </c>
      <c r="H786" s="4">
        <f>brenna6[[#This Row],[cm śniegu]]-brenna6[[#This Row],[wyjazd pługu]]</f>
        <v>0</v>
      </c>
      <c r="I786" s="4">
        <f>IF(brenna6[[#This Row],[wyjazd pługu]] &gt;0,1,0)</f>
        <v>0</v>
      </c>
    </row>
    <row r="787" spans="1:9" x14ac:dyDescent="0.3">
      <c r="A787" s="1">
        <v>43498.708333333336</v>
      </c>
      <c r="B787">
        <v>6.6</v>
      </c>
      <c r="C787">
        <v>0</v>
      </c>
      <c r="D787">
        <f>IF(AND(brenna6[[#This Row],[temperatura]] &gt; 0, brenna6[[#This Row],[opad]] &gt; 0),1,0)</f>
        <v>0</v>
      </c>
      <c r="E787">
        <f>IF(brenna6[[#This Row],[czy deszcz?]] = 1,0,IF(AND(brenna6[[#This Row],[temperatura]]&lt;=0,brenna6[[#This Row],[opad]]&gt;0),1,0))</f>
        <v>0</v>
      </c>
      <c r="F787">
        <f>IF(AND(brenna6[[#This Row],[czy śnieg?]] = 1,brenna6[[#This Row],[czy deszcz?]]=0),H786+C787,IF(brenna6[[#This Row],[czy deszcz?]]=1,0,H786))</f>
        <v>0</v>
      </c>
      <c r="G787" s="4">
        <f>IF(AND(F786 &gt; 4,brenna6[[#This Row],[cm śniegu]]&gt;4),brenna6[[#This Row],[cm śniegu]],0)</f>
        <v>0</v>
      </c>
      <c r="H787" s="4">
        <f>brenna6[[#This Row],[cm śniegu]]-brenna6[[#This Row],[wyjazd pługu]]</f>
        <v>0</v>
      </c>
      <c r="I787" s="4">
        <f>IF(brenna6[[#This Row],[wyjazd pługu]] &gt;0,1,0)</f>
        <v>0</v>
      </c>
    </row>
    <row r="788" spans="1:9" x14ac:dyDescent="0.3">
      <c r="A788" s="1">
        <v>43498.75</v>
      </c>
      <c r="B788">
        <v>6.6</v>
      </c>
      <c r="C788">
        <v>0</v>
      </c>
      <c r="D788">
        <f>IF(AND(brenna6[[#This Row],[temperatura]] &gt; 0, brenna6[[#This Row],[opad]] &gt; 0),1,0)</f>
        <v>0</v>
      </c>
      <c r="E788">
        <f>IF(brenna6[[#This Row],[czy deszcz?]] = 1,0,IF(AND(brenna6[[#This Row],[temperatura]]&lt;=0,brenna6[[#This Row],[opad]]&gt;0),1,0))</f>
        <v>0</v>
      </c>
      <c r="F788">
        <f>IF(AND(brenna6[[#This Row],[czy śnieg?]] = 1,brenna6[[#This Row],[czy deszcz?]]=0),H787+C788,IF(brenna6[[#This Row],[czy deszcz?]]=1,0,H787))</f>
        <v>0</v>
      </c>
      <c r="G788" s="4">
        <f>IF(AND(F787 &gt; 4,brenna6[[#This Row],[cm śniegu]]&gt;4),brenna6[[#This Row],[cm śniegu]],0)</f>
        <v>0</v>
      </c>
      <c r="H788" s="4">
        <f>brenna6[[#This Row],[cm śniegu]]-brenna6[[#This Row],[wyjazd pługu]]</f>
        <v>0</v>
      </c>
      <c r="I788" s="4">
        <f>IF(brenna6[[#This Row],[wyjazd pługu]] &gt;0,1,0)</f>
        <v>0</v>
      </c>
    </row>
    <row r="789" spans="1:9" x14ac:dyDescent="0.3">
      <c r="A789" s="1">
        <v>43498.791666666664</v>
      </c>
      <c r="B789">
        <v>6.4</v>
      </c>
      <c r="C789">
        <v>0</v>
      </c>
      <c r="D789">
        <f>IF(AND(brenna6[[#This Row],[temperatura]] &gt; 0, brenna6[[#This Row],[opad]] &gt; 0),1,0)</f>
        <v>0</v>
      </c>
      <c r="E789">
        <f>IF(brenna6[[#This Row],[czy deszcz?]] = 1,0,IF(AND(brenna6[[#This Row],[temperatura]]&lt;=0,brenna6[[#This Row],[opad]]&gt;0),1,0))</f>
        <v>0</v>
      </c>
      <c r="F789">
        <f>IF(AND(brenna6[[#This Row],[czy śnieg?]] = 1,brenna6[[#This Row],[czy deszcz?]]=0),H788+C789,IF(brenna6[[#This Row],[czy deszcz?]]=1,0,H788))</f>
        <v>0</v>
      </c>
      <c r="G789" s="4">
        <f>IF(AND(F788 &gt; 4,brenna6[[#This Row],[cm śniegu]]&gt;4),brenna6[[#This Row],[cm śniegu]],0)</f>
        <v>0</v>
      </c>
      <c r="H789" s="4">
        <f>brenna6[[#This Row],[cm śniegu]]-brenna6[[#This Row],[wyjazd pługu]]</f>
        <v>0</v>
      </c>
      <c r="I789" s="4">
        <f>IF(brenna6[[#This Row],[wyjazd pługu]] &gt;0,1,0)</f>
        <v>0</v>
      </c>
    </row>
    <row r="790" spans="1:9" x14ac:dyDescent="0.3">
      <c r="A790" s="1">
        <v>43498.833333333336</v>
      </c>
      <c r="B790">
        <v>6.4</v>
      </c>
      <c r="C790">
        <v>0</v>
      </c>
      <c r="D790">
        <f>IF(AND(brenna6[[#This Row],[temperatura]] &gt; 0, brenna6[[#This Row],[opad]] &gt; 0),1,0)</f>
        <v>0</v>
      </c>
      <c r="E790">
        <f>IF(brenna6[[#This Row],[czy deszcz?]] = 1,0,IF(AND(brenna6[[#This Row],[temperatura]]&lt;=0,brenna6[[#This Row],[opad]]&gt;0),1,0))</f>
        <v>0</v>
      </c>
      <c r="F790">
        <f>IF(AND(brenna6[[#This Row],[czy śnieg?]] = 1,brenna6[[#This Row],[czy deszcz?]]=0),H789+C790,IF(brenna6[[#This Row],[czy deszcz?]]=1,0,H789))</f>
        <v>0</v>
      </c>
      <c r="G790" s="4">
        <f>IF(AND(F789 &gt; 4,brenna6[[#This Row],[cm śniegu]]&gt;4),brenna6[[#This Row],[cm śniegu]],0)</f>
        <v>0</v>
      </c>
      <c r="H790" s="4">
        <f>brenna6[[#This Row],[cm śniegu]]-brenna6[[#This Row],[wyjazd pługu]]</f>
        <v>0</v>
      </c>
      <c r="I790" s="4">
        <f>IF(brenna6[[#This Row],[wyjazd pługu]] &gt;0,1,0)</f>
        <v>0</v>
      </c>
    </row>
    <row r="791" spans="1:9" x14ac:dyDescent="0.3">
      <c r="A791" s="1">
        <v>43498.875</v>
      </c>
      <c r="B791">
        <v>6.4</v>
      </c>
      <c r="C791">
        <v>0</v>
      </c>
      <c r="D791">
        <f>IF(AND(brenna6[[#This Row],[temperatura]] &gt; 0, brenna6[[#This Row],[opad]] &gt; 0),1,0)</f>
        <v>0</v>
      </c>
      <c r="E791">
        <f>IF(brenna6[[#This Row],[czy deszcz?]] = 1,0,IF(AND(brenna6[[#This Row],[temperatura]]&lt;=0,brenna6[[#This Row],[opad]]&gt;0),1,0))</f>
        <v>0</v>
      </c>
      <c r="F791">
        <f>IF(AND(brenna6[[#This Row],[czy śnieg?]] = 1,brenna6[[#This Row],[czy deszcz?]]=0),H790+C791,IF(brenna6[[#This Row],[czy deszcz?]]=1,0,H790))</f>
        <v>0</v>
      </c>
      <c r="G791" s="4">
        <f>IF(AND(F790 &gt; 4,brenna6[[#This Row],[cm śniegu]]&gt;4),brenna6[[#This Row],[cm śniegu]],0)</f>
        <v>0</v>
      </c>
      <c r="H791" s="4">
        <f>brenna6[[#This Row],[cm śniegu]]-brenna6[[#This Row],[wyjazd pługu]]</f>
        <v>0</v>
      </c>
      <c r="I791" s="4">
        <f>IF(brenna6[[#This Row],[wyjazd pługu]] &gt;0,1,0)</f>
        <v>0</v>
      </c>
    </row>
    <row r="792" spans="1:9" x14ac:dyDescent="0.3">
      <c r="A792" s="1">
        <v>43498.916666666664</v>
      </c>
      <c r="B792">
        <v>6.8</v>
      </c>
      <c r="C792">
        <v>0</v>
      </c>
      <c r="D792">
        <f>IF(AND(brenna6[[#This Row],[temperatura]] &gt; 0, brenna6[[#This Row],[opad]] &gt; 0),1,0)</f>
        <v>0</v>
      </c>
      <c r="E792">
        <f>IF(brenna6[[#This Row],[czy deszcz?]] = 1,0,IF(AND(brenna6[[#This Row],[temperatura]]&lt;=0,brenna6[[#This Row],[opad]]&gt;0),1,0))</f>
        <v>0</v>
      </c>
      <c r="F792">
        <f>IF(AND(brenna6[[#This Row],[czy śnieg?]] = 1,brenna6[[#This Row],[czy deszcz?]]=0),H791+C792,IF(brenna6[[#This Row],[czy deszcz?]]=1,0,H791))</f>
        <v>0</v>
      </c>
      <c r="G792" s="4">
        <f>IF(AND(F791 &gt; 4,brenna6[[#This Row],[cm śniegu]]&gt;4),brenna6[[#This Row],[cm śniegu]],0)</f>
        <v>0</v>
      </c>
      <c r="H792" s="4">
        <f>brenna6[[#This Row],[cm śniegu]]-brenna6[[#This Row],[wyjazd pługu]]</f>
        <v>0</v>
      </c>
      <c r="I792" s="4">
        <f>IF(brenna6[[#This Row],[wyjazd pługu]] &gt;0,1,0)</f>
        <v>0</v>
      </c>
    </row>
    <row r="793" spans="1:9" x14ac:dyDescent="0.3">
      <c r="A793" s="1">
        <v>43498.958333333336</v>
      </c>
      <c r="B793">
        <v>7.1</v>
      </c>
      <c r="C793">
        <v>0</v>
      </c>
      <c r="D793">
        <f>IF(AND(brenna6[[#This Row],[temperatura]] &gt; 0, brenna6[[#This Row],[opad]] &gt; 0),1,0)</f>
        <v>0</v>
      </c>
      <c r="E793">
        <f>IF(brenna6[[#This Row],[czy deszcz?]] = 1,0,IF(AND(brenna6[[#This Row],[temperatura]]&lt;=0,brenna6[[#This Row],[opad]]&gt;0),1,0))</f>
        <v>0</v>
      </c>
      <c r="F793">
        <f>IF(AND(brenna6[[#This Row],[czy śnieg?]] = 1,brenna6[[#This Row],[czy deszcz?]]=0),H792+C793,IF(brenna6[[#This Row],[czy deszcz?]]=1,0,H792))</f>
        <v>0</v>
      </c>
      <c r="G793" s="4">
        <f>IF(AND(F792 &gt; 4,brenna6[[#This Row],[cm śniegu]]&gt;4),brenna6[[#This Row],[cm śniegu]],0)</f>
        <v>0</v>
      </c>
      <c r="H793" s="4">
        <f>brenna6[[#This Row],[cm śniegu]]-brenna6[[#This Row],[wyjazd pługu]]</f>
        <v>0</v>
      </c>
      <c r="I793" s="4">
        <f>IF(brenna6[[#This Row],[wyjazd pługu]] &gt;0,1,0)</f>
        <v>0</v>
      </c>
    </row>
    <row r="794" spans="1:9" x14ac:dyDescent="0.3">
      <c r="A794" s="1">
        <v>43499</v>
      </c>
      <c r="B794">
        <v>7</v>
      </c>
      <c r="C794">
        <v>0</v>
      </c>
      <c r="D794">
        <f>IF(AND(brenna6[[#This Row],[temperatura]] &gt; 0, brenna6[[#This Row],[opad]] &gt; 0),1,0)</f>
        <v>0</v>
      </c>
      <c r="E794">
        <f>IF(brenna6[[#This Row],[czy deszcz?]] = 1,0,IF(AND(brenna6[[#This Row],[temperatura]]&lt;=0,brenna6[[#This Row],[opad]]&gt;0),1,0))</f>
        <v>0</v>
      </c>
      <c r="F794">
        <f>IF(AND(brenna6[[#This Row],[czy śnieg?]] = 1,brenna6[[#This Row],[czy deszcz?]]=0),H793+C794,IF(brenna6[[#This Row],[czy deszcz?]]=1,0,H793))</f>
        <v>0</v>
      </c>
      <c r="G794" s="4">
        <f>IF(AND(F793 &gt; 4,brenna6[[#This Row],[cm śniegu]]&gt;4),brenna6[[#This Row],[cm śniegu]],0)</f>
        <v>0</v>
      </c>
      <c r="H794" s="4">
        <f>brenna6[[#This Row],[cm śniegu]]-brenna6[[#This Row],[wyjazd pługu]]</f>
        <v>0</v>
      </c>
      <c r="I794" s="4">
        <f>IF(brenna6[[#This Row],[wyjazd pługu]] &gt;0,1,0)</f>
        <v>0</v>
      </c>
    </row>
    <row r="795" spans="1:9" x14ac:dyDescent="0.3">
      <c r="A795" s="1">
        <v>43499.041666666664</v>
      </c>
      <c r="B795">
        <v>7.3</v>
      </c>
      <c r="C795">
        <v>0</v>
      </c>
      <c r="D795">
        <f>IF(AND(brenna6[[#This Row],[temperatura]] &gt; 0, brenna6[[#This Row],[opad]] &gt; 0),1,0)</f>
        <v>0</v>
      </c>
      <c r="E795">
        <f>IF(brenna6[[#This Row],[czy deszcz?]] = 1,0,IF(AND(brenna6[[#This Row],[temperatura]]&lt;=0,brenna6[[#This Row],[opad]]&gt;0),1,0))</f>
        <v>0</v>
      </c>
      <c r="F795">
        <f>IF(AND(brenna6[[#This Row],[czy śnieg?]] = 1,brenna6[[#This Row],[czy deszcz?]]=0),H794+C795,IF(brenna6[[#This Row],[czy deszcz?]]=1,0,H794))</f>
        <v>0</v>
      </c>
      <c r="G795" s="4">
        <f>IF(AND(F794 &gt; 4,brenna6[[#This Row],[cm śniegu]]&gt;4),brenna6[[#This Row],[cm śniegu]],0)</f>
        <v>0</v>
      </c>
      <c r="H795" s="4">
        <f>brenna6[[#This Row],[cm śniegu]]-brenna6[[#This Row],[wyjazd pługu]]</f>
        <v>0</v>
      </c>
      <c r="I795" s="4">
        <f>IF(brenna6[[#This Row],[wyjazd pługu]] &gt;0,1,0)</f>
        <v>0</v>
      </c>
    </row>
    <row r="796" spans="1:9" x14ac:dyDescent="0.3">
      <c r="A796" s="1">
        <v>43499.083333333336</v>
      </c>
      <c r="B796">
        <v>7</v>
      </c>
      <c r="C796">
        <v>0</v>
      </c>
      <c r="D796">
        <f>IF(AND(brenna6[[#This Row],[temperatura]] &gt; 0, brenna6[[#This Row],[opad]] &gt; 0),1,0)</f>
        <v>0</v>
      </c>
      <c r="E796">
        <f>IF(brenna6[[#This Row],[czy deszcz?]] = 1,0,IF(AND(brenna6[[#This Row],[temperatura]]&lt;=0,brenna6[[#This Row],[opad]]&gt;0),1,0))</f>
        <v>0</v>
      </c>
      <c r="F796">
        <f>IF(AND(brenna6[[#This Row],[czy śnieg?]] = 1,brenna6[[#This Row],[czy deszcz?]]=0),H795+C796,IF(brenna6[[#This Row],[czy deszcz?]]=1,0,H795))</f>
        <v>0</v>
      </c>
      <c r="G796" s="4">
        <f>IF(AND(F795 &gt; 4,brenna6[[#This Row],[cm śniegu]]&gt;4),brenna6[[#This Row],[cm śniegu]],0)</f>
        <v>0</v>
      </c>
      <c r="H796" s="4">
        <f>brenna6[[#This Row],[cm śniegu]]-brenna6[[#This Row],[wyjazd pługu]]</f>
        <v>0</v>
      </c>
      <c r="I796" s="4">
        <f>IF(brenna6[[#This Row],[wyjazd pługu]] &gt;0,1,0)</f>
        <v>0</v>
      </c>
    </row>
    <row r="797" spans="1:9" x14ac:dyDescent="0.3">
      <c r="A797" s="1">
        <v>43499.125</v>
      </c>
      <c r="B797">
        <v>7.4</v>
      </c>
      <c r="C797">
        <v>0</v>
      </c>
      <c r="D797">
        <f>IF(AND(brenna6[[#This Row],[temperatura]] &gt; 0, brenna6[[#This Row],[opad]] &gt; 0),1,0)</f>
        <v>0</v>
      </c>
      <c r="E797">
        <f>IF(brenna6[[#This Row],[czy deszcz?]] = 1,0,IF(AND(brenna6[[#This Row],[temperatura]]&lt;=0,brenna6[[#This Row],[opad]]&gt;0),1,0))</f>
        <v>0</v>
      </c>
      <c r="F797">
        <f>IF(AND(brenna6[[#This Row],[czy śnieg?]] = 1,brenna6[[#This Row],[czy deszcz?]]=0),H796+C797,IF(brenna6[[#This Row],[czy deszcz?]]=1,0,H796))</f>
        <v>0</v>
      </c>
      <c r="G797" s="4">
        <f>IF(AND(F796 &gt; 4,brenna6[[#This Row],[cm śniegu]]&gt;4),brenna6[[#This Row],[cm śniegu]],0)</f>
        <v>0</v>
      </c>
      <c r="H797" s="4">
        <f>brenna6[[#This Row],[cm śniegu]]-brenna6[[#This Row],[wyjazd pługu]]</f>
        <v>0</v>
      </c>
      <c r="I797" s="4">
        <f>IF(brenna6[[#This Row],[wyjazd pługu]] &gt;0,1,0)</f>
        <v>0</v>
      </c>
    </row>
    <row r="798" spans="1:9" x14ac:dyDescent="0.3">
      <c r="A798" s="1">
        <v>43499.166666666664</v>
      </c>
      <c r="B798">
        <v>7.4</v>
      </c>
      <c r="C798">
        <v>0</v>
      </c>
      <c r="D798">
        <f>IF(AND(brenna6[[#This Row],[temperatura]] &gt; 0, brenna6[[#This Row],[opad]] &gt; 0),1,0)</f>
        <v>0</v>
      </c>
      <c r="E798">
        <f>IF(brenna6[[#This Row],[czy deszcz?]] = 1,0,IF(AND(brenna6[[#This Row],[temperatura]]&lt;=0,brenna6[[#This Row],[opad]]&gt;0),1,0))</f>
        <v>0</v>
      </c>
      <c r="F798">
        <f>IF(AND(brenna6[[#This Row],[czy śnieg?]] = 1,brenna6[[#This Row],[czy deszcz?]]=0),H797+C798,IF(brenna6[[#This Row],[czy deszcz?]]=1,0,H797))</f>
        <v>0</v>
      </c>
      <c r="G798" s="4">
        <f>IF(AND(F797 &gt; 4,brenna6[[#This Row],[cm śniegu]]&gt;4),brenna6[[#This Row],[cm śniegu]],0)</f>
        <v>0</v>
      </c>
      <c r="H798" s="4">
        <f>brenna6[[#This Row],[cm śniegu]]-brenna6[[#This Row],[wyjazd pługu]]</f>
        <v>0</v>
      </c>
      <c r="I798" s="4">
        <f>IF(brenna6[[#This Row],[wyjazd pługu]] &gt;0,1,0)</f>
        <v>0</v>
      </c>
    </row>
    <row r="799" spans="1:9" x14ac:dyDescent="0.3">
      <c r="A799" s="1">
        <v>43499.208333333336</v>
      </c>
      <c r="B799">
        <v>6.9</v>
      </c>
      <c r="C799">
        <v>0</v>
      </c>
      <c r="D799">
        <f>IF(AND(brenna6[[#This Row],[temperatura]] &gt; 0, brenna6[[#This Row],[opad]] &gt; 0),1,0)</f>
        <v>0</v>
      </c>
      <c r="E799">
        <f>IF(brenna6[[#This Row],[czy deszcz?]] = 1,0,IF(AND(brenna6[[#This Row],[temperatura]]&lt;=0,brenna6[[#This Row],[opad]]&gt;0),1,0))</f>
        <v>0</v>
      </c>
      <c r="F799">
        <f>IF(AND(brenna6[[#This Row],[czy śnieg?]] = 1,brenna6[[#This Row],[czy deszcz?]]=0),H798+C799,IF(brenna6[[#This Row],[czy deszcz?]]=1,0,H798))</f>
        <v>0</v>
      </c>
      <c r="G799" s="4">
        <f>IF(AND(F798 &gt; 4,brenna6[[#This Row],[cm śniegu]]&gt;4),brenna6[[#This Row],[cm śniegu]],0)</f>
        <v>0</v>
      </c>
      <c r="H799" s="4">
        <f>brenna6[[#This Row],[cm śniegu]]-brenna6[[#This Row],[wyjazd pługu]]</f>
        <v>0</v>
      </c>
      <c r="I799" s="4">
        <f>IF(brenna6[[#This Row],[wyjazd pługu]] &gt;0,1,0)</f>
        <v>0</v>
      </c>
    </row>
    <row r="800" spans="1:9" x14ac:dyDescent="0.3">
      <c r="A800" s="1">
        <v>43499.25</v>
      </c>
      <c r="B800">
        <v>6.7</v>
      </c>
      <c r="C800">
        <v>0</v>
      </c>
      <c r="D800">
        <f>IF(AND(brenna6[[#This Row],[temperatura]] &gt; 0, brenna6[[#This Row],[opad]] &gt; 0),1,0)</f>
        <v>0</v>
      </c>
      <c r="E800">
        <f>IF(brenna6[[#This Row],[czy deszcz?]] = 1,0,IF(AND(brenna6[[#This Row],[temperatura]]&lt;=0,brenna6[[#This Row],[opad]]&gt;0),1,0))</f>
        <v>0</v>
      </c>
      <c r="F800">
        <f>IF(AND(brenna6[[#This Row],[czy śnieg?]] = 1,brenna6[[#This Row],[czy deszcz?]]=0),H799+C800,IF(brenna6[[#This Row],[czy deszcz?]]=1,0,H799))</f>
        <v>0</v>
      </c>
      <c r="G800" s="4">
        <f>IF(AND(F799 &gt; 4,brenna6[[#This Row],[cm śniegu]]&gt;4),brenna6[[#This Row],[cm śniegu]],0)</f>
        <v>0</v>
      </c>
      <c r="H800" s="4">
        <f>brenna6[[#This Row],[cm śniegu]]-brenna6[[#This Row],[wyjazd pługu]]</f>
        <v>0</v>
      </c>
      <c r="I800" s="4">
        <f>IF(brenna6[[#This Row],[wyjazd pługu]] &gt;0,1,0)</f>
        <v>0</v>
      </c>
    </row>
    <row r="801" spans="1:9" x14ac:dyDescent="0.3">
      <c r="A801" s="1">
        <v>43499.291666666664</v>
      </c>
      <c r="B801">
        <v>7</v>
      </c>
      <c r="C801">
        <v>0</v>
      </c>
      <c r="D801">
        <f>IF(AND(brenna6[[#This Row],[temperatura]] &gt; 0, brenna6[[#This Row],[opad]] &gt; 0),1,0)</f>
        <v>0</v>
      </c>
      <c r="E801">
        <f>IF(brenna6[[#This Row],[czy deszcz?]] = 1,0,IF(AND(brenna6[[#This Row],[temperatura]]&lt;=0,brenna6[[#This Row],[opad]]&gt;0),1,0))</f>
        <v>0</v>
      </c>
      <c r="F801">
        <f>IF(AND(brenna6[[#This Row],[czy śnieg?]] = 1,brenna6[[#This Row],[czy deszcz?]]=0),H800+C801,IF(brenna6[[#This Row],[czy deszcz?]]=1,0,H800))</f>
        <v>0</v>
      </c>
      <c r="G801" s="4">
        <f>IF(AND(F800 &gt; 4,brenna6[[#This Row],[cm śniegu]]&gt;4),brenna6[[#This Row],[cm śniegu]],0)</f>
        <v>0</v>
      </c>
      <c r="H801" s="4">
        <f>brenna6[[#This Row],[cm śniegu]]-brenna6[[#This Row],[wyjazd pługu]]</f>
        <v>0</v>
      </c>
      <c r="I801" s="4">
        <f>IF(brenna6[[#This Row],[wyjazd pługu]] &gt;0,1,0)</f>
        <v>0</v>
      </c>
    </row>
    <row r="802" spans="1:9" x14ac:dyDescent="0.3">
      <c r="A802" s="1">
        <v>43499.333333333336</v>
      </c>
      <c r="B802">
        <v>2.7</v>
      </c>
      <c r="C802">
        <v>0</v>
      </c>
      <c r="D802">
        <f>IF(AND(brenna6[[#This Row],[temperatura]] &gt; 0, brenna6[[#This Row],[opad]] &gt; 0),1,0)</f>
        <v>0</v>
      </c>
      <c r="E802">
        <f>IF(brenna6[[#This Row],[czy deszcz?]] = 1,0,IF(AND(brenna6[[#This Row],[temperatura]]&lt;=0,brenna6[[#This Row],[opad]]&gt;0),1,0))</f>
        <v>0</v>
      </c>
      <c r="F802">
        <f>IF(AND(brenna6[[#This Row],[czy śnieg?]] = 1,brenna6[[#This Row],[czy deszcz?]]=0),H801+C802,IF(brenna6[[#This Row],[czy deszcz?]]=1,0,H801))</f>
        <v>0</v>
      </c>
      <c r="G802" s="4">
        <f>IF(AND(F801 &gt; 4,brenna6[[#This Row],[cm śniegu]]&gt;4),brenna6[[#This Row],[cm śniegu]],0)</f>
        <v>0</v>
      </c>
      <c r="H802" s="4">
        <f>brenna6[[#This Row],[cm śniegu]]-brenna6[[#This Row],[wyjazd pługu]]</f>
        <v>0</v>
      </c>
      <c r="I802" s="4">
        <f>IF(brenna6[[#This Row],[wyjazd pługu]] &gt;0,1,0)</f>
        <v>0</v>
      </c>
    </row>
    <row r="803" spans="1:9" x14ac:dyDescent="0.3">
      <c r="A803" s="1">
        <v>43499.375</v>
      </c>
      <c r="B803">
        <v>1.4</v>
      </c>
      <c r="C803">
        <v>0</v>
      </c>
      <c r="D803">
        <f>IF(AND(brenna6[[#This Row],[temperatura]] &gt; 0, brenna6[[#This Row],[opad]] &gt; 0),1,0)</f>
        <v>0</v>
      </c>
      <c r="E803">
        <f>IF(brenna6[[#This Row],[czy deszcz?]] = 1,0,IF(AND(brenna6[[#This Row],[temperatura]]&lt;=0,brenna6[[#This Row],[opad]]&gt;0),1,0))</f>
        <v>0</v>
      </c>
      <c r="F803">
        <f>IF(AND(brenna6[[#This Row],[czy śnieg?]] = 1,brenna6[[#This Row],[czy deszcz?]]=0),H802+C803,IF(brenna6[[#This Row],[czy deszcz?]]=1,0,H802))</f>
        <v>0</v>
      </c>
      <c r="G803" s="4">
        <f>IF(AND(F802 &gt; 4,brenna6[[#This Row],[cm śniegu]]&gt;4),brenna6[[#This Row],[cm śniegu]],0)</f>
        <v>0</v>
      </c>
      <c r="H803" s="4">
        <f>brenna6[[#This Row],[cm śniegu]]-brenna6[[#This Row],[wyjazd pługu]]</f>
        <v>0</v>
      </c>
      <c r="I803" s="4">
        <f>IF(brenna6[[#This Row],[wyjazd pługu]] &gt;0,1,0)</f>
        <v>0</v>
      </c>
    </row>
    <row r="804" spans="1:9" x14ac:dyDescent="0.3">
      <c r="A804" s="1">
        <v>43499.416666666664</v>
      </c>
      <c r="B804">
        <v>4.7</v>
      </c>
      <c r="C804">
        <v>0</v>
      </c>
      <c r="D804">
        <f>IF(AND(brenna6[[#This Row],[temperatura]] &gt; 0, brenna6[[#This Row],[opad]] &gt; 0),1,0)</f>
        <v>0</v>
      </c>
      <c r="E804">
        <f>IF(brenna6[[#This Row],[czy deszcz?]] = 1,0,IF(AND(brenna6[[#This Row],[temperatura]]&lt;=0,brenna6[[#This Row],[opad]]&gt;0),1,0))</f>
        <v>0</v>
      </c>
      <c r="F804">
        <f>IF(AND(brenna6[[#This Row],[czy śnieg?]] = 1,brenna6[[#This Row],[czy deszcz?]]=0),H803+C804,IF(brenna6[[#This Row],[czy deszcz?]]=1,0,H803))</f>
        <v>0</v>
      </c>
      <c r="G804" s="4">
        <f>IF(AND(F803 &gt; 4,brenna6[[#This Row],[cm śniegu]]&gt;4),brenna6[[#This Row],[cm śniegu]],0)</f>
        <v>0</v>
      </c>
      <c r="H804" s="4">
        <f>brenna6[[#This Row],[cm śniegu]]-brenna6[[#This Row],[wyjazd pługu]]</f>
        <v>0</v>
      </c>
      <c r="I804" s="4">
        <f>IF(brenna6[[#This Row],[wyjazd pługu]] &gt;0,1,0)</f>
        <v>0</v>
      </c>
    </row>
    <row r="805" spans="1:9" x14ac:dyDescent="0.3">
      <c r="A805" s="1">
        <v>43499.458333333336</v>
      </c>
      <c r="B805">
        <v>5.5</v>
      </c>
      <c r="C805">
        <v>0</v>
      </c>
      <c r="D805">
        <f>IF(AND(brenna6[[#This Row],[temperatura]] &gt; 0, brenna6[[#This Row],[opad]] &gt; 0),1,0)</f>
        <v>0</v>
      </c>
      <c r="E805">
        <f>IF(brenna6[[#This Row],[czy deszcz?]] = 1,0,IF(AND(brenna6[[#This Row],[temperatura]]&lt;=0,brenna6[[#This Row],[opad]]&gt;0),1,0))</f>
        <v>0</v>
      </c>
      <c r="F805">
        <f>IF(AND(brenna6[[#This Row],[czy śnieg?]] = 1,brenna6[[#This Row],[czy deszcz?]]=0),H804+C805,IF(brenna6[[#This Row],[czy deszcz?]]=1,0,H804))</f>
        <v>0</v>
      </c>
      <c r="G805" s="4">
        <f>IF(AND(F804 &gt; 4,brenna6[[#This Row],[cm śniegu]]&gt;4),brenna6[[#This Row],[cm śniegu]],0)</f>
        <v>0</v>
      </c>
      <c r="H805" s="4">
        <f>brenna6[[#This Row],[cm śniegu]]-brenna6[[#This Row],[wyjazd pługu]]</f>
        <v>0</v>
      </c>
      <c r="I805" s="4">
        <f>IF(brenna6[[#This Row],[wyjazd pługu]] &gt;0,1,0)</f>
        <v>0</v>
      </c>
    </row>
    <row r="806" spans="1:9" x14ac:dyDescent="0.3">
      <c r="A806" s="1">
        <v>43499.5</v>
      </c>
      <c r="B806">
        <v>7.6</v>
      </c>
      <c r="C806">
        <v>0</v>
      </c>
      <c r="D806">
        <f>IF(AND(brenna6[[#This Row],[temperatura]] &gt; 0, brenna6[[#This Row],[opad]] &gt; 0),1,0)</f>
        <v>0</v>
      </c>
      <c r="E806">
        <f>IF(brenna6[[#This Row],[czy deszcz?]] = 1,0,IF(AND(brenna6[[#This Row],[temperatura]]&lt;=0,brenna6[[#This Row],[opad]]&gt;0),1,0))</f>
        <v>0</v>
      </c>
      <c r="F806">
        <f>IF(AND(brenna6[[#This Row],[czy śnieg?]] = 1,brenna6[[#This Row],[czy deszcz?]]=0),H805+C806,IF(brenna6[[#This Row],[czy deszcz?]]=1,0,H805))</f>
        <v>0</v>
      </c>
      <c r="G806" s="4">
        <f>IF(AND(F805 &gt; 4,brenna6[[#This Row],[cm śniegu]]&gt;4),brenna6[[#This Row],[cm śniegu]],0)</f>
        <v>0</v>
      </c>
      <c r="H806" s="4">
        <f>brenna6[[#This Row],[cm śniegu]]-brenna6[[#This Row],[wyjazd pługu]]</f>
        <v>0</v>
      </c>
      <c r="I806" s="4">
        <f>IF(brenna6[[#This Row],[wyjazd pługu]] &gt;0,1,0)</f>
        <v>0</v>
      </c>
    </row>
    <row r="807" spans="1:9" x14ac:dyDescent="0.3">
      <c r="A807" s="1">
        <v>43499.541666666664</v>
      </c>
      <c r="B807">
        <v>5.3</v>
      </c>
      <c r="C807">
        <v>0</v>
      </c>
      <c r="D807">
        <f>IF(AND(brenna6[[#This Row],[temperatura]] &gt; 0, brenna6[[#This Row],[opad]] &gt; 0),1,0)</f>
        <v>0</v>
      </c>
      <c r="E807">
        <f>IF(brenna6[[#This Row],[czy deszcz?]] = 1,0,IF(AND(brenna6[[#This Row],[temperatura]]&lt;=0,brenna6[[#This Row],[opad]]&gt;0),1,0))</f>
        <v>0</v>
      </c>
      <c r="F807">
        <f>IF(AND(brenna6[[#This Row],[czy śnieg?]] = 1,brenna6[[#This Row],[czy deszcz?]]=0),H806+C807,IF(brenna6[[#This Row],[czy deszcz?]]=1,0,H806))</f>
        <v>0</v>
      </c>
      <c r="G807" s="4">
        <f>IF(AND(F806 &gt; 4,brenna6[[#This Row],[cm śniegu]]&gt;4),brenna6[[#This Row],[cm śniegu]],0)</f>
        <v>0</v>
      </c>
      <c r="H807" s="4">
        <f>brenna6[[#This Row],[cm śniegu]]-brenna6[[#This Row],[wyjazd pługu]]</f>
        <v>0</v>
      </c>
      <c r="I807" s="4">
        <f>IF(brenna6[[#This Row],[wyjazd pługu]] &gt;0,1,0)</f>
        <v>0</v>
      </c>
    </row>
    <row r="808" spans="1:9" x14ac:dyDescent="0.3">
      <c r="A808" s="1">
        <v>43499.583333333336</v>
      </c>
      <c r="B808">
        <v>4.8</v>
      </c>
      <c r="C808">
        <v>0.5</v>
      </c>
      <c r="D808">
        <f>IF(AND(brenna6[[#This Row],[temperatura]] &gt; 0, brenna6[[#This Row],[opad]] &gt; 0),1,0)</f>
        <v>1</v>
      </c>
      <c r="E808">
        <f>IF(brenna6[[#This Row],[czy deszcz?]] = 1,0,IF(AND(brenna6[[#This Row],[temperatura]]&lt;=0,brenna6[[#This Row],[opad]]&gt;0),1,0))</f>
        <v>0</v>
      </c>
      <c r="F808">
        <f>IF(AND(brenna6[[#This Row],[czy śnieg?]] = 1,brenna6[[#This Row],[czy deszcz?]]=0),H807+C808,IF(brenna6[[#This Row],[czy deszcz?]]=1,0,H807))</f>
        <v>0</v>
      </c>
      <c r="G808" s="4">
        <f>IF(AND(F807 &gt; 4,brenna6[[#This Row],[cm śniegu]]&gt;4),brenna6[[#This Row],[cm śniegu]],0)</f>
        <v>0</v>
      </c>
      <c r="H808" s="4">
        <f>brenna6[[#This Row],[cm śniegu]]-brenna6[[#This Row],[wyjazd pługu]]</f>
        <v>0</v>
      </c>
      <c r="I808" s="4">
        <f>IF(brenna6[[#This Row],[wyjazd pługu]] &gt;0,1,0)</f>
        <v>0</v>
      </c>
    </row>
    <row r="809" spans="1:9" x14ac:dyDescent="0.3">
      <c r="A809" s="1">
        <v>43499.625</v>
      </c>
      <c r="B809">
        <v>3.5</v>
      </c>
      <c r="C809">
        <v>0.2</v>
      </c>
      <c r="D809">
        <f>IF(AND(brenna6[[#This Row],[temperatura]] &gt; 0, brenna6[[#This Row],[opad]] &gt; 0),1,0)</f>
        <v>1</v>
      </c>
      <c r="E809">
        <f>IF(brenna6[[#This Row],[czy deszcz?]] = 1,0,IF(AND(brenna6[[#This Row],[temperatura]]&lt;=0,brenna6[[#This Row],[opad]]&gt;0),1,0))</f>
        <v>0</v>
      </c>
      <c r="F809">
        <f>IF(AND(brenna6[[#This Row],[czy śnieg?]] = 1,brenna6[[#This Row],[czy deszcz?]]=0),H808+C809,IF(brenna6[[#This Row],[czy deszcz?]]=1,0,H808))</f>
        <v>0</v>
      </c>
      <c r="G809" s="4">
        <f>IF(AND(F808 &gt; 4,brenna6[[#This Row],[cm śniegu]]&gt;4),brenna6[[#This Row],[cm śniegu]],0)</f>
        <v>0</v>
      </c>
      <c r="H809" s="4">
        <f>brenna6[[#This Row],[cm śniegu]]-brenna6[[#This Row],[wyjazd pługu]]</f>
        <v>0</v>
      </c>
      <c r="I809" s="4">
        <f>IF(brenna6[[#This Row],[wyjazd pługu]] &gt;0,1,0)</f>
        <v>0</v>
      </c>
    </row>
    <row r="810" spans="1:9" x14ac:dyDescent="0.3">
      <c r="A810" s="1">
        <v>43499.666666666664</v>
      </c>
      <c r="B810">
        <v>0.6</v>
      </c>
      <c r="C810">
        <v>0.2</v>
      </c>
      <c r="D810">
        <f>IF(AND(brenna6[[#This Row],[temperatura]] &gt; 0, brenna6[[#This Row],[opad]] &gt; 0),1,0)</f>
        <v>1</v>
      </c>
      <c r="E810">
        <f>IF(brenna6[[#This Row],[czy deszcz?]] = 1,0,IF(AND(brenna6[[#This Row],[temperatura]]&lt;=0,brenna6[[#This Row],[opad]]&gt;0),1,0))</f>
        <v>0</v>
      </c>
      <c r="F810">
        <f>IF(AND(brenna6[[#This Row],[czy śnieg?]] = 1,brenna6[[#This Row],[czy deszcz?]]=0),H809+C810,IF(brenna6[[#This Row],[czy deszcz?]]=1,0,H809))</f>
        <v>0</v>
      </c>
      <c r="G810" s="4">
        <f>IF(AND(F809 &gt; 4,brenna6[[#This Row],[cm śniegu]]&gt;4),brenna6[[#This Row],[cm śniegu]],0)</f>
        <v>0</v>
      </c>
      <c r="H810" s="4">
        <f>brenna6[[#This Row],[cm śniegu]]-brenna6[[#This Row],[wyjazd pługu]]</f>
        <v>0</v>
      </c>
      <c r="I810" s="4">
        <f>IF(brenna6[[#This Row],[wyjazd pługu]] &gt;0,1,0)</f>
        <v>0</v>
      </c>
    </row>
    <row r="811" spans="1:9" x14ac:dyDescent="0.3">
      <c r="A811" s="1">
        <v>43499.708333333336</v>
      </c>
      <c r="B811">
        <v>-0.8</v>
      </c>
      <c r="C811">
        <v>0</v>
      </c>
      <c r="D811">
        <f>IF(AND(brenna6[[#This Row],[temperatura]] &gt; 0, brenna6[[#This Row],[opad]] &gt; 0),1,0)</f>
        <v>0</v>
      </c>
      <c r="E811">
        <f>IF(brenna6[[#This Row],[czy deszcz?]] = 1,0,IF(AND(brenna6[[#This Row],[temperatura]]&lt;=0,brenna6[[#This Row],[opad]]&gt;0),1,0))</f>
        <v>0</v>
      </c>
      <c r="F811">
        <f>IF(AND(brenna6[[#This Row],[czy śnieg?]] = 1,brenna6[[#This Row],[czy deszcz?]]=0),H810+C811,IF(brenna6[[#This Row],[czy deszcz?]]=1,0,H810))</f>
        <v>0</v>
      </c>
      <c r="G811" s="4">
        <f>IF(AND(F810 &gt; 4,brenna6[[#This Row],[cm śniegu]]&gt;4),brenna6[[#This Row],[cm śniegu]],0)</f>
        <v>0</v>
      </c>
      <c r="H811" s="4">
        <f>brenna6[[#This Row],[cm śniegu]]-brenna6[[#This Row],[wyjazd pługu]]</f>
        <v>0</v>
      </c>
      <c r="I811" s="4">
        <f>IF(brenna6[[#This Row],[wyjazd pługu]] &gt;0,1,0)</f>
        <v>0</v>
      </c>
    </row>
    <row r="812" spans="1:9" x14ac:dyDescent="0.3">
      <c r="A812" s="1">
        <v>43499.75</v>
      </c>
      <c r="B812">
        <v>-1.2</v>
      </c>
      <c r="C812">
        <v>0.1</v>
      </c>
      <c r="D812">
        <f>IF(AND(brenna6[[#This Row],[temperatura]] &gt; 0, brenna6[[#This Row],[opad]] &gt; 0),1,0)</f>
        <v>0</v>
      </c>
      <c r="E812">
        <f>IF(brenna6[[#This Row],[czy deszcz?]] = 1,0,IF(AND(brenna6[[#This Row],[temperatura]]&lt;=0,brenna6[[#This Row],[opad]]&gt;0),1,0))</f>
        <v>1</v>
      </c>
      <c r="F812">
        <f>IF(AND(brenna6[[#This Row],[czy śnieg?]] = 1,brenna6[[#This Row],[czy deszcz?]]=0),H811+C812,IF(brenna6[[#This Row],[czy deszcz?]]=1,0,H811))</f>
        <v>0.1</v>
      </c>
      <c r="G812" s="4">
        <f>IF(AND(F811 &gt; 4,brenna6[[#This Row],[cm śniegu]]&gt;4),brenna6[[#This Row],[cm śniegu]],0)</f>
        <v>0</v>
      </c>
      <c r="H812" s="4">
        <f>brenna6[[#This Row],[cm śniegu]]-brenna6[[#This Row],[wyjazd pługu]]</f>
        <v>0.1</v>
      </c>
      <c r="I812" s="4">
        <f>IF(brenna6[[#This Row],[wyjazd pługu]] &gt;0,1,0)</f>
        <v>0</v>
      </c>
    </row>
    <row r="813" spans="1:9" x14ac:dyDescent="0.3">
      <c r="A813" s="1">
        <v>43499.791666666664</v>
      </c>
      <c r="B813">
        <v>-1.7</v>
      </c>
      <c r="C813">
        <v>0</v>
      </c>
      <c r="D813">
        <f>IF(AND(brenna6[[#This Row],[temperatura]] &gt; 0, brenna6[[#This Row],[opad]] &gt; 0),1,0)</f>
        <v>0</v>
      </c>
      <c r="E813">
        <f>IF(brenna6[[#This Row],[czy deszcz?]] = 1,0,IF(AND(brenna6[[#This Row],[temperatura]]&lt;=0,brenna6[[#This Row],[opad]]&gt;0),1,0))</f>
        <v>0</v>
      </c>
      <c r="F813">
        <f>IF(AND(brenna6[[#This Row],[czy śnieg?]] = 1,brenna6[[#This Row],[czy deszcz?]]=0),H812+C813,IF(brenna6[[#This Row],[czy deszcz?]]=1,0,H812))</f>
        <v>0.1</v>
      </c>
      <c r="G813" s="4">
        <f>IF(AND(F812 &gt; 4,brenna6[[#This Row],[cm śniegu]]&gt;4),brenna6[[#This Row],[cm śniegu]],0)</f>
        <v>0</v>
      </c>
      <c r="H813" s="4">
        <f>brenna6[[#This Row],[cm śniegu]]-brenna6[[#This Row],[wyjazd pługu]]</f>
        <v>0.1</v>
      </c>
      <c r="I813" s="4">
        <f>IF(brenna6[[#This Row],[wyjazd pługu]] &gt;0,1,0)</f>
        <v>0</v>
      </c>
    </row>
    <row r="814" spans="1:9" x14ac:dyDescent="0.3">
      <c r="A814" s="1">
        <v>43499.833333333336</v>
      </c>
      <c r="B814">
        <v>-2.1</v>
      </c>
      <c r="C814">
        <v>0.3</v>
      </c>
      <c r="D814">
        <f>IF(AND(brenna6[[#This Row],[temperatura]] &gt; 0, brenna6[[#This Row],[opad]] &gt; 0),1,0)</f>
        <v>0</v>
      </c>
      <c r="E814">
        <f>IF(brenna6[[#This Row],[czy deszcz?]] = 1,0,IF(AND(brenna6[[#This Row],[temperatura]]&lt;=0,brenna6[[#This Row],[opad]]&gt;0),1,0))</f>
        <v>1</v>
      </c>
      <c r="F814">
        <f>IF(AND(brenna6[[#This Row],[czy śnieg?]] = 1,brenna6[[#This Row],[czy deszcz?]]=0),H813+C814,IF(brenna6[[#This Row],[czy deszcz?]]=1,0,H813))</f>
        <v>0.4</v>
      </c>
      <c r="G814" s="4">
        <f>IF(AND(F813 &gt; 4,brenna6[[#This Row],[cm śniegu]]&gt;4),brenna6[[#This Row],[cm śniegu]],0)</f>
        <v>0</v>
      </c>
      <c r="H814" s="4">
        <f>brenna6[[#This Row],[cm śniegu]]-brenna6[[#This Row],[wyjazd pługu]]</f>
        <v>0.4</v>
      </c>
      <c r="I814" s="4">
        <f>IF(brenna6[[#This Row],[wyjazd pługu]] &gt;0,1,0)</f>
        <v>0</v>
      </c>
    </row>
    <row r="815" spans="1:9" x14ac:dyDescent="0.3">
      <c r="A815" s="1">
        <v>43499.875</v>
      </c>
      <c r="B815">
        <v>-2.5</v>
      </c>
      <c r="C815">
        <v>0.6</v>
      </c>
      <c r="D815">
        <f>IF(AND(brenna6[[#This Row],[temperatura]] &gt; 0, brenna6[[#This Row],[opad]] &gt; 0),1,0)</f>
        <v>0</v>
      </c>
      <c r="E815">
        <f>IF(brenna6[[#This Row],[czy deszcz?]] = 1,0,IF(AND(brenna6[[#This Row],[temperatura]]&lt;=0,brenna6[[#This Row],[opad]]&gt;0),1,0))</f>
        <v>1</v>
      </c>
      <c r="F815">
        <f>IF(AND(brenna6[[#This Row],[czy śnieg?]] = 1,brenna6[[#This Row],[czy deszcz?]]=0),H814+C815,IF(brenna6[[#This Row],[czy deszcz?]]=1,0,H814))</f>
        <v>1</v>
      </c>
      <c r="G815" s="4">
        <f>IF(AND(F814 &gt; 4,brenna6[[#This Row],[cm śniegu]]&gt;4),brenna6[[#This Row],[cm śniegu]],0)</f>
        <v>0</v>
      </c>
      <c r="H815" s="4">
        <f>brenna6[[#This Row],[cm śniegu]]-brenna6[[#This Row],[wyjazd pługu]]</f>
        <v>1</v>
      </c>
      <c r="I815" s="4">
        <f>IF(brenna6[[#This Row],[wyjazd pługu]] &gt;0,1,0)</f>
        <v>0</v>
      </c>
    </row>
    <row r="816" spans="1:9" x14ac:dyDescent="0.3">
      <c r="A816" s="1">
        <v>43499.916666666664</v>
      </c>
      <c r="B816">
        <v>-3.2</v>
      </c>
      <c r="C816">
        <v>0.4</v>
      </c>
      <c r="D816">
        <f>IF(AND(brenna6[[#This Row],[temperatura]] &gt; 0, brenna6[[#This Row],[opad]] &gt; 0),1,0)</f>
        <v>0</v>
      </c>
      <c r="E816">
        <f>IF(brenna6[[#This Row],[czy deszcz?]] = 1,0,IF(AND(brenna6[[#This Row],[temperatura]]&lt;=0,brenna6[[#This Row],[opad]]&gt;0),1,0))</f>
        <v>1</v>
      </c>
      <c r="F816">
        <f>IF(AND(brenna6[[#This Row],[czy śnieg?]] = 1,brenna6[[#This Row],[czy deszcz?]]=0),H815+C816,IF(brenna6[[#This Row],[czy deszcz?]]=1,0,H815))</f>
        <v>1.4</v>
      </c>
      <c r="G816" s="4">
        <f>IF(AND(F815 &gt; 4,brenna6[[#This Row],[cm śniegu]]&gt;4),brenna6[[#This Row],[cm śniegu]],0)</f>
        <v>0</v>
      </c>
      <c r="H816" s="4">
        <f>brenna6[[#This Row],[cm śniegu]]-brenna6[[#This Row],[wyjazd pługu]]</f>
        <v>1.4</v>
      </c>
      <c r="I816" s="4">
        <f>IF(brenna6[[#This Row],[wyjazd pługu]] &gt;0,1,0)</f>
        <v>0</v>
      </c>
    </row>
    <row r="817" spans="1:9" x14ac:dyDescent="0.3">
      <c r="A817" s="1">
        <v>43499.958333333336</v>
      </c>
      <c r="B817">
        <v>-3.4</v>
      </c>
      <c r="C817">
        <v>0.5</v>
      </c>
      <c r="D817">
        <f>IF(AND(brenna6[[#This Row],[temperatura]] &gt; 0, brenna6[[#This Row],[opad]] &gt; 0),1,0)</f>
        <v>0</v>
      </c>
      <c r="E817">
        <f>IF(brenna6[[#This Row],[czy deszcz?]] = 1,0,IF(AND(brenna6[[#This Row],[temperatura]]&lt;=0,brenna6[[#This Row],[opad]]&gt;0),1,0))</f>
        <v>1</v>
      </c>
      <c r="F817">
        <f>IF(AND(brenna6[[#This Row],[czy śnieg?]] = 1,brenna6[[#This Row],[czy deszcz?]]=0),H816+C817,IF(brenna6[[#This Row],[czy deszcz?]]=1,0,H816))</f>
        <v>1.9</v>
      </c>
      <c r="G817" s="4">
        <f>IF(AND(F816 &gt; 4,brenna6[[#This Row],[cm śniegu]]&gt;4),brenna6[[#This Row],[cm śniegu]],0)</f>
        <v>0</v>
      </c>
      <c r="H817" s="4">
        <f>brenna6[[#This Row],[cm śniegu]]-brenna6[[#This Row],[wyjazd pługu]]</f>
        <v>1.9</v>
      </c>
      <c r="I817" s="4">
        <f>IF(brenna6[[#This Row],[wyjazd pługu]] &gt;0,1,0)</f>
        <v>0</v>
      </c>
    </row>
    <row r="818" spans="1:9" x14ac:dyDescent="0.3">
      <c r="A818" s="1">
        <v>43500</v>
      </c>
      <c r="B818">
        <v>-3.4</v>
      </c>
      <c r="C818">
        <v>0.2</v>
      </c>
      <c r="D818">
        <f>IF(AND(brenna6[[#This Row],[temperatura]] &gt; 0, brenna6[[#This Row],[opad]] &gt; 0),1,0)</f>
        <v>0</v>
      </c>
      <c r="E818">
        <f>IF(brenna6[[#This Row],[czy deszcz?]] = 1,0,IF(AND(brenna6[[#This Row],[temperatura]]&lt;=0,brenna6[[#This Row],[opad]]&gt;0),1,0))</f>
        <v>1</v>
      </c>
      <c r="F818">
        <f>IF(AND(brenna6[[#This Row],[czy śnieg?]] = 1,brenna6[[#This Row],[czy deszcz?]]=0),H817+C818,IF(brenna6[[#This Row],[czy deszcz?]]=1,0,H817))</f>
        <v>2.1</v>
      </c>
      <c r="G818" s="4">
        <f>IF(AND(F817 &gt; 4,brenna6[[#This Row],[cm śniegu]]&gt;4),brenna6[[#This Row],[cm śniegu]],0)</f>
        <v>0</v>
      </c>
      <c r="H818" s="4">
        <f>brenna6[[#This Row],[cm śniegu]]-brenna6[[#This Row],[wyjazd pługu]]</f>
        <v>2.1</v>
      </c>
      <c r="I818" s="4">
        <f>IF(brenna6[[#This Row],[wyjazd pługu]] &gt;0,1,0)</f>
        <v>0</v>
      </c>
    </row>
    <row r="819" spans="1:9" x14ac:dyDescent="0.3">
      <c r="A819" s="1">
        <v>43500.041666666664</v>
      </c>
      <c r="B819">
        <v>-3.4</v>
      </c>
      <c r="C819">
        <v>0.2</v>
      </c>
      <c r="D819">
        <f>IF(AND(brenna6[[#This Row],[temperatura]] &gt; 0, brenna6[[#This Row],[opad]] &gt; 0),1,0)</f>
        <v>0</v>
      </c>
      <c r="E819">
        <f>IF(brenna6[[#This Row],[czy deszcz?]] = 1,0,IF(AND(brenna6[[#This Row],[temperatura]]&lt;=0,brenna6[[#This Row],[opad]]&gt;0),1,0))</f>
        <v>1</v>
      </c>
      <c r="F819">
        <f>IF(AND(brenna6[[#This Row],[czy śnieg?]] = 1,brenna6[[#This Row],[czy deszcz?]]=0),H818+C819,IF(brenna6[[#This Row],[czy deszcz?]]=1,0,H818))</f>
        <v>2.3000000000000003</v>
      </c>
      <c r="G819" s="4">
        <f>IF(AND(F818 &gt; 4,brenna6[[#This Row],[cm śniegu]]&gt;4),brenna6[[#This Row],[cm śniegu]],0)</f>
        <v>0</v>
      </c>
      <c r="H819" s="4">
        <f>brenna6[[#This Row],[cm śniegu]]-brenna6[[#This Row],[wyjazd pługu]]</f>
        <v>2.3000000000000003</v>
      </c>
      <c r="I819" s="4">
        <f>IF(brenna6[[#This Row],[wyjazd pługu]] &gt;0,1,0)</f>
        <v>0</v>
      </c>
    </row>
    <row r="820" spans="1:9" x14ac:dyDescent="0.3">
      <c r="A820" s="1">
        <v>43500.083333333336</v>
      </c>
      <c r="B820">
        <v>-3.4</v>
      </c>
      <c r="C820">
        <v>0</v>
      </c>
      <c r="D820">
        <f>IF(AND(brenna6[[#This Row],[temperatura]] &gt; 0, brenna6[[#This Row],[opad]] &gt; 0),1,0)</f>
        <v>0</v>
      </c>
      <c r="E820">
        <f>IF(brenna6[[#This Row],[czy deszcz?]] = 1,0,IF(AND(brenna6[[#This Row],[temperatura]]&lt;=0,brenna6[[#This Row],[opad]]&gt;0),1,0))</f>
        <v>0</v>
      </c>
      <c r="F820">
        <f>IF(AND(brenna6[[#This Row],[czy śnieg?]] = 1,brenna6[[#This Row],[czy deszcz?]]=0),H819+C820,IF(brenna6[[#This Row],[czy deszcz?]]=1,0,H819))</f>
        <v>2.3000000000000003</v>
      </c>
      <c r="G820" s="4">
        <f>IF(AND(F819 &gt; 4,brenna6[[#This Row],[cm śniegu]]&gt;4),brenna6[[#This Row],[cm śniegu]],0)</f>
        <v>0</v>
      </c>
      <c r="H820" s="4">
        <f>brenna6[[#This Row],[cm śniegu]]-brenna6[[#This Row],[wyjazd pługu]]</f>
        <v>2.3000000000000003</v>
      </c>
      <c r="I820" s="4">
        <f>IF(brenna6[[#This Row],[wyjazd pługu]] &gt;0,1,0)</f>
        <v>0</v>
      </c>
    </row>
    <row r="821" spans="1:9" x14ac:dyDescent="0.3">
      <c r="A821" s="1">
        <v>43500.125</v>
      </c>
      <c r="B821">
        <v>-3.4</v>
      </c>
      <c r="C821">
        <v>0.2</v>
      </c>
      <c r="D821">
        <f>IF(AND(brenna6[[#This Row],[temperatura]] &gt; 0, brenna6[[#This Row],[opad]] &gt; 0),1,0)</f>
        <v>0</v>
      </c>
      <c r="E821">
        <f>IF(brenna6[[#This Row],[czy deszcz?]] = 1,0,IF(AND(brenna6[[#This Row],[temperatura]]&lt;=0,brenna6[[#This Row],[opad]]&gt;0),1,0))</f>
        <v>1</v>
      </c>
      <c r="F821">
        <f>IF(AND(brenna6[[#This Row],[czy śnieg?]] = 1,brenna6[[#This Row],[czy deszcz?]]=0),H820+C821,IF(brenna6[[#This Row],[czy deszcz?]]=1,0,H820))</f>
        <v>2.5000000000000004</v>
      </c>
      <c r="G821" s="4">
        <f>IF(AND(F820 &gt; 4,brenna6[[#This Row],[cm śniegu]]&gt;4),brenna6[[#This Row],[cm śniegu]],0)</f>
        <v>0</v>
      </c>
      <c r="H821" s="4">
        <f>brenna6[[#This Row],[cm śniegu]]-brenna6[[#This Row],[wyjazd pługu]]</f>
        <v>2.5000000000000004</v>
      </c>
      <c r="I821" s="4">
        <f>IF(brenna6[[#This Row],[wyjazd pługu]] &gt;0,1,0)</f>
        <v>0</v>
      </c>
    </row>
    <row r="822" spans="1:9" x14ac:dyDescent="0.3">
      <c r="A822" s="1">
        <v>43500.166666666664</v>
      </c>
      <c r="B822">
        <v>-3.4</v>
      </c>
      <c r="C822">
        <v>0</v>
      </c>
      <c r="D822">
        <f>IF(AND(brenna6[[#This Row],[temperatura]] &gt; 0, brenna6[[#This Row],[opad]] &gt; 0),1,0)</f>
        <v>0</v>
      </c>
      <c r="E822">
        <f>IF(brenna6[[#This Row],[czy deszcz?]] = 1,0,IF(AND(brenna6[[#This Row],[temperatura]]&lt;=0,brenna6[[#This Row],[opad]]&gt;0),1,0))</f>
        <v>0</v>
      </c>
      <c r="F822">
        <f>IF(AND(brenna6[[#This Row],[czy śnieg?]] = 1,brenna6[[#This Row],[czy deszcz?]]=0),H821+C822,IF(brenna6[[#This Row],[czy deszcz?]]=1,0,H821))</f>
        <v>2.5000000000000004</v>
      </c>
      <c r="G822" s="4">
        <f>IF(AND(F821 &gt; 4,brenna6[[#This Row],[cm śniegu]]&gt;4),brenna6[[#This Row],[cm śniegu]],0)</f>
        <v>0</v>
      </c>
      <c r="H822" s="4">
        <f>brenna6[[#This Row],[cm śniegu]]-brenna6[[#This Row],[wyjazd pługu]]</f>
        <v>2.5000000000000004</v>
      </c>
      <c r="I822" s="4">
        <f>IF(brenna6[[#This Row],[wyjazd pługu]] &gt;0,1,0)</f>
        <v>0</v>
      </c>
    </row>
    <row r="823" spans="1:9" x14ac:dyDescent="0.3">
      <c r="A823" s="1">
        <v>43500.208333333336</v>
      </c>
      <c r="B823">
        <v>-3.4</v>
      </c>
      <c r="C823">
        <v>0.1</v>
      </c>
      <c r="D823">
        <f>IF(AND(brenna6[[#This Row],[temperatura]] &gt; 0, brenna6[[#This Row],[opad]] &gt; 0),1,0)</f>
        <v>0</v>
      </c>
      <c r="E823">
        <f>IF(brenna6[[#This Row],[czy deszcz?]] = 1,0,IF(AND(brenna6[[#This Row],[temperatura]]&lt;=0,brenna6[[#This Row],[opad]]&gt;0),1,0))</f>
        <v>1</v>
      </c>
      <c r="F823">
        <f>IF(AND(brenna6[[#This Row],[czy śnieg?]] = 1,brenna6[[#This Row],[czy deszcz?]]=0),H822+C823,IF(brenna6[[#This Row],[czy deszcz?]]=1,0,H822))</f>
        <v>2.6000000000000005</v>
      </c>
      <c r="G823" s="4">
        <f>IF(AND(F822 &gt; 4,brenna6[[#This Row],[cm śniegu]]&gt;4),brenna6[[#This Row],[cm śniegu]],0)</f>
        <v>0</v>
      </c>
      <c r="H823" s="4">
        <f>brenna6[[#This Row],[cm śniegu]]-brenna6[[#This Row],[wyjazd pługu]]</f>
        <v>2.6000000000000005</v>
      </c>
      <c r="I823" s="4">
        <f>IF(brenna6[[#This Row],[wyjazd pługu]] &gt;0,1,0)</f>
        <v>0</v>
      </c>
    </row>
    <row r="824" spans="1:9" x14ac:dyDescent="0.3">
      <c r="A824" s="1">
        <v>43500.25</v>
      </c>
      <c r="B824">
        <v>-3.5</v>
      </c>
      <c r="C824">
        <v>0</v>
      </c>
      <c r="D824">
        <f>IF(AND(brenna6[[#This Row],[temperatura]] &gt; 0, brenna6[[#This Row],[opad]] &gt; 0),1,0)</f>
        <v>0</v>
      </c>
      <c r="E824">
        <f>IF(brenna6[[#This Row],[czy deszcz?]] = 1,0,IF(AND(brenna6[[#This Row],[temperatura]]&lt;=0,brenna6[[#This Row],[opad]]&gt;0),1,0))</f>
        <v>0</v>
      </c>
      <c r="F824">
        <f>IF(AND(brenna6[[#This Row],[czy śnieg?]] = 1,brenna6[[#This Row],[czy deszcz?]]=0),H823+C824,IF(brenna6[[#This Row],[czy deszcz?]]=1,0,H823))</f>
        <v>2.6000000000000005</v>
      </c>
      <c r="G824" s="4">
        <f>IF(AND(F823 &gt; 4,brenna6[[#This Row],[cm śniegu]]&gt;4),brenna6[[#This Row],[cm śniegu]],0)</f>
        <v>0</v>
      </c>
      <c r="H824" s="4">
        <f>brenna6[[#This Row],[cm śniegu]]-brenna6[[#This Row],[wyjazd pługu]]</f>
        <v>2.6000000000000005</v>
      </c>
      <c r="I824" s="4">
        <f>IF(brenna6[[#This Row],[wyjazd pługu]] &gt;0,1,0)</f>
        <v>0</v>
      </c>
    </row>
    <row r="825" spans="1:9" x14ac:dyDescent="0.3">
      <c r="A825" s="1">
        <v>43500.291666666664</v>
      </c>
      <c r="B825">
        <v>-3.6</v>
      </c>
      <c r="C825">
        <v>0.1</v>
      </c>
      <c r="D825">
        <f>IF(AND(brenna6[[#This Row],[temperatura]] &gt; 0, brenna6[[#This Row],[opad]] &gt; 0),1,0)</f>
        <v>0</v>
      </c>
      <c r="E825">
        <f>IF(brenna6[[#This Row],[czy deszcz?]] = 1,0,IF(AND(brenna6[[#This Row],[temperatura]]&lt;=0,brenna6[[#This Row],[opad]]&gt;0),1,0))</f>
        <v>1</v>
      </c>
      <c r="F825">
        <f>IF(AND(brenna6[[#This Row],[czy śnieg?]] = 1,brenna6[[#This Row],[czy deszcz?]]=0),H824+C825,IF(brenna6[[#This Row],[czy deszcz?]]=1,0,H824))</f>
        <v>2.7000000000000006</v>
      </c>
      <c r="G825" s="4">
        <f>IF(AND(F824 &gt; 4,brenna6[[#This Row],[cm śniegu]]&gt;4),brenna6[[#This Row],[cm śniegu]],0)</f>
        <v>0</v>
      </c>
      <c r="H825" s="4">
        <f>brenna6[[#This Row],[cm śniegu]]-brenna6[[#This Row],[wyjazd pługu]]</f>
        <v>2.7000000000000006</v>
      </c>
      <c r="I825" s="4">
        <f>IF(brenna6[[#This Row],[wyjazd pługu]] &gt;0,1,0)</f>
        <v>0</v>
      </c>
    </row>
    <row r="826" spans="1:9" x14ac:dyDescent="0.3">
      <c r="A826" s="1">
        <v>43500.333333333336</v>
      </c>
      <c r="B826">
        <v>-3.8</v>
      </c>
      <c r="C826">
        <v>0</v>
      </c>
      <c r="D826">
        <f>IF(AND(brenna6[[#This Row],[temperatura]] &gt; 0, brenna6[[#This Row],[opad]] &gt; 0),1,0)</f>
        <v>0</v>
      </c>
      <c r="E826">
        <f>IF(brenna6[[#This Row],[czy deszcz?]] = 1,0,IF(AND(brenna6[[#This Row],[temperatura]]&lt;=0,brenna6[[#This Row],[opad]]&gt;0),1,0))</f>
        <v>0</v>
      </c>
      <c r="F826">
        <f>IF(AND(brenna6[[#This Row],[czy śnieg?]] = 1,brenna6[[#This Row],[czy deszcz?]]=0),H825+C826,IF(brenna6[[#This Row],[czy deszcz?]]=1,0,H825))</f>
        <v>2.7000000000000006</v>
      </c>
      <c r="G826" s="4">
        <f>IF(AND(F825 &gt; 4,brenna6[[#This Row],[cm śniegu]]&gt;4),brenna6[[#This Row],[cm śniegu]],0)</f>
        <v>0</v>
      </c>
      <c r="H826" s="4">
        <f>brenna6[[#This Row],[cm śniegu]]-brenna6[[#This Row],[wyjazd pługu]]</f>
        <v>2.7000000000000006</v>
      </c>
      <c r="I826" s="4">
        <f>IF(brenna6[[#This Row],[wyjazd pługu]] &gt;0,1,0)</f>
        <v>0</v>
      </c>
    </row>
    <row r="827" spans="1:9" x14ac:dyDescent="0.3">
      <c r="A827" s="1">
        <v>43500.375</v>
      </c>
      <c r="B827">
        <v>-3.9</v>
      </c>
      <c r="C827">
        <v>0</v>
      </c>
      <c r="D827">
        <f>IF(AND(brenna6[[#This Row],[temperatura]] &gt; 0, brenna6[[#This Row],[opad]] &gt; 0),1,0)</f>
        <v>0</v>
      </c>
      <c r="E827">
        <f>IF(brenna6[[#This Row],[czy deszcz?]] = 1,0,IF(AND(brenna6[[#This Row],[temperatura]]&lt;=0,brenna6[[#This Row],[opad]]&gt;0),1,0))</f>
        <v>0</v>
      </c>
      <c r="F827">
        <f>IF(AND(brenna6[[#This Row],[czy śnieg?]] = 1,brenna6[[#This Row],[czy deszcz?]]=0),H826+C827,IF(brenna6[[#This Row],[czy deszcz?]]=1,0,H826))</f>
        <v>2.7000000000000006</v>
      </c>
      <c r="G827" s="4">
        <f>IF(AND(F826 &gt; 4,brenna6[[#This Row],[cm śniegu]]&gt;4),brenna6[[#This Row],[cm śniegu]],0)</f>
        <v>0</v>
      </c>
      <c r="H827" s="4">
        <f>brenna6[[#This Row],[cm śniegu]]-brenna6[[#This Row],[wyjazd pługu]]</f>
        <v>2.7000000000000006</v>
      </c>
      <c r="I827" s="4">
        <f>IF(brenna6[[#This Row],[wyjazd pługu]] &gt;0,1,0)</f>
        <v>0</v>
      </c>
    </row>
    <row r="828" spans="1:9" x14ac:dyDescent="0.3">
      <c r="A828" s="1">
        <v>43500.416666666664</v>
      </c>
      <c r="B828">
        <v>-3.6</v>
      </c>
      <c r="C828">
        <v>0</v>
      </c>
      <c r="D828">
        <f>IF(AND(brenna6[[#This Row],[temperatura]] &gt; 0, brenna6[[#This Row],[opad]] &gt; 0),1,0)</f>
        <v>0</v>
      </c>
      <c r="E828">
        <f>IF(brenna6[[#This Row],[czy deszcz?]] = 1,0,IF(AND(brenna6[[#This Row],[temperatura]]&lt;=0,brenna6[[#This Row],[opad]]&gt;0),1,0))</f>
        <v>0</v>
      </c>
      <c r="F828">
        <f>IF(AND(brenna6[[#This Row],[czy śnieg?]] = 1,brenna6[[#This Row],[czy deszcz?]]=0),H827+C828,IF(brenna6[[#This Row],[czy deszcz?]]=1,0,H827))</f>
        <v>2.7000000000000006</v>
      </c>
      <c r="G828" s="4">
        <f>IF(AND(F827 &gt; 4,brenna6[[#This Row],[cm śniegu]]&gt;4),brenna6[[#This Row],[cm śniegu]],0)</f>
        <v>0</v>
      </c>
      <c r="H828" s="4">
        <f>brenna6[[#This Row],[cm śniegu]]-brenna6[[#This Row],[wyjazd pługu]]</f>
        <v>2.7000000000000006</v>
      </c>
      <c r="I828" s="4">
        <f>IF(brenna6[[#This Row],[wyjazd pługu]] &gt;0,1,0)</f>
        <v>0</v>
      </c>
    </row>
    <row r="829" spans="1:9" x14ac:dyDescent="0.3">
      <c r="A829" s="1">
        <v>43500.458333333336</v>
      </c>
      <c r="B829">
        <v>-3.5</v>
      </c>
      <c r="C829">
        <v>0</v>
      </c>
      <c r="D829">
        <f>IF(AND(brenna6[[#This Row],[temperatura]] &gt; 0, brenna6[[#This Row],[opad]] &gt; 0),1,0)</f>
        <v>0</v>
      </c>
      <c r="E829">
        <f>IF(brenna6[[#This Row],[czy deszcz?]] = 1,0,IF(AND(brenna6[[#This Row],[temperatura]]&lt;=0,brenna6[[#This Row],[opad]]&gt;0),1,0))</f>
        <v>0</v>
      </c>
      <c r="F829">
        <f>IF(AND(brenna6[[#This Row],[czy śnieg?]] = 1,brenna6[[#This Row],[czy deszcz?]]=0),H828+C829,IF(brenna6[[#This Row],[czy deszcz?]]=1,0,H828))</f>
        <v>2.7000000000000006</v>
      </c>
      <c r="G829" s="4">
        <f>IF(AND(F828 &gt; 4,brenna6[[#This Row],[cm śniegu]]&gt;4),brenna6[[#This Row],[cm śniegu]],0)</f>
        <v>0</v>
      </c>
      <c r="H829" s="4">
        <f>brenna6[[#This Row],[cm śniegu]]-brenna6[[#This Row],[wyjazd pługu]]</f>
        <v>2.7000000000000006</v>
      </c>
      <c r="I829" s="4">
        <f>IF(brenna6[[#This Row],[wyjazd pługu]] &gt;0,1,0)</f>
        <v>0</v>
      </c>
    </row>
    <row r="830" spans="1:9" x14ac:dyDescent="0.3">
      <c r="A830" s="1">
        <v>43500.5</v>
      </c>
      <c r="B830">
        <v>-3.7</v>
      </c>
      <c r="C830">
        <v>0.1</v>
      </c>
      <c r="D830">
        <f>IF(AND(brenna6[[#This Row],[temperatura]] &gt; 0, brenna6[[#This Row],[opad]] &gt; 0),1,0)</f>
        <v>0</v>
      </c>
      <c r="E830">
        <f>IF(brenna6[[#This Row],[czy deszcz?]] = 1,0,IF(AND(brenna6[[#This Row],[temperatura]]&lt;=0,brenna6[[#This Row],[opad]]&gt;0),1,0))</f>
        <v>1</v>
      </c>
      <c r="F830">
        <f>IF(AND(brenna6[[#This Row],[czy śnieg?]] = 1,brenna6[[#This Row],[czy deszcz?]]=0),H829+C830,IF(brenna6[[#This Row],[czy deszcz?]]=1,0,H829))</f>
        <v>2.8000000000000007</v>
      </c>
      <c r="G830" s="4">
        <f>IF(AND(F829 &gt; 4,brenna6[[#This Row],[cm śniegu]]&gt;4),brenna6[[#This Row],[cm śniegu]],0)</f>
        <v>0</v>
      </c>
      <c r="H830" s="4">
        <f>brenna6[[#This Row],[cm śniegu]]-brenna6[[#This Row],[wyjazd pługu]]</f>
        <v>2.8000000000000007</v>
      </c>
      <c r="I830" s="4">
        <f>IF(brenna6[[#This Row],[wyjazd pługu]] &gt;0,1,0)</f>
        <v>0</v>
      </c>
    </row>
    <row r="831" spans="1:9" x14ac:dyDescent="0.3">
      <c r="A831" s="1">
        <v>43500.541666666664</v>
      </c>
      <c r="B831">
        <v>-4.2</v>
      </c>
      <c r="C831">
        <v>0</v>
      </c>
      <c r="D831">
        <f>IF(AND(brenna6[[#This Row],[temperatura]] &gt; 0, brenna6[[#This Row],[opad]] &gt; 0),1,0)</f>
        <v>0</v>
      </c>
      <c r="E831">
        <f>IF(brenna6[[#This Row],[czy deszcz?]] = 1,0,IF(AND(brenna6[[#This Row],[temperatura]]&lt;=0,brenna6[[#This Row],[opad]]&gt;0),1,0))</f>
        <v>0</v>
      </c>
      <c r="F831">
        <f>IF(AND(brenna6[[#This Row],[czy śnieg?]] = 1,brenna6[[#This Row],[czy deszcz?]]=0),H830+C831,IF(brenna6[[#This Row],[czy deszcz?]]=1,0,H830))</f>
        <v>2.8000000000000007</v>
      </c>
      <c r="G831" s="4">
        <f>IF(AND(F830 &gt; 4,brenna6[[#This Row],[cm śniegu]]&gt;4),brenna6[[#This Row],[cm śniegu]],0)</f>
        <v>0</v>
      </c>
      <c r="H831" s="4">
        <f>brenna6[[#This Row],[cm śniegu]]-brenna6[[#This Row],[wyjazd pługu]]</f>
        <v>2.8000000000000007</v>
      </c>
      <c r="I831" s="4">
        <f>IF(brenna6[[#This Row],[wyjazd pługu]] &gt;0,1,0)</f>
        <v>0</v>
      </c>
    </row>
    <row r="832" spans="1:9" x14ac:dyDescent="0.3">
      <c r="A832" s="1">
        <v>43500.583333333336</v>
      </c>
      <c r="B832">
        <v>-4.3</v>
      </c>
      <c r="C832">
        <v>0</v>
      </c>
      <c r="D832">
        <f>IF(AND(brenna6[[#This Row],[temperatura]] &gt; 0, brenna6[[#This Row],[opad]] &gt; 0),1,0)</f>
        <v>0</v>
      </c>
      <c r="E832">
        <f>IF(brenna6[[#This Row],[czy deszcz?]] = 1,0,IF(AND(brenna6[[#This Row],[temperatura]]&lt;=0,brenna6[[#This Row],[opad]]&gt;0),1,0))</f>
        <v>0</v>
      </c>
      <c r="F832">
        <f>IF(AND(brenna6[[#This Row],[czy śnieg?]] = 1,brenna6[[#This Row],[czy deszcz?]]=0),H831+C832,IF(brenna6[[#This Row],[czy deszcz?]]=1,0,H831))</f>
        <v>2.8000000000000007</v>
      </c>
      <c r="G832" s="4">
        <f>IF(AND(F831 &gt; 4,brenna6[[#This Row],[cm śniegu]]&gt;4),brenna6[[#This Row],[cm śniegu]],0)</f>
        <v>0</v>
      </c>
      <c r="H832" s="4">
        <f>brenna6[[#This Row],[cm śniegu]]-brenna6[[#This Row],[wyjazd pługu]]</f>
        <v>2.8000000000000007</v>
      </c>
      <c r="I832" s="4">
        <f>IF(brenna6[[#This Row],[wyjazd pługu]] &gt;0,1,0)</f>
        <v>0</v>
      </c>
    </row>
    <row r="833" spans="1:9" x14ac:dyDescent="0.3">
      <c r="A833" s="1">
        <v>43500.625</v>
      </c>
      <c r="B833">
        <v>-4.4000000000000004</v>
      </c>
      <c r="C833">
        <v>0</v>
      </c>
      <c r="D833">
        <f>IF(AND(brenna6[[#This Row],[temperatura]] &gt; 0, brenna6[[#This Row],[opad]] &gt; 0),1,0)</f>
        <v>0</v>
      </c>
      <c r="E833">
        <f>IF(brenna6[[#This Row],[czy deszcz?]] = 1,0,IF(AND(brenna6[[#This Row],[temperatura]]&lt;=0,brenna6[[#This Row],[opad]]&gt;0),1,0))</f>
        <v>0</v>
      </c>
      <c r="F833">
        <f>IF(AND(brenna6[[#This Row],[czy śnieg?]] = 1,brenna6[[#This Row],[czy deszcz?]]=0),H832+C833,IF(brenna6[[#This Row],[czy deszcz?]]=1,0,H832))</f>
        <v>2.8000000000000007</v>
      </c>
      <c r="G833" s="4">
        <f>IF(AND(F832 &gt; 4,brenna6[[#This Row],[cm śniegu]]&gt;4),brenna6[[#This Row],[cm śniegu]],0)</f>
        <v>0</v>
      </c>
      <c r="H833" s="4">
        <f>brenna6[[#This Row],[cm śniegu]]-brenna6[[#This Row],[wyjazd pługu]]</f>
        <v>2.8000000000000007</v>
      </c>
      <c r="I833" s="4">
        <f>IF(brenna6[[#This Row],[wyjazd pługu]] &gt;0,1,0)</f>
        <v>0</v>
      </c>
    </row>
    <row r="834" spans="1:9" x14ac:dyDescent="0.3">
      <c r="A834" s="1">
        <v>43500.666666666664</v>
      </c>
      <c r="B834">
        <v>-4.7</v>
      </c>
      <c r="C834">
        <v>0</v>
      </c>
      <c r="D834">
        <f>IF(AND(brenna6[[#This Row],[temperatura]] &gt; 0, brenna6[[#This Row],[opad]] &gt; 0),1,0)</f>
        <v>0</v>
      </c>
      <c r="E834">
        <f>IF(brenna6[[#This Row],[czy deszcz?]] = 1,0,IF(AND(brenna6[[#This Row],[temperatura]]&lt;=0,brenna6[[#This Row],[opad]]&gt;0),1,0))</f>
        <v>0</v>
      </c>
      <c r="F834">
        <f>IF(AND(brenna6[[#This Row],[czy śnieg?]] = 1,brenna6[[#This Row],[czy deszcz?]]=0),H833+C834,IF(brenna6[[#This Row],[czy deszcz?]]=1,0,H833))</f>
        <v>2.8000000000000007</v>
      </c>
      <c r="G834" s="4">
        <f>IF(AND(F833 &gt; 4,brenna6[[#This Row],[cm śniegu]]&gt;4),brenna6[[#This Row],[cm śniegu]],0)</f>
        <v>0</v>
      </c>
      <c r="H834" s="4">
        <f>brenna6[[#This Row],[cm śniegu]]-brenna6[[#This Row],[wyjazd pługu]]</f>
        <v>2.8000000000000007</v>
      </c>
      <c r="I834" s="4">
        <f>IF(brenna6[[#This Row],[wyjazd pługu]] &gt;0,1,0)</f>
        <v>0</v>
      </c>
    </row>
    <row r="835" spans="1:9" x14ac:dyDescent="0.3">
      <c r="A835" s="1">
        <v>43500.708333333336</v>
      </c>
      <c r="B835">
        <v>-4.8</v>
      </c>
      <c r="C835">
        <v>0</v>
      </c>
      <c r="D835">
        <f>IF(AND(brenna6[[#This Row],[temperatura]] &gt; 0, brenna6[[#This Row],[opad]] &gt; 0),1,0)</f>
        <v>0</v>
      </c>
      <c r="E835">
        <f>IF(brenna6[[#This Row],[czy deszcz?]] = 1,0,IF(AND(brenna6[[#This Row],[temperatura]]&lt;=0,brenna6[[#This Row],[opad]]&gt;0),1,0))</f>
        <v>0</v>
      </c>
      <c r="F835">
        <f>IF(AND(brenna6[[#This Row],[czy śnieg?]] = 1,brenna6[[#This Row],[czy deszcz?]]=0),H834+C835,IF(brenna6[[#This Row],[czy deszcz?]]=1,0,H834))</f>
        <v>2.8000000000000007</v>
      </c>
      <c r="G835" s="4">
        <f>IF(AND(F834 &gt; 4,brenna6[[#This Row],[cm śniegu]]&gt;4),brenna6[[#This Row],[cm śniegu]],0)</f>
        <v>0</v>
      </c>
      <c r="H835" s="4">
        <f>brenna6[[#This Row],[cm śniegu]]-brenna6[[#This Row],[wyjazd pługu]]</f>
        <v>2.8000000000000007</v>
      </c>
      <c r="I835" s="4">
        <f>IF(brenna6[[#This Row],[wyjazd pługu]] &gt;0,1,0)</f>
        <v>0</v>
      </c>
    </row>
    <row r="836" spans="1:9" x14ac:dyDescent="0.3">
      <c r="A836" s="1">
        <v>43500.75</v>
      </c>
      <c r="B836">
        <v>-4.8</v>
      </c>
      <c r="C836">
        <v>0</v>
      </c>
      <c r="D836">
        <f>IF(AND(brenna6[[#This Row],[temperatura]] &gt; 0, brenna6[[#This Row],[opad]] &gt; 0),1,0)</f>
        <v>0</v>
      </c>
      <c r="E836">
        <f>IF(brenna6[[#This Row],[czy deszcz?]] = 1,0,IF(AND(brenna6[[#This Row],[temperatura]]&lt;=0,brenna6[[#This Row],[opad]]&gt;0),1,0))</f>
        <v>0</v>
      </c>
      <c r="F836">
        <f>IF(AND(brenna6[[#This Row],[czy śnieg?]] = 1,brenna6[[#This Row],[czy deszcz?]]=0),H835+C836,IF(brenna6[[#This Row],[czy deszcz?]]=1,0,H835))</f>
        <v>2.8000000000000007</v>
      </c>
      <c r="G836" s="4">
        <f>IF(AND(F835 &gt; 4,brenna6[[#This Row],[cm śniegu]]&gt;4),brenna6[[#This Row],[cm śniegu]],0)</f>
        <v>0</v>
      </c>
      <c r="H836" s="4">
        <f>brenna6[[#This Row],[cm śniegu]]-brenna6[[#This Row],[wyjazd pługu]]</f>
        <v>2.8000000000000007</v>
      </c>
      <c r="I836" s="4">
        <f>IF(brenna6[[#This Row],[wyjazd pługu]] &gt;0,1,0)</f>
        <v>0</v>
      </c>
    </row>
    <row r="837" spans="1:9" x14ac:dyDescent="0.3">
      <c r="A837" s="1">
        <v>43500.791666666664</v>
      </c>
      <c r="B837">
        <v>-5</v>
      </c>
      <c r="C837">
        <v>0</v>
      </c>
      <c r="D837">
        <f>IF(AND(brenna6[[#This Row],[temperatura]] &gt; 0, brenna6[[#This Row],[opad]] &gt; 0),1,0)</f>
        <v>0</v>
      </c>
      <c r="E837">
        <f>IF(brenna6[[#This Row],[czy deszcz?]] = 1,0,IF(AND(brenna6[[#This Row],[temperatura]]&lt;=0,brenna6[[#This Row],[opad]]&gt;0),1,0))</f>
        <v>0</v>
      </c>
      <c r="F837">
        <f>IF(AND(brenna6[[#This Row],[czy śnieg?]] = 1,brenna6[[#This Row],[czy deszcz?]]=0),H836+C837,IF(brenna6[[#This Row],[czy deszcz?]]=1,0,H836))</f>
        <v>2.8000000000000007</v>
      </c>
      <c r="G837" s="4">
        <f>IF(AND(F836 &gt; 4,brenna6[[#This Row],[cm śniegu]]&gt;4),brenna6[[#This Row],[cm śniegu]],0)</f>
        <v>0</v>
      </c>
      <c r="H837" s="4">
        <f>brenna6[[#This Row],[cm śniegu]]-brenna6[[#This Row],[wyjazd pługu]]</f>
        <v>2.8000000000000007</v>
      </c>
      <c r="I837" s="4">
        <f>IF(brenna6[[#This Row],[wyjazd pługu]] &gt;0,1,0)</f>
        <v>0</v>
      </c>
    </row>
    <row r="838" spans="1:9" x14ac:dyDescent="0.3">
      <c r="A838" s="1">
        <v>43500.833333333336</v>
      </c>
      <c r="B838">
        <v>-5</v>
      </c>
      <c r="C838">
        <v>0</v>
      </c>
      <c r="D838">
        <f>IF(AND(brenna6[[#This Row],[temperatura]] &gt; 0, brenna6[[#This Row],[opad]] &gt; 0),1,0)</f>
        <v>0</v>
      </c>
      <c r="E838">
        <f>IF(brenna6[[#This Row],[czy deszcz?]] = 1,0,IF(AND(brenna6[[#This Row],[temperatura]]&lt;=0,brenna6[[#This Row],[opad]]&gt;0),1,0))</f>
        <v>0</v>
      </c>
      <c r="F838">
        <f>IF(AND(brenna6[[#This Row],[czy śnieg?]] = 1,brenna6[[#This Row],[czy deszcz?]]=0),H837+C838,IF(brenna6[[#This Row],[czy deszcz?]]=1,0,H837))</f>
        <v>2.8000000000000007</v>
      </c>
      <c r="G838" s="4">
        <f>IF(AND(F837 &gt; 4,brenna6[[#This Row],[cm śniegu]]&gt;4),brenna6[[#This Row],[cm śniegu]],0)</f>
        <v>0</v>
      </c>
      <c r="H838" s="4">
        <f>brenna6[[#This Row],[cm śniegu]]-brenna6[[#This Row],[wyjazd pługu]]</f>
        <v>2.8000000000000007</v>
      </c>
      <c r="I838" s="4">
        <f>IF(brenna6[[#This Row],[wyjazd pługu]] &gt;0,1,0)</f>
        <v>0</v>
      </c>
    </row>
    <row r="839" spans="1:9" x14ac:dyDescent="0.3">
      <c r="A839" s="1">
        <v>43500.875</v>
      </c>
      <c r="B839">
        <v>-4.8</v>
      </c>
      <c r="C839">
        <v>0</v>
      </c>
      <c r="D839">
        <f>IF(AND(brenna6[[#This Row],[temperatura]] &gt; 0, brenna6[[#This Row],[opad]] &gt; 0),1,0)</f>
        <v>0</v>
      </c>
      <c r="E839">
        <f>IF(brenna6[[#This Row],[czy deszcz?]] = 1,0,IF(AND(brenna6[[#This Row],[temperatura]]&lt;=0,brenna6[[#This Row],[opad]]&gt;0),1,0))</f>
        <v>0</v>
      </c>
      <c r="F839">
        <f>IF(AND(brenna6[[#This Row],[czy śnieg?]] = 1,brenna6[[#This Row],[czy deszcz?]]=0),H838+C839,IF(brenna6[[#This Row],[czy deszcz?]]=1,0,H838))</f>
        <v>2.8000000000000007</v>
      </c>
      <c r="G839" s="4">
        <f>IF(AND(F838 &gt; 4,brenna6[[#This Row],[cm śniegu]]&gt;4),brenna6[[#This Row],[cm śniegu]],0)</f>
        <v>0</v>
      </c>
      <c r="H839" s="4">
        <f>brenna6[[#This Row],[cm śniegu]]-brenna6[[#This Row],[wyjazd pługu]]</f>
        <v>2.8000000000000007</v>
      </c>
      <c r="I839" s="4">
        <f>IF(brenna6[[#This Row],[wyjazd pługu]] &gt;0,1,0)</f>
        <v>0</v>
      </c>
    </row>
    <row r="840" spans="1:9" x14ac:dyDescent="0.3">
      <c r="A840" s="1">
        <v>43500.916666666664</v>
      </c>
      <c r="B840">
        <v>-4.9000000000000004</v>
      </c>
      <c r="C840">
        <v>0</v>
      </c>
      <c r="D840">
        <f>IF(AND(brenna6[[#This Row],[temperatura]] &gt; 0, brenna6[[#This Row],[opad]] &gt; 0),1,0)</f>
        <v>0</v>
      </c>
      <c r="E840">
        <f>IF(brenna6[[#This Row],[czy deszcz?]] = 1,0,IF(AND(brenna6[[#This Row],[temperatura]]&lt;=0,brenna6[[#This Row],[opad]]&gt;0),1,0))</f>
        <v>0</v>
      </c>
      <c r="F840">
        <f>IF(AND(brenna6[[#This Row],[czy śnieg?]] = 1,brenna6[[#This Row],[czy deszcz?]]=0),H839+C840,IF(brenna6[[#This Row],[czy deszcz?]]=1,0,H839))</f>
        <v>2.8000000000000007</v>
      </c>
      <c r="G840" s="4">
        <f>IF(AND(F839 &gt; 4,brenna6[[#This Row],[cm śniegu]]&gt;4),brenna6[[#This Row],[cm śniegu]],0)</f>
        <v>0</v>
      </c>
      <c r="H840" s="4">
        <f>brenna6[[#This Row],[cm śniegu]]-brenna6[[#This Row],[wyjazd pługu]]</f>
        <v>2.8000000000000007</v>
      </c>
      <c r="I840" s="4">
        <f>IF(brenna6[[#This Row],[wyjazd pługu]] &gt;0,1,0)</f>
        <v>0</v>
      </c>
    </row>
    <row r="841" spans="1:9" x14ac:dyDescent="0.3">
      <c r="A841" s="1">
        <v>43500.958333333336</v>
      </c>
      <c r="B841">
        <v>-5</v>
      </c>
      <c r="C841">
        <v>0</v>
      </c>
      <c r="D841">
        <f>IF(AND(brenna6[[#This Row],[temperatura]] &gt; 0, brenna6[[#This Row],[opad]] &gt; 0),1,0)</f>
        <v>0</v>
      </c>
      <c r="E841">
        <f>IF(brenna6[[#This Row],[czy deszcz?]] = 1,0,IF(AND(brenna6[[#This Row],[temperatura]]&lt;=0,brenna6[[#This Row],[opad]]&gt;0),1,0))</f>
        <v>0</v>
      </c>
      <c r="F841">
        <f>IF(AND(brenna6[[#This Row],[czy śnieg?]] = 1,brenna6[[#This Row],[czy deszcz?]]=0),H840+C841,IF(brenna6[[#This Row],[czy deszcz?]]=1,0,H840))</f>
        <v>2.8000000000000007</v>
      </c>
      <c r="G841" s="4">
        <f>IF(AND(F840 &gt; 4,brenna6[[#This Row],[cm śniegu]]&gt;4),brenna6[[#This Row],[cm śniegu]],0)</f>
        <v>0</v>
      </c>
      <c r="H841" s="4">
        <f>brenna6[[#This Row],[cm śniegu]]-brenna6[[#This Row],[wyjazd pługu]]</f>
        <v>2.8000000000000007</v>
      </c>
      <c r="I841" s="4">
        <f>IF(brenna6[[#This Row],[wyjazd pługu]] &gt;0,1,0)</f>
        <v>0</v>
      </c>
    </row>
    <row r="842" spans="1:9" x14ac:dyDescent="0.3">
      <c r="A842" s="1">
        <v>43501</v>
      </c>
      <c r="B842">
        <v>-5.2</v>
      </c>
      <c r="C842">
        <v>0</v>
      </c>
      <c r="D842">
        <f>IF(AND(brenna6[[#This Row],[temperatura]] &gt; 0, brenna6[[#This Row],[opad]] &gt; 0),1,0)</f>
        <v>0</v>
      </c>
      <c r="E842">
        <f>IF(brenna6[[#This Row],[czy deszcz?]] = 1,0,IF(AND(brenna6[[#This Row],[temperatura]]&lt;=0,brenna6[[#This Row],[opad]]&gt;0),1,0))</f>
        <v>0</v>
      </c>
      <c r="F842">
        <f>IF(AND(brenna6[[#This Row],[czy śnieg?]] = 1,brenna6[[#This Row],[czy deszcz?]]=0),H841+C842,IF(brenna6[[#This Row],[czy deszcz?]]=1,0,H841))</f>
        <v>2.8000000000000007</v>
      </c>
      <c r="G842" s="4">
        <f>IF(AND(F841 &gt; 4,brenna6[[#This Row],[cm śniegu]]&gt;4),brenna6[[#This Row],[cm śniegu]],0)</f>
        <v>0</v>
      </c>
      <c r="H842" s="4">
        <f>brenna6[[#This Row],[cm śniegu]]-brenna6[[#This Row],[wyjazd pługu]]</f>
        <v>2.8000000000000007</v>
      </c>
      <c r="I842" s="4">
        <f>IF(brenna6[[#This Row],[wyjazd pługu]] &gt;0,1,0)</f>
        <v>0</v>
      </c>
    </row>
    <row r="843" spans="1:9" x14ac:dyDescent="0.3">
      <c r="A843" s="1">
        <v>43501.041666666664</v>
      </c>
      <c r="B843">
        <v>-5.0999999999999996</v>
      </c>
      <c r="C843">
        <v>0</v>
      </c>
      <c r="D843">
        <f>IF(AND(brenna6[[#This Row],[temperatura]] &gt; 0, brenna6[[#This Row],[opad]] &gt; 0),1,0)</f>
        <v>0</v>
      </c>
      <c r="E843">
        <f>IF(brenna6[[#This Row],[czy deszcz?]] = 1,0,IF(AND(brenna6[[#This Row],[temperatura]]&lt;=0,brenna6[[#This Row],[opad]]&gt;0),1,0))</f>
        <v>0</v>
      </c>
      <c r="F843">
        <f>IF(AND(brenna6[[#This Row],[czy śnieg?]] = 1,brenna6[[#This Row],[czy deszcz?]]=0),H842+C843,IF(brenna6[[#This Row],[czy deszcz?]]=1,0,H842))</f>
        <v>2.8000000000000007</v>
      </c>
      <c r="G843" s="4">
        <f>IF(AND(F842 &gt; 4,brenna6[[#This Row],[cm śniegu]]&gt;4),brenna6[[#This Row],[cm śniegu]],0)</f>
        <v>0</v>
      </c>
      <c r="H843" s="4">
        <f>brenna6[[#This Row],[cm śniegu]]-brenna6[[#This Row],[wyjazd pługu]]</f>
        <v>2.8000000000000007</v>
      </c>
      <c r="I843" s="4">
        <f>IF(brenna6[[#This Row],[wyjazd pługu]] &gt;0,1,0)</f>
        <v>0</v>
      </c>
    </row>
    <row r="844" spans="1:9" x14ac:dyDescent="0.3">
      <c r="A844" s="1">
        <v>43501.083333333336</v>
      </c>
      <c r="B844">
        <v>-4.7</v>
      </c>
      <c r="C844">
        <v>0</v>
      </c>
      <c r="D844">
        <f>IF(AND(brenna6[[#This Row],[temperatura]] &gt; 0, brenna6[[#This Row],[opad]] &gt; 0),1,0)</f>
        <v>0</v>
      </c>
      <c r="E844">
        <f>IF(brenna6[[#This Row],[czy deszcz?]] = 1,0,IF(AND(brenna6[[#This Row],[temperatura]]&lt;=0,brenna6[[#This Row],[opad]]&gt;0),1,0))</f>
        <v>0</v>
      </c>
      <c r="F844">
        <f>IF(AND(brenna6[[#This Row],[czy śnieg?]] = 1,brenna6[[#This Row],[czy deszcz?]]=0),H843+C844,IF(brenna6[[#This Row],[czy deszcz?]]=1,0,H843))</f>
        <v>2.8000000000000007</v>
      </c>
      <c r="G844" s="4">
        <f>IF(AND(F843 &gt; 4,brenna6[[#This Row],[cm śniegu]]&gt;4),brenna6[[#This Row],[cm śniegu]],0)</f>
        <v>0</v>
      </c>
      <c r="H844" s="4">
        <f>brenna6[[#This Row],[cm śniegu]]-brenna6[[#This Row],[wyjazd pługu]]</f>
        <v>2.8000000000000007</v>
      </c>
      <c r="I844" s="4">
        <f>IF(brenna6[[#This Row],[wyjazd pługu]] &gt;0,1,0)</f>
        <v>0</v>
      </c>
    </row>
    <row r="845" spans="1:9" x14ac:dyDescent="0.3">
      <c r="A845" s="1">
        <v>43501.125</v>
      </c>
      <c r="B845">
        <v>-3.2</v>
      </c>
      <c r="C845">
        <v>0</v>
      </c>
      <c r="D845">
        <f>IF(AND(brenna6[[#This Row],[temperatura]] &gt; 0, brenna6[[#This Row],[opad]] &gt; 0),1,0)</f>
        <v>0</v>
      </c>
      <c r="E845">
        <f>IF(brenna6[[#This Row],[czy deszcz?]] = 1,0,IF(AND(brenna6[[#This Row],[temperatura]]&lt;=0,brenna6[[#This Row],[opad]]&gt;0),1,0))</f>
        <v>0</v>
      </c>
      <c r="F845">
        <f>IF(AND(brenna6[[#This Row],[czy śnieg?]] = 1,brenna6[[#This Row],[czy deszcz?]]=0),H844+C845,IF(brenna6[[#This Row],[czy deszcz?]]=1,0,H844))</f>
        <v>2.8000000000000007</v>
      </c>
      <c r="G845" s="4">
        <f>IF(AND(F844 &gt; 4,brenna6[[#This Row],[cm śniegu]]&gt;4),brenna6[[#This Row],[cm śniegu]],0)</f>
        <v>0</v>
      </c>
      <c r="H845" s="4">
        <f>brenna6[[#This Row],[cm śniegu]]-brenna6[[#This Row],[wyjazd pługu]]</f>
        <v>2.8000000000000007</v>
      </c>
      <c r="I845" s="4">
        <f>IF(brenna6[[#This Row],[wyjazd pługu]] &gt;0,1,0)</f>
        <v>0</v>
      </c>
    </row>
    <row r="846" spans="1:9" x14ac:dyDescent="0.3">
      <c r="A846" s="1">
        <v>43501.166666666664</v>
      </c>
      <c r="B846">
        <v>-3</v>
      </c>
      <c r="C846">
        <v>0</v>
      </c>
      <c r="D846">
        <f>IF(AND(brenna6[[#This Row],[temperatura]] &gt; 0, brenna6[[#This Row],[opad]] &gt; 0),1,0)</f>
        <v>0</v>
      </c>
      <c r="E846">
        <f>IF(brenna6[[#This Row],[czy deszcz?]] = 1,0,IF(AND(brenna6[[#This Row],[temperatura]]&lt;=0,brenna6[[#This Row],[opad]]&gt;0),1,0))</f>
        <v>0</v>
      </c>
      <c r="F846">
        <f>IF(AND(brenna6[[#This Row],[czy śnieg?]] = 1,brenna6[[#This Row],[czy deszcz?]]=0),H845+C846,IF(brenna6[[#This Row],[czy deszcz?]]=1,0,H845))</f>
        <v>2.8000000000000007</v>
      </c>
      <c r="G846" s="4">
        <f>IF(AND(F845 &gt; 4,brenna6[[#This Row],[cm śniegu]]&gt;4),brenna6[[#This Row],[cm śniegu]],0)</f>
        <v>0</v>
      </c>
      <c r="H846" s="4">
        <f>brenna6[[#This Row],[cm śniegu]]-brenna6[[#This Row],[wyjazd pługu]]</f>
        <v>2.8000000000000007</v>
      </c>
      <c r="I846" s="4">
        <f>IF(brenna6[[#This Row],[wyjazd pługu]] &gt;0,1,0)</f>
        <v>0</v>
      </c>
    </row>
    <row r="847" spans="1:9" x14ac:dyDescent="0.3">
      <c r="A847" s="1">
        <v>43501.208333333336</v>
      </c>
      <c r="B847">
        <v>-3.6</v>
      </c>
      <c r="C847">
        <v>0</v>
      </c>
      <c r="D847">
        <f>IF(AND(brenna6[[#This Row],[temperatura]] &gt; 0, brenna6[[#This Row],[opad]] &gt; 0),1,0)</f>
        <v>0</v>
      </c>
      <c r="E847">
        <f>IF(brenna6[[#This Row],[czy deszcz?]] = 1,0,IF(AND(brenna6[[#This Row],[temperatura]]&lt;=0,brenna6[[#This Row],[opad]]&gt;0),1,0))</f>
        <v>0</v>
      </c>
      <c r="F847">
        <f>IF(AND(brenna6[[#This Row],[czy śnieg?]] = 1,brenna6[[#This Row],[czy deszcz?]]=0),H846+C847,IF(brenna6[[#This Row],[czy deszcz?]]=1,0,H846))</f>
        <v>2.8000000000000007</v>
      </c>
      <c r="G847" s="4">
        <f>IF(AND(F846 &gt; 4,brenna6[[#This Row],[cm śniegu]]&gt;4),brenna6[[#This Row],[cm śniegu]],0)</f>
        <v>0</v>
      </c>
      <c r="H847" s="4">
        <f>brenna6[[#This Row],[cm śniegu]]-brenna6[[#This Row],[wyjazd pługu]]</f>
        <v>2.8000000000000007</v>
      </c>
      <c r="I847" s="4">
        <f>IF(brenna6[[#This Row],[wyjazd pługu]] &gt;0,1,0)</f>
        <v>0</v>
      </c>
    </row>
    <row r="848" spans="1:9" x14ac:dyDescent="0.3">
      <c r="A848" s="1">
        <v>43501.25</v>
      </c>
      <c r="B848">
        <v>-3.4</v>
      </c>
      <c r="C848">
        <v>0</v>
      </c>
      <c r="D848">
        <f>IF(AND(brenna6[[#This Row],[temperatura]] &gt; 0, brenna6[[#This Row],[opad]] &gt; 0),1,0)</f>
        <v>0</v>
      </c>
      <c r="E848">
        <f>IF(brenna6[[#This Row],[czy deszcz?]] = 1,0,IF(AND(brenna6[[#This Row],[temperatura]]&lt;=0,brenna6[[#This Row],[opad]]&gt;0),1,0))</f>
        <v>0</v>
      </c>
      <c r="F848">
        <f>IF(AND(brenna6[[#This Row],[czy śnieg?]] = 1,brenna6[[#This Row],[czy deszcz?]]=0),H847+C848,IF(brenna6[[#This Row],[czy deszcz?]]=1,0,H847))</f>
        <v>2.8000000000000007</v>
      </c>
      <c r="G848" s="4">
        <f>IF(AND(F847 &gt; 4,brenna6[[#This Row],[cm śniegu]]&gt;4),brenna6[[#This Row],[cm śniegu]],0)</f>
        <v>0</v>
      </c>
      <c r="H848" s="4">
        <f>brenna6[[#This Row],[cm śniegu]]-brenna6[[#This Row],[wyjazd pługu]]</f>
        <v>2.8000000000000007</v>
      </c>
      <c r="I848" s="4">
        <f>IF(brenna6[[#This Row],[wyjazd pługu]] &gt;0,1,0)</f>
        <v>0</v>
      </c>
    </row>
    <row r="849" spans="1:9" x14ac:dyDescent="0.3">
      <c r="A849" s="1">
        <v>43501.291666666664</v>
      </c>
      <c r="B849">
        <v>-3.3</v>
      </c>
      <c r="C849">
        <v>0</v>
      </c>
      <c r="D849">
        <f>IF(AND(brenna6[[#This Row],[temperatura]] &gt; 0, brenna6[[#This Row],[opad]] &gt; 0),1,0)</f>
        <v>0</v>
      </c>
      <c r="E849">
        <f>IF(brenna6[[#This Row],[czy deszcz?]] = 1,0,IF(AND(brenna6[[#This Row],[temperatura]]&lt;=0,brenna6[[#This Row],[opad]]&gt;0),1,0))</f>
        <v>0</v>
      </c>
      <c r="F849">
        <f>IF(AND(brenna6[[#This Row],[czy śnieg?]] = 1,brenna6[[#This Row],[czy deszcz?]]=0),H848+C849,IF(brenna6[[#This Row],[czy deszcz?]]=1,0,H848))</f>
        <v>2.8000000000000007</v>
      </c>
      <c r="G849" s="4">
        <f>IF(AND(F848 &gt; 4,brenna6[[#This Row],[cm śniegu]]&gt;4),brenna6[[#This Row],[cm śniegu]],0)</f>
        <v>0</v>
      </c>
      <c r="H849" s="4">
        <f>brenna6[[#This Row],[cm śniegu]]-brenna6[[#This Row],[wyjazd pługu]]</f>
        <v>2.8000000000000007</v>
      </c>
      <c r="I849" s="4">
        <f>IF(brenna6[[#This Row],[wyjazd pługu]] &gt;0,1,0)</f>
        <v>0</v>
      </c>
    </row>
    <row r="850" spans="1:9" x14ac:dyDescent="0.3">
      <c r="A850" s="1">
        <v>43501.333333333336</v>
      </c>
      <c r="B850">
        <v>-3.2</v>
      </c>
      <c r="C850">
        <v>0</v>
      </c>
      <c r="D850">
        <f>IF(AND(brenna6[[#This Row],[temperatura]] &gt; 0, brenna6[[#This Row],[opad]] &gt; 0),1,0)</f>
        <v>0</v>
      </c>
      <c r="E850">
        <f>IF(brenna6[[#This Row],[czy deszcz?]] = 1,0,IF(AND(brenna6[[#This Row],[temperatura]]&lt;=0,brenna6[[#This Row],[opad]]&gt;0),1,0))</f>
        <v>0</v>
      </c>
      <c r="F850">
        <f>IF(AND(brenna6[[#This Row],[czy śnieg?]] = 1,brenna6[[#This Row],[czy deszcz?]]=0),H849+C850,IF(brenna6[[#This Row],[czy deszcz?]]=1,0,H849))</f>
        <v>2.8000000000000007</v>
      </c>
      <c r="G850" s="4">
        <f>IF(AND(F849 &gt; 4,brenna6[[#This Row],[cm śniegu]]&gt;4),brenna6[[#This Row],[cm śniegu]],0)</f>
        <v>0</v>
      </c>
      <c r="H850" s="4">
        <f>brenna6[[#This Row],[cm śniegu]]-brenna6[[#This Row],[wyjazd pługu]]</f>
        <v>2.8000000000000007</v>
      </c>
      <c r="I850" s="4">
        <f>IF(brenna6[[#This Row],[wyjazd pługu]] &gt;0,1,0)</f>
        <v>0</v>
      </c>
    </row>
    <row r="851" spans="1:9" x14ac:dyDescent="0.3">
      <c r="A851" s="1">
        <v>43501.375</v>
      </c>
      <c r="B851">
        <v>-2.9</v>
      </c>
      <c r="C851">
        <v>0</v>
      </c>
      <c r="D851">
        <f>IF(AND(brenna6[[#This Row],[temperatura]] &gt; 0, brenna6[[#This Row],[opad]] &gt; 0),1,0)</f>
        <v>0</v>
      </c>
      <c r="E851">
        <f>IF(brenna6[[#This Row],[czy deszcz?]] = 1,0,IF(AND(brenna6[[#This Row],[temperatura]]&lt;=0,brenna6[[#This Row],[opad]]&gt;0),1,0))</f>
        <v>0</v>
      </c>
      <c r="F851">
        <f>IF(AND(brenna6[[#This Row],[czy śnieg?]] = 1,brenna6[[#This Row],[czy deszcz?]]=0),H850+C851,IF(brenna6[[#This Row],[czy deszcz?]]=1,0,H850))</f>
        <v>2.8000000000000007</v>
      </c>
      <c r="G851" s="4">
        <f>IF(AND(F850 &gt; 4,brenna6[[#This Row],[cm śniegu]]&gt;4),brenna6[[#This Row],[cm śniegu]],0)</f>
        <v>0</v>
      </c>
      <c r="H851" s="4">
        <f>brenna6[[#This Row],[cm śniegu]]-brenna6[[#This Row],[wyjazd pługu]]</f>
        <v>2.8000000000000007</v>
      </c>
      <c r="I851" s="4">
        <f>IF(brenna6[[#This Row],[wyjazd pługu]] &gt;0,1,0)</f>
        <v>0</v>
      </c>
    </row>
    <row r="852" spans="1:9" x14ac:dyDescent="0.3">
      <c r="A852" s="1">
        <v>43501.416666666664</v>
      </c>
      <c r="B852">
        <v>-2.2000000000000002</v>
      </c>
      <c r="C852">
        <v>0</v>
      </c>
      <c r="D852">
        <f>IF(AND(brenna6[[#This Row],[temperatura]] &gt; 0, brenna6[[#This Row],[opad]] &gt; 0),1,0)</f>
        <v>0</v>
      </c>
      <c r="E852">
        <f>IF(brenna6[[#This Row],[czy deszcz?]] = 1,0,IF(AND(brenna6[[#This Row],[temperatura]]&lt;=0,brenna6[[#This Row],[opad]]&gt;0),1,0))</f>
        <v>0</v>
      </c>
      <c r="F852">
        <f>IF(AND(brenna6[[#This Row],[czy śnieg?]] = 1,brenna6[[#This Row],[czy deszcz?]]=0),H851+C852,IF(brenna6[[#This Row],[czy deszcz?]]=1,0,H851))</f>
        <v>2.8000000000000007</v>
      </c>
      <c r="G852" s="4">
        <f>IF(AND(F851 &gt; 4,brenna6[[#This Row],[cm śniegu]]&gt;4),brenna6[[#This Row],[cm śniegu]],0)</f>
        <v>0</v>
      </c>
      <c r="H852" s="4">
        <f>brenna6[[#This Row],[cm śniegu]]-brenna6[[#This Row],[wyjazd pługu]]</f>
        <v>2.8000000000000007</v>
      </c>
      <c r="I852" s="4">
        <f>IF(brenna6[[#This Row],[wyjazd pługu]] &gt;0,1,0)</f>
        <v>0</v>
      </c>
    </row>
    <row r="853" spans="1:9" x14ac:dyDescent="0.3">
      <c r="A853" s="1">
        <v>43501.458333333336</v>
      </c>
      <c r="B853">
        <v>-1.4</v>
      </c>
      <c r="C853">
        <v>0</v>
      </c>
      <c r="D853">
        <f>IF(AND(brenna6[[#This Row],[temperatura]] &gt; 0, brenna6[[#This Row],[opad]] &gt; 0),1,0)</f>
        <v>0</v>
      </c>
      <c r="E853">
        <f>IF(brenna6[[#This Row],[czy deszcz?]] = 1,0,IF(AND(brenna6[[#This Row],[temperatura]]&lt;=0,brenna6[[#This Row],[opad]]&gt;0),1,0))</f>
        <v>0</v>
      </c>
      <c r="F853">
        <f>IF(AND(brenna6[[#This Row],[czy śnieg?]] = 1,brenna6[[#This Row],[czy deszcz?]]=0),H852+C853,IF(brenna6[[#This Row],[czy deszcz?]]=1,0,H852))</f>
        <v>2.8000000000000007</v>
      </c>
      <c r="G853" s="4">
        <f>IF(AND(F852 &gt; 4,brenna6[[#This Row],[cm śniegu]]&gt;4),brenna6[[#This Row],[cm śniegu]],0)</f>
        <v>0</v>
      </c>
      <c r="H853" s="4">
        <f>brenna6[[#This Row],[cm śniegu]]-brenna6[[#This Row],[wyjazd pługu]]</f>
        <v>2.8000000000000007</v>
      </c>
      <c r="I853" s="4">
        <f>IF(brenna6[[#This Row],[wyjazd pługu]] &gt;0,1,0)</f>
        <v>0</v>
      </c>
    </row>
    <row r="854" spans="1:9" x14ac:dyDescent="0.3">
      <c r="A854" s="1">
        <v>43501.5</v>
      </c>
      <c r="B854">
        <v>-1</v>
      </c>
      <c r="C854">
        <v>0</v>
      </c>
      <c r="D854">
        <f>IF(AND(brenna6[[#This Row],[temperatura]] &gt; 0, brenna6[[#This Row],[opad]] &gt; 0),1,0)</f>
        <v>0</v>
      </c>
      <c r="E854">
        <f>IF(brenna6[[#This Row],[czy deszcz?]] = 1,0,IF(AND(brenna6[[#This Row],[temperatura]]&lt;=0,brenna6[[#This Row],[opad]]&gt;0),1,0))</f>
        <v>0</v>
      </c>
      <c r="F854">
        <f>IF(AND(brenna6[[#This Row],[czy śnieg?]] = 1,brenna6[[#This Row],[czy deszcz?]]=0),H853+C854,IF(brenna6[[#This Row],[czy deszcz?]]=1,0,H853))</f>
        <v>2.8000000000000007</v>
      </c>
      <c r="G854" s="4">
        <f>IF(AND(F853 &gt; 4,brenna6[[#This Row],[cm śniegu]]&gt;4),brenna6[[#This Row],[cm śniegu]],0)</f>
        <v>0</v>
      </c>
      <c r="H854" s="4">
        <f>brenna6[[#This Row],[cm śniegu]]-brenna6[[#This Row],[wyjazd pługu]]</f>
        <v>2.8000000000000007</v>
      </c>
      <c r="I854" s="4">
        <f>IF(brenna6[[#This Row],[wyjazd pługu]] &gt;0,1,0)</f>
        <v>0</v>
      </c>
    </row>
    <row r="855" spans="1:9" x14ac:dyDescent="0.3">
      <c r="A855" s="1">
        <v>43501.541666666664</v>
      </c>
      <c r="B855">
        <v>-0.5</v>
      </c>
      <c r="C855">
        <v>0</v>
      </c>
      <c r="D855">
        <f>IF(AND(brenna6[[#This Row],[temperatura]] &gt; 0, brenna6[[#This Row],[opad]] &gt; 0),1,0)</f>
        <v>0</v>
      </c>
      <c r="E855">
        <f>IF(brenna6[[#This Row],[czy deszcz?]] = 1,0,IF(AND(brenna6[[#This Row],[temperatura]]&lt;=0,brenna6[[#This Row],[opad]]&gt;0),1,0))</f>
        <v>0</v>
      </c>
      <c r="F855">
        <f>IF(AND(brenna6[[#This Row],[czy śnieg?]] = 1,brenna6[[#This Row],[czy deszcz?]]=0),H854+C855,IF(brenna6[[#This Row],[czy deszcz?]]=1,0,H854))</f>
        <v>2.8000000000000007</v>
      </c>
      <c r="G855" s="4">
        <f>IF(AND(F854 &gt; 4,brenna6[[#This Row],[cm śniegu]]&gt;4),brenna6[[#This Row],[cm śniegu]],0)</f>
        <v>0</v>
      </c>
      <c r="H855" s="4">
        <f>brenna6[[#This Row],[cm śniegu]]-brenna6[[#This Row],[wyjazd pługu]]</f>
        <v>2.8000000000000007</v>
      </c>
      <c r="I855" s="4">
        <f>IF(brenna6[[#This Row],[wyjazd pługu]] &gt;0,1,0)</f>
        <v>0</v>
      </c>
    </row>
    <row r="856" spans="1:9" x14ac:dyDescent="0.3">
      <c r="A856" s="1">
        <v>43501.583333333336</v>
      </c>
      <c r="B856">
        <v>-0.3</v>
      </c>
      <c r="C856">
        <v>0</v>
      </c>
      <c r="D856">
        <f>IF(AND(brenna6[[#This Row],[temperatura]] &gt; 0, brenna6[[#This Row],[opad]] &gt; 0),1,0)</f>
        <v>0</v>
      </c>
      <c r="E856">
        <f>IF(brenna6[[#This Row],[czy deszcz?]] = 1,0,IF(AND(brenna6[[#This Row],[temperatura]]&lt;=0,brenna6[[#This Row],[opad]]&gt;0),1,0))</f>
        <v>0</v>
      </c>
      <c r="F856">
        <f>IF(AND(brenna6[[#This Row],[czy śnieg?]] = 1,brenna6[[#This Row],[czy deszcz?]]=0),H855+C856,IF(brenna6[[#This Row],[czy deszcz?]]=1,0,H855))</f>
        <v>2.8000000000000007</v>
      </c>
      <c r="G856" s="4">
        <f>IF(AND(F855 &gt; 4,brenna6[[#This Row],[cm śniegu]]&gt;4),brenna6[[#This Row],[cm śniegu]],0)</f>
        <v>0</v>
      </c>
      <c r="H856" s="4">
        <f>brenna6[[#This Row],[cm śniegu]]-brenna6[[#This Row],[wyjazd pługu]]</f>
        <v>2.8000000000000007</v>
      </c>
      <c r="I856" s="4">
        <f>IF(brenna6[[#This Row],[wyjazd pługu]] &gt;0,1,0)</f>
        <v>0</v>
      </c>
    </row>
    <row r="857" spans="1:9" x14ac:dyDescent="0.3">
      <c r="A857" s="1">
        <v>43501.625</v>
      </c>
      <c r="B857">
        <v>-0.6</v>
      </c>
      <c r="C857">
        <v>0</v>
      </c>
      <c r="D857">
        <f>IF(AND(brenna6[[#This Row],[temperatura]] &gt; 0, brenna6[[#This Row],[opad]] &gt; 0),1,0)</f>
        <v>0</v>
      </c>
      <c r="E857">
        <f>IF(brenna6[[#This Row],[czy deszcz?]] = 1,0,IF(AND(brenna6[[#This Row],[temperatura]]&lt;=0,brenna6[[#This Row],[opad]]&gt;0),1,0))</f>
        <v>0</v>
      </c>
      <c r="F857">
        <f>IF(AND(brenna6[[#This Row],[czy śnieg?]] = 1,brenna6[[#This Row],[czy deszcz?]]=0),H856+C857,IF(brenna6[[#This Row],[czy deszcz?]]=1,0,H856))</f>
        <v>2.8000000000000007</v>
      </c>
      <c r="G857" s="4">
        <f>IF(AND(F856 &gt; 4,brenna6[[#This Row],[cm śniegu]]&gt;4),brenna6[[#This Row],[cm śniegu]],0)</f>
        <v>0</v>
      </c>
      <c r="H857" s="4">
        <f>brenna6[[#This Row],[cm śniegu]]-brenna6[[#This Row],[wyjazd pługu]]</f>
        <v>2.8000000000000007</v>
      </c>
      <c r="I857" s="4">
        <f>IF(brenna6[[#This Row],[wyjazd pługu]] &gt;0,1,0)</f>
        <v>0</v>
      </c>
    </row>
    <row r="858" spans="1:9" x14ac:dyDescent="0.3">
      <c r="A858" s="1">
        <v>43501.666666666664</v>
      </c>
      <c r="B858">
        <v>-1.6</v>
      </c>
      <c r="C858">
        <v>0</v>
      </c>
      <c r="D858">
        <f>IF(AND(brenna6[[#This Row],[temperatura]] &gt; 0, brenna6[[#This Row],[opad]] &gt; 0),1,0)</f>
        <v>0</v>
      </c>
      <c r="E858">
        <f>IF(brenna6[[#This Row],[czy deszcz?]] = 1,0,IF(AND(brenna6[[#This Row],[temperatura]]&lt;=0,brenna6[[#This Row],[opad]]&gt;0),1,0))</f>
        <v>0</v>
      </c>
      <c r="F858">
        <f>IF(AND(brenna6[[#This Row],[czy śnieg?]] = 1,brenna6[[#This Row],[czy deszcz?]]=0),H857+C858,IF(brenna6[[#This Row],[czy deszcz?]]=1,0,H857))</f>
        <v>2.8000000000000007</v>
      </c>
      <c r="G858" s="4">
        <f>IF(AND(F857 &gt; 4,brenna6[[#This Row],[cm śniegu]]&gt;4),brenna6[[#This Row],[cm śniegu]],0)</f>
        <v>0</v>
      </c>
      <c r="H858" s="4">
        <f>brenna6[[#This Row],[cm śniegu]]-brenna6[[#This Row],[wyjazd pługu]]</f>
        <v>2.8000000000000007</v>
      </c>
      <c r="I858" s="4">
        <f>IF(brenna6[[#This Row],[wyjazd pługu]] &gt;0,1,0)</f>
        <v>0</v>
      </c>
    </row>
    <row r="859" spans="1:9" x14ac:dyDescent="0.3">
      <c r="A859" s="1">
        <v>43501.708333333336</v>
      </c>
      <c r="B859">
        <v>-2.6</v>
      </c>
      <c r="C859">
        <v>0</v>
      </c>
      <c r="D859">
        <f>IF(AND(brenna6[[#This Row],[temperatura]] &gt; 0, brenna6[[#This Row],[opad]] &gt; 0),1,0)</f>
        <v>0</v>
      </c>
      <c r="E859">
        <f>IF(brenna6[[#This Row],[czy deszcz?]] = 1,0,IF(AND(brenna6[[#This Row],[temperatura]]&lt;=0,brenna6[[#This Row],[opad]]&gt;0),1,0))</f>
        <v>0</v>
      </c>
      <c r="F859">
        <f>IF(AND(brenna6[[#This Row],[czy śnieg?]] = 1,brenna6[[#This Row],[czy deszcz?]]=0),H858+C859,IF(brenna6[[#This Row],[czy deszcz?]]=1,0,H858))</f>
        <v>2.8000000000000007</v>
      </c>
      <c r="G859" s="4">
        <f>IF(AND(F858 &gt; 4,brenna6[[#This Row],[cm śniegu]]&gt;4),brenna6[[#This Row],[cm śniegu]],0)</f>
        <v>0</v>
      </c>
      <c r="H859" s="4">
        <f>brenna6[[#This Row],[cm śniegu]]-brenna6[[#This Row],[wyjazd pługu]]</f>
        <v>2.8000000000000007</v>
      </c>
      <c r="I859" s="4">
        <f>IF(brenna6[[#This Row],[wyjazd pługu]] &gt;0,1,0)</f>
        <v>0</v>
      </c>
    </row>
    <row r="860" spans="1:9" x14ac:dyDescent="0.3">
      <c r="A860" s="1">
        <v>43501.75</v>
      </c>
      <c r="B860">
        <v>-2.8</v>
      </c>
      <c r="C860">
        <v>0</v>
      </c>
      <c r="D860">
        <f>IF(AND(brenna6[[#This Row],[temperatura]] &gt; 0, brenna6[[#This Row],[opad]] &gt; 0),1,0)</f>
        <v>0</v>
      </c>
      <c r="E860">
        <f>IF(brenna6[[#This Row],[czy deszcz?]] = 1,0,IF(AND(brenna6[[#This Row],[temperatura]]&lt;=0,brenna6[[#This Row],[opad]]&gt;0),1,0))</f>
        <v>0</v>
      </c>
      <c r="F860">
        <f>IF(AND(brenna6[[#This Row],[czy śnieg?]] = 1,brenna6[[#This Row],[czy deszcz?]]=0),H859+C860,IF(brenna6[[#This Row],[czy deszcz?]]=1,0,H859))</f>
        <v>2.8000000000000007</v>
      </c>
      <c r="G860" s="4">
        <f>IF(AND(F859 &gt; 4,brenna6[[#This Row],[cm śniegu]]&gt;4),brenna6[[#This Row],[cm śniegu]],0)</f>
        <v>0</v>
      </c>
      <c r="H860" s="4">
        <f>brenna6[[#This Row],[cm śniegu]]-brenna6[[#This Row],[wyjazd pługu]]</f>
        <v>2.8000000000000007</v>
      </c>
      <c r="I860" s="4">
        <f>IF(brenna6[[#This Row],[wyjazd pługu]] &gt;0,1,0)</f>
        <v>0</v>
      </c>
    </row>
    <row r="861" spans="1:9" x14ac:dyDescent="0.3">
      <c r="A861" s="1">
        <v>43501.791666666664</v>
      </c>
      <c r="B861">
        <v>-2.8</v>
      </c>
      <c r="C861">
        <v>0</v>
      </c>
      <c r="D861">
        <f>IF(AND(brenna6[[#This Row],[temperatura]] &gt; 0, brenna6[[#This Row],[opad]] &gt; 0),1,0)</f>
        <v>0</v>
      </c>
      <c r="E861">
        <f>IF(brenna6[[#This Row],[czy deszcz?]] = 1,0,IF(AND(brenna6[[#This Row],[temperatura]]&lt;=0,brenna6[[#This Row],[opad]]&gt;0),1,0))</f>
        <v>0</v>
      </c>
      <c r="F861">
        <f>IF(AND(brenna6[[#This Row],[czy śnieg?]] = 1,brenna6[[#This Row],[czy deszcz?]]=0),H860+C861,IF(brenna6[[#This Row],[czy deszcz?]]=1,0,H860))</f>
        <v>2.8000000000000007</v>
      </c>
      <c r="G861" s="4">
        <f>IF(AND(F860 &gt; 4,brenna6[[#This Row],[cm śniegu]]&gt;4),brenna6[[#This Row],[cm śniegu]],0)</f>
        <v>0</v>
      </c>
      <c r="H861" s="4">
        <f>brenna6[[#This Row],[cm śniegu]]-brenna6[[#This Row],[wyjazd pługu]]</f>
        <v>2.8000000000000007</v>
      </c>
      <c r="I861" s="4">
        <f>IF(brenna6[[#This Row],[wyjazd pługu]] &gt;0,1,0)</f>
        <v>0</v>
      </c>
    </row>
    <row r="862" spans="1:9" x14ac:dyDescent="0.3">
      <c r="A862" s="1">
        <v>43501.833333333336</v>
      </c>
      <c r="B862">
        <v>-3.2</v>
      </c>
      <c r="C862">
        <v>0</v>
      </c>
      <c r="D862">
        <f>IF(AND(brenna6[[#This Row],[temperatura]] &gt; 0, brenna6[[#This Row],[opad]] &gt; 0),1,0)</f>
        <v>0</v>
      </c>
      <c r="E862">
        <f>IF(brenna6[[#This Row],[czy deszcz?]] = 1,0,IF(AND(brenna6[[#This Row],[temperatura]]&lt;=0,brenna6[[#This Row],[opad]]&gt;0),1,0))</f>
        <v>0</v>
      </c>
      <c r="F862">
        <f>IF(AND(brenna6[[#This Row],[czy śnieg?]] = 1,brenna6[[#This Row],[czy deszcz?]]=0),H861+C862,IF(brenna6[[#This Row],[czy deszcz?]]=1,0,H861))</f>
        <v>2.8000000000000007</v>
      </c>
      <c r="G862" s="4">
        <f>IF(AND(F861 &gt; 4,brenna6[[#This Row],[cm śniegu]]&gt;4),brenna6[[#This Row],[cm śniegu]],0)</f>
        <v>0</v>
      </c>
      <c r="H862" s="4">
        <f>brenna6[[#This Row],[cm śniegu]]-brenna6[[#This Row],[wyjazd pługu]]</f>
        <v>2.8000000000000007</v>
      </c>
      <c r="I862" s="4">
        <f>IF(brenna6[[#This Row],[wyjazd pługu]] &gt;0,1,0)</f>
        <v>0</v>
      </c>
    </row>
    <row r="863" spans="1:9" x14ac:dyDescent="0.3">
      <c r="A863" s="1">
        <v>43501.875</v>
      </c>
      <c r="B863">
        <v>-4.3</v>
      </c>
      <c r="C863">
        <v>0</v>
      </c>
      <c r="D863">
        <f>IF(AND(brenna6[[#This Row],[temperatura]] &gt; 0, brenna6[[#This Row],[opad]] &gt; 0),1,0)</f>
        <v>0</v>
      </c>
      <c r="E863">
        <f>IF(brenna6[[#This Row],[czy deszcz?]] = 1,0,IF(AND(brenna6[[#This Row],[temperatura]]&lt;=0,brenna6[[#This Row],[opad]]&gt;0),1,0))</f>
        <v>0</v>
      </c>
      <c r="F863">
        <f>IF(AND(brenna6[[#This Row],[czy śnieg?]] = 1,brenna6[[#This Row],[czy deszcz?]]=0),H862+C863,IF(brenna6[[#This Row],[czy deszcz?]]=1,0,H862))</f>
        <v>2.8000000000000007</v>
      </c>
      <c r="G863" s="4">
        <f>IF(AND(F862 &gt; 4,brenna6[[#This Row],[cm śniegu]]&gt;4),brenna6[[#This Row],[cm śniegu]],0)</f>
        <v>0</v>
      </c>
      <c r="H863" s="4">
        <f>brenna6[[#This Row],[cm śniegu]]-brenna6[[#This Row],[wyjazd pługu]]</f>
        <v>2.8000000000000007</v>
      </c>
      <c r="I863" s="4">
        <f>IF(brenna6[[#This Row],[wyjazd pługu]] &gt;0,1,0)</f>
        <v>0</v>
      </c>
    </row>
    <row r="864" spans="1:9" x14ac:dyDescent="0.3">
      <c r="A864" s="1">
        <v>43501.916666666664</v>
      </c>
      <c r="B864">
        <v>-4.8</v>
      </c>
      <c r="C864">
        <v>0</v>
      </c>
      <c r="D864">
        <f>IF(AND(brenna6[[#This Row],[temperatura]] &gt; 0, brenna6[[#This Row],[opad]] &gt; 0),1,0)</f>
        <v>0</v>
      </c>
      <c r="E864">
        <f>IF(brenna6[[#This Row],[czy deszcz?]] = 1,0,IF(AND(brenna6[[#This Row],[temperatura]]&lt;=0,brenna6[[#This Row],[opad]]&gt;0),1,0))</f>
        <v>0</v>
      </c>
      <c r="F864">
        <f>IF(AND(brenna6[[#This Row],[czy śnieg?]] = 1,brenna6[[#This Row],[czy deszcz?]]=0),H863+C864,IF(brenna6[[#This Row],[czy deszcz?]]=1,0,H863))</f>
        <v>2.8000000000000007</v>
      </c>
      <c r="G864" s="4">
        <f>IF(AND(F863 &gt; 4,brenna6[[#This Row],[cm śniegu]]&gt;4),brenna6[[#This Row],[cm śniegu]],0)</f>
        <v>0</v>
      </c>
      <c r="H864" s="4">
        <f>brenna6[[#This Row],[cm śniegu]]-brenna6[[#This Row],[wyjazd pługu]]</f>
        <v>2.8000000000000007</v>
      </c>
      <c r="I864" s="4">
        <f>IF(brenna6[[#This Row],[wyjazd pługu]] &gt;0,1,0)</f>
        <v>0</v>
      </c>
    </row>
    <row r="865" spans="1:9" x14ac:dyDescent="0.3">
      <c r="A865" s="1">
        <v>43501.958333333336</v>
      </c>
      <c r="B865">
        <v>-4.7</v>
      </c>
      <c r="C865">
        <v>0</v>
      </c>
      <c r="D865">
        <f>IF(AND(brenna6[[#This Row],[temperatura]] &gt; 0, brenna6[[#This Row],[opad]] &gt; 0),1,0)</f>
        <v>0</v>
      </c>
      <c r="E865">
        <f>IF(brenna6[[#This Row],[czy deszcz?]] = 1,0,IF(AND(brenna6[[#This Row],[temperatura]]&lt;=0,brenna6[[#This Row],[opad]]&gt;0),1,0))</f>
        <v>0</v>
      </c>
      <c r="F865">
        <f>IF(AND(brenna6[[#This Row],[czy śnieg?]] = 1,brenna6[[#This Row],[czy deszcz?]]=0),H864+C865,IF(brenna6[[#This Row],[czy deszcz?]]=1,0,H864))</f>
        <v>2.8000000000000007</v>
      </c>
      <c r="G865" s="4">
        <f>IF(AND(F864 &gt; 4,brenna6[[#This Row],[cm śniegu]]&gt;4),brenna6[[#This Row],[cm śniegu]],0)</f>
        <v>0</v>
      </c>
      <c r="H865" s="4">
        <f>brenna6[[#This Row],[cm śniegu]]-brenna6[[#This Row],[wyjazd pługu]]</f>
        <v>2.8000000000000007</v>
      </c>
      <c r="I865" s="4">
        <f>IF(brenna6[[#This Row],[wyjazd pługu]] &gt;0,1,0)</f>
        <v>0</v>
      </c>
    </row>
    <row r="866" spans="1:9" x14ac:dyDescent="0.3">
      <c r="A866" s="1">
        <v>43502</v>
      </c>
      <c r="B866">
        <v>-4.9000000000000004</v>
      </c>
      <c r="C866">
        <v>0</v>
      </c>
      <c r="D866">
        <f>IF(AND(brenna6[[#This Row],[temperatura]] &gt; 0, brenna6[[#This Row],[opad]] &gt; 0),1,0)</f>
        <v>0</v>
      </c>
      <c r="E866">
        <f>IF(brenna6[[#This Row],[czy deszcz?]] = 1,0,IF(AND(brenna6[[#This Row],[temperatura]]&lt;=0,brenna6[[#This Row],[opad]]&gt;0),1,0))</f>
        <v>0</v>
      </c>
      <c r="F866">
        <f>IF(AND(brenna6[[#This Row],[czy śnieg?]] = 1,brenna6[[#This Row],[czy deszcz?]]=0),H865+C866,IF(brenna6[[#This Row],[czy deszcz?]]=1,0,H865))</f>
        <v>2.8000000000000007</v>
      </c>
      <c r="G866" s="4">
        <f>IF(AND(F865 &gt; 4,brenna6[[#This Row],[cm śniegu]]&gt;4),brenna6[[#This Row],[cm śniegu]],0)</f>
        <v>0</v>
      </c>
      <c r="H866" s="4">
        <f>brenna6[[#This Row],[cm śniegu]]-brenna6[[#This Row],[wyjazd pługu]]</f>
        <v>2.8000000000000007</v>
      </c>
      <c r="I866" s="4">
        <f>IF(brenna6[[#This Row],[wyjazd pługu]] &gt;0,1,0)</f>
        <v>0</v>
      </c>
    </row>
    <row r="867" spans="1:9" x14ac:dyDescent="0.3">
      <c r="A867" s="1">
        <v>43502.041666666664</v>
      </c>
      <c r="B867">
        <v>-5</v>
      </c>
      <c r="C867">
        <v>0</v>
      </c>
      <c r="D867">
        <f>IF(AND(brenna6[[#This Row],[temperatura]] &gt; 0, brenna6[[#This Row],[opad]] &gt; 0),1,0)</f>
        <v>0</v>
      </c>
      <c r="E867">
        <f>IF(brenna6[[#This Row],[czy deszcz?]] = 1,0,IF(AND(brenna6[[#This Row],[temperatura]]&lt;=0,brenna6[[#This Row],[opad]]&gt;0),1,0))</f>
        <v>0</v>
      </c>
      <c r="F867">
        <f>IF(AND(brenna6[[#This Row],[czy śnieg?]] = 1,brenna6[[#This Row],[czy deszcz?]]=0),H866+C867,IF(brenna6[[#This Row],[czy deszcz?]]=1,0,H866))</f>
        <v>2.8000000000000007</v>
      </c>
      <c r="G867" s="4">
        <f>IF(AND(F866 &gt; 4,brenna6[[#This Row],[cm śniegu]]&gt;4),brenna6[[#This Row],[cm śniegu]],0)</f>
        <v>0</v>
      </c>
      <c r="H867" s="4">
        <f>brenna6[[#This Row],[cm śniegu]]-brenna6[[#This Row],[wyjazd pługu]]</f>
        <v>2.8000000000000007</v>
      </c>
      <c r="I867" s="4">
        <f>IF(brenna6[[#This Row],[wyjazd pługu]] &gt;0,1,0)</f>
        <v>0</v>
      </c>
    </row>
    <row r="868" spans="1:9" x14ac:dyDescent="0.3">
      <c r="A868" s="1">
        <v>43502.083333333336</v>
      </c>
      <c r="B868">
        <v>-4.4000000000000004</v>
      </c>
      <c r="C868">
        <v>0</v>
      </c>
      <c r="D868">
        <f>IF(AND(brenna6[[#This Row],[temperatura]] &gt; 0, brenna6[[#This Row],[opad]] &gt; 0),1,0)</f>
        <v>0</v>
      </c>
      <c r="E868">
        <f>IF(brenna6[[#This Row],[czy deszcz?]] = 1,0,IF(AND(brenna6[[#This Row],[temperatura]]&lt;=0,brenna6[[#This Row],[opad]]&gt;0),1,0))</f>
        <v>0</v>
      </c>
      <c r="F868">
        <f>IF(AND(brenna6[[#This Row],[czy śnieg?]] = 1,brenna6[[#This Row],[czy deszcz?]]=0),H867+C868,IF(brenna6[[#This Row],[czy deszcz?]]=1,0,H867))</f>
        <v>2.8000000000000007</v>
      </c>
      <c r="G868" s="4">
        <f>IF(AND(F867 &gt; 4,brenna6[[#This Row],[cm śniegu]]&gt;4),brenna6[[#This Row],[cm śniegu]],0)</f>
        <v>0</v>
      </c>
      <c r="H868" s="4">
        <f>brenna6[[#This Row],[cm śniegu]]-brenna6[[#This Row],[wyjazd pługu]]</f>
        <v>2.8000000000000007</v>
      </c>
      <c r="I868" s="4">
        <f>IF(brenna6[[#This Row],[wyjazd pługu]] &gt;0,1,0)</f>
        <v>0</v>
      </c>
    </row>
    <row r="869" spans="1:9" x14ac:dyDescent="0.3">
      <c r="A869" s="1">
        <v>43502.125</v>
      </c>
      <c r="B869">
        <v>-4</v>
      </c>
      <c r="C869">
        <v>0</v>
      </c>
      <c r="D869">
        <f>IF(AND(brenna6[[#This Row],[temperatura]] &gt; 0, brenna6[[#This Row],[opad]] &gt; 0),1,0)</f>
        <v>0</v>
      </c>
      <c r="E869">
        <f>IF(brenna6[[#This Row],[czy deszcz?]] = 1,0,IF(AND(brenna6[[#This Row],[temperatura]]&lt;=0,brenna6[[#This Row],[opad]]&gt;0),1,0))</f>
        <v>0</v>
      </c>
      <c r="F869">
        <f>IF(AND(brenna6[[#This Row],[czy śnieg?]] = 1,brenna6[[#This Row],[czy deszcz?]]=0),H868+C869,IF(brenna6[[#This Row],[czy deszcz?]]=1,0,H868))</f>
        <v>2.8000000000000007</v>
      </c>
      <c r="G869" s="4">
        <f>IF(AND(F868 &gt; 4,brenna6[[#This Row],[cm śniegu]]&gt;4),brenna6[[#This Row],[cm śniegu]],0)</f>
        <v>0</v>
      </c>
      <c r="H869" s="4">
        <f>brenna6[[#This Row],[cm śniegu]]-brenna6[[#This Row],[wyjazd pługu]]</f>
        <v>2.8000000000000007</v>
      </c>
      <c r="I869" s="4">
        <f>IF(brenna6[[#This Row],[wyjazd pługu]] &gt;0,1,0)</f>
        <v>0</v>
      </c>
    </row>
    <row r="870" spans="1:9" x14ac:dyDescent="0.3">
      <c r="A870" s="1">
        <v>43502.166666666664</v>
      </c>
      <c r="B870">
        <v>-4.3</v>
      </c>
      <c r="C870">
        <v>0</v>
      </c>
      <c r="D870">
        <f>IF(AND(brenna6[[#This Row],[temperatura]] &gt; 0, brenna6[[#This Row],[opad]] &gt; 0),1,0)</f>
        <v>0</v>
      </c>
      <c r="E870">
        <f>IF(brenna6[[#This Row],[czy deszcz?]] = 1,0,IF(AND(brenna6[[#This Row],[temperatura]]&lt;=0,brenna6[[#This Row],[opad]]&gt;0),1,0))</f>
        <v>0</v>
      </c>
      <c r="F870">
        <f>IF(AND(brenna6[[#This Row],[czy śnieg?]] = 1,brenna6[[#This Row],[czy deszcz?]]=0),H869+C870,IF(brenna6[[#This Row],[czy deszcz?]]=1,0,H869))</f>
        <v>2.8000000000000007</v>
      </c>
      <c r="G870" s="4">
        <f>IF(AND(F869 &gt; 4,brenna6[[#This Row],[cm śniegu]]&gt;4),brenna6[[#This Row],[cm śniegu]],0)</f>
        <v>0</v>
      </c>
      <c r="H870" s="4">
        <f>brenna6[[#This Row],[cm śniegu]]-brenna6[[#This Row],[wyjazd pługu]]</f>
        <v>2.8000000000000007</v>
      </c>
      <c r="I870" s="4">
        <f>IF(brenna6[[#This Row],[wyjazd pługu]] &gt;0,1,0)</f>
        <v>0</v>
      </c>
    </row>
    <row r="871" spans="1:9" x14ac:dyDescent="0.3">
      <c r="A871" s="1">
        <v>43502.208333333336</v>
      </c>
      <c r="B871">
        <v>-4.4000000000000004</v>
      </c>
      <c r="C871">
        <v>0</v>
      </c>
      <c r="D871">
        <f>IF(AND(brenna6[[#This Row],[temperatura]] &gt; 0, brenna6[[#This Row],[opad]] &gt; 0),1,0)</f>
        <v>0</v>
      </c>
      <c r="E871">
        <f>IF(brenna6[[#This Row],[czy deszcz?]] = 1,0,IF(AND(brenna6[[#This Row],[temperatura]]&lt;=0,brenna6[[#This Row],[opad]]&gt;0),1,0))</f>
        <v>0</v>
      </c>
      <c r="F871">
        <f>IF(AND(brenna6[[#This Row],[czy śnieg?]] = 1,brenna6[[#This Row],[czy deszcz?]]=0),H870+C871,IF(brenna6[[#This Row],[czy deszcz?]]=1,0,H870))</f>
        <v>2.8000000000000007</v>
      </c>
      <c r="G871" s="4">
        <f>IF(AND(F870 &gt; 4,brenna6[[#This Row],[cm śniegu]]&gt;4),brenna6[[#This Row],[cm śniegu]],0)</f>
        <v>0</v>
      </c>
      <c r="H871" s="4">
        <f>brenna6[[#This Row],[cm śniegu]]-brenna6[[#This Row],[wyjazd pługu]]</f>
        <v>2.8000000000000007</v>
      </c>
      <c r="I871" s="4">
        <f>IF(brenna6[[#This Row],[wyjazd pługu]] &gt;0,1,0)</f>
        <v>0</v>
      </c>
    </row>
    <row r="872" spans="1:9" x14ac:dyDescent="0.3">
      <c r="A872" s="1">
        <v>43502.25</v>
      </c>
      <c r="B872">
        <v>-4.2</v>
      </c>
      <c r="C872">
        <v>0</v>
      </c>
      <c r="D872">
        <f>IF(AND(brenna6[[#This Row],[temperatura]] &gt; 0, brenna6[[#This Row],[opad]] &gt; 0),1,0)</f>
        <v>0</v>
      </c>
      <c r="E872">
        <f>IF(brenna6[[#This Row],[czy deszcz?]] = 1,0,IF(AND(brenna6[[#This Row],[temperatura]]&lt;=0,brenna6[[#This Row],[opad]]&gt;0),1,0))</f>
        <v>0</v>
      </c>
      <c r="F872">
        <f>IF(AND(brenna6[[#This Row],[czy śnieg?]] = 1,brenna6[[#This Row],[czy deszcz?]]=0),H871+C872,IF(brenna6[[#This Row],[czy deszcz?]]=1,0,H871))</f>
        <v>2.8000000000000007</v>
      </c>
      <c r="G872" s="4">
        <f>IF(AND(F871 &gt; 4,brenna6[[#This Row],[cm śniegu]]&gt;4),brenna6[[#This Row],[cm śniegu]],0)</f>
        <v>0</v>
      </c>
      <c r="H872" s="4">
        <f>brenna6[[#This Row],[cm śniegu]]-brenna6[[#This Row],[wyjazd pługu]]</f>
        <v>2.8000000000000007</v>
      </c>
      <c r="I872" s="4">
        <f>IF(brenna6[[#This Row],[wyjazd pługu]] &gt;0,1,0)</f>
        <v>0</v>
      </c>
    </row>
    <row r="873" spans="1:9" x14ac:dyDescent="0.3">
      <c r="A873" s="1">
        <v>43502.291666666664</v>
      </c>
      <c r="B873">
        <v>-4.0999999999999996</v>
      </c>
      <c r="C873">
        <v>0</v>
      </c>
      <c r="D873">
        <f>IF(AND(brenna6[[#This Row],[temperatura]] &gt; 0, brenna6[[#This Row],[opad]] &gt; 0),1,0)</f>
        <v>0</v>
      </c>
      <c r="E873">
        <f>IF(brenna6[[#This Row],[czy deszcz?]] = 1,0,IF(AND(brenna6[[#This Row],[temperatura]]&lt;=0,brenna6[[#This Row],[opad]]&gt;0),1,0))</f>
        <v>0</v>
      </c>
      <c r="F873">
        <f>IF(AND(brenna6[[#This Row],[czy śnieg?]] = 1,brenna6[[#This Row],[czy deszcz?]]=0),H872+C873,IF(brenna6[[#This Row],[czy deszcz?]]=1,0,H872))</f>
        <v>2.8000000000000007</v>
      </c>
      <c r="G873" s="4">
        <f>IF(AND(F872 &gt; 4,brenna6[[#This Row],[cm śniegu]]&gt;4),brenna6[[#This Row],[cm śniegu]],0)</f>
        <v>0</v>
      </c>
      <c r="H873" s="4">
        <f>brenna6[[#This Row],[cm śniegu]]-brenna6[[#This Row],[wyjazd pługu]]</f>
        <v>2.8000000000000007</v>
      </c>
      <c r="I873" s="4">
        <f>IF(brenna6[[#This Row],[wyjazd pługu]] &gt;0,1,0)</f>
        <v>0</v>
      </c>
    </row>
    <row r="874" spans="1:9" x14ac:dyDescent="0.3">
      <c r="A874" s="1">
        <v>43502.333333333336</v>
      </c>
      <c r="B874">
        <v>-3.8</v>
      </c>
      <c r="C874">
        <v>0</v>
      </c>
      <c r="D874">
        <f>IF(AND(brenna6[[#This Row],[temperatura]] &gt; 0, brenna6[[#This Row],[opad]] &gt; 0),1,0)</f>
        <v>0</v>
      </c>
      <c r="E874">
        <f>IF(brenna6[[#This Row],[czy deszcz?]] = 1,0,IF(AND(brenna6[[#This Row],[temperatura]]&lt;=0,brenna6[[#This Row],[opad]]&gt;0),1,0))</f>
        <v>0</v>
      </c>
      <c r="F874">
        <f>IF(AND(brenna6[[#This Row],[czy śnieg?]] = 1,brenna6[[#This Row],[czy deszcz?]]=0),H873+C874,IF(brenna6[[#This Row],[czy deszcz?]]=1,0,H873))</f>
        <v>2.8000000000000007</v>
      </c>
      <c r="G874" s="4">
        <f>IF(AND(F873 &gt; 4,brenna6[[#This Row],[cm śniegu]]&gt;4),brenna6[[#This Row],[cm śniegu]],0)</f>
        <v>0</v>
      </c>
      <c r="H874" s="4">
        <f>brenna6[[#This Row],[cm śniegu]]-brenna6[[#This Row],[wyjazd pługu]]</f>
        <v>2.8000000000000007</v>
      </c>
      <c r="I874" s="4">
        <f>IF(brenna6[[#This Row],[wyjazd pługu]] &gt;0,1,0)</f>
        <v>0</v>
      </c>
    </row>
    <row r="875" spans="1:9" x14ac:dyDescent="0.3">
      <c r="A875" s="1">
        <v>43502.375</v>
      </c>
      <c r="B875">
        <v>-3.3</v>
      </c>
      <c r="C875">
        <v>0</v>
      </c>
      <c r="D875">
        <f>IF(AND(brenna6[[#This Row],[temperatura]] &gt; 0, brenna6[[#This Row],[opad]] &gt; 0),1,0)</f>
        <v>0</v>
      </c>
      <c r="E875">
        <f>IF(brenna6[[#This Row],[czy deszcz?]] = 1,0,IF(AND(brenna6[[#This Row],[temperatura]]&lt;=0,brenna6[[#This Row],[opad]]&gt;0),1,0))</f>
        <v>0</v>
      </c>
      <c r="F875">
        <f>IF(AND(brenna6[[#This Row],[czy śnieg?]] = 1,brenna6[[#This Row],[czy deszcz?]]=0),H874+C875,IF(brenna6[[#This Row],[czy deszcz?]]=1,0,H874))</f>
        <v>2.8000000000000007</v>
      </c>
      <c r="G875" s="4">
        <f>IF(AND(F874 &gt; 4,brenna6[[#This Row],[cm śniegu]]&gt;4),brenna6[[#This Row],[cm śniegu]],0)</f>
        <v>0</v>
      </c>
      <c r="H875" s="4">
        <f>brenna6[[#This Row],[cm śniegu]]-brenna6[[#This Row],[wyjazd pługu]]</f>
        <v>2.8000000000000007</v>
      </c>
      <c r="I875" s="4">
        <f>IF(brenna6[[#This Row],[wyjazd pługu]] &gt;0,1,0)</f>
        <v>0</v>
      </c>
    </row>
    <row r="876" spans="1:9" x14ac:dyDescent="0.3">
      <c r="A876" s="1">
        <v>43502.416666666664</v>
      </c>
      <c r="B876">
        <v>-2.8</v>
      </c>
      <c r="C876">
        <v>0</v>
      </c>
      <c r="D876">
        <f>IF(AND(brenna6[[#This Row],[temperatura]] &gt; 0, brenna6[[#This Row],[opad]] &gt; 0),1,0)</f>
        <v>0</v>
      </c>
      <c r="E876">
        <f>IF(brenna6[[#This Row],[czy deszcz?]] = 1,0,IF(AND(brenna6[[#This Row],[temperatura]]&lt;=0,brenna6[[#This Row],[opad]]&gt;0),1,0))</f>
        <v>0</v>
      </c>
      <c r="F876">
        <f>IF(AND(brenna6[[#This Row],[czy śnieg?]] = 1,brenna6[[#This Row],[czy deszcz?]]=0),H875+C876,IF(brenna6[[#This Row],[czy deszcz?]]=1,0,H875))</f>
        <v>2.8000000000000007</v>
      </c>
      <c r="G876" s="4">
        <f>IF(AND(F875 &gt; 4,brenna6[[#This Row],[cm śniegu]]&gt;4),brenna6[[#This Row],[cm śniegu]],0)</f>
        <v>0</v>
      </c>
      <c r="H876" s="4">
        <f>brenna6[[#This Row],[cm śniegu]]-brenna6[[#This Row],[wyjazd pługu]]</f>
        <v>2.8000000000000007</v>
      </c>
      <c r="I876" s="4">
        <f>IF(brenna6[[#This Row],[wyjazd pługu]] &gt;0,1,0)</f>
        <v>0</v>
      </c>
    </row>
    <row r="877" spans="1:9" x14ac:dyDescent="0.3">
      <c r="A877" s="1">
        <v>43502.458333333336</v>
      </c>
      <c r="B877">
        <v>-2.1</v>
      </c>
      <c r="C877">
        <v>0</v>
      </c>
      <c r="D877">
        <f>IF(AND(brenna6[[#This Row],[temperatura]] &gt; 0, brenna6[[#This Row],[opad]] &gt; 0),1,0)</f>
        <v>0</v>
      </c>
      <c r="E877">
        <f>IF(brenna6[[#This Row],[czy deszcz?]] = 1,0,IF(AND(brenna6[[#This Row],[temperatura]]&lt;=0,brenna6[[#This Row],[opad]]&gt;0),1,0))</f>
        <v>0</v>
      </c>
      <c r="F877">
        <f>IF(AND(brenna6[[#This Row],[czy śnieg?]] = 1,brenna6[[#This Row],[czy deszcz?]]=0),H876+C877,IF(brenna6[[#This Row],[czy deszcz?]]=1,0,H876))</f>
        <v>2.8000000000000007</v>
      </c>
      <c r="G877" s="4">
        <f>IF(AND(F876 &gt; 4,brenna6[[#This Row],[cm śniegu]]&gt;4),brenna6[[#This Row],[cm śniegu]],0)</f>
        <v>0</v>
      </c>
      <c r="H877" s="4">
        <f>brenna6[[#This Row],[cm śniegu]]-brenna6[[#This Row],[wyjazd pługu]]</f>
        <v>2.8000000000000007</v>
      </c>
      <c r="I877" s="4">
        <f>IF(brenna6[[#This Row],[wyjazd pługu]] &gt;0,1,0)</f>
        <v>0</v>
      </c>
    </row>
    <row r="878" spans="1:9" x14ac:dyDescent="0.3">
      <c r="A878" s="1">
        <v>43502.5</v>
      </c>
      <c r="B878">
        <v>-1.2</v>
      </c>
      <c r="C878">
        <v>0</v>
      </c>
      <c r="D878">
        <f>IF(AND(brenna6[[#This Row],[temperatura]] &gt; 0, brenna6[[#This Row],[opad]] &gt; 0),1,0)</f>
        <v>0</v>
      </c>
      <c r="E878">
        <f>IF(brenna6[[#This Row],[czy deszcz?]] = 1,0,IF(AND(brenna6[[#This Row],[temperatura]]&lt;=0,brenna6[[#This Row],[opad]]&gt;0),1,0))</f>
        <v>0</v>
      </c>
      <c r="F878">
        <f>IF(AND(brenna6[[#This Row],[czy śnieg?]] = 1,brenna6[[#This Row],[czy deszcz?]]=0),H877+C878,IF(brenna6[[#This Row],[czy deszcz?]]=1,0,H877))</f>
        <v>2.8000000000000007</v>
      </c>
      <c r="G878" s="4">
        <f>IF(AND(F877 &gt; 4,brenna6[[#This Row],[cm śniegu]]&gt;4),brenna6[[#This Row],[cm śniegu]],0)</f>
        <v>0</v>
      </c>
      <c r="H878" s="4">
        <f>brenna6[[#This Row],[cm śniegu]]-brenna6[[#This Row],[wyjazd pługu]]</f>
        <v>2.8000000000000007</v>
      </c>
      <c r="I878" s="4">
        <f>IF(brenna6[[#This Row],[wyjazd pługu]] &gt;0,1,0)</f>
        <v>0</v>
      </c>
    </row>
    <row r="879" spans="1:9" x14ac:dyDescent="0.3">
      <c r="A879" s="1">
        <v>43502.541666666664</v>
      </c>
      <c r="B879">
        <v>-1</v>
      </c>
      <c r="C879">
        <v>0</v>
      </c>
      <c r="D879">
        <f>IF(AND(brenna6[[#This Row],[temperatura]] &gt; 0, brenna6[[#This Row],[opad]] &gt; 0),1,0)</f>
        <v>0</v>
      </c>
      <c r="E879">
        <f>IF(brenna6[[#This Row],[czy deszcz?]] = 1,0,IF(AND(brenna6[[#This Row],[temperatura]]&lt;=0,brenna6[[#This Row],[opad]]&gt;0),1,0))</f>
        <v>0</v>
      </c>
      <c r="F879">
        <f>IF(AND(brenna6[[#This Row],[czy śnieg?]] = 1,brenna6[[#This Row],[czy deszcz?]]=0),H878+C879,IF(brenna6[[#This Row],[czy deszcz?]]=1,0,H878))</f>
        <v>2.8000000000000007</v>
      </c>
      <c r="G879" s="4">
        <f>IF(AND(F878 &gt; 4,brenna6[[#This Row],[cm śniegu]]&gt;4),brenna6[[#This Row],[cm śniegu]],0)</f>
        <v>0</v>
      </c>
      <c r="H879" s="4">
        <f>brenna6[[#This Row],[cm śniegu]]-brenna6[[#This Row],[wyjazd pługu]]</f>
        <v>2.8000000000000007</v>
      </c>
      <c r="I879" s="4">
        <f>IF(brenna6[[#This Row],[wyjazd pługu]] &gt;0,1,0)</f>
        <v>0</v>
      </c>
    </row>
    <row r="880" spans="1:9" x14ac:dyDescent="0.3">
      <c r="A880" s="1">
        <v>43502.583333333336</v>
      </c>
      <c r="B880">
        <v>-0.4</v>
      </c>
      <c r="C880">
        <v>0</v>
      </c>
      <c r="D880">
        <f>IF(AND(brenna6[[#This Row],[temperatura]] &gt; 0, brenna6[[#This Row],[opad]] &gt; 0),1,0)</f>
        <v>0</v>
      </c>
      <c r="E880">
        <f>IF(brenna6[[#This Row],[czy deszcz?]] = 1,0,IF(AND(brenna6[[#This Row],[temperatura]]&lt;=0,brenna6[[#This Row],[opad]]&gt;0),1,0))</f>
        <v>0</v>
      </c>
      <c r="F880">
        <f>IF(AND(brenna6[[#This Row],[czy śnieg?]] = 1,brenna6[[#This Row],[czy deszcz?]]=0),H879+C880,IF(brenna6[[#This Row],[czy deszcz?]]=1,0,H879))</f>
        <v>2.8000000000000007</v>
      </c>
      <c r="G880" s="4">
        <f>IF(AND(F879 &gt; 4,brenna6[[#This Row],[cm śniegu]]&gt;4),brenna6[[#This Row],[cm śniegu]],0)</f>
        <v>0</v>
      </c>
      <c r="H880" s="4">
        <f>brenna6[[#This Row],[cm śniegu]]-brenna6[[#This Row],[wyjazd pługu]]</f>
        <v>2.8000000000000007</v>
      </c>
      <c r="I880" s="4">
        <f>IF(brenna6[[#This Row],[wyjazd pługu]] &gt;0,1,0)</f>
        <v>0</v>
      </c>
    </row>
    <row r="881" spans="1:9" x14ac:dyDescent="0.3">
      <c r="A881" s="1">
        <v>43502.625</v>
      </c>
      <c r="B881">
        <v>-0.6</v>
      </c>
      <c r="C881">
        <v>0</v>
      </c>
      <c r="D881">
        <f>IF(AND(brenna6[[#This Row],[temperatura]] &gt; 0, brenna6[[#This Row],[opad]] &gt; 0),1,0)</f>
        <v>0</v>
      </c>
      <c r="E881">
        <f>IF(brenna6[[#This Row],[czy deszcz?]] = 1,0,IF(AND(brenna6[[#This Row],[temperatura]]&lt;=0,brenna6[[#This Row],[opad]]&gt;0),1,0))</f>
        <v>0</v>
      </c>
      <c r="F881">
        <f>IF(AND(brenna6[[#This Row],[czy śnieg?]] = 1,brenna6[[#This Row],[czy deszcz?]]=0),H880+C881,IF(brenna6[[#This Row],[czy deszcz?]]=1,0,H880))</f>
        <v>2.8000000000000007</v>
      </c>
      <c r="G881" s="4">
        <f>IF(AND(F880 &gt; 4,brenna6[[#This Row],[cm śniegu]]&gt;4),brenna6[[#This Row],[cm śniegu]],0)</f>
        <v>0</v>
      </c>
      <c r="H881" s="4">
        <f>brenna6[[#This Row],[cm śniegu]]-brenna6[[#This Row],[wyjazd pługu]]</f>
        <v>2.8000000000000007</v>
      </c>
      <c r="I881" s="4">
        <f>IF(brenna6[[#This Row],[wyjazd pługu]] &gt;0,1,0)</f>
        <v>0</v>
      </c>
    </row>
    <row r="882" spans="1:9" x14ac:dyDescent="0.3">
      <c r="A882" s="1">
        <v>43502.666666666664</v>
      </c>
      <c r="B882">
        <v>-2.2999999999999998</v>
      </c>
      <c r="C882">
        <v>0</v>
      </c>
      <c r="D882">
        <f>IF(AND(brenna6[[#This Row],[temperatura]] &gt; 0, brenna6[[#This Row],[opad]] &gt; 0),1,0)</f>
        <v>0</v>
      </c>
      <c r="E882">
        <f>IF(brenna6[[#This Row],[czy deszcz?]] = 1,0,IF(AND(brenna6[[#This Row],[temperatura]]&lt;=0,brenna6[[#This Row],[opad]]&gt;0),1,0))</f>
        <v>0</v>
      </c>
      <c r="F882">
        <f>IF(AND(brenna6[[#This Row],[czy śnieg?]] = 1,brenna6[[#This Row],[czy deszcz?]]=0),H881+C882,IF(brenna6[[#This Row],[czy deszcz?]]=1,0,H881))</f>
        <v>2.8000000000000007</v>
      </c>
      <c r="G882" s="4">
        <f>IF(AND(F881 &gt; 4,brenna6[[#This Row],[cm śniegu]]&gt;4),brenna6[[#This Row],[cm śniegu]],0)</f>
        <v>0</v>
      </c>
      <c r="H882" s="4">
        <f>brenna6[[#This Row],[cm śniegu]]-brenna6[[#This Row],[wyjazd pługu]]</f>
        <v>2.8000000000000007</v>
      </c>
      <c r="I882" s="4">
        <f>IF(brenna6[[#This Row],[wyjazd pługu]] &gt;0,1,0)</f>
        <v>0</v>
      </c>
    </row>
    <row r="883" spans="1:9" x14ac:dyDescent="0.3">
      <c r="A883" s="1">
        <v>43502.708333333336</v>
      </c>
      <c r="B883">
        <v>-3.5</v>
      </c>
      <c r="C883">
        <v>0</v>
      </c>
      <c r="D883">
        <f>IF(AND(brenna6[[#This Row],[temperatura]] &gt; 0, brenna6[[#This Row],[opad]] &gt; 0),1,0)</f>
        <v>0</v>
      </c>
      <c r="E883">
        <f>IF(brenna6[[#This Row],[czy deszcz?]] = 1,0,IF(AND(brenna6[[#This Row],[temperatura]]&lt;=0,brenna6[[#This Row],[opad]]&gt;0),1,0))</f>
        <v>0</v>
      </c>
      <c r="F883">
        <f>IF(AND(brenna6[[#This Row],[czy śnieg?]] = 1,brenna6[[#This Row],[czy deszcz?]]=0),H882+C883,IF(brenna6[[#This Row],[czy deszcz?]]=1,0,H882))</f>
        <v>2.8000000000000007</v>
      </c>
      <c r="G883" s="4">
        <f>IF(AND(F882 &gt; 4,brenna6[[#This Row],[cm śniegu]]&gt;4),brenna6[[#This Row],[cm śniegu]],0)</f>
        <v>0</v>
      </c>
      <c r="H883" s="4">
        <f>brenna6[[#This Row],[cm śniegu]]-brenna6[[#This Row],[wyjazd pługu]]</f>
        <v>2.8000000000000007</v>
      </c>
      <c r="I883" s="4">
        <f>IF(brenna6[[#This Row],[wyjazd pługu]] &gt;0,1,0)</f>
        <v>0</v>
      </c>
    </row>
    <row r="884" spans="1:9" x14ac:dyDescent="0.3">
      <c r="A884" s="1">
        <v>43502.75</v>
      </c>
      <c r="B884">
        <v>-3.1</v>
      </c>
      <c r="C884">
        <v>0</v>
      </c>
      <c r="D884">
        <f>IF(AND(brenna6[[#This Row],[temperatura]] &gt; 0, brenna6[[#This Row],[opad]] &gt; 0),1,0)</f>
        <v>0</v>
      </c>
      <c r="E884">
        <f>IF(brenna6[[#This Row],[czy deszcz?]] = 1,0,IF(AND(brenna6[[#This Row],[temperatura]]&lt;=0,brenna6[[#This Row],[opad]]&gt;0),1,0))</f>
        <v>0</v>
      </c>
      <c r="F884">
        <f>IF(AND(brenna6[[#This Row],[czy śnieg?]] = 1,brenna6[[#This Row],[czy deszcz?]]=0),H883+C884,IF(brenna6[[#This Row],[czy deszcz?]]=1,0,H883))</f>
        <v>2.8000000000000007</v>
      </c>
      <c r="G884" s="4">
        <f>IF(AND(F883 &gt; 4,brenna6[[#This Row],[cm śniegu]]&gt;4),brenna6[[#This Row],[cm śniegu]],0)</f>
        <v>0</v>
      </c>
      <c r="H884" s="4">
        <f>brenna6[[#This Row],[cm śniegu]]-brenna6[[#This Row],[wyjazd pługu]]</f>
        <v>2.8000000000000007</v>
      </c>
      <c r="I884" s="4">
        <f>IF(brenna6[[#This Row],[wyjazd pługu]] &gt;0,1,0)</f>
        <v>0</v>
      </c>
    </row>
    <row r="885" spans="1:9" x14ac:dyDescent="0.3">
      <c r="A885" s="1">
        <v>43502.791666666664</v>
      </c>
      <c r="B885">
        <v>-2.5</v>
      </c>
      <c r="C885">
        <v>0</v>
      </c>
      <c r="D885">
        <f>IF(AND(brenna6[[#This Row],[temperatura]] &gt; 0, brenna6[[#This Row],[opad]] &gt; 0),1,0)</f>
        <v>0</v>
      </c>
      <c r="E885">
        <f>IF(brenna6[[#This Row],[czy deszcz?]] = 1,0,IF(AND(brenna6[[#This Row],[temperatura]]&lt;=0,brenna6[[#This Row],[opad]]&gt;0),1,0))</f>
        <v>0</v>
      </c>
      <c r="F885">
        <f>IF(AND(brenna6[[#This Row],[czy śnieg?]] = 1,brenna6[[#This Row],[czy deszcz?]]=0),H884+C885,IF(brenna6[[#This Row],[czy deszcz?]]=1,0,H884))</f>
        <v>2.8000000000000007</v>
      </c>
      <c r="G885" s="4">
        <f>IF(AND(F884 &gt; 4,brenna6[[#This Row],[cm śniegu]]&gt;4),brenna6[[#This Row],[cm śniegu]],0)</f>
        <v>0</v>
      </c>
      <c r="H885" s="4">
        <f>brenna6[[#This Row],[cm śniegu]]-brenna6[[#This Row],[wyjazd pługu]]</f>
        <v>2.8000000000000007</v>
      </c>
      <c r="I885" s="4">
        <f>IF(brenna6[[#This Row],[wyjazd pługu]] &gt;0,1,0)</f>
        <v>0</v>
      </c>
    </row>
    <row r="886" spans="1:9" x14ac:dyDescent="0.3">
      <c r="A886" s="1">
        <v>43502.833333333336</v>
      </c>
      <c r="B886">
        <v>-1.1000000000000001</v>
      </c>
      <c r="C886">
        <v>0</v>
      </c>
      <c r="D886">
        <f>IF(AND(brenna6[[#This Row],[temperatura]] &gt; 0, brenna6[[#This Row],[opad]] &gt; 0),1,0)</f>
        <v>0</v>
      </c>
      <c r="E886">
        <f>IF(brenna6[[#This Row],[czy deszcz?]] = 1,0,IF(AND(brenna6[[#This Row],[temperatura]]&lt;=0,brenna6[[#This Row],[opad]]&gt;0),1,0))</f>
        <v>0</v>
      </c>
      <c r="F886">
        <f>IF(AND(brenna6[[#This Row],[czy śnieg?]] = 1,brenna6[[#This Row],[czy deszcz?]]=0),H885+C886,IF(brenna6[[#This Row],[czy deszcz?]]=1,0,H885))</f>
        <v>2.8000000000000007</v>
      </c>
      <c r="G886" s="4">
        <f>IF(AND(F885 &gt; 4,brenna6[[#This Row],[cm śniegu]]&gt;4),brenna6[[#This Row],[cm śniegu]],0)</f>
        <v>0</v>
      </c>
      <c r="H886" s="4">
        <f>brenna6[[#This Row],[cm śniegu]]-brenna6[[#This Row],[wyjazd pługu]]</f>
        <v>2.8000000000000007</v>
      </c>
      <c r="I886" s="4">
        <f>IF(brenna6[[#This Row],[wyjazd pługu]] &gt;0,1,0)</f>
        <v>0</v>
      </c>
    </row>
    <row r="887" spans="1:9" x14ac:dyDescent="0.3">
      <c r="A887" s="1">
        <v>43502.875</v>
      </c>
      <c r="B887">
        <v>2.1</v>
      </c>
      <c r="C887">
        <v>0</v>
      </c>
      <c r="D887">
        <f>IF(AND(brenna6[[#This Row],[temperatura]] &gt; 0, brenna6[[#This Row],[opad]] &gt; 0),1,0)</f>
        <v>0</v>
      </c>
      <c r="E887">
        <f>IF(brenna6[[#This Row],[czy deszcz?]] = 1,0,IF(AND(brenna6[[#This Row],[temperatura]]&lt;=0,brenna6[[#This Row],[opad]]&gt;0),1,0))</f>
        <v>0</v>
      </c>
      <c r="F887">
        <f>IF(AND(brenna6[[#This Row],[czy śnieg?]] = 1,brenna6[[#This Row],[czy deszcz?]]=0),H886+C887,IF(brenna6[[#This Row],[czy deszcz?]]=1,0,H886))</f>
        <v>2.8000000000000007</v>
      </c>
      <c r="G887" s="4">
        <f>IF(AND(F886 &gt; 4,brenna6[[#This Row],[cm śniegu]]&gt;4),brenna6[[#This Row],[cm śniegu]],0)</f>
        <v>0</v>
      </c>
      <c r="H887" s="4">
        <f>brenna6[[#This Row],[cm śniegu]]-brenna6[[#This Row],[wyjazd pługu]]</f>
        <v>2.8000000000000007</v>
      </c>
      <c r="I887" s="4">
        <f>IF(brenna6[[#This Row],[wyjazd pługu]] &gt;0,1,0)</f>
        <v>0</v>
      </c>
    </row>
    <row r="888" spans="1:9" x14ac:dyDescent="0.3">
      <c r="A888" s="1">
        <v>43502.916666666664</v>
      </c>
      <c r="B888">
        <v>3</v>
      </c>
      <c r="C888">
        <v>0</v>
      </c>
      <c r="D888">
        <f>IF(AND(brenna6[[#This Row],[temperatura]] &gt; 0, brenna6[[#This Row],[opad]] &gt; 0),1,0)</f>
        <v>0</v>
      </c>
      <c r="E888">
        <f>IF(brenna6[[#This Row],[czy deszcz?]] = 1,0,IF(AND(brenna6[[#This Row],[temperatura]]&lt;=0,brenna6[[#This Row],[opad]]&gt;0),1,0))</f>
        <v>0</v>
      </c>
      <c r="F888">
        <f>IF(AND(brenna6[[#This Row],[czy śnieg?]] = 1,brenna6[[#This Row],[czy deszcz?]]=0),H887+C888,IF(brenna6[[#This Row],[czy deszcz?]]=1,0,H887))</f>
        <v>2.8000000000000007</v>
      </c>
      <c r="G888" s="4">
        <f>IF(AND(F887 &gt; 4,brenna6[[#This Row],[cm śniegu]]&gt;4),brenna6[[#This Row],[cm śniegu]],0)</f>
        <v>0</v>
      </c>
      <c r="H888" s="4">
        <f>brenna6[[#This Row],[cm śniegu]]-brenna6[[#This Row],[wyjazd pługu]]</f>
        <v>2.8000000000000007</v>
      </c>
      <c r="I888" s="4">
        <f>IF(brenna6[[#This Row],[wyjazd pługu]] &gt;0,1,0)</f>
        <v>0</v>
      </c>
    </row>
    <row r="889" spans="1:9" x14ac:dyDescent="0.3">
      <c r="A889" s="1">
        <v>43502.958333333336</v>
      </c>
      <c r="B889">
        <v>1.1000000000000001</v>
      </c>
      <c r="C889">
        <v>0</v>
      </c>
      <c r="D889">
        <f>IF(AND(brenna6[[#This Row],[temperatura]] &gt; 0, brenna6[[#This Row],[opad]] &gt; 0),1,0)</f>
        <v>0</v>
      </c>
      <c r="E889">
        <f>IF(brenna6[[#This Row],[czy deszcz?]] = 1,0,IF(AND(brenna6[[#This Row],[temperatura]]&lt;=0,brenna6[[#This Row],[opad]]&gt;0),1,0))</f>
        <v>0</v>
      </c>
      <c r="F889">
        <f>IF(AND(brenna6[[#This Row],[czy śnieg?]] = 1,brenna6[[#This Row],[czy deszcz?]]=0),H888+C889,IF(brenna6[[#This Row],[czy deszcz?]]=1,0,H888))</f>
        <v>2.8000000000000007</v>
      </c>
      <c r="G889" s="4">
        <f>IF(AND(F888 &gt; 4,brenna6[[#This Row],[cm śniegu]]&gt;4),brenna6[[#This Row],[cm śniegu]],0)</f>
        <v>0</v>
      </c>
      <c r="H889" s="4">
        <f>brenna6[[#This Row],[cm śniegu]]-brenna6[[#This Row],[wyjazd pługu]]</f>
        <v>2.8000000000000007</v>
      </c>
      <c r="I889" s="4">
        <f>IF(brenna6[[#This Row],[wyjazd pługu]] &gt;0,1,0)</f>
        <v>0</v>
      </c>
    </row>
    <row r="890" spans="1:9" x14ac:dyDescent="0.3">
      <c r="A890" s="1">
        <v>43503</v>
      </c>
      <c r="B890">
        <v>2.5</v>
      </c>
      <c r="C890">
        <v>0</v>
      </c>
      <c r="D890">
        <f>IF(AND(brenna6[[#This Row],[temperatura]] &gt; 0, brenna6[[#This Row],[opad]] &gt; 0),1,0)</f>
        <v>0</v>
      </c>
      <c r="E890">
        <f>IF(brenna6[[#This Row],[czy deszcz?]] = 1,0,IF(AND(brenna6[[#This Row],[temperatura]]&lt;=0,brenna6[[#This Row],[opad]]&gt;0),1,0))</f>
        <v>0</v>
      </c>
      <c r="F890">
        <f>IF(AND(brenna6[[#This Row],[czy śnieg?]] = 1,brenna6[[#This Row],[czy deszcz?]]=0),H889+C890,IF(brenna6[[#This Row],[czy deszcz?]]=1,0,H889))</f>
        <v>2.8000000000000007</v>
      </c>
      <c r="G890" s="4">
        <f>IF(AND(F889 &gt; 4,brenna6[[#This Row],[cm śniegu]]&gt;4),brenna6[[#This Row],[cm śniegu]],0)</f>
        <v>0</v>
      </c>
      <c r="H890" s="4">
        <f>brenna6[[#This Row],[cm śniegu]]-brenna6[[#This Row],[wyjazd pługu]]</f>
        <v>2.8000000000000007</v>
      </c>
      <c r="I890" s="4">
        <f>IF(brenna6[[#This Row],[wyjazd pługu]] &gt;0,1,0)</f>
        <v>0</v>
      </c>
    </row>
    <row r="891" spans="1:9" x14ac:dyDescent="0.3">
      <c r="A891" s="1">
        <v>43503.041666666664</v>
      </c>
      <c r="B891">
        <v>1.3</v>
      </c>
      <c r="C891">
        <v>0</v>
      </c>
      <c r="D891">
        <f>IF(AND(brenna6[[#This Row],[temperatura]] &gt; 0, brenna6[[#This Row],[opad]] &gt; 0),1,0)</f>
        <v>0</v>
      </c>
      <c r="E891">
        <f>IF(brenna6[[#This Row],[czy deszcz?]] = 1,0,IF(AND(brenna6[[#This Row],[temperatura]]&lt;=0,brenna6[[#This Row],[opad]]&gt;0),1,0))</f>
        <v>0</v>
      </c>
      <c r="F891">
        <f>IF(AND(brenna6[[#This Row],[czy śnieg?]] = 1,brenna6[[#This Row],[czy deszcz?]]=0),H890+C891,IF(brenna6[[#This Row],[czy deszcz?]]=1,0,H890))</f>
        <v>2.8000000000000007</v>
      </c>
      <c r="G891" s="4">
        <f>IF(AND(F890 &gt; 4,brenna6[[#This Row],[cm śniegu]]&gt;4),brenna6[[#This Row],[cm śniegu]],0)</f>
        <v>0</v>
      </c>
      <c r="H891" s="4">
        <f>brenna6[[#This Row],[cm śniegu]]-brenna6[[#This Row],[wyjazd pługu]]</f>
        <v>2.8000000000000007</v>
      </c>
      <c r="I891" s="4">
        <f>IF(brenna6[[#This Row],[wyjazd pługu]] &gt;0,1,0)</f>
        <v>0</v>
      </c>
    </row>
    <row r="892" spans="1:9" x14ac:dyDescent="0.3">
      <c r="A892" s="1">
        <v>43503.083333333336</v>
      </c>
      <c r="B892">
        <v>-0.4</v>
      </c>
      <c r="C892">
        <v>0</v>
      </c>
      <c r="D892">
        <f>IF(AND(brenna6[[#This Row],[temperatura]] &gt; 0, brenna6[[#This Row],[opad]] &gt; 0),1,0)</f>
        <v>0</v>
      </c>
      <c r="E892">
        <f>IF(brenna6[[#This Row],[czy deszcz?]] = 1,0,IF(AND(brenna6[[#This Row],[temperatura]]&lt;=0,brenna6[[#This Row],[opad]]&gt;0),1,0))</f>
        <v>0</v>
      </c>
      <c r="F892">
        <f>IF(AND(brenna6[[#This Row],[czy śnieg?]] = 1,brenna6[[#This Row],[czy deszcz?]]=0),H891+C892,IF(brenna6[[#This Row],[czy deszcz?]]=1,0,H891))</f>
        <v>2.8000000000000007</v>
      </c>
      <c r="G892" s="4">
        <f>IF(AND(F891 &gt; 4,brenna6[[#This Row],[cm śniegu]]&gt;4),brenna6[[#This Row],[cm śniegu]],0)</f>
        <v>0</v>
      </c>
      <c r="H892" s="4">
        <f>brenna6[[#This Row],[cm śniegu]]-brenna6[[#This Row],[wyjazd pługu]]</f>
        <v>2.8000000000000007</v>
      </c>
      <c r="I892" s="4">
        <f>IF(brenna6[[#This Row],[wyjazd pługu]] &gt;0,1,0)</f>
        <v>0</v>
      </c>
    </row>
    <row r="893" spans="1:9" x14ac:dyDescent="0.3">
      <c r="A893" s="1">
        <v>43503.125</v>
      </c>
      <c r="B893">
        <v>-0.8</v>
      </c>
      <c r="C893">
        <v>0</v>
      </c>
      <c r="D893">
        <f>IF(AND(brenna6[[#This Row],[temperatura]] &gt; 0, brenna6[[#This Row],[opad]] &gt; 0),1,0)</f>
        <v>0</v>
      </c>
      <c r="E893">
        <f>IF(brenna6[[#This Row],[czy deszcz?]] = 1,0,IF(AND(brenna6[[#This Row],[temperatura]]&lt;=0,brenna6[[#This Row],[opad]]&gt;0),1,0))</f>
        <v>0</v>
      </c>
      <c r="F893">
        <f>IF(AND(brenna6[[#This Row],[czy śnieg?]] = 1,brenna6[[#This Row],[czy deszcz?]]=0),H892+C893,IF(brenna6[[#This Row],[czy deszcz?]]=1,0,H892))</f>
        <v>2.8000000000000007</v>
      </c>
      <c r="G893" s="4">
        <f>IF(AND(F892 &gt; 4,brenna6[[#This Row],[cm śniegu]]&gt;4),brenna6[[#This Row],[cm śniegu]],0)</f>
        <v>0</v>
      </c>
      <c r="H893" s="4">
        <f>brenna6[[#This Row],[cm śniegu]]-brenna6[[#This Row],[wyjazd pługu]]</f>
        <v>2.8000000000000007</v>
      </c>
      <c r="I893" s="4">
        <f>IF(brenna6[[#This Row],[wyjazd pługu]] &gt;0,1,0)</f>
        <v>0</v>
      </c>
    </row>
    <row r="894" spans="1:9" x14ac:dyDescent="0.3">
      <c r="A894" s="1">
        <v>43503.166666666664</v>
      </c>
      <c r="B894">
        <v>-0.9</v>
      </c>
      <c r="C894">
        <v>0</v>
      </c>
      <c r="D894">
        <f>IF(AND(brenna6[[#This Row],[temperatura]] &gt; 0, brenna6[[#This Row],[opad]] &gt; 0),1,0)</f>
        <v>0</v>
      </c>
      <c r="E894">
        <f>IF(brenna6[[#This Row],[czy deszcz?]] = 1,0,IF(AND(brenna6[[#This Row],[temperatura]]&lt;=0,brenna6[[#This Row],[opad]]&gt;0),1,0))</f>
        <v>0</v>
      </c>
      <c r="F894">
        <f>IF(AND(brenna6[[#This Row],[czy śnieg?]] = 1,brenna6[[#This Row],[czy deszcz?]]=0),H893+C894,IF(brenna6[[#This Row],[czy deszcz?]]=1,0,H893))</f>
        <v>2.8000000000000007</v>
      </c>
      <c r="G894" s="4">
        <f>IF(AND(F893 &gt; 4,brenna6[[#This Row],[cm śniegu]]&gt;4),brenna6[[#This Row],[cm śniegu]],0)</f>
        <v>0</v>
      </c>
      <c r="H894" s="4">
        <f>brenna6[[#This Row],[cm śniegu]]-brenna6[[#This Row],[wyjazd pługu]]</f>
        <v>2.8000000000000007</v>
      </c>
      <c r="I894" s="4">
        <f>IF(brenna6[[#This Row],[wyjazd pługu]] &gt;0,1,0)</f>
        <v>0</v>
      </c>
    </row>
    <row r="895" spans="1:9" x14ac:dyDescent="0.3">
      <c r="A895" s="1">
        <v>43503.208333333336</v>
      </c>
      <c r="B895">
        <v>-0.6</v>
      </c>
      <c r="C895">
        <v>0</v>
      </c>
      <c r="D895">
        <f>IF(AND(brenna6[[#This Row],[temperatura]] &gt; 0, brenna6[[#This Row],[opad]] &gt; 0),1,0)</f>
        <v>0</v>
      </c>
      <c r="E895">
        <f>IF(brenna6[[#This Row],[czy deszcz?]] = 1,0,IF(AND(brenna6[[#This Row],[temperatura]]&lt;=0,brenna6[[#This Row],[opad]]&gt;0),1,0))</f>
        <v>0</v>
      </c>
      <c r="F895">
        <f>IF(AND(brenna6[[#This Row],[czy śnieg?]] = 1,brenna6[[#This Row],[czy deszcz?]]=0),H894+C895,IF(brenna6[[#This Row],[czy deszcz?]]=1,0,H894))</f>
        <v>2.8000000000000007</v>
      </c>
      <c r="G895" s="4">
        <f>IF(AND(F894 &gt; 4,brenna6[[#This Row],[cm śniegu]]&gt;4),brenna6[[#This Row],[cm śniegu]],0)</f>
        <v>0</v>
      </c>
      <c r="H895" s="4">
        <f>brenna6[[#This Row],[cm śniegu]]-brenna6[[#This Row],[wyjazd pługu]]</f>
        <v>2.8000000000000007</v>
      </c>
      <c r="I895" s="4">
        <f>IF(brenna6[[#This Row],[wyjazd pługu]] &gt;0,1,0)</f>
        <v>0</v>
      </c>
    </row>
    <row r="896" spans="1:9" x14ac:dyDescent="0.3">
      <c r="A896" s="1">
        <v>43503.25</v>
      </c>
      <c r="B896">
        <v>-1.8</v>
      </c>
      <c r="C896">
        <v>0</v>
      </c>
      <c r="D896">
        <f>IF(AND(brenna6[[#This Row],[temperatura]] &gt; 0, brenna6[[#This Row],[opad]] &gt; 0),1,0)</f>
        <v>0</v>
      </c>
      <c r="E896">
        <f>IF(brenna6[[#This Row],[czy deszcz?]] = 1,0,IF(AND(brenna6[[#This Row],[temperatura]]&lt;=0,brenna6[[#This Row],[opad]]&gt;0),1,0))</f>
        <v>0</v>
      </c>
      <c r="F896">
        <f>IF(AND(brenna6[[#This Row],[czy śnieg?]] = 1,brenna6[[#This Row],[czy deszcz?]]=0),H895+C896,IF(brenna6[[#This Row],[czy deszcz?]]=1,0,H895))</f>
        <v>2.8000000000000007</v>
      </c>
      <c r="G896" s="4">
        <f>IF(AND(F895 &gt; 4,brenna6[[#This Row],[cm śniegu]]&gt;4),brenna6[[#This Row],[cm śniegu]],0)</f>
        <v>0</v>
      </c>
      <c r="H896" s="4">
        <f>brenna6[[#This Row],[cm śniegu]]-brenna6[[#This Row],[wyjazd pługu]]</f>
        <v>2.8000000000000007</v>
      </c>
      <c r="I896" s="4">
        <f>IF(brenna6[[#This Row],[wyjazd pługu]] &gt;0,1,0)</f>
        <v>0</v>
      </c>
    </row>
    <row r="897" spans="1:9" x14ac:dyDescent="0.3">
      <c r="A897" s="1">
        <v>43503.291666666664</v>
      </c>
      <c r="B897">
        <v>-1.7</v>
      </c>
      <c r="C897">
        <v>0</v>
      </c>
      <c r="D897">
        <f>IF(AND(brenna6[[#This Row],[temperatura]] &gt; 0, brenna6[[#This Row],[opad]] &gt; 0),1,0)</f>
        <v>0</v>
      </c>
      <c r="E897">
        <f>IF(brenna6[[#This Row],[czy deszcz?]] = 1,0,IF(AND(brenna6[[#This Row],[temperatura]]&lt;=0,brenna6[[#This Row],[opad]]&gt;0),1,0))</f>
        <v>0</v>
      </c>
      <c r="F897">
        <f>IF(AND(brenna6[[#This Row],[czy śnieg?]] = 1,brenna6[[#This Row],[czy deszcz?]]=0),H896+C897,IF(brenna6[[#This Row],[czy deszcz?]]=1,0,H896))</f>
        <v>2.8000000000000007</v>
      </c>
      <c r="G897" s="4">
        <f>IF(AND(F896 &gt; 4,brenna6[[#This Row],[cm śniegu]]&gt;4),brenna6[[#This Row],[cm śniegu]],0)</f>
        <v>0</v>
      </c>
      <c r="H897" s="4">
        <f>brenna6[[#This Row],[cm śniegu]]-brenna6[[#This Row],[wyjazd pługu]]</f>
        <v>2.8000000000000007</v>
      </c>
      <c r="I897" s="4">
        <f>IF(brenna6[[#This Row],[wyjazd pługu]] &gt;0,1,0)</f>
        <v>0</v>
      </c>
    </row>
    <row r="898" spans="1:9" x14ac:dyDescent="0.3">
      <c r="A898" s="1">
        <v>43503.333333333336</v>
      </c>
      <c r="B898">
        <v>-0.8</v>
      </c>
      <c r="C898">
        <v>0</v>
      </c>
      <c r="D898">
        <f>IF(AND(brenna6[[#This Row],[temperatura]] &gt; 0, brenna6[[#This Row],[opad]] &gt; 0),1,0)</f>
        <v>0</v>
      </c>
      <c r="E898">
        <f>IF(brenna6[[#This Row],[czy deszcz?]] = 1,0,IF(AND(brenna6[[#This Row],[temperatura]]&lt;=0,brenna6[[#This Row],[opad]]&gt;0),1,0))</f>
        <v>0</v>
      </c>
      <c r="F898">
        <f>IF(AND(brenna6[[#This Row],[czy śnieg?]] = 1,brenna6[[#This Row],[czy deszcz?]]=0),H897+C898,IF(brenna6[[#This Row],[czy deszcz?]]=1,0,H897))</f>
        <v>2.8000000000000007</v>
      </c>
      <c r="G898" s="4">
        <f>IF(AND(F897 &gt; 4,brenna6[[#This Row],[cm śniegu]]&gt;4),brenna6[[#This Row],[cm śniegu]],0)</f>
        <v>0</v>
      </c>
      <c r="H898" s="4">
        <f>brenna6[[#This Row],[cm śniegu]]-brenna6[[#This Row],[wyjazd pługu]]</f>
        <v>2.8000000000000007</v>
      </c>
      <c r="I898" s="4">
        <f>IF(brenna6[[#This Row],[wyjazd pługu]] &gt;0,1,0)</f>
        <v>0</v>
      </c>
    </row>
    <row r="899" spans="1:9" x14ac:dyDescent="0.3">
      <c r="A899" s="1">
        <v>43503.375</v>
      </c>
      <c r="B899">
        <v>0.5</v>
      </c>
      <c r="C899">
        <v>0</v>
      </c>
      <c r="D899">
        <f>IF(AND(brenna6[[#This Row],[temperatura]] &gt; 0, brenna6[[#This Row],[opad]] &gt; 0),1,0)</f>
        <v>0</v>
      </c>
      <c r="E899">
        <f>IF(brenna6[[#This Row],[czy deszcz?]] = 1,0,IF(AND(brenna6[[#This Row],[temperatura]]&lt;=0,brenna6[[#This Row],[opad]]&gt;0),1,0))</f>
        <v>0</v>
      </c>
      <c r="F899">
        <f>IF(AND(brenna6[[#This Row],[czy śnieg?]] = 1,brenna6[[#This Row],[czy deszcz?]]=0),H898+C899,IF(brenna6[[#This Row],[czy deszcz?]]=1,0,H898))</f>
        <v>2.8000000000000007</v>
      </c>
      <c r="G899" s="4">
        <f>IF(AND(F898 &gt; 4,brenna6[[#This Row],[cm śniegu]]&gt;4),brenna6[[#This Row],[cm śniegu]],0)</f>
        <v>0</v>
      </c>
      <c r="H899" s="4">
        <f>brenna6[[#This Row],[cm śniegu]]-brenna6[[#This Row],[wyjazd pługu]]</f>
        <v>2.8000000000000007</v>
      </c>
      <c r="I899" s="4">
        <f>IF(brenna6[[#This Row],[wyjazd pługu]] &gt;0,1,0)</f>
        <v>0</v>
      </c>
    </row>
    <row r="900" spans="1:9" x14ac:dyDescent="0.3">
      <c r="A900" s="1">
        <v>43503.416666666664</v>
      </c>
      <c r="B900">
        <v>0.3</v>
      </c>
      <c r="C900">
        <v>0</v>
      </c>
      <c r="D900">
        <f>IF(AND(brenna6[[#This Row],[temperatura]] &gt; 0, brenna6[[#This Row],[opad]] &gt; 0),1,0)</f>
        <v>0</v>
      </c>
      <c r="E900">
        <f>IF(brenna6[[#This Row],[czy deszcz?]] = 1,0,IF(AND(brenna6[[#This Row],[temperatura]]&lt;=0,brenna6[[#This Row],[opad]]&gt;0),1,0))</f>
        <v>0</v>
      </c>
      <c r="F900">
        <f>IF(AND(brenna6[[#This Row],[czy śnieg?]] = 1,brenna6[[#This Row],[czy deszcz?]]=0),H899+C900,IF(brenna6[[#This Row],[czy deszcz?]]=1,0,H899))</f>
        <v>2.8000000000000007</v>
      </c>
      <c r="G900" s="4">
        <f>IF(AND(F899 &gt; 4,brenna6[[#This Row],[cm śniegu]]&gt;4),brenna6[[#This Row],[cm śniegu]],0)</f>
        <v>0</v>
      </c>
      <c r="H900" s="4">
        <f>brenna6[[#This Row],[cm śniegu]]-brenna6[[#This Row],[wyjazd pługu]]</f>
        <v>2.8000000000000007</v>
      </c>
      <c r="I900" s="4">
        <f>IF(brenna6[[#This Row],[wyjazd pługu]] &gt;0,1,0)</f>
        <v>0</v>
      </c>
    </row>
    <row r="901" spans="1:9" x14ac:dyDescent="0.3">
      <c r="A901" s="1">
        <v>43503.458333333336</v>
      </c>
      <c r="B901">
        <v>1.5</v>
      </c>
      <c r="C901">
        <v>0</v>
      </c>
      <c r="D901">
        <f>IF(AND(brenna6[[#This Row],[temperatura]] &gt; 0, brenna6[[#This Row],[opad]] &gt; 0),1,0)</f>
        <v>0</v>
      </c>
      <c r="E901">
        <f>IF(brenna6[[#This Row],[czy deszcz?]] = 1,0,IF(AND(brenna6[[#This Row],[temperatura]]&lt;=0,brenna6[[#This Row],[opad]]&gt;0),1,0))</f>
        <v>0</v>
      </c>
      <c r="F901">
        <f>IF(AND(brenna6[[#This Row],[czy śnieg?]] = 1,brenna6[[#This Row],[czy deszcz?]]=0),H900+C901,IF(brenna6[[#This Row],[czy deszcz?]]=1,0,H900))</f>
        <v>2.8000000000000007</v>
      </c>
      <c r="G901" s="4">
        <f>IF(AND(F900 &gt; 4,brenna6[[#This Row],[cm śniegu]]&gt;4),brenna6[[#This Row],[cm śniegu]],0)</f>
        <v>0</v>
      </c>
      <c r="H901" s="4">
        <f>brenna6[[#This Row],[cm śniegu]]-brenna6[[#This Row],[wyjazd pługu]]</f>
        <v>2.8000000000000007</v>
      </c>
      <c r="I901" s="4">
        <f>IF(brenna6[[#This Row],[wyjazd pługu]] &gt;0,1,0)</f>
        <v>0</v>
      </c>
    </row>
    <row r="902" spans="1:9" x14ac:dyDescent="0.3">
      <c r="A902" s="1">
        <v>43503.5</v>
      </c>
      <c r="B902">
        <v>2.2999999999999998</v>
      </c>
      <c r="C902">
        <v>0</v>
      </c>
      <c r="D902">
        <f>IF(AND(brenna6[[#This Row],[temperatura]] &gt; 0, brenna6[[#This Row],[opad]] &gt; 0),1,0)</f>
        <v>0</v>
      </c>
      <c r="E902">
        <f>IF(brenna6[[#This Row],[czy deszcz?]] = 1,0,IF(AND(brenna6[[#This Row],[temperatura]]&lt;=0,brenna6[[#This Row],[opad]]&gt;0),1,0))</f>
        <v>0</v>
      </c>
      <c r="F902">
        <f>IF(AND(brenna6[[#This Row],[czy śnieg?]] = 1,brenna6[[#This Row],[czy deszcz?]]=0),H901+C902,IF(brenna6[[#This Row],[czy deszcz?]]=1,0,H901))</f>
        <v>2.8000000000000007</v>
      </c>
      <c r="G902" s="4">
        <f>IF(AND(F901 &gt; 4,brenna6[[#This Row],[cm śniegu]]&gt;4),brenna6[[#This Row],[cm śniegu]],0)</f>
        <v>0</v>
      </c>
      <c r="H902" s="4">
        <f>brenna6[[#This Row],[cm śniegu]]-brenna6[[#This Row],[wyjazd pługu]]</f>
        <v>2.8000000000000007</v>
      </c>
      <c r="I902" s="4">
        <f>IF(brenna6[[#This Row],[wyjazd pługu]] &gt;0,1,0)</f>
        <v>0</v>
      </c>
    </row>
    <row r="903" spans="1:9" x14ac:dyDescent="0.3">
      <c r="A903" s="1">
        <v>43503.541666666664</v>
      </c>
      <c r="B903">
        <v>2.6</v>
      </c>
      <c r="C903">
        <v>0</v>
      </c>
      <c r="D903">
        <f>IF(AND(brenna6[[#This Row],[temperatura]] &gt; 0, brenna6[[#This Row],[opad]] &gt; 0),1,0)</f>
        <v>0</v>
      </c>
      <c r="E903">
        <f>IF(brenna6[[#This Row],[czy deszcz?]] = 1,0,IF(AND(brenna6[[#This Row],[temperatura]]&lt;=0,brenna6[[#This Row],[opad]]&gt;0),1,0))</f>
        <v>0</v>
      </c>
      <c r="F903">
        <f>IF(AND(brenna6[[#This Row],[czy śnieg?]] = 1,brenna6[[#This Row],[czy deszcz?]]=0),H902+C903,IF(brenna6[[#This Row],[czy deszcz?]]=1,0,H902))</f>
        <v>2.8000000000000007</v>
      </c>
      <c r="G903" s="4">
        <f>IF(AND(F902 &gt; 4,brenna6[[#This Row],[cm śniegu]]&gt;4),brenna6[[#This Row],[cm śniegu]],0)</f>
        <v>0</v>
      </c>
      <c r="H903" s="4">
        <f>brenna6[[#This Row],[cm śniegu]]-brenna6[[#This Row],[wyjazd pługu]]</f>
        <v>2.8000000000000007</v>
      </c>
      <c r="I903" s="4">
        <f>IF(brenna6[[#This Row],[wyjazd pługu]] &gt;0,1,0)</f>
        <v>0</v>
      </c>
    </row>
    <row r="904" spans="1:9" x14ac:dyDescent="0.3">
      <c r="A904" s="1">
        <v>43503.583333333336</v>
      </c>
      <c r="B904">
        <v>2.4</v>
      </c>
      <c r="C904">
        <v>0</v>
      </c>
      <c r="D904">
        <f>IF(AND(brenna6[[#This Row],[temperatura]] &gt; 0, brenna6[[#This Row],[opad]] &gt; 0),1,0)</f>
        <v>0</v>
      </c>
      <c r="E904">
        <f>IF(brenna6[[#This Row],[czy deszcz?]] = 1,0,IF(AND(brenna6[[#This Row],[temperatura]]&lt;=0,brenna6[[#This Row],[opad]]&gt;0),1,0))</f>
        <v>0</v>
      </c>
      <c r="F904">
        <f>IF(AND(brenna6[[#This Row],[czy śnieg?]] = 1,brenna6[[#This Row],[czy deszcz?]]=0),H903+C904,IF(brenna6[[#This Row],[czy deszcz?]]=1,0,H903))</f>
        <v>2.8000000000000007</v>
      </c>
      <c r="G904" s="4">
        <f>IF(AND(F903 &gt; 4,brenna6[[#This Row],[cm śniegu]]&gt;4),brenna6[[#This Row],[cm śniegu]],0)</f>
        <v>0</v>
      </c>
      <c r="H904" s="4">
        <f>brenna6[[#This Row],[cm śniegu]]-brenna6[[#This Row],[wyjazd pługu]]</f>
        <v>2.8000000000000007</v>
      </c>
      <c r="I904" s="4">
        <f>IF(brenna6[[#This Row],[wyjazd pługu]] &gt;0,1,0)</f>
        <v>0</v>
      </c>
    </row>
    <row r="905" spans="1:9" x14ac:dyDescent="0.3">
      <c r="A905" s="1">
        <v>43503.625</v>
      </c>
      <c r="B905">
        <v>1.3</v>
      </c>
      <c r="C905">
        <v>0</v>
      </c>
      <c r="D905">
        <f>IF(AND(brenna6[[#This Row],[temperatura]] &gt; 0, brenna6[[#This Row],[opad]] &gt; 0),1,0)</f>
        <v>0</v>
      </c>
      <c r="E905">
        <f>IF(brenna6[[#This Row],[czy deszcz?]] = 1,0,IF(AND(brenna6[[#This Row],[temperatura]]&lt;=0,brenna6[[#This Row],[opad]]&gt;0),1,0))</f>
        <v>0</v>
      </c>
      <c r="F905">
        <f>IF(AND(brenna6[[#This Row],[czy śnieg?]] = 1,brenna6[[#This Row],[czy deszcz?]]=0),H904+C905,IF(brenna6[[#This Row],[czy deszcz?]]=1,0,H904))</f>
        <v>2.8000000000000007</v>
      </c>
      <c r="G905" s="4">
        <f>IF(AND(F904 &gt; 4,brenna6[[#This Row],[cm śniegu]]&gt;4),brenna6[[#This Row],[cm śniegu]],0)</f>
        <v>0</v>
      </c>
      <c r="H905" s="4">
        <f>brenna6[[#This Row],[cm śniegu]]-brenna6[[#This Row],[wyjazd pługu]]</f>
        <v>2.8000000000000007</v>
      </c>
      <c r="I905" s="4">
        <f>IF(brenna6[[#This Row],[wyjazd pługu]] &gt;0,1,0)</f>
        <v>0</v>
      </c>
    </row>
    <row r="906" spans="1:9" x14ac:dyDescent="0.3">
      <c r="A906" s="1">
        <v>43503.666666666664</v>
      </c>
      <c r="B906">
        <v>0.2</v>
      </c>
      <c r="C906">
        <v>0</v>
      </c>
      <c r="D906">
        <f>IF(AND(brenna6[[#This Row],[temperatura]] &gt; 0, brenna6[[#This Row],[opad]] &gt; 0),1,0)</f>
        <v>0</v>
      </c>
      <c r="E906">
        <f>IF(brenna6[[#This Row],[czy deszcz?]] = 1,0,IF(AND(brenna6[[#This Row],[temperatura]]&lt;=0,brenna6[[#This Row],[opad]]&gt;0),1,0))</f>
        <v>0</v>
      </c>
      <c r="F906">
        <f>IF(AND(brenna6[[#This Row],[czy śnieg?]] = 1,brenna6[[#This Row],[czy deszcz?]]=0),H905+C906,IF(brenna6[[#This Row],[czy deszcz?]]=1,0,H905))</f>
        <v>2.8000000000000007</v>
      </c>
      <c r="G906" s="4">
        <f>IF(AND(F905 &gt; 4,brenna6[[#This Row],[cm śniegu]]&gt;4),brenna6[[#This Row],[cm śniegu]],0)</f>
        <v>0</v>
      </c>
      <c r="H906" s="4">
        <f>brenna6[[#This Row],[cm śniegu]]-brenna6[[#This Row],[wyjazd pługu]]</f>
        <v>2.8000000000000007</v>
      </c>
      <c r="I906" s="4">
        <f>IF(brenna6[[#This Row],[wyjazd pługu]] &gt;0,1,0)</f>
        <v>0</v>
      </c>
    </row>
    <row r="907" spans="1:9" x14ac:dyDescent="0.3">
      <c r="A907" s="1">
        <v>43503.708333333336</v>
      </c>
      <c r="B907">
        <v>-0.6</v>
      </c>
      <c r="C907">
        <v>0</v>
      </c>
      <c r="D907">
        <f>IF(AND(brenna6[[#This Row],[temperatura]] &gt; 0, brenna6[[#This Row],[opad]] &gt; 0),1,0)</f>
        <v>0</v>
      </c>
      <c r="E907">
        <f>IF(brenna6[[#This Row],[czy deszcz?]] = 1,0,IF(AND(brenna6[[#This Row],[temperatura]]&lt;=0,brenna6[[#This Row],[opad]]&gt;0),1,0))</f>
        <v>0</v>
      </c>
      <c r="F907">
        <f>IF(AND(brenna6[[#This Row],[czy śnieg?]] = 1,brenna6[[#This Row],[czy deszcz?]]=0),H906+C907,IF(brenna6[[#This Row],[czy deszcz?]]=1,0,H906))</f>
        <v>2.8000000000000007</v>
      </c>
      <c r="G907" s="4">
        <f>IF(AND(F906 &gt; 4,brenna6[[#This Row],[cm śniegu]]&gt;4),brenna6[[#This Row],[cm śniegu]],0)</f>
        <v>0</v>
      </c>
      <c r="H907" s="4">
        <f>brenna6[[#This Row],[cm śniegu]]-brenna6[[#This Row],[wyjazd pługu]]</f>
        <v>2.8000000000000007</v>
      </c>
      <c r="I907" s="4">
        <f>IF(brenna6[[#This Row],[wyjazd pługu]] &gt;0,1,0)</f>
        <v>0</v>
      </c>
    </row>
    <row r="908" spans="1:9" x14ac:dyDescent="0.3">
      <c r="A908" s="1">
        <v>43503.75</v>
      </c>
      <c r="B908">
        <v>-1</v>
      </c>
      <c r="C908">
        <v>0</v>
      </c>
      <c r="D908">
        <f>IF(AND(brenna6[[#This Row],[temperatura]] &gt; 0, brenna6[[#This Row],[opad]] &gt; 0),1,0)</f>
        <v>0</v>
      </c>
      <c r="E908">
        <f>IF(brenna6[[#This Row],[czy deszcz?]] = 1,0,IF(AND(brenna6[[#This Row],[temperatura]]&lt;=0,brenna6[[#This Row],[opad]]&gt;0),1,0))</f>
        <v>0</v>
      </c>
      <c r="F908">
        <f>IF(AND(brenna6[[#This Row],[czy śnieg?]] = 1,brenna6[[#This Row],[czy deszcz?]]=0),H907+C908,IF(brenna6[[#This Row],[czy deszcz?]]=1,0,H907))</f>
        <v>2.8000000000000007</v>
      </c>
      <c r="G908" s="4">
        <f>IF(AND(F907 &gt; 4,brenna6[[#This Row],[cm śniegu]]&gt;4),brenna6[[#This Row],[cm śniegu]],0)</f>
        <v>0</v>
      </c>
      <c r="H908" s="4">
        <f>brenna6[[#This Row],[cm śniegu]]-brenna6[[#This Row],[wyjazd pługu]]</f>
        <v>2.8000000000000007</v>
      </c>
      <c r="I908" s="4">
        <f>IF(brenna6[[#This Row],[wyjazd pługu]] &gt;0,1,0)</f>
        <v>0</v>
      </c>
    </row>
    <row r="909" spans="1:9" x14ac:dyDescent="0.3">
      <c r="A909" s="1">
        <v>43503.791666666664</v>
      </c>
      <c r="B909">
        <v>-1.3</v>
      </c>
      <c r="C909">
        <v>0</v>
      </c>
      <c r="D909">
        <f>IF(AND(brenna6[[#This Row],[temperatura]] &gt; 0, brenna6[[#This Row],[opad]] &gt; 0),1,0)</f>
        <v>0</v>
      </c>
      <c r="E909">
        <f>IF(brenna6[[#This Row],[czy deszcz?]] = 1,0,IF(AND(brenna6[[#This Row],[temperatura]]&lt;=0,brenna6[[#This Row],[opad]]&gt;0),1,0))</f>
        <v>0</v>
      </c>
      <c r="F909">
        <f>IF(AND(brenna6[[#This Row],[czy śnieg?]] = 1,brenna6[[#This Row],[czy deszcz?]]=0),H908+C909,IF(brenna6[[#This Row],[czy deszcz?]]=1,0,H908))</f>
        <v>2.8000000000000007</v>
      </c>
      <c r="G909" s="4">
        <f>IF(AND(F908 &gt; 4,brenna6[[#This Row],[cm śniegu]]&gt;4),brenna6[[#This Row],[cm śniegu]],0)</f>
        <v>0</v>
      </c>
      <c r="H909" s="4">
        <f>brenna6[[#This Row],[cm śniegu]]-brenna6[[#This Row],[wyjazd pługu]]</f>
        <v>2.8000000000000007</v>
      </c>
      <c r="I909" s="4">
        <f>IF(brenna6[[#This Row],[wyjazd pługu]] &gt;0,1,0)</f>
        <v>0</v>
      </c>
    </row>
    <row r="910" spans="1:9" x14ac:dyDescent="0.3">
      <c r="A910" s="1">
        <v>43503.833333333336</v>
      </c>
      <c r="B910">
        <v>-1.4</v>
      </c>
      <c r="C910">
        <v>0</v>
      </c>
      <c r="D910">
        <f>IF(AND(brenna6[[#This Row],[temperatura]] &gt; 0, brenna6[[#This Row],[opad]] &gt; 0),1,0)</f>
        <v>0</v>
      </c>
      <c r="E910">
        <f>IF(brenna6[[#This Row],[czy deszcz?]] = 1,0,IF(AND(brenna6[[#This Row],[temperatura]]&lt;=0,brenna6[[#This Row],[opad]]&gt;0),1,0))</f>
        <v>0</v>
      </c>
      <c r="F910">
        <f>IF(AND(brenna6[[#This Row],[czy śnieg?]] = 1,brenna6[[#This Row],[czy deszcz?]]=0),H909+C910,IF(brenna6[[#This Row],[czy deszcz?]]=1,0,H909))</f>
        <v>2.8000000000000007</v>
      </c>
      <c r="G910" s="4">
        <f>IF(AND(F909 &gt; 4,brenna6[[#This Row],[cm śniegu]]&gt;4),brenna6[[#This Row],[cm śniegu]],0)</f>
        <v>0</v>
      </c>
      <c r="H910" s="4">
        <f>brenna6[[#This Row],[cm śniegu]]-brenna6[[#This Row],[wyjazd pługu]]</f>
        <v>2.8000000000000007</v>
      </c>
      <c r="I910" s="4">
        <f>IF(brenna6[[#This Row],[wyjazd pługu]] &gt;0,1,0)</f>
        <v>0</v>
      </c>
    </row>
    <row r="911" spans="1:9" x14ac:dyDescent="0.3">
      <c r="A911" s="1">
        <v>43503.875</v>
      </c>
      <c r="B911">
        <v>-1.8</v>
      </c>
      <c r="C911">
        <v>0</v>
      </c>
      <c r="D911">
        <f>IF(AND(brenna6[[#This Row],[temperatura]] &gt; 0, brenna6[[#This Row],[opad]] &gt; 0),1,0)</f>
        <v>0</v>
      </c>
      <c r="E911">
        <f>IF(brenna6[[#This Row],[czy deszcz?]] = 1,0,IF(AND(brenna6[[#This Row],[temperatura]]&lt;=0,brenna6[[#This Row],[opad]]&gt;0),1,0))</f>
        <v>0</v>
      </c>
      <c r="F911">
        <f>IF(AND(brenna6[[#This Row],[czy śnieg?]] = 1,brenna6[[#This Row],[czy deszcz?]]=0),H910+C911,IF(brenna6[[#This Row],[czy deszcz?]]=1,0,H910))</f>
        <v>2.8000000000000007</v>
      </c>
      <c r="G911" s="4">
        <f>IF(AND(F910 &gt; 4,brenna6[[#This Row],[cm śniegu]]&gt;4),brenna6[[#This Row],[cm śniegu]],0)</f>
        <v>0</v>
      </c>
      <c r="H911" s="4">
        <f>brenna6[[#This Row],[cm śniegu]]-brenna6[[#This Row],[wyjazd pługu]]</f>
        <v>2.8000000000000007</v>
      </c>
      <c r="I911" s="4">
        <f>IF(brenna6[[#This Row],[wyjazd pługu]] &gt;0,1,0)</f>
        <v>0</v>
      </c>
    </row>
    <row r="912" spans="1:9" x14ac:dyDescent="0.3">
      <c r="A912" s="1">
        <v>43503.916666666664</v>
      </c>
      <c r="B912">
        <v>-2.2999999999999998</v>
      </c>
      <c r="C912">
        <v>0</v>
      </c>
      <c r="D912">
        <f>IF(AND(brenna6[[#This Row],[temperatura]] &gt; 0, brenna6[[#This Row],[opad]] &gt; 0),1,0)</f>
        <v>0</v>
      </c>
      <c r="E912">
        <f>IF(brenna6[[#This Row],[czy deszcz?]] = 1,0,IF(AND(brenna6[[#This Row],[temperatura]]&lt;=0,brenna6[[#This Row],[opad]]&gt;0),1,0))</f>
        <v>0</v>
      </c>
      <c r="F912">
        <f>IF(AND(brenna6[[#This Row],[czy śnieg?]] = 1,brenna6[[#This Row],[czy deszcz?]]=0),H911+C912,IF(brenna6[[#This Row],[czy deszcz?]]=1,0,H911))</f>
        <v>2.8000000000000007</v>
      </c>
      <c r="G912" s="4">
        <f>IF(AND(F911 &gt; 4,brenna6[[#This Row],[cm śniegu]]&gt;4),brenna6[[#This Row],[cm śniegu]],0)</f>
        <v>0</v>
      </c>
      <c r="H912" s="4">
        <f>brenna6[[#This Row],[cm śniegu]]-brenna6[[#This Row],[wyjazd pługu]]</f>
        <v>2.8000000000000007</v>
      </c>
      <c r="I912" s="4">
        <f>IF(brenna6[[#This Row],[wyjazd pługu]] &gt;0,1,0)</f>
        <v>0</v>
      </c>
    </row>
    <row r="913" spans="1:9" x14ac:dyDescent="0.3">
      <c r="A913" s="1">
        <v>43503.958333333336</v>
      </c>
      <c r="B913">
        <v>-2.6</v>
      </c>
      <c r="C913">
        <v>0</v>
      </c>
      <c r="D913">
        <f>IF(AND(brenna6[[#This Row],[temperatura]] &gt; 0, brenna6[[#This Row],[opad]] &gt; 0),1,0)</f>
        <v>0</v>
      </c>
      <c r="E913">
        <f>IF(brenna6[[#This Row],[czy deszcz?]] = 1,0,IF(AND(brenna6[[#This Row],[temperatura]]&lt;=0,brenna6[[#This Row],[opad]]&gt;0),1,0))</f>
        <v>0</v>
      </c>
      <c r="F913">
        <f>IF(AND(brenna6[[#This Row],[czy śnieg?]] = 1,brenna6[[#This Row],[czy deszcz?]]=0),H912+C913,IF(brenna6[[#This Row],[czy deszcz?]]=1,0,H912))</f>
        <v>2.8000000000000007</v>
      </c>
      <c r="G913" s="4">
        <f>IF(AND(F912 &gt; 4,brenna6[[#This Row],[cm śniegu]]&gt;4),brenna6[[#This Row],[cm śniegu]],0)</f>
        <v>0</v>
      </c>
      <c r="H913" s="4">
        <f>brenna6[[#This Row],[cm śniegu]]-brenna6[[#This Row],[wyjazd pługu]]</f>
        <v>2.8000000000000007</v>
      </c>
      <c r="I913" s="4">
        <f>IF(brenna6[[#This Row],[wyjazd pługu]] &gt;0,1,0)</f>
        <v>0</v>
      </c>
    </row>
    <row r="914" spans="1:9" x14ac:dyDescent="0.3">
      <c r="A914" s="1">
        <v>43504</v>
      </c>
      <c r="B914">
        <v>-3</v>
      </c>
      <c r="C914">
        <v>0</v>
      </c>
      <c r="D914">
        <f>IF(AND(brenna6[[#This Row],[temperatura]] &gt; 0, brenna6[[#This Row],[opad]] &gt; 0),1,0)</f>
        <v>0</v>
      </c>
      <c r="E914">
        <f>IF(brenna6[[#This Row],[czy deszcz?]] = 1,0,IF(AND(brenna6[[#This Row],[temperatura]]&lt;=0,brenna6[[#This Row],[opad]]&gt;0),1,0))</f>
        <v>0</v>
      </c>
      <c r="F914">
        <f>IF(AND(brenna6[[#This Row],[czy śnieg?]] = 1,brenna6[[#This Row],[czy deszcz?]]=0),H913+C914,IF(brenna6[[#This Row],[czy deszcz?]]=1,0,H913))</f>
        <v>2.8000000000000007</v>
      </c>
      <c r="G914" s="4">
        <f>IF(AND(F913 &gt; 4,brenna6[[#This Row],[cm śniegu]]&gt;4),brenna6[[#This Row],[cm śniegu]],0)</f>
        <v>0</v>
      </c>
      <c r="H914" s="4">
        <f>brenna6[[#This Row],[cm śniegu]]-brenna6[[#This Row],[wyjazd pługu]]</f>
        <v>2.8000000000000007</v>
      </c>
      <c r="I914" s="4">
        <f>IF(brenna6[[#This Row],[wyjazd pługu]] &gt;0,1,0)</f>
        <v>0</v>
      </c>
    </row>
    <row r="915" spans="1:9" x14ac:dyDescent="0.3">
      <c r="A915" s="1">
        <v>43504.041666666664</v>
      </c>
      <c r="B915">
        <v>-3</v>
      </c>
      <c r="C915">
        <v>0</v>
      </c>
      <c r="D915">
        <f>IF(AND(brenna6[[#This Row],[temperatura]] &gt; 0, brenna6[[#This Row],[opad]] &gt; 0),1,0)</f>
        <v>0</v>
      </c>
      <c r="E915">
        <f>IF(brenna6[[#This Row],[czy deszcz?]] = 1,0,IF(AND(brenna6[[#This Row],[temperatura]]&lt;=0,brenna6[[#This Row],[opad]]&gt;0),1,0))</f>
        <v>0</v>
      </c>
      <c r="F915">
        <f>IF(AND(brenna6[[#This Row],[czy śnieg?]] = 1,brenna6[[#This Row],[czy deszcz?]]=0),H914+C915,IF(brenna6[[#This Row],[czy deszcz?]]=1,0,H914))</f>
        <v>2.8000000000000007</v>
      </c>
      <c r="G915" s="4">
        <f>IF(AND(F914 &gt; 4,brenna6[[#This Row],[cm śniegu]]&gt;4),brenna6[[#This Row],[cm śniegu]],0)</f>
        <v>0</v>
      </c>
      <c r="H915" s="4">
        <f>brenna6[[#This Row],[cm śniegu]]-brenna6[[#This Row],[wyjazd pługu]]</f>
        <v>2.8000000000000007</v>
      </c>
      <c r="I915" s="4">
        <f>IF(brenna6[[#This Row],[wyjazd pługu]] &gt;0,1,0)</f>
        <v>0</v>
      </c>
    </row>
    <row r="916" spans="1:9" x14ac:dyDescent="0.3">
      <c r="A916" s="1">
        <v>43504.083333333336</v>
      </c>
      <c r="B916">
        <v>-2.6</v>
      </c>
      <c r="C916">
        <v>0</v>
      </c>
      <c r="D916">
        <f>IF(AND(brenna6[[#This Row],[temperatura]] &gt; 0, brenna6[[#This Row],[opad]] &gt; 0),1,0)</f>
        <v>0</v>
      </c>
      <c r="E916">
        <f>IF(brenna6[[#This Row],[czy deszcz?]] = 1,0,IF(AND(brenna6[[#This Row],[temperatura]]&lt;=0,brenna6[[#This Row],[opad]]&gt;0),1,0))</f>
        <v>0</v>
      </c>
      <c r="F916">
        <f>IF(AND(brenna6[[#This Row],[czy śnieg?]] = 1,brenna6[[#This Row],[czy deszcz?]]=0),H915+C916,IF(brenna6[[#This Row],[czy deszcz?]]=1,0,H915))</f>
        <v>2.8000000000000007</v>
      </c>
      <c r="G916" s="4">
        <f>IF(AND(F915 &gt; 4,brenna6[[#This Row],[cm śniegu]]&gt;4),brenna6[[#This Row],[cm śniegu]],0)</f>
        <v>0</v>
      </c>
      <c r="H916" s="4">
        <f>brenna6[[#This Row],[cm śniegu]]-brenna6[[#This Row],[wyjazd pługu]]</f>
        <v>2.8000000000000007</v>
      </c>
      <c r="I916" s="4">
        <f>IF(brenna6[[#This Row],[wyjazd pługu]] &gt;0,1,0)</f>
        <v>0</v>
      </c>
    </row>
    <row r="917" spans="1:9" x14ac:dyDescent="0.3">
      <c r="A917" s="1">
        <v>43504.125</v>
      </c>
      <c r="B917">
        <v>-2.5</v>
      </c>
      <c r="C917">
        <v>0</v>
      </c>
      <c r="D917">
        <f>IF(AND(brenna6[[#This Row],[temperatura]] &gt; 0, brenna6[[#This Row],[opad]] &gt; 0),1,0)</f>
        <v>0</v>
      </c>
      <c r="E917">
        <f>IF(brenna6[[#This Row],[czy deszcz?]] = 1,0,IF(AND(brenna6[[#This Row],[temperatura]]&lt;=0,brenna6[[#This Row],[opad]]&gt;0),1,0))</f>
        <v>0</v>
      </c>
      <c r="F917">
        <f>IF(AND(brenna6[[#This Row],[czy śnieg?]] = 1,brenna6[[#This Row],[czy deszcz?]]=0),H916+C917,IF(brenna6[[#This Row],[czy deszcz?]]=1,0,H916))</f>
        <v>2.8000000000000007</v>
      </c>
      <c r="G917" s="4">
        <f>IF(AND(F916 &gt; 4,brenna6[[#This Row],[cm śniegu]]&gt;4),brenna6[[#This Row],[cm śniegu]],0)</f>
        <v>0</v>
      </c>
      <c r="H917" s="4">
        <f>brenna6[[#This Row],[cm śniegu]]-brenna6[[#This Row],[wyjazd pługu]]</f>
        <v>2.8000000000000007</v>
      </c>
      <c r="I917" s="4">
        <f>IF(brenna6[[#This Row],[wyjazd pługu]] &gt;0,1,0)</f>
        <v>0</v>
      </c>
    </row>
    <row r="918" spans="1:9" x14ac:dyDescent="0.3">
      <c r="A918" s="1">
        <v>43504.166666666664</v>
      </c>
      <c r="B918">
        <v>-2.6</v>
      </c>
      <c r="C918">
        <v>0</v>
      </c>
      <c r="D918">
        <f>IF(AND(brenna6[[#This Row],[temperatura]] &gt; 0, brenna6[[#This Row],[opad]] &gt; 0),1,0)</f>
        <v>0</v>
      </c>
      <c r="E918">
        <f>IF(brenna6[[#This Row],[czy deszcz?]] = 1,0,IF(AND(brenna6[[#This Row],[temperatura]]&lt;=0,brenna6[[#This Row],[opad]]&gt;0),1,0))</f>
        <v>0</v>
      </c>
      <c r="F918">
        <f>IF(AND(brenna6[[#This Row],[czy śnieg?]] = 1,brenna6[[#This Row],[czy deszcz?]]=0),H917+C918,IF(brenna6[[#This Row],[czy deszcz?]]=1,0,H917))</f>
        <v>2.8000000000000007</v>
      </c>
      <c r="G918" s="4">
        <f>IF(AND(F917 &gt; 4,brenna6[[#This Row],[cm śniegu]]&gt;4),brenna6[[#This Row],[cm śniegu]],0)</f>
        <v>0</v>
      </c>
      <c r="H918" s="4">
        <f>brenna6[[#This Row],[cm śniegu]]-brenna6[[#This Row],[wyjazd pługu]]</f>
        <v>2.8000000000000007</v>
      </c>
      <c r="I918" s="4">
        <f>IF(brenna6[[#This Row],[wyjazd pługu]] &gt;0,1,0)</f>
        <v>0</v>
      </c>
    </row>
    <row r="919" spans="1:9" x14ac:dyDescent="0.3">
      <c r="A919" s="1">
        <v>43504.208333333336</v>
      </c>
      <c r="B919">
        <v>-2.7</v>
      </c>
      <c r="C919">
        <v>0</v>
      </c>
      <c r="D919">
        <f>IF(AND(brenna6[[#This Row],[temperatura]] &gt; 0, brenna6[[#This Row],[opad]] &gt; 0),1,0)</f>
        <v>0</v>
      </c>
      <c r="E919">
        <f>IF(brenna6[[#This Row],[czy deszcz?]] = 1,0,IF(AND(brenna6[[#This Row],[temperatura]]&lt;=0,brenna6[[#This Row],[opad]]&gt;0),1,0))</f>
        <v>0</v>
      </c>
      <c r="F919">
        <f>IF(AND(brenna6[[#This Row],[czy śnieg?]] = 1,brenna6[[#This Row],[czy deszcz?]]=0),H918+C919,IF(brenna6[[#This Row],[czy deszcz?]]=1,0,H918))</f>
        <v>2.8000000000000007</v>
      </c>
      <c r="G919" s="4">
        <f>IF(AND(F918 &gt; 4,brenna6[[#This Row],[cm śniegu]]&gt;4),brenna6[[#This Row],[cm śniegu]],0)</f>
        <v>0</v>
      </c>
      <c r="H919" s="4">
        <f>brenna6[[#This Row],[cm śniegu]]-brenna6[[#This Row],[wyjazd pługu]]</f>
        <v>2.8000000000000007</v>
      </c>
      <c r="I919" s="4">
        <f>IF(brenna6[[#This Row],[wyjazd pługu]] &gt;0,1,0)</f>
        <v>0</v>
      </c>
    </row>
    <row r="920" spans="1:9" x14ac:dyDescent="0.3">
      <c r="A920" s="1">
        <v>43504.25</v>
      </c>
      <c r="B920">
        <v>-2.4</v>
      </c>
      <c r="C920">
        <v>0</v>
      </c>
      <c r="D920">
        <f>IF(AND(brenna6[[#This Row],[temperatura]] &gt; 0, brenna6[[#This Row],[opad]] &gt; 0),1,0)</f>
        <v>0</v>
      </c>
      <c r="E920">
        <f>IF(brenna6[[#This Row],[czy deszcz?]] = 1,0,IF(AND(brenna6[[#This Row],[temperatura]]&lt;=0,brenna6[[#This Row],[opad]]&gt;0),1,0))</f>
        <v>0</v>
      </c>
      <c r="F920">
        <f>IF(AND(brenna6[[#This Row],[czy śnieg?]] = 1,brenna6[[#This Row],[czy deszcz?]]=0),H919+C920,IF(brenna6[[#This Row],[czy deszcz?]]=1,0,H919))</f>
        <v>2.8000000000000007</v>
      </c>
      <c r="G920" s="4">
        <f>IF(AND(F919 &gt; 4,brenna6[[#This Row],[cm śniegu]]&gt;4),brenna6[[#This Row],[cm śniegu]],0)</f>
        <v>0</v>
      </c>
      <c r="H920" s="4">
        <f>brenna6[[#This Row],[cm śniegu]]-brenna6[[#This Row],[wyjazd pługu]]</f>
        <v>2.8000000000000007</v>
      </c>
      <c r="I920" s="4">
        <f>IF(brenna6[[#This Row],[wyjazd pługu]] &gt;0,1,0)</f>
        <v>0</v>
      </c>
    </row>
    <row r="921" spans="1:9" x14ac:dyDescent="0.3">
      <c r="A921" s="1">
        <v>43504.291666666664</v>
      </c>
      <c r="B921">
        <v>-2.2000000000000002</v>
      </c>
      <c r="C921">
        <v>0</v>
      </c>
      <c r="D921">
        <f>IF(AND(brenna6[[#This Row],[temperatura]] &gt; 0, brenna6[[#This Row],[opad]] &gt; 0),1,0)</f>
        <v>0</v>
      </c>
      <c r="E921">
        <f>IF(brenna6[[#This Row],[czy deszcz?]] = 1,0,IF(AND(brenna6[[#This Row],[temperatura]]&lt;=0,brenna6[[#This Row],[opad]]&gt;0),1,0))</f>
        <v>0</v>
      </c>
      <c r="F921">
        <f>IF(AND(brenna6[[#This Row],[czy śnieg?]] = 1,brenna6[[#This Row],[czy deszcz?]]=0),H920+C921,IF(brenna6[[#This Row],[czy deszcz?]]=1,0,H920))</f>
        <v>2.8000000000000007</v>
      </c>
      <c r="G921" s="4">
        <f>IF(AND(F920 &gt; 4,brenna6[[#This Row],[cm śniegu]]&gt;4),brenna6[[#This Row],[cm śniegu]],0)</f>
        <v>0</v>
      </c>
      <c r="H921" s="4">
        <f>brenna6[[#This Row],[cm śniegu]]-brenna6[[#This Row],[wyjazd pługu]]</f>
        <v>2.8000000000000007</v>
      </c>
      <c r="I921" s="4">
        <f>IF(brenna6[[#This Row],[wyjazd pługu]] &gt;0,1,0)</f>
        <v>0</v>
      </c>
    </row>
    <row r="922" spans="1:9" x14ac:dyDescent="0.3">
      <c r="A922" s="1">
        <v>43504.333333333336</v>
      </c>
      <c r="B922">
        <v>-2.2000000000000002</v>
      </c>
      <c r="C922">
        <v>0</v>
      </c>
      <c r="D922">
        <f>IF(AND(brenna6[[#This Row],[temperatura]] &gt; 0, brenna6[[#This Row],[opad]] &gt; 0),1,0)</f>
        <v>0</v>
      </c>
      <c r="E922">
        <f>IF(brenna6[[#This Row],[czy deszcz?]] = 1,0,IF(AND(brenna6[[#This Row],[temperatura]]&lt;=0,brenna6[[#This Row],[opad]]&gt;0),1,0))</f>
        <v>0</v>
      </c>
      <c r="F922">
        <f>IF(AND(brenna6[[#This Row],[czy śnieg?]] = 1,brenna6[[#This Row],[czy deszcz?]]=0),H921+C922,IF(brenna6[[#This Row],[czy deszcz?]]=1,0,H921))</f>
        <v>2.8000000000000007</v>
      </c>
      <c r="G922" s="4">
        <f>IF(AND(F921 &gt; 4,brenna6[[#This Row],[cm śniegu]]&gt;4),brenna6[[#This Row],[cm śniegu]],0)</f>
        <v>0</v>
      </c>
      <c r="H922" s="4">
        <f>brenna6[[#This Row],[cm śniegu]]-brenna6[[#This Row],[wyjazd pługu]]</f>
        <v>2.8000000000000007</v>
      </c>
      <c r="I922" s="4">
        <f>IF(brenna6[[#This Row],[wyjazd pługu]] &gt;0,1,0)</f>
        <v>0</v>
      </c>
    </row>
    <row r="923" spans="1:9" x14ac:dyDescent="0.3">
      <c r="A923" s="1">
        <v>43504.375</v>
      </c>
      <c r="B923">
        <v>-1.9</v>
      </c>
      <c r="C923">
        <v>0</v>
      </c>
      <c r="D923">
        <f>IF(AND(brenna6[[#This Row],[temperatura]] &gt; 0, brenna6[[#This Row],[opad]] &gt; 0),1,0)</f>
        <v>0</v>
      </c>
      <c r="E923">
        <f>IF(brenna6[[#This Row],[czy deszcz?]] = 1,0,IF(AND(brenna6[[#This Row],[temperatura]]&lt;=0,brenna6[[#This Row],[opad]]&gt;0),1,0))</f>
        <v>0</v>
      </c>
      <c r="F923">
        <f>IF(AND(brenna6[[#This Row],[czy śnieg?]] = 1,brenna6[[#This Row],[czy deszcz?]]=0),H922+C923,IF(brenna6[[#This Row],[czy deszcz?]]=1,0,H922))</f>
        <v>2.8000000000000007</v>
      </c>
      <c r="G923" s="4">
        <f>IF(AND(F922 &gt; 4,brenna6[[#This Row],[cm śniegu]]&gt;4),brenna6[[#This Row],[cm śniegu]],0)</f>
        <v>0</v>
      </c>
      <c r="H923" s="4">
        <f>brenna6[[#This Row],[cm śniegu]]-brenna6[[#This Row],[wyjazd pługu]]</f>
        <v>2.8000000000000007</v>
      </c>
      <c r="I923" s="4">
        <f>IF(brenna6[[#This Row],[wyjazd pługu]] &gt;0,1,0)</f>
        <v>0</v>
      </c>
    </row>
    <row r="924" spans="1:9" x14ac:dyDescent="0.3">
      <c r="A924" s="1">
        <v>43504.416666666664</v>
      </c>
      <c r="B924">
        <v>-1.5</v>
      </c>
      <c r="C924">
        <v>0</v>
      </c>
      <c r="D924">
        <f>IF(AND(brenna6[[#This Row],[temperatura]] &gt; 0, brenna6[[#This Row],[opad]] &gt; 0),1,0)</f>
        <v>0</v>
      </c>
      <c r="E924">
        <f>IF(brenna6[[#This Row],[czy deszcz?]] = 1,0,IF(AND(brenna6[[#This Row],[temperatura]]&lt;=0,brenna6[[#This Row],[opad]]&gt;0),1,0))</f>
        <v>0</v>
      </c>
      <c r="F924">
        <f>IF(AND(brenna6[[#This Row],[czy śnieg?]] = 1,brenna6[[#This Row],[czy deszcz?]]=0),H923+C924,IF(brenna6[[#This Row],[czy deszcz?]]=1,0,H923))</f>
        <v>2.8000000000000007</v>
      </c>
      <c r="G924" s="4">
        <f>IF(AND(F923 &gt; 4,brenna6[[#This Row],[cm śniegu]]&gt;4),brenna6[[#This Row],[cm śniegu]],0)</f>
        <v>0</v>
      </c>
      <c r="H924" s="4">
        <f>brenna6[[#This Row],[cm śniegu]]-brenna6[[#This Row],[wyjazd pługu]]</f>
        <v>2.8000000000000007</v>
      </c>
      <c r="I924" s="4">
        <f>IF(brenna6[[#This Row],[wyjazd pługu]] &gt;0,1,0)</f>
        <v>0</v>
      </c>
    </row>
    <row r="925" spans="1:9" x14ac:dyDescent="0.3">
      <c r="A925" s="1">
        <v>43504.458333333336</v>
      </c>
      <c r="B925">
        <v>-0.7</v>
      </c>
      <c r="C925">
        <v>0</v>
      </c>
      <c r="D925">
        <f>IF(AND(brenna6[[#This Row],[temperatura]] &gt; 0, brenna6[[#This Row],[opad]] &gt; 0),1,0)</f>
        <v>0</v>
      </c>
      <c r="E925">
        <f>IF(brenna6[[#This Row],[czy deszcz?]] = 1,0,IF(AND(brenna6[[#This Row],[temperatura]]&lt;=0,brenna6[[#This Row],[opad]]&gt;0),1,0))</f>
        <v>0</v>
      </c>
      <c r="F925">
        <f>IF(AND(brenna6[[#This Row],[czy śnieg?]] = 1,brenna6[[#This Row],[czy deszcz?]]=0),H924+C925,IF(brenna6[[#This Row],[czy deszcz?]]=1,0,H924))</f>
        <v>2.8000000000000007</v>
      </c>
      <c r="G925" s="4">
        <f>IF(AND(F924 &gt; 4,brenna6[[#This Row],[cm śniegu]]&gt;4),brenna6[[#This Row],[cm śniegu]],0)</f>
        <v>0</v>
      </c>
      <c r="H925" s="4">
        <f>brenna6[[#This Row],[cm śniegu]]-brenna6[[#This Row],[wyjazd pługu]]</f>
        <v>2.8000000000000007</v>
      </c>
      <c r="I925" s="4">
        <f>IF(brenna6[[#This Row],[wyjazd pługu]] &gt;0,1,0)</f>
        <v>0</v>
      </c>
    </row>
    <row r="926" spans="1:9" x14ac:dyDescent="0.3">
      <c r="A926" s="1">
        <v>43504.5</v>
      </c>
      <c r="B926">
        <v>0.3</v>
      </c>
      <c r="C926">
        <v>0</v>
      </c>
      <c r="D926">
        <f>IF(AND(brenna6[[#This Row],[temperatura]] &gt; 0, brenna6[[#This Row],[opad]] &gt; 0),1,0)</f>
        <v>0</v>
      </c>
      <c r="E926">
        <f>IF(brenna6[[#This Row],[czy deszcz?]] = 1,0,IF(AND(brenna6[[#This Row],[temperatura]]&lt;=0,brenna6[[#This Row],[opad]]&gt;0),1,0))</f>
        <v>0</v>
      </c>
      <c r="F926">
        <f>IF(AND(brenna6[[#This Row],[czy śnieg?]] = 1,brenna6[[#This Row],[czy deszcz?]]=0),H925+C926,IF(brenna6[[#This Row],[czy deszcz?]]=1,0,H925))</f>
        <v>2.8000000000000007</v>
      </c>
      <c r="G926" s="4">
        <f>IF(AND(F925 &gt; 4,brenna6[[#This Row],[cm śniegu]]&gt;4),brenna6[[#This Row],[cm śniegu]],0)</f>
        <v>0</v>
      </c>
      <c r="H926" s="4">
        <f>brenna6[[#This Row],[cm śniegu]]-brenna6[[#This Row],[wyjazd pługu]]</f>
        <v>2.8000000000000007</v>
      </c>
      <c r="I926" s="4">
        <f>IF(brenna6[[#This Row],[wyjazd pługu]] &gt;0,1,0)</f>
        <v>0</v>
      </c>
    </row>
    <row r="927" spans="1:9" x14ac:dyDescent="0.3">
      <c r="A927" s="1">
        <v>43504.541666666664</v>
      </c>
      <c r="B927">
        <v>0.8</v>
      </c>
      <c r="C927">
        <v>0</v>
      </c>
      <c r="D927">
        <f>IF(AND(brenna6[[#This Row],[temperatura]] &gt; 0, brenna6[[#This Row],[opad]] &gt; 0),1,0)</f>
        <v>0</v>
      </c>
      <c r="E927">
        <f>IF(brenna6[[#This Row],[czy deszcz?]] = 1,0,IF(AND(brenna6[[#This Row],[temperatura]]&lt;=0,brenna6[[#This Row],[opad]]&gt;0),1,0))</f>
        <v>0</v>
      </c>
      <c r="F927">
        <f>IF(AND(brenna6[[#This Row],[czy śnieg?]] = 1,brenna6[[#This Row],[czy deszcz?]]=0),H926+C927,IF(brenna6[[#This Row],[czy deszcz?]]=1,0,H926))</f>
        <v>2.8000000000000007</v>
      </c>
      <c r="G927" s="4">
        <f>IF(AND(F926 &gt; 4,brenna6[[#This Row],[cm śniegu]]&gt;4),brenna6[[#This Row],[cm śniegu]],0)</f>
        <v>0</v>
      </c>
      <c r="H927" s="4">
        <f>brenna6[[#This Row],[cm śniegu]]-brenna6[[#This Row],[wyjazd pługu]]</f>
        <v>2.8000000000000007</v>
      </c>
      <c r="I927" s="4">
        <f>IF(brenna6[[#This Row],[wyjazd pługu]] &gt;0,1,0)</f>
        <v>0</v>
      </c>
    </row>
    <row r="928" spans="1:9" x14ac:dyDescent="0.3">
      <c r="A928" s="1">
        <v>43504.583333333336</v>
      </c>
      <c r="B928">
        <v>0.7</v>
      </c>
      <c r="C928">
        <v>0</v>
      </c>
      <c r="D928">
        <f>IF(AND(brenna6[[#This Row],[temperatura]] &gt; 0, brenna6[[#This Row],[opad]] &gt; 0),1,0)</f>
        <v>0</v>
      </c>
      <c r="E928">
        <f>IF(brenna6[[#This Row],[czy deszcz?]] = 1,0,IF(AND(brenna6[[#This Row],[temperatura]]&lt;=0,brenna6[[#This Row],[opad]]&gt;0),1,0))</f>
        <v>0</v>
      </c>
      <c r="F928">
        <f>IF(AND(brenna6[[#This Row],[czy śnieg?]] = 1,brenna6[[#This Row],[czy deszcz?]]=0),H927+C928,IF(brenna6[[#This Row],[czy deszcz?]]=1,0,H927))</f>
        <v>2.8000000000000007</v>
      </c>
      <c r="G928" s="4">
        <f>IF(AND(F927 &gt; 4,brenna6[[#This Row],[cm śniegu]]&gt;4),brenna6[[#This Row],[cm śniegu]],0)</f>
        <v>0</v>
      </c>
      <c r="H928" s="4">
        <f>brenna6[[#This Row],[cm śniegu]]-brenna6[[#This Row],[wyjazd pługu]]</f>
        <v>2.8000000000000007</v>
      </c>
      <c r="I928" s="4">
        <f>IF(brenna6[[#This Row],[wyjazd pługu]] &gt;0,1,0)</f>
        <v>0</v>
      </c>
    </row>
    <row r="929" spans="1:9" x14ac:dyDescent="0.3">
      <c r="A929" s="1">
        <v>43504.625</v>
      </c>
      <c r="B929">
        <v>0.1</v>
      </c>
      <c r="C929">
        <v>0</v>
      </c>
      <c r="D929">
        <f>IF(AND(brenna6[[#This Row],[temperatura]] &gt; 0, brenna6[[#This Row],[opad]] &gt; 0),1,0)</f>
        <v>0</v>
      </c>
      <c r="E929">
        <f>IF(brenna6[[#This Row],[czy deszcz?]] = 1,0,IF(AND(brenna6[[#This Row],[temperatura]]&lt;=0,brenna6[[#This Row],[opad]]&gt;0),1,0))</f>
        <v>0</v>
      </c>
      <c r="F929">
        <f>IF(AND(brenna6[[#This Row],[czy śnieg?]] = 1,brenna6[[#This Row],[czy deszcz?]]=0),H928+C929,IF(brenna6[[#This Row],[czy deszcz?]]=1,0,H928))</f>
        <v>2.8000000000000007</v>
      </c>
      <c r="G929" s="4">
        <f>IF(AND(F928 &gt; 4,brenna6[[#This Row],[cm śniegu]]&gt;4),brenna6[[#This Row],[cm śniegu]],0)</f>
        <v>0</v>
      </c>
      <c r="H929" s="4">
        <f>brenna6[[#This Row],[cm śniegu]]-brenna6[[#This Row],[wyjazd pługu]]</f>
        <v>2.8000000000000007</v>
      </c>
      <c r="I929" s="4">
        <f>IF(brenna6[[#This Row],[wyjazd pługu]] &gt;0,1,0)</f>
        <v>0</v>
      </c>
    </row>
    <row r="930" spans="1:9" x14ac:dyDescent="0.3">
      <c r="A930" s="1">
        <v>43504.666666666664</v>
      </c>
      <c r="B930">
        <v>-1.2</v>
      </c>
      <c r="C930">
        <v>0</v>
      </c>
      <c r="D930">
        <f>IF(AND(brenna6[[#This Row],[temperatura]] &gt; 0, brenna6[[#This Row],[opad]] &gt; 0),1,0)</f>
        <v>0</v>
      </c>
      <c r="E930">
        <f>IF(brenna6[[#This Row],[czy deszcz?]] = 1,0,IF(AND(brenna6[[#This Row],[temperatura]]&lt;=0,brenna6[[#This Row],[opad]]&gt;0),1,0))</f>
        <v>0</v>
      </c>
      <c r="F930">
        <f>IF(AND(brenna6[[#This Row],[czy śnieg?]] = 1,brenna6[[#This Row],[czy deszcz?]]=0),H929+C930,IF(brenna6[[#This Row],[czy deszcz?]]=1,0,H929))</f>
        <v>2.8000000000000007</v>
      </c>
      <c r="G930" s="4">
        <f>IF(AND(F929 &gt; 4,brenna6[[#This Row],[cm śniegu]]&gt;4),brenna6[[#This Row],[cm śniegu]],0)</f>
        <v>0</v>
      </c>
      <c r="H930" s="4">
        <f>brenna6[[#This Row],[cm śniegu]]-brenna6[[#This Row],[wyjazd pługu]]</f>
        <v>2.8000000000000007</v>
      </c>
      <c r="I930" s="4">
        <f>IF(brenna6[[#This Row],[wyjazd pługu]] &gt;0,1,0)</f>
        <v>0</v>
      </c>
    </row>
    <row r="931" spans="1:9" x14ac:dyDescent="0.3">
      <c r="A931" s="1">
        <v>43504.708333333336</v>
      </c>
      <c r="B931">
        <v>-2.1</v>
      </c>
      <c r="C931">
        <v>0</v>
      </c>
      <c r="D931">
        <f>IF(AND(brenna6[[#This Row],[temperatura]] &gt; 0, brenna6[[#This Row],[opad]] &gt; 0),1,0)</f>
        <v>0</v>
      </c>
      <c r="E931">
        <f>IF(brenna6[[#This Row],[czy deszcz?]] = 1,0,IF(AND(brenna6[[#This Row],[temperatura]]&lt;=0,brenna6[[#This Row],[opad]]&gt;0),1,0))</f>
        <v>0</v>
      </c>
      <c r="F931">
        <f>IF(AND(brenna6[[#This Row],[czy śnieg?]] = 1,brenna6[[#This Row],[czy deszcz?]]=0),H930+C931,IF(brenna6[[#This Row],[czy deszcz?]]=1,0,H930))</f>
        <v>2.8000000000000007</v>
      </c>
      <c r="G931" s="4">
        <f>IF(AND(F930 &gt; 4,brenna6[[#This Row],[cm śniegu]]&gt;4),brenna6[[#This Row],[cm śniegu]],0)</f>
        <v>0</v>
      </c>
      <c r="H931" s="4">
        <f>brenna6[[#This Row],[cm śniegu]]-brenna6[[#This Row],[wyjazd pługu]]</f>
        <v>2.8000000000000007</v>
      </c>
      <c r="I931" s="4">
        <f>IF(brenna6[[#This Row],[wyjazd pługu]] &gt;0,1,0)</f>
        <v>0</v>
      </c>
    </row>
    <row r="932" spans="1:9" x14ac:dyDescent="0.3">
      <c r="A932" s="1">
        <v>43504.75</v>
      </c>
      <c r="B932">
        <v>-2.7</v>
      </c>
      <c r="C932">
        <v>0</v>
      </c>
      <c r="D932">
        <f>IF(AND(brenna6[[#This Row],[temperatura]] &gt; 0, brenna6[[#This Row],[opad]] &gt; 0),1,0)</f>
        <v>0</v>
      </c>
      <c r="E932">
        <f>IF(brenna6[[#This Row],[czy deszcz?]] = 1,0,IF(AND(brenna6[[#This Row],[temperatura]]&lt;=0,brenna6[[#This Row],[opad]]&gt;0),1,0))</f>
        <v>0</v>
      </c>
      <c r="F932">
        <f>IF(AND(brenna6[[#This Row],[czy śnieg?]] = 1,brenna6[[#This Row],[czy deszcz?]]=0),H931+C932,IF(brenna6[[#This Row],[czy deszcz?]]=1,0,H931))</f>
        <v>2.8000000000000007</v>
      </c>
      <c r="G932" s="4">
        <f>IF(AND(F931 &gt; 4,brenna6[[#This Row],[cm śniegu]]&gt;4),brenna6[[#This Row],[cm śniegu]],0)</f>
        <v>0</v>
      </c>
      <c r="H932" s="4">
        <f>brenna6[[#This Row],[cm śniegu]]-brenna6[[#This Row],[wyjazd pługu]]</f>
        <v>2.8000000000000007</v>
      </c>
      <c r="I932" s="4">
        <f>IF(brenna6[[#This Row],[wyjazd pługu]] &gt;0,1,0)</f>
        <v>0</v>
      </c>
    </row>
    <row r="933" spans="1:9" x14ac:dyDescent="0.3">
      <c r="A933" s="1">
        <v>43504.791666666664</v>
      </c>
      <c r="B933">
        <v>-2</v>
      </c>
      <c r="C933">
        <v>0</v>
      </c>
      <c r="D933">
        <f>IF(AND(brenna6[[#This Row],[temperatura]] &gt; 0, brenna6[[#This Row],[opad]] &gt; 0),1,0)</f>
        <v>0</v>
      </c>
      <c r="E933">
        <f>IF(brenna6[[#This Row],[czy deszcz?]] = 1,0,IF(AND(brenna6[[#This Row],[temperatura]]&lt;=0,brenna6[[#This Row],[opad]]&gt;0),1,0))</f>
        <v>0</v>
      </c>
      <c r="F933">
        <f>IF(AND(brenna6[[#This Row],[czy śnieg?]] = 1,brenna6[[#This Row],[czy deszcz?]]=0),H932+C933,IF(brenna6[[#This Row],[czy deszcz?]]=1,0,H932))</f>
        <v>2.8000000000000007</v>
      </c>
      <c r="G933" s="4">
        <f>IF(AND(F932 &gt; 4,brenna6[[#This Row],[cm śniegu]]&gt;4),brenna6[[#This Row],[cm śniegu]],0)</f>
        <v>0</v>
      </c>
      <c r="H933" s="4">
        <f>brenna6[[#This Row],[cm śniegu]]-brenna6[[#This Row],[wyjazd pługu]]</f>
        <v>2.8000000000000007</v>
      </c>
      <c r="I933" s="4">
        <f>IF(brenna6[[#This Row],[wyjazd pługu]] &gt;0,1,0)</f>
        <v>0</v>
      </c>
    </row>
    <row r="934" spans="1:9" x14ac:dyDescent="0.3">
      <c r="A934" s="1">
        <v>43504.833333333336</v>
      </c>
      <c r="B934">
        <v>-0.5</v>
      </c>
      <c r="C934">
        <v>0</v>
      </c>
      <c r="D934">
        <f>IF(AND(brenna6[[#This Row],[temperatura]] &gt; 0, brenna6[[#This Row],[opad]] &gt; 0),1,0)</f>
        <v>0</v>
      </c>
      <c r="E934">
        <f>IF(brenna6[[#This Row],[czy deszcz?]] = 1,0,IF(AND(brenna6[[#This Row],[temperatura]]&lt;=0,brenna6[[#This Row],[opad]]&gt;0),1,0))</f>
        <v>0</v>
      </c>
      <c r="F934">
        <f>IF(AND(brenna6[[#This Row],[czy śnieg?]] = 1,brenna6[[#This Row],[czy deszcz?]]=0),H933+C934,IF(brenna6[[#This Row],[czy deszcz?]]=1,0,H933))</f>
        <v>2.8000000000000007</v>
      </c>
      <c r="G934" s="4">
        <f>IF(AND(F933 &gt; 4,brenna6[[#This Row],[cm śniegu]]&gt;4),brenna6[[#This Row],[cm śniegu]],0)</f>
        <v>0</v>
      </c>
      <c r="H934" s="4">
        <f>brenna6[[#This Row],[cm śniegu]]-brenna6[[#This Row],[wyjazd pługu]]</f>
        <v>2.8000000000000007</v>
      </c>
      <c r="I934" s="4">
        <f>IF(brenna6[[#This Row],[wyjazd pługu]] &gt;0,1,0)</f>
        <v>0</v>
      </c>
    </row>
    <row r="935" spans="1:9" x14ac:dyDescent="0.3">
      <c r="A935" s="1">
        <v>43504.875</v>
      </c>
      <c r="B935">
        <v>-0.5</v>
      </c>
      <c r="C935">
        <v>0</v>
      </c>
      <c r="D935">
        <f>IF(AND(brenna6[[#This Row],[temperatura]] &gt; 0, brenna6[[#This Row],[opad]] &gt; 0),1,0)</f>
        <v>0</v>
      </c>
      <c r="E935">
        <f>IF(brenna6[[#This Row],[czy deszcz?]] = 1,0,IF(AND(brenna6[[#This Row],[temperatura]]&lt;=0,brenna6[[#This Row],[opad]]&gt;0),1,0))</f>
        <v>0</v>
      </c>
      <c r="F935">
        <f>IF(AND(brenna6[[#This Row],[czy śnieg?]] = 1,brenna6[[#This Row],[czy deszcz?]]=0),H934+C935,IF(brenna6[[#This Row],[czy deszcz?]]=1,0,H934))</f>
        <v>2.8000000000000007</v>
      </c>
      <c r="G935" s="4">
        <f>IF(AND(F934 &gt; 4,brenna6[[#This Row],[cm śniegu]]&gt;4),brenna6[[#This Row],[cm śniegu]],0)</f>
        <v>0</v>
      </c>
      <c r="H935" s="4">
        <f>brenna6[[#This Row],[cm śniegu]]-brenna6[[#This Row],[wyjazd pługu]]</f>
        <v>2.8000000000000007</v>
      </c>
      <c r="I935" s="4">
        <f>IF(brenna6[[#This Row],[wyjazd pługu]] &gt;0,1,0)</f>
        <v>0</v>
      </c>
    </row>
    <row r="936" spans="1:9" x14ac:dyDescent="0.3">
      <c r="A936" s="1">
        <v>43504.916666666664</v>
      </c>
      <c r="B936">
        <v>-2.7</v>
      </c>
      <c r="C936">
        <v>0</v>
      </c>
      <c r="D936">
        <f>IF(AND(brenna6[[#This Row],[temperatura]] &gt; 0, brenna6[[#This Row],[opad]] &gt; 0),1,0)</f>
        <v>0</v>
      </c>
      <c r="E936">
        <f>IF(brenna6[[#This Row],[czy deszcz?]] = 1,0,IF(AND(brenna6[[#This Row],[temperatura]]&lt;=0,brenna6[[#This Row],[opad]]&gt;0),1,0))</f>
        <v>0</v>
      </c>
      <c r="F936">
        <f>IF(AND(brenna6[[#This Row],[czy śnieg?]] = 1,brenna6[[#This Row],[czy deszcz?]]=0),H935+C936,IF(brenna6[[#This Row],[czy deszcz?]]=1,0,H935))</f>
        <v>2.8000000000000007</v>
      </c>
      <c r="G936" s="4">
        <f>IF(AND(F935 &gt; 4,brenna6[[#This Row],[cm śniegu]]&gt;4),brenna6[[#This Row],[cm śniegu]],0)</f>
        <v>0</v>
      </c>
      <c r="H936" s="4">
        <f>brenna6[[#This Row],[cm śniegu]]-brenna6[[#This Row],[wyjazd pługu]]</f>
        <v>2.8000000000000007</v>
      </c>
      <c r="I936" s="4">
        <f>IF(brenna6[[#This Row],[wyjazd pługu]] &gt;0,1,0)</f>
        <v>0</v>
      </c>
    </row>
    <row r="937" spans="1:9" x14ac:dyDescent="0.3">
      <c r="A937" s="1">
        <v>43504.958333333336</v>
      </c>
      <c r="B937">
        <v>-0.7</v>
      </c>
      <c r="C937">
        <v>0</v>
      </c>
      <c r="D937">
        <f>IF(AND(brenna6[[#This Row],[temperatura]] &gt; 0, brenna6[[#This Row],[opad]] &gt; 0),1,0)</f>
        <v>0</v>
      </c>
      <c r="E937">
        <f>IF(brenna6[[#This Row],[czy deszcz?]] = 1,0,IF(AND(brenna6[[#This Row],[temperatura]]&lt;=0,brenna6[[#This Row],[opad]]&gt;0),1,0))</f>
        <v>0</v>
      </c>
      <c r="F937">
        <f>IF(AND(brenna6[[#This Row],[czy śnieg?]] = 1,brenna6[[#This Row],[czy deszcz?]]=0),H936+C937,IF(brenna6[[#This Row],[czy deszcz?]]=1,0,H936))</f>
        <v>2.8000000000000007</v>
      </c>
      <c r="G937" s="4">
        <f>IF(AND(F936 &gt; 4,brenna6[[#This Row],[cm śniegu]]&gt;4),brenna6[[#This Row],[cm śniegu]],0)</f>
        <v>0</v>
      </c>
      <c r="H937" s="4">
        <f>brenna6[[#This Row],[cm śniegu]]-brenna6[[#This Row],[wyjazd pługu]]</f>
        <v>2.8000000000000007</v>
      </c>
      <c r="I937" s="4">
        <f>IF(brenna6[[#This Row],[wyjazd pługu]] &gt;0,1,0)</f>
        <v>0</v>
      </c>
    </row>
    <row r="938" spans="1:9" x14ac:dyDescent="0.3">
      <c r="A938" s="1">
        <v>43505</v>
      </c>
      <c r="B938">
        <v>-1</v>
      </c>
      <c r="C938">
        <v>0</v>
      </c>
      <c r="D938">
        <f>IF(AND(brenna6[[#This Row],[temperatura]] &gt; 0, brenna6[[#This Row],[opad]] &gt; 0),1,0)</f>
        <v>0</v>
      </c>
      <c r="E938">
        <f>IF(brenna6[[#This Row],[czy deszcz?]] = 1,0,IF(AND(brenna6[[#This Row],[temperatura]]&lt;=0,brenna6[[#This Row],[opad]]&gt;0),1,0))</f>
        <v>0</v>
      </c>
      <c r="F938">
        <f>IF(AND(brenna6[[#This Row],[czy śnieg?]] = 1,brenna6[[#This Row],[czy deszcz?]]=0),H937+C938,IF(brenna6[[#This Row],[czy deszcz?]]=1,0,H937))</f>
        <v>2.8000000000000007</v>
      </c>
      <c r="G938" s="4">
        <f>IF(AND(F937 &gt; 4,brenna6[[#This Row],[cm śniegu]]&gt;4),brenna6[[#This Row],[cm śniegu]],0)</f>
        <v>0</v>
      </c>
      <c r="H938" s="4">
        <f>brenna6[[#This Row],[cm śniegu]]-brenna6[[#This Row],[wyjazd pługu]]</f>
        <v>2.8000000000000007</v>
      </c>
      <c r="I938" s="4">
        <f>IF(brenna6[[#This Row],[wyjazd pługu]] &gt;0,1,0)</f>
        <v>0</v>
      </c>
    </row>
    <row r="939" spans="1:9" x14ac:dyDescent="0.3">
      <c r="A939" s="1">
        <v>43505.041666666664</v>
      </c>
      <c r="B939">
        <v>-1.6</v>
      </c>
      <c r="C939">
        <v>0</v>
      </c>
      <c r="D939">
        <f>IF(AND(brenna6[[#This Row],[temperatura]] &gt; 0, brenna6[[#This Row],[opad]] &gt; 0),1,0)</f>
        <v>0</v>
      </c>
      <c r="E939">
        <f>IF(brenna6[[#This Row],[czy deszcz?]] = 1,0,IF(AND(brenna6[[#This Row],[temperatura]]&lt;=0,brenna6[[#This Row],[opad]]&gt;0),1,0))</f>
        <v>0</v>
      </c>
      <c r="F939">
        <f>IF(AND(brenna6[[#This Row],[czy śnieg?]] = 1,brenna6[[#This Row],[czy deszcz?]]=0),H938+C939,IF(brenna6[[#This Row],[czy deszcz?]]=1,0,H938))</f>
        <v>2.8000000000000007</v>
      </c>
      <c r="G939" s="4">
        <f>IF(AND(F938 &gt; 4,brenna6[[#This Row],[cm śniegu]]&gt;4),brenna6[[#This Row],[cm śniegu]],0)</f>
        <v>0</v>
      </c>
      <c r="H939" s="4">
        <f>brenna6[[#This Row],[cm śniegu]]-brenna6[[#This Row],[wyjazd pługu]]</f>
        <v>2.8000000000000007</v>
      </c>
      <c r="I939" s="4">
        <f>IF(brenna6[[#This Row],[wyjazd pługu]] &gt;0,1,0)</f>
        <v>0</v>
      </c>
    </row>
    <row r="940" spans="1:9" x14ac:dyDescent="0.3">
      <c r="A940" s="1">
        <v>43505.083333333336</v>
      </c>
      <c r="B940">
        <v>-1.7</v>
      </c>
      <c r="C940">
        <v>0</v>
      </c>
      <c r="D940">
        <f>IF(AND(brenna6[[#This Row],[temperatura]] &gt; 0, brenna6[[#This Row],[opad]] &gt; 0),1,0)</f>
        <v>0</v>
      </c>
      <c r="E940">
        <f>IF(brenna6[[#This Row],[czy deszcz?]] = 1,0,IF(AND(brenna6[[#This Row],[temperatura]]&lt;=0,brenna6[[#This Row],[opad]]&gt;0),1,0))</f>
        <v>0</v>
      </c>
      <c r="F940">
        <f>IF(AND(brenna6[[#This Row],[czy śnieg?]] = 1,brenna6[[#This Row],[czy deszcz?]]=0),H939+C940,IF(brenna6[[#This Row],[czy deszcz?]]=1,0,H939))</f>
        <v>2.8000000000000007</v>
      </c>
      <c r="G940" s="4">
        <f>IF(AND(F939 &gt; 4,brenna6[[#This Row],[cm śniegu]]&gt;4),brenna6[[#This Row],[cm śniegu]],0)</f>
        <v>0</v>
      </c>
      <c r="H940" s="4">
        <f>brenna6[[#This Row],[cm śniegu]]-brenna6[[#This Row],[wyjazd pługu]]</f>
        <v>2.8000000000000007</v>
      </c>
      <c r="I940" s="4">
        <f>IF(brenna6[[#This Row],[wyjazd pługu]] &gt;0,1,0)</f>
        <v>0</v>
      </c>
    </row>
    <row r="941" spans="1:9" x14ac:dyDescent="0.3">
      <c r="A941" s="1">
        <v>43505.125</v>
      </c>
      <c r="B941">
        <v>-2.2999999999999998</v>
      </c>
      <c r="C941">
        <v>0</v>
      </c>
      <c r="D941">
        <f>IF(AND(brenna6[[#This Row],[temperatura]] &gt; 0, brenna6[[#This Row],[opad]] &gt; 0),1,0)</f>
        <v>0</v>
      </c>
      <c r="E941">
        <f>IF(brenna6[[#This Row],[czy deszcz?]] = 1,0,IF(AND(brenna6[[#This Row],[temperatura]]&lt;=0,brenna6[[#This Row],[opad]]&gt;0),1,0))</f>
        <v>0</v>
      </c>
      <c r="F941">
        <f>IF(AND(brenna6[[#This Row],[czy śnieg?]] = 1,brenna6[[#This Row],[czy deszcz?]]=0),H940+C941,IF(brenna6[[#This Row],[czy deszcz?]]=1,0,H940))</f>
        <v>2.8000000000000007</v>
      </c>
      <c r="G941" s="4">
        <f>IF(AND(F940 &gt; 4,brenna6[[#This Row],[cm śniegu]]&gt;4),brenna6[[#This Row],[cm śniegu]],0)</f>
        <v>0</v>
      </c>
      <c r="H941" s="4">
        <f>brenna6[[#This Row],[cm śniegu]]-brenna6[[#This Row],[wyjazd pługu]]</f>
        <v>2.8000000000000007</v>
      </c>
      <c r="I941" s="4">
        <f>IF(brenna6[[#This Row],[wyjazd pługu]] &gt;0,1,0)</f>
        <v>0</v>
      </c>
    </row>
    <row r="942" spans="1:9" x14ac:dyDescent="0.3">
      <c r="A942" s="1">
        <v>43505.166666666664</v>
      </c>
      <c r="B942">
        <v>-2.2999999999999998</v>
      </c>
      <c r="C942">
        <v>0</v>
      </c>
      <c r="D942">
        <f>IF(AND(brenna6[[#This Row],[temperatura]] &gt; 0, brenna6[[#This Row],[opad]] &gt; 0),1,0)</f>
        <v>0</v>
      </c>
      <c r="E942">
        <f>IF(brenna6[[#This Row],[czy deszcz?]] = 1,0,IF(AND(brenna6[[#This Row],[temperatura]]&lt;=0,brenna6[[#This Row],[opad]]&gt;0),1,0))</f>
        <v>0</v>
      </c>
      <c r="F942">
        <f>IF(AND(brenna6[[#This Row],[czy śnieg?]] = 1,brenna6[[#This Row],[czy deszcz?]]=0),H941+C942,IF(brenna6[[#This Row],[czy deszcz?]]=1,0,H941))</f>
        <v>2.8000000000000007</v>
      </c>
      <c r="G942" s="4">
        <f>IF(AND(F941 &gt; 4,brenna6[[#This Row],[cm śniegu]]&gt;4),brenna6[[#This Row],[cm śniegu]],0)</f>
        <v>0</v>
      </c>
      <c r="H942" s="4">
        <f>brenna6[[#This Row],[cm śniegu]]-brenna6[[#This Row],[wyjazd pługu]]</f>
        <v>2.8000000000000007</v>
      </c>
      <c r="I942" s="4">
        <f>IF(brenna6[[#This Row],[wyjazd pługu]] &gt;0,1,0)</f>
        <v>0</v>
      </c>
    </row>
    <row r="943" spans="1:9" x14ac:dyDescent="0.3">
      <c r="A943" s="1">
        <v>43505.208333333336</v>
      </c>
      <c r="B943">
        <v>-2.7</v>
      </c>
      <c r="C943">
        <v>0</v>
      </c>
      <c r="D943">
        <f>IF(AND(brenna6[[#This Row],[temperatura]] &gt; 0, brenna6[[#This Row],[opad]] &gt; 0),1,0)</f>
        <v>0</v>
      </c>
      <c r="E943">
        <f>IF(brenna6[[#This Row],[czy deszcz?]] = 1,0,IF(AND(brenna6[[#This Row],[temperatura]]&lt;=0,brenna6[[#This Row],[opad]]&gt;0),1,0))</f>
        <v>0</v>
      </c>
      <c r="F943">
        <f>IF(AND(brenna6[[#This Row],[czy śnieg?]] = 1,brenna6[[#This Row],[czy deszcz?]]=0),H942+C943,IF(brenna6[[#This Row],[czy deszcz?]]=1,0,H942))</f>
        <v>2.8000000000000007</v>
      </c>
      <c r="G943" s="4">
        <f>IF(AND(F942 &gt; 4,brenna6[[#This Row],[cm śniegu]]&gt;4),brenna6[[#This Row],[cm śniegu]],0)</f>
        <v>0</v>
      </c>
      <c r="H943" s="4">
        <f>brenna6[[#This Row],[cm śniegu]]-brenna6[[#This Row],[wyjazd pługu]]</f>
        <v>2.8000000000000007</v>
      </c>
      <c r="I943" s="4">
        <f>IF(brenna6[[#This Row],[wyjazd pługu]] &gt;0,1,0)</f>
        <v>0</v>
      </c>
    </row>
    <row r="944" spans="1:9" x14ac:dyDescent="0.3">
      <c r="A944" s="1">
        <v>43505.25</v>
      </c>
      <c r="B944">
        <v>-3.1</v>
      </c>
      <c r="C944">
        <v>0</v>
      </c>
      <c r="D944">
        <f>IF(AND(brenna6[[#This Row],[temperatura]] &gt; 0, brenna6[[#This Row],[opad]] &gt; 0),1,0)</f>
        <v>0</v>
      </c>
      <c r="E944">
        <f>IF(brenna6[[#This Row],[czy deszcz?]] = 1,0,IF(AND(brenna6[[#This Row],[temperatura]]&lt;=0,brenna6[[#This Row],[opad]]&gt;0),1,0))</f>
        <v>0</v>
      </c>
      <c r="F944">
        <f>IF(AND(brenna6[[#This Row],[czy śnieg?]] = 1,brenna6[[#This Row],[czy deszcz?]]=0),H943+C944,IF(brenna6[[#This Row],[czy deszcz?]]=1,0,H943))</f>
        <v>2.8000000000000007</v>
      </c>
      <c r="G944" s="4">
        <f>IF(AND(F943 &gt; 4,brenna6[[#This Row],[cm śniegu]]&gt;4),brenna6[[#This Row],[cm śniegu]],0)</f>
        <v>0</v>
      </c>
      <c r="H944" s="4">
        <f>brenna6[[#This Row],[cm śniegu]]-brenna6[[#This Row],[wyjazd pługu]]</f>
        <v>2.8000000000000007</v>
      </c>
      <c r="I944" s="4">
        <f>IF(brenna6[[#This Row],[wyjazd pługu]] &gt;0,1,0)</f>
        <v>0</v>
      </c>
    </row>
    <row r="945" spans="1:9" x14ac:dyDescent="0.3">
      <c r="A945" s="1">
        <v>43505.291666666664</v>
      </c>
      <c r="B945">
        <v>-2.7</v>
      </c>
      <c r="C945">
        <v>0</v>
      </c>
      <c r="D945">
        <f>IF(AND(brenna6[[#This Row],[temperatura]] &gt; 0, brenna6[[#This Row],[opad]] &gt; 0),1,0)</f>
        <v>0</v>
      </c>
      <c r="E945">
        <f>IF(brenna6[[#This Row],[czy deszcz?]] = 1,0,IF(AND(brenna6[[#This Row],[temperatura]]&lt;=0,brenna6[[#This Row],[opad]]&gt;0),1,0))</f>
        <v>0</v>
      </c>
      <c r="F945">
        <f>IF(AND(brenna6[[#This Row],[czy śnieg?]] = 1,brenna6[[#This Row],[czy deszcz?]]=0),H944+C945,IF(brenna6[[#This Row],[czy deszcz?]]=1,0,H944))</f>
        <v>2.8000000000000007</v>
      </c>
      <c r="G945" s="4">
        <f>IF(AND(F944 &gt; 4,brenna6[[#This Row],[cm śniegu]]&gt;4),brenna6[[#This Row],[cm śniegu]],0)</f>
        <v>0</v>
      </c>
      <c r="H945" s="4">
        <f>brenna6[[#This Row],[cm śniegu]]-brenna6[[#This Row],[wyjazd pługu]]</f>
        <v>2.8000000000000007</v>
      </c>
      <c r="I945" s="4">
        <f>IF(brenna6[[#This Row],[wyjazd pługu]] &gt;0,1,0)</f>
        <v>0</v>
      </c>
    </row>
    <row r="946" spans="1:9" x14ac:dyDescent="0.3">
      <c r="A946" s="1">
        <v>43505.333333333336</v>
      </c>
      <c r="B946">
        <v>-2.2000000000000002</v>
      </c>
      <c r="C946">
        <v>0</v>
      </c>
      <c r="D946">
        <f>IF(AND(brenna6[[#This Row],[temperatura]] &gt; 0, brenna6[[#This Row],[opad]] &gt; 0),1,0)</f>
        <v>0</v>
      </c>
      <c r="E946">
        <f>IF(brenna6[[#This Row],[czy deszcz?]] = 1,0,IF(AND(brenna6[[#This Row],[temperatura]]&lt;=0,brenna6[[#This Row],[opad]]&gt;0),1,0))</f>
        <v>0</v>
      </c>
      <c r="F946">
        <f>IF(AND(brenna6[[#This Row],[czy śnieg?]] = 1,brenna6[[#This Row],[czy deszcz?]]=0),H945+C946,IF(brenna6[[#This Row],[czy deszcz?]]=1,0,H945))</f>
        <v>2.8000000000000007</v>
      </c>
      <c r="G946" s="4">
        <f>IF(AND(F945 &gt; 4,brenna6[[#This Row],[cm śniegu]]&gt;4),brenna6[[#This Row],[cm śniegu]],0)</f>
        <v>0</v>
      </c>
      <c r="H946" s="4">
        <f>brenna6[[#This Row],[cm śniegu]]-brenna6[[#This Row],[wyjazd pługu]]</f>
        <v>2.8000000000000007</v>
      </c>
      <c r="I946" s="4">
        <f>IF(brenna6[[#This Row],[wyjazd pługu]] &gt;0,1,0)</f>
        <v>0</v>
      </c>
    </row>
    <row r="947" spans="1:9" x14ac:dyDescent="0.3">
      <c r="A947" s="1">
        <v>43505.375</v>
      </c>
      <c r="B947">
        <v>-1.5</v>
      </c>
      <c r="C947">
        <v>0</v>
      </c>
      <c r="D947">
        <f>IF(AND(brenna6[[#This Row],[temperatura]] &gt; 0, brenna6[[#This Row],[opad]] &gt; 0),1,0)</f>
        <v>0</v>
      </c>
      <c r="E947">
        <f>IF(brenna6[[#This Row],[czy deszcz?]] = 1,0,IF(AND(brenna6[[#This Row],[temperatura]]&lt;=0,brenna6[[#This Row],[opad]]&gt;0),1,0))</f>
        <v>0</v>
      </c>
      <c r="F947">
        <f>IF(AND(brenna6[[#This Row],[czy śnieg?]] = 1,brenna6[[#This Row],[czy deszcz?]]=0),H946+C947,IF(brenna6[[#This Row],[czy deszcz?]]=1,0,H946))</f>
        <v>2.8000000000000007</v>
      </c>
      <c r="G947" s="4">
        <f>IF(AND(F946 &gt; 4,brenna6[[#This Row],[cm śniegu]]&gt;4),brenna6[[#This Row],[cm śniegu]],0)</f>
        <v>0</v>
      </c>
      <c r="H947" s="4">
        <f>brenna6[[#This Row],[cm śniegu]]-brenna6[[#This Row],[wyjazd pługu]]</f>
        <v>2.8000000000000007</v>
      </c>
      <c r="I947" s="4">
        <f>IF(brenna6[[#This Row],[wyjazd pługu]] &gt;0,1,0)</f>
        <v>0</v>
      </c>
    </row>
    <row r="948" spans="1:9" x14ac:dyDescent="0.3">
      <c r="A948" s="1">
        <v>43505.416666666664</v>
      </c>
      <c r="B948">
        <v>-0.9</v>
      </c>
      <c r="C948">
        <v>0</v>
      </c>
      <c r="D948">
        <f>IF(AND(brenna6[[#This Row],[temperatura]] &gt; 0, brenna6[[#This Row],[opad]] &gt; 0),1,0)</f>
        <v>0</v>
      </c>
      <c r="E948">
        <f>IF(brenna6[[#This Row],[czy deszcz?]] = 1,0,IF(AND(brenna6[[#This Row],[temperatura]]&lt;=0,brenna6[[#This Row],[opad]]&gt;0),1,0))</f>
        <v>0</v>
      </c>
      <c r="F948">
        <f>IF(AND(brenna6[[#This Row],[czy śnieg?]] = 1,brenna6[[#This Row],[czy deszcz?]]=0),H947+C948,IF(brenna6[[#This Row],[czy deszcz?]]=1,0,H947))</f>
        <v>2.8000000000000007</v>
      </c>
      <c r="G948" s="4">
        <f>IF(AND(F947 &gt; 4,brenna6[[#This Row],[cm śniegu]]&gt;4),brenna6[[#This Row],[cm śniegu]],0)</f>
        <v>0</v>
      </c>
      <c r="H948" s="4">
        <f>brenna6[[#This Row],[cm śniegu]]-brenna6[[#This Row],[wyjazd pługu]]</f>
        <v>2.8000000000000007</v>
      </c>
      <c r="I948" s="4">
        <f>IF(brenna6[[#This Row],[wyjazd pługu]] &gt;0,1,0)</f>
        <v>0</v>
      </c>
    </row>
    <row r="949" spans="1:9" x14ac:dyDescent="0.3">
      <c r="A949" s="1">
        <v>43505.458333333336</v>
      </c>
      <c r="B949">
        <v>0</v>
      </c>
      <c r="C949">
        <v>0</v>
      </c>
      <c r="D949">
        <f>IF(AND(brenna6[[#This Row],[temperatura]] &gt; 0, brenna6[[#This Row],[opad]] &gt; 0),1,0)</f>
        <v>0</v>
      </c>
      <c r="E949">
        <f>IF(brenna6[[#This Row],[czy deszcz?]] = 1,0,IF(AND(brenna6[[#This Row],[temperatura]]&lt;=0,brenna6[[#This Row],[opad]]&gt;0),1,0))</f>
        <v>0</v>
      </c>
      <c r="F949">
        <f>IF(AND(brenna6[[#This Row],[czy śnieg?]] = 1,brenna6[[#This Row],[czy deszcz?]]=0),H948+C949,IF(brenna6[[#This Row],[czy deszcz?]]=1,0,H948))</f>
        <v>2.8000000000000007</v>
      </c>
      <c r="G949" s="4">
        <f>IF(AND(F948 &gt; 4,brenna6[[#This Row],[cm śniegu]]&gt;4),brenna6[[#This Row],[cm śniegu]],0)</f>
        <v>0</v>
      </c>
      <c r="H949" s="4">
        <f>brenna6[[#This Row],[cm śniegu]]-brenna6[[#This Row],[wyjazd pługu]]</f>
        <v>2.8000000000000007</v>
      </c>
      <c r="I949" s="4">
        <f>IF(brenna6[[#This Row],[wyjazd pługu]] &gt;0,1,0)</f>
        <v>0</v>
      </c>
    </row>
    <row r="950" spans="1:9" x14ac:dyDescent="0.3">
      <c r="A950" s="1">
        <v>43505.5</v>
      </c>
      <c r="B950">
        <v>0.7</v>
      </c>
      <c r="C950">
        <v>0</v>
      </c>
      <c r="D950">
        <f>IF(AND(brenna6[[#This Row],[temperatura]] &gt; 0, brenna6[[#This Row],[opad]] &gt; 0),1,0)</f>
        <v>0</v>
      </c>
      <c r="E950">
        <f>IF(brenna6[[#This Row],[czy deszcz?]] = 1,0,IF(AND(brenna6[[#This Row],[temperatura]]&lt;=0,brenna6[[#This Row],[opad]]&gt;0),1,0))</f>
        <v>0</v>
      </c>
      <c r="F950">
        <f>IF(AND(brenna6[[#This Row],[czy śnieg?]] = 1,brenna6[[#This Row],[czy deszcz?]]=0),H949+C950,IF(brenna6[[#This Row],[czy deszcz?]]=1,0,H949))</f>
        <v>2.8000000000000007</v>
      </c>
      <c r="G950" s="4">
        <f>IF(AND(F949 &gt; 4,brenna6[[#This Row],[cm śniegu]]&gt;4),brenna6[[#This Row],[cm śniegu]],0)</f>
        <v>0</v>
      </c>
      <c r="H950" s="4">
        <f>brenna6[[#This Row],[cm śniegu]]-brenna6[[#This Row],[wyjazd pługu]]</f>
        <v>2.8000000000000007</v>
      </c>
      <c r="I950" s="4">
        <f>IF(brenna6[[#This Row],[wyjazd pługu]] &gt;0,1,0)</f>
        <v>0</v>
      </c>
    </row>
    <row r="951" spans="1:9" x14ac:dyDescent="0.3">
      <c r="A951" s="1">
        <v>43505.541666666664</v>
      </c>
      <c r="B951">
        <v>0.9</v>
      </c>
      <c r="C951">
        <v>0</v>
      </c>
      <c r="D951">
        <f>IF(AND(brenna6[[#This Row],[temperatura]] &gt; 0, brenna6[[#This Row],[opad]] &gt; 0),1,0)</f>
        <v>0</v>
      </c>
      <c r="E951">
        <f>IF(brenna6[[#This Row],[czy deszcz?]] = 1,0,IF(AND(brenna6[[#This Row],[temperatura]]&lt;=0,brenna6[[#This Row],[opad]]&gt;0),1,0))</f>
        <v>0</v>
      </c>
      <c r="F951">
        <f>IF(AND(brenna6[[#This Row],[czy śnieg?]] = 1,brenna6[[#This Row],[czy deszcz?]]=0),H950+C951,IF(brenna6[[#This Row],[czy deszcz?]]=1,0,H950))</f>
        <v>2.8000000000000007</v>
      </c>
      <c r="G951" s="4">
        <f>IF(AND(F950 &gt; 4,brenna6[[#This Row],[cm śniegu]]&gt;4),brenna6[[#This Row],[cm śniegu]],0)</f>
        <v>0</v>
      </c>
      <c r="H951" s="4">
        <f>brenna6[[#This Row],[cm śniegu]]-brenna6[[#This Row],[wyjazd pługu]]</f>
        <v>2.8000000000000007</v>
      </c>
      <c r="I951" s="4">
        <f>IF(brenna6[[#This Row],[wyjazd pługu]] &gt;0,1,0)</f>
        <v>0</v>
      </c>
    </row>
    <row r="952" spans="1:9" x14ac:dyDescent="0.3">
      <c r="A952" s="1">
        <v>43505.583333333336</v>
      </c>
      <c r="B952">
        <v>1.3</v>
      </c>
      <c r="C952">
        <v>0</v>
      </c>
      <c r="D952">
        <f>IF(AND(brenna6[[#This Row],[temperatura]] &gt; 0, brenna6[[#This Row],[opad]] &gt; 0),1,0)</f>
        <v>0</v>
      </c>
      <c r="E952">
        <f>IF(brenna6[[#This Row],[czy deszcz?]] = 1,0,IF(AND(brenna6[[#This Row],[temperatura]]&lt;=0,brenna6[[#This Row],[opad]]&gt;0),1,0))</f>
        <v>0</v>
      </c>
      <c r="F952">
        <f>IF(AND(brenna6[[#This Row],[czy śnieg?]] = 1,brenna6[[#This Row],[czy deszcz?]]=0),H951+C952,IF(brenna6[[#This Row],[czy deszcz?]]=1,0,H951))</f>
        <v>2.8000000000000007</v>
      </c>
      <c r="G952" s="4">
        <f>IF(AND(F951 &gt; 4,brenna6[[#This Row],[cm śniegu]]&gt;4),brenna6[[#This Row],[cm śniegu]],0)</f>
        <v>0</v>
      </c>
      <c r="H952" s="4">
        <f>brenna6[[#This Row],[cm śniegu]]-brenna6[[#This Row],[wyjazd pługu]]</f>
        <v>2.8000000000000007</v>
      </c>
      <c r="I952" s="4">
        <f>IF(brenna6[[#This Row],[wyjazd pługu]] &gt;0,1,0)</f>
        <v>0</v>
      </c>
    </row>
    <row r="953" spans="1:9" x14ac:dyDescent="0.3">
      <c r="A953" s="1">
        <v>43505.625</v>
      </c>
      <c r="B953">
        <v>1</v>
      </c>
      <c r="C953">
        <v>0</v>
      </c>
      <c r="D953">
        <f>IF(AND(brenna6[[#This Row],[temperatura]] &gt; 0, brenna6[[#This Row],[opad]] &gt; 0),1,0)</f>
        <v>0</v>
      </c>
      <c r="E953">
        <f>IF(brenna6[[#This Row],[czy deszcz?]] = 1,0,IF(AND(brenna6[[#This Row],[temperatura]]&lt;=0,brenna6[[#This Row],[opad]]&gt;0),1,0))</f>
        <v>0</v>
      </c>
      <c r="F953">
        <f>IF(AND(brenna6[[#This Row],[czy śnieg?]] = 1,brenna6[[#This Row],[czy deszcz?]]=0),H952+C953,IF(brenna6[[#This Row],[czy deszcz?]]=1,0,H952))</f>
        <v>2.8000000000000007</v>
      </c>
      <c r="G953" s="4">
        <f>IF(AND(F952 &gt; 4,brenna6[[#This Row],[cm śniegu]]&gt;4),brenna6[[#This Row],[cm śniegu]],0)</f>
        <v>0</v>
      </c>
      <c r="H953" s="4">
        <f>brenna6[[#This Row],[cm śniegu]]-brenna6[[#This Row],[wyjazd pługu]]</f>
        <v>2.8000000000000007</v>
      </c>
      <c r="I953" s="4">
        <f>IF(brenna6[[#This Row],[wyjazd pługu]] &gt;0,1,0)</f>
        <v>0</v>
      </c>
    </row>
    <row r="954" spans="1:9" x14ac:dyDescent="0.3">
      <c r="A954" s="1">
        <v>43505.666666666664</v>
      </c>
      <c r="B954">
        <v>0.4</v>
      </c>
      <c r="C954">
        <v>0</v>
      </c>
      <c r="D954">
        <f>IF(AND(brenna6[[#This Row],[temperatura]] &gt; 0, brenna6[[#This Row],[opad]] &gt; 0),1,0)</f>
        <v>0</v>
      </c>
      <c r="E954">
        <f>IF(brenna6[[#This Row],[czy deszcz?]] = 1,0,IF(AND(brenna6[[#This Row],[temperatura]]&lt;=0,brenna6[[#This Row],[opad]]&gt;0),1,0))</f>
        <v>0</v>
      </c>
      <c r="F954">
        <f>IF(AND(brenna6[[#This Row],[czy śnieg?]] = 1,brenna6[[#This Row],[czy deszcz?]]=0),H953+C954,IF(brenna6[[#This Row],[czy deszcz?]]=1,0,H953))</f>
        <v>2.8000000000000007</v>
      </c>
      <c r="G954" s="4">
        <f>IF(AND(F953 &gt; 4,brenna6[[#This Row],[cm śniegu]]&gt;4),brenna6[[#This Row],[cm śniegu]],0)</f>
        <v>0</v>
      </c>
      <c r="H954" s="4">
        <f>brenna6[[#This Row],[cm śniegu]]-brenna6[[#This Row],[wyjazd pługu]]</f>
        <v>2.8000000000000007</v>
      </c>
      <c r="I954" s="4">
        <f>IF(brenna6[[#This Row],[wyjazd pługu]] &gt;0,1,0)</f>
        <v>0</v>
      </c>
    </row>
    <row r="955" spans="1:9" x14ac:dyDescent="0.3">
      <c r="A955" s="1">
        <v>43505.708333333336</v>
      </c>
      <c r="B955">
        <v>-0.3</v>
      </c>
      <c r="C955">
        <v>0</v>
      </c>
      <c r="D955">
        <f>IF(AND(brenna6[[#This Row],[temperatura]] &gt; 0, brenna6[[#This Row],[opad]] &gt; 0),1,0)</f>
        <v>0</v>
      </c>
      <c r="E955">
        <f>IF(brenna6[[#This Row],[czy deszcz?]] = 1,0,IF(AND(brenna6[[#This Row],[temperatura]]&lt;=0,brenna6[[#This Row],[opad]]&gt;0),1,0))</f>
        <v>0</v>
      </c>
      <c r="F955">
        <f>IF(AND(brenna6[[#This Row],[czy śnieg?]] = 1,brenna6[[#This Row],[czy deszcz?]]=0),H954+C955,IF(brenna6[[#This Row],[czy deszcz?]]=1,0,H954))</f>
        <v>2.8000000000000007</v>
      </c>
      <c r="G955" s="4">
        <f>IF(AND(F954 &gt; 4,brenna6[[#This Row],[cm śniegu]]&gt;4),brenna6[[#This Row],[cm śniegu]],0)</f>
        <v>0</v>
      </c>
      <c r="H955" s="4">
        <f>brenna6[[#This Row],[cm śniegu]]-brenna6[[#This Row],[wyjazd pługu]]</f>
        <v>2.8000000000000007</v>
      </c>
      <c r="I955" s="4">
        <f>IF(brenna6[[#This Row],[wyjazd pługu]] &gt;0,1,0)</f>
        <v>0</v>
      </c>
    </row>
    <row r="956" spans="1:9" x14ac:dyDescent="0.3">
      <c r="A956" s="1">
        <v>43505.75</v>
      </c>
      <c r="B956">
        <v>-0.6</v>
      </c>
      <c r="C956">
        <v>0</v>
      </c>
      <c r="D956">
        <f>IF(AND(brenna6[[#This Row],[temperatura]] &gt; 0, brenna6[[#This Row],[opad]] &gt; 0),1,0)</f>
        <v>0</v>
      </c>
      <c r="E956">
        <f>IF(brenna6[[#This Row],[czy deszcz?]] = 1,0,IF(AND(brenna6[[#This Row],[temperatura]]&lt;=0,brenna6[[#This Row],[opad]]&gt;0),1,0))</f>
        <v>0</v>
      </c>
      <c r="F956">
        <f>IF(AND(brenna6[[#This Row],[czy śnieg?]] = 1,brenna6[[#This Row],[czy deszcz?]]=0),H955+C956,IF(brenna6[[#This Row],[czy deszcz?]]=1,0,H955))</f>
        <v>2.8000000000000007</v>
      </c>
      <c r="G956" s="4">
        <f>IF(AND(F955 &gt; 4,brenna6[[#This Row],[cm śniegu]]&gt;4),brenna6[[#This Row],[cm śniegu]],0)</f>
        <v>0</v>
      </c>
      <c r="H956" s="4">
        <f>brenna6[[#This Row],[cm śniegu]]-brenna6[[#This Row],[wyjazd pługu]]</f>
        <v>2.8000000000000007</v>
      </c>
      <c r="I956" s="4">
        <f>IF(brenna6[[#This Row],[wyjazd pługu]] &gt;0,1,0)</f>
        <v>0</v>
      </c>
    </row>
    <row r="957" spans="1:9" x14ac:dyDescent="0.3">
      <c r="A957" s="1">
        <v>43505.791666666664</v>
      </c>
      <c r="B957">
        <v>-0.9</v>
      </c>
      <c r="C957">
        <v>0</v>
      </c>
      <c r="D957">
        <f>IF(AND(brenna6[[#This Row],[temperatura]] &gt; 0, brenna6[[#This Row],[opad]] &gt; 0),1,0)</f>
        <v>0</v>
      </c>
      <c r="E957">
        <f>IF(brenna6[[#This Row],[czy deszcz?]] = 1,0,IF(AND(brenna6[[#This Row],[temperatura]]&lt;=0,brenna6[[#This Row],[opad]]&gt;0),1,0))</f>
        <v>0</v>
      </c>
      <c r="F957">
        <f>IF(AND(brenna6[[#This Row],[czy śnieg?]] = 1,brenna6[[#This Row],[czy deszcz?]]=0),H956+C957,IF(brenna6[[#This Row],[czy deszcz?]]=1,0,H956))</f>
        <v>2.8000000000000007</v>
      </c>
      <c r="G957" s="4">
        <f>IF(AND(F956 &gt; 4,brenna6[[#This Row],[cm śniegu]]&gt;4),brenna6[[#This Row],[cm śniegu]],0)</f>
        <v>0</v>
      </c>
      <c r="H957" s="4">
        <f>brenna6[[#This Row],[cm śniegu]]-brenna6[[#This Row],[wyjazd pługu]]</f>
        <v>2.8000000000000007</v>
      </c>
      <c r="I957" s="4">
        <f>IF(brenna6[[#This Row],[wyjazd pługu]] &gt;0,1,0)</f>
        <v>0</v>
      </c>
    </row>
    <row r="958" spans="1:9" x14ac:dyDescent="0.3">
      <c r="A958" s="1">
        <v>43505.833333333336</v>
      </c>
      <c r="B958">
        <v>-0.8</v>
      </c>
      <c r="C958">
        <v>0</v>
      </c>
      <c r="D958">
        <f>IF(AND(brenna6[[#This Row],[temperatura]] &gt; 0, brenna6[[#This Row],[opad]] &gt; 0),1,0)</f>
        <v>0</v>
      </c>
      <c r="E958">
        <f>IF(brenna6[[#This Row],[czy deszcz?]] = 1,0,IF(AND(brenna6[[#This Row],[temperatura]]&lt;=0,brenna6[[#This Row],[opad]]&gt;0),1,0))</f>
        <v>0</v>
      </c>
      <c r="F958">
        <f>IF(AND(brenna6[[#This Row],[czy śnieg?]] = 1,brenna6[[#This Row],[czy deszcz?]]=0),H957+C958,IF(brenna6[[#This Row],[czy deszcz?]]=1,0,H957))</f>
        <v>2.8000000000000007</v>
      </c>
      <c r="G958" s="4">
        <f>IF(AND(F957 &gt; 4,brenna6[[#This Row],[cm śniegu]]&gt;4),brenna6[[#This Row],[cm śniegu]],0)</f>
        <v>0</v>
      </c>
      <c r="H958" s="4">
        <f>brenna6[[#This Row],[cm śniegu]]-brenna6[[#This Row],[wyjazd pługu]]</f>
        <v>2.8000000000000007</v>
      </c>
      <c r="I958" s="4">
        <f>IF(brenna6[[#This Row],[wyjazd pługu]] &gt;0,1,0)</f>
        <v>0</v>
      </c>
    </row>
    <row r="959" spans="1:9" x14ac:dyDescent="0.3">
      <c r="A959" s="1">
        <v>43505.875</v>
      </c>
      <c r="B959">
        <v>-0.6</v>
      </c>
      <c r="C959">
        <v>0</v>
      </c>
      <c r="D959">
        <f>IF(AND(brenna6[[#This Row],[temperatura]] &gt; 0, brenna6[[#This Row],[opad]] &gt; 0),1,0)</f>
        <v>0</v>
      </c>
      <c r="E959">
        <f>IF(brenna6[[#This Row],[czy deszcz?]] = 1,0,IF(AND(brenna6[[#This Row],[temperatura]]&lt;=0,brenna6[[#This Row],[opad]]&gt;0),1,0))</f>
        <v>0</v>
      </c>
      <c r="F959">
        <f>IF(AND(brenna6[[#This Row],[czy śnieg?]] = 1,brenna6[[#This Row],[czy deszcz?]]=0),H958+C959,IF(brenna6[[#This Row],[czy deszcz?]]=1,0,H958))</f>
        <v>2.8000000000000007</v>
      </c>
      <c r="G959" s="4">
        <f>IF(AND(F958 &gt; 4,brenna6[[#This Row],[cm śniegu]]&gt;4),brenna6[[#This Row],[cm śniegu]],0)</f>
        <v>0</v>
      </c>
      <c r="H959" s="4">
        <f>brenna6[[#This Row],[cm śniegu]]-brenna6[[#This Row],[wyjazd pługu]]</f>
        <v>2.8000000000000007</v>
      </c>
      <c r="I959" s="4">
        <f>IF(brenna6[[#This Row],[wyjazd pługu]] &gt;0,1,0)</f>
        <v>0</v>
      </c>
    </row>
    <row r="960" spans="1:9" x14ac:dyDescent="0.3">
      <c r="A960" s="1">
        <v>43505.916666666664</v>
      </c>
      <c r="B960">
        <v>-0.5</v>
      </c>
      <c r="C960">
        <v>0</v>
      </c>
      <c r="D960">
        <f>IF(AND(brenna6[[#This Row],[temperatura]] &gt; 0, brenna6[[#This Row],[opad]] &gt; 0),1,0)</f>
        <v>0</v>
      </c>
      <c r="E960">
        <f>IF(brenna6[[#This Row],[czy deszcz?]] = 1,0,IF(AND(brenna6[[#This Row],[temperatura]]&lt;=0,brenna6[[#This Row],[opad]]&gt;0),1,0))</f>
        <v>0</v>
      </c>
      <c r="F960">
        <f>IF(AND(brenna6[[#This Row],[czy śnieg?]] = 1,brenna6[[#This Row],[czy deszcz?]]=0),H959+C960,IF(brenna6[[#This Row],[czy deszcz?]]=1,0,H959))</f>
        <v>2.8000000000000007</v>
      </c>
      <c r="G960" s="4">
        <f>IF(AND(F959 &gt; 4,brenna6[[#This Row],[cm śniegu]]&gt;4),brenna6[[#This Row],[cm śniegu]],0)</f>
        <v>0</v>
      </c>
      <c r="H960" s="4">
        <f>brenna6[[#This Row],[cm śniegu]]-brenna6[[#This Row],[wyjazd pługu]]</f>
        <v>2.8000000000000007</v>
      </c>
      <c r="I960" s="4">
        <f>IF(brenna6[[#This Row],[wyjazd pługu]] &gt;0,1,0)</f>
        <v>0</v>
      </c>
    </row>
    <row r="961" spans="1:9" x14ac:dyDescent="0.3">
      <c r="A961" s="1">
        <v>43505.958333333336</v>
      </c>
      <c r="B961">
        <v>-0.6</v>
      </c>
      <c r="C961">
        <v>0</v>
      </c>
      <c r="D961">
        <f>IF(AND(brenna6[[#This Row],[temperatura]] &gt; 0, brenna6[[#This Row],[opad]] &gt; 0),1,0)</f>
        <v>0</v>
      </c>
      <c r="E961">
        <f>IF(brenna6[[#This Row],[czy deszcz?]] = 1,0,IF(AND(brenna6[[#This Row],[temperatura]]&lt;=0,brenna6[[#This Row],[opad]]&gt;0),1,0))</f>
        <v>0</v>
      </c>
      <c r="F961">
        <f>IF(AND(brenna6[[#This Row],[czy śnieg?]] = 1,brenna6[[#This Row],[czy deszcz?]]=0),H960+C961,IF(brenna6[[#This Row],[czy deszcz?]]=1,0,H960))</f>
        <v>2.8000000000000007</v>
      </c>
      <c r="G961" s="4">
        <f>IF(AND(F960 &gt; 4,brenna6[[#This Row],[cm śniegu]]&gt;4),brenna6[[#This Row],[cm śniegu]],0)</f>
        <v>0</v>
      </c>
      <c r="H961" s="4">
        <f>brenna6[[#This Row],[cm śniegu]]-brenna6[[#This Row],[wyjazd pługu]]</f>
        <v>2.8000000000000007</v>
      </c>
      <c r="I961" s="4">
        <f>IF(brenna6[[#This Row],[wyjazd pługu]] &gt;0,1,0)</f>
        <v>0</v>
      </c>
    </row>
    <row r="962" spans="1:9" x14ac:dyDescent="0.3">
      <c r="A962" s="1">
        <v>43506</v>
      </c>
      <c r="B962">
        <v>-0.3</v>
      </c>
      <c r="C962">
        <v>0</v>
      </c>
      <c r="D962">
        <f>IF(AND(brenna6[[#This Row],[temperatura]] &gt; 0, brenna6[[#This Row],[opad]] &gt; 0),1,0)</f>
        <v>0</v>
      </c>
      <c r="E962">
        <f>IF(brenna6[[#This Row],[czy deszcz?]] = 1,0,IF(AND(brenna6[[#This Row],[temperatura]]&lt;=0,brenna6[[#This Row],[opad]]&gt;0),1,0))</f>
        <v>0</v>
      </c>
      <c r="F962">
        <f>IF(AND(brenna6[[#This Row],[czy śnieg?]] = 1,brenna6[[#This Row],[czy deszcz?]]=0),H961+C962,IF(brenna6[[#This Row],[czy deszcz?]]=1,0,H961))</f>
        <v>2.8000000000000007</v>
      </c>
      <c r="G962" s="4">
        <f>IF(AND(F961 &gt; 4,brenna6[[#This Row],[cm śniegu]]&gt;4),brenna6[[#This Row],[cm śniegu]],0)</f>
        <v>0</v>
      </c>
      <c r="H962" s="4">
        <f>brenna6[[#This Row],[cm śniegu]]-brenna6[[#This Row],[wyjazd pługu]]</f>
        <v>2.8000000000000007</v>
      </c>
      <c r="I962" s="4">
        <f>IF(brenna6[[#This Row],[wyjazd pługu]] &gt;0,1,0)</f>
        <v>0</v>
      </c>
    </row>
    <row r="963" spans="1:9" x14ac:dyDescent="0.3">
      <c r="A963" s="1">
        <v>43506.041666666664</v>
      </c>
      <c r="B963">
        <v>-0.4</v>
      </c>
      <c r="C963">
        <v>0</v>
      </c>
      <c r="D963">
        <f>IF(AND(brenna6[[#This Row],[temperatura]] &gt; 0, brenna6[[#This Row],[opad]] &gt; 0),1,0)</f>
        <v>0</v>
      </c>
      <c r="E963">
        <f>IF(brenna6[[#This Row],[czy deszcz?]] = 1,0,IF(AND(brenna6[[#This Row],[temperatura]]&lt;=0,brenna6[[#This Row],[opad]]&gt;0),1,0))</f>
        <v>0</v>
      </c>
      <c r="F963">
        <f>IF(AND(brenna6[[#This Row],[czy śnieg?]] = 1,brenna6[[#This Row],[czy deszcz?]]=0),H962+C963,IF(brenna6[[#This Row],[czy deszcz?]]=1,0,H962))</f>
        <v>2.8000000000000007</v>
      </c>
      <c r="G963" s="4">
        <f>IF(AND(F962 &gt; 4,brenna6[[#This Row],[cm śniegu]]&gt;4),brenna6[[#This Row],[cm śniegu]],0)</f>
        <v>0</v>
      </c>
      <c r="H963" s="4">
        <f>brenna6[[#This Row],[cm śniegu]]-brenna6[[#This Row],[wyjazd pługu]]</f>
        <v>2.8000000000000007</v>
      </c>
      <c r="I963" s="4">
        <f>IF(brenna6[[#This Row],[wyjazd pługu]] &gt;0,1,0)</f>
        <v>0</v>
      </c>
    </row>
    <row r="964" spans="1:9" x14ac:dyDescent="0.3">
      <c r="A964" s="1">
        <v>43506.083333333336</v>
      </c>
      <c r="B964">
        <v>-0.6</v>
      </c>
      <c r="C964">
        <v>0</v>
      </c>
      <c r="D964">
        <f>IF(AND(brenna6[[#This Row],[temperatura]] &gt; 0, brenna6[[#This Row],[opad]] &gt; 0),1,0)</f>
        <v>0</v>
      </c>
      <c r="E964">
        <f>IF(brenna6[[#This Row],[czy deszcz?]] = 1,0,IF(AND(brenna6[[#This Row],[temperatura]]&lt;=0,brenna6[[#This Row],[opad]]&gt;0),1,0))</f>
        <v>0</v>
      </c>
      <c r="F964">
        <f>IF(AND(brenna6[[#This Row],[czy śnieg?]] = 1,brenna6[[#This Row],[czy deszcz?]]=0),H963+C964,IF(brenna6[[#This Row],[czy deszcz?]]=1,0,H963))</f>
        <v>2.8000000000000007</v>
      </c>
      <c r="G964" s="4">
        <f>IF(AND(F963 &gt; 4,brenna6[[#This Row],[cm śniegu]]&gt;4),brenna6[[#This Row],[cm śniegu]],0)</f>
        <v>0</v>
      </c>
      <c r="H964" s="4">
        <f>brenna6[[#This Row],[cm śniegu]]-brenna6[[#This Row],[wyjazd pługu]]</f>
        <v>2.8000000000000007</v>
      </c>
      <c r="I964" s="4">
        <f>IF(brenna6[[#This Row],[wyjazd pługu]] &gt;0,1,0)</f>
        <v>0</v>
      </c>
    </row>
    <row r="965" spans="1:9" x14ac:dyDescent="0.3">
      <c r="A965" s="1">
        <v>43506.125</v>
      </c>
      <c r="B965">
        <v>-1</v>
      </c>
      <c r="C965">
        <v>0</v>
      </c>
      <c r="D965">
        <f>IF(AND(brenna6[[#This Row],[temperatura]] &gt; 0, brenna6[[#This Row],[opad]] &gt; 0),1,0)</f>
        <v>0</v>
      </c>
      <c r="E965">
        <f>IF(brenna6[[#This Row],[czy deszcz?]] = 1,0,IF(AND(brenna6[[#This Row],[temperatura]]&lt;=0,brenna6[[#This Row],[opad]]&gt;0),1,0))</f>
        <v>0</v>
      </c>
      <c r="F965">
        <f>IF(AND(brenna6[[#This Row],[czy śnieg?]] = 1,brenna6[[#This Row],[czy deszcz?]]=0),H964+C965,IF(brenna6[[#This Row],[czy deszcz?]]=1,0,H964))</f>
        <v>2.8000000000000007</v>
      </c>
      <c r="G965" s="4">
        <f>IF(AND(F964 &gt; 4,brenna6[[#This Row],[cm śniegu]]&gt;4),brenna6[[#This Row],[cm śniegu]],0)</f>
        <v>0</v>
      </c>
      <c r="H965" s="4">
        <f>brenna6[[#This Row],[cm śniegu]]-brenna6[[#This Row],[wyjazd pługu]]</f>
        <v>2.8000000000000007</v>
      </c>
      <c r="I965" s="4">
        <f>IF(brenna6[[#This Row],[wyjazd pługu]] &gt;0,1,0)</f>
        <v>0</v>
      </c>
    </row>
    <row r="966" spans="1:9" x14ac:dyDescent="0.3">
      <c r="A966" s="1">
        <v>43506.166666666664</v>
      </c>
      <c r="B966">
        <v>-1.2</v>
      </c>
      <c r="C966">
        <v>0</v>
      </c>
      <c r="D966">
        <f>IF(AND(brenna6[[#This Row],[temperatura]] &gt; 0, brenna6[[#This Row],[opad]] &gt; 0),1,0)</f>
        <v>0</v>
      </c>
      <c r="E966">
        <f>IF(brenna6[[#This Row],[czy deszcz?]] = 1,0,IF(AND(brenna6[[#This Row],[temperatura]]&lt;=0,brenna6[[#This Row],[opad]]&gt;0),1,0))</f>
        <v>0</v>
      </c>
      <c r="F966">
        <f>IF(AND(brenna6[[#This Row],[czy śnieg?]] = 1,brenna6[[#This Row],[czy deszcz?]]=0),H965+C966,IF(brenna6[[#This Row],[czy deszcz?]]=1,0,H965))</f>
        <v>2.8000000000000007</v>
      </c>
      <c r="G966" s="4">
        <f>IF(AND(F965 &gt; 4,brenna6[[#This Row],[cm śniegu]]&gt;4),brenna6[[#This Row],[cm śniegu]],0)</f>
        <v>0</v>
      </c>
      <c r="H966" s="4">
        <f>brenna6[[#This Row],[cm śniegu]]-brenna6[[#This Row],[wyjazd pługu]]</f>
        <v>2.8000000000000007</v>
      </c>
      <c r="I966" s="4">
        <f>IF(brenna6[[#This Row],[wyjazd pługu]] &gt;0,1,0)</f>
        <v>0</v>
      </c>
    </row>
    <row r="967" spans="1:9" x14ac:dyDescent="0.3">
      <c r="A967" s="1">
        <v>43506.208333333336</v>
      </c>
      <c r="B967">
        <v>-1.3</v>
      </c>
      <c r="C967">
        <v>0</v>
      </c>
      <c r="D967">
        <f>IF(AND(brenna6[[#This Row],[temperatura]] &gt; 0, brenna6[[#This Row],[opad]] &gt; 0),1,0)</f>
        <v>0</v>
      </c>
      <c r="E967">
        <f>IF(brenna6[[#This Row],[czy deszcz?]] = 1,0,IF(AND(brenna6[[#This Row],[temperatura]]&lt;=0,brenna6[[#This Row],[opad]]&gt;0),1,0))</f>
        <v>0</v>
      </c>
      <c r="F967">
        <f>IF(AND(brenna6[[#This Row],[czy śnieg?]] = 1,brenna6[[#This Row],[czy deszcz?]]=0),H966+C967,IF(brenna6[[#This Row],[czy deszcz?]]=1,0,H966))</f>
        <v>2.8000000000000007</v>
      </c>
      <c r="G967" s="4">
        <f>IF(AND(F966 &gt; 4,brenna6[[#This Row],[cm śniegu]]&gt;4),brenna6[[#This Row],[cm śniegu]],0)</f>
        <v>0</v>
      </c>
      <c r="H967" s="4">
        <f>brenna6[[#This Row],[cm śniegu]]-brenna6[[#This Row],[wyjazd pługu]]</f>
        <v>2.8000000000000007</v>
      </c>
      <c r="I967" s="4">
        <f>IF(brenna6[[#This Row],[wyjazd pługu]] &gt;0,1,0)</f>
        <v>0</v>
      </c>
    </row>
    <row r="968" spans="1:9" x14ac:dyDescent="0.3">
      <c r="A968" s="1">
        <v>43506.25</v>
      </c>
      <c r="B968">
        <v>-1.3</v>
      </c>
      <c r="C968">
        <v>0</v>
      </c>
      <c r="D968">
        <f>IF(AND(brenna6[[#This Row],[temperatura]] &gt; 0, brenna6[[#This Row],[opad]] &gt; 0),1,0)</f>
        <v>0</v>
      </c>
      <c r="E968">
        <f>IF(brenna6[[#This Row],[czy deszcz?]] = 1,0,IF(AND(brenna6[[#This Row],[temperatura]]&lt;=0,brenna6[[#This Row],[opad]]&gt;0),1,0))</f>
        <v>0</v>
      </c>
      <c r="F968">
        <f>IF(AND(brenna6[[#This Row],[czy śnieg?]] = 1,brenna6[[#This Row],[czy deszcz?]]=0),H967+C968,IF(brenna6[[#This Row],[czy deszcz?]]=1,0,H967))</f>
        <v>2.8000000000000007</v>
      </c>
      <c r="G968" s="4">
        <f>IF(AND(F967 &gt; 4,brenna6[[#This Row],[cm śniegu]]&gt;4),brenna6[[#This Row],[cm śniegu]],0)</f>
        <v>0</v>
      </c>
      <c r="H968" s="4">
        <f>brenna6[[#This Row],[cm śniegu]]-brenna6[[#This Row],[wyjazd pługu]]</f>
        <v>2.8000000000000007</v>
      </c>
      <c r="I968" s="4">
        <f>IF(brenna6[[#This Row],[wyjazd pługu]] &gt;0,1,0)</f>
        <v>0</v>
      </c>
    </row>
    <row r="969" spans="1:9" x14ac:dyDescent="0.3">
      <c r="A969" s="1">
        <v>43506.291666666664</v>
      </c>
      <c r="B969">
        <v>-1.4</v>
      </c>
      <c r="C969">
        <v>0</v>
      </c>
      <c r="D969">
        <f>IF(AND(brenna6[[#This Row],[temperatura]] &gt; 0, brenna6[[#This Row],[opad]] &gt; 0),1,0)</f>
        <v>0</v>
      </c>
      <c r="E969">
        <f>IF(brenna6[[#This Row],[czy deszcz?]] = 1,0,IF(AND(brenna6[[#This Row],[temperatura]]&lt;=0,brenna6[[#This Row],[opad]]&gt;0),1,0))</f>
        <v>0</v>
      </c>
      <c r="F969">
        <f>IF(AND(brenna6[[#This Row],[czy śnieg?]] = 1,brenna6[[#This Row],[czy deszcz?]]=0),H968+C969,IF(brenna6[[#This Row],[czy deszcz?]]=1,0,H968))</f>
        <v>2.8000000000000007</v>
      </c>
      <c r="G969" s="4">
        <f>IF(AND(F968 &gt; 4,brenna6[[#This Row],[cm śniegu]]&gt;4),brenna6[[#This Row],[cm śniegu]],0)</f>
        <v>0</v>
      </c>
      <c r="H969" s="4">
        <f>brenna6[[#This Row],[cm śniegu]]-brenna6[[#This Row],[wyjazd pługu]]</f>
        <v>2.8000000000000007</v>
      </c>
      <c r="I969" s="4">
        <f>IF(brenna6[[#This Row],[wyjazd pługu]] &gt;0,1,0)</f>
        <v>0</v>
      </c>
    </row>
    <row r="970" spans="1:9" x14ac:dyDescent="0.3">
      <c r="A970" s="1">
        <v>43506.333333333336</v>
      </c>
      <c r="B970">
        <v>-1.1000000000000001</v>
      </c>
      <c r="C970">
        <v>0</v>
      </c>
      <c r="D970">
        <f>IF(AND(brenna6[[#This Row],[temperatura]] &gt; 0, brenna6[[#This Row],[opad]] &gt; 0),1,0)</f>
        <v>0</v>
      </c>
      <c r="E970">
        <f>IF(brenna6[[#This Row],[czy deszcz?]] = 1,0,IF(AND(brenna6[[#This Row],[temperatura]]&lt;=0,brenna6[[#This Row],[opad]]&gt;0),1,0))</f>
        <v>0</v>
      </c>
      <c r="F970">
        <f>IF(AND(brenna6[[#This Row],[czy śnieg?]] = 1,brenna6[[#This Row],[czy deszcz?]]=0),H969+C970,IF(brenna6[[#This Row],[czy deszcz?]]=1,0,H969))</f>
        <v>2.8000000000000007</v>
      </c>
      <c r="G970" s="4">
        <f>IF(AND(F969 &gt; 4,brenna6[[#This Row],[cm śniegu]]&gt;4),brenna6[[#This Row],[cm śniegu]],0)</f>
        <v>0</v>
      </c>
      <c r="H970" s="4">
        <f>brenna6[[#This Row],[cm śniegu]]-brenna6[[#This Row],[wyjazd pługu]]</f>
        <v>2.8000000000000007</v>
      </c>
      <c r="I970" s="4">
        <f>IF(brenna6[[#This Row],[wyjazd pługu]] &gt;0,1,0)</f>
        <v>0</v>
      </c>
    </row>
    <row r="971" spans="1:9" x14ac:dyDescent="0.3">
      <c r="A971" s="1">
        <v>43506.375</v>
      </c>
      <c r="B971">
        <v>0.5</v>
      </c>
      <c r="C971">
        <v>0</v>
      </c>
      <c r="D971">
        <f>IF(AND(brenna6[[#This Row],[temperatura]] &gt; 0, brenna6[[#This Row],[opad]] &gt; 0),1,0)</f>
        <v>0</v>
      </c>
      <c r="E971">
        <f>IF(brenna6[[#This Row],[czy deszcz?]] = 1,0,IF(AND(brenna6[[#This Row],[temperatura]]&lt;=0,brenna6[[#This Row],[opad]]&gt;0),1,0))</f>
        <v>0</v>
      </c>
      <c r="F971">
        <f>IF(AND(brenna6[[#This Row],[czy śnieg?]] = 1,brenna6[[#This Row],[czy deszcz?]]=0),H970+C971,IF(brenna6[[#This Row],[czy deszcz?]]=1,0,H970))</f>
        <v>2.8000000000000007</v>
      </c>
      <c r="G971" s="4">
        <f>IF(AND(F970 &gt; 4,brenna6[[#This Row],[cm śniegu]]&gt;4),brenna6[[#This Row],[cm śniegu]],0)</f>
        <v>0</v>
      </c>
      <c r="H971" s="4">
        <f>brenna6[[#This Row],[cm śniegu]]-brenna6[[#This Row],[wyjazd pługu]]</f>
        <v>2.8000000000000007</v>
      </c>
      <c r="I971" s="4">
        <f>IF(brenna6[[#This Row],[wyjazd pługu]] &gt;0,1,0)</f>
        <v>0</v>
      </c>
    </row>
    <row r="972" spans="1:9" x14ac:dyDescent="0.3">
      <c r="A972" s="1">
        <v>43506.416666666664</v>
      </c>
      <c r="B972">
        <v>1.9</v>
      </c>
      <c r="C972">
        <v>0</v>
      </c>
      <c r="D972">
        <f>IF(AND(brenna6[[#This Row],[temperatura]] &gt; 0, brenna6[[#This Row],[opad]] &gt; 0),1,0)</f>
        <v>0</v>
      </c>
      <c r="E972">
        <f>IF(brenna6[[#This Row],[czy deszcz?]] = 1,0,IF(AND(brenna6[[#This Row],[temperatura]]&lt;=0,brenna6[[#This Row],[opad]]&gt;0),1,0))</f>
        <v>0</v>
      </c>
      <c r="F972">
        <f>IF(AND(brenna6[[#This Row],[czy śnieg?]] = 1,brenna6[[#This Row],[czy deszcz?]]=0),H971+C972,IF(brenna6[[#This Row],[czy deszcz?]]=1,0,H971))</f>
        <v>2.8000000000000007</v>
      </c>
      <c r="G972" s="4">
        <f>IF(AND(F971 &gt; 4,brenna6[[#This Row],[cm śniegu]]&gt;4),brenna6[[#This Row],[cm śniegu]],0)</f>
        <v>0</v>
      </c>
      <c r="H972" s="4">
        <f>brenna6[[#This Row],[cm śniegu]]-brenna6[[#This Row],[wyjazd pługu]]</f>
        <v>2.8000000000000007</v>
      </c>
      <c r="I972" s="4">
        <f>IF(brenna6[[#This Row],[wyjazd pługu]] &gt;0,1,0)</f>
        <v>0</v>
      </c>
    </row>
    <row r="973" spans="1:9" x14ac:dyDescent="0.3">
      <c r="A973" s="1">
        <v>43506.458333333336</v>
      </c>
      <c r="B973">
        <v>3.6</v>
      </c>
      <c r="C973">
        <v>0</v>
      </c>
      <c r="D973">
        <f>IF(AND(brenna6[[#This Row],[temperatura]] &gt; 0, brenna6[[#This Row],[opad]] &gt; 0),1,0)</f>
        <v>0</v>
      </c>
      <c r="E973">
        <f>IF(brenna6[[#This Row],[czy deszcz?]] = 1,0,IF(AND(brenna6[[#This Row],[temperatura]]&lt;=0,brenna6[[#This Row],[opad]]&gt;0),1,0))</f>
        <v>0</v>
      </c>
      <c r="F973">
        <f>IF(AND(brenna6[[#This Row],[czy śnieg?]] = 1,brenna6[[#This Row],[czy deszcz?]]=0),H972+C973,IF(brenna6[[#This Row],[czy deszcz?]]=1,0,H972))</f>
        <v>2.8000000000000007</v>
      </c>
      <c r="G973" s="4">
        <f>IF(AND(F972 &gt; 4,brenna6[[#This Row],[cm śniegu]]&gt;4),brenna6[[#This Row],[cm śniegu]],0)</f>
        <v>0</v>
      </c>
      <c r="H973" s="4">
        <f>brenna6[[#This Row],[cm śniegu]]-brenna6[[#This Row],[wyjazd pługu]]</f>
        <v>2.8000000000000007</v>
      </c>
      <c r="I973" s="4">
        <f>IF(brenna6[[#This Row],[wyjazd pługu]] &gt;0,1,0)</f>
        <v>0</v>
      </c>
    </row>
    <row r="974" spans="1:9" x14ac:dyDescent="0.3">
      <c r="A974" s="1">
        <v>43506.5</v>
      </c>
      <c r="B974">
        <v>3.6</v>
      </c>
      <c r="C974">
        <v>0</v>
      </c>
      <c r="D974">
        <f>IF(AND(brenna6[[#This Row],[temperatura]] &gt; 0, brenna6[[#This Row],[opad]] &gt; 0),1,0)</f>
        <v>0</v>
      </c>
      <c r="E974">
        <f>IF(brenna6[[#This Row],[czy deszcz?]] = 1,0,IF(AND(brenna6[[#This Row],[temperatura]]&lt;=0,brenna6[[#This Row],[opad]]&gt;0),1,0))</f>
        <v>0</v>
      </c>
      <c r="F974">
        <f>IF(AND(brenna6[[#This Row],[czy śnieg?]] = 1,brenna6[[#This Row],[czy deszcz?]]=0),H973+C974,IF(brenna6[[#This Row],[czy deszcz?]]=1,0,H973))</f>
        <v>2.8000000000000007</v>
      </c>
      <c r="G974" s="4">
        <f>IF(AND(F973 &gt; 4,brenna6[[#This Row],[cm śniegu]]&gt;4),brenna6[[#This Row],[cm śniegu]],0)</f>
        <v>0</v>
      </c>
      <c r="H974" s="4">
        <f>brenna6[[#This Row],[cm śniegu]]-brenna6[[#This Row],[wyjazd pługu]]</f>
        <v>2.8000000000000007</v>
      </c>
      <c r="I974" s="4">
        <f>IF(brenna6[[#This Row],[wyjazd pługu]] &gt;0,1,0)</f>
        <v>0</v>
      </c>
    </row>
    <row r="975" spans="1:9" x14ac:dyDescent="0.3">
      <c r="A975" s="1">
        <v>43506.541666666664</v>
      </c>
      <c r="B975">
        <v>3.9</v>
      </c>
      <c r="C975">
        <v>0</v>
      </c>
      <c r="D975">
        <f>IF(AND(brenna6[[#This Row],[temperatura]] &gt; 0, brenna6[[#This Row],[opad]] &gt; 0),1,0)</f>
        <v>0</v>
      </c>
      <c r="E975">
        <f>IF(brenna6[[#This Row],[czy deszcz?]] = 1,0,IF(AND(brenna6[[#This Row],[temperatura]]&lt;=0,brenna6[[#This Row],[opad]]&gt;0),1,0))</f>
        <v>0</v>
      </c>
      <c r="F975">
        <f>IF(AND(brenna6[[#This Row],[czy śnieg?]] = 1,brenna6[[#This Row],[czy deszcz?]]=0),H974+C975,IF(brenna6[[#This Row],[czy deszcz?]]=1,0,H974))</f>
        <v>2.8000000000000007</v>
      </c>
      <c r="G975" s="4">
        <f>IF(AND(F974 &gt; 4,brenna6[[#This Row],[cm śniegu]]&gt;4),brenna6[[#This Row],[cm śniegu]],0)</f>
        <v>0</v>
      </c>
      <c r="H975" s="4">
        <f>brenna6[[#This Row],[cm śniegu]]-brenna6[[#This Row],[wyjazd pługu]]</f>
        <v>2.8000000000000007</v>
      </c>
      <c r="I975" s="4">
        <f>IF(brenna6[[#This Row],[wyjazd pługu]] &gt;0,1,0)</f>
        <v>0</v>
      </c>
    </row>
    <row r="976" spans="1:9" x14ac:dyDescent="0.3">
      <c r="A976" s="1">
        <v>43506.583333333336</v>
      </c>
      <c r="B976">
        <v>3.2</v>
      </c>
      <c r="C976">
        <v>0</v>
      </c>
      <c r="D976">
        <f>IF(AND(brenna6[[#This Row],[temperatura]] &gt; 0, brenna6[[#This Row],[opad]] &gt; 0),1,0)</f>
        <v>0</v>
      </c>
      <c r="E976">
        <f>IF(brenna6[[#This Row],[czy deszcz?]] = 1,0,IF(AND(brenna6[[#This Row],[temperatura]]&lt;=0,brenna6[[#This Row],[opad]]&gt;0),1,0))</f>
        <v>0</v>
      </c>
      <c r="F976">
        <f>IF(AND(brenna6[[#This Row],[czy śnieg?]] = 1,brenna6[[#This Row],[czy deszcz?]]=0),H975+C976,IF(brenna6[[#This Row],[czy deszcz?]]=1,0,H975))</f>
        <v>2.8000000000000007</v>
      </c>
      <c r="G976" s="4">
        <f>IF(AND(F975 &gt; 4,brenna6[[#This Row],[cm śniegu]]&gt;4),brenna6[[#This Row],[cm śniegu]],0)</f>
        <v>0</v>
      </c>
      <c r="H976" s="4">
        <f>brenna6[[#This Row],[cm śniegu]]-brenna6[[#This Row],[wyjazd pługu]]</f>
        <v>2.8000000000000007</v>
      </c>
      <c r="I976" s="4">
        <f>IF(brenna6[[#This Row],[wyjazd pługu]] &gt;0,1,0)</f>
        <v>0</v>
      </c>
    </row>
    <row r="977" spans="1:9" x14ac:dyDescent="0.3">
      <c r="A977" s="1">
        <v>43506.625</v>
      </c>
      <c r="B977">
        <v>2.5</v>
      </c>
      <c r="C977">
        <v>0</v>
      </c>
      <c r="D977">
        <f>IF(AND(brenna6[[#This Row],[temperatura]] &gt; 0, brenna6[[#This Row],[opad]] &gt; 0),1,0)</f>
        <v>0</v>
      </c>
      <c r="E977">
        <f>IF(brenna6[[#This Row],[czy deszcz?]] = 1,0,IF(AND(brenna6[[#This Row],[temperatura]]&lt;=0,brenna6[[#This Row],[opad]]&gt;0),1,0))</f>
        <v>0</v>
      </c>
      <c r="F977">
        <f>IF(AND(brenna6[[#This Row],[czy śnieg?]] = 1,brenna6[[#This Row],[czy deszcz?]]=0),H976+C977,IF(brenna6[[#This Row],[czy deszcz?]]=1,0,H976))</f>
        <v>2.8000000000000007</v>
      </c>
      <c r="G977" s="4">
        <f>IF(AND(F976 &gt; 4,brenna6[[#This Row],[cm śniegu]]&gt;4),brenna6[[#This Row],[cm śniegu]],0)</f>
        <v>0</v>
      </c>
      <c r="H977" s="4">
        <f>brenna6[[#This Row],[cm śniegu]]-brenna6[[#This Row],[wyjazd pługu]]</f>
        <v>2.8000000000000007</v>
      </c>
      <c r="I977" s="4">
        <f>IF(brenna6[[#This Row],[wyjazd pługu]] &gt;0,1,0)</f>
        <v>0</v>
      </c>
    </row>
    <row r="978" spans="1:9" x14ac:dyDescent="0.3">
      <c r="A978" s="1">
        <v>43506.666666666664</v>
      </c>
      <c r="B978">
        <v>2.4</v>
      </c>
      <c r="C978">
        <v>0</v>
      </c>
      <c r="D978">
        <f>IF(AND(brenna6[[#This Row],[temperatura]] &gt; 0, brenna6[[#This Row],[opad]] &gt; 0),1,0)</f>
        <v>0</v>
      </c>
      <c r="E978">
        <f>IF(brenna6[[#This Row],[czy deszcz?]] = 1,0,IF(AND(brenna6[[#This Row],[temperatura]]&lt;=0,brenna6[[#This Row],[opad]]&gt;0),1,0))</f>
        <v>0</v>
      </c>
      <c r="F978">
        <f>IF(AND(brenna6[[#This Row],[czy śnieg?]] = 1,brenna6[[#This Row],[czy deszcz?]]=0),H977+C978,IF(brenna6[[#This Row],[czy deszcz?]]=1,0,H977))</f>
        <v>2.8000000000000007</v>
      </c>
      <c r="G978" s="4">
        <f>IF(AND(F977 &gt; 4,brenna6[[#This Row],[cm śniegu]]&gt;4),brenna6[[#This Row],[cm śniegu]],0)</f>
        <v>0</v>
      </c>
      <c r="H978" s="4">
        <f>brenna6[[#This Row],[cm śniegu]]-brenna6[[#This Row],[wyjazd pługu]]</f>
        <v>2.8000000000000007</v>
      </c>
      <c r="I978" s="4">
        <f>IF(brenna6[[#This Row],[wyjazd pługu]] &gt;0,1,0)</f>
        <v>0</v>
      </c>
    </row>
    <row r="979" spans="1:9" x14ac:dyDescent="0.3">
      <c r="A979" s="1">
        <v>43506.708333333336</v>
      </c>
      <c r="B979">
        <v>2.1</v>
      </c>
      <c r="C979">
        <v>0</v>
      </c>
      <c r="D979">
        <f>IF(AND(brenna6[[#This Row],[temperatura]] &gt; 0, brenna6[[#This Row],[opad]] &gt; 0),1,0)</f>
        <v>0</v>
      </c>
      <c r="E979">
        <f>IF(brenna6[[#This Row],[czy deszcz?]] = 1,0,IF(AND(brenna6[[#This Row],[temperatura]]&lt;=0,brenna6[[#This Row],[opad]]&gt;0),1,0))</f>
        <v>0</v>
      </c>
      <c r="F979">
        <f>IF(AND(brenna6[[#This Row],[czy śnieg?]] = 1,brenna6[[#This Row],[czy deszcz?]]=0),H978+C979,IF(brenna6[[#This Row],[czy deszcz?]]=1,0,H978))</f>
        <v>2.8000000000000007</v>
      </c>
      <c r="G979" s="4">
        <f>IF(AND(F978 &gt; 4,brenna6[[#This Row],[cm śniegu]]&gt;4),brenna6[[#This Row],[cm śniegu]],0)</f>
        <v>0</v>
      </c>
      <c r="H979" s="4">
        <f>brenna6[[#This Row],[cm śniegu]]-brenna6[[#This Row],[wyjazd pługu]]</f>
        <v>2.8000000000000007</v>
      </c>
      <c r="I979" s="4">
        <f>IF(brenna6[[#This Row],[wyjazd pługu]] &gt;0,1,0)</f>
        <v>0</v>
      </c>
    </row>
    <row r="980" spans="1:9" x14ac:dyDescent="0.3">
      <c r="A980" s="1">
        <v>43506.75</v>
      </c>
      <c r="B980">
        <v>2</v>
      </c>
      <c r="C980">
        <v>0</v>
      </c>
      <c r="D980">
        <f>IF(AND(brenna6[[#This Row],[temperatura]] &gt; 0, brenna6[[#This Row],[opad]] &gt; 0),1,0)</f>
        <v>0</v>
      </c>
      <c r="E980">
        <f>IF(brenna6[[#This Row],[czy deszcz?]] = 1,0,IF(AND(brenna6[[#This Row],[temperatura]]&lt;=0,brenna6[[#This Row],[opad]]&gt;0),1,0))</f>
        <v>0</v>
      </c>
      <c r="F980">
        <f>IF(AND(brenna6[[#This Row],[czy śnieg?]] = 1,brenna6[[#This Row],[czy deszcz?]]=0),H979+C980,IF(brenna6[[#This Row],[czy deszcz?]]=1,0,H979))</f>
        <v>2.8000000000000007</v>
      </c>
      <c r="G980" s="4">
        <f>IF(AND(F979 &gt; 4,brenna6[[#This Row],[cm śniegu]]&gt;4),brenna6[[#This Row],[cm śniegu]],0)</f>
        <v>0</v>
      </c>
      <c r="H980" s="4">
        <f>brenna6[[#This Row],[cm śniegu]]-brenna6[[#This Row],[wyjazd pługu]]</f>
        <v>2.8000000000000007</v>
      </c>
      <c r="I980" s="4">
        <f>IF(brenna6[[#This Row],[wyjazd pługu]] &gt;0,1,0)</f>
        <v>0</v>
      </c>
    </row>
    <row r="981" spans="1:9" x14ac:dyDescent="0.3">
      <c r="A981" s="1">
        <v>43506.791666666664</v>
      </c>
      <c r="B981">
        <v>2.1</v>
      </c>
      <c r="C981">
        <v>0</v>
      </c>
      <c r="D981">
        <f>IF(AND(brenna6[[#This Row],[temperatura]] &gt; 0, brenna6[[#This Row],[opad]] &gt; 0),1,0)</f>
        <v>0</v>
      </c>
      <c r="E981">
        <f>IF(brenna6[[#This Row],[czy deszcz?]] = 1,0,IF(AND(brenna6[[#This Row],[temperatura]]&lt;=0,brenna6[[#This Row],[opad]]&gt;0),1,0))</f>
        <v>0</v>
      </c>
      <c r="F981">
        <f>IF(AND(brenna6[[#This Row],[czy śnieg?]] = 1,brenna6[[#This Row],[czy deszcz?]]=0),H980+C981,IF(brenna6[[#This Row],[czy deszcz?]]=1,0,H980))</f>
        <v>2.8000000000000007</v>
      </c>
      <c r="G981" s="4">
        <f>IF(AND(F980 &gt; 4,brenna6[[#This Row],[cm śniegu]]&gt;4),brenna6[[#This Row],[cm śniegu]],0)</f>
        <v>0</v>
      </c>
      <c r="H981" s="4">
        <f>brenna6[[#This Row],[cm śniegu]]-brenna6[[#This Row],[wyjazd pługu]]</f>
        <v>2.8000000000000007</v>
      </c>
      <c r="I981" s="4">
        <f>IF(brenna6[[#This Row],[wyjazd pługu]] &gt;0,1,0)</f>
        <v>0</v>
      </c>
    </row>
    <row r="982" spans="1:9" x14ac:dyDescent="0.3">
      <c r="A982" s="1">
        <v>43506.833333333336</v>
      </c>
      <c r="B982">
        <v>2</v>
      </c>
      <c r="C982">
        <v>0</v>
      </c>
      <c r="D982">
        <f>IF(AND(brenna6[[#This Row],[temperatura]] &gt; 0, brenna6[[#This Row],[opad]] &gt; 0),1,0)</f>
        <v>0</v>
      </c>
      <c r="E982">
        <f>IF(brenna6[[#This Row],[czy deszcz?]] = 1,0,IF(AND(brenna6[[#This Row],[temperatura]]&lt;=0,brenna6[[#This Row],[opad]]&gt;0),1,0))</f>
        <v>0</v>
      </c>
      <c r="F982">
        <f>IF(AND(brenna6[[#This Row],[czy śnieg?]] = 1,brenna6[[#This Row],[czy deszcz?]]=0),H981+C982,IF(brenna6[[#This Row],[czy deszcz?]]=1,0,H981))</f>
        <v>2.8000000000000007</v>
      </c>
      <c r="G982" s="4">
        <f>IF(AND(F981 &gt; 4,brenna6[[#This Row],[cm śniegu]]&gt;4),brenna6[[#This Row],[cm śniegu]],0)</f>
        <v>0</v>
      </c>
      <c r="H982" s="4">
        <f>brenna6[[#This Row],[cm śniegu]]-brenna6[[#This Row],[wyjazd pługu]]</f>
        <v>2.8000000000000007</v>
      </c>
      <c r="I982" s="4">
        <f>IF(brenna6[[#This Row],[wyjazd pługu]] &gt;0,1,0)</f>
        <v>0</v>
      </c>
    </row>
    <row r="983" spans="1:9" x14ac:dyDescent="0.3">
      <c r="A983" s="1">
        <v>43506.875</v>
      </c>
      <c r="B983">
        <v>2.1</v>
      </c>
      <c r="C983">
        <v>0</v>
      </c>
      <c r="D983">
        <f>IF(AND(brenna6[[#This Row],[temperatura]] &gt; 0, brenna6[[#This Row],[opad]] &gt; 0),1,0)</f>
        <v>0</v>
      </c>
      <c r="E983">
        <f>IF(brenna6[[#This Row],[czy deszcz?]] = 1,0,IF(AND(brenna6[[#This Row],[temperatura]]&lt;=0,brenna6[[#This Row],[opad]]&gt;0),1,0))</f>
        <v>0</v>
      </c>
      <c r="F983">
        <f>IF(AND(brenna6[[#This Row],[czy śnieg?]] = 1,brenna6[[#This Row],[czy deszcz?]]=0),H982+C983,IF(brenna6[[#This Row],[czy deszcz?]]=1,0,H982))</f>
        <v>2.8000000000000007</v>
      </c>
      <c r="G983" s="4">
        <f>IF(AND(F982 &gt; 4,brenna6[[#This Row],[cm śniegu]]&gt;4),brenna6[[#This Row],[cm śniegu]],0)</f>
        <v>0</v>
      </c>
      <c r="H983" s="4">
        <f>brenna6[[#This Row],[cm śniegu]]-brenna6[[#This Row],[wyjazd pługu]]</f>
        <v>2.8000000000000007</v>
      </c>
      <c r="I983" s="4">
        <f>IF(brenna6[[#This Row],[wyjazd pługu]] &gt;0,1,0)</f>
        <v>0</v>
      </c>
    </row>
    <row r="984" spans="1:9" x14ac:dyDescent="0.3">
      <c r="A984" s="1">
        <v>43506.916666666664</v>
      </c>
      <c r="B984">
        <v>2.2000000000000002</v>
      </c>
      <c r="C984">
        <v>0</v>
      </c>
      <c r="D984">
        <f>IF(AND(brenna6[[#This Row],[temperatura]] &gt; 0, brenna6[[#This Row],[opad]] &gt; 0),1,0)</f>
        <v>0</v>
      </c>
      <c r="E984">
        <f>IF(brenna6[[#This Row],[czy deszcz?]] = 1,0,IF(AND(brenna6[[#This Row],[temperatura]]&lt;=0,brenna6[[#This Row],[opad]]&gt;0),1,0))</f>
        <v>0</v>
      </c>
      <c r="F984">
        <f>IF(AND(brenna6[[#This Row],[czy śnieg?]] = 1,brenna6[[#This Row],[czy deszcz?]]=0),H983+C984,IF(brenna6[[#This Row],[czy deszcz?]]=1,0,H983))</f>
        <v>2.8000000000000007</v>
      </c>
      <c r="G984" s="4">
        <f>IF(AND(F983 &gt; 4,brenna6[[#This Row],[cm śniegu]]&gt;4),brenna6[[#This Row],[cm śniegu]],0)</f>
        <v>0</v>
      </c>
      <c r="H984" s="4">
        <f>brenna6[[#This Row],[cm śniegu]]-brenna6[[#This Row],[wyjazd pługu]]</f>
        <v>2.8000000000000007</v>
      </c>
      <c r="I984" s="4">
        <f>IF(brenna6[[#This Row],[wyjazd pługu]] &gt;0,1,0)</f>
        <v>0</v>
      </c>
    </row>
    <row r="985" spans="1:9" x14ac:dyDescent="0.3">
      <c r="A985" s="1">
        <v>43506.958333333336</v>
      </c>
      <c r="B985">
        <v>2</v>
      </c>
      <c r="C985">
        <v>0</v>
      </c>
      <c r="D985">
        <f>IF(AND(brenna6[[#This Row],[temperatura]] &gt; 0, brenna6[[#This Row],[opad]] &gt; 0),1,0)</f>
        <v>0</v>
      </c>
      <c r="E985">
        <f>IF(brenna6[[#This Row],[czy deszcz?]] = 1,0,IF(AND(brenna6[[#This Row],[temperatura]]&lt;=0,brenna6[[#This Row],[opad]]&gt;0),1,0))</f>
        <v>0</v>
      </c>
      <c r="F985">
        <f>IF(AND(brenna6[[#This Row],[czy śnieg?]] = 1,brenna6[[#This Row],[czy deszcz?]]=0),H984+C985,IF(brenna6[[#This Row],[czy deszcz?]]=1,0,H984))</f>
        <v>2.8000000000000007</v>
      </c>
      <c r="G985" s="4">
        <f>IF(AND(F984 &gt; 4,brenna6[[#This Row],[cm śniegu]]&gt;4),brenna6[[#This Row],[cm śniegu]],0)</f>
        <v>0</v>
      </c>
      <c r="H985" s="4">
        <f>brenna6[[#This Row],[cm śniegu]]-brenna6[[#This Row],[wyjazd pługu]]</f>
        <v>2.8000000000000007</v>
      </c>
      <c r="I985" s="4">
        <f>IF(brenna6[[#This Row],[wyjazd pługu]] &gt;0,1,0)</f>
        <v>0</v>
      </c>
    </row>
    <row r="986" spans="1:9" x14ac:dyDescent="0.3">
      <c r="A986" s="1">
        <v>43507</v>
      </c>
      <c r="B986">
        <v>1.8</v>
      </c>
      <c r="C986">
        <v>0.9</v>
      </c>
      <c r="D986">
        <f>IF(AND(brenna6[[#This Row],[temperatura]] &gt; 0, brenna6[[#This Row],[opad]] &gt; 0),1,0)</f>
        <v>1</v>
      </c>
      <c r="E986">
        <f>IF(brenna6[[#This Row],[czy deszcz?]] = 1,0,IF(AND(brenna6[[#This Row],[temperatura]]&lt;=0,brenna6[[#This Row],[opad]]&gt;0),1,0))</f>
        <v>0</v>
      </c>
      <c r="F986">
        <f>IF(AND(brenna6[[#This Row],[czy śnieg?]] = 1,brenna6[[#This Row],[czy deszcz?]]=0),H985+C986,IF(brenna6[[#This Row],[czy deszcz?]]=1,0,H985))</f>
        <v>0</v>
      </c>
      <c r="G986" s="4">
        <f>IF(AND(F985 &gt; 4,brenna6[[#This Row],[cm śniegu]]&gt;4),brenna6[[#This Row],[cm śniegu]],0)</f>
        <v>0</v>
      </c>
      <c r="H986" s="4">
        <f>brenna6[[#This Row],[cm śniegu]]-brenna6[[#This Row],[wyjazd pługu]]</f>
        <v>0</v>
      </c>
      <c r="I986" s="4">
        <f>IF(brenna6[[#This Row],[wyjazd pługu]] &gt;0,1,0)</f>
        <v>0</v>
      </c>
    </row>
    <row r="987" spans="1:9" x14ac:dyDescent="0.3">
      <c r="A987" s="1">
        <v>43507.041666666664</v>
      </c>
      <c r="B987">
        <v>1</v>
      </c>
      <c r="C987">
        <v>2.2999999999999998</v>
      </c>
      <c r="D987">
        <f>IF(AND(brenna6[[#This Row],[temperatura]] &gt; 0, brenna6[[#This Row],[opad]] &gt; 0),1,0)</f>
        <v>1</v>
      </c>
      <c r="E987">
        <f>IF(brenna6[[#This Row],[czy deszcz?]] = 1,0,IF(AND(brenna6[[#This Row],[temperatura]]&lt;=0,brenna6[[#This Row],[opad]]&gt;0),1,0))</f>
        <v>0</v>
      </c>
      <c r="F987">
        <f>IF(AND(brenna6[[#This Row],[czy śnieg?]] = 1,brenna6[[#This Row],[czy deszcz?]]=0),H986+C987,IF(brenna6[[#This Row],[czy deszcz?]]=1,0,H986))</f>
        <v>0</v>
      </c>
      <c r="G987" s="4">
        <f>IF(AND(F986 &gt; 4,brenna6[[#This Row],[cm śniegu]]&gt;4),brenna6[[#This Row],[cm śniegu]],0)</f>
        <v>0</v>
      </c>
      <c r="H987" s="4">
        <f>brenna6[[#This Row],[cm śniegu]]-brenna6[[#This Row],[wyjazd pługu]]</f>
        <v>0</v>
      </c>
      <c r="I987" s="4">
        <f>IF(brenna6[[#This Row],[wyjazd pługu]] &gt;0,1,0)</f>
        <v>0</v>
      </c>
    </row>
    <row r="988" spans="1:9" x14ac:dyDescent="0.3">
      <c r="A988" s="1">
        <v>43507.083333333336</v>
      </c>
      <c r="B988">
        <v>0.2</v>
      </c>
      <c r="C988">
        <v>0.9</v>
      </c>
      <c r="D988">
        <f>IF(AND(brenna6[[#This Row],[temperatura]] &gt; 0, brenna6[[#This Row],[opad]] &gt; 0),1,0)</f>
        <v>1</v>
      </c>
      <c r="E988">
        <f>IF(brenna6[[#This Row],[czy deszcz?]] = 1,0,IF(AND(brenna6[[#This Row],[temperatura]]&lt;=0,brenna6[[#This Row],[opad]]&gt;0),1,0))</f>
        <v>0</v>
      </c>
      <c r="F988">
        <f>IF(AND(brenna6[[#This Row],[czy śnieg?]] = 1,brenna6[[#This Row],[czy deszcz?]]=0),H987+C988,IF(brenna6[[#This Row],[czy deszcz?]]=1,0,H987))</f>
        <v>0</v>
      </c>
      <c r="G988" s="4">
        <f>IF(AND(F987 &gt; 4,brenna6[[#This Row],[cm śniegu]]&gt;4),brenna6[[#This Row],[cm śniegu]],0)</f>
        <v>0</v>
      </c>
      <c r="H988" s="4">
        <f>brenna6[[#This Row],[cm śniegu]]-brenna6[[#This Row],[wyjazd pługu]]</f>
        <v>0</v>
      </c>
      <c r="I988" s="4">
        <f>IF(brenna6[[#This Row],[wyjazd pługu]] &gt;0,1,0)</f>
        <v>0</v>
      </c>
    </row>
    <row r="989" spans="1:9" x14ac:dyDescent="0.3">
      <c r="A989" s="1">
        <v>43507.125</v>
      </c>
      <c r="B989">
        <v>0.5</v>
      </c>
      <c r="C989">
        <v>0</v>
      </c>
      <c r="D989">
        <f>IF(AND(brenna6[[#This Row],[temperatura]] &gt; 0, brenna6[[#This Row],[opad]] &gt; 0),1,0)</f>
        <v>0</v>
      </c>
      <c r="E989">
        <f>IF(brenna6[[#This Row],[czy deszcz?]] = 1,0,IF(AND(brenna6[[#This Row],[temperatura]]&lt;=0,brenna6[[#This Row],[opad]]&gt;0),1,0))</f>
        <v>0</v>
      </c>
      <c r="F989">
        <f>IF(AND(brenna6[[#This Row],[czy śnieg?]] = 1,brenna6[[#This Row],[czy deszcz?]]=0),H988+C989,IF(brenna6[[#This Row],[czy deszcz?]]=1,0,H988))</f>
        <v>0</v>
      </c>
      <c r="G989" s="4">
        <f>IF(AND(F988 &gt; 4,brenna6[[#This Row],[cm śniegu]]&gt;4),brenna6[[#This Row],[cm śniegu]],0)</f>
        <v>0</v>
      </c>
      <c r="H989" s="4">
        <f>brenna6[[#This Row],[cm śniegu]]-brenna6[[#This Row],[wyjazd pługu]]</f>
        <v>0</v>
      </c>
      <c r="I989" s="4">
        <f>IF(brenna6[[#This Row],[wyjazd pługu]] &gt;0,1,0)</f>
        <v>0</v>
      </c>
    </row>
    <row r="990" spans="1:9" x14ac:dyDescent="0.3">
      <c r="A990" s="1">
        <v>43507.166666666664</v>
      </c>
      <c r="B990">
        <v>0.9</v>
      </c>
      <c r="C990">
        <v>0</v>
      </c>
      <c r="D990">
        <f>IF(AND(brenna6[[#This Row],[temperatura]] &gt; 0, brenna6[[#This Row],[opad]] &gt; 0),1,0)</f>
        <v>0</v>
      </c>
      <c r="E990">
        <f>IF(brenna6[[#This Row],[czy deszcz?]] = 1,0,IF(AND(brenna6[[#This Row],[temperatura]]&lt;=0,brenna6[[#This Row],[opad]]&gt;0),1,0))</f>
        <v>0</v>
      </c>
      <c r="F990">
        <f>IF(AND(brenna6[[#This Row],[czy śnieg?]] = 1,brenna6[[#This Row],[czy deszcz?]]=0),H989+C990,IF(brenna6[[#This Row],[czy deszcz?]]=1,0,H989))</f>
        <v>0</v>
      </c>
      <c r="G990" s="4">
        <f>IF(AND(F989 &gt; 4,brenna6[[#This Row],[cm śniegu]]&gt;4),brenna6[[#This Row],[cm śniegu]],0)</f>
        <v>0</v>
      </c>
      <c r="H990" s="4">
        <f>brenna6[[#This Row],[cm śniegu]]-brenna6[[#This Row],[wyjazd pługu]]</f>
        <v>0</v>
      </c>
      <c r="I990" s="4">
        <f>IF(brenna6[[#This Row],[wyjazd pługu]] &gt;0,1,0)</f>
        <v>0</v>
      </c>
    </row>
    <row r="991" spans="1:9" x14ac:dyDescent="0.3">
      <c r="A991" s="1">
        <v>43507.208333333336</v>
      </c>
      <c r="B991">
        <v>0.9</v>
      </c>
      <c r="C991">
        <v>0</v>
      </c>
      <c r="D991">
        <f>IF(AND(brenna6[[#This Row],[temperatura]] &gt; 0, brenna6[[#This Row],[opad]] &gt; 0),1,0)</f>
        <v>0</v>
      </c>
      <c r="E991">
        <f>IF(brenna6[[#This Row],[czy deszcz?]] = 1,0,IF(AND(brenna6[[#This Row],[temperatura]]&lt;=0,brenna6[[#This Row],[opad]]&gt;0),1,0))</f>
        <v>0</v>
      </c>
      <c r="F991">
        <f>IF(AND(brenna6[[#This Row],[czy śnieg?]] = 1,brenna6[[#This Row],[czy deszcz?]]=0),H990+C991,IF(brenna6[[#This Row],[czy deszcz?]]=1,0,H990))</f>
        <v>0</v>
      </c>
      <c r="G991" s="4">
        <f>IF(AND(F990 &gt; 4,brenna6[[#This Row],[cm śniegu]]&gt;4),brenna6[[#This Row],[cm śniegu]],0)</f>
        <v>0</v>
      </c>
      <c r="H991" s="4">
        <f>brenna6[[#This Row],[cm śniegu]]-brenna6[[#This Row],[wyjazd pługu]]</f>
        <v>0</v>
      </c>
      <c r="I991" s="4">
        <f>IF(brenna6[[#This Row],[wyjazd pługu]] &gt;0,1,0)</f>
        <v>0</v>
      </c>
    </row>
    <row r="992" spans="1:9" x14ac:dyDescent="0.3">
      <c r="A992" s="1">
        <v>43507.25</v>
      </c>
      <c r="B992">
        <v>0.8</v>
      </c>
      <c r="C992">
        <v>0</v>
      </c>
      <c r="D992">
        <f>IF(AND(brenna6[[#This Row],[temperatura]] &gt; 0, brenna6[[#This Row],[opad]] &gt; 0),1,0)</f>
        <v>0</v>
      </c>
      <c r="E992">
        <f>IF(brenna6[[#This Row],[czy deszcz?]] = 1,0,IF(AND(brenna6[[#This Row],[temperatura]]&lt;=0,brenna6[[#This Row],[opad]]&gt;0),1,0))</f>
        <v>0</v>
      </c>
      <c r="F992">
        <f>IF(AND(brenna6[[#This Row],[czy śnieg?]] = 1,brenna6[[#This Row],[czy deszcz?]]=0),H991+C992,IF(brenna6[[#This Row],[czy deszcz?]]=1,0,H991))</f>
        <v>0</v>
      </c>
      <c r="G992" s="4">
        <f>IF(AND(F991 &gt; 4,brenna6[[#This Row],[cm śniegu]]&gt;4),brenna6[[#This Row],[cm śniegu]],0)</f>
        <v>0</v>
      </c>
      <c r="H992" s="4">
        <f>brenna6[[#This Row],[cm śniegu]]-brenna6[[#This Row],[wyjazd pługu]]</f>
        <v>0</v>
      </c>
      <c r="I992" s="4">
        <f>IF(brenna6[[#This Row],[wyjazd pługu]] &gt;0,1,0)</f>
        <v>0</v>
      </c>
    </row>
    <row r="993" spans="1:9" x14ac:dyDescent="0.3">
      <c r="A993" s="1">
        <v>43507.291666666664</v>
      </c>
      <c r="B993">
        <v>0.3</v>
      </c>
      <c r="C993">
        <v>0</v>
      </c>
      <c r="D993">
        <f>IF(AND(brenna6[[#This Row],[temperatura]] &gt; 0, brenna6[[#This Row],[opad]] &gt; 0),1,0)</f>
        <v>0</v>
      </c>
      <c r="E993">
        <f>IF(brenna6[[#This Row],[czy deszcz?]] = 1,0,IF(AND(brenna6[[#This Row],[temperatura]]&lt;=0,brenna6[[#This Row],[opad]]&gt;0),1,0))</f>
        <v>0</v>
      </c>
      <c r="F993">
        <f>IF(AND(brenna6[[#This Row],[czy śnieg?]] = 1,brenna6[[#This Row],[czy deszcz?]]=0),H992+C993,IF(brenna6[[#This Row],[czy deszcz?]]=1,0,H992))</f>
        <v>0</v>
      </c>
      <c r="G993" s="4">
        <f>IF(AND(F992 &gt; 4,brenna6[[#This Row],[cm śniegu]]&gt;4),brenna6[[#This Row],[cm śniegu]],0)</f>
        <v>0</v>
      </c>
      <c r="H993" s="4">
        <f>brenna6[[#This Row],[cm śniegu]]-brenna6[[#This Row],[wyjazd pługu]]</f>
        <v>0</v>
      </c>
      <c r="I993" s="4">
        <f>IF(brenna6[[#This Row],[wyjazd pługu]] &gt;0,1,0)</f>
        <v>0</v>
      </c>
    </row>
    <row r="994" spans="1:9" x14ac:dyDescent="0.3">
      <c r="A994" s="1">
        <v>43507.333333333336</v>
      </c>
      <c r="B994">
        <v>0.6</v>
      </c>
      <c r="C994">
        <v>0</v>
      </c>
      <c r="D994">
        <f>IF(AND(brenna6[[#This Row],[temperatura]] &gt; 0, brenna6[[#This Row],[opad]] &gt; 0),1,0)</f>
        <v>0</v>
      </c>
      <c r="E994">
        <f>IF(brenna6[[#This Row],[czy deszcz?]] = 1,0,IF(AND(brenna6[[#This Row],[temperatura]]&lt;=0,brenna6[[#This Row],[opad]]&gt;0),1,0))</f>
        <v>0</v>
      </c>
      <c r="F994">
        <f>IF(AND(brenna6[[#This Row],[czy śnieg?]] = 1,brenna6[[#This Row],[czy deszcz?]]=0),H993+C994,IF(brenna6[[#This Row],[czy deszcz?]]=1,0,H993))</f>
        <v>0</v>
      </c>
      <c r="G994" s="4">
        <f>IF(AND(F993 &gt; 4,brenna6[[#This Row],[cm śniegu]]&gt;4),brenna6[[#This Row],[cm śniegu]],0)</f>
        <v>0</v>
      </c>
      <c r="H994" s="4">
        <f>brenna6[[#This Row],[cm śniegu]]-brenna6[[#This Row],[wyjazd pługu]]</f>
        <v>0</v>
      </c>
      <c r="I994" s="4">
        <f>IF(brenna6[[#This Row],[wyjazd pługu]] &gt;0,1,0)</f>
        <v>0</v>
      </c>
    </row>
    <row r="995" spans="1:9" x14ac:dyDescent="0.3">
      <c r="A995" s="1">
        <v>43507.375</v>
      </c>
      <c r="B995">
        <v>0.9</v>
      </c>
      <c r="C995">
        <v>0</v>
      </c>
      <c r="D995">
        <f>IF(AND(brenna6[[#This Row],[temperatura]] &gt; 0, brenna6[[#This Row],[opad]] &gt; 0),1,0)</f>
        <v>0</v>
      </c>
      <c r="E995">
        <f>IF(brenna6[[#This Row],[czy deszcz?]] = 1,0,IF(AND(brenna6[[#This Row],[temperatura]]&lt;=0,brenna6[[#This Row],[opad]]&gt;0),1,0))</f>
        <v>0</v>
      </c>
      <c r="F995">
        <f>IF(AND(brenna6[[#This Row],[czy śnieg?]] = 1,brenna6[[#This Row],[czy deszcz?]]=0),H994+C995,IF(brenna6[[#This Row],[czy deszcz?]]=1,0,H994))</f>
        <v>0</v>
      </c>
      <c r="G995" s="4">
        <f>IF(AND(F994 &gt; 4,brenna6[[#This Row],[cm śniegu]]&gt;4),brenna6[[#This Row],[cm śniegu]],0)</f>
        <v>0</v>
      </c>
      <c r="H995" s="4">
        <f>brenna6[[#This Row],[cm śniegu]]-brenna6[[#This Row],[wyjazd pługu]]</f>
        <v>0</v>
      </c>
      <c r="I995" s="4">
        <f>IF(brenna6[[#This Row],[wyjazd pługu]] &gt;0,1,0)</f>
        <v>0</v>
      </c>
    </row>
    <row r="996" spans="1:9" x14ac:dyDescent="0.3">
      <c r="A996" s="1">
        <v>43507.416666666664</v>
      </c>
      <c r="B996">
        <v>0.9</v>
      </c>
      <c r="C996">
        <v>0</v>
      </c>
      <c r="D996">
        <f>IF(AND(brenna6[[#This Row],[temperatura]] &gt; 0, brenna6[[#This Row],[opad]] &gt; 0),1,0)</f>
        <v>0</v>
      </c>
      <c r="E996">
        <f>IF(brenna6[[#This Row],[czy deszcz?]] = 1,0,IF(AND(brenna6[[#This Row],[temperatura]]&lt;=0,brenna6[[#This Row],[opad]]&gt;0),1,0))</f>
        <v>0</v>
      </c>
      <c r="F996">
        <f>IF(AND(brenna6[[#This Row],[czy śnieg?]] = 1,brenna6[[#This Row],[czy deszcz?]]=0),H995+C996,IF(brenna6[[#This Row],[czy deszcz?]]=1,0,H995))</f>
        <v>0</v>
      </c>
      <c r="G996" s="4">
        <f>IF(AND(F995 &gt; 4,brenna6[[#This Row],[cm śniegu]]&gt;4),brenna6[[#This Row],[cm śniegu]],0)</f>
        <v>0</v>
      </c>
      <c r="H996" s="4">
        <f>brenna6[[#This Row],[cm śniegu]]-brenna6[[#This Row],[wyjazd pługu]]</f>
        <v>0</v>
      </c>
      <c r="I996" s="4">
        <f>IF(brenna6[[#This Row],[wyjazd pługu]] &gt;0,1,0)</f>
        <v>0</v>
      </c>
    </row>
    <row r="997" spans="1:9" x14ac:dyDescent="0.3">
      <c r="A997" s="1">
        <v>43507.458333333336</v>
      </c>
      <c r="B997">
        <v>0.9</v>
      </c>
      <c r="C997">
        <v>0</v>
      </c>
      <c r="D997">
        <f>IF(AND(brenna6[[#This Row],[temperatura]] &gt; 0, brenna6[[#This Row],[opad]] &gt; 0),1,0)</f>
        <v>0</v>
      </c>
      <c r="E997">
        <f>IF(brenna6[[#This Row],[czy deszcz?]] = 1,0,IF(AND(brenna6[[#This Row],[temperatura]]&lt;=0,brenna6[[#This Row],[opad]]&gt;0),1,0))</f>
        <v>0</v>
      </c>
      <c r="F997">
        <f>IF(AND(brenna6[[#This Row],[czy śnieg?]] = 1,brenna6[[#This Row],[czy deszcz?]]=0),H996+C997,IF(brenna6[[#This Row],[czy deszcz?]]=1,0,H996))</f>
        <v>0</v>
      </c>
      <c r="G997" s="4">
        <f>IF(AND(F996 &gt; 4,brenna6[[#This Row],[cm śniegu]]&gt;4),brenna6[[#This Row],[cm śniegu]],0)</f>
        <v>0</v>
      </c>
      <c r="H997" s="4">
        <f>brenna6[[#This Row],[cm śniegu]]-brenna6[[#This Row],[wyjazd pługu]]</f>
        <v>0</v>
      </c>
      <c r="I997" s="4">
        <f>IF(brenna6[[#This Row],[wyjazd pługu]] &gt;0,1,0)</f>
        <v>0</v>
      </c>
    </row>
    <row r="998" spans="1:9" x14ac:dyDescent="0.3">
      <c r="A998" s="1">
        <v>43507.5</v>
      </c>
      <c r="B998">
        <v>-0.4</v>
      </c>
      <c r="C998">
        <v>0.1</v>
      </c>
      <c r="D998">
        <f>IF(AND(brenna6[[#This Row],[temperatura]] &gt; 0, brenna6[[#This Row],[opad]] &gt; 0),1,0)</f>
        <v>0</v>
      </c>
      <c r="E998">
        <f>IF(brenna6[[#This Row],[czy deszcz?]] = 1,0,IF(AND(brenna6[[#This Row],[temperatura]]&lt;=0,brenna6[[#This Row],[opad]]&gt;0),1,0))</f>
        <v>1</v>
      </c>
      <c r="F998">
        <f>IF(AND(brenna6[[#This Row],[czy śnieg?]] = 1,brenna6[[#This Row],[czy deszcz?]]=0),H997+C998,IF(brenna6[[#This Row],[czy deszcz?]]=1,0,H997))</f>
        <v>0.1</v>
      </c>
      <c r="G998" s="4">
        <f>IF(AND(F997 &gt; 4,brenna6[[#This Row],[cm śniegu]]&gt;4),brenna6[[#This Row],[cm śniegu]],0)</f>
        <v>0</v>
      </c>
      <c r="H998" s="4">
        <f>brenna6[[#This Row],[cm śniegu]]-brenna6[[#This Row],[wyjazd pługu]]</f>
        <v>0.1</v>
      </c>
      <c r="I998" s="4">
        <f>IF(brenna6[[#This Row],[wyjazd pługu]] &gt;0,1,0)</f>
        <v>0</v>
      </c>
    </row>
    <row r="999" spans="1:9" x14ac:dyDescent="0.3">
      <c r="A999" s="1">
        <v>43507.541666666664</v>
      </c>
      <c r="B999">
        <v>-0.9</v>
      </c>
      <c r="C999">
        <v>0.3</v>
      </c>
      <c r="D999">
        <f>IF(AND(brenna6[[#This Row],[temperatura]] &gt; 0, brenna6[[#This Row],[opad]] &gt; 0),1,0)</f>
        <v>0</v>
      </c>
      <c r="E999">
        <f>IF(brenna6[[#This Row],[czy deszcz?]] = 1,0,IF(AND(brenna6[[#This Row],[temperatura]]&lt;=0,brenna6[[#This Row],[opad]]&gt;0),1,0))</f>
        <v>1</v>
      </c>
      <c r="F999">
        <f>IF(AND(brenna6[[#This Row],[czy śnieg?]] = 1,brenna6[[#This Row],[czy deszcz?]]=0),H998+C999,IF(brenna6[[#This Row],[czy deszcz?]]=1,0,H998))</f>
        <v>0.4</v>
      </c>
      <c r="G999" s="4">
        <f>IF(AND(F998 &gt; 4,brenna6[[#This Row],[cm śniegu]]&gt;4),brenna6[[#This Row],[cm śniegu]],0)</f>
        <v>0</v>
      </c>
      <c r="H999" s="4">
        <f>brenna6[[#This Row],[cm śniegu]]-brenna6[[#This Row],[wyjazd pługu]]</f>
        <v>0.4</v>
      </c>
      <c r="I999" s="4">
        <f>IF(brenna6[[#This Row],[wyjazd pługu]] &gt;0,1,0)</f>
        <v>0</v>
      </c>
    </row>
    <row r="1000" spans="1:9" x14ac:dyDescent="0.3">
      <c r="A1000" s="1">
        <v>43507.583333333336</v>
      </c>
      <c r="B1000">
        <v>-0.7</v>
      </c>
      <c r="C1000">
        <v>0.2</v>
      </c>
      <c r="D1000">
        <f>IF(AND(brenna6[[#This Row],[temperatura]] &gt; 0, brenna6[[#This Row],[opad]] &gt; 0),1,0)</f>
        <v>0</v>
      </c>
      <c r="E1000">
        <f>IF(brenna6[[#This Row],[czy deszcz?]] = 1,0,IF(AND(brenna6[[#This Row],[temperatura]]&lt;=0,brenna6[[#This Row],[opad]]&gt;0),1,0))</f>
        <v>1</v>
      </c>
      <c r="F1000">
        <f>IF(AND(brenna6[[#This Row],[czy śnieg?]] = 1,brenna6[[#This Row],[czy deszcz?]]=0),H999+C1000,IF(brenna6[[#This Row],[czy deszcz?]]=1,0,H999))</f>
        <v>0.60000000000000009</v>
      </c>
      <c r="G1000" s="4">
        <f>IF(AND(F999 &gt; 4,brenna6[[#This Row],[cm śniegu]]&gt;4),brenna6[[#This Row],[cm śniegu]],0)</f>
        <v>0</v>
      </c>
      <c r="H1000" s="4">
        <f>brenna6[[#This Row],[cm śniegu]]-brenna6[[#This Row],[wyjazd pługu]]</f>
        <v>0.60000000000000009</v>
      </c>
      <c r="I1000" s="4">
        <f>IF(brenna6[[#This Row],[wyjazd pługu]] &gt;0,1,0)</f>
        <v>0</v>
      </c>
    </row>
    <row r="1001" spans="1:9" x14ac:dyDescent="0.3">
      <c r="A1001" s="1">
        <v>43507.625</v>
      </c>
      <c r="B1001">
        <v>-0.1</v>
      </c>
      <c r="C1001">
        <v>0</v>
      </c>
      <c r="D1001">
        <f>IF(AND(brenna6[[#This Row],[temperatura]] &gt; 0, brenna6[[#This Row],[opad]] &gt; 0),1,0)</f>
        <v>0</v>
      </c>
      <c r="E1001">
        <f>IF(brenna6[[#This Row],[czy deszcz?]] = 1,0,IF(AND(brenna6[[#This Row],[temperatura]]&lt;=0,brenna6[[#This Row],[opad]]&gt;0),1,0))</f>
        <v>0</v>
      </c>
      <c r="F1001">
        <f>IF(AND(brenna6[[#This Row],[czy śnieg?]] = 1,brenna6[[#This Row],[czy deszcz?]]=0),H1000+C1001,IF(brenna6[[#This Row],[czy deszcz?]]=1,0,H1000))</f>
        <v>0.60000000000000009</v>
      </c>
      <c r="G1001" s="4">
        <f>IF(AND(F1000 &gt; 4,brenna6[[#This Row],[cm śniegu]]&gt;4),brenna6[[#This Row],[cm śniegu]],0)</f>
        <v>0</v>
      </c>
      <c r="H1001" s="4">
        <f>brenna6[[#This Row],[cm śniegu]]-brenna6[[#This Row],[wyjazd pługu]]</f>
        <v>0.60000000000000009</v>
      </c>
      <c r="I1001" s="4">
        <f>IF(brenna6[[#This Row],[wyjazd pługu]] &gt;0,1,0)</f>
        <v>0</v>
      </c>
    </row>
    <row r="1002" spans="1:9" x14ac:dyDescent="0.3">
      <c r="A1002" s="1">
        <v>43507.666666666664</v>
      </c>
      <c r="B1002">
        <v>-0.2</v>
      </c>
      <c r="C1002">
        <v>0</v>
      </c>
      <c r="D1002">
        <f>IF(AND(brenna6[[#This Row],[temperatura]] &gt; 0, brenna6[[#This Row],[opad]] &gt; 0),1,0)</f>
        <v>0</v>
      </c>
      <c r="E1002">
        <f>IF(brenna6[[#This Row],[czy deszcz?]] = 1,0,IF(AND(brenna6[[#This Row],[temperatura]]&lt;=0,brenna6[[#This Row],[opad]]&gt;0),1,0))</f>
        <v>0</v>
      </c>
      <c r="F1002">
        <f>IF(AND(brenna6[[#This Row],[czy śnieg?]] = 1,brenna6[[#This Row],[czy deszcz?]]=0),H1001+C1002,IF(brenna6[[#This Row],[czy deszcz?]]=1,0,H1001))</f>
        <v>0.60000000000000009</v>
      </c>
      <c r="G1002" s="4">
        <f>IF(AND(F1001 &gt; 4,brenna6[[#This Row],[cm śniegu]]&gt;4),brenna6[[#This Row],[cm śniegu]],0)</f>
        <v>0</v>
      </c>
      <c r="H1002" s="4">
        <f>brenna6[[#This Row],[cm śniegu]]-brenna6[[#This Row],[wyjazd pługu]]</f>
        <v>0.60000000000000009</v>
      </c>
      <c r="I1002" s="4">
        <f>IF(brenna6[[#This Row],[wyjazd pługu]] &gt;0,1,0)</f>
        <v>0</v>
      </c>
    </row>
    <row r="1003" spans="1:9" x14ac:dyDescent="0.3">
      <c r="A1003" s="1">
        <v>43507.708333333336</v>
      </c>
      <c r="B1003">
        <v>-0.4</v>
      </c>
      <c r="C1003">
        <v>0.1</v>
      </c>
      <c r="D1003">
        <f>IF(AND(brenna6[[#This Row],[temperatura]] &gt; 0, brenna6[[#This Row],[opad]] &gt; 0),1,0)</f>
        <v>0</v>
      </c>
      <c r="E1003">
        <f>IF(brenna6[[#This Row],[czy deszcz?]] = 1,0,IF(AND(brenna6[[#This Row],[temperatura]]&lt;=0,brenna6[[#This Row],[opad]]&gt;0),1,0))</f>
        <v>1</v>
      </c>
      <c r="F1003">
        <f>IF(AND(brenna6[[#This Row],[czy śnieg?]] = 1,brenna6[[#This Row],[czy deszcz?]]=0),H1002+C1003,IF(brenna6[[#This Row],[czy deszcz?]]=1,0,H1002))</f>
        <v>0.70000000000000007</v>
      </c>
      <c r="G1003" s="4">
        <f>IF(AND(F1002 &gt; 4,brenna6[[#This Row],[cm śniegu]]&gt;4),brenna6[[#This Row],[cm śniegu]],0)</f>
        <v>0</v>
      </c>
      <c r="H1003" s="4">
        <f>brenna6[[#This Row],[cm śniegu]]-brenna6[[#This Row],[wyjazd pługu]]</f>
        <v>0.70000000000000007</v>
      </c>
      <c r="I1003" s="4">
        <f>IF(brenna6[[#This Row],[wyjazd pługu]] &gt;0,1,0)</f>
        <v>0</v>
      </c>
    </row>
    <row r="1004" spans="1:9" x14ac:dyDescent="0.3">
      <c r="A1004" s="1">
        <v>43507.75</v>
      </c>
      <c r="B1004">
        <v>-0.9</v>
      </c>
      <c r="C1004">
        <v>0.1</v>
      </c>
      <c r="D1004">
        <f>IF(AND(brenna6[[#This Row],[temperatura]] &gt; 0, brenna6[[#This Row],[opad]] &gt; 0),1,0)</f>
        <v>0</v>
      </c>
      <c r="E1004">
        <f>IF(brenna6[[#This Row],[czy deszcz?]] = 1,0,IF(AND(brenna6[[#This Row],[temperatura]]&lt;=0,brenna6[[#This Row],[opad]]&gt;0),1,0))</f>
        <v>1</v>
      </c>
      <c r="F1004">
        <f>IF(AND(brenna6[[#This Row],[czy śnieg?]] = 1,brenna6[[#This Row],[czy deszcz?]]=0),H1003+C1004,IF(brenna6[[#This Row],[czy deszcz?]]=1,0,H1003))</f>
        <v>0.8</v>
      </c>
      <c r="G1004" s="4">
        <f>IF(AND(F1003 &gt; 4,brenna6[[#This Row],[cm śniegu]]&gt;4),brenna6[[#This Row],[cm śniegu]],0)</f>
        <v>0</v>
      </c>
      <c r="H1004" s="4">
        <f>brenna6[[#This Row],[cm śniegu]]-brenna6[[#This Row],[wyjazd pługu]]</f>
        <v>0.8</v>
      </c>
      <c r="I1004" s="4">
        <f>IF(brenna6[[#This Row],[wyjazd pługu]] &gt;0,1,0)</f>
        <v>0</v>
      </c>
    </row>
    <row r="1005" spans="1:9" x14ac:dyDescent="0.3">
      <c r="A1005" s="1">
        <v>43507.791666666664</v>
      </c>
      <c r="B1005">
        <v>-1.3</v>
      </c>
      <c r="C1005">
        <v>0.2</v>
      </c>
      <c r="D1005">
        <f>IF(AND(brenna6[[#This Row],[temperatura]] &gt; 0, brenna6[[#This Row],[opad]] &gt; 0),1,0)</f>
        <v>0</v>
      </c>
      <c r="E1005">
        <f>IF(brenna6[[#This Row],[czy deszcz?]] = 1,0,IF(AND(brenna6[[#This Row],[temperatura]]&lt;=0,brenna6[[#This Row],[opad]]&gt;0),1,0))</f>
        <v>1</v>
      </c>
      <c r="F1005">
        <f>IF(AND(brenna6[[#This Row],[czy śnieg?]] = 1,brenna6[[#This Row],[czy deszcz?]]=0),H1004+C1005,IF(brenna6[[#This Row],[czy deszcz?]]=1,0,H1004))</f>
        <v>1</v>
      </c>
      <c r="G1005" s="4">
        <f>IF(AND(F1004 &gt; 4,brenna6[[#This Row],[cm śniegu]]&gt;4),brenna6[[#This Row],[cm śniegu]],0)</f>
        <v>0</v>
      </c>
      <c r="H1005" s="4">
        <f>brenna6[[#This Row],[cm śniegu]]-brenna6[[#This Row],[wyjazd pługu]]</f>
        <v>1</v>
      </c>
      <c r="I1005" s="4">
        <f>IF(brenna6[[#This Row],[wyjazd pługu]] &gt;0,1,0)</f>
        <v>0</v>
      </c>
    </row>
    <row r="1006" spans="1:9" x14ac:dyDescent="0.3">
      <c r="A1006" s="1">
        <v>43507.833333333336</v>
      </c>
      <c r="B1006">
        <v>-0.9</v>
      </c>
      <c r="C1006">
        <v>0.1</v>
      </c>
      <c r="D1006">
        <f>IF(AND(brenna6[[#This Row],[temperatura]] &gt; 0, brenna6[[#This Row],[opad]] &gt; 0),1,0)</f>
        <v>0</v>
      </c>
      <c r="E1006">
        <f>IF(brenna6[[#This Row],[czy deszcz?]] = 1,0,IF(AND(brenna6[[#This Row],[temperatura]]&lt;=0,brenna6[[#This Row],[opad]]&gt;0),1,0))</f>
        <v>1</v>
      </c>
      <c r="F1006">
        <f>IF(AND(brenna6[[#This Row],[czy śnieg?]] = 1,brenna6[[#This Row],[czy deszcz?]]=0),H1005+C1006,IF(brenna6[[#This Row],[czy deszcz?]]=1,0,H1005))</f>
        <v>1.1000000000000001</v>
      </c>
      <c r="G1006" s="4">
        <f>IF(AND(F1005 &gt; 4,brenna6[[#This Row],[cm śniegu]]&gt;4),brenna6[[#This Row],[cm śniegu]],0)</f>
        <v>0</v>
      </c>
      <c r="H1006" s="4">
        <f>brenna6[[#This Row],[cm śniegu]]-brenna6[[#This Row],[wyjazd pługu]]</f>
        <v>1.1000000000000001</v>
      </c>
      <c r="I1006" s="4">
        <f>IF(brenna6[[#This Row],[wyjazd pługu]] &gt;0,1,0)</f>
        <v>0</v>
      </c>
    </row>
    <row r="1007" spans="1:9" x14ac:dyDescent="0.3">
      <c r="A1007" s="1">
        <v>43507.875</v>
      </c>
      <c r="B1007">
        <v>-0.8</v>
      </c>
      <c r="C1007">
        <v>0</v>
      </c>
      <c r="D1007">
        <f>IF(AND(brenna6[[#This Row],[temperatura]] &gt; 0, brenna6[[#This Row],[opad]] &gt; 0),1,0)</f>
        <v>0</v>
      </c>
      <c r="E1007">
        <f>IF(brenna6[[#This Row],[czy deszcz?]] = 1,0,IF(AND(brenna6[[#This Row],[temperatura]]&lt;=0,brenna6[[#This Row],[opad]]&gt;0),1,0))</f>
        <v>0</v>
      </c>
      <c r="F1007">
        <f>IF(AND(brenna6[[#This Row],[czy śnieg?]] = 1,brenna6[[#This Row],[czy deszcz?]]=0),H1006+C1007,IF(brenna6[[#This Row],[czy deszcz?]]=1,0,H1006))</f>
        <v>1.1000000000000001</v>
      </c>
      <c r="G1007" s="4">
        <f>IF(AND(F1006 &gt; 4,brenna6[[#This Row],[cm śniegu]]&gt;4),brenna6[[#This Row],[cm śniegu]],0)</f>
        <v>0</v>
      </c>
      <c r="H1007" s="4">
        <f>brenna6[[#This Row],[cm śniegu]]-brenna6[[#This Row],[wyjazd pługu]]</f>
        <v>1.1000000000000001</v>
      </c>
      <c r="I1007" s="4">
        <f>IF(brenna6[[#This Row],[wyjazd pługu]] &gt;0,1,0)</f>
        <v>0</v>
      </c>
    </row>
    <row r="1008" spans="1:9" x14ac:dyDescent="0.3">
      <c r="A1008" s="1">
        <v>43507.916666666664</v>
      </c>
      <c r="B1008">
        <v>-1.2</v>
      </c>
      <c r="C1008">
        <v>0</v>
      </c>
      <c r="D1008">
        <f>IF(AND(brenna6[[#This Row],[temperatura]] &gt; 0, brenna6[[#This Row],[opad]] &gt; 0),1,0)</f>
        <v>0</v>
      </c>
      <c r="E1008">
        <f>IF(brenna6[[#This Row],[czy deszcz?]] = 1,0,IF(AND(brenna6[[#This Row],[temperatura]]&lt;=0,brenna6[[#This Row],[opad]]&gt;0),1,0))</f>
        <v>0</v>
      </c>
      <c r="F1008">
        <f>IF(AND(brenna6[[#This Row],[czy śnieg?]] = 1,brenna6[[#This Row],[czy deszcz?]]=0),H1007+C1008,IF(brenna6[[#This Row],[czy deszcz?]]=1,0,H1007))</f>
        <v>1.1000000000000001</v>
      </c>
      <c r="G1008" s="4">
        <f>IF(AND(F1007 &gt; 4,brenna6[[#This Row],[cm śniegu]]&gt;4),brenna6[[#This Row],[cm śniegu]],0)</f>
        <v>0</v>
      </c>
      <c r="H1008" s="4">
        <f>brenna6[[#This Row],[cm śniegu]]-brenna6[[#This Row],[wyjazd pługu]]</f>
        <v>1.1000000000000001</v>
      </c>
      <c r="I1008" s="4">
        <f>IF(brenna6[[#This Row],[wyjazd pługu]] &gt;0,1,0)</f>
        <v>0</v>
      </c>
    </row>
    <row r="1009" spans="1:9" x14ac:dyDescent="0.3">
      <c r="A1009" s="1">
        <v>43507.958333333336</v>
      </c>
      <c r="B1009">
        <v>-1.6</v>
      </c>
      <c r="C1009">
        <v>0</v>
      </c>
      <c r="D1009">
        <f>IF(AND(brenna6[[#This Row],[temperatura]] &gt; 0, brenna6[[#This Row],[opad]] &gt; 0),1,0)</f>
        <v>0</v>
      </c>
      <c r="E1009">
        <f>IF(brenna6[[#This Row],[czy deszcz?]] = 1,0,IF(AND(brenna6[[#This Row],[temperatura]]&lt;=0,brenna6[[#This Row],[opad]]&gt;0),1,0))</f>
        <v>0</v>
      </c>
      <c r="F1009">
        <f>IF(AND(brenna6[[#This Row],[czy śnieg?]] = 1,brenna6[[#This Row],[czy deszcz?]]=0),H1008+C1009,IF(brenna6[[#This Row],[czy deszcz?]]=1,0,H1008))</f>
        <v>1.1000000000000001</v>
      </c>
      <c r="G1009" s="4">
        <f>IF(AND(F1008 &gt; 4,brenna6[[#This Row],[cm śniegu]]&gt;4),brenna6[[#This Row],[cm śniegu]],0)</f>
        <v>0</v>
      </c>
      <c r="H1009" s="4">
        <f>brenna6[[#This Row],[cm śniegu]]-brenna6[[#This Row],[wyjazd pługu]]</f>
        <v>1.1000000000000001</v>
      </c>
      <c r="I1009" s="4">
        <f>IF(brenna6[[#This Row],[wyjazd pługu]] &gt;0,1,0)</f>
        <v>0</v>
      </c>
    </row>
    <row r="1010" spans="1:9" x14ac:dyDescent="0.3">
      <c r="A1010" s="1">
        <v>43508</v>
      </c>
      <c r="B1010">
        <v>-2.2000000000000002</v>
      </c>
      <c r="C1010">
        <v>0</v>
      </c>
      <c r="D1010">
        <f>IF(AND(brenna6[[#This Row],[temperatura]] &gt; 0, brenna6[[#This Row],[opad]] &gt; 0),1,0)</f>
        <v>0</v>
      </c>
      <c r="E1010">
        <f>IF(brenna6[[#This Row],[czy deszcz?]] = 1,0,IF(AND(brenna6[[#This Row],[temperatura]]&lt;=0,brenna6[[#This Row],[opad]]&gt;0),1,0))</f>
        <v>0</v>
      </c>
      <c r="F1010">
        <f>IF(AND(brenna6[[#This Row],[czy śnieg?]] = 1,brenna6[[#This Row],[czy deszcz?]]=0),H1009+C1010,IF(brenna6[[#This Row],[czy deszcz?]]=1,0,H1009))</f>
        <v>1.1000000000000001</v>
      </c>
      <c r="G1010" s="4">
        <f>IF(AND(F1009 &gt; 4,brenna6[[#This Row],[cm śniegu]]&gt;4),brenna6[[#This Row],[cm śniegu]],0)</f>
        <v>0</v>
      </c>
      <c r="H1010" s="4">
        <f>brenna6[[#This Row],[cm śniegu]]-brenna6[[#This Row],[wyjazd pługu]]</f>
        <v>1.1000000000000001</v>
      </c>
      <c r="I1010" s="4">
        <f>IF(brenna6[[#This Row],[wyjazd pługu]] &gt;0,1,0)</f>
        <v>0</v>
      </c>
    </row>
    <row r="1011" spans="1:9" x14ac:dyDescent="0.3">
      <c r="A1011" s="1">
        <v>43508.041666666664</v>
      </c>
      <c r="B1011">
        <v>-2.5</v>
      </c>
      <c r="C1011">
        <v>0</v>
      </c>
      <c r="D1011">
        <f>IF(AND(brenna6[[#This Row],[temperatura]] &gt; 0, brenna6[[#This Row],[opad]] &gt; 0),1,0)</f>
        <v>0</v>
      </c>
      <c r="E1011">
        <f>IF(brenna6[[#This Row],[czy deszcz?]] = 1,0,IF(AND(brenna6[[#This Row],[temperatura]]&lt;=0,brenna6[[#This Row],[opad]]&gt;0),1,0))</f>
        <v>0</v>
      </c>
      <c r="F1011">
        <f>IF(AND(brenna6[[#This Row],[czy śnieg?]] = 1,brenna6[[#This Row],[czy deszcz?]]=0),H1010+C1011,IF(brenna6[[#This Row],[czy deszcz?]]=1,0,H1010))</f>
        <v>1.1000000000000001</v>
      </c>
      <c r="G1011" s="4">
        <f>IF(AND(F1010 &gt; 4,brenna6[[#This Row],[cm śniegu]]&gt;4),brenna6[[#This Row],[cm śniegu]],0)</f>
        <v>0</v>
      </c>
      <c r="H1011" s="4">
        <f>brenna6[[#This Row],[cm śniegu]]-brenna6[[#This Row],[wyjazd pługu]]</f>
        <v>1.1000000000000001</v>
      </c>
      <c r="I1011" s="4">
        <f>IF(brenna6[[#This Row],[wyjazd pługu]] &gt;0,1,0)</f>
        <v>0</v>
      </c>
    </row>
    <row r="1012" spans="1:9" x14ac:dyDescent="0.3">
      <c r="A1012" s="1">
        <v>43508.083333333336</v>
      </c>
      <c r="B1012">
        <v>-2.8</v>
      </c>
      <c r="C1012">
        <v>0</v>
      </c>
      <c r="D1012">
        <f>IF(AND(brenna6[[#This Row],[temperatura]] &gt; 0, brenna6[[#This Row],[opad]] &gt; 0),1,0)</f>
        <v>0</v>
      </c>
      <c r="E1012">
        <f>IF(brenna6[[#This Row],[czy deszcz?]] = 1,0,IF(AND(brenna6[[#This Row],[temperatura]]&lt;=0,brenna6[[#This Row],[opad]]&gt;0),1,0))</f>
        <v>0</v>
      </c>
      <c r="F1012">
        <f>IF(AND(brenna6[[#This Row],[czy śnieg?]] = 1,brenna6[[#This Row],[czy deszcz?]]=0),H1011+C1012,IF(brenna6[[#This Row],[czy deszcz?]]=1,0,H1011))</f>
        <v>1.1000000000000001</v>
      </c>
      <c r="G1012" s="4">
        <f>IF(AND(F1011 &gt; 4,brenna6[[#This Row],[cm śniegu]]&gt;4),brenna6[[#This Row],[cm śniegu]],0)</f>
        <v>0</v>
      </c>
      <c r="H1012" s="4">
        <f>brenna6[[#This Row],[cm śniegu]]-brenna6[[#This Row],[wyjazd pługu]]</f>
        <v>1.1000000000000001</v>
      </c>
      <c r="I1012" s="4">
        <f>IF(brenna6[[#This Row],[wyjazd pługu]] &gt;0,1,0)</f>
        <v>0</v>
      </c>
    </row>
    <row r="1013" spans="1:9" x14ac:dyDescent="0.3">
      <c r="A1013" s="1">
        <v>43508.125</v>
      </c>
      <c r="B1013">
        <v>-3.3</v>
      </c>
      <c r="C1013">
        <v>0</v>
      </c>
      <c r="D1013">
        <f>IF(AND(brenna6[[#This Row],[temperatura]] &gt; 0, brenna6[[#This Row],[opad]] &gt; 0),1,0)</f>
        <v>0</v>
      </c>
      <c r="E1013">
        <f>IF(brenna6[[#This Row],[czy deszcz?]] = 1,0,IF(AND(brenna6[[#This Row],[temperatura]]&lt;=0,brenna6[[#This Row],[opad]]&gt;0),1,0))</f>
        <v>0</v>
      </c>
      <c r="F1013">
        <f>IF(AND(brenna6[[#This Row],[czy śnieg?]] = 1,brenna6[[#This Row],[czy deszcz?]]=0),H1012+C1013,IF(brenna6[[#This Row],[czy deszcz?]]=1,0,H1012))</f>
        <v>1.1000000000000001</v>
      </c>
      <c r="G1013" s="4">
        <f>IF(AND(F1012 &gt; 4,brenna6[[#This Row],[cm śniegu]]&gt;4),brenna6[[#This Row],[cm śniegu]],0)</f>
        <v>0</v>
      </c>
      <c r="H1013" s="4">
        <f>brenna6[[#This Row],[cm śniegu]]-brenna6[[#This Row],[wyjazd pługu]]</f>
        <v>1.1000000000000001</v>
      </c>
      <c r="I1013" s="4">
        <f>IF(brenna6[[#This Row],[wyjazd pługu]] &gt;0,1,0)</f>
        <v>0</v>
      </c>
    </row>
    <row r="1014" spans="1:9" x14ac:dyDescent="0.3">
      <c r="A1014" s="1">
        <v>43508.166666666664</v>
      </c>
      <c r="B1014">
        <v>-3.7</v>
      </c>
      <c r="C1014">
        <v>0</v>
      </c>
      <c r="D1014">
        <f>IF(AND(brenna6[[#This Row],[temperatura]] &gt; 0, brenna6[[#This Row],[opad]] &gt; 0),1,0)</f>
        <v>0</v>
      </c>
      <c r="E1014">
        <f>IF(brenna6[[#This Row],[czy deszcz?]] = 1,0,IF(AND(brenna6[[#This Row],[temperatura]]&lt;=0,brenna6[[#This Row],[opad]]&gt;0),1,0))</f>
        <v>0</v>
      </c>
      <c r="F1014">
        <f>IF(AND(brenna6[[#This Row],[czy śnieg?]] = 1,brenna6[[#This Row],[czy deszcz?]]=0),H1013+C1014,IF(brenna6[[#This Row],[czy deszcz?]]=1,0,H1013))</f>
        <v>1.1000000000000001</v>
      </c>
      <c r="G1014" s="4">
        <f>IF(AND(F1013 &gt; 4,brenna6[[#This Row],[cm śniegu]]&gt;4),brenna6[[#This Row],[cm śniegu]],0)</f>
        <v>0</v>
      </c>
      <c r="H1014" s="4">
        <f>brenna6[[#This Row],[cm śniegu]]-brenna6[[#This Row],[wyjazd pługu]]</f>
        <v>1.1000000000000001</v>
      </c>
      <c r="I1014" s="4">
        <f>IF(brenna6[[#This Row],[wyjazd pługu]] &gt;0,1,0)</f>
        <v>0</v>
      </c>
    </row>
    <row r="1015" spans="1:9" x14ac:dyDescent="0.3">
      <c r="A1015" s="1">
        <v>43508.208333333336</v>
      </c>
      <c r="B1015">
        <v>-4</v>
      </c>
      <c r="C1015">
        <v>0.1</v>
      </c>
      <c r="D1015">
        <f>IF(AND(brenna6[[#This Row],[temperatura]] &gt; 0, brenna6[[#This Row],[opad]] &gt; 0),1,0)</f>
        <v>0</v>
      </c>
      <c r="E1015">
        <f>IF(brenna6[[#This Row],[czy deszcz?]] = 1,0,IF(AND(brenna6[[#This Row],[temperatura]]&lt;=0,brenna6[[#This Row],[opad]]&gt;0),1,0))</f>
        <v>1</v>
      </c>
      <c r="F1015">
        <f>IF(AND(brenna6[[#This Row],[czy śnieg?]] = 1,brenna6[[#This Row],[czy deszcz?]]=0),H1014+C1015,IF(brenna6[[#This Row],[czy deszcz?]]=1,0,H1014))</f>
        <v>1.2000000000000002</v>
      </c>
      <c r="G1015" s="4">
        <f>IF(AND(F1014 &gt; 4,brenna6[[#This Row],[cm śniegu]]&gt;4),brenna6[[#This Row],[cm śniegu]],0)</f>
        <v>0</v>
      </c>
      <c r="H1015" s="4">
        <f>brenna6[[#This Row],[cm śniegu]]-brenna6[[#This Row],[wyjazd pługu]]</f>
        <v>1.2000000000000002</v>
      </c>
      <c r="I1015" s="4">
        <f>IF(brenna6[[#This Row],[wyjazd pługu]] &gt;0,1,0)</f>
        <v>0</v>
      </c>
    </row>
    <row r="1016" spans="1:9" x14ac:dyDescent="0.3">
      <c r="A1016" s="1">
        <v>43508.25</v>
      </c>
      <c r="B1016">
        <v>-3.9</v>
      </c>
      <c r="C1016">
        <v>0.1</v>
      </c>
      <c r="D1016">
        <f>IF(AND(brenna6[[#This Row],[temperatura]] &gt; 0, brenna6[[#This Row],[opad]] &gt; 0),1,0)</f>
        <v>0</v>
      </c>
      <c r="E1016">
        <f>IF(brenna6[[#This Row],[czy deszcz?]] = 1,0,IF(AND(brenna6[[#This Row],[temperatura]]&lt;=0,brenna6[[#This Row],[opad]]&gt;0),1,0))</f>
        <v>1</v>
      </c>
      <c r="F1016">
        <f>IF(AND(brenna6[[#This Row],[czy śnieg?]] = 1,brenna6[[#This Row],[czy deszcz?]]=0),H1015+C1016,IF(brenna6[[#This Row],[czy deszcz?]]=1,0,H1015))</f>
        <v>1.3000000000000003</v>
      </c>
      <c r="G1016" s="4">
        <f>IF(AND(F1015 &gt; 4,brenna6[[#This Row],[cm śniegu]]&gt;4),brenna6[[#This Row],[cm śniegu]],0)</f>
        <v>0</v>
      </c>
      <c r="H1016" s="4">
        <f>brenna6[[#This Row],[cm śniegu]]-brenna6[[#This Row],[wyjazd pługu]]</f>
        <v>1.3000000000000003</v>
      </c>
      <c r="I1016" s="4">
        <f>IF(brenna6[[#This Row],[wyjazd pługu]] &gt;0,1,0)</f>
        <v>0</v>
      </c>
    </row>
    <row r="1017" spans="1:9" x14ac:dyDescent="0.3">
      <c r="A1017" s="1">
        <v>43508.291666666664</v>
      </c>
      <c r="B1017">
        <v>-4.5</v>
      </c>
      <c r="C1017">
        <v>0.1</v>
      </c>
      <c r="D1017">
        <f>IF(AND(brenna6[[#This Row],[temperatura]] &gt; 0, brenna6[[#This Row],[opad]] &gt; 0),1,0)</f>
        <v>0</v>
      </c>
      <c r="E1017">
        <f>IF(brenna6[[#This Row],[czy deszcz?]] = 1,0,IF(AND(brenna6[[#This Row],[temperatura]]&lt;=0,brenna6[[#This Row],[opad]]&gt;0),1,0))</f>
        <v>1</v>
      </c>
      <c r="F1017">
        <f>IF(AND(brenna6[[#This Row],[czy śnieg?]] = 1,brenna6[[#This Row],[czy deszcz?]]=0),H1016+C1017,IF(brenna6[[#This Row],[czy deszcz?]]=1,0,H1016))</f>
        <v>1.4000000000000004</v>
      </c>
      <c r="G1017" s="4">
        <f>IF(AND(F1016 &gt; 4,brenna6[[#This Row],[cm śniegu]]&gt;4),brenna6[[#This Row],[cm śniegu]],0)</f>
        <v>0</v>
      </c>
      <c r="H1017" s="4">
        <f>brenna6[[#This Row],[cm śniegu]]-brenna6[[#This Row],[wyjazd pługu]]</f>
        <v>1.4000000000000004</v>
      </c>
      <c r="I1017" s="4">
        <f>IF(brenna6[[#This Row],[wyjazd pługu]] &gt;0,1,0)</f>
        <v>0</v>
      </c>
    </row>
    <row r="1018" spans="1:9" x14ac:dyDescent="0.3">
      <c r="A1018" s="1">
        <v>43508.333333333336</v>
      </c>
      <c r="B1018">
        <v>-4.4000000000000004</v>
      </c>
      <c r="C1018">
        <v>0</v>
      </c>
      <c r="D1018">
        <f>IF(AND(brenna6[[#This Row],[temperatura]] &gt; 0, brenna6[[#This Row],[opad]] &gt; 0),1,0)</f>
        <v>0</v>
      </c>
      <c r="E1018">
        <f>IF(brenna6[[#This Row],[czy deszcz?]] = 1,0,IF(AND(brenna6[[#This Row],[temperatura]]&lt;=0,brenna6[[#This Row],[opad]]&gt;0),1,0))</f>
        <v>0</v>
      </c>
      <c r="F1018">
        <f>IF(AND(brenna6[[#This Row],[czy śnieg?]] = 1,brenna6[[#This Row],[czy deszcz?]]=0),H1017+C1018,IF(brenna6[[#This Row],[czy deszcz?]]=1,0,H1017))</f>
        <v>1.4000000000000004</v>
      </c>
      <c r="G1018" s="4">
        <f>IF(AND(F1017 &gt; 4,brenna6[[#This Row],[cm śniegu]]&gt;4),brenna6[[#This Row],[cm śniegu]],0)</f>
        <v>0</v>
      </c>
      <c r="H1018" s="4">
        <f>brenna6[[#This Row],[cm śniegu]]-brenna6[[#This Row],[wyjazd pługu]]</f>
        <v>1.4000000000000004</v>
      </c>
      <c r="I1018" s="4">
        <f>IF(brenna6[[#This Row],[wyjazd pługu]] &gt;0,1,0)</f>
        <v>0</v>
      </c>
    </row>
    <row r="1019" spans="1:9" x14ac:dyDescent="0.3">
      <c r="A1019" s="1">
        <v>43508.375</v>
      </c>
      <c r="B1019">
        <v>-4.5</v>
      </c>
      <c r="C1019">
        <v>0</v>
      </c>
      <c r="D1019">
        <f>IF(AND(brenna6[[#This Row],[temperatura]] &gt; 0, brenna6[[#This Row],[opad]] &gt; 0),1,0)</f>
        <v>0</v>
      </c>
      <c r="E1019">
        <f>IF(brenna6[[#This Row],[czy deszcz?]] = 1,0,IF(AND(brenna6[[#This Row],[temperatura]]&lt;=0,brenna6[[#This Row],[opad]]&gt;0),1,0))</f>
        <v>0</v>
      </c>
      <c r="F1019">
        <f>IF(AND(brenna6[[#This Row],[czy śnieg?]] = 1,brenna6[[#This Row],[czy deszcz?]]=0),H1018+C1019,IF(brenna6[[#This Row],[czy deszcz?]]=1,0,H1018))</f>
        <v>1.4000000000000004</v>
      </c>
      <c r="G1019" s="4">
        <f>IF(AND(F1018 &gt; 4,brenna6[[#This Row],[cm śniegu]]&gt;4),brenna6[[#This Row],[cm śniegu]],0)</f>
        <v>0</v>
      </c>
      <c r="H1019" s="4">
        <f>brenna6[[#This Row],[cm śniegu]]-brenna6[[#This Row],[wyjazd pługu]]</f>
        <v>1.4000000000000004</v>
      </c>
      <c r="I1019" s="4">
        <f>IF(brenna6[[#This Row],[wyjazd pługu]] &gt;0,1,0)</f>
        <v>0</v>
      </c>
    </row>
    <row r="1020" spans="1:9" x14ac:dyDescent="0.3">
      <c r="A1020" s="1">
        <v>43508.416666666664</v>
      </c>
      <c r="B1020">
        <v>-4.4000000000000004</v>
      </c>
      <c r="C1020">
        <v>0</v>
      </c>
      <c r="D1020">
        <f>IF(AND(brenna6[[#This Row],[temperatura]] &gt; 0, brenna6[[#This Row],[opad]] &gt; 0),1,0)</f>
        <v>0</v>
      </c>
      <c r="E1020">
        <f>IF(brenna6[[#This Row],[czy deszcz?]] = 1,0,IF(AND(brenna6[[#This Row],[temperatura]]&lt;=0,brenna6[[#This Row],[opad]]&gt;0),1,0))</f>
        <v>0</v>
      </c>
      <c r="F1020">
        <f>IF(AND(brenna6[[#This Row],[czy śnieg?]] = 1,brenna6[[#This Row],[czy deszcz?]]=0),H1019+C1020,IF(brenna6[[#This Row],[czy deszcz?]]=1,0,H1019))</f>
        <v>1.4000000000000004</v>
      </c>
      <c r="G1020" s="4">
        <f>IF(AND(F1019 &gt; 4,brenna6[[#This Row],[cm śniegu]]&gt;4),brenna6[[#This Row],[cm śniegu]],0)</f>
        <v>0</v>
      </c>
      <c r="H1020" s="4">
        <f>brenna6[[#This Row],[cm śniegu]]-brenna6[[#This Row],[wyjazd pługu]]</f>
        <v>1.4000000000000004</v>
      </c>
      <c r="I1020" s="4">
        <f>IF(brenna6[[#This Row],[wyjazd pługu]] &gt;0,1,0)</f>
        <v>0</v>
      </c>
    </row>
    <row r="1021" spans="1:9" x14ac:dyDescent="0.3">
      <c r="A1021" s="1">
        <v>43508.458333333336</v>
      </c>
      <c r="B1021">
        <v>-4</v>
      </c>
      <c r="C1021">
        <v>0</v>
      </c>
      <c r="D1021">
        <f>IF(AND(brenna6[[#This Row],[temperatura]] &gt; 0, brenna6[[#This Row],[opad]] &gt; 0),1,0)</f>
        <v>0</v>
      </c>
      <c r="E1021">
        <f>IF(brenna6[[#This Row],[czy deszcz?]] = 1,0,IF(AND(brenna6[[#This Row],[temperatura]]&lt;=0,brenna6[[#This Row],[opad]]&gt;0),1,0))</f>
        <v>0</v>
      </c>
      <c r="F1021">
        <f>IF(AND(brenna6[[#This Row],[czy śnieg?]] = 1,brenna6[[#This Row],[czy deszcz?]]=0),H1020+C1021,IF(brenna6[[#This Row],[czy deszcz?]]=1,0,H1020))</f>
        <v>1.4000000000000004</v>
      </c>
      <c r="G1021" s="4">
        <f>IF(AND(F1020 &gt; 4,brenna6[[#This Row],[cm śniegu]]&gt;4),brenna6[[#This Row],[cm śniegu]],0)</f>
        <v>0</v>
      </c>
      <c r="H1021" s="4">
        <f>brenna6[[#This Row],[cm śniegu]]-brenna6[[#This Row],[wyjazd pługu]]</f>
        <v>1.4000000000000004</v>
      </c>
      <c r="I1021" s="4">
        <f>IF(brenna6[[#This Row],[wyjazd pługu]] &gt;0,1,0)</f>
        <v>0</v>
      </c>
    </row>
    <row r="1022" spans="1:9" x14ac:dyDescent="0.3">
      <c r="A1022" s="1">
        <v>43508.5</v>
      </c>
      <c r="B1022">
        <v>-4.3</v>
      </c>
      <c r="C1022">
        <v>0.1</v>
      </c>
      <c r="D1022">
        <f>IF(AND(brenna6[[#This Row],[temperatura]] &gt; 0, brenna6[[#This Row],[opad]] &gt; 0),1,0)</f>
        <v>0</v>
      </c>
      <c r="E1022">
        <f>IF(brenna6[[#This Row],[czy deszcz?]] = 1,0,IF(AND(brenna6[[#This Row],[temperatura]]&lt;=0,brenna6[[#This Row],[opad]]&gt;0),1,0))</f>
        <v>1</v>
      </c>
      <c r="F1022">
        <f>IF(AND(brenna6[[#This Row],[czy śnieg?]] = 1,brenna6[[#This Row],[czy deszcz?]]=0),H1021+C1022,IF(brenna6[[#This Row],[czy deszcz?]]=1,0,H1021))</f>
        <v>1.5000000000000004</v>
      </c>
      <c r="G1022" s="4">
        <f>IF(AND(F1021 &gt; 4,brenna6[[#This Row],[cm śniegu]]&gt;4),brenna6[[#This Row],[cm śniegu]],0)</f>
        <v>0</v>
      </c>
      <c r="H1022" s="4">
        <f>brenna6[[#This Row],[cm śniegu]]-brenna6[[#This Row],[wyjazd pługu]]</f>
        <v>1.5000000000000004</v>
      </c>
      <c r="I1022" s="4">
        <f>IF(brenna6[[#This Row],[wyjazd pługu]] &gt;0,1,0)</f>
        <v>0</v>
      </c>
    </row>
    <row r="1023" spans="1:9" x14ac:dyDescent="0.3">
      <c r="A1023" s="1">
        <v>43508.541666666664</v>
      </c>
      <c r="B1023">
        <v>-4.0999999999999996</v>
      </c>
      <c r="C1023">
        <v>0.1</v>
      </c>
      <c r="D1023">
        <f>IF(AND(brenna6[[#This Row],[temperatura]] &gt; 0, brenna6[[#This Row],[opad]] &gt; 0),1,0)</f>
        <v>0</v>
      </c>
      <c r="E1023">
        <f>IF(brenna6[[#This Row],[czy deszcz?]] = 1,0,IF(AND(brenna6[[#This Row],[temperatura]]&lt;=0,brenna6[[#This Row],[opad]]&gt;0),1,0))</f>
        <v>1</v>
      </c>
      <c r="F1023">
        <f>IF(AND(brenna6[[#This Row],[czy śnieg?]] = 1,brenna6[[#This Row],[czy deszcz?]]=0),H1022+C1023,IF(brenna6[[#This Row],[czy deszcz?]]=1,0,H1022))</f>
        <v>1.6000000000000005</v>
      </c>
      <c r="G1023" s="4">
        <f>IF(AND(F1022 &gt; 4,brenna6[[#This Row],[cm śniegu]]&gt;4),brenna6[[#This Row],[cm śniegu]],0)</f>
        <v>0</v>
      </c>
      <c r="H1023" s="4">
        <f>brenna6[[#This Row],[cm śniegu]]-brenna6[[#This Row],[wyjazd pługu]]</f>
        <v>1.6000000000000005</v>
      </c>
      <c r="I1023" s="4">
        <f>IF(brenna6[[#This Row],[wyjazd pługu]] &gt;0,1,0)</f>
        <v>0</v>
      </c>
    </row>
    <row r="1024" spans="1:9" x14ac:dyDescent="0.3">
      <c r="A1024" s="1">
        <v>43508.583333333336</v>
      </c>
      <c r="B1024">
        <v>-3.7</v>
      </c>
      <c r="C1024">
        <v>0</v>
      </c>
      <c r="D1024">
        <f>IF(AND(brenna6[[#This Row],[temperatura]] &gt; 0, brenna6[[#This Row],[opad]] &gt; 0),1,0)</f>
        <v>0</v>
      </c>
      <c r="E1024">
        <f>IF(brenna6[[#This Row],[czy deszcz?]] = 1,0,IF(AND(brenna6[[#This Row],[temperatura]]&lt;=0,brenna6[[#This Row],[opad]]&gt;0),1,0))</f>
        <v>0</v>
      </c>
      <c r="F1024">
        <f>IF(AND(brenna6[[#This Row],[czy śnieg?]] = 1,brenna6[[#This Row],[czy deszcz?]]=0),H1023+C1024,IF(brenna6[[#This Row],[czy deszcz?]]=1,0,H1023))</f>
        <v>1.6000000000000005</v>
      </c>
      <c r="G1024" s="4">
        <f>IF(AND(F1023 &gt; 4,brenna6[[#This Row],[cm śniegu]]&gt;4),brenna6[[#This Row],[cm śniegu]],0)</f>
        <v>0</v>
      </c>
      <c r="H1024" s="4">
        <f>brenna6[[#This Row],[cm śniegu]]-brenna6[[#This Row],[wyjazd pługu]]</f>
        <v>1.6000000000000005</v>
      </c>
      <c r="I1024" s="4">
        <f>IF(brenna6[[#This Row],[wyjazd pługu]] &gt;0,1,0)</f>
        <v>0</v>
      </c>
    </row>
    <row r="1025" spans="1:9" x14ac:dyDescent="0.3">
      <c r="A1025" s="1">
        <v>43508.625</v>
      </c>
      <c r="B1025">
        <v>-3.4</v>
      </c>
      <c r="C1025">
        <v>0</v>
      </c>
      <c r="D1025">
        <f>IF(AND(brenna6[[#This Row],[temperatura]] &gt; 0, brenna6[[#This Row],[opad]] &gt; 0),1,0)</f>
        <v>0</v>
      </c>
      <c r="E1025">
        <f>IF(brenna6[[#This Row],[czy deszcz?]] = 1,0,IF(AND(brenna6[[#This Row],[temperatura]]&lt;=0,brenna6[[#This Row],[opad]]&gt;0),1,0))</f>
        <v>0</v>
      </c>
      <c r="F1025">
        <f>IF(AND(brenna6[[#This Row],[czy śnieg?]] = 1,brenna6[[#This Row],[czy deszcz?]]=0),H1024+C1025,IF(brenna6[[#This Row],[czy deszcz?]]=1,0,H1024))</f>
        <v>1.6000000000000005</v>
      </c>
      <c r="G1025" s="4">
        <f>IF(AND(F1024 &gt; 4,brenna6[[#This Row],[cm śniegu]]&gt;4),brenna6[[#This Row],[cm śniegu]],0)</f>
        <v>0</v>
      </c>
      <c r="H1025" s="4">
        <f>brenna6[[#This Row],[cm śniegu]]-brenna6[[#This Row],[wyjazd pługu]]</f>
        <v>1.6000000000000005</v>
      </c>
      <c r="I1025" s="4">
        <f>IF(brenna6[[#This Row],[wyjazd pługu]] &gt;0,1,0)</f>
        <v>0</v>
      </c>
    </row>
    <row r="1026" spans="1:9" x14ac:dyDescent="0.3">
      <c r="A1026" s="1">
        <v>43508.666666666664</v>
      </c>
      <c r="B1026">
        <v>-3.1</v>
      </c>
      <c r="C1026">
        <v>0</v>
      </c>
      <c r="D1026">
        <f>IF(AND(brenna6[[#This Row],[temperatura]] &gt; 0, brenna6[[#This Row],[opad]] &gt; 0),1,0)</f>
        <v>0</v>
      </c>
      <c r="E1026">
        <f>IF(brenna6[[#This Row],[czy deszcz?]] = 1,0,IF(AND(brenna6[[#This Row],[temperatura]]&lt;=0,brenna6[[#This Row],[opad]]&gt;0),1,0))</f>
        <v>0</v>
      </c>
      <c r="F1026">
        <f>IF(AND(brenna6[[#This Row],[czy śnieg?]] = 1,brenna6[[#This Row],[czy deszcz?]]=0),H1025+C1026,IF(brenna6[[#This Row],[czy deszcz?]]=1,0,H1025))</f>
        <v>1.6000000000000005</v>
      </c>
      <c r="G1026" s="4">
        <f>IF(AND(F1025 &gt; 4,brenna6[[#This Row],[cm śniegu]]&gt;4),brenna6[[#This Row],[cm śniegu]],0)</f>
        <v>0</v>
      </c>
      <c r="H1026" s="4">
        <f>brenna6[[#This Row],[cm śniegu]]-brenna6[[#This Row],[wyjazd pługu]]</f>
        <v>1.6000000000000005</v>
      </c>
      <c r="I1026" s="4">
        <f>IF(brenna6[[#This Row],[wyjazd pługu]] &gt;0,1,0)</f>
        <v>0</v>
      </c>
    </row>
    <row r="1027" spans="1:9" x14ac:dyDescent="0.3">
      <c r="A1027" s="1">
        <v>43508.708333333336</v>
      </c>
      <c r="B1027">
        <v>-3.1</v>
      </c>
      <c r="C1027">
        <v>0</v>
      </c>
      <c r="D1027">
        <f>IF(AND(brenna6[[#This Row],[temperatura]] &gt; 0, brenna6[[#This Row],[opad]] &gt; 0),1,0)</f>
        <v>0</v>
      </c>
      <c r="E1027">
        <f>IF(brenna6[[#This Row],[czy deszcz?]] = 1,0,IF(AND(brenna6[[#This Row],[temperatura]]&lt;=0,brenna6[[#This Row],[opad]]&gt;0),1,0))</f>
        <v>0</v>
      </c>
      <c r="F1027">
        <f>IF(AND(brenna6[[#This Row],[czy śnieg?]] = 1,brenna6[[#This Row],[czy deszcz?]]=0),H1026+C1027,IF(brenna6[[#This Row],[czy deszcz?]]=1,0,H1026))</f>
        <v>1.6000000000000005</v>
      </c>
      <c r="G1027" s="4">
        <f>IF(AND(F1026 &gt; 4,brenna6[[#This Row],[cm śniegu]]&gt;4),brenna6[[#This Row],[cm śniegu]],0)</f>
        <v>0</v>
      </c>
      <c r="H1027" s="4">
        <f>brenna6[[#This Row],[cm śniegu]]-brenna6[[#This Row],[wyjazd pługu]]</f>
        <v>1.6000000000000005</v>
      </c>
      <c r="I1027" s="4">
        <f>IF(brenna6[[#This Row],[wyjazd pługu]] &gt;0,1,0)</f>
        <v>0</v>
      </c>
    </row>
    <row r="1028" spans="1:9" x14ac:dyDescent="0.3">
      <c r="A1028" s="1">
        <v>43508.75</v>
      </c>
      <c r="B1028">
        <v>-3</v>
      </c>
      <c r="C1028">
        <v>0</v>
      </c>
      <c r="D1028">
        <f>IF(AND(brenna6[[#This Row],[temperatura]] &gt; 0, brenna6[[#This Row],[opad]] &gt; 0),1,0)</f>
        <v>0</v>
      </c>
      <c r="E1028">
        <f>IF(brenna6[[#This Row],[czy deszcz?]] = 1,0,IF(AND(brenna6[[#This Row],[temperatura]]&lt;=0,brenna6[[#This Row],[opad]]&gt;0),1,0))</f>
        <v>0</v>
      </c>
      <c r="F1028">
        <f>IF(AND(brenna6[[#This Row],[czy śnieg?]] = 1,brenna6[[#This Row],[czy deszcz?]]=0),H1027+C1028,IF(brenna6[[#This Row],[czy deszcz?]]=1,0,H1027))</f>
        <v>1.6000000000000005</v>
      </c>
      <c r="G1028" s="4">
        <f>IF(AND(F1027 &gt; 4,brenna6[[#This Row],[cm śniegu]]&gt;4),brenna6[[#This Row],[cm śniegu]],0)</f>
        <v>0</v>
      </c>
      <c r="H1028" s="4">
        <f>brenna6[[#This Row],[cm śniegu]]-brenna6[[#This Row],[wyjazd pługu]]</f>
        <v>1.6000000000000005</v>
      </c>
      <c r="I1028" s="4">
        <f>IF(brenna6[[#This Row],[wyjazd pługu]] &gt;0,1,0)</f>
        <v>0</v>
      </c>
    </row>
    <row r="1029" spans="1:9" x14ac:dyDescent="0.3">
      <c r="A1029" s="1">
        <v>43508.791666666664</v>
      </c>
      <c r="B1029">
        <v>-3.1</v>
      </c>
      <c r="C1029">
        <v>0</v>
      </c>
      <c r="D1029">
        <f>IF(AND(brenna6[[#This Row],[temperatura]] &gt; 0, brenna6[[#This Row],[opad]] &gt; 0),1,0)</f>
        <v>0</v>
      </c>
      <c r="E1029">
        <f>IF(brenna6[[#This Row],[czy deszcz?]] = 1,0,IF(AND(brenna6[[#This Row],[temperatura]]&lt;=0,brenna6[[#This Row],[opad]]&gt;0),1,0))</f>
        <v>0</v>
      </c>
      <c r="F1029">
        <f>IF(AND(brenna6[[#This Row],[czy śnieg?]] = 1,brenna6[[#This Row],[czy deszcz?]]=0),H1028+C1029,IF(brenna6[[#This Row],[czy deszcz?]]=1,0,H1028))</f>
        <v>1.6000000000000005</v>
      </c>
      <c r="G1029" s="4">
        <f>IF(AND(F1028 &gt; 4,brenna6[[#This Row],[cm śniegu]]&gt;4),brenna6[[#This Row],[cm śniegu]],0)</f>
        <v>0</v>
      </c>
      <c r="H1029" s="4">
        <f>brenna6[[#This Row],[cm śniegu]]-brenna6[[#This Row],[wyjazd pługu]]</f>
        <v>1.6000000000000005</v>
      </c>
      <c r="I1029" s="4">
        <f>IF(brenna6[[#This Row],[wyjazd pługu]] &gt;0,1,0)</f>
        <v>0</v>
      </c>
    </row>
    <row r="1030" spans="1:9" x14ac:dyDescent="0.3">
      <c r="A1030" s="1">
        <v>43508.833333333336</v>
      </c>
      <c r="B1030">
        <v>-3.5</v>
      </c>
      <c r="C1030">
        <v>0</v>
      </c>
      <c r="D1030">
        <f>IF(AND(brenna6[[#This Row],[temperatura]] &gt; 0, brenna6[[#This Row],[opad]] &gt; 0),1,0)</f>
        <v>0</v>
      </c>
      <c r="E1030">
        <f>IF(brenna6[[#This Row],[czy deszcz?]] = 1,0,IF(AND(brenna6[[#This Row],[temperatura]]&lt;=0,brenna6[[#This Row],[opad]]&gt;0),1,0))</f>
        <v>0</v>
      </c>
      <c r="F1030">
        <f>IF(AND(brenna6[[#This Row],[czy śnieg?]] = 1,brenna6[[#This Row],[czy deszcz?]]=0),H1029+C1030,IF(brenna6[[#This Row],[czy deszcz?]]=1,0,H1029))</f>
        <v>1.6000000000000005</v>
      </c>
      <c r="G1030" s="4">
        <f>IF(AND(F1029 &gt; 4,brenna6[[#This Row],[cm śniegu]]&gt;4),brenna6[[#This Row],[cm śniegu]],0)</f>
        <v>0</v>
      </c>
      <c r="H1030" s="4">
        <f>brenna6[[#This Row],[cm śniegu]]-brenna6[[#This Row],[wyjazd pługu]]</f>
        <v>1.6000000000000005</v>
      </c>
      <c r="I1030" s="4">
        <f>IF(brenna6[[#This Row],[wyjazd pługu]] &gt;0,1,0)</f>
        <v>0</v>
      </c>
    </row>
    <row r="1031" spans="1:9" x14ac:dyDescent="0.3">
      <c r="A1031" s="1">
        <v>43508.875</v>
      </c>
      <c r="B1031">
        <v>-3.5</v>
      </c>
      <c r="C1031">
        <v>0</v>
      </c>
      <c r="D1031">
        <f>IF(AND(brenna6[[#This Row],[temperatura]] &gt; 0, brenna6[[#This Row],[opad]] &gt; 0),1,0)</f>
        <v>0</v>
      </c>
      <c r="E1031">
        <f>IF(brenna6[[#This Row],[czy deszcz?]] = 1,0,IF(AND(brenna6[[#This Row],[temperatura]]&lt;=0,brenna6[[#This Row],[opad]]&gt;0),1,0))</f>
        <v>0</v>
      </c>
      <c r="F1031">
        <f>IF(AND(brenna6[[#This Row],[czy śnieg?]] = 1,brenna6[[#This Row],[czy deszcz?]]=0),H1030+C1031,IF(brenna6[[#This Row],[czy deszcz?]]=1,0,H1030))</f>
        <v>1.6000000000000005</v>
      </c>
      <c r="G1031" s="4">
        <f>IF(AND(F1030 &gt; 4,brenna6[[#This Row],[cm śniegu]]&gt;4),brenna6[[#This Row],[cm śniegu]],0)</f>
        <v>0</v>
      </c>
      <c r="H1031" s="4">
        <f>brenna6[[#This Row],[cm śniegu]]-brenna6[[#This Row],[wyjazd pługu]]</f>
        <v>1.6000000000000005</v>
      </c>
      <c r="I1031" s="4">
        <f>IF(brenna6[[#This Row],[wyjazd pługu]] &gt;0,1,0)</f>
        <v>0</v>
      </c>
    </row>
    <row r="1032" spans="1:9" x14ac:dyDescent="0.3">
      <c r="A1032" s="1">
        <v>43508.916666666664</v>
      </c>
      <c r="B1032">
        <v>-3.7</v>
      </c>
      <c r="C1032">
        <v>0</v>
      </c>
      <c r="D1032">
        <f>IF(AND(brenna6[[#This Row],[temperatura]] &gt; 0, brenna6[[#This Row],[opad]] &gt; 0),1,0)</f>
        <v>0</v>
      </c>
      <c r="E1032">
        <f>IF(brenna6[[#This Row],[czy deszcz?]] = 1,0,IF(AND(brenna6[[#This Row],[temperatura]]&lt;=0,brenna6[[#This Row],[opad]]&gt;0),1,0))</f>
        <v>0</v>
      </c>
      <c r="F1032">
        <f>IF(AND(brenna6[[#This Row],[czy śnieg?]] = 1,brenna6[[#This Row],[czy deszcz?]]=0),H1031+C1032,IF(brenna6[[#This Row],[czy deszcz?]]=1,0,H1031))</f>
        <v>1.6000000000000005</v>
      </c>
      <c r="G1032" s="4">
        <f>IF(AND(F1031 &gt; 4,brenna6[[#This Row],[cm śniegu]]&gt;4),brenna6[[#This Row],[cm śniegu]],0)</f>
        <v>0</v>
      </c>
      <c r="H1032" s="4">
        <f>brenna6[[#This Row],[cm śniegu]]-brenna6[[#This Row],[wyjazd pługu]]</f>
        <v>1.6000000000000005</v>
      </c>
      <c r="I1032" s="4">
        <f>IF(brenna6[[#This Row],[wyjazd pługu]] &gt;0,1,0)</f>
        <v>0</v>
      </c>
    </row>
    <row r="1033" spans="1:9" x14ac:dyDescent="0.3">
      <c r="A1033" s="1">
        <v>43508.958333333336</v>
      </c>
      <c r="B1033">
        <v>-3.6</v>
      </c>
      <c r="C1033">
        <v>0</v>
      </c>
      <c r="D1033">
        <f>IF(AND(brenna6[[#This Row],[temperatura]] &gt; 0, brenna6[[#This Row],[opad]] &gt; 0),1,0)</f>
        <v>0</v>
      </c>
      <c r="E1033">
        <f>IF(brenna6[[#This Row],[czy deszcz?]] = 1,0,IF(AND(brenna6[[#This Row],[temperatura]]&lt;=0,brenna6[[#This Row],[opad]]&gt;0),1,0))</f>
        <v>0</v>
      </c>
      <c r="F1033">
        <f>IF(AND(brenna6[[#This Row],[czy śnieg?]] = 1,brenna6[[#This Row],[czy deszcz?]]=0),H1032+C1033,IF(brenna6[[#This Row],[czy deszcz?]]=1,0,H1032))</f>
        <v>1.6000000000000005</v>
      </c>
      <c r="G1033" s="4">
        <f>IF(AND(F1032 &gt; 4,brenna6[[#This Row],[cm śniegu]]&gt;4),brenna6[[#This Row],[cm śniegu]],0)</f>
        <v>0</v>
      </c>
      <c r="H1033" s="4">
        <f>brenna6[[#This Row],[cm śniegu]]-brenna6[[#This Row],[wyjazd pługu]]</f>
        <v>1.6000000000000005</v>
      </c>
      <c r="I1033" s="4">
        <f>IF(brenna6[[#This Row],[wyjazd pługu]] &gt;0,1,0)</f>
        <v>0</v>
      </c>
    </row>
    <row r="1034" spans="1:9" x14ac:dyDescent="0.3">
      <c r="A1034" s="1">
        <v>43509</v>
      </c>
      <c r="B1034">
        <v>-3.7</v>
      </c>
      <c r="C1034">
        <v>0</v>
      </c>
      <c r="D1034">
        <f>IF(AND(brenna6[[#This Row],[temperatura]] &gt; 0, brenna6[[#This Row],[opad]] &gt; 0),1,0)</f>
        <v>0</v>
      </c>
      <c r="E1034">
        <f>IF(brenna6[[#This Row],[czy deszcz?]] = 1,0,IF(AND(brenna6[[#This Row],[temperatura]]&lt;=0,brenna6[[#This Row],[opad]]&gt;0),1,0))</f>
        <v>0</v>
      </c>
      <c r="F1034">
        <f>IF(AND(brenna6[[#This Row],[czy śnieg?]] = 1,brenna6[[#This Row],[czy deszcz?]]=0),H1033+C1034,IF(brenna6[[#This Row],[czy deszcz?]]=1,0,H1033))</f>
        <v>1.6000000000000005</v>
      </c>
      <c r="G1034" s="4">
        <f>IF(AND(F1033 &gt; 4,brenna6[[#This Row],[cm śniegu]]&gt;4),brenna6[[#This Row],[cm śniegu]],0)</f>
        <v>0</v>
      </c>
      <c r="H1034" s="4">
        <f>brenna6[[#This Row],[cm śniegu]]-brenna6[[#This Row],[wyjazd pługu]]</f>
        <v>1.6000000000000005</v>
      </c>
      <c r="I1034" s="4">
        <f>IF(brenna6[[#This Row],[wyjazd pługu]] &gt;0,1,0)</f>
        <v>0</v>
      </c>
    </row>
    <row r="1035" spans="1:9" x14ac:dyDescent="0.3">
      <c r="A1035" s="1">
        <v>43509.041666666664</v>
      </c>
      <c r="B1035">
        <v>-4</v>
      </c>
      <c r="C1035">
        <v>0</v>
      </c>
      <c r="D1035">
        <f>IF(AND(brenna6[[#This Row],[temperatura]] &gt; 0, brenna6[[#This Row],[opad]] &gt; 0),1,0)</f>
        <v>0</v>
      </c>
      <c r="E1035">
        <f>IF(brenna6[[#This Row],[czy deszcz?]] = 1,0,IF(AND(brenna6[[#This Row],[temperatura]]&lt;=0,brenna6[[#This Row],[opad]]&gt;0),1,0))</f>
        <v>0</v>
      </c>
      <c r="F1035">
        <f>IF(AND(brenna6[[#This Row],[czy śnieg?]] = 1,brenna6[[#This Row],[czy deszcz?]]=0),H1034+C1035,IF(brenna6[[#This Row],[czy deszcz?]]=1,0,H1034))</f>
        <v>1.6000000000000005</v>
      </c>
      <c r="G1035" s="4">
        <f>IF(AND(F1034 &gt; 4,brenna6[[#This Row],[cm śniegu]]&gt;4),brenna6[[#This Row],[cm śniegu]],0)</f>
        <v>0</v>
      </c>
      <c r="H1035" s="4">
        <f>brenna6[[#This Row],[cm śniegu]]-brenna6[[#This Row],[wyjazd pługu]]</f>
        <v>1.6000000000000005</v>
      </c>
      <c r="I1035" s="4">
        <f>IF(brenna6[[#This Row],[wyjazd pługu]] &gt;0,1,0)</f>
        <v>0</v>
      </c>
    </row>
    <row r="1036" spans="1:9" x14ac:dyDescent="0.3">
      <c r="A1036" s="1">
        <v>43509.083333333336</v>
      </c>
      <c r="B1036">
        <v>-4.5999999999999996</v>
      </c>
      <c r="C1036">
        <v>0</v>
      </c>
      <c r="D1036">
        <f>IF(AND(brenna6[[#This Row],[temperatura]] &gt; 0, brenna6[[#This Row],[opad]] &gt; 0),1,0)</f>
        <v>0</v>
      </c>
      <c r="E1036">
        <f>IF(brenna6[[#This Row],[czy deszcz?]] = 1,0,IF(AND(brenna6[[#This Row],[temperatura]]&lt;=0,brenna6[[#This Row],[opad]]&gt;0),1,0))</f>
        <v>0</v>
      </c>
      <c r="F1036">
        <f>IF(AND(brenna6[[#This Row],[czy śnieg?]] = 1,brenna6[[#This Row],[czy deszcz?]]=0),H1035+C1036,IF(brenna6[[#This Row],[czy deszcz?]]=1,0,H1035))</f>
        <v>1.6000000000000005</v>
      </c>
      <c r="G1036" s="4">
        <f>IF(AND(F1035 &gt; 4,brenna6[[#This Row],[cm śniegu]]&gt;4),brenna6[[#This Row],[cm śniegu]],0)</f>
        <v>0</v>
      </c>
      <c r="H1036" s="4">
        <f>brenna6[[#This Row],[cm śniegu]]-brenna6[[#This Row],[wyjazd pługu]]</f>
        <v>1.6000000000000005</v>
      </c>
      <c r="I1036" s="4">
        <f>IF(brenna6[[#This Row],[wyjazd pługu]] &gt;0,1,0)</f>
        <v>0</v>
      </c>
    </row>
    <row r="1037" spans="1:9" x14ac:dyDescent="0.3">
      <c r="A1037" s="1">
        <v>43509.125</v>
      </c>
      <c r="B1037">
        <v>-4.4000000000000004</v>
      </c>
      <c r="C1037">
        <v>0</v>
      </c>
      <c r="D1037">
        <f>IF(AND(brenna6[[#This Row],[temperatura]] &gt; 0, brenna6[[#This Row],[opad]] &gt; 0),1,0)</f>
        <v>0</v>
      </c>
      <c r="E1037">
        <f>IF(brenna6[[#This Row],[czy deszcz?]] = 1,0,IF(AND(brenna6[[#This Row],[temperatura]]&lt;=0,brenna6[[#This Row],[opad]]&gt;0),1,0))</f>
        <v>0</v>
      </c>
      <c r="F1037">
        <f>IF(AND(brenna6[[#This Row],[czy śnieg?]] = 1,brenna6[[#This Row],[czy deszcz?]]=0),H1036+C1037,IF(brenna6[[#This Row],[czy deszcz?]]=1,0,H1036))</f>
        <v>1.6000000000000005</v>
      </c>
      <c r="G1037" s="4">
        <f>IF(AND(F1036 &gt; 4,brenna6[[#This Row],[cm śniegu]]&gt;4),brenna6[[#This Row],[cm śniegu]],0)</f>
        <v>0</v>
      </c>
      <c r="H1037" s="4">
        <f>brenna6[[#This Row],[cm śniegu]]-brenna6[[#This Row],[wyjazd pługu]]</f>
        <v>1.6000000000000005</v>
      </c>
      <c r="I1037" s="4">
        <f>IF(brenna6[[#This Row],[wyjazd pługu]] &gt;0,1,0)</f>
        <v>0</v>
      </c>
    </row>
    <row r="1038" spans="1:9" x14ac:dyDescent="0.3">
      <c r="A1038" s="1">
        <v>43509.166666666664</v>
      </c>
      <c r="B1038">
        <v>-4.0999999999999996</v>
      </c>
      <c r="C1038">
        <v>0</v>
      </c>
      <c r="D1038">
        <f>IF(AND(brenna6[[#This Row],[temperatura]] &gt; 0, brenna6[[#This Row],[opad]] &gt; 0),1,0)</f>
        <v>0</v>
      </c>
      <c r="E1038">
        <f>IF(brenna6[[#This Row],[czy deszcz?]] = 1,0,IF(AND(brenna6[[#This Row],[temperatura]]&lt;=0,brenna6[[#This Row],[opad]]&gt;0),1,0))</f>
        <v>0</v>
      </c>
      <c r="F1038">
        <f>IF(AND(brenna6[[#This Row],[czy śnieg?]] = 1,brenna6[[#This Row],[czy deszcz?]]=0),H1037+C1038,IF(brenna6[[#This Row],[czy deszcz?]]=1,0,H1037))</f>
        <v>1.6000000000000005</v>
      </c>
      <c r="G1038" s="4">
        <f>IF(AND(F1037 &gt; 4,brenna6[[#This Row],[cm śniegu]]&gt;4),brenna6[[#This Row],[cm śniegu]],0)</f>
        <v>0</v>
      </c>
      <c r="H1038" s="4">
        <f>brenna6[[#This Row],[cm śniegu]]-brenna6[[#This Row],[wyjazd pługu]]</f>
        <v>1.6000000000000005</v>
      </c>
      <c r="I1038" s="4">
        <f>IF(brenna6[[#This Row],[wyjazd pługu]] &gt;0,1,0)</f>
        <v>0</v>
      </c>
    </row>
    <row r="1039" spans="1:9" x14ac:dyDescent="0.3">
      <c r="A1039" s="1">
        <v>43509.208333333336</v>
      </c>
      <c r="B1039">
        <v>-3.8</v>
      </c>
      <c r="C1039">
        <v>0</v>
      </c>
      <c r="D1039">
        <f>IF(AND(brenna6[[#This Row],[temperatura]] &gt; 0, brenna6[[#This Row],[opad]] &gt; 0),1,0)</f>
        <v>0</v>
      </c>
      <c r="E1039">
        <f>IF(brenna6[[#This Row],[czy deszcz?]] = 1,0,IF(AND(brenna6[[#This Row],[temperatura]]&lt;=0,brenna6[[#This Row],[opad]]&gt;0),1,0))</f>
        <v>0</v>
      </c>
      <c r="F1039">
        <f>IF(AND(brenna6[[#This Row],[czy śnieg?]] = 1,brenna6[[#This Row],[czy deszcz?]]=0),H1038+C1039,IF(brenna6[[#This Row],[czy deszcz?]]=1,0,H1038))</f>
        <v>1.6000000000000005</v>
      </c>
      <c r="G1039" s="4">
        <f>IF(AND(F1038 &gt; 4,brenna6[[#This Row],[cm śniegu]]&gt;4),brenna6[[#This Row],[cm śniegu]],0)</f>
        <v>0</v>
      </c>
      <c r="H1039" s="4">
        <f>brenna6[[#This Row],[cm śniegu]]-brenna6[[#This Row],[wyjazd pługu]]</f>
        <v>1.6000000000000005</v>
      </c>
      <c r="I1039" s="4">
        <f>IF(brenna6[[#This Row],[wyjazd pługu]] &gt;0,1,0)</f>
        <v>0</v>
      </c>
    </row>
    <row r="1040" spans="1:9" x14ac:dyDescent="0.3">
      <c r="A1040" s="1">
        <v>43509.25</v>
      </c>
      <c r="B1040">
        <v>-3.8</v>
      </c>
      <c r="C1040">
        <v>0</v>
      </c>
      <c r="D1040">
        <f>IF(AND(brenna6[[#This Row],[temperatura]] &gt; 0, brenna6[[#This Row],[opad]] &gt; 0),1,0)</f>
        <v>0</v>
      </c>
      <c r="E1040">
        <f>IF(brenna6[[#This Row],[czy deszcz?]] = 1,0,IF(AND(brenna6[[#This Row],[temperatura]]&lt;=0,brenna6[[#This Row],[opad]]&gt;0),1,0))</f>
        <v>0</v>
      </c>
      <c r="F1040">
        <f>IF(AND(brenna6[[#This Row],[czy śnieg?]] = 1,brenna6[[#This Row],[czy deszcz?]]=0),H1039+C1040,IF(brenna6[[#This Row],[czy deszcz?]]=1,0,H1039))</f>
        <v>1.6000000000000005</v>
      </c>
      <c r="G1040" s="4">
        <f>IF(AND(F1039 &gt; 4,brenna6[[#This Row],[cm śniegu]]&gt;4),brenna6[[#This Row],[cm śniegu]],0)</f>
        <v>0</v>
      </c>
      <c r="H1040" s="4">
        <f>brenna6[[#This Row],[cm śniegu]]-brenna6[[#This Row],[wyjazd pługu]]</f>
        <v>1.6000000000000005</v>
      </c>
      <c r="I1040" s="4">
        <f>IF(brenna6[[#This Row],[wyjazd pługu]] &gt;0,1,0)</f>
        <v>0</v>
      </c>
    </row>
    <row r="1041" spans="1:9" x14ac:dyDescent="0.3">
      <c r="A1041" s="1">
        <v>43509.291666666664</v>
      </c>
      <c r="B1041">
        <v>-3.5</v>
      </c>
      <c r="C1041">
        <v>0.1</v>
      </c>
      <c r="D1041">
        <f>IF(AND(brenna6[[#This Row],[temperatura]] &gt; 0, brenna6[[#This Row],[opad]] &gt; 0),1,0)</f>
        <v>0</v>
      </c>
      <c r="E1041">
        <f>IF(brenna6[[#This Row],[czy deszcz?]] = 1,0,IF(AND(brenna6[[#This Row],[temperatura]]&lt;=0,brenna6[[#This Row],[opad]]&gt;0),1,0))</f>
        <v>1</v>
      </c>
      <c r="F1041">
        <f>IF(AND(brenna6[[#This Row],[czy śnieg?]] = 1,brenna6[[#This Row],[czy deszcz?]]=0),H1040+C1041,IF(brenna6[[#This Row],[czy deszcz?]]=1,0,H1040))</f>
        <v>1.7000000000000006</v>
      </c>
      <c r="G1041" s="4">
        <f>IF(AND(F1040 &gt; 4,brenna6[[#This Row],[cm śniegu]]&gt;4),brenna6[[#This Row],[cm śniegu]],0)</f>
        <v>0</v>
      </c>
      <c r="H1041" s="4">
        <f>brenna6[[#This Row],[cm śniegu]]-brenna6[[#This Row],[wyjazd pługu]]</f>
        <v>1.7000000000000006</v>
      </c>
      <c r="I1041" s="4">
        <f>IF(brenna6[[#This Row],[wyjazd pługu]] &gt;0,1,0)</f>
        <v>0</v>
      </c>
    </row>
    <row r="1042" spans="1:9" x14ac:dyDescent="0.3">
      <c r="A1042" s="1">
        <v>43509.333333333336</v>
      </c>
      <c r="B1042">
        <v>-3.6</v>
      </c>
      <c r="C1042">
        <v>0</v>
      </c>
      <c r="D1042">
        <f>IF(AND(brenna6[[#This Row],[temperatura]] &gt; 0, brenna6[[#This Row],[opad]] &gt; 0),1,0)</f>
        <v>0</v>
      </c>
      <c r="E1042">
        <f>IF(brenna6[[#This Row],[czy deszcz?]] = 1,0,IF(AND(brenna6[[#This Row],[temperatura]]&lt;=0,brenna6[[#This Row],[opad]]&gt;0),1,0))</f>
        <v>0</v>
      </c>
      <c r="F1042">
        <f>IF(AND(brenna6[[#This Row],[czy śnieg?]] = 1,brenna6[[#This Row],[czy deszcz?]]=0),H1041+C1042,IF(brenna6[[#This Row],[czy deszcz?]]=1,0,H1041))</f>
        <v>1.7000000000000006</v>
      </c>
      <c r="G1042" s="4">
        <f>IF(AND(F1041 &gt; 4,brenna6[[#This Row],[cm śniegu]]&gt;4),brenna6[[#This Row],[cm śniegu]],0)</f>
        <v>0</v>
      </c>
      <c r="H1042" s="4">
        <f>brenna6[[#This Row],[cm śniegu]]-brenna6[[#This Row],[wyjazd pługu]]</f>
        <v>1.7000000000000006</v>
      </c>
      <c r="I1042" s="4">
        <f>IF(brenna6[[#This Row],[wyjazd pługu]] &gt;0,1,0)</f>
        <v>0</v>
      </c>
    </row>
    <row r="1043" spans="1:9" x14ac:dyDescent="0.3">
      <c r="A1043" s="1">
        <v>43509.375</v>
      </c>
      <c r="B1043">
        <v>-3.3</v>
      </c>
      <c r="C1043">
        <v>0.2</v>
      </c>
      <c r="D1043">
        <f>IF(AND(brenna6[[#This Row],[temperatura]] &gt; 0, brenna6[[#This Row],[opad]] &gt; 0),1,0)</f>
        <v>0</v>
      </c>
      <c r="E1043">
        <f>IF(brenna6[[#This Row],[czy deszcz?]] = 1,0,IF(AND(brenna6[[#This Row],[temperatura]]&lt;=0,brenna6[[#This Row],[opad]]&gt;0),1,0))</f>
        <v>1</v>
      </c>
      <c r="F1043">
        <f>IF(AND(brenna6[[#This Row],[czy śnieg?]] = 1,brenna6[[#This Row],[czy deszcz?]]=0),H1042+C1043,IF(brenna6[[#This Row],[czy deszcz?]]=1,0,H1042))</f>
        <v>1.9000000000000006</v>
      </c>
      <c r="G1043" s="4">
        <f>IF(AND(F1042 &gt; 4,brenna6[[#This Row],[cm śniegu]]&gt;4),brenna6[[#This Row],[cm śniegu]],0)</f>
        <v>0</v>
      </c>
      <c r="H1043" s="4">
        <f>brenna6[[#This Row],[cm śniegu]]-brenna6[[#This Row],[wyjazd pługu]]</f>
        <v>1.9000000000000006</v>
      </c>
      <c r="I1043" s="4">
        <f>IF(brenna6[[#This Row],[wyjazd pługu]] &gt;0,1,0)</f>
        <v>0</v>
      </c>
    </row>
    <row r="1044" spans="1:9" x14ac:dyDescent="0.3">
      <c r="A1044" s="1">
        <v>43509.416666666664</v>
      </c>
      <c r="B1044">
        <v>-3.4</v>
      </c>
      <c r="C1044">
        <v>0</v>
      </c>
      <c r="D1044">
        <f>IF(AND(brenna6[[#This Row],[temperatura]] &gt; 0, brenna6[[#This Row],[opad]] &gt; 0),1,0)</f>
        <v>0</v>
      </c>
      <c r="E1044">
        <f>IF(brenna6[[#This Row],[czy deszcz?]] = 1,0,IF(AND(brenna6[[#This Row],[temperatura]]&lt;=0,brenna6[[#This Row],[opad]]&gt;0),1,0))</f>
        <v>0</v>
      </c>
      <c r="F1044">
        <f>IF(AND(brenna6[[#This Row],[czy śnieg?]] = 1,brenna6[[#This Row],[czy deszcz?]]=0),H1043+C1044,IF(brenna6[[#This Row],[czy deszcz?]]=1,0,H1043))</f>
        <v>1.9000000000000006</v>
      </c>
      <c r="G1044" s="4">
        <f>IF(AND(F1043 &gt; 4,brenna6[[#This Row],[cm śniegu]]&gt;4),brenna6[[#This Row],[cm śniegu]],0)</f>
        <v>0</v>
      </c>
      <c r="H1044" s="4">
        <f>brenna6[[#This Row],[cm śniegu]]-brenna6[[#This Row],[wyjazd pługu]]</f>
        <v>1.9000000000000006</v>
      </c>
      <c r="I1044" s="4">
        <f>IF(brenna6[[#This Row],[wyjazd pługu]] &gt;0,1,0)</f>
        <v>0</v>
      </c>
    </row>
    <row r="1045" spans="1:9" x14ac:dyDescent="0.3">
      <c r="A1045" s="1">
        <v>43509.458333333336</v>
      </c>
      <c r="B1045">
        <v>-2.2000000000000002</v>
      </c>
      <c r="C1045">
        <v>0.3</v>
      </c>
      <c r="D1045">
        <f>IF(AND(brenna6[[#This Row],[temperatura]] &gt; 0, brenna6[[#This Row],[opad]] &gt; 0),1,0)</f>
        <v>0</v>
      </c>
      <c r="E1045">
        <f>IF(brenna6[[#This Row],[czy deszcz?]] = 1,0,IF(AND(brenna6[[#This Row],[temperatura]]&lt;=0,brenna6[[#This Row],[opad]]&gt;0),1,0))</f>
        <v>1</v>
      </c>
      <c r="F1045">
        <f>IF(AND(brenna6[[#This Row],[czy śnieg?]] = 1,brenna6[[#This Row],[czy deszcz?]]=0),H1044+C1045,IF(brenna6[[#This Row],[czy deszcz?]]=1,0,H1044))</f>
        <v>2.2000000000000006</v>
      </c>
      <c r="G1045" s="4">
        <f>IF(AND(F1044 &gt; 4,brenna6[[#This Row],[cm śniegu]]&gt;4),brenna6[[#This Row],[cm śniegu]],0)</f>
        <v>0</v>
      </c>
      <c r="H1045" s="4">
        <f>brenna6[[#This Row],[cm śniegu]]-brenna6[[#This Row],[wyjazd pługu]]</f>
        <v>2.2000000000000006</v>
      </c>
      <c r="I1045" s="4">
        <f>IF(brenna6[[#This Row],[wyjazd pługu]] &gt;0,1,0)</f>
        <v>0</v>
      </c>
    </row>
    <row r="1046" spans="1:9" x14ac:dyDescent="0.3">
      <c r="A1046" s="1">
        <v>43509.5</v>
      </c>
      <c r="B1046">
        <v>-1.5</v>
      </c>
      <c r="C1046">
        <v>0</v>
      </c>
      <c r="D1046">
        <f>IF(AND(brenna6[[#This Row],[temperatura]] &gt; 0, brenna6[[#This Row],[opad]] &gt; 0),1,0)</f>
        <v>0</v>
      </c>
      <c r="E1046">
        <f>IF(brenna6[[#This Row],[czy deszcz?]] = 1,0,IF(AND(brenna6[[#This Row],[temperatura]]&lt;=0,brenna6[[#This Row],[opad]]&gt;0),1,0))</f>
        <v>0</v>
      </c>
      <c r="F1046">
        <f>IF(AND(brenna6[[#This Row],[czy śnieg?]] = 1,brenna6[[#This Row],[czy deszcz?]]=0),H1045+C1046,IF(brenna6[[#This Row],[czy deszcz?]]=1,0,H1045))</f>
        <v>2.2000000000000006</v>
      </c>
      <c r="G1046" s="4">
        <f>IF(AND(F1045 &gt; 4,brenna6[[#This Row],[cm śniegu]]&gt;4),brenna6[[#This Row],[cm śniegu]],0)</f>
        <v>0</v>
      </c>
      <c r="H1046" s="4">
        <f>brenna6[[#This Row],[cm śniegu]]-brenna6[[#This Row],[wyjazd pługu]]</f>
        <v>2.2000000000000006</v>
      </c>
      <c r="I1046" s="4">
        <f>IF(brenna6[[#This Row],[wyjazd pługu]] &gt;0,1,0)</f>
        <v>0</v>
      </c>
    </row>
    <row r="1047" spans="1:9" x14ac:dyDescent="0.3">
      <c r="A1047" s="1">
        <v>43509.541666666664</v>
      </c>
      <c r="B1047">
        <v>-1.6</v>
      </c>
      <c r="C1047">
        <v>0</v>
      </c>
      <c r="D1047">
        <f>IF(AND(brenna6[[#This Row],[temperatura]] &gt; 0, brenna6[[#This Row],[opad]] &gt; 0),1,0)</f>
        <v>0</v>
      </c>
      <c r="E1047">
        <f>IF(brenna6[[#This Row],[czy deszcz?]] = 1,0,IF(AND(brenna6[[#This Row],[temperatura]]&lt;=0,brenna6[[#This Row],[opad]]&gt;0),1,0))</f>
        <v>0</v>
      </c>
      <c r="F1047">
        <f>IF(AND(brenna6[[#This Row],[czy śnieg?]] = 1,brenna6[[#This Row],[czy deszcz?]]=0),H1046+C1047,IF(brenna6[[#This Row],[czy deszcz?]]=1,0,H1046))</f>
        <v>2.2000000000000006</v>
      </c>
      <c r="G1047" s="4">
        <f>IF(AND(F1046 &gt; 4,brenna6[[#This Row],[cm śniegu]]&gt;4),brenna6[[#This Row],[cm śniegu]],0)</f>
        <v>0</v>
      </c>
      <c r="H1047" s="4">
        <f>brenna6[[#This Row],[cm śniegu]]-brenna6[[#This Row],[wyjazd pługu]]</f>
        <v>2.2000000000000006</v>
      </c>
      <c r="I1047" s="4">
        <f>IF(brenna6[[#This Row],[wyjazd pługu]] &gt;0,1,0)</f>
        <v>0</v>
      </c>
    </row>
    <row r="1048" spans="1:9" x14ac:dyDescent="0.3">
      <c r="A1048" s="1">
        <v>43509.583333333336</v>
      </c>
      <c r="B1048">
        <v>-1.7</v>
      </c>
      <c r="C1048">
        <v>0</v>
      </c>
      <c r="D1048">
        <f>IF(AND(brenna6[[#This Row],[temperatura]] &gt; 0, brenna6[[#This Row],[opad]] &gt; 0),1,0)</f>
        <v>0</v>
      </c>
      <c r="E1048">
        <f>IF(brenna6[[#This Row],[czy deszcz?]] = 1,0,IF(AND(brenna6[[#This Row],[temperatura]]&lt;=0,brenna6[[#This Row],[opad]]&gt;0),1,0))</f>
        <v>0</v>
      </c>
      <c r="F1048">
        <f>IF(AND(brenna6[[#This Row],[czy śnieg?]] = 1,brenna6[[#This Row],[czy deszcz?]]=0),H1047+C1048,IF(brenna6[[#This Row],[czy deszcz?]]=1,0,H1047))</f>
        <v>2.2000000000000006</v>
      </c>
      <c r="G1048" s="4">
        <f>IF(AND(F1047 &gt; 4,brenna6[[#This Row],[cm śniegu]]&gt;4),brenna6[[#This Row],[cm śniegu]],0)</f>
        <v>0</v>
      </c>
      <c r="H1048" s="4">
        <f>brenna6[[#This Row],[cm śniegu]]-brenna6[[#This Row],[wyjazd pługu]]</f>
        <v>2.2000000000000006</v>
      </c>
      <c r="I1048" s="4">
        <f>IF(brenna6[[#This Row],[wyjazd pługu]] &gt;0,1,0)</f>
        <v>0</v>
      </c>
    </row>
    <row r="1049" spans="1:9" x14ac:dyDescent="0.3">
      <c r="A1049" s="1">
        <v>43509.625</v>
      </c>
      <c r="B1049">
        <v>-1.3</v>
      </c>
      <c r="C1049">
        <v>0</v>
      </c>
      <c r="D1049">
        <f>IF(AND(brenna6[[#This Row],[temperatura]] &gt; 0, brenna6[[#This Row],[opad]] &gt; 0),1,0)</f>
        <v>0</v>
      </c>
      <c r="E1049">
        <f>IF(brenna6[[#This Row],[czy deszcz?]] = 1,0,IF(AND(brenna6[[#This Row],[temperatura]]&lt;=0,brenna6[[#This Row],[opad]]&gt;0),1,0))</f>
        <v>0</v>
      </c>
      <c r="F1049">
        <f>IF(AND(brenna6[[#This Row],[czy śnieg?]] = 1,brenna6[[#This Row],[czy deszcz?]]=0),H1048+C1049,IF(brenna6[[#This Row],[czy deszcz?]]=1,0,H1048))</f>
        <v>2.2000000000000006</v>
      </c>
      <c r="G1049" s="4">
        <f>IF(AND(F1048 &gt; 4,brenna6[[#This Row],[cm śniegu]]&gt;4),brenna6[[#This Row],[cm śniegu]],0)</f>
        <v>0</v>
      </c>
      <c r="H1049" s="4">
        <f>brenna6[[#This Row],[cm śniegu]]-brenna6[[#This Row],[wyjazd pługu]]</f>
        <v>2.2000000000000006</v>
      </c>
      <c r="I1049" s="4">
        <f>IF(brenna6[[#This Row],[wyjazd pługu]] &gt;0,1,0)</f>
        <v>0</v>
      </c>
    </row>
    <row r="1050" spans="1:9" x14ac:dyDescent="0.3">
      <c r="A1050" s="1">
        <v>43509.666666666664</v>
      </c>
      <c r="B1050">
        <v>-0.9</v>
      </c>
      <c r="C1050">
        <v>0.1</v>
      </c>
      <c r="D1050">
        <f>IF(AND(brenna6[[#This Row],[temperatura]] &gt; 0, brenna6[[#This Row],[opad]] &gt; 0),1,0)</f>
        <v>0</v>
      </c>
      <c r="E1050">
        <f>IF(brenna6[[#This Row],[czy deszcz?]] = 1,0,IF(AND(brenna6[[#This Row],[temperatura]]&lt;=0,brenna6[[#This Row],[opad]]&gt;0),1,0))</f>
        <v>1</v>
      </c>
      <c r="F1050">
        <f>IF(AND(brenna6[[#This Row],[czy śnieg?]] = 1,brenna6[[#This Row],[czy deszcz?]]=0),H1049+C1050,IF(brenna6[[#This Row],[czy deszcz?]]=1,0,H1049))</f>
        <v>2.3000000000000007</v>
      </c>
      <c r="G1050" s="4">
        <f>IF(AND(F1049 &gt; 4,brenna6[[#This Row],[cm śniegu]]&gt;4),brenna6[[#This Row],[cm śniegu]],0)</f>
        <v>0</v>
      </c>
      <c r="H1050" s="4">
        <f>brenna6[[#This Row],[cm śniegu]]-brenna6[[#This Row],[wyjazd pługu]]</f>
        <v>2.3000000000000007</v>
      </c>
      <c r="I1050" s="4">
        <f>IF(brenna6[[#This Row],[wyjazd pługu]] &gt;0,1,0)</f>
        <v>0</v>
      </c>
    </row>
    <row r="1051" spans="1:9" x14ac:dyDescent="0.3">
      <c r="A1051" s="1">
        <v>43509.708333333336</v>
      </c>
      <c r="B1051">
        <v>-0.4</v>
      </c>
      <c r="C1051">
        <v>0</v>
      </c>
      <c r="D1051">
        <f>IF(AND(brenna6[[#This Row],[temperatura]] &gt; 0, brenna6[[#This Row],[opad]] &gt; 0),1,0)</f>
        <v>0</v>
      </c>
      <c r="E1051">
        <f>IF(brenna6[[#This Row],[czy deszcz?]] = 1,0,IF(AND(brenna6[[#This Row],[temperatura]]&lt;=0,brenna6[[#This Row],[opad]]&gt;0),1,0))</f>
        <v>0</v>
      </c>
      <c r="F1051">
        <f>IF(AND(brenna6[[#This Row],[czy śnieg?]] = 1,brenna6[[#This Row],[czy deszcz?]]=0),H1050+C1051,IF(brenna6[[#This Row],[czy deszcz?]]=1,0,H1050))</f>
        <v>2.3000000000000007</v>
      </c>
      <c r="G1051" s="4">
        <f>IF(AND(F1050 &gt; 4,brenna6[[#This Row],[cm śniegu]]&gt;4),brenna6[[#This Row],[cm śniegu]],0)</f>
        <v>0</v>
      </c>
      <c r="H1051" s="4">
        <f>brenna6[[#This Row],[cm śniegu]]-brenna6[[#This Row],[wyjazd pługu]]</f>
        <v>2.3000000000000007</v>
      </c>
      <c r="I1051" s="4">
        <f>IF(brenna6[[#This Row],[wyjazd pługu]] &gt;0,1,0)</f>
        <v>0</v>
      </c>
    </row>
    <row r="1052" spans="1:9" x14ac:dyDescent="0.3">
      <c r="A1052" s="1">
        <v>43509.75</v>
      </c>
      <c r="B1052">
        <v>0.8</v>
      </c>
      <c r="C1052">
        <v>0.2</v>
      </c>
      <c r="D1052">
        <f>IF(AND(brenna6[[#This Row],[temperatura]] &gt; 0, brenna6[[#This Row],[opad]] &gt; 0),1,0)</f>
        <v>1</v>
      </c>
      <c r="E1052">
        <f>IF(brenna6[[#This Row],[czy deszcz?]] = 1,0,IF(AND(brenna6[[#This Row],[temperatura]]&lt;=0,brenna6[[#This Row],[opad]]&gt;0),1,0))</f>
        <v>0</v>
      </c>
      <c r="F1052">
        <f>IF(AND(brenna6[[#This Row],[czy śnieg?]] = 1,brenna6[[#This Row],[czy deszcz?]]=0),H1051+C1052,IF(brenna6[[#This Row],[czy deszcz?]]=1,0,H1051))</f>
        <v>0</v>
      </c>
      <c r="G1052" s="4">
        <f>IF(AND(F1051 &gt; 4,brenna6[[#This Row],[cm śniegu]]&gt;4),brenna6[[#This Row],[cm śniegu]],0)</f>
        <v>0</v>
      </c>
      <c r="H1052" s="4">
        <f>brenna6[[#This Row],[cm śniegu]]-brenna6[[#This Row],[wyjazd pługu]]</f>
        <v>0</v>
      </c>
      <c r="I1052" s="4">
        <f>IF(brenna6[[#This Row],[wyjazd pługu]] &gt;0,1,0)</f>
        <v>0</v>
      </c>
    </row>
    <row r="1053" spans="1:9" x14ac:dyDescent="0.3">
      <c r="A1053" s="1">
        <v>43509.791666666664</v>
      </c>
      <c r="B1053">
        <v>1.1000000000000001</v>
      </c>
      <c r="C1053">
        <v>0</v>
      </c>
      <c r="D1053">
        <f>IF(AND(brenna6[[#This Row],[temperatura]] &gt; 0, brenna6[[#This Row],[opad]] &gt; 0),1,0)</f>
        <v>0</v>
      </c>
      <c r="E1053">
        <f>IF(brenna6[[#This Row],[czy deszcz?]] = 1,0,IF(AND(brenna6[[#This Row],[temperatura]]&lt;=0,brenna6[[#This Row],[opad]]&gt;0),1,0))</f>
        <v>0</v>
      </c>
      <c r="F1053">
        <f>IF(AND(brenna6[[#This Row],[czy śnieg?]] = 1,brenna6[[#This Row],[czy deszcz?]]=0),H1052+C1053,IF(brenna6[[#This Row],[czy deszcz?]]=1,0,H1052))</f>
        <v>0</v>
      </c>
      <c r="G1053" s="4">
        <f>IF(AND(F1052 &gt; 4,brenna6[[#This Row],[cm śniegu]]&gt;4),brenna6[[#This Row],[cm śniegu]],0)</f>
        <v>0</v>
      </c>
      <c r="H1053" s="4">
        <f>brenna6[[#This Row],[cm śniegu]]-brenna6[[#This Row],[wyjazd pługu]]</f>
        <v>0</v>
      </c>
      <c r="I1053" s="4">
        <f>IF(brenna6[[#This Row],[wyjazd pługu]] &gt;0,1,0)</f>
        <v>0</v>
      </c>
    </row>
    <row r="1054" spans="1:9" x14ac:dyDescent="0.3">
      <c r="A1054" s="1">
        <v>43509.833333333336</v>
      </c>
      <c r="B1054">
        <v>0.8</v>
      </c>
      <c r="C1054">
        <v>0</v>
      </c>
      <c r="D1054">
        <f>IF(AND(brenna6[[#This Row],[temperatura]] &gt; 0, brenna6[[#This Row],[opad]] &gt; 0),1,0)</f>
        <v>0</v>
      </c>
      <c r="E1054">
        <f>IF(brenna6[[#This Row],[czy deszcz?]] = 1,0,IF(AND(brenna6[[#This Row],[temperatura]]&lt;=0,brenna6[[#This Row],[opad]]&gt;0),1,0))</f>
        <v>0</v>
      </c>
      <c r="F1054">
        <f>IF(AND(brenna6[[#This Row],[czy śnieg?]] = 1,brenna6[[#This Row],[czy deszcz?]]=0),H1053+C1054,IF(brenna6[[#This Row],[czy deszcz?]]=1,0,H1053))</f>
        <v>0</v>
      </c>
      <c r="G1054" s="4">
        <f>IF(AND(F1053 &gt; 4,brenna6[[#This Row],[cm śniegu]]&gt;4),brenna6[[#This Row],[cm śniegu]],0)</f>
        <v>0</v>
      </c>
      <c r="H1054" s="4">
        <f>brenna6[[#This Row],[cm śniegu]]-brenna6[[#This Row],[wyjazd pługu]]</f>
        <v>0</v>
      </c>
      <c r="I1054" s="4">
        <f>IF(brenna6[[#This Row],[wyjazd pługu]] &gt;0,1,0)</f>
        <v>0</v>
      </c>
    </row>
    <row r="1055" spans="1:9" x14ac:dyDescent="0.3">
      <c r="A1055" s="1">
        <v>43509.875</v>
      </c>
      <c r="B1055">
        <v>0.8</v>
      </c>
      <c r="C1055">
        <v>0</v>
      </c>
      <c r="D1055">
        <f>IF(AND(brenna6[[#This Row],[temperatura]] &gt; 0, brenna6[[#This Row],[opad]] &gt; 0),1,0)</f>
        <v>0</v>
      </c>
      <c r="E1055">
        <f>IF(brenna6[[#This Row],[czy deszcz?]] = 1,0,IF(AND(brenna6[[#This Row],[temperatura]]&lt;=0,brenna6[[#This Row],[opad]]&gt;0),1,0))</f>
        <v>0</v>
      </c>
      <c r="F1055">
        <f>IF(AND(brenna6[[#This Row],[czy śnieg?]] = 1,brenna6[[#This Row],[czy deszcz?]]=0),H1054+C1055,IF(brenna6[[#This Row],[czy deszcz?]]=1,0,H1054))</f>
        <v>0</v>
      </c>
      <c r="G1055" s="4">
        <f>IF(AND(F1054 &gt; 4,brenna6[[#This Row],[cm śniegu]]&gt;4),brenna6[[#This Row],[cm śniegu]],0)</f>
        <v>0</v>
      </c>
      <c r="H1055" s="4">
        <f>brenna6[[#This Row],[cm śniegu]]-brenna6[[#This Row],[wyjazd pługu]]</f>
        <v>0</v>
      </c>
      <c r="I1055" s="4">
        <f>IF(brenna6[[#This Row],[wyjazd pługu]] &gt;0,1,0)</f>
        <v>0</v>
      </c>
    </row>
    <row r="1056" spans="1:9" x14ac:dyDescent="0.3">
      <c r="A1056" s="1">
        <v>43509.916666666664</v>
      </c>
      <c r="B1056">
        <v>1</v>
      </c>
      <c r="C1056">
        <v>0</v>
      </c>
      <c r="D1056">
        <f>IF(AND(brenna6[[#This Row],[temperatura]] &gt; 0, brenna6[[#This Row],[opad]] &gt; 0),1,0)</f>
        <v>0</v>
      </c>
      <c r="E1056">
        <f>IF(brenna6[[#This Row],[czy deszcz?]] = 1,0,IF(AND(brenna6[[#This Row],[temperatura]]&lt;=0,brenna6[[#This Row],[opad]]&gt;0),1,0))</f>
        <v>0</v>
      </c>
      <c r="F1056">
        <f>IF(AND(brenna6[[#This Row],[czy śnieg?]] = 1,brenna6[[#This Row],[czy deszcz?]]=0),H1055+C1056,IF(brenna6[[#This Row],[czy deszcz?]]=1,0,H1055))</f>
        <v>0</v>
      </c>
      <c r="G1056" s="4">
        <f>IF(AND(F1055 &gt; 4,brenna6[[#This Row],[cm śniegu]]&gt;4),brenna6[[#This Row],[cm śniegu]],0)</f>
        <v>0</v>
      </c>
      <c r="H1056" s="4">
        <f>brenna6[[#This Row],[cm śniegu]]-brenna6[[#This Row],[wyjazd pługu]]</f>
        <v>0</v>
      </c>
      <c r="I1056" s="4">
        <f>IF(brenna6[[#This Row],[wyjazd pługu]] &gt;0,1,0)</f>
        <v>0</v>
      </c>
    </row>
    <row r="1057" spans="1:9" x14ac:dyDescent="0.3">
      <c r="A1057" s="1">
        <v>43509.958333333336</v>
      </c>
      <c r="B1057">
        <v>1.2</v>
      </c>
      <c r="C1057">
        <v>0</v>
      </c>
      <c r="D1057">
        <f>IF(AND(brenna6[[#This Row],[temperatura]] &gt; 0, brenna6[[#This Row],[opad]] &gt; 0),1,0)</f>
        <v>0</v>
      </c>
      <c r="E1057">
        <f>IF(brenna6[[#This Row],[czy deszcz?]] = 1,0,IF(AND(brenna6[[#This Row],[temperatura]]&lt;=0,brenna6[[#This Row],[opad]]&gt;0),1,0))</f>
        <v>0</v>
      </c>
      <c r="F1057">
        <f>IF(AND(brenna6[[#This Row],[czy śnieg?]] = 1,brenna6[[#This Row],[czy deszcz?]]=0),H1056+C1057,IF(brenna6[[#This Row],[czy deszcz?]]=1,0,H1056))</f>
        <v>0</v>
      </c>
      <c r="G1057" s="4">
        <f>IF(AND(F1056 &gt; 4,brenna6[[#This Row],[cm śniegu]]&gt;4),brenna6[[#This Row],[cm śniegu]],0)</f>
        <v>0</v>
      </c>
      <c r="H1057" s="4">
        <f>brenna6[[#This Row],[cm śniegu]]-brenna6[[#This Row],[wyjazd pługu]]</f>
        <v>0</v>
      </c>
      <c r="I1057" s="4">
        <f>IF(brenna6[[#This Row],[wyjazd pługu]] &gt;0,1,0)</f>
        <v>0</v>
      </c>
    </row>
    <row r="1058" spans="1:9" x14ac:dyDescent="0.3">
      <c r="A1058" s="1">
        <v>43510</v>
      </c>
      <c r="B1058">
        <v>1.1000000000000001</v>
      </c>
      <c r="C1058">
        <v>0</v>
      </c>
      <c r="D1058">
        <f>IF(AND(brenna6[[#This Row],[temperatura]] &gt; 0, brenna6[[#This Row],[opad]] &gt; 0),1,0)</f>
        <v>0</v>
      </c>
      <c r="E1058">
        <f>IF(brenna6[[#This Row],[czy deszcz?]] = 1,0,IF(AND(brenna6[[#This Row],[temperatura]]&lt;=0,brenna6[[#This Row],[opad]]&gt;0),1,0))</f>
        <v>0</v>
      </c>
      <c r="F1058">
        <f>IF(AND(brenna6[[#This Row],[czy śnieg?]] = 1,brenna6[[#This Row],[czy deszcz?]]=0),H1057+C1058,IF(brenna6[[#This Row],[czy deszcz?]]=1,0,H1057))</f>
        <v>0</v>
      </c>
      <c r="G1058" s="4">
        <f>IF(AND(F1057 &gt; 4,brenna6[[#This Row],[cm śniegu]]&gt;4),brenna6[[#This Row],[cm śniegu]],0)</f>
        <v>0</v>
      </c>
      <c r="H1058" s="4">
        <f>brenna6[[#This Row],[cm śniegu]]-brenna6[[#This Row],[wyjazd pługu]]</f>
        <v>0</v>
      </c>
      <c r="I1058" s="4">
        <f>IF(brenna6[[#This Row],[wyjazd pługu]] &gt;0,1,0)</f>
        <v>0</v>
      </c>
    </row>
    <row r="1059" spans="1:9" x14ac:dyDescent="0.3">
      <c r="A1059" s="1">
        <v>43510.041666666664</v>
      </c>
      <c r="B1059">
        <v>1</v>
      </c>
      <c r="C1059">
        <v>0</v>
      </c>
      <c r="D1059">
        <f>IF(AND(brenna6[[#This Row],[temperatura]] &gt; 0, brenna6[[#This Row],[opad]] &gt; 0),1,0)</f>
        <v>0</v>
      </c>
      <c r="E1059">
        <f>IF(brenna6[[#This Row],[czy deszcz?]] = 1,0,IF(AND(brenna6[[#This Row],[temperatura]]&lt;=0,brenna6[[#This Row],[opad]]&gt;0),1,0))</f>
        <v>0</v>
      </c>
      <c r="F1059">
        <f>IF(AND(brenna6[[#This Row],[czy śnieg?]] = 1,brenna6[[#This Row],[czy deszcz?]]=0),H1058+C1059,IF(brenna6[[#This Row],[czy deszcz?]]=1,0,H1058))</f>
        <v>0</v>
      </c>
      <c r="G1059" s="4">
        <f>IF(AND(F1058 &gt; 4,brenna6[[#This Row],[cm śniegu]]&gt;4),brenna6[[#This Row],[cm śniegu]],0)</f>
        <v>0</v>
      </c>
      <c r="H1059" s="4">
        <f>brenna6[[#This Row],[cm śniegu]]-brenna6[[#This Row],[wyjazd pługu]]</f>
        <v>0</v>
      </c>
      <c r="I1059" s="4">
        <f>IF(brenna6[[#This Row],[wyjazd pługu]] &gt;0,1,0)</f>
        <v>0</v>
      </c>
    </row>
    <row r="1060" spans="1:9" x14ac:dyDescent="0.3">
      <c r="A1060" s="1">
        <v>43510.083333333336</v>
      </c>
      <c r="B1060">
        <v>0.9</v>
      </c>
      <c r="C1060">
        <v>0</v>
      </c>
      <c r="D1060">
        <f>IF(AND(brenna6[[#This Row],[temperatura]] &gt; 0, brenna6[[#This Row],[opad]] &gt; 0),1,0)</f>
        <v>0</v>
      </c>
      <c r="E1060">
        <f>IF(brenna6[[#This Row],[czy deszcz?]] = 1,0,IF(AND(brenna6[[#This Row],[temperatura]]&lt;=0,brenna6[[#This Row],[opad]]&gt;0),1,0))</f>
        <v>0</v>
      </c>
      <c r="F1060">
        <f>IF(AND(brenna6[[#This Row],[czy śnieg?]] = 1,brenna6[[#This Row],[czy deszcz?]]=0),H1059+C1060,IF(brenna6[[#This Row],[czy deszcz?]]=1,0,H1059))</f>
        <v>0</v>
      </c>
      <c r="G1060" s="4">
        <f>IF(AND(F1059 &gt; 4,brenna6[[#This Row],[cm śniegu]]&gt;4),brenna6[[#This Row],[cm śniegu]],0)</f>
        <v>0</v>
      </c>
      <c r="H1060" s="4">
        <f>brenna6[[#This Row],[cm śniegu]]-brenna6[[#This Row],[wyjazd pługu]]</f>
        <v>0</v>
      </c>
      <c r="I1060" s="4">
        <f>IF(brenna6[[#This Row],[wyjazd pługu]] &gt;0,1,0)</f>
        <v>0</v>
      </c>
    </row>
    <row r="1061" spans="1:9" x14ac:dyDescent="0.3">
      <c r="A1061" s="1">
        <v>43510.125</v>
      </c>
      <c r="B1061">
        <v>0.9</v>
      </c>
      <c r="C1061">
        <v>0</v>
      </c>
      <c r="D1061">
        <f>IF(AND(brenna6[[#This Row],[temperatura]] &gt; 0, brenna6[[#This Row],[opad]] &gt; 0),1,0)</f>
        <v>0</v>
      </c>
      <c r="E1061">
        <f>IF(brenna6[[#This Row],[czy deszcz?]] = 1,0,IF(AND(brenna6[[#This Row],[temperatura]]&lt;=0,brenna6[[#This Row],[opad]]&gt;0),1,0))</f>
        <v>0</v>
      </c>
      <c r="F1061">
        <f>IF(AND(brenna6[[#This Row],[czy śnieg?]] = 1,brenna6[[#This Row],[czy deszcz?]]=0),H1060+C1061,IF(brenna6[[#This Row],[czy deszcz?]]=1,0,H1060))</f>
        <v>0</v>
      </c>
      <c r="G1061" s="4">
        <f>IF(AND(F1060 &gt; 4,brenna6[[#This Row],[cm śniegu]]&gt;4),brenna6[[#This Row],[cm śniegu]],0)</f>
        <v>0</v>
      </c>
      <c r="H1061" s="4">
        <f>brenna6[[#This Row],[cm śniegu]]-brenna6[[#This Row],[wyjazd pługu]]</f>
        <v>0</v>
      </c>
      <c r="I1061" s="4">
        <f>IF(brenna6[[#This Row],[wyjazd pługu]] &gt;0,1,0)</f>
        <v>0</v>
      </c>
    </row>
    <row r="1062" spans="1:9" x14ac:dyDescent="0.3">
      <c r="A1062" s="1">
        <v>43510.166666666664</v>
      </c>
      <c r="B1062">
        <v>0.7</v>
      </c>
      <c r="C1062">
        <v>0</v>
      </c>
      <c r="D1062">
        <f>IF(AND(brenna6[[#This Row],[temperatura]] &gt; 0, brenna6[[#This Row],[opad]] &gt; 0),1,0)</f>
        <v>0</v>
      </c>
      <c r="E1062">
        <f>IF(brenna6[[#This Row],[czy deszcz?]] = 1,0,IF(AND(brenna6[[#This Row],[temperatura]]&lt;=0,brenna6[[#This Row],[opad]]&gt;0),1,0))</f>
        <v>0</v>
      </c>
      <c r="F1062">
        <f>IF(AND(brenna6[[#This Row],[czy śnieg?]] = 1,brenna6[[#This Row],[czy deszcz?]]=0),H1061+C1062,IF(brenna6[[#This Row],[czy deszcz?]]=1,0,H1061))</f>
        <v>0</v>
      </c>
      <c r="G1062" s="4">
        <f>IF(AND(F1061 &gt; 4,brenna6[[#This Row],[cm śniegu]]&gt;4),brenna6[[#This Row],[cm śniegu]],0)</f>
        <v>0</v>
      </c>
      <c r="H1062" s="4">
        <f>brenna6[[#This Row],[cm śniegu]]-brenna6[[#This Row],[wyjazd pługu]]</f>
        <v>0</v>
      </c>
      <c r="I1062" s="4">
        <f>IF(brenna6[[#This Row],[wyjazd pługu]] &gt;0,1,0)</f>
        <v>0</v>
      </c>
    </row>
    <row r="1063" spans="1:9" x14ac:dyDescent="0.3">
      <c r="A1063" s="1">
        <v>43510.208333333336</v>
      </c>
      <c r="B1063">
        <v>0.8</v>
      </c>
      <c r="C1063">
        <v>0</v>
      </c>
      <c r="D1063">
        <f>IF(AND(brenna6[[#This Row],[temperatura]] &gt; 0, brenna6[[#This Row],[opad]] &gt; 0),1,0)</f>
        <v>0</v>
      </c>
      <c r="E1063">
        <f>IF(brenna6[[#This Row],[czy deszcz?]] = 1,0,IF(AND(brenna6[[#This Row],[temperatura]]&lt;=0,brenna6[[#This Row],[opad]]&gt;0),1,0))</f>
        <v>0</v>
      </c>
      <c r="F1063">
        <f>IF(AND(brenna6[[#This Row],[czy śnieg?]] = 1,brenna6[[#This Row],[czy deszcz?]]=0),H1062+C1063,IF(brenna6[[#This Row],[czy deszcz?]]=1,0,H1062))</f>
        <v>0</v>
      </c>
      <c r="G1063" s="4">
        <f>IF(AND(F1062 &gt; 4,brenna6[[#This Row],[cm śniegu]]&gt;4),brenna6[[#This Row],[cm śniegu]],0)</f>
        <v>0</v>
      </c>
      <c r="H1063" s="4">
        <f>brenna6[[#This Row],[cm śniegu]]-brenna6[[#This Row],[wyjazd pługu]]</f>
        <v>0</v>
      </c>
      <c r="I1063" s="4">
        <f>IF(brenna6[[#This Row],[wyjazd pługu]] &gt;0,1,0)</f>
        <v>0</v>
      </c>
    </row>
    <row r="1064" spans="1:9" x14ac:dyDescent="0.3">
      <c r="A1064" s="1">
        <v>43510.25</v>
      </c>
      <c r="B1064">
        <v>0.7</v>
      </c>
      <c r="C1064">
        <v>0</v>
      </c>
      <c r="D1064">
        <f>IF(AND(brenna6[[#This Row],[temperatura]] &gt; 0, brenna6[[#This Row],[opad]] &gt; 0),1,0)</f>
        <v>0</v>
      </c>
      <c r="E1064">
        <f>IF(brenna6[[#This Row],[czy deszcz?]] = 1,0,IF(AND(brenna6[[#This Row],[temperatura]]&lt;=0,brenna6[[#This Row],[opad]]&gt;0),1,0))</f>
        <v>0</v>
      </c>
      <c r="F1064">
        <f>IF(AND(brenna6[[#This Row],[czy śnieg?]] = 1,brenna6[[#This Row],[czy deszcz?]]=0),H1063+C1064,IF(brenna6[[#This Row],[czy deszcz?]]=1,0,H1063))</f>
        <v>0</v>
      </c>
      <c r="G1064" s="4">
        <f>IF(AND(F1063 &gt; 4,brenna6[[#This Row],[cm śniegu]]&gt;4),brenna6[[#This Row],[cm śniegu]],0)</f>
        <v>0</v>
      </c>
      <c r="H1064" s="4">
        <f>brenna6[[#This Row],[cm śniegu]]-brenna6[[#This Row],[wyjazd pługu]]</f>
        <v>0</v>
      </c>
      <c r="I1064" s="4">
        <f>IF(brenna6[[#This Row],[wyjazd pługu]] &gt;0,1,0)</f>
        <v>0</v>
      </c>
    </row>
    <row r="1065" spans="1:9" x14ac:dyDescent="0.3">
      <c r="A1065" s="1">
        <v>43510.291666666664</v>
      </c>
      <c r="B1065">
        <v>0.7</v>
      </c>
      <c r="C1065">
        <v>0</v>
      </c>
      <c r="D1065">
        <f>IF(AND(brenna6[[#This Row],[temperatura]] &gt; 0, brenna6[[#This Row],[opad]] &gt; 0),1,0)</f>
        <v>0</v>
      </c>
      <c r="E1065">
        <f>IF(brenna6[[#This Row],[czy deszcz?]] = 1,0,IF(AND(brenna6[[#This Row],[temperatura]]&lt;=0,brenna6[[#This Row],[opad]]&gt;0),1,0))</f>
        <v>0</v>
      </c>
      <c r="F1065">
        <f>IF(AND(brenna6[[#This Row],[czy śnieg?]] = 1,brenna6[[#This Row],[czy deszcz?]]=0),H1064+C1065,IF(brenna6[[#This Row],[czy deszcz?]]=1,0,H1064))</f>
        <v>0</v>
      </c>
      <c r="G1065" s="4">
        <f>IF(AND(F1064 &gt; 4,brenna6[[#This Row],[cm śniegu]]&gt;4),brenna6[[#This Row],[cm śniegu]],0)</f>
        <v>0</v>
      </c>
      <c r="H1065" s="4">
        <f>brenna6[[#This Row],[cm śniegu]]-brenna6[[#This Row],[wyjazd pługu]]</f>
        <v>0</v>
      </c>
      <c r="I1065" s="4">
        <f>IF(brenna6[[#This Row],[wyjazd pługu]] &gt;0,1,0)</f>
        <v>0</v>
      </c>
    </row>
    <row r="1066" spans="1:9" x14ac:dyDescent="0.3">
      <c r="A1066" s="1">
        <v>43510.333333333336</v>
      </c>
      <c r="B1066">
        <v>0.7</v>
      </c>
      <c r="C1066">
        <v>0</v>
      </c>
      <c r="D1066">
        <f>IF(AND(brenna6[[#This Row],[temperatura]] &gt; 0, brenna6[[#This Row],[opad]] &gt; 0),1,0)</f>
        <v>0</v>
      </c>
      <c r="E1066">
        <f>IF(brenna6[[#This Row],[czy deszcz?]] = 1,0,IF(AND(brenna6[[#This Row],[temperatura]]&lt;=0,brenna6[[#This Row],[opad]]&gt;0),1,0))</f>
        <v>0</v>
      </c>
      <c r="F1066">
        <f>IF(AND(brenna6[[#This Row],[czy śnieg?]] = 1,brenna6[[#This Row],[czy deszcz?]]=0),H1065+C1066,IF(brenna6[[#This Row],[czy deszcz?]]=1,0,H1065))</f>
        <v>0</v>
      </c>
      <c r="G1066" s="4">
        <f>IF(AND(F1065 &gt; 4,brenna6[[#This Row],[cm śniegu]]&gt;4),brenna6[[#This Row],[cm śniegu]],0)</f>
        <v>0</v>
      </c>
      <c r="H1066" s="4">
        <f>brenna6[[#This Row],[cm śniegu]]-brenna6[[#This Row],[wyjazd pługu]]</f>
        <v>0</v>
      </c>
      <c r="I1066" s="4">
        <f>IF(brenna6[[#This Row],[wyjazd pługu]] &gt;0,1,0)</f>
        <v>0</v>
      </c>
    </row>
    <row r="1067" spans="1:9" x14ac:dyDescent="0.3">
      <c r="A1067" s="1">
        <v>43510.375</v>
      </c>
      <c r="B1067">
        <v>0.9</v>
      </c>
      <c r="C1067">
        <v>0</v>
      </c>
      <c r="D1067">
        <f>IF(AND(brenna6[[#This Row],[temperatura]] &gt; 0, brenna6[[#This Row],[opad]] &gt; 0),1,0)</f>
        <v>0</v>
      </c>
      <c r="E1067">
        <f>IF(brenna6[[#This Row],[czy deszcz?]] = 1,0,IF(AND(brenna6[[#This Row],[temperatura]]&lt;=0,brenna6[[#This Row],[opad]]&gt;0),1,0))</f>
        <v>0</v>
      </c>
      <c r="F1067">
        <f>IF(AND(brenna6[[#This Row],[czy śnieg?]] = 1,brenna6[[#This Row],[czy deszcz?]]=0),H1066+C1067,IF(brenna6[[#This Row],[czy deszcz?]]=1,0,H1066))</f>
        <v>0</v>
      </c>
      <c r="G1067" s="4">
        <f>IF(AND(F1066 &gt; 4,brenna6[[#This Row],[cm śniegu]]&gt;4),brenna6[[#This Row],[cm śniegu]],0)</f>
        <v>0</v>
      </c>
      <c r="H1067" s="4">
        <f>brenna6[[#This Row],[cm śniegu]]-brenna6[[#This Row],[wyjazd pługu]]</f>
        <v>0</v>
      </c>
      <c r="I1067" s="4">
        <f>IF(brenna6[[#This Row],[wyjazd pługu]] &gt;0,1,0)</f>
        <v>0</v>
      </c>
    </row>
    <row r="1068" spans="1:9" x14ac:dyDescent="0.3">
      <c r="A1068" s="1">
        <v>43510.416666666664</v>
      </c>
      <c r="B1068">
        <v>1.2</v>
      </c>
      <c r="C1068">
        <v>0</v>
      </c>
      <c r="D1068">
        <f>IF(AND(brenna6[[#This Row],[temperatura]] &gt; 0, brenna6[[#This Row],[opad]] &gt; 0),1,0)</f>
        <v>0</v>
      </c>
      <c r="E1068">
        <f>IF(brenna6[[#This Row],[czy deszcz?]] = 1,0,IF(AND(brenna6[[#This Row],[temperatura]]&lt;=0,brenna6[[#This Row],[opad]]&gt;0),1,0))</f>
        <v>0</v>
      </c>
      <c r="F1068">
        <f>IF(AND(brenna6[[#This Row],[czy śnieg?]] = 1,brenna6[[#This Row],[czy deszcz?]]=0),H1067+C1068,IF(brenna6[[#This Row],[czy deszcz?]]=1,0,H1067))</f>
        <v>0</v>
      </c>
      <c r="G1068" s="4">
        <f>IF(AND(F1067 &gt; 4,brenna6[[#This Row],[cm śniegu]]&gt;4),brenna6[[#This Row],[cm śniegu]],0)</f>
        <v>0</v>
      </c>
      <c r="H1068" s="4">
        <f>brenna6[[#This Row],[cm śniegu]]-brenna6[[#This Row],[wyjazd pługu]]</f>
        <v>0</v>
      </c>
      <c r="I1068" s="4">
        <f>IF(brenna6[[#This Row],[wyjazd pługu]] &gt;0,1,0)</f>
        <v>0</v>
      </c>
    </row>
    <row r="1069" spans="1:9" x14ac:dyDescent="0.3">
      <c r="A1069" s="1">
        <v>43510.458333333336</v>
      </c>
      <c r="B1069">
        <v>1.4</v>
      </c>
      <c r="C1069">
        <v>0</v>
      </c>
      <c r="D1069">
        <f>IF(AND(brenna6[[#This Row],[temperatura]] &gt; 0, brenna6[[#This Row],[opad]] &gt; 0),1,0)</f>
        <v>0</v>
      </c>
      <c r="E1069">
        <f>IF(brenna6[[#This Row],[czy deszcz?]] = 1,0,IF(AND(brenna6[[#This Row],[temperatura]]&lt;=0,brenna6[[#This Row],[opad]]&gt;0),1,0))</f>
        <v>0</v>
      </c>
      <c r="F1069">
        <f>IF(AND(brenna6[[#This Row],[czy śnieg?]] = 1,brenna6[[#This Row],[czy deszcz?]]=0),H1068+C1069,IF(brenna6[[#This Row],[czy deszcz?]]=1,0,H1068))</f>
        <v>0</v>
      </c>
      <c r="G1069" s="4">
        <f>IF(AND(F1068 &gt; 4,brenna6[[#This Row],[cm śniegu]]&gt;4),brenna6[[#This Row],[cm śniegu]],0)</f>
        <v>0</v>
      </c>
      <c r="H1069" s="4">
        <f>brenna6[[#This Row],[cm śniegu]]-brenna6[[#This Row],[wyjazd pługu]]</f>
        <v>0</v>
      </c>
      <c r="I1069" s="4">
        <f>IF(brenna6[[#This Row],[wyjazd pługu]] &gt;0,1,0)</f>
        <v>0</v>
      </c>
    </row>
    <row r="1070" spans="1:9" x14ac:dyDescent="0.3">
      <c r="A1070" s="1">
        <v>43510.5</v>
      </c>
      <c r="B1070">
        <v>1.6</v>
      </c>
      <c r="C1070">
        <v>0.2</v>
      </c>
      <c r="D1070">
        <f>IF(AND(brenna6[[#This Row],[temperatura]] &gt; 0, brenna6[[#This Row],[opad]] &gt; 0),1,0)</f>
        <v>1</v>
      </c>
      <c r="E1070">
        <f>IF(brenna6[[#This Row],[czy deszcz?]] = 1,0,IF(AND(brenna6[[#This Row],[temperatura]]&lt;=0,brenna6[[#This Row],[opad]]&gt;0),1,0))</f>
        <v>0</v>
      </c>
      <c r="F1070">
        <f>IF(AND(brenna6[[#This Row],[czy śnieg?]] = 1,brenna6[[#This Row],[czy deszcz?]]=0),H1069+C1070,IF(brenna6[[#This Row],[czy deszcz?]]=1,0,H1069))</f>
        <v>0</v>
      </c>
      <c r="G1070" s="4">
        <f>IF(AND(F1069 &gt; 4,brenna6[[#This Row],[cm śniegu]]&gt;4),brenna6[[#This Row],[cm śniegu]],0)</f>
        <v>0</v>
      </c>
      <c r="H1070" s="4">
        <f>brenna6[[#This Row],[cm śniegu]]-brenna6[[#This Row],[wyjazd pługu]]</f>
        <v>0</v>
      </c>
      <c r="I1070" s="4">
        <f>IF(brenna6[[#This Row],[wyjazd pługu]] &gt;0,1,0)</f>
        <v>0</v>
      </c>
    </row>
    <row r="1071" spans="1:9" x14ac:dyDescent="0.3">
      <c r="A1071" s="1">
        <v>43510.541666666664</v>
      </c>
      <c r="B1071">
        <v>1.5</v>
      </c>
      <c r="C1071">
        <v>0.1</v>
      </c>
      <c r="D1071">
        <f>IF(AND(brenna6[[#This Row],[temperatura]] &gt; 0, brenna6[[#This Row],[opad]] &gt; 0),1,0)</f>
        <v>1</v>
      </c>
      <c r="E1071">
        <f>IF(brenna6[[#This Row],[czy deszcz?]] = 1,0,IF(AND(brenna6[[#This Row],[temperatura]]&lt;=0,brenna6[[#This Row],[opad]]&gt;0),1,0))</f>
        <v>0</v>
      </c>
      <c r="F1071">
        <f>IF(AND(brenna6[[#This Row],[czy śnieg?]] = 1,brenna6[[#This Row],[czy deszcz?]]=0),H1070+C1071,IF(brenna6[[#This Row],[czy deszcz?]]=1,0,H1070))</f>
        <v>0</v>
      </c>
      <c r="G1071" s="4">
        <f>IF(AND(F1070 &gt; 4,brenna6[[#This Row],[cm śniegu]]&gt;4),brenna6[[#This Row],[cm śniegu]],0)</f>
        <v>0</v>
      </c>
      <c r="H1071" s="4">
        <f>brenna6[[#This Row],[cm śniegu]]-brenna6[[#This Row],[wyjazd pługu]]</f>
        <v>0</v>
      </c>
      <c r="I1071" s="4">
        <f>IF(brenna6[[#This Row],[wyjazd pługu]] &gt;0,1,0)</f>
        <v>0</v>
      </c>
    </row>
    <row r="1072" spans="1:9" x14ac:dyDescent="0.3">
      <c r="A1072" s="1">
        <v>43510.583333333336</v>
      </c>
      <c r="B1072">
        <v>1.6</v>
      </c>
      <c r="C1072">
        <v>0</v>
      </c>
      <c r="D1072">
        <f>IF(AND(brenna6[[#This Row],[temperatura]] &gt; 0, brenna6[[#This Row],[opad]] &gt; 0),1,0)</f>
        <v>0</v>
      </c>
      <c r="E1072">
        <f>IF(brenna6[[#This Row],[czy deszcz?]] = 1,0,IF(AND(brenna6[[#This Row],[temperatura]]&lt;=0,brenna6[[#This Row],[opad]]&gt;0),1,0))</f>
        <v>0</v>
      </c>
      <c r="F1072">
        <f>IF(AND(brenna6[[#This Row],[czy śnieg?]] = 1,brenna6[[#This Row],[czy deszcz?]]=0),H1071+C1072,IF(brenna6[[#This Row],[czy deszcz?]]=1,0,H1071))</f>
        <v>0</v>
      </c>
      <c r="G1072" s="4">
        <f>IF(AND(F1071 &gt; 4,brenna6[[#This Row],[cm śniegu]]&gt;4),brenna6[[#This Row],[cm śniegu]],0)</f>
        <v>0</v>
      </c>
      <c r="H1072" s="4">
        <f>brenna6[[#This Row],[cm śniegu]]-brenna6[[#This Row],[wyjazd pługu]]</f>
        <v>0</v>
      </c>
      <c r="I1072" s="4">
        <f>IF(brenna6[[#This Row],[wyjazd pługu]] &gt;0,1,0)</f>
        <v>0</v>
      </c>
    </row>
    <row r="1073" spans="1:9" x14ac:dyDescent="0.3">
      <c r="A1073" s="1">
        <v>43510.625</v>
      </c>
      <c r="B1073">
        <v>1.5</v>
      </c>
      <c r="C1073">
        <v>0</v>
      </c>
      <c r="D1073">
        <f>IF(AND(brenna6[[#This Row],[temperatura]] &gt; 0, brenna6[[#This Row],[opad]] &gt; 0),1,0)</f>
        <v>0</v>
      </c>
      <c r="E1073">
        <f>IF(brenna6[[#This Row],[czy deszcz?]] = 1,0,IF(AND(brenna6[[#This Row],[temperatura]]&lt;=0,brenna6[[#This Row],[opad]]&gt;0),1,0))</f>
        <v>0</v>
      </c>
      <c r="F1073">
        <f>IF(AND(brenna6[[#This Row],[czy śnieg?]] = 1,brenna6[[#This Row],[czy deszcz?]]=0),H1072+C1073,IF(brenna6[[#This Row],[czy deszcz?]]=1,0,H1072))</f>
        <v>0</v>
      </c>
      <c r="G1073" s="4">
        <f>IF(AND(F1072 &gt; 4,brenna6[[#This Row],[cm śniegu]]&gt;4),brenna6[[#This Row],[cm śniegu]],0)</f>
        <v>0</v>
      </c>
      <c r="H1073" s="4">
        <f>brenna6[[#This Row],[cm śniegu]]-brenna6[[#This Row],[wyjazd pługu]]</f>
        <v>0</v>
      </c>
      <c r="I1073" s="4">
        <f>IF(brenna6[[#This Row],[wyjazd pługu]] &gt;0,1,0)</f>
        <v>0</v>
      </c>
    </row>
    <row r="1074" spans="1:9" x14ac:dyDescent="0.3">
      <c r="A1074" s="1">
        <v>43510.666666666664</v>
      </c>
      <c r="B1074">
        <v>1.3</v>
      </c>
      <c r="C1074">
        <v>0</v>
      </c>
      <c r="D1074">
        <f>IF(AND(brenna6[[#This Row],[temperatura]] &gt; 0, brenna6[[#This Row],[opad]] &gt; 0),1,0)</f>
        <v>0</v>
      </c>
      <c r="E1074">
        <f>IF(brenna6[[#This Row],[czy deszcz?]] = 1,0,IF(AND(brenna6[[#This Row],[temperatura]]&lt;=0,brenna6[[#This Row],[opad]]&gt;0),1,0))</f>
        <v>0</v>
      </c>
      <c r="F1074">
        <f>IF(AND(brenna6[[#This Row],[czy śnieg?]] = 1,brenna6[[#This Row],[czy deszcz?]]=0),H1073+C1074,IF(brenna6[[#This Row],[czy deszcz?]]=1,0,H1073))</f>
        <v>0</v>
      </c>
      <c r="G1074" s="4">
        <f>IF(AND(F1073 &gt; 4,brenna6[[#This Row],[cm śniegu]]&gt;4),brenna6[[#This Row],[cm śniegu]],0)</f>
        <v>0</v>
      </c>
      <c r="H1074" s="4">
        <f>brenna6[[#This Row],[cm śniegu]]-brenna6[[#This Row],[wyjazd pługu]]</f>
        <v>0</v>
      </c>
      <c r="I1074" s="4">
        <f>IF(brenna6[[#This Row],[wyjazd pługu]] &gt;0,1,0)</f>
        <v>0</v>
      </c>
    </row>
    <row r="1075" spans="1:9" x14ac:dyDescent="0.3">
      <c r="A1075" s="1">
        <v>43510.708333333336</v>
      </c>
      <c r="B1075">
        <v>1.1000000000000001</v>
      </c>
      <c r="C1075">
        <v>0</v>
      </c>
      <c r="D1075">
        <f>IF(AND(brenna6[[#This Row],[temperatura]] &gt; 0, brenna6[[#This Row],[opad]] &gt; 0),1,0)</f>
        <v>0</v>
      </c>
      <c r="E1075">
        <f>IF(brenna6[[#This Row],[czy deszcz?]] = 1,0,IF(AND(brenna6[[#This Row],[temperatura]]&lt;=0,brenna6[[#This Row],[opad]]&gt;0),1,0))</f>
        <v>0</v>
      </c>
      <c r="F1075">
        <f>IF(AND(brenna6[[#This Row],[czy śnieg?]] = 1,brenna6[[#This Row],[czy deszcz?]]=0),H1074+C1075,IF(brenna6[[#This Row],[czy deszcz?]]=1,0,H1074))</f>
        <v>0</v>
      </c>
      <c r="G1075" s="4">
        <f>IF(AND(F1074 &gt; 4,brenna6[[#This Row],[cm śniegu]]&gt;4),brenna6[[#This Row],[cm śniegu]],0)</f>
        <v>0</v>
      </c>
      <c r="H1075" s="4">
        <f>brenna6[[#This Row],[cm śniegu]]-brenna6[[#This Row],[wyjazd pługu]]</f>
        <v>0</v>
      </c>
      <c r="I1075" s="4">
        <f>IF(brenna6[[#This Row],[wyjazd pługu]] &gt;0,1,0)</f>
        <v>0</v>
      </c>
    </row>
    <row r="1076" spans="1:9" x14ac:dyDescent="0.3">
      <c r="A1076" s="1">
        <v>43510.75</v>
      </c>
      <c r="B1076">
        <v>1.3</v>
      </c>
      <c r="C1076">
        <v>0</v>
      </c>
      <c r="D1076">
        <f>IF(AND(brenna6[[#This Row],[temperatura]] &gt; 0, brenna6[[#This Row],[opad]] &gt; 0),1,0)</f>
        <v>0</v>
      </c>
      <c r="E1076">
        <f>IF(brenna6[[#This Row],[czy deszcz?]] = 1,0,IF(AND(brenna6[[#This Row],[temperatura]]&lt;=0,brenna6[[#This Row],[opad]]&gt;0),1,0))</f>
        <v>0</v>
      </c>
      <c r="F1076">
        <f>IF(AND(brenna6[[#This Row],[czy śnieg?]] = 1,brenna6[[#This Row],[czy deszcz?]]=0),H1075+C1076,IF(brenna6[[#This Row],[czy deszcz?]]=1,0,H1075))</f>
        <v>0</v>
      </c>
      <c r="G1076" s="4">
        <f>IF(AND(F1075 &gt; 4,brenna6[[#This Row],[cm śniegu]]&gt;4),brenna6[[#This Row],[cm śniegu]],0)</f>
        <v>0</v>
      </c>
      <c r="H1076" s="4">
        <f>brenna6[[#This Row],[cm śniegu]]-brenna6[[#This Row],[wyjazd pługu]]</f>
        <v>0</v>
      </c>
      <c r="I1076" s="4">
        <f>IF(brenna6[[#This Row],[wyjazd pługu]] &gt;0,1,0)</f>
        <v>0</v>
      </c>
    </row>
    <row r="1077" spans="1:9" x14ac:dyDescent="0.3">
      <c r="A1077" s="1">
        <v>43510.791666666664</v>
      </c>
      <c r="B1077">
        <v>1.4</v>
      </c>
      <c r="C1077">
        <v>0</v>
      </c>
      <c r="D1077">
        <f>IF(AND(brenna6[[#This Row],[temperatura]] &gt; 0, brenna6[[#This Row],[opad]] &gt; 0),1,0)</f>
        <v>0</v>
      </c>
      <c r="E1077">
        <f>IF(brenna6[[#This Row],[czy deszcz?]] = 1,0,IF(AND(brenna6[[#This Row],[temperatura]]&lt;=0,brenna6[[#This Row],[opad]]&gt;0),1,0))</f>
        <v>0</v>
      </c>
      <c r="F1077">
        <f>IF(AND(brenna6[[#This Row],[czy śnieg?]] = 1,brenna6[[#This Row],[czy deszcz?]]=0),H1076+C1077,IF(brenna6[[#This Row],[czy deszcz?]]=1,0,H1076))</f>
        <v>0</v>
      </c>
      <c r="G1077" s="4">
        <f>IF(AND(F1076 &gt; 4,brenna6[[#This Row],[cm śniegu]]&gt;4),brenna6[[#This Row],[cm śniegu]],0)</f>
        <v>0</v>
      </c>
      <c r="H1077" s="4">
        <f>brenna6[[#This Row],[cm śniegu]]-brenna6[[#This Row],[wyjazd pługu]]</f>
        <v>0</v>
      </c>
      <c r="I1077" s="4">
        <f>IF(brenna6[[#This Row],[wyjazd pługu]] &gt;0,1,0)</f>
        <v>0</v>
      </c>
    </row>
    <row r="1078" spans="1:9" x14ac:dyDescent="0.3">
      <c r="A1078" s="1">
        <v>43510.833333333336</v>
      </c>
      <c r="B1078">
        <v>1.4</v>
      </c>
      <c r="C1078">
        <v>0</v>
      </c>
      <c r="D1078">
        <f>IF(AND(brenna6[[#This Row],[temperatura]] &gt; 0, brenna6[[#This Row],[opad]] &gt; 0),1,0)</f>
        <v>0</v>
      </c>
      <c r="E1078">
        <f>IF(brenna6[[#This Row],[czy deszcz?]] = 1,0,IF(AND(brenna6[[#This Row],[temperatura]]&lt;=0,brenna6[[#This Row],[opad]]&gt;0),1,0))</f>
        <v>0</v>
      </c>
      <c r="F1078">
        <f>IF(AND(brenna6[[#This Row],[czy śnieg?]] = 1,brenna6[[#This Row],[czy deszcz?]]=0),H1077+C1078,IF(brenna6[[#This Row],[czy deszcz?]]=1,0,H1077))</f>
        <v>0</v>
      </c>
      <c r="G1078" s="4">
        <f>IF(AND(F1077 &gt; 4,brenna6[[#This Row],[cm śniegu]]&gt;4),brenna6[[#This Row],[cm śniegu]],0)</f>
        <v>0</v>
      </c>
      <c r="H1078" s="4">
        <f>brenna6[[#This Row],[cm śniegu]]-brenna6[[#This Row],[wyjazd pługu]]</f>
        <v>0</v>
      </c>
      <c r="I1078" s="4">
        <f>IF(brenna6[[#This Row],[wyjazd pługu]] &gt;0,1,0)</f>
        <v>0</v>
      </c>
    </row>
    <row r="1079" spans="1:9" x14ac:dyDescent="0.3">
      <c r="A1079" s="1">
        <v>43510.875</v>
      </c>
      <c r="B1079">
        <v>1.4</v>
      </c>
      <c r="C1079">
        <v>0</v>
      </c>
      <c r="D1079">
        <f>IF(AND(brenna6[[#This Row],[temperatura]] &gt; 0, brenna6[[#This Row],[opad]] &gt; 0),1,0)</f>
        <v>0</v>
      </c>
      <c r="E1079">
        <f>IF(brenna6[[#This Row],[czy deszcz?]] = 1,0,IF(AND(brenna6[[#This Row],[temperatura]]&lt;=0,brenna6[[#This Row],[opad]]&gt;0),1,0))</f>
        <v>0</v>
      </c>
      <c r="F1079">
        <f>IF(AND(brenna6[[#This Row],[czy śnieg?]] = 1,brenna6[[#This Row],[czy deszcz?]]=0),H1078+C1079,IF(brenna6[[#This Row],[czy deszcz?]]=1,0,H1078))</f>
        <v>0</v>
      </c>
      <c r="G1079" s="4">
        <f>IF(AND(F1078 &gt; 4,brenna6[[#This Row],[cm śniegu]]&gt;4),brenna6[[#This Row],[cm śniegu]],0)</f>
        <v>0</v>
      </c>
      <c r="H1079" s="4">
        <f>brenna6[[#This Row],[cm śniegu]]-brenna6[[#This Row],[wyjazd pługu]]</f>
        <v>0</v>
      </c>
      <c r="I1079" s="4">
        <f>IF(brenna6[[#This Row],[wyjazd pługu]] &gt;0,1,0)</f>
        <v>0</v>
      </c>
    </row>
    <row r="1080" spans="1:9" x14ac:dyDescent="0.3">
      <c r="A1080" s="1">
        <v>43510.916666666664</v>
      </c>
      <c r="B1080">
        <v>1.3</v>
      </c>
      <c r="C1080">
        <v>0.1</v>
      </c>
      <c r="D1080">
        <f>IF(AND(brenna6[[#This Row],[temperatura]] &gt; 0, brenna6[[#This Row],[opad]] &gt; 0),1,0)</f>
        <v>1</v>
      </c>
      <c r="E1080">
        <f>IF(brenna6[[#This Row],[czy deszcz?]] = 1,0,IF(AND(brenna6[[#This Row],[temperatura]]&lt;=0,brenna6[[#This Row],[opad]]&gt;0),1,0))</f>
        <v>0</v>
      </c>
      <c r="F1080">
        <f>IF(AND(brenna6[[#This Row],[czy śnieg?]] = 1,brenna6[[#This Row],[czy deszcz?]]=0),H1079+C1080,IF(brenna6[[#This Row],[czy deszcz?]]=1,0,H1079))</f>
        <v>0</v>
      </c>
      <c r="G1080" s="4">
        <f>IF(AND(F1079 &gt; 4,brenna6[[#This Row],[cm śniegu]]&gt;4),brenna6[[#This Row],[cm śniegu]],0)</f>
        <v>0</v>
      </c>
      <c r="H1080" s="4">
        <f>brenna6[[#This Row],[cm śniegu]]-brenna6[[#This Row],[wyjazd pługu]]</f>
        <v>0</v>
      </c>
      <c r="I1080" s="4">
        <f>IF(brenna6[[#This Row],[wyjazd pługu]] &gt;0,1,0)</f>
        <v>0</v>
      </c>
    </row>
    <row r="1081" spans="1:9" x14ac:dyDescent="0.3">
      <c r="A1081" s="1">
        <v>43510.958333333336</v>
      </c>
      <c r="B1081">
        <v>1.2</v>
      </c>
      <c r="C1081">
        <v>0.1</v>
      </c>
      <c r="D1081">
        <f>IF(AND(brenna6[[#This Row],[temperatura]] &gt; 0, brenna6[[#This Row],[opad]] &gt; 0),1,0)</f>
        <v>1</v>
      </c>
      <c r="E1081">
        <f>IF(brenna6[[#This Row],[czy deszcz?]] = 1,0,IF(AND(brenna6[[#This Row],[temperatura]]&lt;=0,brenna6[[#This Row],[opad]]&gt;0),1,0))</f>
        <v>0</v>
      </c>
      <c r="F1081">
        <f>IF(AND(brenna6[[#This Row],[czy śnieg?]] = 1,brenna6[[#This Row],[czy deszcz?]]=0),H1080+C1081,IF(brenna6[[#This Row],[czy deszcz?]]=1,0,H1080))</f>
        <v>0</v>
      </c>
      <c r="G1081" s="4">
        <f>IF(AND(F1080 &gt; 4,brenna6[[#This Row],[cm śniegu]]&gt;4),brenna6[[#This Row],[cm śniegu]],0)</f>
        <v>0</v>
      </c>
      <c r="H1081" s="4">
        <f>brenna6[[#This Row],[cm śniegu]]-brenna6[[#This Row],[wyjazd pługu]]</f>
        <v>0</v>
      </c>
      <c r="I1081" s="4">
        <f>IF(brenna6[[#This Row],[wyjazd pługu]] &gt;0,1,0)</f>
        <v>0</v>
      </c>
    </row>
    <row r="1082" spans="1:9" x14ac:dyDescent="0.3">
      <c r="A1082" s="1">
        <v>43511</v>
      </c>
      <c r="B1082">
        <v>1.1000000000000001</v>
      </c>
      <c r="C1082">
        <v>0</v>
      </c>
      <c r="D1082">
        <f>IF(AND(brenna6[[#This Row],[temperatura]] &gt; 0, brenna6[[#This Row],[opad]] &gt; 0),1,0)</f>
        <v>0</v>
      </c>
      <c r="E1082">
        <f>IF(brenna6[[#This Row],[czy deszcz?]] = 1,0,IF(AND(brenna6[[#This Row],[temperatura]]&lt;=0,brenna6[[#This Row],[opad]]&gt;0),1,0))</f>
        <v>0</v>
      </c>
      <c r="F1082">
        <f>IF(AND(brenna6[[#This Row],[czy śnieg?]] = 1,brenna6[[#This Row],[czy deszcz?]]=0),H1081+C1082,IF(brenna6[[#This Row],[czy deszcz?]]=1,0,H1081))</f>
        <v>0</v>
      </c>
      <c r="G1082" s="4">
        <f>IF(AND(F1081 &gt; 4,brenna6[[#This Row],[cm śniegu]]&gt;4),brenna6[[#This Row],[cm śniegu]],0)</f>
        <v>0</v>
      </c>
      <c r="H1082" s="4">
        <f>brenna6[[#This Row],[cm śniegu]]-brenna6[[#This Row],[wyjazd pługu]]</f>
        <v>0</v>
      </c>
      <c r="I1082" s="4">
        <f>IF(brenna6[[#This Row],[wyjazd pługu]] &gt;0,1,0)</f>
        <v>0</v>
      </c>
    </row>
    <row r="1083" spans="1:9" x14ac:dyDescent="0.3">
      <c r="A1083" s="1">
        <v>43511.041666666664</v>
      </c>
      <c r="B1083">
        <v>1</v>
      </c>
      <c r="C1083">
        <v>0</v>
      </c>
      <c r="D1083">
        <f>IF(AND(brenna6[[#This Row],[temperatura]] &gt; 0, brenna6[[#This Row],[opad]] &gt; 0),1,0)</f>
        <v>0</v>
      </c>
      <c r="E1083">
        <f>IF(brenna6[[#This Row],[czy deszcz?]] = 1,0,IF(AND(brenna6[[#This Row],[temperatura]]&lt;=0,brenna6[[#This Row],[opad]]&gt;0),1,0))</f>
        <v>0</v>
      </c>
      <c r="F1083">
        <f>IF(AND(brenna6[[#This Row],[czy śnieg?]] = 1,brenna6[[#This Row],[czy deszcz?]]=0),H1082+C1083,IF(brenna6[[#This Row],[czy deszcz?]]=1,0,H1082))</f>
        <v>0</v>
      </c>
      <c r="G1083" s="4">
        <f>IF(AND(F1082 &gt; 4,brenna6[[#This Row],[cm śniegu]]&gt;4),brenna6[[#This Row],[cm śniegu]],0)</f>
        <v>0</v>
      </c>
      <c r="H1083" s="4">
        <f>brenna6[[#This Row],[cm śniegu]]-brenna6[[#This Row],[wyjazd pługu]]</f>
        <v>0</v>
      </c>
      <c r="I1083" s="4">
        <f>IF(brenna6[[#This Row],[wyjazd pługu]] &gt;0,1,0)</f>
        <v>0</v>
      </c>
    </row>
    <row r="1084" spans="1:9" x14ac:dyDescent="0.3">
      <c r="A1084" s="1">
        <v>43511.083333333336</v>
      </c>
      <c r="B1084">
        <v>0.9</v>
      </c>
      <c r="C1084">
        <v>0</v>
      </c>
      <c r="D1084">
        <f>IF(AND(brenna6[[#This Row],[temperatura]] &gt; 0, brenna6[[#This Row],[opad]] &gt; 0),1,0)</f>
        <v>0</v>
      </c>
      <c r="E1084">
        <f>IF(brenna6[[#This Row],[czy deszcz?]] = 1,0,IF(AND(brenna6[[#This Row],[temperatura]]&lt;=0,brenna6[[#This Row],[opad]]&gt;0),1,0))</f>
        <v>0</v>
      </c>
      <c r="F1084">
        <f>IF(AND(brenna6[[#This Row],[czy śnieg?]] = 1,brenna6[[#This Row],[czy deszcz?]]=0),H1083+C1084,IF(brenna6[[#This Row],[czy deszcz?]]=1,0,H1083))</f>
        <v>0</v>
      </c>
      <c r="G1084" s="4">
        <f>IF(AND(F1083 &gt; 4,brenna6[[#This Row],[cm śniegu]]&gt;4),brenna6[[#This Row],[cm śniegu]],0)</f>
        <v>0</v>
      </c>
      <c r="H1084" s="4">
        <f>brenna6[[#This Row],[cm śniegu]]-brenna6[[#This Row],[wyjazd pługu]]</f>
        <v>0</v>
      </c>
      <c r="I1084" s="4">
        <f>IF(brenna6[[#This Row],[wyjazd pługu]] &gt;0,1,0)</f>
        <v>0</v>
      </c>
    </row>
    <row r="1085" spans="1:9" x14ac:dyDescent="0.3">
      <c r="A1085" s="1">
        <v>43511.125</v>
      </c>
      <c r="B1085">
        <v>0.8</v>
      </c>
      <c r="C1085">
        <v>0</v>
      </c>
      <c r="D1085">
        <f>IF(AND(brenna6[[#This Row],[temperatura]] &gt; 0, brenna6[[#This Row],[opad]] &gt; 0),1,0)</f>
        <v>0</v>
      </c>
      <c r="E1085">
        <f>IF(brenna6[[#This Row],[czy deszcz?]] = 1,0,IF(AND(brenna6[[#This Row],[temperatura]]&lt;=0,brenna6[[#This Row],[opad]]&gt;0),1,0))</f>
        <v>0</v>
      </c>
      <c r="F1085">
        <f>IF(AND(brenna6[[#This Row],[czy śnieg?]] = 1,brenna6[[#This Row],[czy deszcz?]]=0),H1084+C1085,IF(brenna6[[#This Row],[czy deszcz?]]=1,0,H1084))</f>
        <v>0</v>
      </c>
      <c r="G1085" s="4">
        <f>IF(AND(F1084 &gt; 4,brenna6[[#This Row],[cm śniegu]]&gt;4),brenna6[[#This Row],[cm śniegu]],0)</f>
        <v>0</v>
      </c>
      <c r="H1085" s="4">
        <f>brenna6[[#This Row],[cm śniegu]]-brenna6[[#This Row],[wyjazd pługu]]</f>
        <v>0</v>
      </c>
      <c r="I1085" s="4">
        <f>IF(brenna6[[#This Row],[wyjazd pługu]] &gt;0,1,0)</f>
        <v>0</v>
      </c>
    </row>
    <row r="1086" spans="1:9" x14ac:dyDescent="0.3">
      <c r="A1086" s="1">
        <v>43511.166666666664</v>
      </c>
      <c r="B1086">
        <v>0.7</v>
      </c>
      <c r="C1086">
        <v>0</v>
      </c>
      <c r="D1086">
        <f>IF(AND(brenna6[[#This Row],[temperatura]] &gt; 0, brenna6[[#This Row],[opad]] &gt; 0),1,0)</f>
        <v>0</v>
      </c>
      <c r="E1086">
        <f>IF(brenna6[[#This Row],[czy deszcz?]] = 1,0,IF(AND(brenna6[[#This Row],[temperatura]]&lt;=0,brenna6[[#This Row],[opad]]&gt;0),1,0))</f>
        <v>0</v>
      </c>
      <c r="F1086">
        <f>IF(AND(brenna6[[#This Row],[czy śnieg?]] = 1,brenna6[[#This Row],[czy deszcz?]]=0),H1085+C1086,IF(brenna6[[#This Row],[czy deszcz?]]=1,0,H1085))</f>
        <v>0</v>
      </c>
      <c r="G1086" s="4">
        <f>IF(AND(F1085 &gt; 4,brenna6[[#This Row],[cm śniegu]]&gt;4),brenna6[[#This Row],[cm śniegu]],0)</f>
        <v>0</v>
      </c>
      <c r="H1086" s="4">
        <f>brenna6[[#This Row],[cm śniegu]]-brenna6[[#This Row],[wyjazd pługu]]</f>
        <v>0</v>
      </c>
      <c r="I1086" s="4">
        <f>IF(brenna6[[#This Row],[wyjazd pługu]] &gt;0,1,0)</f>
        <v>0</v>
      </c>
    </row>
    <row r="1087" spans="1:9" x14ac:dyDescent="0.3">
      <c r="A1087" s="1">
        <v>43511.208333333336</v>
      </c>
      <c r="B1087">
        <v>0.6</v>
      </c>
      <c r="C1087">
        <v>0</v>
      </c>
      <c r="D1087">
        <f>IF(AND(brenna6[[#This Row],[temperatura]] &gt; 0, brenna6[[#This Row],[opad]] &gt; 0),1,0)</f>
        <v>0</v>
      </c>
      <c r="E1087">
        <f>IF(brenna6[[#This Row],[czy deszcz?]] = 1,0,IF(AND(brenna6[[#This Row],[temperatura]]&lt;=0,brenna6[[#This Row],[opad]]&gt;0),1,0))</f>
        <v>0</v>
      </c>
      <c r="F1087">
        <f>IF(AND(brenna6[[#This Row],[czy śnieg?]] = 1,brenna6[[#This Row],[czy deszcz?]]=0),H1086+C1087,IF(brenna6[[#This Row],[czy deszcz?]]=1,0,H1086))</f>
        <v>0</v>
      </c>
      <c r="G1087" s="4">
        <f>IF(AND(F1086 &gt; 4,brenna6[[#This Row],[cm śniegu]]&gt;4),brenna6[[#This Row],[cm śniegu]],0)</f>
        <v>0</v>
      </c>
      <c r="H1087" s="4">
        <f>brenna6[[#This Row],[cm śniegu]]-brenna6[[#This Row],[wyjazd pługu]]</f>
        <v>0</v>
      </c>
      <c r="I1087" s="4">
        <f>IF(brenna6[[#This Row],[wyjazd pługu]] &gt;0,1,0)</f>
        <v>0</v>
      </c>
    </row>
    <row r="1088" spans="1:9" x14ac:dyDescent="0.3">
      <c r="A1088" s="1">
        <v>43511.25</v>
      </c>
      <c r="B1088">
        <v>0.3</v>
      </c>
      <c r="C1088">
        <v>0</v>
      </c>
      <c r="D1088">
        <f>IF(AND(brenna6[[#This Row],[temperatura]] &gt; 0, brenna6[[#This Row],[opad]] &gt; 0),1,0)</f>
        <v>0</v>
      </c>
      <c r="E1088">
        <f>IF(brenna6[[#This Row],[czy deszcz?]] = 1,0,IF(AND(brenna6[[#This Row],[temperatura]]&lt;=0,brenna6[[#This Row],[opad]]&gt;0),1,0))</f>
        <v>0</v>
      </c>
      <c r="F1088">
        <f>IF(AND(brenna6[[#This Row],[czy śnieg?]] = 1,brenna6[[#This Row],[czy deszcz?]]=0),H1087+C1088,IF(brenna6[[#This Row],[czy deszcz?]]=1,0,H1087))</f>
        <v>0</v>
      </c>
      <c r="G1088" s="4">
        <f>IF(AND(F1087 &gt; 4,brenna6[[#This Row],[cm śniegu]]&gt;4),brenna6[[#This Row],[cm śniegu]],0)</f>
        <v>0</v>
      </c>
      <c r="H1088" s="4">
        <f>brenna6[[#This Row],[cm śniegu]]-brenna6[[#This Row],[wyjazd pługu]]</f>
        <v>0</v>
      </c>
      <c r="I1088" s="4">
        <f>IF(brenna6[[#This Row],[wyjazd pługu]] &gt;0,1,0)</f>
        <v>0</v>
      </c>
    </row>
    <row r="1089" spans="1:9" x14ac:dyDescent="0.3">
      <c r="A1089" s="1">
        <v>43511.291666666664</v>
      </c>
      <c r="B1089">
        <v>0.1</v>
      </c>
      <c r="C1089">
        <v>0</v>
      </c>
      <c r="D1089">
        <f>IF(AND(brenna6[[#This Row],[temperatura]] &gt; 0, brenna6[[#This Row],[opad]] &gt; 0),1,0)</f>
        <v>0</v>
      </c>
      <c r="E1089">
        <f>IF(brenna6[[#This Row],[czy deszcz?]] = 1,0,IF(AND(brenna6[[#This Row],[temperatura]]&lt;=0,brenna6[[#This Row],[opad]]&gt;0),1,0))</f>
        <v>0</v>
      </c>
      <c r="F1089">
        <f>IF(AND(brenna6[[#This Row],[czy śnieg?]] = 1,brenna6[[#This Row],[czy deszcz?]]=0),H1088+C1089,IF(brenna6[[#This Row],[czy deszcz?]]=1,0,H1088))</f>
        <v>0</v>
      </c>
      <c r="G1089" s="4">
        <f>IF(AND(F1088 &gt; 4,brenna6[[#This Row],[cm śniegu]]&gt;4),brenna6[[#This Row],[cm śniegu]],0)</f>
        <v>0</v>
      </c>
      <c r="H1089" s="4">
        <f>brenna6[[#This Row],[cm śniegu]]-brenna6[[#This Row],[wyjazd pługu]]</f>
        <v>0</v>
      </c>
      <c r="I1089" s="4">
        <f>IF(brenna6[[#This Row],[wyjazd pługu]] &gt;0,1,0)</f>
        <v>0</v>
      </c>
    </row>
    <row r="1090" spans="1:9" x14ac:dyDescent="0.3">
      <c r="A1090" s="1">
        <v>43511.333333333336</v>
      </c>
      <c r="B1090">
        <v>0.1</v>
      </c>
      <c r="C1090">
        <v>0</v>
      </c>
      <c r="D1090">
        <f>IF(AND(brenna6[[#This Row],[temperatura]] &gt; 0, brenna6[[#This Row],[opad]] &gt; 0),1,0)</f>
        <v>0</v>
      </c>
      <c r="E1090">
        <f>IF(brenna6[[#This Row],[czy deszcz?]] = 1,0,IF(AND(brenna6[[#This Row],[temperatura]]&lt;=0,brenna6[[#This Row],[opad]]&gt;0),1,0))</f>
        <v>0</v>
      </c>
      <c r="F1090">
        <f>IF(AND(brenna6[[#This Row],[czy śnieg?]] = 1,brenna6[[#This Row],[czy deszcz?]]=0),H1089+C1090,IF(brenna6[[#This Row],[czy deszcz?]]=1,0,H1089))</f>
        <v>0</v>
      </c>
      <c r="G1090" s="4">
        <f>IF(AND(F1089 &gt; 4,brenna6[[#This Row],[cm śniegu]]&gt;4),brenna6[[#This Row],[cm śniegu]],0)</f>
        <v>0</v>
      </c>
      <c r="H1090" s="4">
        <f>brenna6[[#This Row],[cm śniegu]]-brenna6[[#This Row],[wyjazd pługu]]</f>
        <v>0</v>
      </c>
      <c r="I1090" s="4">
        <f>IF(brenna6[[#This Row],[wyjazd pługu]] &gt;0,1,0)</f>
        <v>0</v>
      </c>
    </row>
    <row r="1091" spans="1:9" x14ac:dyDescent="0.3">
      <c r="A1091" s="1">
        <v>43511.375</v>
      </c>
      <c r="B1091">
        <v>0.2</v>
      </c>
      <c r="C1091">
        <v>0</v>
      </c>
      <c r="D1091">
        <f>IF(AND(brenna6[[#This Row],[temperatura]] &gt; 0, brenna6[[#This Row],[opad]] &gt; 0),1,0)</f>
        <v>0</v>
      </c>
      <c r="E1091">
        <f>IF(brenna6[[#This Row],[czy deszcz?]] = 1,0,IF(AND(brenna6[[#This Row],[temperatura]]&lt;=0,brenna6[[#This Row],[opad]]&gt;0),1,0))</f>
        <v>0</v>
      </c>
      <c r="F1091">
        <f>IF(AND(brenna6[[#This Row],[czy śnieg?]] = 1,brenna6[[#This Row],[czy deszcz?]]=0),H1090+C1091,IF(brenna6[[#This Row],[czy deszcz?]]=1,0,H1090))</f>
        <v>0</v>
      </c>
      <c r="G1091" s="4">
        <f>IF(AND(F1090 &gt; 4,brenna6[[#This Row],[cm śniegu]]&gt;4),brenna6[[#This Row],[cm śniegu]],0)</f>
        <v>0</v>
      </c>
      <c r="H1091" s="4">
        <f>brenna6[[#This Row],[cm śniegu]]-brenna6[[#This Row],[wyjazd pługu]]</f>
        <v>0</v>
      </c>
      <c r="I1091" s="4">
        <f>IF(brenna6[[#This Row],[wyjazd pługu]] &gt;0,1,0)</f>
        <v>0</v>
      </c>
    </row>
    <row r="1092" spans="1:9" x14ac:dyDescent="0.3">
      <c r="A1092" s="1">
        <v>43511.416666666664</v>
      </c>
      <c r="B1092">
        <v>0.5</v>
      </c>
      <c r="C1092">
        <v>0</v>
      </c>
      <c r="D1092">
        <f>IF(AND(brenna6[[#This Row],[temperatura]] &gt; 0, brenna6[[#This Row],[opad]] &gt; 0),1,0)</f>
        <v>0</v>
      </c>
      <c r="E1092">
        <f>IF(brenna6[[#This Row],[czy deszcz?]] = 1,0,IF(AND(brenna6[[#This Row],[temperatura]]&lt;=0,brenna6[[#This Row],[opad]]&gt;0),1,0))</f>
        <v>0</v>
      </c>
      <c r="F1092">
        <f>IF(AND(brenna6[[#This Row],[czy śnieg?]] = 1,brenna6[[#This Row],[czy deszcz?]]=0),H1091+C1092,IF(brenna6[[#This Row],[czy deszcz?]]=1,0,H1091))</f>
        <v>0</v>
      </c>
      <c r="G1092" s="4">
        <f>IF(AND(F1091 &gt; 4,brenna6[[#This Row],[cm śniegu]]&gt;4),brenna6[[#This Row],[cm śniegu]],0)</f>
        <v>0</v>
      </c>
      <c r="H1092" s="4">
        <f>brenna6[[#This Row],[cm śniegu]]-brenna6[[#This Row],[wyjazd pługu]]</f>
        <v>0</v>
      </c>
      <c r="I1092" s="4">
        <f>IF(brenna6[[#This Row],[wyjazd pługu]] &gt;0,1,0)</f>
        <v>0</v>
      </c>
    </row>
    <row r="1093" spans="1:9" x14ac:dyDescent="0.3">
      <c r="A1093" s="1">
        <v>43511.458333333336</v>
      </c>
      <c r="B1093">
        <v>1.7</v>
      </c>
      <c r="C1093">
        <v>0</v>
      </c>
      <c r="D1093">
        <f>IF(AND(brenna6[[#This Row],[temperatura]] &gt; 0, brenna6[[#This Row],[opad]] &gt; 0),1,0)</f>
        <v>0</v>
      </c>
      <c r="E1093">
        <f>IF(brenna6[[#This Row],[czy deszcz?]] = 1,0,IF(AND(brenna6[[#This Row],[temperatura]]&lt;=0,brenna6[[#This Row],[opad]]&gt;0),1,0))</f>
        <v>0</v>
      </c>
      <c r="F1093">
        <f>IF(AND(brenna6[[#This Row],[czy śnieg?]] = 1,brenna6[[#This Row],[czy deszcz?]]=0),H1092+C1093,IF(brenna6[[#This Row],[czy deszcz?]]=1,0,H1092))</f>
        <v>0</v>
      </c>
      <c r="G1093" s="4">
        <f>IF(AND(F1092 &gt; 4,brenna6[[#This Row],[cm śniegu]]&gt;4),brenna6[[#This Row],[cm śniegu]],0)</f>
        <v>0</v>
      </c>
      <c r="H1093" s="4">
        <f>brenna6[[#This Row],[cm śniegu]]-brenna6[[#This Row],[wyjazd pługu]]</f>
        <v>0</v>
      </c>
      <c r="I1093" s="4">
        <f>IF(brenna6[[#This Row],[wyjazd pługu]] &gt;0,1,0)</f>
        <v>0</v>
      </c>
    </row>
    <row r="1094" spans="1:9" x14ac:dyDescent="0.3">
      <c r="A1094" s="1">
        <v>43511.5</v>
      </c>
      <c r="B1094">
        <v>3.3</v>
      </c>
      <c r="C1094">
        <v>0</v>
      </c>
      <c r="D1094">
        <f>IF(AND(brenna6[[#This Row],[temperatura]] &gt; 0, brenna6[[#This Row],[opad]] &gt; 0),1,0)</f>
        <v>0</v>
      </c>
      <c r="E1094">
        <f>IF(brenna6[[#This Row],[czy deszcz?]] = 1,0,IF(AND(brenna6[[#This Row],[temperatura]]&lt;=0,brenna6[[#This Row],[opad]]&gt;0),1,0))</f>
        <v>0</v>
      </c>
      <c r="F1094">
        <f>IF(AND(brenna6[[#This Row],[czy śnieg?]] = 1,brenna6[[#This Row],[czy deszcz?]]=0),H1093+C1094,IF(brenna6[[#This Row],[czy deszcz?]]=1,0,H1093))</f>
        <v>0</v>
      </c>
      <c r="G1094" s="4">
        <f>IF(AND(F1093 &gt; 4,brenna6[[#This Row],[cm śniegu]]&gt;4),brenna6[[#This Row],[cm śniegu]],0)</f>
        <v>0</v>
      </c>
      <c r="H1094" s="4">
        <f>brenna6[[#This Row],[cm śniegu]]-brenna6[[#This Row],[wyjazd pługu]]</f>
        <v>0</v>
      </c>
      <c r="I1094" s="4">
        <f>IF(brenna6[[#This Row],[wyjazd pługu]] &gt;0,1,0)</f>
        <v>0</v>
      </c>
    </row>
    <row r="1095" spans="1:9" x14ac:dyDescent="0.3">
      <c r="A1095" s="1">
        <v>43511.541666666664</v>
      </c>
      <c r="B1095">
        <v>4.4000000000000004</v>
      </c>
      <c r="C1095">
        <v>0</v>
      </c>
      <c r="D1095">
        <f>IF(AND(brenna6[[#This Row],[temperatura]] &gt; 0, brenna6[[#This Row],[opad]] &gt; 0),1,0)</f>
        <v>0</v>
      </c>
      <c r="E1095">
        <f>IF(brenna6[[#This Row],[czy deszcz?]] = 1,0,IF(AND(brenna6[[#This Row],[temperatura]]&lt;=0,brenna6[[#This Row],[opad]]&gt;0),1,0))</f>
        <v>0</v>
      </c>
      <c r="F1095">
        <f>IF(AND(brenna6[[#This Row],[czy śnieg?]] = 1,brenna6[[#This Row],[czy deszcz?]]=0),H1094+C1095,IF(brenna6[[#This Row],[czy deszcz?]]=1,0,H1094))</f>
        <v>0</v>
      </c>
      <c r="G1095" s="4">
        <f>IF(AND(F1094 &gt; 4,brenna6[[#This Row],[cm śniegu]]&gt;4),brenna6[[#This Row],[cm śniegu]],0)</f>
        <v>0</v>
      </c>
      <c r="H1095" s="4">
        <f>brenna6[[#This Row],[cm śniegu]]-brenna6[[#This Row],[wyjazd pługu]]</f>
        <v>0</v>
      </c>
      <c r="I1095" s="4">
        <f>IF(brenna6[[#This Row],[wyjazd pługu]] &gt;0,1,0)</f>
        <v>0</v>
      </c>
    </row>
    <row r="1096" spans="1:9" x14ac:dyDescent="0.3">
      <c r="A1096" s="1">
        <v>43511.583333333336</v>
      </c>
      <c r="B1096">
        <v>4.8</v>
      </c>
      <c r="C1096">
        <v>0</v>
      </c>
      <c r="D1096">
        <f>IF(AND(brenna6[[#This Row],[temperatura]] &gt; 0, brenna6[[#This Row],[opad]] &gt; 0),1,0)</f>
        <v>0</v>
      </c>
      <c r="E1096">
        <f>IF(brenna6[[#This Row],[czy deszcz?]] = 1,0,IF(AND(brenna6[[#This Row],[temperatura]]&lt;=0,brenna6[[#This Row],[opad]]&gt;0),1,0))</f>
        <v>0</v>
      </c>
      <c r="F1096">
        <f>IF(AND(brenna6[[#This Row],[czy śnieg?]] = 1,brenna6[[#This Row],[czy deszcz?]]=0),H1095+C1096,IF(brenna6[[#This Row],[czy deszcz?]]=1,0,H1095))</f>
        <v>0</v>
      </c>
      <c r="G1096" s="4">
        <f>IF(AND(F1095 &gt; 4,brenna6[[#This Row],[cm śniegu]]&gt;4),brenna6[[#This Row],[cm śniegu]],0)</f>
        <v>0</v>
      </c>
      <c r="H1096" s="4">
        <f>brenna6[[#This Row],[cm śniegu]]-brenna6[[#This Row],[wyjazd pługu]]</f>
        <v>0</v>
      </c>
      <c r="I1096" s="4">
        <f>IF(brenna6[[#This Row],[wyjazd pługu]] &gt;0,1,0)</f>
        <v>0</v>
      </c>
    </row>
    <row r="1097" spans="1:9" x14ac:dyDescent="0.3">
      <c r="A1097" s="1">
        <v>43511.625</v>
      </c>
      <c r="B1097">
        <v>4.5</v>
      </c>
      <c r="C1097">
        <v>0</v>
      </c>
      <c r="D1097">
        <f>IF(AND(brenna6[[#This Row],[temperatura]] &gt; 0, brenna6[[#This Row],[opad]] &gt; 0),1,0)</f>
        <v>0</v>
      </c>
      <c r="E1097">
        <f>IF(brenna6[[#This Row],[czy deszcz?]] = 1,0,IF(AND(brenna6[[#This Row],[temperatura]]&lt;=0,brenna6[[#This Row],[opad]]&gt;0),1,0))</f>
        <v>0</v>
      </c>
      <c r="F1097">
        <f>IF(AND(brenna6[[#This Row],[czy śnieg?]] = 1,brenna6[[#This Row],[czy deszcz?]]=0),H1096+C1097,IF(brenna6[[#This Row],[czy deszcz?]]=1,0,H1096))</f>
        <v>0</v>
      </c>
      <c r="G1097" s="4">
        <f>IF(AND(F1096 &gt; 4,brenna6[[#This Row],[cm śniegu]]&gt;4),brenna6[[#This Row],[cm śniegu]],0)</f>
        <v>0</v>
      </c>
      <c r="H1097" s="4">
        <f>brenna6[[#This Row],[cm śniegu]]-brenna6[[#This Row],[wyjazd pługu]]</f>
        <v>0</v>
      </c>
      <c r="I1097" s="4">
        <f>IF(brenna6[[#This Row],[wyjazd pługu]] &gt;0,1,0)</f>
        <v>0</v>
      </c>
    </row>
    <row r="1098" spans="1:9" x14ac:dyDescent="0.3">
      <c r="A1098" s="1">
        <v>43511.666666666664</v>
      </c>
      <c r="B1098">
        <v>3.7</v>
      </c>
      <c r="C1098">
        <v>0</v>
      </c>
      <c r="D1098">
        <f>IF(AND(brenna6[[#This Row],[temperatura]] &gt; 0, brenna6[[#This Row],[opad]] &gt; 0),1,0)</f>
        <v>0</v>
      </c>
      <c r="E1098">
        <f>IF(brenna6[[#This Row],[czy deszcz?]] = 1,0,IF(AND(brenna6[[#This Row],[temperatura]]&lt;=0,brenna6[[#This Row],[opad]]&gt;0),1,0))</f>
        <v>0</v>
      </c>
      <c r="F1098">
        <f>IF(AND(brenna6[[#This Row],[czy śnieg?]] = 1,brenna6[[#This Row],[czy deszcz?]]=0),H1097+C1098,IF(brenna6[[#This Row],[czy deszcz?]]=1,0,H1097))</f>
        <v>0</v>
      </c>
      <c r="G1098" s="4">
        <f>IF(AND(F1097 &gt; 4,brenna6[[#This Row],[cm śniegu]]&gt;4),brenna6[[#This Row],[cm śniegu]],0)</f>
        <v>0</v>
      </c>
      <c r="H1098" s="4">
        <f>brenna6[[#This Row],[cm śniegu]]-brenna6[[#This Row],[wyjazd pługu]]</f>
        <v>0</v>
      </c>
      <c r="I1098" s="4">
        <f>IF(brenna6[[#This Row],[wyjazd pługu]] &gt;0,1,0)</f>
        <v>0</v>
      </c>
    </row>
    <row r="1099" spans="1:9" x14ac:dyDescent="0.3">
      <c r="A1099" s="1">
        <v>43511.708333333336</v>
      </c>
      <c r="B1099">
        <v>2.9</v>
      </c>
      <c r="C1099">
        <v>0</v>
      </c>
      <c r="D1099">
        <f>IF(AND(brenna6[[#This Row],[temperatura]] &gt; 0, brenna6[[#This Row],[opad]] &gt; 0),1,0)</f>
        <v>0</v>
      </c>
      <c r="E1099">
        <f>IF(brenna6[[#This Row],[czy deszcz?]] = 1,0,IF(AND(brenna6[[#This Row],[temperatura]]&lt;=0,brenna6[[#This Row],[opad]]&gt;0),1,0))</f>
        <v>0</v>
      </c>
      <c r="F1099">
        <f>IF(AND(brenna6[[#This Row],[czy śnieg?]] = 1,brenna6[[#This Row],[czy deszcz?]]=0),H1098+C1099,IF(brenna6[[#This Row],[czy deszcz?]]=1,0,H1098))</f>
        <v>0</v>
      </c>
      <c r="G1099" s="4">
        <f>IF(AND(F1098 &gt; 4,brenna6[[#This Row],[cm śniegu]]&gt;4),brenna6[[#This Row],[cm śniegu]],0)</f>
        <v>0</v>
      </c>
      <c r="H1099" s="4">
        <f>brenna6[[#This Row],[cm śniegu]]-brenna6[[#This Row],[wyjazd pługu]]</f>
        <v>0</v>
      </c>
      <c r="I1099" s="4">
        <f>IF(brenna6[[#This Row],[wyjazd pługu]] &gt;0,1,0)</f>
        <v>0</v>
      </c>
    </row>
    <row r="1100" spans="1:9" x14ac:dyDescent="0.3">
      <c r="A1100" s="1">
        <v>43511.75</v>
      </c>
      <c r="B1100">
        <v>3.1</v>
      </c>
      <c r="C1100">
        <v>0</v>
      </c>
      <c r="D1100">
        <f>IF(AND(brenna6[[#This Row],[temperatura]] &gt; 0, brenna6[[#This Row],[opad]] &gt; 0),1,0)</f>
        <v>0</v>
      </c>
      <c r="E1100">
        <f>IF(brenna6[[#This Row],[czy deszcz?]] = 1,0,IF(AND(brenna6[[#This Row],[temperatura]]&lt;=0,brenna6[[#This Row],[opad]]&gt;0),1,0))</f>
        <v>0</v>
      </c>
      <c r="F1100">
        <f>IF(AND(brenna6[[#This Row],[czy śnieg?]] = 1,brenna6[[#This Row],[czy deszcz?]]=0),H1099+C1100,IF(brenna6[[#This Row],[czy deszcz?]]=1,0,H1099))</f>
        <v>0</v>
      </c>
      <c r="G1100" s="4">
        <f>IF(AND(F1099 &gt; 4,brenna6[[#This Row],[cm śniegu]]&gt;4),brenna6[[#This Row],[cm śniegu]],0)</f>
        <v>0</v>
      </c>
      <c r="H1100" s="4">
        <f>brenna6[[#This Row],[cm śniegu]]-brenna6[[#This Row],[wyjazd pługu]]</f>
        <v>0</v>
      </c>
      <c r="I1100" s="4">
        <f>IF(brenna6[[#This Row],[wyjazd pługu]] &gt;0,1,0)</f>
        <v>0</v>
      </c>
    </row>
    <row r="1101" spans="1:9" x14ac:dyDescent="0.3">
      <c r="A1101" s="1">
        <v>43511.791666666664</v>
      </c>
      <c r="B1101">
        <v>3.3</v>
      </c>
      <c r="C1101">
        <v>0</v>
      </c>
      <c r="D1101">
        <f>IF(AND(brenna6[[#This Row],[temperatura]] &gt; 0, brenna6[[#This Row],[opad]] &gt; 0),1,0)</f>
        <v>0</v>
      </c>
      <c r="E1101">
        <f>IF(brenna6[[#This Row],[czy deszcz?]] = 1,0,IF(AND(brenna6[[#This Row],[temperatura]]&lt;=0,brenna6[[#This Row],[opad]]&gt;0),1,0))</f>
        <v>0</v>
      </c>
      <c r="F1101">
        <f>IF(AND(brenna6[[#This Row],[czy śnieg?]] = 1,brenna6[[#This Row],[czy deszcz?]]=0),H1100+C1101,IF(brenna6[[#This Row],[czy deszcz?]]=1,0,H1100))</f>
        <v>0</v>
      </c>
      <c r="G1101" s="4">
        <f>IF(AND(F1100 &gt; 4,brenna6[[#This Row],[cm śniegu]]&gt;4),brenna6[[#This Row],[cm śniegu]],0)</f>
        <v>0</v>
      </c>
      <c r="H1101" s="4">
        <f>brenna6[[#This Row],[cm śniegu]]-brenna6[[#This Row],[wyjazd pługu]]</f>
        <v>0</v>
      </c>
      <c r="I1101" s="4">
        <f>IF(brenna6[[#This Row],[wyjazd pługu]] &gt;0,1,0)</f>
        <v>0</v>
      </c>
    </row>
    <row r="1102" spans="1:9" x14ac:dyDescent="0.3">
      <c r="A1102" s="1">
        <v>43511.833333333336</v>
      </c>
      <c r="B1102">
        <v>3.6</v>
      </c>
      <c r="C1102">
        <v>0</v>
      </c>
      <c r="D1102">
        <f>IF(AND(brenna6[[#This Row],[temperatura]] &gt; 0, brenna6[[#This Row],[opad]] &gt; 0),1,0)</f>
        <v>0</v>
      </c>
      <c r="E1102">
        <f>IF(brenna6[[#This Row],[czy deszcz?]] = 1,0,IF(AND(brenna6[[#This Row],[temperatura]]&lt;=0,brenna6[[#This Row],[opad]]&gt;0),1,0))</f>
        <v>0</v>
      </c>
      <c r="F1102">
        <f>IF(AND(brenna6[[#This Row],[czy śnieg?]] = 1,brenna6[[#This Row],[czy deszcz?]]=0),H1101+C1102,IF(brenna6[[#This Row],[czy deszcz?]]=1,0,H1101))</f>
        <v>0</v>
      </c>
      <c r="G1102" s="4">
        <f>IF(AND(F1101 &gt; 4,brenna6[[#This Row],[cm śniegu]]&gt;4),brenna6[[#This Row],[cm śniegu]],0)</f>
        <v>0</v>
      </c>
      <c r="H1102" s="4">
        <f>brenna6[[#This Row],[cm śniegu]]-brenna6[[#This Row],[wyjazd pługu]]</f>
        <v>0</v>
      </c>
      <c r="I1102" s="4">
        <f>IF(brenna6[[#This Row],[wyjazd pługu]] &gt;0,1,0)</f>
        <v>0</v>
      </c>
    </row>
    <row r="1103" spans="1:9" x14ac:dyDescent="0.3">
      <c r="A1103" s="1">
        <v>43511.875</v>
      </c>
      <c r="B1103">
        <v>3.6</v>
      </c>
      <c r="C1103">
        <v>0</v>
      </c>
      <c r="D1103">
        <f>IF(AND(brenna6[[#This Row],[temperatura]] &gt; 0, brenna6[[#This Row],[opad]] &gt; 0),1,0)</f>
        <v>0</v>
      </c>
      <c r="E1103">
        <f>IF(brenna6[[#This Row],[czy deszcz?]] = 1,0,IF(AND(brenna6[[#This Row],[temperatura]]&lt;=0,brenna6[[#This Row],[opad]]&gt;0),1,0))</f>
        <v>0</v>
      </c>
      <c r="F1103">
        <f>IF(AND(brenna6[[#This Row],[czy śnieg?]] = 1,brenna6[[#This Row],[czy deszcz?]]=0),H1102+C1103,IF(brenna6[[#This Row],[czy deszcz?]]=1,0,H1102))</f>
        <v>0</v>
      </c>
      <c r="G1103" s="4">
        <f>IF(AND(F1102 &gt; 4,brenna6[[#This Row],[cm śniegu]]&gt;4),brenna6[[#This Row],[cm śniegu]],0)</f>
        <v>0</v>
      </c>
      <c r="H1103" s="4">
        <f>brenna6[[#This Row],[cm śniegu]]-brenna6[[#This Row],[wyjazd pługu]]</f>
        <v>0</v>
      </c>
      <c r="I1103" s="4">
        <f>IF(brenna6[[#This Row],[wyjazd pługu]] &gt;0,1,0)</f>
        <v>0</v>
      </c>
    </row>
    <row r="1104" spans="1:9" x14ac:dyDescent="0.3">
      <c r="A1104" s="1">
        <v>43511.916666666664</v>
      </c>
      <c r="B1104">
        <v>3.5</v>
      </c>
      <c r="C1104">
        <v>0</v>
      </c>
      <c r="D1104">
        <f>IF(AND(brenna6[[#This Row],[temperatura]] &gt; 0, brenna6[[#This Row],[opad]] &gt; 0),1,0)</f>
        <v>0</v>
      </c>
      <c r="E1104">
        <f>IF(brenna6[[#This Row],[czy deszcz?]] = 1,0,IF(AND(brenna6[[#This Row],[temperatura]]&lt;=0,brenna6[[#This Row],[opad]]&gt;0),1,0))</f>
        <v>0</v>
      </c>
      <c r="F1104">
        <f>IF(AND(brenna6[[#This Row],[czy śnieg?]] = 1,brenna6[[#This Row],[czy deszcz?]]=0),H1103+C1104,IF(brenna6[[#This Row],[czy deszcz?]]=1,0,H1103))</f>
        <v>0</v>
      </c>
      <c r="G1104" s="4">
        <f>IF(AND(F1103 &gt; 4,brenna6[[#This Row],[cm śniegu]]&gt;4),brenna6[[#This Row],[cm śniegu]],0)</f>
        <v>0</v>
      </c>
      <c r="H1104" s="4">
        <f>brenna6[[#This Row],[cm śniegu]]-brenna6[[#This Row],[wyjazd pługu]]</f>
        <v>0</v>
      </c>
      <c r="I1104" s="4">
        <f>IF(brenna6[[#This Row],[wyjazd pługu]] &gt;0,1,0)</f>
        <v>0</v>
      </c>
    </row>
    <row r="1105" spans="1:9" x14ac:dyDescent="0.3">
      <c r="A1105" s="1">
        <v>43511.958333333336</v>
      </c>
      <c r="B1105">
        <v>3.3</v>
      </c>
      <c r="C1105">
        <v>0</v>
      </c>
      <c r="D1105">
        <f>IF(AND(brenna6[[#This Row],[temperatura]] &gt; 0, brenna6[[#This Row],[opad]] &gt; 0),1,0)</f>
        <v>0</v>
      </c>
      <c r="E1105">
        <f>IF(brenna6[[#This Row],[czy deszcz?]] = 1,0,IF(AND(brenna6[[#This Row],[temperatura]]&lt;=0,brenna6[[#This Row],[opad]]&gt;0),1,0))</f>
        <v>0</v>
      </c>
      <c r="F1105">
        <f>IF(AND(brenna6[[#This Row],[czy śnieg?]] = 1,brenna6[[#This Row],[czy deszcz?]]=0),H1104+C1105,IF(brenna6[[#This Row],[czy deszcz?]]=1,0,H1104))</f>
        <v>0</v>
      </c>
      <c r="G1105" s="4">
        <f>IF(AND(F1104 &gt; 4,brenna6[[#This Row],[cm śniegu]]&gt;4),brenna6[[#This Row],[cm śniegu]],0)</f>
        <v>0</v>
      </c>
      <c r="H1105" s="4">
        <f>brenna6[[#This Row],[cm śniegu]]-brenna6[[#This Row],[wyjazd pługu]]</f>
        <v>0</v>
      </c>
      <c r="I1105" s="4">
        <f>IF(brenna6[[#This Row],[wyjazd pługu]] &gt;0,1,0)</f>
        <v>0</v>
      </c>
    </row>
    <row r="1106" spans="1:9" x14ac:dyDescent="0.3">
      <c r="A1106" s="1">
        <v>43512</v>
      </c>
      <c r="B1106">
        <v>3.2</v>
      </c>
      <c r="C1106">
        <v>0</v>
      </c>
      <c r="D1106">
        <f>IF(AND(brenna6[[#This Row],[temperatura]] &gt; 0, brenna6[[#This Row],[opad]] &gt; 0),1,0)</f>
        <v>0</v>
      </c>
      <c r="E1106">
        <f>IF(brenna6[[#This Row],[czy deszcz?]] = 1,0,IF(AND(brenna6[[#This Row],[temperatura]]&lt;=0,brenna6[[#This Row],[opad]]&gt;0),1,0))</f>
        <v>0</v>
      </c>
      <c r="F1106">
        <f>IF(AND(brenna6[[#This Row],[czy śnieg?]] = 1,brenna6[[#This Row],[czy deszcz?]]=0),H1105+C1106,IF(brenna6[[#This Row],[czy deszcz?]]=1,0,H1105))</f>
        <v>0</v>
      </c>
      <c r="G1106" s="4">
        <f>IF(AND(F1105 &gt; 4,brenna6[[#This Row],[cm śniegu]]&gt;4),brenna6[[#This Row],[cm śniegu]],0)</f>
        <v>0</v>
      </c>
      <c r="H1106" s="4">
        <f>brenna6[[#This Row],[cm śniegu]]-brenna6[[#This Row],[wyjazd pługu]]</f>
        <v>0</v>
      </c>
      <c r="I1106" s="4">
        <f>IF(brenna6[[#This Row],[wyjazd pługu]] &gt;0,1,0)</f>
        <v>0</v>
      </c>
    </row>
    <row r="1107" spans="1:9" x14ac:dyDescent="0.3">
      <c r="A1107" s="1">
        <v>43512.041666666664</v>
      </c>
      <c r="B1107">
        <v>3</v>
      </c>
      <c r="C1107">
        <v>0</v>
      </c>
      <c r="D1107">
        <f>IF(AND(brenna6[[#This Row],[temperatura]] &gt; 0, brenna6[[#This Row],[opad]] &gt; 0),1,0)</f>
        <v>0</v>
      </c>
      <c r="E1107">
        <f>IF(brenna6[[#This Row],[czy deszcz?]] = 1,0,IF(AND(brenna6[[#This Row],[temperatura]]&lt;=0,brenna6[[#This Row],[opad]]&gt;0),1,0))</f>
        <v>0</v>
      </c>
      <c r="F1107">
        <f>IF(AND(brenna6[[#This Row],[czy śnieg?]] = 1,brenna6[[#This Row],[czy deszcz?]]=0),H1106+C1107,IF(brenna6[[#This Row],[czy deszcz?]]=1,0,H1106))</f>
        <v>0</v>
      </c>
      <c r="G1107" s="4">
        <f>IF(AND(F1106 &gt; 4,brenna6[[#This Row],[cm śniegu]]&gt;4),brenna6[[#This Row],[cm śniegu]],0)</f>
        <v>0</v>
      </c>
      <c r="H1107" s="4">
        <f>brenna6[[#This Row],[cm śniegu]]-brenna6[[#This Row],[wyjazd pługu]]</f>
        <v>0</v>
      </c>
      <c r="I1107" s="4">
        <f>IF(brenna6[[#This Row],[wyjazd pługu]] &gt;0,1,0)</f>
        <v>0</v>
      </c>
    </row>
    <row r="1108" spans="1:9" x14ac:dyDescent="0.3">
      <c r="A1108" s="1">
        <v>43512.083333333336</v>
      </c>
      <c r="B1108">
        <v>3</v>
      </c>
      <c r="C1108">
        <v>0</v>
      </c>
      <c r="D1108">
        <f>IF(AND(brenna6[[#This Row],[temperatura]] &gt; 0, brenna6[[#This Row],[opad]] &gt; 0),1,0)</f>
        <v>0</v>
      </c>
      <c r="E1108">
        <f>IF(brenna6[[#This Row],[czy deszcz?]] = 1,0,IF(AND(brenna6[[#This Row],[temperatura]]&lt;=0,brenna6[[#This Row],[opad]]&gt;0),1,0))</f>
        <v>0</v>
      </c>
      <c r="F1108">
        <f>IF(AND(brenna6[[#This Row],[czy śnieg?]] = 1,brenna6[[#This Row],[czy deszcz?]]=0),H1107+C1108,IF(brenna6[[#This Row],[czy deszcz?]]=1,0,H1107))</f>
        <v>0</v>
      </c>
      <c r="G1108" s="4">
        <f>IF(AND(F1107 &gt; 4,brenna6[[#This Row],[cm śniegu]]&gt;4),brenna6[[#This Row],[cm śniegu]],0)</f>
        <v>0</v>
      </c>
      <c r="H1108" s="4">
        <f>brenna6[[#This Row],[cm śniegu]]-brenna6[[#This Row],[wyjazd pługu]]</f>
        <v>0</v>
      </c>
      <c r="I1108" s="4">
        <f>IF(brenna6[[#This Row],[wyjazd pługu]] &gt;0,1,0)</f>
        <v>0</v>
      </c>
    </row>
    <row r="1109" spans="1:9" x14ac:dyDescent="0.3">
      <c r="A1109" s="1">
        <v>43512.125</v>
      </c>
      <c r="B1109">
        <v>2.9</v>
      </c>
      <c r="C1109">
        <v>0</v>
      </c>
      <c r="D1109">
        <f>IF(AND(brenna6[[#This Row],[temperatura]] &gt; 0, brenna6[[#This Row],[opad]] &gt; 0),1,0)</f>
        <v>0</v>
      </c>
      <c r="E1109">
        <f>IF(brenna6[[#This Row],[czy deszcz?]] = 1,0,IF(AND(brenna6[[#This Row],[temperatura]]&lt;=0,brenna6[[#This Row],[opad]]&gt;0),1,0))</f>
        <v>0</v>
      </c>
      <c r="F1109">
        <f>IF(AND(brenna6[[#This Row],[czy śnieg?]] = 1,brenna6[[#This Row],[czy deszcz?]]=0),H1108+C1109,IF(brenna6[[#This Row],[czy deszcz?]]=1,0,H1108))</f>
        <v>0</v>
      </c>
      <c r="G1109" s="4">
        <f>IF(AND(F1108 &gt; 4,brenna6[[#This Row],[cm śniegu]]&gt;4),brenna6[[#This Row],[cm śniegu]],0)</f>
        <v>0</v>
      </c>
      <c r="H1109" s="4">
        <f>brenna6[[#This Row],[cm śniegu]]-brenna6[[#This Row],[wyjazd pługu]]</f>
        <v>0</v>
      </c>
      <c r="I1109" s="4">
        <f>IF(brenna6[[#This Row],[wyjazd pługu]] &gt;0,1,0)</f>
        <v>0</v>
      </c>
    </row>
    <row r="1110" spans="1:9" x14ac:dyDescent="0.3">
      <c r="A1110" s="1">
        <v>43512.166666666664</v>
      </c>
      <c r="B1110">
        <v>3</v>
      </c>
      <c r="C1110">
        <v>0</v>
      </c>
      <c r="D1110">
        <f>IF(AND(brenna6[[#This Row],[temperatura]] &gt; 0, brenna6[[#This Row],[opad]] &gt; 0),1,0)</f>
        <v>0</v>
      </c>
      <c r="E1110">
        <f>IF(brenna6[[#This Row],[czy deszcz?]] = 1,0,IF(AND(brenna6[[#This Row],[temperatura]]&lt;=0,brenna6[[#This Row],[opad]]&gt;0),1,0))</f>
        <v>0</v>
      </c>
      <c r="F1110">
        <f>IF(AND(brenna6[[#This Row],[czy śnieg?]] = 1,brenna6[[#This Row],[czy deszcz?]]=0),H1109+C1110,IF(brenna6[[#This Row],[czy deszcz?]]=1,0,H1109))</f>
        <v>0</v>
      </c>
      <c r="G1110" s="4">
        <f>IF(AND(F1109 &gt; 4,brenna6[[#This Row],[cm śniegu]]&gt;4),brenna6[[#This Row],[cm śniegu]],0)</f>
        <v>0</v>
      </c>
      <c r="H1110" s="4">
        <f>brenna6[[#This Row],[cm śniegu]]-brenna6[[#This Row],[wyjazd pługu]]</f>
        <v>0</v>
      </c>
      <c r="I1110" s="4">
        <f>IF(brenna6[[#This Row],[wyjazd pługu]] &gt;0,1,0)</f>
        <v>0</v>
      </c>
    </row>
    <row r="1111" spans="1:9" x14ac:dyDescent="0.3">
      <c r="A1111" s="1">
        <v>43512.208333333336</v>
      </c>
      <c r="B1111">
        <v>3</v>
      </c>
      <c r="C1111">
        <v>0</v>
      </c>
      <c r="D1111">
        <f>IF(AND(brenna6[[#This Row],[temperatura]] &gt; 0, brenna6[[#This Row],[opad]] &gt; 0),1,0)</f>
        <v>0</v>
      </c>
      <c r="E1111">
        <f>IF(brenna6[[#This Row],[czy deszcz?]] = 1,0,IF(AND(brenna6[[#This Row],[temperatura]]&lt;=0,brenna6[[#This Row],[opad]]&gt;0),1,0))</f>
        <v>0</v>
      </c>
      <c r="F1111">
        <f>IF(AND(brenna6[[#This Row],[czy śnieg?]] = 1,brenna6[[#This Row],[czy deszcz?]]=0),H1110+C1111,IF(brenna6[[#This Row],[czy deszcz?]]=1,0,H1110))</f>
        <v>0</v>
      </c>
      <c r="G1111" s="4">
        <f>IF(AND(F1110 &gt; 4,brenna6[[#This Row],[cm śniegu]]&gt;4),brenna6[[#This Row],[cm śniegu]],0)</f>
        <v>0</v>
      </c>
      <c r="H1111" s="4">
        <f>brenna6[[#This Row],[cm śniegu]]-brenna6[[#This Row],[wyjazd pługu]]</f>
        <v>0</v>
      </c>
      <c r="I1111" s="4">
        <f>IF(brenna6[[#This Row],[wyjazd pługu]] &gt;0,1,0)</f>
        <v>0</v>
      </c>
    </row>
    <row r="1112" spans="1:9" x14ac:dyDescent="0.3">
      <c r="A1112" s="1">
        <v>43512.25</v>
      </c>
      <c r="B1112">
        <v>3.2</v>
      </c>
      <c r="C1112">
        <v>0</v>
      </c>
      <c r="D1112">
        <f>IF(AND(brenna6[[#This Row],[temperatura]] &gt; 0, brenna6[[#This Row],[opad]] &gt; 0),1,0)</f>
        <v>0</v>
      </c>
      <c r="E1112">
        <f>IF(brenna6[[#This Row],[czy deszcz?]] = 1,0,IF(AND(brenna6[[#This Row],[temperatura]]&lt;=0,brenna6[[#This Row],[opad]]&gt;0),1,0))</f>
        <v>0</v>
      </c>
      <c r="F1112">
        <f>IF(AND(brenna6[[#This Row],[czy śnieg?]] = 1,brenna6[[#This Row],[czy deszcz?]]=0),H1111+C1112,IF(brenna6[[#This Row],[czy deszcz?]]=1,0,H1111))</f>
        <v>0</v>
      </c>
      <c r="G1112" s="4">
        <f>IF(AND(F1111 &gt; 4,brenna6[[#This Row],[cm śniegu]]&gt;4),brenna6[[#This Row],[cm śniegu]],0)</f>
        <v>0</v>
      </c>
      <c r="H1112" s="4">
        <f>brenna6[[#This Row],[cm śniegu]]-brenna6[[#This Row],[wyjazd pługu]]</f>
        <v>0</v>
      </c>
      <c r="I1112" s="4">
        <f>IF(brenna6[[#This Row],[wyjazd pługu]] &gt;0,1,0)</f>
        <v>0</v>
      </c>
    </row>
    <row r="1113" spans="1:9" x14ac:dyDescent="0.3">
      <c r="A1113" s="1">
        <v>43512.291666666664</v>
      </c>
      <c r="B1113">
        <v>3.5</v>
      </c>
      <c r="C1113">
        <v>0</v>
      </c>
      <c r="D1113">
        <f>IF(AND(brenna6[[#This Row],[temperatura]] &gt; 0, brenna6[[#This Row],[opad]] &gt; 0),1,0)</f>
        <v>0</v>
      </c>
      <c r="E1113">
        <f>IF(brenna6[[#This Row],[czy deszcz?]] = 1,0,IF(AND(brenna6[[#This Row],[temperatura]]&lt;=0,brenna6[[#This Row],[opad]]&gt;0),1,0))</f>
        <v>0</v>
      </c>
      <c r="F1113">
        <f>IF(AND(brenna6[[#This Row],[czy śnieg?]] = 1,brenna6[[#This Row],[czy deszcz?]]=0),H1112+C1113,IF(brenna6[[#This Row],[czy deszcz?]]=1,0,H1112))</f>
        <v>0</v>
      </c>
      <c r="G1113" s="4">
        <f>IF(AND(F1112 &gt; 4,brenna6[[#This Row],[cm śniegu]]&gt;4),brenna6[[#This Row],[cm śniegu]],0)</f>
        <v>0</v>
      </c>
      <c r="H1113" s="4">
        <f>brenna6[[#This Row],[cm śniegu]]-brenna6[[#This Row],[wyjazd pługu]]</f>
        <v>0</v>
      </c>
      <c r="I1113" s="4">
        <f>IF(brenna6[[#This Row],[wyjazd pługu]] &gt;0,1,0)</f>
        <v>0</v>
      </c>
    </row>
    <row r="1114" spans="1:9" x14ac:dyDescent="0.3">
      <c r="A1114" s="1">
        <v>43512.333333333336</v>
      </c>
      <c r="B1114">
        <v>5.0999999999999996</v>
      </c>
      <c r="C1114">
        <v>0</v>
      </c>
      <c r="D1114">
        <f>IF(AND(brenna6[[#This Row],[temperatura]] &gt; 0, brenna6[[#This Row],[opad]] &gt; 0),1,0)</f>
        <v>0</v>
      </c>
      <c r="E1114">
        <f>IF(brenna6[[#This Row],[czy deszcz?]] = 1,0,IF(AND(brenna6[[#This Row],[temperatura]]&lt;=0,brenna6[[#This Row],[opad]]&gt;0),1,0))</f>
        <v>0</v>
      </c>
      <c r="F1114">
        <f>IF(AND(brenna6[[#This Row],[czy śnieg?]] = 1,brenna6[[#This Row],[czy deszcz?]]=0),H1113+C1114,IF(brenna6[[#This Row],[czy deszcz?]]=1,0,H1113))</f>
        <v>0</v>
      </c>
      <c r="G1114" s="4">
        <f>IF(AND(F1113 &gt; 4,brenna6[[#This Row],[cm śniegu]]&gt;4),brenna6[[#This Row],[cm śniegu]],0)</f>
        <v>0</v>
      </c>
      <c r="H1114" s="4">
        <f>brenna6[[#This Row],[cm śniegu]]-brenna6[[#This Row],[wyjazd pługu]]</f>
        <v>0</v>
      </c>
      <c r="I1114" s="4">
        <f>IF(brenna6[[#This Row],[wyjazd pługu]] &gt;0,1,0)</f>
        <v>0</v>
      </c>
    </row>
    <row r="1115" spans="1:9" x14ac:dyDescent="0.3">
      <c r="A1115" s="1">
        <v>43512.375</v>
      </c>
      <c r="B1115">
        <v>7.7</v>
      </c>
      <c r="C1115">
        <v>0</v>
      </c>
      <c r="D1115">
        <f>IF(AND(brenna6[[#This Row],[temperatura]] &gt; 0, brenna6[[#This Row],[opad]] &gt; 0),1,0)</f>
        <v>0</v>
      </c>
      <c r="E1115">
        <f>IF(brenna6[[#This Row],[czy deszcz?]] = 1,0,IF(AND(brenna6[[#This Row],[temperatura]]&lt;=0,brenna6[[#This Row],[opad]]&gt;0),1,0))</f>
        <v>0</v>
      </c>
      <c r="F1115">
        <f>IF(AND(brenna6[[#This Row],[czy śnieg?]] = 1,brenna6[[#This Row],[czy deszcz?]]=0),H1114+C1115,IF(brenna6[[#This Row],[czy deszcz?]]=1,0,H1114))</f>
        <v>0</v>
      </c>
      <c r="G1115" s="4">
        <f>IF(AND(F1114 &gt; 4,brenna6[[#This Row],[cm śniegu]]&gt;4),brenna6[[#This Row],[cm śniegu]],0)</f>
        <v>0</v>
      </c>
      <c r="H1115" s="4">
        <f>brenna6[[#This Row],[cm śniegu]]-brenna6[[#This Row],[wyjazd pługu]]</f>
        <v>0</v>
      </c>
      <c r="I1115" s="4">
        <f>IF(brenna6[[#This Row],[wyjazd pługu]] &gt;0,1,0)</f>
        <v>0</v>
      </c>
    </row>
    <row r="1116" spans="1:9" x14ac:dyDescent="0.3">
      <c r="A1116" s="1">
        <v>43512.416666666664</v>
      </c>
      <c r="B1116">
        <v>8.4</v>
      </c>
      <c r="C1116">
        <v>0</v>
      </c>
      <c r="D1116">
        <f>IF(AND(brenna6[[#This Row],[temperatura]] &gt; 0, brenna6[[#This Row],[opad]] &gt; 0),1,0)</f>
        <v>0</v>
      </c>
      <c r="E1116">
        <f>IF(brenna6[[#This Row],[czy deszcz?]] = 1,0,IF(AND(brenna6[[#This Row],[temperatura]]&lt;=0,brenna6[[#This Row],[opad]]&gt;0),1,0))</f>
        <v>0</v>
      </c>
      <c r="F1116">
        <f>IF(AND(brenna6[[#This Row],[czy śnieg?]] = 1,brenna6[[#This Row],[czy deszcz?]]=0),H1115+C1116,IF(brenna6[[#This Row],[czy deszcz?]]=1,0,H1115))</f>
        <v>0</v>
      </c>
      <c r="G1116" s="4">
        <f>IF(AND(F1115 &gt; 4,brenna6[[#This Row],[cm śniegu]]&gt;4),brenna6[[#This Row],[cm śniegu]],0)</f>
        <v>0</v>
      </c>
      <c r="H1116" s="4">
        <f>brenna6[[#This Row],[cm śniegu]]-brenna6[[#This Row],[wyjazd pługu]]</f>
        <v>0</v>
      </c>
      <c r="I1116" s="4">
        <f>IF(brenna6[[#This Row],[wyjazd pługu]] &gt;0,1,0)</f>
        <v>0</v>
      </c>
    </row>
    <row r="1117" spans="1:9" x14ac:dyDescent="0.3">
      <c r="A1117" s="1">
        <v>43512.458333333336</v>
      </c>
      <c r="B1117">
        <v>10.1</v>
      </c>
      <c r="C1117">
        <v>0</v>
      </c>
      <c r="D1117">
        <f>IF(AND(brenna6[[#This Row],[temperatura]] &gt; 0, brenna6[[#This Row],[opad]] &gt; 0),1,0)</f>
        <v>0</v>
      </c>
      <c r="E1117">
        <f>IF(brenna6[[#This Row],[czy deszcz?]] = 1,0,IF(AND(brenna6[[#This Row],[temperatura]]&lt;=0,brenna6[[#This Row],[opad]]&gt;0),1,0))</f>
        <v>0</v>
      </c>
      <c r="F1117">
        <f>IF(AND(brenna6[[#This Row],[czy śnieg?]] = 1,brenna6[[#This Row],[czy deszcz?]]=0),H1116+C1117,IF(brenna6[[#This Row],[czy deszcz?]]=1,0,H1116))</f>
        <v>0</v>
      </c>
      <c r="G1117" s="4">
        <f>IF(AND(F1116 &gt; 4,brenna6[[#This Row],[cm śniegu]]&gt;4),brenna6[[#This Row],[cm śniegu]],0)</f>
        <v>0</v>
      </c>
      <c r="H1117" s="4">
        <f>brenna6[[#This Row],[cm śniegu]]-brenna6[[#This Row],[wyjazd pługu]]</f>
        <v>0</v>
      </c>
      <c r="I1117" s="4">
        <f>IF(brenna6[[#This Row],[wyjazd pługu]] &gt;0,1,0)</f>
        <v>0</v>
      </c>
    </row>
    <row r="1118" spans="1:9" x14ac:dyDescent="0.3">
      <c r="A1118" s="1">
        <v>43512.5</v>
      </c>
      <c r="B1118">
        <v>11.3</v>
      </c>
      <c r="C1118">
        <v>0</v>
      </c>
      <c r="D1118">
        <f>IF(AND(brenna6[[#This Row],[temperatura]] &gt; 0, brenna6[[#This Row],[opad]] &gt; 0),1,0)</f>
        <v>0</v>
      </c>
      <c r="E1118">
        <f>IF(brenna6[[#This Row],[czy deszcz?]] = 1,0,IF(AND(brenna6[[#This Row],[temperatura]]&lt;=0,brenna6[[#This Row],[opad]]&gt;0),1,0))</f>
        <v>0</v>
      </c>
      <c r="F1118">
        <f>IF(AND(brenna6[[#This Row],[czy śnieg?]] = 1,brenna6[[#This Row],[czy deszcz?]]=0),H1117+C1118,IF(brenna6[[#This Row],[czy deszcz?]]=1,0,H1117))</f>
        <v>0</v>
      </c>
      <c r="G1118" s="4">
        <f>IF(AND(F1117 &gt; 4,brenna6[[#This Row],[cm śniegu]]&gt;4),brenna6[[#This Row],[cm śniegu]],0)</f>
        <v>0</v>
      </c>
      <c r="H1118" s="4">
        <f>brenna6[[#This Row],[cm śniegu]]-brenna6[[#This Row],[wyjazd pługu]]</f>
        <v>0</v>
      </c>
      <c r="I1118" s="4">
        <f>IF(brenna6[[#This Row],[wyjazd pługu]] &gt;0,1,0)</f>
        <v>0</v>
      </c>
    </row>
    <row r="1119" spans="1:9" x14ac:dyDescent="0.3">
      <c r="A1119" s="1">
        <v>43512.541666666664</v>
      </c>
      <c r="B1119">
        <v>11.6</v>
      </c>
      <c r="C1119">
        <v>0</v>
      </c>
      <c r="D1119">
        <f>IF(AND(brenna6[[#This Row],[temperatura]] &gt; 0, brenna6[[#This Row],[opad]] &gt; 0),1,0)</f>
        <v>0</v>
      </c>
      <c r="E1119">
        <f>IF(brenna6[[#This Row],[czy deszcz?]] = 1,0,IF(AND(brenna6[[#This Row],[temperatura]]&lt;=0,brenna6[[#This Row],[opad]]&gt;0),1,0))</f>
        <v>0</v>
      </c>
      <c r="F1119">
        <f>IF(AND(brenna6[[#This Row],[czy śnieg?]] = 1,brenna6[[#This Row],[czy deszcz?]]=0),H1118+C1119,IF(brenna6[[#This Row],[czy deszcz?]]=1,0,H1118))</f>
        <v>0</v>
      </c>
      <c r="G1119" s="4">
        <f>IF(AND(F1118 &gt; 4,brenna6[[#This Row],[cm śniegu]]&gt;4),brenna6[[#This Row],[cm śniegu]],0)</f>
        <v>0</v>
      </c>
      <c r="H1119" s="4">
        <f>brenna6[[#This Row],[cm śniegu]]-brenna6[[#This Row],[wyjazd pługu]]</f>
        <v>0</v>
      </c>
      <c r="I1119" s="4">
        <f>IF(brenna6[[#This Row],[wyjazd pługu]] &gt;0,1,0)</f>
        <v>0</v>
      </c>
    </row>
    <row r="1120" spans="1:9" x14ac:dyDescent="0.3">
      <c r="A1120" s="1">
        <v>43512.583333333336</v>
      </c>
      <c r="B1120">
        <v>11.7</v>
      </c>
      <c r="C1120">
        <v>0</v>
      </c>
      <c r="D1120">
        <f>IF(AND(brenna6[[#This Row],[temperatura]] &gt; 0, brenna6[[#This Row],[opad]] &gt; 0),1,0)</f>
        <v>0</v>
      </c>
      <c r="E1120">
        <f>IF(brenna6[[#This Row],[czy deszcz?]] = 1,0,IF(AND(brenna6[[#This Row],[temperatura]]&lt;=0,brenna6[[#This Row],[opad]]&gt;0),1,0))</f>
        <v>0</v>
      </c>
      <c r="F1120">
        <f>IF(AND(brenna6[[#This Row],[czy śnieg?]] = 1,brenna6[[#This Row],[czy deszcz?]]=0),H1119+C1120,IF(brenna6[[#This Row],[czy deszcz?]]=1,0,H1119))</f>
        <v>0</v>
      </c>
      <c r="G1120" s="4">
        <f>IF(AND(F1119 &gt; 4,brenna6[[#This Row],[cm śniegu]]&gt;4),brenna6[[#This Row],[cm śniegu]],0)</f>
        <v>0</v>
      </c>
      <c r="H1120" s="4">
        <f>brenna6[[#This Row],[cm śniegu]]-brenna6[[#This Row],[wyjazd pługu]]</f>
        <v>0</v>
      </c>
      <c r="I1120" s="4">
        <f>IF(brenna6[[#This Row],[wyjazd pługu]] &gt;0,1,0)</f>
        <v>0</v>
      </c>
    </row>
    <row r="1121" spans="1:9" x14ac:dyDescent="0.3">
      <c r="A1121" s="1">
        <v>43512.625</v>
      </c>
      <c r="B1121">
        <v>11.3</v>
      </c>
      <c r="C1121">
        <v>0</v>
      </c>
      <c r="D1121">
        <f>IF(AND(brenna6[[#This Row],[temperatura]] &gt; 0, brenna6[[#This Row],[opad]] &gt; 0),1,0)</f>
        <v>0</v>
      </c>
      <c r="E1121">
        <f>IF(brenna6[[#This Row],[czy deszcz?]] = 1,0,IF(AND(brenna6[[#This Row],[temperatura]]&lt;=0,brenna6[[#This Row],[opad]]&gt;0),1,0))</f>
        <v>0</v>
      </c>
      <c r="F1121">
        <f>IF(AND(brenna6[[#This Row],[czy śnieg?]] = 1,brenna6[[#This Row],[czy deszcz?]]=0),H1120+C1121,IF(brenna6[[#This Row],[czy deszcz?]]=1,0,H1120))</f>
        <v>0</v>
      </c>
      <c r="G1121" s="4">
        <f>IF(AND(F1120 &gt; 4,brenna6[[#This Row],[cm śniegu]]&gt;4),brenna6[[#This Row],[cm śniegu]],0)</f>
        <v>0</v>
      </c>
      <c r="H1121" s="4">
        <f>brenna6[[#This Row],[cm śniegu]]-brenna6[[#This Row],[wyjazd pługu]]</f>
        <v>0</v>
      </c>
      <c r="I1121" s="4">
        <f>IF(brenna6[[#This Row],[wyjazd pługu]] &gt;0,1,0)</f>
        <v>0</v>
      </c>
    </row>
    <row r="1122" spans="1:9" x14ac:dyDescent="0.3">
      <c r="A1122" s="1">
        <v>43512.666666666664</v>
      </c>
      <c r="B1122">
        <v>9.1999999999999993</v>
      </c>
      <c r="C1122">
        <v>0</v>
      </c>
      <c r="D1122">
        <f>IF(AND(brenna6[[#This Row],[temperatura]] &gt; 0, brenna6[[#This Row],[opad]] &gt; 0),1,0)</f>
        <v>0</v>
      </c>
      <c r="E1122">
        <f>IF(brenna6[[#This Row],[czy deszcz?]] = 1,0,IF(AND(brenna6[[#This Row],[temperatura]]&lt;=0,brenna6[[#This Row],[opad]]&gt;0),1,0))</f>
        <v>0</v>
      </c>
      <c r="F1122">
        <f>IF(AND(brenna6[[#This Row],[czy śnieg?]] = 1,brenna6[[#This Row],[czy deszcz?]]=0),H1121+C1122,IF(brenna6[[#This Row],[czy deszcz?]]=1,0,H1121))</f>
        <v>0</v>
      </c>
      <c r="G1122" s="4">
        <f>IF(AND(F1121 &gt; 4,brenna6[[#This Row],[cm śniegu]]&gt;4),brenna6[[#This Row],[cm śniegu]],0)</f>
        <v>0</v>
      </c>
      <c r="H1122" s="4">
        <f>brenna6[[#This Row],[cm śniegu]]-brenna6[[#This Row],[wyjazd pługu]]</f>
        <v>0</v>
      </c>
      <c r="I1122" s="4">
        <f>IF(brenna6[[#This Row],[wyjazd pługu]] &gt;0,1,0)</f>
        <v>0</v>
      </c>
    </row>
    <row r="1123" spans="1:9" x14ac:dyDescent="0.3">
      <c r="A1123" s="1">
        <v>43512.708333333336</v>
      </c>
      <c r="B1123">
        <v>7.8</v>
      </c>
      <c r="C1123">
        <v>0</v>
      </c>
      <c r="D1123">
        <f>IF(AND(brenna6[[#This Row],[temperatura]] &gt; 0, brenna6[[#This Row],[opad]] &gt; 0),1,0)</f>
        <v>0</v>
      </c>
      <c r="E1123">
        <f>IF(brenna6[[#This Row],[czy deszcz?]] = 1,0,IF(AND(brenna6[[#This Row],[temperatura]]&lt;=0,brenna6[[#This Row],[opad]]&gt;0),1,0))</f>
        <v>0</v>
      </c>
      <c r="F1123">
        <f>IF(AND(brenna6[[#This Row],[czy śnieg?]] = 1,brenna6[[#This Row],[czy deszcz?]]=0),H1122+C1123,IF(brenna6[[#This Row],[czy deszcz?]]=1,0,H1122))</f>
        <v>0</v>
      </c>
      <c r="G1123" s="4">
        <f>IF(AND(F1122 &gt; 4,brenna6[[#This Row],[cm śniegu]]&gt;4),brenna6[[#This Row],[cm śniegu]],0)</f>
        <v>0</v>
      </c>
      <c r="H1123" s="4">
        <f>brenna6[[#This Row],[cm śniegu]]-brenna6[[#This Row],[wyjazd pługu]]</f>
        <v>0</v>
      </c>
      <c r="I1123" s="4">
        <f>IF(brenna6[[#This Row],[wyjazd pługu]] &gt;0,1,0)</f>
        <v>0</v>
      </c>
    </row>
    <row r="1124" spans="1:9" x14ac:dyDescent="0.3">
      <c r="A1124" s="1">
        <v>43512.75</v>
      </c>
      <c r="B1124">
        <v>7.2</v>
      </c>
      <c r="C1124">
        <v>0</v>
      </c>
      <c r="D1124">
        <f>IF(AND(brenna6[[#This Row],[temperatura]] &gt; 0, brenna6[[#This Row],[opad]] &gt; 0),1,0)</f>
        <v>0</v>
      </c>
      <c r="E1124">
        <f>IF(brenna6[[#This Row],[czy deszcz?]] = 1,0,IF(AND(brenna6[[#This Row],[temperatura]]&lt;=0,brenna6[[#This Row],[opad]]&gt;0),1,0))</f>
        <v>0</v>
      </c>
      <c r="F1124">
        <f>IF(AND(brenna6[[#This Row],[czy śnieg?]] = 1,brenna6[[#This Row],[czy deszcz?]]=0),H1123+C1124,IF(brenna6[[#This Row],[czy deszcz?]]=1,0,H1123))</f>
        <v>0</v>
      </c>
      <c r="G1124" s="4">
        <f>IF(AND(F1123 &gt; 4,brenna6[[#This Row],[cm śniegu]]&gt;4),brenna6[[#This Row],[cm śniegu]],0)</f>
        <v>0</v>
      </c>
      <c r="H1124" s="4">
        <f>brenna6[[#This Row],[cm śniegu]]-brenna6[[#This Row],[wyjazd pługu]]</f>
        <v>0</v>
      </c>
      <c r="I1124" s="4">
        <f>IF(brenna6[[#This Row],[wyjazd pługu]] &gt;0,1,0)</f>
        <v>0</v>
      </c>
    </row>
    <row r="1125" spans="1:9" x14ac:dyDescent="0.3">
      <c r="A1125" s="1">
        <v>43512.791666666664</v>
      </c>
      <c r="B1125">
        <v>7.1</v>
      </c>
      <c r="C1125">
        <v>0</v>
      </c>
      <c r="D1125">
        <f>IF(AND(brenna6[[#This Row],[temperatura]] &gt; 0, brenna6[[#This Row],[opad]] &gt; 0),1,0)</f>
        <v>0</v>
      </c>
      <c r="E1125">
        <f>IF(brenna6[[#This Row],[czy deszcz?]] = 1,0,IF(AND(brenna6[[#This Row],[temperatura]]&lt;=0,brenna6[[#This Row],[opad]]&gt;0),1,0))</f>
        <v>0</v>
      </c>
      <c r="F1125">
        <f>IF(AND(brenna6[[#This Row],[czy śnieg?]] = 1,brenna6[[#This Row],[czy deszcz?]]=0),H1124+C1125,IF(brenna6[[#This Row],[czy deszcz?]]=1,0,H1124))</f>
        <v>0</v>
      </c>
      <c r="G1125" s="4">
        <f>IF(AND(F1124 &gt; 4,brenna6[[#This Row],[cm śniegu]]&gt;4),brenna6[[#This Row],[cm śniegu]],0)</f>
        <v>0</v>
      </c>
      <c r="H1125" s="4">
        <f>brenna6[[#This Row],[cm śniegu]]-brenna6[[#This Row],[wyjazd pługu]]</f>
        <v>0</v>
      </c>
      <c r="I1125" s="4">
        <f>IF(brenna6[[#This Row],[wyjazd pługu]] &gt;0,1,0)</f>
        <v>0</v>
      </c>
    </row>
    <row r="1126" spans="1:9" x14ac:dyDescent="0.3">
      <c r="A1126" s="1">
        <v>43512.833333333336</v>
      </c>
      <c r="B1126">
        <v>6.9</v>
      </c>
      <c r="C1126">
        <v>0</v>
      </c>
      <c r="D1126">
        <f>IF(AND(brenna6[[#This Row],[temperatura]] &gt; 0, brenna6[[#This Row],[opad]] &gt; 0),1,0)</f>
        <v>0</v>
      </c>
      <c r="E1126">
        <f>IF(brenna6[[#This Row],[czy deszcz?]] = 1,0,IF(AND(brenna6[[#This Row],[temperatura]]&lt;=0,brenna6[[#This Row],[opad]]&gt;0),1,0))</f>
        <v>0</v>
      </c>
      <c r="F1126">
        <f>IF(AND(brenna6[[#This Row],[czy śnieg?]] = 1,brenna6[[#This Row],[czy deszcz?]]=0),H1125+C1126,IF(brenna6[[#This Row],[czy deszcz?]]=1,0,H1125))</f>
        <v>0</v>
      </c>
      <c r="G1126" s="4">
        <f>IF(AND(F1125 &gt; 4,brenna6[[#This Row],[cm śniegu]]&gt;4),brenna6[[#This Row],[cm śniegu]],0)</f>
        <v>0</v>
      </c>
      <c r="H1126" s="4">
        <f>brenna6[[#This Row],[cm śniegu]]-brenna6[[#This Row],[wyjazd pługu]]</f>
        <v>0</v>
      </c>
      <c r="I1126" s="4">
        <f>IF(brenna6[[#This Row],[wyjazd pługu]] &gt;0,1,0)</f>
        <v>0</v>
      </c>
    </row>
    <row r="1127" spans="1:9" x14ac:dyDescent="0.3">
      <c r="A1127" s="1">
        <v>43512.875</v>
      </c>
      <c r="B1127">
        <v>6.4</v>
      </c>
      <c r="C1127">
        <v>0</v>
      </c>
      <c r="D1127">
        <f>IF(AND(brenna6[[#This Row],[temperatura]] &gt; 0, brenna6[[#This Row],[opad]] &gt; 0),1,0)</f>
        <v>0</v>
      </c>
      <c r="E1127">
        <f>IF(brenna6[[#This Row],[czy deszcz?]] = 1,0,IF(AND(brenna6[[#This Row],[temperatura]]&lt;=0,brenna6[[#This Row],[opad]]&gt;0),1,0))</f>
        <v>0</v>
      </c>
      <c r="F1127">
        <f>IF(AND(brenna6[[#This Row],[czy śnieg?]] = 1,brenna6[[#This Row],[czy deszcz?]]=0),H1126+C1127,IF(brenna6[[#This Row],[czy deszcz?]]=1,0,H1126))</f>
        <v>0</v>
      </c>
      <c r="G1127" s="4">
        <f>IF(AND(F1126 &gt; 4,brenna6[[#This Row],[cm śniegu]]&gt;4),brenna6[[#This Row],[cm śniegu]],0)</f>
        <v>0</v>
      </c>
      <c r="H1127" s="4">
        <f>brenna6[[#This Row],[cm śniegu]]-brenna6[[#This Row],[wyjazd pługu]]</f>
        <v>0</v>
      </c>
      <c r="I1127" s="4">
        <f>IF(brenna6[[#This Row],[wyjazd pługu]] &gt;0,1,0)</f>
        <v>0</v>
      </c>
    </row>
    <row r="1128" spans="1:9" x14ac:dyDescent="0.3">
      <c r="A1128" s="1">
        <v>43512.916666666664</v>
      </c>
      <c r="B1128">
        <v>6.4</v>
      </c>
      <c r="C1128">
        <v>0</v>
      </c>
      <c r="D1128">
        <f>IF(AND(brenna6[[#This Row],[temperatura]] &gt; 0, brenna6[[#This Row],[opad]] &gt; 0),1,0)</f>
        <v>0</v>
      </c>
      <c r="E1128">
        <f>IF(brenna6[[#This Row],[czy deszcz?]] = 1,0,IF(AND(brenna6[[#This Row],[temperatura]]&lt;=0,brenna6[[#This Row],[opad]]&gt;0),1,0))</f>
        <v>0</v>
      </c>
      <c r="F1128">
        <f>IF(AND(brenna6[[#This Row],[czy śnieg?]] = 1,brenna6[[#This Row],[czy deszcz?]]=0),H1127+C1128,IF(brenna6[[#This Row],[czy deszcz?]]=1,0,H1127))</f>
        <v>0</v>
      </c>
      <c r="G1128" s="4">
        <f>IF(AND(F1127 &gt; 4,brenna6[[#This Row],[cm śniegu]]&gt;4),brenna6[[#This Row],[cm śniegu]],0)</f>
        <v>0</v>
      </c>
      <c r="H1128" s="4">
        <f>brenna6[[#This Row],[cm śniegu]]-brenna6[[#This Row],[wyjazd pługu]]</f>
        <v>0</v>
      </c>
      <c r="I1128" s="4">
        <f>IF(brenna6[[#This Row],[wyjazd pługu]] &gt;0,1,0)</f>
        <v>0</v>
      </c>
    </row>
    <row r="1129" spans="1:9" x14ac:dyDescent="0.3">
      <c r="A1129" s="1">
        <v>43512.958333333336</v>
      </c>
      <c r="B1129">
        <v>6.2</v>
      </c>
      <c r="C1129">
        <v>0</v>
      </c>
      <c r="D1129">
        <f>IF(AND(brenna6[[#This Row],[temperatura]] &gt; 0, brenna6[[#This Row],[opad]] &gt; 0),1,0)</f>
        <v>0</v>
      </c>
      <c r="E1129">
        <f>IF(brenna6[[#This Row],[czy deszcz?]] = 1,0,IF(AND(brenna6[[#This Row],[temperatura]]&lt;=0,brenna6[[#This Row],[opad]]&gt;0),1,0))</f>
        <v>0</v>
      </c>
      <c r="F1129">
        <f>IF(AND(brenna6[[#This Row],[czy śnieg?]] = 1,brenna6[[#This Row],[czy deszcz?]]=0),H1128+C1129,IF(brenna6[[#This Row],[czy deszcz?]]=1,0,H1128))</f>
        <v>0</v>
      </c>
      <c r="G1129" s="4">
        <f>IF(AND(F1128 &gt; 4,brenna6[[#This Row],[cm śniegu]]&gt;4),brenna6[[#This Row],[cm śniegu]],0)</f>
        <v>0</v>
      </c>
      <c r="H1129" s="4">
        <f>brenna6[[#This Row],[cm śniegu]]-brenna6[[#This Row],[wyjazd pługu]]</f>
        <v>0</v>
      </c>
      <c r="I1129" s="4">
        <f>IF(brenna6[[#This Row],[wyjazd pługu]] &gt;0,1,0)</f>
        <v>0</v>
      </c>
    </row>
    <row r="1130" spans="1:9" x14ac:dyDescent="0.3">
      <c r="A1130" s="1">
        <v>43513</v>
      </c>
      <c r="B1130">
        <v>5.9</v>
      </c>
      <c r="C1130">
        <v>0</v>
      </c>
      <c r="D1130">
        <f>IF(AND(brenna6[[#This Row],[temperatura]] &gt; 0, brenna6[[#This Row],[opad]] &gt; 0),1,0)</f>
        <v>0</v>
      </c>
      <c r="E1130">
        <f>IF(brenna6[[#This Row],[czy deszcz?]] = 1,0,IF(AND(brenna6[[#This Row],[temperatura]]&lt;=0,brenna6[[#This Row],[opad]]&gt;0),1,0))</f>
        <v>0</v>
      </c>
      <c r="F1130">
        <f>IF(AND(brenna6[[#This Row],[czy śnieg?]] = 1,brenna6[[#This Row],[czy deszcz?]]=0),H1129+C1130,IF(brenna6[[#This Row],[czy deszcz?]]=1,0,H1129))</f>
        <v>0</v>
      </c>
      <c r="G1130" s="4">
        <f>IF(AND(F1129 &gt; 4,brenna6[[#This Row],[cm śniegu]]&gt;4),brenna6[[#This Row],[cm śniegu]],0)</f>
        <v>0</v>
      </c>
      <c r="H1130" s="4">
        <f>brenna6[[#This Row],[cm śniegu]]-brenna6[[#This Row],[wyjazd pługu]]</f>
        <v>0</v>
      </c>
      <c r="I1130" s="4">
        <f>IF(brenna6[[#This Row],[wyjazd pługu]] &gt;0,1,0)</f>
        <v>0</v>
      </c>
    </row>
    <row r="1131" spans="1:9" x14ac:dyDescent="0.3">
      <c r="A1131" s="1">
        <v>43513.041666666664</v>
      </c>
      <c r="B1131">
        <v>5.5</v>
      </c>
      <c r="C1131">
        <v>0</v>
      </c>
      <c r="D1131">
        <f>IF(AND(brenna6[[#This Row],[temperatura]] &gt; 0, brenna6[[#This Row],[opad]] &gt; 0),1,0)</f>
        <v>0</v>
      </c>
      <c r="E1131">
        <f>IF(brenna6[[#This Row],[czy deszcz?]] = 1,0,IF(AND(brenna6[[#This Row],[temperatura]]&lt;=0,brenna6[[#This Row],[opad]]&gt;0),1,0))</f>
        <v>0</v>
      </c>
      <c r="F1131">
        <f>IF(AND(brenna6[[#This Row],[czy śnieg?]] = 1,brenna6[[#This Row],[czy deszcz?]]=0),H1130+C1131,IF(brenna6[[#This Row],[czy deszcz?]]=1,0,H1130))</f>
        <v>0</v>
      </c>
      <c r="G1131" s="4">
        <f>IF(AND(F1130 &gt; 4,brenna6[[#This Row],[cm śniegu]]&gt;4),brenna6[[#This Row],[cm śniegu]],0)</f>
        <v>0</v>
      </c>
      <c r="H1131" s="4">
        <f>brenna6[[#This Row],[cm śniegu]]-brenna6[[#This Row],[wyjazd pługu]]</f>
        <v>0</v>
      </c>
      <c r="I1131" s="4">
        <f>IF(brenna6[[#This Row],[wyjazd pługu]] &gt;0,1,0)</f>
        <v>0</v>
      </c>
    </row>
    <row r="1132" spans="1:9" x14ac:dyDescent="0.3">
      <c r="A1132" s="1">
        <v>43513.083333333336</v>
      </c>
      <c r="B1132">
        <v>5.5</v>
      </c>
      <c r="C1132">
        <v>0</v>
      </c>
      <c r="D1132">
        <f>IF(AND(brenna6[[#This Row],[temperatura]] &gt; 0, brenna6[[#This Row],[opad]] &gt; 0),1,0)</f>
        <v>0</v>
      </c>
      <c r="E1132">
        <f>IF(brenna6[[#This Row],[czy deszcz?]] = 1,0,IF(AND(brenna6[[#This Row],[temperatura]]&lt;=0,brenna6[[#This Row],[opad]]&gt;0),1,0))</f>
        <v>0</v>
      </c>
      <c r="F1132">
        <f>IF(AND(brenna6[[#This Row],[czy śnieg?]] = 1,brenna6[[#This Row],[czy deszcz?]]=0),H1131+C1132,IF(brenna6[[#This Row],[czy deszcz?]]=1,0,H1131))</f>
        <v>0</v>
      </c>
      <c r="G1132" s="4">
        <f>IF(AND(F1131 &gt; 4,brenna6[[#This Row],[cm śniegu]]&gt;4),brenna6[[#This Row],[cm śniegu]],0)</f>
        <v>0</v>
      </c>
      <c r="H1132" s="4">
        <f>brenna6[[#This Row],[cm śniegu]]-brenna6[[#This Row],[wyjazd pługu]]</f>
        <v>0</v>
      </c>
      <c r="I1132" s="4">
        <f>IF(brenna6[[#This Row],[wyjazd pługu]] &gt;0,1,0)</f>
        <v>0</v>
      </c>
    </row>
    <row r="1133" spans="1:9" x14ac:dyDescent="0.3">
      <c r="A1133" s="1">
        <v>43513.125</v>
      </c>
      <c r="B1133">
        <v>5.2</v>
      </c>
      <c r="C1133">
        <v>0</v>
      </c>
      <c r="D1133">
        <f>IF(AND(brenna6[[#This Row],[temperatura]] &gt; 0, brenna6[[#This Row],[opad]] &gt; 0),1,0)</f>
        <v>0</v>
      </c>
      <c r="E1133">
        <f>IF(brenna6[[#This Row],[czy deszcz?]] = 1,0,IF(AND(brenna6[[#This Row],[temperatura]]&lt;=0,brenna6[[#This Row],[opad]]&gt;0),1,0))</f>
        <v>0</v>
      </c>
      <c r="F1133">
        <f>IF(AND(brenna6[[#This Row],[czy śnieg?]] = 1,brenna6[[#This Row],[czy deszcz?]]=0),H1132+C1133,IF(brenna6[[#This Row],[czy deszcz?]]=1,0,H1132))</f>
        <v>0</v>
      </c>
      <c r="G1133" s="4">
        <f>IF(AND(F1132 &gt; 4,brenna6[[#This Row],[cm śniegu]]&gt;4),brenna6[[#This Row],[cm śniegu]],0)</f>
        <v>0</v>
      </c>
      <c r="H1133" s="4">
        <f>brenna6[[#This Row],[cm śniegu]]-brenna6[[#This Row],[wyjazd pługu]]</f>
        <v>0</v>
      </c>
      <c r="I1133" s="4">
        <f>IF(brenna6[[#This Row],[wyjazd pługu]] &gt;0,1,0)</f>
        <v>0</v>
      </c>
    </row>
    <row r="1134" spans="1:9" x14ac:dyDescent="0.3">
      <c r="A1134" s="1">
        <v>43513.166666666664</v>
      </c>
      <c r="B1134">
        <v>5.9</v>
      </c>
      <c r="C1134">
        <v>0</v>
      </c>
      <c r="D1134">
        <f>IF(AND(brenna6[[#This Row],[temperatura]] &gt; 0, brenna6[[#This Row],[opad]] &gt; 0),1,0)</f>
        <v>0</v>
      </c>
      <c r="E1134">
        <f>IF(brenna6[[#This Row],[czy deszcz?]] = 1,0,IF(AND(brenna6[[#This Row],[temperatura]]&lt;=0,brenna6[[#This Row],[opad]]&gt;0),1,0))</f>
        <v>0</v>
      </c>
      <c r="F1134">
        <f>IF(AND(brenna6[[#This Row],[czy śnieg?]] = 1,brenna6[[#This Row],[czy deszcz?]]=0),H1133+C1134,IF(brenna6[[#This Row],[czy deszcz?]]=1,0,H1133))</f>
        <v>0</v>
      </c>
      <c r="G1134" s="4">
        <f>IF(AND(F1133 &gt; 4,brenna6[[#This Row],[cm śniegu]]&gt;4),brenna6[[#This Row],[cm śniegu]],0)</f>
        <v>0</v>
      </c>
      <c r="H1134" s="4">
        <f>brenna6[[#This Row],[cm śniegu]]-brenna6[[#This Row],[wyjazd pługu]]</f>
        <v>0</v>
      </c>
      <c r="I1134" s="4">
        <f>IF(brenna6[[#This Row],[wyjazd pługu]] &gt;0,1,0)</f>
        <v>0</v>
      </c>
    </row>
    <row r="1135" spans="1:9" x14ac:dyDescent="0.3">
      <c r="A1135" s="1">
        <v>43513.208333333336</v>
      </c>
      <c r="B1135">
        <v>6.3</v>
      </c>
      <c r="C1135">
        <v>0</v>
      </c>
      <c r="D1135">
        <f>IF(AND(brenna6[[#This Row],[temperatura]] &gt; 0, brenna6[[#This Row],[opad]] &gt; 0),1,0)</f>
        <v>0</v>
      </c>
      <c r="E1135">
        <f>IF(brenna6[[#This Row],[czy deszcz?]] = 1,0,IF(AND(brenna6[[#This Row],[temperatura]]&lt;=0,brenna6[[#This Row],[opad]]&gt;0),1,0))</f>
        <v>0</v>
      </c>
      <c r="F1135">
        <f>IF(AND(brenna6[[#This Row],[czy śnieg?]] = 1,brenna6[[#This Row],[czy deszcz?]]=0),H1134+C1135,IF(brenna6[[#This Row],[czy deszcz?]]=1,0,H1134))</f>
        <v>0</v>
      </c>
      <c r="G1135" s="4">
        <f>IF(AND(F1134 &gt; 4,brenna6[[#This Row],[cm śniegu]]&gt;4),brenna6[[#This Row],[cm śniegu]],0)</f>
        <v>0</v>
      </c>
      <c r="H1135" s="4">
        <f>brenna6[[#This Row],[cm śniegu]]-brenna6[[#This Row],[wyjazd pługu]]</f>
        <v>0</v>
      </c>
      <c r="I1135" s="4">
        <f>IF(brenna6[[#This Row],[wyjazd pługu]] &gt;0,1,0)</f>
        <v>0</v>
      </c>
    </row>
    <row r="1136" spans="1:9" x14ac:dyDescent="0.3">
      <c r="A1136" s="1">
        <v>43513.25</v>
      </c>
      <c r="B1136">
        <v>6.2</v>
      </c>
      <c r="C1136">
        <v>0</v>
      </c>
      <c r="D1136">
        <f>IF(AND(brenna6[[#This Row],[temperatura]] &gt; 0, brenna6[[#This Row],[opad]] &gt; 0),1,0)</f>
        <v>0</v>
      </c>
      <c r="E1136">
        <f>IF(brenna6[[#This Row],[czy deszcz?]] = 1,0,IF(AND(brenna6[[#This Row],[temperatura]]&lt;=0,brenna6[[#This Row],[opad]]&gt;0),1,0))</f>
        <v>0</v>
      </c>
      <c r="F1136">
        <f>IF(AND(brenna6[[#This Row],[czy śnieg?]] = 1,brenna6[[#This Row],[czy deszcz?]]=0),H1135+C1136,IF(brenna6[[#This Row],[czy deszcz?]]=1,0,H1135))</f>
        <v>0</v>
      </c>
      <c r="G1136" s="4">
        <f>IF(AND(F1135 &gt; 4,brenna6[[#This Row],[cm śniegu]]&gt;4),brenna6[[#This Row],[cm śniegu]],0)</f>
        <v>0</v>
      </c>
      <c r="H1136" s="4">
        <f>brenna6[[#This Row],[cm śniegu]]-brenna6[[#This Row],[wyjazd pługu]]</f>
        <v>0</v>
      </c>
      <c r="I1136" s="4">
        <f>IF(brenna6[[#This Row],[wyjazd pługu]] &gt;0,1,0)</f>
        <v>0</v>
      </c>
    </row>
    <row r="1137" spans="1:9" x14ac:dyDescent="0.3">
      <c r="A1137" s="1">
        <v>43513.291666666664</v>
      </c>
      <c r="B1137">
        <v>5.9</v>
      </c>
      <c r="C1137">
        <v>0</v>
      </c>
      <c r="D1137">
        <f>IF(AND(brenna6[[#This Row],[temperatura]] &gt; 0, brenna6[[#This Row],[opad]] &gt; 0),1,0)</f>
        <v>0</v>
      </c>
      <c r="E1137">
        <f>IF(brenna6[[#This Row],[czy deszcz?]] = 1,0,IF(AND(brenna6[[#This Row],[temperatura]]&lt;=0,brenna6[[#This Row],[opad]]&gt;0),1,0))</f>
        <v>0</v>
      </c>
      <c r="F1137">
        <f>IF(AND(brenna6[[#This Row],[czy śnieg?]] = 1,brenna6[[#This Row],[czy deszcz?]]=0),H1136+C1137,IF(brenna6[[#This Row],[czy deszcz?]]=1,0,H1136))</f>
        <v>0</v>
      </c>
      <c r="G1137" s="4">
        <f>IF(AND(F1136 &gt; 4,brenna6[[#This Row],[cm śniegu]]&gt;4),brenna6[[#This Row],[cm śniegu]],0)</f>
        <v>0</v>
      </c>
      <c r="H1137" s="4">
        <f>brenna6[[#This Row],[cm śniegu]]-brenna6[[#This Row],[wyjazd pługu]]</f>
        <v>0</v>
      </c>
      <c r="I1137" s="4">
        <f>IF(brenna6[[#This Row],[wyjazd pługu]] &gt;0,1,0)</f>
        <v>0</v>
      </c>
    </row>
    <row r="1138" spans="1:9" x14ac:dyDescent="0.3">
      <c r="A1138" s="1">
        <v>43513.333333333336</v>
      </c>
      <c r="B1138">
        <v>7.4</v>
      </c>
      <c r="C1138">
        <v>0</v>
      </c>
      <c r="D1138">
        <f>IF(AND(brenna6[[#This Row],[temperatura]] &gt; 0, brenna6[[#This Row],[opad]] &gt; 0),1,0)</f>
        <v>0</v>
      </c>
      <c r="E1138">
        <f>IF(brenna6[[#This Row],[czy deszcz?]] = 1,0,IF(AND(brenna6[[#This Row],[temperatura]]&lt;=0,brenna6[[#This Row],[opad]]&gt;0),1,0))</f>
        <v>0</v>
      </c>
      <c r="F1138">
        <f>IF(AND(brenna6[[#This Row],[czy śnieg?]] = 1,brenna6[[#This Row],[czy deszcz?]]=0),H1137+C1138,IF(brenna6[[#This Row],[czy deszcz?]]=1,0,H1137))</f>
        <v>0</v>
      </c>
      <c r="G1138" s="4">
        <f>IF(AND(F1137 &gt; 4,brenna6[[#This Row],[cm śniegu]]&gt;4),brenna6[[#This Row],[cm śniegu]],0)</f>
        <v>0</v>
      </c>
      <c r="H1138" s="4">
        <f>brenna6[[#This Row],[cm śniegu]]-brenna6[[#This Row],[wyjazd pługu]]</f>
        <v>0</v>
      </c>
      <c r="I1138" s="4">
        <f>IF(brenna6[[#This Row],[wyjazd pługu]] &gt;0,1,0)</f>
        <v>0</v>
      </c>
    </row>
    <row r="1139" spans="1:9" x14ac:dyDescent="0.3">
      <c r="A1139" s="1">
        <v>43513.375</v>
      </c>
      <c r="B1139">
        <v>9</v>
      </c>
      <c r="C1139">
        <v>0</v>
      </c>
      <c r="D1139">
        <f>IF(AND(brenna6[[#This Row],[temperatura]] &gt; 0, brenna6[[#This Row],[opad]] &gt; 0),1,0)</f>
        <v>0</v>
      </c>
      <c r="E1139">
        <f>IF(brenna6[[#This Row],[czy deszcz?]] = 1,0,IF(AND(brenna6[[#This Row],[temperatura]]&lt;=0,brenna6[[#This Row],[opad]]&gt;0),1,0))</f>
        <v>0</v>
      </c>
      <c r="F1139">
        <f>IF(AND(brenna6[[#This Row],[czy śnieg?]] = 1,brenna6[[#This Row],[czy deszcz?]]=0),H1138+C1139,IF(brenna6[[#This Row],[czy deszcz?]]=1,0,H1138))</f>
        <v>0</v>
      </c>
      <c r="G1139" s="4">
        <f>IF(AND(F1138 &gt; 4,brenna6[[#This Row],[cm śniegu]]&gt;4),brenna6[[#This Row],[cm śniegu]],0)</f>
        <v>0</v>
      </c>
      <c r="H1139" s="4">
        <f>brenna6[[#This Row],[cm śniegu]]-brenna6[[#This Row],[wyjazd pługu]]</f>
        <v>0</v>
      </c>
      <c r="I1139" s="4">
        <f>IF(brenna6[[#This Row],[wyjazd pługu]] &gt;0,1,0)</f>
        <v>0</v>
      </c>
    </row>
    <row r="1140" spans="1:9" x14ac:dyDescent="0.3">
      <c r="A1140" s="1">
        <v>43513.416666666664</v>
      </c>
      <c r="B1140">
        <v>10.1</v>
      </c>
      <c r="C1140">
        <v>0</v>
      </c>
      <c r="D1140">
        <f>IF(AND(brenna6[[#This Row],[temperatura]] &gt; 0, brenna6[[#This Row],[opad]] &gt; 0),1,0)</f>
        <v>0</v>
      </c>
      <c r="E1140">
        <f>IF(brenna6[[#This Row],[czy deszcz?]] = 1,0,IF(AND(brenna6[[#This Row],[temperatura]]&lt;=0,brenna6[[#This Row],[opad]]&gt;0),1,0))</f>
        <v>0</v>
      </c>
      <c r="F1140">
        <f>IF(AND(brenna6[[#This Row],[czy śnieg?]] = 1,brenna6[[#This Row],[czy deszcz?]]=0),H1139+C1140,IF(brenna6[[#This Row],[czy deszcz?]]=1,0,H1139))</f>
        <v>0</v>
      </c>
      <c r="G1140" s="4">
        <f>IF(AND(F1139 &gt; 4,brenna6[[#This Row],[cm śniegu]]&gt;4),brenna6[[#This Row],[cm śniegu]],0)</f>
        <v>0</v>
      </c>
      <c r="H1140" s="4">
        <f>brenna6[[#This Row],[cm śniegu]]-brenna6[[#This Row],[wyjazd pługu]]</f>
        <v>0</v>
      </c>
      <c r="I1140" s="4">
        <f>IF(brenna6[[#This Row],[wyjazd pługu]] &gt;0,1,0)</f>
        <v>0</v>
      </c>
    </row>
    <row r="1141" spans="1:9" x14ac:dyDescent="0.3">
      <c r="A1141" s="1">
        <v>43513.458333333336</v>
      </c>
      <c r="B1141">
        <v>10.5</v>
      </c>
      <c r="C1141">
        <v>0</v>
      </c>
      <c r="D1141">
        <f>IF(AND(brenna6[[#This Row],[temperatura]] &gt; 0, brenna6[[#This Row],[opad]] &gt; 0),1,0)</f>
        <v>0</v>
      </c>
      <c r="E1141">
        <f>IF(brenna6[[#This Row],[czy deszcz?]] = 1,0,IF(AND(brenna6[[#This Row],[temperatura]]&lt;=0,brenna6[[#This Row],[opad]]&gt;0),1,0))</f>
        <v>0</v>
      </c>
      <c r="F1141">
        <f>IF(AND(brenna6[[#This Row],[czy śnieg?]] = 1,brenna6[[#This Row],[czy deszcz?]]=0),H1140+C1141,IF(brenna6[[#This Row],[czy deszcz?]]=1,0,H1140))</f>
        <v>0</v>
      </c>
      <c r="G1141" s="4">
        <f>IF(AND(F1140 &gt; 4,brenna6[[#This Row],[cm śniegu]]&gt;4),brenna6[[#This Row],[cm śniegu]],0)</f>
        <v>0</v>
      </c>
      <c r="H1141" s="4">
        <f>brenna6[[#This Row],[cm śniegu]]-brenna6[[#This Row],[wyjazd pługu]]</f>
        <v>0</v>
      </c>
      <c r="I1141" s="4">
        <f>IF(brenna6[[#This Row],[wyjazd pługu]] &gt;0,1,0)</f>
        <v>0</v>
      </c>
    </row>
    <row r="1142" spans="1:9" x14ac:dyDescent="0.3">
      <c r="A1142" s="1">
        <v>43513.5</v>
      </c>
      <c r="B1142">
        <v>10.4</v>
      </c>
      <c r="C1142">
        <v>0</v>
      </c>
      <c r="D1142">
        <f>IF(AND(brenna6[[#This Row],[temperatura]] &gt; 0, brenna6[[#This Row],[opad]] &gt; 0),1,0)</f>
        <v>0</v>
      </c>
      <c r="E1142">
        <f>IF(brenna6[[#This Row],[czy deszcz?]] = 1,0,IF(AND(brenna6[[#This Row],[temperatura]]&lt;=0,brenna6[[#This Row],[opad]]&gt;0),1,0))</f>
        <v>0</v>
      </c>
      <c r="F1142">
        <f>IF(AND(brenna6[[#This Row],[czy śnieg?]] = 1,brenna6[[#This Row],[czy deszcz?]]=0),H1141+C1142,IF(brenna6[[#This Row],[czy deszcz?]]=1,0,H1141))</f>
        <v>0</v>
      </c>
      <c r="G1142" s="4">
        <f>IF(AND(F1141 &gt; 4,brenna6[[#This Row],[cm śniegu]]&gt;4),brenna6[[#This Row],[cm śniegu]],0)</f>
        <v>0</v>
      </c>
      <c r="H1142" s="4">
        <f>brenna6[[#This Row],[cm śniegu]]-brenna6[[#This Row],[wyjazd pługu]]</f>
        <v>0</v>
      </c>
      <c r="I1142" s="4">
        <f>IF(brenna6[[#This Row],[wyjazd pługu]] &gt;0,1,0)</f>
        <v>0</v>
      </c>
    </row>
    <row r="1143" spans="1:9" x14ac:dyDescent="0.3">
      <c r="A1143" s="1">
        <v>43513.541666666664</v>
      </c>
      <c r="B1143">
        <v>11.1</v>
      </c>
      <c r="C1143">
        <v>0</v>
      </c>
      <c r="D1143">
        <f>IF(AND(brenna6[[#This Row],[temperatura]] &gt; 0, brenna6[[#This Row],[opad]] &gt; 0),1,0)</f>
        <v>0</v>
      </c>
      <c r="E1143">
        <f>IF(brenna6[[#This Row],[czy deszcz?]] = 1,0,IF(AND(brenna6[[#This Row],[temperatura]]&lt;=0,brenna6[[#This Row],[opad]]&gt;0),1,0))</f>
        <v>0</v>
      </c>
      <c r="F1143">
        <f>IF(AND(brenna6[[#This Row],[czy śnieg?]] = 1,brenna6[[#This Row],[czy deszcz?]]=0),H1142+C1143,IF(brenna6[[#This Row],[czy deszcz?]]=1,0,H1142))</f>
        <v>0</v>
      </c>
      <c r="G1143" s="4">
        <f>IF(AND(F1142 &gt; 4,brenna6[[#This Row],[cm śniegu]]&gt;4),brenna6[[#This Row],[cm śniegu]],0)</f>
        <v>0</v>
      </c>
      <c r="H1143" s="4">
        <f>brenna6[[#This Row],[cm śniegu]]-brenna6[[#This Row],[wyjazd pługu]]</f>
        <v>0</v>
      </c>
      <c r="I1143" s="4">
        <f>IF(brenna6[[#This Row],[wyjazd pługu]] &gt;0,1,0)</f>
        <v>0</v>
      </c>
    </row>
    <row r="1144" spans="1:9" x14ac:dyDescent="0.3">
      <c r="A1144" s="1">
        <v>43513.583333333336</v>
      </c>
      <c r="B1144">
        <v>11</v>
      </c>
      <c r="C1144">
        <v>0</v>
      </c>
      <c r="D1144">
        <f>IF(AND(brenna6[[#This Row],[temperatura]] &gt; 0, brenna6[[#This Row],[opad]] &gt; 0),1,0)</f>
        <v>0</v>
      </c>
      <c r="E1144">
        <f>IF(brenna6[[#This Row],[czy deszcz?]] = 1,0,IF(AND(brenna6[[#This Row],[temperatura]]&lt;=0,brenna6[[#This Row],[opad]]&gt;0),1,0))</f>
        <v>0</v>
      </c>
      <c r="F1144">
        <f>IF(AND(brenna6[[#This Row],[czy śnieg?]] = 1,brenna6[[#This Row],[czy deszcz?]]=0),H1143+C1144,IF(brenna6[[#This Row],[czy deszcz?]]=1,0,H1143))</f>
        <v>0</v>
      </c>
      <c r="G1144" s="4">
        <f>IF(AND(F1143 &gt; 4,brenna6[[#This Row],[cm śniegu]]&gt;4),brenna6[[#This Row],[cm śniegu]],0)</f>
        <v>0</v>
      </c>
      <c r="H1144" s="4">
        <f>brenna6[[#This Row],[cm śniegu]]-brenna6[[#This Row],[wyjazd pługu]]</f>
        <v>0</v>
      </c>
      <c r="I1144" s="4">
        <f>IF(brenna6[[#This Row],[wyjazd pługu]] &gt;0,1,0)</f>
        <v>0</v>
      </c>
    </row>
    <row r="1145" spans="1:9" x14ac:dyDescent="0.3">
      <c r="A1145" s="1">
        <v>43513.625</v>
      </c>
      <c r="B1145">
        <v>10.3</v>
      </c>
      <c r="C1145">
        <v>0</v>
      </c>
      <c r="D1145">
        <f>IF(AND(brenna6[[#This Row],[temperatura]] &gt; 0, brenna6[[#This Row],[opad]] &gt; 0),1,0)</f>
        <v>0</v>
      </c>
      <c r="E1145">
        <f>IF(brenna6[[#This Row],[czy deszcz?]] = 1,0,IF(AND(brenna6[[#This Row],[temperatura]]&lt;=0,brenna6[[#This Row],[opad]]&gt;0),1,0))</f>
        <v>0</v>
      </c>
      <c r="F1145">
        <f>IF(AND(brenna6[[#This Row],[czy śnieg?]] = 1,brenna6[[#This Row],[czy deszcz?]]=0),H1144+C1145,IF(brenna6[[#This Row],[czy deszcz?]]=1,0,H1144))</f>
        <v>0</v>
      </c>
      <c r="G1145" s="4">
        <f>IF(AND(F1144 &gt; 4,brenna6[[#This Row],[cm śniegu]]&gt;4),brenna6[[#This Row],[cm śniegu]],0)</f>
        <v>0</v>
      </c>
      <c r="H1145" s="4">
        <f>brenna6[[#This Row],[cm śniegu]]-brenna6[[#This Row],[wyjazd pługu]]</f>
        <v>0</v>
      </c>
      <c r="I1145" s="4">
        <f>IF(brenna6[[#This Row],[wyjazd pługu]] &gt;0,1,0)</f>
        <v>0</v>
      </c>
    </row>
    <row r="1146" spans="1:9" x14ac:dyDescent="0.3">
      <c r="A1146" s="1">
        <v>43513.666666666664</v>
      </c>
      <c r="B1146">
        <v>9.1999999999999993</v>
      </c>
      <c r="C1146">
        <v>0</v>
      </c>
      <c r="D1146">
        <f>IF(AND(brenna6[[#This Row],[temperatura]] &gt; 0, brenna6[[#This Row],[opad]] &gt; 0),1,0)</f>
        <v>0</v>
      </c>
      <c r="E1146">
        <f>IF(brenna6[[#This Row],[czy deszcz?]] = 1,0,IF(AND(brenna6[[#This Row],[temperatura]]&lt;=0,brenna6[[#This Row],[opad]]&gt;0),1,0))</f>
        <v>0</v>
      </c>
      <c r="F1146">
        <f>IF(AND(brenna6[[#This Row],[czy śnieg?]] = 1,brenna6[[#This Row],[czy deszcz?]]=0),H1145+C1146,IF(brenna6[[#This Row],[czy deszcz?]]=1,0,H1145))</f>
        <v>0</v>
      </c>
      <c r="G1146" s="4">
        <f>IF(AND(F1145 &gt; 4,brenna6[[#This Row],[cm śniegu]]&gt;4),brenna6[[#This Row],[cm śniegu]],0)</f>
        <v>0</v>
      </c>
      <c r="H1146" s="4">
        <f>brenna6[[#This Row],[cm śniegu]]-brenna6[[#This Row],[wyjazd pługu]]</f>
        <v>0</v>
      </c>
      <c r="I1146" s="4">
        <f>IF(brenna6[[#This Row],[wyjazd pługu]] &gt;0,1,0)</f>
        <v>0</v>
      </c>
    </row>
    <row r="1147" spans="1:9" x14ac:dyDescent="0.3">
      <c r="A1147" s="1">
        <v>43513.708333333336</v>
      </c>
      <c r="B1147">
        <v>7.6</v>
      </c>
      <c r="C1147">
        <v>0</v>
      </c>
      <c r="D1147">
        <f>IF(AND(brenna6[[#This Row],[temperatura]] &gt; 0, brenna6[[#This Row],[opad]] &gt; 0),1,0)</f>
        <v>0</v>
      </c>
      <c r="E1147">
        <f>IF(brenna6[[#This Row],[czy deszcz?]] = 1,0,IF(AND(brenna6[[#This Row],[temperatura]]&lt;=0,brenna6[[#This Row],[opad]]&gt;0),1,0))</f>
        <v>0</v>
      </c>
      <c r="F1147">
        <f>IF(AND(brenna6[[#This Row],[czy śnieg?]] = 1,brenna6[[#This Row],[czy deszcz?]]=0),H1146+C1147,IF(brenna6[[#This Row],[czy deszcz?]]=1,0,H1146))</f>
        <v>0</v>
      </c>
      <c r="G1147" s="4">
        <f>IF(AND(F1146 &gt; 4,brenna6[[#This Row],[cm śniegu]]&gt;4),brenna6[[#This Row],[cm śniegu]],0)</f>
        <v>0</v>
      </c>
      <c r="H1147" s="4">
        <f>brenna6[[#This Row],[cm śniegu]]-brenna6[[#This Row],[wyjazd pługu]]</f>
        <v>0</v>
      </c>
      <c r="I1147" s="4">
        <f>IF(brenna6[[#This Row],[wyjazd pługu]] &gt;0,1,0)</f>
        <v>0</v>
      </c>
    </row>
    <row r="1148" spans="1:9" x14ac:dyDescent="0.3">
      <c r="A1148" s="1">
        <v>43513.75</v>
      </c>
      <c r="B1148">
        <v>7</v>
      </c>
      <c r="C1148">
        <v>0</v>
      </c>
      <c r="D1148">
        <f>IF(AND(brenna6[[#This Row],[temperatura]] &gt; 0, brenna6[[#This Row],[opad]] &gt; 0),1,0)</f>
        <v>0</v>
      </c>
      <c r="E1148">
        <f>IF(brenna6[[#This Row],[czy deszcz?]] = 1,0,IF(AND(brenna6[[#This Row],[temperatura]]&lt;=0,brenna6[[#This Row],[opad]]&gt;0),1,0))</f>
        <v>0</v>
      </c>
      <c r="F1148">
        <f>IF(AND(brenna6[[#This Row],[czy śnieg?]] = 1,brenna6[[#This Row],[czy deszcz?]]=0),H1147+C1148,IF(brenna6[[#This Row],[czy deszcz?]]=1,0,H1147))</f>
        <v>0</v>
      </c>
      <c r="G1148" s="4">
        <f>IF(AND(F1147 &gt; 4,brenna6[[#This Row],[cm śniegu]]&gt;4),brenna6[[#This Row],[cm śniegu]],0)</f>
        <v>0</v>
      </c>
      <c r="H1148" s="4">
        <f>brenna6[[#This Row],[cm śniegu]]-brenna6[[#This Row],[wyjazd pługu]]</f>
        <v>0</v>
      </c>
      <c r="I1148" s="4">
        <f>IF(brenna6[[#This Row],[wyjazd pługu]] &gt;0,1,0)</f>
        <v>0</v>
      </c>
    </row>
    <row r="1149" spans="1:9" x14ac:dyDescent="0.3">
      <c r="A1149" s="1">
        <v>43513.791666666664</v>
      </c>
      <c r="B1149">
        <v>6.8</v>
      </c>
      <c r="C1149">
        <v>0</v>
      </c>
      <c r="D1149">
        <f>IF(AND(brenna6[[#This Row],[temperatura]] &gt; 0, brenna6[[#This Row],[opad]] &gt; 0),1,0)</f>
        <v>0</v>
      </c>
      <c r="E1149">
        <f>IF(brenna6[[#This Row],[czy deszcz?]] = 1,0,IF(AND(brenna6[[#This Row],[temperatura]]&lt;=0,brenna6[[#This Row],[opad]]&gt;0),1,0))</f>
        <v>0</v>
      </c>
      <c r="F1149">
        <f>IF(AND(brenna6[[#This Row],[czy śnieg?]] = 1,brenna6[[#This Row],[czy deszcz?]]=0),H1148+C1149,IF(brenna6[[#This Row],[czy deszcz?]]=1,0,H1148))</f>
        <v>0</v>
      </c>
      <c r="G1149" s="4">
        <f>IF(AND(F1148 &gt; 4,brenna6[[#This Row],[cm śniegu]]&gt;4),brenna6[[#This Row],[cm śniegu]],0)</f>
        <v>0</v>
      </c>
      <c r="H1149" s="4">
        <f>brenna6[[#This Row],[cm śniegu]]-brenna6[[#This Row],[wyjazd pługu]]</f>
        <v>0</v>
      </c>
      <c r="I1149" s="4">
        <f>IF(brenna6[[#This Row],[wyjazd pługu]] &gt;0,1,0)</f>
        <v>0</v>
      </c>
    </row>
    <row r="1150" spans="1:9" x14ac:dyDescent="0.3">
      <c r="A1150" s="1">
        <v>43513.833333333336</v>
      </c>
      <c r="B1150">
        <v>6.5</v>
      </c>
      <c r="C1150">
        <v>0</v>
      </c>
      <c r="D1150">
        <f>IF(AND(brenna6[[#This Row],[temperatura]] &gt; 0, brenna6[[#This Row],[opad]] &gt; 0),1,0)</f>
        <v>0</v>
      </c>
      <c r="E1150">
        <f>IF(brenna6[[#This Row],[czy deszcz?]] = 1,0,IF(AND(brenna6[[#This Row],[temperatura]]&lt;=0,brenna6[[#This Row],[opad]]&gt;0),1,0))</f>
        <v>0</v>
      </c>
      <c r="F1150">
        <f>IF(AND(brenna6[[#This Row],[czy śnieg?]] = 1,brenna6[[#This Row],[czy deszcz?]]=0),H1149+C1150,IF(brenna6[[#This Row],[czy deszcz?]]=1,0,H1149))</f>
        <v>0</v>
      </c>
      <c r="G1150" s="4">
        <f>IF(AND(F1149 &gt; 4,brenna6[[#This Row],[cm śniegu]]&gt;4),brenna6[[#This Row],[cm śniegu]],0)</f>
        <v>0</v>
      </c>
      <c r="H1150" s="4">
        <f>brenna6[[#This Row],[cm śniegu]]-brenna6[[#This Row],[wyjazd pługu]]</f>
        <v>0</v>
      </c>
      <c r="I1150" s="4">
        <f>IF(brenna6[[#This Row],[wyjazd pługu]] &gt;0,1,0)</f>
        <v>0</v>
      </c>
    </row>
    <row r="1151" spans="1:9" x14ac:dyDescent="0.3">
      <c r="A1151" s="1">
        <v>43513.875</v>
      </c>
      <c r="B1151">
        <v>6.4</v>
      </c>
      <c r="C1151">
        <v>0</v>
      </c>
      <c r="D1151">
        <f>IF(AND(brenna6[[#This Row],[temperatura]] &gt; 0, brenna6[[#This Row],[opad]] &gt; 0),1,0)</f>
        <v>0</v>
      </c>
      <c r="E1151">
        <f>IF(brenna6[[#This Row],[czy deszcz?]] = 1,0,IF(AND(brenna6[[#This Row],[temperatura]]&lt;=0,brenna6[[#This Row],[opad]]&gt;0),1,0))</f>
        <v>0</v>
      </c>
      <c r="F1151">
        <f>IF(AND(brenna6[[#This Row],[czy śnieg?]] = 1,brenna6[[#This Row],[czy deszcz?]]=0),H1150+C1151,IF(brenna6[[#This Row],[czy deszcz?]]=1,0,H1150))</f>
        <v>0</v>
      </c>
      <c r="G1151" s="4">
        <f>IF(AND(F1150 &gt; 4,brenna6[[#This Row],[cm śniegu]]&gt;4),brenna6[[#This Row],[cm śniegu]],0)</f>
        <v>0</v>
      </c>
      <c r="H1151" s="4">
        <f>brenna6[[#This Row],[cm śniegu]]-brenna6[[#This Row],[wyjazd pługu]]</f>
        <v>0</v>
      </c>
      <c r="I1151" s="4">
        <f>IF(brenna6[[#This Row],[wyjazd pługu]] &gt;0,1,0)</f>
        <v>0</v>
      </c>
    </row>
    <row r="1152" spans="1:9" x14ac:dyDescent="0.3">
      <c r="A1152" s="1">
        <v>43513.916666666664</v>
      </c>
      <c r="B1152">
        <v>6.3</v>
      </c>
      <c r="C1152">
        <v>0</v>
      </c>
      <c r="D1152">
        <f>IF(AND(brenna6[[#This Row],[temperatura]] &gt; 0, brenna6[[#This Row],[opad]] &gt; 0),1,0)</f>
        <v>0</v>
      </c>
      <c r="E1152">
        <f>IF(brenna6[[#This Row],[czy deszcz?]] = 1,0,IF(AND(brenna6[[#This Row],[temperatura]]&lt;=0,brenna6[[#This Row],[opad]]&gt;0),1,0))</f>
        <v>0</v>
      </c>
      <c r="F1152">
        <f>IF(AND(brenna6[[#This Row],[czy śnieg?]] = 1,brenna6[[#This Row],[czy deszcz?]]=0),H1151+C1152,IF(brenna6[[#This Row],[czy deszcz?]]=1,0,H1151))</f>
        <v>0</v>
      </c>
      <c r="G1152" s="4">
        <f>IF(AND(F1151 &gt; 4,brenna6[[#This Row],[cm śniegu]]&gt;4),brenna6[[#This Row],[cm śniegu]],0)</f>
        <v>0</v>
      </c>
      <c r="H1152" s="4">
        <f>brenna6[[#This Row],[cm śniegu]]-brenna6[[#This Row],[wyjazd pługu]]</f>
        <v>0</v>
      </c>
      <c r="I1152" s="4">
        <f>IF(brenna6[[#This Row],[wyjazd pługu]] &gt;0,1,0)</f>
        <v>0</v>
      </c>
    </row>
    <row r="1153" spans="1:9" x14ac:dyDescent="0.3">
      <c r="A1153" s="1">
        <v>43513.958333333336</v>
      </c>
      <c r="B1153">
        <v>5.7</v>
      </c>
      <c r="C1153">
        <v>0</v>
      </c>
      <c r="D1153">
        <f>IF(AND(brenna6[[#This Row],[temperatura]] &gt; 0, brenna6[[#This Row],[opad]] &gt; 0),1,0)</f>
        <v>0</v>
      </c>
      <c r="E1153">
        <f>IF(brenna6[[#This Row],[czy deszcz?]] = 1,0,IF(AND(brenna6[[#This Row],[temperatura]]&lt;=0,brenna6[[#This Row],[opad]]&gt;0),1,0))</f>
        <v>0</v>
      </c>
      <c r="F1153">
        <f>IF(AND(brenna6[[#This Row],[czy śnieg?]] = 1,brenna6[[#This Row],[czy deszcz?]]=0),H1152+C1153,IF(brenna6[[#This Row],[czy deszcz?]]=1,0,H1152))</f>
        <v>0</v>
      </c>
      <c r="G1153" s="4">
        <f>IF(AND(F1152 &gt; 4,brenna6[[#This Row],[cm śniegu]]&gt;4),brenna6[[#This Row],[cm śniegu]],0)</f>
        <v>0</v>
      </c>
      <c r="H1153" s="4">
        <f>brenna6[[#This Row],[cm śniegu]]-brenna6[[#This Row],[wyjazd pługu]]</f>
        <v>0</v>
      </c>
      <c r="I1153" s="4">
        <f>IF(brenna6[[#This Row],[wyjazd pługu]] &gt;0,1,0)</f>
        <v>0</v>
      </c>
    </row>
    <row r="1154" spans="1:9" x14ac:dyDescent="0.3">
      <c r="A1154" s="1">
        <v>43514</v>
      </c>
      <c r="B1154">
        <v>5.7</v>
      </c>
      <c r="C1154">
        <v>0</v>
      </c>
      <c r="D1154">
        <f>IF(AND(brenna6[[#This Row],[temperatura]] &gt; 0, brenna6[[#This Row],[opad]] &gt; 0),1,0)</f>
        <v>0</v>
      </c>
      <c r="E1154">
        <f>IF(brenna6[[#This Row],[czy deszcz?]] = 1,0,IF(AND(brenna6[[#This Row],[temperatura]]&lt;=0,brenna6[[#This Row],[opad]]&gt;0),1,0))</f>
        <v>0</v>
      </c>
      <c r="F1154">
        <f>IF(AND(brenna6[[#This Row],[czy śnieg?]] = 1,brenna6[[#This Row],[czy deszcz?]]=0),H1153+C1154,IF(brenna6[[#This Row],[czy deszcz?]]=1,0,H1153))</f>
        <v>0</v>
      </c>
      <c r="G1154" s="4">
        <f>IF(AND(F1153 &gt; 4,brenna6[[#This Row],[cm śniegu]]&gt;4),brenna6[[#This Row],[cm śniegu]],0)</f>
        <v>0</v>
      </c>
      <c r="H1154" s="4">
        <f>brenna6[[#This Row],[cm śniegu]]-brenna6[[#This Row],[wyjazd pługu]]</f>
        <v>0</v>
      </c>
      <c r="I1154" s="4">
        <f>IF(brenna6[[#This Row],[wyjazd pługu]] &gt;0,1,0)</f>
        <v>0</v>
      </c>
    </row>
    <row r="1155" spans="1:9" x14ac:dyDescent="0.3">
      <c r="A1155" s="1">
        <v>43514.041666666664</v>
      </c>
      <c r="B1155">
        <v>5.4</v>
      </c>
      <c r="C1155">
        <v>0</v>
      </c>
      <c r="D1155">
        <f>IF(AND(brenna6[[#This Row],[temperatura]] &gt; 0, brenna6[[#This Row],[opad]] &gt; 0),1,0)</f>
        <v>0</v>
      </c>
      <c r="E1155">
        <f>IF(brenna6[[#This Row],[czy deszcz?]] = 1,0,IF(AND(brenna6[[#This Row],[temperatura]]&lt;=0,brenna6[[#This Row],[opad]]&gt;0),1,0))</f>
        <v>0</v>
      </c>
      <c r="F1155">
        <f>IF(AND(brenna6[[#This Row],[czy śnieg?]] = 1,brenna6[[#This Row],[czy deszcz?]]=0),H1154+C1155,IF(brenna6[[#This Row],[czy deszcz?]]=1,0,H1154))</f>
        <v>0</v>
      </c>
      <c r="G1155" s="4">
        <f>IF(AND(F1154 &gt; 4,brenna6[[#This Row],[cm śniegu]]&gt;4),brenna6[[#This Row],[cm śniegu]],0)</f>
        <v>0</v>
      </c>
      <c r="H1155" s="4">
        <f>brenna6[[#This Row],[cm śniegu]]-brenna6[[#This Row],[wyjazd pługu]]</f>
        <v>0</v>
      </c>
      <c r="I1155" s="4">
        <f>IF(brenna6[[#This Row],[wyjazd pługu]] &gt;0,1,0)</f>
        <v>0</v>
      </c>
    </row>
    <row r="1156" spans="1:9" x14ac:dyDescent="0.3">
      <c r="A1156" s="1">
        <v>43514.083333333336</v>
      </c>
      <c r="B1156">
        <v>5.0999999999999996</v>
      </c>
      <c r="C1156">
        <v>0</v>
      </c>
      <c r="D1156">
        <f>IF(AND(brenna6[[#This Row],[temperatura]] &gt; 0, brenna6[[#This Row],[opad]] &gt; 0),1,0)</f>
        <v>0</v>
      </c>
      <c r="E1156">
        <f>IF(brenna6[[#This Row],[czy deszcz?]] = 1,0,IF(AND(brenna6[[#This Row],[temperatura]]&lt;=0,brenna6[[#This Row],[opad]]&gt;0),1,0))</f>
        <v>0</v>
      </c>
      <c r="F1156">
        <f>IF(AND(brenna6[[#This Row],[czy śnieg?]] = 1,brenna6[[#This Row],[czy deszcz?]]=0),H1155+C1156,IF(brenna6[[#This Row],[czy deszcz?]]=1,0,H1155))</f>
        <v>0</v>
      </c>
      <c r="G1156" s="4">
        <f>IF(AND(F1155 &gt; 4,brenna6[[#This Row],[cm śniegu]]&gt;4),brenna6[[#This Row],[cm śniegu]],0)</f>
        <v>0</v>
      </c>
      <c r="H1156" s="4">
        <f>brenna6[[#This Row],[cm śniegu]]-brenna6[[#This Row],[wyjazd pługu]]</f>
        <v>0</v>
      </c>
      <c r="I1156" s="4">
        <f>IF(brenna6[[#This Row],[wyjazd pługu]] &gt;0,1,0)</f>
        <v>0</v>
      </c>
    </row>
    <row r="1157" spans="1:9" x14ac:dyDescent="0.3">
      <c r="A1157" s="1">
        <v>43514.125</v>
      </c>
      <c r="B1157">
        <v>5</v>
      </c>
      <c r="C1157">
        <v>0</v>
      </c>
      <c r="D1157">
        <f>IF(AND(brenna6[[#This Row],[temperatura]] &gt; 0, brenna6[[#This Row],[opad]] &gt; 0),1,0)</f>
        <v>0</v>
      </c>
      <c r="E1157">
        <f>IF(brenna6[[#This Row],[czy deszcz?]] = 1,0,IF(AND(brenna6[[#This Row],[temperatura]]&lt;=0,brenna6[[#This Row],[opad]]&gt;0),1,0))</f>
        <v>0</v>
      </c>
      <c r="F1157">
        <f>IF(AND(brenna6[[#This Row],[czy śnieg?]] = 1,brenna6[[#This Row],[czy deszcz?]]=0),H1156+C1157,IF(brenna6[[#This Row],[czy deszcz?]]=1,0,H1156))</f>
        <v>0</v>
      </c>
      <c r="G1157" s="4">
        <f>IF(AND(F1156 &gt; 4,brenna6[[#This Row],[cm śniegu]]&gt;4),brenna6[[#This Row],[cm śniegu]],0)</f>
        <v>0</v>
      </c>
      <c r="H1157" s="4">
        <f>brenna6[[#This Row],[cm śniegu]]-brenna6[[#This Row],[wyjazd pługu]]</f>
        <v>0</v>
      </c>
      <c r="I1157" s="4">
        <f>IF(brenna6[[#This Row],[wyjazd pługu]] &gt;0,1,0)</f>
        <v>0</v>
      </c>
    </row>
    <row r="1158" spans="1:9" x14ac:dyDescent="0.3">
      <c r="A1158" s="1">
        <v>43514.166666666664</v>
      </c>
      <c r="B1158">
        <v>4.9000000000000004</v>
      </c>
      <c r="C1158">
        <v>0</v>
      </c>
      <c r="D1158">
        <f>IF(AND(brenna6[[#This Row],[temperatura]] &gt; 0, brenna6[[#This Row],[opad]] &gt; 0),1,0)</f>
        <v>0</v>
      </c>
      <c r="E1158">
        <f>IF(brenna6[[#This Row],[czy deszcz?]] = 1,0,IF(AND(brenna6[[#This Row],[temperatura]]&lt;=0,brenna6[[#This Row],[opad]]&gt;0),1,0))</f>
        <v>0</v>
      </c>
      <c r="F1158">
        <f>IF(AND(brenna6[[#This Row],[czy śnieg?]] = 1,brenna6[[#This Row],[czy deszcz?]]=0),H1157+C1158,IF(brenna6[[#This Row],[czy deszcz?]]=1,0,H1157))</f>
        <v>0</v>
      </c>
      <c r="G1158" s="4">
        <f>IF(AND(F1157 &gt; 4,brenna6[[#This Row],[cm śniegu]]&gt;4),brenna6[[#This Row],[cm śniegu]],0)</f>
        <v>0</v>
      </c>
      <c r="H1158" s="4">
        <f>brenna6[[#This Row],[cm śniegu]]-brenna6[[#This Row],[wyjazd pługu]]</f>
        <v>0</v>
      </c>
      <c r="I1158" s="4">
        <f>IF(brenna6[[#This Row],[wyjazd pługu]] &gt;0,1,0)</f>
        <v>0</v>
      </c>
    </row>
    <row r="1159" spans="1:9" x14ac:dyDescent="0.3">
      <c r="A1159" s="1">
        <v>43514.208333333336</v>
      </c>
      <c r="B1159">
        <v>5</v>
      </c>
      <c r="C1159">
        <v>0</v>
      </c>
      <c r="D1159">
        <f>IF(AND(brenna6[[#This Row],[temperatura]] &gt; 0, brenna6[[#This Row],[opad]] &gt; 0),1,0)</f>
        <v>0</v>
      </c>
      <c r="E1159">
        <f>IF(brenna6[[#This Row],[czy deszcz?]] = 1,0,IF(AND(brenna6[[#This Row],[temperatura]]&lt;=0,brenna6[[#This Row],[opad]]&gt;0),1,0))</f>
        <v>0</v>
      </c>
      <c r="F1159">
        <f>IF(AND(brenna6[[#This Row],[czy śnieg?]] = 1,brenna6[[#This Row],[czy deszcz?]]=0),H1158+C1159,IF(brenna6[[#This Row],[czy deszcz?]]=1,0,H1158))</f>
        <v>0</v>
      </c>
      <c r="G1159" s="4">
        <f>IF(AND(F1158 &gt; 4,brenna6[[#This Row],[cm śniegu]]&gt;4),brenna6[[#This Row],[cm śniegu]],0)</f>
        <v>0</v>
      </c>
      <c r="H1159" s="4">
        <f>brenna6[[#This Row],[cm śniegu]]-brenna6[[#This Row],[wyjazd pługu]]</f>
        <v>0</v>
      </c>
      <c r="I1159" s="4">
        <f>IF(brenna6[[#This Row],[wyjazd pługu]] &gt;0,1,0)</f>
        <v>0</v>
      </c>
    </row>
    <row r="1160" spans="1:9" x14ac:dyDescent="0.3">
      <c r="A1160" s="1">
        <v>43514.25</v>
      </c>
      <c r="B1160">
        <v>5.0999999999999996</v>
      </c>
      <c r="C1160">
        <v>0</v>
      </c>
      <c r="D1160">
        <f>IF(AND(brenna6[[#This Row],[temperatura]] &gt; 0, brenna6[[#This Row],[opad]] &gt; 0),1,0)</f>
        <v>0</v>
      </c>
      <c r="E1160">
        <f>IF(brenna6[[#This Row],[czy deszcz?]] = 1,0,IF(AND(brenna6[[#This Row],[temperatura]]&lt;=0,brenna6[[#This Row],[opad]]&gt;0),1,0))</f>
        <v>0</v>
      </c>
      <c r="F1160">
        <f>IF(AND(brenna6[[#This Row],[czy śnieg?]] = 1,brenna6[[#This Row],[czy deszcz?]]=0),H1159+C1160,IF(brenna6[[#This Row],[czy deszcz?]]=1,0,H1159))</f>
        <v>0</v>
      </c>
      <c r="G1160" s="4">
        <f>IF(AND(F1159 &gt; 4,brenna6[[#This Row],[cm śniegu]]&gt;4),brenna6[[#This Row],[cm śniegu]],0)</f>
        <v>0</v>
      </c>
      <c r="H1160" s="4">
        <f>brenna6[[#This Row],[cm śniegu]]-brenna6[[#This Row],[wyjazd pługu]]</f>
        <v>0</v>
      </c>
      <c r="I1160" s="4">
        <f>IF(brenna6[[#This Row],[wyjazd pługu]] &gt;0,1,0)</f>
        <v>0</v>
      </c>
    </row>
    <row r="1161" spans="1:9" x14ac:dyDescent="0.3">
      <c r="A1161" s="1">
        <v>43514.291666666664</v>
      </c>
      <c r="B1161">
        <v>5.5</v>
      </c>
      <c r="C1161">
        <v>0</v>
      </c>
      <c r="D1161">
        <f>IF(AND(brenna6[[#This Row],[temperatura]] &gt; 0, brenna6[[#This Row],[opad]] &gt; 0),1,0)</f>
        <v>0</v>
      </c>
      <c r="E1161">
        <f>IF(brenna6[[#This Row],[czy deszcz?]] = 1,0,IF(AND(brenna6[[#This Row],[temperatura]]&lt;=0,brenna6[[#This Row],[opad]]&gt;0),1,0))</f>
        <v>0</v>
      </c>
      <c r="F1161">
        <f>IF(AND(brenna6[[#This Row],[czy śnieg?]] = 1,brenna6[[#This Row],[czy deszcz?]]=0),H1160+C1161,IF(brenna6[[#This Row],[czy deszcz?]]=1,0,H1160))</f>
        <v>0</v>
      </c>
      <c r="G1161" s="4">
        <f>IF(AND(F1160 &gt; 4,brenna6[[#This Row],[cm śniegu]]&gt;4),brenna6[[#This Row],[cm śniegu]],0)</f>
        <v>0</v>
      </c>
      <c r="H1161" s="4">
        <f>brenna6[[#This Row],[cm śniegu]]-brenna6[[#This Row],[wyjazd pługu]]</f>
        <v>0</v>
      </c>
      <c r="I1161" s="4">
        <f>IF(brenna6[[#This Row],[wyjazd pługu]] &gt;0,1,0)</f>
        <v>0</v>
      </c>
    </row>
    <row r="1162" spans="1:9" x14ac:dyDescent="0.3">
      <c r="A1162" s="1">
        <v>43514.333333333336</v>
      </c>
      <c r="B1162">
        <v>6.4</v>
      </c>
      <c r="C1162">
        <v>0</v>
      </c>
      <c r="D1162">
        <f>IF(AND(brenna6[[#This Row],[temperatura]] &gt; 0, brenna6[[#This Row],[opad]] &gt; 0),1,0)</f>
        <v>0</v>
      </c>
      <c r="E1162">
        <f>IF(brenna6[[#This Row],[czy deszcz?]] = 1,0,IF(AND(brenna6[[#This Row],[temperatura]]&lt;=0,brenna6[[#This Row],[opad]]&gt;0),1,0))</f>
        <v>0</v>
      </c>
      <c r="F1162">
        <f>IF(AND(brenna6[[#This Row],[czy śnieg?]] = 1,brenna6[[#This Row],[czy deszcz?]]=0),H1161+C1162,IF(brenna6[[#This Row],[czy deszcz?]]=1,0,H1161))</f>
        <v>0</v>
      </c>
      <c r="G1162" s="4">
        <f>IF(AND(F1161 &gt; 4,brenna6[[#This Row],[cm śniegu]]&gt;4),brenna6[[#This Row],[cm śniegu]],0)</f>
        <v>0</v>
      </c>
      <c r="H1162" s="4">
        <f>brenna6[[#This Row],[cm śniegu]]-brenna6[[#This Row],[wyjazd pługu]]</f>
        <v>0</v>
      </c>
      <c r="I1162" s="4">
        <f>IF(brenna6[[#This Row],[wyjazd pługu]] &gt;0,1,0)</f>
        <v>0</v>
      </c>
    </row>
    <row r="1163" spans="1:9" x14ac:dyDescent="0.3">
      <c r="A1163" s="1">
        <v>43514.375</v>
      </c>
      <c r="B1163">
        <v>7.5</v>
      </c>
      <c r="C1163">
        <v>0</v>
      </c>
      <c r="D1163">
        <f>IF(AND(brenna6[[#This Row],[temperatura]] &gt; 0, brenna6[[#This Row],[opad]] &gt; 0),1,0)</f>
        <v>0</v>
      </c>
      <c r="E1163">
        <f>IF(brenna6[[#This Row],[czy deszcz?]] = 1,0,IF(AND(brenna6[[#This Row],[temperatura]]&lt;=0,brenna6[[#This Row],[opad]]&gt;0),1,0))</f>
        <v>0</v>
      </c>
      <c r="F1163">
        <f>IF(AND(brenna6[[#This Row],[czy śnieg?]] = 1,brenna6[[#This Row],[czy deszcz?]]=0),H1162+C1163,IF(brenna6[[#This Row],[czy deszcz?]]=1,0,H1162))</f>
        <v>0</v>
      </c>
      <c r="G1163" s="4">
        <f>IF(AND(F1162 &gt; 4,brenna6[[#This Row],[cm śniegu]]&gt;4),brenna6[[#This Row],[cm śniegu]],0)</f>
        <v>0</v>
      </c>
      <c r="H1163" s="4">
        <f>brenna6[[#This Row],[cm śniegu]]-brenna6[[#This Row],[wyjazd pługu]]</f>
        <v>0</v>
      </c>
      <c r="I1163" s="4">
        <f>IF(brenna6[[#This Row],[wyjazd pługu]] &gt;0,1,0)</f>
        <v>0</v>
      </c>
    </row>
    <row r="1164" spans="1:9" x14ac:dyDescent="0.3">
      <c r="A1164" s="1">
        <v>43514.416666666664</v>
      </c>
      <c r="B1164">
        <v>8</v>
      </c>
      <c r="C1164">
        <v>0</v>
      </c>
      <c r="D1164">
        <f>IF(AND(brenna6[[#This Row],[temperatura]] &gt; 0, brenna6[[#This Row],[opad]] &gt; 0),1,0)</f>
        <v>0</v>
      </c>
      <c r="E1164">
        <f>IF(brenna6[[#This Row],[czy deszcz?]] = 1,0,IF(AND(brenna6[[#This Row],[temperatura]]&lt;=0,brenna6[[#This Row],[opad]]&gt;0),1,0))</f>
        <v>0</v>
      </c>
      <c r="F1164">
        <f>IF(AND(brenna6[[#This Row],[czy śnieg?]] = 1,brenna6[[#This Row],[czy deszcz?]]=0),H1163+C1164,IF(brenna6[[#This Row],[czy deszcz?]]=1,0,H1163))</f>
        <v>0</v>
      </c>
      <c r="G1164" s="4">
        <f>IF(AND(F1163 &gt; 4,brenna6[[#This Row],[cm śniegu]]&gt;4),brenna6[[#This Row],[cm śniegu]],0)</f>
        <v>0</v>
      </c>
      <c r="H1164" s="4">
        <f>brenna6[[#This Row],[cm śniegu]]-brenna6[[#This Row],[wyjazd pługu]]</f>
        <v>0</v>
      </c>
      <c r="I1164" s="4">
        <f>IF(brenna6[[#This Row],[wyjazd pługu]] &gt;0,1,0)</f>
        <v>0</v>
      </c>
    </row>
    <row r="1165" spans="1:9" x14ac:dyDescent="0.3">
      <c r="A1165" s="1">
        <v>43514.458333333336</v>
      </c>
      <c r="B1165">
        <v>8.5</v>
      </c>
      <c r="C1165">
        <v>0</v>
      </c>
      <c r="D1165">
        <f>IF(AND(brenna6[[#This Row],[temperatura]] &gt; 0, brenna6[[#This Row],[opad]] &gt; 0),1,0)</f>
        <v>0</v>
      </c>
      <c r="E1165">
        <f>IF(brenna6[[#This Row],[czy deszcz?]] = 1,0,IF(AND(brenna6[[#This Row],[temperatura]]&lt;=0,brenna6[[#This Row],[opad]]&gt;0),1,0))</f>
        <v>0</v>
      </c>
      <c r="F1165">
        <f>IF(AND(brenna6[[#This Row],[czy śnieg?]] = 1,brenna6[[#This Row],[czy deszcz?]]=0),H1164+C1165,IF(brenna6[[#This Row],[czy deszcz?]]=1,0,H1164))</f>
        <v>0</v>
      </c>
      <c r="G1165" s="4">
        <f>IF(AND(F1164 &gt; 4,brenna6[[#This Row],[cm śniegu]]&gt;4),brenna6[[#This Row],[cm śniegu]],0)</f>
        <v>0</v>
      </c>
      <c r="H1165" s="4">
        <f>brenna6[[#This Row],[cm śniegu]]-brenna6[[#This Row],[wyjazd pługu]]</f>
        <v>0</v>
      </c>
      <c r="I1165" s="4">
        <f>IF(brenna6[[#This Row],[wyjazd pługu]] &gt;0,1,0)</f>
        <v>0</v>
      </c>
    </row>
    <row r="1166" spans="1:9" x14ac:dyDescent="0.3">
      <c r="A1166" s="1">
        <v>43514.5</v>
      </c>
      <c r="B1166">
        <v>9.9</v>
      </c>
      <c r="C1166">
        <v>0</v>
      </c>
      <c r="D1166">
        <f>IF(AND(brenna6[[#This Row],[temperatura]] &gt; 0, brenna6[[#This Row],[opad]] &gt; 0),1,0)</f>
        <v>0</v>
      </c>
      <c r="E1166">
        <f>IF(brenna6[[#This Row],[czy deszcz?]] = 1,0,IF(AND(brenna6[[#This Row],[temperatura]]&lt;=0,brenna6[[#This Row],[opad]]&gt;0),1,0))</f>
        <v>0</v>
      </c>
      <c r="F1166">
        <f>IF(AND(brenna6[[#This Row],[czy śnieg?]] = 1,brenna6[[#This Row],[czy deszcz?]]=0),H1165+C1166,IF(brenna6[[#This Row],[czy deszcz?]]=1,0,H1165))</f>
        <v>0</v>
      </c>
      <c r="G1166" s="4">
        <f>IF(AND(F1165 &gt; 4,brenna6[[#This Row],[cm śniegu]]&gt;4),brenna6[[#This Row],[cm śniegu]],0)</f>
        <v>0</v>
      </c>
      <c r="H1166" s="4">
        <f>brenna6[[#This Row],[cm śniegu]]-brenna6[[#This Row],[wyjazd pługu]]</f>
        <v>0</v>
      </c>
      <c r="I1166" s="4">
        <f>IF(brenna6[[#This Row],[wyjazd pługu]] &gt;0,1,0)</f>
        <v>0</v>
      </c>
    </row>
    <row r="1167" spans="1:9" x14ac:dyDescent="0.3">
      <c r="A1167" s="1">
        <v>43514.541666666664</v>
      </c>
      <c r="B1167">
        <v>10.199999999999999</v>
      </c>
      <c r="C1167">
        <v>0</v>
      </c>
      <c r="D1167">
        <f>IF(AND(brenna6[[#This Row],[temperatura]] &gt; 0, brenna6[[#This Row],[opad]] &gt; 0),1,0)</f>
        <v>0</v>
      </c>
      <c r="E1167">
        <f>IF(brenna6[[#This Row],[czy deszcz?]] = 1,0,IF(AND(brenna6[[#This Row],[temperatura]]&lt;=0,brenna6[[#This Row],[opad]]&gt;0),1,0))</f>
        <v>0</v>
      </c>
      <c r="F1167">
        <f>IF(AND(brenna6[[#This Row],[czy śnieg?]] = 1,brenna6[[#This Row],[czy deszcz?]]=0),H1166+C1167,IF(brenna6[[#This Row],[czy deszcz?]]=1,0,H1166))</f>
        <v>0</v>
      </c>
      <c r="G1167" s="4">
        <f>IF(AND(F1166 &gt; 4,brenna6[[#This Row],[cm śniegu]]&gt;4),brenna6[[#This Row],[cm śniegu]],0)</f>
        <v>0</v>
      </c>
      <c r="H1167" s="4">
        <f>brenna6[[#This Row],[cm śniegu]]-brenna6[[#This Row],[wyjazd pługu]]</f>
        <v>0</v>
      </c>
      <c r="I1167" s="4">
        <f>IF(brenna6[[#This Row],[wyjazd pługu]] &gt;0,1,0)</f>
        <v>0</v>
      </c>
    </row>
    <row r="1168" spans="1:9" x14ac:dyDescent="0.3">
      <c r="A1168" s="1">
        <v>43514.583333333336</v>
      </c>
      <c r="B1168">
        <v>10.199999999999999</v>
      </c>
      <c r="C1168">
        <v>0</v>
      </c>
      <c r="D1168">
        <f>IF(AND(brenna6[[#This Row],[temperatura]] &gt; 0, brenna6[[#This Row],[opad]] &gt; 0),1,0)</f>
        <v>0</v>
      </c>
      <c r="E1168">
        <f>IF(brenna6[[#This Row],[czy deszcz?]] = 1,0,IF(AND(brenna6[[#This Row],[temperatura]]&lt;=0,brenna6[[#This Row],[opad]]&gt;0),1,0))</f>
        <v>0</v>
      </c>
      <c r="F1168">
        <f>IF(AND(brenna6[[#This Row],[czy śnieg?]] = 1,brenna6[[#This Row],[czy deszcz?]]=0),H1167+C1168,IF(brenna6[[#This Row],[czy deszcz?]]=1,0,H1167))</f>
        <v>0</v>
      </c>
      <c r="G1168" s="4">
        <f>IF(AND(F1167 &gt; 4,brenna6[[#This Row],[cm śniegu]]&gt;4),brenna6[[#This Row],[cm śniegu]],0)</f>
        <v>0</v>
      </c>
      <c r="H1168" s="4">
        <f>brenna6[[#This Row],[cm śniegu]]-brenna6[[#This Row],[wyjazd pługu]]</f>
        <v>0</v>
      </c>
      <c r="I1168" s="4">
        <f>IF(brenna6[[#This Row],[wyjazd pługu]] &gt;0,1,0)</f>
        <v>0</v>
      </c>
    </row>
    <row r="1169" spans="1:9" x14ac:dyDescent="0.3">
      <c r="A1169" s="1">
        <v>43514.625</v>
      </c>
      <c r="B1169">
        <v>9.9</v>
      </c>
      <c r="C1169">
        <v>0</v>
      </c>
      <c r="D1169">
        <f>IF(AND(brenna6[[#This Row],[temperatura]] &gt; 0, brenna6[[#This Row],[opad]] &gt; 0),1,0)</f>
        <v>0</v>
      </c>
      <c r="E1169">
        <f>IF(brenna6[[#This Row],[czy deszcz?]] = 1,0,IF(AND(brenna6[[#This Row],[temperatura]]&lt;=0,brenna6[[#This Row],[opad]]&gt;0),1,0))</f>
        <v>0</v>
      </c>
      <c r="F1169">
        <f>IF(AND(brenna6[[#This Row],[czy śnieg?]] = 1,brenna6[[#This Row],[czy deszcz?]]=0),H1168+C1169,IF(brenna6[[#This Row],[czy deszcz?]]=1,0,H1168))</f>
        <v>0</v>
      </c>
      <c r="G1169" s="4">
        <f>IF(AND(F1168 &gt; 4,brenna6[[#This Row],[cm śniegu]]&gt;4),brenna6[[#This Row],[cm śniegu]],0)</f>
        <v>0</v>
      </c>
      <c r="H1169" s="4">
        <f>brenna6[[#This Row],[cm śniegu]]-brenna6[[#This Row],[wyjazd pługu]]</f>
        <v>0</v>
      </c>
      <c r="I1169" s="4">
        <f>IF(brenna6[[#This Row],[wyjazd pługu]] &gt;0,1,0)</f>
        <v>0</v>
      </c>
    </row>
    <row r="1170" spans="1:9" x14ac:dyDescent="0.3">
      <c r="A1170" s="1">
        <v>43514.666666666664</v>
      </c>
      <c r="B1170">
        <v>8.5</v>
      </c>
      <c r="C1170">
        <v>0</v>
      </c>
      <c r="D1170">
        <f>IF(AND(brenna6[[#This Row],[temperatura]] &gt; 0, brenna6[[#This Row],[opad]] &gt; 0),1,0)</f>
        <v>0</v>
      </c>
      <c r="E1170">
        <f>IF(brenna6[[#This Row],[czy deszcz?]] = 1,0,IF(AND(brenna6[[#This Row],[temperatura]]&lt;=0,brenna6[[#This Row],[opad]]&gt;0),1,0))</f>
        <v>0</v>
      </c>
      <c r="F1170">
        <f>IF(AND(brenna6[[#This Row],[czy śnieg?]] = 1,brenna6[[#This Row],[czy deszcz?]]=0),H1169+C1170,IF(brenna6[[#This Row],[czy deszcz?]]=1,0,H1169))</f>
        <v>0</v>
      </c>
      <c r="G1170" s="4">
        <f>IF(AND(F1169 &gt; 4,brenna6[[#This Row],[cm śniegu]]&gt;4),brenna6[[#This Row],[cm śniegu]],0)</f>
        <v>0</v>
      </c>
      <c r="H1170" s="4">
        <f>brenna6[[#This Row],[cm śniegu]]-brenna6[[#This Row],[wyjazd pługu]]</f>
        <v>0</v>
      </c>
      <c r="I1170" s="4">
        <f>IF(brenna6[[#This Row],[wyjazd pługu]] &gt;0,1,0)</f>
        <v>0</v>
      </c>
    </row>
    <row r="1171" spans="1:9" x14ac:dyDescent="0.3">
      <c r="A1171" s="1">
        <v>43514.708333333336</v>
      </c>
      <c r="B1171">
        <v>7.6</v>
      </c>
      <c r="C1171">
        <v>0</v>
      </c>
      <c r="D1171">
        <f>IF(AND(brenna6[[#This Row],[temperatura]] &gt; 0, brenna6[[#This Row],[opad]] &gt; 0),1,0)</f>
        <v>0</v>
      </c>
      <c r="E1171">
        <f>IF(brenna6[[#This Row],[czy deszcz?]] = 1,0,IF(AND(brenna6[[#This Row],[temperatura]]&lt;=0,brenna6[[#This Row],[opad]]&gt;0),1,0))</f>
        <v>0</v>
      </c>
      <c r="F1171">
        <f>IF(AND(brenna6[[#This Row],[czy śnieg?]] = 1,brenna6[[#This Row],[czy deszcz?]]=0),H1170+C1171,IF(brenna6[[#This Row],[czy deszcz?]]=1,0,H1170))</f>
        <v>0</v>
      </c>
      <c r="G1171" s="4">
        <f>IF(AND(F1170 &gt; 4,brenna6[[#This Row],[cm śniegu]]&gt;4),brenna6[[#This Row],[cm śniegu]],0)</f>
        <v>0</v>
      </c>
      <c r="H1171" s="4">
        <f>brenna6[[#This Row],[cm śniegu]]-brenna6[[#This Row],[wyjazd pługu]]</f>
        <v>0</v>
      </c>
      <c r="I1171" s="4">
        <f>IF(brenna6[[#This Row],[wyjazd pługu]] &gt;0,1,0)</f>
        <v>0</v>
      </c>
    </row>
    <row r="1172" spans="1:9" x14ac:dyDescent="0.3">
      <c r="A1172" s="1">
        <v>43514.75</v>
      </c>
      <c r="B1172">
        <v>7.2</v>
      </c>
      <c r="C1172">
        <v>0</v>
      </c>
      <c r="D1172">
        <f>IF(AND(brenna6[[#This Row],[temperatura]] &gt; 0, brenna6[[#This Row],[opad]] &gt; 0),1,0)</f>
        <v>0</v>
      </c>
      <c r="E1172">
        <f>IF(brenna6[[#This Row],[czy deszcz?]] = 1,0,IF(AND(brenna6[[#This Row],[temperatura]]&lt;=0,brenna6[[#This Row],[opad]]&gt;0),1,0))</f>
        <v>0</v>
      </c>
      <c r="F1172">
        <f>IF(AND(brenna6[[#This Row],[czy śnieg?]] = 1,brenna6[[#This Row],[czy deszcz?]]=0),H1171+C1172,IF(brenna6[[#This Row],[czy deszcz?]]=1,0,H1171))</f>
        <v>0</v>
      </c>
      <c r="G1172" s="4">
        <f>IF(AND(F1171 &gt; 4,brenna6[[#This Row],[cm śniegu]]&gt;4),brenna6[[#This Row],[cm śniegu]],0)</f>
        <v>0</v>
      </c>
      <c r="H1172" s="4">
        <f>brenna6[[#This Row],[cm śniegu]]-brenna6[[#This Row],[wyjazd pługu]]</f>
        <v>0</v>
      </c>
      <c r="I1172" s="4">
        <f>IF(brenna6[[#This Row],[wyjazd pługu]] &gt;0,1,0)</f>
        <v>0</v>
      </c>
    </row>
    <row r="1173" spans="1:9" x14ac:dyDescent="0.3">
      <c r="A1173" s="1">
        <v>43514.791666666664</v>
      </c>
      <c r="B1173">
        <v>7.1</v>
      </c>
      <c r="C1173">
        <v>0</v>
      </c>
      <c r="D1173">
        <f>IF(AND(brenna6[[#This Row],[temperatura]] &gt; 0, brenna6[[#This Row],[opad]] &gt; 0),1,0)</f>
        <v>0</v>
      </c>
      <c r="E1173">
        <f>IF(brenna6[[#This Row],[czy deszcz?]] = 1,0,IF(AND(brenna6[[#This Row],[temperatura]]&lt;=0,brenna6[[#This Row],[opad]]&gt;0),1,0))</f>
        <v>0</v>
      </c>
      <c r="F1173">
        <f>IF(AND(brenna6[[#This Row],[czy śnieg?]] = 1,brenna6[[#This Row],[czy deszcz?]]=0),H1172+C1173,IF(brenna6[[#This Row],[czy deszcz?]]=1,0,H1172))</f>
        <v>0</v>
      </c>
      <c r="G1173" s="4">
        <f>IF(AND(F1172 &gt; 4,brenna6[[#This Row],[cm śniegu]]&gt;4),brenna6[[#This Row],[cm śniegu]],0)</f>
        <v>0</v>
      </c>
      <c r="H1173" s="4">
        <f>brenna6[[#This Row],[cm śniegu]]-brenna6[[#This Row],[wyjazd pługu]]</f>
        <v>0</v>
      </c>
      <c r="I1173" s="4">
        <f>IF(brenna6[[#This Row],[wyjazd pługu]] &gt;0,1,0)</f>
        <v>0</v>
      </c>
    </row>
    <row r="1174" spans="1:9" x14ac:dyDescent="0.3">
      <c r="A1174" s="1">
        <v>43514.833333333336</v>
      </c>
      <c r="B1174">
        <v>6.8</v>
      </c>
      <c r="C1174">
        <v>0</v>
      </c>
      <c r="D1174">
        <f>IF(AND(brenna6[[#This Row],[temperatura]] &gt; 0, brenna6[[#This Row],[opad]] &gt; 0),1,0)</f>
        <v>0</v>
      </c>
      <c r="E1174">
        <f>IF(brenna6[[#This Row],[czy deszcz?]] = 1,0,IF(AND(brenna6[[#This Row],[temperatura]]&lt;=0,brenna6[[#This Row],[opad]]&gt;0),1,0))</f>
        <v>0</v>
      </c>
      <c r="F1174">
        <f>IF(AND(brenna6[[#This Row],[czy śnieg?]] = 1,brenna6[[#This Row],[czy deszcz?]]=0),H1173+C1174,IF(brenna6[[#This Row],[czy deszcz?]]=1,0,H1173))</f>
        <v>0</v>
      </c>
      <c r="G1174" s="4">
        <f>IF(AND(F1173 &gt; 4,brenna6[[#This Row],[cm śniegu]]&gt;4),brenna6[[#This Row],[cm śniegu]],0)</f>
        <v>0</v>
      </c>
      <c r="H1174" s="4">
        <f>brenna6[[#This Row],[cm śniegu]]-brenna6[[#This Row],[wyjazd pługu]]</f>
        <v>0</v>
      </c>
      <c r="I1174" s="4">
        <f>IF(brenna6[[#This Row],[wyjazd pługu]] &gt;0,1,0)</f>
        <v>0</v>
      </c>
    </row>
    <row r="1175" spans="1:9" x14ac:dyDescent="0.3">
      <c r="A1175" s="1">
        <v>43514.875</v>
      </c>
      <c r="B1175">
        <v>6.4</v>
      </c>
      <c r="C1175">
        <v>0</v>
      </c>
      <c r="D1175">
        <f>IF(AND(brenna6[[#This Row],[temperatura]] &gt; 0, brenna6[[#This Row],[opad]] &gt; 0),1,0)</f>
        <v>0</v>
      </c>
      <c r="E1175">
        <f>IF(brenna6[[#This Row],[czy deszcz?]] = 1,0,IF(AND(brenna6[[#This Row],[temperatura]]&lt;=0,brenna6[[#This Row],[opad]]&gt;0),1,0))</f>
        <v>0</v>
      </c>
      <c r="F1175">
        <f>IF(AND(brenna6[[#This Row],[czy śnieg?]] = 1,brenna6[[#This Row],[czy deszcz?]]=0),H1174+C1175,IF(brenna6[[#This Row],[czy deszcz?]]=1,0,H1174))</f>
        <v>0</v>
      </c>
      <c r="G1175" s="4">
        <f>IF(AND(F1174 &gt; 4,brenna6[[#This Row],[cm śniegu]]&gt;4),brenna6[[#This Row],[cm śniegu]],0)</f>
        <v>0</v>
      </c>
      <c r="H1175" s="4">
        <f>brenna6[[#This Row],[cm śniegu]]-brenna6[[#This Row],[wyjazd pługu]]</f>
        <v>0</v>
      </c>
      <c r="I1175" s="4">
        <f>IF(brenna6[[#This Row],[wyjazd pługu]] &gt;0,1,0)</f>
        <v>0</v>
      </c>
    </row>
    <row r="1176" spans="1:9" x14ac:dyDescent="0.3">
      <c r="A1176" s="1">
        <v>43514.916666666664</v>
      </c>
      <c r="B1176">
        <v>6.6</v>
      </c>
      <c r="C1176">
        <v>0</v>
      </c>
      <c r="D1176">
        <f>IF(AND(brenna6[[#This Row],[temperatura]] &gt; 0, brenna6[[#This Row],[opad]] &gt; 0),1,0)</f>
        <v>0</v>
      </c>
      <c r="E1176">
        <f>IF(brenna6[[#This Row],[czy deszcz?]] = 1,0,IF(AND(brenna6[[#This Row],[temperatura]]&lt;=0,brenna6[[#This Row],[opad]]&gt;0),1,0))</f>
        <v>0</v>
      </c>
      <c r="F1176">
        <f>IF(AND(brenna6[[#This Row],[czy śnieg?]] = 1,brenna6[[#This Row],[czy deszcz?]]=0),H1175+C1176,IF(brenna6[[#This Row],[czy deszcz?]]=1,0,H1175))</f>
        <v>0</v>
      </c>
      <c r="G1176" s="4">
        <f>IF(AND(F1175 &gt; 4,brenna6[[#This Row],[cm śniegu]]&gt;4),brenna6[[#This Row],[cm śniegu]],0)</f>
        <v>0</v>
      </c>
      <c r="H1176" s="4">
        <f>brenna6[[#This Row],[cm śniegu]]-brenna6[[#This Row],[wyjazd pługu]]</f>
        <v>0</v>
      </c>
      <c r="I1176" s="4">
        <f>IF(brenna6[[#This Row],[wyjazd pługu]] &gt;0,1,0)</f>
        <v>0</v>
      </c>
    </row>
    <row r="1177" spans="1:9" x14ac:dyDescent="0.3">
      <c r="A1177" s="1">
        <v>43514.958333333336</v>
      </c>
      <c r="B1177">
        <v>6.9</v>
      </c>
      <c r="C1177">
        <v>0</v>
      </c>
      <c r="D1177">
        <f>IF(AND(brenna6[[#This Row],[temperatura]] &gt; 0, brenna6[[#This Row],[opad]] &gt; 0),1,0)</f>
        <v>0</v>
      </c>
      <c r="E1177">
        <f>IF(brenna6[[#This Row],[czy deszcz?]] = 1,0,IF(AND(brenna6[[#This Row],[temperatura]]&lt;=0,brenna6[[#This Row],[opad]]&gt;0),1,0))</f>
        <v>0</v>
      </c>
      <c r="F1177">
        <f>IF(AND(brenna6[[#This Row],[czy śnieg?]] = 1,brenna6[[#This Row],[czy deszcz?]]=0),H1176+C1177,IF(brenna6[[#This Row],[czy deszcz?]]=1,0,H1176))</f>
        <v>0</v>
      </c>
      <c r="G1177" s="4">
        <f>IF(AND(F1176 &gt; 4,brenna6[[#This Row],[cm śniegu]]&gt;4),brenna6[[#This Row],[cm śniegu]],0)</f>
        <v>0</v>
      </c>
      <c r="H1177" s="4">
        <f>brenna6[[#This Row],[cm śniegu]]-brenna6[[#This Row],[wyjazd pługu]]</f>
        <v>0</v>
      </c>
      <c r="I1177" s="4">
        <f>IF(brenna6[[#This Row],[wyjazd pługu]] &gt;0,1,0)</f>
        <v>0</v>
      </c>
    </row>
    <row r="1178" spans="1:9" x14ac:dyDescent="0.3">
      <c r="A1178" s="1">
        <v>43515</v>
      </c>
      <c r="B1178">
        <v>6.6</v>
      </c>
      <c r="C1178">
        <v>0</v>
      </c>
      <c r="D1178">
        <f>IF(AND(brenna6[[#This Row],[temperatura]] &gt; 0, brenna6[[#This Row],[opad]] &gt; 0),1,0)</f>
        <v>0</v>
      </c>
      <c r="E1178">
        <f>IF(brenna6[[#This Row],[czy deszcz?]] = 1,0,IF(AND(brenna6[[#This Row],[temperatura]]&lt;=0,brenna6[[#This Row],[opad]]&gt;0),1,0))</f>
        <v>0</v>
      </c>
      <c r="F1178">
        <f>IF(AND(brenna6[[#This Row],[czy śnieg?]] = 1,brenna6[[#This Row],[czy deszcz?]]=0),H1177+C1178,IF(brenna6[[#This Row],[czy deszcz?]]=1,0,H1177))</f>
        <v>0</v>
      </c>
      <c r="G1178" s="4">
        <f>IF(AND(F1177 &gt; 4,brenna6[[#This Row],[cm śniegu]]&gt;4),brenna6[[#This Row],[cm śniegu]],0)</f>
        <v>0</v>
      </c>
      <c r="H1178" s="4">
        <f>brenna6[[#This Row],[cm śniegu]]-brenna6[[#This Row],[wyjazd pługu]]</f>
        <v>0</v>
      </c>
      <c r="I1178" s="4">
        <f>IF(brenna6[[#This Row],[wyjazd pługu]] &gt;0,1,0)</f>
        <v>0</v>
      </c>
    </row>
    <row r="1179" spans="1:9" x14ac:dyDescent="0.3">
      <c r="A1179" s="1">
        <v>43515.041666666664</v>
      </c>
      <c r="B1179">
        <v>6</v>
      </c>
      <c r="C1179">
        <v>0</v>
      </c>
      <c r="D1179">
        <f>IF(AND(brenna6[[#This Row],[temperatura]] &gt; 0, brenna6[[#This Row],[opad]] &gt; 0),1,0)</f>
        <v>0</v>
      </c>
      <c r="E1179">
        <f>IF(brenna6[[#This Row],[czy deszcz?]] = 1,0,IF(AND(brenna6[[#This Row],[temperatura]]&lt;=0,brenna6[[#This Row],[opad]]&gt;0),1,0))</f>
        <v>0</v>
      </c>
      <c r="F1179">
        <f>IF(AND(brenna6[[#This Row],[czy śnieg?]] = 1,brenna6[[#This Row],[czy deszcz?]]=0),H1178+C1179,IF(brenna6[[#This Row],[czy deszcz?]]=1,0,H1178))</f>
        <v>0</v>
      </c>
      <c r="G1179" s="4">
        <f>IF(AND(F1178 &gt; 4,brenna6[[#This Row],[cm śniegu]]&gt;4),brenna6[[#This Row],[cm śniegu]],0)</f>
        <v>0</v>
      </c>
      <c r="H1179" s="4">
        <f>brenna6[[#This Row],[cm śniegu]]-brenna6[[#This Row],[wyjazd pługu]]</f>
        <v>0</v>
      </c>
      <c r="I1179" s="4">
        <f>IF(brenna6[[#This Row],[wyjazd pługu]] &gt;0,1,0)</f>
        <v>0</v>
      </c>
    </row>
    <row r="1180" spans="1:9" x14ac:dyDescent="0.3">
      <c r="A1180" s="1">
        <v>43515.083333333336</v>
      </c>
      <c r="B1180">
        <v>5.4</v>
      </c>
      <c r="C1180">
        <v>0</v>
      </c>
      <c r="D1180">
        <f>IF(AND(brenna6[[#This Row],[temperatura]] &gt; 0, brenna6[[#This Row],[opad]] &gt; 0),1,0)</f>
        <v>0</v>
      </c>
      <c r="E1180">
        <f>IF(brenna6[[#This Row],[czy deszcz?]] = 1,0,IF(AND(brenna6[[#This Row],[temperatura]]&lt;=0,brenna6[[#This Row],[opad]]&gt;0),1,0))</f>
        <v>0</v>
      </c>
      <c r="F1180">
        <f>IF(AND(brenna6[[#This Row],[czy śnieg?]] = 1,brenna6[[#This Row],[czy deszcz?]]=0),H1179+C1180,IF(brenna6[[#This Row],[czy deszcz?]]=1,0,H1179))</f>
        <v>0</v>
      </c>
      <c r="G1180" s="4">
        <f>IF(AND(F1179 &gt; 4,brenna6[[#This Row],[cm śniegu]]&gt;4),brenna6[[#This Row],[cm śniegu]],0)</f>
        <v>0</v>
      </c>
      <c r="H1180" s="4">
        <f>brenna6[[#This Row],[cm śniegu]]-brenna6[[#This Row],[wyjazd pługu]]</f>
        <v>0</v>
      </c>
      <c r="I1180" s="4">
        <f>IF(brenna6[[#This Row],[wyjazd pługu]] &gt;0,1,0)</f>
        <v>0</v>
      </c>
    </row>
    <row r="1181" spans="1:9" x14ac:dyDescent="0.3">
      <c r="A1181" s="1">
        <v>43515.125</v>
      </c>
      <c r="B1181">
        <v>5.0999999999999996</v>
      </c>
      <c r="C1181">
        <v>0</v>
      </c>
      <c r="D1181">
        <f>IF(AND(brenna6[[#This Row],[temperatura]] &gt; 0, brenna6[[#This Row],[opad]] &gt; 0),1,0)</f>
        <v>0</v>
      </c>
      <c r="E1181">
        <f>IF(brenna6[[#This Row],[czy deszcz?]] = 1,0,IF(AND(brenna6[[#This Row],[temperatura]]&lt;=0,brenna6[[#This Row],[opad]]&gt;0),1,0))</f>
        <v>0</v>
      </c>
      <c r="F1181">
        <f>IF(AND(brenna6[[#This Row],[czy śnieg?]] = 1,brenna6[[#This Row],[czy deszcz?]]=0),H1180+C1181,IF(brenna6[[#This Row],[czy deszcz?]]=1,0,H1180))</f>
        <v>0</v>
      </c>
      <c r="G1181" s="4">
        <f>IF(AND(F1180 &gt; 4,brenna6[[#This Row],[cm śniegu]]&gt;4),brenna6[[#This Row],[cm śniegu]],0)</f>
        <v>0</v>
      </c>
      <c r="H1181" s="4">
        <f>brenna6[[#This Row],[cm śniegu]]-brenna6[[#This Row],[wyjazd pługu]]</f>
        <v>0</v>
      </c>
      <c r="I1181" s="4">
        <f>IF(brenna6[[#This Row],[wyjazd pługu]] &gt;0,1,0)</f>
        <v>0</v>
      </c>
    </row>
    <row r="1182" spans="1:9" x14ac:dyDescent="0.3">
      <c r="A1182" s="1">
        <v>43515.166666666664</v>
      </c>
      <c r="B1182">
        <v>4.4000000000000004</v>
      </c>
      <c r="C1182">
        <v>0</v>
      </c>
      <c r="D1182">
        <f>IF(AND(brenna6[[#This Row],[temperatura]] &gt; 0, brenna6[[#This Row],[opad]] &gt; 0),1,0)</f>
        <v>0</v>
      </c>
      <c r="E1182">
        <f>IF(brenna6[[#This Row],[czy deszcz?]] = 1,0,IF(AND(brenna6[[#This Row],[temperatura]]&lt;=0,brenna6[[#This Row],[opad]]&gt;0),1,0))</f>
        <v>0</v>
      </c>
      <c r="F1182">
        <f>IF(AND(brenna6[[#This Row],[czy śnieg?]] = 1,brenna6[[#This Row],[czy deszcz?]]=0),H1181+C1182,IF(brenna6[[#This Row],[czy deszcz?]]=1,0,H1181))</f>
        <v>0</v>
      </c>
      <c r="G1182" s="4">
        <f>IF(AND(F1181 &gt; 4,brenna6[[#This Row],[cm śniegu]]&gt;4),brenna6[[#This Row],[cm śniegu]],0)</f>
        <v>0</v>
      </c>
      <c r="H1182" s="4">
        <f>brenna6[[#This Row],[cm śniegu]]-brenna6[[#This Row],[wyjazd pługu]]</f>
        <v>0</v>
      </c>
      <c r="I1182" s="4">
        <f>IF(brenna6[[#This Row],[wyjazd pługu]] &gt;0,1,0)</f>
        <v>0</v>
      </c>
    </row>
    <row r="1183" spans="1:9" x14ac:dyDescent="0.3">
      <c r="A1183" s="1">
        <v>43515.208333333336</v>
      </c>
      <c r="B1183">
        <v>4.4000000000000004</v>
      </c>
      <c r="C1183">
        <v>0</v>
      </c>
      <c r="D1183">
        <f>IF(AND(brenna6[[#This Row],[temperatura]] &gt; 0, brenna6[[#This Row],[opad]] &gt; 0),1,0)</f>
        <v>0</v>
      </c>
      <c r="E1183">
        <f>IF(brenna6[[#This Row],[czy deszcz?]] = 1,0,IF(AND(brenna6[[#This Row],[temperatura]]&lt;=0,brenna6[[#This Row],[opad]]&gt;0),1,0))</f>
        <v>0</v>
      </c>
      <c r="F1183">
        <f>IF(AND(brenna6[[#This Row],[czy śnieg?]] = 1,brenna6[[#This Row],[czy deszcz?]]=0),H1182+C1183,IF(brenna6[[#This Row],[czy deszcz?]]=1,0,H1182))</f>
        <v>0</v>
      </c>
      <c r="G1183" s="4">
        <f>IF(AND(F1182 &gt; 4,brenna6[[#This Row],[cm śniegu]]&gt;4),brenna6[[#This Row],[cm śniegu]],0)</f>
        <v>0</v>
      </c>
      <c r="H1183" s="4">
        <f>brenna6[[#This Row],[cm śniegu]]-brenna6[[#This Row],[wyjazd pługu]]</f>
        <v>0</v>
      </c>
      <c r="I1183" s="4">
        <f>IF(brenna6[[#This Row],[wyjazd pługu]] &gt;0,1,0)</f>
        <v>0</v>
      </c>
    </row>
    <row r="1184" spans="1:9" x14ac:dyDescent="0.3">
      <c r="A1184" s="1">
        <v>43515.25</v>
      </c>
      <c r="B1184">
        <v>3.9</v>
      </c>
      <c r="C1184">
        <v>0</v>
      </c>
      <c r="D1184">
        <f>IF(AND(brenna6[[#This Row],[temperatura]] &gt; 0, brenna6[[#This Row],[opad]] &gt; 0),1,0)</f>
        <v>0</v>
      </c>
      <c r="E1184">
        <f>IF(brenna6[[#This Row],[czy deszcz?]] = 1,0,IF(AND(brenna6[[#This Row],[temperatura]]&lt;=0,brenna6[[#This Row],[opad]]&gt;0),1,0))</f>
        <v>0</v>
      </c>
      <c r="F1184">
        <f>IF(AND(brenna6[[#This Row],[czy śnieg?]] = 1,brenna6[[#This Row],[czy deszcz?]]=0),H1183+C1184,IF(brenna6[[#This Row],[czy deszcz?]]=1,0,H1183))</f>
        <v>0</v>
      </c>
      <c r="G1184" s="4">
        <f>IF(AND(F1183 &gt; 4,brenna6[[#This Row],[cm śniegu]]&gt;4),brenna6[[#This Row],[cm śniegu]],0)</f>
        <v>0</v>
      </c>
      <c r="H1184" s="4">
        <f>brenna6[[#This Row],[cm śniegu]]-brenna6[[#This Row],[wyjazd pługu]]</f>
        <v>0</v>
      </c>
      <c r="I1184" s="4">
        <f>IF(brenna6[[#This Row],[wyjazd pługu]] &gt;0,1,0)</f>
        <v>0</v>
      </c>
    </row>
    <row r="1185" spans="1:9" x14ac:dyDescent="0.3">
      <c r="A1185" s="1">
        <v>43515.291666666664</v>
      </c>
      <c r="B1185">
        <v>3.7</v>
      </c>
      <c r="C1185">
        <v>0</v>
      </c>
      <c r="D1185">
        <f>IF(AND(brenna6[[#This Row],[temperatura]] &gt; 0, brenna6[[#This Row],[opad]] &gt; 0),1,0)</f>
        <v>0</v>
      </c>
      <c r="E1185">
        <f>IF(brenna6[[#This Row],[czy deszcz?]] = 1,0,IF(AND(brenna6[[#This Row],[temperatura]]&lt;=0,brenna6[[#This Row],[opad]]&gt;0),1,0))</f>
        <v>0</v>
      </c>
      <c r="F1185">
        <f>IF(AND(brenna6[[#This Row],[czy śnieg?]] = 1,brenna6[[#This Row],[czy deszcz?]]=0),H1184+C1185,IF(brenna6[[#This Row],[czy deszcz?]]=1,0,H1184))</f>
        <v>0</v>
      </c>
      <c r="G1185" s="4">
        <f>IF(AND(F1184 &gt; 4,brenna6[[#This Row],[cm śniegu]]&gt;4),brenna6[[#This Row],[cm śniegu]],0)</f>
        <v>0</v>
      </c>
      <c r="H1185" s="4">
        <f>brenna6[[#This Row],[cm śniegu]]-brenna6[[#This Row],[wyjazd pługu]]</f>
        <v>0</v>
      </c>
      <c r="I1185" s="4">
        <f>IF(brenna6[[#This Row],[wyjazd pługu]] &gt;0,1,0)</f>
        <v>0</v>
      </c>
    </row>
    <row r="1186" spans="1:9" x14ac:dyDescent="0.3">
      <c r="A1186" s="1">
        <v>43515.333333333336</v>
      </c>
      <c r="B1186">
        <v>4.3</v>
      </c>
      <c r="C1186">
        <v>0</v>
      </c>
      <c r="D1186">
        <f>IF(AND(brenna6[[#This Row],[temperatura]] &gt; 0, brenna6[[#This Row],[opad]] &gt; 0),1,0)</f>
        <v>0</v>
      </c>
      <c r="E1186">
        <f>IF(brenna6[[#This Row],[czy deszcz?]] = 1,0,IF(AND(brenna6[[#This Row],[temperatura]]&lt;=0,brenna6[[#This Row],[opad]]&gt;0),1,0))</f>
        <v>0</v>
      </c>
      <c r="F1186">
        <f>IF(AND(brenna6[[#This Row],[czy śnieg?]] = 1,brenna6[[#This Row],[czy deszcz?]]=0),H1185+C1186,IF(brenna6[[#This Row],[czy deszcz?]]=1,0,H1185))</f>
        <v>0</v>
      </c>
      <c r="G1186" s="4">
        <f>IF(AND(F1185 &gt; 4,brenna6[[#This Row],[cm śniegu]]&gt;4),brenna6[[#This Row],[cm śniegu]],0)</f>
        <v>0</v>
      </c>
      <c r="H1186" s="4">
        <f>brenna6[[#This Row],[cm śniegu]]-brenna6[[#This Row],[wyjazd pługu]]</f>
        <v>0</v>
      </c>
      <c r="I1186" s="4">
        <f>IF(brenna6[[#This Row],[wyjazd pługu]] &gt;0,1,0)</f>
        <v>0</v>
      </c>
    </row>
    <row r="1187" spans="1:9" x14ac:dyDescent="0.3">
      <c r="A1187" s="1">
        <v>43515.375</v>
      </c>
      <c r="B1187">
        <v>5</v>
      </c>
      <c r="C1187">
        <v>0</v>
      </c>
      <c r="D1187">
        <f>IF(AND(brenna6[[#This Row],[temperatura]] &gt; 0, brenna6[[#This Row],[opad]] &gt; 0),1,0)</f>
        <v>0</v>
      </c>
      <c r="E1187">
        <f>IF(brenna6[[#This Row],[czy deszcz?]] = 1,0,IF(AND(brenna6[[#This Row],[temperatura]]&lt;=0,brenna6[[#This Row],[opad]]&gt;0),1,0))</f>
        <v>0</v>
      </c>
      <c r="F1187">
        <f>IF(AND(brenna6[[#This Row],[czy śnieg?]] = 1,brenna6[[#This Row],[czy deszcz?]]=0),H1186+C1187,IF(brenna6[[#This Row],[czy deszcz?]]=1,0,H1186))</f>
        <v>0</v>
      </c>
      <c r="G1187" s="4">
        <f>IF(AND(F1186 &gt; 4,brenna6[[#This Row],[cm śniegu]]&gt;4),brenna6[[#This Row],[cm śniegu]],0)</f>
        <v>0</v>
      </c>
      <c r="H1187" s="4">
        <f>brenna6[[#This Row],[cm śniegu]]-brenna6[[#This Row],[wyjazd pługu]]</f>
        <v>0</v>
      </c>
      <c r="I1187" s="4">
        <f>IF(brenna6[[#This Row],[wyjazd pługu]] &gt;0,1,0)</f>
        <v>0</v>
      </c>
    </row>
    <row r="1188" spans="1:9" x14ac:dyDescent="0.3">
      <c r="A1188" s="1">
        <v>43515.416666666664</v>
      </c>
      <c r="B1188">
        <v>5.9</v>
      </c>
      <c r="C1188">
        <v>0</v>
      </c>
      <c r="D1188">
        <f>IF(AND(brenna6[[#This Row],[temperatura]] &gt; 0, brenna6[[#This Row],[opad]] &gt; 0),1,0)</f>
        <v>0</v>
      </c>
      <c r="E1188">
        <f>IF(brenna6[[#This Row],[czy deszcz?]] = 1,0,IF(AND(brenna6[[#This Row],[temperatura]]&lt;=0,brenna6[[#This Row],[opad]]&gt;0),1,0))</f>
        <v>0</v>
      </c>
      <c r="F1188">
        <f>IF(AND(brenna6[[#This Row],[czy śnieg?]] = 1,brenna6[[#This Row],[czy deszcz?]]=0),H1187+C1188,IF(brenna6[[#This Row],[czy deszcz?]]=1,0,H1187))</f>
        <v>0</v>
      </c>
      <c r="G1188" s="4">
        <f>IF(AND(F1187 &gt; 4,brenna6[[#This Row],[cm śniegu]]&gt;4),brenna6[[#This Row],[cm śniegu]],0)</f>
        <v>0</v>
      </c>
      <c r="H1188" s="4">
        <f>brenna6[[#This Row],[cm śniegu]]-brenna6[[#This Row],[wyjazd pługu]]</f>
        <v>0</v>
      </c>
      <c r="I1188" s="4">
        <f>IF(brenna6[[#This Row],[wyjazd pługu]] &gt;0,1,0)</f>
        <v>0</v>
      </c>
    </row>
    <row r="1189" spans="1:9" x14ac:dyDescent="0.3">
      <c r="A1189" s="1">
        <v>43515.458333333336</v>
      </c>
      <c r="B1189">
        <v>6.6</v>
      </c>
      <c r="C1189">
        <v>0</v>
      </c>
      <c r="D1189">
        <f>IF(AND(brenna6[[#This Row],[temperatura]] &gt; 0, brenna6[[#This Row],[opad]] &gt; 0),1,0)</f>
        <v>0</v>
      </c>
      <c r="E1189">
        <f>IF(brenna6[[#This Row],[czy deszcz?]] = 1,0,IF(AND(brenna6[[#This Row],[temperatura]]&lt;=0,brenna6[[#This Row],[opad]]&gt;0),1,0))</f>
        <v>0</v>
      </c>
      <c r="F1189">
        <f>IF(AND(brenna6[[#This Row],[czy śnieg?]] = 1,brenna6[[#This Row],[czy deszcz?]]=0),H1188+C1189,IF(brenna6[[#This Row],[czy deszcz?]]=1,0,H1188))</f>
        <v>0</v>
      </c>
      <c r="G1189" s="4">
        <f>IF(AND(F1188 &gt; 4,brenna6[[#This Row],[cm śniegu]]&gt;4),brenna6[[#This Row],[cm śniegu]],0)</f>
        <v>0</v>
      </c>
      <c r="H1189" s="4">
        <f>brenna6[[#This Row],[cm śniegu]]-brenna6[[#This Row],[wyjazd pługu]]</f>
        <v>0</v>
      </c>
      <c r="I1189" s="4">
        <f>IF(brenna6[[#This Row],[wyjazd pługu]] &gt;0,1,0)</f>
        <v>0</v>
      </c>
    </row>
    <row r="1190" spans="1:9" x14ac:dyDescent="0.3">
      <c r="A1190" s="1">
        <v>43515.5</v>
      </c>
      <c r="B1190">
        <v>7.4</v>
      </c>
      <c r="C1190">
        <v>0</v>
      </c>
      <c r="D1190">
        <f>IF(AND(brenna6[[#This Row],[temperatura]] &gt; 0, brenna6[[#This Row],[opad]] &gt; 0),1,0)</f>
        <v>0</v>
      </c>
      <c r="E1190">
        <f>IF(brenna6[[#This Row],[czy deszcz?]] = 1,0,IF(AND(brenna6[[#This Row],[temperatura]]&lt;=0,brenna6[[#This Row],[opad]]&gt;0),1,0))</f>
        <v>0</v>
      </c>
      <c r="F1190">
        <f>IF(AND(brenna6[[#This Row],[czy śnieg?]] = 1,brenna6[[#This Row],[czy deszcz?]]=0),H1189+C1190,IF(brenna6[[#This Row],[czy deszcz?]]=1,0,H1189))</f>
        <v>0</v>
      </c>
      <c r="G1190" s="4">
        <f>IF(AND(F1189 &gt; 4,brenna6[[#This Row],[cm śniegu]]&gt;4),brenna6[[#This Row],[cm śniegu]],0)</f>
        <v>0</v>
      </c>
      <c r="H1190" s="4">
        <f>brenna6[[#This Row],[cm śniegu]]-brenna6[[#This Row],[wyjazd pługu]]</f>
        <v>0</v>
      </c>
      <c r="I1190" s="4">
        <f>IF(brenna6[[#This Row],[wyjazd pługu]] &gt;0,1,0)</f>
        <v>0</v>
      </c>
    </row>
    <row r="1191" spans="1:9" x14ac:dyDescent="0.3">
      <c r="A1191" s="1">
        <v>43515.541666666664</v>
      </c>
      <c r="B1191">
        <v>7.7</v>
      </c>
      <c r="C1191">
        <v>0</v>
      </c>
      <c r="D1191">
        <f>IF(AND(brenna6[[#This Row],[temperatura]] &gt; 0, brenna6[[#This Row],[opad]] &gt; 0),1,0)</f>
        <v>0</v>
      </c>
      <c r="E1191">
        <f>IF(brenna6[[#This Row],[czy deszcz?]] = 1,0,IF(AND(brenna6[[#This Row],[temperatura]]&lt;=0,brenna6[[#This Row],[opad]]&gt;0),1,0))</f>
        <v>0</v>
      </c>
      <c r="F1191">
        <f>IF(AND(brenna6[[#This Row],[czy śnieg?]] = 1,brenna6[[#This Row],[czy deszcz?]]=0),H1190+C1191,IF(brenna6[[#This Row],[czy deszcz?]]=1,0,H1190))</f>
        <v>0</v>
      </c>
      <c r="G1191" s="4">
        <f>IF(AND(F1190 &gt; 4,brenna6[[#This Row],[cm śniegu]]&gt;4),brenna6[[#This Row],[cm śniegu]],0)</f>
        <v>0</v>
      </c>
      <c r="H1191" s="4">
        <f>brenna6[[#This Row],[cm śniegu]]-brenna6[[#This Row],[wyjazd pługu]]</f>
        <v>0</v>
      </c>
      <c r="I1191" s="4">
        <f>IF(brenna6[[#This Row],[wyjazd pługu]] &gt;0,1,0)</f>
        <v>0</v>
      </c>
    </row>
    <row r="1192" spans="1:9" x14ac:dyDescent="0.3">
      <c r="A1192" s="1">
        <v>43515.583333333336</v>
      </c>
      <c r="B1192">
        <v>7.7</v>
      </c>
      <c r="C1192">
        <v>0</v>
      </c>
      <c r="D1192">
        <f>IF(AND(brenna6[[#This Row],[temperatura]] &gt; 0, brenna6[[#This Row],[opad]] &gt; 0),1,0)</f>
        <v>0</v>
      </c>
      <c r="E1192">
        <f>IF(brenna6[[#This Row],[czy deszcz?]] = 1,0,IF(AND(brenna6[[#This Row],[temperatura]]&lt;=0,brenna6[[#This Row],[opad]]&gt;0),1,0))</f>
        <v>0</v>
      </c>
      <c r="F1192">
        <f>IF(AND(brenna6[[#This Row],[czy śnieg?]] = 1,brenna6[[#This Row],[czy deszcz?]]=0),H1191+C1192,IF(brenna6[[#This Row],[czy deszcz?]]=1,0,H1191))</f>
        <v>0</v>
      </c>
      <c r="G1192" s="4">
        <f>IF(AND(F1191 &gt; 4,brenna6[[#This Row],[cm śniegu]]&gt;4),brenna6[[#This Row],[cm śniegu]],0)</f>
        <v>0</v>
      </c>
      <c r="H1192" s="4">
        <f>brenna6[[#This Row],[cm śniegu]]-brenna6[[#This Row],[wyjazd pługu]]</f>
        <v>0</v>
      </c>
      <c r="I1192" s="4">
        <f>IF(brenna6[[#This Row],[wyjazd pługu]] &gt;0,1,0)</f>
        <v>0</v>
      </c>
    </row>
    <row r="1193" spans="1:9" x14ac:dyDescent="0.3">
      <c r="A1193" s="1">
        <v>43515.625</v>
      </c>
      <c r="B1193">
        <v>7.7</v>
      </c>
      <c r="C1193">
        <v>0</v>
      </c>
      <c r="D1193">
        <f>IF(AND(brenna6[[#This Row],[temperatura]] &gt; 0, brenna6[[#This Row],[opad]] &gt; 0),1,0)</f>
        <v>0</v>
      </c>
      <c r="E1193">
        <f>IF(brenna6[[#This Row],[czy deszcz?]] = 1,0,IF(AND(brenna6[[#This Row],[temperatura]]&lt;=0,brenna6[[#This Row],[opad]]&gt;0),1,0))</f>
        <v>0</v>
      </c>
      <c r="F1193">
        <f>IF(AND(brenna6[[#This Row],[czy śnieg?]] = 1,brenna6[[#This Row],[czy deszcz?]]=0),H1192+C1193,IF(brenna6[[#This Row],[czy deszcz?]]=1,0,H1192))</f>
        <v>0</v>
      </c>
      <c r="G1193" s="4">
        <f>IF(AND(F1192 &gt; 4,brenna6[[#This Row],[cm śniegu]]&gt;4),brenna6[[#This Row],[cm śniegu]],0)</f>
        <v>0</v>
      </c>
      <c r="H1193" s="4">
        <f>brenna6[[#This Row],[cm śniegu]]-brenna6[[#This Row],[wyjazd pługu]]</f>
        <v>0</v>
      </c>
      <c r="I1193" s="4">
        <f>IF(brenna6[[#This Row],[wyjazd pługu]] &gt;0,1,0)</f>
        <v>0</v>
      </c>
    </row>
    <row r="1194" spans="1:9" x14ac:dyDescent="0.3">
      <c r="A1194" s="1">
        <v>43515.666666666664</v>
      </c>
      <c r="B1194">
        <v>6.6</v>
      </c>
      <c r="C1194">
        <v>0</v>
      </c>
      <c r="D1194">
        <f>IF(AND(brenna6[[#This Row],[temperatura]] &gt; 0, brenna6[[#This Row],[opad]] &gt; 0),1,0)</f>
        <v>0</v>
      </c>
      <c r="E1194">
        <f>IF(brenna6[[#This Row],[czy deszcz?]] = 1,0,IF(AND(brenna6[[#This Row],[temperatura]]&lt;=0,brenna6[[#This Row],[opad]]&gt;0),1,0))</f>
        <v>0</v>
      </c>
      <c r="F1194">
        <f>IF(AND(brenna6[[#This Row],[czy śnieg?]] = 1,brenna6[[#This Row],[czy deszcz?]]=0),H1193+C1194,IF(brenna6[[#This Row],[czy deszcz?]]=1,0,H1193))</f>
        <v>0</v>
      </c>
      <c r="G1194" s="4">
        <f>IF(AND(F1193 &gt; 4,brenna6[[#This Row],[cm śniegu]]&gt;4),brenna6[[#This Row],[cm śniegu]],0)</f>
        <v>0</v>
      </c>
      <c r="H1194" s="4">
        <f>brenna6[[#This Row],[cm śniegu]]-brenna6[[#This Row],[wyjazd pługu]]</f>
        <v>0</v>
      </c>
      <c r="I1194" s="4">
        <f>IF(brenna6[[#This Row],[wyjazd pługu]] &gt;0,1,0)</f>
        <v>0</v>
      </c>
    </row>
    <row r="1195" spans="1:9" x14ac:dyDescent="0.3">
      <c r="A1195" s="1">
        <v>43515.708333333336</v>
      </c>
      <c r="B1195">
        <v>5.3</v>
      </c>
      <c r="C1195">
        <v>0</v>
      </c>
      <c r="D1195">
        <f>IF(AND(brenna6[[#This Row],[temperatura]] &gt; 0, brenna6[[#This Row],[opad]] &gt; 0),1,0)</f>
        <v>0</v>
      </c>
      <c r="E1195">
        <f>IF(brenna6[[#This Row],[czy deszcz?]] = 1,0,IF(AND(brenna6[[#This Row],[temperatura]]&lt;=0,brenna6[[#This Row],[opad]]&gt;0),1,0))</f>
        <v>0</v>
      </c>
      <c r="F1195">
        <f>IF(AND(brenna6[[#This Row],[czy śnieg?]] = 1,brenna6[[#This Row],[czy deszcz?]]=0),H1194+C1195,IF(brenna6[[#This Row],[czy deszcz?]]=1,0,H1194))</f>
        <v>0</v>
      </c>
      <c r="G1195" s="4">
        <f>IF(AND(F1194 &gt; 4,brenna6[[#This Row],[cm śniegu]]&gt;4),brenna6[[#This Row],[cm śniegu]],0)</f>
        <v>0</v>
      </c>
      <c r="H1195" s="4">
        <f>brenna6[[#This Row],[cm śniegu]]-brenna6[[#This Row],[wyjazd pługu]]</f>
        <v>0</v>
      </c>
      <c r="I1195" s="4">
        <f>IF(brenna6[[#This Row],[wyjazd pługu]] &gt;0,1,0)</f>
        <v>0</v>
      </c>
    </row>
    <row r="1196" spans="1:9" x14ac:dyDescent="0.3">
      <c r="A1196" s="1">
        <v>43515.75</v>
      </c>
      <c r="B1196">
        <v>5.0999999999999996</v>
      </c>
      <c r="C1196">
        <v>0</v>
      </c>
      <c r="D1196">
        <f>IF(AND(brenna6[[#This Row],[temperatura]] &gt; 0, brenna6[[#This Row],[opad]] &gt; 0),1,0)</f>
        <v>0</v>
      </c>
      <c r="E1196">
        <f>IF(brenna6[[#This Row],[czy deszcz?]] = 1,0,IF(AND(brenna6[[#This Row],[temperatura]]&lt;=0,brenna6[[#This Row],[opad]]&gt;0),1,0))</f>
        <v>0</v>
      </c>
      <c r="F1196">
        <f>IF(AND(brenna6[[#This Row],[czy śnieg?]] = 1,brenna6[[#This Row],[czy deszcz?]]=0),H1195+C1196,IF(brenna6[[#This Row],[czy deszcz?]]=1,0,H1195))</f>
        <v>0</v>
      </c>
      <c r="G1196" s="4">
        <f>IF(AND(F1195 &gt; 4,brenna6[[#This Row],[cm śniegu]]&gt;4),brenna6[[#This Row],[cm śniegu]],0)</f>
        <v>0</v>
      </c>
      <c r="H1196" s="4">
        <f>brenna6[[#This Row],[cm śniegu]]-brenna6[[#This Row],[wyjazd pługu]]</f>
        <v>0</v>
      </c>
      <c r="I1196" s="4">
        <f>IF(brenna6[[#This Row],[wyjazd pługu]] &gt;0,1,0)</f>
        <v>0</v>
      </c>
    </row>
    <row r="1197" spans="1:9" x14ac:dyDescent="0.3">
      <c r="A1197" s="1">
        <v>43515.791666666664</v>
      </c>
      <c r="B1197">
        <v>4.5</v>
      </c>
      <c r="C1197">
        <v>0</v>
      </c>
      <c r="D1197">
        <f>IF(AND(brenna6[[#This Row],[temperatura]] &gt; 0, brenna6[[#This Row],[opad]] &gt; 0),1,0)</f>
        <v>0</v>
      </c>
      <c r="E1197">
        <f>IF(brenna6[[#This Row],[czy deszcz?]] = 1,0,IF(AND(brenna6[[#This Row],[temperatura]]&lt;=0,brenna6[[#This Row],[opad]]&gt;0),1,0))</f>
        <v>0</v>
      </c>
      <c r="F1197">
        <f>IF(AND(brenna6[[#This Row],[czy śnieg?]] = 1,brenna6[[#This Row],[czy deszcz?]]=0),H1196+C1197,IF(brenna6[[#This Row],[czy deszcz?]]=1,0,H1196))</f>
        <v>0</v>
      </c>
      <c r="G1197" s="4">
        <f>IF(AND(F1196 &gt; 4,brenna6[[#This Row],[cm śniegu]]&gt;4),brenna6[[#This Row],[cm śniegu]],0)</f>
        <v>0</v>
      </c>
      <c r="H1197" s="4">
        <f>brenna6[[#This Row],[cm śniegu]]-brenna6[[#This Row],[wyjazd pługu]]</f>
        <v>0</v>
      </c>
      <c r="I1197" s="4">
        <f>IF(brenna6[[#This Row],[wyjazd pługu]] &gt;0,1,0)</f>
        <v>0</v>
      </c>
    </row>
    <row r="1198" spans="1:9" x14ac:dyDescent="0.3">
      <c r="A1198" s="1">
        <v>43515.833333333336</v>
      </c>
      <c r="B1198">
        <v>4</v>
      </c>
      <c r="C1198">
        <v>0</v>
      </c>
      <c r="D1198">
        <f>IF(AND(brenna6[[#This Row],[temperatura]] &gt; 0, brenna6[[#This Row],[opad]] &gt; 0),1,0)</f>
        <v>0</v>
      </c>
      <c r="E1198">
        <f>IF(brenna6[[#This Row],[czy deszcz?]] = 1,0,IF(AND(brenna6[[#This Row],[temperatura]]&lt;=0,brenna6[[#This Row],[opad]]&gt;0),1,0))</f>
        <v>0</v>
      </c>
      <c r="F1198">
        <f>IF(AND(brenna6[[#This Row],[czy śnieg?]] = 1,brenna6[[#This Row],[czy deszcz?]]=0),H1197+C1198,IF(brenna6[[#This Row],[czy deszcz?]]=1,0,H1197))</f>
        <v>0</v>
      </c>
      <c r="G1198" s="4">
        <f>IF(AND(F1197 &gt; 4,brenna6[[#This Row],[cm śniegu]]&gt;4),brenna6[[#This Row],[cm śniegu]],0)</f>
        <v>0</v>
      </c>
      <c r="H1198" s="4">
        <f>brenna6[[#This Row],[cm śniegu]]-brenna6[[#This Row],[wyjazd pługu]]</f>
        <v>0</v>
      </c>
      <c r="I1198" s="4">
        <f>IF(brenna6[[#This Row],[wyjazd pługu]] &gt;0,1,0)</f>
        <v>0</v>
      </c>
    </row>
    <row r="1199" spans="1:9" x14ac:dyDescent="0.3">
      <c r="A1199" s="1">
        <v>43515.875</v>
      </c>
      <c r="B1199">
        <v>3.6</v>
      </c>
      <c r="C1199">
        <v>0</v>
      </c>
      <c r="D1199">
        <f>IF(AND(brenna6[[#This Row],[temperatura]] &gt; 0, brenna6[[#This Row],[opad]] &gt; 0),1,0)</f>
        <v>0</v>
      </c>
      <c r="E1199">
        <f>IF(brenna6[[#This Row],[czy deszcz?]] = 1,0,IF(AND(brenna6[[#This Row],[temperatura]]&lt;=0,brenna6[[#This Row],[opad]]&gt;0),1,0))</f>
        <v>0</v>
      </c>
      <c r="F1199">
        <f>IF(AND(brenna6[[#This Row],[czy śnieg?]] = 1,brenna6[[#This Row],[czy deszcz?]]=0),H1198+C1199,IF(brenna6[[#This Row],[czy deszcz?]]=1,0,H1198))</f>
        <v>0</v>
      </c>
      <c r="G1199" s="4">
        <f>IF(AND(F1198 &gt; 4,brenna6[[#This Row],[cm śniegu]]&gt;4),brenna6[[#This Row],[cm śniegu]],0)</f>
        <v>0</v>
      </c>
      <c r="H1199" s="4">
        <f>brenna6[[#This Row],[cm śniegu]]-brenna6[[#This Row],[wyjazd pługu]]</f>
        <v>0</v>
      </c>
      <c r="I1199" s="4">
        <f>IF(brenna6[[#This Row],[wyjazd pługu]] &gt;0,1,0)</f>
        <v>0</v>
      </c>
    </row>
    <row r="1200" spans="1:9" x14ac:dyDescent="0.3">
      <c r="A1200" s="1">
        <v>43515.916666666664</v>
      </c>
      <c r="B1200">
        <v>3.7</v>
      </c>
      <c r="C1200">
        <v>0</v>
      </c>
      <c r="D1200">
        <f>IF(AND(brenna6[[#This Row],[temperatura]] &gt; 0, brenna6[[#This Row],[opad]] &gt; 0),1,0)</f>
        <v>0</v>
      </c>
      <c r="E1200">
        <f>IF(brenna6[[#This Row],[czy deszcz?]] = 1,0,IF(AND(brenna6[[#This Row],[temperatura]]&lt;=0,brenna6[[#This Row],[opad]]&gt;0),1,0))</f>
        <v>0</v>
      </c>
      <c r="F1200">
        <f>IF(AND(brenna6[[#This Row],[czy śnieg?]] = 1,brenna6[[#This Row],[czy deszcz?]]=0),H1199+C1200,IF(brenna6[[#This Row],[czy deszcz?]]=1,0,H1199))</f>
        <v>0</v>
      </c>
      <c r="G1200" s="4">
        <f>IF(AND(F1199 &gt; 4,brenna6[[#This Row],[cm śniegu]]&gt;4),brenna6[[#This Row],[cm śniegu]],0)</f>
        <v>0</v>
      </c>
      <c r="H1200" s="4">
        <f>brenna6[[#This Row],[cm śniegu]]-brenna6[[#This Row],[wyjazd pługu]]</f>
        <v>0</v>
      </c>
      <c r="I1200" s="4">
        <f>IF(brenna6[[#This Row],[wyjazd pługu]] &gt;0,1,0)</f>
        <v>0</v>
      </c>
    </row>
    <row r="1201" spans="1:9" x14ac:dyDescent="0.3">
      <c r="A1201" s="1">
        <v>43515.958333333336</v>
      </c>
      <c r="B1201">
        <v>2.9</v>
      </c>
      <c r="C1201">
        <v>0.1</v>
      </c>
      <c r="D1201">
        <f>IF(AND(brenna6[[#This Row],[temperatura]] &gt; 0, brenna6[[#This Row],[opad]] &gt; 0),1,0)</f>
        <v>1</v>
      </c>
      <c r="E1201">
        <f>IF(brenna6[[#This Row],[czy deszcz?]] = 1,0,IF(AND(brenna6[[#This Row],[temperatura]]&lt;=0,brenna6[[#This Row],[opad]]&gt;0),1,0))</f>
        <v>0</v>
      </c>
      <c r="F1201">
        <f>IF(AND(brenna6[[#This Row],[czy śnieg?]] = 1,brenna6[[#This Row],[czy deszcz?]]=0),H1200+C1201,IF(brenna6[[#This Row],[czy deszcz?]]=1,0,H1200))</f>
        <v>0</v>
      </c>
      <c r="G1201" s="4">
        <f>IF(AND(F1200 &gt; 4,brenna6[[#This Row],[cm śniegu]]&gt;4),brenna6[[#This Row],[cm śniegu]],0)</f>
        <v>0</v>
      </c>
      <c r="H1201" s="4">
        <f>brenna6[[#This Row],[cm śniegu]]-brenna6[[#This Row],[wyjazd pługu]]</f>
        <v>0</v>
      </c>
      <c r="I1201" s="4">
        <f>IF(brenna6[[#This Row],[wyjazd pługu]] &gt;0,1,0)</f>
        <v>0</v>
      </c>
    </row>
    <row r="1202" spans="1:9" x14ac:dyDescent="0.3">
      <c r="A1202" s="1">
        <v>43516</v>
      </c>
      <c r="B1202">
        <v>2</v>
      </c>
      <c r="C1202">
        <v>0.1</v>
      </c>
      <c r="D1202">
        <f>IF(AND(brenna6[[#This Row],[temperatura]] &gt; 0, brenna6[[#This Row],[opad]] &gt; 0),1,0)</f>
        <v>1</v>
      </c>
      <c r="E1202">
        <f>IF(brenna6[[#This Row],[czy deszcz?]] = 1,0,IF(AND(brenna6[[#This Row],[temperatura]]&lt;=0,brenna6[[#This Row],[opad]]&gt;0),1,0))</f>
        <v>0</v>
      </c>
      <c r="F1202">
        <f>IF(AND(brenna6[[#This Row],[czy śnieg?]] = 1,brenna6[[#This Row],[czy deszcz?]]=0),H1201+C1202,IF(brenna6[[#This Row],[czy deszcz?]]=1,0,H1201))</f>
        <v>0</v>
      </c>
      <c r="G1202" s="4">
        <f>IF(AND(F1201 &gt; 4,brenna6[[#This Row],[cm śniegu]]&gt;4),brenna6[[#This Row],[cm śniegu]],0)</f>
        <v>0</v>
      </c>
      <c r="H1202" s="4">
        <f>brenna6[[#This Row],[cm śniegu]]-brenna6[[#This Row],[wyjazd pługu]]</f>
        <v>0</v>
      </c>
      <c r="I1202" s="4">
        <f>IF(brenna6[[#This Row],[wyjazd pługu]] &gt;0,1,0)</f>
        <v>0</v>
      </c>
    </row>
    <row r="1203" spans="1:9" x14ac:dyDescent="0.3">
      <c r="A1203" s="1">
        <v>43516.041666666664</v>
      </c>
      <c r="B1203">
        <v>1.7</v>
      </c>
      <c r="C1203">
        <v>0</v>
      </c>
      <c r="D1203">
        <f>IF(AND(brenna6[[#This Row],[temperatura]] &gt; 0, brenna6[[#This Row],[opad]] &gt; 0),1,0)</f>
        <v>0</v>
      </c>
      <c r="E1203">
        <f>IF(brenna6[[#This Row],[czy deszcz?]] = 1,0,IF(AND(brenna6[[#This Row],[temperatura]]&lt;=0,brenna6[[#This Row],[opad]]&gt;0),1,0))</f>
        <v>0</v>
      </c>
      <c r="F1203">
        <f>IF(AND(brenna6[[#This Row],[czy śnieg?]] = 1,brenna6[[#This Row],[czy deszcz?]]=0),H1202+C1203,IF(brenna6[[#This Row],[czy deszcz?]]=1,0,H1202))</f>
        <v>0</v>
      </c>
      <c r="G1203" s="4">
        <f>IF(AND(F1202 &gt; 4,brenna6[[#This Row],[cm śniegu]]&gt;4),brenna6[[#This Row],[cm śniegu]],0)</f>
        <v>0</v>
      </c>
      <c r="H1203" s="4">
        <f>brenna6[[#This Row],[cm śniegu]]-brenna6[[#This Row],[wyjazd pługu]]</f>
        <v>0</v>
      </c>
      <c r="I1203" s="4">
        <f>IF(brenna6[[#This Row],[wyjazd pługu]] &gt;0,1,0)</f>
        <v>0</v>
      </c>
    </row>
    <row r="1204" spans="1:9" x14ac:dyDescent="0.3">
      <c r="A1204" s="1">
        <v>43516.083333333336</v>
      </c>
      <c r="B1204">
        <v>1.6</v>
      </c>
      <c r="C1204">
        <v>0</v>
      </c>
      <c r="D1204">
        <f>IF(AND(brenna6[[#This Row],[temperatura]] &gt; 0, brenna6[[#This Row],[opad]] &gt; 0),1,0)</f>
        <v>0</v>
      </c>
      <c r="E1204">
        <f>IF(brenna6[[#This Row],[czy deszcz?]] = 1,0,IF(AND(brenna6[[#This Row],[temperatura]]&lt;=0,brenna6[[#This Row],[opad]]&gt;0),1,0))</f>
        <v>0</v>
      </c>
      <c r="F1204">
        <f>IF(AND(brenna6[[#This Row],[czy śnieg?]] = 1,brenna6[[#This Row],[czy deszcz?]]=0),H1203+C1204,IF(brenna6[[#This Row],[czy deszcz?]]=1,0,H1203))</f>
        <v>0</v>
      </c>
      <c r="G1204" s="4">
        <f>IF(AND(F1203 &gt; 4,brenna6[[#This Row],[cm śniegu]]&gt;4),brenna6[[#This Row],[cm śniegu]],0)</f>
        <v>0</v>
      </c>
      <c r="H1204" s="4">
        <f>brenna6[[#This Row],[cm śniegu]]-brenna6[[#This Row],[wyjazd pługu]]</f>
        <v>0</v>
      </c>
      <c r="I1204" s="4">
        <f>IF(brenna6[[#This Row],[wyjazd pługu]] &gt;0,1,0)</f>
        <v>0</v>
      </c>
    </row>
    <row r="1205" spans="1:9" x14ac:dyDescent="0.3">
      <c r="A1205" s="1">
        <v>43516.125</v>
      </c>
      <c r="B1205">
        <v>2</v>
      </c>
      <c r="C1205">
        <v>0</v>
      </c>
      <c r="D1205">
        <f>IF(AND(brenna6[[#This Row],[temperatura]] &gt; 0, brenna6[[#This Row],[opad]] &gt; 0),1,0)</f>
        <v>0</v>
      </c>
      <c r="E1205">
        <f>IF(brenna6[[#This Row],[czy deszcz?]] = 1,0,IF(AND(brenna6[[#This Row],[temperatura]]&lt;=0,brenna6[[#This Row],[opad]]&gt;0),1,0))</f>
        <v>0</v>
      </c>
      <c r="F1205">
        <f>IF(AND(brenna6[[#This Row],[czy śnieg?]] = 1,brenna6[[#This Row],[czy deszcz?]]=0),H1204+C1205,IF(brenna6[[#This Row],[czy deszcz?]]=1,0,H1204))</f>
        <v>0</v>
      </c>
      <c r="G1205" s="4">
        <f>IF(AND(F1204 &gt; 4,brenna6[[#This Row],[cm śniegu]]&gt;4),brenna6[[#This Row],[cm śniegu]],0)</f>
        <v>0</v>
      </c>
      <c r="H1205" s="4">
        <f>brenna6[[#This Row],[cm śniegu]]-brenna6[[#This Row],[wyjazd pługu]]</f>
        <v>0</v>
      </c>
      <c r="I1205" s="4">
        <f>IF(brenna6[[#This Row],[wyjazd pługu]] &gt;0,1,0)</f>
        <v>0</v>
      </c>
    </row>
    <row r="1206" spans="1:9" x14ac:dyDescent="0.3">
      <c r="A1206" s="1">
        <v>43516.166666666664</v>
      </c>
      <c r="B1206">
        <v>1.8</v>
      </c>
      <c r="C1206">
        <v>0</v>
      </c>
      <c r="D1206">
        <f>IF(AND(brenna6[[#This Row],[temperatura]] &gt; 0, brenna6[[#This Row],[opad]] &gt; 0),1,0)</f>
        <v>0</v>
      </c>
      <c r="E1206">
        <f>IF(brenna6[[#This Row],[czy deszcz?]] = 1,0,IF(AND(brenna6[[#This Row],[temperatura]]&lt;=0,brenna6[[#This Row],[opad]]&gt;0),1,0))</f>
        <v>0</v>
      </c>
      <c r="F1206">
        <f>IF(AND(brenna6[[#This Row],[czy śnieg?]] = 1,brenna6[[#This Row],[czy deszcz?]]=0),H1205+C1206,IF(brenna6[[#This Row],[czy deszcz?]]=1,0,H1205))</f>
        <v>0</v>
      </c>
      <c r="G1206" s="4">
        <f>IF(AND(F1205 &gt; 4,brenna6[[#This Row],[cm śniegu]]&gt;4),brenna6[[#This Row],[cm śniegu]],0)</f>
        <v>0</v>
      </c>
      <c r="H1206" s="4">
        <f>brenna6[[#This Row],[cm śniegu]]-brenna6[[#This Row],[wyjazd pługu]]</f>
        <v>0</v>
      </c>
      <c r="I1206" s="4">
        <f>IF(brenna6[[#This Row],[wyjazd pługu]] &gt;0,1,0)</f>
        <v>0</v>
      </c>
    </row>
    <row r="1207" spans="1:9" x14ac:dyDescent="0.3">
      <c r="A1207" s="1">
        <v>43516.208333333336</v>
      </c>
      <c r="B1207">
        <v>1.5</v>
      </c>
      <c r="C1207">
        <v>0</v>
      </c>
      <c r="D1207">
        <f>IF(AND(brenna6[[#This Row],[temperatura]] &gt; 0, brenna6[[#This Row],[opad]] &gt; 0),1,0)</f>
        <v>0</v>
      </c>
      <c r="E1207">
        <f>IF(brenna6[[#This Row],[czy deszcz?]] = 1,0,IF(AND(brenna6[[#This Row],[temperatura]]&lt;=0,brenna6[[#This Row],[opad]]&gt;0),1,0))</f>
        <v>0</v>
      </c>
      <c r="F1207">
        <f>IF(AND(brenna6[[#This Row],[czy śnieg?]] = 1,brenna6[[#This Row],[czy deszcz?]]=0),H1206+C1207,IF(brenna6[[#This Row],[czy deszcz?]]=1,0,H1206))</f>
        <v>0</v>
      </c>
      <c r="G1207" s="4">
        <f>IF(AND(F1206 &gt; 4,brenna6[[#This Row],[cm śniegu]]&gt;4),brenna6[[#This Row],[cm śniegu]],0)</f>
        <v>0</v>
      </c>
      <c r="H1207" s="4">
        <f>brenna6[[#This Row],[cm śniegu]]-brenna6[[#This Row],[wyjazd pługu]]</f>
        <v>0</v>
      </c>
      <c r="I1207" s="4">
        <f>IF(brenna6[[#This Row],[wyjazd pługu]] &gt;0,1,0)</f>
        <v>0</v>
      </c>
    </row>
    <row r="1208" spans="1:9" x14ac:dyDescent="0.3">
      <c r="A1208" s="1">
        <v>43516.25</v>
      </c>
      <c r="B1208">
        <v>1.3</v>
      </c>
      <c r="C1208">
        <v>0</v>
      </c>
      <c r="D1208">
        <f>IF(AND(brenna6[[#This Row],[temperatura]] &gt; 0, brenna6[[#This Row],[opad]] &gt; 0),1,0)</f>
        <v>0</v>
      </c>
      <c r="E1208">
        <f>IF(brenna6[[#This Row],[czy deszcz?]] = 1,0,IF(AND(brenna6[[#This Row],[temperatura]]&lt;=0,brenna6[[#This Row],[opad]]&gt;0),1,0))</f>
        <v>0</v>
      </c>
      <c r="F1208">
        <f>IF(AND(brenna6[[#This Row],[czy śnieg?]] = 1,brenna6[[#This Row],[czy deszcz?]]=0),H1207+C1208,IF(brenna6[[#This Row],[czy deszcz?]]=1,0,H1207))</f>
        <v>0</v>
      </c>
      <c r="G1208" s="4">
        <f>IF(AND(F1207 &gt; 4,brenna6[[#This Row],[cm śniegu]]&gt;4),brenna6[[#This Row],[cm śniegu]],0)</f>
        <v>0</v>
      </c>
      <c r="H1208" s="4">
        <f>brenna6[[#This Row],[cm śniegu]]-brenna6[[#This Row],[wyjazd pługu]]</f>
        <v>0</v>
      </c>
      <c r="I1208" s="4">
        <f>IF(brenna6[[#This Row],[wyjazd pługu]] &gt;0,1,0)</f>
        <v>0</v>
      </c>
    </row>
    <row r="1209" spans="1:9" x14ac:dyDescent="0.3">
      <c r="A1209" s="1">
        <v>43516.291666666664</v>
      </c>
      <c r="B1209">
        <v>1</v>
      </c>
      <c r="C1209">
        <v>0</v>
      </c>
      <c r="D1209">
        <f>IF(AND(brenna6[[#This Row],[temperatura]] &gt; 0, brenna6[[#This Row],[opad]] &gt; 0),1,0)</f>
        <v>0</v>
      </c>
      <c r="E1209">
        <f>IF(brenna6[[#This Row],[czy deszcz?]] = 1,0,IF(AND(brenna6[[#This Row],[temperatura]]&lt;=0,brenna6[[#This Row],[opad]]&gt;0),1,0))</f>
        <v>0</v>
      </c>
      <c r="F1209">
        <f>IF(AND(brenna6[[#This Row],[czy śnieg?]] = 1,brenna6[[#This Row],[czy deszcz?]]=0),H1208+C1209,IF(brenna6[[#This Row],[czy deszcz?]]=1,0,H1208))</f>
        <v>0</v>
      </c>
      <c r="G1209" s="4">
        <f>IF(AND(F1208 &gt; 4,brenna6[[#This Row],[cm śniegu]]&gt;4),brenna6[[#This Row],[cm śniegu]],0)</f>
        <v>0</v>
      </c>
      <c r="H1209" s="4">
        <f>brenna6[[#This Row],[cm śniegu]]-brenna6[[#This Row],[wyjazd pługu]]</f>
        <v>0</v>
      </c>
      <c r="I1209" s="4">
        <f>IF(brenna6[[#This Row],[wyjazd pługu]] &gt;0,1,0)</f>
        <v>0</v>
      </c>
    </row>
    <row r="1210" spans="1:9" x14ac:dyDescent="0.3">
      <c r="A1210" s="1">
        <v>43516.333333333336</v>
      </c>
      <c r="B1210">
        <v>1</v>
      </c>
      <c r="C1210">
        <v>0</v>
      </c>
      <c r="D1210">
        <f>IF(AND(brenna6[[#This Row],[temperatura]] &gt; 0, brenna6[[#This Row],[opad]] &gt; 0),1,0)</f>
        <v>0</v>
      </c>
      <c r="E1210">
        <f>IF(brenna6[[#This Row],[czy deszcz?]] = 1,0,IF(AND(brenna6[[#This Row],[temperatura]]&lt;=0,brenna6[[#This Row],[opad]]&gt;0),1,0))</f>
        <v>0</v>
      </c>
      <c r="F1210">
        <f>IF(AND(brenna6[[#This Row],[czy śnieg?]] = 1,brenna6[[#This Row],[czy deszcz?]]=0),H1209+C1210,IF(brenna6[[#This Row],[czy deszcz?]]=1,0,H1209))</f>
        <v>0</v>
      </c>
      <c r="G1210" s="4">
        <f>IF(AND(F1209 &gt; 4,brenna6[[#This Row],[cm śniegu]]&gt;4),brenna6[[#This Row],[cm śniegu]],0)</f>
        <v>0</v>
      </c>
      <c r="H1210" s="4">
        <f>brenna6[[#This Row],[cm śniegu]]-brenna6[[#This Row],[wyjazd pługu]]</f>
        <v>0</v>
      </c>
      <c r="I1210" s="4">
        <f>IF(brenna6[[#This Row],[wyjazd pługu]] &gt;0,1,0)</f>
        <v>0</v>
      </c>
    </row>
    <row r="1211" spans="1:9" x14ac:dyDescent="0.3">
      <c r="A1211" s="1">
        <v>43516.375</v>
      </c>
      <c r="B1211">
        <v>1.3</v>
      </c>
      <c r="C1211">
        <v>0</v>
      </c>
      <c r="D1211">
        <f>IF(AND(brenna6[[#This Row],[temperatura]] &gt; 0, brenna6[[#This Row],[opad]] &gt; 0),1,0)</f>
        <v>0</v>
      </c>
      <c r="E1211">
        <f>IF(brenna6[[#This Row],[czy deszcz?]] = 1,0,IF(AND(brenna6[[#This Row],[temperatura]]&lt;=0,brenna6[[#This Row],[opad]]&gt;0),1,0))</f>
        <v>0</v>
      </c>
      <c r="F1211">
        <f>IF(AND(brenna6[[#This Row],[czy śnieg?]] = 1,brenna6[[#This Row],[czy deszcz?]]=0),H1210+C1211,IF(brenna6[[#This Row],[czy deszcz?]]=1,0,H1210))</f>
        <v>0</v>
      </c>
      <c r="G1211" s="4">
        <f>IF(AND(F1210 &gt; 4,brenna6[[#This Row],[cm śniegu]]&gt;4),brenna6[[#This Row],[cm śniegu]],0)</f>
        <v>0</v>
      </c>
      <c r="H1211" s="4">
        <f>brenna6[[#This Row],[cm śniegu]]-brenna6[[#This Row],[wyjazd pługu]]</f>
        <v>0</v>
      </c>
      <c r="I1211" s="4">
        <f>IF(brenna6[[#This Row],[wyjazd pługu]] &gt;0,1,0)</f>
        <v>0</v>
      </c>
    </row>
    <row r="1212" spans="1:9" x14ac:dyDescent="0.3">
      <c r="A1212" s="1">
        <v>43516.416666666664</v>
      </c>
      <c r="B1212">
        <v>2</v>
      </c>
      <c r="C1212">
        <v>0</v>
      </c>
      <c r="D1212">
        <f>IF(AND(brenna6[[#This Row],[temperatura]] &gt; 0, brenna6[[#This Row],[opad]] &gt; 0),1,0)</f>
        <v>0</v>
      </c>
      <c r="E1212">
        <f>IF(brenna6[[#This Row],[czy deszcz?]] = 1,0,IF(AND(brenna6[[#This Row],[temperatura]]&lt;=0,brenna6[[#This Row],[opad]]&gt;0),1,0))</f>
        <v>0</v>
      </c>
      <c r="F1212">
        <f>IF(AND(brenna6[[#This Row],[czy śnieg?]] = 1,brenna6[[#This Row],[czy deszcz?]]=0),H1211+C1212,IF(brenna6[[#This Row],[czy deszcz?]]=1,0,H1211))</f>
        <v>0</v>
      </c>
      <c r="G1212" s="4">
        <f>IF(AND(F1211 &gt; 4,brenna6[[#This Row],[cm śniegu]]&gt;4),brenna6[[#This Row],[cm śniegu]],0)</f>
        <v>0</v>
      </c>
      <c r="H1212" s="4">
        <f>brenna6[[#This Row],[cm śniegu]]-brenna6[[#This Row],[wyjazd pługu]]</f>
        <v>0</v>
      </c>
      <c r="I1212" s="4">
        <f>IF(brenna6[[#This Row],[wyjazd pługu]] &gt;0,1,0)</f>
        <v>0</v>
      </c>
    </row>
    <row r="1213" spans="1:9" x14ac:dyDescent="0.3">
      <c r="A1213" s="1">
        <v>43516.458333333336</v>
      </c>
      <c r="B1213">
        <v>2.7</v>
      </c>
      <c r="C1213">
        <v>0</v>
      </c>
      <c r="D1213">
        <f>IF(AND(brenna6[[#This Row],[temperatura]] &gt; 0, brenna6[[#This Row],[opad]] &gt; 0),1,0)</f>
        <v>0</v>
      </c>
      <c r="E1213">
        <f>IF(brenna6[[#This Row],[czy deszcz?]] = 1,0,IF(AND(brenna6[[#This Row],[temperatura]]&lt;=0,brenna6[[#This Row],[opad]]&gt;0),1,0))</f>
        <v>0</v>
      </c>
      <c r="F1213">
        <f>IF(AND(brenna6[[#This Row],[czy śnieg?]] = 1,brenna6[[#This Row],[czy deszcz?]]=0),H1212+C1213,IF(brenna6[[#This Row],[czy deszcz?]]=1,0,H1212))</f>
        <v>0</v>
      </c>
      <c r="G1213" s="4">
        <f>IF(AND(F1212 &gt; 4,brenna6[[#This Row],[cm śniegu]]&gt;4),brenna6[[#This Row],[cm śniegu]],0)</f>
        <v>0</v>
      </c>
      <c r="H1213" s="4">
        <f>brenna6[[#This Row],[cm śniegu]]-brenna6[[#This Row],[wyjazd pługu]]</f>
        <v>0</v>
      </c>
      <c r="I1213" s="4">
        <f>IF(brenna6[[#This Row],[wyjazd pługu]] &gt;0,1,0)</f>
        <v>0</v>
      </c>
    </row>
    <row r="1214" spans="1:9" x14ac:dyDescent="0.3">
      <c r="A1214" s="1">
        <v>43516.5</v>
      </c>
      <c r="B1214">
        <v>2.8</v>
      </c>
      <c r="C1214">
        <v>0</v>
      </c>
      <c r="D1214">
        <f>IF(AND(brenna6[[#This Row],[temperatura]] &gt; 0, brenna6[[#This Row],[opad]] &gt; 0),1,0)</f>
        <v>0</v>
      </c>
      <c r="E1214">
        <f>IF(brenna6[[#This Row],[czy deszcz?]] = 1,0,IF(AND(brenna6[[#This Row],[temperatura]]&lt;=0,brenna6[[#This Row],[opad]]&gt;0),1,0))</f>
        <v>0</v>
      </c>
      <c r="F1214">
        <f>IF(AND(brenna6[[#This Row],[czy śnieg?]] = 1,brenna6[[#This Row],[czy deszcz?]]=0),H1213+C1214,IF(brenna6[[#This Row],[czy deszcz?]]=1,0,H1213))</f>
        <v>0</v>
      </c>
      <c r="G1214" s="4">
        <f>IF(AND(F1213 &gt; 4,brenna6[[#This Row],[cm śniegu]]&gt;4),brenna6[[#This Row],[cm śniegu]],0)</f>
        <v>0</v>
      </c>
      <c r="H1214" s="4">
        <f>brenna6[[#This Row],[cm śniegu]]-brenna6[[#This Row],[wyjazd pługu]]</f>
        <v>0</v>
      </c>
      <c r="I1214" s="4">
        <f>IF(brenna6[[#This Row],[wyjazd pługu]] &gt;0,1,0)</f>
        <v>0</v>
      </c>
    </row>
    <row r="1215" spans="1:9" x14ac:dyDescent="0.3">
      <c r="A1215" s="1">
        <v>43516.541666666664</v>
      </c>
      <c r="B1215">
        <v>2.8</v>
      </c>
      <c r="C1215">
        <v>0</v>
      </c>
      <c r="D1215">
        <f>IF(AND(brenna6[[#This Row],[temperatura]] &gt; 0, brenna6[[#This Row],[opad]] &gt; 0),1,0)</f>
        <v>0</v>
      </c>
      <c r="E1215">
        <f>IF(brenna6[[#This Row],[czy deszcz?]] = 1,0,IF(AND(brenna6[[#This Row],[temperatura]]&lt;=0,brenna6[[#This Row],[opad]]&gt;0),1,0))</f>
        <v>0</v>
      </c>
      <c r="F1215">
        <f>IF(AND(brenna6[[#This Row],[czy śnieg?]] = 1,brenna6[[#This Row],[czy deszcz?]]=0),H1214+C1215,IF(brenna6[[#This Row],[czy deszcz?]]=1,0,H1214))</f>
        <v>0</v>
      </c>
      <c r="G1215" s="4">
        <f>IF(AND(F1214 &gt; 4,brenna6[[#This Row],[cm śniegu]]&gt;4),brenna6[[#This Row],[cm śniegu]],0)</f>
        <v>0</v>
      </c>
      <c r="H1215" s="4">
        <f>brenna6[[#This Row],[cm śniegu]]-brenna6[[#This Row],[wyjazd pługu]]</f>
        <v>0</v>
      </c>
      <c r="I1215" s="4">
        <f>IF(brenna6[[#This Row],[wyjazd pługu]] &gt;0,1,0)</f>
        <v>0</v>
      </c>
    </row>
    <row r="1216" spans="1:9" x14ac:dyDescent="0.3">
      <c r="A1216" s="1">
        <v>43516.583333333336</v>
      </c>
      <c r="B1216">
        <v>2.8</v>
      </c>
      <c r="C1216">
        <v>0</v>
      </c>
      <c r="D1216">
        <f>IF(AND(brenna6[[#This Row],[temperatura]] &gt; 0, brenna6[[#This Row],[opad]] &gt; 0),1,0)</f>
        <v>0</v>
      </c>
      <c r="E1216">
        <f>IF(brenna6[[#This Row],[czy deszcz?]] = 1,0,IF(AND(brenna6[[#This Row],[temperatura]]&lt;=0,brenna6[[#This Row],[opad]]&gt;0),1,0))</f>
        <v>0</v>
      </c>
      <c r="F1216">
        <f>IF(AND(brenna6[[#This Row],[czy śnieg?]] = 1,brenna6[[#This Row],[czy deszcz?]]=0),H1215+C1216,IF(brenna6[[#This Row],[czy deszcz?]]=1,0,H1215))</f>
        <v>0</v>
      </c>
      <c r="G1216" s="4">
        <f>IF(AND(F1215 &gt; 4,brenna6[[#This Row],[cm śniegu]]&gt;4),brenna6[[#This Row],[cm śniegu]],0)</f>
        <v>0</v>
      </c>
      <c r="H1216" s="4">
        <f>brenna6[[#This Row],[cm śniegu]]-brenna6[[#This Row],[wyjazd pługu]]</f>
        <v>0</v>
      </c>
      <c r="I1216" s="4">
        <f>IF(brenna6[[#This Row],[wyjazd pługu]] &gt;0,1,0)</f>
        <v>0</v>
      </c>
    </row>
    <row r="1217" spans="1:9" x14ac:dyDescent="0.3">
      <c r="A1217" s="1">
        <v>43516.625</v>
      </c>
      <c r="B1217">
        <v>2.5</v>
      </c>
      <c r="C1217">
        <v>0</v>
      </c>
      <c r="D1217">
        <f>IF(AND(brenna6[[#This Row],[temperatura]] &gt; 0, brenna6[[#This Row],[opad]] &gt; 0),1,0)</f>
        <v>0</v>
      </c>
      <c r="E1217">
        <f>IF(brenna6[[#This Row],[czy deszcz?]] = 1,0,IF(AND(brenna6[[#This Row],[temperatura]]&lt;=0,brenna6[[#This Row],[opad]]&gt;0),1,0))</f>
        <v>0</v>
      </c>
      <c r="F1217">
        <f>IF(AND(brenna6[[#This Row],[czy śnieg?]] = 1,brenna6[[#This Row],[czy deszcz?]]=0),H1216+C1217,IF(brenna6[[#This Row],[czy deszcz?]]=1,0,H1216))</f>
        <v>0</v>
      </c>
      <c r="G1217" s="4">
        <f>IF(AND(F1216 &gt; 4,brenna6[[#This Row],[cm śniegu]]&gt;4),brenna6[[#This Row],[cm śniegu]],0)</f>
        <v>0</v>
      </c>
      <c r="H1217" s="4">
        <f>brenna6[[#This Row],[cm śniegu]]-brenna6[[#This Row],[wyjazd pługu]]</f>
        <v>0</v>
      </c>
      <c r="I1217" s="4">
        <f>IF(brenna6[[#This Row],[wyjazd pługu]] &gt;0,1,0)</f>
        <v>0</v>
      </c>
    </row>
    <row r="1218" spans="1:9" x14ac:dyDescent="0.3">
      <c r="A1218" s="1">
        <v>43516.666666666664</v>
      </c>
      <c r="B1218">
        <v>2.2000000000000002</v>
      </c>
      <c r="C1218">
        <v>0</v>
      </c>
      <c r="D1218">
        <f>IF(AND(brenna6[[#This Row],[temperatura]] &gt; 0, brenna6[[#This Row],[opad]] &gt; 0),1,0)</f>
        <v>0</v>
      </c>
      <c r="E1218">
        <f>IF(brenna6[[#This Row],[czy deszcz?]] = 1,0,IF(AND(brenna6[[#This Row],[temperatura]]&lt;=0,brenna6[[#This Row],[opad]]&gt;0),1,0))</f>
        <v>0</v>
      </c>
      <c r="F1218">
        <f>IF(AND(brenna6[[#This Row],[czy śnieg?]] = 1,brenna6[[#This Row],[czy deszcz?]]=0),H1217+C1218,IF(brenna6[[#This Row],[czy deszcz?]]=1,0,H1217))</f>
        <v>0</v>
      </c>
      <c r="G1218" s="4">
        <f>IF(AND(F1217 &gt; 4,brenna6[[#This Row],[cm śniegu]]&gt;4),brenna6[[#This Row],[cm śniegu]],0)</f>
        <v>0</v>
      </c>
      <c r="H1218" s="4">
        <f>brenna6[[#This Row],[cm śniegu]]-brenna6[[#This Row],[wyjazd pługu]]</f>
        <v>0</v>
      </c>
      <c r="I1218" s="4">
        <f>IF(brenna6[[#This Row],[wyjazd pługu]] &gt;0,1,0)</f>
        <v>0</v>
      </c>
    </row>
    <row r="1219" spans="1:9" x14ac:dyDescent="0.3">
      <c r="A1219" s="1">
        <v>43516.708333333336</v>
      </c>
      <c r="B1219">
        <v>1.9</v>
      </c>
      <c r="C1219">
        <v>0</v>
      </c>
      <c r="D1219">
        <f>IF(AND(brenna6[[#This Row],[temperatura]] &gt; 0, brenna6[[#This Row],[opad]] &gt; 0),1,0)</f>
        <v>0</v>
      </c>
      <c r="E1219">
        <f>IF(brenna6[[#This Row],[czy deszcz?]] = 1,0,IF(AND(brenna6[[#This Row],[temperatura]]&lt;=0,brenna6[[#This Row],[opad]]&gt;0),1,0))</f>
        <v>0</v>
      </c>
      <c r="F1219">
        <f>IF(AND(brenna6[[#This Row],[czy śnieg?]] = 1,brenna6[[#This Row],[czy deszcz?]]=0),H1218+C1219,IF(brenna6[[#This Row],[czy deszcz?]]=1,0,H1218))</f>
        <v>0</v>
      </c>
      <c r="G1219" s="4">
        <f>IF(AND(F1218 &gt; 4,brenna6[[#This Row],[cm śniegu]]&gt;4),brenna6[[#This Row],[cm śniegu]],0)</f>
        <v>0</v>
      </c>
      <c r="H1219" s="4">
        <f>brenna6[[#This Row],[cm śniegu]]-brenna6[[#This Row],[wyjazd pługu]]</f>
        <v>0</v>
      </c>
      <c r="I1219" s="4">
        <f>IF(brenna6[[#This Row],[wyjazd pługu]] &gt;0,1,0)</f>
        <v>0</v>
      </c>
    </row>
    <row r="1220" spans="1:9" x14ac:dyDescent="0.3">
      <c r="A1220" s="1">
        <v>43516.75</v>
      </c>
      <c r="B1220">
        <v>1.6</v>
      </c>
      <c r="C1220">
        <v>0</v>
      </c>
      <c r="D1220">
        <f>IF(AND(brenna6[[#This Row],[temperatura]] &gt; 0, brenna6[[#This Row],[opad]] &gt; 0),1,0)</f>
        <v>0</v>
      </c>
      <c r="E1220">
        <f>IF(brenna6[[#This Row],[czy deszcz?]] = 1,0,IF(AND(brenna6[[#This Row],[temperatura]]&lt;=0,brenna6[[#This Row],[opad]]&gt;0),1,0))</f>
        <v>0</v>
      </c>
      <c r="F1220">
        <f>IF(AND(brenna6[[#This Row],[czy śnieg?]] = 1,brenna6[[#This Row],[czy deszcz?]]=0),H1219+C1220,IF(brenna6[[#This Row],[czy deszcz?]]=1,0,H1219))</f>
        <v>0</v>
      </c>
      <c r="G1220" s="4">
        <f>IF(AND(F1219 &gt; 4,brenna6[[#This Row],[cm śniegu]]&gt;4),brenna6[[#This Row],[cm śniegu]],0)</f>
        <v>0</v>
      </c>
      <c r="H1220" s="4">
        <f>brenna6[[#This Row],[cm śniegu]]-brenna6[[#This Row],[wyjazd pługu]]</f>
        <v>0</v>
      </c>
      <c r="I1220" s="4">
        <f>IF(brenna6[[#This Row],[wyjazd pługu]] &gt;0,1,0)</f>
        <v>0</v>
      </c>
    </row>
    <row r="1221" spans="1:9" x14ac:dyDescent="0.3">
      <c r="A1221" s="1">
        <v>43516.791666666664</v>
      </c>
      <c r="B1221">
        <v>1.4</v>
      </c>
      <c r="C1221">
        <v>0</v>
      </c>
      <c r="D1221">
        <f>IF(AND(brenna6[[#This Row],[temperatura]] &gt; 0, brenna6[[#This Row],[opad]] &gt; 0),1,0)</f>
        <v>0</v>
      </c>
      <c r="E1221">
        <f>IF(brenna6[[#This Row],[czy deszcz?]] = 1,0,IF(AND(brenna6[[#This Row],[temperatura]]&lt;=0,brenna6[[#This Row],[opad]]&gt;0),1,0))</f>
        <v>0</v>
      </c>
      <c r="F1221">
        <f>IF(AND(brenna6[[#This Row],[czy śnieg?]] = 1,brenna6[[#This Row],[czy deszcz?]]=0),H1220+C1221,IF(brenna6[[#This Row],[czy deszcz?]]=1,0,H1220))</f>
        <v>0</v>
      </c>
      <c r="G1221" s="4">
        <f>IF(AND(F1220 &gt; 4,brenna6[[#This Row],[cm śniegu]]&gt;4),brenna6[[#This Row],[cm śniegu]],0)</f>
        <v>0</v>
      </c>
      <c r="H1221" s="4">
        <f>brenna6[[#This Row],[cm śniegu]]-brenna6[[#This Row],[wyjazd pługu]]</f>
        <v>0</v>
      </c>
      <c r="I1221" s="4">
        <f>IF(brenna6[[#This Row],[wyjazd pługu]] &gt;0,1,0)</f>
        <v>0</v>
      </c>
    </row>
    <row r="1222" spans="1:9" x14ac:dyDescent="0.3">
      <c r="A1222" s="1">
        <v>43516.833333333336</v>
      </c>
      <c r="B1222">
        <v>1.3</v>
      </c>
      <c r="C1222">
        <v>0</v>
      </c>
      <c r="D1222">
        <f>IF(AND(brenna6[[#This Row],[temperatura]] &gt; 0, brenna6[[#This Row],[opad]] &gt; 0),1,0)</f>
        <v>0</v>
      </c>
      <c r="E1222">
        <f>IF(brenna6[[#This Row],[czy deszcz?]] = 1,0,IF(AND(brenna6[[#This Row],[temperatura]]&lt;=0,brenna6[[#This Row],[opad]]&gt;0),1,0))</f>
        <v>0</v>
      </c>
      <c r="F1222">
        <f>IF(AND(brenna6[[#This Row],[czy śnieg?]] = 1,brenna6[[#This Row],[czy deszcz?]]=0),H1221+C1222,IF(brenna6[[#This Row],[czy deszcz?]]=1,0,H1221))</f>
        <v>0</v>
      </c>
      <c r="G1222" s="4">
        <f>IF(AND(F1221 &gt; 4,brenna6[[#This Row],[cm śniegu]]&gt;4),brenna6[[#This Row],[cm śniegu]],0)</f>
        <v>0</v>
      </c>
      <c r="H1222" s="4">
        <f>brenna6[[#This Row],[cm śniegu]]-brenna6[[#This Row],[wyjazd pługu]]</f>
        <v>0</v>
      </c>
      <c r="I1222" s="4">
        <f>IF(brenna6[[#This Row],[wyjazd pługu]] &gt;0,1,0)</f>
        <v>0</v>
      </c>
    </row>
    <row r="1223" spans="1:9" x14ac:dyDescent="0.3">
      <c r="A1223" s="1">
        <v>43516.875</v>
      </c>
      <c r="B1223">
        <v>1.4</v>
      </c>
      <c r="C1223">
        <v>0</v>
      </c>
      <c r="D1223">
        <f>IF(AND(brenna6[[#This Row],[temperatura]] &gt; 0, brenna6[[#This Row],[opad]] &gt; 0),1,0)</f>
        <v>0</v>
      </c>
      <c r="E1223">
        <f>IF(brenna6[[#This Row],[czy deszcz?]] = 1,0,IF(AND(brenna6[[#This Row],[temperatura]]&lt;=0,brenna6[[#This Row],[opad]]&gt;0),1,0))</f>
        <v>0</v>
      </c>
      <c r="F1223">
        <f>IF(AND(brenna6[[#This Row],[czy śnieg?]] = 1,brenna6[[#This Row],[czy deszcz?]]=0),H1222+C1223,IF(brenna6[[#This Row],[czy deszcz?]]=1,0,H1222))</f>
        <v>0</v>
      </c>
      <c r="G1223" s="4">
        <f>IF(AND(F1222 &gt; 4,brenna6[[#This Row],[cm śniegu]]&gt;4),brenna6[[#This Row],[cm śniegu]],0)</f>
        <v>0</v>
      </c>
      <c r="H1223" s="4">
        <f>brenna6[[#This Row],[cm śniegu]]-brenna6[[#This Row],[wyjazd pługu]]</f>
        <v>0</v>
      </c>
      <c r="I1223" s="4">
        <f>IF(brenna6[[#This Row],[wyjazd pługu]] &gt;0,1,0)</f>
        <v>0</v>
      </c>
    </row>
    <row r="1224" spans="1:9" x14ac:dyDescent="0.3">
      <c r="A1224" s="1">
        <v>43516.916666666664</v>
      </c>
      <c r="B1224">
        <v>1.4</v>
      </c>
      <c r="C1224">
        <v>0</v>
      </c>
      <c r="D1224">
        <f>IF(AND(brenna6[[#This Row],[temperatura]] &gt; 0, brenna6[[#This Row],[opad]] &gt; 0),1,0)</f>
        <v>0</v>
      </c>
      <c r="E1224">
        <f>IF(brenna6[[#This Row],[czy deszcz?]] = 1,0,IF(AND(brenna6[[#This Row],[temperatura]]&lt;=0,brenna6[[#This Row],[opad]]&gt;0),1,0))</f>
        <v>0</v>
      </c>
      <c r="F1224">
        <f>IF(AND(brenna6[[#This Row],[czy śnieg?]] = 1,brenna6[[#This Row],[czy deszcz?]]=0),H1223+C1224,IF(brenna6[[#This Row],[czy deszcz?]]=1,0,H1223))</f>
        <v>0</v>
      </c>
      <c r="G1224" s="4">
        <f>IF(AND(F1223 &gt; 4,brenna6[[#This Row],[cm śniegu]]&gt;4),brenna6[[#This Row],[cm śniegu]],0)</f>
        <v>0</v>
      </c>
      <c r="H1224" s="4">
        <f>brenna6[[#This Row],[cm śniegu]]-brenna6[[#This Row],[wyjazd pługu]]</f>
        <v>0</v>
      </c>
      <c r="I1224" s="4">
        <f>IF(brenna6[[#This Row],[wyjazd pługu]] &gt;0,1,0)</f>
        <v>0</v>
      </c>
    </row>
    <row r="1225" spans="1:9" x14ac:dyDescent="0.3">
      <c r="A1225" s="1">
        <v>43516.958333333336</v>
      </c>
      <c r="B1225">
        <v>1.5</v>
      </c>
      <c r="C1225">
        <v>0</v>
      </c>
      <c r="D1225">
        <f>IF(AND(brenna6[[#This Row],[temperatura]] &gt; 0, brenna6[[#This Row],[opad]] &gt; 0),1,0)</f>
        <v>0</v>
      </c>
      <c r="E1225">
        <f>IF(brenna6[[#This Row],[czy deszcz?]] = 1,0,IF(AND(brenna6[[#This Row],[temperatura]]&lt;=0,brenna6[[#This Row],[opad]]&gt;0),1,0))</f>
        <v>0</v>
      </c>
      <c r="F1225">
        <f>IF(AND(brenna6[[#This Row],[czy śnieg?]] = 1,brenna6[[#This Row],[czy deszcz?]]=0),H1224+C1225,IF(brenna6[[#This Row],[czy deszcz?]]=1,0,H1224))</f>
        <v>0</v>
      </c>
      <c r="G1225" s="4">
        <f>IF(AND(F1224 &gt; 4,brenna6[[#This Row],[cm śniegu]]&gt;4),brenna6[[#This Row],[cm śniegu]],0)</f>
        <v>0</v>
      </c>
      <c r="H1225" s="4">
        <f>brenna6[[#This Row],[cm śniegu]]-brenna6[[#This Row],[wyjazd pługu]]</f>
        <v>0</v>
      </c>
      <c r="I1225" s="4">
        <f>IF(brenna6[[#This Row],[wyjazd pługu]] &gt;0,1,0)</f>
        <v>0</v>
      </c>
    </row>
    <row r="1226" spans="1:9" x14ac:dyDescent="0.3">
      <c r="A1226" s="1">
        <v>43517</v>
      </c>
      <c r="B1226">
        <v>1.7</v>
      </c>
      <c r="C1226">
        <v>0</v>
      </c>
      <c r="D1226">
        <f>IF(AND(brenna6[[#This Row],[temperatura]] &gt; 0, brenna6[[#This Row],[opad]] &gt; 0),1,0)</f>
        <v>0</v>
      </c>
      <c r="E1226">
        <f>IF(brenna6[[#This Row],[czy deszcz?]] = 1,0,IF(AND(brenna6[[#This Row],[temperatura]]&lt;=0,brenna6[[#This Row],[opad]]&gt;0),1,0))</f>
        <v>0</v>
      </c>
      <c r="F1226">
        <f>IF(AND(brenna6[[#This Row],[czy śnieg?]] = 1,brenna6[[#This Row],[czy deszcz?]]=0),H1225+C1226,IF(brenna6[[#This Row],[czy deszcz?]]=1,0,H1225))</f>
        <v>0</v>
      </c>
      <c r="G1226" s="4">
        <f>IF(AND(F1225 &gt; 4,brenna6[[#This Row],[cm śniegu]]&gt;4),brenna6[[#This Row],[cm śniegu]],0)</f>
        <v>0</v>
      </c>
      <c r="H1226" s="4">
        <f>brenna6[[#This Row],[cm śniegu]]-brenna6[[#This Row],[wyjazd pługu]]</f>
        <v>0</v>
      </c>
      <c r="I1226" s="4">
        <f>IF(brenna6[[#This Row],[wyjazd pługu]] &gt;0,1,0)</f>
        <v>0</v>
      </c>
    </row>
    <row r="1227" spans="1:9" x14ac:dyDescent="0.3">
      <c r="A1227" s="1">
        <v>43517.041666666664</v>
      </c>
      <c r="B1227">
        <v>1.7</v>
      </c>
      <c r="C1227">
        <v>0</v>
      </c>
      <c r="D1227">
        <f>IF(AND(brenna6[[#This Row],[temperatura]] &gt; 0, brenna6[[#This Row],[opad]] &gt; 0),1,0)</f>
        <v>0</v>
      </c>
      <c r="E1227">
        <f>IF(brenna6[[#This Row],[czy deszcz?]] = 1,0,IF(AND(brenna6[[#This Row],[temperatura]]&lt;=0,brenna6[[#This Row],[opad]]&gt;0),1,0))</f>
        <v>0</v>
      </c>
      <c r="F1227">
        <f>IF(AND(brenna6[[#This Row],[czy śnieg?]] = 1,brenna6[[#This Row],[czy deszcz?]]=0),H1226+C1227,IF(brenna6[[#This Row],[czy deszcz?]]=1,0,H1226))</f>
        <v>0</v>
      </c>
      <c r="G1227" s="4">
        <f>IF(AND(F1226 &gt; 4,brenna6[[#This Row],[cm śniegu]]&gt;4),brenna6[[#This Row],[cm śniegu]],0)</f>
        <v>0</v>
      </c>
      <c r="H1227" s="4">
        <f>brenna6[[#This Row],[cm śniegu]]-brenna6[[#This Row],[wyjazd pługu]]</f>
        <v>0</v>
      </c>
      <c r="I1227" s="4">
        <f>IF(brenna6[[#This Row],[wyjazd pługu]] &gt;0,1,0)</f>
        <v>0</v>
      </c>
    </row>
    <row r="1228" spans="1:9" x14ac:dyDescent="0.3">
      <c r="A1228" s="1">
        <v>43517.083333333336</v>
      </c>
      <c r="B1228">
        <v>1.6</v>
      </c>
      <c r="C1228">
        <v>0</v>
      </c>
      <c r="D1228">
        <f>IF(AND(brenna6[[#This Row],[temperatura]] &gt; 0, brenna6[[#This Row],[opad]] &gt; 0),1,0)</f>
        <v>0</v>
      </c>
      <c r="E1228">
        <f>IF(brenna6[[#This Row],[czy deszcz?]] = 1,0,IF(AND(brenna6[[#This Row],[temperatura]]&lt;=0,brenna6[[#This Row],[opad]]&gt;0),1,0))</f>
        <v>0</v>
      </c>
      <c r="F1228">
        <f>IF(AND(brenna6[[#This Row],[czy śnieg?]] = 1,brenna6[[#This Row],[czy deszcz?]]=0),H1227+C1228,IF(brenna6[[#This Row],[czy deszcz?]]=1,0,H1227))</f>
        <v>0</v>
      </c>
      <c r="G1228" s="4">
        <f>IF(AND(F1227 &gt; 4,brenna6[[#This Row],[cm śniegu]]&gt;4),brenna6[[#This Row],[cm śniegu]],0)</f>
        <v>0</v>
      </c>
      <c r="H1228" s="4">
        <f>brenna6[[#This Row],[cm śniegu]]-brenna6[[#This Row],[wyjazd pługu]]</f>
        <v>0</v>
      </c>
      <c r="I1228" s="4">
        <f>IF(brenna6[[#This Row],[wyjazd pługu]] &gt;0,1,0)</f>
        <v>0</v>
      </c>
    </row>
    <row r="1229" spans="1:9" x14ac:dyDescent="0.3">
      <c r="A1229" s="1">
        <v>43517.125</v>
      </c>
      <c r="B1229">
        <v>1.6</v>
      </c>
      <c r="C1229">
        <v>0</v>
      </c>
      <c r="D1229">
        <f>IF(AND(brenna6[[#This Row],[temperatura]] &gt; 0, brenna6[[#This Row],[opad]] &gt; 0),1,0)</f>
        <v>0</v>
      </c>
      <c r="E1229">
        <f>IF(brenna6[[#This Row],[czy deszcz?]] = 1,0,IF(AND(brenna6[[#This Row],[temperatura]]&lt;=0,brenna6[[#This Row],[opad]]&gt;0),1,0))</f>
        <v>0</v>
      </c>
      <c r="F1229">
        <f>IF(AND(brenna6[[#This Row],[czy śnieg?]] = 1,brenna6[[#This Row],[czy deszcz?]]=0),H1228+C1229,IF(brenna6[[#This Row],[czy deszcz?]]=1,0,H1228))</f>
        <v>0</v>
      </c>
      <c r="G1229" s="4">
        <f>IF(AND(F1228 &gt; 4,brenna6[[#This Row],[cm śniegu]]&gt;4),brenna6[[#This Row],[cm śniegu]],0)</f>
        <v>0</v>
      </c>
      <c r="H1229" s="4">
        <f>brenna6[[#This Row],[cm śniegu]]-brenna6[[#This Row],[wyjazd pługu]]</f>
        <v>0</v>
      </c>
      <c r="I1229" s="4">
        <f>IF(brenna6[[#This Row],[wyjazd pługu]] &gt;0,1,0)</f>
        <v>0</v>
      </c>
    </row>
    <row r="1230" spans="1:9" x14ac:dyDescent="0.3">
      <c r="A1230" s="1">
        <v>43517.166666666664</v>
      </c>
      <c r="B1230">
        <v>1.4</v>
      </c>
      <c r="C1230">
        <v>0</v>
      </c>
      <c r="D1230">
        <f>IF(AND(brenna6[[#This Row],[temperatura]] &gt; 0, brenna6[[#This Row],[opad]] &gt; 0),1,0)</f>
        <v>0</v>
      </c>
      <c r="E1230">
        <f>IF(brenna6[[#This Row],[czy deszcz?]] = 1,0,IF(AND(brenna6[[#This Row],[temperatura]]&lt;=0,brenna6[[#This Row],[opad]]&gt;0),1,0))</f>
        <v>0</v>
      </c>
      <c r="F1230">
        <f>IF(AND(brenna6[[#This Row],[czy śnieg?]] = 1,brenna6[[#This Row],[czy deszcz?]]=0),H1229+C1230,IF(brenna6[[#This Row],[czy deszcz?]]=1,0,H1229))</f>
        <v>0</v>
      </c>
      <c r="G1230" s="4">
        <f>IF(AND(F1229 &gt; 4,brenna6[[#This Row],[cm śniegu]]&gt;4),brenna6[[#This Row],[cm śniegu]],0)</f>
        <v>0</v>
      </c>
      <c r="H1230" s="4">
        <f>brenna6[[#This Row],[cm śniegu]]-brenna6[[#This Row],[wyjazd pługu]]</f>
        <v>0</v>
      </c>
      <c r="I1230" s="4">
        <f>IF(brenna6[[#This Row],[wyjazd pługu]] &gt;0,1,0)</f>
        <v>0</v>
      </c>
    </row>
    <row r="1231" spans="1:9" x14ac:dyDescent="0.3">
      <c r="A1231" s="1">
        <v>43517.208333333336</v>
      </c>
      <c r="B1231">
        <v>1.1000000000000001</v>
      </c>
      <c r="C1231">
        <v>0</v>
      </c>
      <c r="D1231">
        <f>IF(AND(brenna6[[#This Row],[temperatura]] &gt; 0, brenna6[[#This Row],[opad]] &gt; 0),1,0)</f>
        <v>0</v>
      </c>
      <c r="E1231">
        <f>IF(brenna6[[#This Row],[czy deszcz?]] = 1,0,IF(AND(brenna6[[#This Row],[temperatura]]&lt;=0,brenna6[[#This Row],[opad]]&gt;0),1,0))</f>
        <v>0</v>
      </c>
      <c r="F1231">
        <f>IF(AND(brenna6[[#This Row],[czy śnieg?]] = 1,brenna6[[#This Row],[czy deszcz?]]=0),H1230+C1231,IF(brenna6[[#This Row],[czy deszcz?]]=1,0,H1230))</f>
        <v>0</v>
      </c>
      <c r="G1231" s="4">
        <f>IF(AND(F1230 &gt; 4,brenna6[[#This Row],[cm śniegu]]&gt;4),brenna6[[#This Row],[cm śniegu]],0)</f>
        <v>0</v>
      </c>
      <c r="H1231" s="4">
        <f>brenna6[[#This Row],[cm śniegu]]-brenna6[[#This Row],[wyjazd pługu]]</f>
        <v>0</v>
      </c>
      <c r="I1231" s="4">
        <f>IF(brenna6[[#This Row],[wyjazd pługu]] &gt;0,1,0)</f>
        <v>0</v>
      </c>
    </row>
    <row r="1232" spans="1:9" x14ac:dyDescent="0.3">
      <c r="A1232" s="1">
        <v>43517.25</v>
      </c>
      <c r="B1232">
        <v>1.1000000000000001</v>
      </c>
      <c r="C1232">
        <v>0</v>
      </c>
      <c r="D1232">
        <f>IF(AND(brenna6[[#This Row],[temperatura]] &gt; 0, brenna6[[#This Row],[opad]] &gt; 0),1,0)</f>
        <v>0</v>
      </c>
      <c r="E1232">
        <f>IF(brenna6[[#This Row],[czy deszcz?]] = 1,0,IF(AND(brenna6[[#This Row],[temperatura]]&lt;=0,brenna6[[#This Row],[opad]]&gt;0),1,0))</f>
        <v>0</v>
      </c>
      <c r="F1232">
        <f>IF(AND(brenna6[[#This Row],[czy śnieg?]] = 1,brenna6[[#This Row],[czy deszcz?]]=0),H1231+C1232,IF(brenna6[[#This Row],[czy deszcz?]]=1,0,H1231))</f>
        <v>0</v>
      </c>
      <c r="G1232" s="4">
        <f>IF(AND(F1231 &gt; 4,brenna6[[#This Row],[cm śniegu]]&gt;4),brenna6[[#This Row],[cm śniegu]],0)</f>
        <v>0</v>
      </c>
      <c r="H1232" s="4">
        <f>brenna6[[#This Row],[cm śniegu]]-brenna6[[#This Row],[wyjazd pługu]]</f>
        <v>0</v>
      </c>
      <c r="I1232" s="4">
        <f>IF(brenna6[[#This Row],[wyjazd pługu]] &gt;0,1,0)</f>
        <v>0</v>
      </c>
    </row>
    <row r="1233" spans="1:9" x14ac:dyDescent="0.3">
      <c r="A1233" s="1">
        <v>43517.291666666664</v>
      </c>
      <c r="B1233">
        <v>1.3</v>
      </c>
      <c r="C1233">
        <v>0</v>
      </c>
      <c r="D1233">
        <f>IF(AND(brenna6[[#This Row],[temperatura]] &gt; 0, brenna6[[#This Row],[opad]] &gt; 0),1,0)</f>
        <v>0</v>
      </c>
      <c r="E1233">
        <f>IF(brenna6[[#This Row],[czy deszcz?]] = 1,0,IF(AND(brenna6[[#This Row],[temperatura]]&lt;=0,brenna6[[#This Row],[opad]]&gt;0),1,0))</f>
        <v>0</v>
      </c>
      <c r="F1233">
        <f>IF(AND(brenna6[[#This Row],[czy śnieg?]] = 1,brenna6[[#This Row],[czy deszcz?]]=0),H1232+C1233,IF(brenna6[[#This Row],[czy deszcz?]]=1,0,H1232))</f>
        <v>0</v>
      </c>
      <c r="G1233" s="4">
        <f>IF(AND(F1232 &gt; 4,brenna6[[#This Row],[cm śniegu]]&gt;4),brenna6[[#This Row],[cm śniegu]],0)</f>
        <v>0</v>
      </c>
      <c r="H1233" s="4">
        <f>brenna6[[#This Row],[cm śniegu]]-brenna6[[#This Row],[wyjazd pługu]]</f>
        <v>0</v>
      </c>
      <c r="I1233" s="4">
        <f>IF(brenna6[[#This Row],[wyjazd pługu]] &gt;0,1,0)</f>
        <v>0</v>
      </c>
    </row>
    <row r="1234" spans="1:9" x14ac:dyDescent="0.3">
      <c r="A1234" s="1">
        <v>43517.333333333336</v>
      </c>
      <c r="B1234">
        <v>1.6</v>
      </c>
      <c r="C1234">
        <v>0</v>
      </c>
      <c r="D1234">
        <f>IF(AND(brenna6[[#This Row],[temperatura]] &gt; 0, brenna6[[#This Row],[opad]] &gt; 0),1,0)</f>
        <v>0</v>
      </c>
      <c r="E1234">
        <f>IF(brenna6[[#This Row],[czy deszcz?]] = 1,0,IF(AND(brenna6[[#This Row],[temperatura]]&lt;=0,brenna6[[#This Row],[opad]]&gt;0),1,0))</f>
        <v>0</v>
      </c>
      <c r="F1234">
        <f>IF(AND(brenna6[[#This Row],[czy śnieg?]] = 1,brenna6[[#This Row],[czy deszcz?]]=0),H1233+C1234,IF(brenna6[[#This Row],[czy deszcz?]]=1,0,H1233))</f>
        <v>0</v>
      </c>
      <c r="G1234" s="4">
        <f>IF(AND(F1233 &gt; 4,brenna6[[#This Row],[cm śniegu]]&gt;4),brenna6[[#This Row],[cm śniegu]],0)</f>
        <v>0</v>
      </c>
      <c r="H1234" s="4">
        <f>brenna6[[#This Row],[cm śniegu]]-brenna6[[#This Row],[wyjazd pługu]]</f>
        <v>0</v>
      </c>
      <c r="I1234" s="4">
        <f>IF(brenna6[[#This Row],[wyjazd pługu]] &gt;0,1,0)</f>
        <v>0</v>
      </c>
    </row>
    <row r="1235" spans="1:9" x14ac:dyDescent="0.3">
      <c r="A1235" s="1">
        <v>43517.375</v>
      </c>
      <c r="B1235">
        <v>2.7</v>
      </c>
      <c r="C1235">
        <v>0</v>
      </c>
      <c r="D1235">
        <f>IF(AND(brenna6[[#This Row],[temperatura]] &gt; 0, brenna6[[#This Row],[opad]] &gt; 0),1,0)</f>
        <v>0</v>
      </c>
      <c r="E1235">
        <f>IF(brenna6[[#This Row],[czy deszcz?]] = 1,0,IF(AND(brenna6[[#This Row],[temperatura]]&lt;=0,brenna6[[#This Row],[opad]]&gt;0),1,0))</f>
        <v>0</v>
      </c>
      <c r="F1235">
        <f>IF(AND(brenna6[[#This Row],[czy śnieg?]] = 1,brenna6[[#This Row],[czy deszcz?]]=0),H1234+C1235,IF(brenna6[[#This Row],[czy deszcz?]]=1,0,H1234))</f>
        <v>0</v>
      </c>
      <c r="G1235" s="4">
        <f>IF(AND(F1234 &gt; 4,brenna6[[#This Row],[cm śniegu]]&gt;4),brenna6[[#This Row],[cm śniegu]],0)</f>
        <v>0</v>
      </c>
      <c r="H1235" s="4">
        <f>brenna6[[#This Row],[cm śniegu]]-brenna6[[#This Row],[wyjazd pługu]]</f>
        <v>0</v>
      </c>
      <c r="I1235" s="4">
        <f>IF(brenna6[[#This Row],[wyjazd pługu]] &gt;0,1,0)</f>
        <v>0</v>
      </c>
    </row>
    <row r="1236" spans="1:9" x14ac:dyDescent="0.3">
      <c r="A1236" s="1">
        <v>43517.416666666664</v>
      </c>
      <c r="B1236">
        <v>3.6</v>
      </c>
      <c r="C1236">
        <v>0</v>
      </c>
      <c r="D1236">
        <f>IF(AND(brenna6[[#This Row],[temperatura]] &gt; 0, brenna6[[#This Row],[opad]] &gt; 0),1,0)</f>
        <v>0</v>
      </c>
      <c r="E1236">
        <f>IF(brenna6[[#This Row],[czy deszcz?]] = 1,0,IF(AND(brenna6[[#This Row],[temperatura]]&lt;=0,brenna6[[#This Row],[opad]]&gt;0),1,0))</f>
        <v>0</v>
      </c>
      <c r="F1236">
        <f>IF(AND(brenna6[[#This Row],[czy śnieg?]] = 1,brenna6[[#This Row],[czy deszcz?]]=0),H1235+C1236,IF(brenna6[[#This Row],[czy deszcz?]]=1,0,H1235))</f>
        <v>0</v>
      </c>
      <c r="G1236" s="4">
        <f>IF(AND(F1235 &gt; 4,brenna6[[#This Row],[cm śniegu]]&gt;4),brenna6[[#This Row],[cm śniegu]],0)</f>
        <v>0</v>
      </c>
      <c r="H1236" s="4">
        <f>brenna6[[#This Row],[cm śniegu]]-brenna6[[#This Row],[wyjazd pługu]]</f>
        <v>0</v>
      </c>
      <c r="I1236" s="4">
        <f>IF(brenna6[[#This Row],[wyjazd pługu]] &gt;0,1,0)</f>
        <v>0</v>
      </c>
    </row>
    <row r="1237" spans="1:9" x14ac:dyDescent="0.3">
      <c r="A1237" s="1">
        <v>43517.458333333336</v>
      </c>
      <c r="B1237">
        <v>4</v>
      </c>
      <c r="C1237">
        <v>0</v>
      </c>
      <c r="D1237">
        <f>IF(AND(brenna6[[#This Row],[temperatura]] &gt; 0, brenna6[[#This Row],[opad]] &gt; 0),1,0)</f>
        <v>0</v>
      </c>
      <c r="E1237">
        <f>IF(brenna6[[#This Row],[czy deszcz?]] = 1,0,IF(AND(brenna6[[#This Row],[temperatura]]&lt;=0,brenna6[[#This Row],[opad]]&gt;0),1,0))</f>
        <v>0</v>
      </c>
      <c r="F1237">
        <f>IF(AND(brenna6[[#This Row],[czy śnieg?]] = 1,brenna6[[#This Row],[czy deszcz?]]=0),H1236+C1237,IF(brenna6[[#This Row],[czy deszcz?]]=1,0,H1236))</f>
        <v>0</v>
      </c>
      <c r="G1237" s="4">
        <f>IF(AND(F1236 &gt; 4,brenna6[[#This Row],[cm śniegu]]&gt;4),brenna6[[#This Row],[cm śniegu]],0)</f>
        <v>0</v>
      </c>
      <c r="H1237" s="4">
        <f>brenna6[[#This Row],[cm śniegu]]-brenna6[[#This Row],[wyjazd pługu]]</f>
        <v>0</v>
      </c>
      <c r="I1237" s="4">
        <f>IF(brenna6[[#This Row],[wyjazd pługu]] &gt;0,1,0)</f>
        <v>0</v>
      </c>
    </row>
    <row r="1238" spans="1:9" x14ac:dyDescent="0.3">
      <c r="A1238" s="1">
        <v>43517.5</v>
      </c>
      <c r="B1238">
        <v>4.2</v>
      </c>
      <c r="C1238">
        <v>0</v>
      </c>
      <c r="D1238">
        <f>IF(AND(brenna6[[#This Row],[temperatura]] &gt; 0, brenna6[[#This Row],[opad]] &gt; 0),1,0)</f>
        <v>0</v>
      </c>
      <c r="E1238">
        <f>IF(brenna6[[#This Row],[czy deszcz?]] = 1,0,IF(AND(brenna6[[#This Row],[temperatura]]&lt;=0,brenna6[[#This Row],[opad]]&gt;0),1,0))</f>
        <v>0</v>
      </c>
      <c r="F1238">
        <f>IF(AND(brenna6[[#This Row],[czy śnieg?]] = 1,brenna6[[#This Row],[czy deszcz?]]=0),H1237+C1238,IF(brenna6[[#This Row],[czy deszcz?]]=1,0,H1237))</f>
        <v>0</v>
      </c>
      <c r="G1238" s="4">
        <f>IF(AND(F1237 &gt; 4,brenna6[[#This Row],[cm śniegu]]&gt;4),brenna6[[#This Row],[cm śniegu]],0)</f>
        <v>0</v>
      </c>
      <c r="H1238" s="4">
        <f>brenna6[[#This Row],[cm śniegu]]-brenna6[[#This Row],[wyjazd pługu]]</f>
        <v>0</v>
      </c>
      <c r="I1238" s="4">
        <f>IF(brenna6[[#This Row],[wyjazd pługu]] &gt;0,1,0)</f>
        <v>0</v>
      </c>
    </row>
    <row r="1239" spans="1:9" x14ac:dyDescent="0.3">
      <c r="A1239" s="1">
        <v>43517.541666666664</v>
      </c>
      <c r="B1239">
        <v>4.4000000000000004</v>
      </c>
      <c r="C1239">
        <v>0</v>
      </c>
      <c r="D1239">
        <f>IF(AND(brenna6[[#This Row],[temperatura]] &gt; 0, brenna6[[#This Row],[opad]] &gt; 0),1,0)</f>
        <v>0</v>
      </c>
      <c r="E1239">
        <f>IF(brenna6[[#This Row],[czy deszcz?]] = 1,0,IF(AND(brenna6[[#This Row],[temperatura]]&lt;=0,brenna6[[#This Row],[opad]]&gt;0),1,0))</f>
        <v>0</v>
      </c>
      <c r="F1239">
        <f>IF(AND(brenna6[[#This Row],[czy śnieg?]] = 1,brenna6[[#This Row],[czy deszcz?]]=0),H1238+C1239,IF(brenna6[[#This Row],[czy deszcz?]]=1,0,H1238))</f>
        <v>0</v>
      </c>
      <c r="G1239" s="4">
        <f>IF(AND(F1238 &gt; 4,brenna6[[#This Row],[cm śniegu]]&gt;4),brenna6[[#This Row],[cm śniegu]],0)</f>
        <v>0</v>
      </c>
      <c r="H1239" s="4">
        <f>brenna6[[#This Row],[cm śniegu]]-brenna6[[#This Row],[wyjazd pługu]]</f>
        <v>0</v>
      </c>
      <c r="I1239" s="4">
        <f>IF(brenna6[[#This Row],[wyjazd pługu]] &gt;0,1,0)</f>
        <v>0</v>
      </c>
    </row>
    <row r="1240" spans="1:9" x14ac:dyDescent="0.3">
      <c r="A1240" s="1">
        <v>43517.583333333336</v>
      </c>
      <c r="B1240">
        <v>4.5999999999999996</v>
      </c>
      <c r="C1240">
        <v>0</v>
      </c>
      <c r="D1240">
        <f>IF(AND(brenna6[[#This Row],[temperatura]] &gt; 0, brenna6[[#This Row],[opad]] &gt; 0),1,0)</f>
        <v>0</v>
      </c>
      <c r="E1240">
        <f>IF(brenna6[[#This Row],[czy deszcz?]] = 1,0,IF(AND(brenna6[[#This Row],[temperatura]]&lt;=0,brenna6[[#This Row],[opad]]&gt;0),1,0))</f>
        <v>0</v>
      </c>
      <c r="F1240">
        <f>IF(AND(brenna6[[#This Row],[czy śnieg?]] = 1,brenna6[[#This Row],[czy deszcz?]]=0),H1239+C1240,IF(brenna6[[#This Row],[czy deszcz?]]=1,0,H1239))</f>
        <v>0</v>
      </c>
      <c r="G1240" s="4">
        <f>IF(AND(F1239 &gt; 4,brenna6[[#This Row],[cm śniegu]]&gt;4),brenna6[[#This Row],[cm śniegu]],0)</f>
        <v>0</v>
      </c>
      <c r="H1240" s="4">
        <f>brenna6[[#This Row],[cm śniegu]]-brenna6[[#This Row],[wyjazd pługu]]</f>
        <v>0</v>
      </c>
      <c r="I1240" s="4">
        <f>IF(brenna6[[#This Row],[wyjazd pługu]] &gt;0,1,0)</f>
        <v>0</v>
      </c>
    </row>
    <row r="1241" spans="1:9" x14ac:dyDescent="0.3">
      <c r="A1241" s="1">
        <v>43517.625</v>
      </c>
      <c r="B1241">
        <v>4.3</v>
      </c>
      <c r="C1241">
        <v>0</v>
      </c>
      <c r="D1241">
        <f>IF(AND(brenna6[[#This Row],[temperatura]] &gt; 0, brenna6[[#This Row],[opad]] &gt; 0),1,0)</f>
        <v>0</v>
      </c>
      <c r="E1241">
        <f>IF(brenna6[[#This Row],[czy deszcz?]] = 1,0,IF(AND(brenna6[[#This Row],[temperatura]]&lt;=0,brenna6[[#This Row],[opad]]&gt;0),1,0))</f>
        <v>0</v>
      </c>
      <c r="F1241">
        <f>IF(AND(brenna6[[#This Row],[czy śnieg?]] = 1,brenna6[[#This Row],[czy deszcz?]]=0),H1240+C1241,IF(brenna6[[#This Row],[czy deszcz?]]=1,0,H1240))</f>
        <v>0</v>
      </c>
      <c r="G1241" s="4">
        <f>IF(AND(F1240 &gt; 4,brenna6[[#This Row],[cm śniegu]]&gt;4),brenna6[[#This Row],[cm śniegu]],0)</f>
        <v>0</v>
      </c>
      <c r="H1241" s="4">
        <f>brenna6[[#This Row],[cm śniegu]]-brenna6[[#This Row],[wyjazd pługu]]</f>
        <v>0</v>
      </c>
      <c r="I1241" s="4">
        <f>IF(brenna6[[#This Row],[wyjazd pługu]] &gt;0,1,0)</f>
        <v>0</v>
      </c>
    </row>
    <row r="1242" spans="1:9" x14ac:dyDescent="0.3">
      <c r="A1242" s="1">
        <v>43517.666666666664</v>
      </c>
      <c r="B1242">
        <v>3.3</v>
      </c>
      <c r="C1242">
        <v>0</v>
      </c>
      <c r="D1242">
        <f>IF(AND(brenna6[[#This Row],[temperatura]] &gt; 0, brenna6[[#This Row],[opad]] &gt; 0),1,0)</f>
        <v>0</v>
      </c>
      <c r="E1242">
        <f>IF(brenna6[[#This Row],[czy deszcz?]] = 1,0,IF(AND(brenna6[[#This Row],[temperatura]]&lt;=0,brenna6[[#This Row],[opad]]&gt;0),1,0))</f>
        <v>0</v>
      </c>
      <c r="F1242">
        <f>IF(AND(brenna6[[#This Row],[czy śnieg?]] = 1,brenna6[[#This Row],[czy deszcz?]]=0),H1241+C1242,IF(brenna6[[#This Row],[czy deszcz?]]=1,0,H1241))</f>
        <v>0</v>
      </c>
      <c r="G1242" s="4">
        <f>IF(AND(F1241 &gt; 4,brenna6[[#This Row],[cm śniegu]]&gt;4),brenna6[[#This Row],[cm śniegu]],0)</f>
        <v>0</v>
      </c>
      <c r="H1242" s="4">
        <f>brenna6[[#This Row],[cm śniegu]]-brenna6[[#This Row],[wyjazd pługu]]</f>
        <v>0</v>
      </c>
      <c r="I1242" s="4">
        <f>IF(brenna6[[#This Row],[wyjazd pługu]] &gt;0,1,0)</f>
        <v>0</v>
      </c>
    </row>
    <row r="1243" spans="1:9" x14ac:dyDescent="0.3">
      <c r="A1243" s="1">
        <v>43517.708333333336</v>
      </c>
      <c r="B1243">
        <v>1.7</v>
      </c>
      <c r="C1243">
        <v>0</v>
      </c>
      <c r="D1243">
        <f>IF(AND(brenna6[[#This Row],[temperatura]] &gt; 0, brenna6[[#This Row],[opad]] &gt; 0),1,0)</f>
        <v>0</v>
      </c>
      <c r="E1243">
        <f>IF(brenna6[[#This Row],[czy deszcz?]] = 1,0,IF(AND(brenna6[[#This Row],[temperatura]]&lt;=0,brenna6[[#This Row],[opad]]&gt;0),1,0))</f>
        <v>0</v>
      </c>
      <c r="F1243">
        <f>IF(AND(brenna6[[#This Row],[czy śnieg?]] = 1,brenna6[[#This Row],[czy deszcz?]]=0),H1242+C1243,IF(brenna6[[#This Row],[czy deszcz?]]=1,0,H1242))</f>
        <v>0</v>
      </c>
      <c r="G1243" s="4">
        <f>IF(AND(F1242 &gt; 4,brenna6[[#This Row],[cm śniegu]]&gt;4),brenna6[[#This Row],[cm śniegu]],0)</f>
        <v>0</v>
      </c>
      <c r="H1243" s="4">
        <f>brenna6[[#This Row],[cm śniegu]]-brenna6[[#This Row],[wyjazd pługu]]</f>
        <v>0</v>
      </c>
      <c r="I1243" s="4">
        <f>IF(brenna6[[#This Row],[wyjazd pługu]] &gt;0,1,0)</f>
        <v>0</v>
      </c>
    </row>
    <row r="1244" spans="1:9" x14ac:dyDescent="0.3">
      <c r="A1244" s="1">
        <v>43517.75</v>
      </c>
      <c r="B1244">
        <v>0.8</v>
      </c>
      <c r="C1244">
        <v>0</v>
      </c>
      <c r="D1244">
        <f>IF(AND(brenna6[[#This Row],[temperatura]] &gt; 0, brenna6[[#This Row],[opad]] &gt; 0),1,0)</f>
        <v>0</v>
      </c>
      <c r="E1244">
        <f>IF(brenna6[[#This Row],[czy deszcz?]] = 1,0,IF(AND(brenna6[[#This Row],[temperatura]]&lt;=0,brenna6[[#This Row],[opad]]&gt;0),1,0))</f>
        <v>0</v>
      </c>
      <c r="F1244">
        <f>IF(AND(brenna6[[#This Row],[czy śnieg?]] = 1,brenna6[[#This Row],[czy deszcz?]]=0),H1243+C1244,IF(brenna6[[#This Row],[czy deszcz?]]=1,0,H1243))</f>
        <v>0</v>
      </c>
      <c r="G1244" s="4">
        <f>IF(AND(F1243 &gt; 4,brenna6[[#This Row],[cm śniegu]]&gt;4),brenna6[[#This Row],[cm śniegu]],0)</f>
        <v>0</v>
      </c>
      <c r="H1244" s="4">
        <f>brenna6[[#This Row],[cm śniegu]]-brenna6[[#This Row],[wyjazd pługu]]</f>
        <v>0</v>
      </c>
      <c r="I1244" s="4">
        <f>IF(brenna6[[#This Row],[wyjazd pługu]] &gt;0,1,0)</f>
        <v>0</v>
      </c>
    </row>
    <row r="1245" spans="1:9" x14ac:dyDescent="0.3">
      <c r="A1245" s="1">
        <v>43517.791666666664</v>
      </c>
      <c r="B1245">
        <v>0.3</v>
      </c>
      <c r="C1245">
        <v>0.8</v>
      </c>
      <c r="D1245">
        <f>IF(AND(brenna6[[#This Row],[temperatura]] &gt; 0, brenna6[[#This Row],[opad]] &gt; 0),1,0)</f>
        <v>1</v>
      </c>
      <c r="E1245">
        <f>IF(brenna6[[#This Row],[czy deszcz?]] = 1,0,IF(AND(brenna6[[#This Row],[temperatura]]&lt;=0,brenna6[[#This Row],[opad]]&gt;0),1,0))</f>
        <v>0</v>
      </c>
      <c r="F1245">
        <f>IF(AND(brenna6[[#This Row],[czy śnieg?]] = 1,brenna6[[#This Row],[czy deszcz?]]=0),H1244+C1245,IF(brenna6[[#This Row],[czy deszcz?]]=1,0,H1244))</f>
        <v>0</v>
      </c>
      <c r="G1245" s="4">
        <f>IF(AND(F1244 &gt; 4,brenna6[[#This Row],[cm śniegu]]&gt;4),brenna6[[#This Row],[cm śniegu]],0)</f>
        <v>0</v>
      </c>
      <c r="H1245" s="4">
        <f>brenna6[[#This Row],[cm śniegu]]-brenna6[[#This Row],[wyjazd pługu]]</f>
        <v>0</v>
      </c>
      <c r="I1245" s="4">
        <f>IF(brenna6[[#This Row],[wyjazd pługu]] &gt;0,1,0)</f>
        <v>0</v>
      </c>
    </row>
    <row r="1246" spans="1:9" x14ac:dyDescent="0.3">
      <c r="A1246" s="1">
        <v>43517.833333333336</v>
      </c>
      <c r="B1246">
        <v>0.2</v>
      </c>
      <c r="C1246">
        <v>0.7</v>
      </c>
      <c r="D1246">
        <f>IF(AND(brenna6[[#This Row],[temperatura]] &gt; 0, brenna6[[#This Row],[opad]] &gt; 0),1,0)</f>
        <v>1</v>
      </c>
      <c r="E1246">
        <f>IF(brenna6[[#This Row],[czy deszcz?]] = 1,0,IF(AND(brenna6[[#This Row],[temperatura]]&lt;=0,brenna6[[#This Row],[opad]]&gt;0),1,0))</f>
        <v>0</v>
      </c>
      <c r="F1246">
        <f>IF(AND(brenna6[[#This Row],[czy śnieg?]] = 1,brenna6[[#This Row],[czy deszcz?]]=0),H1245+C1246,IF(brenna6[[#This Row],[czy deszcz?]]=1,0,H1245))</f>
        <v>0</v>
      </c>
      <c r="G1246" s="4">
        <f>IF(AND(F1245 &gt; 4,brenna6[[#This Row],[cm śniegu]]&gt;4),brenna6[[#This Row],[cm śniegu]],0)</f>
        <v>0</v>
      </c>
      <c r="H1246" s="4">
        <f>brenna6[[#This Row],[cm śniegu]]-brenna6[[#This Row],[wyjazd pługu]]</f>
        <v>0</v>
      </c>
      <c r="I1246" s="4">
        <f>IF(brenna6[[#This Row],[wyjazd pługu]] &gt;0,1,0)</f>
        <v>0</v>
      </c>
    </row>
    <row r="1247" spans="1:9" x14ac:dyDescent="0.3">
      <c r="A1247" s="1">
        <v>43517.875</v>
      </c>
      <c r="B1247">
        <v>0.8</v>
      </c>
      <c r="C1247">
        <v>0</v>
      </c>
      <c r="D1247">
        <f>IF(AND(brenna6[[#This Row],[temperatura]] &gt; 0, brenna6[[#This Row],[opad]] &gt; 0),1,0)</f>
        <v>0</v>
      </c>
      <c r="E1247">
        <f>IF(brenna6[[#This Row],[czy deszcz?]] = 1,0,IF(AND(brenna6[[#This Row],[temperatura]]&lt;=0,brenna6[[#This Row],[opad]]&gt;0),1,0))</f>
        <v>0</v>
      </c>
      <c r="F1247">
        <f>IF(AND(brenna6[[#This Row],[czy śnieg?]] = 1,brenna6[[#This Row],[czy deszcz?]]=0),H1246+C1247,IF(brenna6[[#This Row],[czy deszcz?]]=1,0,H1246))</f>
        <v>0</v>
      </c>
      <c r="G1247" s="4">
        <f>IF(AND(F1246 &gt; 4,brenna6[[#This Row],[cm śniegu]]&gt;4),brenna6[[#This Row],[cm śniegu]],0)</f>
        <v>0</v>
      </c>
      <c r="H1247" s="4">
        <f>brenna6[[#This Row],[cm śniegu]]-brenna6[[#This Row],[wyjazd pługu]]</f>
        <v>0</v>
      </c>
      <c r="I1247" s="4">
        <f>IF(brenna6[[#This Row],[wyjazd pługu]] &gt;0,1,0)</f>
        <v>0</v>
      </c>
    </row>
    <row r="1248" spans="1:9" x14ac:dyDescent="0.3">
      <c r="A1248" s="1">
        <v>43517.916666666664</v>
      </c>
      <c r="B1248">
        <v>1.4</v>
      </c>
      <c r="C1248">
        <v>0.1</v>
      </c>
      <c r="D1248">
        <f>IF(AND(brenna6[[#This Row],[temperatura]] &gt; 0, brenna6[[#This Row],[opad]] &gt; 0),1,0)</f>
        <v>1</v>
      </c>
      <c r="E1248">
        <f>IF(brenna6[[#This Row],[czy deszcz?]] = 1,0,IF(AND(brenna6[[#This Row],[temperatura]]&lt;=0,brenna6[[#This Row],[opad]]&gt;0),1,0))</f>
        <v>0</v>
      </c>
      <c r="F1248">
        <f>IF(AND(brenna6[[#This Row],[czy śnieg?]] = 1,brenna6[[#This Row],[czy deszcz?]]=0),H1247+C1248,IF(brenna6[[#This Row],[czy deszcz?]]=1,0,H1247))</f>
        <v>0</v>
      </c>
      <c r="G1248" s="4">
        <f>IF(AND(F1247 &gt; 4,brenna6[[#This Row],[cm śniegu]]&gt;4),brenna6[[#This Row],[cm śniegu]],0)</f>
        <v>0</v>
      </c>
      <c r="H1248" s="4">
        <f>brenna6[[#This Row],[cm śniegu]]-brenna6[[#This Row],[wyjazd pługu]]</f>
        <v>0</v>
      </c>
      <c r="I1248" s="4">
        <f>IF(brenna6[[#This Row],[wyjazd pługu]] &gt;0,1,0)</f>
        <v>0</v>
      </c>
    </row>
    <row r="1249" spans="1:9" x14ac:dyDescent="0.3">
      <c r="A1249" s="1">
        <v>43517.958333333336</v>
      </c>
      <c r="B1249">
        <v>1.5</v>
      </c>
      <c r="C1249">
        <v>0.2</v>
      </c>
      <c r="D1249">
        <f>IF(AND(brenna6[[#This Row],[temperatura]] &gt; 0, brenna6[[#This Row],[opad]] &gt; 0),1,0)</f>
        <v>1</v>
      </c>
      <c r="E1249">
        <f>IF(brenna6[[#This Row],[czy deszcz?]] = 1,0,IF(AND(brenna6[[#This Row],[temperatura]]&lt;=0,brenna6[[#This Row],[opad]]&gt;0),1,0))</f>
        <v>0</v>
      </c>
      <c r="F1249">
        <f>IF(AND(brenna6[[#This Row],[czy śnieg?]] = 1,brenna6[[#This Row],[czy deszcz?]]=0),H1248+C1249,IF(brenna6[[#This Row],[czy deszcz?]]=1,0,H1248))</f>
        <v>0</v>
      </c>
      <c r="G1249" s="4">
        <f>IF(AND(F1248 &gt; 4,brenna6[[#This Row],[cm śniegu]]&gt;4),brenna6[[#This Row],[cm śniegu]],0)</f>
        <v>0</v>
      </c>
      <c r="H1249" s="4">
        <f>brenna6[[#This Row],[cm śniegu]]-brenna6[[#This Row],[wyjazd pługu]]</f>
        <v>0</v>
      </c>
      <c r="I1249" s="4">
        <f>IF(brenna6[[#This Row],[wyjazd pługu]] &gt;0,1,0)</f>
        <v>0</v>
      </c>
    </row>
    <row r="1250" spans="1:9" x14ac:dyDescent="0.3">
      <c r="A1250" s="1">
        <v>43518</v>
      </c>
      <c r="B1250">
        <v>1.1000000000000001</v>
      </c>
      <c r="C1250">
        <v>0.7</v>
      </c>
      <c r="D1250">
        <f>IF(AND(brenna6[[#This Row],[temperatura]] &gt; 0, brenna6[[#This Row],[opad]] &gt; 0),1,0)</f>
        <v>1</v>
      </c>
      <c r="E1250">
        <f>IF(brenna6[[#This Row],[czy deszcz?]] = 1,0,IF(AND(brenna6[[#This Row],[temperatura]]&lt;=0,brenna6[[#This Row],[opad]]&gt;0),1,0))</f>
        <v>0</v>
      </c>
      <c r="F1250">
        <f>IF(AND(brenna6[[#This Row],[czy śnieg?]] = 1,brenna6[[#This Row],[czy deszcz?]]=0),H1249+C1250,IF(brenna6[[#This Row],[czy deszcz?]]=1,0,H1249))</f>
        <v>0</v>
      </c>
      <c r="G1250" s="4">
        <f>IF(AND(F1249 &gt; 4,brenna6[[#This Row],[cm śniegu]]&gt;4),brenna6[[#This Row],[cm śniegu]],0)</f>
        <v>0</v>
      </c>
      <c r="H1250" s="4">
        <f>brenna6[[#This Row],[cm śniegu]]-brenna6[[#This Row],[wyjazd pługu]]</f>
        <v>0</v>
      </c>
      <c r="I1250" s="4">
        <f>IF(brenna6[[#This Row],[wyjazd pługu]] &gt;0,1,0)</f>
        <v>0</v>
      </c>
    </row>
    <row r="1251" spans="1:9" x14ac:dyDescent="0.3">
      <c r="A1251" s="1">
        <v>43518.041666666664</v>
      </c>
      <c r="B1251">
        <v>1.4</v>
      </c>
      <c r="C1251">
        <v>0.6</v>
      </c>
      <c r="D1251">
        <f>IF(AND(brenna6[[#This Row],[temperatura]] &gt; 0, brenna6[[#This Row],[opad]] &gt; 0),1,0)</f>
        <v>1</v>
      </c>
      <c r="E1251">
        <f>IF(brenna6[[#This Row],[czy deszcz?]] = 1,0,IF(AND(brenna6[[#This Row],[temperatura]]&lt;=0,brenna6[[#This Row],[opad]]&gt;0),1,0))</f>
        <v>0</v>
      </c>
      <c r="F1251">
        <f>IF(AND(brenna6[[#This Row],[czy śnieg?]] = 1,brenna6[[#This Row],[czy deszcz?]]=0),H1250+C1251,IF(brenna6[[#This Row],[czy deszcz?]]=1,0,H1250))</f>
        <v>0</v>
      </c>
      <c r="G1251" s="4">
        <f>IF(AND(F1250 &gt; 4,brenna6[[#This Row],[cm śniegu]]&gt;4),brenna6[[#This Row],[cm śniegu]],0)</f>
        <v>0</v>
      </c>
      <c r="H1251" s="4">
        <f>brenna6[[#This Row],[cm śniegu]]-brenna6[[#This Row],[wyjazd pługu]]</f>
        <v>0</v>
      </c>
      <c r="I1251" s="4">
        <f>IF(brenna6[[#This Row],[wyjazd pługu]] &gt;0,1,0)</f>
        <v>0</v>
      </c>
    </row>
    <row r="1252" spans="1:9" x14ac:dyDescent="0.3">
      <c r="A1252" s="1">
        <v>43518.083333333336</v>
      </c>
      <c r="B1252">
        <v>1.7</v>
      </c>
      <c r="C1252">
        <v>1.6</v>
      </c>
      <c r="D1252">
        <f>IF(AND(brenna6[[#This Row],[temperatura]] &gt; 0, brenna6[[#This Row],[opad]] &gt; 0),1,0)</f>
        <v>1</v>
      </c>
      <c r="E1252">
        <f>IF(brenna6[[#This Row],[czy deszcz?]] = 1,0,IF(AND(brenna6[[#This Row],[temperatura]]&lt;=0,brenna6[[#This Row],[opad]]&gt;0),1,0))</f>
        <v>0</v>
      </c>
      <c r="F1252">
        <f>IF(AND(brenna6[[#This Row],[czy śnieg?]] = 1,brenna6[[#This Row],[czy deszcz?]]=0),H1251+C1252,IF(brenna6[[#This Row],[czy deszcz?]]=1,0,H1251))</f>
        <v>0</v>
      </c>
      <c r="G1252" s="4">
        <f>IF(AND(F1251 &gt; 4,brenna6[[#This Row],[cm śniegu]]&gt;4),brenna6[[#This Row],[cm śniegu]],0)</f>
        <v>0</v>
      </c>
      <c r="H1252" s="4">
        <f>brenna6[[#This Row],[cm śniegu]]-brenna6[[#This Row],[wyjazd pługu]]</f>
        <v>0</v>
      </c>
      <c r="I1252" s="4">
        <f>IF(brenna6[[#This Row],[wyjazd pługu]] &gt;0,1,0)</f>
        <v>0</v>
      </c>
    </row>
    <row r="1253" spans="1:9" x14ac:dyDescent="0.3">
      <c r="A1253" s="1">
        <v>43518.125</v>
      </c>
      <c r="B1253">
        <v>1.3</v>
      </c>
      <c r="C1253">
        <v>1.6</v>
      </c>
      <c r="D1253">
        <f>IF(AND(brenna6[[#This Row],[temperatura]] &gt; 0, brenna6[[#This Row],[opad]] &gt; 0),1,0)</f>
        <v>1</v>
      </c>
      <c r="E1253">
        <f>IF(brenna6[[#This Row],[czy deszcz?]] = 1,0,IF(AND(brenna6[[#This Row],[temperatura]]&lt;=0,brenna6[[#This Row],[opad]]&gt;0),1,0))</f>
        <v>0</v>
      </c>
      <c r="F1253">
        <f>IF(AND(brenna6[[#This Row],[czy śnieg?]] = 1,brenna6[[#This Row],[czy deszcz?]]=0),H1252+C1253,IF(brenna6[[#This Row],[czy deszcz?]]=1,0,H1252))</f>
        <v>0</v>
      </c>
      <c r="G1253" s="4">
        <f>IF(AND(F1252 &gt; 4,brenna6[[#This Row],[cm śniegu]]&gt;4),brenna6[[#This Row],[cm śniegu]],0)</f>
        <v>0</v>
      </c>
      <c r="H1253" s="4">
        <f>brenna6[[#This Row],[cm śniegu]]-brenna6[[#This Row],[wyjazd pługu]]</f>
        <v>0</v>
      </c>
      <c r="I1253" s="4">
        <f>IF(brenna6[[#This Row],[wyjazd pługu]] &gt;0,1,0)</f>
        <v>0</v>
      </c>
    </row>
    <row r="1254" spans="1:9" x14ac:dyDescent="0.3">
      <c r="A1254" s="1">
        <v>43518.166666666664</v>
      </c>
      <c r="B1254">
        <v>1.8</v>
      </c>
      <c r="C1254">
        <v>1.6</v>
      </c>
      <c r="D1254">
        <f>IF(AND(brenna6[[#This Row],[temperatura]] &gt; 0, brenna6[[#This Row],[opad]] &gt; 0),1,0)</f>
        <v>1</v>
      </c>
      <c r="E1254">
        <f>IF(brenna6[[#This Row],[czy deszcz?]] = 1,0,IF(AND(brenna6[[#This Row],[temperatura]]&lt;=0,brenna6[[#This Row],[opad]]&gt;0),1,0))</f>
        <v>0</v>
      </c>
      <c r="F1254">
        <f>IF(AND(brenna6[[#This Row],[czy śnieg?]] = 1,brenna6[[#This Row],[czy deszcz?]]=0),H1253+C1254,IF(brenna6[[#This Row],[czy deszcz?]]=1,0,H1253))</f>
        <v>0</v>
      </c>
      <c r="G1254" s="4">
        <f>IF(AND(F1253 &gt; 4,brenna6[[#This Row],[cm śniegu]]&gt;4),brenna6[[#This Row],[cm śniegu]],0)</f>
        <v>0</v>
      </c>
      <c r="H1254" s="4">
        <f>brenna6[[#This Row],[cm śniegu]]-brenna6[[#This Row],[wyjazd pługu]]</f>
        <v>0</v>
      </c>
      <c r="I1254" s="4">
        <f>IF(brenna6[[#This Row],[wyjazd pługu]] &gt;0,1,0)</f>
        <v>0</v>
      </c>
    </row>
    <row r="1255" spans="1:9" x14ac:dyDescent="0.3">
      <c r="A1255" s="1">
        <v>43518.208333333336</v>
      </c>
      <c r="B1255">
        <v>2.1</v>
      </c>
      <c r="C1255">
        <v>1.6</v>
      </c>
      <c r="D1255">
        <f>IF(AND(brenna6[[#This Row],[temperatura]] &gt; 0, brenna6[[#This Row],[opad]] &gt; 0),1,0)</f>
        <v>1</v>
      </c>
      <c r="E1255">
        <f>IF(brenna6[[#This Row],[czy deszcz?]] = 1,0,IF(AND(brenna6[[#This Row],[temperatura]]&lt;=0,brenna6[[#This Row],[opad]]&gt;0),1,0))</f>
        <v>0</v>
      </c>
      <c r="F1255">
        <f>IF(AND(brenna6[[#This Row],[czy śnieg?]] = 1,brenna6[[#This Row],[czy deszcz?]]=0),H1254+C1255,IF(brenna6[[#This Row],[czy deszcz?]]=1,0,H1254))</f>
        <v>0</v>
      </c>
      <c r="G1255" s="4">
        <f>IF(AND(F1254 &gt; 4,brenna6[[#This Row],[cm śniegu]]&gt;4),brenna6[[#This Row],[cm śniegu]],0)</f>
        <v>0</v>
      </c>
      <c r="H1255" s="4">
        <f>brenna6[[#This Row],[cm śniegu]]-brenna6[[#This Row],[wyjazd pługu]]</f>
        <v>0</v>
      </c>
      <c r="I1255" s="4">
        <f>IF(brenna6[[#This Row],[wyjazd pługu]] &gt;0,1,0)</f>
        <v>0</v>
      </c>
    </row>
    <row r="1256" spans="1:9" x14ac:dyDescent="0.3">
      <c r="A1256" s="1">
        <v>43518.25</v>
      </c>
      <c r="B1256">
        <v>2</v>
      </c>
      <c r="C1256">
        <v>1.6</v>
      </c>
      <c r="D1256">
        <f>IF(AND(brenna6[[#This Row],[temperatura]] &gt; 0, brenna6[[#This Row],[opad]] &gt; 0),1,0)</f>
        <v>1</v>
      </c>
      <c r="E1256">
        <f>IF(brenna6[[#This Row],[czy deszcz?]] = 1,0,IF(AND(brenna6[[#This Row],[temperatura]]&lt;=0,brenna6[[#This Row],[opad]]&gt;0),1,0))</f>
        <v>0</v>
      </c>
      <c r="F1256">
        <f>IF(AND(brenna6[[#This Row],[czy śnieg?]] = 1,brenna6[[#This Row],[czy deszcz?]]=0),H1255+C1256,IF(brenna6[[#This Row],[czy deszcz?]]=1,0,H1255))</f>
        <v>0</v>
      </c>
      <c r="G1256" s="4">
        <f>IF(AND(F1255 &gt; 4,brenna6[[#This Row],[cm śniegu]]&gt;4),brenna6[[#This Row],[cm śniegu]],0)</f>
        <v>0</v>
      </c>
      <c r="H1256" s="4">
        <f>brenna6[[#This Row],[cm śniegu]]-brenna6[[#This Row],[wyjazd pługu]]</f>
        <v>0</v>
      </c>
      <c r="I1256" s="4">
        <f>IF(brenna6[[#This Row],[wyjazd pługu]] &gt;0,1,0)</f>
        <v>0</v>
      </c>
    </row>
    <row r="1257" spans="1:9" x14ac:dyDescent="0.3">
      <c r="A1257" s="1">
        <v>43518.291666666664</v>
      </c>
      <c r="B1257">
        <v>0.5</v>
      </c>
      <c r="C1257">
        <v>1.6</v>
      </c>
      <c r="D1257">
        <f>IF(AND(brenna6[[#This Row],[temperatura]] &gt; 0, brenna6[[#This Row],[opad]] &gt; 0),1,0)</f>
        <v>1</v>
      </c>
      <c r="E1257">
        <f>IF(brenna6[[#This Row],[czy deszcz?]] = 1,0,IF(AND(brenna6[[#This Row],[temperatura]]&lt;=0,brenna6[[#This Row],[opad]]&gt;0),1,0))</f>
        <v>0</v>
      </c>
      <c r="F1257">
        <f>IF(AND(brenna6[[#This Row],[czy śnieg?]] = 1,brenna6[[#This Row],[czy deszcz?]]=0),H1256+C1257,IF(brenna6[[#This Row],[czy deszcz?]]=1,0,H1256))</f>
        <v>0</v>
      </c>
      <c r="G1257" s="4">
        <f>IF(AND(F1256 &gt; 4,brenna6[[#This Row],[cm śniegu]]&gt;4),brenna6[[#This Row],[cm śniegu]],0)</f>
        <v>0</v>
      </c>
      <c r="H1257" s="4">
        <f>brenna6[[#This Row],[cm śniegu]]-brenna6[[#This Row],[wyjazd pługu]]</f>
        <v>0</v>
      </c>
      <c r="I1257" s="4">
        <f>IF(brenna6[[#This Row],[wyjazd pługu]] &gt;0,1,0)</f>
        <v>0</v>
      </c>
    </row>
    <row r="1258" spans="1:9" x14ac:dyDescent="0.3">
      <c r="A1258" s="1">
        <v>43518.333333333336</v>
      </c>
      <c r="B1258">
        <v>-1.6</v>
      </c>
      <c r="C1258">
        <v>1.6</v>
      </c>
      <c r="D1258">
        <f>IF(AND(brenna6[[#This Row],[temperatura]] &gt; 0, brenna6[[#This Row],[opad]] &gt; 0),1,0)</f>
        <v>0</v>
      </c>
      <c r="E1258">
        <f>IF(brenna6[[#This Row],[czy deszcz?]] = 1,0,IF(AND(brenna6[[#This Row],[temperatura]]&lt;=0,brenna6[[#This Row],[opad]]&gt;0),1,0))</f>
        <v>1</v>
      </c>
      <c r="F1258">
        <f>IF(AND(brenna6[[#This Row],[czy śnieg?]] = 1,brenna6[[#This Row],[czy deszcz?]]=0),H1257+C1258,IF(brenna6[[#This Row],[czy deszcz?]]=1,0,H1257))</f>
        <v>1.6</v>
      </c>
      <c r="G1258" s="4">
        <f>IF(AND(F1257 &gt; 4,brenna6[[#This Row],[cm śniegu]]&gt;4),brenna6[[#This Row],[cm śniegu]],0)</f>
        <v>0</v>
      </c>
      <c r="H1258" s="4">
        <f>brenna6[[#This Row],[cm śniegu]]-brenna6[[#This Row],[wyjazd pługu]]</f>
        <v>1.6</v>
      </c>
      <c r="I1258" s="4">
        <f>IF(brenna6[[#This Row],[wyjazd pługu]] &gt;0,1,0)</f>
        <v>0</v>
      </c>
    </row>
    <row r="1259" spans="1:9" x14ac:dyDescent="0.3">
      <c r="A1259" s="1">
        <v>43518.375</v>
      </c>
      <c r="B1259">
        <v>-3.3</v>
      </c>
      <c r="C1259">
        <v>1.6</v>
      </c>
      <c r="D1259">
        <f>IF(AND(brenna6[[#This Row],[temperatura]] &gt; 0, brenna6[[#This Row],[opad]] &gt; 0),1,0)</f>
        <v>0</v>
      </c>
      <c r="E1259">
        <f>IF(brenna6[[#This Row],[czy deszcz?]] = 1,0,IF(AND(brenna6[[#This Row],[temperatura]]&lt;=0,brenna6[[#This Row],[opad]]&gt;0),1,0))</f>
        <v>1</v>
      </c>
      <c r="F1259">
        <f>IF(AND(brenna6[[#This Row],[czy śnieg?]] = 1,brenna6[[#This Row],[czy deszcz?]]=0),H1258+C1259,IF(brenna6[[#This Row],[czy deszcz?]]=1,0,H1258))</f>
        <v>3.2</v>
      </c>
      <c r="G1259" s="4">
        <f>IF(AND(F1258 &gt; 4,brenna6[[#This Row],[cm śniegu]]&gt;4),brenna6[[#This Row],[cm śniegu]],0)</f>
        <v>0</v>
      </c>
      <c r="H1259" s="4">
        <f>brenna6[[#This Row],[cm śniegu]]-brenna6[[#This Row],[wyjazd pługu]]</f>
        <v>3.2</v>
      </c>
      <c r="I1259" s="4">
        <f>IF(brenna6[[#This Row],[wyjazd pługu]] &gt;0,1,0)</f>
        <v>0</v>
      </c>
    </row>
    <row r="1260" spans="1:9" x14ac:dyDescent="0.3">
      <c r="A1260" s="1">
        <v>43518.416666666664</v>
      </c>
      <c r="B1260">
        <v>-4.5</v>
      </c>
      <c r="C1260">
        <v>1.6</v>
      </c>
      <c r="D1260">
        <f>IF(AND(brenna6[[#This Row],[temperatura]] &gt; 0, brenna6[[#This Row],[opad]] &gt; 0),1,0)</f>
        <v>0</v>
      </c>
      <c r="E1260">
        <f>IF(brenna6[[#This Row],[czy deszcz?]] = 1,0,IF(AND(brenna6[[#This Row],[temperatura]]&lt;=0,brenna6[[#This Row],[opad]]&gt;0),1,0))</f>
        <v>1</v>
      </c>
      <c r="F1260">
        <f>IF(AND(brenna6[[#This Row],[czy śnieg?]] = 1,brenna6[[#This Row],[czy deszcz?]]=0),H1259+C1260,IF(brenna6[[#This Row],[czy deszcz?]]=1,0,H1259))</f>
        <v>4.8000000000000007</v>
      </c>
      <c r="G1260" s="4">
        <f>IF(AND(F1259 &gt; 4,brenna6[[#This Row],[cm śniegu]]&gt;4),brenna6[[#This Row],[cm śniegu]],0)</f>
        <v>0</v>
      </c>
      <c r="H1260" s="4">
        <f>brenna6[[#This Row],[cm śniegu]]-brenna6[[#This Row],[wyjazd pługu]]</f>
        <v>4.8000000000000007</v>
      </c>
      <c r="I1260" s="4">
        <f>IF(brenna6[[#This Row],[wyjazd pługu]] &gt;0,1,0)</f>
        <v>0</v>
      </c>
    </row>
    <row r="1261" spans="1:9" x14ac:dyDescent="0.3">
      <c r="A1261" s="1">
        <v>43518.458333333336</v>
      </c>
      <c r="B1261">
        <v>-4.9000000000000004</v>
      </c>
      <c r="C1261">
        <v>1.6</v>
      </c>
      <c r="D1261">
        <f>IF(AND(brenna6[[#This Row],[temperatura]] &gt; 0, brenna6[[#This Row],[opad]] &gt; 0),1,0)</f>
        <v>0</v>
      </c>
      <c r="E1261">
        <f>IF(brenna6[[#This Row],[czy deszcz?]] = 1,0,IF(AND(brenna6[[#This Row],[temperatura]]&lt;=0,brenna6[[#This Row],[opad]]&gt;0),1,0))</f>
        <v>1</v>
      </c>
      <c r="F1261">
        <f>IF(AND(brenna6[[#This Row],[czy śnieg?]] = 1,brenna6[[#This Row],[czy deszcz?]]=0),H1260+C1261,IF(brenna6[[#This Row],[czy deszcz?]]=1,0,H1260))</f>
        <v>6.4</v>
      </c>
      <c r="G1261" s="4">
        <f>IF(AND(F1260 &gt; 4,brenna6[[#This Row],[cm śniegu]]&gt;4),brenna6[[#This Row],[cm śniegu]],0)</f>
        <v>6.4</v>
      </c>
      <c r="H1261" s="4">
        <f>brenna6[[#This Row],[cm śniegu]]-brenna6[[#This Row],[wyjazd pługu]]</f>
        <v>0</v>
      </c>
      <c r="I1261" s="4">
        <f>IF(brenna6[[#This Row],[wyjazd pługu]] &gt;0,1,0)</f>
        <v>1</v>
      </c>
    </row>
    <row r="1262" spans="1:9" x14ac:dyDescent="0.3">
      <c r="A1262" s="1">
        <v>43518.5</v>
      </c>
      <c r="B1262">
        <v>-4.7</v>
      </c>
      <c r="C1262">
        <v>1.6</v>
      </c>
      <c r="D1262">
        <f>IF(AND(brenna6[[#This Row],[temperatura]] &gt; 0, brenna6[[#This Row],[opad]] &gt; 0),1,0)</f>
        <v>0</v>
      </c>
      <c r="E1262">
        <f>IF(brenna6[[#This Row],[czy deszcz?]] = 1,0,IF(AND(brenna6[[#This Row],[temperatura]]&lt;=0,brenna6[[#This Row],[opad]]&gt;0),1,0))</f>
        <v>1</v>
      </c>
      <c r="F1262">
        <f>IF(AND(brenna6[[#This Row],[czy śnieg?]] = 1,brenna6[[#This Row],[czy deszcz?]]=0),H1261+C1262,IF(brenna6[[#This Row],[czy deszcz?]]=1,0,H1261))</f>
        <v>1.6</v>
      </c>
      <c r="G1262" s="4">
        <f>IF(AND(F1261 &gt; 4,brenna6[[#This Row],[cm śniegu]]&gt;4),brenna6[[#This Row],[cm śniegu]],0)</f>
        <v>0</v>
      </c>
      <c r="H1262" s="4">
        <f>brenna6[[#This Row],[cm śniegu]]-brenna6[[#This Row],[wyjazd pługu]]</f>
        <v>1.6</v>
      </c>
      <c r="I1262" s="4">
        <f>IF(brenna6[[#This Row],[wyjazd pługu]] &gt;0,1,0)</f>
        <v>0</v>
      </c>
    </row>
    <row r="1263" spans="1:9" x14ac:dyDescent="0.3">
      <c r="A1263" s="1">
        <v>43518.541666666664</v>
      </c>
      <c r="B1263">
        <v>-3.6</v>
      </c>
      <c r="C1263">
        <v>1.6</v>
      </c>
      <c r="D1263">
        <f>IF(AND(brenna6[[#This Row],[temperatura]] &gt; 0, brenna6[[#This Row],[opad]] &gt; 0),1,0)</f>
        <v>0</v>
      </c>
      <c r="E1263">
        <f>IF(brenna6[[#This Row],[czy deszcz?]] = 1,0,IF(AND(brenna6[[#This Row],[temperatura]]&lt;=0,brenna6[[#This Row],[opad]]&gt;0),1,0))</f>
        <v>1</v>
      </c>
      <c r="F1263">
        <f>IF(AND(brenna6[[#This Row],[czy śnieg?]] = 1,brenna6[[#This Row],[czy deszcz?]]=0),H1262+C1263,IF(brenna6[[#This Row],[czy deszcz?]]=1,0,H1262))</f>
        <v>3.2</v>
      </c>
      <c r="G1263" s="4">
        <f>IF(AND(F1262 &gt; 4,brenna6[[#This Row],[cm śniegu]]&gt;4),brenna6[[#This Row],[cm śniegu]],0)</f>
        <v>0</v>
      </c>
      <c r="H1263" s="4">
        <f>brenna6[[#This Row],[cm śniegu]]-brenna6[[#This Row],[wyjazd pługu]]</f>
        <v>3.2</v>
      </c>
      <c r="I1263" s="4">
        <f>IF(brenna6[[#This Row],[wyjazd pługu]] &gt;0,1,0)</f>
        <v>0</v>
      </c>
    </row>
    <row r="1264" spans="1:9" x14ac:dyDescent="0.3">
      <c r="A1264" s="1">
        <v>43518.583333333336</v>
      </c>
      <c r="B1264">
        <v>-3.6</v>
      </c>
      <c r="C1264">
        <v>1.6</v>
      </c>
      <c r="D1264">
        <f>IF(AND(brenna6[[#This Row],[temperatura]] &gt; 0, brenna6[[#This Row],[opad]] &gt; 0),1,0)</f>
        <v>0</v>
      </c>
      <c r="E1264">
        <f>IF(brenna6[[#This Row],[czy deszcz?]] = 1,0,IF(AND(brenna6[[#This Row],[temperatura]]&lt;=0,brenna6[[#This Row],[opad]]&gt;0),1,0))</f>
        <v>1</v>
      </c>
      <c r="F1264">
        <f>IF(AND(brenna6[[#This Row],[czy śnieg?]] = 1,brenna6[[#This Row],[czy deszcz?]]=0),H1263+C1264,IF(brenna6[[#This Row],[czy deszcz?]]=1,0,H1263))</f>
        <v>4.8000000000000007</v>
      </c>
      <c r="G1264" s="4">
        <f>IF(AND(F1263 &gt; 4,brenna6[[#This Row],[cm śniegu]]&gt;4),brenna6[[#This Row],[cm śniegu]],0)</f>
        <v>0</v>
      </c>
      <c r="H1264" s="4">
        <f>brenna6[[#This Row],[cm śniegu]]-brenna6[[#This Row],[wyjazd pługu]]</f>
        <v>4.8000000000000007</v>
      </c>
      <c r="I1264" s="4">
        <f>IF(brenna6[[#This Row],[wyjazd pługu]] &gt;0,1,0)</f>
        <v>0</v>
      </c>
    </row>
    <row r="1265" spans="1:9" x14ac:dyDescent="0.3">
      <c r="A1265" s="1">
        <v>43518.625</v>
      </c>
      <c r="B1265">
        <v>-3.7</v>
      </c>
      <c r="C1265">
        <v>1.6</v>
      </c>
      <c r="D1265">
        <f>IF(AND(brenna6[[#This Row],[temperatura]] &gt; 0, brenna6[[#This Row],[opad]] &gt; 0),1,0)</f>
        <v>0</v>
      </c>
      <c r="E1265">
        <f>IF(brenna6[[#This Row],[czy deszcz?]] = 1,0,IF(AND(brenna6[[#This Row],[temperatura]]&lt;=0,brenna6[[#This Row],[opad]]&gt;0),1,0))</f>
        <v>1</v>
      </c>
      <c r="F1265">
        <f>IF(AND(brenna6[[#This Row],[czy śnieg?]] = 1,brenna6[[#This Row],[czy deszcz?]]=0),H1264+C1265,IF(brenna6[[#This Row],[czy deszcz?]]=1,0,H1264))</f>
        <v>6.4</v>
      </c>
      <c r="G1265" s="4">
        <f>IF(AND(F1264 &gt; 4,brenna6[[#This Row],[cm śniegu]]&gt;4),brenna6[[#This Row],[cm śniegu]],0)</f>
        <v>6.4</v>
      </c>
      <c r="H1265" s="4">
        <f>brenna6[[#This Row],[cm śniegu]]-brenna6[[#This Row],[wyjazd pługu]]</f>
        <v>0</v>
      </c>
      <c r="I1265" s="4">
        <f>IF(brenna6[[#This Row],[wyjazd pługu]] &gt;0,1,0)</f>
        <v>1</v>
      </c>
    </row>
    <row r="1266" spans="1:9" x14ac:dyDescent="0.3">
      <c r="A1266" s="1">
        <v>43518.666666666664</v>
      </c>
      <c r="B1266">
        <v>-5</v>
      </c>
      <c r="C1266">
        <v>1.6</v>
      </c>
      <c r="D1266">
        <f>IF(AND(brenna6[[#This Row],[temperatura]] &gt; 0, brenna6[[#This Row],[opad]] &gt; 0),1,0)</f>
        <v>0</v>
      </c>
      <c r="E1266">
        <f>IF(brenna6[[#This Row],[czy deszcz?]] = 1,0,IF(AND(brenna6[[#This Row],[temperatura]]&lt;=0,brenna6[[#This Row],[opad]]&gt;0),1,0))</f>
        <v>1</v>
      </c>
      <c r="F1266">
        <f>IF(AND(brenna6[[#This Row],[czy śnieg?]] = 1,brenna6[[#This Row],[czy deszcz?]]=0),H1265+C1266,IF(brenna6[[#This Row],[czy deszcz?]]=1,0,H1265))</f>
        <v>1.6</v>
      </c>
      <c r="G1266" s="4">
        <f>IF(AND(F1265 &gt; 4,brenna6[[#This Row],[cm śniegu]]&gt;4),brenna6[[#This Row],[cm śniegu]],0)</f>
        <v>0</v>
      </c>
      <c r="H1266" s="4">
        <f>brenna6[[#This Row],[cm śniegu]]-brenna6[[#This Row],[wyjazd pługu]]</f>
        <v>1.6</v>
      </c>
      <c r="I1266" s="4">
        <f>IF(brenna6[[#This Row],[wyjazd pługu]] &gt;0,1,0)</f>
        <v>0</v>
      </c>
    </row>
    <row r="1267" spans="1:9" x14ac:dyDescent="0.3">
      <c r="A1267" s="1">
        <v>43518.708333333336</v>
      </c>
      <c r="B1267">
        <v>-6.3</v>
      </c>
      <c r="C1267">
        <v>1.6</v>
      </c>
      <c r="D1267">
        <f>IF(AND(brenna6[[#This Row],[temperatura]] &gt; 0, brenna6[[#This Row],[opad]] &gt; 0),1,0)</f>
        <v>0</v>
      </c>
      <c r="E1267">
        <f>IF(brenna6[[#This Row],[czy deszcz?]] = 1,0,IF(AND(brenna6[[#This Row],[temperatura]]&lt;=0,brenna6[[#This Row],[opad]]&gt;0),1,0))</f>
        <v>1</v>
      </c>
      <c r="F1267">
        <f>IF(AND(brenna6[[#This Row],[czy śnieg?]] = 1,brenna6[[#This Row],[czy deszcz?]]=0),H1266+C1267,IF(brenna6[[#This Row],[czy deszcz?]]=1,0,H1266))</f>
        <v>3.2</v>
      </c>
      <c r="G1267" s="4">
        <f>IF(AND(F1266 &gt; 4,brenna6[[#This Row],[cm śniegu]]&gt;4),brenna6[[#This Row],[cm śniegu]],0)</f>
        <v>0</v>
      </c>
      <c r="H1267" s="4">
        <f>brenna6[[#This Row],[cm śniegu]]-brenna6[[#This Row],[wyjazd pługu]]</f>
        <v>3.2</v>
      </c>
      <c r="I1267" s="4">
        <f>IF(brenna6[[#This Row],[wyjazd pługu]] &gt;0,1,0)</f>
        <v>0</v>
      </c>
    </row>
    <row r="1268" spans="1:9" x14ac:dyDescent="0.3">
      <c r="A1268" s="1">
        <v>43518.75</v>
      </c>
      <c r="B1268">
        <v>-7</v>
      </c>
      <c r="C1268">
        <v>1.6</v>
      </c>
      <c r="D1268">
        <f>IF(AND(brenna6[[#This Row],[temperatura]] &gt; 0, brenna6[[#This Row],[opad]] &gt; 0),1,0)</f>
        <v>0</v>
      </c>
      <c r="E1268">
        <f>IF(brenna6[[#This Row],[czy deszcz?]] = 1,0,IF(AND(brenna6[[#This Row],[temperatura]]&lt;=0,brenna6[[#This Row],[opad]]&gt;0),1,0))</f>
        <v>1</v>
      </c>
      <c r="F1268">
        <f>IF(AND(brenna6[[#This Row],[czy śnieg?]] = 1,brenna6[[#This Row],[czy deszcz?]]=0),H1267+C1268,IF(brenna6[[#This Row],[czy deszcz?]]=1,0,H1267))</f>
        <v>4.8000000000000007</v>
      </c>
      <c r="G1268" s="4">
        <f>IF(AND(F1267 &gt; 4,brenna6[[#This Row],[cm śniegu]]&gt;4),brenna6[[#This Row],[cm śniegu]],0)</f>
        <v>0</v>
      </c>
      <c r="H1268" s="4">
        <f>brenna6[[#This Row],[cm śniegu]]-brenna6[[#This Row],[wyjazd pługu]]</f>
        <v>4.8000000000000007</v>
      </c>
      <c r="I1268" s="4">
        <f>IF(brenna6[[#This Row],[wyjazd pługu]] &gt;0,1,0)</f>
        <v>0</v>
      </c>
    </row>
    <row r="1269" spans="1:9" x14ac:dyDescent="0.3">
      <c r="A1269" s="1">
        <v>43518.791666666664</v>
      </c>
      <c r="B1269">
        <v>-7.8</v>
      </c>
      <c r="C1269">
        <v>1.6</v>
      </c>
      <c r="D1269">
        <f>IF(AND(brenna6[[#This Row],[temperatura]] &gt; 0, brenna6[[#This Row],[opad]] &gt; 0),1,0)</f>
        <v>0</v>
      </c>
      <c r="E1269">
        <f>IF(brenna6[[#This Row],[czy deszcz?]] = 1,0,IF(AND(brenna6[[#This Row],[temperatura]]&lt;=0,brenna6[[#This Row],[opad]]&gt;0),1,0))</f>
        <v>1</v>
      </c>
      <c r="F1269">
        <f>IF(AND(brenna6[[#This Row],[czy śnieg?]] = 1,brenna6[[#This Row],[czy deszcz?]]=0),H1268+C1269,IF(brenna6[[#This Row],[czy deszcz?]]=1,0,H1268))</f>
        <v>6.4</v>
      </c>
      <c r="G1269" s="4">
        <f>IF(AND(F1268 &gt; 4,brenna6[[#This Row],[cm śniegu]]&gt;4),brenna6[[#This Row],[cm śniegu]],0)</f>
        <v>6.4</v>
      </c>
      <c r="H1269" s="4">
        <f>brenna6[[#This Row],[cm śniegu]]-brenna6[[#This Row],[wyjazd pługu]]</f>
        <v>0</v>
      </c>
      <c r="I1269" s="4">
        <f>IF(brenna6[[#This Row],[wyjazd pługu]] &gt;0,1,0)</f>
        <v>1</v>
      </c>
    </row>
    <row r="1270" spans="1:9" x14ac:dyDescent="0.3">
      <c r="A1270" s="1">
        <v>43518.833333333336</v>
      </c>
      <c r="B1270">
        <v>-8.4</v>
      </c>
      <c r="C1270">
        <v>1.6</v>
      </c>
      <c r="D1270">
        <f>IF(AND(brenna6[[#This Row],[temperatura]] &gt; 0, brenna6[[#This Row],[opad]] &gt; 0),1,0)</f>
        <v>0</v>
      </c>
      <c r="E1270">
        <f>IF(brenna6[[#This Row],[czy deszcz?]] = 1,0,IF(AND(brenna6[[#This Row],[temperatura]]&lt;=0,brenna6[[#This Row],[opad]]&gt;0),1,0))</f>
        <v>1</v>
      </c>
      <c r="F1270">
        <f>IF(AND(brenna6[[#This Row],[czy śnieg?]] = 1,brenna6[[#This Row],[czy deszcz?]]=0),H1269+C1270,IF(brenna6[[#This Row],[czy deszcz?]]=1,0,H1269))</f>
        <v>1.6</v>
      </c>
      <c r="G1270" s="4">
        <f>IF(AND(F1269 &gt; 4,brenna6[[#This Row],[cm śniegu]]&gt;4),brenna6[[#This Row],[cm śniegu]],0)</f>
        <v>0</v>
      </c>
      <c r="H1270" s="4">
        <f>brenna6[[#This Row],[cm śniegu]]-brenna6[[#This Row],[wyjazd pługu]]</f>
        <v>1.6</v>
      </c>
      <c r="I1270" s="4">
        <f>IF(brenna6[[#This Row],[wyjazd pługu]] &gt;0,1,0)</f>
        <v>0</v>
      </c>
    </row>
    <row r="1271" spans="1:9" x14ac:dyDescent="0.3">
      <c r="A1271" s="1">
        <v>43518.875</v>
      </c>
      <c r="B1271">
        <v>-8.9</v>
      </c>
      <c r="C1271">
        <v>1.6</v>
      </c>
      <c r="D1271">
        <f>IF(AND(brenna6[[#This Row],[temperatura]] &gt; 0, brenna6[[#This Row],[opad]] &gt; 0),1,0)</f>
        <v>0</v>
      </c>
      <c r="E1271">
        <f>IF(brenna6[[#This Row],[czy deszcz?]] = 1,0,IF(AND(brenna6[[#This Row],[temperatura]]&lt;=0,brenna6[[#This Row],[opad]]&gt;0),1,0))</f>
        <v>1</v>
      </c>
      <c r="F1271">
        <f>IF(AND(brenna6[[#This Row],[czy śnieg?]] = 1,brenna6[[#This Row],[czy deszcz?]]=0),H1270+C1271,IF(brenna6[[#This Row],[czy deszcz?]]=1,0,H1270))</f>
        <v>3.2</v>
      </c>
      <c r="G1271" s="4">
        <f>IF(AND(F1270 &gt; 4,brenna6[[#This Row],[cm śniegu]]&gt;4),brenna6[[#This Row],[cm śniegu]],0)</f>
        <v>0</v>
      </c>
      <c r="H1271" s="4">
        <f>brenna6[[#This Row],[cm śniegu]]-brenna6[[#This Row],[wyjazd pługu]]</f>
        <v>3.2</v>
      </c>
      <c r="I1271" s="4">
        <f>IF(brenna6[[#This Row],[wyjazd pługu]] &gt;0,1,0)</f>
        <v>0</v>
      </c>
    </row>
    <row r="1272" spans="1:9" x14ac:dyDescent="0.3">
      <c r="A1272" s="1">
        <v>43518.916666666664</v>
      </c>
      <c r="B1272">
        <v>-9.3000000000000007</v>
      </c>
      <c r="C1272">
        <v>1.6</v>
      </c>
      <c r="D1272">
        <f>IF(AND(brenna6[[#This Row],[temperatura]] &gt; 0, brenna6[[#This Row],[opad]] &gt; 0),1,0)</f>
        <v>0</v>
      </c>
      <c r="E1272">
        <f>IF(brenna6[[#This Row],[czy deszcz?]] = 1,0,IF(AND(brenna6[[#This Row],[temperatura]]&lt;=0,brenna6[[#This Row],[opad]]&gt;0),1,0))</f>
        <v>1</v>
      </c>
      <c r="F1272">
        <f>IF(AND(brenna6[[#This Row],[czy śnieg?]] = 1,brenna6[[#This Row],[czy deszcz?]]=0),H1271+C1272,IF(brenna6[[#This Row],[czy deszcz?]]=1,0,H1271))</f>
        <v>4.8000000000000007</v>
      </c>
      <c r="G1272" s="4">
        <f>IF(AND(F1271 &gt; 4,brenna6[[#This Row],[cm śniegu]]&gt;4),brenna6[[#This Row],[cm śniegu]],0)</f>
        <v>0</v>
      </c>
      <c r="H1272" s="4">
        <f>brenna6[[#This Row],[cm śniegu]]-brenna6[[#This Row],[wyjazd pługu]]</f>
        <v>4.8000000000000007</v>
      </c>
      <c r="I1272" s="4">
        <f>IF(brenna6[[#This Row],[wyjazd pługu]] &gt;0,1,0)</f>
        <v>0</v>
      </c>
    </row>
    <row r="1273" spans="1:9" x14ac:dyDescent="0.3">
      <c r="A1273" s="1">
        <v>43518.958333333336</v>
      </c>
      <c r="B1273">
        <v>-9.6999999999999993</v>
      </c>
      <c r="C1273">
        <v>1.6</v>
      </c>
      <c r="D1273">
        <f>IF(AND(brenna6[[#This Row],[temperatura]] &gt; 0, brenna6[[#This Row],[opad]] &gt; 0),1,0)</f>
        <v>0</v>
      </c>
      <c r="E1273">
        <f>IF(brenna6[[#This Row],[czy deszcz?]] = 1,0,IF(AND(brenna6[[#This Row],[temperatura]]&lt;=0,brenna6[[#This Row],[opad]]&gt;0),1,0))</f>
        <v>1</v>
      </c>
      <c r="F1273">
        <f>IF(AND(brenna6[[#This Row],[czy śnieg?]] = 1,brenna6[[#This Row],[czy deszcz?]]=0),H1272+C1273,IF(brenna6[[#This Row],[czy deszcz?]]=1,0,H1272))</f>
        <v>6.4</v>
      </c>
      <c r="G1273" s="4">
        <f>IF(AND(F1272 &gt; 4,brenna6[[#This Row],[cm śniegu]]&gt;4),brenna6[[#This Row],[cm śniegu]],0)</f>
        <v>6.4</v>
      </c>
      <c r="H1273" s="4">
        <f>brenna6[[#This Row],[cm śniegu]]-brenna6[[#This Row],[wyjazd pługu]]</f>
        <v>0</v>
      </c>
      <c r="I1273" s="4">
        <f>IF(brenna6[[#This Row],[wyjazd pługu]] &gt;0,1,0)</f>
        <v>1</v>
      </c>
    </row>
    <row r="1274" spans="1:9" x14ac:dyDescent="0.3">
      <c r="A1274" s="1">
        <v>43519</v>
      </c>
      <c r="B1274">
        <v>-10</v>
      </c>
      <c r="C1274">
        <v>1.6</v>
      </c>
      <c r="D1274">
        <f>IF(AND(brenna6[[#This Row],[temperatura]] &gt; 0, brenna6[[#This Row],[opad]] &gt; 0),1,0)</f>
        <v>0</v>
      </c>
      <c r="E1274">
        <f>IF(brenna6[[#This Row],[czy deszcz?]] = 1,0,IF(AND(brenna6[[#This Row],[temperatura]]&lt;=0,brenna6[[#This Row],[opad]]&gt;0),1,0))</f>
        <v>1</v>
      </c>
      <c r="F1274">
        <f>IF(AND(brenna6[[#This Row],[czy śnieg?]] = 1,brenna6[[#This Row],[czy deszcz?]]=0),H1273+C1274,IF(brenna6[[#This Row],[czy deszcz?]]=1,0,H1273))</f>
        <v>1.6</v>
      </c>
      <c r="G1274" s="4">
        <f>IF(AND(F1273 &gt; 4,brenna6[[#This Row],[cm śniegu]]&gt;4),brenna6[[#This Row],[cm śniegu]],0)</f>
        <v>0</v>
      </c>
      <c r="H1274" s="4">
        <f>brenna6[[#This Row],[cm śniegu]]-brenna6[[#This Row],[wyjazd pługu]]</f>
        <v>1.6</v>
      </c>
      <c r="I1274" s="4">
        <f>IF(brenna6[[#This Row],[wyjazd pługu]] &gt;0,1,0)</f>
        <v>0</v>
      </c>
    </row>
    <row r="1275" spans="1:9" x14ac:dyDescent="0.3">
      <c r="A1275" s="1">
        <v>43519.041666666664</v>
      </c>
      <c r="B1275">
        <v>-10.3</v>
      </c>
      <c r="C1275">
        <v>1.6</v>
      </c>
      <c r="D1275">
        <f>IF(AND(brenna6[[#This Row],[temperatura]] &gt; 0, brenna6[[#This Row],[opad]] &gt; 0),1,0)</f>
        <v>0</v>
      </c>
      <c r="E1275">
        <f>IF(brenna6[[#This Row],[czy deszcz?]] = 1,0,IF(AND(brenna6[[#This Row],[temperatura]]&lt;=0,brenna6[[#This Row],[opad]]&gt;0),1,0))</f>
        <v>1</v>
      </c>
      <c r="F1275">
        <f>IF(AND(brenna6[[#This Row],[czy śnieg?]] = 1,brenna6[[#This Row],[czy deszcz?]]=0),H1274+C1275,IF(brenna6[[#This Row],[czy deszcz?]]=1,0,H1274))</f>
        <v>3.2</v>
      </c>
      <c r="G1275" s="4">
        <f>IF(AND(F1274 &gt; 4,brenna6[[#This Row],[cm śniegu]]&gt;4),brenna6[[#This Row],[cm śniegu]],0)</f>
        <v>0</v>
      </c>
      <c r="H1275" s="4">
        <f>brenna6[[#This Row],[cm śniegu]]-brenna6[[#This Row],[wyjazd pługu]]</f>
        <v>3.2</v>
      </c>
      <c r="I1275" s="4">
        <f>IF(brenna6[[#This Row],[wyjazd pługu]] &gt;0,1,0)</f>
        <v>0</v>
      </c>
    </row>
    <row r="1276" spans="1:9" x14ac:dyDescent="0.3">
      <c r="A1276" s="1">
        <v>43519.083333333336</v>
      </c>
      <c r="B1276">
        <v>-10.7</v>
      </c>
      <c r="C1276">
        <v>1.6</v>
      </c>
      <c r="D1276">
        <f>IF(AND(brenna6[[#This Row],[temperatura]] &gt; 0, brenna6[[#This Row],[opad]] &gt; 0),1,0)</f>
        <v>0</v>
      </c>
      <c r="E1276">
        <f>IF(brenna6[[#This Row],[czy deszcz?]] = 1,0,IF(AND(brenna6[[#This Row],[temperatura]]&lt;=0,brenna6[[#This Row],[opad]]&gt;0),1,0))</f>
        <v>1</v>
      </c>
      <c r="F1276">
        <f>IF(AND(brenna6[[#This Row],[czy śnieg?]] = 1,brenna6[[#This Row],[czy deszcz?]]=0),H1275+C1276,IF(brenna6[[#This Row],[czy deszcz?]]=1,0,H1275))</f>
        <v>4.8000000000000007</v>
      </c>
      <c r="G1276" s="4">
        <f>IF(AND(F1275 &gt; 4,brenna6[[#This Row],[cm śniegu]]&gt;4),brenna6[[#This Row],[cm śniegu]],0)</f>
        <v>0</v>
      </c>
      <c r="H1276" s="4">
        <f>brenna6[[#This Row],[cm śniegu]]-brenna6[[#This Row],[wyjazd pługu]]</f>
        <v>4.8000000000000007</v>
      </c>
      <c r="I1276" s="4">
        <f>IF(brenna6[[#This Row],[wyjazd pługu]] &gt;0,1,0)</f>
        <v>0</v>
      </c>
    </row>
    <row r="1277" spans="1:9" x14ac:dyDescent="0.3">
      <c r="A1277" s="1">
        <v>43519.125</v>
      </c>
      <c r="B1277">
        <v>-10.9</v>
      </c>
      <c r="C1277">
        <v>1.6</v>
      </c>
      <c r="D1277">
        <f>IF(AND(brenna6[[#This Row],[temperatura]] &gt; 0, brenna6[[#This Row],[opad]] &gt; 0),1,0)</f>
        <v>0</v>
      </c>
      <c r="E1277">
        <f>IF(brenna6[[#This Row],[czy deszcz?]] = 1,0,IF(AND(brenna6[[#This Row],[temperatura]]&lt;=0,brenna6[[#This Row],[opad]]&gt;0),1,0))</f>
        <v>1</v>
      </c>
      <c r="F1277">
        <f>IF(AND(brenna6[[#This Row],[czy śnieg?]] = 1,brenna6[[#This Row],[czy deszcz?]]=0),H1276+C1277,IF(brenna6[[#This Row],[czy deszcz?]]=1,0,H1276))</f>
        <v>6.4</v>
      </c>
      <c r="G1277" s="4">
        <f>IF(AND(F1276 &gt; 4,brenna6[[#This Row],[cm śniegu]]&gt;4),brenna6[[#This Row],[cm śniegu]],0)</f>
        <v>6.4</v>
      </c>
      <c r="H1277" s="4">
        <f>brenna6[[#This Row],[cm śniegu]]-brenna6[[#This Row],[wyjazd pługu]]</f>
        <v>0</v>
      </c>
      <c r="I1277" s="4">
        <f>IF(brenna6[[#This Row],[wyjazd pługu]] &gt;0,1,0)</f>
        <v>1</v>
      </c>
    </row>
    <row r="1278" spans="1:9" x14ac:dyDescent="0.3">
      <c r="A1278" s="1">
        <v>43519.166666666664</v>
      </c>
      <c r="B1278">
        <v>-11.2</v>
      </c>
      <c r="C1278">
        <v>1.6</v>
      </c>
      <c r="D1278">
        <f>IF(AND(brenna6[[#This Row],[temperatura]] &gt; 0, brenna6[[#This Row],[opad]] &gt; 0),1,0)</f>
        <v>0</v>
      </c>
      <c r="E1278">
        <f>IF(brenna6[[#This Row],[czy deszcz?]] = 1,0,IF(AND(brenna6[[#This Row],[temperatura]]&lt;=0,brenna6[[#This Row],[opad]]&gt;0),1,0))</f>
        <v>1</v>
      </c>
      <c r="F1278">
        <f>IF(AND(brenna6[[#This Row],[czy śnieg?]] = 1,brenna6[[#This Row],[czy deszcz?]]=0),H1277+C1278,IF(brenna6[[#This Row],[czy deszcz?]]=1,0,H1277))</f>
        <v>1.6</v>
      </c>
      <c r="G1278" s="4">
        <f>IF(AND(F1277 &gt; 4,brenna6[[#This Row],[cm śniegu]]&gt;4),brenna6[[#This Row],[cm śniegu]],0)</f>
        <v>0</v>
      </c>
      <c r="H1278" s="4">
        <f>brenna6[[#This Row],[cm śniegu]]-brenna6[[#This Row],[wyjazd pługu]]</f>
        <v>1.6</v>
      </c>
      <c r="I1278" s="4">
        <f>IF(brenna6[[#This Row],[wyjazd pługu]] &gt;0,1,0)</f>
        <v>0</v>
      </c>
    </row>
    <row r="1279" spans="1:9" x14ac:dyDescent="0.3">
      <c r="A1279" s="1">
        <v>43519.208333333336</v>
      </c>
      <c r="B1279">
        <v>-11.4</v>
      </c>
      <c r="C1279">
        <v>1.6</v>
      </c>
      <c r="D1279">
        <f>IF(AND(brenna6[[#This Row],[temperatura]] &gt; 0, brenna6[[#This Row],[opad]] &gt; 0),1,0)</f>
        <v>0</v>
      </c>
      <c r="E1279">
        <f>IF(brenna6[[#This Row],[czy deszcz?]] = 1,0,IF(AND(brenna6[[#This Row],[temperatura]]&lt;=0,brenna6[[#This Row],[opad]]&gt;0),1,0))</f>
        <v>1</v>
      </c>
      <c r="F1279">
        <f>IF(AND(brenna6[[#This Row],[czy śnieg?]] = 1,brenna6[[#This Row],[czy deszcz?]]=0),H1278+C1279,IF(brenna6[[#This Row],[czy deszcz?]]=1,0,H1278))</f>
        <v>3.2</v>
      </c>
      <c r="G1279" s="4">
        <f>IF(AND(F1278 &gt; 4,brenna6[[#This Row],[cm śniegu]]&gt;4),brenna6[[#This Row],[cm śniegu]],0)</f>
        <v>0</v>
      </c>
      <c r="H1279" s="4">
        <f>brenna6[[#This Row],[cm śniegu]]-brenna6[[#This Row],[wyjazd pługu]]</f>
        <v>3.2</v>
      </c>
      <c r="I1279" s="4">
        <f>IF(brenna6[[#This Row],[wyjazd pługu]] &gt;0,1,0)</f>
        <v>0</v>
      </c>
    </row>
    <row r="1280" spans="1:9" x14ac:dyDescent="0.3">
      <c r="A1280" s="1">
        <v>43519.25</v>
      </c>
      <c r="B1280">
        <v>-11.8</v>
      </c>
      <c r="C1280">
        <v>1.6</v>
      </c>
      <c r="D1280">
        <f>IF(AND(brenna6[[#This Row],[temperatura]] &gt; 0, brenna6[[#This Row],[opad]] &gt; 0),1,0)</f>
        <v>0</v>
      </c>
      <c r="E1280">
        <f>IF(brenna6[[#This Row],[czy deszcz?]] = 1,0,IF(AND(brenna6[[#This Row],[temperatura]]&lt;=0,brenna6[[#This Row],[opad]]&gt;0),1,0))</f>
        <v>1</v>
      </c>
      <c r="F1280">
        <f>IF(AND(brenna6[[#This Row],[czy śnieg?]] = 1,brenna6[[#This Row],[czy deszcz?]]=0),H1279+C1280,IF(brenna6[[#This Row],[czy deszcz?]]=1,0,H1279))</f>
        <v>4.8000000000000007</v>
      </c>
      <c r="G1280" s="4">
        <f>IF(AND(F1279 &gt; 4,brenna6[[#This Row],[cm śniegu]]&gt;4),brenna6[[#This Row],[cm śniegu]],0)</f>
        <v>0</v>
      </c>
      <c r="H1280" s="4">
        <f>brenna6[[#This Row],[cm śniegu]]-brenna6[[#This Row],[wyjazd pługu]]</f>
        <v>4.8000000000000007</v>
      </c>
      <c r="I1280" s="4">
        <f>IF(brenna6[[#This Row],[wyjazd pługu]] &gt;0,1,0)</f>
        <v>0</v>
      </c>
    </row>
    <row r="1281" spans="1:9" x14ac:dyDescent="0.3">
      <c r="A1281" s="1">
        <v>43519.291666666664</v>
      </c>
      <c r="B1281">
        <v>-11.6</v>
      </c>
      <c r="C1281">
        <v>1.6</v>
      </c>
      <c r="D1281">
        <f>IF(AND(brenna6[[#This Row],[temperatura]] &gt; 0, brenna6[[#This Row],[opad]] &gt; 0),1,0)</f>
        <v>0</v>
      </c>
      <c r="E1281">
        <f>IF(brenna6[[#This Row],[czy deszcz?]] = 1,0,IF(AND(brenna6[[#This Row],[temperatura]]&lt;=0,brenna6[[#This Row],[opad]]&gt;0),1,0))</f>
        <v>1</v>
      </c>
      <c r="F1281">
        <f>IF(AND(brenna6[[#This Row],[czy śnieg?]] = 1,brenna6[[#This Row],[czy deszcz?]]=0),H1280+C1281,IF(brenna6[[#This Row],[czy deszcz?]]=1,0,H1280))</f>
        <v>6.4</v>
      </c>
      <c r="G1281" s="4">
        <f>IF(AND(F1280 &gt; 4,brenna6[[#This Row],[cm śniegu]]&gt;4),brenna6[[#This Row],[cm śniegu]],0)</f>
        <v>6.4</v>
      </c>
      <c r="H1281" s="4">
        <f>brenna6[[#This Row],[cm śniegu]]-brenna6[[#This Row],[wyjazd pługu]]</f>
        <v>0</v>
      </c>
      <c r="I1281" s="4">
        <f>IF(brenna6[[#This Row],[wyjazd pługu]] &gt;0,1,0)</f>
        <v>1</v>
      </c>
    </row>
    <row r="1282" spans="1:9" x14ac:dyDescent="0.3">
      <c r="A1282" s="1">
        <v>43519.333333333336</v>
      </c>
      <c r="B1282">
        <v>-10</v>
      </c>
      <c r="C1282">
        <v>0</v>
      </c>
      <c r="D1282">
        <f>IF(AND(brenna6[[#This Row],[temperatura]] &gt; 0, brenna6[[#This Row],[opad]] &gt; 0),1,0)</f>
        <v>0</v>
      </c>
      <c r="E1282">
        <f>IF(brenna6[[#This Row],[czy deszcz?]] = 1,0,IF(AND(brenna6[[#This Row],[temperatura]]&lt;=0,brenna6[[#This Row],[opad]]&gt;0),1,0))</f>
        <v>0</v>
      </c>
      <c r="F1282">
        <f>IF(AND(brenna6[[#This Row],[czy śnieg?]] = 1,brenna6[[#This Row],[czy deszcz?]]=0),H1281+C1282,IF(brenna6[[#This Row],[czy deszcz?]]=1,0,H1281))</f>
        <v>0</v>
      </c>
      <c r="G1282" s="4">
        <f>IF(AND(F1281 &gt; 4,brenna6[[#This Row],[cm śniegu]]&gt;4),brenna6[[#This Row],[cm śniegu]],0)</f>
        <v>0</v>
      </c>
      <c r="H1282" s="4">
        <f>brenna6[[#This Row],[cm śniegu]]-brenna6[[#This Row],[wyjazd pługu]]</f>
        <v>0</v>
      </c>
      <c r="I1282" s="4">
        <f>IF(brenna6[[#This Row],[wyjazd pługu]] &gt;0,1,0)</f>
        <v>0</v>
      </c>
    </row>
    <row r="1283" spans="1:9" x14ac:dyDescent="0.3">
      <c r="A1283" s="1">
        <v>43519.375</v>
      </c>
      <c r="B1283">
        <v>-8.1999999999999993</v>
      </c>
      <c r="C1283">
        <v>0</v>
      </c>
      <c r="D1283">
        <f>IF(AND(brenna6[[#This Row],[temperatura]] &gt; 0, brenna6[[#This Row],[opad]] &gt; 0),1,0)</f>
        <v>0</v>
      </c>
      <c r="E1283">
        <f>IF(brenna6[[#This Row],[czy deszcz?]] = 1,0,IF(AND(brenna6[[#This Row],[temperatura]]&lt;=0,brenna6[[#This Row],[opad]]&gt;0),1,0))</f>
        <v>0</v>
      </c>
      <c r="F1283">
        <f>IF(AND(brenna6[[#This Row],[czy śnieg?]] = 1,brenna6[[#This Row],[czy deszcz?]]=0),H1282+C1283,IF(brenna6[[#This Row],[czy deszcz?]]=1,0,H1282))</f>
        <v>0</v>
      </c>
      <c r="G1283" s="4">
        <f>IF(AND(F1282 &gt; 4,brenna6[[#This Row],[cm śniegu]]&gt;4),brenna6[[#This Row],[cm śniegu]],0)</f>
        <v>0</v>
      </c>
      <c r="H1283" s="4">
        <f>brenna6[[#This Row],[cm śniegu]]-brenna6[[#This Row],[wyjazd pługu]]</f>
        <v>0</v>
      </c>
      <c r="I1283" s="4">
        <f>IF(brenna6[[#This Row],[wyjazd pługu]] &gt;0,1,0)</f>
        <v>0</v>
      </c>
    </row>
    <row r="1284" spans="1:9" x14ac:dyDescent="0.3">
      <c r="A1284" s="1">
        <v>43519.416666666664</v>
      </c>
      <c r="B1284">
        <v>-6.9</v>
      </c>
      <c r="C1284">
        <v>0</v>
      </c>
      <c r="D1284">
        <f>IF(AND(brenna6[[#This Row],[temperatura]] &gt; 0, brenna6[[#This Row],[opad]] &gt; 0),1,0)</f>
        <v>0</v>
      </c>
      <c r="E1284">
        <f>IF(brenna6[[#This Row],[czy deszcz?]] = 1,0,IF(AND(brenna6[[#This Row],[temperatura]]&lt;=0,brenna6[[#This Row],[opad]]&gt;0),1,0))</f>
        <v>0</v>
      </c>
      <c r="F1284">
        <f>IF(AND(brenna6[[#This Row],[czy śnieg?]] = 1,brenna6[[#This Row],[czy deszcz?]]=0),H1283+C1284,IF(brenna6[[#This Row],[czy deszcz?]]=1,0,H1283))</f>
        <v>0</v>
      </c>
      <c r="G1284" s="4">
        <f>IF(AND(F1283 &gt; 4,brenna6[[#This Row],[cm śniegu]]&gt;4),brenna6[[#This Row],[cm śniegu]],0)</f>
        <v>0</v>
      </c>
      <c r="H1284" s="4">
        <f>brenna6[[#This Row],[cm śniegu]]-brenna6[[#This Row],[wyjazd pługu]]</f>
        <v>0</v>
      </c>
      <c r="I1284" s="4">
        <f>IF(brenna6[[#This Row],[wyjazd pługu]] &gt;0,1,0)</f>
        <v>0</v>
      </c>
    </row>
    <row r="1285" spans="1:9" x14ac:dyDescent="0.3">
      <c r="A1285" s="1">
        <v>43519.458333333336</v>
      </c>
      <c r="B1285">
        <v>-6.2</v>
      </c>
      <c r="C1285">
        <v>0</v>
      </c>
      <c r="D1285">
        <f>IF(AND(brenna6[[#This Row],[temperatura]] &gt; 0, brenna6[[#This Row],[opad]] &gt; 0),1,0)</f>
        <v>0</v>
      </c>
      <c r="E1285">
        <f>IF(brenna6[[#This Row],[czy deszcz?]] = 1,0,IF(AND(brenna6[[#This Row],[temperatura]]&lt;=0,brenna6[[#This Row],[opad]]&gt;0),1,0))</f>
        <v>0</v>
      </c>
      <c r="F1285">
        <f>IF(AND(brenna6[[#This Row],[czy śnieg?]] = 1,brenna6[[#This Row],[czy deszcz?]]=0),H1284+C1285,IF(brenna6[[#This Row],[czy deszcz?]]=1,0,H1284))</f>
        <v>0</v>
      </c>
      <c r="G1285" s="4">
        <f>IF(AND(F1284 &gt; 4,brenna6[[#This Row],[cm śniegu]]&gt;4),brenna6[[#This Row],[cm śniegu]],0)</f>
        <v>0</v>
      </c>
      <c r="H1285" s="4">
        <f>brenna6[[#This Row],[cm śniegu]]-brenna6[[#This Row],[wyjazd pługu]]</f>
        <v>0</v>
      </c>
      <c r="I1285" s="4">
        <f>IF(brenna6[[#This Row],[wyjazd pługu]] &gt;0,1,0)</f>
        <v>0</v>
      </c>
    </row>
    <row r="1286" spans="1:9" x14ac:dyDescent="0.3">
      <c r="A1286" s="1">
        <v>43519.5</v>
      </c>
      <c r="B1286">
        <v>-5.7</v>
      </c>
      <c r="C1286">
        <v>0</v>
      </c>
      <c r="D1286">
        <f>IF(AND(brenna6[[#This Row],[temperatura]] &gt; 0, brenna6[[#This Row],[opad]] &gt; 0),1,0)</f>
        <v>0</v>
      </c>
      <c r="E1286">
        <f>IF(brenna6[[#This Row],[czy deszcz?]] = 1,0,IF(AND(brenna6[[#This Row],[temperatura]]&lt;=0,brenna6[[#This Row],[opad]]&gt;0),1,0))</f>
        <v>0</v>
      </c>
      <c r="F1286">
        <f>IF(AND(brenna6[[#This Row],[czy śnieg?]] = 1,brenna6[[#This Row],[czy deszcz?]]=0),H1285+C1286,IF(brenna6[[#This Row],[czy deszcz?]]=1,0,H1285))</f>
        <v>0</v>
      </c>
      <c r="G1286" s="4">
        <f>IF(AND(F1285 &gt; 4,brenna6[[#This Row],[cm śniegu]]&gt;4),brenna6[[#This Row],[cm śniegu]],0)</f>
        <v>0</v>
      </c>
      <c r="H1286" s="4">
        <f>brenna6[[#This Row],[cm śniegu]]-brenna6[[#This Row],[wyjazd pługu]]</f>
        <v>0</v>
      </c>
      <c r="I1286" s="4">
        <f>IF(brenna6[[#This Row],[wyjazd pługu]] &gt;0,1,0)</f>
        <v>0</v>
      </c>
    </row>
    <row r="1287" spans="1:9" x14ac:dyDescent="0.3">
      <c r="A1287" s="1">
        <v>43519.541666666664</v>
      </c>
      <c r="B1287">
        <v>-5.8</v>
      </c>
      <c r="C1287">
        <v>0</v>
      </c>
      <c r="D1287">
        <f>IF(AND(brenna6[[#This Row],[temperatura]] &gt; 0, brenna6[[#This Row],[opad]] &gt; 0),1,0)</f>
        <v>0</v>
      </c>
      <c r="E1287">
        <f>IF(brenna6[[#This Row],[czy deszcz?]] = 1,0,IF(AND(brenna6[[#This Row],[temperatura]]&lt;=0,brenna6[[#This Row],[opad]]&gt;0),1,0))</f>
        <v>0</v>
      </c>
      <c r="F1287">
        <f>IF(AND(brenna6[[#This Row],[czy śnieg?]] = 1,brenna6[[#This Row],[czy deszcz?]]=0),H1286+C1287,IF(brenna6[[#This Row],[czy deszcz?]]=1,0,H1286))</f>
        <v>0</v>
      </c>
      <c r="G1287" s="4">
        <f>IF(AND(F1286 &gt; 4,brenna6[[#This Row],[cm śniegu]]&gt;4),brenna6[[#This Row],[cm śniegu]],0)</f>
        <v>0</v>
      </c>
      <c r="H1287" s="4">
        <f>brenna6[[#This Row],[cm śniegu]]-brenna6[[#This Row],[wyjazd pługu]]</f>
        <v>0</v>
      </c>
      <c r="I1287" s="4">
        <f>IF(brenna6[[#This Row],[wyjazd pługu]] &gt;0,1,0)</f>
        <v>0</v>
      </c>
    </row>
    <row r="1288" spans="1:9" x14ac:dyDescent="0.3">
      <c r="A1288" s="1">
        <v>43519.583333333336</v>
      </c>
      <c r="B1288">
        <v>-5.5</v>
      </c>
      <c r="C1288">
        <v>0</v>
      </c>
      <c r="D1288">
        <f>IF(AND(brenna6[[#This Row],[temperatura]] &gt; 0, brenna6[[#This Row],[opad]] &gt; 0),1,0)</f>
        <v>0</v>
      </c>
      <c r="E1288">
        <f>IF(brenna6[[#This Row],[czy deszcz?]] = 1,0,IF(AND(brenna6[[#This Row],[temperatura]]&lt;=0,brenna6[[#This Row],[opad]]&gt;0),1,0))</f>
        <v>0</v>
      </c>
      <c r="F1288">
        <f>IF(AND(brenna6[[#This Row],[czy śnieg?]] = 1,brenna6[[#This Row],[czy deszcz?]]=0),H1287+C1288,IF(brenna6[[#This Row],[czy deszcz?]]=1,0,H1287))</f>
        <v>0</v>
      </c>
      <c r="G1288" s="4">
        <f>IF(AND(F1287 &gt; 4,brenna6[[#This Row],[cm śniegu]]&gt;4),brenna6[[#This Row],[cm śniegu]],0)</f>
        <v>0</v>
      </c>
      <c r="H1288" s="4">
        <f>brenna6[[#This Row],[cm śniegu]]-brenna6[[#This Row],[wyjazd pługu]]</f>
        <v>0</v>
      </c>
      <c r="I1288" s="4">
        <f>IF(brenna6[[#This Row],[wyjazd pługu]] &gt;0,1,0)</f>
        <v>0</v>
      </c>
    </row>
    <row r="1289" spans="1:9" x14ac:dyDescent="0.3">
      <c r="A1289" s="1">
        <v>43519.625</v>
      </c>
      <c r="B1289">
        <v>-4.7</v>
      </c>
      <c r="C1289">
        <v>0</v>
      </c>
      <c r="D1289">
        <f>IF(AND(brenna6[[#This Row],[temperatura]] &gt; 0, brenna6[[#This Row],[opad]] &gt; 0),1,0)</f>
        <v>0</v>
      </c>
      <c r="E1289">
        <f>IF(brenna6[[#This Row],[czy deszcz?]] = 1,0,IF(AND(brenna6[[#This Row],[temperatura]]&lt;=0,brenna6[[#This Row],[opad]]&gt;0),1,0))</f>
        <v>0</v>
      </c>
      <c r="F1289">
        <f>IF(AND(brenna6[[#This Row],[czy śnieg?]] = 1,brenna6[[#This Row],[czy deszcz?]]=0),H1288+C1289,IF(brenna6[[#This Row],[czy deszcz?]]=1,0,H1288))</f>
        <v>0</v>
      </c>
      <c r="G1289" s="4">
        <f>IF(AND(F1288 &gt; 4,brenna6[[#This Row],[cm śniegu]]&gt;4),brenna6[[#This Row],[cm śniegu]],0)</f>
        <v>0</v>
      </c>
      <c r="H1289" s="4">
        <f>brenna6[[#This Row],[cm śniegu]]-brenna6[[#This Row],[wyjazd pługu]]</f>
        <v>0</v>
      </c>
      <c r="I1289" s="4">
        <f>IF(brenna6[[#This Row],[wyjazd pługu]] &gt;0,1,0)</f>
        <v>0</v>
      </c>
    </row>
    <row r="1290" spans="1:9" x14ac:dyDescent="0.3">
      <c r="A1290" s="1">
        <v>43519.666666666664</v>
      </c>
      <c r="B1290">
        <v>-5.5</v>
      </c>
      <c r="C1290">
        <v>0</v>
      </c>
      <c r="D1290">
        <f>IF(AND(brenna6[[#This Row],[temperatura]] &gt; 0, brenna6[[#This Row],[opad]] &gt; 0),1,0)</f>
        <v>0</v>
      </c>
      <c r="E1290">
        <f>IF(brenna6[[#This Row],[czy deszcz?]] = 1,0,IF(AND(brenna6[[#This Row],[temperatura]]&lt;=0,brenna6[[#This Row],[opad]]&gt;0),1,0))</f>
        <v>0</v>
      </c>
      <c r="F1290">
        <f>IF(AND(brenna6[[#This Row],[czy śnieg?]] = 1,brenna6[[#This Row],[czy deszcz?]]=0),H1289+C1290,IF(brenna6[[#This Row],[czy deszcz?]]=1,0,H1289))</f>
        <v>0</v>
      </c>
      <c r="G1290" s="4">
        <f>IF(AND(F1289 &gt; 4,brenna6[[#This Row],[cm śniegu]]&gt;4),brenna6[[#This Row],[cm śniegu]],0)</f>
        <v>0</v>
      </c>
      <c r="H1290" s="4">
        <f>brenna6[[#This Row],[cm śniegu]]-brenna6[[#This Row],[wyjazd pługu]]</f>
        <v>0</v>
      </c>
      <c r="I1290" s="4">
        <f>IF(brenna6[[#This Row],[wyjazd pługu]] &gt;0,1,0)</f>
        <v>0</v>
      </c>
    </row>
    <row r="1291" spans="1:9" x14ac:dyDescent="0.3">
      <c r="A1291" s="1">
        <v>43519.708333333336</v>
      </c>
      <c r="B1291">
        <v>-6.9</v>
      </c>
      <c r="C1291">
        <v>0</v>
      </c>
      <c r="D1291">
        <f>IF(AND(brenna6[[#This Row],[temperatura]] &gt; 0, brenna6[[#This Row],[opad]] &gt; 0),1,0)</f>
        <v>0</v>
      </c>
      <c r="E1291">
        <f>IF(brenna6[[#This Row],[czy deszcz?]] = 1,0,IF(AND(brenna6[[#This Row],[temperatura]]&lt;=0,brenna6[[#This Row],[opad]]&gt;0),1,0))</f>
        <v>0</v>
      </c>
      <c r="F1291">
        <f>IF(AND(brenna6[[#This Row],[czy śnieg?]] = 1,brenna6[[#This Row],[czy deszcz?]]=0),H1290+C1291,IF(brenna6[[#This Row],[czy deszcz?]]=1,0,H1290))</f>
        <v>0</v>
      </c>
      <c r="G1291" s="4">
        <f>IF(AND(F1290 &gt; 4,brenna6[[#This Row],[cm śniegu]]&gt;4),brenna6[[#This Row],[cm śniegu]],0)</f>
        <v>0</v>
      </c>
      <c r="H1291" s="4">
        <f>brenna6[[#This Row],[cm śniegu]]-brenna6[[#This Row],[wyjazd pługu]]</f>
        <v>0</v>
      </c>
      <c r="I1291" s="4">
        <f>IF(brenna6[[#This Row],[wyjazd pługu]] &gt;0,1,0)</f>
        <v>0</v>
      </c>
    </row>
    <row r="1292" spans="1:9" x14ac:dyDescent="0.3">
      <c r="A1292" s="1">
        <v>43519.75</v>
      </c>
      <c r="B1292">
        <v>-7.4</v>
      </c>
      <c r="C1292">
        <v>0</v>
      </c>
      <c r="D1292">
        <f>IF(AND(brenna6[[#This Row],[temperatura]] &gt; 0, brenna6[[#This Row],[opad]] &gt; 0),1,0)</f>
        <v>0</v>
      </c>
      <c r="E1292">
        <f>IF(brenna6[[#This Row],[czy deszcz?]] = 1,0,IF(AND(brenna6[[#This Row],[temperatura]]&lt;=0,brenna6[[#This Row],[opad]]&gt;0),1,0))</f>
        <v>0</v>
      </c>
      <c r="F1292">
        <f>IF(AND(brenna6[[#This Row],[czy śnieg?]] = 1,brenna6[[#This Row],[czy deszcz?]]=0),H1291+C1292,IF(brenna6[[#This Row],[czy deszcz?]]=1,0,H1291))</f>
        <v>0</v>
      </c>
      <c r="G1292" s="4">
        <f>IF(AND(F1291 &gt; 4,brenna6[[#This Row],[cm śniegu]]&gt;4),brenna6[[#This Row],[cm śniegu]],0)</f>
        <v>0</v>
      </c>
      <c r="H1292" s="4">
        <f>brenna6[[#This Row],[cm śniegu]]-brenna6[[#This Row],[wyjazd pługu]]</f>
        <v>0</v>
      </c>
      <c r="I1292" s="4">
        <f>IF(brenna6[[#This Row],[wyjazd pługu]] &gt;0,1,0)</f>
        <v>0</v>
      </c>
    </row>
    <row r="1293" spans="1:9" x14ac:dyDescent="0.3">
      <c r="A1293" s="1">
        <v>43519.791666666664</v>
      </c>
      <c r="B1293">
        <v>-7.9</v>
      </c>
      <c r="C1293">
        <v>0</v>
      </c>
      <c r="D1293">
        <f>IF(AND(brenna6[[#This Row],[temperatura]] &gt; 0, brenna6[[#This Row],[opad]] &gt; 0),1,0)</f>
        <v>0</v>
      </c>
      <c r="E1293">
        <f>IF(brenna6[[#This Row],[czy deszcz?]] = 1,0,IF(AND(brenna6[[#This Row],[temperatura]]&lt;=0,brenna6[[#This Row],[opad]]&gt;0),1,0))</f>
        <v>0</v>
      </c>
      <c r="F1293">
        <f>IF(AND(brenna6[[#This Row],[czy śnieg?]] = 1,brenna6[[#This Row],[czy deszcz?]]=0),H1292+C1293,IF(brenna6[[#This Row],[czy deszcz?]]=1,0,H1292))</f>
        <v>0</v>
      </c>
      <c r="G1293" s="4">
        <f>IF(AND(F1292 &gt; 4,brenna6[[#This Row],[cm śniegu]]&gt;4),brenna6[[#This Row],[cm śniegu]],0)</f>
        <v>0</v>
      </c>
      <c r="H1293" s="4">
        <f>brenna6[[#This Row],[cm śniegu]]-brenna6[[#This Row],[wyjazd pługu]]</f>
        <v>0</v>
      </c>
      <c r="I1293" s="4">
        <f>IF(brenna6[[#This Row],[wyjazd pługu]] &gt;0,1,0)</f>
        <v>0</v>
      </c>
    </row>
    <row r="1294" spans="1:9" x14ac:dyDescent="0.3">
      <c r="A1294" s="1">
        <v>43519.833333333336</v>
      </c>
      <c r="B1294">
        <v>-7.9</v>
      </c>
      <c r="C1294">
        <v>0</v>
      </c>
      <c r="D1294">
        <f>IF(AND(brenna6[[#This Row],[temperatura]] &gt; 0, brenna6[[#This Row],[opad]] &gt; 0),1,0)</f>
        <v>0</v>
      </c>
      <c r="E1294">
        <f>IF(brenna6[[#This Row],[czy deszcz?]] = 1,0,IF(AND(brenna6[[#This Row],[temperatura]]&lt;=0,brenna6[[#This Row],[opad]]&gt;0),1,0))</f>
        <v>0</v>
      </c>
      <c r="F1294">
        <f>IF(AND(brenna6[[#This Row],[czy śnieg?]] = 1,brenna6[[#This Row],[czy deszcz?]]=0),H1293+C1294,IF(brenna6[[#This Row],[czy deszcz?]]=1,0,H1293))</f>
        <v>0</v>
      </c>
      <c r="G1294" s="4">
        <f>IF(AND(F1293 &gt; 4,brenna6[[#This Row],[cm śniegu]]&gt;4),brenna6[[#This Row],[cm śniegu]],0)</f>
        <v>0</v>
      </c>
      <c r="H1294" s="4">
        <f>brenna6[[#This Row],[cm śniegu]]-brenna6[[#This Row],[wyjazd pługu]]</f>
        <v>0</v>
      </c>
      <c r="I1294" s="4">
        <f>IF(brenna6[[#This Row],[wyjazd pługu]] &gt;0,1,0)</f>
        <v>0</v>
      </c>
    </row>
    <row r="1295" spans="1:9" x14ac:dyDescent="0.3">
      <c r="A1295" s="1">
        <v>43519.875</v>
      </c>
      <c r="B1295">
        <v>-8</v>
      </c>
      <c r="C1295">
        <v>0</v>
      </c>
      <c r="D1295">
        <f>IF(AND(brenna6[[#This Row],[temperatura]] &gt; 0, brenna6[[#This Row],[opad]] &gt; 0),1,0)</f>
        <v>0</v>
      </c>
      <c r="E1295">
        <f>IF(brenna6[[#This Row],[czy deszcz?]] = 1,0,IF(AND(brenna6[[#This Row],[temperatura]]&lt;=0,brenna6[[#This Row],[opad]]&gt;0),1,0))</f>
        <v>0</v>
      </c>
      <c r="F1295">
        <f>IF(AND(brenna6[[#This Row],[czy śnieg?]] = 1,brenna6[[#This Row],[czy deszcz?]]=0),H1294+C1295,IF(brenna6[[#This Row],[czy deszcz?]]=1,0,H1294))</f>
        <v>0</v>
      </c>
      <c r="G1295" s="4">
        <f>IF(AND(F1294 &gt; 4,brenna6[[#This Row],[cm śniegu]]&gt;4),brenna6[[#This Row],[cm śniegu]],0)</f>
        <v>0</v>
      </c>
      <c r="H1295" s="4">
        <f>brenna6[[#This Row],[cm śniegu]]-brenna6[[#This Row],[wyjazd pługu]]</f>
        <v>0</v>
      </c>
      <c r="I1295" s="4">
        <f>IF(brenna6[[#This Row],[wyjazd pługu]] &gt;0,1,0)</f>
        <v>0</v>
      </c>
    </row>
    <row r="1296" spans="1:9" x14ac:dyDescent="0.3">
      <c r="A1296" s="1">
        <v>43519.916666666664</v>
      </c>
      <c r="B1296">
        <v>-8</v>
      </c>
      <c r="C1296">
        <v>0</v>
      </c>
      <c r="D1296">
        <f>IF(AND(brenna6[[#This Row],[temperatura]] &gt; 0, brenna6[[#This Row],[opad]] &gt; 0),1,0)</f>
        <v>0</v>
      </c>
      <c r="E1296">
        <f>IF(brenna6[[#This Row],[czy deszcz?]] = 1,0,IF(AND(brenna6[[#This Row],[temperatura]]&lt;=0,brenna6[[#This Row],[opad]]&gt;0),1,0))</f>
        <v>0</v>
      </c>
      <c r="F1296">
        <f>IF(AND(brenna6[[#This Row],[czy śnieg?]] = 1,brenna6[[#This Row],[czy deszcz?]]=0),H1295+C1296,IF(brenna6[[#This Row],[czy deszcz?]]=1,0,H1295))</f>
        <v>0</v>
      </c>
      <c r="G1296" s="4">
        <f>IF(AND(F1295 &gt; 4,brenna6[[#This Row],[cm śniegu]]&gt;4),brenna6[[#This Row],[cm śniegu]],0)</f>
        <v>0</v>
      </c>
      <c r="H1296" s="4">
        <f>brenna6[[#This Row],[cm śniegu]]-brenna6[[#This Row],[wyjazd pługu]]</f>
        <v>0</v>
      </c>
      <c r="I1296" s="4">
        <f>IF(brenna6[[#This Row],[wyjazd pługu]] &gt;0,1,0)</f>
        <v>0</v>
      </c>
    </row>
    <row r="1297" spans="1:9" x14ac:dyDescent="0.3">
      <c r="A1297" s="1">
        <v>43519.958333333336</v>
      </c>
      <c r="B1297">
        <v>-7.8</v>
      </c>
      <c r="C1297">
        <v>0</v>
      </c>
      <c r="D1297">
        <f>IF(AND(brenna6[[#This Row],[temperatura]] &gt; 0, brenna6[[#This Row],[opad]] &gt; 0),1,0)</f>
        <v>0</v>
      </c>
      <c r="E1297">
        <f>IF(brenna6[[#This Row],[czy deszcz?]] = 1,0,IF(AND(brenna6[[#This Row],[temperatura]]&lt;=0,brenna6[[#This Row],[opad]]&gt;0),1,0))</f>
        <v>0</v>
      </c>
      <c r="F1297">
        <f>IF(AND(brenna6[[#This Row],[czy śnieg?]] = 1,brenna6[[#This Row],[czy deszcz?]]=0),H1296+C1297,IF(brenna6[[#This Row],[czy deszcz?]]=1,0,H1296))</f>
        <v>0</v>
      </c>
      <c r="G1297" s="4">
        <f>IF(AND(F1296 &gt; 4,brenna6[[#This Row],[cm śniegu]]&gt;4),brenna6[[#This Row],[cm śniegu]],0)</f>
        <v>0</v>
      </c>
      <c r="H1297" s="4">
        <f>brenna6[[#This Row],[cm śniegu]]-brenna6[[#This Row],[wyjazd pługu]]</f>
        <v>0</v>
      </c>
      <c r="I1297" s="4">
        <f>IF(brenna6[[#This Row],[wyjazd pługu]] &gt;0,1,0)</f>
        <v>0</v>
      </c>
    </row>
    <row r="1298" spans="1:9" x14ac:dyDescent="0.3">
      <c r="A1298" s="1">
        <v>43520</v>
      </c>
      <c r="B1298">
        <v>-7.5</v>
      </c>
      <c r="C1298">
        <v>0</v>
      </c>
      <c r="D1298">
        <f>IF(AND(brenna6[[#This Row],[temperatura]] &gt; 0, brenna6[[#This Row],[opad]] &gt; 0),1,0)</f>
        <v>0</v>
      </c>
      <c r="E1298">
        <f>IF(brenna6[[#This Row],[czy deszcz?]] = 1,0,IF(AND(brenna6[[#This Row],[temperatura]]&lt;=0,brenna6[[#This Row],[opad]]&gt;0),1,0))</f>
        <v>0</v>
      </c>
      <c r="F1298">
        <f>IF(AND(brenna6[[#This Row],[czy śnieg?]] = 1,brenna6[[#This Row],[czy deszcz?]]=0),H1297+C1298,IF(brenna6[[#This Row],[czy deszcz?]]=1,0,H1297))</f>
        <v>0</v>
      </c>
      <c r="G1298" s="4">
        <f>IF(AND(F1297 &gt; 4,brenna6[[#This Row],[cm śniegu]]&gt;4),brenna6[[#This Row],[cm śniegu]],0)</f>
        <v>0</v>
      </c>
      <c r="H1298" s="4">
        <f>brenna6[[#This Row],[cm śniegu]]-brenna6[[#This Row],[wyjazd pługu]]</f>
        <v>0</v>
      </c>
      <c r="I1298" s="4">
        <f>IF(brenna6[[#This Row],[wyjazd pługu]] &gt;0,1,0)</f>
        <v>0</v>
      </c>
    </row>
    <row r="1299" spans="1:9" x14ac:dyDescent="0.3">
      <c r="A1299" s="1">
        <v>43520.041666666664</v>
      </c>
      <c r="B1299">
        <v>-6.9</v>
      </c>
      <c r="C1299">
        <v>0</v>
      </c>
      <c r="D1299">
        <f>IF(AND(brenna6[[#This Row],[temperatura]] &gt; 0, brenna6[[#This Row],[opad]] &gt; 0),1,0)</f>
        <v>0</v>
      </c>
      <c r="E1299">
        <f>IF(brenna6[[#This Row],[czy deszcz?]] = 1,0,IF(AND(brenna6[[#This Row],[temperatura]]&lt;=0,brenna6[[#This Row],[opad]]&gt;0),1,0))</f>
        <v>0</v>
      </c>
      <c r="F1299">
        <f>IF(AND(brenna6[[#This Row],[czy śnieg?]] = 1,brenna6[[#This Row],[czy deszcz?]]=0),H1298+C1299,IF(brenna6[[#This Row],[czy deszcz?]]=1,0,H1298))</f>
        <v>0</v>
      </c>
      <c r="G1299" s="4">
        <f>IF(AND(F1298 &gt; 4,brenna6[[#This Row],[cm śniegu]]&gt;4),brenna6[[#This Row],[cm śniegu]],0)</f>
        <v>0</v>
      </c>
      <c r="H1299" s="4">
        <f>brenna6[[#This Row],[cm śniegu]]-brenna6[[#This Row],[wyjazd pługu]]</f>
        <v>0</v>
      </c>
      <c r="I1299" s="4">
        <f>IF(brenna6[[#This Row],[wyjazd pługu]] &gt;0,1,0)</f>
        <v>0</v>
      </c>
    </row>
    <row r="1300" spans="1:9" x14ac:dyDescent="0.3">
      <c r="A1300" s="1">
        <v>43520.083333333336</v>
      </c>
      <c r="B1300">
        <v>-5.0999999999999996</v>
      </c>
      <c r="C1300">
        <v>0</v>
      </c>
      <c r="D1300">
        <f>IF(AND(brenna6[[#This Row],[temperatura]] &gt; 0, brenna6[[#This Row],[opad]] &gt; 0),1,0)</f>
        <v>0</v>
      </c>
      <c r="E1300">
        <f>IF(brenna6[[#This Row],[czy deszcz?]] = 1,0,IF(AND(brenna6[[#This Row],[temperatura]]&lt;=0,brenna6[[#This Row],[opad]]&gt;0),1,0))</f>
        <v>0</v>
      </c>
      <c r="F1300">
        <f>IF(AND(brenna6[[#This Row],[czy śnieg?]] = 1,brenna6[[#This Row],[czy deszcz?]]=0),H1299+C1300,IF(brenna6[[#This Row],[czy deszcz?]]=1,0,H1299))</f>
        <v>0</v>
      </c>
      <c r="G1300" s="4">
        <f>IF(AND(F1299 &gt; 4,brenna6[[#This Row],[cm śniegu]]&gt;4),brenna6[[#This Row],[cm śniegu]],0)</f>
        <v>0</v>
      </c>
      <c r="H1300" s="4">
        <f>brenna6[[#This Row],[cm śniegu]]-brenna6[[#This Row],[wyjazd pługu]]</f>
        <v>0</v>
      </c>
      <c r="I1300" s="4">
        <f>IF(brenna6[[#This Row],[wyjazd pługu]] &gt;0,1,0)</f>
        <v>0</v>
      </c>
    </row>
    <row r="1301" spans="1:9" x14ac:dyDescent="0.3">
      <c r="A1301" s="1">
        <v>43520.125</v>
      </c>
      <c r="B1301">
        <v>-4.5</v>
      </c>
      <c r="C1301">
        <v>0</v>
      </c>
      <c r="D1301">
        <f>IF(AND(brenna6[[#This Row],[temperatura]] &gt; 0, brenna6[[#This Row],[opad]] &gt; 0),1,0)</f>
        <v>0</v>
      </c>
      <c r="E1301">
        <f>IF(brenna6[[#This Row],[czy deszcz?]] = 1,0,IF(AND(brenna6[[#This Row],[temperatura]]&lt;=0,brenna6[[#This Row],[opad]]&gt;0),1,0))</f>
        <v>0</v>
      </c>
      <c r="F1301">
        <f>IF(AND(brenna6[[#This Row],[czy śnieg?]] = 1,brenna6[[#This Row],[czy deszcz?]]=0),H1300+C1301,IF(brenna6[[#This Row],[czy deszcz?]]=1,0,H1300))</f>
        <v>0</v>
      </c>
      <c r="G1301" s="4">
        <f>IF(AND(F1300 &gt; 4,brenna6[[#This Row],[cm śniegu]]&gt;4),brenna6[[#This Row],[cm śniegu]],0)</f>
        <v>0</v>
      </c>
      <c r="H1301" s="4">
        <f>brenna6[[#This Row],[cm śniegu]]-brenna6[[#This Row],[wyjazd pługu]]</f>
        <v>0</v>
      </c>
      <c r="I1301" s="4">
        <f>IF(brenna6[[#This Row],[wyjazd pługu]] &gt;0,1,0)</f>
        <v>0</v>
      </c>
    </row>
    <row r="1302" spans="1:9" x14ac:dyDescent="0.3">
      <c r="A1302" s="1">
        <v>43520.166666666664</v>
      </c>
      <c r="B1302">
        <v>-4.0999999999999996</v>
      </c>
      <c r="C1302">
        <v>0</v>
      </c>
      <c r="D1302">
        <f>IF(AND(brenna6[[#This Row],[temperatura]] &gt; 0, brenna6[[#This Row],[opad]] &gt; 0),1,0)</f>
        <v>0</v>
      </c>
      <c r="E1302">
        <f>IF(brenna6[[#This Row],[czy deszcz?]] = 1,0,IF(AND(brenna6[[#This Row],[temperatura]]&lt;=0,brenna6[[#This Row],[opad]]&gt;0),1,0))</f>
        <v>0</v>
      </c>
      <c r="F1302">
        <f>IF(AND(brenna6[[#This Row],[czy śnieg?]] = 1,brenna6[[#This Row],[czy deszcz?]]=0),H1301+C1302,IF(brenna6[[#This Row],[czy deszcz?]]=1,0,H1301))</f>
        <v>0</v>
      </c>
      <c r="G1302" s="4">
        <f>IF(AND(F1301 &gt; 4,brenna6[[#This Row],[cm śniegu]]&gt;4),brenna6[[#This Row],[cm śniegu]],0)</f>
        <v>0</v>
      </c>
      <c r="H1302" s="4">
        <f>brenna6[[#This Row],[cm śniegu]]-brenna6[[#This Row],[wyjazd pługu]]</f>
        <v>0</v>
      </c>
      <c r="I1302" s="4">
        <f>IF(brenna6[[#This Row],[wyjazd pługu]] &gt;0,1,0)</f>
        <v>0</v>
      </c>
    </row>
    <row r="1303" spans="1:9" x14ac:dyDescent="0.3">
      <c r="A1303" s="1">
        <v>43520.208333333336</v>
      </c>
      <c r="B1303">
        <v>-4.8</v>
      </c>
      <c r="C1303">
        <v>0</v>
      </c>
      <c r="D1303">
        <f>IF(AND(brenna6[[#This Row],[temperatura]] &gt; 0, brenna6[[#This Row],[opad]] &gt; 0),1,0)</f>
        <v>0</v>
      </c>
      <c r="E1303">
        <f>IF(brenna6[[#This Row],[czy deszcz?]] = 1,0,IF(AND(brenna6[[#This Row],[temperatura]]&lt;=0,brenna6[[#This Row],[opad]]&gt;0),1,0))</f>
        <v>0</v>
      </c>
      <c r="F1303">
        <f>IF(AND(brenna6[[#This Row],[czy śnieg?]] = 1,brenna6[[#This Row],[czy deszcz?]]=0),H1302+C1303,IF(brenna6[[#This Row],[czy deszcz?]]=1,0,H1302))</f>
        <v>0</v>
      </c>
      <c r="G1303" s="4">
        <f>IF(AND(F1302 &gt; 4,brenna6[[#This Row],[cm śniegu]]&gt;4),brenna6[[#This Row],[cm śniegu]],0)</f>
        <v>0</v>
      </c>
      <c r="H1303" s="4">
        <f>brenna6[[#This Row],[cm śniegu]]-brenna6[[#This Row],[wyjazd pługu]]</f>
        <v>0</v>
      </c>
      <c r="I1303" s="4">
        <f>IF(brenna6[[#This Row],[wyjazd pługu]] &gt;0,1,0)</f>
        <v>0</v>
      </c>
    </row>
    <row r="1304" spans="1:9" x14ac:dyDescent="0.3">
      <c r="A1304" s="1">
        <v>43520.25</v>
      </c>
      <c r="B1304">
        <v>-5.3</v>
      </c>
      <c r="C1304">
        <v>0</v>
      </c>
      <c r="D1304">
        <f>IF(AND(brenna6[[#This Row],[temperatura]] &gt; 0, brenna6[[#This Row],[opad]] &gt; 0),1,0)</f>
        <v>0</v>
      </c>
      <c r="E1304">
        <f>IF(brenna6[[#This Row],[czy deszcz?]] = 1,0,IF(AND(brenna6[[#This Row],[temperatura]]&lt;=0,brenna6[[#This Row],[opad]]&gt;0),1,0))</f>
        <v>0</v>
      </c>
      <c r="F1304">
        <f>IF(AND(brenna6[[#This Row],[czy śnieg?]] = 1,brenna6[[#This Row],[czy deszcz?]]=0),H1303+C1304,IF(brenna6[[#This Row],[czy deszcz?]]=1,0,H1303))</f>
        <v>0</v>
      </c>
      <c r="G1304" s="4">
        <f>IF(AND(F1303 &gt; 4,brenna6[[#This Row],[cm śniegu]]&gt;4),brenna6[[#This Row],[cm śniegu]],0)</f>
        <v>0</v>
      </c>
      <c r="H1304" s="4">
        <f>brenna6[[#This Row],[cm śniegu]]-brenna6[[#This Row],[wyjazd pługu]]</f>
        <v>0</v>
      </c>
      <c r="I1304" s="4">
        <f>IF(brenna6[[#This Row],[wyjazd pługu]] &gt;0,1,0)</f>
        <v>0</v>
      </c>
    </row>
    <row r="1305" spans="1:9" x14ac:dyDescent="0.3">
      <c r="A1305" s="1">
        <v>43520.291666666664</v>
      </c>
      <c r="B1305">
        <v>-4.4000000000000004</v>
      </c>
      <c r="C1305">
        <v>0</v>
      </c>
      <c r="D1305">
        <f>IF(AND(brenna6[[#This Row],[temperatura]] &gt; 0, brenna6[[#This Row],[opad]] &gt; 0),1,0)</f>
        <v>0</v>
      </c>
      <c r="E1305">
        <f>IF(brenna6[[#This Row],[czy deszcz?]] = 1,0,IF(AND(brenna6[[#This Row],[temperatura]]&lt;=0,brenna6[[#This Row],[opad]]&gt;0),1,0))</f>
        <v>0</v>
      </c>
      <c r="F1305">
        <f>IF(AND(brenna6[[#This Row],[czy śnieg?]] = 1,brenna6[[#This Row],[czy deszcz?]]=0),H1304+C1305,IF(brenna6[[#This Row],[czy deszcz?]]=1,0,H1304))</f>
        <v>0</v>
      </c>
      <c r="G1305" s="4">
        <f>IF(AND(F1304 &gt; 4,brenna6[[#This Row],[cm śniegu]]&gt;4),brenna6[[#This Row],[cm śniegu]],0)</f>
        <v>0</v>
      </c>
      <c r="H1305" s="4">
        <f>brenna6[[#This Row],[cm śniegu]]-brenna6[[#This Row],[wyjazd pługu]]</f>
        <v>0</v>
      </c>
      <c r="I1305" s="4">
        <f>IF(brenna6[[#This Row],[wyjazd pługu]] &gt;0,1,0)</f>
        <v>0</v>
      </c>
    </row>
    <row r="1306" spans="1:9" x14ac:dyDescent="0.3">
      <c r="A1306" s="1">
        <v>43520.333333333336</v>
      </c>
      <c r="B1306">
        <v>-3.7</v>
      </c>
      <c r="C1306">
        <v>0</v>
      </c>
      <c r="D1306">
        <f>IF(AND(brenna6[[#This Row],[temperatura]] &gt; 0, brenna6[[#This Row],[opad]] &gt; 0),1,0)</f>
        <v>0</v>
      </c>
      <c r="E1306">
        <f>IF(brenna6[[#This Row],[czy deszcz?]] = 1,0,IF(AND(brenna6[[#This Row],[temperatura]]&lt;=0,brenna6[[#This Row],[opad]]&gt;0),1,0))</f>
        <v>0</v>
      </c>
      <c r="F1306">
        <f>IF(AND(brenna6[[#This Row],[czy śnieg?]] = 1,brenna6[[#This Row],[czy deszcz?]]=0),H1305+C1306,IF(brenna6[[#This Row],[czy deszcz?]]=1,0,H1305))</f>
        <v>0</v>
      </c>
      <c r="G1306" s="4">
        <f>IF(AND(F1305 &gt; 4,brenna6[[#This Row],[cm śniegu]]&gt;4),brenna6[[#This Row],[cm śniegu]],0)</f>
        <v>0</v>
      </c>
      <c r="H1306" s="4">
        <f>brenna6[[#This Row],[cm śniegu]]-brenna6[[#This Row],[wyjazd pługu]]</f>
        <v>0</v>
      </c>
      <c r="I1306" s="4">
        <f>IF(brenna6[[#This Row],[wyjazd pługu]] &gt;0,1,0)</f>
        <v>0</v>
      </c>
    </row>
    <row r="1307" spans="1:9" x14ac:dyDescent="0.3">
      <c r="A1307" s="1">
        <v>43520.375</v>
      </c>
      <c r="B1307">
        <v>-2.9</v>
      </c>
      <c r="C1307">
        <v>0</v>
      </c>
      <c r="D1307">
        <f>IF(AND(brenna6[[#This Row],[temperatura]] &gt; 0, brenna6[[#This Row],[opad]] &gt; 0),1,0)</f>
        <v>0</v>
      </c>
      <c r="E1307">
        <f>IF(brenna6[[#This Row],[czy deszcz?]] = 1,0,IF(AND(brenna6[[#This Row],[temperatura]]&lt;=0,brenna6[[#This Row],[opad]]&gt;0),1,0))</f>
        <v>0</v>
      </c>
      <c r="F1307">
        <f>IF(AND(brenna6[[#This Row],[czy śnieg?]] = 1,brenna6[[#This Row],[czy deszcz?]]=0),H1306+C1307,IF(brenna6[[#This Row],[czy deszcz?]]=1,0,H1306))</f>
        <v>0</v>
      </c>
      <c r="G1307" s="4">
        <f>IF(AND(F1306 &gt; 4,brenna6[[#This Row],[cm śniegu]]&gt;4),brenna6[[#This Row],[cm śniegu]],0)</f>
        <v>0</v>
      </c>
      <c r="H1307" s="4">
        <f>brenna6[[#This Row],[cm śniegu]]-brenna6[[#This Row],[wyjazd pługu]]</f>
        <v>0</v>
      </c>
      <c r="I1307" s="4">
        <f>IF(brenna6[[#This Row],[wyjazd pługu]] &gt;0,1,0)</f>
        <v>0</v>
      </c>
    </row>
    <row r="1308" spans="1:9" x14ac:dyDescent="0.3">
      <c r="A1308" s="1">
        <v>43520.416666666664</v>
      </c>
      <c r="B1308">
        <v>-2.2999999999999998</v>
      </c>
      <c r="C1308">
        <v>0</v>
      </c>
      <c r="D1308">
        <f>IF(AND(brenna6[[#This Row],[temperatura]] &gt; 0, brenna6[[#This Row],[opad]] &gt; 0),1,0)</f>
        <v>0</v>
      </c>
      <c r="E1308">
        <f>IF(brenna6[[#This Row],[czy deszcz?]] = 1,0,IF(AND(brenna6[[#This Row],[temperatura]]&lt;=0,brenna6[[#This Row],[opad]]&gt;0),1,0))</f>
        <v>0</v>
      </c>
      <c r="F1308">
        <f>IF(AND(brenna6[[#This Row],[czy śnieg?]] = 1,brenna6[[#This Row],[czy deszcz?]]=0),H1307+C1308,IF(brenna6[[#This Row],[czy deszcz?]]=1,0,H1307))</f>
        <v>0</v>
      </c>
      <c r="G1308" s="4">
        <f>IF(AND(F1307 &gt; 4,brenna6[[#This Row],[cm śniegu]]&gt;4),brenna6[[#This Row],[cm śniegu]],0)</f>
        <v>0</v>
      </c>
      <c r="H1308" s="4">
        <f>brenna6[[#This Row],[cm śniegu]]-brenna6[[#This Row],[wyjazd pługu]]</f>
        <v>0</v>
      </c>
      <c r="I1308" s="4">
        <f>IF(brenna6[[#This Row],[wyjazd pługu]] &gt;0,1,0)</f>
        <v>0</v>
      </c>
    </row>
    <row r="1309" spans="1:9" x14ac:dyDescent="0.3">
      <c r="A1309" s="1">
        <v>43520.458333333336</v>
      </c>
      <c r="B1309">
        <v>-2.2000000000000002</v>
      </c>
      <c r="C1309">
        <v>0</v>
      </c>
      <c r="D1309">
        <f>IF(AND(brenna6[[#This Row],[temperatura]] &gt; 0, brenna6[[#This Row],[opad]] &gt; 0),1,0)</f>
        <v>0</v>
      </c>
      <c r="E1309">
        <f>IF(brenna6[[#This Row],[czy deszcz?]] = 1,0,IF(AND(brenna6[[#This Row],[temperatura]]&lt;=0,brenna6[[#This Row],[opad]]&gt;0),1,0))</f>
        <v>0</v>
      </c>
      <c r="F1309">
        <f>IF(AND(brenna6[[#This Row],[czy śnieg?]] = 1,brenna6[[#This Row],[czy deszcz?]]=0),H1308+C1309,IF(brenna6[[#This Row],[czy deszcz?]]=1,0,H1308))</f>
        <v>0</v>
      </c>
      <c r="G1309" s="4">
        <f>IF(AND(F1308 &gt; 4,brenna6[[#This Row],[cm śniegu]]&gt;4),brenna6[[#This Row],[cm śniegu]],0)</f>
        <v>0</v>
      </c>
      <c r="H1309" s="4">
        <f>brenna6[[#This Row],[cm śniegu]]-brenna6[[#This Row],[wyjazd pługu]]</f>
        <v>0</v>
      </c>
      <c r="I1309" s="4">
        <f>IF(brenna6[[#This Row],[wyjazd pługu]] &gt;0,1,0)</f>
        <v>0</v>
      </c>
    </row>
    <row r="1310" spans="1:9" x14ac:dyDescent="0.3">
      <c r="A1310" s="1">
        <v>43520.5</v>
      </c>
      <c r="B1310">
        <v>-2.6</v>
      </c>
      <c r="C1310">
        <v>0</v>
      </c>
      <c r="D1310">
        <f>IF(AND(brenna6[[#This Row],[temperatura]] &gt; 0, brenna6[[#This Row],[opad]] &gt; 0),1,0)</f>
        <v>0</v>
      </c>
      <c r="E1310">
        <f>IF(brenna6[[#This Row],[czy deszcz?]] = 1,0,IF(AND(brenna6[[#This Row],[temperatura]]&lt;=0,brenna6[[#This Row],[opad]]&gt;0),1,0))</f>
        <v>0</v>
      </c>
      <c r="F1310">
        <f>IF(AND(brenna6[[#This Row],[czy śnieg?]] = 1,brenna6[[#This Row],[czy deszcz?]]=0),H1309+C1310,IF(brenna6[[#This Row],[czy deszcz?]]=1,0,H1309))</f>
        <v>0</v>
      </c>
      <c r="G1310" s="4">
        <f>IF(AND(F1309 &gt; 4,brenna6[[#This Row],[cm śniegu]]&gt;4),brenna6[[#This Row],[cm śniegu]],0)</f>
        <v>0</v>
      </c>
      <c r="H1310" s="4">
        <f>brenna6[[#This Row],[cm śniegu]]-brenna6[[#This Row],[wyjazd pługu]]</f>
        <v>0</v>
      </c>
      <c r="I1310" s="4">
        <f>IF(brenna6[[#This Row],[wyjazd pługu]] &gt;0,1,0)</f>
        <v>0</v>
      </c>
    </row>
    <row r="1311" spans="1:9" x14ac:dyDescent="0.3">
      <c r="A1311" s="1">
        <v>43520.541666666664</v>
      </c>
      <c r="B1311">
        <v>-1.2</v>
      </c>
      <c r="C1311">
        <v>0</v>
      </c>
      <c r="D1311">
        <f>IF(AND(brenna6[[#This Row],[temperatura]] &gt; 0, brenna6[[#This Row],[opad]] &gt; 0),1,0)</f>
        <v>0</v>
      </c>
      <c r="E1311">
        <f>IF(brenna6[[#This Row],[czy deszcz?]] = 1,0,IF(AND(brenna6[[#This Row],[temperatura]]&lt;=0,brenna6[[#This Row],[opad]]&gt;0),1,0))</f>
        <v>0</v>
      </c>
      <c r="F1311">
        <f>IF(AND(brenna6[[#This Row],[czy śnieg?]] = 1,brenna6[[#This Row],[czy deszcz?]]=0),H1310+C1311,IF(brenna6[[#This Row],[czy deszcz?]]=1,0,H1310))</f>
        <v>0</v>
      </c>
      <c r="G1311" s="4">
        <f>IF(AND(F1310 &gt; 4,brenna6[[#This Row],[cm śniegu]]&gt;4),brenna6[[#This Row],[cm śniegu]],0)</f>
        <v>0</v>
      </c>
      <c r="H1311" s="4">
        <f>brenna6[[#This Row],[cm śniegu]]-brenna6[[#This Row],[wyjazd pługu]]</f>
        <v>0</v>
      </c>
      <c r="I1311" s="4">
        <f>IF(brenna6[[#This Row],[wyjazd pługu]] &gt;0,1,0)</f>
        <v>0</v>
      </c>
    </row>
    <row r="1312" spans="1:9" x14ac:dyDescent="0.3">
      <c r="A1312" s="1">
        <v>43520.583333333336</v>
      </c>
      <c r="B1312">
        <v>-1</v>
      </c>
      <c r="C1312">
        <v>0</v>
      </c>
      <c r="D1312">
        <f>IF(AND(brenna6[[#This Row],[temperatura]] &gt; 0, brenna6[[#This Row],[opad]] &gt; 0),1,0)</f>
        <v>0</v>
      </c>
      <c r="E1312">
        <f>IF(brenna6[[#This Row],[czy deszcz?]] = 1,0,IF(AND(brenna6[[#This Row],[temperatura]]&lt;=0,brenna6[[#This Row],[opad]]&gt;0),1,0))</f>
        <v>0</v>
      </c>
      <c r="F1312">
        <f>IF(AND(brenna6[[#This Row],[czy śnieg?]] = 1,brenna6[[#This Row],[czy deszcz?]]=0),H1311+C1312,IF(brenna6[[#This Row],[czy deszcz?]]=1,0,H1311))</f>
        <v>0</v>
      </c>
      <c r="G1312" s="4">
        <f>IF(AND(F1311 &gt; 4,brenna6[[#This Row],[cm śniegu]]&gt;4),brenna6[[#This Row],[cm śniegu]],0)</f>
        <v>0</v>
      </c>
      <c r="H1312" s="4">
        <f>brenna6[[#This Row],[cm śniegu]]-brenna6[[#This Row],[wyjazd pługu]]</f>
        <v>0</v>
      </c>
      <c r="I1312" s="4">
        <f>IF(brenna6[[#This Row],[wyjazd pługu]] &gt;0,1,0)</f>
        <v>0</v>
      </c>
    </row>
    <row r="1313" spans="1:9" x14ac:dyDescent="0.3">
      <c r="A1313" s="1">
        <v>43520.625</v>
      </c>
      <c r="B1313">
        <v>-0.9</v>
      </c>
      <c r="C1313">
        <v>0</v>
      </c>
      <c r="D1313">
        <f>IF(AND(brenna6[[#This Row],[temperatura]] &gt; 0, brenna6[[#This Row],[opad]] &gt; 0),1,0)</f>
        <v>0</v>
      </c>
      <c r="E1313">
        <f>IF(brenna6[[#This Row],[czy deszcz?]] = 1,0,IF(AND(brenna6[[#This Row],[temperatura]]&lt;=0,brenna6[[#This Row],[opad]]&gt;0),1,0))</f>
        <v>0</v>
      </c>
      <c r="F1313">
        <f>IF(AND(brenna6[[#This Row],[czy śnieg?]] = 1,brenna6[[#This Row],[czy deszcz?]]=0),H1312+C1313,IF(brenna6[[#This Row],[czy deszcz?]]=1,0,H1312))</f>
        <v>0</v>
      </c>
      <c r="G1313" s="4">
        <f>IF(AND(F1312 &gt; 4,brenna6[[#This Row],[cm śniegu]]&gt;4),brenna6[[#This Row],[cm śniegu]],0)</f>
        <v>0</v>
      </c>
      <c r="H1313" s="4">
        <f>brenna6[[#This Row],[cm śniegu]]-brenna6[[#This Row],[wyjazd pługu]]</f>
        <v>0</v>
      </c>
      <c r="I1313" s="4">
        <f>IF(brenna6[[#This Row],[wyjazd pługu]] &gt;0,1,0)</f>
        <v>0</v>
      </c>
    </row>
    <row r="1314" spans="1:9" x14ac:dyDescent="0.3">
      <c r="A1314" s="1">
        <v>43520.666666666664</v>
      </c>
      <c r="B1314">
        <v>-1.3</v>
      </c>
      <c r="C1314">
        <v>0</v>
      </c>
      <c r="D1314">
        <f>IF(AND(brenna6[[#This Row],[temperatura]] &gt; 0, brenna6[[#This Row],[opad]] &gt; 0),1,0)</f>
        <v>0</v>
      </c>
      <c r="E1314">
        <f>IF(brenna6[[#This Row],[czy deszcz?]] = 1,0,IF(AND(brenna6[[#This Row],[temperatura]]&lt;=0,brenna6[[#This Row],[opad]]&gt;0),1,0))</f>
        <v>0</v>
      </c>
      <c r="F1314">
        <f>IF(AND(brenna6[[#This Row],[czy śnieg?]] = 1,brenna6[[#This Row],[czy deszcz?]]=0),H1313+C1314,IF(brenna6[[#This Row],[czy deszcz?]]=1,0,H1313))</f>
        <v>0</v>
      </c>
      <c r="G1314" s="4">
        <f>IF(AND(F1313 &gt; 4,brenna6[[#This Row],[cm śniegu]]&gt;4),brenna6[[#This Row],[cm śniegu]],0)</f>
        <v>0</v>
      </c>
      <c r="H1314" s="4">
        <f>brenna6[[#This Row],[cm śniegu]]-brenna6[[#This Row],[wyjazd pługu]]</f>
        <v>0</v>
      </c>
      <c r="I1314" s="4">
        <f>IF(brenna6[[#This Row],[wyjazd pługu]] &gt;0,1,0)</f>
        <v>0</v>
      </c>
    </row>
    <row r="1315" spans="1:9" x14ac:dyDescent="0.3">
      <c r="A1315" s="1">
        <v>43520.708333333336</v>
      </c>
      <c r="B1315">
        <v>-1.4</v>
      </c>
      <c r="C1315">
        <v>0</v>
      </c>
      <c r="D1315">
        <f>IF(AND(brenna6[[#This Row],[temperatura]] &gt; 0, brenna6[[#This Row],[opad]] &gt; 0),1,0)</f>
        <v>0</v>
      </c>
      <c r="E1315">
        <f>IF(brenna6[[#This Row],[czy deszcz?]] = 1,0,IF(AND(brenna6[[#This Row],[temperatura]]&lt;=0,brenna6[[#This Row],[opad]]&gt;0),1,0))</f>
        <v>0</v>
      </c>
      <c r="F1315">
        <f>IF(AND(brenna6[[#This Row],[czy śnieg?]] = 1,brenna6[[#This Row],[czy deszcz?]]=0),H1314+C1315,IF(brenna6[[#This Row],[czy deszcz?]]=1,0,H1314))</f>
        <v>0</v>
      </c>
      <c r="G1315" s="4">
        <f>IF(AND(F1314 &gt; 4,brenna6[[#This Row],[cm śniegu]]&gt;4),brenna6[[#This Row],[cm śniegu]],0)</f>
        <v>0</v>
      </c>
      <c r="H1315" s="4">
        <f>brenna6[[#This Row],[cm śniegu]]-brenna6[[#This Row],[wyjazd pługu]]</f>
        <v>0</v>
      </c>
      <c r="I1315" s="4">
        <f>IF(brenna6[[#This Row],[wyjazd pługu]] &gt;0,1,0)</f>
        <v>0</v>
      </c>
    </row>
    <row r="1316" spans="1:9" x14ac:dyDescent="0.3">
      <c r="A1316" s="1">
        <v>43520.75</v>
      </c>
      <c r="B1316">
        <v>-1.3</v>
      </c>
      <c r="C1316">
        <v>0</v>
      </c>
      <c r="D1316">
        <f>IF(AND(brenna6[[#This Row],[temperatura]] &gt; 0, brenna6[[#This Row],[opad]] &gt; 0),1,0)</f>
        <v>0</v>
      </c>
      <c r="E1316">
        <f>IF(brenna6[[#This Row],[czy deszcz?]] = 1,0,IF(AND(brenna6[[#This Row],[temperatura]]&lt;=0,brenna6[[#This Row],[opad]]&gt;0),1,0))</f>
        <v>0</v>
      </c>
      <c r="F1316">
        <f>IF(AND(brenna6[[#This Row],[czy śnieg?]] = 1,brenna6[[#This Row],[czy deszcz?]]=0),H1315+C1316,IF(brenna6[[#This Row],[czy deszcz?]]=1,0,H1315))</f>
        <v>0</v>
      </c>
      <c r="G1316" s="4">
        <f>IF(AND(F1315 &gt; 4,brenna6[[#This Row],[cm śniegu]]&gt;4),brenna6[[#This Row],[cm śniegu]],0)</f>
        <v>0</v>
      </c>
      <c r="H1316" s="4">
        <f>brenna6[[#This Row],[cm śniegu]]-brenna6[[#This Row],[wyjazd pługu]]</f>
        <v>0</v>
      </c>
      <c r="I1316" s="4">
        <f>IF(brenna6[[#This Row],[wyjazd pługu]] &gt;0,1,0)</f>
        <v>0</v>
      </c>
    </row>
    <row r="1317" spans="1:9" x14ac:dyDescent="0.3">
      <c r="A1317" s="1">
        <v>43520.791666666664</v>
      </c>
      <c r="B1317">
        <v>-0.9</v>
      </c>
      <c r="C1317">
        <v>0</v>
      </c>
      <c r="D1317">
        <f>IF(AND(brenna6[[#This Row],[temperatura]] &gt; 0, brenna6[[#This Row],[opad]] &gt; 0),1,0)</f>
        <v>0</v>
      </c>
      <c r="E1317">
        <f>IF(brenna6[[#This Row],[czy deszcz?]] = 1,0,IF(AND(brenna6[[#This Row],[temperatura]]&lt;=0,brenna6[[#This Row],[opad]]&gt;0),1,0))</f>
        <v>0</v>
      </c>
      <c r="F1317">
        <f>IF(AND(brenna6[[#This Row],[czy śnieg?]] = 1,brenna6[[#This Row],[czy deszcz?]]=0),H1316+C1317,IF(brenna6[[#This Row],[czy deszcz?]]=1,0,H1316))</f>
        <v>0</v>
      </c>
      <c r="G1317" s="4">
        <f>IF(AND(F1316 &gt; 4,brenna6[[#This Row],[cm śniegu]]&gt;4),brenna6[[#This Row],[cm śniegu]],0)</f>
        <v>0</v>
      </c>
      <c r="H1317" s="4">
        <f>brenna6[[#This Row],[cm śniegu]]-brenna6[[#This Row],[wyjazd pługu]]</f>
        <v>0</v>
      </c>
      <c r="I1317" s="4">
        <f>IF(brenna6[[#This Row],[wyjazd pługu]] &gt;0,1,0)</f>
        <v>0</v>
      </c>
    </row>
    <row r="1318" spans="1:9" x14ac:dyDescent="0.3">
      <c r="A1318" s="1">
        <v>43520.833333333336</v>
      </c>
      <c r="B1318">
        <v>-0.9</v>
      </c>
      <c r="C1318">
        <v>0</v>
      </c>
      <c r="D1318">
        <f>IF(AND(brenna6[[#This Row],[temperatura]] &gt; 0, brenna6[[#This Row],[opad]] &gt; 0),1,0)</f>
        <v>0</v>
      </c>
      <c r="E1318">
        <f>IF(brenna6[[#This Row],[czy deszcz?]] = 1,0,IF(AND(brenna6[[#This Row],[temperatura]]&lt;=0,brenna6[[#This Row],[opad]]&gt;0),1,0))</f>
        <v>0</v>
      </c>
      <c r="F1318">
        <f>IF(AND(brenna6[[#This Row],[czy śnieg?]] = 1,brenna6[[#This Row],[czy deszcz?]]=0),H1317+C1318,IF(brenna6[[#This Row],[czy deszcz?]]=1,0,H1317))</f>
        <v>0</v>
      </c>
      <c r="G1318" s="4">
        <f>IF(AND(F1317 &gt; 4,brenna6[[#This Row],[cm śniegu]]&gt;4),brenna6[[#This Row],[cm śniegu]],0)</f>
        <v>0</v>
      </c>
      <c r="H1318" s="4">
        <f>brenna6[[#This Row],[cm śniegu]]-brenna6[[#This Row],[wyjazd pługu]]</f>
        <v>0</v>
      </c>
      <c r="I1318" s="4">
        <f>IF(brenna6[[#This Row],[wyjazd pługu]] &gt;0,1,0)</f>
        <v>0</v>
      </c>
    </row>
    <row r="1319" spans="1:9" x14ac:dyDescent="0.3">
      <c r="A1319" s="1">
        <v>43520.875</v>
      </c>
      <c r="B1319">
        <v>-0.5</v>
      </c>
      <c r="C1319">
        <v>0</v>
      </c>
      <c r="D1319">
        <f>IF(AND(brenna6[[#This Row],[temperatura]] &gt; 0, brenna6[[#This Row],[opad]] &gt; 0),1,0)</f>
        <v>0</v>
      </c>
      <c r="E1319">
        <f>IF(brenna6[[#This Row],[czy deszcz?]] = 1,0,IF(AND(brenna6[[#This Row],[temperatura]]&lt;=0,brenna6[[#This Row],[opad]]&gt;0),1,0))</f>
        <v>0</v>
      </c>
      <c r="F1319">
        <f>IF(AND(brenna6[[#This Row],[czy śnieg?]] = 1,brenna6[[#This Row],[czy deszcz?]]=0),H1318+C1319,IF(brenna6[[#This Row],[czy deszcz?]]=1,0,H1318))</f>
        <v>0</v>
      </c>
      <c r="G1319" s="4">
        <f>IF(AND(F1318 &gt; 4,brenna6[[#This Row],[cm śniegu]]&gt;4),brenna6[[#This Row],[cm śniegu]],0)</f>
        <v>0</v>
      </c>
      <c r="H1319" s="4">
        <f>brenna6[[#This Row],[cm śniegu]]-brenna6[[#This Row],[wyjazd pługu]]</f>
        <v>0</v>
      </c>
      <c r="I1319" s="4">
        <f>IF(brenna6[[#This Row],[wyjazd pługu]] &gt;0,1,0)</f>
        <v>0</v>
      </c>
    </row>
    <row r="1320" spans="1:9" x14ac:dyDescent="0.3">
      <c r="A1320" s="1">
        <v>43520.916666666664</v>
      </c>
      <c r="B1320">
        <v>-0.2</v>
      </c>
      <c r="C1320">
        <v>0</v>
      </c>
      <c r="D1320">
        <f>IF(AND(brenna6[[#This Row],[temperatura]] &gt; 0, brenna6[[#This Row],[opad]] &gt; 0),1,0)</f>
        <v>0</v>
      </c>
      <c r="E1320">
        <f>IF(brenna6[[#This Row],[czy deszcz?]] = 1,0,IF(AND(brenna6[[#This Row],[temperatura]]&lt;=0,brenna6[[#This Row],[opad]]&gt;0),1,0))</f>
        <v>0</v>
      </c>
      <c r="F1320">
        <f>IF(AND(brenna6[[#This Row],[czy śnieg?]] = 1,brenna6[[#This Row],[czy deszcz?]]=0),H1319+C1320,IF(brenna6[[#This Row],[czy deszcz?]]=1,0,H1319))</f>
        <v>0</v>
      </c>
      <c r="G1320" s="4">
        <f>IF(AND(F1319 &gt; 4,brenna6[[#This Row],[cm śniegu]]&gt;4),brenna6[[#This Row],[cm śniegu]],0)</f>
        <v>0</v>
      </c>
      <c r="H1320" s="4">
        <f>brenna6[[#This Row],[cm śniegu]]-brenna6[[#This Row],[wyjazd pługu]]</f>
        <v>0</v>
      </c>
      <c r="I1320" s="4">
        <f>IF(brenna6[[#This Row],[wyjazd pługu]] &gt;0,1,0)</f>
        <v>0</v>
      </c>
    </row>
    <row r="1321" spans="1:9" x14ac:dyDescent="0.3">
      <c r="A1321" s="1">
        <v>43520.958333333336</v>
      </c>
      <c r="B1321">
        <v>0.1</v>
      </c>
      <c r="C1321">
        <v>0</v>
      </c>
      <c r="D1321">
        <f>IF(AND(brenna6[[#This Row],[temperatura]] &gt; 0, brenna6[[#This Row],[opad]] &gt; 0),1,0)</f>
        <v>0</v>
      </c>
      <c r="E1321">
        <f>IF(brenna6[[#This Row],[czy deszcz?]] = 1,0,IF(AND(brenna6[[#This Row],[temperatura]]&lt;=0,brenna6[[#This Row],[opad]]&gt;0),1,0))</f>
        <v>0</v>
      </c>
      <c r="F1321">
        <f>IF(AND(brenna6[[#This Row],[czy śnieg?]] = 1,brenna6[[#This Row],[czy deszcz?]]=0),H1320+C1321,IF(brenna6[[#This Row],[czy deszcz?]]=1,0,H1320))</f>
        <v>0</v>
      </c>
      <c r="G1321" s="4">
        <f>IF(AND(F1320 &gt; 4,brenna6[[#This Row],[cm śniegu]]&gt;4),brenna6[[#This Row],[cm śniegu]],0)</f>
        <v>0</v>
      </c>
      <c r="H1321" s="4">
        <f>brenna6[[#This Row],[cm śniegu]]-brenna6[[#This Row],[wyjazd pługu]]</f>
        <v>0</v>
      </c>
      <c r="I1321" s="4">
        <f>IF(brenna6[[#This Row],[wyjazd pługu]] &gt;0,1,0)</f>
        <v>0</v>
      </c>
    </row>
    <row r="1322" spans="1:9" x14ac:dyDescent="0.3">
      <c r="A1322" s="1">
        <v>43521</v>
      </c>
      <c r="B1322">
        <v>0.5</v>
      </c>
      <c r="C1322">
        <v>0</v>
      </c>
      <c r="D1322">
        <f>IF(AND(brenna6[[#This Row],[temperatura]] &gt; 0, brenna6[[#This Row],[opad]] &gt; 0),1,0)</f>
        <v>0</v>
      </c>
      <c r="E1322">
        <f>IF(brenna6[[#This Row],[czy deszcz?]] = 1,0,IF(AND(brenna6[[#This Row],[temperatura]]&lt;=0,brenna6[[#This Row],[opad]]&gt;0),1,0))</f>
        <v>0</v>
      </c>
      <c r="F1322">
        <f>IF(AND(brenna6[[#This Row],[czy śnieg?]] = 1,brenna6[[#This Row],[czy deszcz?]]=0),H1321+C1322,IF(brenna6[[#This Row],[czy deszcz?]]=1,0,H1321))</f>
        <v>0</v>
      </c>
      <c r="G1322" s="4">
        <f>IF(AND(F1321 &gt; 4,brenna6[[#This Row],[cm śniegu]]&gt;4),brenna6[[#This Row],[cm śniegu]],0)</f>
        <v>0</v>
      </c>
      <c r="H1322" s="4">
        <f>brenna6[[#This Row],[cm śniegu]]-brenna6[[#This Row],[wyjazd pługu]]</f>
        <v>0</v>
      </c>
      <c r="I1322" s="4">
        <f>IF(brenna6[[#This Row],[wyjazd pługu]] &gt;0,1,0)</f>
        <v>0</v>
      </c>
    </row>
    <row r="1323" spans="1:9" x14ac:dyDescent="0.3">
      <c r="A1323" s="1">
        <v>43521.041666666664</v>
      </c>
      <c r="B1323">
        <v>0.6</v>
      </c>
      <c r="C1323">
        <v>0</v>
      </c>
      <c r="D1323">
        <f>IF(AND(brenna6[[#This Row],[temperatura]] &gt; 0, brenna6[[#This Row],[opad]] &gt; 0),1,0)</f>
        <v>0</v>
      </c>
      <c r="E1323">
        <f>IF(brenna6[[#This Row],[czy deszcz?]] = 1,0,IF(AND(brenna6[[#This Row],[temperatura]]&lt;=0,brenna6[[#This Row],[opad]]&gt;0),1,0))</f>
        <v>0</v>
      </c>
      <c r="F1323">
        <f>IF(AND(brenna6[[#This Row],[czy śnieg?]] = 1,brenna6[[#This Row],[czy deszcz?]]=0),H1322+C1323,IF(brenna6[[#This Row],[czy deszcz?]]=1,0,H1322))</f>
        <v>0</v>
      </c>
      <c r="G1323" s="4">
        <f>IF(AND(F1322 &gt; 4,brenna6[[#This Row],[cm śniegu]]&gt;4),brenna6[[#This Row],[cm śniegu]],0)</f>
        <v>0</v>
      </c>
      <c r="H1323" s="4">
        <f>brenna6[[#This Row],[cm śniegu]]-brenna6[[#This Row],[wyjazd pługu]]</f>
        <v>0</v>
      </c>
      <c r="I1323" s="4">
        <f>IF(brenna6[[#This Row],[wyjazd pługu]] &gt;0,1,0)</f>
        <v>0</v>
      </c>
    </row>
    <row r="1324" spans="1:9" x14ac:dyDescent="0.3">
      <c r="A1324" s="1">
        <v>43521.083333333336</v>
      </c>
      <c r="B1324">
        <v>0.3</v>
      </c>
      <c r="C1324">
        <v>0</v>
      </c>
      <c r="D1324">
        <f>IF(AND(brenna6[[#This Row],[temperatura]] &gt; 0, brenna6[[#This Row],[opad]] &gt; 0),1,0)</f>
        <v>0</v>
      </c>
      <c r="E1324">
        <f>IF(brenna6[[#This Row],[czy deszcz?]] = 1,0,IF(AND(brenna6[[#This Row],[temperatura]]&lt;=0,brenna6[[#This Row],[opad]]&gt;0),1,0))</f>
        <v>0</v>
      </c>
      <c r="F1324">
        <f>IF(AND(brenna6[[#This Row],[czy śnieg?]] = 1,brenna6[[#This Row],[czy deszcz?]]=0),H1323+C1324,IF(brenna6[[#This Row],[czy deszcz?]]=1,0,H1323))</f>
        <v>0</v>
      </c>
      <c r="G1324" s="4">
        <f>IF(AND(F1323 &gt; 4,brenna6[[#This Row],[cm śniegu]]&gt;4),brenna6[[#This Row],[cm śniegu]],0)</f>
        <v>0</v>
      </c>
      <c r="H1324" s="4">
        <f>brenna6[[#This Row],[cm śniegu]]-brenna6[[#This Row],[wyjazd pługu]]</f>
        <v>0</v>
      </c>
      <c r="I1324" s="4">
        <f>IF(brenna6[[#This Row],[wyjazd pługu]] &gt;0,1,0)</f>
        <v>0</v>
      </c>
    </row>
    <row r="1325" spans="1:9" x14ac:dyDescent="0.3">
      <c r="A1325" s="1">
        <v>43521.125</v>
      </c>
      <c r="B1325">
        <v>0</v>
      </c>
      <c r="C1325">
        <v>0</v>
      </c>
      <c r="D1325">
        <f>IF(AND(brenna6[[#This Row],[temperatura]] &gt; 0, brenna6[[#This Row],[opad]] &gt; 0),1,0)</f>
        <v>0</v>
      </c>
      <c r="E1325">
        <f>IF(brenna6[[#This Row],[czy deszcz?]] = 1,0,IF(AND(brenna6[[#This Row],[temperatura]]&lt;=0,brenna6[[#This Row],[opad]]&gt;0),1,0))</f>
        <v>0</v>
      </c>
      <c r="F1325">
        <f>IF(AND(brenna6[[#This Row],[czy śnieg?]] = 1,brenna6[[#This Row],[czy deszcz?]]=0),H1324+C1325,IF(brenna6[[#This Row],[czy deszcz?]]=1,0,H1324))</f>
        <v>0</v>
      </c>
      <c r="G1325" s="4">
        <f>IF(AND(F1324 &gt; 4,brenna6[[#This Row],[cm śniegu]]&gt;4),brenna6[[#This Row],[cm śniegu]],0)</f>
        <v>0</v>
      </c>
      <c r="H1325" s="4">
        <f>brenna6[[#This Row],[cm śniegu]]-brenna6[[#This Row],[wyjazd pługu]]</f>
        <v>0</v>
      </c>
      <c r="I1325" s="4">
        <f>IF(brenna6[[#This Row],[wyjazd pługu]] &gt;0,1,0)</f>
        <v>0</v>
      </c>
    </row>
    <row r="1326" spans="1:9" x14ac:dyDescent="0.3">
      <c r="A1326" s="1">
        <v>43521.166666666664</v>
      </c>
      <c r="B1326">
        <v>0</v>
      </c>
      <c r="C1326">
        <v>0</v>
      </c>
      <c r="D1326">
        <f>IF(AND(brenna6[[#This Row],[temperatura]] &gt; 0, brenna6[[#This Row],[opad]] &gt; 0),1,0)</f>
        <v>0</v>
      </c>
      <c r="E1326">
        <f>IF(brenna6[[#This Row],[czy deszcz?]] = 1,0,IF(AND(brenna6[[#This Row],[temperatura]]&lt;=0,brenna6[[#This Row],[opad]]&gt;0),1,0))</f>
        <v>0</v>
      </c>
      <c r="F1326">
        <f>IF(AND(brenna6[[#This Row],[czy śnieg?]] = 1,brenna6[[#This Row],[czy deszcz?]]=0),H1325+C1326,IF(brenna6[[#This Row],[czy deszcz?]]=1,0,H1325))</f>
        <v>0</v>
      </c>
      <c r="G1326" s="4">
        <f>IF(AND(F1325 &gt; 4,brenna6[[#This Row],[cm śniegu]]&gt;4),brenna6[[#This Row],[cm śniegu]],0)</f>
        <v>0</v>
      </c>
      <c r="H1326" s="4">
        <f>brenna6[[#This Row],[cm śniegu]]-brenna6[[#This Row],[wyjazd pługu]]</f>
        <v>0</v>
      </c>
      <c r="I1326" s="4">
        <f>IF(brenna6[[#This Row],[wyjazd pługu]] &gt;0,1,0)</f>
        <v>0</v>
      </c>
    </row>
    <row r="1327" spans="1:9" x14ac:dyDescent="0.3">
      <c r="A1327" s="1">
        <v>43521.208333333336</v>
      </c>
      <c r="B1327">
        <v>0.3</v>
      </c>
      <c r="C1327">
        <v>0</v>
      </c>
      <c r="D1327">
        <f>IF(AND(brenna6[[#This Row],[temperatura]] &gt; 0, brenna6[[#This Row],[opad]] &gt; 0),1,0)</f>
        <v>0</v>
      </c>
      <c r="E1327">
        <f>IF(brenna6[[#This Row],[czy deszcz?]] = 1,0,IF(AND(brenna6[[#This Row],[temperatura]]&lt;=0,brenna6[[#This Row],[opad]]&gt;0),1,0))</f>
        <v>0</v>
      </c>
      <c r="F1327">
        <f>IF(AND(brenna6[[#This Row],[czy śnieg?]] = 1,brenna6[[#This Row],[czy deszcz?]]=0),H1326+C1327,IF(brenna6[[#This Row],[czy deszcz?]]=1,0,H1326))</f>
        <v>0</v>
      </c>
      <c r="G1327" s="4">
        <f>IF(AND(F1326 &gt; 4,brenna6[[#This Row],[cm śniegu]]&gt;4),brenna6[[#This Row],[cm śniegu]],0)</f>
        <v>0</v>
      </c>
      <c r="H1327" s="4">
        <f>brenna6[[#This Row],[cm śniegu]]-brenna6[[#This Row],[wyjazd pługu]]</f>
        <v>0</v>
      </c>
      <c r="I1327" s="4">
        <f>IF(brenna6[[#This Row],[wyjazd pługu]] &gt;0,1,0)</f>
        <v>0</v>
      </c>
    </row>
    <row r="1328" spans="1:9" x14ac:dyDescent="0.3">
      <c r="A1328" s="1">
        <v>43521.25</v>
      </c>
      <c r="B1328">
        <v>0.3</v>
      </c>
      <c r="C1328">
        <v>0</v>
      </c>
      <c r="D1328">
        <f>IF(AND(brenna6[[#This Row],[temperatura]] &gt; 0, brenna6[[#This Row],[opad]] &gt; 0),1,0)</f>
        <v>0</v>
      </c>
      <c r="E1328">
        <f>IF(brenna6[[#This Row],[czy deszcz?]] = 1,0,IF(AND(brenna6[[#This Row],[temperatura]]&lt;=0,brenna6[[#This Row],[opad]]&gt;0),1,0))</f>
        <v>0</v>
      </c>
      <c r="F1328">
        <f>IF(AND(brenna6[[#This Row],[czy śnieg?]] = 1,brenna6[[#This Row],[czy deszcz?]]=0),H1327+C1328,IF(brenna6[[#This Row],[czy deszcz?]]=1,0,H1327))</f>
        <v>0</v>
      </c>
      <c r="G1328" s="4">
        <f>IF(AND(F1327 &gt; 4,brenna6[[#This Row],[cm śniegu]]&gt;4),brenna6[[#This Row],[cm śniegu]],0)</f>
        <v>0</v>
      </c>
      <c r="H1328" s="4">
        <f>brenna6[[#This Row],[cm śniegu]]-brenna6[[#This Row],[wyjazd pługu]]</f>
        <v>0</v>
      </c>
      <c r="I1328" s="4">
        <f>IF(brenna6[[#This Row],[wyjazd pługu]] &gt;0,1,0)</f>
        <v>0</v>
      </c>
    </row>
    <row r="1329" spans="1:9" x14ac:dyDescent="0.3">
      <c r="A1329" s="1">
        <v>43521.291666666664</v>
      </c>
      <c r="B1329">
        <v>1</v>
      </c>
      <c r="C1329">
        <v>0</v>
      </c>
      <c r="D1329">
        <f>IF(AND(brenna6[[#This Row],[temperatura]] &gt; 0, brenna6[[#This Row],[opad]] &gt; 0),1,0)</f>
        <v>0</v>
      </c>
      <c r="E1329">
        <f>IF(brenna6[[#This Row],[czy deszcz?]] = 1,0,IF(AND(brenna6[[#This Row],[temperatura]]&lt;=0,brenna6[[#This Row],[opad]]&gt;0),1,0))</f>
        <v>0</v>
      </c>
      <c r="F1329">
        <f>IF(AND(brenna6[[#This Row],[czy śnieg?]] = 1,brenna6[[#This Row],[czy deszcz?]]=0),H1328+C1329,IF(brenna6[[#This Row],[czy deszcz?]]=1,0,H1328))</f>
        <v>0</v>
      </c>
      <c r="G1329" s="4">
        <f>IF(AND(F1328 &gt; 4,brenna6[[#This Row],[cm śniegu]]&gt;4),brenna6[[#This Row],[cm śniegu]],0)</f>
        <v>0</v>
      </c>
      <c r="H1329" s="4">
        <f>brenna6[[#This Row],[cm śniegu]]-brenna6[[#This Row],[wyjazd pługu]]</f>
        <v>0</v>
      </c>
      <c r="I1329" s="4">
        <f>IF(brenna6[[#This Row],[wyjazd pługu]] &gt;0,1,0)</f>
        <v>0</v>
      </c>
    </row>
    <row r="1330" spans="1:9" x14ac:dyDescent="0.3">
      <c r="A1330" s="1">
        <v>43521.333333333336</v>
      </c>
      <c r="B1330">
        <v>2</v>
      </c>
      <c r="C1330">
        <v>0</v>
      </c>
      <c r="D1330">
        <f>IF(AND(brenna6[[#This Row],[temperatura]] &gt; 0, brenna6[[#This Row],[opad]] &gt; 0),1,0)</f>
        <v>0</v>
      </c>
      <c r="E1330">
        <f>IF(brenna6[[#This Row],[czy deszcz?]] = 1,0,IF(AND(brenna6[[#This Row],[temperatura]]&lt;=0,brenna6[[#This Row],[opad]]&gt;0),1,0))</f>
        <v>0</v>
      </c>
      <c r="F1330">
        <f>IF(AND(brenna6[[#This Row],[czy śnieg?]] = 1,brenna6[[#This Row],[czy deszcz?]]=0),H1329+C1330,IF(brenna6[[#This Row],[czy deszcz?]]=1,0,H1329))</f>
        <v>0</v>
      </c>
      <c r="G1330" s="4">
        <f>IF(AND(F1329 &gt; 4,brenna6[[#This Row],[cm śniegu]]&gt;4),brenna6[[#This Row],[cm śniegu]],0)</f>
        <v>0</v>
      </c>
      <c r="H1330" s="4">
        <f>brenna6[[#This Row],[cm śniegu]]-brenna6[[#This Row],[wyjazd pługu]]</f>
        <v>0</v>
      </c>
      <c r="I1330" s="4">
        <f>IF(brenna6[[#This Row],[wyjazd pługu]] &gt;0,1,0)</f>
        <v>0</v>
      </c>
    </row>
    <row r="1331" spans="1:9" x14ac:dyDescent="0.3">
      <c r="A1331" s="1">
        <v>43521.375</v>
      </c>
      <c r="B1331">
        <v>3.5</v>
      </c>
      <c r="C1331">
        <v>0</v>
      </c>
      <c r="D1331">
        <f>IF(AND(brenna6[[#This Row],[temperatura]] &gt; 0, brenna6[[#This Row],[opad]] &gt; 0),1,0)</f>
        <v>0</v>
      </c>
      <c r="E1331">
        <f>IF(brenna6[[#This Row],[czy deszcz?]] = 1,0,IF(AND(brenna6[[#This Row],[temperatura]]&lt;=0,brenna6[[#This Row],[opad]]&gt;0),1,0))</f>
        <v>0</v>
      </c>
      <c r="F1331">
        <f>IF(AND(brenna6[[#This Row],[czy śnieg?]] = 1,brenna6[[#This Row],[czy deszcz?]]=0),H1330+C1331,IF(brenna6[[#This Row],[czy deszcz?]]=1,0,H1330))</f>
        <v>0</v>
      </c>
      <c r="G1331" s="4">
        <f>IF(AND(F1330 &gt; 4,brenna6[[#This Row],[cm śniegu]]&gt;4),brenna6[[#This Row],[cm śniegu]],0)</f>
        <v>0</v>
      </c>
      <c r="H1331" s="4">
        <f>brenna6[[#This Row],[cm śniegu]]-brenna6[[#This Row],[wyjazd pługu]]</f>
        <v>0</v>
      </c>
      <c r="I1331" s="4">
        <f>IF(brenna6[[#This Row],[wyjazd pługu]] &gt;0,1,0)</f>
        <v>0</v>
      </c>
    </row>
    <row r="1332" spans="1:9" x14ac:dyDescent="0.3">
      <c r="A1332" s="1">
        <v>43521.416666666664</v>
      </c>
      <c r="B1332">
        <v>4.5</v>
      </c>
      <c r="C1332">
        <v>0</v>
      </c>
      <c r="D1332">
        <f>IF(AND(brenna6[[#This Row],[temperatura]] &gt; 0, brenna6[[#This Row],[opad]] &gt; 0),1,0)</f>
        <v>0</v>
      </c>
      <c r="E1332">
        <f>IF(brenna6[[#This Row],[czy deszcz?]] = 1,0,IF(AND(brenna6[[#This Row],[temperatura]]&lt;=0,brenna6[[#This Row],[opad]]&gt;0),1,0))</f>
        <v>0</v>
      </c>
      <c r="F1332">
        <f>IF(AND(brenna6[[#This Row],[czy śnieg?]] = 1,brenna6[[#This Row],[czy deszcz?]]=0),H1331+C1332,IF(brenna6[[#This Row],[czy deszcz?]]=1,0,H1331))</f>
        <v>0</v>
      </c>
      <c r="G1332" s="4">
        <f>IF(AND(F1331 &gt; 4,brenna6[[#This Row],[cm śniegu]]&gt;4),brenna6[[#This Row],[cm śniegu]],0)</f>
        <v>0</v>
      </c>
      <c r="H1332" s="4">
        <f>brenna6[[#This Row],[cm śniegu]]-brenna6[[#This Row],[wyjazd pługu]]</f>
        <v>0</v>
      </c>
      <c r="I1332" s="4">
        <f>IF(brenna6[[#This Row],[wyjazd pługu]] &gt;0,1,0)</f>
        <v>0</v>
      </c>
    </row>
    <row r="1333" spans="1:9" x14ac:dyDescent="0.3">
      <c r="A1333" s="1">
        <v>43521.458333333336</v>
      </c>
      <c r="B1333">
        <v>5.0999999999999996</v>
      </c>
      <c r="C1333">
        <v>0</v>
      </c>
      <c r="D1333">
        <f>IF(AND(brenna6[[#This Row],[temperatura]] &gt; 0, brenna6[[#This Row],[opad]] &gt; 0),1,0)</f>
        <v>0</v>
      </c>
      <c r="E1333">
        <f>IF(brenna6[[#This Row],[czy deszcz?]] = 1,0,IF(AND(brenna6[[#This Row],[temperatura]]&lt;=0,brenna6[[#This Row],[opad]]&gt;0),1,0))</f>
        <v>0</v>
      </c>
      <c r="F1333">
        <f>IF(AND(brenna6[[#This Row],[czy śnieg?]] = 1,brenna6[[#This Row],[czy deszcz?]]=0),H1332+C1333,IF(brenna6[[#This Row],[czy deszcz?]]=1,0,H1332))</f>
        <v>0</v>
      </c>
      <c r="G1333" s="4">
        <f>IF(AND(F1332 &gt; 4,brenna6[[#This Row],[cm śniegu]]&gt;4),brenna6[[#This Row],[cm śniegu]],0)</f>
        <v>0</v>
      </c>
      <c r="H1333" s="4">
        <f>brenna6[[#This Row],[cm śniegu]]-brenna6[[#This Row],[wyjazd pługu]]</f>
        <v>0</v>
      </c>
      <c r="I1333" s="4">
        <f>IF(brenna6[[#This Row],[wyjazd pługu]] &gt;0,1,0)</f>
        <v>0</v>
      </c>
    </row>
    <row r="1334" spans="1:9" x14ac:dyDescent="0.3">
      <c r="A1334" s="1">
        <v>43521.5</v>
      </c>
      <c r="B1334">
        <v>5.2</v>
      </c>
      <c r="C1334">
        <v>0</v>
      </c>
      <c r="D1334">
        <f>IF(AND(brenna6[[#This Row],[temperatura]] &gt; 0, brenna6[[#This Row],[opad]] &gt; 0),1,0)</f>
        <v>0</v>
      </c>
      <c r="E1334">
        <f>IF(brenna6[[#This Row],[czy deszcz?]] = 1,0,IF(AND(brenna6[[#This Row],[temperatura]]&lt;=0,brenna6[[#This Row],[opad]]&gt;0),1,0))</f>
        <v>0</v>
      </c>
      <c r="F1334">
        <f>IF(AND(brenna6[[#This Row],[czy śnieg?]] = 1,brenna6[[#This Row],[czy deszcz?]]=0),H1333+C1334,IF(brenna6[[#This Row],[czy deszcz?]]=1,0,H1333))</f>
        <v>0</v>
      </c>
      <c r="G1334" s="4">
        <f>IF(AND(F1333 &gt; 4,brenna6[[#This Row],[cm śniegu]]&gt;4),brenna6[[#This Row],[cm śniegu]],0)</f>
        <v>0</v>
      </c>
      <c r="H1334" s="4">
        <f>brenna6[[#This Row],[cm śniegu]]-brenna6[[#This Row],[wyjazd pługu]]</f>
        <v>0</v>
      </c>
      <c r="I1334" s="4">
        <f>IF(brenna6[[#This Row],[wyjazd pługu]] &gt;0,1,0)</f>
        <v>0</v>
      </c>
    </row>
    <row r="1335" spans="1:9" x14ac:dyDescent="0.3">
      <c r="A1335" s="1">
        <v>43521.541666666664</v>
      </c>
      <c r="B1335">
        <v>5.4</v>
      </c>
      <c r="C1335">
        <v>0</v>
      </c>
      <c r="D1335">
        <f>IF(AND(brenna6[[#This Row],[temperatura]] &gt; 0, brenna6[[#This Row],[opad]] &gt; 0),1,0)</f>
        <v>0</v>
      </c>
      <c r="E1335">
        <f>IF(brenna6[[#This Row],[czy deszcz?]] = 1,0,IF(AND(brenna6[[#This Row],[temperatura]]&lt;=0,brenna6[[#This Row],[opad]]&gt;0),1,0))</f>
        <v>0</v>
      </c>
      <c r="F1335">
        <f>IF(AND(brenna6[[#This Row],[czy śnieg?]] = 1,brenna6[[#This Row],[czy deszcz?]]=0),H1334+C1335,IF(brenna6[[#This Row],[czy deszcz?]]=1,0,H1334))</f>
        <v>0</v>
      </c>
      <c r="G1335" s="4">
        <f>IF(AND(F1334 &gt; 4,brenna6[[#This Row],[cm śniegu]]&gt;4),brenna6[[#This Row],[cm śniegu]],0)</f>
        <v>0</v>
      </c>
      <c r="H1335" s="4">
        <f>brenna6[[#This Row],[cm śniegu]]-brenna6[[#This Row],[wyjazd pługu]]</f>
        <v>0</v>
      </c>
      <c r="I1335" s="4">
        <f>IF(brenna6[[#This Row],[wyjazd pługu]] &gt;0,1,0)</f>
        <v>0</v>
      </c>
    </row>
    <row r="1336" spans="1:9" x14ac:dyDescent="0.3">
      <c r="A1336" s="1">
        <v>43521.583333333336</v>
      </c>
      <c r="B1336">
        <v>5.6</v>
      </c>
      <c r="C1336">
        <v>0</v>
      </c>
      <c r="D1336">
        <f>IF(AND(brenna6[[#This Row],[temperatura]] &gt; 0, brenna6[[#This Row],[opad]] &gt; 0),1,0)</f>
        <v>0</v>
      </c>
      <c r="E1336">
        <f>IF(brenna6[[#This Row],[czy deszcz?]] = 1,0,IF(AND(brenna6[[#This Row],[temperatura]]&lt;=0,brenna6[[#This Row],[opad]]&gt;0),1,0))</f>
        <v>0</v>
      </c>
      <c r="F1336">
        <f>IF(AND(brenna6[[#This Row],[czy śnieg?]] = 1,brenna6[[#This Row],[czy deszcz?]]=0),H1335+C1336,IF(brenna6[[#This Row],[czy deszcz?]]=1,0,H1335))</f>
        <v>0</v>
      </c>
      <c r="G1336" s="4">
        <f>IF(AND(F1335 &gt; 4,brenna6[[#This Row],[cm śniegu]]&gt;4),brenna6[[#This Row],[cm śniegu]],0)</f>
        <v>0</v>
      </c>
      <c r="H1336" s="4">
        <f>brenna6[[#This Row],[cm śniegu]]-brenna6[[#This Row],[wyjazd pługu]]</f>
        <v>0</v>
      </c>
      <c r="I1336" s="4">
        <f>IF(brenna6[[#This Row],[wyjazd pługu]] &gt;0,1,0)</f>
        <v>0</v>
      </c>
    </row>
    <row r="1337" spans="1:9" x14ac:dyDescent="0.3">
      <c r="A1337" s="1">
        <v>43521.625</v>
      </c>
      <c r="B1337">
        <v>5.6</v>
      </c>
      <c r="C1337">
        <v>0</v>
      </c>
      <c r="D1337">
        <f>IF(AND(brenna6[[#This Row],[temperatura]] &gt; 0, brenna6[[#This Row],[opad]] &gt; 0),1,0)</f>
        <v>0</v>
      </c>
      <c r="E1337">
        <f>IF(brenna6[[#This Row],[czy deszcz?]] = 1,0,IF(AND(brenna6[[#This Row],[temperatura]]&lt;=0,brenna6[[#This Row],[opad]]&gt;0),1,0))</f>
        <v>0</v>
      </c>
      <c r="F1337">
        <f>IF(AND(brenna6[[#This Row],[czy śnieg?]] = 1,brenna6[[#This Row],[czy deszcz?]]=0),H1336+C1337,IF(brenna6[[#This Row],[czy deszcz?]]=1,0,H1336))</f>
        <v>0</v>
      </c>
      <c r="G1337" s="4">
        <f>IF(AND(F1336 &gt; 4,brenna6[[#This Row],[cm śniegu]]&gt;4),brenna6[[#This Row],[cm śniegu]],0)</f>
        <v>0</v>
      </c>
      <c r="H1337" s="4">
        <f>brenna6[[#This Row],[cm śniegu]]-brenna6[[#This Row],[wyjazd pługu]]</f>
        <v>0</v>
      </c>
      <c r="I1337" s="4">
        <f>IF(brenna6[[#This Row],[wyjazd pługu]] &gt;0,1,0)</f>
        <v>0</v>
      </c>
    </row>
    <row r="1338" spans="1:9" x14ac:dyDescent="0.3">
      <c r="A1338" s="1">
        <v>43521.666666666664</v>
      </c>
      <c r="B1338">
        <v>5.2</v>
      </c>
      <c r="C1338">
        <v>0</v>
      </c>
      <c r="D1338">
        <f>IF(AND(brenna6[[#This Row],[temperatura]] &gt; 0, brenna6[[#This Row],[opad]] &gt; 0),1,0)</f>
        <v>0</v>
      </c>
      <c r="E1338">
        <f>IF(brenna6[[#This Row],[czy deszcz?]] = 1,0,IF(AND(brenna6[[#This Row],[temperatura]]&lt;=0,brenna6[[#This Row],[opad]]&gt;0),1,0))</f>
        <v>0</v>
      </c>
      <c r="F1338">
        <f>IF(AND(brenna6[[#This Row],[czy śnieg?]] = 1,brenna6[[#This Row],[czy deszcz?]]=0),H1337+C1338,IF(brenna6[[#This Row],[czy deszcz?]]=1,0,H1337))</f>
        <v>0</v>
      </c>
      <c r="G1338" s="4">
        <f>IF(AND(F1337 &gt; 4,brenna6[[#This Row],[cm śniegu]]&gt;4),brenna6[[#This Row],[cm śniegu]],0)</f>
        <v>0</v>
      </c>
      <c r="H1338" s="4">
        <f>brenna6[[#This Row],[cm śniegu]]-brenna6[[#This Row],[wyjazd pługu]]</f>
        <v>0</v>
      </c>
      <c r="I1338" s="4">
        <f>IF(brenna6[[#This Row],[wyjazd pługu]] &gt;0,1,0)</f>
        <v>0</v>
      </c>
    </row>
    <row r="1339" spans="1:9" x14ac:dyDescent="0.3">
      <c r="A1339" s="1">
        <v>43521.708333333336</v>
      </c>
      <c r="B1339">
        <v>4.5</v>
      </c>
      <c r="C1339">
        <v>0</v>
      </c>
      <c r="D1339">
        <f>IF(AND(brenna6[[#This Row],[temperatura]] &gt; 0, brenna6[[#This Row],[opad]] &gt; 0),1,0)</f>
        <v>0</v>
      </c>
      <c r="E1339">
        <f>IF(brenna6[[#This Row],[czy deszcz?]] = 1,0,IF(AND(brenna6[[#This Row],[temperatura]]&lt;=0,brenna6[[#This Row],[opad]]&gt;0),1,0))</f>
        <v>0</v>
      </c>
      <c r="F1339">
        <f>IF(AND(brenna6[[#This Row],[czy śnieg?]] = 1,brenna6[[#This Row],[czy deszcz?]]=0),H1338+C1339,IF(brenna6[[#This Row],[czy deszcz?]]=1,0,H1338))</f>
        <v>0</v>
      </c>
      <c r="G1339" s="4">
        <f>IF(AND(F1338 &gt; 4,brenna6[[#This Row],[cm śniegu]]&gt;4),brenna6[[#This Row],[cm śniegu]],0)</f>
        <v>0</v>
      </c>
      <c r="H1339" s="4">
        <f>brenna6[[#This Row],[cm śniegu]]-brenna6[[#This Row],[wyjazd pługu]]</f>
        <v>0</v>
      </c>
      <c r="I1339" s="4">
        <f>IF(brenna6[[#This Row],[wyjazd pługu]] &gt;0,1,0)</f>
        <v>0</v>
      </c>
    </row>
    <row r="1340" spans="1:9" x14ac:dyDescent="0.3">
      <c r="A1340" s="1">
        <v>43521.75</v>
      </c>
      <c r="B1340">
        <v>4.3</v>
      </c>
      <c r="C1340">
        <v>0</v>
      </c>
      <c r="D1340">
        <f>IF(AND(brenna6[[#This Row],[temperatura]] &gt; 0, brenna6[[#This Row],[opad]] &gt; 0),1,0)</f>
        <v>0</v>
      </c>
      <c r="E1340">
        <f>IF(brenna6[[#This Row],[czy deszcz?]] = 1,0,IF(AND(brenna6[[#This Row],[temperatura]]&lt;=0,brenna6[[#This Row],[opad]]&gt;0),1,0))</f>
        <v>0</v>
      </c>
      <c r="F1340">
        <f>IF(AND(brenna6[[#This Row],[czy śnieg?]] = 1,brenna6[[#This Row],[czy deszcz?]]=0),H1339+C1340,IF(brenna6[[#This Row],[czy deszcz?]]=1,0,H1339))</f>
        <v>0</v>
      </c>
      <c r="G1340" s="4">
        <f>IF(AND(F1339 &gt; 4,brenna6[[#This Row],[cm śniegu]]&gt;4),brenna6[[#This Row],[cm śniegu]],0)</f>
        <v>0</v>
      </c>
      <c r="H1340" s="4">
        <f>brenna6[[#This Row],[cm śniegu]]-brenna6[[#This Row],[wyjazd pługu]]</f>
        <v>0</v>
      </c>
      <c r="I1340" s="4">
        <f>IF(brenna6[[#This Row],[wyjazd pługu]] &gt;0,1,0)</f>
        <v>0</v>
      </c>
    </row>
    <row r="1341" spans="1:9" x14ac:dyDescent="0.3">
      <c r="A1341" s="1">
        <v>43521.791666666664</v>
      </c>
      <c r="B1341">
        <v>3.9</v>
      </c>
      <c r="C1341">
        <v>0</v>
      </c>
      <c r="D1341">
        <f>IF(AND(brenna6[[#This Row],[temperatura]] &gt; 0, brenna6[[#This Row],[opad]] &gt; 0),1,0)</f>
        <v>0</v>
      </c>
      <c r="E1341">
        <f>IF(brenna6[[#This Row],[czy deszcz?]] = 1,0,IF(AND(brenna6[[#This Row],[temperatura]]&lt;=0,brenna6[[#This Row],[opad]]&gt;0),1,0))</f>
        <v>0</v>
      </c>
      <c r="F1341">
        <f>IF(AND(brenna6[[#This Row],[czy śnieg?]] = 1,brenna6[[#This Row],[czy deszcz?]]=0),H1340+C1341,IF(brenna6[[#This Row],[czy deszcz?]]=1,0,H1340))</f>
        <v>0</v>
      </c>
      <c r="G1341" s="4">
        <f>IF(AND(F1340 &gt; 4,brenna6[[#This Row],[cm śniegu]]&gt;4),brenna6[[#This Row],[cm śniegu]],0)</f>
        <v>0</v>
      </c>
      <c r="H1341" s="4">
        <f>brenna6[[#This Row],[cm śniegu]]-brenna6[[#This Row],[wyjazd pługu]]</f>
        <v>0</v>
      </c>
      <c r="I1341" s="4">
        <f>IF(brenna6[[#This Row],[wyjazd pługu]] &gt;0,1,0)</f>
        <v>0</v>
      </c>
    </row>
    <row r="1342" spans="1:9" x14ac:dyDescent="0.3">
      <c r="A1342" s="1">
        <v>43521.833333333336</v>
      </c>
      <c r="B1342">
        <v>3.5</v>
      </c>
      <c r="C1342">
        <v>0</v>
      </c>
      <c r="D1342">
        <f>IF(AND(brenna6[[#This Row],[temperatura]] &gt; 0, brenna6[[#This Row],[opad]] &gt; 0),1,0)</f>
        <v>0</v>
      </c>
      <c r="E1342">
        <f>IF(brenna6[[#This Row],[czy deszcz?]] = 1,0,IF(AND(brenna6[[#This Row],[temperatura]]&lt;=0,brenna6[[#This Row],[opad]]&gt;0),1,0))</f>
        <v>0</v>
      </c>
      <c r="F1342">
        <f>IF(AND(brenna6[[#This Row],[czy śnieg?]] = 1,brenna6[[#This Row],[czy deszcz?]]=0),H1341+C1342,IF(brenna6[[#This Row],[czy deszcz?]]=1,0,H1341))</f>
        <v>0</v>
      </c>
      <c r="G1342" s="4">
        <f>IF(AND(F1341 &gt; 4,brenna6[[#This Row],[cm śniegu]]&gt;4),brenna6[[#This Row],[cm śniegu]],0)</f>
        <v>0</v>
      </c>
      <c r="H1342" s="4">
        <f>brenna6[[#This Row],[cm śniegu]]-brenna6[[#This Row],[wyjazd pługu]]</f>
        <v>0</v>
      </c>
      <c r="I1342" s="4">
        <f>IF(brenna6[[#This Row],[wyjazd pługu]] &gt;0,1,0)</f>
        <v>0</v>
      </c>
    </row>
    <row r="1343" spans="1:9" x14ac:dyDescent="0.3">
      <c r="A1343" s="1">
        <v>43521.875</v>
      </c>
      <c r="B1343">
        <v>3.1</v>
      </c>
      <c r="C1343">
        <v>0</v>
      </c>
      <c r="D1343">
        <f>IF(AND(brenna6[[#This Row],[temperatura]] &gt; 0, brenna6[[#This Row],[opad]] &gt; 0),1,0)</f>
        <v>0</v>
      </c>
      <c r="E1343">
        <f>IF(brenna6[[#This Row],[czy deszcz?]] = 1,0,IF(AND(brenna6[[#This Row],[temperatura]]&lt;=0,brenna6[[#This Row],[opad]]&gt;0),1,0))</f>
        <v>0</v>
      </c>
      <c r="F1343">
        <f>IF(AND(brenna6[[#This Row],[czy śnieg?]] = 1,brenna6[[#This Row],[czy deszcz?]]=0),H1342+C1343,IF(brenna6[[#This Row],[czy deszcz?]]=1,0,H1342))</f>
        <v>0</v>
      </c>
      <c r="G1343" s="4">
        <f>IF(AND(F1342 &gt; 4,brenna6[[#This Row],[cm śniegu]]&gt;4),brenna6[[#This Row],[cm śniegu]],0)</f>
        <v>0</v>
      </c>
      <c r="H1343" s="4">
        <f>brenna6[[#This Row],[cm śniegu]]-brenna6[[#This Row],[wyjazd pługu]]</f>
        <v>0</v>
      </c>
      <c r="I1343" s="4">
        <f>IF(brenna6[[#This Row],[wyjazd pługu]] &gt;0,1,0)</f>
        <v>0</v>
      </c>
    </row>
    <row r="1344" spans="1:9" x14ac:dyDescent="0.3">
      <c r="A1344" s="1">
        <v>43521.916666666664</v>
      </c>
      <c r="B1344">
        <v>3.1</v>
      </c>
      <c r="C1344">
        <v>0</v>
      </c>
      <c r="D1344">
        <f>IF(AND(brenna6[[#This Row],[temperatura]] &gt; 0, brenna6[[#This Row],[opad]] &gt; 0),1,0)</f>
        <v>0</v>
      </c>
      <c r="E1344">
        <f>IF(brenna6[[#This Row],[czy deszcz?]] = 1,0,IF(AND(brenna6[[#This Row],[temperatura]]&lt;=0,brenna6[[#This Row],[opad]]&gt;0),1,0))</f>
        <v>0</v>
      </c>
      <c r="F1344">
        <f>IF(AND(brenna6[[#This Row],[czy śnieg?]] = 1,brenna6[[#This Row],[czy deszcz?]]=0),H1343+C1344,IF(brenna6[[#This Row],[czy deszcz?]]=1,0,H1343))</f>
        <v>0</v>
      </c>
      <c r="G1344" s="4">
        <f>IF(AND(F1343 &gt; 4,brenna6[[#This Row],[cm śniegu]]&gt;4),brenna6[[#This Row],[cm śniegu]],0)</f>
        <v>0</v>
      </c>
      <c r="H1344" s="4">
        <f>brenna6[[#This Row],[cm śniegu]]-brenna6[[#This Row],[wyjazd pługu]]</f>
        <v>0</v>
      </c>
      <c r="I1344" s="4">
        <f>IF(brenna6[[#This Row],[wyjazd pługu]] &gt;0,1,0)</f>
        <v>0</v>
      </c>
    </row>
    <row r="1345" spans="1:9" x14ac:dyDescent="0.3">
      <c r="A1345" s="1">
        <v>43521.958333333336</v>
      </c>
      <c r="B1345">
        <v>2.9</v>
      </c>
      <c r="C1345">
        <v>0</v>
      </c>
      <c r="D1345">
        <f>IF(AND(brenna6[[#This Row],[temperatura]] &gt; 0, brenna6[[#This Row],[opad]] &gt; 0),1,0)</f>
        <v>0</v>
      </c>
      <c r="E1345">
        <f>IF(brenna6[[#This Row],[czy deszcz?]] = 1,0,IF(AND(brenna6[[#This Row],[temperatura]]&lt;=0,brenna6[[#This Row],[opad]]&gt;0),1,0))</f>
        <v>0</v>
      </c>
      <c r="F1345">
        <f>IF(AND(brenna6[[#This Row],[czy śnieg?]] = 1,brenna6[[#This Row],[czy deszcz?]]=0),H1344+C1345,IF(brenna6[[#This Row],[czy deszcz?]]=1,0,H1344))</f>
        <v>0</v>
      </c>
      <c r="G1345" s="4">
        <f>IF(AND(F1344 &gt; 4,brenna6[[#This Row],[cm śniegu]]&gt;4),brenna6[[#This Row],[cm śniegu]],0)</f>
        <v>0</v>
      </c>
      <c r="H1345" s="4">
        <f>brenna6[[#This Row],[cm śniegu]]-brenna6[[#This Row],[wyjazd pługu]]</f>
        <v>0</v>
      </c>
      <c r="I1345" s="4">
        <f>IF(brenna6[[#This Row],[wyjazd pługu]] &gt;0,1,0)</f>
        <v>0</v>
      </c>
    </row>
    <row r="1346" spans="1:9" x14ac:dyDescent="0.3">
      <c r="A1346" s="1">
        <v>43522</v>
      </c>
      <c r="B1346">
        <v>2.9</v>
      </c>
      <c r="C1346">
        <v>0</v>
      </c>
      <c r="D1346">
        <f>IF(AND(brenna6[[#This Row],[temperatura]] &gt; 0, brenna6[[#This Row],[opad]] &gt; 0),1,0)</f>
        <v>0</v>
      </c>
      <c r="E1346">
        <f>IF(brenna6[[#This Row],[czy deszcz?]] = 1,0,IF(AND(brenna6[[#This Row],[temperatura]]&lt;=0,brenna6[[#This Row],[opad]]&gt;0),1,0))</f>
        <v>0</v>
      </c>
      <c r="F1346">
        <f>IF(AND(brenna6[[#This Row],[czy śnieg?]] = 1,brenna6[[#This Row],[czy deszcz?]]=0),H1345+C1346,IF(brenna6[[#This Row],[czy deszcz?]]=1,0,H1345))</f>
        <v>0</v>
      </c>
      <c r="G1346" s="4">
        <f>IF(AND(F1345 &gt; 4,brenna6[[#This Row],[cm śniegu]]&gt;4),brenna6[[#This Row],[cm śniegu]],0)</f>
        <v>0</v>
      </c>
      <c r="H1346" s="4">
        <f>brenna6[[#This Row],[cm śniegu]]-brenna6[[#This Row],[wyjazd pługu]]</f>
        <v>0</v>
      </c>
      <c r="I1346" s="4">
        <f>IF(brenna6[[#This Row],[wyjazd pługu]] &gt;0,1,0)</f>
        <v>0</v>
      </c>
    </row>
    <row r="1347" spans="1:9" x14ac:dyDescent="0.3">
      <c r="A1347" s="1">
        <v>43522.041666666664</v>
      </c>
      <c r="B1347">
        <v>2.5</v>
      </c>
      <c r="C1347">
        <v>0</v>
      </c>
      <c r="D1347">
        <f>IF(AND(brenna6[[#This Row],[temperatura]] &gt; 0, brenna6[[#This Row],[opad]] &gt; 0),1,0)</f>
        <v>0</v>
      </c>
      <c r="E1347">
        <f>IF(brenna6[[#This Row],[czy deszcz?]] = 1,0,IF(AND(brenna6[[#This Row],[temperatura]]&lt;=0,brenna6[[#This Row],[opad]]&gt;0),1,0))</f>
        <v>0</v>
      </c>
      <c r="F1347">
        <f>IF(AND(brenna6[[#This Row],[czy śnieg?]] = 1,brenna6[[#This Row],[czy deszcz?]]=0),H1346+C1347,IF(brenna6[[#This Row],[czy deszcz?]]=1,0,H1346))</f>
        <v>0</v>
      </c>
      <c r="G1347" s="4">
        <f>IF(AND(F1346 &gt; 4,brenna6[[#This Row],[cm śniegu]]&gt;4),brenna6[[#This Row],[cm śniegu]],0)</f>
        <v>0</v>
      </c>
      <c r="H1347" s="4">
        <f>brenna6[[#This Row],[cm śniegu]]-brenna6[[#This Row],[wyjazd pługu]]</f>
        <v>0</v>
      </c>
      <c r="I1347" s="4">
        <f>IF(brenna6[[#This Row],[wyjazd pługu]] &gt;0,1,0)</f>
        <v>0</v>
      </c>
    </row>
    <row r="1348" spans="1:9" x14ac:dyDescent="0.3">
      <c r="A1348" s="1">
        <v>43522.083333333336</v>
      </c>
      <c r="B1348">
        <v>2.1</v>
      </c>
      <c r="C1348">
        <v>0</v>
      </c>
      <c r="D1348">
        <f>IF(AND(brenna6[[#This Row],[temperatura]] &gt; 0, brenna6[[#This Row],[opad]] &gt; 0),1,0)</f>
        <v>0</v>
      </c>
      <c r="E1348">
        <f>IF(brenna6[[#This Row],[czy deszcz?]] = 1,0,IF(AND(brenna6[[#This Row],[temperatura]]&lt;=0,brenna6[[#This Row],[opad]]&gt;0),1,0))</f>
        <v>0</v>
      </c>
      <c r="F1348">
        <f>IF(AND(brenna6[[#This Row],[czy śnieg?]] = 1,brenna6[[#This Row],[czy deszcz?]]=0),H1347+C1348,IF(brenna6[[#This Row],[czy deszcz?]]=1,0,H1347))</f>
        <v>0</v>
      </c>
      <c r="G1348" s="4">
        <f>IF(AND(F1347 &gt; 4,brenna6[[#This Row],[cm śniegu]]&gt;4),brenna6[[#This Row],[cm śniegu]],0)</f>
        <v>0</v>
      </c>
      <c r="H1348" s="4">
        <f>brenna6[[#This Row],[cm śniegu]]-brenna6[[#This Row],[wyjazd pługu]]</f>
        <v>0</v>
      </c>
      <c r="I1348" s="4">
        <f>IF(brenna6[[#This Row],[wyjazd pługu]] &gt;0,1,0)</f>
        <v>0</v>
      </c>
    </row>
    <row r="1349" spans="1:9" x14ac:dyDescent="0.3">
      <c r="A1349" s="1">
        <v>43522.125</v>
      </c>
      <c r="B1349">
        <v>2.1</v>
      </c>
      <c r="C1349">
        <v>0</v>
      </c>
      <c r="D1349">
        <f>IF(AND(brenna6[[#This Row],[temperatura]] &gt; 0, brenna6[[#This Row],[opad]] &gt; 0),1,0)</f>
        <v>0</v>
      </c>
      <c r="E1349">
        <f>IF(brenna6[[#This Row],[czy deszcz?]] = 1,0,IF(AND(brenna6[[#This Row],[temperatura]]&lt;=0,brenna6[[#This Row],[opad]]&gt;0),1,0))</f>
        <v>0</v>
      </c>
      <c r="F1349">
        <f>IF(AND(brenna6[[#This Row],[czy śnieg?]] = 1,brenna6[[#This Row],[czy deszcz?]]=0),H1348+C1349,IF(brenna6[[#This Row],[czy deszcz?]]=1,0,H1348))</f>
        <v>0</v>
      </c>
      <c r="G1349" s="4">
        <f>IF(AND(F1348 &gt; 4,brenna6[[#This Row],[cm śniegu]]&gt;4),brenna6[[#This Row],[cm śniegu]],0)</f>
        <v>0</v>
      </c>
      <c r="H1349" s="4">
        <f>brenna6[[#This Row],[cm śniegu]]-brenna6[[#This Row],[wyjazd pługu]]</f>
        <v>0</v>
      </c>
      <c r="I1349" s="4">
        <f>IF(brenna6[[#This Row],[wyjazd pługu]] &gt;0,1,0)</f>
        <v>0</v>
      </c>
    </row>
    <row r="1350" spans="1:9" x14ac:dyDescent="0.3">
      <c r="A1350" s="1">
        <v>43522.166666666664</v>
      </c>
      <c r="B1350">
        <v>2</v>
      </c>
      <c r="C1350">
        <v>0</v>
      </c>
      <c r="D1350">
        <f>IF(AND(brenna6[[#This Row],[temperatura]] &gt; 0, brenna6[[#This Row],[opad]] &gt; 0),1,0)</f>
        <v>0</v>
      </c>
      <c r="E1350">
        <f>IF(brenna6[[#This Row],[czy deszcz?]] = 1,0,IF(AND(brenna6[[#This Row],[temperatura]]&lt;=0,brenna6[[#This Row],[opad]]&gt;0),1,0))</f>
        <v>0</v>
      </c>
      <c r="F1350">
        <f>IF(AND(brenna6[[#This Row],[czy śnieg?]] = 1,brenna6[[#This Row],[czy deszcz?]]=0),H1349+C1350,IF(brenna6[[#This Row],[czy deszcz?]]=1,0,H1349))</f>
        <v>0</v>
      </c>
      <c r="G1350" s="4">
        <f>IF(AND(F1349 &gt; 4,brenna6[[#This Row],[cm śniegu]]&gt;4),brenna6[[#This Row],[cm śniegu]],0)</f>
        <v>0</v>
      </c>
      <c r="H1350" s="4">
        <f>brenna6[[#This Row],[cm śniegu]]-brenna6[[#This Row],[wyjazd pługu]]</f>
        <v>0</v>
      </c>
      <c r="I1350" s="4">
        <f>IF(brenna6[[#This Row],[wyjazd pługu]] &gt;0,1,0)</f>
        <v>0</v>
      </c>
    </row>
    <row r="1351" spans="1:9" x14ac:dyDescent="0.3">
      <c r="A1351" s="1">
        <v>43522.208333333336</v>
      </c>
      <c r="B1351">
        <v>1.7</v>
      </c>
      <c r="C1351">
        <v>0</v>
      </c>
      <c r="D1351">
        <f>IF(AND(brenna6[[#This Row],[temperatura]] &gt; 0, brenna6[[#This Row],[opad]] &gt; 0),1,0)</f>
        <v>0</v>
      </c>
      <c r="E1351">
        <f>IF(brenna6[[#This Row],[czy deszcz?]] = 1,0,IF(AND(brenna6[[#This Row],[temperatura]]&lt;=0,brenna6[[#This Row],[opad]]&gt;0),1,0))</f>
        <v>0</v>
      </c>
      <c r="F1351">
        <f>IF(AND(brenna6[[#This Row],[czy śnieg?]] = 1,brenna6[[#This Row],[czy deszcz?]]=0),H1350+C1351,IF(brenna6[[#This Row],[czy deszcz?]]=1,0,H1350))</f>
        <v>0</v>
      </c>
      <c r="G1351" s="4">
        <f>IF(AND(F1350 &gt; 4,brenna6[[#This Row],[cm śniegu]]&gt;4),brenna6[[#This Row],[cm śniegu]],0)</f>
        <v>0</v>
      </c>
      <c r="H1351" s="4">
        <f>brenna6[[#This Row],[cm śniegu]]-brenna6[[#This Row],[wyjazd pługu]]</f>
        <v>0</v>
      </c>
      <c r="I1351" s="4">
        <f>IF(brenna6[[#This Row],[wyjazd pługu]] &gt;0,1,0)</f>
        <v>0</v>
      </c>
    </row>
    <row r="1352" spans="1:9" x14ac:dyDescent="0.3">
      <c r="A1352" s="1">
        <v>43522.25</v>
      </c>
      <c r="B1352">
        <v>1.5</v>
      </c>
      <c r="C1352">
        <v>0</v>
      </c>
      <c r="D1352">
        <f>IF(AND(brenna6[[#This Row],[temperatura]] &gt; 0, brenna6[[#This Row],[opad]] &gt; 0),1,0)</f>
        <v>0</v>
      </c>
      <c r="E1352">
        <f>IF(brenna6[[#This Row],[czy deszcz?]] = 1,0,IF(AND(brenna6[[#This Row],[temperatura]]&lt;=0,brenna6[[#This Row],[opad]]&gt;0),1,0))</f>
        <v>0</v>
      </c>
      <c r="F1352">
        <f>IF(AND(brenna6[[#This Row],[czy śnieg?]] = 1,brenna6[[#This Row],[czy deszcz?]]=0),H1351+C1352,IF(brenna6[[#This Row],[czy deszcz?]]=1,0,H1351))</f>
        <v>0</v>
      </c>
      <c r="G1352" s="4">
        <f>IF(AND(F1351 &gt; 4,brenna6[[#This Row],[cm śniegu]]&gt;4),brenna6[[#This Row],[cm śniegu]],0)</f>
        <v>0</v>
      </c>
      <c r="H1352" s="4">
        <f>brenna6[[#This Row],[cm śniegu]]-brenna6[[#This Row],[wyjazd pługu]]</f>
        <v>0</v>
      </c>
      <c r="I1352" s="4">
        <f>IF(brenna6[[#This Row],[wyjazd pługu]] &gt;0,1,0)</f>
        <v>0</v>
      </c>
    </row>
    <row r="1353" spans="1:9" x14ac:dyDescent="0.3">
      <c r="A1353" s="1">
        <v>43522.291666666664</v>
      </c>
      <c r="B1353">
        <v>1.7</v>
      </c>
      <c r="C1353">
        <v>0</v>
      </c>
      <c r="D1353">
        <f>IF(AND(brenna6[[#This Row],[temperatura]] &gt; 0, brenna6[[#This Row],[opad]] &gt; 0),1,0)</f>
        <v>0</v>
      </c>
      <c r="E1353">
        <f>IF(brenna6[[#This Row],[czy deszcz?]] = 1,0,IF(AND(brenna6[[#This Row],[temperatura]]&lt;=0,brenna6[[#This Row],[opad]]&gt;0),1,0))</f>
        <v>0</v>
      </c>
      <c r="F1353">
        <f>IF(AND(brenna6[[#This Row],[czy śnieg?]] = 1,brenna6[[#This Row],[czy deszcz?]]=0),H1352+C1353,IF(brenna6[[#This Row],[czy deszcz?]]=1,0,H1352))</f>
        <v>0</v>
      </c>
      <c r="G1353" s="4">
        <f>IF(AND(F1352 &gt; 4,brenna6[[#This Row],[cm śniegu]]&gt;4),brenna6[[#This Row],[cm śniegu]],0)</f>
        <v>0</v>
      </c>
      <c r="H1353" s="4">
        <f>brenna6[[#This Row],[cm śniegu]]-brenna6[[#This Row],[wyjazd pługu]]</f>
        <v>0</v>
      </c>
      <c r="I1353" s="4">
        <f>IF(brenna6[[#This Row],[wyjazd pługu]] &gt;0,1,0)</f>
        <v>0</v>
      </c>
    </row>
    <row r="1354" spans="1:9" x14ac:dyDescent="0.3">
      <c r="A1354" s="1">
        <v>43522.333333333336</v>
      </c>
      <c r="B1354">
        <v>1.7</v>
      </c>
      <c r="C1354">
        <v>0</v>
      </c>
      <c r="D1354">
        <f>IF(AND(brenna6[[#This Row],[temperatura]] &gt; 0, brenna6[[#This Row],[opad]] &gt; 0),1,0)</f>
        <v>0</v>
      </c>
      <c r="E1354">
        <f>IF(brenna6[[#This Row],[czy deszcz?]] = 1,0,IF(AND(brenna6[[#This Row],[temperatura]]&lt;=0,brenna6[[#This Row],[opad]]&gt;0),1,0))</f>
        <v>0</v>
      </c>
      <c r="F1354">
        <f>IF(AND(brenna6[[#This Row],[czy śnieg?]] = 1,brenna6[[#This Row],[czy deszcz?]]=0),H1353+C1354,IF(brenna6[[#This Row],[czy deszcz?]]=1,0,H1353))</f>
        <v>0</v>
      </c>
      <c r="G1354" s="4">
        <f>IF(AND(F1353 &gt; 4,brenna6[[#This Row],[cm śniegu]]&gt;4),brenna6[[#This Row],[cm śniegu]],0)</f>
        <v>0</v>
      </c>
      <c r="H1354" s="4">
        <f>brenna6[[#This Row],[cm śniegu]]-brenna6[[#This Row],[wyjazd pługu]]</f>
        <v>0</v>
      </c>
      <c r="I1354" s="4">
        <f>IF(brenna6[[#This Row],[wyjazd pługu]] &gt;0,1,0)</f>
        <v>0</v>
      </c>
    </row>
    <row r="1355" spans="1:9" x14ac:dyDescent="0.3">
      <c r="A1355" s="1">
        <v>43522.375</v>
      </c>
      <c r="B1355">
        <v>1.7</v>
      </c>
      <c r="C1355">
        <v>0</v>
      </c>
      <c r="D1355">
        <f>IF(AND(brenna6[[#This Row],[temperatura]] &gt; 0, brenna6[[#This Row],[opad]] &gt; 0),1,0)</f>
        <v>0</v>
      </c>
      <c r="E1355">
        <f>IF(brenna6[[#This Row],[czy deszcz?]] = 1,0,IF(AND(brenna6[[#This Row],[temperatura]]&lt;=0,brenna6[[#This Row],[opad]]&gt;0),1,0))</f>
        <v>0</v>
      </c>
      <c r="F1355">
        <f>IF(AND(brenna6[[#This Row],[czy śnieg?]] = 1,brenna6[[#This Row],[czy deszcz?]]=0),H1354+C1355,IF(brenna6[[#This Row],[czy deszcz?]]=1,0,H1354))</f>
        <v>0</v>
      </c>
      <c r="G1355" s="4">
        <f>IF(AND(F1354 &gt; 4,brenna6[[#This Row],[cm śniegu]]&gt;4),brenna6[[#This Row],[cm śniegu]],0)</f>
        <v>0</v>
      </c>
      <c r="H1355" s="4">
        <f>brenna6[[#This Row],[cm śniegu]]-brenna6[[#This Row],[wyjazd pługu]]</f>
        <v>0</v>
      </c>
      <c r="I1355" s="4">
        <f>IF(brenna6[[#This Row],[wyjazd pługu]] &gt;0,1,0)</f>
        <v>0</v>
      </c>
    </row>
    <row r="1356" spans="1:9" x14ac:dyDescent="0.3">
      <c r="A1356" s="1">
        <v>43522.416666666664</v>
      </c>
      <c r="B1356">
        <v>1.6</v>
      </c>
      <c r="C1356">
        <v>0</v>
      </c>
      <c r="D1356">
        <f>IF(AND(brenna6[[#This Row],[temperatura]] &gt; 0, brenna6[[#This Row],[opad]] &gt; 0),1,0)</f>
        <v>0</v>
      </c>
      <c r="E1356">
        <f>IF(brenna6[[#This Row],[czy deszcz?]] = 1,0,IF(AND(brenna6[[#This Row],[temperatura]]&lt;=0,brenna6[[#This Row],[opad]]&gt;0),1,0))</f>
        <v>0</v>
      </c>
      <c r="F1356">
        <f>IF(AND(brenna6[[#This Row],[czy śnieg?]] = 1,brenna6[[#This Row],[czy deszcz?]]=0),H1355+C1356,IF(brenna6[[#This Row],[czy deszcz?]]=1,0,H1355))</f>
        <v>0</v>
      </c>
      <c r="G1356" s="4">
        <f>IF(AND(F1355 &gt; 4,brenna6[[#This Row],[cm śniegu]]&gt;4),brenna6[[#This Row],[cm śniegu]],0)</f>
        <v>0</v>
      </c>
      <c r="H1356" s="4">
        <f>brenna6[[#This Row],[cm śniegu]]-brenna6[[#This Row],[wyjazd pługu]]</f>
        <v>0</v>
      </c>
      <c r="I1356" s="4">
        <f>IF(brenna6[[#This Row],[wyjazd pługu]] &gt;0,1,0)</f>
        <v>0</v>
      </c>
    </row>
    <row r="1357" spans="1:9" x14ac:dyDescent="0.3">
      <c r="A1357" s="1">
        <v>43522.458333333336</v>
      </c>
      <c r="B1357">
        <v>1.6</v>
      </c>
      <c r="C1357">
        <v>0</v>
      </c>
      <c r="D1357">
        <f>IF(AND(brenna6[[#This Row],[temperatura]] &gt; 0, brenna6[[#This Row],[opad]] &gt; 0),1,0)</f>
        <v>0</v>
      </c>
      <c r="E1357">
        <f>IF(brenna6[[#This Row],[czy deszcz?]] = 1,0,IF(AND(brenna6[[#This Row],[temperatura]]&lt;=0,brenna6[[#This Row],[opad]]&gt;0),1,0))</f>
        <v>0</v>
      </c>
      <c r="F1357">
        <f>IF(AND(brenna6[[#This Row],[czy śnieg?]] = 1,brenna6[[#This Row],[czy deszcz?]]=0),H1356+C1357,IF(brenna6[[#This Row],[czy deszcz?]]=1,0,H1356))</f>
        <v>0</v>
      </c>
      <c r="G1357" s="4">
        <f>IF(AND(F1356 &gt; 4,brenna6[[#This Row],[cm śniegu]]&gt;4),brenna6[[#This Row],[cm śniegu]],0)</f>
        <v>0</v>
      </c>
      <c r="H1357" s="4">
        <f>brenna6[[#This Row],[cm śniegu]]-brenna6[[#This Row],[wyjazd pługu]]</f>
        <v>0</v>
      </c>
      <c r="I1357" s="4">
        <f>IF(brenna6[[#This Row],[wyjazd pługu]] &gt;0,1,0)</f>
        <v>0</v>
      </c>
    </row>
    <row r="1358" spans="1:9" x14ac:dyDescent="0.3">
      <c r="A1358" s="1">
        <v>43522.5</v>
      </c>
      <c r="B1358">
        <v>1.7</v>
      </c>
      <c r="C1358">
        <v>0</v>
      </c>
      <c r="D1358">
        <f>IF(AND(brenna6[[#This Row],[temperatura]] &gt; 0, brenna6[[#This Row],[opad]] &gt; 0),1,0)</f>
        <v>0</v>
      </c>
      <c r="E1358">
        <f>IF(brenna6[[#This Row],[czy deszcz?]] = 1,0,IF(AND(brenna6[[#This Row],[temperatura]]&lt;=0,brenna6[[#This Row],[opad]]&gt;0),1,0))</f>
        <v>0</v>
      </c>
      <c r="F1358">
        <f>IF(AND(brenna6[[#This Row],[czy śnieg?]] = 1,brenna6[[#This Row],[czy deszcz?]]=0),H1357+C1358,IF(brenna6[[#This Row],[czy deszcz?]]=1,0,H1357))</f>
        <v>0</v>
      </c>
      <c r="G1358" s="4">
        <f>IF(AND(F1357 &gt; 4,brenna6[[#This Row],[cm śniegu]]&gt;4),brenna6[[#This Row],[cm śniegu]],0)</f>
        <v>0</v>
      </c>
      <c r="H1358" s="4">
        <f>brenna6[[#This Row],[cm śniegu]]-brenna6[[#This Row],[wyjazd pługu]]</f>
        <v>0</v>
      </c>
      <c r="I1358" s="4">
        <f>IF(brenna6[[#This Row],[wyjazd pługu]] &gt;0,1,0)</f>
        <v>0</v>
      </c>
    </row>
    <row r="1359" spans="1:9" x14ac:dyDescent="0.3">
      <c r="A1359" s="1">
        <v>43522.541666666664</v>
      </c>
      <c r="B1359">
        <v>2</v>
      </c>
      <c r="C1359">
        <v>0</v>
      </c>
      <c r="D1359">
        <f>IF(AND(brenna6[[#This Row],[temperatura]] &gt; 0, brenna6[[#This Row],[opad]] &gt; 0),1,0)</f>
        <v>0</v>
      </c>
      <c r="E1359">
        <f>IF(brenna6[[#This Row],[czy deszcz?]] = 1,0,IF(AND(brenna6[[#This Row],[temperatura]]&lt;=0,brenna6[[#This Row],[opad]]&gt;0),1,0))</f>
        <v>0</v>
      </c>
      <c r="F1359">
        <f>IF(AND(brenna6[[#This Row],[czy śnieg?]] = 1,brenna6[[#This Row],[czy deszcz?]]=0),H1358+C1359,IF(brenna6[[#This Row],[czy deszcz?]]=1,0,H1358))</f>
        <v>0</v>
      </c>
      <c r="G1359" s="4">
        <f>IF(AND(F1358 &gt; 4,brenna6[[#This Row],[cm śniegu]]&gt;4),brenna6[[#This Row],[cm śniegu]],0)</f>
        <v>0</v>
      </c>
      <c r="H1359" s="4">
        <f>brenna6[[#This Row],[cm śniegu]]-brenna6[[#This Row],[wyjazd pługu]]</f>
        <v>0</v>
      </c>
      <c r="I1359" s="4">
        <f>IF(brenna6[[#This Row],[wyjazd pługu]] &gt;0,1,0)</f>
        <v>0</v>
      </c>
    </row>
    <row r="1360" spans="1:9" x14ac:dyDescent="0.3">
      <c r="A1360" s="1">
        <v>43522.583333333336</v>
      </c>
      <c r="B1360">
        <v>2.4</v>
      </c>
      <c r="C1360">
        <v>0</v>
      </c>
      <c r="D1360">
        <f>IF(AND(brenna6[[#This Row],[temperatura]] &gt; 0, brenna6[[#This Row],[opad]] &gt; 0),1,0)</f>
        <v>0</v>
      </c>
      <c r="E1360">
        <f>IF(brenna6[[#This Row],[czy deszcz?]] = 1,0,IF(AND(brenna6[[#This Row],[temperatura]]&lt;=0,brenna6[[#This Row],[opad]]&gt;0),1,0))</f>
        <v>0</v>
      </c>
      <c r="F1360">
        <f>IF(AND(brenna6[[#This Row],[czy śnieg?]] = 1,brenna6[[#This Row],[czy deszcz?]]=0),H1359+C1360,IF(brenna6[[#This Row],[czy deszcz?]]=1,0,H1359))</f>
        <v>0</v>
      </c>
      <c r="G1360" s="4">
        <f>IF(AND(F1359 &gt; 4,brenna6[[#This Row],[cm śniegu]]&gt;4),brenna6[[#This Row],[cm śniegu]],0)</f>
        <v>0</v>
      </c>
      <c r="H1360" s="4">
        <f>brenna6[[#This Row],[cm śniegu]]-brenna6[[#This Row],[wyjazd pługu]]</f>
        <v>0</v>
      </c>
      <c r="I1360" s="4">
        <f>IF(brenna6[[#This Row],[wyjazd pługu]] &gt;0,1,0)</f>
        <v>0</v>
      </c>
    </row>
    <row r="1361" spans="1:9" x14ac:dyDescent="0.3">
      <c r="A1361" s="1">
        <v>43522.625</v>
      </c>
      <c r="B1361">
        <v>2.8</v>
      </c>
      <c r="C1361">
        <v>0</v>
      </c>
      <c r="D1361">
        <f>IF(AND(brenna6[[#This Row],[temperatura]] &gt; 0, brenna6[[#This Row],[opad]] &gt; 0),1,0)</f>
        <v>0</v>
      </c>
      <c r="E1361">
        <f>IF(brenna6[[#This Row],[czy deszcz?]] = 1,0,IF(AND(brenna6[[#This Row],[temperatura]]&lt;=0,brenna6[[#This Row],[opad]]&gt;0),1,0))</f>
        <v>0</v>
      </c>
      <c r="F1361">
        <f>IF(AND(brenna6[[#This Row],[czy śnieg?]] = 1,brenna6[[#This Row],[czy deszcz?]]=0),H1360+C1361,IF(brenna6[[#This Row],[czy deszcz?]]=1,0,H1360))</f>
        <v>0</v>
      </c>
      <c r="G1361" s="4">
        <f>IF(AND(F1360 &gt; 4,brenna6[[#This Row],[cm śniegu]]&gt;4),brenna6[[#This Row],[cm śniegu]],0)</f>
        <v>0</v>
      </c>
      <c r="H1361" s="4">
        <f>brenna6[[#This Row],[cm śniegu]]-brenna6[[#This Row],[wyjazd pługu]]</f>
        <v>0</v>
      </c>
      <c r="I1361" s="4">
        <f>IF(brenna6[[#This Row],[wyjazd pługu]] &gt;0,1,0)</f>
        <v>0</v>
      </c>
    </row>
    <row r="1362" spans="1:9" x14ac:dyDescent="0.3">
      <c r="A1362" s="1">
        <v>43522.666666666664</v>
      </c>
      <c r="B1362">
        <v>3.1</v>
      </c>
      <c r="C1362">
        <v>0</v>
      </c>
      <c r="D1362">
        <f>IF(AND(brenna6[[#This Row],[temperatura]] &gt; 0, brenna6[[#This Row],[opad]] &gt; 0),1,0)</f>
        <v>0</v>
      </c>
      <c r="E1362">
        <f>IF(brenna6[[#This Row],[czy deszcz?]] = 1,0,IF(AND(brenna6[[#This Row],[temperatura]]&lt;=0,brenna6[[#This Row],[opad]]&gt;0),1,0))</f>
        <v>0</v>
      </c>
      <c r="F1362">
        <f>IF(AND(brenna6[[#This Row],[czy śnieg?]] = 1,brenna6[[#This Row],[czy deszcz?]]=0),H1361+C1362,IF(brenna6[[#This Row],[czy deszcz?]]=1,0,H1361))</f>
        <v>0</v>
      </c>
      <c r="G1362" s="4">
        <f>IF(AND(F1361 &gt; 4,brenna6[[#This Row],[cm śniegu]]&gt;4),brenna6[[#This Row],[cm śniegu]],0)</f>
        <v>0</v>
      </c>
      <c r="H1362" s="4">
        <f>brenna6[[#This Row],[cm śniegu]]-brenna6[[#This Row],[wyjazd pługu]]</f>
        <v>0</v>
      </c>
      <c r="I1362" s="4">
        <f>IF(brenna6[[#This Row],[wyjazd pługu]] &gt;0,1,0)</f>
        <v>0</v>
      </c>
    </row>
    <row r="1363" spans="1:9" x14ac:dyDescent="0.3">
      <c r="A1363" s="1">
        <v>43522.708333333336</v>
      </c>
      <c r="B1363">
        <v>3.3</v>
      </c>
      <c r="C1363">
        <v>0</v>
      </c>
      <c r="D1363">
        <f>IF(AND(brenna6[[#This Row],[temperatura]] &gt; 0, brenna6[[#This Row],[opad]] &gt; 0),1,0)</f>
        <v>0</v>
      </c>
      <c r="E1363">
        <f>IF(brenna6[[#This Row],[czy deszcz?]] = 1,0,IF(AND(brenna6[[#This Row],[temperatura]]&lt;=0,brenna6[[#This Row],[opad]]&gt;0),1,0))</f>
        <v>0</v>
      </c>
      <c r="F1363">
        <f>IF(AND(brenna6[[#This Row],[czy śnieg?]] = 1,brenna6[[#This Row],[czy deszcz?]]=0),H1362+C1363,IF(brenna6[[#This Row],[czy deszcz?]]=1,0,H1362))</f>
        <v>0</v>
      </c>
      <c r="G1363" s="4">
        <f>IF(AND(F1362 &gt; 4,brenna6[[#This Row],[cm śniegu]]&gt;4),brenna6[[#This Row],[cm śniegu]],0)</f>
        <v>0</v>
      </c>
      <c r="H1363" s="4">
        <f>brenna6[[#This Row],[cm śniegu]]-brenna6[[#This Row],[wyjazd pługu]]</f>
        <v>0</v>
      </c>
      <c r="I1363" s="4">
        <f>IF(brenna6[[#This Row],[wyjazd pługu]] &gt;0,1,0)</f>
        <v>0</v>
      </c>
    </row>
    <row r="1364" spans="1:9" x14ac:dyDescent="0.3">
      <c r="A1364" s="1">
        <v>43522.75</v>
      </c>
      <c r="B1364">
        <v>3.3</v>
      </c>
      <c r="C1364">
        <v>0</v>
      </c>
      <c r="D1364">
        <f>IF(AND(brenna6[[#This Row],[temperatura]] &gt; 0, brenna6[[#This Row],[opad]] &gt; 0),1,0)</f>
        <v>0</v>
      </c>
      <c r="E1364">
        <f>IF(brenna6[[#This Row],[czy deszcz?]] = 1,0,IF(AND(brenna6[[#This Row],[temperatura]]&lt;=0,brenna6[[#This Row],[opad]]&gt;0),1,0))</f>
        <v>0</v>
      </c>
      <c r="F1364">
        <f>IF(AND(brenna6[[#This Row],[czy śnieg?]] = 1,brenna6[[#This Row],[czy deszcz?]]=0),H1363+C1364,IF(brenna6[[#This Row],[czy deszcz?]]=1,0,H1363))</f>
        <v>0</v>
      </c>
      <c r="G1364" s="4">
        <f>IF(AND(F1363 &gt; 4,brenna6[[#This Row],[cm śniegu]]&gt;4),brenna6[[#This Row],[cm śniegu]],0)</f>
        <v>0</v>
      </c>
      <c r="H1364" s="4">
        <f>brenna6[[#This Row],[cm śniegu]]-brenna6[[#This Row],[wyjazd pługu]]</f>
        <v>0</v>
      </c>
      <c r="I1364" s="4">
        <f>IF(brenna6[[#This Row],[wyjazd pługu]] &gt;0,1,0)</f>
        <v>0</v>
      </c>
    </row>
    <row r="1365" spans="1:9" x14ac:dyDescent="0.3">
      <c r="A1365" s="1">
        <v>43522.791666666664</v>
      </c>
      <c r="B1365">
        <v>2.8</v>
      </c>
      <c r="C1365">
        <v>0</v>
      </c>
      <c r="D1365">
        <f>IF(AND(brenna6[[#This Row],[temperatura]] &gt; 0, brenna6[[#This Row],[opad]] &gt; 0),1,0)</f>
        <v>0</v>
      </c>
      <c r="E1365">
        <f>IF(brenna6[[#This Row],[czy deszcz?]] = 1,0,IF(AND(brenna6[[#This Row],[temperatura]]&lt;=0,brenna6[[#This Row],[opad]]&gt;0),1,0))</f>
        <v>0</v>
      </c>
      <c r="F1365">
        <f>IF(AND(brenna6[[#This Row],[czy śnieg?]] = 1,brenna6[[#This Row],[czy deszcz?]]=0),H1364+C1365,IF(brenna6[[#This Row],[czy deszcz?]]=1,0,H1364))</f>
        <v>0</v>
      </c>
      <c r="G1365" s="4">
        <f>IF(AND(F1364 &gt; 4,brenna6[[#This Row],[cm śniegu]]&gt;4),brenna6[[#This Row],[cm śniegu]],0)</f>
        <v>0</v>
      </c>
      <c r="H1365" s="4">
        <f>brenna6[[#This Row],[cm śniegu]]-brenna6[[#This Row],[wyjazd pługu]]</f>
        <v>0</v>
      </c>
      <c r="I1365" s="4">
        <f>IF(brenna6[[#This Row],[wyjazd pługu]] &gt;0,1,0)</f>
        <v>0</v>
      </c>
    </row>
    <row r="1366" spans="1:9" x14ac:dyDescent="0.3">
      <c r="A1366" s="1">
        <v>43522.833333333336</v>
      </c>
      <c r="B1366">
        <v>2.2999999999999998</v>
      </c>
      <c r="C1366">
        <v>0</v>
      </c>
      <c r="D1366">
        <f>IF(AND(brenna6[[#This Row],[temperatura]] &gt; 0, brenna6[[#This Row],[opad]] &gt; 0),1,0)</f>
        <v>0</v>
      </c>
      <c r="E1366">
        <f>IF(brenna6[[#This Row],[czy deszcz?]] = 1,0,IF(AND(brenna6[[#This Row],[temperatura]]&lt;=0,brenna6[[#This Row],[opad]]&gt;0),1,0))</f>
        <v>0</v>
      </c>
      <c r="F1366">
        <f>IF(AND(brenna6[[#This Row],[czy śnieg?]] = 1,brenna6[[#This Row],[czy deszcz?]]=0),H1365+C1366,IF(brenna6[[#This Row],[czy deszcz?]]=1,0,H1365))</f>
        <v>0</v>
      </c>
      <c r="G1366" s="4">
        <f>IF(AND(F1365 &gt; 4,brenna6[[#This Row],[cm śniegu]]&gt;4),brenna6[[#This Row],[cm śniegu]],0)</f>
        <v>0</v>
      </c>
      <c r="H1366" s="4">
        <f>brenna6[[#This Row],[cm śniegu]]-brenna6[[#This Row],[wyjazd pługu]]</f>
        <v>0</v>
      </c>
      <c r="I1366" s="4">
        <f>IF(brenna6[[#This Row],[wyjazd pługu]] &gt;0,1,0)</f>
        <v>0</v>
      </c>
    </row>
    <row r="1367" spans="1:9" x14ac:dyDescent="0.3">
      <c r="A1367" s="1">
        <v>43522.875</v>
      </c>
      <c r="B1367">
        <v>1.8</v>
      </c>
      <c r="C1367">
        <v>0</v>
      </c>
      <c r="D1367">
        <f>IF(AND(brenna6[[#This Row],[temperatura]] &gt; 0, brenna6[[#This Row],[opad]] &gt; 0),1,0)</f>
        <v>0</v>
      </c>
      <c r="E1367">
        <f>IF(brenna6[[#This Row],[czy deszcz?]] = 1,0,IF(AND(brenna6[[#This Row],[temperatura]]&lt;=0,brenna6[[#This Row],[opad]]&gt;0),1,0))</f>
        <v>0</v>
      </c>
      <c r="F1367">
        <f>IF(AND(brenna6[[#This Row],[czy śnieg?]] = 1,brenna6[[#This Row],[czy deszcz?]]=0),H1366+C1367,IF(brenna6[[#This Row],[czy deszcz?]]=1,0,H1366))</f>
        <v>0</v>
      </c>
      <c r="G1367" s="4">
        <f>IF(AND(F1366 &gt; 4,brenna6[[#This Row],[cm śniegu]]&gt;4),brenna6[[#This Row],[cm śniegu]],0)</f>
        <v>0</v>
      </c>
      <c r="H1367" s="4">
        <f>brenna6[[#This Row],[cm śniegu]]-brenna6[[#This Row],[wyjazd pługu]]</f>
        <v>0</v>
      </c>
      <c r="I1367" s="4">
        <f>IF(brenna6[[#This Row],[wyjazd pługu]] &gt;0,1,0)</f>
        <v>0</v>
      </c>
    </row>
    <row r="1368" spans="1:9" x14ac:dyDescent="0.3">
      <c r="A1368" s="1">
        <v>43522.916666666664</v>
      </c>
      <c r="B1368">
        <v>1.2</v>
      </c>
      <c r="C1368">
        <v>0</v>
      </c>
      <c r="D1368">
        <f>IF(AND(brenna6[[#This Row],[temperatura]] &gt; 0, brenna6[[#This Row],[opad]] &gt; 0),1,0)</f>
        <v>0</v>
      </c>
      <c r="E1368">
        <f>IF(brenna6[[#This Row],[czy deszcz?]] = 1,0,IF(AND(brenna6[[#This Row],[temperatura]]&lt;=0,brenna6[[#This Row],[opad]]&gt;0),1,0))</f>
        <v>0</v>
      </c>
      <c r="F1368">
        <f>IF(AND(brenna6[[#This Row],[czy śnieg?]] = 1,brenna6[[#This Row],[czy deszcz?]]=0),H1367+C1368,IF(brenna6[[#This Row],[czy deszcz?]]=1,0,H1367))</f>
        <v>0</v>
      </c>
      <c r="G1368" s="4">
        <f>IF(AND(F1367 &gt; 4,brenna6[[#This Row],[cm śniegu]]&gt;4),brenna6[[#This Row],[cm śniegu]],0)</f>
        <v>0</v>
      </c>
      <c r="H1368" s="4">
        <f>brenna6[[#This Row],[cm śniegu]]-brenna6[[#This Row],[wyjazd pługu]]</f>
        <v>0</v>
      </c>
      <c r="I1368" s="4">
        <f>IF(brenna6[[#This Row],[wyjazd pługu]] &gt;0,1,0)</f>
        <v>0</v>
      </c>
    </row>
    <row r="1369" spans="1:9" x14ac:dyDescent="0.3">
      <c r="A1369" s="1">
        <v>43522.958333333336</v>
      </c>
      <c r="B1369">
        <v>1.1000000000000001</v>
      </c>
      <c r="C1369">
        <v>0</v>
      </c>
      <c r="D1369">
        <f>IF(AND(brenna6[[#This Row],[temperatura]] &gt; 0, brenna6[[#This Row],[opad]] &gt; 0),1,0)</f>
        <v>0</v>
      </c>
      <c r="E1369">
        <f>IF(brenna6[[#This Row],[czy deszcz?]] = 1,0,IF(AND(brenna6[[#This Row],[temperatura]]&lt;=0,brenna6[[#This Row],[opad]]&gt;0),1,0))</f>
        <v>0</v>
      </c>
      <c r="F1369">
        <f>IF(AND(brenna6[[#This Row],[czy śnieg?]] = 1,brenna6[[#This Row],[czy deszcz?]]=0),H1368+C1369,IF(brenna6[[#This Row],[czy deszcz?]]=1,0,H1368))</f>
        <v>0</v>
      </c>
      <c r="G1369" s="4">
        <f>IF(AND(F1368 &gt; 4,brenna6[[#This Row],[cm śniegu]]&gt;4),brenna6[[#This Row],[cm śniegu]],0)</f>
        <v>0</v>
      </c>
      <c r="H1369" s="4">
        <f>brenna6[[#This Row],[cm śniegu]]-brenna6[[#This Row],[wyjazd pługu]]</f>
        <v>0</v>
      </c>
      <c r="I1369" s="4">
        <f>IF(brenna6[[#This Row],[wyjazd pługu]] &gt;0,1,0)</f>
        <v>0</v>
      </c>
    </row>
    <row r="1370" spans="1:9" x14ac:dyDescent="0.3">
      <c r="A1370" s="1">
        <v>43523</v>
      </c>
      <c r="B1370">
        <v>0.9</v>
      </c>
      <c r="C1370">
        <v>0</v>
      </c>
      <c r="D1370">
        <f>IF(AND(brenna6[[#This Row],[temperatura]] &gt; 0, brenna6[[#This Row],[opad]] &gt; 0),1,0)</f>
        <v>0</v>
      </c>
      <c r="E1370">
        <f>IF(brenna6[[#This Row],[czy deszcz?]] = 1,0,IF(AND(brenna6[[#This Row],[temperatura]]&lt;=0,brenna6[[#This Row],[opad]]&gt;0),1,0))</f>
        <v>0</v>
      </c>
      <c r="F1370">
        <f>IF(AND(brenna6[[#This Row],[czy śnieg?]] = 1,brenna6[[#This Row],[czy deszcz?]]=0),H1369+C1370,IF(brenna6[[#This Row],[czy deszcz?]]=1,0,H1369))</f>
        <v>0</v>
      </c>
      <c r="G1370" s="4">
        <f>IF(AND(F1369 &gt; 4,brenna6[[#This Row],[cm śniegu]]&gt;4),brenna6[[#This Row],[cm śniegu]],0)</f>
        <v>0</v>
      </c>
      <c r="H1370" s="4">
        <f>brenna6[[#This Row],[cm śniegu]]-brenna6[[#This Row],[wyjazd pługu]]</f>
        <v>0</v>
      </c>
      <c r="I1370" s="4">
        <f>IF(brenna6[[#This Row],[wyjazd pługu]] &gt;0,1,0)</f>
        <v>0</v>
      </c>
    </row>
    <row r="1371" spans="1:9" x14ac:dyDescent="0.3">
      <c r="A1371" s="1">
        <v>43523.041666666664</v>
      </c>
      <c r="B1371">
        <v>0.4</v>
      </c>
      <c r="C1371">
        <v>0</v>
      </c>
      <c r="D1371">
        <f>IF(AND(brenna6[[#This Row],[temperatura]] &gt; 0, brenna6[[#This Row],[opad]] &gt; 0),1,0)</f>
        <v>0</v>
      </c>
      <c r="E1371">
        <f>IF(brenna6[[#This Row],[czy deszcz?]] = 1,0,IF(AND(brenna6[[#This Row],[temperatura]]&lt;=0,brenna6[[#This Row],[opad]]&gt;0),1,0))</f>
        <v>0</v>
      </c>
      <c r="F1371">
        <f>IF(AND(brenna6[[#This Row],[czy śnieg?]] = 1,brenna6[[#This Row],[czy deszcz?]]=0),H1370+C1371,IF(brenna6[[#This Row],[czy deszcz?]]=1,0,H1370))</f>
        <v>0</v>
      </c>
      <c r="G1371" s="4">
        <f>IF(AND(F1370 &gt; 4,brenna6[[#This Row],[cm śniegu]]&gt;4),brenna6[[#This Row],[cm śniegu]],0)</f>
        <v>0</v>
      </c>
      <c r="H1371" s="4">
        <f>brenna6[[#This Row],[cm śniegu]]-brenna6[[#This Row],[wyjazd pługu]]</f>
        <v>0</v>
      </c>
      <c r="I1371" s="4">
        <f>IF(brenna6[[#This Row],[wyjazd pługu]] &gt;0,1,0)</f>
        <v>0</v>
      </c>
    </row>
    <row r="1372" spans="1:9" x14ac:dyDescent="0.3">
      <c r="A1372" s="1">
        <v>43523.083333333336</v>
      </c>
      <c r="B1372">
        <v>0</v>
      </c>
      <c r="C1372">
        <v>0</v>
      </c>
      <c r="D1372">
        <f>IF(AND(brenna6[[#This Row],[temperatura]] &gt; 0, brenna6[[#This Row],[opad]] &gt; 0),1,0)</f>
        <v>0</v>
      </c>
      <c r="E1372">
        <f>IF(brenna6[[#This Row],[czy deszcz?]] = 1,0,IF(AND(brenna6[[#This Row],[temperatura]]&lt;=0,brenna6[[#This Row],[opad]]&gt;0),1,0))</f>
        <v>0</v>
      </c>
      <c r="F1372">
        <f>IF(AND(brenna6[[#This Row],[czy śnieg?]] = 1,brenna6[[#This Row],[czy deszcz?]]=0),H1371+C1372,IF(brenna6[[#This Row],[czy deszcz?]]=1,0,H1371))</f>
        <v>0</v>
      </c>
      <c r="G1372" s="4">
        <f>IF(AND(F1371 &gt; 4,brenna6[[#This Row],[cm śniegu]]&gt;4),brenna6[[#This Row],[cm śniegu]],0)</f>
        <v>0</v>
      </c>
      <c r="H1372" s="4">
        <f>brenna6[[#This Row],[cm śniegu]]-brenna6[[#This Row],[wyjazd pługu]]</f>
        <v>0</v>
      </c>
      <c r="I1372" s="4">
        <f>IF(brenna6[[#This Row],[wyjazd pługu]] &gt;0,1,0)</f>
        <v>0</v>
      </c>
    </row>
    <row r="1373" spans="1:9" x14ac:dyDescent="0.3">
      <c r="A1373" s="1">
        <v>43523.125</v>
      </c>
      <c r="B1373">
        <v>0</v>
      </c>
      <c r="C1373">
        <v>0</v>
      </c>
      <c r="D1373">
        <f>IF(AND(brenna6[[#This Row],[temperatura]] &gt; 0, brenna6[[#This Row],[opad]] &gt; 0),1,0)</f>
        <v>0</v>
      </c>
      <c r="E1373">
        <f>IF(brenna6[[#This Row],[czy deszcz?]] = 1,0,IF(AND(brenna6[[#This Row],[temperatura]]&lt;=0,brenna6[[#This Row],[opad]]&gt;0),1,0))</f>
        <v>0</v>
      </c>
      <c r="F1373">
        <f>IF(AND(brenna6[[#This Row],[czy śnieg?]] = 1,brenna6[[#This Row],[czy deszcz?]]=0),H1372+C1373,IF(brenna6[[#This Row],[czy deszcz?]]=1,0,H1372))</f>
        <v>0</v>
      </c>
      <c r="G1373" s="4">
        <f>IF(AND(F1372 &gt; 4,brenna6[[#This Row],[cm śniegu]]&gt;4),brenna6[[#This Row],[cm śniegu]],0)</f>
        <v>0</v>
      </c>
      <c r="H1373" s="4">
        <f>brenna6[[#This Row],[cm śniegu]]-brenna6[[#This Row],[wyjazd pługu]]</f>
        <v>0</v>
      </c>
      <c r="I1373" s="4">
        <f>IF(brenna6[[#This Row],[wyjazd pługu]] &gt;0,1,0)</f>
        <v>0</v>
      </c>
    </row>
    <row r="1374" spans="1:9" x14ac:dyDescent="0.3">
      <c r="A1374" s="1">
        <v>43523.166666666664</v>
      </c>
      <c r="B1374">
        <v>-0.8</v>
      </c>
      <c r="C1374">
        <v>0</v>
      </c>
      <c r="D1374">
        <f>IF(AND(brenna6[[#This Row],[temperatura]] &gt; 0, brenna6[[#This Row],[opad]] &gt; 0),1,0)</f>
        <v>0</v>
      </c>
      <c r="E1374">
        <f>IF(brenna6[[#This Row],[czy deszcz?]] = 1,0,IF(AND(brenna6[[#This Row],[temperatura]]&lt;=0,brenna6[[#This Row],[opad]]&gt;0),1,0))</f>
        <v>0</v>
      </c>
      <c r="F1374">
        <f>IF(AND(brenna6[[#This Row],[czy śnieg?]] = 1,brenna6[[#This Row],[czy deszcz?]]=0),H1373+C1374,IF(brenna6[[#This Row],[czy deszcz?]]=1,0,H1373))</f>
        <v>0</v>
      </c>
      <c r="G1374" s="4">
        <f>IF(AND(F1373 &gt; 4,brenna6[[#This Row],[cm śniegu]]&gt;4),brenna6[[#This Row],[cm śniegu]],0)</f>
        <v>0</v>
      </c>
      <c r="H1374" s="4">
        <f>brenna6[[#This Row],[cm śniegu]]-brenna6[[#This Row],[wyjazd pługu]]</f>
        <v>0</v>
      </c>
      <c r="I1374" s="4">
        <f>IF(brenna6[[#This Row],[wyjazd pługu]] &gt;0,1,0)</f>
        <v>0</v>
      </c>
    </row>
    <row r="1375" spans="1:9" x14ac:dyDescent="0.3">
      <c r="A1375" s="1">
        <v>43523.208333333336</v>
      </c>
      <c r="B1375">
        <v>-1.4</v>
      </c>
      <c r="C1375">
        <v>0</v>
      </c>
      <c r="D1375">
        <f>IF(AND(brenna6[[#This Row],[temperatura]] &gt; 0, brenna6[[#This Row],[opad]] &gt; 0),1,0)</f>
        <v>0</v>
      </c>
      <c r="E1375">
        <f>IF(brenna6[[#This Row],[czy deszcz?]] = 1,0,IF(AND(brenna6[[#This Row],[temperatura]]&lt;=0,brenna6[[#This Row],[opad]]&gt;0),1,0))</f>
        <v>0</v>
      </c>
      <c r="F1375">
        <f>IF(AND(brenna6[[#This Row],[czy śnieg?]] = 1,brenna6[[#This Row],[czy deszcz?]]=0),H1374+C1375,IF(brenna6[[#This Row],[czy deszcz?]]=1,0,H1374))</f>
        <v>0</v>
      </c>
      <c r="G1375" s="4">
        <f>IF(AND(F1374 &gt; 4,brenna6[[#This Row],[cm śniegu]]&gt;4),brenna6[[#This Row],[cm śniegu]],0)</f>
        <v>0</v>
      </c>
      <c r="H1375" s="4">
        <f>brenna6[[#This Row],[cm śniegu]]-brenna6[[#This Row],[wyjazd pługu]]</f>
        <v>0</v>
      </c>
      <c r="I1375" s="4">
        <f>IF(brenna6[[#This Row],[wyjazd pługu]] &gt;0,1,0)</f>
        <v>0</v>
      </c>
    </row>
    <row r="1376" spans="1:9" x14ac:dyDescent="0.3">
      <c r="A1376" s="1">
        <v>43523.25</v>
      </c>
      <c r="B1376">
        <v>-1.7</v>
      </c>
      <c r="C1376">
        <v>0</v>
      </c>
      <c r="D1376">
        <f>IF(AND(brenna6[[#This Row],[temperatura]] &gt; 0, brenna6[[#This Row],[opad]] &gt; 0),1,0)</f>
        <v>0</v>
      </c>
      <c r="E1376">
        <f>IF(brenna6[[#This Row],[czy deszcz?]] = 1,0,IF(AND(brenna6[[#This Row],[temperatura]]&lt;=0,brenna6[[#This Row],[opad]]&gt;0),1,0))</f>
        <v>0</v>
      </c>
      <c r="F1376">
        <f>IF(AND(brenna6[[#This Row],[czy śnieg?]] = 1,brenna6[[#This Row],[czy deszcz?]]=0),H1375+C1376,IF(brenna6[[#This Row],[czy deszcz?]]=1,0,H1375))</f>
        <v>0</v>
      </c>
      <c r="G1376" s="4">
        <f>IF(AND(F1375 &gt; 4,brenna6[[#This Row],[cm śniegu]]&gt;4),brenna6[[#This Row],[cm śniegu]],0)</f>
        <v>0</v>
      </c>
      <c r="H1376" s="4">
        <f>brenna6[[#This Row],[cm śniegu]]-brenna6[[#This Row],[wyjazd pługu]]</f>
        <v>0</v>
      </c>
      <c r="I1376" s="4">
        <f>IF(brenna6[[#This Row],[wyjazd pługu]] &gt;0,1,0)</f>
        <v>0</v>
      </c>
    </row>
    <row r="1377" spans="1:9" x14ac:dyDescent="0.3">
      <c r="A1377" s="1">
        <v>43523.291666666664</v>
      </c>
      <c r="B1377">
        <v>-1.9</v>
      </c>
      <c r="C1377">
        <v>0</v>
      </c>
      <c r="D1377">
        <f>IF(AND(brenna6[[#This Row],[temperatura]] &gt; 0, brenna6[[#This Row],[opad]] &gt; 0),1,0)</f>
        <v>0</v>
      </c>
      <c r="E1377">
        <f>IF(brenna6[[#This Row],[czy deszcz?]] = 1,0,IF(AND(brenna6[[#This Row],[temperatura]]&lt;=0,brenna6[[#This Row],[opad]]&gt;0),1,0))</f>
        <v>0</v>
      </c>
      <c r="F1377">
        <f>IF(AND(brenna6[[#This Row],[czy śnieg?]] = 1,brenna6[[#This Row],[czy deszcz?]]=0),H1376+C1377,IF(brenna6[[#This Row],[czy deszcz?]]=1,0,H1376))</f>
        <v>0</v>
      </c>
      <c r="G1377" s="4">
        <f>IF(AND(F1376 &gt; 4,brenna6[[#This Row],[cm śniegu]]&gt;4),brenna6[[#This Row],[cm śniegu]],0)</f>
        <v>0</v>
      </c>
      <c r="H1377" s="4">
        <f>brenna6[[#This Row],[cm śniegu]]-brenna6[[#This Row],[wyjazd pługu]]</f>
        <v>0</v>
      </c>
      <c r="I1377" s="4">
        <f>IF(brenna6[[#This Row],[wyjazd pługu]] &gt;0,1,0)</f>
        <v>0</v>
      </c>
    </row>
    <row r="1378" spans="1:9" x14ac:dyDescent="0.3">
      <c r="A1378" s="1">
        <v>43523.333333333336</v>
      </c>
      <c r="B1378">
        <v>-1.7</v>
      </c>
      <c r="C1378">
        <v>0</v>
      </c>
      <c r="D1378">
        <f>IF(AND(brenna6[[#This Row],[temperatura]] &gt; 0, brenna6[[#This Row],[opad]] &gt; 0),1,0)</f>
        <v>0</v>
      </c>
      <c r="E1378">
        <f>IF(brenna6[[#This Row],[czy deszcz?]] = 1,0,IF(AND(brenna6[[#This Row],[temperatura]]&lt;=0,brenna6[[#This Row],[opad]]&gt;0),1,0))</f>
        <v>0</v>
      </c>
      <c r="F1378">
        <f>IF(AND(brenna6[[#This Row],[czy śnieg?]] = 1,brenna6[[#This Row],[czy deszcz?]]=0),H1377+C1378,IF(brenna6[[#This Row],[czy deszcz?]]=1,0,H1377))</f>
        <v>0</v>
      </c>
      <c r="G1378" s="4">
        <f>IF(AND(F1377 &gt; 4,brenna6[[#This Row],[cm śniegu]]&gt;4),brenna6[[#This Row],[cm śniegu]],0)</f>
        <v>0</v>
      </c>
      <c r="H1378" s="4">
        <f>brenna6[[#This Row],[cm śniegu]]-brenna6[[#This Row],[wyjazd pługu]]</f>
        <v>0</v>
      </c>
      <c r="I1378" s="4">
        <f>IF(brenna6[[#This Row],[wyjazd pługu]] &gt;0,1,0)</f>
        <v>0</v>
      </c>
    </row>
    <row r="1379" spans="1:9" x14ac:dyDescent="0.3">
      <c r="A1379" s="1">
        <v>43523.375</v>
      </c>
      <c r="B1379">
        <v>-0.3</v>
      </c>
      <c r="C1379">
        <v>0</v>
      </c>
      <c r="D1379">
        <f>IF(AND(brenna6[[#This Row],[temperatura]] &gt; 0, brenna6[[#This Row],[opad]] &gt; 0),1,0)</f>
        <v>0</v>
      </c>
      <c r="E1379">
        <f>IF(brenna6[[#This Row],[czy deszcz?]] = 1,0,IF(AND(brenna6[[#This Row],[temperatura]]&lt;=0,brenna6[[#This Row],[opad]]&gt;0),1,0))</f>
        <v>0</v>
      </c>
      <c r="F1379">
        <f>IF(AND(brenna6[[#This Row],[czy śnieg?]] = 1,brenna6[[#This Row],[czy deszcz?]]=0),H1378+C1379,IF(brenna6[[#This Row],[czy deszcz?]]=1,0,H1378))</f>
        <v>0</v>
      </c>
      <c r="G1379" s="4">
        <f>IF(AND(F1378 &gt; 4,brenna6[[#This Row],[cm śniegu]]&gt;4),brenna6[[#This Row],[cm śniegu]],0)</f>
        <v>0</v>
      </c>
      <c r="H1379" s="4">
        <f>brenna6[[#This Row],[cm śniegu]]-brenna6[[#This Row],[wyjazd pługu]]</f>
        <v>0</v>
      </c>
      <c r="I1379" s="4">
        <f>IF(brenna6[[#This Row],[wyjazd pługu]] &gt;0,1,0)</f>
        <v>0</v>
      </c>
    </row>
    <row r="1380" spans="1:9" x14ac:dyDescent="0.3">
      <c r="A1380" s="1">
        <v>43523.416666666664</v>
      </c>
      <c r="B1380">
        <v>0.6</v>
      </c>
      <c r="C1380">
        <v>0</v>
      </c>
      <c r="D1380">
        <f>IF(AND(brenna6[[#This Row],[temperatura]] &gt; 0, brenna6[[#This Row],[opad]] &gt; 0),1,0)</f>
        <v>0</v>
      </c>
      <c r="E1380">
        <f>IF(brenna6[[#This Row],[czy deszcz?]] = 1,0,IF(AND(brenna6[[#This Row],[temperatura]]&lt;=0,brenna6[[#This Row],[opad]]&gt;0),1,0))</f>
        <v>0</v>
      </c>
      <c r="F1380">
        <f>IF(AND(brenna6[[#This Row],[czy śnieg?]] = 1,brenna6[[#This Row],[czy deszcz?]]=0),H1379+C1380,IF(brenna6[[#This Row],[czy deszcz?]]=1,0,H1379))</f>
        <v>0</v>
      </c>
      <c r="G1380" s="4">
        <f>IF(AND(F1379 &gt; 4,brenna6[[#This Row],[cm śniegu]]&gt;4),brenna6[[#This Row],[cm śniegu]],0)</f>
        <v>0</v>
      </c>
      <c r="H1380" s="4">
        <f>brenna6[[#This Row],[cm śniegu]]-brenna6[[#This Row],[wyjazd pługu]]</f>
        <v>0</v>
      </c>
      <c r="I1380" s="4">
        <f>IF(brenna6[[#This Row],[wyjazd pługu]] &gt;0,1,0)</f>
        <v>0</v>
      </c>
    </row>
    <row r="1381" spans="1:9" x14ac:dyDescent="0.3">
      <c r="A1381" s="1">
        <v>43523.458333333336</v>
      </c>
      <c r="B1381">
        <v>2.5</v>
      </c>
      <c r="C1381">
        <v>0</v>
      </c>
      <c r="D1381">
        <f>IF(AND(brenna6[[#This Row],[temperatura]] &gt; 0, brenna6[[#This Row],[opad]] &gt; 0),1,0)</f>
        <v>0</v>
      </c>
      <c r="E1381">
        <f>IF(brenna6[[#This Row],[czy deszcz?]] = 1,0,IF(AND(brenna6[[#This Row],[temperatura]]&lt;=0,brenna6[[#This Row],[opad]]&gt;0),1,0))</f>
        <v>0</v>
      </c>
      <c r="F1381">
        <f>IF(AND(brenna6[[#This Row],[czy śnieg?]] = 1,brenna6[[#This Row],[czy deszcz?]]=0),H1380+C1381,IF(brenna6[[#This Row],[czy deszcz?]]=1,0,H1380))</f>
        <v>0</v>
      </c>
      <c r="G1381" s="4">
        <f>IF(AND(F1380 &gt; 4,brenna6[[#This Row],[cm śniegu]]&gt;4),brenna6[[#This Row],[cm śniegu]],0)</f>
        <v>0</v>
      </c>
      <c r="H1381" s="4">
        <f>brenna6[[#This Row],[cm śniegu]]-brenna6[[#This Row],[wyjazd pługu]]</f>
        <v>0</v>
      </c>
      <c r="I1381" s="4">
        <f>IF(brenna6[[#This Row],[wyjazd pługu]] &gt;0,1,0)</f>
        <v>0</v>
      </c>
    </row>
    <row r="1382" spans="1:9" x14ac:dyDescent="0.3">
      <c r="A1382" s="1">
        <v>43523.5</v>
      </c>
      <c r="B1382">
        <v>3.3</v>
      </c>
      <c r="C1382">
        <v>0</v>
      </c>
      <c r="D1382">
        <f>IF(AND(brenna6[[#This Row],[temperatura]] &gt; 0, brenna6[[#This Row],[opad]] &gt; 0),1,0)</f>
        <v>0</v>
      </c>
      <c r="E1382">
        <f>IF(brenna6[[#This Row],[czy deszcz?]] = 1,0,IF(AND(brenna6[[#This Row],[temperatura]]&lt;=0,brenna6[[#This Row],[opad]]&gt;0),1,0))</f>
        <v>0</v>
      </c>
      <c r="F1382">
        <f>IF(AND(brenna6[[#This Row],[czy śnieg?]] = 1,brenna6[[#This Row],[czy deszcz?]]=0),H1381+C1382,IF(brenna6[[#This Row],[czy deszcz?]]=1,0,H1381))</f>
        <v>0</v>
      </c>
      <c r="G1382" s="4">
        <f>IF(AND(F1381 &gt; 4,brenna6[[#This Row],[cm śniegu]]&gt;4),brenna6[[#This Row],[cm śniegu]],0)</f>
        <v>0</v>
      </c>
      <c r="H1382" s="4">
        <f>brenna6[[#This Row],[cm śniegu]]-brenna6[[#This Row],[wyjazd pługu]]</f>
        <v>0</v>
      </c>
      <c r="I1382" s="4">
        <f>IF(brenna6[[#This Row],[wyjazd pługu]] &gt;0,1,0)</f>
        <v>0</v>
      </c>
    </row>
    <row r="1383" spans="1:9" x14ac:dyDescent="0.3">
      <c r="A1383" s="1">
        <v>43523.541666666664</v>
      </c>
      <c r="B1383">
        <v>4.3</v>
      </c>
      <c r="C1383">
        <v>0</v>
      </c>
      <c r="D1383">
        <f>IF(AND(brenna6[[#This Row],[temperatura]] &gt; 0, brenna6[[#This Row],[opad]] &gt; 0),1,0)</f>
        <v>0</v>
      </c>
      <c r="E1383">
        <f>IF(brenna6[[#This Row],[czy deszcz?]] = 1,0,IF(AND(brenna6[[#This Row],[temperatura]]&lt;=0,brenna6[[#This Row],[opad]]&gt;0),1,0))</f>
        <v>0</v>
      </c>
      <c r="F1383">
        <f>IF(AND(brenna6[[#This Row],[czy śnieg?]] = 1,brenna6[[#This Row],[czy deszcz?]]=0),H1382+C1383,IF(brenna6[[#This Row],[czy deszcz?]]=1,0,H1382))</f>
        <v>0</v>
      </c>
      <c r="G1383" s="4">
        <f>IF(AND(F1382 &gt; 4,brenna6[[#This Row],[cm śniegu]]&gt;4),brenna6[[#This Row],[cm śniegu]],0)</f>
        <v>0</v>
      </c>
      <c r="H1383" s="4">
        <f>brenna6[[#This Row],[cm śniegu]]-brenna6[[#This Row],[wyjazd pługu]]</f>
        <v>0</v>
      </c>
      <c r="I1383" s="4">
        <f>IF(brenna6[[#This Row],[wyjazd pługu]] &gt;0,1,0)</f>
        <v>0</v>
      </c>
    </row>
    <row r="1384" spans="1:9" x14ac:dyDescent="0.3">
      <c r="A1384" s="1">
        <v>43523.583333333336</v>
      </c>
      <c r="B1384">
        <v>5.4</v>
      </c>
      <c r="C1384">
        <v>0</v>
      </c>
      <c r="D1384">
        <f>IF(AND(brenna6[[#This Row],[temperatura]] &gt; 0, brenna6[[#This Row],[opad]] &gt; 0),1,0)</f>
        <v>0</v>
      </c>
      <c r="E1384">
        <f>IF(brenna6[[#This Row],[czy deszcz?]] = 1,0,IF(AND(brenna6[[#This Row],[temperatura]]&lt;=0,brenna6[[#This Row],[opad]]&gt;0),1,0))</f>
        <v>0</v>
      </c>
      <c r="F1384">
        <f>IF(AND(brenna6[[#This Row],[czy śnieg?]] = 1,brenna6[[#This Row],[czy deszcz?]]=0),H1383+C1384,IF(brenna6[[#This Row],[czy deszcz?]]=1,0,H1383))</f>
        <v>0</v>
      </c>
      <c r="G1384" s="4">
        <f>IF(AND(F1383 &gt; 4,brenna6[[#This Row],[cm śniegu]]&gt;4),brenna6[[#This Row],[cm śniegu]],0)</f>
        <v>0</v>
      </c>
      <c r="H1384" s="4">
        <f>brenna6[[#This Row],[cm śniegu]]-brenna6[[#This Row],[wyjazd pługu]]</f>
        <v>0</v>
      </c>
      <c r="I1384" s="4">
        <f>IF(brenna6[[#This Row],[wyjazd pługu]] &gt;0,1,0)</f>
        <v>0</v>
      </c>
    </row>
    <row r="1385" spans="1:9" x14ac:dyDescent="0.3">
      <c r="A1385" s="1">
        <v>43523.625</v>
      </c>
      <c r="B1385">
        <v>6.2</v>
      </c>
      <c r="C1385">
        <v>0</v>
      </c>
      <c r="D1385">
        <f>IF(AND(brenna6[[#This Row],[temperatura]] &gt; 0, brenna6[[#This Row],[opad]] &gt; 0),1,0)</f>
        <v>0</v>
      </c>
      <c r="E1385">
        <f>IF(brenna6[[#This Row],[czy deszcz?]] = 1,0,IF(AND(brenna6[[#This Row],[temperatura]]&lt;=0,brenna6[[#This Row],[opad]]&gt;0),1,0))</f>
        <v>0</v>
      </c>
      <c r="F1385">
        <f>IF(AND(brenna6[[#This Row],[czy śnieg?]] = 1,brenna6[[#This Row],[czy deszcz?]]=0),H1384+C1385,IF(brenna6[[#This Row],[czy deszcz?]]=1,0,H1384))</f>
        <v>0</v>
      </c>
      <c r="G1385" s="4">
        <f>IF(AND(F1384 &gt; 4,brenna6[[#This Row],[cm śniegu]]&gt;4),brenna6[[#This Row],[cm śniegu]],0)</f>
        <v>0</v>
      </c>
      <c r="H1385" s="4">
        <f>brenna6[[#This Row],[cm śniegu]]-brenna6[[#This Row],[wyjazd pługu]]</f>
        <v>0</v>
      </c>
      <c r="I1385" s="4">
        <f>IF(brenna6[[#This Row],[wyjazd pługu]] &gt;0,1,0)</f>
        <v>0</v>
      </c>
    </row>
    <row r="1386" spans="1:9" x14ac:dyDescent="0.3">
      <c r="A1386" s="1">
        <v>43523.666666666664</v>
      </c>
      <c r="B1386">
        <v>5.6</v>
      </c>
      <c r="C1386">
        <v>0</v>
      </c>
      <c r="D1386">
        <f>IF(AND(brenna6[[#This Row],[temperatura]] &gt; 0, brenna6[[#This Row],[opad]] &gt; 0),1,0)</f>
        <v>0</v>
      </c>
      <c r="E1386">
        <f>IF(brenna6[[#This Row],[czy deszcz?]] = 1,0,IF(AND(brenna6[[#This Row],[temperatura]]&lt;=0,brenna6[[#This Row],[opad]]&gt;0),1,0))</f>
        <v>0</v>
      </c>
      <c r="F1386">
        <f>IF(AND(brenna6[[#This Row],[czy śnieg?]] = 1,brenna6[[#This Row],[czy deszcz?]]=0),H1385+C1386,IF(brenna6[[#This Row],[czy deszcz?]]=1,0,H1385))</f>
        <v>0</v>
      </c>
      <c r="G1386" s="4">
        <f>IF(AND(F1385 &gt; 4,brenna6[[#This Row],[cm śniegu]]&gt;4),brenna6[[#This Row],[cm śniegu]],0)</f>
        <v>0</v>
      </c>
      <c r="H1386" s="4">
        <f>brenna6[[#This Row],[cm śniegu]]-brenna6[[#This Row],[wyjazd pługu]]</f>
        <v>0</v>
      </c>
      <c r="I1386" s="4">
        <f>IF(brenna6[[#This Row],[wyjazd pługu]] &gt;0,1,0)</f>
        <v>0</v>
      </c>
    </row>
    <row r="1387" spans="1:9" x14ac:dyDescent="0.3">
      <c r="A1387" s="1">
        <v>43523.708333333336</v>
      </c>
      <c r="B1387">
        <v>4.0999999999999996</v>
      </c>
      <c r="C1387">
        <v>0</v>
      </c>
      <c r="D1387">
        <f>IF(AND(brenna6[[#This Row],[temperatura]] &gt; 0, brenna6[[#This Row],[opad]] &gt; 0),1,0)</f>
        <v>0</v>
      </c>
      <c r="E1387">
        <f>IF(brenna6[[#This Row],[czy deszcz?]] = 1,0,IF(AND(brenna6[[#This Row],[temperatura]]&lt;=0,brenna6[[#This Row],[opad]]&gt;0),1,0))</f>
        <v>0</v>
      </c>
      <c r="F1387">
        <f>IF(AND(brenna6[[#This Row],[czy śnieg?]] = 1,brenna6[[#This Row],[czy deszcz?]]=0),H1386+C1387,IF(brenna6[[#This Row],[czy deszcz?]]=1,0,H1386))</f>
        <v>0</v>
      </c>
      <c r="G1387" s="4">
        <f>IF(AND(F1386 &gt; 4,brenna6[[#This Row],[cm śniegu]]&gt;4),brenna6[[#This Row],[cm śniegu]],0)</f>
        <v>0</v>
      </c>
      <c r="H1387" s="4">
        <f>brenna6[[#This Row],[cm śniegu]]-brenna6[[#This Row],[wyjazd pługu]]</f>
        <v>0</v>
      </c>
      <c r="I1387" s="4">
        <f>IF(brenna6[[#This Row],[wyjazd pługu]] &gt;0,1,0)</f>
        <v>0</v>
      </c>
    </row>
    <row r="1388" spans="1:9" x14ac:dyDescent="0.3">
      <c r="A1388" s="1">
        <v>43523.75</v>
      </c>
      <c r="B1388">
        <v>4.4000000000000004</v>
      </c>
      <c r="C1388">
        <v>0</v>
      </c>
      <c r="D1388">
        <f>IF(AND(brenna6[[#This Row],[temperatura]] &gt; 0, brenna6[[#This Row],[opad]] &gt; 0),1,0)</f>
        <v>0</v>
      </c>
      <c r="E1388">
        <f>IF(brenna6[[#This Row],[czy deszcz?]] = 1,0,IF(AND(brenna6[[#This Row],[temperatura]]&lt;=0,brenna6[[#This Row],[opad]]&gt;0),1,0))</f>
        <v>0</v>
      </c>
      <c r="F1388">
        <f>IF(AND(brenna6[[#This Row],[czy śnieg?]] = 1,brenna6[[#This Row],[czy deszcz?]]=0),H1387+C1388,IF(brenna6[[#This Row],[czy deszcz?]]=1,0,H1387))</f>
        <v>0</v>
      </c>
      <c r="G1388" s="4">
        <f>IF(AND(F1387 &gt; 4,brenna6[[#This Row],[cm śniegu]]&gt;4),brenna6[[#This Row],[cm śniegu]],0)</f>
        <v>0</v>
      </c>
      <c r="H1388" s="4">
        <f>brenna6[[#This Row],[cm śniegu]]-brenna6[[#This Row],[wyjazd pługu]]</f>
        <v>0</v>
      </c>
      <c r="I1388" s="4">
        <f>IF(brenna6[[#This Row],[wyjazd pługu]] &gt;0,1,0)</f>
        <v>0</v>
      </c>
    </row>
    <row r="1389" spans="1:9" x14ac:dyDescent="0.3">
      <c r="A1389" s="1">
        <v>43523.791666666664</v>
      </c>
      <c r="B1389">
        <v>4.5999999999999996</v>
      </c>
      <c r="C1389">
        <v>0</v>
      </c>
      <c r="D1389">
        <f>IF(AND(brenna6[[#This Row],[temperatura]] &gt; 0, brenna6[[#This Row],[opad]] &gt; 0),1,0)</f>
        <v>0</v>
      </c>
      <c r="E1389">
        <f>IF(brenna6[[#This Row],[czy deszcz?]] = 1,0,IF(AND(brenna6[[#This Row],[temperatura]]&lt;=0,brenna6[[#This Row],[opad]]&gt;0),1,0))</f>
        <v>0</v>
      </c>
      <c r="F1389">
        <f>IF(AND(brenna6[[#This Row],[czy śnieg?]] = 1,brenna6[[#This Row],[czy deszcz?]]=0),H1388+C1389,IF(brenna6[[#This Row],[czy deszcz?]]=1,0,H1388))</f>
        <v>0</v>
      </c>
      <c r="G1389" s="4">
        <f>IF(AND(F1388 &gt; 4,brenna6[[#This Row],[cm śniegu]]&gt;4),brenna6[[#This Row],[cm śniegu]],0)</f>
        <v>0</v>
      </c>
      <c r="H1389" s="4">
        <f>brenna6[[#This Row],[cm śniegu]]-brenna6[[#This Row],[wyjazd pługu]]</f>
        <v>0</v>
      </c>
      <c r="I1389" s="4">
        <f>IF(brenna6[[#This Row],[wyjazd pługu]] &gt;0,1,0)</f>
        <v>0</v>
      </c>
    </row>
    <row r="1390" spans="1:9" x14ac:dyDescent="0.3">
      <c r="A1390" s="1">
        <v>43523.833333333336</v>
      </c>
      <c r="B1390">
        <v>4.8</v>
      </c>
      <c r="C1390">
        <v>0</v>
      </c>
      <c r="D1390">
        <f>IF(AND(brenna6[[#This Row],[temperatura]] &gt; 0, brenna6[[#This Row],[opad]] &gt; 0),1,0)</f>
        <v>0</v>
      </c>
      <c r="E1390">
        <f>IF(brenna6[[#This Row],[czy deszcz?]] = 1,0,IF(AND(brenna6[[#This Row],[temperatura]]&lt;=0,brenna6[[#This Row],[opad]]&gt;0),1,0))</f>
        <v>0</v>
      </c>
      <c r="F1390">
        <f>IF(AND(brenna6[[#This Row],[czy śnieg?]] = 1,brenna6[[#This Row],[czy deszcz?]]=0),H1389+C1390,IF(brenna6[[#This Row],[czy deszcz?]]=1,0,H1389))</f>
        <v>0</v>
      </c>
      <c r="G1390" s="4">
        <f>IF(AND(F1389 &gt; 4,brenna6[[#This Row],[cm śniegu]]&gt;4),brenna6[[#This Row],[cm śniegu]],0)</f>
        <v>0</v>
      </c>
      <c r="H1390" s="4">
        <f>brenna6[[#This Row],[cm śniegu]]-brenna6[[#This Row],[wyjazd pługu]]</f>
        <v>0</v>
      </c>
      <c r="I1390" s="4">
        <f>IF(brenna6[[#This Row],[wyjazd pługu]] &gt;0,1,0)</f>
        <v>0</v>
      </c>
    </row>
    <row r="1391" spans="1:9" x14ac:dyDescent="0.3">
      <c r="A1391" s="1">
        <v>43523.875</v>
      </c>
      <c r="B1391">
        <v>4.9000000000000004</v>
      </c>
      <c r="C1391">
        <v>0</v>
      </c>
      <c r="D1391">
        <f>IF(AND(brenna6[[#This Row],[temperatura]] &gt; 0, brenna6[[#This Row],[opad]] &gt; 0),1,0)</f>
        <v>0</v>
      </c>
      <c r="E1391">
        <f>IF(brenna6[[#This Row],[czy deszcz?]] = 1,0,IF(AND(brenna6[[#This Row],[temperatura]]&lt;=0,brenna6[[#This Row],[opad]]&gt;0),1,0))</f>
        <v>0</v>
      </c>
      <c r="F1391">
        <f>IF(AND(brenna6[[#This Row],[czy śnieg?]] = 1,brenna6[[#This Row],[czy deszcz?]]=0),H1390+C1391,IF(brenna6[[#This Row],[czy deszcz?]]=1,0,H1390))</f>
        <v>0</v>
      </c>
      <c r="G1391" s="4">
        <f>IF(AND(F1390 &gt; 4,brenna6[[#This Row],[cm śniegu]]&gt;4),brenna6[[#This Row],[cm śniegu]],0)</f>
        <v>0</v>
      </c>
      <c r="H1391" s="4">
        <f>brenna6[[#This Row],[cm śniegu]]-brenna6[[#This Row],[wyjazd pługu]]</f>
        <v>0</v>
      </c>
      <c r="I1391" s="4">
        <f>IF(brenna6[[#This Row],[wyjazd pługu]] &gt;0,1,0)</f>
        <v>0</v>
      </c>
    </row>
    <row r="1392" spans="1:9" x14ac:dyDescent="0.3">
      <c r="A1392" s="1">
        <v>43523.916666666664</v>
      </c>
      <c r="B1392">
        <v>4.5999999999999996</v>
      </c>
      <c r="C1392">
        <v>0</v>
      </c>
      <c r="D1392">
        <f>IF(AND(brenna6[[#This Row],[temperatura]] &gt; 0, brenna6[[#This Row],[opad]] &gt; 0),1,0)</f>
        <v>0</v>
      </c>
      <c r="E1392">
        <f>IF(brenna6[[#This Row],[czy deszcz?]] = 1,0,IF(AND(brenna6[[#This Row],[temperatura]]&lt;=0,brenna6[[#This Row],[opad]]&gt;0),1,0))</f>
        <v>0</v>
      </c>
      <c r="F1392">
        <f>IF(AND(brenna6[[#This Row],[czy śnieg?]] = 1,brenna6[[#This Row],[czy deszcz?]]=0),H1391+C1392,IF(brenna6[[#This Row],[czy deszcz?]]=1,0,H1391))</f>
        <v>0</v>
      </c>
      <c r="G1392" s="4">
        <f>IF(AND(F1391 &gt; 4,brenna6[[#This Row],[cm śniegu]]&gt;4),brenna6[[#This Row],[cm śniegu]],0)</f>
        <v>0</v>
      </c>
      <c r="H1392" s="4">
        <f>brenna6[[#This Row],[cm śniegu]]-brenna6[[#This Row],[wyjazd pługu]]</f>
        <v>0</v>
      </c>
      <c r="I1392" s="4">
        <f>IF(brenna6[[#This Row],[wyjazd pługu]] &gt;0,1,0)</f>
        <v>0</v>
      </c>
    </row>
    <row r="1393" spans="1:9" x14ac:dyDescent="0.3">
      <c r="A1393" s="1">
        <v>43523.958333333336</v>
      </c>
      <c r="B1393">
        <v>3.9</v>
      </c>
      <c r="C1393">
        <v>0</v>
      </c>
      <c r="D1393">
        <f>IF(AND(brenna6[[#This Row],[temperatura]] &gt; 0, brenna6[[#This Row],[opad]] &gt; 0),1,0)</f>
        <v>0</v>
      </c>
      <c r="E1393">
        <f>IF(brenna6[[#This Row],[czy deszcz?]] = 1,0,IF(AND(brenna6[[#This Row],[temperatura]]&lt;=0,brenna6[[#This Row],[opad]]&gt;0),1,0))</f>
        <v>0</v>
      </c>
      <c r="F1393">
        <f>IF(AND(brenna6[[#This Row],[czy śnieg?]] = 1,brenna6[[#This Row],[czy deszcz?]]=0),H1392+C1393,IF(brenna6[[#This Row],[czy deszcz?]]=1,0,H1392))</f>
        <v>0</v>
      </c>
      <c r="G1393" s="4">
        <f>IF(AND(F1392 &gt; 4,brenna6[[#This Row],[cm śniegu]]&gt;4),brenna6[[#This Row],[cm śniegu]],0)</f>
        <v>0</v>
      </c>
      <c r="H1393" s="4">
        <f>brenna6[[#This Row],[cm śniegu]]-brenna6[[#This Row],[wyjazd pługu]]</f>
        <v>0</v>
      </c>
      <c r="I1393" s="4">
        <f>IF(brenna6[[#This Row],[wyjazd pługu]] &gt;0,1,0)</f>
        <v>0</v>
      </c>
    </row>
    <row r="1394" spans="1:9" x14ac:dyDescent="0.3">
      <c r="A1394" s="1">
        <v>43524</v>
      </c>
      <c r="B1394">
        <v>3.8</v>
      </c>
      <c r="C1394">
        <v>0</v>
      </c>
      <c r="D1394">
        <f>IF(AND(brenna6[[#This Row],[temperatura]] &gt; 0, brenna6[[#This Row],[opad]] &gt; 0),1,0)</f>
        <v>0</v>
      </c>
      <c r="E1394">
        <f>IF(brenna6[[#This Row],[czy deszcz?]] = 1,0,IF(AND(brenna6[[#This Row],[temperatura]]&lt;=0,brenna6[[#This Row],[opad]]&gt;0),1,0))</f>
        <v>0</v>
      </c>
      <c r="F1394">
        <f>IF(AND(brenna6[[#This Row],[czy śnieg?]] = 1,brenna6[[#This Row],[czy deszcz?]]=0),H1393+C1394,IF(brenna6[[#This Row],[czy deszcz?]]=1,0,H1393))</f>
        <v>0</v>
      </c>
      <c r="G1394" s="4">
        <f>IF(AND(F1393 &gt; 4,brenna6[[#This Row],[cm śniegu]]&gt;4),brenna6[[#This Row],[cm śniegu]],0)</f>
        <v>0</v>
      </c>
      <c r="H1394" s="4">
        <f>brenna6[[#This Row],[cm śniegu]]-brenna6[[#This Row],[wyjazd pługu]]</f>
        <v>0</v>
      </c>
      <c r="I1394" s="4">
        <f>IF(brenna6[[#This Row],[wyjazd pługu]] &gt;0,1,0)</f>
        <v>0</v>
      </c>
    </row>
    <row r="1395" spans="1:9" x14ac:dyDescent="0.3">
      <c r="A1395" s="1">
        <v>43524.041666666664</v>
      </c>
      <c r="B1395">
        <v>3.4</v>
      </c>
      <c r="C1395">
        <v>0</v>
      </c>
      <c r="D1395">
        <f>IF(AND(brenna6[[#This Row],[temperatura]] &gt; 0, brenna6[[#This Row],[opad]] &gt; 0),1,0)</f>
        <v>0</v>
      </c>
      <c r="E1395">
        <f>IF(brenna6[[#This Row],[czy deszcz?]] = 1,0,IF(AND(brenna6[[#This Row],[temperatura]]&lt;=0,brenna6[[#This Row],[opad]]&gt;0),1,0))</f>
        <v>0</v>
      </c>
      <c r="F1395">
        <f>IF(AND(brenna6[[#This Row],[czy śnieg?]] = 1,brenna6[[#This Row],[czy deszcz?]]=0),H1394+C1395,IF(brenna6[[#This Row],[czy deszcz?]]=1,0,H1394))</f>
        <v>0</v>
      </c>
      <c r="G1395" s="4">
        <f>IF(AND(F1394 &gt; 4,brenna6[[#This Row],[cm śniegu]]&gt;4),brenna6[[#This Row],[cm śniegu]],0)</f>
        <v>0</v>
      </c>
      <c r="H1395" s="4">
        <f>brenna6[[#This Row],[cm śniegu]]-brenna6[[#This Row],[wyjazd pługu]]</f>
        <v>0</v>
      </c>
      <c r="I1395" s="4">
        <f>IF(brenna6[[#This Row],[wyjazd pługu]] &gt;0,1,0)</f>
        <v>0</v>
      </c>
    </row>
    <row r="1396" spans="1:9" x14ac:dyDescent="0.3">
      <c r="A1396" s="1">
        <v>43524.083333333336</v>
      </c>
      <c r="B1396">
        <v>3.7</v>
      </c>
      <c r="C1396">
        <v>0</v>
      </c>
      <c r="D1396">
        <f>IF(AND(brenna6[[#This Row],[temperatura]] &gt; 0, brenna6[[#This Row],[opad]] &gt; 0),1,0)</f>
        <v>0</v>
      </c>
      <c r="E1396">
        <f>IF(brenna6[[#This Row],[czy deszcz?]] = 1,0,IF(AND(brenna6[[#This Row],[temperatura]]&lt;=0,brenna6[[#This Row],[opad]]&gt;0),1,0))</f>
        <v>0</v>
      </c>
      <c r="F1396">
        <f>IF(AND(brenna6[[#This Row],[czy śnieg?]] = 1,brenna6[[#This Row],[czy deszcz?]]=0),H1395+C1396,IF(brenna6[[#This Row],[czy deszcz?]]=1,0,H1395))</f>
        <v>0</v>
      </c>
      <c r="G1396" s="4">
        <f>IF(AND(F1395 &gt; 4,brenna6[[#This Row],[cm śniegu]]&gt;4),brenna6[[#This Row],[cm śniegu]],0)</f>
        <v>0</v>
      </c>
      <c r="H1396" s="4">
        <f>brenna6[[#This Row],[cm śniegu]]-brenna6[[#This Row],[wyjazd pługu]]</f>
        <v>0</v>
      </c>
      <c r="I1396" s="4">
        <f>IF(brenna6[[#This Row],[wyjazd pługu]] &gt;0,1,0)</f>
        <v>0</v>
      </c>
    </row>
    <row r="1397" spans="1:9" x14ac:dyDescent="0.3">
      <c r="A1397" s="1">
        <v>43524.125</v>
      </c>
      <c r="B1397">
        <v>3.3</v>
      </c>
      <c r="C1397">
        <v>0</v>
      </c>
      <c r="D1397">
        <f>IF(AND(brenna6[[#This Row],[temperatura]] &gt; 0, brenna6[[#This Row],[opad]] &gt; 0),1,0)</f>
        <v>0</v>
      </c>
      <c r="E1397">
        <f>IF(brenna6[[#This Row],[czy deszcz?]] = 1,0,IF(AND(brenna6[[#This Row],[temperatura]]&lt;=0,brenna6[[#This Row],[opad]]&gt;0),1,0))</f>
        <v>0</v>
      </c>
      <c r="F1397">
        <f>IF(AND(brenna6[[#This Row],[czy śnieg?]] = 1,brenna6[[#This Row],[czy deszcz?]]=0),H1396+C1397,IF(brenna6[[#This Row],[czy deszcz?]]=1,0,H1396))</f>
        <v>0</v>
      </c>
      <c r="G1397" s="4">
        <f>IF(AND(F1396 &gt; 4,brenna6[[#This Row],[cm śniegu]]&gt;4),brenna6[[#This Row],[cm śniegu]],0)</f>
        <v>0</v>
      </c>
      <c r="H1397" s="4">
        <f>brenna6[[#This Row],[cm śniegu]]-brenna6[[#This Row],[wyjazd pługu]]</f>
        <v>0</v>
      </c>
      <c r="I1397" s="4">
        <f>IF(brenna6[[#This Row],[wyjazd pługu]] &gt;0,1,0)</f>
        <v>0</v>
      </c>
    </row>
    <row r="1398" spans="1:9" x14ac:dyDescent="0.3">
      <c r="A1398" s="1">
        <v>43524.166666666664</v>
      </c>
      <c r="B1398">
        <v>3.7</v>
      </c>
      <c r="C1398">
        <v>0</v>
      </c>
      <c r="D1398">
        <f>IF(AND(brenna6[[#This Row],[temperatura]] &gt; 0, brenna6[[#This Row],[opad]] &gt; 0),1,0)</f>
        <v>0</v>
      </c>
      <c r="E1398">
        <f>IF(brenna6[[#This Row],[czy deszcz?]] = 1,0,IF(AND(brenna6[[#This Row],[temperatura]]&lt;=0,brenna6[[#This Row],[opad]]&gt;0),1,0))</f>
        <v>0</v>
      </c>
      <c r="F1398">
        <f>IF(AND(brenna6[[#This Row],[czy śnieg?]] = 1,brenna6[[#This Row],[czy deszcz?]]=0),H1397+C1398,IF(brenna6[[#This Row],[czy deszcz?]]=1,0,H1397))</f>
        <v>0</v>
      </c>
      <c r="G1398" s="4">
        <f>IF(AND(F1397 &gt; 4,brenna6[[#This Row],[cm śniegu]]&gt;4),brenna6[[#This Row],[cm śniegu]],0)</f>
        <v>0</v>
      </c>
      <c r="H1398" s="4">
        <f>brenna6[[#This Row],[cm śniegu]]-brenna6[[#This Row],[wyjazd pługu]]</f>
        <v>0</v>
      </c>
      <c r="I1398" s="4">
        <f>IF(brenna6[[#This Row],[wyjazd pługu]] &gt;0,1,0)</f>
        <v>0</v>
      </c>
    </row>
    <row r="1399" spans="1:9" x14ac:dyDescent="0.3">
      <c r="A1399" s="1">
        <v>43524.208333333336</v>
      </c>
      <c r="B1399">
        <v>4</v>
      </c>
      <c r="C1399">
        <v>0</v>
      </c>
      <c r="D1399">
        <f>IF(AND(brenna6[[#This Row],[temperatura]] &gt; 0, brenna6[[#This Row],[opad]] &gt; 0),1,0)</f>
        <v>0</v>
      </c>
      <c r="E1399">
        <f>IF(brenna6[[#This Row],[czy deszcz?]] = 1,0,IF(AND(brenna6[[#This Row],[temperatura]]&lt;=0,brenna6[[#This Row],[opad]]&gt;0),1,0))</f>
        <v>0</v>
      </c>
      <c r="F1399">
        <f>IF(AND(brenna6[[#This Row],[czy śnieg?]] = 1,brenna6[[#This Row],[czy deszcz?]]=0),H1398+C1399,IF(brenna6[[#This Row],[czy deszcz?]]=1,0,H1398))</f>
        <v>0</v>
      </c>
      <c r="G1399" s="4">
        <f>IF(AND(F1398 &gt; 4,brenna6[[#This Row],[cm śniegu]]&gt;4),brenna6[[#This Row],[cm śniegu]],0)</f>
        <v>0</v>
      </c>
      <c r="H1399" s="4">
        <f>brenna6[[#This Row],[cm śniegu]]-brenna6[[#This Row],[wyjazd pługu]]</f>
        <v>0</v>
      </c>
      <c r="I1399" s="4">
        <f>IF(brenna6[[#This Row],[wyjazd pługu]] &gt;0,1,0)</f>
        <v>0</v>
      </c>
    </row>
    <row r="1400" spans="1:9" x14ac:dyDescent="0.3">
      <c r="A1400" s="1">
        <v>43524.25</v>
      </c>
      <c r="B1400">
        <v>4.0999999999999996</v>
      </c>
      <c r="C1400">
        <v>0</v>
      </c>
      <c r="D1400">
        <f>IF(AND(brenna6[[#This Row],[temperatura]] &gt; 0, brenna6[[#This Row],[opad]] &gt; 0),1,0)</f>
        <v>0</v>
      </c>
      <c r="E1400">
        <f>IF(brenna6[[#This Row],[czy deszcz?]] = 1,0,IF(AND(brenna6[[#This Row],[temperatura]]&lt;=0,brenna6[[#This Row],[opad]]&gt;0),1,0))</f>
        <v>0</v>
      </c>
      <c r="F1400">
        <f>IF(AND(brenna6[[#This Row],[czy śnieg?]] = 1,brenna6[[#This Row],[czy deszcz?]]=0),H1399+C1400,IF(brenna6[[#This Row],[czy deszcz?]]=1,0,H1399))</f>
        <v>0</v>
      </c>
      <c r="G1400" s="4">
        <f>IF(AND(F1399 &gt; 4,brenna6[[#This Row],[cm śniegu]]&gt;4),brenna6[[#This Row],[cm śniegu]],0)</f>
        <v>0</v>
      </c>
      <c r="H1400" s="4">
        <f>brenna6[[#This Row],[cm śniegu]]-brenna6[[#This Row],[wyjazd pługu]]</f>
        <v>0</v>
      </c>
      <c r="I1400" s="4">
        <f>IF(brenna6[[#This Row],[wyjazd pługu]] &gt;0,1,0)</f>
        <v>0</v>
      </c>
    </row>
    <row r="1401" spans="1:9" x14ac:dyDescent="0.3">
      <c r="A1401" s="1">
        <v>43524.291666666664</v>
      </c>
      <c r="B1401">
        <v>3.7</v>
      </c>
      <c r="C1401">
        <v>0</v>
      </c>
      <c r="D1401">
        <f>IF(AND(brenna6[[#This Row],[temperatura]] &gt; 0, brenna6[[#This Row],[opad]] &gt; 0),1,0)</f>
        <v>0</v>
      </c>
      <c r="E1401">
        <f>IF(brenna6[[#This Row],[czy deszcz?]] = 1,0,IF(AND(brenna6[[#This Row],[temperatura]]&lt;=0,brenna6[[#This Row],[opad]]&gt;0),1,0))</f>
        <v>0</v>
      </c>
      <c r="F1401">
        <f>IF(AND(brenna6[[#This Row],[czy śnieg?]] = 1,brenna6[[#This Row],[czy deszcz?]]=0),H1400+C1401,IF(brenna6[[#This Row],[czy deszcz?]]=1,0,H1400))</f>
        <v>0</v>
      </c>
      <c r="G1401" s="4">
        <f>IF(AND(F1400 &gt; 4,brenna6[[#This Row],[cm śniegu]]&gt;4),brenna6[[#This Row],[cm śniegu]],0)</f>
        <v>0</v>
      </c>
      <c r="H1401" s="4">
        <f>brenna6[[#This Row],[cm śniegu]]-brenna6[[#This Row],[wyjazd pługu]]</f>
        <v>0</v>
      </c>
      <c r="I1401" s="4">
        <f>IF(brenna6[[#This Row],[wyjazd pługu]] &gt;0,1,0)</f>
        <v>0</v>
      </c>
    </row>
    <row r="1402" spans="1:9" x14ac:dyDescent="0.3">
      <c r="A1402" s="1">
        <v>43524.333333333336</v>
      </c>
      <c r="B1402">
        <v>3.8</v>
      </c>
      <c r="C1402">
        <v>0</v>
      </c>
      <c r="D1402">
        <f>IF(AND(brenna6[[#This Row],[temperatura]] &gt; 0, brenna6[[#This Row],[opad]] &gt; 0),1,0)</f>
        <v>0</v>
      </c>
      <c r="E1402">
        <f>IF(brenna6[[#This Row],[czy deszcz?]] = 1,0,IF(AND(brenna6[[#This Row],[temperatura]]&lt;=0,brenna6[[#This Row],[opad]]&gt;0),1,0))</f>
        <v>0</v>
      </c>
      <c r="F1402">
        <f>IF(AND(brenna6[[#This Row],[czy śnieg?]] = 1,brenna6[[#This Row],[czy deszcz?]]=0),H1401+C1402,IF(brenna6[[#This Row],[czy deszcz?]]=1,0,H1401))</f>
        <v>0</v>
      </c>
      <c r="G1402" s="4">
        <f>IF(AND(F1401 &gt; 4,brenna6[[#This Row],[cm śniegu]]&gt;4),brenna6[[#This Row],[cm śniegu]],0)</f>
        <v>0</v>
      </c>
      <c r="H1402" s="4">
        <f>brenna6[[#This Row],[cm śniegu]]-brenna6[[#This Row],[wyjazd pługu]]</f>
        <v>0</v>
      </c>
      <c r="I1402" s="4">
        <f>IF(brenna6[[#This Row],[wyjazd pługu]] &gt;0,1,0)</f>
        <v>0</v>
      </c>
    </row>
    <row r="1403" spans="1:9" x14ac:dyDescent="0.3">
      <c r="A1403" s="1">
        <v>43524.375</v>
      </c>
      <c r="B1403">
        <v>5.0999999999999996</v>
      </c>
      <c r="C1403">
        <v>0</v>
      </c>
      <c r="D1403">
        <f>IF(AND(brenna6[[#This Row],[temperatura]] &gt; 0, brenna6[[#This Row],[opad]] &gt; 0),1,0)</f>
        <v>0</v>
      </c>
      <c r="E1403">
        <f>IF(brenna6[[#This Row],[czy deszcz?]] = 1,0,IF(AND(brenna6[[#This Row],[temperatura]]&lt;=0,brenna6[[#This Row],[opad]]&gt;0),1,0))</f>
        <v>0</v>
      </c>
      <c r="F1403">
        <f>IF(AND(brenna6[[#This Row],[czy śnieg?]] = 1,brenna6[[#This Row],[czy deszcz?]]=0),H1402+C1403,IF(brenna6[[#This Row],[czy deszcz?]]=1,0,H1402))</f>
        <v>0</v>
      </c>
      <c r="G1403" s="4">
        <f>IF(AND(F1402 &gt; 4,brenna6[[#This Row],[cm śniegu]]&gt;4),brenna6[[#This Row],[cm śniegu]],0)</f>
        <v>0</v>
      </c>
      <c r="H1403" s="4">
        <f>brenna6[[#This Row],[cm śniegu]]-brenna6[[#This Row],[wyjazd pługu]]</f>
        <v>0</v>
      </c>
      <c r="I1403" s="4">
        <f>IF(brenna6[[#This Row],[wyjazd pługu]] &gt;0,1,0)</f>
        <v>0</v>
      </c>
    </row>
    <row r="1404" spans="1:9" x14ac:dyDescent="0.3">
      <c r="A1404" s="1">
        <v>43524.416666666664</v>
      </c>
      <c r="B1404">
        <v>7.2</v>
      </c>
      <c r="C1404">
        <v>0</v>
      </c>
      <c r="D1404">
        <f>IF(AND(brenna6[[#This Row],[temperatura]] &gt; 0, brenna6[[#This Row],[opad]] &gt; 0),1,0)</f>
        <v>0</v>
      </c>
      <c r="E1404">
        <f>IF(brenna6[[#This Row],[czy deszcz?]] = 1,0,IF(AND(brenna6[[#This Row],[temperatura]]&lt;=0,brenna6[[#This Row],[opad]]&gt;0),1,0))</f>
        <v>0</v>
      </c>
      <c r="F1404">
        <f>IF(AND(brenna6[[#This Row],[czy śnieg?]] = 1,brenna6[[#This Row],[czy deszcz?]]=0),H1403+C1404,IF(brenna6[[#This Row],[czy deszcz?]]=1,0,H1403))</f>
        <v>0</v>
      </c>
      <c r="G1404" s="4">
        <f>IF(AND(F1403 &gt; 4,brenna6[[#This Row],[cm śniegu]]&gt;4),brenna6[[#This Row],[cm śniegu]],0)</f>
        <v>0</v>
      </c>
      <c r="H1404" s="4">
        <f>brenna6[[#This Row],[cm śniegu]]-brenna6[[#This Row],[wyjazd pługu]]</f>
        <v>0</v>
      </c>
      <c r="I1404" s="4">
        <f>IF(brenna6[[#This Row],[wyjazd pługu]] &gt;0,1,0)</f>
        <v>0</v>
      </c>
    </row>
    <row r="1405" spans="1:9" x14ac:dyDescent="0.3">
      <c r="A1405" s="1">
        <v>43524.458333333336</v>
      </c>
      <c r="B1405">
        <v>9.5</v>
      </c>
      <c r="C1405">
        <v>0</v>
      </c>
      <c r="D1405">
        <f>IF(AND(brenna6[[#This Row],[temperatura]] &gt; 0, brenna6[[#This Row],[opad]] &gt; 0),1,0)</f>
        <v>0</v>
      </c>
      <c r="E1405">
        <f>IF(brenna6[[#This Row],[czy deszcz?]] = 1,0,IF(AND(brenna6[[#This Row],[temperatura]]&lt;=0,brenna6[[#This Row],[opad]]&gt;0),1,0))</f>
        <v>0</v>
      </c>
      <c r="F1405">
        <f>IF(AND(brenna6[[#This Row],[czy śnieg?]] = 1,brenna6[[#This Row],[czy deszcz?]]=0),H1404+C1405,IF(brenna6[[#This Row],[czy deszcz?]]=1,0,H1404))</f>
        <v>0</v>
      </c>
      <c r="G1405" s="4">
        <f>IF(AND(F1404 &gt; 4,brenna6[[#This Row],[cm śniegu]]&gt;4),brenna6[[#This Row],[cm śniegu]],0)</f>
        <v>0</v>
      </c>
      <c r="H1405" s="4">
        <f>brenna6[[#This Row],[cm śniegu]]-brenna6[[#This Row],[wyjazd pługu]]</f>
        <v>0</v>
      </c>
      <c r="I1405" s="4">
        <f>IF(brenna6[[#This Row],[wyjazd pługu]] &gt;0,1,0)</f>
        <v>0</v>
      </c>
    </row>
    <row r="1406" spans="1:9" x14ac:dyDescent="0.3">
      <c r="A1406" s="1">
        <v>43524.5</v>
      </c>
      <c r="B1406">
        <v>9.3000000000000007</v>
      </c>
      <c r="C1406">
        <v>0</v>
      </c>
      <c r="D1406">
        <f>IF(AND(brenna6[[#This Row],[temperatura]] &gt; 0, brenna6[[#This Row],[opad]] &gt; 0),1,0)</f>
        <v>0</v>
      </c>
      <c r="E1406">
        <f>IF(brenna6[[#This Row],[czy deszcz?]] = 1,0,IF(AND(brenna6[[#This Row],[temperatura]]&lt;=0,brenna6[[#This Row],[opad]]&gt;0),1,0))</f>
        <v>0</v>
      </c>
      <c r="F1406">
        <f>IF(AND(brenna6[[#This Row],[czy śnieg?]] = 1,brenna6[[#This Row],[czy deszcz?]]=0),H1405+C1406,IF(brenna6[[#This Row],[czy deszcz?]]=1,0,H1405))</f>
        <v>0</v>
      </c>
      <c r="G1406" s="4">
        <f>IF(AND(F1405 &gt; 4,brenna6[[#This Row],[cm śniegu]]&gt;4),brenna6[[#This Row],[cm śniegu]],0)</f>
        <v>0</v>
      </c>
      <c r="H1406" s="4">
        <f>brenna6[[#This Row],[cm śniegu]]-brenna6[[#This Row],[wyjazd pługu]]</f>
        <v>0</v>
      </c>
      <c r="I1406" s="4">
        <f>IF(brenna6[[#This Row],[wyjazd pługu]] &gt;0,1,0)</f>
        <v>0</v>
      </c>
    </row>
    <row r="1407" spans="1:9" x14ac:dyDescent="0.3">
      <c r="A1407" s="1">
        <v>43524.541666666664</v>
      </c>
      <c r="B1407">
        <v>9.1999999999999993</v>
      </c>
      <c r="C1407">
        <v>0</v>
      </c>
      <c r="D1407">
        <f>IF(AND(brenna6[[#This Row],[temperatura]] &gt; 0, brenna6[[#This Row],[opad]] &gt; 0),1,0)</f>
        <v>0</v>
      </c>
      <c r="E1407">
        <f>IF(brenna6[[#This Row],[czy deszcz?]] = 1,0,IF(AND(brenna6[[#This Row],[temperatura]]&lt;=0,brenna6[[#This Row],[opad]]&gt;0),1,0))</f>
        <v>0</v>
      </c>
      <c r="F1407">
        <f>IF(AND(brenna6[[#This Row],[czy śnieg?]] = 1,brenna6[[#This Row],[czy deszcz?]]=0),H1406+C1407,IF(brenna6[[#This Row],[czy deszcz?]]=1,0,H1406))</f>
        <v>0</v>
      </c>
      <c r="G1407" s="4">
        <f>IF(AND(F1406 &gt; 4,brenna6[[#This Row],[cm śniegu]]&gt;4),brenna6[[#This Row],[cm śniegu]],0)</f>
        <v>0</v>
      </c>
      <c r="H1407" s="4">
        <f>brenna6[[#This Row],[cm śniegu]]-brenna6[[#This Row],[wyjazd pługu]]</f>
        <v>0</v>
      </c>
      <c r="I1407" s="4">
        <f>IF(brenna6[[#This Row],[wyjazd pługu]] &gt;0,1,0)</f>
        <v>0</v>
      </c>
    </row>
    <row r="1408" spans="1:9" x14ac:dyDescent="0.3">
      <c r="A1408" s="1">
        <v>43524.583333333336</v>
      </c>
      <c r="B1408">
        <v>9</v>
      </c>
      <c r="C1408">
        <v>0</v>
      </c>
      <c r="D1408">
        <f>IF(AND(brenna6[[#This Row],[temperatura]] &gt; 0, brenna6[[#This Row],[opad]] &gt; 0),1,0)</f>
        <v>0</v>
      </c>
      <c r="E1408">
        <f>IF(brenna6[[#This Row],[czy deszcz?]] = 1,0,IF(AND(brenna6[[#This Row],[temperatura]]&lt;=0,brenna6[[#This Row],[opad]]&gt;0),1,0))</f>
        <v>0</v>
      </c>
      <c r="F1408">
        <f>IF(AND(brenna6[[#This Row],[czy śnieg?]] = 1,brenna6[[#This Row],[czy deszcz?]]=0),H1407+C1408,IF(brenna6[[#This Row],[czy deszcz?]]=1,0,H1407))</f>
        <v>0</v>
      </c>
      <c r="G1408" s="4">
        <f>IF(AND(F1407 &gt; 4,brenna6[[#This Row],[cm śniegu]]&gt;4),brenna6[[#This Row],[cm śniegu]],0)</f>
        <v>0</v>
      </c>
      <c r="H1408" s="4">
        <f>brenna6[[#This Row],[cm śniegu]]-brenna6[[#This Row],[wyjazd pługu]]</f>
        <v>0</v>
      </c>
      <c r="I1408" s="4">
        <f>IF(brenna6[[#This Row],[wyjazd pługu]] &gt;0,1,0)</f>
        <v>0</v>
      </c>
    </row>
    <row r="1409" spans="1:9" x14ac:dyDescent="0.3">
      <c r="A1409" s="1">
        <v>43524.625</v>
      </c>
      <c r="B1409">
        <v>7.9</v>
      </c>
      <c r="C1409">
        <v>0</v>
      </c>
      <c r="D1409">
        <f>IF(AND(brenna6[[#This Row],[temperatura]] &gt; 0, brenna6[[#This Row],[opad]] &gt; 0),1,0)</f>
        <v>0</v>
      </c>
      <c r="E1409">
        <f>IF(brenna6[[#This Row],[czy deszcz?]] = 1,0,IF(AND(brenna6[[#This Row],[temperatura]]&lt;=0,brenna6[[#This Row],[opad]]&gt;0),1,0))</f>
        <v>0</v>
      </c>
      <c r="F1409">
        <f>IF(AND(brenna6[[#This Row],[czy śnieg?]] = 1,brenna6[[#This Row],[czy deszcz?]]=0),H1408+C1409,IF(brenna6[[#This Row],[czy deszcz?]]=1,0,H1408))</f>
        <v>0</v>
      </c>
      <c r="G1409" s="4">
        <f>IF(AND(F1408 &gt; 4,brenna6[[#This Row],[cm śniegu]]&gt;4),brenna6[[#This Row],[cm śniegu]],0)</f>
        <v>0</v>
      </c>
      <c r="H1409" s="4">
        <f>brenna6[[#This Row],[cm śniegu]]-brenna6[[#This Row],[wyjazd pługu]]</f>
        <v>0</v>
      </c>
      <c r="I1409" s="4">
        <f>IF(brenna6[[#This Row],[wyjazd pługu]] &gt;0,1,0)</f>
        <v>0</v>
      </c>
    </row>
    <row r="1410" spans="1:9" x14ac:dyDescent="0.3">
      <c r="A1410" s="1">
        <v>43524.666666666664</v>
      </c>
      <c r="B1410">
        <v>8.1</v>
      </c>
      <c r="C1410">
        <v>0</v>
      </c>
      <c r="D1410">
        <f>IF(AND(brenna6[[#This Row],[temperatura]] &gt; 0, brenna6[[#This Row],[opad]] &gt; 0),1,0)</f>
        <v>0</v>
      </c>
      <c r="E1410">
        <f>IF(brenna6[[#This Row],[czy deszcz?]] = 1,0,IF(AND(brenna6[[#This Row],[temperatura]]&lt;=0,brenna6[[#This Row],[opad]]&gt;0),1,0))</f>
        <v>0</v>
      </c>
      <c r="F1410">
        <f>IF(AND(brenna6[[#This Row],[czy śnieg?]] = 1,brenna6[[#This Row],[czy deszcz?]]=0),H1409+C1410,IF(brenna6[[#This Row],[czy deszcz?]]=1,0,H1409))</f>
        <v>0</v>
      </c>
      <c r="G1410" s="4">
        <f>IF(AND(F1409 &gt; 4,brenna6[[#This Row],[cm śniegu]]&gt;4),brenna6[[#This Row],[cm śniegu]],0)</f>
        <v>0</v>
      </c>
      <c r="H1410" s="4">
        <f>brenna6[[#This Row],[cm śniegu]]-brenna6[[#This Row],[wyjazd pługu]]</f>
        <v>0</v>
      </c>
      <c r="I1410" s="4">
        <f>IF(brenna6[[#This Row],[wyjazd pługu]] &gt;0,1,0)</f>
        <v>0</v>
      </c>
    </row>
    <row r="1411" spans="1:9" x14ac:dyDescent="0.3">
      <c r="A1411" s="1">
        <v>43524.708333333336</v>
      </c>
      <c r="B1411">
        <v>7.1</v>
      </c>
      <c r="C1411">
        <v>0</v>
      </c>
      <c r="D1411">
        <f>IF(AND(brenna6[[#This Row],[temperatura]] &gt; 0, brenna6[[#This Row],[opad]] &gt; 0),1,0)</f>
        <v>0</v>
      </c>
      <c r="E1411">
        <f>IF(brenna6[[#This Row],[czy deszcz?]] = 1,0,IF(AND(brenna6[[#This Row],[temperatura]]&lt;=0,brenna6[[#This Row],[opad]]&gt;0),1,0))</f>
        <v>0</v>
      </c>
      <c r="F1411">
        <f>IF(AND(brenna6[[#This Row],[czy śnieg?]] = 1,brenna6[[#This Row],[czy deszcz?]]=0),H1410+C1411,IF(brenna6[[#This Row],[czy deszcz?]]=1,0,H1410))</f>
        <v>0</v>
      </c>
      <c r="G1411" s="4">
        <f>IF(AND(F1410 &gt; 4,brenna6[[#This Row],[cm śniegu]]&gt;4),brenna6[[#This Row],[cm śniegu]],0)</f>
        <v>0</v>
      </c>
      <c r="H1411" s="4">
        <f>brenna6[[#This Row],[cm śniegu]]-brenna6[[#This Row],[wyjazd pługu]]</f>
        <v>0</v>
      </c>
      <c r="I1411" s="4">
        <f>IF(brenna6[[#This Row],[wyjazd pługu]] &gt;0,1,0)</f>
        <v>0</v>
      </c>
    </row>
    <row r="1412" spans="1:9" x14ac:dyDescent="0.3">
      <c r="A1412" s="1">
        <v>43524.75</v>
      </c>
      <c r="B1412">
        <v>6.9</v>
      </c>
      <c r="C1412">
        <v>0</v>
      </c>
      <c r="D1412">
        <f>IF(AND(brenna6[[#This Row],[temperatura]] &gt; 0, brenna6[[#This Row],[opad]] &gt; 0),1,0)</f>
        <v>0</v>
      </c>
      <c r="E1412">
        <f>IF(brenna6[[#This Row],[czy deszcz?]] = 1,0,IF(AND(brenna6[[#This Row],[temperatura]]&lt;=0,brenna6[[#This Row],[opad]]&gt;0),1,0))</f>
        <v>0</v>
      </c>
      <c r="F1412">
        <f>IF(AND(brenna6[[#This Row],[czy śnieg?]] = 1,brenna6[[#This Row],[czy deszcz?]]=0),H1411+C1412,IF(brenna6[[#This Row],[czy deszcz?]]=1,0,H1411))</f>
        <v>0</v>
      </c>
      <c r="G1412" s="4">
        <f>IF(AND(F1411 &gt; 4,brenna6[[#This Row],[cm śniegu]]&gt;4),brenna6[[#This Row],[cm śniegu]],0)</f>
        <v>0</v>
      </c>
      <c r="H1412" s="4">
        <f>brenna6[[#This Row],[cm śniegu]]-brenna6[[#This Row],[wyjazd pługu]]</f>
        <v>0</v>
      </c>
      <c r="I1412" s="4">
        <f>IF(brenna6[[#This Row],[wyjazd pługu]] &gt;0,1,0)</f>
        <v>0</v>
      </c>
    </row>
    <row r="1413" spans="1:9" x14ac:dyDescent="0.3">
      <c r="A1413" s="1">
        <v>43524.791666666664</v>
      </c>
      <c r="B1413">
        <v>6</v>
      </c>
      <c r="C1413">
        <v>0</v>
      </c>
      <c r="D1413">
        <f>IF(AND(brenna6[[#This Row],[temperatura]] &gt; 0, brenna6[[#This Row],[opad]] &gt; 0),1,0)</f>
        <v>0</v>
      </c>
      <c r="E1413">
        <f>IF(brenna6[[#This Row],[czy deszcz?]] = 1,0,IF(AND(brenna6[[#This Row],[temperatura]]&lt;=0,brenna6[[#This Row],[opad]]&gt;0),1,0))</f>
        <v>0</v>
      </c>
      <c r="F1413">
        <f>IF(AND(brenna6[[#This Row],[czy śnieg?]] = 1,brenna6[[#This Row],[czy deszcz?]]=0),H1412+C1413,IF(brenna6[[#This Row],[czy deszcz?]]=1,0,H1412))</f>
        <v>0</v>
      </c>
      <c r="G1413" s="4">
        <f>IF(AND(F1412 &gt; 4,brenna6[[#This Row],[cm śniegu]]&gt;4),brenna6[[#This Row],[cm śniegu]],0)</f>
        <v>0</v>
      </c>
      <c r="H1413" s="4">
        <f>brenna6[[#This Row],[cm śniegu]]-brenna6[[#This Row],[wyjazd pługu]]</f>
        <v>0</v>
      </c>
      <c r="I1413" s="4">
        <f>IF(brenna6[[#This Row],[wyjazd pługu]] &gt;0,1,0)</f>
        <v>0</v>
      </c>
    </row>
    <row r="1414" spans="1:9" x14ac:dyDescent="0.3">
      <c r="A1414" s="1">
        <v>43524.833333333336</v>
      </c>
      <c r="B1414">
        <v>5.2</v>
      </c>
      <c r="C1414">
        <v>0</v>
      </c>
      <c r="D1414">
        <f>IF(AND(brenna6[[#This Row],[temperatura]] &gt; 0, brenna6[[#This Row],[opad]] &gt; 0),1,0)</f>
        <v>0</v>
      </c>
      <c r="E1414">
        <f>IF(brenna6[[#This Row],[czy deszcz?]] = 1,0,IF(AND(brenna6[[#This Row],[temperatura]]&lt;=0,brenna6[[#This Row],[opad]]&gt;0),1,0))</f>
        <v>0</v>
      </c>
      <c r="F1414">
        <f>IF(AND(brenna6[[#This Row],[czy śnieg?]] = 1,brenna6[[#This Row],[czy deszcz?]]=0),H1413+C1414,IF(brenna6[[#This Row],[czy deszcz?]]=1,0,H1413))</f>
        <v>0</v>
      </c>
      <c r="G1414" s="4">
        <f>IF(AND(F1413 &gt; 4,brenna6[[#This Row],[cm śniegu]]&gt;4),brenna6[[#This Row],[cm śniegu]],0)</f>
        <v>0</v>
      </c>
      <c r="H1414" s="4">
        <f>brenna6[[#This Row],[cm śniegu]]-brenna6[[#This Row],[wyjazd pługu]]</f>
        <v>0</v>
      </c>
      <c r="I1414" s="4">
        <f>IF(brenna6[[#This Row],[wyjazd pługu]] &gt;0,1,0)</f>
        <v>0</v>
      </c>
    </row>
    <row r="1415" spans="1:9" x14ac:dyDescent="0.3">
      <c r="A1415" s="1">
        <v>43524.875</v>
      </c>
      <c r="B1415">
        <v>4.8</v>
      </c>
      <c r="C1415">
        <v>0</v>
      </c>
      <c r="D1415">
        <f>IF(AND(brenna6[[#This Row],[temperatura]] &gt; 0, brenna6[[#This Row],[opad]] &gt; 0),1,0)</f>
        <v>0</v>
      </c>
      <c r="E1415">
        <f>IF(brenna6[[#This Row],[czy deszcz?]] = 1,0,IF(AND(brenna6[[#This Row],[temperatura]]&lt;=0,brenna6[[#This Row],[opad]]&gt;0),1,0))</f>
        <v>0</v>
      </c>
      <c r="F1415">
        <f>IF(AND(brenna6[[#This Row],[czy śnieg?]] = 1,brenna6[[#This Row],[czy deszcz?]]=0),H1414+C1415,IF(brenna6[[#This Row],[czy deszcz?]]=1,0,H1414))</f>
        <v>0</v>
      </c>
      <c r="G1415" s="4">
        <f>IF(AND(F1414 &gt; 4,brenna6[[#This Row],[cm śniegu]]&gt;4),brenna6[[#This Row],[cm śniegu]],0)</f>
        <v>0</v>
      </c>
      <c r="H1415" s="4">
        <f>brenna6[[#This Row],[cm śniegu]]-brenna6[[#This Row],[wyjazd pługu]]</f>
        <v>0</v>
      </c>
      <c r="I1415" s="4">
        <f>IF(brenna6[[#This Row],[wyjazd pługu]] &gt;0,1,0)</f>
        <v>0</v>
      </c>
    </row>
    <row r="1416" spans="1:9" x14ac:dyDescent="0.3">
      <c r="A1416" s="1">
        <v>43524.916666666664</v>
      </c>
      <c r="B1416">
        <v>4.5</v>
      </c>
      <c r="C1416">
        <v>0</v>
      </c>
      <c r="D1416">
        <f>IF(AND(brenna6[[#This Row],[temperatura]] &gt; 0, brenna6[[#This Row],[opad]] &gt; 0),1,0)</f>
        <v>0</v>
      </c>
      <c r="E1416">
        <f>IF(brenna6[[#This Row],[czy deszcz?]] = 1,0,IF(AND(brenna6[[#This Row],[temperatura]]&lt;=0,brenna6[[#This Row],[opad]]&gt;0),1,0))</f>
        <v>0</v>
      </c>
      <c r="F1416">
        <f>IF(AND(brenna6[[#This Row],[czy śnieg?]] = 1,brenna6[[#This Row],[czy deszcz?]]=0),H1415+C1416,IF(brenna6[[#This Row],[czy deszcz?]]=1,0,H1415))</f>
        <v>0</v>
      </c>
      <c r="G1416" s="4">
        <f>IF(AND(F1415 &gt; 4,brenna6[[#This Row],[cm śniegu]]&gt;4),brenna6[[#This Row],[cm śniegu]],0)</f>
        <v>0</v>
      </c>
      <c r="H1416" s="4">
        <f>brenna6[[#This Row],[cm śniegu]]-brenna6[[#This Row],[wyjazd pługu]]</f>
        <v>0</v>
      </c>
      <c r="I1416" s="4">
        <f>IF(brenna6[[#This Row],[wyjazd pługu]] &gt;0,1,0)</f>
        <v>0</v>
      </c>
    </row>
    <row r="1417" spans="1:9" x14ac:dyDescent="0.3">
      <c r="A1417" s="1">
        <v>43524.958333333336</v>
      </c>
      <c r="B1417">
        <v>3.9</v>
      </c>
      <c r="C1417">
        <v>0</v>
      </c>
      <c r="D1417">
        <f>IF(AND(brenna6[[#This Row],[temperatura]] &gt; 0, brenna6[[#This Row],[opad]] &gt; 0),1,0)</f>
        <v>0</v>
      </c>
      <c r="E1417">
        <f>IF(brenna6[[#This Row],[czy deszcz?]] = 1,0,IF(AND(brenna6[[#This Row],[temperatura]]&lt;=0,brenna6[[#This Row],[opad]]&gt;0),1,0))</f>
        <v>0</v>
      </c>
      <c r="F1417">
        <f>IF(AND(brenna6[[#This Row],[czy śnieg?]] = 1,brenna6[[#This Row],[czy deszcz?]]=0),H1416+C1417,IF(brenna6[[#This Row],[czy deszcz?]]=1,0,H1416))</f>
        <v>0</v>
      </c>
      <c r="G1417" s="4">
        <f>IF(AND(F1416 &gt; 4,brenna6[[#This Row],[cm śniegu]]&gt;4),brenna6[[#This Row],[cm śniegu]],0)</f>
        <v>0</v>
      </c>
      <c r="H1417" s="4">
        <f>brenna6[[#This Row],[cm śniegu]]-brenna6[[#This Row],[wyjazd pługu]]</f>
        <v>0</v>
      </c>
      <c r="I1417" s="4">
        <f>IF(brenna6[[#This Row],[wyjazd pługu]] &gt;0,1,0)</f>
        <v>0</v>
      </c>
    </row>
    <row r="1418" spans="1:9" x14ac:dyDescent="0.3">
      <c r="A1418" s="1">
        <v>43525</v>
      </c>
      <c r="B1418">
        <v>3.5</v>
      </c>
      <c r="C1418">
        <v>0</v>
      </c>
      <c r="D1418">
        <f>IF(AND(brenna6[[#This Row],[temperatura]] &gt; 0, brenna6[[#This Row],[opad]] &gt; 0),1,0)</f>
        <v>0</v>
      </c>
      <c r="E1418">
        <f>IF(brenna6[[#This Row],[czy deszcz?]] = 1,0,IF(AND(brenna6[[#This Row],[temperatura]]&lt;=0,brenna6[[#This Row],[opad]]&gt;0),1,0))</f>
        <v>0</v>
      </c>
      <c r="F1418">
        <f>IF(AND(brenna6[[#This Row],[czy śnieg?]] = 1,brenna6[[#This Row],[czy deszcz?]]=0),H1417+C1418,IF(brenna6[[#This Row],[czy deszcz?]]=1,0,H1417))</f>
        <v>0</v>
      </c>
      <c r="G1418" s="4">
        <f>IF(AND(F1417 &gt; 4,brenna6[[#This Row],[cm śniegu]]&gt;4),brenna6[[#This Row],[cm śniegu]],0)</f>
        <v>0</v>
      </c>
      <c r="H1418" s="4">
        <f>brenna6[[#This Row],[cm śniegu]]-brenna6[[#This Row],[wyjazd pługu]]</f>
        <v>0</v>
      </c>
      <c r="I1418" s="4">
        <f>IF(brenna6[[#This Row],[wyjazd pługu]] &gt;0,1,0)</f>
        <v>0</v>
      </c>
    </row>
    <row r="1419" spans="1:9" x14ac:dyDescent="0.3">
      <c r="A1419" s="1">
        <v>43525.041666666664</v>
      </c>
      <c r="B1419">
        <v>3.1</v>
      </c>
      <c r="C1419">
        <v>0</v>
      </c>
      <c r="D1419">
        <f>IF(AND(brenna6[[#This Row],[temperatura]] &gt; 0, brenna6[[#This Row],[opad]] &gt; 0),1,0)</f>
        <v>0</v>
      </c>
      <c r="E1419">
        <f>IF(brenna6[[#This Row],[czy deszcz?]] = 1,0,IF(AND(brenna6[[#This Row],[temperatura]]&lt;=0,brenna6[[#This Row],[opad]]&gt;0),1,0))</f>
        <v>0</v>
      </c>
      <c r="F1419">
        <f>IF(AND(brenna6[[#This Row],[czy śnieg?]] = 1,brenna6[[#This Row],[czy deszcz?]]=0),H1418+C1419,IF(brenna6[[#This Row],[czy deszcz?]]=1,0,H1418))</f>
        <v>0</v>
      </c>
      <c r="G1419" s="4">
        <f>IF(AND(F1418 &gt; 4,brenna6[[#This Row],[cm śniegu]]&gt;4),brenna6[[#This Row],[cm śniegu]],0)</f>
        <v>0</v>
      </c>
      <c r="H1419" s="4">
        <f>brenna6[[#This Row],[cm śniegu]]-brenna6[[#This Row],[wyjazd pługu]]</f>
        <v>0</v>
      </c>
      <c r="I1419" s="4">
        <f>IF(brenna6[[#This Row],[wyjazd pługu]] &gt;0,1,0)</f>
        <v>0</v>
      </c>
    </row>
    <row r="1420" spans="1:9" x14ac:dyDescent="0.3">
      <c r="A1420" s="1">
        <v>43525.083333333336</v>
      </c>
      <c r="B1420">
        <v>2.7</v>
      </c>
      <c r="C1420">
        <v>0</v>
      </c>
      <c r="D1420">
        <f>IF(AND(brenna6[[#This Row],[temperatura]] &gt; 0, brenna6[[#This Row],[opad]] &gt; 0),1,0)</f>
        <v>0</v>
      </c>
      <c r="E1420">
        <f>IF(brenna6[[#This Row],[czy deszcz?]] = 1,0,IF(AND(brenna6[[#This Row],[temperatura]]&lt;=0,brenna6[[#This Row],[opad]]&gt;0),1,0))</f>
        <v>0</v>
      </c>
      <c r="F1420">
        <f>IF(AND(brenna6[[#This Row],[czy śnieg?]] = 1,brenna6[[#This Row],[czy deszcz?]]=0),H1419+C1420,IF(brenna6[[#This Row],[czy deszcz?]]=1,0,H1419))</f>
        <v>0</v>
      </c>
      <c r="G1420" s="4">
        <f>IF(AND(F1419 &gt; 4,brenna6[[#This Row],[cm śniegu]]&gt;4),brenna6[[#This Row],[cm śniegu]],0)</f>
        <v>0</v>
      </c>
      <c r="H1420" s="4">
        <f>brenna6[[#This Row],[cm śniegu]]-brenna6[[#This Row],[wyjazd pługu]]</f>
        <v>0</v>
      </c>
      <c r="I1420" s="4">
        <f>IF(brenna6[[#This Row],[wyjazd pługu]] &gt;0,1,0)</f>
        <v>0</v>
      </c>
    </row>
    <row r="1421" spans="1:9" x14ac:dyDescent="0.3">
      <c r="A1421" s="1">
        <v>43525.125</v>
      </c>
      <c r="B1421">
        <v>2.4</v>
      </c>
      <c r="C1421">
        <v>0</v>
      </c>
      <c r="D1421">
        <f>IF(AND(brenna6[[#This Row],[temperatura]] &gt; 0, brenna6[[#This Row],[opad]] &gt; 0),1,0)</f>
        <v>0</v>
      </c>
      <c r="E1421">
        <f>IF(brenna6[[#This Row],[czy deszcz?]] = 1,0,IF(AND(brenna6[[#This Row],[temperatura]]&lt;=0,brenna6[[#This Row],[opad]]&gt;0),1,0))</f>
        <v>0</v>
      </c>
      <c r="F1421">
        <f>IF(AND(brenna6[[#This Row],[czy śnieg?]] = 1,brenna6[[#This Row],[czy deszcz?]]=0),H1420+C1421,IF(brenna6[[#This Row],[czy deszcz?]]=1,0,H1420))</f>
        <v>0</v>
      </c>
      <c r="G1421" s="4">
        <f>IF(AND(F1420 &gt; 4,brenna6[[#This Row],[cm śniegu]]&gt;4),brenna6[[#This Row],[cm śniegu]],0)</f>
        <v>0</v>
      </c>
      <c r="H1421" s="4">
        <f>brenna6[[#This Row],[cm śniegu]]-brenna6[[#This Row],[wyjazd pługu]]</f>
        <v>0</v>
      </c>
      <c r="I1421" s="4">
        <f>IF(brenna6[[#This Row],[wyjazd pługu]] &gt;0,1,0)</f>
        <v>0</v>
      </c>
    </row>
    <row r="1422" spans="1:9" x14ac:dyDescent="0.3">
      <c r="A1422" s="1">
        <v>43525.166666666664</v>
      </c>
      <c r="B1422">
        <v>2.2000000000000002</v>
      </c>
      <c r="C1422">
        <v>0</v>
      </c>
      <c r="D1422">
        <f>IF(AND(brenna6[[#This Row],[temperatura]] &gt; 0, brenna6[[#This Row],[opad]] &gt; 0),1,0)</f>
        <v>0</v>
      </c>
      <c r="E1422">
        <f>IF(brenna6[[#This Row],[czy deszcz?]] = 1,0,IF(AND(brenna6[[#This Row],[temperatura]]&lt;=0,brenna6[[#This Row],[opad]]&gt;0),1,0))</f>
        <v>0</v>
      </c>
      <c r="F1422">
        <f>IF(AND(brenna6[[#This Row],[czy śnieg?]] = 1,brenna6[[#This Row],[czy deszcz?]]=0),H1421+C1422,IF(brenna6[[#This Row],[czy deszcz?]]=1,0,H1421))</f>
        <v>0</v>
      </c>
      <c r="G1422" s="4">
        <f>IF(AND(F1421 &gt; 4,brenna6[[#This Row],[cm śniegu]]&gt;4),brenna6[[#This Row],[cm śniegu]],0)</f>
        <v>0</v>
      </c>
      <c r="H1422" s="4">
        <f>brenna6[[#This Row],[cm śniegu]]-brenna6[[#This Row],[wyjazd pługu]]</f>
        <v>0</v>
      </c>
      <c r="I1422" s="4">
        <f>IF(brenna6[[#This Row],[wyjazd pługu]] &gt;0,1,0)</f>
        <v>0</v>
      </c>
    </row>
    <row r="1423" spans="1:9" x14ac:dyDescent="0.3">
      <c r="A1423" s="1">
        <v>43525.208333333336</v>
      </c>
      <c r="B1423">
        <v>1.9</v>
      </c>
      <c r="C1423">
        <v>0</v>
      </c>
      <c r="D1423">
        <f>IF(AND(brenna6[[#This Row],[temperatura]] &gt; 0, brenna6[[#This Row],[opad]] &gt; 0),1,0)</f>
        <v>0</v>
      </c>
      <c r="E1423">
        <f>IF(brenna6[[#This Row],[czy deszcz?]] = 1,0,IF(AND(brenna6[[#This Row],[temperatura]]&lt;=0,brenna6[[#This Row],[opad]]&gt;0),1,0))</f>
        <v>0</v>
      </c>
      <c r="F1423">
        <f>IF(AND(brenna6[[#This Row],[czy śnieg?]] = 1,brenna6[[#This Row],[czy deszcz?]]=0),H1422+C1423,IF(brenna6[[#This Row],[czy deszcz?]]=1,0,H1422))</f>
        <v>0</v>
      </c>
      <c r="G1423" s="4">
        <f>IF(AND(F1422 &gt; 4,brenna6[[#This Row],[cm śniegu]]&gt;4),brenna6[[#This Row],[cm śniegu]],0)</f>
        <v>0</v>
      </c>
      <c r="H1423" s="4">
        <f>brenna6[[#This Row],[cm śniegu]]-brenna6[[#This Row],[wyjazd pługu]]</f>
        <v>0</v>
      </c>
      <c r="I1423" s="4">
        <f>IF(brenna6[[#This Row],[wyjazd pługu]] &gt;0,1,0)</f>
        <v>0</v>
      </c>
    </row>
    <row r="1424" spans="1:9" x14ac:dyDescent="0.3">
      <c r="A1424" s="1">
        <v>43525.25</v>
      </c>
      <c r="B1424">
        <v>1.8</v>
      </c>
      <c r="C1424">
        <v>0</v>
      </c>
      <c r="D1424">
        <f>IF(AND(brenna6[[#This Row],[temperatura]] &gt; 0, brenna6[[#This Row],[opad]] &gt; 0),1,0)</f>
        <v>0</v>
      </c>
      <c r="E1424">
        <f>IF(brenna6[[#This Row],[czy deszcz?]] = 1,0,IF(AND(brenna6[[#This Row],[temperatura]]&lt;=0,brenna6[[#This Row],[opad]]&gt;0),1,0))</f>
        <v>0</v>
      </c>
      <c r="F1424">
        <f>IF(AND(brenna6[[#This Row],[czy śnieg?]] = 1,brenna6[[#This Row],[czy deszcz?]]=0),H1423+C1424,IF(brenna6[[#This Row],[czy deszcz?]]=1,0,H1423))</f>
        <v>0</v>
      </c>
      <c r="G1424" s="4">
        <f>IF(AND(F1423 &gt; 4,brenna6[[#This Row],[cm śniegu]]&gt;4),brenna6[[#This Row],[cm śniegu]],0)</f>
        <v>0</v>
      </c>
      <c r="H1424" s="4">
        <f>brenna6[[#This Row],[cm śniegu]]-brenna6[[#This Row],[wyjazd pługu]]</f>
        <v>0</v>
      </c>
      <c r="I1424" s="4">
        <f>IF(brenna6[[#This Row],[wyjazd pługu]] &gt;0,1,0)</f>
        <v>0</v>
      </c>
    </row>
    <row r="1425" spans="1:9" x14ac:dyDescent="0.3">
      <c r="A1425" s="1">
        <v>43525.291666666664</v>
      </c>
      <c r="B1425">
        <v>1.7</v>
      </c>
      <c r="C1425">
        <v>0</v>
      </c>
      <c r="D1425">
        <f>IF(AND(brenna6[[#This Row],[temperatura]] &gt; 0, brenna6[[#This Row],[opad]] &gt; 0),1,0)</f>
        <v>0</v>
      </c>
      <c r="E1425">
        <f>IF(brenna6[[#This Row],[czy deszcz?]] = 1,0,IF(AND(brenna6[[#This Row],[temperatura]]&lt;=0,brenna6[[#This Row],[opad]]&gt;0),1,0))</f>
        <v>0</v>
      </c>
      <c r="F1425">
        <f>IF(AND(brenna6[[#This Row],[czy śnieg?]] = 1,brenna6[[#This Row],[czy deszcz?]]=0),H1424+C1425,IF(brenna6[[#This Row],[czy deszcz?]]=1,0,H1424))</f>
        <v>0</v>
      </c>
      <c r="G1425" s="4">
        <f>IF(AND(F1424 &gt; 4,brenna6[[#This Row],[cm śniegu]]&gt;4),brenna6[[#This Row],[cm śniegu]],0)</f>
        <v>0</v>
      </c>
      <c r="H1425" s="4">
        <f>brenna6[[#This Row],[cm śniegu]]-brenna6[[#This Row],[wyjazd pługu]]</f>
        <v>0</v>
      </c>
      <c r="I1425" s="4">
        <f>IF(brenna6[[#This Row],[wyjazd pługu]] &gt;0,1,0)</f>
        <v>0</v>
      </c>
    </row>
    <row r="1426" spans="1:9" x14ac:dyDescent="0.3">
      <c r="A1426" s="1">
        <v>43525.333333333336</v>
      </c>
      <c r="B1426">
        <v>1.6</v>
      </c>
      <c r="C1426">
        <v>0</v>
      </c>
      <c r="D1426">
        <f>IF(AND(brenna6[[#This Row],[temperatura]] &gt; 0, brenna6[[#This Row],[opad]] &gt; 0),1,0)</f>
        <v>0</v>
      </c>
      <c r="E1426">
        <f>IF(brenna6[[#This Row],[czy deszcz?]] = 1,0,IF(AND(brenna6[[#This Row],[temperatura]]&lt;=0,brenna6[[#This Row],[opad]]&gt;0),1,0))</f>
        <v>0</v>
      </c>
      <c r="F1426">
        <f>IF(AND(brenna6[[#This Row],[czy śnieg?]] = 1,brenna6[[#This Row],[czy deszcz?]]=0),H1425+C1426,IF(brenna6[[#This Row],[czy deszcz?]]=1,0,H1425))</f>
        <v>0</v>
      </c>
      <c r="G1426" s="4">
        <f>IF(AND(F1425 &gt; 4,brenna6[[#This Row],[cm śniegu]]&gt;4),brenna6[[#This Row],[cm śniegu]],0)</f>
        <v>0</v>
      </c>
      <c r="H1426" s="4">
        <f>brenna6[[#This Row],[cm śniegu]]-brenna6[[#This Row],[wyjazd pługu]]</f>
        <v>0</v>
      </c>
      <c r="I1426" s="4">
        <f>IF(brenna6[[#This Row],[wyjazd pługu]] &gt;0,1,0)</f>
        <v>0</v>
      </c>
    </row>
    <row r="1427" spans="1:9" x14ac:dyDescent="0.3">
      <c r="A1427" s="1">
        <v>43525.375</v>
      </c>
      <c r="B1427">
        <v>1.5</v>
      </c>
      <c r="C1427">
        <v>0</v>
      </c>
      <c r="D1427">
        <f>IF(AND(brenna6[[#This Row],[temperatura]] &gt; 0, brenna6[[#This Row],[opad]] &gt; 0),1,0)</f>
        <v>0</v>
      </c>
      <c r="E1427">
        <f>IF(brenna6[[#This Row],[czy deszcz?]] = 1,0,IF(AND(brenna6[[#This Row],[temperatura]]&lt;=0,brenna6[[#This Row],[opad]]&gt;0),1,0))</f>
        <v>0</v>
      </c>
      <c r="F1427">
        <f>IF(AND(brenna6[[#This Row],[czy śnieg?]] = 1,brenna6[[#This Row],[czy deszcz?]]=0),H1426+C1427,IF(brenna6[[#This Row],[czy deszcz?]]=1,0,H1426))</f>
        <v>0</v>
      </c>
      <c r="G1427" s="4">
        <f>IF(AND(F1426 &gt; 4,brenna6[[#This Row],[cm śniegu]]&gt;4),brenna6[[#This Row],[cm śniegu]],0)</f>
        <v>0</v>
      </c>
      <c r="H1427" s="4">
        <f>brenna6[[#This Row],[cm śniegu]]-brenna6[[#This Row],[wyjazd pługu]]</f>
        <v>0</v>
      </c>
      <c r="I1427" s="4">
        <f>IF(brenna6[[#This Row],[wyjazd pługu]] &gt;0,1,0)</f>
        <v>0</v>
      </c>
    </row>
    <row r="1428" spans="1:9" x14ac:dyDescent="0.3">
      <c r="A1428" s="1">
        <v>43525.416666666664</v>
      </c>
      <c r="B1428">
        <v>1.7</v>
      </c>
      <c r="C1428">
        <v>0</v>
      </c>
      <c r="D1428">
        <f>IF(AND(brenna6[[#This Row],[temperatura]] &gt; 0, brenna6[[#This Row],[opad]] &gt; 0),1,0)</f>
        <v>0</v>
      </c>
      <c r="E1428">
        <f>IF(brenna6[[#This Row],[czy deszcz?]] = 1,0,IF(AND(brenna6[[#This Row],[temperatura]]&lt;=0,brenna6[[#This Row],[opad]]&gt;0),1,0))</f>
        <v>0</v>
      </c>
      <c r="F1428">
        <f>IF(AND(brenna6[[#This Row],[czy śnieg?]] = 1,brenna6[[#This Row],[czy deszcz?]]=0),H1427+C1428,IF(brenna6[[#This Row],[czy deszcz?]]=1,0,H1427))</f>
        <v>0</v>
      </c>
      <c r="G1428" s="4">
        <f>IF(AND(F1427 &gt; 4,brenna6[[#This Row],[cm śniegu]]&gt;4),brenna6[[#This Row],[cm śniegu]],0)</f>
        <v>0</v>
      </c>
      <c r="H1428" s="4">
        <f>brenna6[[#This Row],[cm śniegu]]-brenna6[[#This Row],[wyjazd pługu]]</f>
        <v>0</v>
      </c>
      <c r="I1428" s="4">
        <f>IF(brenna6[[#This Row],[wyjazd pługu]] &gt;0,1,0)</f>
        <v>0</v>
      </c>
    </row>
    <row r="1429" spans="1:9" x14ac:dyDescent="0.3">
      <c r="A1429" s="1">
        <v>43525.458333333336</v>
      </c>
      <c r="B1429">
        <v>1.5</v>
      </c>
      <c r="C1429">
        <v>0</v>
      </c>
      <c r="D1429">
        <f>IF(AND(brenna6[[#This Row],[temperatura]] &gt; 0, brenna6[[#This Row],[opad]] &gt; 0),1,0)</f>
        <v>0</v>
      </c>
      <c r="E1429">
        <f>IF(brenna6[[#This Row],[czy deszcz?]] = 1,0,IF(AND(brenna6[[#This Row],[temperatura]]&lt;=0,brenna6[[#This Row],[opad]]&gt;0),1,0))</f>
        <v>0</v>
      </c>
      <c r="F1429">
        <f>IF(AND(brenna6[[#This Row],[czy śnieg?]] = 1,brenna6[[#This Row],[czy deszcz?]]=0),H1428+C1429,IF(brenna6[[#This Row],[czy deszcz?]]=1,0,H1428))</f>
        <v>0</v>
      </c>
      <c r="G1429" s="4">
        <f>IF(AND(F1428 &gt; 4,brenna6[[#This Row],[cm śniegu]]&gt;4),brenna6[[#This Row],[cm śniegu]],0)</f>
        <v>0</v>
      </c>
      <c r="H1429" s="4">
        <f>brenna6[[#This Row],[cm śniegu]]-brenna6[[#This Row],[wyjazd pługu]]</f>
        <v>0</v>
      </c>
      <c r="I1429" s="4">
        <f>IF(brenna6[[#This Row],[wyjazd pługu]] &gt;0,1,0)</f>
        <v>0</v>
      </c>
    </row>
    <row r="1430" spans="1:9" x14ac:dyDescent="0.3">
      <c r="A1430" s="1">
        <v>43525.5</v>
      </c>
      <c r="B1430">
        <v>1.5</v>
      </c>
      <c r="C1430">
        <v>0</v>
      </c>
      <c r="D1430">
        <f>IF(AND(brenna6[[#This Row],[temperatura]] &gt; 0, brenna6[[#This Row],[opad]] &gt; 0),1,0)</f>
        <v>0</v>
      </c>
      <c r="E1430">
        <f>IF(brenna6[[#This Row],[czy deszcz?]] = 1,0,IF(AND(brenna6[[#This Row],[temperatura]]&lt;=0,brenna6[[#This Row],[opad]]&gt;0),1,0))</f>
        <v>0</v>
      </c>
      <c r="F1430">
        <f>IF(AND(brenna6[[#This Row],[czy śnieg?]] = 1,brenna6[[#This Row],[czy deszcz?]]=0),H1429+C1430,IF(brenna6[[#This Row],[czy deszcz?]]=1,0,H1429))</f>
        <v>0</v>
      </c>
      <c r="G1430" s="4">
        <f>IF(AND(F1429 &gt; 4,brenna6[[#This Row],[cm śniegu]]&gt;4),brenna6[[#This Row],[cm śniegu]],0)</f>
        <v>0</v>
      </c>
      <c r="H1430" s="4">
        <f>brenna6[[#This Row],[cm śniegu]]-brenna6[[#This Row],[wyjazd pługu]]</f>
        <v>0</v>
      </c>
      <c r="I1430" s="4">
        <f>IF(brenna6[[#This Row],[wyjazd pługu]] &gt;0,1,0)</f>
        <v>0</v>
      </c>
    </row>
    <row r="1431" spans="1:9" x14ac:dyDescent="0.3">
      <c r="A1431" s="1">
        <v>43525.541666666664</v>
      </c>
      <c r="B1431">
        <v>1.6</v>
      </c>
      <c r="C1431">
        <v>0</v>
      </c>
      <c r="D1431">
        <f>IF(AND(brenna6[[#This Row],[temperatura]] &gt; 0, brenna6[[#This Row],[opad]] &gt; 0),1,0)</f>
        <v>0</v>
      </c>
      <c r="E1431">
        <f>IF(brenna6[[#This Row],[czy deszcz?]] = 1,0,IF(AND(brenna6[[#This Row],[temperatura]]&lt;=0,brenna6[[#This Row],[opad]]&gt;0),1,0))</f>
        <v>0</v>
      </c>
      <c r="F1431">
        <f>IF(AND(brenna6[[#This Row],[czy śnieg?]] = 1,brenna6[[#This Row],[czy deszcz?]]=0),H1430+C1431,IF(brenna6[[#This Row],[czy deszcz?]]=1,0,H1430))</f>
        <v>0</v>
      </c>
      <c r="G1431" s="4">
        <f>IF(AND(F1430 &gt; 4,brenna6[[#This Row],[cm śniegu]]&gt;4),brenna6[[#This Row],[cm śniegu]],0)</f>
        <v>0</v>
      </c>
      <c r="H1431" s="4">
        <f>brenna6[[#This Row],[cm śniegu]]-brenna6[[#This Row],[wyjazd pługu]]</f>
        <v>0</v>
      </c>
      <c r="I1431" s="4">
        <f>IF(brenna6[[#This Row],[wyjazd pługu]] &gt;0,1,0)</f>
        <v>0</v>
      </c>
    </row>
    <row r="1432" spans="1:9" x14ac:dyDescent="0.3">
      <c r="A1432" s="1">
        <v>43525.583333333336</v>
      </c>
      <c r="B1432">
        <v>1.6</v>
      </c>
      <c r="C1432">
        <v>0.1</v>
      </c>
      <c r="D1432">
        <f>IF(AND(brenna6[[#This Row],[temperatura]] &gt; 0, brenna6[[#This Row],[opad]] &gt; 0),1,0)</f>
        <v>1</v>
      </c>
      <c r="E1432">
        <f>IF(brenna6[[#This Row],[czy deszcz?]] = 1,0,IF(AND(brenna6[[#This Row],[temperatura]]&lt;=0,brenna6[[#This Row],[opad]]&gt;0),1,0))</f>
        <v>0</v>
      </c>
      <c r="F1432">
        <f>IF(AND(brenna6[[#This Row],[czy śnieg?]] = 1,brenna6[[#This Row],[czy deszcz?]]=0),H1431+C1432,IF(brenna6[[#This Row],[czy deszcz?]]=1,0,H1431))</f>
        <v>0</v>
      </c>
      <c r="G1432" s="4">
        <f>IF(AND(F1431 &gt; 4,brenna6[[#This Row],[cm śniegu]]&gt;4),brenna6[[#This Row],[cm śniegu]],0)</f>
        <v>0</v>
      </c>
      <c r="H1432" s="4">
        <f>brenna6[[#This Row],[cm śniegu]]-brenna6[[#This Row],[wyjazd pługu]]</f>
        <v>0</v>
      </c>
      <c r="I1432" s="4">
        <f>IF(brenna6[[#This Row],[wyjazd pługu]] &gt;0,1,0)</f>
        <v>0</v>
      </c>
    </row>
    <row r="1433" spans="1:9" x14ac:dyDescent="0.3">
      <c r="A1433" s="1">
        <v>43525.625</v>
      </c>
      <c r="B1433">
        <v>1.5</v>
      </c>
      <c r="C1433">
        <v>0.8</v>
      </c>
      <c r="D1433">
        <f>IF(AND(brenna6[[#This Row],[temperatura]] &gt; 0, brenna6[[#This Row],[opad]] &gt; 0),1,0)</f>
        <v>1</v>
      </c>
      <c r="E1433">
        <f>IF(brenna6[[#This Row],[czy deszcz?]] = 1,0,IF(AND(brenna6[[#This Row],[temperatura]]&lt;=0,brenna6[[#This Row],[opad]]&gt;0),1,0))</f>
        <v>0</v>
      </c>
      <c r="F1433">
        <f>IF(AND(brenna6[[#This Row],[czy śnieg?]] = 1,brenna6[[#This Row],[czy deszcz?]]=0),H1432+C1433,IF(brenna6[[#This Row],[czy deszcz?]]=1,0,H1432))</f>
        <v>0</v>
      </c>
      <c r="G1433" s="4">
        <f>IF(AND(F1432 &gt; 4,brenna6[[#This Row],[cm śniegu]]&gt;4),brenna6[[#This Row],[cm śniegu]],0)</f>
        <v>0</v>
      </c>
      <c r="H1433" s="4">
        <f>brenna6[[#This Row],[cm śniegu]]-brenna6[[#This Row],[wyjazd pługu]]</f>
        <v>0</v>
      </c>
      <c r="I1433" s="4">
        <f>IF(brenna6[[#This Row],[wyjazd pługu]] &gt;0,1,0)</f>
        <v>0</v>
      </c>
    </row>
    <row r="1434" spans="1:9" x14ac:dyDescent="0.3">
      <c r="A1434" s="1">
        <v>43525.666666666664</v>
      </c>
      <c r="B1434">
        <v>0.9</v>
      </c>
      <c r="C1434">
        <v>0.8</v>
      </c>
      <c r="D1434">
        <f>IF(AND(brenna6[[#This Row],[temperatura]] &gt; 0, brenna6[[#This Row],[opad]] &gt; 0),1,0)</f>
        <v>1</v>
      </c>
      <c r="E1434">
        <f>IF(brenna6[[#This Row],[czy deszcz?]] = 1,0,IF(AND(brenna6[[#This Row],[temperatura]]&lt;=0,brenna6[[#This Row],[opad]]&gt;0),1,0))</f>
        <v>0</v>
      </c>
      <c r="F1434">
        <f>IF(AND(brenna6[[#This Row],[czy śnieg?]] = 1,brenna6[[#This Row],[czy deszcz?]]=0),H1433+C1434,IF(brenna6[[#This Row],[czy deszcz?]]=1,0,H1433))</f>
        <v>0</v>
      </c>
      <c r="G1434" s="4">
        <f>IF(AND(F1433 &gt; 4,brenna6[[#This Row],[cm śniegu]]&gt;4),brenna6[[#This Row],[cm śniegu]],0)</f>
        <v>0</v>
      </c>
      <c r="H1434" s="4">
        <f>brenna6[[#This Row],[cm śniegu]]-brenna6[[#This Row],[wyjazd pługu]]</f>
        <v>0</v>
      </c>
      <c r="I1434" s="4">
        <f>IF(brenna6[[#This Row],[wyjazd pługu]] &gt;0,1,0)</f>
        <v>0</v>
      </c>
    </row>
    <row r="1435" spans="1:9" x14ac:dyDescent="0.3">
      <c r="A1435" s="1">
        <v>43525.708333333336</v>
      </c>
      <c r="B1435">
        <v>0.4</v>
      </c>
      <c r="C1435">
        <v>1.3</v>
      </c>
      <c r="D1435">
        <f>IF(AND(brenna6[[#This Row],[temperatura]] &gt; 0, brenna6[[#This Row],[opad]] &gt; 0),1,0)</f>
        <v>1</v>
      </c>
      <c r="E1435">
        <f>IF(brenna6[[#This Row],[czy deszcz?]] = 1,0,IF(AND(brenna6[[#This Row],[temperatura]]&lt;=0,brenna6[[#This Row],[opad]]&gt;0),1,0))</f>
        <v>0</v>
      </c>
      <c r="F1435">
        <f>IF(AND(brenna6[[#This Row],[czy śnieg?]] = 1,brenna6[[#This Row],[czy deszcz?]]=0),H1434+C1435,IF(brenna6[[#This Row],[czy deszcz?]]=1,0,H1434))</f>
        <v>0</v>
      </c>
      <c r="G1435" s="4">
        <f>IF(AND(F1434 &gt; 4,brenna6[[#This Row],[cm śniegu]]&gt;4),brenna6[[#This Row],[cm śniegu]],0)</f>
        <v>0</v>
      </c>
      <c r="H1435" s="4">
        <f>brenna6[[#This Row],[cm śniegu]]-brenna6[[#This Row],[wyjazd pługu]]</f>
        <v>0</v>
      </c>
      <c r="I1435" s="4">
        <f>IF(brenna6[[#This Row],[wyjazd pługu]] &gt;0,1,0)</f>
        <v>0</v>
      </c>
    </row>
    <row r="1436" spans="1:9" x14ac:dyDescent="0.3">
      <c r="A1436" s="1">
        <v>43525.75</v>
      </c>
      <c r="B1436">
        <v>0.4</v>
      </c>
      <c r="C1436">
        <v>0.6</v>
      </c>
      <c r="D1436">
        <f>IF(AND(brenna6[[#This Row],[temperatura]] &gt; 0, brenna6[[#This Row],[opad]] &gt; 0),1,0)</f>
        <v>1</v>
      </c>
      <c r="E1436">
        <f>IF(brenna6[[#This Row],[czy deszcz?]] = 1,0,IF(AND(brenna6[[#This Row],[temperatura]]&lt;=0,brenna6[[#This Row],[opad]]&gt;0),1,0))</f>
        <v>0</v>
      </c>
      <c r="F1436">
        <f>IF(AND(brenna6[[#This Row],[czy śnieg?]] = 1,brenna6[[#This Row],[czy deszcz?]]=0),H1435+C1436,IF(brenna6[[#This Row],[czy deszcz?]]=1,0,H1435))</f>
        <v>0</v>
      </c>
      <c r="G1436" s="4">
        <f>IF(AND(F1435 &gt; 4,brenna6[[#This Row],[cm śniegu]]&gt;4),brenna6[[#This Row],[cm śniegu]],0)</f>
        <v>0</v>
      </c>
      <c r="H1436" s="4">
        <f>brenna6[[#This Row],[cm śniegu]]-brenna6[[#This Row],[wyjazd pługu]]</f>
        <v>0</v>
      </c>
      <c r="I1436" s="4">
        <f>IF(brenna6[[#This Row],[wyjazd pługu]] &gt;0,1,0)</f>
        <v>0</v>
      </c>
    </row>
    <row r="1437" spans="1:9" x14ac:dyDescent="0.3">
      <c r="A1437" s="1">
        <v>43525.791666666664</v>
      </c>
      <c r="B1437">
        <v>0.1</v>
      </c>
      <c r="C1437">
        <v>0.3</v>
      </c>
      <c r="D1437">
        <f>IF(AND(brenna6[[#This Row],[temperatura]] &gt; 0, brenna6[[#This Row],[opad]] &gt; 0),1,0)</f>
        <v>1</v>
      </c>
      <c r="E1437">
        <f>IF(brenna6[[#This Row],[czy deszcz?]] = 1,0,IF(AND(brenna6[[#This Row],[temperatura]]&lt;=0,brenna6[[#This Row],[opad]]&gt;0),1,0))</f>
        <v>0</v>
      </c>
      <c r="F1437">
        <f>IF(AND(brenna6[[#This Row],[czy śnieg?]] = 1,brenna6[[#This Row],[czy deszcz?]]=0),H1436+C1437,IF(brenna6[[#This Row],[czy deszcz?]]=1,0,H1436))</f>
        <v>0</v>
      </c>
      <c r="G1437" s="4">
        <f>IF(AND(F1436 &gt; 4,brenna6[[#This Row],[cm śniegu]]&gt;4),brenna6[[#This Row],[cm śniegu]],0)</f>
        <v>0</v>
      </c>
      <c r="H1437" s="4">
        <f>brenna6[[#This Row],[cm śniegu]]-brenna6[[#This Row],[wyjazd pługu]]</f>
        <v>0</v>
      </c>
      <c r="I1437" s="4">
        <f>IF(brenna6[[#This Row],[wyjazd pługu]] &gt;0,1,0)</f>
        <v>0</v>
      </c>
    </row>
    <row r="1438" spans="1:9" x14ac:dyDescent="0.3">
      <c r="A1438" s="1">
        <v>43525.833333333336</v>
      </c>
      <c r="B1438">
        <v>-0.3</v>
      </c>
      <c r="C1438">
        <v>0</v>
      </c>
      <c r="D1438">
        <f>IF(AND(brenna6[[#This Row],[temperatura]] &gt; 0, brenna6[[#This Row],[opad]] &gt; 0),1,0)</f>
        <v>0</v>
      </c>
      <c r="E1438">
        <f>IF(brenna6[[#This Row],[czy deszcz?]] = 1,0,IF(AND(brenna6[[#This Row],[temperatura]]&lt;=0,brenna6[[#This Row],[opad]]&gt;0),1,0))</f>
        <v>0</v>
      </c>
      <c r="F1438">
        <f>IF(AND(brenna6[[#This Row],[czy śnieg?]] = 1,brenna6[[#This Row],[czy deszcz?]]=0),H1437+C1438,IF(brenna6[[#This Row],[czy deszcz?]]=1,0,H1437))</f>
        <v>0</v>
      </c>
      <c r="G1438" s="4">
        <f>IF(AND(F1437 &gt; 4,brenna6[[#This Row],[cm śniegu]]&gt;4),brenna6[[#This Row],[cm śniegu]],0)</f>
        <v>0</v>
      </c>
      <c r="H1438" s="4">
        <f>brenna6[[#This Row],[cm śniegu]]-brenna6[[#This Row],[wyjazd pługu]]</f>
        <v>0</v>
      </c>
      <c r="I1438" s="4">
        <f>IF(brenna6[[#This Row],[wyjazd pługu]] &gt;0,1,0)</f>
        <v>0</v>
      </c>
    </row>
    <row r="1439" spans="1:9" x14ac:dyDescent="0.3">
      <c r="A1439" s="1">
        <v>43525.875</v>
      </c>
      <c r="B1439">
        <v>-0.5</v>
      </c>
      <c r="C1439">
        <v>0</v>
      </c>
      <c r="D1439">
        <f>IF(AND(brenna6[[#This Row],[temperatura]] &gt; 0, brenna6[[#This Row],[opad]] &gt; 0),1,0)</f>
        <v>0</v>
      </c>
      <c r="E1439">
        <f>IF(brenna6[[#This Row],[czy deszcz?]] = 1,0,IF(AND(brenna6[[#This Row],[temperatura]]&lt;=0,brenna6[[#This Row],[opad]]&gt;0),1,0))</f>
        <v>0</v>
      </c>
      <c r="F1439">
        <f>IF(AND(brenna6[[#This Row],[czy śnieg?]] = 1,brenna6[[#This Row],[czy deszcz?]]=0),H1438+C1439,IF(brenna6[[#This Row],[czy deszcz?]]=1,0,H1438))</f>
        <v>0</v>
      </c>
      <c r="G1439" s="4">
        <f>IF(AND(F1438 &gt; 4,brenna6[[#This Row],[cm śniegu]]&gt;4),brenna6[[#This Row],[cm śniegu]],0)</f>
        <v>0</v>
      </c>
      <c r="H1439" s="4">
        <f>brenna6[[#This Row],[cm śniegu]]-brenna6[[#This Row],[wyjazd pługu]]</f>
        <v>0</v>
      </c>
      <c r="I1439" s="4">
        <f>IF(brenna6[[#This Row],[wyjazd pługu]] &gt;0,1,0)</f>
        <v>0</v>
      </c>
    </row>
    <row r="1440" spans="1:9" x14ac:dyDescent="0.3">
      <c r="A1440" s="1">
        <v>43525.916666666664</v>
      </c>
      <c r="B1440">
        <v>-1</v>
      </c>
      <c r="C1440">
        <v>0</v>
      </c>
      <c r="D1440">
        <f>IF(AND(brenna6[[#This Row],[temperatura]] &gt; 0, brenna6[[#This Row],[opad]] &gt; 0),1,0)</f>
        <v>0</v>
      </c>
      <c r="E1440">
        <f>IF(brenna6[[#This Row],[czy deszcz?]] = 1,0,IF(AND(brenna6[[#This Row],[temperatura]]&lt;=0,brenna6[[#This Row],[opad]]&gt;0),1,0))</f>
        <v>0</v>
      </c>
      <c r="F1440">
        <f>IF(AND(brenna6[[#This Row],[czy śnieg?]] = 1,brenna6[[#This Row],[czy deszcz?]]=0),H1439+C1440,IF(brenna6[[#This Row],[czy deszcz?]]=1,0,H1439))</f>
        <v>0</v>
      </c>
      <c r="G1440" s="4">
        <f>IF(AND(F1439 &gt; 4,brenna6[[#This Row],[cm śniegu]]&gt;4),brenna6[[#This Row],[cm śniegu]],0)</f>
        <v>0</v>
      </c>
      <c r="H1440" s="4">
        <f>brenna6[[#This Row],[cm śniegu]]-brenna6[[#This Row],[wyjazd pługu]]</f>
        <v>0</v>
      </c>
      <c r="I1440" s="4">
        <f>IF(brenna6[[#This Row],[wyjazd pługu]] &gt;0,1,0)</f>
        <v>0</v>
      </c>
    </row>
    <row r="1441" spans="1:9" x14ac:dyDescent="0.3">
      <c r="A1441" s="1">
        <v>43525.958333333336</v>
      </c>
      <c r="B1441">
        <v>-1.9</v>
      </c>
      <c r="C1441">
        <v>0</v>
      </c>
      <c r="D1441">
        <f>IF(AND(brenna6[[#This Row],[temperatura]] &gt; 0, brenna6[[#This Row],[opad]] &gt; 0),1,0)</f>
        <v>0</v>
      </c>
      <c r="E1441">
        <f>IF(brenna6[[#This Row],[czy deszcz?]] = 1,0,IF(AND(brenna6[[#This Row],[temperatura]]&lt;=0,brenna6[[#This Row],[opad]]&gt;0),1,0))</f>
        <v>0</v>
      </c>
      <c r="F1441">
        <f>IF(AND(brenna6[[#This Row],[czy śnieg?]] = 1,brenna6[[#This Row],[czy deszcz?]]=0),H1440+C1441,IF(brenna6[[#This Row],[czy deszcz?]]=1,0,H1440))</f>
        <v>0</v>
      </c>
      <c r="G1441" s="4">
        <f>IF(AND(F1440 &gt; 4,brenna6[[#This Row],[cm śniegu]]&gt;4),brenna6[[#This Row],[cm śniegu]],0)</f>
        <v>0</v>
      </c>
      <c r="H1441" s="4">
        <f>brenna6[[#This Row],[cm śniegu]]-brenna6[[#This Row],[wyjazd pługu]]</f>
        <v>0</v>
      </c>
      <c r="I1441" s="4">
        <f>IF(brenna6[[#This Row],[wyjazd pługu]] &gt;0,1,0)</f>
        <v>0</v>
      </c>
    </row>
    <row r="1442" spans="1:9" x14ac:dyDescent="0.3">
      <c r="A1442" s="1">
        <v>43526</v>
      </c>
      <c r="B1442">
        <v>-2.4</v>
      </c>
      <c r="C1442">
        <v>0</v>
      </c>
      <c r="D1442">
        <f>IF(AND(brenna6[[#This Row],[temperatura]] &gt; 0, brenna6[[#This Row],[opad]] &gt; 0),1,0)</f>
        <v>0</v>
      </c>
      <c r="E1442">
        <f>IF(brenna6[[#This Row],[czy deszcz?]] = 1,0,IF(AND(brenna6[[#This Row],[temperatura]]&lt;=0,brenna6[[#This Row],[opad]]&gt;0),1,0))</f>
        <v>0</v>
      </c>
      <c r="F1442">
        <f>IF(AND(brenna6[[#This Row],[czy śnieg?]] = 1,brenna6[[#This Row],[czy deszcz?]]=0),H1441+C1442,IF(brenna6[[#This Row],[czy deszcz?]]=1,0,H1441))</f>
        <v>0</v>
      </c>
      <c r="G1442" s="4">
        <f>IF(AND(F1441 &gt; 4,brenna6[[#This Row],[cm śniegu]]&gt;4),brenna6[[#This Row],[cm śniegu]],0)</f>
        <v>0</v>
      </c>
      <c r="H1442" s="4">
        <f>brenna6[[#This Row],[cm śniegu]]-brenna6[[#This Row],[wyjazd pługu]]</f>
        <v>0</v>
      </c>
      <c r="I1442" s="4">
        <f>IF(brenna6[[#This Row],[wyjazd pługu]] &gt;0,1,0)</f>
        <v>0</v>
      </c>
    </row>
    <row r="1443" spans="1:9" x14ac:dyDescent="0.3">
      <c r="A1443" s="1">
        <v>43526.041666666664</v>
      </c>
      <c r="B1443">
        <v>-2.6</v>
      </c>
      <c r="C1443">
        <v>0</v>
      </c>
      <c r="D1443">
        <f>IF(AND(brenna6[[#This Row],[temperatura]] &gt; 0, brenna6[[#This Row],[opad]] &gt; 0),1,0)</f>
        <v>0</v>
      </c>
      <c r="E1443">
        <f>IF(brenna6[[#This Row],[czy deszcz?]] = 1,0,IF(AND(brenna6[[#This Row],[temperatura]]&lt;=0,brenna6[[#This Row],[opad]]&gt;0),1,0))</f>
        <v>0</v>
      </c>
      <c r="F1443">
        <f>IF(AND(brenna6[[#This Row],[czy śnieg?]] = 1,brenna6[[#This Row],[czy deszcz?]]=0),H1442+C1443,IF(brenna6[[#This Row],[czy deszcz?]]=1,0,H1442))</f>
        <v>0</v>
      </c>
      <c r="G1443" s="4">
        <f>IF(AND(F1442 &gt; 4,brenna6[[#This Row],[cm śniegu]]&gt;4),brenna6[[#This Row],[cm śniegu]],0)</f>
        <v>0</v>
      </c>
      <c r="H1443" s="4">
        <f>brenna6[[#This Row],[cm śniegu]]-brenna6[[#This Row],[wyjazd pługu]]</f>
        <v>0</v>
      </c>
      <c r="I1443" s="4">
        <f>IF(brenna6[[#This Row],[wyjazd pługu]] &gt;0,1,0)</f>
        <v>0</v>
      </c>
    </row>
    <row r="1444" spans="1:9" x14ac:dyDescent="0.3">
      <c r="A1444" s="1">
        <v>43526.083333333336</v>
      </c>
      <c r="B1444">
        <v>-3.7</v>
      </c>
      <c r="C1444">
        <v>0</v>
      </c>
      <c r="D1444">
        <f>IF(AND(brenna6[[#This Row],[temperatura]] &gt; 0, brenna6[[#This Row],[opad]] &gt; 0),1,0)</f>
        <v>0</v>
      </c>
      <c r="E1444">
        <f>IF(brenna6[[#This Row],[czy deszcz?]] = 1,0,IF(AND(brenna6[[#This Row],[temperatura]]&lt;=0,brenna6[[#This Row],[opad]]&gt;0),1,0))</f>
        <v>0</v>
      </c>
      <c r="F1444">
        <f>IF(AND(brenna6[[#This Row],[czy śnieg?]] = 1,brenna6[[#This Row],[czy deszcz?]]=0),H1443+C1444,IF(brenna6[[#This Row],[czy deszcz?]]=1,0,H1443))</f>
        <v>0</v>
      </c>
      <c r="G1444" s="4">
        <f>IF(AND(F1443 &gt; 4,brenna6[[#This Row],[cm śniegu]]&gt;4),brenna6[[#This Row],[cm śniegu]],0)</f>
        <v>0</v>
      </c>
      <c r="H1444" s="4">
        <f>brenna6[[#This Row],[cm śniegu]]-brenna6[[#This Row],[wyjazd pługu]]</f>
        <v>0</v>
      </c>
      <c r="I1444" s="4">
        <f>IF(brenna6[[#This Row],[wyjazd pługu]] &gt;0,1,0)</f>
        <v>0</v>
      </c>
    </row>
    <row r="1445" spans="1:9" x14ac:dyDescent="0.3">
      <c r="A1445" s="1">
        <v>43526.125</v>
      </c>
      <c r="B1445">
        <v>-4</v>
      </c>
      <c r="C1445">
        <v>0</v>
      </c>
      <c r="D1445">
        <f>IF(AND(brenna6[[#This Row],[temperatura]] &gt; 0, brenna6[[#This Row],[opad]] &gt; 0),1,0)</f>
        <v>0</v>
      </c>
      <c r="E1445">
        <f>IF(brenna6[[#This Row],[czy deszcz?]] = 1,0,IF(AND(brenna6[[#This Row],[temperatura]]&lt;=0,brenna6[[#This Row],[opad]]&gt;0),1,0))</f>
        <v>0</v>
      </c>
      <c r="F1445">
        <f>IF(AND(brenna6[[#This Row],[czy śnieg?]] = 1,brenna6[[#This Row],[czy deszcz?]]=0),H1444+C1445,IF(brenna6[[#This Row],[czy deszcz?]]=1,0,H1444))</f>
        <v>0</v>
      </c>
      <c r="G1445" s="4">
        <f>IF(AND(F1444 &gt; 4,brenna6[[#This Row],[cm śniegu]]&gt;4),brenna6[[#This Row],[cm śniegu]],0)</f>
        <v>0</v>
      </c>
      <c r="H1445" s="4">
        <f>brenna6[[#This Row],[cm śniegu]]-brenna6[[#This Row],[wyjazd pługu]]</f>
        <v>0</v>
      </c>
      <c r="I1445" s="4">
        <f>IF(brenna6[[#This Row],[wyjazd pługu]] &gt;0,1,0)</f>
        <v>0</v>
      </c>
    </row>
    <row r="1446" spans="1:9" x14ac:dyDescent="0.3">
      <c r="A1446" s="1">
        <v>43526.166666666664</v>
      </c>
      <c r="B1446">
        <v>-4.5</v>
      </c>
      <c r="C1446">
        <v>0</v>
      </c>
      <c r="D1446">
        <f>IF(AND(brenna6[[#This Row],[temperatura]] &gt; 0, brenna6[[#This Row],[opad]] &gt; 0),1,0)</f>
        <v>0</v>
      </c>
      <c r="E1446">
        <f>IF(brenna6[[#This Row],[czy deszcz?]] = 1,0,IF(AND(brenna6[[#This Row],[temperatura]]&lt;=0,brenna6[[#This Row],[opad]]&gt;0),1,0))</f>
        <v>0</v>
      </c>
      <c r="F1446">
        <f>IF(AND(brenna6[[#This Row],[czy śnieg?]] = 1,brenna6[[#This Row],[czy deszcz?]]=0),H1445+C1446,IF(brenna6[[#This Row],[czy deszcz?]]=1,0,H1445))</f>
        <v>0</v>
      </c>
      <c r="G1446" s="4">
        <f>IF(AND(F1445 &gt; 4,brenna6[[#This Row],[cm śniegu]]&gt;4),brenna6[[#This Row],[cm śniegu]],0)</f>
        <v>0</v>
      </c>
      <c r="H1446" s="4">
        <f>brenna6[[#This Row],[cm śniegu]]-brenna6[[#This Row],[wyjazd pługu]]</f>
        <v>0</v>
      </c>
      <c r="I1446" s="4">
        <f>IF(brenna6[[#This Row],[wyjazd pługu]] &gt;0,1,0)</f>
        <v>0</v>
      </c>
    </row>
    <row r="1447" spans="1:9" x14ac:dyDescent="0.3">
      <c r="A1447" s="1">
        <v>43526.208333333336</v>
      </c>
      <c r="B1447">
        <v>-4.5999999999999996</v>
      </c>
      <c r="C1447">
        <v>0</v>
      </c>
      <c r="D1447">
        <f>IF(AND(brenna6[[#This Row],[temperatura]] &gt; 0, brenna6[[#This Row],[opad]] &gt; 0),1,0)</f>
        <v>0</v>
      </c>
      <c r="E1447">
        <f>IF(brenna6[[#This Row],[czy deszcz?]] = 1,0,IF(AND(brenna6[[#This Row],[temperatura]]&lt;=0,brenna6[[#This Row],[opad]]&gt;0),1,0))</f>
        <v>0</v>
      </c>
      <c r="F1447">
        <f>IF(AND(brenna6[[#This Row],[czy śnieg?]] = 1,brenna6[[#This Row],[czy deszcz?]]=0),H1446+C1447,IF(brenna6[[#This Row],[czy deszcz?]]=1,0,H1446))</f>
        <v>0</v>
      </c>
      <c r="G1447" s="4">
        <f>IF(AND(F1446 &gt; 4,brenna6[[#This Row],[cm śniegu]]&gt;4),brenna6[[#This Row],[cm śniegu]],0)</f>
        <v>0</v>
      </c>
      <c r="H1447" s="4">
        <f>brenna6[[#This Row],[cm śniegu]]-brenna6[[#This Row],[wyjazd pługu]]</f>
        <v>0</v>
      </c>
      <c r="I1447" s="4">
        <f>IF(brenna6[[#This Row],[wyjazd pługu]] &gt;0,1,0)</f>
        <v>0</v>
      </c>
    </row>
    <row r="1448" spans="1:9" x14ac:dyDescent="0.3">
      <c r="A1448" s="1">
        <v>43526.25</v>
      </c>
      <c r="B1448">
        <v>-4.4000000000000004</v>
      </c>
      <c r="C1448">
        <v>0</v>
      </c>
      <c r="D1448">
        <f>IF(AND(brenna6[[#This Row],[temperatura]] &gt; 0, brenna6[[#This Row],[opad]] &gt; 0),1,0)</f>
        <v>0</v>
      </c>
      <c r="E1448">
        <f>IF(brenna6[[#This Row],[czy deszcz?]] = 1,0,IF(AND(brenna6[[#This Row],[temperatura]]&lt;=0,brenna6[[#This Row],[opad]]&gt;0),1,0))</f>
        <v>0</v>
      </c>
      <c r="F1448">
        <f>IF(AND(brenna6[[#This Row],[czy śnieg?]] = 1,brenna6[[#This Row],[czy deszcz?]]=0),H1447+C1448,IF(brenna6[[#This Row],[czy deszcz?]]=1,0,H1447))</f>
        <v>0</v>
      </c>
      <c r="G1448" s="4">
        <f>IF(AND(F1447 &gt; 4,brenna6[[#This Row],[cm śniegu]]&gt;4),brenna6[[#This Row],[cm śniegu]],0)</f>
        <v>0</v>
      </c>
      <c r="H1448" s="4">
        <f>brenna6[[#This Row],[cm śniegu]]-brenna6[[#This Row],[wyjazd pługu]]</f>
        <v>0</v>
      </c>
      <c r="I1448" s="4">
        <f>IF(brenna6[[#This Row],[wyjazd pługu]] &gt;0,1,0)</f>
        <v>0</v>
      </c>
    </row>
    <row r="1449" spans="1:9" x14ac:dyDescent="0.3">
      <c r="A1449" s="1">
        <v>43526.291666666664</v>
      </c>
      <c r="B1449">
        <v>-3.8</v>
      </c>
      <c r="C1449">
        <v>0</v>
      </c>
      <c r="D1449">
        <f>IF(AND(brenna6[[#This Row],[temperatura]] &gt; 0, brenna6[[#This Row],[opad]] &gt; 0),1,0)</f>
        <v>0</v>
      </c>
      <c r="E1449">
        <f>IF(brenna6[[#This Row],[czy deszcz?]] = 1,0,IF(AND(brenna6[[#This Row],[temperatura]]&lt;=0,brenna6[[#This Row],[opad]]&gt;0),1,0))</f>
        <v>0</v>
      </c>
      <c r="F1449">
        <f>IF(AND(brenna6[[#This Row],[czy śnieg?]] = 1,brenna6[[#This Row],[czy deszcz?]]=0),H1448+C1449,IF(brenna6[[#This Row],[czy deszcz?]]=1,0,H1448))</f>
        <v>0</v>
      </c>
      <c r="G1449" s="4">
        <f>IF(AND(F1448 &gt; 4,brenna6[[#This Row],[cm śniegu]]&gt;4),brenna6[[#This Row],[cm śniegu]],0)</f>
        <v>0</v>
      </c>
      <c r="H1449" s="4">
        <f>brenna6[[#This Row],[cm śniegu]]-brenna6[[#This Row],[wyjazd pługu]]</f>
        <v>0</v>
      </c>
      <c r="I1449" s="4">
        <f>IF(brenna6[[#This Row],[wyjazd pługu]] &gt;0,1,0)</f>
        <v>0</v>
      </c>
    </row>
    <row r="1450" spans="1:9" x14ac:dyDescent="0.3">
      <c r="A1450" s="1">
        <v>43526.333333333336</v>
      </c>
      <c r="B1450">
        <v>-2.2000000000000002</v>
      </c>
      <c r="C1450">
        <v>0</v>
      </c>
      <c r="D1450">
        <f>IF(AND(brenna6[[#This Row],[temperatura]] &gt; 0, brenna6[[#This Row],[opad]] &gt; 0),1,0)</f>
        <v>0</v>
      </c>
      <c r="E1450">
        <f>IF(brenna6[[#This Row],[czy deszcz?]] = 1,0,IF(AND(brenna6[[#This Row],[temperatura]]&lt;=0,brenna6[[#This Row],[opad]]&gt;0),1,0))</f>
        <v>0</v>
      </c>
      <c r="F1450">
        <f>IF(AND(brenna6[[#This Row],[czy śnieg?]] = 1,brenna6[[#This Row],[czy deszcz?]]=0),H1449+C1450,IF(brenna6[[#This Row],[czy deszcz?]]=1,0,H1449))</f>
        <v>0</v>
      </c>
      <c r="G1450" s="4">
        <f>IF(AND(F1449 &gt; 4,brenna6[[#This Row],[cm śniegu]]&gt;4),brenna6[[#This Row],[cm śniegu]],0)</f>
        <v>0</v>
      </c>
      <c r="H1450" s="4">
        <f>brenna6[[#This Row],[cm śniegu]]-brenna6[[#This Row],[wyjazd pługu]]</f>
        <v>0</v>
      </c>
      <c r="I1450" s="4">
        <f>IF(brenna6[[#This Row],[wyjazd pługu]] &gt;0,1,0)</f>
        <v>0</v>
      </c>
    </row>
    <row r="1451" spans="1:9" x14ac:dyDescent="0.3">
      <c r="A1451" s="1">
        <v>43526.375</v>
      </c>
      <c r="B1451">
        <v>-1.3</v>
      </c>
      <c r="C1451">
        <v>0</v>
      </c>
      <c r="D1451">
        <f>IF(AND(brenna6[[#This Row],[temperatura]] &gt; 0, brenna6[[#This Row],[opad]] &gt; 0),1,0)</f>
        <v>0</v>
      </c>
      <c r="E1451">
        <f>IF(brenna6[[#This Row],[czy deszcz?]] = 1,0,IF(AND(brenna6[[#This Row],[temperatura]]&lt;=0,brenna6[[#This Row],[opad]]&gt;0),1,0))</f>
        <v>0</v>
      </c>
      <c r="F1451">
        <f>IF(AND(brenna6[[#This Row],[czy śnieg?]] = 1,brenna6[[#This Row],[czy deszcz?]]=0),H1450+C1451,IF(brenna6[[#This Row],[czy deszcz?]]=1,0,H1450))</f>
        <v>0</v>
      </c>
      <c r="G1451" s="4">
        <f>IF(AND(F1450 &gt; 4,brenna6[[#This Row],[cm śniegu]]&gt;4),brenna6[[#This Row],[cm śniegu]],0)</f>
        <v>0</v>
      </c>
      <c r="H1451" s="4">
        <f>brenna6[[#This Row],[cm śniegu]]-brenna6[[#This Row],[wyjazd pługu]]</f>
        <v>0</v>
      </c>
      <c r="I1451" s="4">
        <f>IF(brenna6[[#This Row],[wyjazd pługu]] &gt;0,1,0)</f>
        <v>0</v>
      </c>
    </row>
    <row r="1452" spans="1:9" x14ac:dyDescent="0.3">
      <c r="A1452" s="1">
        <v>43526.416666666664</v>
      </c>
      <c r="B1452">
        <v>-1.3</v>
      </c>
      <c r="C1452">
        <v>0</v>
      </c>
      <c r="D1452">
        <f>IF(AND(brenna6[[#This Row],[temperatura]] &gt; 0, brenna6[[#This Row],[opad]] &gt; 0),1,0)</f>
        <v>0</v>
      </c>
      <c r="E1452">
        <f>IF(brenna6[[#This Row],[czy deszcz?]] = 1,0,IF(AND(brenna6[[#This Row],[temperatura]]&lt;=0,brenna6[[#This Row],[opad]]&gt;0),1,0))</f>
        <v>0</v>
      </c>
      <c r="F1452">
        <f>IF(AND(brenna6[[#This Row],[czy śnieg?]] = 1,brenna6[[#This Row],[czy deszcz?]]=0),H1451+C1452,IF(brenna6[[#This Row],[czy deszcz?]]=1,0,H1451))</f>
        <v>0</v>
      </c>
      <c r="G1452" s="4">
        <f>IF(AND(F1451 &gt; 4,brenna6[[#This Row],[cm śniegu]]&gt;4),brenna6[[#This Row],[cm śniegu]],0)</f>
        <v>0</v>
      </c>
      <c r="H1452" s="4">
        <f>brenna6[[#This Row],[cm śniegu]]-brenna6[[#This Row],[wyjazd pługu]]</f>
        <v>0</v>
      </c>
      <c r="I1452" s="4">
        <f>IF(brenna6[[#This Row],[wyjazd pługu]] &gt;0,1,0)</f>
        <v>0</v>
      </c>
    </row>
    <row r="1453" spans="1:9" x14ac:dyDescent="0.3">
      <c r="A1453" s="1">
        <v>43526.458333333336</v>
      </c>
      <c r="B1453">
        <v>-0.9</v>
      </c>
      <c r="C1453">
        <v>0</v>
      </c>
      <c r="D1453">
        <f>IF(AND(brenna6[[#This Row],[temperatura]] &gt; 0, brenna6[[#This Row],[opad]] &gt; 0),1,0)</f>
        <v>0</v>
      </c>
      <c r="E1453">
        <f>IF(brenna6[[#This Row],[czy deszcz?]] = 1,0,IF(AND(brenna6[[#This Row],[temperatura]]&lt;=0,brenna6[[#This Row],[opad]]&gt;0),1,0))</f>
        <v>0</v>
      </c>
      <c r="F1453">
        <f>IF(AND(brenna6[[#This Row],[czy śnieg?]] = 1,brenna6[[#This Row],[czy deszcz?]]=0),H1452+C1453,IF(brenna6[[#This Row],[czy deszcz?]]=1,0,H1452))</f>
        <v>0</v>
      </c>
      <c r="G1453" s="4">
        <f>IF(AND(F1452 &gt; 4,brenna6[[#This Row],[cm śniegu]]&gt;4),brenna6[[#This Row],[cm śniegu]],0)</f>
        <v>0</v>
      </c>
      <c r="H1453" s="4">
        <f>brenna6[[#This Row],[cm śniegu]]-brenna6[[#This Row],[wyjazd pługu]]</f>
        <v>0</v>
      </c>
      <c r="I1453" s="4">
        <f>IF(brenna6[[#This Row],[wyjazd pługu]] &gt;0,1,0)</f>
        <v>0</v>
      </c>
    </row>
    <row r="1454" spans="1:9" x14ac:dyDescent="0.3">
      <c r="A1454" s="1">
        <v>43526.5</v>
      </c>
      <c r="B1454">
        <v>-0.4</v>
      </c>
      <c r="C1454">
        <v>0</v>
      </c>
      <c r="D1454">
        <f>IF(AND(brenna6[[#This Row],[temperatura]] &gt; 0, brenna6[[#This Row],[opad]] &gt; 0),1,0)</f>
        <v>0</v>
      </c>
      <c r="E1454">
        <f>IF(brenna6[[#This Row],[czy deszcz?]] = 1,0,IF(AND(brenna6[[#This Row],[temperatura]]&lt;=0,brenna6[[#This Row],[opad]]&gt;0),1,0))</f>
        <v>0</v>
      </c>
      <c r="F1454">
        <f>IF(AND(brenna6[[#This Row],[czy śnieg?]] = 1,brenna6[[#This Row],[czy deszcz?]]=0),H1453+C1454,IF(brenna6[[#This Row],[czy deszcz?]]=1,0,H1453))</f>
        <v>0</v>
      </c>
      <c r="G1454" s="4">
        <f>IF(AND(F1453 &gt; 4,brenna6[[#This Row],[cm śniegu]]&gt;4),brenna6[[#This Row],[cm śniegu]],0)</f>
        <v>0</v>
      </c>
      <c r="H1454" s="4">
        <f>brenna6[[#This Row],[cm śniegu]]-brenna6[[#This Row],[wyjazd pługu]]</f>
        <v>0</v>
      </c>
      <c r="I1454" s="4">
        <f>IF(brenna6[[#This Row],[wyjazd pługu]] &gt;0,1,0)</f>
        <v>0</v>
      </c>
    </row>
    <row r="1455" spans="1:9" x14ac:dyDescent="0.3">
      <c r="A1455" s="1">
        <v>43526.541666666664</v>
      </c>
      <c r="B1455">
        <v>0</v>
      </c>
      <c r="C1455">
        <v>0</v>
      </c>
      <c r="D1455">
        <f>IF(AND(brenna6[[#This Row],[temperatura]] &gt; 0, brenna6[[#This Row],[opad]] &gt; 0),1,0)</f>
        <v>0</v>
      </c>
      <c r="E1455">
        <f>IF(brenna6[[#This Row],[czy deszcz?]] = 1,0,IF(AND(brenna6[[#This Row],[temperatura]]&lt;=0,brenna6[[#This Row],[opad]]&gt;0),1,0))</f>
        <v>0</v>
      </c>
      <c r="F1455">
        <f>IF(AND(brenna6[[#This Row],[czy śnieg?]] = 1,brenna6[[#This Row],[czy deszcz?]]=0),H1454+C1455,IF(brenna6[[#This Row],[czy deszcz?]]=1,0,H1454))</f>
        <v>0</v>
      </c>
      <c r="G1455" s="4">
        <f>IF(AND(F1454 &gt; 4,brenna6[[#This Row],[cm śniegu]]&gt;4),brenna6[[#This Row],[cm śniegu]],0)</f>
        <v>0</v>
      </c>
      <c r="H1455" s="4">
        <f>brenna6[[#This Row],[cm śniegu]]-brenna6[[#This Row],[wyjazd pługu]]</f>
        <v>0</v>
      </c>
      <c r="I1455" s="4">
        <f>IF(brenna6[[#This Row],[wyjazd pługu]] &gt;0,1,0)</f>
        <v>0</v>
      </c>
    </row>
    <row r="1456" spans="1:9" x14ac:dyDescent="0.3">
      <c r="A1456" s="1">
        <v>43526.583333333336</v>
      </c>
      <c r="B1456">
        <v>-0.6</v>
      </c>
      <c r="C1456">
        <v>0</v>
      </c>
      <c r="D1456">
        <f>IF(AND(brenna6[[#This Row],[temperatura]] &gt; 0, brenna6[[#This Row],[opad]] &gt; 0),1,0)</f>
        <v>0</v>
      </c>
      <c r="E1456">
        <f>IF(brenna6[[#This Row],[czy deszcz?]] = 1,0,IF(AND(brenna6[[#This Row],[temperatura]]&lt;=0,brenna6[[#This Row],[opad]]&gt;0),1,0))</f>
        <v>0</v>
      </c>
      <c r="F1456">
        <f>IF(AND(brenna6[[#This Row],[czy śnieg?]] = 1,brenna6[[#This Row],[czy deszcz?]]=0),H1455+C1456,IF(brenna6[[#This Row],[czy deszcz?]]=1,0,H1455))</f>
        <v>0</v>
      </c>
      <c r="G1456" s="4">
        <f>IF(AND(F1455 &gt; 4,brenna6[[#This Row],[cm śniegu]]&gt;4),brenna6[[#This Row],[cm śniegu]],0)</f>
        <v>0</v>
      </c>
      <c r="H1456" s="4">
        <f>brenna6[[#This Row],[cm śniegu]]-brenna6[[#This Row],[wyjazd pługu]]</f>
        <v>0</v>
      </c>
      <c r="I1456" s="4">
        <f>IF(brenna6[[#This Row],[wyjazd pługu]] &gt;0,1,0)</f>
        <v>0</v>
      </c>
    </row>
    <row r="1457" spans="1:9" x14ac:dyDescent="0.3">
      <c r="A1457" s="1">
        <v>43526.625</v>
      </c>
      <c r="B1457">
        <v>-1.4</v>
      </c>
      <c r="C1457">
        <v>0</v>
      </c>
      <c r="D1457">
        <f>IF(AND(brenna6[[#This Row],[temperatura]] &gt; 0, brenna6[[#This Row],[opad]] &gt; 0),1,0)</f>
        <v>0</v>
      </c>
      <c r="E1457">
        <f>IF(brenna6[[#This Row],[czy deszcz?]] = 1,0,IF(AND(brenna6[[#This Row],[temperatura]]&lt;=0,brenna6[[#This Row],[opad]]&gt;0),1,0))</f>
        <v>0</v>
      </c>
      <c r="F1457">
        <f>IF(AND(brenna6[[#This Row],[czy śnieg?]] = 1,brenna6[[#This Row],[czy deszcz?]]=0),H1456+C1457,IF(brenna6[[#This Row],[czy deszcz?]]=1,0,H1456))</f>
        <v>0</v>
      </c>
      <c r="G1457" s="4">
        <f>IF(AND(F1456 &gt; 4,brenna6[[#This Row],[cm śniegu]]&gt;4),brenna6[[#This Row],[cm śniegu]],0)</f>
        <v>0</v>
      </c>
      <c r="H1457" s="4">
        <f>brenna6[[#This Row],[cm śniegu]]-brenna6[[#This Row],[wyjazd pługu]]</f>
        <v>0</v>
      </c>
      <c r="I1457" s="4">
        <f>IF(brenna6[[#This Row],[wyjazd pługu]] &gt;0,1,0)</f>
        <v>0</v>
      </c>
    </row>
    <row r="1458" spans="1:9" x14ac:dyDescent="0.3">
      <c r="A1458" s="1">
        <v>43526.666666666664</v>
      </c>
      <c r="B1458">
        <v>-1.6</v>
      </c>
      <c r="C1458">
        <v>0</v>
      </c>
      <c r="D1458">
        <f>IF(AND(brenna6[[#This Row],[temperatura]] &gt; 0, brenna6[[#This Row],[opad]] &gt; 0),1,0)</f>
        <v>0</v>
      </c>
      <c r="E1458">
        <f>IF(brenna6[[#This Row],[czy deszcz?]] = 1,0,IF(AND(brenna6[[#This Row],[temperatura]]&lt;=0,brenna6[[#This Row],[opad]]&gt;0),1,0))</f>
        <v>0</v>
      </c>
      <c r="F1458">
        <f>IF(AND(brenna6[[#This Row],[czy śnieg?]] = 1,brenna6[[#This Row],[czy deszcz?]]=0),H1457+C1458,IF(brenna6[[#This Row],[czy deszcz?]]=1,0,H1457))</f>
        <v>0</v>
      </c>
      <c r="G1458" s="4">
        <f>IF(AND(F1457 &gt; 4,brenna6[[#This Row],[cm śniegu]]&gt;4),brenna6[[#This Row],[cm śniegu]],0)</f>
        <v>0</v>
      </c>
      <c r="H1458" s="4">
        <f>brenna6[[#This Row],[cm śniegu]]-brenna6[[#This Row],[wyjazd pługu]]</f>
        <v>0</v>
      </c>
      <c r="I1458" s="4">
        <f>IF(brenna6[[#This Row],[wyjazd pługu]] &gt;0,1,0)</f>
        <v>0</v>
      </c>
    </row>
    <row r="1459" spans="1:9" x14ac:dyDescent="0.3">
      <c r="A1459" s="1">
        <v>43526.708333333336</v>
      </c>
      <c r="B1459">
        <v>-1.8</v>
      </c>
      <c r="C1459">
        <v>0</v>
      </c>
      <c r="D1459">
        <f>IF(AND(brenna6[[#This Row],[temperatura]] &gt; 0, brenna6[[#This Row],[opad]] &gt; 0),1,0)</f>
        <v>0</v>
      </c>
      <c r="E1459">
        <f>IF(brenna6[[#This Row],[czy deszcz?]] = 1,0,IF(AND(brenna6[[#This Row],[temperatura]]&lt;=0,brenna6[[#This Row],[opad]]&gt;0),1,0))</f>
        <v>0</v>
      </c>
      <c r="F1459">
        <f>IF(AND(brenna6[[#This Row],[czy śnieg?]] = 1,brenna6[[#This Row],[czy deszcz?]]=0),H1458+C1459,IF(brenna6[[#This Row],[czy deszcz?]]=1,0,H1458))</f>
        <v>0</v>
      </c>
      <c r="G1459" s="4">
        <f>IF(AND(F1458 &gt; 4,brenna6[[#This Row],[cm śniegu]]&gt;4),brenna6[[#This Row],[cm śniegu]],0)</f>
        <v>0</v>
      </c>
      <c r="H1459" s="4">
        <f>brenna6[[#This Row],[cm śniegu]]-brenna6[[#This Row],[wyjazd pługu]]</f>
        <v>0</v>
      </c>
      <c r="I1459" s="4">
        <f>IF(brenna6[[#This Row],[wyjazd pługu]] &gt;0,1,0)</f>
        <v>0</v>
      </c>
    </row>
    <row r="1460" spans="1:9" x14ac:dyDescent="0.3">
      <c r="A1460" s="1">
        <v>43526.75</v>
      </c>
      <c r="B1460">
        <v>-1.9</v>
      </c>
      <c r="C1460">
        <v>0</v>
      </c>
      <c r="D1460">
        <f>IF(AND(brenna6[[#This Row],[temperatura]] &gt; 0, brenna6[[#This Row],[opad]] &gt; 0),1,0)</f>
        <v>0</v>
      </c>
      <c r="E1460">
        <f>IF(brenna6[[#This Row],[czy deszcz?]] = 1,0,IF(AND(brenna6[[#This Row],[temperatura]]&lt;=0,brenna6[[#This Row],[opad]]&gt;0),1,0))</f>
        <v>0</v>
      </c>
      <c r="F1460">
        <f>IF(AND(brenna6[[#This Row],[czy śnieg?]] = 1,brenna6[[#This Row],[czy deszcz?]]=0),H1459+C1460,IF(brenna6[[#This Row],[czy deszcz?]]=1,0,H1459))</f>
        <v>0</v>
      </c>
      <c r="G1460" s="4">
        <f>IF(AND(F1459 &gt; 4,brenna6[[#This Row],[cm śniegu]]&gt;4),brenna6[[#This Row],[cm śniegu]],0)</f>
        <v>0</v>
      </c>
      <c r="H1460" s="4">
        <f>brenna6[[#This Row],[cm śniegu]]-brenna6[[#This Row],[wyjazd pługu]]</f>
        <v>0</v>
      </c>
      <c r="I1460" s="4">
        <f>IF(brenna6[[#This Row],[wyjazd pługu]] &gt;0,1,0)</f>
        <v>0</v>
      </c>
    </row>
    <row r="1461" spans="1:9" x14ac:dyDescent="0.3">
      <c r="A1461" s="1">
        <v>43526.791666666664</v>
      </c>
      <c r="B1461">
        <v>-2</v>
      </c>
      <c r="C1461">
        <v>0</v>
      </c>
      <c r="D1461">
        <f>IF(AND(brenna6[[#This Row],[temperatura]] &gt; 0, brenna6[[#This Row],[opad]] &gt; 0),1,0)</f>
        <v>0</v>
      </c>
      <c r="E1461">
        <f>IF(brenna6[[#This Row],[czy deszcz?]] = 1,0,IF(AND(brenna6[[#This Row],[temperatura]]&lt;=0,brenna6[[#This Row],[opad]]&gt;0),1,0))</f>
        <v>0</v>
      </c>
      <c r="F1461">
        <f>IF(AND(brenna6[[#This Row],[czy śnieg?]] = 1,brenna6[[#This Row],[czy deszcz?]]=0),H1460+C1461,IF(brenna6[[#This Row],[czy deszcz?]]=1,0,H1460))</f>
        <v>0</v>
      </c>
      <c r="G1461" s="4">
        <f>IF(AND(F1460 &gt; 4,brenna6[[#This Row],[cm śniegu]]&gt;4),brenna6[[#This Row],[cm śniegu]],0)</f>
        <v>0</v>
      </c>
      <c r="H1461" s="4">
        <f>brenna6[[#This Row],[cm śniegu]]-brenna6[[#This Row],[wyjazd pługu]]</f>
        <v>0</v>
      </c>
      <c r="I1461" s="4">
        <f>IF(brenna6[[#This Row],[wyjazd pługu]] &gt;0,1,0)</f>
        <v>0</v>
      </c>
    </row>
    <row r="1462" spans="1:9" x14ac:dyDescent="0.3">
      <c r="A1462" s="1">
        <v>43526.833333333336</v>
      </c>
      <c r="B1462">
        <v>-2</v>
      </c>
      <c r="C1462">
        <v>0</v>
      </c>
      <c r="D1462">
        <f>IF(AND(brenna6[[#This Row],[temperatura]] &gt; 0, brenna6[[#This Row],[opad]] &gt; 0),1,0)</f>
        <v>0</v>
      </c>
      <c r="E1462">
        <f>IF(brenna6[[#This Row],[czy deszcz?]] = 1,0,IF(AND(brenna6[[#This Row],[temperatura]]&lt;=0,brenna6[[#This Row],[opad]]&gt;0),1,0))</f>
        <v>0</v>
      </c>
      <c r="F1462">
        <f>IF(AND(brenna6[[#This Row],[czy śnieg?]] = 1,brenna6[[#This Row],[czy deszcz?]]=0),H1461+C1462,IF(brenna6[[#This Row],[czy deszcz?]]=1,0,H1461))</f>
        <v>0</v>
      </c>
      <c r="G1462" s="4">
        <f>IF(AND(F1461 &gt; 4,brenna6[[#This Row],[cm śniegu]]&gt;4),brenna6[[#This Row],[cm śniegu]],0)</f>
        <v>0</v>
      </c>
      <c r="H1462" s="4">
        <f>brenna6[[#This Row],[cm śniegu]]-brenna6[[#This Row],[wyjazd pługu]]</f>
        <v>0</v>
      </c>
      <c r="I1462" s="4">
        <f>IF(brenna6[[#This Row],[wyjazd pługu]] &gt;0,1,0)</f>
        <v>0</v>
      </c>
    </row>
    <row r="1463" spans="1:9" x14ac:dyDescent="0.3">
      <c r="A1463" s="1">
        <v>43526.875</v>
      </c>
      <c r="B1463">
        <v>-2</v>
      </c>
      <c r="C1463">
        <v>0</v>
      </c>
      <c r="D1463">
        <f>IF(AND(brenna6[[#This Row],[temperatura]] &gt; 0, brenna6[[#This Row],[opad]] &gt; 0),1,0)</f>
        <v>0</v>
      </c>
      <c r="E1463">
        <f>IF(brenna6[[#This Row],[czy deszcz?]] = 1,0,IF(AND(brenna6[[#This Row],[temperatura]]&lt;=0,brenna6[[#This Row],[opad]]&gt;0),1,0))</f>
        <v>0</v>
      </c>
      <c r="F1463">
        <f>IF(AND(brenna6[[#This Row],[czy śnieg?]] = 1,brenna6[[#This Row],[czy deszcz?]]=0),H1462+C1463,IF(brenna6[[#This Row],[czy deszcz?]]=1,0,H1462))</f>
        <v>0</v>
      </c>
      <c r="G1463" s="4">
        <f>IF(AND(F1462 &gt; 4,brenna6[[#This Row],[cm śniegu]]&gt;4),brenna6[[#This Row],[cm śniegu]],0)</f>
        <v>0</v>
      </c>
      <c r="H1463" s="4">
        <f>brenna6[[#This Row],[cm śniegu]]-brenna6[[#This Row],[wyjazd pługu]]</f>
        <v>0</v>
      </c>
      <c r="I1463" s="4">
        <f>IF(brenna6[[#This Row],[wyjazd pługu]] &gt;0,1,0)</f>
        <v>0</v>
      </c>
    </row>
    <row r="1464" spans="1:9" x14ac:dyDescent="0.3">
      <c r="A1464" s="1">
        <v>43526.916666666664</v>
      </c>
      <c r="B1464">
        <v>-1.9</v>
      </c>
      <c r="C1464">
        <v>0</v>
      </c>
      <c r="D1464">
        <f>IF(AND(brenna6[[#This Row],[temperatura]] &gt; 0, brenna6[[#This Row],[opad]] &gt; 0),1,0)</f>
        <v>0</v>
      </c>
      <c r="E1464">
        <f>IF(brenna6[[#This Row],[czy deszcz?]] = 1,0,IF(AND(brenna6[[#This Row],[temperatura]]&lt;=0,brenna6[[#This Row],[opad]]&gt;0),1,0))</f>
        <v>0</v>
      </c>
      <c r="F1464">
        <f>IF(AND(brenna6[[#This Row],[czy śnieg?]] = 1,brenna6[[#This Row],[czy deszcz?]]=0),H1463+C1464,IF(brenna6[[#This Row],[czy deszcz?]]=1,0,H1463))</f>
        <v>0</v>
      </c>
      <c r="G1464" s="4">
        <f>IF(AND(F1463 &gt; 4,brenna6[[#This Row],[cm śniegu]]&gt;4),brenna6[[#This Row],[cm śniegu]],0)</f>
        <v>0</v>
      </c>
      <c r="H1464" s="4">
        <f>brenna6[[#This Row],[cm śniegu]]-brenna6[[#This Row],[wyjazd pługu]]</f>
        <v>0</v>
      </c>
      <c r="I1464" s="4">
        <f>IF(brenna6[[#This Row],[wyjazd pługu]] &gt;0,1,0)</f>
        <v>0</v>
      </c>
    </row>
    <row r="1465" spans="1:9" x14ac:dyDescent="0.3">
      <c r="A1465" s="1">
        <v>43526.958333333336</v>
      </c>
      <c r="B1465">
        <v>-1.9</v>
      </c>
      <c r="C1465">
        <v>0</v>
      </c>
      <c r="D1465">
        <f>IF(AND(brenna6[[#This Row],[temperatura]] &gt; 0, brenna6[[#This Row],[opad]] &gt; 0),1,0)</f>
        <v>0</v>
      </c>
      <c r="E1465">
        <f>IF(brenna6[[#This Row],[czy deszcz?]] = 1,0,IF(AND(brenna6[[#This Row],[temperatura]]&lt;=0,brenna6[[#This Row],[opad]]&gt;0),1,0))</f>
        <v>0</v>
      </c>
      <c r="F1465">
        <f>IF(AND(brenna6[[#This Row],[czy śnieg?]] = 1,brenna6[[#This Row],[czy deszcz?]]=0),H1464+C1465,IF(brenna6[[#This Row],[czy deszcz?]]=1,0,H1464))</f>
        <v>0</v>
      </c>
      <c r="G1465" s="4">
        <f>IF(AND(F1464 &gt; 4,brenna6[[#This Row],[cm śniegu]]&gt;4),brenna6[[#This Row],[cm śniegu]],0)</f>
        <v>0</v>
      </c>
      <c r="H1465" s="4">
        <f>brenna6[[#This Row],[cm śniegu]]-brenna6[[#This Row],[wyjazd pługu]]</f>
        <v>0</v>
      </c>
      <c r="I1465" s="4">
        <f>IF(brenna6[[#This Row],[wyjazd pługu]] &gt;0,1,0)</f>
        <v>0</v>
      </c>
    </row>
    <row r="1466" spans="1:9" x14ac:dyDescent="0.3">
      <c r="A1466" s="1">
        <v>43527</v>
      </c>
      <c r="B1466">
        <v>-2</v>
      </c>
      <c r="C1466">
        <v>0</v>
      </c>
      <c r="D1466">
        <f>IF(AND(brenna6[[#This Row],[temperatura]] &gt; 0, brenna6[[#This Row],[opad]] &gt; 0),1,0)</f>
        <v>0</v>
      </c>
      <c r="E1466">
        <f>IF(brenna6[[#This Row],[czy deszcz?]] = 1,0,IF(AND(brenna6[[#This Row],[temperatura]]&lt;=0,brenna6[[#This Row],[opad]]&gt;0),1,0))</f>
        <v>0</v>
      </c>
      <c r="F1466">
        <f>IF(AND(brenna6[[#This Row],[czy śnieg?]] = 1,brenna6[[#This Row],[czy deszcz?]]=0),H1465+C1466,IF(brenna6[[#This Row],[czy deszcz?]]=1,0,H1465))</f>
        <v>0</v>
      </c>
      <c r="G1466" s="4">
        <f>IF(AND(F1465 &gt; 4,brenna6[[#This Row],[cm śniegu]]&gt;4),brenna6[[#This Row],[cm śniegu]],0)</f>
        <v>0</v>
      </c>
      <c r="H1466" s="4">
        <f>brenna6[[#This Row],[cm śniegu]]-brenna6[[#This Row],[wyjazd pługu]]</f>
        <v>0</v>
      </c>
      <c r="I1466" s="4">
        <f>IF(brenna6[[#This Row],[wyjazd pługu]] &gt;0,1,0)</f>
        <v>0</v>
      </c>
    </row>
    <row r="1467" spans="1:9" x14ac:dyDescent="0.3">
      <c r="A1467" s="1">
        <v>43527.041666666664</v>
      </c>
      <c r="B1467">
        <v>-1.1000000000000001</v>
      </c>
      <c r="C1467">
        <v>0</v>
      </c>
      <c r="D1467">
        <f>IF(AND(brenna6[[#This Row],[temperatura]] &gt; 0, brenna6[[#This Row],[opad]] &gt; 0),1,0)</f>
        <v>0</v>
      </c>
      <c r="E1467">
        <f>IF(brenna6[[#This Row],[czy deszcz?]] = 1,0,IF(AND(brenna6[[#This Row],[temperatura]]&lt;=0,brenna6[[#This Row],[opad]]&gt;0),1,0))</f>
        <v>0</v>
      </c>
      <c r="F1467">
        <f>IF(AND(brenna6[[#This Row],[czy śnieg?]] = 1,brenna6[[#This Row],[czy deszcz?]]=0),H1466+C1467,IF(brenna6[[#This Row],[czy deszcz?]]=1,0,H1466))</f>
        <v>0</v>
      </c>
      <c r="G1467" s="4">
        <f>IF(AND(F1466 &gt; 4,brenna6[[#This Row],[cm śniegu]]&gt;4),brenna6[[#This Row],[cm śniegu]],0)</f>
        <v>0</v>
      </c>
      <c r="H1467" s="4">
        <f>brenna6[[#This Row],[cm śniegu]]-brenna6[[#This Row],[wyjazd pługu]]</f>
        <v>0</v>
      </c>
      <c r="I1467" s="4">
        <f>IF(brenna6[[#This Row],[wyjazd pługu]] &gt;0,1,0)</f>
        <v>0</v>
      </c>
    </row>
    <row r="1468" spans="1:9" x14ac:dyDescent="0.3">
      <c r="A1468" s="1">
        <v>43527.083333333336</v>
      </c>
      <c r="B1468">
        <v>-1.7</v>
      </c>
      <c r="C1468">
        <v>0</v>
      </c>
      <c r="D1468">
        <f>IF(AND(brenna6[[#This Row],[temperatura]] &gt; 0, brenna6[[#This Row],[opad]] &gt; 0),1,0)</f>
        <v>0</v>
      </c>
      <c r="E1468">
        <f>IF(brenna6[[#This Row],[czy deszcz?]] = 1,0,IF(AND(brenna6[[#This Row],[temperatura]]&lt;=0,brenna6[[#This Row],[opad]]&gt;0),1,0))</f>
        <v>0</v>
      </c>
      <c r="F1468">
        <f>IF(AND(brenna6[[#This Row],[czy śnieg?]] = 1,brenna6[[#This Row],[czy deszcz?]]=0),H1467+C1468,IF(brenna6[[#This Row],[czy deszcz?]]=1,0,H1467))</f>
        <v>0</v>
      </c>
      <c r="G1468" s="4">
        <f>IF(AND(F1467 &gt; 4,brenna6[[#This Row],[cm śniegu]]&gt;4),brenna6[[#This Row],[cm śniegu]],0)</f>
        <v>0</v>
      </c>
      <c r="H1468" s="4">
        <f>brenna6[[#This Row],[cm śniegu]]-brenna6[[#This Row],[wyjazd pługu]]</f>
        <v>0</v>
      </c>
      <c r="I1468" s="4">
        <f>IF(brenna6[[#This Row],[wyjazd pługu]] &gt;0,1,0)</f>
        <v>0</v>
      </c>
    </row>
    <row r="1469" spans="1:9" x14ac:dyDescent="0.3">
      <c r="A1469" s="1">
        <v>43527.125</v>
      </c>
      <c r="B1469">
        <v>-1.8</v>
      </c>
      <c r="C1469">
        <v>0</v>
      </c>
      <c r="D1469">
        <f>IF(AND(brenna6[[#This Row],[temperatura]] &gt; 0, brenna6[[#This Row],[opad]] &gt; 0),1,0)</f>
        <v>0</v>
      </c>
      <c r="E1469">
        <f>IF(brenna6[[#This Row],[czy deszcz?]] = 1,0,IF(AND(brenna6[[#This Row],[temperatura]]&lt;=0,brenna6[[#This Row],[opad]]&gt;0),1,0))</f>
        <v>0</v>
      </c>
      <c r="F1469">
        <f>IF(AND(brenna6[[#This Row],[czy śnieg?]] = 1,brenna6[[#This Row],[czy deszcz?]]=0),H1468+C1469,IF(brenna6[[#This Row],[czy deszcz?]]=1,0,H1468))</f>
        <v>0</v>
      </c>
      <c r="G1469" s="4">
        <f>IF(AND(F1468 &gt; 4,brenna6[[#This Row],[cm śniegu]]&gt;4),brenna6[[#This Row],[cm śniegu]],0)</f>
        <v>0</v>
      </c>
      <c r="H1469" s="4">
        <f>brenna6[[#This Row],[cm śniegu]]-brenna6[[#This Row],[wyjazd pługu]]</f>
        <v>0</v>
      </c>
      <c r="I1469" s="4">
        <f>IF(brenna6[[#This Row],[wyjazd pługu]] &gt;0,1,0)</f>
        <v>0</v>
      </c>
    </row>
    <row r="1470" spans="1:9" x14ac:dyDescent="0.3">
      <c r="A1470" s="1">
        <v>43527.166666666664</v>
      </c>
      <c r="B1470">
        <v>-1.6</v>
      </c>
      <c r="C1470">
        <v>0</v>
      </c>
      <c r="D1470">
        <f>IF(AND(brenna6[[#This Row],[temperatura]] &gt; 0, brenna6[[#This Row],[opad]] &gt; 0),1,0)</f>
        <v>0</v>
      </c>
      <c r="E1470">
        <f>IF(brenna6[[#This Row],[czy deszcz?]] = 1,0,IF(AND(brenna6[[#This Row],[temperatura]]&lt;=0,brenna6[[#This Row],[opad]]&gt;0),1,0))</f>
        <v>0</v>
      </c>
      <c r="F1470">
        <f>IF(AND(brenna6[[#This Row],[czy śnieg?]] = 1,brenna6[[#This Row],[czy deszcz?]]=0),H1469+C1470,IF(brenna6[[#This Row],[czy deszcz?]]=1,0,H1469))</f>
        <v>0</v>
      </c>
      <c r="G1470" s="4">
        <f>IF(AND(F1469 &gt; 4,brenna6[[#This Row],[cm śniegu]]&gt;4),brenna6[[#This Row],[cm śniegu]],0)</f>
        <v>0</v>
      </c>
      <c r="H1470" s="4">
        <f>brenna6[[#This Row],[cm śniegu]]-brenna6[[#This Row],[wyjazd pługu]]</f>
        <v>0</v>
      </c>
      <c r="I1470" s="4">
        <f>IF(brenna6[[#This Row],[wyjazd pługu]] &gt;0,1,0)</f>
        <v>0</v>
      </c>
    </row>
    <row r="1471" spans="1:9" x14ac:dyDescent="0.3">
      <c r="A1471" s="1">
        <v>43527.208333333336</v>
      </c>
      <c r="B1471">
        <v>-1.4</v>
      </c>
      <c r="C1471">
        <v>0</v>
      </c>
      <c r="D1471">
        <f>IF(AND(brenna6[[#This Row],[temperatura]] &gt; 0, brenna6[[#This Row],[opad]] &gt; 0),1,0)</f>
        <v>0</v>
      </c>
      <c r="E1471">
        <f>IF(brenna6[[#This Row],[czy deszcz?]] = 1,0,IF(AND(brenna6[[#This Row],[temperatura]]&lt;=0,brenna6[[#This Row],[opad]]&gt;0),1,0))</f>
        <v>0</v>
      </c>
      <c r="F1471">
        <f>IF(AND(brenna6[[#This Row],[czy śnieg?]] = 1,brenna6[[#This Row],[czy deszcz?]]=0),H1470+C1471,IF(brenna6[[#This Row],[czy deszcz?]]=1,0,H1470))</f>
        <v>0</v>
      </c>
      <c r="G1471" s="4">
        <f>IF(AND(F1470 &gt; 4,brenna6[[#This Row],[cm śniegu]]&gt;4),brenna6[[#This Row],[cm śniegu]],0)</f>
        <v>0</v>
      </c>
      <c r="H1471" s="4">
        <f>brenna6[[#This Row],[cm śniegu]]-brenna6[[#This Row],[wyjazd pługu]]</f>
        <v>0</v>
      </c>
      <c r="I1471" s="4">
        <f>IF(brenna6[[#This Row],[wyjazd pługu]] &gt;0,1,0)</f>
        <v>0</v>
      </c>
    </row>
    <row r="1472" spans="1:9" x14ac:dyDescent="0.3">
      <c r="A1472" s="1">
        <v>43527.25</v>
      </c>
      <c r="B1472">
        <v>-1.3</v>
      </c>
      <c r="C1472">
        <v>0</v>
      </c>
      <c r="D1472">
        <f>IF(AND(brenna6[[#This Row],[temperatura]] &gt; 0, brenna6[[#This Row],[opad]] &gt; 0),1,0)</f>
        <v>0</v>
      </c>
      <c r="E1472">
        <f>IF(brenna6[[#This Row],[czy deszcz?]] = 1,0,IF(AND(brenna6[[#This Row],[temperatura]]&lt;=0,brenna6[[#This Row],[opad]]&gt;0),1,0))</f>
        <v>0</v>
      </c>
      <c r="F1472">
        <f>IF(AND(brenna6[[#This Row],[czy śnieg?]] = 1,brenna6[[#This Row],[czy deszcz?]]=0),H1471+C1472,IF(brenna6[[#This Row],[czy deszcz?]]=1,0,H1471))</f>
        <v>0</v>
      </c>
      <c r="G1472" s="4">
        <f>IF(AND(F1471 &gt; 4,brenna6[[#This Row],[cm śniegu]]&gt;4),brenna6[[#This Row],[cm śniegu]],0)</f>
        <v>0</v>
      </c>
      <c r="H1472" s="4">
        <f>brenna6[[#This Row],[cm śniegu]]-brenna6[[#This Row],[wyjazd pługu]]</f>
        <v>0</v>
      </c>
      <c r="I1472" s="4">
        <f>IF(brenna6[[#This Row],[wyjazd pługu]] &gt;0,1,0)</f>
        <v>0</v>
      </c>
    </row>
    <row r="1473" spans="1:9" x14ac:dyDescent="0.3">
      <c r="A1473" s="1">
        <v>43527.291666666664</v>
      </c>
      <c r="B1473">
        <v>-0.9</v>
      </c>
      <c r="C1473">
        <v>0</v>
      </c>
      <c r="D1473">
        <f>IF(AND(brenna6[[#This Row],[temperatura]] &gt; 0, brenna6[[#This Row],[opad]] &gt; 0),1,0)</f>
        <v>0</v>
      </c>
      <c r="E1473">
        <f>IF(brenna6[[#This Row],[czy deszcz?]] = 1,0,IF(AND(brenna6[[#This Row],[temperatura]]&lt;=0,brenna6[[#This Row],[opad]]&gt;0),1,0))</f>
        <v>0</v>
      </c>
      <c r="F1473">
        <f>IF(AND(brenna6[[#This Row],[czy śnieg?]] = 1,brenna6[[#This Row],[czy deszcz?]]=0),H1472+C1473,IF(brenna6[[#This Row],[czy deszcz?]]=1,0,H1472))</f>
        <v>0</v>
      </c>
      <c r="G1473" s="4">
        <f>IF(AND(F1472 &gt; 4,brenna6[[#This Row],[cm śniegu]]&gt;4),brenna6[[#This Row],[cm śniegu]],0)</f>
        <v>0</v>
      </c>
      <c r="H1473" s="4">
        <f>brenna6[[#This Row],[cm śniegu]]-brenna6[[#This Row],[wyjazd pługu]]</f>
        <v>0</v>
      </c>
      <c r="I1473" s="4">
        <f>IF(brenna6[[#This Row],[wyjazd pługu]] &gt;0,1,0)</f>
        <v>0</v>
      </c>
    </row>
    <row r="1474" spans="1:9" x14ac:dyDescent="0.3">
      <c r="A1474" s="1">
        <v>43527.333333333336</v>
      </c>
      <c r="B1474">
        <v>-0.3</v>
      </c>
      <c r="C1474">
        <v>0</v>
      </c>
      <c r="D1474">
        <f>IF(AND(brenna6[[#This Row],[temperatura]] &gt; 0, brenna6[[#This Row],[opad]] &gt; 0),1,0)</f>
        <v>0</v>
      </c>
      <c r="E1474">
        <f>IF(brenna6[[#This Row],[czy deszcz?]] = 1,0,IF(AND(brenna6[[#This Row],[temperatura]]&lt;=0,brenna6[[#This Row],[opad]]&gt;0),1,0))</f>
        <v>0</v>
      </c>
      <c r="F1474">
        <f>IF(AND(brenna6[[#This Row],[czy śnieg?]] = 1,brenna6[[#This Row],[czy deszcz?]]=0),H1473+C1474,IF(brenna6[[#This Row],[czy deszcz?]]=1,0,H1473))</f>
        <v>0</v>
      </c>
      <c r="G1474" s="4">
        <f>IF(AND(F1473 &gt; 4,brenna6[[#This Row],[cm śniegu]]&gt;4),brenna6[[#This Row],[cm śniegu]],0)</f>
        <v>0</v>
      </c>
      <c r="H1474" s="4">
        <f>brenna6[[#This Row],[cm śniegu]]-brenna6[[#This Row],[wyjazd pługu]]</f>
        <v>0</v>
      </c>
      <c r="I1474" s="4">
        <f>IF(brenna6[[#This Row],[wyjazd pługu]] &gt;0,1,0)</f>
        <v>0</v>
      </c>
    </row>
    <row r="1475" spans="1:9" x14ac:dyDescent="0.3">
      <c r="A1475" s="1">
        <v>43527.375</v>
      </c>
      <c r="B1475">
        <v>0.2</v>
      </c>
      <c r="C1475">
        <v>0</v>
      </c>
      <c r="D1475">
        <f>IF(AND(brenna6[[#This Row],[temperatura]] &gt; 0, brenna6[[#This Row],[opad]] &gt; 0),1,0)</f>
        <v>0</v>
      </c>
      <c r="E1475">
        <f>IF(brenna6[[#This Row],[czy deszcz?]] = 1,0,IF(AND(brenna6[[#This Row],[temperatura]]&lt;=0,brenna6[[#This Row],[opad]]&gt;0),1,0))</f>
        <v>0</v>
      </c>
      <c r="F1475">
        <f>IF(AND(brenna6[[#This Row],[czy śnieg?]] = 1,brenna6[[#This Row],[czy deszcz?]]=0),H1474+C1475,IF(brenna6[[#This Row],[czy deszcz?]]=1,0,H1474))</f>
        <v>0</v>
      </c>
      <c r="G1475" s="4">
        <f>IF(AND(F1474 &gt; 4,brenna6[[#This Row],[cm śniegu]]&gt;4),brenna6[[#This Row],[cm śniegu]],0)</f>
        <v>0</v>
      </c>
      <c r="H1475" s="4">
        <f>brenna6[[#This Row],[cm śniegu]]-brenna6[[#This Row],[wyjazd pługu]]</f>
        <v>0</v>
      </c>
      <c r="I1475" s="4">
        <f>IF(brenna6[[#This Row],[wyjazd pługu]] &gt;0,1,0)</f>
        <v>0</v>
      </c>
    </row>
    <row r="1476" spans="1:9" x14ac:dyDescent="0.3">
      <c r="A1476" s="1">
        <v>43527.416666666664</v>
      </c>
      <c r="B1476">
        <v>0.4</v>
      </c>
      <c r="C1476">
        <v>0</v>
      </c>
      <c r="D1476">
        <f>IF(AND(brenna6[[#This Row],[temperatura]] &gt; 0, brenna6[[#This Row],[opad]] &gt; 0),1,0)</f>
        <v>0</v>
      </c>
      <c r="E1476">
        <f>IF(brenna6[[#This Row],[czy deszcz?]] = 1,0,IF(AND(brenna6[[#This Row],[temperatura]]&lt;=0,brenna6[[#This Row],[opad]]&gt;0),1,0))</f>
        <v>0</v>
      </c>
      <c r="F1476">
        <f>IF(AND(brenna6[[#This Row],[czy śnieg?]] = 1,brenna6[[#This Row],[czy deszcz?]]=0),H1475+C1476,IF(brenna6[[#This Row],[czy deszcz?]]=1,0,H1475))</f>
        <v>0</v>
      </c>
      <c r="G1476" s="4">
        <f>IF(AND(F1475 &gt; 4,brenna6[[#This Row],[cm śniegu]]&gt;4),brenna6[[#This Row],[cm śniegu]],0)</f>
        <v>0</v>
      </c>
      <c r="H1476" s="4">
        <f>brenna6[[#This Row],[cm śniegu]]-brenna6[[#This Row],[wyjazd pługu]]</f>
        <v>0</v>
      </c>
      <c r="I1476" s="4">
        <f>IF(brenna6[[#This Row],[wyjazd pługu]] &gt;0,1,0)</f>
        <v>0</v>
      </c>
    </row>
    <row r="1477" spans="1:9" x14ac:dyDescent="0.3">
      <c r="A1477" s="1">
        <v>43527.458333333336</v>
      </c>
      <c r="B1477">
        <v>0.4</v>
      </c>
      <c r="C1477">
        <v>0</v>
      </c>
      <c r="D1477">
        <f>IF(AND(brenna6[[#This Row],[temperatura]] &gt; 0, brenna6[[#This Row],[opad]] &gt; 0),1,0)</f>
        <v>0</v>
      </c>
      <c r="E1477">
        <f>IF(brenna6[[#This Row],[czy deszcz?]] = 1,0,IF(AND(brenna6[[#This Row],[temperatura]]&lt;=0,brenna6[[#This Row],[opad]]&gt;0),1,0))</f>
        <v>0</v>
      </c>
      <c r="F1477">
        <f>IF(AND(brenna6[[#This Row],[czy śnieg?]] = 1,brenna6[[#This Row],[czy deszcz?]]=0),H1476+C1477,IF(brenna6[[#This Row],[czy deszcz?]]=1,0,H1476))</f>
        <v>0</v>
      </c>
      <c r="G1477" s="4">
        <f>IF(AND(F1476 &gt; 4,brenna6[[#This Row],[cm śniegu]]&gt;4),brenna6[[#This Row],[cm śniegu]],0)</f>
        <v>0</v>
      </c>
      <c r="H1477" s="4">
        <f>brenna6[[#This Row],[cm śniegu]]-brenna6[[#This Row],[wyjazd pługu]]</f>
        <v>0</v>
      </c>
      <c r="I1477" s="4">
        <f>IF(brenna6[[#This Row],[wyjazd pługu]] &gt;0,1,0)</f>
        <v>0</v>
      </c>
    </row>
    <row r="1478" spans="1:9" x14ac:dyDescent="0.3">
      <c r="A1478" s="1">
        <v>43527.5</v>
      </c>
      <c r="B1478">
        <v>1</v>
      </c>
      <c r="C1478">
        <v>0</v>
      </c>
      <c r="D1478">
        <f>IF(AND(brenna6[[#This Row],[temperatura]] &gt; 0, brenna6[[#This Row],[opad]] &gt; 0),1,0)</f>
        <v>0</v>
      </c>
      <c r="E1478">
        <f>IF(brenna6[[#This Row],[czy deszcz?]] = 1,0,IF(AND(brenna6[[#This Row],[temperatura]]&lt;=0,brenna6[[#This Row],[opad]]&gt;0),1,0))</f>
        <v>0</v>
      </c>
      <c r="F1478">
        <f>IF(AND(brenna6[[#This Row],[czy śnieg?]] = 1,brenna6[[#This Row],[czy deszcz?]]=0),H1477+C1478,IF(brenna6[[#This Row],[czy deszcz?]]=1,0,H1477))</f>
        <v>0</v>
      </c>
      <c r="G1478" s="4">
        <f>IF(AND(F1477 &gt; 4,brenna6[[#This Row],[cm śniegu]]&gt;4),brenna6[[#This Row],[cm śniegu]],0)</f>
        <v>0</v>
      </c>
      <c r="H1478" s="4">
        <f>brenna6[[#This Row],[cm śniegu]]-brenna6[[#This Row],[wyjazd pługu]]</f>
        <v>0</v>
      </c>
      <c r="I1478" s="4">
        <f>IF(brenna6[[#This Row],[wyjazd pługu]] &gt;0,1,0)</f>
        <v>0</v>
      </c>
    </row>
    <row r="1479" spans="1:9" x14ac:dyDescent="0.3">
      <c r="A1479" s="1">
        <v>43527.541666666664</v>
      </c>
      <c r="B1479">
        <v>1.7</v>
      </c>
      <c r="C1479">
        <v>0</v>
      </c>
      <c r="D1479">
        <f>IF(AND(brenna6[[#This Row],[temperatura]] &gt; 0, brenna6[[#This Row],[opad]] &gt; 0),1,0)</f>
        <v>0</v>
      </c>
      <c r="E1479">
        <f>IF(brenna6[[#This Row],[czy deszcz?]] = 1,0,IF(AND(brenna6[[#This Row],[temperatura]]&lt;=0,brenna6[[#This Row],[opad]]&gt;0),1,0))</f>
        <v>0</v>
      </c>
      <c r="F1479">
        <f>IF(AND(brenna6[[#This Row],[czy śnieg?]] = 1,brenna6[[#This Row],[czy deszcz?]]=0),H1478+C1479,IF(brenna6[[#This Row],[czy deszcz?]]=1,0,H1478))</f>
        <v>0</v>
      </c>
      <c r="G1479" s="4">
        <f>IF(AND(F1478 &gt; 4,brenna6[[#This Row],[cm śniegu]]&gt;4),brenna6[[#This Row],[cm śniegu]],0)</f>
        <v>0</v>
      </c>
      <c r="H1479" s="4">
        <f>brenna6[[#This Row],[cm śniegu]]-brenna6[[#This Row],[wyjazd pługu]]</f>
        <v>0</v>
      </c>
      <c r="I1479" s="4">
        <f>IF(brenna6[[#This Row],[wyjazd pługu]] &gt;0,1,0)</f>
        <v>0</v>
      </c>
    </row>
    <row r="1480" spans="1:9" x14ac:dyDescent="0.3">
      <c r="A1480" s="1">
        <v>43527.583333333336</v>
      </c>
      <c r="B1480">
        <v>1.8</v>
      </c>
      <c r="C1480">
        <v>0</v>
      </c>
      <c r="D1480">
        <f>IF(AND(brenna6[[#This Row],[temperatura]] &gt; 0, brenna6[[#This Row],[opad]] &gt; 0),1,0)</f>
        <v>0</v>
      </c>
      <c r="E1480">
        <f>IF(brenna6[[#This Row],[czy deszcz?]] = 1,0,IF(AND(brenna6[[#This Row],[temperatura]]&lt;=0,brenna6[[#This Row],[opad]]&gt;0),1,0))</f>
        <v>0</v>
      </c>
      <c r="F1480">
        <f>IF(AND(brenna6[[#This Row],[czy śnieg?]] = 1,brenna6[[#This Row],[czy deszcz?]]=0),H1479+C1480,IF(brenna6[[#This Row],[czy deszcz?]]=1,0,H1479))</f>
        <v>0</v>
      </c>
      <c r="G1480" s="4">
        <f>IF(AND(F1479 &gt; 4,brenna6[[#This Row],[cm śniegu]]&gt;4),brenna6[[#This Row],[cm śniegu]],0)</f>
        <v>0</v>
      </c>
      <c r="H1480" s="4">
        <f>brenna6[[#This Row],[cm śniegu]]-brenna6[[#This Row],[wyjazd pługu]]</f>
        <v>0</v>
      </c>
      <c r="I1480" s="4">
        <f>IF(brenna6[[#This Row],[wyjazd pługu]] &gt;0,1,0)</f>
        <v>0</v>
      </c>
    </row>
    <row r="1481" spans="1:9" x14ac:dyDescent="0.3">
      <c r="A1481" s="1">
        <v>43527.625</v>
      </c>
      <c r="B1481">
        <v>2.2999999999999998</v>
      </c>
      <c r="C1481">
        <v>0</v>
      </c>
      <c r="D1481">
        <f>IF(AND(brenna6[[#This Row],[temperatura]] &gt; 0, brenna6[[#This Row],[opad]] &gt; 0),1,0)</f>
        <v>0</v>
      </c>
      <c r="E1481">
        <f>IF(brenna6[[#This Row],[czy deszcz?]] = 1,0,IF(AND(brenna6[[#This Row],[temperatura]]&lt;=0,brenna6[[#This Row],[opad]]&gt;0),1,0))</f>
        <v>0</v>
      </c>
      <c r="F1481">
        <f>IF(AND(brenna6[[#This Row],[czy śnieg?]] = 1,brenna6[[#This Row],[czy deszcz?]]=0),H1480+C1481,IF(brenna6[[#This Row],[czy deszcz?]]=1,0,H1480))</f>
        <v>0</v>
      </c>
      <c r="G1481" s="4">
        <f>IF(AND(F1480 &gt; 4,brenna6[[#This Row],[cm śniegu]]&gt;4),brenna6[[#This Row],[cm śniegu]],0)</f>
        <v>0</v>
      </c>
      <c r="H1481" s="4">
        <f>brenna6[[#This Row],[cm śniegu]]-brenna6[[#This Row],[wyjazd pługu]]</f>
        <v>0</v>
      </c>
      <c r="I1481" s="4">
        <f>IF(brenna6[[#This Row],[wyjazd pługu]] &gt;0,1,0)</f>
        <v>0</v>
      </c>
    </row>
    <row r="1482" spans="1:9" x14ac:dyDescent="0.3">
      <c r="A1482" s="1">
        <v>43527.666666666664</v>
      </c>
      <c r="B1482">
        <v>2.5</v>
      </c>
      <c r="C1482">
        <v>0</v>
      </c>
      <c r="D1482">
        <f>IF(AND(brenna6[[#This Row],[temperatura]] &gt; 0, brenna6[[#This Row],[opad]] &gt; 0),1,0)</f>
        <v>0</v>
      </c>
      <c r="E1482">
        <f>IF(brenna6[[#This Row],[czy deszcz?]] = 1,0,IF(AND(brenna6[[#This Row],[temperatura]]&lt;=0,brenna6[[#This Row],[opad]]&gt;0),1,0))</f>
        <v>0</v>
      </c>
      <c r="F1482">
        <f>IF(AND(brenna6[[#This Row],[czy śnieg?]] = 1,brenna6[[#This Row],[czy deszcz?]]=0),H1481+C1482,IF(brenna6[[#This Row],[czy deszcz?]]=1,0,H1481))</f>
        <v>0</v>
      </c>
      <c r="G1482" s="4">
        <f>IF(AND(F1481 &gt; 4,brenna6[[#This Row],[cm śniegu]]&gt;4),brenna6[[#This Row],[cm śniegu]],0)</f>
        <v>0</v>
      </c>
      <c r="H1482" s="4">
        <f>brenna6[[#This Row],[cm śniegu]]-brenna6[[#This Row],[wyjazd pługu]]</f>
        <v>0</v>
      </c>
      <c r="I1482" s="4">
        <f>IF(brenna6[[#This Row],[wyjazd pługu]] &gt;0,1,0)</f>
        <v>0</v>
      </c>
    </row>
    <row r="1483" spans="1:9" x14ac:dyDescent="0.3">
      <c r="A1483" s="1">
        <v>43527.708333333336</v>
      </c>
      <c r="B1483">
        <v>2.5</v>
      </c>
      <c r="C1483">
        <v>0</v>
      </c>
      <c r="D1483">
        <f>IF(AND(brenna6[[#This Row],[temperatura]] &gt; 0, brenna6[[#This Row],[opad]] &gt; 0),1,0)</f>
        <v>0</v>
      </c>
      <c r="E1483">
        <f>IF(brenna6[[#This Row],[czy deszcz?]] = 1,0,IF(AND(brenna6[[#This Row],[temperatura]]&lt;=0,brenna6[[#This Row],[opad]]&gt;0),1,0))</f>
        <v>0</v>
      </c>
      <c r="F1483">
        <f>IF(AND(brenna6[[#This Row],[czy śnieg?]] = 1,brenna6[[#This Row],[czy deszcz?]]=0),H1482+C1483,IF(brenna6[[#This Row],[czy deszcz?]]=1,0,H1482))</f>
        <v>0</v>
      </c>
      <c r="G1483" s="4">
        <f>IF(AND(F1482 &gt; 4,brenna6[[#This Row],[cm śniegu]]&gt;4),brenna6[[#This Row],[cm śniegu]],0)</f>
        <v>0</v>
      </c>
      <c r="H1483" s="4">
        <f>brenna6[[#This Row],[cm śniegu]]-brenna6[[#This Row],[wyjazd pługu]]</f>
        <v>0</v>
      </c>
      <c r="I1483" s="4">
        <f>IF(brenna6[[#This Row],[wyjazd pługu]] &gt;0,1,0)</f>
        <v>0</v>
      </c>
    </row>
    <row r="1484" spans="1:9" x14ac:dyDescent="0.3">
      <c r="A1484" s="1">
        <v>43527.75</v>
      </c>
      <c r="B1484">
        <v>2.8</v>
      </c>
      <c r="C1484">
        <v>0</v>
      </c>
      <c r="D1484">
        <f>IF(AND(brenna6[[#This Row],[temperatura]] &gt; 0, brenna6[[#This Row],[opad]] &gt; 0),1,0)</f>
        <v>0</v>
      </c>
      <c r="E1484">
        <f>IF(brenna6[[#This Row],[czy deszcz?]] = 1,0,IF(AND(brenna6[[#This Row],[temperatura]]&lt;=0,brenna6[[#This Row],[opad]]&gt;0),1,0))</f>
        <v>0</v>
      </c>
      <c r="F1484">
        <f>IF(AND(brenna6[[#This Row],[czy śnieg?]] = 1,brenna6[[#This Row],[czy deszcz?]]=0),H1483+C1484,IF(brenna6[[#This Row],[czy deszcz?]]=1,0,H1483))</f>
        <v>0</v>
      </c>
      <c r="G1484" s="4">
        <f>IF(AND(F1483 &gt; 4,brenna6[[#This Row],[cm śniegu]]&gt;4),brenna6[[#This Row],[cm śniegu]],0)</f>
        <v>0</v>
      </c>
      <c r="H1484" s="4">
        <f>brenna6[[#This Row],[cm śniegu]]-brenna6[[#This Row],[wyjazd pługu]]</f>
        <v>0</v>
      </c>
      <c r="I1484" s="4">
        <f>IF(brenna6[[#This Row],[wyjazd pługu]] &gt;0,1,0)</f>
        <v>0</v>
      </c>
    </row>
    <row r="1485" spans="1:9" x14ac:dyDescent="0.3">
      <c r="A1485" s="1">
        <v>43527.791666666664</v>
      </c>
      <c r="B1485">
        <v>3</v>
      </c>
      <c r="C1485">
        <v>0</v>
      </c>
      <c r="D1485">
        <f>IF(AND(brenna6[[#This Row],[temperatura]] &gt; 0, brenna6[[#This Row],[opad]] &gt; 0),1,0)</f>
        <v>0</v>
      </c>
      <c r="E1485">
        <f>IF(brenna6[[#This Row],[czy deszcz?]] = 1,0,IF(AND(brenna6[[#This Row],[temperatura]]&lt;=0,brenna6[[#This Row],[opad]]&gt;0),1,0))</f>
        <v>0</v>
      </c>
      <c r="F1485">
        <f>IF(AND(brenna6[[#This Row],[czy śnieg?]] = 1,brenna6[[#This Row],[czy deszcz?]]=0),H1484+C1485,IF(brenna6[[#This Row],[czy deszcz?]]=1,0,H1484))</f>
        <v>0</v>
      </c>
      <c r="G1485" s="4">
        <f>IF(AND(F1484 &gt; 4,brenna6[[#This Row],[cm śniegu]]&gt;4),brenna6[[#This Row],[cm śniegu]],0)</f>
        <v>0</v>
      </c>
      <c r="H1485" s="4">
        <f>brenna6[[#This Row],[cm śniegu]]-brenna6[[#This Row],[wyjazd pługu]]</f>
        <v>0</v>
      </c>
      <c r="I1485" s="4">
        <f>IF(brenna6[[#This Row],[wyjazd pługu]] &gt;0,1,0)</f>
        <v>0</v>
      </c>
    </row>
    <row r="1486" spans="1:9" x14ac:dyDescent="0.3">
      <c r="A1486" s="1">
        <v>43527.833333333336</v>
      </c>
      <c r="B1486">
        <v>3.1</v>
      </c>
      <c r="C1486">
        <v>0</v>
      </c>
      <c r="D1486">
        <f>IF(AND(brenna6[[#This Row],[temperatura]] &gt; 0, brenna6[[#This Row],[opad]] &gt; 0),1,0)</f>
        <v>0</v>
      </c>
      <c r="E1486">
        <f>IF(brenna6[[#This Row],[czy deszcz?]] = 1,0,IF(AND(brenna6[[#This Row],[temperatura]]&lt;=0,brenna6[[#This Row],[opad]]&gt;0),1,0))</f>
        <v>0</v>
      </c>
      <c r="F1486">
        <f>IF(AND(brenna6[[#This Row],[czy śnieg?]] = 1,brenna6[[#This Row],[czy deszcz?]]=0),H1485+C1486,IF(brenna6[[#This Row],[czy deszcz?]]=1,0,H1485))</f>
        <v>0</v>
      </c>
      <c r="G1486" s="4">
        <f>IF(AND(F1485 &gt; 4,brenna6[[#This Row],[cm śniegu]]&gt;4),brenna6[[#This Row],[cm śniegu]],0)</f>
        <v>0</v>
      </c>
      <c r="H1486" s="4">
        <f>brenna6[[#This Row],[cm śniegu]]-brenna6[[#This Row],[wyjazd pługu]]</f>
        <v>0</v>
      </c>
      <c r="I1486" s="4">
        <f>IF(brenna6[[#This Row],[wyjazd pługu]] &gt;0,1,0)</f>
        <v>0</v>
      </c>
    </row>
    <row r="1487" spans="1:9" x14ac:dyDescent="0.3">
      <c r="A1487" s="1">
        <v>43527.875</v>
      </c>
      <c r="B1487">
        <v>3.4</v>
      </c>
      <c r="C1487">
        <v>0</v>
      </c>
      <c r="D1487">
        <f>IF(AND(brenna6[[#This Row],[temperatura]] &gt; 0, brenna6[[#This Row],[opad]] &gt; 0),1,0)</f>
        <v>0</v>
      </c>
      <c r="E1487">
        <f>IF(brenna6[[#This Row],[czy deszcz?]] = 1,0,IF(AND(brenna6[[#This Row],[temperatura]]&lt;=0,brenna6[[#This Row],[opad]]&gt;0),1,0))</f>
        <v>0</v>
      </c>
      <c r="F1487">
        <f>IF(AND(brenna6[[#This Row],[czy śnieg?]] = 1,brenna6[[#This Row],[czy deszcz?]]=0),H1486+C1487,IF(brenna6[[#This Row],[czy deszcz?]]=1,0,H1486))</f>
        <v>0</v>
      </c>
      <c r="G1487" s="4">
        <f>IF(AND(F1486 &gt; 4,brenna6[[#This Row],[cm śniegu]]&gt;4),brenna6[[#This Row],[cm śniegu]],0)</f>
        <v>0</v>
      </c>
      <c r="H1487" s="4">
        <f>brenna6[[#This Row],[cm śniegu]]-brenna6[[#This Row],[wyjazd pługu]]</f>
        <v>0</v>
      </c>
      <c r="I1487" s="4">
        <f>IF(brenna6[[#This Row],[wyjazd pługu]] &gt;0,1,0)</f>
        <v>0</v>
      </c>
    </row>
    <row r="1488" spans="1:9" x14ac:dyDescent="0.3">
      <c r="A1488" s="1">
        <v>43527.916666666664</v>
      </c>
      <c r="B1488">
        <v>3.7</v>
      </c>
      <c r="C1488">
        <v>0</v>
      </c>
      <c r="D1488">
        <f>IF(AND(brenna6[[#This Row],[temperatura]] &gt; 0, brenna6[[#This Row],[opad]] &gt; 0),1,0)</f>
        <v>0</v>
      </c>
      <c r="E1488">
        <f>IF(brenna6[[#This Row],[czy deszcz?]] = 1,0,IF(AND(brenna6[[#This Row],[temperatura]]&lt;=0,brenna6[[#This Row],[opad]]&gt;0),1,0))</f>
        <v>0</v>
      </c>
      <c r="F1488">
        <f>IF(AND(brenna6[[#This Row],[czy śnieg?]] = 1,brenna6[[#This Row],[czy deszcz?]]=0),H1487+C1488,IF(brenna6[[#This Row],[czy deszcz?]]=1,0,H1487))</f>
        <v>0</v>
      </c>
      <c r="G1488" s="4">
        <f>IF(AND(F1487 &gt; 4,brenna6[[#This Row],[cm śniegu]]&gt;4),brenna6[[#This Row],[cm śniegu]],0)</f>
        <v>0</v>
      </c>
      <c r="H1488" s="4">
        <f>brenna6[[#This Row],[cm śniegu]]-brenna6[[#This Row],[wyjazd pługu]]</f>
        <v>0</v>
      </c>
      <c r="I1488" s="4">
        <f>IF(brenna6[[#This Row],[wyjazd pługu]] &gt;0,1,0)</f>
        <v>0</v>
      </c>
    </row>
    <row r="1489" spans="1:9" x14ac:dyDescent="0.3">
      <c r="A1489" s="1">
        <v>43527.958333333336</v>
      </c>
      <c r="B1489">
        <v>3.5</v>
      </c>
      <c r="C1489">
        <v>0</v>
      </c>
      <c r="D1489">
        <f>IF(AND(brenna6[[#This Row],[temperatura]] &gt; 0, brenna6[[#This Row],[opad]] &gt; 0),1,0)</f>
        <v>0</v>
      </c>
      <c r="E1489">
        <f>IF(brenna6[[#This Row],[czy deszcz?]] = 1,0,IF(AND(brenna6[[#This Row],[temperatura]]&lt;=0,brenna6[[#This Row],[opad]]&gt;0),1,0))</f>
        <v>0</v>
      </c>
      <c r="F1489">
        <f>IF(AND(brenna6[[#This Row],[czy śnieg?]] = 1,brenna6[[#This Row],[czy deszcz?]]=0),H1488+C1489,IF(brenna6[[#This Row],[czy deszcz?]]=1,0,H1488))</f>
        <v>0</v>
      </c>
      <c r="G1489" s="4">
        <f>IF(AND(F1488 &gt; 4,brenna6[[#This Row],[cm śniegu]]&gt;4),brenna6[[#This Row],[cm śniegu]],0)</f>
        <v>0</v>
      </c>
      <c r="H1489" s="4">
        <f>brenna6[[#This Row],[cm śniegu]]-brenna6[[#This Row],[wyjazd pługu]]</f>
        <v>0</v>
      </c>
      <c r="I1489" s="4">
        <f>IF(brenna6[[#This Row],[wyjazd pługu]] &gt;0,1,0)</f>
        <v>0</v>
      </c>
    </row>
    <row r="1490" spans="1:9" x14ac:dyDescent="0.3">
      <c r="A1490" s="1">
        <v>43528</v>
      </c>
      <c r="B1490">
        <v>3.4</v>
      </c>
      <c r="C1490">
        <v>0</v>
      </c>
      <c r="D1490">
        <f>IF(AND(brenna6[[#This Row],[temperatura]] &gt; 0, brenna6[[#This Row],[opad]] &gt; 0),1,0)</f>
        <v>0</v>
      </c>
      <c r="E1490">
        <f>IF(brenna6[[#This Row],[czy deszcz?]] = 1,0,IF(AND(brenna6[[#This Row],[temperatura]]&lt;=0,brenna6[[#This Row],[opad]]&gt;0),1,0))</f>
        <v>0</v>
      </c>
      <c r="F1490">
        <f>IF(AND(brenna6[[#This Row],[czy śnieg?]] = 1,brenna6[[#This Row],[czy deszcz?]]=0),H1489+C1490,IF(brenna6[[#This Row],[czy deszcz?]]=1,0,H1489))</f>
        <v>0</v>
      </c>
      <c r="G1490" s="4">
        <f>IF(AND(F1489 &gt; 4,brenna6[[#This Row],[cm śniegu]]&gt;4),brenna6[[#This Row],[cm śniegu]],0)</f>
        <v>0</v>
      </c>
      <c r="H1490" s="4">
        <f>brenna6[[#This Row],[cm śniegu]]-brenna6[[#This Row],[wyjazd pługu]]</f>
        <v>0</v>
      </c>
      <c r="I1490" s="4">
        <f>IF(brenna6[[#This Row],[wyjazd pługu]] &gt;0,1,0)</f>
        <v>0</v>
      </c>
    </row>
    <row r="1491" spans="1:9" x14ac:dyDescent="0.3">
      <c r="A1491" s="1">
        <v>43528.041666666664</v>
      </c>
      <c r="B1491">
        <v>3.8</v>
      </c>
      <c r="C1491">
        <v>0</v>
      </c>
      <c r="D1491">
        <f>IF(AND(brenna6[[#This Row],[temperatura]] &gt; 0, brenna6[[#This Row],[opad]] &gt; 0),1,0)</f>
        <v>0</v>
      </c>
      <c r="E1491">
        <f>IF(brenna6[[#This Row],[czy deszcz?]] = 1,0,IF(AND(brenna6[[#This Row],[temperatura]]&lt;=0,brenna6[[#This Row],[opad]]&gt;0),1,0))</f>
        <v>0</v>
      </c>
      <c r="F1491">
        <f>IF(AND(brenna6[[#This Row],[czy śnieg?]] = 1,brenna6[[#This Row],[czy deszcz?]]=0),H1490+C1491,IF(brenna6[[#This Row],[czy deszcz?]]=1,0,H1490))</f>
        <v>0</v>
      </c>
      <c r="G1491" s="4">
        <f>IF(AND(F1490 &gt; 4,brenna6[[#This Row],[cm śniegu]]&gt;4),brenna6[[#This Row],[cm śniegu]],0)</f>
        <v>0</v>
      </c>
      <c r="H1491" s="4">
        <f>brenna6[[#This Row],[cm śniegu]]-brenna6[[#This Row],[wyjazd pługu]]</f>
        <v>0</v>
      </c>
      <c r="I1491" s="4">
        <f>IF(brenna6[[#This Row],[wyjazd pługu]] &gt;0,1,0)</f>
        <v>0</v>
      </c>
    </row>
    <row r="1492" spans="1:9" x14ac:dyDescent="0.3">
      <c r="A1492" s="1">
        <v>43528.083333333336</v>
      </c>
      <c r="B1492">
        <v>3.9</v>
      </c>
      <c r="C1492">
        <v>0</v>
      </c>
      <c r="D1492">
        <f>IF(AND(brenna6[[#This Row],[temperatura]] &gt; 0, brenna6[[#This Row],[opad]] &gt; 0),1,0)</f>
        <v>0</v>
      </c>
      <c r="E1492">
        <f>IF(brenna6[[#This Row],[czy deszcz?]] = 1,0,IF(AND(brenna6[[#This Row],[temperatura]]&lt;=0,brenna6[[#This Row],[opad]]&gt;0),1,0))</f>
        <v>0</v>
      </c>
      <c r="F1492">
        <f>IF(AND(brenna6[[#This Row],[czy śnieg?]] = 1,brenna6[[#This Row],[czy deszcz?]]=0),H1491+C1492,IF(brenna6[[#This Row],[czy deszcz?]]=1,0,H1491))</f>
        <v>0</v>
      </c>
      <c r="G1492" s="4">
        <f>IF(AND(F1491 &gt; 4,brenna6[[#This Row],[cm śniegu]]&gt;4),brenna6[[#This Row],[cm śniegu]],0)</f>
        <v>0</v>
      </c>
      <c r="H1492" s="4">
        <f>brenna6[[#This Row],[cm śniegu]]-brenna6[[#This Row],[wyjazd pługu]]</f>
        <v>0</v>
      </c>
      <c r="I1492" s="4">
        <f>IF(brenna6[[#This Row],[wyjazd pługu]] &gt;0,1,0)</f>
        <v>0</v>
      </c>
    </row>
    <row r="1493" spans="1:9" x14ac:dyDescent="0.3">
      <c r="A1493" s="1">
        <v>43528.125</v>
      </c>
      <c r="B1493">
        <v>3.7</v>
      </c>
      <c r="C1493">
        <v>0</v>
      </c>
      <c r="D1493">
        <f>IF(AND(brenna6[[#This Row],[temperatura]] &gt; 0, brenna6[[#This Row],[opad]] &gt; 0),1,0)</f>
        <v>0</v>
      </c>
      <c r="E1493">
        <f>IF(brenna6[[#This Row],[czy deszcz?]] = 1,0,IF(AND(brenna6[[#This Row],[temperatura]]&lt;=0,brenna6[[#This Row],[opad]]&gt;0),1,0))</f>
        <v>0</v>
      </c>
      <c r="F1493">
        <f>IF(AND(brenna6[[#This Row],[czy śnieg?]] = 1,brenna6[[#This Row],[czy deszcz?]]=0),H1492+C1493,IF(brenna6[[#This Row],[czy deszcz?]]=1,0,H1492))</f>
        <v>0</v>
      </c>
      <c r="G1493" s="4">
        <f>IF(AND(F1492 &gt; 4,brenna6[[#This Row],[cm śniegu]]&gt;4),brenna6[[#This Row],[cm śniegu]],0)</f>
        <v>0</v>
      </c>
      <c r="H1493" s="4">
        <f>brenna6[[#This Row],[cm śniegu]]-brenna6[[#This Row],[wyjazd pługu]]</f>
        <v>0</v>
      </c>
      <c r="I1493" s="4">
        <f>IF(brenna6[[#This Row],[wyjazd pługu]] &gt;0,1,0)</f>
        <v>0</v>
      </c>
    </row>
    <row r="1494" spans="1:9" x14ac:dyDescent="0.3">
      <c r="A1494" s="1">
        <v>43528.166666666664</v>
      </c>
      <c r="B1494">
        <v>3.8</v>
      </c>
      <c r="C1494">
        <v>0</v>
      </c>
      <c r="D1494">
        <f>IF(AND(brenna6[[#This Row],[temperatura]] &gt; 0, brenna6[[#This Row],[opad]] &gt; 0),1,0)</f>
        <v>0</v>
      </c>
      <c r="E1494">
        <f>IF(brenna6[[#This Row],[czy deszcz?]] = 1,0,IF(AND(brenna6[[#This Row],[temperatura]]&lt;=0,brenna6[[#This Row],[opad]]&gt;0),1,0))</f>
        <v>0</v>
      </c>
      <c r="F1494">
        <f>IF(AND(brenna6[[#This Row],[czy śnieg?]] = 1,brenna6[[#This Row],[czy deszcz?]]=0),H1493+C1494,IF(brenna6[[#This Row],[czy deszcz?]]=1,0,H1493))</f>
        <v>0</v>
      </c>
      <c r="G1494" s="4">
        <f>IF(AND(F1493 &gt; 4,brenna6[[#This Row],[cm śniegu]]&gt;4),brenna6[[#This Row],[cm śniegu]],0)</f>
        <v>0</v>
      </c>
      <c r="H1494" s="4">
        <f>brenna6[[#This Row],[cm śniegu]]-brenna6[[#This Row],[wyjazd pługu]]</f>
        <v>0</v>
      </c>
      <c r="I1494" s="4">
        <f>IF(brenna6[[#This Row],[wyjazd pługu]] &gt;0,1,0)</f>
        <v>0</v>
      </c>
    </row>
    <row r="1495" spans="1:9" x14ac:dyDescent="0.3">
      <c r="A1495" s="1">
        <v>43528.208333333336</v>
      </c>
      <c r="B1495">
        <v>3.7</v>
      </c>
      <c r="C1495">
        <v>0</v>
      </c>
      <c r="D1495">
        <f>IF(AND(brenna6[[#This Row],[temperatura]] &gt; 0, brenna6[[#This Row],[opad]] &gt; 0),1,0)</f>
        <v>0</v>
      </c>
      <c r="E1495">
        <f>IF(brenna6[[#This Row],[czy deszcz?]] = 1,0,IF(AND(brenna6[[#This Row],[temperatura]]&lt;=0,brenna6[[#This Row],[opad]]&gt;0),1,0))</f>
        <v>0</v>
      </c>
      <c r="F1495">
        <f>IF(AND(brenna6[[#This Row],[czy śnieg?]] = 1,brenna6[[#This Row],[czy deszcz?]]=0),H1494+C1495,IF(brenna6[[#This Row],[czy deszcz?]]=1,0,H1494))</f>
        <v>0</v>
      </c>
      <c r="G1495" s="4">
        <f>IF(AND(F1494 &gt; 4,brenna6[[#This Row],[cm śniegu]]&gt;4),brenna6[[#This Row],[cm śniegu]],0)</f>
        <v>0</v>
      </c>
      <c r="H1495" s="4">
        <f>brenna6[[#This Row],[cm śniegu]]-brenna6[[#This Row],[wyjazd pługu]]</f>
        <v>0</v>
      </c>
      <c r="I1495" s="4">
        <f>IF(brenna6[[#This Row],[wyjazd pługu]] &gt;0,1,0)</f>
        <v>0</v>
      </c>
    </row>
    <row r="1496" spans="1:9" x14ac:dyDescent="0.3">
      <c r="A1496" s="1">
        <v>43528.25</v>
      </c>
      <c r="B1496">
        <v>3.8</v>
      </c>
      <c r="C1496">
        <v>0</v>
      </c>
      <c r="D1496">
        <f>IF(AND(brenna6[[#This Row],[temperatura]] &gt; 0, brenna6[[#This Row],[opad]] &gt; 0),1,0)</f>
        <v>0</v>
      </c>
      <c r="E1496">
        <f>IF(brenna6[[#This Row],[czy deszcz?]] = 1,0,IF(AND(brenna6[[#This Row],[temperatura]]&lt;=0,brenna6[[#This Row],[opad]]&gt;0),1,0))</f>
        <v>0</v>
      </c>
      <c r="F1496">
        <f>IF(AND(brenna6[[#This Row],[czy śnieg?]] = 1,brenna6[[#This Row],[czy deszcz?]]=0),H1495+C1496,IF(brenna6[[#This Row],[czy deszcz?]]=1,0,H1495))</f>
        <v>0</v>
      </c>
      <c r="G1496" s="4">
        <f>IF(AND(F1495 &gt; 4,brenna6[[#This Row],[cm śniegu]]&gt;4),brenna6[[#This Row],[cm śniegu]],0)</f>
        <v>0</v>
      </c>
      <c r="H1496" s="4">
        <f>brenna6[[#This Row],[cm śniegu]]-brenna6[[#This Row],[wyjazd pługu]]</f>
        <v>0</v>
      </c>
      <c r="I1496" s="4">
        <f>IF(brenna6[[#This Row],[wyjazd pługu]] &gt;0,1,0)</f>
        <v>0</v>
      </c>
    </row>
    <row r="1497" spans="1:9" x14ac:dyDescent="0.3">
      <c r="A1497" s="1">
        <v>43528.291666666664</v>
      </c>
      <c r="B1497">
        <v>3.6</v>
      </c>
      <c r="C1497">
        <v>0</v>
      </c>
      <c r="D1497">
        <f>IF(AND(brenna6[[#This Row],[temperatura]] &gt; 0, brenna6[[#This Row],[opad]] &gt; 0),1,0)</f>
        <v>0</v>
      </c>
      <c r="E1497">
        <f>IF(brenna6[[#This Row],[czy deszcz?]] = 1,0,IF(AND(brenna6[[#This Row],[temperatura]]&lt;=0,brenna6[[#This Row],[opad]]&gt;0),1,0))</f>
        <v>0</v>
      </c>
      <c r="F1497">
        <f>IF(AND(brenna6[[#This Row],[czy śnieg?]] = 1,brenna6[[#This Row],[czy deszcz?]]=0),H1496+C1497,IF(brenna6[[#This Row],[czy deszcz?]]=1,0,H1496))</f>
        <v>0</v>
      </c>
      <c r="G1497" s="4">
        <f>IF(AND(F1496 &gt; 4,brenna6[[#This Row],[cm śniegu]]&gt;4),brenna6[[#This Row],[cm śniegu]],0)</f>
        <v>0</v>
      </c>
      <c r="H1497" s="4">
        <f>brenna6[[#This Row],[cm śniegu]]-brenna6[[#This Row],[wyjazd pługu]]</f>
        <v>0</v>
      </c>
      <c r="I1497" s="4">
        <f>IF(brenna6[[#This Row],[wyjazd pługu]] &gt;0,1,0)</f>
        <v>0</v>
      </c>
    </row>
    <row r="1498" spans="1:9" x14ac:dyDescent="0.3">
      <c r="A1498" s="1">
        <v>43528.333333333336</v>
      </c>
      <c r="B1498">
        <v>4.3</v>
      </c>
      <c r="C1498">
        <v>0</v>
      </c>
      <c r="D1498">
        <f>IF(AND(brenna6[[#This Row],[temperatura]] &gt; 0, brenna6[[#This Row],[opad]] &gt; 0),1,0)</f>
        <v>0</v>
      </c>
      <c r="E1498">
        <f>IF(brenna6[[#This Row],[czy deszcz?]] = 1,0,IF(AND(brenna6[[#This Row],[temperatura]]&lt;=0,brenna6[[#This Row],[opad]]&gt;0),1,0))</f>
        <v>0</v>
      </c>
      <c r="F1498">
        <f>IF(AND(brenna6[[#This Row],[czy śnieg?]] = 1,brenna6[[#This Row],[czy deszcz?]]=0),H1497+C1498,IF(brenna6[[#This Row],[czy deszcz?]]=1,0,H1497))</f>
        <v>0</v>
      </c>
      <c r="G1498" s="4">
        <f>IF(AND(F1497 &gt; 4,brenna6[[#This Row],[cm śniegu]]&gt;4),brenna6[[#This Row],[cm śniegu]],0)</f>
        <v>0</v>
      </c>
      <c r="H1498" s="4">
        <f>brenna6[[#This Row],[cm śniegu]]-brenna6[[#This Row],[wyjazd pługu]]</f>
        <v>0</v>
      </c>
      <c r="I1498" s="4">
        <f>IF(brenna6[[#This Row],[wyjazd pługu]] &gt;0,1,0)</f>
        <v>0</v>
      </c>
    </row>
    <row r="1499" spans="1:9" x14ac:dyDescent="0.3">
      <c r="A1499" s="1">
        <v>43528.375</v>
      </c>
      <c r="B1499">
        <v>5.6</v>
      </c>
      <c r="C1499">
        <v>0</v>
      </c>
      <c r="D1499">
        <f>IF(AND(brenna6[[#This Row],[temperatura]] &gt; 0, brenna6[[#This Row],[opad]] &gt; 0),1,0)</f>
        <v>0</v>
      </c>
      <c r="E1499">
        <f>IF(brenna6[[#This Row],[czy deszcz?]] = 1,0,IF(AND(brenna6[[#This Row],[temperatura]]&lt;=0,brenna6[[#This Row],[opad]]&gt;0),1,0))</f>
        <v>0</v>
      </c>
      <c r="F1499">
        <f>IF(AND(brenna6[[#This Row],[czy śnieg?]] = 1,brenna6[[#This Row],[czy deszcz?]]=0),H1498+C1499,IF(brenna6[[#This Row],[czy deszcz?]]=1,0,H1498))</f>
        <v>0</v>
      </c>
      <c r="G1499" s="4">
        <f>IF(AND(F1498 &gt; 4,brenna6[[#This Row],[cm śniegu]]&gt;4),brenna6[[#This Row],[cm śniegu]],0)</f>
        <v>0</v>
      </c>
      <c r="H1499" s="4">
        <f>brenna6[[#This Row],[cm śniegu]]-brenna6[[#This Row],[wyjazd pługu]]</f>
        <v>0</v>
      </c>
      <c r="I1499" s="4">
        <f>IF(brenna6[[#This Row],[wyjazd pługu]] &gt;0,1,0)</f>
        <v>0</v>
      </c>
    </row>
    <row r="1500" spans="1:9" x14ac:dyDescent="0.3">
      <c r="A1500" s="1">
        <v>43528.416666666664</v>
      </c>
      <c r="B1500">
        <v>7.1</v>
      </c>
      <c r="C1500">
        <v>0</v>
      </c>
      <c r="D1500">
        <f>IF(AND(brenna6[[#This Row],[temperatura]] &gt; 0, brenna6[[#This Row],[opad]] &gt; 0),1,0)</f>
        <v>0</v>
      </c>
      <c r="E1500">
        <f>IF(brenna6[[#This Row],[czy deszcz?]] = 1,0,IF(AND(brenna6[[#This Row],[temperatura]]&lt;=0,brenna6[[#This Row],[opad]]&gt;0),1,0))</f>
        <v>0</v>
      </c>
      <c r="F1500">
        <f>IF(AND(brenna6[[#This Row],[czy śnieg?]] = 1,brenna6[[#This Row],[czy deszcz?]]=0),H1499+C1500,IF(brenna6[[#This Row],[czy deszcz?]]=1,0,H1499))</f>
        <v>0</v>
      </c>
      <c r="G1500" s="4">
        <f>IF(AND(F1499 &gt; 4,brenna6[[#This Row],[cm śniegu]]&gt;4),brenna6[[#This Row],[cm śniegu]],0)</f>
        <v>0</v>
      </c>
      <c r="H1500" s="4">
        <f>brenna6[[#This Row],[cm śniegu]]-brenna6[[#This Row],[wyjazd pługu]]</f>
        <v>0</v>
      </c>
      <c r="I1500" s="4">
        <f>IF(brenna6[[#This Row],[wyjazd pługu]] &gt;0,1,0)</f>
        <v>0</v>
      </c>
    </row>
    <row r="1501" spans="1:9" x14ac:dyDescent="0.3">
      <c r="A1501" s="1">
        <v>43528.458333333336</v>
      </c>
      <c r="B1501">
        <v>8.6</v>
      </c>
      <c r="C1501">
        <v>0</v>
      </c>
      <c r="D1501">
        <f>IF(AND(brenna6[[#This Row],[temperatura]] &gt; 0, brenna6[[#This Row],[opad]] &gt; 0),1,0)</f>
        <v>0</v>
      </c>
      <c r="E1501">
        <f>IF(brenna6[[#This Row],[czy deszcz?]] = 1,0,IF(AND(brenna6[[#This Row],[temperatura]]&lt;=0,brenna6[[#This Row],[opad]]&gt;0),1,0))</f>
        <v>0</v>
      </c>
      <c r="F1501">
        <f>IF(AND(brenna6[[#This Row],[czy śnieg?]] = 1,brenna6[[#This Row],[czy deszcz?]]=0),H1500+C1501,IF(brenna6[[#This Row],[czy deszcz?]]=1,0,H1500))</f>
        <v>0</v>
      </c>
      <c r="G1501" s="4">
        <f>IF(AND(F1500 &gt; 4,brenna6[[#This Row],[cm śniegu]]&gt;4),brenna6[[#This Row],[cm śniegu]],0)</f>
        <v>0</v>
      </c>
      <c r="H1501" s="4">
        <f>brenna6[[#This Row],[cm śniegu]]-brenna6[[#This Row],[wyjazd pługu]]</f>
        <v>0</v>
      </c>
      <c r="I1501" s="4">
        <f>IF(brenna6[[#This Row],[wyjazd pługu]] &gt;0,1,0)</f>
        <v>0</v>
      </c>
    </row>
    <row r="1502" spans="1:9" x14ac:dyDescent="0.3">
      <c r="A1502" s="1">
        <v>43528.5</v>
      </c>
      <c r="B1502">
        <v>9</v>
      </c>
      <c r="C1502">
        <v>0</v>
      </c>
      <c r="D1502">
        <f>IF(AND(brenna6[[#This Row],[temperatura]] &gt; 0, brenna6[[#This Row],[opad]] &gt; 0),1,0)</f>
        <v>0</v>
      </c>
      <c r="E1502">
        <f>IF(brenna6[[#This Row],[czy deszcz?]] = 1,0,IF(AND(brenna6[[#This Row],[temperatura]]&lt;=0,brenna6[[#This Row],[opad]]&gt;0),1,0))</f>
        <v>0</v>
      </c>
      <c r="F1502">
        <f>IF(AND(brenna6[[#This Row],[czy śnieg?]] = 1,brenna6[[#This Row],[czy deszcz?]]=0),H1501+C1502,IF(brenna6[[#This Row],[czy deszcz?]]=1,0,H1501))</f>
        <v>0</v>
      </c>
      <c r="G1502" s="4">
        <f>IF(AND(F1501 &gt; 4,brenna6[[#This Row],[cm śniegu]]&gt;4),brenna6[[#This Row],[cm śniegu]],0)</f>
        <v>0</v>
      </c>
      <c r="H1502" s="4">
        <f>brenna6[[#This Row],[cm śniegu]]-brenna6[[#This Row],[wyjazd pługu]]</f>
        <v>0</v>
      </c>
      <c r="I1502" s="4">
        <f>IF(brenna6[[#This Row],[wyjazd pługu]] &gt;0,1,0)</f>
        <v>0</v>
      </c>
    </row>
    <row r="1503" spans="1:9" x14ac:dyDescent="0.3">
      <c r="A1503" s="1">
        <v>43528.541666666664</v>
      </c>
      <c r="B1503">
        <v>9.4</v>
      </c>
      <c r="C1503">
        <v>0</v>
      </c>
      <c r="D1503">
        <f>IF(AND(brenna6[[#This Row],[temperatura]] &gt; 0, brenna6[[#This Row],[opad]] &gt; 0),1,0)</f>
        <v>0</v>
      </c>
      <c r="E1503">
        <f>IF(brenna6[[#This Row],[czy deszcz?]] = 1,0,IF(AND(brenna6[[#This Row],[temperatura]]&lt;=0,brenna6[[#This Row],[opad]]&gt;0),1,0))</f>
        <v>0</v>
      </c>
      <c r="F1503">
        <f>IF(AND(brenna6[[#This Row],[czy śnieg?]] = 1,brenna6[[#This Row],[czy deszcz?]]=0),H1502+C1503,IF(brenna6[[#This Row],[czy deszcz?]]=1,0,H1502))</f>
        <v>0</v>
      </c>
      <c r="G1503" s="4">
        <f>IF(AND(F1502 &gt; 4,brenna6[[#This Row],[cm śniegu]]&gt;4),brenna6[[#This Row],[cm śniegu]],0)</f>
        <v>0</v>
      </c>
      <c r="H1503" s="4">
        <f>brenna6[[#This Row],[cm śniegu]]-brenna6[[#This Row],[wyjazd pługu]]</f>
        <v>0</v>
      </c>
      <c r="I1503" s="4">
        <f>IF(brenna6[[#This Row],[wyjazd pługu]] &gt;0,1,0)</f>
        <v>0</v>
      </c>
    </row>
    <row r="1504" spans="1:9" x14ac:dyDescent="0.3">
      <c r="A1504" s="1">
        <v>43528.583333333336</v>
      </c>
      <c r="B1504">
        <v>10.4</v>
      </c>
      <c r="C1504">
        <v>0</v>
      </c>
      <c r="D1504">
        <f>IF(AND(brenna6[[#This Row],[temperatura]] &gt; 0, brenna6[[#This Row],[opad]] &gt; 0),1,0)</f>
        <v>0</v>
      </c>
      <c r="E1504">
        <f>IF(brenna6[[#This Row],[czy deszcz?]] = 1,0,IF(AND(brenna6[[#This Row],[temperatura]]&lt;=0,brenna6[[#This Row],[opad]]&gt;0),1,0))</f>
        <v>0</v>
      </c>
      <c r="F1504">
        <f>IF(AND(brenna6[[#This Row],[czy śnieg?]] = 1,brenna6[[#This Row],[czy deszcz?]]=0),H1503+C1504,IF(brenna6[[#This Row],[czy deszcz?]]=1,0,H1503))</f>
        <v>0</v>
      </c>
      <c r="G1504" s="4">
        <f>IF(AND(F1503 &gt; 4,brenna6[[#This Row],[cm śniegu]]&gt;4),brenna6[[#This Row],[cm śniegu]],0)</f>
        <v>0</v>
      </c>
      <c r="H1504" s="4">
        <f>brenna6[[#This Row],[cm śniegu]]-brenna6[[#This Row],[wyjazd pługu]]</f>
        <v>0</v>
      </c>
      <c r="I1504" s="4">
        <f>IF(brenna6[[#This Row],[wyjazd pługu]] &gt;0,1,0)</f>
        <v>0</v>
      </c>
    </row>
    <row r="1505" spans="1:9" x14ac:dyDescent="0.3">
      <c r="A1505" s="1">
        <v>43528.625</v>
      </c>
      <c r="B1505">
        <v>10.7</v>
      </c>
      <c r="C1505">
        <v>0</v>
      </c>
      <c r="D1505">
        <f>IF(AND(brenna6[[#This Row],[temperatura]] &gt; 0, brenna6[[#This Row],[opad]] &gt; 0),1,0)</f>
        <v>0</v>
      </c>
      <c r="E1505">
        <f>IF(brenna6[[#This Row],[czy deszcz?]] = 1,0,IF(AND(brenna6[[#This Row],[temperatura]]&lt;=0,brenna6[[#This Row],[opad]]&gt;0),1,0))</f>
        <v>0</v>
      </c>
      <c r="F1505">
        <f>IF(AND(brenna6[[#This Row],[czy śnieg?]] = 1,brenna6[[#This Row],[czy deszcz?]]=0),H1504+C1505,IF(brenna6[[#This Row],[czy deszcz?]]=1,0,H1504))</f>
        <v>0</v>
      </c>
      <c r="G1505" s="4">
        <f>IF(AND(F1504 &gt; 4,brenna6[[#This Row],[cm śniegu]]&gt;4),brenna6[[#This Row],[cm śniegu]],0)</f>
        <v>0</v>
      </c>
      <c r="H1505" s="4">
        <f>brenna6[[#This Row],[cm śniegu]]-brenna6[[#This Row],[wyjazd pługu]]</f>
        <v>0</v>
      </c>
      <c r="I1505" s="4">
        <f>IF(brenna6[[#This Row],[wyjazd pługu]] &gt;0,1,0)</f>
        <v>0</v>
      </c>
    </row>
    <row r="1506" spans="1:9" x14ac:dyDescent="0.3">
      <c r="A1506" s="1">
        <v>43528.666666666664</v>
      </c>
      <c r="B1506">
        <v>10.199999999999999</v>
      </c>
      <c r="C1506">
        <v>0</v>
      </c>
      <c r="D1506">
        <f>IF(AND(brenna6[[#This Row],[temperatura]] &gt; 0, brenna6[[#This Row],[opad]] &gt; 0),1,0)</f>
        <v>0</v>
      </c>
      <c r="E1506">
        <f>IF(brenna6[[#This Row],[czy deszcz?]] = 1,0,IF(AND(brenna6[[#This Row],[temperatura]]&lt;=0,brenna6[[#This Row],[opad]]&gt;0),1,0))</f>
        <v>0</v>
      </c>
      <c r="F1506">
        <f>IF(AND(brenna6[[#This Row],[czy śnieg?]] = 1,brenna6[[#This Row],[czy deszcz?]]=0),H1505+C1506,IF(brenna6[[#This Row],[czy deszcz?]]=1,0,H1505))</f>
        <v>0</v>
      </c>
      <c r="G1506" s="4">
        <f>IF(AND(F1505 &gt; 4,brenna6[[#This Row],[cm śniegu]]&gt;4),brenna6[[#This Row],[cm śniegu]],0)</f>
        <v>0</v>
      </c>
      <c r="H1506" s="4">
        <f>brenna6[[#This Row],[cm śniegu]]-brenna6[[#This Row],[wyjazd pługu]]</f>
        <v>0</v>
      </c>
      <c r="I1506" s="4">
        <f>IF(brenna6[[#This Row],[wyjazd pługu]] &gt;0,1,0)</f>
        <v>0</v>
      </c>
    </row>
    <row r="1507" spans="1:9" x14ac:dyDescent="0.3">
      <c r="A1507" s="1">
        <v>43528.708333333336</v>
      </c>
      <c r="B1507">
        <v>9.3000000000000007</v>
      </c>
      <c r="C1507">
        <v>0</v>
      </c>
      <c r="D1507">
        <f>IF(AND(brenna6[[#This Row],[temperatura]] &gt; 0, brenna6[[#This Row],[opad]] &gt; 0),1,0)</f>
        <v>0</v>
      </c>
      <c r="E1507">
        <f>IF(brenna6[[#This Row],[czy deszcz?]] = 1,0,IF(AND(brenna6[[#This Row],[temperatura]]&lt;=0,brenna6[[#This Row],[opad]]&gt;0),1,0))</f>
        <v>0</v>
      </c>
      <c r="F1507">
        <f>IF(AND(brenna6[[#This Row],[czy śnieg?]] = 1,brenna6[[#This Row],[czy deszcz?]]=0),H1506+C1507,IF(brenna6[[#This Row],[czy deszcz?]]=1,0,H1506))</f>
        <v>0</v>
      </c>
      <c r="G1507" s="4">
        <f>IF(AND(F1506 &gt; 4,brenna6[[#This Row],[cm śniegu]]&gt;4),brenna6[[#This Row],[cm śniegu]],0)</f>
        <v>0</v>
      </c>
      <c r="H1507" s="4">
        <f>brenna6[[#This Row],[cm śniegu]]-brenna6[[#This Row],[wyjazd pługu]]</f>
        <v>0</v>
      </c>
      <c r="I1507" s="4">
        <f>IF(brenna6[[#This Row],[wyjazd pługu]] &gt;0,1,0)</f>
        <v>0</v>
      </c>
    </row>
    <row r="1508" spans="1:9" x14ac:dyDescent="0.3">
      <c r="A1508" s="1">
        <v>43528.75</v>
      </c>
      <c r="B1508">
        <v>8.8000000000000007</v>
      </c>
      <c r="C1508">
        <v>0</v>
      </c>
      <c r="D1508">
        <f>IF(AND(brenna6[[#This Row],[temperatura]] &gt; 0, brenna6[[#This Row],[opad]] &gt; 0),1,0)</f>
        <v>0</v>
      </c>
      <c r="E1508">
        <f>IF(brenna6[[#This Row],[czy deszcz?]] = 1,0,IF(AND(brenna6[[#This Row],[temperatura]]&lt;=0,brenna6[[#This Row],[opad]]&gt;0),1,0))</f>
        <v>0</v>
      </c>
      <c r="F1508">
        <f>IF(AND(brenna6[[#This Row],[czy śnieg?]] = 1,brenna6[[#This Row],[czy deszcz?]]=0),H1507+C1508,IF(brenna6[[#This Row],[czy deszcz?]]=1,0,H1507))</f>
        <v>0</v>
      </c>
      <c r="G1508" s="4">
        <f>IF(AND(F1507 &gt; 4,brenna6[[#This Row],[cm śniegu]]&gt;4),brenna6[[#This Row],[cm śniegu]],0)</f>
        <v>0</v>
      </c>
      <c r="H1508" s="4">
        <f>brenna6[[#This Row],[cm śniegu]]-brenna6[[#This Row],[wyjazd pługu]]</f>
        <v>0</v>
      </c>
      <c r="I1508" s="4">
        <f>IF(brenna6[[#This Row],[wyjazd pługu]] &gt;0,1,0)</f>
        <v>0</v>
      </c>
    </row>
    <row r="1509" spans="1:9" x14ac:dyDescent="0.3">
      <c r="A1509" s="1">
        <v>43528.791666666664</v>
      </c>
      <c r="B1509">
        <v>7.8</v>
      </c>
      <c r="C1509">
        <v>0</v>
      </c>
      <c r="D1509">
        <f>IF(AND(brenna6[[#This Row],[temperatura]] &gt; 0, brenna6[[#This Row],[opad]] &gt; 0),1,0)</f>
        <v>0</v>
      </c>
      <c r="E1509">
        <f>IF(brenna6[[#This Row],[czy deszcz?]] = 1,0,IF(AND(brenna6[[#This Row],[temperatura]]&lt;=0,brenna6[[#This Row],[opad]]&gt;0),1,0))</f>
        <v>0</v>
      </c>
      <c r="F1509">
        <f>IF(AND(brenna6[[#This Row],[czy śnieg?]] = 1,brenna6[[#This Row],[czy deszcz?]]=0),H1508+C1509,IF(brenna6[[#This Row],[czy deszcz?]]=1,0,H1508))</f>
        <v>0</v>
      </c>
      <c r="G1509" s="4">
        <f>IF(AND(F1508 &gt; 4,brenna6[[#This Row],[cm śniegu]]&gt;4),brenna6[[#This Row],[cm śniegu]],0)</f>
        <v>0</v>
      </c>
      <c r="H1509" s="4">
        <f>brenna6[[#This Row],[cm śniegu]]-brenna6[[#This Row],[wyjazd pługu]]</f>
        <v>0</v>
      </c>
      <c r="I1509" s="4">
        <f>IF(brenna6[[#This Row],[wyjazd pługu]] &gt;0,1,0)</f>
        <v>0</v>
      </c>
    </row>
    <row r="1510" spans="1:9" x14ac:dyDescent="0.3">
      <c r="A1510" s="1">
        <v>43528.833333333336</v>
      </c>
      <c r="B1510">
        <v>4</v>
      </c>
      <c r="C1510">
        <v>0.4</v>
      </c>
      <c r="D1510">
        <f>IF(AND(brenna6[[#This Row],[temperatura]] &gt; 0, brenna6[[#This Row],[opad]] &gt; 0),1,0)</f>
        <v>1</v>
      </c>
      <c r="E1510">
        <f>IF(brenna6[[#This Row],[czy deszcz?]] = 1,0,IF(AND(brenna6[[#This Row],[temperatura]]&lt;=0,brenna6[[#This Row],[opad]]&gt;0),1,0))</f>
        <v>0</v>
      </c>
      <c r="F1510">
        <f>IF(AND(brenna6[[#This Row],[czy śnieg?]] = 1,brenna6[[#This Row],[czy deszcz?]]=0),H1509+C1510,IF(brenna6[[#This Row],[czy deszcz?]]=1,0,H1509))</f>
        <v>0</v>
      </c>
      <c r="G1510" s="4">
        <f>IF(AND(F1509 &gt; 4,brenna6[[#This Row],[cm śniegu]]&gt;4),brenna6[[#This Row],[cm śniegu]],0)</f>
        <v>0</v>
      </c>
      <c r="H1510" s="4">
        <f>brenna6[[#This Row],[cm śniegu]]-brenna6[[#This Row],[wyjazd pługu]]</f>
        <v>0</v>
      </c>
      <c r="I1510" s="4">
        <f>IF(brenna6[[#This Row],[wyjazd pługu]] &gt;0,1,0)</f>
        <v>0</v>
      </c>
    </row>
    <row r="1511" spans="1:9" x14ac:dyDescent="0.3">
      <c r="A1511" s="1">
        <v>43528.875</v>
      </c>
      <c r="B1511">
        <v>3</v>
      </c>
      <c r="C1511">
        <v>0</v>
      </c>
      <c r="D1511">
        <f>IF(AND(brenna6[[#This Row],[temperatura]] &gt; 0, brenna6[[#This Row],[opad]] &gt; 0),1,0)</f>
        <v>0</v>
      </c>
      <c r="E1511">
        <f>IF(brenna6[[#This Row],[czy deszcz?]] = 1,0,IF(AND(brenna6[[#This Row],[temperatura]]&lt;=0,brenna6[[#This Row],[opad]]&gt;0),1,0))</f>
        <v>0</v>
      </c>
      <c r="F1511">
        <f>IF(AND(brenna6[[#This Row],[czy śnieg?]] = 1,brenna6[[#This Row],[czy deszcz?]]=0),H1510+C1511,IF(brenna6[[#This Row],[czy deszcz?]]=1,0,H1510))</f>
        <v>0</v>
      </c>
      <c r="G1511" s="4">
        <f>IF(AND(F1510 &gt; 4,brenna6[[#This Row],[cm śniegu]]&gt;4),brenna6[[#This Row],[cm śniegu]],0)</f>
        <v>0</v>
      </c>
      <c r="H1511" s="4">
        <f>brenna6[[#This Row],[cm śniegu]]-brenna6[[#This Row],[wyjazd pługu]]</f>
        <v>0</v>
      </c>
      <c r="I1511" s="4">
        <f>IF(brenna6[[#This Row],[wyjazd pługu]] &gt;0,1,0)</f>
        <v>0</v>
      </c>
    </row>
    <row r="1512" spans="1:9" x14ac:dyDescent="0.3">
      <c r="A1512" s="1">
        <v>43528.916666666664</v>
      </c>
      <c r="B1512">
        <v>3</v>
      </c>
      <c r="C1512">
        <v>0</v>
      </c>
      <c r="D1512">
        <f>IF(AND(brenna6[[#This Row],[temperatura]] &gt; 0, brenna6[[#This Row],[opad]] &gt; 0),1,0)</f>
        <v>0</v>
      </c>
      <c r="E1512">
        <f>IF(brenna6[[#This Row],[czy deszcz?]] = 1,0,IF(AND(brenna6[[#This Row],[temperatura]]&lt;=0,brenna6[[#This Row],[opad]]&gt;0),1,0))</f>
        <v>0</v>
      </c>
      <c r="F1512">
        <f>IF(AND(brenna6[[#This Row],[czy śnieg?]] = 1,brenna6[[#This Row],[czy deszcz?]]=0),H1511+C1512,IF(brenna6[[#This Row],[czy deszcz?]]=1,0,H1511))</f>
        <v>0</v>
      </c>
      <c r="G1512" s="4">
        <f>IF(AND(F1511 &gt; 4,brenna6[[#This Row],[cm śniegu]]&gt;4),brenna6[[#This Row],[cm śniegu]],0)</f>
        <v>0</v>
      </c>
      <c r="H1512" s="4">
        <f>brenna6[[#This Row],[cm śniegu]]-brenna6[[#This Row],[wyjazd pługu]]</f>
        <v>0</v>
      </c>
      <c r="I1512" s="4">
        <f>IF(brenna6[[#This Row],[wyjazd pługu]] &gt;0,1,0)</f>
        <v>0</v>
      </c>
    </row>
    <row r="1513" spans="1:9" x14ac:dyDescent="0.3">
      <c r="A1513" s="1">
        <v>43528.958333333336</v>
      </c>
      <c r="B1513">
        <v>3</v>
      </c>
      <c r="C1513">
        <v>0</v>
      </c>
      <c r="D1513">
        <f>IF(AND(brenna6[[#This Row],[temperatura]] &gt; 0, brenna6[[#This Row],[opad]] &gt; 0),1,0)</f>
        <v>0</v>
      </c>
      <c r="E1513">
        <f>IF(brenna6[[#This Row],[czy deszcz?]] = 1,0,IF(AND(brenna6[[#This Row],[temperatura]]&lt;=0,brenna6[[#This Row],[opad]]&gt;0),1,0))</f>
        <v>0</v>
      </c>
      <c r="F1513">
        <f>IF(AND(brenna6[[#This Row],[czy śnieg?]] = 1,brenna6[[#This Row],[czy deszcz?]]=0),H1512+C1513,IF(brenna6[[#This Row],[czy deszcz?]]=1,0,H1512))</f>
        <v>0</v>
      </c>
      <c r="G1513" s="4">
        <f>IF(AND(F1512 &gt; 4,brenna6[[#This Row],[cm śniegu]]&gt;4),brenna6[[#This Row],[cm śniegu]],0)</f>
        <v>0</v>
      </c>
      <c r="H1513" s="4">
        <f>brenna6[[#This Row],[cm śniegu]]-brenna6[[#This Row],[wyjazd pługu]]</f>
        <v>0</v>
      </c>
      <c r="I1513" s="4">
        <f>IF(brenna6[[#This Row],[wyjazd pługu]] &gt;0,1,0)</f>
        <v>0</v>
      </c>
    </row>
    <row r="1514" spans="1:9" x14ac:dyDescent="0.3">
      <c r="A1514" s="1">
        <v>43529</v>
      </c>
      <c r="B1514">
        <v>3</v>
      </c>
      <c r="C1514">
        <v>0</v>
      </c>
      <c r="D1514">
        <f>IF(AND(brenna6[[#This Row],[temperatura]] &gt; 0, brenna6[[#This Row],[opad]] &gt; 0),1,0)</f>
        <v>0</v>
      </c>
      <c r="E1514">
        <f>IF(brenna6[[#This Row],[czy deszcz?]] = 1,0,IF(AND(brenna6[[#This Row],[temperatura]]&lt;=0,brenna6[[#This Row],[opad]]&gt;0),1,0))</f>
        <v>0</v>
      </c>
      <c r="F1514">
        <f>IF(AND(brenna6[[#This Row],[czy śnieg?]] = 1,brenna6[[#This Row],[czy deszcz?]]=0),H1513+C1514,IF(brenna6[[#This Row],[czy deszcz?]]=1,0,H1513))</f>
        <v>0</v>
      </c>
      <c r="G1514" s="4">
        <f>IF(AND(F1513 &gt; 4,brenna6[[#This Row],[cm śniegu]]&gt;4),brenna6[[#This Row],[cm śniegu]],0)</f>
        <v>0</v>
      </c>
      <c r="H1514" s="4">
        <f>brenna6[[#This Row],[cm śniegu]]-brenna6[[#This Row],[wyjazd pługu]]</f>
        <v>0</v>
      </c>
      <c r="I1514" s="4">
        <f>IF(brenna6[[#This Row],[wyjazd pługu]] &gt;0,1,0)</f>
        <v>0</v>
      </c>
    </row>
    <row r="1515" spans="1:9" x14ac:dyDescent="0.3">
      <c r="A1515" s="1">
        <v>43529.041666666664</v>
      </c>
      <c r="B1515">
        <v>3.1</v>
      </c>
      <c r="C1515">
        <v>0</v>
      </c>
      <c r="D1515">
        <f>IF(AND(brenna6[[#This Row],[temperatura]] &gt; 0, brenna6[[#This Row],[opad]] &gt; 0),1,0)</f>
        <v>0</v>
      </c>
      <c r="E1515">
        <f>IF(brenna6[[#This Row],[czy deszcz?]] = 1,0,IF(AND(brenna6[[#This Row],[temperatura]]&lt;=0,brenna6[[#This Row],[opad]]&gt;0),1,0))</f>
        <v>0</v>
      </c>
      <c r="F1515">
        <f>IF(AND(brenna6[[#This Row],[czy śnieg?]] = 1,brenna6[[#This Row],[czy deszcz?]]=0),H1514+C1515,IF(brenna6[[#This Row],[czy deszcz?]]=1,0,H1514))</f>
        <v>0</v>
      </c>
      <c r="G1515" s="4">
        <f>IF(AND(F1514 &gt; 4,brenna6[[#This Row],[cm śniegu]]&gt;4),brenna6[[#This Row],[cm śniegu]],0)</f>
        <v>0</v>
      </c>
      <c r="H1515" s="4">
        <f>brenna6[[#This Row],[cm śniegu]]-brenna6[[#This Row],[wyjazd pługu]]</f>
        <v>0</v>
      </c>
      <c r="I1515" s="4">
        <f>IF(brenna6[[#This Row],[wyjazd pługu]] &gt;0,1,0)</f>
        <v>0</v>
      </c>
    </row>
    <row r="1516" spans="1:9" x14ac:dyDescent="0.3">
      <c r="A1516" s="1">
        <v>43529.083333333336</v>
      </c>
      <c r="B1516">
        <v>2.4</v>
      </c>
      <c r="C1516">
        <v>0.3</v>
      </c>
      <c r="D1516">
        <f>IF(AND(brenna6[[#This Row],[temperatura]] &gt; 0, brenna6[[#This Row],[opad]] &gt; 0),1,0)</f>
        <v>1</v>
      </c>
      <c r="E1516">
        <f>IF(brenna6[[#This Row],[czy deszcz?]] = 1,0,IF(AND(brenna6[[#This Row],[temperatura]]&lt;=0,brenna6[[#This Row],[opad]]&gt;0),1,0))</f>
        <v>0</v>
      </c>
      <c r="F1516">
        <f>IF(AND(brenna6[[#This Row],[czy śnieg?]] = 1,brenna6[[#This Row],[czy deszcz?]]=0),H1515+C1516,IF(brenna6[[#This Row],[czy deszcz?]]=1,0,H1515))</f>
        <v>0</v>
      </c>
      <c r="G1516" s="4">
        <f>IF(AND(F1515 &gt; 4,brenna6[[#This Row],[cm śniegu]]&gt;4),brenna6[[#This Row],[cm śniegu]],0)</f>
        <v>0</v>
      </c>
      <c r="H1516" s="4">
        <f>brenna6[[#This Row],[cm śniegu]]-brenna6[[#This Row],[wyjazd pługu]]</f>
        <v>0</v>
      </c>
      <c r="I1516" s="4">
        <f>IF(brenna6[[#This Row],[wyjazd pługu]] &gt;0,1,0)</f>
        <v>0</v>
      </c>
    </row>
    <row r="1517" spans="1:9" x14ac:dyDescent="0.3">
      <c r="A1517" s="1">
        <v>43529.125</v>
      </c>
      <c r="B1517">
        <v>-0.3</v>
      </c>
      <c r="C1517">
        <v>1.2</v>
      </c>
      <c r="D1517">
        <f>IF(AND(brenna6[[#This Row],[temperatura]] &gt; 0, brenna6[[#This Row],[opad]] &gt; 0),1,0)</f>
        <v>0</v>
      </c>
      <c r="E1517">
        <f>IF(brenna6[[#This Row],[czy deszcz?]] = 1,0,IF(AND(brenna6[[#This Row],[temperatura]]&lt;=0,brenna6[[#This Row],[opad]]&gt;0),1,0))</f>
        <v>1</v>
      </c>
      <c r="F1517">
        <f>IF(AND(brenna6[[#This Row],[czy śnieg?]] = 1,brenna6[[#This Row],[czy deszcz?]]=0),H1516+C1517,IF(brenna6[[#This Row],[czy deszcz?]]=1,0,H1516))</f>
        <v>1.2</v>
      </c>
      <c r="G1517" s="4">
        <f>IF(AND(F1516 &gt; 4,brenna6[[#This Row],[cm śniegu]]&gt;4),brenna6[[#This Row],[cm śniegu]],0)</f>
        <v>0</v>
      </c>
      <c r="H1517" s="4">
        <f>brenna6[[#This Row],[cm śniegu]]-brenna6[[#This Row],[wyjazd pługu]]</f>
        <v>1.2</v>
      </c>
      <c r="I1517" s="4">
        <f>IF(brenna6[[#This Row],[wyjazd pługu]] &gt;0,1,0)</f>
        <v>0</v>
      </c>
    </row>
    <row r="1518" spans="1:9" x14ac:dyDescent="0.3">
      <c r="A1518" s="1">
        <v>43529.166666666664</v>
      </c>
      <c r="B1518">
        <v>-0.3</v>
      </c>
      <c r="C1518">
        <v>0.8</v>
      </c>
      <c r="D1518">
        <f>IF(AND(brenna6[[#This Row],[temperatura]] &gt; 0, brenna6[[#This Row],[opad]] &gt; 0),1,0)</f>
        <v>0</v>
      </c>
      <c r="E1518">
        <f>IF(brenna6[[#This Row],[czy deszcz?]] = 1,0,IF(AND(brenna6[[#This Row],[temperatura]]&lt;=0,brenna6[[#This Row],[opad]]&gt;0),1,0))</f>
        <v>1</v>
      </c>
      <c r="F1518">
        <f>IF(AND(brenna6[[#This Row],[czy śnieg?]] = 1,brenna6[[#This Row],[czy deszcz?]]=0),H1517+C1518,IF(brenna6[[#This Row],[czy deszcz?]]=1,0,H1517))</f>
        <v>2</v>
      </c>
      <c r="G1518" s="4">
        <f>IF(AND(F1517 &gt; 4,brenna6[[#This Row],[cm śniegu]]&gt;4),brenna6[[#This Row],[cm śniegu]],0)</f>
        <v>0</v>
      </c>
      <c r="H1518" s="4">
        <f>brenna6[[#This Row],[cm śniegu]]-brenna6[[#This Row],[wyjazd pługu]]</f>
        <v>2</v>
      </c>
      <c r="I1518" s="4">
        <f>IF(brenna6[[#This Row],[wyjazd pługu]] &gt;0,1,0)</f>
        <v>0</v>
      </c>
    </row>
    <row r="1519" spans="1:9" x14ac:dyDescent="0.3">
      <c r="A1519" s="1">
        <v>43529.208333333336</v>
      </c>
      <c r="B1519">
        <v>-0.5</v>
      </c>
      <c r="C1519">
        <v>0.4</v>
      </c>
      <c r="D1519">
        <f>IF(AND(brenna6[[#This Row],[temperatura]] &gt; 0, brenna6[[#This Row],[opad]] &gt; 0),1,0)</f>
        <v>0</v>
      </c>
      <c r="E1519">
        <f>IF(brenna6[[#This Row],[czy deszcz?]] = 1,0,IF(AND(brenna6[[#This Row],[temperatura]]&lt;=0,brenna6[[#This Row],[opad]]&gt;0),1,0))</f>
        <v>1</v>
      </c>
      <c r="F1519">
        <f>IF(AND(brenna6[[#This Row],[czy śnieg?]] = 1,brenna6[[#This Row],[czy deszcz?]]=0),H1518+C1519,IF(brenna6[[#This Row],[czy deszcz?]]=1,0,H1518))</f>
        <v>2.4</v>
      </c>
      <c r="G1519" s="4">
        <f>IF(AND(F1518 &gt; 4,brenna6[[#This Row],[cm śniegu]]&gt;4),brenna6[[#This Row],[cm śniegu]],0)</f>
        <v>0</v>
      </c>
      <c r="H1519" s="4">
        <f>brenna6[[#This Row],[cm śniegu]]-brenna6[[#This Row],[wyjazd pługu]]</f>
        <v>2.4</v>
      </c>
      <c r="I1519" s="4">
        <f>IF(brenna6[[#This Row],[wyjazd pługu]] &gt;0,1,0)</f>
        <v>0</v>
      </c>
    </row>
    <row r="1520" spans="1:9" x14ac:dyDescent="0.3">
      <c r="A1520" s="1">
        <v>43529.25</v>
      </c>
      <c r="B1520">
        <v>-0.3</v>
      </c>
      <c r="C1520">
        <v>0</v>
      </c>
      <c r="D1520">
        <f>IF(AND(brenna6[[#This Row],[temperatura]] &gt; 0, brenna6[[#This Row],[opad]] &gt; 0),1,0)</f>
        <v>0</v>
      </c>
      <c r="E1520">
        <f>IF(brenna6[[#This Row],[czy deszcz?]] = 1,0,IF(AND(brenna6[[#This Row],[temperatura]]&lt;=0,brenna6[[#This Row],[opad]]&gt;0),1,0))</f>
        <v>0</v>
      </c>
      <c r="F1520">
        <f>IF(AND(brenna6[[#This Row],[czy śnieg?]] = 1,brenna6[[#This Row],[czy deszcz?]]=0),H1519+C1520,IF(brenna6[[#This Row],[czy deszcz?]]=1,0,H1519))</f>
        <v>2.4</v>
      </c>
      <c r="G1520" s="4">
        <f>IF(AND(F1519 &gt; 4,brenna6[[#This Row],[cm śniegu]]&gt;4),brenna6[[#This Row],[cm śniegu]],0)</f>
        <v>0</v>
      </c>
      <c r="H1520" s="4">
        <f>brenna6[[#This Row],[cm śniegu]]-brenna6[[#This Row],[wyjazd pługu]]</f>
        <v>2.4</v>
      </c>
      <c r="I1520" s="4">
        <f>IF(brenna6[[#This Row],[wyjazd pługu]] &gt;0,1,0)</f>
        <v>0</v>
      </c>
    </row>
    <row r="1521" spans="1:9" x14ac:dyDescent="0.3">
      <c r="A1521" s="1">
        <v>43529.291666666664</v>
      </c>
      <c r="B1521">
        <v>0.3</v>
      </c>
      <c r="C1521">
        <v>0</v>
      </c>
      <c r="D1521">
        <f>IF(AND(brenna6[[#This Row],[temperatura]] &gt; 0, brenna6[[#This Row],[opad]] &gt; 0),1,0)</f>
        <v>0</v>
      </c>
      <c r="E1521">
        <f>IF(brenna6[[#This Row],[czy deszcz?]] = 1,0,IF(AND(brenna6[[#This Row],[temperatura]]&lt;=0,brenna6[[#This Row],[opad]]&gt;0),1,0))</f>
        <v>0</v>
      </c>
      <c r="F1521">
        <f>IF(AND(brenna6[[#This Row],[czy śnieg?]] = 1,brenna6[[#This Row],[czy deszcz?]]=0),H1520+C1521,IF(brenna6[[#This Row],[czy deszcz?]]=1,0,H1520))</f>
        <v>2.4</v>
      </c>
      <c r="G1521" s="4">
        <f>IF(AND(F1520 &gt; 4,brenna6[[#This Row],[cm śniegu]]&gt;4),brenna6[[#This Row],[cm śniegu]],0)</f>
        <v>0</v>
      </c>
      <c r="H1521" s="4">
        <f>brenna6[[#This Row],[cm śniegu]]-brenna6[[#This Row],[wyjazd pługu]]</f>
        <v>2.4</v>
      </c>
      <c r="I1521" s="4">
        <f>IF(brenna6[[#This Row],[wyjazd pługu]] &gt;0,1,0)</f>
        <v>0</v>
      </c>
    </row>
    <row r="1522" spans="1:9" x14ac:dyDescent="0.3">
      <c r="A1522" s="1">
        <v>43529.333333333336</v>
      </c>
      <c r="B1522">
        <v>0.9</v>
      </c>
      <c r="C1522">
        <v>0</v>
      </c>
      <c r="D1522">
        <f>IF(AND(brenna6[[#This Row],[temperatura]] &gt; 0, brenna6[[#This Row],[opad]] &gt; 0),1,0)</f>
        <v>0</v>
      </c>
      <c r="E1522">
        <f>IF(brenna6[[#This Row],[czy deszcz?]] = 1,0,IF(AND(brenna6[[#This Row],[temperatura]]&lt;=0,brenna6[[#This Row],[opad]]&gt;0),1,0))</f>
        <v>0</v>
      </c>
      <c r="F1522">
        <f>IF(AND(brenna6[[#This Row],[czy śnieg?]] = 1,brenna6[[#This Row],[czy deszcz?]]=0),H1521+C1522,IF(brenna6[[#This Row],[czy deszcz?]]=1,0,H1521))</f>
        <v>2.4</v>
      </c>
      <c r="G1522" s="4">
        <f>IF(AND(F1521 &gt; 4,brenna6[[#This Row],[cm śniegu]]&gt;4),brenna6[[#This Row],[cm śniegu]],0)</f>
        <v>0</v>
      </c>
      <c r="H1522" s="4">
        <f>brenna6[[#This Row],[cm śniegu]]-brenna6[[#This Row],[wyjazd pługu]]</f>
        <v>2.4</v>
      </c>
      <c r="I1522" s="4">
        <f>IF(brenna6[[#This Row],[wyjazd pługu]] &gt;0,1,0)</f>
        <v>0</v>
      </c>
    </row>
    <row r="1523" spans="1:9" x14ac:dyDescent="0.3">
      <c r="A1523" s="1">
        <v>43529.375</v>
      </c>
      <c r="B1523">
        <v>1.4</v>
      </c>
      <c r="C1523">
        <v>0</v>
      </c>
      <c r="D1523">
        <f>IF(AND(brenna6[[#This Row],[temperatura]] &gt; 0, brenna6[[#This Row],[opad]] &gt; 0),1,0)</f>
        <v>0</v>
      </c>
      <c r="E1523">
        <f>IF(brenna6[[#This Row],[czy deszcz?]] = 1,0,IF(AND(brenna6[[#This Row],[temperatura]]&lt;=0,brenna6[[#This Row],[opad]]&gt;0),1,0))</f>
        <v>0</v>
      </c>
      <c r="F1523">
        <f>IF(AND(brenna6[[#This Row],[czy śnieg?]] = 1,brenna6[[#This Row],[czy deszcz?]]=0),H1522+C1523,IF(brenna6[[#This Row],[czy deszcz?]]=1,0,H1522))</f>
        <v>2.4</v>
      </c>
      <c r="G1523" s="4">
        <f>IF(AND(F1522 &gt; 4,brenna6[[#This Row],[cm śniegu]]&gt;4),brenna6[[#This Row],[cm śniegu]],0)</f>
        <v>0</v>
      </c>
      <c r="H1523" s="4">
        <f>brenna6[[#This Row],[cm śniegu]]-brenna6[[#This Row],[wyjazd pługu]]</f>
        <v>2.4</v>
      </c>
      <c r="I1523" s="4">
        <f>IF(brenna6[[#This Row],[wyjazd pługu]] &gt;0,1,0)</f>
        <v>0</v>
      </c>
    </row>
    <row r="1524" spans="1:9" x14ac:dyDescent="0.3">
      <c r="A1524" s="1">
        <v>43529.416666666664</v>
      </c>
      <c r="B1524">
        <v>1.7</v>
      </c>
      <c r="C1524">
        <v>0</v>
      </c>
      <c r="D1524">
        <f>IF(AND(brenna6[[#This Row],[temperatura]] &gt; 0, brenna6[[#This Row],[opad]] &gt; 0),1,0)</f>
        <v>0</v>
      </c>
      <c r="E1524">
        <f>IF(brenna6[[#This Row],[czy deszcz?]] = 1,0,IF(AND(brenna6[[#This Row],[temperatura]]&lt;=0,brenna6[[#This Row],[opad]]&gt;0),1,0))</f>
        <v>0</v>
      </c>
      <c r="F1524">
        <f>IF(AND(brenna6[[#This Row],[czy śnieg?]] = 1,brenna6[[#This Row],[czy deszcz?]]=0),H1523+C1524,IF(brenna6[[#This Row],[czy deszcz?]]=1,0,H1523))</f>
        <v>2.4</v>
      </c>
      <c r="G1524" s="4">
        <f>IF(AND(F1523 &gt; 4,brenna6[[#This Row],[cm śniegu]]&gt;4),brenna6[[#This Row],[cm śniegu]],0)</f>
        <v>0</v>
      </c>
      <c r="H1524" s="4">
        <f>brenna6[[#This Row],[cm śniegu]]-brenna6[[#This Row],[wyjazd pługu]]</f>
        <v>2.4</v>
      </c>
      <c r="I1524" s="4">
        <f>IF(brenna6[[#This Row],[wyjazd pługu]] &gt;0,1,0)</f>
        <v>0</v>
      </c>
    </row>
    <row r="1525" spans="1:9" x14ac:dyDescent="0.3">
      <c r="A1525" s="1">
        <v>43529.458333333336</v>
      </c>
      <c r="B1525">
        <v>1.9</v>
      </c>
      <c r="C1525">
        <v>0</v>
      </c>
      <c r="D1525">
        <f>IF(AND(brenna6[[#This Row],[temperatura]] &gt; 0, brenna6[[#This Row],[opad]] &gt; 0),1,0)</f>
        <v>0</v>
      </c>
      <c r="E1525">
        <f>IF(brenna6[[#This Row],[czy deszcz?]] = 1,0,IF(AND(brenna6[[#This Row],[temperatura]]&lt;=0,brenna6[[#This Row],[opad]]&gt;0),1,0))</f>
        <v>0</v>
      </c>
      <c r="F1525">
        <f>IF(AND(brenna6[[#This Row],[czy śnieg?]] = 1,brenna6[[#This Row],[czy deszcz?]]=0),H1524+C1525,IF(brenna6[[#This Row],[czy deszcz?]]=1,0,H1524))</f>
        <v>2.4</v>
      </c>
      <c r="G1525" s="4">
        <f>IF(AND(F1524 &gt; 4,brenna6[[#This Row],[cm śniegu]]&gt;4),brenna6[[#This Row],[cm śniegu]],0)</f>
        <v>0</v>
      </c>
      <c r="H1525" s="4">
        <f>brenna6[[#This Row],[cm śniegu]]-brenna6[[#This Row],[wyjazd pługu]]</f>
        <v>2.4</v>
      </c>
      <c r="I1525" s="4">
        <f>IF(brenna6[[#This Row],[wyjazd pługu]] &gt;0,1,0)</f>
        <v>0</v>
      </c>
    </row>
    <row r="1526" spans="1:9" x14ac:dyDescent="0.3">
      <c r="A1526" s="1">
        <v>43529.5</v>
      </c>
      <c r="B1526">
        <v>1.7</v>
      </c>
      <c r="C1526">
        <v>0</v>
      </c>
      <c r="D1526">
        <f>IF(AND(brenna6[[#This Row],[temperatura]] &gt; 0, brenna6[[#This Row],[opad]] &gt; 0),1,0)</f>
        <v>0</v>
      </c>
      <c r="E1526">
        <f>IF(brenna6[[#This Row],[czy deszcz?]] = 1,0,IF(AND(brenna6[[#This Row],[temperatura]]&lt;=0,brenna6[[#This Row],[opad]]&gt;0),1,0))</f>
        <v>0</v>
      </c>
      <c r="F1526">
        <f>IF(AND(brenna6[[#This Row],[czy śnieg?]] = 1,brenna6[[#This Row],[czy deszcz?]]=0),H1525+C1526,IF(brenna6[[#This Row],[czy deszcz?]]=1,0,H1525))</f>
        <v>2.4</v>
      </c>
      <c r="G1526" s="4">
        <f>IF(AND(F1525 &gt; 4,brenna6[[#This Row],[cm śniegu]]&gt;4),brenna6[[#This Row],[cm śniegu]],0)</f>
        <v>0</v>
      </c>
      <c r="H1526" s="4">
        <f>brenna6[[#This Row],[cm śniegu]]-brenna6[[#This Row],[wyjazd pługu]]</f>
        <v>2.4</v>
      </c>
      <c r="I1526" s="4">
        <f>IF(brenna6[[#This Row],[wyjazd pługu]] &gt;0,1,0)</f>
        <v>0</v>
      </c>
    </row>
    <row r="1527" spans="1:9" x14ac:dyDescent="0.3">
      <c r="A1527" s="1">
        <v>43529.541666666664</v>
      </c>
      <c r="B1527">
        <v>1.1000000000000001</v>
      </c>
      <c r="C1527">
        <v>0</v>
      </c>
      <c r="D1527">
        <f>IF(AND(brenna6[[#This Row],[temperatura]] &gt; 0, brenna6[[#This Row],[opad]] &gt; 0),1,0)</f>
        <v>0</v>
      </c>
      <c r="E1527">
        <f>IF(brenna6[[#This Row],[czy deszcz?]] = 1,0,IF(AND(brenna6[[#This Row],[temperatura]]&lt;=0,brenna6[[#This Row],[opad]]&gt;0),1,0))</f>
        <v>0</v>
      </c>
      <c r="F1527">
        <f>IF(AND(brenna6[[#This Row],[czy śnieg?]] = 1,brenna6[[#This Row],[czy deszcz?]]=0),H1526+C1527,IF(brenna6[[#This Row],[czy deszcz?]]=1,0,H1526))</f>
        <v>2.4</v>
      </c>
      <c r="G1527" s="4">
        <f>IF(AND(F1526 &gt; 4,brenna6[[#This Row],[cm śniegu]]&gt;4),brenna6[[#This Row],[cm śniegu]],0)</f>
        <v>0</v>
      </c>
      <c r="H1527" s="4">
        <f>brenna6[[#This Row],[cm śniegu]]-brenna6[[#This Row],[wyjazd pługu]]</f>
        <v>2.4</v>
      </c>
      <c r="I1527" s="4">
        <f>IF(brenna6[[#This Row],[wyjazd pługu]] &gt;0,1,0)</f>
        <v>0</v>
      </c>
    </row>
    <row r="1528" spans="1:9" x14ac:dyDescent="0.3">
      <c r="A1528" s="1">
        <v>43529.583333333336</v>
      </c>
      <c r="B1528">
        <v>2.9</v>
      </c>
      <c r="C1528">
        <v>0</v>
      </c>
      <c r="D1528">
        <f>IF(AND(brenna6[[#This Row],[temperatura]] &gt; 0, brenna6[[#This Row],[opad]] &gt; 0),1,0)</f>
        <v>0</v>
      </c>
      <c r="E1528">
        <f>IF(brenna6[[#This Row],[czy deszcz?]] = 1,0,IF(AND(brenna6[[#This Row],[temperatura]]&lt;=0,brenna6[[#This Row],[opad]]&gt;0),1,0))</f>
        <v>0</v>
      </c>
      <c r="F1528">
        <f>IF(AND(brenna6[[#This Row],[czy śnieg?]] = 1,brenna6[[#This Row],[czy deszcz?]]=0),H1527+C1528,IF(brenna6[[#This Row],[czy deszcz?]]=1,0,H1527))</f>
        <v>2.4</v>
      </c>
      <c r="G1528" s="4">
        <f>IF(AND(F1527 &gt; 4,brenna6[[#This Row],[cm śniegu]]&gt;4),brenna6[[#This Row],[cm śniegu]],0)</f>
        <v>0</v>
      </c>
      <c r="H1528" s="4">
        <f>brenna6[[#This Row],[cm śniegu]]-brenna6[[#This Row],[wyjazd pługu]]</f>
        <v>2.4</v>
      </c>
      <c r="I1528" s="4">
        <f>IF(brenna6[[#This Row],[wyjazd pługu]] &gt;0,1,0)</f>
        <v>0</v>
      </c>
    </row>
    <row r="1529" spans="1:9" x14ac:dyDescent="0.3">
      <c r="A1529" s="1">
        <v>43529.625</v>
      </c>
      <c r="B1529">
        <v>3</v>
      </c>
      <c r="C1529">
        <v>0</v>
      </c>
      <c r="D1529">
        <f>IF(AND(brenna6[[#This Row],[temperatura]] &gt; 0, brenna6[[#This Row],[opad]] &gt; 0),1,0)</f>
        <v>0</v>
      </c>
      <c r="E1529">
        <f>IF(brenna6[[#This Row],[czy deszcz?]] = 1,0,IF(AND(brenna6[[#This Row],[temperatura]]&lt;=0,brenna6[[#This Row],[opad]]&gt;0),1,0))</f>
        <v>0</v>
      </c>
      <c r="F1529">
        <f>IF(AND(brenna6[[#This Row],[czy śnieg?]] = 1,brenna6[[#This Row],[czy deszcz?]]=0),H1528+C1529,IF(brenna6[[#This Row],[czy deszcz?]]=1,0,H1528))</f>
        <v>2.4</v>
      </c>
      <c r="G1529" s="4">
        <f>IF(AND(F1528 &gt; 4,brenna6[[#This Row],[cm śniegu]]&gt;4),brenna6[[#This Row],[cm śniegu]],0)</f>
        <v>0</v>
      </c>
      <c r="H1529" s="4">
        <f>brenna6[[#This Row],[cm śniegu]]-brenna6[[#This Row],[wyjazd pługu]]</f>
        <v>2.4</v>
      </c>
      <c r="I1529" s="4">
        <f>IF(brenna6[[#This Row],[wyjazd pługu]] &gt;0,1,0)</f>
        <v>0</v>
      </c>
    </row>
    <row r="1530" spans="1:9" x14ac:dyDescent="0.3">
      <c r="A1530" s="1">
        <v>43529.666666666664</v>
      </c>
      <c r="B1530">
        <v>2.1</v>
      </c>
      <c r="C1530">
        <v>0.1</v>
      </c>
      <c r="D1530">
        <f>IF(AND(brenna6[[#This Row],[temperatura]] &gt; 0, brenna6[[#This Row],[opad]] &gt; 0),1,0)</f>
        <v>1</v>
      </c>
      <c r="E1530">
        <f>IF(brenna6[[#This Row],[czy deszcz?]] = 1,0,IF(AND(brenna6[[#This Row],[temperatura]]&lt;=0,brenna6[[#This Row],[opad]]&gt;0),1,0))</f>
        <v>0</v>
      </c>
      <c r="F1530">
        <f>IF(AND(brenna6[[#This Row],[czy śnieg?]] = 1,brenna6[[#This Row],[czy deszcz?]]=0),H1529+C1530,IF(brenna6[[#This Row],[czy deszcz?]]=1,0,H1529))</f>
        <v>0</v>
      </c>
      <c r="G1530" s="4">
        <f>IF(AND(F1529 &gt; 4,brenna6[[#This Row],[cm śniegu]]&gt;4),brenna6[[#This Row],[cm śniegu]],0)</f>
        <v>0</v>
      </c>
      <c r="H1530" s="4">
        <f>brenna6[[#This Row],[cm śniegu]]-brenna6[[#This Row],[wyjazd pługu]]</f>
        <v>0</v>
      </c>
      <c r="I1530" s="4">
        <f>IF(brenna6[[#This Row],[wyjazd pługu]] &gt;0,1,0)</f>
        <v>0</v>
      </c>
    </row>
    <row r="1531" spans="1:9" x14ac:dyDescent="0.3">
      <c r="A1531" s="1">
        <v>43529.708333333336</v>
      </c>
      <c r="B1531">
        <v>2.2999999999999998</v>
      </c>
      <c r="C1531">
        <v>0</v>
      </c>
      <c r="D1531">
        <f>IF(AND(brenna6[[#This Row],[temperatura]] &gt; 0, brenna6[[#This Row],[opad]] &gt; 0),1,0)</f>
        <v>0</v>
      </c>
      <c r="E1531">
        <f>IF(brenna6[[#This Row],[czy deszcz?]] = 1,0,IF(AND(brenna6[[#This Row],[temperatura]]&lt;=0,brenna6[[#This Row],[opad]]&gt;0),1,0))</f>
        <v>0</v>
      </c>
      <c r="F1531">
        <f>IF(AND(brenna6[[#This Row],[czy śnieg?]] = 1,brenna6[[#This Row],[czy deszcz?]]=0),H1530+C1531,IF(brenna6[[#This Row],[czy deszcz?]]=1,0,H1530))</f>
        <v>0</v>
      </c>
      <c r="G1531" s="4">
        <f>IF(AND(F1530 &gt; 4,brenna6[[#This Row],[cm śniegu]]&gt;4),brenna6[[#This Row],[cm śniegu]],0)</f>
        <v>0</v>
      </c>
      <c r="H1531" s="4">
        <f>brenna6[[#This Row],[cm śniegu]]-brenna6[[#This Row],[wyjazd pługu]]</f>
        <v>0</v>
      </c>
      <c r="I1531" s="4">
        <f>IF(brenna6[[#This Row],[wyjazd pługu]] &gt;0,1,0)</f>
        <v>0</v>
      </c>
    </row>
    <row r="1532" spans="1:9" x14ac:dyDescent="0.3">
      <c r="A1532" s="1">
        <v>43529.75</v>
      </c>
      <c r="B1532">
        <v>2.5</v>
      </c>
      <c r="C1532">
        <v>0</v>
      </c>
      <c r="D1532">
        <f>IF(AND(brenna6[[#This Row],[temperatura]] &gt; 0, brenna6[[#This Row],[opad]] &gt; 0),1,0)</f>
        <v>0</v>
      </c>
      <c r="E1532">
        <f>IF(brenna6[[#This Row],[czy deszcz?]] = 1,0,IF(AND(brenna6[[#This Row],[temperatura]]&lt;=0,brenna6[[#This Row],[opad]]&gt;0),1,0))</f>
        <v>0</v>
      </c>
      <c r="F1532">
        <f>IF(AND(brenna6[[#This Row],[czy śnieg?]] = 1,brenna6[[#This Row],[czy deszcz?]]=0),H1531+C1532,IF(brenna6[[#This Row],[czy deszcz?]]=1,0,H1531))</f>
        <v>0</v>
      </c>
      <c r="G1532" s="4">
        <f>IF(AND(F1531 &gt; 4,brenna6[[#This Row],[cm śniegu]]&gt;4),brenna6[[#This Row],[cm śniegu]],0)</f>
        <v>0</v>
      </c>
      <c r="H1532" s="4">
        <f>brenna6[[#This Row],[cm śniegu]]-brenna6[[#This Row],[wyjazd pługu]]</f>
        <v>0</v>
      </c>
      <c r="I1532" s="4">
        <f>IF(brenna6[[#This Row],[wyjazd pługu]] &gt;0,1,0)</f>
        <v>0</v>
      </c>
    </row>
    <row r="1533" spans="1:9" x14ac:dyDescent="0.3">
      <c r="A1533" s="1">
        <v>43529.791666666664</v>
      </c>
      <c r="B1533">
        <v>2.7</v>
      </c>
      <c r="C1533">
        <v>0</v>
      </c>
      <c r="D1533">
        <f>IF(AND(brenna6[[#This Row],[temperatura]] &gt; 0, brenna6[[#This Row],[opad]] &gt; 0),1,0)</f>
        <v>0</v>
      </c>
      <c r="E1533">
        <f>IF(brenna6[[#This Row],[czy deszcz?]] = 1,0,IF(AND(brenna6[[#This Row],[temperatura]]&lt;=0,brenna6[[#This Row],[opad]]&gt;0),1,0))</f>
        <v>0</v>
      </c>
      <c r="F1533">
        <f>IF(AND(brenna6[[#This Row],[czy śnieg?]] = 1,brenna6[[#This Row],[czy deszcz?]]=0),H1532+C1533,IF(brenna6[[#This Row],[czy deszcz?]]=1,0,H1532))</f>
        <v>0</v>
      </c>
      <c r="G1533" s="4">
        <f>IF(AND(F1532 &gt; 4,brenna6[[#This Row],[cm śniegu]]&gt;4),brenna6[[#This Row],[cm śniegu]],0)</f>
        <v>0</v>
      </c>
      <c r="H1533" s="4">
        <f>brenna6[[#This Row],[cm śniegu]]-brenna6[[#This Row],[wyjazd pługu]]</f>
        <v>0</v>
      </c>
      <c r="I1533" s="4">
        <f>IF(brenna6[[#This Row],[wyjazd pługu]] &gt;0,1,0)</f>
        <v>0</v>
      </c>
    </row>
    <row r="1534" spans="1:9" x14ac:dyDescent="0.3">
      <c r="A1534" s="1">
        <v>43529.833333333336</v>
      </c>
      <c r="B1534">
        <v>1.5</v>
      </c>
      <c r="C1534">
        <v>0.2</v>
      </c>
      <c r="D1534">
        <f>IF(AND(brenna6[[#This Row],[temperatura]] &gt; 0, brenna6[[#This Row],[opad]] &gt; 0),1,0)</f>
        <v>1</v>
      </c>
      <c r="E1534">
        <f>IF(brenna6[[#This Row],[czy deszcz?]] = 1,0,IF(AND(brenna6[[#This Row],[temperatura]]&lt;=0,brenna6[[#This Row],[opad]]&gt;0),1,0))</f>
        <v>0</v>
      </c>
      <c r="F1534">
        <f>IF(AND(brenna6[[#This Row],[czy śnieg?]] = 1,brenna6[[#This Row],[czy deszcz?]]=0),H1533+C1534,IF(brenna6[[#This Row],[czy deszcz?]]=1,0,H1533))</f>
        <v>0</v>
      </c>
      <c r="G1534" s="4">
        <f>IF(AND(F1533 &gt; 4,brenna6[[#This Row],[cm śniegu]]&gt;4),brenna6[[#This Row],[cm śniegu]],0)</f>
        <v>0</v>
      </c>
      <c r="H1534" s="4">
        <f>brenna6[[#This Row],[cm śniegu]]-brenna6[[#This Row],[wyjazd pługu]]</f>
        <v>0</v>
      </c>
      <c r="I1534" s="4">
        <f>IF(brenna6[[#This Row],[wyjazd pługu]] &gt;0,1,0)</f>
        <v>0</v>
      </c>
    </row>
    <row r="1535" spans="1:9" x14ac:dyDescent="0.3">
      <c r="A1535" s="1">
        <v>43529.875</v>
      </c>
      <c r="B1535">
        <v>-0.4</v>
      </c>
      <c r="C1535">
        <v>1.6</v>
      </c>
      <c r="D1535">
        <f>IF(AND(brenna6[[#This Row],[temperatura]] &gt; 0, brenna6[[#This Row],[opad]] &gt; 0),1,0)</f>
        <v>0</v>
      </c>
      <c r="E1535">
        <f>IF(brenna6[[#This Row],[czy deszcz?]] = 1,0,IF(AND(brenna6[[#This Row],[temperatura]]&lt;=0,brenna6[[#This Row],[opad]]&gt;0),1,0))</f>
        <v>1</v>
      </c>
      <c r="F1535">
        <f>IF(AND(brenna6[[#This Row],[czy śnieg?]] = 1,brenna6[[#This Row],[czy deszcz?]]=0),H1534+C1535,IF(brenna6[[#This Row],[czy deszcz?]]=1,0,H1534))</f>
        <v>1.6</v>
      </c>
      <c r="G1535" s="4">
        <f>IF(AND(F1534 &gt; 4,brenna6[[#This Row],[cm śniegu]]&gt;4),brenna6[[#This Row],[cm śniegu]],0)</f>
        <v>0</v>
      </c>
      <c r="H1535" s="4">
        <f>brenna6[[#This Row],[cm śniegu]]-brenna6[[#This Row],[wyjazd pługu]]</f>
        <v>1.6</v>
      </c>
      <c r="I1535" s="4">
        <f>IF(brenna6[[#This Row],[wyjazd pługu]] &gt;0,1,0)</f>
        <v>0</v>
      </c>
    </row>
    <row r="1536" spans="1:9" x14ac:dyDescent="0.3">
      <c r="A1536" s="1">
        <v>43529.916666666664</v>
      </c>
      <c r="B1536">
        <v>-0.8</v>
      </c>
      <c r="C1536">
        <v>1.5</v>
      </c>
      <c r="D1536">
        <f>IF(AND(brenna6[[#This Row],[temperatura]] &gt; 0, brenna6[[#This Row],[opad]] &gt; 0),1,0)</f>
        <v>0</v>
      </c>
      <c r="E1536">
        <f>IF(brenna6[[#This Row],[czy deszcz?]] = 1,0,IF(AND(brenna6[[#This Row],[temperatura]]&lt;=0,brenna6[[#This Row],[opad]]&gt;0),1,0))</f>
        <v>1</v>
      </c>
      <c r="F1536">
        <f>IF(AND(brenna6[[#This Row],[czy śnieg?]] = 1,brenna6[[#This Row],[czy deszcz?]]=0),H1535+C1536,IF(brenna6[[#This Row],[czy deszcz?]]=1,0,H1535))</f>
        <v>3.1</v>
      </c>
      <c r="G1536" s="4">
        <f>IF(AND(F1535 &gt; 4,brenna6[[#This Row],[cm śniegu]]&gt;4),brenna6[[#This Row],[cm śniegu]],0)</f>
        <v>0</v>
      </c>
      <c r="H1536" s="4">
        <f>brenna6[[#This Row],[cm śniegu]]-brenna6[[#This Row],[wyjazd pługu]]</f>
        <v>3.1</v>
      </c>
      <c r="I1536" s="4">
        <f>IF(brenna6[[#This Row],[wyjazd pługu]] &gt;0,1,0)</f>
        <v>0</v>
      </c>
    </row>
    <row r="1537" spans="1:9" x14ac:dyDescent="0.3">
      <c r="A1537" s="1">
        <v>43529.958333333336</v>
      </c>
      <c r="B1537">
        <v>-0.5</v>
      </c>
      <c r="C1537">
        <v>1.1000000000000001</v>
      </c>
      <c r="D1537">
        <f>IF(AND(brenna6[[#This Row],[temperatura]] &gt; 0, brenna6[[#This Row],[opad]] &gt; 0),1,0)</f>
        <v>0</v>
      </c>
      <c r="E1537">
        <f>IF(brenna6[[#This Row],[czy deszcz?]] = 1,0,IF(AND(brenna6[[#This Row],[temperatura]]&lt;=0,brenna6[[#This Row],[opad]]&gt;0),1,0))</f>
        <v>1</v>
      </c>
      <c r="F1537">
        <f>IF(AND(brenna6[[#This Row],[czy śnieg?]] = 1,brenna6[[#This Row],[czy deszcz?]]=0),H1536+C1537,IF(brenna6[[#This Row],[czy deszcz?]]=1,0,H1536))</f>
        <v>4.2</v>
      </c>
      <c r="G1537" s="4">
        <f>IF(AND(F1536 &gt; 4,brenna6[[#This Row],[cm śniegu]]&gt;4),brenna6[[#This Row],[cm śniegu]],0)</f>
        <v>0</v>
      </c>
      <c r="H1537" s="4">
        <f>brenna6[[#This Row],[cm śniegu]]-brenna6[[#This Row],[wyjazd pługu]]</f>
        <v>4.2</v>
      </c>
      <c r="I1537" s="4">
        <f>IF(brenna6[[#This Row],[wyjazd pługu]] &gt;0,1,0)</f>
        <v>0</v>
      </c>
    </row>
    <row r="1538" spans="1:9" x14ac:dyDescent="0.3">
      <c r="A1538" s="1">
        <v>43530</v>
      </c>
      <c r="B1538">
        <v>-0.3</v>
      </c>
      <c r="C1538">
        <v>0.1</v>
      </c>
      <c r="D1538">
        <f>IF(AND(brenna6[[#This Row],[temperatura]] &gt; 0, brenna6[[#This Row],[opad]] &gt; 0),1,0)</f>
        <v>0</v>
      </c>
      <c r="E1538">
        <f>IF(brenna6[[#This Row],[czy deszcz?]] = 1,0,IF(AND(brenna6[[#This Row],[temperatura]]&lt;=0,brenna6[[#This Row],[opad]]&gt;0),1,0))</f>
        <v>1</v>
      </c>
      <c r="F1538">
        <f>IF(AND(brenna6[[#This Row],[czy śnieg?]] = 1,brenna6[[#This Row],[czy deszcz?]]=0),H1537+C1538,IF(brenna6[[#This Row],[czy deszcz?]]=1,0,H1537))</f>
        <v>4.3</v>
      </c>
      <c r="G1538" s="4">
        <f>IF(AND(F1537 &gt; 4,brenna6[[#This Row],[cm śniegu]]&gt;4),brenna6[[#This Row],[cm śniegu]],0)</f>
        <v>4.3</v>
      </c>
      <c r="H1538" s="4">
        <f>brenna6[[#This Row],[cm śniegu]]-brenna6[[#This Row],[wyjazd pługu]]</f>
        <v>0</v>
      </c>
      <c r="I1538" s="4">
        <f>IF(brenna6[[#This Row],[wyjazd pługu]] &gt;0,1,0)</f>
        <v>1</v>
      </c>
    </row>
    <row r="1539" spans="1:9" x14ac:dyDescent="0.3">
      <c r="A1539" s="1">
        <v>43530.041666666664</v>
      </c>
      <c r="B1539">
        <v>-0.4</v>
      </c>
      <c r="C1539">
        <v>0</v>
      </c>
      <c r="D1539">
        <f>IF(AND(brenna6[[#This Row],[temperatura]] &gt; 0, brenna6[[#This Row],[opad]] &gt; 0),1,0)</f>
        <v>0</v>
      </c>
      <c r="E1539">
        <f>IF(brenna6[[#This Row],[czy deszcz?]] = 1,0,IF(AND(brenna6[[#This Row],[temperatura]]&lt;=0,brenna6[[#This Row],[opad]]&gt;0),1,0))</f>
        <v>0</v>
      </c>
      <c r="F1539">
        <f>IF(AND(brenna6[[#This Row],[czy śnieg?]] = 1,brenna6[[#This Row],[czy deszcz?]]=0),H1538+C1539,IF(brenna6[[#This Row],[czy deszcz?]]=1,0,H1538))</f>
        <v>0</v>
      </c>
      <c r="G1539" s="4">
        <f>IF(AND(F1538 &gt; 4,brenna6[[#This Row],[cm śniegu]]&gt;4),brenna6[[#This Row],[cm śniegu]],0)</f>
        <v>0</v>
      </c>
      <c r="H1539" s="4">
        <f>brenna6[[#This Row],[cm śniegu]]-brenna6[[#This Row],[wyjazd pługu]]</f>
        <v>0</v>
      </c>
      <c r="I1539" s="4">
        <f>IF(brenna6[[#This Row],[wyjazd pługu]] &gt;0,1,0)</f>
        <v>0</v>
      </c>
    </row>
    <row r="1540" spans="1:9" x14ac:dyDescent="0.3">
      <c r="A1540" s="1">
        <v>43530.083333333336</v>
      </c>
      <c r="B1540">
        <v>-0.5</v>
      </c>
      <c r="C1540">
        <v>0</v>
      </c>
      <c r="D1540">
        <f>IF(AND(brenna6[[#This Row],[temperatura]] &gt; 0, brenna6[[#This Row],[opad]] &gt; 0),1,0)</f>
        <v>0</v>
      </c>
      <c r="E1540">
        <f>IF(brenna6[[#This Row],[czy deszcz?]] = 1,0,IF(AND(brenna6[[#This Row],[temperatura]]&lt;=0,brenna6[[#This Row],[opad]]&gt;0),1,0))</f>
        <v>0</v>
      </c>
      <c r="F1540">
        <f>IF(AND(brenna6[[#This Row],[czy śnieg?]] = 1,brenna6[[#This Row],[czy deszcz?]]=0),H1539+C1540,IF(brenna6[[#This Row],[czy deszcz?]]=1,0,H1539))</f>
        <v>0</v>
      </c>
      <c r="G1540" s="4">
        <f>IF(AND(F1539 &gt; 4,brenna6[[#This Row],[cm śniegu]]&gt;4),brenna6[[#This Row],[cm śniegu]],0)</f>
        <v>0</v>
      </c>
      <c r="H1540" s="4">
        <f>brenna6[[#This Row],[cm śniegu]]-brenna6[[#This Row],[wyjazd pługu]]</f>
        <v>0</v>
      </c>
      <c r="I1540" s="4">
        <f>IF(brenna6[[#This Row],[wyjazd pługu]] &gt;0,1,0)</f>
        <v>0</v>
      </c>
    </row>
    <row r="1541" spans="1:9" x14ac:dyDescent="0.3">
      <c r="A1541" s="1">
        <v>43530.125</v>
      </c>
      <c r="B1541">
        <v>-0.5</v>
      </c>
      <c r="C1541">
        <v>0</v>
      </c>
      <c r="D1541">
        <f>IF(AND(brenna6[[#This Row],[temperatura]] &gt; 0, brenna6[[#This Row],[opad]] &gt; 0),1,0)</f>
        <v>0</v>
      </c>
      <c r="E1541">
        <f>IF(brenna6[[#This Row],[czy deszcz?]] = 1,0,IF(AND(brenna6[[#This Row],[temperatura]]&lt;=0,brenna6[[#This Row],[opad]]&gt;0),1,0))</f>
        <v>0</v>
      </c>
      <c r="F1541">
        <f>IF(AND(brenna6[[#This Row],[czy śnieg?]] = 1,brenna6[[#This Row],[czy deszcz?]]=0),H1540+C1541,IF(brenna6[[#This Row],[czy deszcz?]]=1,0,H1540))</f>
        <v>0</v>
      </c>
      <c r="G1541" s="4">
        <f>IF(AND(F1540 &gt; 4,brenna6[[#This Row],[cm śniegu]]&gt;4),brenna6[[#This Row],[cm śniegu]],0)</f>
        <v>0</v>
      </c>
      <c r="H1541" s="4">
        <f>brenna6[[#This Row],[cm śniegu]]-brenna6[[#This Row],[wyjazd pługu]]</f>
        <v>0</v>
      </c>
      <c r="I1541" s="4">
        <f>IF(brenna6[[#This Row],[wyjazd pługu]] &gt;0,1,0)</f>
        <v>0</v>
      </c>
    </row>
    <row r="1542" spans="1:9" x14ac:dyDescent="0.3">
      <c r="A1542" s="1">
        <v>43530.166666666664</v>
      </c>
      <c r="B1542">
        <v>-0.6</v>
      </c>
      <c r="C1542">
        <v>0</v>
      </c>
      <c r="D1542">
        <f>IF(AND(brenna6[[#This Row],[temperatura]] &gt; 0, brenna6[[#This Row],[opad]] &gt; 0),1,0)</f>
        <v>0</v>
      </c>
      <c r="E1542">
        <f>IF(brenna6[[#This Row],[czy deszcz?]] = 1,0,IF(AND(brenna6[[#This Row],[temperatura]]&lt;=0,brenna6[[#This Row],[opad]]&gt;0),1,0))</f>
        <v>0</v>
      </c>
      <c r="F1542">
        <f>IF(AND(brenna6[[#This Row],[czy śnieg?]] = 1,brenna6[[#This Row],[czy deszcz?]]=0),H1541+C1542,IF(brenna6[[#This Row],[czy deszcz?]]=1,0,H1541))</f>
        <v>0</v>
      </c>
      <c r="G1542" s="4">
        <f>IF(AND(F1541 &gt; 4,brenna6[[#This Row],[cm śniegu]]&gt;4),brenna6[[#This Row],[cm śniegu]],0)</f>
        <v>0</v>
      </c>
      <c r="H1542" s="4">
        <f>brenna6[[#This Row],[cm śniegu]]-brenna6[[#This Row],[wyjazd pługu]]</f>
        <v>0</v>
      </c>
      <c r="I1542" s="4">
        <f>IF(brenna6[[#This Row],[wyjazd pługu]] &gt;0,1,0)</f>
        <v>0</v>
      </c>
    </row>
    <row r="1543" spans="1:9" x14ac:dyDescent="0.3">
      <c r="A1543" s="1">
        <v>43530.208333333336</v>
      </c>
      <c r="B1543">
        <v>-0.6</v>
      </c>
      <c r="C1543">
        <v>0</v>
      </c>
      <c r="D1543">
        <f>IF(AND(brenna6[[#This Row],[temperatura]] &gt; 0, brenna6[[#This Row],[opad]] &gt; 0),1,0)</f>
        <v>0</v>
      </c>
      <c r="E1543">
        <f>IF(brenna6[[#This Row],[czy deszcz?]] = 1,0,IF(AND(brenna6[[#This Row],[temperatura]]&lt;=0,brenna6[[#This Row],[opad]]&gt;0),1,0))</f>
        <v>0</v>
      </c>
      <c r="F1543">
        <f>IF(AND(brenna6[[#This Row],[czy śnieg?]] = 1,brenna6[[#This Row],[czy deszcz?]]=0),H1542+C1543,IF(brenna6[[#This Row],[czy deszcz?]]=1,0,H1542))</f>
        <v>0</v>
      </c>
      <c r="G1543" s="4">
        <f>IF(AND(F1542 &gt; 4,brenna6[[#This Row],[cm śniegu]]&gt;4),brenna6[[#This Row],[cm śniegu]],0)</f>
        <v>0</v>
      </c>
      <c r="H1543" s="4">
        <f>brenna6[[#This Row],[cm śniegu]]-brenna6[[#This Row],[wyjazd pługu]]</f>
        <v>0</v>
      </c>
      <c r="I1543" s="4">
        <f>IF(brenna6[[#This Row],[wyjazd pługu]] &gt;0,1,0)</f>
        <v>0</v>
      </c>
    </row>
    <row r="1544" spans="1:9" x14ac:dyDescent="0.3">
      <c r="A1544" s="1">
        <v>43530.25</v>
      </c>
      <c r="B1544">
        <v>-0.7</v>
      </c>
      <c r="C1544">
        <v>0</v>
      </c>
      <c r="D1544">
        <f>IF(AND(brenna6[[#This Row],[temperatura]] &gt; 0, brenna6[[#This Row],[opad]] &gt; 0),1,0)</f>
        <v>0</v>
      </c>
      <c r="E1544">
        <f>IF(brenna6[[#This Row],[czy deszcz?]] = 1,0,IF(AND(brenna6[[#This Row],[temperatura]]&lt;=0,brenna6[[#This Row],[opad]]&gt;0),1,0))</f>
        <v>0</v>
      </c>
      <c r="F1544">
        <f>IF(AND(brenna6[[#This Row],[czy śnieg?]] = 1,brenna6[[#This Row],[czy deszcz?]]=0),H1543+C1544,IF(brenna6[[#This Row],[czy deszcz?]]=1,0,H1543))</f>
        <v>0</v>
      </c>
      <c r="G1544" s="4">
        <f>IF(AND(F1543 &gt; 4,brenna6[[#This Row],[cm śniegu]]&gt;4),brenna6[[#This Row],[cm śniegu]],0)</f>
        <v>0</v>
      </c>
      <c r="H1544" s="4">
        <f>brenna6[[#This Row],[cm śniegu]]-brenna6[[#This Row],[wyjazd pługu]]</f>
        <v>0</v>
      </c>
      <c r="I1544" s="4">
        <f>IF(brenna6[[#This Row],[wyjazd pługu]] &gt;0,1,0)</f>
        <v>0</v>
      </c>
    </row>
    <row r="1545" spans="1:9" x14ac:dyDescent="0.3">
      <c r="A1545" s="1">
        <v>43530.291666666664</v>
      </c>
      <c r="B1545">
        <v>-0.3</v>
      </c>
      <c r="C1545">
        <v>0</v>
      </c>
      <c r="D1545">
        <f>IF(AND(brenna6[[#This Row],[temperatura]] &gt; 0, brenna6[[#This Row],[opad]] &gt; 0),1,0)</f>
        <v>0</v>
      </c>
      <c r="E1545">
        <f>IF(brenna6[[#This Row],[czy deszcz?]] = 1,0,IF(AND(brenna6[[#This Row],[temperatura]]&lt;=0,brenna6[[#This Row],[opad]]&gt;0),1,0))</f>
        <v>0</v>
      </c>
      <c r="F1545">
        <f>IF(AND(brenna6[[#This Row],[czy śnieg?]] = 1,brenna6[[#This Row],[czy deszcz?]]=0),H1544+C1545,IF(brenna6[[#This Row],[czy deszcz?]]=1,0,H1544))</f>
        <v>0</v>
      </c>
      <c r="G1545" s="4">
        <f>IF(AND(F1544 &gt; 4,brenna6[[#This Row],[cm śniegu]]&gt;4),brenna6[[#This Row],[cm śniegu]],0)</f>
        <v>0</v>
      </c>
      <c r="H1545" s="4">
        <f>brenna6[[#This Row],[cm śniegu]]-brenna6[[#This Row],[wyjazd pługu]]</f>
        <v>0</v>
      </c>
      <c r="I1545" s="4">
        <f>IF(brenna6[[#This Row],[wyjazd pługu]] &gt;0,1,0)</f>
        <v>0</v>
      </c>
    </row>
    <row r="1546" spans="1:9" x14ac:dyDescent="0.3">
      <c r="A1546" s="1">
        <v>43530.333333333336</v>
      </c>
      <c r="B1546">
        <v>0.7</v>
      </c>
      <c r="C1546">
        <v>0</v>
      </c>
      <c r="D1546">
        <f>IF(AND(brenna6[[#This Row],[temperatura]] &gt; 0, brenna6[[#This Row],[opad]] &gt; 0),1,0)</f>
        <v>0</v>
      </c>
      <c r="E1546">
        <f>IF(brenna6[[#This Row],[czy deszcz?]] = 1,0,IF(AND(brenna6[[#This Row],[temperatura]]&lt;=0,brenna6[[#This Row],[opad]]&gt;0),1,0))</f>
        <v>0</v>
      </c>
      <c r="F1546">
        <f>IF(AND(brenna6[[#This Row],[czy śnieg?]] = 1,brenna6[[#This Row],[czy deszcz?]]=0),H1545+C1546,IF(brenna6[[#This Row],[czy deszcz?]]=1,0,H1545))</f>
        <v>0</v>
      </c>
      <c r="G1546" s="4">
        <f>IF(AND(F1545 &gt; 4,brenna6[[#This Row],[cm śniegu]]&gt;4),brenna6[[#This Row],[cm śniegu]],0)</f>
        <v>0</v>
      </c>
      <c r="H1546" s="4">
        <f>brenna6[[#This Row],[cm śniegu]]-brenna6[[#This Row],[wyjazd pługu]]</f>
        <v>0</v>
      </c>
      <c r="I1546" s="4">
        <f>IF(brenna6[[#This Row],[wyjazd pługu]] &gt;0,1,0)</f>
        <v>0</v>
      </c>
    </row>
    <row r="1547" spans="1:9" x14ac:dyDescent="0.3">
      <c r="A1547" s="1">
        <v>43530.375</v>
      </c>
      <c r="B1547">
        <v>1.4</v>
      </c>
      <c r="C1547">
        <v>0</v>
      </c>
      <c r="D1547">
        <f>IF(AND(brenna6[[#This Row],[temperatura]] &gt; 0, brenna6[[#This Row],[opad]] &gt; 0),1,0)</f>
        <v>0</v>
      </c>
      <c r="E1547">
        <f>IF(brenna6[[#This Row],[czy deszcz?]] = 1,0,IF(AND(brenna6[[#This Row],[temperatura]]&lt;=0,brenna6[[#This Row],[opad]]&gt;0),1,0))</f>
        <v>0</v>
      </c>
      <c r="F1547">
        <f>IF(AND(brenna6[[#This Row],[czy śnieg?]] = 1,brenna6[[#This Row],[czy deszcz?]]=0),H1546+C1547,IF(brenna6[[#This Row],[czy deszcz?]]=1,0,H1546))</f>
        <v>0</v>
      </c>
      <c r="G1547" s="4">
        <f>IF(AND(F1546 &gt; 4,brenna6[[#This Row],[cm śniegu]]&gt;4),brenna6[[#This Row],[cm śniegu]],0)</f>
        <v>0</v>
      </c>
      <c r="H1547" s="4">
        <f>brenna6[[#This Row],[cm śniegu]]-brenna6[[#This Row],[wyjazd pługu]]</f>
        <v>0</v>
      </c>
      <c r="I1547" s="4">
        <f>IF(brenna6[[#This Row],[wyjazd pługu]] &gt;0,1,0)</f>
        <v>0</v>
      </c>
    </row>
    <row r="1548" spans="1:9" x14ac:dyDescent="0.3">
      <c r="A1548" s="1">
        <v>43530.416666666664</v>
      </c>
      <c r="B1548">
        <v>1.9</v>
      </c>
      <c r="C1548">
        <v>0</v>
      </c>
      <c r="D1548">
        <f>IF(AND(brenna6[[#This Row],[temperatura]] &gt; 0, brenna6[[#This Row],[opad]] &gt; 0),1,0)</f>
        <v>0</v>
      </c>
      <c r="E1548">
        <f>IF(brenna6[[#This Row],[czy deszcz?]] = 1,0,IF(AND(brenna6[[#This Row],[temperatura]]&lt;=0,brenna6[[#This Row],[opad]]&gt;0),1,0))</f>
        <v>0</v>
      </c>
      <c r="F1548">
        <f>IF(AND(brenna6[[#This Row],[czy śnieg?]] = 1,brenna6[[#This Row],[czy deszcz?]]=0),H1547+C1548,IF(brenna6[[#This Row],[czy deszcz?]]=1,0,H1547))</f>
        <v>0</v>
      </c>
      <c r="G1548" s="4">
        <f>IF(AND(F1547 &gt; 4,brenna6[[#This Row],[cm śniegu]]&gt;4),brenna6[[#This Row],[cm śniegu]],0)</f>
        <v>0</v>
      </c>
      <c r="H1548" s="4">
        <f>brenna6[[#This Row],[cm śniegu]]-brenna6[[#This Row],[wyjazd pługu]]</f>
        <v>0</v>
      </c>
      <c r="I1548" s="4">
        <f>IF(brenna6[[#This Row],[wyjazd pługu]] &gt;0,1,0)</f>
        <v>0</v>
      </c>
    </row>
    <row r="1549" spans="1:9" x14ac:dyDescent="0.3">
      <c r="A1549" s="1">
        <v>43530.458333333336</v>
      </c>
      <c r="B1549">
        <v>2.9</v>
      </c>
      <c r="C1549">
        <v>0</v>
      </c>
      <c r="D1549">
        <f>IF(AND(brenna6[[#This Row],[temperatura]] &gt; 0, brenna6[[#This Row],[opad]] &gt; 0),1,0)</f>
        <v>0</v>
      </c>
      <c r="E1549">
        <f>IF(brenna6[[#This Row],[czy deszcz?]] = 1,0,IF(AND(brenna6[[#This Row],[temperatura]]&lt;=0,brenna6[[#This Row],[opad]]&gt;0),1,0))</f>
        <v>0</v>
      </c>
      <c r="F1549">
        <f>IF(AND(brenna6[[#This Row],[czy śnieg?]] = 1,brenna6[[#This Row],[czy deszcz?]]=0),H1548+C1549,IF(brenna6[[#This Row],[czy deszcz?]]=1,0,H1548))</f>
        <v>0</v>
      </c>
      <c r="G1549" s="4">
        <f>IF(AND(F1548 &gt; 4,brenna6[[#This Row],[cm śniegu]]&gt;4),brenna6[[#This Row],[cm śniegu]],0)</f>
        <v>0</v>
      </c>
      <c r="H1549" s="4">
        <f>brenna6[[#This Row],[cm śniegu]]-brenna6[[#This Row],[wyjazd pługu]]</f>
        <v>0</v>
      </c>
      <c r="I1549" s="4">
        <f>IF(brenna6[[#This Row],[wyjazd pługu]] &gt;0,1,0)</f>
        <v>0</v>
      </c>
    </row>
    <row r="1550" spans="1:9" x14ac:dyDescent="0.3">
      <c r="A1550" s="1">
        <v>43530.5</v>
      </c>
      <c r="B1550">
        <v>3.8</v>
      </c>
      <c r="C1550">
        <v>0</v>
      </c>
      <c r="D1550">
        <f>IF(AND(brenna6[[#This Row],[temperatura]] &gt; 0, brenna6[[#This Row],[opad]] &gt; 0),1,0)</f>
        <v>0</v>
      </c>
      <c r="E1550">
        <f>IF(brenna6[[#This Row],[czy deszcz?]] = 1,0,IF(AND(brenna6[[#This Row],[temperatura]]&lt;=0,brenna6[[#This Row],[opad]]&gt;0),1,0))</f>
        <v>0</v>
      </c>
      <c r="F1550">
        <f>IF(AND(brenna6[[#This Row],[czy śnieg?]] = 1,brenna6[[#This Row],[czy deszcz?]]=0),H1549+C1550,IF(brenna6[[#This Row],[czy deszcz?]]=1,0,H1549))</f>
        <v>0</v>
      </c>
      <c r="G1550" s="4">
        <f>IF(AND(F1549 &gt; 4,brenna6[[#This Row],[cm śniegu]]&gt;4),brenna6[[#This Row],[cm śniegu]],0)</f>
        <v>0</v>
      </c>
      <c r="H1550" s="4">
        <f>brenna6[[#This Row],[cm śniegu]]-brenna6[[#This Row],[wyjazd pługu]]</f>
        <v>0</v>
      </c>
      <c r="I1550" s="4">
        <f>IF(brenna6[[#This Row],[wyjazd pługu]] &gt;0,1,0)</f>
        <v>0</v>
      </c>
    </row>
    <row r="1551" spans="1:9" x14ac:dyDescent="0.3">
      <c r="A1551" s="1">
        <v>43530.541666666664</v>
      </c>
      <c r="B1551">
        <v>4.8</v>
      </c>
      <c r="C1551">
        <v>0</v>
      </c>
      <c r="D1551">
        <f>IF(AND(brenna6[[#This Row],[temperatura]] &gt; 0, brenna6[[#This Row],[opad]] &gt; 0),1,0)</f>
        <v>0</v>
      </c>
      <c r="E1551">
        <f>IF(brenna6[[#This Row],[czy deszcz?]] = 1,0,IF(AND(brenna6[[#This Row],[temperatura]]&lt;=0,brenna6[[#This Row],[opad]]&gt;0),1,0))</f>
        <v>0</v>
      </c>
      <c r="F1551">
        <f>IF(AND(brenna6[[#This Row],[czy śnieg?]] = 1,brenna6[[#This Row],[czy deszcz?]]=0),H1550+C1551,IF(brenna6[[#This Row],[czy deszcz?]]=1,0,H1550))</f>
        <v>0</v>
      </c>
      <c r="G1551" s="4">
        <f>IF(AND(F1550 &gt; 4,brenna6[[#This Row],[cm śniegu]]&gt;4),brenna6[[#This Row],[cm śniegu]],0)</f>
        <v>0</v>
      </c>
      <c r="H1551" s="4">
        <f>brenna6[[#This Row],[cm śniegu]]-brenna6[[#This Row],[wyjazd pługu]]</f>
        <v>0</v>
      </c>
      <c r="I1551" s="4">
        <f>IF(brenna6[[#This Row],[wyjazd pługu]] &gt;0,1,0)</f>
        <v>0</v>
      </c>
    </row>
    <row r="1552" spans="1:9" x14ac:dyDescent="0.3">
      <c r="A1552" s="1">
        <v>43530.583333333336</v>
      </c>
      <c r="B1552">
        <v>5.7</v>
      </c>
      <c r="C1552">
        <v>0</v>
      </c>
      <c r="D1552">
        <f>IF(AND(brenna6[[#This Row],[temperatura]] &gt; 0, brenna6[[#This Row],[opad]] &gt; 0),1,0)</f>
        <v>0</v>
      </c>
      <c r="E1552">
        <f>IF(brenna6[[#This Row],[czy deszcz?]] = 1,0,IF(AND(brenna6[[#This Row],[temperatura]]&lt;=0,brenna6[[#This Row],[opad]]&gt;0),1,0))</f>
        <v>0</v>
      </c>
      <c r="F1552">
        <f>IF(AND(brenna6[[#This Row],[czy śnieg?]] = 1,brenna6[[#This Row],[czy deszcz?]]=0),H1551+C1552,IF(brenna6[[#This Row],[czy deszcz?]]=1,0,H1551))</f>
        <v>0</v>
      </c>
      <c r="G1552" s="4">
        <f>IF(AND(F1551 &gt; 4,brenna6[[#This Row],[cm śniegu]]&gt;4),brenna6[[#This Row],[cm śniegu]],0)</f>
        <v>0</v>
      </c>
      <c r="H1552" s="4">
        <f>brenna6[[#This Row],[cm śniegu]]-brenna6[[#This Row],[wyjazd pługu]]</f>
        <v>0</v>
      </c>
      <c r="I1552" s="4">
        <f>IF(brenna6[[#This Row],[wyjazd pługu]] &gt;0,1,0)</f>
        <v>0</v>
      </c>
    </row>
    <row r="1553" spans="1:9" x14ac:dyDescent="0.3">
      <c r="A1553" s="1">
        <v>43530.625</v>
      </c>
      <c r="B1553">
        <v>6.1</v>
      </c>
      <c r="C1553">
        <v>0</v>
      </c>
      <c r="D1553">
        <f>IF(AND(brenna6[[#This Row],[temperatura]] &gt; 0, brenna6[[#This Row],[opad]] &gt; 0),1,0)</f>
        <v>0</v>
      </c>
      <c r="E1553">
        <f>IF(brenna6[[#This Row],[czy deszcz?]] = 1,0,IF(AND(brenna6[[#This Row],[temperatura]]&lt;=0,brenna6[[#This Row],[opad]]&gt;0),1,0))</f>
        <v>0</v>
      </c>
      <c r="F1553">
        <f>IF(AND(brenna6[[#This Row],[czy śnieg?]] = 1,brenna6[[#This Row],[czy deszcz?]]=0),H1552+C1553,IF(brenna6[[#This Row],[czy deszcz?]]=1,0,H1552))</f>
        <v>0</v>
      </c>
      <c r="G1553" s="4">
        <f>IF(AND(F1552 &gt; 4,brenna6[[#This Row],[cm śniegu]]&gt;4),brenna6[[#This Row],[cm śniegu]],0)</f>
        <v>0</v>
      </c>
      <c r="H1553" s="4">
        <f>brenna6[[#This Row],[cm śniegu]]-brenna6[[#This Row],[wyjazd pługu]]</f>
        <v>0</v>
      </c>
      <c r="I1553" s="4">
        <f>IF(brenna6[[#This Row],[wyjazd pługu]] &gt;0,1,0)</f>
        <v>0</v>
      </c>
    </row>
    <row r="1554" spans="1:9" x14ac:dyDescent="0.3">
      <c r="A1554" s="1">
        <v>43530.666666666664</v>
      </c>
      <c r="B1554">
        <v>5.5</v>
      </c>
      <c r="C1554">
        <v>0</v>
      </c>
      <c r="D1554">
        <f>IF(AND(brenna6[[#This Row],[temperatura]] &gt; 0, brenna6[[#This Row],[opad]] &gt; 0),1,0)</f>
        <v>0</v>
      </c>
      <c r="E1554">
        <f>IF(brenna6[[#This Row],[czy deszcz?]] = 1,0,IF(AND(brenna6[[#This Row],[temperatura]]&lt;=0,brenna6[[#This Row],[opad]]&gt;0),1,0))</f>
        <v>0</v>
      </c>
      <c r="F1554">
        <f>IF(AND(brenna6[[#This Row],[czy śnieg?]] = 1,brenna6[[#This Row],[czy deszcz?]]=0),H1553+C1554,IF(brenna6[[#This Row],[czy deszcz?]]=1,0,H1553))</f>
        <v>0</v>
      </c>
      <c r="G1554" s="4">
        <f>IF(AND(F1553 &gt; 4,brenna6[[#This Row],[cm śniegu]]&gt;4),brenna6[[#This Row],[cm śniegu]],0)</f>
        <v>0</v>
      </c>
      <c r="H1554" s="4">
        <f>brenna6[[#This Row],[cm śniegu]]-brenna6[[#This Row],[wyjazd pługu]]</f>
        <v>0</v>
      </c>
      <c r="I1554" s="4">
        <f>IF(brenna6[[#This Row],[wyjazd pługu]] &gt;0,1,0)</f>
        <v>0</v>
      </c>
    </row>
    <row r="1555" spans="1:9" x14ac:dyDescent="0.3">
      <c r="A1555" s="1">
        <v>43530.708333333336</v>
      </c>
      <c r="B1555">
        <v>4.4000000000000004</v>
      </c>
      <c r="C1555">
        <v>0</v>
      </c>
      <c r="D1555">
        <f>IF(AND(brenna6[[#This Row],[temperatura]] &gt; 0, brenna6[[#This Row],[opad]] &gt; 0),1,0)</f>
        <v>0</v>
      </c>
      <c r="E1555">
        <f>IF(brenna6[[#This Row],[czy deszcz?]] = 1,0,IF(AND(brenna6[[#This Row],[temperatura]]&lt;=0,brenna6[[#This Row],[opad]]&gt;0),1,0))</f>
        <v>0</v>
      </c>
      <c r="F1555">
        <f>IF(AND(brenna6[[#This Row],[czy śnieg?]] = 1,brenna6[[#This Row],[czy deszcz?]]=0),H1554+C1555,IF(brenna6[[#This Row],[czy deszcz?]]=1,0,H1554))</f>
        <v>0</v>
      </c>
      <c r="G1555" s="4">
        <f>IF(AND(F1554 &gt; 4,brenna6[[#This Row],[cm śniegu]]&gt;4),brenna6[[#This Row],[cm śniegu]],0)</f>
        <v>0</v>
      </c>
      <c r="H1555" s="4">
        <f>brenna6[[#This Row],[cm śniegu]]-brenna6[[#This Row],[wyjazd pługu]]</f>
        <v>0</v>
      </c>
      <c r="I1555" s="4">
        <f>IF(brenna6[[#This Row],[wyjazd pługu]] &gt;0,1,0)</f>
        <v>0</v>
      </c>
    </row>
    <row r="1556" spans="1:9" x14ac:dyDescent="0.3">
      <c r="A1556" s="1">
        <v>43530.75</v>
      </c>
      <c r="B1556">
        <v>4.3</v>
      </c>
      <c r="C1556">
        <v>0</v>
      </c>
      <c r="D1556">
        <f>IF(AND(brenna6[[#This Row],[temperatura]] &gt; 0, brenna6[[#This Row],[opad]] &gt; 0),1,0)</f>
        <v>0</v>
      </c>
      <c r="E1556">
        <f>IF(brenna6[[#This Row],[czy deszcz?]] = 1,0,IF(AND(brenna6[[#This Row],[temperatura]]&lt;=0,brenna6[[#This Row],[opad]]&gt;0),1,0))</f>
        <v>0</v>
      </c>
      <c r="F1556">
        <f>IF(AND(brenna6[[#This Row],[czy śnieg?]] = 1,brenna6[[#This Row],[czy deszcz?]]=0),H1555+C1556,IF(brenna6[[#This Row],[czy deszcz?]]=1,0,H1555))</f>
        <v>0</v>
      </c>
      <c r="G1556" s="4">
        <f>IF(AND(F1555 &gt; 4,brenna6[[#This Row],[cm śniegu]]&gt;4),brenna6[[#This Row],[cm śniegu]],0)</f>
        <v>0</v>
      </c>
      <c r="H1556" s="4">
        <f>brenna6[[#This Row],[cm śniegu]]-brenna6[[#This Row],[wyjazd pługu]]</f>
        <v>0</v>
      </c>
      <c r="I1556" s="4">
        <f>IF(brenna6[[#This Row],[wyjazd pługu]] &gt;0,1,0)</f>
        <v>0</v>
      </c>
    </row>
    <row r="1557" spans="1:9" x14ac:dyDescent="0.3">
      <c r="A1557" s="1">
        <v>43530.791666666664</v>
      </c>
      <c r="B1557">
        <v>4.3</v>
      </c>
      <c r="C1557">
        <v>0</v>
      </c>
      <c r="D1557">
        <f>IF(AND(brenna6[[#This Row],[temperatura]] &gt; 0, brenna6[[#This Row],[opad]] &gt; 0),1,0)</f>
        <v>0</v>
      </c>
      <c r="E1557">
        <f>IF(brenna6[[#This Row],[czy deszcz?]] = 1,0,IF(AND(brenna6[[#This Row],[temperatura]]&lt;=0,brenna6[[#This Row],[opad]]&gt;0),1,0))</f>
        <v>0</v>
      </c>
      <c r="F1557">
        <f>IF(AND(brenna6[[#This Row],[czy śnieg?]] = 1,brenna6[[#This Row],[czy deszcz?]]=0),H1556+C1557,IF(brenna6[[#This Row],[czy deszcz?]]=1,0,H1556))</f>
        <v>0</v>
      </c>
      <c r="G1557" s="4">
        <f>IF(AND(F1556 &gt; 4,brenna6[[#This Row],[cm śniegu]]&gt;4),brenna6[[#This Row],[cm śniegu]],0)</f>
        <v>0</v>
      </c>
      <c r="H1557" s="4">
        <f>brenna6[[#This Row],[cm śniegu]]-brenna6[[#This Row],[wyjazd pługu]]</f>
        <v>0</v>
      </c>
      <c r="I1557" s="4">
        <f>IF(brenna6[[#This Row],[wyjazd pługu]] &gt;0,1,0)</f>
        <v>0</v>
      </c>
    </row>
    <row r="1558" spans="1:9" x14ac:dyDescent="0.3">
      <c r="A1558" s="1">
        <v>43530.833333333336</v>
      </c>
      <c r="B1558">
        <v>4.0999999999999996</v>
      </c>
      <c r="C1558">
        <v>0</v>
      </c>
      <c r="D1558">
        <f>IF(AND(brenna6[[#This Row],[temperatura]] &gt; 0, brenna6[[#This Row],[opad]] &gt; 0),1,0)</f>
        <v>0</v>
      </c>
      <c r="E1558">
        <f>IF(brenna6[[#This Row],[czy deszcz?]] = 1,0,IF(AND(brenna6[[#This Row],[temperatura]]&lt;=0,brenna6[[#This Row],[opad]]&gt;0),1,0))</f>
        <v>0</v>
      </c>
      <c r="F1558">
        <f>IF(AND(brenna6[[#This Row],[czy śnieg?]] = 1,brenna6[[#This Row],[czy deszcz?]]=0),H1557+C1558,IF(brenna6[[#This Row],[czy deszcz?]]=1,0,H1557))</f>
        <v>0</v>
      </c>
      <c r="G1558" s="4">
        <f>IF(AND(F1557 &gt; 4,brenna6[[#This Row],[cm śniegu]]&gt;4),brenna6[[#This Row],[cm śniegu]],0)</f>
        <v>0</v>
      </c>
      <c r="H1558" s="4">
        <f>brenna6[[#This Row],[cm śniegu]]-brenna6[[#This Row],[wyjazd pługu]]</f>
        <v>0</v>
      </c>
      <c r="I1558" s="4">
        <f>IF(brenna6[[#This Row],[wyjazd pługu]] &gt;0,1,0)</f>
        <v>0</v>
      </c>
    </row>
    <row r="1559" spans="1:9" x14ac:dyDescent="0.3">
      <c r="A1559" s="1">
        <v>43530.875</v>
      </c>
      <c r="B1559">
        <v>4.2</v>
      </c>
      <c r="C1559">
        <v>0</v>
      </c>
      <c r="D1559">
        <f>IF(AND(brenna6[[#This Row],[temperatura]] &gt; 0, brenna6[[#This Row],[opad]] &gt; 0),1,0)</f>
        <v>0</v>
      </c>
      <c r="E1559">
        <f>IF(brenna6[[#This Row],[czy deszcz?]] = 1,0,IF(AND(brenna6[[#This Row],[temperatura]]&lt;=0,brenna6[[#This Row],[opad]]&gt;0),1,0))</f>
        <v>0</v>
      </c>
      <c r="F1559">
        <f>IF(AND(brenna6[[#This Row],[czy śnieg?]] = 1,brenna6[[#This Row],[czy deszcz?]]=0),H1558+C1559,IF(brenna6[[#This Row],[czy deszcz?]]=1,0,H1558))</f>
        <v>0</v>
      </c>
      <c r="G1559" s="4">
        <f>IF(AND(F1558 &gt; 4,brenna6[[#This Row],[cm śniegu]]&gt;4),brenna6[[#This Row],[cm śniegu]],0)</f>
        <v>0</v>
      </c>
      <c r="H1559" s="4">
        <f>brenna6[[#This Row],[cm śniegu]]-brenna6[[#This Row],[wyjazd pługu]]</f>
        <v>0</v>
      </c>
      <c r="I1559" s="4">
        <f>IF(brenna6[[#This Row],[wyjazd pługu]] &gt;0,1,0)</f>
        <v>0</v>
      </c>
    </row>
    <row r="1560" spans="1:9" x14ac:dyDescent="0.3">
      <c r="A1560" s="1">
        <v>43530.916666666664</v>
      </c>
      <c r="B1560">
        <v>5.0999999999999996</v>
      </c>
      <c r="C1560">
        <v>0</v>
      </c>
      <c r="D1560">
        <f>IF(AND(brenna6[[#This Row],[temperatura]] &gt; 0, brenna6[[#This Row],[opad]] &gt; 0),1,0)</f>
        <v>0</v>
      </c>
      <c r="E1560">
        <f>IF(brenna6[[#This Row],[czy deszcz?]] = 1,0,IF(AND(brenna6[[#This Row],[temperatura]]&lt;=0,brenna6[[#This Row],[opad]]&gt;0),1,0))</f>
        <v>0</v>
      </c>
      <c r="F1560">
        <f>IF(AND(brenna6[[#This Row],[czy śnieg?]] = 1,brenna6[[#This Row],[czy deszcz?]]=0),H1559+C1560,IF(brenna6[[#This Row],[czy deszcz?]]=1,0,H1559))</f>
        <v>0</v>
      </c>
      <c r="G1560" s="4">
        <f>IF(AND(F1559 &gt; 4,brenna6[[#This Row],[cm śniegu]]&gt;4),brenna6[[#This Row],[cm śniegu]],0)</f>
        <v>0</v>
      </c>
      <c r="H1560" s="4">
        <f>brenna6[[#This Row],[cm śniegu]]-brenna6[[#This Row],[wyjazd pługu]]</f>
        <v>0</v>
      </c>
      <c r="I1560" s="4">
        <f>IF(brenna6[[#This Row],[wyjazd pługu]] &gt;0,1,0)</f>
        <v>0</v>
      </c>
    </row>
    <row r="1561" spans="1:9" x14ac:dyDescent="0.3">
      <c r="A1561" s="1">
        <v>43530.958333333336</v>
      </c>
      <c r="B1561">
        <v>5.5</v>
      </c>
      <c r="C1561">
        <v>0</v>
      </c>
      <c r="D1561">
        <f>IF(AND(brenna6[[#This Row],[temperatura]] &gt; 0, brenna6[[#This Row],[opad]] &gt; 0),1,0)</f>
        <v>0</v>
      </c>
      <c r="E1561">
        <f>IF(brenna6[[#This Row],[czy deszcz?]] = 1,0,IF(AND(brenna6[[#This Row],[temperatura]]&lt;=0,brenna6[[#This Row],[opad]]&gt;0),1,0))</f>
        <v>0</v>
      </c>
      <c r="F1561">
        <f>IF(AND(brenna6[[#This Row],[czy śnieg?]] = 1,brenna6[[#This Row],[czy deszcz?]]=0),H1560+C1561,IF(brenna6[[#This Row],[czy deszcz?]]=1,0,H1560))</f>
        <v>0</v>
      </c>
      <c r="G1561" s="4">
        <f>IF(AND(F1560 &gt; 4,brenna6[[#This Row],[cm śniegu]]&gt;4),brenna6[[#This Row],[cm śniegu]],0)</f>
        <v>0</v>
      </c>
      <c r="H1561" s="4">
        <f>brenna6[[#This Row],[cm śniegu]]-brenna6[[#This Row],[wyjazd pługu]]</f>
        <v>0</v>
      </c>
      <c r="I1561" s="4">
        <f>IF(brenna6[[#This Row],[wyjazd pługu]] &gt;0,1,0)</f>
        <v>0</v>
      </c>
    </row>
    <row r="1562" spans="1:9" x14ac:dyDescent="0.3">
      <c r="A1562" s="1">
        <v>43531</v>
      </c>
      <c r="B1562">
        <v>5.6</v>
      </c>
      <c r="C1562">
        <v>0</v>
      </c>
      <c r="D1562">
        <f>IF(AND(brenna6[[#This Row],[temperatura]] &gt; 0, brenna6[[#This Row],[opad]] &gt; 0),1,0)</f>
        <v>0</v>
      </c>
      <c r="E1562">
        <f>IF(brenna6[[#This Row],[czy deszcz?]] = 1,0,IF(AND(brenna6[[#This Row],[temperatura]]&lt;=0,brenna6[[#This Row],[opad]]&gt;0),1,0))</f>
        <v>0</v>
      </c>
      <c r="F1562">
        <f>IF(AND(brenna6[[#This Row],[czy śnieg?]] = 1,brenna6[[#This Row],[czy deszcz?]]=0),H1561+C1562,IF(brenna6[[#This Row],[czy deszcz?]]=1,0,H1561))</f>
        <v>0</v>
      </c>
      <c r="G1562" s="4">
        <f>IF(AND(F1561 &gt; 4,brenna6[[#This Row],[cm śniegu]]&gt;4),brenna6[[#This Row],[cm śniegu]],0)</f>
        <v>0</v>
      </c>
      <c r="H1562" s="4">
        <f>brenna6[[#This Row],[cm śniegu]]-brenna6[[#This Row],[wyjazd pługu]]</f>
        <v>0</v>
      </c>
      <c r="I1562" s="4">
        <f>IF(brenna6[[#This Row],[wyjazd pługu]] &gt;0,1,0)</f>
        <v>0</v>
      </c>
    </row>
    <row r="1563" spans="1:9" x14ac:dyDescent="0.3">
      <c r="A1563" s="1">
        <v>43531.041666666664</v>
      </c>
      <c r="B1563">
        <v>5.3</v>
      </c>
      <c r="C1563">
        <v>0</v>
      </c>
      <c r="D1563">
        <f>IF(AND(brenna6[[#This Row],[temperatura]] &gt; 0, brenna6[[#This Row],[opad]] &gt; 0),1,0)</f>
        <v>0</v>
      </c>
      <c r="E1563">
        <f>IF(brenna6[[#This Row],[czy deszcz?]] = 1,0,IF(AND(brenna6[[#This Row],[temperatura]]&lt;=0,brenna6[[#This Row],[opad]]&gt;0),1,0))</f>
        <v>0</v>
      </c>
      <c r="F1563">
        <f>IF(AND(brenna6[[#This Row],[czy śnieg?]] = 1,brenna6[[#This Row],[czy deszcz?]]=0),H1562+C1563,IF(brenna6[[#This Row],[czy deszcz?]]=1,0,H1562))</f>
        <v>0</v>
      </c>
      <c r="G1563" s="4">
        <f>IF(AND(F1562 &gt; 4,brenna6[[#This Row],[cm śniegu]]&gt;4),brenna6[[#This Row],[cm śniegu]],0)</f>
        <v>0</v>
      </c>
      <c r="H1563" s="4">
        <f>brenna6[[#This Row],[cm śniegu]]-brenna6[[#This Row],[wyjazd pługu]]</f>
        <v>0</v>
      </c>
      <c r="I1563" s="4">
        <f>IF(brenna6[[#This Row],[wyjazd pługu]] &gt;0,1,0)</f>
        <v>0</v>
      </c>
    </row>
    <row r="1564" spans="1:9" x14ac:dyDescent="0.3">
      <c r="A1564" s="1">
        <v>43531.083333333336</v>
      </c>
      <c r="B1564">
        <v>5.3</v>
      </c>
      <c r="C1564">
        <v>0</v>
      </c>
      <c r="D1564">
        <f>IF(AND(brenna6[[#This Row],[temperatura]] &gt; 0, brenna6[[#This Row],[opad]] &gt; 0),1,0)</f>
        <v>0</v>
      </c>
      <c r="E1564">
        <f>IF(brenna6[[#This Row],[czy deszcz?]] = 1,0,IF(AND(brenna6[[#This Row],[temperatura]]&lt;=0,brenna6[[#This Row],[opad]]&gt;0),1,0))</f>
        <v>0</v>
      </c>
      <c r="F1564">
        <f>IF(AND(brenna6[[#This Row],[czy śnieg?]] = 1,brenna6[[#This Row],[czy deszcz?]]=0),H1563+C1564,IF(brenna6[[#This Row],[czy deszcz?]]=1,0,H1563))</f>
        <v>0</v>
      </c>
      <c r="G1564" s="4">
        <f>IF(AND(F1563 &gt; 4,brenna6[[#This Row],[cm śniegu]]&gt;4),brenna6[[#This Row],[cm śniegu]],0)</f>
        <v>0</v>
      </c>
      <c r="H1564" s="4">
        <f>brenna6[[#This Row],[cm śniegu]]-brenna6[[#This Row],[wyjazd pługu]]</f>
        <v>0</v>
      </c>
      <c r="I1564" s="4">
        <f>IF(brenna6[[#This Row],[wyjazd pługu]] &gt;0,1,0)</f>
        <v>0</v>
      </c>
    </row>
    <row r="1565" spans="1:9" x14ac:dyDescent="0.3">
      <c r="A1565" s="1">
        <v>43531.125</v>
      </c>
      <c r="B1565">
        <v>4.5</v>
      </c>
      <c r="C1565">
        <v>0</v>
      </c>
      <c r="D1565">
        <f>IF(AND(brenna6[[#This Row],[temperatura]] &gt; 0, brenna6[[#This Row],[opad]] &gt; 0),1,0)</f>
        <v>0</v>
      </c>
      <c r="E1565">
        <f>IF(brenna6[[#This Row],[czy deszcz?]] = 1,0,IF(AND(brenna6[[#This Row],[temperatura]]&lt;=0,brenna6[[#This Row],[opad]]&gt;0),1,0))</f>
        <v>0</v>
      </c>
      <c r="F1565">
        <f>IF(AND(brenna6[[#This Row],[czy śnieg?]] = 1,brenna6[[#This Row],[czy deszcz?]]=0),H1564+C1565,IF(brenna6[[#This Row],[czy deszcz?]]=1,0,H1564))</f>
        <v>0</v>
      </c>
      <c r="G1565" s="4">
        <f>IF(AND(F1564 &gt; 4,brenna6[[#This Row],[cm śniegu]]&gt;4),brenna6[[#This Row],[cm śniegu]],0)</f>
        <v>0</v>
      </c>
      <c r="H1565" s="4">
        <f>brenna6[[#This Row],[cm śniegu]]-brenna6[[#This Row],[wyjazd pługu]]</f>
        <v>0</v>
      </c>
      <c r="I1565" s="4">
        <f>IF(brenna6[[#This Row],[wyjazd pługu]] &gt;0,1,0)</f>
        <v>0</v>
      </c>
    </row>
    <row r="1566" spans="1:9" x14ac:dyDescent="0.3">
      <c r="A1566" s="1">
        <v>43531.166666666664</v>
      </c>
      <c r="B1566">
        <v>4.3</v>
      </c>
      <c r="C1566">
        <v>0</v>
      </c>
      <c r="D1566">
        <f>IF(AND(brenna6[[#This Row],[temperatura]] &gt; 0, brenna6[[#This Row],[opad]] &gt; 0),1,0)</f>
        <v>0</v>
      </c>
      <c r="E1566">
        <f>IF(brenna6[[#This Row],[czy deszcz?]] = 1,0,IF(AND(brenna6[[#This Row],[temperatura]]&lt;=0,brenna6[[#This Row],[opad]]&gt;0),1,0))</f>
        <v>0</v>
      </c>
      <c r="F1566">
        <f>IF(AND(brenna6[[#This Row],[czy śnieg?]] = 1,brenna6[[#This Row],[czy deszcz?]]=0),H1565+C1566,IF(brenna6[[#This Row],[czy deszcz?]]=1,0,H1565))</f>
        <v>0</v>
      </c>
      <c r="G1566" s="4">
        <f>IF(AND(F1565 &gt; 4,brenna6[[#This Row],[cm śniegu]]&gt;4),brenna6[[#This Row],[cm śniegu]],0)</f>
        <v>0</v>
      </c>
      <c r="H1566" s="4">
        <f>brenna6[[#This Row],[cm śniegu]]-brenna6[[#This Row],[wyjazd pługu]]</f>
        <v>0</v>
      </c>
      <c r="I1566" s="4">
        <f>IF(brenna6[[#This Row],[wyjazd pługu]] &gt;0,1,0)</f>
        <v>0</v>
      </c>
    </row>
    <row r="1567" spans="1:9" x14ac:dyDescent="0.3">
      <c r="A1567" s="1">
        <v>43531.208333333336</v>
      </c>
      <c r="B1567">
        <v>4</v>
      </c>
      <c r="C1567">
        <v>0</v>
      </c>
      <c r="D1567">
        <f>IF(AND(brenna6[[#This Row],[temperatura]] &gt; 0, brenna6[[#This Row],[opad]] &gt; 0),1,0)</f>
        <v>0</v>
      </c>
      <c r="E1567">
        <f>IF(brenna6[[#This Row],[czy deszcz?]] = 1,0,IF(AND(brenna6[[#This Row],[temperatura]]&lt;=0,brenna6[[#This Row],[opad]]&gt;0),1,0))</f>
        <v>0</v>
      </c>
      <c r="F1567">
        <f>IF(AND(brenna6[[#This Row],[czy śnieg?]] = 1,brenna6[[#This Row],[czy deszcz?]]=0),H1566+C1567,IF(brenna6[[#This Row],[czy deszcz?]]=1,0,H1566))</f>
        <v>0</v>
      </c>
      <c r="G1567" s="4">
        <f>IF(AND(F1566 &gt; 4,brenna6[[#This Row],[cm śniegu]]&gt;4),brenna6[[#This Row],[cm śniegu]],0)</f>
        <v>0</v>
      </c>
      <c r="H1567" s="4">
        <f>brenna6[[#This Row],[cm śniegu]]-brenna6[[#This Row],[wyjazd pługu]]</f>
        <v>0</v>
      </c>
      <c r="I1567" s="4">
        <f>IF(brenna6[[#This Row],[wyjazd pługu]] &gt;0,1,0)</f>
        <v>0</v>
      </c>
    </row>
    <row r="1568" spans="1:9" x14ac:dyDescent="0.3">
      <c r="A1568" s="1">
        <v>43531.25</v>
      </c>
      <c r="B1568">
        <v>4.2</v>
      </c>
      <c r="C1568">
        <v>0</v>
      </c>
      <c r="D1568">
        <f>IF(AND(brenna6[[#This Row],[temperatura]] &gt; 0, brenna6[[#This Row],[opad]] &gt; 0),1,0)</f>
        <v>0</v>
      </c>
      <c r="E1568">
        <f>IF(brenna6[[#This Row],[czy deszcz?]] = 1,0,IF(AND(brenna6[[#This Row],[temperatura]]&lt;=0,brenna6[[#This Row],[opad]]&gt;0),1,0))</f>
        <v>0</v>
      </c>
      <c r="F1568">
        <f>IF(AND(brenna6[[#This Row],[czy śnieg?]] = 1,brenna6[[#This Row],[czy deszcz?]]=0),H1567+C1568,IF(brenna6[[#This Row],[czy deszcz?]]=1,0,H1567))</f>
        <v>0</v>
      </c>
      <c r="G1568" s="4">
        <f>IF(AND(F1567 &gt; 4,brenna6[[#This Row],[cm śniegu]]&gt;4),brenna6[[#This Row],[cm śniegu]],0)</f>
        <v>0</v>
      </c>
      <c r="H1568" s="4">
        <f>brenna6[[#This Row],[cm śniegu]]-brenna6[[#This Row],[wyjazd pługu]]</f>
        <v>0</v>
      </c>
      <c r="I1568" s="4">
        <f>IF(brenna6[[#This Row],[wyjazd pługu]] &gt;0,1,0)</f>
        <v>0</v>
      </c>
    </row>
    <row r="1569" spans="1:9" x14ac:dyDescent="0.3">
      <c r="A1569" s="1">
        <v>43531.291666666664</v>
      </c>
      <c r="B1569">
        <v>4.5</v>
      </c>
      <c r="C1569">
        <v>0</v>
      </c>
      <c r="D1569">
        <f>IF(AND(brenna6[[#This Row],[temperatura]] &gt; 0, brenna6[[#This Row],[opad]] &gt; 0),1,0)</f>
        <v>0</v>
      </c>
      <c r="E1569">
        <f>IF(brenna6[[#This Row],[czy deszcz?]] = 1,0,IF(AND(brenna6[[#This Row],[temperatura]]&lt;=0,brenna6[[#This Row],[opad]]&gt;0),1,0))</f>
        <v>0</v>
      </c>
      <c r="F1569">
        <f>IF(AND(brenna6[[#This Row],[czy śnieg?]] = 1,brenna6[[#This Row],[czy deszcz?]]=0),H1568+C1569,IF(brenna6[[#This Row],[czy deszcz?]]=1,0,H1568))</f>
        <v>0</v>
      </c>
      <c r="G1569" s="4">
        <f>IF(AND(F1568 &gt; 4,brenna6[[#This Row],[cm śniegu]]&gt;4),brenna6[[#This Row],[cm śniegu]],0)</f>
        <v>0</v>
      </c>
      <c r="H1569" s="4">
        <f>brenna6[[#This Row],[cm śniegu]]-brenna6[[#This Row],[wyjazd pługu]]</f>
        <v>0</v>
      </c>
      <c r="I1569" s="4">
        <f>IF(brenna6[[#This Row],[wyjazd pługu]] &gt;0,1,0)</f>
        <v>0</v>
      </c>
    </row>
    <row r="1570" spans="1:9" x14ac:dyDescent="0.3">
      <c r="A1570" s="1">
        <v>43531.333333333336</v>
      </c>
      <c r="B1570">
        <v>4.8</v>
      </c>
      <c r="C1570">
        <v>0</v>
      </c>
      <c r="D1570">
        <f>IF(AND(brenna6[[#This Row],[temperatura]] &gt; 0, brenna6[[#This Row],[opad]] &gt; 0),1,0)</f>
        <v>0</v>
      </c>
      <c r="E1570">
        <f>IF(brenna6[[#This Row],[czy deszcz?]] = 1,0,IF(AND(brenna6[[#This Row],[temperatura]]&lt;=0,brenna6[[#This Row],[opad]]&gt;0),1,0))</f>
        <v>0</v>
      </c>
      <c r="F1570">
        <f>IF(AND(brenna6[[#This Row],[czy śnieg?]] = 1,brenna6[[#This Row],[czy deszcz?]]=0),H1569+C1570,IF(brenna6[[#This Row],[czy deszcz?]]=1,0,H1569))</f>
        <v>0</v>
      </c>
      <c r="G1570" s="4">
        <f>IF(AND(F1569 &gt; 4,brenna6[[#This Row],[cm śniegu]]&gt;4),brenna6[[#This Row],[cm śniegu]],0)</f>
        <v>0</v>
      </c>
      <c r="H1570" s="4">
        <f>brenna6[[#This Row],[cm śniegu]]-brenna6[[#This Row],[wyjazd pługu]]</f>
        <v>0</v>
      </c>
      <c r="I1570" s="4">
        <f>IF(brenna6[[#This Row],[wyjazd pługu]] &gt;0,1,0)</f>
        <v>0</v>
      </c>
    </row>
    <row r="1571" spans="1:9" x14ac:dyDescent="0.3">
      <c r="A1571" s="1">
        <v>43531.375</v>
      </c>
      <c r="B1571">
        <v>5.7</v>
      </c>
      <c r="C1571">
        <v>0</v>
      </c>
      <c r="D1571">
        <f>IF(AND(brenna6[[#This Row],[temperatura]] &gt; 0, brenna6[[#This Row],[opad]] &gt; 0),1,0)</f>
        <v>0</v>
      </c>
      <c r="E1571">
        <f>IF(brenna6[[#This Row],[czy deszcz?]] = 1,0,IF(AND(brenna6[[#This Row],[temperatura]]&lt;=0,brenna6[[#This Row],[opad]]&gt;0),1,0))</f>
        <v>0</v>
      </c>
      <c r="F1571">
        <f>IF(AND(brenna6[[#This Row],[czy śnieg?]] = 1,brenna6[[#This Row],[czy deszcz?]]=0),H1570+C1571,IF(brenna6[[#This Row],[czy deszcz?]]=1,0,H1570))</f>
        <v>0</v>
      </c>
      <c r="G1571" s="4">
        <f>IF(AND(F1570 &gt; 4,brenna6[[#This Row],[cm śniegu]]&gt;4),brenna6[[#This Row],[cm śniegu]],0)</f>
        <v>0</v>
      </c>
      <c r="H1571" s="4">
        <f>brenna6[[#This Row],[cm śniegu]]-brenna6[[#This Row],[wyjazd pługu]]</f>
        <v>0</v>
      </c>
      <c r="I1571" s="4">
        <f>IF(brenna6[[#This Row],[wyjazd pługu]] &gt;0,1,0)</f>
        <v>0</v>
      </c>
    </row>
    <row r="1572" spans="1:9" x14ac:dyDescent="0.3">
      <c r="A1572" s="1">
        <v>43531.416666666664</v>
      </c>
      <c r="B1572">
        <v>6.7</v>
      </c>
      <c r="C1572">
        <v>0</v>
      </c>
      <c r="D1572">
        <f>IF(AND(brenna6[[#This Row],[temperatura]] &gt; 0, brenna6[[#This Row],[opad]] &gt; 0),1,0)</f>
        <v>0</v>
      </c>
      <c r="E1572">
        <f>IF(brenna6[[#This Row],[czy deszcz?]] = 1,0,IF(AND(brenna6[[#This Row],[temperatura]]&lt;=0,brenna6[[#This Row],[opad]]&gt;0),1,0))</f>
        <v>0</v>
      </c>
      <c r="F1572">
        <f>IF(AND(brenna6[[#This Row],[czy śnieg?]] = 1,brenna6[[#This Row],[czy deszcz?]]=0),H1571+C1572,IF(brenna6[[#This Row],[czy deszcz?]]=1,0,H1571))</f>
        <v>0</v>
      </c>
      <c r="G1572" s="4">
        <f>IF(AND(F1571 &gt; 4,brenna6[[#This Row],[cm śniegu]]&gt;4),brenna6[[#This Row],[cm śniegu]],0)</f>
        <v>0</v>
      </c>
      <c r="H1572" s="4">
        <f>brenna6[[#This Row],[cm śniegu]]-brenna6[[#This Row],[wyjazd pługu]]</f>
        <v>0</v>
      </c>
      <c r="I1572" s="4">
        <f>IF(brenna6[[#This Row],[wyjazd pługu]] &gt;0,1,0)</f>
        <v>0</v>
      </c>
    </row>
    <row r="1573" spans="1:9" x14ac:dyDescent="0.3">
      <c r="A1573" s="1">
        <v>43531.458333333336</v>
      </c>
      <c r="B1573">
        <v>7.3</v>
      </c>
      <c r="C1573">
        <v>0</v>
      </c>
      <c r="D1573">
        <f>IF(AND(brenna6[[#This Row],[temperatura]] &gt; 0, brenna6[[#This Row],[opad]] &gt; 0),1,0)</f>
        <v>0</v>
      </c>
      <c r="E1573">
        <f>IF(brenna6[[#This Row],[czy deszcz?]] = 1,0,IF(AND(brenna6[[#This Row],[temperatura]]&lt;=0,brenna6[[#This Row],[opad]]&gt;0),1,0))</f>
        <v>0</v>
      </c>
      <c r="F1573">
        <f>IF(AND(brenna6[[#This Row],[czy śnieg?]] = 1,brenna6[[#This Row],[czy deszcz?]]=0),H1572+C1573,IF(brenna6[[#This Row],[czy deszcz?]]=1,0,H1572))</f>
        <v>0</v>
      </c>
      <c r="G1573" s="4">
        <f>IF(AND(F1572 &gt; 4,brenna6[[#This Row],[cm śniegu]]&gt;4),brenna6[[#This Row],[cm śniegu]],0)</f>
        <v>0</v>
      </c>
      <c r="H1573" s="4">
        <f>brenna6[[#This Row],[cm śniegu]]-brenna6[[#This Row],[wyjazd pługu]]</f>
        <v>0</v>
      </c>
      <c r="I1573" s="4">
        <f>IF(brenna6[[#This Row],[wyjazd pługu]] &gt;0,1,0)</f>
        <v>0</v>
      </c>
    </row>
    <row r="1574" spans="1:9" x14ac:dyDescent="0.3">
      <c r="A1574" s="1">
        <v>43531.5</v>
      </c>
      <c r="B1574">
        <v>7.3</v>
      </c>
      <c r="C1574">
        <v>0</v>
      </c>
      <c r="D1574">
        <f>IF(AND(brenna6[[#This Row],[temperatura]] &gt; 0, brenna6[[#This Row],[opad]] &gt; 0),1,0)</f>
        <v>0</v>
      </c>
      <c r="E1574">
        <f>IF(brenna6[[#This Row],[czy deszcz?]] = 1,0,IF(AND(brenna6[[#This Row],[temperatura]]&lt;=0,brenna6[[#This Row],[opad]]&gt;0),1,0))</f>
        <v>0</v>
      </c>
      <c r="F1574">
        <f>IF(AND(brenna6[[#This Row],[czy śnieg?]] = 1,brenna6[[#This Row],[czy deszcz?]]=0),H1573+C1574,IF(brenna6[[#This Row],[czy deszcz?]]=1,0,H1573))</f>
        <v>0</v>
      </c>
      <c r="G1574" s="4">
        <f>IF(AND(F1573 &gt; 4,brenna6[[#This Row],[cm śniegu]]&gt;4),brenna6[[#This Row],[cm śniegu]],0)</f>
        <v>0</v>
      </c>
      <c r="H1574" s="4">
        <f>brenna6[[#This Row],[cm śniegu]]-brenna6[[#This Row],[wyjazd pługu]]</f>
        <v>0</v>
      </c>
      <c r="I1574" s="4">
        <f>IF(brenna6[[#This Row],[wyjazd pługu]] &gt;0,1,0)</f>
        <v>0</v>
      </c>
    </row>
    <row r="1575" spans="1:9" x14ac:dyDescent="0.3">
      <c r="A1575" s="1">
        <v>43531.541666666664</v>
      </c>
      <c r="B1575">
        <v>7.8</v>
      </c>
      <c r="C1575">
        <v>0</v>
      </c>
      <c r="D1575">
        <f>IF(AND(brenna6[[#This Row],[temperatura]] &gt; 0, brenna6[[#This Row],[opad]] &gt; 0),1,0)</f>
        <v>0</v>
      </c>
      <c r="E1575">
        <f>IF(brenna6[[#This Row],[czy deszcz?]] = 1,0,IF(AND(brenna6[[#This Row],[temperatura]]&lt;=0,brenna6[[#This Row],[opad]]&gt;0),1,0))</f>
        <v>0</v>
      </c>
      <c r="F1575">
        <f>IF(AND(brenna6[[#This Row],[czy śnieg?]] = 1,brenna6[[#This Row],[czy deszcz?]]=0),H1574+C1575,IF(brenna6[[#This Row],[czy deszcz?]]=1,0,H1574))</f>
        <v>0</v>
      </c>
      <c r="G1575" s="4">
        <f>IF(AND(F1574 &gt; 4,brenna6[[#This Row],[cm śniegu]]&gt;4),brenna6[[#This Row],[cm śniegu]],0)</f>
        <v>0</v>
      </c>
      <c r="H1575" s="4">
        <f>brenna6[[#This Row],[cm śniegu]]-brenna6[[#This Row],[wyjazd pługu]]</f>
        <v>0</v>
      </c>
      <c r="I1575" s="4">
        <f>IF(brenna6[[#This Row],[wyjazd pługu]] &gt;0,1,0)</f>
        <v>0</v>
      </c>
    </row>
    <row r="1576" spans="1:9" x14ac:dyDescent="0.3">
      <c r="A1576" s="1">
        <v>43531.583333333336</v>
      </c>
      <c r="B1576">
        <v>8.6999999999999993</v>
      </c>
      <c r="C1576">
        <v>0</v>
      </c>
      <c r="D1576">
        <f>IF(AND(brenna6[[#This Row],[temperatura]] &gt; 0, brenna6[[#This Row],[opad]] &gt; 0),1,0)</f>
        <v>0</v>
      </c>
      <c r="E1576">
        <f>IF(brenna6[[#This Row],[czy deszcz?]] = 1,0,IF(AND(brenna6[[#This Row],[temperatura]]&lt;=0,brenna6[[#This Row],[opad]]&gt;0),1,0))</f>
        <v>0</v>
      </c>
      <c r="F1576">
        <f>IF(AND(brenna6[[#This Row],[czy śnieg?]] = 1,brenna6[[#This Row],[czy deszcz?]]=0),H1575+C1576,IF(brenna6[[#This Row],[czy deszcz?]]=1,0,H1575))</f>
        <v>0</v>
      </c>
      <c r="G1576" s="4">
        <f>IF(AND(F1575 &gt; 4,brenna6[[#This Row],[cm śniegu]]&gt;4),brenna6[[#This Row],[cm śniegu]],0)</f>
        <v>0</v>
      </c>
      <c r="H1576" s="4">
        <f>brenna6[[#This Row],[cm śniegu]]-brenna6[[#This Row],[wyjazd pługu]]</f>
        <v>0</v>
      </c>
      <c r="I1576" s="4">
        <f>IF(brenna6[[#This Row],[wyjazd pługu]] &gt;0,1,0)</f>
        <v>0</v>
      </c>
    </row>
    <row r="1577" spans="1:9" x14ac:dyDescent="0.3">
      <c r="A1577" s="1">
        <v>43531.625</v>
      </c>
      <c r="B1577">
        <v>9.4</v>
      </c>
      <c r="C1577">
        <v>0</v>
      </c>
      <c r="D1577">
        <f>IF(AND(brenna6[[#This Row],[temperatura]] &gt; 0, brenna6[[#This Row],[opad]] &gt; 0),1,0)</f>
        <v>0</v>
      </c>
      <c r="E1577">
        <f>IF(brenna6[[#This Row],[czy deszcz?]] = 1,0,IF(AND(brenna6[[#This Row],[temperatura]]&lt;=0,brenna6[[#This Row],[opad]]&gt;0),1,0))</f>
        <v>0</v>
      </c>
      <c r="F1577">
        <f>IF(AND(brenna6[[#This Row],[czy śnieg?]] = 1,brenna6[[#This Row],[czy deszcz?]]=0),H1576+C1577,IF(brenna6[[#This Row],[czy deszcz?]]=1,0,H1576))</f>
        <v>0</v>
      </c>
      <c r="G1577" s="4">
        <f>IF(AND(F1576 &gt; 4,brenna6[[#This Row],[cm śniegu]]&gt;4),brenna6[[#This Row],[cm śniegu]],0)</f>
        <v>0</v>
      </c>
      <c r="H1577" s="4">
        <f>brenna6[[#This Row],[cm śniegu]]-brenna6[[#This Row],[wyjazd pługu]]</f>
        <v>0</v>
      </c>
      <c r="I1577" s="4">
        <f>IF(brenna6[[#This Row],[wyjazd pługu]] &gt;0,1,0)</f>
        <v>0</v>
      </c>
    </row>
    <row r="1578" spans="1:9" x14ac:dyDescent="0.3">
      <c r="A1578" s="1">
        <v>43531.666666666664</v>
      </c>
      <c r="B1578">
        <v>9.3000000000000007</v>
      </c>
      <c r="C1578">
        <v>0</v>
      </c>
      <c r="D1578">
        <f>IF(AND(brenna6[[#This Row],[temperatura]] &gt; 0, brenna6[[#This Row],[opad]] &gt; 0),1,0)</f>
        <v>0</v>
      </c>
      <c r="E1578">
        <f>IF(brenna6[[#This Row],[czy deszcz?]] = 1,0,IF(AND(brenna6[[#This Row],[temperatura]]&lt;=0,brenna6[[#This Row],[opad]]&gt;0),1,0))</f>
        <v>0</v>
      </c>
      <c r="F1578">
        <f>IF(AND(brenna6[[#This Row],[czy śnieg?]] = 1,brenna6[[#This Row],[czy deszcz?]]=0),H1577+C1578,IF(brenna6[[#This Row],[czy deszcz?]]=1,0,H1577))</f>
        <v>0</v>
      </c>
      <c r="G1578" s="4">
        <f>IF(AND(F1577 &gt; 4,brenna6[[#This Row],[cm śniegu]]&gt;4),brenna6[[#This Row],[cm śniegu]],0)</f>
        <v>0</v>
      </c>
      <c r="H1578" s="4">
        <f>brenna6[[#This Row],[cm śniegu]]-brenna6[[#This Row],[wyjazd pługu]]</f>
        <v>0</v>
      </c>
      <c r="I1578" s="4">
        <f>IF(brenna6[[#This Row],[wyjazd pługu]] &gt;0,1,0)</f>
        <v>0</v>
      </c>
    </row>
    <row r="1579" spans="1:9" x14ac:dyDescent="0.3">
      <c r="A1579" s="1">
        <v>43531.708333333336</v>
      </c>
      <c r="B1579">
        <v>8.5</v>
      </c>
      <c r="C1579">
        <v>0</v>
      </c>
      <c r="D1579">
        <f>IF(AND(brenna6[[#This Row],[temperatura]] &gt; 0, brenna6[[#This Row],[opad]] &gt; 0),1,0)</f>
        <v>0</v>
      </c>
      <c r="E1579">
        <f>IF(brenna6[[#This Row],[czy deszcz?]] = 1,0,IF(AND(brenna6[[#This Row],[temperatura]]&lt;=0,brenna6[[#This Row],[opad]]&gt;0),1,0))</f>
        <v>0</v>
      </c>
      <c r="F1579">
        <f>IF(AND(brenna6[[#This Row],[czy śnieg?]] = 1,brenna6[[#This Row],[czy deszcz?]]=0),H1578+C1579,IF(brenna6[[#This Row],[czy deszcz?]]=1,0,H1578))</f>
        <v>0</v>
      </c>
      <c r="G1579" s="4">
        <f>IF(AND(F1578 &gt; 4,brenna6[[#This Row],[cm śniegu]]&gt;4),brenna6[[#This Row],[cm śniegu]],0)</f>
        <v>0</v>
      </c>
      <c r="H1579" s="4">
        <f>brenna6[[#This Row],[cm śniegu]]-brenna6[[#This Row],[wyjazd pługu]]</f>
        <v>0</v>
      </c>
      <c r="I1579" s="4">
        <f>IF(brenna6[[#This Row],[wyjazd pługu]] &gt;0,1,0)</f>
        <v>0</v>
      </c>
    </row>
    <row r="1580" spans="1:9" x14ac:dyDescent="0.3">
      <c r="A1580" s="1">
        <v>43531.75</v>
      </c>
      <c r="B1580">
        <v>8.1</v>
      </c>
      <c r="C1580">
        <v>0</v>
      </c>
      <c r="D1580">
        <f>IF(AND(brenna6[[#This Row],[temperatura]] &gt; 0, brenna6[[#This Row],[opad]] &gt; 0),1,0)</f>
        <v>0</v>
      </c>
      <c r="E1580">
        <f>IF(brenna6[[#This Row],[czy deszcz?]] = 1,0,IF(AND(brenna6[[#This Row],[temperatura]]&lt;=0,brenna6[[#This Row],[opad]]&gt;0),1,0))</f>
        <v>0</v>
      </c>
      <c r="F1580">
        <f>IF(AND(brenna6[[#This Row],[czy śnieg?]] = 1,brenna6[[#This Row],[czy deszcz?]]=0),H1579+C1580,IF(brenna6[[#This Row],[czy deszcz?]]=1,0,H1579))</f>
        <v>0</v>
      </c>
      <c r="G1580" s="4">
        <f>IF(AND(F1579 &gt; 4,brenna6[[#This Row],[cm śniegu]]&gt;4),brenna6[[#This Row],[cm śniegu]],0)</f>
        <v>0</v>
      </c>
      <c r="H1580" s="4">
        <f>brenna6[[#This Row],[cm śniegu]]-brenna6[[#This Row],[wyjazd pługu]]</f>
        <v>0</v>
      </c>
      <c r="I1580" s="4">
        <f>IF(brenna6[[#This Row],[wyjazd pługu]] &gt;0,1,0)</f>
        <v>0</v>
      </c>
    </row>
    <row r="1581" spans="1:9" x14ac:dyDescent="0.3">
      <c r="A1581" s="1">
        <v>43531.791666666664</v>
      </c>
      <c r="B1581">
        <v>8.4</v>
      </c>
      <c r="C1581">
        <v>0</v>
      </c>
      <c r="D1581">
        <f>IF(AND(brenna6[[#This Row],[temperatura]] &gt; 0, brenna6[[#This Row],[opad]] &gt; 0),1,0)</f>
        <v>0</v>
      </c>
      <c r="E1581">
        <f>IF(brenna6[[#This Row],[czy deszcz?]] = 1,0,IF(AND(brenna6[[#This Row],[temperatura]]&lt;=0,brenna6[[#This Row],[opad]]&gt;0),1,0))</f>
        <v>0</v>
      </c>
      <c r="F1581">
        <f>IF(AND(brenna6[[#This Row],[czy śnieg?]] = 1,brenna6[[#This Row],[czy deszcz?]]=0),H1580+C1581,IF(brenna6[[#This Row],[czy deszcz?]]=1,0,H1580))</f>
        <v>0</v>
      </c>
      <c r="G1581" s="4">
        <f>IF(AND(F1580 &gt; 4,brenna6[[#This Row],[cm śniegu]]&gt;4),brenna6[[#This Row],[cm śniegu]],0)</f>
        <v>0</v>
      </c>
      <c r="H1581" s="4">
        <f>brenna6[[#This Row],[cm śniegu]]-brenna6[[#This Row],[wyjazd pługu]]</f>
        <v>0</v>
      </c>
      <c r="I1581" s="4">
        <f>IF(brenna6[[#This Row],[wyjazd pługu]] &gt;0,1,0)</f>
        <v>0</v>
      </c>
    </row>
    <row r="1582" spans="1:9" x14ac:dyDescent="0.3">
      <c r="A1582" s="1">
        <v>43531.833333333336</v>
      </c>
      <c r="B1582">
        <v>8.1</v>
      </c>
      <c r="C1582">
        <v>0.4</v>
      </c>
      <c r="D1582">
        <f>IF(AND(brenna6[[#This Row],[temperatura]] &gt; 0, brenna6[[#This Row],[opad]] &gt; 0),1,0)</f>
        <v>1</v>
      </c>
      <c r="E1582">
        <f>IF(brenna6[[#This Row],[czy deszcz?]] = 1,0,IF(AND(brenna6[[#This Row],[temperatura]]&lt;=0,brenna6[[#This Row],[opad]]&gt;0),1,0))</f>
        <v>0</v>
      </c>
      <c r="F1582">
        <f>IF(AND(brenna6[[#This Row],[czy śnieg?]] = 1,brenna6[[#This Row],[czy deszcz?]]=0),H1581+C1582,IF(brenna6[[#This Row],[czy deszcz?]]=1,0,H1581))</f>
        <v>0</v>
      </c>
      <c r="G1582" s="4">
        <f>IF(AND(F1581 &gt; 4,brenna6[[#This Row],[cm śniegu]]&gt;4),brenna6[[#This Row],[cm śniegu]],0)</f>
        <v>0</v>
      </c>
      <c r="H1582" s="4">
        <f>brenna6[[#This Row],[cm śniegu]]-brenna6[[#This Row],[wyjazd pługu]]</f>
        <v>0</v>
      </c>
      <c r="I1582" s="4">
        <f>IF(brenna6[[#This Row],[wyjazd pługu]] &gt;0,1,0)</f>
        <v>0</v>
      </c>
    </row>
    <row r="1583" spans="1:9" x14ac:dyDescent="0.3">
      <c r="A1583" s="1">
        <v>43531.875</v>
      </c>
      <c r="B1583">
        <v>7.1</v>
      </c>
      <c r="C1583">
        <v>0</v>
      </c>
      <c r="D1583">
        <f>IF(AND(brenna6[[#This Row],[temperatura]] &gt; 0, brenna6[[#This Row],[opad]] &gt; 0),1,0)</f>
        <v>0</v>
      </c>
      <c r="E1583">
        <f>IF(brenna6[[#This Row],[czy deszcz?]] = 1,0,IF(AND(brenna6[[#This Row],[temperatura]]&lt;=0,brenna6[[#This Row],[opad]]&gt;0),1,0))</f>
        <v>0</v>
      </c>
      <c r="F1583">
        <f>IF(AND(brenna6[[#This Row],[czy śnieg?]] = 1,brenna6[[#This Row],[czy deszcz?]]=0),H1582+C1583,IF(brenna6[[#This Row],[czy deszcz?]]=1,0,H1582))</f>
        <v>0</v>
      </c>
      <c r="G1583" s="4">
        <f>IF(AND(F1582 &gt; 4,brenna6[[#This Row],[cm śniegu]]&gt;4),brenna6[[#This Row],[cm śniegu]],0)</f>
        <v>0</v>
      </c>
      <c r="H1583" s="4">
        <f>brenna6[[#This Row],[cm śniegu]]-brenna6[[#This Row],[wyjazd pługu]]</f>
        <v>0</v>
      </c>
      <c r="I1583" s="4">
        <f>IF(brenna6[[#This Row],[wyjazd pługu]] &gt;0,1,0)</f>
        <v>0</v>
      </c>
    </row>
    <row r="1584" spans="1:9" x14ac:dyDescent="0.3">
      <c r="A1584" s="1">
        <v>43531.916666666664</v>
      </c>
      <c r="B1584">
        <v>6.9</v>
      </c>
      <c r="C1584">
        <v>0</v>
      </c>
      <c r="D1584">
        <f>IF(AND(brenna6[[#This Row],[temperatura]] &gt; 0, brenna6[[#This Row],[opad]] &gt; 0),1,0)</f>
        <v>0</v>
      </c>
      <c r="E1584">
        <f>IF(brenna6[[#This Row],[czy deszcz?]] = 1,0,IF(AND(brenna6[[#This Row],[temperatura]]&lt;=0,brenna6[[#This Row],[opad]]&gt;0),1,0))</f>
        <v>0</v>
      </c>
      <c r="F1584">
        <f>IF(AND(brenna6[[#This Row],[czy śnieg?]] = 1,brenna6[[#This Row],[czy deszcz?]]=0),H1583+C1584,IF(brenna6[[#This Row],[czy deszcz?]]=1,0,H1583))</f>
        <v>0</v>
      </c>
      <c r="G1584" s="4">
        <f>IF(AND(F1583 &gt; 4,brenna6[[#This Row],[cm śniegu]]&gt;4),brenna6[[#This Row],[cm śniegu]],0)</f>
        <v>0</v>
      </c>
      <c r="H1584" s="4">
        <f>brenna6[[#This Row],[cm śniegu]]-brenna6[[#This Row],[wyjazd pługu]]</f>
        <v>0</v>
      </c>
      <c r="I1584" s="4">
        <f>IF(brenna6[[#This Row],[wyjazd pługu]] &gt;0,1,0)</f>
        <v>0</v>
      </c>
    </row>
    <row r="1585" spans="1:9" x14ac:dyDescent="0.3">
      <c r="A1585" s="1">
        <v>43531.958333333336</v>
      </c>
      <c r="B1585">
        <v>6.1</v>
      </c>
      <c r="C1585">
        <v>0</v>
      </c>
      <c r="D1585">
        <f>IF(AND(brenna6[[#This Row],[temperatura]] &gt; 0, brenna6[[#This Row],[opad]] &gt; 0),1,0)</f>
        <v>0</v>
      </c>
      <c r="E1585">
        <f>IF(brenna6[[#This Row],[czy deszcz?]] = 1,0,IF(AND(brenna6[[#This Row],[temperatura]]&lt;=0,brenna6[[#This Row],[opad]]&gt;0),1,0))</f>
        <v>0</v>
      </c>
      <c r="F1585">
        <f>IF(AND(brenna6[[#This Row],[czy śnieg?]] = 1,brenna6[[#This Row],[czy deszcz?]]=0),H1584+C1585,IF(brenna6[[#This Row],[czy deszcz?]]=1,0,H1584))</f>
        <v>0</v>
      </c>
      <c r="G1585" s="4">
        <f>IF(AND(F1584 &gt; 4,brenna6[[#This Row],[cm śniegu]]&gt;4),brenna6[[#This Row],[cm śniegu]],0)</f>
        <v>0</v>
      </c>
      <c r="H1585" s="4">
        <f>brenna6[[#This Row],[cm śniegu]]-brenna6[[#This Row],[wyjazd pługu]]</f>
        <v>0</v>
      </c>
      <c r="I1585" s="4">
        <f>IF(brenna6[[#This Row],[wyjazd pługu]] &gt;0,1,0)</f>
        <v>0</v>
      </c>
    </row>
    <row r="1586" spans="1:9" x14ac:dyDescent="0.3">
      <c r="A1586" s="1">
        <v>43532</v>
      </c>
      <c r="B1586">
        <v>5.3</v>
      </c>
      <c r="C1586">
        <v>0</v>
      </c>
      <c r="D1586">
        <f>IF(AND(brenna6[[#This Row],[temperatura]] &gt; 0, brenna6[[#This Row],[opad]] &gt; 0),1,0)</f>
        <v>0</v>
      </c>
      <c r="E1586">
        <f>IF(brenna6[[#This Row],[czy deszcz?]] = 1,0,IF(AND(brenna6[[#This Row],[temperatura]]&lt;=0,brenna6[[#This Row],[opad]]&gt;0),1,0))</f>
        <v>0</v>
      </c>
      <c r="F1586">
        <f>IF(AND(brenna6[[#This Row],[czy śnieg?]] = 1,brenna6[[#This Row],[czy deszcz?]]=0),H1585+C1586,IF(brenna6[[#This Row],[czy deszcz?]]=1,0,H1585))</f>
        <v>0</v>
      </c>
      <c r="G1586" s="4">
        <f>IF(AND(F1585 &gt; 4,brenna6[[#This Row],[cm śniegu]]&gt;4),brenna6[[#This Row],[cm śniegu]],0)</f>
        <v>0</v>
      </c>
      <c r="H1586" s="4">
        <f>brenna6[[#This Row],[cm śniegu]]-brenna6[[#This Row],[wyjazd pługu]]</f>
        <v>0</v>
      </c>
      <c r="I1586" s="4">
        <f>IF(brenna6[[#This Row],[wyjazd pługu]] &gt;0,1,0)</f>
        <v>0</v>
      </c>
    </row>
    <row r="1587" spans="1:9" x14ac:dyDescent="0.3">
      <c r="A1587" s="1">
        <v>43532.041666666664</v>
      </c>
      <c r="B1587">
        <v>4.9000000000000004</v>
      </c>
      <c r="C1587">
        <v>0</v>
      </c>
      <c r="D1587">
        <f>IF(AND(brenna6[[#This Row],[temperatura]] &gt; 0, brenna6[[#This Row],[opad]] &gt; 0),1,0)</f>
        <v>0</v>
      </c>
      <c r="E1587">
        <f>IF(brenna6[[#This Row],[czy deszcz?]] = 1,0,IF(AND(brenna6[[#This Row],[temperatura]]&lt;=0,brenna6[[#This Row],[opad]]&gt;0),1,0))</f>
        <v>0</v>
      </c>
      <c r="F1587">
        <f>IF(AND(brenna6[[#This Row],[czy śnieg?]] = 1,brenna6[[#This Row],[czy deszcz?]]=0),H1586+C1587,IF(brenna6[[#This Row],[czy deszcz?]]=1,0,H1586))</f>
        <v>0</v>
      </c>
      <c r="G1587" s="4">
        <f>IF(AND(F1586 &gt; 4,brenna6[[#This Row],[cm śniegu]]&gt;4),brenna6[[#This Row],[cm śniegu]],0)</f>
        <v>0</v>
      </c>
      <c r="H1587" s="4">
        <f>brenna6[[#This Row],[cm śniegu]]-brenna6[[#This Row],[wyjazd pługu]]</f>
        <v>0</v>
      </c>
      <c r="I1587" s="4">
        <f>IF(brenna6[[#This Row],[wyjazd pługu]] &gt;0,1,0)</f>
        <v>0</v>
      </c>
    </row>
    <row r="1588" spans="1:9" x14ac:dyDescent="0.3">
      <c r="A1588" s="1">
        <v>43532.083333333336</v>
      </c>
      <c r="B1588">
        <v>5.2</v>
      </c>
      <c r="C1588">
        <v>0</v>
      </c>
      <c r="D1588">
        <f>IF(AND(brenna6[[#This Row],[temperatura]] &gt; 0, brenna6[[#This Row],[opad]] &gt; 0),1,0)</f>
        <v>0</v>
      </c>
      <c r="E1588">
        <f>IF(brenna6[[#This Row],[czy deszcz?]] = 1,0,IF(AND(brenna6[[#This Row],[temperatura]]&lt;=0,brenna6[[#This Row],[opad]]&gt;0),1,0))</f>
        <v>0</v>
      </c>
      <c r="F1588">
        <f>IF(AND(brenna6[[#This Row],[czy śnieg?]] = 1,brenna6[[#This Row],[czy deszcz?]]=0),H1587+C1588,IF(brenna6[[#This Row],[czy deszcz?]]=1,0,H1587))</f>
        <v>0</v>
      </c>
      <c r="G1588" s="4">
        <f>IF(AND(F1587 &gt; 4,brenna6[[#This Row],[cm śniegu]]&gt;4),brenna6[[#This Row],[cm śniegu]],0)</f>
        <v>0</v>
      </c>
      <c r="H1588" s="4">
        <f>brenna6[[#This Row],[cm śniegu]]-brenna6[[#This Row],[wyjazd pługu]]</f>
        <v>0</v>
      </c>
      <c r="I1588" s="4">
        <f>IF(brenna6[[#This Row],[wyjazd pługu]] &gt;0,1,0)</f>
        <v>0</v>
      </c>
    </row>
    <row r="1589" spans="1:9" x14ac:dyDescent="0.3">
      <c r="A1589" s="1">
        <v>43532.125</v>
      </c>
      <c r="B1589">
        <v>4.8</v>
      </c>
      <c r="C1589">
        <v>0</v>
      </c>
      <c r="D1589">
        <f>IF(AND(brenna6[[#This Row],[temperatura]] &gt; 0, brenna6[[#This Row],[opad]] &gt; 0),1,0)</f>
        <v>0</v>
      </c>
      <c r="E1589">
        <f>IF(brenna6[[#This Row],[czy deszcz?]] = 1,0,IF(AND(brenna6[[#This Row],[temperatura]]&lt;=0,brenna6[[#This Row],[opad]]&gt;0),1,0))</f>
        <v>0</v>
      </c>
      <c r="F1589">
        <f>IF(AND(brenna6[[#This Row],[czy śnieg?]] = 1,brenna6[[#This Row],[czy deszcz?]]=0),H1588+C1589,IF(brenna6[[#This Row],[czy deszcz?]]=1,0,H1588))</f>
        <v>0</v>
      </c>
      <c r="G1589" s="4">
        <f>IF(AND(F1588 &gt; 4,brenna6[[#This Row],[cm śniegu]]&gt;4),brenna6[[#This Row],[cm śniegu]],0)</f>
        <v>0</v>
      </c>
      <c r="H1589" s="4">
        <f>brenna6[[#This Row],[cm śniegu]]-brenna6[[#This Row],[wyjazd pługu]]</f>
        <v>0</v>
      </c>
      <c r="I1589" s="4">
        <f>IF(brenna6[[#This Row],[wyjazd pługu]] &gt;0,1,0)</f>
        <v>0</v>
      </c>
    </row>
    <row r="1590" spans="1:9" x14ac:dyDescent="0.3">
      <c r="A1590" s="1">
        <v>43532.166666666664</v>
      </c>
      <c r="B1590">
        <v>4.0999999999999996</v>
      </c>
      <c r="C1590">
        <v>0</v>
      </c>
      <c r="D1590">
        <f>IF(AND(brenna6[[#This Row],[temperatura]] &gt; 0, brenna6[[#This Row],[opad]] &gt; 0),1,0)</f>
        <v>0</v>
      </c>
      <c r="E1590">
        <f>IF(brenna6[[#This Row],[czy deszcz?]] = 1,0,IF(AND(brenna6[[#This Row],[temperatura]]&lt;=0,brenna6[[#This Row],[opad]]&gt;0),1,0))</f>
        <v>0</v>
      </c>
      <c r="F1590">
        <f>IF(AND(brenna6[[#This Row],[czy śnieg?]] = 1,brenna6[[#This Row],[czy deszcz?]]=0),H1589+C1590,IF(brenna6[[#This Row],[czy deszcz?]]=1,0,H1589))</f>
        <v>0</v>
      </c>
      <c r="G1590" s="4">
        <f>IF(AND(F1589 &gt; 4,brenna6[[#This Row],[cm śniegu]]&gt;4),brenna6[[#This Row],[cm śniegu]],0)</f>
        <v>0</v>
      </c>
      <c r="H1590" s="4">
        <f>brenna6[[#This Row],[cm śniegu]]-brenna6[[#This Row],[wyjazd pługu]]</f>
        <v>0</v>
      </c>
      <c r="I1590" s="4">
        <f>IF(brenna6[[#This Row],[wyjazd pługu]] &gt;0,1,0)</f>
        <v>0</v>
      </c>
    </row>
    <row r="1591" spans="1:9" x14ac:dyDescent="0.3">
      <c r="A1591" s="1">
        <v>43532.208333333336</v>
      </c>
      <c r="B1591">
        <v>3.9</v>
      </c>
      <c r="C1591">
        <v>0</v>
      </c>
      <c r="D1591">
        <f>IF(AND(brenna6[[#This Row],[temperatura]] &gt; 0, brenna6[[#This Row],[opad]] &gt; 0),1,0)</f>
        <v>0</v>
      </c>
      <c r="E1591">
        <f>IF(brenna6[[#This Row],[czy deszcz?]] = 1,0,IF(AND(brenna6[[#This Row],[temperatura]]&lt;=0,brenna6[[#This Row],[opad]]&gt;0),1,0))</f>
        <v>0</v>
      </c>
      <c r="F1591">
        <f>IF(AND(brenna6[[#This Row],[czy śnieg?]] = 1,brenna6[[#This Row],[czy deszcz?]]=0),H1590+C1591,IF(brenna6[[#This Row],[czy deszcz?]]=1,0,H1590))</f>
        <v>0</v>
      </c>
      <c r="G1591" s="4">
        <f>IF(AND(F1590 &gt; 4,brenna6[[#This Row],[cm śniegu]]&gt;4),brenna6[[#This Row],[cm śniegu]],0)</f>
        <v>0</v>
      </c>
      <c r="H1591" s="4">
        <f>brenna6[[#This Row],[cm śniegu]]-brenna6[[#This Row],[wyjazd pługu]]</f>
        <v>0</v>
      </c>
      <c r="I1591" s="4">
        <f>IF(brenna6[[#This Row],[wyjazd pługu]] &gt;0,1,0)</f>
        <v>0</v>
      </c>
    </row>
    <row r="1592" spans="1:9" x14ac:dyDescent="0.3">
      <c r="A1592" s="1">
        <v>43532.25</v>
      </c>
      <c r="B1592">
        <v>3.8</v>
      </c>
      <c r="C1592">
        <v>0</v>
      </c>
      <c r="D1592">
        <f>IF(AND(brenna6[[#This Row],[temperatura]] &gt; 0, brenna6[[#This Row],[opad]] &gt; 0),1,0)</f>
        <v>0</v>
      </c>
      <c r="E1592">
        <f>IF(brenna6[[#This Row],[czy deszcz?]] = 1,0,IF(AND(brenna6[[#This Row],[temperatura]]&lt;=0,brenna6[[#This Row],[opad]]&gt;0),1,0))</f>
        <v>0</v>
      </c>
      <c r="F1592">
        <f>IF(AND(brenna6[[#This Row],[czy śnieg?]] = 1,brenna6[[#This Row],[czy deszcz?]]=0),H1591+C1592,IF(brenna6[[#This Row],[czy deszcz?]]=1,0,H1591))</f>
        <v>0</v>
      </c>
      <c r="G1592" s="4">
        <f>IF(AND(F1591 &gt; 4,brenna6[[#This Row],[cm śniegu]]&gt;4),brenna6[[#This Row],[cm śniegu]],0)</f>
        <v>0</v>
      </c>
      <c r="H1592" s="4">
        <f>brenna6[[#This Row],[cm śniegu]]-brenna6[[#This Row],[wyjazd pługu]]</f>
        <v>0</v>
      </c>
      <c r="I1592" s="4">
        <f>IF(brenna6[[#This Row],[wyjazd pługu]] &gt;0,1,0)</f>
        <v>0</v>
      </c>
    </row>
    <row r="1593" spans="1:9" x14ac:dyDescent="0.3">
      <c r="A1593" s="1">
        <v>43532.291666666664</v>
      </c>
      <c r="B1593">
        <v>4.0999999999999996</v>
      </c>
      <c r="C1593">
        <v>0</v>
      </c>
      <c r="D1593">
        <f>IF(AND(brenna6[[#This Row],[temperatura]] &gt; 0, brenna6[[#This Row],[opad]] &gt; 0),1,0)</f>
        <v>0</v>
      </c>
      <c r="E1593">
        <f>IF(brenna6[[#This Row],[czy deszcz?]] = 1,0,IF(AND(brenna6[[#This Row],[temperatura]]&lt;=0,brenna6[[#This Row],[opad]]&gt;0),1,0))</f>
        <v>0</v>
      </c>
      <c r="F1593">
        <f>IF(AND(brenna6[[#This Row],[czy śnieg?]] = 1,brenna6[[#This Row],[czy deszcz?]]=0),H1592+C1593,IF(brenna6[[#This Row],[czy deszcz?]]=1,0,H1592))</f>
        <v>0</v>
      </c>
      <c r="G1593" s="4">
        <f>IF(AND(F1592 &gt; 4,brenna6[[#This Row],[cm śniegu]]&gt;4),brenna6[[#This Row],[cm śniegu]],0)</f>
        <v>0</v>
      </c>
      <c r="H1593" s="4">
        <f>brenna6[[#This Row],[cm śniegu]]-brenna6[[#This Row],[wyjazd pługu]]</f>
        <v>0</v>
      </c>
      <c r="I1593" s="4">
        <f>IF(brenna6[[#This Row],[wyjazd pługu]] &gt;0,1,0)</f>
        <v>0</v>
      </c>
    </row>
    <row r="1594" spans="1:9" x14ac:dyDescent="0.3">
      <c r="A1594" s="1">
        <v>43532.333333333336</v>
      </c>
      <c r="B1594">
        <v>4.9000000000000004</v>
      </c>
      <c r="C1594">
        <v>0</v>
      </c>
      <c r="D1594">
        <f>IF(AND(brenna6[[#This Row],[temperatura]] &gt; 0, brenna6[[#This Row],[opad]] &gt; 0),1,0)</f>
        <v>0</v>
      </c>
      <c r="E1594">
        <f>IF(brenna6[[#This Row],[czy deszcz?]] = 1,0,IF(AND(brenna6[[#This Row],[temperatura]]&lt;=0,brenna6[[#This Row],[opad]]&gt;0),1,0))</f>
        <v>0</v>
      </c>
      <c r="F1594">
        <f>IF(AND(brenna6[[#This Row],[czy śnieg?]] = 1,brenna6[[#This Row],[czy deszcz?]]=0),H1593+C1594,IF(brenna6[[#This Row],[czy deszcz?]]=1,0,H1593))</f>
        <v>0</v>
      </c>
      <c r="G1594" s="4">
        <f>IF(AND(F1593 &gt; 4,brenna6[[#This Row],[cm śniegu]]&gt;4),brenna6[[#This Row],[cm śniegu]],0)</f>
        <v>0</v>
      </c>
      <c r="H1594" s="4">
        <f>brenna6[[#This Row],[cm śniegu]]-brenna6[[#This Row],[wyjazd pługu]]</f>
        <v>0</v>
      </c>
      <c r="I1594" s="4">
        <f>IF(brenna6[[#This Row],[wyjazd pługu]] &gt;0,1,0)</f>
        <v>0</v>
      </c>
    </row>
    <row r="1595" spans="1:9" x14ac:dyDescent="0.3">
      <c r="A1595" s="1">
        <v>43532.375</v>
      </c>
      <c r="B1595">
        <v>6.2</v>
      </c>
      <c r="C1595">
        <v>0</v>
      </c>
      <c r="D1595">
        <f>IF(AND(brenna6[[#This Row],[temperatura]] &gt; 0, brenna6[[#This Row],[opad]] &gt; 0),1,0)</f>
        <v>0</v>
      </c>
      <c r="E1595">
        <f>IF(brenna6[[#This Row],[czy deszcz?]] = 1,0,IF(AND(brenna6[[#This Row],[temperatura]]&lt;=0,brenna6[[#This Row],[opad]]&gt;0),1,0))</f>
        <v>0</v>
      </c>
      <c r="F1595">
        <f>IF(AND(brenna6[[#This Row],[czy śnieg?]] = 1,brenna6[[#This Row],[czy deszcz?]]=0),H1594+C1595,IF(brenna6[[#This Row],[czy deszcz?]]=1,0,H1594))</f>
        <v>0</v>
      </c>
      <c r="G1595" s="4">
        <f>IF(AND(F1594 &gt; 4,brenna6[[#This Row],[cm śniegu]]&gt;4),brenna6[[#This Row],[cm śniegu]],0)</f>
        <v>0</v>
      </c>
      <c r="H1595" s="4">
        <f>brenna6[[#This Row],[cm śniegu]]-brenna6[[#This Row],[wyjazd pługu]]</f>
        <v>0</v>
      </c>
      <c r="I1595" s="4">
        <f>IF(brenna6[[#This Row],[wyjazd pługu]] &gt;0,1,0)</f>
        <v>0</v>
      </c>
    </row>
    <row r="1596" spans="1:9" x14ac:dyDescent="0.3">
      <c r="A1596" s="1">
        <v>43532.416666666664</v>
      </c>
      <c r="B1596">
        <v>7.5</v>
      </c>
      <c r="C1596">
        <v>0</v>
      </c>
      <c r="D1596">
        <f>IF(AND(brenna6[[#This Row],[temperatura]] &gt; 0, brenna6[[#This Row],[opad]] &gt; 0),1,0)</f>
        <v>0</v>
      </c>
      <c r="E1596">
        <f>IF(brenna6[[#This Row],[czy deszcz?]] = 1,0,IF(AND(brenna6[[#This Row],[temperatura]]&lt;=0,brenna6[[#This Row],[opad]]&gt;0),1,0))</f>
        <v>0</v>
      </c>
      <c r="F1596">
        <f>IF(AND(brenna6[[#This Row],[czy śnieg?]] = 1,brenna6[[#This Row],[czy deszcz?]]=0),H1595+C1596,IF(brenna6[[#This Row],[czy deszcz?]]=1,0,H1595))</f>
        <v>0</v>
      </c>
      <c r="G1596" s="4">
        <f>IF(AND(F1595 &gt; 4,brenna6[[#This Row],[cm śniegu]]&gt;4),brenna6[[#This Row],[cm śniegu]],0)</f>
        <v>0</v>
      </c>
      <c r="H1596" s="4">
        <f>brenna6[[#This Row],[cm śniegu]]-brenna6[[#This Row],[wyjazd pługu]]</f>
        <v>0</v>
      </c>
      <c r="I1596" s="4">
        <f>IF(brenna6[[#This Row],[wyjazd pługu]] &gt;0,1,0)</f>
        <v>0</v>
      </c>
    </row>
    <row r="1597" spans="1:9" x14ac:dyDescent="0.3">
      <c r="A1597" s="1">
        <v>43532.458333333336</v>
      </c>
      <c r="B1597">
        <v>8</v>
      </c>
      <c r="C1597">
        <v>0</v>
      </c>
      <c r="D1597">
        <f>IF(AND(brenna6[[#This Row],[temperatura]] &gt; 0, brenna6[[#This Row],[opad]] &gt; 0),1,0)</f>
        <v>0</v>
      </c>
      <c r="E1597">
        <f>IF(brenna6[[#This Row],[czy deszcz?]] = 1,0,IF(AND(brenna6[[#This Row],[temperatura]]&lt;=0,brenna6[[#This Row],[opad]]&gt;0),1,0))</f>
        <v>0</v>
      </c>
      <c r="F1597">
        <f>IF(AND(brenna6[[#This Row],[czy śnieg?]] = 1,brenna6[[#This Row],[czy deszcz?]]=0),H1596+C1597,IF(brenna6[[#This Row],[czy deszcz?]]=1,0,H1596))</f>
        <v>0</v>
      </c>
      <c r="G1597" s="4">
        <f>IF(AND(F1596 &gt; 4,brenna6[[#This Row],[cm śniegu]]&gt;4),brenna6[[#This Row],[cm śniegu]],0)</f>
        <v>0</v>
      </c>
      <c r="H1597" s="4">
        <f>brenna6[[#This Row],[cm śniegu]]-brenna6[[#This Row],[wyjazd pługu]]</f>
        <v>0</v>
      </c>
      <c r="I1597" s="4">
        <f>IF(brenna6[[#This Row],[wyjazd pługu]] &gt;0,1,0)</f>
        <v>0</v>
      </c>
    </row>
    <row r="1598" spans="1:9" x14ac:dyDescent="0.3">
      <c r="A1598" s="1">
        <v>43532.5</v>
      </c>
      <c r="B1598">
        <v>7.7</v>
      </c>
      <c r="C1598">
        <v>0</v>
      </c>
      <c r="D1598">
        <f>IF(AND(brenna6[[#This Row],[temperatura]] &gt; 0, brenna6[[#This Row],[opad]] &gt; 0),1,0)</f>
        <v>0</v>
      </c>
      <c r="E1598">
        <f>IF(brenna6[[#This Row],[czy deszcz?]] = 1,0,IF(AND(brenna6[[#This Row],[temperatura]]&lt;=0,brenna6[[#This Row],[opad]]&gt;0),1,0))</f>
        <v>0</v>
      </c>
      <c r="F1598">
        <f>IF(AND(brenna6[[#This Row],[czy śnieg?]] = 1,brenna6[[#This Row],[czy deszcz?]]=0),H1597+C1598,IF(brenna6[[#This Row],[czy deszcz?]]=1,0,H1597))</f>
        <v>0</v>
      </c>
      <c r="G1598" s="4">
        <f>IF(AND(F1597 &gt; 4,brenna6[[#This Row],[cm śniegu]]&gt;4),brenna6[[#This Row],[cm śniegu]],0)</f>
        <v>0</v>
      </c>
      <c r="H1598" s="4">
        <f>brenna6[[#This Row],[cm śniegu]]-brenna6[[#This Row],[wyjazd pługu]]</f>
        <v>0</v>
      </c>
      <c r="I1598" s="4">
        <f>IF(brenna6[[#This Row],[wyjazd pługu]] &gt;0,1,0)</f>
        <v>0</v>
      </c>
    </row>
    <row r="1599" spans="1:9" x14ac:dyDescent="0.3">
      <c r="A1599" s="1">
        <v>43532.541666666664</v>
      </c>
      <c r="B1599">
        <v>8.1</v>
      </c>
      <c r="C1599">
        <v>0</v>
      </c>
      <c r="D1599">
        <f>IF(AND(brenna6[[#This Row],[temperatura]] &gt; 0, brenna6[[#This Row],[opad]] &gt; 0),1,0)</f>
        <v>0</v>
      </c>
      <c r="E1599">
        <f>IF(brenna6[[#This Row],[czy deszcz?]] = 1,0,IF(AND(brenna6[[#This Row],[temperatura]]&lt;=0,brenna6[[#This Row],[opad]]&gt;0),1,0))</f>
        <v>0</v>
      </c>
      <c r="F1599">
        <f>IF(AND(brenna6[[#This Row],[czy śnieg?]] = 1,brenna6[[#This Row],[czy deszcz?]]=0),H1598+C1599,IF(brenna6[[#This Row],[czy deszcz?]]=1,0,H1598))</f>
        <v>0</v>
      </c>
      <c r="G1599" s="4">
        <f>IF(AND(F1598 &gt; 4,brenna6[[#This Row],[cm śniegu]]&gt;4),brenna6[[#This Row],[cm śniegu]],0)</f>
        <v>0</v>
      </c>
      <c r="H1599" s="4">
        <f>brenna6[[#This Row],[cm śniegu]]-brenna6[[#This Row],[wyjazd pługu]]</f>
        <v>0</v>
      </c>
      <c r="I1599" s="4">
        <f>IF(brenna6[[#This Row],[wyjazd pługu]] &gt;0,1,0)</f>
        <v>0</v>
      </c>
    </row>
    <row r="1600" spans="1:9" x14ac:dyDescent="0.3">
      <c r="A1600" s="1">
        <v>43532.583333333336</v>
      </c>
      <c r="B1600">
        <v>7.4</v>
      </c>
      <c r="C1600">
        <v>0</v>
      </c>
      <c r="D1600">
        <f>IF(AND(brenna6[[#This Row],[temperatura]] &gt; 0, brenna6[[#This Row],[opad]] &gt; 0),1,0)</f>
        <v>0</v>
      </c>
      <c r="E1600">
        <f>IF(brenna6[[#This Row],[czy deszcz?]] = 1,0,IF(AND(brenna6[[#This Row],[temperatura]]&lt;=0,brenna6[[#This Row],[opad]]&gt;0),1,0))</f>
        <v>0</v>
      </c>
      <c r="F1600">
        <f>IF(AND(brenna6[[#This Row],[czy śnieg?]] = 1,brenna6[[#This Row],[czy deszcz?]]=0),H1599+C1600,IF(brenna6[[#This Row],[czy deszcz?]]=1,0,H1599))</f>
        <v>0</v>
      </c>
      <c r="G1600" s="4">
        <f>IF(AND(F1599 &gt; 4,brenna6[[#This Row],[cm śniegu]]&gt;4),brenna6[[#This Row],[cm śniegu]],0)</f>
        <v>0</v>
      </c>
      <c r="H1600" s="4">
        <f>brenna6[[#This Row],[cm śniegu]]-brenna6[[#This Row],[wyjazd pługu]]</f>
        <v>0</v>
      </c>
      <c r="I1600" s="4">
        <f>IF(brenna6[[#This Row],[wyjazd pługu]] &gt;0,1,0)</f>
        <v>0</v>
      </c>
    </row>
    <row r="1601" spans="1:9" x14ac:dyDescent="0.3">
      <c r="A1601" s="1">
        <v>43532.625</v>
      </c>
      <c r="B1601">
        <v>7.1</v>
      </c>
      <c r="C1601">
        <v>0</v>
      </c>
      <c r="D1601">
        <f>IF(AND(brenna6[[#This Row],[temperatura]] &gt; 0, brenna6[[#This Row],[opad]] &gt; 0),1,0)</f>
        <v>0</v>
      </c>
      <c r="E1601">
        <f>IF(brenna6[[#This Row],[czy deszcz?]] = 1,0,IF(AND(brenna6[[#This Row],[temperatura]]&lt;=0,brenna6[[#This Row],[opad]]&gt;0),1,0))</f>
        <v>0</v>
      </c>
      <c r="F1601">
        <f>IF(AND(brenna6[[#This Row],[czy śnieg?]] = 1,brenna6[[#This Row],[czy deszcz?]]=0),H1600+C1601,IF(brenna6[[#This Row],[czy deszcz?]]=1,0,H1600))</f>
        <v>0</v>
      </c>
      <c r="G1601" s="4">
        <f>IF(AND(F1600 &gt; 4,brenna6[[#This Row],[cm śniegu]]&gt;4),brenna6[[#This Row],[cm śniegu]],0)</f>
        <v>0</v>
      </c>
      <c r="H1601" s="4">
        <f>brenna6[[#This Row],[cm śniegu]]-brenna6[[#This Row],[wyjazd pługu]]</f>
        <v>0</v>
      </c>
      <c r="I1601" s="4">
        <f>IF(brenna6[[#This Row],[wyjazd pługu]] &gt;0,1,0)</f>
        <v>0</v>
      </c>
    </row>
    <row r="1602" spans="1:9" x14ac:dyDescent="0.3">
      <c r="A1602" s="1">
        <v>43532.666666666664</v>
      </c>
      <c r="B1602">
        <v>7.2</v>
      </c>
      <c r="C1602">
        <v>0</v>
      </c>
      <c r="D1602">
        <f>IF(AND(brenna6[[#This Row],[temperatura]] &gt; 0, brenna6[[#This Row],[opad]] &gt; 0),1,0)</f>
        <v>0</v>
      </c>
      <c r="E1602">
        <f>IF(brenna6[[#This Row],[czy deszcz?]] = 1,0,IF(AND(brenna6[[#This Row],[temperatura]]&lt;=0,brenna6[[#This Row],[opad]]&gt;0),1,0))</f>
        <v>0</v>
      </c>
      <c r="F1602">
        <f>IF(AND(brenna6[[#This Row],[czy śnieg?]] = 1,brenna6[[#This Row],[czy deszcz?]]=0),H1601+C1602,IF(brenna6[[#This Row],[czy deszcz?]]=1,0,H1601))</f>
        <v>0</v>
      </c>
      <c r="G1602" s="4">
        <f>IF(AND(F1601 &gt; 4,brenna6[[#This Row],[cm śniegu]]&gt;4),brenna6[[#This Row],[cm śniegu]],0)</f>
        <v>0</v>
      </c>
      <c r="H1602" s="4">
        <f>brenna6[[#This Row],[cm śniegu]]-brenna6[[#This Row],[wyjazd pługu]]</f>
        <v>0</v>
      </c>
      <c r="I1602" s="4">
        <f>IF(brenna6[[#This Row],[wyjazd pługu]] &gt;0,1,0)</f>
        <v>0</v>
      </c>
    </row>
    <row r="1603" spans="1:9" x14ac:dyDescent="0.3">
      <c r="A1603" s="1">
        <v>43532.708333333336</v>
      </c>
      <c r="B1603">
        <v>6.8</v>
      </c>
      <c r="C1603">
        <v>0</v>
      </c>
      <c r="D1603">
        <f>IF(AND(brenna6[[#This Row],[temperatura]] &gt; 0, brenna6[[#This Row],[opad]] &gt; 0),1,0)</f>
        <v>0</v>
      </c>
      <c r="E1603">
        <f>IF(brenna6[[#This Row],[czy deszcz?]] = 1,0,IF(AND(brenna6[[#This Row],[temperatura]]&lt;=0,brenna6[[#This Row],[opad]]&gt;0),1,0))</f>
        <v>0</v>
      </c>
      <c r="F1603">
        <f>IF(AND(brenna6[[#This Row],[czy śnieg?]] = 1,brenna6[[#This Row],[czy deszcz?]]=0),H1602+C1603,IF(brenna6[[#This Row],[czy deszcz?]]=1,0,H1602))</f>
        <v>0</v>
      </c>
      <c r="G1603" s="4">
        <f>IF(AND(F1602 &gt; 4,brenna6[[#This Row],[cm śniegu]]&gt;4),brenna6[[#This Row],[cm śniegu]],0)</f>
        <v>0</v>
      </c>
      <c r="H1603" s="4">
        <f>brenna6[[#This Row],[cm śniegu]]-brenna6[[#This Row],[wyjazd pługu]]</f>
        <v>0</v>
      </c>
      <c r="I1603" s="4">
        <f>IF(brenna6[[#This Row],[wyjazd pługu]] &gt;0,1,0)</f>
        <v>0</v>
      </c>
    </row>
    <row r="1604" spans="1:9" x14ac:dyDescent="0.3">
      <c r="A1604" s="1">
        <v>43532.75</v>
      </c>
      <c r="B1604">
        <v>6.1</v>
      </c>
      <c r="C1604">
        <v>0</v>
      </c>
      <c r="D1604">
        <f>IF(AND(brenna6[[#This Row],[temperatura]] &gt; 0, brenna6[[#This Row],[opad]] &gt; 0),1,0)</f>
        <v>0</v>
      </c>
      <c r="E1604">
        <f>IF(brenna6[[#This Row],[czy deszcz?]] = 1,0,IF(AND(brenna6[[#This Row],[temperatura]]&lt;=0,brenna6[[#This Row],[opad]]&gt;0),1,0))</f>
        <v>0</v>
      </c>
      <c r="F1604">
        <f>IF(AND(brenna6[[#This Row],[czy śnieg?]] = 1,brenna6[[#This Row],[czy deszcz?]]=0),H1603+C1604,IF(brenna6[[#This Row],[czy deszcz?]]=1,0,H1603))</f>
        <v>0</v>
      </c>
      <c r="G1604" s="4">
        <f>IF(AND(F1603 &gt; 4,brenna6[[#This Row],[cm śniegu]]&gt;4),brenna6[[#This Row],[cm śniegu]],0)</f>
        <v>0</v>
      </c>
      <c r="H1604" s="4">
        <f>brenna6[[#This Row],[cm śniegu]]-brenna6[[#This Row],[wyjazd pługu]]</f>
        <v>0</v>
      </c>
      <c r="I1604" s="4">
        <f>IF(brenna6[[#This Row],[wyjazd pługu]] &gt;0,1,0)</f>
        <v>0</v>
      </c>
    </row>
    <row r="1605" spans="1:9" x14ac:dyDescent="0.3">
      <c r="A1605" s="1">
        <v>43532.791666666664</v>
      </c>
      <c r="B1605">
        <v>5.9</v>
      </c>
      <c r="C1605">
        <v>0</v>
      </c>
      <c r="D1605">
        <f>IF(AND(brenna6[[#This Row],[temperatura]] &gt; 0, brenna6[[#This Row],[opad]] &gt; 0),1,0)</f>
        <v>0</v>
      </c>
      <c r="E1605">
        <f>IF(brenna6[[#This Row],[czy deszcz?]] = 1,0,IF(AND(brenna6[[#This Row],[temperatura]]&lt;=0,brenna6[[#This Row],[opad]]&gt;0),1,0))</f>
        <v>0</v>
      </c>
      <c r="F1605">
        <f>IF(AND(brenna6[[#This Row],[czy śnieg?]] = 1,brenna6[[#This Row],[czy deszcz?]]=0),H1604+C1605,IF(brenna6[[#This Row],[czy deszcz?]]=1,0,H1604))</f>
        <v>0</v>
      </c>
      <c r="G1605" s="4">
        <f>IF(AND(F1604 &gt; 4,brenna6[[#This Row],[cm śniegu]]&gt;4),brenna6[[#This Row],[cm śniegu]],0)</f>
        <v>0</v>
      </c>
      <c r="H1605" s="4">
        <f>brenna6[[#This Row],[cm śniegu]]-brenna6[[#This Row],[wyjazd pługu]]</f>
        <v>0</v>
      </c>
      <c r="I1605" s="4">
        <f>IF(brenna6[[#This Row],[wyjazd pługu]] &gt;0,1,0)</f>
        <v>0</v>
      </c>
    </row>
    <row r="1606" spans="1:9" x14ac:dyDescent="0.3">
      <c r="A1606" s="1">
        <v>43532.833333333336</v>
      </c>
      <c r="B1606">
        <v>5.4</v>
      </c>
      <c r="C1606">
        <v>0</v>
      </c>
      <c r="D1606">
        <f>IF(AND(brenna6[[#This Row],[temperatura]] &gt; 0, brenna6[[#This Row],[opad]] &gt; 0),1,0)</f>
        <v>0</v>
      </c>
      <c r="E1606">
        <f>IF(brenna6[[#This Row],[czy deszcz?]] = 1,0,IF(AND(brenna6[[#This Row],[temperatura]]&lt;=0,brenna6[[#This Row],[opad]]&gt;0),1,0))</f>
        <v>0</v>
      </c>
      <c r="F1606">
        <f>IF(AND(brenna6[[#This Row],[czy śnieg?]] = 1,brenna6[[#This Row],[czy deszcz?]]=0),H1605+C1606,IF(brenna6[[#This Row],[czy deszcz?]]=1,0,H1605))</f>
        <v>0</v>
      </c>
      <c r="G1606" s="4">
        <f>IF(AND(F1605 &gt; 4,brenna6[[#This Row],[cm śniegu]]&gt;4),brenna6[[#This Row],[cm śniegu]],0)</f>
        <v>0</v>
      </c>
      <c r="H1606" s="4">
        <f>brenna6[[#This Row],[cm śniegu]]-brenna6[[#This Row],[wyjazd pługu]]</f>
        <v>0</v>
      </c>
      <c r="I1606" s="4">
        <f>IF(brenna6[[#This Row],[wyjazd pługu]] &gt;0,1,0)</f>
        <v>0</v>
      </c>
    </row>
    <row r="1607" spans="1:9" x14ac:dyDescent="0.3">
      <c r="A1607" s="1">
        <v>43532.875</v>
      </c>
      <c r="B1607">
        <v>5.2</v>
      </c>
      <c r="C1607">
        <v>0</v>
      </c>
      <c r="D1607">
        <f>IF(AND(brenna6[[#This Row],[temperatura]] &gt; 0, brenna6[[#This Row],[opad]] &gt; 0),1,0)</f>
        <v>0</v>
      </c>
      <c r="E1607">
        <f>IF(brenna6[[#This Row],[czy deszcz?]] = 1,0,IF(AND(brenna6[[#This Row],[temperatura]]&lt;=0,brenna6[[#This Row],[opad]]&gt;0),1,0))</f>
        <v>0</v>
      </c>
      <c r="F1607">
        <f>IF(AND(brenna6[[#This Row],[czy śnieg?]] = 1,brenna6[[#This Row],[czy deszcz?]]=0),H1606+C1607,IF(brenna6[[#This Row],[czy deszcz?]]=1,0,H1606))</f>
        <v>0</v>
      </c>
      <c r="G1607" s="4">
        <f>IF(AND(F1606 &gt; 4,brenna6[[#This Row],[cm śniegu]]&gt;4),brenna6[[#This Row],[cm śniegu]],0)</f>
        <v>0</v>
      </c>
      <c r="H1607" s="4">
        <f>brenna6[[#This Row],[cm śniegu]]-brenna6[[#This Row],[wyjazd pługu]]</f>
        <v>0</v>
      </c>
      <c r="I1607" s="4">
        <f>IF(brenna6[[#This Row],[wyjazd pługu]] &gt;0,1,0)</f>
        <v>0</v>
      </c>
    </row>
    <row r="1608" spans="1:9" x14ac:dyDescent="0.3">
      <c r="A1608" s="1">
        <v>43532.916666666664</v>
      </c>
      <c r="B1608">
        <v>4.7</v>
      </c>
      <c r="C1608">
        <v>0</v>
      </c>
      <c r="D1608">
        <f>IF(AND(brenna6[[#This Row],[temperatura]] &gt; 0, brenna6[[#This Row],[opad]] &gt; 0),1,0)</f>
        <v>0</v>
      </c>
      <c r="E1608">
        <f>IF(brenna6[[#This Row],[czy deszcz?]] = 1,0,IF(AND(brenna6[[#This Row],[temperatura]]&lt;=0,brenna6[[#This Row],[opad]]&gt;0),1,0))</f>
        <v>0</v>
      </c>
      <c r="F1608">
        <f>IF(AND(brenna6[[#This Row],[czy śnieg?]] = 1,brenna6[[#This Row],[czy deszcz?]]=0),H1607+C1608,IF(brenna6[[#This Row],[czy deszcz?]]=1,0,H1607))</f>
        <v>0</v>
      </c>
      <c r="G1608" s="4">
        <f>IF(AND(F1607 &gt; 4,brenna6[[#This Row],[cm śniegu]]&gt;4),brenna6[[#This Row],[cm śniegu]],0)</f>
        <v>0</v>
      </c>
      <c r="H1608" s="4">
        <f>brenna6[[#This Row],[cm śniegu]]-brenna6[[#This Row],[wyjazd pługu]]</f>
        <v>0</v>
      </c>
      <c r="I1608" s="4">
        <f>IF(brenna6[[#This Row],[wyjazd pługu]] &gt;0,1,0)</f>
        <v>0</v>
      </c>
    </row>
    <row r="1609" spans="1:9" x14ac:dyDescent="0.3">
      <c r="A1609" s="1">
        <v>43532.958333333336</v>
      </c>
      <c r="B1609">
        <v>4.2</v>
      </c>
      <c r="C1609">
        <v>0</v>
      </c>
      <c r="D1609">
        <f>IF(AND(brenna6[[#This Row],[temperatura]] &gt; 0, brenna6[[#This Row],[opad]] &gt; 0),1,0)</f>
        <v>0</v>
      </c>
      <c r="E1609">
        <f>IF(brenna6[[#This Row],[czy deszcz?]] = 1,0,IF(AND(brenna6[[#This Row],[temperatura]]&lt;=0,brenna6[[#This Row],[opad]]&gt;0),1,0))</f>
        <v>0</v>
      </c>
      <c r="F1609">
        <f>IF(AND(brenna6[[#This Row],[czy śnieg?]] = 1,brenna6[[#This Row],[czy deszcz?]]=0),H1608+C1609,IF(brenna6[[#This Row],[czy deszcz?]]=1,0,H1608))</f>
        <v>0</v>
      </c>
      <c r="G1609" s="4">
        <f>IF(AND(F1608 &gt; 4,brenna6[[#This Row],[cm śniegu]]&gt;4),brenna6[[#This Row],[cm śniegu]],0)</f>
        <v>0</v>
      </c>
      <c r="H1609" s="4">
        <f>brenna6[[#This Row],[cm śniegu]]-brenna6[[#This Row],[wyjazd pługu]]</f>
        <v>0</v>
      </c>
      <c r="I1609" s="4">
        <f>IF(brenna6[[#This Row],[wyjazd pługu]] &gt;0,1,0)</f>
        <v>0</v>
      </c>
    </row>
    <row r="1610" spans="1:9" x14ac:dyDescent="0.3">
      <c r="A1610" s="1">
        <v>43533</v>
      </c>
      <c r="B1610">
        <v>3.3</v>
      </c>
      <c r="C1610">
        <v>0</v>
      </c>
      <c r="D1610">
        <f>IF(AND(brenna6[[#This Row],[temperatura]] &gt; 0, brenna6[[#This Row],[opad]] &gt; 0),1,0)</f>
        <v>0</v>
      </c>
      <c r="E1610">
        <f>IF(brenna6[[#This Row],[czy deszcz?]] = 1,0,IF(AND(brenna6[[#This Row],[temperatura]]&lt;=0,brenna6[[#This Row],[opad]]&gt;0),1,0))</f>
        <v>0</v>
      </c>
      <c r="F1610">
        <f>IF(AND(brenna6[[#This Row],[czy śnieg?]] = 1,brenna6[[#This Row],[czy deszcz?]]=0),H1609+C1610,IF(brenna6[[#This Row],[czy deszcz?]]=1,0,H1609))</f>
        <v>0</v>
      </c>
      <c r="G1610" s="4">
        <f>IF(AND(F1609 &gt; 4,brenna6[[#This Row],[cm śniegu]]&gt;4),brenna6[[#This Row],[cm śniegu]],0)</f>
        <v>0</v>
      </c>
      <c r="H1610" s="4">
        <f>brenna6[[#This Row],[cm śniegu]]-brenna6[[#This Row],[wyjazd pługu]]</f>
        <v>0</v>
      </c>
      <c r="I1610" s="4">
        <f>IF(brenna6[[#This Row],[wyjazd pługu]] &gt;0,1,0)</f>
        <v>0</v>
      </c>
    </row>
    <row r="1611" spans="1:9" x14ac:dyDescent="0.3">
      <c r="A1611" s="1">
        <v>43533.041666666664</v>
      </c>
      <c r="B1611">
        <v>2.6</v>
      </c>
      <c r="C1611">
        <v>0</v>
      </c>
      <c r="D1611">
        <f>IF(AND(brenna6[[#This Row],[temperatura]] &gt; 0, brenna6[[#This Row],[opad]] &gt; 0),1,0)</f>
        <v>0</v>
      </c>
      <c r="E1611">
        <f>IF(brenna6[[#This Row],[czy deszcz?]] = 1,0,IF(AND(brenna6[[#This Row],[temperatura]]&lt;=0,brenna6[[#This Row],[opad]]&gt;0),1,0))</f>
        <v>0</v>
      </c>
      <c r="F1611">
        <f>IF(AND(brenna6[[#This Row],[czy śnieg?]] = 1,brenna6[[#This Row],[czy deszcz?]]=0),H1610+C1611,IF(brenna6[[#This Row],[czy deszcz?]]=1,0,H1610))</f>
        <v>0</v>
      </c>
      <c r="G1611" s="4">
        <f>IF(AND(F1610 &gt; 4,brenna6[[#This Row],[cm śniegu]]&gt;4),brenna6[[#This Row],[cm śniegu]],0)</f>
        <v>0</v>
      </c>
      <c r="H1611" s="4">
        <f>brenna6[[#This Row],[cm śniegu]]-brenna6[[#This Row],[wyjazd pługu]]</f>
        <v>0</v>
      </c>
      <c r="I1611" s="4">
        <f>IF(brenna6[[#This Row],[wyjazd pługu]] &gt;0,1,0)</f>
        <v>0</v>
      </c>
    </row>
    <row r="1612" spans="1:9" x14ac:dyDescent="0.3">
      <c r="A1612" s="1">
        <v>43533.083333333336</v>
      </c>
      <c r="B1612">
        <v>1.9</v>
      </c>
      <c r="C1612">
        <v>0</v>
      </c>
      <c r="D1612">
        <f>IF(AND(brenna6[[#This Row],[temperatura]] &gt; 0, brenna6[[#This Row],[opad]] &gt; 0),1,0)</f>
        <v>0</v>
      </c>
      <c r="E1612">
        <f>IF(brenna6[[#This Row],[czy deszcz?]] = 1,0,IF(AND(brenna6[[#This Row],[temperatura]]&lt;=0,brenna6[[#This Row],[opad]]&gt;0),1,0))</f>
        <v>0</v>
      </c>
      <c r="F1612">
        <f>IF(AND(brenna6[[#This Row],[czy śnieg?]] = 1,brenna6[[#This Row],[czy deszcz?]]=0),H1611+C1612,IF(brenna6[[#This Row],[czy deszcz?]]=1,0,H1611))</f>
        <v>0</v>
      </c>
      <c r="G1612" s="4">
        <f>IF(AND(F1611 &gt; 4,brenna6[[#This Row],[cm śniegu]]&gt;4),brenna6[[#This Row],[cm śniegu]],0)</f>
        <v>0</v>
      </c>
      <c r="H1612" s="4">
        <f>brenna6[[#This Row],[cm śniegu]]-brenna6[[#This Row],[wyjazd pługu]]</f>
        <v>0</v>
      </c>
      <c r="I1612" s="4">
        <f>IF(brenna6[[#This Row],[wyjazd pługu]] &gt;0,1,0)</f>
        <v>0</v>
      </c>
    </row>
    <row r="1613" spans="1:9" x14ac:dyDescent="0.3">
      <c r="A1613" s="1">
        <v>43533.125</v>
      </c>
      <c r="B1613">
        <v>1.3</v>
      </c>
      <c r="C1613">
        <v>0</v>
      </c>
      <c r="D1613">
        <f>IF(AND(brenna6[[#This Row],[temperatura]] &gt; 0, brenna6[[#This Row],[opad]] &gt; 0),1,0)</f>
        <v>0</v>
      </c>
      <c r="E1613">
        <f>IF(brenna6[[#This Row],[czy deszcz?]] = 1,0,IF(AND(brenna6[[#This Row],[temperatura]]&lt;=0,brenna6[[#This Row],[opad]]&gt;0),1,0))</f>
        <v>0</v>
      </c>
      <c r="F1613">
        <f>IF(AND(brenna6[[#This Row],[czy śnieg?]] = 1,brenna6[[#This Row],[czy deszcz?]]=0),H1612+C1613,IF(brenna6[[#This Row],[czy deszcz?]]=1,0,H1612))</f>
        <v>0</v>
      </c>
      <c r="G1613" s="4">
        <f>IF(AND(F1612 &gt; 4,brenna6[[#This Row],[cm śniegu]]&gt;4),brenna6[[#This Row],[cm śniegu]],0)</f>
        <v>0</v>
      </c>
      <c r="H1613" s="4">
        <f>brenna6[[#This Row],[cm śniegu]]-brenna6[[#This Row],[wyjazd pługu]]</f>
        <v>0</v>
      </c>
      <c r="I1613" s="4">
        <f>IF(brenna6[[#This Row],[wyjazd pługu]] &gt;0,1,0)</f>
        <v>0</v>
      </c>
    </row>
    <row r="1614" spans="1:9" x14ac:dyDescent="0.3">
      <c r="A1614" s="1">
        <v>43533.166666666664</v>
      </c>
      <c r="B1614">
        <v>0.7</v>
      </c>
      <c r="C1614">
        <v>0</v>
      </c>
      <c r="D1614">
        <f>IF(AND(brenna6[[#This Row],[temperatura]] &gt; 0, brenna6[[#This Row],[opad]] &gt; 0),1,0)</f>
        <v>0</v>
      </c>
      <c r="E1614">
        <f>IF(brenna6[[#This Row],[czy deszcz?]] = 1,0,IF(AND(brenna6[[#This Row],[temperatura]]&lt;=0,brenna6[[#This Row],[opad]]&gt;0),1,0))</f>
        <v>0</v>
      </c>
      <c r="F1614">
        <f>IF(AND(brenna6[[#This Row],[czy śnieg?]] = 1,brenna6[[#This Row],[czy deszcz?]]=0),H1613+C1614,IF(brenna6[[#This Row],[czy deszcz?]]=1,0,H1613))</f>
        <v>0</v>
      </c>
      <c r="G1614" s="4">
        <f>IF(AND(F1613 &gt; 4,brenna6[[#This Row],[cm śniegu]]&gt;4),brenna6[[#This Row],[cm śniegu]],0)</f>
        <v>0</v>
      </c>
      <c r="H1614" s="4">
        <f>brenna6[[#This Row],[cm śniegu]]-brenna6[[#This Row],[wyjazd pługu]]</f>
        <v>0</v>
      </c>
      <c r="I1614" s="4">
        <f>IF(brenna6[[#This Row],[wyjazd pługu]] &gt;0,1,0)</f>
        <v>0</v>
      </c>
    </row>
    <row r="1615" spans="1:9" x14ac:dyDescent="0.3">
      <c r="A1615" s="1">
        <v>43533.208333333336</v>
      </c>
      <c r="B1615">
        <v>0.6</v>
      </c>
      <c r="C1615">
        <v>0</v>
      </c>
      <c r="D1615">
        <f>IF(AND(brenna6[[#This Row],[temperatura]] &gt; 0, brenna6[[#This Row],[opad]] &gt; 0),1,0)</f>
        <v>0</v>
      </c>
      <c r="E1615">
        <f>IF(brenna6[[#This Row],[czy deszcz?]] = 1,0,IF(AND(brenna6[[#This Row],[temperatura]]&lt;=0,brenna6[[#This Row],[opad]]&gt;0),1,0))</f>
        <v>0</v>
      </c>
      <c r="F1615">
        <f>IF(AND(brenna6[[#This Row],[czy śnieg?]] = 1,brenna6[[#This Row],[czy deszcz?]]=0),H1614+C1615,IF(brenna6[[#This Row],[czy deszcz?]]=1,0,H1614))</f>
        <v>0</v>
      </c>
      <c r="G1615" s="4">
        <f>IF(AND(F1614 &gt; 4,brenna6[[#This Row],[cm śniegu]]&gt;4),brenna6[[#This Row],[cm śniegu]],0)</f>
        <v>0</v>
      </c>
      <c r="H1615" s="4">
        <f>brenna6[[#This Row],[cm śniegu]]-brenna6[[#This Row],[wyjazd pługu]]</f>
        <v>0</v>
      </c>
      <c r="I1615" s="4">
        <f>IF(brenna6[[#This Row],[wyjazd pługu]] &gt;0,1,0)</f>
        <v>0</v>
      </c>
    </row>
    <row r="1616" spans="1:9" x14ac:dyDescent="0.3">
      <c r="A1616" s="1">
        <v>43533.25</v>
      </c>
      <c r="B1616">
        <v>0.8</v>
      </c>
      <c r="C1616">
        <v>0</v>
      </c>
      <c r="D1616">
        <f>IF(AND(brenna6[[#This Row],[temperatura]] &gt; 0, brenna6[[#This Row],[opad]] &gt; 0),1,0)</f>
        <v>0</v>
      </c>
      <c r="E1616">
        <f>IF(brenna6[[#This Row],[czy deszcz?]] = 1,0,IF(AND(brenna6[[#This Row],[temperatura]]&lt;=0,brenna6[[#This Row],[opad]]&gt;0),1,0))</f>
        <v>0</v>
      </c>
      <c r="F1616">
        <f>IF(AND(brenna6[[#This Row],[czy śnieg?]] = 1,brenna6[[#This Row],[czy deszcz?]]=0),H1615+C1616,IF(brenna6[[#This Row],[czy deszcz?]]=1,0,H1615))</f>
        <v>0</v>
      </c>
      <c r="G1616" s="4">
        <f>IF(AND(F1615 &gt; 4,brenna6[[#This Row],[cm śniegu]]&gt;4),brenna6[[#This Row],[cm śniegu]],0)</f>
        <v>0</v>
      </c>
      <c r="H1616" s="4">
        <f>brenna6[[#This Row],[cm śniegu]]-brenna6[[#This Row],[wyjazd pługu]]</f>
        <v>0</v>
      </c>
      <c r="I1616" s="4">
        <f>IF(brenna6[[#This Row],[wyjazd pługu]] &gt;0,1,0)</f>
        <v>0</v>
      </c>
    </row>
    <row r="1617" spans="1:9" x14ac:dyDescent="0.3">
      <c r="A1617" s="1">
        <v>43533.291666666664</v>
      </c>
      <c r="B1617">
        <v>1</v>
      </c>
      <c r="C1617">
        <v>0</v>
      </c>
      <c r="D1617">
        <f>IF(AND(brenna6[[#This Row],[temperatura]] &gt; 0, brenna6[[#This Row],[opad]] &gt; 0),1,0)</f>
        <v>0</v>
      </c>
      <c r="E1617">
        <f>IF(brenna6[[#This Row],[czy deszcz?]] = 1,0,IF(AND(brenna6[[#This Row],[temperatura]]&lt;=0,brenna6[[#This Row],[opad]]&gt;0),1,0))</f>
        <v>0</v>
      </c>
      <c r="F1617">
        <f>IF(AND(brenna6[[#This Row],[czy śnieg?]] = 1,brenna6[[#This Row],[czy deszcz?]]=0),H1616+C1617,IF(brenna6[[#This Row],[czy deszcz?]]=1,0,H1616))</f>
        <v>0</v>
      </c>
      <c r="G1617" s="4">
        <f>IF(AND(F1616 &gt; 4,brenna6[[#This Row],[cm śniegu]]&gt;4),brenna6[[#This Row],[cm śniegu]],0)</f>
        <v>0</v>
      </c>
      <c r="H1617" s="4">
        <f>brenna6[[#This Row],[cm śniegu]]-brenna6[[#This Row],[wyjazd pługu]]</f>
        <v>0</v>
      </c>
      <c r="I1617" s="4">
        <f>IF(brenna6[[#This Row],[wyjazd pługu]] &gt;0,1,0)</f>
        <v>0</v>
      </c>
    </row>
    <row r="1618" spans="1:9" x14ac:dyDescent="0.3">
      <c r="A1618" s="1">
        <v>43533.333333333336</v>
      </c>
      <c r="B1618">
        <v>1.6</v>
      </c>
      <c r="C1618">
        <v>0</v>
      </c>
      <c r="D1618">
        <f>IF(AND(brenna6[[#This Row],[temperatura]] &gt; 0, brenna6[[#This Row],[opad]] &gt; 0),1,0)</f>
        <v>0</v>
      </c>
      <c r="E1618">
        <f>IF(brenna6[[#This Row],[czy deszcz?]] = 1,0,IF(AND(brenna6[[#This Row],[temperatura]]&lt;=0,brenna6[[#This Row],[opad]]&gt;0),1,0))</f>
        <v>0</v>
      </c>
      <c r="F1618">
        <f>IF(AND(brenna6[[#This Row],[czy śnieg?]] = 1,brenna6[[#This Row],[czy deszcz?]]=0),H1617+C1618,IF(brenna6[[#This Row],[czy deszcz?]]=1,0,H1617))</f>
        <v>0</v>
      </c>
      <c r="G1618" s="4">
        <f>IF(AND(F1617 &gt; 4,brenna6[[#This Row],[cm śniegu]]&gt;4),brenna6[[#This Row],[cm śniegu]],0)</f>
        <v>0</v>
      </c>
      <c r="H1618" s="4">
        <f>brenna6[[#This Row],[cm śniegu]]-brenna6[[#This Row],[wyjazd pługu]]</f>
        <v>0</v>
      </c>
      <c r="I1618" s="4">
        <f>IF(brenna6[[#This Row],[wyjazd pługu]] &gt;0,1,0)</f>
        <v>0</v>
      </c>
    </row>
    <row r="1619" spans="1:9" x14ac:dyDescent="0.3">
      <c r="A1619" s="1">
        <v>43533.375</v>
      </c>
      <c r="B1619">
        <v>3</v>
      </c>
      <c r="C1619">
        <v>0</v>
      </c>
      <c r="D1619">
        <f>IF(AND(brenna6[[#This Row],[temperatura]] &gt; 0, brenna6[[#This Row],[opad]] &gt; 0),1,0)</f>
        <v>0</v>
      </c>
      <c r="E1619">
        <f>IF(brenna6[[#This Row],[czy deszcz?]] = 1,0,IF(AND(brenna6[[#This Row],[temperatura]]&lt;=0,brenna6[[#This Row],[opad]]&gt;0),1,0))</f>
        <v>0</v>
      </c>
      <c r="F1619">
        <f>IF(AND(brenna6[[#This Row],[czy śnieg?]] = 1,brenna6[[#This Row],[czy deszcz?]]=0),H1618+C1619,IF(brenna6[[#This Row],[czy deszcz?]]=1,0,H1618))</f>
        <v>0</v>
      </c>
      <c r="G1619" s="4">
        <f>IF(AND(F1618 &gt; 4,brenna6[[#This Row],[cm śniegu]]&gt;4),brenna6[[#This Row],[cm śniegu]],0)</f>
        <v>0</v>
      </c>
      <c r="H1619" s="4">
        <f>brenna6[[#This Row],[cm śniegu]]-brenna6[[#This Row],[wyjazd pługu]]</f>
        <v>0</v>
      </c>
      <c r="I1619" s="4">
        <f>IF(brenna6[[#This Row],[wyjazd pługu]] &gt;0,1,0)</f>
        <v>0</v>
      </c>
    </row>
    <row r="1620" spans="1:9" x14ac:dyDescent="0.3">
      <c r="A1620" s="1">
        <v>43533.416666666664</v>
      </c>
      <c r="B1620">
        <v>4.2</v>
      </c>
      <c r="C1620">
        <v>0</v>
      </c>
      <c r="D1620">
        <f>IF(AND(brenna6[[#This Row],[temperatura]] &gt; 0, brenna6[[#This Row],[opad]] &gt; 0),1,0)</f>
        <v>0</v>
      </c>
      <c r="E1620">
        <f>IF(brenna6[[#This Row],[czy deszcz?]] = 1,0,IF(AND(brenna6[[#This Row],[temperatura]]&lt;=0,brenna6[[#This Row],[opad]]&gt;0),1,0))</f>
        <v>0</v>
      </c>
      <c r="F1620">
        <f>IF(AND(brenna6[[#This Row],[czy śnieg?]] = 1,brenna6[[#This Row],[czy deszcz?]]=0),H1619+C1620,IF(brenna6[[#This Row],[czy deszcz?]]=1,0,H1619))</f>
        <v>0</v>
      </c>
      <c r="G1620" s="4">
        <f>IF(AND(F1619 &gt; 4,brenna6[[#This Row],[cm śniegu]]&gt;4),brenna6[[#This Row],[cm śniegu]],0)</f>
        <v>0</v>
      </c>
      <c r="H1620" s="4">
        <f>brenna6[[#This Row],[cm śniegu]]-brenna6[[#This Row],[wyjazd pługu]]</f>
        <v>0</v>
      </c>
      <c r="I1620" s="4">
        <f>IF(brenna6[[#This Row],[wyjazd pługu]] &gt;0,1,0)</f>
        <v>0</v>
      </c>
    </row>
    <row r="1621" spans="1:9" x14ac:dyDescent="0.3">
      <c r="A1621" s="1">
        <v>43533.458333333336</v>
      </c>
      <c r="B1621">
        <v>4.2</v>
      </c>
      <c r="C1621">
        <v>0</v>
      </c>
      <c r="D1621">
        <f>IF(AND(brenna6[[#This Row],[temperatura]] &gt; 0, brenna6[[#This Row],[opad]] &gt; 0),1,0)</f>
        <v>0</v>
      </c>
      <c r="E1621">
        <f>IF(brenna6[[#This Row],[czy deszcz?]] = 1,0,IF(AND(brenna6[[#This Row],[temperatura]]&lt;=0,brenna6[[#This Row],[opad]]&gt;0),1,0))</f>
        <v>0</v>
      </c>
      <c r="F1621">
        <f>IF(AND(brenna6[[#This Row],[czy śnieg?]] = 1,brenna6[[#This Row],[czy deszcz?]]=0),H1620+C1621,IF(brenna6[[#This Row],[czy deszcz?]]=1,0,H1620))</f>
        <v>0</v>
      </c>
      <c r="G1621" s="4">
        <f>IF(AND(F1620 &gt; 4,brenna6[[#This Row],[cm śniegu]]&gt;4),brenna6[[#This Row],[cm śniegu]],0)</f>
        <v>0</v>
      </c>
      <c r="H1621" s="4">
        <f>brenna6[[#This Row],[cm śniegu]]-brenna6[[#This Row],[wyjazd pługu]]</f>
        <v>0</v>
      </c>
      <c r="I1621" s="4">
        <f>IF(brenna6[[#This Row],[wyjazd pługu]] &gt;0,1,0)</f>
        <v>0</v>
      </c>
    </row>
    <row r="1622" spans="1:9" x14ac:dyDescent="0.3">
      <c r="A1622" s="1">
        <v>43533.5</v>
      </c>
      <c r="B1622">
        <v>3.4</v>
      </c>
      <c r="C1622">
        <v>0.1</v>
      </c>
      <c r="D1622">
        <f>IF(AND(brenna6[[#This Row],[temperatura]] &gt; 0, brenna6[[#This Row],[opad]] &gt; 0),1,0)</f>
        <v>1</v>
      </c>
      <c r="E1622">
        <f>IF(brenna6[[#This Row],[czy deszcz?]] = 1,0,IF(AND(brenna6[[#This Row],[temperatura]]&lt;=0,brenna6[[#This Row],[opad]]&gt;0),1,0))</f>
        <v>0</v>
      </c>
      <c r="F1622">
        <f>IF(AND(brenna6[[#This Row],[czy śnieg?]] = 1,brenna6[[#This Row],[czy deszcz?]]=0),H1621+C1622,IF(brenna6[[#This Row],[czy deszcz?]]=1,0,H1621))</f>
        <v>0</v>
      </c>
      <c r="G1622" s="4">
        <f>IF(AND(F1621 &gt; 4,brenna6[[#This Row],[cm śniegu]]&gt;4),brenna6[[#This Row],[cm śniegu]],0)</f>
        <v>0</v>
      </c>
      <c r="H1622" s="4">
        <f>brenna6[[#This Row],[cm śniegu]]-brenna6[[#This Row],[wyjazd pługu]]</f>
        <v>0</v>
      </c>
      <c r="I1622" s="4">
        <f>IF(brenna6[[#This Row],[wyjazd pługu]] &gt;0,1,0)</f>
        <v>0</v>
      </c>
    </row>
    <row r="1623" spans="1:9" x14ac:dyDescent="0.3">
      <c r="A1623" s="1">
        <v>43533.541666666664</v>
      </c>
      <c r="B1623">
        <v>2.2999999999999998</v>
      </c>
      <c r="C1623">
        <v>0</v>
      </c>
      <c r="D1623">
        <f>IF(AND(brenna6[[#This Row],[temperatura]] &gt; 0, brenna6[[#This Row],[opad]] &gt; 0),1,0)</f>
        <v>0</v>
      </c>
      <c r="E1623">
        <f>IF(brenna6[[#This Row],[czy deszcz?]] = 1,0,IF(AND(brenna6[[#This Row],[temperatura]]&lt;=0,brenna6[[#This Row],[opad]]&gt;0),1,0))</f>
        <v>0</v>
      </c>
      <c r="F1623">
        <f>IF(AND(brenna6[[#This Row],[czy śnieg?]] = 1,brenna6[[#This Row],[czy deszcz?]]=0),H1622+C1623,IF(brenna6[[#This Row],[czy deszcz?]]=1,0,H1622))</f>
        <v>0</v>
      </c>
      <c r="G1623" s="4">
        <f>IF(AND(F1622 &gt; 4,brenna6[[#This Row],[cm śniegu]]&gt;4),brenna6[[#This Row],[cm śniegu]],0)</f>
        <v>0</v>
      </c>
      <c r="H1623" s="4">
        <f>brenna6[[#This Row],[cm śniegu]]-brenna6[[#This Row],[wyjazd pługu]]</f>
        <v>0</v>
      </c>
      <c r="I1623" s="4">
        <f>IF(brenna6[[#This Row],[wyjazd pługu]] &gt;0,1,0)</f>
        <v>0</v>
      </c>
    </row>
    <row r="1624" spans="1:9" x14ac:dyDescent="0.3">
      <c r="A1624" s="1">
        <v>43533.583333333336</v>
      </c>
      <c r="B1624">
        <v>2.1</v>
      </c>
      <c r="C1624">
        <v>0</v>
      </c>
      <c r="D1624">
        <f>IF(AND(brenna6[[#This Row],[temperatura]] &gt; 0, brenna6[[#This Row],[opad]] &gt; 0),1,0)</f>
        <v>0</v>
      </c>
      <c r="E1624">
        <f>IF(brenna6[[#This Row],[czy deszcz?]] = 1,0,IF(AND(brenna6[[#This Row],[temperatura]]&lt;=0,brenna6[[#This Row],[opad]]&gt;0),1,0))</f>
        <v>0</v>
      </c>
      <c r="F1624">
        <f>IF(AND(brenna6[[#This Row],[czy śnieg?]] = 1,brenna6[[#This Row],[czy deszcz?]]=0),H1623+C1624,IF(brenna6[[#This Row],[czy deszcz?]]=1,0,H1623))</f>
        <v>0</v>
      </c>
      <c r="G1624" s="4">
        <f>IF(AND(F1623 &gt; 4,brenna6[[#This Row],[cm śniegu]]&gt;4),brenna6[[#This Row],[cm śniegu]],0)</f>
        <v>0</v>
      </c>
      <c r="H1624" s="4">
        <f>brenna6[[#This Row],[cm śniegu]]-brenna6[[#This Row],[wyjazd pługu]]</f>
        <v>0</v>
      </c>
      <c r="I1624" s="4">
        <f>IF(brenna6[[#This Row],[wyjazd pługu]] &gt;0,1,0)</f>
        <v>0</v>
      </c>
    </row>
    <row r="1625" spans="1:9" x14ac:dyDescent="0.3">
      <c r="A1625" s="1">
        <v>43533.625</v>
      </c>
      <c r="B1625">
        <v>2.4</v>
      </c>
      <c r="C1625">
        <v>0</v>
      </c>
      <c r="D1625">
        <f>IF(AND(brenna6[[#This Row],[temperatura]] &gt; 0, brenna6[[#This Row],[opad]] &gt; 0),1,0)</f>
        <v>0</v>
      </c>
      <c r="E1625">
        <f>IF(brenna6[[#This Row],[czy deszcz?]] = 1,0,IF(AND(brenna6[[#This Row],[temperatura]]&lt;=0,brenna6[[#This Row],[opad]]&gt;0),1,0))</f>
        <v>0</v>
      </c>
      <c r="F1625">
        <f>IF(AND(brenna6[[#This Row],[czy śnieg?]] = 1,brenna6[[#This Row],[czy deszcz?]]=0),H1624+C1625,IF(brenna6[[#This Row],[czy deszcz?]]=1,0,H1624))</f>
        <v>0</v>
      </c>
      <c r="G1625" s="4">
        <f>IF(AND(F1624 &gt; 4,brenna6[[#This Row],[cm śniegu]]&gt;4),brenna6[[#This Row],[cm śniegu]],0)</f>
        <v>0</v>
      </c>
      <c r="H1625" s="4">
        <f>brenna6[[#This Row],[cm śniegu]]-brenna6[[#This Row],[wyjazd pługu]]</f>
        <v>0</v>
      </c>
      <c r="I1625" s="4">
        <f>IF(brenna6[[#This Row],[wyjazd pługu]] &gt;0,1,0)</f>
        <v>0</v>
      </c>
    </row>
    <row r="1626" spans="1:9" x14ac:dyDescent="0.3">
      <c r="A1626" s="1">
        <v>43533.666666666664</v>
      </c>
      <c r="B1626">
        <v>2.6</v>
      </c>
      <c r="C1626">
        <v>0</v>
      </c>
      <c r="D1626">
        <f>IF(AND(brenna6[[#This Row],[temperatura]] &gt; 0, brenna6[[#This Row],[opad]] &gt; 0),1,0)</f>
        <v>0</v>
      </c>
      <c r="E1626">
        <f>IF(brenna6[[#This Row],[czy deszcz?]] = 1,0,IF(AND(brenna6[[#This Row],[temperatura]]&lt;=0,brenna6[[#This Row],[opad]]&gt;0),1,0))</f>
        <v>0</v>
      </c>
      <c r="F1626">
        <f>IF(AND(brenna6[[#This Row],[czy śnieg?]] = 1,brenna6[[#This Row],[czy deszcz?]]=0),H1625+C1626,IF(brenna6[[#This Row],[czy deszcz?]]=1,0,H1625))</f>
        <v>0</v>
      </c>
      <c r="G1626" s="4">
        <f>IF(AND(F1625 &gt; 4,brenna6[[#This Row],[cm śniegu]]&gt;4),brenna6[[#This Row],[cm śniegu]],0)</f>
        <v>0</v>
      </c>
      <c r="H1626" s="4">
        <f>brenna6[[#This Row],[cm śniegu]]-brenna6[[#This Row],[wyjazd pługu]]</f>
        <v>0</v>
      </c>
      <c r="I1626" s="4">
        <f>IF(brenna6[[#This Row],[wyjazd pługu]] &gt;0,1,0)</f>
        <v>0</v>
      </c>
    </row>
    <row r="1627" spans="1:9" x14ac:dyDescent="0.3">
      <c r="A1627" s="1">
        <v>43533.708333333336</v>
      </c>
      <c r="B1627">
        <v>2.8</v>
      </c>
      <c r="C1627">
        <v>0</v>
      </c>
      <c r="D1627">
        <f>IF(AND(brenna6[[#This Row],[temperatura]] &gt; 0, brenna6[[#This Row],[opad]] &gt; 0),1,0)</f>
        <v>0</v>
      </c>
      <c r="E1627">
        <f>IF(brenna6[[#This Row],[czy deszcz?]] = 1,0,IF(AND(brenna6[[#This Row],[temperatura]]&lt;=0,brenna6[[#This Row],[opad]]&gt;0),1,0))</f>
        <v>0</v>
      </c>
      <c r="F1627">
        <f>IF(AND(brenna6[[#This Row],[czy śnieg?]] = 1,brenna6[[#This Row],[czy deszcz?]]=0),H1626+C1627,IF(brenna6[[#This Row],[czy deszcz?]]=1,0,H1626))</f>
        <v>0</v>
      </c>
      <c r="G1627" s="4">
        <f>IF(AND(F1626 &gt; 4,brenna6[[#This Row],[cm śniegu]]&gt;4),brenna6[[#This Row],[cm śniegu]],0)</f>
        <v>0</v>
      </c>
      <c r="H1627" s="4">
        <f>brenna6[[#This Row],[cm śniegu]]-brenna6[[#This Row],[wyjazd pługu]]</f>
        <v>0</v>
      </c>
      <c r="I1627" s="4">
        <f>IF(brenna6[[#This Row],[wyjazd pługu]] &gt;0,1,0)</f>
        <v>0</v>
      </c>
    </row>
    <row r="1628" spans="1:9" x14ac:dyDescent="0.3">
      <c r="A1628" s="1">
        <v>43533.75</v>
      </c>
      <c r="B1628">
        <v>3.2</v>
      </c>
      <c r="C1628">
        <v>0</v>
      </c>
      <c r="D1628">
        <f>IF(AND(brenna6[[#This Row],[temperatura]] &gt; 0, brenna6[[#This Row],[opad]] &gt; 0),1,0)</f>
        <v>0</v>
      </c>
      <c r="E1628">
        <f>IF(brenna6[[#This Row],[czy deszcz?]] = 1,0,IF(AND(brenna6[[#This Row],[temperatura]]&lt;=0,brenna6[[#This Row],[opad]]&gt;0),1,0))</f>
        <v>0</v>
      </c>
      <c r="F1628">
        <f>IF(AND(brenna6[[#This Row],[czy śnieg?]] = 1,brenna6[[#This Row],[czy deszcz?]]=0),H1627+C1628,IF(brenna6[[#This Row],[czy deszcz?]]=1,0,H1627))</f>
        <v>0</v>
      </c>
      <c r="G1628" s="4">
        <f>IF(AND(F1627 &gt; 4,brenna6[[#This Row],[cm śniegu]]&gt;4),brenna6[[#This Row],[cm śniegu]],0)</f>
        <v>0</v>
      </c>
      <c r="H1628" s="4">
        <f>brenna6[[#This Row],[cm śniegu]]-brenna6[[#This Row],[wyjazd pługu]]</f>
        <v>0</v>
      </c>
      <c r="I1628" s="4">
        <f>IF(brenna6[[#This Row],[wyjazd pługu]] &gt;0,1,0)</f>
        <v>0</v>
      </c>
    </row>
    <row r="1629" spans="1:9" x14ac:dyDescent="0.3">
      <c r="A1629" s="1">
        <v>43533.791666666664</v>
      </c>
      <c r="B1629">
        <v>3.4</v>
      </c>
      <c r="C1629">
        <v>0</v>
      </c>
      <c r="D1629">
        <f>IF(AND(brenna6[[#This Row],[temperatura]] &gt; 0, brenna6[[#This Row],[opad]] &gt; 0),1,0)</f>
        <v>0</v>
      </c>
      <c r="E1629">
        <f>IF(brenna6[[#This Row],[czy deszcz?]] = 1,0,IF(AND(brenna6[[#This Row],[temperatura]]&lt;=0,brenna6[[#This Row],[opad]]&gt;0),1,0))</f>
        <v>0</v>
      </c>
      <c r="F1629">
        <f>IF(AND(brenna6[[#This Row],[czy śnieg?]] = 1,brenna6[[#This Row],[czy deszcz?]]=0),H1628+C1629,IF(brenna6[[#This Row],[czy deszcz?]]=1,0,H1628))</f>
        <v>0</v>
      </c>
      <c r="G1629" s="4">
        <f>IF(AND(F1628 &gt; 4,brenna6[[#This Row],[cm śniegu]]&gt;4),brenna6[[#This Row],[cm śniegu]],0)</f>
        <v>0</v>
      </c>
      <c r="H1629" s="4">
        <f>brenna6[[#This Row],[cm śniegu]]-brenna6[[#This Row],[wyjazd pługu]]</f>
        <v>0</v>
      </c>
      <c r="I1629" s="4">
        <f>IF(brenna6[[#This Row],[wyjazd pługu]] &gt;0,1,0)</f>
        <v>0</v>
      </c>
    </row>
    <row r="1630" spans="1:9" x14ac:dyDescent="0.3">
      <c r="A1630" s="1">
        <v>43533.833333333336</v>
      </c>
      <c r="B1630">
        <v>3.4</v>
      </c>
      <c r="C1630">
        <v>0</v>
      </c>
      <c r="D1630">
        <f>IF(AND(brenna6[[#This Row],[temperatura]] &gt; 0, brenna6[[#This Row],[opad]] &gt; 0),1,0)</f>
        <v>0</v>
      </c>
      <c r="E1630">
        <f>IF(brenna6[[#This Row],[czy deszcz?]] = 1,0,IF(AND(brenna6[[#This Row],[temperatura]]&lt;=0,brenna6[[#This Row],[opad]]&gt;0),1,0))</f>
        <v>0</v>
      </c>
      <c r="F1630">
        <f>IF(AND(brenna6[[#This Row],[czy śnieg?]] = 1,brenna6[[#This Row],[czy deszcz?]]=0),H1629+C1630,IF(brenna6[[#This Row],[czy deszcz?]]=1,0,H1629))</f>
        <v>0</v>
      </c>
      <c r="G1630" s="4">
        <f>IF(AND(F1629 &gt; 4,brenna6[[#This Row],[cm śniegu]]&gt;4),brenna6[[#This Row],[cm śniegu]],0)</f>
        <v>0</v>
      </c>
      <c r="H1630" s="4">
        <f>brenna6[[#This Row],[cm śniegu]]-brenna6[[#This Row],[wyjazd pługu]]</f>
        <v>0</v>
      </c>
      <c r="I1630" s="4">
        <f>IF(brenna6[[#This Row],[wyjazd pługu]] &gt;0,1,0)</f>
        <v>0</v>
      </c>
    </row>
    <row r="1631" spans="1:9" x14ac:dyDescent="0.3">
      <c r="A1631" s="1">
        <v>43533.875</v>
      </c>
      <c r="B1631">
        <v>3.4</v>
      </c>
      <c r="C1631">
        <v>0</v>
      </c>
      <c r="D1631">
        <f>IF(AND(brenna6[[#This Row],[temperatura]] &gt; 0, brenna6[[#This Row],[opad]] &gt; 0),1,0)</f>
        <v>0</v>
      </c>
      <c r="E1631">
        <f>IF(brenna6[[#This Row],[czy deszcz?]] = 1,0,IF(AND(brenna6[[#This Row],[temperatura]]&lt;=0,brenna6[[#This Row],[opad]]&gt;0),1,0))</f>
        <v>0</v>
      </c>
      <c r="F1631">
        <f>IF(AND(brenna6[[#This Row],[czy śnieg?]] = 1,brenna6[[#This Row],[czy deszcz?]]=0),H1630+C1631,IF(brenna6[[#This Row],[czy deszcz?]]=1,0,H1630))</f>
        <v>0</v>
      </c>
      <c r="G1631" s="4">
        <f>IF(AND(F1630 &gt; 4,brenna6[[#This Row],[cm śniegu]]&gt;4),brenna6[[#This Row],[cm śniegu]],0)</f>
        <v>0</v>
      </c>
      <c r="H1631" s="4">
        <f>brenna6[[#This Row],[cm śniegu]]-brenna6[[#This Row],[wyjazd pługu]]</f>
        <v>0</v>
      </c>
      <c r="I1631" s="4">
        <f>IF(brenna6[[#This Row],[wyjazd pługu]] &gt;0,1,0)</f>
        <v>0</v>
      </c>
    </row>
    <row r="1632" spans="1:9" x14ac:dyDescent="0.3">
      <c r="A1632" s="1">
        <v>43533.916666666664</v>
      </c>
      <c r="B1632">
        <v>2.2999999999999998</v>
      </c>
      <c r="C1632">
        <v>1.1000000000000001</v>
      </c>
      <c r="D1632">
        <f>IF(AND(brenna6[[#This Row],[temperatura]] &gt; 0, brenna6[[#This Row],[opad]] &gt; 0),1,0)</f>
        <v>1</v>
      </c>
      <c r="E1632">
        <f>IF(brenna6[[#This Row],[czy deszcz?]] = 1,0,IF(AND(brenna6[[#This Row],[temperatura]]&lt;=0,brenna6[[#This Row],[opad]]&gt;0),1,0))</f>
        <v>0</v>
      </c>
      <c r="F1632">
        <f>IF(AND(brenna6[[#This Row],[czy śnieg?]] = 1,brenna6[[#This Row],[czy deszcz?]]=0),H1631+C1632,IF(brenna6[[#This Row],[czy deszcz?]]=1,0,H1631))</f>
        <v>0</v>
      </c>
      <c r="G1632" s="4">
        <f>IF(AND(F1631 &gt; 4,brenna6[[#This Row],[cm śniegu]]&gt;4),brenna6[[#This Row],[cm śniegu]],0)</f>
        <v>0</v>
      </c>
      <c r="H1632" s="4">
        <f>brenna6[[#This Row],[cm śniegu]]-brenna6[[#This Row],[wyjazd pługu]]</f>
        <v>0</v>
      </c>
      <c r="I1632" s="4">
        <f>IF(brenna6[[#This Row],[wyjazd pługu]] &gt;0,1,0)</f>
        <v>0</v>
      </c>
    </row>
    <row r="1633" spans="1:9" x14ac:dyDescent="0.3">
      <c r="A1633" s="1">
        <v>43533.958333333336</v>
      </c>
      <c r="B1633">
        <v>2.4</v>
      </c>
      <c r="C1633">
        <v>0.4</v>
      </c>
      <c r="D1633">
        <f>IF(AND(brenna6[[#This Row],[temperatura]] &gt; 0, brenna6[[#This Row],[opad]] &gt; 0),1,0)</f>
        <v>1</v>
      </c>
      <c r="E1633">
        <f>IF(brenna6[[#This Row],[czy deszcz?]] = 1,0,IF(AND(brenna6[[#This Row],[temperatura]]&lt;=0,brenna6[[#This Row],[opad]]&gt;0),1,0))</f>
        <v>0</v>
      </c>
      <c r="F1633">
        <f>IF(AND(brenna6[[#This Row],[czy śnieg?]] = 1,brenna6[[#This Row],[czy deszcz?]]=0),H1632+C1633,IF(brenna6[[#This Row],[czy deszcz?]]=1,0,H1632))</f>
        <v>0</v>
      </c>
      <c r="G1633" s="4">
        <f>IF(AND(F1632 &gt; 4,brenna6[[#This Row],[cm śniegu]]&gt;4),brenna6[[#This Row],[cm śniegu]],0)</f>
        <v>0</v>
      </c>
      <c r="H1633" s="4">
        <f>brenna6[[#This Row],[cm śniegu]]-brenna6[[#This Row],[wyjazd pługu]]</f>
        <v>0</v>
      </c>
      <c r="I1633" s="4">
        <f>IF(brenna6[[#This Row],[wyjazd pługu]] &gt;0,1,0)</f>
        <v>0</v>
      </c>
    </row>
    <row r="1634" spans="1:9" x14ac:dyDescent="0.3">
      <c r="A1634" s="1">
        <v>43534</v>
      </c>
      <c r="B1634">
        <v>3.3</v>
      </c>
      <c r="C1634">
        <v>0.1</v>
      </c>
      <c r="D1634">
        <f>IF(AND(brenna6[[#This Row],[temperatura]] &gt; 0, brenna6[[#This Row],[opad]] &gt; 0),1,0)</f>
        <v>1</v>
      </c>
      <c r="E1634">
        <f>IF(brenna6[[#This Row],[czy deszcz?]] = 1,0,IF(AND(brenna6[[#This Row],[temperatura]]&lt;=0,brenna6[[#This Row],[opad]]&gt;0),1,0))</f>
        <v>0</v>
      </c>
      <c r="F1634">
        <f>IF(AND(brenna6[[#This Row],[czy śnieg?]] = 1,brenna6[[#This Row],[czy deszcz?]]=0),H1633+C1634,IF(brenna6[[#This Row],[czy deszcz?]]=1,0,H1633))</f>
        <v>0</v>
      </c>
      <c r="G1634" s="4">
        <f>IF(AND(F1633 &gt; 4,brenna6[[#This Row],[cm śniegu]]&gt;4),brenna6[[#This Row],[cm śniegu]],0)</f>
        <v>0</v>
      </c>
      <c r="H1634" s="4">
        <f>brenna6[[#This Row],[cm śniegu]]-brenna6[[#This Row],[wyjazd pługu]]</f>
        <v>0</v>
      </c>
      <c r="I1634" s="4">
        <f>IF(brenna6[[#This Row],[wyjazd pługu]] &gt;0,1,0)</f>
        <v>0</v>
      </c>
    </row>
    <row r="1635" spans="1:9" x14ac:dyDescent="0.3">
      <c r="A1635" s="1">
        <v>43534.041666666664</v>
      </c>
      <c r="B1635">
        <v>2.8</v>
      </c>
      <c r="C1635">
        <v>0</v>
      </c>
      <c r="D1635">
        <f>IF(AND(brenna6[[#This Row],[temperatura]] &gt; 0, brenna6[[#This Row],[opad]] &gt; 0),1,0)</f>
        <v>0</v>
      </c>
      <c r="E1635">
        <f>IF(brenna6[[#This Row],[czy deszcz?]] = 1,0,IF(AND(brenna6[[#This Row],[temperatura]]&lt;=0,brenna6[[#This Row],[opad]]&gt;0),1,0))</f>
        <v>0</v>
      </c>
      <c r="F1635">
        <f>IF(AND(brenna6[[#This Row],[czy śnieg?]] = 1,brenna6[[#This Row],[czy deszcz?]]=0),H1634+C1635,IF(brenna6[[#This Row],[czy deszcz?]]=1,0,H1634))</f>
        <v>0</v>
      </c>
      <c r="G1635" s="4">
        <f>IF(AND(F1634 &gt; 4,brenna6[[#This Row],[cm śniegu]]&gt;4),brenna6[[#This Row],[cm śniegu]],0)</f>
        <v>0</v>
      </c>
      <c r="H1635" s="4">
        <f>brenna6[[#This Row],[cm śniegu]]-brenna6[[#This Row],[wyjazd pługu]]</f>
        <v>0</v>
      </c>
      <c r="I1635" s="4">
        <f>IF(brenna6[[#This Row],[wyjazd pługu]] &gt;0,1,0)</f>
        <v>0</v>
      </c>
    </row>
    <row r="1636" spans="1:9" x14ac:dyDescent="0.3">
      <c r="A1636" s="1">
        <v>43534.083333333336</v>
      </c>
      <c r="B1636">
        <v>1.9</v>
      </c>
      <c r="C1636">
        <v>0</v>
      </c>
      <c r="D1636">
        <f>IF(AND(brenna6[[#This Row],[temperatura]] &gt; 0, brenna6[[#This Row],[opad]] &gt; 0),1,0)</f>
        <v>0</v>
      </c>
      <c r="E1636">
        <f>IF(brenna6[[#This Row],[czy deszcz?]] = 1,0,IF(AND(brenna6[[#This Row],[temperatura]]&lt;=0,brenna6[[#This Row],[opad]]&gt;0),1,0))</f>
        <v>0</v>
      </c>
      <c r="F1636">
        <f>IF(AND(brenna6[[#This Row],[czy śnieg?]] = 1,brenna6[[#This Row],[czy deszcz?]]=0),H1635+C1636,IF(brenna6[[#This Row],[czy deszcz?]]=1,0,H1635))</f>
        <v>0</v>
      </c>
      <c r="G1636" s="4">
        <f>IF(AND(F1635 &gt; 4,brenna6[[#This Row],[cm śniegu]]&gt;4),brenna6[[#This Row],[cm śniegu]],0)</f>
        <v>0</v>
      </c>
      <c r="H1636" s="4">
        <f>brenna6[[#This Row],[cm śniegu]]-brenna6[[#This Row],[wyjazd pługu]]</f>
        <v>0</v>
      </c>
      <c r="I1636" s="4">
        <f>IF(brenna6[[#This Row],[wyjazd pługu]] &gt;0,1,0)</f>
        <v>0</v>
      </c>
    </row>
    <row r="1637" spans="1:9" x14ac:dyDescent="0.3">
      <c r="A1637" s="1">
        <v>43534.125</v>
      </c>
      <c r="B1637">
        <v>1</v>
      </c>
      <c r="C1637">
        <v>0</v>
      </c>
      <c r="D1637">
        <f>IF(AND(brenna6[[#This Row],[temperatura]] &gt; 0, brenna6[[#This Row],[opad]] &gt; 0),1,0)</f>
        <v>0</v>
      </c>
      <c r="E1637">
        <f>IF(brenna6[[#This Row],[czy deszcz?]] = 1,0,IF(AND(brenna6[[#This Row],[temperatura]]&lt;=0,brenna6[[#This Row],[opad]]&gt;0),1,0))</f>
        <v>0</v>
      </c>
      <c r="F1637">
        <f>IF(AND(brenna6[[#This Row],[czy śnieg?]] = 1,brenna6[[#This Row],[czy deszcz?]]=0),H1636+C1637,IF(brenna6[[#This Row],[czy deszcz?]]=1,0,H1636))</f>
        <v>0</v>
      </c>
      <c r="G1637" s="4">
        <f>IF(AND(F1636 &gt; 4,brenna6[[#This Row],[cm śniegu]]&gt;4),brenna6[[#This Row],[cm śniegu]],0)</f>
        <v>0</v>
      </c>
      <c r="H1637" s="4">
        <f>brenna6[[#This Row],[cm śniegu]]-brenna6[[#This Row],[wyjazd pługu]]</f>
        <v>0</v>
      </c>
      <c r="I1637" s="4">
        <f>IF(brenna6[[#This Row],[wyjazd pługu]] &gt;0,1,0)</f>
        <v>0</v>
      </c>
    </row>
    <row r="1638" spans="1:9" x14ac:dyDescent="0.3">
      <c r="A1638" s="1">
        <v>43534.166666666664</v>
      </c>
      <c r="B1638">
        <v>0.3</v>
      </c>
      <c r="C1638">
        <v>0</v>
      </c>
      <c r="D1638">
        <f>IF(AND(brenna6[[#This Row],[temperatura]] &gt; 0, brenna6[[#This Row],[opad]] &gt; 0),1,0)</f>
        <v>0</v>
      </c>
      <c r="E1638">
        <f>IF(brenna6[[#This Row],[czy deszcz?]] = 1,0,IF(AND(brenna6[[#This Row],[temperatura]]&lt;=0,brenna6[[#This Row],[opad]]&gt;0),1,0))</f>
        <v>0</v>
      </c>
      <c r="F1638">
        <f>IF(AND(brenna6[[#This Row],[czy śnieg?]] = 1,brenna6[[#This Row],[czy deszcz?]]=0),H1637+C1638,IF(brenna6[[#This Row],[czy deszcz?]]=1,0,H1637))</f>
        <v>0</v>
      </c>
      <c r="G1638" s="4">
        <f>IF(AND(F1637 &gt; 4,brenna6[[#This Row],[cm śniegu]]&gt;4),brenna6[[#This Row],[cm śniegu]],0)</f>
        <v>0</v>
      </c>
      <c r="H1638" s="4">
        <f>brenna6[[#This Row],[cm śniegu]]-brenna6[[#This Row],[wyjazd pługu]]</f>
        <v>0</v>
      </c>
      <c r="I1638" s="4">
        <f>IF(brenna6[[#This Row],[wyjazd pługu]] &gt;0,1,0)</f>
        <v>0</v>
      </c>
    </row>
    <row r="1639" spans="1:9" x14ac:dyDescent="0.3">
      <c r="A1639" s="1">
        <v>43534.208333333336</v>
      </c>
      <c r="B1639">
        <v>0.4</v>
      </c>
      <c r="C1639">
        <v>0</v>
      </c>
      <c r="D1639">
        <f>IF(AND(brenna6[[#This Row],[temperatura]] &gt; 0, brenna6[[#This Row],[opad]] &gt; 0),1,0)</f>
        <v>0</v>
      </c>
      <c r="E1639">
        <f>IF(brenna6[[#This Row],[czy deszcz?]] = 1,0,IF(AND(brenna6[[#This Row],[temperatura]]&lt;=0,brenna6[[#This Row],[opad]]&gt;0),1,0))</f>
        <v>0</v>
      </c>
      <c r="F1639">
        <f>IF(AND(brenna6[[#This Row],[czy śnieg?]] = 1,brenna6[[#This Row],[czy deszcz?]]=0),H1638+C1639,IF(brenna6[[#This Row],[czy deszcz?]]=1,0,H1638))</f>
        <v>0</v>
      </c>
      <c r="G1639" s="4">
        <f>IF(AND(F1638 &gt; 4,brenna6[[#This Row],[cm śniegu]]&gt;4),brenna6[[#This Row],[cm śniegu]],0)</f>
        <v>0</v>
      </c>
      <c r="H1639" s="4">
        <f>brenna6[[#This Row],[cm śniegu]]-brenna6[[#This Row],[wyjazd pługu]]</f>
        <v>0</v>
      </c>
      <c r="I1639" s="4">
        <f>IF(brenna6[[#This Row],[wyjazd pługu]] &gt;0,1,0)</f>
        <v>0</v>
      </c>
    </row>
    <row r="1640" spans="1:9" x14ac:dyDescent="0.3">
      <c r="A1640" s="1">
        <v>43534.25</v>
      </c>
      <c r="B1640">
        <v>0.7</v>
      </c>
      <c r="C1640">
        <v>0</v>
      </c>
      <c r="D1640">
        <f>IF(AND(brenna6[[#This Row],[temperatura]] &gt; 0, brenna6[[#This Row],[opad]] &gt; 0),1,0)</f>
        <v>0</v>
      </c>
      <c r="E1640">
        <f>IF(brenna6[[#This Row],[czy deszcz?]] = 1,0,IF(AND(brenna6[[#This Row],[temperatura]]&lt;=0,brenna6[[#This Row],[opad]]&gt;0),1,0))</f>
        <v>0</v>
      </c>
      <c r="F1640">
        <f>IF(AND(brenna6[[#This Row],[czy śnieg?]] = 1,brenna6[[#This Row],[czy deszcz?]]=0),H1639+C1640,IF(brenna6[[#This Row],[czy deszcz?]]=1,0,H1639))</f>
        <v>0</v>
      </c>
      <c r="G1640" s="4">
        <f>IF(AND(F1639 &gt; 4,brenna6[[#This Row],[cm śniegu]]&gt;4),brenna6[[#This Row],[cm śniegu]],0)</f>
        <v>0</v>
      </c>
      <c r="H1640" s="4">
        <f>brenna6[[#This Row],[cm śniegu]]-brenna6[[#This Row],[wyjazd pługu]]</f>
        <v>0</v>
      </c>
      <c r="I1640" s="4">
        <f>IF(brenna6[[#This Row],[wyjazd pługu]] &gt;0,1,0)</f>
        <v>0</v>
      </c>
    </row>
    <row r="1641" spans="1:9" x14ac:dyDescent="0.3">
      <c r="A1641" s="1">
        <v>43534.291666666664</v>
      </c>
      <c r="B1641">
        <v>1.3</v>
      </c>
      <c r="C1641">
        <v>0</v>
      </c>
      <c r="D1641">
        <f>IF(AND(brenna6[[#This Row],[temperatura]] &gt; 0, brenna6[[#This Row],[opad]] &gt; 0),1,0)</f>
        <v>0</v>
      </c>
      <c r="E1641">
        <f>IF(brenna6[[#This Row],[czy deszcz?]] = 1,0,IF(AND(brenna6[[#This Row],[temperatura]]&lt;=0,brenna6[[#This Row],[opad]]&gt;0),1,0))</f>
        <v>0</v>
      </c>
      <c r="F1641">
        <f>IF(AND(brenna6[[#This Row],[czy śnieg?]] = 1,brenna6[[#This Row],[czy deszcz?]]=0),H1640+C1641,IF(brenna6[[#This Row],[czy deszcz?]]=1,0,H1640))</f>
        <v>0</v>
      </c>
      <c r="G1641" s="4">
        <f>IF(AND(F1640 &gt; 4,brenna6[[#This Row],[cm śniegu]]&gt;4),brenna6[[#This Row],[cm śniegu]],0)</f>
        <v>0</v>
      </c>
      <c r="H1641" s="4">
        <f>brenna6[[#This Row],[cm śniegu]]-brenna6[[#This Row],[wyjazd pługu]]</f>
        <v>0</v>
      </c>
      <c r="I1641" s="4">
        <f>IF(brenna6[[#This Row],[wyjazd pługu]] &gt;0,1,0)</f>
        <v>0</v>
      </c>
    </row>
    <row r="1642" spans="1:9" x14ac:dyDescent="0.3">
      <c r="A1642" s="1">
        <v>43534.333333333336</v>
      </c>
      <c r="B1642">
        <v>2.5</v>
      </c>
      <c r="C1642">
        <v>0</v>
      </c>
      <c r="D1642">
        <f>IF(AND(brenna6[[#This Row],[temperatura]] &gt; 0, brenna6[[#This Row],[opad]] &gt; 0),1,0)</f>
        <v>0</v>
      </c>
      <c r="E1642">
        <f>IF(brenna6[[#This Row],[czy deszcz?]] = 1,0,IF(AND(brenna6[[#This Row],[temperatura]]&lt;=0,brenna6[[#This Row],[opad]]&gt;0),1,0))</f>
        <v>0</v>
      </c>
      <c r="F1642">
        <f>IF(AND(brenna6[[#This Row],[czy śnieg?]] = 1,brenna6[[#This Row],[czy deszcz?]]=0),H1641+C1642,IF(brenna6[[#This Row],[czy deszcz?]]=1,0,H1641))</f>
        <v>0</v>
      </c>
      <c r="G1642" s="4">
        <f>IF(AND(F1641 &gt; 4,brenna6[[#This Row],[cm śniegu]]&gt;4),brenna6[[#This Row],[cm śniegu]],0)</f>
        <v>0</v>
      </c>
      <c r="H1642" s="4">
        <f>brenna6[[#This Row],[cm śniegu]]-brenna6[[#This Row],[wyjazd pługu]]</f>
        <v>0</v>
      </c>
      <c r="I1642" s="4">
        <f>IF(brenna6[[#This Row],[wyjazd pługu]] &gt;0,1,0)</f>
        <v>0</v>
      </c>
    </row>
    <row r="1643" spans="1:9" x14ac:dyDescent="0.3">
      <c r="A1643" s="1">
        <v>43534.375</v>
      </c>
      <c r="B1643">
        <v>3</v>
      </c>
      <c r="C1643">
        <v>0</v>
      </c>
      <c r="D1643">
        <f>IF(AND(brenna6[[#This Row],[temperatura]] &gt; 0, brenna6[[#This Row],[opad]] &gt; 0),1,0)</f>
        <v>0</v>
      </c>
      <c r="E1643">
        <f>IF(brenna6[[#This Row],[czy deszcz?]] = 1,0,IF(AND(brenna6[[#This Row],[temperatura]]&lt;=0,brenna6[[#This Row],[opad]]&gt;0),1,0))</f>
        <v>0</v>
      </c>
      <c r="F1643">
        <f>IF(AND(brenna6[[#This Row],[czy śnieg?]] = 1,brenna6[[#This Row],[czy deszcz?]]=0),H1642+C1643,IF(brenna6[[#This Row],[czy deszcz?]]=1,0,H1642))</f>
        <v>0</v>
      </c>
      <c r="G1643" s="4">
        <f>IF(AND(F1642 &gt; 4,brenna6[[#This Row],[cm śniegu]]&gt;4),brenna6[[#This Row],[cm śniegu]],0)</f>
        <v>0</v>
      </c>
      <c r="H1643" s="4">
        <f>brenna6[[#This Row],[cm śniegu]]-brenna6[[#This Row],[wyjazd pługu]]</f>
        <v>0</v>
      </c>
      <c r="I1643" s="4">
        <f>IF(brenna6[[#This Row],[wyjazd pługu]] &gt;0,1,0)</f>
        <v>0</v>
      </c>
    </row>
    <row r="1644" spans="1:9" x14ac:dyDescent="0.3">
      <c r="A1644" s="1">
        <v>43534.416666666664</v>
      </c>
      <c r="B1644">
        <v>3.3</v>
      </c>
      <c r="C1644">
        <v>0</v>
      </c>
      <c r="D1644">
        <f>IF(AND(brenna6[[#This Row],[temperatura]] &gt; 0, brenna6[[#This Row],[opad]] &gt; 0),1,0)</f>
        <v>0</v>
      </c>
      <c r="E1644">
        <f>IF(brenna6[[#This Row],[czy deszcz?]] = 1,0,IF(AND(brenna6[[#This Row],[temperatura]]&lt;=0,brenna6[[#This Row],[opad]]&gt;0),1,0))</f>
        <v>0</v>
      </c>
      <c r="F1644">
        <f>IF(AND(brenna6[[#This Row],[czy śnieg?]] = 1,brenna6[[#This Row],[czy deszcz?]]=0),H1643+C1644,IF(brenna6[[#This Row],[czy deszcz?]]=1,0,H1643))</f>
        <v>0</v>
      </c>
      <c r="G1644" s="4">
        <f>IF(AND(F1643 &gt; 4,brenna6[[#This Row],[cm śniegu]]&gt;4),brenna6[[#This Row],[cm śniegu]],0)</f>
        <v>0</v>
      </c>
      <c r="H1644" s="4">
        <f>brenna6[[#This Row],[cm śniegu]]-brenna6[[#This Row],[wyjazd pługu]]</f>
        <v>0</v>
      </c>
      <c r="I1644" s="4">
        <f>IF(brenna6[[#This Row],[wyjazd pługu]] &gt;0,1,0)</f>
        <v>0</v>
      </c>
    </row>
    <row r="1645" spans="1:9" x14ac:dyDescent="0.3">
      <c r="A1645" s="1">
        <v>43534.458333333336</v>
      </c>
      <c r="B1645">
        <v>1.8</v>
      </c>
      <c r="C1645">
        <v>0.1</v>
      </c>
      <c r="D1645">
        <f>IF(AND(brenna6[[#This Row],[temperatura]] &gt; 0, brenna6[[#This Row],[opad]] &gt; 0),1,0)</f>
        <v>1</v>
      </c>
      <c r="E1645">
        <f>IF(brenna6[[#This Row],[czy deszcz?]] = 1,0,IF(AND(brenna6[[#This Row],[temperatura]]&lt;=0,brenna6[[#This Row],[opad]]&gt;0),1,0))</f>
        <v>0</v>
      </c>
      <c r="F1645">
        <f>IF(AND(brenna6[[#This Row],[czy śnieg?]] = 1,brenna6[[#This Row],[czy deszcz?]]=0),H1644+C1645,IF(brenna6[[#This Row],[czy deszcz?]]=1,0,H1644))</f>
        <v>0</v>
      </c>
      <c r="G1645" s="4">
        <f>IF(AND(F1644 &gt; 4,brenna6[[#This Row],[cm śniegu]]&gt;4),brenna6[[#This Row],[cm śniegu]],0)</f>
        <v>0</v>
      </c>
      <c r="H1645" s="4">
        <f>brenna6[[#This Row],[cm śniegu]]-brenna6[[#This Row],[wyjazd pługu]]</f>
        <v>0</v>
      </c>
      <c r="I1645" s="4">
        <f>IF(brenna6[[#This Row],[wyjazd pługu]] &gt;0,1,0)</f>
        <v>0</v>
      </c>
    </row>
    <row r="1646" spans="1:9" x14ac:dyDescent="0.3">
      <c r="A1646" s="1">
        <v>43534.5</v>
      </c>
      <c r="B1646">
        <v>0.1</v>
      </c>
      <c r="C1646">
        <v>1</v>
      </c>
      <c r="D1646">
        <f>IF(AND(brenna6[[#This Row],[temperatura]] &gt; 0, brenna6[[#This Row],[opad]] &gt; 0),1,0)</f>
        <v>1</v>
      </c>
      <c r="E1646">
        <f>IF(brenna6[[#This Row],[czy deszcz?]] = 1,0,IF(AND(brenna6[[#This Row],[temperatura]]&lt;=0,brenna6[[#This Row],[opad]]&gt;0),1,0))</f>
        <v>0</v>
      </c>
      <c r="F1646">
        <f>IF(AND(brenna6[[#This Row],[czy śnieg?]] = 1,brenna6[[#This Row],[czy deszcz?]]=0),H1645+C1646,IF(brenna6[[#This Row],[czy deszcz?]]=1,0,H1645))</f>
        <v>0</v>
      </c>
      <c r="G1646" s="4">
        <f>IF(AND(F1645 &gt; 4,brenna6[[#This Row],[cm śniegu]]&gt;4),brenna6[[#This Row],[cm śniegu]],0)</f>
        <v>0</v>
      </c>
      <c r="H1646" s="4">
        <f>brenna6[[#This Row],[cm śniegu]]-brenna6[[#This Row],[wyjazd pługu]]</f>
        <v>0</v>
      </c>
      <c r="I1646" s="4">
        <f>IF(brenna6[[#This Row],[wyjazd pługu]] &gt;0,1,0)</f>
        <v>0</v>
      </c>
    </row>
    <row r="1647" spans="1:9" x14ac:dyDescent="0.3">
      <c r="A1647" s="1">
        <v>43534.541666666664</v>
      </c>
      <c r="B1647">
        <v>0.5</v>
      </c>
      <c r="C1647">
        <v>1.5</v>
      </c>
      <c r="D1647">
        <f>IF(AND(brenna6[[#This Row],[temperatura]] &gt; 0, brenna6[[#This Row],[opad]] &gt; 0),1,0)</f>
        <v>1</v>
      </c>
      <c r="E1647">
        <f>IF(brenna6[[#This Row],[czy deszcz?]] = 1,0,IF(AND(brenna6[[#This Row],[temperatura]]&lt;=0,brenna6[[#This Row],[opad]]&gt;0),1,0))</f>
        <v>0</v>
      </c>
      <c r="F1647">
        <f>IF(AND(brenna6[[#This Row],[czy śnieg?]] = 1,brenna6[[#This Row],[czy deszcz?]]=0),H1646+C1647,IF(brenna6[[#This Row],[czy deszcz?]]=1,0,H1646))</f>
        <v>0</v>
      </c>
      <c r="G1647" s="4">
        <f>IF(AND(F1646 &gt; 4,brenna6[[#This Row],[cm śniegu]]&gt;4),brenna6[[#This Row],[cm śniegu]],0)</f>
        <v>0</v>
      </c>
      <c r="H1647" s="4">
        <f>brenna6[[#This Row],[cm śniegu]]-brenna6[[#This Row],[wyjazd pługu]]</f>
        <v>0</v>
      </c>
      <c r="I1647" s="4">
        <f>IF(brenna6[[#This Row],[wyjazd pługu]] &gt;0,1,0)</f>
        <v>0</v>
      </c>
    </row>
    <row r="1648" spans="1:9" x14ac:dyDescent="0.3">
      <c r="A1648" s="1">
        <v>43534.583333333336</v>
      </c>
      <c r="B1648">
        <v>0.9</v>
      </c>
      <c r="C1648">
        <v>0</v>
      </c>
      <c r="D1648">
        <f>IF(AND(brenna6[[#This Row],[temperatura]] &gt; 0, brenna6[[#This Row],[opad]] &gt; 0),1,0)</f>
        <v>0</v>
      </c>
      <c r="E1648">
        <f>IF(brenna6[[#This Row],[czy deszcz?]] = 1,0,IF(AND(brenna6[[#This Row],[temperatura]]&lt;=0,brenna6[[#This Row],[opad]]&gt;0),1,0))</f>
        <v>0</v>
      </c>
      <c r="F1648">
        <f>IF(AND(brenna6[[#This Row],[czy śnieg?]] = 1,brenna6[[#This Row],[czy deszcz?]]=0),H1647+C1648,IF(brenna6[[#This Row],[czy deszcz?]]=1,0,H1647))</f>
        <v>0</v>
      </c>
      <c r="G1648" s="4">
        <f>IF(AND(F1647 &gt; 4,brenna6[[#This Row],[cm śniegu]]&gt;4),brenna6[[#This Row],[cm śniegu]],0)</f>
        <v>0</v>
      </c>
      <c r="H1648" s="4">
        <f>brenna6[[#This Row],[cm śniegu]]-brenna6[[#This Row],[wyjazd pługu]]</f>
        <v>0</v>
      </c>
      <c r="I1648" s="4">
        <f>IF(brenna6[[#This Row],[wyjazd pługu]] &gt;0,1,0)</f>
        <v>0</v>
      </c>
    </row>
    <row r="1649" spans="1:9" x14ac:dyDescent="0.3">
      <c r="A1649" s="1">
        <v>43534.625</v>
      </c>
      <c r="B1649">
        <v>1.3</v>
      </c>
      <c r="C1649">
        <v>0</v>
      </c>
      <c r="D1649">
        <f>IF(AND(brenna6[[#This Row],[temperatura]] &gt; 0, brenna6[[#This Row],[opad]] &gt; 0),1,0)</f>
        <v>0</v>
      </c>
      <c r="E1649">
        <f>IF(brenna6[[#This Row],[czy deszcz?]] = 1,0,IF(AND(brenna6[[#This Row],[temperatura]]&lt;=0,brenna6[[#This Row],[opad]]&gt;0),1,0))</f>
        <v>0</v>
      </c>
      <c r="F1649">
        <f>IF(AND(brenna6[[#This Row],[czy śnieg?]] = 1,brenna6[[#This Row],[czy deszcz?]]=0),H1648+C1649,IF(brenna6[[#This Row],[czy deszcz?]]=1,0,H1648))</f>
        <v>0</v>
      </c>
      <c r="G1649" s="4">
        <f>IF(AND(F1648 &gt; 4,brenna6[[#This Row],[cm śniegu]]&gt;4),brenna6[[#This Row],[cm śniegu]],0)</f>
        <v>0</v>
      </c>
      <c r="H1649" s="4">
        <f>brenna6[[#This Row],[cm śniegu]]-brenna6[[#This Row],[wyjazd pługu]]</f>
        <v>0</v>
      </c>
      <c r="I1649" s="4">
        <f>IF(brenna6[[#This Row],[wyjazd pługu]] &gt;0,1,0)</f>
        <v>0</v>
      </c>
    </row>
    <row r="1650" spans="1:9" x14ac:dyDescent="0.3">
      <c r="A1650" s="1">
        <v>43534.666666666664</v>
      </c>
      <c r="B1650">
        <v>1.7</v>
      </c>
      <c r="C1650">
        <v>0.2</v>
      </c>
      <c r="D1650">
        <f>IF(AND(brenna6[[#This Row],[temperatura]] &gt; 0, brenna6[[#This Row],[opad]] &gt; 0),1,0)</f>
        <v>1</v>
      </c>
      <c r="E1650">
        <f>IF(brenna6[[#This Row],[czy deszcz?]] = 1,0,IF(AND(brenna6[[#This Row],[temperatura]]&lt;=0,brenna6[[#This Row],[opad]]&gt;0),1,0))</f>
        <v>0</v>
      </c>
      <c r="F1650">
        <f>IF(AND(brenna6[[#This Row],[czy śnieg?]] = 1,brenna6[[#This Row],[czy deszcz?]]=0),H1649+C1650,IF(brenna6[[#This Row],[czy deszcz?]]=1,0,H1649))</f>
        <v>0</v>
      </c>
      <c r="G1650" s="4">
        <f>IF(AND(F1649 &gt; 4,brenna6[[#This Row],[cm śniegu]]&gt;4),brenna6[[#This Row],[cm śniegu]],0)</f>
        <v>0</v>
      </c>
      <c r="H1650" s="4">
        <f>brenna6[[#This Row],[cm śniegu]]-brenna6[[#This Row],[wyjazd pługu]]</f>
        <v>0</v>
      </c>
      <c r="I1650" s="4">
        <f>IF(brenna6[[#This Row],[wyjazd pługu]] &gt;0,1,0)</f>
        <v>0</v>
      </c>
    </row>
    <row r="1651" spans="1:9" x14ac:dyDescent="0.3">
      <c r="A1651" s="1">
        <v>43534.708333333336</v>
      </c>
      <c r="B1651">
        <v>2.2000000000000002</v>
      </c>
      <c r="C1651">
        <v>0.6</v>
      </c>
      <c r="D1651">
        <f>IF(AND(brenna6[[#This Row],[temperatura]] &gt; 0, brenna6[[#This Row],[opad]] &gt; 0),1,0)</f>
        <v>1</v>
      </c>
      <c r="E1651">
        <f>IF(brenna6[[#This Row],[czy deszcz?]] = 1,0,IF(AND(brenna6[[#This Row],[temperatura]]&lt;=0,brenna6[[#This Row],[opad]]&gt;0),1,0))</f>
        <v>0</v>
      </c>
      <c r="F1651">
        <f>IF(AND(brenna6[[#This Row],[czy śnieg?]] = 1,brenna6[[#This Row],[czy deszcz?]]=0),H1650+C1651,IF(brenna6[[#This Row],[czy deszcz?]]=1,0,H1650))</f>
        <v>0</v>
      </c>
      <c r="G1651" s="4">
        <f>IF(AND(F1650 &gt; 4,brenna6[[#This Row],[cm śniegu]]&gt;4),brenna6[[#This Row],[cm śniegu]],0)</f>
        <v>0</v>
      </c>
      <c r="H1651" s="4">
        <f>brenna6[[#This Row],[cm śniegu]]-brenna6[[#This Row],[wyjazd pługu]]</f>
        <v>0</v>
      </c>
      <c r="I1651" s="4">
        <f>IF(brenna6[[#This Row],[wyjazd pługu]] &gt;0,1,0)</f>
        <v>0</v>
      </c>
    </row>
    <row r="1652" spans="1:9" x14ac:dyDescent="0.3">
      <c r="A1652" s="1">
        <v>43534.75</v>
      </c>
      <c r="B1652">
        <v>2.7</v>
      </c>
      <c r="C1652">
        <v>6.1</v>
      </c>
      <c r="D1652">
        <f>IF(AND(brenna6[[#This Row],[temperatura]] &gt; 0, brenna6[[#This Row],[opad]] &gt; 0),1,0)</f>
        <v>1</v>
      </c>
      <c r="E1652">
        <f>IF(brenna6[[#This Row],[czy deszcz?]] = 1,0,IF(AND(brenna6[[#This Row],[temperatura]]&lt;=0,brenna6[[#This Row],[opad]]&gt;0),1,0))</f>
        <v>0</v>
      </c>
      <c r="F1652">
        <f>IF(AND(brenna6[[#This Row],[czy śnieg?]] = 1,brenna6[[#This Row],[czy deszcz?]]=0),H1651+C1652,IF(brenna6[[#This Row],[czy deszcz?]]=1,0,H1651))</f>
        <v>0</v>
      </c>
      <c r="G1652" s="4">
        <f>IF(AND(F1651 &gt; 4,brenna6[[#This Row],[cm śniegu]]&gt;4),brenna6[[#This Row],[cm śniegu]],0)</f>
        <v>0</v>
      </c>
      <c r="H1652" s="4">
        <f>brenna6[[#This Row],[cm śniegu]]-brenna6[[#This Row],[wyjazd pługu]]</f>
        <v>0</v>
      </c>
      <c r="I1652" s="4">
        <f>IF(brenna6[[#This Row],[wyjazd pługu]] &gt;0,1,0)</f>
        <v>0</v>
      </c>
    </row>
    <row r="1653" spans="1:9" x14ac:dyDescent="0.3">
      <c r="A1653" s="1">
        <v>43534.791666666664</v>
      </c>
      <c r="B1653">
        <v>3.2</v>
      </c>
      <c r="C1653">
        <v>0.4</v>
      </c>
      <c r="D1653">
        <f>IF(AND(brenna6[[#This Row],[temperatura]] &gt; 0, brenna6[[#This Row],[opad]] &gt; 0),1,0)</f>
        <v>1</v>
      </c>
      <c r="E1653">
        <f>IF(brenna6[[#This Row],[czy deszcz?]] = 1,0,IF(AND(brenna6[[#This Row],[temperatura]]&lt;=0,brenna6[[#This Row],[opad]]&gt;0),1,0))</f>
        <v>0</v>
      </c>
      <c r="F1653">
        <f>IF(AND(brenna6[[#This Row],[czy śnieg?]] = 1,brenna6[[#This Row],[czy deszcz?]]=0),H1652+C1653,IF(brenna6[[#This Row],[czy deszcz?]]=1,0,H1652))</f>
        <v>0</v>
      </c>
      <c r="G1653" s="4">
        <f>IF(AND(F1652 &gt; 4,brenna6[[#This Row],[cm śniegu]]&gt;4),brenna6[[#This Row],[cm śniegu]],0)</f>
        <v>0</v>
      </c>
      <c r="H1653" s="4">
        <f>brenna6[[#This Row],[cm śniegu]]-brenna6[[#This Row],[wyjazd pługu]]</f>
        <v>0</v>
      </c>
      <c r="I1653" s="4">
        <f>IF(brenna6[[#This Row],[wyjazd pługu]] &gt;0,1,0)</f>
        <v>0</v>
      </c>
    </row>
    <row r="1654" spans="1:9" x14ac:dyDescent="0.3">
      <c r="A1654" s="1">
        <v>43534.833333333336</v>
      </c>
      <c r="B1654">
        <v>4.7</v>
      </c>
      <c r="C1654">
        <v>0.1</v>
      </c>
      <c r="D1654">
        <f>IF(AND(brenna6[[#This Row],[temperatura]] &gt; 0, brenna6[[#This Row],[opad]] &gt; 0),1,0)</f>
        <v>1</v>
      </c>
      <c r="E1654">
        <f>IF(brenna6[[#This Row],[czy deszcz?]] = 1,0,IF(AND(brenna6[[#This Row],[temperatura]]&lt;=0,brenna6[[#This Row],[opad]]&gt;0),1,0))</f>
        <v>0</v>
      </c>
      <c r="F1654">
        <f>IF(AND(brenna6[[#This Row],[czy śnieg?]] = 1,brenna6[[#This Row],[czy deszcz?]]=0),H1653+C1654,IF(brenna6[[#This Row],[czy deszcz?]]=1,0,H1653))</f>
        <v>0</v>
      </c>
      <c r="G1654" s="4">
        <f>IF(AND(F1653 &gt; 4,brenna6[[#This Row],[cm śniegu]]&gt;4),brenna6[[#This Row],[cm śniegu]],0)</f>
        <v>0</v>
      </c>
      <c r="H1654" s="4">
        <f>brenna6[[#This Row],[cm śniegu]]-brenna6[[#This Row],[wyjazd pługu]]</f>
        <v>0</v>
      </c>
      <c r="I1654" s="4">
        <f>IF(brenna6[[#This Row],[wyjazd pługu]] &gt;0,1,0)</f>
        <v>0</v>
      </c>
    </row>
    <row r="1655" spans="1:9" x14ac:dyDescent="0.3">
      <c r="A1655" s="1">
        <v>43534.875</v>
      </c>
      <c r="B1655">
        <v>5.6</v>
      </c>
      <c r="C1655">
        <v>0</v>
      </c>
      <c r="D1655">
        <f>IF(AND(brenna6[[#This Row],[temperatura]] &gt; 0, brenna6[[#This Row],[opad]] &gt; 0),1,0)</f>
        <v>0</v>
      </c>
      <c r="E1655">
        <f>IF(brenna6[[#This Row],[czy deszcz?]] = 1,0,IF(AND(brenna6[[#This Row],[temperatura]]&lt;=0,brenna6[[#This Row],[opad]]&gt;0),1,0))</f>
        <v>0</v>
      </c>
      <c r="F1655">
        <f>IF(AND(brenna6[[#This Row],[czy śnieg?]] = 1,brenna6[[#This Row],[czy deszcz?]]=0),H1654+C1655,IF(brenna6[[#This Row],[czy deszcz?]]=1,0,H1654))</f>
        <v>0</v>
      </c>
      <c r="G1655" s="4">
        <f>IF(AND(F1654 &gt; 4,brenna6[[#This Row],[cm śniegu]]&gt;4),brenna6[[#This Row],[cm śniegu]],0)</f>
        <v>0</v>
      </c>
      <c r="H1655" s="4">
        <f>brenna6[[#This Row],[cm śniegu]]-brenna6[[#This Row],[wyjazd pługu]]</f>
        <v>0</v>
      </c>
      <c r="I1655" s="4">
        <f>IF(brenna6[[#This Row],[wyjazd pługu]] &gt;0,1,0)</f>
        <v>0</v>
      </c>
    </row>
    <row r="1656" spans="1:9" x14ac:dyDescent="0.3">
      <c r="A1656" s="1">
        <v>43534.916666666664</v>
      </c>
      <c r="B1656">
        <v>5.0999999999999996</v>
      </c>
      <c r="C1656">
        <v>0</v>
      </c>
      <c r="D1656">
        <f>IF(AND(brenna6[[#This Row],[temperatura]] &gt; 0, brenna6[[#This Row],[opad]] &gt; 0),1,0)</f>
        <v>0</v>
      </c>
      <c r="E1656">
        <f>IF(brenna6[[#This Row],[czy deszcz?]] = 1,0,IF(AND(brenna6[[#This Row],[temperatura]]&lt;=0,brenna6[[#This Row],[opad]]&gt;0),1,0))</f>
        <v>0</v>
      </c>
      <c r="F1656">
        <f>IF(AND(brenna6[[#This Row],[czy śnieg?]] = 1,brenna6[[#This Row],[czy deszcz?]]=0),H1655+C1656,IF(brenna6[[#This Row],[czy deszcz?]]=1,0,H1655))</f>
        <v>0</v>
      </c>
      <c r="G1656" s="4">
        <f>IF(AND(F1655 &gt; 4,brenna6[[#This Row],[cm śniegu]]&gt;4),brenna6[[#This Row],[cm śniegu]],0)</f>
        <v>0</v>
      </c>
      <c r="H1656" s="4">
        <f>brenna6[[#This Row],[cm śniegu]]-brenna6[[#This Row],[wyjazd pługu]]</f>
        <v>0</v>
      </c>
      <c r="I1656" s="4">
        <f>IF(brenna6[[#This Row],[wyjazd pługu]] &gt;0,1,0)</f>
        <v>0</v>
      </c>
    </row>
    <row r="1657" spans="1:9" x14ac:dyDescent="0.3">
      <c r="A1657" s="1">
        <v>43534.958333333336</v>
      </c>
      <c r="B1657">
        <v>5.4</v>
      </c>
      <c r="C1657">
        <v>0</v>
      </c>
      <c r="D1657">
        <f>IF(AND(brenna6[[#This Row],[temperatura]] &gt; 0, brenna6[[#This Row],[opad]] &gt; 0),1,0)</f>
        <v>0</v>
      </c>
      <c r="E1657">
        <f>IF(brenna6[[#This Row],[czy deszcz?]] = 1,0,IF(AND(brenna6[[#This Row],[temperatura]]&lt;=0,brenna6[[#This Row],[opad]]&gt;0),1,0))</f>
        <v>0</v>
      </c>
      <c r="F1657">
        <f>IF(AND(brenna6[[#This Row],[czy śnieg?]] = 1,brenna6[[#This Row],[czy deszcz?]]=0),H1656+C1657,IF(brenna6[[#This Row],[czy deszcz?]]=1,0,H1656))</f>
        <v>0</v>
      </c>
      <c r="G1657" s="4">
        <f>IF(AND(F1656 &gt; 4,brenna6[[#This Row],[cm śniegu]]&gt;4),brenna6[[#This Row],[cm śniegu]],0)</f>
        <v>0</v>
      </c>
      <c r="H1657" s="4">
        <f>brenna6[[#This Row],[cm śniegu]]-brenna6[[#This Row],[wyjazd pługu]]</f>
        <v>0</v>
      </c>
      <c r="I1657" s="4">
        <f>IF(brenna6[[#This Row],[wyjazd pługu]] &gt;0,1,0)</f>
        <v>0</v>
      </c>
    </row>
    <row r="1658" spans="1:9" x14ac:dyDescent="0.3">
      <c r="A1658" s="1">
        <v>43535</v>
      </c>
      <c r="B1658">
        <v>5.0999999999999996</v>
      </c>
      <c r="C1658">
        <v>0</v>
      </c>
      <c r="D1658">
        <f>IF(AND(brenna6[[#This Row],[temperatura]] &gt; 0, brenna6[[#This Row],[opad]] &gt; 0),1,0)</f>
        <v>0</v>
      </c>
      <c r="E1658">
        <f>IF(brenna6[[#This Row],[czy deszcz?]] = 1,0,IF(AND(brenna6[[#This Row],[temperatura]]&lt;=0,brenna6[[#This Row],[opad]]&gt;0),1,0))</f>
        <v>0</v>
      </c>
      <c r="F1658">
        <f>IF(AND(brenna6[[#This Row],[czy śnieg?]] = 1,brenna6[[#This Row],[czy deszcz?]]=0),H1657+C1658,IF(brenna6[[#This Row],[czy deszcz?]]=1,0,H1657))</f>
        <v>0</v>
      </c>
      <c r="G1658" s="4">
        <f>IF(AND(F1657 &gt; 4,brenna6[[#This Row],[cm śniegu]]&gt;4),brenna6[[#This Row],[cm śniegu]],0)</f>
        <v>0</v>
      </c>
      <c r="H1658" s="4">
        <f>brenna6[[#This Row],[cm śniegu]]-brenna6[[#This Row],[wyjazd pługu]]</f>
        <v>0</v>
      </c>
      <c r="I1658" s="4">
        <f>IF(brenna6[[#This Row],[wyjazd pługu]] &gt;0,1,0)</f>
        <v>0</v>
      </c>
    </row>
    <row r="1659" spans="1:9" x14ac:dyDescent="0.3">
      <c r="A1659" s="1">
        <v>43535.041666666664</v>
      </c>
      <c r="B1659">
        <v>4.0999999999999996</v>
      </c>
      <c r="C1659">
        <v>0</v>
      </c>
      <c r="D1659">
        <f>IF(AND(brenna6[[#This Row],[temperatura]] &gt; 0, brenna6[[#This Row],[opad]] &gt; 0),1,0)</f>
        <v>0</v>
      </c>
      <c r="E1659">
        <f>IF(brenna6[[#This Row],[czy deszcz?]] = 1,0,IF(AND(brenna6[[#This Row],[temperatura]]&lt;=0,brenna6[[#This Row],[opad]]&gt;0),1,0))</f>
        <v>0</v>
      </c>
      <c r="F1659">
        <f>IF(AND(brenna6[[#This Row],[czy śnieg?]] = 1,brenna6[[#This Row],[czy deszcz?]]=0),H1658+C1659,IF(brenna6[[#This Row],[czy deszcz?]]=1,0,H1658))</f>
        <v>0</v>
      </c>
      <c r="G1659" s="4">
        <f>IF(AND(F1658 &gt; 4,brenna6[[#This Row],[cm śniegu]]&gt;4),brenna6[[#This Row],[cm śniegu]],0)</f>
        <v>0</v>
      </c>
      <c r="H1659" s="4">
        <f>brenna6[[#This Row],[cm śniegu]]-brenna6[[#This Row],[wyjazd pługu]]</f>
        <v>0</v>
      </c>
      <c r="I1659" s="4">
        <f>IF(brenna6[[#This Row],[wyjazd pługu]] &gt;0,1,0)</f>
        <v>0</v>
      </c>
    </row>
    <row r="1660" spans="1:9" x14ac:dyDescent="0.3">
      <c r="A1660" s="1">
        <v>43535.083333333336</v>
      </c>
      <c r="B1660">
        <v>2.2000000000000002</v>
      </c>
      <c r="C1660">
        <v>0</v>
      </c>
      <c r="D1660">
        <f>IF(AND(brenna6[[#This Row],[temperatura]] &gt; 0, brenna6[[#This Row],[opad]] &gt; 0),1,0)</f>
        <v>0</v>
      </c>
      <c r="E1660">
        <f>IF(brenna6[[#This Row],[czy deszcz?]] = 1,0,IF(AND(brenna6[[#This Row],[temperatura]]&lt;=0,brenna6[[#This Row],[opad]]&gt;0),1,0))</f>
        <v>0</v>
      </c>
      <c r="F1660">
        <f>IF(AND(brenna6[[#This Row],[czy śnieg?]] = 1,brenna6[[#This Row],[czy deszcz?]]=0),H1659+C1660,IF(brenna6[[#This Row],[czy deszcz?]]=1,0,H1659))</f>
        <v>0</v>
      </c>
      <c r="G1660" s="4">
        <f>IF(AND(F1659 &gt; 4,brenna6[[#This Row],[cm śniegu]]&gt;4),brenna6[[#This Row],[cm śniegu]],0)</f>
        <v>0</v>
      </c>
      <c r="H1660" s="4">
        <f>brenna6[[#This Row],[cm śniegu]]-brenna6[[#This Row],[wyjazd pługu]]</f>
        <v>0</v>
      </c>
      <c r="I1660" s="4">
        <f>IF(brenna6[[#This Row],[wyjazd pługu]] &gt;0,1,0)</f>
        <v>0</v>
      </c>
    </row>
    <row r="1661" spans="1:9" x14ac:dyDescent="0.3">
      <c r="A1661" s="1">
        <v>43535.125</v>
      </c>
      <c r="B1661">
        <v>0.5</v>
      </c>
      <c r="C1661">
        <v>0</v>
      </c>
      <c r="D1661">
        <f>IF(AND(brenna6[[#This Row],[temperatura]] &gt; 0, brenna6[[#This Row],[opad]] &gt; 0),1,0)</f>
        <v>0</v>
      </c>
      <c r="E1661">
        <f>IF(brenna6[[#This Row],[czy deszcz?]] = 1,0,IF(AND(brenna6[[#This Row],[temperatura]]&lt;=0,brenna6[[#This Row],[opad]]&gt;0),1,0))</f>
        <v>0</v>
      </c>
      <c r="F1661">
        <f>IF(AND(brenna6[[#This Row],[czy śnieg?]] = 1,brenna6[[#This Row],[czy deszcz?]]=0),H1660+C1661,IF(brenna6[[#This Row],[czy deszcz?]]=1,0,H1660))</f>
        <v>0</v>
      </c>
      <c r="G1661" s="4">
        <f>IF(AND(F1660 &gt; 4,brenna6[[#This Row],[cm śniegu]]&gt;4),brenna6[[#This Row],[cm śniegu]],0)</f>
        <v>0</v>
      </c>
      <c r="H1661" s="4">
        <f>brenna6[[#This Row],[cm śniegu]]-brenna6[[#This Row],[wyjazd pługu]]</f>
        <v>0</v>
      </c>
      <c r="I1661" s="4">
        <f>IF(brenna6[[#This Row],[wyjazd pługu]] &gt;0,1,0)</f>
        <v>0</v>
      </c>
    </row>
    <row r="1662" spans="1:9" x14ac:dyDescent="0.3">
      <c r="A1662" s="1">
        <v>43535.166666666664</v>
      </c>
      <c r="B1662">
        <v>-1.1000000000000001</v>
      </c>
      <c r="C1662">
        <v>0</v>
      </c>
      <c r="D1662">
        <f>IF(AND(brenna6[[#This Row],[temperatura]] &gt; 0, brenna6[[#This Row],[opad]] &gt; 0),1,0)</f>
        <v>0</v>
      </c>
      <c r="E1662">
        <f>IF(brenna6[[#This Row],[czy deszcz?]] = 1,0,IF(AND(brenna6[[#This Row],[temperatura]]&lt;=0,brenna6[[#This Row],[opad]]&gt;0),1,0))</f>
        <v>0</v>
      </c>
      <c r="F1662">
        <f>IF(AND(brenna6[[#This Row],[czy śnieg?]] = 1,brenna6[[#This Row],[czy deszcz?]]=0),H1661+C1662,IF(brenna6[[#This Row],[czy deszcz?]]=1,0,H1661))</f>
        <v>0</v>
      </c>
      <c r="G1662" s="4">
        <f>IF(AND(F1661 &gt; 4,brenna6[[#This Row],[cm śniegu]]&gt;4),brenna6[[#This Row],[cm śniegu]],0)</f>
        <v>0</v>
      </c>
      <c r="H1662" s="4">
        <f>brenna6[[#This Row],[cm śniegu]]-brenna6[[#This Row],[wyjazd pługu]]</f>
        <v>0</v>
      </c>
      <c r="I1662" s="4">
        <f>IF(brenna6[[#This Row],[wyjazd pługu]] &gt;0,1,0)</f>
        <v>0</v>
      </c>
    </row>
    <row r="1663" spans="1:9" x14ac:dyDescent="0.3">
      <c r="A1663" s="1">
        <v>43535.208333333336</v>
      </c>
      <c r="B1663">
        <v>-1.3</v>
      </c>
      <c r="C1663">
        <v>0</v>
      </c>
      <c r="D1663">
        <f>IF(AND(brenna6[[#This Row],[temperatura]] &gt; 0, brenna6[[#This Row],[opad]] &gt; 0),1,0)</f>
        <v>0</v>
      </c>
      <c r="E1663">
        <f>IF(brenna6[[#This Row],[czy deszcz?]] = 1,0,IF(AND(brenna6[[#This Row],[temperatura]]&lt;=0,brenna6[[#This Row],[opad]]&gt;0),1,0))</f>
        <v>0</v>
      </c>
      <c r="F1663">
        <f>IF(AND(brenna6[[#This Row],[czy śnieg?]] = 1,brenna6[[#This Row],[czy deszcz?]]=0),H1662+C1663,IF(brenna6[[#This Row],[czy deszcz?]]=1,0,H1662))</f>
        <v>0</v>
      </c>
      <c r="G1663" s="4">
        <f>IF(AND(F1662 &gt; 4,brenna6[[#This Row],[cm śniegu]]&gt;4),brenna6[[#This Row],[cm śniegu]],0)</f>
        <v>0</v>
      </c>
      <c r="H1663" s="4">
        <f>brenna6[[#This Row],[cm śniegu]]-brenna6[[#This Row],[wyjazd pługu]]</f>
        <v>0</v>
      </c>
      <c r="I1663" s="4">
        <f>IF(brenna6[[#This Row],[wyjazd pługu]] &gt;0,1,0)</f>
        <v>0</v>
      </c>
    </row>
    <row r="1664" spans="1:9" x14ac:dyDescent="0.3">
      <c r="A1664" s="1">
        <v>43535.25</v>
      </c>
      <c r="B1664">
        <v>-1.1000000000000001</v>
      </c>
      <c r="C1664">
        <v>0</v>
      </c>
      <c r="D1664">
        <f>IF(AND(brenna6[[#This Row],[temperatura]] &gt; 0, brenna6[[#This Row],[opad]] &gt; 0),1,0)</f>
        <v>0</v>
      </c>
      <c r="E1664">
        <f>IF(brenna6[[#This Row],[czy deszcz?]] = 1,0,IF(AND(brenna6[[#This Row],[temperatura]]&lt;=0,brenna6[[#This Row],[opad]]&gt;0),1,0))</f>
        <v>0</v>
      </c>
      <c r="F1664">
        <f>IF(AND(brenna6[[#This Row],[czy śnieg?]] = 1,brenna6[[#This Row],[czy deszcz?]]=0),H1663+C1664,IF(brenna6[[#This Row],[czy deszcz?]]=1,0,H1663))</f>
        <v>0</v>
      </c>
      <c r="G1664" s="4">
        <f>IF(AND(F1663 &gt; 4,brenna6[[#This Row],[cm śniegu]]&gt;4),brenna6[[#This Row],[cm śniegu]],0)</f>
        <v>0</v>
      </c>
      <c r="H1664" s="4">
        <f>brenna6[[#This Row],[cm śniegu]]-brenna6[[#This Row],[wyjazd pługu]]</f>
        <v>0</v>
      </c>
      <c r="I1664" s="4">
        <f>IF(brenna6[[#This Row],[wyjazd pługu]] &gt;0,1,0)</f>
        <v>0</v>
      </c>
    </row>
    <row r="1665" spans="1:9" x14ac:dyDescent="0.3">
      <c r="A1665" s="1">
        <v>43535.291666666664</v>
      </c>
      <c r="B1665">
        <v>-0.9</v>
      </c>
      <c r="C1665">
        <v>0.1</v>
      </c>
      <c r="D1665">
        <f>IF(AND(brenna6[[#This Row],[temperatura]] &gt; 0, brenna6[[#This Row],[opad]] &gt; 0),1,0)</f>
        <v>0</v>
      </c>
      <c r="E1665">
        <f>IF(brenna6[[#This Row],[czy deszcz?]] = 1,0,IF(AND(brenna6[[#This Row],[temperatura]]&lt;=0,brenna6[[#This Row],[opad]]&gt;0),1,0))</f>
        <v>1</v>
      </c>
      <c r="F1665">
        <f>IF(AND(brenna6[[#This Row],[czy śnieg?]] = 1,brenna6[[#This Row],[czy deszcz?]]=0),H1664+C1665,IF(brenna6[[#This Row],[czy deszcz?]]=1,0,H1664))</f>
        <v>0.1</v>
      </c>
      <c r="G1665" s="4">
        <f>IF(AND(F1664 &gt; 4,brenna6[[#This Row],[cm śniegu]]&gt;4),brenna6[[#This Row],[cm śniegu]],0)</f>
        <v>0</v>
      </c>
      <c r="H1665" s="4">
        <f>brenna6[[#This Row],[cm śniegu]]-brenna6[[#This Row],[wyjazd pługu]]</f>
        <v>0.1</v>
      </c>
      <c r="I1665" s="4">
        <f>IF(brenna6[[#This Row],[wyjazd pługu]] &gt;0,1,0)</f>
        <v>0</v>
      </c>
    </row>
    <row r="1666" spans="1:9" x14ac:dyDescent="0.3">
      <c r="A1666" s="1">
        <v>43535.333333333336</v>
      </c>
      <c r="B1666">
        <v>-0.6</v>
      </c>
      <c r="C1666">
        <v>0</v>
      </c>
      <c r="D1666">
        <f>IF(AND(brenna6[[#This Row],[temperatura]] &gt; 0, brenna6[[#This Row],[opad]] &gt; 0),1,0)</f>
        <v>0</v>
      </c>
      <c r="E1666">
        <f>IF(brenna6[[#This Row],[czy deszcz?]] = 1,0,IF(AND(brenna6[[#This Row],[temperatura]]&lt;=0,brenna6[[#This Row],[opad]]&gt;0),1,0))</f>
        <v>0</v>
      </c>
      <c r="F1666">
        <f>IF(AND(brenna6[[#This Row],[czy śnieg?]] = 1,brenna6[[#This Row],[czy deszcz?]]=0),H1665+C1666,IF(brenna6[[#This Row],[czy deszcz?]]=1,0,H1665))</f>
        <v>0.1</v>
      </c>
      <c r="G1666" s="4">
        <f>IF(AND(F1665 &gt; 4,brenna6[[#This Row],[cm śniegu]]&gt;4),brenna6[[#This Row],[cm śniegu]],0)</f>
        <v>0</v>
      </c>
      <c r="H1666" s="4">
        <f>brenna6[[#This Row],[cm śniegu]]-brenna6[[#This Row],[wyjazd pługu]]</f>
        <v>0.1</v>
      </c>
      <c r="I1666" s="4">
        <f>IF(brenna6[[#This Row],[wyjazd pługu]] &gt;0,1,0)</f>
        <v>0</v>
      </c>
    </row>
    <row r="1667" spans="1:9" x14ac:dyDescent="0.3">
      <c r="A1667" s="1">
        <v>43535.375</v>
      </c>
      <c r="B1667">
        <v>-0.3</v>
      </c>
      <c r="C1667">
        <v>0</v>
      </c>
      <c r="D1667">
        <f>IF(AND(brenna6[[#This Row],[temperatura]] &gt; 0, brenna6[[#This Row],[opad]] &gt; 0),1,0)</f>
        <v>0</v>
      </c>
      <c r="E1667">
        <f>IF(brenna6[[#This Row],[czy deszcz?]] = 1,0,IF(AND(brenna6[[#This Row],[temperatura]]&lt;=0,brenna6[[#This Row],[opad]]&gt;0),1,0))</f>
        <v>0</v>
      </c>
      <c r="F1667">
        <f>IF(AND(brenna6[[#This Row],[czy śnieg?]] = 1,brenna6[[#This Row],[czy deszcz?]]=0),H1666+C1667,IF(brenna6[[#This Row],[czy deszcz?]]=1,0,H1666))</f>
        <v>0.1</v>
      </c>
      <c r="G1667" s="4">
        <f>IF(AND(F1666 &gt; 4,brenna6[[#This Row],[cm śniegu]]&gt;4),brenna6[[#This Row],[cm śniegu]],0)</f>
        <v>0</v>
      </c>
      <c r="H1667" s="4">
        <f>brenna6[[#This Row],[cm śniegu]]-brenna6[[#This Row],[wyjazd pługu]]</f>
        <v>0.1</v>
      </c>
      <c r="I1667" s="4">
        <f>IF(brenna6[[#This Row],[wyjazd pługu]] &gt;0,1,0)</f>
        <v>0</v>
      </c>
    </row>
    <row r="1668" spans="1:9" x14ac:dyDescent="0.3">
      <c r="A1668" s="1">
        <v>43535.416666666664</v>
      </c>
      <c r="B1668">
        <v>0.1</v>
      </c>
      <c r="C1668">
        <v>0</v>
      </c>
      <c r="D1668">
        <f>IF(AND(brenna6[[#This Row],[temperatura]] &gt; 0, brenna6[[#This Row],[opad]] &gt; 0),1,0)</f>
        <v>0</v>
      </c>
      <c r="E1668">
        <f>IF(brenna6[[#This Row],[czy deszcz?]] = 1,0,IF(AND(brenna6[[#This Row],[temperatura]]&lt;=0,brenna6[[#This Row],[opad]]&gt;0),1,0))</f>
        <v>0</v>
      </c>
      <c r="F1668">
        <f>IF(AND(brenna6[[#This Row],[czy śnieg?]] = 1,brenna6[[#This Row],[czy deszcz?]]=0),H1667+C1668,IF(brenna6[[#This Row],[czy deszcz?]]=1,0,H1667))</f>
        <v>0.1</v>
      </c>
      <c r="G1668" s="4">
        <f>IF(AND(F1667 &gt; 4,brenna6[[#This Row],[cm śniegu]]&gt;4),brenna6[[#This Row],[cm śniegu]],0)</f>
        <v>0</v>
      </c>
      <c r="H1668" s="4">
        <f>brenna6[[#This Row],[cm śniegu]]-brenna6[[#This Row],[wyjazd pługu]]</f>
        <v>0.1</v>
      </c>
      <c r="I1668" s="4">
        <f>IF(brenna6[[#This Row],[wyjazd pługu]] &gt;0,1,0)</f>
        <v>0</v>
      </c>
    </row>
    <row r="1669" spans="1:9" x14ac:dyDescent="0.3">
      <c r="A1669" s="1">
        <v>43535.458333333336</v>
      </c>
      <c r="B1669">
        <v>1.5</v>
      </c>
      <c r="C1669">
        <v>0</v>
      </c>
      <c r="D1669">
        <f>IF(AND(brenna6[[#This Row],[temperatura]] &gt; 0, brenna6[[#This Row],[opad]] &gt; 0),1,0)</f>
        <v>0</v>
      </c>
      <c r="E1669">
        <f>IF(brenna6[[#This Row],[czy deszcz?]] = 1,0,IF(AND(brenna6[[#This Row],[temperatura]]&lt;=0,brenna6[[#This Row],[opad]]&gt;0),1,0))</f>
        <v>0</v>
      </c>
      <c r="F1669">
        <f>IF(AND(brenna6[[#This Row],[czy śnieg?]] = 1,brenna6[[#This Row],[czy deszcz?]]=0),H1668+C1669,IF(brenna6[[#This Row],[czy deszcz?]]=1,0,H1668))</f>
        <v>0.1</v>
      </c>
      <c r="G1669" s="4">
        <f>IF(AND(F1668 &gt; 4,brenna6[[#This Row],[cm śniegu]]&gt;4),brenna6[[#This Row],[cm śniegu]],0)</f>
        <v>0</v>
      </c>
      <c r="H1669" s="4">
        <f>brenna6[[#This Row],[cm śniegu]]-brenna6[[#This Row],[wyjazd pługu]]</f>
        <v>0.1</v>
      </c>
      <c r="I1669" s="4">
        <f>IF(brenna6[[#This Row],[wyjazd pługu]] &gt;0,1,0)</f>
        <v>0</v>
      </c>
    </row>
    <row r="1670" spans="1:9" x14ac:dyDescent="0.3">
      <c r="A1670" s="1">
        <v>43535.5</v>
      </c>
      <c r="B1670">
        <v>2</v>
      </c>
      <c r="C1670">
        <v>0</v>
      </c>
      <c r="D1670">
        <f>IF(AND(brenna6[[#This Row],[temperatura]] &gt; 0, brenna6[[#This Row],[opad]] &gt; 0),1,0)</f>
        <v>0</v>
      </c>
      <c r="E1670">
        <f>IF(brenna6[[#This Row],[czy deszcz?]] = 1,0,IF(AND(brenna6[[#This Row],[temperatura]]&lt;=0,brenna6[[#This Row],[opad]]&gt;0),1,0))</f>
        <v>0</v>
      </c>
      <c r="F1670">
        <f>IF(AND(brenna6[[#This Row],[czy śnieg?]] = 1,brenna6[[#This Row],[czy deszcz?]]=0),H1669+C1670,IF(brenna6[[#This Row],[czy deszcz?]]=1,0,H1669))</f>
        <v>0.1</v>
      </c>
      <c r="G1670" s="4">
        <f>IF(AND(F1669 &gt; 4,brenna6[[#This Row],[cm śniegu]]&gt;4),brenna6[[#This Row],[cm śniegu]],0)</f>
        <v>0</v>
      </c>
      <c r="H1670" s="4">
        <f>brenna6[[#This Row],[cm śniegu]]-brenna6[[#This Row],[wyjazd pługu]]</f>
        <v>0.1</v>
      </c>
      <c r="I1670" s="4">
        <f>IF(brenna6[[#This Row],[wyjazd pługu]] &gt;0,1,0)</f>
        <v>0</v>
      </c>
    </row>
    <row r="1671" spans="1:9" x14ac:dyDescent="0.3">
      <c r="A1671" s="1">
        <v>43535.541666666664</v>
      </c>
      <c r="B1671">
        <v>1.1000000000000001</v>
      </c>
      <c r="C1671">
        <v>0</v>
      </c>
      <c r="D1671">
        <f>IF(AND(brenna6[[#This Row],[temperatura]] &gt; 0, brenna6[[#This Row],[opad]] &gt; 0),1,0)</f>
        <v>0</v>
      </c>
      <c r="E1671">
        <f>IF(brenna6[[#This Row],[czy deszcz?]] = 1,0,IF(AND(brenna6[[#This Row],[temperatura]]&lt;=0,brenna6[[#This Row],[opad]]&gt;0),1,0))</f>
        <v>0</v>
      </c>
      <c r="F1671">
        <f>IF(AND(brenna6[[#This Row],[czy śnieg?]] = 1,brenna6[[#This Row],[czy deszcz?]]=0),H1670+C1671,IF(brenna6[[#This Row],[czy deszcz?]]=1,0,H1670))</f>
        <v>0.1</v>
      </c>
      <c r="G1671" s="4">
        <f>IF(AND(F1670 &gt; 4,brenna6[[#This Row],[cm śniegu]]&gt;4),brenna6[[#This Row],[cm śniegu]],0)</f>
        <v>0</v>
      </c>
      <c r="H1671" s="4">
        <f>brenna6[[#This Row],[cm śniegu]]-brenna6[[#This Row],[wyjazd pługu]]</f>
        <v>0.1</v>
      </c>
      <c r="I1671" s="4">
        <f>IF(brenna6[[#This Row],[wyjazd pługu]] &gt;0,1,0)</f>
        <v>0</v>
      </c>
    </row>
    <row r="1672" spans="1:9" x14ac:dyDescent="0.3">
      <c r="A1672" s="1">
        <v>43535.583333333336</v>
      </c>
      <c r="B1672">
        <v>1.2</v>
      </c>
      <c r="C1672">
        <v>0</v>
      </c>
      <c r="D1672">
        <f>IF(AND(brenna6[[#This Row],[temperatura]] &gt; 0, brenna6[[#This Row],[opad]] &gt; 0),1,0)</f>
        <v>0</v>
      </c>
      <c r="E1672">
        <f>IF(brenna6[[#This Row],[czy deszcz?]] = 1,0,IF(AND(brenna6[[#This Row],[temperatura]]&lt;=0,brenna6[[#This Row],[opad]]&gt;0),1,0))</f>
        <v>0</v>
      </c>
      <c r="F1672">
        <f>IF(AND(brenna6[[#This Row],[czy śnieg?]] = 1,brenna6[[#This Row],[czy deszcz?]]=0),H1671+C1672,IF(brenna6[[#This Row],[czy deszcz?]]=1,0,H1671))</f>
        <v>0.1</v>
      </c>
      <c r="G1672" s="4">
        <f>IF(AND(F1671 &gt; 4,brenna6[[#This Row],[cm śniegu]]&gt;4),brenna6[[#This Row],[cm śniegu]],0)</f>
        <v>0</v>
      </c>
      <c r="H1672" s="4">
        <f>brenna6[[#This Row],[cm śniegu]]-brenna6[[#This Row],[wyjazd pługu]]</f>
        <v>0.1</v>
      </c>
      <c r="I1672" s="4">
        <f>IF(brenna6[[#This Row],[wyjazd pługu]] &gt;0,1,0)</f>
        <v>0</v>
      </c>
    </row>
    <row r="1673" spans="1:9" x14ac:dyDescent="0.3">
      <c r="A1673" s="1">
        <v>43535.625</v>
      </c>
      <c r="B1673">
        <v>-0.4</v>
      </c>
      <c r="C1673">
        <v>0</v>
      </c>
      <c r="D1673">
        <f>IF(AND(brenna6[[#This Row],[temperatura]] &gt; 0, brenna6[[#This Row],[opad]] &gt; 0),1,0)</f>
        <v>0</v>
      </c>
      <c r="E1673">
        <f>IF(brenna6[[#This Row],[czy deszcz?]] = 1,0,IF(AND(brenna6[[#This Row],[temperatura]]&lt;=0,brenna6[[#This Row],[opad]]&gt;0),1,0))</f>
        <v>0</v>
      </c>
      <c r="F1673">
        <f>IF(AND(brenna6[[#This Row],[czy śnieg?]] = 1,brenna6[[#This Row],[czy deszcz?]]=0),H1672+C1673,IF(brenna6[[#This Row],[czy deszcz?]]=1,0,H1672))</f>
        <v>0.1</v>
      </c>
      <c r="G1673" s="4">
        <f>IF(AND(F1672 &gt; 4,brenna6[[#This Row],[cm śniegu]]&gt;4),brenna6[[#This Row],[cm śniegu]],0)</f>
        <v>0</v>
      </c>
      <c r="H1673" s="4">
        <f>brenna6[[#This Row],[cm śniegu]]-brenna6[[#This Row],[wyjazd pługu]]</f>
        <v>0.1</v>
      </c>
      <c r="I1673" s="4">
        <f>IF(brenna6[[#This Row],[wyjazd pługu]] &gt;0,1,0)</f>
        <v>0</v>
      </c>
    </row>
    <row r="1674" spans="1:9" x14ac:dyDescent="0.3">
      <c r="A1674" s="1">
        <v>43535.666666666664</v>
      </c>
      <c r="B1674">
        <v>-1.2</v>
      </c>
      <c r="C1674">
        <v>0.3</v>
      </c>
      <c r="D1674">
        <f>IF(AND(brenna6[[#This Row],[temperatura]] &gt; 0, brenna6[[#This Row],[opad]] &gt; 0),1,0)</f>
        <v>0</v>
      </c>
      <c r="E1674">
        <f>IF(brenna6[[#This Row],[czy deszcz?]] = 1,0,IF(AND(brenna6[[#This Row],[temperatura]]&lt;=0,brenna6[[#This Row],[opad]]&gt;0),1,0))</f>
        <v>1</v>
      </c>
      <c r="F1674">
        <f>IF(AND(brenna6[[#This Row],[czy śnieg?]] = 1,brenna6[[#This Row],[czy deszcz?]]=0),H1673+C1674,IF(brenna6[[#This Row],[czy deszcz?]]=1,0,H1673))</f>
        <v>0.4</v>
      </c>
      <c r="G1674" s="4">
        <f>IF(AND(F1673 &gt; 4,brenna6[[#This Row],[cm śniegu]]&gt;4),brenna6[[#This Row],[cm śniegu]],0)</f>
        <v>0</v>
      </c>
      <c r="H1674" s="4">
        <f>brenna6[[#This Row],[cm śniegu]]-brenna6[[#This Row],[wyjazd pługu]]</f>
        <v>0.4</v>
      </c>
      <c r="I1674" s="4">
        <f>IF(brenna6[[#This Row],[wyjazd pługu]] &gt;0,1,0)</f>
        <v>0</v>
      </c>
    </row>
    <row r="1675" spans="1:9" x14ac:dyDescent="0.3">
      <c r="A1675" s="1">
        <v>43535.708333333336</v>
      </c>
      <c r="B1675">
        <v>-1.4</v>
      </c>
      <c r="C1675">
        <v>0.6</v>
      </c>
      <c r="D1675">
        <f>IF(AND(brenna6[[#This Row],[temperatura]] &gt; 0, brenna6[[#This Row],[opad]] &gt; 0),1,0)</f>
        <v>0</v>
      </c>
      <c r="E1675">
        <f>IF(brenna6[[#This Row],[czy deszcz?]] = 1,0,IF(AND(brenna6[[#This Row],[temperatura]]&lt;=0,brenna6[[#This Row],[opad]]&gt;0),1,0))</f>
        <v>1</v>
      </c>
      <c r="F1675">
        <f>IF(AND(brenna6[[#This Row],[czy śnieg?]] = 1,brenna6[[#This Row],[czy deszcz?]]=0),H1674+C1675,IF(brenna6[[#This Row],[czy deszcz?]]=1,0,H1674))</f>
        <v>1</v>
      </c>
      <c r="G1675" s="4">
        <f>IF(AND(F1674 &gt; 4,brenna6[[#This Row],[cm śniegu]]&gt;4),brenna6[[#This Row],[cm śniegu]],0)</f>
        <v>0</v>
      </c>
      <c r="H1675" s="4">
        <f>brenna6[[#This Row],[cm śniegu]]-brenna6[[#This Row],[wyjazd pługu]]</f>
        <v>1</v>
      </c>
      <c r="I1675" s="4">
        <f>IF(brenna6[[#This Row],[wyjazd pługu]] &gt;0,1,0)</f>
        <v>0</v>
      </c>
    </row>
    <row r="1676" spans="1:9" x14ac:dyDescent="0.3">
      <c r="A1676" s="1">
        <v>43535.75</v>
      </c>
      <c r="B1676">
        <v>-2.2000000000000002</v>
      </c>
      <c r="C1676">
        <v>1.1000000000000001</v>
      </c>
      <c r="D1676">
        <f>IF(AND(brenna6[[#This Row],[temperatura]] &gt; 0, brenna6[[#This Row],[opad]] &gt; 0),1,0)</f>
        <v>0</v>
      </c>
      <c r="E1676">
        <f>IF(brenna6[[#This Row],[czy deszcz?]] = 1,0,IF(AND(brenna6[[#This Row],[temperatura]]&lt;=0,brenna6[[#This Row],[opad]]&gt;0),1,0))</f>
        <v>1</v>
      </c>
      <c r="F1676">
        <f>IF(AND(brenna6[[#This Row],[czy śnieg?]] = 1,brenna6[[#This Row],[czy deszcz?]]=0),H1675+C1676,IF(brenna6[[#This Row],[czy deszcz?]]=1,0,H1675))</f>
        <v>2.1</v>
      </c>
      <c r="G1676" s="4">
        <f>IF(AND(F1675 &gt; 4,brenna6[[#This Row],[cm śniegu]]&gt;4),brenna6[[#This Row],[cm śniegu]],0)</f>
        <v>0</v>
      </c>
      <c r="H1676" s="4">
        <f>brenna6[[#This Row],[cm śniegu]]-brenna6[[#This Row],[wyjazd pługu]]</f>
        <v>2.1</v>
      </c>
      <c r="I1676" s="4">
        <f>IF(brenna6[[#This Row],[wyjazd pługu]] &gt;0,1,0)</f>
        <v>0</v>
      </c>
    </row>
    <row r="1677" spans="1:9" x14ac:dyDescent="0.3">
      <c r="A1677" s="1">
        <v>43535.791666666664</v>
      </c>
      <c r="B1677">
        <v>-2.5</v>
      </c>
      <c r="C1677">
        <v>0.7</v>
      </c>
      <c r="D1677">
        <f>IF(AND(brenna6[[#This Row],[temperatura]] &gt; 0, brenna6[[#This Row],[opad]] &gt; 0),1,0)</f>
        <v>0</v>
      </c>
      <c r="E1677">
        <f>IF(brenna6[[#This Row],[czy deszcz?]] = 1,0,IF(AND(brenna6[[#This Row],[temperatura]]&lt;=0,brenna6[[#This Row],[opad]]&gt;0),1,0))</f>
        <v>1</v>
      </c>
      <c r="F1677">
        <f>IF(AND(brenna6[[#This Row],[czy śnieg?]] = 1,brenna6[[#This Row],[czy deszcz?]]=0),H1676+C1677,IF(brenna6[[#This Row],[czy deszcz?]]=1,0,H1676))</f>
        <v>2.8</v>
      </c>
      <c r="G1677" s="4">
        <f>IF(AND(F1676 &gt; 4,brenna6[[#This Row],[cm śniegu]]&gt;4),brenna6[[#This Row],[cm śniegu]],0)</f>
        <v>0</v>
      </c>
      <c r="H1677" s="4">
        <f>brenna6[[#This Row],[cm śniegu]]-brenna6[[#This Row],[wyjazd pługu]]</f>
        <v>2.8</v>
      </c>
      <c r="I1677" s="4">
        <f>IF(brenna6[[#This Row],[wyjazd pługu]] &gt;0,1,0)</f>
        <v>0</v>
      </c>
    </row>
    <row r="1678" spans="1:9" x14ac:dyDescent="0.3">
      <c r="A1678" s="1">
        <v>43535.833333333336</v>
      </c>
      <c r="B1678">
        <v>-2.8</v>
      </c>
      <c r="C1678">
        <v>0.5</v>
      </c>
      <c r="D1678">
        <f>IF(AND(brenna6[[#This Row],[temperatura]] &gt; 0, brenna6[[#This Row],[opad]] &gt; 0),1,0)</f>
        <v>0</v>
      </c>
      <c r="E1678">
        <f>IF(brenna6[[#This Row],[czy deszcz?]] = 1,0,IF(AND(brenna6[[#This Row],[temperatura]]&lt;=0,brenna6[[#This Row],[opad]]&gt;0),1,0))</f>
        <v>1</v>
      </c>
      <c r="F1678">
        <f>IF(AND(brenna6[[#This Row],[czy śnieg?]] = 1,brenna6[[#This Row],[czy deszcz?]]=0),H1677+C1678,IF(brenna6[[#This Row],[czy deszcz?]]=1,0,H1677))</f>
        <v>3.3</v>
      </c>
      <c r="G1678" s="4">
        <f>IF(AND(F1677 &gt; 4,brenna6[[#This Row],[cm śniegu]]&gt;4),brenna6[[#This Row],[cm śniegu]],0)</f>
        <v>0</v>
      </c>
      <c r="H1678" s="4">
        <f>brenna6[[#This Row],[cm śniegu]]-brenna6[[#This Row],[wyjazd pługu]]</f>
        <v>3.3</v>
      </c>
      <c r="I1678" s="4">
        <f>IF(brenna6[[#This Row],[wyjazd pługu]] &gt;0,1,0)</f>
        <v>0</v>
      </c>
    </row>
    <row r="1679" spans="1:9" x14ac:dyDescent="0.3">
      <c r="A1679" s="1">
        <v>43535.875</v>
      </c>
      <c r="B1679">
        <v>-2.7</v>
      </c>
      <c r="C1679">
        <v>0.2</v>
      </c>
      <c r="D1679">
        <f>IF(AND(brenna6[[#This Row],[temperatura]] &gt; 0, brenna6[[#This Row],[opad]] &gt; 0),1,0)</f>
        <v>0</v>
      </c>
      <c r="E1679">
        <f>IF(brenna6[[#This Row],[czy deszcz?]] = 1,0,IF(AND(brenna6[[#This Row],[temperatura]]&lt;=0,brenna6[[#This Row],[opad]]&gt;0),1,0))</f>
        <v>1</v>
      </c>
      <c r="F1679">
        <f>IF(AND(brenna6[[#This Row],[czy śnieg?]] = 1,brenna6[[#This Row],[czy deszcz?]]=0),H1678+C1679,IF(brenna6[[#This Row],[czy deszcz?]]=1,0,H1678))</f>
        <v>3.5</v>
      </c>
      <c r="G1679" s="4">
        <f>IF(AND(F1678 &gt; 4,brenna6[[#This Row],[cm śniegu]]&gt;4),brenna6[[#This Row],[cm śniegu]],0)</f>
        <v>0</v>
      </c>
      <c r="H1679" s="4">
        <f>brenna6[[#This Row],[cm śniegu]]-brenna6[[#This Row],[wyjazd pługu]]</f>
        <v>3.5</v>
      </c>
      <c r="I1679" s="4">
        <f>IF(brenna6[[#This Row],[wyjazd pługu]] &gt;0,1,0)</f>
        <v>0</v>
      </c>
    </row>
    <row r="1680" spans="1:9" x14ac:dyDescent="0.3">
      <c r="A1680" s="1">
        <v>43535.916666666664</v>
      </c>
      <c r="B1680">
        <v>-2.7</v>
      </c>
      <c r="C1680">
        <v>0.1</v>
      </c>
      <c r="D1680">
        <f>IF(AND(brenna6[[#This Row],[temperatura]] &gt; 0, brenna6[[#This Row],[opad]] &gt; 0),1,0)</f>
        <v>0</v>
      </c>
      <c r="E1680">
        <f>IF(brenna6[[#This Row],[czy deszcz?]] = 1,0,IF(AND(brenna6[[#This Row],[temperatura]]&lt;=0,brenna6[[#This Row],[opad]]&gt;0),1,0))</f>
        <v>1</v>
      </c>
      <c r="F1680">
        <f>IF(AND(brenna6[[#This Row],[czy śnieg?]] = 1,brenna6[[#This Row],[czy deszcz?]]=0),H1679+C1680,IF(brenna6[[#This Row],[czy deszcz?]]=1,0,H1679))</f>
        <v>3.6</v>
      </c>
      <c r="G1680" s="4">
        <f>IF(AND(F1679 &gt; 4,brenna6[[#This Row],[cm śniegu]]&gt;4),brenna6[[#This Row],[cm śniegu]],0)</f>
        <v>0</v>
      </c>
      <c r="H1680" s="4">
        <f>brenna6[[#This Row],[cm śniegu]]-brenna6[[#This Row],[wyjazd pługu]]</f>
        <v>3.6</v>
      </c>
      <c r="I1680" s="4">
        <f>IF(brenna6[[#This Row],[wyjazd pługu]] &gt;0,1,0)</f>
        <v>0</v>
      </c>
    </row>
    <row r="1681" spans="1:9" x14ac:dyDescent="0.3">
      <c r="A1681" s="1">
        <v>43535.958333333336</v>
      </c>
      <c r="B1681">
        <v>-2.9</v>
      </c>
      <c r="C1681">
        <v>0.1</v>
      </c>
      <c r="D1681">
        <f>IF(AND(brenna6[[#This Row],[temperatura]] &gt; 0, brenna6[[#This Row],[opad]] &gt; 0),1,0)</f>
        <v>0</v>
      </c>
      <c r="E1681">
        <f>IF(brenna6[[#This Row],[czy deszcz?]] = 1,0,IF(AND(brenna6[[#This Row],[temperatura]]&lt;=0,brenna6[[#This Row],[opad]]&gt;0),1,0))</f>
        <v>1</v>
      </c>
      <c r="F1681">
        <f>IF(AND(brenna6[[#This Row],[czy śnieg?]] = 1,brenna6[[#This Row],[czy deszcz?]]=0),H1680+C1681,IF(brenna6[[#This Row],[czy deszcz?]]=1,0,H1680))</f>
        <v>3.7</v>
      </c>
      <c r="G1681" s="4">
        <f>IF(AND(F1680 &gt; 4,brenna6[[#This Row],[cm śniegu]]&gt;4),brenna6[[#This Row],[cm śniegu]],0)</f>
        <v>0</v>
      </c>
      <c r="H1681" s="4">
        <f>brenna6[[#This Row],[cm śniegu]]-brenna6[[#This Row],[wyjazd pługu]]</f>
        <v>3.7</v>
      </c>
      <c r="I1681" s="4">
        <f>IF(brenna6[[#This Row],[wyjazd pługu]] &gt;0,1,0)</f>
        <v>0</v>
      </c>
    </row>
    <row r="1682" spans="1:9" x14ac:dyDescent="0.3">
      <c r="A1682" s="1">
        <v>43536</v>
      </c>
      <c r="B1682">
        <v>-2.7</v>
      </c>
      <c r="C1682">
        <v>0.6</v>
      </c>
      <c r="D1682">
        <f>IF(AND(brenna6[[#This Row],[temperatura]] &gt; 0, brenna6[[#This Row],[opad]] &gt; 0),1,0)</f>
        <v>0</v>
      </c>
      <c r="E1682">
        <f>IF(brenna6[[#This Row],[czy deszcz?]] = 1,0,IF(AND(brenna6[[#This Row],[temperatura]]&lt;=0,brenna6[[#This Row],[opad]]&gt;0),1,0))</f>
        <v>1</v>
      </c>
      <c r="F1682">
        <f>IF(AND(brenna6[[#This Row],[czy śnieg?]] = 1,brenna6[[#This Row],[czy deszcz?]]=0),H1681+C1682,IF(brenna6[[#This Row],[czy deszcz?]]=1,0,H1681))</f>
        <v>4.3</v>
      </c>
      <c r="G1682" s="4">
        <f>IF(AND(F1681 &gt; 4,brenna6[[#This Row],[cm śniegu]]&gt;4),brenna6[[#This Row],[cm śniegu]],0)</f>
        <v>0</v>
      </c>
      <c r="H1682" s="4">
        <f>brenna6[[#This Row],[cm śniegu]]-brenna6[[#This Row],[wyjazd pługu]]</f>
        <v>4.3</v>
      </c>
      <c r="I1682" s="4">
        <f>IF(brenna6[[#This Row],[wyjazd pługu]] &gt;0,1,0)</f>
        <v>0</v>
      </c>
    </row>
    <row r="1683" spans="1:9" x14ac:dyDescent="0.3">
      <c r="A1683" s="1">
        <v>43536.041666666664</v>
      </c>
      <c r="B1683">
        <v>-2.6</v>
      </c>
      <c r="C1683">
        <v>0.6</v>
      </c>
      <c r="D1683">
        <f>IF(AND(brenna6[[#This Row],[temperatura]] &gt; 0, brenna6[[#This Row],[opad]] &gt; 0),1,0)</f>
        <v>0</v>
      </c>
      <c r="E1683">
        <f>IF(brenna6[[#This Row],[czy deszcz?]] = 1,0,IF(AND(brenna6[[#This Row],[temperatura]]&lt;=0,brenna6[[#This Row],[opad]]&gt;0),1,0))</f>
        <v>1</v>
      </c>
      <c r="F1683">
        <f>IF(AND(brenna6[[#This Row],[czy śnieg?]] = 1,brenna6[[#This Row],[czy deszcz?]]=0),H1682+C1683,IF(brenna6[[#This Row],[czy deszcz?]]=1,0,H1682))</f>
        <v>4.8999999999999995</v>
      </c>
      <c r="G1683" s="4">
        <f>IF(AND(F1682 &gt; 4,brenna6[[#This Row],[cm śniegu]]&gt;4),brenna6[[#This Row],[cm śniegu]],0)</f>
        <v>4.8999999999999995</v>
      </c>
      <c r="H1683" s="4">
        <f>brenna6[[#This Row],[cm śniegu]]-brenna6[[#This Row],[wyjazd pługu]]</f>
        <v>0</v>
      </c>
      <c r="I1683" s="4">
        <f>IF(brenna6[[#This Row],[wyjazd pługu]] &gt;0,1,0)</f>
        <v>1</v>
      </c>
    </row>
    <row r="1684" spans="1:9" x14ac:dyDescent="0.3">
      <c r="A1684" s="1">
        <v>43536.083333333336</v>
      </c>
      <c r="B1684">
        <v>-2.6</v>
      </c>
      <c r="C1684">
        <v>0.3</v>
      </c>
      <c r="D1684">
        <f>IF(AND(brenna6[[#This Row],[temperatura]] &gt; 0, brenna6[[#This Row],[opad]] &gt; 0),1,0)</f>
        <v>0</v>
      </c>
      <c r="E1684">
        <f>IF(brenna6[[#This Row],[czy deszcz?]] = 1,0,IF(AND(brenna6[[#This Row],[temperatura]]&lt;=0,brenna6[[#This Row],[opad]]&gt;0),1,0))</f>
        <v>1</v>
      </c>
      <c r="F1684">
        <f>IF(AND(brenna6[[#This Row],[czy śnieg?]] = 1,brenna6[[#This Row],[czy deszcz?]]=0),H1683+C1684,IF(brenna6[[#This Row],[czy deszcz?]]=1,0,H1683))</f>
        <v>0.3</v>
      </c>
      <c r="G1684" s="4">
        <f>IF(AND(F1683 &gt; 4,brenna6[[#This Row],[cm śniegu]]&gt;4),brenna6[[#This Row],[cm śniegu]],0)</f>
        <v>0</v>
      </c>
      <c r="H1684" s="4">
        <f>brenna6[[#This Row],[cm śniegu]]-brenna6[[#This Row],[wyjazd pługu]]</f>
        <v>0.3</v>
      </c>
      <c r="I1684" s="4">
        <f>IF(brenna6[[#This Row],[wyjazd pługu]] &gt;0,1,0)</f>
        <v>0</v>
      </c>
    </row>
    <row r="1685" spans="1:9" x14ac:dyDescent="0.3">
      <c r="A1685" s="1">
        <v>43536.125</v>
      </c>
      <c r="B1685">
        <v>-2.6</v>
      </c>
      <c r="C1685">
        <v>0.2</v>
      </c>
      <c r="D1685">
        <f>IF(AND(brenna6[[#This Row],[temperatura]] &gt; 0, brenna6[[#This Row],[opad]] &gt; 0),1,0)</f>
        <v>0</v>
      </c>
      <c r="E1685">
        <f>IF(brenna6[[#This Row],[czy deszcz?]] = 1,0,IF(AND(brenna6[[#This Row],[temperatura]]&lt;=0,brenna6[[#This Row],[opad]]&gt;0),1,0))</f>
        <v>1</v>
      </c>
      <c r="F1685">
        <f>IF(AND(brenna6[[#This Row],[czy śnieg?]] = 1,brenna6[[#This Row],[czy deszcz?]]=0),H1684+C1685,IF(brenna6[[#This Row],[czy deszcz?]]=1,0,H1684))</f>
        <v>0.5</v>
      </c>
      <c r="G1685" s="4">
        <f>IF(AND(F1684 &gt; 4,brenna6[[#This Row],[cm śniegu]]&gt;4),brenna6[[#This Row],[cm śniegu]],0)</f>
        <v>0</v>
      </c>
      <c r="H1685" s="4">
        <f>brenna6[[#This Row],[cm śniegu]]-brenna6[[#This Row],[wyjazd pługu]]</f>
        <v>0.5</v>
      </c>
      <c r="I1685" s="4">
        <f>IF(brenna6[[#This Row],[wyjazd pługu]] &gt;0,1,0)</f>
        <v>0</v>
      </c>
    </row>
    <row r="1686" spans="1:9" x14ac:dyDescent="0.3">
      <c r="A1686" s="1">
        <v>43536.166666666664</v>
      </c>
      <c r="B1686">
        <v>-2.6</v>
      </c>
      <c r="C1686">
        <v>0.6</v>
      </c>
      <c r="D1686">
        <f>IF(AND(brenna6[[#This Row],[temperatura]] &gt; 0, brenna6[[#This Row],[opad]] &gt; 0),1,0)</f>
        <v>0</v>
      </c>
      <c r="E1686">
        <f>IF(brenna6[[#This Row],[czy deszcz?]] = 1,0,IF(AND(brenna6[[#This Row],[temperatura]]&lt;=0,brenna6[[#This Row],[opad]]&gt;0),1,0))</f>
        <v>1</v>
      </c>
      <c r="F1686">
        <f>IF(AND(brenna6[[#This Row],[czy śnieg?]] = 1,brenna6[[#This Row],[czy deszcz?]]=0),H1685+C1686,IF(brenna6[[#This Row],[czy deszcz?]]=1,0,H1685))</f>
        <v>1.1000000000000001</v>
      </c>
      <c r="G1686" s="4">
        <f>IF(AND(F1685 &gt; 4,brenna6[[#This Row],[cm śniegu]]&gt;4),brenna6[[#This Row],[cm śniegu]],0)</f>
        <v>0</v>
      </c>
      <c r="H1686" s="4">
        <f>brenna6[[#This Row],[cm śniegu]]-brenna6[[#This Row],[wyjazd pługu]]</f>
        <v>1.1000000000000001</v>
      </c>
      <c r="I1686" s="4">
        <f>IF(brenna6[[#This Row],[wyjazd pługu]] &gt;0,1,0)</f>
        <v>0</v>
      </c>
    </row>
    <row r="1687" spans="1:9" x14ac:dyDescent="0.3">
      <c r="A1687" s="1">
        <v>43536.208333333336</v>
      </c>
      <c r="B1687">
        <v>-2.9</v>
      </c>
      <c r="C1687">
        <v>0</v>
      </c>
      <c r="D1687">
        <f>IF(AND(brenna6[[#This Row],[temperatura]] &gt; 0, brenna6[[#This Row],[opad]] &gt; 0),1,0)</f>
        <v>0</v>
      </c>
      <c r="E1687">
        <f>IF(brenna6[[#This Row],[czy deszcz?]] = 1,0,IF(AND(brenna6[[#This Row],[temperatura]]&lt;=0,brenna6[[#This Row],[opad]]&gt;0),1,0))</f>
        <v>0</v>
      </c>
      <c r="F1687">
        <f>IF(AND(brenna6[[#This Row],[czy śnieg?]] = 1,brenna6[[#This Row],[czy deszcz?]]=0),H1686+C1687,IF(brenna6[[#This Row],[czy deszcz?]]=1,0,H1686))</f>
        <v>1.1000000000000001</v>
      </c>
      <c r="G1687" s="4">
        <f>IF(AND(F1686 &gt; 4,brenna6[[#This Row],[cm śniegu]]&gt;4),brenna6[[#This Row],[cm śniegu]],0)</f>
        <v>0</v>
      </c>
      <c r="H1687" s="4">
        <f>brenna6[[#This Row],[cm śniegu]]-brenna6[[#This Row],[wyjazd pługu]]</f>
        <v>1.1000000000000001</v>
      </c>
      <c r="I1687" s="4">
        <f>IF(brenna6[[#This Row],[wyjazd pługu]] &gt;0,1,0)</f>
        <v>0</v>
      </c>
    </row>
    <row r="1688" spans="1:9" x14ac:dyDescent="0.3">
      <c r="A1688" s="1">
        <v>43536.25</v>
      </c>
      <c r="B1688">
        <v>-3.2</v>
      </c>
      <c r="C1688">
        <v>0</v>
      </c>
      <c r="D1688">
        <f>IF(AND(brenna6[[#This Row],[temperatura]] &gt; 0, brenna6[[#This Row],[opad]] &gt; 0),1,0)</f>
        <v>0</v>
      </c>
      <c r="E1688">
        <f>IF(brenna6[[#This Row],[czy deszcz?]] = 1,0,IF(AND(brenna6[[#This Row],[temperatura]]&lt;=0,brenna6[[#This Row],[opad]]&gt;0),1,0))</f>
        <v>0</v>
      </c>
      <c r="F1688">
        <f>IF(AND(brenna6[[#This Row],[czy śnieg?]] = 1,brenna6[[#This Row],[czy deszcz?]]=0),H1687+C1688,IF(brenna6[[#This Row],[czy deszcz?]]=1,0,H1687))</f>
        <v>1.1000000000000001</v>
      </c>
      <c r="G1688" s="4">
        <f>IF(AND(F1687 &gt; 4,brenna6[[#This Row],[cm śniegu]]&gt;4),brenna6[[#This Row],[cm śniegu]],0)</f>
        <v>0</v>
      </c>
      <c r="H1688" s="4">
        <f>brenna6[[#This Row],[cm śniegu]]-brenna6[[#This Row],[wyjazd pługu]]</f>
        <v>1.1000000000000001</v>
      </c>
      <c r="I1688" s="4">
        <f>IF(brenna6[[#This Row],[wyjazd pługu]] &gt;0,1,0)</f>
        <v>0</v>
      </c>
    </row>
    <row r="1689" spans="1:9" x14ac:dyDescent="0.3">
      <c r="A1689" s="1">
        <v>43536.291666666664</v>
      </c>
      <c r="B1689">
        <v>-3.3</v>
      </c>
      <c r="C1689">
        <v>0</v>
      </c>
      <c r="D1689">
        <f>IF(AND(brenna6[[#This Row],[temperatura]] &gt; 0, brenna6[[#This Row],[opad]] &gt; 0),1,0)</f>
        <v>0</v>
      </c>
      <c r="E1689">
        <f>IF(brenna6[[#This Row],[czy deszcz?]] = 1,0,IF(AND(brenna6[[#This Row],[temperatura]]&lt;=0,brenna6[[#This Row],[opad]]&gt;0),1,0))</f>
        <v>0</v>
      </c>
      <c r="F1689">
        <f>IF(AND(brenna6[[#This Row],[czy śnieg?]] = 1,brenna6[[#This Row],[czy deszcz?]]=0),H1688+C1689,IF(brenna6[[#This Row],[czy deszcz?]]=1,0,H1688))</f>
        <v>1.1000000000000001</v>
      </c>
      <c r="G1689" s="4">
        <f>IF(AND(F1688 &gt; 4,brenna6[[#This Row],[cm śniegu]]&gt;4),brenna6[[#This Row],[cm śniegu]],0)</f>
        <v>0</v>
      </c>
      <c r="H1689" s="4">
        <f>brenna6[[#This Row],[cm śniegu]]-brenna6[[#This Row],[wyjazd pługu]]</f>
        <v>1.1000000000000001</v>
      </c>
      <c r="I1689" s="4">
        <f>IF(brenna6[[#This Row],[wyjazd pługu]] &gt;0,1,0)</f>
        <v>0</v>
      </c>
    </row>
    <row r="1690" spans="1:9" x14ac:dyDescent="0.3">
      <c r="A1690" s="1">
        <v>43536.333333333336</v>
      </c>
      <c r="B1690">
        <v>-3.1</v>
      </c>
      <c r="C1690">
        <v>0.1</v>
      </c>
      <c r="D1690">
        <f>IF(AND(brenna6[[#This Row],[temperatura]] &gt; 0, brenna6[[#This Row],[opad]] &gt; 0),1,0)</f>
        <v>0</v>
      </c>
      <c r="E1690">
        <f>IF(brenna6[[#This Row],[czy deszcz?]] = 1,0,IF(AND(brenna6[[#This Row],[temperatura]]&lt;=0,brenna6[[#This Row],[opad]]&gt;0),1,0))</f>
        <v>1</v>
      </c>
      <c r="F1690">
        <f>IF(AND(brenna6[[#This Row],[czy śnieg?]] = 1,brenna6[[#This Row],[czy deszcz?]]=0),H1689+C1690,IF(brenna6[[#This Row],[czy deszcz?]]=1,0,H1689))</f>
        <v>1.2000000000000002</v>
      </c>
      <c r="G1690" s="4">
        <f>IF(AND(F1689 &gt; 4,brenna6[[#This Row],[cm śniegu]]&gt;4),brenna6[[#This Row],[cm śniegu]],0)</f>
        <v>0</v>
      </c>
      <c r="H1690" s="4">
        <f>brenna6[[#This Row],[cm śniegu]]-brenna6[[#This Row],[wyjazd pługu]]</f>
        <v>1.2000000000000002</v>
      </c>
      <c r="I1690" s="4">
        <f>IF(brenna6[[#This Row],[wyjazd pługu]] &gt;0,1,0)</f>
        <v>0</v>
      </c>
    </row>
    <row r="1691" spans="1:9" x14ac:dyDescent="0.3">
      <c r="A1691" s="1">
        <v>43536.375</v>
      </c>
      <c r="B1691">
        <v>-2.9</v>
      </c>
      <c r="C1691">
        <v>0</v>
      </c>
      <c r="D1691">
        <f>IF(AND(brenna6[[#This Row],[temperatura]] &gt; 0, brenna6[[#This Row],[opad]] &gt; 0),1,0)</f>
        <v>0</v>
      </c>
      <c r="E1691">
        <f>IF(brenna6[[#This Row],[czy deszcz?]] = 1,0,IF(AND(brenna6[[#This Row],[temperatura]]&lt;=0,brenna6[[#This Row],[opad]]&gt;0),1,0))</f>
        <v>0</v>
      </c>
      <c r="F1691">
        <f>IF(AND(brenna6[[#This Row],[czy śnieg?]] = 1,brenna6[[#This Row],[czy deszcz?]]=0),H1690+C1691,IF(brenna6[[#This Row],[czy deszcz?]]=1,0,H1690))</f>
        <v>1.2000000000000002</v>
      </c>
      <c r="G1691" s="4">
        <f>IF(AND(F1690 &gt; 4,brenna6[[#This Row],[cm śniegu]]&gt;4),brenna6[[#This Row],[cm śniegu]],0)</f>
        <v>0</v>
      </c>
      <c r="H1691" s="4">
        <f>brenna6[[#This Row],[cm śniegu]]-brenna6[[#This Row],[wyjazd pługu]]</f>
        <v>1.2000000000000002</v>
      </c>
      <c r="I1691" s="4">
        <f>IF(brenna6[[#This Row],[wyjazd pługu]] &gt;0,1,0)</f>
        <v>0</v>
      </c>
    </row>
    <row r="1692" spans="1:9" x14ac:dyDescent="0.3">
      <c r="A1692" s="1">
        <v>43536.416666666664</v>
      </c>
      <c r="B1692">
        <v>-2.2000000000000002</v>
      </c>
      <c r="C1692">
        <v>0</v>
      </c>
      <c r="D1692">
        <f>IF(AND(brenna6[[#This Row],[temperatura]] &gt; 0, brenna6[[#This Row],[opad]] &gt; 0),1,0)</f>
        <v>0</v>
      </c>
      <c r="E1692">
        <f>IF(brenna6[[#This Row],[czy deszcz?]] = 1,0,IF(AND(brenna6[[#This Row],[temperatura]]&lt;=0,brenna6[[#This Row],[opad]]&gt;0),1,0))</f>
        <v>0</v>
      </c>
      <c r="F1692">
        <f>IF(AND(brenna6[[#This Row],[czy śnieg?]] = 1,brenna6[[#This Row],[czy deszcz?]]=0),H1691+C1692,IF(brenna6[[#This Row],[czy deszcz?]]=1,0,H1691))</f>
        <v>1.2000000000000002</v>
      </c>
      <c r="G1692" s="4">
        <f>IF(AND(F1691 &gt; 4,brenna6[[#This Row],[cm śniegu]]&gt;4),brenna6[[#This Row],[cm śniegu]],0)</f>
        <v>0</v>
      </c>
      <c r="H1692" s="4">
        <f>brenna6[[#This Row],[cm śniegu]]-brenna6[[#This Row],[wyjazd pługu]]</f>
        <v>1.2000000000000002</v>
      </c>
      <c r="I1692" s="4">
        <f>IF(brenna6[[#This Row],[wyjazd pługu]] &gt;0,1,0)</f>
        <v>0</v>
      </c>
    </row>
    <row r="1693" spans="1:9" x14ac:dyDescent="0.3">
      <c r="A1693" s="1">
        <v>43536.458333333336</v>
      </c>
      <c r="B1693">
        <v>-1.4</v>
      </c>
      <c r="C1693">
        <v>0</v>
      </c>
      <c r="D1693">
        <f>IF(AND(brenna6[[#This Row],[temperatura]] &gt; 0, brenna6[[#This Row],[opad]] &gt; 0),1,0)</f>
        <v>0</v>
      </c>
      <c r="E1693">
        <f>IF(brenna6[[#This Row],[czy deszcz?]] = 1,0,IF(AND(brenna6[[#This Row],[temperatura]]&lt;=0,brenna6[[#This Row],[opad]]&gt;0),1,0))</f>
        <v>0</v>
      </c>
      <c r="F1693">
        <f>IF(AND(brenna6[[#This Row],[czy śnieg?]] = 1,brenna6[[#This Row],[czy deszcz?]]=0),H1692+C1693,IF(brenna6[[#This Row],[czy deszcz?]]=1,0,H1692))</f>
        <v>1.2000000000000002</v>
      </c>
      <c r="G1693" s="4">
        <f>IF(AND(F1692 &gt; 4,brenna6[[#This Row],[cm śniegu]]&gt;4),brenna6[[#This Row],[cm śniegu]],0)</f>
        <v>0</v>
      </c>
      <c r="H1693" s="4">
        <f>brenna6[[#This Row],[cm śniegu]]-brenna6[[#This Row],[wyjazd pługu]]</f>
        <v>1.2000000000000002</v>
      </c>
      <c r="I1693" s="4">
        <f>IF(brenna6[[#This Row],[wyjazd pługu]] &gt;0,1,0)</f>
        <v>0</v>
      </c>
    </row>
    <row r="1694" spans="1:9" x14ac:dyDescent="0.3">
      <c r="A1694" s="1">
        <v>43536.5</v>
      </c>
      <c r="B1694">
        <v>-0.8</v>
      </c>
      <c r="C1694">
        <v>0</v>
      </c>
      <c r="D1694">
        <f>IF(AND(brenna6[[#This Row],[temperatura]] &gt; 0, brenna6[[#This Row],[opad]] &gt; 0),1,0)</f>
        <v>0</v>
      </c>
      <c r="E1694">
        <f>IF(brenna6[[#This Row],[czy deszcz?]] = 1,0,IF(AND(brenna6[[#This Row],[temperatura]]&lt;=0,brenna6[[#This Row],[opad]]&gt;0),1,0))</f>
        <v>0</v>
      </c>
      <c r="F1694">
        <f>IF(AND(brenna6[[#This Row],[czy śnieg?]] = 1,brenna6[[#This Row],[czy deszcz?]]=0),H1693+C1694,IF(brenna6[[#This Row],[czy deszcz?]]=1,0,H1693))</f>
        <v>1.2000000000000002</v>
      </c>
      <c r="G1694" s="4">
        <f>IF(AND(F1693 &gt; 4,brenna6[[#This Row],[cm śniegu]]&gt;4),brenna6[[#This Row],[cm śniegu]],0)</f>
        <v>0</v>
      </c>
      <c r="H1694" s="4">
        <f>brenna6[[#This Row],[cm śniegu]]-brenna6[[#This Row],[wyjazd pługu]]</f>
        <v>1.2000000000000002</v>
      </c>
      <c r="I1694" s="4">
        <f>IF(brenna6[[#This Row],[wyjazd pługu]] &gt;0,1,0)</f>
        <v>0</v>
      </c>
    </row>
    <row r="1695" spans="1:9" x14ac:dyDescent="0.3">
      <c r="A1695" s="1">
        <v>43536.541666666664</v>
      </c>
      <c r="B1695">
        <v>0</v>
      </c>
      <c r="C1695">
        <v>0</v>
      </c>
      <c r="D1695">
        <f>IF(AND(brenna6[[#This Row],[temperatura]] &gt; 0, brenna6[[#This Row],[opad]] &gt; 0),1,0)</f>
        <v>0</v>
      </c>
      <c r="E1695">
        <f>IF(brenna6[[#This Row],[czy deszcz?]] = 1,0,IF(AND(brenna6[[#This Row],[temperatura]]&lt;=0,brenna6[[#This Row],[opad]]&gt;0),1,0))</f>
        <v>0</v>
      </c>
      <c r="F1695">
        <f>IF(AND(brenna6[[#This Row],[czy śnieg?]] = 1,brenna6[[#This Row],[czy deszcz?]]=0),H1694+C1695,IF(brenna6[[#This Row],[czy deszcz?]]=1,0,H1694))</f>
        <v>1.2000000000000002</v>
      </c>
      <c r="G1695" s="4">
        <f>IF(AND(F1694 &gt; 4,brenna6[[#This Row],[cm śniegu]]&gt;4),brenna6[[#This Row],[cm śniegu]],0)</f>
        <v>0</v>
      </c>
      <c r="H1695" s="4">
        <f>brenna6[[#This Row],[cm śniegu]]-brenna6[[#This Row],[wyjazd pługu]]</f>
        <v>1.2000000000000002</v>
      </c>
      <c r="I1695" s="4">
        <f>IF(brenna6[[#This Row],[wyjazd pługu]] &gt;0,1,0)</f>
        <v>0</v>
      </c>
    </row>
    <row r="1696" spans="1:9" x14ac:dyDescent="0.3">
      <c r="A1696" s="1">
        <v>43536.583333333336</v>
      </c>
      <c r="B1696">
        <v>0.8</v>
      </c>
      <c r="C1696">
        <v>0</v>
      </c>
      <c r="D1696">
        <f>IF(AND(brenna6[[#This Row],[temperatura]] &gt; 0, brenna6[[#This Row],[opad]] &gt; 0),1,0)</f>
        <v>0</v>
      </c>
      <c r="E1696">
        <f>IF(brenna6[[#This Row],[czy deszcz?]] = 1,0,IF(AND(brenna6[[#This Row],[temperatura]]&lt;=0,brenna6[[#This Row],[opad]]&gt;0),1,0))</f>
        <v>0</v>
      </c>
      <c r="F1696">
        <f>IF(AND(brenna6[[#This Row],[czy śnieg?]] = 1,brenna6[[#This Row],[czy deszcz?]]=0),H1695+C1696,IF(brenna6[[#This Row],[czy deszcz?]]=1,0,H1695))</f>
        <v>1.2000000000000002</v>
      </c>
      <c r="G1696" s="4">
        <f>IF(AND(F1695 &gt; 4,brenna6[[#This Row],[cm śniegu]]&gt;4),brenna6[[#This Row],[cm śniegu]],0)</f>
        <v>0</v>
      </c>
      <c r="H1696" s="4">
        <f>brenna6[[#This Row],[cm śniegu]]-brenna6[[#This Row],[wyjazd pługu]]</f>
        <v>1.2000000000000002</v>
      </c>
      <c r="I1696" s="4">
        <f>IF(brenna6[[#This Row],[wyjazd pługu]] &gt;0,1,0)</f>
        <v>0</v>
      </c>
    </row>
    <row r="1697" spans="1:9" x14ac:dyDescent="0.3">
      <c r="A1697" s="1">
        <v>43536.625</v>
      </c>
      <c r="B1697">
        <v>0.6</v>
      </c>
      <c r="C1697">
        <v>0</v>
      </c>
      <c r="D1697">
        <f>IF(AND(brenna6[[#This Row],[temperatura]] &gt; 0, brenna6[[#This Row],[opad]] &gt; 0),1,0)</f>
        <v>0</v>
      </c>
      <c r="E1697">
        <f>IF(brenna6[[#This Row],[czy deszcz?]] = 1,0,IF(AND(brenna6[[#This Row],[temperatura]]&lt;=0,brenna6[[#This Row],[opad]]&gt;0),1,0))</f>
        <v>0</v>
      </c>
      <c r="F1697">
        <f>IF(AND(brenna6[[#This Row],[czy śnieg?]] = 1,brenna6[[#This Row],[czy deszcz?]]=0),H1696+C1697,IF(brenna6[[#This Row],[czy deszcz?]]=1,0,H1696))</f>
        <v>1.2000000000000002</v>
      </c>
      <c r="G1697" s="4">
        <f>IF(AND(F1696 &gt; 4,brenna6[[#This Row],[cm śniegu]]&gt;4),brenna6[[#This Row],[cm śniegu]],0)</f>
        <v>0</v>
      </c>
      <c r="H1697" s="4">
        <f>brenna6[[#This Row],[cm śniegu]]-brenna6[[#This Row],[wyjazd pługu]]</f>
        <v>1.2000000000000002</v>
      </c>
      <c r="I1697" s="4">
        <f>IF(brenna6[[#This Row],[wyjazd pługu]] &gt;0,1,0)</f>
        <v>0</v>
      </c>
    </row>
    <row r="1698" spans="1:9" x14ac:dyDescent="0.3">
      <c r="A1698" s="1">
        <v>43536.666666666664</v>
      </c>
      <c r="B1698">
        <v>-0.3</v>
      </c>
      <c r="C1698">
        <v>0</v>
      </c>
      <c r="D1698">
        <f>IF(AND(brenna6[[#This Row],[temperatura]] &gt; 0, brenna6[[#This Row],[opad]] &gt; 0),1,0)</f>
        <v>0</v>
      </c>
      <c r="E1698">
        <f>IF(brenna6[[#This Row],[czy deszcz?]] = 1,0,IF(AND(brenna6[[#This Row],[temperatura]]&lt;=0,brenna6[[#This Row],[opad]]&gt;0),1,0))</f>
        <v>0</v>
      </c>
      <c r="F1698">
        <f>IF(AND(brenna6[[#This Row],[czy śnieg?]] = 1,brenna6[[#This Row],[czy deszcz?]]=0),H1697+C1698,IF(brenna6[[#This Row],[czy deszcz?]]=1,0,H1697))</f>
        <v>1.2000000000000002</v>
      </c>
      <c r="G1698" s="4">
        <f>IF(AND(F1697 &gt; 4,brenna6[[#This Row],[cm śniegu]]&gt;4),brenna6[[#This Row],[cm śniegu]],0)</f>
        <v>0</v>
      </c>
      <c r="H1698" s="4">
        <f>brenna6[[#This Row],[cm śniegu]]-brenna6[[#This Row],[wyjazd pługu]]</f>
        <v>1.2000000000000002</v>
      </c>
      <c r="I1698" s="4">
        <f>IF(brenna6[[#This Row],[wyjazd pługu]] &gt;0,1,0)</f>
        <v>0</v>
      </c>
    </row>
    <row r="1699" spans="1:9" x14ac:dyDescent="0.3">
      <c r="A1699" s="1">
        <v>43536.708333333336</v>
      </c>
      <c r="B1699">
        <v>-0.3</v>
      </c>
      <c r="C1699">
        <v>0</v>
      </c>
      <c r="D1699">
        <f>IF(AND(brenna6[[#This Row],[temperatura]] &gt; 0, brenna6[[#This Row],[opad]] &gt; 0),1,0)</f>
        <v>0</v>
      </c>
      <c r="E1699">
        <f>IF(brenna6[[#This Row],[czy deszcz?]] = 1,0,IF(AND(brenna6[[#This Row],[temperatura]]&lt;=0,brenna6[[#This Row],[opad]]&gt;0),1,0))</f>
        <v>0</v>
      </c>
      <c r="F1699">
        <f>IF(AND(brenna6[[#This Row],[czy śnieg?]] = 1,brenna6[[#This Row],[czy deszcz?]]=0),H1698+C1699,IF(brenna6[[#This Row],[czy deszcz?]]=1,0,H1698))</f>
        <v>1.2000000000000002</v>
      </c>
      <c r="G1699" s="4">
        <f>IF(AND(F1698 &gt; 4,brenna6[[#This Row],[cm śniegu]]&gt;4),brenna6[[#This Row],[cm śniegu]],0)</f>
        <v>0</v>
      </c>
      <c r="H1699" s="4">
        <f>brenna6[[#This Row],[cm śniegu]]-brenna6[[#This Row],[wyjazd pługu]]</f>
        <v>1.2000000000000002</v>
      </c>
      <c r="I1699" s="4">
        <f>IF(brenna6[[#This Row],[wyjazd pługu]] &gt;0,1,0)</f>
        <v>0</v>
      </c>
    </row>
    <row r="1700" spans="1:9" x14ac:dyDescent="0.3">
      <c r="A1700" s="1">
        <v>43536.75</v>
      </c>
      <c r="B1700">
        <v>-1.2</v>
      </c>
      <c r="C1700">
        <v>0</v>
      </c>
      <c r="D1700">
        <f>IF(AND(brenna6[[#This Row],[temperatura]] &gt; 0, brenna6[[#This Row],[opad]] &gt; 0),1,0)</f>
        <v>0</v>
      </c>
      <c r="E1700">
        <f>IF(brenna6[[#This Row],[czy deszcz?]] = 1,0,IF(AND(brenna6[[#This Row],[temperatura]]&lt;=0,brenna6[[#This Row],[opad]]&gt;0),1,0))</f>
        <v>0</v>
      </c>
      <c r="F1700">
        <f>IF(AND(brenna6[[#This Row],[czy śnieg?]] = 1,brenna6[[#This Row],[czy deszcz?]]=0),H1699+C1700,IF(brenna6[[#This Row],[czy deszcz?]]=1,0,H1699))</f>
        <v>1.2000000000000002</v>
      </c>
      <c r="G1700" s="4">
        <f>IF(AND(F1699 &gt; 4,brenna6[[#This Row],[cm śniegu]]&gt;4),brenna6[[#This Row],[cm śniegu]],0)</f>
        <v>0</v>
      </c>
      <c r="H1700" s="4">
        <f>brenna6[[#This Row],[cm śniegu]]-brenna6[[#This Row],[wyjazd pługu]]</f>
        <v>1.2000000000000002</v>
      </c>
      <c r="I1700" s="4">
        <f>IF(brenna6[[#This Row],[wyjazd pługu]] &gt;0,1,0)</f>
        <v>0</v>
      </c>
    </row>
    <row r="1701" spans="1:9" x14ac:dyDescent="0.3">
      <c r="A1701" s="1">
        <v>43536.791666666664</v>
      </c>
      <c r="B1701">
        <v>-1.9</v>
      </c>
      <c r="C1701">
        <v>0</v>
      </c>
      <c r="D1701">
        <f>IF(AND(brenna6[[#This Row],[temperatura]] &gt; 0, brenna6[[#This Row],[opad]] &gt; 0),1,0)</f>
        <v>0</v>
      </c>
      <c r="E1701">
        <f>IF(brenna6[[#This Row],[czy deszcz?]] = 1,0,IF(AND(brenna6[[#This Row],[temperatura]]&lt;=0,brenna6[[#This Row],[opad]]&gt;0),1,0))</f>
        <v>0</v>
      </c>
      <c r="F1701">
        <f>IF(AND(brenna6[[#This Row],[czy śnieg?]] = 1,brenna6[[#This Row],[czy deszcz?]]=0),H1700+C1701,IF(brenna6[[#This Row],[czy deszcz?]]=1,0,H1700))</f>
        <v>1.2000000000000002</v>
      </c>
      <c r="G1701" s="4">
        <f>IF(AND(F1700 &gt; 4,brenna6[[#This Row],[cm śniegu]]&gt;4),brenna6[[#This Row],[cm śniegu]],0)</f>
        <v>0</v>
      </c>
      <c r="H1701" s="4">
        <f>brenna6[[#This Row],[cm śniegu]]-brenna6[[#This Row],[wyjazd pługu]]</f>
        <v>1.2000000000000002</v>
      </c>
      <c r="I1701" s="4">
        <f>IF(brenna6[[#This Row],[wyjazd pługu]] &gt;0,1,0)</f>
        <v>0</v>
      </c>
    </row>
    <row r="1702" spans="1:9" x14ac:dyDescent="0.3">
      <c r="A1702" s="1">
        <v>43536.833333333336</v>
      </c>
      <c r="B1702">
        <v>-2</v>
      </c>
      <c r="C1702">
        <v>0</v>
      </c>
      <c r="D1702">
        <f>IF(AND(brenna6[[#This Row],[temperatura]] &gt; 0, brenna6[[#This Row],[opad]] &gt; 0),1,0)</f>
        <v>0</v>
      </c>
      <c r="E1702">
        <f>IF(brenna6[[#This Row],[czy deszcz?]] = 1,0,IF(AND(brenna6[[#This Row],[temperatura]]&lt;=0,brenna6[[#This Row],[opad]]&gt;0),1,0))</f>
        <v>0</v>
      </c>
      <c r="F1702">
        <f>IF(AND(brenna6[[#This Row],[czy śnieg?]] = 1,brenna6[[#This Row],[czy deszcz?]]=0),H1701+C1702,IF(brenna6[[#This Row],[czy deszcz?]]=1,0,H1701))</f>
        <v>1.2000000000000002</v>
      </c>
      <c r="G1702" s="4">
        <f>IF(AND(F1701 &gt; 4,brenna6[[#This Row],[cm śniegu]]&gt;4),brenna6[[#This Row],[cm śniegu]],0)</f>
        <v>0</v>
      </c>
      <c r="H1702" s="4">
        <f>brenna6[[#This Row],[cm śniegu]]-brenna6[[#This Row],[wyjazd pługu]]</f>
        <v>1.2000000000000002</v>
      </c>
      <c r="I1702" s="4">
        <f>IF(brenna6[[#This Row],[wyjazd pługu]] &gt;0,1,0)</f>
        <v>0</v>
      </c>
    </row>
    <row r="1703" spans="1:9" x14ac:dyDescent="0.3">
      <c r="A1703" s="1">
        <v>43536.875</v>
      </c>
      <c r="B1703">
        <v>-2.2999999999999998</v>
      </c>
      <c r="C1703">
        <v>0</v>
      </c>
      <c r="D1703">
        <f>IF(AND(brenna6[[#This Row],[temperatura]] &gt; 0, brenna6[[#This Row],[opad]] &gt; 0),1,0)</f>
        <v>0</v>
      </c>
      <c r="E1703">
        <f>IF(brenna6[[#This Row],[czy deszcz?]] = 1,0,IF(AND(brenna6[[#This Row],[temperatura]]&lt;=0,brenna6[[#This Row],[opad]]&gt;0),1,0))</f>
        <v>0</v>
      </c>
      <c r="F1703">
        <f>IF(AND(brenna6[[#This Row],[czy śnieg?]] = 1,brenna6[[#This Row],[czy deszcz?]]=0),H1702+C1703,IF(brenna6[[#This Row],[czy deszcz?]]=1,0,H1702))</f>
        <v>1.2000000000000002</v>
      </c>
      <c r="G1703" s="4">
        <f>IF(AND(F1702 &gt; 4,brenna6[[#This Row],[cm śniegu]]&gt;4),brenna6[[#This Row],[cm śniegu]],0)</f>
        <v>0</v>
      </c>
      <c r="H1703" s="4">
        <f>brenna6[[#This Row],[cm śniegu]]-brenna6[[#This Row],[wyjazd pługu]]</f>
        <v>1.2000000000000002</v>
      </c>
      <c r="I1703" s="4">
        <f>IF(brenna6[[#This Row],[wyjazd pługu]] &gt;0,1,0)</f>
        <v>0</v>
      </c>
    </row>
    <row r="1704" spans="1:9" x14ac:dyDescent="0.3">
      <c r="A1704" s="1">
        <v>43536.916666666664</v>
      </c>
      <c r="B1704">
        <v>-2.2000000000000002</v>
      </c>
      <c r="C1704">
        <v>0</v>
      </c>
      <c r="D1704">
        <f>IF(AND(brenna6[[#This Row],[temperatura]] &gt; 0, brenna6[[#This Row],[opad]] &gt; 0),1,0)</f>
        <v>0</v>
      </c>
      <c r="E1704">
        <f>IF(brenna6[[#This Row],[czy deszcz?]] = 1,0,IF(AND(brenna6[[#This Row],[temperatura]]&lt;=0,brenna6[[#This Row],[opad]]&gt;0),1,0))</f>
        <v>0</v>
      </c>
      <c r="F1704">
        <f>IF(AND(brenna6[[#This Row],[czy śnieg?]] = 1,brenna6[[#This Row],[czy deszcz?]]=0),H1703+C1704,IF(brenna6[[#This Row],[czy deszcz?]]=1,0,H1703))</f>
        <v>1.2000000000000002</v>
      </c>
      <c r="G1704" s="4">
        <f>IF(AND(F1703 &gt; 4,brenna6[[#This Row],[cm śniegu]]&gt;4),brenna6[[#This Row],[cm śniegu]],0)</f>
        <v>0</v>
      </c>
      <c r="H1704" s="4">
        <f>brenna6[[#This Row],[cm śniegu]]-brenna6[[#This Row],[wyjazd pługu]]</f>
        <v>1.2000000000000002</v>
      </c>
      <c r="I1704" s="4">
        <f>IF(brenna6[[#This Row],[wyjazd pługu]] &gt;0,1,0)</f>
        <v>0</v>
      </c>
    </row>
    <row r="1705" spans="1:9" x14ac:dyDescent="0.3">
      <c r="A1705" s="1">
        <v>43536.958333333336</v>
      </c>
      <c r="B1705">
        <v>-2</v>
      </c>
      <c r="C1705">
        <v>0</v>
      </c>
      <c r="D1705">
        <f>IF(AND(brenna6[[#This Row],[temperatura]] &gt; 0, brenna6[[#This Row],[opad]] &gt; 0),1,0)</f>
        <v>0</v>
      </c>
      <c r="E1705">
        <f>IF(brenna6[[#This Row],[czy deszcz?]] = 1,0,IF(AND(brenna6[[#This Row],[temperatura]]&lt;=0,brenna6[[#This Row],[opad]]&gt;0),1,0))</f>
        <v>0</v>
      </c>
      <c r="F1705">
        <f>IF(AND(brenna6[[#This Row],[czy śnieg?]] = 1,brenna6[[#This Row],[czy deszcz?]]=0),H1704+C1705,IF(brenna6[[#This Row],[czy deszcz?]]=1,0,H1704))</f>
        <v>1.2000000000000002</v>
      </c>
      <c r="G1705" s="4">
        <f>IF(AND(F1704 &gt; 4,brenna6[[#This Row],[cm śniegu]]&gt;4),brenna6[[#This Row],[cm śniegu]],0)</f>
        <v>0</v>
      </c>
      <c r="H1705" s="4">
        <f>brenna6[[#This Row],[cm śniegu]]-brenna6[[#This Row],[wyjazd pługu]]</f>
        <v>1.2000000000000002</v>
      </c>
      <c r="I1705" s="4">
        <f>IF(brenna6[[#This Row],[wyjazd pługu]] &gt;0,1,0)</f>
        <v>0</v>
      </c>
    </row>
    <row r="1706" spans="1:9" x14ac:dyDescent="0.3">
      <c r="A1706" s="1">
        <v>43537</v>
      </c>
      <c r="B1706">
        <v>-2</v>
      </c>
      <c r="C1706">
        <v>0</v>
      </c>
      <c r="D1706">
        <f>IF(AND(brenna6[[#This Row],[temperatura]] &gt; 0, brenna6[[#This Row],[opad]] &gt; 0),1,0)</f>
        <v>0</v>
      </c>
      <c r="E1706">
        <f>IF(brenna6[[#This Row],[czy deszcz?]] = 1,0,IF(AND(brenna6[[#This Row],[temperatura]]&lt;=0,brenna6[[#This Row],[opad]]&gt;0),1,0))</f>
        <v>0</v>
      </c>
      <c r="F1706">
        <f>IF(AND(brenna6[[#This Row],[czy śnieg?]] = 1,brenna6[[#This Row],[czy deszcz?]]=0),H1705+C1706,IF(brenna6[[#This Row],[czy deszcz?]]=1,0,H1705))</f>
        <v>1.2000000000000002</v>
      </c>
      <c r="G1706" s="4">
        <f>IF(AND(F1705 &gt; 4,brenna6[[#This Row],[cm śniegu]]&gt;4),brenna6[[#This Row],[cm śniegu]],0)</f>
        <v>0</v>
      </c>
      <c r="H1706" s="4">
        <f>brenna6[[#This Row],[cm śniegu]]-brenna6[[#This Row],[wyjazd pługu]]</f>
        <v>1.2000000000000002</v>
      </c>
      <c r="I1706" s="4">
        <f>IF(brenna6[[#This Row],[wyjazd pługu]] &gt;0,1,0)</f>
        <v>0</v>
      </c>
    </row>
    <row r="1707" spans="1:9" x14ac:dyDescent="0.3">
      <c r="A1707" s="1">
        <v>43537.041666666664</v>
      </c>
      <c r="B1707">
        <v>-1.8</v>
      </c>
      <c r="C1707">
        <v>0</v>
      </c>
      <c r="D1707">
        <f>IF(AND(brenna6[[#This Row],[temperatura]] &gt; 0, brenna6[[#This Row],[opad]] &gt; 0),1,0)</f>
        <v>0</v>
      </c>
      <c r="E1707">
        <f>IF(brenna6[[#This Row],[czy deszcz?]] = 1,0,IF(AND(brenna6[[#This Row],[temperatura]]&lt;=0,brenna6[[#This Row],[opad]]&gt;0),1,0))</f>
        <v>0</v>
      </c>
      <c r="F1707">
        <f>IF(AND(brenna6[[#This Row],[czy śnieg?]] = 1,brenna6[[#This Row],[czy deszcz?]]=0),H1706+C1707,IF(brenna6[[#This Row],[czy deszcz?]]=1,0,H1706))</f>
        <v>1.2000000000000002</v>
      </c>
      <c r="G1707" s="4">
        <f>IF(AND(F1706 &gt; 4,brenna6[[#This Row],[cm śniegu]]&gt;4),brenna6[[#This Row],[cm śniegu]],0)</f>
        <v>0</v>
      </c>
      <c r="H1707" s="4">
        <f>brenna6[[#This Row],[cm śniegu]]-brenna6[[#This Row],[wyjazd pługu]]</f>
        <v>1.2000000000000002</v>
      </c>
      <c r="I1707" s="4">
        <f>IF(brenna6[[#This Row],[wyjazd pługu]] &gt;0,1,0)</f>
        <v>0</v>
      </c>
    </row>
    <row r="1708" spans="1:9" x14ac:dyDescent="0.3">
      <c r="A1708" s="1">
        <v>43537.083333333336</v>
      </c>
      <c r="B1708">
        <v>-2</v>
      </c>
      <c r="C1708">
        <v>0</v>
      </c>
      <c r="D1708">
        <f>IF(AND(brenna6[[#This Row],[temperatura]] &gt; 0, brenna6[[#This Row],[opad]] &gt; 0),1,0)</f>
        <v>0</v>
      </c>
      <c r="E1708">
        <f>IF(brenna6[[#This Row],[czy deszcz?]] = 1,0,IF(AND(brenna6[[#This Row],[temperatura]]&lt;=0,brenna6[[#This Row],[opad]]&gt;0),1,0))</f>
        <v>0</v>
      </c>
      <c r="F1708">
        <f>IF(AND(brenna6[[#This Row],[czy śnieg?]] = 1,brenna6[[#This Row],[czy deszcz?]]=0),H1707+C1708,IF(brenna6[[#This Row],[czy deszcz?]]=1,0,H1707))</f>
        <v>1.2000000000000002</v>
      </c>
      <c r="G1708" s="4">
        <f>IF(AND(F1707 &gt; 4,brenna6[[#This Row],[cm śniegu]]&gt;4),brenna6[[#This Row],[cm śniegu]],0)</f>
        <v>0</v>
      </c>
      <c r="H1708" s="4">
        <f>brenna6[[#This Row],[cm śniegu]]-brenna6[[#This Row],[wyjazd pługu]]</f>
        <v>1.2000000000000002</v>
      </c>
      <c r="I1708" s="4">
        <f>IF(brenna6[[#This Row],[wyjazd pługu]] &gt;0,1,0)</f>
        <v>0</v>
      </c>
    </row>
    <row r="1709" spans="1:9" x14ac:dyDescent="0.3">
      <c r="A1709" s="1">
        <v>43537.125</v>
      </c>
      <c r="B1709">
        <v>-1.7</v>
      </c>
      <c r="C1709">
        <v>0</v>
      </c>
      <c r="D1709">
        <f>IF(AND(brenna6[[#This Row],[temperatura]] &gt; 0, brenna6[[#This Row],[opad]] &gt; 0),1,0)</f>
        <v>0</v>
      </c>
      <c r="E1709">
        <f>IF(brenna6[[#This Row],[czy deszcz?]] = 1,0,IF(AND(brenna6[[#This Row],[temperatura]]&lt;=0,brenna6[[#This Row],[opad]]&gt;0),1,0))</f>
        <v>0</v>
      </c>
      <c r="F1709">
        <f>IF(AND(brenna6[[#This Row],[czy śnieg?]] = 1,brenna6[[#This Row],[czy deszcz?]]=0),H1708+C1709,IF(brenna6[[#This Row],[czy deszcz?]]=1,0,H1708))</f>
        <v>1.2000000000000002</v>
      </c>
      <c r="G1709" s="4">
        <f>IF(AND(F1708 &gt; 4,brenna6[[#This Row],[cm śniegu]]&gt;4),brenna6[[#This Row],[cm śniegu]],0)</f>
        <v>0</v>
      </c>
      <c r="H1709" s="4">
        <f>brenna6[[#This Row],[cm śniegu]]-brenna6[[#This Row],[wyjazd pługu]]</f>
        <v>1.2000000000000002</v>
      </c>
      <c r="I1709" s="4">
        <f>IF(brenna6[[#This Row],[wyjazd pługu]] &gt;0,1,0)</f>
        <v>0</v>
      </c>
    </row>
    <row r="1710" spans="1:9" x14ac:dyDescent="0.3">
      <c r="A1710" s="1">
        <v>43537.166666666664</v>
      </c>
      <c r="B1710">
        <v>-1.4</v>
      </c>
      <c r="C1710">
        <v>0</v>
      </c>
      <c r="D1710">
        <f>IF(AND(brenna6[[#This Row],[temperatura]] &gt; 0, brenna6[[#This Row],[opad]] &gt; 0),1,0)</f>
        <v>0</v>
      </c>
      <c r="E1710">
        <f>IF(brenna6[[#This Row],[czy deszcz?]] = 1,0,IF(AND(brenna6[[#This Row],[temperatura]]&lt;=0,brenna6[[#This Row],[opad]]&gt;0),1,0))</f>
        <v>0</v>
      </c>
      <c r="F1710">
        <f>IF(AND(brenna6[[#This Row],[czy śnieg?]] = 1,brenna6[[#This Row],[czy deszcz?]]=0),H1709+C1710,IF(brenna6[[#This Row],[czy deszcz?]]=1,0,H1709))</f>
        <v>1.2000000000000002</v>
      </c>
      <c r="G1710" s="4">
        <f>IF(AND(F1709 &gt; 4,brenna6[[#This Row],[cm śniegu]]&gt;4),brenna6[[#This Row],[cm śniegu]],0)</f>
        <v>0</v>
      </c>
      <c r="H1710" s="4">
        <f>brenna6[[#This Row],[cm śniegu]]-brenna6[[#This Row],[wyjazd pługu]]</f>
        <v>1.2000000000000002</v>
      </c>
      <c r="I1710" s="4">
        <f>IF(brenna6[[#This Row],[wyjazd pługu]] &gt;0,1,0)</f>
        <v>0</v>
      </c>
    </row>
    <row r="1711" spans="1:9" x14ac:dyDescent="0.3">
      <c r="A1711" s="1">
        <v>43537.208333333336</v>
      </c>
      <c r="B1711">
        <v>-1.1000000000000001</v>
      </c>
      <c r="C1711">
        <v>0</v>
      </c>
      <c r="D1711">
        <f>IF(AND(brenna6[[#This Row],[temperatura]] &gt; 0, brenna6[[#This Row],[opad]] &gt; 0),1,0)</f>
        <v>0</v>
      </c>
      <c r="E1711">
        <f>IF(brenna6[[#This Row],[czy deszcz?]] = 1,0,IF(AND(brenna6[[#This Row],[temperatura]]&lt;=0,brenna6[[#This Row],[opad]]&gt;0),1,0))</f>
        <v>0</v>
      </c>
      <c r="F1711">
        <f>IF(AND(brenna6[[#This Row],[czy śnieg?]] = 1,brenna6[[#This Row],[czy deszcz?]]=0),H1710+C1711,IF(brenna6[[#This Row],[czy deszcz?]]=1,0,H1710))</f>
        <v>1.2000000000000002</v>
      </c>
      <c r="G1711" s="4">
        <f>IF(AND(F1710 &gt; 4,brenna6[[#This Row],[cm śniegu]]&gt;4),brenna6[[#This Row],[cm śniegu]],0)</f>
        <v>0</v>
      </c>
      <c r="H1711" s="4">
        <f>brenna6[[#This Row],[cm śniegu]]-brenna6[[#This Row],[wyjazd pługu]]</f>
        <v>1.2000000000000002</v>
      </c>
      <c r="I1711" s="4">
        <f>IF(brenna6[[#This Row],[wyjazd pługu]] &gt;0,1,0)</f>
        <v>0</v>
      </c>
    </row>
    <row r="1712" spans="1:9" x14ac:dyDescent="0.3">
      <c r="A1712" s="1">
        <v>43537.25</v>
      </c>
      <c r="B1712">
        <v>-0.7</v>
      </c>
      <c r="C1712">
        <v>0</v>
      </c>
      <c r="D1712">
        <f>IF(AND(brenna6[[#This Row],[temperatura]] &gt; 0, brenna6[[#This Row],[opad]] &gt; 0),1,0)</f>
        <v>0</v>
      </c>
      <c r="E1712">
        <f>IF(brenna6[[#This Row],[czy deszcz?]] = 1,0,IF(AND(brenna6[[#This Row],[temperatura]]&lt;=0,brenna6[[#This Row],[opad]]&gt;0),1,0))</f>
        <v>0</v>
      </c>
      <c r="F1712">
        <f>IF(AND(brenna6[[#This Row],[czy śnieg?]] = 1,brenna6[[#This Row],[czy deszcz?]]=0),H1711+C1712,IF(brenna6[[#This Row],[czy deszcz?]]=1,0,H1711))</f>
        <v>1.2000000000000002</v>
      </c>
      <c r="G1712" s="4">
        <f>IF(AND(F1711 &gt; 4,brenna6[[#This Row],[cm śniegu]]&gt;4),brenna6[[#This Row],[cm śniegu]],0)</f>
        <v>0</v>
      </c>
      <c r="H1712" s="4">
        <f>brenna6[[#This Row],[cm śniegu]]-brenna6[[#This Row],[wyjazd pługu]]</f>
        <v>1.2000000000000002</v>
      </c>
      <c r="I1712" s="4">
        <f>IF(brenna6[[#This Row],[wyjazd pługu]] &gt;0,1,0)</f>
        <v>0</v>
      </c>
    </row>
    <row r="1713" spans="1:9" x14ac:dyDescent="0.3">
      <c r="A1713" s="1">
        <v>43537.291666666664</v>
      </c>
      <c r="B1713">
        <v>-0.4</v>
      </c>
      <c r="C1713">
        <v>0</v>
      </c>
      <c r="D1713">
        <f>IF(AND(brenna6[[#This Row],[temperatura]] &gt; 0, brenna6[[#This Row],[opad]] &gt; 0),1,0)</f>
        <v>0</v>
      </c>
      <c r="E1713">
        <f>IF(brenna6[[#This Row],[czy deszcz?]] = 1,0,IF(AND(brenna6[[#This Row],[temperatura]]&lt;=0,brenna6[[#This Row],[opad]]&gt;0),1,0))</f>
        <v>0</v>
      </c>
      <c r="F1713">
        <f>IF(AND(brenna6[[#This Row],[czy śnieg?]] = 1,brenna6[[#This Row],[czy deszcz?]]=0),H1712+C1713,IF(brenna6[[#This Row],[czy deszcz?]]=1,0,H1712))</f>
        <v>1.2000000000000002</v>
      </c>
      <c r="G1713" s="4">
        <f>IF(AND(F1712 &gt; 4,brenna6[[#This Row],[cm śniegu]]&gt;4),brenna6[[#This Row],[cm śniegu]],0)</f>
        <v>0</v>
      </c>
      <c r="H1713" s="4">
        <f>brenna6[[#This Row],[cm śniegu]]-brenna6[[#This Row],[wyjazd pługu]]</f>
        <v>1.2000000000000002</v>
      </c>
      <c r="I1713" s="4">
        <f>IF(brenna6[[#This Row],[wyjazd pługu]] &gt;0,1,0)</f>
        <v>0</v>
      </c>
    </row>
    <row r="1714" spans="1:9" x14ac:dyDescent="0.3">
      <c r="A1714" s="1">
        <v>43537.333333333336</v>
      </c>
      <c r="B1714">
        <v>0.2</v>
      </c>
      <c r="C1714">
        <v>0</v>
      </c>
      <c r="D1714">
        <f>IF(AND(brenna6[[#This Row],[temperatura]] &gt; 0, brenna6[[#This Row],[opad]] &gt; 0),1,0)</f>
        <v>0</v>
      </c>
      <c r="E1714">
        <f>IF(brenna6[[#This Row],[czy deszcz?]] = 1,0,IF(AND(brenna6[[#This Row],[temperatura]]&lt;=0,brenna6[[#This Row],[opad]]&gt;0),1,0))</f>
        <v>0</v>
      </c>
      <c r="F1714">
        <f>IF(AND(brenna6[[#This Row],[czy śnieg?]] = 1,brenna6[[#This Row],[czy deszcz?]]=0),H1713+C1714,IF(brenna6[[#This Row],[czy deszcz?]]=1,0,H1713))</f>
        <v>1.2000000000000002</v>
      </c>
      <c r="G1714" s="4">
        <f>IF(AND(F1713 &gt; 4,brenna6[[#This Row],[cm śniegu]]&gt;4),brenna6[[#This Row],[cm śniegu]],0)</f>
        <v>0</v>
      </c>
      <c r="H1714" s="4">
        <f>brenna6[[#This Row],[cm śniegu]]-brenna6[[#This Row],[wyjazd pługu]]</f>
        <v>1.2000000000000002</v>
      </c>
      <c r="I1714" s="4">
        <f>IF(brenna6[[#This Row],[wyjazd pługu]] &gt;0,1,0)</f>
        <v>0</v>
      </c>
    </row>
    <row r="1715" spans="1:9" x14ac:dyDescent="0.3">
      <c r="A1715" s="1">
        <v>43537.375</v>
      </c>
      <c r="B1715">
        <v>0.8</v>
      </c>
      <c r="C1715">
        <v>0</v>
      </c>
      <c r="D1715">
        <f>IF(AND(brenna6[[#This Row],[temperatura]] &gt; 0, brenna6[[#This Row],[opad]] &gt; 0),1,0)</f>
        <v>0</v>
      </c>
      <c r="E1715">
        <f>IF(brenna6[[#This Row],[czy deszcz?]] = 1,0,IF(AND(brenna6[[#This Row],[temperatura]]&lt;=0,brenna6[[#This Row],[opad]]&gt;0),1,0))</f>
        <v>0</v>
      </c>
      <c r="F1715">
        <f>IF(AND(brenna6[[#This Row],[czy śnieg?]] = 1,brenna6[[#This Row],[czy deszcz?]]=0),H1714+C1715,IF(brenna6[[#This Row],[czy deszcz?]]=1,0,H1714))</f>
        <v>1.2000000000000002</v>
      </c>
      <c r="G1715" s="4">
        <f>IF(AND(F1714 &gt; 4,brenna6[[#This Row],[cm śniegu]]&gt;4),brenna6[[#This Row],[cm śniegu]],0)</f>
        <v>0</v>
      </c>
      <c r="H1715" s="4">
        <f>brenna6[[#This Row],[cm śniegu]]-brenna6[[#This Row],[wyjazd pługu]]</f>
        <v>1.2000000000000002</v>
      </c>
      <c r="I1715" s="4">
        <f>IF(brenna6[[#This Row],[wyjazd pługu]] &gt;0,1,0)</f>
        <v>0</v>
      </c>
    </row>
    <row r="1716" spans="1:9" x14ac:dyDescent="0.3">
      <c r="A1716" s="1">
        <v>43537.416666666664</v>
      </c>
      <c r="B1716">
        <v>-0.2</v>
      </c>
      <c r="C1716">
        <v>0</v>
      </c>
      <c r="D1716">
        <f>IF(AND(brenna6[[#This Row],[temperatura]] &gt; 0, brenna6[[#This Row],[opad]] &gt; 0),1,0)</f>
        <v>0</v>
      </c>
      <c r="E1716">
        <f>IF(brenna6[[#This Row],[czy deszcz?]] = 1,0,IF(AND(brenna6[[#This Row],[temperatura]]&lt;=0,brenna6[[#This Row],[opad]]&gt;0),1,0))</f>
        <v>0</v>
      </c>
      <c r="F1716">
        <f>IF(AND(brenna6[[#This Row],[czy śnieg?]] = 1,brenna6[[#This Row],[czy deszcz?]]=0),H1715+C1716,IF(brenna6[[#This Row],[czy deszcz?]]=1,0,H1715))</f>
        <v>1.2000000000000002</v>
      </c>
      <c r="G1716" s="4">
        <f>IF(AND(F1715 &gt; 4,brenna6[[#This Row],[cm śniegu]]&gt;4),brenna6[[#This Row],[cm śniegu]],0)</f>
        <v>0</v>
      </c>
      <c r="H1716" s="4">
        <f>brenna6[[#This Row],[cm śniegu]]-brenna6[[#This Row],[wyjazd pługu]]</f>
        <v>1.2000000000000002</v>
      </c>
      <c r="I1716" s="4">
        <f>IF(brenna6[[#This Row],[wyjazd pługu]] &gt;0,1,0)</f>
        <v>0</v>
      </c>
    </row>
    <row r="1717" spans="1:9" x14ac:dyDescent="0.3">
      <c r="A1717" s="1">
        <v>43537.458333333336</v>
      </c>
      <c r="B1717">
        <v>-0.9</v>
      </c>
      <c r="C1717">
        <v>0</v>
      </c>
      <c r="D1717">
        <f>IF(AND(brenna6[[#This Row],[temperatura]] &gt; 0, brenna6[[#This Row],[opad]] &gt; 0),1,0)</f>
        <v>0</v>
      </c>
      <c r="E1717">
        <f>IF(brenna6[[#This Row],[czy deszcz?]] = 1,0,IF(AND(brenna6[[#This Row],[temperatura]]&lt;=0,brenna6[[#This Row],[opad]]&gt;0),1,0))</f>
        <v>0</v>
      </c>
      <c r="F1717">
        <f>IF(AND(brenna6[[#This Row],[czy śnieg?]] = 1,brenna6[[#This Row],[czy deszcz?]]=0),H1716+C1717,IF(brenna6[[#This Row],[czy deszcz?]]=1,0,H1716))</f>
        <v>1.2000000000000002</v>
      </c>
      <c r="G1717" s="4">
        <f>IF(AND(F1716 &gt; 4,brenna6[[#This Row],[cm śniegu]]&gt;4),brenna6[[#This Row],[cm śniegu]],0)</f>
        <v>0</v>
      </c>
      <c r="H1717" s="4">
        <f>brenna6[[#This Row],[cm śniegu]]-brenna6[[#This Row],[wyjazd pługu]]</f>
        <v>1.2000000000000002</v>
      </c>
      <c r="I1717" s="4">
        <f>IF(brenna6[[#This Row],[wyjazd pługu]] &gt;0,1,0)</f>
        <v>0</v>
      </c>
    </row>
    <row r="1718" spans="1:9" x14ac:dyDescent="0.3">
      <c r="A1718" s="1">
        <v>43537.5</v>
      </c>
      <c r="B1718">
        <v>-0.2</v>
      </c>
      <c r="C1718">
        <v>0</v>
      </c>
      <c r="D1718">
        <f>IF(AND(brenna6[[#This Row],[temperatura]] &gt; 0, brenna6[[#This Row],[opad]] &gt; 0),1,0)</f>
        <v>0</v>
      </c>
      <c r="E1718">
        <f>IF(brenna6[[#This Row],[czy deszcz?]] = 1,0,IF(AND(brenna6[[#This Row],[temperatura]]&lt;=0,brenna6[[#This Row],[opad]]&gt;0),1,0))</f>
        <v>0</v>
      </c>
      <c r="F1718">
        <f>IF(AND(brenna6[[#This Row],[czy śnieg?]] = 1,brenna6[[#This Row],[czy deszcz?]]=0),H1717+C1718,IF(brenna6[[#This Row],[czy deszcz?]]=1,0,H1717))</f>
        <v>1.2000000000000002</v>
      </c>
      <c r="G1718" s="4">
        <f>IF(AND(F1717 &gt; 4,brenna6[[#This Row],[cm śniegu]]&gt;4),brenna6[[#This Row],[cm śniegu]],0)</f>
        <v>0</v>
      </c>
      <c r="H1718" s="4">
        <f>brenna6[[#This Row],[cm śniegu]]-brenna6[[#This Row],[wyjazd pługu]]</f>
        <v>1.2000000000000002</v>
      </c>
      <c r="I1718" s="4">
        <f>IF(brenna6[[#This Row],[wyjazd pługu]] &gt;0,1,0)</f>
        <v>0</v>
      </c>
    </row>
    <row r="1719" spans="1:9" x14ac:dyDescent="0.3">
      <c r="A1719" s="1">
        <v>43537.541666666664</v>
      </c>
      <c r="B1719">
        <v>0.6</v>
      </c>
      <c r="C1719">
        <v>0</v>
      </c>
      <c r="D1719">
        <f>IF(AND(brenna6[[#This Row],[temperatura]] &gt; 0, brenna6[[#This Row],[opad]] &gt; 0),1,0)</f>
        <v>0</v>
      </c>
      <c r="E1719">
        <f>IF(brenna6[[#This Row],[czy deszcz?]] = 1,0,IF(AND(brenna6[[#This Row],[temperatura]]&lt;=0,brenna6[[#This Row],[opad]]&gt;0),1,0))</f>
        <v>0</v>
      </c>
      <c r="F1719">
        <f>IF(AND(brenna6[[#This Row],[czy śnieg?]] = 1,brenna6[[#This Row],[czy deszcz?]]=0),H1718+C1719,IF(brenna6[[#This Row],[czy deszcz?]]=1,0,H1718))</f>
        <v>1.2000000000000002</v>
      </c>
      <c r="G1719" s="4">
        <f>IF(AND(F1718 &gt; 4,brenna6[[#This Row],[cm śniegu]]&gt;4),brenna6[[#This Row],[cm śniegu]],0)</f>
        <v>0</v>
      </c>
      <c r="H1719" s="4">
        <f>brenna6[[#This Row],[cm śniegu]]-brenna6[[#This Row],[wyjazd pługu]]</f>
        <v>1.2000000000000002</v>
      </c>
      <c r="I1719" s="4">
        <f>IF(brenna6[[#This Row],[wyjazd pługu]] &gt;0,1,0)</f>
        <v>0</v>
      </c>
    </row>
    <row r="1720" spans="1:9" x14ac:dyDescent="0.3">
      <c r="A1720" s="1">
        <v>43537.583333333336</v>
      </c>
      <c r="B1720">
        <v>1.1000000000000001</v>
      </c>
      <c r="C1720">
        <v>0</v>
      </c>
      <c r="D1720">
        <f>IF(AND(brenna6[[#This Row],[temperatura]] &gt; 0, brenna6[[#This Row],[opad]] &gt; 0),1,0)</f>
        <v>0</v>
      </c>
      <c r="E1720">
        <f>IF(brenna6[[#This Row],[czy deszcz?]] = 1,0,IF(AND(brenna6[[#This Row],[temperatura]]&lt;=0,brenna6[[#This Row],[opad]]&gt;0),1,0))</f>
        <v>0</v>
      </c>
      <c r="F1720">
        <f>IF(AND(brenna6[[#This Row],[czy śnieg?]] = 1,brenna6[[#This Row],[czy deszcz?]]=0),H1719+C1720,IF(brenna6[[#This Row],[czy deszcz?]]=1,0,H1719))</f>
        <v>1.2000000000000002</v>
      </c>
      <c r="G1720" s="4">
        <f>IF(AND(F1719 &gt; 4,brenna6[[#This Row],[cm śniegu]]&gt;4),brenna6[[#This Row],[cm śniegu]],0)</f>
        <v>0</v>
      </c>
      <c r="H1720" s="4">
        <f>brenna6[[#This Row],[cm śniegu]]-brenna6[[#This Row],[wyjazd pługu]]</f>
        <v>1.2000000000000002</v>
      </c>
      <c r="I1720" s="4">
        <f>IF(brenna6[[#This Row],[wyjazd pługu]] &gt;0,1,0)</f>
        <v>0</v>
      </c>
    </row>
    <row r="1721" spans="1:9" x14ac:dyDescent="0.3">
      <c r="A1721" s="1">
        <v>43537.625</v>
      </c>
      <c r="B1721">
        <v>1</v>
      </c>
      <c r="C1721">
        <v>0</v>
      </c>
      <c r="D1721">
        <f>IF(AND(brenna6[[#This Row],[temperatura]] &gt; 0, brenna6[[#This Row],[opad]] &gt; 0),1,0)</f>
        <v>0</v>
      </c>
      <c r="E1721">
        <f>IF(brenna6[[#This Row],[czy deszcz?]] = 1,0,IF(AND(brenna6[[#This Row],[temperatura]]&lt;=0,brenna6[[#This Row],[opad]]&gt;0),1,0))</f>
        <v>0</v>
      </c>
      <c r="F1721">
        <f>IF(AND(brenna6[[#This Row],[czy śnieg?]] = 1,brenna6[[#This Row],[czy deszcz?]]=0),H1720+C1721,IF(brenna6[[#This Row],[czy deszcz?]]=1,0,H1720))</f>
        <v>1.2000000000000002</v>
      </c>
      <c r="G1721" s="4">
        <f>IF(AND(F1720 &gt; 4,brenna6[[#This Row],[cm śniegu]]&gt;4),brenna6[[#This Row],[cm śniegu]],0)</f>
        <v>0</v>
      </c>
      <c r="H1721" s="4">
        <f>brenna6[[#This Row],[cm śniegu]]-brenna6[[#This Row],[wyjazd pługu]]</f>
        <v>1.2000000000000002</v>
      </c>
      <c r="I1721" s="4">
        <f>IF(brenna6[[#This Row],[wyjazd pługu]] &gt;0,1,0)</f>
        <v>0</v>
      </c>
    </row>
    <row r="1722" spans="1:9" x14ac:dyDescent="0.3">
      <c r="A1722" s="1">
        <v>43537.666666666664</v>
      </c>
      <c r="B1722">
        <v>0.8</v>
      </c>
      <c r="C1722">
        <v>0</v>
      </c>
      <c r="D1722">
        <f>IF(AND(brenna6[[#This Row],[temperatura]] &gt; 0, brenna6[[#This Row],[opad]] &gt; 0),1,0)</f>
        <v>0</v>
      </c>
      <c r="E1722">
        <f>IF(brenna6[[#This Row],[czy deszcz?]] = 1,0,IF(AND(brenna6[[#This Row],[temperatura]]&lt;=0,brenna6[[#This Row],[opad]]&gt;0),1,0))</f>
        <v>0</v>
      </c>
      <c r="F1722">
        <f>IF(AND(brenna6[[#This Row],[czy śnieg?]] = 1,brenna6[[#This Row],[czy deszcz?]]=0),H1721+C1722,IF(brenna6[[#This Row],[czy deszcz?]]=1,0,H1721))</f>
        <v>1.2000000000000002</v>
      </c>
      <c r="G1722" s="4">
        <f>IF(AND(F1721 &gt; 4,brenna6[[#This Row],[cm śniegu]]&gt;4),brenna6[[#This Row],[cm śniegu]],0)</f>
        <v>0</v>
      </c>
      <c r="H1722" s="4">
        <f>brenna6[[#This Row],[cm śniegu]]-brenna6[[#This Row],[wyjazd pługu]]</f>
        <v>1.2000000000000002</v>
      </c>
      <c r="I1722" s="4">
        <f>IF(brenna6[[#This Row],[wyjazd pługu]] &gt;0,1,0)</f>
        <v>0</v>
      </c>
    </row>
    <row r="1723" spans="1:9" x14ac:dyDescent="0.3">
      <c r="A1723" s="1">
        <v>43537.708333333336</v>
      </c>
      <c r="B1723">
        <v>0.6</v>
      </c>
      <c r="C1723">
        <v>0</v>
      </c>
      <c r="D1723">
        <f>IF(AND(brenna6[[#This Row],[temperatura]] &gt; 0, brenna6[[#This Row],[opad]] &gt; 0),1,0)</f>
        <v>0</v>
      </c>
      <c r="E1723">
        <f>IF(brenna6[[#This Row],[czy deszcz?]] = 1,0,IF(AND(brenna6[[#This Row],[temperatura]]&lt;=0,brenna6[[#This Row],[opad]]&gt;0),1,0))</f>
        <v>0</v>
      </c>
      <c r="F1723">
        <f>IF(AND(brenna6[[#This Row],[czy śnieg?]] = 1,brenna6[[#This Row],[czy deszcz?]]=0),H1722+C1723,IF(brenna6[[#This Row],[czy deszcz?]]=1,0,H1722))</f>
        <v>1.2000000000000002</v>
      </c>
      <c r="G1723" s="4">
        <f>IF(AND(F1722 &gt; 4,brenna6[[#This Row],[cm śniegu]]&gt;4),brenna6[[#This Row],[cm śniegu]],0)</f>
        <v>0</v>
      </c>
      <c r="H1723" s="4">
        <f>brenna6[[#This Row],[cm śniegu]]-brenna6[[#This Row],[wyjazd pługu]]</f>
        <v>1.2000000000000002</v>
      </c>
      <c r="I1723" s="4">
        <f>IF(brenna6[[#This Row],[wyjazd pługu]] &gt;0,1,0)</f>
        <v>0</v>
      </c>
    </row>
    <row r="1724" spans="1:9" x14ac:dyDescent="0.3">
      <c r="A1724" s="1">
        <v>43537.75</v>
      </c>
      <c r="B1724">
        <v>0.5</v>
      </c>
      <c r="C1724">
        <v>0</v>
      </c>
      <c r="D1724">
        <f>IF(AND(brenna6[[#This Row],[temperatura]] &gt; 0, brenna6[[#This Row],[opad]] &gt; 0),1,0)</f>
        <v>0</v>
      </c>
      <c r="E1724">
        <f>IF(brenna6[[#This Row],[czy deszcz?]] = 1,0,IF(AND(brenna6[[#This Row],[temperatura]]&lt;=0,brenna6[[#This Row],[opad]]&gt;0),1,0))</f>
        <v>0</v>
      </c>
      <c r="F1724">
        <f>IF(AND(brenna6[[#This Row],[czy śnieg?]] = 1,brenna6[[#This Row],[czy deszcz?]]=0),H1723+C1724,IF(brenna6[[#This Row],[czy deszcz?]]=1,0,H1723))</f>
        <v>1.2000000000000002</v>
      </c>
      <c r="G1724" s="4">
        <f>IF(AND(F1723 &gt; 4,brenna6[[#This Row],[cm śniegu]]&gt;4),brenna6[[#This Row],[cm śniegu]],0)</f>
        <v>0</v>
      </c>
      <c r="H1724" s="4">
        <f>brenna6[[#This Row],[cm śniegu]]-brenna6[[#This Row],[wyjazd pługu]]</f>
        <v>1.2000000000000002</v>
      </c>
      <c r="I1724" s="4">
        <f>IF(brenna6[[#This Row],[wyjazd pługu]] &gt;0,1,0)</f>
        <v>0</v>
      </c>
    </row>
    <row r="1725" spans="1:9" x14ac:dyDescent="0.3">
      <c r="A1725" s="1">
        <v>43537.791666666664</v>
      </c>
      <c r="B1725">
        <v>0.3</v>
      </c>
      <c r="C1725">
        <v>0</v>
      </c>
      <c r="D1725">
        <f>IF(AND(brenna6[[#This Row],[temperatura]] &gt; 0, brenna6[[#This Row],[opad]] &gt; 0),1,0)</f>
        <v>0</v>
      </c>
      <c r="E1725">
        <f>IF(brenna6[[#This Row],[czy deszcz?]] = 1,0,IF(AND(brenna6[[#This Row],[temperatura]]&lt;=0,brenna6[[#This Row],[opad]]&gt;0),1,0))</f>
        <v>0</v>
      </c>
      <c r="F1725">
        <f>IF(AND(brenna6[[#This Row],[czy śnieg?]] = 1,brenna6[[#This Row],[czy deszcz?]]=0),H1724+C1725,IF(brenna6[[#This Row],[czy deszcz?]]=1,0,H1724))</f>
        <v>1.2000000000000002</v>
      </c>
      <c r="G1725" s="4">
        <f>IF(AND(F1724 &gt; 4,brenna6[[#This Row],[cm śniegu]]&gt;4),brenna6[[#This Row],[cm śniegu]],0)</f>
        <v>0</v>
      </c>
      <c r="H1725" s="4">
        <f>brenna6[[#This Row],[cm śniegu]]-brenna6[[#This Row],[wyjazd pługu]]</f>
        <v>1.2000000000000002</v>
      </c>
      <c r="I1725" s="4">
        <f>IF(brenna6[[#This Row],[wyjazd pługu]] &gt;0,1,0)</f>
        <v>0</v>
      </c>
    </row>
    <row r="1726" spans="1:9" x14ac:dyDescent="0.3">
      <c r="A1726" s="1">
        <v>43537.833333333336</v>
      </c>
      <c r="B1726">
        <v>0.4</v>
      </c>
      <c r="C1726">
        <v>0</v>
      </c>
      <c r="D1726">
        <f>IF(AND(brenna6[[#This Row],[temperatura]] &gt; 0, brenna6[[#This Row],[opad]] &gt; 0),1,0)</f>
        <v>0</v>
      </c>
      <c r="E1726">
        <f>IF(brenna6[[#This Row],[czy deszcz?]] = 1,0,IF(AND(brenna6[[#This Row],[temperatura]]&lt;=0,brenna6[[#This Row],[opad]]&gt;0),1,0))</f>
        <v>0</v>
      </c>
      <c r="F1726">
        <f>IF(AND(brenna6[[#This Row],[czy śnieg?]] = 1,brenna6[[#This Row],[czy deszcz?]]=0),H1725+C1726,IF(brenna6[[#This Row],[czy deszcz?]]=1,0,H1725))</f>
        <v>1.2000000000000002</v>
      </c>
      <c r="G1726" s="4">
        <f>IF(AND(F1725 &gt; 4,brenna6[[#This Row],[cm śniegu]]&gt;4),brenna6[[#This Row],[cm śniegu]],0)</f>
        <v>0</v>
      </c>
      <c r="H1726" s="4">
        <f>brenna6[[#This Row],[cm śniegu]]-brenna6[[#This Row],[wyjazd pługu]]</f>
        <v>1.2000000000000002</v>
      </c>
      <c r="I1726" s="4">
        <f>IF(brenna6[[#This Row],[wyjazd pługu]] &gt;0,1,0)</f>
        <v>0</v>
      </c>
    </row>
    <row r="1727" spans="1:9" x14ac:dyDescent="0.3">
      <c r="A1727" s="1">
        <v>43537.875</v>
      </c>
      <c r="B1727">
        <v>0.4</v>
      </c>
      <c r="C1727">
        <v>0</v>
      </c>
      <c r="D1727">
        <f>IF(AND(brenna6[[#This Row],[temperatura]] &gt; 0, brenna6[[#This Row],[opad]] &gt; 0),1,0)</f>
        <v>0</v>
      </c>
      <c r="E1727">
        <f>IF(brenna6[[#This Row],[czy deszcz?]] = 1,0,IF(AND(brenna6[[#This Row],[temperatura]]&lt;=0,brenna6[[#This Row],[opad]]&gt;0),1,0))</f>
        <v>0</v>
      </c>
      <c r="F1727">
        <f>IF(AND(brenna6[[#This Row],[czy śnieg?]] = 1,brenna6[[#This Row],[czy deszcz?]]=0),H1726+C1727,IF(brenna6[[#This Row],[czy deszcz?]]=1,0,H1726))</f>
        <v>1.2000000000000002</v>
      </c>
      <c r="G1727" s="4">
        <f>IF(AND(F1726 &gt; 4,brenna6[[#This Row],[cm śniegu]]&gt;4),brenna6[[#This Row],[cm śniegu]],0)</f>
        <v>0</v>
      </c>
      <c r="H1727" s="4">
        <f>brenna6[[#This Row],[cm śniegu]]-brenna6[[#This Row],[wyjazd pługu]]</f>
        <v>1.2000000000000002</v>
      </c>
      <c r="I1727" s="4">
        <f>IF(brenna6[[#This Row],[wyjazd pługu]] &gt;0,1,0)</f>
        <v>0</v>
      </c>
    </row>
    <row r="1728" spans="1:9" x14ac:dyDescent="0.3">
      <c r="A1728" s="1">
        <v>43537.916666666664</v>
      </c>
      <c r="B1728">
        <v>0.4</v>
      </c>
      <c r="C1728">
        <v>0</v>
      </c>
      <c r="D1728">
        <f>IF(AND(brenna6[[#This Row],[temperatura]] &gt; 0, brenna6[[#This Row],[opad]] &gt; 0),1,0)</f>
        <v>0</v>
      </c>
      <c r="E1728">
        <f>IF(brenna6[[#This Row],[czy deszcz?]] = 1,0,IF(AND(brenna6[[#This Row],[temperatura]]&lt;=0,brenna6[[#This Row],[opad]]&gt;0),1,0))</f>
        <v>0</v>
      </c>
      <c r="F1728">
        <f>IF(AND(brenna6[[#This Row],[czy śnieg?]] = 1,brenna6[[#This Row],[czy deszcz?]]=0),H1727+C1728,IF(brenna6[[#This Row],[czy deszcz?]]=1,0,H1727))</f>
        <v>1.2000000000000002</v>
      </c>
      <c r="G1728" s="4">
        <f>IF(AND(F1727 &gt; 4,brenna6[[#This Row],[cm śniegu]]&gt;4),brenna6[[#This Row],[cm śniegu]],0)</f>
        <v>0</v>
      </c>
      <c r="H1728" s="4">
        <f>brenna6[[#This Row],[cm śniegu]]-brenna6[[#This Row],[wyjazd pługu]]</f>
        <v>1.2000000000000002</v>
      </c>
      <c r="I1728" s="4">
        <f>IF(brenna6[[#This Row],[wyjazd pługu]] &gt;0,1,0)</f>
        <v>0</v>
      </c>
    </row>
    <row r="1729" spans="1:9" x14ac:dyDescent="0.3">
      <c r="A1729" s="1">
        <v>43537.958333333336</v>
      </c>
      <c r="B1729">
        <v>0.4</v>
      </c>
      <c r="C1729">
        <v>0</v>
      </c>
      <c r="D1729">
        <f>IF(AND(brenna6[[#This Row],[temperatura]] &gt; 0, brenna6[[#This Row],[opad]] &gt; 0),1,0)</f>
        <v>0</v>
      </c>
      <c r="E1729">
        <f>IF(brenna6[[#This Row],[czy deszcz?]] = 1,0,IF(AND(brenna6[[#This Row],[temperatura]]&lt;=0,brenna6[[#This Row],[opad]]&gt;0),1,0))</f>
        <v>0</v>
      </c>
      <c r="F1729">
        <f>IF(AND(brenna6[[#This Row],[czy śnieg?]] = 1,brenna6[[#This Row],[czy deszcz?]]=0),H1728+C1729,IF(brenna6[[#This Row],[czy deszcz?]]=1,0,H1728))</f>
        <v>1.2000000000000002</v>
      </c>
      <c r="G1729" s="4">
        <f>IF(AND(F1728 &gt; 4,brenna6[[#This Row],[cm śniegu]]&gt;4),brenna6[[#This Row],[cm śniegu]],0)</f>
        <v>0</v>
      </c>
      <c r="H1729" s="4">
        <f>brenna6[[#This Row],[cm śniegu]]-brenna6[[#This Row],[wyjazd pługu]]</f>
        <v>1.2000000000000002</v>
      </c>
      <c r="I1729" s="4">
        <f>IF(brenna6[[#This Row],[wyjazd pługu]] &gt;0,1,0)</f>
        <v>0</v>
      </c>
    </row>
    <row r="1730" spans="1:9" x14ac:dyDescent="0.3">
      <c r="A1730" s="1">
        <v>43538</v>
      </c>
      <c r="B1730">
        <v>0.3</v>
      </c>
      <c r="C1730">
        <v>0</v>
      </c>
      <c r="D1730">
        <f>IF(AND(brenna6[[#This Row],[temperatura]] &gt; 0, brenna6[[#This Row],[opad]] &gt; 0),1,0)</f>
        <v>0</v>
      </c>
      <c r="E1730">
        <f>IF(brenna6[[#This Row],[czy deszcz?]] = 1,0,IF(AND(brenna6[[#This Row],[temperatura]]&lt;=0,brenna6[[#This Row],[opad]]&gt;0),1,0))</f>
        <v>0</v>
      </c>
      <c r="F1730">
        <f>IF(AND(brenna6[[#This Row],[czy śnieg?]] = 1,brenna6[[#This Row],[czy deszcz?]]=0),H1729+C1730,IF(brenna6[[#This Row],[czy deszcz?]]=1,0,H1729))</f>
        <v>1.2000000000000002</v>
      </c>
      <c r="G1730" s="4">
        <f>IF(AND(F1729 &gt; 4,brenna6[[#This Row],[cm śniegu]]&gt;4),brenna6[[#This Row],[cm śniegu]],0)</f>
        <v>0</v>
      </c>
      <c r="H1730" s="4">
        <f>brenna6[[#This Row],[cm śniegu]]-brenna6[[#This Row],[wyjazd pługu]]</f>
        <v>1.2000000000000002</v>
      </c>
      <c r="I1730" s="4">
        <f>IF(brenna6[[#This Row],[wyjazd pługu]] &gt;0,1,0)</f>
        <v>0</v>
      </c>
    </row>
    <row r="1731" spans="1:9" x14ac:dyDescent="0.3">
      <c r="A1731" s="1">
        <v>43538.041666666664</v>
      </c>
      <c r="B1731">
        <v>0.1</v>
      </c>
      <c r="C1731">
        <v>0</v>
      </c>
      <c r="D1731">
        <f>IF(AND(brenna6[[#This Row],[temperatura]] &gt; 0, brenna6[[#This Row],[opad]] &gt; 0),1,0)</f>
        <v>0</v>
      </c>
      <c r="E1731">
        <f>IF(brenna6[[#This Row],[czy deszcz?]] = 1,0,IF(AND(brenna6[[#This Row],[temperatura]]&lt;=0,brenna6[[#This Row],[opad]]&gt;0),1,0))</f>
        <v>0</v>
      </c>
      <c r="F1731">
        <f>IF(AND(brenna6[[#This Row],[czy śnieg?]] = 1,brenna6[[#This Row],[czy deszcz?]]=0),H1730+C1731,IF(brenna6[[#This Row],[czy deszcz?]]=1,0,H1730))</f>
        <v>1.2000000000000002</v>
      </c>
      <c r="G1731" s="4">
        <f>IF(AND(F1730 &gt; 4,brenna6[[#This Row],[cm śniegu]]&gt;4),brenna6[[#This Row],[cm śniegu]],0)</f>
        <v>0</v>
      </c>
      <c r="H1731" s="4">
        <f>brenna6[[#This Row],[cm śniegu]]-brenna6[[#This Row],[wyjazd pługu]]</f>
        <v>1.2000000000000002</v>
      </c>
      <c r="I1731" s="4">
        <f>IF(brenna6[[#This Row],[wyjazd pługu]] &gt;0,1,0)</f>
        <v>0</v>
      </c>
    </row>
    <row r="1732" spans="1:9" x14ac:dyDescent="0.3">
      <c r="A1732" s="1">
        <v>43538.083333333336</v>
      </c>
      <c r="B1732">
        <v>-0.2</v>
      </c>
      <c r="C1732">
        <v>0</v>
      </c>
      <c r="D1732">
        <f>IF(AND(brenna6[[#This Row],[temperatura]] &gt; 0, brenna6[[#This Row],[opad]] &gt; 0),1,0)</f>
        <v>0</v>
      </c>
      <c r="E1732">
        <f>IF(brenna6[[#This Row],[czy deszcz?]] = 1,0,IF(AND(brenna6[[#This Row],[temperatura]]&lt;=0,brenna6[[#This Row],[opad]]&gt;0),1,0))</f>
        <v>0</v>
      </c>
      <c r="F1732">
        <f>IF(AND(brenna6[[#This Row],[czy śnieg?]] = 1,brenna6[[#This Row],[czy deszcz?]]=0),H1731+C1732,IF(brenna6[[#This Row],[czy deszcz?]]=1,0,H1731))</f>
        <v>1.2000000000000002</v>
      </c>
      <c r="G1732" s="4">
        <f>IF(AND(F1731 &gt; 4,brenna6[[#This Row],[cm śniegu]]&gt;4),brenna6[[#This Row],[cm śniegu]],0)</f>
        <v>0</v>
      </c>
      <c r="H1732" s="4">
        <f>brenna6[[#This Row],[cm śniegu]]-brenna6[[#This Row],[wyjazd pługu]]</f>
        <v>1.2000000000000002</v>
      </c>
      <c r="I1732" s="4">
        <f>IF(brenna6[[#This Row],[wyjazd pługu]] &gt;0,1,0)</f>
        <v>0</v>
      </c>
    </row>
    <row r="1733" spans="1:9" x14ac:dyDescent="0.3">
      <c r="A1733" s="1">
        <v>43538.125</v>
      </c>
      <c r="B1733">
        <v>-0.3</v>
      </c>
      <c r="C1733">
        <v>0</v>
      </c>
      <c r="D1733">
        <f>IF(AND(brenna6[[#This Row],[temperatura]] &gt; 0, brenna6[[#This Row],[opad]] &gt; 0),1,0)</f>
        <v>0</v>
      </c>
      <c r="E1733">
        <f>IF(brenna6[[#This Row],[czy deszcz?]] = 1,0,IF(AND(brenna6[[#This Row],[temperatura]]&lt;=0,brenna6[[#This Row],[opad]]&gt;0),1,0))</f>
        <v>0</v>
      </c>
      <c r="F1733">
        <f>IF(AND(brenna6[[#This Row],[czy śnieg?]] = 1,brenna6[[#This Row],[czy deszcz?]]=0),H1732+C1733,IF(brenna6[[#This Row],[czy deszcz?]]=1,0,H1732))</f>
        <v>1.2000000000000002</v>
      </c>
      <c r="G1733" s="4">
        <f>IF(AND(F1732 &gt; 4,brenna6[[#This Row],[cm śniegu]]&gt;4),brenna6[[#This Row],[cm śniegu]],0)</f>
        <v>0</v>
      </c>
      <c r="H1733" s="4">
        <f>brenna6[[#This Row],[cm śniegu]]-brenna6[[#This Row],[wyjazd pługu]]</f>
        <v>1.2000000000000002</v>
      </c>
      <c r="I1733" s="4">
        <f>IF(brenna6[[#This Row],[wyjazd pługu]] &gt;0,1,0)</f>
        <v>0</v>
      </c>
    </row>
    <row r="1734" spans="1:9" x14ac:dyDescent="0.3">
      <c r="A1734" s="1">
        <v>43538.166666666664</v>
      </c>
      <c r="B1734">
        <v>-0.5</v>
      </c>
      <c r="C1734">
        <v>0</v>
      </c>
      <c r="D1734">
        <f>IF(AND(brenna6[[#This Row],[temperatura]] &gt; 0, brenna6[[#This Row],[opad]] &gt; 0),1,0)</f>
        <v>0</v>
      </c>
      <c r="E1734">
        <f>IF(brenna6[[#This Row],[czy deszcz?]] = 1,0,IF(AND(brenna6[[#This Row],[temperatura]]&lt;=0,brenna6[[#This Row],[opad]]&gt;0),1,0))</f>
        <v>0</v>
      </c>
      <c r="F1734">
        <f>IF(AND(brenna6[[#This Row],[czy śnieg?]] = 1,brenna6[[#This Row],[czy deszcz?]]=0),H1733+C1734,IF(brenna6[[#This Row],[czy deszcz?]]=1,0,H1733))</f>
        <v>1.2000000000000002</v>
      </c>
      <c r="G1734" s="4">
        <f>IF(AND(F1733 &gt; 4,brenna6[[#This Row],[cm śniegu]]&gt;4),brenna6[[#This Row],[cm śniegu]],0)</f>
        <v>0</v>
      </c>
      <c r="H1734" s="4">
        <f>brenna6[[#This Row],[cm śniegu]]-brenna6[[#This Row],[wyjazd pługu]]</f>
        <v>1.2000000000000002</v>
      </c>
      <c r="I1734" s="4">
        <f>IF(brenna6[[#This Row],[wyjazd pługu]] &gt;0,1,0)</f>
        <v>0</v>
      </c>
    </row>
    <row r="1735" spans="1:9" x14ac:dyDescent="0.3">
      <c r="A1735" s="1">
        <v>43538.208333333336</v>
      </c>
      <c r="B1735">
        <v>-0.7</v>
      </c>
      <c r="C1735">
        <v>0</v>
      </c>
      <c r="D1735">
        <f>IF(AND(brenna6[[#This Row],[temperatura]] &gt; 0, brenna6[[#This Row],[opad]] &gt; 0),1,0)</f>
        <v>0</v>
      </c>
      <c r="E1735">
        <f>IF(brenna6[[#This Row],[czy deszcz?]] = 1,0,IF(AND(brenna6[[#This Row],[temperatura]]&lt;=0,brenna6[[#This Row],[opad]]&gt;0),1,0))</f>
        <v>0</v>
      </c>
      <c r="F1735">
        <f>IF(AND(brenna6[[#This Row],[czy śnieg?]] = 1,brenna6[[#This Row],[czy deszcz?]]=0),H1734+C1735,IF(brenna6[[#This Row],[czy deszcz?]]=1,0,H1734))</f>
        <v>1.2000000000000002</v>
      </c>
      <c r="G1735" s="4">
        <f>IF(AND(F1734 &gt; 4,brenna6[[#This Row],[cm śniegu]]&gt;4),brenna6[[#This Row],[cm śniegu]],0)</f>
        <v>0</v>
      </c>
      <c r="H1735" s="4">
        <f>brenna6[[#This Row],[cm śniegu]]-brenna6[[#This Row],[wyjazd pługu]]</f>
        <v>1.2000000000000002</v>
      </c>
      <c r="I1735" s="4">
        <f>IF(brenna6[[#This Row],[wyjazd pługu]] &gt;0,1,0)</f>
        <v>0</v>
      </c>
    </row>
    <row r="1736" spans="1:9" x14ac:dyDescent="0.3">
      <c r="A1736" s="1">
        <v>43538.25</v>
      </c>
      <c r="B1736">
        <v>-0.6</v>
      </c>
      <c r="C1736">
        <v>0</v>
      </c>
      <c r="D1736">
        <f>IF(AND(brenna6[[#This Row],[temperatura]] &gt; 0, brenna6[[#This Row],[opad]] &gt; 0),1,0)</f>
        <v>0</v>
      </c>
      <c r="E1736">
        <f>IF(brenna6[[#This Row],[czy deszcz?]] = 1,0,IF(AND(brenna6[[#This Row],[temperatura]]&lt;=0,brenna6[[#This Row],[opad]]&gt;0),1,0))</f>
        <v>0</v>
      </c>
      <c r="F1736">
        <f>IF(AND(brenna6[[#This Row],[czy śnieg?]] = 1,brenna6[[#This Row],[czy deszcz?]]=0),H1735+C1736,IF(brenna6[[#This Row],[czy deszcz?]]=1,0,H1735))</f>
        <v>1.2000000000000002</v>
      </c>
      <c r="G1736" s="4">
        <f>IF(AND(F1735 &gt; 4,brenna6[[#This Row],[cm śniegu]]&gt;4),brenna6[[#This Row],[cm śniegu]],0)</f>
        <v>0</v>
      </c>
      <c r="H1736" s="4">
        <f>brenna6[[#This Row],[cm śniegu]]-brenna6[[#This Row],[wyjazd pługu]]</f>
        <v>1.2000000000000002</v>
      </c>
      <c r="I1736" s="4">
        <f>IF(brenna6[[#This Row],[wyjazd pługu]] &gt;0,1,0)</f>
        <v>0</v>
      </c>
    </row>
    <row r="1737" spans="1:9" x14ac:dyDescent="0.3">
      <c r="A1737" s="1">
        <v>43538.291666666664</v>
      </c>
      <c r="B1737">
        <v>-0.3</v>
      </c>
      <c r="C1737">
        <v>0</v>
      </c>
      <c r="D1737">
        <f>IF(AND(brenna6[[#This Row],[temperatura]] &gt; 0, brenna6[[#This Row],[opad]] &gt; 0),1,0)</f>
        <v>0</v>
      </c>
      <c r="E1737">
        <f>IF(brenna6[[#This Row],[czy deszcz?]] = 1,0,IF(AND(brenna6[[#This Row],[temperatura]]&lt;=0,brenna6[[#This Row],[opad]]&gt;0),1,0))</f>
        <v>0</v>
      </c>
      <c r="F1737">
        <f>IF(AND(brenna6[[#This Row],[czy śnieg?]] = 1,brenna6[[#This Row],[czy deszcz?]]=0),H1736+C1737,IF(brenna6[[#This Row],[czy deszcz?]]=1,0,H1736))</f>
        <v>1.2000000000000002</v>
      </c>
      <c r="G1737" s="4">
        <f>IF(AND(F1736 &gt; 4,brenna6[[#This Row],[cm śniegu]]&gt;4),brenna6[[#This Row],[cm śniegu]],0)</f>
        <v>0</v>
      </c>
      <c r="H1737" s="4">
        <f>brenna6[[#This Row],[cm śniegu]]-brenna6[[#This Row],[wyjazd pługu]]</f>
        <v>1.2000000000000002</v>
      </c>
      <c r="I1737" s="4">
        <f>IF(brenna6[[#This Row],[wyjazd pługu]] &gt;0,1,0)</f>
        <v>0</v>
      </c>
    </row>
    <row r="1738" spans="1:9" x14ac:dyDescent="0.3">
      <c r="A1738" s="1">
        <v>43538.333333333336</v>
      </c>
      <c r="B1738">
        <v>0</v>
      </c>
      <c r="C1738">
        <v>0.1</v>
      </c>
      <c r="D1738">
        <f>IF(AND(brenna6[[#This Row],[temperatura]] &gt; 0, brenna6[[#This Row],[opad]] &gt; 0),1,0)</f>
        <v>0</v>
      </c>
      <c r="E1738">
        <f>IF(brenna6[[#This Row],[czy deszcz?]] = 1,0,IF(AND(brenna6[[#This Row],[temperatura]]&lt;=0,brenna6[[#This Row],[opad]]&gt;0),1,0))</f>
        <v>1</v>
      </c>
      <c r="F1738">
        <f>IF(AND(brenna6[[#This Row],[czy śnieg?]] = 1,brenna6[[#This Row],[czy deszcz?]]=0),H1737+C1738,IF(brenna6[[#This Row],[czy deszcz?]]=1,0,H1737))</f>
        <v>1.3000000000000003</v>
      </c>
      <c r="G1738" s="4">
        <f>IF(AND(F1737 &gt; 4,brenna6[[#This Row],[cm śniegu]]&gt;4),brenna6[[#This Row],[cm śniegu]],0)</f>
        <v>0</v>
      </c>
      <c r="H1738" s="4">
        <f>brenna6[[#This Row],[cm śniegu]]-brenna6[[#This Row],[wyjazd pługu]]</f>
        <v>1.3000000000000003</v>
      </c>
      <c r="I1738" s="4">
        <f>IF(brenna6[[#This Row],[wyjazd pługu]] &gt;0,1,0)</f>
        <v>0</v>
      </c>
    </row>
    <row r="1739" spans="1:9" x14ac:dyDescent="0.3">
      <c r="A1739" s="1">
        <v>43538.375</v>
      </c>
      <c r="B1739">
        <v>0.6</v>
      </c>
      <c r="C1739">
        <v>0</v>
      </c>
      <c r="D1739">
        <f>IF(AND(brenna6[[#This Row],[temperatura]] &gt; 0, brenna6[[#This Row],[opad]] &gt; 0),1,0)</f>
        <v>0</v>
      </c>
      <c r="E1739">
        <f>IF(brenna6[[#This Row],[czy deszcz?]] = 1,0,IF(AND(brenna6[[#This Row],[temperatura]]&lt;=0,brenna6[[#This Row],[opad]]&gt;0),1,0))</f>
        <v>0</v>
      </c>
      <c r="F1739">
        <f>IF(AND(brenna6[[#This Row],[czy śnieg?]] = 1,brenna6[[#This Row],[czy deszcz?]]=0),H1738+C1739,IF(brenna6[[#This Row],[czy deszcz?]]=1,0,H1738))</f>
        <v>1.3000000000000003</v>
      </c>
      <c r="G1739" s="4">
        <f>IF(AND(F1738 &gt; 4,brenna6[[#This Row],[cm śniegu]]&gt;4),brenna6[[#This Row],[cm śniegu]],0)</f>
        <v>0</v>
      </c>
      <c r="H1739" s="4">
        <f>brenna6[[#This Row],[cm śniegu]]-brenna6[[#This Row],[wyjazd pługu]]</f>
        <v>1.3000000000000003</v>
      </c>
      <c r="I1739" s="4">
        <f>IF(brenna6[[#This Row],[wyjazd pługu]] &gt;0,1,0)</f>
        <v>0</v>
      </c>
    </row>
    <row r="1740" spans="1:9" x14ac:dyDescent="0.3">
      <c r="A1740" s="1">
        <v>43538.416666666664</v>
      </c>
      <c r="B1740">
        <v>0.9</v>
      </c>
      <c r="C1740">
        <v>0.1</v>
      </c>
      <c r="D1740">
        <f>IF(AND(brenna6[[#This Row],[temperatura]] &gt; 0, brenna6[[#This Row],[opad]] &gt; 0),1,0)</f>
        <v>1</v>
      </c>
      <c r="E1740">
        <f>IF(brenna6[[#This Row],[czy deszcz?]] = 1,0,IF(AND(brenna6[[#This Row],[temperatura]]&lt;=0,brenna6[[#This Row],[opad]]&gt;0),1,0))</f>
        <v>0</v>
      </c>
      <c r="F1740">
        <f>IF(AND(brenna6[[#This Row],[czy śnieg?]] = 1,brenna6[[#This Row],[czy deszcz?]]=0),H1739+C1740,IF(brenna6[[#This Row],[czy deszcz?]]=1,0,H1739))</f>
        <v>0</v>
      </c>
      <c r="G1740" s="4">
        <f>IF(AND(F1739 &gt; 4,brenna6[[#This Row],[cm śniegu]]&gt;4),brenna6[[#This Row],[cm śniegu]],0)</f>
        <v>0</v>
      </c>
      <c r="H1740" s="4">
        <f>brenna6[[#This Row],[cm śniegu]]-brenna6[[#This Row],[wyjazd pługu]]</f>
        <v>0</v>
      </c>
      <c r="I1740" s="4">
        <f>IF(brenna6[[#This Row],[wyjazd pługu]] &gt;0,1,0)</f>
        <v>0</v>
      </c>
    </row>
    <row r="1741" spans="1:9" x14ac:dyDescent="0.3">
      <c r="A1741" s="1">
        <v>43538.458333333336</v>
      </c>
      <c r="B1741">
        <v>0.3</v>
      </c>
      <c r="C1741">
        <v>0.1</v>
      </c>
      <c r="D1741">
        <f>IF(AND(brenna6[[#This Row],[temperatura]] &gt; 0, brenna6[[#This Row],[opad]] &gt; 0),1,0)</f>
        <v>1</v>
      </c>
      <c r="E1741">
        <f>IF(brenna6[[#This Row],[czy deszcz?]] = 1,0,IF(AND(brenna6[[#This Row],[temperatura]]&lt;=0,brenna6[[#This Row],[opad]]&gt;0),1,0))</f>
        <v>0</v>
      </c>
      <c r="F1741">
        <f>IF(AND(brenna6[[#This Row],[czy śnieg?]] = 1,brenna6[[#This Row],[czy deszcz?]]=0),H1740+C1741,IF(brenna6[[#This Row],[czy deszcz?]]=1,0,H1740))</f>
        <v>0</v>
      </c>
      <c r="G1741" s="4">
        <f>IF(AND(F1740 &gt; 4,brenna6[[#This Row],[cm śniegu]]&gt;4),brenna6[[#This Row],[cm śniegu]],0)</f>
        <v>0</v>
      </c>
      <c r="H1741" s="4">
        <f>brenna6[[#This Row],[cm śniegu]]-brenna6[[#This Row],[wyjazd pługu]]</f>
        <v>0</v>
      </c>
      <c r="I1741" s="4">
        <f>IF(brenna6[[#This Row],[wyjazd pługu]] &gt;0,1,0)</f>
        <v>0</v>
      </c>
    </row>
    <row r="1742" spans="1:9" x14ac:dyDescent="0.3">
      <c r="A1742" s="1">
        <v>43538.5</v>
      </c>
      <c r="B1742">
        <v>1</v>
      </c>
      <c r="C1742">
        <v>0</v>
      </c>
      <c r="D1742">
        <f>IF(AND(brenna6[[#This Row],[temperatura]] &gt; 0, brenna6[[#This Row],[opad]] &gt; 0),1,0)</f>
        <v>0</v>
      </c>
      <c r="E1742">
        <f>IF(brenna6[[#This Row],[czy deszcz?]] = 1,0,IF(AND(brenna6[[#This Row],[temperatura]]&lt;=0,brenna6[[#This Row],[opad]]&gt;0),1,0))</f>
        <v>0</v>
      </c>
      <c r="F1742">
        <f>IF(AND(brenna6[[#This Row],[czy śnieg?]] = 1,brenna6[[#This Row],[czy deszcz?]]=0),H1741+C1742,IF(brenna6[[#This Row],[czy deszcz?]]=1,0,H1741))</f>
        <v>0</v>
      </c>
      <c r="G1742" s="4">
        <f>IF(AND(F1741 &gt; 4,brenna6[[#This Row],[cm śniegu]]&gt;4),brenna6[[#This Row],[cm śniegu]],0)</f>
        <v>0</v>
      </c>
      <c r="H1742" s="4">
        <f>brenna6[[#This Row],[cm śniegu]]-brenna6[[#This Row],[wyjazd pługu]]</f>
        <v>0</v>
      </c>
      <c r="I1742" s="4">
        <f>IF(brenna6[[#This Row],[wyjazd pługu]] &gt;0,1,0)</f>
        <v>0</v>
      </c>
    </row>
    <row r="1743" spans="1:9" x14ac:dyDescent="0.3">
      <c r="A1743" s="1">
        <v>43538.541666666664</v>
      </c>
      <c r="B1743">
        <v>1.6</v>
      </c>
      <c r="C1743">
        <v>0</v>
      </c>
      <c r="D1743">
        <f>IF(AND(brenna6[[#This Row],[temperatura]] &gt; 0, brenna6[[#This Row],[opad]] &gt; 0),1,0)</f>
        <v>0</v>
      </c>
      <c r="E1743">
        <f>IF(brenna6[[#This Row],[czy deszcz?]] = 1,0,IF(AND(brenna6[[#This Row],[temperatura]]&lt;=0,brenna6[[#This Row],[opad]]&gt;0),1,0))</f>
        <v>0</v>
      </c>
      <c r="F1743">
        <f>IF(AND(brenna6[[#This Row],[czy śnieg?]] = 1,brenna6[[#This Row],[czy deszcz?]]=0),H1742+C1743,IF(brenna6[[#This Row],[czy deszcz?]]=1,0,H1742))</f>
        <v>0</v>
      </c>
      <c r="G1743" s="4">
        <f>IF(AND(F1742 &gt; 4,brenna6[[#This Row],[cm śniegu]]&gt;4),brenna6[[#This Row],[cm śniegu]],0)</f>
        <v>0</v>
      </c>
      <c r="H1743" s="4">
        <f>brenna6[[#This Row],[cm śniegu]]-brenna6[[#This Row],[wyjazd pługu]]</f>
        <v>0</v>
      </c>
      <c r="I1743" s="4">
        <f>IF(brenna6[[#This Row],[wyjazd pługu]] &gt;0,1,0)</f>
        <v>0</v>
      </c>
    </row>
    <row r="1744" spans="1:9" x14ac:dyDescent="0.3">
      <c r="A1744" s="1">
        <v>43538.583333333336</v>
      </c>
      <c r="B1744">
        <v>1.7</v>
      </c>
      <c r="C1744">
        <v>0</v>
      </c>
      <c r="D1744">
        <f>IF(AND(brenna6[[#This Row],[temperatura]] &gt; 0, brenna6[[#This Row],[opad]] &gt; 0),1,0)</f>
        <v>0</v>
      </c>
      <c r="E1744">
        <f>IF(brenna6[[#This Row],[czy deszcz?]] = 1,0,IF(AND(brenna6[[#This Row],[temperatura]]&lt;=0,brenna6[[#This Row],[opad]]&gt;0),1,0))</f>
        <v>0</v>
      </c>
      <c r="F1744">
        <f>IF(AND(brenna6[[#This Row],[czy śnieg?]] = 1,brenna6[[#This Row],[czy deszcz?]]=0),H1743+C1744,IF(brenna6[[#This Row],[czy deszcz?]]=1,0,H1743))</f>
        <v>0</v>
      </c>
      <c r="G1744" s="4">
        <f>IF(AND(F1743 &gt; 4,brenna6[[#This Row],[cm śniegu]]&gt;4),brenna6[[#This Row],[cm śniegu]],0)</f>
        <v>0</v>
      </c>
      <c r="H1744" s="4">
        <f>brenna6[[#This Row],[cm śniegu]]-brenna6[[#This Row],[wyjazd pługu]]</f>
        <v>0</v>
      </c>
      <c r="I1744" s="4">
        <f>IF(brenna6[[#This Row],[wyjazd pługu]] &gt;0,1,0)</f>
        <v>0</v>
      </c>
    </row>
    <row r="1745" spans="1:9" x14ac:dyDescent="0.3">
      <c r="A1745" s="1">
        <v>43538.625</v>
      </c>
      <c r="B1745">
        <v>1.8</v>
      </c>
      <c r="C1745">
        <v>0</v>
      </c>
      <c r="D1745">
        <f>IF(AND(brenna6[[#This Row],[temperatura]] &gt; 0, brenna6[[#This Row],[opad]] &gt; 0),1,0)</f>
        <v>0</v>
      </c>
      <c r="E1745">
        <f>IF(brenna6[[#This Row],[czy deszcz?]] = 1,0,IF(AND(brenna6[[#This Row],[temperatura]]&lt;=0,brenna6[[#This Row],[opad]]&gt;0),1,0))</f>
        <v>0</v>
      </c>
      <c r="F1745">
        <f>IF(AND(brenna6[[#This Row],[czy śnieg?]] = 1,brenna6[[#This Row],[czy deszcz?]]=0),H1744+C1745,IF(brenna6[[#This Row],[czy deszcz?]]=1,0,H1744))</f>
        <v>0</v>
      </c>
      <c r="G1745" s="4">
        <f>IF(AND(F1744 &gt; 4,brenna6[[#This Row],[cm śniegu]]&gt;4),brenna6[[#This Row],[cm śniegu]],0)</f>
        <v>0</v>
      </c>
      <c r="H1745" s="4">
        <f>brenna6[[#This Row],[cm śniegu]]-brenna6[[#This Row],[wyjazd pługu]]</f>
        <v>0</v>
      </c>
      <c r="I1745" s="4">
        <f>IF(brenna6[[#This Row],[wyjazd pługu]] &gt;0,1,0)</f>
        <v>0</v>
      </c>
    </row>
    <row r="1746" spans="1:9" x14ac:dyDescent="0.3">
      <c r="A1746" s="1">
        <v>43538.666666666664</v>
      </c>
      <c r="B1746">
        <v>1.7</v>
      </c>
      <c r="C1746">
        <v>0</v>
      </c>
      <c r="D1746">
        <f>IF(AND(brenna6[[#This Row],[temperatura]] &gt; 0, brenna6[[#This Row],[opad]] &gt; 0),1,0)</f>
        <v>0</v>
      </c>
      <c r="E1746">
        <f>IF(brenna6[[#This Row],[czy deszcz?]] = 1,0,IF(AND(brenna6[[#This Row],[temperatura]]&lt;=0,brenna6[[#This Row],[opad]]&gt;0),1,0))</f>
        <v>0</v>
      </c>
      <c r="F1746">
        <f>IF(AND(brenna6[[#This Row],[czy śnieg?]] = 1,brenna6[[#This Row],[czy deszcz?]]=0),H1745+C1746,IF(brenna6[[#This Row],[czy deszcz?]]=1,0,H1745))</f>
        <v>0</v>
      </c>
      <c r="G1746" s="4">
        <f>IF(AND(F1745 &gt; 4,brenna6[[#This Row],[cm śniegu]]&gt;4),brenna6[[#This Row],[cm śniegu]],0)</f>
        <v>0</v>
      </c>
      <c r="H1746" s="4">
        <f>brenna6[[#This Row],[cm śniegu]]-brenna6[[#This Row],[wyjazd pługu]]</f>
        <v>0</v>
      </c>
      <c r="I1746" s="4">
        <f>IF(brenna6[[#This Row],[wyjazd pługu]] &gt;0,1,0)</f>
        <v>0</v>
      </c>
    </row>
    <row r="1747" spans="1:9" x14ac:dyDescent="0.3">
      <c r="A1747" s="1">
        <v>43538.708333333336</v>
      </c>
      <c r="B1747">
        <v>1</v>
      </c>
      <c r="C1747">
        <v>0</v>
      </c>
      <c r="D1747">
        <f>IF(AND(brenna6[[#This Row],[temperatura]] &gt; 0, brenna6[[#This Row],[opad]] &gt; 0),1,0)</f>
        <v>0</v>
      </c>
      <c r="E1747">
        <f>IF(brenna6[[#This Row],[czy deszcz?]] = 1,0,IF(AND(brenna6[[#This Row],[temperatura]]&lt;=0,brenna6[[#This Row],[opad]]&gt;0),1,0))</f>
        <v>0</v>
      </c>
      <c r="F1747">
        <f>IF(AND(brenna6[[#This Row],[czy śnieg?]] = 1,brenna6[[#This Row],[czy deszcz?]]=0),H1746+C1747,IF(brenna6[[#This Row],[czy deszcz?]]=1,0,H1746))</f>
        <v>0</v>
      </c>
      <c r="G1747" s="4">
        <f>IF(AND(F1746 &gt; 4,brenna6[[#This Row],[cm śniegu]]&gt;4),brenna6[[#This Row],[cm śniegu]],0)</f>
        <v>0</v>
      </c>
      <c r="H1747" s="4">
        <f>brenna6[[#This Row],[cm śniegu]]-brenna6[[#This Row],[wyjazd pługu]]</f>
        <v>0</v>
      </c>
      <c r="I1747" s="4">
        <f>IF(brenna6[[#This Row],[wyjazd pługu]] &gt;0,1,0)</f>
        <v>0</v>
      </c>
    </row>
    <row r="1748" spans="1:9" x14ac:dyDescent="0.3">
      <c r="A1748" s="1">
        <v>43538.75</v>
      </c>
      <c r="B1748">
        <v>0.6</v>
      </c>
      <c r="C1748">
        <v>0</v>
      </c>
      <c r="D1748">
        <f>IF(AND(brenna6[[#This Row],[temperatura]] &gt; 0, brenna6[[#This Row],[opad]] &gt; 0),1,0)</f>
        <v>0</v>
      </c>
      <c r="E1748">
        <f>IF(brenna6[[#This Row],[czy deszcz?]] = 1,0,IF(AND(brenna6[[#This Row],[temperatura]]&lt;=0,brenna6[[#This Row],[opad]]&gt;0),1,0))</f>
        <v>0</v>
      </c>
      <c r="F1748">
        <f>IF(AND(brenna6[[#This Row],[czy śnieg?]] = 1,brenna6[[#This Row],[czy deszcz?]]=0),H1747+C1748,IF(brenna6[[#This Row],[czy deszcz?]]=1,0,H1747))</f>
        <v>0</v>
      </c>
      <c r="G1748" s="4">
        <f>IF(AND(F1747 &gt; 4,brenna6[[#This Row],[cm śniegu]]&gt;4),brenna6[[#This Row],[cm śniegu]],0)</f>
        <v>0</v>
      </c>
      <c r="H1748" s="4">
        <f>brenna6[[#This Row],[cm śniegu]]-brenna6[[#This Row],[wyjazd pługu]]</f>
        <v>0</v>
      </c>
      <c r="I1748" s="4">
        <f>IF(brenna6[[#This Row],[wyjazd pługu]] &gt;0,1,0)</f>
        <v>0</v>
      </c>
    </row>
    <row r="1749" spans="1:9" x14ac:dyDescent="0.3">
      <c r="A1749" s="1">
        <v>43538.791666666664</v>
      </c>
      <c r="B1749">
        <v>0.8</v>
      </c>
      <c r="C1749">
        <v>0</v>
      </c>
      <c r="D1749">
        <f>IF(AND(brenna6[[#This Row],[temperatura]] &gt; 0, brenna6[[#This Row],[opad]] &gt; 0),1,0)</f>
        <v>0</v>
      </c>
      <c r="E1749">
        <f>IF(brenna6[[#This Row],[czy deszcz?]] = 1,0,IF(AND(brenna6[[#This Row],[temperatura]]&lt;=0,brenna6[[#This Row],[opad]]&gt;0),1,0))</f>
        <v>0</v>
      </c>
      <c r="F1749">
        <f>IF(AND(brenna6[[#This Row],[czy śnieg?]] = 1,brenna6[[#This Row],[czy deszcz?]]=0),H1748+C1749,IF(brenna6[[#This Row],[czy deszcz?]]=1,0,H1748))</f>
        <v>0</v>
      </c>
      <c r="G1749" s="4">
        <f>IF(AND(F1748 &gt; 4,brenna6[[#This Row],[cm śniegu]]&gt;4),brenna6[[#This Row],[cm śniegu]],0)</f>
        <v>0</v>
      </c>
      <c r="H1749" s="4">
        <f>brenna6[[#This Row],[cm śniegu]]-brenna6[[#This Row],[wyjazd pługu]]</f>
        <v>0</v>
      </c>
      <c r="I1749" s="4">
        <f>IF(brenna6[[#This Row],[wyjazd pługu]] &gt;0,1,0)</f>
        <v>0</v>
      </c>
    </row>
    <row r="1750" spans="1:9" x14ac:dyDescent="0.3">
      <c r="A1750" s="1">
        <v>43538.833333333336</v>
      </c>
      <c r="B1750">
        <v>0.3</v>
      </c>
      <c r="C1750">
        <v>0</v>
      </c>
      <c r="D1750">
        <f>IF(AND(brenna6[[#This Row],[temperatura]] &gt; 0, brenna6[[#This Row],[opad]] &gt; 0),1,0)</f>
        <v>0</v>
      </c>
      <c r="E1750">
        <f>IF(brenna6[[#This Row],[czy deszcz?]] = 1,0,IF(AND(brenna6[[#This Row],[temperatura]]&lt;=0,brenna6[[#This Row],[opad]]&gt;0),1,0))</f>
        <v>0</v>
      </c>
      <c r="F1750">
        <f>IF(AND(brenna6[[#This Row],[czy śnieg?]] = 1,brenna6[[#This Row],[czy deszcz?]]=0),H1749+C1750,IF(brenna6[[#This Row],[czy deszcz?]]=1,0,H1749))</f>
        <v>0</v>
      </c>
      <c r="G1750" s="4">
        <f>IF(AND(F1749 &gt; 4,brenna6[[#This Row],[cm śniegu]]&gt;4),brenna6[[#This Row],[cm śniegu]],0)</f>
        <v>0</v>
      </c>
      <c r="H1750" s="4">
        <f>brenna6[[#This Row],[cm śniegu]]-brenna6[[#This Row],[wyjazd pługu]]</f>
        <v>0</v>
      </c>
      <c r="I1750" s="4">
        <f>IF(brenna6[[#This Row],[wyjazd pługu]] &gt;0,1,0)</f>
        <v>0</v>
      </c>
    </row>
    <row r="1751" spans="1:9" x14ac:dyDescent="0.3">
      <c r="A1751" s="1">
        <v>43538.875</v>
      </c>
      <c r="B1751">
        <v>0.2</v>
      </c>
      <c r="C1751">
        <v>0</v>
      </c>
      <c r="D1751">
        <f>IF(AND(brenna6[[#This Row],[temperatura]] &gt; 0, brenna6[[#This Row],[opad]] &gt; 0),1,0)</f>
        <v>0</v>
      </c>
      <c r="E1751">
        <f>IF(brenna6[[#This Row],[czy deszcz?]] = 1,0,IF(AND(brenna6[[#This Row],[temperatura]]&lt;=0,brenna6[[#This Row],[opad]]&gt;0),1,0))</f>
        <v>0</v>
      </c>
      <c r="F1751">
        <f>IF(AND(brenna6[[#This Row],[czy śnieg?]] = 1,brenna6[[#This Row],[czy deszcz?]]=0),H1750+C1751,IF(brenna6[[#This Row],[czy deszcz?]]=1,0,H1750))</f>
        <v>0</v>
      </c>
      <c r="G1751" s="4">
        <f>IF(AND(F1750 &gt; 4,brenna6[[#This Row],[cm śniegu]]&gt;4),brenna6[[#This Row],[cm śniegu]],0)</f>
        <v>0</v>
      </c>
      <c r="H1751" s="4">
        <f>brenna6[[#This Row],[cm śniegu]]-brenna6[[#This Row],[wyjazd pługu]]</f>
        <v>0</v>
      </c>
      <c r="I1751" s="4">
        <f>IF(brenna6[[#This Row],[wyjazd pługu]] &gt;0,1,0)</f>
        <v>0</v>
      </c>
    </row>
    <row r="1752" spans="1:9" x14ac:dyDescent="0.3">
      <c r="A1752" s="1">
        <v>43538.916666666664</v>
      </c>
      <c r="B1752">
        <v>-0.1</v>
      </c>
      <c r="C1752">
        <v>0</v>
      </c>
      <c r="D1752">
        <f>IF(AND(brenna6[[#This Row],[temperatura]] &gt; 0, brenna6[[#This Row],[opad]] &gt; 0),1,0)</f>
        <v>0</v>
      </c>
      <c r="E1752">
        <f>IF(brenna6[[#This Row],[czy deszcz?]] = 1,0,IF(AND(brenna6[[#This Row],[temperatura]]&lt;=0,brenna6[[#This Row],[opad]]&gt;0),1,0))</f>
        <v>0</v>
      </c>
      <c r="F1752">
        <f>IF(AND(brenna6[[#This Row],[czy śnieg?]] = 1,brenna6[[#This Row],[czy deszcz?]]=0),H1751+C1752,IF(brenna6[[#This Row],[czy deszcz?]]=1,0,H1751))</f>
        <v>0</v>
      </c>
      <c r="G1752" s="4">
        <f>IF(AND(F1751 &gt; 4,brenna6[[#This Row],[cm śniegu]]&gt;4),brenna6[[#This Row],[cm śniegu]],0)</f>
        <v>0</v>
      </c>
      <c r="H1752" s="4">
        <f>brenna6[[#This Row],[cm śniegu]]-brenna6[[#This Row],[wyjazd pługu]]</f>
        <v>0</v>
      </c>
      <c r="I1752" s="4">
        <f>IF(brenna6[[#This Row],[wyjazd pługu]] &gt;0,1,0)</f>
        <v>0</v>
      </c>
    </row>
    <row r="1753" spans="1:9" x14ac:dyDescent="0.3">
      <c r="A1753" s="1">
        <v>43538.958333333336</v>
      </c>
      <c r="B1753">
        <v>-0.3</v>
      </c>
      <c r="C1753">
        <v>0</v>
      </c>
      <c r="D1753">
        <f>IF(AND(brenna6[[#This Row],[temperatura]] &gt; 0, brenna6[[#This Row],[opad]] &gt; 0),1,0)</f>
        <v>0</v>
      </c>
      <c r="E1753">
        <f>IF(brenna6[[#This Row],[czy deszcz?]] = 1,0,IF(AND(brenna6[[#This Row],[temperatura]]&lt;=0,brenna6[[#This Row],[opad]]&gt;0),1,0))</f>
        <v>0</v>
      </c>
      <c r="F1753">
        <f>IF(AND(brenna6[[#This Row],[czy śnieg?]] = 1,brenna6[[#This Row],[czy deszcz?]]=0),H1752+C1753,IF(brenna6[[#This Row],[czy deszcz?]]=1,0,H1752))</f>
        <v>0</v>
      </c>
      <c r="G1753" s="4">
        <f>IF(AND(F1752 &gt; 4,brenna6[[#This Row],[cm śniegu]]&gt;4),brenna6[[#This Row],[cm śniegu]],0)</f>
        <v>0</v>
      </c>
      <c r="H1753" s="4">
        <f>brenna6[[#This Row],[cm śniegu]]-brenna6[[#This Row],[wyjazd pługu]]</f>
        <v>0</v>
      </c>
      <c r="I1753" s="4">
        <f>IF(brenna6[[#This Row],[wyjazd pługu]] &gt;0,1,0)</f>
        <v>0</v>
      </c>
    </row>
    <row r="1754" spans="1:9" x14ac:dyDescent="0.3">
      <c r="A1754" s="1">
        <v>43539</v>
      </c>
      <c r="B1754">
        <v>-0.3</v>
      </c>
      <c r="C1754">
        <v>0</v>
      </c>
      <c r="D1754">
        <f>IF(AND(brenna6[[#This Row],[temperatura]] &gt; 0, brenna6[[#This Row],[opad]] &gt; 0),1,0)</f>
        <v>0</v>
      </c>
      <c r="E1754">
        <f>IF(brenna6[[#This Row],[czy deszcz?]] = 1,0,IF(AND(brenna6[[#This Row],[temperatura]]&lt;=0,brenna6[[#This Row],[opad]]&gt;0),1,0))</f>
        <v>0</v>
      </c>
      <c r="F1754">
        <f>IF(AND(brenna6[[#This Row],[czy śnieg?]] = 1,brenna6[[#This Row],[czy deszcz?]]=0),H1753+C1754,IF(brenna6[[#This Row],[czy deszcz?]]=1,0,H1753))</f>
        <v>0</v>
      </c>
      <c r="G1754" s="4">
        <f>IF(AND(F1753 &gt; 4,brenna6[[#This Row],[cm śniegu]]&gt;4),brenna6[[#This Row],[cm śniegu]],0)</f>
        <v>0</v>
      </c>
      <c r="H1754" s="4">
        <f>brenna6[[#This Row],[cm śniegu]]-brenna6[[#This Row],[wyjazd pługu]]</f>
        <v>0</v>
      </c>
      <c r="I1754" s="4">
        <f>IF(brenna6[[#This Row],[wyjazd pługu]] &gt;0,1,0)</f>
        <v>0</v>
      </c>
    </row>
    <row r="1755" spans="1:9" x14ac:dyDescent="0.3">
      <c r="A1755" s="1">
        <v>43539.041666666664</v>
      </c>
      <c r="B1755">
        <v>-0.4</v>
      </c>
      <c r="C1755">
        <v>0</v>
      </c>
      <c r="D1755">
        <f>IF(AND(brenna6[[#This Row],[temperatura]] &gt; 0, brenna6[[#This Row],[opad]] &gt; 0),1,0)</f>
        <v>0</v>
      </c>
      <c r="E1755">
        <f>IF(brenna6[[#This Row],[czy deszcz?]] = 1,0,IF(AND(brenna6[[#This Row],[temperatura]]&lt;=0,brenna6[[#This Row],[opad]]&gt;0),1,0))</f>
        <v>0</v>
      </c>
      <c r="F1755">
        <f>IF(AND(brenna6[[#This Row],[czy śnieg?]] = 1,brenna6[[#This Row],[czy deszcz?]]=0),H1754+C1755,IF(brenna6[[#This Row],[czy deszcz?]]=1,0,H1754))</f>
        <v>0</v>
      </c>
      <c r="G1755" s="4">
        <f>IF(AND(F1754 &gt; 4,brenna6[[#This Row],[cm śniegu]]&gt;4),brenna6[[#This Row],[cm śniegu]],0)</f>
        <v>0</v>
      </c>
      <c r="H1755" s="4">
        <f>brenna6[[#This Row],[cm śniegu]]-brenna6[[#This Row],[wyjazd pługu]]</f>
        <v>0</v>
      </c>
      <c r="I1755" s="4">
        <f>IF(brenna6[[#This Row],[wyjazd pługu]] &gt;0,1,0)</f>
        <v>0</v>
      </c>
    </row>
    <row r="1756" spans="1:9" x14ac:dyDescent="0.3">
      <c r="A1756" s="1">
        <v>43539.083333333336</v>
      </c>
      <c r="B1756">
        <v>-0.5</v>
      </c>
      <c r="C1756">
        <v>0.6</v>
      </c>
      <c r="D1756">
        <f>IF(AND(brenna6[[#This Row],[temperatura]] &gt; 0, brenna6[[#This Row],[opad]] &gt; 0),1,0)</f>
        <v>0</v>
      </c>
      <c r="E1756">
        <f>IF(brenna6[[#This Row],[czy deszcz?]] = 1,0,IF(AND(brenna6[[#This Row],[temperatura]]&lt;=0,brenna6[[#This Row],[opad]]&gt;0),1,0))</f>
        <v>1</v>
      </c>
      <c r="F1756">
        <f>IF(AND(brenna6[[#This Row],[czy śnieg?]] = 1,brenna6[[#This Row],[czy deszcz?]]=0),H1755+C1756,IF(brenna6[[#This Row],[czy deszcz?]]=1,0,H1755))</f>
        <v>0.6</v>
      </c>
      <c r="G1756" s="4">
        <f>IF(AND(F1755 &gt; 4,brenna6[[#This Row],[cm śniegu]]&gt;4),brenna6[[#This Row],[cm śniegu]],0)</f>
        <v>0</v>
      </c>
      <c r="H1756" s="4">
        <f>brenna6[[#This Row],[cm śniegu]]-brenna6[[#This Row],[wyjazd pługu]]</f>
        <v>0.6</v>
      </c>
      <c r="I1756" s="4">
        <f>IF(brenna6[[#This Row],[wyjazd pługu]] &gt;0,1,0)</f>
        <v>0</v>
      </c>
    </row>
    <row r="1757" spans="1:9" x14ac:dyDescent="0.3">
      <c r="A1757" s="1">
        <v>43539.125</v>
      </c>
      <c r="B1757">
        <v>-0.5</v>
      </c>
      <c r="C1757">
        <v>0.5</v>
      </c>
      <c r="D1757">
        <f>IF(AND(brenna6[[#This Row],[temperatura]] &gt; 0, brenna6[[#This Row],[opad]] &gt; 0),1,0)</f>
        <v>0</v>
      </c>
      <c r="E1757">
        <f>IF(brenna6[[#This Row],[czy deszcz?]] = 1,0,IF(AND(brenna6[[#This Row],[temperatura]]&lt;=0,brenna6[[#This Row],[opad]]&gt;0),1,0))</f>
        <v>1</v>
      </c>
      <c r="F1757">
        <f>IF(AND(brenna6[[#This Row],[czy śnieg?]] = 1,brenna6[[#This Row],[czy deszcz?]]=0),H1756+C1757,IF(brenna6[[#This Row],[czy deszcz?]]=1,0,H1756))</f>
        <v>1.1000000000000001</v>
      </c>
      <c r="G1757" s="4">
        <f>IF(AND(F1756 &gt; 4,brenna6[[#This Row],[cm śniegu]]&gt;4),brenna6[[#This Row],[cm śniegu]],0)</f>
        <v>0</v>
      </c>
      <c r="H1757" s="4">
        <f>brenna6[[#This Row],[cm śniegu]]-brenna6[[#This Row],[wyjazd pługu]]</f>
        <v>1.1000000000000001</v>
      </c>
      <c r="I1757" s="4">
        <f>IF(brenna6[[#This Row],[wyjazd pługu]] &gt;0,1,0)</f>
        <v>0</v>
      </c>
    </row>
    <row r="1758" spans="1:9" x14ac:dyDescent="0.3">
      <c r="A1758" s="1">
        <v>43539.166666666664</v>
      </c>
      <c r="B1758">
        <v>-0.6</v>
      </c>
      <c r="C1758">
        <v>0.6</v>
      </c>
      <c r="D1758">
        <f>IF(AND(brenna6[[#This Row],[temperatura]] &gt; 0, brenna6[[#This Row],[opad]] &gt; 0),1,0)</f>
        <v>0</v>
      </c>
      <c r="E1758">
        <f>IF(brenna6[[#This Row],[czy deszcz?]] = 1,0,IF(AND(brenna6[[#This Row],[temperatura]]&lt;=0,brenna6[[#This Row],[opad]]&gt;0),1,0))</f>
        <v>1</v>
      </c>
      <c r="F1758">
        <f>IF(AND(brenna6[[#This Row],[czy śnieg?]] = 1,brenna6[[#This Row],[czy deszcz?]]=0),H1757+C1758,IF(brenna6[[#This Row],[czy deszcz?]]=1,0,H1757))</f>
        <v>1.7000000000000002</v>
      </c>
      <c r="G1758" s="4">
        <f>IF(AND(F1757 &gt; 4,brenna6[[#This Row],[cm śniegu]]&gt;4),brenna6[[#This Row],[cm śniegu]],0)</f>
        <v>0</v>
      </c>
      <c r="H1758" s="4">
        <f>brenna6[[#This Row],[cm śniegu]]-brenna6[[#This Row],[wyjazd pługu]]</f>
        <v>1.7000000000000002</v>
      </c>
      <c r="I1758" s="4">
        <f>IF(brenna6[[#This Row],[wyjazd pługu]] &gt;0,1,0)</f>
        <v>0</v>
      </c>
    </row>
    <row r="1759" spans="1:9" x14ac:dyDescent="0.3">
      <c r="A1759" s="1">
        <v>43539.208333333336</v>
      </c>
      <c r="B1759">
        <v>-0.5</v>
      </c>
      <c r="C1759">
        <v>1.4</v>
      </c>
      <c r="D1759">
        <f>IF(AND(brenna6[[#This Row],[temperatura]] &gt; 0, brenna6[[#This Row],[opad]] &gt; 0),1,0)</f>
        <v>0</v>
      </c>
      <c r="E1759">
        <f>IF(brenna6[[#This Row],[czy deszcz?]] = 1,0,IF(AND(brenna6[[#This Row],[temperatura]]&lt;=0,brenna6[[#This Row],[opad]]&gt;0),1,0))</f>
        <v>1</v>
      </c>
      <c r="F1759">
        <f>IF(AND(brenna6[[#This Row],[czy śnieg?]] = 1,brenna6[[#This Row],[czy deszcz?]]=0),H1758+C1759,IF(brenna6[[#This Row],[czy deszcz?]]=1,0,H1758))</f>
        <v>3.1</v>
      </c>
      <c r="G1759" s="4">
        <f>IF(AND(F1758 &gt; 4,brenna6[[#This Row],[cm śniegu]]&gt;4),brenna6[[#This Row],[cm śniegu]],0)</f>
        <v>0</v>
      </c>
      <c r="H1759" s="4">
        <f>brenna6[[#This Row],[cm śniegu]]-brenna6[[#This Row],[wyjazd pługu]]</f>
        <v>3.1</v>
      </c>
      <c r="I1759" s="4">
        <f>IF(brenna6[[#This Row],[wyjazd pługu]] &gt;0,1,0)</f>
        <v>0</v>
      </c>
    </row>
    <row r="1760" spans="1:9" x14ac:dyDescent="0.3">
      <c r="A1760" s="1">
        <v>43539.25</v>
      </c>
      <c r="B1760">
        <v>-0.2</v>
      </c>
      <c r="C1760">
        <v>2.2999999999999998</v>
      </c>
      <c r="D1760">
        <f>IF(AND(brenna6[[#This Row],[temperatura]] &gt; 0, brenna6[[#This Row],[opad]] &gt; 0),1,0)</f>
        <v>0</v>
      </c>
      <c r="E1760">
        <f>IF(brenna6[[#This Row],[czy deszcz?]] = 1,0,IF(AND(brenna6[[#This Row],[temperatura]]&lt;=0,brenna6[[#This Row],[opad]]&gt;0),1,0))</f>
        <v>1</v>
      </c>
      <c r="F1760">
        <f>IF(AND(brenna6[[#This Row],[czy śnieg?]] = 1,brenna6[[#This Row],[czy deszcz?]]=0),H1759+C1760,IF(brenna6[[#This Row],[czy deszcz?]]=1,0,H1759))</f>
        <v>5.4</v>
      </c>
      <c r="G1760" s="4">
        <f>IF(AND(F1759 &gt; 4,brenna6[[#This Row],[cm śniegu]]&gt;4),brenna6[[#This Row],[cm śniegu]],0)</f>
        <v>0</v>
      </c>
      <c r="H1760" s="4">
        <f>brenna6[[#This Row],[cm śniegu]]-brenna6[[#This Row],[wyjazd pługu]]</f>
        <v>5.4</v>
      </c>
      <c r="I1760" s="4">
        <f>IF(brenna6[[#This Row],[wyjazd pługu]] &gt;0,1,0)</f>
        <v>0</v>
      </c>
    </row>
    <row r="1761" spans="1:9" x14ac:dyDescent="0.3">
      <c r="A1761" s="1">
        <v>43539.291666666664</v>
      </c>
      <c r="B1761">
        <v>0</v>
      </c>
      <c r="C1761">
        <v>3</v>
      </c>
      <c r="D1761">
        <f>IF(AND(brenna6[[#This Row],[temperatura]] &gt; 0, brenna6[[#This Row],[opad]] &gt; 0),1,0)</f>
        <v>0</v>
      </c>
      <c r="E1761">
        <f>IF(brenna6[[#This Row],[czy deszcz?]] = 1,0,IF(AND(brenna6[[#This Row],[temperatura]]&lt;=0,brenna6[[#This Row],[opad]]&gt;0),1,0))</f>
        <v>1</v>
      </c>
      <c r="F1761">
        <f>IF(AND(brenna6[[#This Row],[czy śnieg?]] = 1,brenna6[[#This Row],[czy deszcz?]]=0),H1760+C1761,IF(brenna6[[#This Row],[czy deszcz?]]=1,0,H1760))</f>
        <v>8.4</v>
      </c>
      <c r="G1761" s="4">
        <f>IF(AND(F1760 &gt; 4,brenna6[[#This Row],[cm śniegu]]&gt;4),brenna6[[#This Row],[cm śniegu]],0)</f>
        <v>8.4</v>
      </c>
      <c r="H1761" s="4">
        <f>brenna6[[#This Row],[cm śniegu]]-brenna6[[#This Row],[wyjazd pługu]]</f>
        <v>0</v>
      </c>
      <c r="I1761" s="4">
        <f>IF(brenna6[[#This Row],[wyjazd pługu]] &gt;0,1,0)</f>
        <v>1</v>
      </c>
    </row>
    <row r="1762" spans="1:9" x14ac:dyDescent="0.3">
      <c r="A1762" s="1">
        <v>43539.333333333336</v>
      </c>
      <c r="B1762">
        <v>0.3</v>
      </c>
      <c r="C1762">
        <v>0.8</v>
      </c>
      <c r="D1762">
        <f>IF(AND(brenna6[[#This Row],[temperatura]] &gt; 0, brenna6[[#This Row],[opad]] &gt; 0),1,0)</f>
        <v>1</v>
      </c>
      <c r="E1762">
        <f>IF(brenna6[[#This Row],[czy deszcz?]] = 1,0,IF(AND(brenna6[[#This Row],[temperatura]]&lt;=0,brenna6[[#This Row],[opad]]&gt;0),1,0))</f>
        <v>0</v>
      </c>
      <c r="F1762">
        <f>IF(AND(brenna6[[#This Row],[czy śnieg?]] = 1,brenna6[[#This Row],[czy deszcz?]]=0),H1761+C1762,IF(brenna6[[#This Row],[czy deszcz?]]=1,0,H1761))</f>
        <v>0</v>
      </c>
      <c r="G1762" s="4">
        <f>IF(AND(F1761 &gt; 4,brenna6[[#This Row],[cm śniegu]]&gt;4),brenna6[[#This Row],[cm śniegu]],0)</f>
        <v>0</v>
      </c>
      <c r="H1762" s="4">
        <f>brenna6[[#This Row],[cm śniegu]]-brenna6[[#This Row],[wyjazd pługu]]</f>
        <v>0</v>
      </c>
      <c r="I1762" s="4">
        <f>IF(brenna6[[#This Row],[wyjazd pługu]] &gt;0,1,0)</f>
        <v>0</v>
      </c>
    </row>
    <row r="1763" spans="1:9" x14ac:dyDescent="0.3">
      <c r="A1763" s="1">
        <v>43539.375</v>
      </c>
      <c r="B1763">
        <v>1.1000000000000001</v>
      </c>
      <c r="C1763">
        <v>0.1</v>
      </c>
      <c r="D1763">
        <f>IF(AND(brenna6[[#This Row],[temperatura]] &gt; 0, brenna6[[#This Row],[opad]] &gt; 0),1,0)</f>
        <v>1</v>
      </c>
      <c r="E1763">
        <f>IF(brenna6[[#This Row],[czy deszcz?]] = 1,0,IF(AND(brenna6[[#This Row],[temperatura]]&lt;=0,brenna6[[#This Row],[opad]]&gt;0),1,0))</f>
        <v>0</v>
      </c>
      <c r="F1763">
        <f>IF(AND(brenna6[[#This Row],[czy śnieg?]] = 1,brenna6[[#This Row],[czy deszcz?]]=0),H1762+C1763,IF(brenna6[[#This Row],[czy deszcz?]]=1,0,H1762))</f>
        <v>0</v>
      </c>
      <c r="G1763" s="4">
        <f>IF(AND(F1762 &gt; 4,brenna6[[#This Row],[cm śniegu]]&gt;4),brenna6[[#This Row],[cm śniegu]],0)</f>
        <v>0</v>
      </c>
      <c r="H1763" s="4">
        <f>brenna6[[#This Row],[cm śniegu]]-brenna6[[#This Row],[wyjazd pługu]]</f>
        <v>0</v>
      </c>
      <c r="I1763" s="4">
        <f>IF(brenna6[[#This Row],[wyjazd pługu]] &gt;0,1,0)</f>
        <v>0</v>
      </c>
    </row>
    <row r="1764" spans="1:9" x14ac:dyDescent="0.3">
      <c r="A1764" s="1">
        <v>43539.416666666664</v>
      </c>
      <c r="B1764">
        <v>1.3</v>
      </c>
      <c r="C1764">
        <v>0</v>
      </c>
      <c r="D1764">
        <f>IF(AND(brenna6[[#This Row],[temperatura]] &gt; 0, brenna6[[#This Row],[opad]] &gt; 0),1,0)</f>
        <v>0</v>
      </c>
      <c r="E1764">
        <f>IF(brenna6[[#This Row],[czy deszcz?]] = 1,0,IF(AND(brenna6[[#This Row],[temperatura]]&lt;=0,brenna6[[#This Row],[opad]]&gt;0),1,0))</f>
        <v>0</v>
      </c>
      <c r="F1764">
        <f>IF(AND(brenna6[[#This Row],[czy śnieg?]] = 1,brenna6[[#This Row],[czy deszcz?]]=0),H1763+C1764,IF(brenna6[[#This Row],[czy deszcz?]]=1,0,H1763))</f>
        <v>0</v>
      </c>
      <c r="G1764" s="4">
        <f>IF(AND(F1763 &gt; 4,brenna6[[#This Row],[cm śniegu]]&gt;4),brenna6[[#This Row],[cm śniegu]],0)</f>
        <v>0</v>
      </c>
      <c r="H1764" s="4">
        <f>brenna6[[#This Row],[cm śniegu]]-brenna6[[#This Row],[wyjazd pługu]]</f>
        <v>0</v>
      </c>
      <c r="I1764" s="4">
        <f>IF(brenna6[[#This Row],[wyjazd pługu]] &gt;0,1,0)</f>
        <v>0</v>
      </c>
    </row>
    <row r="1765" spans="1:9" x14ac:dyDescent="0.3">
      <c r="A1765" s="1">
        <v>43539.458333333336</v>
      </c>
      <c r="B1765">
        <v>1.4</v>
      </c>
      <c r="C1765">
        <v>0</v>
      </c>
      <c r="D1765">
        <f>IF(AND(brenna6[[#This Row],[temperatura]] &gt; 0, brenna6[[#This Row],[opad]] &gt; 0),1,0)</f>
        <v>0</v>
      </c>
      <c r="E1765">
        <f>IF(brenna6[[#This Row],[czy deszcz?]] = 1,0,IF(AND(brenna6[[#This Row],[temperatura]]&lt;=0,brenna6[[#This Row],[opad]]&gt;0),1,0))</f>
        <v>0</v>
      </c>
      <c r="F1765">
        <f>IF(AND(brenna6[[#This Row],[czy śnieg?]] = 1,brenna6[[#This Row],[czy deszcz?]]=0),H1764+C1765,IF(brenna6[[#This Row],[czy deszcz?]]=1,0,H1764))</f>
        <v>0</v>
      </c>
      <c r="G1765" s="4">
        <f>IF(AND(F1764 &gt; 4,brenna6[[#This Row],[cm śniegu]]&gt;4),brenna6[[#This Row],[cm śniegu]],0)</f>
        <v>0</v>
      </c>
      <c r="H1765" s="4">
        <f>brenna6[[#This Row],[cm śniegu]]-brenna6[[#This Row],[wyjazd pługu]]</f>
        <v>0</v>
      </c>
      <c r="I1765" s="4">
        <f>IF(brenna6[[#This Row],[wyjazd pługu]] &gt;0,1,0)</f>
        <v>0</v>
      </c>
    </row>
    <row r="1766" spans="1:9" x14ac:dyDescent="0.3">
      <c r="A1766" s="1">
        <v>43539.5</v>
      </c>
      <c r="B1766">
        <v>2</v>
      </c>
      <c r="C1766">
        <v>0.1</v>
      </c>
      <c r="D1766">
        <f>IF(AND(brenna6[[#This Row],[temperatura]] &gt; 0, brenna6[[#This Row],[opad]] &gt; 0),1,0)</f>
        <v>1</v>
      </c>
      <c r="E1766">
        <f>IF(brenna6[[#This Row],[czy deszcz?]] = 1,0,IF(AND(brenna6[[#This Row],[temperatura]]&lt;=0,brenna6[[#This Row],[opad]]&gt;0),1,0))</f>
        <v>0</v>
      </c>
      <c r="F1766">
        <f>IF(AND(brenna6[[#This Row],[czy śnieg?]] = 1,brenna6[[#This Row],[czy deszcz?]]=0),H1765+C1766,IF(brenna6[[#This Row],[czy deszcz?]]=1,0,H1765))</f>
        <v>0</v>
      </c>
      <c r="G1766" s="4">
        <f>IF(AND(F1765 &gt; 4,brenna6[[#This Row],[cm śniegu]]&gt;4),brenna6[[#This Row],[cm śniegu]],0)</f>
        <v>0</v>
      </c>
      <c r="H1766" s="4">
        <f>brenna6[[#This Row],[cm śniegu]]-brenna6[[#This Row],[wyjazd pługu]]</f>
        <v>0</v>
      </c>
      <c r="I1766" s="4">
        <f>IF(brenna6[[#This Row],[wyjazd pługu]] &gt;0,1,0)</f>
        <v>0</v>
      </c>
    </row>
    <row r="1767" spans="1:9" x14ac:dyDescent="0.3">
      <c r="A1767" s="1">
        <v>43539.541666666664</v>
      </c>
      <c r="B1767">
        <v>3</v>
      </c>
      <c r="C1767">
        <v>0</v>
      </c>
      <c r="D1767">
        <f>IF(AND(brenna6[[#This Row],[temperatura]] &gt; 0, brenna6[[#This Row],[opad]] &gt; 0),1,0)</f>
        <v>0</v>
      </c>
      <c r="E1767">
        <f>IF(brenna6[[#This Row],[czy deszcz?]] = 1,0,IF(AND(brenna6[[#This Row],[temperatura]]&lt;=0,brenna6[[#This Row],[opad]]&gt;0),1,0))</f>
        <v>0</v>
      </c>
      <c r="F1767">
        <f>IF(AND(brenna6[[#This Row],[czy śnieg?]] = 1,brenna6[[#This Row],[czy deszcz?]]=0),H1766+C1767,IF(brenna6[[#This Row],[czy deszcz?]]=1,0,H1766))</f>
        <v>0</v>
      </c>
      <c r="G1767" s="4">
        <f>IF(AND(F1766 &gt; 4,brenna6[[#This Row],[cm śniegu]]&gt;4),brenna6[[#This Row],[cm śniegu]],0)</f>
        <v>0</v>
      </c>
      <c r="H1767" s="4">
        <f>brenna6[[#This Row],[cm śniegu]]-brenna6[[#This Row],[wyjazd pługu]]</f>
        <v>0</v>
      </c>
      <c r="I1767" s="4">
        <f>IF(brenna6[[#This Row],[wyjazd pługu]] &gt;0,1,0)</f>
        <v>0</v>
      </c>
    </row>
    <row r="1768" spans="1:9" x14ac:dyDescent="0.3">
      <c r="A1768" s="1">
        <v>43539.583333333336</v>
      </c>
      <c r="B1768">
        <v>3.6</v>
      </c>
      <c r="C1768">
        <v>0</v>
      </c>
      <c r="D1768">
        <f>IF(AND(brenna6[[#This Row],[temperatura]] &gt; 0, brenna6[[#This Row],[opad]] &gt; 0),1,0)</f>
        <v>0</v>
      </c>
      <c r="E1768">
        <f>IF(brenna6[[#This Row],[czy deszcz?]] = 1,0,IF(AND(brenna6[[#This Row],[temperatura]]&lt;=0,brenna6[[#This Row],[opad]]&gt;0),1,0))</f>
        <v>0</v>
      </c>
      <c r="F1768">
        <f>IF(AND(brenna6[[#This Row],[czy śnieg?]] = 1,brenna6[[#This Row],[czy deszcz?]]=0),H1767+C1768,IF(brenna6[[#This Row],[czy deszcz?]]=1,0,H1767))</f>
        <v>0</v>
      </c>
      <c r="G1768" s="4">
        <f>IF(AND(F1767 &gt; 4,brenna6[[#This Row],[cm śniegu]]&gt;4),brenna6[[#This Row],[cm śniegu]],0)</f>
        <v>0</v>
      </c>
      <c r="H1768" s="4">
        <f>brenna6[[#This Row],[cm śniegu]]-brenna6[[#This Row],[wyjazd pługu]]</f>
        <v>0</v>
      </c>
      <c r="I1768" s="4">
        <f>IF(brenna6[[#This Row],[wyjazd pługu]] &gt;0,1,0)</f>
        <v>0</v>
      </c>
    </row>
    <row r="1769" spans="1:9" x14ac:dyDescent="0.3">
      <c r="A1769" s="1">
        <v>43539.625</v>
      </c>
      <c r="B1769">
        <v>3.9</v>
      </c>
      <c r="C1769">
        <v>0</v>
      </c>
      <c r="D1769">
        <f>IF(AND(brenna6[[#This Row],[temperatura]] &gt; 0, brenna6[[#This Row],[opad]] &gt; 0),1,0)</f>
        <v>0</v>
      </c>
      <c r="E1769">
        <f>IF(brenna6[[#This Row],[czy deszcz?]] = 1,0,IF(AND(brenna6[[#This Row],[temperatura]]&lt;=0,brenna6[[#This Row],[opad]]&gt;0),1,0))</f>
        <v>0</v>
      </c>
      <c r="F1769">
        <f>IF(AND(brenna6[[#This Row],[czy śnieg?]] = 1,brenna6[[#This Row],[czy deszcz?]]=0),H1768+C1769,IF(brenna6[[#This Row],[czy deszcz?]]=1,0,H1768))</f>
        <v>0</v>
      </c>
      <c r="G1769" s="4">
        <f>IF(AND(F1768 &gt; 4,brenna6[[#This Row],[cm śniegu]]&gt;4),brenna6[[#This Row],[cm śniegu]],0)</f>
        <v>0</v>
      </c>
      <c r="H1769" s="4">
        <f>brenna6[[#This Row],[cm śniegu]]-brenna6[[#This Row],[wyjazd pługu]]</f>
        <v>0</v>
      </c>
      <c r="I1769" s="4">
        <f>IF(brenna6[[#This Row],[wyjazd pługu]] &gt;0,1,0)</f>
        <v>0</v>
      </c>
    </row>
    <row r="1770" spans="1:9" x14ac:dyDescent="0.3">
      <c r="A1770" s="1">
        <v>43539.666666666664</v>
      </c>
      <c r="B1770">
        <v>3</v>
      </c>
      <c r="C1770">
        <v>0</v>
      </c>
      <c r="D1770">
        <f>IF(AND(brenna6[[#This Row],[temperatura]] &gt; 0, brenna6[[#This Row],[opad]] &gt; 0),1,0)</f>
        <v>0</v>
      </c>
      <c r="E1770">
        <f>IF(brenna6[[#This Row],[czy deszcz?]] = 1,0,IF(AND(brenna6[[#This Row],[temperatura]]&lt;=0,brenna6[[#This Row],[opad]]&gt;0),1,0))</f>
        <v>0</v>
      </c>
      <c r="F1770">
        <f>IF(AND(brenna6[[#This Row],[czy śnieg?]] = 1,brenna6[[#This Row],[czy deszcz?]]=0),H1769+C1770,IF(brenna6[[#This Row],[czy deszcz?]]=1,0,H1769))</f>
        <v>0</v>
      </c>
      <c r="G1770" s="4">
        <f>IF(AND(F1769 &gt; 4,brenna6[[#This Row],[cm śniegu]]&gt;4),brenna6[[#This Row],[cm śniegu]],0)</f>
        <v>0</v>
      </c>
      <c r="H1770" s="4">
        <f>brenna6[[#This Row],[cm śniegu]]-brenna6[[#This Row],[wyjazd pługu]]</f>
        <v>0</v>
      </c>
      <c r="I1770" s="4">
        <f>IF(brenna6[[#This Row],[wyjazd pługu]] &gt;0,1,0)</f>
        <v>0</v>
      </c>
    </row>
    <row r="1771" spans="1:9" x14ac:dyDescent="0.3">
      <c r="A1771" s="1">
        <v>43539.708333333336</v>
      </c>
      <c r="B1771">
        <v>2.5</v>
      </c>
      <c r="C1771">
        <v>0</v>
      </c>
      <c r="D1771">
        <f>IF(AND(brenna6[[#This Row],[temperatura]] &gt; 0, brenna6[[#This Row],[opad]] &gt; 0),1,0)</f>
        <v>0</v>
      </c>
      <c r="E1771">
        <f>IF(brenna6[[#This Row],[czy deszcz?]] = 1,0,IF(AND(brenna6[[#This Row],[temperatura]]&lt;=0,brenna6[[#This Row],[opad]]&gt;0),1,0))</f>
        <v>0</v>
      </c>
      <c r="F1771">
        <f>IF(AND(brenna6[[#This Row],[czy śnieg?]] = 1,brenna6[[#This Row],[czy deszcz?]]=0),H1770+C1771,IF(brenna6[[#This Row],[czy deszcz?]]=1,0,H1770))</f>
        <v>0</v>
      </c>
      <c r="G1771" s="4">
        <f>IF(AND(F1770 &gt; 4,brenna6[[#This Row],[cm śniegu]]&gt;4),brenna6[[#This Row],[cm śniegu]],0)</f>
        <v>0</v>
      </c>
      <c r="H1771" s="4">
        <f>brenna6[[#This Row],[cm śniegu]]-brenna6[[#This Row],[wyjazd pługu]]</f>
        <v>0</v>
      </c>
      <c r="I1771" s="4">
        <f>IF(brenna6[[#This Row],[wyjazd pługu]] &gt;0,1,0)</f>
        <v>0</v>
      </c>
    </row>
    <row r="1772" spans="1:9" x14ac:dyDescent="0.3">
      <c r="A1772" s="1">
        <v>43539.75</v>
      </c>
      <c r="B1772">
        <v>2.1</v>
      </c>
      <c r="C1772">
        <v>0</v>
      </c>
      <c r="D1772">
        <f>IF(AND(brenna6[[#This Row],[temperatura]] &gt; 0, brenna6[[#This Row],[opad]] &gt; 0),1,0)</f>
        <v>0</v>
      </c>
      <c r="E1772">
        <f>IF(brenna6[[#This Row],[czy deszcz?]] = 1,0,IF(AND(brenna6[[#This Row],[temperatura]]&lt;=0,brenna6[[#This Row],[opad]]&gt;0),1,0))</f>
        <v>0</v>
      </c>
      <c r="F1772">
        <f>IF(AND(brenna6[[#This Row],[czy śnieg?]] = 1,brenna6[[#This Row],[czy deszcz?]]=0),H1771+C1772,IF(brenna6[[#This Row],[czy deszcz?]]=1,0,H1771))</f>
        <v>0</v>
      </c>
      <c r="G1772" s="4">
        <f>IF(AND(F1771 &gt; 4,brenna6[[#This Row],[cm śniegu]]&gt;4),brenna6[[#This Row],[cm śniegu]],0)</f>
        <v>0</v>
      </c>
      <c r="H1772" s="4">
        <f>brenna6[[#This Row],[cm śniegu]]-brenna6[[#This Row],[wyjazd pługu]]</f>
        <v>0</v>
      </c>
      <c r="I1772" s="4">
        <f>IF(brenna6[[#This Row],[wyjazd pługu]] &gt;0,1,0)</f>
        <v>0</v>
      </c>
    </row>
    <row r="1773" spans="1:9" x14ac:dyDescent="0.3">
      <c r="A1773" s="1">
        <v>43539.791666666664</v>
      </c>
      <c r="B1773">
        <v>2.2000000000000002</v>
      </c>
      <c r="C1773">
        <v>0</v>
      </c>
      <c r="D1773">
        <f>IF(AND(brenna6[[#This Row],[temperatura]] &gt; 0, brenna6[[#This Row],[opad]] &gt; 0),1,0)</f>
        <v>0</v>
      </c>
      <c r="E1773">
        <f>IF(brenna6[[#This Row],[czy deszcz?]] = 1,0,IF(AND(brenna6[[#This Row],[temperatura]]&lt;=0,brenna6[[#This Row],[opad]]&gt;0),1,0))</f>
        <v>0</v>
      </c>
      <c r="F1773">
        <f>IF(AND(brenna6[[#This Row],[czy śnieg?]] = 1,brenna6[[#This Row],[czy deszcz?]]=0),H1772+C1773,IF(brenna6[[#This Row],[czy deszcz?]]=1,0,H1772))</f>
        <v>0</v>
      </c>
      <c r="G1773" s="4">
        <f>IF(AND(F1772 &gt; 4,brenna6[[#This Row],[cm śniegu]]&gt;4),brenna6[[#This Row],[cm śniegu]],0)</f>
        <v>0</v>
      </c>
      <c r="H1773" s="4">
        <f>brenna6[[#This Row],[cm śniegu]]-brenna6[[#This Row],[wyjazd pługu]]</f>
        <v>0</v>
      </c>
      <c r="I1773" s="4">
        <f>IF(brenna6[[#This Row],[wyjazd pługu]] &gt;0,1,0)</f>
        <v>0</v>
      </c>
    </row>
    <row r="1774" spans="1:9" x14ac:dyDescent="0.3">
      <c r="A1774" s="1">
        <v>43539.833333333336</v>
      </c>
      <c r="B1774">
        <v>1.4</v>
      </c>
      <c r="C1774">
        <v>0.3</v>
      </c>
      <c r="D1774">
        <f>IF(AND(brenna6[[#This Row],[temperatura]] &gt; 0, brenna6[[#This Row],[opad]] &gt; 0),1,0)</f>
        <v>1</v>
      </c>
      <c r="E1774">
        <f>IF(brenna6[[#This Row],[czy deszcz?]] = 1,0,IF(AND(brenna6[[#This Row],[temperatura]]&lt;=0,brenna6[[#This Row],[opad]]&gt;0),1,0))</f>
        <v>0</v>
      </c>
      <c r="F1774">
        <f>IF(AND(brenna6[[#This Row],[czy śnieg?]] = 1,brenna6[[#This Row],[czy deszcz?]]=0),H1773+C1774,IF(brenna6[[#This Row],[czy deszcz?]]=1,0,H1773))</f>
        <v>0</v>
      </c>
      <c r="G1774" s="4">
        <f>IF(AND(F1773 &gt; 4,brenna6[[#This Row],[cm śniegu]]&gt;4),brenna6[[#This Row],[cm śniegu]],0)</f>
        <v>0</v>
      </c>
      <c r="H1774" s="4">
        <f>brenna6[[#This Row],[cm śniegu]]-brenna6[[#This Row],[wyjazd pługu]]</f>
        <v>0</v>
      </c>
      <c r="I1774" s="4">
        <f>IF(brenna6[[#This Row],[wyjazd pługu]] &gt;0,1,0)</f>
        <v>0</v>
      </c>
    </row>
    <row r="1775" spans="1:9" x14ac:dyDescent="0.3">
      <c r="A1775" s="1">
        <v>43539.875</v>
      </c>
      <c r="B1775">
        <v>1.2</v>
      </c>
      <c r="C1775">
        <v>0</v>
      </c>
      <c r="D1775">
        <f>IF(AND(brenna6[[#This Row],[temperatura]] &gt; 0, brenna6[[#This Row],[opad]] &gt; 0),1,0)</f>
        <v>0</v>
      </c>
      <c r="E1775">
        <f>IF(brenna6[[#This Row],[czy deszcz?]] = 1,0,IF(AND(brenna6[[#This Row],[temperatura]]&lt;=0,brenna6[[#This Row],[opad]]&gt;0),1,0))</f>
        <v>0</v>
      </c>
      <c r="F1775">
        <f>IF(AND(brenna6[[#This Row],[czy śnieg?]] = 1,brenna6[[#This Row],[czy deszcz?]]=0),H1774+C1775,IF(brenna6[[#This Row],[czy deszcz?]]=1,0,H1774))</f>
        <v>0</v>
      </c>
      <c r="G1775" s="4">
        <f>IF(AND(F1774 &gt; 4,brenna6[[#This Row],[cm śniegu]]&gt;4),brenna6[[#This Row],[cm śniegu]],0)</f>
        <v>0</v>
      </c>
      <c r="H1775" s="4">
        <f>brenna6[[#This Row],[cm śniegu]]-brenna6[[#This Row],[wyjazd pługu]]</f>
        <v>0</v>
      </c>
      <c r="I1775" s="4">
        <f>IF(brenna6[[#This Row],[wyjazd pługu]] &gt;0,1,0)</f>
        <v>0</v>
      </c>
    </row>
    <row r="1776" spans="1:9" x14ac:dyDescent="0.3">
      <c r="A1776" s="1">
        <v>43539.916666666664</v>
      </c>
      <c r="B1776">
        <v>1.6</v>
      </c>
      <c r="C1776">
        <v>0.2</v>
      </c>
      <c r="D1776">
        <f>IF(AND(brenna6[[#This Row],[temperatura]] &gt; 0, brenna6[[#This Row],[opad]] &gt; 0),1,0)</f>
        <v>1</v>
      </c>
      <c r="E1776">
        <f>IF(brenna6[[#This Row],[czy deszcz?]] = 1,0,IF(AND(brenna6[[#This Row],[temperatura]]&lt;=0,brenna6[[#This Row],[opad]]&gt;0),1,0))</f>
        <v>0</v>
      </c>
      <c r="F1776">
        <f>IF(AND(brenna6[[#This Row],[czy śnieg?]] = 1,brenna6[[#This Row],[czy deszcz?]]=0),H1775+C1776,IF(brenna6[[#This Row],[czy deszcz?]]=1,0,H1775))</f>
        <v>0</v>
      </c>
      <c r="G1776" s="4">
        <f>IF(AND(F1775 &gt; 4,brenna6[[#This Row],[cm śniegu]]&gt;4),brenna6[[#This Row],[cm śniegu]],0)</f>
        <v>0</v>
      </c>
      <c r="H1776" s="4">
        <f>brenna6[[#This Row],[cm śniegu]]-brenna6[[#This Row],[wyjazd pługu]]</f>
        <v>0</v>
      </c>
      <c r="I1776" s="4">
        <f>IF(brenna6[[#This Row],[wyjazd pługu]] &gt;0,1,0)</f>
        <v>0</v>
      </c>
    </row>
    <row r="1777" spans="1:9" x14ac:dyDescent="0.3">
      <c r="A1777" s="1">
        <v>43539.958333333336</v>
      </c>
      <c r="B1777">
        <v>1.9</v>
      </c>
      <c r="C1777">
        <v>0.9</v>
      </c>
      <c r="D1777">
        <f>IF(AND(brenna6[[#This Row],[temperatura]] &gt; 0, brenna6[[#This Row],[opad]] &gt; 0),1,0)</f>
        <v>1</v>
      </c>
      <c r="E1777">
        <f>IF(brenna6[[#This Row],[czy deszcz?]] = 1,0,IF(AND(brenna6[[#This Row],[temperatura]]&lt;=0,brenna6[[#This Row],[opad]]&gt;0),1,0))</f>
        <v>0</v>
      </c>
      <c r="F1777">
        <f>IF(AND(brenna6[[#This Row],[czy śnieg?]] = 1,brenna6[[#This Row],[czy deszcz?]]=0),H1776+C1777,IF(brenna6[[#This Row],[czy deszcz?]]=1,0,H1776))</f>
        <v>0</v>
      </c>
      <c r="G1777" s="4">
        <f>IF(AND(F1776 &gt; 4,brenna6[[#This Row],[cm śniegu]]&gt;4),brenna6[[#This Row],[cm śniegu]],0)</f>
        <v>0</v>
      </c>
      <c r="H1777" s="4">
        <f>brenna6[[#This Row],[cm śniegu]]-brenna6[[#This Row],[wyjazd pługu]]</f>
        <v>0</v>
      </c>
      <c r="I1777" s="4">
        <f>IF(brenna6[[#This Row],[wyjazd pługu]] &gt;0,1,0)</f>
        <v>0</v>
      </c>
    </row>
    <row r="1778" spans="1:9" x14ac:dyDescent="0.3">
      <c r="A1778" s="1">
        <v>43540</v>
      </c>
      <c r="B1778">
        <v>2.5</v>
      </c>
      <c r="C1778">
        <v>6.2</v>
      </c>
      <c r="D1778">
        <f>IF(AND(brenna6[[#This Row],[temperatura]] &gt; 0, brenna6[[#This Row],[opad]] &gt; 0),1,0)</f>
        <v>1</v>
      </c>
      <c r="E1778">
        <f>IF(brenna6[[#This Row],[czy deszcz?]] = 1,0,IF(AND(brenna6[[#This Row],[temperatura]]&lt;=0,brenna6[[#This Row],[opad]]&gt;0),1,0))</f>
        <v>0</v>
      </c>
      <c r="F1778">
        <f>IF(AND(brenna6[[#This Row],[czy śnieg?]] = 1,brenna6[[#This Row],[czy deszcz?]]=0),H1777+C1778,IF(brenna6[[#This Row],[czy deszcz?]]=1,0,H1777))</f>
        <v>0</v>
      </c>
      <c r="G1778" s="4">
        <f>IF(AND(F1777 &gt; 4,brenna6[[#This Row],[cm śniegu]]&gt;4),brenna6[[#This Row],[cm śniegu]],0)</f>
        <v>0</v>
      </c>
      <c r="H1778" s="4">
        <f>brenna6[[#This Row],[cm śniegu]]-brenna6[[#This Row],[wyjazd pługu]]</f>
        <v>0</v>
      </c>
      <c r="I1778" s="4">
        <f>IF(brenna6[[#This Row],[wyjazd pługu]] &gt;0,1,0)</f>
        <v>0</v>
      </c>
    </row>
    <row r="1779" spans="1:9" x14ac:dyDescent="0.3">
      <c r="A1779" s="1">
        <v>43540.041666666664</v>
      </c>
      <c r="B1779">
        <v>1.9</v>
      </c>
      <c r="C1779">
        <v>1.3</v>
      </c>
      <c r="D1779">
        <f>IF(AND(brenna6[[#This Row],[temperatura]] &gt; 0, brenna6[[#This Row],[opad]] &gt; 0),1,0)</f>
        <v>1</v>
      </c>
      <c r="E1779">
        <f>IF(brenna6[[#This Row],[czy deszcz?]] = 1,0,IF(AND(brenna6[[#This Row],[temperatura]]&lt;=0,brenna6[[#This Row],[opad]]&gt;0),1,0))</f>
        <v>0</v>
      </c>
      <c r="F1779">
        <f>IF(AND(brenna6[[#This Row],[czy śnieg?]] = 1,brenna6[[#This Row],[czy deszcz?]]=0),H1778+C1779,IF(brenna6[[#This Row],[czy deszcz?]]=1,0,H1778))</f>
        <v>0</v>
      </c>
      <c r="G1779" s="4">
        <f>IF(AND(F1778 &gt; 4,brenna6[[#This Row],[cm śniegu]]&gt;4),brenna6[[#This Row],[cm śniegu]],0)</f>
        <v>0</v>
      </c>
      <c r="H1779" s="4">
        <f>brenna6[[#This Row],[cm śniegu]]-brenna6[[#This Row],[wyjazd pługu]]</f>
        <v>0</v>
      </c>
      <c r="I1779" s="4">
        <f>IF(brenna6[[#This Row],[wyjazd pługu]] &gt;0,1,0)</f>
        <v>0</v>
      </c>
    </row>
    <row r="1780" spans="1:9" x14ac:dyDescent="0.3">
      <c r="A1780" s="1">
        <v>43540.083333333336</v>
      </c>
      <c r="B1780">
        <v>1.1000000000000001</v>
      </c>
      <c r="C1780">
        <v>0.1</v>
      </c>
      <c r="D1780">
        <f>IF(AND(brenna6[[#This Row],[temperatura]] &gt; 0, brenna6[[#This Row],[opad]] &gt; 0),1,0)</f>
        <v>1</v>
      </c>
      <c r="E1780">
        <f>IF(brenna6[[#This Row],[czy deszcz?]] = 1,0,IF(AND(brenna6[[#This Row],[temperatura]]&lt;=0,brenna6[[#This Row],[opad]]&gt;0),1,0))</f>
        <v>0</v>
      </c>
      <c r="F1780">
        <f>IF(AND(brenna6[[#This Row],[czy śnieg?]] = 1,brenna6[[#This Row],[czy deszcz?]]=0),H1779+C1780,IF(brenna6[[#This Row],[czy deszcz?]]=1,0,H1779))</f>
        <v>0</v>
      </c>
      <c r="G1780" s="4">
        <f>IF(AND(F1779 &gt; 4,brenna6[[#This Row],[cm śniegu]]&gt;4),brenna6[[#This Row],[cm śniegu]],0)</f>
        <v>0</v>
      </c>
      <c r="H1780" s="4">
        <f>brenna6[[#This Row],[cm śniegu]]-brenna6[[#This Row],[wyjazd pługu]]</f>
        <v>0</v>
      </c>
      <c r="I1780" s="4">
        <f>IF(brenna6[[#This Row],[wyjazd pługu]] &gt;0,1,0)</f>
        <v>0</v>
      </c>
    </row>
    <row r="1781" spans="1:9" x14ac:dyDescent="0.3">
      <c r="A1781" s="1">
        <v>43540.125</v>
      </c>
      <c r="B1781">
        <v>1.2</v>
      </c>
      <c r="C1781">
        <v>0</v>
      </c>
      <c r="D1781">
        <f>IF(AND(brenna6[[#This Row],[temperatura]] &gt; 0, brenna6[[#This Row],[opad]] &gt; 0),1,0)</f>
        <v>0</v>
      </c>
      <c r="E1781">
        <f>IF(brenna6[[#This Row],[czy deszcz?]] = 1,0,IF(AND(brenna6[[#This Row],[temperatura]]&lt;=0,brenna6[[#This Row],[opad]]&gt;0),1,0))</f>
        <v>0</v>
      </c>
      <c r="F1781">
        <f>IF(AND(brenna6[[#This Row],[czy śnieg?]] = 1,brenna6[[#This Row],[czy deszcz?]]=0),H1780+C1781,IF(brenna6[[#This Row],[czy deszcz?]]=1,0,H1780))</f>
        <v>0</v>
      </c>
      <c r="G1781" s="4">
        <f>IF(AND(F1780 &gt; 4,brenna6[[#This Row],[cm śniegu]]&gt;4),brenna6[[#This Row],[cm śniegu]],0)</f>
        <v>0</v>
      </c>
      <c r="H1781" s="4">
        <f>brenna6[[#This Row],[cm śniegu]]-brenna6[[#This Row],[wyjazd pługu]]</f>
        <v>0</v>
      </c>
      <c r="I1781" s="4">
        <f>IF(brenna6[[#This Row],[wyjazd pługu]] &gt;0,1,0)</f>
        <v>0</v>
      </c>
    </row>
    <row r="1782" spans="1:9" x14ac:dyDescent="0.3">
      <c r="A1782" s="1">
        <v>43540.166666666664</v>
      </c>
      <c r="B1782">
        <v>1.4</v>
      </c>
      <c r="C1782">
        <v>0</v>
      </c>
      <c r="D1782">
        <f>IF(AND(brenna6[[#This Row],[temperatura]] &gt; 0, brenna6[[#This Row],[opad]] &gt; 0),1,0)</f>
        <v>0</v>
      </c>
      <c r="E1782">
        <f>IF(brenna6[[#This Row],[czy deszcz?]] = 1,0,IF(AND(brenna6[[#This Row],[temperatura]]&lt;=0,brenna6[[#This Row],[opad]]&gt;0),1,0))</f>
        <v>0</v>
      </c>
      <c r="F1782">
        <f>IF(AND(brenna6[[#This Row],[czy śnieg?]] = 1,brenna6[[#This Row],[czy deszcz?]]=0),H1781+C1782,IF(brenna6[[#This Row],[czy deszcz?]]=1,0,H1781))</f>
        <v>0</v>
      </c>
      <c r="G1782" s="4">
        <f>IF(AND(F1781 &gt; 4,brenna6[[#This Row],[cm śniegu]]&gt;4),brenna6[[#This Row],[cm śniegu]],0)</f>
        <v>0</v>
      </c>
      <c r="H1782" s="4">
        <f>brenna6[[#This Row],[cm śniegu]]-brenna6[[#This Row],[wyjazd pługu]]</f>
        <v>0</v>
      </c>
      <c r="I1782" s="4">
        <f>IF(brenna6[[#This Row],[wyjazd pługu]] &gt;0,1,0)</f>
        <v>0</v>
      </c>
    </row>
    <row r="1783" spans="1:9" x14ac:dyDescent="0.3">
      <c r="A1783" s="1">
        <v>43540.208333333336</v>
      </c>
      <c r="B1783">
        <v>1.5</v>
      </c>
      <c r="C1783">
        <v>0</v>
      </c>
      <c r="D1783">
        <f>IF(AND(brenna6[[#This Row],[temperatura]] &gt; 0, brenna6[[#This Row],[opad]] &gt; 0),1,0)</f>
        <v>0</v>
      </c>
      <c r="E1783">
        <f>IF(brenna6[[#This Row],[czy deszcz?]] = 1,0,IF(AND(brenna6[[#This Row],[temperatura]]&lt;=0,brenna6[[#This Row],[opad]]&gt;0),1,0))</f>
        <v>0</v>
      </c>
      <c r="F1783">
        <f>IF(AND(brenna6[[#This Row],[czy śnieg?]] = 1,brenna6[[#This Row],[czy deszcz?]]=0),H1782+C1783,IF(brenna6[[#This Row],[czy deszcz?]]=1,0,H1782))</f>
        <v>0</v>
      </c>
      <c r="G1783" s="4">
        <f>IF(AND(F1782 &gt; 4,brenna6[[#This Row],[cm śniegu]]&gt;4),brenna6[[#This Row],[cm śniegu]],0)</f>
        <v>0</v>
      </c>
      <c r="H1783" s="4">
        <f>brenna6[[#This Row],[cm śniegu]]-brenna6[[#This Row],[wyjazd pługu]]</f>
        <v>0</v>
      </c>
      <c r="I1783" s="4">
        <f>IF(brenna6[[#This Row],[wyjazd pługu]] &gt;0,1,0)</f>
        <v>0</v>
      </c>
    </row>
    <row r="1784" spans="1:9" x14ac:dyDescent="0.3">
      <c r="A1784" s="1">
        <v>43540.25</v>
      </c>
      <c r="B1784">
        <v>1.4</v>
      </c>
      <c r="C1784">
        <v>0</v>
      </c>
      <c r="D1784">
        <f>IF(AND(brenna6[[#This Row],[temperatura]] &gt; 0, brenna6[[#This Row],[opad]] &gt; 0),1,0)</f>
        <v>0</v>
      </c>
      <c r="E1784">
        <f>IF(brenna6[[#This Row],[czy deszcz?]] = 1,0,IF(AND(brenna6[[#This Row],[temperatura]]&lt;=0,brenna6[[#This Row],[opad]]&gt;0),1,0))</f>
        <v>0</v>
      </c>
      <c r="F1784">
        <f>IF(AND(brenna6[[#This Row],[czy śnieg?]] = 1,brenna6[[#This Row],[czy deszcz?]]=0),H1783+C1784,IF(brenna6[[#This Row],[czy deszcz?]]=1,0,H1783))</f>
        <v>0</v>
      </c>
      <c r="G1784" s="4">
        <f>IF(AND(F1783 &gt; 4,brenna6[[#This Row],[cm śniegu]]&gt;4),brenna6[[#This Row],[cm śniegu]],0)</f>
        <v>0</v>
      </c>
      <c r="H1784" s="4">
        <f>brenna6[[#This Row],[cm śniegu]]-brenna6[[#This Row],[wyjazd pługu]]</f>
        <v>0</v>
      </c>
      <c r="I1784" s="4">
        <f>IF(brenna6[[#This Row],[wyjazd pługu]] &gt;0,1,0)</f>
        <v>0</v>
      </c>
    </row>
    <row r="1785" spans="1:9" x14ac:dyDescent="0.3">
      <c r="A1785" s="1">
        <v>43540.291666666664</v>
      </c>
      <c r="B1785">
        <v>1.6</v>
      </c>
      <c r="C1785">
        <v>0</v>
      </c>
      <c r="D1785">
        <f>IF(AND(brenna6[[#This Row],[temperatura]] &gt; 0, brenna6[[#This Row],[opad]] &gt; 0),1,0)</f>
        <v>0</v>
      </c>
      <c r="E1785">
        <f>IF(brenna6[[#This Row],[czy deszcz?]] = 1,0,IF(AND(brenna6[[#This Row],[temperatura]]&lt;=0,brenna6[[#This Row],[opad]]&gt;0),1,0))</f>
        <v>0</v>
      </c>
      <c r="F1785">
        <f>IF(AND(brenna6[[#This Row],[czy śnieg?]] = 1,brenna6[[#This Row],[czy deszcz?]]=0),H1784+C1785,IF(brenna6[[#This Row],[czy deszcz?]]=1,0,H1784))</f>
        <v>0</v>
      </c>
      <c r="G1785" s="4">
        <f>IF(AND(F1784 &gt; 4,brenna6[[#This Row],[cm śniegu]]&gt;4),brenna6[[#This Row],[cm śniegu]],0)</f>
        <v>0</v>
      </c>
      <c r="H1785" s="4">
        <f>brenna6[[#This Row],[cm śniegu]]-brenna6[[#This Row],[wyjazd pługu]]</f>
        <v>0</v>
      </c>
      <c r="I1785" s="4">
        <f>IF(brenna6[[#This Row],[wyjazd pługu]] &gt;0,1,0)</f>
        <v>0</v>
      </c>
    </row>
    <row r="1786" spans="1:9" x14ac:dyDescent="0.3">
      <c r="A1786" s="1">
        <v>43540.333333333336</v>
      </c>
      <c r="B1786">
        <v>1.7</v>
      </c>
      <c r="C1786">
        <v>0</v>
      </c>
      <c r="D1786">
        <f>IF(AND(brenna6[[#This Row],[temperatura]] &gt; 0, brenna6[[#This Row],[opad]] &gt; 0),1,0)</f>
        <v>0</v>
      </c>
      <c r="E1786">
        <f>IF(brenna6[[#This Row],[czy deszcz?]] = 1,0,IF(AND(brenna6[[#This Row],[temperatura]]&lt;=0,brenna6[[#This Row],[opad]]&gt;0),1,0))</f>
        <v>0</v>
      </c>
      <c r="F1786">
        <f>IF(AND(brenna6[[#This Row],[czy śnieg?]] = 1,brenna6[[#This Row],[czy deszcz?]]=0),H1785+C1786,IF(brenna6[[#This Row],[czy deszcz?]]=1,0,H1785))</f>
        <v>0</v>
      </c>
      <c r="G1786" s="4">
        <f>IF(AND(F1785 &gt; 4,brenna6[[#This Row],[cm śniegu]]&gt;4),brenna6[[#This Row],[cm śniegu]],0)</f>
        <v>0</v>
      </c>
      <c r="H1786" s="4">
        <f>brenna6[[#This Row],[cm śniegu]]-brenna6[[#This Row],[wyjazd pługu]]</f>
        <v>0</v>
      </c>
      <c r="I1786" s="4">
        <f>IF(brenna6[[#This Row],[wyjazd pługu]] &gt;0,1,0)</f>
        <v>0</v>
      </c>
    </row>
    <row r="1787" spans="1:9" x14ac:dyDescent="0.3">
      <c r="A1787" s="1">
        <v>43540.375</v>
      </c>
      <c r="B1787">
        <v>2</v>
      </c>
      <c r="C1787">
        <v>0</v>
      </c>
      <c r="D1787">
        <f>IF(AND(brenna6[[#This Row],[temperatura]] &gt; 0, brenna6[[#This Row],[opad]] &gt; 0),1,0)</f>
        <v>0</v>
      </c>
      <c r="E1787">
        <f>IF(brenna6[[#This Row],[czy deszcz?]] = 1,0,IF(AND(brenna6[[#This Row],[temperatura]]&lt;=0,brenna6[[#This Row],[opad]]&gt;0),1,0))</f>
        <v>0</v>
      </c>
      <c r="F1787">
        <f>IF(AND(brenna6[[#This Row],[czy śnieg?]] = 1,brenna6[[#This Row],[czy deszcz?]]=0),H1786+C1787,IF(brenna6[[#This Row],[czy deszcz?]]=1,0,H1786))</f>
        <v>0</v>
      </c>
      <c r="G1787" s="4">
        <f>IF(AND(F1786 &gt; 4,brenna6[[#This Row],[cm śniegu]]&gt;4),brenna6[[#This Row],[cm śniegu]],0)</f>
        <v>0</v>
      </c>
      <c r="H1787" s="4">
        <f>brenna6[[#This Row],[cm śniegu]]-brenna6[[#This Row],[wyjazd pługu]]</f>
        <v>0</v>
      </c>
      <c r="I1787" s="4">
        <f>IF(brenna6[[#This Row],[wyjazd pługu]] &gt;0,1,0)</f>
        <v>0</v>
      </c>
    </row>
    <row r="1788" spans="1:9" x14ac:dyDescent="0.3">
      <c r="A1788" s="1">
        <v>43540.416666666664</v>
      </c>
      <c r="B1788">
        <v>2.2999999999999998</v>
      </c>
      <c r="C1788">
        <v>0</v>
      </c>
      <c r="D1788">
        <f>IF(AND(brenna6[[#This Row],[temperatura]] &gt; 0, brenna6[[#This Row],[opad]] &gt; 0),1,0)</f>
        <v>0</v>
      </c>
      <c r="E1788">
        <f>IF(brenna6[[#This Row],[czy deszcz?]] = 1,0,IF(AND(brenna6[[#This Row],[temperatura]]&lt;=0,brenna6[[#This Row],[opad]]&gt;0),1,0))</f>
        <v>0</v>
      </c>
      <c r="F1788">
        <f>IF(AND(brenna6[[#This Row],[czy śnieg?]] = 1,brenna6[[#This Row],[czy deszcz?]]=0),H1787+C1788,IF(brenna6[[#This Row],[czy deszcz?]]=1,0,H1787))</f>
        <v>0</v>
      </c>
      <c r="G1788" s="4">
        <f>IF(AND(F1787 &gt; 4,brenna6[[#This Row],[cm śniegu]]&gt;4),brenna6[[#This Row],[cm śniegu]],0)</f>
        <v>0</v>
      </c>
      <c r="H1788" s="4">
        <f>brenna6[[#This Row],[cm śniegu]]-brenna6[[#This Row],[wyjazd pługu]]</f>
        <v>0</v>
      </c>
      <c r="I1788" s="4">
        <f>IF(brenna6[[#This Row],[wyjazd pługu]] &gt;0,1,0)</f>
        <v>0</v>
      </c>
    </row>
    <row r="1789" spans="1:9" x14ac:dyDescent="0.3">
      <c r="A1789" s="1">
        <v>43540.458333333336</v>
      </c>
      <c r="B1789">
        <v>2.7</v>
      </c>
      <c r="C1789">
        <v>0</v>
      </c>
      <c r="D1789">
        <f>IF(AND(brenna6[[#This Row],[temperatura]] &gt; 0, brenna6[[#This Row],[opad]] &gt; 0),1,0)</f>
        <v>0</v>
      </c>
      <c r="E1789">
        <f>IF(brenna6[[#This Row],[czy deszcz?]] = 1,0,IF(AND(brenna6[[#This Row],[temperatura]]&lt;=0,brenna6[[#This Row],[opad]]&gt;0),1,0))</f>
        <v>0</v>
      </c>
      <c r="F1789">
        <f>IF(AND(brenna6[[#This Row],[czy śnieg?]] = 1,brenna6[[#This Row],[czy deszcz?]]=0),H1788+C1789,IF(brenna6[[#This Row],[czy deszcz?]]=1,0,H1788))</f>
        <v>0</v>
      </c>
      <c r="G1789" s="4">
        <f>IF(AND(F1788 &gt; 4,brenna6[[#This Row],[cm śniegu]]&gt;4),brenna6[[#This Row],[cm śniegu]],0)</f>
        <v>0</v>
      </c>
      <c r="H1789" s="4">
        <f>brenna6[[#This Row],[cm śniegu]]-brenna6[[#This Row],[wyjazd pługu]]</f>
        <v>0</v>
      </c>
      <c r="I1789" s="4">
        <f>IF(brenna6[[#This Row],[wyjazd pługu]] &gt;0,1,0)</f>
        <v>0</v>
      </c>
    </row>
    <row r="1790" spans="1:9" x14ac:dyDescent="0.3">
      <c r="A1790" s="1">
        <v>43540.5</v>
      </c>
      <c r="B1790">
        <v>3.7</v>
      </c>
      <c r="C1790">
        <v>0</v>
      </c>
      <c r="D1790">
        <f>IF(AND(brenna6[[#This Row],[temperatura]] &gt; 0, brenna6[[#This Row],[opad]] &gt; 0),1,0)</f>
        <v>0</v>
      </c>
      <c r="E1790">
        <f>IF(brenna6[[#This Row],[czy deszcz?]] = 1,0,IF(AND(brenna6[[#This Row],[temperatura]]&lt;=0,brenna6[[#This Row],[opad]]&gt;0),1,0))</f>
        <v>0</v>
      </c>
      <c r="F1790">
        <f>IF(AND(brenna6[[#This Row],[czy śnieg?]] = 1,brenna6[[#This Row],[czy deszcz?]]=0),H1789+C1790,IF(brenna6[[#This Row],[czy deszcz?]]=1,0,H1789))</f>
        <v>0</v>
      </c>
      <c r="G1790" s="4">
        <f>IF(AND(F1789 &gt; 4,brenna6[[#This Row],[cm śniegu]]&gt;4),brenna6[[#This Row],[cm śniegu]],0)</f>
        <v>0</v>
      </c>
      <c r="H1790" s="4">
        <f>brenna6[[#This Row],[cm śniegu]]-brenna6[[#This Row],[wyjazd pługu]]</f>
        <v>0</v>
      </c>
      <c r="I1790" s="4">
        <f>IF(brenna6[[#This Row],[wyjazd pługu]] &gt;0,1,0)</f>
        <v>0</v>
      </c>
    </row>
    <row r="1791" spans="1:9" x14ac:dyDescent="0.3">
      <c r="A1791" s="1">
        <v>43540.541666666664</v>
      </c>
      <c r="B1791">
        <v>3.9</v>
      </c>
      <c r="C1791">
        <v>0</v>
      </c>
      <c r="D1791">
        <f>IF(AND(brenna6[[#This Row],[temperatura]] &gt; 0, brenna6[[#This Row],[opad]] &gt; 0),1,0)</f>
        <v>0</v>
      </c>
      <c r="E1791">
        <f>IF(brenna6[[#This Row],[czy deszcz?]] = 1,0,IF(AND(brenna6[[#This Row],[temperatura]]&lt;=0,brenna6[[#This Row],[opad]]&gt;0),1,0))</f>
        <v>0</v>
      </c>
      <c r="F1791">
        <f>IF(AND(brenna6[[#This Row],[czy śnieg?]] = 1,brenna6[[#This Row],[czy deszcz?]]=0),H1790+C1791,IF(brenna6[[#This Row],[czy deszcz?]]=1,0,H1790))</f>
        <v>0</v>
      </c>
      <c r="G1791" s="4">
        <f>IF(AND(F1790 &gt; 4,brenna6[[#This Row],[cm śniegu]]&gt;4),brenna6[[#This Row],[cm śniegu]],0)</f>
        <v>0</v>
      </c>
      <c r="H1791" s="4">
        <f>brenna6[[#This Row],[cm śniegu]]-brenna6[[#This Row],[wyjazd pługu]]</f>
        <v>0</v>
      </c>
      <c r="I1791" s="4">
        <f>IF(brenna6[[#This Row],[wyjazd pługu]] &gt;0,1,0)</f>
        <v>0</v>
      </c>
    </row>
    <row r="1792" spans="1:9" x14ac:dyDescent="0.3">
      <c r="A1792" s="1">
        <v>43540.583333333336</v>
      </c>
      <c r="B1792">
        <v>3.9</v>
      </c>
      <c r="C1792">
        <v>0</v>
      </c>
      <c r="D1792">
        <f>IF(AND(brenna6[[#This Row],[temperatura]] &gt; 0, brenna6[[#This Row],[opad]] &gt; 0),1,0)</f>
        <v>0</v>
      </c>
      <c r="E1792">
        <f>IF(brenna6[[#This Row],[czy deszcz?]] = 1,0,IF(AND(brenna6[[#This Row],[temperatura]]&lt;=0,brenna6[[#This Row],[opad]]&gt;0),1,0))</f>
        <v>0</v>
      </c>
      <c r="F1792">
        <f>IF(AND(brenna6[[#This Row],[czy śnieg?]] = 1,brenna6[[#This Row],[czy deszcz?]]=0),H1791+C1792,IF(brenna6[[#This Row],[czy deszcz?]]=1,0,H1791))</f>
        <v>0</v>
      </c>
      <c r="G1792" s="4">
        <f>IF(AND(F1791 &gt; 4,brenna6[[#This Row],[cm śniegu]]&gt;4),brenna6[[#This Row],[cm śniegu]],0)</f>
        <v>0</v>
      </c>
      <c r="H1792" s="4">
        <f>brenna6[[#This Row],[cm śniegu]]-brenna6[[#This Row],[wyjazd pługu]]</f>
        <v>0</v>
      </c>
      <c r="I1792" s="4">
        <f>IF(brenna6[[#This Row],[wyjazd pługu]] &gt;0,1,0)</f>
        <v>0</v>
      </c>
    </row>
    <row r="1793" spans="1:9" x14ac:dyDescent="0.3">
      <c r="A1793" s="1">
        <v>43540.625</v>
      </c>
      <c r="B1793">
        <v>3.6</v>
      </c>
      <c r="C1793">
        <v>0</v>
      </c>
      <c r="D1793">
        <f>IF(AND(brenna6[[#This Row],[temperatura]] &gt; 0, brenna6[[#This Row],[opad]] &gt; 0),1,0)</f>
        <v>0</v>
      </c>
      <c r="E1793">
        <f>IF(brenna6[[#This Row],[czy deszcz?]] = 1,0,IF(AND(brenna6[[#This Row],[temperatura]]&lt;=0,brenna6[[#This Row],[opad]]&gt;0),1,0))</f>
        <v>0</v>
      </c>
      <c r="F1793">
        <f>IF(AND(brenna6[[#This Row],[czy śnieg?]] = 1,brenna6[[#This Row],[czy deszcz?]]=0),H1792+C1793,IF(brenna6[[#This Row],[czy deszcz?]]=1,0,H1792))</f>
        <v>0</v>
      </c>
      <c r="G1793" s="4">
        <f>IF(AND(F1792 &gt; 4,brenna6[[#This Row],[cm śniegu]]&gt;4),brenna6[[#This Row],[cm śniegu]],0)</f>
        <v>0</v>
      </c>
      <c r="H1793" s="4">
        <f>brenna6[[#This Row],[cm śniegu]]-brenna6[[#This Row],[wyjazd pługu]]</f>
        <v>0</v>
      </c>
      <c r="I1793" s="4">
        <f>IF(brenna6[[#This Row],[wyjazd pługu]] &gt;0,1,0)</f>
        <v>0</v>
      </c>
    </row>
    <row r="1794" spans="1:9" x14ac:dyDescent="0.3">
      <c r="A1794" s="1">
        <v>43540.666666666664</v>
      </c>
      <c r="B1794">
        <v>2.9</v>
      </c>
      <c r="C1794">
        <v>0</v>
      </c>
      <c r="D1794">
        <f>IF(AND(brenna6[[#This Row],[temperatura]] &gt; 0, brenna6[[#This Row],[opad]] &gt; 0),1,0)</f>
        <v>0</v>
      </c>
      <c r="E1794">
        <f>IF(brenna6[[#This Row],[czy deszcz?]] = 1,0,IF(AND(brenna6[[#This Row],[temperatura]]&lt;=0,brenna6[[#This Row],[opad]]&gt;0),1,0))</f>
        <v>0</v>
      </c>
      <c r="F1794">
        <f>IF(AND(brenna6[[#This Row],[czy śnieg?]] = 1,brenna6[[#This Row],[czy deszcz?]]=0),H1793+C1794,IF(brenna6[[#This Row],[czy deszcz?]]=1,0,H1793))</f>
        <v>0</v>
      </c>
      <c r="G1794" s="4">
        <f>IF(AND(F1793 &gt; 4,brenna6[[#This Row],[cm śniegu]]&gt;4),brenna6[[#This Row],[cm śniegu]],0)</f>
        <v>0</v>
      </c>
      <c r="H1794" s="4">
        <f>brenna6[[#This Row],[cm śniegu]]-brenna6[[#This Row],[wyjazd pługu]]</f>
        <v>0</v>
      </c>
      <c r="I1794" s="4">
        <f>IF(brenna6[[#This Row],[wyjazd pługu]] &gt;0,1,0)</f>
        <v>0</v>
      </c>
    </row>
    <row r="1795" spans="1:9" x14ac:dyDescent="0.3">
      <c r="A1795" s="1">
        <v>43540.708333333336</v>
      </c>
      <c r="B1795">
        <v>2.6</v>
      </c>
      <c r="C1795">
        <v>0</v>
      </c>
      <c r="D1795">
        <f>IF(AND(brenna6[[#This Row],[temperatura]] &gt; 0, brenna6[[#This Row],[opad]] &gt; 0),1,0)</f>
        <v>0</v>
      </c>
      <c r="E1795">
        <f>IF(brenna6[[#This Row],[czy deszcz?]] = 1,0,IF(AND(brenna6[[#This Row],[temperatura]]&lt;=0,brenna6[[#This Row],[opad]]&gt;0),1,0))</f>
        <v>0</v>
      </c>
      <c r="F1795">
        <f>IF(AND(brenna6[[#This Row],[czy śnieg?]] = 1,brenna6[[#This Row],[czy deszcz?]]=0),H1794+C1795,IF(brenna6[[#This Row],[czy deszcz?]]=1,0,H1794))</f>
        <v>0</v>
      </c>
      <c r="G1795" s="4">
        <f>IF(AND(F1794 &gt; 4,brenna6[[#This Row],[cm śniegu]]&gt;4),brenna6[[#This Row],[cm śniegu]],0)</f>
        <v>0</v>
      </c>
      <c r="H1795" s="4">
        <f>brenna6[[#This Row],[cm śniegu]]-brenna6[[#This Row],[wyjazd pługu]]</f>
        <v>0</v>
      </c>
      <c r="I1795" s="4">
        <f>IF(brenna6[[#This Row],[wyjazd pługu]] &gt;0,1,0)</f>
        <v>0</v>
      </c>
    </row>
    <row r="1796" spans="1:9" x14ac:dyDescent="0.3">
      <c r="A1796" s="1">
        <v>43540.75</v>
      </c>
      <c r="B1796">
        <v>2</v>
      </c>
      <c r="C1796">
        <v>0</v>
      </c>
      <c r="D1796">
        <f>IF(AND(brenna6[[#This Row],[temperatura]] &gt; 0, brenna6[[#This Row],[opad]] &gt; 0),1,0)</f>
        <v>0</v>
      </c>
      <c r="E1796">
        <f>IF(brenna6[[#This Row],[czy deszcz?]] = 1,0,IF(AND(brenna6[[#This Row],[temperatura]]&lt;=0,brenna6[[#This Row],[opad]]&gt;0),1,0))</f>
        <v>0</v>
      </c>
      <c r="F1796">
        <f>IF(AND(brenna6[[#This Row],[czy śnieg?]] = 1,brenna6[[#This Row],[czy deszcz?]]=0),H1795+C1796,IF(brenna6[[#This Row],[czy deszcz?]]=1,0,H1795))</f>
        <v>0</v>
      </c>
      <c r="G1796" s="4">
        <f>IF(AND(F1795 &gt; 4,brenna6[[#This Row],[cm śniegu]]&gt;4),brenna6[[#This Row],[cm śniegu]],0)</f>
        <v>0</v>
      </c>
      <c r="H1796" s="4">
        <f>brenna6[[#This Row],[cm śniegu]]-brenna6[[#This Row],[wyjazd pługu]]</f>
        <v>0</v>
      </c>
      <c r="I1796" s="4">
        <f>IF(brenna6[[#This Row],[wyjazd pługu]] &gt;0,1,0)</f>
        <v>0</v>
      </c>
    </row>
    <row r="1797" spans="1:9" x14ac:dyDescent="0.3">
      <c r="A1797" s="1">
        <v>43540.791666666664</v>
      </c>
      <c r="B1797">
        <v>1.2</v>
      </c>
      <c r="C1797">
        <v>0</v>
      </c>
      <c r="D1797">
        <f>IF(AND(brenna6[[#This Row],[temperatura]] &gt; 0, brenna6[[#This Row],[opad]] &gt; 0),1,0)</f>
        <v>0</v>
      </c>
      <c r="E1797">
        <f>IF(brenna6[[#This Row],[czy deszcz?]] = 1,0,IF(AND(brenna6[[#This Row],[temperatura]]&lt;=0,brenna6[[#This Row],[opad]]&gt;0),1,0))</f>
        <v>0</v>
      </c>
      <c r="F1797">
        <f>IF(AND(brenna6[[#This Row],[czy śnieg?]] = 1,brenna6[[#This Row],[czy deszcz?]]=0),H1796+C1797,IF(brenna6[[#This Row],[czy deszcz?]]=1,0,H1796))</f>
        <v>0</v>
      </c>
      <c r="G1797" s="4">
        <f>IF(AND(F1796 &gt; 4,brenna6[[#This Row],[cm śniegu]]&gt;4),brenna6[[#This Row],[cm śniegu]],0)</f>
        <v>0</v>
      </c>
      <c r="H1797" s="4">
        <f>brenna6[[#This Row],[cm śniegu]]-brenna6[[#This Row],[wyjazd pługu]]</f>
        <v>0</v>
      </c>
      <c r="I1797" s="4">
        <f>IF(brenna6[[#This Row],[wyjazd pługu]] &gt;0,1,0)</f>
        <v>0</v>
      </c>
    </row>
    <row r="1798" spans="1:9" x14ac:dyDescent="0.3">
      <c r="A1798" s="1">
        <v>43540.833333333336</v>
      </c>
      <c r="B1798">
        <v>1.3</v>
      </c>
      <c r="C1798">
        <v>0.1</v>
      </c>
      <c r="D1798">
        <f>IF(AND(brenna6[[#This Row],[temperatura]] &gt; 0, brenna6[[#This Row],[opad]] &gt; 0),1,0)</f>
        <v>1</v>
      </c>
      <c r="E1798">
        <f>IF(brenna6[[#This Row],[czy deszcz?]] = 1,0,IF(AND(brenna6[[#This Row],[temperatura]]&lt;=0,brenna6[[#This Row],[opad]]&gt;0),1,0))</f>
        <v>0</v>
      </c>
      <c r="F1798">
        <f>IF(AND(brenna6[[#This Row],[czy śnieg?]] = 1,brenna6[[#This Row],[czy deszcz?]]=0),H1797+C1798,IF(brenna6[[#This Row],[czy deszcz?]]=1,0,H1797))</f>
        <v>0</v>
      </c>
      <c r="G1798" s="4">
        <f>IF(AND(F1797 &gt; 4,brenna6[[#This Row],[cm śniegu]]&gt;4),brenna6[[#This Row],[cm śniegu]],0)</f>
        <v>0</v>
      </c>
      <c r="H1798" s="4">
        <f>brenna6[[#This Row],[cm śniegu]]-brenna6[[#This Row],[wyjazd pługu]]</f>
        <v>0</v>
      </c>
      <c r="I1798" s="4">
        <f>IF(brenna6[[#This Row],[wyjazd pługu]] &gt;0,1,0)</f>
        <v>0</v>
      </c>
    </row>
    <row r="1799" spans="1:9" x14ac:dyDescent="0.3">
      <c r="A1799" s="1">
        <v>43540.875</v>
      </c>
      <c r="B1799">
        <v>1.7</v>
      </c>
      <c r="C1799">
        <v>0</v>
      </c>
      <c r="D1799">
        <f>IF(AND(brenna6[[#This Row],[temperatura]] &gt; 0, brenna6[[#This Row],[opad]] &gt; 0),1,0)</f>
        <v>0</v>
      </c>
      <c r="E1799">
        <f>IF(brenna6[[#This Row],[czy deszcz?]] = 1,0,IF(AND(brenna6[[#This Row],[temperatura]]&lt;=0,brenna6[[#This Row],[opad]]&gt;0),1,0))</f>
        <v>0</v>
      </c>
      <c r="F1799">
        <f>IF(AND(brenna6[[#This Row],[czy śnieg?]] = 1,brenna6[[#This Row],[czy deszcz?]]=0),H1798+C1799,IF(brenna6[[#This Row],[czy deszcz?]]=1,0,H1798))</f>
        <v>0</v>
      </c>
      <c r="G1799" s="4">
        <f>IF(AND(F1798 &gt; 4,brenna6[[#This Row],[cm śniegu]]&gt;4),brenna6[[#This Row],[cm śniegu]],0)</f>
        <v>0</v>
      </c>
      <c r="H1799" s="4">
        <f>brenna6[[#This Row],[cm śniegu]]-brenna6[[#This Row],[wyjazd pługu]]</f>
        <v>0</v>
      </c>
      <c r="I1799" s="4">
        <f>IF(brenna6[[#This Row],[wyjazd pługu]] &gt;0,1,0)</f>
        <v>0</v>
      </c>
    </row>
    <row r="1800" spans="1:9" x14ac:dyDescent="0.3">
      <c r="A1800" s="1">
        <v>43540.916666666664</v>
      </c>
      <c r="B1800">
        <v>1.9</v>
      </c>
      <c r="C1800">
        <v>0</v>
      </c>
      <c r="D1800">
        <f>IF(AND(brenna6[[#This Row],[temperatura]] &gt; 0, brenna6[[#This Row],[opad]] &gt; 0),1,0)</f>
        <v>0</v>
      </c>
      <c r="E1800">
        <f>IF(brenna6[[#This Row],[czy deszcz?]] = 1,0,IF(AND(brenna6[[#This Row],[temperatura]]&lt;=0,brenna6[[#This Row],[opad]]&gt;0),1,0))</f>
        <v>0</v>
      </c>
      <c r="F1800">
        <f>IF(AND(brenna6[[#This Row],[czy śnieg?]] = 1,brenna6[[#This Row],[czy deszcz?]]=0),H1799+C1800,IF(brenna6[[#This Row],[czy deszcz?]]=1,0,H1799))</f>
        <v>0</v>
      </c>
      <c r="G1800" s="4">
        <f>IF(AND(F1799 &gt; 4,brenna6[[#This Row],[cm śniegu]]&gt;4),brenna6[[#This Row],[cm śniegu]],0)</f>
        <v>0</v>
      </c>
      <c r="H1800" s="4">
        <f>brenna6[[#This Row],[cm śniegu]]-brenna6[[#This Row],[wyjazd pługu]]</f>
        <v>0</v>
      </c>
      <c r="I1800" s="4">
        <f>IF(brenna6[[#This Row],[wyjazd pługu]] &gt;0,1,0)</f>
        <v>0</v>
      </c>
    </row>
    <row r="1801" spans="1:9" x14ac:dyDescent="0.3">
      <c r="A1801" s="1">
        <v>43540.958333333336</v>
      </c>
      <c r="B1801">
        <v>2.2999999999999998</v>
      </c>
      <c r="C1801">
        <v>0</v>
      </c>
      <c r="D1801">
        <f>IF(AND(brenna6[[#This Row],[temperatura]] &gt; 0, brenna6[[#This Row],[opad]] &gt; 0),1,0)</f>
        <v>0</v>
      </c>
      <c r="E1801">
        <f>IF(brenna6[[#This Row],[czy deszcz?]] = 1,0,IF(AND(brenna6[[#This Row],[temperatura]]&lt;=0,brenna6[[#This Row],[opad]]&gt;0),1,0))</f>
        <v>0</v>
      </c>
      <c r="F1801">
        <f>IF(AND(brenna6[[#This Row],[czy śnieg?]] = 1,brenna6[[#This Row],[czy deszcz?]]=0),H1800+C1801,IF(brenna6[[#This Row],[czy deszcz?]]=1,0,H1800))</f>
        <v>0</v>
      </c>
      <c r="G1801" s="4">
        <f>IF(AND(F1800 &gt; 4,brenna6[[#This Row],[cm śniegu]]&gt;4),brenna6[[#This Row],[cm śniegu]],0)</f>
        <v>0</v>
      </c>
      <c r="H1801" s="4">
        <f>brenna6[[#This Row],[cm śniegu]]-brenna6[[#This Row],[wyjazd pługu]]</f>
        <v>0</v>
      </c>
      <c r="I1801" s="4">
        <f>IF(brenna6[[#This Row],[wyjazd pługu]] &gt;0,1,0)</f>
        <v>0</v>
      </c>
    </row>
    <row r="1802" spans="1:9" x14ac:dyDescent="0.3">
      <c r="A1802" s="1">
        <v>43541</v>
      </c>
      <c r="B1802">
        <v>2.7</v>
      </c>
      <c r="C1802">
        <v>0</v>
      </c>
      <c r="D1802">
        <f>IF(AND(brenna6[[#This Row],[temperatura]] &gt; 0, brenna6[[#This Row],[opad]] &gt; 0),1,0)</f>
        <v>0</v>
      </c>
      <c r="E1802">
        <f>IF(brenna6[[#This Row],[czy deszcz?]] = 1,0,IF(AND(brenna6[[#This Row],[temperatura]]&lt;=0,brenna6[[#This Row],[opad]]&gt;0),1,0))</f>
        <v>0</v>
      </c>
      <c r="F1802">
        <f>IF(AND(brenna6[[#This Row],[czy śnieg?]] = 1,brenna6[[#This Row],[czy deszcz?]]=0),H1801+C1802,IF(brenna6[[#This Row],[czy deszcz?]]=1,0,H1801))</f>
        <v>0</v>
      </c>
      <c r="G1802" s="4">
        <f>IF(AND(F1801 &gt; 4,brenna6[[#This Row],[cm śniegu]]&gt;4),brenna6[[#This Row],[cm śniegu]],0)</f>
        <v>0</v>
      </c>
      <c r="H1802" s="4">
        <f>brenna6[[#This Row],[cm śniegu]]-brenna6[[#This Row],[wyjazd pługu]]</f>
        <v>0</v>
      </c>
      <c r="I1802" s="4">
        <f>IF(brenna6[[#This Row],[wyjazd pługu]] &gt;0,1,0)</f>
        <v>0</v>
      </c>
    </row>
    <row r="1803" spans="1:9" x14ac:dyDescent="0.3">
      <c r="A1803" s="1">
        <v>43541.041666666664</v>
      </c>
      <c r="B1803">
        <v>2.6</v>
      </c>
      <c r="C1803">
        <v>0</v>
      </c>
      <c r="D1803">
        <f>IF(AND(brenna6[[#This Row],[temperatura]] &gt; 0, brenna6[[#This Row],[opad]] &gt; 0),1,0)</f>
        <v>0</v>
      </c>
      <c r="E1803">
        <f>IF(brenna6[[#This Row],[czy deszcz?]] = 1,0,IF(AND(brenna6[[#This Row],[temperatura]]&lt;=0,brenna6[[#This Row],[opad]]&gt;0),1,0))</f>
        <v>0</v>
      </c>
      <c r="F1803">
        <f>IF(AND(brenna6[[#This Row],[czy śnieg?]] = 1,brenna6[[#This Row],[czy deszcz?]]=0),H1802+C1803,IF(brenna6[[#This Row],[czy deszcz?]]=1,0,H1802))</f>
        <v>0</v>
      </c>
      <c r="G1803" s="4">
        <f>IF(AND(F1802 &gt; 4,brenna6[[#This Row],[cm śniegu]]&gt;4),brenna6[[#This Row],[cm śniegu]],0)</f>
        <v>0</v>
      </c>
      <c r="H1803" s="4">
        <f>brenna6[[#This Row],[cm śniegu]]-brenna6[[#This Row],[wyjazd pługu]]</f>
        <v>0</v>
      </c>
      <c r="I1803" s="4">
        <f>IF(brenna6[[#This Row],[wyjazd pługu]] &gt;0,1,0)</f>
        <v>0</v>
      </c>
    </row>
    <row r="1804" spans="1:9" x14ac:dyDescent="0.3">
      <c r="A1804" s="1">
        <v>43541.083333333336</v>
      </c>
      <c r="B1804">
        <v>2.8</v>
      </c>
      <c r="C1804">
        <v>0</v>
      </c>
      <c r="D1804">
        <f>IF(AND(brenna6[[#This Row],[temperatura]] &gt; 0, brenna6[[#This Row],[opad]] &gt; 0),1,0)</f>
        <v>0</v>
      </c>
      <c r="E1804">
        <f>IF(brenna6[[#This Row],[czy deszcz?]] = 1,0,IF(AND(brenna6[[#This Row],[temperatura]]&lt;=0,brenna6[[#This Row],[opad]]&gt;0),1,0))</f>
        <v>0</v>
      </c>
      <c r="F1804">
        <f>IF(AND(brenna6[[#This Row],[czy śnieg?]] = 1,brenna6[[#This Row],[czy deszcz?]]=0),H1803+C1804,IF(brenna6[[#This Row],[czy deszcz?]]=1,0,H1803))</f>
        <v>0</v>
      </c>
      <c r="G1804" s="4">
        <f>IF(AND(F1803 &gt; 4,brenna6[[#This Row],[cm śniegu]]&gt;4),brenna6[[#This Row],[cm śniegu]],0)</f>
        <v>0</v>
      </c>
      <c r="H1804" s="4">
        <f>brenna6[[#This Row],[cm śniegu]]-brenna6[[#This Row],[wyjazd pługu]]</f>
        <v>0</v>
      </c>
      <c r="I1804" s="4">
        <f>IF(brenna6[[#This Row],[wyjazd pługu]] &gt;0,1,0)</f>
        <v>0</v>
      </c>
    </row>
    <row r="1805" spans="1:9" x14ac:dyDescent="0.3">
      <c r="A1805" s="1">
        <v>43541.125</v>
      </c>
      <c r="B1805">
        <v>2.9</v>
      </c>
      <c r="C1805">
        <v>0</v>
      </c>
      <c r="D1805">
        <f>IF(AND(brenna6[[#This Row],[temperatura]] &gt; 0, brenna6[[#This Row],[opad]] &gt; 0),1,0)</f>
        <v>0</v>
      </c>
      <c r="E1805">
        <f>IF(brenna6[[#This Row],[czy deszcz?]] = 1,0,IF(AND(brenna6[[#This Row],[temperatura]]&lt;=0,brenna6[[#This Row],[opad]]&gt;0),1,0))</f>
        <v>0</v>
      </c>
      <c r="F1805">
        <f>IF(AND(brenna6[[#This Row],[czy śnieg?]] = 1,brenna6[[#This Row],[czy deszcz?]]=0),H1804+C1805,IF(brenna6[[#This Row],[czy deszcz?]]=1,0,H1804))</f>
        <v>0</v>
      </c>
      <c r="G1805" s="4">
        <f>IF(AND(F1804 &gt; 4,brenna6[[#This Row],[cm śniegu]]&gt;4),brenna6[[#This Row],[cm śniegu]],0)</f>
        <v>0</v>
      </c>
      <c r="H1805" s="4">
        <f>brenna6[[#This Row],[cm śniegu]]-brenna6[[#This Row],[wyjazd pługu]]</f>
        <v>0</v>
      </c>
      <c r="I1805" s="4">
        <f>IF(brenna6[[#This Row],[wyjazd pługu]] &gt;0,1,0)</f>
        <v>0</v>
      </c>
    </row>
    <row r="1806" spans="1:9" x14ac:dyDescent="0.3">
      <c r="A1806" s="1">
        <v>43541.166666666664</v>
      </c>
      <c r="B1806">
        <v>3</v>
      </c>
      <c r="C1806">
        <v>0</v>
      </c>
      <c r="D1806">
        <f>IF(AND(brenna6[[#This Row],[temperatura]] &gt; 0, brenna6[[#This Row],[opad]] &gt; 0),1,0)</f>
        <v>0</v>
      </c>
      <c r="E1806">
        <f>IF(brenna6[[#This Row],[czy deszcz?]] = 1,0,IF(AND(brenna6[[#This Row],[temperatura]]&lt;=0,brenna6[[#This Row],[opad]]&gt;0),1,0))</f>
        <v>0</v>
      </c>
      <c r="F1806">
        <f>IF(AND(brenna6[[#This Row],[czy śnieg?]] = 1,brenna6[[#This Row],[czy deszcz?]]=0),H1805+C1806,IF(brenna6[[#This Row],[czy deszcz?]]=1,0,H1805))</f>
        <v>0</v>
      </c>
      <c r="G1806" s="4">
        <f>IF(AND(F1805 &gt; 4,brenna6[[#This Row],[cm śniegu]]&gt;4),brenna6[[#This Row],[cm śniegu]],0)</f>
        <v>0</v>
      </c>
      <c r="H1806" s="4">
        <f>brenna6[[#This Row],[cm śniegu]]-brenna6[[#This Row],[wyjazd pługu]]</f>
        <v>0</v>
      </c>
      <c r="I1806" s="4">
        <f>IF(brenna6[[#This Row],[wyjazd pługu]] &gt;0,1,0)</f>
        <v>0</v>
      </c>
    </row>
    <row r="1807" spans="1:9" x14ac:dyDescent="0.3">
      <c r="A1807" s="1">
        <v>43541.208333333336</v>
      </c>
      <c r="B1807">
        <v>2.8</v>
      </c>
      <c r="C1807">
        <v>0</v>
      </c>
      <c r="D1807">
        <f>IF(AND(brenna6[[#This Row],[temperatura]] &gt; 0, brenna6[[#This Row],[opad]] &gt; 0),1,0)</f>
        <v>0</v>
      </c>
      <c r="E1807">
        <f>IF(brenna6[[#This Row],[czy deszcz?]] = 1,0,IF(AND(brenna6[[#This Row],[temperatura]]&lt;=0,brenna6[[#This Row],[opad]]&gt;0),1,0))</f>
        <v>0</v>
      </c>
      <c r="F1807">
        <f>IF(AND(brenna6[[#This Row],[czy śnieg?]] = 1,brenna6[[#This Row],[czy deszcz?]]=0),H1806+C1807,IF(brenna6[[#This Row],[czy deszcz?]]=1,0,H1806))</f>
        <v>0</v>
      </c>
      <c r="G1807" s="4">
        <f>IF(AND(F1806 &gt; 4,brenna6[[#This Row],[cm śniegu]]&gt;4),brenna6[[#This Row],[cm śniegu]],0)</f>
        <v>0</v>
      </c>
      <c r="H1807" s="4">
        <f>brenna6[[#This Row],[cm śniegu]]-brenna6[[#This Row],[wyjazd pługu]]</f>
        <v>0</v>
      </c>
      <c r="I1807" s="4">
        <f>IF(brenna6[[#This Row],[wyjazd pługu]] &gt;0,1,0)</f>
        <v>0</v>
      </c>
    </row>
    <row r="1808" spans="1:9" x14ac:dyDescent="0.3">
      <c r="A1808" s="1">
        <v>43541.25</v>
      </c>
      <c r="B1808">
        <v>2.7</v>
      </c>
      <c r="C1808">
        <v>0</v>
      </c>
      <c r="D1808">
        <f>IF(AND(brenna6[[#This Row],[temperatura]] &gt; 0, brenna6[[#This Row],[opad]] &gt; 0),1,0)</f>
        <v>0</v>
      </c>
      <c r="E1808">
        <f>IF(brenna6[[#This Row],[czy deszcz?]] = 1,0,IF(AND(brenna6[[#This Row],[temperatura]]&lt;=0,brenna6[[#This Row],[opad]]&gt;0),1,0))</f>
        <v>0</v>
      </c>
      <c r="F1808">
        <f>IF(AND(brenna6[[#This Row],[czy śnieg?]] = 1,brenna6[[#This Row],[czy deszcz?]]=0),H1807+C1808,IF(brenna6[[#This Row],[czy deszcz?]]=1,0,H1807))</f>
        <v>0</v>
      </c>
      <c r="G1808" s="4">
        <f>IF(AND(F1807 &gt; 4,brenna6[[#This Row],[cm śniegu]]&gt;4),brenna6[[#This Row],[cm śniegu]],0)</f>
        <v>0</v>
      </c>
      <c r="H1808" s="4">
        <f>brenna6[[#This Row],[cm śniegu]]-brenna6[[#This Row],[wyjazd pługu]]</f>
        <v>0</v>
      </c>
      <c r="I1808" s="4">
        <f>IF(brenna6[[#This Row],[wyjazd pługu]] &gt;0,1,0)</f>
        <v>0</v>
      </c>
    </row>
    <row r="1809" spans="1:9" x14ac:dyDescent="0.3">
      <c r="A1809" s="1">
        <v>43541.291666666664</v>
      </c>
      <c r="B1809">
        <v>3</v>
      </c>
      <c r="C1809">
        <v>0</v>
      </c>
      <c r="D1809">
        <f>IF(AND(brenna6[[#This Row],[temperatura]] &gt; 0, brenna6[[#This Row],[opad]] &gt; 0),1,0)</f>
        <v>0</v>
      </c>
      <c r="E1809">
        <f>IF(brenna6[[#This Row],[czy deszcz?]] = 1,0,IF(AND(brenna6[[#This Row],[temperatura]]&lt;=0,brenna6[[#This Row],[opad]]&gt;0),1,0))</f>
        <v>0</v>
      </c>
      <c r="F1809">
        <f>IF(AND(brenna6[[#This Row],[czy śnieg?]] = 1,brenna6[[#This Row],[czy deszcz?]]=0),H1808+C1809,IF(brenna6[[#This Row],[czy deszcz?]]=1,0,H1808))</f>
        <v>0</v>
      </c>
      <c r="G1809" s="4">
        <f>IF(AND(F1808 &gt; 4,brenna6[[#This Row],[cm śniegu]]&gt;4),brenna6[[#This Row],[cm śniegu]],0)</f>
        <v>0</v>
      </c>
      <c r="H1809" s="4">
        <f>brenna6[[#This Row],[cm śniegu]]-brenna6[[#This Row],[wyjazd pługu]]</f>
        <v>0</v>
      </c>
      <c r="I1809" s="4">
        <f>IF(brenna6[[#This Row],[wyjazd pługu]] &gt;0,1,0)</f>
        <v>0</v>
      </c>
    </row>
    <row r="1810" spans="1:9" x14ac:dyDescent="0.3">
      <c r="A1810" s="1">
        <v>43541.333333333336</v>
      </c>
      <c r="B1810">
        <v>4.5999999999999996</v>
      </c>
      <c r="C1810">
        <v>0</v>
      </c>
      <c r="D1810">
        <f>IF(AND(brenna6[[#This Row],[temperatura]] &gt; 0, brenna6[[#This Row],[opad]] &gt; 0),1,0)</f>
        <v>0</v>
      </c>
      <c r="E1810">
        <f>IF(brenna6[[#This Row],[czy deszcz?]] = 1,0,IF(AND(brenna6[[#This Row],[temperatura]]&lt;=0,brenna6[[#This Row],[opad]]&gt;0),1,0))</f>
        <v>0</v>
      </c>
      <c r="F1810">
        <f>IF(AND(brenna6[[#This Row],[czy śnieg?]] = 1,brenna6[[#This Row],[czy deszcz?]]=0),H1809+C1810,IF(brenna6[[#This Row],[czy deszcz?]]=1,0,H1809))</f>
        <v>0</v>
      </c>
      <c r="G1810" s="4">
        <f>IF(AND(F1809 &gt; 4,brenna6[[#This Row],[cm śniegu]]&gt;4),brenna6[[#This Row],[cm śniegu]],0)</f>
        <v>0</v>
      </c>
      <c r="H1810" s="4">
        <f>brenna6[[#This Row],[cm śniegu]]-brenna6[[#This Row],[wyjazd pługu]]</f>
        <v>0</v>
      </c>
      <c r="I1810" s="4">
        <f>IF(brenna6[[#This Row],[wyjazd pługu]] &gt;0,1,0)</f>
        <v>0</v>
      </c>
    </row>
    <row r="1811" spans="1:9" x14ac:dyDescent="0.3">
      <c r="A1811" s="1">
        <v>43541.375</v>
      </c>
      <c r="B1811">
        <v>6.8</v>
      </c>
      <c r="C1811">
        <v>0</v>
      </c>
      <c r="D1811">
        <f>IF(AND(brenna6[[#This Row],[temperatura]] &gt; 0, brenna6[[#This Row],[opad]] &gt; 0),1,0)</f>
        <v>0</v>
      </c>
      <c r="E1811">
        <f>IF(brenna6[[#This Row],[czy deszcz?]] = 1,0,IF(AND(brenna6[[#This Row],[temperatura]]&lt;=0,brenna6[[#This Row],[opad]]&gt;0),1,0))</f>
        <v>0</v>
      </c>
      <c r="F1811">
        <f>IF(AND(brenna6[[#This Row],[czy śnieg?]] = 1,brenna6[[#This Row],[czy deszcz?]]=0),H1810+C1811,IF(brenna6[[#This Row],[czy deszcz?]]=1,0,H1810))</f>
        <v>0</v>
      </c>
      <c r="G1811" s="4">
        <f>IF(AND(F1810 &gt; 4,brenna6[[#This Row],[cm śniegu]]&gt;4),brenna6[[#This Row],[cm śniegu]],0)</f>
        <v>0</v>
      </c>
      <c r="H1811" s="4">
        <f>brenna6[[#This Row],[cm śniegu]]-brenna6[[#This Row],[wyjazd pługu]]</f>
        <v>0</v>
      </c>
      <c r="I1811" s="4">
        <f>IF(brenna6[[#This Row],[wyjazd pługu]] &gt;0,1,0)</f>
        <v>0</v>
      </c>
    </row>
    <row r="1812" spans="1:9" x14ac:dyDescent="0.3">
      <c r="A1812" s="1">
        <v>43541.416666666664</v>
      </c>
      <c r="B1812">
        <v>8.8000000000000007</v>
      </c>
      <c r="C1812">
        <v>0</v>
      </c>
      <c r="D1812">
        <f>IF(AND(brenna6[[#This Row],[temperatura]] &gt; 0, brenna6[[#This Row],[opad]] &gt; 0),1,0)</f>
        <v>0</v>
      </c>
      <c r="E1812">
        <f>IF(brenna6[[#This Row],[czy deszcz?]] = 1,0,IF(AND(brenna6[[#This Row],[temperatura]]&lt;=0,brenna6[[#This Row],[opad]]&gt;0),1,0))</f>
        <v>0</v>
      </c>
      <c r="F1812">
        <f>IF(AND(brenna6[[#This Row],[czy śnieg?]] = 1,brenna6[[#This Row],[czy deszcz?]]=0),H1811+C1812,IF(brenna6[[#This Row],[czy deszcz?]]=1,0,H1811))</f>
        <v>0</v>
      </c>
      <c r="G1812" s="4">
        <f>IF(AND(F1811 &gt; 4,brenna6[[#This Row],[cm śniegu]]&gt;4),brenna6[[#This Row],[cm śniegu]],0)</f>
        <v>0</v>
      </c>
      <c r="H1812" s="4">
        <f>brenna6[[#This Row],[cm śniegu]]-brenna6[[#This Row],[wyjazd pługu]]</f>
        <v>0</v>
      </c>
      <c r="I1812" s="4">
        <f>IF(brenna6[[#This Row],[wyjazd pługu]] &gt;0,1,0)</f>
        <v>0</v>
      </c>
    </row>
    <row r="1813" spans="1:9" x14ac:dyDescent="0.3">
      <c r="A1813" s="1">
        <v>43541.458333333336</v>
      </c>
      <c r="B1813">
        <v>10.3</v>
      </c>
      <c r="C1813">
        <v>0</v>
      </c>
      <c r="D1813">
        <f>IF(AND(brenna6[[#This Row],[temperatura]] &gt; 0, brenna6[[#This Row],[opad]] &gt; 0),1,0)</f>
        <v>0</v>
      </c>
      <c r="E1813">
        <f>IF(brenna6[[#This Row],[czy deszcz?]] = 1,0,IF(AND(brenna6[[#This Row],[temperatura]]&lt;=0,brenna6[[#This Row],[opad]]&gt;0),1,0))</f>
        <v>0</v>
      </c>
      <c r="F1813">
        <f>IF(AND(brenna6[[#This Row],[czy śnieg?]] = 1,brenna6[[#This Row],[czy deszcz?]]=0),H1812+C1813,IF(brenna6[[#This Row],[czy deszcz?]]=1,0,H1812))</f>
        <v>0</v>
      </c>
      <c r="G1813" s="4">
        <f>IF(AND(F1812 &gt; 4,brenna6[[#This Row],[cm śniegu]]&gt;4),brenna6[[#This Row],[cm śniegu]],0)</f>
        <v>0</v>
      </c>
      <c r="H1813" s="4">
        <f>brenna6[[#This Row],[cm śniegu]]-brenna6[[#This Row],[wyjazd pługu]]</f>
        <v>0</v>
      </c>
      <c r="I1813" s="4">
        <f>IF(brenna6[[#This Row],[wyjazd pługu]] &gt;0,1,0)</f>
        <v>0</v>
      </c>
    </row>
    <row r="1814" spans="1:9" x14ac:dyDescent="0.3">
      <c r="A1814" s="1">
        <v>43541.5</v>
      </c>
      <c r="B1814">
        <v>11.5</v>
      </c>
      <c r="C1814">
        <v>0</v>
      </c>
      <c r="D1814">
        <f>IF(AND(brenna6[[#This Row],[temperatura]] &gt; 0, brenna6[[#This Row],[opad]] &gt; 0),1,0)</f>
        <v>0</v>
      </c>
      <c r="E1814">
        <f>IF(brenna6[[#This Row],[czy deszcz?]] = 1,0,IF(AND(brenna6[[#This Row],[temperatura]]&lt;=0,brenna6[[#This Row],[opad]]&gt;0),1,0))</f>
        <v>0</v>
      </c>
      <c r="F1814">
        <f>IF(AND(brenna6[[#This Row],[czy śnieg?]] = 1,brenna6[[#This Row],[czy deszcz?]]=0),H1813+C1814,IF(brenna6[[#This Row],[czy deszcz?]]=1,0,H1813))</f>
        <v>0</v>
      </c>
      <c r="G1814" s="4">
        <f>IF(AND(F1813 &gt; 4,brenna6[[#This Row],[cm śniegu]]&gt;4),brenna6[[#This Row],[cm śniegu]],0)</f>
        <v>0</v>
      </c>
      <c r="H1814" s="4">
        <f>brenna6[[#This Row],[cm śniegu]]-brenna6[[#This Row],[wyjazd pługu]]</f>
        <v>0</v>
      </c>
      <c r="I1814" s="4">
        <f>IF(brenna6[[#This Row],[wyjazd pługu]] &gt;0,1,0)</f>
        <v>0</v>
      </c>
    </row>
    <row r="1815" spans="1:9" x14ac:dyDescent="0.3">
      <c r="A1815" s="1">
        <v>43541.541666666664</v>
      </c>
      <c r="B1815">
        <v>12.1</v>
      </c>
      <c r="C1815">
        <v>0</v>
      </c>
      <c r="D1815">
        <f>IF(AND(brenna6[[#This Row],[temperatura]] &gt; 0, brenna6[[#This Row],[opad]] &gt; 0),1,0)</f>
        <v>0</v>
      </c>
      <c r="E1815">
        <f>IF(brenna6[[#This Row],[czy deszcz?]] = 1,0,IF(AND(brenna6[[#This Row],[temperatura]]&lt;=0,brenna6[[#This Row],[opad]]&gt;0),1,0))</f>
        <v>0</v>
      </c>
      <c r="F1815">
        <f>IF(AND(brenna6[[#This Row],[czy śnieg?]] = 1,brenna6[[#This Row],[czy deszcz?]]=0),H1814+C1815,IF(brenna6[[#This Row],[czy deszcz?]]=1,0,H1814))</f>
        <v>0</v>
      </c>
      <c r="G1815" s="4">
        <f>IF(AND(F1814 &gt; 4,brenna6[[#This Row],[cm śniegu]]&gt;4),brenna6[[#This Row],[cm śniegu]],0)</f>
        <v>0</v>
      </c>
      <c r="H1815" s="4">
        <f>brenna6[[#This Row],[cm śniegu]]-brenna6[[#This Row],[wyjazd pługu]]</f>
        <v>0</v>
      </c>
      <c r="I1815" s="4">
        <f>IF(brenna6[[#This Row],[wyjazd pługu]] &gt;0,1,0)</f>
        <v>0</v>
      </c>
    </row>
    <row r="1816" spans="1:9" x14ac:dyDescent="0.3">
      <c r="A1816" s="1">
        <v>43541.583333333336</v>
      </c>
      <c r="B1816">
        <v>13.6</v>
      </c>
      <c r="C1816">
        <v>0</v>
      </c>
      <c r="D1816">
        <f>IF(AND(brenna6[[#This Row],[temperatura]] &gt; 0, brenna6[[#This Row],[opad]] &gt; 0),1,0)</f>
        <v>0</v>
      </c>
      <c r="E1816">
        <f>IF(brenna6[[#This Row],[czy deszcz?]] = 1,0,IF(AND(brenna6[[#This Row],[temperatura]]&lt;=0,brenna6[[#This Row],[opad]]&gt;0),1,0))</f>
        <v>0</v>
      </c>
      <c r="F1816">
        <f>IF(AND(brenna6[[#This Row],[czy śnieg?]] = 1,brenna6[[#This Row],[czy deszcz?]]=0),H1815+C1816,IF(brenna6[[#This Row],[czy deszcz?]]=1,0,H1815))</f>
        <v>0</v>
      </c>
      <c r="G1816" s="4">
        <f>IF(AND(F1815 &gt; 4,brenna6[[#This Row],[cm śniegu]]&gt;4),brenna6[[#This Row],[cm śniegu]],0)</f>
        <v>0</v>
      </c>
      <c r="H1816" s="4">
        <f>brenna6[[#This Row],[cm śniegu]]-brenna6[[#This Row],[wyjazd pługu]]</f>
        <v>0</v>
      </c>
      <c r="I1816" s="4">
        <f>IF(brenna6[[#This Row],[wyjazd pługu]] &gt;0,1,0)</f>
        <v>0</v>
      </c>
    </row>
    <row r="1817" spans="1:9" x14ac:dyDescent="0.3">
      <c r="A1817" s="1">
        <v>43541.625</v>
      </c>
      <c r="B1817">
        <v>14.1</v>
      </c>
      <c r="C1817">
        <v>0</v>
      </c>
      <c r="D1817">
        <f>IF(AND(brenna6[[#This Row],[temperatura]] &gt; 0, brenna6[[#This Row],[opad]] &gt; 0),1,0)</f>
        <v>0</v>
      </c>
      <c r="E1817">
        <f>IF(brenna6[[#This Row],[czy deszcz?]] = 1,0,IF(AND(brenna6[[#This Row],[temperatura]]&lt;=0,brenna6[[#This Row],[opad]]&gt;0),1,0))</f>
        <v>0</v>
      </c>
      <c r="F1817">
        <f>IF(AND(brenna6[[#This Row],[czy śnieg?]] = 1,brenna6[[#This Row],[czy deszcz?]]=0),H1816+C1817,IF(brenna6[[#This Row],[czy deszcz?]]=1,0,H1816))</f>
        <v>0</v>
      </c>
      <c r="G1817" s="4">
        <f>IF(AND(F1816 &gt; 4,brenna6[[#This Row],[cm śniegu]]&gt;4),brenna6[[#This Row],[cm śniegu]],0)</f>
        <v>0</v>
      </c>
      <c r="H1817" s="4">
        <f>brenna6[[#This Row],[cm śniegu]]-brenna6[[#This Row],[wyjazd pługu]]</f>
        <v>0</v>
      </c>
      <c r="I1817" s="4">
        <f>IF(brenna6[[#This Row],[wyjazd pługu]] &gt;0,1,0)</f>
        <v>0</v>
      </c>
    </row>
    <row r="1818" spans="1:9" x14ac:dyDescent="0.3">
      <c r="A1818" s="1">
        <v>43541.666666666664</v>
      </c>
      <c r="B1818">
        <v>14.2</v>
      </c>
      <c r="C1818">
        <v>0</v>
      </c>
      <c r="D1818">
        <f>IF(AND(brenna6[[#This Row],[temperatura]] &gt; 0, brenna6[[#This Row],[opad]] &gt; 0),1,0)</f>
        <v>0</v>
      </c>
      <c r="E1818">
        <f>IF(brenna6[[#This Row],[czy deszcz?]] = 1,0,IF(AND(brenna6[[#This Row],[temperatura]]&lt;=0,brenna6[[#This Row],[opad]]&gt;0),1,0))</f>
        <v>0</v>
      </c>
      <c r="F1818">
        <f>IF(AND(brenna6[[#This Row],[czy śnieg?]] = 1,brenna6[[#This Row],[czy deszcz?]]=0),H1817+C1818,IF(brenna6[[#This Row],[czy deszcz?]]=1,0,H1817))</f>
        <v>0</v>
      </c>
      <c r="G1818" s="4">
        <f>IF(AND(F1817 &gt; 4,brenna6[[#This Row],[cm śniegu]]&gt;4),brenna6[[#This Row],[cm śniegu]],0)</f>
        <v>0</v>
      </c>
      <c r="H1818" s="4">
        <f>brenna6[[#This Row],[cm śniegu]]-brenna6[[#This Row],[wyjazd pługu]]</f>
        <v>0</v>
      </c>
      <c r="I1818" s="4">
        <f>IF(brenna6[[#This Row],[wyjazd pługu]] &gt;0,1,0)</f>
        <v>0</v>
      </c>
    </row>
    <row r="1819" spans="1:9" x14ac:dyDescent="0.3">
      <c r="A1819" s="1">
        <v>43541.708333333336</v>
      </c>
      <c r="B1819">
        <v>12.9</v>
      </c>
      <c r="C1819">
        <v>0</v>
      </c>
      <c r="D1819">
        <f>IF(AND(brenna6[[#This Row],[temperatura]] &gt; 0, brenna6[[#This Row],[opad]] &gt; 0),1,0)</f>
        <v>0</v>
      </c>
      <c r="E1819">
        <f>IF(brenna6[[#This Row],[czy deszcz?]] = 1,0,IF(AND(brenna6[[#This Row],[temperatura]]&lt;=0,brenna6[[#This Row],[opad]]&gt;0),1,0))</f>
        <v>0</v>
      </c>
      <c r="F1819">
        <f>IF(AND(brenna6[[#This Row],[czy śnieg?]] = 1,brenna6[[#This Row],[czy deszcz?]]=0),H1818+C1819,IF(brenna6[[#This Row],[czy deszcz?]]=1,0,H1818))</f>
        <v>0</v>
      </c>
      <c r="G1819" s="4">
        <f>IF(AND(F1818 &gt; 4,brenna6[[#This Row],[cm śniegu]]&gt;4),brenna6[[#This Row],[cm śniegu]],0)</f>
        <v>0</v>
      </c>
      <c r="H1819" s="4">
        <f>brenna6[[#This Row],[cm śniegu]]-brenna6[[#This Row],[wyjazd pługu]]</f>
        <v>0</v>
      </c>
      <c r="I1819" s="4">
        <f>IF(brenna6[[#This Row],[wyjazd pługu]] &gt;0,1,0)</f>
        <v>0</v>
      </c>
    </row>
    <row r="1820" spans="1:9" x14ac:dyDescent="0.3">
      <c r="A1820" s="1">
        <v>43541.75</v>
      </c>
      <c r="B1820">
        <v>11.8</v>
      </c>
      <c r="C1820">
        <v>0</v>
      </c>
      <c r="D1820">
        <f>IF(AND(brenna6[[#This Row],[temperatura]] &gt; 0, brenna6[[#This Row],[opad]] &gt; 0),1,0)</f>
        <v>0</v>
      </c>
      <c r="E1820">
        <f>IF(brenna6[[#This Row],[czy deszcz?]] = 1,0,IF(AND(brenna6[[#This Row],[temperatura]]&lt;=0,brenna6[[#This Row],[opad]]&gt;0),1,0))</f>
        <v>0</v>
      </c>
      <c r="F1820">
        <f>IF(AND(brenna6[[#This Row],[czy śnieg?]] = 1,brenna6[[#This Row],[czy deszcz?]]=0),H1819+C1820,IF(brenna6[[#This Row],[czy deszcz?]]=1,0,H1819))</f>
        <v>0</v>
      </c>
      <c r="G1820" s="4">
        <f>IF(AND(F1819 &gt; 4,brenna6[[#This Row],[cm śniegu]]&gt;4),brenna6[[#This Row],[cm śniegu]],0)</f>
        <v>0</v>
      </c>
      <c r="H1820" s="4">
        <f>brenna6[[#This Row],[cm śniegu]]-brenna6[[#This Row],[wyjazd pługu]]</f>
        <v>0</v>
      </c>
      <c r="I1820" s="4">
        <f>IF(brenna6[[#This Row],[wyjazd pługu]] &gt;0,1,0)</f>
        <v>0</v>
      </c>
    </row>
    <row r="1821" spans="1:9" x14ac:dyDescent="0.3">
      <c r="A1821" s="1">
        <v>43541.791666666664</v>
      </c>
      <c r="B1821">
        <v>10.9</v>
      </c>
      <c r="C1821">
        <v>0</v>
      </c>
      <c r="D1821">
        <f>IF(AND(brenna6[[#This Row],[temperatura]] &gt; 0, brenna6[[#This Row],[opad]] &gt; 0),1,0)</f>
        <v>0</v>
      </c>
      <c r="E1821">
        <f>IF(brenna6[[#This Row],[czy deszcz?]] = 1,0,IF(AND(brenna6[[#This Row],[temperatura]]&lt;=0,brenna6[[#This Row],[opad]]&gt;0),1,0))</f>
        <v>0</v>
      </c>
      <c r="F1821">
        <f>IF(AND(brenna6[[#This Row],[czy śnieg?]] = 1,brenna6[[#This Row],[czy deszcz?]]=0),H1820+C1821,IF(brenna6[[#This Row],[czy deszcz?]]=1,0,H1820))</f>
        <v>0</v>
      </c>
      <c r="G1821" s="4">
        <f>IF(AND(F1820 &gt; 4,brenna6[[#This Row],[cm śniegu]]&gt;4),brenna6[[#This Row],[cm śniegu]],0)</f>
        <v>0</v>
      </c>
      <c r="H1821" s="4">
        <f>brenna6[[#This Row],[cm śniegu]]-brenna6[[#This Row],[wyjazd pługu]]</f>
        <v>0</v>
      </c>
      <c r="I1821" s="4">
        <f>IF(brenna6[[#This Row],[wyjazd pługu]] &gt;0,1,0)</f>
        <v>0</v>
      </c>
    </row>
    <row r="1822" spans="1:9" x14ac:dyDescent="0.3">
      <c r="A1822" s="1">
        <v>43541.833333333336</v>
      </c>
      <c r="B1822">
        <v>10.9</v>
      </c>
      <c r="C1822">
        <v>0</v>
      </c>
      <c r="D1822">
        <f>IF(AND(brenna6[[#This Row],[temperatura]] &gt; 0, brenna6[[#This Row],[opad]] &gt; 0),1,0)</f>
        <v>0</v>
      </c>
      <c r="E1822">
        <f>IF(brenna6[[#This Row],[czy deszcz?]] = 1,0,IF(AND(brenna6[[#This Row],[temperatura]]&lt;=0,brenna6[[#This Row],[opad]]&gt;0),1,0))</f>
        <v>0</v>
      </c>
      <c r="F1822">
        <f>IF(AND(brenna6[[#This Row],[czy śnieg?]] = 1,brenna6[[#This Row],[czy deszcz?]]=0),H1821+C1822,IF(brenna6[[#This Row],[czy deszcz?]]=1,0,H1821))</f>
        <v>0</v>
      </c>
      <c r="G1822" s="4">
        <f>IF(AND(F1821 &gt; 4,brenna6[[#This Row],[cm śniegu]]&gt;4),brenna6[[#This Row],[cm śniegu]],0)</f>
        <v>0</v>
      </c>
      <c r="H1822" s="4">
        <f>brenna6[[#This Row],[cm śniegu]]-brenna6[[#This Row],[wyjazd pługu]]</f>
        <v>0</v>
      </c>
      <c r="I1822" s="4">
        <f>IF(brenna6[[#This Row],[wyjazd pługu]] &gt;0,1,0)</f>
        <v>0</v>
      </c>
    </row>
    <row r="1823" spans="1:9" x14ac:dyDescent="0.3">
      <c r="A1823" s="1">
        <v>43541.875</v>
      </c>
      <c r="B1823">
        <v>10.3</v>
      </c>
      <c r="C1823">
        <v>0</v>
      </c>
      <c r="D1823">
        <f>IF(AND(brenna6[[#This Row],[temperatura]] &gt; 0, brenna6[[#This Row],[opad]] &gt; 0),1,0)</f>
        <v>0</v>
      </c>
      <c r="E1823">
        <f>IF(brenna6[[#This Row],[czy deszcz?]] = 1,0,IF(AND(brenna6[[#This Row],[temperatura]]&lt;=0,brenna6[[#This Row],[opad]]&gt;0),1,0))</f>
        <v>0</v>
      </c>
      <c r="F1823">
        <f>IF(AND(brenna6[[#This Row],[czy śnieg?]] = 1,brenna6[[#This Row],[czy deszcz?]]=0),H1822+C1823,IF(brenna6[[#This Row],[czy deszcz?]]=1,0,H1822))</f>
        <v>0</v>
      </c>
      <c r="G1823" s="4">
        <f>IF(AND(F1822 &gt; 4,brenna6[[#This Row],[cm śniegu]]&gt;4),brenna6[[#This Row],[cm śniegu]],0)</f>
        <v>0</v>
      </c>
      <c r="H1823" s="4">
        <f>brenna6[[#This Row],[cm śniegu]]-brenna6[[#This Row],[wyjazd pługu]]</f>
        <v>0</v>
      </c>
      <c r="I1823" s="4">
        <f>IF(brenna6[[#This Row],[wyjazd pługu]] &gt;0,1,0)</f>
        <v>0</v>
      </c>
    </row>
    <row r="1824" spans="1:9" x14ac:dyDescent="0.3">
      <c r="A1824" s="1">
        <v>43541.916666666664</v>
      </c>
      <c r="B1824">
        <v>10</v>
      </c>
      <c r="C1824">
        <v>0</v>
      </c>
      <c r="D1824">
        <f>IF(AND(brenna6[[#This Row],[temperatura]] &gt; 0, brenna6[[#This Row],[opad]] &gt; 0),1,0)</f>
        <v>0</v>
      </c>
      <c r="E1824">
        <f>IF(brenna6[[#This Row],[czy deszcz?]] = 1,0,IF(AND(brenna6[[#This Row],[temperatura]]&lt;=0,brenna6[[#This Row],[opad]]&gt;0),1,0))</f>
        <v>0</v>
      </c>
      <c r="F1824">
        <f>IF(AND(brenna6[[#This Row],[czy śnieg?]] = 1,brenna6[[#This Row],[czy deszcz?]]=0),H1823+C1824,IF(brenna6[[#This Row],[czy deszcz?]]=1,0,H1823))</f>
        <v>0</v>
      </c>
      <c r="G1824" s="4">
        <f>IF(AND(F1823 &gt; 4,brenna6[[#This Row],[cm śniegu]]&gt;4),brenna6[[#This Row],[cm śniegu]],0)</f>
        <v>0</v>
      </c>
      <c r="H1824" s="4">
        <f>brenna6[[#This Row],[cm śniegu]]-brenna6[[#This Row],[wyjazd pługu]]</f>
        <v>0</v>
      </c>
      <c r="I1824" s="4">
        <f>IF(brenna6[[#This Row],[wyjazd pługu]] &gt;0,1,0)</f>
        <v>0</v>
      </c>
    </row>
    <row r="1825" spans="1:9" x14ac:dyDescent="0.3">
      <c r="A1825" s="1">
        <v>43541.958333333336</v>
      </c>
      <c r="B1825">
        <v>9</v>
      </c>
      <c r="C1825">
        <v>0</v>
      </c>
      <c r="D1825">
        <f>IF(AND(brenna6[[#This Row],[temperatura]] &gt; 0, brenna6[[#This Row],[opad]] &gt; 0),1,0)</f>
        <v>0</v>
      </c>
      <c r="E1825">
        <f>IF(brenna6[[#This Row],[czy deszcz?]] = 1,0,IF(AND(brenna6[[#This Row],[temperatura]]&lt;=0,brenna6[[#This Row],[opad]]&gt;0),1,0))</f>
        <v>0</v>
      </c>
      <c r="F1825">
        <f>IF(AND(brenna6[[#This Row],[czy śnieg?]] = 1,brenna6[[#This Row],[czy deszcz?]]=0),H1824+C1825,IF(brenna6[[#This Row],[czy deszcz?]]=1,0,H1824))</f>
        <v>0</v>
      </c>
      <c r="G1825" s="4">
        <f>IF(AND(F1824 &gt; 4,brenna6[[#This Row],[cm śniegu]]&gt;4),brenna6[[#This Row],[cm śniegu]],0)</f>
        <v>0</v>
      </c>
      <c r="H1825" s="4">
        <f>brenna6[[#This Row],[cm śniegu]]-brenna6[[#This Row],[wyjazd pługu]]</f>
        <v>0</v>
      </c>
      <c r="I1825" s="4">
        <f>IF(brenna6[[#This Row],[wyjazd pługu]] &gt;0,1,0)</f>
        <v>0</v>
      </c>
    </row>
    <row r="1826" spans="1:9" x14ac:dyDescent="0.3">
      <c r="A1826" s="1">
        <v>43542</v>
      </c>
      <c r="B1826">
        <v>4.0999999999999996</v>
      </c>
      <c r="C1826">
        <v>0</v>
      </c>
      <c r="D1826">
        <f>IF(AND(brenna6[[#This Row],[temperatura]] &gt; 0, brenna6[[#This Row],[opad]] &gt; 0),1,0)</f>
        <v>0</v>
      </c>
      <c r="E1826">
        <f>IF(brenna6[[#This Row],[czy deszcz?]] = 1,0,IF(AND(brenna6[[#This Row],[temperatura]]&lt;=0,brenna6[[#This Row],[opad]]&gt;0),1,0))</f>
        <v>0</v>
      </c>
      <c r="F1826">
        <f>IF(AND(brenna6[[#This Row],[czy śnieg?]] = 1,brenna6[[#This Row],[czy deszcz?]]=0),H1825+C1826,IF(brenna6[[#This Row],[czy deszcz?]]=1,0,H1825))</f>
        <v>0</v>
      </c>
      <c r="G1826" s="4">
        <f>IF(AND(F1825 &gt; 4,brenna6[[#This Row],[cm śniegu]]&gt;4),brenna6[[#This Row],[cm śniegu]],0)</f>
        <v>0</v>
      </c>
      <c r="H1826" s="4">
        <f>brenna6[[#This Row],[cm śniegu]]-brenna6[[#This Row],[wyjazd pługu]]</f>
        <v>0</v>
      </c>
      <c r="I1826" s="4">
        <f>IF(brenna6[[#This Row],[wyjazd pługu]] &gt;0,1,0)</f>
        <v>0</v>
      </c>
    </row>
    <row r="1827" spans="1:9" x14ac:dyDescent="0.3">
      <c r="A1827" s="1">
        <v>43542.041666666664</v>
      </c>
      <c r="B1827">
        <v>3</v>
      </c>
      <c r="C1827">
        <v>0</v>
      </c>
      <c r="D1827">
        <f>IF(AND(brenna6[[#This Row],[temperatura]] &gt; 0, brenna6[[#This Row],[opad]] &gt; 0),1,0)</f>
        <v>0</v>
      </c>
      <c r="E1827">
        <f>IF(brenna6[[#This Row],[czy deszcz?]] = 1,0,IF(AND(brenna6[[#This Row],[temperatura]]&lt;=0,brenna6[[#This Row],[opad]]&gt;0),1,0))</f>
        <v>0</v>
      </c>
      <c r="F1827">
        <f>IF(AND(brenna6[[#This Row],[czy śnieg?]] = 1,brenna6[[#This Row],[czy deszcz?]]=0),H1826+C1827,IF(brenna6[[#This Row],[czy deszcz?]]=1,0,H1826))</f>
        <v>0</v>
      </c>
      <c r="G1827" s="4">
        <f>IF(AND(F1826 &gt; 4,brenna6[[#This Row],[cm śniegu]]&gt;4),brenna6[[#This Row],[cm śniegu]],0)</f>
        <v>0</v>
      </c>
      <c r="H1827" s="4">
        <f>brenna6[[#This Row],[cm śniegu]]-brenna6[[#This Row],[wyjazd pługu]]</f>
        <v>0</v>
      </c>
      <c r="I1827" s="4">
        <f>IF(brenna6[[#This Row],[wyjazd pługu]] &gt;0,1,0)</f>
        <v>0</v>
      </c>
    </row>
    <row r="1828" spans="1:9" x14ac:dyDescent="0.3">
      <c r="A1828" s="1">
        <v>43542.083333333336</v>
      </c>
      <c r="B1828">
        <v>1.4</v>
      </c>
      <c r="C1828">
        <v>0.6</v>
      </c>
      <c r="D1828">
        <f>IF(AND(brenna6[[#This Row],[temperatura]] &gt; 0, brenna6[[#This Row],[opad]] &gt; 0),1,0)</f>
        <v>1</v>
      </c>
      <c r="E1828">
        <f>IF(brenna6[[#This Row],[czy deszcz?]] = 1,0,IF(AND(brenna6[[#This Row],[temperatura]]&lt;=0,brenna6[[#This Row],[opad]]&gt;0),1,0))</f>
        <v>0</v>
      </c>
      <c r="F1828">
        <f>IF(AND(brenna6[[#This Row],[czy śnieg?]] = 1,brenna6[[#This Row],[czy deszcz?]]=0),H1827+C1828,IF(brenna6[[#This Row],[czy deszcz?]]=1,0,H1827))</f>
        <v>0</v>
      </c>
      <c r="G1828" s="4">
        <f>IF(AND(F1827 &gt; 4,brenna6[[#This Row],[cm śniegu]]&gt;4),brenna6[[#This Row],[cm śniegu]],0)</f>
        <v>0</v>
      </c>
      <c r="H1828" s="4">
        <f>brenna6[[#This Row],[cm śniegu]]-brenna6[[#This Row],[wyjazd pługu]]</f>
        <v>0</v>
      </c>
      <c r="I1828" s="4">
        <f>IF(brenna6[[#This Row],[wyjazd pługu]] &gt;0,1,0)</f>
        <v>0</v>
      </c>
    </row>
    <row r="1829" spans="1:9" x14ac:dyDescent="0.3">
      <c r="A1829" s="1">
        <v>43542.125</v>
      </c>
      <c r="B1829">
        <v>0.8</v>
      </c>
      <c r="C1829">
        <v>0.6</v>
      </c>
      <c r="D1829">
        <f>IF(AND(brenna6[[#This Row],[temperatura]] &gt; 0, brenna6[[#This Row],[opad]] &gt; 0),1,0)</f>
        <v>1</v>
      </c>
      <c r="E1829">
        <f>IF(brenna6[[#This Row],[czy deszcz?]] = 1,0,IF(AND(brenna6[[#This Row],[temperatura]]&lt;=0,brenna6[[#This Row],[opad]]&gt;0),1,0))</f>
        <v>0</v>
      </c>
      <c r="F1829">
        <f>IF(AND(brenna6[[#This Row],[czy śnieg?]] = 1,brenna6[[#This Row],[czy deszcz?]]=0),H1828+C1829,IF(brenna6[[#This Row],[czy deszcz?]]=1,0,H1828))</f>
        <v>0</v>
      </c>
      <c r="G1829" s="4">
        <f>IF(AND(F1828 &gt; 4,brenna6[[#This Row],[cm śniegu]]&gt;4),brenna6[[#This Row],[cm śniegu]],0)</f>
        <v>0</v>
      </c>
      <c r="H1829" s="4">
        <f>brenna6[[#This Row],[cm śniegu]]-brenna6[[#This Row],[wyjazd pługu]]</f>
        <v>0</v>
      </c>
      <c r="I1829" s="4">
        <f>IF(brenna6[[#This Row],[wyjazd pługu]] &gt;0,1,0)</f>
        <v>0</v>
      </c>
    </row>
    <row r="1830" spans="1:9" x14ac:dyDescent="0.3">
      <c r="A1830" s="1">
        <v>43542.166666666664</v>
      </c>
      <c r="B1830">
        <v>0.2</v>
      </c>
      <c r="C1830">
        <v>0.3</v>
      </c>
      <c r="D1830">
        <f>IF(AND(brenna6[[#This Row],[temperatura]] &gt; 0, brenna6[[#This Row],[opad]] &gt; 0),1,0)</f>
        <v>1</v>
      </c>
      <c r="E1830">
        <f>IF(brenna6[[#This Row],[czy deszcz?]] = 1,0,IF(AND(brenna6[[#This Row],[temperatura]]&lt;=0,brenna6[[#This Row],[opad]]&gt;0),1,0))</f>
        <v>0</v>
      </c>
      <c r="F1830">
        <f>IF(AND(brenna6[[#This Row],[czy śnieg?]] = 1,brenna6[[#This Row],[czy deszcz?]]=0),H1829+C1830,IF(brenna6[[#This Row],[czy deszcz?]]=1,0,H1829))</f>
        <v>0</v>
      </c>
      <c r="G1830" s="4">
        <f>IF(AND(F1829 &gt; 4,brenna6[[#This Row],[cm śniegu]]&gt;4),brenna6[[#This Row],[cm śniegu]],0)</f>
        <v>0</v>
      </c>
      <c r="H1830" s="4">
        <f>brenna6[[#This Row],[cm śniegu]]-brenna6[[#This Row],[wyjazd pługu]]</f>
        <v>0</v>
      </c>
      <c r="I1830" s="4">
        <f>IF(brenna6[[#This Row],[wyjazd pługu]] &gt;0,1,0)</f>
        <v>0</v>
      </c>
    </row>
    <row r="1831" spans="1:9" x14ac:dyDescent="0.3">
      <c r="A1831" s="1">
        <v>43542.208333333336</v>
      </c>
      <c r="B1831">
        <v>0.1</v>
      </c>
      <c r="C1831">
        <v>0</v>
      </c>
      <c r="D1831">
        <f>IF(AND(brenna6[[#This Row],[temperatura]] &gt; 0, brenna6[[#This Row],[opad]] &gt; 0),1,0)</f>
        <v>0</v>
      </c>
      <c r="E1831">
        <f>IF(brenna6[[#This Row],[czy deszcz?]] = 1,0,IF(AND(brenna6[[#This Row],[temperatura]]&lt;=0,brenna6[[#This Row],[opad]]&gt;0),1,0))</f>
        <v>0</v>
      </c>
      <c r="F1831">
        <f>IF(AND(brenna6[[#This Row],[czy śnieg?]] = 1,brenna6[[#This Row],[czy deszcz?]]=0),H1830+C1831,IF(brenna6[[#This Row],[czy deszcz?]]=1,0,H1830))</f>
        <v>0</v>
      </c>
      <c r="G1831" s="4">
        <f>IF(AND(F1830 &gt; 4,brenna6[[#This Row],[cm śniegu]]&gt;4),brenna6[[#This Row],[cm śniegu]],0)</f>
        <v>0</v>
      </c>
      <c r="H1831" s="4">
        <f>brenna6[[#This Row],[cm śniegu]]-brenna6[[#This Row],[wyjazd pługu]]</f>
        <v>0</v>
      </c>
      <c r="I1831" s="4">
        <f>IF(brenna6[[#This Row],[wyjazd pługu]] &gt;0,1,0)</f>
        <v>0</v>
      </c>
    </row>
    <row r="1832" spans="1:9" x14ac:dyDescent="0.3">
      <c r="A1832" s="1">
        <v>43542.25</v>
      </c>
      <c r="B1832">
        <v>0.1</v>
      </c>
      <c r="C1832">
        <v>0.1</v>
      </c>
      <c r="D1832">
        <f>IF(AND(brenna6[[#This Row],[temperatura]] &gt; 0, brenna6[[#This Row],[opad]] &gt; 0),1,0)</f>
        <v>1</v>
      </c>
      <c r="E1832">
        <f>IF(brenna6[[#This Row],[czy deszcz?]] = 1,0,IF(AND(brenna6[[#This Row],[temperatura]]&lt;=0,brenna6[[#This Row],[opad]]&gt;0),1,0))</f>
        <v>0</v>
      </c>
      <c r="F1832">
        <f>IF(AND(brenna6[[#This Row],[czy śnieg?]] = 1,brenna6[[#This Row],[czy deszcz?]]=0),H1831+C1832,IF(brenna6[[#This Row],[czy deszcz?]]=1,0,H1831))</f>
        <v>0</v>
      </c>
      <c r="G1832" s="4">
        <f>IF(AND(F1831 &gt; 4,brenna6[[#This Row],[cm śniegu]]&gt;4),brenna6[[#This Row],[cm śniegu]],0)</f>
        <v>0</v>
      </c>
      <c r="H1832" s="4">
        <f>brenna6[[#This Row],[cm śniegu]]-brenna6[[#This Row],[wyjazd pługu]]</f>
        <v>0</v>
      </c>
      <c r="I1832" s="4">
        <f>IF(brenna6[[#This Row],[wyjazd pługu]] &gt;0,1,0)</f>
        <v>0</v>
      </c>
    </row>
    <row r="1833" spans="1:9" x14ac:dyDescent="0.3">
      <c r="A1833" s="1">
        <v>43542.291666666664</v>
      </c>
      <c r="B1833">
        <v>0.4</v>
      </c>
      <c r="C1833">
        <v>0</v>
      </c>
      <c r="D1833">
        <f>IF(AND(brenna6[[#This Row],[temperatura]] &gt; 0, brenna6[[#This Row],[opad]] &gt; 0),1,0)</f>
        <v>0</v>
      </c>
      <c r="E1833">
        <f>IF(brenna6[[#This Row],[czy deszcz?]] = 1,0,IF(AND(brenna6[[#This Row],[temperatura]]&lt;=0,brenna6[[#This Row],[opad]]&gt;0),1,0))</f>
        <v>0</v>
      </c>
      <c r="F1833">
        <f>IF(AND(brenna6[[#This Row],[czy śnieg?]] = 1,brenna6[[#This Row],[czy deszcz?]]=0),H1832+C1833,IF(brenna6[[#This Row],[czy deszcz?]]=1,0,H1832))</f>
        <v>0</v>
      </c>
      <c r="G1833" s="4">
        <f>IF(AND(F1832 &gt; 4,brenna6[[#This Row],[cm śniegu]]&gt;4),brenna6[[#This Row],[cm śniegu]],0)</f>
        <v>0</v>
      </c>
      <c r="H1833" s="4">
        <f>brenna6[[#This Row],[cm śniegu]]-brenna6[[#This Row],[wyjazd pługu]]</f>
        <v>0</v>
      </c>
      <c r="I1833" s="4">
        <f>IF(brenna6[[#This Row],[wyjazd pługu]] &gt;0,1,0)</f>
        <v>0</v>
      </c>
    </row>
    <row r="1834" spans="1:9" x14ac:dyDescent="0.3">
      <c r="A1834" s="1">
        <v>43542.333333333336</v>
      </c>
      <c r="B1834">
        <v>0.6</v>
      </c>
      <c r="C1834">
        <v>0</v>
      </c>
      <c r="D1834">
        <f>IF(AND(brenna6[[#This Row],[temperatura]] &gt; 0, brenna6[[#This Row],[opad]] &gt; 0),1,0)</f>
        <v>0</v>
      </c>
      <c r="E1834">
        <f>IF(brenna6[[#This Row],[czy deszcz?]] = 1,0,IF(AND(brenna6[[#This Row],[temperatura]]&lt;=0,brenna6[[#This Row],[opad]]&gt;0),1,0))</f>
        <v>0</v>
      </c>
      <c r="F1834">
        <f>IF(AND(brenna6[[#This Row],[czy śnieg?]] = 1,brenna6[[#This Row],[czy deszcz?]]=0),H1833+C1834,IF(brenna6[[#This Row],[czy deszcz?]]=1,0,H1833))</f>
        <v>0</v>
      </c>
      <c r="G1834" s="4">
        <f>IF(AND(F1833 &gt; 4,brenna6[[#This Row],[cm śniegu]]&gt;4),brenna6[[#This Row],[cm śniegu]],0)</f>
        <v>0</v>
      </c>
      <c r="H1834" s="4">
        <f>brenna6[[#This Row],[cm śniegu]]-brenna6[[#This Row],[wyjazd pługu]]</f>
        <v>0</v>
      </c>
      <c r="I1834" s="4">
        <f>IF(brenna6[[#This Row],[wyjazd pługu]] &gt;0,1,0)</f>
        <v>0</v>
      </c>
    </row>
    <row r="1835" spans="1:9" x14ac:dyDescent="0.3">
      <c r="A1835" s="1">
        <v>43542.375</v>
      </c>
      <c r="B1835">
        <v>0.8</v>
      </c>
      <c r="C1835">
        <v>0</v>
      </c>
      <c r="D1835">
        <f>IF(AND(brenna6[[#This Row],[temperatura]] &gt; 0, brenna6[[#This Row],[opad]] &gt; 0),1,0)</f>
        <v>0</v>
      </c>
      <c r="E1835">
        <f>IF(brenna6[[#This Row],[czy deszcz?]] = 1,0,IF(AND(brenna6[[#This Row],[temperatura]]&lt;=0,brenna6[[#This Row],[opad]]&gt;0),1,0))</f>
        <v>0</v>
      </c>
      <c r="F1835">
        <f>IF(AND(brenna6[[#This Row],[czy śnieg?]] = 1,brenna6[[#This Row],[czy deszcz?]]=0),H1834+C1835,IF(brenna6[[#This Row],[czy deszcz?]]=1,0,H1834))</f>
        <v>0</v>
      </c>
      <c r="G1835" s="4">
        <f>IF(AND(F1834 &gt; 4,brenna6[[#This Row],[cm śniegu]]&gt;4),brenna6[[#This Row],[cm śniegu]],0)</f>
        <v>0</v>
      </c>
      <c r="H1835" s="4">
        <f>brenna6[[#This Row],[cm śniegu]]-brenna6[[#This Row],[wyjazd pługu]]</f>
        <v>0</v>
      </c>
      <c r="I1835" s="4">
        <f>IF(brenna6[[#This Row],[wyjazd pługu]] &gt;0,1,0)</f>
        <v>0</v>
      </c>
    </row>
    <row r="1836" spans="1:9" x14ac:dyDescent="0.3">
      <c r="A1836" s="1">
        <v>43542.416666666664</v>
      </c>
      <c r="B1836">
        <v>1.6</v>
      </c>
      <c r="C1836">
        <v>0</v>
      </c>
      <c r="D1836">
        <f>IF(AND(brenna6[[#This Row],[temperatura]] &gt; 0, brenna6[[#This Row],[opad]] &gt; 0),1,0)</f>
        <v>0</v>
      </c>
      <c r="E1836">
        <f>IF(brenna6[[#This Row],[czy deszcz?]] = 1,0,IF(AND(brenna6[[#This Row],[temperatura]]&lt;=0,brenna6[[#This Row],[opad]]&gt;0),1,0))</f>
        <v>0</v>
      </c>
      <c r="F1836">
        <f>IF(AND(brenna6[[#This Row],[czy śnieg?]] = 1,brenna6[[#This Row],[czy deszcz?]]=0),H1835+C1836,IF(brenna6[[#This Row],[czy deszcz?]]=1,0,H1835))</f>
        <v>0</v>
      </c>
      <c r="G1836" s="4">
        <f>IF(AND(F1835 &gt; 4,brenna6[[#This Row],[cm śniegu]]&gt;4),brenna6[[#This Row],[cm śniegu]],0)</f>
        <v>0</v>
      </c>
      <c r="H1836" s="4">
        <f>brenna6[[#This Row],[cm śniegu]]-brenna6[[#This Row],[wyjazd pługu]]</f>
        <v>0</v>
      </c>
      <c r="I1836" s="4">
        <f>IF(brenna6[[#This Row],[wyjazd pługu]] &gt;0,1,0)</f>
        <v>0</v>
      </c>
    </row>
    <row r="1837" spans="1:9" x14ac:dyDescent="0.3">
      <c r="A1837" s="1">
        <v>43542.458333333336</v>
      </c>
      <c r="B1837">
        <v>2.7</v>
      </c>
      <c r="C1837">
        <v>0</v>
      </c>
      <c r="D1837">
        <f>IF(AND(brenna6[[#This Row],[temperatura]] &gt; 0, brenna6[[#This Row],[opad]] &gt; 0),1,0)</f>
        <v>0</v>
      </c>
      <c r="E1837">
        <f>IF(brenna6[[#This Row],[czy deszcz?]] = 1,0,IF(AND(brenna6[[#This Row],[temperatura]]&lt;=0,brenna6[[#This Row],[opad]]&gt;0),1,0))</f>
        <v>0</v>
      </c>
      <c r="F1837">
        <f>IF(AND(brenna6[[#This Row],[czy śnieg?]] = 1,brenna6[[#This Row],[czy deszcz?]]=0),H1836+C1837,IF(brenna6[[#This Row],[czy deszcz?]]=1,0,H1836))</f>
        <v>0</v>
      </c>
      <c r="G1837" s="4">
        <f>IF(AND(F1836 &gt; 4,brenna6[[#This Row],[cm śniegu]]&gt;4),brenna6[[#This Row],[cm śniegu]],0)</f>
        <v>0</v>
      </c>
      <c r="H1837" s="4">
        <f>brenna6[[#This Row],[cm śniegu]]-brenna6[[#This Row],[wyjazd pługu]]</f>
        <v>0</v>
      </c>
      <c r="I1837" s="4">
        <f>IF(brenna6[[#This Row],[wyjazd pługu]] &gt;0,1,0)</f>
        <v>0</v>
      </c>
    </row>
    <row r="1838" spans="1:9" x14ac:dyDescent="0.3">
      <c r="A1838" s="1">
        <v>43542.5</v>
      </c>
      <c r="B1838">
        <v>2.7</v>
      </c>
      <c r="C1838">
        <v>0</v>
      </c>
      <c r="D1838">
        <f>IF(AND(brenna6[[#This Row],[temperatura]] &gt; 0, brenna6[[#This Row],[opad]] &gt; 0),1,0)</f>
        <v>0</v>
      </c>
      <c r="E1838">
        <f>IF(brenna6[[#This Row],[czy deszcz?]] = 1,0,IF(AND(brenna6[[#This Row],[temperatura]]&lt;=0,brenna6[[#This Row],[opad]]&gt;0),1,0))</f>
        <v>0</v>
      </c>
      <c r="F1838">
        <f>IF(AND(brenna6[[#This Row],[czy śnieg?]] = 1,brenna6[[#This Row],[czy deszcz?]]=0),H1837+C1838,IF(brenna6[[#This Row],[czy deszcz?]]=1,0,H1837))</f>
        <v>0</v>
      </c>
      <c r="G1838" s="4">
        <f>IF(AND(F1837 &gt; 4,brenna6[[#This Row],[cm śniegu]]&gt;4),brenna6[[#This Row],[cm śniegu]],0)</f>
        <v>0</v>
      </c>
      <c r="H1838" s="4">
        <f>brenna6[[#This Row],[cm śniegu]]-brenna6[[#This Row],[wyjazd pługu]]</f>
        <v>0</v>
      </c>
      <c r="I1838" s="4">
        <f>IF(brenna6[[#This Row],[wyjazd pługu]] &gt;0,1,0)</f>
        <v>0</v>
      </c>
    </row>
    <row r="1839" spans="1:9" x14ac:dyDescent="0.3">
      <c r="A1839" s="1">
        <v>43542.541666666664</v>
      </c>
      <c r="B1839">
        <v>3.3</v>
      </c>
      <c r="C1839">
        <v>0</v>
      </c>
      <c r="D1839">
        <f>IF(AND(brenna6[[#This Row],[temperatura]] &gt; 0, brenna6[[#This Row],[opad]] &gt; 0),1,0)</f>
        <v>0</v>
      </c>
      <c r="E1839">
        <f>IF(brenna6[[#This Row],[czy deszcz?]] = 1,0,IF(AND(brenna6[[#This Row],[temperatura]]&lt;=0,brenna6[[#This Row],[opad]]&gt;0),1,0))</f>
        <v>0</v>
      </c>
      <c r="F1839">
        <f>IF(AND(brenna6[[#This Row],[czy śnieg?]] = 1,brenna6[[#This Row],[czy deszcz?]]=0),H1838+C1839,IF(brenna6[[#This Row],[czy deszcz?]]=1,0,H1838))</f>
        <v>0</v>
      </c>
      <c r="G1839" s="4">
        <f>IF(AND(F1838 &gt; 4,brenna6[[#This Row],[cm śniegu]]&gt;4),brenna6[[#This Row],[cm śniegu]],0)</f>
        <v>0</v>
      </c>
      <c r="H1839" s="4">
        <f>brenna6[[#This Row],[cm śniegu]]-brenna6[[#This Row],[wyjazd pługu]]</f>
        <v>0</v>
      </c>
      <c r="I1839" s="4">
        <f>IF(brenna6[[#This Row],[wyjazd pługu]] &gt;0,1,0)</f>
        <v>0</v>
      </c>
    </row>
    <row r="1840" spans="1:9" x14ac:dyDescent="0.3">
      <c r="A1840" s="1">
        <v>43542.583333333336</v>
      </c>
      <c r="B1840">
        <v>3.5</v>
      </c>
      <c r="C1840">
        <v>0</v>
      </c>
      <c r="D1840">
        <f>IF(AND(brenna6[[#This Row],[temperatura]] &gt; 0, brenna6[[#This Row],[opad]] &gt; 0),1,0)</f>
        <v>0</v>
      </c>
      <c r="E1840">
        <f>IF(brenna6[[#This Row],[czy deszcz?]] = 1,0,IF(AND(brenna6[[#This Row],[temperatura]]&lt;=0,brenna6[[#This Row],[opad]]&gt;0),1,0))</f>
        <v>0</v>
      </c>
      <c r="F1840">
        <f>IF(AND(brenna6[[#This Row],[czy śnieg?]] = 1,brenna6[[#This Row],[czy deszcz?]]=0),H1839+C1840,IF(brenna6[[#This Row],[czy deszcz?]]=1,0,H1839))</f>
        <v>0</v>
      </c>
      <c r="G1840" s="4">
        <f>IF(AND(F1839 &gt; 4,brenna6[[#This Row],[cm śniegu]]&gt;4),brenna6[[#This Row],[cm śniegu]],0)</f>
        <v>0</v>
      </c>
      <c r="H1840" s="4">
        <f>brenna6[[#This Row],[cm śniegu]]-brenna6[[#This Row],[wyjazd pługu]]</f>
        <v>0</v>
      </c>
      <c r="I1840" s="4">
        <f>IF(brenna6[[#This Row],[wyjazd pługu]] &gt;0,1,0)</f>
        <v>0</v>
      </c>
    </row>
    <row r="1841" spans="1:9" x14ac:dyDescent="0.3">
      <c r="A1841" s="1">
        <v>43542.625</v>
      </c>
      <c r="B1841">
        <v>3.1</v>
      </c>
      <c r="C1841">
        <v>0</v>
      </c>
      <c r="D1841">
        <f>IF(AND(brenna6[[#This Row],[temperatura]] &gt; 0, brenna6[[#This Row],[opad]] &gt; 0),1,0)</f>
        <v>0</v>
      </c>
      <c r="E1841">
        <f>IF(brenna6[[#This Row],[czy deszcz?]] = 1,0,IF(AND(brenna6[[#This Row],[temperatura]]&lt;=0,brenna6[[#This Row],[opad]]&gt;0),1,0))</f>
        <v>0</v>
      </c>
      <c r="F1841">
        <f>IF(AND(brenna6[[#This Row],[czy śnieg?]] = 1,brenna6[[#This Row],[czy deszcz?]]=0),H1840+C1841,IF(brenna6[[#This Row],[czy deszcz?]]=1,0,H1840))</f>
        <v>0</v>
      </c>
      <c r="G1841" s="4">
        <f>IF(AND(F1840 &gt; 4,brenna6[[#This Row],[cm śniegu]]&gt;4),brenna6[[#This Row],[cm śniegu]],0)</f>
        <v>0</v>
      </c>
      <c r="H1841" s="4">
        <f>brenna6[[#This Row],[cm śniegu]]-brenna6[[#This Row],[wyjazd pługu]]</f>
        <v>0</v>
      </c>
      <c r="I1841" s="4">
        <f>IF(brenna6[[#This Row],[wyjazd pługu]] &gt;0,1,0)</f>
        <v>0</v>
      </c>
    </row>
    <row r="1842" spans="1:9" x14ac:dyDescent="0.3">
      <c r="A1842" s="1">
        <v>43542.666666666664</v>
      </c>
      <c r="B1842">
        <v>2.6</v>
      </c>
      <c r="C1842">
        <v>0</v>
      </c>
      <c r="D1842">
        <f>IF(AND(brenna6[[#This Row],[temperatura]] &gt; 0, brenna6[[#This Row],[opad]] &gt; 0),1,0)</f>
        <v>0</v>
      </c>
      <c r="E1842">
        <f>IF(brenna6[[#This Row],[czy deszcz?]] = 1,0,IF(AND(brenna6[[#This Row],[temperatura]]&lt;=0,brenna6[[#This Row],[opad]]&gt;0),1,0))</f>
        <v>0</v>
      </c>
      <c r="F1842">
        <f>IF(AND(brenna6[[#This Row],[czy śnieg?]] = 1,brenna6[[#This Row],[czy deszcz?]]=0),H1841+C1842,IF(brenna6[[#This Row],[czy deszcz?]]=1,0,H1841))</f>
        <v>0</v>
      </c>
      <c r="G1842" s="4">
        <f>IF(AND(F1841 &gt; 4,brenna6[[#This Row],[cm śniegu]]&gt;4),brenna6[[#This Row],[cm śniegu]],0)</f>
        <v>0</v>
      </c>
      <c r="H1842" s="4">
        <f>brenna6[[#This Row],[cm śniegu]]-brenna6[[#This Row],[wyjazd pługu]]</f>
        <v>0</v>
      </c>
      <c r="I1842" s="4">
        <f>IF(brenna6[[#This Row],[wyjazd pługu]] &gt;0,1,0)</f>
        <v>0</v>
      </c>
    </row>
    <row r="1843" spans="1:9" x14ac:dyDescent="0.3">
      <c r="A1843" s="1">
        <v>43542.708333333336</v>
      </c>
      <c r="B1843">
        <v>2.2000000000000002</v>
      </c>
      <c r="C1843">
        <v>0</v>
      </c>
      <c r="D1843">
        <f>IF(AND(brenna6[[#This Row],[temperatura]] &gt; 0, brenna6[[#This Row],[opad]] &gt; 0),1,0)</f>
        <v>0</v>
      </c>
      <c r="E1843">
        <f>IF(brenna6[[#This Row],[czy deszcz?]] = 1,0,IF(AND(brenna6[[#This Row],[temperatura]]&lt;=0,brenna6[[#This Row],[opad]]&gt;0),1,0))</f>
        <v>0</v>
      </c>
      <c r="F1843">
        <f>IF(AND(brenna6[[#This Row],[czy śnieg?]] = 1,brenna6[[#This Row],[czy deszcz?]]=0),H1842+C1843,IF(brenna6[[#This Row],[czy deszcz?]]=1,0,H1842))</f>
        <v>0</v>
      </c>
      <c r="G1843" s="4">
        <f>IF(AND(F1842 &gt; 4,brenna6[[#This Row],[cm śniegu]]&gt;4),brenna6[[#This Row],[cm śniegu]],0)</f>
        <v>0</v>
      </c>
      <c r="H1843" s="4">
        <f>brenna6[[#This Row],[cm śniegu]]-brenna6[[#This Row],[wyjazd pługu]]</f>
        <v>0</v>
      </c>
      <c r="I1843" s="4">
        <f>IF(brenna6[[#This Row],[wyjazd pługu]] &gt;0,1,0)</f>
        <v>0</v>
      </c>
    </row>
    <row r="1844" spans="1:9" x14ac:dyDescent="0.3">
      <c r="A1844" s="1">
        <v>43542.75</v>
      </c>
      <c r="B1844">
        <v>1.6</v>
      </c>
      <c r="C1844">
        <v>0</v>
      </c>
      <c r="D1844">
        <f>IF(AND(brenna6[[#This Row],[temperatura]] &gt; 0, brenna6[[#This Row],[opad]] &gt; 0),1,0)</f>
        <v>0</v>
      </c>
      <c r="E1844">
        <f>IF(brenna6[[#This Row],[czy deszcz?]] = 1,0,IF(AND(brenna6[[#This Row],[temperatura]]&lt;=0,brenna6[[#This Row],[opad]]&gt;0),1,0))</f>
        <v>0</v>
      </c>
      <c r="F1844">
        <f>IF(AND(brenna6[[#This Row],[czy śnieg?]] = 1,brenna6[[#This Row],[czy deszcz?]]=0),H1843+C1844,IF(brenna6[[#This Row],[czy deszcz?]]=1,0,H1843))</f>
        <v>0</v>
      </c>
      <c r="G1844" s="4">
        <f>IF(AND(F1843 &gt; 4,brenna6[[#This Row],[cm śniegu]]&gt;4),brenna6[[#This Row],[cm śniegu]],0)</f>
        <v>0</v>
      </c>
      <c r="H1844" s="4">
        <f>brenna6[[#This Row],[cm śniegu]]-brenna6[[#This Row],[wyjazd pługu]]</f>
        <v>0</v>
      </c>
      <c r="I1844" s="4">
        <f>IF(brenna6[[#This Row],[wyjazd pługu]] &gt;0,1,0)</f>
        <v>0</v>
      </c>
    </row>
    <row r="1845" spans="1:9" x14ac:dyDescent="0.3">
      <c r="A1845" s="1">
        <v>43542.791666666664</v>
      </c>
      <c r="B1845">
        <v>1.4</v>
      </c>
      <c r="C1845">
        <v>0</v>
      </c>
      <c r="D1845">
        <f>IF(AND(brenna6[[#This Row],[temperatura]] &gt; 0, brenna6[[#This Row],[opad]] &gt; 0),1,0)</f>
        <v>0</v>
      </c>
      <c r="E1845">
        <f>IF(brenna6[[#This Row],[czy deszcz?]] = 1,0,IF(AND(brenna6[[#This Row],[temperatura]]&lt;=0,brenna6[[#This Row],[opad]]&gt;0),1,0))</f>
        <v>0</v>
      </c>
      <c r="F1845">
        <f>IF(AND(brenna6[[#This Row],[czy śnieg?]] = 1,brenna6[[#This Row],[czy deszcz?]]=0),H1844+C1845,IF(brenna6[[#This Row],[czy deszcz?]]=1,0,H1844))</f>
        <v>0</v>
      </c>
      <c r="G1845" s="4">
        <f>IF(AND(F1844 &gt; 4,brenna6[[#This Row],[cm śniegu]]&gt;4),brenna6[[#This Row],[cm śniegu]],0)</f>
        <v>0</v>
      </c>
      <c r="H1845" s="4">
        <f>brenna6[[#This Row],[cm śniegu]]-brenna6[[#This Row],[wyjazd pługu]]</f>
        <v>0</v>
      </c>
      <c r="I1845" s="4">
        <f>IF(brenna6[[#This Row],[wyjazd pługu]] &gt;0,1,0)</f>
        <v>0</v>
      </c>
    </row>
    <row r="1846" spans="1:9" x14ac:dyDescent="0.3">
      <c r="A1846" s="1">
        <v>43542.833333333336</v>
      </c>
      <c r="B1846">
        <v>1.2</v>
      </c>
      <c r="C1846">
        <v>0</v>
      </c>
      <c r="D1846">
        <f>IF(AND(brenna6[[#This Row],[temperatura]] &gt; 0, brenna6[[#This Row],[opad]] &gt; 0),1,0)</f>
        <v>0</v>
      </c>
      <c r="E1846">
        <f>IF(brenna6[[#This Row],[czy deszcz?]] = 1,0,IF(AND(brenna6[[#This Row],[temperatura]]&lt;=0,brenna6[[#This Row],[opad]]&gt;0),1,0))</f>
        <v>0</v>
      </c>
      <c r="F1846">
        <f>IF(AND(brenna6[[#This Row],[czy śnieg?]] = 1,brenna6[[#This Row],[czy deszcz?]]=0),H1845+C1846,IF(brenna6[[#This Row],[czy deszcz?]]=1,0,H1845))</f>
        <v>0</v>
      </c>
      <c r="G1846" s="4">
        <f>IF(AND(F1845 &gt; 4,brenna6[[#This Row],[cm śniegu]]&gt;4),brenna6[[#This Row],[cm śniegu]],0)</f>
        <v>0</v>
      </c>
      <c r="H1846" s="4">
        <f>brenna6[[#This Row],[cm śniegu]]-brenna6[[#This Row],[wyjazd pługu]]</f>
        <v>0</v>
      </c>
      <c r="I1846" s="4">
        <f>IF(brenna6[[#This Row],[wyjazd pługu]] &gt;0,1,0)</f>
        <v>0</v>
      </c>
    </row>
    <row r="1847" spans="1:9" x14ac:dyDescent="0.3">
      <c r="A1847" s="1">
        <v>43542.875</v>
      </c>
      <c r="B1847">
        <v>0.5</v>
      </c>
      <c r="C1847">
        <v>0</v>
      </c>
      <c r="D1847">
        <f>IF(AND(brenna6[[#This Row],[temperatura]] &gt; 0, brenna6[[#This Row],[opad]] &gt; 0),1,0)</f>
        <v>0</v>
      </c>
      <c r="E1847">
        <f>IF(brenna6[[#This Row],[czy deszcz?]] = 1,0,IF(AND(brenna6[[#This Row],[temperatura]]&lt;=0,brenna6[[#This Row],[opad]]&gt;0),1,0))</f>
        <v>0</v>
      </c>
      <c r="F1847">
        <f>IF(AND(brenna6[[#This Row],[czy śnieg?]] = 1,brenna6[[#This Row],[czy deszcz?]]=0),H1846+C1847,IF(brenna6[[#This Row],[czy deszcz?]]=1,0,H1846))</f>
        <v>0</v>
      </c>
      <c r="G1847" s="4">
        <f>IF(AND(F1846 &gt; 4,brenna6[[#This Row],[cm śniegu]]&gt;4),brenna6[[#This Row],[cm śniegu]],0)</f>
        <v>0</v>
      </c>
      <c r="H1847" s="4">
        <f>brenna6[[#This Row],[cm śniegu]]-brenna6[[#This Row],[wyjazd pługu]]</f>
        <v>0</v>
      </c>
      <c r="I1847" s="4">
        <f>IF(brenna6[[#This Row],[wyjazd pługu]] &gt;0,1,0)</f>
        <v>0</v>
      </c>
    </row>
    <row r="1848" spans="1:9" x14ac:dyDescent="0.3">
      <c r="A1848" s="1">
        <v>43542.916666666664</v>
      </c>
      <c r="B1848">
        <v>0.5</v>
      </c>
      <c r="C1848">
        <v>0</v>
      </c>
      <c r="D1848">
        <f>IF(AND(brenna6[[#This Row],[temperatura]] &gt; 0, brenna6[[#This Row],[opad]] &gt; 0),1,0)</f>
        <v>0</v>
      </c>
      <c r="E1848">
        <f>IF(brenna6[[#This Row],[czy deszcz?]] = 1,0,IF(AND(brenna6[[#This Row],[temperatura]]&lt;=0,brenna6[[#This Row],[opad]]&gt;0),1,0))</f>
        <v>0</v>
      </c>
      <c r="F1848">
        <f>IF(AND(brenna6[[#This Row],[czy śnieg?]] = 1,brenna6[[#This Row],[czy deszcz?]]=0),H1847+C1848,IF(brenna6[[#This Row],[czy deszcz?]]=1,0,H1847))</f>
        <v>0</v>
      </c>
      <c r="G1848" s="4">
        <f>IF(AND(F1847 &gt; 4,brenna6[[#This Row],[cm śniegu]]&gt;4),brenna6[[#This Row],[cm śniegu]],0)</f>
        <v>0</v>
      </c>
      <c r="H1848" s="4">
        <f>brenna6[[#This Row],[cm śniegu]]-brenna6[[#This Row],[wyjazd pługu]]</f>
        <v>0</v>
      </c>
      <c r="I1848" s="4">
        <f>IF(brenna6[[#This Row],[wyjazd pługu]] &gt;0,1,0)</f>
        <v>0</v>
      </c>
    </row>
    <row r="1849" spans="1:9" x14ac:dyDescent="0.3">
      <c r="A1849" s="1">
        <v>43542.958333333336</v>
      </c>
      <c r="B1849">
        <v>0.4</v>
      </c>
      <c r="C1849">
        <v>0</v>
      </c>
      <c r="D1849">
        <f>IF(AND(brenna6[[#This Row],[temperatura]] &gt; 0, brenna6[[#This Row],[opad]] &gt; 0),1,0)</f>
        <v>0</v>
      </c>
      <c r="E1849">
        <f>IF(brenna6[[#This Row],[czy deszcz?]] = 1,0,IF(AND(brenna6[[#This Row],[temperatura]]&lt;=0,brenna6[[#This Row],[opad]]&gt;0),1,0))</f>
        <v>0</v>
      </c>
      <c r="F1849">
        <f>IF(AND(brenna6[[#This Row],[czy śnieg?]] = 1,brenna6[[#This Row],[czy deszcz?]]=0),H1848+C1849,IF(brenna6[[#This Row],[czy deszcz?]]=1,0,H1848))</f>
        <v>0</v>
      </c>
      <c r="G1849" s="4">
        <f>IF(AND(F1848 &gt; 4,brenna6[[#This Row],[cm śniegu]]&gt;4),brenna6[[#This Row],[cm śniegu]],0)</f>
        <v>0</v>
      </c>
      <c r="H1849" s="4">
        <f>brenna6[[#This Row],[cm śniegu]]-brenna6[[#This Row],[wyjazd pługu]]</f>
        <v>0</v>
      </c>
      <c r="I1849" s="4">
        <f>IF(brenna6[[#This Row],[wyjazd pługu]] &gt;0,1,0)</f>
        <v>0</v>
      </c>
    </row>
    <row r="1850" spans="1:9" x14ac:dyDescent="0.3">
      <c r="A1850" s="1">
        <v>43543</v>
      </c>
      <c r="B1850">
        <v>0.1</v>
      </c>
      <c r="C1850">
        <v>0</v>
      </c>
      <c r="D1850">
        <f>IF(AND(brenna6[[#This Row],[temperatura]] &gt; 0, brenna6[[#This Row],[opad]] &gt; 0),1,0)</f>
        <v>0</v>
      </c>
      <c r="E1850">
        <f>IF(brenna6[[#This Row],[czy deszcz?]] = 1,0,IF(AND(brenna6[[#This Row],[temperatura]]&lt;=0,brenna6[[#This Row],[opad]]&gt;0),1,0))</f>
        <v>0</v>
      </c>
      <c r="F1850">
        <f>IF(AND(brenna6[[#This Row],[czy śnieg?]] = 1,brenna6[[#This Row],[czy deszcz?]]=0),H1849+C1850,IF(brenna6[[#This Row],[czy deszcz?]]=1,0,H1849))</f>
        <v>0</v>
      </c>
      <c r="G1850" s="4">
        <f>IF(AND(F1849 &gt; 4,brenna6[[#This Row],[cm śniegu]]&gt;4),brenna6[[#This Row],[cm śniegu]],0)</f>
        <v>0</v>
      </c>
      <c r="H1850" s="4">
        <f>brenna6[[#This Row],[cm śniegu]]-brenna6[[#This Row],[wyjazd pługu]]</f>
        <v>0</v>
      </c>
      <c r="I1850" s="4">
        <f>IF(brenna6[[#This Row],[wyjazd pługu]] &gt;0,1,0)</f>
        <v>0</v>
      </c>
    </row>
    <row r="1851" spans="1:9" x14ac:dyDescent="0.3">
      <c r="A1851" s="1">
        <v>43543.041666666664</v>
      </c>
      <c r="B1851">
        <v>-0.1</v>
      </c>
      <c r="C1851">
        <v>0</v>
      </c>
      <c r="D1851">
        <f>IF(AND(brenna6[[#This Row],[temperatura]] &gt; 0, brenna6[[#This Row],[opad]] &gt; 0),1,0)</f>
        <v>0</v>
      </c>
      <c r="E1851">
        <f>IF(brenna6[[#This Row],[czy deszcz?]] = 1,0,IF(AND(brenna6[[#This Row],[temperatura]]&lt;=0,brenna6[[#This Row],[opad]]&gt;0),1,0))</f>
        <v>0</v>
      </c>
      <c r="F1851">
        <f>IF(AND(brenna6[[#This Row],[czy śnieg?]] = 1,brenna6[[#This Row],[czy deszcz?]]=0),H1850+C1851,IF(brenna6[[#This Row],[czy deszcz?]]=1,0,H1850))</f>
        <v>0</v>
      </c>
      <c r="G1851" s="4">
        <f>IF(AND(F1850 &gt; 4,brenna6[[#This Row],[cm śniegu]]&gt;4),brenna6[[#This Row],[cm śniegu]],0)</f>
        <v>0</v>
      </c>
      <c r="H1851" s="4">
        <f>brenna6[[#This Row],[cm śniegu]]-brenna6[[#This Row],[wyjazd pługu]]</f>
        <v>0</v>
      </c>
      <c r="I1851" s="4">
        <f>IF(brenna6[[#This Row],[wyjazd pługu]] &gt;0,1,0)</f>
        <v>0</v>
      </c>
    </row>
    <row r="1852" spans="1:9" x14ac:dyDescent="0.3">
      <c r="A1852" s="1">
        <v>43543.083333333336</v>
      </c>
      <c r="B1852">
        <v>-0.7</v>
      </c>
      <c r="C1852">
        <v>0</v>
      </c>
      <c r="D1852">
        <f>IF(AND(brenna6[[#This Row],[temperatura]] &gt; 0, brenna6[[#This Row],[opad]] &gt; 0),1,0)</f>
        <v>0</v>
      </c>
      <c r="E1852">
        <f>IF(brenna6[[#This Row],[czy deszcz?]] = 1,0,IF(AND(brenna6[[#This Row],[temperatura]]&lt;=0,brenna6[[#This Row],[opad]]&gt;0),1,0))</f>
        <v>0</v>
      </c>
      <c r="F1852">
        <f>IF(AND(brenna6[[#This Row],[czy śnieg?]] = 1,brenna6[[#This Row],[czy deszcz?]]=0),H1851+C1852,IF(brenna6[[#This Row],[czy deszcz?]]=1,0,H1851))</f>
        <v>0</v>
      </c>
      <c r="G1852" s="4">
        <f>IF(AND(F1851 &gt; 4,brenna6[[#This Row],[cm śniegu]]&gt;4),brenna6[[#This Row],[cm śniegu]],0)</f>
        <v>0</v>
      </c>
      <c r="H1852" s="4">
        <f>brenna6[[#This Row],[cm śniegu]]-brenna6[[#This Row],[wyjazd pługu]]</f>
        <v>0</v>
      </c>
      <c r="I1852" s="4">
        <f>IF(brenna6[[#This Row],[wyjazd pługu]] &gt;0,1,0)</f>
        <v>0</v>
      </c>
    </row>
    <row r="1853" spans="1:9" x14ac:dyDescent="0.3">
      <c r="A1853" s="1">
        <v>43543.125</v>
      </c>
      <c r="B1853">
        <v>-1</v>
      </c>
      <c r="C1853">
        <v>0</v>
      </c>
      <c r="D1853">
        <f>IF(AND(brenna6[[#This Row],[temperatura]] &gt; 0, brenna6[[#This Row],[opad]] &gt; 0),1,0)</f>
        <v>0</v>
      </c>
      <c r="E1853">
        <f>IF(brenna6[[#This Row],[czy deszcz?]] = 1,0,IF(AND(brenna6[[#This Row],[temperatura]]&lt;=0,brenna6[[#This Row],[opad]]&gt;0),1,0))</f>
        <v>0</v>
      </c>
      <c r="F1853">
        <f>IF(AND(brenna6[[#This Row],[czy śnieg?]] = 1,brenna6[[#This Row],[czy deszcz?]]=0),H1852+C1853,IF(brenna6[[#This Row],[czy deszcz?]]=1,0,H1852))</f>
        <v>0</v>
      </c>
      <c r="G1853" s="4">
        <f>IF(AND(F1852 &gt; 4,brenna6[[#This Row],[cm śniegu]]&gt;4),brenna6[[#This Row],[cm śniegu]],0)</f>
        <v>0</v>
      </c>
      <c r="H1853" s="4">
        <f>brenna6[[#This Row],[cm śniegu]]-brenna6[[#This Row],[wyjazd pługu]]</f>
        <v>0</v>
      </c>
      <c r="I1853" s="4">
        <f>IF(brenna6[[#This Row],[wyjazd pługu]] &gt;0,1,0)</f>
        <v>0</v>
      </c>
    </row>
    <row r="1854" spans="1:9" x14ac:dyDescent="0.3">
      <c r="A1854" s="1">
        <v>43543.166666666664</v>
      </c>
      <c r="B1854">
        <v>-1.3</v>
      </c>
      <c r="C1854">
        <v>0</v>
      </c>
      <c r="D1854">
        <f>IF(AND(brenna6[[#This Row],[temperatura]] &gt; 0, brenna6[[#This Row],[opad]] &gt; 0),1,0)</f>
        <v>0</v>
      </c>
      <c r="E1854">
        <f>IF(brenna6[[#This Row],[czy deszcz?]] = 1,0,IF(AND(brenna6[[#This Row],[temperatura]]&lt;=0,brenna6[[#This Row],[opad]]&gt;0),1,0))</f>
        <v>0</v>
      </c>
      <c r="F1854">
        <f>IF(AND(brenna6[[#This Row],[czy śnieg?]] = 1,brenna6[[#This Row],[czy deszcz?]]=0),H1853+C1854,IF(brenna6[[#This Row],[czy deszcz?]]=1,0,H1853))</f>
        <v>0</v>
      </c>
      <c r="G1854" s="4">
        <f>IF(AND(F1853 &gt; 4,brenna6[[#This Row],[cm śniegu]]&gt;4),brenna6[[#This Row],[cm śniegu]],0)</f>
        <v>0</v>
      </c>
      <c r="H1854" s="4">
        <f>brenna6[[#This Row],[cm śniegu]]-brenna6[[#This Row],[wyjazd pługu]]</f>
        <v>0</v>
      </c>
      <c r="I1854" s="4">
        <f>IF(brenna6[[#This Row],[wyjazd pługu]] &gt;0,1,0)</f>
        <v>0</v>
      </c>
    </row>
    <row r="1855" spans="1:9" x14ac:dyDescent="0.3">
      <c r="A1855" s="1">
        <v>43543.208333333336</v>
      </c>
      <c r="B1855">
        <v>-1</v>
      </c>
      <c r="C1855">
        <v>0</v>
      </c>
      <c r="D1855">
        <f>IF(AND(brenna6[[#This Row],[temperatura]] &gt; 0, brenna6[[#This Row],[opad]] &gt; 0),1,0)</f>
        <v>0</v>
      </c>
      <c r="E1855">
        <f>IF(brenna6[[#This Row],[czy deszcz?]] = 1,0,IF(AND(brenna6[[#This Row],[temperatura]]&lt;=0,brenna6[[#This Row],[opad]]&gt;0),1,0))</f>
        <v>0</v>
      </c>
      <c r="F1855">
        <f>IF(AND(brenna6[[#This Row],[czy śnieg?]] = 1,brenna6[[#This Row],[czy deszcz?]]=0),H1854+C1855,IF(brenna6[[#This Row],[czy deszcz?]]=1,0,H1854))</f>
        <v>0</v>
      </c>
      <c r="G1855" s="4">
        <f>IF(AND(F1854 &gt; 4,brenna6[[#This Row],[cm śniegu]]&gt;4),brenna6[[#This Row],[cm śniegu]],0)</f>
        <v>0</v>
      </c>
      <c r="H1855" s="4">
        <f>brenna6[[#This Row],[cm śniegu]]-brenna6[[#This Row],[wyjazd pługu]]</f>
        <v>0</v>
      </c>
      <c r="I1855" s="4">
        <f>IF(brenna6[[#This Row],[wyjazd pługu]] &gt;0,1,0)</f>
        <v>0</v>
      </c>
    </row>
    <row r="1856" spans="1:9" x14ac:dyDescent="0.3">
      <c r="A1856" s="1">
        <v>43543.25</v>
      </c>
      <c r="B1856">
        <v>-0.9</v>
      </c>
      <c r="C1856">
        <v>0</v>
      </c>
      <c r="D1856">
        <f>IF(AND(brenna6[[#This Row],[temperatura]] &gt; 0, brenna6[[#This Row],[opad]] &gt; 0),1,0)</f>
        <v>0</v>
      </c>
      <c r="E1856">
        <f>IF(brenna6[[#This Row],[czy deszcz?]] = 1,0,IF(AND(brenna6[[#This Row],[temperatura]]&lt;=0,brenna6[[#This Row],[opad]]&gt;0),1,0))</f>
        <v>0</v>
      </c>
      <c r="F1856">
        <f>IF(AND(brenna6[[#This Row],[czy śnieg?]] = 1,brenna6[[#This Row],[czy deszcz?]]=0),H1855+C1856,IF(brenna6[[#This Row],[czy deszcz?]]=1,0,H1855))</f>
        <v>0</v>
      </c>
      <c r="G1856" s="4">
        <f>IF(AND(F1855 &gt; 4,brenna6[[#This Row],[cm śniegu]]&gt;4),brenna6[[#This Row],[cm śniegu]],0)</f>
        <v>0</v>
      </c>
      <c r="H1856" s="4">
        <f>brenna6[[#This Row],[cm śniegu]]-brenna6[[#This Row],[wyjazd pługu]]</f>
        <v>0</v>
      </c>
      <c r="I1856" s="4">
        <f>IF(brenna6[[#This Row],[wyjazd pługu]] &gt;0,1,0)</f>
        <v>0</v>
      </c>
    </row>
    <row r="1857" spans="1:9" x14ac:dyDescent="0.3">
      <c r="A1857" s="1">
        <v>43543.291666666664</v>
      </c>
      <c r="B1857">
        <v>-0.6</v>
      </c>
      <c r="C1857">
        <v>0</v>
      </c>
      <c r="D1857">
        <f>IF(AND(brenna6[[#This Row],[temperatura]] &gt; 0, brenna6[[#This Row],[opad]] &gt; 0),1,0)</f>
        <v>0</v>
      </c>
      <c r="E1857">
        <f>IF(brenna6[[#This Row],[czy deszcz?]] = 1,0,IF(AND(brenna6[[#This Row],[temperatura]]&lt;=0,brenna6[[#This Row],[opad]]&gt;0),1,0))</f>
        <v>0</v>
      </c>
      <c r="F1857">
        <f>IF(AND(brenna6[[#This Row],[czy śnieg?]] = 1,brenna6[[#This Row],[czy deszcz?]]=0),H1856+C1857,IF(brenna6[[#This Row],[czy deszcz?]]=1,0,H1856))</f>
        <v>0</v>
      </c>
      <c r="G1857" s="4">
        <f>IF(AND(F1856 &gt; 4,brenna6[[#This Row],[cm śniegu]]&gt;4),brenna6[[#This Row],[cm śniegu]],0)</f>
        <v>0</v>
      </c>
      <c r="H1857" s="4">
        <f>brenna6[[#This Row],[cm śniegu]]-brenna6[[#This Row],[wyjazd pługu]]</f>
        <v>0</v>
      </c>
      <c r="I1857" s="4">
        <f>IF(brenna6[[#This Row],[wyjazd pługu]] &gt;0,1,0)</f>
        <v>0</v>
      </c>
    </row>
    <row r="1858" spans="1:9" x14ac:dyDescent="0.3">
      <c r="A1858" s="1">
        <v>43543.333333333336</v>
      </c>
      <c r="B1858">
        <v>0.8</v>
      </c>
      <c r="C1858">
        <v>0</v>
      </c>
      <c r="D1858">
        <f>IF(AND(brenna6[[#This Row],[temperatura]] &gt; 0, brenna6[[#This Row],[opad]] &gt; 0),1,0)</f>
        <v>0</v>
      </c>
      <c r="E1858">
        <f>IF(brenna6[[#This Row],[czy deszcz?]] = 1,0,IF(AND(brenna6[[#This Row],[temperatura]]&lt;=0,brenna6[[#This Row],[opad]]&gt;0),1,0))</f>
        <v>0</v>
      </c>
      <c r="F1858">
        <f>IF(AND(brenna6[[#This Row],[czy śnieg?]] = 1,brenna6[[#This Row],[czy deszcz?]]=0),H1857+C1858,IF(brenna6[[#This Row],[czy deszcz?]]=1,0,H1857))</f>
        <v>0</v>
      </c>
      <c r="G1858" s="4">
        <f>IF(AND(F1857 &gt; 4,brenna6[[#This Row],[cm śniegu]]&gt;4),brenna6[[#This Row],[cm śniegu]],0)</f>
        <v>0</v>
      </c>
      <c r="H1858" s="4">
        <f>brenna6[[#This Row],[cm śniegu]]-brenna6[[#This Row],[wyjazd pługu]]</f>
        <v>0</v>
      </c>
      <c r="I1858" s="4">
        <f>IF(brenna6[[#This Row],[wyjazd pługu]] &gt;0,1,0)</f>
        <v>0</v>
      </c>
    </row>
    <row r="1859" spans="1:9" x14ac:dyDescent="0.3">
      <c r="A1859" s="1">
        <v>43543.375</v>
      </c>
      <c r="B1859">
        <v>0.9</v>
      </c>
      <c r="C1859">
        <v>0</v>
      </c>
      <c r="D1859">
        <f>IF(AND(brenna6[[#This Row],[temperatura]] &gt; 0, brenna6[[#This Row],[opad]] &gt; 0),1,0)</f>
        <v>0</v>
      </c>
      <c r="E1859">
        <f>IF(brenna6[[#This Row],[czy deszcz?]] = 1,0,IF(AND(brenna6[[#This Row],[temperatura]]&lt;=0,brenna6[[#This Row],[opad]]&gt;0),1,0))</f>
        <v>0</v>
      </c>
      <c r="F1859">
        <f>IF(AND(brenna6[[#This Row],[czy śnieg?]] = 1,brenna6[[#This Row],[czy deszcz?]]=0),H1858+C1859,IF(brenna6[[#This Row],[czy deszcz?]]=1,0,H1858))</f>
        <v>0</v>
      </c>
      <c r="G1859" s="4">
        <f>IF(AND(F1858 &gt; 4,brenna6[[#This Row],[cm śniegu]]&gt;4),brenna6[[#This Row],[cm śniegu]],0)</f>
        <v>0</v>
      </c>
      <c r="H1859" s="4">
        <f>brenna6[[#This Row],[cm śniegu]]-brenna6[[#This Row],[wyjazd pługu]]</f>
        <v>0</v>
      </c>
      <c r="I1859" s="4">
        <f>IF(brenna6[[#This Row],[wyjazd pługu]] &gt;0,1,0)</f>
        <v>0</v>
      </c>
    </row>
    <row r="1860" spans="1:9" x14ac:dyDescent="0.3">
      <c r="A1860" s="1">
        <v>43543.416666666664</v>
      </c>
      <c r="B1860">
        <v>0.9</v>
      </c>
      <c r="C1860">
        <v>0</v>
      </c>
      <c r="D1860">
        <f>IF(AND(brenna6[[#This Row],[temperatura]] &gt; 0, brenna6[[#This Row],[opad]] &gt; 0),1,0)</f>
        <v>0</v>
      </c>
      <c r="E1860">
        <f>IF(brenna6[[#This Row],[czy deszcz?]] = 1,0,IF(AND(brenna6[[#This Row],[temperatura]]&lt;=0,brenna6[[#This Row],[opad]]&gt;0),1,0))</f>
        <v>0</v>
      </c>
      <c r="F1860">
        <f>IF(AND(brenna6[[#This Row],[czy śnieg?]] = 1,brenna6[[#This Row],[czy deszcz?]]=0),H1859+C1860,IF(brenna6[[#This Row],[czy deszcz?]]=1,0,H1859))</f>
        <v>0</v>
      </c>
      <c r="G1860" s="4">
        <f>IF(AND(F1859 &gt; 4,brenna6[[#This Row],[cm śniegu]]&gt;4),brenna6[[#This Row],[cm śniegu]],0)</f>
        <v>0</v>
      </c>
      <c r="H1860" s="4">
        <f>brenna6[[#This Row],[cm śniegu]]-brenna6[[#This Row],[wyjazd pługu]]</f>
        <v>0</v>
      </c>
      <c r="I1860" s="4">
        <f>IF(brenna6[[#This Row],[wyjazd pługu]] &gt;0,1,0)</f>
        <v>0</v>
      </c>
    </row>
    <row r="1861" spans="1:9" x14ac:dyDescent="0.3">
      <c r="A1861" s="1">
        <v>43543.458333333336</v>
      </c>
      <c r="B1861">
        <v>1.5</v>
      </c>
      <c r="C1861">
        <v>0</v>
      </c>
      <c r="D1861">
        <f>IF(AND(brenna6[[#This Row],[temperatura]] &gt; 0, brenna6[[#This Row],[opad]] &gt; 0),1,0)</f>
        <v>0</v>
      </c>
      <c r="E1861">
        <f>IF(brenna6[[#This Row],[czy deszcz?]] = 1,0,IF(AND(brenna6[[#This Row],[temperatura]]&lt;=0,brenna6[[#This Row],[opad]]&gt;0),1,0))</f>
        <v>0</v>
      </c>
      <c r="F1861">
        <f>IF(AND(brenna6[[#This Row],[czy śnieg?]] = 1,brenna6[[#This Row],[czy deszcz?]]=0),H1860+C1861,IF(brenna6[[#This Row],[czy deszcz?]]=1,0,H1860))</f>
        <v>0</v>
      </c>
      <c r="G1861" s="4">
        <f>IF(AND(F1860 &gt; 4,brenna6[[#This Row],[cm śniegu]]&gt;4),brenna6[[#This Row],[cm śniegu]],0)</f>
        <v>0</v>
      </c>
      <c r="H1861" s="4">
        <f>brenna6[[#This Row],[cm śniegu]]-brenna6[[#This Row],[wyjazd pługu]]</f>
        <v>0</v>
      </c>
      <c r="I1861" s="4">
        <f>IF(brenna6[[#This Row],[wyjazd pługu]] &gt;0,1,0)</f>
        <v>0</v>
      </c>
    </row>
    <row r="1862" spans="1:9" x14ac:dyDescent="0.3">
      <c r="A1862" s="1">
        <v>43543.5</v>
      </c>
      <c r="B1862">
        <v>2.1</v>
      </c>
      <c r="C1862">
        <v>0</v>
      </c>
      <c r="D1862">
        <f>IF(AND(brenna6[[#This Row],[temperatura]] &gt; 0, brenna6[[#This Row],[opad]] &gt; 0),1,0)</f>
        <v>0</v>
      </c>
      <c r="E1862">
        <f>IF(brenna6[[#This Row],[czy deszcz?]] = 1,0,IF(AND(brenna6[[#This Row],[temperatura]]&lt;=0,brenna6[[#This Row],[opad]]&gt;0),1,0))</f>
        <v>0</v>
      </c>
      <c r="F1862">
        <f>IF(AND(brenna6[[#This Row],[czy śnieg?]] = 1,brenna6[[#This Row],[czy deszcz?]]=0),H1861+C1862,IF(brenna6[[#This Row],[czy deszcz?]]=1,0,H1861))</f>
        <v>0</v>
      </c>
      <c r="G1862" s="4">
        <f>IF(AND(F1861 &gt; 4,brenna6[[#This Row],[cm śniegu]]&gt;4),brenna6[[#This Row],[cm śniegu]],0)</f>
        <v>0</v>
      </c>
      <c r="H1862" s="4">
        <f>brenna6[[#This Row],[cm śniegu]]-brenna6[[#This Row],[wyjazd pługu]]</f>
        <v>0</v>
      </c>
      <c r="I1862" s="4">
        <f>IF(brenna6[[#This Row],[wyjazd pługu]] &gt;0,1,0)</f>
        <v>0</v>
      </c>
    </row>
    <row r="1863" spans="1:9" x14ac:dyDescent="0.3">
      <c r="A1863" s="1">
        <v>43543.541666666664</v>
      </c>
      <c r="B1863">
        <v>2</v>
      </c>
      <c r="C1863">
        <v>0</v>
      </c>
      <c r="D1863">
        <f>IF(AND(brenna6[[#This Row],[temperatura]] &gt; 0, brenna6[[#This Row],[opad]] &gt; 0),1,0)</f>
        <v>0</v>
      </c>
      <c r="E1863">
        <f>IF(brenna6[[#This Row],[czy deszcz?]] = 1,0,IF(AND(brenna6[[#This Row],[temperatura]]&lt;=0,brenna6[[#This Row],[opad]]&gt;0),1,0))</f>
        <v>0</v>
      </c>
      <c r="F1863">
        <f>IF(AND(brenna6[[#This Row],[czy śnieg?]] = 1,brenna6[[#This Row],[czy deszcz?]]=0),H1862+C1863,IF(brenna6[[#This Row],[czy deszcz?]]=1,0,H1862))</f>
        <v>0</v>
      </c>
      <c r="G1863" s="4">
        <f>IF(AND(F1862 &gt; 4,brenna6[[#This Row],[cm śniegu]]&gt;4),brenna6[[#This Row],[cm śniegu]],0)</f>
        <v>0</v>
      </c>
      <c r="H1863" s="4">
        <f>brenna6[[#This Row],[cm śniegu]]-brenna6[[#This Row],[wyjazd pługu]]</f>
        <v>0</v>
      </c>
      <c r="I1863" s="4">
        <f>IF(brenna6[[#This Row],[wyjazd pługu]] &gt;0,1,0)</f>
        <v>0</v>
      </c>
    </row>
    <row r="1864" spans="1:9" x14ac:dyDescent="0.3">
      <c r="A1864" s="1">
        <v>43543.583333333336</v>
      </c>
      <c r="B1864">
        <v>2.1</v>
      </c>
      <c r="C1864">
        <v>0</v>
      </c>
      <c r="D1864">
        <f>IF(AND(brenna6[[#This Row],[temperatura]] &gt; 0, brenna6[[#This Row],[opad]] &gt; 0),1,0)</f>
        <v>0</v>
      </c>
      <c r="E1864">
        <f>IF(brenna6[[#This Row],[czy deszcz?]] = 1,0,IF(AND(brenna6[[#This Row],[temperatura]]&lt;=0,brenna6[[#This Row],[opad]]&gt;0),1,0))</f>
        <v>0</v>
      </c>
      <c r="F1864">
        <f>IF(AND(brenna6[[#This Row],[czy śnieg?]] = 1,brenna6[[#This Row],[czy deszcz?]]=0),H1863+C1864,IF(brenna6[[#This Row],[czy deszcz?]]=1,0,H1863))</f>
        <v>0</v>
      </c>
      <c r="G1864" s="4">
        <f>IF(AND(F1863 &gt; 4,brenna6[[#This Row],[cm śniegu]]&gt;4),brenna6[[#This Row],[cm śniegu]],0)</f>
        <v>0</v>
      </c>
      <c r="H1864" s="4">
        <f>brenna6[[#This Row],[cm śniegu]]-brenna6[[#This Row],[wyjazd pługu]]</f>
        <v>0</v>
      </c>
      <c r="I1864" s="4">
        <f>IF(brenna6[[#This Row],[wyjazd pługu]] &gt;0,1,0)</f>
        <v>0</v>
      </c>
    </row>
    <row r="1865" spans="1:9" x14ac:dyDescent="0.3">
      <c r="A1865" s="1">
        <v>43543.625</v>
      </c>
      <c r="B1865">
        <v>2.2999999999999998</v>
      </c>
      <c r="C1865">
        <v>0</v>
      </c>
      <c r="D1865">
        <f>IF(AND(brenna6[[#This Row],[temperatura]] &gt; 0, brenna6[[#This Row],[opad]] &gt; 0),1,0)</f>
        <v>0</v>
      </c>
      <c r="E1865">
        <f>IF(brenna6[[#This Row],[czy deszcz?]] = 1,0,IF(AND(brenna6[[#This Row],[temperatura]]&lt;=0,brenna6[[#This Row],[opad]]&gt;0),1,0))</f>
        <v>0</v>
      </c>
      <c r="F1865">
        <f>IF(AND(brenna6[[#This Row],[czy śnieg?]] = 1,brenna6[[#This Row],[czy deszcz?]]=0),H1864+C1865,IF(brenna6[[#This Row],[czy deszcz?]]=1,0,H1864))</f>
        <v>0</v>
      </c>
      <c r="G1865" s="4">
        <f>IF(AND(F1864 &gt; 4,brenna6[[#This Row],[cm śniegu]]&gt;4),brenna6[[#This Row],[cm śniegu]],0)</f>
        <v>0</v>
      </c>
      <c r="H1865" s="4">
        <f>brenna6[[#This Row],[cm śniegu]]-brenna6[[#This Row],[wyjazd pługu]]</f>
        <v>0</v>
      </c>
      <c r="I1865" s="4">
        <f>IF(brenna6[[#This Row],[wyjazd pługu]] &gt;0,1,0)</f>
        <v>0</v>
      </c>
    </row>
    <row r="1866" spans="1:9" x14ac:dyDescent="0.3">
      <c r="A1866" s="1">
        <v>43543.666666666664</v>
      </c>
      <c r="B1866">
        <v>1.9</v>
      </c>
      <c r="C1866">
        <v>0</v>
      </c>
      <c r="D1866">
        <f>IF(AND(brenna6[[#This Row],[temperatura]] &gt; 0, brenna6[[#This Row],[opad]] &gt; 0),1,0)</f>
        <v>0</v>
      </c>
      <c r="E1866">
        <f>IF(brenna6[[#This Row],[czy deszcz?]] = 1,0,IF(AND(brenna6[[#This Row],[temperatura]]&lt;=0,brenna6[[#This Row],[opad]]&gt;0),1,0))</f>
        <v>0</v>
      </c>
      <c r="F1866">
        <f>IF(AND(brenna6[[#This Row],[czy śnieg?]] = 1,brenna6[[#This Row],[czy deszcz?]]=0),H1865+C1866,IF(brenna6[[#This Row],[czy deszcz?]]=1,0,H1865))</f>
        <v>0</v>
      </c>
      <c r="G1866" s="4">
        <f>IF(AND(F1865 &gt; 4,brenna6[[#This Row],[cm śniegu]]&gt;4),brenna6[[#This Row],[cm śniegu]],0)</f>
        <v>0</v>
      </c>
      <c r="H1866" s="4">
        <f>brenna6[[#This Row],[cm śniegu]]-brenna6[[#This Row],[wyjazd pługu]]</f>
        <v>0</v>
      </c>
      <c r="I1866" s="4">
        <f>IF(brenna6[[#This Row],[wyjazd pługu]] &gt;0,1,0)</f>
        <v>0</v>
      </c>
    </row>
    <row r="1867" spans="1:9" x14ac:dyDescent="0.3">
      <c r="A1867" s="1">
        <v>43543.708333333336</v>
      </c>
      <c r="B1867">
        <v>1.3</v>
      </c>
      <c r="C1867">
        <v>0</v>
      </c>
      <c r="D1867">
        <f>IF(AND(brenna6[[#This Row],[temperatura]] &gt; 0, brenna6[[#This Row],[opad]] &gt; 0),1,0)</f>
        <v>0</v>
      </c>
      <c r="E1867">
        <f>IF(brenna6[[#This Row],[czy deszcz?]] = 1,0,IF(AND(brenna6[[#This Row],[temperatura]]&lt;=0,brenna6[[#This Row],[opad]]&gt;0),1,0))</f>
        <v>0</v>
      </c>
      <c r="F1867">
        <f>IF(AND(brenna6[[#This Row],[czy śnieg?]] = 1,brenna6[[#This Row],[czy deszcz?]]=0),H1866+C1867,IF(brenna6[[#This Row],[czy deszcz?]]=1,0,H1866))</f>
        <v>0</v>
      </c>
      <c r="G1867" s="4">
        <f>IF(AND(F1866 &gt; 4,brenna6[[#This Row],[cm śniegu]]&gt;4),brenna6[[#This Row],[cm śniegu]],0)</f>
        <v>0</v>
      </c>
      <c r="H1867" s="4">
        <f>brenna6[[#This Row],[cm śniegu]]-brenna6[[#This Row],[wyjazd pługu]]</f>
        <v>0</v>
      </c>
      <c r="I1867" s="4">
        <f>IF(brenna6[[#This Row],[wyjazd pługu]] &gt;0,1,0)</f>
        <v>0</v>
      </c>
    </row>
    <row r="1868" spans="1:9" x14ac:dyDescent="0.3">
      <c r="A1868" s="1">
        <v>43543.75</v>
      </c>
      <c r="B1868">
        <v>0.8</v>
      </c>
      <c r="C1868">
        <v>0</v>
      </c>
      <c r="D1868">
        <f>IF(AND(brenna6[[#This Row],[temperatura]] &gt; 0, brenna6[[#This Row],[opad]] &gt; 0),1,0)</f>
        <v>0</v>
      </c>
      <c r="E1868">
        <f>IF(brenna6[[#This Row],[czy deszcz?]] = 1,0,IF(AND(brenna6[[#This Row],[temperatura]]&lt;=0,brenna6[[#This Row],[opad]]&gt;0),1,0))</f>
        <v>0</v>
      </c>
      <c r="F1868">
        <f>IF(AND(brenna6[[#This Row],[czy śnieg?]] = 1,brenna6[[#This Row],[czy deszcz?]]=0),H1867+C1868,IF(brenna6[[#This Row],[czy deszcz?]]=1,0,H1867))</f>
        <v>0</v>
      </c>
      <c r="G1868" s="4">
        <f>IF(AND(F1867 &gt; 4,brenna6[[#This Row],[cm śniegu]]&gt;4),brenna6[[#This Row],[cm śniegu]],0)</f>
        <v>0</v>
      </c>
      <c r="H1868" s="4">
        <f>brenna6[[#This Row],[cm śniegu]]-brenna6[[#This Row],[wyjazd pługu]]</f>
        <v>0</v>
      </c>
      <c r="I1868" s="4">
        <f>IF(brenna6[[#This Row],[wyjazd pługu]] &gt;0,1,0)</f>
        <v>0</v>
      </c>
    </row>
    <row r="1869" spans="1:9" x14ac:dyDescent="0.3">
      <c r="A1869" s="1">
        <v>43543.791666666664</v>
      </c>
      <c r="B1869">
        <v>0.5</v>
      </c>
      <c r="C1869">
        <v>0</v>
      </c>
      <c r="D1869">
        <f>IF(AND(brenna6[[#This Row],[temperatura]] &gt; 0, brenna6[[#This Row],[opad]] &gt; 0),1,0)</f>
        <v>0</v>
      </c>
      <c r="E1869">
        <f>IF(brenna6[[#This Row],[czy deszcz?]] = 1,0,IF(AND(brenna6[[#This Row],[temperatura]]&lt;=0,brenna6[[#This Row],[opad]]&gt;0),1,0))</f>
        <v>0</v>
      </c>
      <c r="F1869">
        <f>IF(AND(brenna6[[#This Row],[czy śnieg?]] = 1,brenna6[[#This Row],[czy deszcz?]]=0),H1868+C1869,IF(brenna6[[#This Row],[czy deszcz?]]=1,0,H1868))</f>
        <v>0</v>
      </c>
      <c r="G1869" s="4">
        <f>IF(AND(F1868 &gt; 4,brenna6[[#This Row],[cm śniegu]]&gt;4),brenna6[[#This Row],[cm śniegu]],0)</f>
        <v>0</v>
      </c>
      <c r="H1869" s="4">
        <f>brenna6[[#This Row],[cm śniegu]]-brenna6[[#This Row],[wyjazd pługu]]</f>
        <v>0</v>
      </c>
      <c r="I1869" s="4">
        <f>IF(brenna6[[#This Row],[wyjazd pługu]] &gt;0,1,0)</f>
        <v>0</v>
      </c>
    </row>
    <row r="1870" spans="1:9" x14ac:dyDescent="0.3">
      <c r="A1870" s="1">
        <v>43543.833333333336</v>
      </c>
      <c r="B1870">
        <v>0.1</v>
      </c>
      <c r="C1870">
        <v>0</v>
      </c>
      <c r="D1870">
        <f>IF(AND(brenna6[[#This Row],[temperatura]] &gt; 0, brenna6[[#This Row],[opad]] &gt; 0),1,0)</f>
        <v>0</v>
      </c>
      <c r="E1870">
        <f>IF(brenna6[[#This Row],[czy deszcz?]] = 1,0,IF(AND(brenna6[[#This Row],[temperatura]]&lt;=0,brenna6[[#This Row],[opad]]&gt;0),1,0))</f>
        <v>0</v>
      </c>
      <c r="F1870">
        <f>IF(AND(brenna6[[#This Row],[czy śnieg?]] = 1,brenna6[[#This Row],[czy deszcz?]]=0),H1869+C1870,IF(brenna6[[#This Row],[czy deszcz?]]=1,0,H1869))</f>
        <v>0</v>
      </c>
      <c r="G1870" s="4">
        <f>IF(AND(F1869 &gt; 4,brenna6[[#This Row],[cm śniegu]]&gt;4),brenna6[[#This Row],[cm śniegu]],0)</f>
        <v>0</v>
      </c>
      <c r="H1870" s="4">
        <f>brenna6[[#This Row],[cm śniegu]]-brenna6[[#This Row],[wyjazd pługu]]</f>
        <v>0</v>
      </c>
      <c r="I1870" s="4">
        <f>IF(brenna6[[#This Row],[wyjazd pługu]] &gt;0,1,0)</f>
        <v>0</v>
      </c>
    </row>
    <row r="1871" spans="1:9" x14ac:dyDescent="0.3">
      <c r="A1871" s="1">
        <v>43543.875</v>
      </c>
      <c r="B1871">
        <v>-0.7</v>
      </c>
      <c r="C1871">
        <v>0</v>
      </c>
      <c r="D1871">
        <f>IF(AND(brenna6[[#This Row],[temperatura]] &gt; 0, brenna6[[#This Row],[opad]] &gt; 0),1,0)</f>
        <v>0</v>
      </c>
      <c r="E1871">
        <f>IF(brenna6[[#This Row],[czy deszcz?]] = 1,0,IF(AND(brenna6[[#This Row],[temperatura]]&lt;=0,brenna6[[#This Row],[opad]]&gt;0),1,0))</f>
        <v>0</v>
      </c>
      <c r="F1871">
        <f>IF(AND(brenna6[[#This Row],[czy śnieg?]] = 1,brenna6[[#This Row],[czy deszcz?]]=0),H1870+C1871,IF(brenna6[[#This Row],[czy deszcz?]]=1,0,H1870))</f>
        <v>0</v>
      </c>
      <c r="G1871" s="4">
        <f>IF(AND(F1870 &gt; 4,brenna6[[#This Row],[cm śniegu]]&gt;4),brenna6[[#This Row],[cm śniegu]],0)</f>
        <v>0</v>
      </c>
      <c r="H1871" s="4">
        <f>brenna6[[#This Row],[cm śniegu]]-brenna6[[#This Row],[wyjazd pługu]]</f>
        <v>0</v>
      </c>
      <c r="I1871" s="4">
        <f>IF(brenna6[[#This Row],[wyjazd pługu]] &gt;0,1,0)</f>
        <v>0</v>
      </c>
    </row>
    <row r="1872" spans="1:9" x14ac:dyDescent="0.3">
      <c r="A1872" s="1">
        <v>43543.916666666664</v>
      </c>
      <c r="B1872">
        <v>-0.7</v>
      </c>
      <c r="C1872">
        <v>0</v>
      </c>
      <c r="D1872">
        <f>IF(AND(brenna6[[#This Row],[temperatura]] &gt; 0, brenna6[[#This Row],[opad]] &gt; 0),1,0)</f>
        <v>0</v>
      </c>
      <c r="E1872">
        <f>IF(brenna6[[#This Row],[czy deszcz?]] = 1,0,IF(AND(brenna6[[#This Row],[temperatura]]&lt;=0,brenna6[[#This Row],[opad]]&gt;0),1,0))</f>
        <v>0</v>
      </c>
      <c r="F1872">
        <f>IF(AND(brenna6[[#This Row],[czy śnieg?]] = 1,brenna6[[#This Row],[czy deszcz?]]=0),H1871+C1872,IF(brenna6[[#This Row],[czy deszcz?]]=1,0,H1871))</f>
        <v>0</v>
      </c>
      <c r="G1872" s="4">
        <f>IF(AND(F1871 &gt; 4,brenna6[[#This Row],[cm śniegu]]&gt;4),brenna6[[#This Row],[cm śniegu]],0)</f>
        <v>0</v>
      </c>
      <c r="H1872" s="4">
        <f>brenna6[[#This Row],[cm śniegu]]-brenna6[[#This Row],[wyjazd pługu]]</f>
        <v>0</v>
      </c>
      <c r="I1872" s="4">
        <f>IF(brenna6[[#This Row],[wyjazd pługu]] &gt;0,1,0)</f>
        <v>0</v>
      </c>
    </row>
    <row r="1873" spans="1:9" x14ac:dyDescent="0.3">
      <c r="A1873" s="1">
        <v>43543.958333333336</v>
      </c>
      <c r="B1873">
        <v>-0.6</v>
      </c>
      <c r="C1873">
        <v>0</v>
      </c>
      <c r="D1873">
        <f>IF(AND(brenna6[[#This Row],[temperatura]] &gt; 0, brenna6[[#This Row],[opad]] &gt; 0),1,0)</f>
        <v>0</v>
      </c>
      <c r="E1873">
        <f>IF(brenna6[[#This Row],[czy deszcz?]] = 1,0,IF(AND(brenna6[[#This Row],[temperatura]]&lt;=0,brenna6[[#This Row],[opad]]&gt;0),1,0))</f>
        <v>0</v>
      </c>
      <c r="F1873">
        <f>IF(AND(brenna6[[#This Row],[czy śnieg?]] = 1,brenna6[[#This Row],[czy deszcz?]]=0),H1872+C1873,IF(brenna6[[#This Row],[czy deszcz?]]=1,0,H1872))</f>
        <v>0</v>
      </c>
      <c r="G1873" s="4">
        <f>IF(AND(F1872 &gt; 4,brenna6[[#This Row],[cm śniegu]]&gt;4),brenna6[[#This Row],[cm śniegu]],0)</f>
        <v>0</v>
      </c>
      <c r="H1873" s="4">
        <f>brenna6[[#This Row],[cm śniegu]]-brenna6[[#This Row],[wyjazd pługu]]</f>
        <v>0</v>
      </c>
      <c r="I1873" s="4">
        <f>IF(brenna6[[#This Row],[wyjazd pługu]] &gt;0,1,0)</f>
        <v>0</v>
      </c>
    </row>
    <row r="1874" spans="1:9" x14ac:dyDescent="0.3">
      <c r="A1874" s="1">
        <v>43544</v>
      </c>
      <c r="B1874">
        <v>-0.8</v>
      </c>
      <c r="C1874">
        <v>0</v>
      </c>
      <c r="D1874">
        <f>IF(AND(brenna6[[#This Row],[temperatura]] &gt; 0, brenna6[[#This Row],[opad]] &gt; 0),1,0)</f>
        <v>0</v>
      </c>
      <c r="E1874">
        <f>IF(brenna6[[#This Row],[czy deszcz?]] = 1,0,IF(AND(brenna6[[#This Row],[temperatura]]&lt;=0,brenna6[[#This Row],[opad]]&gt;0),1,0))</f>
        <v>0</v>
      </c>
      <c r="F1874">
        <f>IF(AND(brenna6[[#This Row],[czy śnieg?]] = 1,brenna6[[#This Row],[czy deszcz?]]=0),H1873+C1874,IF(brenna6[[#This Row],[czy deszcz?]]=1,0,H1873))</f>
        <v>0</v>
      </c>
      <c r="G1874" s="4">
        <f>IF(AND(F1873 &gt; 4,brenna6[[#This Row],[cm śniegu]]&gt;4),brenna6[[#This Row],[cm śniegu]],0)</f>
        <v>0</v>
      </c>
      <c r="H1874" s="4">
        <f>brenna6[[#This Row],[cm śniegu]]-brenna6[[#This Row],[wyjazd pługu]]</f>
        <v>0</v>
      </c>
      <c r="I1874" s="4">
        <f>IF(brenna6[[#This Row],[wyjazd pługu]] &gt;0,1,0)</f>
        <v>0</v>
      </c>
    </row>
    <row r="1875" spans="1:9" x14ac:dyDescent="0.3">
      <c r="A1875" s="1">
        <v>43544.041666666664</v>
      </c>
      <c r="B1875">
        <v>-1.1000000000000001</v>
      </c>
      <c r="C1875">
        <v>0</v>
      </c>
      <c r="D1875">
        <f>IF(AND(brenna6[[#This Row],[temperatura]] &gt; 0, brenna6[[#This Row],[opad]] &gt; 0),1,0)</f>
        <v>0</v>
      </c>
      <c r="E1875">
        <f>IF(brenna6[[#This Row],[czy deszcz?]] = 1,0,IF(AND(brenna6[[#This Row],[temperatura]]&lt;=0,brenna6[[#This Row],[opad]]&gt;0),1,0))</f>
        <v>0</v>
      </c>
      <c r="F1875">
        <f>IF(AND(brenna6[[#This Row],[czy śnieg?]] = 1,brenna6[[#This Row],[czy deszcz?]]=0),H1874+C1875,IF(brenna6[[#This Row],[czy deszcz?]]=1,0,H1874))</f>
        <v>0</v>
      </c>
      <c r="G1875" s="4">
        <f>IF(AND(F1874 &gt; 4,brenna6[[#This Row],[cm śniegu]]&gt;4),brenna6[[#This Row],[cm śniegu]],0)</f>
        <v>0</v>
      </c>
      <c r="H1875" s="4">
        <f>brenna6[[#This Row],[cm śniegu]]-brenna6[[#This Row],[wyjazd pługu]]</f>
        <v>0</v>
      </c>
      <c r="I1875" s="4">
        <f>IF(brenna6[[#This Row],[wyjazd pługu]] &gt;0,1,0)</f>
        <v>0</v>
      </c>
    </row>
    <row r="1876" spans="1:9" x14ac:dyDescent="0.3">
      <c r="A1876" s="1">
        <v>43544.083333333336</v>
      </c>
      <c r="B1876">
        <v>-1.7</v>
      </c>
      <c r="C1876">
        <v>0</v>
      </c>
      <c r="D1876">
        <f>IF(AND(brenna6[[#This Row],[temperatura]] &gt; 0, brenna6[[#This Row],[opad]] &gt; 0),1,0)</f>
        <v>0</v>
      </c>
      <c r="E1876">
        <f>IF(brenna6[[#This Row],[czy deszcz?]] = 1,0,IF(AND(brenna6[[#This Row],[temperatura]]&lt;=0,brenna6[[#This Row],[opad]]&gt;0),1,0))</f>
        <v>0</v>
      </c>
      <c r="F1876">
        <f>IF(AND(brenna6[[#This Row],[czy śnieg?]] = 1,brenna6[[#This Row],[czy deszcz?]]=0),H1875+C1876,IF(brenna6[[#This Row],[czy deszcz?]]=1,0,H1875))</f>
        <v>0</v>
      </c>
      <c r="G1876" s="4">
        <f>IF(AND(F1875 &gt; 4,brenna6[[#This Row],[cm śniegu]]&gt;4),brenna6[[#This Row],[cm śniegu]],0)</f>
        <v>0</v>
      </c>
      <c r="H1876" s="4">
        <f>brenna6[[#This Row],[cm śniegu]]-brenna6[[#This Row],[wyjazd pługu]]</f>
        <v>0</v>
      </c>
      <c r="I1876" s="4">
        <f>IF(brenna6[[#This Row],[wyjazd pługu]] &gt;0,1,0)</f>
        <v>0</v>
      </c>
    </row>
    <row r="1877" spans="1:9" x14ac:dyDescent="0.3">
      <c r="A1877" s="1">
        <v>43544.125</v>
      </c>
      <c r="B1877">
        <v>-2.2999999999999998</v>
      </c>
      <c r="C1877">
        <v>0</v>
      </c>
      <c r="D1877">
        <f>IF(AND(brenna6[[#This Row],[temperatura]] &gt; 0, brenna6[[#This Row],[opad]] &gt; 0),1,0)</f>
        <v>0</v>
      </c>
      <c r="E1877">
        <f>IF(brenna6[[#This Row],[czy deszcz?]] = 1,0,IF(AND(brenna6[[#This Row],[temperatura]]&lt;=0,brenna6[[#This Row],[opad]]&gt;0),1,0))</f>
        <v>0</v>
      </c>
      <c r="F1877">
        <f>IF(AND(brenna6[[#This Row],[czy śnieg?]] = 1,brenna6[[#This Row],[czy deszcz?]]=0),H1876+C1877,IF(brenna6[[#This Row],[czy deszcz?]]=1,0,H1876))</f>
        <v>0</v>
      </c>
      <c r="G1877" s="4">
        <f>IF(AND(F1876 &gt; 4,brenna6[[#This Row],[cm śniegu]]&gt;4),brenna6[[#This Row],[cm śniegu]],0)</f>
        <v>0</v>
      </c>
      <c r="H1877" s="4">
        <f>brenna6[[#This Row],[cm śniegu]]-brenna6[[#This Row],[wyjazd pługu]]</f>
        <v>0</v>
      </c>
      <c r="I1877" s="4">
        <f>IF(brenna6[[#This Row],[wyjazd pługu]] &gt;0,1,0)</f>
        <v>0</v>
      </c>
    </row>
    <row r="1878" spans="1:9" x14ac:dyDescent="0.3">
      <c r="A1878" s="1">
        <v>43544.166666666664</v>
      </c>
      <c r="B1878">
        <v>-2.2000000000000002</v>
      </c>
      <c r="C1878">
        <v>0</v>
      </c>
      <c r="D1878">
        <f>IF(AND(brenna6[[#This Row],[temperatura]] &gt; 0, brenna6[[#This Row],[opad]] &gt; 0),1,0)</f>
        <v>0</v>
      </c>
      <c r="E1878">
        <f>IF(brenna6[[#This Row],[czy deszcz?]] = 1,0,IF(AND(brenna6[[#This Row],[temperatura]]&lt;=0,brenna6[[#This Row],[opad]]&gt;0),1,0))</f>
        <v>0</v>
      </c>
      <c r="F1878">
        <f>IF(AND(brenna6[[#This Row],[czy śnieg?]] = 1,brenna6[[#This Row],[czy deszcz?]]=0),H1877+C1878,IF(brenna6[[#This Row],[czy deszcz?]]=1,0,H1877))</f>
        <v>0</v>
      </c>
      <c r="G1878" s="4">
        <f>IF(AND(F1877 &gt; 4,brenna6[[#This Row],[cm śniegu]]&gt;4),brenna6[[#This Row],[cm śniegu]],0)</f>
        <v>0</v>
      </c>
      <c r="H1878" s="4">
        <f>brenna6[[#This Row],[cm śniegu]]-brenna6[[#This Row],[wyjazd pługu]]</f>
        <v>0</v>
      </c>
      <c r="I1878" s="4">
        <f>IF(brenna6[[#This Row],[wyjazd pługu]] &gt;0,1,0)</f>
        <v>0</v>
      </c>
    </row>
    <row r="1879" spans="1:9" x14ac:dyDescent="0.3">
      <c r="A1879" s="1">
        <v>43544.208333333336</v>
      </c>
      <c r="B1879">
        <v>-2.2999999999999998</v>
      </c>
      <c r="C1879">
        <v>0</v>
      </c>
      <c r="D1879">
        <f>IF(AND(brenna6[[#This Row],[temperatura]] &gt; 0, brenna6[[#This Row],[opad]] &gt; 0),1,0)</f>
        <v>0</v>
      </c>
      <c r="E1879">
        <f>IF(brenna6[[#This Row],[czy deszcz?]] = 1,0,IF(AND(brenna6[[#This Row],[temperatura]]&lt;=0,brenna6[[#This Row],[opad]]&gt;0),1,0))</f>
        <v>0</v>
      </c>
      <c r="F1879">
        <f>IF(AND(brenna6[[#This Row],[czy śnieg?]] = 1,brenna6[[#This Row],[czy deszcz?]]=0),H1878+C1879,IF(brenna6[[#This Row],[czy deszcz?]]=1,0,H1878))</f>
        <v>0</v>
      </c>
      <c r="G1879" s="4">
        <f>IF(AND(F1878 &gt; 4,brenna6[[#This Row],[cm śniegu]]&gt;4),brenna6[[#This Row],[cm śniegu]],0)</f>
        <v>0</v>
      </c>
      <c r="H1879" s="4">
        <f>brenna6[[#This Row],[cm śniegu]]-brenna6[[#This Row],[wyjazd pługu]]</f>
        <v>0</v>
      </c>
      <c r="I1879" s="4">
        <f>IF(brenna6[[#This Row],[wyjazd pługu]] &gt;0,1,0)</f>
        <v>0</v>
      </c>
    </row>
    <row r="1880" spans="1:9" x14ac:dyDescent="0.3">
      <c r="A1880" s="1">
        <v>43544.25</v>
      </c>
      <c r="B1880">
        <v>-2.5</v>
      </c>
      <c r="C1880">
        <v>0</v>
      </c>
      <c r="D1880">
        <f>IF(AND(brenna6[[#This Row],[temperatura]] &gt; 0, brenna6[[#This Row],[opad]] &gt; 0),1,0)</f>
        <v>0</v>
      </c>
      <c r="E1880">
        <f>IF(brenna6[[#This Row],[czy deszcz?]] = 1,0,IF(AND(brenna6[[#This Row],[temperatura]]&lt;=0,brenna6[[#This Row],[opad]]&gt;0),1,0))</f>
        <v>0</v>
      </c>
      <c r="F1880">
        <f>IF(AND(brenna6[[#This Row],[czy śnieg?]] = 1,brenna6[[#This Row],[czy deszcz?]]=0),H1879+C1880,IF(brenna6[[#This Row],[czy deszcz?]]=1,0,H1879))</f>
        <v>0</v>
      </c>
      <c r="G1880" s="4">
        <f>IF(AND(F1879 &gt; 4,brenna6[[#This Row],[cm śniegu]]&gt;4),brenna6[[#This Row],[cm śniegu]],0)</f>
        <v>0</v>
      </c>
      <c r="H1880" s="4">
        <f>brenna6[[#This Row],[cm śniegu]]-brenna6[[#This Row],[wyjazd pługu]]</f>
        <v>0</v>
      </c>
      <c r="I1880" s="4">
        <f>IF(brenna6[[#This Row],[wyjazd pługu]] &gt;0,1,0)</f>
        <v>0</v>
      </c>
    </row>
    <row r="1881" spans="1:9" x14ac:dyDescent="0.3">
      <c r="A1881" s="1">
        <v>43544.291666666664</v>
      </c>
      <c r="B1881">
        <v>-1.7</v>
      </c>
      <c r="C1881">
        <v>0</v>
      </c>
      <c r="D1881">
        <f>IF(AND(brenna6[[#This Row],[temperatura]] &gt; 0, brenna6[[#This Row],[opad]] &gt; 0),1,0)</f>
        <v>0</v>
      </c>
      <c r="E1881">
        <f>IF(brenna6[[#This Row],[czy deszcz?]] = 1,0,IF(AND(brenna6[[#This Row],[temperatura]]&lt;=0,brenna6[[#This Row],[opad]]&gt;0),1,0))</f>
        <v>0</v>
      </c>
      <c r="F1881">
        <f>IF(AND(brenna6[[#This Row],[czy śnieg?]] = 1,brenna6[[#This Row],[czy deszcz?]]=0),H1880+C1881,IF(brenna6[[#This Row],[czy deszcz?]]=1,0,H1880))</f>
        <v>0</v>
      </c>
      <c r="G1881" s="4">
        <f>IF(AND(F1880 &gt; 4,brenna6[[#This Row],[cm śniegu]]&gt;4),brenna6[[#This Row],[cm śniegu]],0)</f>
        <v>0</v>
      </c>
      <c r="H1881" s="4">
        <f>brenna6[[#This Row],[cm śniegu]]-brenna6[[#This Row],[wyjazd pługu]]</f>
        <v>0</v>
      </c>
      <c r="I1881" s="4">
        <f>IF(brenna6[[#This Row],[wyjazd pługu]] &gt;0,1,0)</f>
        <v>0</v>
      </c>
    </row>
    <row r="1882" spans="1:9" x14ac:dyDescent="0.3">
      <c r="A1882" s="1">
        <v>43544.333333333336</v>
      </c>
      <c r="B1882">
        <v>0.4</v>
      </c>
      <c r="C1882">
        <v>0</v>
      </c>
      <c r="D1882">
        <f>IF(AND(brenna6[[#This Row],[temperatura]] &gt; 0, brenna6[[#This Row],[opad]] &gt; 0),1,0)</f>
        <v>0</v>
      </c>
      <c r="E1882">
        <f>IF(brenna6[[#This Row],[czy deszcz?]] = 1,0,IF(AND(brenna6[[#This Row],[temperatura]]&lt;=0,brenna6[[#This Row],[opad]]&gt;0),1,0))</f>
        <v>0</v>
      </c>
      <c r="F1882">
        <f>IF(AND(brenna6[[#This Row],[czy śnieg?]] = 1,brenna6[[#This Row],[czy deszcz?]]=0),H1881+C1882,IF(brenna6[[#This Row],[czy deszcz?]]=1,0,H1881))</f>
        <v>0</v>
      </c>
      <c r="G1882" s="4">
        <f>IF(AND(F1881 &gt; 4,brenna6[[#This Row],[cm śniegu]]&gt;4),brenna6[[#This Row],[cm śniegu]],0)</f>
        <v>0</v>
      </c>
      <c r="H1882" s="4">
        <f>brenna6[[#This Row],[cm śniegu]]-brenna6[[#This Row],[wyjazd pługu]]</f>
        <v>0</v>
      </c>
      <c r="I1882" s="4">
        <f>IF(brenna6[[#This Row],[wyjazd pługu]] &gt;0,1,0)</f>
        <v>0</v>
      </c>
    </row>
    <row r="1883" spans="1:9" x14ac:dyDescent="0.3">
      <c r="A1883" s="1">
        <v>43544.375</v>
      </c>
      <c r="B1883">
        <v>0.4</v>
      </c>
      <c r="C1883">
        <v>0</v>
      </c>
      <c r="D1883">
        <f>IF(AND(brenna6[[#This Row],[temperatura]] &gt; 0, brenna6[[#This Row],[opad]] &gt; 0),1,0)</f>
        <v>0</v>
      </c>
      <c r="E1883">
        <f>IF(brenna6[[#This Row],[czy deszcz?]] = 1,0,IF(AND(brenna6[[#This Row],[temperatura]]&lt;=0,brenna6[[#This Row],[opad]]&gt;0),1,0))</f>
        <v>0</v>
      </c>
      <c r="F1883">
        <f>IF(AND(brenna6[[#This Row],[czy śnieg?]] = 1,brenna6[[#This Row],[czy deszcz?]]=0),H1882+C1883,IF(brenna6[[#This Row],[czy deszcz?]]=1,0,H1882))</f>
        <v>0</v>
      </c>
      <c r="G1883" s="4">
        <f>IF(AND(F1882 &gt; 4,brenna6[[#This Row],[cm śniegu]]&gt;4),brenna6[[#This Row],[cm śniegu]],0)</f>
        <v>0</v>
      </c>
      <c r="H1883" s="4">
        <f>brenna6[[#This Row],[cm śniegu]]-brenna6[[#This Row],[wyjazd pługu]]</f>
        <v>0</v>
      </c>
      <c r="I1883" s="4">
        <f>IF(brenna6[[#This Row],[wyjazd pługu]] &gt;0,1,0)</f>
        <v>0</v>
      </c>
    </row>
    <row r="1884" spans="1:9" x14ac:dyDescent="0.3">
      <c r="A1884" s="1">
        <v>43544.416666666664</v>
      </c>
      <c r="B1884">
        <v>1.2</v>
      </c>
      <c r="C1884">
        <v>0</v>
      </c>
      <c r="D1884">
        <f>IF(AND(brenna6[[#This Row],[temperatura]] &gt; 0, brenna6[[#This Row],[opad]] &gt; 0),1,0)</f>
        <v>0</v>
      </c>
      <c r="E1884">
        <f>IF(brenna6[[#This Row],[czy deszcz?]] = 1,0,IF(AND(brenna6[[#This Row],[temperatura]]&lt;=0,brenna6[[#This Row],[opad]]&gt;0),1,0))</f>
        <v>0</v>
      </c>
      <c r="F1884">
        <f>IF(AND(brenna6[[#This Row],[czy śnieg?]] = 1,brenna6[[#This Row],[czy deszcz?]]=0),H1883+C1884,IF(brenna6[[#This Row],[czy deszcz?]]=1,0,H1883))</f>
        <v>0</v>
      </c>
      <c r="G1884" s="4">
        <f>IF(AND(F1883 &gt; 4,brenna6[[#This Row],[cm śniegu]]&gt;4),brenna6[[#This Row],[cm śniegu]],0)</f>
        <v>0</v>
      </c>
      <c r="H1884" s="4">
        <f>brenna6[[#This Row],[cm śniegu]]-brenna6[[#This Row],[wyjazd pługu]]</f>
        <v>0</v>
      </c>
      <c r="I1884" s="4">
        <f>IF(brenna6[[#This Row],[wyjazd pługu]] &gt;0,1,0)</f>
        <v>0</v>
      </c>
    </row>
    <row r="1885" spans="1:9" x14ac:dyDescent="0.3">
      <c r="A1885" s="1">
        <v>43544.458333333336</v>
      </c>
      <c r="B1885">
        <v>2.1</v>
      </c>
      <c r="C1885">
        <v>0</v>
      </c>
      <c r="D1885">
        <f>IF(AND(brenna6[[#This Row],[temperatura]] &gt; 0, brenna6[[#This Row],[opad]] &gt; 0),1,0)</f>
        <v>0</v>
      </c>
      <c r="E1885">
        <f>IF(brenna6[[#This Row],[czy deszcz?]] = 1,0,IF(AND(brenna6[[#This Row],[temperatura]]&lt;=0,brenna6[[#This Row],[opad]]&gt;0),1,0))</f>
        <v>0</v>
      </c>
      <c r="F1885">
        <f>IF(AND(brenna6[[#This Row],[czy śnieg?]] = 1,brenna6[[#This Row],[czy deszcz?]]=0),H1884+C1885,IF(brenna6[[#This Row],[czy deszcz?]]=1,0,H1884))</f>
        <v>0</v>
      </c>
      <c r="G1885" s="4">
        <f>IF(AND(F1884 &gt; 4,brenna6[[#This Row],[cm śniegu]]&gt;4),brenna6[[#This Row],[cm śniegu]],0)</f>
        <v>0</v>
      </c>
      <c r="H1885" s="4">
        <f>brenna6[[#This Row],[cm śniegu]]-brenna6[[#This Row],[wyjazd pługu]]</f>
        <v>0</v>
      </c>
      <c r="I1885" s="4">
        <f>IF(brenna6[[#This Row],[wyjazd pługu]] &gt;0,1,0)</f>
        <v>0</v>
      </c>
    </row>
    <row r="1886" spans="1:9" x14ac:dyDescent="0.3">
      <c r="A1886" s="1">
        <v>43544.5</v>
      </c>
      <c r="B1886">
        <v>2.9</v>
      </c>
      <c r="C1886">
        <v>0</v>
      </c>
      <c r="D1886">
        <f>IF(AND(brenna6[[#This Row],[temperatura]] &gt; 0, brenna6[[#This Row],[opad]] &gt; 0),1,0)</f>
        <v>0</v>
      </c>
      <c r="E1886">
        <f>IF(brenna6[[#This Row],[czy deszcz?]] = 1,0,IF(AND(brenna6[[#This Row],[temperatura]]&lt;=0,brenna6[[#This Row],[opad]]&gt;0),1,0))</f>
        <v>0</v>
      </c>
      <c r="F1886">
        <f>IF(AND(brenna6[[#This Row],[czy śnieg?]] = 1,brenna6[[#This Row],[czy deszcz?]]=0),H1885+C1886,IF(brenna6[[#This Row],[czy deszcz?]]=1,0,H1885))</f>
        <v>0</v>
      </c>
      <c r="G1886" s="4">
        <f>IF(AND(F1885 &gt; 4,brenna6[[#This Row],[cm śniegu]]&gt;4),brenna6[[#This Row],[cm śniegu]],0)</f>
        <v>0</v>
      </c>
      <c r="H1886" s="4">
        <f>brenna6[[#This Row],[cm śniegu]]-brenna6[[#This Row],[wyjazd pługu]]</f>
        <v>0</v>
      </c>
      <c r="I1886" s="4">
        <f>IF(brenna6[[#This Row],[wyjazd pługu]] &gt;0,1,0)</f>
        <v>0</v>
      </c>
    </row>
    <row r="1887" spans="1:9" x14ac:dyDescent="0.3">
      <c r="A1887" s="1">
        <v>43544.541666666664</v>
      </c>
      <c r="B1887">
        <v>2.6</v>
      </c>
      <c r="C1887">
        <v>0</v>
      </c>
      <c r="D1887">
        <f>IF(AND(brenna6[[#This Row],[temperatura]] &gt; 0, brenna6[[#This Row],[opad]] &gt; 0),1,0)</f>
        <v>0</v>
      </c>
      <c r="E1887">
        <f>IF(brenna6[[#This Row],[czy deszcz?]] = 1,0,IF(AND(brenna6[[#This Row],[temperatura]]&lt;=0,brenna6[[#This Row],[opad]]&gt;0),1,0))</f>
        <v>0</v>
      </c>
      <c r="F1887">
        <f>IF(AND(brenna6[[#This Row],[czy śnieg?]] = 1,brenna6[[#This Row],[czy deszcz?]]=0),H1886+C1887,IF(brenna6[[#This Row],[czy deszcz?]]=1,0,H1886))</f>
        <v>0</v>
      </c>
      <c r="G1887" s="4">
        <f>IF(AND(F1886 &gt; 4,brenna6[[#This Row],[cm śniegu]]&gt;4),brenna6[[#This Row],[cm śniegu]],0)</f>
        <v>0</v>
      </c>
      <c r="H1887" s="4">
        <f>brenna6[[#This Row],[cm śniegu]]-brenna6[[#This Row],[wyjazd pługu]]</f>
        <v>0</v>
      </c>
      <c r="I1887" s="4">
        <f>IF(brenna6[[#This Row],[wyjazd pługu]] &gt;0,1,0)</f>
        <v>0</v>
      </c>
    </row>
    <row r="1888" spans="1:9" x14ac:dyDescent="0.3">
      <c r="A1888" s="1">
        <v>43544.583333333336</v>
      </c>
      <c r="B1888">
        <v>3.3</v>
      </c>
      <c r="C1888">
        <v>0</v>
      </c>
      <c r="D1888">
        <f>IF(AND(brenna6[[#This Row],[temperatura]] &gt; 0, brenna6[[#This Row],[opad]] &gt; 0),1,0)</f>
        <v>0</v>
      </c>
      <c r="E1888">
        <f>IF(brenna6[[#This Row],[czy deszcz?]] = 1,0,IF(AND(brenna6[[#This Row],[temperatura]]&lt;=0,brenna6[[#This Row],[opad]]&gt;0),1,0))</f>
        <v>0</v>
      </c>
      <c r="F1888">
        <f>IF(AND(brenna6[[#This Row],[czy śnieg?]] = 1,brenna6[[#This Row],[czy deszcz?]]=0),H1887+C1888,IF(brenna6[[#This Row],[czy deszcz?]]=1,0,H1887))</f>
        <v>0</v>
      </c>
      <c r="G1888" s="4">
        <f>IF(AND(F1887 &gt; 4,brenna6[[#This Row],[cm śniegu]]&gt;4),brenna6[[#This Row],[cm śniegu]],0)</f>
        <v>0</v>
      </c>
      <c r="H1888" s="4">
        <f>brenna6[[#This Row],[cm śniegu]]-brenna6[[#This Row],[wyjazd pługu]]</f>
        <v>0</v>
      </c>
      <c r="I1888" s="4">
        <f>IF(brenna6[[#This Row],[wyjazd pługu]] &gt;0,1,0)</f>
        <v>0</v>
      </c>
    </row>
    <row r="1889" spans="1:9" x14ac:dyDescent="0.3">
      <c r="A1889" s="1">
        <v>43544.625</v>
      </c>
      <c r="B1889">
        <v>3.8</v>
      </c>
      <c r="C1889">
        <v>0</v>
      </c>
      <c r="D1889">
        <f>IF(AND(brenna6[[#This Row],[temperatura]] &gt; 0, brenna6[[#This Row],[opad]] &gt; 0),1,0)</f>
        <v>0</v>
      </c>
      <c r="E1889">
        <f>IF(brenna6[[#This Row],[czy deszcz?]] = 1,0,IF(AND(brenna6[[#This Row],[temperatura]]&lt;=0,brenna6[[#This Row],[opad]]&gt;0),1,0))</f>
        <v>0</v>
      </c>
      <c r="F1889">
        <f>IF(AND(brenna6[[#This Row],[czy śnieg?]] = 1,brenna6[[#This Row],[czy deszcz?]]=0),H1888+C1889,IF(brenna6[[#This Row],[czy deszcz?]]=1,0,H1888))</f>
        <v>0</v>
      </c>
      <c r="G1889" s="4">
        <f>IF(AND(F1888 &gt; 4,brenna6[[#This Row],[cm śniegu]]&gt;4),brenna6[[#This Row],[cm śniegu]],0)</f>
        <v>0</v>
      </c>
      <c r="H1889" s="4">
        <f>brenna6[[#This Row],[cm śniegu]]-brenna6[[#This Row],[wyjazd pługu]]</f>
        <v>0</v>
      </c>
      <c r="I1889" s="4">
        <f>IF(brenna6[[#This Row],[wyjazd pługu]] &gt;0,1,0)</f>
        <v>0</v>
      </c>
    </row>
    <row r="1890" spans="1:9" x14ac:dyDescent="0.3">
      <c r="A1890" s="1">
        <v>43544.666666666664</v>
      </c>
      <c r="B1890">
        <v>3.2</v>
      </c>
      <c r="C1890">
        <v>0</v>
      </c>
      <c r="D1890">
        <f>IF(AND(brenna6[[#This Row],[temperatura]] &gt; 0, brenna6[[#This Row],[opad]] &gt; 0),1,0)</f>
        <v>0</v>
      </c>
      <c r="E1890">
        <f>IF(brenna6[[#This Row],[czy deszcz?]] = 1,0,IF(AND(brenna6[[#This Row],[temperatura]]&lt;=0,brenna6[[#This Row],[opad]]&gt;0),1,0))</f>
        <v>0</v>
      </c>
      <c r="F1890">
        <f>IF(AND(brenna6[[#This Row],[czy śnieg?]] = 1,brenna6[[#This Row],[czy deszcz?]]=0),H1889+C1890,IF(brenna6[[#This Row],[czy deszcz?]]=1,0,H1889))</f>
        <v>0</v>
      </c>
      <c r="G1890" s="4">
        <f>IF(AND(F1889 &gt; 4,brenna6[[#This Row],[cm śniegu]]&gt;4),brenna6[[#This Row],[cm śniegu]],0)</f>
        <v>0</v>
      </c>
      <c r="H1890" s="4">
        <f>brenna6[[#This Row],[cm śniegu]]-brenna6[[#This Row],[wyjazd pługu]]</f>
        <v>0</v>
      </c>
      <c r="I1890" s="4">
        <f>IF(brenna6[[#This Row],[wyjazd pługu]] &gt;0,1,0)</f>
        <v>0</v>
      </c>
    </row>
    <row r="1891" spans="1:9" x14ac:dyDescent="0.3">
      <c r="A1891" s="1">
        <v>43544.708333333336</v>
      </c>
      <c r="B1891">
        <v>2.1</v>
      </c>
      <c r="C1891">
        <v>0</v>
      </c>
      <c r="D1891">
        <f>IF(AND(brenna6[[#This Row],[temperatura]] &gt; 0, brenna6[[#This Row],[opad]] &gt; 0),1,0)</f>
        <v>0</v>
      </c>
      <c r="E1891">
        <f>IF(brenna6[[#This Row],[czy deszcz?]] = 1,0,IF(AND(brenna6[[#This Row],[temperatura]]&lt;=0,brenna6[[#This Row],[opad]]&gt;0),1,0))</f>
        <v>0</v>
      </c>
      <c r="F1891">
        <f>IF(AND(brenna6[[#This Row],[czy śnieg?]] = 1,brenna6[[#This Row],[czy deszcz?]]=0),H1890+C1891,IF(brenna6[[#This Row],[czy deszcz?]]=1,0,H1890))</f>
        <v>0</v>
      </c>
      <c r="G1891" s="4">
        <f>IF(AND(F1890 &gt; 4,brenna6[[#This Row],[cm śniegu]]&gt;4),brenna6[[#This Row],[cm śniegu]],0)</f>
        <v>0</v>
      </c>
      <c r="H1891" s="4">
        <f>brenna6[[#This Row],[cm śniegu]]-brenna6[[#This Row],[wyjazd pługu]]</f>
        <v>0</v>
      </c>
      <c r="I1891" s="4">
        <f>IF(brenna6[[#This Row],[wyjazd pługu]] &gt;0,1,0)</f>
        <v>0</v>
      </c>
    </row>
    <row r="1892" spans="1:9" x14ac:dyDescent="0.3">
      <c r="A1892" s="1">
        <v>43544.75</v>
      </c>
      <c r="B1892">
        <v>1</v>
      </c>
      <c r="C1892">
        <v>0</v>
      </c>
      <c r="D1892">
        <f>IF(AND(brenna6[[#This Row],[temperatura]] &gt; 0, brenna6[[#This Row],[opad]] &gt; 0),1,0)</f>
        <v>0</v>
      </c>
      <c r="E1892">
        <f>IF(brenna6[[#This Row],[czy deszcz?]] = 1,0,IF(AND(brenna6[[#This Row],[temperatura]]&lt;=0,brenna6[[#This Row],[opad]]&gt;0),1,0))</f>
        <v>0</v>
      </c>
      <c r="F1892">
        <f>IF(AND(brenna6[[#This Row],[czy śnieg?]] = 1,brenna6[[#This Row],[czy deszcz?]]=0),H1891+C1892,IF(brenna6[[#This Row],[czy deszcz?]]=1,0,H1891))</f>
        <v>0</v>
      </c>
      <c r="G1892" s="4">
        <f>IF(AND(F1891 &gt; 4,brenna6[[#This Row],[cm śniegu]]&gt;4),brenna6[[#This Row],[cm śniegu]],0)</f>
        <v>0</v>
      </c>
      <c r="H1892" s="4">
        <f>brenna6[[#This Row],[cm śniegu]]-brenna6[[#This Row],[wyjazd pługu]]</f>
        <v>0</v>
      </c>
      <c r="I1892" s="4">
        <f>IF(brenna6[[#This Row],[wyjazd pługu]] &gt;0,1,0)</f>
        <v>0</v>
      </c>
    </row>
    <row r="1893" spans="1:9" x14ac:dyDescent="0.3">
      <c r="A1893" s="1">
        <v>43544.791666666664</v>
      </c>
      <c r="B1893">
        <v>1</v>
      </c>
      <c r="C1893">
        <v>0</v>
      </c>
      <c r="D1893">
        <f>IF(AND(brenna6[[#This Row],[temperatura]] &gt; 0, brenna6[[#This Row],[opad]] &gt; 0),1,0)</f>
        <v>0</v>
      </c>
      <c r="E1893">
        <f>IF(brenna6[[#This Row],[czy deszcz?]] = 1,0,IF(AND(brenna6[[#This Row],[temperatura]]&lt;=0,brenna6[[#This Row],[opad]]&gt;0),1,0))</f>
        <v>0</v>
      </c>
      <c r="F1893">
        <f>IF(AND(brenna6[[#This Row],[czy śnieg?]] = 1,brenna6[[#This Row],[czy deszcz?]]=0),H1892+C1893,IF(brenna6[[#This Row],[czy deszcz?]]=1,0,H1892))</f>
        <v>0</v>
      </c>
      <c r="G1893" s="4">
        <f>IF(AND(F1892 &gt; 4,brenna6[[#This Row],[cm śniegu]]&gt;4),brenna6[[#This Row],[cm śniegu]],0)</f>
        <v>0</v>
      </c>
      <c r="H1893" s="4">
        <f>brenna6[[#This Row],[cm śniegu]]-brenna6[[#This Row],[wyjazd pługu]]</f>
        <v>0</v>
      </c>
      <c r="I1893" s="4">
        <f>IF(brenna6[[#This Row],[wyjazd pługu]] &gt;0,1,0)</f>
        <v>0</v>
      </c>
    </row>
    <row r="1894" spans="1:9" x14ac:dyDescent="0.3">
      <c r="A1894" s="1">
        <v>43544.833333333336</v>
      </c>
      <c r="B1894">
        <v>1</v>
      </c>
      <c r="C1894">
        <v>0</v>
      </c>
      <c r="D1894">
        <f>IF(AND(brenna6[[#This Row],[temperatura]] &gt; 0, brenna6[[#This Row],[opad]] &gt; 0),1,0)</f>
        <v>0</v>
      </c>
      <c r="E1894">
        <f>IF(brenna6[[#This Row],[czy deszcz?]] = 1,0,IF(AND(brenna6[[#This Row],[temperatura]]&lt;=0,brenna6[[#This Row],[opad]]&gt;0),1,0))</f>
        <v>0</v>
      </c>
      <c r="F1894">
        <f>IF(AND(brenna6[[#This Row],[czy śnieg?]] = 1,brenna6[[#This Row],[czy deszcz?]]=0),H1893+C1894,IF(brenna6[[#This Row],[czy deszcz?]]=1,0,H1893))</f>
        <v>0</v>
      </c>
      <c r="G1894" s="4">
        <f>IF(AND(F1893 &gt; 4,brenna6[[#This Row],[cm śniegu]]&gt;4),brenna6[[#This Row],[cm śniegu]],0)</f>
        <v>0</v>
      </c>
      <c r="H1894" s="4">
        <f>brenna6[[#This Row],[cm śniegu]]-brenna6[[#This Row],[wyjazd pługu]]</f>
        <v>0</v>
      </c>
      <c r="I1894" s="4">
        <f>IF(brenna6[[#This Row],[wyjazd pługu]] &gt;0,1,0)</f>
        <v>0</v>
      </c>
    </row>
    <row r="1895" spans="1:9" x14ac:dyDescent="0.3">
      <c r="A1895" s="1">
        <v>43544.875</v>
      </c>
      <c r="B1895">
        <v>0.9</v>
      </c>
      <c r="C1895">
        <v>0</v>
      </c>
      <c r="D1895">
        <f>IF(AND(brenna6[[#This Row],[temperatura]] &gt; 0, brenna6[[#This Row],[opad]] &gt; 0),1,0)</f>
        <v>0</v>
      </c>
      <c r="E1895">
        <f>IF(brenna6[[#This Row],[czy deszcz?]] = 1,0,IF(AND(brenna6[[#This Row],[temperatura]]&lt;=0,brenna6[[#This Row],[opad]]&gt;0),1,0))</f>
        <v>0</v>
      </c>
      <c r="F1895">
        <f>IF(AND(brenna6[[#This Row],[czy śnieg?]] = 1,brenna6[[#This Row],[czy deszcz?]]=0),H1894+C1895,IF(brenna6[[#This Row],[czy deszcz?]]=1,0,H1894))</f>
        <v>0</v>
      </c>
      <c r="G1895" s="4">
        <f>IF(AND(F1894 &gt; 4,brenna6[[#This Row],[cm śniegu]]&gt;4),brenna6[[#This Row],[cm śniegu]],0)</f>
        <v>0</v>
      </c>
      <c r="H1895" s="4">
        <f>brenna6[[#This Row],[cm śniegu]]-brenna6[[#This Row],[wyjazd pługu]]</f>
        <v>0</v>
      </c>
      <c r="I1895" s="4">
        <f>IF(brenna6[[#This Row],[wyjazd pługu]] &gt;0,1,0)</f>
        <v>0</v>
      </c>
    </row>
    <row r="1896" spans="1:9" x14ac:dyDescent="0.3">
      <c r="A1896" s="1">
        <v>43544.916666666664</v>
      </c>
      <c r="B1896">
        <v>0.8</v>
      </c>
      <c r="C1896">
        <v>0</v>
      </c>
      <c r="D1896">
        <f>IF(AND(brenna6[[#This Row],[temperatura]] &gt; 0, brenna6[[#This Row],[opad]] &gt; 0),1,0)</f>
        <v>0</v>
      </c>
      <c r="E1896">
        <f>IF(brenna6[[#This Row],[czy deszcz?]] = 1,0,IF(AND(brenna6[[#This Row],[temperatura]]&lt;=0,brenna6[[#This Row],[opad]]&gt;0),1,0))</f>
        <v>0</v>
      </c>
      <c r="F1896">
        <f>IF(AND(brenna6[[#This Row],[czy śnieg?]] = 1,brenna6[[#This Row],[czy deszcz?]]=0),H1895+C1896,IF(brenna6[[#This Row],[czy deszcz?]]=1,0,H1895))</f>
        <v>0</v>
      </c>
      <c r="G1896" s="4">
        <f>IF(AND(F1895 &gt; 4,brenna6[[#This Row],[cm śniegu]]&gt;4),brenna6[[#This Row],[cm śniegu]],0)</f>
        <v>0</v>
      </c>
      <c r="H1896" s="4">
        <f>brenna6[[#This Row],[cm śniegu]]-brenna6[[#This Row],[wyjazd pługu]]</f>
        <v>0</v>
      </c>
      <c r="I1896" s="4">
        <f>IF(brenna6[[#This Row],[wyjazd pługu]] &gt;0,1,0)</f>
        <v>0</v>
      </c>
    </row>
    <row r="1897" spans="1:9" x14ac:dyDescent="0.3">
      <c r="A1897" s="1">
        <v>43544.958333333336</v>
      </c>
      <c r="B1897">
        <v>0.8</v>
      </c>
      <c r="C1897">
        <v>0</v>
      </c>
      <c r="D1897">
        <f>IF(AND(brenna6[[#This Row],[temperatura]] &gt; 0, brenna6[[#This Row],[opad]] &gt; 0),1,0)</f>
        <v>0</v>
      </c>
      <c r="E1897">
        <f>IF(brenna6[[#This Row],[czy deszcz?]] = 1,0,IF(AND(brenna6[[#This Row],[temperatura]]&lt;=0,brenna6[[#This Row],[opad]]&gt;0),1,0))</f>
        <v>0</v>
      </c>
      <c r="F1897">
        <f>IF(AND(brenna6[[#This Row],[czy śnieg?]] = 1,brenna6[[#This Row],[czy deszcz?]]=0),H1896+C1897,IF(brenna6[[#This Row],[czy deszcz?]]=1,0,H1896))</f>
        <v>0</v>
      </c>
      <c r="G1897" s="4">
        <f>IF(AND(F1896 &gt; 4,brenna6[[#This Row],[cm śniegu]]&gt;4),brenna6[[#This Row],[cm śniegu]],0)</f>
        <v>0</v>
      </c>
      <c r="H1897" s="4">
        <f>brenna6[[#This Row],[cm śniegu]]-brenna6[[#This Row],[wyjazd pługu]]</f>
        <v>0</v>
      </c>
      <c r="I1897" s="4">
        <f>IF(brenna6[[#This Row],[wyjazd pługu]] &gt;0,1,0)</f>
        <v>0</v>
      </c>
    </row>
    <row r="1898" spans="1:9" x14ac:dyDescent="0.3">
      <c r="A1898" s="1">
        <v>43545</v>
      </c>
      <c r="B1898">
        <v>0.8</v>
      </c>
      <c r="C1898">
        <v>0</v>
      </c>
      <c r="D1898">
        <f>IF(AND(brenna6[[#This Row],[temperatura]] &gt; 0, brenna6[[#This Row],[opad]] &gt; 0),1,0)</f>
        <v>0</v>
      </c>
      <c r="E1898">
        <f>IF(brenna6[[#This Row],[czy deszcz?]] = 1,0,IF(AND(brenna6[[#This Row],[temperatura]]&lt;=0,brenna6[[#This Row],[opad]]&gt;0),1,0))</f>
        <v>0</v>
      </c>
      <c r="F1898">
        <f>IF(AND(brenna6[[#This Row],[czy śnieg?]] = 1,brenna6[[#This Row],[czy deszcz?]]=0),H1897+C1898,IF(brenna6[[#This Row],[czy deszcz?]]=1,0,H1897))</f>
        <v>0</v>
      </c>
      <c r="G1898" s="4">
        <f>IF(AND(F1897 &gt; 4,brenna6[[#This Row],[cm śniegu]]&gt;4),brenna6[[#This Row],[cm śniegu]],0)</f>
        <v>0</v>
      </c>
      <c r="H1898" s="4">
        <f>brenna6[[#This Row],[cm śniegu]]-brenna6[[#This Row],[wyjazd pługu]]</f>
        <v>0</v>
      </c>
      <c r="I1898" s="4">
        <f>IF(brenna6[[#This Row],[wyjazd pługu]] &gt;0,1,0)</f>
        <v>0</v>
      </c>
    </row>
    <row r="1899" spans="1:9" x14ac:dyDescent="0.3">
      <c r="A1899" s="1">
        <v>43545.041666666664</v>
      </c>
      <c r="B1899">
        <v>0.8</v>
      </c>
      <c r="C1899">
        <v>0</v>
      </c>
      <c r="D1899">
        <f>IF(AND(brenna6[[#This Row],[temperatura]] &gt; 0, brenna6[[#This Row],[opad]] &gt; 0),1,0)</f>
        <v>0</v>
      </c>
      <c r="E1899">
        <f>IF(brenna6[[#This Row],[czy deszcz?]] = 1,0,IF(AND(brenna6[[#This Row],[temperatura]]&lt;=0,brenna6[[#This Row],[opad]]&gt;0),1,0))</f>
        <v>0</v>
      </c>
      <c r="F1899">
        <f>IF(AND(brenna6[[#This Row],[czy śnieg?]] = 1,brenna6[[#This Row],[czy deszcz?]]=0),H1898+C1899,IF(brenna6[[#This Row],[czy deszcz?]]=1,0,H1898))</f>
        <v>0</v>
      </c>
      <c r="G1899" s="4">
        <f>IF(AND(F1898 &gt; 4,brenna6[[#This Row],[cm śniegu]]&gt;4),brenna6[[#This Row],[cm śniegu]],0)</f>
        <v>0</v>
      </c>
      <c r="H1899" s="4">
        <f>brenna6[[#This Row],[cm śniegu]]-brenna6[[#This Row],[wyjazd pługu]]</f>
        <v>0</v>
      </c>
      <c r="I1899" s="4">
        <f>IF(brenna6[[#This Row],[wyjazd pługu]] &gt;0,1,0)</f>
        <v>0</v>
      </c>
    </row>
    <row r="1900" spans="1:9" x14ac:dyDescent="0.3">
      <c r="A1900" s="1">
        <v>43545.083333333336</v>
      </c>
      <c r="B1900">
        <v>0.8</v>
      </c>
      <c r="C1900">
        <v>0</v>
      </c>
      <c r="D1900">
        <f>IF(AND(brenna6[[#This Row],[temperatura]] &gt; 0, brenna6[[#This Row],[opad]] &gt; 0),1,0)</f>
        <v>0</v>
      </c>
      <c r="E1900">
        <f>IF(brenna6[[#This Row],[czy deszcz?]] = 1,0,IF(AND(brenna6[[#This Row],[temperatura]]&lt;=0,brenna6[[#This Row],[opad]]&gt;0),1,0))</f>
        <v>0</v>
      </c>
      <c r="F1900">
        <f>IF(AND(brenna6[[#This Row],[czy śnieg?]] = 1,brenna6[[#This Row],[czy deszcz?]]=0),H1899+C1900,IF(brenna6[[#This Row],[czy deszcz?]]=1,0,H1899))</f>
        <v>0</v>
      </c>
      <c r="G1900" s="4">
        <f>IF(AND(F1899 &gt; 4,brenna6[[#This Row],[cm śniegu]]&gt;4),brenna6[[#This Row],[cm śniegu]],0)</f>
        <v>0</v>
      </c>
      <c r="H1900" s="4">
        <f>brenna6[[#This Row],[cm śniegu]]-brenna6[[#This Row],[wyjazd pługu]]</f>
        <v>0</v>
      </c>
      <c r="I1900" s="4">
        <f>IF(brenna6[[#This Row],[wyjazd pługu]] &gt;0,1,0)</f>
        <v>0</v>
      </c>
    </row>
    <row r="1901" spans="1:9" x14ac:dyDescent="0.3">
      <c r="A1901" s="1">
        <v>43545.125</v>
      </c>
      <c r="B1901">
        <v>1</v>
      </c>
      <c r="C1901">
        <v>0</v>
      </c>
      <c r="D1901">
        <f>IF(AND(brenna6[[#This Row],[temperatura]] &gt; 0, brenna6[[#This Row],[opad]] &gt; 0),1,0)</f>
        <v>0</v>
      </c>
      <c r="E1901">
        <f>IF(brenna6[[#This Row],[czy deszcz?]] = 1,0,IF(AND(brenna6[[#This Row],[temperatura]]&lt;=0,brenna6[[#This Row],[opad]]&gt;0),1,0))</f>
        <v>0</v>
      </c>
      <c r="F1901">
        <f>IF(AND(brenna6[[#This Row],[czy śnieg?]] = 1,brenna6[[#This Row],[czy deszcz?]]=0),H1900+C1901,IF(brenna6[[#This Row],[czy deszcz?]]=1,0,H1900))</f>
        <v>0</v>
      </c>
      <c r="G1901" s="4">
        <f>IF(AND(F1900 &gt; 4,brenna6[[#This Row],[cm śniegu]]&gt;4),brenna6[[#This Row],[cm śniegu]],0)</f>
        <v>0</v>
      </c>
      <c r="H1901" s="4">
        <f>brenna6[[#This Row],[cm śniegu]]-brenna6[[#This Row],[wyjazd pługu]]</f>
        <v>0</v>
      </c>
      <c r="I1901" s="4">
        <f>IF(brenna6[[#This Row],[wyjazd pługu]] &gt;0,1,0)</f>
        <v>0</v>
      </c>
    </row>
    <row r="1902" spans="1:9" x14ac:dyDescent="0.3">
      <c r="A1902" s="1">
        <v>43545.166666666664</v>
      </c>
      <c r="B1902">
        <v>1.1000000000000001</v>
      </c>
      <c r="C1902">
        <v>0</v>
      </c>
      <c r="D1902">
        <f>IF(AND(brenna6[[#This Row],[temperatura]] &gt; 0, brenna6[[#This Row],[opad]] &gt; 0),1,0)</f>
        <v>0</v>
      </c>
      <c r="E1902">
        <f>IF(brenna6[[#This Row],[czy deszcz?]] = 1,0,IF(AND(brenna6[[#This Row],[temperatura]]&lt;=0,brenna6[[#This Row],[opad]]&gt;0),1,0))</f>
        <v>0</v>
      </c>
      <c r="F1902">
        <f>IF(AND(brenna6[[#This Row],[czy śnieg?]] = 1,brenna6[[#This Row],[czy deszcz?]]=0),H1901+C1902,IF(brenna6[[#This Row],[czy deszcz?]]=1,0,H1901))</f>
        <v>0</v>
      </c>
      <c r="G1902" s="4">
        <f>IF(AND(F1901 &gt; 4,brenna6[[#This Row],[cm śniegu]]&gt;4),brenna6[[#This Row],[cm śniegu]],0)</f>
        <v>0</v>
      </c>
      <c r="H1902" s="4">
        <f>brenna6[[#This Row],[cm śniegu]]-brenna6[[#This Row],[wyjazd pługu]]</f>
        <v>0</v>
      </c>
      <c r="I1902" s="4">
        <f>IF(brenna6[[#This Row],[wyjazd pługu]] &gt;0,1,0)</f>
        <v>0</v>
      </c>
    </row>
    <row r="1903" spans="1:9" x14ac:dyDescent="0.3">
      <c r="A1903" s="1">
        <v>43545.208333333336</v>
      </c>
      <c r="B1903">
        <v>1.3</v>
      </c>
      <c r="C1903">
        <v>0</v>
      </c>
      <c r="D1903">
        <f>IF(AND(brenna6[[#This Row],[temperatura]] &gt; 0, brenna6[[#This Row],[opad]] &gt; 0),1,0)</f>
        <v>0</v>
      </c>
      <c r="E1903">
        <f>IF(brenna6[[#This Row],[czy deszcz?]] = 1,0,IF(AND(brenna6[[#This Row],[temperatura]]&lt;=0,brenna6[[#This Row],[opad]]&gt;0),1,0))</f>
        <v>0</v>
      </c>
      <c r="F1903">
        <f>IF(AND(brenna6[[#This Row],[czy śnieg?]] = 1,brenna6[[#This Row],[czy deszcz?]]=0),H1902+C1903,IF(brenna6[[#This Row],[czy deszcz?]]=1,0,H1902))</f>
        <v>0</v>
      </c>
      <c r="G1903" s="4">
        <f>IF(AND(F1902 &gt; 4,brenna6[[#This Row],[cm śniegu]]&gt;4),brenna6[[#This Row],[cm śniegu]],0)</f>
        <v>0</v>
      </c>
      <c r="H1903" s="4">
        <f>brenna6[[#This Row],[cm śniegu]]-brenna6[[#This Row],[wyjazd pługu]]</f>
        <v>0</v>
      </c>
      <c r="I1903" s="4">
        <f>IF(brenna6[[#This Row],[wyjazd pługu]] &gt;0,1,0)</f>
        <v>0</v>
      </c>
    </row>
    <row r="1904" spans="1:9" x14ac:dyDescent="0.3">
      <c r="A1904" s="1">
        <v>43545.25</v>
      </c>
      <c r="B1904">
        <v>1.6</v>
      </c>
      <c r="C1904">
        <v>0</v>
      </c>
      <c r="D1904">
        <f>IF(AND(brenna6[[#This Row],[temperatura]] &gt; 0, brenna6[[#This Row],[opad]] &gt; 0),1,0)</f>
        <v>0</v>
      </c>
      <c r="E1904">
        <f>IF(brenna6[[#This Row],[czy deszcz?]] = 1,0,IF(AND(brenna6[[#This Row],[temperatura]]&lt;=0,brenna6[[#This Row],[opad]]&gt;0),1,0))</f>
        <v>0</v>
      </c>
      <c r="F1904">
        <f>IF(AND(brenna6[[#This Row],[czy śnieg?]] = 1,brenna6[[#This Row],[czy deszcz?]]=0),H1903+C1904,IF(brenna6[[#This Row],[czy deszcz?]]=1,0,H1903))</f>
        <v>0</v>
      </c>
      <c r="G1904" s="4">
        <f>IF(AND(F1903 &gt; 4,brenna6[[#This Row],[cm śniegu]]&gt;4),brenna6[[#This Row],[cm śniegu]],0)</f>
        <v>0</v>
      </c>
      <c r="H1904" s="4">
        <f>brenna6[[#This Row],[cm śniegu]]-brenna6[[#This Row],[wyjazd pługu]]</f>
        <v>0</v>
      </c>
      <c r="I1904" s="4">
        <f>IF(brenna6[[#This Row],[wyjazd pługu]] &gt;0,1,0)</f>
        <v>0</v>
      </c>
    </row>
    <row r="1905" spans="1:9" x14ac:dyDescent="0.3">
      <c r="A1905" s="1">
        <v>43545.291666666664</v>
      </c>
      <c r="B1905">
        <v>2.2999999999999998</v>
      </c>
      <c r="C1905">
        <v>0</v>
      </c>
      <c r="D1905">
        <f>IF(AND(brenna6[[#This Row],[temperatura]] &gt; 0, brenna6[[#This Row],[opad]] &gt; 0),1,0)</f>
        <v>0</v>
      </c>
      <c r="E1905">
        <f>IF(brenna6[[#This Row],[czy deszcz?]] = 1,0,IF(AND(brenna6[[#This Row],[temperatura]]&lt;=0,brenna6[[#This Row],[opad]]&gt;0),1,0))</f>
        <v>0</v>
      </c>
      <c r="F1905">
        <f>IF(AND(brenna6[[#This Row],[czy śnieg?]] = 1,brenna6[[#This Row],[czy deszcz?]]=0),H1904+C1905,IF(brenna6[[#This Row],[czy deszcz?]]=1,0,H1904))</f>
        <v>0</v>
      </c>
      <c r="G1905" s="4">
        <f>IF(AND(F1904 &gt; 4,brenna6[[#This Row],[cm śniegu]]&gt;4),brenna6[[#This Row],[cm śniegu]],0)</f>
        <v>0</v>
      </c>
      <c r="H1905" s="4">
        <f>brenna6[[#This Row],[cm śniegu]]-brenna6[[#This Row],[wyjazd pługu]]</f>
        <v>0</v>
      </c>
      <c r="I1905" s="4">
        <f>IF(brenna6[[#This Row],[wyjazd pługu]] &gt;0,1,0)</f>
        <v>0</v>
      </c>
    </row>
    <row r="1906" spans="1:9" x14ac:dyDescent="0.3">
      <c r="A1906" s="1">
        <v>43545.333333333336</v>
      </c>
      <c r="B1906">
        <v>3.7</v>
      </c>
      <c r="C1906">
        <v>0</v>
      </c>
      <c r="D1906">
        <f>IF(AND(brenna6[[#This Row],[temperatura]] &gt; 0, brenna6[[#This Row],[opad]] &gt; 0),1,0)</f>
        <v>0</v>
      </c>
      <c r="E1906">
        <f>IF(brenna6[[#This Row],[czy deszcz?]] = 1,0,IF(AND(brenna6[[#This Row],[temperatura]]&lt;=0,brenna6[[#This Row],[opad]]&gt;0),1,0))</f>
        <v>0</v>
      </c>
      <c r="F1906">
        <f>IF(AND(brenna6[[#This Row],[czy śnieg?]] = 1,brenna6[[#This Row],[czy deszcz?]]=0),H1905+C1906,IF(brenna6[[#This Row],[czy deszcz?]]=1,0,H1905))</f>
        <v>0</v>
      </c>
      <c r="G1906" s="4">
        <f>IF(AND(F1905 &gt; 4,brenna6[[#This Row],[cm śniegu]]&gt;4),brenna6[[#This Row],[cm śniegu]],0)</f>
        <v>0</v>
      </c>
      <c r="H1906" s="4">
        <f>brenna6[[#This Row],[cm śniegu]]-brenna6[[#This Row],[wyjazd pługu]]</f>
        <v>0</v>
      </c>
      <c r="I1906" s="4">
        <f>IF(brenna6[[#This Row],[wyjazd pługu]] &gt;0,1,0)</f>
        <v>0</v>
      </c>
    </row>
    <row r="1907" spans="1:9" x14ac:dyDescent="0.3">
      <c r="A1907" s="1">
        <v>43545.375</v>
      </c>
      <c r="B1907">
        <v>5.3</v>
      </c>
      <c r="C1907">
        <v>0</v>
      </c>
      <c r="D1907">
        <f>IF(AND(brenna6[[#This Row],[temperatura]] &gt; 0, brenna6[[#This Row],[opad]] &gt; 0),1,0)</f>
        <v>0</v>
      </c>
      <c r="E1907">
        <f>IF(brenna6[[#This Row],[czy deszcz?]] = 1,0,IF(AND(brenna6[[#This Row],[temperatura]]&lt;=0,brenna6[[#This Row],[opad]]&gt;0),1,0))</f>
        <v>0</v>
      </c>
      <c r="F1907">
        <f>IF(AND(brenna6[[#This Row],[czy śnieg?]] = 1,brenna6[[#This Row],[czy deszcz?]]=0),H1906+C1907,IF(brenna6[[#This Row],[czy deszcz?]]=1,0,H1906))</f>
        <v>0</v>
      </c>
      <c r="G1907" s="4">
        <f>IF(AND(F1906 &gt; 4,brenna6[[#This Row],[cm śniegu]]&gt;4),brenna6[[#This Row],[cm śniegu]],0)</f>
        <v>0</v>
      </c>
      <c r="H1907" s="4">
        <f>brenna6[[#This Row],[cm śniegu]]-brenna6[[#This Row],[wyjazd pługu]]</f>
        <v>0</v>
      </c>
      <c r="I1907" s="4">
        <f>IF(brenna6[[#This Row],[wyjazd pługu]] &gt;0,1,0)</f>
        <v>0</v>
      </c>
    </row>
    <row r="1908" spans="1:9" x14ac:dyDescent="0.3">
      <c r="A1908" s="1">
        <v>43545.416666666664</v>
      </c>
      <c r="B1908">
        <v>5.7</v>
      </c>
      <c r="C1908">
        <v>0</v>
      </c>
      <c r="D1908">
        <f>IF(AND(brenna6[[#This Row],[temperatura]] &gt; 0, brenna6[[#This Row],[opad]] &gt; 0),1,0)</f>
        <v>0</v>
      </c>
      <c r="E1908">
        <f>IF(brenna6[[#This Row],[czy deszcz?]] = 1,0,IF(AND(brenna6[[#This Row],[temperatura]]&lt;=0,brenna6[[#This Row],[opad]]&gt;0),1,0))</f>
        <v>0</v>
      </c>
      <c r="F1908">
        <f>IF(AND(brenna6[[#This Row],[czy śnieg?]] = 1,brenna6[[#This Row],[czy deszcz?]]=0),H1907+C1908,IF(brenna6[[#This Row],[czy deszcz?]]=1,0,H1907))</f>
        <v>0</v>
      </c>
      <c r="G1908" s="4">
        <f>IF(AND(F1907 &gt; 4,brenna6[[#This Row],[cm śniegu]]&gt;4),brenna6[[#This Row],[cm śniegu]],0)</f>
        <v>0</v>
      </c>
      <c r="H1908" s="4">
        <f>brenna6[[#This Row],[cm śniegu]]-brenna6[[#This Row],[wyjazd pługu]]</f>
        <v>0</v>
      </c>
      <c r="I1908" s="4">
        <f>IF(brenna6[[#This Row],[wyjazd pługu]] &gt;0,1,0)</f>
        <v>0</v>
      </c>
    </row>
    <row r="1909" spans="1:9" x14ac:dyDescent="0.3">
      <c r="A1909" s="1">
        <v>43545.458333333336</v>
      </c>
      <c r="B1909">
        <v>5.7</v>
      </c>
      <c r="C1909">
        <v>0</v>
      </c>
      <c r="D1909">
        <f>IF(AND(brenna6[[#This Row],[temperatura]] &gt; 0, brenna6[[#This Row],[opad]] &gt; 0),1,0)</f>
        <v>0</v>
      </c>
      <c r="E1909">
        <f>IF(brenna6[[#This Row],[czy deszcz?]] = 1,0,IF(AND(brenna6[[#This Row],[temperatura]]&lt;=0,brenna6[[#This Row],[opad]]&gt;0),1,0))</f>
        <v>0</v>
      </c>
      <c r="F1909">
        <f>IF(AND(brenna6[[#This Row],[czy śnieg?]] = 1,brenna6[[#This Row],[czy deszcz?]]=0),H1908+C1909,IF(brenna6[[#This Row],[czy deszcz?]]=1,0,H1908))</f>
        <v>0</v>
      </c>
      <c r="G1909" s="4">
        <f>IF(AND(F1908 &gt; 4,brenna6[[#This Row],[cm śniegu]]&gt;4),brenna6[[#This Row],[cm śniegu]],0)</f>
        <v>0</v>
      </c>
      <c r="H1909" s="4">
        <f>brenna6[[#This Row],[cm śniegu]]-brenna6[[#This Row],[wyjazd pługu]]</f>
        <v>0</v>
      </c>
      <c r="I1909" s="4">
        <f>IF(brenna6[[#This Row],[wyjazd pługu]] &gt;0,1,0)</f>
        <v>0</v>
      </c>
    </row>
    <row r="1910" spans="1:9" x14ac:dyDescent="0.3">
      <c r="A1910" s="1">
        <v>43545.5</v>
      </c>
      <c r="B1910">
        <v>5.7</v>
      </c>
      <c r="C1910">
        <v>0</v>
      </c>
      <c r="D1910">
        <f>IF(AND(brenna6[[#This Row],[temperatura]] &gt; 0, brenna6[[#This Row],[opad]] &gt; 0),1,0)</f>
        <v>0</v>
      </c>
      <c r="E1910">
        <f>IF(brenna6[[#This Row],[czy deszcz?]] = 1,0,IF(AND(brenna6[[#This Row],[temperatura]]&lt;=0,brenna6[[#This Row],[opad]]&gt;0),1,0))</f>
        <v>0</v>
      </c>
      <c r="F1910">
        <f>IF(AND(brenna6[[#This Row],[czy śnieg?]] = 1,brenna6[[#This Row],[czy deszcz?]]=0),H1909+C1910,IF(brenna6[[#This Row],[czy deszcz?]]=1,0,H1909))</f>
        <v>0</v>
      </c>
      <c r="G1910" s="4">
        <f>IF(AND(F1909 &gt; 4,brenna6[[#This Row],[cm śniegu]]&gt;4),brenna6[[#This Row],[cm śniegu]],0)</f>
        <v>0</v>
      </c>
      <c r="H1910" s="4">
        <f>brenna6[[#This Row],[cm śniegu]]-brenna6[[#This Row],[wyjazd pługu]]</f>
        <v>0</v>
      </c>
      <c r="I1910" s="4">
        <f>IF(brenna6[[#This Row],[wyjazd pługu]] &gt;0,1,0)</f>
        <v>0</v>
      </c>
    </row>
    <row r="1911" spans="1:9" x14ac:dyDescent="0.3">
      <c r="A1911" s="1">
        <v>43545.541666666664</v>
      </c>
      <c r="B1911">
        <v>5.4</v>
      </c>
      <c r="C1911">
        <v>0</v>
      </c>
      <c r="D1911">
        <f>IF(AND(brenna6[[#This Row],[temperatura]] &gt; 0, brenna6[[#This Row],[opad]] &gt; 0),1,0)</f>
        <v>0</v>
      </c>
      <c r="E1911">
        <f>IF(brenna6[[#This Row],[czy deszcz?]] = 1,0,IF(AND(brenna6[[#This Row],[temperatura]]&lt;=0,brenna6[[#This Row],[opad]]&gt;0),1,0))</f>
        <v>0</v>
      </c>
      <c r="F1911">
        <f>IF(AND(brenna6[[#This Row],[czy śnieg?]] = 1,brenna6[[#This Row],[czy deszcz?]]=0),H1910+C1911,IF(brenna6[[#This Row],[czy deszcz?]]=1,0,H1910))</f>
        <v>0</v>
      </c>
      <c r="G1911" s="4">
        <f>IF(AND(F1910 &gt; 4,brenna6[[#This Row],[cm śniegu]]&gt;4),brenna6[[#This Row],[cm śniegu]],0)</f>
        <v>0</v>
      </c>
      <c r="H1911" s="4">
        <f>brenna6[[#This Row],[cm śniegu]]-brenna6[[#This Row],[wyjazd pługu]]</f>
        <v>0</v>
      </c>
      <c r="I1911" s="4">
        <f>IF(brenna6[[#This Row],[wyjazd pługu]] &gt;0,1,0)</f>
        <v>0</v>
      </c>
    </row>
    <row r="1912" spans="1:9" x14ac:dyDescent="0.3">
      <c r="A1912" s="1">
        <v>43545.583333333336</v>
      </c>
      <c r="B1912">
        <v>5.5</v>
      </c>
      <c r="C1912">
        <v>0</v>
      </c>
      <c r="D1912">
        <f>IF(AND(brenna6[[#This Row],[temperatura]] &gt; 0, brenna6[[#This Row],[opad]] &gt; 0),1,0)</f>
        <v>0</v>
      </c>
      <c r="E1912">
        <f>IF(brenna6[[#This Row],[czy deszcz?]] = 1,0,IF(AND(brenna6[[#This Row],[temperatura]]&lt;=0,brenna6[[#This Row],[opad]]&gt;0),1,0))</f>
        <v>0</v>
      </c>
      <c r="F1912">
        <f>IF(AND(brenna6[[#This Row],[czy śnieg?]] = 1,brenna6[[#This Row],[czy deszcz?]]=0),H1911+C1912,IF(brenna6[[#This Row],[czy deszcz?]]=1,0,H1911))</f>
        <v>0</v>
      </c>
      <c r="G1912" s="4">
        <f>IF(AND(F1911 &gt; 4,brenna6[[#This Row],[cm śniegu]]&gt;4),brenna6[[#This Row],[cm śniegu]],0)</f>
        <v>0</v>
      </c>
      <c r="H1912" s="4">
        <f>brenna6[[#This Row],[cm śniegu]]-brenna6[[#This Row],[wyjazd pługu]]</f>
        <v>0</v>
      </c>
      <c r="I1912" s="4">
        <f>IF(brenna6[[#This Row],[wyjazd pługu]] &gt;0,1,0)</f>
        <v>0</v>
      </c>
    </row>
    <row r="1913" spans="1:9" x14ac:dyDescent="0.3">
      <c r="A1913" s="1">
        <v>43545.625</v>
      </c>
      <c r="B1913">
        <v>5.7</v>
      </c>
      <c r="C1913">
        <v>0</v>
      </c>
      <c r="D1913">
        <f>IF(AND(brenna6[[#This Row],[temperatura]] &gt; 0, brenna6[[#This Row],[opad]] &gt; 0),1,0)</f>
        <v>0</v>
      </c>
      <c r="E1913">
        <f>IF(brenna6[[#This Row],[czy deszcz?]] = 1,0,IF(AND(brenna6[[#This Row],[temperatura]]&lt;=0,brenna6[[#This Row],[opad]]&gt;0),1,0))</f>
        <v>0</v>
      </c>
      <c r="F1913">
        <f>IF(AND(brenna6[[#This Row],[czy śnieg?]] = 1,brenna6[[#This Row],[czy deszcz?]]=0),H1912+C1913,IF(brenna6[[#This Row],[czy deszcz?]]=1,0,H1912))</f>
        <v>0</v>
      </c>
      <c r="G1913" s="4">
        <f>IF(AND(F1912 &gt; 4,brenna6[[#This Row],[cm śniegu]]&gt;4),brenna6[[#This Row],[cm śniegu]],0)</f>
        <v>0</v>
      </c>
      <c r="H1913" s="4">
        <f>brenna6[[#This Row],[cm śniegu]]-brenna6[[#This Row],[wyjazd pługu]]</f>
        <v>0</v>
      </c>
      <c r="I1913" s="4">
        <f>IF(brenna6[[#This Row],[wyjazd pługu]] &gt;0,1,0)</f>
        <v>0</v>
      </c>
    </row>
    <row r="1914" spans="1:9" x14ac:dyDescent="0.3">
      <c r="A1914" s="1">
        <v>43545.666666666664</v>
      </c>
      <c r="B1914">
        <v>6.3</v>
      </c>
      <c r="C1914">
        <v>0</v>
      </c>
      <c r="D1914">
        <f>IF(AND(brenna6[[#This Row],[temperatura]] &gt; 0, brenna6[[#This Row],[opad]] &gt; 0),1,0)</f>
        <v>0</v>
      </c>
      <c r="E1914">
        <f>IF(brenna6[[#This Row],[czy deszcz?]] = 1,0,IF(AND(brenna6[[#This Row],[temperatura]]&lt;=0,brenna6[[#This Row],[opad]]&gt;0),1,0))</f>
        <v>0</v>
      </c>
      <c r="F1914">
        <f>IF(AND(brenna6[[#This Row],[czy śnieg?]] = 1,brenna6[[#This Row],[czy deszcz?]]=0),H1913+C1914,IF(brenna6[[#This Row],[czy deszcz?]]=1,0,H1913))</f>
        <v>0</v>
      </c>
      <c r="G1914" s="4">
        <f>IF(AND(F1913 &gt; 4,brenna6[[#This Row],[cm śniegu]]&gt;4),brenna6[[#This Row],[cm śniegu]],0)</f>
        <v>0</v>
      </c>
      <c r="H1914" s="4">
        <f>brenna6[[#This Row],[cm śniegu]]-brenna6[[#This Row],[wyjazd pługu]]</f>
        <v>0</v>
      </c>
      <c r="I1914" s="4">
        <f>IF(brenna6[[#This Row],[wyjazd pługu]] &gt;0,1,0)</f>
        <v>0</v>
      </c>
    </row>
    <row r="1915" spans="1:9" x14ac:dyDescent="0.3">
      <c r="A1915" s="1">
        <v>43545.708333333336</v>
      </c>
      <c r="B1915">
        <v>5.9</v>
      </c>
      <c r="C1915">
        <v>0</v>
      </c>
      <c r="D1915">
        <f>IF(AND(brenna6[[#This Row],[temperatura]] &gt; 0, brenna6[[#This Row],[opad]] &gt; 0),1,0)</f>
        <v>0</v>
      </c>
      <c r="E1915">
        <f>IF(brenna6[[#This Row],[czy deszcz?]] = 1,0,IF(AND(brenna6[[#This Row],[temperatura]]&lt;=0,brenna6[[#This Row],[opad]]&gt;0),1,0))</f>
        <v>0</v>
      </c>
      <c r="F1915">
        <f>IF(AND(brenna6[[#This Row],[czy śnieg?]] = 1,brenna6[[#This Row],[czy deszcz?]]=0),H1914+C1915,IF(brenna6[[#This Row],[czy deszcz?]]=1,0,H1914))</f>
        <v>0</v>
      </c>
      <c r="G1915" s="4">
        <f>IF(AND(F1914 &gt; 4,brenna6[[#This Row],[cm śniegu]]&gt;4),brenna6[[#This Row],[cm śniegu]],0)</f>
        <v>0</v>
      </c>
      <c r="H1915" s="4">
        <f>brenna6[[#This Row],[cm śniegu]]-brenna6[[#This Row],[wyjazd pługu]]</f>
        <v>0</v>
      </c>
      <c r="I1915" s="4">
        <f>IF(brenna6[[#This Row],[wyjazd pługu]] &gt;0,1,0)</f>
        <v>0</v>
      </c>
    </row>
    <row r="1916" spans="1:9" x14ac:dyDescent="0.3">
      <c r="A1916" s="1">
        <v>43545.75</v>
      </c>
      <c r="B1916">
        <v>4.5999999999999996</v>
      </c>
      <c r="C1916">
        <v>0</v>
      </c>
      <c r="D1916">
        <f>IF(AND(brenna6[[#This Row],[temperatura]] &gt; 0, brenna6[[#This Row],[opad]] &gt; 0),1,0)</f>
        <v>0</v>
      </c>
      <c r="E1916">
        <f>IF(brenna6[[#This Row],[czy deszcz?]] = 1,0,IF(AND(brenna6[[#This Row],[temperatura]]&lt;=0,brenna6[[#This Row],[opad]]&gt;0),1,0))</f>
        <v>0</v>
      </c>
      <c r="F1916">
        <f>IF(AND(brenna6[[#This Row],[czy śnieg?]] = 1,brenna6[[#This Row],[czy deszcz?]]=0),H1915+C1916,IF(brenna6[[#This Row],[czy deszcz?]]=1,0,H1915))</f>
        <v>0</v>
      </c>
      <c r="G1916" s="4">
        <f>IF(AND(F1915 &gt; 4,brenna6[[#This Row],[cm śniegu]]&gt;4),brenna6[[#This Row],[cm śniegu]],0)</f>
        <v>0</v>
      </c>
      <c r="H1916" s="4">
        <f>brenna6[[#This Row],[cm śniegu]]-brenna6[[#This Row],[wyjazd pługu]]</f>
        <v>0</v>
      </c>
      <c r="I1916" s="4">
        <f>IF(brenna6[[#This Row],[wyjazd pługu]] &gt;0,1,0)</f>
        <v>0</v>
      </c>
    </row>
    <row r="1917" spans="1:9" x14ac:dyDescent="0.3">
      <c r="A1917" s="1">
        <v>43545.791666666664</v>
      </c>
      <c r="B1917">
        <v>4.5999999999999996</v>
      </c>
      <c r="C1917">
        <v>0</v>
      </c>
      <c r="D1917">
        <f>IF(AND(brenna6[[#This Row],[temperatura]] &gt; 0, brenna6[[#This Row],[opad]] &gt; 0),1,0)</f>
        <v>0</v>
      </c>
      <c r="E1917">
        <f>IF(brenna6[[#This Row],[czy deszcz?]] = 1,0,IF(AND(brenna6[[#This Row],[temperatura]]&lt;=0,brenna6[[#This Row],[opad]]&gt;0),1,0))</f>
        <v>0</v>
      </c>
      <c r="F1917">
        <f>IF(AND(brenna6[[#This Row],[czy śnieg?]] = 1,brenna6[[#This Row],[czy deszcz?]]=0),H1916+C1917,IF(brenna6[[#This Row],[czy deszcz?]]=1,0,H1916))</f>
        <v>0</v>
      </c>
      <c r="G1917" s="4">
        <f>IF(AND(F1916 &gt; 4,brenna6[[#This Row],[cm śniegu]]&gt;4),brenna6[[#This Row],[cm śniegu]],0)</f>
        <v>0</v>
      </c>
      <c r="H1917" s="4">
        <f>brenna6[[#This Row],[cm śniegu]]-brenna6[[#This Row],[wyjazd pługu]]</f>
        <v>0</v>
      </c>
      <c r="I1917" s="4">
        <f>IF(brenna6[[#This Row],[wyjazd pługu]] &gt;0,1,0)</f>
        <v>0</v>
      </c>
    </row>
    <row r="1918" spans="1:9" x14ac:dyDescent="0.3">
      <c r="A1918" s="1">
        <v>43545.833333333336</v>
      </c>
      <c r="B1918">
        <v>4.8</v>
      </c>
      <c r="C1918">
        <v>0</v>
      </c>
      <c r="D1918">
        <f>IF(AND(brenna6[[#This Row],[temperatura]] &gt; 0, brenna6[[#This Row],[opad]] &gt; 0),1,0)</f>
        <v>0</v>
      </c>
      <c r="E1918">
        <f>IF(brenna6[[#This Row],[czy deszcz?]] = 1,0,IF(AND(brenna6[[#This Row],[temperatura]]&lt;=0,brenna6[[#This Row],[opad]]&gt;0),1,0))</f>
        <v>0</v>
      </c>
      <c r="F1918">
        <f>IF(AND(brenna6[[#This Row],[czy śnieg?]] = 1,brenna6[[#This Row],[czy deszcz?]]=0),H1917+C1918,IF(brenna6[[#This Row],[czy deszcz?]]=1,0,H1917))</f>
        <v>0</v>
      </c>
      <c r="G1918" s="4">
        <f>IF(AND(F1917 &gt; 4,brenna6[[#This Row],[cm śniegu]]&gt;4),brenna6[[#This Row],[cm śniegu]],0)</f>
        <v>0</v>
      </c>
      <c r="H1918" s="4">
        <f>brenna6[[#This Row],[cm śniegu]]-brenna6[[#This Row],[wyjazd pługu]]</f>
        <v>0</v>
      </c>
      <c r="I1918" s="4">
        <f>IF(brenna6[[#This Row],[wyjazd pługu]] &gt;0,1,0)</f>
        <v>0</v>
      </c>
    </row>
    <row r="1919" spans="1:9" x14ac:dyDescent="0.3">
      <c r="A1919" s="1">
        <v>43545.875</v>
      </c>
      <c r="B1919">
        <v>5.0999999999999996</v>
      </c>
      <c r="C1919">
        <v>0</v>
      </c>
      <c r="D1919">
        <f>IF(AND(brenna6[[#This Row],[temperatura]] &gt; 0, brenna6[[#This Row],[opad]] &gt; 0),1,0)</f>
        <v>0</v>
      </c>
      <c r="E1919">
        <f>IF(brenna6[[#This Row],[czy deszcz?]] = 1,0,IF(AND(brenna6[[#This Row],[temperatura]]&lt;=0,brenna6[[#This Row],[opad]]&gt;0),1,0))</f>
        <v>0</v>
      </c>
      <c r="F1919">
        <f>IF(AND(brenna6[[#This Row],[czy śnieg?]] = 1,brenna6[[#This Row],[czy deszcz?]]=0),H1918+C1919,IF(brenna6[[#This Row],[czy deszcz?]]=1,0,H1918))</f>
        <v>0</v>
      </c>
      <c r="G1919" s="4">
        <f>IF(AND(F1918 &gt; 4,brenna6[[#This Row],[cm śniegu]]&gt;4),brenna6[[#This Row],[cm śniegu]],0)</f>
        <v>0</v>
      </c>
      <c r="H1919" s="4">
        <f>brenna6[[#This Row],[cm śniegu]]-brenna6[[#This Row],[wyjazd pługu]]</f>
        <v>0</v>
      </c>
      <c r="I1919" s="4">
        <f>IF(brenna6[[#This Row],[wyjazd pługu]] &gt;0,1,0)</f>
        <v>0</v>
      </c>
    </row>
    <row r="1920" spans="1:9" x14ac:dyDescent="0.3">
      <c r="A1920" s="1">
        <v>43545.916666666664</v>
      </c>
      <c r="B1920">
        <v>5.6</v>
      </c>
      <c r="C1920">
        <v>0</v>
      </c>
      <c r="D1920">
        <f>IF(AND(brenna6[[#This Row],[temperatura]] &gt; 0, brenna6[[#This Row],[opad]] &gt; 0),1,0)</f>
        <v>0</v>
      </c>
      <c r="E1920">
        <f>IF(brenna6[[#This Row],[czy deszcz?]] = 1,0,IF(AND(brenna6[[#This Row],[temperatura]]&lt;=0,brenna6[[#This Row],[opad]]&gt;0),1,0))</f>
        <v>0</v>
      </c>
      <c r="F1920">
        <f>IF(AND(brenna6[[#This Row],[czy śnieg?]] = 1,brenna6[[#This Row],[czy deszcz?]]=0),H1919+C1920,IF(brenna6[[#This Row],[czy deszcz?]]=1,0,H1919))</f>
        <v>0</v>
      </c>
      <c r="G1920" s="4">
        <f>IF(AND(F1919 &gt; 4,brenna6[[#This Row],[cm śniegu]]&gt;4),brenna6[[#This Row],[cm śniegu]],0)</f>
        <v>0</v>
      </c>
      <c r="H1920" s="4">
        <f>brenna6[[#This Row],[cm śniegu]]-brenna6[[#This Row],[wyjazd pługu]]</f>
        <v>0</v>
      </c>
      <c r="I1920" s="4">
        <f>IF(brenna6[[#This Row],[wyjazd pługu]] &gt;0,1,0)</f>
        <v>0</v>
      </c>
    </row>
    <row r="1921" spans="1:9" x14ac:dyDescent="0.3">
      <c r="A1921" s="1">
        <v>43545.958333333336</v>
      </c>
      <c r="B1921">
        <v>5.5</v>
      </c>
      <c r="C1921">
        <v>0</v>
      </c>
      <c r="D1921">
        <f>IF(AND(brenna6[[#This Row],[temperatura]] &gt; 0, brenna6[[#This Row],[opad]] &gt; 0),1,0)</f>
        <v>0</v>
      </c>
      <c r="E1921">
        <f>IF(brenna6[[#This Row],[czy deszcz?]] = 1,0,IF(AND(brenna6[[#This Row],[temperatura]]&lt;=0,brenna6[[#This Row],[opad]]&gt;0),1,0))</f>
        <v>0</v>
      </c>
      <c r="F1921">
        <f>IF(AND(brenna6[[#This Row],[czy śnieg?]] = 1,brenna6[[#This Row],[czy deszcz?]]=0),H1920+C1921,IF(brenna6[[#This Row],[czy deszcz?]]=1,0,H1920))</f>
        <v>0</v>
      </c>
      <c r="G1921" s="4">
        <f>IF(AND(F1920 &gt; 4,brenna6[[#This Row],[cm śniegu]]&gt;4),brenna6[[#This Row],[cm śniegu]],0)</f>
        <v>0</v>
      </c>
      <c r="H1921" s="4">
        <f>brenna6[[#This Row],[cm śniegu]]-brenna6[[#This Row],[wyjazd pługu]]</f>
        <v>0</v>
      </c>
      <c r="I1921" s="4">
        <f>IF(brenna6[[#This Row],[wyjazd pługu]] &gt;0,1,0)</f>
        <v>0</v>
      </c>
    </row>
    <row r="1922" spans="1:9" x14ac:dyDescent="0.3">
      <c r="A1922" s="1">
        <v>43546</v>
      </c>
      <c r="B1922">
        <v>5.5</v>
      </c>
      <c r="C1922">
        <v>0</v>
      </c>
      <c r="D1922">
        <f>IF(AND(brenna6[[#This Row],[temperatura]] &gt; 0, brenna6[[#This Row],[opad]] &gt; 0),1,0)</f>
        <v>0</v>
      </c>
      <c r="E1922">
        <f>IF(brenna6[[#This Row],[czy deszcz?]] = 1,0,IF(AND(brenna6[[#This Row],[temperatura]]&lt;=0,brenna6[[#This Row],[opad]]&gt;0),1,0))</f>
        <v>0</v>
      </c>
      <c r="F1922">
        <f>IF(AND(brenna6[[#This Row],[czy śnieg?]] = 1,brenna6[[#This Row],[czy deszcz?]]=0),H1921+C1922,IF(brenna6[[#This Row],[czy deszcz?]]=1,0,H1921))</f>
        <v>0</v>
      </c>
      <c r="G1922" s="4">
        <f>IF(AND(F1921 &gt; 4,brenna6[[#This Row],[cm śniegu]]&gt;4),brenna6[[#This Row],[cm śniegu]],0)</f>
        <v>0</v>
      </c>
      <c r="H1922" s="4">
        <f>brenna6[[#This Row],[cm śniegu]]-brenna6[[#This Row],[wyjazd pługu]]</f>
        <v>0</v>
      </c>
      <c r="I1922" s="4">
        <f>IF(brenna6[[#This Row],[wyjazd pługu]] &gt;0,1,0)</f>
        <v>0</v>
      </c>
    </row>
    <row r="1923" spans="1:9" x14ac:dyDescent="0.3">
      <c r="A1923" s="1">
        <v>43546.041666666664</v>
      </c>
      <c r="B1923">
        <v>5.7</v>
      </c>
      <c r="C1923">
        <v>0</v>
      </c>
      <c r="D1923">
        <f>IF(AND(brenna6[[#This Row],[temperatura]] &gt; 0, brenna6[[#This Row],[opad]] &gt; 0),1,0)</f>
        <v>0</v>
      </c>
      <c r="E1923">
        <f>IF(brenna6[[#This Row],[czy deszcz?]] = 1,0,IF(AND(brenna6[[#This Row],[temperatura]]&lt;=0,brenna6[[#This Row],[opad]]&gt;0),1,0))</f>
        <v>0</v>
      </c>
      <c r="F1923">
        <f>IF(AND(brenna6[[#This Row],[czy śnieg?]] = 1,brenna6[[#This Row],[czy deszcz?]]=0),H1922+C1923,IF(brenna6[[#This Row],[czy deszcz?]]=1,0,H1922))</f>
        <v>0</v>
      </c>
      <c r="G1923" s="4">
        <f>IF(AND(F1922 &gt; 4,brenna6[[#This Row],[cm śniegu]]&gt;4),brenna6[[#This Row],[cm śniegu]],0)</f>
        <v>0</v>
      </c>
      <c r="H1923" s="4">
        <f>brenna6[[#This Row],[cm śniegu]]-brenna6[[#This Row],[wyjazd pługu]]</f>
        <v>0</v>
      </c>
      <c r="I1923" s="4">
        <f>IF(brenna6[[#This Row],[wyjazd pługu]] &gt;0,1,0)</f>
        <v>0</v>
      </c>
    </row>
    <row r="1924" spans="1:9" x14ac:dyDescent="0.3">
      <c r="A1924" s="1">
        <v>43546.083333333336</v>
      </c>
      <c r="B1924">
        <v>5.8</v>
      </c>
      <c r="C1924">
        <v>0</v>
      </c>
      <c r="D1924">
        <f>IF(AND(brenna6[[#This Row],[temperatura]] &gt; 0, brenna6[[#This Row],[opad]] &gt; 0),1,0)</f>
        <v>0</v>
      </c>
      <c r="E1924">
        <f>IF(brenna6[[#This Row],[czy deszcz?]] = 1,0,IF(AND(brenna6[[#This Row],[temperatura]]&lt;=0,brenna6[[#This Row],[opad]]&gt;0),1,0))</f>
        <v>0</v>
      </c>
      <c r="F1924">
        <f>IF(AND(brenna6[[#This Row],[czy śnieg?]] = 1,brenna6[[#This Row],[czy deszcz?]]=0),H1923+C1924,IF(brenna6[[#This Row],[czy deszcz?]]=1,0,H1923))</f>
        <v>0</v>
      </c>
      <c r="G1924" s="4">
        <f>IF(AND(F1923 &gt; 4,brenna6[[#This Row],[cm śniegu]]&gt;4),brenna6[[#This Row],[cm śniegu]],0)</f>
        <v>0</v>
      </c>
      <c r="H1924" s="4">
        <f>brenna6[[#This Row],[cm śniegu]]-brenna6[[#This Row],[wyjazd pługu]]</f>
        <v>0</v>
      </c>
      <c r="I1924" s="4">
        <f>IF(brenna6[[#This Row],[wyjazd pługu]] &gt;0,1,0)</f>
        <v>0</v>
      </c>
    </row>
    <row r="1925" spans="1:9" x14ac:dyDescent="0.3">
      <c r="A1925" s="1">
        <v>43546.125</v>
      </c>
      <c r="B1925">
        <v>5.9</v>
      </c>
      <c r="C1925">
        <v>0</v>
      </c>
      <c r="D1925">
        <f>IF(AND(brenna6[[#This Row],[temperatura]] &gt; 0, brenna6[[#This Row],[opad]] &gt; 0),1,0)</f>
        <v>0</v>
      </c>
      <c r="E1925">
        <f>IF(brenna6[[#This Row],[czy deszcz?]] = 1,0,IF(AND(brenna6[[#This Row],[temperatura]]&lt;=0,brenna6[[#This Row],[opad]]&gt;0),1,0))</f>
        <v>0</v>
      </c>
      <c r="F1925">
        <f>IF(AND(brenna6[[#This Row],[czy śnieg?]] = 1,brenna6[[#This Row],[czy deszcz?]]=0),H1924+C1925,IF(brenna6[[#This Row],[czy deszcz?]]=1,0,H1924))</f>
        <v>0</v>
      </c>
      <c r="G1925" s="4">
        <f>IF(AND(F1924 &gt; 4,brenna6[[#This Row],[cm śniegu]]&gt;4),brenna6[[#This Row],[cm śniegu]],0)</f>
        <v>0</v>
      </c>
      <c r="H1925" s="4">
        <f>brenna6[[#This Row],[cm śniegu]]-brenna6[[#This Row],[wyjazd pługu]]</f>
        <v>0</v>
      </c>
      <c r="I1925" s="4">
        <f>IF(brenna6[[#This Row],[wyjazd pługu]] &gt;0,1,0)</f>
        <v>0</v>
      </c>
    </row>
    <row r="1926" spans="1:9" x14ac:dyDescent="0.3">
      <c r="A1926" s="1">
        <v>43546.166666666664</v>
      </c>
      <c r="B1926">
        <v>5.8</v>
      </c>
      <c r="C1926">
        <v>0</v>
      </c>
      <c r="D1926">
        <f>IF(AND(brenna6[[#This Row],[temperatura]] &gt; 0, brenna6[[#This Row],[opad]] &gt; 0),1,0)</f>
        <v>0</v>
      </c>
      <c r="E1926">
        <f>IF(brenna6[[#This Row],[czy deszcz?]] = 1,0,IF(AND(brenna6[[#This Row],[temperatura]]&lt;=0,brenna6[[#This Row],[opad]]&gt;0),1,0))</f>
        <v>0</v>
      </c>
      <c r="F1926">
        <f>IF(AND(brenna6[[#This Row],[czy śnieg?]] = 1,brenna6[[#This Row],[czy deszcz?]]=0),H1925+C1926,IF(brenna6[[#This Row],[czy deszcz?]]=1,0,H1925))</f>
        <v>0</v>
      </c>
      <c r="G1926" s="4">
        <f>IF(AND(F1925 &gt; 4,brenna6[[#This Row],[cm śniegu]]&gt;4),brenna6[[#This Row],[cm śniegu]],0)</f>
        <v>0</v>
      </c>
      <c r="H1926" s="4">
        <f>brenna6[[#This Row],[cm śniegu]]-brenna6[[#This Row],[wyjazd pługu]]</f>
        <v>0</v>
      </c>
      <c r="I1926" s="4">
        <f>IF(brenna6[[#This Row],[wyjazd pługu]] &gt;0,1,0)</f>
        <v>0</v>
      </c>
    </row>
    <row r="1927" spans="1:9" x14ac:dyDescent="0.3">
      <c r="A1927" s="1">
        <v>43546.208333333336</v>
      </c>
      <c r="B1927">
        <v>5.6</v>
      </c>
      <c r="C1927">
        <v>0</v>
      </c>
      <c r="D1927">
        <f>IF(AND(brenna6[[#This Row],[temperatura]] &gt; 0, brenna6[[#This Row],[opad]] &gt; 0),1,0)</f>
        <v>0</v>
      </c>
      <c r="E1927">
        <f>IF(brenna6[[#This Row],[czy deszcz?]] = 1,0,IF(AND(brenna6[[#This Row],[temperatura]]&lt;=0,brenna6[[#This Row],[opad]]&gt;0),1,0))</f>
        <v>0</v>
      </c>
      <c r="F1927">
        <f>IF(AND(brenna6[[#This Row],[czy śnieg?]] = 1,brenna6[[#This Row],[czy deszcz?]]=0),H1926+C1927,IF(brenna6[[#This Row],[czy deszcz?]]=1,0,H1926))</f>
        <v>0</v>
      </c>
      <c r="G1927" s="4">
        <f>IF(AND(F1926 &gt; 4,brenna6[[#This Row],[cm śniegu]]&gt;4),brenna6[[#This Row],[cm śniegu]],0)</f>
        <v>0</v>
      </c>
      <c r="H1927" s="4">
        <f>brenna6[[#This Row],[cm śniegu]]-brenna6[[#This Row],[wyjazd pługu]]</f>
        <v>0</v>
      </c>
      <c r="I1927" s="4">
        <f>IF(brenna6[[#This Row],[wyjazd pługu]] &gt;0,1,0)</f>
        <v>0</v>
      </c>
    </row>
    <row r="1928" spans="1:9" x14ac:dyDescent="0.3">
      <c r="A1928" s="1">
        <v>43546.25</v>
      </c>
      <c r="B1928">
        <v>5.5</v>
      </c>
      <c r="C1928">
        <v>0</v>
      </c>
      <c r="D1928">
        <f>IF(AND(brenna6[[#This Row],[temperatura]] &gt; 0, brenna6[[#This Row],[opad]] &gt; 0),1,0)</f>
        <v>0</v>
      </c>
      <c r="E1928">
        <f>IF(brenna6[[#This Row],[czy deszcz?]] = 1,0,IF(AND(brenna6[[#This Row],[temperatura]]&lt;=0,brenna6[[#This Row],[opad]]&gt;0),1,0))</f>
        <v>0</v>
      </c>
      <c r="F1928">
        <f>IF(AND(brenna6[[#This Row],[czy śnieg?]] = 1,brenna6[[#This Row],[czy deszcz?]]=0),H1927+C1928,IF(brenna6[[#This Row],[czy deszcz?]]=1,0,H1927))</f>
        <v>0</v>
      </c>
      <c r="G1928" s="4">
        <f>IF(AND(F1927 &gt; 4,brenna6[[#This Row],[cm śniegu]]&gt;4),brenna6[[#This Row],[cm śniegu]],0)</f>
        <v>0</v>
      </c>
      <c r="H1928" s="4">
        <f>brenna6[[#This Row],[cm śniegu]]-brenna6[[#This Row],[wyjazd pługu]]</f>
        <v>0</v>
      </c>
      <c r="I1928" s="4">
        <f>IF(brenna6[[#This Row],[wyjazd pługu]] &gt;0,1,0)</f>
        <v>0</v>
      </c>
    </row>
    <row r="1929" spans="1:9" x14ac:dyDescent="0.3">
      <c r="A1929" s="1">
        <v>43546.291666666664</v>
      </c>
      <c r="B1929">
        <v>6.2</v>
      </c>
      <c r="C1929">
        <v>0</v>
      </c>
      <c r="D1929">
        <f>IF(AND(brenna6[[#This Row],[temperatura]] &gt; 0, brenna6[[#This Row],[opad]] &gt; 0),1,0)</f>
        <v>0</v>
      </c>
      <c r="E1929">
        <f>IF(brenna6[[#This Row],[czy deszcz?]] = 1,0,IF(AND(brenna6[[#This Row],[temperatura]]&lt;=0,brenna6[[#This Row],[opad]]&gt;0),1,0))</f>
        <v>0</v>
      </c>
      <c r="F1929">
        <f>IF(AND(brenna6[[#This Row],[czy śnieg?]] = 1,brenna6[[#This Row],[czy deszcz?]]=0),H1928+C1929,IF(brenna6[[#This Row],[czy deszcz?]]=1,0,H1928))</f>
        <v>0</v>
      </c>
      <c r="G1929" s="4">
        <f>IF(AND(F1928 &gt; 4,brenna6[[#This Row],[cm śniegu]]&gt;4),brenna6[[#This Row],[cm śniegu]],0)</f>
        <v>0</v>
      </c>
      <c r="H1929" s="4">
        <f>brenna6[[#This Row],[cm śniegu]]-brenna6[[#This Row],[wyjazd pługu]]</f>
        <v>0</v>
      </c>
      <c r="I1929" s="4">
        <f>IF(brenna6[[#This Row],[wyjazd pługu]] &gt;0,1,0)</f>
        <v>0</v>
      </c>
    </row>
    <row r="1930" spans="1:9" x14ac:dyDescent="0.3">
      <c r="A1930" s="1">
        <v>43546.333333333336</v>
      </c>
      <c r="B1930">
        <v>7.1</v>
      </c>
      <c r="C1930">
        <v>0</v>
      </c>
      <c r="D1930">
        <f>IF(AND(brenna6[[#This Row],[temperatura]] &gt; 0, brenna6[[#This Row],[opad]] &gt; 0),1,0)</f>
        <v>0</v>
      </c>
      <c r="E1930">
        <f>IF(brenna6[[#This Row],[czy deszcz?]] = 1,0,IF(AND(brenna6[[#This Row],[temperatura]]&lt;=0,brenna6[[#This Row],[opad]]&gt;0),1,0))</f>
        <v>0</v>
      </c>
      <c r="F1930">
        <f>IF(AND(brenna6[[#This Row],[czy śnieg?]] = 1,brenna6[[#This Row],[czy deszcz?]]=0),H1929+C1930,IF(brenna6[[#This Row],[czy deszcz?]]=1,0,H1929))</f>
        <v>0</v>
      </c>
      <c r="G1930" s="4">
        <f>IF(AND(F1929 &gt; 4,brenna6[[#This Row],[cm śniegu]]&gt;4),brenna6[[#This Row],[cm śniegu]],0)</f>
        <v>0</v>
      </c>
      <c r="H1930" s="4">
        <f>brenna6[[#This Row],[cm śniegu]]-brenna6[[#This Row],[wyjazd pługu]]</f>
        <v>0</v>
      </c>
      <c r="I1930" s="4">
        <f>IF(brenna6[[#This Row],[wyjazd pługu]] &gt;0,1,0)</f>
        <v>0</v>
      </c>
    </row>
    <row r="1931" spans="1:9" x14ac:dyDescent="0.3">
      <c r="A1931" s="1">
        <v>43546.375</v>
      </c>
      <c r="B1931">
        <v>6.2</v>
      </c>
      <c r="C1931">
        <v>0</v>
      </c>
      <c r="D1931">
        <f>IF(AND(brenna6[[#This Row],[temperatura]] &gt; 0, brenna6[[#This Row],[opad]] &gt; 0),1,0)</f>
        <v>0</v>
      </c>
      <c r="E1931">
        <f>IF(brenna6[[#This Row],[czy deszcz?]] = 1,0,IF(AND(brenna6[[#This Row],[temperatura]]&lt;=0,brenna6[[#This Row],[opad]]&gt;0),1,0))</f>
        <v>0</v>
      </c>
      <c r="F1931">
        <f>IF(AND(brenna6[[#This Row],[czy śnieg?]] = 1,brenna6[[#This Row],[czy deszcz?]]=0),H1930+C1931,IF(brenna6[[#This Row],[czy deszcz?]]=1,0,H1930))</f>
        <v>0</v>
      </c>
      <c r="G1931" s="4">
        <f>IF(AND(F1930 &gt; 4,brenna6[[#This Row],[cm śniegu]]&gt;4),brenna6[[#This Row],[cm śniegu]],0)</f>
        <v>0</v>
      </c>
      <c r="H1931" s="4">
        <f>brenna6[[#This Row],[cm śniegu]]-brenna6[[#This Row],[wyjazd pługu]]</f>
        <v>0</v>
      </c>
      <c r="I1931" s="4">
        <f>IF(brenna6[[#This Row],[wyjazd pługu]] &gt;0,1,0)</f>
        <v>0</v>
      </c>
    </row>
    <row r="1932" spans="1:9" x14ac:dyDescent="0.3">
      <c r="A1932" s="1">
        <v>43546.416666666664</v>
      </c>
      <c r="B1932">
        <v>5.9</v>
      </c>
      <c r="C1932">
        <v>0</v>
      </c>
      <c r="D1932">
        <f>IF(AND(brenna6[[#This Row],[temperatura]] &gt; 0, brenna6[[#This Row],[opad]] &gt; 0),1,0)</f>
        <v>0</v>
      </c>
      <c r="E1932">
        <f>IF(brenna6[[#This Row],[czy deszcz?]] = 1,0,IF(AND(brenna6[[#This Row],[temperatura]]&lt;=0,brenna6[[#This Row],[opad]]&gt;0),1,0))</f>
        <v>0</v>
      </c>
      <c r="F1932">
        <f>IF(AND(brenna6[[#This Row],[czy śnieg?]] = 1,brenna6[[#This Row],[czy deszcz?]]=0),H1931+C1932,IF(brenna6[[#This Row],[czy deszcz?]]=1,0,H1931))</f>
        <v>0</v>
      </c>
      <c r="G1932" s="4">
        <f>IF(AND(F1931 &gt; 4,brenna6[[#This Row],[cm śniegu]]&gt;4),brenna6[[#This Row],[cm śniegu]],0)</f>
        <v>0</v>
      </c>
      <c r="H1932" s="4">
        <f>brenna6[[#This Row],[cm śniegu]]-brenna6[[#This Row],[wyjazd pługu]]</f>
        <v>0</v>
      </c>
      <c r="I1932" s="4">
        <f>IF(brenna6[[#This Row],[wyjazd pługu]] &gt;0,1,0)</f>
        <v>0</v>
      </c>
    </row>
    <row r="1933" spans="1:9" x14ac:dyDescent="0.3">
      <c r="A1933" s="1">
        <v>43546.458333333336</v>
      </c>
      <c r="B1933">
        <v>5.8</v>
      </c>
      <c r="C1933">
        <v>0</v>
      </c>
      <c r="D1933">
        <f>IF(AND(brenna6[[#This Row],[temperatura]] &gt; 0, brenna6[[#This Row],[opad]] &gt; 0),1,0)</f>
        <v>0</v>
      </c>
      <c r="E1933">
        <f>IF(brenna6[[#This Row],[czy deszcz?]] = 1,0,IF(AND(brenna6[[#This Row],[temperatura]]&lt;=0,brenna6[[#This Row],[opad]]&gt;0),1,0))</f>
        <v>0</v>
      </c>
      <c r="F1933">
        <f>IF(AND(brenna6[[#This Row],[czy śnieg?]] = 1,brenna6[[#This Row],[czy deszcz?]]=0),H1932+C1933,IF(brenna6[[#This Row],[czy deszcz?]]=1,0,H1932))</f>
        <v>0</v>
      </c>
      <c r="G1933" s="4">
        <f>IF(AND(F1932 &gt; 4,brenna6[[#This Row],[cm śniegu]]&gt;4),brenna6[[#This Row],[cm śniegu]],0)</f>
        <v>0</v>
      </c>
      <c r="H1933" s="4">
        <f>brenna6[[#This Row],[cm śniegu]]-brenna6[[#This Row],[wyjazd pługu]]</f>
        <v>0</v>
      </c>
      <c r="I1933" s="4">
        <f>IF(brenna6[[#This Row],[wyjazd pługu]] &gt;0,1,0)</f>
        <v>0</v>
      </c>
    </row>
    <row r="1934" spans="1:9" x14ac:dyDescent="0.3">
      <c r="A1934" s="1">
        <v>43546.5</v>
      </c>
      <c r="B1934">
        <v>6.5</v>
      </c>
      <c r="C1934">
        <v>0</v>
      </c>
      <c r="D1934">
        <f>IF(AND(brenna6[[#This Row],[temperatura]] &gt; 0, brenna6[[#This Row],[opad]] &gt; 0),1,0)</f>
        <v>0</v>
      </c>
      <c r="E1934">
        <f>IF(brenna6[[#This Row],[czy deszcz?]] = 1,0,IF(AND(brenna6[[#This Row],[temperatura]]&lt;=0,brenna6[[#This Row],[opad]]&gt;0),1,0))</f>
        <v>0</v>
      </c>
      <c r="F1934">
        <f>IF(AND(brenna6[[#This Row],[czy śnieg?]] = 1,brenna6[[#This Row],[czy deszcz?]]=0),H1933+C1934,IF(brenna6[[#This Row],[czy deszcz?]]=1,0,H1933))</f>
        <v>0</v>
      </c>
      <c r="G1934" s="4">
        <f>IF(AND(F1933 &gt; 4,brenna6[[#This Row],[cm śniegu]]&gt;4),brenna6[[#This Row],[cm śniegu]],0)</f>
        <v>0</v>
      </c>
      <c r="H1934" s="4">
        <f>brenna6[[#This Row],[cm śniegu]]-brenna6[[#This Row],[wyjazd pługu]]</f>
        <v>0</v>
      </c>
      <c r="I1934" s="4">
        <f>IF(brenna6[[#This Row],[wyjazd pługu]] &gt;0,1,0)</f>
        <v>0</v>
      </c>
    </row>
    <row r="1935" spans="1:9" x14ac:dyDescent="0.3">
      <c r="A1935" s="1">
        <v>43546.541666666664</v>
      </c>
      <c r="B1935">
        <v>6.9</v>
      </c>
      <c r="C1935">
        <v>0</v>
      </c>
      <c r="D1935">
        <f>IF(AND(brenna6[[#This Row],[temperatura]] &gt; 0, brenna6[[#This Row],[opad]] &gt; 0),1,0)</f>
        <v>0</v>
      </c>
      <c r="E1935">
        <f>IF(brenna6[[#This Row],[czy deszcz?]] = 1,0,IF(AND(brenna6[[#This Row],[temperatura]]&lt;=0,brenna6[[#This Row],[opad]]&gt;0),1,0))</f>
        <v>0</v>
      </c>
      <c r="F1935">
        <f>IF(AND(brenna6[[#This Row],[czy śnieg?]] = 1,brenna6[[#This Row],[czy deszcz?]]=0),H1934+C1935,IF(brenna6[[#This Row],[czy deszcz?]]=1,0,H1934))</f>
        <v>0</v>
      </c>
      <c r="G1935" s="4">
        <f>IF(AND(F1934 &gt; 4,brenna6[[#This Row],[cm śniegu]]&gt;4),brenna6[[#This Row],[cm śniegu]],0)</f>
        <v>0</v>
      </c>
      <c r="H1935" s="4">
        <f>brenna6[[#This Row],[cm śniegu]]-brenna6[[#This Row],[wyjazd pługu]]</f>
        <v>0</v>
      </c>
      <c r="I1935" s="4">
        <f>IF(brenna6[[#This Row],[wyjazd pługu]] &gt;0,1,0)</f>
        <v>0</v>
      </c>
    </row>
    <row r="1936" spans="1:9" x14ac:dyDescent="0.3">
      <c r="A1936" s="1">
        <v>43546.583333333336</v>
      </c>
      <c r="B1936">
        <v>7</v>
      </c>
      <c r="C1936">
        <v>0</v>
      </c>
      <c r="D1936">
        <f>IF(AND(brenna6[[#This Row],[temperatura]] &gt; 0, brenna6[[#This Row],[opad]] &gt; 0),1,0)</f>
        <v>0</v>
      </c>
      <c r="E1936">
        <f>IF(brenna6[[#This Row],[czy deszcz?]] = 1,0,IF(AND(brenna6[[#This Row],[temperatura]]&lt;=0,brenna6[[#This Row],[opad]]&gt;0),1,0))</f>
        <v>0</v>
      </c>
      <c r="F1936">
        <f>IF(AND(brenna6[[#This Row],[czy śnieg?]] = 1,brenna6[[#This Row],[czy deszcz?]]=0),H1935+C1936,IF(brenna6[[#This Row],[czy deszcz?]]=1,0,H1935))</f>
        <v>0</v>
      </c>
      <c r="G1936" s="4">
        <f>IF(AND(F1935 &gt; 4,brenna6[[#This Row],[cm śniegu]]&gt;4),brenna6[[#This Row],[cm śniegu]],0)</f>
        <v>0</v>
      </c>
      <c r="H1936" s="4">
        <f>brenna6[[#This Row],[cm śniegu]]-brenna6[[#This Row],[wyjazd pługu]]</f>
        <v>0</v>
      </c>
      <c r="I1936" s="4">
        <f>IF(brenna6[[#This Row],[wyjazd pługu]] &gt;0,1,0)</f>
        <v>0</v>
      </c>
    </row>
    <row r="1937" spans="1:9" x14ac:dyDescent="0.3">
      <c r="A1937" s="1">
        <v>43546.625</v>
      </c>
      <c r="B1937">
        <v>7.2</v>
      </c>
      <c r="C1937">
        <v>0</v>
      </c>
      <c r="D1937">
        <f>IF(AND(brenna6[[#This Row],[temperatura]] &gt; 0, brenna6[[#This Row],[opad]] &gt; 0),1,0)</f>
        <v>0</v>
      </c>
      <c r="E1937">
        <f>IF(brenna6[[#This Row],[czy deszcz?]] = 1,0,IF(AND(brenna6[[#This Row],[temperatura]]&lt;=0,brenna6[[#This Row],[opad]]&gt;0),1,0))</f>
        <v>0</v>
      </c>
      <c r="F1937">
        <f>IF(AND(brenna6[[#This Row],[czy śnieg?]] = 1,brenna6[[#This Row],[czy deszcz?]]=0),H1936+C1937,IF(brenna6[[#This Row],[czy deszcz?]]=1,0,H1936))</f>
        <v>0</v>
      </c>
      <c r="G1937" s="4">
        <f>IF(AND(F1936 &gt; 4,brenna6[[#This Row],[cm śniegu]]&gt;4),brenna6[[#This Row],[cm śniegu]],0)</f>
        <v>0</v>
      </c>
      <c r="H1937" s="4">
        <f>brenna6[[#This Row],[cm śniegu]]-brenna6[[#This Row],[wyjazd pługu]]</f>
        <v>0</v>
      </c>
      <c r="I1937" s="4">
        <f>IF(brenna6[[#This Row],[wyjazd pługu]] &gt;0,1,0)</f>
        <v>0</v>
      </c>
    </row>
    <row r="1938" spans="1:9" x14ac:dyDescent="0.3">
      <c r="A1938" s="1">
        <v>43546.666666666664</v>
      </c>
      <c r="B1938">
        <v>6.4</v>
      </c>
      <c r="C1938">
        <v>0</v>
      </c>
      <c r="D1938">
        <f>IF(AND(brenna6[[#This Row],[temperatura]] &gt; 0, brenna6[[#This Row],[opad]] &gt; 0),1,0)</f>
        <v>0</v>
      </c>
      <c r="E1938">
        <f>IF(brenna6[[#This Row],[czy deszcz?]] = 1,0,IF(AND(brenna6[[#This Row],[temperatura]]&lt;=0,brenna6[[#This Row],[opad]]&gt;0),1,0))</f>
        <v>0</v>
      </c>
      <c r="F1938">
        <f>IF(AND(brenna6[[#This Row],[czy śnieg?]] = 1,brenna6[[#This Row],[czy deszcz?]]=0),H1937+C1938,IF(brenna6[[#This Row],[czy deszcz?]]=1,0,H1937))</f>
        <v>0</v>
      </c>
      <c r="G1938" s="4">
        <f>IF(AND(F1937 &gt; 4,brenna6[[#This Row],[cm śniegu]]&gt;4),brenna6[[#This Row],[cm śniegu]],0)</f>
        <v>0</v>
      </c>
      <c r="H1938" s="4">
        <f>brenna6[[#This Row],[cm śniegu]]-brenna6[[#This Row],[wyjazd pługu]]</f>
        <v>0</v>
      </c>
      <c r="I1938" s="4">
        <f>IF(brenna6[[#This Row],[wyjazd pługu]] &gt;0,1,0)</f>
        <v>0</v>
      </c>
    </row>
    <row r="1939" spans="1:9" x14ac:dyDescent="0.3">
      <c r="A1939" s="1">
        <v>43546.708333333336</v>
      </c>
      <c r="B1939">
        <v>5.6</v>
      </c>
      <c r="C1939">
        <v>0</v>
      </c>
      <c r="D1939">
        <f>IF(AND(brenna6[[#This Row],[temperatura]] &gt; 0, brenna6[[#This Row],[opad]] &gt; 0),1,0)</f>
        <v>0</v>
      </c>
      <c r="E1939">
        <f>IF(brenna6[[#This Row],[czy deszcz?]] = 1,0,IF(AND(brenna6[[#This Row],[temperatura]]&lt;=0,brenna6[[#This Row],[opad]]&gt;0),1,0))</f>
        <v>0</v>
      </c>
      <c r="F1939">
        <f>IF(AND(brenna6[[#This Row],[czy śnieg?]] = 1,brenna6[[#This Row],[czy deszcz?]]=0),H1938+C1939,IF(brenna6[[#This Row],[czy deszcz?]]=1,0,H1938))</f>
        <v>0</v>
      </c>
      <c r="G1939" s="4">
        <f>IF(AND(F1938 &gt; 4,brenna6[[#This Row],[cm śniegu]]&gt;4),brenna6[[#This Row],[cm śniegu]],0)</f>
        <v>0</v>
      </c>
      <c r="H1939" s="4">
        <f>brenna6[[#This Row],[cm śniegu]]-brenna6[[#This Row],[wyjazd pługu]]</f>
        <v>0</v>
      </c>
      <c r="I1939" s="4">
        <f>IF(brenna6[[#This Row],[wyjazd pługu]] &gt;0,1,0)</f>
        <v>0</v>
      </c>
    </row>
    <row r="1940" spans="1:9" x14ac:dyDescent="0.3">
      <c r="A1940" s="1">
        <v>43546.75</v>
      </c>
      <c r="B1940">
        <v>5.2</v>
      </c>
      <c r="C1940">
        <v>0</v>
      </c>
      <c r="D1940">
        <f>IF(AND(brenna6[[#This Row],[temperatura]] &gt; 0, brenna6[[#This Row],[opad]] &gt; 0),1,0)</f>
        <v>0</v>
      </c>
      <c r="E1940">
        <f>IF(brenna6[[#This Row],[czy deszcz?]] = 1,0,IF(AND(brenna6[[#This Row],[temperatura]]&lt;=0,brenna6[[#This Row],[opad]]&gt;0),1,0))</f>
        <v>0</v>
      </c>
      <c r="F1940">
        <f>IF(AND(brenna6[[#This Row],[czy śnieg?]] = 1,brenna6[[#This Row],[czy deszcz?]]=0),H1939+C1940,IF(brenna6[[#This Row],[czy deszcz?]]=1,0,H1939))</f>
        <v>0</v>
      </c>
      <c r="G1940" s="4">
        <f>IF(AND(F1939 &gt; 4,brenna6[[#This Row],[cm śniegu]]&gt;4),brenna6[[#This Row],[cm śniegu]],0)</f>
        <v>0</v>
      </c>
      <c r="H1940" s="4">
        <f>brenna6[[#This Row],[cm śniegu]]-brenna6[[#This Row],[wyjazd pługu]]</f>
        <v>0</v>
      </c>
      <c r="I1940" s="4">
        <f>IF(brenna6[[#This Row],[wyjazd pługu]] &gt;0,1,0)</f>
        <v>0</v>
      </c>
    </row>
    <row r="1941" spans="1:9" x14ac:dyDescent="0.3">
      <c r="A1941" s="1">
        <v>43546.791666666664</v>
      </c>
      <c r="B1941">
        <v>4.8</v>
      </c>
      <c r="C1941">
        <v>0</v>
      </c>
      <c r="D1941">
        <f>IF(AND(brenna6[[#This Row],[temperatura]] &gt; 0, brenna6[[#This Row],[opad]] &gt; 0),1,0)</f>
        <v>0</v>
      </c>
      <c r="E1941">
        <f>IF(brenna6[[#This Row],[czy deszcz?]] = 1,0,IF(AND(brenna6[[#This Row],[temperatura]]&lt;=0,brenna6[[#This Row],[opad]]&gt;0),1,0))</f>
        <v>0</v>
      </c>
      <c r="F1941">
        <f>IF(AND(brenna6[[#This Row],[czy śnieg?]] = 1,brenna6[[#This Row],[czy deszcz?]]=0),H1940+C1941,IF(brenna6[[#This Row],[czy deszcz?]]=1,0,H1940))</f>
        <v>0</v>
      </c>
      <c r="G1941" s="4">
        <f>IF(AND(F1940 &gt; 4,brenna6[[#This Row],[cm śniegu]]&gt;4),brenna6[[#This Row],[cm śniegu]],0)</f>
        <v>0</v>
      </c>
      <c r="H1941" s="4">
        <f>brenna6[[#This Row],[cm śniegu]]-brenna6[[#This Row],[wyjazd pługu]]</f>
        <v>0</v>
      </c>
      <c r="I1941" s="4">
        <f>IF(brenna6[[#This Row],[wyjazd pługu]] &gt;0,1,0)</f>
        <v>0</v>
      </c>
    </row>
    <row r="1942" spans="1:9" x14ac:dyDescent="0.3">
      <c r="A1942" s="1">
        <v>43546.833333333336</v>
      </c>
      <c r="B1942">
        <v>4.5999999999999996</v>
      </c>
      <c r="C1942">
        <v>0</v>
      </c>
      <c r="D1942">
        <f>IF(AND(brenna6[[#This Row],[temperatura]] &gt; 0, brenna6[[#This Row],[opad]] &gt; 0),1,0)</f>
        <v>0</v>
      </c>
      <c r="E1942">
        <f>IF(brenna6[[#This Row],[czy deszcz?]] = 1,0,IF(AND(brenna6[[#This Row],[temperatura]]&lt;=0,brenna6[[#This Row],[opad]]&gt;0),1,0))</f>
        <v>0</v>
      </c>
      <c r="F1942">
        <f>IF(AND(brenna6[[#This Row],[czy śnieg?]] = 1,brenna6[[#This Row],[czy deszcz?]]=0),H1941+C1942,IF(brenna6[[#This Row],[czy deszcz?]]=1,0,H1941))</f>
        <v>0</v>
      </c>
      <c r="G1942" s="4">
        <f>IF(AND(F1941 &gt; 4,brenna6[[#This Row],[cm śniegu]]&gt;4),brenna6[[#This Row],[cm śniegu]],0)</f>
        <v>0</v>
      </c>
      <c r="H1942" s="4">
        <f>brenna6[[#This Row],[cm śniegu]]-brenna6[[#This Row],[wyjazd pługu]]</f>
        <v>0</v>
      </c>
      <c r="I1942" s="4">
        <f>IF(brenna6[[#This Row],[wyjazd pługu]] &gt;0,1,0)</f>
        <v>0</v>
      </c>
    </row>
    <row r="1943" spans="1:9" x14ac:dyDescent="0.3">
      <c r="A1943" s="1">
        <v>43546.875</v>
      </c>
      <c r="B1943">
        <v>4.3</v>
      </c>
      <c r="C1943">
        <v>0</v>
      </c>
      <c r="D1943">
        <f>IF(AND(brenna6[[#This Row],[temperatura]] &gt; 0, brenna6[[#This Row],[opad]] &gt; 0),1,0)</f>
        <v>0</v>
      </c>
      <c r="E1943">
        <f>IF(brenna6[[#This Row],[czy deszcz?]] = 1,0,IF(AND(brenna6[[#This Row],[temperatura]]&lt;=0,brenna6[[#This Row],[opad]]&gt;0),1,0))</f>
        <v>0</v>
      </c>
      <c r="F1943">
        <f>IF(AND(brenna6[[#This Row],[czy śnieg?]] = 1,brenna6[[#This Row],[czy deszcz?]]=0),H1942+C1943,IF(brenna6[[#This Row],[czy deszcz?]]=1,0,H1942))</f>
        <v>0</v>
      </c>
      <c r="G1943" s="4">
        <f>IF(AND(F1942 &gt; 4,brenna6[[#This Row],[cm śniegu]]&gt;4),brenna6[[#This Row],[cm śniegu]],0)</f>
        <v>0</v>
      </c>
      <c r="H1943" s="4">
        <f>brenna6[[#This Row],[cm śniegu]]-brenna6[[#This Row],[wyjazd pługu]]</f>
        <v>0</v>
      </c>
      <c r="I1943" s="4">
        <f>IF(brenna6[[#This Row],[wyjazd pługu]] &gt;0,1,0)</f>
        <v>0</v>
      </c>
    </row>
    <row r="1944" spans="1:9" x14ac:dyDescent="0.3">
      <c r="A1944" s="1">
        <v>43546.916666666664</v>
      </c>
      <c r="B1944">
        <v>4.0999999999999996</v>
      </c>
      <c r="C1944">
        <v>0</v>
      </c>
      <c r="D1944">
        <f>IF(AND(brenna6[[#This Row],[temperatura]] &gt; 0, brenna6[[#This Row],[opad]] &gt; 0),1,0)</f>
        <v>0</v>
      </c>
      <c r="E1944">
        <f>IF(brenna6[[#This Row],[czy deszcz?]] = 1,0,IF(AND(brenna6[[#This Row],[temperatura]]&lt;=0,brenna6[[#This Row],[opad]]&gt;0),1,0))</f>
        <v>0</v>
      </c>
      <c r="F1944">
        <f>IF(AND(brenna6[[#This Row],[czy śnieg?]] = 1,brenna6[[#This Row],[czy deszcz?]]=0),H1943+C1944,IF(brenna6[[#This Row],[czy deszcz?]]=1,0,H1943))</f>
        <v>0</v>
      </c>
      <c r="G1944" s="4">
        <f>IF(AND(F1943 &gt; 4,brenna6[[#This Row],[cm śniegu]]&gt;4),brenna6[[#This Row],[cm śniegu]],0)</f>
        <v>0</v>
      </c>
      <c r="H1944" s="4">
        <f>brenna6[[#This Row],[cm śniegu]]-brenna6[[#This Row],[wyjazd pługu]]</f>
        <v>0</v>
      </c>
      <c r="I1944" s="4">
        <f>IF(brenna6[[#This Row],[wyjazd pługu]] &gt;0,1,0)</f>
        <v>0</v>
      </c>
    </row>
    <row r="1945" spans="1:9" x14ac:dyDescent="0.3">
      <c r="A1945" s="1">
        <v>43546.958333333336</v>
      </c>
      <c r="B1945">
        <v>3.9</v>
      </c>
      <c r="C1945">
        <v>0</v>
      </c>
      <c r="D1945">
        <f>IF(AND(brenna6[[#This Row],[temperatura]] &gt; 0, brenna6[[#This Row],[opad]] &gt; 0),1,0)</f>
        <v>0</v>
      </c>
      <c r="E1945">
        <f>IF(brenna6[[#This Row],[czy deszcz?]] = 1,0,IF(AND(brenna6[[#This Row],[temperatura]]&lt;=0,brenna6[[#This Row],[opad]]&gt;0),1,0))</f>
        <v>0</v>
      </c>
      <c r="F1945">
        <f>IF(AND(brenna6[[#This Row],[czy śnieg?]] = 1,brenna6[[#This Row],[czy deszcz?]]=0),H1944+C1945,IF(brenna6[[#This Row],[czy deszcz?]]=1,0,H1944))</f>
        <v>0</v>
      </c>
      <c r="G1945" s="4">
        <f>IF(AND(F1944 &gt; 4,brenna6[[#This Row],[cm śniegu]]&gt;4),brenna6[[#This Row],[cm śniegu]],0)</f>
        <v>0</v>
      </c>
      <c r="H1945" s="4">
        <f>brenna6[[#This Row],[cm śniegu]]-brenna6[[#This Row],[wyjazd pługu]]</f>
        <v>0</v>
      </c>
      <c r="I1945" s="4">
        <f>IF(brenna6[[#This Row],[wyjazd pługu]] &gt;0,1,0)</f>
        <v>0</v>
      </c>
    </row>
    <row r="1946" spans="1:9" x14ac:dyDescent="0.3">
      <c r="A1946" s="1">
        <v>43547</v>
      </c>
      <c r="B1946">
        <v>3.5</v>
      </c>
      <c r="C1946">
        <v>0</v>
      </c>
      <c r="D1946">
        <f>IF(AND(brenna6[[#This Row],[temperatura]] &gt; 0, brenna6[[#This Row],[opad]] &gt; 0),1,0)</f>
        <v>0</v>
      </c>
      <c r="E1946">
        <f>IF(brenna6[[#This Row],[czy deszcz?]] = 1,0,IF(AND(brenna6[[#This Row],[temperatura]]&lt;=0,brenna6[[#This Row],[opad]]&gt;0),1,0))</f>
        <v>0</v>
      </c>
      <c r="F1946">
        <f>IF(AND(brenna6[[#This Row],[czy śnieg?]] = 1,brenna6[[#This Row],[czy deszcz?]]=0),H1945+C1946,IF(brenna6[[#This Row],[czy deszcz?]]=1,0,H1945))</f>
        <v>0</v>
      </c>
      <c r="G1946" s="4">
        <f>IF(AND(F1945 &gt; 4,brenna6[[#This Row],[cm śniegu]]&gt;4),brenna6[[#This Row],[cm śniegu]],0)</f>
        <v>0</v>
      </c>
      <c r="H1946" s="4">
        <f>brenna6[[#This Row],[cm śniegu]]-brenna6[[#This Row],[wyjazd pługu]]</f>
        <v>0</v>
      </c>
      <c r="I1946" s="4">
        <f>IF(brenna6[[#This Row],[wyjazd pługu]] &gt;0,1,0)</f>
        <v>0</v>
      </c>
    </row>
    <row r="1947" spans="1:9" x14ac:dyDescent="0.3">
      <c r="A1947" s="1">
        <v>43547.041666666664</v>
      </c>
      <c r="B1947">
        <v>3.2</v>
      </c>
      <c r="C1947">
        <v>0</v>
      </c>
      <c r="D1947">
        <f>IF(AND(brenna6[[#This Row],[temperatura]] &gt; 0, brenna6[[#This Row],[opad]] &gt; 0),1,0)</f>
        <v>0</v>
      </c>
      <c r="E1947">
        <f>IF(brenna6[[#This Row],[czy deszcz?]] = 1,0,IF(AND(brenna6[[#This Row],[temperatura]]&lt;=0,brenna6[[#This Row],[opad]]&gt;0),1,0))</f>
        <v>0</v>
      </c>
      <c r="F1947">
        <f>IF(AND(brenna6[[#This Row],[czy śnieg?]] = 1,brenna6[[#This Row],[czy deszcz?]]=0),H1946+C1947,IF(brenna6[[#This Row],[czy deszcz?]]=1,0,H1946))</f>
        <v>0</v>
      </c>
      <c r="G1947" s="4">
        <f>IF(AND(F1946 &gt; 4,brenna6[[#This Row],[cm śniegu]]&gt;4),brenna6[[#This Row],[cm śniegu]],0)</f>
        <v>0</v>
      </c>
      <c r="H1947" s="4">
        <f>brenna6[[#This Row],[cm śniegu]]-brenna6[[#This Row],[wyjazd pługu]]</f>
        <v>0</v>
      </c>
      <c r="I1947" s="4">
        <f>IF(brenna6[[#This Row],[wyjazd pługu]] &gt;0,1,0)</f>
        <v>0</v>
      </c>
    </row>
    <row r="1948" spans="1:9" x14ac:dyDescent="0.3">
      <c r="A1948" s="1">
        <v>43547.083333333336</v>
      </c>
      <c r="B1948">
        <v>5.4</v>
      </c>
      <c r="C1948">
        <v>0</v>
      </c>
      <c r="D1948">
        <f>IF(AND(brenna6[[#This Row],[temperatura]] &gt; 0, brenna6[[#This Row],[opad]] &gt; 0),1,0)</f>
        <v>0</v>
      </c>
      <c r="E1948">
        <f>IF(brenna6[[#This Row],[czy deszcz?]] = 1,0,IF(AND(brenna6[[#This Row],[temperatura]]&lt;=0,brenna6[[#This Row],[opad]]&gt;0),1,0))</f>
        <v>0</v>
      </c>
      <c r="F1948">
        <f>IF(AND(brenna6[[#This Row],[czy śnieg?]] = 1,brenna6[[#This Row],[czy deszcz?]]=0),H1947+C1948,IF(brenna6[[#This Row],[czy deszcz?]]=1,0,H1947))</f>
        <v>0</v>
      </c>
      <c r="G1948" s="4">
        <f>IF(AND(F1947 &gt; 4,brenna6[[#This Row],[cm śniegu]]&gt;4),brenna6[[#This Row],[cm śniegu]],0)</f>
        <v>0</v>
      </c>
      <c r="H1948" s="4">
        <f>brenna6[[#This Row],[cm śniegu]]-brenna6[[#This Row],[wyjazd pługu]]</f>
        <v>0</v>
      </c>
      <c r="I1948" s="4">
        <f>IF(brenna6[[#This Row],[wyjazd pługu]] &gt;0,1,0)</f>
        <v>0</v>
      </c>
    </row>
    <row r="1949" spans="1:9" x14ac:dyDescent="0.3">
      <c r="A1949" s="1">
        <v>43547.125</v>
      </c>
      <c r="B1949">
        <v>7.1</v>
      </c>
      <c r="C1949">
        <v>0</v>
      </c>
      <c r="D1949">
        <f>IF(AND(brenna6[[#This Row],[temperatura]] &gt; 0, brenna6[[#This Row],[opad]] &gt; 0),1,0)</f>
        <v>0</v>
      </c>
      <c r="E1949">
        <f>IF(brenna6[[#This Row],[czy deszcz?]] = 1,0,IF(AND(brenna6[[#This Row],[temperatura]]&lt;=0,brenna6[[#This Row],[opad]]&gt;0),1,0))</f>
        <v>0</v>
      </c>
      <c r="F1949">
        <f>IF(AND(brenna6[[#This Row],[czy śnieg?]] = 1,brenna6[[#This Row],[czy deszcz?]]=0),H1948+C1949,IF(brenna6[[#This Row],[czy deszcz?]]=1,0,H1948))</f>
        <v>0</v>
      </c>
      <c r="G1949" s="4">
        <f>IF(AND(F1948 &gt; 4,brenna6[[#This Row],[cm śniegu]]&gt;4),brenna6[[#This Row],[cm śniegu]],0)</f>
        <v>0</v>
      </c>
      <c r="H1949" s="4">
        <f>brenna6[[#This Row],[cm śniegu]]-brenna6[[#This Row],[wyjazd pługu]]</f>
        <v>0</v>
      </c>
      <c r="I1949" s="4">
        <f>IF(brenna6[[#This Row],[wyjazd pługu]] &gt;0,1,0)</f>
        <v>0</v>
      </c>
    </row>
    <row r="1950" spans="1:9" x14ac:dyDescent="0.3">
      <c r="A1950" s="1">
        <v>43547.166666666664</v>
      </c>
      <c r="B1950">
        <v>6.9</v>
      </c>
      <c r="C1950">
        <v>0</v>
      </c>
      <c r="D1950">
        <f>IF(AND(brenna6[[#This Row],[temperatura]] &gt; 0, brenna6[[#This Row],[opad]] &gt; 0),1,0)</f>
        <v>0</v>
      </c>
      <c r="E1950">
        <f>IF(brenna6[[#This Row],[czy deszcz?]] = 1,0,IF(AND(brenna6[[#This Row],[temperatura]]&lt;=0,brenna6[[#This Row],[opad]]&gt;0),1,0))</f>
        <v>0</v>
      </c>
      <c r="F1950">
        <f>IF(AND(brenna6[[#This Row],[czy śnieg?]] = 1,brenna6[[#This Row],[czy deszcz?]]=0),H1949+C1950,IF(brenna6[[#This Row],[czy deszcz?]]=1,0,H1949))</f>
        <v>0</v>
      </c>
      <c r="G1950" s="4">
        <f>IF(AND(F1949 &gt; 4,brenna6[[#This Row],[cm śniegu]]&gt;4),brenna6[[#This Row],[cm śniegu]],0)</f>
        <v>0</v>
      </c>
      <c r="H1950" s="4">
        <f>brenna6[[#This Row],[cm śniegu]]-brenna6[[#This Row],[wyjazd pługu]]</f>
        <v>0</v>
      </c>
      <c r="I1950" s="4">
        <f>IF(brenna6[[#This Row],[wyjazd pługu]] &gt;0,1,0)</f>
        <v>0</v>
      </c>
    </row>
    <row r="1951" spans="1:9" x14ac:dyDescent="0.3">
      <c r="A1951" s="1">
        <v>43547.208333333336</v>
      </c>
      <c r="B1951">
        <v>6.2</v>
      </c>
      <c r="C1951">
        <v>0</v>
      </c>
      <c r="D1951">
        <f>IF(AND(brenna6[[#This Row],[temperatura]] &gt; 0, brenna6[[#This Row],[opad]] &gt; 0),1,0)</f>
        <v>0</v>
      </c>
      <c r="E1951">
        <f>IF(brenna6[[#This Row],[czy deszcz?]] = 1,0,IF(AND(brenna6[[#This Row],[temperatura]]&lt;=0,brenna6[[#This Row],[opad]]&gt;0),1,0))</f>
        <v>0</v>
      </c>
      <c r="F1951">
        <f>IF(AND(brenna6[[#This Row],[czy śnieg?]] = 1,brenna6[[#This Row],[czy deszcz?]]=0),H1950+C1951,IF(brenna6[[#This Row],[czy deszcz?]]=1,0,H1950))</f>
        <v>0</v>
      </c>
      <c r="G1951" s="4">
        <f>IF(AND(F1950 &gt; 4,brenna6[[#This Row],[cm śniegu]]&gt;4),brenna6[[#This Row],[cm śniegu]],0)</f>
        <v>0</v>
      </c>
      <c r="H1951" s="4">
        <f>brenna6[[#This Row],[cm śniegu]]-brenna6[[#This Row],[wyjazd pługu]]</f>
        <v>0</v>
      </c>
      <c r="I1951" s="4">
        <f>IF(brenna6[[#This Row],[wyjazd pługu]] &gt;0,1,0)</f>
        <v>0</v>
      </c>
    </row>
    <row r="1952" spans="1:9" x14ac:dyDescent="0.3">
      <c r="A1952" s="1">
        <v>43547.25</v>
      </c>
      <c r="B1952">
        <v>8</v>
      </c>
      <c r="C1952">
        <v>0</v>
      </c>
      <c r="D1952">
        <f>IF(AND(brenna6[[#This Row],[temperatura]] &gt; 0, brenna6[[#This Row],[opad]] &gt; 0),1,0)</f>
        <v>0</v>
      </c>
      <c r="E1952">
        <f>IF(brenna6[[#This Row],[czy deszcz?]] = 1,0,IF(AND(brenna6[[#This Row],[temperatura]]&lt;=0,brenna6[[#This Row],[opad]]&gt;0),1,0))</f>
        <v>0</v>
      </c>
      <c r="F1952">
        <f>IF(AND(brenna6[[#This Row],[czy śnieg?]] = 1,brenna6[[#This Row],[czy deszcz?]]=0),H1951+C1952,IF(brenna6[[#This Row],[czy deszcz?]]=1,0,H1951))</f>
        <v>0</v>
      </c>
      <c r="G1952" s="4">
        <f>IF(AND(F1951 &gt; 4,brenna6[[#This Row],[cm śniegu]]&gt;4),brenna6[[#This Row],[cm śniegu]],0)</f>
        <v>0</v>
      </c>
      <c r="H1952" s="4">
        <f>brenna6[[#This Row],[cm śniegu]]-brenna6[[#This Row],[wyjazd pługu]]</f>
        <v>0</v>
      </c>
      <c r="I1952" s="4">
        <f>IF(brenna6[[#This Row],[wyjazd pługu]] &gt;0,1,0)</f>
        <v>0</v>
      </c>
    </row>
    <row r="1953" spans="1:9" x14ac:dyDescent="0.3">
      <c r="A1953" s="1">
        <v>43547.291666666664</v>
      </c>
      <c r="B1953">
        <v>8.8000000000000007</v>
      </c>
      <c r="C1953">
        <v>0</v>
      </c>
      <c r="D1953">
        <f>IF(AND(brenna6[[#This Row],[temperatura]] &gt; 0, brenna6[[#This Row],[opad]] &gt; 0),1,0)</f>
        <v>0</v>
      </c>
      <c r="E1953">
        <f>IF(brenna6[[#This Row],[czy deszcz?]] = 1,0,IF(AND(brenna6[[#This Row],[temperatura]]&lt;=0,brenna6[[#This Row],[opad]]&gt;0),1,0))</f>
        <v>0</v>
      </c>
      <c r="F1953">
        <f>IF(AND(brenna6[[#This Row],[czy śnieg?]] = 1,brenna6[[#This Row],[czy deszcz?]]=0),H1952+C1953,IF(brenna6[[#This Row],[czy deszcz?]]=1,0,H1952))</f>
        <v>0</v>
      </c>
      <c r="G1953" s="4">
        <f>IF(AND(F1952 &gt; 4,brenna6[[#This Row],[cm śniegu]]&gt;4),brenna6[[#This Row],[cm śniegu]],0)</f>
        <v>0</v>
      </c>
      <c r="H1953" s="4">
        <f>brenna6[[#This Row],[cm śniegu]]-brenna6[[#This Row],[wyjazd pługu]]</f>
        <v>0</v>
      </c>
      <c r="I1953" s="4">
        <f>IF(brenna6[[#This Row],[wyjazd pługu]] &gt;0,1,0)</f>
        <v>0</v>
      </c>
    </row>
    <row r="1954" spans="1:9" x14ac:dyDescent="0.3">
      <c r="A1954" s="1">
        <v>43547.333333333336</v>
      </c>
      <c r="B1954">
        <v>9.6999999999999993</v>
      </c>
      <c r="C1954">
        <v>0</v>
      </c>
      <c r="D1954">
        <f>IF(AND(brenna6[[#This Row],[temperatura]] &gt; 0, brenna6[[#This Row],[opad]] &gt; 0),1,0)</f>
        <v>0</v>
      </c>
      <c r="E1954">
        <f>IF(brenna6[[#This Row],[czy deszcz?]] = 1,0,IF(AND(brenna6[[#This Row],[temperatura]]&lt;=0,brenna6[[#This Row],[opad]]&gt;0),1,0))</f>
        <v>0</v>
      </c>
      <c r="F1954">
        <f>IF(AND(brenna6[[#This Row],[czy śnieg?]] = 1,brenna6[[#This Row],[czy deszcz?]]=0),H1953+C1954,IF(brenna6[[#This Row],[czy deszcz?]]=1,0,H1953))</f>
        <v>0</v>
      </c>
      <c r="G1954" s="4">
        <f>IF(AND(F1953 &gt; 4,brenna6[[#This Row],[cm śniegu]]&gt;4),brenna6[[#This Row],[cm śniegu]],0)</f>
        <v>0</v>
      </c>
      <c r="H1954" s="4">
        <f>brenna6[[#This Row],[cm śniegu]]-brenna6[[#This Row],[wyjazd pługu]]</f>
        <v>0</v>
      </c>
      <c r="I1954" s="4">
        <f>IF(brenna6[[#This Row],[wyjazd pługu]] &gt;0,1,0)</f>
        <v>0</v>
      </c>
    </row>
    <row r="1955" spans="1:9" x14ac:dyDescent="0.3">
      <c r="A1955" s="1">
        <v>43547.375</v>
      </c>
      <c r="B1955">
        <v>10.9</v>
      </c>
      <c r="C1955">
        <v>0</v>
      </c>
      <c r="D1955">
        <f>IF(AND(brenna6[[#This Row],[temperatura]] &gt; 0, brenna6[[#This Row],[opad]] &gt; 0),1,0)</f>
        <v>0</v>
      </c>
      <c r="E1955">
        <f>IF(brenna6[[#This Row],[czy deszcz?]] = 1,0,IF(AND(brenna6[[#This Row],[temperatura]]&lt;=0,brenna6[[#This Row],[opad]]&gt;0),1,0))</f>
        <v>0</v>
      </c>
      <c r="F1955">
        <f>IF(AND(brenna6[[#This Row],[czy śnieg?]] = 1,brenna6[[#This Row],[czy deszcz?]]=0),H1954+C1955,IF(brenna6[[#This Row],[czy deszcz?]]=1,0,H1954))</f>
        <v>0</v>
      </c>
      <c r="G1955" s="4">
        <f>IF(AND(F1954 &gt; 4,brenna6[[#This Row],[cm śniegu]]&gt;4),brenna6[[#This Row],[cm śniegu]],0)</f>
        <v>0</v>
      </c>
      <c r="H1955" s="4">
        <f>brenna6[[#This Row],[cm śniegu]]-brenna6[[#This Row],[wyjazd pługu]]</f>
        <v>0</v>
      </c>
      <c r="I1955" s="4">
        <f>IF(brenna6[[#This Row],[wyjazd pługu]] &gt;0,1,0)</f>
        <v>0</v>
      </c>
    </row>
    <row r="1956" spans="1:9" x14ac:dyDescent="0.3">
      <c r="A1956" s="1">
        <v>43547.416666666664</v>
      </c>
      <c r="B1956">
        <v>12.4</v>
      </c>
      <c r="C1956">
        <v>0</v>
      </c>
      <c r="D1956">
        <f>IF(AND(brenna6[[#This Row],[temperatura]] &gt; 0, brenna6[[#This Row],[opad]] &gt; 0),1,0)</f>
        <v>0</v>
      </c>
      <c r="E1956">
        <f>IF(brenna6[[#This Row],[czy deszcz?]] = 1,0,IF(AND(brenna6[[#This Row],[temperatura]]&lt;=0,brenna6[[#This Row],[opad]]&gt;0),1,0))</f>
        <v>0</v>
      </c>
      <c r="F1956">
        <f>IF(AND(brenna6[[#This Row],[czy śnieg?]] = 1,brenna6[[#This Row],[czy deszcz?]]=0),H1955+C1956,IF(brenna6[[#This Row],[czy deszcz?]]=1,0,H1955))</f>
        <v>0</v>
      </c>
      <c r="G1956" s="4">
        <f>IF(AND(F1955 &gt; 4,brenna6[[#This Row],[cm śniegu]]&gt;4),brenna6[[#This Row],[cm śniegu]],0)</f>
        <v>0</v>
      </c>
      <c r="H1956" s="4">
        <f>brenna6[[#This Row],[cm śniegu]]-brenna6[[#This Row],[wyjazd pługu]]</f>
        <v>0</v>
      </c>
      <c r="I1956" s="4">
        <f>IF(brenna6[[#This Row],[wyjazd pługu]] &gt;0,1,0)</f>
        <v>0</v>
      </c>
    </row>
    <row r="1957" spans="1:9" x14ac:dyDescent="0.3">
      <c r="A1957" s="1">
        <v>43547.458333333336</v>
      </c>
      <c r="B1957">
        <v>13.3</v>
      </c>
      <c r="C1957">
        <v>0</v>
      </c>
      <c r="D1957">
        <f>IF(AND(brenna6[[#This Row],[temperatura]] &gt; 0, brenna6[[#This Row],[opad]] &gt; 0),1,0)</f>
        <v>0</v>
      </c>
      <c r="E1957">
        <f>IF(brenna6[[#This Row],[czy deszcz?]] = 1,0,IF(AND(brenna6[[#This Row],[temperatura]]&lt;=0,brenna6[[#This Row],[opad]]&gt;0),1,0))</f>
        <v>0</v>
      </c>
      <c r="F1957">
        <f>IF(AND(brenna6[[#This Row],[czy śnieg?]] = 1,brenna6[[#This Row],[czy deszcz?]]=0),H1956+C1957,IF(brenna6[[#This Row],[czy deszcz?]]=1,0,H1956))</f>
        <v>0</v>
      </c>
      <c r="G1957" s="4">
        <f>IF(AND(F1956 &gt; 4,brenna6[[#This Row],[cm śniegu]]&gt;4),brenna6[[#This Row],[cm śniegu]],0)</f>
        <v>0</v>
      </c>
      <c r="H1957" s="4">
        <f>brenna6[[#This Row],[cm śniegu]]-brenna6[[#This Row],[wyjazd pługu]]</f>
        <v>0</v>
      </c>
      <c r="I1957" s="4">
        <f>IF(brenna6[[#This Row],[wyjazd pługu]] &gt;0,1,0)</f>
        <v>0</v>
      </c>
    </row>
    <row r="1958" spans="1:9" x14ac:dyDescent="0.3">
      <c r="A1958" s="1">
        <v>43547.5</v>
      </c>
      <c r="B1958">
        <v>13.9</v>
      </c>
      <c r="C1958">
        <v>0</v>
      </c>
      <c r="D1958">
        <f>IF(AND(brenna6[[#This Row],[temperatura]] &gt; 0, brenna6[[#This Row],[opad]] &gt; 0),1,0)</f>
        <v>0</v>
      </c>
      <c r="E1958">
        <f>IF(brenna6[[#This Row],[czy deszcz?]] = 1,0,IF(AND(brenna6[[#This Row],[temperatura]]&lt;=0,brenna6[[#This Row],[opad]]&gt;0),1,0))</f>
        <v>0</v>
      </c>
      <c r="F1958">
        <f>IF(AND(brenna6[[#This Row],[czy śnieg?]] = 1,brenna6[[#This Row],[czy deszcz?]]=0),H1957+C1958,IF(brenna6[[#This Row],[czy deszcz?]]=1,0,H1957))</f>
        <v>0</v>
      </c>
      <c r="G1958" s="4">
        <f>IF(AND(F1957 &gt; 4,brenna6[[#This Row],[cm śniegu]]&gt;4),brenna6[[#This Row],[cm śniegu]],0)</f>
        <v>0</v>
      </c>
      <c r="H1958" s="4">
        <f>brenna6[[#This Row],[cm śniegu]]-brenna6[[#This Row],[wyjazd pługu]]</f>
        <v>0</v>
      </c>
      <c r="I1958" s="4">
        <f>IF(brenna6[[#This Row],[wyjazd pługu]] &gt;0,1,0)</f>
        <v>0</v>
      </c>
    </row>
    <row r="1959" spans="1:9" x14ac:dyDescent="0.3">
      <c r="A1959" s="1">
        <v>43547.541666666664</v>
      </c>
      <c r="B1959">
        <v>14.2</v>
      </c>
      <c r="C1959">
        <v>0</v>
      </c>
      <c r="D1959">
        <f>IF(AND(brenna6[[#This Row],[temperatura]] &gt; 0, brenna6[[#This Row],[opad]] &gt; 0),1,0)</f>
        <v>0</v>
      </c>
      <c r="E1959">
        <f>IF(brenna6[[#This Row],[czy deszcz?]] = 1,0,IF(AND(brenna6[[#This Row],[temperatura]]&lt;=0,brenna6[[#This Row],[opad]]&gt;0),1,0))</f>
        <v>0</v>
      </c>
      <c r="F1959">
        <f>IF(AND(brenna6[[#This Row],[czy śnieg?]] = 1,brenna6[[#This Row],[czy deszcz?]]=0),H1958+C1959,IF(brenna6[[#This Row],[czy deszcz?]]=1,0,H1958))</f>
        <v>0</v>
      </c>
      <c r="G1959" s="4">
        <f>IF(AND(F1958 &gt; 4,brenna6[[#This Row],[cm śniegu]]&gt;4),brenna6[[#This Row],[cm śniegu]],0)</f>
        <v>0</v>
      </c>
      <c r="H1959" s="4">
        <f>brenna6[[#This Row],[cm śniegu]]-brenna6[[#This Row],[wyjazd pługu]]</f>
        <v>0</v>
      </c>
      <c r="I1959" s="4">
        <f>IF(brenna6[[#This Row],[wyjazd pługu]] &gt;0,1,0)</f>
        <v>0</v>
      </c>
    </row>
    <row r="1960" spans="1:9" x14ac:dyDescent="0.3">
      <c r="A1960" s="1">
        <v>43547.583333333336</v>
      </c>
      <c r="B1960">
        <v>14.4</v>
      </c>
      <c r="C1960">
        <v>0</v>
      </c>
      <c r="D1960">
        <f>IF(AND(brenna6[[#This Row],[temperatura]] &gt; 0, brenna6[[#This Row],[opad]] &gt; 0),1,0)</f>
        <v>0</v>
      </c>
      <c r="E1960">
        <f>IF(brenna6[[#This Row],[czy deszcz?]] = 1,0,IF(AND(brenna6[[#This Row],[temperatura]]&lt;=0,brenna6[[#This Row],[opad]]&gt;0),1,0))</f>
        <v>0</v>
      </c>
      <c r="F1960">
        <f>IF(AND(brenna6[[#This Row],[czy śnieg?]] = 1,brenna6[[#This Row],[czy deszcz?]]=0),H1959+C1960,IF(brenna6[[#This Row],[czy deszcz?]]=1,0,H1959))</f>
        <v>0</v>
      </c>
      <c r="G1960" s="4">
        <f>IF(AND(F1959 &gt; 4,brenna6[[#This Row],[cm śniegu]]&gt;4),brenna6[[#This Row],[cm śniegu]],0)</f>
        <v>0</v>
      </c>
      <c r="H1960" s="4">
        <f>brenna6[[#This Row],[cm śniegu]]-brenna6[[#This Row],[wyjazd pługu]]</f>
        <v>0</v>
      </c>
      <c r="I1960" s="4">
        <f>IF(brenna6[[#This Row],[wyjazd pługu]] &gt;0,1,0)</f>
        <v>0</v>
      </c>
    </row>
    <row r="1961" spans="1:9" x14ac:dyDescent="0.3">
      <c r="A1961" s="1">
        <v>43547.625</v>
      </c>
      <c r="B1961">
        <v>14.5</v>
      </c>
      <c r="C1961">
        <v>0</v>
      </c>
      <c r="D1961">
        <f>IF(AND(brenna6[[#This Row],[temperatura]] &gt; 0, brenna6[[#This Row],[opad]] &gt; 0),1,0)</f>
        <v>0</v>
      </c>
      <c r="E1961">
        <f>IF(brenna6[[#This Row],[czy deszcz?]] = 1,0,IF(AND(brenna6[[#This Row],[temperatura]]&lt;=0,brenna6[[#This Row],[opad]]&gt;0),1,0))</f>
        <v>0</v>
      </c>
      <c r="F1961">
        <f>IF(AND(brenna6[[#This Row],[czy śnieg?]] = 1,brenna6[[#This Row],[czy deszcz?]]=0),H1960+C1961,IF(brenna6[[#This Row],[czy deszcz?]]=1,0,H1960))</f>
        <v>0</v>
      </c>
      <c r="G1961" s="4">
        <f>IF(AND(F1960 &gt; 4,brenna6[[#This Row],[cm śniegu]]&gt;4),brenna6[[#This Row],[cm śniegu]],0)</f>
        <v>0</v>
      </c>
      <c r="H1961" s="4">
        <f>brenna6[[#This Row],[cm śniegu]]-brenna6[[#This Row],[wyjazd pługu]]</f>
        <v>0</v>
      </c>
      <c r="I1961" s="4">
        <f>IF(brenna6[[#This Row],[wyjazd pługu]] &gt;0,1,0)</f>
        <v>0</v>
      </c>
    </row>
    <row r="1962" spans="1:9" x14ac:dyDescent="0.3">
      <c r="A1962" s="1">
        <v>43547.666666666664</v>
      </c>
      <c r="B1962">
        <v>13.9</v>
      </c>
      <c r="C1962">
        <v>0</v>
      </c>
      <c r="D1962">
        <f>IF(AND(brenna6[[#This Row],[temperatura]] &gt; 0, brenna6[[#This Row],[opad]] &gt; 0),1,0)</f>
        <v>0</v>
      </c>
      <c r="E1962">
        <f>IF(brenna6[[#This Row],[czy deszcz?]] = 1,0,IF(AND(brenna6[[#This Row],[temperatura]]&lt;=0,brenna6[[#This Row],[opad]]&gt;0),1,0))</f>
        <v>0</v>
      </c>
      <c r="F1962">
        <f>IF(AND(brenna6[[#This Row],[czy śnieg?]] = 1,brenna6[[#This Row],[czy deszcz?]]=0),H1961+C1962,IF(brenna6[[#This Row],[czy deszcz?]]=1,0,H1961))</f>
        <v>0</v>
      </c>
      <c r="G1962" s="4">
        <f>IF(AND(F1961 &gt; 4,brenna6[[#This Row],[cm śniegu]]&gt;4),brenna6[[#This Row],[cm śniegu]],0)</f>
        <v>0</v>
      </c>
      <c r="H1962" s="4">
        <f>brenna6[[#This Row],[cm śniegu]]-brenna6[[#This Row],[wyjazd pługu]]</f>
        <v>0</v>
      </c>
      <c r="I1962" s="4">
        <f>IF(brenna6[[#This Row],[wyjazd pługu]] &gt;0,1,0)</f>
        <v>0</v>
      </c>
    </row>
    <row r="1963" spans="1:9" x14ac:dyDescent="0.3">
      <c r="A1963" s="1">
        <v>43547.708333333336</v>
      </c>
      <c r="B1963">
        <v>12.8</v>
      </c>
      <c r="C1963">
        <v>0</v>
      </c>
      <c r="D1963">
        <f>IF(AND(brenna6[[#This Row],[temperatura]] &gt; 0, brenna6[[#This Row],[opad]] &gt; 0),1,0)</f>
        <v>0</v>
      </c>
      <c r="E1963">
        <f>IF(brenna6[[#This Row],[czy deszcz?]] = 1,0,IF(AND(brenna6[[#This Row],[temperatura]]&lt;=0,brenna6[[#This Row],[opad]]&gt;0),1,0))</f>
        <v>0</v>
      </c>
      <c r="F1963">
        <f>IF(AND(brenna6[[#This Row],[czy śnieg?]] = 1,brenna6[[#This Row],[czy deszcz?]]=0),H1962+C1963,IF(brenna6[[#This Row],[czy deszcz?]]=1,0,H1962))</f>
        <v>0</v>
      </c>
      <c r="G1963" s="4">
        <f>IF(AND(F1962 &gt; 4,brenna6[[#This Row],[cm śniegu]]&gt;4),brenna6[[#This Row],[cm śniegu]],0)</f>
        <v>0</v>
      </c>
      <c r="H1963" s="4">
        <f>brenna6[[#This Row],[cm śniegu]]-brenna6[[#This Row],[wyjazd pługu]]</f>
        <v>0</v>
      </c>
      <c r="I1963" s="4">
        <f>IF(brenna6[[#This Row],[wyjazd pługu]] &gt;0,1,0)</f>
        <v>0</v>
      </c>
    </row>
    <row r="1964" spans="1:9" x14ac:dyDescent="0.3">
      <c r="A1964" s="1">
        <v>43547.75</v>
      </c>
      <c r="B1964">
        <v>11.2</v>
      </c>
      <c r="C1964">
        <v>0</v>
      </c>
      <c r="D1964">
        <f>IF(AND(brenna6[[#This Row],[temperatura]] &gt; 0, brenna6[[#This Row],[opad]] &gt; 0),1,0)</f>
        <v>0</v>
      </c>
      <c r="E1964">
        <f>IF(brenna6[[#This Row],[czy deszcz?]] = 1,0,IF(AND(brenna6[[#This Row],[temperatura]]&lt;=0,brenna6[[#This Row],[opad]]&gt;0),1,0))</f>
        <v>0</v>
      </c>
      <c r="F1964">
        <f>IF(AND(brenna6[[#This Row],[czy śnieg?]] = 1,brenna6[[#This Row],[czy deszcz?]]=0),H1963+C1964,IF(brenna6[[#This Row],[czy deszcz?]]=1,0,H1963))</f>
        <v>0</v>
      </c>
      <c r="G1964" s="4">
        <f>IF(AND(F1963 &gt; 4,brenna6[[#This Row],[cm śniegu]]&gt;4),brenna6[[#This Row],[cm śniegu]],0)</f>
        <v>0</v>
      </c>
      <c r="H1964" s="4">
        <f>brenna6[[#This Row],[cm śniegu]]-brenna6[[#This Row],[wyjazd pługu]]</f>
        <v>0</v>
      </c>
      <c r="I1964" s="4">
        <f>IF(brenna6[[#This Row],[wyjazd pługu]] &gt;0,1,0)</f>
        <v>0</v>
      </c>
    </row>
    <row r="1965" spans="1:9" x14ac:dyDescent="0.3">
      <c r="A1965" s="1">
        <v>43547.791666666664</v>
      </c>
      <c r="B1965">
        <v>11.1</v>
      </c>
      <c r="C1965">
        <v>0</v>
      </c>
      <c r="D1965">
        <f>IF(AND(brenna6[[#This Row],[temperatura]] &gt; 0, brenna6[[#This Row],[opad]] &gt; 0),1,0)</f>
        <v>0</v>
      </c>
      <c r="E1965">
        <f>IF(brenna6[[#This Row],[czy deszcz?]] = 1,0,IF(AND(brenna6[[#This Row],[temperatura]]&lt;=0,brenna6[[#This Row],[opad]]&gt;0),1,0))</f>
        <v>0</v>
      </c>
      <c r="F1965">
        <f>IF(AND(brenna6[[#This Row],[czy śnieg?]] = 1,brenna6[[#This Row],[czy deszcz?]]=0),H1964+C1965,IF(brenna6[[#This Row],[czy deszcz?]]=1,0,H1964))</f>
        <v>0</v>
      </c>
      <c r="G1965" s="4">
        <f>IF(AND(F1964 &gt; 4,brenna6[[#This Row],[cm śniegu]]&gt;4),brenna6[[#This Row],[cm śniegu]],0)</f>
        <v>0</v>
      </c>
      <c r="H1965" s="4">
        <f>brenna6[[#This Row],[cm śniegu]]-brenna6[[#This Row],[wyjazd pługu]]</f>
        <v>0</v>
      </c>
      <c r="I1965" s="4">
        <f>IF(brenna6[[#This Row],[wyjazd pługu]] &gt;0,1,0)</f>
        <v>0</v>
      </c>
    </row>
    <row r="1966" spans="1:9" x14ac:dyDescent="0.3">
      <c r="A1966" s="1">
        <v>43547.833333333336</v>
      </c>
      <c r="B1966">
        <v>10.9</v>
      </c>
      <c r="C1966">
        <v>0</v>
      </c>
      <c r="D1966">
        <f>IF(AND(brenna6[[#This Row],[temperatura]] &gt; 0, brenna6[[#This Row],[opad]] &gt; 0),1,0)</f>
        <v>0</v>
      </c>
      <c r="E1966">
        <f>IF(brenna6[[#This Row],[czy deszcz?]] = 1,0,IF(AND(brenna6[[#This Row],[temperatura]]&lt;=0,brenna6[[#This Row],[opad]]&gt;0),1,0))</f>
        <v>0</v>
      </c>
      <c r="F1966">
        <f>IF(AND(brenna6[[#This Row],[czy śnieg?]] = 1,brenna6[[#This Row],[czy deszcz?]]=0),H1965+C1966,IF(brenna6[[#This Row],[czy deszcz?]]=1,0,H1965))</f>
        <v>0</v>
      </c>
      <c r="G1966" s="4">
        <f>IF(AND(F1965 &gt; 4,brenna6[[#This Row],[cm śniegu]]&gt;4),brenna6[[#This Row],[cm śniegu]],0)</f>
        <v>0</v>
      </c>
      <c r="H1966" s="4">
        <f>brenna6[[#This Row],[cm śniegu]]-brenna6[[#This Row],[wyjazd pługu]]</f>
        <v>0</v>
      </c>
      <c r="I1966" s="4">
        <f>IF(brenna6[[#This Row],[wyjazd pługu]] &gt;0,1,0)</f>
        <v>0</v>
      </c>
    </row>
    <row r="1967" spans="1:9" x14ac:dyDescent="0.3">
      <c r="A1967" s="1">
        <v>43547.875</v>
      </c>
      <c r="B1967">
        <v>10.5</v>
      </c>
      <c r="C1967">
        <v>0</v>
      </c>
      <c r="D1967">
        <f>IF(AND(brenna6[[#This Row],[temperatura]] &gt; 0, brenna6[[#This Row],[opad]] &gt; 0),1,0)</f>
        <v>0</v>
      </c>
      <c r="E1967">
        <f>IF(brenna6[[#This Row],[czy deszcz?]] = 1,0,IF(AND(brenna6[[#This Row],[temperatura]]&lt;=0,brenna6[[#This Row],[opad]]&gt;0),1,0))</f>
        <v>0</v>
      </c>
      <c r="F1967">
        <f>IF(AND(brenna6[[#This Row],[czy śnieg?]] = 1,brenna6[[#This Row],[czy deszcz?]]=0),H1966+C1967,IF(brenna6[[#This Row],[czy deszcz?]]=1,0,H1966))</f>
        <v>0</v>
      </c>
      <c r="G1967" s="4">
        <f>IF(AND(F1966 &gt; 4,brenna6[[#This Row],[cm śniegu]]&gt;4),brenna6[[#This Row],[cm śniegu]],0)</f>
        <v>0</v>
      </c>
      <c r="H1967" s="4">
        <f>brenna6[[#This Row],[cm śniegu]]-brenna6[[#This Row],[wyjazd pługu]]</f>
        <v>0</v>
      </c>
      <c r="I1967" s="4">
        <f>IF(brenna6[[#This Row],[wyjazd pługu]] &gt;0,1,0)</f>
        <v>0</v>
      </c>
    </row>
    <row r="1968" spans="1:9" x14ac:dyDescent="0.3">
      <c r="A1968" s="1">
        <v>43547.916666666664</v>
      </c>
      <c r="B1968">
        <v>10.1</v>
      </c>
      <c r="C1968">
        <v>0</v>
      </c>
      <c r="D1968">
        <f>IF(AND(brenna6[[#This Row],[temperatura]] &gt; 0, brenna6[[#This Row],[opad]] &gt; 0),1,0)</f>
        <v>0</v>
      </c>
      <c r="E1968">
        <f>IF(brenna6[[#This Row],[czy deszcz?]] = 1,0,IF(AND(brenna6[[#This Row],[temperatura]]&lt;=0,brenna6[[#This Row],[opad]]&gt;0),1,0))</f>
        <v>0</v>
      </c>
      <c r="F1968">
        <f>IF(AND(brenna6[[#This Row],[czy śnieg?]] = 1,brenna6[[#This Row],[czy deszcz?]]=0),H1967+C1968,IF(brenna6[[#This Row],[czy deszcz?]]=1,0,H1967))</f>
        <v>0</v>
      </c>
      <c r="G1968" s="4">
        <f>IF(AND(F1967 &gt; 4,brenna6[[#This Row],[cm śniegu]]&gt;4),brenna6[[#This Row],[cm śniegu]],0)</f>
        <v>0</v>
      </c>
      <c r="H1968" s="4">
        <f>brenna6[[#This Row],[cm śniegu]]-brenna6[[#This Row],[wyjazd pługu]]</f>
        <v>0</v>
      </c>
      <c r="I1968" s="4">
        <f>IF(brenna6[[#This Row],[wyjazd pługu]] &gt;0,1,0)</f>
        <v>0</v>
      </c>
    </row>
    <row r="1969" spans="1:9" x14ac:dyDescent="0.3">
      <c r="A1969" s="1">
        <v>43547.958333333336</v>
      </c>
      <c r="B1969">
        <v>10</v>
      </c>
      <c r="C1969">
        <v>0</v>
      </c>
      <c r="D1969">
        <f>IF(AND(brenna6[[#This Row],[temperatura]] &gt; 0, brenna6[[#This Row],[opad]] &gt; 0),1,0)</f>
        <v>0</v>
      </c>
      <c r="E1969">
        <f>IF(brenna6[[#This Row],[czy deszcz?]] = 1,0,IF(AND(brenna6[[#This Row],[temperatura]]&lt;=0,brenna6[[#This Row],[opad]]&gt;0),1,0))</f>
        <v>0</v>
      </c>
      <c r="F1969">
        <f>IF(AND(brenna6[[#This Row],[czy śnieg?]] = 1,brenna6[[#This Row],[czy deszcz?]]=0),H1968+C1969,IF(brenna6[[#This Row],[czy deszcz?]]=1,0,H1968))</f>
        <v>0</v>
      </c>
      <c r="G1969" s="4">
        <f>IF(AND(F1968 &gt; 4,brenna6[[#This Row],[cm śniegu]]&gt;4),brenna6[[#This Row],[cm śniegu]],0)</f>
        <v>0</v>
      </c>
      <c r="H1969" s="4">
        <f>brenna6[[#This Row],[cm śniegu]]-brenna6[[#This Row],[wyjazd pługu]]</f>
        <v>0</v>
      </c>
      <c r="I1969" s="4">
        <f>IF(brenna6[[#This Row],[wyjazd pługu]] &gt;0,1,0)</f>
        <v>0</v>
      </c>
    </row>
    <row r="1970" spans="1:9" x14ac:dyDescent="0.3">
      <c r="A1970" s="1">
        <v>43548</v>
      </c>
      <c r="B1970">
        <v>9.9</v>
      </c>
      <c r="C1970">
        <v>0</v>
      </c>
      <c r="D1970">
        <f>IF(AND(brenna6[[#This Row],[temperatura]] &gt; 0, brenna6[[#This Row],[opad]] &gt; 0),1,0)</f>
        <v>0</v>
      </c>
      <c r="E1970">
        <f>IF(brenna6[[#This Row],[czy deszcz?]] = 1,0,IF(AND(brenna6[[#This Row],[temperatura]]&lt;=0,brenna6[[#This Row],[opad]]&gt;0),1,0))</f>
        <v>0</v>
      </c>
      <c r="F1970">
        <f>IF(AND(brenna6[[#This Row],[czy śnieg?]] = 1,brenna6[[#This Row],[czy deszcz?]]=0),H1969+C1970,IF(brenna6[[#This Row],[czy deszcz?]]=1,0,H1969))</f>
        <v>0</v>
      </c>
      <c r="G1970" s="4">
        <f>IF(AND(F1969 &gt; 4,brenna6[[#This Row],[cm śniegu]]&gt;4),brenna6[[#This Row],[cm śniegu]],0)</f>
        <v>0</v>
      </c>
      <c r="H1970" s="4">
        <f>brenna6[[#This Row],[cm śniegu]]-brenna6[[#This Row],[wyjazd pługu]]</f>
        <v>0</v>
      </c>
      <c r="I1970" s="4">
        <f>IF(brenna6[[#This Row],[wyjazd pługu]] &gt;0,1,0)</f>
        <v>0</v>
      </c>
    </row>
    <row r="1971" spans="1:9" x14ac:dyDescent="0.3">
      <c r="A1971" s="1">
        <v>43548.041666666664</v>
      </c>
      <c r="B1971">
        <v>9.5</v>
      </c>
      <c r="C1971">
        <v>0</v>
      </c>
      <c r="D1971">
        <f>IF(AND(brenna6[[#This Row],[temperatura]] &gt; 0, brenna6[[#This Row],[opad]] &gt; 0),1,0)</f>
        <v>0</v>
      </c>
      <c r="E1971">
        <f>IF(brenna6[[#This Row],[czy deszcz?]] = 1,0,IF(AND(brenna6[[#This Row],[temperatura]]&lt;=0,brenna6[[#This Row],[opad]]&gt;0),1,0))</f>
        <v>0</v>
      </c>
      <c r="F1971">
        <f>IF(AND(brenna6[[#This Row],[czy śnieg?]] = 1,brenna6[[#This Row],[czy deszcz?]]=0),H1970+C1971,IF(brenna6[[#This Row],[czy deszcz?]]=1,0,H1970))</f>
        <v>0</v>
      </c>
      <c r="G1971" s="4">
        <f>IF(AND(F1970 &gt; 4,brenna6[[#This Row],[cm śniegu]]&gt;4),brenna6[[#This Row],[cm śniegu]],0)</f>
        <v>0</v>
      </c>
      <c r="H1971" s="4">
        <f>brenna6[[#This Row],[cm śniegu]]-brenna6[[#This Row],[wyjazd pługu]]</f>
        <v>0</v>
      </c>
      <c r="I1971" s="4">
        <f>IF(brenna6[[#This Row],[wyjazd pługu]] &gt;0,1,0)</f>
        <v>0</v>
      </c>
    </row>
    <row r="1972" spans="1:9" x14ac:dyDescent="0.3">
      <c r="A1972" s="1">
        <v>43548.083333333336</v>
      </c>
      <c r="B1972">
        <v>6.1</v>
      </c>
      <c r="C1972">
        <v>0</v>
      </c>
      <c r="D1972">
        <f>IF(AND(brenna6[[#This Row],[temperatura]] &gt; 0, brenna6[[#This Row],[opad]] &gt; 0),1,0)</f>
        <v>0</v>
      </c>
      <c r="E1972">
        <f>IF(brenna6[[#This Row],[czy deszcz?]] = 1,0,IF(AND(brenna6[[#This Row],[temperatura]]&lt;=0,brenna6[[#This Row],[opad]]&gt;0),1,0))</f>
        <v>0</v>
      </c>
      <c r="F1972">
        <f>IF(AND(brenna6[[#This Row],[czy śnieg?]] = 1,brenna6[[#This Row],[czy deszcz?]]=0),H1971+C1972,IF(brenna6[[#This Row],[czy deszcz?]]=1,0,H1971))</f>
        <v>0</v>
      </c>
      <c r="G1972" s="4">
        <f>IF(AND(F1971 &gt; 4,brenna6[[#This Row],[cm śniegu]]&gt;4),brenna6[[#This Row],[cm śniegu]],0)</f>
        <v>0</v>
      </c>
      <c r="H1972" s="4">
        <f>brenna6[[#This Row],[cm śniegu]]-brenna6[[#This Row],[wyjazd pługu]]</f>
        <v>0</v>
      </c>
      <c r="I1972" s="4">
        <f>IF(brenna6[[#This Row],[wyjazd pługu]] &gt;0,1,0)</f>
        <v>0</v>
      </c>
    </row>
    <row r="1973" spans="1:9" x14ac:dyDescent="0.3">
      <c r="A1973" s="1">
        <v>43548.125</v>
      </c>
      <c r="B1973">
        <v>5.4</v>
      </c>
      <c r="C1973">
        <v>0</v>
      </c>
      <c r="D1973">
        <f>IF(AND(brenna6[[#This Row],[temperatura]] &gt; 0, brenna6[[#This Row],[opad]] &gt; 0),1,0)</f>
        <v>0</v>
      </c>
      <c r="E1973">
        <f>IF(brenna6[[#This Row],[czy deszcz?]] = 1,0,IF(AND(brenna6[[#This Row],[temperatura]]&lt;=0,brenna6[[#This Row],[opad]]&gt;0),1,0))</f>
        <v>0</v>
      </c>
      <c r="F1973">
        <f>IF(AND(brenna6[[#This Row],[czy śnieg?]] = 1,brenna6[[#This Row],[czy deszcz?]]=0),H1972+C1973,IF(brenna6[[#This Row],[czy deszcz?]]=1,0,H1972))</f>
        <v>0</v>
      </c>
      <c r="G1973" s="4">
        <f>IF(AND(F1972 &gt; 4,brenna6[[#This Row],[cm śniegu]]&gt;4),brenna6[[#This Row],[cm śniegu]],0)</f>
        <v>0</v>
      </c>
      <c r="H1973" s="4">
        <f>brenna6[[#This Row],[cm śniegu]]-brenna6[[#This Row],[wyjazd pługu]]</f>
        <v>0</v>
      </c>
      <c r="I1973" s="4">
        <f>IF(brenna6[[#This Row],[wyjazd pługu]] &gt;0,1,0)</f>
        <v>0</v>
      </c>
    </row>
    <row r="1974" spans="1:9" x14ac:dyDescent="0.3">
      <c r="A1974" s="1">
        <v>43548.166666666664</v>
      </c>
      <c r="B1974">
        <v>4.5999999999999996</v>
      </c>
      <c r="C1974">
        <v>0</v>
      </c>
      <c r="D1974">
        <f>IF(AND(brenna6[[#This Row],[temperatura]] &gt; 0, brenna6[[#This Row],[opad]] &gt; 0),1,0)</f>
        <v>0</v>
      </c>
      <c r="E1974">
        <f>IF(brenna6[[#This Row],[czy deszcz?]] = 1,0,IF(AND(brenna6[[#This Row],[temperatura]]&lt;=0,brenna6[[#This Row],[opad]]&gt;0),1,0))</f>
        <v>0</v>
      </c>
      <c r="F1974">
        <f>IF(AND(brenna6[[#This Row],[czy śnieg?]] = 1,brenna6[[#This Row],[czy deszcz?]]=0),H1973+C1974,IF(brenna6[[#This Row],[czy deszcz?]]=1,0,H1973))</f>
        <v>0</v>
      </c>
      <c r="G1974" s="4">
        <f>IF(AND(F1973 &gt; 4,brenna6[[#This Row],[cm śniegu]]&gt;4),brenna6[[#This Row],[cm śniegu]],0)</f>
        <v>0</v>
      </c>
      <c r="H1974" s="4">
        <f>brenna6[[#This Row],[cm śniegu]]-brenna6[[#This Row],[wyjazd pługu]]</f>
        <v>0</v>
      </c>
      <c r="I1974" s="4">
        <f>IF(brenna6[[#This Row],[wyjazd pługu]] &gt;0,1,0)</f>
        <v>0</v>
      </c>
    </row>
    <row r="1975" spans="1:9" x14ac:dyDescent="0.3">
      <c r="A1975" s="1">
        <v>43548.208333333336</v>
      </c>
      <c r="B1975">
        <v>4</v>
      </c>
      <c r="C1975">
        <v>0</v>
      </c>
      <c r="D1975">
        <f>IF(AND(brenna6[[#This Row],[temperatura]] &gt; 0, brenna6[[#This Row],[opad]] &gt; 0),1,0)</f>
        <v>0</v>
      </c>
      <c r="E1975">
        <f>IF(brenna6[[#This Row],[czy deszcz?]] = 1,0,IF(AND(brenna6[[#This Row],[temperatura]]&lt;=0,brenna6[[#This Row],[opad]]&gt;0),1,0))</f>
        <v>0</v>
      </c>
      <c r="F1975">
        <f>IF(AND(brenna6[[#This Row],[czy śnieg?]] = 1,brenna6[[#This Row],[czy deszcz?]]=0),H1974+C1975,IF(brenna6[[#This Row],[czy deszcz?]]=1,0,H1974))</f>
        <v>0</v>
      </c>
      <c r="G1975" s="4">
        <f>IF(AND(F1974 &gt; 4,brenna6[[#This Row],[cm śniegu]]&gt;4),brenna6[[#This Row],[cm śniegu]],0)</f>
        <v>0</v>
      </c>
      <c r="H1975" s="4">
        <f>brenna6[[#This Row],[cm śniegu]]-brenna6[[#This Row],[wyjazd pługu]]</f>
        <v>0</v>
      </c>
      <c r="I1975" s="4">
        <f>IF(brenna6[[#This Row],[wyjazd pługu]] &gt;0,1,0)</f>
        <v>0</v>
      </c>
    </row>
    <row r="1976" spans="1:9" x14ac:dyDescent="0.3">
      <c r="A1976" s="1">
        <v>43548.25</v>
      </c>
      <c r="B1976">
        <v>3.1</v>
      </c>
      <c r="C1976">
        <v>0</v>
      </c>
      <c r="D1976">
        <f>IF(AND(brenna6[[#This Row],[temperatura]] &gt; 0, brenna6[[#This Row],[opad]] &gt; 0),1,0)</f>
        <v>0</v>
      </c>
      <c r="E1976">
        <f>IF(brenna6[[#This Row],[czy deszcz?]] = 1,0,IF(AND(brenna6[[#This Row],[temperatura]]&lt;=0,brenna6[[#This Row],[opad]]&gt;0),1,0))</f>
        <v>0</v>
      </c>
      <c r="F1976">
        <f>IF(AND(brenna6[[#This Row],[czy śnieg?]] = 1,brenna6[[#This Row],[czy deszcz?]]=0),H1975+C1976,IF(brenna6[[#This Row],[czy deszcz?]]=1,0,H1975))</f>
        <v>0</v>
      </c>
      <c r="G1976" s="4">
        <f>IF(AND(F1975 &gt; 4,brenna6[[#This Row],[cm śniegu]]&gt;4),brenna6[[#This Row],[cm śniegu]],0)</f>
        <v>0</v>
      </c>
      <c r="H1976" s="4">
        <f>brenna6[[#This Row],[cm śniegu]]-brenna6[[#This Row],[wyjazd pługu]]</f>
        <v>0</v>
      </c>
      <c r="I1976" s="4">
        <f>IF(brenna6[[#This Row],[wyjazd pługu]] &gt;0,1,0)</f>
        <v>0</v>
      </c>
    </row>
    <row r="1977" spans="1:9" x14ac:dyDescent="0.3">
      <c r="A1977" s="1">
        <v>43548.291666666664</v>
      </c>
      <c r="B1977">
        <v>2.7</v>
      </c>
      <c r="C1977">
        <v>0</v>
      </c>
      <c r="D1977">
        <f>IF(AND(brenna6[[#This Row],[temperatura]] &gt; 0, brenna6[[#This Row],[opad]] &gt; 0),1,0)</f>
        <v>0</v>
      </c>
      <c r="E1977">
        <f>IF(brenna6[[#This Row],[czy deszcz?]] = 1,0,IF(AND(brenna6[[#This Row],[temperatura]]&lt;=0,brenna6[[#This Row],[opad]]&gt;0),1,0))</f>
        <v>0</v>
      </c>
      <c r="F1977">
        <f>IF(AND(brenna6[[#This Row],[czy śnieg?]] = 1,brenna6[[#This Row],[czy deszcz?]]=0),H1976+C1977,IF(brenna6[[#This Row],[czy deszcz?]]=1,0,H1976))</f>
        <v>0</v>
      </c>
      <c r="G1977" s="4">
        <f>IF(AND(F1976 &gt; 4,brenna6[[#This Row],[cm śniegu]]&gt;4),brenna6[[#This Row],[cm śniegu]],0)</f>
        <v>0</v>
      </c>
      <c r="H1977" s="4">
        <f>brenna6[[#This Row],[cm śniegu]]-brenna6[[#This Row],[wyjazd pługu]]</f>
        <v>0</v>
      </c>
      <c r="I1977" s="4">
        <f>IF(brenna6[[#This Row],[wyjazd pługu]] &gt;0,1,0)</f>
        <v>0</v>
      </c>
    </row>
    <row r="1978" spans="1:9" x14ac:dyDescent="0.3">
      <c r="A1978" s="1">
        <v>43548.333333333336</v>
      </c>
      <c r="B1978">
        <v>3</v>
      </c>
      <c r="C1978">
        <v>0</v>
      </c>
      <c r="D1978">
        <f>IF(AND(brenna6[[#This Row],[temperatura]] &gt; 0, brenna6[[#This Row],[opad]] &gt; 0),1,0)</f>
        <v>0</v>
      </c>
      <c r="E1978">
        <f>IF(brenna6[[#This Row],[czy deszcz?]] = 1,0,IF(AND(brenna6[[#This Row],[temperatura]]&lt;=0,brenna6[[#This Row],[opad]]&gt;0),1,0))</f>
        <v>0</v>
      </c>
      <c r="F1978">
        <f>IF(AND(brenna6[[#This Row],[czy śnieg?]] = 1,brenna6[[#This Row],[czy deszcz?]]=0),H1977+C1978,IF(brenna6[[#This Row],[czy deszcz?]]=1,0,H1977))</f>
        <v>0</v>
      </c>
      <c r="G1978" s="4">
        <f>IF(AND(F1977 &gt; 4,brenna6[[#This Row],[cm śniegu]]&gt;4),brenna6[[#This Row],[cm śniegu]],0)</f>
        <v>0</v>
      </c>
      <c r="H1978" s="4">
        <f>brenna6[[#This Row],[cm śniegu]]-brenna6[[#This Row],[wyjazd pługu]]</f>
        <v>0</v>
      </c>
      <c r="I1978" s="4">
        <f>IF(brenna6[[#This Row],[wyjazd pługu]] &gt;0,1,0)</f>
        <v>0</v>
      </c>
    </row>
    <row r="1979" spans="1:9" x14ac:dyDescent="0.3">
      <c r="A1979" s="1">
        <v>43548.375</v>
      </c>
      <c r="B1979">
        <v>3.6</v>
      </c>
      <c r="C1979">
        <v>0</v>
      </c>
      <c r="D1979">
        <f>IF(AND(brenna6[[#This Row],[temperatura]] &gt; 0, brenna6[[#This Row],[opad]] &gt; 0),1,0)</f>
        <v>0</v>
      </c>
      <c r="E1979">
        <f>IF(brenna6[[#This Row],[czy deszcz?]] = 1,0,IF(AND(brenna6[[#This Row],[temperatura]]&lt;=0,brenna6[[#This Row],[opad]]&gt;0),1,0))</f>
        <v>0</v>
      </c>
      <c r="F1979">
        <f>IF(AND(brenna6[[#This Row],[czy śnieg?]] = 1,brenna6[[#This Row],[czy deszcz?]]=0),H1978+C1979,IF(brenna6[[#This Row],[czy deszcz?]]=1,0,H1978))</f>
        <v>0</v>
      </c>
      <c r="G1979" s="4">
        <f>IF(AND(F1978 &gt; 4,brenna6[[#This Row],[cm śniegu]]&gt;4),brenna6[[#This Row],[cm śniegu]],0)</f>
        <v>0</v>
      </c>
      <c r="H1979" s="4">
        <f>brenna6[[#This Row],[cm śniegu]]-brenna6[[#This Row],[wyjazd pługu]]</f>
        <v>0</v>
      </c>
      <c r="I1979" s="4">
        <f>IF(brenna6[[#This Row],[wyjazd pługu]] &gt;0,1,0)</f>
        <v>0</v>
      </c>
    </row>
    <row r="1980" spans="1:9" x14ac:dyDescent="0.3">
      <c r="A1980" s="1">
        <v>43548.416666666664</v>
      </c>
      <c r="B1980">
        <v>5.7</v>
      </c>
      <c r="C1980">
        <v>0</v>
      </c>
      <c r="D1980">
        <f>IF(AND(brenna6[[#This Row],[temperatura]] &gt; 0, brenna6[[#This Row],[opad]] &gt; 0),1,0)</f>
        <v>0</v>
      </c>
      <c r="E1980">
        <f>IF(brenna6[[#This Row],[czy deszcz?]] = 1,0,IF(AND(brenna6[[#This Row],[temperatura]]&lt;=0,brenna6[[#This Row],[opad]]&gt;0),1,0))</f>
        <v>0</v>
      </c>
      <c r="F1980">
        <f>IF(AND(brenna6[[#This Row],[czy śnieg?]] = 1,brenna6[[#This Row],[czy deszcz?]]=0),H1979+C1980,IF(brenna6[[#This Row],[czy deszcz?]]=1,0,H1979))</f>
        <v>0</v>
      </c>
      <c r="G1980" s="4">
        <f>IF(AND(F1979 &gt; 4,brenna6[[#This Row],[cm śniegu]]&gt;4),brenna6[[#This Row],[cm śniegu]],0)</f>
        <v>0</v>
      </c>
      <c r="H1980" s="4">
        <f>brenna6[[#This Row],[cm śniegu]]-brenna6[[#This Row],[wyjazd pługu]]</f>
        <v>0</v>
      </c>
      <c r="I1980" s="4">
        <f>IF(brenna6[[#This Row],[wyjazd pługu]] &gt;0,1,0)</f>
        <v>0</v>
      </c>
    </row>
    <row r="1981" spans="1:9" x14ac:dyDescent="0.3">
      <c r="A1981" s="1">
        <v>43548.458333333336</v>
      </c>
      <c r="B1981">
        <v>6.9</v>
      </c>
      <c r="C1981">
        <v>0</v>
      </c>
      <c r="D1981">
        <f>IF(AND(brenna6[[#This Row],[temperatura]] &gt; 0, brenna6[[#This Row],[opad]] &gt; 0),1,0)</f>
        <v>0</v>
      </c>
      <c r="E1981">
        <f>IF(brenna6[[#This Row],[czy deszcz?]] = 1,0,IF(AND(brenna6[[#This Row],[temperatura]]&lt;=0,brenna6[[#This Row],[opad]]&gt;0),1,0))</f>
        <v>0</v>
      </c>
      <c r="F1981">
        <f>IF(AND(brenna6[[#This Row],[czy śnieg?]] = 1,brenna6[[#This Row],[czy deszcz?]]=0),H1980+C1981,IF(brenna6[[#This Row],[czy deszcz?]]=1,0,H1980))</f>
        <v>0</v>
      </c>
      <c r="G1981" s="4">
        <f>IF(AND(F1980 &gt; 4,brenna6[[#This Row],[cm śniegu]]&gt;4),brenna6[[#This Row],[cm śniegu]],0)</f>
        <v>0</v>
      </c>
      <c r="H1981" s="4">
        <f>brenna6[[#This Row],[cm śniegu]]-brenna6[[#This Row],[wyjazd pługu]]</f>
        <v>0</v>
      </c>
      <c r="I1981" s="4">
        <f>IF(brenna6[[#This Row],[wyjazd pługu]] &gt;0,1,0)</f>
        <v>0</v>
      </c>
    </row>
    <row r="1982" spans="1:9" x14ac:dyDescent="0.3">
      <c r="A1982" s="1">
        <v>43548.5</v>
      </c>
      <c r="B1982">
        <v>7.5</v>
      </c>
      <c r="C1982">
        <v>0</v>
      </c>
      <c r="D1982">
        <f>IF(AND(brenna6[[#This Row],[temperatura]] &gt; 0, brenna6[[#This Row],[opad]] &gt; 0),1,0)</f>
        <v>0</v>
      </c>
      <c r="E1982">
        <f>IF(brenna6[[#This Row],[czy deszcz?]] = 1,0,IF(AND(brenna6[[#This Row],[temperatura]]&lt;=0,brenna6[[#This Row],[opad]]&gt;0),1,0))</f>
        <v>0</v>
      </c>
      <c r="F1982">
        <f>IF(AND(brenna6[[#This Row],[czy śnieg?]] = 1,brenna6[[#This Row],[czy deszcz?]]=0),H1981+C1982,IF(brenna6[[#This Row],[czy deszcz?]]=1,0,H1981))</f>
        <v>0</v>
      </c>
      <c r="G1982" s="4">
        <f>IF(AND(F1981 &gt; 4,brenna6[[#This Row],[cm śniegu]]&gt;4),brenna6[[#This Row],[cm śniegu]],0)</f>
        <v>0</v>
      </c>
      <c r="H1982" s="4">
        <f>brenna6[[#This Row],[cm śniegu]]-brenna6[[#This Row],[wyjazd pługu]]</f>
        <v>0</v>
      </c>
      <c r="I1982" s="4">
        <f>IF(brenna6[[#This Row],[wyjazd pługu]] &gt;0,1,0)</f>
        <v>0</v>
      </c>
    </row>
    <row r="1983" spans="1:9" x14ac:dyDescent="0.3">
      <c r="A1983" s="1">
        <v>43548.541666666664</v>
      </c>
      <c r="B1983">
        <v>7.7</v>
      </c>
      <c r="C1983">
        <v>0</v>
      </c>
      <c r="D1983">
        <f>IF(AND(brenna6[[#This Row],[temperatura]] &gt; 0, brenna6[[#This Row],[opad]] &gt; 0),1,0)</f>
        <v>0</v>
      </c>
      <c r="E1983">
        <f>IF(brenna6[[#This Row],[czy deszcz?]] = 1,0,IF(AND(brenna6[[#This Row],[temperatura]]&lt;=0,brenna6[[#This Row],[opad]]&gt;0),1,0))</f>
        <v>0</v>
      </c>
      <c r="F1983">
        <f>IF(AND(brenna6[[#This Row],[czy śnieg?]] = 1,brenna6[[#This Row],[czy deszcz?]]=0),H1982+C1983,IF(brenna6[[#This Row],[czy deszcz?]]=1,0,H1982))</f>
        <v>0</v>
      </c>
      <c r="G1983" s="4">
        <f>IF(AND(F1982 &gt; 4,brenna6[[#This Row],[cm śniegu]]&gt;4),brenna6[[#This Row],[cm śniegu]],0)</f>
        <v>0</v>
      </c>
      <c r="H1983" s="4">
        <f>brenna6[[#This Row],[cm śniegu]]-brenna6[[#This Row],[wyjazd pługu]]</f>
        <v>0</v>
      </c>
      <c r="I1983" s="4">
        <f>IF(brenna6[[#This Row],[wyjazd pługu]] &gt;0,1,0)</f>
        <v>0</v>
      </c>
    </row>
    <row r="1984" spans="1:9" x14ac:dyDescent="0.3">
      <c r="A1984" s="1">
        <v>43548.583333333336</v>
      </c>
      <c r="B1984">
        <v>7.9</v>
      </c>
      <c r="C1984">
        <v>0</v>
      </c>
      <c r="D1984">
        <f>IF(AND(brenna6[[#This Row],[temperatura]] &gt; 0, brenna6[[#This Row],[opad]] &gt; 0),1,0)</f>
        <v>0</v>
      </c>
      <c r="E1984">
        <f>IF(brenna6[[#This Row],[czy deszcz?]] = 1,0,IF(AND(brenna6[[#This Row],[temperatura]]&lt;=0,brenna6[[#This Row],[opad]]&gt;0),1,0))</f>
        <v>0</v>
      </c>
      <c r="F1984">
        <f>IF(AND(brenna6[[#This Row],[czy śnieg?]] = 1,brenna6[[#This Row],[czy deszcz?]]=0),H1983+C1984,IF(brenna6[[#This Row],[czy deszcz?]]=1,0,H1983))</f>
        <v>0</v>
      </c>
      <c r="G1984" s="4">
        <f>IF(AND(F1983 &gt; 4,brenna6[[#This Row],[cm śniegu]]&gt;4),brenna6[[#This Row],[cm śniegu]],0)</f>
        <v>0</v>
      </c>
      <c r="H1984" s="4">
        <f>brenna6[[#This Row],[cm śniegu]]-brenna6[[#This Row],[wyjazd pługu]]</f>
        <v>0</v>
      </c>
      <c r="I1984" s="4">
        <f>IF(brenna6[[#This Row],[wyjazd pługu]] &gt;0,1,0)</f>
        <v>0</v>
      </c>
    </row>
    <row r="1985" spans="1:9" x14ac:dyDescent="0.3">
      <c r="A1985" s="1">
        <v>43548.625</v>
      </c>
      <c r="B1985">
        <v>7.8</v>
      </c>
      <c r="C1985">
        <v>0</v>
      </c>
      <c r="D1985">
        <f>IF(AND(brenna6[[#This Row],[temperatura]] &gt; 0, brenna6[[#This Row],[opad]] &gt; 0),1,0)</f>
        <v>0</v>
      </c>
      <c r="E1985">
        <f>IF(brenna6[[#This Row],[czy deszcz?]] = 1,0,IF(AND(brenna6[[#This Row],[temperatura]]&lt;=0,brenna6[[#This Row],[opad]]&gt;0),1,0))</f>
        <v>0</v>
      </c>
      <c r="F1985">
        <f>IF(AND(brenna6[[#This Row],[czy śnieg?]] = 1,brenna6[[#This Row],[czy deszcz?]]=0),H1984+C1985,IF(brenna6[[#This Row],[czy deszcz?]]=1,0,H1984))</f>
        <v>0</v>
      </c>
      <c r="G1985" s="4">
        <f>IF(AND(F1984 &gt; 4,brenna6[[#This Row],[cm śniegu]]&gt;4),brenna6[[#This Row],[cm śniegu]],0)</f>
        <v>0</v>
      </c>
      <c r="H1985" s="4">
        <f>brenna6[[#This Row],[cm śniegu]]-brenna6[[#This Row],[wyjazd pługu]]</f>
        <v>0</v>
      </c>
      <c r="I1985" s="4">
        <f>IF(brenna6[[#This Row],[wyjazd pługu]] &gt;0,1,0)</f>
        <v>0</v>
      </c>
    </row>
    <row r="1986" spans="1:9" x14ac:dyDescent="0.3">
      <c r="A1986" s="1">
        <v>43548.666666666664</v>
      </c>
      <c r="B1986">
        <v>7.3</v>
      </c>
      <c r="C1986">
        <v>0</v>
      </c>
      <c r="D1986">
        <f>IF(AND(brenna6[[#This Row],[temperatura]] &gt; 0, brenna6[[#This Row],[opad]] &gt; 0),1,0)</f>
        <v>0</v>
      </c>
      <c r="E1986">
        <f>IF(brenna6[[#This Row],[czy deszcz?]] = 1,0,IF(AND(brenna6[[#This Row],[temperatura]]&lt;=0,brenna6[[#This Row],[opad]]&gt;0),1,0))</f>
        <v>0</v>
      </c>
      <c r="F1986">
        <f>IF(AND(brenna6[[#This Row],[czy śnieg?]] = 1,brenna6[[#This Row],[czy deszcz?]]=0),H1985+C1986,IF(brenna6[[#This Row],[czy deszcz?]]=1,0,H1985))</f>
        <v>0</v>
      </c>
      <c r="G1986" s="4">
        <f>IF(AND(F1985 &gt; 4,brenna6[[#This Row],[cm śniegu]]&gt;4),brenna6[[#This Row],[cm śniegu]],0)</f>
        <v>0</v>
      </c>
      <c r="H1986" s="4">
        <f>brenna6[[#This Row],[cm śniegu]]-brenna6[[#This Row],[wyjazd pługu]]</f>
        <v>0</v>
      </c>
      <c r="I1986" s="4">
        <f>IF(brenna6[[#This Row],[wyjazd pługu]] &gt;0,1,0)</f>
        <v>0</v>
      </c>
    </row>
    <row r="1987" spans="1:9" x14ac:dyDescent="0.3">
      <c r="A1987" s="1">
        <v>43548.708333333336</v>
      </c>
      <c r="B1987">
        <v>5.8</v>
      </c>
      <c r="C1987">
        <v>0</v>
      </c>
      <c r="D1987">
        <f>IF(AND(brenna6[[#This Row],[temperatura]] &gt; 0, brenna6[[#This Row],[opad]] &gt; 0),1,0)</f>
        <v>0</v>
      </c>
      <c r="E1987">
        <f>IF(brenna6[[#This Row],[czy deszcz?]] = 1,0,IF(AND(brenna6[[#This Row],[temperatura]]&lt;=0,brenna6[[#This Row],[opad]]&gt;0),1,0))</f>
        <v>0</v>
      </c>
      <c r="F1987">
        <f>IF(AND(brenna6[[#This Row],[czy śnieg?]] = 1,brenna6[[#This Row],[czy deszcz?]]=0),H1986+C1987,IF(brenna6[[#This Row],[czy deszcz?]]=1,0,H1986))</f>
        <v>0</v>
      </c>
      <c r="G1987" s="4">
        <f>IF(AND(F1986 &gt; 4,brenna6[[#This Row],[cm śniegu]]&gt;4),brenna6[[#This Row],[cm śniegu]],0)</f>
        <v>0</v>
      </c>
      <c r="H1987" s="4">
        <f>brenna6[[#This Row],[cm śniegu]]-brenna6[[#This Row],[wyjazd pługu]]</f>
        <v>0</v>
      </c>
      <c r="I1987" s="4">
        <f>IF(brenna6[[#This Row],[wyjazd pługu]] &gt;0,1,0)</f>
        <v>0</v>
      </c>
    </row>
    <row r="1988" spans="1:9" x14ac:dyDescent="0.3">
      <c r="A1988" s="1">
        <v>43548.75</v>
      </c>
      <c r="B1988">
        <v>4.8</v>
      </c>
      <c r="C1988">
        <v>0</v>
      </c>
      <c r="D1988">
        <f>IF(AND(brenna6[[#This Row],[temperatura]] &gt; 0, brenna6[[#This Row],[opad]] &gt; 0),1,0)</f>
        <v>0</v>
      </c>
      <c r="E1988">
        <f>IF(brenna6[[#This Row],[czy deszcz?]] = 1,0,IF(AND(brenna6[[#This Row],[temperatura]]&lt;=0,brenna6[[#This Row],[opad]]&gt;0),1,0))</f>
        <v>0</v>
      </c>
      <c r="F1988">
        <f>IF(AND(brenna6[[#This Row],[czy śnieg?]] = 1,brenna6[[#This Row],[czy deszcz?]]=0),H1987+C1988,IF(brenna6[[#This Row],[czy deszcz?]]=1,0,H1987))</f>
        <v>0</v>
      </c>
      <c r="G1988" s="4">
        <f>IF(AND(F1987 &gt; 4,brenna6[[#This Row],[cm śniegu]]&gt;4),brenna6[[#This Row],[cm śniegu]],0)</f>
        <v>0</v>
      </c>
      <c r="H1988" s="4">
        <f>brenna6[[#This Row],[cm śniegu]]-brenna6[[#This Row],[wyjazd pługu]]</f>
        <v>0</v>
      </c>
      <c r="I1988" s="4">
        <f>IF(brenna6[[#This Row],[wyjazd pługu]] &gt;0,1,0)</f>
        <v>0</v>
      </c>
    </row>
    <row r="1989" spans="1:9" x14ac:dyDescent="0.3">
      <c r="A1989" s="1">
        <v>43548.791666666664</v>
      </c>
      <c r="B1989">
        <v>4.3</v>
      </c>
      <c r="C1989">
        <v>0</v>
      </c>
      <c r="D1989">
        <f>IF(AND(brenna6[[#This Row],[temperatura]] &gt; 0, brenna6[[#This Row],[opad]] &gt; 0),1,0)</f>
        <v>0</v>
      </c>
      <c r="E1989">
        <f>IF(brenna6[[#This Row],[czy deszcz?]] = 1,0,IF(AND(brenna6[[#This Row],[temperatura]]&lt;=0,brenna6[[#This Row],[opad]]&gt;0),1,0))</f>
        <v>0</v>
      </c>
      <c r="F1989">
        <f>IF(AND(brenna6[[#This Row],[czy śnieg?]] = 1,brenna6[[#This Row],[czy deszcz?]]=0),H1988+C1989,IF(brenna6[[#This Row],[czy deszcz?]]=1,0,H1988))</f>
        <v>0</v>
      </c>
      <c r="G1989" s="4">
        <f>IF(AND(F1988 &gt; 4,brenna6[[#This Row],[cm śniegu]]&gt;4),brenna6[[#This Row],[cm śniegu]],0)</f>
        <v>0</v>
      </c>
      <c r="H1989" s="4">
        <f>brenna6[[#This Row],[cm śniegu]]-brenna6[[#This Row],[wyjazd pługu]]</f>
        <v>0</v>
      </c>
      <c r="I1989" s="4">
        <f>IF(brenna6[[#This Row],[wyjazd pługu]] &gt;0,1,0)</f>
        <v>0</v>
      </c>
    </row>
    <row r="1990" spans="1:9" x14ac:dyDescent="0.3">
      <c r="A1990" s="1">
        <v>43548.833333333336</v>
      </c>
      <c r="B1990">
        <v>4.2</v>
      </c>
      <c r="C1990">
        <v>0</v>
      </c>
      <c r="D1990">
        <f>IF(AND(brenna6[[#This Row],[temperatura]] &gt; 0, brenna6[[#This Row],[opad]] &gt; 0),1,0)</f>
        <v>0</v>
      </c>
      <c r="E1990">
        <f>IF(brenna6[[#This Row],[czy deszcz?]] = 1,0,IF(AND(brenna6[[#This Row],[temperatura]]&lt;=0,brenna6[[#This Row],[opad]]&gt;0),1,0))</f>
        <v>0</v>
      </c>
      <c r="F1990">
        <f>IF(AND(brenna6[[#This Row],[czy śnieg?]] = 1,brenna6[[#This Row],[czy deszcz?]]=0),H1989+C1990,IF(brenna6[[#This Row],[czy deszcz?]]=1,0,H1989))</f>
        <v>0</v>
      </c>
      <c r="G1990" s="4">
        <f>IF(AND(F1989 &gt; 4,brenna6[[#This Row],[cm śniegu]]&gt;4),brenna6[[#This Row],[cm śniegu]],0)</f>
        <v>0</v>
      </c>
      <c r="H1990" s="4">
        <f>brenna6[[#This Row],[cm śniegu]]-brenna6[[#This Row],[wyjazd pługu]]</f>
        <v>0</v>
      </c>
      <c r="I1990" s="4">
        <f>IF(brenna6[[#This Row],[wyjazd pługu]] &gt;0,1,0)</f>
        <v>0</v>
      </c>
    </row>
    <row r="1991" spans="1:9" x14ac:dyDescent="0.3">
      <c r="A1991" s="1">
        <v>43548.875</v>
      </c>
      <c r="B1991">
        <v>3.6</v>
      </c>
      <c r="C1991">
        <v>0</v>
      </c>
      <c r="D1991">
        <f>IF(AND(brenna6[[#This Row],[temperatura]] &gt; 0, brenna6[[#This Row],[opad]] &gt; 0),1,0)</f>
        <v>0</v>
      </c>
      <c r="E1991">
        <f>IF(brenna6[[#This Row],[czy deszcz?]] = 1,0,IF(AND(brenna6[[#This Row],[temperatura]]&lt;=0,brenna6[[#This Row],[opad]]&gt;0),1,0))</f>
        <v>0</v>
      </c>
      <c r="F1991">
        <f>IF(AND(brenna6[[#This Row],[czy śnieg?]] = 1,brenna6[[#This Row],[czy deszcz?]]=0),H1990+C1991,IF(brenna6[[#This Row],[czy deszcz?]]=1,0,H1990))</f>
        <v>0</v>
      </c>
      <c r="G1991" s="4">
        <f>IF(AND(F1990 &gt; 4,brenna6[[#This Row],[cm śniegu]]&gt;4),brenna6[[#This Row],[cm śniegu]],0)</f>
        <v>0</v>
      </c>
      <c r="H1991" s="4">
        <f>brenna6[[#This Row],[cm śniegu]]-brenna6[[#This Row],[wyjazd pługu]]</f>
        <v>0</v>
      </c>
      <c r="I1991" s="4">
        <f>IF(brenna6[[#This Row],[wyjazd pługu]] &gt;0,1,0)</f>
        <v>0</v>
      </c>
    </row>
    <row r="1992" spans="1:9" x14ac:dyDescent="0.3">
      <c r="A1992" s="1">
        <v>43548.916666666664</v>
      </c>
      <c r="B1992">
        <v>2.9</v>
      </c>
      <c r="C1992">
        <v>0</v>
      </c>
      <c r="D1992">
        <f>IF(AND(brenna6[[#This Row],[temperatura]] &gt; 0, brenna6[[#This Row],[opad]] &gt; 0),1,0)</f>
        <v>0</v>
      </c>
      <c r="E1992">
        <f>IF(brenna6[[#This Row],[czy deszcz?]] = 1,0,IF(AND(brenna6[[#This Row],[temperatura]]&lt;=0,brenna6[[#This Row],[opad]]&gt;0),1,0))</f>
        <v>0</v>
      </c>
      <c r="F1992">
        <f>IF(AND(brenna6[[#This Row],[czy śnieg?]] = 1,brenna6[[#This Row],[czy deszcz?]]=0),H1991+C1992,IF(brenna6[[#This Row],[czy deszcz?]]=1,0,H1991))</f>
        <v>0</v>
      </c>
      <c r="G1992" s="4">
        <f>IF(AND(F1991 &gt; 4,brenna6[[#This Row],[cm śniegu]]&gt;4),brenna6[[#This Row],[cm śniegu]],0)</f>
        <v>0</v>
      </c>
      <c r="H1992" s="4">
        <f>brenna6[[#This Row],[cm śniegu]]-brenna6[[#This Row],[wyjazd pługu]]</f>
        <v>0</v>
      </c>
      <c r="I1992" s="4">
        <f>IF(brenna6[[#This Row],[wyjazd pługu]] &gt;0,1,0)</f>
        <v>0</v>
      </c>
    </row>
    <row r="1993" spans="1:9" x14ac:dyDescent="0.3">
      <c r="A1993" s="1">
        <v>43548.958333333336</v>
      </c>
      <c r="B1993">
        <v>2.7</v>
      </c>
      <c r="C1993">
        <v>0</v>
      </c>
      <c r="D1993">
        <f>IF(AND(brenna6[[#This Row],[temperatura]] &gt; 0, brenna6[[#This Row],[opad]] &gt; 0),1,0)</f>
        <v>0</v>
      </c>
      <c r="E1993">
        <f>IF(brenna6[[#This Row],[czy deszcz?]] = 1,0,IF(AND(brenna6[[#This Row],[temperatura]]&lt;=0,brenna6[[#This Row],[opad]]&gt;0),1,0))</f>
        <v>0</v>
      </c>
      <c r="F1993">
        <f>IF(AND(brenna6[[#This Row],[czy śnieg?]] = 1,brenna6[[#This Row],[czy deszcz?]]=0),H1992+C1993,IF(brenna6[[#This Row],[czy deszcz?]]=1,0,H1992))</f>
        <v>0</v>
      </c>
      <c r="G1993" s="4">
        <f>IF(AND(F1992 &gt; 4,brenna6[[#This Row],[cm śniegu]]&gt;4),brenna6[[#This Row],[cm śniegu]],0)</f>
        <v>0</v>
      </c>
      <c r="H1993" s="4">
        <f>brenna6[[#This Row],[cm śniegu]]-brenna6[[#This Row],[wyjazd pługu]]</f>
        <v>0</v>
      </c>
      <c r="I1993" s="4">
        <f>IF(brenna6[[#This Row],[wyjazd pługu]] &gt;0,1,0)</f>
        <v>0</v>
      </c>
    </row>
    <row r="1994" spans="1:9" x14ac:dyDescent="0.3">
      <c r="A1994" s="1">
        <v>43549</v>
      </c>
      <c r="B1994">
        <v>2.6</v>
      </c>
      <c r="C1994">
        <v>0</v>
      </c>
      <c r="D1994">
        <f>IF(AND(brenna6[[#This Row],[temperatura]] &gt; 0, brenna6[[#This Row],[opad]] &gt; 0),1,0)</f>
        <v>0</v>
      </c>
      <c r="E1994">
        <f>IF(brenna6[[#This Row],[czy deszcz?]] = 1,0,IF(AND(brenna6[[#This Row],[temperatura]]&lt;=0,brenna6[[#This Row],[opad]]&gt;0),1,0))</f>
        <v>0</v>
      </c>
      <c r="F1994">
        <f>IF(AND(brenna6[[#This Row],[czy śnieg?]] = 1,brenna6[[#This Row],[czy deszcz?]]=0),H1993+C1994,IF(brenna6[[#This Row],[czy deszcz?]]=1,0,H1993))</f>
        <v>0</v>
      </c>
      <c r="G1994" s="4">
        <f>IF(AND(F1993 &gt; 4,brenna6[[#This Row],[cm śniegu]]&gt;4),brenna6[[#This Row],[cm śniegu]],0)</f>
        <v>0</v>
      </c>
      <c r="H1994" s="4">
        <f>brenna6[[#This Row],[cm śniegu]]-brenna6[[#This Row],[wyjazd pługu]]</f>
        <v>0</v>
      </c>
      <c r="I1994" s="4">
        <f>IF(brenna6[[#This Row],[wyjazd pługu]] &gt;0,1,0)</f>
        <v>0</v>
      </c>
    </row>
    <row r="1995" spans="1:9" x14ac:dyDescent="0.3">
      <c r="A1995" s="1">
        <v>43549.041666666664</v>
      </c>
      <c r="B1995">
        <v>2.1</v>
      </c>
      <c r="C1995">
        <v>0</v>
      </c>
      <c r="D1995">
        <f>IF(AND(brenna6[[#This Row],[temperatura]] &gt; 0, brenna6[[#This Row],[opad]] &gt; 0),1,0)</f>
        <v>0</v>
      </c>
      <c r="E1995">
        <f>IF(brenna6[[#This Row],[czy deszcz?]] = 1,0,IF(AND(brenna6[[#This Row],[temperatura]]&lt;=0,brenna6[[#This Row],[opad]]&gt;0),1,0))</f>
        <v>0</v>
      </c>
      <c r="F1995">
        <f>IF(AND(brenna6[[#This Row],[czy śnieg?]] = 1,brenna6[[#This Row],[czy deszcz?]]=0),H1994+C1995,IF(brenna6[[#This Row],[czy deszcz?]]=1,0,H1994))</f>
        <v>0</v>
      </c>
      <c r="G1995" s="4">
        <f>IF(AND(F1994 &gt; 4,brenna6[[#This Row],[cm śniegu]]&gt;4),brenna6[[#This Row],[cm śniegu]],0)</f>
        <v>0</v>
      </c>
      <c r="H1995" s="4">
        <f>brenna6[[#This Row],[cm śniegu]]-brenna6[[#This Row],[wyjazd pługu]]</f>
        <v>0</v>
      </c>
      <c r="I1995" s="4">
        <f>IF(brenna6[[#This Row],[wyjazd pługu]] &gt;0,1,0)</f>
        <v>0</v>
      </c>
    </row>
    <row r="1996" spans="1:9" x14ac:dyDescent="0.3">
      <c r="A1996" s="1">
        <v>43549.083333333336</v>
      </c>
      <c r="B1996">
        <v>1.9</v>
      </c>
      <c r="C1996">
        <v>0</v>
      </c>
      <c r="D1996">
        <f>IF(AND(brenna6[[#This Row],[temperatura]] &gt; 0, brenna6[[#This Row],[opad]] &gt; 0),1,0)</f>
        <v>0</v>
      </c>
      <c r="E1996">
        <f>IF(brenna6[[#This Row],[czy deszcz?]] = 1,0,IF(AND(brenna6[[#This Row],[temperatura]]&lt;=0,brenna6[[#This Row],[opad]]&gt;0),1,0))</f>
        <v>0</v>
      </c>
      <c r="F1996">
        <f>IF(AND(brenna6[[#This Row],[czy śnieg?]] = 1,brenna6[[#This Row],[czy deszcz?]]=0),H1995+C1996,IF(brenna6[[#This Row],[czy deszcz?]]=1,0,H1995))</f>
        <v>0</v>
      </c>
      <c r="G1996" s="4">
        <f>IF(AND(F1995 &gt; 4,brenna6[[#This Row],[cm śniegu]]&gt;4),brenna6[[#This Row],[cm śniegu]],0)</f>
        <v>0</v>
      </c>
      <c r="H1996" s="4">
        <f>brenna6[[#This Row],[cm śniegu]]-brenna6[[#This Row],[wyjazd pługu]]</f>
        <v>0</v>
      </c>
      <c r="I1996" s="4">
        <f>IF(brenna6[[#This Row],[wyjazd pługu]] &gt;0,1,0)</f>
        <v>0</v>
      </c>
    </row>
    <row r="1997" spans="1:9" x14ac:dyDescent="0.3">
      <c r="A1997" s="1">
        <v>43549.125</v>
      </c>
      <c r="B1997">
        <v>1.9</v>
      </c>
      <c r="C1997">
        <v>0</v>
      </c>
      <c r="D1997">
        <f>IF(AND(brenna6[[#This Row],[temperatura]] &gt; 0, brenna6[[#This Row],[opad]] &gt; 0),1,0)</f>
        <v>0</v>
      </c>
      <c r="E1997">
        <f>IF(brenna6[[#This Row],[czy deszcz?]] = 1,0,IF(AND(brenna6[[#This Row],[temperatura]]&lt;=0,brenna6[[#This Row],[opad]]&gt;0),1,0))</f>
        <v>0</v>
      </c>
      <c r="F1997">
        <f>IF(AND(brenna6[[#This Row],[czy śnieg?]] = 1,brenna6[[#This Row],[czy deszcz?]]=0),H1996+C1997,IF(brenna6[[#This Row],[czy deszcz?]]=1,0,H1996))</f>
        <v>0</v>
      </c>
      <c r="G1997" s="4">
        <f>IF(AND(F1996 &gt; 4,brenna6[[#This Row],[cm śniegu]]&gt;4),brenna6[[#This Row],[cm śniegu]],0)</f>
        <v>0</v>
      </c>
      <c r="H1997" s="4">
        <f>brenna6[[#This Row],[cm śniegu]]-brenna6[[#This Row],[wyjazd pługu]]</f>
        <v>0</v>
      </c>
      <c r="I1997" s="4">
        <f>IF(brenna6[[#This Row],[wyjazd pługu]] &gt;0,1,0)</f>
        <v>0</v>
      </c>
    </row>
    <row r="1998" spans="1:9" x14ac:dyDescent="0.3">
      <c r="A1998" s="1">
        <v>43549.166666666664</v>
      </c>
      <c r="B1998">
        <v>1.8</v>
      </c>
      <c r="C1998">
        <v>0</v>
      </c>
      <c r="D1998">
        <f>IF(AND(brenna6[[#This Row],[temperatura]] &gt; 0, brenna6[[#This Row],[opad]] &gt; 0),1,0)</f>
        <v>0</v>
      </c>
      <c r="E1998">
        <f>IF(brenna6[[#This Row],[czy deszcz?]] = 1,0,IF(AND(brenna6[[#This Row],[temperatura]]&lt;=0,brenna6[[#This Row],[opad]]&gt;0),1,0))</f>
        <v>0</v>
      </c>
      <c r="F1998">
        <f>IF(AND(brenna6[[#This Row],[czy śnieg?]] = 1,brenna6[[#This Row],[czy deszcz?]]=0),H1997+C1998,IF(brenna6[[#This Row],[czy deszcz?]]=1,0,H1997))</f>
        <v>0</v>
      </c>
      <c r="G1998" s="4">
        <f>IF(AND(F1997 &gt; 4,brenna6[[#This Row],[cm śniegu]]&gt;4),brenna6[[#This Row],[cm śniegu]],0)</f>
        <v>0</v>
      </c>
      <c r="H1998" s="4">
        <f>brenna6[[#This Row],[cm śniegu]]-brenna6[[#This Row],[wyjazd pługu]]</f>
        <v>0</v>
      </c>
      <c r="I1998" s="4">
        <f>IF(brenna6[[#This Row],[wyjazd pługu]] &gt;0,1,0)</f>
        <v>0</v>
      </c>
    </row>
    <row r="1999" spans="1:9" x14ac:dyDescent="0.3">
      <c r="A1999" s="1">
        <v>43549.208333333336</v>
      </c>
      <c r="B1999">
        <v>1.5</v>
      </c>
      <c r="C1999">
        <v>0</v>
      </c>
      <c r="D1999">
        <f>IF(AND(brenna6[[#This Row],[temperatura]] &gt; 0, brenna6[[#This Row],[opad]] &gt; 0),1,0)</f>
        <v>0</v>
      </c>
      <c r="E1999">
        <f>IF(brenna6[[#This Row],[czy deszcz?]] = 1,0,IF(AND(brenna6[[#This Row],[temperatura]]&lt;=0,brenna6[[#This Row],[opad]]&gt;0),1,0))</f>
        <v>0</v>
      </c>
      <c r="F1999">
        <f>IF(AND(brenna6[[#This Row],[czy śnieg?]] = 1,brenna6[[#This Row],[czy deszcz?]]=0),H1998+C1999,IF(brenna6[[#This Row],[czy deszcz?]]=1,0,H1998))</f>
        <v>0</v>
      </c>
      <c r="G1999" s="4">
        <f>IF(AND(F1998 &gt; 4,brenna6[[#This Row],[cm śniegu]]&gt;4),brenna6[[#This Row],[cm śniegu]],0)</f>
        <v>0</v>
      </c>
      <c r="H1999" s="4">
        <f>brenna6[[#This Row],[cm śniegu]]-brenna6[[#This Row],[wyjazd pługu]]</f>
        <v>0</v>
      </c>
      <c r="I1999" s="4">
        <f>IF(brenna6[[#This Row],[wyjazd pługu]] &gt;0,1,0)</f>
        <v>0</v>
      </c>
    </row>
    <row r="2000" spans="1:9" x14ac:dyDescent="0.3">
      <c r="A2000" s="1">
        <v>43549.25</v>
      </c>
      <c r="B2000">
        <v>1.4</v>
      </c>
      <c r="C2000">
        <v>0</v>
      </c>
      <c r="D2000">
        <f>IF(AND(brenna6[[#This Row],[temperatura]] &gt; 0, brenna6[[#This Row],[opad]] &gt; 0),1,0)</f>
        <v>0</v>
      </c>
      <c r="E2000">
        <f>IF(brenna6[[#This Row],[czy deszcz?]] = 1,0,IF(AND(brenna6[[#This Row],[temperatura]]&lt;=0,brenna6[[#This Row],[opad]]&gt;0),1,0))</f>
        <v>0</v>
      </c>
      <c r="F2000">
        <f>IF(AND(brenna6[[#This Row],[czy śnieg?]] = 1,brenna6[[#This Row],[czy deszcz?]]=0),H1999+C2000,IF(brenna6[[#This Row],[czy deszcz?]]=1,0,H1999))</f>
        <v>0</v>
      </c>
      <c r="G2000" s="4">
        <f>IF(AND(F1999 &gt; 4,brenna6[[#This Row],[cm śniegu]]&gt;4),brenna6[[#This Row],[cm śniegu]],0)</f>
        <v>0</v>
      </c>
      <c r="H2000" s="4">
        <f>brenna6[[#This Row],[cm śniegu]]-brenna6[[#This Row],[wyjazd pługu]]</f>
        <v>0</v>
      </c>
      <c r="I2000" s="4">
        <f>IF(brenna6[[#This Row],[wyjazd pługu]] &gt;0,1,0)</f>
        <v>0</v>
      </c>
    </row>
    <row r="2001" spans="1:9" x14ac:dyDescent="0.3">
      <c r="A2001" s="1">
        <v>43549.291666666664</v>
      </c>
      <c r="B2001">
        <v>1.5</v>
      </c>
      <c r="C2001">
        <v>0</v>
      </c>
      <c r="D2001">
        <f>IF(AND(brenna6[[#This Row],[temperatura]] &gt; 0, brenna6[[#This Row],[opad]] &gt; 0),1,0)</f>
        <v>0</v>
      </c>
      <c r="E2001">
        <f>IF(brenna6[[#This Row],[czy deszcz?]] = 1,0,IF(AND(brenna6[[#This Row],[temperatura]]&lt;=0,brenna6[[#This Row],[opad]]&gt;0),1,0))</f>
        <v>0</v>
      </c>
      <c r="F2001">
        <f>IF(AND(brenna6[[#This Row],[czy śnieg?]] = 1,brenna6[[#This Row],[czy deszcz?]]=0),H2000+C2001,IF(brenna6[[#This Row],[czy deszcz?]]=1,0,H2000))</f>
        <v>0</v>
      </c>
      <c r="G2001" s="4">
        <f>IF(AND(F2000 &gt; 4,brenna6[[#This Row],[cm śniegu]]&gt;4),brenna6[[#This Row],[cm śniegu]],0)</f>
        <v>0</v>
      </c>
      <c r="H2001" s="4">
        <f>brenna6[[#This Row],[cm śniegu]]-brenna6[[#This Row],[wyjazd pługu]]</f>
        <v>0</v>
      </c>
      <c r="I2001" s="4">
        <f>IF(brenna6[[#This Row],[wyjazd pługu]] &gt;0,1,0)</f>
        <v>0</v>
      </c>
    </row>
    <row r="2002" spans="1:9" x14ac:dyDescent="0.3">
      <c r="A2002" s="1">
        <v>43549.333333333336</v>
      </c>
      <c r="B2002">
        <v>1.8</v>
      </c>
      <c r="C2002">
        <v>0</v>
      </c>
      <c r="D2002">
        <f>IF(AND(brenna6[[#This Row],[temperatura]] &gt; 0, brenna6[[#This Row],[opad]] &gt; 0),1,0)</f>
        <v>0</v>
      </c>
      <c r="E2002">
        <f>IF(brenna6[[#This Row],[czy deszcz?]] = 1,0,IF(AND(brenna6[[#This Row],[temperatura]]&lt;=0,brenna6[[#This Row],[opad]]&gt;0),1,0))</f>
        <v>0</v>
      </c>
      <c r="F2002">
        <f>IF(AND(brenna6[[#This Row],[czy śnieg?]] = 1,brenna6[[#This Row],[czy deszcz?]]=0),H2001+C2002,IF(brenna6[[#This Row],[czy deszcz?]]=1,0,H2001))</f>
        <v>0</v>
      </c>
      <c r="G2002" s="4">
        <f>IF(AND(F2001 &gt; 4,brenna6[[#This Row],[cm śniegu]]&gt;4),brenna6[[#This Row],[cm śniegu]],0)</f>
        <v>0</v>
      </c>
      <c r="H2002" s="4">
        <f>brenna6[[#This Row],[cm śniegu]]-brenna6[[#This Row],[wyjazd pługu]]</f>
        <v>0</v>
      </c>
      <c r="I2002" s="4">
        <f>IF(brenna6[[#This Row],[wyjazd pługu]] &gt;0,1,0)</f>
        <v>0</v>
      </c>
    </row>
    <row r="2003" spans="1:9" x14ac:dyDescent="0.3">
      <c r="A2003" s="1">
        <v>43549.375</v>
      </c>
      <c r="B2003">
        <v>3.1</v>
      </c>
      <c r="C2003">
        <v>0</v>
      </c>
      <c r="D2003">
        <f>IF(AND(brenna6[[#This Row],[temperatura]] &gt; 0, brenna6[[#This Row],[opad]] &gt; 0),1,0)</f>
        <v>0</v>
      </c>
      <c r="E2003">
        <f>IF(brenna6[[#This Row],[czy deszcz?]] = 1,0,IF(AND(brenna6[[#This Row],[temperatura]]&lt;=0,brenna6[[#This Row],[opad]]&gt;0),1,0))</f>
        <v>0</v>
      </c>
      <c r="F2003">
        <f>IF(AND(brenna6[[#This Row],[czy śnieg?]] = 1,brenna6[[#This Row],[czy deszcz?]]=0),H2002+C2003,IF(brenna6[[#This Row],[czy deszcz?]]=1,0,H2002))</f>
        <v>0</v>
      </c>
      <c r="G2003" s="4">
        <f>IF(AND(F2002 &gt; 4,brenna6[[#This Row],[cm śniegu]]&gt;4),brenna6[[#This Row],[cm śniegu]],0)</f>
        <v>0</v>
      </c>
      <c r="H2003" s="4">
        <f>brenna6[[#This Row],[cm śniegu]]-brenna6[[#This Row],[wyjazd pługu]]</f>
        <v>0</v>
      </c>
      <c r="I2003" s="4">
        <f>IF(brenna6[[#This Row],[wyjazd pługu]] &gt;0,1,0)</f>
        <v>0</v>
      </c>
    </row>
    <row r="2004" spans="1:9" x14ac:dyDescent="0.3">
      <c r="A2004" s="1">
        <v>43549.416666666664</v>
      </c>
      <c r="B2004">
        <v>3.4</v>
      </c>
      <c r="C2004">
        <v>0</v>
      </c>
      <c r="D2004">
        <f>IF(AND(brenna6[[#This Row],[temperatura]] &gt; 0, brenna6[[#This Row],[opad]] &gt; 0),1,0)</f>
        <v>0</v>
      </c>
      <c r="E2004">
        <f>IF(brenna6[[#This Row],[czy deszcz?]] = 1,0,IF(AND(brenna6[[#This Row],[temperatura]]&lt;=0,brenna6[[#This Row],[opad]]&gt;0),1,0))</f>
        <v>0</v>
      </c>
      <c r="F2004">
        <f>IF(AND(brenna6[[#This Row],[czy śnieg?]] = 1,brenna6[[#This Row],[czy deszcz?]]=0),H2003+C2004,IF(brenna6[[#This Row],[czy deszcz?]]=1,0,H2003))</f>
        <v>0</v>
      </c>
      <c r="G2004" s="4">
        <f>IF(AND(F2003 &gt; 4,brenna6[[#This Row],[cm śniegu]]&gt;4),brenna6[[#This Row],[cm śniegu]],0)</f>
        <v>0</v>
      </c>
      <c r="H2004" s="4">
        <f>brenna6[[#This Row],[cm śniegu]]-brenna6[[#This Row],[wyjazd pługu]]</f>
        <v>0</v>
      </c>
      <c r="I2004" s="4">
        <f>IF(brenna6[[#This Row],[wyjazd pługu]] &gt;0,1,0)</f>
        <v>0</v>
      </c>
    </row>
    <row r="2005" spans="1:9" x14ac:dyDescent="0.3">
      <c r="A2005" s="1">
        <v>43549.458333333336</v>
      </c>
      <c r="B2005">
        <v>3.1</v>
      </c>
      <c r="C2005">
        <v>0.2</v>
      </c>
      <c r="D2005">
        <f>IF(AND(brenna6[[#This Row],[temperatura]] &gt; 0, brenna6[[#This Row],[opad]] &gt; 0),1,0)</f>
        <v>1</v>
      </c>
      <c r="E2005">
        <f>IF(brenna6[[#This Row],[czy deszcz?]] = 1,0,IF(AND(brenna6[[#This Row],[temperatura]]&lt;=0,brenna6[[#This Row],[opad]]&gt;0),1,0))</f>
        <v>0</v>
      </c>
      <c r="F2005">
        <f>IF(AND(brenna6[[#This Row],[czy śnieg?]] = 1,brenna6[[#This Row],[czy deszcz?]]=0),H2004+C2005,IF(brenna6[[#This Row],[czy deszcz?]]=1,0,H2004))</f>
        <v>0</v>
      </c>
      <c r="G2005" s="4">
        <f>IF(AND(F2004 &gt; 4,brenna6[[#This Row],[cm śniegu]]&gt;4),brenna6[[#This Row],[cm śniegu]],0)</f>
        <v>0</v>
      </c>
      <c r="H2005" s="4">
        <f>brenna6[[#This Row],[cm śniegu]]-brenna6[[#This Row],[wyjazd pługu]]</f>
        <v>0</v>
      </c>
      <c r="I2005" s="4">
        <f>IF(brenna6[[#This Row],[wyjazd pługu]] &gt;0,1,0)</f>
        <v>0</v>
      </c>
    </row>
    <row r="2006" spans="1:9" x14ac:dyDescent="0.3">
      <c r="A2006" s="1">
        <v>43549.5</v>
      </c>
      <c r="B2006">
        <v>3.6</v>
      </c>
      <c r="C2006">
        <v>0.1</v>
      </c>
      <c r="D2006">
        <f>IF(AND(brenna6[[#This Row],[temperatura]] &gt; 0, brenna6[[#This Row],[opad]] &gt; 0),1,0)</f>
        <v>1</v>
      </c>
      <c r="E2006">
        <f>IF(brenna6[[#This Row],[czy deszcz?]] = 1,0,IF(AND(brenna6[[#This Row],[temperatura]]&lt;=0,brenna6[[#This Row],[opad]]&gt;0),1,0))</f>
        <v>0</v>
      </c>
      <c r="F2006">
        <f>IF(AND(brenna6[[#This Row],[czy śnieg?]] = 1,brenna6[[#This Row],[czy deszcz?]]=0),H2005+C2006,IF(brenna6[[#This Row],[czy deszcz?]]=1,0,H2005))</f>
        <v>0</v>
      </c>
      <c r="G2006" s="4">
        <f>IF(AND(F2005 &gt; 4,brenna6[[#This Row],[cm śniegu]]&gt;4),brenna6[[#This Row],[cm śniegu]],0)</f>
        <v>0</v>
      </c>
      <c r="H2006" s="4">
        <f>brenna6[[#This Row],[cm śniegu]]-brenna6[[#This Row],[wyjazd pługu]]</f>
        <v>0</v>
      </c>
      <c r="I2006" s="4">
        <f>IF(brenna6[[#This Row],[wyjazd pługu]] &gt;0,1,0)</f>
        <v>0</v>
      </c>
    </row>
    <row r="2007" spans="1:9" x14ac:dyDescent="0.3">
      <c r="A2007" s="1">
        <v>43549.541666666664</v>
      </c>
      <c r="B2007">
        <v>2</v>
      </c>
      <c r="C2007">
        <v>1.1000000000000001</v>
      </c>
      <c r="D2007">
        <f>IF(AND(brenna6[[#This Row],[temperatura]] &gt; 0, brenna6[[#This Row],[opad]] &gt; 0),1,0)</f>
        <v>1</v>
      </c>
      <c r="E2007">
        <f>IF(brenna6[[#This Row],[czy deszcz?]] = 1,0,IF(AND(brenna6[[#This Row],[temperatura]]&lt;=0,brenna6[[#This Row],[opad]]&gt;0),1,0))</f>
        <v>0</v>
      </c>
      <c r="F2007">
        <f>IF(AND(brenna6[[#This Row],[czy śnieg?]] = 1,brenna6[[#This Row],[czy deszcz?]]=0),H2006+C2007,IF(brenna6[[#This Row],[czy deszcz?]]=1,0,H2006))</f>
        <v>0</v>
      </c>
      <c r="G2007" s="4">
        <f>IF(AND(F2006 &gt; 4,brenna6[[#This Row],[cm śniegu]]&gt;4),brenna6[[#This Row],[cm śniegu]],0)</f>
        <v>0</v>
      </c>
      <c r="H2007" s="4">
        <f>brenna6[[#This Row],[cm śniegu]]-brenna6[[#This Row],[wyjazd pługu]]</f>
        <v>0</v>
      </c>
      <c r="I2007" s="4">
        <f>IF(brenna6[[#This Row],[wyjazd pługu]] &gt;0,1,0)</f>
        <v>0</v>
      </c>
    </row>
    <row r="2008" spans="1:9" x14ac:dyDescent="0.3">
      <c r="A2008" s="1">
        <v>43549.583333333336</v>
      </c>
      <c r="B2008">
        <v>1.8</v>
      </c>
      <c r="C2008">
        <v>0.2</v>
      </c>
      <c r="D2008">
        <f>IF(AND(brenna6[[#This Row],[temperatura]] &gt; 0, brenna6[[#This Row],[opad]] &gt; 0),1,0)</f>
        <v>1</v>
      </c>
      <c r="E2008">
        <f>IF(brenna6[[#This Row],[czy deszcz?]] = 1,0,IF(AND(brenna6[[#This Row],[temperatura]]&lt;=0,brenna6[[#This Row],[opad]]&gt;0),1,0))</f>
        <v>0</v>
      </c>
      <c r="F2008">
        <f>IF(AND(brenna6[[#This Row],[czy śnieg?]] = 1,brenna6[[#This Row],[czy deszcz?]]=0),H2007+C2008,IF(brenna6[[#This Row],[czy deszcz?]]=1,0,H2007))</f>
        <v>0</v>
      </c>
      <c r="G2008" s="4">
        <f>IF(AND(F2007 &gt; 4,brenna6[[#This Row],[cm śniegu]]&gt;4),brenna6[[#This Row],[cm śniegu]],0)</f>
        <v>0</v>
      </c>
      <c r="H2008" s="4">
        <f>brenna6[[#This Row],[cm śniegu]]-brenna6[[#This Row],[wyjazd pługu]]</f>
        <v>0</v>
      </c>
      <c r="I2008" s="4">
        <f>IF(brenna6[[#This Row],[wyjazd pługu]] &gt;0,1,0)</f>
        <v>0</v>
      </c>
    </row>
    <row r="2009" spans="1:9" x14ac:dyDescent="0.3">
      <c r="A2009" s="1">
        <v>43549.625</v>
      </c>
      <c r="B2009">
        <v>2.7</v>
      </c>
      <c r="C2009">
        <v>0</v>
      </c>
      <c r="D2009">
        <f>IF(AND(brenna6[[#This Row],[temperatura]] &gt; 0, brenna6[[#This Row],[opad]] &gt; 0),1,0)</f>
        <v>0</v>
      </c>
      <c r="E2009">
        <f>IF(brenna6[[#This Row],[czy deszcz?]] = 1,0,IF(AND(brenna6[[#This Row],[temperatura]]&lt;=0,brenna6[[#This Row],[opad]]&gt;0),1,0))</f>
        <v>0</v>
      </c>
      <c r="F2009">
        <f>IF(AND(brenna6[[#This Row],[czy śnieg?]] = 1,brenna6[[#This Row],[czy deszcz?]]=0),H2008+C2009,IF(brenna6[[#This Row],[czy deszcz?]]=1,0,H2008))</f>
        <v>0</v>
      </c>
      <c r="G2009" s="4">
        <f>IF(AND(F2008 &gt; 4,brenna6[[#This Row],[cm śniegu]]&gt;4),brenna6[[#This Row],[cm śniegu]],0)</f>
        <v>0</v>
      </c>
      <c r="H2009" s="4">
        <f>brenna6[[#This Row],[cm śniegu]]-brenna6[[#This Row],[wyjazd pługu]]</f>
        <v>0</v>
      </c>
      <c r="I2009" s="4">
        <f>IF(brenna6[[#This Row],[wyjazd pługu]] &gt;0,1,0)</f>
        <v>0</v>
      </c>
    </row>
    <row r="2010" spans="1:9" x14ac:dyDescent="0.3">
      <c r="A2010" s="1">
        <v>43549.666666666664</v>
      </c>
      <c r="B2010">
        <v>1.5</v>
      </c>
      <c r="C2010">
        <v>0.1</v>
      </c>
      <c r="D2010">
        <f>IF(AND(brenna6[[#This Row],[temperatura]] &gt; 0, brenna6[[#This Row],[opad]] &gt; 0),1,0)</f>
        <v>1</v>
      </c>
      <c r="E2010">
        <f>IF(brenna6[[#This Row],[czy deszcz?]] = 1,0,IF(AND(brenna6[[#This Row],[temperatura]]&lt;=0,brenna6[[#This Row],[opad]]&gt;0),1,0))</f>
        <v>0</v>
      </c>
      <c r="F2010">
        <f>IF(AND(brenna6[[#This Row],[czy śnieg?]] = 1,brenna6[[#This Row],[czy deszcz?]]=0),H2009+C2010,IF(brenna6[[#This Row],[czy deszcz?]]=1,0,H2009))</f>
        <v>0</v>
      </c>
      <c r="G2010" s="4">
        <f>IF(AND(F2009 &gt; 4,brenna6[[#This Row],[cm śniegu]]&gt;4),brenna6[[#This Row],[cm śniegu]],0)</f>
        <v>0</v>
      </c>
      <c r="H2010" s="4">
        <f>brenna6[[#This Row],[cm śniegu]]-brenna6[[#This Row],[wyjazd pługu]]</f>
        <v>0</v>
      </c>
      <c r="I2010" s="4">
        <f>IF(brenna6[[#This Row],[wyjazd pługu]] &gt;0,1,0)</f>
        <v>0</v>
      </c>
    </row>
    <row r="2011" spans="1:9" x14ac:dyDescent="0.3">
      <c r="A2011" s="1">
        <v>43549.708333333336</v>
      </c>
      <c r="B2011">
        <v>-0.5</v>
      </c>
      <c r="C2011">
        <v>0</v>
      </c>
      <c r="D2011">
        <f>IF(AND(brenna6[[#This Row],[temperatura]] &gt; 0, brenna6[[#This Row],[opad]] &gt; 0),1,0)</f>
        <v>0</v>
      </c>
      <c r="E2011">
        <f>IF(brenna6[[#This Row],[czy deszcz?]] = 1,0,IF(AND(brenna6[[#This Row],[temperatura]]&lt;=0,brenna6[[#This Row],[opad]]&gt;0),1,0))</f>
        <v>0</v>
      </c>
      <c r="F2011">
        <f>IF(AND(brenna6[[#This Row],[czy śnieg?]] = 1,brenna6[[#This Row],[czy deszcz?]]=0),H2010+C2011,IF(brenna6[[#This Row],[czy deszcz?]]=1,0,H2010))</f>
        <v>0</v>
      </c>
      <c r="G2011" s="4">
        <f>IF(AND(F2010 &gt; 4,brenna6[[#This Row],[cm śniegu]]&gt;4),brenna6[[#This Row],[cm śniegu]],0)</f>
        <v>0</v>
      </c>
      <c r="H2011" s="4">
        <f>brenna6[[#This Row],[cm śniegu]]-brenna6[[#This Row],[wyjazd pługu]]</f>
        <v>0</v>
      </c>
      <c r="I2011" s="4">
        <f>IF(brenna6[[#This Row],[wyjazd pługu]] &gt;0,1,0)</f>
        <v>0</v>
      </c>
    </row>
    <row r="2012" spans="1:9" x14ac:dyDescent="0.3">
      <c r="A2012" s="1">
        <v>43549.75</v>
      </c>
      <c r="B2012">
        <v>-0.8</v>
      </c>
      <c r="C2012">
        <v>0</v>
      </c>
      <c r="D2012">
        <f>IF(AND(brenna6[[#This Row],[temperatura]] &gt; 0, brenna6[[#This Row],[opad]] &gt; 0),1,0)</f>
        <v>0</v>
      </c>
      <c r="E2012">
        <f>IF(brenna6[[#This Row],[czy deszcz?]] = 1,0,IF(AND(brenna6[[#This Row],[temperatura]]&lt;=0,brenna6[[#This Row],[opad]]&gt;0),1,0))</f>
        <v>0</v>
      </c>
      <c r="F2012">
        <f>IF(AND(brenna6[[#This Row],[czy śnieg?]] = 1,brenna6[[#This Row],[czy deszcz?]]=0),H2011+C2012,IF(brenna6[[#This Row],[czy deszcz?]]=1,0,H2011))</f>
        <v>0</v>
      </c>
      <c r="G2012" s="4">
        <f>IF(AND(F2011 &gt; 4,brenna6[[#This Row],[cm śniegu]]&gt;4),brenna6[[#This Row],[cm śniegu]],0)</f>
        <v>0</v>
      </c>
      <c r="H2012" s="4">
        <f>brenna6[[#This Row],[cm śniegu]]-brenna6[[#This Row],[wyjazd pługu]]</f>
        <v>0</v>
      </c>
      <c r="I2012" s="4">
        <f>IF(brenna6[[#This Row],[wyjazd pługu]] &gt;0,1,0)</f>
        <v>0</v>
      </c>
    </row>
    <row r="2013" spans="1:9" x14ac:dyDescent="0.3">
      <c r="A2013" s="1">
        <v>43549.791666666664</v>
      </c>
      <c r="B2013">
        <v>-0.7</v>
      </c>
      <c r="C2013">
        <v>0</v>
      </c>
      <c r="D2013">
        <f>IF(AND(brenna6[[#This Row],[temperatura]] &gt; 0, brenna6[[#This Row],[opad]] &gt; 0),1,0)</f>
        <v>0</v>
      </c>
      <c r="E2013">
        <f>IF(brenna6[[#This Row],[czy deszcz?]] = 1,0,IF(AND(brenna6[[#This Row],[temperatura]]&lt;=0,brenna6[[#This Row],[opad]]&gt;0),1,0))</f>
        <v>0</v>
      </c>
      <c r="F2013">
        <f>IF(AND(brenna6[[#This Row],[czy śnieg?]] = 1,brenna6[[#This Row],[czy deszcz?]]=0),H2012+C2013,IF(brenna6[[#This Row],[czy deszcz?]]=1,0,H2012))</f>
        <v>0</v>
      </c>
      <c r="G2013" s="4">
        <f>IF(AND(F2012 &gt; 4,brenna6[[#This Row],[cm śniegu]]&gt;4),brenna6[[#This Row],[cm śniegu]],0)</f>
        <v>0</v>
      </c>
      <c r="H2013" s="4">
        <f>brenna6[[#This Row],[cm śniegu]]-brenna6[[#This Row],[wyjazd pługu]]</f>
        <v>0</v>
      </c>
      <c r="I2013" s="4">
        <f>IF(brenna6[[#This Row],[wyjazd pługu]] &gt;0,1,0)</f>
        <v>0</v>
      </c>
    </row>
    <row r="2014" spans="1:9" x14ac:dyDescent="0.3">
      <c r="A2014" s="1">
        <v>43549.833333333336</v>
      </c>
      <c r="B2014">
        <v>-1</v>
      </c>
      <c r="C2014">
        <v>0</v>
      </c>
      <c r="D2014">
        <f>IF(AND(brenna6[[#This Row],[temperatura]] &gt; 0, brenna6[[#This Row],[opad]] &gt; 0),1,0)</f>
        <v>0</v>
      </c>
      <c r="E2014">
        <f>IF(brenna6[[#This Row],[czy deszcz?]] = 1,0,IF(AND(brenna6[[#This Row],[temperatura]]&lt;=0,brenna6[[#This Row],[opad]]&gt;0),1,0))</f>
        <v>0</v>
      </c>
      <c r="F2014">
        <f>IF(AND(brenna6[[#This Row],[czy śnieg?]] = 1,brenna6[[#This Row],[czy deszcz?]]=0),H2013+C2014,IF(brenna6[[#This Row],[czy deszcz?]]=1,0,H2013))</f>
        <v>0</v>
      </c>
      <c r="G2014" s="4">
        <f>IF(AND(F2013 &gt; 4,brenna6[[#This Row],[cm śniegu]]&gt;4),brenna6[[#This Row],[cm śniegu]],0)</f>
        <v>0</v>
      </c>
      <c r="H2014" s="4">
        <f>brenna6[[#This Row],[cm śniegu]]-brenna6[[#This Row],[wyjazd pługu]]</f>
        <v>0</v>
      </c>
      <c r="I2014" s="4">
        <f>IF(brenna6[[#This Row],[wyjazd pługu]] &gt;0,1,0)</f>
        <v>0</v>
      </c>
    </row>
    <row r="2015" spans="1:9" x14ac:dyDescent="0.3">
      <c r="A2015" s="1">
        <v>43549.875</v>
      </c>
      <c r="B2015">
        <v>-1.3</v>
      </c>
      <c r="C2015">
        <v>0</v>
      </c>
      <c r="D2015">
        <f>IF(AND(brenna6[[#This Row],[temperatura]] &gt; 0, brenna6[[#This Row],[opad]] &gt; 0),1,0)</f>
        <v>0</v>
      </c>
      <c r="E2015">
        <f>IF(brenna6[[#This Row],[czy deszcz?]] = 1,0,IF(AND(brenna6[[#This Row],[temperatura]]&lt;=0,brenna6[[#This Row],[opad]]&gt;0),1,0))</f>
        <v>0</v>
      </c>
      <c r="F2015">
        <f>IF(AND(brenna6[[#This Row],[czy śnieg?]] = 1,brenna6[[#This Row],[czy deszcz?]]=0),H2014+C2015,IF(brenna6[[#This Row],[czy deszcz?]]=1,0,H2014))</f>
        <v>0</v>
      </c>
      <c r="G2015" s="4">
        <f>IF(AND(F2014 &gt; 4,brenna6[[#This Row],[cm śniegu]]&gt;4),brenna6[[#This Row],[cm śniegu]],0)</f>
        <v>0</v>
      </c>
      <c r="H2015" s="4">
        <f>brenna6[[#This Row],[cm śniegu]]-brenna6[[#This Row],[wyjazd pługu]]</f>
        <v>0</v>
      </c>
      <c r="I2015" s="4">
        <f>IF(brenna6[[#This Row],[wyjazd pługu]] &gt;0,1,0)</f>
        <v>0</v>
      </c>
    </row>
    <row r="2016" spans="1:9" x14ac:dyDescent="0.3">
      <c r="A2016" s="1">
        <v>43549.916666666664</v>
      </c>
      <c r="B2016">
        <v>-1.3</v>
      </c>
      <c r="C2016">
        <v>0</v>
      </c>
      <c r="D2016">
        <f>IF(AND(brenna6[[#This Row],[temperatura]] &gt; 0, brenna6[[#This Row],[opad]] &gt; 0),1,0)</f>
        <v>0</v>
      </c>
      <c r="E2016">
        <f>IF(brenna6[[#This Row],[czy deszcz?]] = 1,0,IF(AND(brenna6[[#This Row],[temperatura]]&lt;=0,brenna6[[#This Row],[opad]]&gt;0),1,0))</f>
        <v>0</v>
      </c>
      <c r="F2016">
        <f>IF(AND(brenna6[[#This Row],[czy śnieg?]] = 1,brenna6[[#This Row],[czy deszcz?]]=0),H2015+C2016,IF(brenna6[[#This Row],[czy deszcz?]]=1,0,H2015))</f>
        <v>0</v>
      </c>
      <c r="G2016" s="4">
        <f>IF(AND(F2015 &gt; 4,brenna6[[#This Row],[cm śniegu]]&gt;4),brenna6[[#This Row],[cm śniegu]],0)</f>
        <v>0</v>
      </c>
      <c r="H2016" s="4">
        <f>brenna6[[#This Row],[cm śniegu]]-brenna6[[#This Row],[wyjazd pługu]]</f>
        <v>0</v>
      </c>
      <c r="I2016" s="4">
        <f>IF(brenna6[[#This Row],[wyjazd pługu]] &gt;0,1,0)</f>
        <v>0</v>
      </c>
    </row>
    <row r="2017" spans="1:9" x14ac:dyDescent="0.3">
      <c r="A2017" s="1">
        <v>43549.958333333336</v>
      </c>
      <c r="B2017">
        <v>-1.4</v>
      </c>
      <c r="C2017">
        <v>0</v>
      </c>
      <c r="D2017">
        <f>IF(AND(brenna6[[#This Row],[temperatura]] &gt; 0, brenna6[[#This Row],[opad]] &gt; 0),1,0)</f>
        <v>0</v>
      </c>
      <c r="E2017">
        <f>IF(brenna6[[#This Row],[czy deszcz?]] = 1,0,IF(AND(brenna6[[#This Row],[temperatura]]&lt;=0,brenna6[[#This Row],[opad]]&gt;0),1,0))</f>
        <v>0</v>
      </c>
      <c r="F2017">
        <f>IF(AND(brenna6[[#This Row],[czy śnieg?]] = 1,brenna6[[#This Row],[czy deszcz?]]=0),H2016+C2017,IF(brenna6[[#This Row],[czy deszcz?]]=1,0,H2016))</f>
        <v>0</v>
      </c>
      <c r="G2017" s="4">
        <f>IF(AND(F2016 &gt; 4,brenna6[[#This Row],[cm śniegu]]&gt;4),brenna6[[#This Row],[cm śniegu]],0)</f>
        <v>0</v>
      </c>
      <c r="H2017" s="4">
        <f>brenna6[[#This Row],[cm śniegu]]-brenna6[[#This Row],[wyjazd pługu]]</f>
        <v>0</v>
      </c>
      <c r="I2017" s="4">
        <f>IF(brenna6[[#This Row],[wyjazd pługu]] &gt;0,1,0)</f>
        <v>0</v>
      </c>
    </row>
    <row r="2018" spans="1:9" x14ac:dyDescent="0.3">
      <c r="A2018" s="1">
        <v>43550</v>
      </c>
      <c r="B2018">
        <v>-1.5</v>
      </c>
      <c r="C2018">
        <v>0</v>
      </c>
      <c r="D2018">
        <f>IF(AND(brenna6[[#This Row],[temperatura]] &gt; 0, brenna6[[#This Row],[opad]] &gt; 0),1,0)</f>
        <v>0</v>
      </c>
      <c r="E2018">
        <f>IF(brenna6[[#This Row],[czy deszcz?]] = 1,0,IF(AND(brenna6[[#This Row],[temperatura]]&lt;=0,brenna6[[#This Row],[opad]]&gt;0),1,0))</f>
        <v>0</v>
      </c>
      <c r="F2018">
        <f>IF(AND(brenna6[[#This Row],[czy śnieg?]] = 1,brenna6[[#This Row],[czy deszcz?]]=0),H2017+C2018,IF(brenna6[[#This Row],[czy deszcz?]]=1,0,H2017))</f>
        <v>0</v>
      </c>
      <c r="G2018" s="4">
        <f>IF(AND(F2017 &gt; 4,brenna6[[#This Row],[cm śniegu]]&gt;4),brenna6[[#This Row],[cm śniegu]],0)</f>
        <v>0</v>
      </c>
      <c r="H2018" s="4">
        <f>brenna6[[#This Row],[cm śniegu]]-brenna6[[#This Row],[wyjazd pługu]]</f>
        <v>0</v>
      </c>
      <c r="I2018" s="4">
        <f>IF(brenna6[[#This Row],[wyjazd pługu]] &gt;0,1,0)</f>
        <v>0</v>
      </c>
    </row>
    <row r="2019" spans="1:9" x14ac:dyDescent="0.3">
      <c r="A2019" s="1">
        <v>43550.041666666664</v>
      </c>
      <c r="B2019">
        <v>-1.6</v>
      </c>
      <c r="C2019">
        <v>0.1</v>
      </c>
      <c r="D2019">
        <f>IF(AND(brenna6[[#This Row],[temperatura]] &gt; 0, brenna6[[#This Row],[opad]] &gt; 0),1,0)</f>
        <v>0</v>
      </c>
      <c r="E2019">
        <f>IF(brenna6[[#This Row],[czy deszcz?]] = 1,0,IF(AND(brenna6[[#This Row],[temperatura]]&lt;=0,brenna6[[#This Row],[opad]]&gt;0),1,0))</f>
        <v>1</v>
      </c>
      <c r="F2019">
        <f>IF(AND(brenna6[[#This Row],[czy śnieg?]] = 1,brenna6[[#This Row],[czy deszcz?]]=0),H2018+C2019,IF(brenna6[[#This Row],[czy deszcz?]]=1,0,H2018))</f>
        <v>0.1</v>
      </c>
      <c r="G2019" s="4">
        <f>IF(AND(F2018 &gt; 4,brenna6[[#This Row],[cm śniegu]]&gt;4),brenna6[[#This Row],[cm śniegu]],0)</f>
        <v>0</v>
      </c>
      <c r="H2019" s="4">
        <f>brenna6[[#This Row],[cm śniegu]]-brenna6[[#This Row],[wyjazd pługu]]</f>
        <v>0.1</v>
      </c>
      <c r="I2019" s="4">
        <f>IF(brenna6[[#This Row],[wyjazd pługu]] &gt;0,1,0)</f>
        <v>0</v>
      </c>
    </row>
    <row r="2020" spans="1:9" x14ac:dyDescent="0.3">
      <c r="A2020" s="1">
        <v>43550.083333333336</v>
      </c>
      <c r="B2020">
        <v>-1.5</v>
      </c>
      <c r="C2020">
        <v>0</v>
      </c>
      <c r="D2020">
        <f>IF(AND(brenna6[[#This Row],[temperatura]] &gt; 0, brenna6[[#This Row],[opad]] &gt; 0),1,0)</f>
        <v>0</v>
      </c>
      <c r="E2020">
        <f>IF(brenna6[[#This Row],[czy deszcz?]] = 1,0,IF(AND(brenna6[[#This Row],[temperatura]]&lt;=0,brenna6[[#This Row],[opad]]&gt;0),1,0))</f>
        <v>0</v>
      </c>
      <c r="F2020">
        <f>IF(AND(brenna6[[#This Row],[czy śnieg?]] = 1,brenna6[[#This Row],[czy deszcz?]]=0),H2019+C2020,IF(brenna6[[#This Row],[czy deszcz?]]=1,0,H2019))</f>
        <v>0.1</v>
      </c>
      <c r="G2020" s="4">
        <f>IF(AND(F2019 &gt; 4,brenna6[[#This Row],[cm śniegu]]&gt;4),brenna6[[#This Row],[cm śniegu]],0)</f>
        <v>0</v>
      </c>
      <c r="H2020" s="4">
        <f>brenna6[[#This Row],[cm śniegu]]-brenna6[[#This Row],[wyjazd pługu]]</f>
        <v>0.1</v>
      </c>
      <c r="I2020" s="4">
        <f>IF(brenna6[[#This Row],[wyjazd pługu]] &gt;0,1,0)</f>
        <v>0</v>
      </c>
    </row>
    <row r="2021" spans="1:9" x14ac:dyDescent="0.3">
      <c r="A2021" s="1">
        <v>43550.125</v>
      </c>
      <c r="B2021">
        <v>-1.5</v>
      </c>
      <c r="C2021">
        <v>0.7</v>
      </c>
      <c r="D2021">
        <f>IF(AND(brenna6[[#This Row],[temperatura]] &gt; 0, brenna6[[#This Row],[opad]] &gt; 0),1,0)</f>
        <v>0</v>
      </c>
      <c r="E2021">
        <f>IF(brenna6[[#This Row],[czy deszcz?]] = 1,0,IF(AND(brenna6[[#This Row],[temperatura]]&lt;=0,brenna6[[#This Row],[opad]]&gt;0),1,0))</f>
        <v>1</v>
      </c>
      <c r="F2021">
        <f>IF(AND(brenna6[[#This Row],[czy śnieg?]] = 1,brenna6[[#This Row],[czy deszcz?]]=0),H2020+C2021,IF(brenna6[[#This Row],[czy deszcz?]]=1,0,H2020))</f>
        <v>0.79999999999999993</v>
      </c>
      <c r="G2021" s="4">
        <f>IF(AND(F2020 &gt; 4,brenna6[[#This Row],[cm śniegu]]&gt;4),brenna6[[#This Row],[cm śniegu]],0)</f>
        <v>0</v>
      </c>
      <c r="H2021" s="4">
        <f>brenna6[[#This Row],[cm śniegu]]-brenna6[[#This Row],[wyjazd pługu]]</f>
        <v>0.79999999999999993</v>
      </c>
      <c r="I2021" s="4">
        <f>IF(brenna6[[#This Row],[wyjazd pługu]] &gt;0,1,0)</f>
        <v>0</v>
      </c>
    </row>
    <row r="2022" spans="1:9" x14ac:dyDescent="0.3">
      <c r="A2022" s="1">
        <v>43550.166666666664</v>
      </c>
      <c r="B2022">
        <v>-1.4</v>
      </c>
      <c r="C2022">
        <v>0.2</v>
      </c>
      <c r="D2022">
        <f>IF(AND(brenna6[[#This Row],[temperatura]] &gt; 0, brenna6[[#This Row],[opad]] &gt; 0),1,0)</f>
        <v>0</v>
      </c>
      <c r="E2022">
        <f>IF(brenna6[[#This Row],[czy deszcz?]] = 1,0,IF(AND(brenna6[[#This Row],[temperatura]]&lt;=0,brenna6[[#This Row],[opad]]&gt;0),1,0))</f>
        <v>1</v>
      </c>
      <c r="F2022">
        <f>IF(AND(brenna6[[#This Row],[czy śnieg?]] = 1,brenna6[[#This Row],[czy deszcz?]]=0),H2021+C2022,IF(brenna6[[#This Row],[czy deszcz?]]=1,0,H2021))</f>
        <v>1</v>
      </c>
      <c r="G2022" s="4">
        <f>IF(AND(F2021 &gt; 4,brenna6[[#This Row],[cm śniegu]]&gt;4),brenna6[[#This Row],[cm śniegu]],0)</f>
        <v>0</v>
      </c>
      <c r="H2022" s="4">
        <f>brenna6[[#This Row],[cm śniegu]]-brenna6[[#This Row],[wyjazd pługu]]</f>
        <v>1</v>
      </c>
      <c r="I2022" s="4">
        <f>IF(brenna6[[#This Row],[wyjazd pługu]] &gt;0,1,0)</f>
        <v>0</v>
      </c>
    </row>
    <row r="2023" spans="1:9" x14ac:dyDescent="0.3">
      <c r="A2023" s="1">
        <v>43550.208333333336</v>
      </c>
      <c r="B2023">
        <v>-1.5</v>
      </c>
      <c r="C2023">
        <v>1.6</v>
      </c>
      <c r="D2023">
        <f>IF(AND(brenna6[[#This Row],[temperatura]] &gt; 0, brenna6[[#This Row],[opad]] &gt; 0),1,0)</f>
        <v>0</v>
      </c>
      <c r="E2023">
        <f>IF(brenna6[[#This Row],[czy deszcz?]] = 1,0,IF(AND(brenna6[[#This Row],[temperatura]]&lt;=0,brenna6[[#This Row],[opad]]&gt;0),1,0))</f>
        <v>1</v>
      </c>
      <c r="F2023">
        <f>IF(AND(brenna6[[#This Row],[czy śnieg?]] = 1,brenna6[[#This Row],[czy deszcz?]]=0),H2022+C2023,IF(brenna6[[#This Row],[czy deszcz?]]=1,0,H2022))</f>
        <v>2.6</v>
      </c>
      <c r="G2023" s="4">
        <f>IF(AND(F2022 &gt; 4,brenna6[[#This Row],[cm śniegu]]&gt;4),brenna6[[#This Row],[cm śniegu]],0)</f>
        <v>0</v>
      </c>
      <c r="H2023" s="4">
        <f>brenna6[[#This Row],[cm śniegu]]-brenna6[[#This Row],[wyjazd pługu]]</f>
        <v>2.6</v>
      </c>
      <c r="I2023" s="4">
        <f>IF(brenna6[[#This Row],[wyjazd pługu]] &gt;0,1,0)</f>
        <v>0</v>
      </c>
    </row>
    <row r="2024" spans="1:9" x14ac:dyDescent="0.3">
      <c r="A2024" s="1">
        <v>43550.25</v>
      </c>
      <c r="B2024">
        <v>-1.5</v>
      </c>
      <c r="C2024">
        <v>0.3</v>
      </c>
      <c r="D2024">
        <f>IF(AND(brenna6[[#This Row],[temperatura]] &gt; 0, brenna6[[#This Row],[opad]] &gt; 0),1,0)</f>
        <v>0</v>
      </c>
      <c r="E2024">
        <f>IF(brenna6[[#This Row],[czy deszcz?]] = 1,0,IF(AND(brenna6[[#This Row],[temperatura]]&lt;=0,brenna6[[#This Row],[opad]]&gt;0),1,0))</f>
        <v>1</v>
      </c>
      <c r="F2024">
        <f>IF(AND(brenna6[[#This Row],[czy śnieg?]] = 1,brenna6[[#This Row],[czy deszcz?]]=0),H2023+C2024,IF(brenna6[[#This Row],[czy deszcz?]]=1,0,H2023))</f>
        <v>2.9</v>
      </c>
      <c r="G2024" s="4">
        <f>IF(AND(F2023 &gt; 4,brenna6[[#This Row],[cm śniegu]]&gt;4),brenna6[[#This Row],[cm śniegu]],0)</f>
        <v>0</v>
      </c>
      <c r="H2024" s="4">
        <f>brenna6[[#This Row],[cm śniegu]]-brenna6[[#This Row],[wyjazd pługu]]</f>
        <v>2.9</v>
      </c>
      <c r="I2024" s="4">
        <f>IF(brenna6[[#This Row],[wyjazd pługu]] &gt;0,1,0)</f>
        <v>0</v>
      </c>
    </row>
    <row r="2025" spans="1:9" x14ac:dyDescent="0.3">
      <c r="A2025" s="1">
        <v>43550.291666666664</v>
      </c>
      <c r="B2025">
        <v>-1.7</v>
      </c>
      <c r="C2025">
        <v>0.1</v>
      </c>
      <c r="D2025">
        <f>IF(AND(brenna6[[#This Row],[temperatura]] &gt; 0, brenna6[[#This Row],[opad]] &gt; 0),1,0)</f>
        <v>0</v>
      </c>
      <c r="E2025">
        <f>IF(brenna6[[#This Row],[czy deszcz?]] = 1,0,IF(AND(brenna6[[#This Row],[temperatura]]&lt;=0,brenna6[[#This Row],[opad]]&gt;0),1,0))</f>
        <v>1</v>
      </c>
      <c r="F2025">
        <f>IF(AND(brenna6[[#This Row],[czy śnieg?]] = 1,brenna6[[#This Row],[czy deszcz?]]=0),H2024+C2025,IF(brenna6[[#This Row],[czy deszcz?]]=1,0,H2024))</f>
        <v>3</v>
      </c>
      <c r="G2025" s="4">
        <f>IF(AND(F2024 &gt; 4,brenna6[[#This Row],[cm śniegu]]&gt;4),brenna6[[#This Row],[cm śniegu]],0)</f>
        <v>0</v>
      </c>
      <c r="H2025" s="4">
        <f>brenna6[[#This Row],[cm śniegu]]-brenna6[[#This Row],[wyjazd pługu]]</f>
        <v>3</v>
      </c>
      <c r="I2025" s="4">
        <f>IF(brenna6[[#This Row],[wyjazd pługu]] &gt;0,1,0)</f>
        <v>0</v>
      </c>
    </row>
    <row r="2026" spans="1:9" x14ac:dyDescent="0.3">
      <c r="A2026" s="1">
        <v>43550.333333333336</v>
      </c>
      <c r="B2026">
        <v>-1.7</v>
      </c>
      <c r="C2026">
        <v>0.1</v>
      </c>
      <c r="D2026">
        <f>IF(AND(brenna6[[#This Row],[temperatura]] &gt; 0, brenna6[[#This Row],[opad]] &gt; 0),1,0)</f>
        <v>0</v>
      </c>
      <c r="E2026">
        <f>IF(brenna6[[#This Row],[czy deszcz?]] = 1,0,IF(AND(brenna6[[#This Row],[temperatura]]&lt;=0,brenna6[[#This Row],[opad]]&gt;0),1,0))</f>
        <v>1</v>
      </c>
      <c r="F2026">
        <f>IF(AND(brenna6[[#This Row],[czy śnieg?]] = 1,brenna6[[#This Row],[czy deszcz?]]=0),H2025+C2026,IF(brenna6[[#This Row],[czy deszcz?]]=1,0,H2025))</f>
        <v>3.1</v>
      </c>
      <c r="G2026" s="4">
        <f>IF(AND(F2025 &gt; 4,brenna6[[#This Row],[cm śniegu]]&gt;4),brenna6[[#This Row],[cm śniegu]],0)</f>
        <v>0</v>
      </c>
      <c r="H2026" s="4">
        <f>brenna6[[#This Row],[cm śniegu]]-brenna6[[#This Row],[wyjazd pługu]]</f>
        <v>3.1</v>
      </c>
      <c r="I2026" s="4">
        <f>IF(brenna6[[#This Row],[wyjazd pługu]] &gt;0,1,0)</f>
        <v>0</v>
      </c>
    </row>
    <row r="2027" spans="1:9" x14ac:dyDescent="0.3">
      <c r="A2027" s="1">
        <v>43550.375</v>
      </c>
      <c r="B2027">
        <v>-1.3</v>
      </c>
      <c r="C2027">
        <v>0</v>
      </c>
      <c r="D2027">
        <f>IF(AND(brenna6[[#This Row],[temperatura]] &gt; 0, brenna6[[#This Row],[opad]] &gt; 0),1,0)</f>
        <v>0</v>
      </c>
      <c r="E2027">
        <f>IF(brenna6[[#This Row],[czy deszcz?]] = 1,0,IF(AND(brenna6[[#This Row],[temperatura]]&lt;=0,brenna6[[#This Row],[opad]]&gt;0),1,0))</f>
        <v>0</v>
      </c>
      <c r="F2027">
        <f>IF(AND(brenna6[[#This Row],[czy śnieg?]] = 1,brenna6[[#This Row],[czy deszcz?]]=0),H2026+C2027,IF(brenna6[[#This Row],[czy deszcz?]]=1,0,H2026))</f>
        <v>3.1</v>
      </c>
      <c r="G2027" s="4">
        <f>IF(AND(F2026 &gt; 4,brenna6[[#This Row],[cm śniegu]]&gt;4),brenna6[[#This Row],[cm śniegu]],0)</f>
        <v>0</v>
      </c>
      <c r="H2027" s="4">
        <f>brenna6[[#This Row],[cm śniegu]]-brenna6[[#This Row],[wyjazd pługu]]</f>
        <v>3.1</v>
      </c>
      <c r="I2027" s="4">
        <f>IF(brenna6[[#This Row],[wyjazd pługu]] &gt;0,1,0)</f>
        <v>0</v>
      </c>
    </row>
    <row r="2028" spans="1:9" x14ac:dyDescent="0.3">
      <c r="A2028" s="1">
        <v>43550.416666666664</v>
      </c>
      <c r="B2028">
        <v>-0.3</v>
      </c>
      <c r="C2028">
        <v>0.1</v>
      </c>
      <c r="D2028">
        <f>IF(AND(brenna6[[#This Row],[temperatura]] &gt; 0, brenna6[[#This Row],[opad]] &gt; 0),1,0)</f>
        <v>0</v>
      </c>
      <c r="E2028">
        <f>IF(brenna6[[#This Row],[czy deszcz?]] = 1,0,IF(AND(brenna6[[#This Row],[temperatura]]&lt;=0,brenna6[[#This Row],[opad]]&gt;0),1,0))</f>
        <v>1</v>
      </c>
      <c r="F2028">
        <f>IF(AND(brenna6[[#This Row],[czy śnieg?]] = 1,brenna6[[#This Row],[czy deszcz?]]=0),H2027+C2028,IF(brenna6[[#This Row],[czy deszcz?]]=1,0,H2027))</f>
        <v>3.2</v>
      </c>
      <c r="G2028" s="4">
        <f>IF(AND(F2027 &gt; 4,brenna6[[#This Row],[cm śniegu]]&gt;4),brenna6[[#This Row],[cm śniegu]],0)</f>
        <v>0</v>
      </c>
      <c r="H2028" s="4">
        <f>brenna6[[#This Row],[cm śniegu]]-brenna6[[#This Row],[wyjazd pługu]]</f>
        <v>3.2</v>
      </c>
      <c r="I2028" s="4">
        <f>IF(brenna6[[#This Row],[wyjazd pługu]] &gt;0,1,0)</f>
        <v>0</v>
      </c>
    </row>
    <row r="2029" spans="1:9" x14ac:dyDescent="0.3">
      <c r="A2029" s="1">
        <v>43550.458333333336</v>
      </c>
      <c r="B2029">
        <v>0.7</v>
      </c>
      <c r="C2029">
        <v>0</v>
      </c>
      <c r="D2029">
        <f>IF(AND(brenna6[[#This Row],[temperatura]] &gt; 0, brenna6[[#This Row],[opad]] &gt; 0),1,0)</f>
        <v>0</v>
      </c>
      <c r="E2029">
        <f>IF(brenna6[[#This Row],[czy deszcz?]] = 1,0,IF(AND(brenna6[[#This Row],[temperatura]]&lt;=0,brenna6[[#This Row],[opad]]&gt;0),1,0))</f>
        <v>0</v>
      </c>
      <c r="F2029">
        <f>IF(AND(brenna6[[#This Row],[czy śnieg?]] = 1,brenna6[[#This Row],[czy deszcz?]]=0),H2028+C2029,IF(brenna6[[#This Row],[czy deszcz?]]=1,0,H2028))</f>
        <v>3.2</v>
      </c>
      <c r="G2029" s="4">
        <f>IF(AND(F2028 &gt; 4,brenna6[[#This Row],[cm śniegu]]&gt;4),brenna6[[#This Row],[cm śniegu]],0)</f>
        <v>0</v>
      </c>
      <c r="H2029" s="4">
        <f>brenna6[[#This Row],[cm śniegu]]-brenna6[[#This Row],[wyjazd pługu]]</f>
        <v>3.2</v>
      </c>
      <c r="I2029" s="4">
        <f>IF(brenna6[[#This Row],[wyjazd pługu]] &gt;0,1,0)</f>
        <v>0</v>
      </c>
    </row>
    <row r="2030" spans="1:9" x14ac:dyDescent="0.3">
      <c r="A2030" s="1">
        <v>43550.5</v>
      </c>
      <c r="B2030">
        <v>2.2999999999999998</v>
      </c>
      <c r="C2030">
        <v>0</v>
      </c>
      <c r="D2030">
        <f>IF(AND(brenna6[[#This Row],[temperatura]] &gt; 0, brenna6[[#This Row],[opad]] &gt; 0),1,0)</f>
        <v>0</v>
      </c>
      <c r="E2030">
        <f>IF(brenna6[[#This Row],[czy deszcz?]] = 1,0,IF(AND(brenna6[[#This Row],[temperatura]]&lt;=0,brenna6[[#This Row],[opad]]&gt;0),1,0))</f>
        <v>0</v>
      </c>
      <c r="F2030">
        <f>IF(AND(brenna6[[#This Row],[czy śnieg?]] = 1,brenna6[[#This Row],[czy deszcz?]]=0),H2029+C2030,IF(brenna6[[#This Row],[czy deszcz?]]=1,0,H2029))</f>
        <v>3.2</v>
      </c>
      <c r="G2030" s="4">
        <f>IF(AND(F2029 &gt; 4,brenna6[[#This Row],[cm śniegu]]&gt;4),brenna6[[#This Row],[cm śniegu]],0)</f>
        <v>0</v>
      </c>
      <c r="H2030" s="4">
        <f>brenna6[[#This Row],[cm śniegu]]-brenna6[[#This Row],[wyjazd pługu]]</f>
        <v>3.2</v>
      </c>
      <c r="I2030" s="4">
        <f>IF(brenna6[[#This Row],[wyjazd pługu]] &gt;0,1,0)</f>
        <v>0</v>
      </c>
    </row>
    <row r="2031" spans="1:9" x14ac:dyDescent="0.3">
      <c r="A2031" s="1">
        <v>43550.541666666664</v>
      </c>
      <c r="B2031">
        <v>3.4</v>
      </c>
      <c r="C2031">
        <v>0</v>
      </c>
      <c r="D2031">
        <f>IF(AND(brenna6[[#This Row],[temperatura]] &gt; 0, brenna6[[#This Row],[opad]] &gt; 0),1,0)</f>
        <v>0</v>
      </c>
      <c r="E2031">
        <f>IF(brenna6[[#This Row],[czy deszcz?]] = 1,0,IF(AND(brenna6[[#This Row],[temperatura]]&lt;=0,brenna6[[#This Row],[opad]]&gt;0),1,0))</f>
        <v>0</v>
      </c>
      <c r="F2031">
        <f>IF(AND(brenna6[[#This Row],[czy śnieg?]] = 1,brenna6[[#This Row],[czy deszcz?]]=0),H2030+C2031,IF(brenna6[[#This Row],[czy deszcz?]]=1,0,H2030))</f>
        <v>3.2</v>
      </c>
      <c r="G2031" s="4">
        <f>IF(AND(F2030 &gt; 4,brenna6[[#This Row],[cm śniegu]]&gt;4),brenna6[[#This Row],[cm śniegu]],0)</f>
        <v>0</v>
      </c>
      <c r="H2031" s="4">
        <f>brenna6[[#This Row],[cm śniegu]]-brenna6[[#This Row],[wyjazd pługu]]</f>
        <v>3.2</v>
      </c>
      <c r="I2031" s="4">
        <f>IF(brenna6[[#This Row],[wyjazd pługu]] &gt;0,1,0)</f>
        <v>0</v>
      </c>
    </row>
    <row r="2032" spans="1:9" x14ac:dyDescent="0.3">
      <c r="A2032" s="1">
        <v>43550.583333333336</v>
      </c>
      <c r="B2032">
        <v>3.2</v>
      </c>
      <c r="C2032">
        <v>0</v>
      </c>
      <c r="D2032">
        <f>IF(AND(brenna6[[#This Row],[temperatura]] &gt; 0, brenna6[[#This Row],[opad]] &gt; 0),1,0)</f>
        <v>0</v>
      </c>
      <c r="E2032">
        <f>IF(brenna6[[#This Row],[czy deszcz?]] = 1,0,IF(AND(brenna6[[#This Row],[temperatura]]&lt;=0,brenna6[[#This Row],[opad]]&gt;0),1,0))</f>
        <v>0</v>
      </c>
      <c r="F2032">
        <f>IF(AND(brenna6[[#This Row],[czy śnieg?]] = 1,brenna6[[#This Row],[czy deszcz?]]=0),H2031+C2032,IF(brenna6[[#This Row],[czy deszcz?]]=1,0,H2031))</f>
        <v>3.2</v>
      </c>
      <c r="G2032" s="4">
        <f>IF(AND(F2031 &gt; 4,brenna6[[#This Row],[cm śniegu]]&gt;4),brenna6[[#This Row],[cm śniegu]],0)</f>
        <v>0</v>
      </c>
      <c r="H2032" s="4">
        <f>brenna6[[#This Row],[cm śniegu]]-brenna6[[#This Row],[wyjazd pługu]]</f>
        <v>3.2</v>
      </c>
      <c r="I2032" s="4">
        <f>IF(brenna6[[#This Row],[wyjazd pługu]] &gt;0,1,0)</f>
        <v>0</v>
      </c>
    </row>
    <row r="2033" spans="1:9" x14ac:dyDescent="0.3">
      <c r="A2033" s="1">
        <v>43550.625</v>
      </c>
      <c r="B2033">
        <v>1.2</v>
      </c>
      <c r="C2033">
        <v>0.1</v>
      </c>
      <c r="D2033">
        <f>IF(AND(brenna6[[#This Row],[temperatura]] &gt; 0, brenna6[[#This Row],[opad]] &gt; 0),1,0)</f>
        <v>1</v>
      </c>
      <c r="E2033">
        <f>IF(brenna6[[#This Row],[czy deszcz?]] = 1,0,IF(AND(brenna6[[#This Row],[temperatura]]&lt;=0,brenna6[[#This Row],[opad]]&gt;0),1,0))</f>
        <v>0</v>
      </c>
      <c r="F2033">
        <f>IF(AND(brenna6[[#This Row],[czy śnieg?]] = 1,brenna6[[#This Row],[czy deszcz?]]=0),H2032+C2033,IF(brenna6[[#This Row],[czy deszcz?]]=1,0,H2032))</f>
        <v>0</v>
      </c>
      <c r="G2033" s="4">
        <f>IF(AND(F2032 &gt; 4,brenna6[[#This Row],[cm śniegu]]&gt;4),brenna6[[#This Row],[cm śniegu]],0)</f>
        <v>0</v>
      </c>
      <c r="H2033" s="4">
        <f>brenna6[[#This Row],[cm śniegu]]-brenna6[[#This Row],[wyjazd pługu]]</f>
        <v>0</v>
      </c>
      <c r="I2033" s="4">
        <f>IF(brenna6[[#This Row],[wyjazd pługu]] &gt;0,1,0)</f>
        <v>0</v>
      </c>
    </row>
    <row r="2034" spans="1:9" x14ac:dyDescent="0.3">
      <c r="A2034" s="1">
        <v>43550.666666666664</v>
      </c>
      <c r="B2034">
        <v>2.4</v>
      </c>
      <c r="C2034">
        <v>0</v>
      </c>
      <c r="D2034">
        <f>IF(AND(brenna6[[#This Row],[temperatura]] &gt; 0, brenna6[[#This Row],[opad]] &gt; 0),1,0)</f>
        <v>0</v>
      </c>
      <c r="E2034">
        <f>IF(brenna6[[#This Row],[czy deszcz?]] = 1,0,IF(AND(brenna6[[#This Row],[temperatura]]&lt;=0,brenna6[[#This Row],[opad]]&gt;0),1,0))</f>
        <v>0</v>
      </c>
      <c r="F2034">
        <f>IF(AND(brenna6[[#This Row],[czy śnieg?]] = 1,brenna6[[#This Row],[czy deszcz?]]=0),H2033+C2034,IF(brenna6[[#This Row],[czy deszcz?]]=1,0,H2033))</f>
        <v>0</v>
      </c>
      <c r="G2034" s="4">
        <f>IF(AND(F2033 &gt; 4,brenna6[[#This Row],[cm śniegu]]&gt;4),brenna6[[#This Row],[cm śniegu]],0)</f>
        <v>0</v>
      </c>
      <c r="H2034" s="4">
        <f>brenna6[[#This Row],[cm śniegu]]-brenna6[[#This Row],[wyjazd pługu]]</f>
        <v>0</v>
      </c>
      <c r="I2034" s="4">
        <f>IF(brenna6[[#This Row],[wyjazd pługu]] &gt;0,1,0)</f>
        <v>0</v>
      </c>
    </row>
    <row r="2035" spans="1:9" x14ac:dyDescent="0.3">
      <c r="A2035" s="1">
        <v>43550.708333333336</v>
      </c>
      <c r="B2035">
        <v>0.8</v>
      </c>
      <c r="C2035">
        <v>0.1</v>
      </c>
      <c r="D2035">
        <f>IF(AND(brenna6[[#This Row],[temperatura]] &gt; 0, brenna6[[#This Row],[opad]] &gt; 0),1,0)</f>
        <v>1</v>
      </c>
      <c r="E2035">
        <f>IF(brenna6[[#This Row],[czy deszcz?]] = 1,0,IF(AND(brenna6[[#This Row],[temperatura]]&lt;=0,brenna6[[#This Row],[opad]]&gt;0),1,0))</f>
        <v>0</v>
      </c>
      <c r="F2035">
        <f>IF(AND(brenna6[[#This Row],[czy śnieg?]] = 1,brenna6[[#This Row],[czy deszcz?]]=0),H2034+C2035,IF(brenna6[[#This Row],[czy deszcz?]]=1,0,H2034))</f>
        <v>0</v>
      </c>
      <c r="G2035" s="4">
        <f>IF(AND(F2034 &gt; 4,brenna6[[#This Row],[cm śniegu]]&gt;4),brenna6[[#This Row],[cm śniegu]],0)</f>
        <v>0</v>
      </c>
      <c r="H2035" s="4">
        <f>brenna6[[#This Row],[cm śniegu]]-brenna6[[#This Row],[wyjazd pługu]]</f>
        <v>0</v>
      </c>
      <c r="I2035" s="4">
        <f>IF(brenna6[[#This Row],[wyjazd pługu]] &gt;0,1,0)</f>
        <v>0</v>
      </c>
    </row>
    <row r="2036" spans="1:9" x14ac:dyDescent="0.3">
      <c r="A2036" s="1">
        <v>43550.75</v>
      </c>
      <c r="B2036">
        <v>0.4</v>
      </c>
      <c r="C2036">
        <v>0</v>
      </c>
      <c r="D2036">
        <f>IF(AND(brenna6[[#This Row],[temperatura]] &gt; 0, brenna6[[#This Row],[opad]] &gt; 0),1,0)</f>
        <v>0</v>
      </c>
      <c r="E2036">
        <f>IF(brenna6[[#This Row],[czy deszcz?]] = 1,0,IF(AND(brenna6[[#This Row],[temperatura]]&lt;=0,brenna6[[#This Row],[opad]]&gt;0),1,0))</f>
        <v>0</v>
      </c>
      <c r="F2036">
        <f>IF(AND(brenna6[[#This Row],[czy śnieg?]] = 1,brenna6[[#This Row],[czy deszcz?]]=0),H2035+C2036,IF(brenna6[[#This Row],[czy deszcz?]]=1,0,H2035))</f>
        <v>0</v>
      </c>
      <c r="G2036" s="4">
        <f>IF(AND(F2035 &gt; 4,brenna6[[#This Row],[cm śniegu]]&gt;4),brenna6[[#This Row],[cm śniegu]],0)</f>
        <v>0</v>
      </c>
      <c r="H2036" s="4">
        <f>brenna6[[#This Row],[cm śniegu]]-brenna6[[#This Row],[wyjazd pługu]]</f>
        <v>0</v>
      </c>
      <c r="I2036" s="4">
        <f>IF(brenna6[[#This Row],[wyjazd pługu]] &gt;0,1,0)</f>
        <v>0</v>
      </c>
    </row>
    <row r="2037" spans="1:9" x14ac:dyDescent="0.3">
      <c r="A2037" s="1">
        <v>43550.791666666664</v>
      </c>
      <c r="B2037">
        <v>0.7</v>
      </c>
      <c r="C2037">
        <v>0</v>
      </c>
      <c r="D2037">
        <f>IF(AND(brenna6[[#This Row],[temperatura]] &gt; 0, brenna6[[#This Row],[opad]] &gt; 0),1,0)</f>
        <v>0</v>
      </c>
      <c r="E2037">
        <f>IF(brenna6[[#This Row],[czy deszcz?]] = 1,0,IF(AND(brenna6[[#This Row],[temperatura]]&lt;=0,brenna6[[#This Row],[opad]]&gt;0),1,0))</f>
        <v>0</v>
      </c>
      <c r="F2037">
        <f>IF(AND(brenna6[[#This Row],[czy śnieg?]] = 1,brenna6[[#This Row],[czy deszcz?]]=0),H2036+C2037,IF(brenna6[[#This Row],[czy deszcz?]]=1,0,H2036))</f>
        <v>0</v>
      </c>
      <c r="G2037" s="4">
        <f>IF(AND(F2036 &gt; 4,brenna6[[#This Row],[cm śniegu]]&gt;4),brenna6[[#This Row],[cm śniegu]],0)</f>
        <v>0</v>
      </c>
      <c r="H2037" s="4">
        <f>brenna6[[#This Row],[cm śniegu]]-brenna6[[#This Row],[wyjazd pługu]]</f>
        <v>0</v>
      </c>
      <c r="I2037" s="4">
        <f>IF(brenna6[[#This Row],[wyjazd pługu]] &gt;0,1,0)</f>
        <v>0</v>
      </c>
    </row>
    <row r="2038" spans="1:9" x14ac:dyDescent="0.3">
      <c r="A2038" s="1">
        <v>43550.833333333336</v>
      </c>
      <c r="B2038">
        <v>0.9</v>
      </c>
      <c r="C2038">
        <v>0</v>
      </c>
      <c r="D2038">
        <f>IF(AND(brenna6[[#This Row],[temperatura]] &gt; 0, brenna6[[#This Row],[opad]] &gt; 0),1,0)</f>
        <v>0</v>
      </c>
      <c r="E2038">
        <f>IF(brenna6[[#This Row],[czy deszcz?]] = 1,0,IF(AND(brenna6[[#This Row],[temperatura]]&lt;=0,brenna6[[#This Row],[opad]]&gt;0),1,0))</f>
        <v>0</v>
      </c>
      <c r="F2038">
        <f>IF(AND(brenna6[[#This Row],[czy śnieg?]] = 1,brenna6[[#This Row],[czy deszcz?]]=0),H2037+C2038,IF(brenna6[[#This Row],[czy deszcz?]]=1,0,H2037))</f>
        <v>0</v>
      </c>
      <c r="G2038" s="4">
        <f>IF(AND(F2037 &gt; 4,brenna6[[#This Row],[cm śniegu]]&gt;4),brenna6[[#This Row],[cm śniegu]],0)</f>
        <v>0</v>
      </c>
      <c r="H2038" s="4">
        <f>brenna6[[#This Row],[cm śniegu]]-brenna6[[#This Row],[wyjazd pługu]]</f>
        <v>0</v>
      </c>
      <c r="I2038" s="4">
        <f>IF(brenna6[[#This Row],[wyjazd pługu]] &gt;0,1,0)</f>
        <v>0</v>
      </c>
    </row>
    <row r="2039" spans="1:9" x14ac:dyDescent="0.3">
      <c r="A2039" s="1">
        <v>43550.875</v>
      </c>
      <c r="B2039">
        <v>0.8</v>
      </c>
      <c r="C2039">
        <v>0</v>
      </c>
      <c r="D2039">
        <f>IF(AND(brenna6[[#This Row],[temperatura]] &gt; 0, brenna6[[#This Row],[opad]] &gt; 0),1,0)</f>
        <v>0</v>
      </c>
      <c r="E2039">
        <f>IF(brenna6[[#This Row],[czy deszcz?]] = 1,0,IF(AND(brenna6[[#This Row],[temperatura]]&lt;=0,brenna6[[#This Row],[opad]]&gt;0),1,0))</f>
        <v>0</v>
      </c>
      <c r="F2039">
        <f>IF(AND(brenna6[[#This Row],[czy śnieg?]] = 1,brenna6[[#This Row],[czy deszcz?]]=0),H2038+C2039,IF(brenna6[[#This Row],[czy deszcz?]]=1,0,H2038))</f>
        <v>0</v>
      </c>
      <c r="G2039" s="4">
        <f>IF(AND(F2038 &gt; 4,brenna6[[#This Row],[cm śniegu]]&gt;4),brenna6[[#This Row],[cm śniegu]],0)</f>
        <v>0</v>
      </c>
      <c r="H2039" s="4">
        <f>brenna6[[#This Row],[cm śniegu]]-brenna6[[#This Row],[wyjazd pługu]]</f>
        <v>0</v>
      </c>
      <c r="I2039" s="4">
        <f>IF(brenna6[[#This Row],[wyjazd pługu]] &gt;0,1,0)</f>
        <v>0</v>
      </c>
    </row>
    <row r="2040" spans="1:9" x14ac:dyDescent="0.3">
      <c r="A2040" s="1">
        <v>43550.916666666664</v>
      </c>
      <c r="B2040">
        <v>-0.8</v>
      </c>
      <c r="C2040">
        <v>0.5</v>
      </c>
      <c r="D2040">
        <f>IF(AND(brenna6[[#This Row],[temperatura]] &gt; 0, brenna6[[#This Row],[opad]] &gt; 0),1,0)</f>
        <v>0</v>
      </c>
      <c r="E2040">
        <f>IF(brenna6[[#This Row],[czy deszcz?]] = 1,0,IF(AND(brenna6[[#This Row],[temperatura]]&lt;=0,brenna6[[#This Row],[opad]]&gt;0),1,0))</f>
        <v>1</v>
      </c>
      <c r="F2040">
        <f>IF(AND(brenna6[[#This Row],[czy śnieg?]] = 1,brenna6[[#This Row],[czy deszcz?]]=0),H2039+C2040,IF(brenna6[[#This Row],[czy deszcz?]]=1,0,H2039))</f>
        <v>0.5</v>
      </c>
      <c r="G2040" s="4">
        <f>IF(AND(F2039 &gt; 4,brenna6[[#This Row],[cm śniegu]]&gt;4),brenna6[[#This Row],[cm śniegu]],0)</f>
        <v>0</v>
      </c>
      <c r="H2040" s="4">
        <f>brenna6[[#This Row],[cm śniegu]]-brenna6[[#This Row],[wyjazd pługu]]</f>
        <v>0.5</v>
      </c>
      <c r="I2040" s="4">
        <f>IF(brenna6[[#This Row],[wyjazd pługu]] &gt;0,1,0)</f>
        <v>0</v>
      </c>
    </row>
    <row r="2041" spans="1:9" x14ac:dyDescent="0.3">
      <c r="A2041" s="1">
        <v>43550.958333333336</v>
      </c>
      <c r="B2041">
        <v>-1.4</v>
      </c>
      <c r="C2041">
        <v>0.1</v>
      </c>
      <c r="D2041">
        <f>IF(AND(brenna6[[#This Row],[temperatura]] &gt; 0, brenna6[[#This Row],[opad]] &gt; 0),1,0)</f>
        <v>0</v>
      </c>
      <c r="E2041">
        <f>IF(brenna6[[#This Row],[czy deszcz?]] = 1,0,IF(AND(brenna6[[#This Row],[temperatura]]&lt;=0,brenna6[[#This Row],[opad]]&gt;0),1,0))</f>
        <v>1</v>
      </c>
      <c r="F2041">
        <f>IF(AND(brenna6[[#This Row],[czy śnieg?]] = 1,brenna6[[#This Row],[czy deszcz?]]=0),H2040+C2041,IF(brenna6[[#This Row],[czy deszcz?]]=1,0,H2040))</f>
        <v>0.6</v>
      </c>
      <c r="G2041" s="4">
        <f>IF(AND(F2040 &gt; 4,brenna6[[#This Row],[cm śniegu]]&gt;4),brenna6[[#This Row],[cm śniegu]],0)</f>
        <v>0</v>
      </c>
      <c r="H2041" s="4">
        <f>brenna6[[#This Row],[cm śniegu]]-brenna6[[#This Row],[wyjazd pługu]]</f>
        <v>0.6</v>
      </c>
      <c r="I2041" s="4">
        <f>IF(brenna6[[#This Row],[wyjazd pługu]] &gt;0,1,0)</f>
        <v>0</v>
      </c>
    </row>
    <row r="2042" spans="1:9" x14ac:dyDescent="0.3">
      <c r="A2042" s="1">
        <v>43551</v>
      </c>
      <c r="B2042">
        <v>-1.3</v>
      </c>
      <c r="C2042">
        <v>0.4</v>
      </c>
      <c r="D2042">
        <f>IF(AND(brenna6[[#This Row],[temperatura]] &gt; 0, brenna6[[#This Row],[opad]] &gt; 0),1,0)</f>
        <v>0</v>
      </c>
      <c r="E2042">
        <f>IF(brenna6[[#This Row],[czy deszcz?]] = 1,0,IF(AND(brenna6[[#This Row],[temperatura]]&lt;=0,brenna6[[#This Row],[opad]]&gt;0),1,0))</f>
        <v>1</v>
      </c>
      <c r="F2042">
        <f>IF(AND(brenna6[[#This Row],[czy śnieg?]] = 1,brenna6[[#This Row],[czy deszcz?]]=0),H2041+C2042,IF(brenna6[[#This Row],[czy deszcz?]]=1,0,H2041))</f>
        <v>1</v>
      </c>
      <c r="G2042" s="4">
        <f>IF(AND(F2041 &gt; 4,brenna6[[#This Row],[cm śniegu]]&gt;4),brenna6[[#This Row],[cm śniegu]],0)</f>
        <v>0</v>
      </c>
      <c r="H2042" s="4">
        <f>brenna6[[#This Row],[cm śniegu]]-brenna6[[#This Row],[wyjazd pługu]]</f>
        <v>1</v>
      </c>
      <c r="I2042" s="4">
        <f>IF(brenna6[[#This Row],[wyjazd pługu]] &gt;0,1,0)</f>
        <v>0</v>
      </c>
    </row>
    <row r="2043" spans="1:9" x14ac:dyDescent="0.3">
      <c r="A2043" s="1">
        <v>43551.041666666664</v>
      </c>
      <c r="B2043">
        <v>-1.4</v>
      </c>
      <c r="C2043">
        <v>0</v>
      </c>
      <c r="D2043">
        <f>IF(AND(brenna6[[#This Row],[temperatura]] &gt; 0, brenna6[[#This Row],[opad]] &gt; 0),1,0)</f>
        <v>0</v>
      </c>
      <c r="E2043">
        <f>IF(brenna6[[#This Row],[czy deszcz?]] = 1,0,IF(AND(brenna6[[#This Row],[temperatura]]&lt;=0,brenna6[[#This Row],[opad]]&gt;0),1,0))</f>
        <v>0</v>
      </c>
      <c r="F2043">
        <f>IF(AND(brenna6[[#This Row],[czy śnieg?]] = 1,brenna6[[#This Row],[czy deszcz?]]=0),H2042+C2043,IF(brenna6[[#This Row],[czy deszcz?]]=1,0,H2042))</f>
        <v>1</v>
      </c>
      <c r="G2043" s="4">
        <f>IF(AND(F2042 &gt; 4,brenna6[[#This Row],[cm śniegu]]&gt;4),brenna6[[#This Row],[cm śniegu]],0)</f>
        <v>0</v>
      </c>
      <c r="H2043" s="4">
        <f>brenna6[[#This Row],[cm śniegu]]-brenna6[[#This Row],[wyjazd pługu]]</f>
        <v>1</v>
      </c>
      <c r="I2043" s="4">
        <f>IF(brenna6[[#This Row],[wyjazd pługu]] &gt;0,1,0)</f>
        <v>0</v>
      </c>
    </row>
    <row r="2044" spans="1:9" x14ac:dyDescent="0.3">
      <c r="A2044" s="1">
        <v>43551.083333333336</v>
      </c>
      <c r="B2044">
        <v>-1.7</v>
      </c>
      <c r="C2044">
        <v>0</v>
      </c>
      <c r="D2044">
        <f>IF(AND(brenna6[[#This Row],[temperatura]] &gt; 0, brenna6[[#This Row],[opad]] &gt; 0),1,0)</f>
        <v>0</v>
      </c>
      <c r="E2044">
        <f>IF(brenna6[[#This Row],[czy deszcz?]] = 1,0,IF(AND(brenna6[[#This Row],[temperatura]]&lt;=0,brenna6[[#This Row],[opad]]&gt;0),1,0))</f>
        <v>0</v>
      </c>
      <c r="F2044">
        <f>IF(AND(brenna6[[#This Row],[czy śnieg?]] = 1,brenna6[[#This Row],[czy deszcz?]]=0),H2043+C2044,IF(brenna6[[#This Row],[czy deszcz?]]=1,0,H2043))</f>
        <v>1</v>
      </c>
      <c r="G2044" s="4">
        <f>IF(AND(F2043 &gt; 4,brenna6[[#This Row],[cm śniegu]]&gt;4),brenna6[[#This Row],[cm śniegu]],0)</f>
        <v>0</v>
      </c>
      <c r="H2044" s="4">
        <f>brenna6[[#This Row],[cm śniegu]]-brenna6[[#This Row],[wyjazd pługu]]</f>
        <v>1</v>
      </c>
      <c r="I2044" s="4">
        <f>IF(brenna6[[#This Row],[wyjazd pługu]] &gt;0,1,0)</f>
        <v>0</v>
      </c>
    </row>
    <row r="2045" spans="1:9" x14ac:dyDescent="0.3">
      <c r="A2045" s="1">
        <v>43551.125</v>
      </c>
      <c r="B2045">
        <v>-2.5</v>
      </c>
      <c r="C2045">
        <v>0</v>
      </c>
      <c r="D2045">
        <f>IF(AND(brenna6[[#This Row],[temperatura]] &gt; 0, brenna6[[#This Row],[opad]] &gt; 0),1,0)</f>
        <v>0</v>
      </c>
      <c r="E2045">
        <f>IF(brenna6[[#This Row],[czy deszcz?]] = 1,0,IF(AND(brenna6[[#This Row],[temperatura]]&lt;=0,brenna6[[#This Row],[opad]]&gt;0),1,0))</f>
        <v>0</v>
      </c>
      <c r="F2045">
        <f>IF(AND(brenna6[[#This Row],[czy śnieg?]] = 1,brenna6[[#This Row],[czy deszcz?]]=0),H2044+C2045,IF(brenna6[[#This Row],[czy deszcz?]]=1,0,H2044))</f>
        <v>1</v>
      </c>
      <c r="G2045" s="4">
        <f>IF(AND(F2044 &gt; 4,brenna6[[#This Row],[cm śniegu]]&gt;4),brenna6[[#This Row],[cm śniegu]],0)</f>
        <v>0</v>
      </c>
      <c r="H2045" s="4">
        <f>brenna6[[#This Row],[cm śniegu]]-brenna6[[#This Row],[wyjazd pługu]]</f>
        <v>1</v>
      </c>
      <c r="I2045" s="4">
        <f>IF(brenna6[[#This Row],[wyjazd pługu]] &gt;0,1,0)</f>
        <v>0</v>
      </c>
    </row>
    <row r="2046" spans="1:9" x14ac:dyDescent="0.3">
      <c r="A2046" s="1">
        <v>43551.166666666664</v>
      </c>
      <c r="B2046">
        <v>-3.3</v>
      </c>
      <c r="C2046">
        <v>0</v>
      </c>
      <c r="D2046">
        <f>IF(AND(brenna6[[#This Row],[temperatura]] &gt; 0, brenna6[[#This Row],[opad]] &gt; 0),1,0)</f>
        <v>0</v>
      </c>
      <c r="E2046">
        <f>IF(brenna6[[#This Row],[czy deszcz?]] = 1,0,IF(AND(brenna6[[#This Row],[temperatura]]&lt;=0,brenna6[[#This Row],[opad]]&gt;0),1,0))</f>
        <v>0</v>
      </c>
      <c r="F2046">
        <f>IF(AND(brenna6[[#This Row],[czy śnieg?]] = 1,brenna6[[#This Row],[czy deszcz?]]=0),H2045+C2046,IF(brenna6[[#This Row],[czy deszcz?]]=1,0,H2045))</f>
        <v>1</v>
      </c>
      <c r="G2046" s="4">
        <f>IF(AND(F2045 &gt; 4,brenna6[[#This Row],[cm śniegu]]&gt;4),brenna6[[#This Row],[cm śniegu]],0)</f>
        <v>0</v>
      </c>
      <c r="H2046" s="4">
        <f>brenna6[[#This Row],[cm śniegu]]-brenna6[[#This Row],[wyjazd pługu]]</f>
        <v>1</v>
      </c>
      <c r="I2046" s="4">
        <f>IF(brenna6[[#This Row],[wyjazd pługu]] &gt;0,1,0)</f>
        <v>0</v>
      </c>
    </row>
    <row r="2047" spans="1:9" x14ac:dyDescent="0.3">
      <c r="A2047" s="1">
        <v>43551.208333333336</v>
      </c>
      <c r="B2047">
        <v>-4.4000000000000004</v>
      </c>
      <c r="C2047">
        <v>0</v>
      </c>
      <c r="D2047">
        <f>IF(AND(brenna6[[#This Row],[temperatura]] &gt; 0, brenna6[[#This Row],[opad]] &gt; 0),1,0)</f>
        <v>0</v>
      </c>
      <c r="E2047">
        <f>IF(brenna6[[#This Row],[czy deszcz?]] = 1,0,IF(AND(brenna6[[#This Row],[temperatura]]&lt;=0,brenna6[[#This Row],[opad]]&gt;0),1,0))</f>
        <v>0</v>
      </c>
      <c r="F2047">
        <f>IF(AND(brenna6[[#This Row],[czy śnieg?]] = 1,brenna6[[#This Row],[czy deszcz?]]=0),H2046+C2047,IF(brenna6[[#This Row],[czy deszcz?]]=1,0,H2046))</f>
        <v>1</v>
      </c>
      <c r="G2047" s="4">
        <f>IF(AND(F2046 &gt; 4,brenna6[[#This Row],[cm śniegu]]&gt;4),brenna6[[#This Row],[cm śniegu]],0)</f>
        <v>0</v>
      </c>
      <c r="H2047" s="4">
        <f>brenna6[[#This Row],[cm śniegu]]-brenna6[[#This Row],[wyjazd pługu]]</f>
        <v>1</v>
      </c>
      <c r="I2047" s="4">
        <f>IF(brenna6[[#This Row],[wyjazd pługu]] &gt;0,1,0)</f>
        <v>0</v>
      </c>
    </row>
    <row r="2048" spans="1:9" x14ac:dyDescent="0.3">
      <c r="A2048" s="1">
        <v>43551.25</v>
      </c>
      <c r="B2048">
        <v>-4.2</v>
      </c>
      <c r="C2048">
        <v>0</v>
      </c>
      <c r="D2048">
        <f>IF(AND(brenna6[[#This Row],[temperatura]] &gt; 0, brenna6[[#This Row],[opad]] &gt; 0),1,0)</f>
        <v>0</v>
      </c>
      <c r="E2048">
        <f>IF(brenna6[[#This Row],[czy deszcz?]] = 1,0,IF(AND(brenna6[[#This Row],[temperatura]]&lt;=0,brenna6[[#This Row],[opad]]&gt;0),1,0))</f>
        <v>0</v>
      </c>
      <c r="F2048">
        <f>IF(AND(brenna6[[#This Row],[czy śnieg?]] = 1,brenna6[[#This Row],[czy deszcz?]]=0),H2047+C2048,IF(brenna6[[#This Row],[czy deszcz?]]=1,0,H2047))</f>
        <v>1</v>
      </c>
      <c r="G2048" s="4">
        <f>IF(AND(F2047 &gt; 4,brenna6[[#This Row],[cm śniegu]]&gt;4),brenna6[[#This Row],[cm śniegu]],0)</f>
        <v>0</v>
      </c>
      <c r="H2048" s="4">
        <f>brenna6[[#This Row],[cm śniegu]]-brenna6[[#This Row],[wyjazd pługu]]</f>
        <v>1</v>
      </c>
      <c r="I2048" s="4">
        <f>IF(brenna6[[#This Row],[wyjazd pługu]] &gt;0,1,0)</f>
        <v>0</v>
      </c>
    </row>
    <row r="2049" spans="1:9" x14ac:dyDescent="0.3">
      <c r="A2049" s="1">
        <v>43551.291666666664</v>
      </c>
      <c r="B2049">
        <v>-3.2</v>
      </c>
      <c r="C2049">
        <v>0</v>
      </c>
      <c r="D2049">
        <f>IF(AND(brenna6[[#This Row],[temperatura]] &gt; 0, brenna6[[#This Row],[opad]] &gt; 0),1,0)</f>
        <v>0</v>
      </c>
      <c r="E2049">
        <f>IF(brenna6[[#This Row],[czy deszcz?]] = 1,0,IF(AND(brenna6[[#This Row],[temperatura]]&lt;=0,brenna6[[#This Row],[opad]]&gt;0),1,0))</f>
        <v>0</v>
      </c>
      <c r="F2049">
        <f>IF(AND(brenna6[[#This Row],[czy śnieg?]] = 1,brenna6[[#This Row],[czy deszcz?]]=0),H2048+C2049,IF(brenna6[[#This Row],[czy deszcz?]]=1,0,H2048))</f>
        <v>1</v>
      </c>
      <c r="G2049" s="4">
        <f>IF(AND(F2048 &gt; 4,brenna6[[#This Row],[cm śniegu]]&gt;4),brenna6[[#This Row],[cm śniegu]],0)</f>
        <v>0</v>
      </c>
      <c r="H2049" s="4">
        <f>brenna6[[#This Row],[cm śniegu]]-brenna6[[#This Row],[wyjazd pługu]]</f>
        <v>1</v>
      </c>
      <c r="I2049" s="4">
        <f>IF(brenna6[[#This Row],[wyjazd pługu]] &gt;0,1,0)</f>
        <v>0</v>
      </c>
    </row>
    <row r="2050" spans="1:9" x14ac:dyDescent="0.3">
      <c r="A2050" s="1">
        <v>43551.333333333336</v>
      </c>
      <c r="B2050">
        <v>-1.6</v>
      </c>
      <c r="C2050">
        <v>0</v>
      </c>
      <c r="D2050">
        <f>IF(AND(brenna6[[#This Row],[temperatura]] &gt; 0, brenna6[[#This Row],[opad]] &gt; 0),1,0)</f>
        <v>0</v>
      </c>
      <c r="E2050">
        <f>IF(brenna6[[#This Row],[czy deszcz?]] = 1,0,IF(AND(brenna6[[#This Row],[temperatura]]&lt;=0,brenna6[[#This Row],[opad]]&gt;0),1,0))</f>
        <v>0</v>
      </c>
      <c r="F2050">
        <f>IF(AND(brenna6[[#This Row],[czy śnieg?]] = 1,brenna6[[#This Row],[czy deszcz?]]=0),H2049+C2050,IF(brenna6[[#This Row],[czy deszcz?]]=1,0,H2049))</f>
        <v>1</v>
      </c>
      <c r="G2050" s="4">
        <f>IF(AND(F2049 &gt; 4,brenna6[[#This Row],[cm śniegu]]&gt;4),brenna6[[#This Row],[cm śniegu]],0)</f>
        <v>0</v>
      </c>
      <c r="H2050" s="4">
        <f>brenna6[[#This Row],[cm śniegu]]-brenna6[[#This Row],[wyjazd pługu]]</f>
        <v>1</v>
      </c>
      <c r="I2050" s="4">
        <f>IF(brenna6[[#This Row],[wyjazd pługu]] &gt;0,1,0)</f>
        <v>0</v>
      </c>
    </row>
    <row r="2051" spans="1:9" x14ac:dyDescent="0.3">
      <c r="A2051" s="1">
        <v>43551.375</v>
      </c>
      <c r="B2051">
        <v>-0.7</v>
      </c>
      <c r="C2051">
        <v>0</v>
      </c>
      <c r="D2051">
        <f>IF(AND(brenna6[[#This Row],[temperatura]] &gt; 0, brenna6[[#This Row],[opad]] &gt; 0),1,0)</f>
        <v>0</v>
      </c>
      <c r="E2051">
        <f>IF(brenna6[[#This Row],[czy deszcz?]] = 1,0,IF(AND(brenna6[[#This Row],[temperatura]]&lt;=0,brenna6[[#This Row],[opad]]&gt;0),1,0))</f>
        <v>0</v>
      </c>
      <c r="F2051">
        <f>IF(AND(brenna6[[#This Row],[czy śnieg?]] = 1,brenna6[[#This Row],[czy deszcz?]]=0),H2050+C2051,IF(brenna6[[#This Row],[czy deszcz?]]=1,0,H2050))</f>
        <v>1</v>
      </c>
      <c r="G2051" s="4">
        <f>IF(AND(F2050 &gt; 4,brenna6[[#This Row],[cm śniegu]]&gt;4),brenna6[[#This Row],[cm śniegu]],0)</f>
        <v>0</v>
      </c>
      <c r="H2051" s="4">
        <f>brenna6[[#This Row],[cm śniegu]]-brenna6[[#This Row],[wyjazd pługu]]</f>
        <v>1</v>
      </c>
      <c r="I2051" s="4">
        <f>IF(brenna6[[#This Row],[wyjazd pługu]] &gt;0,1,0)</f>
        <v>0</v>
      </c>
    </row>
    <row r="2052" spans="1:9" x14ac:dyDescent="0.3">
      <c r="A2052" s="1">
        <v>43551.416666666664</v>
      </c>
      <c r="B2052">
        <v>0.9</v>
      </c>
      <c r="C2052">
        <v>0</v>
      </c>
      <c r="D2052">
        <f>IF(AND(brenna6[[#This Row],[temperatura]] &gt; 0, brenna6[[#This Row],[opad]] &gt; 0),1,0)</f>
        <v>0</v>
      </c>
      <c r="E2052">
        <f>IF(brenna6[[#This Row],[czy deszcz?]] = 1,0,IF(AND(brenna6[[#This Row],[temperatura]]&lt;=0,brenna6[[#This Row],[opad]]&gt;0),1,0))</f>
        <v>0</v>
      </c>
      <c r="F2052">
        <f>IF(AND(brenna6[[#This Row],[czy śnieg?]] = 1,brenna6[[#This Row],[czy deszcz?]]=0),H2051+C2052,IF(brenna6[[#This Row],[czy deszcz?]]=1,0,H2051))</f>
        <v>1</v>
      </c>
      <c r="G2052" s="4">
        <f>IF(AND(F2051 &gt; 4,brenna6[[#This Row],[cm śniegu]]&gt;4),brenna6[[#This Row],[cm śniegu]],0)</f>
        <v>0</v>
      </c>
      <c r="H2052" s="4">
        <f>brenna6[[#This Row],[cm śniegu]]-brenna6[[#This Row],[wyjazd pługu]]</f>
        <v>1</v>
      </c>
      <c r="I2052" s="4">
        <f>IF(brenna6[[#This Row],[wyjazd pługu]] &gt;0,1,0)</f>
        <v>0</v>
      </c>
    </row>
    <row r="2053" spans="1:9" x14ac:dyDescent="0.3">
      <c r="A2053" s="1">
        <v>43551.458333333336</v>
      </c>
      <c r="B2053">
        <v>1.4</v>
      </c>
      <c r="C2053">
        <v>0</v>
      </c>
      <c r="D2053">
        <f>IF(AND(brenna6[[#This Row],[temperatura]] &gt; 0, brenna6[[#This Row],[opad]] &gt; 0),1,0)</f>
        <v>0</v>
      </c>
      <c r="E2053">
        <f>IF(brenna6[[#This Row],[czy deszcz?]] = 1,0,IF(AND(brenna6[[#This Row],[temperatura]]&lt;=0,brenna6[[#This Row],[opad]]&gt;0),1,0))</f>
        <v>0</v>
      </c>
      <c r="F2053">
        <f>IF(AND(brenna6[[#This Row],[czy śnieg?]] = 1,brenna6[[#This Row],[czy deszcz?]]=0),H2052+C2053,IF(brenna6[[#This Row],[czy deszcz?]]=1,0,H2052))</f>
        <v>1</v>
      </c>
      <c r="G2053" s="4">
        <f>IF(AND(F2052 &gt; 4,brenna6[[#This Row],[cm śniegu]]&gt;4),brenna6[[#This Row],[cm śniegu]],0)</f>
        <v>0</v>
      </c>
      <c r="H2053" s="4">
        <f>brenna6[[#This Row],[cm śniegu]]-brenna6[[#This Row],[wyjazd pługu]]</f>
        <v>1</v>
      </c>
      <c r="I2053" s="4">
        <f>IF(brenna6[[#This Row],[wyjazd pługu]] &gt;0,1,0)</f>
        <v>0</v>
      </c>
    </row>
    <row r="2054" spans="1:9" x14ac:dyDescent="0.3">
      <c r="A2054" s="1">
        <v>43551.5</v>
      </c>
      <c r="B2054">
        <v>1.3</v>
      </c>
      <c r="C2054">
        <v>0</v>
      </c>
      <c r="D2054">
        <f>IF(AND(brenna6[[#This Row],[temperatura]] &gt; 0, brenna6[[#This Row],[opad]] &gt; 0),1,0)</f>
        <v>0</v>
      </c>
      <c r="E2054">
        <f>IF(brenna6[[#This Row],[czy deszcz?]] = 1,0,IF(AND(brenna6[[#This Row],[temperatura]]&lt;=0,brenna6[[#This Row],[opad]]&gt;0),1,0))</f>
        <v>0</v>
      </c>
      <c r="F2054">
        <f>IF(AND(brenna6[[#This Row],[czy śnieg?]] = 1,brenna6[[#This Row],[czy deszcz?]]=0),H2053+C2054,IF(brenna6[[#This Row],[czy deszcz?]]=1,0,H2053))</f>
        <v>1</v>
      </c>
      <c r="G2054" s="4">
        <f>IF(AND(F2053 &gt; 4,brenna6[[#This Row],[cm śniegu]]&gt;4),brenna6[[#This Row],[cm śniegu]],0)</f>
        <v>0</v>
      </c>
      <c r="H2054" s="4">
        <f>brenna6[[#This Row],[cm śniegu]]-brenna6[[#This Row],[wyjazd pługu]]</f>
        <v>1</v>
      </c>
      <c r="I2054" s="4">
        <f>IF(brenna6[[#This Row],[wyjazd pługu]] &gt;0,1,0)</f>
        <v>0</v>
      </c>
    </row>
    <row r="2055" spans="1:9" x14ac:dyDescent="0.3">
      <c r="A2055" s="1">
        <v>43551.541666666664</v>
      </c>
      <c r="B2055">
        <v>2.6</v>
      </c>
      <c r="C2055">
        <v>0</v>
      </c>
      <c r="D2055">
        <f>IF(AND(brenna6[[#This Row],[temperatura]] &gt; 0, brenna6[[#This Row],[opad]] &gt; 0),1,0)</f>
        <v>0</v>
      </c>
      <c r="E2055">
        <f>IF(brenna6[[#This Row],[czy deszcz?]] = 1,0,IF(AND(brenna6[[#This Row],[temperatura]]&lt;=0,brenna6[[#This Row],[opad]]&gt;0),1,0))</f>
        <v>0</v>
      </c>
      <c r="F2055">
        <f>IF(AND(brenna6[[#This Row],[czy śnieg?]] = 1,brenna6[[#This Row],[czy deszcz?]]=0),H2054+C2055,IF(brenna6[[#This Row],[czy deszcz?]]=1,0,H2054))</f>
        <v>1</v>
      </c>
      <c r="G2055" s="4">
        <f>IF(AND(F2054 &gt; 4,brenna6[[#This Row],[cm śniegu]]&gt;4),brenna6[[#This Row],[cm śniegu]],0)</f>
        <v>0</v>
      </c>
      <c r="H2055" s="4">
        <f>brenna6[[#This Row],[cm śniegu]]-brenna6[[#This Row],[wyjazd pługu]]</f>
        <v>1</v>
      </c>
      <c r="I2055" s="4">
        <f>IF(brenna6[[#This Row],[wyjazd pługu]] &gt;0,1,0)</f>
        <v>0</v>
      </c>
    </row>
    <row r="2056" spans="1:9" x14ac:dyDescent="0.3">
      <c r="A2056" s="1">
        <v>43551.583333333336</v>
      </c>
      <c r="B2056">
        <v>2.5</v>
      </c>
      <c r="C2056">
        <v>0</v>
      </c>
      <c r="D2056">
        <f>IF(AND(brenna6[[#This Row],[temperatura]] &gt; 0, brenna6[[#This Row],[opad]] &gt; 0),1,0)</f>
        <v>0</v>
      </c>
      <c r="E2056">
        <f>IF(brenna6[[#This Row],[czy deszcz?]] = 1,0,IF(AND(brenna6[[#This Row],[temperatura]]&lt;=0,brenna6[[#This Row],[opad]]&gt;0),1,0))</f>
        <v>0</v>
      </c>
      <c r="F2056">
        <f>IF(AND(brenna6[[#This Row],[czy śnieg?]] = 1,brenna6[[#This Row],[czy deszcz?]]=0),H2055+C2056,IF(brenna6[[#This Row],[czy deszcz?]]=1,0,H2055))</f>
        <v>1</v>
      </c>
      <c r="G2056" s="4">
        <f>IF(AND(F2055 &gt; 4,brenna6[[#This Row],[cm śniegu]]&gt;4),brenna6[[#This Row],[cm śniegu]],0)</f>
        <v>0</v>
      </c>
      <c r="H2056" s="4">
        <f>brenna6[[#This Row],[cm śniegu]]-brenna6[[#This Row],[wyjazd pługu]]</f>
        <v>1</v>
      </c>
      <c r="I2056" s="4">
        <f>IF(brenna6[[#This Row],[wyjazd pługu]] &gt;0,1,0)</f>
        <v>0</v>
      </c>
    </row>
    <row r="2057" spans="1:9" x14ac:dyDescent="0.3">
      <c r="A2057" s="1">
        <v>43551.625</v>
      </c>
      <c r="B2057">
        <v>3</v>
      </c>
      <c r="C2057">
        <v>0</v>
      </c>
      <c r="D2057">
        <f>IF(AND(brenna6[[#This Row],[temperatura]] &gt; 0, brenna6[[#This Row],[opad]] &gt; 0),1,0)</f>
        <v>0</v>
      </c>
      <c r="E2057">
        <f>IF(brenna6[[#This Row],[czy deszcz?]] = 1,0,IF(AND(brenna6[[#This Row],[temperatura]]&lt;=0,brenna6[[#This Row],[opad]]&gt;0),1,0))</f>
        <v>0</v>
      </c>
      <c r="F2057">
        <f>IF(AND(brenna6[[#This Row],[czy śnieg?]] = 1,brenna6[[#This Row],[czy deszcz?]]=0),H2056+C2057,IF(brenna6[[#This Row],[czy deszcz?]]=1,0,H2056))</f>
        <v>1</v>
      </c>
      <c r="G2057" s="4">
        <f>IF(AND(F2056 &gt; 4,brenna6[[#This Row],[cm śniegu]]&gt;4),brenna6[[#This Row],[cm śniegu]],0)</f>
        <v>0</v>
      </c>
      <c r="H2057" s="4">
        <f>brenna6[[#This Row],[cm śniegu]]-brenna6[[#This Row],[wyjazd pługu]]</f>
        <v>1</v>
      </c>
      <c r="I2057" s="4">
        <f>IF(brenna6[[#This Row],[wyjazd pługu]] &gt;0,1,0)</f>
        <v>0</v>
      </c>
    </row>
    <row r="2058" spans="1:9" x14ac:dyDescent="0.3">
      <c r="A2058" s="1">
        <v>43551.666666666664</v>
      </c>
      <c r="B2058">
        <v>3.6</v>
      </c>
      <c r="C2058">
        <v>0</v>
      </c>
      <c r="D2058">
        <f>IF(AND(brenna6[[#This Row],[temperatura]] &gt; 0, brenna6[[#This Row],[opad]] &gt; 0),1,0)</f>
        <v>0</v>
      </c>
      <c r="E2058">
        <f>IF(brenna6[[#This Row],[czy deszcz?]] = 1,0,IF(AND(brenna6[[#This Row],[temperatura]]&lt;=0,brenna6[[#This Row],[opad]]&gt;0),1,0))</f>
        <v>0</v>
      </c>
      <c r="F2058">
        <f>IF(AND(brenna6[[#This Row],[czy śnieg?]] = 1,brenna6[[#This Row],[czy deszcz?]]=0),H2057+C2058,IF(brenna6[[#This Row],[czy deszcz?]]=1,0,H2057))</f>
        <v>1</v>
      </c>
      <c r="G2058" s="4">
        <f>IF(AND(F2057 &gt; 4,brenna6[[#This Row],[cm śniegu]]&gt;4),brenna6[[#This Row],[cm śniegu]],0)</f>
        <v>0</v>
      </c>
      <c r="H2058" s="4">
        <f>brenna6[[#This Row],[cm śniegu]]-brenna6[[#This Row],[wyjazd pługu]]</f>
        <v>1</v>
      </c>
      <c r="I2058" s="4">
        <f>IF(brenna6[[#This Row],[wyjazd pługu]] &gt;0,1,0)</f>
        <v>0</v>
      </c>
    </row>
    <row r="2059" spans="1:9" x14ac:dyDescent="0.3">
      <c r="A2059" s="1">
        <v>43551.708333333336</v>
      </c>
      <c r="B2059">
        <v>2.8</v>
      </c>
      <c r="C2059">
        <v>0</v>
      </c>
      <c r="D2059">
        <f>IF(AND(brenna6[[#This Row],[temperatura]] &gt; 0, brenna6[[#This Row],[opad]] &gt; 0),1,0)</f>
        <v>0</v>
      </c>
      <c r="E2059">
        <f>IF(brenna6[[#This Row],[czy deszcz?]] = 1,0,IF(AND(brenna6[[#This Row],[temperatura]]&lt;=0,brenna6[[#This Row],[opad]]&gt;0),1,0))</f>
        <v>0</v>
      </c>
      <c r="F2059">
        <f>IF(AND(brenna6[[#This Row],[czy śnieg?]] = 1,brenna6[[#This Row],[czy deszcz?]]=0),H2058+C2059,IF(brenna6[[#This Row],[czy deszcz?]]=1,0,H2058))</f>
        <v>1</v>
      </c>
      <c r="G2059" s="4">
        <f>IF(AND(F2058 &gt; 4,brenna6[[#This Row],[cm śniegu]]&gt;4),brenna6[[#This Row],[cm śniegu]],0)</f>
        <v>0</v>
      </c>
      <c r="H2059" s="4">
        <f>brenna6[[#This Row],[cm śniegu]]-brenna6[[#This Row],[wyjazd pługu]]</f>
        <v>1</v>
      </c>
      <c r="I2059" s="4">
        <f>IF(brenna6[[#This Row],[wyjazd pługu]] &gt;0,1,0)</f>
        <v>0</v>
      </c>
    </row>
    <row r="2060" spans="1:9" x14ac:dyDescent="0.3">
      <c r="A2060" s="1">
        <v>43551.75</v>
      </c>
      <c r="B2060">
        <v>1.8</v>
      </c>
      <c r="C2060">
        <v>0</v>
      </c>
      <c r="D2060">
        <f>IF(AND(brenna6[[#This Row],[temperatura]] &gt; 0, brenna6[[#This Row],[opad]] &gt; 0),1,0)</f>
        <v>0</v>
      </c>
      <c r="E2060">
        <f>IF(brenna6[[#This Row],[czy deszcz?]] = 1,0,IF(AND(brenna6[[#This Row],[temperatura]]&lt;=0,brenna6[[#This Row],[opad]]&gt;0),1,0))</f>
        <v>0</v>
      </c>
      <c r="F2060">
        <f>IF(AND(brenna6[[#This Row],[czy śnieg?]] = 1,brenna6[[#This Row],[czy deszcz?]]=0),H2059+C2060,IF(brenna6[[#This Row],[czy deszcz?]]=1,0,H2059))</f>
        <v>1</v>
      </c>
      <c r="G2060" s="4">
        <f>IF(AND(F2059 &gt; 4,brenna6[[#This Row],[cm śniegu]]&gt;4),brenna6[[#This Row],[cm śniegu]],0)</f>
        <v>0</v>
      </c>
      <c r="H2060" s="4">
        <f>brenna6[[#This Row],[cm śniegu]]-brenna6[[#This Row],[wyjazd pługu]]</f>
        <v>1</v>
      </c>
      <c r="I2060" s="4">
        <f>IF(brenna6[[#This Row],[wyjazd pługu]] &gt;0,1,0)</f>
        <v>0</v>
      </c>
    </row>
    <row r="2061" spans="1:9" x14ac:dyDescent="0.3">
      <c r="A2061" s="1">
        <v>43551.791666666664</v>
      </c>
      <c r="B2061">
        <v>1</v>
      </c>
      <c r="C2061">
        <v>0</v>
      </c>
      <c r="D2061">
        <f>IF(AND(brenna6[[#This Row],[temperatura]] &gt; 0, brenna6[[#This Row],[opad]] &gt; 0),1,0)</f>
        <v>0</v>
      </c>
      <c r="E2061">
        <f>IF(brenna6[[#This Row],[czy deszcz?]] = 1,0,IF(AND(brenna6[[#This Row],[temperatura]]&lt;=0,brenna6[[#This Row],[opad]]&gt;0),1,0))</f>
        <v>0</v>
      </c>
      <c r="F2061">
        <f>IF(AND(brenna6[[#This Row],[czy śnieg?]] = 1,brenna6[[#This Row],[czy deszcz?]]=0),H2060+C2061,IF(brenna6[[#This Row],[czy deszcz?]]=1,0,H2060))</f>
        <v>1</v>
      </c>
      <c r="G2061" s="4">
        <f>IF(AND(F2060 &gt; 4,brenna6[[#This Row],[cm śniegu]]&gt;4),brenna6[[#This Row],[cm śniegu]],0)</f>
        <v>0</v>
      </c>
      <c r="H2061" s="4">
        <f>brenna6[[#This Row],[cm śniegu]]-brenna6[[#This Row],[wyjazd pługu]]</f>
        <v>1</v>
      </c>
      <c r="I2061" s="4">
        <f>IF(brenna6[[#This Row],[wyjazd pługu]] &gt;0,1,0)</f>
        <v>0</v>
      </c>
    </row>
    <row r="2062" spans="1:9" x14ac:dyDescent="0.3">
      <c r="A2062" s="1">
        <v>43551.833333333336</v>
      </c>
      <c r="B2062">
        <v>1</v>
      </c>
      <c r="C2062">
        <v>0</v>
      </c>
      <c r="D2062">
        <f>IF(AND(brenna6[[#This Row],[temperatura]] &gt; 0, brenna6[[#This Row],[opad]] &gt; 0),1,0)</f>
        <v>0</v>
      </c>
      <c r="E2062">
        <f>IF(brenna6[[#This Row],[czy deszcz?]] = 1,0,IF(AND(brenna6[[#This Row],[temperatura]]&lt;=0,brenna6[[#This Row],[opad]]&gt;0),1,0))</f>
        <v>0</v>
      </c>
      <c r="F2062">
        <f>IF(AND(brenna6[[#This Row],[czy śnieg?]] = 1,brenna6[[#This Row],[czy deszcz?]]=0),H2061+C2062,IF(brenna6[[#This Row],[czy deszcz?]]=1,0,H2061))</f>
        <v>1</v>
      </c>
      <c r="G2062" s="4">
        <f>IF(AND(F2061 &gt; 4,brenna6[[#This Row],[cm śniegu]]&gt;4),brenna6[[#This Row],[cm śniegu]],0)</f>
        <v>0</v>
      </c>
      <c r="H2062" s="4">
        <f>brenna6[[#This Row],[cm śniegu]]-brenna6[[#This Row],[wyjazd pługu]]</f>
        <v>1</v>
      </c>
      <c r="I2062" s="4">
        <f>IF(brenna6[[#This Row],[wyjazd pługu]] &gt;0,1,0)</f>
        <v>0</v>
      </c>
    </row>
    <row r="2063" spans="1:9" x14ac:dyDescent="0.3">
      <c r="A2063" s="1">
        <v>43551.875</v>
      </c>
      <c r="B2063">
        <v>1.1000000000000001</v>
      </c>
      <c r="C2063">
        <v>0</v>
      </c>
      <c r="D2063">
        <f>IF(AND(brenna6[[#This Row],[temperatura]] &gt; 0, brenna6[[#This Row],[opad]] &gt; 0),1,0)</f>
        <v>0</v>
      </c>
      <c r="E2063">
        <f>IF(brenna6[[#This Row],[czy deszcz?]] = 1,0,IF(AND(brenna6[[#This Row],[temperatura]]&lt;=0,brenna6[[#This Row],[opad]]&gt;0),1,0))</f>
        <v>0</v>
      </c>
      <c r="F2063">
        <f>IF(AND(brenna6[[#This Row],[czy śnieg?]] = 1,brenna6[[#This Row],[czy deszcz?]]=0),H2062+C2063,IF(brenna6[[#This Row],[czy deszcz?]]=1,0,H2062))</f>
        <v>1</v>
      </c>
      <c r="G2063" s="4">
        <f>IF(AND(F2062 &gt; 4,brenna6[[#This Row],[cm śniegu]]&gt;4),brenna6[[#This Row],[cm śniegu]],0)</f>
        <v>0</v>
      </c>
      <c r="H2063" s="4">
        <f>brenna6[[#This Row],[cm śniegu]]-brenna6[[#This Row],[wyjazd pługu]]</f>
        <v>1</v>
      </c>
      <c r="I2063" s="4">
        <f>IF(brenna6[[#This Row],[wyjazd pługu]] &gt;0,1,0)</f>
        <v>0</v>
      </c>
    </row>
    <row r="2064" spans="1:9" x14ac:dyDescent="0.3">
      <c r="A2064" s="1">
        <v>43551.916666666664</v>
      </c>
      <c r="B2064">
        <v>1</v>
      </c>
      <c r="C2064">
        <v>0</v>
      </c>
      <c r="D2064">
        <f>IF(AND(brenna6[[#This Row],[temperatura]] &gt; 0, brenna6[[#This Row],[opad]] &gt; 0),1,0)</f>
        <v>0</v>
      </c>
      <c r="E2064">
        <f>IF(brenna6[[#This Row],[czy deszcz?]] = 1,0,IF(AND(brenna6[[#This Row],[temperatura]]&lt;=0,brenna6[[#This Row],[opad]]&gt;0),1,0))</f>
        <v>0</v>
      </c>
      <c r="F2064">
        <f>IF(AND(brenna6[[#This Row],[czy śnieg?]] = 1,brenna6[[#This Row],[czy deszcz?]]=0),H2063+C2064,IF(brenna6[[#This Row],[czy deszcz?]]=1,0,H2063))</f>
        <v>1</v>
      </c>
      <c r="G2064" s="4">
        <f>IF(AND(F2063 &gt; 4,brenna6[[#This Row],[cm śniegu]]&gt;4),brenna6[[#This Row],[cm śniegu]],0)</f>
        <v>0</v>
      </c>
      <c r="H2064" s="4">
        <f>brenna6[[#This Row],[cm śniegu]]-brenna6[[#This Row],[wyjazd pługu]]</f>
        <v>1</v>
      </c>
      <c r="I2064" s="4">
        <f>IF(brenna6[[#This Row],[wyjazd pługu]] &gt;0,1,0)</f>
        <v>0</v>
      </c>
    </row>
    <row r="2065" spans="1:9" x14ac:dyDescent="0.3">
      <c r="A2065" s="1">
        <v>43551.958333333336</v>
      </c>
      <c r="B2065">
        <v>1</v>
      </c>
      <c r="C2065">
        <v>0</v>
      </c>
      <c r="D2065">
        <f>IF(AND(brenna6[[#This Row],[temperatura]] &gt; 0, brenna6[[#This Row],[opad]] &gt; 0),1,0)</f>
        <v>0</v>
      </c>
      <c r="E2065">
        <f>IF(brenna6[[#This Row],[czy deszcz?]] = 1,0,IF(AND(brenna6[[#This Row],[temperatura]]&lt;=0,brenna6[[#This Row],[opad]]&gt;0),1,0))</f>
        <v>0</v>
      </c>
      <c r="F2065">
        <f>IF(AND(brenna6[[#This Row],[czy śnieg?]] = 1,brenna6[[#This Row],[czy deszcz?]]=0),H2064+C2065,IF(brenna6[[#This Row],[czy deszcz?]]=1,0,H2064))</f>
        <v>1</v>
      </c>
      <c r="G2065" s="4">
        <f>IF(AND(F2064 &gt; 4,brenna6[[#This Row],[cm śniegu]]&gt;4),brenna6[[#This Row],[cm śniegu]],0)</f>
        <v>0</v>
      </c>
      <c r="H2065" s="4">
        <f>brenna6[[#This Row],[cm śniegu]]-brenna6[[#This Row],[wyjazd pługu]]</f>
        <v>1</v>
      </c>
      <c r="I2065" s="4">
        <f>IF(brenna6[[#This Row],[wyjazd pługu]] &gt;0,1,0)</f>
        <v>0</v>
      </c>
    </row>
    <row r="2066" spans="1:9" x14ac:dyDescent="0.3">
      <c r="A2066" s="1">
        <v>43552</v>
      </c>
      <c r="B2066">
        <v>1.1000000000000001</v>
      </c>
      <c r="C2066">
        <v>0</v>
      </c>
      <c r="D2066">
        <f>IF(AND(brenna6[[#This Row],[temperatura]] &gt; 0, brenna6[[#This Row],[opad]] &gt; 0),1,0)</f>
        <v>0</v>
      </c>
      <c r="E2066">
        <f>IF(brenna6[[#This Row],[czy deszcz?]] = 1,0,IF(AND(brenna6[[#This Row],[temperatura]]&lt;=0,brenna6[[#This Row],[opad]]&gt;0),1,0))</f>
        <v>0</v>
      </c>
      <c r="F2066">
        <f>IF(AND(brenna6[[#This Row],[czy śnieg?]] = 1,brenna6[[#This Row],[czy deszcz?]]=0),H2065+C2066,IF(brenna6[[#This Row],[czy deszcz?]]=1,0,H2065))</f>
        <v>1</v>
      </c>
      <c r="G2066" s="4">
        <f>IF(AND(F2065 &gt; 4,brenna6[[#This Row],[cm śniegu]]&gt;4),brenna6[[#This Row],[cm śniegu]],0)</f>
        <v>0</v>
      </c>
      <c r="H2066" s="4">
        <f>brenna6[[#This Row],[cm śniegu]]-brenna6[[#This Row],[wyjazd pługu]]</f>
        <v>1</v>
      </c>
      <c r="I2066" s="4">
        <f>IF(brenna6[[#This Row],[wyjazd pługu]] &gt;0,1,0)</f>
        <v>0</v>
      </c>
    </row>
    <row r="2067" spans="1:9" x14ac:dyDescent="0.3">
      <c r="A2067" s="1">
        <v>43552.041666666664</v>
      </c>
      <c r="B2067">
        <v>1</v>
      </c>
      <c r="C2067">
        <v>0</v>
      </c>
      <c r="D2067">
        <f>IF(AND(brenna6[[#This Row],[temperatura]] &gt; 0, brenna6[[#This Row],[opad]] &gt; 0),1,0)</f>
        <v>0</v>
      </c>
      <c r="E2067">
        <f>IF(brenna6[[#This Row],[czy deszcz?]] = 1,0,IF(AND(brenna6[[#This Row],[temperatura]]&lt;=0,brenna6[[#This Row],[opad]]&gt;0),1,0))</f>
        <v>0</v>
      </c>
      <c r="F2067">
        <f>IF(AND(brenna6[[#This Row],[czy śnieg?]] = 1,brenna6[[#This Row],[czy deszcz?]]=0),H2066+C2067,IF(brenna6[[#This Row],[czy deszcz?]]=1,0,H2066))</f>
        <v>1</v>
      </c>
      <c r="G2067" s="4">
        <f>IF(AND(F2066 &gt; 4,brenna6[[#This Row],[cm śniegu]]&gt;4),brenna6[[#This Row],[cm śniegu]],0)</f>
        <v>0</v>
      </c>
      <c r="H2067" s="4">
        <f>brenna6[[#This Row],[cm śniegu]]-brenna6[[#This Row],[wyjazd pługu]]</f>
        <v>1</v>
      </c>
      <c r="I2067" s="4">
        <f>IF(brenna6[[#This Row],[wyjazd pługu]] &gt;0,1,0)</f>
        <v>0</v>
      </c>
    </row>
    <row r="2068" spans="1:9" x14ac:dyDescent="0.3">
      <c r="A2068" s="1">
        <v>43552.083333333336</v>
      </c>
      <c r="B2068">
        <v>1.1000000000000001</v>
      </c>
      <c r="C2068">
        <v>0</v>
      </c>
      <c r="D2068">
        <f>IF(AND(brenna6[[#This Row],[temperatura]] &gt; 0, brenna6[[#This Row],[opad]] &gt; 0),1,0)</f>
        <v>0</v>
      </c>
      <c r="E2068">
        <f>IF(brenna6[[#This Row],[czy deszcz?]] = 1,0,IF(AND(brenna6[[#This Row],[temperatura]]&lt;=0,brenna6[[#This Row],[opad]]&gt;0),1,0))</f>
        <v>0</v>
      </c>
      <c r="F2068">
        <f>IF(AND(brenna6[[#This Row],[czy śnieg?]] = 1,brenna6[[#This Row],[czy deszcz?]]=0),H2067+C2068,IF(brenna6[[#This Row],[czy deszcz?]]=1,0,H2067))</f>
        <v>1</v>
      </c>
      <c r="G2068" s="4">
        <f>IF(AND(F2067 &gt; 4,brenna6[[#This Row],[cm śniegu]]&gt;4),brenna6[[#This Row],[cm śniegu]],0)</f>
        <v>0</v>
      </c>
      <c r="H2068" s="4">
        <f>brenna6[[#This Row],[cm śniegu]]-brenna6[[#This Row],[wyjazd pługu]]</f>
        <v>1</v>
      </c>
      <c r="I2068" s="4">
        <f>IF(brenna6[[#This Row],[wyjazd pługu]] &gt;0,1,0)</f>
        <v>0</v>
      </c>
    </row>
    <row r="2069" spans="1:9" x14ac:dyDescent="0.3">
      <c r="A2069" s="1">
        <v>43552.125</v>
      </c>
      <c r="B2069">
        <v>1</v>
      </c>
      <c r="C2069">
        <v>0</v>
      </c>
      <c r="D2069">
        <f>IF(AND(brenna6[[#This Row],[temperatura]] &gt; 0, brenna6[[#This Row],[opad]] &gt; 0),1,0)</f>
        <v>0</v>
      </c>
      <c r="E2069">
        <f>IF(brenna6[[#This Row],[czy deszcz?]] = 1,0,IF(AND(brenna6[[#This Row],[temperatura]]&lt;=0,brenna6[[#This Row],[opad]]&gt;0),1,0))</f>
        <v>0</v>
      </c>
      <c r="F2069">
        <f>IF(AND(brenna6[[#This Row],[czy śnieg?]] = 1,brenna6[[#This Row],[czy deszcz?]]=0),H2068+C2069,IF(brenna6[[#This Row],[czy deszcz?]]=1,0,H2068))</f>
        <v>1</v>
      </c>
      <c r="G2069" s="4">
        <f>IF(AND(F2068 &gt; 4,brenna6[[#This Row],[cm śniegu]]&gt;4),brenna6[[#This Row],[cm śniegu]],0)</f>
        <v>0</v>
      </c>
      <c r="H2069" s="4">
        <f>brenna6[[#This Row],[cm śniegu]]-brenna6[[#This Row],[wyjazd pługu]]</f>
        <v>1</v>
      </c>
      <c r="I2069" s="4">
        <f>IF(brenna6[[#This Row],[wyjazd pługu]] &gt;0,1,0)</f>
        <v>0</v>
      </c>
    </row>
    <row r="2070" spans="1:9" x14ac:dyDescent="0.3">
      <c r="A2070" s="1">
        <v>43552.166666666664</v>
      </c>
      <c r="B2070">
        <v>0.6</v>
      </c>
      <c r="C2070">
        <v>0.6</v>
      </c>
      <c r="D2070">
        <f>IF(AND(brenna6[[#This Row],[temperatura]] &gt; 0, brenna6[[#This Row],[opad]] &gt; 0),1,0)</f>
        <v>1</v>
      </c>
      <c r="E2070">
        <f>IF(brenna6[[#This Row],[czy deszcz?]] = 1,0,IF(AND(brenna6[[#This Row],[temperatura]]&lt;=0,brenna6[[#This Row],[opad]]&gt;0),1,0))</f>
        <v>0</v>
      </c>
      <c r="F2070">
        <f>IF(AND(brenna6[[#This Row],[czy śnieg?]] = 1,brenna6[[#This Row],[czy deszcz?]]=0),H2069+C2070,IF(brenna6[[#This Row],[czy deszcz?]]=1,0,H2069))</f>
        <v>0</v>
      </c>
      <c r="G2070" s="4">
        <f>IF(AND(F2069 &gt; 4,brenna6[[#This Row],[cm śniegu]]&gt;4),brenna6[[#This Row],[cm śniegu]],0)</f>
        <v>0</v>
      </c>
      <c r="H2070" s="4">
        <f>brenna6[[#This Row],[cm śniegu]]-brenna6[[#This Row],[wyjazd pługu]]</f>
        <v>0</v>
      </c>
      <c r="I2070" s="4">
        <f>IF(brenna6[[#This Row],[wyjazd pługu]] &gt;0,1,0)</f>
        <v>0</v>
      </c>
    </row>
    <row r="2071" spans="1:9" x14ac:dyDescent="0.3">
      <c r="A2071" s="1">
        <v>43552.208333333336</v>
      </c>
      <c r="B2071">
        <v>0.4</v>
      </c>
      <c r="C2071">
        <v>0.5</v>
      </c>
      <c r="D2071">
        <f>IF(AND(brenna6[[#This Row],[temperatura]] &gt; 0, brenna6[[#This Row],[opad]] &gt; 0),1,0)</f>
        <v>1</v>
      </c>
      <c r="E2071">
        <f>IF(brenna6[[#This Row],[czy deszcz?]] = 1,0,IF(AND(brenna6[[#This Row],[temperatura]]&lt;=0,brenna6[[#This Row],[opad]]&gt;0),1,0))</f>
        <v>0</v>
      </c>
      <c r="F2071">
        <f>IF(AND(brenna6[[#This Row],[czy śnieg?]] = 1,brenna6[[#This Row],[czy deszcz?]]=0),H2070+C2071,IF(brenna6[[#This Row],[czy deszcz?]]=1,0,H2070))</f>
        <v>0</v>
      </c>
      <c r="G2071" s="4">
        <f>IF(AND(F2070 &gt; 4,brenna6[[#This Row],[cm śniegu]]&gt;4),brenna6[[#This Row],[cm śniegu]],0)</f>
        <v>0</v>
      </c>
      <c r="H2071" s="4">
        <f>brenna6[[#This Row],[cm śniegu]]-brenna6[[#This Row],[wyjazd pługu]]</f>
        <v>0</v>
      </c>
      <c r="I2071" s="4">
        <f>IF(brenna6[[#This Row],[wyjazd pługu]] &gt;0,1,0)</f>
        <v>0</v>
      </c>
    </row>
    <row r="2072" spans="1:9" x14ac:dyDescent="0.3">
      <c r="A2072" s="1">
        <v>43552.25</v>
      </c>
      <c r="B2072">
        <v>0.5</v>
      </c>
      <c r="C2072">
        <v>0</v>
      </c>
      <c r="D2072">
        <f>IF(AND(brenna6[[#This Row],[temperatura]] &gt; 0, brenna6[[#This Row],[opad]] &gt; 0),1,0)</f>
        <v>0</v>
      </c>
      <c r="E2072">
        <f>IF(brenna6[[#This Row],[czy deszcz?]] = 1,0,IF(AND(brenna6[[#This Row],[temperatura]]&lt;=0,brenna6[[#This Row],[opad]]&gt;0),1,0))</f>
        <v>0</v>
      </c>
      <c r="F2072">
        <f>IF(AND(brenna6[[#This Row],[czy śnieg?]] = 1,brenna6[[#This Row],[czy deszcz?]]=0),H2071+C2072,IF(brenna6[[#This Row],[czy deszcz?]]=1,0,H2071))</f>
        <v>0</v>
      </c>
      <c r="G2072" s="4">
        <f>IF(AND(F2071 &gt; 4,brenna6[[#This Row],[cm śniegu]]&gt;4),brenna6[[#This Row],[cm śniegu]],0)</f>
        <v>0</v>
      </c>
      <c r="H2072" s="4">
        <f>brenna6[[#This Row],[cm śniegu]]-brenna6[[#This Row],[wyjazd pługu]]</f>
        <v>0</v>
      </c>
      <c r="I2072" s="4">
        <f>IF(brenna6[[#This Row],[wyjazd pługu]] &gt;0,1,0)</f>
        <v>0</v>
      </c>
    </row>
    <row r="2073" spans="1:9" x14ac:dyDescent="0.3">
      <c r="A2073" s="1">
        <v>43552.291666666664</v>
      </c>
      <c r="B2073">
        <v>0.9</v>
      </c>
      <c r="C2073">
        <v>0</v>
      </c>
      <c r="D2073">
        <f>IF(AND(brenna6[[#This Row],[temperatura]] &gt; 0, brenna6[[#This Row],[opad]] &gt; 0),1,0)</f>
        <v>0</v>
      </c>
      <c r="E2073">
        <f>IF(brenna6[[#This Row],[czy deszcz?]] = 1,0,IF(AND(brenna6[[#This Row],[temperatura]]&lt;=0,brenna6[[#This Row],[opad]]&gt;0),1,0))</f>
        <v>0</v>
      </c>
      <c r="F2073">
        <f>IF(AND(brenna6[[#This Row],[czy śnieg?]] = 1,brenna6[[#This Row],[czy deszcz?]]=0),H2072+C2073,IF(brenna6[[#This Row],[czy deszcz?]]=1,0,H2072))</f>
        <v>0</v>
      </c>
      <c r="G2073" s="4">
        <f>IF(AND(F2072 &gt; 4,brenna6[[#This Row],[cm śniegu]]&gt;4),brenna6[[#This Row],[cm śniegu]],0)</f>
        <v>0</v>
      </c>
      <c r="H2073" s="4">
        <f>brenna6[[#This Row],[cm śniegu]]-brenna6[[#This Row],[wyjazd pługu]]</f>
        <v>0</v>
      </c>
      <c r="I2073" s="4">
        <f>IF(brenna6[[#This Row],[wyjazd pługu]] &gt;0,1,0)</f>
        <v>0</v>
      </c>
    </row>
    <row r="2074" spans="1:9" x14ac:dyDescent="0.3">
      <c r="A2074" s="1">
        <v>43552.333333333336</v>
      </c>
      <c r="B2074">
        <v>1.4</v>
      </c>
      <c r="C2074">
        <v>0</v>
      </c>
      <c r="D2074">
        <f>IF(AND(brenna6[[#This Row],[temperatura]] &gt; 0, brenna6[[#This Row],[opad]] &gt; 0),1,0)</f>
        <v>0</v>
      </c>
      <c r="E2074">
        <f>IF(brenna6[[#This Row],[czy deszcz?]] = 1,0,IF(AND(brenna6[[#This Row],[temperatura]]&lt;=0,brenna6[[#This Row],[opad]]&gt;0),1,0))</f>
        <v>0</v>
      </c>
      <c r="F2074">
        <f>IF(AND(brenna6[[#This Row],[czy śnieg?]] = 1,brenna6[[#This Row],[czy deszcz?]]=0),H2073+C2074,IF(brenna6[[#This Row],[czy deszcz?]]=1,0,H2073))</f>
        <v>0</v>
      </c>
      <c r="G2074" s="4">
        <f>IF(AND(F2073 &gt; 4,brenna6[[#This Row],[cm śniegu]]&gt;4),brenna6[[#This Row],[cm śniegu]],0)</f>
        <v>0</v>
      </c>
      <c r="H2074" s="4">
        <f>brenna6[[#This Row],[cm śniegu]]-brenna6[[#This Row],[wyjazd pługu]]</f>
        <v>0</v>
      </c>
      <c r="I2074" s="4">
        <f>IF(brenna6[[#This Row],[wyjazd pługu]] &gt;0,1,0)</f>
        <v>0</v>
      </c>
    </row>
    <row r="2075" spans="1:9" x14ac:dyDescent="0.3">
      <c r="A2075" s="1">
        <v>43552.375</v>
      </c>
      <c r="B2075">
        <v>1.9</v>
      </c>
      <c r="C2075">
        <v>0</v>
      </c>
      <c r="D2075">
        <f>IF(AND(brenna6[[#This Row],[temperatura]] &gt; 0, brenna6[[#This Row],[opad]] &gt; 0),1,0)</f>
        <v>0</v>
      </c>
      <c r="E2075">
        <f>IF(brenna6[[#This Row],[czy deszcz?]] = 1,0,IF(AND(brenna6[[#This Row],[temperatura]]&lt;=0,brenna6[[#This Row],[opad]]&gt;0),1,0))</f>
        <v>0</v>
      </c>
      <c r="F2075">
        <f>IF(AND(brenna6[[#This Row],[czy śnieg?]] = 1,brenna6[[#This Row],[czy deszcz?]]=0),H2074+C2075,IF(brenna6[[#This Row],[czy deszcz?]]=1,0,H2074))</f>
        <v>0</v>
      </c>
      <c r="G2075" s="4">
        <f>IF(AND(F2074 &gt; 4,brenna6[[#This Row],[cm śniegu]]&gt;4),brenna6[[#This Row],[cm śniegu]],0)</f>
        <v>0</v>
      </c>
      <c r="H2075" s="4">
        <f>brenna6[[#This Row],[cm śniegu]]-brenna6[[#This Row],[wyjazd pługu]]</f>
        <v>0</v>
      </c>
      <c r="I2075" s="4">
        <f>IF(brenna6[[#This Row],[wyjazd pługu]] &gt;0,1,0)</f>
        <v>0</v>
      </c>
    </row>
    <row r="2076" spans="1:9" x14ac:dyDescent="0.3">
      <c r="A2076" s="1">
        <v>43552.416666666664</v>
      </c>
      <c r="B2076">
        <v>2.6</v>
      </c>
      <c r="C2076">
        <v>0</v>
      </c>
      <c r="D2076">
        <f>IF(AND(brenna6[[#This Row],[temperatura]] &gt; 0, brenna6[[#This Row],[opad]] &gt; 0),1,0)</f>
        <v>0</v>
      </c>
      <c r="E2076">
        <f>IF(brenna6[[#This Row],[czy deszcz?]] = 1,0,IF(AND(brenna6[[#This Row],[temperatura]]&lt;=0,brenna6[[#This Row],[opad]]&gt;0),1,0))</f>
        <v>0</v>
      </c>
      <c r="F2076">
        <f>IF(AND(brenna6[[#This Row],[czy śnieg?]] = 1,brenna6[[#This Row],[czy deszcz?]]=0),H2075+C2076,IF(brenna6[[#This Row],[czy deszcz?]]=1,0,H2075))</f>
        <v>0</v>
      </c>
      <c r="G2076" s="4">
        <f>IF(AND(F2075 &gt; 4,brenna6[[#This Row],[cm śniegu]]&gt;4),brenna6[[#This Row],[cm śniegu]],0)</f>
        <v>0</v>
      </c>
      <c r="H2076" s="4">
        <f>brenna6[[#This Row],[cm śniegu]]-brenna6[[#This Row],[wyjazd pługu]]</f>
        <v>0</v>
      </c>
      <c r="I2076" s="4">
        <f>IF(brenna6[[#This Row],[wyjazd pługu]] &gt;0,1,0)</f>
        <v>0</v>
      </c>
    </row>
    <row r="2077" spans="1:9" x14ac:dyDescent="0.3">
      <c r="A2077" s="1">
        <v>43552.458333333336</v>
      </c>
      <c r="B2077">
        <v>3</v>
      </c>
      <c r="C2077">
        <v>0</v>
      </c>
      <c r="D2077">
        <f>IF(AND(brenna6[[#This Row],[temperatura]] &gt; 0, brenna6[[#This Row],[opad]] &gt; 0),1,0)</f>
        <v>0</v>
      </c>
      <c r="E2077">
        <f>IF(brenna6[[#This Row],[czy deszcz?]] = 1,0,IF(AND(brenna6[[#This Row],[temperatura]]&lt;=0,brenna6[[#This Row],[opad]]&gt;0),1,0))</f>
        <v>0</v>
      </c>
      <c r="F2077">
        <f>IF(AND(brenna6[[#This Row],[czy śnieg?]] = 1,brenna6[[#This Row],[czy deszcz?]]=0),H2076+C2077,IF(brenna6[[#This Row],[czy deszcz?]]=1,0,H2076))</f>
        <v>0</v>
      </c>
      <c r="G2077" s="4">
        <f>IF(AND(F2076 &gt; 4,brenna6[[#This Row],[cm śniegu]]&gt;4),brenna6[[#This Row],[cm śniegu]],0)</f>
        <v>0</v>
      </c>
      <c r="H2077" s="4">
        <f>brenna6[[#This Row],[cm śniegu]]-brenna6[[#This Row],[wyjazd pługu]]</f>
        <v>0</v>
      </c>
      <c r="I2077" s="4">
        <f>IF(brenna6[[#This Row],[wyjazd pługu]] &gt;0,1,0)</f>
        <v>0</v>
      </c>
    </row>
    <row r="2078" spans="1:9" x14ac:dyDescent="0.3">
      <c r="A2078" s="1">
        <v>43552.5</v>
      </c>
      <c r="B2078">
        <v>4.2</v>
      </c>
      <c r="C2078">
        <v>0</v>
      </c>
      <c r="D2078">
        <f>IF(AND(brenna6[[#This Row],[temperatura]] &gt; 0, brenna6[[#This Row],[opad]] &gt; 0),1,0)</f>
        <v>0</v>
      </c>
      <c r="E2078">
        <f>IF(brenna6[[#This Row],[czy deszcz?]] = 1,0,IF(AND(brenna6[[#This Row],[temperatura]]&lt;=0,brenna6[[#This Row],[opad]]&gt;0),1,0))</f>
        <v>0</v>
      </c>
      <c r="F2078">
        <f>IF(AND(brenna6[[#This Row],[czy śnieg?]] = 1,brenna6[[#This Row],[czy deszcz?]]=0),H2077+C2078,IF(brenna6[[#This Row],[czy deszcz?]]=1,0,H2077))</f>
        <v>0</v>
      </c>
      <c r="G2078" s="4">
        <f>IF(AND(F2077 &gt; 4,brenna6[[#This Row],[cm śniegu]]&gt;4),brenna6[[#This Row],[cm śniegu]],0)</f>
        <v>0</v>
      </c>
      <c r="H2078" s="4">
        <f>brenna6[[#This Row],[cm śniegu]]-brenna6[[#This Row],[wyjazd pługu]]</f>
        <v>0</v>
      </c>
      <c r="I2078" s="4">
        <f>IF(brenna6[[#This Row],[wyjazd pługu]] &gt;0,1,0)</f>
        <v>0</v>
      </c>
    </row>
    <row r="2079" spans="1:9" x14ac:dyDescent="0.3">
      <c r="A2079" s="1">
        <v>43552.541666666664</v>
      </c>
      <c r="B2079">
        <v>4.7</v>
      </c>
      <c r="C2079">
        <v>0</v>
      </c>
      <c r="D2079">
        <f>IF(AND(brenna6[[#This Row],[temperatura]] &gt; 0, brenna6[[#This Row],[opad]] &gt; 0),1,0)</f>
        <v>0</v>
      </c>
      <c r="E2079">
        <f>IF(brenna6[[#This Row],[czy deszcz?]] = 1,0,IF(AND(brenna6[[#This Row],[temperatura]]&lt;=0,brenna6[[#This Row],[opad]]&gt;0),1,0))</f>
        <v>0</v>
      </c>
      <c r="F2079">
        <f>IF(AND(brenna6[[#This Row],[czy śnieg?]] = 1,brenna6[[#This Row],[czy deszcz?]]=0),H2078+C2079,IF(brenna6[[#This Row],[czy deszcz?]]=1,0,H2078))</f>
        <v>0</v>
      </c>
      <c r="G2079" s="4">
        <f>IF(AND(F2078 &gt; 4,brenna6[[#This Row],[cm śniegu]]&gt;4),brenna6[[#This Row],[cm śniegu]],0)</f>
        <v>0</v>
      </c>
      <c r="H2079" s="4">
        <f>brenna6[[#This Row],[cm śniegu]]-brenna6[[#This Row],[wyjazd pługu]]</f>
        <v>0</v>
      </c>
      <c r="I2079" s="4">
        <f>IF(brenna6[[#This Row],[wyjazd pługu]] &gt;0,1,0)</f>
        <v>0</v>
      </c>
    </row>
    <row r="2080" spans="1:9" x14ac:dyDescent="0.3">
      <c r="A2080" s="1">
        <v>43552.583333333336</v>
      </c>
      <c r="B2080">
        <v>5</v>
      </c>
      <c r="C2080">
        <v>0</v>
      </c>
      <c r="D2080">
        <f>IF(AND(brenna6[[#This Row],[temperatura]] &gt; 0, brenna6[[#This Row],[opad]] &gt; 0),1,0)</f>
        <v>0</v>
      </c>
      <c r="E2080">
        <f>IF(brenna6[[#This Row],[czy deszcz?]] = 1,0,IF(AND(brenna6[[#This Row],[temperatura]]&lt;=0,brenna6[[#This Row],[opad]]&gt;0),1,0))</f>
        <v>0</v>
      </c>
      <c r="F2080">
        <f>IF(AND(brenna6[[#This Row],[czy śnieg?]] = 1,brenna6[[#This Row],[czy deszcz?]]=0),H2079+C2080,IF(brenna6[[#This Row],[czy deszcz?]]=1,0,H2079))</f>
        <v>0</v>
      </c>
      <c r="G2080" s="4">
        <f>IF(AND(F2079 &gt; 4,brenna6[[#This Row],[cm śniegu]]&gt;4),brenna6[[#This Row],[cm śniegu]],0)</f>
        <v>0</v>
      </c>
      <c r="H2080" s="4">
        <f>brenna6[[#This Row],[cm śniegu]]-brenna6[[#This Row],[wyjazd pługu]]</f>
        <v>0</v>
      </c>
      <c r="I2080" s="4">
        <f>IF(brenna6[[#This Row],[wyjazd pługu]] &gt;0,1,0)</f>
        <v>0</v>
      </c>
    </row>
    <row r="2081" spans="1:9" x14ac:dyDescent="0.3">
      <c r="A2081" s="1">
        <v>43552.625</v>
      </c>
      <c r="B2081">
        <v>5.4</v>
      </c>
      <c r="C2081">
        <v>0</v>
      </c>
      <c r="D2081">
        <f>IF(AND(brenna6[[#This Row],[temperatura]] &gt; 0, brenna6[[#This Row],[opad]] &gt; 0),1,0)</f>
        <v>0</v>
      </c>
      <c r="E2081">
        <f>IF(brenna6[[#This Row],[czy deszcz?]] = 1,0,IF(AND(brenna6[[#This Row],[temperatura]]&lt;=0,brenna6[[#This Row],[opad]]&gt;0),1,0))</f>
        <v>0</v>
      </c>
      <c r="F2081">
        <f>IF(AND(brenna6[[#This Row],[czy śnieg?]] = 1,brenna6[[#This Row],[czy deszcz?]]=0),H2080+C2081,IF(brenna6[[#This Row],[czy deszcz?]]=1,0,H2080))</f>
        <v>0</v>
      </c>
      <c r="G2081" s="4">
        <f>IF(AND(F2080 &gt; 4,brenna6[[#This Row],[cm śniegu]]&gt;4),brenna6[[#This Row],[cm śniegu]],0)</f>
        <v>0</v>
      </c>
      <c r="H2081" s="4">
        <f>brenna6[[#This Row],[cm śniegu]]-brenna6[[#This Row],[wyjazd pługu]]</f>
        <v>0</v>
      </c>
      <c r="I2081" s="4">
        <f>IF(brenna6[[#This Row],[wyjazd pługu]] &gt;0,1,0)</f>
        <v>0</v>
      </c>
    </row>
    <row r="2082" spans="1:9" x14ac:dyDescent="0.3">
      <c r="A2082" s="1">
        <v>43552.666666666664</v>
      </c>
      <c r="B2082">
        <v>4.7</v>
      </c>
      <c r="C2082">
        <v>0</v>
      </c>
      <c r="D2082">
        <f>IF(AND(brenna6[[#This Row],[temperatura]] &gt; 0, brenna6[[#This Row],[opad]] &gt; 0),1,0)</f>
        <v>0</v>
      </c>
      <c r="E2082">
        <f>IF(brenna6[[#This Row],[czy deszcz?]] = 1,0,IF(AND(brenna6[[#This Row],[temperatura]]&lt;=0,brenna6[[#This Row],[opad]]&gt;0),1,0))</f>
        <v>0</v>
      </c>
      <c r="F2082">
        <f>IF(AND(brenna6[[#This Row],[czy śnieg?]] = 1,brenna6[[#This Row],[czy deszcz?]]=0),H2081+C2082,IF(brenna6[[#This Row],[czy deszcz?]]=1,0,H2081))</f>
        <v>0</v>
      </c>
      <c r="G2082" s="4">
        <f>IF(AND(F2081 &gt; 4,brenna6[[#This Row],[cm śniegu]]&gt;4),brenna6[[#This Row],[cm śniegu]],0)</f>
        <v>0</v>
      </c>
      <c r="H2082" s="4">
        <f>brenna6[[#This Row],[cm śniegu]]-brenna6[[#This Row],[wyjazd pługu]]</f>
        <v>0</v>
      </c>
      <c r="I2082" s="4">
        <f>IF(brenna6[[#This Row],[wyjazd pługu]] &gt;0,1,0)</f>
        <v>0</v>
      </c>
    </row>
    <row r="2083" spans="1:9" x14ac:dyDescent="0.3">
      <c r="A2083" s="1">
        <v>43552.708333333336</v>
      </c>
      <c r="B2083">
        <v>3.8</v>
      </c>
      <c r="C2083">
        <v>0</v>
      </c>
      <c r="D2083">
        <f>IF(AND(brenna6[[#This Row],[temperatura]] &gt; 0, brenna6[[#This Row],[opad]] &gt; 0),1,0)</f>
        <v>0</v>
      </c>
      <c r="E2083">
        <f>IF(brenna6[[#This Row],[czy deszcz?]] = 1,0,IF(AND(brenna6[[#This Row],[temperatura]]&lt;=0,brenna6[[#This Row],[opad]]&gt;0),1,0))</f>
        <v>0</v>
      </c>
      <c r="F2083">
        <f>IF(AND(brenna6[[#This Row],[czy śnieg?]] = 1,brenna6[[#This Row],[czy deszcz?]]=0),H2082+C2083,IF(brenna6[[#This Row],[czy deszcz?]]=1,0,H2082))</f>
        <v>0</v>
      </c>
      <c r="G2083" s="4">
        <f>IF(AND(F2082 &gt; 4,brenna6[[#This Row],[cm śniegu]]&gt;4),brenna6[[#This Row],[cm śniegu]],0)</f>
        <v>0</v>
      </c>
      <c r="H2083" s="4">
        <f>brenna6[[#This Row],[cm śniegu]]-brenna6[[#This Row],[wyjazd pługu]]</f>
        <v>0</v>
      </c>
      <c r="I2083" s="4">
        <f>IF(brenna6[[#This Row],[wyjazd pługu]] &gt;0,1,0)</f>
        <v>0</v>
      </c>
    </row>
    <row r="2084" spans="1:9" x14ac:dyDescent="0.3">
      <c r="A2084" s="1">
        <v>43552.75</v>
      </c>
      <c r="B2084">
        <v>3.4</v>
      </c>
      <c r="C2084">
        <v>0</v>
      </c>
      <c r="D2084">
        <f>IF(AND(brenna6[[#This Row],[temperatura]] &gt; 0, brenna6[[#This Row],[opad]] &gt; 0),1,0)</f>
        <v>0</v>
      </c>
      <c r="E2084">
        <f>IF(brenna6[[#This Row],[czy deszcz?]] = 1,0,IF(AND(brenna6[[#This Row],[temperatura]]&lt;=0,brenna6[[#This Row],[opad]]&gt;0),1,0))</f>
        <v>0</v>
      </c>
      <c r="F2084">
        <f>IF(AND(brenna6[[#This Row],[czy śnieg?]] = 1,brenna6[[#This Row],[czy deszcz?]]=0),H2083+C2084,IF(brenna6[[#This Row],[czy deszcz?]]=1,0,H2083))</f>
        <v>0</v>
      </c>
      <c r="G2084" s="4">
        <f>IF(AND(F2083 &gt; 4,brenna6[[#This Row],[cm śniegu]]&gt;4),brenna6[[#This Row],[cm śniegu]],0)</f>
        <v>0</v>
      </c>
      <c r="H2084" s="4">
        <f>brenna6[[#This Row],[cm śniegu]]-brenna6[[#This Row],[wyjazd pługu]]</f>
        <v>0</v>
      </c>
      <c r="I2084" s="4">
        <f>IF(brenna6[[#This Row],[wyjazd pługu]] &gt;0,1,0)</f>
        <v>0</v>
      </c>
    </row>
    <row r="2085" spans="1:9" x14ac:dyDescent="0.3">
      <c r="A2085" s="1">
        <v>43552.791666666664</v>
      </c>
      <c r="B2085">
        <v>3.3</v>
      </c>
      <c r="C2085">
        <v>0</v>
      </c>
      <c r="D2085">
        <f>IF(AND(brenna6[[#This Row],[temperatura]] &gt; 0, brenna6[[#This Row],[opad]] &gt; 0),1,0)</f>
        <v>0</v>
      </c>
      <c r="E2085">
        <f>IF(brenna6[[#This Row],[czy deszcz?]] = 1,0,IF(AND(brenna6[[#This Row],[temperatura]]&lt;=0,brenna6[[#This Row],[opad]]&gt;0),1,0))</f>
        <v>0</v>
      </c>
      <c r="F2085">
        <f>IF(AND(brenna6[[#This Row],[czy śnieg?]] = 1,brenna6[[#This Row],[czy deszcz?]]=0),H2084+C2085,IF(brenna6[[#This Row],[czy deszcz?]]=1,0,H2084))</f>
        <v>0</v>
      </c>
      <c r="G2085" s="4">
        <f>IF(AND(F2084 &gt; 4,brenna6[[#This Row],[cm śniegu]]&gt;4),brenna6[[#This Row],[cm śniegu]],0)</f>
        <v>0</v>
      </c>
      <c r="H2085" s="4">
        <f>brenna6[[#This Row],[cm śniegu]]-brenna6[[#This Row],[wyjazd pługu]]</f>
        <v>0</v>
      </c>
      <c r="I2085" s="4">
        <f>IF(brenna6[[#This Row],[wyjazd pługu]] &gt;0,1,0)</f>
        <v>0</v>
      </c>
    </row>
    <row r="2086" spans="1:9" x14ac:dyDescent="0.3">
      <c r="A2086" s="1">
        <v>43552.833333333336</v>
      </c>
      <c r="B2086">
        <v>2.7</v>
      </c>
      <c r="C2086">
        <v>0</v>
      </c>
      <c r="D2086">
        <f>IF(AND(brenna6[[#This Row],[temperatura]] &gt; 0, brenna6[[#This Row],[opad]] &gt; 0),1,0)</f>
        <v>0</v>
      </c>
      <c r="E2086">
        <f>IF(brenna6[[#This Row],[czy deszcz?]] = 1,0,IF(AND(brenna6[[#This Row],[temperatura]]&lt;=0,brenna6[[#This Row],[opad]]&gt;0),1,0))</f>
        <v>0</v>
      </c>
      <c r="F2086">
        <f>IF(AND(brenna6[[#This Row],[czy śnieg?]] = 1,brenna6[[#This Row],[czy deszcz?]]=0),H2085+C2086,IF(brenna6[[#This Row],[czy deszcz?]]=1,0,H2085))</f>
        <v>0</v>
      </c>
      <c r="G2086" s="4">
        <f>IF(AND(F2085 &gt; 4,brenna6[[#This Row],[cm śniegu]]&gt;4),brenna6[[#This Row],[cm śniegu]],0)</f>
        <v>0</v>
      </c>
      <c r="H2086" s="4">
        <f>brenna6[[#This Row],[cm śniegu]]-brenna6[[#This Row],[wyjazd pługu]]</f>
        <v>0</v>
      </c>
      <c r="I2086" s="4">
        <f>IF(brenna6[[#This Row],[wyjazd pługu]] &gt;0,1,0)</f>
        <v>0</v>
      </c>
    </row>
    <row r="2087" spans="1:9" x14ac:dyDescent="0.3">
      <c r="A2087" s="1">
        <v>43552.875</v>
      </c>
      <c r="B2087">
        <v>2.5</v>
      </c>
      <c r="C2087">
        <v>0</v>
      </c>
      <c r="D2087">
        <f>IF(AND(brenna6[[#This Row],[temperatura]] &gt; 0, brenna6[[#This Row],[opad]] &gt; 0),1,0)</f>
        <v>0</v>
      </c>
      <c r="E2087">
        <f>IF(brenna6[[#This Row],[czy deszcz?]] = 1,0,IF(AND(brenna6[[#This Row],[temperatura]]&lt;=0,brenna6[[#This Row],[opad]]&gt;0),1,0))</f>
        <v>0</v>
      </c>
      <c r="F2087">
        <f>IF(AND(brenna6[[#This Row],[czy śnieg?]] = 1,brenna6[[#This Row],[czy deszcz?]]=0),H2086+C2087,IF(brenna6[[#This Row],[czy deszcz?]]=1,0,H2086))</f>
        <v>0</v>
      </c>
      <c r="G2087" s="4">
        <f>IF(AND(F2086 &gt; 4,brenna6[[#This Row],[cm śniegu]]&gt;4),brenna6[[#This Row],[cm śniegu]],0)</f>
        <v>0</v>
      </c>
      <c r="H2087" s="4">
        <f>brenna6[[#This Row],[cm śniegu]]-brenna6[[#This Row],[wyjazd pługu]]</f>
        <v>0</v>
      </c>
      <c r="I2087" s="4">
        <f>IF(brenna6[[#This Row],[wyjazd pługu]] &gt;0,1,0)</f>
        <v>0</v>
      </c>
    </row>
    <row r="2088" spans="1:9" x14ac:dyDescent="0.3">
      <c r="A2088" s="1">
        <v>43552.916666666664</v>
      </c>
      <c r="B2088">
        <v>2.2999999999999998</v>
      </c>
      <c r="C2088">
        <v>0</v>
      </c>
      <c r="D2088">
        <f>IF(AND(brenna6[[#This Row],[temperatura]] &gt; 0, brenna6[[#This Row],[opad]] &gt; 0),1,0)</f>
        <v>0</v>
      </c>
      <c r="E2088">
        <f>IF(brenna6[[#This Row],[czy deszcz?]] = 1,0,IF(AND(brenna6[[#This Row],[temperatura]]&lt;=0,brenna6[[#This Row],[opad]]&gt;0),1,0))</f>
        <v>0</v>
      </c>
      <c r="F2088">
        <f>IF(AND(brenna6[[#This Row],[czy śnieg?]] = 1,brenna6[[#This Row],[czy deszcz?]]=0),H2087+C2088,IF(brenna6[[#This Row],[czy deszcz?]]=1,0,H2087))</f>
        <v>0</v>
      </c>
      <c r="G2088" s="4">
        <f>IF(AND(F2087 &gt; 4,brenna6[[#This Row],[cm śniegu]]&gt;4),brenna6[[#This Row],[cm śniegu]],0)</f>
        <v>0</v>
      </c>
      <c r="H2088" s="4">
        <f>brenna6[[#This Row],[cm śniegu]]-brenna6[[#This Row],[wyjazd pługu]]</f>
        <v>0</v>
      </c>
      <c r="I2088" s="4">
        <f>IF(brenna6[[#This Row],[wyjazd pługu]] &gt;0,1,0)</f>
        <v>0</v>
      </c>
    </row>
    <row r="2089" spans="1:9" x14ac:dyDescent="0.3">
      <c r="A2089" s="1">
        <v>43552.958333333336</v>
      </c>
      <c r="B2089">
        <v>2.2999999999999998</v>
      </c>
      <c r="C2089">
        <v>0</v>
      </c>
      <c r="D2089">
        <f>IF(AND(brenna6[[#This Row],[temperatura]] &gt; 0, brenna6[[#This Row],[opad]] &gt; 0),1,0)</f>
        <v>0</v>
      </c>
      <c r="E2089">
        <f>IF(brenna6[[#This Row],[czy deszcz?]] = 1,0,IF(AND(brenna6[[#This Row],[temperatura]]&lt;=0,brenna6[[#This Row],[opad]]&gt;0),1,0))</f>
        <v>0</v>
      </c>
      <c r="F2089">
        <f>IF(AND(brenna6[[#This Row],[czy śnieg?]] = 1,brenna6[[#This Row],[czy deszcz?]]=0),H2088+C2089,IF(brenna6[[#This Row],[czy deszcz?]]=1,0,H2088))</f>
        <v>0</v>
      </c>
      <c r="G2089" s="4">
        <f>IF(AND(F2088 &gt; 4,brenna6[[#This Row],[cm śniegu]]&gt;4),brenna6[[#This Row],[cm śniegu]],0)</f>
        <v>0</v>
      </c>
      <c r="H2089" s="4">
        <f>brenna6[[#This Row],[cm śniegu]]-brenna6[[#This Row],[wyjazd pługu]]</f>
        <v>0</v>
      </c>
      <c r="I2089" s="4">
        <f>IF(brenna6[[#This Row],[wyjazd pługu]] &gt;0,1,0)</f>
        <v>0</v>
      </c>
    </row>
    <row r="2090" spans="1:9" x14ac:dyDescent="0.3">
      <c r="A2090" s="1">
        <v>43553</v>
      </c>
      <c r="B2090">
        <v>2.4</v>
      </c>
      <c r="C2090">
        <v>0</v>
      </c>
      <c r="D2090">
        <f>IF(AND(brenna6[[#This Row],[temperatura]] &gt; 0, brenna6[[#This Row],[opad]] &gt; 0),1,0)</f>
        <v>0</v>
      </c>
      <c r="E2090">
        <f>IF(brenna6[[#This Row],[czy deszcz?]] = 1,0,IF(AND(brenna6[[#This Row],[temperatura]]&lt;=0,brenna6[[#This Row],[opad]]&gt;0),1,0))</f>
        <v>0</v>
      </c>
      <c r="F2090">
        <f>IF(AND(brenna6[[#This Row],[czy śnieg?]] = 1,brenna6[[#This Row],[czy deszcz?]]=0),H2089+C2090,IF(brenna6[[#This Row],[czy deszcz?]]=1,0,H2089))</f>
        <v>0</v>
      </c>
      <c r="G2090" s="4">
        <f>IF(AND(F2089 &gt; 4,brenna6[[#This Row],[cm śniegu]]&gt;4),brenna6[[#This Row],[cm śniegu]],0)</f>
        <v>0</v>
      </c>
      <c r="H2090" s="4">
        <f>brenna6[[#This Row],[cm śniegu]]-brenna6[[#This Row],[wyjazd pługu]]</f>
        <v>0</v>
      </c>
      <c r="I2090" s="4">
        <f>IF(brenna6[[#This Row],[wyjazd pługu]] &gt;0,1,0)</f>
        <v>0</v>
      </c>
    </row>
    <row r="2091" spans="1:9" x14ac:dyDescent="0.3">
      <c r="A2091" s="1">
        <v>43553.041666666664</v>
      </c>
      <c r="B2091">
        <v>2.2000000000000002</v>
      </c>
      <c r="C2091">
        <v>0</v>
      </c>
      <c r="D2091">
        <f>IF(AND(brenna6[[#This Row],[temperatura]] &gt; 0, brenna6[[#This Row],[opad]] &gt; 0),1,0)</f>
        <v>0</v>
      </c>
      <c r="E2091">
        <f>IF(brenna6[[#This Row],[czy deszcz?]] = 1,0,IF(AND(brenna6[[#This Row],[temperatura]]&lt;=0,brenna6[[#This Row],[opad]]&gt;0),1,0))</f>
        <v>0</v>
      </c>
      <c r="F2091">
        <f>IF(AND(brenna6[[#This Row],[czy śnieg?]] = 1,brenna6[[#This Row],[czy deszcz?]]=0),H2090+C2091,IF(brenna6[[#This Row],[czy deszcz?]]=1,0,H2090))</f>
        <v>0</v>
      </c>
      <c r="G2091" s="4">
        <f>IF(AND(F2090 &gt; 4,brenna6[[#This Row],[cm śniegu]]&gt;4),brenna6[[#This Row],[cm śniegu]],0)</f>
        <v>0</v>
      </c>
      <c r="H2091" s="4">
        <f>brenna6[[#This Row],[cm śniegu]]-brenna6[[#This Row],[wyjazd pługu]]</f>
        <v>0</v>
      </c>
      <c r="I2091" s="4">
        <f>IF(brenna6[[#This Row],[wyjazd pługu]] &gt;0,1,0)</f>
        <v>0</v>
      </c>
    </row>
    <row r="2092" spans="1:9" x14ac:dyDescent="0.3">
      <c r="A2092" s="1">
        <v>43553.083333333336</v>
      </c>
      <c r="B2092">
        <v>2</v>
      </c>
      <c r="C2092">
        <v>0</v>
      </c>
      <c r="D2092">
        <f>IF(AND(brenna6[[#This Row],[temperatura]] &gt; 0, brenna6[[#This Row],[opad]] &gt; 0),1,0)</f>
        <v>0</v>
      </c>
      <c r="E2092">
        <f>IF(brenna6[[#This Row],[czy deszcz?]] = 1,0,IF(AND(brenna6[[#This Row],[temperatura]]&lt;=0,brenna6[[#This Row],[opad]]&gt;0),1,0))</f>
        <v>0</v>
      </c>
      <c r="F2092">
        <f>IF(AND(brenna6[[#This Row],[czy śnieg?]] = 1,brenna6[[#This Row],[czy deszcz?]]=0),H2091+C2092,IF(brenna6[[#This Row],[czy deszcz?]]=1,0,H2091))</f>
        <v>0</v>
      </c>
      <c r="G2092" s="4">
        <f>IF(AND(F2091 &gt; 4,brenna6[[#This Row],[cm śniegu]]&gt;4),brenna6[[#This Row],[cm śniegu]],0)</f>
        <v>0</v>
      </c>
      <c r="H2092" s="4">
        <f>brenna6[[#This Row],[cm śniegu]]-brenna6[[#This Row],[wyjazd pługu]]</f>
        <v>0</v>
      </c>
      <c r="I2092" s="4">
        <f>IF(brenna6[[#This Row],[wyjazd pługu]] &gt;0,1,0)</f>
        <v>0</v>
      </c>
    </row>
    <row r="2093" spans="1:9" x14ac:dyDescent="0.3">
      <c r="A2093" s="1">
        <v>43553.125</v>
      </c>
      <c r="B2093">
        <v>2</v>
      </c>
      <c r="C2093">
        <v>0</v>
      </c>
      <c r="D2093">
        <f>IF(AND(brenna6[[#This Row],[temperatura]] &gt; 0, brenna6[[#This Row],[opad]] &gt; 0),1,0)</f>
        <v>0</v>
      </c>
      <c r="E2093">
        <f>IF(brenna6[[#This Row],[czy deszcz?]] = 1,0,IF(AND(brenna6[[#This Row],[temperatura]]&lt;=0,brenna6[[#This Row],[opad]]&gt;0),1,0))</f>
        <v>0</v>
      </c>
      <c r="F2093">
        <f>IF(AND(brenna6[[#This Row],[czy śnieg?]] = 1,brenna6[[#This Row],[czy deszcz?]]=0),H2092+C2093,IF(brenna6[[#This Row],[czy deszcz?]]=1,0,H2092))</f>
        <v>0</v>
      </c>
      <c r="G2093" s="4">
        <f>IF(AND(F2092 &gt; 4,brenna6[[#This Row],[cm śniegu]]&gt;4),brenna6[[#This Row],[cm śniegu]],0)</f>
        <v>0</v>
      </c>
      <c r="H2093" s="4">
        <f>brenna6[[#This Row],[cm śniegu]]-brenna6[[#This Row],[wyjazd pługu]]</f>
        <v>0</v>
      </c>
      <c r="I2093" s="4">
        <f>IF(brenna6[[#This Row],[wyjazd pługu]] &gt;0,1,0)</f>
        <v>0</v>
      </c>
    </row>
    <row r="2094" spans="1:9" x14ac:dyDescent="0.3">
      <c r="A2094" s="1">
        <v>43553.166666666664</v>
      </c>
      <c r="B2094">
        <v>1.7</v>
      </c>
      <c r="C2094">
        <v>0</v>
      </c>
      <c r="D2094">
        <f>IF(AND(brenna6[[#This Row],[temperatura]] &gt; 0, brenna6[[#This Row],[opad]] &gt; 0),1,0)</f>
        <v>0</v>
      </c>
      <c r="E2094">
        <f>IF(brenna6[[#This Row],[czy deszcz?]] = 1,0,IF(AND(brenna6[[#This Row],[temperatura]]&lt;=0,brenna6[[#This Row],[opad]]&gt;0),1,0))</f>
        <v>0</v>
      </c>
      <c r="F2094">
        <f>IF(AND(brenna6[[#This Row],[czy śnieg?]] = 1,brenna6[[#This Row],[czy deszcz?]]=0),H2093+C2094,IF(brenna6[[#This Row],[czy deszcz?]]=1,0,H2093))</f>
        <v>0</v>
      </c>
      <c r="G2094" s="4">
        <f>IF(AND(F2093 &gt; 4,brenna6[[#This Row],[cm śniegu]]&gt;4),brenna6[[#This Row],[cm śniegu]],0)</f>
        <v>0</v>
      </c>
      <c r="H2094" s="4">
        <f>brenna6[[#This Row],[cm śniegu]]-brenna6[[#This Row],[wyjazd pługu]]</f>
        <v>0</v>
      </c>
      <c r="I2094" s="4">
        <f>IF(brenna6[[#This Row],[wyjazd pługu]] &gt;0,1,0)</f>
        <v>0</v>
      </c>
    </row>
    <row r="2095" spans="1:9" x14ac:dyDescent="0.3">
      <c r="A2095" s="1">
        <v>43553.208333333336</v>
      </c>
      <c r="B2095">
        <v>1.3</v>
      </c>
      <c r="C2095">
        <v>0</v>
      </c>
      <c r="D2095">
        <f>IF(AND(brenna6[[#This Row],[temperatura]] &gt; 0, brenna6[[#This Row],[opad]] &gt; 0),1,0)</f>
        <v>0</v>
      </c>
      <c r="E2095">
        <f>IF(brenna6[[#This Row],[czy deszcz?]] = 1,0,IF(AND(brenna6[[#This Row],[temperatura]]&lt;=0,brenna6[[#This Row],[opad]]&gt;0),1,0))</f>
        <v>0</v>
      </c>
      <c r="F2095">
        <f>IF(AND(brenna6[[#This Row],[czy śnieg?]] = 1,brenna6[[#This Row],[czy deszcz?]]=0),H2094+C2095,IF(brenna6[[#This Row],[czy deszcz?]]=1,0,H2094))</f>
        <v>0</v>
      </c>
      <c r="G2095" s="4">
        <f>IF(AND(F2094 &gt; 4,brenna6[[#This Row],[cm śniegu]]&gt;4),brenna6[[#This Row],[cm śniegu]],0)</f>
        <v>0</v>
      </c>
      <c r="H2095" s="4">
        <f>brenna6[[#This Row],[cm śniegu]]-brenna6[[#This Row],[wyjazd pługu]]</f>
        <v>0</v>
      </c>
      <c r="I2095" s="4">
        <f>IF(brenna6[[#This Row],[wyjazd pługu]] &gt;0,1,0)</f>
        <v>0</v>
      </c>
    </row>
    <row r="2096" spans="1:9" x14ac:dyDescent="0.3">
      <c r="A2096" s="1">
        <v>43553.25</v>
      </c>
      <c r="B2096">
        <v>1.9</v>
      </c>
      <c r="C2096">
        <v>0</v>
      </c>
      <c r="D2096">
        <f>IF(AND(brenna6[[#This Row],[temperatura]] &gt; 0, brenna6[[#This Row],[opad]] &gt; 0),1,0)</f>
        <v>0</v>
      </c>
      <c r="E2096">
        <f>IF(brenna6[[#This Row],[czy deszcz?]] = 1,0,IF(AND(brenna6[[#This Row],[temperatura]]&lt;=0,brenna6[[#This Row],[opad]]&gt;0),1,0))</f>
        <v>0</v>
      </c>
      <c r="F2096">
        <f>IF(AND(brenna6[[#This Row],[czy śnieg?]] = 1,brenna6[[#This Row],[czy deszcz?]]=0),H2095+C2096,IF(brenna6[[#This Row],[czy deszcz?]]=1,0,H2095))</f>
        <v>0</v>
      </c>
      <c r="G2096" s="4">
        <f>IF(AND(F2095 &gt; 4,brenna6[[#This Row],[cm śniegu]]&gt;4),brenna6[[#This Row],[cm śniegu]],0)</f>
        <v>0</v>
      </c>
      <c r="H2096" s="4">
        <f>brenna6[[#This Row],[cm śniegu]]-brenna6[[#This Row],[wyjazd pługu]]</f>
        <v>0</v>
      </c>
      <c r="I2096" s="4">
        <f>IF(brenna6[[#This Row],[wyjazd pługu]] &gt;0,1,0)</f>
        <v>0</v>
      </c>
    </row>
    <row r="2097" spans="1:9" x14ac:dyDescent="0.3">
      <c r="A2097" s="1">
        <v>43553.291666666664</v>
      </c>
      <c r="B2097">
        <v>3.3</v>
      </c>
      <c r="C2097">
        <v>0</v>
      </c>
      <c r="D2097">
        <f>IF(AND(brenna6[[#This Row],[temperatura]] &gt; 0, brenna6[[#This Row],[opad]] &gt; 0),1,0)</f>
        <v>0</v>
      </c>
      <c r="E2097">
        <f>IF(brenna6[[#This Row],[czy deszcz?]] = 1,0,IF(AND(brenna6[[#This Row],[temperatura]]&lt;=0,brenna6[[#This Row],[opad]]&gt;0),1,0))</f>
        <v>0</v>
      </c>
      <c r="F2097">
        <f>IF(AND(brenna6[[#This Row],[czy śnieg?]] = 1,brenna6[[#This Row],[czy deszcz?]]=0),H2096+C2097,IF(brenna6[[#This Row],[czy deszcz?]]=1,0,H2096))</f>
        <v>0</v>
      </c>
      <c r="G2097" s="4">
        <f>IF(AND(F2096 &gt; 4,brenna6[[#This Row],[cm śniegu]]&gt;4),brenna6[[#This Row],[cm śniegu]],0)</f>
        <v>0</v>
      </c>
      <c r="H2097" s="4">
        <f>brenna6[[#This Row],[cm śniegu]]-brenna6[[#This Row],[wyjazd pługu]]</f>
        <v>0</v>
      </c>
      <c r="I2097" s="4">
        <f>IF(brenna6[[#This Row],[wyjazd pługu]] &gt;0,1,0)</f>
        <v>0</v>
      </c>
    </row>
    <row r="2098" spans="1:9" x14ac:dyDescent="0.3">
      <c r="A2098" s="1">
        <v>43553.333333333336</v>
      </c>
      <c r="B2098">
        <v>4.2</v>
      </c>
      <c r="C2098">
        <v>0</v>
      </c>
      <c r="D2098">
        <f>IF(AND(brenna6[[#This Row],[temperatura]] &gt; 0, brenna6[[#This Row],[opad]] &gt; 0),1,0)</f>
        <v>0</v>
      </c>
      <c r="E2098">
        <f>IF(brenna6[[#This Row],[czy deszcz?]] = 1,0,IF(AND(brenna6[[#This Row],[temperatura]]&lt;=0,brenna6[[#This Row],[opad]]&gt;0),1,0))</f>
        <v>0</v>
      </c>
      <c r="F2098">
        <f>IF(AND(brenna6[[#This Row],[czy śnieg?]] = 1,brenna6[[#This Row],[czy deszcz?]]=0),H2097+C2098,IF(brenna6[[#This Row],[czy deszcz?]]=1,0,H2097))</f>
        <v>0</v>
      </c>
      <c r="G2098" s="4">
        <f>IF(AND(F2097 &gt; 4,brenna6[[#This Row],[cm śniegu]]&gt;4),brenna6[[#This Row],[cm śniegu]],0)</f>
        <v>0</v>
      </c>
      <c r="H2098" s="4">
        <f>brenna6[[#This Row],[cm śniegu]]-brenna6[[#This Row],[wyjazd pługu]]</f>
        <v>0</v>
      </c>
      <c r="I2098" s="4">
        <f>IF(brenna6[[#This Row],[wyjazd pługu]] &gt;0,1,0)</f>
        <v>0</v>
      </c>
    </row>
    <row r="2099" spans="1:9" x14ac:dyDescent="0.3">
      <c r="A2099" s="1">
        <v>43553.375</v>
      </c>
      <c r="B2099">
        <v>4.7</v>
      </c>
      <c r="C2099">
        <v>0</v>
      </c>
      <c r="D2099">
        <f>IF(AND(brenna6[[#This Row],[temperatura]] &gt; 0, brenna6[[#This Row],[opad]] &gt; 0),1,0)</f>
        <v>0</v>
      </c>
      <c r="E2099">
        <f>IF(brenna6[[#This Row],[czy deszcz?]] = 1,0,IF(AND(brenna6[[#This Row],[temperatura]]&lt;=0,brenna6[[#This Row],[opad]]&gt;0),1,0))</f>
        <v>0</v>
      </c>
      <c r="F2099">
        <f>IF(AND(brenna6[[#This Row],[czy śnieg?]] = 1,brenna6[[#This Row],[czy deszcz?]]=0),H2098+C2099,IF(brenna6[[#This Row],[czy deszcz?]]=1,0,H2098))</f>
        <v>0</v>
      </c>
      <c r="G2099" s="4">
        <f>IF(AND(F2098 &gt; 4,brenna6[[#This Row],[cm śniegu]]&gt;4),brenna6[[#This Row],[cm śniegu]],0)</f>
        <v>0</v>
      </c>
      <c r="H2099" s="4">
        <f>brenna6[[#This Row],[cm śniegu]]-brenna6[[#This Row],[wyjazd pługu]]</f>
        <v>0</v>
      </c>
      <c r="I2099" s="4">
        <f>IF(brenna6[[#This Row],[wyjazd pługu]] &gt;0,1,0)</f>
        <v>0</v>
      </c>
    </row>
    <row r="2100" spans="1:9" x14ac:dyDescent="0.3">
      <c r="A2100" s="1">
        <v>43553.416666666664</v>
      </c>
      <c r="B2100">
        <v>5.8</v>
      </c>
      <c r="C2100">
        <v>0</v>
      </c>
      <c r="D2100">
        <f>IF(AND(brenna6[[#This Row],[temperatura]] &gt; 0, brenna6[[#This Row],[opad]] &gt; 0),1,0)</f>
        <v>0</v>
      </c>
      <c r="E2100">
        <f>IF(brenna6[[#This Row],[czy deszcz?]] = 1,0,IF(AND(brenna6[[#This Row],[temperatura]]&lt;=0,brenna6[[#This Row],[opad]]&gt;0),1,0))</f>
        <v>0</v>
      </c>
      <c r="F2100">
        <f>IF(AND(brenna6[[#This Row],[czy śnieg?]] = 1,brenna6[[#This Row],[czy deszcz?]]=0),H2099+C2100,IF(brenna6[[#This Row],[czy deszcz?]]=1,0,H2099))</f>
        <v>0</v>
      </c>
      <c r="G2100" s="4">
        <f>IF(AND(F2099 &gt; 4,brenna6[[#This Row],[cm śniegu]]&gt;4),brenna6[[#This Row],[cm śniegu]],0)</f>
        <v>0</v>
      </c>
      <c r="H2100" s="4">
        <f>brenna6[[#This Row],[cm śniegu]]-brenna6[[#This Row],[wyjazd pługu]]</f>
        <v>0</v>
      </c>
      <c r="I2100" s="4">
        <f>IF(brenna6[[#This Row],[wyjazd pługu]] &gt;0,1,0)</f>
        <v>0</v>
      </c>
    </row>
    <row r="2101" spans="1:9" x14ac:dyDescent="0.3">
      <c r="A2101" s="1">
        <v>43553.458333333336</v>
      </c>
      <c r="B2101">
        <v>5.9</v>
      </c>
      <c r="C2101">
        <v>0</v>
      </c>
      <c r="D2101">
        <f>IF(AND(brenna6[[#This Row],[temperatura]] &gt; 0, brenna6[[#This Row],[opad]] &gt; 0),1,0)</f>
        <v>0</v>
      </c>
      <c r="E2101">
        <f>IF(brenna6[[#This Row],[czy deszcz?]] = 1,0,IF(AND(brenna6[[#This Row],[temperatura]]&lt;=0,brenna6[[#This Row],[opad]]&gt;0),1,0))</f>
        <v>0</v>
      </c>
      <c r="F2101">
        <f>IF(AND(brenna6[[#This Row],[czy śnieg?]] = 1,brenna6[[#This Row],[czy deszcz?]]=0),H2100+C2101,IF(brenna6[[#This Row],[czy deszcz?]]=1,0,H2100))</f>
        <v>0</v>
      </c>
      <c r="G2101" s="4">
        <f>IF(AND(F2100 &gt; 4,brenna6[[#This Row],[cm śniegu]]&gt;4),brenna6[[#This Row],[cm śniegu]],0)</f>
        <v>0</v>
      </c>
      <c r="H2101" s="4">
        <f>brenna6[[#This Row],[cm śniegu]]-brenna6[[#This Row],[wyjazd pługu]]</f>
        <v>0</v>
      </c>
      <c r="I2101" s="4">
        <f>IF(brenna6[[#This Row],[wyjazd pługu]] &gt;0,1,0)</f>
        <v>0</v>
      </c>
    </row>
    <row r="2102" spans="1:9" x14ac:dyDescent="0.3">
      <c r="A2102" s="1">
        <v>43553.5</v>
      </c>
      <c r="B2102">
        <v>6.3</v>
      </c>
      <c r="C2102">
        <v>0</v>
      </c>
      <c r="D2102">
        <f>IF(AND(brenna6[[#This Row],[temperatura]] &gt; 0, brenna6[[#This Row],[opad]] &gt; 0),1,0)</f>
        <v>0</v>
      </c>
      <c r="E2102">
        <f>IF(brenna6[[#This Row],[czy deszcz?]] = 1,0,IF(AND(brenna6[[#This Row],[temperatura]]&lt;=0,brenna6[[#This Row],[opad]]&gt;0),1,0))</f>
        <v>0</v>
      </c>
      <c r="F2102">
        <f>IF(AND(brenna6[[#This Row],[czy śnieg?]] = 1,brenna6[[#This Row],[czy deszcz?]]=0),H2101+C2102,IF(brenna6[[#This Row],[czy deszcz?]]=1,0,H2101))</f>
        <v>0</v>
      </c>
      <c r="G2102" s="4">
        <f>IF(AND(F2101 &gt; 4,brenna6[[#This Row],[cm śniegu]]&gt;4),brenna6[[#This Row],[cm śniegu]],0)</f>
        <v>0</v>
      </c>
      <c r="H2102" s="4">
        <f>brenna6[[#This Row],[cm śniegu]]-brenna6[[#This Row],[wyjazd pługu]]</f>
        <v>0</v>
      </c>
      <c r="I2102" s="4">
        <f>IF(brenna6[[#This Row],[wyjazd pługu]] &gt;0,1,0)</f>
        <v>0</v>
      </c>
    </row>
    <row r="2103" spans="1:9" x14ac:dyDescent="0.3">
      <c r="A2103" s="1">
        <v>43553.541666666664</v>
      </c>
      <c r="B2103">
        <v>6.8</v>
      </c>
      <c r="C2103">
        <v>0</v>
      </c>
      <c r="D2103">
        <f>IF(AND(brenna6[[#This Row],[temperatura]] &gt; 0, brenna6[[#This Row],[opad]] &gt; 0),1,0)</f>
        <v>0</v>
      </c>
      <c r="E2103">
        <f>IF(brenna6[[#This Row],[czy deszcz?]] = 1,0,IF(AND(brenna6[[#This Row],[temperatura]]&lt;=0,brenna6[[#This Row],[opad]]&gt;0),1,0))</f>
        <v>0</v>
      </c>
      <c r="F2103">
        <f>IF(AND(brenna6[[#This Row],[czy śnieg?]] = 1,brenna6[[#This Row],[czy deszcz?]]=0),H2102+C2103,IF(brenna6[[#This Row],[czy deszcz?]]=1,0,H2102))</f>
        <v>0</v>
      </c>
      <c r="G2103" s="4">
        <f>IF(AND(F2102 &gt; 4,brenna6[[#This Row],[cm śniegu]]&gt;4),brenna6[[#This Row],[cm śniegu]],0)</f>
        <v>0</v>
      </c>
      <c r="H2103" s="4">
        <f>brenna6[[#This Row],[cm śniegu]]-brenna6[[#This Row],[wyjazd pługu]]</f>
        <v>0</v>
      </c>
      <c r="I2103" s="4">
        <f>IF(brenna6[[#This Row],[wyjazd pługu]] &gt;0,1,0)</f>
        <v>0</v>
      </c>
    </row>
    <row r="2104" spans="1:9" x14ac:dyDescent="0.3">
      <c r="A2104" s="1">
        <v>43553.583333333336</v>
      </c>
      <c r="B2104">
        <v>7.5</v>
      </c>
      <c r="C2104">
        <v>0</v>
      </c>
      <c r="D2104">
        <f>IF(AND(brenna6[[#This Row],[temperatura]] &gt; 0, brenna6[[#This Row],[opad]] &gt; 0),1,0)</f>
        <v>0</v>
      </c>
      <c r="E2104">
        <f>IF(brenna6[[#This Row],[czy deszcz?]] = 1,0,IF(AND(brenna6[[#This Row],[temperatura]]&lt;=0,brenna6[[#This Row],[opad]]&gt;0),1,0))</f>
        <v>0</v>
      </c>
      <c r="F2104">
        <f>IF(AND(brenna6[[#This Row],[czy śnieg?]] = 1,brenna6[[#This Row],[czy deszcz?]]=0),H2103+C2104,IF(brenna6[[#This Row],[czy deszcz?]]=1,0,H2103))</f>
        <v>0</v>
      </c>
      <c r="G2104" s="4">
        <f>IF(AND(F2103 &gt; 4,brenna6[[#This Row],[cm śniegu]]&gt;4),brenna6[[#This Row],[cm śniegu]],0)</f>
        <v>0</v>
      </c>
      <c r="H2104" s="4">
        <f>brenna6[[#This Row],[cm śniegu]]-brenna6[[#This Row],[wyjazd pługu]]</f>
        <v>0</v>
      </c>
      <c r="I2104" s="4">
        <f>IF(brenna6[[#This Row],[wyjazd pługu]] &gt;0,1,0)</f>
        <v>0</v>
      </c>
    </row>
    <row r="2105" spans="1:9" x14ac:dyDescent="0.3">
      <c r="A2105" s="1">
        <v>43553.625</v>
      </c>
      <c r="B2105">
        <v>7.1</v>
      </c>
      <c r="C2105">
        <v>0</v>
      </c>
      <c r="D2105">
        <f>IF(AND(brenna6[[#This Row],[temperatura]] &gt; 0, brenna6[[#This Row],[opad]] &gt; 0),1,0)</f>
        <v>0</v>
      </c>
      <c r="E2105">
        <f>IF(brenna6[[#This Row],[czy deszcz?]] = 1,0,IF(AND(brenna6[[#This Row],[temperatura]]&lt;=0,brenna6[[#This Row],[opad]]&gt;0),1,0))</f>
        <v>0</v>
      </c>
      <c r="F2105">
        <f>IF(AND(brenna6[[#This Row],[czy śnieg?]] = 1,brenna6[[#This Row],[czy deszcz?]]=0),H2104+C2105,IF(brenna6[[#This Row],[czy deszcz?]]=1,0,H2104))</f>
        <v>0</v>
      </c>
      <c r="G2105" s="4">
        <f>IF(AND(F2104 &gt; 4,brenna6[[#This Row],[cm śniegu]]&gt;4),brenna6[[#This Row],[cm śniegu]],0)</f>
        <v>0</v>
      </c>
      <c r="H2105" s="4">
        <f>brenna6[[#This Row],[cm śniegu]]-brenna6[[#This Row],[wyjazd pługu]]</f>
        <v>0</v>
      </c>
      <c r="I2105" s="4">
        <f>IF(brenna6[[#This Row],[wyjazd pługu]] &gt;0,1,0)</f>
        <v>0</v>
      </c>
    </row>
    <row r="2106" spans="1:9" x14ac:dyDescent="0.3">
      <c r="A2106" s="1">
        <v>43553.666666666664</v>
      </c>
      <c r="B2106">
        <v>6.6</v>
      </c>
      <c r="C2106">
        <v>0</v>
      </c>
      <c r="D2106">
        <f>IF(AND(brenna6[[#This Row],[temperatura]] &gt; 0, brenna6[[#This Row],[opad]] &gt; 0),1,0)</f>
        <v>0</v>
      </c>
      <c r="E2106">
        <f>IF(brenna6[[#This Row],[czy deszcz?]] = 1,0,IF(AND(brenna6[[#This Row],[temperatura]]&lt;=0,brenna6[[#This Row],[opad]]&gt;0),1,0))</f>
        <v>0</v>
      </c>
      <c r="F2106">
        <f>IF(AND(brenna6[[#This Row],[czy śnieg?]] = 1,brenna6[[#This Row],[czy deszcz?]]=0),H2105+C2106,IF(brenna6[[#This Row],[czy deszcz?]]=1,0,H2105))</f>
        <v>0</v>
      </c>
      <c r="G2106" s="4">
        <f>IF(AND(F2105 &gt; 4,brenna6[[#This Row],[cm śniegu]]&gt;4),brenna6[[#This Row],[cm śniegu]],0)</f>
        <v>0</v>
      </c>
      <c r="H2106" s="4">
        <f>brenna6[[#This Row],[cm śniegu]]-brenna6[[#This Row],[wyjazd pługu]]</f>
        <v>0</v>
      </c>
      <c r="I2106" s="4">
        <f>IF(brenna6[[#This Row],[wyjazd pługu]] &gt;0,1,0)</f>
        <v>0</v>
      </c>
    </row>
    <row r="2107" spans="1:9" x14ac:dyDescent="0.3">
      <c r="A2107" s="1">
        <v>43553.708333333336</v>
      </c>
      <c r="B2107">
        <v>5.9</v>
      </c>
      <c r="C2107">
        <v>0</v>
      </c>
      <c r="D2107">
        <f>IF(AND(brenna6[[#This Row],[temperatura]] &gt; 0, brenna6[[#This Row],[opad]] &gt; 0),1,0)</f>
        <v>0</v>
      </c>
      <c r="E2107">
        <f>IF(brenna6[[#This Row],[czy deszcz?]] = 1,0,IF(AND(brenna6[[#This Row],[temperatura]]&lt;=0,brenna6[[#This Row],[opad]]&gt;0),1,0))</f>
        <v>0</v>
      </c>
      <c r="F2107">
        <f>IF(AND(brenna6[[#This Row],[czy śnieg?]] = 1,brenna6[[#This Row],[czy deszcz?]]=0),H2106+C2107,IF(brenna6[[#This Row],[czy deszcz?]]=1,0,H2106))</f>
        <v>0</v>
      </c>
      <c r="G2107" s="4">
        <f>IF(AND(F2106 &gt; 4,brenna6[[#This Row],[cm śniegu]]&gt;4),brenna6[[#This Row],[cm śniegu]],0)</f>
        <v>0</v>
      </c>
      <c r="H2107" s="4">
        <f>brenna6[[#This Row],[cm śniegu]]-brenna6[[#This Row],[wyjazd pługu]]</f>
        <v>0</v>
      </c>
      <c r="I2107" s="4">
        <f>IF(brenna6[[#This Row],[wyjazd pługu]] &gt;0,1,0)</f>
        <v>0</v>
      </c>
    </row>
    <row r="2108" spans="1:9" x14ac:dyDescent="0.3">
      <c r="A2108" s="1">
        <v>43553.75</v>
      </c>
      <c r="B2108">
        <v>4.5</v>
      </c>
      <c r="C2108">
        <v>0</v>
      </c>
      <c r="D2108">
        <f>IF(AND(brenna6[[#This Row],[temperatura]] &gt; 0, brenna6[[#This Row],[opad]] &gt; 0),1,0)</f>
        <v>0</v>
      </c>
      <c r="E2108">
        <f>IF(brenna6[[#This Row],[czy deszcz?]] = 1,0,IF(AND(brenna6[[#This Row],[temperatura]]&lt;=0,brenna6[[#This Row],[opad]]&gt;0),1,0))</f>
        <v>0</v>
      </c>
      <c r="F2108">
        <f>IF(AND(brenna6[[#This Row],[czy śnieg?]] = 1,brenna6[[#This Row],[czy deszcz?]]=0),H2107+C2108,IF(brenna6[[#This Row],[czy deszcz?]]=1,0,H2107))</f>
        <v>0</v>
      </c>
      <c r="G2108" s="4">
        <f>IF(AND(F2107 &gt; 4,brenna6[[#This Row],[cm śniegu]]&gt;4),brenna6[[#This Row],[cm śniegu]],0)</f>
        <v>0</v>
      </c>
      <c r="H2108" s="4">
        <f>brenna6[[#This Row],[cm śniegu]]-brenna6[[#This Row],[wyjazd pługu]]</f>
        <v>0</v>
      </c>
      <c r="I2108" s="4">
        <f>IF(brenna6[[#This Row],[wyjazd pługu]] &gt;0,1,0)</f>
        <v>0</v>
      </c>
    </row>
    <row r="2109" spans="1:9" x14ac:dyDescent="0.3">
      <c r="A2109" s="1">
        <v>43553.791666666664</v>
      </c>
      <c r="B2109">
        <v>4</v>
      </c>
      <c r="C2109">
        <v>0</v>
      </c>
      <c r="D2109">
        <f>IF(AND(brenna6[[#This Row],[temperatura]] &gt; 0, brenna6[[#This Row],[opad]] &gt; 0),1,0)</f>
        <v>0</v>
      </c>
      <c r="E2109">
        <f>IF(brenna6[[#This Row],[czy deszcz?]] = 1,0,IF(AND(brenna6[[#This Row],[temperatura]]&lt;=0,brenna6[[#This Row],[opad]]&gt;0),1,0))</f>
        <v>0</v>
      </c>
      <c r="F2109">
        <f>IF(AND(brenna6[[#This Row],[czy śnieg?]] = 1,brenna6[[#This Row],[czy deszcz?]]=0),H2108+C2109,IF(brenna6[[#This Row],[czy deszcz?]]=1,0,H2108))</f>
        <v>0</v>
      </c>
      <c r="G2109" s="4">
        <f>IF(AND(F2108 &gt; 4,brenna6[[#This Row],[cm śniegu]]&gt;4),brenna6[[#This Row],[cm śniegu]],0)</f>
        <v>0</v>
      </c>
      <c r="H2109" s="4">
        <f>brenna6[[#This Row],[cm śniegu]]-brenna6[[#This Row],[wyjazd pługu]]</f>
        <v>0</v>
      </c>
      <c r="I2109" s="4">
        <f>IF(brenna6[[#This Row],[wyjazd pługu]] &gt;0,1,0)</f>
        <v>0</v>
      </c>
    </row>
    <row r="2110" spans="1:9" x14ac:dyDescent="0.3">
      <c r="A2110" s="1">
        <v>43553.833333333336</v>
      </c>
      <c r="B2110">
        <v>4.0999999999999996</v>
      </c>
      <c r="C2110">
        <v>0</v>
      </c>
      <c r="D2110">
        <f>IF(AND(brenna6[[#This Row],[temperatura]] &gt; 0, brenna6[[#This Row],[opad]] &gt; 0),1,0)</f>
        <v>0</v>
      </c>
      <c r="E2110">
        <f>IF(brenna6[[#This Row],[czy deszcz?]] = 1,0,IF(AND(brenna6[[#This Row],[temperatura]]&lt;=0,brenna6[[#This Row],[opad]]&gt;0),1,0))</f>
        <v>0</v>
      </c>
      <c r="F2110">
        <f>IF(AND(brenna6[[#This Row],[czy śnieg?]] = 1,brenna6[[#This Row],[czy deszcz?]]=0),H2109+C2110,IF(brenna6[[#This Row],[czy deszcz?]]=1,0,H2109))</f>
        <v>0</v>
      </c>
      <c r="G2110" s="4">
        <f>IF(AND(F2109 &gt; 4,brenna6[[#This Row],[cm śniegu]]&gt;4),brenna6[[#This Row],[cm śniegu]],0)</f>
        <v>0</v>
      </c>
      <c r="H2110" s="4">
        <f>brenna6[[#This Row],[cm śniegu]]-brenna6[[#This Row],[wyjazd pługu]]</f>
        <v>0</v>
      </c>
      <c r="I2110" s="4">
        <f>IF(brenna6[[#This Row],[wyjazd pługu]] &gt;0,1,0)</f>
        <v>0</v>
      </c>
    </row>
    <row r="2111" spans="1:9" x14ac:dyDescent="0.3">
      <c r="A2111" s="1">
        <v>43553.875</v>
      </c>
      <c r="B2111">
        <v>4.0999999999999996</v>
      </c>
      <c r="C2111">
        <v>0</v>
      </c>
      <c r="D2111">
        <f>IF(AND(brenna6[[#This Row],[temperatura]] &gt; 0, brenna6[[#This Row],[opad]] &gt; 0),1,0)</f>
        <v>0</v>
      </c>
      <c r="E2111">
        <f>IF(brenna6[[#This Row],[czy deszcz?]] = 1,0,IF(AND(brenna6[[#This Row],[temperatura]]&lt;=0,brenna6[[#This Row],[opad]]&gt;0),1,0))</f>
        <v>0</v>
      </c>
      <c r="F2111">
        <f>IF(AND(brenna6[[#This Row],[czy śnieg?]] = 1,brenna6[[#This Row],[czy deszcz?]]=0),H2110+C2111,IF(brenna6[[#This Row],[czy deszcz?]]=1,0,H2110))</f>
        <v>0</v>
      </c>
      <c r="G2111" s="4">
        <f>IF(AND(F2110 &gt; 4,brenna6[[#This Row],[cm śniegu]]&gt;4),brenna6[[#This Row],[cm śniegu]],0)</f>
        <v>0</v>
      </c>
      <c r="H2111" s="4">
        <f>brenna6[[#This Row],[cm śniegu]]-brenna6[[#This Row],[wyjazd pługu]]</f>
        <v>0</v>
      </c>
      <c r="I2111" s="4">
        <f>IF(brenna6[[#This Row],[wyjazd pługu]] &gt;0,1,0)</f>
        <v>0</v>
      </c>
    </row>
    <row r="2112" spans="1:9" x14ac:dyDescent="0.3">
      <c r="A2112" s="1">
        <v>43553.916666666664</v>
      </c>
      <c r="B2112">
        <v>4.2</v>
      </c>
      <c r="C2112">
        <v>0</v>
      </c>
      <c r="D2112">
        <f>IF(AND(brenna6[[#This Row],[temperatura]] &gt; 0, brenna6[[#This Row],[opad]] &gt; 0),1,0)</f>
        <v>0</v>
      </c>
      <c r="E2112">
        <f>IF(brenna6[[#This Row],[czy deszcz?]] = 1,0,IF(AND(brenna6[[#This Row],[temperatura]]&lt;=0,brenna6[[#This Row],[opad]]&gt;0),1,0))</f>
        <v>0</v>
      </c>
      <c r="F2112">
        <f>IF(AND(brenna6[[#This Row],[czy śnieg?]] = 1,brenna6[[#This Row],[czy deszcz?]]=0),H2111+C2112,IF(brenna6[[#This Row],[czy deszcz?]]=1,0,H2111))</f>
        <v>0</v>
      </c>
      <c r="G2112" s="4">
        <f>IF(AND(F2111 &gt; 4,brenna6[[#This Row],[cm śniegu]]&gt;4),brenna6[[#This Row],[cm śniegu]],0)</f>
        <v>0</v>
      </c>
      <c r="H2112" s="4">
        <f>brenna6[[#This Row],[cm śniegu]]-brenna6[[#This Row],[wyjazd pługu]]</f>
        <v>0</v>
      </c>
      <c r="I2112" s="4">
        <f>IF(brenna6[[#This Row],[wyjazd pługu]] &gt;0,1,0)</f>
        <v>0</v>
      </c>
    </row>
    <row r="2113" spans="1:9" x14ac:dyDescent="0.3">
      <c r="A2113" s="1">
        <v>43553.958333333336</v>
      </c>
      <c r="B2113">
        <v>4.2</v>
      </c>
      <c r="C2113">
        <v>0</v>
      </c>
      <c r="D2113">
        <f>IF(AND(brenna6[[#This Row],[temperatura]] &gt; 0, brenna6[[#This Row],[opad]] &gt; 0),1,0)</f>
        <v>0</v>
      </c>
      <c r="E2113">
        <f>IF(brenna6[[#This Row],[czy deszcz?]] = 1,0,IF(AND(brenna6[[#This Row],[temperatura]]&lt;=0,brenna6[[#This Row],[opad]]&gt;0),1,0))</f>
        <v>0</v>
      </c>
      <c r="F2113">
        <f>IF(AND(brenna6[[#This Row],[czy śnieg?]] = 1,brenna6[[#This Row],[czy deszcz?]]=0),H2112+C2113,IF(brenna6[[#This Row],[czy deszcz?]]=1,0,H2112))</f>
        <v>0</v>
      </c>
      <c r="G2113" s="4">
        <f>IF(AND(F2112 &gt; 4,brenna6[[#This Row],[cm śniegu]]&gt;4),brenna6[[#This Row],[cm śniegu]],0)</f>
        <v>0</v>
      </c>
      <c r="H2113" s="4">
        <f>brenna6[[#This Row],[cm śniegu]]-brenna6[[#This Row],[wyjazd pługu]]</f>
        <v>0</v>
      </c>
      <c r="I2113" s="4">
        <f>IF(brenna6[[#This Row],[wyjazd pługu]] &gt;0,1,0)</f>
        <v>0</v>
      </c>
    </row>
    <row r="2114" spans="1:9" x14ac:dyDescent="0.3">
      <c r="A2114" s="1">
        <v>43554</v>
      </c>
      <c r="B2114">
        <v>4.2</v>
      </c>
      <c r="C2114">
        <v>0</v>
      </c>
      <c r="D2114">
        <f>IF(AND(brenna6[[#This Row],[temperatura]] &gt; 0, brenna6[[#This Row],[opad]] &gt; 0),1,0)</f>
        <v>0</v>
      </c>
      <c r="E2114">
        <f>IF(brenna6[[#This Row],[czy deszcz?]] = 1,0,IF(AND(brenna6[[#This Row],[temperatura]]&lt;=0,brenna6[[#This Row],[opad]]&gt;0),1,0))</f>
        <v>0</v>
      </c>
      <c r="F2114">
        <f>IF(AND(brenna6[[#This Row],[czy śnieg?]] = 1,brenna6[[#This Row],[czy deszcz?]]=0),H2113+C2114,IF(brenna6[[#This Row],[czy deszcz?]]=1,0,H2113))</f>
        <v>0</v>
      </c>
      <c r="G2114" s="4">
        <f>IF(AND(F2113 &gt; 4,brenna6[[#This Row],[cm śniegu]]&gt;4),brenna6[[#This Row],[cm śniegu]],0)</f>
        <v>0</v>
      </c>
      <c r="H2114" s="4">
        <f>brenna6[[#This Row],[cm śniegu]]-brenna6[[#This Row],[wyjazd pługu]]</f>
        <v>0</v>
      </c>
      <c r="I2114" s="4">
        <f>IF(brenna6[[#This Row],[wyjazd pługu]] &gt;0,1,0)</f>
        <v>0</v>
      </c>
    </row>
    <row r="2115" spans="1:9" x14ac:dyDescent="0.3">
      <c r="A2115" s="1">
        <v>43554.041666666664</v>
      </c>
      <c r="B2115">
        <v>3.4</v>
      </c>
      <c r="C2115">
        <v>0</v>
      </c>
      <c r="D2115">
        <f>IF(AND(brenna6[[#This Row],[temperatura]] &gt; 0, brenna6[[#This Row],[opad]] &gt; 0),1,0)</f>
        <v>0</v>
      </c>
      <c r="E2115">
        <f>IF(brenna6[[#This Row],[czy deszcz?]] = 1,0,IF(AND(brenna6[[#This Row],[temperatura]]&lt;=0,brenna6[[#This Row],[opad]]&gt;0),1,0))</f>
        <v>0</v>
      </c>
      <c r="F2115">
        <f>IF(AND(brenna6[[#This Row],[czy śnieg?]] = 1,brenna6[[#This Row],[czy deszcz?]]=0),H2114+C2115,IF(brenna6[[#This Row],[czy deszcz?]]=1,0,H2114))</f>
        <v>0</v>
      </c>
      <c r="G2115" s="4">
        <f>IF(AND(F2114 &gt; 4,brenna6[[#This Row],[cm śniegu]]&gt;4),brenna6[[#This Row],[cm śniegu]],0)</f>
        <v>0</v>
      </c>
      <c r="H2115" s="4">
        <f>brenna6[[#This Row],[cm śniegu]]-brenna6[[#This Row],[wyjazd pługu]]</f>
        <v>0</v>
      </c>
      <c r="I2115" s="4">
        <f>IF(brenna6[[#This Row],[wyjazd pługu]] &gt;0,1,0)</f>
        <v>0</v>
      </c>
    </row>
    <row r="2116" spans="1:9" x14ac:dyDescent="0.3">
      <c r="A2116" s="1">
        <v>43554.083333333336</v>
      </c>
      <c r="B2116">
        <v>4.0999999999999996</v>
      </c>
      <c r="C2116">
        <v>0</v>
      </c>
      <c r="D2116">
        <f>IF(AND(brenna6[[#This Row],[temperatura]] &gt; 0, brenna6[[#This Row],[opad]] &gt; 0),1,0)</f>
        <v>0</v>
      </c>
      <c r="E2116">
        <f>IF(brenna6[[#This Row],[czy deszcz?]] = 1,0,IF(AND(brenna6[[#This Row],[temperatura]]&lt;=0,brenna6[[#This Row],[opad]]&gt;0),1,0))</f>
        <v>0</v>
      </c>
      <c r="F2116">
        <f>IF(AND(brenna6[[#This Row],[czy śnieg?]] = 1,brenna6[[#This Row],[czy deszcz?]]=0),H2115+C2116,IF(brenna6[[#This Row],[czy deszcz?]]=1,0,H2115))</f>
        <v>0</v>
      </c>
      <c r="G2116" s="4">
        <f>IF(AND(F2115 &gt; 4,brenna6[[#This Row],[cm śniegu]]&gt;4),brenna6[[#This Row],[cm śniegu]],0)</f>
        <v>0</v>
      </c>
      <c r="H2116" s="4">
        <f>brenna6[[#This Row],[cm śniegu]]-brenna6[[#This Row],[wyjazd pługu]]</f>
        <v>0</v>
      </c>
      <c r="I2116" s="4">
        <f>IF(brenna6[[#This Row],[wyjazd pługu]] &gt;0,1,0)</f>
        <v>0</v>
      </c>
    </row>
    <row r="2117" spans="1:9" x14ac:dyDescent="0.3">
      <c r="A2117" s="1">
        <v>43554.125</v>
      </c>
      <c r="B2117">
        <v>4.4000000000000004</v>
      </c>
      <c r="C2117">
        <v>0</v>
      </c>
      <c r="D2117">
        <f>IF(AND(brenna6[[#This Row],[temperatura]] &gt; 0, brenna6[[#This Row],[opad]] &gt; 0),1,0)</f>
        <v>0</v>
      </c>
      <c r="E2117">
        <f>IF(brenna6[[#This Row],[czy deszcz?]] = 1,0,IF(AND(brenna6[[#This Row],[temperatura]]&lt;=0,brenna6[[#This Row],[opad]]&gt;0),1,0))</f>
        <v>0</v>
      </c>
      <c r="F2117">
        <f>IF(AND(brenna6[[#This Row],[czy śnieg?]] = 1,brenna6[[#This Row],[czy deszcz?]]=0),H2116+C2117,IF(brenna6[[#This Row],[czy deszcz?]]=1,0,H2116))</f>
        <v>0</v>
      </c>
      <c r="G2117" s="4">
        <f>IF(AND(F2116 &gt; 4,brenna6[[#This Row],[cm śniegu]]&gt;4),brenna6[[#This Row],[cm śniegu]],0)</f>
        <v>0</v>
      </c>
      <c r="H2117" s="4">
        <f>brenna6[[#This Row],[cm śniegu]]-brenna6[[#This Row],[wyjazd pługu]]</f>
        <v>0</v>
      </c>
      <c r="I2117" s="4">
        <f>IF(brenna6[[#This Row],[wyjazd pługu]] &gt;0,1,0)</f>
        <v>0</v>
      </c>
    </row>
    <row r="2118" spans="1:9" x14ac:dyDescent="0.3">
      <c r="A2118" s="1">
        <v>43554.166666666664</v>
      </c>
      <c r="B2118">
        <v>3.7</v>
      </c>
      <c r="C2118">
        <v>0</v>
      </c>
      <c r="D2118">
        <f>IF(AND(brenna6[[#This Row],[temperatura]] &gt; 0, brenna6[[#This Row],[opad]] &gt; 0),1,0)</f>
        <v>0</v>
      </c>
      <c r="E2118">
        <f>IF(brenna6[[#This Row],[czy deszcz?]] = 1,0,IF(AND(brenna6[[#This Row],[temperatura]]&lt;=0,brenna6[[#This Row],[opad]]&gt;0),1,0))</f>
        <v>0</v>
      </c>
      <c r="F2118">
        <f>IF(AND(brenna6[[#This Row],[czy śnieg?]] = 1,brenna6[[#This Row],[czy deszcz?]]=0),H2117+C2118,IF(brenna6[[#This Row],[czy deszcz?]]=1,0,H2117))</f>
        <v>0</v>
      </c>
      <c r="G2118" s="4">
        <f>IF(AND(F2117 &gt; 4,brenna6[[#This Row],[cm śniegu]]&gt;4),brenna6[[#This Row],[cm śniegu]],0)</f>
        <v>0</v>
      </c>
      <c r="H2118" s="4">
        <f>brenna6[[#This Row],[cm śniegu]]-brenna6[[#This Row],[wyjazd pługu]]</f>
        <v>0</v>
      </c>
      <c r="I2118" s="4">
        <f>IF(brenna6[[#This Row],[wyjazd pługu]] &gt;0,1,0)</f>
        <v>0</v>
      </c>
    </row>
    <row r="2119" spans="1:9" x14ac:dyDescent="0.3">
      <c r="A2119" s="1">
        <v>43554.208333333336</v>
      </c>
      <c r="B2119">
        <v>3.9</v>
      </c>
      <c r="C2119">
        <v>0</v>
      </c>
      <c r="D2119">
        <f>IF(AND(brenna6[[#This Row],[temperatura]] &gt; 0, brenna6[[#This Row],[opad]] &gt; 0),1,0)</f>
        <v>0</v>
      </c>
      <c r="E2119">
        <f>IF(brenna6[[#This Row],[czy deszcz?]] = 1,0,IF(AND(brenna6[[#This Row],[temperatura]]&lt;=0,brenna6[[#This Row],[opad]]&gt;0),1,0))</f>
        <v>0</v>
      </c>
      <c r="F2119">
        <f>IF(AND(brenna6[[#This Row],[czy śnieg?]] = 1,brenna6[[#This Row],[czy deszcz?]]=0),H2118+C2119,IF(brenna6[[#This Row],[czy deszcz?]]=1,0,H2118))</f>
        <v>0</v>
      </c>
      <c r="G2119" s="4">
        <f>IF(AND(F2118 &gt; 4,brenna6[[#This Row],[cm śniegu]]&gt;4),brenna6[[#This Row],[cm śniegu]],0)</f>
        <v>0</v>
      </c>
      <c r="H2119" s="4">
        <f>brenna6[[#This Row],[cm śniegu]]-brenna6[[#This Row],[wyjazd pługu]]</f>
        <v>0</v>
      </c>
      <c r="I2119" s="4">
        <f>IF(brenna6[[#This Row],[wyjazd pługu]] &gt;0,1,0)</f>
        <v>0</v>
      </c>
    </row>
    <row r="2120" spans="1:9" x14ac:dyDescent="0.3">
      <c r="A2120" s="1">
        <v>43554.25</v>
      </c>
      <c r="B2120">
        <v>4.5999999999999996</v>
      </c>
      <c r="C2120">
        <v>0</v>
      </c>
      <c r="D2120">
        <f>IF(AND(brenna6[[#This Row],[temperatura]] &gt; 0, brenna6[[#This Row],[opad]] &gt; 0),1,0)</f>
        <v>0</v>
      </c>
      <c r="E2120">
        <f>IF(brenna6[[#This Row],[czy deszcz?]] = 1,0,IF(AND(brenna6[[#This Row],[temperatura]]&lt;=0,brenna6[[#This Row],[opad]]&gt;0),1,0))</f>
        <v>0</v>
      </c>
      <c r="F2120">
        <f>IF(AND(brenna6[[#This Row],[czy śnieg?]] = 1,brenna6[[#This Row],[czy deszcz?]]=0),H2119+C2120,IF(brenna6[[#This Row],[czy deszcz?]]=1,0,H2119))</f>
        <v>0</v>
      </c>
      <c r="G2120" s="4">
        <f>IF(AND(F2119 &gt; 4,brenna6[[#This Row],[cm śniegu]]&gt;4),brenna6[[#This Row],[cm śniegu]],0)</f>
        <v>0</v>
      </c>
      <c r="H2120" s="4">
        <f>brenna6[[#This Row],[cm śniegu]]-brenna6[[#This Row],[wyjazd pługu]]</f>
        <v>0</v>
      </c>
      <c r="I2120" s="4">
        <f>IF(brenna6[[#This Row],[wyjazd pługu]] &gt;0,1,0)</f>
        <v>0</v>
      </c>
    </row>
    <row r="2121" spans="1:9" x14ac:dyDescent="0.3">
      <c r="A2121" s="1">
        <v>43554.291666666664</v>
      </c>
      <c r="B2121">
        <v>6.3</v>
      </c>
      <c r="C2121">
        <v>0</v>
      </c>
      <c r="D2121">
        <f>IF(AND(brenna6[[#This Row],[temperatura]] &gt; 0, brenna6[[#This Row],[opad]] &gt; 0),1,0)</f>
        <v>0</v>
      </c>
      <c r="E2121">
        <f>IF(brenna6[[#This Row],[czy deszcz?]] = 1,0,IF(AND(brenna6[[#This Row],[temperatura]]&lt;=0,brenna6[[#This Row],[opad]]&gt;0),1,0))</f>
        <v>0</v>
      </c>
      <c r="F2121">
        <f>IF(AND(brenna6[[#This Row],[czy śnieg?]] = 1,brenna6[[#This Row],[czy deszcz?]]=0),H2120+C2121,IF(brenna6[[#This Row],[czy deszcz?]]=1,0,H2120))</f>
        <v>0</v>
      </c>
      <c r="G2121" s="4">
        <f>IF(AND(F2120 &gt; 4,brenna6[[#This Row],[cm śniegu]]&gt;4),brenna6[[#This Row],[cm śniegu]],0)</f>
        <v>0</v>
      </c>
      <c r="H2121" s="4">
        <f>brenna6[[#This Row],[cm śniegu]]-brenna6[[#This Row],[wyjazd pługu]]</f>
        <v>0</v>
      </c>
      <c r="I2121" s="4">
        <f>IF(brenna6[[#This Row],[wyjazd pługu]] &gt;0,1,0)</f>
        <v>0</v>
      </c>
    </row>
    <row r="2122" spans="1:9" x14ac:dyDescent="0.3">
      <c r="A2122" s="1">
        <v>43554.333333333336</v>
      </c>
      <c r="B2122">
        <v>8.5</v>
      </c>
      <c r="C2122">
        <v>0</v>
      </c>
      <c r="D2122">
        <f>IF(AND(brenna6[[#This Row],[temperatura]] &gt; 0, brenna6[[#This Row],[opad]] &gt; 0),1,0)</f>
        <v>0</v>
      </c>
      <c r="E2122">
        <f>IF(brenna6[[#This Row],[czy deszcz?]] = 1,0,IF(AND(brenna6[[#This Row],[temperatura]]&lt;=0,brenna6[[#This Row],[opad]]&gt;0),1,0))</f>
        <v>0</v>
      </c>
      <c r="F2122">
        <f>IF(AND(brenna6[[#This Row],[czy śnieg?]] = 1,brenna6[[#This Row],[czy deszcz?]]=0),H2121+C2122,IF(brenna6[[#This Row],[czy deszcz?]]=1,0,H2121))</f>
        <v>0</v>
      </c>
      <c r="G2122" s="4">
        <f>IF(AND(F2121 &gt; 4,brenna6[[#This Row],[cm śniegu]]&gt;4),brenna6[[#This Row],[cm śniegu]],0)</f>
        <v>0</v>
      </c>
      <c r="H2122" s="4">
        <f>brenna6[[#This Row],[cm śniegu]]-brenna6[[#This Row],[wyjazd pługu]]</f>
        <v>0</v>
      </c>
      <c r="I2122" s="4">
        <f>IF(brenna6[[#This Row],[wyjazd pługu]] &gt;0,1,0)</f>
        <v>0</v>
      </c>
    </row>
    <row r="2123" spans="1:9" x14ac:dyDescent="0.3">
      <c r="A2123" s="1">
        <v>43554.375</v>
      </c>
      <c r="B2123">
        <v>10.4</v>
      </c>
      <c r="C2123">
        <v>0</v>
      </c>
      <c r="D2123">
        <f>IF(AND(brenna6[[#This Row],[temperatura]] &gt; 0, brenna6[[#This Row],[opad]] &gt; 0),1,0)</f>
        <v>0</v>
      </c>
      <c r="E2123">
        <f>IF(brenna6[[#This Row],[czy deszcz?]] = 1,0,IF(AND(brenna6[[#This Row],[temperatura]]&lt;=0,brenna6[[#This Row],[opad]]&gt;0),1,0))</f>
        <v>0</v>
      </c>
      <c r="F2123">
        <f>IF(AND(brenna6[[#This Row],[czy śnieg?]] = 1,brenna6[[#This Row],[czy deszcz?]]=0),H2122+C2123,IF(brenna6[[#This Row],[czy deszcz?]]=1,0,H2122))</f>
        <v>0</v>
      </c>
      <c r="G2123" s="4">
        <f>IF(AND(F2122 &gt; 4,brenna6[[#This Row],[cm śniegu]]&gt;4),brenna6[[#This Row],[cm śniegu]],0)</f>
        <v>0</v>
      </c>
      <c r="H2123" s="4">
        <f>brenna6[[#This Row],[cm śniegu]]-brenna6[[#This Row],[wyjazd pługu]]</f>
        <v>0</v>
      </c>
      <c r="I2123" s="4">
        <f>IF(brenna6[[#This Row],[wyjazd pługu]] &gt;0,1,0)</f>
        <v>0</v>
      </c>
    </row>
    <row r="2124" spans="1:9" x14ac:dyDescent="0.3">
      <c r="A2124" s="1">
        <v>43554.416666666664</v>
      </c>
      <c r="B2124">
        <v>11.5</v>
      </c>
      <c r="C2124">
        <v>0</v>
      </c>
      <c r="D2124">
        <f>IF(AND(brenna6[[#This Row],[temperatura]] &gt; 0, brenna6[[#This Row],[opad]] &gt; 0),1,0)</f>
        <v>0</v>
      </c>
      <c r="E2124">
        <f>IF(brenna6[[#This Row],[czy deszcz?]] = 1,0,IF(AND(brenna6[[#This Row],[temperatura]]&lt;=0,brenna6[[#This Row],[opad]]&gt;0),1,0))</f>
        <v>0</v>
      </c>
      <c r="F2124">
        <f>IF(AND(brenna6[[#This Row],[czy śnieg?]] = 1,brenna6[[#This Row],[czy deszcz?]]=0),H2123+C2124,IF(brenna6[[#This Row],[czy deszcz?]]=1,0,H2123))</f>
        <v>0</v>
      </c>
      <c r="G2124" s="4">
        <f>IF(AND(F2123 &gt; 4,brenna6[[#This Row],[cm śniegu]]&gt;4),brenna6[[#This Row],[cm śniegu]],0)</f>
        <v>0</v>
      </c>
      <c r="H2124" s="4">
        <f>brenna6[[#This Row],[cm śniegu]]-brenna6[[#This Row],[wyjazd pługu]]</f>
        <v>0</v>
      </c>
      <c r="I2124" s="4">
        <f>IF(brenna6[[#This Row],[wyjazd pługu]] &gt;0,1,0)</f>
        <v>0</v>
      </c>
    </row>
    <row r="2125" spans="1:9" x14ac:dyDescent="0.3">
      <c r="A2125" s="1">
        <v>43554.458333333336</v>
      </c>
      <c r="B2125">
        <v>13</v>
      </c>
      <c r="C2125">
        <v>0</v>
      </c>
      <c r="D2125">
        <f>IF(AND(brenna6[[#This Row],[temperatura]] &gt; 0, brenna6[[#This Row],[opad]] &gt; 0),1,0)</f>
        <v>0</v>
      </c>
      <c r="E2125">
        <f>IF(brenna6[[#This Row],[czy deszcz?]] = 1,0,IF(AND(brenna6[[#This Row],[temperatura]]&lt;=0,brenna6[[#This Row],[opad]]&gt;0),1,0))</f>
        <v>0</v>
      </c>
      <c r="F2125">
        <f>IF(AND(brenna6[[#This Row],[czy śnieg?]] = 1,brenna6[[#This Row],[czy deszcz?]]=0),H2124+C2125,IF(brenna6[[#This Row],[czy deszcz?]]=1,0,H2124))</f>
        <v>0</v>
      </c>
      <c r="G2125" s="4">
        <f>IF(AND(F2124 &gt; 4,brenna6[[#This Row],[cm śniegu]]&gt;4),brenna6[[#This Row],[cm śniegu]],0)</f>
        <v>0</v>
      </c>
      <c r="H2125" s="4">
        <f>brenna6[[#This Row],[cm śniegu]]-brenna6[[#This Row],[wyjazd pługu]]</f>
        <v>0</v>
      </c>
      <c r="I2125" s="4">
        <f>IF(brenna6[[#This Row],[wyjazd pługu]] &gt;0,1,0)</f>
        <v>0</v>
      </c>
    </row>
    <row r="2126" spans="1:9" x14ac:dyDescent="0.3">
      <c r="A2126" s="1">
        <v>43554.5</v>
      </c>
      <c r="B2126">
        <v>13.9</v>
      </c>
      <c r="C2126">
        <v>0</v>
      </c>
      <c r="D2126">
        <f>IF(AND(brenna6[[#This Row],[temperatura]] &gt; 0, brenna6[[#This Row],[opad]] &gt; 0),1,0)</f>
        <v>0</v>
      </c>
      <c r="E2126">
        <f>IF(brenna6[[#This Row],[czy deszcz?]] = 1,0,IF(AND(brenna6[[#This Row],[temperatura]]&lt;=0,brenna6[[#This Row],[opad]]&gt;0),1,0))</f>
        <v>0</v>
      </c>
      <c r="F2126">
        <f>IF(AND(brenna6[[#This Row],[czy śnieg?]] = 1,brenna6[[#This Row],[czy deszcz?]]=0),H2125+C2126,IF(brenna6[[#This Row],[czy deszcz?]]=1,0,H2125))</f>
        <v>0</v>
      </c>
      <c r="G2126" s="4">
        <f>IF(AND(F2125 &gt; 4,brenna6[[#This Row],[cm śniegu]]&gt;4),brenna6[[#This Row],[cm śniegu]],0)</f>
        <v>0</v>
      </c>
      <c r="H2126" s="4">
        <f>brenna6[[#This Row],[cm śniegu]]-brenna6[[#This Row],[wyjazd pługu]]</f>
        <v>0</v>
      </c>
      <c r="I2126" s="4">
        <f>IF(brenna6[[#This Row],[wyjazd pługu]] &gt;0,1,0)</f>
        <v>0</v>
      </c>
    </row>
    <row r="2127" spans="1:9" x14ac:dyDescent="0.3">
      <c r="A2127" s="1">
        <v>43554.541666666664</v>
      </c>
      <c r="B2127">
        <v>13.6</v>
      </c>
      <c r="C2127">
        <v>0</v>
      </c>
      <c r="D2127">
        <f>IF(AND(brenna6[[#This Row],[temperatura]] &gt; 0, brenna6[[#This Row],[opad]] &gt; 0),1,0)</f>
        <v>0</v>
      </c>
      <c r="E2127">
        <f>IF(brenna6[[#This Row],[czy deszcz?]] = 1,0,IF(AND(brenna6[[#This Row],[temperatura]]&lt;=0,brenna6[[#This Row],[opad]]&gt;0),1,0))</f>
        <v>0</v>
      </c>
      <c r="F2127">
        <f>IF(AND(brenna6[[#This Row],[czy śnieg?]] = 1,brenna6[[#This Row],[czy deszcz?]]=0),H2126+C2127,IF(brenna6[[#This Row],[czy deszcz?]]=1,0,H2126))</f>
        <v>0</v>
      </c>
      <c r="G2127" s="4">
        <f>IF(AND(F2126 &gt; 4,brenna6[[#This Row],[cm śniegu]]&gt;4),brenna6[[#This Row],[cm śniegu]],0)</f>
        <v>0</v>
      </c>
      <c r="H2127" s="4">
        <f>brenna6[[#This Row],[cm śniegu]]-brenna6[[#This Row],[wyjazd pługu]]</f>
        <v>0</v>
      </c>
      <c r="I2127" s="4">
        <f>IF(brenna6[[#This Row],[wyjazd pługu]] &gt;0,1,0)</f>
        <v>0</v>
      </c>
    </row>
    <row r="2128" spans="1:9" x14ac:dyDescent="0.3">
      <c r="A2128" s="1">
        <v>43554.583333333336</v>
      </c>
      <c r="B2128">
        <v>13.6</v>
      </c>
      <c r="C2128">
        <v>0</v>
      </c>
      <c r="D2128">
        <f>IF(AND(brenna6[[#This Row],[temperatura]] &gt; 0, brenna6[[#This Row],[opad]] &gt; 0),1,0)</f>
        <v>0</v>
      </c>
      <c r="E2128">
        <f>IF(brenna6[[#This Row],[czy deszcz?]] = 1,0,IF(AND(brenna6[[#This Row],[temperatura]]&lt;=0,brenna6[[#This Row],[opad]]&gt;0),1,0))</f>
        <v>0</v>
      </c>
      <c r="F2128">
        <f>IF(AND(brenna6[[#This Row],[czy śnieg?]] = 1,brenna6[[#This Row],[czy deszcz?]]=0),H2127+C2128,IF(brenna6[[#This Row],[czy deszcz?]]=1,0,H2127))</f>
        <v>0</v>
      </c>
      <c r="G2128" s="4">
        <f>IF(AND(F2127 &gt; 4,brenna6[[#This Row],[cm śniegu]]&gt;4),brenna6[[#This Row],[cm śniegu]],0)</f>
        <v>0</v>
      </c>
      <c r="H2128" s="4">
        <f>brenna6[[#This Row],[cm śniegu]]-brenna6[[#This Row],[wyjazd pługu]]</f>
        <v>0</v>
      </c>
      <c r="I2128" s="4">
        <f>IF(brenna6[[#This Row],[wyjazd pługu]] &gt;0,1,0)</f>
        <v>0</v>
      </c>
    </row>
    <row r="2129" spans="1:9" x14ac:dyDescent="0.3">
      <c r="A2129" s="1">
        <v>43554.625</v>
      </c>
      <c r="B2129">
        <v>13.5</v>
      </c>
      <c r="C2129">
        <v>0</v>
      </c>
      <c r="D2129">
        <f>IF(AND(brenna6[[#This Row],[temperatura]] &gt; 0, brenna6[[#This Row],[opad]] &gt; 0),1,0)</f>
        <v>0</v>
      </c>
      <c r="E2129">
        <f>IF(brenna6[[#This Row],[czy deszcz?]] = 1,0,IF(AND(brenna6[[#This Row],[temperatura]]&lt;=0,brenna6[[#This Row],[opad]]&gt;0),1,0))</f>
        <v>0</v>
      </c>
      <c r="F2129">
        <f>IF(AND(brenna6[[#This Row],[czy śnieg?]] = 1,brenna6[[#This Row],[czy deszcz?]]=0),H2128+C2129,IF(brenna6[[#This Row],[czy deszcz?]]=1,0,H2128))</f>
        <v>0</v>
      </c>
      <c r="G2129" s="4">
        <f>IF(AND(F2128 &gt; 4,brenna6[[#This Row],[cm śniegu]]&gt;4),brenna6[[#This Row],[cm śniegu]],0)</f>
        <v>0</v>
      </c>
      <c r="H2129" s="4">
        <f>brenna6[[#This Row],[cm śniegu]]-brenna6[[#This Row],[wyjazd pługu]]</f>
        <v>0</v>
      </c>
      <c r="I2129" s="4">
        <f>IF(brenna6[[#This Row],[wyjazd pługu]] &gt;0,1,0)</f>
        <v>0</v>
      </c>
    </row>
    <row r="2130" spans="1:9" x14ac:dyDescent="0.3">
      <c r="A2130" s="1">
        <v>43554.666666666664</v>
      </c>
      <c r="B2130">
        <v>12.9</v>
      </c>
      <c r="C2130">
        <v>0</v>
      </c>
      <c r="D2130">
        <f>IF(AND(brenna6[[#This Row],[temperatura]] &gt; 0, brenna6[[#This Row],[opad]] &gt; 0),1,0)</f>
        <v>0</v>
      </c>
      <c r="E2130">
        <f>IF(brenna6[[#This Row],[czy deszcz?]] = 1,0,IF(AND(brenna6[[#This Row],[temperatura]]&lt;=0,brenna6[[#This Row],[opad]]&gt;0),1,0))</f>
        <v>0</v>
      </c>
      <c r="F2130">
        <f>IF(AND(brenna6[[#This Row],[czy śnieg?]] = 1,brenna6[[#This Row],[czy deszcz?]]=0),H2129+C2130,IF(brenna6[[#This Row],[czy deszcz?]]=1,0,H2129))</f>
        <v>0</v>
      </c>
      <c r="G2130" s="4">
        <f>IF(AND(F2129 &gt; 4,brenna6[[#This Row],[cm śniegu]]&gt;4),brenna6[[#This Row],[cm śniegu]],0)</f>
        <v>0</v>
      </c>
      <c r="H2130" s="4">
        <f>brenna6[[#This Row],[cm śniegu]]-brenna6[[#This Row],[wyjazd pługu]]</f>
        <v>0</v>
      </c>
      <c r="I2130" s="4">
        <f>IF(brenna6[[#This Row],[wyjazd pługu]] &gt;0,1,0)</f>
        <v>0</v>
      </c>
    </row>
    <row r="2131" spans="1:9" x14ac:dyDescent="0.3">
      <c r="A2131" s="1">
        <v>43554.708333333336</v>
      </c>
      <c r="B2131">
        <v>12.2</v>
      </c>
      <c r="C2131">
        <v>0</v>
      </c>
      <c r="D2131">
        <f>IF(AND(brenna6[[#This Row],[temperatura]] &gt; 0, brenna6[[#This Row],[opad]] &gt; 0),1,0)</f>
        <v>0</v>
      </c>
      <c r="E2131">
        <f>IF(brenna6[[#This Row],[czy deszcz?]] = 1,0,IF(AND(brenna6[[#This Row],[temperatura]]&lt;=0,brenna6[[#This Row],[opad]]&gt;0),1,0))</f>
        <v>0</v>
      </c>
      <c r="F2131">
        <f>IF(AND(brenna6[[#This Row],[czy śnieg?]] = 1,brenna6[[#This Row],[czy deszcz?]]=0),H2130+C2131,IF(brenna6[[#This Row],[czy deszcz?]]=1,0,H2130))</f>
        <v>0</v>
      </c>
      <c r="G2131" s="4">
        <f>IF(AND(F2130 &gt; 4,brenna6[[#This Row],[cm śniegu]]&gt;4),brenna6[[#This Row],[cm śniegu]],0)</f>
        <v>0</v>
      </c>
      <c r="H2131" s="4">
        <f>brenna6[[#This Row],[cm śniegu]]-brenna6[[#This Row],[wyjazd pługu]]</f>
        <v>0</v>
      </c>
      <c r="I2131" s="4">
        <f>IF(brenna6[[#This Row],[wyjazd pługu]] &gt;0,1,0)</f>
        <v>0</v>
      </c>
    </row>
    <row r="2132" spans="1:9" x14ac:dyDescent="0.3">
      <c r="A2132" s="1">
        <v>43554.75</v>
      </c>
      <c r="B2132">
        <v>10.7</v>
      </c>
      <c r="C2132">
        <v>0</v>
      </c>
      <c r="D2132">
        <f>IF(AND(brenna6[[#This Row],[temperatura]] &gt; 0, brenna6[[#This Row],[opad]] &gt; 0),1,0)</f>
        <v>0</v>
      </c>
      <c r="E2132">
        <f>IF(brenna6[[#This Row],[czy deszcz?]] = 1,0,IF(AND(brenna6[[#This Row],[temperatura]]&lt;=0,brenna6[[#This Row],[opad]]&gt;0),1,0))</f>
        <v>0</v>
      </c>
      <c r="F2132">
        <f>IF(AND(brenna6[[#This Row],[czy śnieg?]] = 1,brenna6[[#This Row],[czy deszcz?]]=0),H2131+C2132,IF(brenna6[[#This Row],[czy deszcz?]]=1,0,H2131))</f>
        <v>0</v>
      </c>
      <c r="G2132" s="4">
        <f>IF(AND(F2131 &gt; 4,brenna6[[#This Row],[cm śniegu]]&gt;4),brenna6[[#This Row],[cm śniegu]],0)</f>
        <v>0</v>
      </c>
      <c r="H2132" s="4">
        <f>brenna6[[#This Row],[cm śniegu]]-brenna6[[#This Row],[wyjazd pługu]]</f>
        <v>0</v>
      </c>
      <c r="I2132" s="4">
        <f>IF(brenna6[[#This Row],[wyjazd pługu]] &gt;0,1,0)</f>
        <v>0</v>
      </c>
    </row>
    <row r="2133" spans="1:9" x14ac:dyDescent="0.3">
      <c r="A2133" s="1">
        <v>43554.791666666664</v>
      </c>
      <c r="B2133">
        <v>10.4</v>
      </c>
      <c r="C2133">
        <v>0</v>
      </c>
      <c r="D2133">
        <f>IF(AND(brenna6[[#This Row],[temperatura]] &gt; 0, brenna6[[#This Row],[opad]] &gt; 0),1,0)</f>
        <v>0</v>
      </c>
      <c r="E2133">
        <f>IF(brenna6[[#This Row],[czy deszcz?]] = 1,0,IF(AND(brenna6[[#This Row],[temperatura]]&lt;=0,brenna6[[#This Row],[opad]]&gt;0),1,0))</f>
        <v>0</v>
      </c>
      <c r="F2133">
        <f>IF(AND(brenna6[[#This Row],[czy śnieg?]] = 1,brenna6[[#This Row],[czy deszcz?]]=0),H2132+C2133,IF(brenna6[[#This Row],[czy deszcz?]]=1,0,H2132))</f>
        <v>0</v>
      </c>
      <c r="G2133" s="4">
        <f>IF(AND(F2132 &gt; 4,brenna6[[#This Row],[cm śniegu]]&gt;4),brenna6[[#This Row],[cm śniegu]],0)</f>
        <v>0</v>
      </c>
      <c r="H2133" s="4">
        <f>brenna6[[#This Row],[cm śniegu]]-brenna6[[#This Row],[wyjazd pługu]]</f>
        <v>0</v>
      </c>
      <c r="I2133" s="4">
        <f>IF(brenna6[[#This Row],[wyjazd pługu]] &gt;0,1,0)</f>
        <v>0</v>
      </c>
    </row>
    <row r="2134" spans="1:9" x14ac:dyDescent="0.3">
      <c r="A2134" s="1">
        <v>43554.833333333336</v>
      </c>
      <c r="B2134">
        <v>10.199999999999999</v>
      </c>
      <c r="C2134">
        <v>0</v>
      </c>
      <c r="D2134">
        <f>IF(AND(brenna6[[#This Row],[temperatura]] &gt; 0, brenna6[[#This Row],[opad]] &gt; 0),1,0)</f>
        <v>0</v>
      </c>
      <c r="E2134">
        <f>IF(brenna6[[#This Row],[czy deszcz?]] = 1,0,IF(AND(brenna6[[#This Row],[temperatura]]&lt;=0,brenna6[[#This Row],[opad]]&gt;0),1,0))</f>
        <v>0</v>
      </c>
      <c r="F2134">
        <f>IF(AND(brenna6[[#This Row],[czy śnieg?]] = 1,brenna6[[#This Row],[czy deszcz?]]=0),H2133+C2134,IF(brenna6[[#This Row],[czy deszcz?]]=1,0,H2133))</f>
        <v>0</v>
      </c>
      <c r="G2134" s="4">
        <f>IF(AND(F2133 &gt; 4,brenna6[[#This Row],[cm śniegu]]&gt;4),brenna6[[#This Row],[cm śniegu]],0)</f>
        <v>0</v>
      </c>
      <c r="H2134" s="4">
        <f>brenna6[[#This Row],[cm śniegu]]-brenna6[[#This Row],[wyjazd pługu]]</f>
        <v>0</v>
      </c>
      <c r="I2134" s="4">
        <f>IF(brenna6[[#This Row],[wyjazd pługu]] &gt;0,1,0)</f>
        <v>0</v>
      </c>
    </row>
    <row r="2135" spans="1:9" x14ac:dyDescent="0.3">
      <c r="A2135" s="1">
        <v>43554.875</v>
      </c>
      <c r="B2135">
        <v>9.5</v>
      </c>
      <c r="C2135">
        <v>0</v>
      </c>
      <c r="D2135">
        <f>IF(AND(brenna6[[#This Row],[temperatura]] &gt; 0, brenna6[[#This Row],[opad]] &gt; 0),1,0)</f>
        <v>0</v>
      </c>
      <c r="E2135">
        <f>IF(brenna6[[#This Row],[czy deszcz?]] = 1,0,IF(AND(brenna6[[#This Row],[temperatura]]&lt;=0,brenna6[[#This Row],[opad]]&gt;0),1,0))</f>
        <v>0</v>
      </c>
      <c r="F2135">
        <f>IF(AND(brenna6[[#This Row],[czy śnieg?]] = 1,brenna6[[#This Row],[czy deszcz?]]=0),H2134+C2135,IF(brenna6[[#This Row],[czy deszcz?]]=1,0,H2134))</f>
        <v>0</v>
      </c>
      <c r="G2135" s="4">
        <f>IF(AND(F2134 &gt; 4,brenna6[[#This Row],[cm śniegu]]&gt;4),brenna6[[#This Row],[cm śniegu]],0)</f>
        <v>0</v>
      </c>
      <c r="H2135" s="4">
        <f>brenna6[[#This Row],[cm śniegu]]-brenna6[[#This Row],[wyjazd pługu]]</f>
        <v>0</v>
      </c>
      <c r="I2135" s="4">
        <f>IF(brenna6[[#This Row],[wyjazd pługu]] &gt;0,1,0)</f>
        <v>0</v>
      </c>
    </row>
    <row r="2136" spans="1:9" x14ac:dyDescent="0.3">
      <c r="A2136" s="1">
        <v>43554.916666666664</v>
      </c>
      <c r="B2136">
        <v>9.1999999999999993</v>
      </c>
      <c r="C2136">
        <v>0</v>
      </c>
      <c r="D2136">
        <f>IF(AND(brenna6[[#This Row],[temperatura]] &gt; 0, brenna6[[#This Row],[opad]] &gt; 0),1,0)</f>
        <v>0</v>
      </c>
      <c r="E2136">
        <f>IF(brenna6[[#This Row],[czy deszcz?]] = 1,0,IF(AND(brenna6[[#This Row],[temperatura]]&lt;=0,brenna6[[#This Row],[opad]]&gt;0),1,0))</f>
        <v>0</v>
      </c>
      <c r="F2136">
        <f>IF(AND(brenna6[[#This Row],[czy śnieg?]] = 1,brenna6[[#This Row],[czy deszcz?]]=0),H2135+C2136,IF(brenna6[[#This Row],[czy deszcz?]]=1,0,H2135))</f>
        <v>0</v>
      </c>
      <c r="G2136" s="4">
        <f>IF(AND(F2135 &gt; 4,brenna6[[#This Row],[cm śniegu]]&gt;4),brenna6[[#This Row],[cm śniegu]],0)</f>
        <v>0</v>
      </c>
      <c r="H2136" s="4">
        <f>brenna6[[#This Row],[cm śniegu]]-brenna6[[#This Row],[wyjazd pługu]]</f>
        <v>0</v>
      </c>
      <c r="I2136" s="4">
        <f>IF(brenna6[[#This Row],[wyjazd pługu]] &gt;0,1,0)</f>
        <v>0</v>
      </c>
    </row>
    <row r="2137" spans="1:9" x14ac:dyDescent="0.3">
      <c r="A2137" s="1">
        <v>43554.958333333336</v>
      </c>
      <c r="B2137">
        <v>8.8000000000000007</v>
      </c>
      <c r="C2137">
        <v>0</v>
      </c>
      <c r="D2137">
        <f>IF(AND(brenna6[[#This Row],[temperatura]] &gt; 0, brenna6[[#This Row],[opad]] &gt; 0),1,0)</f>
        <v>0</v>
      </c>
      <c r="E2137">
        <f>IF(brenna6[[#This Row],[czy deszcz?]] = 1,0,IF(AND(brenna6[[#This Row],[temperatura]]&lt;=0,brenna6[[#This Row],[opad]]&gt;0),1,0))</f>
        <v>0</v>
      </c>
      <c r="F2137">
        <f>IF(AND(brenna6[[#This Row],[czy śnieg?]] = 1,brenna6[[#This Row],[czy deszcz?]]=0),H2136+C2137,IF(brenna6[[#This Row],[czy deszcz?]]=1,0,H2136))</f>
        <v>0</v>
      </c>
      <c r="G2137" s="4">
        <f>IF(AND(F2136 &gt; 4,brenna6[[#This Row],[cm śniegu]]&gt;4),brenna6[[#This Row],[cm śniegu]],0)</f>
        <v>0</v>
      </c>
      <c r="H2137" s="4">
        <f>brenna6[[#This Row],[cm śniegu]]-brenna6[[#This Row],[wyjazd pługu]]</f>
        <v>0</v>
      </c>
      <c r="I2137" s="4">
        <f>IF(brenna6[[#This Row],[wyjazd pługu]] &gt;0,1,0)</f>
        <v>0</v>
      </c>
    </row>
    <row r="2138" spans="1:9" x14ac:dyDescent="0.3">
      <c r="A2138" s="1">
        <v>43555</v>
      </c>
      <c r="B2138">
        <v>8.1999999999999993</v>
      </c>
      <c r="C2138">
        <v>0</v>
      </c>
      <c r="D2138">
        <f>IF(AND(brenna6[[#This Row],[temperatura]] &gt; 0, brenna6[[#This Row],[opad]] &gt; 0),1,0)</f>
        <v>0</v>
      </c>
      <c r="E2138">
        <f>IF(brenna6[[#This Row],[czy deszcz?]] = 1,0,IF(AND(brenna6[[#This Row],[temperatura]]&lt;=0,brenna6[[#This Row],[opad]]&gt;0),1,0))</f>
        <v>0</v>
      </c>
      <c r="F2138">
        <f>IF(AND(brenna6[[#This Row],[czy śnieg?]] = 1,brenna6[[#This Row],[czy deszcz?]]=0),H2137+C2138,IF(brenna6[[#This Row],[czy deszcz?]]=1,0,H2137))</f>
        <v>0</v>
      </c>
      <c r="G2138" s="4">
        <f>IF(AND(F2137 &gt; 4,brenna6[[#This Row],[cm śniegu]]&gt;4),brenna6[[#This Row],[cm śniegu]],0)</f>
        <v>0</v>
      </c>
      <c r="H2138" s="4">
        <f>brenna6[[#This Row],[cm śniegu]]-brenna6[[#This Row],[wyjazd pługu]]</f>
        <v>0</v>
      </c>
      <c r="I2138" s="4">
        <f>IF(brenna6[[#This Row],[wyjazd pługu]] &gt;0,1,0)</f>
        <v>0</v>
      </c>
    </row>
    <row r="2139" spans="1:9" x14ac:dyDescent="0.3">
      <c r="A2139" s="1">
        <v>43555.041666666664</v>
      </c>
      <c r="B2139">
        <v>8.1</v>
      </c>
      <c r="C2139">
        <v>0</v>
      </c>
      <c r="D2139">
        <f>IF(AND(brenna6[[#This Row],[temperatura]] &gt; 0, brenna6[[#This Row],[opad]] &gt; 0),1,0)</f>
        <v>0</v>
      </c>
      <c r="E2139">
        <f>IF(brenna6[[#This Row],[czy deszcz?]] = 1,0,IF(AND(brenna6[[#This Row],[temperatura]]&lt;=0,brenna6[[#This Row],[opad]]&gt;0),1,0))</f>
        <v>0</v>
      </c>
      <c r="F2139">
        <f>IF(AND(brenna6[[#This Row],[czy śnieg?]] = 1,brenna6[[#This Row],[czy deszcz?]]=0),H2138+C2139,IF(brenna6[[#This Row],[czy deszcz?]]=1,0,H2138))</f>
        <v>0</v>
      </c>
      <c r="G2139" s="4">
        <f>IF(AND(F2138 &gt; 4,brenna6[[#This Row],[cm śniegu]]&gt;4),brenna6[[#This Row],[cm śniegu]],0)</f>
        <v>0</v>
      </c>
      <c r="H2139" s="4">
        <f>brenna6[[#This Row],[cm śniegu]]-brenna6[[#This Row],[wyjazd pługu]]</f>
        <v>0</v>
      </c>
      <c r="I2139" s="4">
        <f>IF(brenna6[[#This Row],[wyjazd pługu]] &gt;0,1,0)</f>
        <v>0</v>
      </c>
    </row>
    <row r="2140" spans="1:9" x14ac:dyDescent="0.3">
      <c r="A2140" s="1">
        <v>43555.083333333336</v>
      </c>
      <c r="B2140">
        <v>7.8</v>
      </c>
      <c r="C2140">
        <v>0</v>
      </c>
      <c r="D2140">
        <f>IF(AND(brenna6[[#This Row],[temperatura]] &gt; 0, brenna6[[#This Row],[opad]] &gt; 0),1,0)</f>
        <v>0</v>
      </c>
      <c r="E2140">
        <f>IF(brenna6[[#This Row],[czy deszcz?]] = 1,0,IF(AND(brenna6[[#This Row],[temperatura]]&lt;=0,brenna6[[#This Row],[opad]]&gt;0),1,0))</f>
        <v>0</v>
      </c>
      <c r="F2140">
        <f>IF(AND(brenna6[[#This Row],[czy śnieg?]] = 1,brenna6[[#This Row],[czy deszcz?]]=0),H2139+C2140,IF(brenna6[[#This Row],[czy deszcz?]]=1,0,H2139))</f>
        <v>0</v>
      </c>
      <c r="G2140" s="4">
        <f>IF(AND(F2139 &gt; 4,brenna6[[#This Row],[cm śniegu]]&gt;4),brenna6[[#This Row],[cm śniegu]],0)</f>
        <v>0</v>
      </c>
      <c r="H2140" s="4">
        <f>brenna6[[#This Row],[cm śniegu]]-brenna6[[#This Row],[wyjazd pługu]]</f>
        <v>0</v>
      </c>
      <c r="I2140" s="4">
        <f>IF(brenna6[[#This Row],[wyjazd pługu]] &gt;0,1,0)</f>
        <v>0</v>
      </c>
    </row>
    <row r="2141" spans="1:9" x14ac:dyDescent="0.3">
      <c r="A2141" s="1">
        <v>43555.125</v>
      </c>
      <c r="B2141">
        <v>7.6</v>
      </c>
      <c r="C2141">
        <v>0</v>
      </c>
      <c r="D2141">
        <f>IF(AND(brenna6[[#This Row],[temperatura]] &gt; 0, brenna6[[#This Row],[opad]] &gt; 0),1,0)</f>
        <v>0</v>
      </c>
      <c r="E2141">
        <f>IF(brenna6[[#This Row],[czy deszcz?]] = 1,0,IF(AND(brenna6[[#This Row],[temperatura]]&lt;=0,brenna6[[#This Row],[opad]]&gt;0),1,0))</f>
        <v>0</v>
      </c>
      <c r="F2141">
        <f>IF(AND(brenna6[[#This Row],[czy śnieg?]] = 1,brenna6[[#This Row],[czy deszcz?]]=0),H2140+C2141,IF(brenna6[[#This Row],[czy deszcz?]]=1,0,H2140))</f>
        <v>0</v>
      </c>
      <c r="G2141" s="4">
        <f>IF(AND(F2140 &gt; 4,brenna6[[#This Row],[cm śniegu]]&gt;4),brenna6[[#This Row],[cm śniegu]],0)</f>
        <v>0</v>
      </c>
      <c r="H2141" s="4">
        <f>brenna6[[#This Row],[cm śniegu]]-brenna6[[#This Row],[wyjazd pługu]]</f>
        <v>0</v>
      </c>
      <c r="I2141" s="4">
        <f>IF(brenna6[[#This Row],[wyjazd pługu]] &gt;0,1,0)</f>
        <v>0</v>
      </c>
    </row>
    <row r="2142" spans="1:9" x14ac:dyDescent="0.3">
      <c r="A2142" s="1">
        <v>43555.166666666664</v>
      </c>
      <c r="B2142">
        <v>7.6</v>
      </c>
      <c r="C2142">
        <v>0</v>
      </c>
      <c r="D2142">
        <f>IF(AND(brenna6[[#This Row],[temperatura]] &gt; 0, brenna6[[#This Row],[opad]] &gt; 0),1,0)</f>
        <v>0</v>
      </c>
      <c r="E2142">
        <f>IF(brenna6[[#This Row],[czy deszcz?]] = 1,0,IF(AND(brenna6[[#This Row],[temperatura]]&lt;=0,brenna6[[#This Row],[opad]]&gt;0),1,0))</f>
        <v>0</v>
      </c>
      <c r="F2142">
        <f>IF(AND(brenna6[[#This Row],[czy śnieg?]] = 1,brenna6[[#This Row],[czy deszcz?]]=0),H2141+C2142,IF(brenna6[[#This Row],[czy deszcz?]]=1,0,H2141))</f>
        <v>0</v>
      </c>
      <c r="G2142" s="4">
        <f>IF(AND(F2141 &gt; 4,brenna6[[#This Row],[cm śniegu]]&gt;4),brenna6[[#This Row],[cm śniegu]],0)</f>
        <v>0</v>
      </c>
      <c r="H2142" s="4">
        <f>brenna6[[#This Row],[cm śniegu]]-brenna6[[#This Row],[wyjazd pługu]]</f>
        <v>0</v>
      </c>
      <c r="I2142" s="4">
        <f>IF(brenna6[[#This Row],[wyjazd pługu]] &gt;0,1,0)</f>
        <v>0</v>
      </c>
    </row>
    <row r="2143" spans="1:9" x14ac:dyDescent="0.3">
      <c r="A2143" s="1">
        <v>43555.208333333336</v>
      </c>
      <c r="B2143">
        <v>7.4</v>
      </c>
      <c r="C2143">
        <v>0</v>
      </c>
      <c r="D2143">
        <f>IF(AND(brenna6[[#This Row],[temperatura]] &gt; 0, brenna6[[#This Row],[opad]] &gt; 0),1,0)</f>
        <v>0</v>
      </c>
      <c r="E2143">
        <f>IF(brenna6[[#This Row],[czy deszcz?]] = 1,0,IF(AND(brenna6[[#This Row],[temperatura]]&lt;=0,brenna6[[#This Row],[opad]]&gt;0),1,0))</f>
        <v>0</v>
      </c>
      <c r="F2143">
        <f>IF(AND(brenna6[[#This Row],[czy śnieg?]] = 1,brenna6[[#This Row],[czy deszcz?]]=0),H2142+C2143,IF(brenna6[[#This Row],[czy deszcz?]]=1,0,H2142))</f>
        <v>0</v>
      </c>
      <c r="G2143" s="4">
        <f>IF(AND(F2142 &gt; 4,brenna6[[#This Row],[cm śniegu]]&gt;4),brenna6[[#This Row],[cm śniegu]],0)</f>
        <v>0</v>
      </c>
      <c r="H2143" s="4">
        <f>brenna6[[#This Row],[cm śniegu]]-brenna6[[#This Row],[wyjazd pługu]]</f>
        <v>0</v>
      </c>
      <c r="I2143" s="4">
        <f>IF(brenna6[[#This Row],[wyjazd pługu]] &gt;0,1,0)</f>
        <v>0</v>
      </c>
    </row>
    <row r="2144" spans="1:9" x14ac:dyDescent="0.3">
      <c r="A2144" s="1">
        <v>43555.25</v>
      </c>
      <c r="B2144">
        <v>7.2</v>
      </c>
      <c r="C2144">
        <v>0</v>
      </c>
      <c r="D2144">
        <f>IF(AND(brenna6[[#This Row],[temperatura]] &gt; 0, brenna6[[#This Row],[opad]] &gt; 0),1,0)</f>
        <v>0</v>
      </c>
      <c r="E2144">
        <f>IF(brenna6[[#This Row],[czy deszcz?]] = 1,0,IF(AND(brenna6[[#This Row],[temperatura]]&lt;=0,brenna6[[#This Row],[opad]]&gt;0),1,0))</f>
        <v>0</v>
      </c>
      <c r="F2144">
        <f>IF(AND(brenna6[[#This Row],[czy śnieg?]] = 1,brenna6[[#This Row],[czy deszcz?]]=0),H2143+C2144,IF(brenna6[[#This Row],[czy deszcz?]]=1,0,H2143))</f>
        <v>0</v>
      </c>
      <c r="G2144" s="4">
        <f>IF(AND(F2143 &gt; 4,brenna6[[#This Row],[cm śniegu]]&gt;4),brenna6[[#This Row],[cm śniegu]],0)</f>
        <v>0</v>
      </c>
      <c r="H2144" s="4">
        <f>brenna6[[#This Row],[cm śniegu]]-brenna6[[#This Row],[wyjazd pługu]]</f>
        <v>0</v>
      </c>
      <c r="I2144" s="4">
        <f>IF(brenna6[[#This Row],[wyjazd pługu]] &gt;0,1,0)</f>
        <v>0</v>
      </c>
    </row>
    <row r="2145" spans="1:9" x14ac:dyDescent="0.3">
      <c r="A2145" s="1">
        <v>43555.291666666664</v>
      </c>
      <c r="B2145">
        <v>8.6</v>
      </c>
      <c r="C2145">
        <v>0</v>
      </c>
      <c r="D2145">
        <f>IF(AND(brenna6[[#This Row],[temperatura]] &gt; 0, brenna6[[#This Row],[opad]] &gt; 0),1,0)</f>
        <v>0</v>
      </c>
      <c r="E2145">
        <f>IF(brenna6[[#This Row],[czy deszcz?]] = 1,0,IF(AND(brenna6[[#This Row],[temperatura]]&lt;=0,brenna6[[#This Row],[opad]]&gt;0),1,0))</f>
        <v>0</v>
      </c>
      <c r="F2145">
        <f>IF(AND(brenna6[[#This Row],[czy śnieg?]] = 1,brenna6[[#This Row],[czy deszcz?]]=0),H2144+C2145,IF(brenna6[[#This Row],[czy deszcz?]]=1,0,H2144))</f>
        <v>0</v>
      </c>
      <c r="G2145" s="4">
        <f>IF(AND(F2144 &gt; 4,brenna6[[#This Row],[cm śniegu]]&gt;4),brenna6[[#This Row],[cm śniegu]],0)</f>
        <v>0</v>
      </c>
      <c r="H2145" s="4">
        <f>brenna6[[#This Row],[cm śniegu]]-brenna6[[#This Row],[wyjazd pługu]]</f>
        <v>0</v>
      </c>
      <c r="I2145" s="4">
        <f>IF(brenna6[[#This Row],[wyjazd pługu]] &gt;0,1,0)</f>
        <v>0</v>
      </c>
    </row>
    <row r="2146" spans="1:9" x14ac:dyDescent="0.3">
      <c r="A2146" s="1">
        <v>43555.333333333336</v>
      </c>
      <c r="B2146">
        <v>10.5</v>
      </c>
      <c r="C2146">
        <v>0</v>
      </c>
      <c r="D2146">
        <f>IF(AND(brenna6[[#This Row],[temperatura]] &gt; 0, brenna6[[#This Row],[opad]] &gt; 0),1,0)</f>
        <v>0</v>
      </c>
      <c r="E2146">
        <f>IF(brenna6[[#This Row],[czy deszcz?]] = 1,0,IF(AND(brenna6[[#This Row],[temperatura]]&lt;=0,brenna6[[#This Row],[opad]]&gt;0),1,0))</f>
        <v>0</v>
      </c>
      <c r="F2146">
        <f>IF(AND(brenna6[[#This Row],[czy śnieg?]] = 1,brenna6[[#This Row],[czy deszcz?]]=0),H2145+C2146,IF(brenna6[[#This Row],[czy deszcz?]]=1,0,H2145))</f>
        <v>0</v>
      </c>
      <c r="G2146" s="4">
        <f>IF(AND(F2145 &gt; 4,brenna6[[#This Row],[cm śniegu]]&gt;4),brenna6[[#This Row],[cm śniegu]],0)</f>
        <v>0</v>
      </c>
      <c r="H2146" s="4">
        <f>brenna6[[#This Row],[cm śniegu]]-brenna6[[#This Row],[wyjazd pługu]]</f>
        <v>0</v>
      </c>
      <c r="I2146" s="4">
        <f>IF(brenna6[[#This Row],[wyjazd pługu]] &gt;0,1,0)</f>
        <v>0</v>
      </c>
    </row>
    <row r="2147" spans="1:9" x14ac:dyDescent="0.3">
      <c r="A2147" s="1">
        <v>43555.375</v>
      </c>
      <c r="B2147">
        <v>11.5</v>
      </c>
      <c r="C2147">
        <v>0</v>
      </c>
      <c r="D2147">
        <f>IF(AND(brenna6[[#This Row],[temperatura]] &gt; 0, brenna6[[#This Row],[opad]] &gt; 0),1,0)</f>
        <v>0</v>
      </c>
      <c r="E2147">
        <f>IF(brenna6[[#This Row],[czy deszcz?]] = 1,0,IF(AND(brenna6[[#This Row],[temperatura]]&lt;=0,brenna6[[#This Row],[opad]]&gt;0),1,0))</f>
        <v>0</v>
      </c>
      <c r="F2147">
        <f>IF(AND(brenna6[[#This Row],[czy śnieg?]] = 1,brenna6[[#This Row],[czy deszcz?]]=0),H2146+C2147,IF(brenna6[[#This Row],[czy deszcz?]]=1,0,H2146))</f>
        <v>0</v>
      </c>
      <c r="G2147" s="4">
        <f>IF(AND(F2146 &gt; 4,brenna6[[#This Row],[cm śniegu]]&gt;4),brenna6[[#This Row],[cm śniegu]],0)</f>
        <v>0</v>
      </c>
      <c r="H2147" s="4">
        <f>brenna6[[#This Row],[cm śniegu]]-brenna6[[#This Row],[wyjazd pługu]]</f>
        <v>0</v>
      </c>
      <c r="I2147" s="4">
        <f>IF(brenna6[[#This Row],[wyjazd pługu]] &gt;0,1,0)</f>
        <v>0</v>
      </c>
    </row>
    <row r="2148" spans="1:9" x14ac:dyDescent="0.3">
      <c r="A2148" s="1">
        <v>43555.416666666664</v>
      </c>
      <c r="B2148">
        <v>11.8</v>
      </c>
      <c r="C2148">
        <v>0</v>
      </c>
      <c r="D2148">
        <f>IF(AND(brenna6[[#This Row],[temperatura]] &gt; 0, brenna6[[#This Row],[opad]] &gt; 0),1,0)</f>
        <v>0</v>
      </c>
      <c r="E2148">
        <f>IF(brenna6[[#This Row],[czy deszcz?]] = 1,0,IF(AND(brenna6[[#This Row],[temperatura]]&lt;=0,brenna6[[#This Row],[opad]]&gt;0),1,0))</f>
        <v>0</v>
      </c>
      <c r="F2148">
        <f>IF(AND(brenna6[[#This Row],[czy śnieg?]] = 1,brenna6[[#This Row],[czy deszcz?]]=0),H2147+C2148,IF(brenna6[[#This Row],[czy deszcz?]]=1,0,H2147))</f>
        <v>0</v>
      </c>
      <c r="G2148" s="4">
        <f>IF(AND(F2147 &gt; 4,brenna6[[#This Row],[cm śniegu]]&gt;4),brenna6[[#This Row],[cm śniegu]],0)</f>
        <v>0</v>
      </c>
      <c r="H2148" s="4">
        <f>brenna6[[#This Row],[cm śniegu]]-brenna6[[#This Row],[wyjazd pługu]]</f>
        <v>0</v>
      </c>
      <c r="I2148" s="4">
        <f>IF(brenna6[[#This Row],[wyjazd pługu]] &gt;0,1,0)</f>
        <v>0</v>
      </c>
    </row>
    <row r="2149" spans="1:9" x14ac:dyDescent="0.3">
      <c r="A2149" s="1">
        <v>43555.458333333336</v>
      </c>
      <c r="B2149">
        <v>12.6</v>
      </c>
      <c r="C2149">
        <v>0</v>
      </c>
      <c r="D2149">
        <f>IF(AND(brenna6[[#This Row],[temperatura]] &gt; 0, brenna6[[#This Row],[opad]] &gt; 0),1,0)</f>
        <v>0</v>
      </c>
      <c r="E2149">
        <f>IF(brenna6[[#This Row],[czy deszcz?]] = 1,0,IF(AND(brenna6[[#This Row],[temperatura]]&lt;=0,brenna6[[#This Row],[opad]]&gt;0),1,0))</f>
        <v>0</v>
      </c>
      <c r="F2149">
        <f>IF(AND(brenna6[[#This Row],[czy śnieg?]] = 1,brenna6[[#This Row],[czy deszcz?]]=0),H2148+C2149,IF(brenna6[[#This Row],[czy deszcz?]]=1,0,H2148))</f>
        <v>0</v>
      </c>
      <c r="G2149" s="4">
        <f>IF(AND(F2148 &gt; 4,brenna6[[#This Row],[cm śniegu]]&gt;4),brenna6[[#This Row],[cm śniegu]],0)</f>
        <v>0</v>
      </c>
      <c r="H2149" s="4">
        <f>brenna6[[#This Row],[cm śniegu]]-brenna6[[#This Row],[wyjazd pługu]]</f>
        <v>0</v>
      </c>
      <c r="I2149" s="4">
        <f>IF(brenna6[[#This Row],[wyjazd pługu]] &gt;0,1,0)</f>
        <v>0</v>
      </c>
    </row>
    <row r="2150" spans="1:9" x14ac:dyDescent="0.3">
      <c r="A2150" s="1">
        <v>43555.5</v>
      </c>
      <c r="B2150">
        <v>13</v>
      </c>
      <c r="C2150">
        <v>0</v>
      </c>
      <c r="D2150">
        <f>IF(AND(brenna6[[#This Row],[temperatura]] &gt; 0, brenna6[[#This Row],[opad]] &gt; 0),1,0)</f>
        <v>0</v>
      </c>
      <c r="E2150">
        <f>IF(brenna6[[#This Row],[czy deszcz?]] = 1,0,IF(AND(brenna6[[#This Row],[temperatura]]&lt;=0,brenna6[[#This Row],[opad]]&gt;0),1,0))</f>
        <v>0</v>
      </c>
      <c r="F2150">
        <f>IF(AND(brenna6[[#This Row],[czy śnieg?]] = 1,brenna6[[#This Row],[czy deszcz?]]=0),H2149+C2150,IF(brenna6[[#This Row],[czy deszcz?]]=1,0,H2149))</f>
        <v>0</v>
      </c>
      <c r="G2150" s="4">
        <f>IF(AND(F2149 &gt; 4,brenna6[[#This Row],[cm śniegu]]&gt;4),brenna6[[#This Row],[cm śniegu]],0)</f>
        <v>0</v>
      </c>
      <c r="H2150" s="4">
        <f>brenna6[[#This Row],[cm śniegu]]-brenna6[[#This Row],[wyjazd pługu]]</f>
        <v>0</v>
      </c>
      <c r="I2150" s="4">
        <f>IF(brenna6[[#This Row],[wyjazd pługu]] &gt;0,1,0)</f>
        <v>0</v>
      </c>
    </row>
    <row r="2151" spans="1:9" x14ac:dyDescent="0.3">
      <c r="A2151" s="1">
        <v>43555.541666666664</v>
      </c>
      <c r="B2151">
        <v>13.4</v>
      </c>
      <c r="C2151">
        <v>0</v>
      </c>
      <c r="D2151">
        <f>IF(AND(brenna6[[#This Row],[temperatura]] &gt; 0, brenna6[[#This Row],[opad]] &gt; 0),1,0)</f>
        <v>0</v>
      </c>
      <c r="E2151">
        <f>IF(brenna6[[#This Row],[czy deszcz?]] = 1,0,IF(AND(brenna6[[#This Row],[temperatura]]&lt;=0,brenna6[[#This Row],[opad]]&gt;0),1,0))</f>
        <v>0</v>
      </c>
      <c r="F2151">
        <f>IF(AND(brenna6[[#This Row],[czy śnieg?]] = 1,brenna6[[#This Row],[czy deszcz?]]=0),H2150+C2151,IF(brenna6[[#This Row],[czy deszcz?]]=1,0,H2150))</f>
        <v>0</v>
      </c>
      <c r="G2151" s="4">
        <f>IF(AND(F2150 &gt; 4,brenna6[[#This Row],[cm śniegu]]&gt;4),brenna6[[#This Row],[cm śniegu]],0)</f>
        <v>0</v>
      </c>
      <c r="H2151" s="4">
        <f>brenna6[[#This Row],[cm śniegu]]-brenna6[[#This Row],[wyjazd pługu]]</f>
        <v>0</v>
      </c>
      <c r="I2151" s="4">
        <f>IF(brenna6[[#This Row],[wyjazd pługu]] &gt;0,1,0)</f>
        <v>0</v>
      </c>
    </row>
    <row r="2152" spans="1:9" x14ac:dyDescent="0.3">
      <c r="A2152" s="1">
        <v>43555.583333333336</v>
      </c>
      <c r="B2152">
        <v>13.5</v>
      </c>
      <c r="C2152">
        <v>0</v>
      </c>
      <c r="D2152">
        <f>IF(AND(brenna6[[#This Row],[temperatura]] &gt; 0, brenna6[[#This Row],[opad]] &gt; 0),1,0)</f>
        <v>0</v>
      </c>
      <c r="E2152">
        <f>IF(brenna6[[#This Row],[czy deszcz?]] = 1,0,IF(AND(brenna6[[#This Row],[temperatura]]&lt;=0,brenna6[[#This Row],[opad]]&gt;0),1,0))</f>
        <v>0</v>
      </c>
      <c r="F2152">
        <f>IF(AND(brenna6[[#This Row],[czy śnieg?]] = 1,brenna6[[#This Row],[czy deszcz?]]=0),H2151+C2152,IF(brenna6[[#This Row],[czy deszcz?]]=1,0,H2151))</f>
        <v>0</v>
      </c>
      <c r="G2152" s="4">
        <f>IF(AND(F2151 &gt; 4,brenna6[[#This Row],[cm śniegu]]&gt;4),brenna6[[#This Row],[cm śniegu]],0)</f>
        <v>0</v>
      </c>
      <c r="H2152" s="4">
        <f>brenna6[[#This Row],[cm śniegu]]-brenna6[[#This Row],[wyjazd pługu]]</f>
        <v>0</v>
      </c>
      <c r="I2152" s="4">
        <f>IF(brenna6[[#This Row],[wyjazd pługu]] &gt;0,1,0)</f>
        <v>0</v>
      </c>
    </row>
    <row r="2153" spans="1:9" x14ac:dyDescent="0.3">
      <c r="A2153" s="1">
        <v>43555.625</v>
      </c>
      <c r="B2153">
        <v>12.8</v>
      </c>
      <c r="C2153">
        <v>0</v>
      </c>
      <c r="D2153">
        <f>IF(AND(brenna6[[#This Row],[temperatura]] &gt; 0, brenna6[[#This Row],[opad]] &gt; 0),1,0)</f>
        <v>0</v>
      </c>
      <c r="E2153">
        <f>IF(brenna6[[#This Row],[czy deszcz?]] = 1,0,IF(AND(brenna6[[#This Row],[temperatura]]&lt;=0,brenna6[[#This Row],[opad]]&gt;0),1,0))</f>
        <v>0</v>
      </c>
      <c r="F2153">
        <f>IF(AND(brenna6[[#This Row],[czy śnieg?]] = 1,brenna6[[#This Row],[czy deszcz?]]=0),H2152+C2153,IF(brenna6[[#This Row],[czy deszcz?]]=1,0,H2152))</f>
        <v>0</v>
      </c>
      <c r="G2153" s="4">
        <f>IF(AND(F2152 &gt; 4,brenna6[[#This Row],[cm śniegu]]&gt;4),brenna6[[#This Row],[cm śniegu]],0)</f>
        <v>0</v>
      </c>
      <c r="H2153" s="4">
        <f>brenna6[[#This Row],[cm śniegu]]-brenna6[[#This Row],[wyjazd pługu]]</f>
        <v>0</v>
      </c>
      <c r="I2153" s="4">
        <f>IF(brenna6[[#This Row],[wyjazd pługu]] &gt;0,1,0)</f>
        <v>0</v>
      </c>
    </row>
    <row r="2154" spans="1:9" x14ac:dyDescent="0.3">
      <c r="A2154" s="1">
        <v>43555.666666666664</v>
      </c>
      <c r="B2154">
        <v>11.4</v>
      </c>
      <c r="C2154">
        <v>0</v>
      </c>
      <c r="D2154">
        <f>IF(AND(brenna6[[#This Row],[temperatura]] &gt; 0, brenna6[[#This Row],[opad]] &gt; 0),1,0)</f>
        <v>0</v>
      </c>
      <c r="E2154">
        <f>IF(brenna6[[#This Row],[czy deszcz?]] = 1,0,IF(AND(brenna6[[#This Row],[temperatura]]&lt;=0,brenna6[[#This Row],[opad]]&gt;0),1,0))</f>
        <v>0</v>
      </c>
      <c r="F2154">
        <f>IF(AND(brenna6[[#This Row],[czy śnieg?]] = 1,brenna6[[#This Row],[czy deszcz?]]=0),H2153+C2154,IF(brenna6[[#This Row],[czy deszcz?]]=1,0,H2153))</f>
        <v>0</v>
      </c>
      <c r="G2154" s="4">
        <f>IF(AND(F2153 &gt; 4,brenna6[[#This Row],[cm śniegu]]&gt;4),brenna6[[#This Row],[cm śniegu]],0)</f>
        <v>0</v>
      </c>
      <c r="H2154" s="4">
        <f>brenna6[[#This Row],[cm śniegu]]-brenna6[[#This Row],[wyjazd pługu]]</f>
        <v>0</v>
      </c>
      <c r="I2154" s="4">
        <f>IF(brenna6[[#This Row],[wyjazd pługu]] &gt;0,1,0)</f>
        <v>0</v>
      </c>
    </row>
    <row r="2155" spans="1:9" x14ac:dyDescent="0.3">
      <c r="A2155" s="1">
        <v>43555.708333333336</v>
      </c>
      <c r="B2155">
        <v>10.4</v>
      </c>
      <c r="C2155">
        <v>0</v>
      </c>
      <c r="D2155">
        <f>IF(AND(brenna6[[#This Row],[temperatura]] &gt; 0, brenna6[[#This Row],[opad]] &gt; 0),1,0)</f>
        <v>0</v>
      </c>
      <c r="E2155">
        <f>IF(brenna6[[#This Row],[czy deszcz?]] = 1,0,IF(AND(brenna6[[#This Row],[temperatura]]&lt;=0,brenna6[[#This Row],[opad]]&gt;0),1,0))</f>
        <v>0</v>
      </c>
      <c r="F2155">
        <f>IF(AND(brenna6[[#This Row],[czy śnieg?]] = 1,brenna6[[#This Row],[czy deszcz?]]=0),H2154+C2155,IF(brenna6[[#This Row],[czy deszcz?]]=1,0,H2154))</f>
        <v>0</v>
      </c>
      <c r="G2155" s="4">
        <f>IF(AND(F2154 &gt; 4,brenna6[[#This Row],[cm śniegu]]&gt;4),brenna6[[#This Row],[cm śniegu]],0)</f>
        <v>0</v>
      </c>
      <c r="H2155" s="4">
        <f>brenna6[[#This Row],[cm śniegu]]-brenna6[[#This Row],[wyjazd pługu]]</f>
        <v>0</v>
      </c>
      <c r="I2155" s="4">
        <f>IF(brenna6[[#This Row],[wyjazd pługu]] &gt;0,1,0)</f>
        <v>0</v>
      </c>
    </row>
    <row r="2156" spans="1:9" x14ac:dyDescent="0.3">
      <c r="A2156" s="1">
        <v>43555.75</v>
      </c>
      <c r="B2156">
        <v>9.5</v>
      </c>
      <c r="C2156">
        <v>0</v>
      </c>
      <c r="D2156">
        <f>IF(AND(brenna6[[#This Row],[temperatura]] &gt; 0, brenna6[[#This Row],[opad]] &gt; 0),1,0)</f>
        <v>0</v>
      </c>
      <c r="E2156">
        <f>IF(brenna6[[#This Row],[czy deszcz?]] = 1,0,IF(AND(brenna6[[#This Row],[temperatura]]&lt;=0,brenna6[[#This Row],[opad]]&gt;0),1,0))</f>
        <v>0</v>
      </c>
      <c r="F2156">
        <f>IF(AND(brenna6[[#This Row],[czy śnieg?]] = 1,brenna6[[#This Row],[czy deszcz?]]=0),H2155+C2156,IF(brenna6[[#This Row],[czy deszcz?]]=1,0,H2155))</f>
        <v>0</v>
      </c>
      <c r="G2156" s="4">
        <f>IF(AND(F2155 &gt; 4,brenna6[[#This Row],[cm śniegu]]&gt;4),brenna6[[#This Row],[cm śniegu]],0)</f>
        <v>0</v>
      </c>
      <c r="H2156" s="4">
        <f>brenna6[[#This Row],[cm śniegu]]-brenna6[[#This Row],[wyjazd pługu]]</f>
        <v>0</v>
      </c>
      <c r="I2156" s="4">
        <f>IF(brenna6[[#This Row],[wyjazd pługu]] &gt;0,1,0)</f>
        <v>0</v>
      </c>
    </row>
    <row r="2157" spans="1:9" x14ac:dyDescent="0.3">
      <c r="A2157" s="1">
        <v>43555.791666666664</v>
      </c>
      <c r="B2157">
        <v>8.6999999999999993</v>
      </c>
      <c r="C2157">
        <v>0</v>
      </c>
      <c r="D2157">
        <f>IF(AND(brenna6[[#This Row],[temperatura]] &gt; 0, brenna6[[#This Row],[opad]] &gt; 0),1,0)</f>
        <v>0</v>
      </c>
      <c r="E2157">
        <f>IF(brenna6[[#This Row],[czy deszcz?]] = 1,0,IF(AND(brenna6[[#This Row],[temperatura]]&lt;=0,brenna6[[#This Row],[opad]]&gt;0),1,0))</f>
        <v>0</v>
      </c>
      <c r="F2157">
        <f>IF(AND(brenna6[[#This Row],[czy śnieg?]] = 1,brenna6[[#This Row],[czy deszcz?]]=0),H2156+C2157,IF(brenna6[[#This Row],[czy deszcz?]]=1,0,H2156))</f>
        <v>0</v>
      </c>
      <c r="G2157" s="4">
        <f>IF(AND(F2156 &gt; 4,brenna6[[#This Row],[cm śniegu]]&gt;4),brenna6[[#This Row],[cm śniegu]],0)</f>
        <v>0</v>
      </c>
      <c r="H2157" s="4">
        <f>brenna6[[#This Row],[cm śniegu]]-brenna6[[#This Row],[wyjazd pługu]]</f>
        <v>0</v>
      </c>
      <c r="I2157" s="4">
        <f>IF(brenna6[[#This Row],[wyjazd pługu]] &gt;0,1,0)</f>
        <v>0</v>
      </c>
    </row>
    <row r="2158" spans="1:9" x14ac:dyDescent="0.3">
      <c r="A2158" s="1">
        <v>43555.833333333336</v>
      </c>
      <c r="B2158">
        <v>7.7</v>
      </c>
      <c r="C2158">
        <v>0</v>
      </c>
      <c r="D2158">
        <f>IF(AND(brenna6[[#This Row],[temperatura]] &gt; 0, brenna6[[#This Row],[opad]] &gt; 0),1,0)</f>
        <v>0</v>
      </c>
      <c r="E2158">
        <f>IF(brenna6[[#This Row],[czy deszcz?]] = 1,0,IF(AND(brenna6[[#This Row],[temperatura]]&lt;=0,brenna6[[#This Row],[opad]]&gt;0),1,0))</f>
        <v>0</v>
      </c>
      <c r="F2158">
        <f>IF(AND(brenna6[[#This Row],[czy śnieg?]] = 1,brenna6[[#This Row],[czy deszcz?]]=0),H2157+C2158,IF(brenna6[[#This Row],[czy deszcz?]]=1,0,H2157))</f>
        <v>0</v>
      </c>
      <c r="G2158" s="4">
        <f>IF(AND(F2157 &gt; 4,brenna6[[#This Row],[cm śniegu]]&gt;4),brenna6[[#This Row],[cm śniegu]],0)</f>
        <v>0</v>
      </c>
      <c r="H2158" s="4">
        <f>brenna6[[#This Row],[cm śniegu]]-brenna6[[#This Row],[wyjazd pługu]]</f>
        <v>0</v>
      </c>
      <c r="I2158" s="4">
        <f>IF(brenna6[[#This Row],[wyjazd pługu]] &gt;0,1,0)</f>
        <v>0</v>
      </c>
    </row>
    <row r="2159" spans="1:9" x14ac:dyDescent="0.3">
      <c r="A2159" s="1">
        <v>43555.875</v>
      </c>
      <c r="B2159">
        <v>6.8</v>
      </c>
      <c r="C2159">
        <v>0</v>
      </c>
      <c r="D2159">
        <f>IF(AND(brenna6[[#This Row],[temperatura]] &gt; 0, brenna6[[#This Row],[opad]] &gt; 0),1,0)</f>
        <v>0</v>
      </c>
      <c r="E2159">
        <f>IF(brenna6[[#This Row],[czy deszcz?]] = 1,0,IF(AND(brenna6[[#This Row],[temperatura]]&lt;=0,brenna6[[#This Row],[opad]]&gt;0),1,0))</f>
        <v>0</v>
      </c>
      <c r="F2159">
        <f>IF(AND(brenna6[[#This Row],[czy śnieg?]] = 1,brenna6[[#This Row],[czy deszcz?]]=0),H2158+C2159,IF(brenna6[[#This Row],[czy deszcz?]]=1,0,H2158))</f>
        <v>0</v>
      </c>
      <c r="G2159" s="4">
        <f>IF(AND(F2158 &gt; 4,brenna6[[#This Row],[cm śniegu]]&gt;4),brenna6[[#This Row],[cm śniegu]],0)</f>
        <v>0</v>
      </c>
      <c r="H2159" s="4">
        <f>brenna6[[#This Row],[cm śniegu]]-brenna6[[#This Row],[wyjazd pługu]]</f>
        <v>0</v>
      </c>
      <c r="I2159" s="4">
        <f>IF(brenna6[[#This Row],[wyjazd pługu]] &gt;0,1,0)</f>
        <v>0</v>
      </c>
    </row>
    <row r="2160" spans="1:9" x14ac:dyDescent="0.3">
      <c r="A2160" s="1">
        <v>43555.916666666664</v>
      </c>
      <c r="B2160">
        <v>5.4</v>
      </c>
      <c r="C2160">
        <v>0</v>
      </c>
      <c r="D2160">
        <f>IF(AND(brenna6[[#This Row],[temperatura]] &gt; 0, brenna6[[#This Row],[opad]] &gt; 0),1,0)</f>
        <v>0</v>
      </c>
      <c r="E2160">
        <f>IF(brenna6[[#This Row],[czy deszcz?]] = 1,0,IF(AND(brenna6[[#This Row],[temperatura]]&lt;=0,brenna6[[#This Row],[opad]]&gt;0),1,0))</f>
        <v>0</v>
      </c>
      <c r="F2160">
        <f>IF(AND(brenna6[[#This Row],[czy śnieg?]] = 1,brenna6[[#This Row],[czy deszcz?]]=0),H2159+C2160,IF(brenna6[[#This Row],[czy deszcz?]]=1,0,H2159))</f>
        <v>0</v>
      </c>
      <c r="G2160" s="4">
        <f>IF(AND(F2159 &gt; 4,brenna6[[#This Row],[cm śniegu]]&gt;4),brenna6[[#This Row],[cm śniegu]],0)</f>
        <v>0</v>
      </c>
      <c r="H2160" s="4">
        <f>brenna6[[#This Row],[cm śniegu]]-brenna6[[#This Row],[wyjazd pługu]]</f>
        <v>0</v>
      </c>
      <c r="I2160" s="4">
        <f>IF(brenna6[[#This Row],[wyjazd pługu]] &gt;0,1,0)</f>
        <v>0</v>
      </c>
    </row>
    <row r="2161" spans="1:9" x14ac:dyDescent="0.3">
      <c r="A2161" s="1">
        <v>43555.958333333336</v>
      </c>
      <c r="B2161">
        <v>4.7</v>
      </c>
      <c r="C2161">
        <v>0</v>
      </c>
      <c r="D2161">
        <f>IF(AND(brenna6[[#This Row],[temperatura]] &gt; 0, brenna6[[#This Row],[opad]] &gt; 0),1,0)</f>
        <v>0</v>
      </c>
      <c r="E2161">
        <f>IF(brenna6[[#This Row],[czy deszcz?]] = 1,0,IF(AND(brenna6[[#This Row],[temperatura]]&lt;=0,brenna6[[#This Row],[opad]]&gt;0),1,0))</f>
        <v>0</v>
      </c>
      <c r="F2161">
        <f>IF(AND(brenna6[[#This Row],[czy śnieg?]] = 1,brenna6[[#This Row],[czy deszcz?]]=0),H2160+C2161,IF(brenna6[[#This Row],[czy deszcz?]]=1,0,H2160))</f>
        <v>0</v>
      </c>
      <c r="G2161" s="4">
        <f>IF(AND(F2160 &gt; 4,brenna6[[#This Row],[cm śniegu]]&gt;4),brenna6[[#This Row],[cm śniegu]],0)</f>
        <v>0</v>
      </c>
      <c r="H2161" s="4">
        <f>brenna6[[#This Row],[cm śniegu]]-brenna6[[#This Row],[wyjazd pługu]]</f>
        <v>0</v>
      </c>
      <c r="I2161" s="4">
        <f>IF(brenna6[[#This Row],[wyjazd pługu]] &gt;0,1,0)</f>
        <v>0</v>
      </c>
    </row>
    <row r="2162" spans="1:9" x14ac:dyDescent="0.3">
      <c r="A2162" s="1">
        <v>43556</v>
      </c>
      <c r="B2162">
        <v>3.9</v>
      </c>
      <c r="C2162">
        <v>0</v>
      </c>
      <c r="D2162">
        <f>IF(AND(brenna6[[#This Row],[temperatura]] &gt; 0, brenna6[[#This Row],[opad]] &gt; 0),1,0)</f>
        <v>0</v>
      </c>
      <c r="E2162">
        <f>IF(brenna6[[#This Row],[czy deszcz?]] = 1,0,IF(AND(brenna6[[#This Row],[temperatura]]&lt;=0,brenna6[[#This Row],[opad]]&gt;0),1,0))</f>
        <v>0</v>
      </c>
      <c r="F2162">
        <f>IF(AND(brenna6[[#This Row],[czy śnieg?]] = 1,brenna6[[#This Row],[czy deszcz?]]=0),H2161+C2162,IF(brenna6[[#This Row],[czy deszcz?]]=1,0,H2161))</f>
        <v>0</v>
      </c>
      <c r="G2162" s="4">
        <f>IF(AND(F2161 &gt; 4,brenna6[[#This Row],[cm śniegu]]&gt;4),brenna6[[#This Row],[cm śniegu]],0)</f>
        <v>0</v>
      </c>
      <c r="H2162" s="4">
        <f>brenna6[[#This Row],[cm śniegu]]-brenna6[[#This Row],[wyjazd pługu]]</f>
        <v>0</v>
      </c>
      <c r="I2162" s="4">
        <f>IF(brenna6[[#This Row],[wyjazd pługu]] &gt;0,1,0)</f>
        <v>0</v>
      </c>
    </row>
    <row r="2163" spans="1:9" x14ac:dyDescent="0.3">
      <c r="A2163" s="1">
        <v>43556.041666666664</v>
      </c>
      <c r="B2163">
        <v>3.2</v>
      </c>
      <c r="C2163">
        <v>0</v>
      </c>
      <c r="D2163">
        <f>IF(AND(brenna6[[#This Row],[temperatura]] &gt; 0, brenna6[[#This Row],[opad]] &gt; 0),1,0)</f>
        <v>0</v>
      </c>
      <c r="E2163">
        <f>IF(brenna6[[#This Row],[czy deszcz?]] = 1,0,IF(AND(brenna6[[#This Row],[temperatura]]&lt;=0,brenna6[[#This Row],[opad]]&gt;0),1,0))</f>
        <v>0</v>
      </c>
      <c r="F2163">
        <f>IF(AND(brenna6[[#This Row],[czy śnieg?]] = 1,brenna6[[#This Row],[czy deszcz?]]=0),H2162+C2163,IF(brenna6[[#This Row],[czy deszcz?]]=1,0,H2162))</f>
        <v>0</v>
      </c>
      <c r="G2163" s="4">
        <f>IF(AND(F2162 &gt; 4,brenna6[[#This Row],[cm śniegu]]&gt;4),brenna6[[#This Row],[cm śniegu]],0)</f>
        <v>0</v>
      </c>
      <c r="H2163" s="4">
        <f>brenna6[[#This Row],[cm śniegu]]-brenna6[[#This Row],[wyjazd pługu]]</f>
        <v>0</v>
      </c>
      <c r="I2163" s="4">
        <f>IF(brenna6[[#This Row],[wyjazd pługu]] &gt;0,1,0)</f>
        <v>0</v>
      </c>
    </row>
    <row r="2164" spans="1:9" x14ac:dyDescent="0.3">
      <c r="A2164" s="1">
        <v>43556.083333333336</v>
      </c>
      <c r="B2164">
        <v>2.7</v>
      </c>
      <c r="C2164">
        <v>0</v>
      </c>
      <c r="D2164">
        <f>IF(AND(brenna6[[#This Row],[temperatura]] &gt; 0, brenna6[[#This Row],[opad]] &gt; 0),1,0)</f>
        <v>0</v>
      </c>
      <c r="E2164">
        <f>IF(brenna6[[#This Row],[czy deszcz?]] = 1,0,IF(AND(brenna6[[#This Row],[temperatura]]&lt;=0,brenna6[[#This Row],[opad]]&gt;0),1,0))</f>
        <v>0</v>
      </c>
      <c r="F2164">
        <f>IF(AND(brenna6[[#This Row],[czy śnieg?]] = 1,brenna6[[#This Row],[czy deszcz?]]=0),H2163+C2164,IF(brenna6[[#This Row],[czy deszcz?]]=1,0,H2163))</f>
        <v>0</v>
      </c>
      <c r="G2164" s="4">
        <f>IF(AND(F2163 &gt; 4,brenna6[[#This Row],[cm śniegu]]&gt;4),brenna6[[#This Row],[cm śniegu]],0)</f>
        <v>0</v>
      </c>
      <c r="H2164" s="4">
        <f>brenna6[[#This Row],[cm śniegu]]-brenna6[[#This Row],[wyjazd pługu]]</f>
        <v>0</v>
      </c>
      <c r="I2164" s="4">
        <f>IF(brenna6[[#This Row],[wyjazd pługu]] &gt;0,1,0)</f>
        <v>0</v>
      </c>
    </row>
    <row r="2165" spans="1:9" x14ac:dyDescent="0.3">
      <c r="A2165" s="1">
        <v>43556.125</v>
      </c>
      <c r="B2165">
        <v>2.4</v>
      </c>
      <c r="C2165">
        <v>0</v>
      </c>
      <c r="D2165">
        <f>IF(AND(brenna6[[#This Row],[temperatura]] &gt; 0, brenna6[[#This Row],[opad]] &gt; 0),1,0)</f>
        <v>0</v>
      </c>
      <c r="E2165">
        <f>IF(brenna6[[#This Row],[czy deszcz?]] = 1,0,IF(AND(brenna6[[#This Row],[temperatura]]&lt;=0,brenna6[[#This Row],[opad]]&gt;0),1,0))</f>
        <v>0</v>
      </c>
      <c r="F2165">
        <f>IF(AND(brenna6[[#This Row],[czy śnieg?]] = 1,brenna6[[#This Row],[czy deszcz?]]=0),H2164+C2165,IF(brenna6[[#This Row],[czy deszcz?]]=1,0,H2164))</f>
        <v>0</v>
      </c>
      <c r="G2165" s="4">
        <f>IF(AND(F2164 &gt; 4,brenna6[[#This Row],[cm śniegu]]&gt;4),brenna6[[#This Row],[cm śniegu]],0)</f>
        <v>0</v>
      </c>
      <c r="H2165" s="4">
        <f>brenna6[[#This Row],[cm śniegu]]-brenna6[[#This Row],[wyjazd pługu]]</f>
        <v>0</v>
      </c>
      <c r="I2165" s="4">
        <f>IF(brenna6[[#This Row],[wyjazd pługu]] &gt;0,1,0)</f>
        <v>0</v>
      </c>
    </row>
    <row r="2166" spans="1:9" x14ac:dyDescent="0.3">
      <c r="A2166" s="1">
        <v>43556.166666666664</v>
      </c>
      <c r="B2166">
        <v>1.5</v>
      </c>
      <c r="C2166">
        <v>0</v>
      </c>
      <c r="D2166">
        <f>IF(AND(brenna6[[#This Row],[temperatura]] &gt; 0, brenna6[[#This Row],[opad]] &gt; 0),1,0)</f>
        <v>0</v>
      </c>
      <c r="E2166">
        <f>IF(brenna6[[#This Row],[czy deszcz?]] = 1,0,IF(AND(brenna6[[#This Row],[temperatura]]&lt;=0,brenna6[[#This Row],[opad]]&gt;0),1,0))</f>
        <v>0</v>
      </c>
      <c r="F2166">
        <f>IF(AND(brenna6[[#This Row],[czy śnieg?]] = 1,brenna6[[#This Row],[czy deszcz?]]=0),H2165+C2166,IF(brenna6[[#This Row],[czy deszcz?]]=1,0,H2165))</f>
        <v>0</v>
      </c>
      <c r="G2166" s="4">
        <f>IF(AND(F2165 &gt; 4,brenna6[[#This Row],[cm śniegu]]&gt;4),brenna6[[#This Row],[cm śniegu]],0)</f>
        <v>0</v>
      </c>
      <c r="H2166" s="4">
        <f>brenna6[[#This Row],[cm śniegu]]-brenna6[[#This Row],[wyjazd pługu]]</f>
        <v>0</v>
      </c>
      <c r="I2166" s="4">
        <f>IF(brenna6[[#This Row],[wyjazd pługu]] &gt;0,1,0)</f>
        <v>0</v>
      </c>
    </row>
    <row r="2167" spans="1:9" x14ac:dyDescent="0.3">
      <c r="A2167" s="1">
        <v>43556.208333333336</v>
      </c>
      <c r="B2167">
        <v>0.6</v>
      </c>
      <c r="C2167">
        <v>0</v>
      </c>
      <c r="D2167">
        <f>IF(AND(brenna6[[#This Row],[temperatura]] &gt; 0, brenna6[[#This Row],[opad]] &gt; 0),1,0)</f>
        <v>0</v>
      </c>
      <c r="E2167">
        <f>IF(brenna6[[#This Row],[czy deszcz?]] = 1,0,IF(AND(brenna6[[#This Row],[temperatura]]&lt;=0,brenna6[[#This Row],[opad]]&gt;0),1,0))</f>
        <v>0</v>
      </c>
      <c r="F2167">
        <f>IF(AND(brenna6[[#This Row],[czy śnieg?]] = 1,brenna6[[#This Row],[czy deszcz?]]=0),H2166+C2167,IF(brenna6[[#This Row],[czy deszcz?]]=1,0,H2166))</f>
        <v>0</v>
      </c>
      <c r="G2167" s="4">
        <f>IF(AND(F2166 &gt; 4,brenna6[[#This Row],[cm śniegu]]&gt;4),brenna6[[#This Row],[cm śniegu]],0)</f>
        <v>0</v>
      </c>
      <c r="H2167" s="4">
        <f>brenna6[[#This Row],[cm śniegu]]-brenna6[[#This Row],[wyjazd pługu]]</f>
        <v>0</v>
      </c>
      <c r="I2167" s="4">
        <f>IF(brenna6[[#This Row],[wyjazd pługu]] &gt;0,1,0)</f>
        <v>0</v>
      </c>
    </row>
    <row r="2168" spans="1:9" x14ac:dyDescent="0.3">
      <c r="A2168" s="1">
        <v>43556.25</v>
      </c>
      <c r="B2168">
        <v>0.5</v>
      </c>
      <c r="C2168">
        <v>0</v>
      </c>
      <c r="D2168">
        <f>IF(AND(brenna6[[#This Row],[temperatura]] &gt; 0, brenna6[[#This Row],[opad]] &gt; 0),1,0)</f>
        <v>0</v>
      </c>
      <c r="E2168">
        <f>IF(brenna6[[#This Row],[czy deszcz?]] = 1,0,IF(AND(brenna6[[#This Row],[temperatura]]&lt;=0,brenna6[[#This Row],[opad]]&gt;0),1,0))</f>
        <v>0</v>
      </c>
      <c r="F2168">
        <f>IF(AND(brenna6[[#This Row],[czy śnieg?]] = 1,brenna6[[#This Row],[czy deszcz?]]=0),H2167+C2168,IF(brenna6[[#This Row],[czy deszcz?]]=1,0,H2167))</f>
        <v>0</v>
      </c>
      <c r="G2168" s="4">
        <f>IF(AND(F2167 &gt; 4,brenna6[[#This Row],[cm śniegu]]&gt;4),brenna6[[#This Row],[cm śniegu]],0)</f>
        <v>0</v>
      </c>
      <c r="H2168" s="4">
        <f>brenna6[[#This Row],[cm śniegu]]-brenna6[[#This Row],[wyjazd pługu]]</f>
        <v>0</v>
      </c>
      <c r="I2168" s="4">
        <f>IF(brenna6[[#This Row],[wyjazd pługu]] &gt;0,1,0)</f>
        <v>0</v>
      </c>
    </row>
    <row r="2169" spans="1:9" x14ac:dyDescent="0.3">
      <c r="A2169" s="1">
        <v>43556.291666666664</v>
      </c>
      <c r="B2169">
        <v>2.1</v>
      </c>
      <c r="C2169">
        <v>0</v>
      </c>
      <c r="D2169">
        <f>IF(AND(brenna6[[#This Row],[temperatura]] &gt; 0, brenna6[[#This Row],[opad]] &gt; 0),1,0)</f>
        <v>0</v>
      </c>
      <c r="E2169">
        <f>IF(brenna6[[#This Row],[czy deszcz?]] = 1,0,IF(AND(brenna6[[#This Row],[temperatura]]&lt;=0,brenna6[[#This Row],[opad]]&gt;0),1,0))</f>
        <v>0</v>
      </c>
      <c r="F2169">
        <f>IF(AND(brenna6[[#This Row],[czy śnieg?]] = 1,brenna6[[#This Row],[czy deszcz?]]=0),H2168+C2169,IF(brenna6[[#This Row],[czy deszcz?]]=1,0,H2168))</f>
        <v>0</v>
      </c>
      <c r="G2169" s="4">
        <f>IF(AND(F2168 &gt; 4,brenna6[[#This Row],[cm śniegu]]&gt;4),brenna6[[#This Row],[cm śniegu]],0)</f>
        <v>0</v>
      </c>
      <c r="H2169" s="4">
        <f>brenna6[[#This Row],[cm śniegu]]-brenna6[[#This Row],[wyjazd pługu]]</f>
        <v>0</v>
      </c>
      <c r="I2169" s="4">
        <f>IF(brenna6[[#This Row],[wyjazd pługu]] &gt;0,1,0)</f>
        <v>0</v>
      </c>
    </row>
    <row r="2170" spans="1:9" x14ac:dyDescent="0.3">
      <c r="A2170" s="1">
        <v>43556.333333333336</v>
      </c>
      <c r="B2170">
        <v>4.2</v>
      </c>
      <c r="C2170">
        <v>0</v>
      </c>
      <c r="D2170">
        <f>IF(AND(brenna6[[#This Row],[temperatura]] &gt; 0, brenna6[[#This Row],[opad]] &gt; 0),1,0)</f>
        <v>0</v>
      </c>
      <c r="E2170">
        <f>IF(brenna6[[#This Row],[czy deszcz?]] = 1,0,IF(AND(brenna6[[#This Row],[temperatura]]&lt;=0,brenna6[[#This Row],[opad]]&gt;0),1,0))</f>
        <v>0</v>
      </c>
      <c r="F2170">
        <f>IF(AND(brenna6[[#This Row],[czy śnieg?]] = 1,brenna6[[#This Row],[czy deszcz?]]=0),H2169+C2170,IF(brenna6[[#This Row],[czy deszcz?]]=1,0,H2169))</f>
        <v>0</v>
      </c>
      <c r="G2170" s="4">
        <f>IF(AND(F2169 &gt; 4,brenna6[[#This Row],[cm śniegu]]&gt;4),brenna6[[#This Row],[cm śniegu]],0)</f>
        <v>0</v>
      </c>
      <c r="H2170" s="4">
        <f>brenna6[[#This Row],[cm śniegu]]-brenna6[[#This Row],[wyjazd pługu]]</f>
        <v>0</v>
      </c>
      <c r="I2170" s="4">
        <f>IF(brenna6[[#This Row],[wyjazd pługu]] &gt;0,1,0)</f>
        <v>0</v>
      </c>
    </row>
    <row r="2171" spans="1:9" x14ac:dyDescent="0.3">
      <c r="A2171" s="1">
        <v>43556.375</v>
      </c>
      <c r="B2171">
        <v>5.0999999999999996</v>
      </c>
      <c r="C2171">
        <v>0</v>
      </c>
      <c r="D2171">
        <f>IF(AND(brenna6[[#This Row],[temperatura]] &gt; 0, brenna6[[#This Row],[opad]] &gt; 0),1,0)</f>
        <v>0</v>
      </c>
      <c r="E2171">
        <f>IF(brenna6[[#This Row],[czy deszcz?]] = 1,0,IF(AND(brenna6[[#This Row],[temperatura]]&lt;=0,brenna6[[#This Row],[opad]]&gt;0),1,0))</f>
        <v>0</v>
      </c>
      <c r="F2171">
        <f>IF(AND(brenna6[[#This Row],[czy śnieg?]] = 1,brenna6[[#This Row],[czy deszcz?]]=0),H2170+C2171,IF(brenna6[[#This Row],[czy deszcz?]]=1,0,H2170))</f>
        <v>0</v>
      </c>
      <c r="G2171" s="4">
        <f>IF(AND(F2170 &gt; 4,brenna6[[#This Row],[cm śniegu]]&gt;4),brenna6[[#This Row],[cm śniegu]],0)</f>
        <v>0</v>
      </c>
      <c r="H2171" s="4">
        <f>brenna6[[#This Row],[cm śniegu]]-brenna6[[#This Row],[wyjazd pługu]]</f>
        <v>0</v>
      </c>
      <c r="I2171" s="4">
        <f>IF(brenna6[[#This Row],[wyjazd pługu]] &gt;0,1,0)</f>
        <v>0</v>
      </c>
    </row>
    <row r="2172" spans="1:9" x14ac:dyDescent="0.3">
      <c r="A2172" s="1">
        <v>43556.416666666664</v>
      </c>
      <c r="B2172">
        <v>6</v>
      </c>
      <c r="C2172">
        <v>0</v>
      </c>
      <c r="D2172">
        <f>IF(AND(brenna6[[#This Row],[temperatura]] &gt; 0, brenna6[[#This Row],[opad]] &gt; 0),1,0)</f>
        <v>0</v>
      </c>
      <c r="E2172">
        <f>IF(brenna6[[#This Row],[czy deszcz?]] = 1,0,IF(AND(brenna6[[#This Row],[temperatura]]&lt;=0,brenna6[[#This Row],[opad]]&gt;0),1,0))</f>
        <v>0</v>
      </c>
      <c r="F2172">
        <f>IF(AND(brenna6[[#This Row],[czy śnieg?]] = 1,brenna6[[#This Row],[czy deszcz?]]=0),H2171+C2172,IF(brenna6[[#This Row],[czy deszcz?]]=1,0,H2171))</f>
        <v>0</v>
      </c>
      <c r="G2172" s="4">
        <f>IF(AND(F2171 &gt; 4,brenna6[[#This Row],[cm śniegu]]&gt;4),brenna6[[#This Row],[cm śniegu]],0)</f>
        <v>0</v>
      </c>
      <c r="H2172" s="4">
        <f>brenna6[[#This Row],[cm śniegu]]-brenna6[[#This Row],[wyjazd pługu]]</f>
        <v>0</v>
      </c>
      <c r="I2172" s="4">
        <f>IF(brenna6[[#This Row],[wyjazd pługu]] &gt;0,1,0)</f>
        <v>0</v>
      </c>
    </row>
    <row r="2173" spans="1:9" x14ac:dyDescent="0.3">
      <c r="A2173" s="1">
        <v>43556.458333333336</v>
      </c>
      <c r="B2173">
        <v>6.6</v>
      </c>
      <c r="C2173">
        <v>0</v>
      </c>
      <c r="D2173">
        <f>IF(AND(brenna6[[#This Row],[temperatura]] &gt; 0, brenna6[[#This Row],[opad]] &gt; 0),1,0)</f>
        <v>0</v>
      </c>
      <c r="E2173">
        <f>IF(brenna6[[#This Row],[czy deszcz?]] = 1,0,IF(AND(brenna6[[#This Row],[temperatura]]&lt;=0,brenna6[[#This Row],[opad]]&gt;0),1,0))</f>
        <v>0</v>
      </c>
      <c r="F2173">
        <f>IF(AND(brenna6[[#This Row],[czy śnieg?]] = 1,brenna6[[#This Row],[czy deszcz?]]=0),H2172+C2173,IF(brenna6[[#This Row],[czy deszcz?]]=1,0,H2172))</f>
        <v>0</v>
      </c>
      <c r="G2173" s="4">
        <f>IF(AND(F2172 &gt; 4,brenna6[[#This Row],[cm śniegu]]&gt;4),brenna6[[#This Row],[cm śniegu]],0)</f>
        <v>0</v>
      </c>
      <c r="H2173" s="4">
        <f>brenna6[[#This Row],[cm śniegu]]-brenna6[[#This Row],[wyjazd pługu]]</f>
        <v>0</v>
      </c>
      <c r="I2173" s="4">
        <f>IF(brenna6[[#This Row],[wyjazd pługu]] &gt;0,1,0)</f>
        <v>0</v>
      </c>
    </row>
    <row r="2174" spans="1:9" x14ac:dyDescent="0.3">
      <c r="A2174" s="1">
        <v>43556.5</v>
      </c>
      <c r="B2174">
        <v>7.1</v>
      </c>
      <c r="C2174">
        <v>0</v>
      </c>
      <c r="D2174">
        <f>IF(AND(brenna6[[#This Row],[temperatura]] &gt; 0, brenna6[[#This Row],[opad]] &gt; 0),1,0)</f>
        <v>0</v>
      </c>
      <c r="E2174">
        <f>IF(brenna6[[#This Row],[czy deszcz?]] = 1,0,IF(AND(brenna6[[#This Row],[temperatura]]&lt;=0,brenna6[[#This Row],[opad]]&gt;0),1,0))</f>
        <v>0</v>
      </c>
      <c r="F2174">
        <f>IF(AND(brenna6[[#This Row],[czy śnieg?]] = 1,brenna6[[#This Row],[czy deszcz?]]=0),H2173+C2174,IF(brenna6[[#This Row],[czy deszcz?]]=1,0,H2173))</f>
        <v>0</v>
      </c>
      <c r="G2174" s="4">
        <f>IF(AND(F2173 &gt; 4,brenna6[[#This Row],[cm śniegu]]&gt;4),brenna6[[#This Row],[cm śniegu]],0)</f>
        <v>0</v>
      </c>
      <c r="H2174" s="4">
        <f>brenna6[[#This Row],[cm śniegu]]-brenna6[[#This Row],[wyjazd pługu]]</f>
        <v>0</v>
      </c>
      <c r="I2174" s="4">
        <f>IF(brenna6[[#This Row],[wyjazd pługu]] &gt;0,1,0)</f>
        <v>0</v>
      </c>
    </row>
    <row r="2175" spans="1:9" x14ac:dyDescent="0.3">
      <c r="A2175" s="1">
        <v>43556.541666666664</v>
      </c>
      <c r="B2175">
        <v>7.7</v>
      </c>
      <c r="C2175">
        <v>0</v>
      </c>
      <c r="D2175">
        <f>IF(AND(brenna6[[#This Row],[temperatura]] &gt; 0, brenna6[[#This Row],[opad]] &gt; 0),1,0)</f>
        <v>0</v>
      </c>
      <c r="E2175">
        <f>IF(brenna6[[#This Row],[czy deszcz?]] = 1,0,IF(AND(brenna6[[#This Row],[temperatura]]&lt;=0,brenna6[[#This Row],[opad]]&gt;0),1,0))</f>
        <v>0</v>
      </c>
      <c r="F2175">
        <f>IF(AND(brenna6[[#This Row],[czy śnieg?]] = 1,brenna6[[#This Row],[czy deszcz?]]=0),H2174+C2175,IF(brenna6[[#This Row],[czy deszcz?]]=1,0,H2174))</f>
        <v>0</v>
      </c>
      <c r="G2175" s="4">
        <f>IF(AND(F2174 &gt; 4,brenna6[[#This Row],[cm śniegu]]&gt;4),brenna6[[#This Row],[cm śniegu]],0)</f>
        <v>0</v>
      </c>
      <c r="H2175" s="4">
        <f>brenna6[[#This Row],[cm śniegu]]-brenna6[[#This Row],[wyjazd pługu]]</f>
        <v>0</v>
      </c>
      <c r="I2175" s="4">
        <f>IF(brenna6[[#This Row],[wyjazd pługu]] &gt;0,1,0)</f>
        <v>0</v>
      </c>
    </row>
    <row r="2176" spans="1:9" x14ac:dyDescent="0.3">
      <c r="A2176" s="1">
        <v>43556.583333333336</v>
      </c>
      <c r="B2176">
        <v>7.8</v>
      </c>
      <c r="C2176">
        <v>0</v>
      </c>
      <c r="D2176">
        <f>IF(AND(brenna6[[#This Row],[temperatura]] &gt; 0, brenna6[[#This Row],[opad]] &gt; 0),1,0)</f>
        <v>0</v>
      </c>
      <c r="E2176">
        <f>IF(brenna6[[#This Row],[czy deszcz?]] = 1,0,IF(AND(brenna6[[#This Row],[temperatura]]&lt;=0,brenna6[[#This Row],[opad]]&gt;0),1,0))</f>
        <v>0</v>
      </c>
      <c r="F2176">
        <f>IF(AND(brenna6[[#This Row],[czy śnieg?]] = 1,brenna6[[#This Row],[czy deszcz?]]=0),H2175+C2176,IF(brenna6[[#This Row],[czy deszcz?]]=1,0,H2175))</f>
        <v>0</v>
      </c>
      <c r="G2176" s="4">
        <f>IF(AND(F2175 &gt; 4,brenna6[[#This Row],[cm śniegu]]&gt;4),brenna6[[#This Row],[cm śniegu]],0)</f>
        <v>0</v>
      </c>
      <c r="H2176" s="4">
        <f>brenna6[[#This Row],[cm śniegu]]-brenna6[[#This Row],[wyjazd pługu]]</f>
        <v>0</v>
      </c>
      <c r="I2176" s="4">
        <f>IF(brenna6[[#This Row],[wyjazd pługu]] &gt;0,1,0)</f>
        <v>0</v>
      </c>
    </row>
    <row r="2177" spans="1:9" x14ac:dyDescent="0.3">
      <c r="A2177" s="1">
        <v>43556.625</v>
      </c>
      <c r="B2177">
        <v>7.5</v>
      </c>
      <c r="C2177">
        <v>0</v>
      </c>
      <c r="D2177">
        <f>IF(AND(brenna6[[#This Row],[temperatura]] &gt; 0, brenna6[[#This Row],[opad]] &gt; 0),1,0)</f>
        <v>0</v>
      </c>
      <c r="E2177">
        <f>IF(brenna6[[#This Row],[czy deszcz?]] = 1,0,IF(AND(brenna6[[#This Row],[temperatura]]&lt;=0,brenna6[[#This Row],[opad]]&gt;0),1,0))</f>
        <v>0</v>
      </c>
      <c r="F2177">
        <f>IF(AND(brenna6[[#This Row],[czy śnieg?]] = 1,brenna6[[#This Row],[czy deszcz?]]=0),H2176+C2177,IF(brenna6[[#This Row],[czy deszcz?]]=1,0,H2176))</f>
        <v>0</v>
      </c>
      <c r="G2177" s="4">
        <f>IF(AND(F2176 &gt; 4,brenna6[[#This Row],[cm śniegu]]&gt;4),brenna6[[#This Row],[cm śniegu]],0)</f>
        <v>0</v>
      </c>
      <c r="H2177" s="4">
        <f>brenna6[[#This Row],[cm śniegu]]-brenna6[[#This Row],[wyjazd pługu]]</f>
        <v>0</v>
      </c>
      <c r="I2177" s="4">
        <f>IF(brenna6[[#This Row],[wyjazd pługu]] &gt;0,1,0)</f>
        <v>0</v>
      </c>
    </row>
    <row r="2178" spans="1:9" x14ac:dyDescent="0.3">
      <c r="A2178" s="1">
        <v>43556.666666666664</v>
      </c>
      <c r="B2178">
        <v>6.8</v>
      </c>
      <c r="C2178">
        <v>0</v>
      </c>
      <c r="D2178">
        <f>IF(AND(brenna6[[#This Row],[temperatura]] &gt; 0, brenna6[[#This Row],[opad]] &gt; 0),1,0)</f>
        <v>0</v>
      </c>
      <c r="E2178">
        <f>IF(brenna6[[#This Row],[czy deszcz?]] = 1,0,IF(AND(brenna6[[#This Row],[temperatura]]&lt;=0,brenna6[[#This Row],[opad]]&gt;0),1,0))</f>
        <v>0</v>
      </c>
      <c r="F2178">
        <f>IF(AND(brenna6[[#This Row],[czy śnieg?]] = 1,brenna6[[#This Row],[czy deszcz?]]=0),H2177+C2178,IF(brenna6[[#This Row],[czy deszcz?]]=1,0,H2177))</f>
        <v>0</v>
      </c>
      <c r="G2178" s="4">
        <f>IF(AND(F2177 &gt; 4,brenna6[[#This Row],[cm śniegu]]&gt;4),brenna6[[#This Row],[cm śniegu]],0)</f>
        <v>0</v>
      </c>
      <c r="H2178" s="4">
        <f>brenna6[[#This Row],[cm śniegu]]-brenna6[[#This Row],[wyjazd pługu]]</f>
        <v>0</v>
      </c>
      <c r="I2178" s="4">
        <f>IF(brenna6[[#This Row],[wyjazd pługu]] &gt;0,1,0)</f>
        <v>0</v>
      </c>
    </row>
    <row r="2179" spans="1:9" x14ac:dyDescent="0.3">
      <c r="A2179" s="1">
        <v>43556.708333333336</v>
      </c>
      <c r="B2179">
        <v>5.6</v>
      </c>
      <c r="C2179">
        <v>0</v>
      </c>
      <c r="D2179">
        <f>IF(AND(brenna6[[#This Row],[temperatura]] &gt; 0, brenna6[[#This Row],[opad]] &gt; 0),1,0)</f>
        <v>0</v>
      </c>
      <c r="E2179">
        <f>IF(brenna6[[#This Row],[czy deszcz?]] = 1,0,IF(AND(brenna6[[#This Row],[temperatura]]&lt;=0,brenna6[[#This Row],[opad]]&gt;0),1,0))</f>
        <v>0</v>
      </c>
      <c r="F2179">
        <f>IF(AND(brenna6[[#This Row],[czy śnieg?]] = 1,brenna6[[#This Row],[czy deszcz?]]=0),H2178+C2179,IF(brenna6[[#This Row],[czy deszcz?]]=1,0,H2178))</f>
        <v>0</v>
      </c>
      <c r="G2179" s="4">
        <f>IF(AND(F2178 &gt; 4,brenna6[[#This Row],[cm śniegu]]&gt;4),brenna6[[#This Row],[cm śniegu]],0)</f>
        <v>0</v>
      </c>
      <c r="H2179" s="4">
        <f>brenna6[[#This Row],[cm śniegu]]-brenna6[[#This Row],[wyjazd pługu]]</f>
        <v>0</v>
      </c>
      <c r="I2179" s="4">
        <f>IF(brenna6[[#This Row],[wyjazd pługu]] &gt;0,1,0)</f>
        <v>0</v>
      </c>
    </row>
    <row r="2180" spans="1:9" x14ac:dyDescent="0.3">
      <c r="A2180" s="1">
        <v>43556.75</v>
      </c>
      <c r="B2180">
        <v>3.6</v>
      </c>
      <c r="C2180">
        <v>0</v>
      </c>
      <c r="D2180">
        <f>IF(AND(brenna6[[#This Row],[temperatura]] &gt; 0, brenna6[[#This Row],[opad]] &gt; 0),1,0)</f>
        <v>0</v>
      </c>
      <c r="E2180">
        <f>IF(brenna6[[#This Row],[czy deszcz?]] = 1,0,IF(AND(brenna6[[#This Row],[temperatura]]&lt;=0,brenna6[[#This Row],[opad]]&gt;0),1,0))</f>
        <v>0</v>
      </c>
      <c r="F2180">
        <f>IF(AND(brenna6[[#This Row],[czy śnieg?]] = 1,brenna6[[#This Row],[czy deszcz?]]=0),H2179+C2180,IF(brenna6[[#This Row],[czy deszcz?]]=1,0,H2179))</f>
        <v>0</v>
      </c>
      <c r="G2180" s="4">
        <f>IF(AND(F2179 &gt; 4,brenna6[[#This Row],[cm śniegu]]&gt;4),brenna6[[#This Row],[cm śniegu]],0)</f>
        <v>0</v>
      </c>
      <c r="H2180" s="4">
        <f>brenna6[[#This Row],[cm śniegu]]-brenna6[[#This Row],[wyjazd pługu]]</f>
        <v>0</v>
      </c>
      <c r="I2180" s="4">
        <f>IF(brenna6[[#This Row],[wyjazd pługu]] &gt;0,1,0)</f>
        <v>0</v>
      </c>
    </row>
    <row r="2181" spans="1:9" x14ac:dyDescent="0.3">
      <c r="A2181" s="1">
        <v>43556.791666666664</v>
      </c>
      <c r="B2181">
        <v>2.7</v>
      </c>
      <c r="C2181">
        <v>0</v>
      </c>
      <c r="D2181">
        <f>IF(AND(brenna6[[#This Row],[temperatura]] &gt; 0, brenna6[[#This Row],[opad]] &gt; 0),1,0)</f>
        <v>0</v>
      </c>
      <c r="E2181">
        <f>IF(brenna6[[#This Row],[czy deszcz?]] = 1,0,IF(AND(brenna6[[#This Row],[temperatura]]&lt;=0,brenna6[[#This Row],[opad]]&gt;0),1,0))</f>
        <v>0</v>
      </c>
      <c r="F2181">
        <f>IF(AND(brenna6[[#This Row],[czy śnieg?]] = 1,brenna6[[#This Row],[czy deszcz?]]=0),H2180+C2181,IF(brenna6[[#This Row],[czy deszcz?]]=1,0,H2180))</f>
        <v>0</v>
      </c>
      <c r="G2181" s="4">
        <f>IF(AND(F2180 &gt; 4,brenna6[[#This Row],[cm śniegu]]&gt;4),brenna6[[#This Row],[cm śniegu]],0)</f>
        <v>0</v>
      </c>
      <c r="H2181" s="4">
        <f>brenna6[[#This Row],[cm śniegu]]-brenna6[[#This Row],[wyjazd pługu]]</f>
        <v>0</v>
      </c>
      <c r="I2181" s="4">
        <f>IF(brenna6[[#This Row],[wyjazd pługu]] &gt;0,1,0)</f>
        <v>0</v>
      </c>
    </row>
    <row r="2182" spans="1:9" x14ac:dyDescent="0.3">
      <c r="A2182" s="1">
        <v>43556.833333333336</v>
      </c>
      <c r="B2182">
        <v>2.1</v>
      </c>
      <c r="C2182">
        <v>0</v>
      </c>
      <c r="D2182">
        <f>IF(AND(brenna6[[#This Row],[temperatura]] &gt; 0, brenna6[[#This Row],[opad]] &gt; 0),1,0)</f>
        <v>0</v>
      </c>
      <c r="E2182">
        <f>IF(brenna6[[#This Row],[czy deszcz?]] = 1,0,IF(AND(brenna6[[#This Row],[temperatura]]&lt;=0,brenna6[[#This Row],[opad]]&gt;0),1,0))</f>
        <v>0</v>
      </c>
      <c r="F2182">
        <f>IF(AND(brenna6[[#This Row],[czy śnieg?]] = 1,brenna6[[#This Row],[czy deszcz?]]=0),H2181+C2182,IF(brenna6[[#This Row],[czy deszcz?]]=1,0,H2181))</f>
        <v>0</v>
      </c>
      <c r="G2182" s="4">
        <f>IF(AND(F2181 &gt; 4,brenna6[[#This Row],[cm śniegu]]&gt;4),brenna6[[#This Row],[cm śniegu]],0)</f>
        <v>0</v>
      </c>
      <c r="H2182" s="4">
        <f>brenna6[[#This Row],[cm śniegu]]-brenna6[[#This Row],[wyjazd pługu]]</f>
        <v>0</v>
      </c>
      <c r="I2182" s="4">
        <f>IF(brenna6[[#This Row],[wyjazd pługu]] &gt;0,1,0)</f>
        <v>0</v>
      </c>
    </row>
    <row r="2183" spans="1:9" x14ac:dyDescent="0.3">
      <c r="A2183" s="1">
        <v>43556.875</v>
      </c>
      <c r="B2183">
        <v>1.3</v>
      </c>
      <c r="C2183">
        <v>0</v>
      </c>
      <c r="D2183">
        <f>IF(AND(brenna6[[#This Row],[temperatura]] &gt; 0, brenna6[[#This Row],[opad]] &gt; 0),1,0)</f>
        <v>0</v>
      </c>
      <c r="E2183">
        <f>IF(brenna6[[#This Row],[czy deszcz?]] = 1,0,IF(AND(brenna6[[#This Row],[temperatura]]&lt;=0,brenna6[[#This Row],[opad]]&gt;0),1,0))</f>
        <v>0</v>
      </c>
      <c r="F2183">
        <f>IF(AND(brenna6[[#This Row],[czy śnieg?]] = 1,brenna6[[#This Row],[czy deszcz?]]=0),H2182+C2183,IF(brenna6[[#This Row],[czy deszcz?]]=1,0,H2182))</f>
        <v>0</v>
      </c>
      <c r="G2183" s="4">
        <f>IF(AND(F2182 &gt; 4,brenna6[[#This Row],[cm śniegu]]&gt;4),brenna6[[#This Row],[cm śniegu]],0)</f>
        <v>0</v>
      </c>
      <c r="H2183" s="4">
        <f>brenna6[[#This Row],[cm śniegu]]-brenna6[[#This Row],[wyjazd pługu]]</f>
        <v>0</v>
      </c>
      <c r="I2183" s="4">
        <f>IF(brenna6[[#This Row],[wyjazd pługu]] &gt;0,1,0)</f>
        <v>0</v>
      </c>
    </row>
    <row r="2184" spans="1:9" x14ac:dyDescent="0.3">
      <c r="A2184" s="1">
        <v>43556.916666666664</v>
      </c>
      <c r="B2184">
        <v>0.9</v>
      </c>
      <c r="C2184">
        <v>0</v>
      </c>
      <c r="D2184">
        <f>IF(AND(brenna6[[#This Row],[temperatura]] &gt; 0, brenna6[[#This Row],[opad]] &gt; 0),1,0)</f>
        <v>0</v>
      </c>
      <c r="E2184">
        <f>IF(brenna6[[#This Row],[czy deszcz?]] = 1,0,IF(AND(brenna6[[#This Row],[temperatura]]&lt;=0,brenna6[[#This Row],[opad]]&gt;0),1,0))</f>
        <v>0</v>
      </c>
      <c r="F2184">
        <f>IF(AND(brenna6[[#This Row],[czy śnieg?]] = 1,brenna6[[#This Row],[czy deszcz?]]=0),H2183+C2184,IF(brenna6[[#This Row],[czy deszcz?]]=1,0,H2183))</f>
        <v>0</v>
      </c>
      <c r="G2184" s="4">
        <f>IF(AND(F2183 &gt; 4,brenna6[[#This Row],[cm śniegu]]&gt;4),brenna6[[#This Row],[cm śniegu]],0)</f>
        <v>0</v>
      </c>
      <c r="H2184" s="4">
        <f>brenna6[[#This Row],[cm śniegu]]-brenna6[[#This Row],[wyjazd pługu]]</f>
        <v>0</v>
      </c>
      <c r="I2184" s="4">
        <f>IF(brenna6[[#This Row],[wyjazd pługu]] &gt;0,1,0)</f>
        <v>0</v>
      </c>
    </row>
    <row r="2185" spans="1:9" x14ac:dyDescent="0.3">
      <c r="A2185" s="1">
        <v>43556.958333333336</v>
      </c>
      <c r="B2185">
        <v>0.4</v>
      </c>
      <c r="C2185">
        <v>0</v>
      </c>
      <c r="D2185">
        <f>IF(AND(brenna6[[#This Row],[temperatura]] &gt; 0, brenna6[[#This Row],[opad]] &gt; 0),1,0)</f>
        <v>0</v>
      </c>
      <c r="E2185">
        <f>IF(brenna6[[#This Row],[czy deszcz?]] = 1,0,IF(AND(brenna6[[#This Row],[temperatura]]&lt;=0,brenna6[[#This Row],[opad]]&gt;0),1,0))</f>
        <v>0</v>
      </c>
      <c r="F2185">
        <f>IF(AND(brenna6[[#This Row],[czy śnieg?]] = 1,brenna6[[#This Row],[czy deszcz?]]=0),H2184+C2185,IF(brenna6[[#This Row],[czy deszcz?]]=1,0,H2184))</f>
        <v>0</v>
      </c>
      <c r="G2185" s="4">
        <f>IF(AND(F2184 &gt; 4,brenna6[[#This Row],[cm śniegu]]&gt;4),brenna6[[#This Row],[cm śniegu]],0)</f>
        <v>0</v>
      </c>
      <c r="H2185" s="4">
        <f>brenna6[[#This Row],[cm śniegu]]-brenna6[[#This Row],[wyjazd pługu]]</f>
        <v>0</v>
      </c>
      <c r="I2185" s="4">
        <f>IF(brenna6[[#This Row],[wyjazd pługu]] &gt;0,1,0)</f>
        <v>0</v>
      </c>
    </row>
    <row r="2186" spans="1:9" x14ac:dyDescent="0.3">
      <c r="A2186" s="1">
        <v>43557</v>
      </c>
      <c r="B2186">
        <v>-0.2</v>
      </c>
      <c r="C2186">
        <v>0</v>
      </c>
      <c r="D2186">
        <f>IF(AND(brenna6[[#This Row],[temperatura]] &gt; 0, brenna6[[#This Row],[opad]] &gt; 0),1,0)</f>
        <v>0</v>
      </c>
      <c r="E2186">
        <f>IF(brenna6[[#This Row],[czy deszcz?]] = 1,0,IF(AND(brenna6[[#This Row],[temperatura]]&lt;=0,brenna6[[#This Row],[opad]]&gt;0),1,0))</f>
        <v>0</v>
      </c>
      <c r="F2186">
        <f>IF(AND(brenna6[[#This Row],[czy śnieg?]] = 1,brenna6[[#This Row],[czy deszcz?]]=0),H2185+C2186,IF(brenna6[[#This Row],[czy deszcz?]]=1,0,H2185))</f>
        <v>0</v>
      </c>
      <c r="G2186" s="4">
        <f>IF(AND(F2185 &gt; 4,brenna6[[#This Row],[cm śniegu]]&gt;4),brenna6[[#This Row],[cm śniegu]],0)</f>
        <v>0</v>
      </c>
      <c r="H2186" s="4">
        <f>brenna6[[#This Row],[cm śniegu]]-brenna6[[#This Row],[wyjazd pługu]]</f>
        <v>0</v>
      </c>
      <c r="I2186" s="4">
        <f>IF(brenna6[[#This Row],[wyjazd pługu]] &gt;0,1,0)</f>
        <v>0</v>
      </c>
    </row>
    <row r="2187" spans="1:9" x14ac:dyDescent="0.3">
      <c r="A2187" s="1">
        <v>43557.041666666664</v>
      </c>
      <c r="B2187">
        <v>-0.6</v>
      </c>
      <c r="C2187">
        <v>0</v>
      </c>
      <c r="D2187">
        <f>IF(AND(brenna6[[#This Row],[temperatura]] &gt; 0, brenna6[[#This Row],[opad]] &gt; 0),1,0)</f>
        <v>0</v>
      </c>
      <c r="E2187">
        <f>IF(brenna6[[#This Row],[czy deszcz?]] = 1,0,IF(AND(brenna6[[#This Row],[temperatura]]&lt;=0,brenna6[[#This Row],[opad]]&gt;0),1,0))</f>
        <v>0</v>
      </c>
      <c r="F2187">
        <f>IF(AND(brenna6[[#This Row],[czy śnieg?]] = 1,brenna6[[#This Row],[czy deszcz?]]=0),H2186+C2187,IF(brenna6[[#This Row],[czy deszcz?]]=1,0,H2186))</f>
        <v>0</v>
      </c>
      <c r="G2187" s="4">
        <f>IF(AND(F2186 &gt; 4,brenna6[[#This Row],[cm śniegu]]&gt;4),brenna6[[#This Row],[cm śniegu]],0)</f>
        <v>0</v>
      </c>
      <c r="H2187" s="4">
        <f>brenna6[[#This Row],[cm śniegu]]-brenna6[[#This Row],[wyjazd pługu]]</f>
        <v>0</v>
      </c>
      <c r="I2187" s="4">
        <f>IF(brenna6[[#This Row],[wyjazd pługu]] &gt;0,1,0)</f>
        <v>0</v>
      </c>
    </row>
    <row r="2188" spans="1:9" x14ac:dyDescent="0.3">
      <c r="A2188" s="1">
        <v>43557.083333333336</v>
      </c>
      <c r="B2188">
        <v>-1</v>
      </c>
      <c r="C2188">
        <v>0</v>
      </c>
      <c r="D2188">
        <f>IF(AND(brenna6[[#This Row],[temperatura]] &gt; 0, brenna6[[#This Row],[opad]] &gt; 0),1,0)</f>
        <v>0</v>
      </c>
      <c r="E2188">
        <f>IF(brenna6[[#This Row],[czy deszcz?]] = 1,0,IF(AND(brenna6[[#This Row],[temperatura]]&lt;=0,brenna6[[#This Row],[opad]]&gt;0),1,0))</f>
        <v>0</v>
      </c>
      <c r="F2188">
        <f>IF(AND(brenna6[[#This Row],[czy śnieg?]] = 1,brenna6[[#This Row],[czy deszcz?]]=0),H2187+C2188,IF(brenna6[[#This Row],[czy deszcz?]]=1,0,H2187))</f>
        <v>0</v>
      </c>
      <c r="G2188" s="4">
        <f>IF(AND(F2187 &gt; 4,brenna6[[#This Row],[cm śniegu]]&gt;4),brenna6[[#This Row],[cm śniegu]],0)</f>
        <v>0</v>
      </c>
      <c r="H2188" s="4">
        <f>brenna6[[#This Row],[cm śniegu]]-brenna6[[#This Row],[wyjazd pługu]]</f>
        <v>0</v>
      </c>
      <c r="I2188" s="4">
        <f>IF(brenna6[[#This Row],[wyjazd pługu]] &gt;0,1,0)</f>
        <v>0</v>
      </c>
    </row>
    <row r="2189" spans="1:9" x14ac:dyDescent="0.3">
      <c r="A2189" s="1">
        <v>43557.125</v>
      </c>
      <c r="B2189">
        <v>-1.3</v>
      </c>
      <c r="C2189">
        <v>0</v>
      </c>
      <c r="D2189">
        <f>IF(AND(brenna6[[#This Row],[temperatura]] &gt; 0, brenna6[[#This Row],[opad]] &gt; 0),1,0)</f>
        <v>0</v>
      </c>
      <c r="E2189">
        <f>IF(brenna6[[#This Row],[czy deszcz?]] = 1,0,IF(AND(brenna6[[#This Row],[temperatura]]&lt;=0,brenna6[[#This Row],[opad]]&gt;0),1,0))</f>
        <v>0</v>
      </c>
      <c r="F2189">
        <f>IF(AND(brenna6[[#This Row],[czy śnieg?]] = 1,brenna6[[#This Row],[czy deszcz?]]=0),H2188+C2189,IF(brenna6[[#This Row],[czy deszcz?]]=1,0,H2188))</f>
        <v>0</v>
      </c>
      <c r="G2189" s="4">
        <f>IF(AND(F2188 &gt; 4,brenna6[[#This Row],[cm śniegu]]&gt;4),brenna6[[#This Row],[cm śniegu]],0)</f>
        <v>0</v>
      </c>
      <c r="H2189" s="4">
        <f>brenna6[[#This Row],[cm śniegu]]-brenna6[[#This Row],[wyjazd pługu]]</f>
        <v>0</v>
      </c>
      <c r="I2189" s="4">
        <f>IF(brenna6[[#This Row],[wyjazd pługu]] &gt;0,1,0)</f>
        <v>0</v>
      </c>
    </row>
    <row r="2190" spans="1:9" x14ac:dyDescent="0.3">
      <c r="A2190" s="1">
        <v>43557.166666666664</v>
      </c>
      <c r="B2190">
        <v>-1</v>
      </c>
      <c r="C2190">
        <v>0</v>
      </c>
      <c r="D2190">
        <f>IF(AND(brenna6[[#This Row],[temperatura]] &gt; 0, brenna6[[#This Row],[opad]] &gt; 0),1,0)</f>
        <v>0</v>
      </c>
      <c r="E2190">
        <f>IF(brenna6[[#This Row],[czy deszcz?]] = 1,0,IF(AND(brenna6[[#This Row],[temperatura]]&lt;=0,brenna6[[#This Row],[opad]]&gt;0),1,0))</f>
        <v>0</v>
      </c>
      <c r="F2190">
        <f>IF(AND(brenna6[[#This Row],[czy śnieg?]] = 1,brenna6[[#This Row],[czy deszcz?]]=0),H2189+C2190,IF(brenna6[[#This Row],[czy deszcz?]]=1,0,H2189))</f>
        <v>0</v>
      </c>
      <c r="G2190" s="4">
        <f>IF(AND(F2189 &gt; 4,brenna6[[#This Row],[cm śniegu]]&gt;4),brenna6[[#This Row],[cm śniegu]],0)</f>
        <v>0</v>
      </c>
      <c r="H2190" s="4">
        <f>brenna6[[#This Row],[cm śniegu]]-brenna6[[#This Row],[wyjazd pługu]]</f>
        <v>0</v>
      </c>
      <c r="I2190" s="4">
        <f>IF(brenna6[[#This Row],[wyjazd pługu]] &gt;0,1,0)</f>
        <v>0</v>
      </c>
    </row>
    <row r="2191" spans="1:9" x14ac:dyDescent="0.3">
      <c r="A2191" s="1">
        <v>43557.208333333336</v>
      </c>
      <c r="B2191">
        <v>1.4</v>
      </c>
      <c r="C2191">
        <v>0</v>
      </c>
      <c r="D2191">
        <f>IF(AND(brenna6[[#This Row],[temperatura]] &gt; 0, brenna6[[#This Row],[opad]] &gt; 0),1,0)</f>
        <v>0</v>
      </c>
      <c r="E2191">
        <f>IF(brenna6[[#This Row],[czy deszcz?]] = 1,0,IF(AND(brenna6[[#This Row],[temperatura]]&lt;=0,brenna6[[#This Row],[opad]]&gt;0),1,0))</f>
        <v>0</v>
      </c>
      <c r="F2191">
        <f>IF(AND(brenna6[[#This Row],[czy śnieg?]] = 1,brenna6[[#This Row],[czy deszcz?]]=0),H2190+C2191,IF(brenna6[[#This Row],[czy deszcz?]]=1,0,H2190))</f>
        <v>0</v>
      </c>
      <c r="G2191" s="4">
        <f>IF(AND(F2190 &gt; 4,brenna6[[#This Row],[cm śniegu]]&gt;4),brenna6[[#This Row],[cm śniegu]],0)</f>
        <v>0</v>
      </c>
      <c r="H2191" s="4">
        <f>brenna6[[#This Row],[cm śniegu]]-brenna6[[#This Row],[wyjazd pługu]]</f>
        <v>0</v>
      </c>
      <c r="I2191" s="4">
        <f>IF(brenna6[[#This Row],[wyjazd pługu]] &gt;0,1,0)</f>
        <v>0</v>
      </c>
    </row>
    <row r="2192" spans="1:9" x14ac:dyDescent="0.3">
      <c r="A2192" s="1">
        <v>43557.25</v>
      </c>
      <c r="B2192">
        <v>5.0999999999999996</v>
      </c>
      <c r="C2192">
        <v>0</v>
      </c>
      <c r="D2192">
        <f>IF(AND(brenna6[[#This Row],[temperatura]] &gt; 0, brenna6[[#This Row],[opad]] &gt; 0),1,0)</f>
        <v>0</v>
      </c>
      <c r="E2192">
        <f>IF(brenna6[[#This Row],[czy deszcz?]] = 1,0,IF(AND(brenna6[[#This Row],[temperatura]]&lt;=0,brenna6[[#This Row],[opad]]&gt;0),1,0))</f>
        <v>0</v>
      </c>
      <c r="F2192">
        <f>IF(AND(brenna6[[#This Row],[czy śnieg?]] = 1,brenna6[[#This Row],[czy deszcz?]]=0),H2191+C2192,IF(brenna6[[#This Row],[czy deszcz?]]=1,0,H2191))</f>
        <v>0</v>
      </c>
      <c r="G2192" s="4">
        <f>IF(AND(F2191 &gt; 4,brenna6[[#This Row],[cm śniegu]]&gt;4),brenna6[[#This Row],[cm śniegu]],0)</f>
        <v>0</v>
      </c>
      <c r="H2192" s="4">
        <f>brenna6[[#This Row],[cm śniegu]]-brenna6[[#This Row],[wyjazd pługu]]</f>
        <v>0</v>
      </c>
      <c r="I2192" s="4">
        <f>IF(brenna6[[#This Row],[wyjazd pługu]] &gt;0,1,0)</f>
        <v>0</v>
      </c>
    </row>
    <row r="2193" spans="1:9" x14ac:dyDescent="0.3">
      <c r="A2193" s="1">
        <v>43557.291666666664</v>
      </c>
      <c r="B2193">
        <v>7.1</v>
      </c>
      <c r="C2193">
        <v>0</v>
      </c>
      <c r="D2193">
        <f>IF(AND(brenna6[[#This Row],[temperatura]] &gt; 0, brenna6[[#This Row],[opad]] &gt; 0),1,0)</f>
        <v>0</v>
      </c>
      <c r="E2193">
        <f>IF(brenna6[[#This Row],[czy deszcz?]] = 1,0,IF(AND(brenna6[[#This Row],[temperatura]]&lt;=0,brenna6[[#This Row],[opad]]&gt;0),1,0))</f>
        <v>0</v>
      </c>
      <c r="F2193">
        <f>IF(AND(brenna6[[#This Row],[czy śnieg?]] = 1,brenna6[[#This Row],[czy deszcz?]]=0),H2192+C2193,IF(brenna6[[#This Row],[czy deszcz?]]=1,0,H2192))</f>
        <v>0</v>
      </c>
      <c r="G2193" s="4">
        <f>IF(AND(F2192 &gt; 4,brenna6[[#This Row],[cm śniegu]]&gt;4),brenna6[[#This Row],[cm śniegu]],0)</f>
        <v>0</v>
      </c>
      <c r="H2193" s="4">
        <f>brenna6[[#This Row],[cm śniegu]]-brenna6[[#This Row],[wyjazd pługu]]</f>
        <v>0</v>
      </c>
      <c r="I2193" s="4">
        <f>IF(brenna6[[#This Row],[wyjazd pługu]] &gt;0,1,0)</f>
        <v>0</v>
      </c>
    </row>
    <row r="2194" spans="1:9" x14ac:dyDescent="0.3">
      <c r="A2194" s="1">
        <v>43557.333333333336</v>
      </c>
      <c r="B2194">
        <v>9.1999999999999993</v>
      </c>
      <c r="C2194">
        <v>0</v>
      </c>
      <c r="D2194">
        <f>IF(AND(brenna6[[#This Row],[temperatura]] &gt; 0, brenna6[[#This Row],[opad]] &gt; 0),1,0)</f>
        <v>0</v>
      </c>
      <c r="E2194">
        <f>IF(brenna6[[#This Row],[czy deszcz?]] = 1,0,IF(AND(brenna6[[#This Row],[temperatura]]&lt;=0,brenna6[[#This Row],[opad]]&gt;0),1,0))</f>
        <v>0</v>
      </c>
      <c r="F2194">
        <f>IF(AND(brenna6[[#This Row],[czy śnieg?]] = 1,brenna6[[#This Row],[czy deszcz?]]=0),H2193+C2194,IF(brenna6[[#This Row],[czy deszcz?]]=1,0,H2193))</f>
        <v>0</v>
      </c>
      <c r="G2194" s="4">
        <f>IF(AND(F2193 &gt; 4,brenna6[[#This Row],[cm śniegu]]&gt;4),brenna6[[#This Row],[cm śniegu]],0)</f>
        <v>0</v>
      </c>
      <c r="H2194" s="4">
        <f>brenna6[[#This Row],[cm śniegu]]-brenna6[[#This Row],[wyjazd pługu]]</f>
        <v>0</v>
      </c>
      <c r="I2194" s="4">
        <f>IF(brenna6[[#This Row],[wyjazd pługu]] &gt;0,1,0)</f>
        <v>0</v>
      </c>
    </row>
    <row r="2195" spans="1:9" x14ac:dyDescent="0.3">
      <c r="A2195" s="1">
        <v>43557.375</v>
      </c>
      <c r="B2195">
        <v>9.6999999999999993</v>
      </c>
      <c r="C2195">
        <v>0</v>
      </c>
      <c r="D2195">
        <f>IF(AND(brenna6[[#This Row],[temperatura]] &gt; 0, brenna6[[#This Row],[opad]] &gt; 0),1,0)</f>
        <v>0</v>
      </c>
      <c r="E2195">
        <f>IF(brenna6[[#This Row],[czy deszcz?]] = 1,0,IF(AND(brenna6[[#This Row],[temperatura]]&lt;=0,brenna6[[#This Row],[opad]]&gt;0),1,0))</f>
        <v>0</v>
      </c>
      <c r="F2195">
        <f>IF(AND(brenna6[[#This Row],[czy śnieg?]] = 1,brenna6[[#This Row],[czy deszcz?]]=0),H2194+C2195,IF(brenna6[[#This Row],[czy deszcz?]]=1,0,H2194))</f>
        <v>0</v>
      </c>
      <c r="G2195" s="4">
        <f>IF(AND(F2194 &gt; 4,brenna6[[#This Row],[cm śniegu]]&gt;4),brenna6[[#This Row],[cm śniegu]],0)</f>
        <v>0</v>
      </c>
      <c r="H2195" s="4">
        <f>brenna6[[#This Row],[cm śniegu]]-brenna6[[#This Row],[wyjazd pługu]]</f>
        <v>0</v>
      </c>
      <c r="I2195" s="4">
        <f>IF(brenna6[[#This Row],[wyjazd pługu]] &gt;0,1,0)</f>
        <v>0</v>
      </c>
    </row>
    <row r="2196" spans="1:9" x14ac:dyDescent="0.3">
      <c r="A2196" s="1">
        <v>43557.416666666664</v>
      </c>
      <c r="B2196">
        <v>9.6</v>
      </c>
      <c r="C2196">
        <v>0</v>
      </c>
      <c r="D2196">
        <f>IF(AND(brenna6[[#This Row],[temperatura]] &gt; 0, brenna6[[#This Row],[opad]] &gt; 0),1,0)</f>
        <v>0</v>
      </c>
      <c r="E2196">
        <f>IF(brenna6[[#This Row],[czy deszcz?]] = 1,0,IF(AND(brenna6[[#This Row],[temperatura]]&lt;=0,brenna6[[#This Row],[opad]]&gt;0),1,0))</f>
        <v>0</v>
      </c>
      <c r="F2196">
        <f>IF(AND(brenna6[[#This Row],[czy śnieg?]] = 1,brenna6[[#This Row],[czy deszcz?]]=0),H2195+C2196,IF(brenna6[[#This Row],[czy deszcz?]]=1,0,H2195))</f>
        <v>0</v>
      </c>
      <c r="G2196" s="4">
        <f>IF(AND(F2195 &gt; 4,brenna6[[#This Row],[cm śniegu]]&gt;4),brenna6[[#This Row],[cm śniegu]],0)</f>
        <v>0</v>
      </c>
      <c r="H2196" s="4">
        <f>brenna6[[#This Row],[cm śniegu]]-brenna6[[#This Row],[wyjazd pługu]]</f>
        <v>0</v>
      </c>
      <c r="I2196" s="4">
        <f>IF(brenna6[[#This Row],[wyjazd pługu]] &gt;0,1,0)</f>
        <v>0</v>
      </c>
    </row>
    <row r="2197" spans="1:9" x14ac:dyDescent="0.3">
      <c r="A2197" s="1">
        <v>43557.458333333336</v>
      </c>
      <c r="B2197">
        <v>10.3</v>
      </c>
      <c r="C2197">
        <v>0</v>
      </c>
      <c r="D2197">
        <f>IF(AND(brenna6[[#This Row],[temperatura]] &gt; 0, brenna6[[#This Row],[opad]] &gt; 0),1,0)</f>
        <v>0</v>
      </c>
      <c r="E2197">
        <f>IF(brenna6[[#This Row],[czy deszcz?]] = 1,0,IF(AND(brenna6[[#This Row],[temperatura]]&lt;=0,brenna6[[#This Row],[opad]]&gt;0),1,0))</f>
        <v>0</v>
      </c>
      <c r="F2197">
        <f>IF(AND(brenna6[[#This Row],[czy śnieg?]] = 1,brenna6[[#This Row],[czy deszcz?]]=0),H2196+C2197,IF(brenna6[[#This Row],[czy deszcz?]]=1,0,H2196))</f>
        <v>0</v>
      </c>
      <c r="G2197" s="4">
        <f>IF(AND(F2196 &gt; 4,brenna6[[#This Row],[cm śniegu]]&gt;4),brenna6[[#This Row],[cm śniegu]],0)</f>
        <v>0</v>
      </c>
      <c r="H2197" s="4">
        <f>brenna6[[#This Row],[cm śniegu]]-brenna6[[#This Row],[wyjazd pługu]]</f>
        <v>0</v>
      </c>
      <c r="I2197" s="4">
        <f>IF(brenna6[[#This Row],[wyjazd pługu]] &gt;0,1,0)</f>
        <v>0</v>
      </c>
    </row>
    <row r="2198" spans="1:9" x14ac:dyDescent="0.3">
      <c r="A2198" s="1">
        <v>43557.5</v>
      </c>
      <c r="B2198">
        <v>11</v>
      </c>
      <c r="C2198">
        <v>0</v>
      </c>
      <c r="D2198">
        <f>IF(AND(brenna6[[#This Row],[temperatura]] &gt; 0, brenna6[[#This Row],[opad]] &gt; 0),1,0)</f>
        <v>0</v>
      </c>
      <c r="E2198">
        <f>IF(brenna6[[#This Row],[czy deszcz?]] = 1,0,IF(AND(brenna6[[#This Row],[temperatura]]&lt;=0,brenna6[[#This Row],[opad]]&gt;0),1,0))</f>
        <v>0</v>
      </c>
      <c r="F2198">
        <f>IF(AND(brenna6[[#This Row],[czy śnieg?]] = 1,brenna6[[#This Row],[czy deszcz?]]=0),H2197+C2198,IF(brenna6[[#This Row],[czy deszcz?]]=1,0,H2197))</f>
        <v>0</v>
      </c>
      <c r="G2198" s="4">
        <f>IF(AND(F2197 &gt; 4,brenna6[[#This Row],[cm śniegu]]&gt;4),brenna6[[#This Row],[cm śniegu]],0)</f>
        <v>0</v>
      </c>
      <c r="H2198" s="4">
        <f>brenna6[[#This Row],[cm śniegu]]-brenna6[[#This Row],[wyjazd pługu]]</f>
        <v>0</v>
      </c>
      <c r="I2198" s="4">
        <f>IF(brenna6[[#This Row],[wyjazd pługu]] &gt;0,1,0)</f>
        <v>0</v>
      </c>
    </row>
    <row r="2199" spans="1:9" x14ac:dyDescent="0.3">
      <c r="A2199" s="1">
        <v>43557.541666666664</v>
      </c>
      <c r="B2199">
        <v>12.4</v>
      </c>
      <c r="C2199">
        <v>0</v>
      </c>
      <c r="D2199">
        <f>IF(AND(brenna6[[#This Row],[temperatura]] &gt; 0, brenna6[[#This Row],[opad]] &gt; 0),1,0)</f>
        <v>0</v>
      </c>
      <c r="E2199">
        <f>IF(brenna6[[#This Row],[czy deszcz?]] = 1,0,IF(AND(brenna6[[#This Row],[temperatura]]&lt;=0,brenna6[[#This Row],[opad]]&gt;0),1,0))</f>
        <v>0</v>
      </c>
      <c r="F2199">
        <f>IF(AND(brenna6[[#This Row],[czy śnieg?]] = 1,brenna6[[#This Row],[czy deszcz?]]=0),H2198+C2199,IF(brenna6[[#This Row],[czy deszcz?]]=1,0,H2198))</f>
        <v>0</v>
      </c>
      <c r="G2199" s="4">
        <f>IF(AND(F2198 &gt; 4,brenna6[[#This Row],[cm śniegu]]&gt;4),brenna6[[#This Row],[cm śniegu]],0)</f>
        <v>0</v>
      </c>
      <c r="H2199" s="4">
        <f>brenna6[[#This Row],[cm śniegu]]-brenna6[[#This Row],[wyjazd pługu]]</f>
        <v>0</v>
      </c>
      <c r="I2199" s="4">
        <f>IF(brenna6[[#This Row],[wyjazd pługu]] &gt;0,1,0)</f>
        <v>0</v>
      </c>
    </row>
    <row r="2200" spans="1:9" x14ac:dyDescent="0.3">
      <c r="A2200" s="1">
        <v>43557.583333333336</v>
      </c>
      <c r="B2200">
        <v>12.5</v>
      </c>
      <c r="C2200">
        <v>0</v>
      </c>
      <c r="D2200">
        <f>IF(AND(brenna6[[#This Row],[temperatura]] &gt; 0, brenna6[[#This Row],[opad]] &gt; 0),1,0)</f>
        <v>0</v>
      </c>
      <c r="E2200">
        <f>IF(brenna6[[#This Row],[czy deszcz?]] = 1,0,IF(AND(brenna6[[#This Row],[temperatura]]&lt;=0,brenna6[[#This Row],[opad]]&gt;0),1,0))</f>
        <v>0</v>
      </c>
      <c r="F2200">
        <f>IF(AND(brenna6[[#This Row],[czy śnieg?]] = 1,brenna6[[#This Row],[czy deszcz?]]=0),H2199+C2200,IF(brenna6[[#This Row],[czy deszcz?]]=1,0,H2199))</f>
        <v>0</v>
      </c>
      <c r="G2200" s="4">
        <f>IF(AND(F2199 &gt; 4,brenna6[[#This Row],[cm śniegu]]&gt;4),brenna6[[#This Row],[cm śniegu]],0)</f>
        <v>0</v>
      </c>
      <c r="H2200" s="4">
        <f>brenna6[[#This Row],[cm śniegu]]-brenna6[[#This Row],[wyjazd pługu]]</f>
        <v>0</v>
      </c>
      <c r="I2200" s="4">
        <f>IF(brenna6[[#This Row],[wyjazd pługu]] &gt;0,1,0)</f>
        <v>0</v>
      </c>
    </row>
    <row r="2201" spans="1:9" x14ac:dyDescent="0.3">
      <c r="A2201" s="1">
        <v>43557.625</v>
      </c>
      <c r="B2201">
        <v>13.4</v>
      </c>
      <c r="C2201">
        <v>0</v>
      </c>
      <c r="D2201">
        <f>IF(AND(brenna6[[#This Row],[temperatura]] &gt; 0, brenna6[[#This Row],[opad]] &gt; 0),1,0)</f>
        <v>0</v>
      </c>
      <c r="E2201">
        <f>IF(brenna6[[#This Row],[czy deszcz?]] = 1,0,IF(AND(brenna6[[#This Row],[temperatura]]&lt;=0,brenna6[[#This Row],[opad]]&gt;0),1,0))</f>
        <v>0</v>
      </c>
      <c r="F2201">
        <f>IF(AND(brenna6[[#This Row],[czy śnieg?]] = 1,brenna6[[#This Row],[czy deszcz?]]=0),H2200+C2201,IF(brenna6[[#This Row],[czy deszcz?]]=1,0,H2200))</f>
        <v>0</v>
      </c>
      <c r="G2201" s="4">
        <f>IF(AND(F2200 &gt; 4,brenna6[[#This Row],[cm śniegu]]&gt;4),brenna6[[#This Row],[cm śniegu]],0)</f>
        <v>0</v>
      </c>
      <c r="H2201" s="4">
        <f>brenna6[[#This Row],[cm śniegu]]-brenna6[[#This Row],[wyjazd pługu]]</f>
        <v>0</v>
      </c>
      <c r="I2201" s="4">
        <f>IF(brenna6[[#This Row],[wyjazd pługu]] &gt;0,1,0)</f>
        <v>0</v>
      </c>
    </row>
    <row r="2202" spans="1:9" x14ac:dyDescent="0.3">
      <c r="A2202" s="1">
        <v>43557.666666666664</v>
      </c>
      <c r="B2202">
        <v>13.5</v>
      </c>
      <c r="C2202">
        <v>0</v>
      </c>
      <c r="D2202">
        <f>IF(AND(brenna6[[#This Row],[temperatura]] &gt; 0, brenna6[[#This Row],[opad]] &gt; 0),1,0)</f>
        <v>0</v>
      </c>
      <c r="E2202">
        <f>IF(brenna6[[#This Row],[czy deszcz?]] = 1,0,IF(AND(brenna6[[#This Row],[temperatura]]&lt;=0,brenna6[[#This Row],[opad]]&gt;0),1,0))</f>
        <v>0</v>
      </c>
      <c r="F2202">
        <f>IF(AND(brenna6[[#This Row],[czy śnieg?]] = 1,brenna6[[#This Row],[czy deszcz?]]=0),H2201+C2202,IF(brenna6[[#This Row],[czy deszcz?]]=1,0,H2201))</f>
        <v>0</v>
      </c>
      <c r="G2202" s="4">
        <f>IF(AND(F2201 &gt; 4,brenna6[[#This Row],[cm śniegu]]&gt;4),brenna6[[#This Row],[cm śniegu]],0)</f>
        <v>0</v>
      </c>
      <c r="H2202" s="4">
        <f>brenna6[[#This Row],[cm śniegu]]-brenna6[[#This Row],[wyjazd pługu]]</f>
        <v>0</v>
      </c>
      <c r="I2202" s="4">
        <f>IF(brenna6[[#This Row],[wyjazd pługu]] &gt;0,1,0)</f>
        <v>0</v>
      </c>
    </row>
    <row r="2203" spans="1:9" x14ac:dyDescent="0.3">
      <c r="A2203" s="1">
        <v>43557.708333333336</v>
      </c>
      <c r="B2203">
        <v>12.1</v>
      </c>
      <c r="C2203">
        <v>0</v>
      </c>
      <c r="D2203">
        <f>IF(AND(brenna6[[#This Row],[temperatura]] &gt; 0, brenna6[[#This Row],[opad]] &gt; 0),1,0)</f>
        <v>0</v>
      </c>
      <c r="E2203">
        <f>IF(brenna6[[#This Row],[czy deszcz?]] = 1,0,IF(AND(brenna6[[#This Row],[temperatura]]&lt;=0,brenna6[[#This Row],[opad]]&gt;0),1,0))</f>
        <v>0</v>
      </c>
      <c r="F2203">
        <f>IF(AND(brenna6[[#This Row],[czy śnieg?]] = 1,brenna6[[#This Row],[czy deszcz?]]=0),H2202+C2203,IF(brenna6[[#This Row],[czy deszcz?]]=1,0,H2202))</f>
        <v>0</v>
      </c>
      <c r="G2203" s="4">
        <f>IF(AND(F2202 &gt; 4,brenna6[[#This Row],[cm śniegu]]&gt;4),brenna6[[#This Row],[cm śniegu]],0)</f>
        <v>0</v>
      </c>
      <c r="H2203" s="4">
        <f>brenna6[[#This Row],[cm śniegu]]-brenna6[[#This Row],[wyjazd pługu]]</f>
        <v>0</v>
      </c>
      <c r="I2203" s="4">
        <f>IF(brenna6[[#This Row],[wyjazd pługu]] &gt;0,1,0)</f>
        <v>0</v>
      </c>
    </row>
    <row r="2204" spans="1:9" x14ac:dyDescent="0.3">
      <c r="A2204" s="1">
        <v>43557.75</v>
      </c>
      <c r="B2204">
        <v>10</v>
      </c>
      <c r="C2204">
        <v>0</v>
      </c>
      <c r="D2204">
        <f>IF(AND(brenna6[[#This Row],[temperatura]] &gt; 0, brenna6[[#This Row],[opad]] &gt; 0),1,0)</f>
        <v>0</v>
      </c>
      <c r="E2204">
        <f>IF(brenna6[[#This Row],[czy deszcz?]] = 1,0,IF(AND(brenna6[[#This Row],[temperatura]]&lt;=0,brenna6[[#This Row],[opad]]&gt;0),1,0))</f>
        <v>0</v>
      </c>
      <c r="F2204">
        <f>IF(AND(brenna6[[#This Row],[czy śnieg?]] = 1,brenna6[[#This Row],[czy deszcz?]]=0),H2203+C2204,IF(brenna6[[#This Row],[czy deszcz?]]=1,0,H2203))</f>
        <v>0</v>
      </c>
      <c r="G2204" s="4">
        <f>IF(AND(F2203 &gt; 4,brenna6[[#This Row],[cm śniegu]]&gt;4),brenna6[[#This Row],[cm śniegu]],0)</f>
        <v>0</v>
      </c>
      <c r="H2204" s="4">
        <f>brenna6[[#This Row],[cm śniegu]]-brenna6[[#This Row],[wyjazd pługu]]</f>
        <v>0</v>
      </c>
      <c r="I2204" s="4">
        <f>IF(brenna6[[#This Row],[wyjazd pługu]] &gt;0,1,0)</f>
        <v>0</v>
      </c>
    </row>
    <row r="2205" spans="1:9" x14ac:dyDescent="0.3">
      <c r="A2205" s="1">
        <v>43557.791666666664</v>
      </c>
      <c r="B2205">
        <v>9.8000000000000007</v>
      </c>
      <c r="C2205">
        <v>0</v>
      </c>
      <c r="D2205">
        <f>IF(AND(brenna6[[#This Row],[temperatura]] &gt; 0, brenna6[[#This Row],[opad]] &gt; 0),1,0)</f>
        <v>0</v>
      </c>
      <c r="E2205">
        <f>IF(brenna6[[#This Row],[czy deszcz?]] = 1,0,IF(AND(brenna6[[#This Row],[temperatura]]&lt;=0,brenna6[[#This Row],[opad]]&gt;0),1,0))</f>
        <v>0</v>
      </c>
      <c r="F2205">
        <f>IF(AND(brenna6[[#This Row],[czy śnieg?]] = 1,brenna6[[#This Row],[czy deszcz?]]=0),H2204+C2205,IF(brenna6[[#This Row],[czy deszcz?]]=1,0,H2204))</f>
        <v>0</v>
      </c>
      <c r="G2205" s="4">
        <f>IF(AND(F2204 &gt; 4,brenna6[[#This Row],[cm śniegu]]&gt;4),brenna6[[#This Row],[cm śniegu]],0)</f>
        <v>0</v>
      </c>
      <c r="H2205" s="4">
        <f>brenna6[[#This Row],[cm śniegu]]-brenna6[[#This Row],[wyjazd pługu]]</f>
        <v>0</v>
      </c>
      <c r="I2205" s="4">
        <f>IF(brenna6[[#This Row],[wyjazd pługu]] &gt;0,1,0)</f>
        <v>0</v>
      </c>
    </row>
    <row r="2206" spans="1:9" x14ac:dyDescent="0.3">
      <c r="A2206" s="1">
        <v>43557.833333333336</v>
      </c>
      <c r="B2206">
        <v>9.4</v>
      </c>
      <c r="C2206">
        <v>0</v>
      </c>
      <c r="D2206">
        <f>IF(AND(brenna6[[#This Row],[temperatura]] &gt; 0, brenna6[[#This Row],[opad]] &gt; 0),1,0)</f>
        <v>0</v>
      </c>
      <c r="E2206">
        <f>IF(brenna6[[#This Row],[czy deszcz?]] = 1,0,IF(AND(brenna6[[#This Row],[temperatura]]&lt;=0,brenna6[[#This Row],[opad]]&gt;0),1,0))</f>
        <v>0</v>
      </c>
      <c r="F2206">
        <f>IF(AND(brenna6[[#This Row],[czy śnieg?]] = 1,brenna6[[#This Row],[czy deszcz?]]=0),H2205+C2206,IF(brenna6[[#This Row],[czy deszcz?]]=1,0,H2205))</f>
        <v>0</v>
      </c>
      <c r="G2206" s="4">
        <f>IF(AND(F2205 &gt; 4,brenna6[[#This Row],[cm śniegu]]&gt;4),brenna6[[#This Row],[cm śniegu]],0)</f>
        <v>0</v>
      </c>
      <c r="H2206" s="4">
        <f>brenna6[[#This Row],[cm śniegu]]-brenna6[[#This Row],[wyjazd pługu]]</f>
        <v>0</v>
      </c>
      <c r="I2206" s="4">
        <f>IF(brenna6[[#This Row],[wyjazd pługu]] &gt;0,1,0)</f>
        <v>0</v>
      </c>
    </row>
    <row r="2207" spans="1:9" x14ac:dyDescent="0.3">
      <c r="A2207" s="1">
        <v>43557.875</v>
      </c>
      <c r="B2207">
        <v>8.9</v>
      </c>
      <c r="C2207">
        <v>0</v>
      </c>
      <c r="D2207">
        <f>IF(AND(brenna6[[#This Row],[temperatura]] &gt; 0, brenna6[[#This Row],[opad]] &gt; 0),1,0)</f>
        <v>0</v>
      </c>
      <c r="E2207">
        <f>IF(brenna6[[#This Row],[czy deszcz?]] = 1,0,IF(AND(brenna6[[#This Row],[temperatura]]&lt;=0,brenna6[[#This Row],[opad]]&gt;0),1,0))</f>
        <v>0</v>
      </c>
      <c r="F2207">
        <f>IF(AND(brenna6[[#This Row],[czy śnieg?]] = 1,brenna6[[#This Row],[czy deszcz?]]=0),H2206+C2207,IF(brenna6[[#This Row],[czy deszcz?]]=1,0,H2206))</f>
        <v>0</v>
      </c>
      <c r="G2207" s="4">
        <f>IF(AND(F2206 &gt; 4,brenna6[[#This Row],[cm śniegu]]&gt;4),brenna6[[#This Row],[cm śniegu]],0)</f>
        <v>0</v>
      </c>
      <c r="H2207" s="4">
        <f>brenna6[[#This Row],[cm śniegu]]-brenna6[[#This Row],[wyjazd pługu]]</f>
        <v>0</v>
      </c>
      <c r="I2207" s="4">
        <f>IF(brenna6[[#This Row],[wyjazd pługu]] &gt;0,1,0)</f>
        <v>0</v>
      </c>
    </row>
    <row r="2208" spans="1:9" x14ac:dyDescent="0.3">
      <c r="A2208" s="1">
        <v>43557.916666666664</v>
      </c>
      <c r="B2208">
        <v>8.9</v>
      </c>
      <c r="C2208">
        <v>0</v>
      </c>
      <c r="D2208">
        <f>IF(AND(brenna6[[#This Row],[temperatura]] &gt; 0, brenna6[[#This Row],[opad]] &gt; 0),1,0)</f>
        <v>0</v>
      </c>
      <c r="E2208">
        <f>IF(brenna6[[#This Row],[czy deszcz?]] = 1,0,IF(AND(brenna6[[#This Row],[temperatura]]&lt;=0,brenna6[[#This Row],[opad]]&gt;0),1,0))</f>
        <v>0</v>
      </c>
      <c r="F2208">
        <f>IF(AND(brenna6[[#This Row],[czy śnieg?]] = 1,brenna6[[#This Row],[czy deszcz?]]=0),H2207+C2208,IF(brenna6[[#This Row],[czy deszcz?]]=1,0,H2207))</f>
        <v>0</v>
      </c>
      <c r="G2208" s="4">
        <f>IF(AND(F2207 &gt; 4,brenna6[[#This Row],[cm śniegu]]&gt;4),brenna6[[#This Row],[cm śniegu]],0)</f>
        <v>0</v>
      </c>
      <c r="H2208" s="4">
        <f>brenna6[[#This Row],[cm śniegu]]-brenna6[[#This Row],[wyjazd pługu]]</f>
        <v>0</v>
      </c>
      <c r="I2208" s="4">
        <f>IF(brenna6[[#This Row],[wyjazd pługu]] &gt;0,1,0)</f>
        <v>0</v>
      </c>
    </row>
    <row r="2209" spans="1:9" x14ac:dyDescent="0.3">
      <c r="A2209" s="1">
        <v>43557.958333333336</v>
      </c>
      <c r="B2209">
        <v>8.6</v>
      </c>
      <c r="C2209">
        <v>0</v>
      </c>
      <c r="D2209">
        <f>IF(AND(brenna6[[#This Row],[temperatura]] &gt; 0, brenna6[[#This Row],[opad]] &gt; 0),1,0)</f>
        <v>0</v>
      </c>
      <c r="E2209">
        <f>IF(brenna6[[#This Row],[czy deszcz?]] = 1,0,IF(AND(brenna6[[#This Row],[temperatura]]&lt;=0,brenna6[[#This Row],[opad]]&gt;0),1,0))</f>
        <v>0</v>
      </c>
      <c r="F2209">
        <f>IF(AND(brenna6[[#This Row],[czy śnieg?]] = 1,brenna6[[#This Row],[czy deszcz?]]=0),H2208+C2209,IF(brenna6[[#This Row],[czy deszcz?]]=1,0,H2208))</f>
        <v>0</v>
      </c>
      <c r="G2209" s="4">
        <f>IF(AND(F2208 &gt; 4,brenna6[[#This Row],[cm śniegu]]&gt;4),brenna6[[#This Row],[cm śniegu]],0)</f>
        <v>0</v>
      </c>
      <c r="H2209" s="4">
        <f>brenna6[[#This Row],[cm śniegu]]-brenna6[[#This Row],[wyjazd pługu]]</f>
        <v>0</v>
      </c>
      <c r="I2209" s="4">
        <f>IF(brenna6[[#This Row],[wyjazd pługu]] &gt;0,1,0)</f>
        <v>0</v>
      </c>
    </row>
    <row r="2210" spans="1:9" x14ac:dyDescent="0.3">
      <c r="A2210" s="1">
        <v>43558</v>
      </c>
      <c r="B2210">
        <v>7.7</v>
      </c>
      <c r="C2210">
        <v>0</v>
      </c>
      <c r="D2210">
        <f>IF(AND(brenna6[[#This Row],[temperatura]] &gt; 0, brenna6[[#This Row],[opad]] &gt; 0),1,0)</f>
        <v>0</v>
      </c>
      <c r="E2210">
        <f>IF(brenna6[[#This Row],[czy deszcz?]] = 1,0,IF(AND(brenna6[[#This Row],[temperatura]]&lt;=0,brenna6[[#This Row],[opad]]&gt;0),1,0))</f>
        <v>0</v>
      </c>
      <c r="F2210">
        <f>IF(AND(brenna6[[#This Row],[czy śnieg?]] = 1,brenna6[[#This Row],[czy deszcz?]]=0),H2209+C2210,IF(brenna6[[#This Row],[czy deszcz?]]=1,0,H2209))</f>
        <v>0</v>
      </c>
      <c r="G2210" s="4">
        <f>IF(AND(F2209 &gt; 4,brenna6[[#This Row],[cm śniegu]]&gt;4),brenna6[[#This Row],[cm śniegu]],0)</f>
        <v>0</v>
      </c>
      <c r="H2210" s="4">
        <f>brenna6[[#This Row],[cm śniegu]]-brenna6[[#This Row],[wyjazd pługu]]</f>
        <v>0</v>
      </c>
      <c r="I2210" s="4">
        <f>IF(brenna6[[#This Row],[wyjazd pługu]] &gt;0,1,0)</f>
        <v>0</v>
      </c>
    </row>
    <row r="2211" spans="1:9" x14ac:dyDescent="0.3">
      <c r="A2211" s="1">
        <v>43558.041666666664</v>
      </c>
      <c r="B2211">
        <v>7.7</v>
      </c>
      <c r="C2211">
        <v>0</v>
      </c>
      <c r="D2211">
        <f>IF(AND(brenna6[[#This Row],[temperatura]] &gt; 0, brenna6[[#This Row],[opad]] &gt; 0),1,0)</f>
        <v>0</v>
      </c>
      <c r="E2211">
        <f>IF(brenna6[[#This Row],[czy deszcz?]] = 1,0,IF(AND(brenna6[[#This Row],[temperatura]]&lt;=0,brenna6[[#This Row],[opad]]&gt;0),1,0))</f>
        <v>0</v>
      </c>
      <c r="F2211">
        <f>IF(AND(brenna6[[#This Row],[czy śnieg?]] = 1,brenna6[[#This Row],[czy deszcz?]]=0),H2210+C2211,IF(brenna6[[#This Row],[czy deszcz?]]=1,0,H2210))</f>
        <v>0</v>
      </c>
      <c r="G2211" s="4">
        <f>IF(AND(F2210 &gt; 4,brenna6[[#This Row],[cm śniegu]]&gt;4),brenna6[[#This Row],[cm śniegu]],0)</f>
        <v>0</v>
      </c>
      <c r="H2211" s="4">
        <f>brenna6[[#This Row],[cm śniegu]]-brenna6[[#This Row],[wyjazd pługu]]</f>
        <v>0</v>
      </c>
      <c r="I2211" s="4">
        <f>IF(brenna6[[#This Row],[wyjazd pługu]] &gt;0,1,0)</f>
        <v>0</v>
      </c>
    </row>
    <row r="2212" spans="1:9" x14ac:dyDescent="0.3">
      <c r="A2212" s="1">
        <v>43558.083333333336</v>
      </c>
      <c r="B2212">
        <v>8</v>
      </c>
      <c r="C2212">
        <v>0</v>
      </c>
      <c r="D2212">
        <f>IF(AND(brenna6[[#This Row],[temperatura]] &gt; 0, brenna6[[#This Row],[opad]] &gt; 0),1,0)</f>
        <v>0</v>
      </c>
      <c r="E2212">
        <f>IF(brenna6[[#This Row],[czy deszcz?]] = 1,0,IF(AND(brenna6[[#This Row],[temperatura]]&lt;=0,brenna6[[#This Row],[opad]]&gt;0),1,0))</f>
        <v>0</v>
      </c>
      <c r="F2212">
        <f>IF(AND(brenna6[[#This Row],[czy śnieg?]] = 1,brenna6[[#This Row],[czy deszcz?]]=0),H2211+C2212,IF(brenna6[[#This Row],[czy deszcz?]]=1,0,H2211))</f>
        <v>0</v>
      </c>
      <c r="G2212" s="4">
        <f>IF(AND(F2211 &gt; 4,brenna6[[#This Row],[cm śniegu]]&gt;4),brenna6[[#This Row],[cm śniegu]],0)</f>
        <v>0</v>
      </c>
      <c r="H2212" s="4">
        <f>brenna6[[#This Row],[cm śniegu]]-brenna6[[#This Row],[wyjazd pługu]]</f>
        <v>0</v>
      </c>
      <c r="I2212" s="4">
        <f>IF(brenna6[[#This Row],[wyjazd pługu]] &gt;0,1,0)</f>
        <v>0</v>
      </c>
    </row>
    <row r="2213" spans="1:9" x14ac:dyDescent="0.3">
      <c r="A2213" s="1">
        <v>43558.125</v>
      </c>
      <c r="B2213">
        <v>8.3000000000000007</v>
      </c>
      <c r="C2213">
        <v>0</v>
      </c>
      <c r="D2213">
        <f>IF(AND(brenna6[[#This Row],[temperatura]] &gt; 0, brenna6[[#This Row],[opad]] &gt; 0),1,0)</f>
        <v>0</v>
      </c>
      <c r="E2213">
        <f>IF(brenna6[[#This Row],[czy deszcz?]] = 1,0,IF(AND(brenna6[[#This Row],[temperatura]]&lt;=0,brenna6[[#This Row],[opad]]&gt;0),1,0))</f>
        <v>0</v>
      </c>
      <c r="F2213">
        <f>IF(AND(brenna6[[#This Row],[czy śnieg?]] = 1,brenna6[[#This Row],[czy deszcz?]]=0),H2212+C2213,IF(brenna6[[#This Row],[czy deszcz?]]=1,0,H2212))</f>
        <v>0</v>
      </c>
      <c r="G2213" s="4">
        <f>IF(AND(F2212 &gt; 4,brenna6[[#This Row],[cm śniegu]]&gt;4),brenna6[[#This Row],[cm śniegu]],0)</f>
        <v>0</v>
      </c>
      <c r="H2213" s="4">
        <f>brenna6[[#This Row],[cm śniegu]]-brenna6[[#This Row],[wyjazd pługu]]</f>
        <v>0</v>
      </c>
      <c r="I2213" s="4">
        <f>IF(brenna6[[#This Row],[wyjazd pługu]] &gt;0,1,0)</f>
        <v>0</v>
      </c>
    </row>
    <row r="2214" spans="1:9" x14ac:dyDescent="0.3">
      <c r="A2214" s="1">
        <v>43558.166666666664</v>
      </c>
      <c r="B2214">
        <v>8.6</v>
      </c>
      <c r="C2214">
        <v>0</v>
      </c>
      <c r="D2214">
        <f>IF(AND(brenna6[[#This Row],[temperatura]] &gt; 0, brenna6[[#This Row],[opad]] &gt; 0),1,0)</f>
        <v>0</v>
      </c>
      <c r="E2214">
        <f>IF(brenna6[[#This Row],[czy deszcz?]] = 1,0,IF(AND(brenna6[[#This Row],[temperatura]]&lt;=0,brenna6[[#This Row],[opad]]&gt;0),1,0))</f>
        <v>0</v>
      </c>
      <c r="F2214">
        <f>IF(AND(brenna6[[#This Row],[czy śnieg?]] = 1,brenna6[[#This Row],[czy deszcz?]]=0),H2213+C2214,IF(brenna6[[#This Row],[czy deszcz?]]=1,0,H2213))</f>
        <v>0</v>
      </c>
      <c r="G2214" s="4">
        <f>IF(AND(F2213 &gt; 4,brenna6[[#This Row],[cm śniegu]]&gt;4),brenna6[[#This Row],[cm śniegu]],0)</f>
        <v>0</v>
      </c>
      <c r="H2214" s="4">
        <f>brenna6[[#This Row],[cm śniegu]]-brenna6[[#This Row],[wyjazd pługu]]</f>
        <v>0</v>
      </c>
      <c r="I2214" s="4">
        <f>IF(brenna6[[#This Row],[wyjazd pługu]] &gt;0,1,0)</f>
        <v>0</v>
      </c>
    </row>
    <row r="2215" spans="1:9" x14ac:dyDescent="0.3">
      <c r="A2215" s="1">
        <v>43558.208333333336</v>
      </c>
      <c r="B2215">
        <v>8.6999999999999993</v>
      </c>
      <c r="C2215">
        <v>0</v>
      </c>
      <c r="D2215">
        <f>IF(AND(brenna6[[#This Row],[temperatura]] &gt; 0, brenna6[[#This Row],[opad]] &gt; 0),1,0)</f>
        <v>0</v>
      </c>
      <c r="E2215">
        <f>IF(brenna6[[#This Row],[czy deszcz?]] = 1,0,IF(AND(brenna6[[#This Row],[temperatura]]&lt;=0,brenna6[[#This Row],[opad]]&gt;0),1,0))</f>
        <v>0</v>
      </c>
      <c r="F2215">
        <f>IF(AND(brenna6[[#This Row],[czy śnieg?]] = 1,brenna6[[#This Row],[czy deszcz?]]=0),H2214+C2215,IF(brenna6[[#This Row],[czy deszcz?]]=1,0,H2214))</f>
        <v>0</v>
      </c>
      <c r="G2215" s="4">
        <f>IF(AND(F2214 &gt; 4,brenna6[[#This Row],[cm śniegu]]&gt;4),brenna6[[#This Row],[cm śniegu]],0)</f>
        <v>0</v>
      </c>
      <c r="H2215" s="4">
        <f>brenna6[[#This Row],[cm śniegu]]-brenna6[[#This Row],[wyjazd pługu]]</f>
        <v>0</v>
      </c>
      <c r="I2215" s="4">
        <f>IF(brenna6[[#This Row],[wyjazd pługu]] &gt;0,1,0)</f>
        <v>0</v>
      </c>
    </row>
    <row r="2216" spans="1:9" x14ac:dyDescent="0.3">
      <c r="A2216" s="1">
        <v>43558.25</v>
      </c>
      <c r="B2216">
        <v>9</v>
      </c>
      <c r="C2216">
        <v>0</v>
      </c>
      <c r="D2216">
        <f>IF(AND(brenna6[[#This Row],[temperatura]] &gt; 0, brenna6[[#This Row],[opad]] &gt; 0),1,0)</f>
        <v>0</v>
      </c>
      <c r="E2216">
        <f>IF(brenna6[[#This Row],[czy deszcz?]] = 1,0,IF(AND(brenna6[[#This Row],[temperatura]]&lt;=0,brenna6[[#This Row],[opad]]&gt;0),1,0))</f>
        <v>0</v>
      </c>
      <c r="F2216">
        <f>IF(AND(brenna6[[#This Row],[czy śnieg?]] = 1,brenna6[[#This Row],[czy deszcz?]]=0),H2215+C2216,IF(brenna6[[#This Row],[czy deszcz?]]=1,0,H2215))</f>
        <v>0</v>
      </c>
      <c r="G2216" s="4">
        <f>IF(AND(F2215 &gt; 4,brenna6[[#This Row],[cm śniegu]]&gt;4),brenna6[[#This Row],[cm śniegu]],0)</f>
        <v>0</v>
      </c>
      <c r="H2216" s="4">
        <f>brenna6[[#This Row],[cm śniegu]]-brenna6[[#This Row],[wyjazd pługu]]</f>
        <v>0</v>
      </c>
      <c r="I2216" s="4">
        <f>IF(brenna6[[#This Row],[wyjazd pługu]] &gt;0,1,0)</f>
        <v>0</v>
      </c>
    </row>
    <row r="2217" spans="1:9" x14ac:dyDescent="0.3">
      <c r="A2217" s="1">
        <v>43558.291666666664</v>
      </c>
      <c r="B2217">
        <v>9.8000000000000007</v>
      </c>
      <c r="C2217">
        <v>0</v>
      </c>
      <c r="D2217">
        <f>IF(AND(brenna6[[#This Row],[temperatura]] &gt; 0, brenna6[[#This Row],[opad]] &gt; 0),1,0)</f>
        <v>0</v>
      </c>
      <c r="E2217">
        <f>IF(brenna6[[#This Row],[czy deszcz?]] = 1,0,IF(AND(brenna6[[#This Row],[temperatura]]&lt;=0,brenna6[[#This Row],[opad]]&gt;0),1,0))</f>
        <v>0</v>
      </c>
      <c r="F2217">
        <f>IF(AND(brenna6[[#This Row],[czy śnieg?]] = 1,brenna6[[#This Row],[czy deszcz?]]=0),H2216+C2217,IF(brenna6[[#This Row],[czy deszcz?]]=1,0,H2216))</f>
        <v>0</v>
      </c>
      <c r="G2217" s="4">
        <f>IF(AND(F2216 &gt; 4,brenna6[[#This Row],[cm śniegu]]&gt;4),brenna6[[#This Row],[cm śniegu]],0)</f>
        <v>0</v>
      </c>
      <c r="H2217" s="4">
        <f>brenna6[[#This Row],[cm śniegu]]-brenna6[[#This Row],[wyjazd pługu]]</f>
        <v>0</v>
      </c>
      <c r="I2217" s="4">
        <f>IF(brenna6[[#This Row],[wyjazd pługu]] &gt;0,1,0)</f>
        <v>0</v>
      </c>
    </row>
    <row r="2218" spans="1:9" x14ac:dyDescent="0.3">
      <c r="A2218" s="1">
        <v>43558.333333333336</v>
      </c>
      <c r="B2218">
        <v>10.6</v>
      </c>
      <c r="C2218">
        <v>0</v>
      </c>
      <c r="D2218">
        <f>IF(AND(brenna6[[#This Row],[temperatura]] &gt; 0, brenna6[[#This Row],[opad]] &gt; 0),1,0)</f>
        <v>0</v>
      </c>
      <c r="E2218">
        <f>IF(brenna6[[#This Row],[czy deszcz?]] = 1,0,IF(AND(brenna6[[#This Row],[temperatura]]&lt;=0,brenna6[[#This Row],[opad]]&gt;0),1,0))</f>
        <v>0</v>
      </c>
      <c r="F2218">
        <f>IF(AND(brenna6[[#This Row],[czy śnieg?]] = 1,brenna6[[#This Row],[czy deszcz?]]=0),H2217+C2218,IF(brenna6[[#This Row],[czy deszcz?]]=1,0,H2217))</f>
        <v>0</v>
      </c>
      <c r="G2218" s="4">
        <f>IF(AND(F2217 &gt; 4,brenna6[[#This Row],[cm śniegu]]&gt;4),brenna6[[#This Row],[cm śniegu]],0)</f>
        <v>0</v>
      </c>
      <c r="H2218" s="4">
        <f>brenna6[[#This Row],[cm śniegu]]-brenna6[[#This Row],[wyjazd pługu]]</f>
        <v>0</v>
      </c>
      <c r="I2218" s="4">
        <f>IF(brenna6[[#This Row],[wyjazd pługu]] &gt;0,1,0)</f>
        <v>0</v>
      </c>
    </row>
    <row r="2219" spans="1:9" x14ac:dyDescent="0.3">
      <c r="A2219" s="1">
        <v>43558.375</v>
      </c>
      <c r="B2219">
        <v>11.8</v>
      </c>
      <c r="C2219">
        <v>0</v>
      </c>
      <c r="D2219">
        <f>IF(AND(brenna6[[#This Row],[temperatura]] &gt; 0, brenna6[[#This Row],[opad]] &gt; 0),1,0)</f>
        <v>0</v>
      </c>
      <c r="E2219">
        <f>IF(brenna6[[#This Row],[czy deszcz?]] = 1,0,IF(AND(brenna6[[#This Row],[temperatura]]&lt;=0,brenna6[[#This Row],[opad]]&gt;0),1,0))</f>
        <v>0</v>
      </c>
      <c r="F2219">
        <f>IF(AND(brenna6[[#This Row],[czy śnieg?]] = 1,brenna6[[#This Row],[czy deszcz?]]=0),H2218+C2219,IF(brenna6[[#This Row],[czy deszcz?]]=1,0,H2218))</f>
        <v>0</v>
      </c>
      <c r="G2219" s="4">
        <f>IF(AND(F2218 &gt; 4,brenna6[[#This Row],[cm śniegu]]&gt;4),brenna6[[#This Row],[cm śniegu]],0)</f>
        <v>0</v>
      </c>
      <c r="H2219" s="4">
        <f>brenna6[[#This Row],[cm śniegu]]-brenna6[[#This Row],[wyjazd pługu]]</f>
        <v>0</v>
      </c>
      <c r="I2219" s="4">
        <f>IF(brenna6[[#This Row],[wyjazd pługu]] &gt;0,1,0)</f>
        <v>0</v>
      </c>
    </row>
    <row r="2220" spans="1:9" x14ac:dyDescent="0.3">
      <c r="A2220" s="1">
        <v>43558.416666666664</v>
      </c>
      <c r="B2220">
        <v>13.2</v>
      </c>
      <c r="C2220">
        <v>0</v>
      </c>
      <c r="D2220">
        <f>IF(AND(brenna6[[#This Row],[temperatura]] &gt; 0, brenna6[[#This Row],[opad]] &gt; 0),1,0)</f>
        <v>0</v>
      </c>
      <c r="E2220">
        <f>IF(brenna6[[#This Row],[czy deszcz?]] = 1,0,IF(AND(brenna6[[#This Row],[temperatura]]&lt;=0,brenna6[[#This Row],[opad]]&gt;0),1,0))</f>
        <v>0</v>
      </c>
      <c r="F2220">
        <f>IF(AND(brenna6[[#This Row],[czy śnieg?]] = 1,brenna6[[#This Row],[czy deszcz?]]=0),H2219+C2220,IF(brenna6[[#This Row],[czy deszcz?]]=1,0,H2219))</f>
        <v>0</v>
      </c>
      <c r="G2220" s="4">
        <f>IF(AND(F2219 &gt; 4,brenna6[[#This Row],[cm śniegu]]&gt;4),brenna6[[#This Row],[cm śniegu]],0)</f>
        <v>0</v>
      </c>
      <c r="H2220" s="4">
        <f>brenna6[[#This Row],[cm śniegu]]-brenna6[[#This Row],[wyjazd pługu]]</f>
        <v>0</v>
      </c>
      <c r="I2220" s="4">
        <f>IF(brenna6[[#This Row],[wyjazd pługu]] &gt;0,1,0)</f>
        <v>0</v>
      </c>
    </row>
    <row r="2221" spans="1:9" x14ac:dyDescent="0.3">
      <c r="A2221" s="1">
        <v>43558.458333333336</v>
      </c>
      <c r="B2221">
        <v>14</v>
      </c>
      <c r="C2221">
        <v>0</v>
      </c>
      <c r="D2221">
        <f>IF(AND(brenna6[[#This Row],[temperatura]] &gt; 0, brenna6[[#This Row],[opad]] &gt; 0),1,0)</f>
        <v>0</v>
      </c>
      <c r="E2221">
        <f>IF(brenna6[[#This Row],[czy deszcz?]] = 1,0,IF(AND(brenna6[[#This Row],[temperatura]]&lt;=0,brenna6[[#This Row],[opad]]&gt;0),1,0))</f>
        <v>0</v>
      </c>
      <c r="F2221">
        <f>IF(AND(brenna6[[#This Row],[czy śnieg?]] = 1,brenna6[[#This Row],[czy deszcz?]]=0),H2220+C2221,IF(brenna6[[#This Row],[czy deszcz?]]=1,0,H2220))</f>
        <v>0</v>
      </c>
      <c r="G2221" s="4">
        <f>IF(AND(F2220 &gt; 4,brenna6[[#This Row],[cm śniegu]]&gt;4),brenna6[[#This Row],[cm śniegu]],0)</f>
        <v>0</v>
      </c>
      <c r="H2221" s="4">
        <f>brenna6[[#This Row],[cm śniegu]]-brenna6[[#This Row],[wyjazd pługu]]</f>
        <v>0</v>
      </c>
      <c r="I2221" s="4">
        <f>IF(brenna6[[#This Row],[wyjazd pługu]] &gt;0,1,0)</f>
        <v>0</v>
      </c>
    </row>
    <row r="2222" spans="1:9" x14ac:dyDescent="0.3">
      <c r="A2222" s="1">
        <v>43558.5</v>
      </c>
      <c r="B2222">
        <v>14.5</v>
      </c>
      <c r="C2222">
        <v>0</v>
      </c>
      <c r="D2222">
        <f>IF(AND(brenna6[[#This Row],[temperatura]] &gt; 0, brenna6[[#This Row],[opad]] &gt; 0),1,0)</f>
        <v>0</v>
      </c>
      <c r="E2222">
        <f>IF(brenna6[[#This Row],[czy deszcz?]] = 1,0,IF(AND(brenna6[[#This Row],[temperatura]]&lt;=0,brenna6[[#This Row],[opad]]&gt;0),1,0))</f>
        <v>0</v>
      </c>
      <c r="F2222">
        <f>IF(AND(brenna6[[#This Row],[czy śnieg?]] = 1,brenna6[[#This Row],[czy deszcz?]]=0),H2221+C2222,IF(brenna6[[#This Row],[czy deszcz?]]=1,0,H2221))</f>
        <v>0</v>
      </c>
      <c r="G2222" s="4">
        <f>IF(AND(F2221 &gt; 4,brenna6[[#This Row],[cm śniegu]]&gt;4),brenna6[[#This Row],[cm śniegu]],0)</f>
        <v>0</v>
      </c>
      <c r="H2222" s="4">
        <f>brenna6[[#This Row],[cm śniegu]]-brenna6[[#This Row],[wyjazd pługu]]</f>
        <v>0</v>
      </c>
      <c r="I2222" s="4">
        <f>IF(brenna6[[#This Row],[wyjazd pługu]] &gt;0,1,0)</f>
        <v>0</v>
      </c>
    </row>
    <row r="2223" spans="1:9" x14ac:dyDescent="0.3">
      <c r="A2223" s="1">
        <v>43558.541666666664</v>
      </c>
      <c r="B2223">
        <v>14.3</v>
      </c>
      <c r="C2223">
        <v>0</v>
      </c>
      <c r="D2223">
        <f>IF(AND(brenna6[[#This Row],[temperatura]] &gt; 0, brenna6[[#This Row],[opad]] &gt; 0),1,0)</f>
        <v>0</v>
      </c>
      <c r="E2223">
        <f>IF(brenna6[[#This Row],[czy deszcz?]] = 1,0,IF(AND(brenna6[[#This Row],[temperatura]]&lt;=0,brenna6[[#This Row],[opad]]&gt;0),1,0))</f>
        <v>0</v>
      </c>
      <c r="F2223">
        <f>IF(AND(brenna6[[#This Row],[czy śnieg?]] = 1,brenna6[[#This Row],[czy deszcz?]]=0),H2222+C2223,IF(brenna6[[#This Row],[czy deszcz?]]=1,0,H2222))</f>
        <v>0</v>
      </c>
      <c r="G2223" s="4">
        <f>IF(AND(F2222 &gt; 4,brenna6[[#This Row],[cm śniegu]]&gt;4),brenna6[[#This Row],[cm śniegu]],0)</f>
        <v>0</v>
      </c>
      <c r="H2223" s="4">
        <f>brenna6[[#This Row],[cm śniegu]]-brenna6[[#This Row],[wyjazd pługu]]</f>
        <v>0</v>
      </c>
      <c r="I2223" s="4">
        <f>IF(brenna6[[#This Row],[wyjazd pługu]] &gt;0,1,0)</f>
        <v>0</v>
      </c>
    </row>
    <row r="2224" spans="1:9" x14ac:dyDescent="0.3">
      <c r="A2224" s="1">
        <v>43558.583333333336</v>
      </c>
      <c r="B2224">
        <v>14.9</v>
      </c>
      <c r="C2224">
        <v>0</v>
      </c>
      <c r="D2224">
        <f>IF(AND(brenna6[[#This Row],[temperatura]] &gt; 0, brenna6[[#This Row],[opad]] &gt; 0),1,0)</f>
        <v>0</v>
      </c>
      <c r="E2224">
        <f>IF(brenna6[[#This Row],[czy deszcz?]] = 1,0,IF(AND(brenna6[[#This Row],[temperatura]]&lt;=0,brenna6[[#This Row],[opad]]&gt;0),1,0))</f>
        <v>0</v>
      </c>
      <c r="F2224">
        <f>IF(AND(brenna6[[#This Row],[czy śnieg?]] = 1,brenna6[[#This Row],[czy deszcz?]]=0),H2223+C2224,IF(brenna6[[#This Row],[czy deszcz?]]=1,0,H2223))</f>
        <v>0</v>
      </c>
      <c r="G2224" s="4">
        <f>IF(AND(F2223 &gt; 4,brenna6[[#This Row],[cm śniegu]]&gt;4),brenna6[[#This Row],[cm śniegu]],0)</f>
        <v>0</v>
      </c>
      <c r="H2224" s="4">
        <f>brenna6[[#This Row],[cm śniegu]]-brenna6[[#This Row],[wyjazd pługu]]</f>
        <v>0</v>
      </c>
      <c r="I2224" s="4">
        <f>IF(brenna6[[#This Row],[wyjazd pługu]] &gt;0,1,0)</f>
        <v>0</v>
      </c>
    </row>
    <row r="2225" spans="1:9" x14ac:dyDescent="0.3">
      <c r="A2225" s="1">
        <v>43558.625</v>
      </c>
      <c r="B2225">
        <v>13.4</v>
      </c>
      <c r="C2225">
        <v>0</v>
      </c>
      <c r="D2225">
        <f>IF(AND(brenna6[[#This Row],[temperatura]] &gt; 0, brenna6[[#This Row],[opad]] &gt; 0),1,0)</f>
        <v>0</v>
      </c>
      <c r="E2225">
        <f>IF(brenna6[[#This Row],[czy deszcz?]] = 1,0,IF(AND(brenna6[[#This Row],[temperatura]]&lt;=0,brenna6[[#This Row],[opad]]&gt;0),1,0))</f>
        <v>0</v>
      </c>
      <c r="F2225">
        <f>IF(AND(brenna6[[#This Row],[czy śnieg?]] = 1,brenna6[[#This Row],[czy deszcz?]]=0),H2224+C2225,IF(brenna6[[#This Row],[czy deszcz?]]=1,0,H2224))</f>
        <v>0</v>
      </c>
      <c r="G2225" s="4">
        <f>IF(AND(F2224 &gt; 4,brenna6[[#This Row],[cm śniegu]]&gt;4),brenna6[[#This Row],[cm śniegu]],0)</f>
        <v>0</v>
      </c>
      <c r="H2225" s="4">
        <f>brenna6[[#This Row],[cm śniegu]]-brenna6[[#This Row],[wyjazd pługu]]</f>
        <v>0</v>
      </c>
      <c r="I2225" s="4">
        <f>IF(brenna6[[#This Row],[wyjazd pługu]] &gt;0,1,0)</f>
        <v>0</v>
      </c>
    </row>
    <row r="2226" spans="1:9" x14ac:dyDescent="0.3">
      <c r="A2226" s="1">
        <v>43558.666666666664</v>
      </c>
      <c r="B2226">
        <v>12.7</v>
      </c>
      <c r="C2226">
        <v>0</v>
      </c>
      <c r="D2226">
        <f>IF(AND(brenna6[[#This Row],[temperatura]] &gt; 0, brenna6[[#This Row],[opad]] &gt; 0),1,0)</f>
        <v>0</v>
      </c>
      <c r="E2226">
        <f>IF(brenna6[[#This Row],[czy deszcz?]] = 1,0,IF(AND(brenna6[[#This Row],[temperatura]]&lt;=0,brenna6[[#This Row],[opad]]&gt;0),1,0))</f>
        <v>0</v>
      </c>
      <c r="F2226">
        <f>IF(AND(brenna6[[#This Row],[czy śnieg?]] = 1,brenna6[[#This Row],[czy deszcz?]]=0),H2225+C2226,IF(brenna6[[#This Row],[czy deszcz?]]=1,0,H2225))</f>
        <v>0</v>
      </c>
      <c r="G2226" s="4">
        <f>IF(AND(F2225 &gt; 4,brenna6[[#This Row],[cm śniegu]]&gt;4),brenna6[[#This Row],[cm śniegu]],0)</f>
        <v>0</v>
      </c>
      <c r="H2226" s="4">
        <f>brenna6[[#This Row],[cm śniegu]]-brenna6[[#This Row],[wyjazd pługu]]</f>
        <v>0</v>
      </c>
      <c r="I2226" s="4">
        <f>IF(brenna6[[#This Row],[wyjazd pługu]] &gt;0,1,0)</f>
        <v>0</v>
      </c>
    </row>
    <row r="2227" spans="1:9" x14ac:dyDescent="0.3">
      <c r="A2227" s="1">
        <v>43558.708333333336</v>
      </c>
      <c r="B2227">
        <v>12</v>
      </c>
      <c r="C2227">
        <v>0</v>
      </c>
      <c r="D2227">
        <f>IF(AND(brenna6[[#This Row],[temperatura]] &gt; 0, brenna6[[#This Row],[opad]] &gt; 0),1,0)</f>
        <v>0</v>
      </c>
      <c r="E2227">
        <f>IF(brenna6[[#This Row],[czy deszcz?]] = 1,0,IF(AND(brenna6[[#This Row],[temperatura]]&lt;=0,brenna6[[#This Row],[opad]]&gt;0),1,0))</f>
        <v>0</v>
      </c>
      <c r="F2227">
        <f>IF(AND(brenna6[[#This Row],[czy śnieg?]] = 1,brenna6[[#This Row],[czy deszcz?]]=0),H2226+C2227,IF(brenna6[[#This Row],[czy deszcz?]]=1,0,H2226))</f>
        <v>0</v>
      </c>
      <c r="G2227" s="4">
        <f>IF(AND(F2226 &gt; 4,brenna6[[#This Row],[cm śniegu]]&gt;4),brenna6[[#This Row],[cm śniegu]],0)</f>
        <v>0</v>
      </c>
      <c r="H2227" s="4">
        <f>brenna6[[#This Row],[cm śniegu]]-brenna6[[#This Row],[wyjazd pługu]]</f>
        <v>0</v>
      </c>
      <c r="I2227" s="4">
        <f>IF(brenna6[[#This Row],[wyjazd pługu]] &gt;0,1,0)</f>
        <v>0</v>
      </c>
    </row>
    <row r="2228" spans="1:9" x14ac:dyDescent="0.3">
      <c r="A2228" s="1">
        <v>43558.75</v>
      </c>
      <c r="B2228">
        <v>10.7</v>
      </c>
      <c r="C2228">
        <v>0</v>
      </c>
      <c r="D2228">
        <f>IF(AND(brenna6[[#This Row],[temperatura]] &gt; 0, brenna6[[#This Row],[opad]] &gt; 0),1,0)</f>
        <v>0</v>
      </c>
      <c r="E2228">
        <f>IF(brenna6[[#This Row],[czy deszcz?]] = 1,0,IF(AND(brenna6[[#This Row],[temperatura]]&lt;=0,brenna6[[#This Row],[opad]]&gt;0),1,0))</f>
        <v>0</v>
      </c>
      <c r="F2228">
        <f>IF(AND(brenna6[[#This Row],[czy śnieg?]] = 1,brenna6[[#This Row],[czy deszcz?]]=0),H2227+C2228,IF(brenna6[[#This Row],[czy deszcz?]]=1,0,H2227))</f>
        <v>0</v>
      </c>
      <c r="G2228" s="4">
        <f>IF(AND(F2227 &gt; 4,brenna6[[#This Row],[cm śniegu]]&gt;4),brenna6[[#This Row],[cm śniegu]],0)</f>
        <v>0</v>
      </c>
      <c r="H2228" s="4">
        <f>brenna6[[#This Row],[cm śniegu]]-brenna6[[#This Row],[wyjazd pługu]]</f>
        <v>0</v>
      </c>
      <c r="I2228" s="4">
        <f>IF(brenna6[[#This Row],[wyjazd pługu]] &gt;0,1,0)</f>
        <v>0</v>
      </c>
    </row>
    <row r="2229" spans="1:9" x14ac:dyDescent="0.3">
      <c r="A2229" s="1">
        <v>43558.791666666664</v>
      </c>
      <c r="B2229">
        <v>9.6999999999999993</v>
      </c>
      <c r="C2229">
        <v>0</v>
      </c>
      <c r="D2229">
        <f>IF(AND(brenna6[[#This Row],[temperatura]] &gt; 0, brenna6[[#This Row],[opad]] &gt; 0),1,0)</f>
        <v>0</v>
      </c>
      <c r="E2229">
        <f>IF(brenna6[[#This Row],[czy deszcz?]] = 1,0,IF(AND(brenna6[[#This Row],[temperatura]]&lt;=0,brenna6[[#This Row],[opad]]&gt;0),1,0))</f>
        <v>0</v>
      </c>
      <c r="F2229">
        <f>IF(AND(brenna6[[#This Row],[czy śnieg?]] = 1,brenna6[[#This Row],[czy deszcz?]]=0),H2228+C2229,IF(brenna6[[#This Row],[czy deszcz?]]=1,0,H2228))</f>
        <v>0</v>
      </c>
      <c r="G2229" s="4">
        <f>IF(AND(F2228 &gt; 4,brenna6[[#This Row],[cm śniegu]]&gt;4),brenna6[[#This Row],[cm śniegu]],0)</f>
        <v>0</v>
      </c>
      <c r="H2229" s="4">
        <f>brenna6[[#This Row],[cm śniegu]]-brenna6[[#This Row],[wyjazd pługu]]</f>
        <v>0</v>
      </c>
      <c r="I2229" s="4">
        <f>IF(brenna6[[#This Row],[wyjazd pługu]] &gt;0,1,0)</f>
        <v>0</v>
      </c>
    </row>
    <row r="2230" spans="1:9" x14ac:dyDescent="0.3">
      <c r="A2230" s="1">
        <v>43558.833333333336</v>
      </c>
      <c r="B2230">
        <v>9</v>
      </c>
      <c r="C2230">
        <v>0</v>
      </c>
      <c r="D2230">
        <f>IF(AND(brenna6[[#This Row],[temperatura]] &gt; 0, brenna6[[#This Row],[opad]] &gt; 0),1,0)</f>
        <v>0</v>
      </c>
      <c r="E2230">
        <f>IF(brenna6[[#This Row],[czy deszcz?]] = 1,0,IF(AND(brenna6[[#This Row],[temperatura]]&lt;=0,brenna6[[#This Row],[opad]]&gt;0),1,0))</f>
        <v>0</v>
      </c>
      <c r="F2230">
        <f>IF(AND(brenna6[[#This Row],[czy śnieg?]] = 1,brenna6[[#This Row],[czy deszcz?]]=0),H2229+C2230,IF(brenna6[[#This Row],[czy deszcz?]]=1,0,H2229))</f>
        <v>0</v>
      </c>
      <c r="G2230" s="4">
        <f>IF(AND(F2229 &gt; 4,brenna6[[#This Row],[cm śniegu]]&gt;4),brenna6[[#This Row],[cm śniegu]],0)</f>
        <v>0</v>
      </c>
      <c r="H2230" s="4">
        <f>brenna6[[#This Row],[cm śniegu]]-brenna6[[#This Row],[wyjazd pługu]]</f>
        <v>0</v>
      </c>
      <c r="I2230" s="4">
        <f>IF(brenna6[[#This Row],[wyjazd pługu]] &gt;0,1,0)</f>
        <v>0</v>
      </c>
    </row>
    <row r="2231" spans="1:9" x14ac:dyDescent="0.3">
      <c r="A2231" s="1">
        <v>43558.875</v>
      </c>
      <c r="B2231">
        <v>9</v>
      </c>
      <c r="C2231">
        <v>0</v>
      </c>
      <c r="D2231">
        <f>IF(AND(brenna6[[#This Row],[temperatura]] &gt; 0, brenna6[[#This Row],[opad]] &gt; 0),1,0)</f>
        <v>0</v>
      </c>
      <c r="E2231">
        <f>IF(brenna6[[#This Row],[czy deszcz?]] = 1,0,IF(AND(brenna6[[#This Row],[temperatura]]&lt;=0,brenna6[[#This Row],[opad]]&gt;0),1,0))</f>
        <v>0</v>
      </c>
      <c r="F2231">
        <f>IF(AND(brenna6[[#This Row],[czy śnieg?]] = 1,brenna6[[#This Row],[czy deszcz?]]=0),H2230+C2231,IF(brenna6[[#This Row],[czy deszcz?]]=1,0,H2230))</f>
        <v>0</v>
      </c>
      <c r="G2231" s="4">
        <f>IF(AND(F2230 &gt; 4,brenna6[[#This Row],[cm śniegu]]&gt;4),brenna6[[#This Row],[cm śniegu]],0)</f>
        <v>0</v>
      </c>
      <c r="H2231" s="4">
        <f>brenna6[[#This Row],[cm śniegu]]-brenna6[[#This Row],[wyjazd pługu]]</f>
        <v>0</v>
      </c>
      <c r="I2231" s="4">
        <f>IF(brenna6[[#This Row],[wyjazd pługu]] &gt;0,1,0)</f>
        <v>0</v>
      </c>
    </row>
    <row r="2232" spans="1:9" x14ac:dyDescent="0.3">
      <c r="A2232" s="1">
        <v>43558.916666666664</v>
      </c>
      <c r="B2232">
        <v>9.3000000000000007</v>
      </c>
      <c r="C2232">
        <v>0</v>
      </c>
      <c r="D2232">
        <f>IF(AND(brenna6[[#This Row],[temperatura]] &gt; 0, brenna6[[#This Row],[opad]] &gt; 0),1,0)</f>
        <v>0</v>
      </c>
      <c r="E2232">
        <f>IF(brenna6[[#This Row],[czy deszcz?]] = 1,0,IF(AND(brenna6[[#This Row],[temperatura]]&lt;=0,brenna6[[#This Row],[opad]]&gt;0),1,0))</f>
        <v>0</v>
      </c>
      <c r="F2232">
        <f>IF(AND(brenna6[[#This Row],[czy śnieg?]] = 1,brenna6[[#This Row],[czy deszcz?]]=0),H2231+C2232,IF(brenna6[[#This Row],[czy deszcz?]]=1,0,H2231))</f>
        <v>0</v>
      </c>
      <c r="G2232" s="4">
        <f>IF(AND(F2231 &gt; 4,brenna6[[#This Row],[cm śniegu]]&gt;4),brenna6[[#This Row],[cm śniegu]],0)</f>
        <v>0</v>
      </c>
      <c r="H2232" s="4">
        <f>brenna6[[#This Row],[cm śniegu]]-brenna6[[#This Row],[wyjazd pługu]]</f>
        <v>0</v>
      </c>
      <c r="I2232" s="4">
        <f>IF(brenna6[[#This Row],[wyjazd pługu]] &gt;0,1,0)</f>
        <v>0</v>
      </c>
    </row>
    <row r="2233" spans="1:9" x14ac:dyDescent="0.3">
      <c r="A2233" s="1">
        <v>43558.958333333336</v>
      </c>
      <c r="B2233">
        <v>8.9</v>
      </c>
      <c r="C2233">
        <v>0</v>
      </c>
      <c r="D2233">
        <f>IF(AND(brenna6[[#This Row],[temperatura]] &gt; 0, brenna6[[#This Row],[opad]] &gt; 0),1,0)</f>
        <v>0</v>
      </c>
      <c r="E2233">
        <f>IF(brenna6[[#This Row],[czy deszcz?]] = 1,0,IF(AND(brenna6[[#This Row],[temperatura]]&lt;=0,brenna6[[#This Row],[opad]]&gt;0),1,0))</f>
        <v>0</v>
      </c>
      <c r="F2233">
        <f>IF(AND(brenna6[[#This Row],[czy śnieg?]] = 1,brenna6[[#This Row],[czy deszcz?]]=0),H2232+C2233,IF(brenna6[[#This Row],[czy deszcz?]]=1,0,H2232))</f>
        <v>0</v>
      </c>
      <c r="G2233" s="4">
        <f>IF(AND(F2232 &gt; 4,brenna6[[#This Row],[cm śniegu]]&gt;4),brenna6[[#This Row],[cm śniegu]],0)</f>
        <v>0</v>
      </c>
      <c r="H2233" s="4">
        <f>brenna6[[#This Row],[cm śniegu]]-brenna6[[#This Row],[wyjazd pługu]]</f>
        <v>0</v>
      </c>
      <c r="I2233" s="4">
        <f>IF(brenna6[[#This Row],[wyjazd pługu]] &gt;0,1,0)</f>
        <v>0</v>
      </c>
    </row>
    <row r="2234" spans="1:9" x14ac:dyDescent="0.3">
      <c r="A2234" s="1">
        <v>43559</v>
      </c>
      <c r="B2234">
        <v>9</v>
      </c>
      <c r="C2234">
        <v>0</v>
      </c>
      <c r="D2234">
        <f>IF(AND(brenna6[[#This Row],[temperatura]] &gt; 0, brenna6[[#This Row],[opad]] &gt; 0),1,0)</f>
        <v>0</v>
      </c>
      <c r="E2234">
        <f>IF(brenna6[[#This Row],[czy deszcz?]] = 1,0,IF(AND(brenna6[[#This Row],[temperatura]]&lt;=0,brenna6[[#This Row],[opad]]&gt;0),1,0))</f>
        <v>0</v>
      </c>
      <c r="F2234">
        <f>IF(AND(brenna6[[#This Row],[czy śnieg?]] = 1,brenna6[[#This Row],[czy deszcz?]]=0),H2233+C2234,IF(brenna6[[#This Row],[czy deszcz?]]=1,0,H2233))</f>
        <v>0</v>
      </c>
      <c r="G2234" s="4">
        <f>IF(AND(F2233 &gt; 4,brenna6[[#This Row],[cm śniegu]]&gt;4),brenna6[[#This Row],[cm śniegu]],0)</f>
        <v>0</v>
      </c>
      <c r="H2234" s="4">
        <f>brenna6[[#This Row],[cm śniegu]]-brenna6[[#This Row],[wyjazd pługu]]</f>
        <v>0</v>
      </c>
      <c r="I2234" s="4">
        <f>IF(brenna6[[#This Row],[wyjazd pługu]] &gt;0,1,0)</f>
        <v>0</v>
      </c>
    </row>
    <row r="2235" spans="1:9" x14ac:dyDescent="0.3">
      <c r="A2235" s="1">
        <v>43559.041666666664</v>
      </c>
      <c r="B2235">
        <v>9.6</v>
      </c>
      <c r="C2235">
        <v>0</v>
      </c>
      <c r="D2235">
        <f>IF(AND(brenna6[[#This Row],[temperatura]] &gt; 0, brenna6[[#This Row],[opad]] &gt; 0),1,0)</f>
        <v>0</v>
      </c>
      <c r="E2235">
        <f>IF(brenna6[[#This Row],[czy deszcz?]] = 1,0,IF(AND(brenna6[[#This Row],[temperatura]]&lt;=0,brenna6[[#This Row],[opad]]&gt;0),1,0))</f>
        <v>0</v>
      </c>
      <c r="F2235">
        <f>IF(AND(brenna6[[#This Row],[czy śnieg?]] = 1,brenna6[[#This Row],[czy deszcz?]]=0),H2234+C2235,IF(brenna6[[#This Row],[czy deszcz?]]=1,0,H2234))</f>
        <v>0</v>
      </c>
      <c r="G2235" s="4">
        <f>IF(AND(F2234 &gt; 4,brenna6[[#This Row],[cm śniegu]]&gt;4),brenna6[[#This Row],[cm śniegu]],0)</f>
        <v>0</v>
      </c>
      <c r="H2235" s="4">
        <f>brenna6[[#This Row],[cm śniegu]]-brenna6[[#This Row],[wyjazd pługu]]</f>
        <v>0</v>
      </c>
      <c r="I2235" s="4">
        <f>IF(brenna6[[#This Row],[wyjazd pługu]] &gt;0,1,0)</f>
        <v>0</v>
      </c>
    </row>
    <row r="2236" spans="1:9" x14ac:dyDescent="0.3">
      <c r="A2236" s="1">
        <v>43559.083333333336</v>
      </c>
      <c r="B2236">
        <v>9.4</v>
      </c>
      <c r="C2236">
        <v>0</v>
      </c>
      <c r="D2236">
        <f>IF(AND(brenna6[[#This Row],[temperatura]] &gt; 0, brenna6[[#This Row],[opad]] &gt; 0),1,0)</f>
        <v>0</v>
      </c>
      <c r="E2236">
        <f>IF(brenna6[[#This Row],[czy deszcz?]] = 1,0,IF(AND(brenna6[[#This Row],[temperatura]]&lt;=0,brenna6[[#This Row],[opad]]&gt;0),1,0))</f>
        <v>0</v>
      </c>
      <c r="F2236">
        <f>IF(AND(brenna6[[#This Row],[czy śnieg?]] = 1,brenna6[[#This Row],[czy deszcz?]]=0),H2235+C2236,IF(brenna6[[#This Row],[czy deszcz?]]=1,0,H2235))</f>
        <v>0</v>
      </c>
      <c r="G2236" s="4">
        <f>IF(AND(F2235 &gt; 4,brenna6[[#This Row],[cm śniegu]]&gt;4),brenna6[[#This Row],[cm śniegu]],0)</f>
        <v>0</v>
      </c>
      <c r="H2236" s="4">
        <f>brenna6[[#This Row],[cm śniegu]]-brenna6[[#This Row],[wyjazd pługu]]</f>
        <v>0</v>
      </c>
      <c r="I2236" s="4">
        <f>IF(brenna6[[#This Row],[wyjazd pługu]] &gt;0,1,0)</f>
        <v>0</v>
      </c>
    </row>
    <row r="2237" spans="1:9" x14ac:dyDescent="0.3">
      <c r="A2237" s="1">
        <v>43559.125</v>
      </c>
      <c r="B2237">
        <v>9.1999999999999993</v>
      </c>
      <c r="C2237">
        <v>0</v>
      </c>
      <c r="D2237">
        <f>IF(AND(brenna6[[#This Row],[temperatura]] &gt; 0, brenna6[[#This Row],[opad]] &gt; 0),1,0)</f>
        <v>0</v>
      </c>
      <c r="E2237">
        <f>IF(brenna6[[#This Row],[czy deszcz?]] = 1,0,IF(AND(brenna6[[#This Row],[temperatura]]&lt;=0,brenna6[[#This Row],[opad]]&gt;0),1,0))</f>
        <v>0</v>
      </c>
      <c r="F2237">
        <f>IF(AND(brenna6[[#This Row],[czy śnieg?]] = 1,brenna6[[#This Row],[czy deszcz?]]=0),H2236+C2237,IF(brenna6[[#This Row],[czy deszcz?]]=1,0,H2236))</f>
        <v>0</v>
      </c>
      <c r="G2237" s="4">
        <f>IF(AND(F2236 &gt; 4,brenna6[[#This Row],[cm śniegu]]&gt;4),brenna6[[#This Row],[cm śniegu]],0)</f>
        <v>0</v>
      </c>
      <c r="H2237" s="4">
        <f>brenna6[[#This Row],[cm śniegu]]-brenna6[[#This Row],[wyjazd pługu]]</f>
        <v>0</v>
      </c>
      <c r="I2237" s="4">
        <f>IF(brenna6[[#This Row],[wyjazd pługu]] &gt;0,1,0)</f>
        <v>0</v>
      </c>
    </row>
    <row r="2238" spans="1:9" x14ac:dyDescent="0.3">
      <c r="A2238" s="1">
        <v>43559.166666666664</v>
      </c>
      <c r="B2238">
        <v>8.8000000000000007</v>
      </c>
      <c r="C2238">
        <v>0</v>
      </c>
      <c r="D2238">
        <f>IF(AND(brenna6[[#This Row],[temperatura]] &gt; 0, brenna6[[#This Row],[opad]] &gt; 0),1,0)</f>
        <v>0</v>
      </c>
      <c r="E2238">
        <f>IF(brenna6[[#This Row],[czy deszcz?]] = 1,0,IF(AND(brenna6[[#This Row],[temperatura]]&lt;=0,brenna6[[#This Row],[opad]]&gt;0),1,0))</f>
        <v>0</v>
      </c>
      <c r="F2238">
        <f>IF(AND(brenna6[[#This Row],[czy śnieg?]] = 1,brenna6[[#This Row],[czy deszcz?]]=0),H2237+C2238,IF(brenna6[[#This Row],[czy deszcz?]]=1,0,H2237))</f>
        <v>0</v>
      </c>
      <c r="G2238" s="4">
        <f>IF(AND(F2237 &gt; 4,brenna6[[#This Row],[cm śniegu]]&gt;4),brenna6[[#This Row],[cm śniegu]],0)</f>
        <v>0</v>
      </c>
      <c r="H2238" s="4">
        <f>brenna6[[#This Row],[cm śniegu]]-brenna6[[#This Row],[wyjazd pługu]]</f>
        <v>0</v>
      </c>
      <c r="I2238" s="4">
        <f>IF(brenna6[[#This Row],[wyjazd pługu]] &gt;0,1,0)</f>
        <v>0</v>
      </c>
    </row>
    <row r="2239" spans="1:9" x14ac:dyDescent="0.3">
      <c r="A2239" s="1">
        <v>43559.208333333336</v>
      </c>
      <c r="B2239">
        <v>8.6999999999999993</v>
      </c>
      <c r="C2239">
        <v>0</v>
      </c>
      <c r="D2239">
        <f>IF(AND(brenna6[[#This Row],[temperatura]] &gt; 0, brenna6[[#This Row],[opad]] &gt; 0),1,0)</f>
        <v>0</v>
      </c>
      <c r="E2239">
        <f>IF(brenna6[[#This Row],[czy deszcz?]] = 1,0,IF(AND(brenna6[[#This Row],[temperatura]]&lt;=0,brenna6[[#This Row],[opad]]&gt;0),1,0))</f>
        <v>0</v>
      </c>
      <c r="F2239">
        <f>IF(AND(brenna6[[#This Row],[czy śnieg?]] = 1,brenna6[[#This Row],[czy deszcz?]]=0),H2238+C2239,IF(brenna6[[#This Row],[czy deszcz?]]=1,0,H2238))</f>
        <v>0</v>
      </c>
      <c r="G2239" s="4">
        <f>IF(AND(F2238 &gt; 4,brenna6[[#This Row],[cm śniegu]]&gt;4),brenna6[[#This Row],[cm śniegu]],0)</f>
        <v>0</v>
      </c>
      <c r="H2239" s="4">
        <f>brenna6[[#This Row],[cm śniegu]]-brenna6[[#This Row],[wyjazd pługu]]</f>
        <v>0</v>
      </c>
      <c r="I2239" s="4">
        <f>IF(brenna6[[#This Row],[wyjazd pługu]] &gt;0,1,0)</f>
        <v>0</v>
      </c>
    </row>
    <row r="2240" spans="1:9" x14ac:dyDescent="0.3">
      <c r="A2240" s="1">
        <v>43559.25</v>
      </c>
      <c r="B2240">
        <v>8.6</v>
      </c>
      <c r="C2240">
        <v>0</v>
      </c>
      <c r="D2240">
        <f>IF(AND(brenna6[[#This Row],[temperatura]] &gt; 0, brenna6[[#This Row],[opad]] &gt; 0),1,0)</f>
        <v>0</v>
      </c>
      <c r="E2240">
        <f>IF(brenna6[[#This Row],[czy deszcz?]] = 1,0,IF(AND(brenna6[[#This Row],[temperatura]]&lt;=0,brenna6[[#This Row],[opad]]&gt;0),1,0))</f>
        <v>0</v>
      </c>
      <c r="F2240">
        <f>IF(AND(brenna6[[#This Row],[czy śnieg?]] = 1,brenna6[[#This Row],[czy deszcz?]]=0),H2239+C2240,IF(brenna6[[#This Row],[czy deszcz?]]=1,0,H2239))</f>
        <v>0</v>
      </c>
      <c r="G2240" s="4">
        <f>IF(AND(F2239 &gt; 4,brenna6[[#This Row],[cm śniegu]]&gt;4),brenna6[[#This Row],[cm śniegu]],0)</f>
        <v>0</v>
      </c>
      <c r="H2240" s="4">
        <f>brenna6[[#This Row],[cm śniegu]]-brenna6[[#This Row],[wyjazd pługu]]</f>
        <v>0</v>
      </c>
      <c r="I2240" s="4">
        <f>IF(brenna6[[#This Row],[wyjazd pługu]] &gt;0,1,0)</f>
        <v>0</v>
      </c>
    </row>
    <row r="2241" spans="1:9" x14ac:dyDescent="0.3">
      <c r="A2241" s="1">
        <v>43559.291666666664</v>
      </c>
      <c r="B2241">
        <v>9.1</v>
      </c>
      <c r="C2241">
        <v>0</v>
      </c>
      <c r="D2241">
        <f>IF(AND(brenna6[[#This Row],[temperatura]] &gt; 0, brenna6[[#This Row],[opad]] &gt; 0),1,0)</f>
        <v>0</v>
      </c>
      <c r="E2241">
        <f>IF(brenna6[[#This Row],[czy deszcz?]] = 1,0,IF(AND(brenna6[[#This Row],[temperatura]]&lt;=0,brenna6[[#This Row],[opad]]&gt;0),1,0))</f>
        <v>0</v>
      </c>
      <c r="F2241">
        <f>IF(AND(brenna6[[#This Row],[czy śnieg?]] = 1,brenna6[[#This Row],[czy deszcz?]]=0),H2240+C2241,IF(brenna6[[#This Row],[czy deszcz?]]=1,0,H2240))</f>
        <v>0</v>
      </c>
      <c r="G2241" s="4">
        <f>IF(AND(F2240 &gt; 4,brenna6[[#This Row],[cm śniegu]]&gt;4),brenna6[[#This Row],[cm śniegu]],0)</f>
        <v>0</v>
      </c>
      <c r="H2241" s="4">
        <f>brenna6[[#This Row],[cm śniegu]]-brenna6[[#This Row],[wyjazd pługu]]</f>
        <v>0</v>
      </c>
      <c r="I2241" s="4">
        <f>IF(brenna6[[#This Row],[wyjazd pługu]] &gt;0,1,0)</f>
        <v>0</v>
      </c>
    </row>
    <row r="2242" spans="1:9" x14ac:dyDescent="0.3">
      <c r="A2242" s="1">
        <v>43559.333333333336</v>
      </c>
      <c r="B2242">
        <v>10.4</v>
      </c>
      <c r="C2242">
        <v>0</v>
      </c>
      <c r="D2242">
        <f>IF(AND(brenna6[[#This Row],[temperatura]] &gt; 0, brenna6[[#This Row],[opad]] &gt; 0),1,0)</f>
        <v>0</v>
      </c>
      <c r="E2242">
        <f>IF(brenna6[[#This Row],[czy deszcz?]] = 1,0,IF(AND(brenna6[[#This Row],[temperatura]]&lt;=0,brenna6[[#This Row],[opad]]&gt;0),1,0))</f>
        <v>0</v>
      </c>
      <c r="F2242">
        <f>IF(AND(brenna6[[#This Row],[czy śnieg?]] = 1,brenna6[[#This Row],[czy deszcz?]]=0),H2241+C2242,IF(brenna6[[#This Row],[czy deszcz?]]=1,0,H2241))</f>
        <v>0</v>
      </c>
      <c r="G2242" s="4">
        <f>IF(AND(F2241 &gt; 4,brenna6[[#This Row],[cm śniegu]]&gt;4),brenna6[[#This Row],[cm śniegu]],0)</f>
        <v>0</v>
      </c>
      <c r="H2242" s="4">
        <f>brenna6[[#This Row],[cm śniegu]]-brenna6[[#This Row],[wyjazd pługu]]</f>
        <v>0</v>
      </c>
      <c r="I2242" s="4">
        <f>IF(brenna6[[#This Row],[wyjazd pługu]] &gt;0,1,0)</f>
        <v>0</v>
      </c>
    </row>
    <row r="2243" spans="1:9" x14ac:dyDescent="0.3">
      <c r="A2243" s="1">
        <v>43559.375</v>
      </c>
      <c r="B2243">
        <v>11.5</v>
      </c>
      <c r="C2243">
        <v>0</v>
      </c>
      <c r="D2243">
        <f>IF(AND(brenna6[[#This Row],[temperatura]] &gt; 0, brenna6[[#This Row],[opad]] &gt; 0),1,0)</f>
        <v>0</v>
      </c>
      <c r="E2243">
        <f>IF(brenna6[[#This Row],[czy deszcz?]] = 1,0,IF(AND(brenna6[[#This Row],[temperatura]]&lt;=0,brenna6[[#This Row],[opad]]&gt;0),1,0))</f>
        <v>0</v>
      </c>
      <c r="F2243">
        <f>IF(AND(brenna6[[#This Row],[czy śnieg?]] = 1,brenna6[[#This Row],[czy deszcz?]]=0),H2242+C2243,IF(brenna6[[#This Row],[czy deszcz?]]=1,0,H2242))</f>
        <v>0</v>
      </c>
      <c r="G2243" s="4">
        <f>IF(AND(F2242 &gt; 4,brenna6[[#This Row],[cm śniegu]]&gt;4),brenna6[[#This Row],[cm śniegu]],0)</f>
        <v>0</v>
      </c>
      <c r="H2243" s="4">
        <f>brenna6[[#This Row],[cm śniegu]]-brenna6[[#This Row],[wyjazd pługu]]</f>
        <v>0</v>
      </c>
      <c r="I2243" s="4">
        <f>IF(brenna6[[#This Row],[wyjazd pługu]] &gt;0,1,0)</f>
        <v>0</v>
      </c>
    </row>
    <row r="2244" spans="1:9" x14ac:dyDescent="0.3">
      <c r="A2244" s="1">
        <v>43559.416666666664</v>
      </c>
      <c r="B2244">
        <v>12.6</v>
      </c>
      <c r="C2244">
        <v>0</v>
      </c>
      <c r="D2244">
        <f>IF(AND(brenna6[[#This Row],[temperatura]] &gt; 0, brenna6[[#This Row],[opad]] &gt; 0),1,0)</f>
        <v>0</v>
      </c>
      <c r="E2244">
        <f>IF(brenna6[[#This Row],[czy deszcz?]] = 1,0,IF(AND(brenna6[[#This Row],[temperatura]]&lt;=0,brenna6[[#This Row],[opad]]&gt;0),1,0))</f>
        <v>0</v>
      </c>
      <c r="F2244">
        <f>IF(AND(brenna6[[#This Row],[czy śnieg?]] = 1,brenna6[[#This Row],[czy deszcz?]]=0),H2243+C2244,IF(brenna6[[#This Row],[czy deszcz?]]=1,0,H2243))</f>
        <v>0</v>
      </c>
      <c r="G2244" s="4">
        <f>IF(AND(F2243 &gt; 4,brenna6[[#This Row],[cm śniegu]]&gt;4),brenna6[[#This Row],[cm śniegu]],0)</f>
        <v>0</v>
      </c>
      <c r="H2244" s="4">
        <f>brenna6[[#This Row],[cm śniegu]]-brenna6[[#This Row],[wyjazd pługu]]</f>
        <v>0</v>
      </c>
      <c r="I2244" s="4">
        <f>IF(brenna6[[#This Row],[wyjazd pługu]] &gt;0,1,0)</f>
        <v>0</v>
      </c>
    </row>
    <row r="2245" spans="1:9" x14ac:dyDescent="0.3">
      <c r="A2245" s="1">
        <v>43559.458333333336</v>
      </c>
      <c r="B2245">
        <v>13.2</v>
      </c>
      <c r="C2245">
        <v>0</v>
      </c>
      <c r="D2245">
        <f>IF(AND(brenna6[[#This Row],[temperatura]] &gt; 0, brenna6[[#This Row],[opad]] &gt; 0),1,0)</f>
        <v>0</v>
      </c>
      <c r="E2245">
        <f>IF(brenna6[[#This Row],[czy deszcz?]] = 1,0,IF(AND(brenna6[[#This Row],[temperatura]]&lt;=0,brenna6[[#This Row],[opad]]&gt;0),1,0))</f>
        <v>0</v>
      </c>
      <c r="F2245">
        <f>IF(AND(brenna6[[#This Row],[czy śnieg?]] = 1,brenna6[[#This Row],[czy deszcz?]]=0),H2244+C2245,IF(brenna6[[#This Row],[czy deszcz?]]=1,0,H2244))</f>
        <v>0</v>
      </c>
      <c r="G2245" s="4">
        <f>IF(AND(F2244 &gt; 4,brenna6[[#This Row],[cm śniegu]]&gt;4),brenna6[[#This Row],[cm śniegu]],0)</f>
        <v>0</v>
      </c>
      <c r="H2245" s="4">
        <f>brenna6[[#This Row],[cm śniegu]]-brenna6[[#This Row],[wyjazd pługu]]</f>
        <v>0</v>
      </c>
      <c r="I2245" s="4">
        <f>IF(brenna6[[#This Row],[wyjazd pługu]] &gt;0,1,0)</f>
        <v>0</v>
      </c>
    </row>
    <row r="2246" spans="1:9" x14ac:dyDescent="0.3">
      <c r="A2246" s="1">
        <v>43559.5</v>
      </c>
      <c r="B2246">
        <v>13.4</v>
      </c>
      <c r="C2246">
        <v>0</v>
      </c>
      <c r="D2246">
        <f>IF(AND(brenna6[[#This Row],[temperatura]] &gt; 0, brenna6[[#This Row],[opad]] &gt; 0),1,0)</f>
        <v>0</v>
      </c>
      <c r="E2246">
        <f>IF(brenna6[[#This Row],[czy deszcz?]] = 1,0,IF(AND(brenna6[[#This Row],[temperatura]]&lt;=0,brenna6[[#This Row],[opad]]&gt;0),1,0))</f>
        <v>0</v>
      </c>
      <c r="F2246">
        <f>IF(AND(brenna6[[#This Row],[czy śnieg?]] = 1,brenna6[[#This Row],[czy deszcz?]]=0),H2245+C2246,IF(brenna6[[#This Row],[czy deszcz?]]=1,0,H2245))</f>
        <v>0</v>
      </c>
      <c r="G2246" s="4">
        <f>IF(AND(F2245 &gt; 4,brenna6[[#This Row],[cm śniegu]]&gt;4),brenna6[[#This Row],[cm śniegu]],0)</f>
        <v>0</v>
      </c>
      <c r="H2246" s="4">
        <f>brenna6[[#This Row],[cm śniegu]]-brenna6[[#This Row],[wyjazd pługu]]</f>
        <v>0</v>
      </c>
      <c r="I2246" s="4">
        <f>IF(brenna6[[#This Row],[wyjazd pługu]] &gt;0,1,0)</f>
        <v>0</v>
      </c>
    </row>
    <row r="2247" spans="1:9" x14ac:dyDescent="0.3">
      <c r="A2247" s="1">
        <v>43559.541666666664</v>
      </c>
      <c r="B2247">
        <v>13.5</v>
      </c>
      <c r="C2247">
        <v>0</v>
      </c>
      <c r="D2247">
        <f>IF(AND(brenna6[[#This Row],[temperatura]] &gt; 0, brenna6[[#This Row],[opad]] &gt; 0),1,0)</f>
        <v>0</v>
      </c>
      <c r="E2247">
        <f>IF(brenna6[[#This Row],[czy deszcz?]] = 1,0,IF(AND(brenna6[[#This Row],[temperatura]]&lt;=0,brenna6[[#This Row],[opad]]&gt;0),1,0))</f>
        <v>0</v>
      </c>
      <c r="F2247">
        <f>IF(AND(brenna6[[#This Row],[czy śnieg?]] = 1,brenna6[[#This Row],[czy deszcz?]]=0),H2246+C2247,IF(brenna6[[#This Row],[czy deszcz?]]=1,0,H2246))</f>
        <v>0</v>
      </c>
      <c r="G2247" s="4">
        <f>IF(AND(F2246 &gt; 4,brenna6[[#This Row],[cm śniegu]]&gt;4),brenna6[[#This Row],[cm śniegu]],0)</f>
        <v>0</v>
      </c>
      <c r="H2247" s="4">
        <f>brenna6[[#This Row],[cm śniegu]]-brenna6[[#This Row],[wyjazd pługu]]</f>
        <v>0</v>
      </c>
      <c r="I2247" s="4">
        <f>IF(brenna6[[#This Row],[wyjazd pługu]] &gt;0,1,0)</f>
        <v>0</v>
      </c>
    </row>
    <row r="2248" spans="1:9" x14ac:dyDescent="0.3">
      <c r="A2248" s="1">
        <v>43559.583333333336</v>
      </c>
      <c r="B2248">
        <v>14.7</v>
      </c>
      <c r="C2248">
        <v>0</v>
      </c>
      <c r="D2248">
        <f>IF(AND(brenna6[[#This Row],[temperatura]] &gt; 0, brenna6[[#This Row],[opad]] &gt; 0),1,0)</f>
        <v>0</v>
      </c>
      <c r="E2248">
        <f>IF(brenna6[[#This Row],[czy deszcz?]] = 1,0,IF(AND(brenna6[[#This Row],[temperatura]]&lt;=0,brenna6[[#This Row],[opad]]&gt;0),1,0))</f>
        <v>0</v>
      </c>
      <c r="F2248">
        <f>IF(AND(brenna6[[#This Row],[czy śnieg?]] = 1,brenna6[[#This Row],[czy deszcz?]]=0),H2247+C2248,IF(brenna6[[#This Row],[czy deszcz?]]=1,0,H2247))</f>
        <v>0</v>
      </c>
      <c r="G2248" s="4">
        <f>IF(AND(F2247 &gt; 4,brenna6[[#This Row],[cm śniegu]]&gt;4),brenna6[[#This Row],[cm śniegu]],0)</f>
        <v>0</v>
      </c>
      <c r="H2248" s="4">
        <f>brenna6[[#This Row],[cm śniegu]]-brenna6[[#This Row],[wyjazd pługu]]</f>
        <v>0</v>
      </c>
      <c r="I2248" s="4">
        <f>IF(brenna6[[#This Row],[wyjazd pługu]] &gt;0,1,0)</f>
        <v>0</v>
      </c>
    </row>
    <row r="2249" spans="1:9" x14ac:dyDescent="0.3">
      <c r="A2249" s="1">
        <v>43559.625</v>
      </c>
      <c r="B2249">
        <v>13.7</v>
      </c>
      <c r="C2249">
        <v>0</v>
      </c>
      <c r="D2249">
        <f>IF(AND(brenna6[[#This Row],[temperatura]] &gt; 0, brenna6[[#This Row],[opad]] &gt; 0),1,0)</f>
        <v>0</v>
      </c>
      <c r="E2249">
        <f>IF(brenna6[[#This Row],[czy deszcz?]] = 1,0,IF(AND(brenna6[[#This Row],[temperatura]]&lt;=0,brenna6[[#This Row],[opad]]&gt;0),1,0))</f>
        <v>0</v>
      </c>
      <c r="F2249">
        <f>IF(AND(brenna6[[#This Row],[czy śnieg?]] = 1,brenna6[[#This Row],[czy deszcz?]]=0),H2248+C2249,IF(brenna6[[#This Row],[czy deszcz?]]=1,0,H2248))</f>
        <v>0</v>
      </c>
      <c r="G2249" s="4">
        <f>IF(AND(F2248 &gt; 4,brenna6[[#This Row],[cm śniegu]]&gt;4),brenna6[[#This Row],[cm śniegu]],0)</f>
        <v>0</v>
      </c>
      <c r="H2249" s="4">
        <f>brenna6[[#This Row],[cm śniegu]]-brenna6[[#This Row],[wyjazd pługu]]</f>
        <v>0</v>
      </c>
      <c r="I2249" s="4">
        <f>IF(brenna6[[#This Row],[wyjazd pługu]] &gt;0,1,0)</f>
        <v>0</v>
      </c>
    </row>
    <row r="2250" spans="1:9" x14ac:dyDescent="0.3">
      <c r="A2250" s="1">
        <v>43559.666666666664</v>
      </c>
      <c r="B2250">
        <v>13.5</v>
      </c>
      <c r="C2250">
        <v>0</v>
      </c>
      <c r="D2250">
        <f>IF(AND(brenna6[[#This Row],[temperatura]] &gt; 0, brenna6[[#This Row],[opad]] &gt; 0),1,0)</f>
        <v>0</v>
      </c>
      <c r="E2250">
        <f>IF(brenna6[[#This Row],[czy deszcz?]] = 1,0,IF(AND(brenna6[[#This Row],[temperatura]]&lt;=0,brenna6[[#This Row],[opad]]&gt;0),1,0))</f>
        <v>0</v>
      </c>
      <c r="F2250">
        <f>IF(AND(brenna6[[#This Row],[czy śnieg?]] = 1,brenna6[[#This Row],[czy deszcz?]]=0),H2249+C2250,IF(brenna6[[#This Row],[czy deszcz?]]=1,0,H2249))</f>
        <v>0</v>
      </c>
      <c r="G2250" s="4">
        <f>IF(AND(F2249 &gt; 4,brenna6[[#This Row],[cm śniegu]]&gt;4),brenna6[[#This Row],[cm śniegu]],0)</f>
        <v>0</v>
      </c>
      <c r="H2250" s="4">
        <f>brenna6[[#This Row],[cm śniegu]]-brenna6[[#This Row],[wyjazd pługu]]</f>
        <v>0</v>
      </c>
      <c r="I2250" s="4">
        <f>IF(brenna6[[#This Row],[wyjazd pługu]] &gt;0,1,0)</f>
        <v>0</v>
      </c>
    </row>
    <row r="2251" spans="1:9" x14ac:dyDescent="0.3">
      <c r="A2251" s="1">
        <v>43559.708333333336</v>
      </c>
      <c r="B2251">
        <v>12.4</v>
      </c>
      <c r="C2251">
        <v>0</v>
      </c>
      <c r="D2251">
        <f>IF(AND(brenna6[[#This Row],[temperatura]] &gt; 0, brenna6[[#This Row],[opad]] &gt; 0),1,0)</f>
        <v>0</v>
      </c>
      <c r="E2251">
        <f>IF(brenna6[[#This Row],[czy deszcz?]] = 1,0,IF(AND(brenna6[[#This Row],[temperatura]]&lt;=0,brenna6[[#This Row],[opad]]&gt;0),1,0))</f>
        <v>0</v>
      </c>
      <c r="F2251">
        <f>IF(AND(brenna6[[#This Row],[czy śnieg?]] = 1,brenna6[[#This Row],[czy deszcz?]]=0),H2250+C2251,IF(brenna6[[#This Row],[czy deszcz?]]=1,0,H2250))</f>
        <v>0</v>
      </c>
      <c r="G2251" s="4">
        <f>IF(AND(F2250 &gt; 4,brenna6[[#This Row],[cm śniegu]]&gt;4),brenna6[[#This Row],[cm śniegu]],0)</f>
        <v>0</v>
      </c>
      <c r="H2251" s="4">
        <f>brenna6[[#This Row],[cm śniegu]]-brenna6[[#This Row],[wyjazd pługu]]</f>
        <v>0</v>
      </c>
      <c r="I2251" s="4">
        <f>IF(brenna6[[#This Row],[wyjazd pługu]] &gt;0,1,0)</f>
        <v>0</v>
      </c>
    </row>
    <row r="2252" spans="1:9" x14ac:dyDescent="0.3">
      <c r="A2252" s="1">
        <v>43559.75</v>
      </c>
      <c r="B2252">
        <v>10.5</v>
      </c>
      <c r="C2252">
        <v>0</v>
      </c>
      <c r="D2252">
        <f>IF(AND(brenna6[[#This Row],[temperatura]] &gt; 0, brenna6[[#This Row],[opad]] &gt; 0),1,0)</f>
        <v>0</v>
      </c>
      <c r="E2252">
        <f>IF(brenna6[[#This Row],[czy deszcz?]] = 1,0,IF(AND(brenna6[[#This Row],[temperatura]]&lt;=0,brenna6[[#This Row],[opad]]&gt;0),1,0))</f>
        <v>0</v>
      </c>
      <c r="F2252">
        <f>IF(AND(brenna6[[#This Row],[czy śnieg?]] = 1,brenna6[[#This Row],[czy deszcz?]]=0),H2251+C2252,IF(brenna6[[#This Row],[czy deszcz?]]=1,0,H2251))</f>
        <v>0</v>
      </c>
      <c r="G2252" s="4">
        <f>IF(AND(F2251 &gt; 4,brenna6[[#This Row],[cm śniegu]]&gt;4),brenna6[[#This Row],[cm śniegu]],0)</f>
        <v>0</v>
      </c>
      <c r="H2252" s="4">
        <f>brenna6[[#This Row],[cm śniegu]]-brenna6[[#This Row],[wyjazd pługu]]</f>
        <v>0</v>
      </c>
      <c r="I2252" s="4">
        <f>IF(brenna6[[#This Row],[wyjazd pługu]] &gt;0,1,0)</f>
        <v>0</v>
      </c>
    </row>
    <row r="2253" spans="1:9" x14ac:dyDescent="0.3">
      <c r="A2253" s="1">
        <v>43559.791666666664</v>
      </c>
      <c r="B2253">
        <v>9.9</v>
      </c>
      <c r="C2253">
        <v>0</v>
      </c>
      <c r="D2253">
        <f>IF(AND(brenna6[[#This Row],[temperatura]] &gt; 0, brenna6[[#This Row],[opad]] &gt; 0),1,0)</f>
        <v>0</v>
      </c>
      <c r="E2253">
        <f>IF(brenna6[[#This Row],[czy deszcz?]] = 1,0,IF(AND(brenna6[[#This Row],[temperatura]]&lt;=0,brenna6[[#This Row],[opad]]&gt;0),1,0))</f>
        <v>0</v>
      </c>
      <c r="F2253">
        <f>IF(AND(brenna6[[#This Row],[czy śnieg?]] = 1,brenna6[[#This Row],[czy deszcz?]]=0),H2252+C2253,IF(brenna6[[#This Row],[czy deszcz?]]=1,0,H2252))</f>
        <v>0</v>
      </c>
      <c r="G2253" s="4">
        <f>IF(AND(F2252 &gt; 4,brenna6[[#This Row],[cm śniegu]]&gt;4),brenna6[[#This Row],[cm śniegu]],0)</f>
        <v>0</v>
      </c>
      <c r="H2253" s="4">
        <f>brenna6[[#This Row],[cm śniegu]]-brenna6[[#This Row],[wyjazd pługu]]</f>
        <v>0</v>
      </c>
      <c r="I2253" s="4">
        <f>IF(brenna6[[#This Row],[wyjazd pługu]] &gt;0,1,0)</f>
        <v>0</v>
      </c>
    </row>
    <row r="2254" spans="1:9" x14ac:dyDescent="0.3">
      <c r="A2254" s="1">
        <v>43559.833333333336</v>
      </c>
      <c r="B2254">
        <v>9.6999999999999993</v>
      </c>
      <c r="C2254">
        <v>0</v>
      </c>
      <c r="D2254">
        <f>IF(AND(brenna6[[#This Row],[temperatura]] &gt; 0, brenna6[[#This Row],[opad]] &gt; 0),1,0)</f>
        <v>0</v>
      </c>
      <c r="E2254">
        <f>IF(brenna6[[#This Row],[czy deszcz?]] = 1,0,IF(AND(brenna6[[#This Row],[temperatura]]&lt;=0,brenna6[[#This Row],[opad]]&gt;0),1,0))</f>
        <v>0</v>
      </c>
      <c r="F2254">
        <f>IF(AND(brenna6[[#This Row],[czy śnieg?]] = 1,brenna6[[#This Row],[czy deszcz?]]=0),H2253+C2254,IF(brenna6[[#This Row],[czy deszcz?]]=1,0,H2253))</f>
        <v>0</v>
      </c>
      <c r="G2254" s="4">
        <f>IF(AND(F2253 &gt; 4,brenna6[[#This Row],[cm śniegu]]&gt;4),brenna6[[#This Row],[cm śniegu]],0)</f>
        <v>0</v>
      </c>
      <c r="H2254" s="4">
        <f>brenna6[[#This Row],[cm śniegu]]-brenna6[[#This Row],[wyjazd pługu]]</f>
        <v>0</v>
      </c>
      <c r="I2254" s="4">
        <f>IF(brenna6[[#This Row],[wyjazd pługu]] &gt;0,1,0)</f>
        <v>0</v>
      </c>
    </row>
    <row r="2255" spans="1:9" x14ac:dyDescent="0.3">
      <c r="A2255" s="1">
        <v>43559.875</v>
      </c>
      <c r="B2255">
        <v>9.6999999999999993</v>
      </c>
      <c r="C2255">
        <v>0</v>
      </c>
      <c r="D2255">
        <f>IF(AND(brenna6[[#This Row],[temperatura]] &gt; 0, brenna6[[#This Row],[opad]] &gt; 0),1,0)</f>
        <v>0</v>
      </c>
      <c r="E2255">
        <f>IF(brenna6[[#This Row],[czy deszcz?]] = 1,0,IF(AND(brenna6[[#This Row],[temperatura]]&lt;=0,brenna6[[#This Row],[opad]]&gt;0),1,0))</f>
        <v>0</v>
      </c>
      <c r="F2255">
        <f>IF(AND(brenna6[[#This Row],[czy śnieg?]] = 1,brenna6[[#This Row],[czy deszcz?]]=0),H2254+C2255,IF(brenna6[[#This Row],[czy deszcz?]]=1,0,H2254))</f>
        <v>0</v>
      </c>
      <c r="G2255" s="4">
        <f>IF(AND(F2254 &gt; 4,brenna6[[#This Row],[cm śniegu]]&gt;4),brenna6[[#This Row],[cm śniegu]],0)</f>
        <v>0</v>
      </c>
      <c r="H2255" s="4">
        <f>brenna6[[#This Row],[cm śniegu]]-brenna6[[#This Row],[wyjazd pługu]]</f>
        <v>0</v>
      </c>
      <c r="I2255" s="4">
        <f>IF(brenna6[[#This Row],[wyjazd pługu]] &gt;0,1,0)</f>
        <v>0</v>
      </c>
    </row>
    <row r="2256" spans="1:9" x14ac:dyDescent="0.3">
      <c r="A2256" s="1">
        <v>43559.916666666664</v>
      </c>
      <c r="B2256">
        <v>9.5</v>
      </c>
      <c r="C2256">
        <v>0</v>
      </c>
      <c r="D2256">
        <f>IF(AND(brenna6[[#This Row],[temperatura]] &gt; 0, brenna6[[#This Row],[opad]] &gt; 0),1,0)</f>
        <v>0</v>
      </c>
      <c r="E2256">
        <f>IF(brenna6[[#This Row],[czy deszcz?]] = 1,0,IF(AND(brenna6[[#This Row],[temperatura]]&lt;=0,brenna6[[#This Row],[opad]]&gt;0),1,0))</f>
        <v>0</v>
      </c>
      <c r="F2256">
        <f>IF(AND(brenna6[[#This Row],[czy śnieg?]] = 1,brenna6[[#This Row],[czy deszcz?]]=0),H2255+C2256,IF(brenna6[[#This Row],[czy deszcz?]]=1,0,H2255))</f>
        <v>0</v>
      </c>
      <c r="G2256" s="4">
        <f>IF(AND(F2255 &gt; 4,brenna6[[#This Row],[cm śniegu]]&gt;4),brenna6[[#This Row],[cm śniegu]],0)</f>
        <v>0</v>
      </c>
      <c r="H2256" s="4">
        <f>brenna6[[#This Row],[cm śniegu]]-brenna6[[#This Row],[wyjazd pługu]]</f>
        <v>0</v>
      </c>
      <c r="I2256" s="4">
        <f>IF(brenna6[[#This Row],[wyjazd pługu]] &gt;0,1,0)</f>
        <v>0</v>
      </c>
    </row>
    <row r="2257" spans="1:9" x14ac:dyDescent="0.3">
      <c r="A2257" s="1">
        <v>43559.958333333336</v>
      </c>
      <c r="B2257">
        <v>9.5</v>
      </c>
      <c r="C2257">
        <v>0</v>
      </c>
      <c r="D2257">
        <f>IF(AND(brenna6[[#This Row],[temperatura]] &gt; 0, brenna6[[#This Row],[opad]] &gt; 0),1,0)</f>
        <v>0</v>
      </c>
      <c r="E2257">
        <f>IF(brenna6[[#This Row],[czy deszcz?]] = 1,0,IF(AND(brenna6[[#This Row],[temperatura]]&lt;=0,brenna6[[#This Row],[opad]]&gt;0),1,0))</f>
        <v>0</v>
      </c>
      <c r="F2257">
        <f>IF(AND(brenna6[[#This Row],[czy śnieg?]] = 1,brenna6[[#This Row],[czy deszcz?]]=0),H2256+C2257,IF(brenna6[[#This Row],[czy deszcz?]]=1,0,H2256))</f>
        <v>0</v>
      </c>
      <c r="G2257" s="4">
        <f>IF(AND(F2256 &gt; 4,brenna6[[#This Row],[cm śniegu]]&gt;4),brenna6[[#This Row],[cm śniegu]],0)</f>
        <v>0</v>
      </c>
      <c r="H2257" s="4">
        <f>brenna6[[#This Row],[cm śniegu]]-brenna6[[#This Row],[wyjazd pługu]]</f>
        <v>0</v>
      </c>
      <c r="I2257" s="4">
        <f>IF(brenna6[[#This Row],[wyjazd pługu]] &gt;0,1,0)</f>
        <v>0</v>
      </c>
    </row>
    <row r="2258" spans="1:9" x14ac:dyDescent="0.3">
      <c r="A2258" s="1">
        <v>43560</v>
      </c>
      <c r="B2258">
        <v>9.8000000000000007</v>
      </c>
      <c r="C2258">
        <v>0</v>
      </c>
      <c r="D2258">
        <f>IF(AND(brenna6[[#This Row],[temperatura]] &gt; 0, brenna6[[#This Row],[opad]] &gt; 0),1,0)</f>
        <v>0</v>
      </c>
      <c r="E2258">
        <f>IF(brenna6[[#This Row],[czy deszcz?]] = 1,0,IF(AND(brenna6[[#This Row],[temperatura]]&lt;=0,brenna6[[#This Row],[opad]]&gt;0),1,0))</f>
        <v>0</v>
      </c>
      <c r="F2258">
        <f>IF(AND(brenna6[[#This Row],[czy śnieg?]] = 1,brenna6[[#This Row],[czy deszcz?]]=0),H2257+C2258,IF(brenna6[[#This Row],[czy deszcz?]]=1,0,H2257))</f>
        <v>0</v>
      </c>
      <c r="G2258" s="4">
        <f>IF(AND(F2257 &gt; 4,brenna6[[#This Row],[cm śniegu]]&gt;4),brenna6[[#This Row],[cm śniegu]],0)</f>
        <v>0</v>
      </c>
      <c r="H2258" s="4">
        <f>brenna6[[#This Row],[cm śniegu]]-brenna6[[#This Row],[wyjazd pługu]]</f>
        <v>0</v>
      </c>
      <c r="I2258" s="4">
        <f>IF(brenna6[[#This Row],[wyjazd pługu]] &gt;0,1,0)</f>
        <v>0</v>
      </c>
    </row>
    <row r="2259" spans="1:9" x14ac:dyDescent="0.3">
      <c r="A2259" s="1">
        <v>43560.041666666664</v>
      </c>
      <c r="B2259">
        <v>9.8000000000000007</v>
      </c>
      <c r="C2259">
        <v>0</v>
      </c>
      <c r="D2259">
        <f>IF(AND(brenna6[[#This Row],[temperatura]] &gt; 0, brenna6[[#This Row],[opad]] &gt; 0),1,0)</f>
        <v>0</v>
      </c>
      <c r="E2259">
        <f>IF(brenna6[[#This Row],[czy deszcz?]] = 1,0,IF(AND(brenna6[[#This Row],[temperatura]]&lt;=0,brenna6[[#This Row],[opad]]&gt;0),1,0))</f>
        <v>0</v>
      </c>
      <c r="F2259">
        <f>IF(AND(brenna6[[#This Row],[czy śnieg?]] = 1,brenna6[[#This Row],[czy deszcz?]]=0),H2258+C2259,IF(brenna6[[#This Row],[czy deszcz?]]=1,0,H2258))</f>
        <v>0</v>
      </c>
      <c r="G2259" s="4">
        <f>IF(AND(F2258 &gt; 4,brenna6[[#This Row],[cm śniegu]]&gt;4),brenna6[[#This Row],[cm śniegu]],0)</f>
        <v>0</v>
      </c>
      <c r="H2259" s="4">
        <f>brenna6[[#This Row],[cm śniegu]]-brenna6[[#This Row],[wyjazd pługu]]</f>
        <v>0</v>
      </c>
      <c r="I2259" s="4">
        <f>IF(brenna6[[#This Row],[wyjazd pługu]] &gt;0,1,0)</f>
        <v>0</v>
      </c>
    </row>
    <row r="2260" spans="1:9" x14ac:dyDescent="0.3">
      <c r="A2260" s="1">
        <v>43560.083333333336</v>
      </c>
      <c r="B2260">
        <v>10.1</v>
      </c>
      <c r="C2260">
        <v>0</v>
      </c>
      <c r="D2260">
        <f>IF(AND(brenna6[[#This Row],[temperatura]] &gt; 0, brenna6[[#This Row],[opad]] &gt; 0),1,0)</f>
        <v>0</v>
      </c>
      <c r="E2260">
        <f>IF(brenna6[[#This Row],[czy deszcz?]] = 1,0,IF(AND(brenna6[[#This Row],[temperatura]]&lt;=0,brenna6[[#This Row],[opad]]&gt;0),1,0))</f>
        <v>0</v>
      </c>
      <c r="F2260">
        <f>IF(AND(brenna6[[#This Row],[czy śnieg?]] = 1,brenna6[[#This Row],[czy deszcz?]]=0),H2259+C2260,IF(brenna6[[#This Row],[czy deszcz?]]=1,0,H2259))</f>
        <v>0</v>
      </c>
      <c r="G2260" s="4">
        <f>IF(AND(F2259 &gt; 4,brenna6[[#This Row],[cm śniegu]]&gt;4),brenna6[[#This Row],[cm śniegu]],0)</f>
        <v>0</v>
      </c>
      <c r="H2260" s="4">
        <f>brenna6[[#This Row],[cm śniegu]]-brenna6[[#This Row],[wyjazd pługu]]</f>
        <v>0</v>
      </c>
      <c r="I2260" s="4">
        <f>IF(brenna6[[#This Row],[wyjazd pługu]] &gt;0,1,0)</f>
        <v>0</v>
      </c>
    </row>
    <row r="2261" spans="1:9" x14ac:dyDescent="0.3">
      <c r="A2261" s="1">
        <v>43560.125</v>
      </c>
      <c r="B2261">
        <v>10.1</v>
      </c>
      <c r="C2261">
        <v>0</v>
      </c>
      <c r="D2261">
        <f>IF(AND(brenna6[[#This Row],[temperatura]] &gt; 0, brenna6[[#This Row],[opad]] &gt; 0),1,0)</f>
        <v>0</v>
      </c>
      <c r="E2261">
        <f>IF(brenna6[[#This Row],[czy deszcz?]] = 1,0,IF(AND(brenna6[[#This Row],[temperatura]]&lt;=0,brenna6[[#This Row],[opad]]&gt;0),1,0))</f>
        <v>0</v>
      </c>
      <c r="F2261">
        <f>IF(AND(brenna6[[#This Row],[czy śnieg?]] = 1,brenna6[[#This Row],[czy deszcz?]]=0),H2260+C2261,IF(brenna6[[#This Row],[czy deszcz?]]=1,0,H2260))</f>
        <v>0</v>
      </c>
      <c r="G2261" s="4">
        <f>IF(AND(F2260 &gt; 4,brenna6[[#This Row],[cm śniegu]]&gt;4),brenna6[[#This Row],[cm śniegu]],0)</f>
        <v>0</v>
      </c>
      <c r="H2261" s="4">
        <f>brenna6[[#This Row],[cm śniegu]]-brenna6[[#This Row],[wyjazd pługu]]</f>
        <v>0</v>
      </c>
      <c r="I2261" s="4">
        <f>IF(brenna6[[#This Row],[wyjazd pługu]] &gt;0,1,0)</f>
        <v>0</v>
      </c>
    </row>
    <row r="2262" spans="1:9" x14ac:dyDescent="0.3">
      <c r="A2262" s="1">
        <v>43560.166666666664</v>
      </c>
      <c r="B2262">
        <v>9.9</v>
      </c>
      <c r="C2262">
        <v>0</v>
      </c>
      <c r="D2262">
        <f>IF(AND(brenna6[[#This Row],[temperatura]] &gt; 0, brenna6[[#This Row],[opad]] &gt; 0),1,0)</f>
        <v>0</v>
      </c>
      <c r="E2262">
        <f>IF(brenna6[[#This Row],[czy deszcz?]] = 1,0,IF(AND(brenna6[[#This Row],[temperatura]]&lt;=0,brenna6[[#This Row],[opad]]&gt;0),1,0))</f>
        <v>0</v>
      </c>
      <c r="F2262">
        <f>IF(AND(brenna6[[#This Row],[czy śnieg?]] = 1,brenna6[[#This Row],[czy deszcz?]]=0),H2261+C2262,IF(brenna6[[#This Row],[czy deszcz?]]=1,0,H2261))</f>
        <v>0</v>
      </c>
      <c r="G2262" s="4">
        <f>IF(AND(F2261 &gt; 4,brenna6[[#This Row],[cm śniegu]]&gt;4),brenna6[[#This Row],[cm śniegu]],0)</f>
        <v>0</v>
      </c>
      <c r="H2262" s="4">
        <f>brenna6[[#This Row],[cm śniegu]]-brenna6[[#This Row],[wyjazd pługu]]</f>
        <v>0</v>
      </c>
      <c r="I2262" s="4">
        <f>IF(brenna6[[#This Row],[wyjazd pługu]] &gt;0,1,0)</f>
        <v>0</v>
      </c>
    </row>
    <row r="2263" spans="1:9" x14ac:dyDescent="0.3">
      <c r="A2263" s="1">
        <v>43560.208333333336</v>
      </c>
      <c r="B2263">
        <v>9.5</v>
      </c>
      <c r="C2263">
        <v>0</v>
      </c>
      <c r="D2263">
        <f>IF(AND(brenna6[[#This Row],[temperatura]] &gt; 0, brenna6[[#This Row],[opad]] &gt; 0),1,0)</f>
        <v>0</v>
      </c>
      <c r="E2263">
        <f>IF(brenna6[[#This Row],[czy deszcz?]] = 1,0,IF(AND(brenna6[[#This Row],[temperatura]]&lt;=0,brenna6[[#This Row],[opad]]&gt;0),1,0))</f>
        <v>0</v>
      </c>
      <c r="F2263">
        <f>IF(AND(brenna6[[#This Row],[czy śnieg?]] = 1,brenna6[[#This Row],[czy deszcz?]]=0),H2262+C2263,IF(brenna6[[#This Row],[czy deszcz?]]=1,0,H2262))</f>
        <v>0</v>
      </c>
      <c r="G2263" s="4">
        <f>IF(AND(F2262 &gt; 4,brenna6[[#This Row],[cm śniegu]]&gt;4),brenna6[[#This Row],[cm śniegu]],0)</f>
        <v>0</v>
      </c>
      <c r="H2263" s="4">
        <f>brenna6[[#This Row],[cm śniegu]]-brenna6[[#This Row],[wyjazd pługu]]</f>
        <v>0</v>
      </c>
      <c r="I2263" s="4">
        <f>IF(brenna6[[#This Row],[wyjazd pługu]] &gt;0,1,0)</f>
        <v>0</v>
      </c>
    </row>
    <row r="2264" spans="1:9" x14ac:dyDescent="0.3">
      <c r="A2264" s="1">
        <v>43560.25</v>
      </c>
      <c r="B2264">
        <v>10.199999999999999</v>
      </c>
      <c r="C2264">
        <v>0</v>
      </c>
      <c r="D2264">
        <f>IF(AND(brenna6[[#This Row],[temperatura]] &gt; 0, brenna6[[#This Row],[opad]] &gt; 0),1,0)</f>
        <v>0</v>
      </c>
      <c r="E2264">
        <f>IF(brenna6[[#This Row],[czy deszcz?]] = 1,0,IF(AND(brenna6[[#This Row],[temperatura]]&lt;=0,brenna6[[#This Row],[opad]]&gt;0),1,0))</f>
        <v>0</v>
      </c>
      <c r="F2264">
        <f>IF(AND(brenna6[[#This Row],[czy śnieg?]] = 1,brenna6[[#This Row],[czy deszcz?]]=0),H2263+C2264,IF(brenna6[[#This Row],[czy deszcz?]]=1,0,H2263))</f>
        <v>0</v>
      </c>
      <c r="G2264" s="4">
        <f>IF(AND(F2263 &gt; 4,brenna6[[#This Row],[cm śniegu]]&gt;4),brenna6[[#This Row],[cm śniegu]],0)</f>
        <v>0</v>
      </c>
      <c r="H2264" s="4">
        <f>brenna6[[#This Row],[cm śniegu]]-brenna6[[#This Row],[wyjazd pługu]]</f>
        <v>0</v>
      </c>
      <c r="I2264" s="4">
        <f>IF(brenna6[[#This Row],[wyjazd pługu]] &gt;0,1,0)</f>
        <v>0</v>
      </c>
    </row>
    <row r="2265" spans="1:9" x14ac:dyDescent="0.3">
      <c r="A2265" s="1">
        <v>43560.291666666664</v>
      </c>
      <c r="B2265">
        <v>11.4</v>
      </c>
      <c r="C2265">
        <v>0</v>
      </c>
      <c r="D2265">
        <f>IF(AND(brenna6[[#This Row],[temperatura]] &gt; 0, brenna6[[#This Row],[opad]] &gt; 0),1,0)</f>
        <v>0</v>
      </c>
      <c r="E2265">
        <f>IF(brenna6[[#This Row],[czy deszcz?]] = 1,0,IF(AND(brenna6[[#This Row],[temperatura]]&lt;=0,brenna6[[#This Row],[opad]]&gt;0),1,0))</f>
        <v>0</v>
      </c>
      <c r="F2265">
        <f>IF(AND(brenna6[[#This Row],[czy śnieg?]] = 1,brenna6[[#This Row],[czy deszcz?]]=0),H2264+C2265,IF(brenna6[[#This Row],[czy deszcz?]]=1,0,H2264))</f>
        <v>0</v>
      </c>
      <c r="G2265" s="4">
        <f>IF(AND(F2264 &gt; 4,brenna6[[#This Row],[cm śniegu]]&gt;4),brenna6[[#This Row],[cm śniegu]],0)</f>
        <v>0</v>
      </c>
      <c r="H2265" s="4">
        <f>brenna6[[#This Row],[cm śniegu]]-brenna6[[#This Row],[wyjazd pługu]]</f>
        <v>0</v>
      </c>
      <c r="I2265" s="4">
        <f>IF(brenna6[[#This Row],[wyjazd pługu]] &gt;0,1,0)</f>
        <v>0</v>
      </c>
    </row>
    <row r="2266" spans="1:9" x14ac:dyDescent="0.3">
      <c r="A2266" s="1">
        <v>43560.333333333336</v>
      </c>
      <c r="B2266">
        <v>13.3</v>
      </c>
      <c r="C2266">
        <v>0</v>
      </c>
      <c r="D2266">
        <f>IF(AND(brenna6[[#This Row],[temperatura]] &gt; 0, brenna6[[#This Row],[opad]] &gt; 0),1,0)</f>
        <v>0</v>
      </c>
      <c r="E2266">
        <f>IF(brenna6[[#This Row],[czy deszcz?]] = 1,0,IF(AND(brenna6[[#This Row],[temperatura]]&lt;=0,brenna6[[#This Row],[opad]]&gt;0),1,0))</f>
        <v>0</v>
      </c>
      <c r="F2266">
        <f>IF(AND(brenna6[[#This Row],[czy śnieg?]] = 1,brenna6[[#This Row],[czy deszcz?]]=0),H2265+C2266,IF(brenna6[[#This Row],[czy deszcz?]]=1,0,H2265))</f>
        <v>0</v>
      </c>
      <c r="G2266" s="4">
        <f>IF(AND(F2265 &gt; 4,brenna6[[#This Row],[cm śniegu]]&gt;4),brenna6[[#This Row],[cm śniegu]],0)</f>
        <v>0</v>
      </c>
      <c r="H2266" s="4">
        <f>brenna6[[#This Row],[cm śniegu]]-brenna6[[#This Row],[wyjazd pługu]]</f>
        <v>0</v>
      </c>
      <c r="I2266" s="4">
        <f>IF(brenna6[[#This Row],[wyjazd pługu]] &gt;0,1,0)</f>
        <v>0</v>
      </c>
    </row>
    <row r="2267" spans="1:9" x14ac:dyDescent="0.3">
      <c r="A2267" s="1">
        <v>43560.375</v>
      </c>
      <c r="B2267">
        <v>13.4</v>
      </c>
      <c r="C2267">
        <v>0</v>
      </c>
      <c r="D2267">
        <f>IF(AND(brenna6[[#This Row],[temperatura]] &gt; 0, brenna6[[#This Row],[opad]] &gt; 0),1,0)</f>
        <v>0</v>
      </c>
      <c r="E2267">
        <f>IF(brenna6[[#This Row],[czy deszcz?]] = 1,0,IF(AND(brenna6[[#This Row],[temperatura]]&lt;=0,brenna6[[#This Row],[opad]]&gt;0),1,0))</f>
        <v>0</v>
      </c>
      <c r="F2267">
        <f>IF(AND(brenna6[[#This Row],[czy śnieg?]] = 1,brenna6[[#This Row],[czy deszcz?]]=0),H2266+C2267,IF(brenna6[[#This Row],[czy deszcz?]]=1,0,H2266))</f>
        <v>0</v>
      </c>
      <c r="G2267" s="4">
        <f>IF(AND(F2266 &gt; 4,brenna6[[#This Row],[cm śniegu]]&gt;4),brenna6[[#This Row],[cm śniegu]],0)</f>
        <v>0</v>
      </c>
      <c r="H2267" s="4">
        <f>brenna6[[#This Row],[cm śniegu]]-brenna6[[#This Row],[wyjazd pługu]]</f>
        <v>0</v>
      </c>
      <c r="I2267" s="4">
        <f>IF(brenna6[[#This Row],[wyjazd pługu]] &gt;0,1,0)</f>
        <v>0</v>
      </c>
    </row>
    <row r="2268" spans="1:9" x14ac:dyDescent="0.3">
      <c r="A2268" s="1">
        <v>43560.416666666664</v>
      </c>
      <c r="B2268">
        <v>13.6</v>
      </c>
      <c r="C2268">
        <v>0</v>
      </c>
      <c r="D2268">
        <f>IF(AND(brenna6[[#This Row],[temperatura]] &gt; 0, brenna6[[#This Row],[opad]] &gt; 0),1,0)</f>
        <v>0</v>
      </c>
      <c r="E2268">
        <f>IF(brenna6[[#This Row],[czy deszcz?]] = 1,0,IF(AND(brenna6[[#This Row],[temperatura]]&lt;=0,brenna6[[#This Row],[opad]]&gt;0),1,0))</f>
        <v>0</v>
      </c>
      <c r="F2268">
        <f>IF(AND(brenna6[[#This Row],[czy śnieg?]] = 1,brenna6[[#This Row],[czy deszcz?]]=0),H2267+C2268,IF(brenna6[[#This Row],[czy deszcz?]]=1,0,H2267))</f>
        <v>0</v>
      </c>
      <c r="G2268" s="4">
        <f>IF(AND(F2267 &gt; 4,brenna6[[#This Row],[cm śniegu]]&gt;4),brenna6[[#This Row],[cm śniegu]],0)</f>
        <v>0</v>
      </c>
      <c r="H2268" s="4">
        <f>brenna6[[#This Row],[cm śniegu]]-brenna6[[#This Row],[wyjazd pługu]]</f>
        <v>0</v>
      </c>
      <c r="I2268" s="4">
        <f>IF(brenna6[[#This Row],[wyjazd pługu]] &gt;0,1,0)</f>
        <v>0</v>
      </c>
    </row>
    <row r="2269" spans="1:9" x14ac:dyDescent="0.3">
      <c r="A2269" s="1">
        <v>43560.458333333336</v>
      </c>
      <c r="B2269">
        <v>14.2</v>
      </c>
      <c r="C2269">
        <v>0</v>
      </c>
      <c r="D2269">
        <f>IF(AND(brenna6[[#This Row],[temperatura]] &gt; 0, brenna6[[#This Row],[opad]] &gt; 0),1,0)</f>
        <v>0</v>
      </c>
      <c r="E2269">
        <f>IF(brenna6[[#This Row],[czy deszcz?]] = 1,0,IF(AND(brenna6[[#This Row],[temperatura]]&lt;=0,brenna6[[#This Row],[opad]]&gt;0),1,0))</f>
        <v>0</v>
      </c>
      <c r="F2269">
        <f>IF(AND(brenna6[[#This Row],[czy śnieg?]] = 1,brenna6[[#This Row],[czy deszcz?]]=0),H2268+C2269,IF(brenna6[[#This Row],[czy deszcz?]]=1,0,H2268))</f>
        <v>0</v>
      </c>
      <c r="G2269" s="4">
        <f>IF(AND(F2268 &gt; 4,brenna6[[#This Row],[cm śniegu]]&gt;4),brenna6[[#This Row],[cm śniegu]],0)</f>
        <v>0</v>
      </c>
      <c r="H2269" s="4">
        <f>brenna6[[#This Row],[cm śniegu]]-brenna6[[#This Row],[wyjazd pługu]]</f>
        <v>0</v>
      </c>
      <c r="I2269" s="4">
        <f>IF(brenna6[[#This Row],[wyjazd pługu]] &gt;0,1,0)</f>
        <v>0</v>
      </c>
    </row>
    <row r="2270" spans="1:9" x14ac:dyDescent="0.3">
      <c r="A2270" s="1">
        <v>43560.5</v>
      </c>
      <c r="B2270">
        <v>14.2</v>
      </c>
      <c r="C2270">
        <v>0</v>
      </c>
      <c r="D2270">
        <f>IF(AND(brenna6[[#This Row],[temperatura]] &gt; 0, brenna6[[#This Row],[opad]] &gt; 0),1,0)</f>
        <v>0</v>
      </c>
      <c r="E2270">
        <f>IF(brenna6[[#This Row],[czy deszcz?]] = 1,0,IF(AND(brenna6[[#This Row],[temperatura]]&lt;=0,brenna6[[#This Row],[opad]]&gt;0),1,0))</f>
        <v>0</v>
      </c>
      <c r="F2270">
        <f>IF(AND(brenna6[[#This Row],[czy śnieg?]] = 1,brenna6[[#This Row],[czy deszcz?]]=0),H2269+C2270,IF(brenna6[[#This Row],[czy deszcz?]]=1,0,H2269))</f>
        <v>0</v>
      </c>
      <c r="G2270" s="4">
        <f>IF(AND(F2269 &gt; 4,brenna6[[#This Row],[cm śniegu]]&gt;4),brenna6[[#This Row],[cm śniegu]],0)</f>
        <v>0</v>
      </c>
      <c r="H2270" s="4">
        <f>brenna6[[#This Row],[cm śniegu]]-brenna6[[#This Row],[wyjazd pługu]]</f>
        <v>0</v>
      </c>
      <c r="I2270" s="4">
        <f>IF(brenna6[[#This Row],[wyjazd pługu]] &gt;0,1,0)</f>
        <v>0</v>
      </c>
    </row>
    <row r="2271" spans="1:9" x14ac:dyDescent="0.3">
      <c r="A2271" s="1">
        <v>43560.541666666664</v>
      </c>
      <c r="B2271">
        <v>14.7</v>
      </c>
      <c r="C2271">
        <v>0</v>
      </c>
      <c r="D2271">
        <f>IF(AND(brenna6[[#This Row],[temperatura]] &gt; 0, brenna6[[#This Row],[opad]] &gt; 0),1,0)</f>
        <v>0</v>
      </c>
      <c r="E2271">
        <f>IF(brenna6[[#This Row],[czy deszcz?]] = 1,0,IF(AND(brenna6[[#This Row],[temperatura]]&lt;=0,brenna6[[#This Row],[opad]]&gt;0),1,0))</f>
        <v>0</v>
      </c>
      <c r="F2271">
        <f>IF(AND(brenna6[[#This Row],[czy śnieg?]] = 1,brenna6[[#This Row],[czy deszcz?]]=0),H2270+C2271,IF(brenna6[[#This Row],[czy deszcz?]]=1,0,H2270))</f>
        <v>0</v>
      </c>
      <c r="G2271" s="4">
        <f>IF(AND(F2270 &gt; 4,brenna6[[#This Row],[cm śniegu]]&gt;4),brenna6[[#This Row],[cm śniegu]],0)</f>
        <v>0</v>
      </c>
      <c r="H2271" s="4">
        <f>brenna6[[#This Row],[cm śniegu]]-brenna6[[#This Row],[wyjazd pługu]]</f>
        <v>0</v>
      </c>
      <c r="I2271" s="4">
        <f>IF(brenna6[[#This Row],[wyjazd pługu]] &gt;0,1,0)</f>
        <v>0</v>
      </c>
    </row>
    <row r="2272" spans="1:9" x14ac:dyDescent="0.3">
      <c r="A2272" s="1">
        <v>43560.583333333336</v>
      </c>
      <c r="B2272">
        <v>14.9</v>
      </c>
      <c r="C2272">
        <v>0</v>
      </c>
      <c r="D2272">
        <f>IF(AND(brenna6[[#This Row],[temperatura]] &gt; 0, brenna6[[#This Row],[opad]] &gt; 0),1,0)</f>
        <v>0</v>
      </c>
      <c r="E2272">
        <f>IF(brenna6[[#This Row],[czy deszcz?]] = 1,0,IF(AND(brenna6[[#This Row],[temperatura]]&lt;=0,brenna6[[#This Row],[opad]]&gt;0),1,0))</f>
        <v>0</v>
      </c>
      <c r="F2272">
        <f>IF(AND(brenna6[[#This Row],[czy śnieg?]] = 1,brenna6[[#This Row],[czy deszcz?]]=0),H2271+C2272,IF(brenna6[[#This Row],[czy deszcz?]]=1,0,H2271))</f>
        <v>0</v>
      </c>
      <c r="G2272" s="4">
        <f>IF(AND(F2271 &gt; 4,brenna6[[#This Row],[cm śniegu]]&gt;4),brenna6[[#This Row],[cm śniegu]],0)</f>
        <v>0</v>
      </c>
      <c r="H2272" s="4">
        <f>brenna6[[#This Row],[cm śniegu]]-brenna6[[#This Row],[wyjazd pługu]]</f>
        <v>0</v>
      </c>
      <c r="I2272" s="4">
        <f>IF(brenna6[[#This Row],[wyjazd pługu]] &gt;0,1,0)</f>
        <v>0</v>
      </c>
    </row>
    <row r="2273" spans="1:9" x14ac:dyDescent="0.3">
      <c r="A2273" s="1">
        <v>43560.625</v>
      </c>
      <c r="B2273">
        <v>14.4</v>
      </c>
      <c r="C2273">
        <v>0</v>
      </c>
      <c r="D2273">
        <f>IF(AND(brenna6[[#This Row],[temperatura]] &gt; 0, brenna6[[#This Row],[opad]] &gt; 0),1,0)</f>
        <v>0</v>
      </c>
      <c r="E2273">
        <f>IF(brenna6[[#This Row],[czy deszcz?]] = 1,0,IF(AND(brenna6[[#This Row],[temperatura]]&lt;=0,brenna6[[#This Row],[opad]]&gt;0),1,0))</f>
        <v>0</v>
      </c>
      <c r="F2273">
        <f>IF(AND(brenna6[[#This Row],[czy śnieg?]] = 1,brenna6[[#This Row],[czy deszcz?]]=0),H2272+C2273,IF(brenna6[[#This Row],[czy deszcz?]]=1,0,H2272))</f>
        <v>0</v>
      </c>
      <c r="G2273" s="4">
        <f>IF(AND(F2272 &gt; 4,brenna6[[#This Row],[cm śniegu]]&gt;4),brenna6[[#This Row],[cm śniegu]],0)</f>
        <v>0</v>
      </c>
      <c r="H2273" s="4">
        <f>brenna6[[#This Row],[cm śniegu]]-brenna6[[#This Row],[wyjazd pługu]]</f>
        <v>0</v>
      </c>
      <c r="I2273" s="4">
        <f>IF(brenna6[[#This Row],[wyjazd pługu]] &gt;0,1,0)</f>
        <v>0</v>
      </c>
    </row>
    <row r="2274" spans="1:9" x14ac:dyDescent="0.3">
      <c r="A2274" s="1">
        <v>43560.666666666664</v>
      </c>
      <c r="B2274">
        <v>13.6</v>
      </c>
      <c r="C2274">
        <v>0</v>
      </c>
      <c r="D2274">
        <f>IF(AND(brenna6[[#This Row],[temperatura]] &gt; 0, brenna6[[#This Row],[opad]] &gt; 0),1,0)</f>
        <v>0</v>
      </c>
      <c r="E2274">
        <f>IF(brenna6[[#This Row],[czy deszcz?]] = 1,0,IF(AND(brenna6[[#This Row],[temperatura]]&lt;=0,brenna6[[#This Row],[opad]]&gt;0),1,0))</f>
        <v>0</v>
      </c>
      <c r="F2274">
        <f>IF(AND(brenna6[[#This Row],[czy śnieg?]] = 1,brenna6[[#This Row],[czy deszcz?]]=0),H2273+C2274,IF(brenna6[[#This Row],[czy deszcz?]]=1,0,H2273))</f>
        <v>0</v>
      </c>
      <c r="G2274" s="4">
        <f>IF(AND(F2273 &gt; 4,brenna6[[#This Row],[cm śniegu]]&gt;4),brenna6[[#This Row],[cm śniegu]],0)</f>
        <v>0</v>
      </c>
      <c r="H2274" s="4">
        <f>brenna6[[#This Row],[cm śniegu]]-brenna6[[#This Row],[wyjazd pługu]]</f>
        <v>0</v>
      </c>
      <c r="I2274" s="4">
        <f>IF(brenna6[[#This Row],[wyjazd pługu]] &gt;0,1,0)</f>
        <v>0</v>
      </c>
    </row>
    <row r="2275" spans="1:9" x14ac:dyDescent="0.3">
      <c r="A2275" s="1">
        <v>43560.708333333336</v>
      </c>
      <c r="B2275">
        <v>13.1</v>
      </c>
      <c r="C2275">
        <v>0</v>
      </c>
      <c r="D2275">
        <f>IF(AND(brenna6[[#This Row],[temperatura]] &gt; 0, brenna6[[#This Row],[opad]] &gt; 0),1,0)</f>
        <v>0</v>
      </c>
      <c r="E2275">
        <f>IF(brenna6[[#This Row],[czy deszcz?]] = 1,0,IF(AND(brenna6[[#This Row],[temperatura]]&lt;=0,brenna6[[#This Row],[opad]]&gt;0),1,0))</f>
        <v>0</v>
      </c>
      <c r="F2275">
        <f>IF(AND(brenna6[[#This Row],[czy śnieg?]] = 1,brenna6[[#This Row],[czy deszcz?]]=0),H2274+C2275,IF(brenna6[[#This Row],[czy deszcz?]]=1,0,H2274))</f>
        <v>0</v>
      </c>
      <c r="G2275" s="4">
        <f>IF(AND(F2274 &gt; 4,brenna6[[#This Row],[cm śniegu]]&gt;4),brenna6[[#This Row],[cm śniegu]],0)</f>
        <v>0</v>
      </c>
      <c r="H2275" s="4">
        <f>brenna6[[#This Row],[cm śniegu]]-brenna6[[#This Row],[wyjazd pługu]]</f>
        <v>0</v>
      </c>
      <c r="I2275" s="4">
        <f>IF(brenna6[[#This Row],[wyjazd pługu]] &gt;0,1,0)</f>
        <v>0</v>
      </c>
    </row>
    <row r="2276" spans="1:9" x14ac:dyDescent="0.3">
      <c r="A2276" s="1">
        <v>43560.75</v>
      </c>
      <c r="B2276">
        <v>11.4</v>
      </c>
      <c r="C2276">
        <v>0</v>
      </c>
      <c r="D2276">
        <f>IF(AND(brenna6[[#This Row],[temperatura]] &gt; 0, brenna6[[#This Row],[opad]] &gt; 0),1,0)</f>
        <v>0</v>
      </c>
      <c r="E2276">
        <f>IF(brenna6[[#This Row],[czy deszcz?]] = 1,0,IF(AND(brenna6[[#This Row],[temperatura]]&lt;=0,brenna6[[#This Row],[opad]]&gt;0),1,0))</f>
        <v>0</v>
      </c>
      <c r="F2276">
        <f>IF(AND(brenna6[[#This Row],[czy śnieg?]] = 1,brenna6[[#This Row],[czy deszcz?]]=0),H2275+C2276,IF(brenna6[[#This Row],[czy deszcz?]]=1,0,H2275))</f>
        <v>0</v>
      </c>
      <c r="G2276" s="4">
        <f>IF(AND(F2275 &gt; 4,brenna6[[#This Row],[cm śniegu]]&gt;4),brenna6[[#This Row],[cm śniegu]],0)</f>
        <v>0</v>
      </c>
      <c r="H2276" s="4">
        <f>brenna6[[#This Row],[cm śniegu]]-brenna6[[#This Row],[wyjazd pługu]]</f>
        <v>0</v>
      </c>
      <c r="I2276" s="4">
        <f>IF(brenna6[[#This Row],[wyjazd pługu]] &gt;0,1,0)</f>
        <v>0</v>
      </c>
    </row>
    <row r="2277" spans="1:9" x14ac:dyDescent="0.3">
      <c r="A2277" s="1">
        <v>43560.791666666664</v>
      </c>
      <c r="B2277">
        <v>11.6</v>
      </c>
      <c r="C2277">
        <v>0</v>
      </c>
      <c r="D2277">
        <f>IF(AND(brenna6[[#This Row],[temperatura]] &gt; 0, brenna6[[#This Row],[opad]] &gt; 0),1,0)</f>
        <v>0</v>
      </c>
      <c r="E2277">
        <f>IF(brenna6[[#This Row],[czy deszcz?]] = 1,0,IF(AND(brenna6[[#This Row],[temperatura]]&lt;=0,brenna6[[#This Row],[opad]]&gt;0),1,0))</f>
        <v>0</v>
      </c>
      <c r="F2277">
        <f>IF(AND(brenna6[[#This Row],[czy śnieg?]] = 1,brenna6[[#This Row],[czy deszcz?]]=0),H2276+C2277,IF(brenna6[[#This Row],[czy deszcz?]]=1,0,H2276))</f>
        <v>0</v>
      </c>
      <c r="G2277" s="4">
        <f>IF(AND(F2276 &gt; 4,brenna6[[#This Row],[cm śniegu]]&gt;4),brenna6[[#This Row],[cm śniegu]],0)</f>
        <v>0</v>
      </c>
      <c r="H2277" s="4">
        <f>brenna6[[#This Row],[cm śniegu]]-brenna6[[#This Row],[wyjazd pługu]]</f>
        <v>0</v>
      </c>
      <c r="I2277" s="4">
        <f>IF(brenna6[[#This Row],[wyjazd pługu]] &gt;0,1,0)</f>
        <v>0</v>
      </c>
    </row>
    <row r="2278" spans="1:9" x14ac:dyDescent="0.3">
      <c r="A2278" s="1">
        <v>43560.833333333336</v>
      </c>
      <c r="B2278">
        <v>11.8</v>
      </c>
      <c r="C2278">
        <v>0</v>
      </c>
      <c r="D2278">
        <f>IF(AND(brenna6[[#This Row],[temperatura]] &gt; 0, brenna6[[#This Row],[opad]] &gt; 0),1,0)</f>
        <v>0</v>
      </c>
      <c r="E2278">
        <f>IF(brenna6[[#This Row],[czy deszcz?]] = 1,0,IF(AND(brenna6[[#This Row],[temperatura]]&lt;=0,brenna6[[#This Row],[opad]]&gt;0),1,0))</f>
        <v>0</v>
      </c>
      <c r="F2278">
        <f>IF(AND(brenna6[[#This Row],[czy śnieg?]] = 1,brenna6[[#This Row],[czy deszcz?]]=0),H2277+C2278,IF(brenna6[[#This Row],[czy deszcz?]]=1,0,H2277))</f>
        <v>0</v>
      </c>
      <c r="G2278" s="4">
        <f>IF(AND(F2277 &gt; 4,brenna6[[#This Row],[cm śniegu]]&gt;4),brenna6[[#This Row],[cm śniegu]],0)</f>
        <v>0</v>
      </c>
      <c r="H2278" s="4">
        <f>brenna6[[#This Row],[cm śniegu]]-brenna6[[#This Row],[wyjazd pługu]]</f>
        <v>0</v>
      </c>
      <c r="I2278" s="4">
        <f>IF(brenna6[[#This Row],[wyjazd pługu]] &gt;0,1,0)</f>
        <v>0</v>
      </c>
    </row>
    <row r="2279" spans="1:9" x14ac:dyDescent="0.3">
      <c r="A2279" s="1">
        <v>43560.875</v>
      </c>
      <c r="B2279">
        <v>11.3</v>
      </c>
      <c r="C2279">
        <v>0</v>
      </c>
      <c r="D2279">
        <f>IF(AND(brenna6[[#This Row],[temperatura]] &gt; 0, brenna6[[#This Row],[opad]] &gt; 0),1,0)</f>
        <v>0</v>
      </c>
      <c r="E2279">
        <f>IF(brenna6[[#This Row],[czy deszcz?]] = 1,0,IF(AND(brenna6[[#This Row],[temperatura]]&lt;=0,brenna6[[#This Row],[opad]]&gt;0),1,0))</f>
        <v>0</v>
      </c>
      <c r="F2279">
        <f>IF(AND(brenna6[[#This Row],[czy śnieg?]] = 1,brenna6[[#This Row],[czy deszcz?]]=0),H2278+C2279,IF(brenna6[[#This Row],[czy deszcz?]]=1,0,H2278))</f>
        <v>0</v>
      </c>
      <c r="G2279" s="4">
        <f>IF(AND(F2278 &gt; 4,brenna6[[#This Row],[cm śniegu]]&gt;4),brenna6[[#This Row],[cm śniegu]],0)</f>
        <v>0</v>
      </c>
      <c r="H2279" s="4">
        <f>brenna6[[#This Row],[cm śniegu]]-brenna6[[#This Row],[wyjazd pługu]]</f>
        <v>0</v>
      </c>
      <c r="I2279" s="4">
        <f>IF(brenna6[[#This Row],[wyjazd pługu]] &gt;0,1,0)</f>
        <v>0</v>
      </c>
    </row>
    <row r="2280" spans="1:9" x14ac:dyDescent="0.3">
      <c r="A2280" s="1">
        <v>43560.916666666664</v>
      </c>
      <c r="B2280">
        <v>11.4</v>
      </c>
      <c r="C2280">
        <v>0</v>
      </c>
      <c r="D2280">
        <f>IF(AND(brenna6[[#This Row],[temperatura]] &gt; 0, brenna6[[#This Row],[opad]] &gt; 0),1,0)</f>
        <v>0</v>
      </c>
      <c r="E2280">
        <f>IF(brenna6[[#This Row],[czy deszcz?]] = 1,0,IF(AND(brenna6[[#This Row],[temperatura]]&lt;=0,brenna6[[#This Row],[opad]]&gt;0),1,0))</f>
        <v>0</v>
      </c>
      <c r="F2280">
        <f>IF(AND(brenna6[[#This Row],[czy śnieg?]] = 1,brenna6[[#This Row],[czy deszcz?]]=0),H2279+C2280,IF(brenna6[[#This Row],[czy deszcz?]]=1,0,H2279))</f>
        <v>0</v>
      </c>
      <c r="G2280" s="4">
        <f>IF(AND(F2279 &gt; 4,brenna6[[#This Row],[cm śniegu]]&gt;4),brenna6[[#This Row],[cm śniegu]],0)</f>
        <v>0</v>
      </c>
      <c r="H2280" s="4">
        <f>brenna6[[#This Row],[cm śniegu]]-brenna6[[#This Row],[wyjazd pługu]]</f>
        <v>0</v>
      </c>
      <c r="I2280" s="4">
        <f>IF(brenna6[[#This Row],[wyjazd pługu]] &gt;0,1,0)</f>
        <v>0</v>
      </c>
    </row>
    <row r="2281" spans="1:9" x14ac:dyDescent="0.3">
      <c r="A2281" s="1">
        <v>43560.958333333336</v>
      </c>
      <c r="B2281">
        <v>11.4</v>
      </c>
      <c r="C2281">
        <v>0</v>
      </c>
      <c r="D2281">
        <f>IF(AND(brenna6[[#This Row],[temperatura]] &gt; 0, brenna6[[#This Row],[opad]] &gt; 0),1,0)</f>
        <v>0</v>
      </c>
      <c r="E2281">
        <f>IF(brenna6[[#This Row],[czy deszcz?]] = 1,0,IF(AND(brenna6[[#This Row],[temperatura]]&lt;=0,brenna6[[#This Row],[opad]]&gt;0),1,0))</f>
        <v>0</v>
      </c>
      <c r="F2281">
        <f>IF(AND(brenna6[[#This Row],[czy śnieg?]] = 1,brenna6[[#This Row],[czy deszcz?]]=0),H2280+C2281,IF(brenna6[[#This Row],[czy deszcz?]]=1,0,H2280))</f>
        <v>0</v>
      </c>
      <c r="G2281" s="4">
        <f>IF(AND(F2280 &gt; 4,brenna6[[#This Row],[cm śniegu]]&gt;4),brenna6[[#This Row],[cm śniegu]],0)</f>
        <v>0</v>
      </c>
      <c r="H2281" s="4">
        <f>brenna6[[#This Row],[cm śniegu]]-brenna6[[#This Row],[wyjazd pługu]]</f>
        <v>0</v>
      </c>
      <c r="I2281" s="4">
        <f>IF(brenna6[[#This Row],[wyjazd pługu]] &gt;0,1,0)</f>
        <v>0</v>
      </c>
    </row>
    <row r="2282" spans="1:9" x14ac:dyDescent="0.3">
      <c r="A2282" s="1">
        <v>43561</v>
      </c>
      <c r="B2282">
        <v>10.5</v>
      </c>
      <c r="C2282">
        <v>0</v>
      </c>
      <c r="D2282">
        <f>IF(AND(brenna6[[#This Row],[temperatura]] &gt; 0, brenna6[[#This Row],[opad]] &gt; 0),1,0)</f>
        <v>0</v>
      </c>
      <c r="E2282">
        <f>IF(brenna6[[#This Row],[czy deszcz?]] = 1,0,IF(AND(brenna6[[#This Row],[temperatura]]&lt;=0,brenna6[[#This Row],[opad]]&gt;0),1,0))</f>
        <v>0</v>
      </c>
      <c r="F2282">
        <f>IF(AND(brenna6[[#This Row],[czy śnieg?]] = 1,brenna6[[#This Row],[czy deszcz?]]=0),H2281+C2282,IF(brenna6[[#This Row],[czy deszcz?]]=1,0,H2281))</f>
        <v>0</v>
      </c>
      <c r="G2282" s="4">
        <f>IF(AND(F2281 &gt; 4,brenna6[[#This Row],[cm śniegu]]&gt;4),brenna6[[#This Row],[cm śniegu]],0)</f>
        <v>0</v>
      </c>
      <c r="H2282" s="4">
        <f>brenna6[[#This Row],[cm śniegu]]-brenna6[[#This Row],[wyjazd pługu]]</f>
        <v>0</v>
      </c>
      <c r="I2282" s="4">
        <f>IF(brenna6[[#This Row],[wyjazd pługu]] &gt;0,1,0)</f>
        <v>0</v>
      </c>
    </row>
    <row r="2283" spans="1:9" x14ac:dyDescent="0.3">
      <c r="A2283" s="1">
        <v>43561.041666666664</v>
      </c>
      <c r="B2283">
        <v>10.8</v>
      </c>
      <c r="C2283">
        <v>0</v>
      </c>
      <c r="D2283">
        <f>IF(AND(brenna6[[#This Row],[temperatura]] &gt; 0, brenna6[[#This Row],[opad]] &gt; 0),1,0)</f>
        <v>0</v>
      </c>
      <c r="E2283">
        <f>IF(brenna6[[#This Row],[czy deszcz?]] = 1,0,IF(AND(brenna6[[#This Row],[temperatura]]&lt;=0,brenna6[[#This Row],[opad]]&gt;0),1,0))</f>
        <v>0</v>
      </c>
      <c r="F2283">
        <f>IF(AND(brenna6[[#This Row],[czy śnieg?]] = 1,brenna6[[#This Row],[czy deszcz?]]=0),H2282+C2283,IF(brenna6[[#This Row],[czy deszcz?]]=1,0,H2282))</f>
        <v>0</v>
      </c>
      <c r="G2283" s="4">
        <f>IF(AND(F2282 &gt; 4,brenna6[[#This Row],[cm śniegu]]&gt;4),brenna6[[#This Row],[cm śniegu]],0)</f>
        <v>0</v>
      </c>
      <c r="H2283" s="4">
        <f>brenna6[[#This Row],[cm śniegu]]-brenna6[[#This Row],[wyjazd pługu]]</f>
        <v>0</v>
      </c>
      <c r="I2283" s="4">
        <f>IF(brenna6[[#This Row],[wyjazd pługu]] &gt;0,1,0)</f>
        <v>0</v>
      </c>
    </row>
    <row r="2284" spans="1:9" x14ac:dyDescent="0.3">
      <c r="A2284" s="1">
        <v>43561.083333333336</v>
      </c>
      <c r="B2284">
        <v>10.9</v>
      </c>
      <c r="C2284">
        <v>0</v>
      </c>
      <c r="D2284">
        <f>IF(AND(brenna6[[#This Row],[temperatura]] &gt; 0, brenna6[[#This Row],[opad]] &gt; 0),1,0)</f>
        <v>0</v>
      </c>
      <c r="E2284">
        <f>IF(brenna6[[#This Row],[czy deszcz?]] = 1,0,IF(AND(brenna6[[#This Row],[temperatura]]&lt;=0,brenna6[[#This Row],[opad]]&gt;0),1,0))</f>
        <v>0</v>
      </c>
      <c r="F2284">
        <f>IF(AND(brenna6[[#This Row],[czy śnieg?]] = 1,brenna6[[#This Row],[czy deszcz?]]=0),H2283+C2284,IF(brenna6[[#This Row],[czy deszcz?]]=1,0,H2283))</f>
        <v>0</v>
      </c>
      <c r="G2284" s="4">
        <f>IF(AND(F2283 &gt; 4,brenna6[[#This Row],[cm śniegu]]&gt;4),brenna6[[#This Row],[cm śniegu]],0)</f>
        <v>0</v>
      </c>
      <c r="H2284" s="4">
        <f>brenna6[[#This Row],[cm śniegu]]-brenna6[[#This Row],[wyjazd pługu]]</f>
        <v>0</v>
      </c>
      <c r="I2284" s="4">
        <f>IF(brenna6[[#This Row],[wyjazd pługu]] &gt;0,1,0)</f>
        <v>0</v>
      </c>
    </row>
    <row r="2285" spans="1:9" x14ac:dyDescent="0.3">
      <c r="A2285" s="1">
        <v>43561.125</v>
      </c>
      <c r="B2285">
        <v>10.199999999999999</v>
      </c>
      <c r="C2285">
        <v>0.1</v>
      </c>
      <c r="D2285">
        <f>IF(AND(brenna6[[#This Row],[temperatura]] &gt; 0, brenna6[[#This Row],[opad]] &gt; 0),1,0)</f>
        <v>1</v>
      </c>
      <c r="E2285">
        <f>IF(brenna6[[#This Row],[czy deszcz?]] = 1,0,IF(AND(brenna6[[#This Row],[temperatura]]&lt;=0,brenna6[[#This Row],[opad]]&gt;0),1,0))</f>
        <v>0</v>
      </c>
      <c r="F2285">
        <f>IF(AND(brenna6[[#This Row],[czy śnieg?]] = 1,brenna6[[#This Row],[czy deszcz?]]=0),H2284+C2285,IF(brenna6[[#This Row],[czy deszcz?]]=1,0,H2284))</f>
        <v>0</v>
      </c>
      <c r="G2285" s="4">
        <f>IF(AND(F2284 &gt; 4,brenna6[[#This Row],[cm śniegu]]&gt;4),brenna6[[#This Row],[cm śniegu]],0)</f>
        <v>0</v>
      </c>
      <c r="H2285" s="4">
        <f>brenna6[[#This Row],[cm śniegu]]-brenna6[[#This Row],[wyjazd pługu]]</f>
        <v>0</v>
      </c>
      <c r="I2285" s="4">
        <f>IF(brenna6[[#This Row],[wyjazd pługu]] &gt;0,1,0)</f>
        <v>0</v>
      </c>
    </row>
    <row r="2286" spans="1:9" x14ac:dyDescent="0.3">
      <c r="A2286" s="1">
        <v>43561.166666666664</v>
      </c>
      <c r="B2286">
        <v>9.4</v>
      </c>
      <c r="C2286">
        <v>0.2</v>
      </c>
      <c r="D2286">
        <f>IF(AND(brenna6[[#This Row],[temperatura]] &gt; 0, brenna6[[#This Row],[opad]] &gt; 0),1,0)</f>
        <v>1</v>
      </c>
      <c r="E2286">
        <f>IF(brenna6[[#This Row],[czy deszcz?]] = 1,0,IF(AND(brenna6[[#This Row],[temperatura]]&lt;=0,brenna6[[#This Row],[opad]]&gt;0),1,0))</f>
        <v>0</v>
      </c>
      <c r="F2286">
        <f>IF(AND(brenna6[[#This Row],[czy śnieg?]] = 1,brenna6[[#This Row],[czy deszcz?]]=0),H2285+C2286,IF(brenna6[[#This Row],[czy deszcz?]]=1,0,H2285))</f>
        <v>0</v>
      </c>
      <c r="G2286" s="4">
        <f>IF(AND(F2285 &gt; 4,brenna6[[#This Row],[cm śniegu]]&gt;4),brenna6[[#This Row],[cm śniegu]],0)</f>
        <v>0</v>
      </c>
      <c r="H2286" s="4">
        <f>brenna6[[#This Row],[cm śniegu]]-brenna6[[#This Row],[wyjazd pługu]]</f>
        <v>0</v>
      </c>
      <c r="I2286" s="4">
        <f>IF(brenna6[[#This Row],[wyjazd pługu]] &gt;0,1,0)</f>
        <v>0</v>
      </c>
    </row>
    <row r="2287" spans="1:9" x14ac:dyDescent="0.3">
      <c r="A2287" s="1">
        <v>43561.208333333336</v>
      </c>
      <c r="B2287">
        <v>8.1</v>
      </c>
      <c r="C2287">
        <v>1.7</v>
      </c>
      <c r="D2287">
        <f>IF(AND(brenna6[[#This Row],[temperatura]] &gt; 0, brenna6[[#This Row],[opad]] &gt; 0),1,0)</f>
        <v>1</v>
      </c>
      <c r="E2287">
        <f>IF(brenna6[[#This Row],[czy deszcz?]] = 1,0,IF(AND(brenna6[[#This Row],[temperatura]]&lt;=0,brenna6[[#This Row],[opad]]&gt;0),1,0))</f>
        <v>0</v>
      </c>
      <c r="F2287">
        <f>IF(AND(brenna6[[#This Row],[czy śnieg?]] = 1,brenna6[[#This Row],[czy deszcz?]]=0),H2286+C2287,IF(brenna6[[#This Row],[czy deszcz?]]=1,0,H2286))</f>
        <v>0</v>
      </c>
      <c r="G2287" s="4">
        <f>IF(AND(F2286 &gt; 4,brenna6[[#This Row],[cm śniegu]]&gt;4),brenna6[[#This Row],[cm śniegu]],0)</f>
        <v>0</v>
      </c>
      <c r="H2287" s="4">
        <f>brenna6[[#This Row],[cm śniegu]]-brenna6[[#This Row],[wyjazd pługu]]</f>
        <v>0</v>
      </c>
      <c r="I2287" s="4">
        <f>IF(brenna6[[#This Row],[wyjazd pługu]] &gt;0,1,0)</f>
        <v>0</v>
      </c>
    </row>
    <row r="2288" spans="1:9" x14ac:dyDescent="0.3">
      <c r="A2288" s="1">
        <v>43561.25</v>
      </c>
      <c r="B2288">
        <v>7.1</v>
      </c>
      <c r="C2288">
        <v>0</v>
      </c>
      <c r="D2288">
        <f>IF(AND(brenna6[[#This Row],[temperatura]] &gt; 0, brenna6[[#This Row],[opad]] &gt; 0),1,0)</f>
        <v>0</v>
      </c>
      <c r="E2288">
        <f>IF(brenna6[[#This Row],[czy deszcz?]] = 1,0,IF(AND(brenna6[[#This Row],[temperatura]]&lt;=0,brenna6[[#This Row],[opad]]&gt;0),1,0))</f>
        <v>0</v>
      </c>
      <c r="F2288">
        <f>IF(AND(brenna6[[#This Row],[czy śnieg?]] = 1,brenna6[[#This Row],[czy deszcz?]]=0),H2287+C2288,IF(brenna6[[#This Row],[czy deszcz?]]=1,0,H2287))</f>
        <v>0</v>
      </c>
      <c r="G2288" s="4">
        <f>IF(AND(F2287 &gt; 4,brenna6[[#This Row],[cm śniegu]]&gt;4),brenna6[[#This Row],[cm śniegu]],0)</f>
        <v>0</v>
      </c>
      <c r="H2288" s="4">
        <f>brenna6[[#This Row],[cm śniegu]]-brenna6[[#This Row],[wyjazd pługu]]</f>
        <v>0</v>
      </c>
      <c r="I2288" s="4">
        <f>IF(brenna6[[#This Row],[wyjazd pługu]] &gt;0,1,0)</f>
        <v>0</v>
      </c>
    </row>
    <row r="2289" spans="1:9" x14ac:dyDescent="0.3">
      <c r="A2289" s="1">
        <v>43561.291666666664</v>
      </c>
      <c r="B2289">
        <v>8.6999999999999993</v>
      </c>
      <c r="C2289">
        <v>0</v>
      </c>
      <c r="D2289">
        <f>IF(AND(brenna6[[#This Row],[temperatura]] &gt; 0, brenna6[[#This Row],[opad]] &gt; 0),1,0)</f>
        <v>0</v>
      </c>
      <c r="E2289">
        <f>IF(brenna6[[#This Row],[czy deszcz?]] = 1,0,IF(AND(brenna6[[#This Row],[temperatura]]&lt;=0,brenna6[[#This Row],[opad]]&gt;0),1,0))</f>
        <v>0</v>
      </c>
      <c r="F2289">
        <f>IF(AND(brenna6[[#This Row],[czy śnieg?]] = 1,brenna6[[#This Row],[czy deszcz?]]=0),H2288+C2289,IF(brenna6[[#This Row],[czy deszcz?]]=1,0,H2288))</f>
        <v>0</v>
      </c>
      <c r="G2289" s="4">
        <f>IF(AND(F2288 &gt; 4,brenna6[[#This Row],[cm śniegu]]&gt;4),brenna6[[#This Row],[cm śniegu]],0)</f>
        <v>0</v>
      </c>
      <c r="H2289" s="4">
        <f>brenna6[[#This Row],[cm śniegu]]-brenna6[[#This Row],[wyjazd pługu]]</f>
        <v>0</v>
      </c>
      <c r="I2289" s="4">
        <f>IF(brenna6[[#This Row],[wyjazd pługu]] &gt;0,1,0)</f>
        <v>0</v>
      </c>
    </row>
    <row r="2290" spans="1:9" x14ac:dyDescent="0.3">
      <c r="A2290" s="1">
        <v>43561.333333333336</v>
      </c>
      <c r="B2290">
        <v>8.1</v>
      </c>
      <c r="C2290">
        <v>0</v>
      </c>
      <c r="D2290">
        <f>IF(AND(brenna6[[#This Row],[temperatura]] &gt; 0, brenna6[[#This Row],[opad]] &gt; 0),1,0)</f>
        <v>0</v>
      </c>
      <c r="E2290">
        <f>IF(brenna6[[#This Row],[czy deszcz?]] = 1,0,IF(AND(brenna6[[#This Row],[temperatura]]&lt;=0,brenna6[[#This Row],[opad]]&gt;0),1,0))</f>
        <v>0</v>
      </c>
      <c r="F2290">
        <f>IF(AND(brenna6[[#This Row],[czy śnieg?]] = 1,brenna6[[#This Row],[czy deszcz?]]=0),H2289+C2290,IF(brenna6[[#This Row],[czy deszcz?]]=1,0,H2289))</f>
        <v>0</v>
      </c>
      <c r="G2290" s="4">
        <f>IF(AND(F2289 &gt; 4,brenna6[[#This Row],[cm śniegu]]&gt;4),brenna6[[#This Row],[cm śniegu]],0)</f>
        <v>0</v>
      </c>
      <c r="H2290" s="4">
        <f>brenna6[[#This Row],[cm śniegu]]-brenna6[[#This Row],[wyjazd pługu]]</f>
        <v>0</v>
      </c>
      <c r="I2290" s="4">
        <f>IF(brenna6[[#This Row],[wyjazd pługu]] &gt;0,1,0)</f>
        <v>0</v>
      </c>
    </row>
    <row r="2291" spans="1:9" x14ac:dyDescent="0.3">
      <c r="A2291" s="1">
        <v>43561.375</v>
      </c>
      <c r="B2291">
        <v>7.3</v>
      </c>
      <c r="C2291">
        <v>0</v>
      </c>
      <c r="D2291">
        <f>IF(AND(brenna6[[#This Row],[temperatura]] &gt; 0, brenna6[[#This Row],[opad]] &gt; 0),1,0)</f>
        <v>0</v>
      </c>
      <c r="E2291">
        <f>IF(brenna6[[#This Row],[czy deszcz?]] = 1,0,IF(AND(brenna6[[#This Row],[temperatura]]&lt;=0,brenna6[[#This Row],[opad]]&gt;0),1,0))</f>
        <v>0</v>
      </c>
      <c r="F2291">
        <f>IF(AND(brenna6[[#This Row],[czy śnieg?]] = 1,brenna6[[#This Row],[czy deszcz?]]=0),H2290+C2291,IF(brenna6[[#This Row],[czy deszcz?]]=1,0,H2290))</f>
        <v>0</v>
      </c>
      <c r="G2291" s="4">
        <f>IF(AND(F2290 &gt; 4,brenna6[[#This Row],[cm śniegu]]&gt;4),brenna6[[#This Row],[cm śniegu]],0)</f>
        <v>0</v>
      </c>
      <c r="H2291" s="4">
        <f>brenna6[[#This Row],[cm śniegu]]-brenna6[[#This Row],[wyjazd pługu]]</f>
        <v>0</v>
      </c>
      <c r="I2291" s="4">
        <f>IF(brenna6[[#This Row],[wyjazd pługu]] &gt;0,1,0)</f>
        <v>0</v>
      </c>
    </row>
    <row r="2292" spans="1:9" x14ac:dyDescent="0.3">
      <c r="A2292" s="1">
        <v>43561.416666666664</v>
      </c>
      <c r="B2292">
        <v>7.4</v>
      </c>
      <c r="C2292">
        <v>0.1</v>
      </c>
      <c r="D2292">
        <f>IF(AND(brenna6[[#This Row],[temperatura]] &gt; 0, brenna6[[#This Row],[opad]] &gt; 0),1,0)</f>
        <v>1</v>
      </c>
      <c r="E2292">
        <f>IF(brenna6[[#This Row],[czy deszcz?]] = 1,0,IF(AND(brenna6[[#This Row],[temperatura]]&lt;=0,brenna6[[#This Row],[opad]]&gt;0),1,0))</f>
        <v>0</v>
      </c>
      <c r="F2292">
        <f>IF(AND(brenna6[[#This Row],[czy śnieg?]] = 1,brenna6[[#This Row],[czy deszcz?]]=0),H2291+C2292,IF(brenna6[[#This Row],[czy deszcz?]]=1,0,H2291))</f>
        <v>0</v>
      </c>
      <c r="G2292" s="4">
        <f>IF(AND(F2291 &gt; 4,brenna6[[#This Row],[cm śniegu]]&gt;4),brenna6[[#This Row],[cm śniegu]],0)</f>
        <v>0</v>
      </c>
      <c r="H2292" s="4">
        <f>brenna6[[#This Row],[cm śniegu]]-brenna6[[#This Row],[wyjazd pługu]]</f>
        <v>0</v>
      </c>
      <c r="I2292" s="4">
        <f>IF(brenna6[[#This Row],[wyjazd pługu]] &gt;0,1,0)</f>
        <v>0</v>
      </c>
    </row>
    <row r="2293" spans="1:9" x14ac:dyDescent="0.3">
      <c r="A2293" s="1">
        <v>43561.458333333336</v>
      </c>
      <c r="B2293">
        <v>6.3</v>
      </c>
      <c r="C2293">
        <v>1.2</v>
      </c>
      <c r="D2293">
        <f>IF(AND(brenna6[[#This Row],[temperatura]] &gt; 0, brenna6[[#This Row],[opad]] &gt; 0),1,0)</f>
        <v>1</v>
      </c>
      <c r="E2293">
        <f>IF(brenna6[[#This Row],[czy deszcz?]] = 1,0,IF(AND(brenna6[[#This Row],[temperatura]]&lt;=0,brenna6[[#This Row],[opad]]&gt;0),1,0))</f>
        <v>0</v>
      </c>
      <c r="F2293">
        <f>IF(AND(brenna6[[#This Row],[czy śnieg?]] = 1,brenna6[[#This Row],[czy deszcz?]]=0),H2292+C2293,IF(brenna6[[#This Row],[czy deszcz?]]=1,0,H2292))</f>
        <v>0</v>
      </c>
      <c r="G2293" s="4">
        <f>IF(AND(F2292 &gt; 4,brenna6[[#This Row],[cm śniegu]]&gt;4),brenna6[[#This Row],[cm śniegu]],0)</f>
        <v>0</v>
      </c>
      <c r="H2293" s="4">
        <f>brenna6[[#This Row],[cm śniegu]]-brenna6[[#This Row],[wyjazd pługu]]</f>
        <v>0</v>
      </c>
      <c r="I2293" s="4">
        <f>IF(brenna6[[#This Row],[wyjazd pługu]] &gt;0,1,0)</f>
        <v>0</v>
      </c>
    </row>
    <row r="2294" spans="1:9" x14ac:dyDescent="0.3">
      <c r="A2294" s="1">
        <v>43561.5</v>
      </c>
      <c r="B2294">
        <v>5.3</v>
      </c>
      <c r="C2294">
        <v>1.6</v>
      </c>
      <c r="D2294">
        <f>IF(AND(brenna6[[#This Row],[temperatura]] &gt; 0, brenna6[[#This Row],[opad]] &gt; 0),1,0)</f>
        <v>1</v>
      </c>
      <c r="E2294">
        <f>IF(brenna6[[#This Row],[czy deszcz?]] = 1,0,IF(AND(brenna6[[#This Row],[temperatura]]&lt;=0,brenna6[[#This Row],[opad]]&gt;0),1,0))</f>
        <v>0</v>
      </c>
      <c r="F2294">
        <f>IF(AND(brenna6[[#This Row],[czy śnieg?]] = 1,brenna6[[#This Row],[czy deszcz?]]=0),H2293+C2294,IF(brenna6[[#This Row],[czy deszcz?]]=1,0,H2293))</f>
        <v>0</v>
      </c>
      <c r="G2294" s="4">
        <f>IF(AND(F2293 &gt; 4,brenna6[[#This Row],[cm śniegu]]&gt;4),brenna6[[#This Row],[cm śniegu]],0)</f>
        <v>0</v>
      </c>
      <c r="H2294" s="4">
        <f>brenna6[[#This Row],[cm śniegu]]-brenna6[[#This Row],[wyjazd pługu]]</f>
        <v>0</v>
      </c>
      <c r="I2294" s="4">
        <f>IF(brenna6[[#This Row],[wyjazd pługu]] &gt;0,1,0)</f>
        <v>0</v>
      </c>
    </row>
    <row r="2295" spans="1:9" x14ac:dyDescent="0.3">
      <c r="A2295" s="1">
        <v>43561.541666666664</v>
      </c>
      <c r="B2295">
        <v>4.9000000000000004</v>
      </c>
      <c r="C2295">
        <v>1.7</v>
      </c>
      <c r="D2295">
        <f>IF(AND(brenna6[[#This Row],[temperatura]] &gt; 0, brenna6[[#This Row],[opad]] &gt; 0),1,0)</f>
        <v>1</v>
      </c>
      <c r="E2295">
        <f>IF(brenna6[[#This Row],[czy deszcz?]] = 1,0,IF(AND(brenna6[[#This Row],[temperatura]]&lt;=0,brenna6[[#This Row],[opad]]&gt;0),1,0))</f>
        <v>0</v>
      </c>
      <c r="F2295">
        <f>IF(AND(brenna6[[#This Row],[czy śnieg?]] = 1,brenna6[[#This Row],[czy deszcz?]]=0),H2294+C2295,IF(brenna6[[#This Row],[czy deszcz?]]=1,0,H2294))</f>
        <v>0</v>
      </c>
      <c r="G2295" s="4">
        <f>IF(AND(F2294 &gt; 4,brenna6[[#This Row],[cm śniegu]]&gt;4),brenna6[[#This Row],[cm śniegu]],0)</f>
        <v>0</v>
      </c>
      <c r="H2295" s="4">
        <f>brenna6[[#This Row],[cm śniegu]]-brenna6[[#This Row],[wyjazd pługu]]</f>
        <v>0</v>
      </c>
      <c r="I2295" s="4">
        <f>IF(brenna6[[#This Row],[wyjazd pługu]] &gt;0,1,0)</f>
        <v>0</v>
      </c>
    </row>
    <row r="2296" spans="1:9" x14ac:dyDescent="0.3">
      <c r="A2296" s="1">
        <v>43561.583333333336</v>
      </c>
      <c r="B2296">
        <v>4.9000000000000004</v>
      </c>
      <c r="C2296">
        <v>0.3</v>
      </c>
      <c r="D2296">
        <f>IF(AND(brenna6[[#This Row],[temperatura]] &gt; 0, brenna6[[#This Row],[opad]] &gt; 0),1,0)</f>
        <v>1</v>
      </c>
      <c r="E2296">
        <f>IF(brenna6[[#This Row],[czy deszcz?]] = 1,0,IF(AND(brenna6[[#This Row],[temperatura]]&lt;=0,brenna6[[#This Row],[opad]]&gt;0),1,0))</f>
        <v>0</v>
      </c>
      <c r="F2296">
        <f>IF(AND(brenna6[[#This Row],[czy śnieg?]] = 1,brenna6[[#This Row],[czy deszcz?]]=0),H2295+C2296,IF(brenna6[[#This Row],[czy deszcz?]]=1,0,H2295))</f>
        <v>0</v>
      </c>
      <c r="G2296" s="4">
        <f>IF(AND(F2295 &gt; 4,brenna6[[#This Row],[cm śniegu]]&gt;4),brenna6[[#This Row],[cm śniegu]],0)</f>
        <v>0</v>
      </c>
      <c r="H2296" s="4">
        <f>brenna6[[#This Row],[cm śniegu]]-brenna6[[#This Row],[wyjazd pługu]]</f>
        <v>0</v>
      </c>
      <c r="I2296" s="4">
        <f>IF(brenna6[[#This Row],[wyjazd pługu]] &gt;0,1,0)</f>
        <v>0</v>
      </c>
    </row>
    <row r="2297" spans="1:9" x14ac:dyDescent="0.3">
      <c r="A2297" s="1">
        <v>43561.625</v>
      </c>
      <c r="B2297">
        <v>5.0999999999999996</v>
      </c>
      <c r="C2297">
        <v>0</v>
      </c>
      <c r="D2297">
        <f>IF(AND(brenna6[[#This Row],[temperatura]] &gt; 0, brenna6[[#This Row],[opad]] &gt; 0),1,0)</f>
        <v>0</v>
      </c>
      <c r="E2297">
        <f>IF(brenna6[[#This Row],[czy deszcz?]] = 1,0,IF(AND(brenna6[[#This Row],[temperatura]]&lt;=0,brenna6[[#This Row],[opad]]&gt;0),1,0))</f>
        <v>0</v>
      </c>
      <c r="F2297">
        <f>IF(AND(brenna6[[#This Row],[czy śnieg?]] = 1,brenna6[[#This Row],[czy deszcz?]]=0),H2296+C2297,IF(brenna6[[#This Row],[czy deszcz?]]=1,0,H2296))</f>
        <v>0</v>
      </c>
      <c r="G2297" s="4">
        <f>IF(AND(F2296 &gt; 4,brenna6[[#This Row],[cm śniegu]]&gt;4),brenna6[[#This Row],[cm śniegu]],0)</f>
        <v>0</v>
      </c>
      <c r="H2297" s="4">
        <f>brenna6[[#This Row],[cm śniegu]]-brenna6[[#This Row],[wyjazd pługu]]</f>
        <v>0</v>
      </c>
      <c r="I2297" s="4">
        <f>IF(brenna6[[#This Row],[wyjazd pługu]] &gt;0,1,0)</f>
        <v>0</v>
      </c>
    </row>
    <row r="2298" spans="1:9" x14ac:dyDescent="0.3">
      <c r="A2298" s="1">
        <v>43561.666666666664</v>
      </c>
      <c r="B2298">
        <v>5.3</v>
      </c>
      <c r="C2298">
        <v>0</v>
      </c>
      <c r="D2298">
        <f>IF(AND(brenna6[[#This Row],[temperatura]] &gt; 0, brenna6[[#This Row],[opad]] &gt; 0),1,0)</f>
        <v>0</v>
      </c>
      <c r="E2298">
        <f>IF(brenna6[[#This Row],[czy deszcz?]] = 1,0,IF(AND(brenna6[[#This Row],[temperatura]]&lt;=0,brenna6[[#This Row],[opad]]&gt;0),1,0))</f>
        <v>0</v>
      </c>
      <c r="F2298">
        <f>IF(AND(brenna6[[#This Row],[czy śnieg?]] = 1,brenna6[[#This Row],[czy deszcz?]]=0),H2297+C2298,IF(brenna6[[#This Row],[czy deszcz?]]=1,0,H2297))</f>
        <v>0</v>
      </c>
      <c r="G2298" s="4">
        <f>IF(AND(F2297 &gt; 4,brenna6[[#This Row],[cm śniegu]]&gt;4),brenna6[[#This Row],[cm śniegu]],0)</f>
        <v>0</v>
      </c>
      <c r="H2298" s="4">
        <f>brenna6[[#This Row],[cm śniegu]]-brenna6[[#This Row],[wyjazd pługu]]</f>
        <v>0</v>
      </c>
      <c r="I2298" s="4">
        <f>IF(brenna6[[#This Row],[wyjazd pługu]] &gt;0,1,0)</f>
        <v>0</v>
      </c>
    </row>
    <row r="2299" spans="1:9" x14ac:dyDescent="0.3">
      <c r="A2299" s="1">
        <v>43561.708333333336</v>
      </c>
      <c r="B2299">
        <v>4.9000000000000004</v>
      </c>
      <c r="C2299">
        <v>0.1</v>
      </c>
      <c r="D2299">
        <f>IF(AND(brenna6[[#This Row],[temperatura]] &gt; 0, brenna6[[#This Row],[opad]] &gt; 0),1,0)</f>
        <v>1</v>
      </c>
      <c r="E2299">
        <f>IF(brenna6[[#This Row],[czy deszcz?]] = 1,0,IF(AND(brenna6[[#This Row],[temperatura]]&lt;=0,brenna6[[#This Row],[opad]]&gt;0),1,0))</f>
        <v>0</v>
      </c>
      <c r="F2299">
        <f>IF(AND(brenna6[[#This Row],[czy śnieg?]] = 1,brenna6[[#This Row],[czy deszcz?]]=0),H2298+C2299,IF(brenna6[[#This Row],[czy deszcz?]]=1,0,H2298))</f>
        <v>0</v>
      </c>
      <c r="G2299" s="4">
        <f>IF(AND(F2298 &gt; 4,brenna6[[#This Row],[cm śniegu]]&gt;4),brenna6[[#This Row],[cm śniegu]],0)</f>
        <v>0</v>
      </c>
      <c r="H2299" s="4">
        <f>brenna6[[#This Row],[cm śniegu]]-brenna6[[#This Row],[wyjazd pługu]]</f>
        <v>0</v>
      </c>
      <c r="I2299" s="4">
        <f>IF(brenna6[[#This Row],[wyjazd pługu]] &gt;0,1,0)</f>
        <v>0</v>
      </c>
    </row>
    <row r="2300" spans="1:9" x14ac:dyDescent="0.3">
      <c r="A2300" s="1">
        <v>43561.75</v>
      </c>
      <c r="B2300">
        <v>4.2</v>
      </c>
      <c r="C2300">
        <v>1.8</v>
      </c>
      <c r="D2300">
        <f>IF(AND(brenna6[[#This Row],[temperatura]] &gt; 0, brenna6[[#This Row],[opad]] &gt; 0),1,0)</f>
        <v>1</v>
      </c>
      <c r="E2300">
        <f>IF(brenna6[[#This Row],[czy deszcz?]] = 1,0,IF(AND(brenna6[[#This Row],[temperatura]]&lt;=0,brenna6[[#This Row],[opad]]&gt;0),1,0))</f>
        <v>0</v>
      </c>
      <c r="F2300">
        <f>IF(AND(brenna6[[#This Row],[czy śnieg?]] = 1,brenna6[[#This Row],[czy deszcz?]]=0),H2299+C2300,IF(brenna6[[#This Row],[czy deszcz?]]=1,0,H2299))</f>
        <v>0</v>
      </c>
      <c r="G2300" s="4">
        <f>IF(AND(F2299 &gt; 4,brenna6[[#This Row],[cm śniegu]]&gt;4),brenna6[[#This Row],[cm śniegu]],0)</f>
        <v>0</v>
      </c>
      <c r="H2300" s="4">
        <f>brenna6[[#This Row],[cm śniegu]]-brenna6[[#This Row],[wyjazd pługu]]</f>
        <v>0</v>
      </c>
      <c r="I2300" s="4">
        <f>IF(brenna6[[#This Row],[wyjazd pługu]] &gt;0,1,0)</f>
        <v>0</v>
      </c>
    </row>
    <row r="2301" spans="1:9" x14ac:dyDescent="0.3">
      <c r="A2301" s="1">
        <v>43561.791666666664</v>
      </c>
      <c r="B2301">
        <v>3.7</v>
      </c>
      <c r="C2301">
        <v>0</v>
      </c>
      <c r="D2301">
        <f>IF(AND(brenna6[[#This Row],[temperatura]] &gt; 0, brenna6[[#This Row],[opad]] &gt; 0),1,0)</f>
        <v>0</v>
      </c>
      <c r="E2301">
        <f>IF(brenna6[[#This Row],[czy deszcz?]] = 1,0,IF(AND(brenna6[[#This Row],[temperatura]]&lt;=0,brenna6[[#This Row],[opad]]&gt;0),1,0))</f>
        <v>0</v>
      </c>
      <c r="F2301">
        <f>IF(AND(brenna6[[#This Row],[czy śnieg?]] = 1,brenna6[[#This Row],[czy deszcz?]]=0),H2300+C2301,IF(brenna6[[#This Row],[czy deszcz?]]=1,0,H2300))</f>
        <v>0</v>
      </c>
      <c r="G2301" s="4">
        <f>IF(AND(F2300 &gt; 4,brenna6[[#This Row],[cm śniegu]]&gt;4),brenna6[[#This Row],[cm śniegu]],0)</f>
        <v>0</v>
      </c>
      <c r="H2301" s="4">
        <f>brenna6[[#This Row],[cm śniegu]]-brenna6[[#This Row],[wyjazd pługu]]</f>
        <v>0</v>
      </c>
      <c r="I2301" s="4">
        <f>IF(brenna6[[#This Row],[wyjazd pługu]] &gt;0,1,0)</f>
        <v>0</v>
      </c>
    </row>
    <row r="2302" spans="1:9" x14ac:dyDescent="0.3">
      <c r="A2302" s="1">
        <v>43561.833333333336</v>
      </c>
      <c r="B2302">
        <v>3.7</v>
      </c>
      <c r="C2302">
        <v>0</v>
      </c>
      <c r="D2302">
        <f>IF(AND(brenna6[[#This Row],[temperatura]] &gt; 0, brenna6[[#This Row],[opad]] &gt; 0),1,0)</f>
        <v>0</v>
      </c>
      <c r="E2302">
        <f>IF(brenna6[[#This Row],[czy deszcz?]] = 1,0,IF(AND(brenna6[[#This Row],[temperatura]]&lt;=0,brenna6[[#This Row],[opad]]&gt;0),1,0))</f>
        <v>0</v>
      </c>
      <c r="F2302">
        <f>IF(AND(brenna6[[#This Row],[czy śnieg?]] = 1,brenna6[[#This Row],[czy deszcz?]]=0),H2301+C2302,IF(brenna6[[#This Row],[czy deszcz?]]=1,0,H2301))</f>
        <v>0</v>
      </c>
      <c r="G2302" s="4">
        <f>IF(AND(F2301 &gt; 4,brenna6[[#This Row],[cm śniegu]]&gt;4),brenna6[[#This Row],[cm śniegu]],0)</f>
        <v>0</v>
      </c>
      <c r="H2302" s="4">
        <f>brenna6[[#This Row],[cm śniegu]]-brenna6[[#This Row],[wyjazd pługu]]</f>
        <v>0</v>
      </c>
      <c r="I2302" s="4">
        <f>IF(brenna6[[#This Row],[wyjazd pługu]] &gt;0,1,0)</f>
        <v>0</v>
      </c>
    </row>
    <row r="2303" spans="1:9" x14ac:dyDescent="0.3">
      <c r="A2303" s="1">
        <v>43561.875</v>
      </c>
      <c r="B2303">
        <v>4</v>
      </c>
      <c r="C2303">
        <v>0</v>
      </c>
      <c r="D2303">
        <f>IF(AND(brenna6[[#This Row],[temperatura]] &gt; 0, brenna6[[#This Row],[opad]] &gt; 0),1,0)</f>
        <v>0</v>
      </c>
      <c r="E2303">
        <f>IF(brenna6[[#This Row],[czy deszcz?]] = 1,0,IF(AND(brenna6[[#This Row],[temperatura]]&lt;=0,brenna6[[#This Row],[opad]]&gt;0),1,0))</f>
        <v>0</v>
      </c>
      <c r="F2303">
        <f>IF(AND(brenna6[[#This Row],[czy śnieg?]] = 1,brenna6[[#This Row],[czy deszcz?]]=0),H2302+C2303,IF(brenna6[[#This Row],[czy deszcz?]]=1,0,H2302))</f>
        <v>0</v>
      </c>
      <c r="G2303" s="4">
        <f>IF(AND(F2302 &gt; 4,brenna6[[#This Row],[cm śniegu]]&gt;4),brenna6[[#This Row],[cm śniegu]],0)</f>
        <v>0</v>
      </c>
      <c r="H2303" s="4">
        <f>brenna6[[#This Row],[cm śniegu]]-brenna6[[#This Row],[wyjazd pługu]]</f>
        <v>0</v>
      </c>
      <c r="I2303" s="4">
        <f>IF(brenna6[[#This Row],[wyjazd pługu]] &gt;0,1,0)</f>
        <v>0</v>
      </c>
    </row>
    <row r="2304" spans="1:9" x14ac:dyDescent="0.3">
      <c r="A2304" s="1">
        <v>43561.916666666664</v>
      </c>
      <c r="B2304">
        <v>3.9</v>
      </c>
      <c r="C2304">
        <v>0</v>
      </c>
      <c r="D2304">
        <f>IF(AND(brenna6[[#This Row],[temperatura]] &gt; 0, brenna6[[#This Row],[opad]] &gt; 0),1,0)</f>
        <v>0</v>
      </c>
      <c r="E2304">
        <f>IF(brenna6[[#This Row],[czy deszcz?]] = 1,0,IF(AND(brenna6[[#This Row],[temperatura]]&lt;=0,brenna6[[#This Row],[opad]]&gt;0),1,0))</f>
        <v>0</v>
      </c>
      <c r="F2304">
        <f>IF(AND(brenna6[[#This Row],[czy śnieg?]] = 1,brenna6[[#This Row],[czy deszcz?]]=0),H2303+C2304,IF(brenna6[[#This Row],[czy deszcz?]]=1,0,H2303))</f>
        <v>0</v>
      </c>
      <c r="G2304" s="4">
        <f>IF(AND(F2303 &gt; 4,brenna6[[#This Row],[cm śniegu]]&gt;4),brenna6[[#This Row],[cm śniegu]],0)</f>
        <v>0</v>
      </c>
      <c r="H2304" s="4">
        <f>brenna6[[#This Row],[cm śniegu]]-brenna6[[#This Row],[wyjazd pługu]]</f>
        <v>0</v>
      </c>
      <c r="I2304" s="4">
        <f>IF(brenna6[[#This Row],[wyjazd pługu]] &gt;0,1,0)</f>
        <v>0</v>
      </c>
    </row>
    <row r="2305" spans="1:9" x14ac:dyDescent="0.3">
      <c r="A2305" s="1">
        <v>43561.958333333336</v>
      </c>
      <c r="B2305">
        <v>3.7</v>
      </c>
      <c r="C2305">
        <v>0</v>
      </c>
      <c r="D2305">
        <f>IF(AND(brenna6[[#This Row],[temperatura]] &gt; 0, brenna6[[#This Row],[opad]] &gt; 0),1,0)</f>
        <v>0</v>
      </c>
      <c r="E2305">
        <f>IF(brenna6[[#This Row],[czy deszcz?]] = 1,0,IF(AND(brenna6[[#This Row],[temperatura]]&lt;=0,brenna6[[#This Row],[opad]]&gt;0),1,0))</f>
        <v>0</v>
      </c>
      <c r="F2305">
        <f>IF(AND(brenna6[[#This Row],[czy śnieg?]] = 1,brenna6[[#This Row],[czy deszcz?]]=0),H2304+C2305,IF(brenna6[[#This Row],[czy deszcz?]]=1,0,H2304))</f>
        <v>0</v>
      </c>
      <c r="G2305" s="4">
        <f>IF(AND(F2304 &gt; 4,brenna6[[#This Row],[cm śniegu]]&gt;4),brenna6[[#This Row],[cm śniegu]],0)</f>
        <v>0</v>
      </c>
      <c r="H2305" s="4">
        <f>brenna6[[#This Row],[cm śniegu]]-brenna6[[#This Row],[wyjazd pługu]]</f>
        <v>0</v>
      </c>
      <c r="I2305" s="4">
        <f>IF(brenna6[[#This Row],[wyjazd pługu]] &gt;0,1,0)</f>
        <v>0</v>
      </c>
    </row>
    <row r="2306" spans="1:9" x14ac:dyDescent="0.3">
      <c r="A2306" s="1">
        <v>43562</v>
      </c>
      <c r="B2306">
        <v>3.8</v>
      </c>
      <c r="C2306">
        <v>0</v>
      </c>
      <c r="D2306">
        <f>IF(AND(brenna6[[#This Row],[temperatura]] &gt; 0, brenna6[[#This Row],[opad]] &gt; 0),1,0)</f>
        <v>0</v>
      </c>
      <c r="E2306">
        <f>IF(brenna6[[#This Row],[czy deszcz?]] = 1,0,IF(AND(brenna6[[#This Row],[temperatura]]&lt;=0,brenna6[[#This Row],[opad]]&gt;0),1,0))</f>
        <v>0</v>
      </c>
      <c r="F2306">
        <f>IF(AND(brenna6[[#This Row],[czy śnieg?]] = 1,brenna6[[#This Row],[czy deszcz?]]=0),H2305+C2306,IF(brenna6[[#This Row],[czy deszcz?]]=1,0,H2305))</f>
        <v>0</v>
      </c>
      <c r="G2306" s="4">
        <f>IF(AND(F2305 &gt; 4,brenna6[[#This Row],[cm śniegu]]&gt;4),brenna6[[#This Row],[cm śniegu]],0)</f>
        <v>0</v>
      </c>
      <c r="H2306" s="4">
        <f>brenna6[[#This Row],[cm śniegu]]-brenna6[[#This Row],[wyjazd pługu]]</f>
        <v>0</v>
      </c>
      <c r="I2306" s="4">
        <f>IF(brenna6[[#This Row],[wyjazd pługu]] &gt;0,1,0)</f>
        <v>0</v>
      </c>
    </row>
    <row r="2307" spans="1:9" x14ac:dyDescent="0.3">
      <c r="A2307" s="1">
        <v>43562.041666666664</v>
      </c>
      <c r="B2307">
        <v>3.7</v>
      </c>
      <c r="C2307">
        <v>0</v>
      </c>
      <c r="D2307">
        <f>IF(AND(brenna6[[#This Row],[temperatura]] &gt; 0, brenna6[[#This Row],[opad]] &gt; 0),1,0)</f>
        <v>0</v>
      </c>
      <c r="E2307">
        <f>IF(brenna6[[#This Row],[czy deszcz?]] = 1,0,IF(AND(brenna6[[#This Row],[temperatura]]&lt;=0,brenna6[[#This Row],[opad]]&gt;0),1,0))</f>
        <v>0</v>
      </c>
      <c r="F2307">
        <f>IF(AND(brenna6[[#This Row],[czy śnieg?]] = 1,brenna6[[#This Row],[czy deszcz?]]=0),H2306+C2307,IF(brenna6[[#This Row],[czy deszcz?]]=1,0,H2306))</f>
        <v>0</v>
      </c>
      <c r="G2307" s="4">
        <f>IF(AND(F2306 &gt; 4,brenna6[[#This Row],[cm śniegu]]&gt;4),brenna6[[#This Row],[cm śniegu]],0)</f>
        <v>0</v>
      </c>
      <c r="H2307" s="4">
        <f>brenna6[[#This Row],[cm śniegu]]-brenna6[[#This Row],[wyjazd pługu]]</f>
        <v>0</v>
      </c>
      <c r="I2307" s="4">
        <f>IF(brenna6[[#This Row],[wyjazd pługu]] &gt;0,1,0)</f>
        <v>0</v>
      </c>
    </row>
    <row r="2308" spans="1:9" x14ac:dyDescent="0.3">
      <c r="A2308" s="1">
        <v>43562.083333333336</v>
      </c>
      <c r="B2308">
        <v>3.9</v>
      </c>
      <c r="C2308">
        <v>0</v>
      </c>
      <c r="D2308">
        <f>IF(AND(brenna6[[#This Row],[temperatura]] &gt; 0, brenna6[[#This Row],[opad]] &gt; 0),1,0)</f>
        <v>0</v>
      </c>
      <c r="E2308">
        <f>IF(brenna6[[#This Row],[czy deszcz?]] = 1,0,IF(AND(brenna6[[#This Row],[temperatura]]&lt;=0,brenna6[[#This Row],[opad]]&gt;0),1,0))</f>
        <v>0</v>
      </c>
      <c r="F2308">
        <f>IF(AND(brenna6[[#This Row],[czy śnieg?]] = 1,brenna6[[#This Row],[czy deszcz?]]=0),H2307+C2308,IF(brenna6[[#This Row],[czy deszcz?]]=1,0,H2307))</f>
        <v>0</v>
      </c>
      <c r="G2308" s="4">
        <f>IF(AND(F2307 &gt; 4,brenna6[[#This Row],[cm śniegu]]&gt;4),brenna6[[#This Row],[cm śniegu]],0)</f>
        <v>0</v>
      </c>
      <c r="H2308" s="4">
        <f>brenna6[[#This Row],[cm śniegu]]-brenna6[[#This Row],[wyjazd pługu]]</f>
        <v>0</v>
      </c>
      <c r="I2308" s="4">
        <f>IF(brenna6[[#This Row],[wyjazd pługu]] &gt;0,1,0)</f>
        <v>0</v>
      </c>
    </row>
    <row r="2309" spans="1:9" x14ac:dyDescent="0.3">
      <c r="A2309" s="1">
        <v>43562.125</v>
      </c>
      <c r="B2309">
        <v>4.0999999999999996</v>
      </c>
      <c r="C2309">
        <v>0</v>
      </c>
      <c r="D2309">
        <f>IF(AND(brenna6[[#This Row],[temperatura]] &gt; 0, brenna6[[#This Row],[opad]] &gt; 0),1,0)</f>
        <v>0</v>
      </c>
      <c r="E2309">
        <f>IF(brenna6[[#This Row],[czy deszcz?]] = 1,0,IF(AND(brenna6[[#This Row],[temperatura]]&lt;=0,brenna6[[#This Row],[opad]]&gt;0),1,0))</f>
        <v>0</v>
      </c>
      <c r="F2309">
        <f>IF(AND(brenna6[[#This Row],[czy śnieg?]] = 1,brenna6[[#This Row],[czy deszcz?]]=0),H2308+C2309,IF(brenna6[[#This Row],[czy deszcz?]]=1,0,H2308))</f>
        <v>0</v>
      </c>
      <c r="G2309" s="4">
        <f>IF(AND(F2308 &gt; 4,brenna6[[#This Row],[cm śniegu]]&gt;4),brenna6[[#This Row],[cm śniegu]],0)</f>
        <v>0</v>
      </c>
      <c r="H2309" s="4">
        <f>brenna6[[#This Row],[cm śniegu]]-brenna6[[#This Row],[wyjazd pługu]]</f>
        <v>0</v>
      </c>
      <c r="I2309" s="4">
        <f>IF(brenna6[[#This Row],[wyjazd pługu]] &gt;0,1,0)</f>
        <v>0</v>
      </c>
    </row>
    <row r="2310" spans="1:9" x14ac:dyDescent="0.3">
      <c r="A2310" s="1">
        <v>43562.166666666664</v>
      </c>
      <c r="B2310">
        <v>4.4000000000000004</v>
      </c>
      <c r="C2310">
        <v>0</v>
      </c>
      <c r="D2310">
        <f>IF(AND(brenna6[[#This Row],[temperatura]] &gt; 0, brenna6[[#This Row],[opad]] &gt; 0),1,0)</f>
        <v>0</v>
      </c>
      <c r="E2310">
        <f>IF(brenna6[[#This Row],[czy deszcz?]] = 1,0,IF(AND(brenna6[[#This Row],[temperatura]]&lt;=0,brenna6[[#This Row],[opad]]&gt;0),1,0))</f>
        <v>0</v>
      </c>
      <c r="F2310">
        <f>IF(AND(brenna6[[#This Row],[czy śnieg?]] = 1,brenna6[[#This Row],[czy deszcz?]]=0),H2309+C2310,IF(brenna6[[#This Row],[czy deszcz?]]=1,0,H2309))</f>
        <v>0</v>
      </c>
      <c r="G2310" s="4">
        <f>IF(AND(F2309 &gt; 4,brenna6[[#This Row],[cm śniegu]]&gt;4),brenna6[[#This Row],[cm śniegu]],0)</f>
        <v>0</v>
      </c>
      <c r="H2310" s="4">
        <f>brenna6[[#This Row],[cm śniegu]]-brenna6[[#This Row],[wyjazd pługu]]</f>
        <v>0</v>
      </c>
      <c r="I2310" s="4">
        <f>IF(brenna6[[#This Row],[wyjazd pługu]] &gt;0,1,0)</f>
        <v>0</v>
      </c>
    </row>
    <row r="2311" spans="1:9" x14ac:dyDescent="0.3">
      <c r="A2311" s="1">
        <v>43562.208333333336</v>
      </c>
      <c r="B2311">
        <v>4.4000000000000004</v>
      </c>
      <c r="C2311">
        <v>0</v>
      </c>
      <c r="D2311">
        <f>IF(AND(brenna6[[#This Row],[temperatura]] &gt; 0, brenna6[[#This Row],[opad]] &gt; 0),1,0)</f>
        <v>0</v>
      </c>
      <c r="E2311">
        <f>IF(brenna6[[#This Row],[czy deszcz?]] = 1,0,IF(AND(brenna6[[#This Row],[temperatura]]&lt;=0,brenna6[[#This Row],[opad]]&gt;0),1,0))</f>
        <v>0</v>
      </c>
      <c r="F2311">
        <f>IF(AND(brenna6[[#This Row],[czy śnieg?]] = 1,brenna6[[#This Row],[czy deszcz?]]=0),H2310+C2311,IF(brenna6[[#This Row],[czy deszcz?]]=1,0,H2310))</f>
        <v>0</v>
      </c>
      <c r="G2311" s="4">
        <f>IF(AND(F2310 &gt; 4,brenna6[[#This Row],[cm śniegu]]&gt;4),brenna6[[#This Row],[cm śniegu]],0)</f>
        <v>0</v>
      </c>
      <c r="H2311" s="4">
        <f>brenna6[[#This Row],[cm śniegu]]-brenna6[[#This Row],[wyjazd pługu]]</f>
        <v>0</v>
      </c>
      <c r="I2311" s="4">
        <f>IF(brenna6[[#This Row],[wyjazd pługu]] &gt;0,1,0)</f>
        <v>0</v>
      </c>
    </row>
    <row r="2312" spans="1:9" x14ac:dyDescent="0.3">
      <c r="A2312" s="1">
        <v>43562.25</v>
      </c>
      <c r="B2312">
        <v>4.4000000000000004</v>
      </c>
      <c r="C2312">
        <v>0</v>
      </c>
      <c r="D2312">
        <f>IF(AND(brenna6[[#This Row],[temperatura]] &gt; 0, brenna6[[#This Row],[opad]] &gt; 0),1,0)</f>
        <v>0</v>
      </c>
      <c r="E2312">
        <f>IF(brenna6[[#This Row],[czy deszcz?]] = 1,0,IF(AND(brenna6[[#This Row],[temperatura]]&lt;=0,brenna6[[#This Row],[opad]]&gt;0),1,0))</f>
        <v>0</v>
      </c>
      <c r="F2312">
        <f>IF(AND(brenna6[[#This Row],[czy śnieg?]] = 1,brenna6[[#This Row],[czy deszcz?]]=0),H2311+C2312,IF(brenna6[[#This Row],[czy deszcz?]]=1,0,H2311))</f>
        <v>0</v>
      </c>
      <c r="G2312" s="4">
        <f>IF(AND(F2311 &gt; 4,brenna6[[#This Row],[cm śniegu]]&gt;4),brenna6[[#This Row],[cm śniegu]],0)</f>
        <v>0</v>
      </c>
      <c r="H2312" s="4">
        <f>brenna6[[#This Row],[cm śniegu]]-brenna6[[#This Row],[wyjazd pługu]]</f>
        <v>0</v>
      </c>
      <c r="I2312" s="4">
        <f>IF(brenna6[[#This Row],[wyjazd pługu]] &gt;0,1,0)</f>
        <v>0</v>
      </c>
    </row>
    <row r="2313" spans="1:9" x14ac:dyDescent="0.3">
      <c r="A2313" s="1">
        <v>43562.291666666664</v>
      </c>
      <c r="B2313">
        <v>5.0999999999999996</v>
      </c>
      <c r="C2313">
        <v>0</v>
      </c>
      <c r="D2313">
        <f>IF(AND(brenna6[[#This Row],[temperatura]] &gt; 0, brenna6[[#This Row],[opad]] &gt; 0),1,0)</f>
        <v>0</v>
      </c>
      <c r="E2313">
        <f>IF(brenna6[[#This Row],[czy deszcz?]] = 1,0,IF(AND(brenna6[[#This Row],[temperatura]]&lt;=0,brenna6[[#This Row],[opad]]&gt;0),1,0))</f>
        <v>0</v>
      </c>
      <c r="F2313">
        <f>IF(AND(brenna6[[#This Row],[czy śnieg?]] = 1,brenna6[[#This Row],[czy deszcz?]]=0),H2312+C2313,IF(brenna6[[#This Row],[czy deszcz?]]=1,0,H2312))</f>
        <v>0</v>
      </c>
      <c r="G2313" s="4">
        <f>IF(AND(F2312 &gt; 4,brenna6[[#This Row],[cm śniegu]]&gt;4),brenna6[[#This Row],[cm śniegu]],0)</f>
        <v>0</v>
      </c>
      <c r="H2313" s="4">
        <f>brenna6[[#This Row],[cm śniegu]]-brenna6[[#This Row],[wyjazd pługu]]</f>
        <v>0</v>
      </c>
      <c r="I2313" s="4">
        <f>IF(brenna6[[#This Row],[wyjazd pługu]] &gt;0,1,0)</f>
        <v>0</v>
      </c>
    </row>
    <row r="2314" spans="1:9" x14ac:dyDescent="0.3">
      <c r="A2314" s="1">
        <v>43562.333333333336</v>
      </c>
      <c r="B2314">
        <v>5.8</v>
      </c>
      <c r="C2314">
        <v>0</v>
      </c>
      <c r="D2314">
        <f>IF(AND(brenna6[[#This Row],[temperatura]] &gt; 0, brenna6[[#This Row],[opad]] &gt; 0),1,0)</f>
        <v>0</v>
      </c>
      <c r="E2314">
        <f>IF(brenna6[[#This Row],[czy deszcz?]] = 1,0,IF(AND(brenna6[[#This Row],[temperatura]]&lt;=0,brenna6[[#This Row],[opad]]&gt;0),1,0))</f>
        <v>0</v>
      </c>
      <c r="F2314">
        <f>IF(AND(brenna6[[#This Row],[czy śnieg?]] = 1,brenna6[[#This Row],[czy deszcz?]]=0),H2313+C2314,IF(brenna6[[#This Row],[czy deszcz?]]=1,0,H2313))</f>
        <v>0</v>
      </c>
      <c r="G2314" s="4">
        <f>IF(AND(F2313 &gt; 4,brenna6[[#This Row],[cm śniegu]]&gt;4),brenna6[[#This Row],[cm śniegu]],0)</f>
        <v>0</v>
      </c>
      <c r="H2314" s="4">
        <f>brenna6[[#This Row],[cm śniegu]]-brenna6[[#This Row],[wyjazd pługu]]</f>
        <v>0</v>
      </c>
      <c r="I2314" s="4">
        <f>IF(brenna6[[#This Row],[wyjazd pługu]] &gt;0,1,0)</f>
        <v>0</v>
      </c>
    </row>
    <row r="2315" spans="1:9" x14ac:dyDescent="0.3">
      <c r="A2315" s="1">
        <v>43562.375</v>
      </c>
      <c r="B2315">
        <v>5.9</v>
      </c>
      <c r="C2315">
        <v>0</v>
      </c>
      <c r="D2315">
        <f>IF(AND(brenna6[[#This Row],[temperatura]] &gt; 0, brenna6[[#This Row],[opad]] &gt; 0),1,0)</f>
        <v>0</v>
      </c>
      <c r="E2315">
        <f>IF(brenna6[[#This Row],[czy deszcz?]] = 1,0,IF(AND(brenna6[[#This Row],[temperatura]]&lt;=0,brenna6[[#This Row],[opad]]&gt;0),1,0))</f>
        <v>0</v>
      </c>
      <c r="F2315">
        <f>IF(AND(brenna6[[#This Row],[czy śnieg?]] = 1,brenna6[[#This Row],[czy deszcz?]]=0),H2314+C2315,IF(brenna6[[#This Row],[czy deszcz?]]=1,0,H2314))</f>
        <v>0</v>
      </c>
      <c r="G2315" s="4">
        <f>IF(AND(F2314 &gt; 4,brenna6[[#This Row],[cm śniegu]]&gt;4),brenna6[[#This Row],[cm śniegu]],0)</f>
        <v>0</v>
      </c>
      <c r="H2315" s="4">
        <f>brenna6[[#This Row],[cm śniegu]]-brenna6[[#This Row],[wyjazd pługu]]</f>
        <v>0</v>
      </c>
      <c r="I2315" s="4">
        <f>IF(brenna6[[#This Row],[wyjazd pługu]] &gt;0,1,0)</f>
        <v>0</v>
      </c>
    </row>
    <row r="2316" spans="1:9" x14ac:dyDescent="0.3">
      <c r="A2316" s="1">
        <v>43562.416666666664</v>
      </c>
      <c r="B2316">
        <v>7.9</v>
      </c>
      <c r="C2316">
        <v>0</v>
      </c>
      <c r="D2316">
        <f>IF(AND(brenna6[[#This Row],[temperatura]] &gt; 0, brenna6[[#This Row],[opad]] &gt; 0),1,0)</f>
        <v>0</v>
      </c>
      <c r="E2316">
        <f>IF(brenna6[[#This Row],[czy deszcz?]] = 1,0,IF(AND(brenna6[[#This Row],[temperatura]]&lt;=0,brenna6[[#This Row],[opad]]&gt;0),1,0))</f>
        <v>0</v>
      </c>
      <c r="F2316">
        <f>IF(AND(brenna6[[#This Row],[czy śnieg?]] = 1,brenna6[[#This Row],[czy deszcz?]]=0),H2315+C2316,IF(brenna6[[#This Row],[czy deszcz?]]=1,0,H2315))</f>
        <v>0</v>
      </c>
      <c r="G2316" s="4">
        <f>IF(AND(F2315 &gt; 4,brenna6[[#This Row],[cm śniegu]]&gt;4),brenna6[[#This Row],[cm śniegu]],0)</f>
        <v>0</v>
      </c>
      <c r="H2316" s="4">
        <f>brenna6[[#This Row],[cm śniegu]]-brenna6[[#This Row],[wyjazd pługu]]</f>
        <v>0</v>
      </c>
      <c r="I2316" s="4">
        <f>IF(brenna6[[#This Row],[wyjazd pługu]] &gt;0,1,0)</f>
        <v>0</v>
      </c>
    </row>
    <row r="2317" spans="1:9" x14ac:dyDescent="0.3">
      <c r="A2317" s="1">
        <v>43562.458333333336</v>
      </c>
      <c r="B2317">
        <v>9.5</v>
      </c>
      <c r="C2317">
        <v>0</v>
      </c>
      <c r="D2317">
        <f>IF(AND(brenna6[[#This Row],[temperatura]] &gt; 0, brenna6[[#This Row],[opad]] &gt; 0),1,0)</f>
        <v>0</v>
      </c>
      <c r="E2317">
        <f>IF(brenna6[[#This Row],[czy deszcz?]] = 1,0,IF(AND(brenna6[[#This Row],[temperatura]]&lt;=0,brenna6[[#This Row],[opad]]&gt;0),1,0))</f>
        <v>0</v>
      </c>
      <c r="F2317">
        <f>IF(AND(brenna6[[#This Row],[czy śnieg?]] = 1,brenna6[[#This Row],[czy deszcz?]]=0),H2316+C2317,IF(brenna6[[#This Row],[czy deszcz?]]=1,0,H2316))</f>
        <v>0</v>
      </c>
      <c r="G2317" s="4">
        <f>IF(AND(F2316 &gt; 4,brenna6[[#This Row],[cm śniegu]]&gt;4),brenna6[[#This Row],[cm śniegu]],0)</f>
        <v>0</v>
      </c>
      <c r="H2317" s="4">
        <f>brenna6[[#This Row],[cm śniegu]]-brenna6[[#This Row],[wyjazd pługu]]</f>
        <v>0</v>
      </c>
      <c r="I2317" s="4">
        <f>IF(brenna6[[#This Row],[wyjazd pługu]] &gt;0,1,0)</f>
        <v>0</v>
      </c>
    </row>
    <row r="2318" spans="1:9" x14ac:dyDescent="0.3">
      <c r="A2318" s="1">
        <v>43562.5</v>
      </c>
      <c r="B2318">
        <v>11.2</v>
      </c>
      <c r="C2318">
        <v>0</v>
      </c>
      <c r="D2318">
        <f>IF(AND(brenna6[[#This Row],[temperatura]] &gt; 0, brenna6[[#This Row],[opad]] &gt; 0),1,0)</f>
        <v>0</v>
      </c>
      <c r="E2318">
        <f>IF(brenna6[[#This Row],[czy deszcz?]] = 1,0,IF(AND(brenna6[[#This Row],[temperatura]]&lt;=0,brenna6[[#This Row],[opad]]&gt;0),1,0))</f>
        <v>0</v>
      </c>
      <c r="F2318">
        <f>IF(AND(brenna6[[#This Row],[czy śnieg?]] = 1,brenna6[[#This Row],[czy deszcz?]]=0),H2317+C2318,IF(brenna6[[#This Row],[czy deszcz?]]=1,0,H2317))</f>
        <v>0</v>
      </c>
      <c r="G2318" s="4">
        <f>IF(AND(F2317 &gt; 4,brenna6[[#This Row],[cm śniegu]]&gt;4),brenna6[[#This Row],[cm śniegu]],0)</f>
        <v>0</v>
      </c>
      <c r="H2318" s="4">
        <f>brenna6[[#This Row],[cm śniegu]]-brenna6[[#This Row],[wyjazd pługu]]</f>
        <v>0</v>
      </c>
      <c r="I2318" s="4">
        <f>IF(brenna6[[#This Row],[wyjazd pługu]] &gt;0,1,0)</f>
        <v>0</v>
      </c>
    </row>
    <row r="2319" spans="1:9" x14ac:dyDescent="0.3">
      <c r="A2319" s="1">
        <v>43562.541666666664</v>
      </c>
      <c r="B2319">
        <v>12</v>
      </c>
      <c r="C2319">
        <v>0</v>
      </c>
      <c r="D2319">
        <f>IF(AND(brenna6[[#This Row],[temperatura]] &gt; 0, brenna6[[#This Row],[opad]] &gt; 0),1,0)</f>
        <v>0</v>
      </c>
      <c r="E2319">
        <f>IF(brenna6[[#This Row],[czy deszcz?]] = 1,0,IF(AND(brenna6[[#This Row],[temperatura]]&lt;=0,brenna6[[#This Row],[opad]]&gt;0),1,0))</f>
        <v>0</v>
      </c>
      <c r="F2319">
        <f>IF(AND(brenna6[[#This Row],[czy śnieg?]] = 1,brenna6[[#This Row],[czy deszcz?]]=0),H2318+C2319,IF(brenna6[[#This Row],[czy deszcz?]]=1,0,H2318))</f>
        <v>0</v>
      </c>
      <c r="G2319" s="4">
        <f>IF(AND(F2318 &gt; 4,brenna6[[#This Row],[cm śniegu]]&gt;4),brenna6[[#This Row],[cm śniegu]],0)</f>
        <v>0</v>
      </c>
      <c r="H2319" s="4">
        <f>brenna6[[#This Row],[cm śniegu]]-brenna6[[#This Row],[wyjazd pługu]]</f>
        <v>0</v>
      </c>
      <c r="I2319" s="4">
        <f>IF(brenna6[[#This Row],[wyjazd pługu]] &gt;0,1,0)</f>
        <v>0</v>
      </c>
    </row>
    <row r="2320" spans="1:9" x14ac:dyDescent="0.3">
      <c r="A2320" s="1">
        <v>43562.583333333336</v>
      </c>
      <c r="B2320">
        <v>11.3</v>
      </c>
      <c r="C2320">
        <v>0</v>
      </c>
      <c r="D2320">
        <f>IF(AND(brenna6[[#This Row],[temperatura]] &gt; 0, brenna6[[#This Row],[opad]] &gt; 0),1,0)</f>
        <v>0</v>
      </c>
      <c r="E2320">
        <f>IF(brenna6[[#This Row],[czy deszcz?]] = 1,0,IF(AND(brenna6[[#This Row],[temperatura]]&lt;=0,brenna6[[#This Row],[opad]]&gt;0),1,0))</f>
        <v>0</v>
      </c>
      <c r="F2320">
        <f>IF(AND(brenna6[[#This Row],[czy śnieg?]] = 1,brenna6[[#This Row],[czy deszcz?]]=0),H2319+C2320,IF(brenna6[[#This Row],[czy deszcz?]]=1,0,H2319))</f>
        <v>0</v>
      </c>
      <c r="G2320" s="4">
        <f>IF(AND(F2319 &gt; 4,brenna6[[#This Row],[cm śniegu]]&gt;4),brenna6[[#This Row],[cm śniegu]],0)</f>
        <v>0</v>
      </c>
      <c r="H2320" s="4">
        <f>brenna6[[#This Row],[cm śniegu]]-brenna6[[#This Row],[wyjazd pługu]]</f>
        <v>0</v>
      </c>
      <c r="I2320" s="4">
        <f>IF(brenna6[[#This Row],[wyjazd pługu]] &gt;0,1,0)</f>
        <v>0</v>
      </c>
    </row>
    <row r="2321" spans="1:9" x14ac:dyDescent="0.3">
      <c r="A2321" s="1">
        <v>43562.625</v>
      </c>
      <c r="B2321">
        <v>11.8</v>
      </c>
      <c r="C2321">
        <v>0</v>
      </c>
      <c r="D2321">
        <f>IF(AND(brenna6[[#This Row],[temperatura]] &gt; 0, brenna6[[#This Row],[opad]] &gt; 0),1,0)</f>
        <v>0</v>
      </c>
      <c r="E2321">
        <f>IF(brenna6[[#This Row],[czy deszcz?]] = 1,0,IF(AND(brenna6[[#This Row],[temperatura]]&lt;=0,brenna6[[#This Row],[opad]]&gt;0),1,0))</f>
        <v>0</v>
      </c>
      <c r="F2321">
        <f>IF(AND(brenna6[[#This Row],[czy śnieg?]] = 1,brenna6[[#This Row],[czy deszcz?]]=0),H2320+C2321,IF(brenna6[[#This Row],[czy deszcz?]]=1,0,H2320))</f>
        <v>0</v>
      </c>
      <c r="G2321" s="4">
        <f>IF(AND(F2320 &gt; 4,brenna6[[#This Row],[cm śniegu]]&gt;4),brenna6[[#This Row],[cm śniegu]],0)</f>
        <v>0</v>
      </c>
      <c r="H2321" s="4">
        <f>brenna6[[#This Row],[cm śniegu]]-brenna6[[#This Row],[wyjazd pługu]]</f>
        <v>0</v>
      </c>
      <c r="I2321" s="4">
        <f>IF(brenna6[[#This Row],[wyjazd pługu]] &gt;0,1,0)</f>
        <v>0</v>
      </c>
    </row>
    <row r="2322" spans="1:9" x14ac:dyDescent="0.3">
      <c r="A2322" s="1">
        <v>43562.666666666664</v>
      </c>
      <c r="B2322">
        <v>12.3</v>
      </c>
      <c r="C2322">
        <v>0</v>
      </c>
      <c r="D2322">
        <f>IF(AND(brenna6[[#This Row],[temperatura]] &gt; 0, brenna6[[#This Row],[opad]] &gt; 0),1,0)</f>
        <v>0</v>
      </c>
      <c r="E2322">
        <f>IF(brenna6[[#This Row],[czy deszcz?]] = 1,0,IF(AND(brenna6[[#This Row],[temperatura]]&lt;=0,brenna6[[#This Row],[opad]]&gt;0),1,0))</f>
        <v>0</v>
      </c>
      <c r="F2322">
        <f>IF(AND(brenna6[[#This Row],[czy śnieg?]] = 1,brenna6[[#This Row],[czy deszcz?]]=0),H2321+C2322,IF(brenna6[[#This Row],[czy deszcz?]]=1,0,H2321))</f>
        <v>0</v>
      </c>
      <c r="G2322" s="4">
        <f>IF(AND(F2321 &gt; 4,brenna6[[#This Row],[cm śniegu]]&gt;4),brenna6[[#This Row],[cm śniegu]],0)</f>
        <v>0</v>
      </c>
      <c r="H2322" s="4">
        <f>brenna6[[#This Row],[cm śniegu]]-brenna6[[#This Row],[wyjazd pługu]]</f>
        <v>0</v>
      </c>
      <c r="I2322" s="4">
        <f>IF(brenna6[[#This Row],[wyjazd pługu]] &gt;0,1,0)</f>
        <v>0</v>
      </c>
    </row>
    <row r="2323" spans="1:9" x14ac:dyDescent="0.3">
      <c r="A2323" s="1">
        <v>43562.708333333336</v>
      </c>
      <c r="B2323">
        <v>10.9</v>
      </c>
      <c r="C2323">
        <v>0</v>
      </c>
      <c r="D2323">
        <f>IF(AND(brenna6[[#This Row],[temperatura]] &gt; 0, brenna6[[#This Row],[opad]] &gt; 0),1,0)</f>
        <v>0</v>
      </c>
      <c r="E2323">
        <f>IF(brenna6[[#This Row],[czy deszcz?]] = 1,0,IF(AND(brenna6[[#This Row],[temperatura]]&lt;=0,brenna6[[#This Row],[opad]]&gt;0),1,0))</f>
        <v>0</v>
      </c>
      <c r="F2323">
        <f>IF(AND(brenna6[[#This Row],[czy śnieg?]] = 1,brenna6[[#This Row],[czy deszcz?]]=0),H2322+C2323,IF(brenna6[[#This Row],[czy deszcz?]]=1,0,H2322))</f>
        <v>0</v>
      </c>
      <c r="G2323" s="4">
        <f>IF(AND(F2322 &gt; 4,brenna6[[#This Row],[cm śniegu]]&gt;4),brenna6[[#This Row],[cm śniegu]],0)</f>
        <v>0</v>
      </c>
      <c r="H2323" s="4">
        <f>brenna6[[#This Row],[cm śniegu]]-brenna6[[#This Row],[wyjazd pługu]]</f>
        <v>0</v>
      </c>
      <c r="I2323" s="4">
        <f>IF(brenna6[[#This Row],[wyjazd pługu]] &gt;0,1,0)</f>
        <v>0</v>
      </c>
    </row>
    <row r="2324" spans="1:9" x14ac:dyDescent="0.3">
      <c r="A2324" s="1">
        <v>43562.75</v>
      </c>
      <c r="B2324">
        <v>8.5</v>
      </c>
      <c r="C2324">
        <v>0</v>
      </c>
      <c r="D2324">
        <f>IF(AND(brenna6[[#This Row],[temperatura]] &gt; 0, brenna6[[#This Row],[opad]] &gt; 0),1,0)</f>
        <v>0</v>
      </c>
      <c r="E2324">
        <f>IF(brenna6[[#This Row],[czy deszcz?]] = 1,0,IF(AND(brenna6[[#This Row],[temperatura]]&lt;=0,brenna6[[#This Row],[opad]]&gt;0),1,0))</f>
        <v>0</v>
      </c>
      <c r="F2324">
        <f>IF(AND(brenna6[[#This Row],[czy śnieg?]] = 1,brenna6[[#This Row],[czy deszcz?]]=0),H2323+C2324,IF(brenna6[[#This Row],[czy deszcz?]]=1,0,H2323))</f>
        <v>0</v>
      </c>
      <c r="G2324" s="4">
        <f>IF(AND(F2323 &gt; 4,brenna6[[#This Row],[cm śniegu]]&gt;4),brenna6[[#This Row],[cm śniegu]],0)</f>
        <v>0</v>
      </c>
      <c r="H2324" s="4">
        <f>brenna6[[#This Row],[cm śniegu]]-brenna6[[#This Row],[wyjazd pługu]]</f>
        <v>0</v>
      </c>
      <c r="I2324" s="4">
        <f>IF(brenna6[[#This Row],[wyjazd pługu]] &gt;0,1,0)</f>
        <v>0</v>
      </c>
    </row>
    <row r="2325" spans="1:9" x14ac:dyDescent="0.3">
      <c r="A2325" s="1">
        <v>43562.791666666664</v>
      </c>
      <c r="B2325">
        <v>7.4</v>
      </c>
      <c r="C2325">
        <v>0</v>
      </c>
      <c r="D2325">
        <f>IF(AND(brenna6[[#This Row],[temperatura]] &gt; 0, brenna6[[#This Row],[opad]] &gt; 0),1,0)</f>
        <v>0</v>
      </c>
      <c r="E2325">
        <f>IF(brenna6[[#This Row],[czy deszcz?]] = 1,0,IF(AND(brenna6[[#This Row],[temperatura]]&lt;=0,brenna6[[#This Row],[opad]]&gt;0),1,0))</f>
        <v>0</v>
      </c>
      <c r="F2325">
        <f>IF(AND(brenna6[[#This Row],[czy śnieg?]] = 1,brenna6[[#This Row],[czy deszcz?]]=0),H2324+C2325,IF(brenna6[[#This Row],[czy deszcz?]]=1,0,H2324))</f>
        <v>0</v>
      </c>
      <c r="G2325" s="4">
        <f>IF(AND(F2324 &gt; 4,brenna6[[#This Row],[cm śniegu]]&gt;4),brenna6[[#This Row],[cm śniegu]],0)</f>
        <v>0</v>
      </c>
      <c r="H2325" s="4">
        <f>brenna6[[#This Row],[cm śniegu]]-brenna6[[#This Row],[wyjazd pługu]]</f>
        <v>0</v>
      </c>
      <c r="I2325" s="4">
        <f>IF(brenna6[[#This Row],[wyjazd pługu]] &gt;0,1,0)</f>
        <v>0</v>
      </c>
    </row>
    <row r="2326" spans="1:9" x14ac:dyDescent="0.3">
      <c r="A2326" s="1">
        <v>43562.833333333336</v>
      </c>
      <c r="B2326">
        <v>6.9</v>
      </c>
      <c r="C2326">
        <v>0</v>
      </c>
      <c r="D2326">
        <f>IF(AND(brenna6[[#This Row],[temperatura]] &gt; 0, brenna6[[#This Row],[opad]] &gt; 0),1,0)</f>
        <v>0</v>
      </c>
      <c r="E2326">
        <f>IF(brenna6[[#This Row],[czy deszcz?]] = 1,0,IF(AND(brenna6[[#This Row],[temperatura]]&lt;=0,brenna6[[#This Row],[opad]]&gt;0),1,0))</f>
        <v>0</v>
      </c>
      <c r="F2326">
        <f>IF(AND(brenna6[[#This Row],[czy śnieg?]] = 1,brenna6[[#This Row],[czy deszcz?]]=0),H2325+C2326,IF(brenna6[[#This Row],[czy deszcz?]]=1,0,H2325))</f>
        <v>0</v>
      </c>
      <c r="G2326" s="4">
        <f>IF(AND(F2325 &gt; 4,brenna6[[#This Row],[cm śniegu]]&gt;4),brenna6[[#This Row],[cm śniegu]],0)</f>
        <v>0</v>
      </c>
      <c r="H2326" s="4">
        <f>brenna6[[#This Row],[cm śniegu]]-brenna6[[#This Row],[wyjazd pługu]]</f>
        <v>0</v>
      </c>
      <c r="I2326" s="4">
        <f>IF(brenna6[[#This Row],[wyjazd pługu]] &gt;0,1,0)</f>
        <v>0</v>
      </c>
    </row>
    <row r="2327" spans="1:9" x14ac:dyDescent="0.3">
      <c r="A2327" s="1">
        <v>43562.875</v>
      </c>
      <c r="B2327">
        <v>6.9</v>
      </c>
      <c r="C2327">
        <v>0</v>
      </c>
      <c r="D2327">
        <f>IF(AND(brenna6[[#This Row],[temperatura]] &gt; 0, brenna6[[#This Row],[opad]] &gt; 0),1,0)</f>
        <v>0</v>
      </c>
      <c r="E2327">
        <f>IF(brenna6[[#This Row],[czy deszcz?]] = 1,0,IF(AND(brenna6[[#This Row],[temperatura]]&lt;=0,brenna6[[#This Row],[opad]]&gt;0),1,0))</f>
        <v>0</v>
      </c>
      <c r="F2327">
        <f>IF(AND(brenna6[[#This Row],[czy śnieg?]] = 1,brenna6[[#This Row],[czy deszcz?]]=0),H2326+C2327,IF(brenna6[[#This Row],[czy deszcz?]]=1,0,H2326))</f>
        <v>0</v>
      </c>
      <c r="G2327" s="4">
        <f>IF(AND(F2326 &gt; 4,brenna6[[#This Row],[cm śniegu]]&gt;4),brenna6[[#This Row],[cm śniegu]],0)</f>
        <v>0</v>
      </c>
      <c r="H2327" s="4">
        <f>brenna6[[#This Row],[cm śniegu]]-brenna6[[#This Row],[wyjazd pługu]]</f>
        <v>0</v>
      </c>
      <c r="I2327" s="4">
        <f>IF(brenna6[[#This Row],[wyjazd pługu]] &gt;0,1,0)</f>
        <v>0</v>
      </c>
    </row>
    <row r="2328" spans="1:9" x14ac:dyDescent="0.3">
      <c r="A2328" s="1">
        <v>43562.916666666664</v>
      </c>
      <c r="B2328">
        <v>6.6</v>
      </c>
      <c r="C2328">
        <v>0</v>
      </c>
      <c r="D2328">
        <f>IF(AND(brenna6[[#This Row],[temperatura]] &gt; 0, brenna6[[#This Row],[opad]] &gt; 0),1,0)</f>
        <v>0</v>
      </c>
      <c r="E2328">
        <f>IF(brenna6[[#This Row],[czy deszcz?]] = 1,0,IF(AND(brenna6[[#This Row],[temperatura]]&lt;=0,brenna6[[#This Row],[opad]]&gt;0),1,0))</f>
        <v>0</v>
      </c>
      <c r="F2328">
        <f>IF(AND(brenna6[[#This Row],[czy śnieg?]] = 1,brenna6[[#This Row],[czy deszcz?]]=0),H2327+C2328,IF(brenna6[[#This Row],[czy deszcz?]]=1,0,H2327))</f>
        <v>0</v>
      </c>
      <c r="G2328" s="4">
        <f>IF(AND(F2327 &gt; 4,brenna6[[#This Row],[cm śniegu]]&gt;4),brenna6[[#This Row],[cm śniegu]],0)</f>
        <v>0</v>
      </c>
      <c r="H2328" s="4">
        <f>brenna6[[#This Row],[cm śniegu]]-brenna6[[#This Row],[wyjazd pługu]]</f>
        <v>0</v>
      </c>
      <c r="I2328" s="4">
        <f>IF(brenna6[[#This Row],[wyjazd pługu]] &gt;0,1,0)</f>
        <v>0</v>
      </c>
    </row>
    <row r="2329" spans="1:9" x14ac:dyDescent="0.3">
      <c r="A2329" s="1">
        <v>43562.958333333336</v>
      </c>
      <c r="B2329">
        <v>7.2</v>
      </c>
      <c r="C2329">
        <v>0</v>
      </c>
      <c r="D2329">
        <f>IF(AND(brenna6[[#This Row],[temperatura]] &gt; 0, brenna6[[#This Row],[opad]] &gt; 0),1,0)</f>
        <v>0</v>
      </c>
      <c r="E2329">
        <f>IF(brenna6[[#This Row],[czy deszcz?]] = 1,0,IF(AND(brenna6[[#This Row],[temperatura]]&lt;=0,brenna6[[#This Row],[opad]]&gt;0),1,0))</f>
        <v>0</v>
      </c>
      <c r="F2329">
        <f>IF(AND(brenna6[[#This Row],[czy śnieg?]] = 1,brenna6[[#This Row],[czy deszcz?]]=0),H2328+C2329,IF(brenna6[[#This Row],[czy deszcz?]]=1,0,H2328))</f>
        <v>0</v>
      </c>
      <c r="G2329" s="4">
        <f>IF(AND(F2328 &gt; 4,brenna6[[#This Row],[cm śniegu]]&gt;4),brenna6[[#This Row],[cm śniegu]],0)</f>
        <v>0</v>
      </c>
      <c r="H2329" s="4">
        <f>brenna6[[#This Row],[cm śniegu]]-brenna6[[#This Row],[wyjazd pługu]]</f>
        <v>0</v>
      </c>
      <c r="I2329" s="4">
        <f>IF(brenna6[[#This Row],[wyjazd pługu]] &gt;0,1,0)</f>
        <v>0</v>
      </c>
    </row>
    <row r="2330" spans="1:9" x14ac:dyDescent="0.3">
      <c r="A2330" s="1">
        <v>43563</v>
      </c>
      <c r="B2330">
        <v>7.9</v>
      </c>
      <c r="C2330">
        <v>0</v>
      </c>
      <c r="D2330">
        <f>IF(AND(brenna6[[#This Row],[temperatura]] &gt; 0, brenna6[[#This Row],[opad]] &gt; 0),1,0)</f>
        <v>0</v>
      </c>
      <c r="E2330">
        <f>IF(brenna6[[#This Row],[czy deszcz?]] = 1,0,IF(AND(brenna6[[#This Row],[temperatura]]&lt;=0,brenna6[[#This Row],[opad]]&gt;0),1,0))</f>
        <v>0</v>
      </c>
      <c r="F2330">
        <f>IF(AND(brenna6[[#This Row],[czy śnieg?]] = 1,brenna6[[#This Row],[czy deszcz?]]=0),H2329+C2330,IF(brenna6[[#This Row],[czy deszcz?]]=1,0,H2329))</f>
        <v>0</v>
      </c>
      <c r="G2330" s="4">
        <f>IF(AND(F2329 &gt; 4,brenna6[[#This Row],[cm śniegu]]&gt;4),brenna6[[#This Row],[cm śniegu]],0)</f>
        <v>0</v>
      </c>
      <c r="H2330" s="4">
        <f>brenna6[[#This Row],[cm śniegu]]-brenna6[[#This Row],[wyjazd pługu]]</f>
        <v>0</v>
      </c>
      <c r="I2330" s="4">
        <f>IF(brenna6[[#This Row],[wyjazd pługu]] &gt;0,1,0)</f>
        <v>0</v>
      </c>
    </row>
    <row r="2331" spans="1:9" x14ac:dyDescent="0.3">
      <c r="A2331" s="1">
        <v>43563.041666666664</v>
      </c>
      <c r="B2331">
        <v>7.6</v>
      </c>
      <c r="C2331">
        <v>0</v>
      </c>
      <c r="D2331">
        <f>IF(AND(brenna6[[#This Row],[temperatura]] &gt; 0, brenna6[[#This Row],[opad]] &gt; 0),1,0)</f>
        <v>0</v>
      </c>
      <c r="E2331">
        <f>IF(brenna6[[#This Row],[czy deszcz?]] = 1,0,IF(AND(brenna6[[#This Row],[temperatura]]&lt;=0,brenna6[[#This Row],[opad]]&gt;0),1,0))</f>
        <v>0</v>
      </c>
      <c r="F2331">
        <f>IF(AND(brenna6[[#This Row],[czy śnieg?]] = 1,brenna6[[#This Row],[czy deszcz?]]=0),H2330+C2331,IF(brenna6[[#This Row],[czy deszcz?]]=1,0,H2330))</f>
        <v>0</v>
      </c>
      <c r="G2331" s="4">
        <f>IF(AND(F2330 &gt; 4,brenna6[[#This Row],[cm śniegu]]&gt;4),brenna6[[#This Row],[cm śniegu]],0)</f>
        <v>0</v>
      </c>
      <c r="H2331" s="4">
        <f>brenna6[[#This Row],[cm śniegu]]-brenna6[[#This Row],[wyjazd pługu]]</f>
        <v>0</v>
      </c>
      <c r="I2331" s="4">
        <f>IF(brenna6[[#This Row],[wyjazd pługu]] &gt;0,1,0)</f>
        <v>0</v>
      </c>
    </row>
    <row r="2332" spans="1:9" x14ac:dyDescent="0.3">
      <c r="A2332" s="1">
        <v>43563.083333333336</v>
      </c>
      <c r="B2332">
        <v>8.1999999999999993</v>
      </c>
      <c r="C2332">
        <v>0</v>
      </c>
      <c r="D2332">
        <f>IF(AND(brenna6[[#This Row],[temperatura]] &gt; 0, brenna6[[#This Row],[opad]] &gt; 0),1,0)</f>
        <v>0</v>
      </c>
      <c r="E2332">
        <f>IF(brenna6[[#This Row],[czy deszcz?]] = 1,0,IF(AND(brenna6[[#This Row],[temperatura]]&lt;=0,brenna6[[#This Row],[opad]]&gt;0),1,0))</f>
        <v>0</v>
      </c>
      <c r="F2332">
        <f>IF(AND(brenna6[[#This Row],[czy śnieg?]] = 1,brenna6[[#This Row],[czy deszcz?]]=0),H2331+C2332,IF(brenna6[[#This Row],[czy deszcz?]]=1,0,H2331))</f>
        <v>0</v>
      </c>
      <c r="G2332" s="4">
        <f>IF(AND(F2331 &gt; 4,brenna6[[#This Row],[cm śniegu]]&gt;4),brenna6[[#This Row],[cm śniegu]],0)</f>
        <v>0</v>
      </c>
      <c r="H2332" s="4">
        <f>brenna6[[#This Row],[cm śniegu]]-brenna6[[#This Row],[wyjazd pługu]]</f>
        <v>0</v>
      </c>
      <c r="I2332" s="4">
        <f>IF(brenna6[[#This Row],[wyjazd pługu]] &gt;0,1,0)</f>
        <v>0</v>
      </c>
    </row>
    <row r="2333" spans="1:9" x14ac:dyDescent="0.3">
      <c r="A2333" s="1">
        <v>43563.125</v>
      </c>
      <c r="B2333">
        <v>8.1</v>
      </c>
      <c r="C2333">
        <v>0</v>
      </c>
      <c r="D2333">
        <f>IF(AND(brenna6[[#This Row],[temperatura]] &gt; 0, brenna6[[#This Row],[opad]] &gt; 0),1,0)</f>
        <v>0</v>
      </c>
      <c r="E2333">
        <f>IF(brenna6[[#This Row],[czy deszcz?]] = 1,0,IF(AND(brenna6[[#This Row],[temperatura]]&lt;=0,brenna6[[#This Row],[opad]]&gt;0),1,0))</f>
        <v>0</v>
      </c>
      <c r="F2333">
        <f>IF(AND(brenna6[[#This Row],[czy śnieg?]] = 1,brenna6[[#This Row],[czy deszcz?]]=0),H2332+C2333,IF(brenna6[[#This Row],[czy deszcz?]]=1,0,H2332))</f>
        <v>0</v>
      </c>
      <c r="G2333" s="4">
        <f>IF(AND(F2332 &gt; 4,brenna6[[#This Row],[cm śniegu]]&gt;4),brenna6[[#This Row],[cm śniegu]],0)</f>
        <v>0</v>
      </c>
      <c r="H2333" s="4">
        <f>brenna6[[#This Row],[cm śniegu]]-brenna6[[#This Row],[wyjazd pługu]]</f>
        <v>0</v>
      </c>
      <c r="I2333" s="4">
        <f>IF(brenna6[[#This Row],[wyjazd pługu]] &gt;0,1,0)</f>
        <v>0</v>
      </c>
    </row>
    <row r="2334" spans="1:9" x14ac:dyDescent="0.3">
      <c r="A2334" s="1">
        <v>43563.166666666664</v>
      </c>
      <c r="B2334">
        <v>7.5</v>
      </c>
      <c r="C2334">
        <v>0</v>
      </c>
      <c r="D2334">
        <f>IF(AND(brenna6[[#This Row],[temperatura]] &gt; 0, brenna6[[#This Row],[opad]] &gt; 0),1,0)</f>
        <v>0</v>
      </c>
      <c r="E2334">
        <f>IF(brenna6[[#This Row],[czy deszcz?]] = 1,0,IF(AND(brenna6[[#This Row],[temperatura]]&lt;=0,brenna6[[#This Row],[opad]]&gt;0),1,0))</f>
        <v>0</v>
      </c>
      <c r="F2334">
        <f>IF(AND(brenna6[[#This Row],[czy śnieg?]] = 1,brenna6[[#This Row],[czy deszcz?]]=0),H2333+C2334,IF(brenna6[[#This Row],[czy deszcz?]]=1,0,H2333))</f>
        <v>0</v>
      </c>
      <c r="G2334" s="4">
        <f>IF(AND(F2333 &gt; 4,brenna6[[#This Row],[cm śniegu]]&gt;4),brenna6[[#This Row],[cm śniegu]],0)</f>
        <v>0</v>
      </c>
      <c r="H2334" s="4">
        <f>brenna6[[#This Row],[cm śniegu]]-brenna6[[#This Row],[wyjazd pługu]]</f>
        <v>0</v>
      </c>
      <c r="I2334" s="4">
        <f>IF(brenna6[[#This Row],[wyjazd pługu]] &gt;0,1,0)</f>
        <v>0</v>
      </c>
    </row>
    <row r="2335" spans="1:9" x14ac:dyDescent="0.3">
      <c r="A2335" s="1">
        <v>43563.208333333336</v>
      </c>
      <c r="B2335">
        <v>6.5</v>
      </c>
      <c r="C2335">
        <v>0</v>
      </c>
      <c r="D2335">
        <f>IF(AND(brenna6[[#This Row],[temperatura]] &gt; 0, brenna6[[#This Row],[opad]] &gt; 0),1,0)</f>
        <v>0</v>
      </c>
      <c r="E2335">
        <f>IF(brenna6[[#This Row],[czy deszcz?]] = 1,0,IF(AND(brenna6[[#This Row],[temperatura]]&lt;=0,brenna6[[#This Row],[opad]]&gt;0),1,0))</f>
        <v>0</v>
      </c>
      <c r="F2335">
        <f>IF(AND(brenna6[[#This Row],[czy śnieg?]] = 1,brenna6[[#This Row],[czy deszcz?]]=0),H2334+C2335,IF(brenna6[[#This Row],[czy deszcz?]]=1,0,H2334))</f>
        <v>0</v>
      </c>
      <c r="G2335" s="4">
        <f>IF(AND(F2334 &gt; 4,brenna6[[#This Row],[cm śniegu]]&gt;4),brenna6[[#This Row],[cm śniegu]],0)</f>
        <v>0</v>
      </c>
      <c r="H2335" s="4">
        <f>brenna6[[#This Row],[cm śniegu]]-brenna6[[#This Row],[wyjazd pługu]]</f>
        <v>0</v>
      </c>
      <c r="I2335" s="4">
        <f>IF(brenna6[[#This Row],[wyjazd pługu]] &gt;0,1,0)</f>
        <v>0</v>
      </c>
    </row>
    <row r="2336" spans="1:9" x14ac:dyDescent="0.3">
      <c r="A2336" s="1">
        <v>43563.25</v>
      </c>
      <c r="B2336">
        <v>6.7</v>
      </c>
      <c r="C2336">
        <v>0</v>
      </c>
      <c r="D2336">
        <f>IF(AND(brenna6[[#This Row],[temperatura]] &gt; 0, brenna6[[#This Row],[opad]] &gt; 0),1,0)</f>
        <v>0</v>
      </c>
      <c r="E2336">
        <f>IF(brenna6[[#This Row],[czy deszcz?]] = 1,0,IF(AND(brenna6[[#This Row],[temperatura]]&lt;=0,brenna6[[#This Row],[opad]]&gt;0),1,0))</f>
        <v>0</v>
      </c>
      <c r="F2336">
        <f>IF(AND(brenna6[[#This Row],[czy śnieg?]] = 1,brenna6[[#This Row],[czy deszcz?]]=0),H2335+C2336,IF(brenna6[[#This Row],[czy deszcz?]]=1,0,H2335))</f>
        <v>0</v>
      </c>
      <c r="G2336" s="4">
        <f>IF(AND(F2335 &gt; 4,brenna6[[#This Row],[cm śniegu]]&gt;4),brenna6[[#This Row],[cm śniegu]],0)</f>
        <v>0</v>
      </c>
      <c r="H2336" s="4">
        <f>brenna6[[#This Row],[cm śniegu]]-brenna6[[#This Row],[wyjazd pługu]]</f>
        <v>0</v>
      </c>
      <c r="I2336" s="4">
        <f>IF(brenna6[[#This Row],[wyjazd pługu]] &gt;0,1,0)</f>
        <v>0</v>
      </c>
    </row>
    <row r="2337" spans="1:9" x14ac:dyDescent="0.3">
      <c r="A2337" s="1">
        <v>43563.291666666664</v>
      </c>
      <c r="B2337">
        <v>8.3000000000000007</v>
      </c>
      <c r="C2337">
        <v>0</v>
      </c>
      <c r="D2337">
        <f>IF(AND(brenna6[[#This Row],[temperatura]] &gt; 0, brenna6[[#This Row],[opad]] &gt; 0),1,0)</f>
        <v>0</v>
      </c>
      <c r="E2337">
        <f>IF(brenna6[[#This Row],[czy deszcz?]] = 1,0,IF(AND(brenna6[[#This Row],[temperatura]]&lt;=0,brenna6[[#This Row],[opad]]&gt;0),1,0))</f>
        <v>0</v>
      </c>
      <c r="F2337">
        <f>IF(AND(brenna6[[#This Row],[czy śnieg?]] = 1,brenna6[[#This Row],[czy deszcz?]]=0),H2336+C2337,IF(brenna6[[#This Row],[czy deszcz?]]=1,0,H2336))</f>
        <v>0</v>
      </c>
      <c r="G2337" s="4">
        <f>IF(AND(F2336 &gt; 4,brenna6[[#This Row],[cm śniegu]]&gt;4),brenna6[[#This Row],[cm śniegu]],0)</f>
        <v>0</v>
      </c>
      <c r="H2337" s="4">
        <f>brenna6[[#This Row],[cm śniegu]]-brenna6[[#This Row],[wyjazd pługu]]</f>
        <v>0</v>
      </c>
      <c r="I2337" s="4">
        <f>IF(brenna6[[#This Row],[wyjazd pługu]] &gt;0,1,0)</f>
        <v>0</v>
      </c>
    </row>
    <row r="2338" spans="1:9" x14ac:dyDescent="0.3">
      <c r="A2338" s="1">
        <v>43563.333333333336</v>
      </c>
      <c r="B2338">
        <v>9.1</v>
      </c>
      <c r="C2338">
        <v>0</v>
      </c>
      <c r="D2338">
        <f>IF(AND(brenna6[[#This Row],[temperatura]] &gt; 0, brenna6[[#This Row],[opad]] &gt; 0),1,0)</f>
        <v>0</v>
      </c>
      <c r="E2338">
        <f>IF(brenna6[[#This Row],[czy deszcz?]] = 1,0,IF(AND(brenna6[[#This Row],[temperatura]]&lt;=0,brenna6[[#This Row],[opad]]&gt;0),1,0))</f>
        <v>0</v>
      </c>
      <c r="F2338">
        <f>IF(AND(brenna6[[#This Row],[czy śnieg?]] = 1,brenna6[[#This Row],[czy deszcz?]]=0),H2337+C2338,IF(brenna6[[#This Row],[czy deszcz?]]=1,0,H2337))</f>
        <v>0</v>
      </c>
      <c r="G2338" s="4">
        <f>IF(AND(F2337 &gt; 4,brenna6[[#This Row],[cm śniegu]]&gt;4),brenna6[[#This Row],[cm śniegu]],0)</f>
        <v>0</v>
      </c>
      <c r="H2338" s="4">
        <f>brenna6[[#This Row],[cm śniegu]]-brenna6[[#This Row],[wyjazd pługu]]</f>
        <v>0</v>
      </c>
      <c r="I2338" s="4">
        <f>IF(brenna6[[#This Row],[wyjazd pługu]] &gt;0,1,0)</f>
        <v>0</v>
      </c>
    </row>
    <row r="2339" spans="1:9" x14ac:dyDescent="0.3">
      <c r="A2339" s="1">
        <v>43563.375</v>
      </c>
      <c r="B2339">
        <v>10.5</v>
      </c>
      <c r="C2339">
        <v>0</v>
      </c>
      <c r="D2339">
        <f>IF(AND(brenna6[[#This Row],[temperatura]] &gt; 0, brenna6[[#This Row],[opad]] &gt; 0),1,0)</f>
        <v>0</v>
      </c>
      <c r="E2339">
        <f>IF(brenna6[[#This Row],[czy deszcz?]] = 1,0,IF(AND(brenna6[[#This Row],[temperatura]]&lt;=0,brenna6[[#This Row],[opad]]&gt;0),1,0))</f>
        <v>0</v>
      </c>
      <c r="F2339">
        <f>IF(AND(brenna6[[#This Row],[czy śnieg?]] = 1,brenna6[[#This Row],[czy deszcz?]]=0),H2338+C2339,IF(brenna6[[#This Row],[czy deszcz?]]=1,0,H2338))</f>
        <v>0</v>
      </c>
      <c r="G2339" s="4">
        <f>IF(AND(F2338 &gt; 4,brenna6[[#This Row],[cm śniegu]]&gt;4),brenna6[[#This Row],[cm śniegu]],0)</f>
        <v>0</v>
      </c>
      <c r="H2339" s="4">
        <f>brenna6[[#This Row],[cm śniegu]]-brenna6[[#This Row],[wyjazd pługu]]</f>
        <v>0</v>
      </c>
      <c r="I2339" s="4">
        <f>IF(brenna6[[#This Row],[wyjazd pługu]] &gt;0,1,0)</f>
        <v>0</v>
      </c>
    </row>
    <row r="2340" spans="1:9" x14ac:dyDescent="0.3">
      <c r="A2340" s="1">
        <v>43563.416666666664</v>
      </c>
      <c r="B2340">
        <v>10.7</v>
      </c>
      <c r="C2340">
        <v>0</v>
      </c>
      <c r="D2340">
        <f>IF(AND(brenna6[[#This Row],[temperatura]] &gt; 0, brenna6[[#This Row],[opad]] &gt; 0),1,0)</f>
        <v>0</v>
      </c>
      <c r="E2340">
        <f>IF(brenna6[[#This Row],[czy deszcz?]] = 1,0,IF(AND(brenna6[[#This Row],[temperatura]]&lt;=0,brenna6[[#This Row],[opad]]&gt;0),1,0))</f>
        <v>0</v>
      </c>
      <c r="F2340">
        <f>IF(AND(brenna6[[#This Row],[czy śnieg?]] = 1,brenna6[[#This Row],[czy deszcz?]]=0),H2339+C2340,IF(brenna6[[#This Row],[czy deszcz?]]=1,0,H2339))</f>
        <v>0</v>
      </c>
      <c r="G2340" s="4">
        <f>IF(AND(F2339 &gt; 4,brenna6[[#This Row],[cm śniegu]]&gt;4),brenna6[[#This Row],[cm śniegu]],0)</f>
        <v>0</v>
      </c>
      <c r="H2340" s="4">
        <f>brenna6[[#This Row],[cm śniegu]]-brenna6[[#This Row],[wyjazd pługu]]</f>
        <v>0</v>
      </c>
      <c r="I2340" s="4">
        <f>IF(brenna6[[#This Row],[wyjazd pługu]] &gt;0,1,0)</f>
        <v>0</v>
      </c>
    </row>
    <row r="2341" spans="1:9" x14ac:dyDescent="0.3">
      <c r="A2341" s="1">
        <v>43563.458333333336</v>
      </c>
      <c r="B2341">
        <v>11.7</v>
      </c>
      <c r="C2341">
        <v>0</v>
      </c>
      <c r="D2341">
        <f>IF(AND(brenna6[[#This Row],[temperatura]] &gt; 0, brenna6[[#This Row],[opad]] &gt; 0),1,0)</f>
        <v>0</v>
      </c>
      <c r="E2341">
        <f>IF(brenna6[[#This Row],[czy deszcz?]] = 1,0,IF(AND(brenna6[[#This Row],[temperatura]]&lt;=0,brenna6[[#This Row],[opad]]&gt;0),1,0))</f>
        <v>0</v>
      </c>
      <c r="F2341">
        <f>IF(AND(brenna6[[#This Row],[czy śnieg?]] = 1,brenna6[[#This Row],[czy deszcz?]]=0),H2340+C2341,IF(brenna6[[#This Row],[czy deszcz?]]=1,0,H2340))</f>
        <v>0</v>
      </c>
      <c r="G2341" s="4">
        <f>IF(AND(F2340 &gt; 4,brenna6[[#This Row],[cm śniegu]]&gt;4),brenna6[[#This Row],[cm śniegu]],0)</f>
        <v>0</v>
      </c>
      <c r="H2341" s="4">
        <f>brenna6[[#This Row],[cm śniegu]]-brenna6[[#This Row],[wyjazd pługu]]</f>
        <v>0</v>
      </c>
      <c r="I2341" s="4">
        <f>IF(brenna6[[#This Row],[wyjazd pługu]] &gt;0,1,0)</f>
        <v>0</v>
      </c>
    </row>
    <row r="2342" spans="1:9" x14ac:dyDescent="0.3">
      <c r="A2342" s="1">
        <v>43563.5</v>
      </c>
      <c r="B2342">
        <v>12.4</v>
      </c>
      <c r="C2342">
        <v>0</v>
      </c>
      <c r="D2342">
        <f>IF(AND(brenna6[[#This Row],[temperatura]] &gt; 0, brenna6[[#This Row],[opad]] &gt; 0),1,0)</f>
        <v>0</v>
      </c>
      <c r="E2342">
        <f>IF(brenna6[[#This Row],[czy deszcz?]] = 1,0,IF(AND(brenna6[[#This Row],[temperatura]]&lt;=0,brenna6[[#This Row],[opad]]&gt;0),1,0))</f>
        <v>0</v>
      </c>
      <c r="F2342">
        <f>IF(AND(brenna6[[#This Row],[czy śnieg?]] = 1,brenna6[[#This Row],[czy deszcz?]]=0),H2341+C2342,IF(brenna6[[#This Row],[czy deszcz?]]=1,0,H2341))</f>
        <v>0</v>
      </c>
      <c r="G2342" s="4">
        <f>IF(AND(F2341 &gt; 4,brenna6[[#This Row],[cm śniegu]]&gt;4),brenna6[[#This Row],[cm śniegu]],0)</f>
        <v>0</v>
      </c>
      <c r="H2342" s="4">
        <f>brenna6[[#This Row],[cm śniegu]]-brenna6[[#This Row],[wyjazd pługu]]</f>
        <v>0</v>
      </c>
      <c r="I2342" s="4">
        <f>IF(brenna6[[#This Row],[wyjazd pługu]] &gt;0,1,0)</f>
        <v>0</v>
      </c>
    </row>
    <row r="2343" spans="1:9" x14ac:dyDescent="0.3">
      <c r="A2343" s="1">
        <v>43563.541666666664</v>
      </c>
      <c r="B2343">
        <v>12.6</v>
      </c>
      <c r="C2343">
        <v>0</v>
      </c>
      <c r="D2343">
        <f>IF(AND(brenna6[[#This Row],[temperatura]] &gt; 0, brenna6[[#This Row],[opad]] &gt; 0),1,0)</f>
        <v>0</v>
      </c>
      <c r="E2343">
        <f>IF(brenna6[[#This Row],[czy deszcz?]] = 1,0,IF(AND(brenna6[[#This Row],[temperatura]]&lt;=0,brenna6[[#This Row],[opad]]&gt;0),1,0))</f>
        <v>0</v>
      </c>
      <c r="F2343">
        <f>IF(AND(brenna6[[#This Row],[czy śnieg?]] = 1,brenna6[[#This Row],[czy deszcz?]]=0),H2342+C2343,IF(brenna6[[#This Row],[czy deszcz?]]=1,0,H2342))</f>
        <v>0</v>
      </c>
      <c r="G2343" s="4">
        <f>IF(AND(F2342 &gt; 4,brenna6[[#This Row],[cm śniegu]]&gt;4),brenna6[[#This Row],[cm śniegu]],0)</f>
        <v>0</v>
      </c>
      <c r="H2343" s="4">
        <f>brenna6[[#This Row],[cm śniegu]]-brenna6[[#This Row],[wyjazd pługu]]</f>
        <v>0</v>
      </c>
      <c r="I2343" s="4">
        <f>IF(brenna6[[#This Row],[wyjazd pługu]] &gt;0,1,0)</f>
        <v>0</v>
      </c>
    </row>
    <row r="2344" spans="1:9" x14ac:dyDescent="0.3">
      <c r="A2344" s="1">
        <v>43563.583333333336</v>
      </c>
      <c r="B2344">
        <v>13</v>
      </c>
      <c r="C2344">
        <v>0</v>
      </c>
      <c r="D2344">
        <f>IF(AND(brenna6[[#This Row],[temperatura]] &gt; 0, brenna6[[#This Row],[opad]] &gt; 0),1,0)</f>
        <v>0</v>
      </c>
      <c r="E2344">
        <f>IF(brenna6[[#This Row],[czy deszcz?]] = 1,0,IF(AND(brenna6[[#This Row],[temperatura]]&lt;=0,brenna6[[#This Row],[opad]]&gt;0),1,0))</f>
        <v>0</v>
      </c>
      <c r="F2344">
        <f>IF(AND(brenna6[[#This Row],[czy śnieg?]] = 1,brenna6[[#This Row],[czy deszcz?]]=0),H2343+C2344,IF(brenna6[[#This Row],[czy deszcz?]]=1,0,H2343))</f>
        <v>0</v>
      </c>
      <c r="G2344" s="4">
        <f>IF(AND(F2343 &gt; 4,brenna6[[#This Row],[cm śniegu]]&gt;4),brenna6[[#This Row],[cm śniegu]],0)</f>
        <v>0</v>
      </c>
      <c r="H2344" s="4">
        <f>brenna6[[#This Row],[cm śniegu]]-brenna6[[#This Row],[wyjazd pługu]]</f>
        <v>0</v>
      </c>
      <c r="I2344" s="4">
        <f>IF(brenna6[[#This Row],[wyjazd pługu]] &gt;0,1,0)</f>
        <v>0</v>
      </c>
    </row>
    <row r="2345" spans="1:9" x14ac:dyDescent="0.3">
      <c r="A2345" s="1">
        <v>43563.625</v>
      </c>
      <c r="B2345">
        <v>13.5</v>
      </c>
      <c r="C2345">
        <v>0</v>
      </c>
      <c r="D2345">
        <f>IF(AND(brenna6[[#This Row],[temperatura]] &gt; 0, brenna6[[#This Row],[opad]] &gt; 0),1,0)</f>
        <v>0</v>
      </c>
      <c r="E2345">
        <f>IF(brenna6[[#This Row],[czy deszcz?]] = 1,0,IF(AND(brenna6[[#This Row],[temperatura]]&lt;=0,brenna6[[#This Row],[opad]]&gt;0),1,0))</f>
        <v>0</v>
      </c>
      <c r="F2345">
        <f>IF(AND(brenna6[[#This Row],[czy śnieg?]] = 1,brenna6[[#This Row],[czy deszcz?]]=0),H2344+C2345,IF(brenna6[[#This Row],[czy deszcz?]]=1,0,H2344))</f>
        <v>0</v>
      </c>
      <c r="G2345" s="4">
        <f>IF(AND(F2344 &gt; 4,brenna6[[#This Row],[cm śniegu]]&gt;4),brenna6[[#This Row],[cm śniegu]],0)</f>
        <v>0</v>
      </c>
      <c r="H2345" s="4">
        <f>brenna6[[#This Row],[cm śniegu]]-brenna6[[#This Row],[wyjazd pługu]]</f>
        <v>0</v>
      </c>
      <c r="I2345" s="4">
        <f>IF(brenna6[[#This Row],[wyjazd pługu]] &gt;0,1,0)</f>
        <v>0</v>
      </c>
    </row>
    <row r="2346" spans="1:9" x14ac:dyDescent="0.3">
      <c r="A2346" s="1">
        <v>43563.666666666664</v>
      </c>
      <c r="B2346">
        <v>12.7</v>
      </c>
      <c r="C2346">
        <v>0</v>
      </c>
      <c r="D2346">
        <f>IF(AND(brenna6[[#This Row],[temperatura]] &gt; 0, brenna6[[#This Row],[opad]] &gt; 0),1,0)</f>
        <v>0</v>
      </c>
      <c r="E2346">
        <f>IF(brenna6[[#This Row],[czy deszcz?]] = 1,0,IF(AND(brenna6[[#This Row],[temperatura]]&lt;=0,brenna6[[#This Row],[opad]]&gt;0),1,0))</f>
        <v>0</v>
      </c>
      <c r="F2346">
        <f>IF(AND(brenna6[[#This Row],[czy śnieg?]] = 1,brenna6[[#This Row],[czy deszcz?]]=0),H2345+C2346,IF(brenna6[[#This Row],[czy deszcz?]]=1,0,H2345))</f>
        <v>0</v>
      </c>
      <c r="G2346" s="4">
        <f>IF(AND(F2345 &gt; 4,brenna6[[#This Row],[cm śniegu]]&gt;4),brenna6[[#This Row],[cm śniegu]],0)</f>
        <v>0</v>
      </c>
      <c r="H2346" s="4">
        <f>brenna6[[#This Row],[cm śniegu]]-brenna6[[#This Row],[wyjazd pługu]]</f>
        <v>0</v>
      </c>
      <c r="I2346" s="4">
        <f>IF(brenna6[[#This Row],[wyjazd pługu]] &gt;0,1,0)</f>
        <v>0</v>
      </c>
    </row>
    <row r="2347" spans="1:9" x14ac:dyDescent="0.3">
      <c r="A2347" s="1">
        <v>43563.708333333336</v>
      </c>
      <c r="B2347">
        <v>11.9</v>
      </c>
      <c r="C2347">
        <v>0</v>
      </c>
      <c r="D2347">
        <f>IF(AND(brenna6[[#This Row],[temperatura]] &gt; 0, brenna6[[#This Row],[opad]] &gt; 0),1,0)</f>
        <v>0</v>
      </c>
      <c r="E2347">
        <f>IF(brenna6[[#This Row],[czy deszcz?]] = 1,0,IF(AND(brenna6[[#This Row],[temperatura]]&lt;=0,brenna6[[#This Row],[opad]]&gt;0),1,0))</f>
        <v>0</v>
      </c>
      <c r="F2347">
        <f>IF(AND(brenna6[[#This Row],[czy śnieg?]] = 1,brenna6[[#This Row],[czy deszcz?]]=0),H2346+C2347,IF(brenna6[[#This Row],[czy deszcz?]]=1,0,H2346))</f>
        <v>0</v>
      </c>
      <c r="G2347" s="4">
        <f>IF(AND(F2346 &gt; 4,brenna6[[#This Row],[cm śniegu]]&gt;4),brenna6[[#This Row],[cm śniegu]],0)</f>
        <v>0</v>
      </c>
      <c r="H2347" s="4">
        <f>brenna6[[#This Row],[cm śniegu]]-brenna6[[#This Row],[wyjazd pługu]]</f>
        <v>0</v>
      </c>
      <c r="I2347" s="4">
        <f>IF(brenna6[[#This Row],[wyjazd pługu]] &gt;0,1,0)</f>
        <v>0</v>
      </c>
    </row>
    <row r="2348" spans="1:9" x14ac:dyDescent="0.3">
      <c r="A2348" s="1">
        <v>43563.75</v>
      </c>
      <c r="B2348">
        <v>9.6</v>
      </c>
      <c r="C2348">
        <v>0</v>
      </c>
      <c r="D2348">
        <f>IF(AND(brenna6[[#This Row],[temperatura]] &gt; 0, brenna6[[#This Row],[opad]] &gt; 0),1,0)</f>
        <v>0</v>
      </c>
      <c r="E2348">
        <f>IF(brenna6[[#This Row],[czy deszcz?]] = 1,0,IF(AND(brenna6[[#This Row],[temperatura]]&lt;=0,brenna6[[#This Row],[opad]]&gt;0),1,0))</f>
        <v>0</v>
      </c>
      <c r="F2348">
        <f>IF(AND(brenna6[[#This Row],[czy śnieg?]] = 1,brenna6[[#This Row],[czy deszcz?]]=0),H2347+C2348,IF(brenna6[[#This Row],[czy deszcz?]]=1,0,H2347))</f>
        <v>0</v>
      </c>
      <c r="G2348" s="4">
        <f>IF(AND(F2347 &gt; 4,brenna6[[#This Row],[cm śniegu]]&gt;4),brenna6[[#This Row],[cm śniegu]],0)</f>
        <v>0</v>
      </c>
      <c r="H2348" s="4">
        <f>brenna6[[#This Row],[cm śniegu]]-brenna6[[#This Row],[wyjazd pługu]]</f>
        <v>0</v>
      </c>
      <c r="I2348" s="4">
        <f>IF(brenna6[[#This Row],[wyjazd pługu]] &gt;0,1,0)</f>
        <v>0</v>
      </c>
    </row>
    <row r="2349" spans="1:9" x14ac:dyDescent="0.3">
      <c r="A2349" s="1">
        <v>43563.791666666664</v>
      </c>
      <c r="B2349">
        <v>8.9</v>
      </c>
      <c r="C2349">
        <v>0</v>
      </c>
      <c r="D2349">
        <f>IF(AND(brenna6[[#This Row],[temperatura]] &gt; 0, brenna6[[#This Row],[opad]] &gt; 0),1,0)</f>
        <v>0</v>
      </c>
      <c r="E2349">
        <f>IF(brenna6[[#This Row],[czy deszcz?]] = 1,0,IF(AND(brenna6[[#This Row],[temperatura]]&lt;=0,brenna6[[#This Row],[opad]]&gt;0),1,0))</f>
        <v>0</v>
      </c>
      <c r="F2349">
        <f>IF(AND(brenna6[[#This Row],[czy śnieg?]] = 1,brenna6[[#This Row],[czy deszcz?]]=0),H2348+C2349,IF(brenna6[[#This Row],[czy deszcz?]]=1,0,H2348))</f>
        <v>0</v>
      </c>
      <c r="G2349" s="4">
        <f>IF(AND(F2348 &gt; 4,brenna6[[#This Row],[cm śniegu]]&gt;4),brenna6[[#This Row],[cm śniegu]],0)</f>
        <v>0</v>
      </c>
      <c r="H2349" s="4">
        <f>brenna6[[#This Row],[cm śniegu]]-brenna6[[#This Row],[wyjazd pługu]]</f>
        <v>0</v>
      </c>
      <c r="I2349" s="4">
        <f>IF(brenna6[[#This Row],[wyjazd pługu]] &gt;0,1,0)</f>
        <v>0</v>
      </c>
    </row>
    <row r="2350" spans="1:9" x14ac:dyDescent="0.3">
      <c r="A2350" s="1">
        <v>43563.833333333336</v>
      </c>
      <c r="B2350">
        <v>8.4</v>
      </c>
      <c r="C2350">
        <v>0</v>
      </c>
      <c r="D2350">
        <f>IF(AND(brenna6[[#This Row],[temperatura]] &gt; 0, brenna6[[#This Row],[opad]] &gt; 0),1,0)</f>
        <v>0</v>
      </c>
      <c r="E2350">
        <f>IF(brenna6[[#This Row],[czy deszcz?]] = 1,0,IF(AND(brenna6[[#This Row],[temperatura]]&lt;=0,brenna6[[#This Row],[opad]]&gt;0),1,0))</f>
        <v>0</v>
      </c>
      <c r="F2350">
        <f>IF(AND(brenna6[[#This Row],[czy śnieg?]] = 1,brenna6[[#This Row],[czy deszcz?]]=0),H2349+C2350,IF(brenna6[[#This Row],[czy deszcz?]]=1,0,H2349))</f>
        <v>0</v>
      </c>
      <c r="G2350" s="4">
        <f>IF(AND(F2349 &gt; 4,brenna6[[#This Row],[cm śniegu]]&gt;4),brenna6[[#This Row],[cm śniegu]],0)</f>
        <v>0</v>
      </c>
      <c r="H2350" s="4">
        <f>brenna6[[#This Row],[cm śniegu]]-brenna6[[#This Row],[wyjazd pługu]]</f>
        <v>0</v>
      </c>
      <c r="I2350" s="4">
        <f>IF(brenna6[[#This Row],[wyjazd pługu]] &gt;0,1,0)</f>
        <v>0</v>
      </c>
    </row>
    <row r="2351" spans="1:9" x14ac:dyDescent="0.3">
      <c r="A2351" s="1">
        <v>43563.875</v>
      </c>
      <c r="B2351">
        <v>8.5</v>
      </c>
      <c r="C2351">
        <v>0</v>
      </c>
      <c r="D2351">
        <f>IF(AND(brenna6[[#This Row],[temperatura]] &gt; 0, brenna6[[#This Row],[opad]] &gt; 0),1,0)</f>
        <v>0</v>
      </c>
      <c r="E2351">
        <f>IF(brenna6[[#This Row],[czy deszcz?]] = 1,0,IF(AND(brenna6[[#This Row],[temperatura]]&lt;=0,brenna6[[#This Row],[opad]]&gt;0),1,0))</f>
        <v>0</v>
      </c>
      <c r="F2351">
        <f>IF(AND(brenna6[[#This Row],[czy śnieg?]] = 1,brenna6[[#This Row],[czy deszcz?]]=0),H2350+C2351,IF(brenna6[[#This Row],[czy deszcz?]]=1,0,H2350))</f>
        <v>0</v>
      </c>
      <c r="G2351" s="4">
        <f>IF(AND(F2350 &gt; 4,brenna6[[#This Row],[cm śniegu]]&gt;4),brenna6[[#This Row],[cm śniegu]],0)</f>
        <v>0</v>
      </c>
      <c r="H2351" s="4">
        <f>brenna6[[#This Row],[cm śniegu]]-brenna6[[#This Row],[wyjazd pługu]]</f>
        <v>0</v>
      </c>
      <c r="I2351" s="4">
        <f>IF(brenna6[[#This Row],[wyjazd pługu]] &gt;0,1,0)</f>
        <v>0</v>
      </c>
    </row>
    <row r="2352" spans="1:9" x14ac:dyDescent="0.3">
      <c r="A2352" s="1">
        <v>43563.916666666664</v>
      </c>
      <c r="B2352">
        <v>8.1999999999999993</v>
      </c>
      <c r="C2352">
        <v>0</v>
      </c>
      <c r="D2352">
        <f>IF(AND(brenna6[[#This Row],[temperatura]] &gt; 0, brenna6[[#This Row],[opad]] &gt; 0),1,0)</f>
        <v>0</v>
      </c>
      <c r="E2352">
        <f>IF(brenna6[[#This Row],[czy deszcz?]] = 1,0,IF(AND(brenna6[[#This Row],[temperatura]]&lt;=0,brenna6[[#This Row],[opad]]&gt;0),1,0))</f>
        <v>0</v>
      </c>
      <c r="F2352">
        <f>IF(AND(brenna6[[#This Row],[czy śnieg?]] = 1,brenna6[[#This Row],[czy deszcz?]]=0),H2351+C2352,IF(brenna6[[#This Row],[czy deszcz?]]=1,0,H2351))</f>
        <v>0</v>
      </c>
      <c r="G2352" s="4">
        <f>IF(AND(F2351 &gt; 4,brenna6[[#This Row],[cm śniegu]]&gt;4),brenna6[[#This Row],[cm śniegu]],0)</f>
        <v>0</v>
      </c>
      <c r="H2352" s="4">
        <f>brenna6[[#This Row],[cm śniegu]]-brenna6[[#This Row],[wyjazd pługu]]</f>
        <v>0</v>
      </c>
      <c r="I2352" s="4">
        <f>IF(brenna6[[#This Row],[wyjazd pługu]] &gt;0,1,0)</f>
        <v>0</v>
      </c>
    </row>
    <row r="2353" spans="1:9" x14ac:dyDescent="0.3">
      <c r="A2353" s="1">
        <v>43563.958333333336</v>
      </c>
      <c r="B2353">
        <v>8.1999999999999993</v>
      </c>
      <c r="C2353">
        <v>0</v>
      </c>
      <c r="D2353">
        <f>IF(AND(brenna6[[#This Row],[temperatura]] &gt; 0, brenna6[[#This Row],[opad]] &gt; 0),1,0)</f>
        <v>0</v>
      </c>
      <c r="E2353">
        <f>IF(brenna6[[#This Row],[czy deszcz?]] = 1,0,IF(AND(brenna6[[#This Row],[temperatura]]&lt;=0,brenna6[[#This Row],[opad]]&gt;0),1,0))</f>
        <v>0</v>
      </c>
      <c r="F2353">
        <f>IF(AND(brenna6[[#This Row],[czy śnieg?]] = 1,brenna6[[#This Row],[czy deszcz?]]=0),H2352+C2353,IF(brenna6[[#This Row],[czy deszcz?]]=1,0,H2352))</f>
        <v>0</v>
      </c>
      <c r="G2353" s="4">
        <f>IF(AND(F2352 &gt; 4,brenna6[[#This Row],[cm śniegu]]&gt;4),brenna6[[#This Row],[cm śniegu]],0)</f>
        <v>0</v>
      </c>
      <c r="H2353" s="4">
        <f>brenna6[[#This Row],[cm śniegu]]-brenna6[[#This Row],[wyjazd pługu]]</f>
        <v>0</v>
      </c>
      <c r="I2353" s="4">
        <f>IF(brenna6[[#This Row],[wyjazd pługu]] &gt;0,1,0)</f>
        <v>0</v>
      </c>
    </row>
    <row r="2354" spans="1:9" x14ac:dyDescent="0.3">
      <c r="A2354" s="1">
        <v>43564</v>
      </c>
      <c r="B2354">
        <v>8.4</v>
      </c>
      <c r="C2354">
        <v>0</v>
      </c>
      <c r="D2354">
        <f>IF(AND(brenna6[[#This Row],[temperatura]] &gt; 0, brenna6[[#This Row],[opad]] &gt; 0),1,0)</f>
        <v>0</v>
      </c>
      <c r="E2354">
        <f>IF(brenna6[[#This Row],[czy deszcz?]] = 1,0,IF(AND(brenna6[[#This Row],[temperatura]]&lt;=0,brenna6[[#This Row],[opad]]&gt;0),1,0))</f>
        <v>0</v>
      </c>
      <c r="F2354">
        <f>IF(AND(brenna6[[#This Row],[czy śnieg?]] = 1,brenna6[[#This Row],[czy deszcz?]]=0),H2353+C2354,IF(brenna6[[#This Row],[czy deszcz?]]=1,0,H2353))</f>
        <v>0</v>
      </c>
      <c r="G2354" s="4">
        <f>IF(AND(F2353 &gt; 4,brenna6[[#This Row],[cm śniegu]]&gt;4),brenna6[[#This Row],[cm śniegu]],0)</f>
        <v>0</v>
      </c>
      <c r="H2354" s="4">
        <f>brenna6[[#This Row],[cm śniegu]]-brenna6[[#This Row],[wyjazd pługu]]</f>
        <v>0</v>
      </c>
      <c r="I2354" s="4">
        <f>IF(brenna6[[#This Row],[wyjazd pługu]] &gt;0,1,0)</f>
        <v>0</v>
      </c>
    </row>
    <row r="2355" spans="1:9" x14ac:dyDescent="0.3">
      <c r="A2355" s="1">
        <v>43564.041666666664</v>
      </c>
      <c r="B2355">
        <v>8</v>
      </c>
      <c r="C2355">
        <v>0</v>
      </c>
      <c r="D2355">
        <f>IF(AND(brenna6[[#This Row],[temperatura]] &gt; 0, brenna6[[#This Row],[opad]] &gt; 0),1,0)</f>
        <v>0</v>
      </c>
      <c r="E2355">
        <f>IF(brenna6[[#This Row],[czy deszcz?]] = 1,0,IF(AND(brenna6[[#This Row],[temperatura]]&lt;=0,brenna6[[#This Row],[opad]]&gt;0),1,0))</f>
        <v>0</v>
      </c>
      <c r="F2355">
        <f>IF(AND(brenna6[[#This Row],[czy śnieg?]] = 1,brenna6[[#This Row],[czy deszcz?]]=0),H2354+C2355,IF(brenna6[[#This Row],[czy deszcz?]]=1,0,H2354))</f>
        <v>0</v>
      </c>
      <c r="G2355" s="4">
        <f>IF(AND(F2354 &gt; 4,brenna6[[#This Row],[cm śniegu]]&gt;4),brenna6[[#This Row],[cm śniegu]],0)</f>
        <v>0</v>
      </c>
      <c r="H2355" s="4">
        <f>brenna6[[#This Row],[cm śniegu]]-brenna6[[#This Row],[wyjazd pługu]]</f>
        <v>0</v>
      </c>
      <c r="I2355" s="4">
        <f>IF(brenna6[[#This Row],[wyjazd pługu]] &gt;0,1,0)</f>
        <v>0</v>
      </c>
    </row>
    <row r="2356" spans="1:9" x14ac:dyDescent="0.3">
      <c r="A2356" s="1">
        <v>43564.083333333336</v>
      </c>
      <c r="B2356">
        <v>8</v>
      </c>
      <c r="C2356">
        <v>0</v>
      </c>
      <c r="D2356">
        <f>IF(AND(brenna6[[#This Row],[temperatura]] &gt; 0, brenna6[[#This Row],[opad]] &gt; 0),1,0)</f>
        <v>0</v>
      </c>
      <c r="E2356">
        <f>IF(brenna6[[#This Row],[czy deszcz?]] = 1,0,IF(AND(brenna6[[#This Row],[temperatura]]&lt;=0,brenna6[[#This Row],[opad]]&gt;0),1,0))</f>
        <v>0</v>
      </c>
      <c r="F2356">
        <f>IF(AND(brenna6[[#This Row],[czy śnieg?]] = 1,brenna6[[#This Row],[czy deszcz?]]=0),H2355+C2356,IF(brenna6[[#This Row],[czy deszcz?]]=1,0,H2355))</f>
        <v>0</v>
      </c>
      <c r="G2356" s="4">
        <f>IF(AND(F2355 &gt; 4,brenna6[[#This Row],[cm śniegu]]&gt;4),brenna6[[#This Row],[cm śniegu]],0)</f>
        <v>0</v>
      </c>
      <c r="H2356" s="4">
        <f>brenna6[[#This Row],[cm śniegu]]-brenna6[[#This Row],[wyjazd pługu]]</f>
        <v>0</v>
      </c>
      <c r="I2356" s="4">
        <f>IF(brenna6[[#This Row],[wyjazd pługu]] &gt;0,1,0)</f>
        <v>0</v>
      </c>
    </row>
    <row r="2357" spans="1:9" x14ac:dyDescent="0.3">
      <c r="A2357" s="1">
        <v>43564.125</v>
      </c>
      <c r="B2357">
        <v>7.6</v>
      </c>
      <c r="C2357">
        <v>0</v>
      </c>
      <c r="D2357">
        <f>IF(AND(brenna6[[#This Row],[temperatura]] &gt; 0, brenna6[[#This Row],[opad]] &gt; 0),1,0)</f>
        <v>0</v>
      </c>
      <c r="E2357">
        <f>IF(brenna6[[#This Row],[czy deszcz?]] = 1,0,IF(AND(brenna6[[#This Row],[temperatura]]&lt;=0,brenna6[[#This Row],[opad]]&gt;0),1,0))</f>
        <v>0</v>
      </c>
      <c r="F2357">
        <f>IF(AND(brenna6[[#This Row],[czy śnieg?]] = 1,brenna6[[#This Row],[czy deszcz?]]=0),H2356+C2357,IF(brenna6[[#This Row],[czy deszcz?]]=1,0,H2356))</f>
        <v>0</v>
      </c>
      <c r="G2357" s="4">
        <f>IF(AND(F2356 &gt; 4,brenna6[[#This Row],[cm śniegu]]&gt;4),brenna6[[#This Row],[cm śniegu]],0)</f>
        <v>0</v>
      </c>
      <c r="H2357" s="4">
        <f>brenna6[[#This Row],[cm śniegu]]-brenna6[[#This Row],[wyjazd pługu]]</f>
        <v>0</v>
      </c>
      <c r="I2357" s="4">
        <f>IF(brenna6[[#This Row],[wyjazd pługu]] &gt;0,1,0)</f>
        <v>0</v>
      </c>
    </row>
    <row r="2358" spans="1:9" x14ac:dyDescent="0.3">
      <c r="A2358" s="1">
        <v>43564.166666666664</v>
      </c>
      <c r="B2358">
        <v>7.3</v>
      </c>
      <c r="C2358">
        <v>0</v>
      </c>
      <c r="D2358">
        <f>IF(AND(brenna6[[#This Row],[temperatura]] &gt; 0, brenna6[[#This Row],[opad]] &gt; 0),1,0)</f>
        <v>0</v>
      </c>
      <c r="E2358">
        <f>IF(brenna6[[#This Row],[czy deszcz?]] = 1,0,IF(AND(brenna6[[#This Row],[temperatura]]&lt;=0,brenna6[[#This Row],[opad]]&gt;0),1,0))</f>
        <v>0</v>
      </c>
      <c r="F2358">
        <f>IF(AND(brenna6[[#This Row],[czy śnieg?]] = 1,brenna6[[#This Row],[czy deszcz?]]=0),H2357+C2358,IF(brenna6[[#This Row],[czy deszcz?]]=1,0,H2357))</f>
        <v>0</v>
      </c>
      <c r="G2358" s="4">
        <f>IF(AND(F2357 &gt; 4,brenna6[[#This Row],[cm śniegu]]&gt;4),brenna6[[#This Row],[cm śniegu]],0)</f>
        <v>0</v>
      </c>
      <c r="H2358" s="4">
        <f>brenna6[[#This Row],[cm śniegu]]-brenna6[[#This Row],[wyjazd pługu]]</f>
        <v>0</v>
      </c>
      <c r="I2358" s="4">
        <f>IF(brenna6[[#This Row],[wyjazd pługu]] &gt;0,1,0)</f>
        <v>0</v>
      </c>
    </row>
    <row r="2359" spans="1:9" x14ac:dyDescent="0.3">
      <c r="A2359" s="1">
        <v>43564.208333333336</v>
      </c>
      <c r="B2359">
        <v>7.2</v>
      </c>
      <c r="C2359">
        <v>0</v>
      </c>
      <c r="D2359">
        <f>IF(AND(brenna6[[#This Row],[temperatura]] &gt; 0, brenna6[[#This Row],[opad]] &gt; 0),1,0)</f>
        <v>0</v>
      </c>
      <c r="E2359">
        <f>IF(brenna6[[#This Row],[czy deszcz?]] = 1,0,IF(AND(brenna6[[#This Row],[temperatura]]&lt;=0,brenna6[[#This Row],[opad]]&gt;0),1,0))</f>
        <v>0</v>
      </c>
      <c r="F2359">
        <f>IF(AND(brenna6[[#This Row],[czy śnieg?]] = 1,brenna6[[#This Row],[czy deszcz?]]=0),H2358+C2359,IF(brenna6[[#This Row],[czy deszcz?]]=1,0,H2358))</f>
        <v>0</v>
      </c>
      <c r="G2359" s="4">
        <f>IF(AND(F2358 &gt; 4,brenna6[[#This Row],[cm śniegu]]&gt;4),brenna6[[#This Row],[cm śniegu]],0)</f>
        <v>0</v>
      </c>
      <c r="H2359" s="4">
        <f>brenna6[[#This Row],[cm śniegu]]-brenna6[[#This Row],[wyjazd pługu]]</f>
        <v>0</v>
      </c>
      <c r="I2359" s="4">
        <f>IF(brenna6[[#This Row],[wyjazd pługu]] &gt;0,1,0)</f>
        <v>0</v>
      </c>
    </row>
    <row r="2360" spans="1:9" x14ac:dyDescent="0.3">
      <c r="A2360" s="1">
        <v>43564.25</v>
      </c>
      <c r="B2360">
        <v>7.9</v>
      </c>
      <c r="C2360">
        <v>0</v>
      </c>
      <c r="D2360">
        <f>IF(AND(brenna6[[#This Row],[temperatura]] &gt; 0, brenna6[[#This Row],[opad]] &gt; 0),1,0)</f>
        <v>0</v>
      </c>
      <c r="E2360">
        <f>IF(brenna6[[#This Row],[czy deszcz?]] = 1,0,IF(AND(brenna6[[#This Row],[temperatura]]&lt;=0,brenna6[[#This Row],[opad]]&gt;0),1,0))</f>
        <v>0</v>
      </c>
      <c r="F2360">
        <f>IF(AND(brenna6[[#This Row],[czy śnieg?]] = 1,brenna6[[#This Row],[czy deszcz?]]=0),H2359+C2360,IF(brenna6[[#This Row],[czy deszcz?]]=1,0,H2359))</f>
        <v>0</v>
      </c>
      <c r="G2360" s="4">
        <f>IF(AND(F2359 &gt; 4,brenna6[[#This Row],[cm śniegu]]&gt;4),brenna6[[#This Row],[cm śniegu]],0)</f>
        <v>0</v>
      </c>
      <c r="H2360" s="4">
        <f>brenna6[[#This Row],[cm śniegu]]-brenna6[[#This Row],[wyjazd pługu]]</f>
        <v>0</v>
      </c>
      <c r="I2360" s="4">
        <f>IF(brenna6[[#This Row],[wyjazd pługu]] &gt;0,1,0)</f>
        <v>0</v>
      </c>
    </row>
    <row r="2361" spans="1:9" x14ac:dyDescent="0.3">
      <c r="A2361" s="1">
        <v>43564.291666666664</v>
      </c>
      <c r="B2361">
        <v>9.1999999999999993</v>
      </c>
      <c r="C2361">
        <v>0</v>
      </c>
      <c r="D2361">
        <f>IF(AND(brenna6[[#This Row],[temperatura]] &gt; 0, brenna6[[#This Row],[opad]] &gt; 0),1,0)</f>
        <v>0</v>
      </c>
      <c r="E2361">
        <f>IF(brenna6[[#This Row],[czy deszcz?]] = 1,0,IF(AND(brenna6[[#This Row],[temperatura]]&lt;=0,brenna6[[#This Row],[opad]]&gt;0),1,0))</f>
        <v>0</v>
      </c>
      <c r="F2361">
        <f>IF(AND(brenna6[[#This Row],[czy śnieg?]] = 1,brenna6[[#This Row],[czy deszcz?]]=0),H2360+C2361,IF(brenna6[[#This Row],[czy deszcz?]]=1,0,H2360))</f>
        <v>0</v>
      </c>
      <c r="G2361" s="4">
        <f>IF(AND(F2360 &gt; 4,brenna6[[#This Row],[cm śniegu]]&gt;4),brenna6[[#This Row],[cm śniegu]],0)</f>
        <v>0</v>
      </c>
      <c r="H2361" s="4">
        <f>brenna6[[#This Row],[cm śniegu]]-brenna6[[#This Row],[wyjazd pługu]]</f>
        <v>0</v>
      </c>
      <c r="I2361" s="4">
        <f>IF(brenna6[[#This Row],[wyjazd pługu]] &gt;0,1,0)</f>
        <v>0</v>
      </c>
    </row>
    <row r="2362" spans="1:9" x14ac:dyDescent="0.3">
      <c r="A2362" s="1">
        <v>43564.333333333336</v>
      </c>
      <c r="B2362">
        <v>10.3</v>
      </c>
      <c r="C2362">
        <v>0</v>
      </c>
      <c r="D2362">
        <f>IF(AND(brenna6[[#This Row],[temperatura]] &gt; 0, brenna6[[#This Row],[opad]] &gt; 0),1,0)</f>
        <v>0</v>
      </c>
      <c r="E2362">
        <f>IF(brenna6[[#This Row],[czy deszcz?]] = 1,0,IF(AND(brenna6[[#This Row],[temperatura]]&lt;=0,brenna6[[#This Row],[opad]]&gt;0),1,0))</f>
        <v>0</v>
      </c>
      <c r="F2362">
        <f>IF(AND(brenna6[[#This Row],[czy śnieg?]] = 1,brenna6[[#This Row],[czy deszcz?]]=0),H2361+C2362,IF(brenna6[[#This Row],[czy deszcz?]]=1,0,H2361))</f>
        <v>0</v>
      </c>
      <c r="G2362" s="4">
        <f>IF(AND(F2361 &gt; 4,brenna6[[#This Row],[cm śniegu]]&gt;4),brenna6[[#This Row],[cm śniegu]],0)</f>
        <v>0</v>
      </c>
      <c r="H2362" s="4">
        <f>brenna6[[#This Row],[cm śniegu]]-brenna6[[#This Row],[wyjazd pługu]]</f>
        <v>0</v>
      </c>
      <c r="I2362" s="4">
        <f>IF(brenna6[[#This Row],[wyjazd pługu]] &gt;0,1,0)</f>
        <v>0</v>
      </c>
    </row>
    <row r="2363" spans="1:9" x14ac:dyDescent="0.3">
      <c r="A2363" s="1">
        <v>43564.375</v>
      </c>
      <c r="B2363">
        <v>11.6</v>
      </c>
      <c r="C2363">
        <v>0</v>
      </c>
      <c r="D2363">
        <f>IF(AND(brenna6[[#This Row],[temperatura]] &gt; 0, brenna6[[#This Row],[opad]] &gt; 0),1,0)</f>
        <v>0</v>
      </c>
      <c r="E2363">
        <f>IF(brenna6[[#This Row],[czy deszcz?]] = 1,0,IF(AND(brenna6[[#This Row],[temperatura]]&lt;=0,brenna6[[#This Row],[opad]]&gt;0),1,0))</f>
        <v>0</v>
      </c>
      <c r="F2363">
        <f>IF(AND(brenna6[[#This Row],[czy śnieg?]] = 1,brenna6[[#This Row],[czy deszcz?]]=0),H2362+C2363,IF(brenna6[[#This Row],[czy deszcz?]]=1,0,H2362))</f>
        <v>0</v>
      </c>
      <c r="G2363" s="4">
        <f>IF(AND(F2362 &gt; 4,brenna6[[#This Row],[cm śniegu]]&gt;4),brenna6[[#This Row],[cm śniegu]],0)</f>
        <v>0</v>
      </c>
      <c r="H2363" s="4">
        <f>brenna6[[#This Row],[cm śniegu]]-brenna6[[#This Row],[wyjazd pługu]]</f>
        <v>0</v>
      </c>
      <c r="I2363" s="4">
        <f>IF(brenna6[[#This Row],[wyjazd pługu]] &gt;0,1,0)</f>
        <v>0</v>
      </c>
    </row>
    <row r="2364" spans="1:9" x14ac:dyDescent="0.3">
      <c r="A2364" s="1">
        <v>43564.416666666664</v>
      </c>
      <c r="B2364">
        <v>12.5</v>
      </c>
      <c r="C2364">
        <v>0</v>
      </c>
      <c r="D2364">
        <f>IF(AND(brenna6[[#This Row],[temperatura]] &gt; 0, brenna6[[#This Row],[opad]] &gt; 0),1,0)</f>
        <v>0</v>
      </c>
      <c r="E2364">
        <f>IF(brenna6[[#This Row],[czy deszcz?]] = 1,0,IF(AND(brenna6[[#This Row],[temperatura]]&lt;=0,brenna6[[#This Row],[opad]]&gt;0),1,0))</f>
        <v>0</v>
      </c>
      <c r="F2364">
        <f>IF(AND(brenna6[[#This Row],[czy śnieg?]] = 1,brenna6[[#This Row],[czy deszcz?]]=0),H2363+C2364,IF(brenna6[[#This Row],[czy deszcz?]]=1,0,H2363))</f>
        <v>0</v>
      </c>
      <c r="G2364" s="4">
        <f>IF(AND(F2363 &gt; 4,brenna6[[#This Row],[cm śniegu]]&gt;4),brenna6[[#This Row],[cm śniegu]],0)</f>
        <v>0</v>
      </c>
      <c r="H2364" s="4">
        <f>brenna6[[#This Row],[cm śniegu]]-brenna6[[#This Row],[wyjazd pługu]]</f>
        <v>0</v>
      </c>
      <c r="I2364" s="4">
        <f>IF(brenna6[[#This Row],[wyjazd pługu]] &gt;0,1,0)</f>
        <v>0</v>
      </c>
    </row>
    <row r="2365" spans="1:9" x14ac:dyDescent="0.3">
      <c r="A2365" s="1">
        <v>43564.458333333336</v>
      </c>
      <c r="B2365">
        <v>13</v>
      </c>
      <c r="C2365">
        <v>0</v>
      </c>
      <c r="D2365">
        <f>IF(AND(brenna6[[#This Row],[temperatura]] &gt; 0, brenna6[[#This Row],[opad]] &gt; 0),1,0)</f>
        <v>0</v>
      </c>
      <c r="E2365">
        <f>IF(brenna6[[#This Row],[czy deszcz?]] = 1,0,IF(AND(brenna6[[#This Row],[temperatura]]&lt;=0,brenna6[[#This Row],[opad]]&gt;0),1,0))</f>
        <v>0</v>
      </c>
      <c r="F2365">
        <f>IF(AND(brenna6[[#This Row],[czy śnieg?]] = 1,brenna6[[#This Row],[czy deszcz?]]=0),H2364+C2365,IF(brenna6[[#This Row],[czy deszcz?]]=1,0,H2364))</f>
        <v>0</v>
      </c>
      <c r="G2365" s="4">
        <f>IF(AND(F2364 &gt; 4,brenna6[[#This Row],[cm śniegu]]&gt;4),brenna6[[#This Row],[cm śniegu]],0)</f>
        <v>0</v>
      </c>
      <c r="H2365" s="4">
        <f>brenna6[[#This Row],[cm śniegu]]-brenna6[[#This Row],[wyjazd pługu]]</f>
        <v>0</v>
      </c>
      <c r="I2365" s="4">
        <f>IF(brenna6[[#This Row],[wyjazd pługu]] &gt;0,1,0)</f>
        <v>0</v>
      </c>
    </row>
    <row r="2366" spans="1:9" x14ac:dyDescent="0.3">
      <c r="A2366" s="1">
        <v>43564.5</v>
      </c>
      <c r="B2366">
        <v>13.5</v>
      </c>
      <c r="C2366">
        <v>0</v>
      </c>
      <c r="D2366">
        <f>IF(AND(brenna6[[#This Row],[temperatura]] &gt; 0, brenna6[[#This Row],[opad]] &gt; 0),1,0)</f>
        <v>0</v>
      </c>
      <c r="E2366">
        <f>IF(brenna6[[#This Row],[czy deszcz?]] = 1,0,IF(AND(brenna6[[#This Row],[temperatura]]&lt;=0,brenna6[[#This Row],[opad]]&gt;0),1,0))</f>
        <v>0</v>
      </c>
      <c r="F2366">
        <f>IF(AND(brenna6[[#This Row],[czy śnieg?]] = 1,brenna6[[#This Row],[czy deszcz?]]=0),H2365+C2366,IF(brenna6[[#This Row],[czy deszcz?]]=1,0,H2365))</f>
        <v>0</v>
      </c>
      <c r="G2366" s="4">
        <f>IF(AND(F2365 &gt; 4,brenna6[[#This Row],[cm śniegu]]&gt;4),brenna6[[#This Row],[cm śniegu]],0)</f>
        <v>0</v>
      </c>
      <c r="H2366" s="4">
        <f>brenna6[[#This Row],[cm śniegu]]-brenna6[[#This Row],[wyjazd pługu]]</f>
        <v>0</v>
      </c>
      <c r="I2366" s="4">
        <f>IF(brenna6[[#This Row],[wyjazd pługu]] &gt;0,1,0)</f>
        <v>0</v>
      </c>
    </row>
    <row r="2367" spans="1:9" x14ac:dyDescent="0.3">
      <c r="A2367" s="1">
        <v>43564.541666666664</v>
      </c>
      <c r="B2367">
        <v>13</v>
      </c>
      <c r="C2367">
        <v>0</v>
      </c>
      <c r="D2367">
        <f>IF(AND(brenna6[[#This Row],[temperatura]] &gt; 0, brenna6[[#This Row],[opad]] &gt; 0),1,0)</f>
        <v>0</v>
      </c>
      <c r="E2367">
        <f>IF(brenna6[[#This Row],[czy deszcz?]] = 1,0,IF(AND(brenna6[[#This Row],[temperatura]]&lt;=0,brenna6[[#This Row],[opad]]&gt;0),1,0))</f>
        <v>0</v>
      </c>
      <c r="F2367">
        <f>IF(AND(brenna6[[#This Row],[czy śnieg?]] = 1,brenna6[[#This Row],[czy deszcz?]]=0),H2366+C2367,IF(brenna6[[#This Row],[czy deszcz?]]=1,0,H2366))</f>
        <v>0</v>
      </c>
      <c r="G2367" s="4">
        <f>IF(AND(F2366 &gt; 4,brenna6[[#This Row],[cm śniegu]]&gt;4),brenna6[[#This Row],[cm śniegu]],0)</f>
        <v>0</v>
      </c>
      <c r="H2367" s="4">
        <f>brenna6[[#This Row],[cm śniegu]]-brenna6[[#This Row],[wyjazd pługu]]</f>
        <v>0</v>
      </c>
      <c r="I2367" s="4">
        <f>IF(brenna6[[#This Row],[wyjazd pługu]] &gt;0,1,0)</f>
        <v>0</v>
      </c>
    </row>
    <row r="2368" spans="1:9" x14ac:dyDescent="0.3">
      <c r="A2368" s="1">
        <v>43564.583333333336</v>
      </c>
      <c r="B2368">
        <v>13.2</v>
      </c>
      <c r="C2368">
        <v>0</v>
      </c>
      <c r="D2368">
        <f>IF(AND(brenna6[[#This Row],[temperatura]] &gt; 0, brenna6[[#This Row],[opad]] &gt; 0),1,0)</f>
        <v>0</v>
      </c>
      <c r="E2368">
        <f>IF(brenna6[[#This Row],[czy deszcz?]] = 1,0,IF(AND(brenna6[[#This Row],[temperatura]]&lt;=0,brenna6[[#This Row],[opad]]&gt;0),1,0))</f>
        <v>0</v>
      </c>
      <c r="F2368">
        <f>IF(AND(brenna6[[#This Row],[czy śnieg?]] = 1,brenna6[[#This Row],[czy deszcz?]]=0),H2367+C2368,IF(brenna6[[#This Row],[czy deszcz?]]=1,0,H2367))</f>
        <v>0</v>
      </c>
      <c r="G2368" s="4">
        <f>IF(AND(F2367 &gt; 4,brenna6[[#This Row],[cm śniegu]]&gt;4),brenna6[[#This Row],[cm śniegu]],0)</f>
        <v>0</v>
      </c>
      <c r="H2368" s="4">
        <f>brenna6[[#This Row],[cm śniegu]]-brenna6[[#This Row],[wyjazd pługu]]</f>
        <v>0</v>
      </c>
      <c r="I2368" s="4">
        <f>IF(brenna6[[#This Row],[wyjazd pługu]] &gt;0,1,0)</f>
        <v>0</v>
      </c>
    </row>
    <row r="2369" spans="1:9" x14ac:dyDescent="0.3">
      <c r="A2369" s="1">
        <v>43564.625</v>
      </c>
      <c r="B2369">
        <v>13</v>
      </c>
      <c r="C2369">
        <v>0</v>
      </c>
      <c r="D2369">
        <f>IF(AND(brenna6[[#This Row],[temperatura]] &gt; 0, brenna6[[#This Row],[opad]] &gt; 0),1,0)</f>
        <v>0</v>
      </c>
      <c r="E2369">
        <f>IF(brenna6[[#This Row],[czy deszcz?]] = 1,0,IF(AND(brenna6[[#This Row],[temperatura]]&lt;=0,brenna6[[#This Row],[opad]]&gt;0),1,0))</f>
        <v>0</v>
      </c>
      <c r="F2369">
        <f>IF(AND(brenna6[[#This Row],[czy śnieg?]] = 1,brenna6[[#This Row],[czy deszcz?]]=0),H2368+C2369,IF(brenna6[[#This Row],[czy deszcz?]]=1,0,H2368))</f>
        <v>0</v>
      </c>
      <c r="G2369" s="4">
        <f>IF(AND(F2368 &gt; 4,brenna6[[#This Row],[cm śniegu]]&gt;4),brenna6[[#This Row],[cm śniegu]],0)</f>
        <v>0</v>
      </c>
      <c r="H2369" s="4">
        <f>brenna6[[#This Row],[cm śniegu]]-brenna6[[#This Row],[wyjazd pługu]]</f>
        <v>0</v>
      </c>
      <c r="I2369" s="4">
        <f>IF(brenna6[[#This Row],[wyjazd pługu]] &gt;0,1,0)</f>
        <v>0</v>
      </c>
    </row>
    <row r="2370" spans="1:9" x14ac:dyDescent="0.3">
      <c r="A2370" s="1">
        <v>43564.666666666664</v>
      </c>
      <c r="B2370">
        <v>12.7</v>
      </c>
      <c r="C2370">
        <v>0</v>
      </c>
      <c r="D2370">
        <f>IF(AND(brenna6[[#This Row],[temperatura]] &gt; 0, brenna6[[#This Row],[opad]] &gt; 0),1,0)</f>
        <v>0</v>
      </c>
      <c r="E2370">
        <f>IF(brenna6[[#This Row],[czy deszcz?]] = 1,0,IF(AND(brenna6[[#This Row],[temperatura]]&lt;=0,brenna6[[#This Row],[opad]]&gt;0),1,0))</f>
        <v>0</v>
      </c>
      <c r="F2370">
        <f>IF(AND(brenna6[[#This Row],[czy śnieg?]] = 1,brenna6[[#This Row],[czy deszcz?]]=0),H2369+C2370,IF(brenna6[[#This Row],[czy deszcz?]]=1,0,H2369))</f>
        <v>0</v>
      </c>
      <c r="G2370" s="4">
        <f>IF(AND(F2369 &gt; 4,brenna6[[#This Row],[cm śniegu]]&gt;4),brenna6[[#This Row],[cm śniegu]],0)</f>
        <v>0</v>
      </c>
      <c r="H2370" s="4">
        <f>brenna6[[#This Row],[cm śniegu]]-brenna6[[#This Row],[wyjazd pługu]]</f>
        <v>0</v>
      </c>
      <c r="I2370" s="4">
        <f>IF(brenna6[[#This Row],[wyjazd pługu]] &gt;0,1,0)</f>
        <v>0</v>
      </c>
    </row>
    <row r="2371" spans="1:9" x14ac:dyDescent="0.3">
      <c r="A2371" s="1">
        <v>43564.708333333336</v>
      </c>
      <c r="B2371">
        <v>11.6</v>
      </c>
      <c r="C2371">
        <v>0</v>
      </c>
      <c r="D2371">
        <f>IF(AND(brenna6[[#This Row],[temperatura]] &gt; 0, brenna6[[#This Row],[opad]] &gt; 0),1,0)</f>
        <v>0</v>
      </c>
      <c r="E2371">
        <f>IF(brenna6[[#This Row],[czy deszcz?]] = 1,0,IF(AND(brenna6[[#This Row],[temperatura]]&lt;=0,brenna6[[#This Row],[opad]]&gt;0),1,0))</f>
        <v>0</v>
      </c>
      <c r="F2371">
        <f>IF(AND(brenna6[[#This Row],[czy śnieg?]] = 1,brenna6[[#This Row],[czy deszcz?]]=0),H2370+C2371,IF(brenna6[[#This Row],[czy deszcz?]]=1,0,H2370))</f>
        <v>0</v>
      </c>
      <c r="G2371" s="4">
        <f>IF(AND(F2370 &gt; 4,brenna6[[#This Row],[cm śniegu]]&gt;4),brenna6[[#This Row],[cm śniegu]],0)</f>
        <v>0</v>
      </c>
      <c r="H2371" s="4">
        <f>brenna6[[#This Row],[cm śniegu]]-brenna6[[#This Row],[wyjazd pługu]]</f>
        <v>0</v>
      </c>
      <c r="I2371" s="4">
        <f>IF(brenna6[[#This Row],[wyjazd pługu]] &gt;0,1,0)</f>
        <v>0</v>
      </c>
    </row>
    <row r="2372" spans="1:9" x14ac:dyDescent="0.3">
      <c r="A2372" s="1">
        <v>43564.75</v>
      </c>
      <c r="B2372">
        <v>9.8000000000000007</v>
      </c>
      <c r="C2372">
        <v>0</v>
      </c>
      <c r="D2372">
        <f>IF(AND(brenna6[[#This Row],[temperatura]] &gt; 0, brenna6[[#This Row],[opad]] &gt; 0),1,0)</f>
        <v>0</v>
      </c>
      <c r="E2372">
        <f>IF(brenna6[[#This Row],[czy deszcz?]] = 1,0,IF(AND(brenna6[[#This Row],[temperatura]]&lt;=0,brenna6[[#This Row],[opad]]&gt;0),1,0))</f>
        <v>0</v>
      </c>
      <c r="F2372">
        <f>IF(AND(brenna6[[#This Row],[czy śnieg?]] = 1,brenna6[[#This Row],[czy deszcz?]]=0),H2371+C2372,IF(brenna6[[#This Row],[czy deszcz?]]=1,0,H2371))</f>
        <v>0</v>
      </c>
      <c r="G2372" s="4">
        <f>IF(AND(F2371 &gt; 4,brenna6[[#This Row],[cm śniegu]]&gt;4),brenna6[[#This Row],[cm śniegu]],0)</f>
        <v>0</v>
      </c>
      <c r="H2372" s="4">
        <f>brenna6[[#This Row],[cm śniegu]]-brenna6[[#This Row],[wyjazd pługu]]</f>
        <v>0</v>
      </c>
      <c r="I2372" s="4">
        <f>IF(brenna6[[#This Row],[wyjazd pługu]] &gt;0,1,0)</f>
        <v>0</v>
      </c>
    </row>
    <row r="2373" spans="1:9" x14ac:dyDescent="0.3">
      <c r="A2373" s="1">
        <v>43564.791666666664</v>
      </c>
      <c r="B2373">
        <v>8.5</v>
      </c>
      <c r="C2373">
        <v>0</v>
      </c>
      <c r="D2373">
        <f>IF(AND(brenna6[[#This Row],[temperatura]] &gt; 0, brenna6[[#This Row],[opad]] &gt; 0),1,0)</f>
        <v>0</v>
      </c>
      <c r="E2373">
        <f>IF(brenna6[[#This Row],[czy deszcz?]] = 1,0,IF(AND(brenna6[[#This Row],[temperatura]]&lt;=0,brenna6[[#This Row],[opad]]&gt;0),1,0))</f>
        <v>0</v>
      </c>
      <c r="F2373">
        <f>IF(AND(brenna6[[#This Row],[czy śnieg?]] = 1,brenna6[[#This Row],[czy deszcz?]]=0),H2372+C2373,IF(brenna6[[#This Row],[czy deszcz?]]=1,0,H2372))</f>
        <v>0</v>
      </c>
      <c r="G2373" s="4">
        <f>IF(AND(F2372 &gt; 4,brenna6[[#This Row],[cm śniegu]]&gt;4),brenna6[[#This Row],[cm śniegu]],0)</f>
        <v>0</v>
      </c>
      <c r="H2373" s="4">
        <f>brenna6[[#This Row],[cm śniegu]]-brenna6[[#This Row],[wyjazd pługu]]</f>
        <v>0</v>
      </c>
      <c r="I2373" s="4">
        <f>IF(brenna6[[#This Row],[wyjazd pługu]] &gt;0,1,0)</f>
        <v>0</v>
      </c>
    </row>
    <row r="2374" spans="1:9" x14ac:dyDescent="0.3">
      <c r="A2374" s="1">
        <v>43564.833333333336</v>
      </c>
      <c r="B2374">
        <v>7.9</v>
      </c>
      <c r="C2374">
        <v>0</v>
      </c>
      <c r="D2374">
        <f>IF(AND(brenna6[[#This Row],[temperatura]] &gt; 0, brenna6[[#This Row],[opad]] &gt; 0),1,0)</f>
        <v>0</v>
      </c>
      <c r="E2374">
        <f>IF(brenna6[[#This Row],[czy deszcz?]] = 1,0,IF(AND(brenna6[[#This Row],[temperatura]]&lt;=0,brenna6[[#This Row],[opad]]&gt;0),1,0))</f>
        <v>0</v>
      </c>
      <c r="F2374">
        <f>IF(AND(brenna6[[#This Row],[czy śnieg?]] = 1,brenna6[[#This Row],[czy deszcz?]]=0),H2373+C2374,IF(brenna6[[#This Row],[czy deszcz?]]=1,0,H2373))</f>
        <v>0</v>
      </c>
      <c r="G2374" s="4">
        <f>IF(AND(F2373 &gt; 4,brenna6[[#This Row],[cm śniegu]]&gt;4),brenna6[[#This Row],[cm śniegu]],0)</f>
        <v>0</v>
      </c>
      <c r="H2374" s="4">
        <f>brenna6[[#This Row],[cm śniegu]]-brenna6[[#This Row],[wyjazd pługu]]</f>
        <v>0</v>
      </c>
      <c r="I2374" s="4">
        <f>IF(brenna6[[#This Row],[wyjazd pługu]] &gt;0,1,0)</f>
        <v>0</v>
      </c>
    </row>
    <row r="2375" spans="1:9" x14ac:dyDescent="0.3">
      <c r="A2375" s="1">
        <v>43564.875</v>
      </c>
      <c r="B2375">
        <v>6.3</v>
      </c>
      <c r="C2375">
        <v>0</v>
      </c>
      <c r="D2375">
        <f>IF(AND(brenna6[[#This Row],[temperatura]] &gt; 0, brenna6[[#This Row],[opad]] &gt; 0),1,0)</f>
        <v>0</v>
      </c>
      <c r="E2375">
        <f>IF(brenna6[[#This Row],[czy deszcz?]] = 1,0,IF(AND(brenna6[[#This Row],[temperatura]]&lt;=0,brenna6[[#This Row],[opad]]&gt;0),1,0))</f>
        <v>0</v>
      </c>
      <c r="F2375">
        <f>IF(AND(brenna6[[#This Row],[czy śnieg?]] = 1,brenna6[[#This Row],[czy deszcz?]]=0),H2374+C2375,IF(brenna6[[#This Row],[czy deszcz?]]=1,0,H2374))</f>
        <v>0</v>
      </c>
      <c r="G2375" s="4">
        <f>IF(AND(F2374 &gt; 4,brenna6[[#This Row],[cm śniegu]]&gt;4),brenna6[[#This Row],[cm śniegu]],0)</f>
        <v>0</v>
      </c>
      <c r="H2375" s="4">
        <f>brenna6[[#This Row],[cm śniegu]]-brenna6[[#This Row],[wyjazd pługu]]</f>
        <v>0</v>
      </c>
      <c r="I2375" s="4">
        <f>IF(brenna6[[#This Row],[wyjazd pługu]] &gt;0,1,0)</f>
        <v>0</v>
      </c>
    </row>
    <row r="2376" spans="1:9" x14ac:dyDescent="0.3">
      <c r="A2376" s="1">
        <v>43564.916666666664</v>
      </c>
      <c r="B2376">
        <v>5.5</v>
      </c>
      <c r="C2376">
        <v>0</v>
      </c>
      <c r="D2376">
        <f>IF(AND(brenna6[[#This Row],[temperatura]] &gt; 0, brenna6[[#This Row],[opad]] &gt; 0),1,0)</f>
        <v>0</v>
      </c>
      <c r="E2376">
        <f>IF(brenna6[[#This Row],[czy deszcz?]] = 1,0,IF(AND(brenna6[[#This Row],[temperatura]]&lt;=0,brenna6[[#This Row],[opad]]&gt;0),1,0))</f>
        <v>0</v>
      </c>
      <c r="F2376">
        <f>IF(AND(brenna6[[#This Row],[czy śnieg?]] = 1,brenna6[[#This Row],[czy deszcz?]]=0),H2375+C2376,IF(brenna6[[#This Row],[czy deszcz?]]=1,0,H2375))</f>
        <v>0</v>
      </c>
      <c r="G2376" s="4">
        <f>IF(AND(F2375 &gt; 4,brenna6[[#This Row],[cm śniegu]]&gt;4),brenna6[[#This Row],[cm śniegu]],0)</f>
        <v>0</v>
      </c>
      <c r="H2376" s="4">
        <f>brenna6[[#This Row],[cm śniegu]]-brenna6[[#This Row],[wyjazd pługu]]</f>
        <v>0</v>
      </c>
      <c r="I2376" s="4">
        <f>IF(brenna6[[#This Row],[wyjazd pługu]] &gt;0,1,0)</f>
        <v>0</v>
      </c>
    </row>
    <row r="2377" spans="1:9" x14ac:dyDescent="0.3">
      <c r="A2377" s="1">
        <v>43564.958333333336</v>
      </c>
      <c r="B2377">
        <v>5.6</v>
      </c>
      <c r="C2377">
        <v>0</v>
      </c>
      <c r="D2377">
        <f>IF(AND(brenna6[[#This Row],[temperatura]] &gt; 0, brenna6[[#This Row],[opad]] &gt; 0),1,0)</f>
        <v>0</v>
      </c>
      <c r="E2377">
        <f>IF(brenna6[[#This Row],[czy deszcz?]] = 1,0,IF(AND(brenna6[[#This Row],[temperatura]]&lt;=0,brenna6[[#This Row],[opad]]&gt;0),1,0))</f>
        <v>0</v>
      </c>
      <c r="F2377">
        <f>IF(AND(brenna6[[#This Row],[czy śnieg?]] = 1,brenna6[[#This Row],[czy deszcz?]]=0),H2376+C2377,IF(brenna6[[#This Row],[czy deszcz?]]=1,0,H2376))</f>
        <v>0</v>
      </c>
      <c r="G2377" s="4">
        <f>IF(AND(F2376 &gt; 4,brenna6[[#This Row],[cm śniegu]]&gt;4),brenna6[[#This Row],[cm śniegu]],0)</f>
        <v>0</v>
      </c>
      <c r="H2377" s="4">
        <f>brenna6[[#This Row],[cm śniegu]]-brenna6[[#This Row],[wyjazd pługu]]</f>
        <v>0</v>
      </c>
      <c r="I2377" s="4">
        <f>IF(brenna6[[#This Row],[wyjazd pługu]] &gt;0,1,0)</f>
        <v>0</v>
      </c>
    </row>
    <row r="2378" spans="1:9" x14ac:dyDescent="0.3">
      <c r="A2378" s="1">
        <v>43565</v>
      </c>
      <c r="B2378">
        <v>4.5</v>
      </c>
      <c r="C2378">
        <v>0</v>
      </c>
      <c r="D2378">
        <f>IF(AND(brenna6[[#This Row],[temperatura]] &gt; 0, brenna6[[#This Row],[opad]] &gt; 0),1,0)</f>
        <v>0</v>
      </c>
      <c r="E2378">
        <f>IF(brenna6[[#This Row],[czy deszcz?]] = 1,0,IF(AND(brenna6[[#This Row],[temperatura]]&lt;=0,brenna6[[#This Row],[opad]]&gt;0),1,0))</f>
        <v>0</v>
      </c>
      <c r="F2378">
        <f>IF(AND(brenna6[[#This Row],[czy śnieg?]] = 1,brenna6[[#This Row],[czy deszcz?]]=0),H2377+C2378,IF(brenna6[[#This Row],[czy deszcz?]]=1,0,H2377))</f>
        <v>0</v>
      </c>
      <c r="G2378" s="4">
        <f>IF(AND(F2377 &gt; 4,brenna6[[#This Row],[cm śniegu]]&gt;4),brenna6[[#This Row],[cm śniegu]],0)</f>
        <v>0</v>
      </c>
      <c r="H2378" s="4">
        <f>brenna6[[#This Row],[cm śniegu]]-brenna6[[#This Row],[wyjazd pługu]]</f>
        <v>0</v>
      </c>
      <c r="I2378" s="4">
        <f>IF(brenna6[[#This Row],[wyjazd pługu]] &gt;0,1,0)</f>
        <v>0</v>
      </c>
    </row>
    <row r="2379" spans="1:9" x14ac:dyDescent="0.3">
      <c r="A2379" s="1">
        <v>43565.041666666664</v>
      </c>
      <c r="B2379">
        <v>3.4</v>
      </c>
      <c r="C2379">
        <v>0</v>
      </c>
      <c r="D2379">
        <f>IF(AND(brenna6[[#This Row],[temperatura]] &gt; 0, brenna6[[#This Row],[opad]] &gt; 0),1,0)</f>
        <v>0</v>
      </c>
      <c r="E2379">
        <f>IF(brenna6[[#This Row],[czy deszcz?]] = 1,0,IF(AND(brenna6[[#This Row],[temperatura]]&lt;=0,brenna6[[#This Row],[opad]]&gt;0),1,0))</f>
        <v>0</v>
      </c>
      <c r="F2379">
        <f>IF(AND(brenna6[[#This Row],[czy śnieg?]] = 1,brenna6[[#This Row],[czy deszcz?]]=0),H2378+C2379,IF(brenna6[[#This Row],[czy deszcz?]]=1,0,H2378))</f>
        <v>0</v>
      </c>
      <c r="G2379" s="4">
        <f>IF(AND(F2378 &gt; 4,brenna6[[#This Row],[cm śniegu]]&gt;4),brenna6[[#This Row],[cm śniegu]],0)</f>
        <v>0</v>
      </c>
      <c r="H2379" s="4">
        <f>brenna6[[#This Row],[cm śniegu]]-brenna6[[#This Row],[wyjazd pługu]]</f>
        <v>0</v>
      </c>
      <c r="I2379" s="4">
        <f>IF(brenna6[[#This Row],[wyjazd pługu]] &gt;0,1,0)</f>
        <v>0</v>
      </c>
    </row>
    <row r="2380" spans="1:9" x14ac:dyDescent="0.3">
      <c r="A2380" s="1">
        <v>43565.083333333336</v>
      </c>
      <c r="B2380">
        <v>2.5</v>
      </c>
      <c r="C2380">
        <v>0</v>
      </c>
      <c r="D2380">
        <f>IF(AND(brenna6[[#This Row],[temperatura]] &gt; 0, brenna6[[#This Row],[opad]] &gt; 0),1,0)</f>
        <v>0</v>
      </c>
      <c r="E2380">
        <f>IF(brenna6[[#This Row],[czy deszcz?]] = 1,0,IF(AND(brenna6[[#This Row],[temperatura]]&lt;=0,brenna6[[#This Row],[opad]]&gt;0),1,0))</f>
        <v>0</v>
      </c>
      <c r="F2380">
        <f>IF(AND(brenna6[[#This Row],[czy śnieg?]] = 1,brenna6[[#This Row],[czy deszcz?]]=0),H2379+C2380,IF(brenna6[[#This Row],[czy deszcz?]]=1,0,H2379))</f>
        <v>0</v>
      </c>
      <c r="G2380" s="4">
        <f>IF(AND(F2379 &gt; 4,brenna6[[#This Row],[cm śniegu]]&gt;4),brenna6[[#This Row],[cm śniegu]],0)</f>
        <v>0</v>
      </c>
      <c r="H2380" s="4">
        <f>brenna6[[#This Row],[cm śniegu]]-brenna6[[#This Row],[wyjazd pługu]]</f>
        <v>0</v>
      </c>
      <c r="I2380" s="4">
        <f>IF(brenna6[[#This Row],[wyjazd pługu]] &gt;0,1,0)</f>
        <v>0</v>
      </c>
    </row>
    <row r="2381" spans="1:9" x14ac:dyDescent="0.3">
      <c r="A2381" s="1">
        <v>43565.125</v>
      </c>
      <c r="B2381">
        <v>2</v>
      </c>
      <c r="C2381">
        <v>0</v>
      </c>
      <c r="D2381">
        <f>IF(AND(brenna6[[#This Row],[temperatura]] &gt; 0, brenna6[[#This Row],[opad]] &gt; 0),1,0)</f>
        <v>0</v>
      </c>
      <c r="E2381">
        <f>IF(brenna6[[#This Row],[czy deszcz?]] = 1,0,IF(AND(brenna6[[#This Row],[temperatura]]&lt;=0,brenna6[[#This Row],[opad]]&gt;0),1,0))</f>
        <v>0</v>
      </c>
      <c r="F2381">
        <f>IF(AND(brenna6[[#This Row],[czy śnieg?]] = 1,brenna6[[#This Row],[czy deszcz?]]=0),H2380+C2381,IF(brenna6[[#This Row],[czy deszcz?]]=1,0,H2380))</f>
        <v>0</v>
      </c>
      <c r="G2381" s="4">
        <f>IF(AND(F2380 &gt; 4,brenna6[[#This Row],[cm śniegu]]&gt;4),brenna6[[#This Row],[cm śniegu]],0)</f>
        <v>0</v>
      </c>
      <c r="H2381" s="4">
        <f>brenna6[[#This Row],[cm śniegu]]-brenna6[[#This Row],[wyjazd pługu]]</f>
        <v>0</v>
      </c>
      <c r="I2381" s="4">
        <f>IF(brenna6[[#This Row],[wyjazd pługu]] &gt;0,1,0)</f>
        <v>0</v>
      </c>
    </row>
    <row r="2382" spans="1:9" x14ac:dyDescent="0.3">
      <c r="A2382" s="1">
        <v>43565.166666666664</v>
      </c>
      <c r="B2382">
        <v>1.7</v>
      </c>
      <c r="C2382">
        <v>0</v>
      </c>
      <c r="D2382">
        <f>IF(AND(brenna6[[#This Row],[temperatura]] &gt; 0, brenna6[[#This Row],[opad]] &gt; 0),1,0)</f>
        <v>0</v>
      </c>
      <c r="E2382">
        <f>IF(brenna6[[#This Row],[czy deszcz?]] = 1,0,IF(AND(brenna6[[#This Row],[temperatura]]&lt;=0,brenna6[[#This Row],[opad]]&gt;0),1,0))</f>
        <v>0</v>
      </c>
      <c r="F2382">
        <f>IF(AND(brenna6[[#This Row],[czy śnieg?]] = 1,brenna6[[#This Row],[czy deszcz?]]=0),H2381+C2382,IF(brenna6[[#This Row],[czy deszcz?]]=1,0,H2381))</f>
        <v>0</v>
      </c>
      <c r="G2382" s="4">
        <f>IF(AND(F2381 &gt; 4,brenna6[[#This Row],[cm śniegu]]&gt;4),brenna6[[#This Row],[cm śniegu]],0)</f>
        <v>0</v>
      </c>
      <c r="H2382" s="4">
        <f>brenna6[[#This Row],[cm śniegu]]-brenna6[[#This Row],[wyjazd pługu]]</f>
        <v>0</v>
      </c>
      <c r="I2382" s="4">
        <f>IF(brenna6[[#This Row],[wyjazd pługu]] &gt;0,1,0)</f>
        <v>0</v>
      </c>
    </row>
    <row r="2383" spans="1:9" x14ac:dyDescent="0.3">
      <c r="A2383" s="1">
        <v>43565.208333333336</v>
      </c>
      <c r="B2383">
        <v>1.3</v>
      </c>
      <c r="C2383">
        <v>0</v>
      </c>
      <c r="D2383">
        <f>IF(AND(brenna6[[#This Row],[temperatura]] &gt; 0, brenna6[[#This Row],[opad]] &gt; 0),1,0)</f>
        <v>0</v>
      </c>
      <c r="E2383">
        <f>IF(brenna6[[#This Row],[czy deszcz?]] = 1,0,IF(AND(brenna6[[#This Row],[temperatura]]&lt;=0,brenna6[[#This Row],[opad]]&gt;0),1,0))</f>
        <v>0</v>
      </c>
      <c r="F2383">
        <f>IF(AND(brenna6[[#This Row],[czy śnieg?]] = 1,brenna6[[#This Row],[czy deszcz?]]=0),H2382+C2383,IF(brenna6[[#This Row],[czy deszcz?]]=1,0,H2382))</f>
        <v>0</v>
      </c>
      <c r="G2383" s="4">
        <f>IF(AND(F2382 &gt; 4,brenna6[[#This Row],[cm śniegu]]&gt;4),brenna6[[#This Row],[cm śniegu]],0)</f>
        <v>0</v>
      </c>
      <c r="H2383" s="4">
        <f>brenna6[[#This Row],[cm śniegu]]-brenna6[[#This Row],[wyjazd pługu]]</f>
        <v>0</v>
      </c>
      <c r="I2383" s="4">
        <f>IF(brenna6[[#This Row],[wyjazd pługu]] &gt;0,1,0)</f>
        <v>0</v>
      </c>
    </row>
    <row r="2384" spans="1:9" x14ac:dyDescent="0.3">
      <c r="A2384" s="1">
        <v>43565.25</v>
      </c>
      <c r="B2384">
        <v>1.4</v>
      </c>
      <c r="C2384">
        <v>0</v>
      </c>
      <c r="D2384">
        <f>IF(AND(brenna6[[#This Row],[temperatura]] &gt; 0, brenna6[[#This Row],[opad]] &gt; 0),1,0)</f>
        <v>0</v>
      </c>
      <c r="E2384">
        <f>IF(brenna6[[#This Row],[czy deszcz?]] = 1,0,IF(AND(brenna6[[#This Row],[temperatura]]&lt;=0,brenna6[[#This Row],[opad]]&gt;0),1,0))</f>
        <v>0</v>
      </c>
      <c r="F2384">
        <f>IF(AND(brenna6[[#This Row],[czy śnieg?]] = 1,brenna6[[#This Row],[czy deszcz?]]=0),H2383+C2384,IF(brenna6[[#This Row],[czy deszcz?]]=1,0,H2383))</f>
        <v>0</v>
      </c>
      <c r="G2384" s="4">
        <f>IF(AND(F2383 &gt; 4,brenna6[[#This Row],[cm śniegu]]&gt;4),brenna6[[#This Row],[cm śniegu]],0)</f>
        <v>0</v>
      </c>
      <c r="H2384" s="4">
        <f>brenna6[[#This Row],[cm śniegu]]-brenna6[[#This Row],[wyjazd pługu]]</f>
        <v>0</v>
      </c>
      <c r="I2384" s="4">
        <f>IF(brenna6[[#This Row],[wyjazd pługu]] &gt;0,1,0)</f>
        <v>0</v>
      </c>
    </row>
    <row r="2385" spans="1:9" x14ac:dyDescent="0.3">
      <c r="A2385" s="1">
        <v>43565.291666666664</v>
      </c>
      <c r="B2385">
        <v>3</v>
      </c>
      <c r="C2385">
        <v>0</v>
      </c>
      <c r="D2385">
        <f>IF(AND(brenna6[[#This Row],[temperatura]] &gt; 0, brenna6[[#This Row],[opad]] &gt; 0),1,0)</f>
        <v>0</v>
      </c>
      <c r="E2385">
        <f>IF(brenna6[[#This Row],[czy deszcz?]] = 1,0,IF(AND(brenna6[[#This Row],[temperatura]]&lt;=0,brenna6[[#This Row],[opad]]&gt;0),1,0))</f>
        <v>0</v>
      </c>
      <c r="F2385">
        <f>IF(AND(brenna6[[#This Row],[czy śnieg?]] = 1,brenna6[[#This Row],[czy deszcz?]]=0),H2384+C2385,IF(brenna6[[#This Row],[czy deszcz?]]=1,0,H2384))</f>
        <v>0</v>
      </c>
      <c r="G2385" s="4">
        <f>IF(AND(F2384 &gt; 4,brenna6[[#This Row],[cm śniegu]]&gt;4),brenna6[[#This Row],[cm śniegu]],0)</f>
        <v>0</v>
      </c>
      <c r="H2385" s="4">
        <f>brenna6[[#This Row],[cm śniegu]]-brenna6[[#This Row],[wyjazd pługu]]</f>
        <v>0</v>
      </c>
      <c r="I2385" s="4">
        <f>IF(brenna6[[#This Row],[wyjazd pługu]] &gt;0,1,0)</f>
        <v>0</v>
      </c>
    </row>
    <row r="2386" spans="1:9" x14ac:dyDescent="0.3">
      <c r="A2386" s="1">
        <v>43565.333333333336</v>
      </c>
      <c r="B2386">
        <v>4.5</v>
      </c>
      <c r="C2386">
        <v>0</v>
      </c>
      <c r="D2386">
        <f>IF(AND(brenna6[[#This Row],[temperatura]] &gt; 0, brenna6[[#This Row],[opad]] &gt; 0),1,0)</f>
        <v>0</v>
      </c>
      <c r="E2386">
        <f>IF(brenna6[[#This Row],[czy deszcz?]] = 1,0,IF(AND(brenna6[[#This Row],[temperatura]]&lt;=0,brenna6[[#This Row],[opad]]&gt;0),1,0))</f>
        <v>0</v>
      </c>
      <c r="F2386">
        <f>IF(AND(brenna6[[#This Row],[czy śnieg?]] = 1,brenna6[[#This Row],[czy deszcz?]]=0),H2385+C2386,IF(brenna6[[#This Row],[czy deszcz?]]=1,0,H2385))</f>
        <v>0</v>
      </c>
      <c r="G2386" s="4">
        <f>IF(AND(F2385 &gt; 4,brenna6[[#This Row],[cm śniegu]]&gt;4),brenna6[[#This Row],[cm śniegu]],0)</f>
        <v>0</v>
      </c>
      <c r="H2386" s="4">
        <f>brenna6[[#This Row],[cm śniegu]]-brenna6[[#This Row],[wyjazd pługu]]</f>
        <v>0</v>
      </c>
      <c r="I2386" s="4">
        <f>IF(brenna6[[#This Row],[wyjazd pługu]] &gt;0,1,0)</f>
        <v>0</v>
      </c>
    </row>
    <row r="2387" spans="1:9" x14ac:dyDescent="0.3">
      <c r="A2387" s="1">
        <v>43565.375</v>
      </c>
      <c r="B2387">
        <v>5.5</v>
      </c>
      <c r="C2387">
        <v>0</v>
      </c>
      <c r="D2387">
        <f>IF(AND(brenna6[[#This Row],[temperatura]] &gt; 0, brenna6[[#This Row],[opad]] &gt; 0),1,0)</f>
        <v>0</v>
      </c>
      <c r="E2387">
        <f>IF(brenna6[[#This Row],[czy deszcz?]] = 1,0,IF(AND(brenna6[[#This Row],[temperatura]]&lt;=0,brenna6[[#This Row],[opad]]&gt;0),1,0))</f>
        <v>0</v>
      </c>
      <c r="F2387">
        <f>IF(AND(brenna6[[#This Row],[czy śnieg?]] = 1,brenna6[[#This Row],[czy deszcz?]]=0),H2386+C2387,IF(brenna6[[#This Row],[czy deszcz?]]=1,0,H2386))</f>
        <v>0</v>
      </c>
      <c r="G2387" s="4">
        <f>IF(AND(F2386 &gt; 4,brenna6[[#This Row],[cm śniegu]]&gt;4),brenna6[[#This Row],[cm śniegu]],0)</f>
        <v>0</v>
      </c>
      <c r="H2387" s="4">
        <f>brenna6[[#This Row],[cm śniegu]]-brenna6[[#This Row],[wyjazd pługu]]</f>
        <v>0</v>
      </c>
      <c r="I2387" s="4">
        <f>IF(brenna6[[#This Row],[wyjazd pługu]] &gt;0,1,0)</f>
        <v>0</v>
      </c>
    </row>
    <row r="2388" spans="1:9" x14ac:dyDescent="0.3">
      <c r="A2388" s="1">
        <v>43565.416666666664</v>
      </c>
      <c r="B2388">
        <v>6.6</v>
      </c>
      <c r="C2388">
        <v>0</v>
      </c>
      <c r="D2388">
        <f>IF(AND(brenna6[[#This Row],[temperatura]] &gt; 0, brenna6[[#This Row],[opad]] &gt; 0),1,0)</f>
        <v>0</v>
      </c>
      <c r="E2388">
        <f>IF(brenna6[[#This Row],[czy deszcz?]] = 1,0,IF(AND(brenna6[[#This Row],[temperatura]]&lt;=0,brenna6[[#This Row],[opad]]&gt;0),1,0))</f>
        <v>0</v>
      </c>
      <c r="F2388">
        <f>IF(AND(brenna6[[#This Row],[czy śnieg?]] = 1,brenna6[[#This Row],[czy deszcz?]]=0),H2387+C2388,IF(brenna6[[#This Row],[czy deszcz?]]=1,0,H2387))</f>
        <v>0</v>
      </c>
      <c r="G2388" s="4">
        <f>IF(AND(F2387 &gt; 4,brenna6[[#This Row],[cm śniegu]]&gt;4),brenna6[[#This Row],[cm śniegu]],0)</f>
        <v>0</v>
      </c>
      <c r="H2388" s="4">
        <f>brenna6[[#This Row],[cm śniegu]]-brenna6[[#This Row],[wyjazd pługu]]</f>
        <v>0</v>
      </c>
      <c r="I2388" s="4">
        <f>IF(brenna6[[#This Row],[wyjazd pługu]] &gt;0,1,0)</f>
        <v>0</v>
      </c>
    </row>
    <row r="2389" spans="1:9" x14ac:dyDescent="0.3">
      <c r="A2389" s="1">
        <v>43565.458333333336</v>
      </c>
      <c r="B2389">
        <v>6.2</v>
      </c>
      <c r="C2389">
        <v>0</v>
      </c>
      <c r="D2389">
        <f>IF(AND(brenna6[[#This Row],[temperatura]] &gt; 0, brenna6[[#This Row],[opad]] &gt; 0),1,0)</f>
        <v>0</v>
      </c>
      <c r="E2389">
        <f>IF(brenna6[[#This Row],[czy deszcz?]] = 1,0,IF(AND(brenna6[[#This Row],[temperatura]]&lt;=0,brenna6[[#This Row],[opad]]&gt;0),1,0))</f>
        <v>0</v>
      </c>
      <c r="F2389">
        <f>IF(AND(brenna6[[#This Row],[czy śnieg?]] = 1,brenna6[[#This Row],[czy deszcz?]]=0),H2388+C2389,IF(brenna6[[#This Row],[czy deszcz?]]=1,0,H2388))</f>
        <v>0</v>
      </c>
      <c r="G2389" s="4">
        <f>IF(AND(F2388 &gt; 4,brenna6[[#This Row],[cm śniegu]]&gt;4),brenna6[[#This Row],[cm śniegu]],0)</f>
        <v>0</v>
      </c>
      <c r="H2389" s="4">
        <f>brenna6[[#This Row],[cm śniegu]]-brenna6[[#This Row],[wyjazd pługu]]</f>
        <v>0</v>
      </c>
      <c r="I2389" s="4">
        <f>IF(brenna6[[#This Row],[wyjazd pługu]] &gt;0,1,0)</f>
        <v>0</v>
      </c>
    </row>
    <row r="2390" spans="1:9" x14ac:dyDescent="0.3">
      <c r="A2390" s="1">
        <v>43565.5</v>
      </c>
      <c r="B2390">
        <v>7.6</v>
      </c>
      <c r="C2390">
        <v>0</v>
      </c>
      <c r="D2390">
        <f>IF(AND(brenna6[[#This Row],[temperatura]] &gt; 0, brenna6[[#This Row],[opad]] &gt; 0),1,0)</f>
        <v>0</v>
      </c>
      <c r="E2390">
        <f>IF(brenna6[[#This Row],[czy deszcz?]] = 1,0,IF(AND(brenna6[[#This Row],[temperatura]]&lt;=0,brenna6[[#This Row],[opad]]&gt;0),1,0))</f>
        <v>0</v>
      </c>
      <c r="F2390">
        <f>IF(AND(brenna6[[#This Row],[czy śnieg?]] = 1,brenna6[[#This Row],[czy deszcz?]]=0),H2389+C2390,IF(brenna6[[#This Row],[czy deszcz?]]=1,0,H2389))</f>
        <v>0</v>
      </c>
      <c r="G2390" s="4">
        <f>IF(AND(F2389 &gt; 4,brenna6[[#This Row],[cm śniegu]]&gt;4),brenna6[[#This Row],[cm śniegu]],0)</f>
        <v>0</v>
      </c>
      <c r="H2390" s="4">
        <f>brenna6[[#This Row],[cm śniegu]]-brenna6[[#This Row],[wyjazd pługu]]</f>
        <v>0</v>
      </c>
      <c r="I2390" s="4">
        <f>IF(brenna6[[#This Row],[wyjazd pługu]] &gt;0,1,0)</f>
        <v>0</v>
      </c>
    </row>
    <row r="2391" spans="1:9" x14ac:dyDescent="0.3">
      <c r="A2391" s="1">
        <v>43565.541666666664</v>
      </c>
      <c r="B2391">
        <v>8.4</v>
      </c>
      <c r="C2391">
        <v>0</v>
      </c>
      <c r="D2391">
        <f>IF(AND(brenna6[[#This Row],[temperatura]] &gt; 0, brenna6[[#This Row],[opad]] &gt; 0),1,0)</f>
        <v>0</v>
      </c>
      <c r="E2391">
        <f>IF(brenna6[[#This Row],[czy deszcz?]] = 1,0,IF(AND(brenna6[[#This Row],[temperatura]]&lt;=0,brenna6[[#This Row],[opad]]&gt;0),1,0))</f>
        <v>0</v>
      </c>
      <c r="F2391">
        <f>IF(AND(brenna6[[#This Row],[czy śnieg?]] = 1,brenna6[[#This Row],[czy deszcz?]]=0),H2390+C2391,IF(brenna6[[#This Row],[czy deszcz?]]=1,0,H2390))</f>
        <v>0</v>
      </c>
      <c r="G2391" s="4">
        <f>IF(AND(F2390 &gt; 4,brenna6[[#This Row],[cm śniegu]]&gt;4),brenna6[[#This Row],[cm śniegu]],0)</f>
        <v>0</v>
      </c>
      <c r="H2391" s="4">
        <f>brenna6[[#This Row],[cm śniegu]]-brenna6[[#This Row],[wyjazd pługu]]</f>
        <v>0</v>
      </c>
      <c r="I2391" s="4">
        <f>IF(brenna6[[#This Row],[wyjazd pługu]] &gt;0,1,0)</f>
        <v>0</v>
      </c>
    </row>
    <row r="2392" spans="1:9" x14ac:dyDescent="0.3">
      <c r="A2392" s="1">
        <v>43565.583333333336</v>
      </c>
      <c r="B2392">
        <v>7.2</v>
      </c>
      <c r="C2392">
        <v>0</v>
      </c>
      <c r="D2392">
        <f>IF(AND(brenna6[[#This Row],[temperatura]] &gt; 0, brenna6[[#This Row],[opad]] &gt; 0),1,0)</f>
        <v>0</v>
      </c>
      <c r="E2392">
        <f>IF(brenna6[[#This Row],[czy deszcz?]] = 1,0,IF(AND(brenna6[[#This Row],[temperatura]]&lt;=0,brenna6[[#This Row],[opad]]&gt;0),1,0))</f>
        <v>0</v>
      </c>
      <c r="F2392">
        <f>IF(AND(brenna6[[#This Row],[czy śnieg?]] = 1,brenna6[[#This Row],[czy deszcz?]]=0),H2391+C2392,IF(brenna6[[#This Row],[czy deszcz?]]=1,0,H2391))</f>
        <v>0</v>
      </c>
      <c r="G2392" s="4">
        <f>IF(AND(F2391 &gt; 4,brenna6[[#This Row],[cm śniegu]]&gt;4),brenna6[[#This Row],[cm śniegu]],0)</f>
        <v>0</v>
      </c>
      <c r="H2392" s="4">
        <f>brenna6[[#This Row],[cm śniegu]]-brenna6[[#This Row],[wyjazd pługu]]</f>
        <v>0</v>
      </c>
      <c r="I2392" s="4">
        <f>IF(brenna6[[#This Row],[wyjazd pługu]] &gt;0,1,0)</f>
        <v>0</v>
      </c>
    </row>
    <row r="2393" spans="1:9" x14ac:dyDescent="0.3">
      <c r="A2393" s="1">
        <v>43565.625</v>
      </c>
      <c r="B2393">
        <v>6.2</v>
      </c>
      <c r="C2393">
        <v>0</v>
      </c>
      <c r="D2393">
        <f>IF(AND(brenna6[[#This Row],[temperatura]] &gt; 0, brenna6[[#This Row],[opad]] &gt; 0),1,0)</f>
        <v>0</v>
      </c>
      <c r="E2393">
        <f>IF(brenna6[[#This Row],[czy deszcz?]] = 1,0,IF(AND(brenna6[[#This Row],[temperatura]]&lt;=0,brenna6[[#This Row],[opad]]&gt;0),1,0))</f>
        <v>0</v>
      </c>
      <c r="F2393">
        <f>IF(AND(brenna6[[#This Row],[czy śnieg?]] = 1,brenna6[[#This Row],[czy deszcz?]]=0),H2392+C2393,IF(brenna6[[#This Row],[czy deszcz?]]=1,0,H2392))</f>
        <v>0</v>
      </c>
      <c r="G2393" s="4">
        <f>IF(AND(F2392 &gt; 4,brenna6[[#This Row],[cm śniegu]]&gt;4),brenna6[[#This Row],[cm śniegu]],0)</f>
        <v>0</v>
      </c>
      <c r="H2393" s="4">
        <f>brenna6[[#This Row],[cm śniegu]]-brenna6[[#This Row],[wyjazd pługu]]</f>
        <v>0</v>
      </c>
      <c r="I2393" s="4">
        <f>IF(brenna6[[#This Row],[wyjazd pługu]] &gt;0,1,0)</f>
        <v>0</v>
      </c>
    </row>
    <row r="2394" spans="1:9" x14ac:dyDescent="0.3">
      <c r="A2394" s="1">
        <v>43565.666666666664</v>
      </c>
      <c r="B2394">
        <v>5.6</v>
      </c>
      <c r="C2394">
        <v>0</v>
      </c>
      <c r="D2394">
        <f>IF(AND(brenna6[[#This Row],[temperatura]] &gt; 0, brenna6[[#This Row],[opad]] &gt; 0),1,0)</f>
        <v>0</v>
      </c>
      <c r="E2394">
        <f>IF(brenna6[[#This Row],[czy deszcz?]] = 1,0,IF(AND(brenna6[[#This Row],[temperatura]]&lt;=0,brenna6[[#This Row],[opad]]&gt;0),1,0))</f>
        <v>0</v>
      </c>
      <c r="F2394">
        <f>IF(AND(brenna6[[#This Row],[czy śnieg?]] = 1,brenna6[[#This Row],[czy deszcz?]]=0),H2393+C2394,IF(brenna6[[#This Row],[czy deszcz?]]=1,0,H2393))</f>
        <v>0</v>
      </c>
      <c r="G2394" s="4">
        <f>IF(AND(F2393 &gt; 4,brenna6[[#This Row],[cm śniegu]]&gt;4),brenna6[[#This Row],[cm śniegu]],0)</f>
        <v>0</v>
      </c>
      <c r="H2394" s="4">
        <f>brenna6[[#This Row],[cm śniegu]]-brenna6[[#This Row],[wyjazd pługu]]</f>
        <v>0</v>
      </c>
      <c r="I2394" s="4">
        <f>IF(brenna6[[#This Row],[wyjazd pługu]] &gt;0,1,0)</f>
        <v>0</v>
      </c>
    </row>
    <row r="2395" spans="1:9" x14ac:dyDescent="0.3">
      <c r="A2395" s="1">
        <v>43565.708333333336</v>
      </c>
      <c r="B2395">
        <v>4.0999999999999996</v>
      </c>
      <c r="C2395">
        <v>0</v>
      </c>
      <c r="D2395">
        <f>IF(AND(brenna6[[#This Row],[temperatura]] &gt; 0, brenna6[[#This Row],[opad]] &gt; 0),1,0)</f>
        <v>0</v>
      </c>
      <c r="E2395">
        <f>IF(brenna6[[#This Row],[czy deszcz?]] = 1,0,IF(AND(brenna6[[#This Row],[temperatura]]&lt;=0,brenna6[[#This Row],[opad]]&gt;0),1,0))</f>
        <v>0</v>
      </c>
      <c r="F2395">
        <f>IF(AND(brenna6[[#This Row],[czy śnieg?]] = 1,brenna6[[#This Row],[czy deszcz?]]=0),H2394+C2395,IF(brenna6[[#This Row],[czy deszcz?]]=1,0,H2394))</f>
        <v>0</v>
      </c>
      <c r="G2395" s="4">
        <f>IF(AND(F2394 &gt; 4,brenna6[[#This Row],[cm śniegu]]&gt;4),brenna6[[#This Row],[cm śniegu]],0)</f>
        <v>0</v>
      </c>
      <c r="H2395" s="4">
        <f>brenna6[[#This Row],[cm śniegu]]-brenna6[[#This Row],[wyjazd pługu]]</f>
        <v>0</v>
      </c>
      <c r="I2395" s="4">
        <f>IF(brenna6[[#This Row],[wyjazd pługu]] &gt;0,1,0)</f>
        <v>0</v>
      </c>
    </row>
    <row r="2396" spans="1:9" x14ac:dyDescent="0.3">
      <c r="A2396" s="1">
        <v>43565.75</v>
      </c>
      <c r="B2396">
        <v>2.6</v>
      </c>
      <c r="C2396">
        <v>0</v>
      </c>
      <c r="D2396">
        <f>IF(AND(brenna6[[#This Row],[temperatura]] &gt; 0, brenna6[[#This Row],[opad]] &gt; 0),1,0)</f>
        <v>0</v>
      </c>
      <c r="E2396">
        <f>IF(brenna6[[#This Row],[czy deszcz?]] = 1,0,IF(AND(brenna6[[#This Row],[temperatura]]&lt;=0,brenna6[[#This Row],[opad]]&gt;0),1,0))</f>
        <v>0</v>
      </c>
      <c r="F2396">
        <f>IF(AND(brenna6[[#This Row],[czy śnieg?]] = 1,brenna6[[#This Row],[czy deszcz?]]=0),H2395+C2396,IF(brenna6[[#This Row],[czy deszcz?]]=1,0,H2395))</f>
        <v>0</v>
      </c>
      <c r="G2396" s="4">
        <f>IF(AND(F2395 &gt; 4,brenna6[[#This Row],[cm śniegu]]&gt;4),brenna6[[#This Row],[cm śniegu]],0)</f>
        <v>0</v>
      </c>
      <c r="H2396" s="4">
        <f>brenna6[[#This Row],[cm śniegu]]-brenna6[[#This Row],[wyjazd pługu]]</f>
        <v>0</v>
      </c>
      <c r="I2396" s="4">
        <f>IF(brenna6[[#This Row],[wyjazd pługu]] &gt;0,1,0)</f>
        <v>0</v>
      </c>
    </row>
    <row r="2397" spans="1:9" x14ac:dyDescent="0.3">
      <c r="A2397" s="1">
        <v>43565.791666666664</v>
      </c>
      <c r="B2397">
        <v>2.4</v>
      </c>
      <c r="C2397">
        <v>0</v>
      </c>
      <c r="D2397">
        <f>IF(AND(brenna6[[#This Row],[temperatura]] &gt; 0, brenna6[[#This Row],[opad]] &gt; 0),1,0)</f>
        <v>0</v>
      </c>
      <c r="E2397">
        <f>IF(brenna6[[#This Row],[czy deszcz?]] = 1,0,IF(AND(brenna6[[#This Row],[temperatura]]&lt;=0,brenna6[[#This Row],[opad]]&gt;0),1,0))</f>
        <v>0</v>
      </c>
      <c r="F2397">
        <f>IF(AND(brenna6[[#This Row],[czy śnieg?]] = 1,brenna6[[#This Row],[czy deszcz?]]=0),H2396+C2397,IF(brenna6[[#This Row],[czy deszcz?]]=1,0,H2396))</f>
        <v>0</v>
      </c>
      <c r="G2397" s="4">
        <f>IF(AND(F2396 &gt; 4,brenna6[[#This Row],[cm śniegu]]&gt;4),brenna6[[#This Row],[cm śniegu]],0)</f>
        <v>0</v>
      </c>
      <c r="H2397" s="4">
        <f>brenna6[[#This Row],[cm śniegu]]-brenna6[[#This Row],[wyjazd pługu]]</f>
        <v>0</v>
      </c>
      <c r="I2397" s="4">
        <f>IF(brenna6[[#This Row],[wyjazd pługu]] &gt;0,1,0)</f>
        <v>0</v>
      </c>
    </row>
    <row r="2398" spans="1:9" x14ac:dyDescent="0.3">
      <c r="A2398" s="1">
        <v>43565.833333333336</v>
      </c>
      <c r="B2398">
        <v>2.5</v>
      </c>
      <c r="C2398">
        <v>0</v>
      </c>
      <c r="D2398">
        <f>IF(AND(brenna6[[#This Row],[temperatura]] &gt; 0, brenna6[[#This Row],[opad]] &gt; 0),1,0)</f>
        <v>0</v>
      </c>
      <c r="E2398">
        <f>IF(brenna6[[#This Row],[czy deszcz?]] = 1,0,IF(AND(brenna6[[#This Row],[temperatura]]&lt;=0,brenna6[[#This Row],[opad]]&gt;0),1,0))</f>
        <v>0</v>
      </c>
      <c r="F2398">
        <f>IF(AND(brenna6[[#This Row],[czy śnieg?]] = 1,brenna6[[#This Row],[czy deszcz?]]=0),H2397+C2398,IF(brenna6[[#This Row],[czy deszcz?]]=1,0,H2397))</f>
        <v>0</v>
      </c>
      <c r="G2398" s="4">
        <f>IF(AND(F2397 &gt; 4,brenna6[[#This Row],[cm śniegu]]&gt;4),brenna6[[#This Row],[cm śniegu]],0)</f>
        <v>0</v>
      </c>
      <c r="H2398" s="4">
        <f>brenna6[[#This Row],[cm śniegu]]-brenna6[[#This Row],[wyjazd pługu]]</f>
        <v>0</v>
      </c>
      <c r="I2398" s="4">
        <f>IF(brenna6[[#This Row],[wyjazd pługu]] &gt;0,1,0)</f>
        <v>0</v>
      </c>
    </row>
    <row r="2399" spans="1:9" x14ac:dyDescent="0.3">
      <c r="A2399" s="1">
        <v>43565.875</v>
      </c>
      <c r="B2399">
        <v>2.6</v>
      </c>
      <c r="C2399">
        <v>0</v>
      </c>
      <c r="D2399">
        <f>IF(AND(brenna6[[#This Row],[temperatura]] &gt; 0, brenna6[[#This Row],[opad]] &gt; 0),1,0)</f>
        <v>0</v>
      </c>
      <c r="E2399">
        <f>IF(brenna6[[#This Row],[czy deszcz?]] = 1,0,IF(AND(brenna6[[#This Row],[temperatura]]&lt;=0,brenna6[[#This Row],[opad]]&gt;0),1,0))</f>
        <v>0</v>
      </c>
      <c r="F2399">
        <f>IF(AND(brenna6[[#This Row],[czy śnieg?]] = 1,brenna6[[#This Row],[czy deszcz?]]=0),H2398+C2399,IF(brenna6[[#This Row],[czy deszcz?]]=1,0,H2398))</f>
        <v>0</v>
      </c>
      <c r="G2399" s="4">
        <f>IF(AND(F2398 &gt; 4,brenna6[[#This Row],[cm śniegu]]&gt;4),brenna6[[#This Row],[cm śniegu]],0)</f>
        <v>0</v>
      </c>
      <c r="H2399" s="4">
        <f>brenna6[[#This Row],[cm śniegu]]-brenna6[[#This Row],[wyjazd pługu]]</f>
        <v>0</v>
      </c>
      <c r="I2399" s="4">
        <f>IF(brenna6[[#This Row],[wyjazd pługu]] &gt;0,1,0)</f>
        <v>0</v>
      </c>
    </row>
    <row r="2400" spans="1:9" x14ac:dyDescent="0.3">
      <c r="A2400" s="1">
        <v>43565.916666666664</v>
      </c>
      <c r="B2400">
        <v>2.6</v>
      </c>
      <c r="C2400">
        <v>0</v>
      </c>
      <c r="D2400">
        <f>IF(AND(brenna6[[#This Row],[temperatura]] &gt; 0, brenna6[[#This Row],[opad]] &gt; 0),1,0)</f>
        <v>0</v>
      </c>
      <c r="E2400">
        <f>IF(brenna6[[#This Row],[czy deszcz?]] = 1,0,IF(AND(brenna6[[#This Row],[temperatura]]&lt;=0,brenna6[[#This Row],[opad]]&gt;0),1,0))</f>
        <v>0</v>
      </c>
      <c r="F2400">
        <f>IF(AND(brenna6[[#This Row],[czy śnieg?]] = 1,brenna6[[#This Row],[czy deszcz?]]=0),H2399+C2400,IF(brenna6[[#This Row],[czy deszcz?]]=1,0,H2399))</f>
        <v>0</v>
      </c>
      <c r="G2400" s="4">
        <f>IF(AND(F2399 &gt; 4,brenna6[[#This Row],[cm śniegu]]&gt;4),brenna6[[#This Row],[cm śniegu]],0)</f>
        <v>0</v>
      </c>
      <c r="H2400" s="4">
        <f>brenna6[[#This Row],[cm śniegu]]-brenna6[[#This Row],[wyjazd pługu]]</f>
        <v>0</v>
      </c>
      <c r="I2400" s="4">
        <f>IF(brenna6[[#This Row],[wyjazd pługu]] &gt;0,1,0)</f>
        <v>0</v>
      </c>
    </row>
    <row r="2401" spans="1:9" x14ac:dyDescent="0.3">
      <c r="A2401" s="1">
        <v>43565.958333333336</v>
      </c>
      <c r="B2401">
        <v>2.4</v>
      </c>
      <c r="C2401">
        <v>0</v>
      </c>
      <c r="D2401">
        <f>IF(AND(brenna6[[#This Row],[temperatura]] &gt; 0, brenna6[[#This Row],[opad]] &gt; 0),1,0)</f>
        <v>0</v>
      </c>
      <c r="E2401">
        <f>IF(brenna6[[#This Row],[czy deszcz?]] = 1,0,IF(AND(brenna6[[#This Row],[temperatura]]&lt;=0,brenna6[[#This Row],[opad]]&gt;0),1,0))</f>
        <v>0</v>
      </c>
      <c r="F2401">
        <f>IF(AND(brenna6[[#This Row],[czy śnieg?]] = 1,brenna6[[#This Row],[czy deszcz?]]=0),H2400+C2401,IF(brenna6[[#This Row],[czy deszcz?]]=1,0,H2400))</f>
        <v>0</v>
      </c>
      <c r="G2401" s="4">
        <f>IF(AND(F2400 &gt; 4,brenna6[[#This Row],[cm śniegu]]&gt;4),brenna6[[#This Row],[cm śniegu]],0)</f>
        <v>0</v>
      </c>
      <c r="H2401" s="4">
        <f>brenna6[[#This Row],[cm śniegu]]-brenna6[[#This Row],[wyjazd pługu]]</f>
        <v>0</v>
      </c>
      <c r="I2401" s="4">
        <f>IF(brenna6[[#This Row],[wyjazd pługu]] &gt;0,1,0)</f>
        <v>0</v>
      </c>
    </row>
    <row r="2402" spans="1:9" x14ac:dyDescent="0.3">
      <c r="A2402" s="1">
        <v>43566</v>
      </c>
      <c r="B2402">
        <v>2</v>
      </c>
      <c r="C2402">
        <v>0</v>
      </c>
      <c r="D2402">
        <f>IF(AND(brenna6[[#This Row],[temperatura]] &gt; 0, brenna6[[#This Row],[opad]] &gt; 0),1,0)</f>
        <v>0</v>
      </c>
      <c r="E2402">
        <f>IF(brenna6[[#This Row],[czy deszcz?]] = 1,0,IF(AND(brenna6[[#This Row],[temperatura]]&lt;=0,brenna6[[#This Row],[opad]]&gt;0),1,0))</f>
        <v>0</v>
      </c>
      <c r="F2402">
        <f>IF(AND(brenna6[[#This Row],[czy śnieg?]] = 1,brenna6[[#This Row],[czy deszcz?]]=0),H2401+C2402,IF(brenna6[[#This Row],[czy deszcz?]]=1,0,H2401))</f>
        <v>0</v>
      </c>
      <c r="G2402" s="4">
        <f>IF(AND(F2401 &gt; 4,brenna6[[#This Row],[cm śniegu]]&gt;4),brenna6[[#This Row],[cm śniegu]],0)</f>
        <v>0</v>
      </c>
      <c r="H2402" s="4">
        <f>brenna6[[#This Row],[cm śniegu]]-brenna6[[#This Row],[wyjazd pługu]]</f>
        <v>0</v>
      </c>
      <c r="I2402" s="4">
        <f>IF(brenna6[[#This Row],[wyjazd pługu]] &gt;0,1,0)</f>
        <v>0</v>
      </c>
    </row>
    <row r="2403" spans="1:9" x14ac:dyDescent="0.3">
      <c r="A2403" s="1">
        <v>43566.041666666664</v>
      </c>
      <c r="B2403">
        <v>1.8</v>
      </c>
      <c r="C2403">
        <v>0</v>
      </c>
      <c r="D2403">
        <f>IF(AND(brenna6[[#This Row],[temperatura]] &gt; 0, brenna6[[#This Row],[opad]] &gt; 0),1,0)</f>
        <v>0</v>
      </c>
      <c r="E2403">
        <f>IF(brenna6[[#This Row],[czy deszcz?]] = 1,0,IF(AND(brenna6[[#This Row],[temperatura]]&lt;=0,brenna6[[#This Row],[opad]]&gt;0),1,0))</f>
        <v>0</v>
      </c>
      <c r="F2403">
        <f>IF(AND(brenna6[[#This Row],[czy śnieg?]] = 1,brenna6[[#This Row],[czy deszcz?]]=0),H2402+C2403,IF(brenna6[[#This Row],[czy deszcz?]]=1,0,H2402))</f>
        <v>0</v>
      </c>
      <c r="G2403" s="4">
        <f>IF(AND(F2402 &gt; 4,brenna6[[#This Row],[cm śniegu]]&gt;4),brenna6[[#This Row],[cm śniegu]],0)</f>
        <v>0</v>
      </c>
      <c r="H2403" s="4">
        <f>brenna6[[#This Row],[cm śniegu]]-brenna6[[#This Row],[wyjazd pługu]]</f>
        <v>0</v>
      </c>
      <c r="I2403" s="4">
        <f>IF(brenna6[[#This Row],[wyjazd pługu]] &gt;0,1,0)</f>
        <v>0</v>
      </c>
    </row>
    <row r="2404" spans="1:9" x14ac:dyDescent="0.3">
      <c r="A2404" s="1">
        <v>43566.083333333336</v>
      </c>
      <c r="B2404">
        <v>1.5</v>
      </c>
      <c r="C2404">
        <v>0</v>
      </c>
      <c r="D2404">
        <f>IF(AND(brenna6[[#This Row],[temperatura]] &gt; 0, brenna6[[#This Row],[opad]] &gt; 0),1,0)</f>
        <v>0</v>
      </c>
      <c r="E2404">
        <f>IF(brenna6[[#This Row],[czy deszcz?]] = 1,0,IF(AND(brenna6[[#This Row],[temperatura]]&lt;=0,brenna6[[#This Row],[opad]]&gt;0),1,0))</f>
        <v>0</v>
      </c>
      <c r="F2404">
        <f>IF(AND(brenna6[[#This Row],[czy śnieg?]] = 1,brenna6[[#This Row],[czy deszcz?]]=0),H2403+C2404,IF(brenna6[[#This Row],[czy deszcz?]]=1,0,H2403))</f>
        <v>0</v>
      </c>
      <c r="G2404" s="4">
        <f>IF(AND(F2403 &gt; 4,brenna6[[#This Row],[cm śniegu]]&gt;4),brenna6[[#This Row],[cm śniegu]],0)</f>
        <v>0</v>
      </c>
      <c r="H2404" s="4">
        <f>brenna6[[#This Row],[cm śniegu]]-brenna6[[#This Row],[wyjazd pługu]]</f>
        <v>0</v>
      </c>
      <c r="I2404" s="4">
        <f>IF(brenna6[[#This Row],[wyjazd pługu]] &gt;0,1,0)</f>
        <v>0</v>
      </c>
    </row>
    <row r="2405" spans="1:9" x14ac:dyDescent="0.3">
      <c r="A2405" s="1">
        <v>43566.125</v>
      </c>
      <c r="B2405">
        <v>1.2</v>
      </c>
      <c r="C2405">
        <v>0</v>
      </c>
      <c r="D2405">
        <f>IF(AND(brenna6[[#This Row],[temperatura]] &gt; 0, brenna6[[#This Row],[opad]] &gt; 0),1,0)</f>
        <v>0</v>
      </c>
      <c r="E2405">
        <f>IF(brenna6[[#This Row],[czy deszcz?]] = 1,0,IF(AND(brenna6[[#This Row],[temperatura]]&lt;=0,brenna6[[#This Row],[opad]]&gt;0),1,0))</f>
        <v>0</v>
      </c>
      <c r="F2405">
        <f>IF(AND(brenna6[[#This Row],[czy śnieg?]] = 1,brenna6[[#This Row],[czy deszcz?]]=0),H2404+C2405,IF(brenna6[[#This Row],[czy deszcz?]]=1,0,H2404))</f>
        <v>0</v>
      </c>
      <c r="G2405" s="4">
        <f>IF(AND(F2404 &gt; 4,brenna6[[#This Row],[cm śniegu]]&gt;4),brenna6[[#This Row],[cm śniegu]],0)</f>
        <v>0</v>
      </c>
      <c r="H2405" s="4">
        <f>brenna6[[#This Row],[cm śniegu]]-brenna6[[#This Row],[wyjazd pługu]]</f>
        <v>0</v>
      </c>
      <c r="I2405" s="4">
        <f>IF(brenna6[[#This Row],[wyjazd pługu]] &gt;0,1,0)</f>
        <v>0</v>
      </c>
    </row>
    <row r="2406" spans="1:9" x14ac:dyDescent="0.3">
      <c r="A2406" s="1">
        <v>43566.166666666664</v>
      </c>
      <c r="B2406">
        <v>0.8</v>
      </c>
      <c r="C2406">
        <v>0</v>
      </c>
      <c r="D2406">
        <f>IF(AND(brenna6[[#This Row],[temperatura]] &gt; 0, brenna6[[#This Row],[opad]] &gt; 0),1,0)</f>
        <v>0</v>
      </c>
      <c r="E2406">
        <f>IF(brenna6[[#This Row],[czy deszcz?]] = 1,0,IF(AND(brenna6[[#This Row],[temperatura]]&lt;=0,brenna6[[#This Row],[opad]]&gt;0),1,0))</f>
        <v>0</v>
      </c>
      <c r="F2406">
        <f>IF(AND(brenna6[[#This Row],[czy śnieg?]] = 1,brenna6[[#This Row],[czy deszcz?]]=0),H2405+C2406,IF(brenna6[[#This Row],[czy deszcz?]]=1,0,H2405))</f>
        <v>0</v>
      </c>
      <c r="G2406" s="4">
        <f>IF(AND(F2405 &gt; 4,brenna6[[#This Row],[cm śniegu]]&gt;4),brenna6[[#This Row],[cm śniegu]],0)</f>
        <v>0</v>
      </c>
      <c r="H2406" s="4">
        <f>brenna6[[#This Row],[cm śniegu]]-brenna6[[#This Row],[wyjazd pługu]]</f>
        <v>0</v>
      </c>
      <c r="I2406" s="4">
        <f>IF(brenna6[[#This Row],[wyjazd pługu]] &gt;0,1,0)</f>
        <v>0</v>
      </c>
    </row>
    <row r="2407" spans="1:9" x14ac:dyDescent="0.3">
      <c r="A2407" s="1">
        <v>43566.208333333336</v>
      </c>
      <c r="B2407">
        <v>0.4</v>
      </c>
      <c r="C2407">
        <v>0</v>
      </c>
      <c r="D2407">
        <f>IF(AND(brenna6[[#This Row],[temperatura]] &gt; 0, brenna6[[#This Row],[opad]] &gt; 0),1,0)</f>
        <v>0</v>
      </c>
      <c r="E2407">
        <f>IF(brenna6[[#This Row],[czy deszcz?]] = 1,0,IF(AND(brenna6[[#This Row],[temperatura]]&lt;=0,brenna6[[#This Row],[opad]]&gt;0),1,0))</f>
        <v>0</v>
      </c>
      <c r="F2407">
        <f>IF(AND(brenna6[[#This Row],[czy śnieg?]] = 1,brenna6[[#This Row],[czy deszcz?]]=0),H2406+C2407,IF(brenna6[[#This Row],[czy deszcz?]]=1,0,H2406))</f>
        <v>0</v>
      </c>
      <c r="G2407" s="4">
        <f>IF(AND(F2406 &gt; 4,brenna6[[#This Row],[cm śniegu]]&gt;4),brenna6[[#This Row],[cm śniegu]],0)</f>
        <v>0</v>
      </c>
      <c r="H2407" s="4">
        <f>brenna6[[#This Row],[cm śniegu]]-brenna6[[#This Row],[wyjazd pługu]]</f>
        <v>0</v>
      </c>
      <c r="I2407" s="4">
        <f>IF(brenna6[[#This Row],[wyjazd pługu]] &gt;0,1,0)</f>
        <v>0</v>
      </c>
    </row>
    <row r="2408" spans="1:9" x14ac:dyDescent="0.3">
      <c r="A2408" s="1">
        <v>43566.25</v>
      </c>
      <c r="B2408">
        <v>0.2</v>
      </c>
      <c r="C2408">
        <v>0</v>
      </c>
      <c r="D2408">
        <f>IF(AND(brenna6[[#This Row],[temperatura]] &gt; 0, brenna6[[#This Row],[opad]] &gt; 0),1,0)</f>
        <v>0</v>
      </c>
      <c r="E2408">
        <f>IF(brenna6[[#This Row],[czy deszcz?]] = 1,0,IF(AND(brenna6[[#This Row],[temperatura]]&lt;=0,brenna6[[#This Row],[opad]]&gt;0),1,0))</f>
        <v>0</v>
      </c>
      <c r="F2408">
        <f>IF(AND(brenna6[[#This Row],[czy śnieg?]] = 1,brenna6[[#This Row],[czy deszcz?]]=0),H2407+C2408,IF(brenna6[[#This Row],[czy deszcz?]]=1,0,H2407))</f>
        <v>0</v>
      </c>
      <c r="G2408" s="4">
        <f>IF(AND(F2407 &gt; 4,brenna6[[#This Row],[cm śniegu]]&gt;4),brenna6[[#This Row],[cm śniegu]],0)</f>
        <v>0</v>
      </c>
      <c r="H2408" s="4">
        <f>brenna6[[#This Row],[cm śniegu]]-brenna6[[#This Row],[wyjazd pługu]]</f>
        <v>0</v>
      </c>
      <c r="I2408" s="4">
        <f>IF(brenna6[[#This Row],[wyjazd pługu]] &gt;0,1,0)</f>
        <v>0</v>
      </c>
    </row>
    <row r="2409" spans="1:9" x14ac:dyDescent="0.3">
      <c r="A2409" s="1">
        <v>43566.291666666664</v>
      </c>
      <c r="B2409">
        <v>0.3</v>
      </c>
      <c r="C2409">
        <v>0</v>
      </c>
      <c r="D2409">
        <f>IF(AND(brenna6[[#This Row],[temperatura]] &gt; 0, brenna6[[#This Row],[opad]] &gt; 0),1,0)</f>
        <v>0</v>
      </c>
      <c r="E2409">
        <f>IF(brenna6[[#This Row],[czy deszcz?]] = 1,0,IF(AND(brenna6[[#This Row],[temperatura]]&lt;=0,brenna6[[#This Row],[opad]]&gt;0),1,0))</f>
        <v>0</v>
      </c>
      <c r="F2409">
        <f>IF(AND(brenna6[[#This Row],[czy śnieg?]] = 1,brenna6[[#This Row],[czy deszcz?]]=0),H2408+C2409,IF(brenna6[[#This Row],[czy deszcz?]]=1,0,H2408))</f>
        <v>0</v>
      </c>
      <c r="G2409" s="4">
        <f>IF(AND(F2408 &gt; 4,brenna6[[#This Row],[cm śniegu]]&gt;4),brenna6[[#This Row],[cm śniegu]],0)</f>
        <v>0</v>
      </c>
      <c r="H2409" s="4">
        <f>brenna6[[#This Row],[cm śniegu]]-brenna6[[#This Row],[wyjazd pługu]]</f>
        <v>0</v>
      </c>
      <c r="I2409" s="4">
        <f>IF(brenna6[[#This Row],[wyjazd pługu]] &gt;0,1,0)</f>
        <v>0</v>
      </c>
    </row>
    <row r="2410" spans="1:9" x14ac:dyDescent="0.3">
      <c r="A2410" s="1">
        <v>43566.333333333336</v>
      </c>
      <c r="B2410">
        <v>0.1</v>
      </c>
      <c r="C2410">
        <v>0</v>
      </c>
      <c r="D2410">
        <f>IF(AND(brenna6[[#This Row],[temperatura]] &gt; 0, brenna6[[#This Row],[opad]] &gt; 0),1,0)</f>
        <v>0</v>
      </c>
      <c r="E2410">
        <f>IF(brenna6[[#This Row],[czy deszcz?]] = 1,0,IF(AND(brenna6[[#This Row],[temperatura]]&lt;=0,brenna6[[#This Row],[opad]]&gt;0),1,0))</f>
        <v>0</v>
      </c>
      <c r="F2410">
        <f>IF(AND(brenna6[[#This Row],[czy śnieg?]] = 1,brenna6[[#This Row],[czy deszcz?]]=0),H2409+C2410,IF(brenna6[[#This Row],[czy deszcz?]]=1,0,H2409))</f>
        <v>0</v>
      </c>
      <c r="G2410" s="4">
        <f>IF(AND(F2409 &gt; 4,brenna6[[#This Row],[cm śniegu]]&gt;4),brenna6[[#This Row],[cm śniegu]],0)</f>
        <v>0</v>
      </c>
      <c r="H2410" s="4">
        <f>brenna6[[#This Row],[cm śniegu]]-brenna6[[#This Row],[wyjazd pługu]]</f>
        <v>0</v>
      </c>
      <c r="I2410" s="4">
        <f>IF(brenna6[[#This Row],[wyjazd pługu]] &gt;0,1,0)</f>
        <v>0</v>
      </c>
    </row>
    <row r="2411" spans="1:9" x14ac:dyDescent="0.3">
      <c r="A2411" s="1">
        <v>43566.375</v>
      </c>
      <c r="B2411">
        <v>-0.1</v>
      </c>
      <c r="C2411">
        <v>0</v>
      </c>
      <c r="D2411">
        <f>IF(AND(brenna6[[#This Row],[temperatura]] &gt; 0, brenna6[[#This Row],[opad]] &gt; 0),1,0)</f>
        <v>0</v>
      </c>
      <c r="E2411">
        <f>IF(brenna6[[#This Row],[czy deszcz?]] = 1,0,IF(AND(brenna6[[#This Row],[temperatura]]&lt;=0,brenna6[[#This Row],[opad]]&gt;0),1,0))</f>
        <v>0</v>
      </c>
      <c r="F2411">
        <f>IF(AND(brenna6[[#This Row],[czy śnieg?]] = 1,brenna6[[#This Row],[czy deszcz?]]=0),H2410+C2411,IF(brenna6[[#This Row],[czy deszcz?]]=1,0,H2410))</f>
        <v>0</v>
      </c>
      <c r="G2411" s="4">
        <f>IF(AND(F2410 &gt; 4,brenna6[[#This Row],[cm śniegu]]&gt;4),brenna6[[#This Row],[cm śniegu]],0)</f>
        <v>0</v>
      </c>
      <c r="H2411" s="4">
        <f>brenna6[[#This Row],[cm śniegu]]-brenna6[[#This Row],[wyjazd pługu]]</f>
        <v>0</v>
      </c>
      <c r="I2411" s="4">
        <f>IF(brenna6[[#This Row],[wyjazd pługu]] &gt;0,1,0)</f>
        <v>0</v>
      </c>
    </row>
    <row r="2412" spans="1:9" x14ac:dyDescent="0.3">
      <c r="A2412" s="1">
        <v>43566.416666666664</v>
      </c>
      <c r="B2412">
        <v>-0.2</v>
      </c>
      <c r="C2412">
        <v>0</v>
      </c>
      <c r="D2412">
        <f>IF(AND(brenna6[[#This Row],[temperatura]] &gt; 0, brenna6[[#This Row],[opad]] &gt; 0),1,0)</f>
        <v>0</v>
      </c>
      <c r="E2412">
        <f>IF(brenna6[[#This Row],[czy deszcz?]] = 1,0,IF(AND(brenna6[[#This Row],[temperatura]]&lt;=0,brenna6[[#This Row],[opad]]&gt;0),1,0))</f>
        <v>0</v>
      </c>
      <c r="F2412">
        <f>IF(AND(brenna6[[#This Row],[czy śnieg?]] = 1,brenna6[[#This Row],[czy deszcz?]]=0),H2411+C2412,IF(brenna6[[#This Row],[czy deszcz?]]=1,0,H2411))</f>
        <v>0</v>
      </c>
      <c r="G2412" s="4">
        <f>IF(AND(F2411 &gt; 4,brenna6[[#This Row],[cm śniegu]]&gt;4),brenna6[[#This Row],[cm śniegu]],0)</f>
        <v>0</v>
      </c>
      <c r="H2412" s="4">
        <f>brenna6[[#This Row],[cm śniegu]]-brenna6[[#This Row],[wyjazd pługu]]</f>
        <v>0</v>
      </c>
      <c r="I2412" s="4">
        <f>IF(brenna6[[#This Row],[wyjazd pługu]] &gt;0,1,0)</f>
        <v>0</v>
      </c>
    </row>
    <row r="2413" spans="1:9" x14ac:dyDescent="0.3">
      <c r="A2413" s="1">
        <v>43566.458333333336</v>
      </c>
      <c r="B2413">
        <v>-0.3</v>
      </c>
      <c r="C2413">
        <v>0</v>
      </c>
      <c r="D2413">
        <f>IF(AND(brenna6[[#This Row],[temperatura]] &gt; 0, brenna6[[#This Row],[opad]] &gt; 0),1,0)</f>
        <v>0</v>
      </c>
      <c r="E2413">
        <f>IF(brenna6[[#This Row],[czy deszcz?]] = 1,0,IF(AND(brenna6[[#This Row],[temperatura]]&lt;=0,brenna6[[#This Row],[opad]]&gt;0),1,0))</f>
        <v>0</v>
      </c>
      <c r="F2413">
        <f>IF(AND(brenna6[[#This Row],[czy śnieg?]] = 1,brenna6[[#This Row],[czy deszcz?]]=0),H2412+C2413,IF(brenna6[[#This Row],[czy deszcz?]]=1,0,H2412))</f>
        <v>0</v>
      </c>
      <c r="G2413" s="4">
        <f>IF(AND(F2412 &gt; 4,brenna6[[#This Row],[cm śniegu]]&gt;4),brenna6[[#This Row],[cm śniegu]],0)</f>
        <v>0</v>
      </c>
      <c r="H2413" s="4">
        <f>brenna6[[#This Row],[cm śniegu]]-brenna6[[#This Row],[wyjazd pługu]]</f>
        <v>0</v>
      </c>
      <c r="I2413" s="4">
        <f>IF(brenna6[[#This Row],[wyjazd pługu]] &gt;0,1,0)</f>
        <v>0</v>
      </c>
    </row>
    <row r="2414" spans="1:9" x14ac:dyDescent="0.3">
      <c r="A2414" s="1">
        <v>43566.5</v>
      </c>
      <c r="B2414">
        <v>-0.3</v>
      </c>
      <c r="C2414">
        <v>0</v>
      </c>
      <c r="D2414">
        <f>IF(AND(brenna6[[#This Row],[temperatura]] &gt; 0, brenna6[[#This Row],[opad]] &gt; 0),1,0)</f>
        <v>0</v>
      </c>
      <c r="E2414">
        <f>IF(brenna6[[#This Row],[czy deszcz?]] = 1,0,IF(AND(brenna6[[#This Row],[temperatura]]&lt;=0,brenna6[[#This Row],[opad]]&gt;0),1,0))</f>
        <v>0</v>
      </c>
      <c r="F2414">
        <f>IF(AND(brenna6[[#This Row],[czy śnieg?]] = 1,brenna6[[#This Row],[czy deszcz?]]=0),H2413+C2414,IF(brenna6[[#This Row],[czy deszcz?]]=1,0,H2413))</f>
        <v>0</v>
      </c>
      <c r="G2414" s="4">
        <f>IF(AND(F2413 &gt; 4,brenna6[[#This Row],[cm śniegu]]&gt;4),brenna6[[#This Row],[cm śniegu]],0)</f>
        <v>0</v>
      </c>
      <c r="H2414" s="4">
        <f>brenna6[[#This Row],[cm śniegu]]-brenna6[[#This Row],[wyjazd pługu]]</f>
        <v>0</v>
      </c>
      <c r="I2414" s="4">
        <f>IF(brenna6[[#This Row],[wyjazd pługu]] &gt;0,1,0)</f>
        <v>0</v>
      </c>
    </row>
    <row r="2415" spans="1:9" x14ac:dyDescent="0.3">
      <c r="A2415" s="1">
        <v>43566.541666666664</v>
      </c>
      <c r="B2415">
        <v>-0.4</v>
      </c>
      <c r="C2415">
        <v>0</v>
      </c>
      <c r="D2415">
        <f>IF(AND(brenna6[[#This Row],[temperatura]] &gt; 0, brenna6[[#This Row],[opad]] &gt; 0),1,0)</f>
        <v>0</v>
      </c>
      <c r="E2415">
        <f>IF(brenna6[[#This Row],[czy deszcz?]] = 1,0,IF(AND(brenna6[[#This Row],[temperatura]]&lt;=0,brenna6[[#This Row],[opad]]&gt;0),1,0))</f>
        <v>0</v>
      </c>
      <c r="F2415">
        <f>IF(AND(brenna6[[#This Row],[czy śnieg?]] = 1,brenna6[[#This Row],[czy deszcz?]]=0),H2414+C2415,IF(brenna6[[#This Row],[czy deszcz?]]=1,0,H2414))</f>
        <v>0</v>
      </c>
      <c r="G2415" s="4">
        <f>IF(AND(F2414 &gt; 4,brenna6[[#This Row],[cm śniegu]]&gt;4),brenna6[[#This Row],[cm śniegu]],0)</f>
        <v>0</v>
      </c>
      <c r="H2415" s="4">
        <f>brenna6[[#This Row],[cm śniegu]]-brenna6[[#This Row],[wyjazd pługu]]</f>
        <v>0</v>
      </c>
      <c r="I2415" s="4">
        <f>IF(brenna6[[#This Row],[wyjazd pługu]] &gt;0,1,0)</f>
        <v>0</v>
      </c>
    </row>
    <row r="2416" spans="1:9" x14ac:dyDescent="0.3">
      <c r="A2416" s="1">
        <v>43566.583333333336</v>
      </c>
      <c r="B2416">
        <v>-0.5</v>
      </c>
      <c r="C2416">
        <v>0</v>
      </c>
      <c r="D2416">
        <f>IF(AND(brenna6[[#This Row],[temperatura]] &gt; 0, brenna6[[#This Row],[opad]] &gt; 0),1,0)</f>
        <v>0</v>
      </c>
      <c r="E2416">
        <f>IF(brenna6[[#This Row],[czy deszcz?]] = 1,0,IF(AND(brenna6[[#This Row],[temperatura]]&lt;=0,brenna6[[#This Row],[opad]]&gt;0),1,0))</f>
        <v>0</v>
      </c>
      <c r="F2416">
        <f>IF(AND(brenna6[[#This Row],[czy śnieg?]] = 1,brenna6[[#This Row],[czy deszcz?]]=0),H2415+C2416,IF(brenna6[[#This Row],[czy deszcz?]]=1,0,H2415))</f>
        <v>0</v>
      </c>
      <c r="G2416" s="4">
        <f>IF(AND(F2415 &gt; 4,brenna6[[#This Row],[cm śniegu]]&gt;4),brenna6[[#This Row],[cm śniegu]],0)</f>
        <v>0</v>
      </c>
      <c r="H2416" s="4">
        <f>brenna6[[#This Row],[cm śniegu]]-brenna6[[#This Row],[wyjazd pługu]]</f>
        <v>0</v>
      </c>
      <c r="I2416" s="4">
        <f>IF(brenna6[[#This Row],[wyjazd pługu]] &gt;0,1,0)</f>
        <v>0</v>
      </c>
    </row>
    <row r="2417" spans="1:9" x14ac:dyDescent="0.3">
      <c r="A2417" s="1">
        <v>43566.625</v>
      </c>
      <c r="B2417">
        <v>-0.5</v>
      </c>
      <c r="C2417">
        <v>0</v>
      </c>
      <c r="D2417">
        <f>IF(AND(brenna6[[#This Row],[temperatura]] &gt; 0, brenna6[[#This Row],[opad]] &gt; 0),1,0)</f>
        <v>0</v>
      </c>
      <c r="E2417">
        <f>IF(brenna6[[#This Row],[czy deszcz?]] = 1,0,IF(AND(brenna6[[#This Row],[temperatura]]&lt;=0,brenna6[[#This Row],[opad]]&gt;0),1,0))</f>
        <v>0</v>
      </c>
      <c r="F2417">
        <f>IF(AND(brenna6[[#This Row],[czy śnieg?]] = 1,brenna6[[#This Row],[czy deszcz?]]=0),H2416+C2417,IF(brenna6[[#This Row],[czy deszcz?]]=1,0,H2416))</f>
        <v>0</v>
      </c>
      <c r="G2417" s="4">
        <f>IF(AND(F2416 &gt; 4,brenna6[[#This Row],[cm śniegu]]&gt;4),brenna6[[#This Row],[cm śniegu]],0)</f>
        <v>0</v>
      </c>
      <c r="H2417" s="4">
        <f>brenna6[[#This Row],[cm śniegu]]-brenna6[[#This Row],[wyjazd pługu]]</f>
        <v>0</v>
      </c>
      <c r="I2417" s="4">
        <f>IF(brenna6[[#This Row],[wyjazd pługu]] &gt;0,1,0)</f>
        <v>0</v>
      </c>
    </row>
    <row r="2418" spans="1:9" x14ac:dyDescent="0.3">
      <c r="A2418" s="1">
        <v>43566.666666666664</v>
      </c>
      <c r="B2418">
        <v>-0.4</v>
      </c>
      <c r="C2418">
        <v>0</v>
      </c>
      <c r="D2418">
        <f>IF(AND(brenna6[[#This Row],[temperatura]] &gt; 0, brenna6[[#This Row],[opad]] &gt; 0),1,0)</f>
        <v>0</v>
      </c>
      <c r="E2418">
        <f>IF(brenna6[[#This Row],[czy deszcz?]] = 1,0,IF(AND(brenna6[[#This Row],[temperatura]]&lt;=0,brenna6[[#This Row],[opad]]&gt;0),1,0))</f>
        <v>0</v>
      </c>
      <c r="F2418">
        <f>IF(AND(brenna6[[#This Row],[czy śnieg?]] = 1,brenna6[[#This Row],[czy deszcz?]]=0),H2417+C2418,IF(brenna6[[#This Row],[czy deszcz?]]=1,0,H2417))</f>
        <v>0</v>
      </c>
      <c r="G2418" s="4">
        <f>IF(AND(F2417 &gt; 4,brenna6[[#This Row],[cm śniegu]]&gt;4),brenna6[[#This Row],[cm śniegu]],0)</f>
        <v>0</v>
      </c>
      <c r="H2418" s="4">
        <f>brenna6[[#This Row],[cm śniegu]]-brenna6[[#This Row],[wyjazd pługu]]</f>
        <v>0</v>
      </c>
      <c r="I2418" s="4">
        <f>IF(brenna6[[#This Row],[wyjazd pługu]] &gt;0,1,0)</f>
        <v>0</v>
      </c>
    </row>
    <row r="2419" spans="1:9" x14ac:dyDescent="0.3">
      <c r="A2419" s="1">
        <v>43566.708333333336</v>
      </c>
      <c r="B2419">
        <v>-0.2</v>
      </c>
      <c r="C2419">
        <v>0</v>
      </c>
      <c r="D2419">
        <f>IF(AND(brenna6[[#This Row],[temperatura]] &gt; 0, brenna6[[#This Row],[opad]] &gt; 0),1,0)</f>
        <v>0</v>
      </c>
      <c r="E2419">
        <f>IF(brenna6[[#This Row],[czy deszcz?]] = 1,0,IF(AND(brenna6[[#This Row],[temperatura]]&lt;=0,brenna6[[#This Row],[opad]]&gt;0),1,0))</f>
        <v>0</v>
      </c>
      <c r="F2419">
        <f>IF(AND(brenna6[[#This Row],[czy śnieg?]] = 1,brenna6[[#This Row],[czy deszcz?]]=0),H2418+C2419,IF(brenna6[[#This Row],[czy deszcz?]]=1,0,H2418))</f>
        <v>0</v>
      </c>
      <c r="G2419" s="4">
        <f>IF(AND(F2418 &gt; 4,brenna6[[#This Row],[cm śniegu]]&gt;4),brenna6[[#This Row],[cm śniegu]],0)</f>
        <v>0</v>
      </c>
      <c r="H2419" s="4">
        <f>brenna6[[#This Row],[cm śniegu]]-brenna6[[#This Row],[wyjazd pługu]]</f>
        <v>0</v>
      </c>
      <c r="I2419" s="4">
        <f>IF(brenna6[[#This Row],[wyjazd pługu]] &gt;0,1,0)</f>
        <v>0</v>
      </c>
    </row>
    <row r="2420" spans="1:9" x14ac:dyDescent="0.3">
      <c r="A2420" s="1">
        <v>43566.75</v>
      </c>
      <c r="B2420">
        <v>-0.2</v>
      </c>
      <c r="C2420">
        <v>0</v>
      </c>
      <c r="D2420">
        <f>IF(AND(brenna6[[#This Row],[temperatura]] &gt; 0, brenna6[[#This Row],[opad]] &gt; 0),1,0)</f>
        <v>0</v>
      </c>
      <c r="E2420">
        <f>IF(brenna6[[#This Row],[czy deszcz?]] = 1,0,IF(AND(brenna6[[#This Row],[temperatura]]&lt;=0,brenna6[[#This Row],[opad]]&gt;0),1,0))</f>
        <v>0</v>
      </c>
      <c r="F2420">
        <f>IF(AND(brenna6[[#This Row],[czy śnieg?]] = 1,brenna6[[#This Row],[czy deszcz?]]=0),H2419+C2420,IF(brenna6[[#This Row],[czy deszcz?]]=1,0,H2419))</f>
        <v>0</v>
      </c>
      <c r="G2420" s="4">
        <f>IF(AND(F2419 &gt; 4,brenna6[[#This Row],[cm śniegu]]&gt;4),brenna6[[#This Row],[cm śniegu]],0)</f>
        <v>0</v>
      </c>
      <c r="H2420" s="4">
        <f>brenna6[[#This Row],[cm śniegu]]-brenna6[[#This Row],[wyjazd pługu]]</f>
        <v>0</v>
      </c>
      <c r="I2420" s="4">
        <f>IF(brenna6[[#This Row],[wyjazd pługu]] &gt;0,1,0)</f>
        <v>0</v>
      </c>
    </row>
    <row r="2421" spans="1:9" x14ac:dyDescent="0.3">
      <c r="A2421" s="1">
        <v>43566.791666666664</v>
      </c>
      <c r="B2421">
        <v>-0.4</v>
      </c>
      <c r="C2421">
        <v>0</v>
      </c>
      <c r="D2421">
        <f>IF(AND(brenna6[[#This Row],[temperatura]] &gt; 0, brenna6[[#This Row],[opad]] &gt; 0),1,0)</f>
        <v>0</v>
      </c>
      <c r="E2421">
        <f>IF(brenna6[[#This Row],[czy deszcz?]] = 1,0,IF(AND(brenna6[[#This Row],[temperatura]]&lt;=0,brenna6[[#This Row],[opad]]&gt;0),1,0))</f>
        <v>0</v>
      </c>
      <c r="F2421">
        <f>IF(AND(brenna6[[#This Row],[czy śnieg?]] = 1,brenna6[[#This Row],[czy deszcz?]]=0),H2420+C2421,IF(brenna6[[#This Row],[czy deszcz?]]=1,0,H2420))</f>
        <v>0</v>
      </c>
      <c r="G2421" s="4">
        <f>IF(AND(F2420 &gt; 4,brenna6[[#This Row],[cm śniegu]]&gt;4),brenna6[[#This Row],[cm śniegu]],0)</f>
        <v>0</v>
      </c>
      <c r="H2421" s="4">
        <f>brenna6[[#This Row],[cm śniegu]]-brenna6[[#This Row],[wyjazd pługu]]</f>
        <v>0</v>
      </c>
      <c r="I2421" s="4">
        <f>IF(brenna6[[#This Row],[wyjazd pługu]] &gt;0,1,0)</f>
        <v>0</v>
      </c>
    </row>
    <row r="2422" spans="1:9" x14ac:dyDescent="0.3">
      <c r="A2422" s="1">
        <v>43566.833333333336</v>
      </c>
      <c r="B2422">
        <v>-0.4</v>
      </c>
      <c r="C2422">
        <v>0</v>
      </c>
      <c r="D2422">
        <f>IF(AND(brenna6[[#This Row],[temperatura]] &gt; 0, brenna6[[#This Row],[opad]] &gt; 0),1,0)</f>
        <v>0</v>
      </c>
      <c r="E2422">
        <f>IF(brenna6[[#This Row],[czy deszcz?]] = 1,0,IF(AND(brenna6[[#This Row],[temperatura]]&lt;=0,brenna6[[#This Row],[opad]]&gt;0),1,0))</f>
        <v>0</v>
      </c>
      <c r="F2422">
        <f>IF(AND(brenna6[[#This Row],[czy śnieg?]] = 1,brenna6[[#This Row],[czy deszcz?]]=0),H2421+C2422,IF(brenna6[[#This Row],[czy deszcz?]]=1,0,H2421))</f>
        <v>0</v>
      </c>
      <c r="G2422" s="4">
        <f>IF(AND(F2421 &gt; 4,brenna6[[#This Row],[cm śniegu]]&gt;4),brenna6[[#This Row],[cm śniegu]],0)</f>
        <v>0</v>
      </c>
      <c r="H2422" s="4">
        <f>brenna6[[#This Row],[cm śniegu]]-brenna6[[#This Row],[wyjazd pługu]]</f>
        <v>0</v>
      </c>
      <c r="I2422" s="4">
        <f>IF(brenna6[[#This Row],[wyjazd pługu]] &gt;0,1,0)</f>
        <v>0</v>
      </c>
    </row>
    <row r="2423" spans="1:9" x14ac:dyDescent="0.3">
      <c r="A2423" s="1">
        <v>43566.875</v>
      </c>
      <c r="B2423">
        <v>-0.4</v>
      </c>
      <c r="C2423">
        <v>0</v>
      </c>
      <c r="D2423">
        <f>IF(AND(brenna6[[#This Row],[temperatura]] &gt; 0, brenna6[[#This Row],[opad]] &gt; 0),1,0)</f>
        <v>0</v>
      </c>
      <c r="E2423">
        <f>IF(brenna6[[#This Row],[czy deszcz?]] = 1,0,IF(AND(brenna6[[#This Row],[temperatura]]&lt;=0,brenna6[[#This Row],[opad]]&gt;0),1,0))</f>
        <v>0</v>
      </c>
      <c r="F2423">
        <f>IF(AND(brenna6[[#This Row],[czy śnieg?]] = 1,brenna6[[#This Row],[czy deszcz?]]=0),H2422+C2423,IF(brenna6[[#This Row],[czy deszcz?]]=1,0,H2422))</f>
        <v>0</v>
      </c>
      <c r="G2423" s="4">
        <f>IF(AND(F2422 &gt; 4,brenna6[[#This Row],[cm śniegu]]&gt;4),brenna6[[#This Row],[cm śniegu]],0)</f>
        <v>0</v>
      </c>
      <c r="H2423" s="4">
        <f>brenna6[[#This Row],[cm śniegu]]-brenna6[[#This Row],[wyjazd pługu]]</f>
        <v>0</v>
      </c>
      <c r="I2423" s="4">
        <f>IF(brenna6[[#This Row],[wyjazd pługu]] &gt;0,1,0)</f>
        <v>0</v>
      </c>
    </row>
    <row r="2424" spans="1:9" x14ac:dyDescent="0.3">
      <c r="A2424" s="1">
        <v>43566.916666666664</v>
      </c>
      <c r="B2424">
        <v>-0.6</v>
      </c>
      <c r="C2424">
        <v>0</v>
      </c>
      <c r="D2424">
        <f>IF(AND(brenna6[[#This Row],[temperatura]] &gt; 0, brenna6[[#This Row],[opad]] &gt; 0),1,0)</f>
        <v>0</v>
      </c>
      <c r="E2424">
        <f>IF(brenna6[[#This Row],[czy deszcz?]] = 1,0,IF(AND(brenna6[[#This Row],[temperatura]]&lt;=0,brenna6[[#This Row],[opad]]&gt;0),1,0))</f>
        <v>0</v>
      </c>
      <c r="F2424">
        <f>IF(AND(brenna6[[#This Row],[czy śnieg?]] = 1,brenna6[[#This Row],[czy deszcz?]]=0),H2423+C2424,IF(brenna6[[#This Row],[czy deszcz?]]=1,0,H2423))</f>
        <v>0</v>
      </c>
      <c r="G2424" s="4">
        <f>IF(AND(F2423 &gt; 4,brenna6[[#This Row],[cm śniegu]]&gt;4),brenna6[[#This Row],[cm śniegu]],0)</f>
        <v>0</v>
      </c>
      <c r="H2424" s="4">
        <f>brenna6[[#This Row],[cm śniegu]]-brenna6[[#This Row],[wyjazd pługu]]</f>
        <v>0</v>
      </c>
      <c r="I2424" s="4">
        <f>IF(brenna6[[#This Row],[wyjazd pługu]] &gt;0,1,0)</f>
        <v>0</v>
      </c>
    </row>
    <row r="2425" spans="1:9" x14ac:dyDescent="0.3">
      <c r="A2425" s="1">
        <v>43566.958333333336</v>
      </c>
      <c r="B2425">
        <v>-0.6</v>
      </c>
      <c r="C2425">
        <v>0</v>
      </c>
      <c r="D2425">
        <f>IF(AND(brenna6[[#This Row],[temperatura]] &gt; 0, brenna6[[#This Row],[opad]] &gt; 0),1,0)</f>
        <v>0</v>
      </c>
      <c r="E2425">
        <f>IF(brenna6[[#This Row],[czy deszcz?]] = 1,0,IF(AND(brenna6[[#This Row],[temperatura]]&lt;=0,brenna6[[#This Row],[opad]]&gt;0),1,0))</f>
        <v>0</v>
      </c>
      <c r="F2425">
        <f>IF(AND(brenna6[[#This Row],[czy śnieg?]] = 1,brenna6[[#This Row],[czy deszcz?]]=0),H2424+C2425,IF(brenna6[[#This Row],[czy deszcz?]]=1,0,H2424))</f>
        <v>0</v>
      </c>
      <c r="G2425" s="4">
        <f>IF(AND(F2424 &gt; 4,brenna6[[#This Row],[cm śniegu]]&gt;4),brenna6[[#This Row],[cm śniegu]],0)</f>
        <v>0</v>
      </c>
      <c r="H2425" s="4">
        <f>brenna6[[#This Row],[cm śniegu]]-brenna6[[#This Row],[wyjazd pługu]]</f>
        <v>0</v>
      </c>
      <c r="I2425" s="4">
        <f>IF(brenna6[[#This Row],[wyjazd pługu]] &gt;0,1,0)</f>
        <v>0</v>
      </c>
    </row>
    <row r="2426" spans="1:9" x14ac:dyDescent="0.3">
      <c r="A2426" s="1">
        <v>43567</v>
      </c>
      <c r="B2426">
        <v>-0.8</v>
      </c>
      <c r="C2426">
        <v>0</v>
      </c>
      <c r="D2426">
        <f>IF(AND(brenna6[[#This Row],[temperatura]] &gt; 0, brenna6[[#This Row],[opad]] &gt; 0),1,0)</f>
        <v>0</v>
      </c>
      <c r="E2426">
        <f>IF(brenna6[[#This Row],[czy deszcz?]] = 1,0,IF(AND(brenna6[[#This Row],[temperatura]]&lt;=0,brenna6[[#This Row],[opad]]&gt;0),1,0))</f>
        <v>0</v>
      </c>
      <c r="F2426">
        <f>IF(AND(brenna6[[#This Row],[czy śnieg?]] = 1,brenna6[[#This Row],[czy deszcz?]]=0),H2425+C2426,IF(brenna6[[#This Row],[czy deszcz?]]=1,0,H2425))</f>
        <v>0</v>
      </c>
      <c r="G2426" s="4">
        <f>IF(AND(F2425 &gt; 4,brenna6[[#This Row],[cm śniegu]]&gt;4),brenna6[[#This Row],[cm śniegu]],0)</f>
        <v>0</v>
      </c>
      <c r="H2426" s="4">
        <f>brenna6[[#This Row],[cm śniegu]]-brenna6[[#This Row],[wyjazd pługu]]</f>
        <v>0</v>
      </c>
      <c r="I2426" s="4">
        <f>IF(brenna6[[#This Row],[wyjazd pługu]] &gt;0,1,0)</f>
        <v>0</v>
      </c>
    </row>
    <row r="2427" spans="1:9" x14ac:dyDescent="0.3">
      <c r="A2427" s="1">
        <v>43567.041666666664</v>
      </c>
      <c r="B2427">
        <v>-0.9</v>
      </c>
      <c r="C2427">
        <v>0</v>
      </c>
      <c r="D2427">
        <f>IF(AND(brenna6[[#This Row],[temperatura]] &gt; 0, brenna6[[#This Row],[opad]] &gt; 0),1,0)</f>
        <v>0</v>
      </c>
      <c r="E2427">
        <f>IF(brenna6[[#This Row],[czy deszcz?]] = 1,0,IF(AND(brenna6[[#This Row],[temperatura]]&lt;=0,brenna6[[#This Row],[opad]]&gt;0),1,0))</f>
        <v>0</v>
      </c>
      <c r="F2427">
        <f>IF(AND(brenna6[[#This Row],[czy śnieg?]] = 1,brenna6[[#This Row],[czy deszcz?]]=0),H2426+C2427,IF(brenna6[[#This Row],[czy deszcz?]]=1,0,H2426))</f>
        <v>0</v>
      </c>
      <c r="G2427" s="4">
        <f>IF(AND(F2426 &gt; 4,brenna6[[#This Row],[cm śniegu]]&gt;4),brenna6[[#This Row],[cm śniegu]],0)</f>
        <v>0</v>
      </c>
      <c r="H2427" s="4">
        <f>brenna6[[#This Row],[cm śniegu]]-brenna6[[#This Row],[wyjazd pługu]]</f>
        <v>0</v>
      </c>
      <c r="I2427" s="4">
        <f>IF(brenna6[[#This Row],[wyjazd pługu]] &gt;0,1,0)</f>
        <v>0</v>
      </c>
    </row>
    <row r="2428" spans="1:9" x14ac:dyDescent="0.3">
      <c r="A2428" s="1">
        <v>43567.083333333336</v>
      </c>
      <c r="B2428">
        <v>-1.1000000000000001</v>
      </c>
      <c r="C2428">
        <v>0</v>
      </c>
      <c r="D2428">
        <f>IF(AND(brenna6[[#This Row],[temperatura]] &gt; 0, brenna6[[#This Row],[opad]] &gt; 0),1,0)</f>
        <v>0</v>
      </c>
      <c r="E2428">
        <f>IF(brenna6[[#This Row],[czy deszcz?]] = 1,0,IF(AND(brenna6[[#This Row],[temperatura]]&lt;=0,brenna6[[#This Row],[opad]]&gt;0),1,0))</f>
        <v>0</v>
      </c>
      <c r="F2428">
        <f>IF(AND(brenna6[[#This Row],[czy śnieg?]] = 1,brenna6[[#This Row],[czy deszcz?]]=0),H2427+C2428,IF(brenna6[[#This Row],[czy deszcz?]]=1,0,H2427))</f>
        <v>0</v>
      </c>
      <c r="G2428" s="4">
        <f>IF(AND(F2427 &gt; 4,brenna6[[#This Row],[cm śniegu]]&gt;4),brenna6[[#This Row],[cm śniegu]],0)</f>
        <v>0</v>
      </c>
      <c r="H2428" s="4">
        <f>brenna6[[#This Row],[cm śniegu]]-brenna6[[#This Row],[wyjazd pługu]]</f>
        <v>0</v>
      </c>
      <c r="I2428" s="4">
        <f>IF(brenna6[[#This Row],[wyjazd pługu]] &gt;0,1,0)</f>
        <v>0</v>
      </c>
    </row>
    <row r="2429" spans="1:9" x14ac:dyDescent="0.3">
      <c r="A2429" s="1">
        <v>43567.125</v>
      </c>
      <c r="B2429">
        <v>-1.3</v>
      </c>
      <c r="C2429">
        <v>0</v>
      </c>
      <c r="D2429">
        <f>IF(AND(brenna6[[#This Row],[temperatura]] &gt; 0, brenna6[[#This Row],[opad]] &gt; 0),1,0)</f>
        <v>0</v>
      </c>
      <c r="E2429">
        <f>IF(brenna6[[#This Row],[czy deszcz?]] = 1,0,IF(AND(brenna6[[#This Row],[temperatura]]&lt;=0,brenna6[[#This Row],[opad]]&gt;0),1,0))</f>
        <v>0</v>
      </c>
      <c r="F2429">
        <f>IF(AND(brenna6[[#This Row],[czy śnieg?]] = 1,brenna6[[#This Row],[czy deszcz?]]=0),H2428+C2429,IF(brenna6[[#This Row],[czy deszcz?]]=1,0,H2428))</f>
        <v>0</v>
      </c>
      <c r="G2429" s="4">
        <f>IF(AND(F2428 &gt; 4,brenna6[[#This Row],[cm śniegu]]&gt;4),brenna6[[#This Row],[cm śniegu]],0)</f>
        <v>0</v>
      </c>
      <c r="H2429" s="4">
        <f>brenna6[[#This Row],[cm śniegu]]-brenna6[[#This Row],[wyjazd pługu]]</f>
        <v>0</v>
      </c>
      <c r="I2429" s="4">
        <f>IF(brenna6[[#This Row],[wyjazd pługu]] &gt;0,1,0)</f>
        <v>0</v>
      </c>
    </row>
    <row r="2430" spans="1:9" x14ac:dyDescent="0.3">
      <c r="A2430" s="1">
        <v>43567.166666666664</v>
      </c>
      <c r="B2430">
        <v>-1.4</v>
      </c>
      <c r="C2430">
        <v>0</v>
      </c>
      <c r="D2430">
        <f>IF(AND(brenna6[[#This Row],[temperatura]] &gt; 0, brenna6[[#This Row],[opad]] &gt; 0),1,0)</f>
        <v>0</v>
      </c>
      <c r="E2430">
        <f>IF(brenna6[[#This Row],[czy deszcz?]] = 1,0,IF(AND(brenna6[[#This Row],[temperatura]]&lt;=0,brenna6[[#This Row],[opad]]&gt;0),1,0))</f>
        <v>0</v>
      </c>
      <c r="F2430">
        <f>IF(AND(brenna6[[#This Row],[czy śnieg?]] = 1,brenna6[[#This Row],[czy deszcz?]]=0),H2429+C2430,IF(brenna6[[#This Row],[czy deszcz?]]=1,0,H2429))</f>
        <v>0</v>
      </c>
      <c r="G2430" s="4">
        <f>IF(AND(F2429 &gt; 4,brenna6[[#This Row],[cm śniegu]]&gt;4),brenna6[[#This Row],[cm śniegu]],0)</f>
        <v>0</v>
      </c>
      <c r="H2430" s="4">
        <f>brenna6[[#This Row],[cm śniegu]]-brenna6[[#This Row],[wyjazd pługu]]</f>
        <v>0</v>
      </c>
      <c r="I2430" s="4">
        <f>IF(brenna6[[#This Row],[wyjazd pługu]] &gt;0,1,0)</f>
        <v>0</v>
      </c>
    </row>
    <row r="2431" spans="1:9" x14ac:dyDescent="0.3">
      <c r="A2431" s="1">
        <v>43567.208333333336</v>
      </c>
      <c r="B2431">
        <v>-1.8</v>
      </c>
      <c r="C2431">
        <v>0</v>
      </c>
      <c r="D2431">
        <f>IF(AND(brenna6[[#This Row],[temperatura]] &gt; 0, brenna6[[#This Row],[opad]] &gt; 0),1,0)</f>
        <v>0</v>
      </c>
      <c r="E2431">
        <f>IF(brenna6[[#This Row],[czy deszcz?]] = 1,0,IF(AND(brenna6[[#This Row],[temperatura]]&lt;=0,brenna6[[#This Row],[opad]]&gt;0),1,0))</f>
        <v>0</v>
      </c>
      <c r="F2431">
        <f>IF(AND(brenna6[[#This Row],[czy śnieg?]] = 1,brenna6[[#This Row],[czy deszcz?]]=0),H2430+C2431,IF(brenna6[[#This Row],[czy deszcz?]]=1,0,H2430))</f>
        <v>0</v>
      </c>
      <c r="G2431" s="4">
        <f>IF(AND(F2430 &gt; 4,brenna6[[#This Row],[cm śniegu]]&gt;4),brenna6[[#This Row],[cm śniegu]],0)</f>
        <v>0</v>
      </c>
      <c r="H2431" s="4">
        <f>brenna6[[#This Row],[cm śniegu]]-brenna6[[#This Row],[wyjazd pługu]]</f>
        <v>0</v>
      </c>
      <c r="I2431" s="4">
        <f>IF(brenna6[[#This Row],[wyjazd pługu]] &gt;0,1,0)</f>
        <v>0</v>
      </c>
    </row>
    <row r="2432" spans="1:9" x14ac:dyDescent="0.3">
      <c r="A2432" s="1">
        <v>43567.25</v>
      </c>
      <c r="B2432">
        <v>-2</v>
      </c>
      <c r="C2432">
        <v>0.1</v>
      </c>
      <c r="D2432">
        <f>IF(AND(brenna6[[#This Row],[temperatura]] &gt; 0, brenna6[[#This Row],[opad]] &gt; 0),1,0)</f>
        <v>0</v>
      </c>
      <c r="E2432">
        <f>IF(brenna6[[#This Row],[czy deszcz?]] = 1,0,IF(AND(brenna6[[#This Row],[temperatura]]&lt;=0,brenna6[[#This Row],[opad]]&gt;0),1,0))</f>
        <v>1</v>
      </c>
      <c r="F2432">
        <f>IF(AND(brenna6[[#This Row],[czy śnieg?]] = 1,brenna6[[#This Row],[czy deszcz?]]=0),H2431+C2432,IF(brenna6[[#This Row],[czy deszcz?]]=1,0,H2431))</f>
        <v>0.1</v>
      </c>
      <c r="G2432" s="4">
        <f>IF(AND(F2431 &gt; 4,brenna6[[#This Row],[cm śniegu]]&gt;4),brenna6[[#This Row],[cm śniegu]],0)</f>
        <v>0</v>
      </c>
      <c r="H2432" s="4">
        <f>brenna6[[#This Row],[cm śniegu]]-brenna6[[#This Row],[wyjazd pługu]]</f>
        <v>0.1</v>
      </c>
      <c r="I2432" s="4">
        <f>IF(brenna6[[#This Row],[wyjazd pługu]] &gt;0,1,0)</f>
        <v>0</v>
      </c>
    </row>
    <row r="2433" spans="1:9" x14ac:dyDescent="0.3">
      <c r="A2433" s="1">
        <v>43567.291666666664</v>
      </c>
      <c r="B2433">
        <v>-1.8</v>
      </c>
      <c r="C2433">
        <v>0</v>
      </c>
      <c r="D2433">
        <f>IF(AND(brenna6[[#This Row],[temperatura]] &gt; 0, brenna6[[#This Row],[opad]] &gt; 0),1,0)</f>
        <v>0</v>
      </c>
      <c r="E2433">
        <f>IF(brenna6[[#This Row],[czy deszcz?]] = 1,0,IF(AND(brenna6[[#This Row],[temperatura]]&lt;=0,brenna6[[#This Row],[opad]]&gt;0),1,0))</f>
        <v>0</v>
      </c>
      <c r="F2433">
        <f>IF(AND(brenna6[[#This Row],[czy śnieg?]] = 1,brenna6[[#This Row],[czy deszcz?]]=0),H2432+C2433,IF(brenna6[[#This Row],[czy deszcz?]]=1,0,H2432))</f>
        <v>0.1</v>
      </c>
      <c r="G2433" s="4">
        <f>IF(AND(F2432 &gt; 4,brenna6[[#This Row],[cm śniegu]]&gt;4),brenna6[[#This Row],[cm śniegu]],0)</f>
        <v>0</v>
      </c>
      <c r="H2433" s="4">
        <f>brenna6[[#This Row],[cm śniegu]]-brenna6[[#This Row],[wyjazd pługu]]</f>
        <v>0.1</v>
      </c>
      <c r="I2433" s="4">
        <f>IF(brenna6[[#This Row],[wyjazd pługu]] &gt;0,1,0)</f>
        <v>0</v>
      </c>
    </row>
    <row r="2434" spans="1:9" x14ac:dyDescent="0.3">
      <c r="A2434" s="1">
        <v>43567.333333333336</v>
      </c>
      <c r="B2434">
        <v>-1.6</v>
      </c>
      <c r="C2434">
        <v>0</v>
      </c>
      <c r="D2434">
        <f>IF(AND(brenna6[[#This Row],[temperatura]] &gt; 0, brenna6[[#This Row],[opad]] &gt; 0),1,0)</f>
        <v>0</v>
      </c>
      <c r="E2434">
        <f>IF(brenna6[[#This Row],[czy deszcz?]] = 1,0,IF(AND(brenna6[[#This Row],[temperatura]]&lt;=0,brenna6[[#This Row],[opad]]&gt;0),1,0))</f>
        <v>0</v>
      </c>
      <c r="F2434">
        <f>IF(AND(brenna6[[#This Row],[czy śnieg?]] = 1,brenna6[[#This Row],[czy deszcz?]]=0),H2433+C2434,IF(brenna6[[#This Row],[czy deszcz?]]=1,0,H2433))</f>
        <v>0.1</v>
      </c>
      <c r="G2434" s="4">
        <f>IF(AND(F2433 &gt; 4,brenna6[[#This Row],[cm śniegu]]&gt;4),brenna6[[#This Row],[cm śniegu]],0)</f>
        <v>0</v>
      </c>
      <c r="H2434" s="4">
        <f>brenna6[[#This Row],[cm śniegu]]-brenna6[[#This Row],[wyjazd pługu]]</f>
        <v>0.1</v>
      </c>
      <c r="I2434" s="4">
        <f>IF(brenna6[[#This Row],[wyjazd pługu]] &gt;0,1,0)</f>
        <v>0</v>
      </c>
    </row>
    <row r="2435" spans="1:9" x14ac:dyDescent="0.3">
      <c r="A2435" s="1">
        <v>43567.375</v>
      </c>
      <c r="B2435">
        <v>-1.3</v>
      </c>
      <c r="C2435">
        <v>0</v>
      </c>
      <c r="D2435">
        <f>IF(AND(brenna6[[#This Row],[temperatura]] &gt; 0, brenna6[[#This Row],[opad]] &gt; 0),1,0)</f>
        <v>0</v>
      </c>
      <c r="E2435">
        <f>IF(brenna6[[#This Row],[czy deszcz?]] = 1,0,IF(AND(brenna6[[#This Row],[temperatura]]&lt;=0,brenna6[[#This Row],[opad]]&gt;0),1,0))</f>
        <v>0</v>
      </c>
      <c r="F2435">
        <f>IF(AND(brenna6[[#This Row],[czy śnieg?]] = 1,brenna6[[#This Row],[czy deszcz?]]=0),H2434+C2435,IF(brenna6[[#This Row],[czy deszcz?]]=1,0,H2434))</f>
        <v>0.1</v>
      </c>
      <c r="G2435" s="4">
        <f>IF(AND(F2434 &gt; 4,brenna6[[#This Row],[cm śniegu]]&gt;4),brenna6[[#This Row],[cm śniegu]],0)</f>
        <v>0</v>
      </c>
      <c r="H2435" s="4">
        <f>brenna6[[#This Row],[cm śniegu]]-brenna6[[#This Row],[wyjazd pługu]]</f>
        <v>0.1</v>
      </c>
      <c r="I2435" s="4">
        <f>IF(brenna6[[#This Row],[wyjazd pługu]] &gt;0,1,0)</f>
        <v>0</v>
      </c>
    </row>
    <row r="2436" spans="1:9" x14ac:dyDescent="0.3">
      <c r="A2436" s="1">
        <v>43567.416666666664</v>
      </c>
      <c r="B2436">
        <v>-1</v>
      </c>
      <c r="C2436">
        <v>0</v>
      </c>
      <c r="D2436">
        <f>IF(AND(brenna6[[#This Row],[temperatura]] &gt; 0, brenna6[[#This Row],[opad]] &gt; 0),1,0)</f>
        <v>0</v>
      </c>
      <c r="E2436">
        <f>IF(brenna6[[#This Row],[czy deszcz?]] = 1,0,IF(AND(brenna6[[#This Row],[temperatura]]&lt;=0,brenna6[[#This Row],[opad]]&gt;0),1,0))</f>
        <v>0</v>
      </c>
      <c r="F2436">
        <f>IF(AND(brenna6[[#This Row],[czy śnieg?]] = 1,brenna6[[#This Row],[czy deszcz?]]=0),H2435+C2436,IF(brenna6[[#This Row],[czy deszcz?]]=1,0,H2435))</f>
        <v>0.1</v>
      </c>
      <c r="G2436" s="4">
        <f>IF(AND(F2435 &gt; 4,brenna6[[#This Row],[cm śniegu]]&gt;4),brenna6[[#This Row],[cm śniegu]],0)</f>
        <v>0</v>
      </c>
      <c r="H2436" s="4">
        <f>brenna6[[#This Row],[cm śniegu]]-brenna6[[#This Row],[wyjazd pługu]]</f>
        <v>0.1</v>
      </c>
      <c r="I2436" s="4">
        <f>IF(brenna6[[#This Row],[wyjazd pługu]] &gt;0,1,0)</f>
        <v>0</v>
      </c>
    </row>
    <row r="2437" spans="1:9" x14ac:dyDescent="0.3">
      <c r="A2437" s="1">
        <v>43567.458333333336</v>
      </c>
      <c r="B2437">
        <v>-0.9</v>
      </c>
      <c r="C2437">
        <v>0</v>
      </c>
      <c r="D2437">
        <f>IF(AND(brenna6[[#This Row],[temperatura]] &gt; 0, brenna6[[#This Row],[opad]] &gt; 0),1,0)</f>
        <v>0</v>
      </c>
      <c r="E2437">
        <f>IF(brenna6[[#This Row],[czy deszcz?]] = 1,0,IF(AND(brenna6[[#This Row],[temperatura]]&lt;=0,brenna6[[#This Row],[opad]]&gt;0),1,0))</f>
        <v>0</v>
      </c>
      <c r="F2437">
        <f>IF(AND(brenna6[[#This Row],[czy śnieg?]] = 1,brenna6[[#This Row],[czy deszcz?]]=0),H2436+C2437,IF(brenna6[[#This Row],[czy deszcz?]]=1,0,H2436))</f>
        <v>0.1</v>
      </c>
      <c r="G2437" s="4">
        <f>IF(AND(F2436 &gt; 4,brenna6[[#This Row],[cm śniegu]]&gt;4),brenna6[[#This Row],[cm śniegu]],0)</f>
        <v>0</v>
      </c>
      <c r="H2437" s="4">
        <f>brenna6[[#This Row],[cm śniegu]]-brenna6[[#This Row],[wyjazd pługu]]</f>
        <v>0.1</v>
      </c>
      <c r="I2437" s="4">
        <f>IF(brenna6[[#This Row],[wyjazd pługu]] &gt;0,1,0)</f>
        <v>0</v>
      </c>
    </row>
    <row r="2438" spans="1:9" x14ac:dyDescent="0.3">
      <c r="A2438" s="1">
        <v>43567.5</v>
      </c>
      <c r="B2438">
        <v>-0.6</v>
      </c>
      <c r="C2438">
        <v>0.1</v>
      </c>
      <c r="D2438">
        <f>IF(AND(brenna6[[#This Row],[temperatura]] &gt; 0, brenna6[[#This Row],[opad]] &gt; 0),1,0)</f>
        <v>0</v>
      </c>
      <c r="E2438">
        <f>IF(brenna6[[#This Row],[czy deszcz?]] = 1,0,IF(AND(brenna6[[#This Row],[temperatura]]&lt;=0,brenna6[[#This Row],[opad]]&gt;0),1,0))</f>
        <v>1</v>
      </c>
      <c r="F2438">
        <f>IF(AND(brenna6[[#This Row],[czy śnieg?]] = 1,brenna6[[#This Row],[czy deszcz?]]=0),H2437+C2438,IF(brenna6[[#This Row],[czy deszcz?]]=1,0,H2437))</f>
        <v>0.2</v>
      </c>
      <c r="G2438" s="4">
        <f>IF(AND(F2437 &gt; 4,brenna6[[#This Row],[cm śniegu]]&gt;4),brenna6[[#This Row],[cm śniegu]],0)</f>
        <v>0</v>
      </c>
      <c r="H2438" s="4">
        <f>brenna6[[#This Row],[cm śniegu]]-brenna6[[#This Row],[wyjazd pługu]]</f>
        <v>0.2</v>
      </c>
      <c r="I2438" s="4">
        <f>IF(brenna6[[#This Row],[wyjazd pługu]] &gt;0,1,0)</f>
        <v>0</v>
      </c>
    </row>
    <row r="2439" spans="1:9" x14ac:dyDescent="0.3">
      <c r="A2439" s="1">
        <v>43567.541666666664</v>
      </c>
      <c r="B2439">
        <v>-0.4</v>
      </c>
      <c r="C2439">
        <v>0</v>
      </c>
      <c r="D2439">
        <f>IF(AND(brenna6[[#This Row],[temperatura]] &gt; 0, brenna6[[#This Row],[opad]] &gt; 0),1,0)</f>
        <v>0</v>
      </c>
      <c r="E2439">
        <f>IF(brenna6[[#This Row],[czy deszcz?]] = 1,0,IF(AND(brenna6[[#This Row],[temperatura]]&lt;=0,brenna6[[#This Row],[opad]]&gt;0),1,0))</f>
        <v>0</v>
      </c>
      <c r="F2439">
        <f>IF(AND(brenna6[[#This Row],[czy śnieg?]] = 1,brenna6[[#This Row],[czy deszcz?]]=0),H2438+C2439,IF(brenna6[[#This Row],[czy deszcz?]]=1,0,H2438))</f>
        <v>0.2</v>
      </c>
      <c r="G2439" s="4">
        <f>IF(AND(F2438 &gt; 4,brenna6[[#This Row],[cm śniegu]]&gt;4),brenna6[[#This Row],[cm śniegu]],0)</f>
        <v>0</v>
      </c>
      <c r="H2439" s="4">
        <f>brenna6[[#This Row],[cm śniegu]]-brenna6[[#This Row],[wyjazd pługu]]</f>
        <v>0.2</v>
      </c>
      <c r="I2439" s="4">
        <f>IF(brenna6[[#This Row],[wyjazd pługu]] &gt;0,1,0)</f>
        <v>0</v>
      </c>
    </row>
    <row r="2440" spans="1:9" x14ac:dyDescent="0.3">
      <c r="A2440" s="1">
        <v>43567.583333333336</v>
      </c>
      <c r="B2440">
        <v>-0.3</v>
      </c>
      <c r="C2440">
        <v>0</v>
      </c>
      <c r="D2440">
        <f>IF(AND(brenna6[[#This Row],[temperatura]] &gt; 0, brenna6[[#This Row],[opad]] &gt; 0),1,0)</f>
        <v>0</v>
      </c>
      <c r="E2440">
        <f>IF(brenna6[[#This Row],[czy deszcz?]] = 1,0,IF(AND(brenna6[[#This Row],[temperatura]]&lt;=0,brenna6[[#This Row],[opad]]&gt;0),1,0))</f>
        <v>0</v>
      </c>
      <c r="F2440">
        <f>IF(AND(brenna6[[#This Row],[czy śnieg?]] = 1,brenna6[[#This Row],[czy deszcz?]]=0),H2439+C2440,IF(brenna6[[#This Row],[czy deszcz?]]=1,0,H2439))</f>
        <v>0.2</v>
      </c>
      <c r="G2440" s="4">
        <f>IF(AND(F2439 &gt; 4,brenna6[[#This Row],[cm śniegu]]&gt;4),brenna6[[#This Row],[cm śniegu]],0)</f>
        <v>0</v>
      </c>
      <c r="H2440" s="4">
        <f>brenna6[[#This Row],[cm śniegu]]-brenna6[[#This Row],[wyjazd pługu]]</f>
        <v>0.2</v>
      </c>
      <c r="I2440" s="4">
        <f>IF(brenna6[[#This Row],[wyjazd pługu]] &gt;0,1,0)</f>
        <v>0</v>
      </c>
    </row>
    <row r="2441" spans="1:9" x14ac:dyDescent="0.3">
      <c r="A2441" s="1">
        <v>43567.625</v>
      </c>
      <c r="B2441">
        <v>-0.4</v>
      </c>
      <c r="C2441">
        <v>0</v>
      </c>
      <c r="D2441">
        <f>IF(AND(brenna6[[#This Row],[temperatura]] &gt; 0, brenna6[[#This Row],[opad]] &gt; 0),1,0)</f>
        <v>0</v>
      </c>
      <c r="E2441">
        <f>IF(brenna6[[#This Row],[czy deszcz?]] = 1,0,IF(AND(brenna6[[#This Row],[temperatura]]&lt;=0,brenna6[[#This Row],[opad]]&gt;0),1,0))</f>
        <v>0</v>
      </c>
      <c r="F2441">
        <f>IF(AND(brenna6[[#This Row],[czy śnieg?]] = 1,brenna6[[#This Row],[czy deszcz?]]=0),H2440+C2441,IF(brenna6[[#This Row],[czy deszcz?]]=1,0,H2440))</f>
        <v>0.2</v>
      </c>
      <c r="G2441" s="4">
        <f>IF(AND(F2440 &gt; 4,brenna6[[#This Row],[cm śniegu]]&gt;4),brenna6[[#This Row],[cm śniegu]],0)</f>
        <v>0</v>
      </c>
      <c r="H2441" s="4">
        <f>brenna6[[#This Row],[cm śniegu]]-brenna6[[#This Row],[wyjazd pługu]]</f>
        <v>0.2</v>
      </c>
      <c r="I2441" s="4">
        <f>IF(brenna6[[#This Row],[wyjazd pługu]] &gt;0,1,0)</f>
        <v>0</v>
      </c>
    </row>
    <row r="2442" spans="1:9" x14ac:dyDescent="0.3">
      <c r="A2442" s="1">
        <v>43567.666666666664</v>
      </c>
      <c r="B2442">
        <v>-0.8</v>
      </c>
      <c r="C2442">
        <v>0</v>
      </c>
      <c r="D2442">
        <f>IF(AND(brenna6[[#This Row],[temperatura]] &gt; 0, brenna6[[#This Row],[opad]] &gt; 0),1,0)</f>
        <v>0</v>
      </c>
      <c r="E2442">
        <f>IF(brenna6[[#This Row],[czy deszcz?]] = 1,0,IF(AND(brenna6[[#This Row],[temperatura]]&lt;=0,brenna6[[#This Row],[opad]]&gt;0),1,0))</f>
        <v>0</v>
      </c>
      <c r="F2442">
        <f>IF(AND(brenna6[[#This Row],[czy śnieg?]] = 1,brenna6[[#This Row],[czy deszcz?]]=0),H2441+C2442,IF(brenna6[[#This Row],[czy deszcz?]]=1,0,H2441))</f>
        <v>0.2</v>
      </c>
      <c r="G2442" s="4">
        <f>IF(AND(F2441 &gt; 4,brenna6[[#This Row],[cm śniegu]]&gt;4),brenna6[[#This Row],[cm śniegu]],0)</f>
        <v>0</v>
      </c>
      <c r="H2442" s="4">
        <f>brenna6[[#This Row],[cm śniegu]]-brenna6[[#This Row],[wyjazd pługu]]</f>
        <v>0.2</v>
      </c>
      <c r="I2442" s="4">
        <f>IF(brenna6[[#This Row],[wyjazd pługu]] &gt;0,1,0)</f>
        <v>0</v>
      </c>
    </row>
    <row r="2443" spans="1:9" x14ac:dyDescent="0.3">
      <c r="A2443" s="1">
        <v>43567.708333333336</v>
      </c>
      <c r="B2443">
        <v>-0.9</v>
      </c>
      <c r="C2443">
        <v>0.1</v>
      </c>
      <c r="D2443">
        <f>IF(AND(brenna6[[#This Row],[temperatura]] &gt; 0, brenna6[[#This Row],[opad]] &gt; 0),1,0)</f>
        <v>0</v>
      </c>
      <c r="E2443">
        <f>IF(brenna6[[#This Row],[czy deszcz?]] = 1,0,IF(AND(brenna6[[#This Row],[temperatura]]&lt;=0,brenna6[[#This Row],[opad]]&gt;0),1,0))</f>
        <v>1</v>
      </c>
      <c r="F2443">
        <f>IF(AND(brenna6[[#This Row],[czy śnieg?]] = 1,brenna6[[#This Row],[czy deszcz?]]=0),H2442+C2443,IF(brenna6[[#This Row],[czy deszcz?]]=1,0,H2442))</f>
        <v>0.30000000000000004</v>
      </c>
      <c r="G2443" s="4">
        <f>IF(AND(F2442 &gt; 4,brenna6[[#This Row],[cm śniegu]]&gt;4),brenna6[[#This Row],[cm śniegu]],0)</f>
        <v>0</v>
      </c>
      <c r="H2443" s="4">
        <f>brenna6[[#This Row],[cm śniegu]]-brenna6[[#This Row],[wyjazd pługu]]</f>
        <v>0.30000000000000004</v>
      </c>
      <c r="I2443" s="4">
        <f>IF(brenna6[[#This Row],[wyjazd pługu]] &gt;0,1,0)</f>
        <v>0</v>
      </c>
    </row>
    <row r="2444" spans="1:9" x14ac:dyDescent="0.3">
      <c r="A2444" s="1">
        <v>43567.75</v>
      </c>
      <c r="B2444">
        <v>-1.1000000000000001</v>
      </c>
      <c r="C2444">
        <v>0</v>
      </c>
      <c r="D2444">
        <f>IF(AND(brenna6[[#This Row],[temperatura]] &gt; 0, brenna6[[#This Row],[opad]] &gt; 0),1,0)</f>
        <v>0</v>
      </c>
      <c r="E2444">
        <f>IF(brenna6[[#This Row],[czy deszcz?]] = 1,0,IF(AND(brenna6[[#This Row],[temperatura]]&lt;=0,brenna6[[#This Row],[opad]]&gt;0),1,0))</f>
        <v>0</v>
      </c>
      <c r="F2444">
        <f>IF(AND(brenna6[[#This Row],[czy śnieg?]] = 1,brenna6[[#This Row],[czy deszcz?]]=0),H2443+C2444,IF(brenna6[[#This Row],[czy deszcz?]]=1,0,H2443))</f>
        <v>0.30000000000000004</v>
      </c>
      <c r="G2444" s="4">
        <f>IF(AND(F2443 &gt; 4,brenna6[[#This Row],[cm śniegu]]&gt;4),brenna6[[#This Row],[cm śniegu]],0)</f>
        <v>0</v>
      </c>
      <c r="H2444" s="4">
        <f>brenna6[[#This Row],[cm śniegu]]-brenna6[[#This Row],[wyjazd pługu]]</f>
        <v>0.30000000000000004</v>
      </c>
      <c r="I2444" s="4">
        <f>IF(brenna6[[#This Row],[wyjazd pługu]] &gt;0,1,0)</f>
        <v>0</v>
      </c>
    </row>
    <row r="2445" spans="1:9" x14ac:dyDescent="0.3">
      <c r="A2445" s="1">
        <v>43567.791666666664</v>
      </c>
      <c r="B2445">
        <v>-1.3</v>
      </c>
      <c r="C2445">
        <v>0</v>
      </c>
      <c r="D2445">
        <f>IF(AND(brenna6[[#This Row],[temperatura]] &gt; 0, brenna6[[#This Row],[opad]] &gt; 0),1,0)</f>
        <v>0</v>
      </c>
      <c r="E2445">
        <f>IF(brenna6[[#This Row],[czy deszcz?]] = 1,0,IF(AND(brenna6[[#This Row],[temperatura]]&lt;=0,brenna6[[#This Row],[opad]]&gt;0),1,0))</f>
        <v>0</v>
      </c>
      <c r="F2445">
        <f>IF(AND(brenna6[[#This Row],[czy śnieg?]] = 1,brenna6[[#This Row],[czy deszcz?]]=0),H2444+C2445,IF(brenna6[[#This Row],[czy deszcz?]]=1,0,H2444))</f>
        <v>0.30000000000000004</v>
      </c>
      <c r="G2445" s="4">
        <f>IF(AND(F2444 &gt; 4,brenna6[[#This Row],[cm śniegu]]&gt;4),brenna6[[#This Row],[cm śniegu]],0)</f>
        <v>0</v>
      </c>
      <c r="H2445" s="4">
        <f>brenna6[[#This Row],[cm śniegu]]-brenna6[[#This Row],[wyjazd pługu]]</f>
        <v>0.30000000000000004</v>
      </c>
      <c r="I2445" s="4">
        <f>IF(brenna6[[#This Row],[wyjazd pługu]] &gt;0,1,0)</f>
        <v>0</v>
      </c>
    </row>
    <row r="2446" spans="1:9" x14ac:dyDescent="0.3">
      <c r="A2446" s="1">
        <v>43567.833333333336</v>
      </c>
      <c r="B2446">
        <v>-1.3</v>
      </c>
      <c r="C2446">
        <v>0</v>
      </c>
      <c r="D2446">
        <f>IF(AND(brenna6[[#This Row],[temperatura]] &gt; 0, brenna6[[#This Row],[opad]] &gt; 0),1,0)</f>
        <v>0</v>
      </c>
      <c r="E2446">
        <f>IF(brenna6[[#This Row],[czy deszcz?]] = 1,0,IF(AND(brenna6[[#This Row],[temperatura]]&lt;=0,brenna6[[#This Row],[opad]]&gt;0),1,0))</f>
        <v>0</v>
      </c>
      <c r="F2446">
        <f>IF(AND(brenna6[[#This Row],[czy śnieg?]] = 1,brenna6[[#This Row],[czy deszcz?]]=0),H2445+C2446,IF(brenna6[[#This Row],[czy deszcz?]]=1,0,H2445))</f>
        <v>0.30000000000000004</v>
      </c>
      <c r="G2446" s="4">
        <f>IF(AND(F2445 &gt; 4,brenna6[[#This Row],[cm śniegu]]&gt;4),brenna6[[#This Row],[cm śniegu]],0)</f>
        <v>0</v>
      </c>
      <c r="H2446" s="4">
        <f>brenna6[[#This Row],[cm śniegu]]-brenna6[[#This Row],[wyjazd pługu]]</f>
        <v>0.30000000000000004</v>
      </c>
      <c r="I2446" s="4">
        <f>IF(brenna6[[#This Row],[wyjazd pługu]] &gt;0,1,0)</f>
        <v>0</v>
      </c>
    </row>
    <row r="2447" spans="1:9" x14ac:dyDescent="0.3">
      <c r="A2447" s="1">
        <v>43567.875</v>
      </c>
      <c r="B2447">
        <v>-1.3</v>
      </c>
      <c r="C2447">
        <v>0</v>
      </c>
      <c r="D2447">
        <f>IF(AND(brenna6[[#This Row],[temperatura]] &gt; 0, brenna6[[#This Row],[opad]] &gt; 0),1,0)</f>
        <v>0</v>
      </c>
      <c r="E2447">
        <f>IF(brenna6[[#This Row],[czy deszcz?]] = 1,0,IF(AND(brenna6[[#This Row],[temperatura]]&lt;=0,brenna6[[#This Row],[opad]]&gt;0),1,0))</f>
        <v>0</v>
      </c>
      <c r="F2447">
        <f>IF(AND(brenna6[[#This Row],[czy śnieg?]] = 1,brenna6[[#This Row],[czy deszcz?]]=0),H2446+C2447,IF(brenna6[[#This Row],[czy deszcz?]]=1,0,H2446))</f>
        <v>0.30000000000000004</v>
      </c>
      <c r="G2447" s="4">
        <f>IF(AND(F2446 &gt; 4,brenna6[[#This Row],[cm śniegu]]&gt;4),brenna6[[#This Row],[cm śniegu]],0)</f>
        <v>0</v>
      </c>
      <c r="H2447" s="4">
        <f>brenna6[[#This Row],[cm śniegu]]-brenna6[[#This Row],[wyjazd pługu]]</f>
        <v>0.30000000000000004</v>
      </c>
      <c r="I2447" s="4">
        <f>IF(brenna6[[#This Row],[wyjazd pługu]] &gt;0,1,0)</f>
        <v>0</v>
      </c>
    </row>
    <row r="2448" spans="1:9" x14ac:dyDescent="0.3">
      <c r="A2448" s="1">
        <v>43567.916666666664</v>
      </c>
      <c r="B2448">
        <v>-1.4</v>
      </c>
      <c r="C2448">
        <v>0</v>
      </c>
      <c r="D2448">
        <f>IF(AND(brenna6[[#This Row],[temperatura]] &gt; 0, brenna6[[#This Row],[opad]] &gt; 0),1,0)</f>
        <v>0</v>
      </c>
      <c r="E2448">
        <f>IF(brenna6[[#This Row],[czy deszcz?]] = 1,0,IF(AND(brenna6[[#This Row],[temperatura]]&lt;=0,brenna6[[#This Row],[opad]]&gt;0),1,0))</f>
        <v>0</v>
      </c>
      <c r="F2448">
        <f>IF(AND(brenna6[[#This Row],[czy śnieg?]] = 1,brenna6[[#This Row],[czy deszcz?]]=0),H2447+C2448,IF(brenna6[[#This Row],[czy deszcz?]]=1,0,H2447))</f>
        <v>0.30000000000000004</v>
      </c>
      <c r="G2448" s="4">
        <f>IF(AND(F2447 &gt; 4,brenna6[[#This Row],[cm śniegu]]&gt;4),brenna6[[#This Row],[cm śniegu]],0)</f>
        <v>0</v>
      </c>
      <c r="H2448" s="4">
        <f>brenna6[[#This Row],[cm śniegu]]-brenna6[[#This Row],[wyjazd pługu]]</f>
        <v>0.30000000000000004</v>
      </c>
      <c r="I2448" s="4">
        <f>IF(brenna6[[#This Row],[wyjazd pługu]] &gt;0,1,0)</f>
        <v>0</v>
      </c>
    </row>
    <row r="2449" spans="1:9" x14ac:dyDescent="0.3">
      <c r="A2449" s="1">
        <v>43567.958333333336</v>
      </c>
      <c r="B2449">
        <v>-1.5</v>
      </c>
      <c r="C2449">
        <v>0</v>
      </c>
      <c r="D2449">
        <f>IF(AND(brenna6[[#This Row],[temperatura]] &gt; 0, brenna6[[#This Row],[opad]] &gt; 0),1,0)</f>
        <v>0</v>
      </c>
      <c r="E2449">
        <f>IF(brenna6[[#This Row],[czy deszcz?]] = 1,0,IF(AND(brenna6[[#This Row],[temperatura]]&lt;=0,brenna6[[#This Row],[opad]]&gt;0),1,0))</f>
        <v>0</v>
      </c>
      <c r="F2449">
        <f>IF(AND(brenna6[[#This Row],[czy śnieg?]] = 1,brenna6[[#This Row],[czy deszcz?]]=0),H2448+C2449,IF(brenna6[[#This Row],[czy deszcz?]]=1,0,H2448))</f>
        <v>0.30000000000000004</v>
      </c>
      <c r="G2449" s="4">
        <f>IF(AND(F2448 &gt; 4,brenna6[[#This Row],[cm śniegu]]&gt;4),brenna6[[#This Row],[cm śniegu]],0)</f>
        <v>0</v>
      </c>
      <c r="H2449" s="4">
        <f>brenna6[[#This Row],[cm śniegu]]-brenna6[[#This Row],[wyjazd pługu]]</f>
        <v>0.30000000000000004</v>
      </c>
      <c r="I2449" s="4">
        <f>IF(brenna6[[#This Row],[wyjazd pługu]] &gt;0,1,0)</f>
        <v>0</v>
      </c>
    </row>
    <row r="2450" spans="1:9" x14ac:dyDescent="0.3">
      <c r="A2450" s="1">
        <v>43568</v>
      </c>
      <c r="B2450">
        <v>-1.6</v>
      </c>
      <c r="C2450">
        <v>0.1</v>
      </c>
      <c r="D2450">
        <f>IF(AND(brenna6[[#This Row],[temperatura]] &gt; 0, brenna6[[#This Row],[opad]] &gt; 0),1,0)</f>
        <v>0</v>
      </c>
      <c r="E2450">
        <f>IF(brenna6[[#This Row],[czy deszcz?]] = 1,0,IF(AND(brenna6[[#This Row],[temperatura]]&lt;=0,brenna6[[#This Row],[opad]]&gt;0),1,0))</f>
        <v>1</v>
      </c>
      <c r="F2450">
        <f>IF(AND(brenna6[[#This Row],[czy śnieg?]] = 1,brenna6[[#This Row],[czy deszcz?]]=0),H2449+C2450,IF(brenna6[[#This Row],[czy deszcz?]]=1,0,H2449))</f>
        <v>0.4</v>
      </c>
      <c r="G2450" s="4">
        <f>IF(AND(F2449 &gt; 4,brenna6[[#This Row],[cm śniegu]]&gt;4),brenna6[[#This Row],[cm śniegu]],0)</f>
        <v>0</v>
      </c>
      <c r="H2450" s="4">
        <f>brenna6[[#This Row],[cm śniegu]]-brenna6[[#This Row],[wyjazd pługu]]</f>
        <v>0.4</v>
      </c>
      <c r="I2450" s="4">
        <f>IF(brenna6[[#This Row],[wyjazd pługu]] &gt;0,1,0)</f>
        <v>0</v>
      </c>
    </row>
    <row r="2451" spans="1:9" x14ac:dyDescent="0.3">
      <c r="A2451" s="1">
        <v>43568.041666666664</v>
      </c>
      <c r="B2451">
        <v>-1.7</v>
      </c>
      <c r="C2451">
        <v>0.1</v>
      </c>
      <c r="D2451">
        <f>IF(AND(brenna6[[#This Row],[temperatura]] &gt; 0, brenna6[[#This Row],[opad]] &gt; 0),1,0)</f>
        <v>0</v>
      </c>
      <c r="E2451">
        <f>IF(brenna6[[#This Row],[czy deszcz?]] = 1,0,IF(AND(brenna6[[#This Row],[temperatura]]&lt;=0,brenna6[[#This Row],[opad]]&gt;0),1,0))</f>
        <v>1</v>
      </c>
      <c r="F2451">
        <f>IF(AND(brenna6[[#This Row],[czy śnieg?]] = 1,brenna6[[#This Row],[czy deszcz?]]=0),H2450+C2451,IF(brenna6[[#This Row],[czy deszcz?]]=1,0,H2450))</f>
        <v>0.5</v>
      </c>
      <c r="G2451" s="4">
        <f>IF(AND(F2450 &gt; 4,brenna6[[#This Row],[cm śniegu]]&gt;4),brenna6[[#This Row],[cm śniegu]],0)</f>
        <v>0</v>
      </c>
      <c r="H2451" s="4">
        <f>brenna6[[#This Row],[cm śniegu]]-brenna6[[#This Row],[wyjazd pługu]]</f>
        <v>0.5</v>
      </c>
      <c r="I2451" s="4">
        <f>IF(brenna6[[#This Row],[wyjazd pługu]] &gt;0,1,0)</f>
        <v>0</v>
      </c>
    </row>
    <row r="2452" spans="1:9" x14ac:dyDescent="0.3">
      <c r="A2452" s="1">
        <v>43568.083333333336</v>
      </c>
      <c r="B2452">
        <v>-1.9</v>
      </c>
      <c r="C2452">
        <v>0.2</v>
      </c>
      <c r="D2452">
        <f>IF(AND(brenna6[[#This Row],[temperatura]] &gt; 0, brenna6[[#This Row],[opad]] &gt; 0),1,0)</f>
        <v>0</v>
      </c>
      <c r="E2452">
        <f>IF(brenna6[[#This Row],[czy deszcz?]] = 1,0,IF(AND(brenna6[[#This Row],[temperatura]]&lt;=0,brenna6[[#This Row],[opad]]&gt;0),1,0))</f>
        <v>1</v>
      </c>
      <c r="F2452">
        <f>IF(AND(brenna6[[#This Row],[czy śnieg?]] = 1,brenna6[[#This Row],[czy deszcz?]]=0),H2451+C2452,IF(brenna6[[#This Row],[czy deszcz?]]=1,0,H2451))</f>
        <v>0.7</v>
      </c>
      <c r="G2452" s="4">
        <f>IF(AND(F2451 &gt; 4,brenna6[[#This Row],[cm śniegu]]&gt;4),brenna6[[#This Row],[cm śniegu]],0)</f>
        <v>0</v>
      </c>
      <c r="H2452" s="4">
        <f>brenna6[[#This Row],[cm śniegu]]-brenna6[[#This Row],[wyjazd pługu]]</f>
        <v>0.7</v>
      </c>
      <c r="I2452" s="4">
        <f>IF(brenna6[[#This Row],[wyjazd pługu]] &gt;0,1,0)</f>
        <v>0</v>
      </c>
    </row>
    <row r="2453" spans="1:9" x14ac:dyDescent="0.3">
      <c r="A2453" s="1">
        <v>43568.125</v>
      </c>
      <c r="B2453">
        <v>-2</v>
      </c>
      <c r="C2453">
        <v>0.1</v>
      </c>
      <c r="D2453">
        <f>IF(AND(brenna6[[#This Row],[temperatura]] &gt; 0, brenna6[[#This Row],[opad]] &gt; 0),1,0)</f>
        <v>0</v>
      </c>
      <c r="E2453">
        <f>IF(brenna6[[#This Row],[czy deszcz?]] = 1,0,IF(AND(brenna6[[#This Row],[temperatura]]&lt;=0,brenna6[[#This Row],[opad]]&gt;0),1,0))</f>
        <v>1</v>
      </c>
      <c r="F2453">
        <f>IF(AND(brenna6[[#This Row],[czy śnieg?]] = 1,brenna6[[#This Row],[czy deszcz?]]=0),H2452+C2453,IF(brenna6[[#This Row],[czy deszcz?]]=1,0,H2452))</f>
        <v>0.79999999999999993</v>
      </c>
      <c r="G2453" s="4">
        <f>IF(AND(F2452 &gt; 4,brenna6[[#This Row],[cm śniegu]]&gt;4),brenna6[[#This Row],[cm śniegu]],0)</f>
        <v>0</v>
      </c>
      <c r="H2453" s="4">
        <f>brenna6[[#This Row],[cm śniegu]]-brenna6[[#This Row],[wyjazd pługu]]</f>
        <v>0.79999999999999993</v>
      </c>
      <c r="I2453" s="4">
        <f>IF(brenna6[[#This Row],[wyjazd pługu]] &gt;0,1,0)</f>
        <v>0</v>
      </c>
    </row>
    <row r="2454" spans="1:9" x14ac:dyDescent="0.3">
      <c r="A2454" s="1">
        <v>43568.166666666664</v>
      </c>
      <c r="B2454">
        <v>-2</v>
      </c>
      <c r="C2454">
        <v>0</v>
      </c>
      <c r="D2454">
        <f>IF(AND(brenna6[[#This Row],[temperatura]] &gt; 0, brenna6[[#This Row],[opad]] &gt; 0),1,0)</f>
        <v>0</v>
      </c>
      <c r="E2454">
        <f>IF(brenna6[[#This Row],[czy deszcz?]] = 1,0,IF(AND(brenna6[[#This Row],[temperatura]]&lt;=0,brenna6[[#This Row],[opad]]&gt;0),1,0))</f>
        <v>0</v>
      </c>
      <c r="F2454">
        <f>IF(AND(brenna6[[#This Row],[czy śnieg?]] = 1,brenna6[[#This Row],[czy deszcz?]]=0),H2453+C2454,IF(brenna6[[#This Row],[czy deszcz?]]=1,0,H2453))</f>
        <v>0.79999999999999993</v>
      </c>
      <c r="G2454" s="4">
        <f>IF(AND(F2453 &gt; 4,brenna6[[#This Row],[cm śniegu]]&gt;4),brenna6[[#This Row],[cm śniegu]],0)</f>
        <v>0</v>
      </c>
      <c r="H2454" s="4">
        <f>brenna6[[#This Row],[cm śniegu]]-brenna6[[#This Row],[wyjazd pługu]]</f>
        <v>0.79999999999999993</v>
      </c>
      <c r="I2454" s="4">
        <f>IF(brenna6[[#This Row],[wyjazd pługu]] &gt;0,1,0)</f>
        <v>0</v>
      </c>
    </row>
    <row r="2455" spans="1:9" x14ac:dyDescent="0.3">
      <c r="A2455" s="1">
        <v>43568.208333333336</v>
      </c>
      <c r="B2455">
        <v>-1.9</v>
      </c>
      <c r="C2455">
        <v>0</v>
      </c>
      <c r="D2455">
        <f>IF(AND(brenna6[[#This Row],[temperatura]] &gt; 0, brenna6[[#This Row],[opad]] &gt; 0),1,0)</f>
        <v>0</v>
      </c>
      <c r="E2455">
        <f>IF(brenna6[[#This Row],[czy deszcz?]] = 1,0,IF(AND(brenna6[[#This Row],[temperatura]]&lt;=0,brenna6[[#This Row],[opad]]&gt;0),1,0))</f>
        <v>0</v>
      </c>
      <c r="F2455">
        <f>IF(AND(brenna6[[#This Row],[czy śnieg?]] = 1,brenna6[[#This Row],[czy deszcz?]]=0),H2454+C2455,IF(brenna6[[#This Row],[czy deszcz?]]=1,0,H2454))</f>
        <v>0.79999999999999993</v>
      </c>
      <c r="G2455" s="4">
        <f>IF(AND(F2454 &gt; 4,brenna6[[#This Row],[cm śniegu]]&gt;4),brenna6[[#This Row],[cm śniegu]],0)</f>
        <v>0</v>
      </c>
      <c r="H2455" s="4">
        <f>brenna6[[#This Row],[cm śniegu]]-brenna6[[#This Row],[wyjazd pługu]]</f>
        <v>0.79999999999999993</v>
      </c>
      <c r="I2455" s="4">
        <f>IF(brenna6[[#This Row],[wyjazd pługu]] &gt;0,1,0)</f>
        <v>0</v>
      </c>
    </row>
    <row r="2456" spans="1:9" x14ac:dyDescent="0.3">
      <c r="A2456" s="1">
        <v>43568.25</v>
      </c>
      <c r="B2456">
        <v>-1.8</v>
      </c>
      <c r="C2456">
        <v>0</v>
      </c>
      <c r="D2456">
        <f>IF(AND(brenna6[[#This Row],[temperatura]] &gt; 0, brenna6[[#This Row],[opad]] &gt; 0),1,0)</f>
        <v>0</v>
      </c>
      <c r="E2456">
        <f>IF(brenna6[[#This Row],[czy deszcz?]] = 1,0,IF(AND(brenna6[[#This Row],[temperatura]]&lt;=0,brenna6[[#This Row],[opad]]&gt;0),1,0))</f>
        <v>0</v>
      </c>
      <c r="F2456">
        <f>IF(AND(brenna6[[#This Row],[czy śnieg?]] = 1,brenna6[[#This Row],[czy deszcz?]]=0),H2455+C2456,IF(brenna6[[#This Row],[czy deszcz?]]=1,0,H2455))</f>
        <v>0.79999999999999993</v>
      </c>
      <c r="G2456" s="4">
        <f>IF(AND(F2455 &gt; 4,brenna6[[#This Row],[cm śniegu]]&gt;4),brenna6[[#This Row],[cm śniegu]],0)</f>
        <v>0</v>
      </c>
      <c r="H2456" s="4">
        <f>brenna6[[#This Row],[cm śniegu]]-brenna6[[#This Row],[wyjazd pługu]]</f>
        <v>0.79999999999999993</v>
      </c>
      <c r="I2456" s="4">
        <f>IF(brenna6[[#This Row],[wyjazd pługu]] &gt;0,1,0)</f>
        <v>0</v>
      </c>
    </row>
    <row r="2457" spans="1:9" x14ac:dyDescent="0.3">
      <c r="A2457" s="1">
        <v>43568.291666666664</v>
      </c>
      <c r="B2457">
        <v>-1.7</v>
      </c>
      <c r="C2457">
        <v>0</v>
      </c>
      <c r="D2457">
        <f>IF(AND(brenna6[[#This Row],[temperatura]] &gt; 0, brenna6[[#This Row],[opad]] &gt; 0),1,0)</f>
        <v>0</v>
      </c>
      <c r="E2457">
        <f>IF(brenna6[[#This Row],[czy deszcz?]] = 1,0,IF(AND(brenna6[[#This Row],[temperatura]]&lt;=0,brenna6[[#This Row],[opad]]&gt;0),1,0))</f>
        <v>0</v>
      </c>
      <c r="F2457">
        <f>IF(AND(brenna6[[#This Row],[czy śnieg?]] = 1,brenna6[[#This Row],[czy deszcz?]]=0),H2456+C2457,IF(brenna6[[#This Row],[czy deszcz?]]=1,0,H2456))</f>
        <v>0.79999999999999993</v>
      </c>
      <c r="G2457" s="4">
        <f>IF(AND(F2456 &gt; 4,brenna6[[#This Row],[cm śniegu]]&gt;4),brenna6[[#This Row],[cm śniegu]],0)</f>
        <v>0</v>
      </c>
      <c r="H2457" s="4">
        <f>brenna6[[#This Row],[cm śniegu]]-brenna6[[#This Row],[wyjazd pługu]]</f>
        <v>0.79999999999999993</v>
      </c>
      <c r="I2457" s="4">
        <f>IF(brenna6[[#This Row],[wyjazd pługu]] &gt;0,1,0)</f>
        <v>0</v>
      </c>
    </row>
    <row r="2458" spans="1:9" x14ac:dyDescent="0.3">
      <c r="A2458" s="1">
        <v>43568.333333333336</v>
      </c>
      <c r="B2458">
        <v>-1.3</v>
      </c>
      <c r="C2458">
        <v>0</v>
      </c>
      <c r="D2458">
        <f>IF(AND(brenna6[[#This Row],[temperatura]] &gt; 0, brenna6[[#This Row],[opad]] &gt; 0),1,0)</f>
        <v>0</v>
      </c>
      <c r="E2458">
        <f>IF(brenna6[[#This Row],[czy deszcz?]] = 1,0,IF(AND(brenna6[[#This Row],[temperatura]]&lt;=0,brenna6[[#This Row],[opad]]&gt;0),1,0))</f>
        <v>0</v>
      </c>
      <c r="F2458">
        <f>IF(AND(brenna6[[#This Row],[czy śnieg?]] = 1,brenna6[[#This Row],[czy deszcz?]]=0),H2457+C2458,IF(brenna6[[#This Row],[czy deszcz?]]=1,0,H2457))</f>
        <v>0.79999999999999993</v>
      </c>
      <c r="G2458" s="4">
        <f>IF(AND(F2457 &gt; 4,brenna6[[#This Row],[cm śniegu]]&gt;4),brenna6[[#This Row],[cm śniegu]],0)</f>
        <v>0</v>
      </c>
      <c r="H2458" s="4">
        <f>brenna6[[#This Row],[cm śniegu]]-brenna6[[#This Row],[wyjazd pługu]]</f>
        <v>0.79999999999999993</v>
      </c>
      <c r="I2458" s="4">
        <f>IF(brenna6[[#This Row],[wyjazd pługu]] &gt;0,1,0)</f>
        <v>0</v>
      </c>
    </row>
    <row r="2459" spans="1:9" x14ac:dyDescent="0.3">
      <c r="A2459" s="1">
        <v>43568.375</v>
      </c>
      <c r="B2459">
        <v>-1</v>
      </c>
      <c r="C2459">
        <v>0</v>
      </c>
      <c r="D2459">
        <f>IF(AND(brenna6[[#This Row],[temperatura]] &gt; 0, brenna6[[#This Row],[opad]] &gt; 0),1,0)</f>
        <v>0</v>
      </c>
      <c r="E2459">
        <f>IF(brenna6[[#This Row],[czy deszcz?]] = 1,0,IF(AND(brenna6[[#This Row],[temperatura]]&lt;=0,brenna6[[#This Row],[opad]]&gt;0),1,0))</f>
        <v>0</v>
      </c>
      <c r="F2459">
        <f>IF(AND(brenna6[[#This Row],[czy śnieg?]] = 1,brenna6[[#This Row],[czy deszcz?]]=0),H2458+C2459,IF(brenna6[[#This Row],[czy deszcz?]]=1,0,H2458))</f>
        <v>0.79999999999999993</v>
      </c>
      <c r="G2459" s="4">
        <f>IF(AND(F2458 &gt; 4,brenna6[[#This Row],[cm śniegu]]&gt;4),brenna6[[#This Row],[cm śniegu]],0)</f>
        <v>0</v>
      </c>
      <c r="H2459" s="4">
        <f>brenna6[[#This Row],[cm śniegu]]-brenna6[[#This Row],[wyjazd pługu]]</f>
        <v>0.79999999999999993</v>
      </c>
      <c r="I2459" s="4">
        <f>IF(brenna6[[#This Row],[wyjazd pługu]] &gt;0,1,0)</f>
        <v>0</v>
      </c>
    </row>
    <row r="2460" spans="1:9" x14ac:dyDescent="0.3">
      <c r="A2460" s="1">
        <v>43568.416666666664</v>
      </c>
      <c r="B2460">
        <v>-0.8</v>
      </c>
      <c r="C2460">
        <v>0</v>
      </c>
      <c r="D2460">
        <f>IF(AND(brenna6[[#This Row],[temperatura]] &gt; 0, brenna6[[#This Row],[opad]] &gt; 0),1,0)</f>
        <v>0</v>
      </c>
      <c r="E2460">
        <f>IF(brenna6[[#This Row],[czy deszcz?]] = 1,0,IF(AND(brenna6[[#This Row],[temperatura]]&lt;=0,brenna6[[#This Row],[opad]]&gt;0),1,0))</f>
        <v>0</v>
      </c>
      <c r="F2460">
        <f>IF(AND(brenna6[[#This Row],[czy śnieg?]] = 1,brenna6[[#This Row],[czy deszcz?]]=0),H2459+C2460,IF(brenna6[[#This Row],[czy deszcz?]]=1,0,H2459))</f>
        <v>0.79999999999999993</v>
      </c>
      <c r="G2460" s="4">
        <f>IF(AND(F2459 &gt; 4,brenna6[[#This Row],[cm śniegu]]&gt;4),brenna6[[#This Row],[cm śniegu]],0)</f>
        <v>0</v>
      </c>
      <c r="H2460" s="4">
        <f>brenna6[[#This Row],[cm śniegu]]-brenna6[[#This Row],[wyjazd pługu]]</f>
        <v>0.79999999999999993</v>
      </c>
      <c r="I2460" s="4">
        <f>IF(brenna6[[#This Row],[wyjazd pługu]] &gt;0,1,0)</f>
        <v>0</v>
      </c>
    </row>
    <row r="2461" spans="1:9" x14ac:dyDescent="0.3">
      <c r="A2461" s="1">
        <v>43568.458333333336</v>
      </c>
      <c r="B2461">
        <v>-0.6</v>
      </c>
      <c r="C2461">
        <v>0</v>
      </c>
      <c r="D2461">
        <f>IF(AND(brenna6[[#This Row],[temperatura]] &gt; 0, brenna6[[#This Row],[opad]] &gt; 0),1,0)</f>
        <v>0</v>
      </c>
      <c r="E2461">
        <f>IF(brenna6[[#This Row],[czy deszcz?]] = 1,0,IF(AND(brenna6[[#This Row],[temperatura]]&lt;=0,brenna6[[#This Row],[opad]]&gt;0),1,0))</f>
        <v>0</v>
      </c>
      <c r="F2461">
        <f>IF(AND(brenna6[[#This Row],[czy śnieg?]] = 1,brenna6[[#This Row],[czy deszcz?]]=0),H2460+C2461,IF(brenna6[[#This Row],[czy deszcz?]]=1,0,H2460))</f>
        <v>0.79999999999999993</v>
      </c>
      <c r="G2461" s="4">
        <f>IF(AND(F2460 &gt; 4,brenna6[[#This Row],[cm śniegu]]&gt;4),brenna6[[#This Row],[cm śniegu]],0)</f>
        <v>0</v>
      </c>
      <c r="H2461" s="4">
        <f>brenna6[[#This Row],[cm śniegu]]-brenna6[[#This Row],[wyjazd pługu]]</f>
        <v>0.79999999999999993</v>
      </c>
      <c r="I2461" s="4">
        <f>IF(brenna6[[#This Row],[wyjazd pługu]] &gt;0,1,0)</f>
        <v>0</v>
      </c>
    </row>
    <row r="2462" spans="1:9" x14ac:dyDescent="0.3">
      <c r="A2462" s="1">
        <v>43568.5</v>
      </c>
      <c r="B2462">
        <v>-0.1</v>
      </c>
      <c r="C2462">
        <v>0</v>
      </c>
      <c r="D2462">
        <f>IF(AND(brenna6[[#This Row],[temperatura]] &gt; 0, brenna6[[#This Row],[opad]] &gt; 0),1,0)</f>
        <v>0</v>
      </c>
      <c r="E2462">
        <f>IF(brenna6[[#This Row],[czy deszcz?]] = 1,0,IF(AND(brenna6[[#This Row],[temperatura]]&lt;=0,brenna6[[#This Row],[opad]]&gt;0),1,0))</f>
        <v>0</v>
      </c>
      <c r="F2462">
        <f>IF(AND(brenna6[[#This Row],[czy śnieg?]] = 1,brenna6[[#This Row],[czy deszcz?]]=0),H2461+C2462,IF(brenna6[[#This Row],[czy deszcz?]]=1,0,H2461))</f>
        <v>0.79999999999999993</v>
      </c>
      <c r="G2462" s="4">
        <f>IF(AND(F2461 &gt; 4,brenna6[[#This Row],[cm śniegu]]&gt;4),brenna6[[#This Row],[cm śniegu]],0)</f>
        <v>0</v>
      </c>
      <c r="H2462" s="4">
        <f>brenna6[[#This Row],[cm śniegu]]-brenna6[[#This Row],[wyjazd pługu]]</f>
        <v>0.79999999999999993</v>
      </c>
      <c r="I2462" s="4">
        <f>IF(brenna6[[#This Row],[wyjazd pługu]] &gt;0,1,0)</f>
        <v>0</v>
      </c>
    </row>
    <row r="2463" spans="1:9" x14ac:dyDescent="0.3">
      <c r="A2463" s="1">
        <v>43568.541666666664</v>
      </c>
      <c r="B2463">
        <v>0.2</v>
      </c>
      <c r="C2463">
        <v>0</v>
      </c>
      <c r="D2463">
        <f>IF(AND(brenna6[[#This Row],[temperatura]] &gt; 0, brenna6[[#This Row],[opad]] &gt; 0),1,0)</f>
        <v>0</v>
      </c>
      <c r="E2463">
        <f>IF(brenna6[[#This Row],[czy deszcz?]] = 1,0,IF(AND(brenna6[[#This Row],[temperatura]]&lt;=0,brenna6[[#This Row],[opad]]&gt;0),1,0))</f>
        <v>0</v>
      </c>
      <c r="F2463">
        <f>IF(AND(brenna6[[#This Row],[czy śnieg?]] = 1,brenna6[[#This Row],[czy deszcz?]]=0),H2462+C2463,IF(brenna6[[#This Row],[czy deszcz?]]=1,0,H2462))</f>
        <v>0.79999999999999993</v>
      </c>
      <c r="G2463" s="4">
        <f>IF(AND(F2462 &gt; 4,brenna6[[#This Row],[cm śniegu]]&gt;4),brenna6[[#This Row],[cm śniegu]],0)</f>
        <v>0</v>
      </c>
      <c r="H2463" s="4">
        <f>brenna6[[#This Row],[cm śniegu]]-brenna6[[#This Row],[wyjazd pługu]]</f>
        <v>0.79999999999999993</v>
      </c>
      <c r="I2463" s="4">
        <f>IF(brenna6[[#This Row],[wyjazd pługu]] &gt;0,1,0)</f>
        <v>0</v>
      </c>
    </row>
    <row r="2464" spans="1:9" x14ac:dyDescent="0.3">
      <c r="A2464" s="1">
        <v>43568.583333333336</v>
      </c>
      <c r="B2464">
        <v>0.3</v>
      </c>
      <c r="C2464">
        <v>0</v>
      </c>
      <c r="D2464">
        <f>IF(AND(brenna6[[#This Row],[temperatura]] &gt; 0, brenna6[[#This Row],[opad]] &gt; 0),1,0)</f>
        <v>0</v>
      </c>
      <c r="E2464">
        <f>IF(brenna6[[#This Row],[czy deszcz?]] = 1,0,IF(AND(brenna6[[#This Row],[temperatura]]&lt;=0,brenna6[[#This Row],[opad]]&gt;0),1,0))</f>
        <v>0</v>
      </c>
      <c r="F2464">
        <f>IF(AND(brenna6[[#This Row],[czy śnieg?]] = 1,brenna6[[#This Row],[czy deszcz?]]=0),H2463+C2464,IF(brenna6[[#This Row],[czy deszcz?]]=1,0,H2463))</f>
        <v>0.79999999999999993</v>
      </c>
      <c r="G2464" s="4">
        <f>IF(AND(F2463 &gt; 4,brenna6[[#This Row],[cm śniegu]]&gt;4),brenna6[[#This Row],[cm śniegu]],0)</f>
        <v>0</v>
      </c>
      <c r="H2464" s="4">
        <f>brenna6[[#This Row],[cm śniegu]]-brenna6[[#This Row],[wyjazd pługu]]</f>
        <v>0.79999999999999993</v>
      </c>
      <c r="I2464" s="4">
        <f>IF(brenna6[[#This Row],[wyjazd pługu]] &gt;0,1,0)</f>
        <v>0</v>
      </c>
    </row>
    <row r="2465" spans="1:9" x14ac:dyDescent="0.3">
      <c r="A2465" s="1">
        <v>43568.625</v>
      </c>
      <c r="B2465">
        <v>0.4</v>
      </c>
      <c r="C2465">
        <v>0</v>
      </c>
      <c r="D2465">
        <f>IF(AND(brenna6[[#This Row],[temperatura]] &gt; 0, brenna6[[#This Row],[opad]] &gt; 0),1,0)</f>
        <v>0</v>
      </c>
      <c r="E2465">
        <f>IF(brenna6[[#This Row],[czy deszcz?]] = 1,0,IF(AND(brenna6[[#This Row],[temperatura]]&lt;=0,brenna6[[#This Row],[opad]]&gt;0),1,0))</f>
        <v>0</v>
      </c>
      <c r="F2465">
        <f>IF(AND(brenna6[[#This Row],[czy śnieg?]] = 1,brenna6[[#This Row],[czy deszcz?]]=0),H2464+C2465,IF(brenna6[[#This Row],[czy deszcz?]]=1,0,H2464))</f>
        <v>0.79999999999999993</v>
      </c>
      <c r="G2465" s="4">
        <f>IF(AND(F2464 &gt; 4,brenna6[[#This Row],[cm śniegu]]&gt;4),brenna6[[#This Row],[cm śniegu]],0)</f>
        <v>0</v>
      </c>
      <c r="H2465" s="4">
        <f>brenna6[[#This Row],[cm śniegu]]-brenna6[[#This Row],[wyjazd pługu]]</f>
        <v>0.79999999999999993</v>
      </c>
      <c r="I2465" s="4">
        <f>IF(brenna6[[#This Row],[wyjazd pługu]] &gt;0,1,0)</f>
        <v>0</v>
      </c>
    </row>
    <row r="2466" spans="1:9" x14ac:dyDescent="0.3">
      <c r="A2466" s="1">
        <v>43568.666666666664</v>
      </c>
      <c r="B2466">
        <v>0.5</v>
      </c>
      <c r="C2466">
        <v>0</v>
      </c>
      <c r="D2466">
        <f>IF(AND(brenna6[[#This Row],[temperatura]] &gt; 0, brenna6[[#This Row],[opad]] &gt; 0),1,0)</f>
        <v>0</v>
      </c>
      <c r="E2466">
        <f>IF(brenna6[[#This Row],[czy deszcz?]] = 1,0,IF(AND(brenna6[[#This Row],[temperatura]]&lt;=0,brenna6[[#This Row],[opad]]&gt;0),1,0))</f>
        <v>0</v>
      </c>
      <c r="F2466">
        <f>IF(AND(brenna6[[#This Row],[czy śnieg?]] = 1,brenna6[[#This Row],[czy deszcz?]]=0),H2465+C2466,IF(brenna6[[#This Row],[czy deszcz?]]=1,0,H2465))</f>
        <v>0.79999999999999993</v>
      </c>
      <c r="G2466" s="4">
        <f>IF(AND(F2465 &gt; 4,brenna6[[#This Row],[cm śniegu]]&gt;4),brenna6[[#This Row],[cm śniegu]],0)</f>
        <v>0</v>
      </c>
      <c r="H2466" s="4">
        <f>brenna6[[#This Row],[cm śniegu]]-brenna6[[#This Row],[wyjazd pługu]]</f>
        <v>0.79999999999999993</v>
      </c>
      <c r="I2466" s="4">
        <f>IF(brenna6[[#This Row],[wyjazd pługu]] &gt;0,1,0)</f>
        <v>0</v>
      </c>
    </row>
    <row r="2467" spans="1:9" x14ac:dyDescent="0.3">
      <c r="A2467" s="1">
        <v>43568.708333333336</v>
      </c>
      <c r="B2467">
        <v>1.1000000000000001</v>
      </c>
      <c r="C2467">
        <v>0</v>
      </c>
      <c r="D2467">
        <f>IF(AND(brenna6[[#This Row],[temperatura]] &gt; 0, brenna6[[#This Row],[opad]] &gt; 0),1,0)</f>
        <v>0</v>
      </c>
      <c r="E2467">
        <f>IF(brenna6[[#This Row],[czy deszcz?]] = 1,0,IF(AND(brenna6[[#This Row],[temperatura]]&lt;=0,brenna6[[#This Row],[opad]]&gt;0),1,0))</f>
        <v>0</v>
      </c>
      <c r="F2467">
        <f>IF(AND(brenna6[[#This Row],[czy śnieg?]] = 1,brenna6[[#This Row],[czy deszcz?]]=0),H2466+C2467,IF(brenna6[[#This Row],[czy deszcz?]]=1,0,H2466))</f>
        <v>0.79999999999999993</v>
      </c>
      <c r="G2467" s="4">
        <f>IF(AND(F2466 &gt; 4,brenna6[[#This Row],[cm śniegu]]&gt;4),brenna6[[#This Row],[cm śniegu]],0)</f>
        <v>0</v>
      </c>
      <c r="H2467" s="4">
        <f>brenna6[[#This Row],[cm śniegu]]-brenna6[[#This Row],[wyjazd pługu]]</f>
        <v>0.79999999999999993</v>
      </c>
      <c r="I2467" s="4">
        <f>IF(brenna6[[#This Row],[wyjazd pługu]] &gt;0,1,0)</f>
        <v>0</v>
      </c>
    </row>
    <row r="2468" spans="1:9" x14ac:dyDescent="0.3">
      <c r="A2468" s="1">
        <v>43568.75</v>
      </c>
      <c r="B2468">
        <v>1.3</v>
      </c>
      <c r="C2468">
        <v>0</v>
      </c>
      <c r="D2468">
        <f>IF(AND(brenna6[[#This Row],[temperatura]] &gt; 0, brenna6[[#This Row],[opad]] &gt; 0),1,0)</f>
        <v>0</v>
      </c>
      <c r="E2468">
        <f>IF(brenna6[[#This Row],[czy deszcz?]] = 1,0,IF(AND(brenna6[[#This Row],[temperatura]]&lt;=0,brenna6[[#This Row],[opad]]&gt;0),1,0))</f>
        <v>0</v>
      </c>
      <c r="F2468">
        <f>IF(AND(brenna6[[#This Row],[czy śnieg?]] = 1,brenna6[[#This Row],[czy deszcz?]]=0),H2467+C2468,IF(brenna6[[#This Row],[czy deszcz?]]=1,0,H2467))</f>
        <v>0.79999999999999993</v>
      </c>
      <c r="G2468" s="4">
        <f>IF(AND(F2467 &gt; 4,brenna6[[#This Row],[cm śniegu]]&gt;4),brenna6[[#This Row],[cm śniegu]],0)</f>
        <v>0</v>
      </c>
      <c r="H2468" s="4">
        <f>brenna6[[#This Row],[cm śniegu]]-brenna6[[#This Row],[wyjazd pługu]]</f>
        <v>0.79999999999999993</v>
      </c>
      <c r="I2468" s="4">
        <f>IF(brenna6[[#This Row],[wyjazd pługu]] &gt;0,1,0)</f>
        <v>0</v>
      </c>
    </row>
    <row r="2469" spans="1:9" x14ac:dyDescent="0.3">
      <c r="A2469" s="1">
        <v>43568.791666666664</v>
      </c>
      <c r="B2469">
        <v>1.5</v>
      </c>
      <c r="C2469">
        <v>0</v>
      </c>
      <c r="D2469">
        <f>IF(AND(brenna6[[#This Row],[temperatura]] &gt; 0, brenna6[[#This Row],[opad]] &gt; 0),1,0)</f>
        <v>0</v>
      </c>
      <c r="E2469">
        <f>IF(brenna6[[#This Row],[czy deszcz?]] = 1,0,IF(AND(brenna6[[#This Row],[temperatura]]&lt;=0,brenna6[[#This Row],[opad]]&gt;0),1,0))</f>
        <v>0</v>
      </c>
      <c r="F2469">
        <f>IF(AND(brenna6[[#This Row],[czy śnieg?]] = 1,brenna6[[#This Row],[czy deszcz?]]=0),H2468+C2469,IF(brenna6[[#This Row],[czy deszcz?]]=1,0,H2468))</f>
        <v>0.79999999999999993</v>
      </c>
      <c r="G2469" s="4">
        <f>IF(AND(F2468 &gt; 4,brenna6[[#This Row],[cm śniegu]]&gt;4),brenna6[[#This Row],[cm śniegu]],0)</f>
        <v>0</v>
      </c>
      <c r="H2469" s="4">
        <f>brenna6[[#This Row],[cm śniegu]]-brenna6[[#This Row],[wyjazd pługu]]</f>
        <v>0.79999999999999993</v>
      </c>
      <c r="I2469" s="4">
        <f>IF(brenna6[[#This Row],[wyjazd pługu]] &gt;0,1,0)</f>
        <v>0</v>
      </c>
    </row>
    <row r="2470" spans="1:9" x14ac:dyDescent="0.3">
      <c r="A2470" s="1">
        <v>43568.833333333336</v>
      </c>
      <c r="B2470">
        <v>1.6</v>
      </c>
      <c r="C2470">
        <v>0</v>
      </c>
      <c r="D2470">
        <f>IF(AND(brenna6[[#This Row],[temperatura]] &gt; 0, brenna6[[#This Row],[opad]] &gt; 0),1,0)</f>
        <v>0</v>
      </c>
      <c r="E2470">
        <f>IF(brenna6[[#This Row],[czy deszcz?]] = 1,0,IF(AND(brenna6[[#This Row],[temperatura]]&lt;=0,brenna6[[#This Row],[opad]]&gt;0),1,0))</f>
        <v>0</v>
      </c>
      <c r="F2470">
        <f>IF(AND(brenna6[[#This Row],[czy śnieg?]] = 1,brenna6[[#This Row],[czy deszcz?]]=0),H2469+C2470,IF(brenna6[[#This Row],[czy deszcz?]]=1,0,H2469))</f>
        <v>0.79999999999999993</v>
      </c>
      <c r="G2470" s="4">
        <f>IF(AND(F2469 &gt; 4,brenna6[[#This Row],[cm śniegu]]&gt;4),brenna6[[#This Row],[cm śniegu]],0)</f>
        <v>0</v>
      </c>
      <c r="H2470" s="4">
        <f>brenna6[[#This Row],[cm śniegu]]-brenna6[[#This Row],[wyjazd pługu]]</f>
        <v>0.79999999999999993</v>
      </c>
      <c r="I2470" s="4">
        <f>IF(brenna6[[#This Row],[wyjazd pługu]] &gt;0,1,0)</f>
        <v>0</v>
      </c>
    </row>
    <row r="2471" spans="1:9" x14ac:dyDescent="0.3">
      <c r="A2471" s="1">
        <v>43568.875</v>
      </c>
      <c r="B2471">
        <v>1.7</v>
      </c>
      <c r="C2471">
        <v>0</v>
      </c>
      <c r="D2471">
        <f>IF(AND(brenna6[[#This Row],[temperatura]] &gt; 0, brenna6[[#This Row],[opad]] &gt; 0),1,0)</f>
        <v>0</v>
      </c>
      <c r="E2471">
        <f>IF(brenna6[[#This Row],[czy deszcz?]] = 1,0,IF(AND(brenna6[[#This Row],[temperatura]]&lt;=0,brenna6[[#This Row],[opad]]&gt;0),1,0))</f>
        <v>0</v>
      </c>
      <c r="F2471">
        <f>IF(AND(brenna6[[#This Row],[czy śnieg?]] = 1,brenna6[[#This Row],[czy deszcz?]]=0),H2470+C2471,IF(brenna6[[#This Row],[czy deszcz?]]=1,0,H2470))</f>
        <v>0.79999999999999993</v>
      </c>
      <c r="G2471" s="4">
        <f>IF(AND(F2470 &gt; 4,brenna6[[#This Row],[cm śniegu]]&gt;4),brenna6[[#This Row],[cm śniegu]],0)</f>
        <v>0</v>
      </c>
      <c r="H2471" s="4">
        <f>brenna6[[#This Row],[cm śniegu]]-brenna6[[#This Row],[wyjazd pługu]]</f>
        <v>0.79999999999999993</v>
      </c>
      <c r="I2471" s="4">
        <f>IF(brenna6[[#This Row],[wyjazd pługu]] &gt;0,1,0)</f>
        <v>0</v>
      </c>
    </row>
    <row r="2472" spans="1:9" x14ac:dyDescent="0.3">
      <c r="A2472" s="1">
        <v>43568.916666666664</v>
      </c>
      <c r="B2472">
        <v>2.1</v>
      </c>
      <c r="C2472">
        <v>0</v>
      </c>
      <c r="D2472">
        <f>IF(AND(brenna6[[#This Row],[temperatura]] &gt; 0, brenna6[[#This Row],[opad]] &gt; 0),1,0)</f>
        <v>0</v>
      </c>
      <c r="E2472">
        <f>IF(brenna6[[#This Row],[czy deszcz?]] = 1,0,IF(AND(brenna6[[#This Row],[temperatura]]&lt;=0,brenna6[[#This Row],[opad]]&gt;0),1,0))</f>
        <v>0</v>
      </c>
      <c r="F2472">
        <f>IF(AND(brenna6[[#This Row],[czy śnieg?]] = 1,brenna6[[#This Row],[czy deszcz?]]=0),H2471+C2472,IF(brenna6[[#This Row],[czy deszcz?]]=1,0,H2471))</f>
        <v>0.79999999999999993</v>
      </c>
      <c r="G2472" s="4">
        <f>IF(AND(F2471 &gt; 4,brenna6[[#This Row],[cm śniegu]]&gt;4),brenna6[[#This Row],[cm śniegu]],0)</f>
        <v>0</v>
      </c>
      <c r="H2472" s="4">
        <f>brenna6[[#This Row],[cm śniegu]]-brenna6[[#This Row],[wyjazd pługu]]</f>
        <v>0.79999999999999993</v>
      </c>
      <c r="I2472" s="4">
        <f>IF(brenna6[[#This Row],[wyjazd pługu]] &gt;0,1,0)</f>
        <v>0</v>
      </c>
    </row>
    <row r="2473" spans="1:9" x14ac:dyDescent="0.3">
      <c r="A2473" s="1">
        <v>43568.958333333336</v>
      </c>
      <c r="B2473">
        <v>2.4</v>
      </c>
      <c r="C2473">
        <v>0</v>
      </c>
      <c r="D2473">
        <f>IF(AND(brenna6[[#This Row],[temperatura]] &gt; 0, brenna6[[#This Row],[opad]] &gt; 0),1,0)</f>
        <v>0</v>
      </c>
      <c r="E2473">
        <f>IF(brenna6[[#This Row],[czy deszcz?]] = 1,0,IF(AND(brenna6[[#This Row],[temperatura]]&lt;=0,brenna6[[#This Row],[opad]]&gt;0),1,0))</f>
        <v>0</v>
      </c>
      <c r="F2473">
        <f>IF(AND(brenna6[[#This Row],[czy śnieg?]] = 1,brenna6[[#This Row],[czy deszcz?]]=0),H2472+C2473,IF(brenna6[[#This Row],[czy deszcz?]]=1,0,H2472))</f>
        <v>0.79999999999999993</v>
      </c>
      <c r="G2473" s="4">
        <f>IF(AND(F2472 &gt; 4,brenna6[[#This Row],[cm śniegu]]&gt;4),brenna6[[#This Row],[cm śniegu]],0)</f>
        <v>0</v>
      </c>
      <c r="H2473" s="4">
        <f>brenna6[[#This Row],[cm śniegu]]-brenna6[[#This Row],[wyjazd pługu]]</f>
        <v>0.79999999999999993</v>
      </c>
      <c r="I2473" s="4">
        <f>IF(brenna6[[#This Row],[wyjazd pługu]] &gt;0,1,0)</f>
        <v>0</v>
      </c>
    </row>
    <row r="2474" spans="1:9" x14ac:dyDescent="0.3">
      <c r="A2474" s="1">
        <v>43569</v>
      </c>
      <c r="B2474">
        <v>1.2</v>
      </c>
      <c r="C2474">
        <v>0</v>
      </c>
      <c r="D2474">
        <f>IF(AND(brenna6[[#This Row],[temperatura]] &gt; 0, brenna6[[#This Row],[opad]] &gt; 0),1,0)</f>
        <v>0</v>
      </c>
      <c r="E2474">
        <f>IF(brenna6[[#This Row],[czy deszcz?]] = 1,0,IF(AND(brenna6[[#This Row],[temperatura]]&lt;=0,brenna6[[#This Row],[opad]]&gt;0),1,0))</f>
        <v>0</v>
      </c>
      <c r="F2474">
        <f>IF(AND(brenna6[[#This Row],[czy śnieg?]] = 1,brenna6[[#This Row],[czy deszcz?]]=0),H2473+C2474,IF(brenna6[[#This Row],[czy deszcz?]]=1,0,H2473))</f>
        <v>0.79999999999999993</v>
      </c>
      <c r="G2474" s="4">
        <f>IF(AND(F2473 &gt; 4,brenna6[[#This Row],[cm śniegu]]&gt;4),brenna6[[#This Row],[cm śniegu]],0)</f>
        <v>0</v>
      </c>
      <c r="H2474" s="4">
        <f>brenna6[[#This Row],[cm śniegu]]-brenna6[[#This Row],[wyjazd pługu]]</f>
        <v>0.79999999999999993</v>
      </c>
      <c r="I2474" s="4">
        <f>IF(brenna6[[#This Row],[wyjazd pługu]] &gt;0,1,0)</f>
        <v>0</v>
      </c>
    </row>
    <row r="2475" spans="1:9" x14ac:dyDescent="0.3">
      <c r="A2475" s="1">
        <v>43569.041666666664</v>
      </c>
      <c r="B2475">
        <v>1.1000000000000001</v>
      </c>
      <c r="C2475">
        <v>0</v>
      </c>
      <c r="D2475">
        <f>IF(AND(brenna6[[#This Row],[temperatura]] &gt; 0, brenna6[[#This Row],[opad]] &gt; 0),1,0)</f>
        <v>0</v>
      </c>
      <c r="E2475">
        <f>IF(brenna6[[#This Row],[czy deszcz?]] = 1,0,IF(AND(brenna6[[#This Row],[temperatura]]&lt;=0,brenna6[[#This Row],[opad]]&gt;0),1,0))</f>
        <v>0</v>
      </c>
      <c r="F2475">
        <f>IF(AND(brenna6[[#This Row],[czy śnieg?]] = 1,brenna6[[#This Row],[czy deszcz?]]=0),H2474+C2475,IF(brenna6[[#This Row],[czy deszcz?]]=1,0,H2474))</f>
        <v>0.79999999999999993</v>
      </c>
      <c r="G2475" s="4">
        <f>IF(AND(F2474 &gt; 4,brenna6[[#This Row],[cm śniegu]]&gt;4),brenna6[[#This Row],[cm śniegu]],0)</f>
        <v>0</v>
      </c>
      <c r="H2475" s="4">
        <f>brenna6[[#This Row],[cm śniegu]]-brenna6[[#This Row],[wyjazd pługu]]</f>
        <v>0.79999999999999993</v>
      </c>
      <c r="I2475" s="4">
        <f>IF(brenna6[[#This Row],[wyjazd pługu]] &gt;0,1,0)</f>
        <v>0</v>
      </c>
    </row>
    <row r="2476" spans="1:9" x14ac:dyDescent="0.3">
      <c r="A2476" s="1">
        <v>43569.083333333336</v>
      </c>
      <c r="B2476">
        <v>1.1000000000000001</v>
      </c>
      <c r="C2476">
        <v>0</v>
      </c>
      <c r="D2476">
        <f>IF(AND(brenna6[[#This Row],[temperatura]] &gt; 0, brenna6[[#This Row],[opad]] &gt; 0),1,0)</f>
        <v>0</v>
      </c>
      <c r="E2476">
        <f>IF(brenna6[[#This Row],[czy deszcz?]] = 1,0,IF(AND(brenna6[[#This Row],[temperatura]]&lt;=0,brenna6[[#This Row],[opad]]&gt;0),1,0))</f>
        <v>0</v>
      </c>
      <c r="F2476">
        <f>IF(AND(brenna6[[#This Row],[czy śnieg?]] = 1,brenna6[[#This Row],[czy deszcz?]]=0),H2475+C2476,IF(brenna6[[#This Row],[czy deszcz?]]=1,0,H2475))</f>
        <v>0.79999999999999993</v>
      </c>
      <c r="G2476" s="4">
        <f>IF(AND(F2475 &gt; 4,brenna6[[#This Row],[cm śniegu]]&gt;4),brenna6[[#This Row],[cm śniegu]],0)</f>
        <v>0</v>
      </c>
      <c r="H2476" s="4">
        <f>brenna6[[#This Row],[cm śniegu]]-brenna6[[#This Row],[wyjazd pługu]]</f>
        <v>0.79999999999999993</v>
      </c>
      <c r="I2476" s="4">
        <f>IF(brenna6[[#This Row],[wyjazd pługu]] &gt;0,1,0)</f>
        <v>0</v>
      </c>
    </row>
    <row r="2477" spans="1:9" x14ac:dyDescent="0.3">
      <c r="A2477" s="1">
        <v>43569.125</v>
      </c>
      <c r="B2477">
        <v>0.9</v>
      </c>
      <c r="C2477">
        <v>0</v>
      </c>
      <c r="D2477">
        <f>IF(AND(brenna6[[#This Row],[temperatura]] &gt; 0, brenna6[[#This Row],[opad]] &gt; 0),1,0)</f>
        <v>0</v>
      </c>
      <c r="E2477">
        <f>IF(brenna6[[#This Row],[czy deszcz?]] = 1,0,IF(AND(brenna6[[#This Row],[temperatura]]&lt;=0,brenna6[[#This Row],[opad]]&gt;0),1,0))</f>
        <v>0</v>
      </c>
      <c r="F2477">
        <f>IF(AND(brenna6[[#This Row],[czy śnieg?]] = 1,brenna6[[#This Row],[czy deszcz?]]=0),H2476+C2477,IF(brenna6[[#This Row],[czy deszcz?]]=1,0,H2476))</f>
        <v>0.79999999999999993</v>
      </c>
      <c r="G2477" s="4">
        <f>IF(AND(F2476 &gt; 4,brenna6[[#This Row],[cm śniegu]]&gt;4),brenna6[[#This Row],[cm śniegu]],0)</f>
        <v>0</v>
      </c>
      <c r="H2477" s="4">
        <f>brenna6[[#This Row],[cm śniegu]]-brenna6[[#This Row],[wyjazd pługu]]</f>
        <v>0.79999999999999993</v>
      </c>
      <c r="I2477" s="4">
        <f>IF(brenna6[[#This Row],[wyjazd pługu]] &gt;0,1,0)</f>
        <v>0</v>
      </c>
    </row>
    <row r="2478" spans="1:9" x14ac:dyDescent="0.3">
      <c r="A2478" s="1">
        <v>43569.166666666664</v>
      </c>
      <c r="B2478">
        <v>1.5</v>
      </c>
      <c r="C2478">
        <v>0</v>
      </c>
      <c r="D2478">
        <f>IF(AND(brenna6[[#This Row],[temperatura]] &gt; 0, brenna6[[#This Row],[opad]] &gt; 0),1,0)</f>
        <v>0</v>
      </c>
      <c r="E2478">
        <f>IF(brenna6[[#This Row],[czy deszcz?]] = 1,0,IF(AND(brenna6[[#This Row],[temperatura]]&lt;=0,brenna6[[#This Row],[opad]]&gt;0),1,0))</f>
        <v>0</v>
      </c>
      <c r="F2478">
        <f>IF(AND(brenna6[[#This Row],[czy śnieg?]] = 1,brenna6[[#This Row],[czy deszcz?]]=0),H2477+C2478,IF(brenna6[[#This Row],[czy deszcz?]]=1,0,H2477))</f>
        <v>0.79999999999999993</v>
      </c>
      <c r="G2478" s="4">
        <f>IF(AND(F2477 &gt; 4,brenna6[[#This Row],[cm śniegu]]&gt;4),brenna6[[#This Row],[cm śniegu]],0)</f>
        <v>0</v>
      </c>
      <c r="H2478" s="4">
        <f>brenna6[[#This Row],[cm śniegu]]-brenna6[[#This Row],[wyjazd pługu]]</f>
        <v>0.79999999999999993</v>
      </c>
      <c r="I2478" s="4">
        <f>IF(brenna6[[#This Row],[wyjazd pługu]] &gt;0,1,0)</f>
        <v>0</v>
      </c>
    </row>
    <row r="2479" spans="1:9" x14ac:dyDescent="0.3">
      <c r="A2479" s="1">
        <v>43569.208333333336</v>
      </c>
      <c r="B2479">
        <v>2.2000000000000002</v>
      </c>
      <c r="C2479">
        <v>0</v>
      </c>
      <c r="D2479">
        <f>IF(AND(brenna6[[#This Row],[temperatura]] &gt; 0, brenna6[[#This Row],[opad]] &gt; 0),1,0)</f>
        <v>0</v>
      </c>
      <c r="E2479">
        <f>IF(brenna6[[#This Row],[czy deszcz?]] = 1,0,IF(AND(brenna6[[#This Row],[temperatura]]&lt;=0,brenna6[[#This Row],[opad]]&gt;0),1,0))</f>
        <v>0</v>
      </c>
      <c r="F2479">
        <f>IF(AND(brenna6[[#This Row],[czy śnieg?]] = 1,brenna6[[#This Row],[czy deszcz?]]=0),H2478+C2479,IF(brenna6[[#This Row],[czy deszcz?]]=1,0,H2478))</f>
        <v>0.79999999999999993</v>
      </c>
      <c r="G2479" s="4">
        <f>IF(AND(F2478 &gt; 4,brenna6[[#This Row],[cm śniegu]]&gt;4),brenna6[[#This Row],[cm śniegu]],0)</f>
        <v>0</v>
      </c>
      <c r="H2479" s="4">
        <f>brenna6[[#This Row],[cm śniegu]]-brenna6[[#This Row],[wyjazd pługu]]</f>
        <v>0.79999999999999993</v>
      </c>
      <c r="I2479" s="4">
        <f>IF(brenna6[[#This Row],[wyjazd pługu]] &gt;0,1,0)</f>
        <v>0</v>
      </c>
    </row>
    <row r="2480" spans="1:9" x14ac:dyDescent="0.3">
      <c r="A2480" s="1">
        <v>43569.25</v>
      </c>
      <c r="B2480">
        <v>2.7</v>
      </c>
      <c r="C2480">
        <v>0</v>
      </c>
      <c r="D2480">
        <f>IF(AND(brenna6[[#This Row],[temperatura]] &gt; 0, brenna6[[#This Row],[opad]] &gt; 0),1,0)</f>
        <v>0</v>
      </c>
      <c r="E2480">
        <f>IF(brenna6[[#This Row],[czy deszcz?]] = 1,0,IF(AND(brenna6[[#This Row],[temperatura]]&lt;=0,brenna6[[#This Row],[opad]]&gt;0),1,0))</f>
        <v>0</v>
      </c>
      <c r="F2480">
        <f>IF(AND(brenna6[[#This Row],[czy śnieg?]] = 1,brenna6[[#This Row],[czy deszcz?]]=0),H2479+C2480,IF(brenna6[[#This Row],[czy deszcz?]]=1,0,H2479))</f>
        <v>0.79999999999999993</v>
      </c>
      <c r="G2480" s="4">
        <f>IF(AND(F2479 &gt; 4,brenna6[[#This Row],[cm śniegu]]&gt;4),brenna6[[#This Row],[cm śniegu]],0)</f>
        <v>0</v>
      </c>
      <c r="H2480" s="4">
        <f>brenna6[[#This Row],[cm śniegu]]-brenna6[[#This Row],[wyjazd pługu]]</f>
        <v>0.79999999999999993</v>
      </c>
      <c r="I2480" s="4">
        <f>IF(brenna6[[#This Row],[wyjazd pługu]] &gt;0,1,0)</f>
        <v>0</v>
      </c>
    </row>
    <row r="2481" spans="1:9" x14ac:dyDescent="0.3">
      <c r="A2481" s="1">
        <v>43569.291666666664</v>
      </c>
      <c r="B2481">
        <v>4.4000000000000004</v>
      </c>
      <c r="C2481">
        <v>0</v>
      </c>
      <c r="D2481">
        <f>IF(AND(brenna6[[#This Row],[temperatura]] &gt; 0, brenna6[[#This Row],[opad]] &gt; 0),1,0)</f>
        <v>0</v>
      </c>
      <c r="E2481">
        <f>IF(brenna6[[#This Row],[czy deszcz?]] = 1,0,IF(AND(brenna6[[#This Row],[temperatura]]&lt;=0,brenna6[[#This Row],[opad]]&gt;0),1,0))</f>
        <v>0</v>
      </c>
      <c r="F2481">
        <f>IF(AND(brenna6[[#This Row],[czy śnieg?]] = 1,brenna6[[#This Row],[czy deszcz?]]=0),H2480+C2481,IF(brenna6[[#This Row],[czy deszcz?]]=1,0,H2480))</f>
        <v>0.79999999999999993</v>
      </c>
      <c r="G2481" s="4">
        <f>IF(AND(F2480 &gt; 4,brenna6[[#This Row],[cm śniegu]]&gt;4),brenna6[[#This Row],[cm śniegu]],0)</f>
        <v>0</v>
      </c>
      <c r="H2481" s="4">
        <f>brenna6[[#This Row],[cm śniegu]]-brenna6[[#This Row],[wyjazd pługu]]</f>
        <v>0.79999999999999993</v>
      </c>
      <c r="I2481" s="4">
        <f>IF(brenna6[[#This Row],[wyjazd pługu]] &gt;0,1,0)</f>
        <v>0</v>
      </c>
    </row>
    <row r="2482" spans="1:9" x14ac:dyDescent="0.3">
      <c r="A2482" s="1">
        <v>43569.333333333336</v>
      </c>
      <c r="B2482">
        <v>5.9</v>
      </c>
      <c r="C2482">
        <v>0</v>
      </c>
      <c r="D2482">
        <f>IF(AND(brenna6[[#This Row],[temperatura]] &gt; 0, brenna6[[#This Row],[opad]] &gt; 0),1,0)</f>
        <v>0</v>
      </c>
      <c r="E2482">
        <f>IF(brenna6[[#This Row],[czy deszcz?]] = 1,0,IF(AND(brenna6[[#This Row],[temperatura]]&lt;=0,brenna6[[#This Row],[opad]]&gt;0),1,0))</f>
        <v>0</v>
      </c>
      <c r="F2482">
        <f>IF(AND(brenna6[[#This Row],[czy śnieg?]] = 1,brenna6[[#This Row],[czy deszcz?]]=0),H2481+C2482,IF(brenna6[[#This Row],[czy deszcz?]]=1,0,H2481))</f>
        <v>0.79999999999999993</v>
      </c>
      <c r="G2482" s="4">
        <f>IF(AND(F2481 &gt; 4,brenna6[[#This Row],[cm śniegu]]&gt;4),brenna6[[#This Row],[cm śniegu]],0)</f>
        <v>0</v>
      </c>
      <c r="H2482" s="4">
        <f>brenna6[[#This Row],[cm śniegu]]-brenna6[[#This Row],[wyjazd pługu]]</f>
        <v>0.79999999999999993</v>
      </c>
      <c r="I2482" s="4">
        <f>IF(brenna6[[#This Row],[wyjazd pługu]] &gt;0,1,0)</f>
        <v>0</v>
      </c>
    </row>
    <row r="2483" spans="1:9" x14ac:dyDescent="0.3">
      <c r="A2483" s="1">
        <v>43569.375</v>
      </c>
      <c r="B2483">
        <v>8</v>
      </c>
      <c r="C2483">
        <v>0</v>
      </c>
      <c r="D2483">
        <f>IF(AND(brenna6[[#This Row],[temperatura]] &gt; 0, brenna6[[#This Row],[opad]] &gt; 0),1,0)</f>
        <v>0</v>
      </c>
      <c r="E2483">
        <f>IF(brenna6[[#This Row],[czy deszcz?]] = 1,0,IF(AND(brenna6[[#This Row],[temperatura]]&lt;=0,brenna6[[#This Row],[opad]]&gt;0),1,0))</f>
        <v>0</v>
      </c>
      <c r="F2483">
        <f>IF(AND(brenna6[[#This Row],[czy śnieg?]] = 1,brenna6[[#This Row],[czy deszcz?]]=0),H2482+C2483,IF(brenna6[[#This Row],[czy deszcz?]]=1,0,H2482))</f>
        <v>0.79999999999999993</v>
      </c>
      <c r="G2483" s="4">
        <f>IF(AND(F2482 &gt; 4,brenna6[[#This Row],[cm śniegu]]&gt;4),brenna6[[#This Row],[cm śniegu]],0)</f>
        <v>0</v>
      </c>
      <c r="H2483" s="4">
        <f>brenna6[[#This Row],[cm śniegu]]-brenna6[[#This Row],[wyjazd pługu]]</f>
        <v>0.79999999999999993</v>
      </c>
      <c r="I2483" s="4">
        <f>IF(brenna6[[#This Row],[wyjazd pługu]] &gt;0,1,0)</f>
        <v>0</v>
      </c>
    </row>
    <row r="2484" spans="1:9" x14ac:dyDescent="0.3">
      <c r="A2484" s="1">
        <v>43569.416666666664</v>
      </c>
      <c r="B2484">
        <v>7.2</v>
      </c>
      <c r="C2484">
        <v>0</v>
      </c>
      <c r="D2484">
        <f>IF(AND(brenna6[[#This Row],[temperatura]] &gt; 0, brenna6[[#This Row],[opad]] &gt; 0),1,0)</f>
        <v>0</v>
      </c>
      <c r="E2484">
        <f>IF(brenna6[[#This Row],[czy deszcz?]] = 1,0,IF(AND(brenna6[[#This Row],[temperatura]]&lt;=0,brenna6[[#This Row],[opad]]&gt;0),1,0))</f>
        <v>0</v>
      </c>
      <c r="F2484">
        <f>IF(AND(brenna6[[#This Row],[czy śnieg?]] = 1,brenna6[[#This Row],[czy deszcz?]]=0),H2483+C2484,IF(brenna6[[#This Row],[czy deszcz?]]=1,0,H2483))</f>
        <v>0.79999999999999993</v>
      </c>
      <c r="G2484" s="4">
        <f>IF(AND(F2483 &gt; 4,brenna6[[#This Row],[cm śniegu]]&gt;4),brenna6[[#This Row],[cm śniegu]],0)</f>
        <v>0</v>
      </c>
      <c r="H2484" s="4">
        <f>brenna6[[#This Row],[cm śniegu]]-brenna6[[#This Row],[wyjazd pługu]]</f>
        <v>0.79999999999999993</v>
      </c>
      <c r="I2484" s="4">
        <f>IF(brenna6[[#This Row],[wyjazd pługu]] &gt;0,1,0)</f>
        <v>0</v>
      </c>
    </row>
    <row r="2485" spans="1:9" x14ac:dyDescent="0.3">
      <c r="A2485" s="1">
        <v>43569.458333333336</v>
      </c>
      <c r="B2485">
        <v>7.5</v>
      </c>
      <c r="C2485">
        <v>0</v>
      </c>
      <c r="D2485">
        <f>IF(AND(brenna6[[#This Row],[temperatura]] &gt; 0, brenna6[[#This Row],[opad]] &gt; 0),1,0)</f>
        <v>0</v>
      </c>
      <c r="E2485">
        <f>IF(brenna6[[#This Row],[czy deszcz?]] = 1,0,IF(AND(brenna6[[#This Row],[temperatura]]&lt;=0,brenna6[[#This Row],[opad]]&gt;0),1,0))</f>
        <v>0</v>
      </c>
      <c r="F2485">
        <f>IF(AND(brenna6[[#This Row],[czy śnieg?]] = 1,brenna6[[#This Row],[czy deszcz?]]=0),H2484+C2485,IF(brenna6[[#This Row],[czy deszcz?]]=1,0,H2484))</f>
        <v>0.79999999999999993</v>
      </c>
      <c r="G2485" s="4">
        <f>IF(AND(F2484 &gt; 4,brenna6[[#This Row],[cm śniegu]]&gt;4),brenna6[[#This Row],[cm śniegu]],0)</f>
        <v>0</v>
      </c>
      <c r="H2485" s="4">
        <f>brenna6[[#This Row],[cm śniegu]]-brenna6[[#This Row],[wyjazd pługu]]</f>
        <v>0.79999999999999993</v>
      </c>
      <c r="I2485" s="4">
        <f>IF(brenna6[[#This Row],[wyjazd pługu]] &gt;0,1,0)</f>
        <v>0</v>
      </c>
    </row>
    <row r="2486" spans="1:9" x14ac:dyDescent="0.3">
      <c r="A2486" s="1">
        <v>43569.5</v>
      </c>
      <c r="B2486">
        <v>8.6</v>
      </c>
      <c r="C2486">
        <v>0</v>
      </c>
      <c r="D2486">
        <f>IF(AND(brenna6[[#This Row],[temperatura]] &gt; 0, brenna6[[#This Row],[opad]] &gt; 0),1,0)</f>
        <v>0</v>
      </c>
      <c r="E2486">
        <f>IF(brenna6[[#This Row],[czy deszcz?]] = 1,0,IF(AND(brenna6[[#This Row],[temperatura]]&lt;=0,brenna6[[#This Row],[opad]]&gt;0),1,0))</f>
        <v>0</v>
      </c>
      <c r="F2486">
        <f>IF(AND(brenna6[[#This Row],[czy śnieg?]] = 1,brenna6[[#This Row],[czy deszcz?]]=0),H2485+C2486,IF(brenna6[[#This Row],[czy deszcz?]]=1,0,H2485))</f>
        <v>0.79999999999999993</v>
      </c>
      <c r="G2486" s="4">
        <f>IF(AND(F2485 &gt; 4,brenna6[[#This Row],[cm śniegu]]&gt;4),brenna6[[#This Row],[cm śniegu]],0)</f>
        <v>0</v>
      </c>
      <c r="H2486" s="4">
        <f>brenna6[[#This Row],[cm śniegu]]-brenna6[[#This Row],[wyjazd pługu]]</f>
        <v>0.79999999999999993</v>
      </c>
      <c r="I2486" s="4">
        <f>IF(brenna6[[#This Row],[wyjazd pługu]] &gt;0,1,0)</f>
        <v>0</v>
      </c>
    </row>
    <row r="2487" spans="1:9" x14ac:dyDescent="0.3">
      <c r="A2487" s="1">
        <v>43569.541666666664</v>
      </c>
      <c r="B2487">
        <v>9.6999999999999993</v>
      </c>
      <c r="C2487">
        <v>0</v>
      </c>
      <c r="D2487">
        <f>IF(AND(brenna6[[#This Row],[temperatura]] &gt; 0, brenna6[[#This Row],[opad]] &gt; 0),1,0)</f>
        <v>0</v>
      </c>
      <c r="E2487">
        <f>IF(brenna6[[#This Row],[czy deszcz?]] = 1,0,IF(AND(brenna6[[#This Row],[temperatura]]&lt;=0,brenna6[[#This Row],[opad]]&gt;0),1,0))</f>
        <v>0</v>
      </c>
      <c r="F2487">
        <f>IF(AND(brenna6[[#This Row],[czy śnieg?]] = 1,brenna6[[#This Row],[czy deszcz?]]=0),H2486+C2487,IF(brenna6[[#This Row],[czy deszcz?]]=1,0,H2486))</f>
        <v>0.79999999999999993</v>
      </c>
      <c r="G2487" s="4">
        <f>IF(AND(F2486 &gt; 4,brenna6[[#This Row],[cm śniegu]]&gt;4),brenna6[[#This Row],[cm śniegu]],0)</f>
        <v>0</v>
      </c>
      <c r="H2487" s="4">
        <f>brenna6[[#This Row],[cm śniegu]]-brenna6[[#This Row],[wyjazd pługu]]</f>
        <v>0.79999999999999993</v>
      </c>
      <c r="I2487" s="4">
        <f>IF(brenna6[[#This Row],[wyjazd pługu]] &gt;0,1,0)</f>
        <v>0</v>
      </c>
    </row>
    <row r="2488" spans="1:9" x14ac:dyDescent="0.3">
      <c r="A2488" s="1">
        <v>43569.583333333336</v>
      </c>
      <c r="B2488">
        <v>9.5</v>
      </c>
      <c r="C2488">
        <v>0</v>
      </c>
      <c r="D2488">
        <f>IF(AND(brenna6[[#This Row],[temperatura]] &gt; 0, brenna6[[#This Row],[opad]] &gt; 0),1,0)</f>
        <v>0</v>
      </c>
      <c r="E2488">
        <f>IF(brenna6[[#This Row],[czy deszcz?]] = 1,0,IF(AND(brenna6[[#This Row],[temperatura]]&lt;=0,brenna6[[#This Row],[opad]]&gt;0),1,0))</f>
        <v>0</v>
      </c>
      <c r="F2488">
        <f>IF(AND(brenna6[[#This Row],[czy śnieg?]] = 1,brenna6[[#This Row],[czy deszcz?]]=0),H2487+C2488,IF(brenna6[[#This Row],[czy deszcz?]]=1,0,H2487))</f>
        <v>0.79999999999999993</v>
      </c>
      <c r="G2488" s="4">
        <f>IF(AND(F2487 &gt; 4,brenna6[[#This Row],[cm śniegu]]&gt;4),brenna6[[#This Row],[cm śniegu]],0)</f>
        <v>0</v>
      </c>
      <c r="H2488" s="4">
        <f>brenna6[[#This Row],[cm śniegu]]-brenna6[[#This Row],[wyjazd pługu]]</f>
        <v>0.79999999999999993</v>
      </c>
      <c r="I2488" s="4">
        <f>IF(brenna6[[#This Row],[wyjazd pługu]] &gt;0,1,0)</f>
        <v>0</v>
      </c>
    </row>
    <row r="2489" spans="1:9" x14ac:dyDescent="0.3">
      <c r="A2489" s="1">
        <v>43569.625</v>
      </c>
      <c r="B2489">
        <v>10.1</v>
      </c>
      <c r="C2489">
        <v>0</v>
      </c>
      <c r="D2489">
        <f>IF(AND(brenna6[[#This Row],[temperatura]] &gt; 0, brenna6[[#This Row],[opad]] &gt; 0),1,0)</f>
        <v>0</v>
      </c>
      <c r="E2489">
        <f>IF(brenna6[[#This Row],[czy deszcz?]] = 1,0,IF(AND(brenna6[[#This Row],[temperatura]]&lt;=0,brenna6[[#This Row],[opad]]&gt;0),1,0))</f>
        <v>0</v>
      </c>
      <c r="F2489">
        <f>IF(AND(brenna6[[#This Row],[czy śnieg?]] = 1,brenna6[[#This Row],[czy deszcz?]]=0),H2488+C2489,IF(brenna6[[#This Row],[czy deszcz?]]=1,0,H2488))</f>
        <v>0.79999999999999993</v>
      </c>
      <c r="G2489" s="4">
        <f>IF(AND(F2488 &gt; 4,brenna6[[#This Row],[cm śniegu]]&gt;4),brenna6[[#This Row],[cm śniegu]],0)</f>
        <v>0</v>
      </c>
      <c r="H2489" s="4">
        <f>brenna6[[#This Row],[cm śniegu]]-brenna6[[#This Row],[wyjazd pługu]]</f>
        <v>0.79999999999999993</v>
      </c>
      <c r="I2489" s="4">
        <f>IF(brenna6[[#This Row],[wyjazd pługu]] &gt;0,1,0)</f>
        <v>0</v>
      </c>
    </row>
    <row r="2490" spans="1:9" x14ac:dyDescent="0.3">
      <c r="A2490" s="1">
        <v>43569.666666666664</v>
      </c>
      <c r="B2490">
        <v>8.8000000000000007</v>
      </c>
      <c r="C2490">
        <v>0</v>
      </c>
      <c r="D2490">
        <f>IF(AND(brenna6[[#This Row],[temperatura]] &gt; 0, brenna6[[#This Row],[opad]] &gt; 0),1,0)</f>
        <v>0</v>
      </c>
      <c r="E2490">
        <f>IF(brenna6[[#This Row],[czy deszcz?]] = 1,0,IF(AND(brenna6[[#This Row],[temperatura]]&lt;=0,brenna6[[#This Row],[opad]]&gt;0),1,0))</f>
        <v>0</v>
      </c>
      <c r="F2490">
        <f>IF(AND(brenna6[[#This Row],[czy śnieg?]] = 1,brenna6[[#This Row],[czy deszcz?]]=0),H2489+C2490,IF(brenna6[[#This Row],[czy deszcz?]]=1,0,H2489))</f>
        <v>0.79999999999999993</v>
      </c>
      <c r="G2490" s="4">
        <f>IF(AND(F2489 &gt; 4,brenna6[[#This Row],[cm śniegu]]&gt;4),brenna6[[#This Row],[cm śniegu]],0)</f>
        <v>0</v>
      </c>
      <c r="H2490" s="4">
        <f>brenna6[[#This Row],[cm śniegu]]-brenna6[[#This Row],[wyjazd pługu]]</f>
        <v>0.79999999999999993</v>
      </c>
      <c r="I2490" s="4">
        <f>IF(brenna6[[#This Row],[wyjazd pługu]] &gt;0,1,0)</f>
        <v>0</v>
      </c>
    </row>
    <row r="2491" spans="1:9" x14ac:dyDescent="0.3">
      <c r="A2491" s="1">
        <v>43569.708333333336</v>
      </c>
      <c r="B2491">
        <v>7.6</v>
      </c>
      <c r="C2491">
        <v>0</v>
      </c>
      <c r="D2491">
        <f>IF(AND(brenna6[[#This Row],[temperatura]] &gt; 0, brenna6[[#This Row],[opad]] &gt; 0),1,0)</f>
        <v>0</v>
      </c>
      <c r="E2491">
        <f>IF(brenna6[[#This Row],[czy deszcz?]] = 1,0,IF(AND(brenna6[[#This Row],[temperatura]]&lt;=0,brenna6[[#This Row],[opad]]&gt;0),1,0))</f>
        <v>0</v>
      </c>
      <c r="F2491">
        <f>IF(AND(brenna6[[#This Row],[czy śnieg?]] = 1,brenna6[[#This Row],[czy deszcz?]]=0),H2490+C2491,IF(brenna6[[#This Row],[czy deszcz?]]=1,0,H2490))</f>
        <v>0.79999999999999993</v>
      </c>
      <c r="G2491" s="4">
        <f>IF(AND(F2490 &gt; 4,brenna6[[#This Row],[cm śniegu]]&gt;4),brenna6[[#This Row],[cm śniegu]],0)</f>
        <v>0</v>
      </c>
      <c r="H2491" s="4">
        <f>brenna6[[#This Row],[cm śniegu]]-brenna6[[#This Row],[wyjazd pługu]]</f>
        <v>0.79999999999999993</v>
      </c>
      <c r="I2491" s="4">
        <f>IF(brenna6[[#This Row],[wyjazd pługu]] &gt;0,1,0)</f>
        <v>0</v>
      </c>
    </row>
    <row r="2492" spans="1:9" x14ac:dyDescent="0.3">
      <c r="A2492" s="1">
        <v>43569.75</v>
      </c>
      <c r="B2492">
        <v>6.5</v>
      </c>
      <c r="C2492">
        <v>0</v>
      </c>
      <c r="D2492">
        <f>IF(AND(brenna6[[#This Row],[temperatura]] &gt; 0, brenna6[[#This Row],[opad]] &gt; 0),1,0)</f>
        <v>0</v>
      </c>
      <c r="E2492">
        <f>IF(brenna6[[#This Row],[czy deszcz?]] = 1,0,IF(AND(brenna6[[#This Row],[temperatura]]&lt;=0,brenna6[[#This Row],[opad]]&gt;0),1,0))</f>
        <v>0</v>
      </c>
      <c r="F2492">
        <f>IF(AND(brenna6[[#This Row],[czy śnieg?]] = 1,brenna6[[#This Row],[czy deszcz?]]=0),H2491+C2492,IF(brenna6[[#This Row],[czy deszcz?]]=1,0,H2491))</f>
        <v>0.79999999999999993</v>
      </c>
      <c r="G2492" s="4">
        <f>IF(AND(F2491 &gt; 4,brenna6[[#This Row],[cm śniegu]]&gt;4),brenna6[[#This Row],[cm śniegu]],0)</f>
        <v>0</v>
      </c>
      <c r="H2492" s="4">
        <f>brenna6[[#This Row],[cm śniegu]]-brenna6[[#This Row],[wyjazd pługu]]</f>
        <v>0.79999999999999993</v>
      </c>
      <c r="I2492" s="4">
        <f>IF(brenna6[[#This Row],[wyjazd pługu]] &gt;0,1,0)</f>
        <v>0</v>
      </c>
    </row>
    <row r="2493" spans="1:9" x14ac:dyDescent="0.3">
      <c r="A2493" s="1">
        <v>43569.791666666664</v>
      </c>
      <c r="B2493">
        <v>5.5</v>
      </c>
      <c r="C2493">
        <v>0</v>
      </c>
      <c r="D2493">
        <f>IF(AND(brenna6[[#This Row],[temperatura]] &gt; 0, brenna6[[#This Row],[opad]] &gt; 0),1,0)</f>
        <v>0</v>
      </c>
      <c r="E2493">
        <f>IF(brenna6[[#This Row],[czy deszcz?]] = 1,0,IF(AND(brenna6[[#This Row],[temperatura]]&lt;=0,brenna6[[#This Row],[opad]]&gt;0),1,0))</f>
        <v>0</v>
      </c>
      <c r="F2493">
        <f>IF(AND(brenna6[[#This Row],[czy śnieg?]] = 1,brenna6[[#This Row],[czy deszcz?]]=0),H2492+C2493,IF(brenna6[[#This Row],[czy deszcz?]]=1,0,H2492))</f>
        <v>0.79999999999999993</v>
      </c>
      <c r="G2493" s="4">
        <f>IF(AND(F2492 &gt; 4,brenna6[[#This Row],[cm śniegu]]&gt;4),brenna6[[#This Row],[cm śniegu]],0)</f>
        <v>0</v>
      </c>
      <c r="H2493" s="4">
        <f>brenna6[[#This Row],[cm śniegu]]-brenna6[[#This Row],[wyjazd pługu]]</f>
        <v>0.79999999999999993</v>
      </c>
      <c r="I2493" s="4">
        <f>IF(brenna6[[#This Row],[wyjazd pługu]] &gt;0,1,0)</f>
        <v>0</v>
      </c>
    </row>
    <row r="2494" spans="1:9" x14ac:dyDescent="0.3">
      <c r="A2494" s="1">
        <v>43569.833333333336</v>
      </c>
      <c r="B2494">
        <v>4.8</v>
      </c>
      <c r="C2494">
        <v>0</v>
      </c>
      <c r="D2494">
        <f>IF(AND(brenna6[[#This Row],[temperatura]] &gt; 0, brenna6[[#This Row],[opad]] &gt; 0),1,0)</f>
        <v>0</v>
      </c>
      <c r="E2494">
        <f>IF(brenna6[[#This Row],[czy deszcz?]] = 1,0,IF(AND(brenna6[[#This Row],[temperatura]]&lt;=0,brenna6[[#This Row],[opad]]&gt;0),1,0))</f>
        <v>0</v>
      </c>
      <c r="F2494">
        <f>IF(AND(brenna6[[#This Row],[czy śnieg?]] = 1,brenna6[[#This Row],[czy deszcz?]]=0),H2493+C2494,IF(brenna6[[#This Row],[czy deszcz?]]=1,0,H2493))</f>
        <v>0.79999999999999993</v>
      </c>
      <c r="G2494" s="4">
        <f>IF(AND(F2493 &gt; 4,brenna6[[#This Row],[cm śniegu]]&gt;4),brenna6[[#This Row],[cm śniegu]],0)</f>
        <v>0</v>
      </c>
      <c r="H2494" s="4">
        <f>brenna6[[#This Row],[cm śniegu]]-brenna6[[#This Row],[wyjazd pługu]]</f>
        <v>0.79999999999999993</v>
      </c>
      <c r="I2494" s="4">
        <f>IF(brenna6[[#This Row],[wyjazd pługu]] &gt;0,1,0)</f>
        <v>0</v>
      </c>
    </row>
    <row r="2495" spans="1:9" x14ac:dyDescent="0.3">
      <c r="A2495" s="1">
        <v>43569.875</v>
      </c>
      <c r="B2495">
        <v>4.4000000000000004</v>
      </c>
      <c r="C2495">
        <v>0</v>
      </c>
      <c r="D2495">
        <f>IF(AND(brenna6[[#This Row],[temperatura]] &gt; 0, brenna6[[#This Row],[opad]] &gt; 0),1,0)</f>
        <v>0</v>
      </c>
      <c r="E2495">
        <f>IF(brenna6[[#This Row],[czy deszcz?]] = 1,0,IF(AND(brenna6[[#This Row],[temperatura]]&lt;=0,brenna6[[#This Row],[opad]]&gt;0),1,0))</f>
        <v>0</v>
      </c>
      <c r="F2495">
        <f>IF(AND(brenna6[[#This Row],[czy śnieg?]] = 1,brenna6[[#This Row],[czy deszcz?]]=0),H2494+C2495,IF(brenna6[[#This Row],[czy deszcz?]]=1,0,H2494))</f>
        <v>0.79999999999999993</v>
      </c>
      <c r="G2495" s="4">
        <f>IF(AND(F2494 &gt; 4,brenna6[[#This Row],[cm śniegu]]&gt;4),brenna6[[#This Row],[cm śniegu]],0)</f>
        <v>0</v>
      </c>
      <c r="H2495" s="4">
        <f>brenna6[[#This Row],[cm śniegu]]-brenna6[[#This Row],[wyjazd pługu]]</f>
        <v>0.79999999999999993</v>
      </c>
      <c r="I2495" s="4">
        <f>IF(brenna6[[#This Row],[wyjazd pługu]] &gt;0,1,0)</f>
        <v>0</v>
      </c>
    </row>
    <row r="2496" spans="1:9" x14ac:dyDescent="0.3">
      <c r="A2496" s="1">
        <v>43569.916666666664</v>
      </c>
      <c r="B2496">
        <v>4</v>
      </c>
      <c r="C2496">
        <v>0</v>
      </c>
      <c r="D2496">
        <f>IF(AND(brenna6[[#This Row],[temperatura]] &gt; 0, brenna6[[#This Row],[opad]] &gt; 0),1,0)</f>
        <v>0</v>
      </c>
      <c r="E2496">
        <f>IF(brenna6[[#This Row],[czy deszcz?]] = 1,0,IF(AND(brenna6[[#This Row],[temperatura]]&lt;=0,brenna6[[#This Row],[opad]]&gt;0),1,0))</f>
        <v>0</v>
      </c>
      <c r="F2496">
        <f>IF(AND(brenna6[[#This Row],[czy śnieg?]] = 1,brenna6[[#This Row],[czy deszcz?]]=0),H2495+C2496,IF(brenna6[[#This Row],[czy deszcz?]]=1,0,H2495))</f>
        <v>0.79999999999999993</v>
      </c>
      <c r="G2496" s="4">
        <f>IF(AND(F2495 &gt; 4,brenna6[[#This Row],[cm śniegu]]&gt;4),brenna6[[#This Row],[cm śniegu]],0)</f>
        <v>0</v>
      </c>
      <c r="H2496" s="4">
        <f>brenna6[[#This Row],[cm śniegu]]-brenna6[[#This Row],[wyjazd pługu]]</f>
        <v>0.79999999999999993</v>
      </c>
      <c r="I2496" s="4">
        <f>IF(brenna6[[#This Row],[wyjazd pługu]] &gt;0,1,0)</f>
        <v>0</v>
      </c>
    </row>
    <row r="2497" spans="1:9" x14ac:dyDescent="0.3">
      <c r="A2497" s="1">
        <v>43569.958333333336</v>
      </c>
      <c r="B2497">
        <v>3.4</v>
      </c>
      <c r="C2497">
        <v>0</v>
      </c>
      <c r="D2497">
        <f>IF(AND(brenna6[[#This Row],[temperatura]] &gt; 0, brenna6[[#This Row],[opad]] &gt; 0),1,0)</f>
        <v>0</v>
      </c>
      <c r="E2497">
        <f>IF(brenna6[[#This Row],[czy deszcz?]] = 1,0,IF(AND(brenna6[[#This Row],[temperatura]]&lt;=0,brenna6[[#This Row],[opad]]&gt;0),1,0))</f>
        <v>0</v>
      </c>
      <c r="F2497">
        <f>IF(AND(brenna6[[#This Row],[czy śnieg?]] = 1,brenna6[[#This Row],[czy deszcz?]]=0),H2496+C2497,IF(brenna6[[#This Row],[czy deszcz?]]=1,0,H2496))</f>
        <v>0.79999999999999993</v>
      </c>
      <c r="G2497" s="4">
        <f>IF(AND(F2496 &gt; 4,brenna6[[#This Row],[cm śniegu]]&gt;4),brenna6[[#This Row],[cm śniegu]],0)</f>
        <v>0</v>
      </c>
      <c r="H2497" s="4">
        <f>brenna6[[#This Row],[cm śniegu]]-brenna6[[#This Row],[wyjazd pługu]]</f>
        <v>0.79999999999999993</v>
      </c>
      <c r="I2497" s="4">
        <f>IF(brenna6[[#This Row],[wyjazd pługu]] &gt;0,1,0)</f>
        <v>0</v>
      </c>
    </row>
    <row r="2498" spans="1:9" x14ac:dyDescent="0.3">
      <c r="A2498" s="1">
        <v>43570</v>
      </c>
      <c r="B2498">
        <v>2.9</v>
      </c>
      <c r="C2498">
        <v>0</v>
      </c>
      <c r="D2498">
        <f>IF(AND(brenna6[[#This Row],[temperatura]] &gt; 0, brenna6[[#This Row],[opad]] &gt; 0),1,0)</f>
        <v>0</v>
      </c>
      <c r="E2498">
        <f>IF(brenna6[[#This Row],[czy deszcz?]] = 1,0,IF(AND(brenna6[[#This Row],[temperatura]]&lt;=0,brenna6[[#This Row],[opad]]&gt;0),1,0))</f>
        <v>0</v>
      </c>
      <c r="F2498">
        <f>IF(AND(brenna6[[#This Row],[czy śnieg?]] = 1,brenna6[[#This Row],[czy deszcz?]]=0),H2497+C2498,IF(brenna6[[#This Row],[czy deszcz?]]=1,0,H2497))</f>
        <v>0.79999999999999993</v>
      </c>
      <c r="G2498" s="4">
        <f>IF(AND(F2497 &gt; 4,brenna6[[#This Row],[cm śniegu]]&gt;4),brenna6[[#This Row],[cm śniegu]],0)</f>
        <v>0</v>
      </c>
      <c r="H2498" s="4">
        <f>brenna6[[#This Row],[cm śniegu]]-brenna6[[#This Row],[wyjazd pługu]]</f>
        <v>0.79999999999999993</v>
      </c>
      <c r="I2498" s="4">
        <f>IF(brenna6[[#This Row],[wyjazd pługu]] &gt;0,1,0)</f>
        <v>0</v>
      </c>
    </row>
    <row r="2499" spans="1:9" x14ac:dyDescent="0.3">
      <c r="A2499" s="1">
        <v>43570.041666666664</v>
      </c>
      <c r="B2499">
        <v>2.7</v>
      </c>
      <c r="C2499">
        <v>0</v>
      </c>
      <c r="D2499">
        <f>IF(AND(brenna6[[#This Row],[temperatura]] &gt; 0, brenna6[[#This Row],[opad]] &gt; 0),1,0)</f>
        <v>0</v>
      </c>
      <c r="E2499">
        <f>IF(brenna6[[#This Row],[czy deszcz?]] = 1,0,IF(AND(brenna6[[#This Row],[temperatura]]&lt;=0,brenna6[[#This Row],[opad]]&gt;0),1,0))</f>
        <v>0</v>
      </c>
      <c r="F2499">
        <f>IF(AND(brenna6[[#This Row],[czy śnieg?]] = 1,brenna6[[#This Row],[czy deszcz?]]=0),H2498+C2499,IF(brenna6[[#This Row],[czy deszcz?]]=1,0,H2498))</f>
        <v>0.79999999999999993</v>
      </c>
      <c r="G2499" s="4">
        <f>IF(AND(F2498 &gt; 4,brenna6[[#This Row],[cm śniegu]]&gt;4),brenna6[[#This Row],[cm śniegu]],0)</f>
        <v>0</v>
      </c>
      <c r="H2499" s="4">
        <f>brenna6[[#This Row],[cm śniegu]]-brenna6[[#This Row],[wyjazd pługu]]</f>
        <v>0.79999999999999993</v>
      </c>
      <c r="I2499" s="4">
        <f>IF(brenna6[[#This Row],[wyjazd pługu]] &gt;0,1,0)</f>
        <v>0</v>
      </c>
    </row>
    <row r="2500" spans="1:9" x14ac:dyDescent="0.3">
      <c r="A2500" s="1">
        <v>43570.083333333336</v>
      </c>
      <c r="B2500">
        <v>1.8</v>
      </c>
      <c r="C2500">
        <v>0</v>
      </c>
      <c r="D2500">
        <f>IF(AND(brenna6[[#This Row],[temperatura]] &gt; 0, brenna6[[#This Row],[opad]] &gt; 0),1,0)</f>
        <v>0</v>
      </c>
      <c r="E2500">
        <f>IF(brenna6[[#This Row],[czy deszcz?]] = 1,0,IF(AND(brenna6[[#This Row],[temperatura]]&lt;=0,brenna6[[#This Row],[opad]]&gt;0),1,0))</f>
        <v>0</v>
      </c>
      <c r="F2500">
        <f>IF(AND(brenna6[[#This Row],[czy śnieg?]] = 1,brenna6[[#This Row],[czy deszcz?]]=0),H2499+C2500,IF(brenna6[[#This Row],[czy deszcz?]]=1,0,H2499))</f>
        <v>0.79999999999999993</v>
      </c>
      <c r="G2500" s="4">
        <f>IF(AND(F2499 &gt; 4,brenna6[[#This Row],[cm śniegu]]&gt;4),brenna6[[#This Row],[cm śniegu]],0)</f>
        <v>0</v>
      </c>
      <c r="H2500" s="4">
        <f>brenna6[[#This Row],[cm śniegu]]-brenna6[[#This Row],[wyjazd pługu]]</f>
        <v>0.79999999999999993</v>
      </c>
      <c r="I2500" s="4">
        <f>IF(brenna6[[#This Row],[wyjazd pługu]] &gt;0,1,0)</f>
        <v>0</v>
      </c>
    </row>
    <row r="2501" spans="1:9" x14ac:dyDescent="0.3">
      <c r="A2501" s="1">
        <v>43570.125</v>
      </c>
      <c r="B2501">
        <v>1.5</v>
      </c>
      <c r="C2501">
        <v>0</v>
      </c>
      <c r="D2501">
        <f>IF(AND(brenna6[[#This Row],[temperatura]] &gt; 0, brenna6[[#This Row],[opad]] &gt; 0),1,0)</f>
        <v>0</v>
      </c>
      <c r="E2501">
        <f>IF(brenna6[[#This Row],[czy deszcz?]] = 1,0,IF(AND(brenna6[[#This Row],[temperatura]]&lt;=0,brenna6[[#This Row],[opad]]&gt;0),1,0))</f>
        <v>0</v>
      </c>
      <c r="F2501">
        <f>IF(AND(brenna6[[#This Row],[czy śnieg?]] = 1,brenna6[[#This Row],[czy deszcz?]]=0),H2500+C2501,IF(brenna6[[#This Row],[czy deszcz?]]=1,0,H2500))</f>
        <v>0.79999999999999993</v>
      </c>
      <c r="G2501" s="4">
        <f>IF(AND(F2500 &gt; 4,brenna6[[#This Row],[cm śniegu]]&gt;4),brenna6[[#This Row],[cm śniegu]],0)</f>
        <v>0</v>
      </c>
      <c r="H2501" s="4">
        <f>brenna6[[#This Row],[cm śniegu]]-brenna6[[#This Row],[wyjazd pługu]]</f>
        <v>0.79999999999999993</v>
      </c>
      <c r="I2501" s="4">
        <f>IF(brenna6[[#This Row],[wyjazd pługu]] &gt;0,1,0)</f>
        <v>0</v>
      </c>
    </row>
    <row r="2502" spans="1:9" x14ac:dyDescent="0.3">
      <c r="A2502" s="1">
        <v>43570.166666666664</v>
      </c>
      <c r="B2502">
        <v>1.2</v>
      </c>
      <c r="C2502">
        <v>0</v>
      </c>
      <c r="D2502">
        <f>IF(AND(brenna6[[#This Row],[temperatura]] &gt; 0, brenna6[[#This Row],[opad]] &gt; 0),1,0)</f>
        <v>0</v>
      </c>
      <c r="E2502">
        <f>IF(brenna6[[#This Row],[czy deszcz?]] = 1,0,IF(AND(brenna6[[#This Row],[temperatura]]&lt;=0,brenna6[[#This Row],[opad]]&gt;0),1,0))</f>
        <v>0</v>
      </c>
      <c r="F2502">
        <f>IF(AND(brenna6[[#This Row],[czy śnieg?]] = 1,brenna6[[#This Row],[czy deszcz?]]=0),H2501+C2502,IF(brenna6[[#This Row],[czy deszcz?]]=1,0,H2501))</f>
        <v>0.79999999999999993</v>
      </c>
      <c r="G2502" s="4">
        <f>IF(AND(F2501 &gt; 4,brenna6[[#This Row],[cm śniegu]]&gt;4),brenna6[[#This Row],[cm śniegu]],0)</f>
        <v>0</v>
      </c>
      <c r="H2502" s="4">
        <f>brenna6[[#This Row],[cm śniegu]]-brenna6[[#This Row],[wyjazd pługu]]</f>
        <v>0.79999999999999993</v>
      </c>
      <c r="I2502" s="4">
        <f>IF(brenna6[[#This Row],[wyjazd pługu]] &gt;0,1,0)</f>
        <v>0</v>
      </c>
    </row>
    <row r="2503" spans="1:9" x14ac:dyDescent="0.3">
      <c r="A2503" s="1">
        <v>43570.208333333336</v>
      </c>
      <c r="B2503">
        <v>1</v>
      </c>
      <c r="C2503">
        <v>0</v>
      </c>
      <c r="D2503">
        <f>IF(AND(brenna6[[#This Row],[temperatura]] &gt; 0, brenna6[[#This Row],[opad]] &gt; 0),1,0)</f>
        <v>0</v>
      </c>
      <c r="E2503">
        <f>IF(brenna6[[#This Row],[czy deszcz?]] = 1,0,IF(AND(brenna6[[#This Row],[temperatura]]&lt;=0,brenna6[[#This Row],[opad]]&gt;0),1,0))</f>
        <v>0</v>
      </c>
      <c r="F2503">
        <f>IF(AND(brenna6[[#This Row],[czy śnieg?]] = 1,brenna6[[#This Row],[czy deszcz?]]=0),H2502+C2503,IF(brenna6[[#This Row],[czy deszcz?]]=1,0,H2502))</f>
        <v>0.79999999999999993</v>
      </c>
      <c r="G2503" s="4">
        <f>IF(AND(F2502 &gt; 4,brenna6[[#This Row],[cm śniegu]]&gt;4),brenna6[[#This Row],[cm śniegu]],0)</f>
        <v>0</v>
      </c>
      <c r="H2503" s="4">
        <f>brenna6[[#This Row],[cm śniegu]]-brenna6[[#This Row],[wyjazd pługu]]</f>
        <v>0.79999999999999993</v>
      </c>
      <c r="I2503" s="4">
        <f>IF(brenna6[[#This Row],[wyjazd pługu]] &gt;0,1,0)</f>
        <v>0</v>
      </c>
    </row>
    <row r="2504" spans="1:9" x14ac:dyDescent="0.3">
      <c r="A2504" s="1">
        <v>43570.25</v>
      </c>
      <c r="B2504">
        <v>1.6</v>
      </c>
      <c r="C2504">
        <v>0</v>
      </c>
      <c r="D2504">
        <f>IF(AND(brenna6[[#This Row],[temperatura]] &gt; 0, brenna6[[#This Row],[opad]] &gt; 0),1,0)</f>
        <v>0</v>
      </c>
      <c r="E2504">
        <f>IF(brenna6[[#This Row],[czy deszcz?]] = 1,0,IF(AND(brenna6[[#This Row],[temperatura]]&lt;=0,brenna6[[#This Row],[opad]]&gt;0),1,0))</f>
        <v>0</v>
      </c>
      <c r="F2504">
        <f>IF(AND(brenna6[[#This Row],[czy śnieg?]] = 1,brenna6[[#This Row],[czy deszcz?]]=0),H2503+C2504,IF(brenna6[[#This Row],[czy deszcz?]]=1,0,H2503))</f>
        <v>0.79999999999999993</v>
      </c>
      <c r="G2504" s="4">
        <f>IF(AND(F2503 &gt; 4,brenna6[[#This Row],[cm śniegu]]&gt;4),brenna6[[#This Row],[cm śniegu]],0)</f>
        <v>0</v>
      </c>
      <c r="H2504" s="4">
        <f>brenna6[[#This Row],[cm śniegu]]-brenna6[[#This Row],[wyjazd pługu]]</f>
        <v>0.79999999999999993</v>
      </c>
      <c r="I2504" s="4">
        <f>IF(brenna6[[#This Row],[wyjazd pługu]] &gt;0,1,0)</f>
        <v>0</v>
      </c>
    </row>
    <row r="2505" spans="1:9" x14ac:dyDescent="0.3">
      <c r="A2505" s="1">
        <v>43570.291666666664</v>
      </c>
      <c r="B2505">
        <v>4.2</v>
      </c>
      <c r="C2505">
        <v>0</v>
      </c>
      <c r="D2505">
        <f>IF(AND(brenna6[[#This Row],[temperatura]] &gt; 0, brenna6[[#This Row],[opad]] &gt; 0),1,0)</f>
        <v>0</v>
      </c>
      <c r="E2505">
        <f>IF(brenna6[[#This Row],[czy deszcz?]] = 1,0,IF(AND(brenna6[[#This Row],[temperatura]]&lt;=0,brenna6[[#This Row],[opad]]&gt;0),1,0))</f>
        <v>0</v>
      </c>
      <c r="F2505">
        <f>IF(AND(brenna6[[#This Row],[czy śnieg?]] = 1,brenna6[[#This Row],[czy deszcz?]]=0),H2504+C2505,IF(brenna6[[#This Row],[czy deszcz?]]=1,0,H2504))</f>
        <v>0.79999999999999993</v>
      </c>
      <c r="G2505" s="4">
        <f>IF(AND(F2504 &gt; 4,brenna6[[#This Row],[cm śniegu]]&gt;4),brenna6[[#This Row],[cm śniegu]],0)</f>
        <v>0</v>
      </c>
      <c r="H2505" s="4">
        <f>brenna6[[#This Row],[cm śniegu]]-brenna6[[#This Row],[wyjazd pługu]]</f>
        <v>0.79999999999999993</v>
      </c>
      <c r="I2505" s="4">
        <f>IF(brenna6[[#This Row],[wyjazd pługu]] &gt;0,1,0)</f>
        <v>0</v>
      </c>
    </row>
    <row r="2506" spans="1:9" x14ac:dyDescent="0.3">
      <c r="A2506" s="1">
        <v>43570.333333333336</v>
      </c>
      <c r="B2506">
        <v>5.4</v>
      </c>
      <c r="C2506">
        <v>0</v>
      </c>
      <c r="D2506">
        <f>IF(AND(brenna6[[#This Row],[temperatura]] &gt; 0, brenna6[[#This Row],[opad]] &gt; 0),1,0)</f>
        <v>0</v>
      </c>
      <c r="E2506">
        <f>IF(brenna6[[#This Row],[czy deszcz?]] = 1,0,IF(AND(brenna6[[#This Row],[temperatura]]&lt;=0,brenna6[[#This Row],[opad]]&gt;0),1,0))</f>
        <v>0</v>
      </c>
      <c r="F2506">
        <f>IF(AND(brenna6[[#This Row],[czy śnieg?]] = 1,brenna6[[#This Row],[czy deszcz?]]=0),H2505+C2506,IF(brenna6[[#This Row],[czy deszcz?]]=1,0,H2505))</f>
        <v>0.79999999999999993</v>
      </c>
      <c r="G2506" s="4">
        <f>IF(AND(F2505 &gt; 4,brenna6[[#This Row],[cm śniegu]]&gt;4),brenna6[[#This Row],[cm śniegu]],0)</f>
        <v>0</v>
      </c>
      <c r="H2506" s="4">
        <f>brenna6[[#This Row],[cm śniegu]]-brenna6[[#This Row],[wyjazd pługu]]</f>
        <v>0.79999999999999993</v>
      </c>
      <c r="I2506" s="4">
        <f>IF(brenna6[[#This Row],[wyjazd pługu]] &gt;0,1,0)</f>
        <v>0</v>
      </c>
    </row>
    <row r="2507" spans="1:9" x14ac:dyDescent="0.3">
      <c r="A2507" s="1">
        <v>43570.375</v>
      </c>
      <c r="B2507">
        <v>5.8</v>
      </c>
      <c r="C2507">
        <v>0</v>
      </c>
      <c r="D2507">
        <f>IF(AND(brenna6[[#This Row],[temperatura]] &gt; 0, brenna6[[#This Row],[opad]] &gt; 0),1,0)</f>
        <v>0</v>
      </c>
      <c r="E2507">
        <f>IF(brenna6[[#This Row],[czy deszcz?]] = 1,0,IF(AND(brenna6[[#This Row],[temperatura]]&lt;=0,brenna6[[#This Row],[opad]]&gt;0),1,0))</f>
        <v>0</v>
      </c>
      <c r="F2507">
        <f>IF(AND(brenna6[[#This Row],[czy śnieg?]] = 1,brenna6[[#This Row],[czy deszcz?]]=0),H2506+C2507,IF(brenna6[[#This Row],[czy deszcz?]]=1,0,H2506))</f>
        <v>0.79999999999999993</v>
      </c>
      <c r="G2507" s="4">
        <f>IF(AND(F2506 &gt; 4,brenna6[[#This Row],[cm śniegu]]&gt;4),brenna6[[#This Row],[cm śniegu]],0)</f>
        <v>0</v>
      </c>
      <c r="H2507" s="4">
        <f>brenna6[[#This Row],[cm śniegu]]-brenna6[[#This Row],[wyjazd pługu]]</f>
        <v>0.79999999999999993</v>
      </c>
      <c r="I2507" s="4">
        <f>IF(brenna6[[#This Row],[wyjazd pługu]] &gt;0,1,0)</f>
        <v>0</v>
      </c>
    </row>
    <row r="2508" spans="1:9" x14ac:dyDescent="0.3">
      <c r="A2508" s="1">
        <v>43570.416666666664</v>
      </c>
      <c r="B2508">
        <v>6.6</v>
      </c>
      <c r="C2508">
        <v>0</v>
      </c>
      <c r="D2508">
        <f>IF(AND(brenna6[[#This Row],[temperatura]] &gt; 0, brenna6[[#This Row],[opad]] &gt; 0),1,0)</f>
        <v>0</v>
      </c>
      <c r="E2508">
        <f>IF(brenna6[[#This Row],[czy deszcz?]] = 1,0,IF(AND(brenna6[[#This Row],[temperatura]]&lt;=0,brenna6[[#This Row],[opad]]&gt;0),1,0))</f>
        <v>0</v>
      </c>
      <c r="F2508">
        <f>IF(AND(brenna6[[#This Row],[czy śnieg?]] = 1,brenna6[[#This Row],[czy deszcz?]]=0),H2507+C2508,IF(brenna6[[#This Row],[czy deszcz?]]=1,0,H2507))</f>
        <v>0.79999999999999993</v>
      </c>
      <c r="G2508" s="4">
        <f>IF(AND(F2507 &gt; 4,brenna6[[#This Row],[cm śniegu]]&gt;4),brenna6[[#This Row],[cm śniegu]],0)</f>
        <v>0</v>
      </c>
      <c r="H2508" s="4">
        <f>brenna6[[#This Row],[cm śniegu]]-brenna6[[#This Row],[wyjazd pługu]]</f>
        <v>0.79999999999999993</v>
      </c>
      <c r="I2508" s="4">
        <f>IF(brenna6[[#This Row],[wyjazd pługu]] &gt;0,1,0)</f>
        <v>0</v>
      </c>
    </row>
    <row r="2509" spans="1:9" x14ac:dyDescent="0.3">
      <c r="A2509" s="1">
        <v>43570.458333333336</v>
      </c>
      <c r="B2509">
        <v>7</v>
      </c>
      <c r="C2509">
        <v>0</v>
      </c>
      <c r="D2509">
        <f>IF(AND(brenna6[[#This Row],[temperatura]] &gt; 0, brenna6[[#This Row],[opad]] &gt; 0),1,0)</f>
        <v>0</v>
      </c>
      <c r="E2509">
        <f>IF(brenna6[[#This Row],[czy deszcz?]] = 1,0,IF(AND(brenna6[[#This Row],[temperatura]]&lt;=0,brenna6[[#This Row],[opad]]&gt;0),1,0))</f>
        <v>0</v>
      </c>
      <c r="F2509">
        <f>IF(AND(brenna6[[#This Row],[czy śnieg?]] = 1,brenna6[[#This Row],[czy deszcz?]]=0),H2508+C2509,IF(brenna6[[#This Row],[czy deszcz?]]=1,0,H2508))</f>
        <v>0.79999999999999993</v>
      </c>
      <c r="G2509" s="4">
        <f>IF(AND(F2508 &gt; 4,brenna6[[#This Row],[cm śniegu]]&gt;4),brenna6[[#This Row],[cm śniegu]],0)</f>
        <v>0</v>
      </c>
      <c r="H2509" s="4">
        <f>brenna6[[#This Row],[cm śniegu]]-brenna6[[#This Row],[wyjazd pługu]]</f>
        <v>0.79999999999999993</v>
      </c>
      <c r="I2509" s="4">
        <f>IF(brenna6[[#This Row],[wyjazd pługu]] &gt;0,1,0)</f>
        <v>0</v>
      </c>
    </row>
    <row r="2510" spans="1:9" x14ac:dyDescent="0.3">
      <c r="A2510" s="1">
        <v>43570.5</v>
      </c>
      <c r="B2510">
        <v>7.3</v>
      </c>
      <c r="C2510">
        <v>0</v>
      </c>
      <c r="D2510">
        <f>IF(AND(brenna6[[#This Row],[temperatura]] &gt; 0, brenna6[[#This Row],[opad]] &gt; 0),1,0)</f>
        <v>0</v>
      </c>
      <c r="E2510">
        <f>IF(brenna6[[#This Row],[czy deszcz?]] = 1,0,IF(AND(brenna6[[#This Row],[temperatura]]&lt;=0,brenna6[[#This Row],[opad]]&gt;0),1,0))</f>
        <v>0</v>
      </c>
      <c r="F2510">
        <f>IF(AND(brenna6[[#This Row],[czy śnieg?]] = 1,brenna6[[#This Row],[czy deszcz?]]=0),H2509+C2510,IF(brenna6[[#This Row],[czy deszcz?]]=1,0,H2509))</f>
        <v>0.79999999999999993</v>
      </c>
      <c r="G2510" s="4">
        <f>IF(AND(F2509 &gt; 4,brenna6[[#This Row],[cm śniegu]]&gt;4),brenna6[[#This Row],[cm śniegu]],0)</f>
        <v>0</v>
      </c>
      <c r="H2510" s="4">
        <f>brenna6[[#This Row],[cm śniegu]]-brenna6[[#This Row],[wyjazd pługu]]</f>
        <v>0.79999999999999993</v>
      </c>
      <c r="I2510" s="4">
        <f>IF(brenna6[[#This Row],[wyjazd pługu]] &gt;0,1,0)</f>
        <v>0</v>
      </c>
    </row>
    <row r="2511" spans="1:9" x14ac:dyDescent="0.3">
      <c r="A2511" s="1">
        <v>43570.541666666664</v>
      </c>
      <c r="B2511">
        <v>7.8</v>
      </c>
      <c r="C2511">
        <v>0</v>
      </c>
      <c r="D2511">
        <f>IF(AND(brenna6[[#This Row],[temperatura]] &gt; 0, brenna6[[#This Row],[opad]] &gt; 0),1,0)</f>
        <v>0</v>
      </c>
      <c r="E2511">
        <f>IF(brenna6[[#This Row],[czy deszcz?]] = 1,0,IF(AND(brenna6[[#This Row],[temperatura]]&lt;=0,brenna6[[#This Row],[opad]]&gt;0),1,0))</f>
        <v>0</v>
      </c>
      <c r="F2511">
        <f>IF(AND(brenna6[[#This Row],[czy śnieg?]] = 1,brenna6[[#This Row],[czy deszcz?]]=0),H2510+C2511,IF(brenna6[[#This Row],[czy deszcz?]]=1,0,H2510))</f>
        <v>0.79999999999999993</v>
      </c>
      <c r="G2511" s="4">
        <f>IF(AND(F2510 &gt; 4,brenna6[[#This Row],[cm śniegu]]&gt;4),brenna6[[#This Row],[cm śniegu]],0)</f>
        <v>0</v>
      </c>
      <c r="H2511" s="4">
        <f>brenna6[[#This Row],[cm śniegu]]-brenna6[[#This Row],[wyjazd pługu]]</f>
        <v>0.79999999999999993</v>
      </c>
      <c r="I2511" s="4">
        <f>IF(brenna6[[#This Row],[wyjazd pługu]] &gt;0,1,0)</f>
        <v>0</v>
      </c>
    </row>
    <row r="2512" spans="1:9" x14ac:dyDescent="0.3">
      <c r="A2512" s="1">
        <v>43570.583333333336</v>
      </c>
      <c r="B2512">
        <v>7.7</v>
      </c>
      <c r="C2512">
        <v>0</v>
      </c>
      <c r="D2512">
        <f>IF(AND(brenna6[[#This Row],[temperatura]] &gt; 0, brenna6[[#This Row],[opad]] &gt; 0),1,0)</f>
        <v>0</v>
      </c>
      <c r="E2512">
        <f>IF(brenna6[[#This Row],[czy deszcz?]] = 1,0,IF(AND(brenna6[[#This Row],[temperatura]]&lt;=0,brenna6[[#This Row],[opad]]&gt;0),1,0))</f>
        <v>0</v>
      </c>
      <c r="F2512">
        <f>IF(AND(brenna6[[#This Row],[czy śnieg?]] = 1,brenna6[[#This Row],[czy deszcz?]]=0),H2511+C2512,IF(brenna6[[#This Row],[czy deszcz?]]=1,0,H2511))</f>
        <v>0.79999999999999993</v>
      </c>
      <c r="G2512" s="4">
        <f>IF(AND(F2511 &gt; 4,brenna6[[#This Row],[cm śniegu]]&gt;4),brenna6[[#This Row],[cm śniegu]],0)</f>
        <v>0</v>
      </c>
      <c r="H2512" s="4">
        <f>brenna6[[#This Row],[cm śniegu]]-brenna6[[#This Row],[wyjazd pługu]]</f>
        <v>0.79999999999999993</v>
      </c>
      <c r="I2512" s="4">
        <f>IF(brenna6[[#This Row],[wyjazd pługu]] &gt;0,1,0)</f>
        <v>0</v>
      </c>
    </row>
    <row r="2513" spans="1:9" x14ac:dyDescent="0.3">
      <c r="A2513" s="1">
        <v>43570.625</v>
      </c>
      <c r="B2513">
        <v>7.8</v>
      </c>
      <c r="C2513">
        <v>0</v>
      </c>
      <c r="D2513">
        <f>IF(AND(brenna6[[#This Row],[temperatura]] &gt; 0, brenna6[[#This Row],[opad]] &gt; 0),1,0)</f>
        <v>0</v>
      </c>
      <c r="E2513">
        <f>IF(brenna6[[#This Row],[czy deszcz?]] = 1,0,IF(AND(brenna6[[#This Row],[temperatura]]&lt;=0,brenna6[[#This Row],[opad]]&gt;0),1,0))</f>
        <v>0</v>
      </c>
      <c r="F2513">
        <f>IF(AND(brenna6[[#This Row],[czy śnieg?]] = 1,brenna6[[#This Row],[czy deszcz?]]=0),H2512+C2513,IF(brenna6[[#This Row],[czy deszcz?]]=1,0,H2512))</f>
        <v>0.79999999999999993</v>
      </c>
      <c r="G2513" s="4">
        <f>IF(AND(F2512 &gt; 4,brenna6[[#This Row],[cm śniegu]]&gt;4),brenna6[[#This Row],[cm śniegu]],0)</f>
        <v>0</v>
      </c>
      <c r="H2513" s="4">
        <f>brenna6[[#This Row],[cm śniegu]]-brenna6[[#This Row],[wyjazd pługu]]</f>
        <v>0.79999999999999993</v>
      </c>
      <c r="I2513" s="4">
        <f>IF(brenna6[[#This Row],[wyjazd pługu]] &gt;0,1,0)</f>
        <v>0</v>
      </c>
    </row>
    <row r="2514" spans="1:9" x14ac:dyDescent="0.3">
      <c r="A2514" s="1">
        <v>43570.666666666664</v>
      </c>
      <c r="B2514">
        <v>7.5</v>
      </c>
      <c r="C2514">
        <v>0</v>
      </c>
      <c r="D2514">
        <f>IF(AND(brenna6[[#This Row],[temperatura]] &gt; 0, brenna6[[#This Row],[opad]] &gt; 0),1,0)</f>
        <v>0</v>
      </c>
      <c r="E2514">
        <f>IF(brenna6[[#This Row],[czy deszcz?]] = 1,0,IF(AND(brenna6[[#This Row],[temperatura]]&lt;=0,brenna6[[#This Row],[opad]]&gt;0),1,0))</f>
        <v>0</v>
      </c>
      <c r="F2514">
        <f>IF(AND(brenna6[[#This Row],[czy śnieg?]] = 1,brenna6[[#This Row],[czy deszcz?]]=0),H2513+C2514,IF(brenna6[[#This Row],[czy deszcz?]]=1,0,H2513))</f>
        <v>0.79999999999999993</v>
      </c>
      <c r="G2514" s="4">
        <f>IF(AND(F2513 &gt; 4,brenna6[[#This Row],[cm śniegu]]&gt;4),brenna6[[#This Row],[cm śniegu]],0)</f>
        <v>0</v>
      </c>
      <c r="H2514" s="4">
        <f>brenna6[[#This Row],[cm śniegu]]-brenna6[[#This Row],[wyjazd pługu]]</f>
        <v>0.79999999999999993</v>
      </c>
      <c r="I2514" s="4">
        <f>IF(brenna6[[#This Row],[wyjazd pługu]] &gt;0,1,0)</f>
        <v>0</v>
      </c>
    </row>
    <row r="2515" spans="1:9" x14ac:dyDescent="0.3">
      <c r="A2515" s="1">
        <v>43570.708333333336</v>
      </c>
      <c r="B2515">
        <v>6.8</v>
      </c>
      <c r="C2515">
        <v>0</v>
      </c>
      <c r="D2515">
        <f>IF(AND(brenna6[[#This Row],[temperatura]] &gt; 0, brenna6[[#This Row],[opad]] &gt; 0),1,0)</f>
        <v>0</v>
      </c>
      <c r="E2515">
        <f>IF(brenna6[[#This Row],[czy deszcz?]] = 1,0,IF(AND(brenna6[[#This Row],[temperatura]]&lt;=0,brenna6[[#This Row],[opad]]&gt;0),1,0))</f>
        <v>0</v>
      </c>
      <c r="F2515">
        <f>IF(AND(brenna6[[#This Row],[czy śnieg?]] = 1,brenna6[[#This Row],[czy deszcz?]]=0),H2514+C2515,IF(brenna6[[#This Row],[czy deszcz?]]=1,0,H2514))</f>
        <v>0.79999999999999993</v>
      </c>
      <c r="G2515" s="4">
        <f>IF(AND(F2514 &gt; 4,brenna6[[#This Row],[cm śniegu]]&gt;4),brenna6[[#This Row],[cm śniegu]],0)</f>
        <v>0</v>
      </c>
      <c r="H2515" s="4">
        <f>brenna6[[#This Row],[cm śniegu]]-brenna6[[#This Row],[wyjazd pługu]]</f>
        <v>0.79999999999999993</v>
      </c>
      <c r="I2515" s="4">
        <f>IF(brenna6[[#This Row],[wyjazd pługu]] &gt;0,1,0)</f>
        <v>0</v>
      </c>
    </row>
    <row r="2516" spans="1:9" x14ac:dyDescent="0.3">
      <c r="A2516" s="1">
        <v>43570.75</v>
      </c>
      <c r="B2516">
        <v>4.5999999999999996</v>
      </c>
      <c r="C2516">
        <v>0</v>
      </c>
      <c r="D2516">
        <f>IF(AND(brenna6[[#This Row],[temperatura]] &gt; 0, brenna6[[#This Row],[opad]] &gt; 0),1,0)</f>
        <v>0</v>
      </c>
      <c r="E2516">
        <f>IF(brenna6[[#This Row],[czy deszcz?]] = 1,0,IF(AND(brenna6[[#This Row],[temperatura]]&lt;=0,brenna6[[#This Row],[opad]]&gt;0),1,0))</f>
        <v>0</v>
      </c>
      <c r="F2516">
        <f>IF(AND(brenna6[[#This Row],[czy śnieg?]] = 1,brenna6[[#This Row],[czy deszcz?]]=0),H2515+C2516,IF(brenna6[[#This Row],[czy deszcz?]]=1,0,H2515))</f>
        <v>0.79999999999999993</v>
      </c>
      <c r="G2516" s="4">
        <f>IF(AND(F2515 &gt; 4,brenna6[[#This Row],[cm śniegu]]&gt;4),brenna6[[#This Row],[cm śniegu]],0)</f>
        <v>0</v>
      </c>
      <c r="H2516" s="4">
        <f>brenna6[[#This Row],[cm śniegu]]-brenna6[[#This Row],[wyjazd pługu]]</f>
        <v>0.79999999999999993</v>
      </c>
      <c r="I2516" s="4">
        <f>IF(brenna6[[#This Row],[wyjazd pługu]] &gt;0,1,0)</f>
        <v>0</v>
      </c>
    </row>
    <row r="2517" spans="1:9" x14ac:dyDescent="0.3">
      <c r="A2517" s="1">
        <v>43570.791666666664</v>
      </c>
      <c r="B2517">
        <v>2.5</v>
      </c>
      <c r="C2517">
        <v>0</v>
      </c>
      <c r="D2517">
        <f>IF(AND(brenna6[[#This Row],[temperatura]] &gt; 0, brenna6[[#This Row],[opad]] &gt; 0),1,0)</f>
        <v>0</v>
      </c>
      <c r="E2517">
        <f>IF(brenna6[[#This Row],[czy deszcz?]] = 1,0,IF(AND(brenna6[[#This Row],[temperatura]]&lt;=0,brenna6[[#This Row],[opad]]&gt;0),1,0))</f>
        <v>0</v>
      </c>
      <c r="F2517">
        <f>IF(AND(brenna6[[#This Row],[czy śnieg?]] = 1,brenna6[[#This Row],[czy deszcz?]]=0),H2516+C2517,IF(brenna6[[#This Row],[czy deszcz?]]=1,0,H2516))</f>
        <v>0.79999999999999993</v>
      </c>
      <c r="G2517" s="4">
        <f>IF(AND(F2516 &gt; 4,brenna6[[#This Row],[cm śniegu]]&gt;4),brenna6[[#This Row],[cm śniegu]],0)</f>
        <v>0</v>
      </c>
      <c r="H2517" s="4">
        <f>brenna6[[#This Row],[cm śniegu]]-brenna6[[#This Row],[wyjazd pługu]]</f>
        <v>0.79999999999999993</v>
      </c>
      <c r="I2517" s="4">
        <f>IF(brenna6[[#This Row],[wyjazd pługu]] &gt;0,1,0)</f>
        <v>0</v>
      </c>
    </row>
    <row r="2518" spans="1:9" x14ac:dyDescent="0.3">
      <c r="A2518" s="1">
        <v>43570.833333333336</v>
      </c>
      <c r="B2518">
        <v>2.4</v>
      </c>
      <c r="C2518">
        <v>0</v>
      </c>
      <c r="D2518">
        <f>IF(AND(brenna6[[#This Row],[temperatura]] &gt; 0, brenna6[[#This Row],[opad]] &gt; 0),1,0)</f>
        <v>0</v>
      </c>
      <c r="E2518">
        <f>IF(brenna6[[#This Row],[czy deszcz?]] = 1,0,IF(AND(brenna6[[#This Row],[temperatura]]&lt;=0,brenna6[[#This Row],[opad]]&gt;0),1,0))</f>
        <v>0</v>
      </c>
      <c r="F2518">
        <f>IF(AND(brenna6[[#This Row],[czy śnieg?]] = 1,brenna6[[#This Row],[czy deszcz?]]=0),H2517+C2518,IF(brenna6[[#This Row],[czy deszcz?]]=1,0,H2517))</f>
        <v>0.79999999999999993</v>
      </c>
      <c r="G2518" s="4">
        <f>IF(AND(F2517 &gt; 4,brenna6[[#This Row],[cm śniegu]]&gt;4),brenna6[[#This Row],[cm śniegu]],0)</f>
        <v>0</v>
      </c>
      <c r="H2518" s="4">
        <f>brenna6[[#This Row],[cm śniegu]]-brenna6[[#This Row],[wyjazd pługu]]</f>
        <v>0.79999999999999993</v>
      </c>
      <c r="I2518" s="4">
        <f>IF(brenna6[[#This Row],[wyjazd pługu]] &gt;0,1,0)</f>
        <v>0</v>
      </c>
    </row>
    <row r="2519" spans="1:9" x14ac:dyDescent="0.3">
      <c r="A2519" s="1">
        <v>43570.875</v>
      </c>
      <c r="B2519">
        <v>2.2999999999999998</v>
      </c>
      <c r="C2519">
        <v>0</v>
      </c>
      <c r="D2519">
        <f>IF(AND(brenna6[[#This Row],[temperatura]] &gt; 0, brenna6[[#This Row],[opad]] &gt; 0),1,0)</f>
        <v>0</v>
      </c>
      <c r="E2519">
        <f>IF(brenna6[[#This Row],[czy deszcz?]] = 1,0,IF(AND(brenna6[[#This Row],[temperatura]]&lt;=0,brenna6[[#This Row],[opad]]&gt;0),1,0))</f>
        <v>0</v>
      </c>
      <c r="F2519">
        <f>IF(AND(brenna6[[#This Row],[czy śnieg?]] = 1,brenna6[[#This Row],[czy deszcz?]]=0),H2518+C2519,IF(brenna6[[#This Row],[czy deszcz?]]=1,0,H2518))</f>
        <v>0.79999999999999993</v>
      </c>
      <c r="G2519" s="4">
        <f>IF(AND(F2518 &gt; 4,brenna6[[#This Row],[cm śniegu]]&gt;4),brenna6[[#This Row],[cm śniegu]],0)</f>
        <v>0</v>
      </c>
      <c r="H2519" s="4">
        <f>brenna6[[#This Row],[cm śniegu]]-brenna6[[#This Row],[wyjazd pługu]]</f>
        <v>0.79999999999999993</v>
      </c>
      <c r="I2519" s="4">
        <f>IF(brenna6[[#This Row],[wyjazd pługu]] &gt;0,1,0)</f>
        <v>0</v>
      </c>
    </row>
    <row r="2520" spans="1:9" x14ac:dyDescent="0.3">
      <c r="A2520" s="1">
        <v>43570.916666666664</v>
      </c>
      <c r="B2520">
        <v>2.4</v>
      </c>
      <c r="C2520">
        <v>0</v>
      </c>
      <c r="D2520">
        <f>IF(AND(brenna6[[#This Row],[temperatura]] &gt; 0, brenna6[[#This Row],[opad]] &gt; 0),1,0)</f>
        <v>0</v>
      </c>
      <c r="E2520">
        <f>IF(brenna6[[#This Row],[czy deszcz?]] = 1,0,IF(AND(brenna6[[#This Row],[temperatura]]&lt;=0,brenna6[[#This Row],[opad]]&gt;0),1,0))</f>
        <v>0</v>
      </c>
      <c r="F2520">
        <f>IF(AND(brenna6[[#This Row],[czy śnieg?]] = 1,brenna6[[#This Row],[czy deszcz?]]=0),H2519+C2520,IF(brenna6[[#This Row],[czy deszcz?]]=1,0,H2519))</f>
        <v>0.79999999999999993</v>
      </c>
      <c r="G2520" s="4">
        <f>IF(AND(F2519 &gt; 4,brenna6[[#This Row],[cm śniegu]]&gt;4),brenna6[[#This Row],[cm śniegu]],0)</f>
        <v>0</v>
      </c>
      <c r="H2520" s="4">
        <f>brenna6[[#This Row],[cm śniegu]]-brenna6[[#This Row],[wyjazd pługu]]</f>
        <v>0.79999999999999993</v>
      </c>
      <c r="I2520" s="4">
        <f>IF(brenna6[[#This Row],[wyjazd pługu]] &gt;0,1,0)</f>
        <v>0</v>
      </c>
    </row>
    <row r="2521" spans="1:9" x14ac:dyDescent="0.3">
      <c r="A2521" s="1">
        <v>43570.958333333336</v>
      </c>
      <c r="B2521">
        <v>2.7</v>
      </c>
      <c r="C2521">
        <v>0</v>
      </c>
      <c r="D2521">
        <f>IF(AND(brenna6[[#This Row],[temperatura]] &gt; 0, brenna6[[#This Row],[opad]] &gt; 0),1,0)</f>
        <v>0</v>
      </c>
      <c r="E2521">
        <f>IF(brenna6[[#This Row],[czy deszcz?]] = 1,0,IF(AND(brenna6[[#This Row],[temperatura]]&lt;=0,brenna6[[#This Row],[opad]]&gt;0),1,0))</f>
        <v>0</v>
      </c>
      <c r="F2521">
        <f>IF(AND(brenna6[[#This Row],[czy śnieg?]] = 1,brenna6[[#This Row],[czy deszcz?]]=0),H2520+C2521,IF(brenna6[[#This Row],[czy deszcz?]]=1,0,H2520))</f>
        <v>0.79999999999999993</v>
      </c>
      <c r="G2521" s="4">
        <f>IF(AND(F2520 &gt; 4,brenna6[[#This Row],[cm śniegu]]&gt;4),brenna6[[#This Row],[cm śniegu]],0)</f>
        <v>0</v>
      </c>
      <c r="H2521" s="4">
        <f>brenna6[[#This Row],[cm śniegu]]-brenna6[[#This Row],[wyjazd pługu]]</f>
        <v>0.79999999999999993</v>
      </c>
      <c r="I2521" s="4">
        <f>IF(brenna6[[#This Row],[wyjazd pługu]] &gt;0,1,0)</f>
        <v>0</v>
      </c>
    </row>
    <row r="2522" spans="1:9" x14ac:dyDescent="0.3">
      <c r="A2522" s="1">
        <v>43571</v>
      </c>
      <c r="B2522">
        <v>2.2999999999999998</v>
      </c>
      <c r="C2522">
        <v>0</v>
      </c>
      <c r="D2522">
        <f>IF(AND(brenna6[[#This Row],[temperatura]] &gt; 0, brenna6[[#This Row],[opad]] &gt; 0),1,0)</f>
        <v>0</v>
      </c>
      <c r="E2522">
        <f>IF(brenna6[[#This Row],[czy deszcz?]] = 1,0,IF(AND(brenna6[[#This Row],[temperatura]]&lt;=0,brenna6[[#This Row],[opad]]&gt;0),1,0))</f>
        <v>0</v>
      </c>
      <c r="F2522">
        <f>IF(AND(brenna6[[#This Row],[czy śnieg?]] = 1,brenna6[[#This Row],[czy deszcz?]]=0),H2521+C2522,IF(brenna6[[#This Row],[czy deszcz?]]=1,0,H2521))</f>
        <v>0.79999999999999993</v>
      </c>
      <c r="G2522" s="4">
        <f>IF(AND(F2521 &gt; 4,brenna6[[#This Row],[cm śniegu]]&gt;4),brenna6[[#This Row],[cm śniegu]],0)</f>
        <v>0</v>
      </c>
      <c r="H2522" s="4">
        <f>brenna6[[#This Row],[cm śniegu]]-brenna6[[#This Row],[wyjazd pługu]]</f>
        <v>0.79999999999999993</v>
      </c>
      <c r="I2522" s="4">
        <f>IF(brenna6[[#This Row],[wyjazd pługu]] &gt;0,1,0)</f>
        <v>0</v>
      </c>
    </row>
    <row r="2523" spans="1:9" x14ac:dyDescent="0.3">
      <c r="A2523" s="1">
        <v>43571.041666666664</v>
      </c>
      <c r="B2523">
        <v>1.7</v>
      </c>
      <c r="C2523">
        <v>0</v>
      </c>
      <c r="D2523">
        <f>IF(AND(brenna6[[#This Row],[temperatura]] &gt; 0, brenna6[[#This Row],[opad]] &gt; 0),1,0)</f>
        <v>0</v>
      </c>
      <c r="E2523">
        <f>IF(brenna6[[#This Row],[czy deszcz?]] = 1,0,IF(AND(brenna6[[#This Row],[temperatura]]&lt;=0,brenna6[[#This Row],[opad]]&gt;0),1,0))</f>
        <v>0</v>
      </c>
      <c r="F2523">
        <f>IF(AND(brenna6[[#This Row],[czy śnieg?]] = 1,brenna6[[#This Row],[czy deszcz?]]=0),H2522+C2523,IF(brenna6[[#This Row],[czy deszcz?]]=1,0,H2522))</f>
        <v>0.79999999999999993</v>
      </c>
      <c r="G2523" s="4">
        <f>IF(AND(F2522 &gt; 4,brenna6[[#This Row],[cm śniegu]]&gt;4),brenna6[[#This Row],[cm śniegu]],0)</f>
        <v>0</v>
      </c>
      <c r="H2523" s="4">
        <f>brenna6[[#This Row],[cm śniegu]]-brenna6[[#This Row],[wyjazd pługu]]</f>
        <v>0.79999999999999993</v>
      </c>
      <c r="I2523" s="4">
        <f>IF(brenna6[[#This Row],[wyjazd pługu]] &gt;0,1,0)</f>
        <v>0</v>
      </c>
    </row>
    <row r="2524" spans="1:9" x14ac:dyDescent="0.3">
      <c r="A2524" s="1">
        <v>43571.083333333336</v>
      </c>
      <c r="B2524">
        <v>1.2</v>
      </c>
      <c r="C2524">
        <v>0</v>
      </c>
      <c r="D2524">
        <f>IF(AND(brenna6[[#This Row],[temperatura]] &gt; 0, brenna6[[#This Row],[opad]] &gt; 0),1,0)</f>
        <v>0</v>
      </c>
      <c r="E2524">
        <f>IF(brenna6[[#This Row],[czy deszcz?]] = 1,0,IF(AND(brenna6[[#This Row],[temperatura]]&lt;=0,brenna6[[#This Row],[opad]]&gt;0),1,0))</f>
        <v>0</v>
      </c>
      <c r="F2524">
        <f>IF(AND(brenna6[[#This Row],[czy śnieg?]] = 1,brenna6[[#This Row],[czy deszcz?]]=0),H2523+C2524,IF(brenna6[[#This Row],[czy deszcz?]]=1,0,H2523))</f>
        <v>0.79999999999999993</v>
      </c>
      <c r="G2524" s="4">
        <f>IF(AND(F2523 &gt; 4,brenna6[[#This Row],[cm śniegu]]&gt;4),brenna6[[#This Row],[cm śniegu]],0)</f>
        <v>0</v>
      </c>
      <c r="H2524" s="4">
        <f>brenna6[[#This Row],[cm śniegu]]-brenna6[[#This Row],[wyjazd pługu]]</f>
        <v>0.79999999999999993</v>
      </c>
      <c r="I2524" s="4">
        <f>IF(brenna6[[#This Row],[wyjazd pługu]] &gt;0,1,0)</f>
        <v>0</v>
      </c>
    </row>
    <row r="2525" spans="1:9" x14ac:dyDescent="0.3">
      <c r="A2525" s="1">
        <v>43571.125</v>
      </c>
      <c r="B2525">
        <v>0.2</v>
      </c>
      <c r="C2525">
        <v>0</v>
      </c>
      <c r="D2525">
        <f>IF(AND(brenna6[[#This Row],[temperatura]] &gt; 0, brenna6[[#This Row],[opad]] &gt; 0),1,0)</f>
        <v>0</v>
      </c>
      <c r="E2525">
        <f>IF(brenna6[[#This Row],[czy deszcz?]] = 1,0,IF(AND(brenna6[[#This Row],[temperatura]]&lt;=0,brenna6[[#This Row],[opad]]&gt;0),1,0))</f>
        <v>0</v>
      </c>
      <c r="F2525">
        <f>IF(AND(brenna6[[#This Row],[czy śnieg?]] = 1,brenna6[[#This Row],[czy deszcz?]]=0),H2524+C2525,IF(brenna6[[#This Row],[czy deszcz?]]=1,0,H2524))</f>
        <v>0.79999999999999993</v>
      </c>
      <c r="G2525" s="4">
        <f>IF(AND(F2524 &gt; 4,brenna6[[#This Row],[cm śniegu]]&gt;4),brenna6[[#This Row],[cm śniegu]],0)</f>
        <v>0</v>
      </c>
      <c r="H2525" s="4">
        <f>brenna6[[#This Row],[cm śniegu]]-brenna6[[#This Row],[wyjazd pługu]]</f>
        <v>0.79999999999999993</v>
      </c>
      <c r="I2525" s="4">
        <f>IF(brenna6[[#This Row],[wyjazd pługu]] &gt;0,1,0)</f>
        <v>0</v>
      </c>
    </row>
    <row r="2526" spans="1:9" x14ac:dyDescent="0.3">
      <c r="A2526" s="1">
        <v>43571.166666666664</v>
      </c>
      <c r="B2526">
        <v>-0.7</v>
      </c>
      <c r="C2526">
        <v>0</v>
      </c>
      <c r="D2526">
        <f>IF(AND(brenna6[[#This Row],[temperatura]] &gt; 0, brenna6[[#This Row],[opad]] &gt; 0),1,0)</f>
        <v>0</v>
      </c>
      <c r="E2526">
        <f>IF(brenna6[[#This Row],[czy deszcz?]] = 1,0,IF(AND(brenna6[[#This Row],[temperatura]]&lt;=0,brenna6[[#This Row],[opad]]&gt;0),1,0))</f>
        <v>0</v>
      </c>
      <c r="F2526">
        <f>IF(AND(brenna6[[#This Row],[czy śnieg?]] = 1,brenna6[[#This Row],[czy deszcz?]]=0),H2525+C2526,IF(brenna6[[#This Row],[czy deszcz?]]=1,0,H2525))</f>
        <v>0.79999999999999993</v>
      </c>
      <c r="G2526" s="4">
        <f>IF(AND(F2525 &gt; 4,brenna6[[#This Row],[cm śniegu]]&gt;4),brenna6[[#This Row],[cm śniegu]],0)</f>
        <v>0</v>
      </c>
      <c r="H2526" s="4">
        <f>brenna6[[#This Row],[cm śniegu]]-brenna6[[#This Row],[wyjazd pługu]]</f>
        <v>0.79999999999999993</v>
      </c>
      <c r="I2526" s="4">
        <f>IF(brenna6[[#This Row],[wyjazd pługu]] &gt;0,1,0)</f>
        <v>0</v>
      </c>
    </row>
    <row r="2527" spans="1:9" x14ac:dyDescent="0.3">
      <c r="A2527" s="1">
        <v>43571.208333333336</v>
      </c>
      <c r="B2527">
        <v>-0.5</v>
      </c>
      <c r="C2527">
        <v>0</v>
      </c>
      <c r="D2527">
        <f>IF(AND(brenna6[[#This Row],[temperatura]] &gt; 0, brenna6[[#This Row],[opad]] &gt; 0),1,0)</f>
        <v>0</v>
      </c>
      <c r="E2527">
        <f>IF(brenna6[[#This Row],[czy deszcz?]] = 1,0,IF(AND(brenna6[[#This Row],[temperatura]]&lt;=0,brenna6[[#This Row],[opad]]&gt;0),1,0))</f>
        <v>0</v>
      </c>
      <c r="F2527">
        <f>IF(AND(brenna6[[#This Row],[czy śnieg?]] = 1,brenna6[[#This Row],[czy deszcz?]]=0),H2526+C2527,IF(brenna6[[#This Row],[czy deszcz?]]=1,0,H2526))</f>
        <v>0.79999999999999993</v>
      </c>
      <c r="G2527" s="4">
        <f>IF(AND(F2526 &gt; 4,brenna6[[#This Row],[cm śniegu]]&gt;4),brenna6[[#This Row],[cm śniegu]],0)</f>
        <v>0</v>
      </c>
      <c r="H2527" s="4">
        <f>brenna6[[#This Row],[cm śniegu]]-brenna6[[#This Row],[wyjazd pługu]]</f>
        <v>0.79999999999999993</v>
      </c>
      <c r="I2527" s="4">
        <f>IF(brenna6[[#This Row],[wyjazd pługu]] &gt;0,1,0)</f>
        <v>0</v>
      </c>
    </row>
    <row r="2528" spans="1:9" x14ac:dyDescent="0.3">
      <c r="A2528" s="1">
        <v>43571.25</v>
      </c>
      <c r="B2528">
        <v>1.1000000000000001</v>
      </c>
      <c r="C2528">
        <v>0</v>
      </c>
      <c r="D2528">
        <f>IF(AND(brenna6[[#This Row],[temperatura]] &gt; 0, brenna6[[#This Row],[opad]] &gt; 0),1,0)</f>
        <v>0</v>
      </c>
      <c r="E2528">
        <f>IF(brenna6[[#This Row],[czy deszcz?]] = 1,0,IF(AND(brenna6[[#This Row],[temperatura]]&lt;=0,brenna6[[#This Row],[opad]]&gt;0),1,0))</f>
        <v>0</v>
      </c>
      <c r="F2528">
        <f>IF(AND(brenna6[[#This Row],[czy śnieg?]] = 1,brenna6[[#This Row],[czy deszcz?]]=0),H2527+C2528,IF(brenna6[[#This Row],[czy deszcz?]]=1,0,H2527))</f>
        <v>0.79999999999999993</v>
      </c>
      <c r="G2528" s="4">
        <f>IF(AND(F2527 &gt; 4,brenna6[[#This Row],[cm śniegu]]&gt;4),brenna6[[#This Row],[cm śniegu]],0)</f>
        <v>0</v>
      </c>
      <c r="H2528" s="4">
        <f>brenna6[[#This Row],[cm śniegu]]-brenna6[[#This Row],[wyjazd pługu]]</f>
        <v>0.79999999999999993</v>
      </c>
      <c r="I2528" s="4">
        <f>IF(brenna6[[#This Row],[wyjazd pługu]] &gt;0,1,0)</f>
        <v>0</v>
      </c>
    </row>
    <row r="2529" spans="1:9" x14ac:dyDescent="0.3">
      <c r="A2529" s="1">
        <v>43571.291666666664</v>
      </c>
      <c r="B2529">
        <v>4.3</v>
      </c>
      <c r="C2529">
        <v>0</v>
      </c>
      <c r="D2529">
        <f>IF(AND(brenna6[[#This Row],[temperatura]] &gt; 0, brenna6[[#This Row],[opad]] &gt; 0),1,0)</f>
        <v>0</v>
      </c>
      <c r="E2529">
        <f>IF(brenna6[[#This Row],[czy deszcz?]] = 1,0,IF(AND(brenna6[[#This Row],[temperatura]]&lt;=0,brenna6[[#This Row],[opad]]&gt;0),1,0))</f>
        <v>0</v>
      </c>
      <c r="F2529">
        <f>IF(AND(brenna6[[#This Row],[czy śnieg?]] = 1,brenna6[[#This Row],[czy deszcz?]]=0),H2528+C2529,IF(brenna6[[#This Row],[czy deszcz?]]=1,0,H2528))</f>
        <v>0.79999999999999993</v>
      </c>
      <c r="G2529" s="4">
        <f>IF(AND(F2528 &gt; 4,brenna6[[#This Row],[cm śniegu]]&gt;4),brenna6[[#This Row],[cm śniegu]],0)</f>
        <v>0</v>
      </c>
      <c r="H2529" s="4">
        <f>brenna6[[#This Row],[cm śniegu]]-brenna6[[#This Row],[wyjazd pługu]]</f>
        <v>0.79999999999999993</v>
      </c>
      <c r="I2529" s="4">
        <f>IF(brenna6[[#This Row],[wyjazd pługu]] &gt;0,1,0)</f>
        <v>0</v>
      </c>
    </row>
    <row r="2530" spans="1:9" x14ac:dyDescent="0.3">
      <c r="A2530" s="1">
        <v>43571.333333333336</v>
      </c>
      <c r="B2530">
        <v>6.1</v>
      </c>
      <c r="C2530">
        <v>0</v>
      </c>
      <c r="D2530">
        <f>IF(AND(brenna6[[#This Row],[temperatura]] &gt; 0, brenna6[[#This Row],[opad]] &gt; 0),1,0)</f>
        <v>0</v>
      </c>
      <c r="E2530">
        <f>IF(brenna6[[#This Row],[czy deszcz?]] = 1,0,IF(AND(brenna6[[#This Row],[temperatura]]&lt;=0,brenna6[[#This Row],[opad]]&gt;0),1,0))</f>
        <v>0</v>
      </c>
      <c r="F2530">
        <f>IF(AND(brenna6[[#This Row],[czy śnieg?]] = 1,brenna6[[#This Row],[czy deszcz?]]=0),H2529+C2530,IF(brenna6[[#This Row],[czy deszcz?]]=1,0,H2529))</f>
        <v>0.79999999999999993</v>
      </c>
      <c r="G2530" s="4">
        <f>IF(AND(F2529 &gt; 4,brenna6[[#This Row],[cm śniegu]]&gt;4),brenna6[[#This Row],[cm śniegu]],0)</f>
        <v>0</v>
      </c>
      <c r="H2530" s="4">
        <f>brenna6[[#This Row],[cm śniegu]]-brenna6[[#This Row],[wyjazd pługu]]</f>
        <v>0.79999999999999993</v>
      </c>
      <c r="I2530" s="4">
        <f>IF(brenna6[[#This Row],[wyjazd pługu]] &gt;0,1,0)</f>
        <v>0</v>
      </c>
    </row>
    <row r="2531" spans="1:9" x14ac:dyDescent="0.3">
      <c r="A2531" s="1">
        <v>43571.375</v>
      </c>
      <c r="B2531">
        <v>7.6</v>
      </c>
      <c r="C2531">
        <v>0</v>
      </c>
      <c r="D2531">
        <f>IF(AND(brenna6[[#This Row],[temperatura]] &gt; 0, brenna6[[#This Row],[opad]] &gt; 0),1,0)</f>
        <v>0</v>
      </c>
      <c r="E2531">
        <f>IF(brenna6[[#This Row],[czy deszcz?]] = 1,0,IF(AND(brenna6[[#This Row],[temperatura]]&lt;=0,brenna6[[#This Row],[opad]]&gt;0),1,0))</f>
        <v>0</v>
      </c>
      <c r="F2531">
        <f>IF(AND(brenna6[[#This Row],[czy śnieg?]] = 1,brenna6[[#This Row],[czy deszcz?]]=0),H2530+C2531,IF(brenna6[[#This Row],[czy deszcz?]]=1,0,H2530))</f>
        <v>0.79999999999999993</v>
      </c>
      <c r="G2531" s="4">
        <f>IF(AND(F2530 &gt; 4,brenna6[[#This Row],[cm śniegu]]&gt;4),brenna6[[#This Row],[cm śniegu]],0)</f>
        <v>0</v>
      </c>
      <c r="H2531" s="4">
        <f>brenna6[[#This Row],[cm śniegu]]-brenna6[[#This Row],[wyjazd pługu]]</f>
        <v>0.79999999999999993</v>
      </c>
      <c r="I2531" s="4">
        <f>IF(brenna6[[#This Row],[wyjazd pługu]] &gt;0,1,0)</f>
        <v>0</v>
      </c>
    </row>
    <row r="2532" spans="1:9" x14ac:dyDescent="0.3">
      <c r="A2532" s="1">
        <v>43571.416666666664</v>
      </c>
      <c r="B2532">
        <v>8.8000000000000007</v>
      </c>
      <c r="C2532">
        <v>0</v>
      </c>
      <c r="D2532">
        <f>IF(AND(brenna6[[#This Row],[temperatura]] &gt; 0, brenna6[[#This Row],[opad]] &gt; 0),1,0)</f>
        <v>0</v>
      </c>
      <c r="E2532">
        <f>IF(brenna6[[#This Row],[czy deszcz?]] = 1,0,IF(AND(brenna6[[#This Row],[temperatura]]&lt;=0,brenna6[[#This Row],[opad]]&gt;0),1,0))</f>
        <v>0</v>
      </c>
      <c r="F2532">
        <f>IF(AND(brenna6[[#This Row],[czy śnieg?]] = 1,brenna6[[#This Row],[czy deszcz?]]=0),H2531+C2532,IF(brenna6[[#This Row],[czy deszcz?]]=1,0,H2531))</f>
        <v>0.79999999999999993</v>
      </c>
      <c r="G2532" s="4">
        <f>IF(AND(F2531 &gt; 4,brenna6[[#This Row],[cm śniegu]]&gt;4),brenna6[[#This Row],[cm śniegu]],0)</f>
        <v>0</v>
      </c>
      <c r="H2532" s="4">
        <f>brenna6[[#This Row],[cm śniegu]]-brenna6[[#This Row],[wyjazd pługu]]</f>
        <v>0.79999999999999993</v>
      </c>
      <c r="I2532" s="4">
        <f>IF(brenna6[[#This Row],[wyjazd pługu]] &gt;0,1,0)</f>
        <v>0</v>
      </c>
    </row>
    <row r="2533" spans="1:9" x14ac:dyDescent="0.3">
      <c r="A2533" s="1">
        <v>43571.458333333336</v>
      </c>
      <c r="B2533">
        <v>9.4</v>
      </c>
      <c r="C2533">
        <v>0</v>
      </c>
      <c r="D2533">
        <f>IF(AND(brenna6[[#This Row],[temperatura]] &gt; 0, brenna6[[#This Row],[opad]] &gt; 0),1,0)</f>
        <v>0</v>
      </c>
      <c r="E2533">
        <f>IF(brenna6[[#This Row],[czy deszcz?]] = 1,0,IF(AND(brenna6[[#This Row],[temperatura]]&lt;=0,brenna6[[#This Row],[opad]]&gt;0),1,0))</f>
        <v>0</v>
      </c>
      <c r="F2533">
        <f>IF(AND(brenna6[[#This Row],[czy śnieg?]] = 1,brenna6[[#This Row],[czy deszcz?]]=0),H2532+C2533,IF(brenna6[[#This Row],[czy deszcz?]]=1,0,H2532))</f>
        <v>0.79999999999999993</v>
      </c>
      <c r="G2533" s="4">
        <f>IF(AND(F2532 &gt; 4,brenna6[[#This Row],[cm śniegu]]&gt;4),brenna6[[#This Row],[cm śniegu]],0)</f>
        <v>0</v>
      </c>
      <c r="H2533" s="4">
        <f>brenna6[[#This Row],[cm śniegu]]-brenna6[[#This Row],[wyjazd pługu]]</f>
        <v>0.79999999999999993</v>
      </c>
      <c r="I2533" s="4">
        <f>IF(brenna6[[#This Row],[wyjazd pługu]] &gt;0,1,0)</f>
        <v>0</v>
      </c>
    </row>
    <row r="2534" spans="1:9" x14ac:dyDescent="0.3">
      <c r="A2534" s="1">
        <v>43571.5</v>
      </c>
      <c r="B2534">
        <v>10.1</v>
      </c>
      <c r="C2534">
        <v>0</v>
      </c>
      <c r="D2534">
        <f>IF(AND(brenna6[[#This Row],[temperatura]] &gt; 0, brenna6[[#This Row],[opad]] &gt; 0),1,0)</f>
        <v>0</v>
      </c>
      <c r="E2534">
        <f>IF(brenna6[[#This Row],[czy deszcz?]] = 1,0,IF(AND(brenna6[[#This Row],[temperatura]]&lt;=0,brenna6[[#This Row],[opad]]&gt;0),1,0))</f>
        <v>0</v>
      </c>
      <c r="F2534">
        <f>IF(AND(brenna6[[#This Row],[czy śnieg?]] = 1,brenna6[[#This Row],[czy deszcz?]]=0),H2533+C2534,IF(brenna6[[#This Row],[czy deszcz?]]=1,0,H2533))</f>
        <v>0.79999999999999993</v>
      </c>
      <c r="G2534" s="4">
        <f>IF(AND(F2533 &gt; 4,brenna6[[#This Row],[cm śniegu]]&gt;4),brenna6[[#This Row],[cm śniegu]],0)</f>
        <v>0</v>
      </c>
      <c r="H2534" s="4">
        <f>brenna6[[#This Row],[cm śniegu]]-brenna6[[#This Row],[wyjazd pługu]]</f>
        <v>0.79999999999999993</v>
      </c>
      <c r="I2534" s="4">
        <f>IF(brenna6[[#This Row],[wyjazd pługu]] &gt;0,1,0)</f>
        <v>0</v>
      </c>
    </row>
    <row r="2535" spans="1:9" x14ac:dyDescent="0.3">
      <c r="A2535" s="1">
        <v>43571.541666666664</v>
      </c>
      <c r="B2535">
        <v>10.6</v>
      </c>
      <c r="C2535">
        <v>0</v>
      </c>
      <c r="D2535">
        <f>IF(AND(brenna6[[#This Row],[temperatura]] &gt; 0, brenna6[[#This Row],[opad]] &gt; 0),1,0)</f>
        <v>0</v>
      </c>
      <c r="E2535">
        <f>IF(brenna6[[#This Row],[czy deszcz?]] = 1,0,IF(AND(brenna6[[#This Row],[temperatura]]&lt;=0,brenna6[[#This Row],[opad]]&gt;0),1,0))</f>
        <v>0</v>
      </c>
      <c r="F2535">
        <f>IF(AND(brenna6[[#This Row],[czy śnieg?]] = 1,brenna6[[#This Row],[czy deszcz?]]=0),H2534+C2535,IF(brenna6[[#This Row],[czy deszcz?]]=1,0,H2534))</f>
        <v>0.79999999999999993</v>
      </c>
      <c r="G2535" s="4">
        <f>IF(AND(F2534 &gt; 4,brenna6[[#This Row],[cm śniegu]]&gt;4),brenna6[[#This Row],[cm śniegu]],0)</f>
        <v>0</v>
      </c>
      <c r="H2535" s="4">
        <f>brenna6[[#This Row],[cm śniegu]]-brenna6[[#This Row],[wyjazd pługu]]</f>
        <v>0.79999999999999993</v>
      </c>
      <c r="I2535" s="4">
        <f>IF(brenna6[[#This Row],[wyjazd pługu]] &gt;0,1,0)</f>
        <v>0</v>
      </c>
    </row>
    <row r="2536" spans="1:9" x14ac:dyDescent="0.3">
      <c r="A2536" s="1">
        <v>43571.583333333336</v>
      </c>
      <c r="B2536">
        <v>10.9</v>
      </c>
      <c r="C2536">
        <v>0</v>
      </c>
      <c r="D2536">
        <f>IF(AND(brenna6[[#This Row],[temperatura]] &gt; 0, brenna6[[#This Row],[opad]] &gt; 0),1,0)</f>
        <v>0</v>
      </c>
      <c r="E2536">
        <f>IF(brenna6[[#This Row],[czy deszcz?]] = 1,0,IF(AND(brenna6[[#This Row],[temperatura]]&lt;=0,brenna6[[#This Row],[opad]]&gt;0),1,0))</f>
        <v>0</v>
      </c>
      <c r="F2536">
        <f>IF(AND(brenna6[[#This Row],[czy śnieg?]] = 1,brenna6[[#This Row],[czy deszcz?]]=0),H2535+C2536,IF(brenna6[[#This Row],[czy deszcz?]]=1,0,H2535))</f>
        <v>0.79999999999999993</v>
      </c>
      <c r="G2536" s="4">
        <f>IF(AND(F2535 &gt; 4,brenna6[[#This Row],[cm śniegu]]&gt;4),brenna6[[#This Row],[cm śniegu]],0)</f>
        <v>0</v>
      </c>
      <c r="H2536" s="4">
        <f>brenna6[[#This Row],[cm śniegu]]-brenna6[[#This Row],[wyjazd pługu]]</f>
        <v>0.79999999999999993</v>
      </c>
      <c r="I2536" s="4">
        <f>IF(brenna6[[#This Row],[wyjazd pługu]] &gt;0,1,0)</f>
        <v>0</v>
      </c>
    </row>
    <row r="2537" spans="1:9" x14ac:dyDescent="0.3">
      <c r="A2537" s="1">
        <v>43571.625</v>
      </c>
      <c r="B2537">
        <v>10.8</v>
      </c>
      <c r="C2537">
        <v>0</v>
      </c>
      <c r="D2537">
        <f>IF(AND(brenna6[[#This Row],[temperatura]] &gt; 0, brenna6[[#This Row],[opad]] &gt; 0),1,0)</f>
        <v>0</v>
      </c>
      <c r="E2537">
        <f>IF(brenna6[[#This Row],[czy deszcz?]] = 1,0,IF(AND(brenna6[[#This Row],[temperatura]]&lt;=0,brenna6[[#This Row],[opad]]&gt;0),1,0))</f>
        <v>0</v>
      </c>
      <c r="F2537">
        <f>IF(AND(brenna6[[#This Row],[czy śnieg?]] = 1,brenna6[[#This Row],[czy deszcz?]]=0),H2536+C2537,IF(brenna6[[#This Row],[czy deszcz?]]=1,0,H2536))</f>
        <v>0.79999999999999993</v>
      </c>
      <c r="G2537" s="4">
        <f>IF(AND(F2536 &gt; 4,brenna6[[#This Row],[cm śniegu]]&gt;4),brenna6[[#This Row],[cm śniegu]],0)</f>
        <v>0</v>
      </c>
      <c r="H2537" s="4">
        <f>brenna6[[#This Row],[cm śniegu]]-brenna6[[#This Row],[wyjazd pługu]]</f>
        <v>0.79999999999999993</v>
      </c>
      <c r="I2537" s="4">
        <f>IF(brenna6[[#This Row],[wyjazd pługu]] &gt;0,1,0)</f>
        <v>0</v>
      </c>
    </row>
    <row r="2538" spans="1:9" x14ac:dyDescent="0.3">
      <c r="A2538" s="1">
        <v>43571.666666666664</v>
      </c>
      <c r="B2538">
        <v>10.4</v>
      </c>
      <c r="C2538">
        <v>0</v>
      </c>
      <c r="D2538">
        <f>IF(AND(brenna6[[#This Row],[temperatura]] &gt; 0, brenna6[[#This Row],[opad]] &gt; 0),1,0)</f>
        <v>0</v>
      </c>
      <c r="E2538">
        <f>IF(brenna6[[#This Row],[czy deszcz?]] = 1,0,IF(AND(brenna6[[#This Row],[temperatura]]&lt;=0,brenna6[[#This Row],[opad]]&gt;0),1,0))</f>
        <v>0</v>
      </c>
      <c r="F2538">
        <f>IF(AND(brenna6[[#This Row],[czy śnieg?]] = 1,brenna6[[#This Row],[czy deszcz?]]=0),H2537+C2538,IF(brenna6[[#This Row],[czy deszcz?]]=1,0,H2537))</f>
        <v>0.79999999999999993</v>
      </c>
      <c r="G2538" s="4">
        <f>IF(AND(F2537 &gt; 4,brenna6[[#This Row],[cm śniegu]]&gt;4),brenna6[[#This Row],[cm śniegu]],0)</f>
        <v>0</v>
      </c>
      <c r="H2538" s="4">
        <f>brenna6[[#This Row],[cm śniegu]]-brenna6[[#This Row],[wyjazd pługu]]</f>
        <v>0.79999999999999993</v>
      </c>
      <c r="I2538" s="4">
        <f>IF(brenna6[[#This Row],[wyjazd pługu]] &gt;0,1,0)</f>
        <v>0</v>
      </c>
    </row>
    <row r="2539" spans="1:9" x14ac:dyDescent="0.3">
      <c r="A2539" s="1">
        <v>43571.708333333336</v>
      </c>
      <c r="B2539">
        <v>9</v>
      </c>
      <c r="C2539">
        <v>0</v>
      </c>
      <c r="D2539">
        <f>IF(AND(brenna6[[#This Row],[temperatura]] &gt; 0, brenna6[[#This Row],[opad]] &gt; 0),1,0)</f>
        <v>0</v>
      </c>
      <c r="E2539">
        <f>IF(brenna6[[#This Row],[czy deszcz?]] = 1,0,IF(AND(brenna6[[#This Row],[temperatura]]&lt;=0,brenna6[[#This Row],[opad]]&gt;0),1,0))</f>
        <v>0</v>
      </c>
      <c r="F2539">
        <f>IF(AND(brenna6[[#This Row],[czy śnieg?]] = 1,brenna6[[#This Row],[czy deszcz?]]=0),H2538+C2539,IF(brenna6[[#This Row],[czy deszcz?]]=1,0,H2538))</f>
        <v>0.79999999999999993</v>
      </c>
      <c r="G2539" s="4">
        <f>IF(AND(F2538 &gt; 4,brenna6[[#This Row],[cm śniegu]]&gt;4),brenna6[[#This Row],[cm śniegu]],0)</f>
        <v>0</v>
      </c>
      <c r="H2539" s="4">
        <f>brenna6[[#This Row],[cm śniegu]]-brenna6[[#This Row],[wyjazd pługu]]</f>
        <v>0.79999999999999993</v>
      </c>
      <c r="I2539" s="4">
        <f>IF(brenna6[[#This Row],[wyjazd pługu]] &gt;0,1,0)</f>
        <v>0</v>
      </c>
    </row>
    <row r="2540" spans="1:9" x14ac:dyDescent="0.3">
      <c r="A2540" s="1">
        <v>43571.75</v>
      </c>
      <c r="B2540">
        <v>6.7</v>
      </c>
      <c r="C2540">
        <v>0</v>
      </c>
      <c r="D2540">
        <f>IF(AND(brenna6[[#This Row],[temperatura]] &gt; 0, brenna6[[#This Row],[opad]] &gt; 0),1,0)</f>
        <v>0</v>
      </c>
      <c r="E2540">
        <f>IF(brenna6[[#This Row],[czy deszcz?]] = 1,0,IF(AND(brenna6[[#This Row],[temperatura]]&lt;=0,brenna6[[#This Row],[opad]]&gt;0),1,0))</f>
        <v>0</v>
      </c>
      <c r="F2540">
        <f>IF(AND(brenna6[[#This Row],[czy śnieg?]] = 1,brenna6[[#This Row],[czy deszcz?]]=0),H2539+C2540,IF(brenna6[[#This Row],[czy deszcz?]]=1,0,H2539))</f>
        <v>0.79999999999999993</v>
      </c>
      <c r="G2540" s="4">
        <f>IF(AND(F2539 &gt; 4,brenna6[[#This Row],[cm śniegu]]&gt;4),brenna6[[#This Row],[cm śniegu]],0)</f>
        <v>0</v>
      </c>
      <c r="H2540" s="4">
        <f>brenna6[[#This Row],[cm śniegu]]-brenna6[[#This Row],[wyjazd pługu]]</f>
        <v>0.79999999999999993</v>
      </c>
      <c r="I2540" s="4">
        <f>IF(brenna6[[#This Row],[wyjazd pługu]] &gt;0,1,0)</f>
        <v>0</v>
      </c>
    </row>
    <row r="2541" spans="1:9" x14ac:dyDescent="0.3">
      <c r="A2541" s="1">
        <v>43571.791666666664</v>
      </c>
      <c r="B2541">
        <v>4.8</v>
      </c>
      <c r="C2541">
        <v>0</v>
      </c>
      <c r="D2541">
        <f>IF(AND(brenna6[[#This Row],[temperatura]] &gt; 0, brenna6[[#This Row],[opad]] &gt; 0),1,0)</f>
        <v>0</v>
      </c>
      <c r="E2541">
        <f>IF(brenna6[[#This Row],[czy deszcz?]] = 1,0,IF(AND(brenna6[[#This Row],[temperatura]]&lt;=0,brenna6[[#This Row],[opad]]&gt;0),1,0))</f>
        <v>0</v>
      </c>
      <c r="F2541">
        <f>IF(AND(brenna6[[#This Row],[czy śnieg?]] = 1,brenna6[[#This Row],[czy deszcz?]]=0),H2540+C2541,IF(brenna6[[#This Row],[czy deszcz?]]=1,0,H2540))</f>
        <v>0.79999999999999993</v>
      </c>
      <c r="G2541" s="4">
        <f>IF(AND(F2540 &gt; 4,brenna6[[#This Row],[cm śniegu]]&gt;4),brenna6[[#This Row],[cm śniegu]],0)</f>
        <v>0</v>
      </c>
      <c r="H2541" s="4">
        <f>brenna6[[#This Row],[cm śniegu]]-brenna6[[#This Row],[wyjazd pługu]]</f>
        <v>0.79999999999999993</v>
      </c>
      <c r="I2541" s="4">
        <f>IF(brenna6[[#This Row],[wyjazd pługu]] &gt;0,1,0)</f>
        <v>0</v>
      </c>
    </row>
    <row r="2542" spans="1:9" x14ac:dyDescent="0.3">
      <c r="A2542" s="1">
        <v>43571.833333333336</v>
      </c>
      <c r="B2542">
        <v>4.5999999999999996</v>
      </c>
      <c r="C2542">
        <v>0</v>
      </c>
      <c r="D2542">
        <f>IF(AND(brenna6[[#This Row],[temperatura]] &gt; 0, brenna6[[#This Row],[opad]] &gt; 0),1,0)</f>
        <v>0</v>
      </c>
      <c r="E2542">
        <f>IF(brenna6[[#This Row],[czy deszcz?]] = 1,0,IF(AND(brenna6[[#This Row],[temperatura]]&lt;=0,brenna6[[#This Row],[opad]]&gt;0),1,0))</f>
        <v>0</v>
      </c>
      <c r="F2542">
        <f>IF(AND(brenna6[[#This Row],[czy śnieg?]] = 1,brenna6[[#This Row],[czy deszcz?]]=0),H2541+C2542,IF(brenna6[[#This Row],[czy deszcz?]]=1,0,H2541))</f>
        <v>0.79999999999999993</v>
      </c>
      <c r="G2542" s="4">
        <f>IF(AND(F2541 &gt; 4,brenna6[[#This Row],[cm śniegu]]&gt;4),brenna6[[#This Row],[cm śniegu]],0)</f>
        <v>0</v>
      </c>
      <c r="H2542" s="4">
        <f>brenna6[[#This Row],[cm śniegu]]-brenna6[[#This Row],[wyjazd pługu]]</f>
        <v>0.79999999999999993</v>
      </c>
      <c r="I2542" s="4">
        <f>IF(brenna6[[#This Row],[wyjazd pługu]] &gt;0,1,0)</f>
        <v>0</v>
      </c>
    </row>
    <row r="2543" spans="1:9" x14ac:dyDescent="0.3">
      <c r="A2543" s="1">
        <v>43571.875</v>
      </c>
      <c r="B2543">
        <v>4.0999999999999996</v>
      </c>
      <c r="C2543">
        <v>0</v>
      </c>
      <c r="D2543">
        <f>IF(AND(brenna6[[#This Row],[temperatura]] &gt; 0, brenna6[[#This Row],[opad]] &gt; 0),1,0)</f>
        <v>0</v>
      </c>
      <c r="E2543">
        <f>IF(brenna6[[#This Row],[czy deszcz?]] = 1,0,IF(AND(brenna6[[#This Row],[temperatura]]&lt;=0,brenna6[[#This Row],[opad]]&gt;0),1,0))</f>
        <v>0</v>
      </c>
      <c r="F2543">
        <f>IF(AND(brenna6[[#This Row],[czy śnieg?]] = 1,brenna6[[#This Row],[czy deszcz?]]=0),H2542+C2543,IF(brenna6[[#This Row],[czy deszcz?]]=1,0,H2542))</f>
        <v>0.79999999999999993</v>
      </c>
      <c r="G2543" s="4">
        <f>IF(AND(F2542 &gt; 4,brenna6[[#This Row],[cm śniegu]]&gt;4),brenna6[[#This Row],[cm śniegu]],0)</f>
        <v>0</v>
      </c>
      <c r="H2543" s="4">
        <f>brenna6[[#This Row],[cm śniegu]]-brenna6[[#This Row],[wyjazd pługu]]</f>
        <v>0.79999999999999993</v>
      </c>
      <c r="I2543" s="4">
        <f>IF(brenna6[[#This Row],[wyjazd pługu]] &gt;0,1,0)</f>
        <v>0</v>
      </c>
    </row>
    <row r="2544" spans="1:9" x14ac:dyDescent="0.3">
      <c r="A2544" s="1">
        <v>43571.916666666664</v>
      </c>
      <c r="B2544">
        <v>3.3</v>
      </c>
      <c r="C2544">
        <v>0</v>
      </c>
      <c r="D2544">
        <f>IF(AND(brenna6[[#This Row],[temperatura]] &gt; 0, brenna6[[#This Row],[opad]] &gt; 0),1,0)</f>
        <v>0</v>
      </c>
      <c r="E2544">
        <f>IF(brenna6[[#This Row],[czy deszcz?]] = 1,0,IF(AND(brenna6[[#This Row],[temperatura]]&lt;=0,brenna6[[#This Row],[opad]]&gt;0),1,0))</f>
        <v>0</v>
      </c>
      <c r="F2544">
        <f>IF(AND(brenna6[[#This Row],[czy śnieg?]] = 1,brenna6[[#This Row],[czy deszcz?]]=0),H2543+C2544,IF(brenna6[[#This Row],[czy deszcz?]]=1,0,H2543))</f>
        <v>0.79999999999999993</v>
      </c>
      <c r="G2544" s="4">
        <f>IF(AND(F2543 &gt; 4,brenna6[[#This Row],[cm śniegu]]&gt;4),brenna6[[#This Row],[cm śniegu]],0)</f>
        <v>0</v>
      </c>
      <c r="H2544" s="4">
        <f>brenna6[[#This Row],[cm śniegu]]-brenna6[[#This Row],[wyjazd pługu]]</f>
        <v>0.79999999999999993</v>
      </c>
      <c r="I2544" s="4">
        <f>IF(brenna6[[#This Row],[wyjazd pługu]] &gt;0,1,0)</f>
        <v>0</v>
      </c>
    </row>
    <row r="2545" spans="1:9" x14ac:dyDescent="0.3">
      <c r="A2545" s="1">
        <v>43571.958333333336</v>
      </c>
      <c r="B2545">
        <v>2.4</v>
      </c>
      <c r="C2545">
        <v>0</v>
      </c>
      <c r="D2545">
        <f>IF(AND(brenna6[[#This Row],[temperatura]] &gt; 0, brenna6[[#This Row],[opad]] &gt; 0),1,0)</f>
        <v>0</v>
      </c>
      <c r="E2545">
        <f>IF(brenna6[[#This Row],[czy deszcz?]] = 1,0,IF(AND(brenna6[[#This Row],[temperatura]]&lt;=0,brenna6[[#This Row],[opad]]&gt;0),1,0))</f>
        <v>0</v>
      </c>
      <c r="F2545">
        <f>IF(AND(brenna6[[#This Row],[czy śnieg?]] = 1,brenna6[[#This Row],[czy deszcz?]]=0),H2544+C2545,IF(brenna6[[#This Row],[czy deszcz?]]=1,0,H2544))</f>
        <v>0.79999999999999993</v>
      </c>
      <c r="G2545" s="4">
        <f>IF(AND(F2544 &gt; 4,brenna6[[#This Row],[cm śniegu]]&gt;4),brenna6[[#This Row],[cm śniegu]],0)</f>
        <v>0</v>
      </c>
      <c r="H2545" s="4">
        <f>brenna6[[#This Row],[cm śniegu]]-brenna6[[#This Row],[wyjazd pługu]]</f>
        <v>0.79999999999999993</v>
      </c>
      <c r="I2545" s="4">
        <f>IF(brenna6[[#This Row],[wyjazd pługu]] &gt;0,1,0)</f>
        <v>0</v>
      </c>
    </row>
    <row r="2546" spans="1:9" x14ac:dyDescent="0.3">
      <c r="A2546" s="1">
        <v>43572</v>
      </c>
      <c r="B2546">
        <v>1.9</v>
      </c>
      <c r="C2546">
        <v>0</v>
      </c>
      <c r="D2546">
        <f>IF(AND(brenna6[[#This Row],[temperatura]] &gt; 0, brenna6[[#This Row],[opad]] &gt; 0),1,0)</f>
        <v>0</v>
      </c>
      <c r="E2546">
        <f>IF(brenna6[[#This Row],[czy deszcz?]] = 1,0,IF(AND(brenna6[[#This Row],[temperatura]]&lt;=0,brenna6[[#This Row],[opad]]&gt;0),1,0))</f>
        <v>0</v>
      </c>
      <c r="F2546">
        <f>IF(AND(brenna6[[#This Row],[czy śnieg?]] = 1,brenna6[[#This Row],[czy deszcz?]]=0),H2545+C2546,IF(brenna6[[#This Row],[czy deszcz?]]=1,0,H2545))</f>
        <v>0.79999999999999993</v>
      </c>
      <c r="G2546" s="4">
        <f>IF(AND(F2545 &gt; 4,brenna6[[#This Row],[cm śniegu]]&gt;4),brenna6[[#This Row],[cm śniegu]],0)</f>
        <v>0</v>
      </c>
      <c r="H2546" s="4">
        <f>brenna6[[#This Row],[cm śniegu]]-brenna6[[#This Row],[wyjazd pługu]]</f>
        <v>0.79999999999999993</v>
      </c>
      <c r="I2546" s="4">
        <f>IF(brenna6[[#This Row],[wyjazd pługu]] &gt;0,1,0)</f>
        <v>0</v>
      </c>
    </row>
    <row r="2547" spans="1:9" x14ac:dyDescent="0.3">
      <c r="A2547" s="1">
        <v>43572.041666666664</v>
      </c>
      <c r="B2547">
        <v>1.6</v>
      </c>
      <c r="C2547">
        <v>0</v>
      </c>
      <c r="D2547">
        <f>IF(AND(brenna6[[#This Row],[temperatura]] &gt; 0, brenna6[[#This Row],[opad]] &gt; 0),1,0)</f>
        <v>0</v>
      </c>
      <c r="E2547">
        <f>IF(brenna6[[#This Row],[czy deszcz?]] = 1,0,IF(AND(brenna6[[#This Row],[temperatura]]&lt;=0,brenna6[[#This Row],[opad]]&gt;0),1,0))</f>
        <v>0</v>
      </c>
      <c r="F2547">
        <f>IF(AND(brenna6[[#This Row],[czy śnieg?]] = 1,brenna6[[#This Row],[czy deszcz?]]=0),H2546+C2547,IF(brenna6[[#This Row],[czy deszcz?]]=1,0,H2546))</f>
        <v>0.79999999999999993</v>
      </c>
      <c r="G2547" s="4">
        <f>IF(AND(F2546 &gt; 4,brenna6[[#This Row],[cm śniegu]]&gt;4),brenna6[[#This Row],[cm śniegu]],0)</f>
        <v>0</v>
      </c>
      <c r="H2547" s="4">
        <f>brenna6[[#This Row],[cm śniegu]]-brenna6[[#This Row],[wyjazd pługu]]</f>
        <v>0.79999999999999993</v>
      </c>
      <c r="I2547" s="4">
        <f>IF(brenna6[[#This Row],[wyjazd pługu]] &gt;0,1,0)</f>
        <v>0</v>
      </c>
    </row>
    <row r="2548" spans="1:9" x14ac:dyDescent="0.3">
      <c r="A2548" s="1">
        <v>43572.083333333336</v>
      </c>
      <c r="B2548">
        <v>1.6</v>
      </c>
      <c r="C2548">
        <v>0</v>
      </c>
      <c r="D2548">
        <f>IF(AND(brenna6[[#This Row],[temperatura]] &gt; 0, brenna6[[#This Row],[opad]] &gt; 0),1,0)</f>
        <v>0</v>
      </c>
      <c r="E2548">
        <f>IF(brenna6[[#This Row],[czy deszcz?]] = 1,0,IF(AND(brenna6[[#This Row],[temperatura]]&lt;=0,brenna6[[#This Row],[opad]]&gt;0),1,0))</f>
        <v>0</v>
      </c>
      <c r="F2548">
        <f>IF(AND(brenna6[[#This Row],[czy śnieg?]] = 1,brenna6[[#This Row],[czy deszcz?]]=0),H2547+C2548,IF(brenna6[[#This Row],[czy deszcz?]]=1,0,H2547))</f>
        <v>0.79999999999999993</v>
      </c>
      <c r="G2548" s="4">
        <f>IF(AND(F2547 &gt; 4,brenna6[[#This Row],[cm śniegu]]&gt;4),brenna6[[#This Row],[cm śniegu]],0)</f>
        <v>0</v>
      </c>
      <c r="H2548" s="4">
        <f>brenna6[[#This Row],[cm śniegu]]-brenna6[[#This Row],[wyjazd pługu]]</f>
        <v>0.79999999999999993</v>
      </c>
      <c r="I2548" s="4">
        <f>IF(brenna6[[#This Row],[wyjazd pługu]] &gt;0,1,0)</f>
        <v>0</v>
      </c>
    </row>
    <row r="2549" spans="1:9" x14ac:dyDescent="0.3">
      <c r="A2549" s="1">
        <v>43572.125</v>
      </c>
      <c r="B2549">
        <v>1.8</v>
      </c>
      <c r="C2549">
        <v>0</v>
      </c>
      <c r="D2549">
        <f>IF(AND(brenna6[[#This Row],[temperatura]] &gt; 0, brenna6[[#This Row],[opad]] &gt; 0),1,0)</f>
        <v>0</v>
      </c>
      <c r="E2549">
        <f>IF(brenna6[[#This Row],[czy deszcz?]] = 1,0,IF(AND(brenna6[[#This Row],[temperatura]]&lt;=0,brenna6[[#This Row],[opad]]&gt;0),1,0))</f>
        <v>0</v>
      </c>
      <c r="F2549">
        <f>IF(AND(brenna6[[#This Row],[czy śnieg?]] = 1,brenna6[[#This Row],[czy deszcz?]]=0),H2548+C2549,IF(brenna6[[#This Row],[czy deszcz?]]=1,0,H2548))</f>
        <v>0.79999999999999993</v>
      </c>
      <c r="G2549" s="4">
        <f>IF(AND(F2548 &gt; 4,brenna6[[#This Row],[cm śniegu]]&gt;4),brenna6[[#This Row],[cm śniegu]],0)</f>
        <v>0</v>
      </c>
      <c r="H2549" s="4">
        <f>brenna6[[#This Row],[cm śniegu]]-brenna6[[#This Row],[wyjazd pługu]]</f>
        <v>0.79999999999999993</v>
      </c>
      <c r="I2549" s="4">
        <f>IF(brenna6[[#This Row],[wyjazd pługu]] &gt;0,1,0)</f>
        <v>0</v>
      </c>
    </row>
    <row r="2550" spans="1:9" x14ac:dyDescent="0.3">
      <c r="A2550" s="1">
        <v>43572.166666666664</v>
      </c>
      <c r="B2550">
        <v>1.7</v>
      </c>
      <c r="C2550">
        <v>0</v>
      </c>
      <c r="D2550">
        <f>IF(AND(brenna6[[#This Row],[temperatura]] &gt; 0, brenna6[[#This Row],[opad]] &gt; 0),1,0)</f>
        <v>0</v>
      </c>
      <c r="E2550">
        <f>IF(brenna6[[#This Row],[czy deszcz?]] = 1,0,IF(AND(brenna6[[#This Row],[temperatura]]&lt;=0,brenna6[[#This Row],[opad]]&gt;0),1,0))</f>
        <v>0</v>
      </c>
      <c r="F2550">
        <f>IF(AND(brenna6[[#This Row],[czy śnieg?]] = 1,brenna6[[#This Row],[czy deszcz?]]=0),H2549+C2550,IF(brenna6[[#This Row],[czy deszcz?]]=1,0,H2549))</f>
        <v>0.79999999999999993</v>
      </c>
      <c r="G2550" s="4">
        <f>IF(AND(F2549 &gt; 4,brenna6[[#This Row],[cm śniegu]]&gt;4),brenna6[[#This Row],[cm śniegu]],0)</f>
        <v>0</v>
      </c>
      <c r="H2550" s="4">
        <f>brenna6[[#This Row],[cm śniegu]]-brenna6[[#This Row],[wyjazd pługu]]</f>
        <v>0.79999999999999993</v>
      </c>
      <c r="I2550" s="4">
        <f>IF(brenna6[[#This Row],[wyjazd pługu]] &gt;0,1,0)</f>
        <v>0</v>
      </c>
    </row>
    <row r="2551" spans="1:9" x14ac:dyDescent="0.3">
      <c r="A2551" s="1">
        <v>43572.208333333336</v>
      </c>
      <c r="B2551">
        <v>2</v>
      </c>
      <c r="C2551">
        <v>0</v>
      </c>
      <c r="D2551">
        <f>IF(AND(brenna6[[#This Row],[temperatura]] &gt; 0, brenna6[[#This Row],[opad]] &gt; 0),1,0)</f>
        <v>0</v>
      </c>
      <c r="E2551">
        <f>IF(brenna6[[#This Row],[czy deszcz?]] = 1,0,IF(AND(brenna6[[#This Row],[temperatura]]&lt;=0,brenna6[[#This Row],[opad]]&gt;0),1,0))</f>
        <v>0</v>
      </c>
      <c r="F2551">
        <f>IF(AND(brenna6[[#This Row],[czy śnieg?]] = 1,brenna6[[#This Row],[czy deszcz?]]=0),H2550+C2551,IF(brenna6[[#This Row],[czy deszcz?]]=1,0,H2550))</f>
        <v>0.79999999999999993</v>
      </c>
      <c r="G2551" s="4">
        <f>IF(AND(F2550 &gt; 4,brenna6[[#This Row],[cm śniegu]]&gt;4),brenna6[[#This Row],[cm śniegu]],0)</f>
        <v>0</v>
      </c>
      <c r="H2551" s="4">
        <f>brenna6[[#This Row],[cm śniegu]]-brenna6[[#This Row],[wyjazd pługu]]</f>
        <v>0.79999999999999993</v>
      </c>
      <c r="I2551" s="4">
        <f>IF(brenna6[[#This Row],[wyjazd pługu]] &gt;0,1,0)</f>
        <v>0</v>
      </c>
    </row>
    <row r="2552" spans="1:9" x14ac:dyDescent="0.3">
      <c r="A2552" s="1">
        <v>43572.25</v>
      </c>
      <c r="B2552">
        <v>2.2000000000000002</v>
      </c>
      <c r="C2552">
        <v>0</v>
      </c>
      <c r="D2552">
        <f>IF(AND(brenna6[[#This Row],[temperatura]] &gt; 0, brenna6[[#This Row],[opad]] &gt; 0),1,0)</f>
        <v>0</v>
      </c>
      <c r="E2552">
        <f>IF(brenna6[[#This Row],[czy deszcz?]] = 1,0,IF(AND(brenna6[[#This Row],[temperatura]]&lt;=0,brenna6[[#This Row],[opad]]&gt;0),1,0))</f>
        <v>0</v>
      </c>
      <c r="F2552">
        <f>IF(AND(brenna6[[#This Row],[czy śnieg?]] = 1,brenna6[[#This Row],[czy deszcz?]]=0),H2551+C2552,IF(brenna6[[#This Row],[czy deszcz?]]=1,0,H2551))</f>
        <v>0.79999999999999993</v>
      </c>
      <c r="G2552" s="4">
        <f>IF(AND(F2551 &gt; 4,brenna6[[#This Row],[cm śniegu]]&gt;4),brenna6[[#This Row],[cm śniegu]],0)</f>
        <v>0</v>
      </c>
      <c r="H2552" s="4">
        <f>brenna6[[#This Row],[cm śniegu]]-brenna6[[#This Row],[wyjazd pługu]]</f>
        <v>0.79999999999999993</v>
      </c>
      <c r="I2552" s="4">
        <f>IF(brenna6[[#This Row],[wyjazd pługu]] &gt;0,1,0)</f>
        <v>0</v>
      </c>
    </row>
    <row r="2553" spans="1:9" x14ac:dyDescent="0.3">
      <c r="A2553" s="1">
        <v>43572.291666666664</v>
      </c>
      <c r="B2553">
        <v>2.4</v>
      </c>
      <c r="C2553">
        <v>0</v>
      </c>
      <c r="D2553">
        <f>IF(AND(brenna6[[#This Row],[temperatura]] &gt; 0, brenna6[[#This Row],[opad]] &gt; 0),1,0)</f>
        <v>0</v>
      </c>
      <c r="E2553">
        <f>IF(brenna6[[#This Row],[czy deszcz?]] = 1,0,IF(AND(brenna6[[#This Row],[temperatura]]&lt;=0,brenna6[[#This Row],[opad]]&gt;0),1,0))</f>
        <v>0</v>
      </c>
      <c r="F2553">
        <f>IF(AND(brenna6[[#This Row],[czy śnieg?]] = 1,brenna6[[#This Row],[czy deszcz?]]=0),H2552+C2553,IF(brenna6[[#This Row],[czy deszcz?]]=1,0,H2552))</f>
        <v>0.79999999999999993</v>
      </c>
      <c r="G2553" s="4">
        <f>IF(AND(F2552 &gt; 4,brenna6[[#This Row],[cm śniegu]]&gt;4),brenna6[[#This Row],[cm śniegu]],0)</f>
        <v>0</v>
      </c>
      <c r="H2553" s="4">
        <f>brenna6[[#This Row],[cm śniegu]]-brenna6[[#This Row],[wyjazd pługu]]</f>
        <v>0.79999999999999993</v>
      </c>
      <c r="I2553" s="4">
        <f>IF(brenna6[[#This Row],[wyjazd pługu]] &gt;0,1,0)</f>
        <v>0</v>
      </c>
    </row>
    <row r="2554" spans="1:9" x14ac:dyDescent="0.3">
      <c r="A2554" s="1">
        <v>43572.333333333336</v>
      </c>
      <c r="B2554">
        <v>3</v>
      </c>
      <c r="C2554">
        <v>0</v>
      </c>
      <c r="D2554">
        <f>IF(AND(brenna6[[#This Row],[temperatura]] &gt; 0, brenna6[[#This Row],[opad]] &gt; 0),1,0)</f>
        <v>0</v>
      </c>
      <c r="E2554">
        <f>IF(brenna6[[#This Row],[czy deszcz?]] = 1,0,IF(AND(brenna6[[#This Row],[temperatura]]&lt;=0,brenna6[[#This Row],[opad]]&gt;0),1,0))</f>
        <v>0</v>
      </c>
      <c r="F2554">
        <f>IF(AND(brenna6[[#This Row],[czy śnieg?]] = 1,brenna6[[#This Row],[czy deszcz?]]=0),H2553+C2554,IF(brenna6[[#This Row],[czy deszcz?]]=1,0,H2553))</f>
        <v>0.79999999999999993</v>
      </c>
      <c r="G2554" s="4">
        <f>IF(AND(F2553 &gt; 4,brenna6[[#This Row],[cm śniegu]]&gt;4),brenna6[[#This Row],[cm śniegu]],0)</f>
        <v>0</v>
      </c>
      <c r="H2554" s="4">
        <f>brenna6[[#This Row],[cm śniegu]]-brenna6[[#This Row],[wyjazd pługu]]</f>
        <v>0.79999999999999993</v>
      </c>
      <c r="I2554" s="4">
        <f>IF(brenna6[[#This Row],[wyjazd pługu]] &gt;0,1,0)</f>
        <v>0</v>
      </c>
    </row>
    <row r="2555" spans="1:9" x14ac:dyDescent="0.3">
      <c r="A2555" s="1">
        <v>43572.375</v>
      </c>
      <c r="B2555">
        <v>3.2</v>
      </c>
      <c r="C2555">
        <v>0</v>
      </c>
      <c r="D2555">
        <f>IF(AND(brenna6[[#This Row],[temperatura]] &gt; 0, brenna6[[#This Row],[opad]] &gt; 0),1,0)</f>
        <v>0</v>
      </c>
      <c r="E2555">
        <f>IF(brenna6[[#This Row],[czy deszcz?]] = 1,0,IF(AND(brenna6[[#This Row],[temperatura]]&lt;=0,brenna6[[#This Row],[opad]]&gt;0),1,0))</f>
        <v>0</v>
      </c>
      <c r="F2555">
        <f>IF(AND(brenna6[[#This Row],[czy śnieg?]] = 1,brenna6[[#This Row],[czy deszcz?]]=0),H2554+C2555,IF(brenna6[[#This Row],[czy deszcz?]]=1,0,H2554))</f>
        <v>0.79999999999999993</v>
      </c>
      <c r="G2555" s="4">
        <f>IF(AND(F2554 &gt; 4,brenna6[[#This Row],[cm śniegu]]&gt;4),brenna6[[#This Row],[cm śniegu]],0)</f>
        <v>0</v>
      </c>
      <c r="H2555" s="4">
        <f>brenna6[[#This Row],[cm śniegu]]-brenna6[[#This Row],[wyjazd pługu]]</f>
        <v>0.79999999999999993</v>
      </c>
      <c r="I2555" s="4">
        <f>IF(brenna6[[#This Row],[wyjazd pługu]] &gt;0,1,0)</f>
        <v>0</v>
      </c>
    </row>
    <row r="2556" spans="1:9" x14ac:dyDescent="0.3">
      <c r="A2556" s="1">
        <v>43572.416666666664</v>
      </c>
      <c r="B2556">
        <v>4.5</v>
      </c>
      <c r="C2556">
        <v>0</v>
      </c>
      <c r="D2556">
        <f>IF(AND(brenna6[[#This Row],[temperatura]] &gt; 0, brenna6[[#This Row],[opad]] &gt; 0),1,0)</f>
        <v>0</v>
      </c>
      <c r="E2556">
        <f>IF(brenna6[[#This Row],[czy deszcz?]] = 1,0,IF(AND(brenna6[[#This Row],[temperatura]]&lt;=0,brenna6[[#This Row],[opad]]&gt;0),1,0))</f>
        <v>0</v>
      </c>
      <c r="F2556">
        <f>IF(AND(brenna6[[#This Row],[czy śnieg?]] = 1,brenna6[[#This Row],[czy deszcz?]]=0),H2555+C2556,IF(brenna6[[#This Row],[czy deszcz?]]=1,0,H2555))</f>
        <v>0.79999999999999993</v>
      </c>
      <c r="G2556" s="4">
        <f>IF(AND(F2555 &gt; 4,brenna6[[#This Row],[cm śniegu]]&gt;4),brenna6[[#This Row],[cm śniegu]],0)</f>
        <v>0</v>
      </c>
      <c r="H2556" s="4">
        <f>brenna6[[#This Row],[cm śniegu]]-brenna6[[#This Row],[wyjazd pługu]]</f>
        <v>0.79999999999999993</v>
      </c>
      <c r="I2556" s="4">
        <f>IF(brenna6[[#This Row],[wyjazd pługu]] &gt;0,1,0)</f>
        <v>0</v>
      </c>
    </row>
    <row r="2557" spans="1:9" x14ac:dyDescent="0.3">
      <c r="A2557" s="1">
        <v>43572.458333333336</v>
      </c>
      <c r="B2557">
        <v>6.1</v>
      </c>
      <c r="C2557">
        <v>0</v>
      </c>
      <c r="D2557">
        <f>IF(AND(brenna6[[#This Row],[temperatura]] &gt; 0, brenna6[[#This Row],[opad]] &gt; 0),1,0)</f>
        <v>0</v>
      </c>
      <c r="E2557">
        <f>IF(brenna6[[#This Row],[czy deszcz?]] = 1,0,IF(AND(brenna6[[#This Row],[temperatura]]&lt;=0,brenna6[[#This Row],[opad]]&gt;0),1,0))</f>
        <v>0</v>
      </c>
      <c r="F2557">
        <f>IF(AND(brenna6[[#This Row],[czy śnieg?]] = 1,brenna6[[#This Row],[czy deszcz?]]=0),H2556+C2557,IF(brenna6[[#This Row],[czy deszcz?]]=1,0,H2556))</f>
        <v>0.79999999999999993</v>
      </c>
      <c r="G2557" s="4">
        <f>IF(AND(F2556 &gt; 4,brenna6[[#This Row],[cm śniegu]]&gt;4),brenna6[[#This Row],[cm śniegu]],0)</f>
        <v>0</v>
      </c>
      <c r="H2557" s="4">
        <f>brenna6[[#This Row],[cm śniegu]]-brenna6[[#This Row],[wyjazd pługu]]</f>
        <v>0.79999999999999993</v>
      </c>
      <c r="I2557" s="4">
        <f>IF(brenna6[[#This Row],[wyjazd pługu]] &gt;0,1,0)</f>
        <v>0</v>
      </c>
    </row>
    <row r="2558" spans="1:9" x14ac:dyDescent="0.3">
      <c r="A2558" s="1">
        <v>43572.5</v>
      </c>
      <c r="B2558">
        <v>7.9</v>
      </c>
      <c r="C2558">
        <v>0</v>
      </c>
      <c r="D2558">
        <f>IF(AND(brenna6[[#This Row],[temperatura]] &gt; 0, brenna6[[#This Row],[opad]] &gt; 0),1,0)</f>
        <v>0</v>
      </c>
      <c r="E2558">
        <f>IF(brenna6[[#This Row],[czy deszcz?]] = 1,0,IF(AND(brenna6[[#This Row],[temperatura]]&lt;=0,brenna6[[#This Row],[opad]]&gt;0),1,0))</f>
        <v>0</v>
      </c>
      <c r="F2558">
        <f>IF(AND(brenna6[[#This Row],[czy śnieg?]] = 1,brenna6[[#This Row],[czy deszcz?]]=0),H2557+C2558,IF(brenna6[[#This Row],[czy deszcz?]]=1,0,H2557))</f>
        <v>0.79999999999999993</v>
      </c>
      <c r="G2558" s="4">
        <f>IF(AND(F2557 &gt; 4,brenna6[[#This Row],[cm śniegu]]&gt;4),brenna6[[#This Row],[cm śniegu]],0)</f>
        <v>0</v>
      </c>
      <c r="H2558" s="4">
        <f>brenna6[[#This Row],[cm śniegu]]-brenna6[[#This Row],[wyjazd pługu]]</f>
        <v>0.79999999999999993</v>
      </c>
      <c r="I2558" s="4">
        <f>IF(brenna6[[#This Row],[wyjazd pługu]] &gt;0,1,0)</f>
        <v>0</v>
      </c>
    </row>
    <row r="2559" spans="1:9" x14ac:dyDescent="0.3">
      <c r="A2559" s="1">
        <v>43572.541666666664</v>
      </c>
      <c r="B2559">
        <v>8.6</v>
      </c>
      <c r="C2559">
        <v>0</v>
      </c>
      <c r="D2559">
        <f>IF(AND(brenna6[[#This Row],[temperatura]] &gt; 0, brenna6[[#This Row],[opad]] &gt; 0),1,0)</f>
        <v>0</v>
      </c>
      <c r="E2559">
        <f>IF(brenna6[[#This Row],[czy deszcz?]] = 1,0,IF(AND(brenna6[[#This Row],[temperatura]]&lt;=0,brenna6[[#This Row],[opad]]&gt;0),1,0))</f>
        <v>0</v>
      </c>
      <c r="F2559">
        <f>IF(AND(brenna6[[#This Row],[czy śnieg?]] = 1,brenna6[[#This Row],[czy deszcz?]]=0),H2558+C2559,IF(brenna6[[#This Row],[czy deszcz?]]=1,0,H2558))</f>
        <v>0.79999999999999993</v>
      </c>
      <c r="G2559" s="4">
        <f>IF(AND(F2558 &gt; 4,brenna6[[#This Row],[cm śniegu]]&gt;4),brenna6[[#This Row],[cm śniegu]],0)</f>
        <v>0</v>
      </c>
      <c r="H2559" s="4">
        <f>brenna6[[#This Row],[cm śniegu]]-brenna6[[#This Row],[wyjazd pługu]]</f>
        <v>0.79999999999999993</v>
      </c>
      <c r="I2559" s="4">
        <f>IF(brenna6[[#This Row],[wyjazd pługu]] &gt;0,1,0)</f>
        <v>0</v>
      </c>
    </row>
    <row r="2560" spans="1:9" x14ac:dyDescent="0.3">
      <c r="A2560" s="1">
        <v>43572.583333333336</v>
      </c>
      <c r="B2560">
        <v>9.1999999999999993</v>
      </c>
      <c r="C2560">
        <v>0</v>
      </c>
      <c r="D2560">
        <f>IF(AND(brenna6[[#This Row],[temperatura]] &gt; 0, brenna6[[#This Row],[opad]] &gt; 0),1,0)</f>
        <v>0</v>
      </c>
      <c r="E2560">
        <f>IF(brenna6[[#This Row],[czy deszcz?]] = 1,0,IF(AND(brenna6[[#This Row],[temperatura]]&lt;=0,brenna6[[#This Row],[opad]]&gt;0),1,0))</f>
        <v>0</v>
      </c>
      <c r="F2560">
        <f>IF(AND(brenna6[[#This Row],[czy śnieg?]] = 1,brenna6[[#This Row],[czy deszcz?]]=0),H2559+C2560,IF(brenna6[[#This Row],[czy deszcz?]]=1,0,H2559))</f>
        <v>0.79999999999999993</v>
      </c>
      <c r="G2560" s="4">
        <f>IF(AND(F2559 &gt; 4,brenna6[[#This Row],[cm śniegu]]&gt;4),brenna6[[#This Row],[cm śniegu]],0)</f>
        <v>0</v>
      </c>
      <c r="H2560" s="4">
        <f>brenna6[[#This Row],[cm śniegu]]-brenna6[[#This Row],[wyjazd pługu]]</f>
        <v>0.79999999999999993</v>
      </c>
      <c r="I2560" s="4">
        <f>IF(brenna6[[#This Row],[wyjazd pługu]] &gt;0,1,0)</f>
        <v>0</v>
      </c>
    </row>
    <row r="2561" spans="1:9" x14ac:dyDescent="0.3">
      <c r="A2561" s="1">
        <v>43572.625</v>
      </c>
      <c r="B2561">
        <v>9.1</v>
      </c>
      <c r="C2561">
        <v>0</v>
      </c>
      <c r="D2561">
        <f>IF(AND(brenna6[[#This Row],[temperatura]] &gt; 0, brenna6[[#This Row],[opad]] &gt; 0),1,0)</f>
        <v>0</v>
      </c>
      <c r="E2561">
        <f>IF(brenna6[[#This Row],[czy deszcz?]] = 1,0,IF(AND(brenna6[[#This Row],[temperatura]]&lt;=0,brenna6[[#This Row],[opad]]&gt;0),1,0))</f>
        <v>0</v>
      </c>
      <c r="F2561">
        <f>IF(AND(brenna6[[#This Row],[czy śnieg?]] = 1,brenna6[[#This Row],[czy deszcz?]]=0),H2560+C2561,IF(brenna6[[#This Row],[czy deszcz?]]=1,0,H2560))</f>
        <v>0.79999999999999993</v>
      </c>
      <c r="G2561" s="4">
        <f>IF(AND(F2560 &gt; 4,brenna6[[#This Row],[cm śniegu]]&gt;4),brenna6[[#This Row],[cm śniegu]],0)</f>
        <v>0</v>
      </c>
      <c r="H2561" s="4">
        <f>brenna6[[#This Row],[cm śniegu]]-brenna6[[#This Row],[wyjazd pługu]]</f>
        <v>0.79999999999999993</v>
      </c>
      <c r="I2561" s="4">
        <f>IF(brenna6[[#This Row],[wyjazd pługu]] &gt;0,1,0)</f>
        <v>0</v>
      </c>
    </row>
    <row r="2562" spans="1:9" x14ac:dyDescent="0.3">
      <c r="A2562" s="1">
        <v>43572.666666666664</v>
      </c>
      <c r="B2562">
        <v>8.9</v>
      </c>
      <c r="C2562">
        <v>0</v>
      </c>
      <c r="D2562">
        <f>IF(AND(brenna6[[#This Row],[temperatura]] &gt; 0, brenna6[[#This Row],[opad]] &gt; 0),1,0)</f>
        <v>0</v>
      </c>
      <c r="E2562">
        <f>IF(brenna6[[#This Row],[czy deszcz?]] = 1,0,IF(AND(brenna6[[#This Row],[temperatura]]&lt;=0,brenna6[[#This Row],[opad]]&gt;0),1,0))</f>
        <v>0</v>
      </c>
      <c r="F2562">
        <f>IF(AND(brenna6[[#This Row],[czy śnieg?]] = 1,brenna6[[#This Row],[czy deszcz?]]=0),H2561+C2562,IF(brenna6[[#This Row],[czy deszcz?]]=1,0,H2561))</f>
        <v>0.79999999999999993</v>
      </c>
      <c r="G2562" s="4">
        <f>IF(AND(F2561 &gt; 4,brenna6[[#This Row],[cm śniegu]]&gt;4),brenna6[[#This Row],[cm śniegu]],0)</f>
        <v>0</v>
      </c>
      <c r="H2562" s="4">
        <f>brenna6[[#This Row],[cm śniegu]]-brenna6[[#This Row],[wyjazd pługu]]</f>
        <v>0.79999999999999993</v>
      </c>
      <c r="I2562" s="4">
        <f>IF(brenna6[[#This Row],[wyjazd pługu]] &gt;0,1,0)</f>
        <v>0</v>
      </c>
    </row>
    <row r="2563" spans="1:9" x14ac:dyDescent="0.3">
      <c r="A2563" s="1">
        <v>43572.708333333336</v>
      </c>
      <c r="B2563">
        <v>8.5</v>
      </c>
      <c r="C2563">
        <v>0</v>
      </c>
      <c r="D2563">
        <f>IF(AND(brenna6[[#This Row],[temperatura]] &gt; 0, brenna6[[#This Row],[opad]] &gt; 0),1,0)</f>
        <v>0</v>
      </c>
      <c r="E2563">
        <f>IF(brenna6[[#This Row],[czy deszcz?]] = 1,0,IF(AND(brenna6[[#This Row],[temperatura]]&lt;=0,brenna6[[#This Row],[opad]]&gt;0),1,0))</f>
        <v>0</v>
      </c>
      <c r="F2563">
        <f>IF(AND(brenna6[[#This Row],[czy śnieg?]] = 1,brenna6[[#This Row],[czy deszcz?]]=0),H2562+C2563,IF(brenna6[[#This Row],[czy deszcz?]]=1,0,H2562))</f>
        <v>0.79999999999999993</v>
      </c>
      <c r="G2563" s="4">
        <f>IF(AND(F2562 &gt; 4,brenna6[[#This Row],[cm śniegu]]&gt;4),brenna6[[#This Row],[cm śniegu]],0)</f>
        <v>0</v>
      </c>
      <c r="H2563" s="4">
        <f>brenna6[[#This Row],[cm śniegu]]-brenna6[[#This Row],[wyjazd pługu]]</f>
        <v>0.79999999999999993</v>
      </c>
      <c r="I2563" s="4">
        <f>IF(brenna6[[#This Row],[wyjazd pługu]] &gt;0,1,0)</f>
        <v>0</v>
      </c>
    </row>
    <row r="2564" spans="1:9" x14ac:dyDescent="0.3">
      <c r="A2564" s="1">
        <v>43572.75</v>
      </c>
      <c r="B2564">
        <v>7.5</v>
      </c>
      <c r="C2564">
        <v>0</v>
      </c>
      <c r="D2564">
        <f>IF(AND(brenna6[[#This Row],[temperatura]] &gt; 0, brenna6[[#This Row],[opad]] &gt; 0),1,0)</f>
        <v>0</v>
      </c>
      <c r="E2564">
        <f>IF(brenna6[[#This Row],[czy deszcz?]] = 1,0,IF(AND(brenna6[[#This Row],[temperatura]]&lt;=0,brenna6[[#This Row],[opad]]&gt;0),1,0))</f>
        <v>0</v>
      </c>
      <c r="F2564">
        <f>IF(AND(brenna6[[#This Row],[czy śnieg?]] = 1,brenna6[[#This Row],[czy deszcz?]]=0),H2563+C2564,IF(brenna6[[#This Row],[czy deszcz?]]=1,0,H2563))</f>
        <v>0.79999999999999993</v>
      </c>
      <c r="G2564" s="4">
        <f>IF(AND(F2563 &gt; 4,brenna6[[#This Row],[cm śniegu]]&gt;4),brenna6[[#This Row],[cm śniegu]],0)</f>
        <v>0</v>
      </c>
      <c r="H2564" s="4">
        <f>brenna6[[#This Row],[cm śniegu]]-brenna6[[#This Row],[wyjazd pługu]]</f>
        <v>0.79999999999999993</v>
      </c>
      <c r="I2564" s="4">
        <f>IF(brenna6[[#This Row],[wyjazd pługu]] &gt;0,1,0)</f>
        <v>0</v>
      </c>
    </row>
    <row r="2565" spans="1:9" x14ac:dyDescent="0.3">
      <c r="A2565" s="1">
        <v>43572.791666666664</v>
      </c>
      <c r="B2565">
        <v>6.3</v>
      </c>
      <c r="C2565">
        <v>0</v>
      </c>
      <c r="D2565">
        <f>IF(AND(brenna6[[#This Row],[temperatura]] &gt; 0, brenna6[[#This Row],[opad]] &gt; 0),1,0)</f>
        <v>0</v>
      </c>
      <c r="E2565">
        <f>IF(brenna6[[#This Row],[czy deszcz?]] = 1,0,IF(AND(brenna6[[#This Row],[temperatura]]&lt;=0,brenna6[[#This Row],[opad]]&gt;0),1,0))</f>
        <v>0</v>
      </c>
      <c r="F2565">
        <f>IF(AND(brenna6[[#This Row],[czy śnieg?]] = 1,brenna6[[#This Row],[czy deszcz?]]=0),H2564+C2565,IF(brenna6[[#This Row],[czy deszcz?]]=1,0,H2564))</f>
        <v>0.79999999999999993</v>
      </c>
      <c r="G2565" s="4">
        <f>IF(AND(F2564 &gt; 4,brenna6[[#This Row],[cm śniegu]]&gt;4),brenna6[[#This Row],[cm śniegu]],0)</f>
        <v>0</v>
      </c>
      <c r="H2565" s="4">
        <f>brenna6[[#This Row],[cm śniegu]]-brenna6[[#This Row],[wyjazd pługu]]</f>
        <v>0.79999999999999993</v>
      </c>
      <c r="I2565" s="4">
        <f>IF(brenna6[[#This Row],[wyjazd pługu]] &gt;0,1,0)</f>
        <v>0</v>
      </c>
    </row>
    <row r="2566" spans="1:9" x14ac:dyDescent="0.3">
      <c r="A2566" s="1">
        <v>43572.833333333336</v>
      </c>
      <c r="B2566">
        <v>6.1</v>
      </c>
      <c r="C2566">
        <v>0</v>
      </c>
      <c r="D2566">
        <f>IF(AND(brenna6[[#This Row],[temperatura]] &gt; 0, brenna6[[#This Row],[opad]] &gt; 0),1,0)</f>
        <v>0</v>
      </c>
      <c r="E2566">
        <f>IF(brenna6[[#This Row],[czy deszcz?]] = 1,0,IF(AND(brenna6[[#This Row],[temperatura]]&lt;=0,brenna6[[#This Row],[opad]]&gt;0),1,0))</f>
        <v>0</v>
      </c>
      <c r="F2566">
        <f>IF(AND(brenna6[[#This Row],[czy śnieg?]] = 1,brenna6[[#This Row],[czy deszcz?]]=0),H2565+C2566,IF(brenna6[[#This Row],[czy deszcz?]]=1,0,H2565))</f>
        <v>0.79999999999999993</v>
      </c>
      <c r="G2566" s="4">
        <f>IF(AND(F2565 &gt; 4,brenna6[[#This Row],[cm śniegu]]&gt;4),brenna6[[#This Row],[cm śniegu]],0)</f>
        <v>0</v>
      </c>
      <c r="H2566" s="4">
        <f>brenna6[[#This Row],[cm śniegu]]-brenna6[[#This Row],[wyjazd pługu]]</f>
        <v>0.79999999999999993</v>
      </c>
      <c r="I2566" s="4">
        <f>IF(brenna6[[#This Row],[wyjazd pługu]] &gt;0,1,0)</f>
        <v>0</v>
      </c>
    </row>
    <row r="2567" spans="1:9" x14ac:dyDescent="0.3">
      <c r="A2567" s="1">
        <v>43572.875</v>
      </c>
      <c r="B2567">
        <v>6.1</v>
      </c>
      <c r="C2567">
        <v>0</v>
      </c>
      <c r="D2567">
        <f>IF(AND(brenna6[[#This Row],[temperatura]] &gt; 0, brenna6[[#This Row],[opad]] &gt; 0),1,0)</f>
        <v>0</v>
      </c>
      <c r="E2567">
        <f>IF(brenna6[[#This Row],[czy deszcz?]] = 1,0,IF(AND(brenna6[[#This Row],[temperatura]]&lt;=0,brenna6[[#This Row],[opad]]&gt;0),1,0))</f>
        <v>0</v>
      </c>
      <c r="F2567">
        <f>IF(AND(brenna6[[#This Row],[czy śnieg?]] = 1,brenna6[[#This Row],[czy deszcz?]]=0),H2566+C2567,IF(brenna6[[#This Row],[czy deszcz?]]=1,0,H2566))</f>
        <v>0.79999999999999993</v>
      </c>
      <c r="G2567" s="4">
        <f>IF(AND(F2566 &gt; 4,brenna6[[#This Row],[cm śniegu]]&gt;4),brenna6[[#This Row],[cm śniegu]],0)</f>
        <v>0</v>
      </c>
      <c r="H2567" s="4">
        <f>brenna6[[#This Row],[cm śniegu]]-brenna6[[#This Row],[wyjazd pługu]]</f>
        <v>0.79999999999999993</v>
      </c>
      <c r="I2567" s="4">
        <f>IF(brenna6[[#This Row],[wyjazd pługu]] &gt;0,1,0)</f>
        <v>0</v>
      </c>
    </row>
    <row r="2568" spans="1:9" x14ac:dyDescent="0.3">
      <c r="A2568" s="1">
        <v>43572.916666666664</v>
      </c>
      <c r="B2568">
        <v>6</v>
      </c>
      <c r="C2568">
        <v>0</v>
      </c>
      <c r="D2568">
        <f>IF(AND(brenna6[[#This Row],[temperatura]] &gt; 0, brenna6[[#This Row],[opad]] &gt; 0),1,0)</f>
        <v>0</v>
      </c>
      <c r="E2568">
        <f>IF(brenna6[[#This Row],[czy deszcz?]] = 1,0,IF(AND(brenna6[[#This Row],[temperatura]]&lt;=0,brenna6[[#This Row],[opad]]&gt;0),1,0))</f>
        <v>0</v>
      </c>
      <c r="F2568">
        <f>IF(AND(brenna6[[#This Row],[czy śnieg?]] = 1,brenna6[[#This Row],[czy deszcz?]]=0),H2567+C2568,IF(brenna6[[#This Row],[czy deszcz?]]=1,0,H2567))</f>
        <v>0.79999999999999993</v>
      </c>
      <c r="G2568" s="4">
        <f>IF(AND(F2567 &gt; 4,brenna6[[#This Row],[cm śniegu]]&gt;4),brenna6[[#This Row],[cm śniegu]],0)</f>
        <v>0</v>
      </c>
      <c r="H2568" s="4">
        <f>brenna6[[#This Row],[cm śniegu]]-brenna6[[#This Row],[wyjazd pługu]]</f>
        <v>0.79999999999999993</v>
      </c>
      <c r="I2568" s="4">
        <f>IF(brenna6[[#This Row],[wyjazd pługu]] &gt;0,1,0)</f>
        <v>0</v>
      </c>
    </row>
    <row r="2569" spans="1:9" x14ac:dyDescent="0.3">
      <c r="A2569" s="1">
        <v>43572.958333333336</v>
      </c>
      <c r="B2569">
        <v>5.8</v>
      </c>
      <c r="C2569">
        <v>0</v>
      </c>
      <c r="D2569">
        <f>IF(AND(brenna6[[#This Row],[temperatura]] &gt; 0, brenna6[[#This Row],[opad]] &gt; 0),1,0)</f>
        <v>0</v>
      </c>
      <c r="E2569">
        <f>IF(brenna6[[#This Row],[czy deszcz?]] = 1,0,IF(AND(brenna6[[#This Row],[temperatura]]&lt;=0,brenna6[[#This Row],[opad]]&gt;0),1,0))</f>
        <v>0</v>
      </c>
      <c r="F2569">
        <f>IF(AND(brenna6[[#This Row],[czy śnieg?]] = 1,brenna6[[#This Row],[czy deszcz?]]=0),H2568+C2569,IF(brenna6[[#This Row],[czy deszcz?]]=1,0,H2568))</f>
        <v>0.79999999999999993</v>
      </c>
      <c r="G2569" s="4">
        <f>IF(AND(F2568 &gt; 4,brenna6[[#This Row],[cm śniegu]]&gt;4),brenna6[[#This Row],[cm śniegu]],0)</f>
        <v>0</v>
      </c>
      <c r="H2569" s="4">
        <f>brenna6[[#This Row],[cm śniegu]]-brenna6[[#This Row],[wyjazd pługu]]</f>
        <v>0.79999999999999993</v>
      </c>
      <c r="I2569" s="4">
        <f>IF(brenna6[[#This Row],[wyjazd pługu]] &gt;0,1,0)</f>
        <v>0</v>
      </c>
    </row>
    <row r="2570" spans="1:9" x14ac:dyDescent="0.3">
      <c r="A2570" s="1">
        <v>43573</v>
      </c>
      <c r="B2570">
        <v>6.2</v>
      </c>
      <c r="C2570">
        <v>0</v>
      </c>
      <c r="D2570">
        <f>IF(AND(brenna6[[#This Row],[temperatura]] &gt; 0, brenna6[[#This Row],[opad]] &gt; 0),1,0)</f>
        <v>0</v>
      </c>
      <c r="E2570">
        <f>IF(brenna6[[#This Row],[czy deszcz?]] = 1,0,IF(AND(brenna6[[#This Row],[temperatura]]&lt;=0,brenna6[[#This Row],[opad]]&gt;0),1,0))</f>
        <v>0</v>
      </c>
      <c r="F2570">
        <f>IF(AND(brenna6[[#This Row],[czy śnieg?]] = 1,brenna6[[#This Row],[czy deszcz?]]=0),H2569+C2570,IF(brenna6[[#This Row],[czy deszcz?]]=1,0,H2569))</f>
        <v>0.79999999999999993</v>
      </c>
      <c r="G2570" s="4">
        <f>IF(AND(F2569 &gt; 4,brenna6[[#This Row],[cm śniegu]]&gt;4),brenna6[[#This Row],[cm śniegu]],0)</f>
        <v>0</v>
      </c>
      <c r="H2570" s="4">
        <f>brenna6[[#This Row],[cm śniegu]]-brenna6[[#This Row],[wyjazd pługu]]</f>
        <v>0.79999999999999993</v>
      </c>
      <c r="I2570" s="4">
        <f>IF(brenna6[[#This Row],[wyjazd pługu]] &gt;0,1,0)</f>
        <v>0</v>
      </c>
    </row>
    <row r="2571" spans="1:9" x14ac:dyDescent="0.3">
      <c r="A2571" s="1">
        <v>43573.041666666664</v>
      </c>
      <c r="B2571">
        <v>6.1</v>
      </c>
      <c r="C2571">
        <v>0</v>
      </c>
      <c r="D2571">
        <f>IF(AND(brenna6[[#This Row],[temperatura]] &gt; 0, brenna6[[#This Row],[opad]] &gt; 0),1,0)</f>
        <v>0</v>
      </c>
      <c r="E2571">
        <f>IF(brenna6[[#This Row],[czy deszcz?]] = 1,0,IF(AND(brenna6[[#This Row],[temperatura]]&lt;=0,brenna6[[#This Row],[opad]]&gt;0),1,0))</f>
        <v>0</v>
      </c>
      <c r="F2571">
        <f>IF(AND(brenna6[[#This Row],[czy śnieg?]] = 1,brenna6[[#This Row],[czy deszcz?]]=0),H2570+C2571,IF(brenna6[[#This Row],[czy deszcz?]]=1,0,H2570))</f>
        <v>0.79999999999999993</v>
      </c>
      <c r="G2571" s="4">
        <f>IF(AND(F2570 &gt; 4,brenna6[[#This Row],[cm śniegu]]&gt;4),brenna6[[#This Row],[cm śniegu]],0)</f>
        <v>0</v>
      </c>
      <c r="H2571" s="4">
        <f>brenna6[[#This Row],[cm śniegu]]-brenna6[[#This Row],[wyjazd pługu]]</f>
        <v>0.79999999999999993</v>
      </c>
      <c r="I2571" s="4">
        <f>IF(brenna6[[#This Row],[wyjazd pługu]] &gt;0,1,0)</f>
        <v>0</v>
      </c>
    </row>
    <row r="2572" spans="1:9" x14ac:dyDescent="0.3">
      <c r="A2572" s="1">
        <v>43573.083333333336</v>
      </c>
      <c r="B2572">
        <v>6.1</v>
      </c>
      <c r="C2572">
        <v>0</v>
      </c>
      <c r="D2572">
        <f>IF(AND(brenna6[[#This Row],[temperatura]] &gt; 0, brenna6[[#This Row],[opad]] &gt; 0),1,0)</f>
        <v>0</v>
      </c>
      <c r="E2572">
        <f>IF(brenna6[[#This Row],[czy deszcz?]] = 1,0,IF(AND(brenna6[[#This Row],[temperatura]]&lt;=0,brenna6[[#This Row],[opad]]&gt;0),1,0))</f>
        <v>0</v>
      </c>
      <c r="F2572">
        <f>IF(AND(brenna6[[#This Row],[czy śnieg?]] = 1,brenna6[[#This Row],[czy deszcz?]]=0),H2571+C2572,IF(brenna6[[#This Row],[czy deszcz?]]=1,0,H2571))</f>
        <v>0.79999999999999993</v>
      </c>
      <c r="G2572" s="4">
        <f>IF(AND(F2571 &gt; 4,brenna6[[#This Row],[cm śniegu]]&gt;4),brenna6[[#This Row],[cm śniegu]],0)</f>
        <v>0</v>
      </c>
      <c r="H2572" s="4">
        <f>brenna6[[#This Row],[cm śniegu]]-brenna6[[#This Row],[wyjazd pługu]]</f>
        <v>0.79999999999999993</v>
      </c>
      <c r="I2572" s="4">
        <f>IF(brenna6[[#This Row],[wyjazd pługu]] &gt;0,1,0)</f>
        <v>0</v>
      </c>
    </row>
    <row r="2573" spans="1:9" x14ac:dyDescent="0.3">
      <c r="A2573" s="1">
        <v>43573.125</v>
      </c>
      <c r="B2573">
        <v>6.2</v>
      </c>
      <c r="C2573">
        <v>0</v>
      </c>
      <c r="D2573">
        <f>IF(AND(brenna6[[#This Row],[temperatura]] &gt; 0, brenna6[[#This Row],[opad]] &gt; 0),1,0)</f>
        <v>0</v>
      </c>
      <c r="E2573">
        <f>IF(brenna6[[#This Row],[czy deszcz?]] = 1,0,IF(AND(brenna6[[#This Row],[temperatura]]&lt;=0,brenna6[[#This Row],[opad]]&gt;0),1,0))</f>
        <v>0</v>
      </c>
      <c r="F2573">
        <f>IF(AND(brenna6[[#This Row],[czy śnieg?]] = 1,brenna6[[#This Row],[czy deszcz?]]=0),H2572+C2573,IF(brenna6[[#This Row],[czy deszcz?]]=1,0,H2572))</f>
        <v>0.79999999999999993</v>
      </c>
      <c r="G2573" s="4">
        <f>IF(AND(F2572 &gt; 4,brenna6[[#This Row],[cm śniegu]]&gt;4),brenna6[[#This Row],[cm śniegu]],0)</f>
        <v>0</v>
      </c>
      <c r="H2573" s="4">
        <f>brenna6[[#This Row],[cm śniegu]]-brenna6[[#This Row],[wyjazd pługu]]</f>
        <v>0.79999999999999993</v>
      </c>
      <c r="I2573" s="4">
        <f>IF(brenna6[[#This Row],[wyjazd pługu]] &gt;0,1,0)</f>
        <v>0</v>
      </c>
    </row>
    <row r="2574" spans="1:9" x14ac:dyDescent="0.3">
      <c r="A2574" s="1">
        <v>43573.166666666664</v>
      </c>
      <c r="B2574">
        <v>5.7</v>
      </c>
      <c r="C2574">
        <v>0</v>
      </c>
      <c r="D2574">
        <f>IF(AND(brenna6[[#This Row],[temperatura]] &gt; 0, brenna6[[#This Row],[opad]] &gt; 0),1,0)</f>
        <v>0</v>
      </c>
      <c r="E2574">
        <f>IF(brenna6[[#This Row],[czy deszcz?]] = 1,0,IF(AND(brenna6[[#This Row],[temperatura]]&lt;=0,brenna6[[#This Row],[opad]]&gt;0),1,0))</f>
        <v>0</v>
      </c>
      <c r="F2574">
        <f>IF(AND(brenna6[[#This Row],[czy śnieg?]] = 1,brenna6[[#This Row],[czy deszcz?]]=0),H2573+C2574,IF(brenna6[[#This Row],[czy deszcz?]]=1,0,H2573))</f>
        <v>0.79999999999999993</v>
      </c>
      <c r="G2574" s="4">
        <f>IF(AND(F2573 &gt; 4,brenna6[[#This Row],[cm śniegu]]&gt;4),brenna6[[#This Row],[cm śniegu]],0)</f>
        <v>0</v>
      </c>
      <c r="H2574" s="4">
        <f>brenna6[[#This Row],[cm śniegu]]-brenna6[[#This Row],[wyjazd pługu]]</f>
        <v>0.79999999999999993</v>
      </c>
      <c r="I2574" s="4">
        <f>IF(brenna6[[#This Row],[wyjazd pługu]] &gt;0,1,0)</f>
        <v>0</v>
      </c>
    </row>
    <row r="2575" spans="1:9" x14ac:dyDescent="0.3">
      <c r="A2575" s="1">
        <v>43573.208333333336</v>
      </c>
      <c r="B2575">
        <v>5.6</v>
      </c>
      <c r="C2575">
        <v>0</v>
      </c>
      <c r="D2575">
        <f>IF(AND(brenna6[[#This Row],[temperatura]] &gt; 0, brenna6[[#This Row],[opad]] &gt; 0),1,0)</f>
        <v>0</v>
      </c>
      <c r="E2575">
        <f>IF(brenna6[[#This Row],[czy deszcz?]] = 1,0,IF(AND(brenna6[[#This Row],[temperatura]]&lt;=0,brenna6[[#This Row],[opad]]&gt;0),1,0))</f>
        <v>0</v>
      </c>
      <c r="F2575">
        <f>IF(AND(brenna6[[#This Row],[czy śnieg?]] = 1,brenna6[[#This Row],[czy deszcz?]]=0),H2574+C2575,IF(brenna6[[#This Row],[czy deszcz?]]=1,0,H2574))</f>
        <v>0.79999999999999993</v>
      </c>
      <c r="G2575" s="4">
        <f>IF(AND(F2574 &gt; 4,brenna6[[#This Row],[cm śniegu]]&gt;4),brenna6[[#This Row],[cm śniegu]],0)</f>
        <v>0</v>
      </c>
      <c r="H2575" s="4">
        <f>brenna6[[#This Row],[cm śniegu]]-brenna6[[#This Row],[wyjazd pługu]]</f>
        <v>0.79999999999999993</v>
      </c>
      <c r="I2575" s="4">
        <f>IF(brenna6[[#This Row],[wyjazd pługu]] &gt;0,1,0)</f>
        <v>0</v>
      </c>
    </row>
    <row r="2576" spans="1:9" x14ac:dyDescent="0.3">
      <c r="A2576" s="1">
        <v>43573.25</v>
      </c>
      <c r="B2576">
        <v>6.4</v>
      </c>
      <c r="C2576">
        <v>0</v>
      </c>
      <c r="D2576">
        <f>IF(AND(brenna6[[#This Row],[temperatura]] &gt; 0, brenna6[[#This Row],[opad]] &gt; 0),1,0)</f>
        <v>0</v>
      </c>
      <c r="E2576">
        <f>IF(brenna6[[#This Row],[czy deszcz?]] = 1,0,IF(AND(brenna6[[#This Row],[temperatura]]&lt;=0,brenna6[[#This Row],[opad]]&gt;0),1,0))</f>
        <v>0</v>
      </c>
      <c r="F2576">
        <f>IF(AND(brenna6[[#This Row],[czy śnieg?]] = 1,brenna6[[#This Row],[czy deszcz?]]=0),H2575+C2576,IF(brenna6[[#This Row],[czy deszcz?]]=1,0,H2575))</f>
        <v>0.79999999999999993</v>
      </c>
      <c r="G2576" s="4">
        <f>IF(AND(F2575 &gt; 4,brenna6[[#This Row],[cm śniegu]]&gt;4),brenna6[[#This Row],[cm śniegu]],0)</f>
        <v>0</v>
      </c>
      <c r="H2576" s="4">
        <f>brenna6[[#This Row],[cm śniegu]]-brenna6[[#This Row],[wyjazd pługu]]</f>
        <v>0.79999999999999993</v>
      </c>
      <c r="I2576" s="4">
        <f>IF(brenna6[[#This Row],[wyjazd pługu]] &gt;0,1,0)</f>
        <v>0</v>
      </c>
    </row>
    <row r="2577" spans="1:9" x14ac:dyDescent="0.3">
      <c r="A2577" s="1">
        <v>43573.291666666664</v>
      </c>
      <c r="B2577">
        <v>8.1999999999999993</v>
      </c>
      <c r="C2577">
        <v>0</v>
      </c>
      <c r="D2577">
        <f>IF(AND(brenna6[[#This Row],[temperatura]] &gt; 0, brenna6[[#This Row],[opad]] &gt; 0),1,0)</f>
        <v>0</v>
      </c>
      <c r="E2577">
        <f>IF(brenna6[[#This Row],[czy deszcz?]] = 1,0,IF(AND(brenna6[[#This Row],[temperatura]]&lt;=0,brenna6[[#This Row],[opad]]&gt;0),1,0))</f>
        <v>0</v>
      </c>
      <c r="F2577">
        <f>IF(AND(brenna6[[#This Row],[czy śnieg?]] = 1,brenna6[[#This Row],[czy deszcz?]]=0),H2576+C2577,IF(brenna6[[#This Row],[czy deszcz?]]=1,0,H2576))</f>
        <v>0.79999999999999993</v>
      </c>
      <c r="G2577" s="4">
        <f>IF(AND(F2576 &gt; 4,brenna6[[#This Row],[cm śniegu]]&gt;4),brenna6[[#This Row],[cm śniegu]],0)</f>
        <v>0</v>
      </c>
      <c r="H2577" s="4">
        <f>brenna6[[#This Row],[cm śniegu]]-brenna6[[#This Row],[wyjazd pługu]]</f>
        <v>0.79999999999999993</v>
      </c>
      <c r="I2577" s="4">
        <f>IF(brenna6[[#This Row],[wyjazd pługu]] &gt;0,1,0)</f>
        <v>0</v>
      </c>
    </row>
    <row r="2578" spans="1:9" x14ac:dyDescent="0.3">
      <c r="A2578" s="1">
        <v>43573.333333333336</v>
      </c>
      <c r="B2578">
        <v>9.3000000000000007</v>
      </c>
      <c r="C2578">
        <v>0</v>
      </c>
      <c r="D2578">
        <f>IF(AND(brenna6[[#This Row],[temperatura]] &gt; 0, brenna6[[#This Row],[opad]] &gt; 0),1,0)</f>
        <v>0</v>
      </c>
      <c r="E2578">
        <f>IF(brenna6[[#This Row],[czy deszcz?]] = 1,0,IF(AND(brenna6[[#This Row],[temperatura]]&lt;=0,brenna6[[#This Row],[opad]]&gt;0),1,0))</f>
        <v>0</v>
      </c>
      <c r="F2578">
        <f>IF(AND(brenna6[[#This Row],[czy śnieg?]] = 1,brenna6[[#This Row],[czy deszcz?]]=0),H2577+C2578,IF(brenna6[[#This Row],[czy deszcz?]]=1,0,H2577))</f>
        <v>0.79999999999999993</v>
      </c>
      <c r="G2578" s="4">
        <f>IF(AND(F2577 &gt; 4,brenna6[[#This Row],[cm śniegu]]&gt;4),brenna6[[#This Row],[cm śniegu]],0)</f>
        <v>0</v>
      </c>
      <c r="H2578" s="4">
        <f>brenna6[[#This Row],[cm śniegu]]-brenna6[[#This Row],[wyjazd pługu]]</f>
        <v>0.79999999999999993</v>
      </c>
      <c r="I2578" s="4">
        <f>IF(brenna6[[#This Row],[wyjazd pługu]] &gt;0,1,0)</f>
        <v>0</v>
      </c>
    </row>
    <row r="2579" spans="1:9" x14ac:dyDescent="0.3">
      <c r="A2579" s="1">
        <v>43573.375</v>
      </c>
      <c r="B2579">
        <v>10.6</v>
      </c>
      <c r="C2579">
        <v>0</v>
      </c>
      <c r="D2579">
        <f>IF(AND(brenna6[[#This Row],[temperatura]] &gt; 0, brenna6[[#This Row],[opad]] &gt; 0),1,0)</f>
        <v>0</v>
      </c>
      <c r="E2579">
        <f>IF(brenna6[[#This Row],[czy deszcz?]] = 1,0,IF(AND(brenna6[[#This Row],[temperatura]]&lt;=0,brenna6[[#This Row],[opad]]&gt;0),1,0))</f>
        <v>0</v>
      </c>
      <c r="F2579">
        <f>IF(AND(brenna6[[#This Row],[czy śnieg?]] = 1,brenna6[[#This Row],[czy deszcz?]]=0),H2578+C2579,IF(brenna6[[#This Row],[czy deszcz?]]=1,0,H2578))</f>
        <v>0.79999999999999993</v>
      </c>
      <c r="G2579" s="4">
        <f>IF(AND(F2578 &gt; 4,brenna6[[#This Row],[cm śniegu]]&gt;4),brenna6[[#This Row],[cm śniegu]],0)</f>
        <v>0</v>
      </c>
      <c r="H2579" s="4">
        <f>brenna6[[#This Row],[cm śniegu]]-brenna6[[#This Row],[wyjazd pługu]]</f>
        <v>0.79999999999999993</v>
      </c>
      <c r="I2579" s="4">
        <f>IF(brenna6[[#This Row],[wyjazd pługu]] &gt;0,1,0)</f>
        <v>0</v>
      </c>
    </row>
    <row r="2580" spans="1:9" x14ac:dyDescent="0.3">
      <c r="A2580" s="1">
        <v>43573.416666666664</v>
      </c>
      <c r="B2580">
        <v>11.8</v>
      </c>
      <c r="C2580">
        <v>0</v>
      </c>
      <c r="D2580">
        <f>IF(AND(brenna6[[#This Row],[temperatura]] &gt; 0, brenna6[[#This Row],[opad]] &gt; 0),1,0)</f>
        <v>0</v>
      </c>
      <c r="E2580">
        <f>IF(brenna6[[#This Row],[czy deszcz?]] = 1,0,IF(AND(brenna6[[#This Row],[temperatura]]&lt;=0,brenna6[[#This Row],[opad]]&gt;0),1,0))</f>
        <v>0</v>
      </c>
      <c r="F2580">
        <f>IF(AND(brenna6[[#This Row],[czy śnieg?]] = 1,brenna6[[#This Row],[czy deszcz?]]=0),H2579+C2580,IF(brenna6[[#This Row],[czy deszcz?]]=1,0,H2579))</f>
        <v>0.79999999999999993</v>
      </c>
      <c r="G2580" s="4">
        <f>IF(AND(F2579 &gt; 4,brenna6[[#This Row],[cm śniegu]]&gt;4),brenna6[[#This Row],[cm śniegu]],0)</f>
        <v>0</v>
      </c>
      <c r="H2580" s="4">
        <f>brenna6[[#This Row],[cm śniegu]]-brenna6[[#This Row],[wyjazd pługu]]</f>
        <v>0.79999999999999993</v>
      </c>
      <c r="I2580" s="4">
        <f>IF(brenna6[[#This Row],[wyjazd pługu]] &gt;0,1,0)</f>
        <v>0</v>
      </c>
    </row>
    <row r="2581" spans="1:9" x14ac:dyDescent="0.3">
      <c r="A2581" s="1">
        <v>43573.458333333336</v>
      </c>
      <c r="B2581">
        <v>13</v>
      </c>
      <c r="C2581">
        <v>0</v>
      </c>
      <c r="D2581">
        <f>IF(AND(brenna6[[#This Row],[temperatura]] &gt; 0, brenna6[[#This Row],[opad]] &gt; 0),1,0)</f>
        <v>0</v>
      </c>
      <c r="E2581">
        <f>IF(brenna6[[#This Row],[czy deszcz?]] = 1,0,IF(AND(brenna6[[#This Row],[temperatura]]&lt;=0,brenna6[[#This Row],[opad]]&gt;0),1,0))</f>
        <v>0</v>
      </c>
      <c r="F2581">
        <f>IF(AND(brenna6[[#This Row],[czy śnieg?]] = 1,brenna6[[#This Row],[czy deszcz?]]=0),H2580+C2581,IF(brenna6[[#This Row],[czy deszcz?]]=1,0,H2580))</f>
        <v>0.79999999999999993</v>
      </c>
      <c r="G2581" s="4">
        <f>IF(AND(F2580 &gt; 4,brenna6[[#This Row],[cm śniegu]]&gt;4),brenna6[[#This Row],[cm śniegu]],0)</f>
        <v>0</v>
      </c>
      <c r="H2581" s="4">
        <f>brenna6[[#This Row],[cm śniegu]]-brenna6[[#This Row],[wyjazd pługu]]</f>
        <v>0.79999999999999993</v>
      </c>
      <c r="I2581" s="4">
        <f>IF(brenna6[[#This Row],[wyjazd pługu]] &gt;0,1,0)</f>
        <v>0</v>
      </c>
    </row>
    <row r="2582" spans="1:9" x14ac:dyDescent="0.3">
      <c r="A2582" s="1">
        <v>43573.5</v>
      </c>
      <c r="B2582">
        <v>13.7</v>
      </c>
      <c r="C2582">
        <v>0</v>
      </c>
      <c r="D2582">
        <f>IF(AND(brenna6[[#This Row],[temperatura]] &gt; 0, brenna6[[#This Row],[opad]] &gt; 0),1,0)</f>
        <v>0</v>
      </c>
      <c r="E2582">
        <f>IF(brenna6[[#This Row],[czy deszcz?]] = 1,0,IF(AND(brenna6[[#This Row],[temperatura]]&lt;=0,brenna6[[#This Row],[opad]]&gt;0),1,0))</f>
        <v>0</v>
      </c>
      <c r="F2582">
        <f>IF(AND(brenna6[[#This Row],[czy śnieg?]] = 1,brenna6[[#This Row],[czy deszcz?]]=0),H2581+C2582,IF(brenna6[[#This Row],[czy deszcz?]]=1,0,H2581))</f>
        <v>0.79999999999999993</v>
      </c>
      <c r="G2582" s="4">
        <f>IF(AND(F2581 &gt; 4,brenna6[[#This Row],[cm śniegu]]&gt;4),brenna6[[#This Row],[cm śniegu]],0)</f>
        <v>0</v>
      </c>
      <c r="H2582" s="4">
        <f>brenna6[[#This Row],[cm śniegu]]-brenna6[[#This Row],[wyjazd pługu]]</f>
        <v>0.79999999999999993</v>
      </c>
      <c r="I2582" s="4">
        <f>IF(brenna6[[#This Row],[wyjazd pługu]] &gt;0,1,0)</f>
        <v>0</v>
      </c>
    </row>
    <row r="2583" spans="1:9" x14ac:dyDescent="0.3">
      <c r="A2583" s="1">
        <v>43573.541666666664</v>
      </c>
      <c r="B2583">
        <v>14.3</v>
      </c>
      <c r="C2583">
        <v>0</v>
      </c>
      <c r="D2583">
        <f>IF(AND(brenna6[[#This Row],[temperatura]] &gt; 0, brenna6[[#This Row],[opad]] &gt; 0),1,0)</f>
        <v>0</v>
      </c>
      <c r="E2583">
        <f>IF(brenna6[[#This Row],[czy deszcz?]] = 1,0,IF(AND(brenna6[[#This Row],[temperatura]]&lt;=0,brenna6[[#This Row],[opad]]&gt;0),1,0))</f>
        <v>0</v>
      </c>
      <c r="F2583">
        <f>IF(AND(brenna6[[#This Row],[czy śnieg?]] = 1,brenna6[[#This Row],[czy deszcz?]]=0),H2582+C2583,IF(brenna6[[#This Row],[czy deszcz?]]=1,0,H2582))</f>
        <v>0.79999999999999993</v>
      </c>
      <c r="G2583" s="4">
        <f>IF(AND(F2582 &gt; 4,brenna6[[#This Row],[cm śniegu]]&gt;4),brenna6[[#This Row],[cm śniegu]],0)</f>
        <v>0</v>
      </c>
      <c r="H2583" s="4">
        <f>brenna6[[#This Row],[cm śniegu]]-brenna6[[#This Row],[wyjazd pługu]]</f>
        <v>0.79999999999999993</v>
      </c>
      <c r="I2583" s="4">
        <f>IF(brenna6[[#This Row],[wyjazd pługu]] &gt;0,1,0)</f>
        <v>0</v>
      </c>
    </row>
    <row r="2584" spans="1:9" x14ac:dyDescent="0.3">
      <c r="A2584" s="1">
        <v>43573.583333333336</v>
      </c>
      <c r="B2584">
        <v>14.5</v>
      </c>
      <c r="C2584">
        <v>0</v>
      </c>
      <c r="D2584">
        <f>IF(AND(brenna6[[#This Row],[temperatura]] &gt; 0, brenna6[[#This Row],[opad]] &gt; 0),1,0)</f>
        <v>0</v>
      </c>
      <c r="E2584">
        <f>IF(brenna6[[#This Row],[czy deszcz?]] = 1,0,IF(AND(brenna6[[#This Row],[temperatura]]&lt;=0,brenna6[[#This Row],[opad]]&gt;0),1,0))</f>
        <v>0</v>
      </c>
      <c r="F2584">
        <f>IF(AND(brenna6[[#This Row],[czy śnieg?]] = 1,brenna6[[#This Row],[czy deszcz?]]=0),H2583+C2584,IF(brenna6[[#This Row],[czy deszcz?]]=1,0,H2583))</f>
        <v>0.79999999999999993</v>
      </c>
      <c r="G2584" s="4">
        <f>IF(AND(F2583 &gt; 4,brenna6[[#This Row],[cm śniegu]]&gt;4),brenna6[[#This Row],[cm śniegu]],0)</f>
        <v>0</v>
      </c>
      <c r="H2584" s="4">
        <f>brenna6[[#This Row],[cm śniegu]]-brenna6[[#This Row],[wyjazd pługu]]</f>
        <v>0.79999999999999993</v>
      </c>
      <c r="I2584" s="4">
        <f>IF(brenna6[[#This Row],[wyjazd pługu]] &gt;0,1,0)</f>
        <v>0</v>
      </c>
    </row>
    <row r="2585" spans="1:9" x14ac:dyDescent="0.3">
      <c r="A2585" s="1">
        <v>43573.625</v>
      </c>
      <c r="B2585">
        <v>14.5</v>
      </c>
      <c r="C2585">
        <v>0</v>
      </c>
      <c r="D2585">
        <f>IF(AND(brenna6[[#This Row],[temperatura]] &gt; 0, brenna6[[#This Row],[opad]] &gt; 0),1,0)</f>
        <v>0</v>
      </c>
      <c r="E2585">
        <f>IF(brenna6[[#This Row],[czy deszcz?]] = 1,0,IF(AND(brenna6[[#This Row],[temperatura]]&lt;=0,brenna6[[#This Row],[opad]]&gt;0),1,0))</f>
        <v>0</v>
      </c>
      <c r="F2585">
        <f>IF(AND(brenna6[[#This Row],[czy śnieg?]] = 1,brenna6[[#This Row],[czy deszcz?]]=0),H2584+C2585,IF(brenna6[[#This Row],[czy deszcz?]]=1,0,H2584))</f>
        <v>0.79999999999999993</v>
      </c>
      <c r="G2585" s="4">
        <f>IF(AND(F2584 &gt; 4,brenna6[[#This Row],[cm śniegu]]&gt;4),brenna6[[#This Row],[cm śniegu]],0)</f>
        <v>0</v>
      </c>
      <c r="H2585" s="4">
        <f>brenna6[[#This Row],[cm śniegu]]-brenna6[[#This Row],[wyjazd pługu]]</f>
        <v>0.79999999999999993</v>
      </c>
      <c r="I2585" s="4">
        <f>IF(brenna6[[#This Row],[wyjazd pługu]] &gt;0,1,0)</f>
        <v>0</v>
      </c>
    </row>
    <row r="2586" spans="1:9" x14ac:dyDescent="0.3">
      <c r="A2586" s="1">
        <v>43573.666666666664</v>
      </c>
      <c r="B2586">
        <v>14.1</v>
      </c>
      <c r="C2586">
        <v>0</v>
      </c>
      <c r="D2586">
        <f>IF(AND(brenna6[[#This Row],[temperatura]] &gt; 0, brenna6[[#This Row],[opad]] &gt; 0),1,0)</f>
        <v>0</v>
      </c>
      <c r="E2586">
        <f>IF(brenna6[[#This Row],[czy deszcz?]] = 1,0,IF(AND(brenna6[[#This Row],[temperatura]]&lt;=0,brenna6[[#This Row],[opad]]&gt;0),1,0))</f>
        <v>0</v>
      </c>
      <c r="F2586">
        <f>IF(AND(brenna6[[#This Row],[czy śnieg?]] = 1,brenna6[[#This Row],[czy deszcz?]]=0),H2585+C2586,IF(brenna6[[#This Row],[czy deszcz?]]=1,0,H2585))</f>
        <v>0.79999999999999993</v>
      </c>
      <c r="G2586" s="4">
        <f>IF(AND(F2585 &gt; 4,brenna6[[#This Row],[cm śniegu]]&gt;4),brenna6[[#This Row],[cm śniegu]],0)</f>
        <v>0</v>
      </c>
      <c r="H2586" s="4">
        <f>brenna6[[#This Row],[cm śniegu]]-brenna6[[#This Row],[wyjazd pługu]]</f>
        <v>0.79999999999999993</v>
      </c>
      <c r="I2586" s="4">
        <f>IF(brenna6[[#This Row],[wyjazd pługu]] &gt;0,1,0)</f>
        <v>0</v>
      </c>
    </row>
    <row r="2587" spans="1:9" x14ac:dyDescent="0.3">
      <c r="A2587" s="1">
        <v>43573.708333333336</v>
      </c>
      <c r="B2587">
        <v>13.3</v>
      </c>
      <c r="C2587">
        <v>0</v>
      </c>
      <c r="D2587">
        <f>IF(AND(brenna6[[#This Row],[temperatura]] &gt; 0, brenna6[[#This Row],[opad]] &gt; 0),1,0)</f>
        <v>0</v>
      </c>
      <c r="E2587">
        <f>IF(brenna6[[#This Row],[czy deszcz?]] = 1,0,IF(AND(brenna6[[#This Row],[temperatura]]&lt;=0,brenna6[[#This Row],[opad]]&gt;0),1,0))</f>
        <v>0</v>
      </c>
      <c r="F2587">
        <f>IF(AND(brenna6[[#This Row],[czy śnieg?]] = 1,brenna6[[#This Row],[czy deszcz?]]=0),H2586+C2587,IF(brenna6[[#This Row],[czy deszcz?]]=1,0,H2586))</f>
        <v>0.79999999999999993</v>
      </c>
      <c r="G2587" s="4">
        <f>IF(AND(F2586 &gt; 4,brenna6[[#This Row],[cm śniegu]]&gt;4),brenna6[[#This Row],[cm śniegu]],0)</f>
        <v>0</v>
      </c>
      <c r="H2587" s="4">
        <f>brenna6[[#This Row],[cm śniegu]]-brenna6[[#This Row],[wyjazd pługu]]</f>
        <v>0.79999999999999993</v>
      </c>
      <c r="I2587" s="4">
        <f>IF(brenna6[[#This Row],[wyjazd pługu]] &gt;0,1,0)</f>
        <v>0</v>
      </c>
    </row>
    <row r="2588" spans="1:9" x14ac:dyDescent="0.3">
      <c r="A2588" s="1">
        <v>43573.75</v>
      </c>
      <c r="B2588">
        <v>11.3</v>
      </c>
      <c r="C2588">
        <v>0</v>
      </c>
      <c r="D2588">
        <f>IF(AND(brenna6[[#This Row],[temperatura]] &gt; 0, brenna6[[#This Row],[opad]] &gt; 0),1,0)</f>
        <v>0</v>
      </c>
      <c r="E2588">
        <f>IF(brenna6[[#This Row],[czy deszcz?]] = 1,0,IF(AND(brenna6[[#This Row],[temperatura]]&lt;=0,brenna6[[#This Row],[opad]]&gt;0),1,0))</f>
        <v>0</v>
      </c>
      <c r="F2588">
        <f>IF(AND(brenna6[[#This Row],[czy śnieg?]] = 1,brenna6[[#This Row],[czy deszcz?]]=0),H2587+C2588,IF(brenna6[[#This Row],[czy deszcz?]]=1,0,H2587))</f>
        <v>0.79999999999999993</v>
      </c>
      <c r="G2588" s="4">
        <f>IF(AND(F2587 &gt; 4,brenna6[[#This Row],[cm śniegu]]&gt;4),brenna6[[#This Row],[cm śniegu]],0)</f>
        <v>0</v>
      </c>
      <c r="H2588" s="4">
        <f>brenna6[[#This Row],[cm śniegu]]-brenna6[[#This Row],[wyjazd pługu]]</f>
        <v>0.79999999999999993</v>
      </c>
      <c r="I2588" s="4">
        <f>IF(brenna6[[#This Row],[wyjazd pługu]] &gt;0,1,0)</f>
        <v>0</v>
      </c>
    </row>
    <row r="2589" spans="1:9" x14ac:dyDescent="0.3">
      <c r="A2589" s="1">
        <v>43573.791666666664</v>
      </c>
      <c r="B2589">
        <v>9.8000000000000007</v>
      </c>
      <c r="C2589">
        <v>0</v>
      </c>
      <c r="D2589">
        <f>IF(AND(brenna6[[#This Row],[temperatura]] &gt; 0, brenna6[[#This Row],[opad]] &gt; 0),1,0)</f>
        <v>0</v>
      </c>
      <c r="E2589">
        <f>IF(brenna6[[#This Row],[czy deszcz?]] = 1,0,IF(AND(brenna6[[#This Row],[temperatura]]&lt;=0,brenna6[[#This Row],[opad]]&gt;0),1,0))</f>
        <v>0</v>
      </c>
      <c r="F2589">
        <f>IF(AND(brenna6[[#This Row],[czy śnieg?]] = 1,brenna6[[#This Row],[czy deszcz?]]=0),H2588+C2589,IF(brenna6[[#This Row],[czy deszcz?]]=1,0,H2588))</f>
        <v>0.79999999999999993</v>
      </c>
      <c r="G2589" s="4">
        <f>IF(AND(F2588 &gt; 4,brenna6[[#This Row],[cm śniegu]]&gt;4),brenna6[[#This Row],[cm śniegu]],0)</f>
        <v>0</v>
      </c>
      <c r="H2589" s="4">
        <f>brenna6[[#This Row],[cm śniegu]]-brenna6[[#This Row],[wyjazd pługu]]</f>
        <v>0.79999999999999993</v>
      </c>
      <c r="I2589" s="4">
        <f>IF(brenna6[[#This Row],[wyjazd pługu]] &gt;0,1,0)</f>
        <v>0</v>
      </c>
    </row>
    <row r="2590" spans="1:9" x14ac:dyDescent="0.3">
      <c r="A2590" s="1">
        <v>43573.833333333336</v>
      </c>
      <c r="B2590">
        <v>8.8000000000000007</v>
      </c>
      <c r="C2590">
        <v>0</v>
      </c>
      <c r="D2590">
        <f>IF(AND(brenna6[[#This Row],[temperatura]] &gt; 0, brenna6[[#This Row],[opad]] &gt; 0),1,0)</f>
        <v>0</v>
      </c>
      <c r="E2590">
        <f>IF(brenna6[[#This Row],[czy deszcz?]] = 1,0,IF(AND(brenna6[[#This Row],[temperatura]]&lt;=0,brenna6[[#This Row],[opad]]&gt;0),1,0))</f>
        <v>0</v>
      </c>
      <c r="F2590">
        <f>IF(AND(brenna6[[#This Row],[czy śnieg?]] = 1,brenna6[[#This Row],[czy deszcz?]]=0),H2589+C2590,IF(brenna6[[#This Row],[czy deszcz?]]=1,0,H2589))</f>
        <v>0.79999999999999993</v>
      </c>
      <c r="G2590" s="4">
        <f>IF(AND(F2589 &gt; 4,brenna6[[#This Row],[cm śniegu]]&gt;4),brenna6[[#This Row],[cm śniegu]],0)</f>
        <v>0</v>
      </c>
      <c r="H2590" s="4">
        <f>brenna6[[#This Row],[cm śniegu]]-brenna6[[#This Row],[wyjazd pługu]]</f>
        <v>0.79999999999999993</v>
      </c>
      <c r="I2590" s="4">
        <f>IF(brenna6[[#This Row],[wyjazd pługu]] &gt;0,1,0)</f>
        <v>0</v>
      </c>
    </row>
    <row r="2591" spans="1:9" x14ac:dyDescent="0.3">
      <c r="A2591" s="1">
        <v>43573.875</v>
      </c>
      <c r="B2591">
        <v>7.9</v>
      </c>
      <c r="C2591">
        <v>0</v>
      </c>
      <c r="D2591">
        <f>IF(AND(brenna6[[#This Row],[temperatura]] &gt; 0, brenna6[[#This Row],[opad]] &gt; 0),1,0)</f>
        <v>0</v>
      </c>
      <c r="E2591">
        <f>IF(brenna6[[#This Row],[czy deszcz?]] = 1,0,IF(AND(brenna6[[#This Row],[temperatura]]&lt;=0,brenna6[[#This Row],[opad]]&gt;0),1,0))</f>
        <v>0</v>
      </c>
      <c r="F2591">
        <f>IF(AND(brenna6[[#This Row],[czy śnieg?]] = 1,brenna6[[#This Row],[czy deszcz?]]=0),H2590+C2591,IF(brenna6[[#This Row],[czy deszcz?]]=1,0,H2590))</f>
        <v>0.79999999999999993</v>
      </c>
      <c r="G2591" s="4">
        <f>IF(AND(F2590 &gt; 4,brenna6[[#This Row],[cm śniegu]]&gt;4),brenna6[[#This Row],[cm śniegu]],0)</f>
        <v>0</v>
      </c>
      <c r="H2591" s="4">
        <f>brenna6[[#This Row],[cm śniegu]]-brenna6[[#This Row],[wyjazd pługu]]</f>
        <v>0.79999999999999993</v>
      </c>
      <c r="I2591" s="4">
        <f>IF(brenna6[[#This Row],[wyjazd pługu]] &gt;0,1,0)</f>
        <v>0</v>
      </c>
    </row>
    <row r="2592" spans="1:9" x14ac:dyDescent="0.3">
      <c r="A2592" s="1">
        <v>43573.916666666664</v>
      </c>
      <c r="B2592">
        <v>7.9</v>
      </c>
      <c r="C2592">
        <v>0</v>
      </c>
      <c r="D2592">
        <f>IF(AND(brenna6[[#This Row],[temperatura]] &gt; 0, brenna6[[#This Row],[opad]] &gt; 0),1,0)</f>
        <v>0</v>
      </c>
      <c r="E2592">
        <f>IF(brenna6[[#This Row],[czy deszcz?]] = 1,0,IF(AND(brenna6[[#This Row],[temperatura]]&lt;=0,brenna6[[#This Row],[opad]]&gt;0),1,0))</f>
        <v>0</v>
      </c>
      <c r="F2592">
        <f>IF(AND(brenna6[[#This Row],[czy śnieg?]] = 1,brenna6[[#This Row],[czy deszcz?]]=0),H2591+C2592,IF(brenna6[[#This Row],[czy deszcz?]]=1,0,H2591))</f>
        <v>0.79999999999999993</v>
      </c>
      <c r="G2592" s="4">
        <f>IF(AND(F2591 &gt; 4,brenna6[[#This Row],[cm śniegu]]&gt;4),brenna6[[#This Row],[cm śniegu]],0)</f>
        <v>0</v>
      </c>
      <c r="H2592" s="4">
        <f>brenna6[[#This Row],[cm śniegu]]-brenna6[[#This Row],[wyjazd pługu]]</f>
        <v>0.79999999999999993</v>
      </c>
      <c r="I2592" s="4">
        <f>IF(brenna6[[#This Row],[wyjazd pługu]] &gt;0,1,0)</f>
        <v>0</v>
      </c>
    </row>
    <row r="2593" spans="1:9" x14ac:dyDescent="0.3">
      <c r="A2593" s="1">
        <v>43573.958333333336</v>
      </c>
      <c r="B2593">
        <v>8.6</v>
      </c>
      <c r="C2593">
        <v>0</v>
      </c>
      <c r="D2593">
        <f>IF(AND(brenna6[[#This Row],[temperatura]] &gt; 0, brenna6[[#This Row],[opad]] &gt; 0),1,0)</f>
        <v>0</v>
      </c>
      <c r="E2593">
        <f>IF(brenna6[[#This Row],[czy deszcz?]] = 1,0,IF(AND(brenna6[[#This Row],[temperatura]]&lt;=0,brenna6[[#This Row],[opad]]&gt;0),1,0))</f>
        <v>0</v>
      </c>
      <c r="F2593">
        <f>IF(AND(brenna6[[#This Row],[czy śnieg?]] = 1,brenna6[[#This Row],[czy deszcz?]]=0),H2592+C2593,IF(brenna6[[#This Row],[czy deszcz?]]=1,0,H2592))</f>
        <v>0.79999999999999993</v>
      </c>
      <c r="G2593" s="4">
        <f>IF(AND(F2592 &gt; 4,brenna6[[#This Row],[cm śniegu]]&gt;4),brenna6[[#This Row],[cm śniegu]],0)</f>
        <v>0</v>
      </c>
      <c r="H2593" s="4">
        <f>brenna6[[#This Row],[cm śniegu]]-brenna6[[#This Row],[wyjazd pługu]]</f>
        <v>0.79999999999999993</v>
      </c>
      <c r="I2593" s="4">
        <f>IF(brenna6[[#This Row],[wyjazd pługu]] &gt;0,1,0)</f>
        <v>0</v>
      </c>
    </row>
    <row r="2594" spans="1:9" x14ac:dyDescent="0.3">
      <c r="A2594" s="1">
        <v>43574</v>
      </c>
      <c r="B2594">
        <v>8.4</v>
      </c>
      <c r="C2594">
        <v>0</v>
      </c>
      <c r="D2594">
        <f>IF(AND(brenna6[[#This Row],[temperatura]] &gt; 0, brenna6[[#This Row],[opad]] &gt; 0),1,0)</f>
        <v>0</v>
      </c>
      <c r="E2594">
        <f>IF(brenna6[[#This Row],[czy deszcz?]] = 1,0,IF(AND(brenna6[[#This Row],[temperatura]]&lt;=0,brenna6[[#This Row],[opad]]&gt;0),1,0))</f>
        <v>0</v>
      </c>
      <c r="F2594">
        <f>IF(AND(brenna6[[#This Row],[czy śnieg?]] = 1,brenna6[[#This Row],[czy deszcz?]]=0),H2593+C2594,IF(brenna6[[#This Row],[czy deszcz?]]=1,0,H2593))</f>
        <v>0.79999999999999993</v>
      </c>
      <c r="G2594" s="4">
        <f>IF(AND(F2593 &gt; 4,brenna6[[#This Row],[cm śniegu]]&gt;4),brenna6[[#This Row],[cm śniegu]],0)</f>
        <v>0</v>
      </c>
      <c r="H2594" s="4">
        <f>brenna6[[#This Row],[cm śniegu]]-brenna6[[#This Row],[wyjazd pługu]]</f>
        <v>0.79999999999999993</v>
      </c>
      <c r="I2594" s="4">
        <f>IF(brenna6[[#This Row],[wyjazd pługu]] &gt;0,1,0)</f>
        <v>0</v>
      </c>
    </row>
    <row r="2595" spans="1:9" x14ac:dyDescent="0.3">
      <c r="A2595" s="1">
        <v>43574.041666666664</v>
      </c>
      <c r="B2595">
        <v>7.8</v>
      </c>
      <c r="C2595">
        <v>0</v>
      </c>
      <c r="D2595">
        <f>IF(AND(brenna6[[#This Row],[temperatura]] &gt; 0, brenna6[[#This Row],[opad]] &gt; 0),1,0)</f>
        <v>0</v>
      </c>
      <c r="E2595">
        <f>IF(brenna6[[#This Row],[czy deszcz?]] = 1,0,IF(AND(brenna6[[#This Row],[temperatura]]&lt;=0,brenna6[[#This Row],[opad]]&gt;0),1,0))</f>
        <v>0</v>
      </c>
      <c r="F2595">
        <f>IF(AND(brenna6[[#This Row],[czy śnieg?]] = 1,brenna6[[#This Row],[czy deszcz?]]=0),H2594+C2595,IF(brenna6[[#This Row],[czy deszcz?]]=1,0,H2594))</f>
        <v>0.79999999999999993</v>
      </c>
      <c r="G2595" s="4">
        <f>IF(AND(F2594 &gt; 4,brenna6[[#This Row],[cm śniegu]]&gt;4),brenna6[[#This Row],[cm śniegu]],0)</f>
        <v>0</v>
      </c>
      <c r="H2595" s="4">
        <f>brenna6[[#This Row],[cm śniegu]]-brenna6[[#This Row],[wyjazd pługu]]</f>
        <v>0.79999999999999993</v>
      </c>
      <c r="I2595" s="4">
        <f>IF(brenna6[[#This Row],[wyjazd pługu]] &gt;0,1,0)</f>
        <v>0</v>
      </c>
    </row>
    <row r="2596" spans="1:9" x14ac:dyDescent="0.3">
      <c r="A2596" s="1">
        <v>43574.083333333336</v>
      </c>
      <c r="B2596">
        <v>7.8</v>
      </c>
      <c r="C2596">
        <v>0</v>
      </c>
      <c r="D2596">
        <f>IF(AND(brenna6[[#This Row],[temperatura]] &gt; 0, brenna6[[#This Row],[opad]] &gt; 0),1,0)</f>
        <v>0</v>
      </c>
      <c r="E2596">
        <f>IF(brenna6[[#This Row],[czy deszcz?]] = 1,0,IF(AND(brenna6[[#This Row],[temperatura]]&lt;=0,brenna6[[#This Row],[opad]]&gt;0),1,0))</f>
        <v>0</v>
      </c>
      <c r="F2596">
        <f>IF(AND(brenna6[[#This Row],[czy śnieg?]] = 1,brenna6[[#This Row],[czy deszcz?]]=0),H2595+C2596,IF(brenna6[[#This Row],[czy deszcz?]]=1,0,H2595))</f>
        <v>0.79999999999999993</v>
      </c>
      <c r="G2596" s="4">
        <f>IF(AND(F2595 &gt; 4,brenna6[[#This Row],[cm śniegu]]&gt;4),brenna6[[#This Row],[cm śniegu]],0)</f>
        <v>0</v>
      </c>
      <c r="H2596" s="4">
        <f>brenna6[[#This Row],[cm śniegu]]-brenna6[[#This Row],[wyjazd pługu]]</f>
        <v>0.79999999999999993</v>
      </c>
      <c r="I2596" s="4">
        <f>IF(brenna6[[#This Row],[wyjazd pługu]] &gt;0,1,0)</f>
        <v>0</v>
      </c>
    </row>
    <row r="2597" spans="1:9" x14ac:dyDescent="0.3">
      <c r="A2597" s="1">
        <v>43574.125</v>
      </c>
      <c r="B2597">
        <v>8</v>
      </c>
      <c r="C2597">
        <v>0</v>
      </c>
      <c r="D2597">
        <f>IF(AND(brenna6[[#This Row],[temperatura]] &gt; 0, brenna6[[#This Row],[opad]] &gt; 0),1,0)</f>
        <v>0</v>
      </c>
      <c r="E2597">
        <f>IF(brenna6[[#This Row],[czy deszcz?]] = 1,0,IF(AND(brenna6[[#This Row],[temperatura]]&lt;=0,brenna6[[#This Row],[opad]]&gt;0),1,0))</f>
        <v>0</v>
      </c>
      <c r="F2597">
        <f>IF(AND(brenna6[[#This Row],[czy śnieg?]] = 1,brenna6[[#This Row],[czy deszcz?]]=0),H2596+C2597,IF(brenna6[[#This Row],[czy deszcz?]]=1,0,H2596))</f>
        <v>0.79999999999999993</v>
      </c>
      <c r="G2597" s="4">
        <f>IF(AND(F2596 &gt; 4,brenna6[[#This Row],[cm śniegu]]&gt;4),brenna6[[#This Row],[cm śniegu]],0)</f>
        <v>0</v>
      </c>
      <c r="H2597" s="4">
        <f>brenna6[[#This Row],[cm śniegu]]-brenna6[[#This Row],[wyjazd pługu]]</f>
        <v>0.79999999999999993</v>
      </c>
      <c r="I2597" s="4">
        <f>IF(brenna6[[#This Row],[wyjazd pługu]] &gt;0,1,0)</f>
        <v>0</v>
      </c>
    </row>
    <row r="2598" spans="1:9" x14ac:dyDescent="0.3">
      <c r="A2598" s="1">
        <v>43574.166666666664</v>
      </c>
      <c r="B2598">
        <v>7.5</v>
      </c>
      <c r="C2598">
        <v>0</v>
      </c>
      <c r="D2598">
        <f>IF(AND(brenna6[[#This Row],[temperatura]] &gt; 0, brenna6[[#This Row],[opad]] &gt; 0),1,0)</f>
        <v>0</v>
      </c>
      <c r="E2598">
        <f>IF(brenna6[[#This Row],[czy deszcz?]] = 1,0,IF(AND(brenna6[[#This Row],[temperatura]]&lt;=0,brenna6[[#This Row],[opad]]&gt;0),1,0))</f>
        <v>0</v>
      </c>
      <c r="F2598">
        <f>IF(AND(brenna6[[#This Row],[czy śnieg?]] = 1,brenna6[[#This Row],[czy deszcz?]]=0),H2597+C2598,IF(brenna6[[#This Row],[czy deszcz?]]=1,0,H2597))</f>
        <v>0.79999999999999993</v>
      </c>
      <c r="G2598" s="4">
        <f>IF(AND(F2597 &gt; 4,brenna6[[#This Row],[cm śniegu]]&gt;4),brenna6[[#This Row],[cm śniegu]],0)</f>
        <v>0</v>
      </c>
      <c r="H2598" s="4">
        <f>brenna6[[#This Row],[cm śniegu]]-brenna6[[#This Row],[wyjazd pługu]]</f>
        <v>0.79999999999999993</v>
      </c>
      <c r="I2598" s="4">
        <f>IF(brenna6[[#This Row],[wyjazd pługu]] &gt;0,1,0)</f>
        <v>0</v>
      </c>
    </row>
    <row r="2599" spans="1:9" x14ac:dyDescent="0.3">
      <c r="A2599" s="1">
        <v>43574.208333333336</v>
      </c>
      <c r="B2599">
        <v>8.1999999999999993</v>
      </c>
      <c r="C2599">
        <v>0</v>
      </c>
      <c r="D2599">
        <f>IF(AND(brenna6[[#This Row],[temperatura]] &gt; 0, brenna6[[#This Row],[opad]] &gt; 0),1,0)</f>
        <v>0</v>
      </c>
      <c r="E2599">
        <f>IF(brenna6[[#This Row],[czy deszcz?]] = 1,0,IF(AND(brenna6[[#This Row],[temperatura]]&lt;=0,brenna6[[#This Row],[opad]]&gt;0),1,0))</f>
        <v>0</v>
      </c>
      <c r="F2599">
        <f>IF(AND(brenna6[[#This Row],[czy śnieg?]] = 1,brenna6[[#This Row],[czy deszcz?]]=0),H2598+C2599,IF(brenna6[[#This Row],[czy deszcz?]]=1,0,H2598))</f>
        <v>0.79999999999999993</v>
      </c>
      <c r="G2599" s="4">
        <f>IF(AND(F2598 &gt; 4,brenna6[[#This Row],[cm śniegu]]&gt;4),brenna6[[#This Row],[cm śniegu]],0)</f>
        <v>0</v>
      </c>
      <c r="H2599" s="4">
        <f>brenna6[[#This Row],[cm śniegu]]-brenna6[[#This Row],[wyjazd pługu]]</f>
        <v>0.79999999999999993</v>
      </c>
      <c r="I2599" s="4">
        <f>IF(brenna6[[#This Row],[wyjazd pługu]] &gt;0,1,0)</f>
        <v>0</v>
      </c>
    </row>
    <row r="2600" spans="1:9" x14ac:dyDescent="0.3">
      <c r="A2600" s="1">
        <v>43574.25</v>
      </c>
      <c r="B2600">
        <v>8.6999999999999993</v>
      </c>
      <c r="C2600">
        <v>0</v>
      </c>
      <c r="D2600">
        <f>IF(AND(brenna6[[#This Row],[temperatura]] &gt; 0, brenna6[[#This Row],[opad]] &gt; 0),1,0)</f>
        <v>0</v>
      </c>
      <c r="E2600">
        <f>IF(brenna6[[#This Row],[czy deszcz?]] = 1,0,IF(AND(brenna6[[#This Row],[temperatura]]&lt;=0,brenna6[[#This Row],[opad]]&gt;0),1,0))</f>
        <v>0</v>
      </c>
      <c r="F2600">
        <f>IF(AND(brenna6[[#This Row],[czy śnieg?]] = 1,brenna6[[#This Row],[czy deszcz?]]=0),H2599+C2600,IF(brenna6[[#This Row],[czy deszcz?]]=1,0,H2599))</f>
        <v>0.79999999999999993</v>
      </c>
      <c r="G2600" s="4">
        <f>IF(AND(F2599 &gt; 4,brenna6[[#This Row],[cm śniegu]]&gt;4),brenna6[[#This Row],[cm śniegu]],0)</f>
        <v>0</v>
      </c>
      <c r="H2600" s="4">
        <f>brenna6[[#This Row],[cm śniegu]]-brenna6[[#This Row],[wyjazd pługu]]</f>
        <v>0.79999999999999993</v>
      </c>
      <c r="I2600" s="4">
        <f>IF(brenna6[[#This Row],[wyjazd pługu]] &gt;0,1,0)</f>
        <v>0</v>
      </c>
    </row>
    <row r="2601" spans="1:9" x14ac:dyDescent="0.3">
      <c r="A2601" s="1">
        <v>43574.291666666664</v>
      </c>
      <c r="B2601">
        <v>10.7</v>
      </c>
      <c r="C2601">
        <v>0</v>
      </c>
      <c r="D2601">
        <f>IF(AND(brenna6[[#This Row],[temperatura]] &gt; 0, brenna6[[#This Row],[opad]] &gt; 0),1,0)</f>
        <v>0</v>
      </c>
      <c r="E2601">
        <f>IF(brenna6[[#This Row],[czy deszcz?]] = 1,0,IF(AND(brenna6[[#This Row],[temperatura]]&lt;=0,brenna6[[#This Row],[opad]]&gt;0),1,0))</f>
        <v>0</v>
      </c>
      <c r="F2601">
        <f>IF(AND(brenna6[[#This Row],[czy śnieg?]] = 1,brenna6[[#This Row],[czy deszcz?]]=0),H2600+C2601,IF(brenna6[[#This Row],[czy deszcz?]]=1,0,H2600))</f>
        <v>0.79999999999999993</v>
      </c>
      <c r="G2601" s="4">
        <f>IF(AND(F2600 &gt; 4,brenna6[[#This Row],[cm śniegu]]&gt;4),brenna6[[#This Row],[cm śniegu]],0)</f>
        <v>0</v>
      </c>
      <c r="H2601" s="4">
        <f>brenna6[[#This Row],[cm śniegu]]-brenna6[[#This Row],[wyjazd pługu]]</f>
        <v>0.79999999999999993</v>
      </c>
      <c r="I2601" s="4">
        <f>IF(brenna6[[#This Row],[wyjazd pługu]] &gt;0,1,0)</f>
        <v>0</v>
      </c>
    </row>
    <row r="2602" spans="1:9" x14ac:dyDescent="0.3">
      <c r="A2602" s="1">
        <v>43574.333333333336</v>
      </c>
      <c r="B2602">
        <v>12.8</v>
      </c>
      <c r="C2602">
        <v>0</v>
      </c>
      <c r="D2602">
        <f>IF(AND(brenna6[[#This Row],[temperatura]] &gt; 0, brenna6[[#This Row],[opad]] &gt; 0),1,0)</f>
        <v>0</v>
      </c>
      <c r="E2602">
        <f>IF(brenna6[[#This Row],[czy deszcz?]] = 1,0,IF(AND(brenna6[[#This Row],[temperatura]]&lt;=0,brenna6[[#This Row],[opad]]&gt;0),1,0))</f>
        <v>0</v>
      </c>
      <c r="F2602">
        <f>IF(AND(brenna6[[#This Row],[czy śnieg?]] = 1,brenna6[[#This Row],[czy deszcz?]]=0),H2601+C2602,IF(brenna6[[#This Row],[czy deszcz?]]=1,0,H2601))</f>
        <v>0.79999999999999993</v>
      </c>
      <c r="G2602" s="4">
        <f>IF(AND(F2601 &gt; 4,brenna6[[#This Row],[cm śniegu]]&gt;4),brenna6[[#This Row],[cm śniegu]],0)</f>
        <v>0</v>
      </c>
      <c r="H2602" s="4">
        <f>brenna6[[#This Row],[cm śniegu]]-brenna6[[#This Row],[wyjazd pługu]]</f>
        <v>0.79999999999999993</v>
      </c>
      <c r="I2602" s="4">
        <f>IF(brenna6[[#This Row],[wyjazd pługu]] &gt;0,1,0)</f>
        <v>0</v>
      </c>
    </row>
    <row r="2603" spans="1:9" x14ac:dyDescent="0.3">
      <c r="A2603" s="1">
        <v>43574.375</v>
      </c>
      <c r="B2603">
        <v>13.5</v>
      </c>
      <c r="C2603">
        <v>0</v>
      </c>
      <c r="D2603">
        <f>IF(AND(brenna6[[#This Row],[temperatura]] &gt; 0, brenna6[[#This Row],[opad]] &gt; 0),1,0)</f>
        <v>0</v>
      </c>
      <c r="E2603">
        <f>IF(brenna6[[#This Row],[czy deszcz?]] = 1,0,IF(AND(brenna6[[#This Row],[temperatura]]&lt;=0,brenna6[[#This Row],[opad]]&gt;0),1,0))</f>
        <v>0</v>
      </c>
      <c r="F2603">
        <f>IF(AND(brenna6[[#This Row],[czy śnieg?]] = 1,brenna6[[#This Row],[czy deszcz?]]=0),H2602+C2603,IF(brenna6[[#This Row],[czy deszcz?]]=1,0,H2602))</f>
        <v>0.79999999999999993</v>
      </c>
      <c r="G2603" s="4">
        <f>IF(AND(F2602 &gt; 4,brenna6[[#This Row],[cm śniegu]]&gt;4),brenna6[[#This Row],[cm śniegu]],0)</f>
        <v>0</v>
      </c>
      <c r="H2603" s="4">
        <f>brenna6[[#This Row],[cm śniegu]]-brenna6[[#This Row],[wyjazd pługu]]</f>
        <v>0.79999999999999993</v>
      </c>
      <c r="I2603" s="4">
        <f>IF(brenna6[[#This Row],[wyjazd pługu]] &gt;0,1,0)</f>
        <v>0</v>
      </c>
    </row>
    <row r="2604" spans="1:9" x14ac:dyDescent="0.3">
      <c r="A2604" s="1">
        <v>43574.416666666664</v>
      </c>
      <c r="B2604">
        <v>13.8</v>
      </c>
      <c r="C2604">
        <v>0</v>
      </c>
      <c r="D2604">
        <f>IF(AND(brenna6[[#This Row],[temperatura]] &gt; 0, brenna6[[#This Row],[opad]] &gt; 0),1,0)</f>
        <v>0</v>
      </c>
      <c r="E2604">
        <f>IF(brenna6[[#This Row],[czy deszcz?]] = 1,0,IF(AND(brenna6[[#This Row],[temperatura]]&lt;=0,brenna6[[#This Row],[opad]]&gt;0),1,0))</f>
        <v>0</v>
      </c>
      <c r="F2604">
        <f>IF(AND(brenna6[[#This Row],[czy śnieg?]] = 1,brenna6[[#This Row],[czy deszcz?]]=0),H2603+C2604,IF(brenna6[[#This Row],[czy deszcz?]]=1,0,H2603))</f>
        <v>0.79999999999999993</v>
      </c>
      <c r="G2604" s="4">
        <f>IF(AND(F2603 &gt; 4,brenna6[[#This Row],[cm śniegu]]&gt;4),brenna6[[#This Row],[cm śniegu]],0)</f>
        <v>0</v>
      </c>
      <c r="H2604" s="4">
        <f>brenna6[[#This Row],[cm śniegu]]-brenna6[[#This Row],[wyjazd pługu]]</f>
        <v>0.79999999999999993</v>
      </c>
      <c r="I2604" s="4">
        <f>IF(brenna6[[#This Row],[wyjazd pługu]] &gt;0,1,0)</f>
        <v>0</v>
      </c>
    </row>
    <row r="2605" spans="1:9" x14ac:dyDescent="0.3">
      <c r="A2605" s="1">
        <v>43574.458333333336</v>
      </c>
      <c r="B2605">
        <v>14.4</v>
      </c>
      <c r="C2605">
        <v>0</v>
      </c>
      <c r="D2605">
        <f>IF(AND(brenna6[[#This Row],[temperatura]] &gt; 0, brenna6[[#This Row],[opad]] &gt; 0),1,0)</f>
        <v>0</v>
      </c>
      <c r="E2605">
        <f>IF(brenna6[[#This Row],[czy deszcz?]] = 1,0,IF(AND(brenna6[[#This Row],[temperatura]]&lt;=0,brenna6[[#This Row],[opad]]&gt;0),1,0))</f>
        <v>0</v>
      </c>
      <c r="F2605">
        <f>IF(AND(brenna6[[#This Row],[czy śnieg?]] = 1,brenna6[[#This Row],[czy deszcz?]]=0),H2604+C2605,IF(brenna6[[#This Row],[czy deszcz?]]=1,0,H2604))</f>
        <v>0.79999999999999993</v>
      </c>
      <c r="G2605" s="4">
        <f>IF(AND(F2604 &gt; 4,brenna6[[#This Row],[cm śniegu]]&gt;4),brenna6[[#This Row],[cm śniegu]],0)</f>
        <v>0</v>
      </c>
      <c r="H2605" s="4">
        <f>brenna6[[#This Row],[cm śniegu]]-brenna6[[#This Row],[wyjazd pługu]]</f>
        <v>0.79999999999999993</v>
      </c>
      <c r="I2605" s="4">
        <f>IF(brenna6[[#This Row],[wyjazd pługu]] &gt;0,1,0)</f>
        <v>0</v>
      </c>
    </row>
    <row r="2606" spans="1:9" x14ac:dyDescent="0.3">
      <c r="A2606" s="1">
        <v>43574.5</v>
      </c>
      <c r="B2606">
        <v>15.2</v>
      </c>
      <c r="C2606">
        <v>0</v>
      </c>
      <c r="D2606">
        <f>IF(AND(brenna6[[#This Row],[temperatura]] &gt; 0, brenna6[[#This Row],[opad]] &gt; 0),1,0)</f>
        <v>0</v>
      </c>
      <c r="E2606">
        <f>IF(brenna6[[#This Row],[czy deszcz?]] = 1,0,IF(AND(brenna6[[#This Row],[temperatura]]&lt;=0,brenna6[[#This Row],[opad]]&gt;0),1,0))</f>
        <v>0</v>
      </c>
      <c r="F2606">
        <f>IF(AND(brenna6[[#This Row],[czy śnieg?]] = 1,brenna6[[#This Row],[czy deszcz?]]=0),H2605+C2606,IF(brenna6[[#This Row],[czy deszcz?]]=1,0,H2605))</f>
        <v>0.79999999999999993</v>
      </c>
      <c r="G2606" s="4">
        <f>IF(AND(F2605 &gt; 4,brenna6[[#This Row],[cm śniegu]]&gt;4),brenna6[[#This Row],[cm śniegu]],0)</f>
        <v>0</v>
      </c>
      <c r="H2606" s="4">
        <f>brenna6[[#This Row],[cm śniegu]]-brenna6[[#This Row],[wyjazd pługu]]</f>
        <v>0.79999999999999993</v>
      </c>
      <c r="I2606" s="4">
        <f>IF(brenna6[[#This Row],[wyjazd pługu]] &gt;0,1,0)</f>
        <v>0</v>
      </c>
    </row>
    <row r="2607" spans="1:9" x14ac:dyDescent="0.3">
      <c r="A2607" s="1">
        <v>43574.541666666664</v>
      </c>
      <c r="B2607">
        <v>15.8</v>
      </c>
      <c r="C2607">
        <v>0</v>
      </c>
      <c r="D2607">
        <f>IF(AND(brenna6[[#This Row],[temperatura]] &gt; 0, brenna6[[#This Row],[opad]] &gt; 0),1,0)</f>
        <v>0</v>
      </c>
      <c r="E2607">
        <f>IF(brenna6[[#This Row],[czy deszcz?]] = 1,0,IF(AND(brenna6[[#This Row],[temperatura]]&lt;=0,brenna6[[#This Row],[opad]]&gt;0),1,0))</f>
        <v>0</v>
      </c>
      <c r="F2607">
        <f>IF(AND(brenna6[[#This Row],[czy śnieg?]] = 1,brenna6[[#This Row],[czy deszcz?]]=0),H2606+C2607,IF(brenna6[[#This Row],[czy deszcz?]]=1,0,H2606))</f>
        <v>0.79999999999999993</v>
      </c>
      <c r="G2607" s="4">
        <f>IF(AND(F2606 &gt; 4,brenna6[[#This Row],[cm śniegu]]&gt;4),brenna6[[#This Row],[cm śniegu]],0)</f>
        <v>0</v>
      </c>
      <c r="H2607" s="4">
        <f>brenna6[[#This Row],[cm śniegu]]-brenna6[[#This Row],[wyjazd pługu]]</f>
        <v>0.79999999999999993</v>
      </c>
      <c r="I2607" s="4">
        <f>IF(brenna6[[#This Row],[wyjazd pługu]] &gt;0,1,0)</f>
        <v>0</v>
      </c>
    </row>
    <row r="2608" spans="1:9" x14ac:dyDescent="0.3">
      <c r="A2608" s="1">
        <v>43574.583333333336</v>
      </c>
      <c r="B2608">
        <v>16.100000000000001</v>
      </c>
      <c r="C2608">
        <v>0</v>
      </c>
      <c r="D2608">
        <f>IF(AND(brenna6[[#This Row],[temperatura]] &gt; 0, brenna6[[#This Row],[opad]] &gt; 0),1,0)</f>
        <v>0</v>
      </c>
      <c r="E2608">
        <f>IF(brenna6[[#This Row],[czy deszcz?]] = 1,0,IF(AND(brenna6[[#This Row],[temperatura]]&lt;=0,brenna6[[#This Row],[opad]]&gt;0),1,0))</f>
        <v>0</v>
      </c>
      <c r="F2608">
        <f>IF(AND(brenna6[[#This Row],[czy śnieg?]] = 1,brenna6[[#This Row],[czy deszcz?]]=0),H2607+C2608,IF(brenna6[[#This Row],[czy deszcz?]]=1,0,H2607))</f>
        <v>0.79999999999999993</v>
      </c>
      <c r="G2608" s="4">
        <f>IF(AND(F2607 &gt; 4,brenna6[[#This Row],[cm śniegu]]&gt;4),brenna6[[#This Row],[cm śniegu]],0)</f>
        <v>0</v>
      </c>
      <c r="H2608" s="4">
        <f>brenna6[[#This Row],[cm śniegu]]-brenna6[[#This Row],[wyjazd pługu]]</f>
        <v>0.79999999999999993</v>
      </c>
      <c r="I2608" s="4">
        <f>IF(brenna6[[#This Row],[wyjazd pługu]] &gt;0,1,0)</f>
        <v>0</v>
      </c>
    </row>
    <row r="2609" spans="1:9" x14ac:dyDescent="0.3">
      <c r="A2609" s="1">
        <v>43574.625</v>
      </c>
      <c r="B2609">
        <v>16.2</v>
      </c>
      <c r="C2609">
        <v>0</v>
      </c>
      <c r="D2609">
        <f>IF(AND(brenna6[[#This Row],[temperatura]] &gt; 0, brenna6[[#This Row],[opad]] &gt; 0),1,0)</f>
        <v>0</v>
      </c>
      <c r="E2609">
        <f>IF(brenna6[[#This Row],[czy deszcz?]] = 1,0,IF(AND(brenna6[[#This Row],[temperatura]]&lt;=0,brenna6[[#This Row],[opad]]&gt;0),1,0))</f>
        <v>0</v>
      </c>
      <c r="F2609">
        <f>IF(AND(brenna6[[#This Row],[czy śnieg?]] = 1,brenna6[[#This Row],[czy deszcz?]]=0),H2608+C2609,IF(brenna6[[#This Row],[czy deszcz?]]=1,0,H2608))</f>
        <v>0.79999999999999993</v>
      </c>
      <c r="G2609" s="4">
        <f>IF(AND(F2608 &gt; 4,brenna6[[#This Row],[cm śniegu]]&gt;4),brenna6[[#This Row],[cm śniegu]],0)</f>
        <v>0</v>
      </c>
      <c r="H2609" s="4">
        <f>brenna6[[#This Row],[cm śniegu]]-brenna6[[#This Row],[wyjazd pługu]]</f>
        <v>0.79999999999999993</v>
      </c>
      <c r="I2609" s="4">
        <f>IF(brenna6[[#This Row],[wyjazd pługu]] &gt;0,1,0)</f>
        <v>0</v>
      </c>
    </row>
    <row r="2610" spans="1:9" x14ac:dyDescent="0.3">
      <c r="A2610" s="1">
        <v>43574.666666666664</v>
      </c>
      <c r="B2610">
        <v>15.8</v>
      </c>
      <c r="C2610">
        <v>0</v>
      </c>
      <c r="D2610">
        <f>IF(AND(brenna6[[#This Row],[temperatura]] &gt; 0, brenna6[[#This Row],[opad]] &gt; 0),1,0)</f>
        <v>0</v>
      </c>
      <c r="E2610">
        <f>IF(brenna6[[#This Row],[czy deszcz?]] = 1,0,IF(AND(brenna6[[#This Row],[temperatura]]&lt;=0,brenna6[[#This Row],[opad]]&gt;0),1,0))</f>
        <v>0</v>
      </c>
      <c r="F2610">
        <f>IF(AND(brenna6[[#This Row],[czy śnieg?]] = 1,brenna6[[#This Row],[czy deszcz?]]=0),H2609+C2610,IF(brenna6[[#This Row],[czy deszcz?]]=1,0,H2609))</f>
        <v>0.79999999999999993</v>
      </c>
      <c r="G2610" s="4">
        <f>IF(AND(F2609 &gt; 4,brenna6[[#This Row],[cm śniegu]]&gt;4),brenna6[[#This Row],[cm śniegu]],0)</f>
        <v>0</v>
      </c>
      <c r="H2610" s="4">
        <f>brenna6[[#This Row],[cm śniegu]]-brenna6[[#This Row],[wyjazd pługu]]</f>
        <v>0.79999999999999993</v>
      </c>
      <c r="I2610" s="4">
        <f>IF(brenna6[[#This Row],[wyjazd pługu]] &gt;0,1,0)</f>
        <v>0</v>
      </c>
    </row>
    <row r="2611" spans="1:9" x14ac:dyDescent="0.3">
      <c r="A2611" s="1">
        <v>43574.708333333336</v>
      </c>
      <c r="B2611">
        <v>14.9</v>
      </c>
      <c r="C2611">
        <v>0</v>
      </c>
      <c r="D2611">
        <f>IF(AND(brenna6[[#This Row],[temperatura]] &gt; 0, brenna6[[#This Row],[opad]] &gt; 0),1,0)</f>
        <v>0</v>
      </c>
      <c r="E2611">
        <f>IF(brenna6[[#This Row],[czy deszcz?]] = 1,0,IF(AND(brenna6[[#This Row],[temperatura]]&lt;=0,brenna6[[#This Row],[opad]]&gt;0),1,0))</f>
        <v>0</v>
      </c>
      <c r="F2611">
        <f>IF(AND(brenna6[[#This Row],[czy śnieg?]] = 1,brenna6[[#This Row],[czy deszcz?]]=0),H2610+C2611,IF(brenna6[[#This Row],[czy deszcz?]]=1,0,H2610))</f>
        <v>0.79999999999999993</v>
      </c>
      <c r="G2611" s="4">
        <f>IF(AND(F2610 &gt; 4,brenna6[[#This Row],[cm śniegu]]&gt;4),brenna6[[#This Row],[cm śniegu]],0)</f>
        <v>0</v>
      </c>
      <c r="H2611" s="4">
        <f>brenna6[[#This Row],[cm śniegu]]-brenna6[[#This Row],[wyjazd pługu]]</f>
        <v>0.79999999999999993</v>
      </c>
      <c r="I2611" s="4">
        <f>IF(brenna6[[#This Row],[wyjazd pługu]] &gt;0,1,0)</f>
        <v>0</v>
      </c>
    </row>
    <row r="2612" spans="1:9" x14ac:dyDescent="0.3">
      <c r="A2612" s="1">
        <v>43574.75</v>
      </c>
      <c r="B2612">
        <v>12.7</v>
      </c>
      <c r="C2612">
        <v>0</v>
      </c>
      <c r="D2612">
        <f>IF(AND(brenna6[[#This Row],[temperatura]] &gt; 0, brenna6[[#This Row],[opad]] &gt; 0),1,0)</f>
        <v>0</v>
      </c>
      <c r="E2612">
        <f>IF(brenna6[[#This Row],[czy deszcz?]] = 1,0,IF(AND(brenna6[[#This Row],[temperatura]]&lt;=0,brenna6[[#This Row],[opad]]&gt;0),1,0))</f>
        <v>0</v>
      </c>
      <c r="F2612">
        <f>IF(AND(brenna6[[#This Row],[czy śnieg?]] = 1,brenna6[[#This Row],[czy deszcz?]]=0),H2611+C2612,IF(brenna6[[#This Row],[czy deszcz?]]=1,0,H2611))</f>
        <v>0.79999999999999993</v>
      </c>
      <c r="G2612" s="4">
        <f>IF(AND(F2611 &gt; 4,brenna6[[#This Row],[cm śniegu]]&gt;4),brenna6[[#This Row],[cm śniegu]],0)</f>
        <v>0</v>
      </c>
      <c r="H2612" s="4">
        <f>brenna6[[#This Row],[cm śniegu]]-brenna6[[#This Row],[wyjazd pługu]]</f>
        <v>0.79999999999999993</v>
      </c>
      <c r="I2612" s="4">
        <f>IF(brenna6[[#This Row],[wyjazd pługu]] &gt;0,1,0)</f>
        <v>0</v>
      </c>
    </row>
    <row r="2613" spans="1:9" x14ac:dyDescent="0.3">
      <c r="A2613" s="1">
        <v>43574.791666666664</v>
      </c>
      <c r="B2613">
        <v>10.9</v>
      </c>
      <c r="C2613">
        <v>0</v>
      </c>
      <c r="D2613">
        <f>IF(AND(brenna6[[#This Row],[temperatura]] &gt; 0, brenna6[[#This Row],[opad]] &gt; 0),1,0)</f>
        <v>0</v>
      </c>
      <c r="E2613">
        <f>IF(brenna6[[#This Row],[czy deszcz?]] = 1,0,IF(AND(brenna6[[#This Row],[temperatura]]&lt;=0,brenna6[[#This Row],[opad]]&gt;0),1,0))</f>
        <v>0</v>
      </c>
      <c r="F2613">
        <f>IF(AND(brenna6[[#This Row],[czy śnieg?]] = 1,brenna6[[#This Row],[czy deszcz?]]=0),H2612+C2613,IF(brenna6[[#This Row],[czy deszcz?]]=1,0,H2612))</f>
        <v>0.79999999999999993</v>
      </c>
      <c r="G2613" s="4">
        <f>IF(AND(F2612 &gt; 4,brenna6[[#This Row],[cm śniegu]]&gt;4),brenna6[[#This Row],[cm śniegu]],0)</f>
        <v>0</v>
      </c>
      <c r="H2613" s="4">
        <f>brenna6[[#This Row],[cm śniegu]]-brenna6[[#This Row],[wyjazd pługu]]</f>
        <v>0.79999999999999993</v>
      </c>
      <c r="I2613" s="4">
        <f>IF(brenna6[[#This Row],[wyjazd pługu]] &gt;0,1,0)</f>
        <v>0</v>
      </c>
    </row>
    <row r="2614" spans="1:9" x14ac:dyDescent="0.3">
      <c r="A2614" s="1">
        <v>43574.833333333336</v>
      </c>
      <c r="B2614">
        <v>10.1</v>
      </c>
      <c r="C2614">
        <v>0</v>
      </c>
      <c r="D2614">
        <f>IF(AND(brenna6[[#This Row],[temperatura]] &gt; 0, brenna6[[#This Row],[opad]] &gt; 0),1,0)</f>
        <v>0</v>
      </c>
      <c r="E2614">
        <f>IF(brenna6[[#This Row],[czy deszcz?]] = 1,0,IF(AND(brenna6[[#This Row],[temperatura]]&lt;=0,brenna6[[#This Row],[opad]]&gt;0),1,0))</f>
        <v>0</v>
      </c>
      <c r="F2614">
        <f>IF(AND(brenna6[[#This Row],[czy śnieg?]] = 1,brenna6[[#This Row],[czy deszcz?]]=0),H2613+C2614,IF(brenna6[[#This Row],[czy deszcz?]]=1,0,H2613))</f>
        <v>0.79999999999999993</v>
      </c>
      <c r="G2614" s="4">
        <f>IF(AND(F2613 &gt; 4,brenna6[[#This Row],[cm śniegu]]&gt;4),brenna6[[#This Row],[cm śniegu]],0)</f>
        <v>0</v>
      </c>
      <c r="H2614" s="4">
        <f>brenna6[[#This Row],[cm śniegu]]-brenna6[[#This Row],[wyjazd pługu]]</f>
        <v>0.79999999999999993</v>
      </c>
      <c r="I2614" s="4">
        <f>IF(brenna6[[#This Row],[wyjazd pługu]] &gt;0,1,0)</f>
        <v>0</v>
      </c>
    </row>
    <row r="2615" spans="1:9" x14ac:dyDescent="0.3">
      <c r="A2615" s="1">
        <v>43574.875</v>
      </c>
      <c r="B2615">
        <v>10</v>
      </c>
      <c r="C2615">
        <v>0</v>
      </c>
      <c r="D2615">
        <f>IF(AND(brenna6[[#This Row],[temperatura]] &gt; 0, brenna6[[#This Row],[opad]] &gt; 0),1,0)</f>
        <v>0</v>
      </c>
      <c r="E2615">
        <f>IF(brenna6[[#This Row],[czy deszcz?]] = 1,0,IF(AND(brenna6[[#This Row],[temperatura]]&lt;=0,brenna6[[#This Row],[opad]]&gt;0),1,0))</f>
        <v>0</v>
      </c>
      <c r="F2615">
        <f>IF(AND(brenna6[[#This Row],[czy śnieg?]] = 1,brenna6[[#This Row],[czy deszcz?]]=0),H2614+C2615,IF(brenna6[[#This Row],[czy deszcz?]]=1,0,H2614))</f>
        <v>0.79999999999999993</v>
      </c>
      <c r="G2615" s="4">
        <f>IF(AND(F2614 &gt; 4,brenna6[[#This Row],[cm śniegu]]&gt;4),brenna6[[#This Row],[cm śniegu]],0)</f>
        <v>0</v>
      </c>
      <c r="H2615" s="4">
        <f>brenna6[[#This Row],[cm śniegu]]-brenna6[[#This Row],[wyjazd pługu]]</f>
        <v>0.79999999999999993</v>
      </c>
      <c r="I2615" s="4">
        <f>IF(brenna6[[#This Row],[wyjazd pługu]] &gt;0,1,0)</f>
        <v>0</v>
      </c>
    </row>
    <row r="2616" spans="1:9" x14ac:dyDescent="0.3">
      <c r="A2616" s="1">
        <v>43574.916666666664</v>
      </c>
      <c r="B2616">
        <v>9.8000000000000007</v>
      </c>
      <c r="C2616">
        <v>0</v>
      </c>
      <c r="D2616">
        <f>IF(AND(brenna6[[#This Row],[temperatura]] &gt; 0, brenna6[[#This Row],[opad]] &gt; 0),1,0)</f>
        <v>0</v>
      </c>
      <c r="E2616">
        <f>IF(brenna6[[#This Row],[czy deszcz?]] = 1,0,IF(AND(brenna6[[#This Row],[temperatura]]&lt;=0,brenna6[[#This Row],[opad]]&gt;0),1,0))</f>
        <v>0</v>
      </c>
      <c r="F2616">
        <f>IF(AND(brenna6[[#This Row],[czy śnieg?]] = 1,brenna6[[#This Row],[czy deszcz?]]=0),H2615+C2616,IF(brenna6[[#This Row],[czy deszcz?]]=1,0,H2615))</f>
        <v>0.79999999999999993</v>
      </c>
      <c r="G2616" s="4">
        <f>IF(AND(F2615 &gt; 4,brenna6[[#This Row],[cm śniegu]]&gt;4),brenna6[[#This Row],[cm śniegu]],0)</f>
        <v>0</v>
      </c>
      <c r="H2616" s="4">
        <f>brenna6[[#This Row],[cm śniegu]]-brenna6[[#This Row],[wyjazd pługu]]</f>
        <v>0.79999999999999993</v>
      </c>
      <c r="I2616" s="4">
        <f>IF(brenna6[[#This Row],[wyjazd pługu]] &gt;0,1,0)</f>
        <v>0</v>
      </c>
    </row>
    <row r="2617" spans="1:9" x14ac:dyDescent="0.3">
      <c r="A2617" s="1">
        <v>43574.958333333336</v>
      </c>
      <c r="B2617">
        <v>9.5</v>
      </c>
      <c r="C2617">
        <v>0</v>
      </c>
      <c r="D2617">
        <f>IF(AND(brenna6[[#This Row],[temperatura]] &gt; 0, brenna6[[#This Row],[opad]] &gt; 0),1,0)</f>
        <v>0</v>
      </c>
      <c r="E2617">
        <f>IF(brenna6[[#This Row],[czy deszcz?]] = 1,0,IF(AND(brenna6[[#This Row],[temperatura]]&lt;=0,brenna6[[#This Row],[opad]]&gt;0),1,0))</f>
        <v>0</v>
      </c>
      <c r="F2617">
        <f>IF(AND(brenna6[[#This Row],[czy śnieg?]] = 1,brenna6[[#This Row],[czy deszcz?]]=0),H2616+C2617,IF(brenna6[[#This Row],[czy deszcz?]]=1,0,H2616))</f>
        <v>0.79999999999999993</v>
      </c>
      <c r="G2617" s="4">
        <f>IF(AND(F2616 &gt; 4,brenna6[[#This Row],[cm śniegu]]&gt;4),brenna6[[#This Row],[cm śniegu]],0)</f>
        <v>0</v>
      </c>
      <c r="H2617" s="4">
        <f>brenna6[[#This Row],[cm śniegu]]-brenna6[[#This Row],[wyjazd pługu]]</f>
        <v>0.79999999999999993</v>
      </c>
      <c r="I2617" s="4">
        <f>IF(brenna6[[#This Row],[wyjazd pługu]] &gt;0,1,0)</f>
        <v>0</v>
      </c>
    </row>
    <row r="2618" spans="1:9" x14ac:dyDescent="0.3">
      <c r="A2618" s="1">
        <v>43575</v>
      </c>
      <c r="B2618">
        <v>9.6</v>
      </c>
      <c r="C2618">
        <v>0</v>
      </c>
      <c r="D2618">
        <f>IF(AND(brenna6[[#This Row],[temperatura]] &gt; 0, brenna6[[#This Row],[opad]] &gt; 0),1,0)</f>
        <v>0</v>
      </c>
      <c r="E2618">
        <f>IF(brenna6[[#This Row],[czy deszcz?]] = 1,0,IF(AND(brenna6[[#This Row],[temperatura]]&lt;=0,brenna6[[#This Row],[opad]]&gt;0),1,0))</f>
        <v>0</v>
      </c>
      <c r="F2618">
        <f>IF(AND(brenna6[[#This Row],[czy śnieg?]] = 1,brenna6[[#This Row],[czy deszcz?]]=0),H2617+C2618,IF(brenna6[[#This Row],[czy deszcz?]]=1,0,H2617))</f>
        <v>0.79999999999999993</v>
      </c>
      <c r="G2618" s="4">
        <f>IF(AND(F2617 &gt; 4,brenna6[[#This Row],[cm śniegu]]&gt;4),brenna6[[#This Row],[cm śniegu]],0)</f>
        <v>0</v>
      </c>
      <c r="H2618" s="4">
        <f>brenna6[[#This Row],[cm śniegu]]-brenna6[[#This Row],[wyjazd pługu]]</f>
        <v>0.79999999999999993</v>
      </c>
      <c r="I2618" s="4">
        <f>IF(brenna6[[#This Row],[wyjazd pługu]] &gt;0,1,0)</f>
        <v>0</v>
      </c>
    </row>
    <row r="2619" spans="1:9" x14ac:dyDescent="0.3">
      <c r="A2619" s="1">
        <v>43575.041666666664</v>
      </c>
      <c r="B2619">
        <v>9.8000000000000007</v>
      </c>
      <c r="C2619">
        <v>0</v>
      </c>
      <c r="D2619">
        <f>IF(AND(brenna6[[#This Row],[temperatura]] &gt; 0, brenna6[[#This Row],[opad]] &gt; 0),1,0)</f>
        <v>0</v>
      </c>
      <c r="E2619">
        <f>IF(brenna6[[#This Row],[czy deszcz?]] = 1,0,IF(AND(brenna6[[#This Row],[temperatura]]&lt;=0,brenna6[[#This Row],[opad]]&gt;0),1,0))</f>
        <v>0</v>
      </c>
      <c r="F2619">
        <f>IF(AND(brenna6[[#This Row],[czy śnieg?]] = 1,brenna6[[#This Row],[czy deszcz?]]=0),H2618+C2619,IF(brenna6[[#This Row],[czy deszcz?]]=1,0,H2618))</f>
        <v>0.79999999999999993</v>
      </c>
      <c r="G2619" s="4">
        <f>IF(AND(F2618 &gt; 4,brenna6[[#This Row],[cm śniegu]]&gt;4),brenna6[[#This Row],[cm śniegu]],0)</f>
        <v>0</v>
      </c>
      <c r="H2619" s="4">
        <f>brenna6[[#This Row],[cm śniegu]]-brenna6[[#This Row],[wyjazd pługu]]</f>
        <v>0.79999999999999993</v>
      </c>
      <c r="I2619" s="4">
        <f>IF(brenna6[[#This Row],[wyjazd pługu]] &gt;0,1,0)</f>
        <v>0</v>
      </c>
    </row>
    <row r="2620" spans="1:9" x14ac:dyDescent="0.3">
      <c r="A2620" s="1">
        <v>43575.083333333336</v>
      </c>
      <c r="B2620">
        <v>9.6999999999999993</v>
      </c>
      <c r="C2620">
        <v>0</v>
      </c>
      <c r="D2620">
        <f>IF(AND(brenna6[[#This Row],[temperatura]] &gt; 0, brenna6[[#This Row],[opad]] &gt; 0),1,0)</f>
        <v>0</v>
      </c>
      <c r="E2620">
        <f>IF(brenna6[[#This Row],[czy deszcz?]] = 1,0,IF(AND(brenna6[[#This Row],[temperatura]]&lt;=0,brenna6[[#This Row],[opad]]&gt;0),1,0))</f>
        <v>0</v>
      </c>
      <c r="F2620">
        <f>IF(AND(brenna6[[#This Row],[czy śnieg?]] = 1,brenna6[[#This Row],[czy deszcz?]]=0),H2619+C2620,IF(brenna6[[#This Row],[czy deszcz?]]=1,0,H2619))</f>
        <v>0.79999999999999993</v>
      </c>
      <c r="G2620" s="4">
        <f>IF(AND(F2619 &gt; 4,brenna6[[#This Row],[cm śniegu]]&gt;4),brenna6[[#This Row],[cm śniegu]],0)</f>
        <v>0</v>
      </c>
      <c r="H2620" s="4">
        <f>brenna6[[#This Row],[cm śniegu]]-brenna6[[#This Row],[wyjazd pługu]]</f>
        <v>0.79999999999999993</v>
      </c>
      <c r="I2620" s="4">
        <f>IF(brenna6[[#This Row],[wyjazd pługu]] &gt;0,1,0)</f>
        <v>0</v>
      </c>
    </row>
    <row r="2621" spans="1:9" x14ac:dyDescent="0.3">
      <c r="A2621" s="1">
        <v>43575.125</v>
      </c>
      <c r="B2621">
        <v>9.8000000000000007</v>
      </c>
      <c r="C2621">
        <v>0</v>
      </c>
      <c r="D2621">
        <f>IF(AND(brenna6[[#This Row],[temperatura]] &gt; 0, brenna6[[#This Row],[opad]] &gt; 0),1,0)</f>
        <v>0</v>
      </c>
      <c r="E2621">
        <f>IF(brenna6[[#This Row],[czy deszcz?]] = 1,0,IF(AND(brenna6[[#This Row],[temperatura]]&lt;=0,brenna6[[#This Row],[opad]]&gt;0),1,0))</f>
        <v>0</v>
      </c>
      <c r="F2621">
        <f>IF(AND(brenna6[[#This Row],[czy śnieg?]] = 1,brenna6[[#This Row],[czy deszcz?]]=0),H2620+C2621,IF(brenna6[[#This Row],[czy deszcz?]]=1,0,H2620))</f>
        <v>0.79999999999999993</v>
      </c>
      <c r="G2621" s="4">
        <f>IF(AND(F2620 &gt; 4,brenna6[[#This Row],[cm śniegu]]&gt;4),brenna6[[#This Row],[cm śniegu]],0)</f>
        <v>0</v>
      </c>
      <c r="H2621" s="4">
        <f>brenna6[[#This Row],[cm śniegu]]-brenna6[[#This Row],[wyjazd pługu]]</f>
        <v>0.79999999999999993</v>
      </c>
      <c r="I2621" s="4">
        <f>IF(brenna6[[#This Row],[wyjazd pługu]] &gt;0,1,0)</f>
        <v>0</v>
      </c>
    </row>
    <row r="2622" spans="1:9" x14ac:dyDescent="0.3">
      <c r="A2622" s="1">
        <v>43575.166666666664</v>
      </c>
      <c r="B2622">
        <v>9.6</v>
      </c>
      <c r="C2622">
        <v>0</v>
      </c>
      <c r="D2622">
        <f>IF(AND(brenna6[[#This Row],[temperatura]] &gt; 0, brenna6[[#This Row],[opad]] &gt; 0),1,0)</f>
        <v>0</v>
      </c>
      <c r="E2622">
        <f>IF(brenna6[[#This Row],[czy deszcz?]] = 1,0,IF(AND(brenna6[[#This Row],[temperatura]]&lt;=0,brenna6[[#This Row],[opad]]&gt;0),1,0))</f>
        <v>0</v>
      </c>
      <c r="F2622">
        <f>IF(AND(brenna6[[#This Row],[czy śnieg?]] = 1,brenna6[[#This Row],[czy deszcz?]]=0),H2621+C2622,IF(brenna6[[#This Row],[czy deszcz?]]=1,0,H2621))</f>
        <v>0.79999999999999993</v>
      </c>
      <c r="G2622" s="4">
        <f>IF(AND(F2621 &gt; 4,brenna6[[#This Row],[cm śniegu]]&gt;4),brenna6[[#This Row],[cm śniegu]],0)</f>
        <v>0</v>
      </c>
      <c r="H2622" s="4">
        <f>brenna6[[#This Row],[cm śniegu]]-brenna6[[#This Row],[wyjazd pługu]]</f>
        <v>0.79999999999999993</v>
      </c>
      <c r="I2622" s="4">
        <f>IF(brenna6[[#This Row],[wyjazd pługu]] &gt;0,1,0)</f>
        <v>0</v>
      </c>
    </row>
    <row r="2623" spans="1:9" x14ac:dyDescent="0.3">
      <c r="A2623" s="1">
        <v>43575.208333333336</v>
      </c>
      <c r="B2623">
        <v>9.5</v>
      </c>
      <c r="C2623">
        <v>0</v>
      </c>
      <c r="D2623">
        <f>IF(AND(brenna6[[#This Row],[temperatura]] &gt; 0, brenna6[[#This Row],[opad]] &gt; 0),1,0)</f>
        <v>0</v>
      </c>
      <c r="E2623">
        <f>IF(brenna6[[#This Row],[czy deszcz?]] = 1,0,IF(AND(brenna6[[#This Row],[temperatura]]&lt;=0,brenna6[[#This Row],[opad]]&gt;0),1,0))</f>
        <v>0</v>
      </c>
      <c r="F2623">
        <f>IF(AND(brenna6[[#This Row],[czy śnieg?]] = 1,brenna6[[#This Row],[czy deszcz?]]=0),H2622+C2623,IF(brenna6[[#This Row],[czy deszcz?]]=1,0,H2622))</f>
        <v>0.79999999999999993</v>
      </c>
      <c r="G2623" s="4">
        <f>IF(AND(F2622 &gt; 4,brenna6[[#This Row],[cm śniegu]]&gt;4),brenna6[[#This Row],[cm śniegu]],0)</f>
        <v>0</v>
      </c>
      <c r="H2623" s="4">
        <f>brenna6[[#This Row],[cm śniegu]]-brenna6[[#This Row],[wyjazd pługu]]</f>
        <v>0.79999999999999993</v>
      </c>
      <c r="I2623" s="4">
        <f>IF(brenna6[[#This Row],[wyjazd pługu]] &gt;0,1,0)</f>
        <v>0</v>
      </c>
    </row>
    <row r="2624" spans="1:9" x14ac:dyDescent="0.3">
      <c r="A2624" s="1">
        <v>43575.25</v>
      </c>
      <c r="B2624">
        <v>9.5</v>
      </c>
      <c r="C2624">
        <v>0</v>
      </c>
      <c r="D2624">
        <f>IF(AND(brenna6[[#This Row],[temperatura]] &gt; 0, brenna6[[#This Row],[opad]] &gt; 0),1,0)</f>
        <v>0</v>
      </c>
      <c r="E2624">
        <f>IF(brenna6[[#This Row],[czy deszcz?]] = 1,0,IF(AND(brenna6[[#This Row],[temperatura]]&lt;=0,brenna6[[#This Row],[opad]]&gt;0),1,0))</f>
        <v>0</v>
      </c>
      <c r="F2624">
        <f>IF(AND(brenna6[[#This Row],[czy śnieg?]] = 1,brenna6[[#This Row],[czy deszcz?]]=0),H2623+C2624,IF(brenna6[[#This Row],[czy deszcz?]]=1,0,H2623))</f>
        <v>0.79999999999999993</v>
      </c>
      <c r="G2624" s="4">
        <f>IF(AND(F2623 &gt; 4,brenna6[[#This Row],[cm śniegu]]&gt;4),brenna6[[#This Row],[cm śniegu]],0)</f>
        <v>0</v>
      </c>
      <c r="H2624" s="4">
        <f>brenna6[[#This Row],[cm śniegu]]-brenna6[[#This Row],[wyjazd pługu]]</f>
        <v>0.79999999999999993</v>
      </c>
      <c r="I2624" s="4">
        <f>IF(brenna6[[#This Row],[wyjazd pługu]] &gt;0,1,0)</f>
        <v>0</v>
      </c>
    </row>
    <row r="2625" spans="1:9" x14ac:dyDescent="0.3">
      <c r="A2625" s="1">
        <v>43575.291666666664</v>
      </c>
      <c r="B2625">
        <v>11.2</v>
      </c>
      <c r="C2625">
        <v>0</v>
      </c>
      <c r="D2625">
        <f>IF(AND(brenna6[[#This Row],[temperatura]] &gt; 0, brenna6[[#This Row],[opad]] &gt; 0),1,0)</f>
        <v>0</v>
      </c>
      <c r="E2625">
        <f>IF(brenna6[[#This Row],[czy deszcz?]] = 1,0,IF(AND(brenna6[[#This Row],[temperatura]]&lt;=0,brenna6[[#This Row],[opad]]&gt;0),1,0))</f>
        <v>0</v>
      </c>
      <c r="F2625">
        <f>IF(AND(brenna6[[#This Row],[czy śnieg?]] = 1,brenna6[[#This Row],[czy deszcz?]]=0),H2624+C2625,IF(brenna6[[#This Row],[czy deszcz?]]=1,0,H2624))</f>
        <v>0.79999999999999993</v>
      </c>
      <c r="G2625" s="4">
        <f>IF(AND(F2624 &gt; 4,brenna6[[#This Row],[cm śniegu]]&gt;4),brenna6[[#This Row],[cm śniegu]],0)</f>
        <v>0</v>
      </c>
      <c r="H2625" s="4">
        <f>brenna6[[#This Row],[cm śniegu]]-brenna6[[#This Row],[wyjazd pługu]]</f>
        <v>0.79999999999999993</v>
      </c>
      <c r="I2625" s="4">
        <f>IF(brenna6[[#This Row],[wyjazd pługu]] &gt;0,1,0)</f>
        <v>0</v>
      </c>
    </row>
    <row r="2626" spans="1:9" x14ac:dyDescent="0.3">
      <c r="A2626" s="1">
        <v>43575.333333333336</v>
      </c>
      <c r="B2626">
        <v>12.2</v>
      </c>
      <c r="C2626">
        <v>0</v>
      </c>
      <c r="D2626">
        <f>IF(AND(brenna6[[#This Row],[temperatura]] &gt; 0, brenna6[[#This Row],[opad]] &gt; 0),1,0)</f>
        <v>0</v>
      </c>
      <c r="E2626">
        <f>IF(brenna6[[#This Row],[czy deszcz?]] = 1,0,IF(AND(brenna6[[#This Row],[temperatura]]&lt;=0,brenna6[[#This Row],[opad]]&gt;0),1,0))</f>
        <v>0</v>
      </c>
      <c r="F2626">
        <f>IF(AND(brenna6[[#This Row],[czy śnieg?]] = 1,brenna6[[#This Row],[czy deszcz?]]=0),H2625+C2626,IF(brenna6[[#This Row],[czy deszcz?]]=1,0,H2625))</f>
        <v>0.79999999999999993</v>
      </c>
      <c r="G2626" s="4">
        <f>IF(AND(F2625 &gt; 4,brenna6[[#This Row],[cm śniegu]]&gt;4),brenna6[[#This Row],[cm śniegu]],0)</f>
        <v>0</v>
      </c>
      <c r="H2626" s="4">
        <f>brenna6[[#This Row],[cm śniegu]]-brenna6[[#This Row],[wyjazd pługu]]</f>
        <v>0.79999999999999993</v>
      </c>
      <c r="I2626" s="4">
        <f>IF(brenna6[[#This Row],[wyjazd pługu]] &gt;0,1,0)</f>
        <v>0</v>
      </c>
    </row>
    <row r="2627" spans="1:9" x14ac:dyDescent="0.3">
      <c r="A2627" s="1">
        <v>43575.375</v>
      </c>
      <c r="B2627">
        <v>13.3</v>
      </c>
      <c r="C2627">
        <v>0</v>
      </c>
      <c r="D2627">
        <f>IF(AND(brenna6[[#This Row],[temperatura]] &gt; 0, brenna6[[#This Row],[opad]] &gt; 0),1,0)</f>
        <v>0</v>
      </c>
      <c r="E2627">
        <f>IF(brenna6[[#This Row],[czy deszcz?]] = 1,0,IF(AND(brenna6[[#This Row],[temperatura]]&lt;=0,brenna6[[#This Row],[opad]]&gt;0),1,0))</f>
        <v>0</v>
      </c>
      <c r="F2627">
        <f>IF(AND(brenna6[[#This Row],[czy śnieg?]] = 1,brenna6[[#This Row],[czy deszcz?]]=0),H2626+C2627,IF(brenna6[[#This Row],[czy deszcz?]]=1,0,H2626))</f>
        <v>0.79999999999999993</v>
      </c>
      <c r="G2627" s="4">
        <f>IF(AND(F2626 &gt; 4,brenna6[[#This Row],[cm śniegu]]&gt;4),brenna6[[#This Row],[cm śniegu]],0)</f>
        <v>0</v>
      </c>
      <c r="H2627" s="4">
        <f>brenna6[[#This Row],[cm śniegu]]-brenna6[[#This Row],[wyjazd pługu]]</f>
        <v>0.79999999999999993</v>
      </c>
      <c r="I2627" s="4">
        <f>IF(brenna6[[#This Row],[wyjazd pługu]] &gt;0,1,0)</f>
        <v>0</v>
      </c>
    </row>
    <row r="2628" spans="1:9" x14ac:dyDescent="0.3">
      <c r="A2628" s="1">
        <v>43575.416666666664</v>
      </c>
      <c r="B2628">
        <v>13.7</v>
      </c>
      <c r="C2628">
        <v>0</v>
      </c>
      <c r="D2628">
        <f>IF(AND(brenna6[[#This Row],[temperatura]] &gt; 0, brenna6[[#This Row],[opad]] &gt; 0),1,0)</f>
        <v>0</v>
      </c>
      <c r="E2628">
        <f>IF(brenna6[[#This Row],[czy deszcz?]] = 1,0,IF(AND(brenna6[[#This Row],[temperatura]]&lt;=0,brenna6[[#This Row],[opad]]&gt;0),1,0))</f>
        <v>0</v>
      </c>
      <c r="F2628">
        <f>IF(AND(brenna6[[#This Row],[czy śnieg?]] = 1,brenna6[[#This Row],[czy deszcz?]]=0),H2627+C2628,IF(brenna6[[#This Row],[czy deszcz?]]=1,0,H2627))</f>
        <v>0.79999999999999993</v>
      </c>
      <c r="G2628" s="4">
        <f>IF(AND(F2627 &gt; 4,brenna6[[#This Row],[cm śniegu]]&gt;4),brenna6[[#This Row],[cm śniegu]],0)</f>
        <v>0</v>
      </c>
      <c r="H2628" s="4">
        <f>brenna6[[#This Row],[cm śniegu]]-brenna6[[#This Row],[wyjazd pługu]]</f>
        <v>0.79999999999999993</v>
      </c>
      <c r="I2628" s="4">
        <f>IF(brenna6[[#This Row],[wyjazd pługu]] &gt;0,1,0)</f>
        <v>0</v>
      </c>
    </row>
    <row r="2629" spans="1:9" x14ac:dyDescent="0.3">
      <c r="A2629" s="1">
        <v>43575.458333333336</v>
      </c>
      <c r="B2629">
        <v>14.3</v>
      </c>
      <c r="C2629">
        <v>0</v>
      </c>
      <c r="D2629">
        <f>IF(AND(brenna6[[#This Row],[temperatura]] &gt; 0, brenna6[[#This Row],[opad]] &gt; 0),1,0)</f>
        <v>0</v>
      </c>
      <c r="E2629">
        <f>IF(brenna6[[#This Row],[czy deszcz?]] = 1,0,IF(AND(brenna6[[#This Row],[temperatura]]&lt;=0,brenna6[[#This Row],[opad]]&gt;0),1,0))</f>
        <v>0</v>
      </c>
      <c r="F2629">
        <f>IF(AND(brenna6[[#This Row],[czy śnieg?]] = 1,brenna6[[#This Row],[czy deszcz?]]=0),H2628+C2629,IF(brenna6[[#This Row],[czy deszcz?]]=1,0,H2628))</f>
        <v>0.79999999999999993</v>
      </c>
      <c r="G2629" s="4">
        <f>IF(AND(F2628 &gt; 4,brenna6[[#This Row],[cm śniegu]]&gt;4),brenna6[[#This Row],[cm śniegu]],0)</f>
        <v>0</v>
      </c>
      <c r="H2629" s="4">
        <f>brenna6[[#This Row],[cm śniegu]]-brenna6[[#This Row],[wyjazd pługu]]</f>
        <v>0.79999999999999993</v>
      </c>
      <c r="I2629" s="4">
        <f>IF(brenna6[[#This Row],[wyjazd pługu]] &gt;0,1,0)</f>
        <v>0</v>
      </c>
    </row>
    <row r="2630" spans="1:9" x14ac:dyDescent="0.3">
      <c r="A2630" s="1">
        <v>43575.5</v>
      </c>
      <c r="B2630">
        <v>14.8</v>
      </c>
      <c r="C2630">
        <v>0</v>
      </c>
      <c r="D2630">
        <f>IF(AND(brenna6[[#This Row],[temperatura]] &gt; 0, brenna6[[#This Row],[opad]] &gt; 0),1,0)</f>
        <v>0</v>
      </c>
      <c r="E2630">
        <f>IF(brenna6[[#This Row],[czy deszcz?]] = 1,0,IF(AND(brenna6[[#This Row],[temperatura]]&lt;=0,brenna6[[#This Row],[opad]]&gt;0),1,0))</f>
        <v>0</v>
      </c>
      <c r="F2630">
        <f>IF(AND(brenna6[[#This Row],[czy śnieg?]] = 1,brenna6[[#This Row],[czy deszcz?]]=0),H2629+C2630,IF(brenna6[[#This Row],[czy deszcz?]]=1,0,H2629))</f>
        <v>0.79999999999999993</v>
      </c>
      <c r="G2630" s="4">
        <f>IF(AND(F2629 &gt; 4,brenna6[[#This Row],[cm śniegu]]&gt;4),brenna6[[#This Row],[cm śniegu]],0)</f>
        <v>0</v>
      </c>
      <c r="H2630" s="4">
        <f>brenna6[[#This Row],[cm śniegu]]-brenna6[[#This Row],[wyjazd pługu]]</f>
        <v>0.79999999999999993</v>
      </c>
      <c r="I2630" s="4">
        <f>IF(brenna6[[#This Row],[wyjazd pługu]] &gt;0,1,0)</f>
        <v>0</v>
      </c>
    </row>
    <row r="2631" spans="1:9" x14ac:dyDescent="0.3">
      <c r="A2631" s="1">
        <v>43575.541666666664</v>
      </c>
      <c r="B2631">
        <v>15</v>
      </c>
      <c r="C2631">
        <v>0</v>
      </c>
      <c r="D2631">
        <f>IF(AND(brenna6[[#This Row],[temperatura]] &gt; 0, brenna6[[#This Row],[opad]] &gt; 0),1,0)</f>
        <v>0</v>
      </c>
      <c r="E2631">
        <f>IF(brenna6[[#This Row],[czy deszcz?]] = 1,0,IF(AND(brenna6[[#This Row],[temperatura]]&lt;=0,brenna6[[#This Row],[opad]]&gt;0),1,0))</f>
        <v>0</v>
      </c>
      <c r="F2631">
        <f>IF(AND(brenna6[[#This Row],[czy śnieg?]] = 1,brenna6[[#This Row],[czy deszcz?]]=0),H2630+C2631,IF(brenna6[[#This Row],[czy deszcz?]]=1,0,H2630))</f>
        <v>0.79999999999999993</v>
      </c>
      <c r="G2631" s="4">
        <f>IF(AND(F2630 &gt; 4,brenna6[[#This Row],[cm śniegu]]&gt;4),brenna6[[#This Row],[cm śniegu]],0)</f>
        <v>0</v>
      </c>
      <c r="H2631" s="4">
        <f>brenna6[[#This Row],[cm śniegu]]-brenna6[[#This Row],[wyjazd pługu]]</f>
        <v>0.79999999999999993</v>
      </c>
      <c r="I2631" s="4">
        <f>IF(brenna6[[#This Row],[wyjazd pługu]] &gt;0,1,0)</f>
        <v>0</v>
      </c>
    </row>
    <row r="2632" spans="1:9" x14ac:dyDescent="0.3">
      <c r="A2632" s="1">
        <v>43575.583333333336</v>
      </c>
      <c r="B2632">
        <v>15.5</v>
      </c>
      <c r="C2632">
        <v>0</v>
      </c>
      <c r="D2632">
        <f>IF(AND(brenna6[[#This Row],[temperatura]] &gt; 0, brenna6[[#This Row],[opad]] &gt; 0),1,0)</f>
        <v>0</v>
      </c>
      <c r="E2632">
        <f>IF(brenna6[[#This Row],[czy deszcz?]] = 1,0,IF(AND(brenna6[[#This Row],[temperatura]]&lt;=0,brenna6[[#This Row],[opad]]&gt;0),1,0))</f>
        <v>0</v>
      </c>
      <c r="F2632">
        <f>IF(AND(brenna6[[#This Row],[czy śnieg?]] = 1,brenna6[[#This Row],[czy deszcz?]]=0),H2631+C2632,IF(brenna6[[#This Row],[czy deszcz?]]=1,0,H2631))</f>
        <v>0.79999999999999993</v>
      </c>
      <c r="G2632" s="4">
        <f>IF(AND(F2631 &gt; 4,brenna6[[#This Row],[cm śniegu]]&gt;4),brenna6[[#This Row],[cm śniegu]],0)</f>
        <v>0</v>
      </c>
      <c r="H2632" s="4">
        <f>brenna6[[#This Row],[cm śniegu]]-brenna6[[#This Row],[wyjazd pługu]]</f>
        <v>0.79999999999999993</v>
      </c>
      <c r="I2632" s="4">
        <f>IF(brenna6[[#This Row],[wyjazd pługu]] &gt;0,1,0)</f>
        <v>0</v>
      </c>
    </row>
    <row r="2633" spans="1:9" x14ac:dyDescent="0.3">
      <c r="A2633" s="1">
        <v>43575.625</v>
      </c>
      <c r="B2633">
        <v>15.5</v>
      </c>
      <c r="C2633">
        <v>0</v>
      </c>
      <c r="D2633">
        <f>IF(AND(brenna6[[#This Row],[temperatura]] &gt; 0, brenna6[[#This Row],[opad]] &gt; 0),1,0)</f>
        <v>0</v>
      </c>
      <c r="E2633">
        <f>IF(brenna6[[#This Row],[czy deszcz?]] = 1,0,IF(AND(brenna6[[#This Row],[temperatura]]&lt;=0,brenna6[[#This Row],[opad]]&gt;0),1,0))</f>
        <v>0</v>
      </c>
      <c r="F2633">
        <f>IF(AND(brenna6[[#This Row],[czy śnieg?]] = 1,brenna6[[#This Row],[czy deszcz?]]=0),H2632+C2633,IF(brenna6[[#This Row],[czy deszcz?]]=1,0,H2632))</f>
        <v>0.79999999999999993</v>
      </c>
      <c r="G2633" s="4">
        <f>IF(AND(F2632 &gt; 4,brenna6[[#This Row],[cm śniegu]]&gt;4),brenna6[[#This Row],[cm śniegu]],0)</f>
        <v>0</v>
      </c>
      <c r="H2633" s="4">
        <f>brenna6[[#This Row],[cm śniegu]]-brenna6[[#This Row],[wyjazd pługu]]</f>
        <v>0.79999999999999993</v>
      </c>
      <c r="I2633" s="4">
        <f>IF(brenna6[[#This Row],[wyjazd pługu]] &gt;0,1,0)</f>
        <v>0</v>
      </c>
    </row>
    <row r="2634" spans="1:9" x14ac:dyDescent="0.3">
      <c r="A2634" s="1">
        <v>43575.666666666664</v>
      </c>
      <c r="B2634">
        <v>15</v>
      </c>
      <c r="C2634">
        <v>0</v>
      </c>
      <c r="D2634">
        <f>IF(AND(brenna6[[#This Row],[temperatura]] &gt; 0, brenna6[[#This Row],[opad]] &gt; 0),1,0)</f>
        <v>0</v>
      </c>
      <c r="E2634">
        <f>IF(brenna6[[#This Row],[czy deszcz?]] = 1,0,IF(AND(brenna6[[#This Row],[temperatura]]&lt;=0,brenna6[[#This Row],[opad]]&gt;0),1,0))</f>
        <v>0</v>
      </c>
      <c r="F2634">
        <f>IF(AND(brenna6[[#This Row],[czy śnieg?]] = 1,brenna6[[#This Row],[czy deszcz?]]=0),H2633+C2634,IF(brenna6[[#This Row],[czy deszcz?]]=1,0,H2633))</f>
        <v>0.79999999999999993</v>
      </c>
      <c r="G2634" s="4">
        <f>IF(AND(F2633 &gt; 4,brenna6[[#This Row],[cm śniegu]]&gt;4),brenna6[[#This Row],[cm śniegu]],0)</f>
        <v>0</v>
      </c>
      <c r="H2634" s="4">
        <f>brenna6[[#This Row],[cm śniegu]]-brenna6[[#This Row],[wyjazd pługu]]</f>
        <v>0.79999999999999993</v>
      </c>
      <c r="I2634" s="4">
        <f>IF(brenna6[[#This Row],[wyjazd pługu]] &gt;0,1,0)</f>
        <v>0</v>
      </c>
    </row>
    <row r="2635" spans="1:9" x14ac:dyDescent="0.3">
      <c r="A2635" s="1">
        <v>43575.708333333336</v>
      </c>
      <c r="B2635">
        <v>14.4</v>
      </c>
      <c r="C2635">
        <v>0</v>
      </c>
      <c r="D2635">
        <f>IF(AND(brenna6[[#This Row],[temperatura]] &gt; 0, brenna6[[#This Row],[opad]] &gt; 0),1,0)</f>
        <v>0</v>
      </c>
      <c r="E2635">
        <f>IF(brenna6[[#This Row],[czy deszcz?]] = 1,0,IF(AND(brenna6[[#This Row],[temperatura]]&lt;=0,brenna6[[#This Row],[opad]]&gt;0),1,0))</f>
        <v>0</v>
      </c>
      <c r="F2635">
        <f>IF(AND(brenna6[[#This Row],[czy śnieg?]] = 1,brenna6[[#This Row],[czy deszcz?]]=0),H2634+C2635,IF(brenna6[[#This Row],[czy deszcz?]]=1,0,H2634))</f>
        <v>0.79999999999999993</v>
      </c>
      <c r="G2635" s="4">
        <f>IF(AND(F2634 &gt; 4,brenna6[[#This Row],[cm śniegu]]&gt;4),brenna6[[#This Row],[cm śniegu]],0)</f>
        <v>0</v>
      </c>
      <c r="H2635" s="4">
        <f>brenna6[[#This Row],[cm śniegu]]-brenna6[[#This Row],[wyjazd pługu]]</f>
        <v>0.79999999999999993</v>
      </c>
      <c r="I2635" s="4">
        <f>IF(brenna6[[#This Row],[wyjazd pługu]] &gt;0,1,0)</f>
        <v>0</v>
      </c>
    </row>
    <row r="2636" spans="1:9" x14ac:dyDescent="0.3">
      <c r="A2636" s="1">
        <v>43575.75</v>
      </c>
      <c r="B2636">
        <v>12.6</v>
      </c>
      <c r="C2636">
        <v>0</v>
      </c>
      <c r="D2636">
        <f>IF(AND(brenna6[[#This Row],[temperatura]] &gt; 0, brenna6[[#This Row],[opad]] &gt; 0),1,0)</f>
        <v>0</v>
      </c>
      <c r="E2636">
        <f>IF(brenna6[[#This Row],[czy deszcz?]] = 1,0,IF(AND(brenna6[[#This Row],[temperatura]]&lt;=0,brenna6[[#This Row],[opad]]&gt;0),1,0))</f>
        <v>0</v>
      </c>
      <c r="F2636">
        <f>IF(AND(brenna6[[#This Row],[czy śnieg?]] = 1,brenna6[[#This Row],[czy deszcz?]]=0),H2635+C2636,IF(brenna6[[#This Row],[czy deszcz?]]=1,0,H2635))</f>
        <v>0.79999999999999993</v>
      </c>
      <c r="G2636" s="4">
        <f>IF(AND(F2635 &gt; 4,brenna6[[#This Row],[cm śniegu]]&gt;4),brenna6[[#This Row],[cm śniegu]],0)</f>
        <v>0</v>
      </c>
      <c r="H2636" s="4">
        <f>brenna6[[#This Row],[cm śniegu]]-brenna6[[#This Row],[wyjazd pługu]]</f>
        <v>0.79999999999999993</v>
      </c>
      <c r="I2636" s="4">
        <f>IF(brenna6[[#This Row],[wyjazd pługu]] &gt;0,1,0)</f>
        <v>0</v>
      </c>
    </row>
    <row r="2637" spans="1:9" x14ac:dyDescent="0.3">
      <c r="A2637" s="1">
        <v>43575.791666666664</v>
      </c>
      <c r="B2637">
        <v>10.9</v>
      </c>
      <c r="C2637">
        <v>0</v>
      </c>
      <c r="D2637">
        <f>IF(AND(brenna6[[#This Row],[temperatura]] &gt; 0, brenna6[[#This Row],[opad]] &gt; 0),1,0)</f>
        <v>0</v>
      </c>
      <c r="E2637">
        <f>IF(brenna6[[#This Row],[czy deszcz?]] = 1,0,IF(AND(brenna6[[#This Row],[temperatura]]&lt;=0,brenna6[[#This Row],[opad]]&gt;0),1,0))</f>
        <v>0</v>
      </c>
      <c r="F2637">
        <f>IF(AND(brenna6[[#This Row],[czy śnieg?]] = 1,brenna6[[#This Row],[czy deszcz?]]=0),H2636+C2637,IF(brenna6[[#This Row],[czy deszcz?]]=1,0,H2636))</f>
        <v>0.79999999999999993</v>
      </c>
      <c r="G2637" s="4">
        <f>IF(AND(F2636 &gt; 4,brenna6[[#This Row],[cm śniegu]]&gt;4),brenna6[[#This Row],[cm śniegu]],0)</f>
        <v>0</v>
      </c>
      <c r="H2637" s="4">
        <f>brenna6[[#This Row],[cm śniegu]]-brenna6[[#This Row],[wyjazd pługu]]</f>
        <v>0.79999999999999993</v>
      </c>
      <c r="I2637" s="4">
        <f>IF(brenna6[[#This Row],[wyjazd pługu]] &gt;0,1,0)</f>
        <v>0</v>
      </c>
    </row>
    <row r="2638" spans="1:9" x14ac:dyDescent="0.3">
      <c r="A2638" s="1">
        <v>43575.833333333336</v>
      </c>
      <c r="B2638">
        <v>10</v>
      </c>
      <c r="C2638">
        <v>0</v>
      </c>
      <c r="D2638">
        <f>IF(AND(brenna6[[#This Row],[temperatura]] &gt; 0, brenna6[[#This Row],[opad]] &gt; 0),1,0)</f>
        <v>0</v>
      </c>
      <c r="E2638">
        <f>IF(brenna6[[#This Row],[czy deszcz?]] = 1,0,IF(AND(brenna6[[#This Row],[temperatura]]&lt;=0,brenna6[[#This Row],[opad]]&gt;0),1,0))</f>
        <v>0</v>
      </c>
      <c r="F2638">
        <f>IF(AND(brenna6[[#This Row],[czy śnieg?]] = 1,brenna6[[#This Row],[czy deszcz?]]=0),H2637+C2638,IF(brenna6[[#This Row],[czy deszcz?]]=1,0,H2637))</f>
        <v>0.79999999999999993</v>
      </c>
      <c r="G2638" s="4">
        <f>IF(AND(F2637 &gt; 4,brenna6[[#This Row],[cm śniegu]]&gt;4),brenna6[[#This Row],[cm śniegu]],0)</f>
        <v>0</v>
      </c>
      <c r="H2638" s="4">
        <f>brenna6[[#This Row],[cm śniegu]]-brenna6[[#This Row],[wyjazd pługu]]</f>
        <v>0.79999999999999993</v>
      </c>
      <c r="I2638" s="4">
        <f>IF(brenna6[[#This Row],[wyjazd pługu]] &gt;0,1,0)</f>
        <v>0</v>
      </c>
    </row>
    <row r="2639" spans="1:9" x14ac:dyDescent="0.3">
      <c r="A2639" s="1">
        <v>43575.875</v>
      </c>
      <c r="B2639">
        <v>8.8000000000000007</v>
      </c>
      <c r="C2639">
        <v>0</v>
      </c>
      <c r="D2639">
        <f>IF(AND(brenna6[[#This Row],[temperatura]] &gt; 0, brenna6[[#This Row],[opad]] &gt; 0),1,0)</f>
        <v>0</v>
      </c>
      <c r="E2639">
        <f>IF(brenna6[[#This Row],[czy deszcz?]] = 1,0,IF(AND(brenna6[[#This Row],[temperatura]]&lt;=0,brenna6[[#This Row],[opad]]&gt;0),1,0))</f>
        <v>0</v>
      </c>
      <c r="F2639">
        <f>IF(AND(brenna6[[#This Row],[czy śnieg?]] = 1,brenna6[[#This Row],[czy deszcz?]]=0),H2638+C2639,IF(brenna6[[#This Row],[czy deszcz?]]=1,0,H2638))</f>
        <v>0.79999999999999993</v>
      </c>
      <c r="G2639" s="4">
        <f>IF(AND(F2638 &gt; 4,brenna6[[#This Row],[cm śniegu]]&gt;4),brenna6[[#This Row],[cm śniegu]],0)</f>
        <v>0</v>
      </c>
      <c r="H2639" s="4">
        <f>brenna6[[#This Row],[cm śniegu]]-brenna6[[#This Row],[wyjazd pługu]]</f>
        <v>0.79999999999999993</v>
      </c>
      <c r="I2639" s="4">
        <f>IF(brenna6[[#This Row],[wyjazd pługu]] &gt;0,1,0)</f>
        <v>0</v>
      </c>
    </row>
    <row r="2640" spans="1:9" x14ac:dyDescent="0.3">
      <c r="A2640" s="1">
        <v>43575.916666666664</v>
      </c>
      <c r="B2640">
        <v>7.9</v>
      </c>
      <c r="C2640">
        <v>0</v>
      </c>
      <c r="D2640">
        <f>IF(AND(brenna6[[#This Row],[temperatura]] &gt; 0, brenna6[[#This Row],[opad]] &gt; 0),1,0)</f>
        <v>0</v>
      </c>
      <c r="E2640">
        <f>IF(brenna6[[#This Row],[czy deszcz?]] = 1,0,IF(AND(brenna6[[#This Row],[temperatura]]&lt;=0,brenna6[[#This Row],[opad]]&gt;0),1,0))</f>
        <v>0</v>
      </c>
      <c r="F2640">
        <f>IF(AND(brenna6[[#This Row],[czy śnieg?]] = 1,brenna6[[#This Row],[czy deszcz?]]=0),H2639+C2640,IF(brenna6[[#This Row],[czy deszcz?]]=1,0,H2639))</f>
        <v>0.79999999999999993</v>
      </c>
      <c r="G2640" s="4">
        <f>IF(AND(F2639 &gt; 4,brenna6[[#This Row],[cm śniegu]]&gt;4),brenna6[[#This Row],[cm śniegu]],0)</f>
        <v>0</v>
      </c>
      <c r="H2640" s="4">
        <f>brenna6[[#This Row],[cm śniegu]]-brenna6[[#This Row],[wyjazd pługu]]</f>
        <v>0.79999999999999993</v>
      </c>
      <c r="I2640" s="4">
        <f>IF(brenna6[[#This Row],[wyjazd pługu]] &gt;0,1,0)</f>
        <v>0</v>
      </c>
    </row>
    <row r="2641" spans="1:9" x14ac:dyDescent="0.3">
      <c r="A2641" s="1">
        <v>43575.958333333336</v>
      </c>
      <c r="B2641">
        <v>7.1</v>
      </c>
      <c r="C2641">
        <v>0</v>
      </c>
      <c r="D2641">
        <f>IF(AND(brenna6[[#This Row],[temperatura]] &gt; 0, brenna6[[#This Row],[opad]] &gt; 0),1,0)</f>
        <v>0</v>
      </c>
      <c r="E2641">
        <f>IF(brenna6[[#This Row],[czy deszcz?]] = 1,0,IF(AND(brenna6[[#This Row],[temperatura]]&lt;=0,brenna6[[#This Row],[opad]]&gt;0),1,0))</f>
        <v>0</v>
      </c>
      <c r="F2641">
        <f>IF(AND(brenna6[[#This Row],[czy śnieg?]] = 1,brenna6[[#This Row],[czy deszcz?]]=0),H2640+C2641,IF(brenna6[[#This Row],[czy deszcz?]]=1,0,H2640))</f>
        <v>0.79999999999999993</v>
      </c>
      <c r="G2641" s="4">
        <f>IF(AND(F2640 &gt; 4,brenna6[[#This Row],[cm śniegu]]&gt;4),brenna6[[#This Row],[cm śniegu]],0)</f>
        <v>0</v>
      </c>
      <c r="H2641" s="4">
        <f>brenna6[[#This Row],[cm śniegu]]-brenna6[[#This Row],[wyjazd pługu]]</f>
        <v>0.79999999999999993</v>
      </c>
      <c r="I2641" s="4">
        <f>IF(brenna6[[#This Row],[wyjazd pługu]] &gt;0,1,0)</f>
        <v>0</v>
      </c>
    </row>
    <row r="2642" spans="1:9" x14ac:dyDescent="0.3">
      <c r="A2642" s="1">
        <v>43576</v>
      </c>
      <c r="B2642">
        <v>6.9</v>
      </c>
      <c r="C2642">
        <v>0</v>
      </c>
      <c r="D2642">
        <f>IF(AND(brenna6[[#This Row],[temperatura]] &gt; 0, brenna6[[#This Row],[opad]] &gt; 0),1,0)</f>
        <v>0</v>
      </c>
      <c r="E2642">
        <f>IF(brenna6[[#This Row],[czy deszcz?]] = 1,0,IF(AND(brenna6[[#This Row],[temperatura]]&lt;=0,brenna6[[#This Row],[opad]]&gt;0),1,0))</f>
        <v>0</v>
      </c>
      <c r="F2642">
        <f>IF(AND(brenna6[[#This Row],[czy śnieg?]] = 1,brenna6[[#This Row],[czy deszcz?]]=0),H2641+C2642,IF(brenna6[[#This Row],[czy deszcz?]]=1,0,H2641))</f>
        <v>0.79999999999999993</v>
      </c>
      <c r="G2642" s="4">
        <f>IF(AND(F2641 &gt; 4,brenna6[[#This Row],[cm śniegu]]&gt;4),brenna6[[#This Row],[cm śniegu]],0)</f>
        <v>0</v>
      </c>
      <c r="H2642" s="4">
        <f>brenna6[[#This Row],[cm śniegu]]-brenna6[[#This Row],[wyjazd pługu]]</f>
        <v>0.79999999999999993</v>
      </c>
      <c r="I2642" s="4">
        <f>IF(brenna6[[#This Row],[wyjazd pługu]] &gt;0,1,0)</f>
        <v>0</v>
      </c>
    </row>
    <row r="2643" spans="1:9" x14ac:dyDescent="0.3">
      <c r="A2643" s="1">
        <v>43576.041666666664</v>
      </c>
      <c r="B2643">
        <v>7.2</v>
      </c>
      <c r="C2643">
        <v>0</v>
      </c>
      <c r="D2643">
        <f>IF(AND(brenna6[[#This Row],[temperatura]] &gt; 0, brenna6[[#This Row],[opad]] &gt; 0),1,0)</f>
        <v>0</v>
      </c>
      <c r="E2643">
        <f>IF(brenna6[[#This Row],[czy deszcz?]] = 1,0,IF(AND(brenna6[[#This Row],[temperatura]]&lt;=0,brenna6[[#This Row],[opad]]&gt;0),1,0))</f>
        <v>0</v>
      </c>
      <c r="F2643">
        <f>IF(AND(brenna6[[#This Row],[czy śnieg?]] = 1,brenna6[[#This Row],[czy deszcz?]]=0),H2642+C2643,IF(brenna6[[#This Row],[czy deszcz?]]=1,0,H2642))</f>
        <v>0.79999999999999993</v>
      </c>
      <c r="G2643" s="4">
        <f>IF(AND(F2642 &gt; 4,brenna6[[#This Row],[cm śniegu]]&gt;4),brenna6[[#This Row],[cm śniegu]],0)</f>
        <v>0</v>
      </c>
      <c r="H2643" s="4">
        <f>brenna6[[#This Row],[cm śniegu]]-brenna6[[#This Row],[wyjazd pługu]]</f>
        <v>0.79999999999999993</v>
      </c>
      <c r="I2643" s="4">
        <f>IF(brenna6[[#This Row],[wyjazd pługu]] &gt;0,1,0)</f>
        <v>0</v>
      </c>
    </row>
    <row r="2644" spans="1:9" x14ac:dyDescent="0.3">
      <c r="A2644" s="1">
        <v>43576.083333333336</v>
      </c>
      <c r="B2644">
        <v>6.8</v>
      </c>
      <c r="C2644">
        <v>0</v>
      </c>
      <c r="D2644">
        <f>IF(AND(brenna6[[#This Row],[temperatura]] &gt; 0, brenna6[[#This Row],[opad]] &gt; 0),1,0)</f>
        <v>0</v>
      </c>
      <c r="E2644">
        <f>IF(brenna6[[#This Row],[czy deszcz?]] = 1,0,IF(AND(brenna6[[#This Row],[temperatura]]&lt;=0,brenna6[[#This Row],[opad]]&gt;0),1,0))</f>
        <v>0</v>
      </c>
      <c r="F2644">
        <f>IF(AND(brenna6[[#This Row],[czy śnieg?]] = 1,brenna6[[#This Row],[czy deszcz?]]=0),H2643+C2644,IF(brenna6[[#This Row],[czy deszcz?]]=1,0,H2643))</f>
        <v>0.79999999999999993</v>
      </c>
      <c r="G2644" s="4">
        <f>IF(AND(F2643 &gt; 4,brenna6[[#This Row],[cm śniegu]]&gt;4),brenna6[[#This Row],[cm śniegu]],0)</f>
        <v>0</v>
      </c>
      <c r="H2644" s="4">
        <f>brenna6[[#This Row],[cm śniegu]]-brenna6[[#This Row],[wyjazd pługu]]</f>
        <v>0.79999999999999993</v>
      </c>
      <c r="I2644" s="4">
        <f>IF(brenna6[[#This Row],[wyjazd pługu]] &gt;0,1,0)</f>
        <v>0</v>
      </c>
    </row>
    <row r="2645" spans="1:9" x14ac:dyDescent="0.3">
      <c r="A2645" s="1">
        <v>43576.125</v>
      </c>
      <c r="B2645">
        <v>6.8</v>
      </c>
      <c r="C2645">
        <v>0</v>
      </c>
      <c r="D2645">
        <f>IF(AND(brenna6[[#This Row],[temperatura]] &gt; 0, brenna6[[#This Row],[opad]] &gt; 0),1,0)</f>
        <v>0</v>
      </c>
      <c r="E2645">
        <f>IF(brenna6[[#This Row],[czy deszcz?]] = 1,0,IF(AND(brenna6[[#This Row],[temperatura]]&lt;=0,brenna6[[#This Row],[opad]]&gt;0),1,0))</f>
        <v>0</v>
      </c>
      <c r="F2645">
        <f>IF(AND(brenna6[[#This Row],[czy śnieg?]] = 1,brenna6[[#This Row],[czy deszcz?]]=0),H2644+C2645,IF(brenna6[[#This Row],[czy deszcz?]]=1,0,H2644))</f>
        <v>0.79999999999999993</v>
      </c>
      <c r="G2645" s="4">
        <f>IF(AND(F2644 &gt; 4,brenna6[[#This Row],[cm śniegu]]&gt;4),brenna6[[#This Row],[cm śniegu]],0)</f>
        <v>0</v>
      </c>
      <c r="H2645" s="4">
        <f>brenna6[[#This Row],[cm śniegu]]-brenna6[[#This Row],[wyjazd pługu]]</f>
        <v>0.79999999999999993</v>
      </c>
      <c r="I2645" s="4">
        <f>IF(brenna6[[#This Row],[wyjazd pługu]] &gt;0,1,0)</f>
        <v>0</v>
      </c>
    </row>
    <row r="2646" spans="1:9" x14ac:dyDescent="0.3">
      <c r="A2646" s="1">
        <v>43576.166666666664</v>
      </c>
      <c r="B2646">
        <v>6.9</v>
      </c>
      <c r="C2646">
        <v>0</v>
      </c>
      <c r="D2646">
        <f>IF(AND(brenna6[[#This Row],[temperatura]] &gt; 0, brenna6[[#This Row],[opad]] &gt; 0),1,0)</f>
        <v>0</v>
      </c>
      <c r="E2646">
        <f>IF(brenna6[[#This Row],[czy deszcz?]] = 1,0,IF(AND(brenna6[[#This Row],[temperatura]]&lt;=0,brenna6[[#This Row],[opad]]&gt;0),1,0))</f>
        <v>0</v>
      </c>
      <c r="F2646">
        <f>IF(AND(brenna6[[#This Row],[czy śnieg?]] = 1,brenna6[[#This Row],[czy deszcz?]]=0),H2645+C2646,IF(brenna6[[#This Row],[czy deszcz?]]=1,0,H2645))</f>
        <v>0.79999999999999993</v>
      </c>
      <c r="G2646" s="4">
        <f>IF(AND(F2645 &gt; 4,brenna6[[#This Row],[cm śniegu]]&gt;4),brenna6[[#This Row],[cm śniegu]],0)</f>
        <v>0</v>
      </c>
      <c r="H2646" s="4">
        <f>brenna6[[#This Row],[cm śniegu]]-brenna6[[#This Row],[wyjazd pługu]]</f>
        <v>0.79999999999999993</v>
      </c>
      <c r="I2646" s="4">
        <f>IF(brenna6[[#This Row],[wyjazd pługu]] &gt;0,1,0)</f>
        <v>0</v>
      </c>
    </row>
    <row r="2647" spans="1:9" x14ac:dyDescent="0.3">
      <c r="A2647" s="1">
        <v>43576.208333333336</v>
      </c>
      <c r="B2647">
        <v>6.9</v>
      </c>
      <c r="C2647">
        <v>0</v>
      </c>
      <c r="D2647">
        <f>IF(AND(brenna6[[#This Row],[temperatura]] &gt; 0, brenna6[[#This Row],[opad]] &gt; 0),1,0)</f>
        <v>0</v>
      </c>
      <c r="E2647">
        <f>IF(brenna6[[#This Row],[czy deszcz?]] = 1,0,IF(AND(brenna6[[#This Row],[temperatura]]&lt;=0,brenna6[[#This Row],[opad]]&gt;0),1,0))</f>
        <v>0</v>
      </c>
      <c r="F2647">
        <f>IF(AND(brenna6[[#This Row],[czy śnieg?]] = 1,brenna6[[#This Row],[czy deszcz?]]=0),H2646+C2647,IF(brenna6[[#This Row],[czy deszcz?]]=1,0,H2646))</f>
        <v>0.79999999999999993</v>
      </c>
      <c r="G2647" s="4">
        <f>IF(AND(F2646 &gt; 4,brenna6[[#This Row],[cm śniegu]]&gt;4),brenna6[[#This Row],[cm śniegu]],0)</f>
        <v>0</v>
      </c>
      <c r="H2647" s="4">
        <f>brenna6[[#This Row],[cm śniegu]]-brenna6[[#This Row],[wyjazd pługu]]</f>
        <v>0.79999999999999993</v>
      </c>
      <c r="I2647" s="4">
        <f>IF(brenna6[[#This Row],[wyjazd pługu]] &gt;0,1,0)</f>
        <v>0</v>
      </c>
    </row>
    <row r="2648" spans="1:9" x14ac:dyDescent="0.3">
      <c r="A2648" s="1">
        <v>43576.25</v>
      </c>
      <c r="B2648">
        <v>7</v>
      </c>
      <c r="C2648">
        <v>0</v>
      </c>
      <c r="D2648">
        <f>IF(AND(brenna6[[#This Row],[temperatura]] &gt; 0, brenna6[[#This Row],[opad]] &gt; 0),1,0)</f>
        <v>0</v>
      </c>
      <c r="E2648">
        <f>IF(brenna6[[#This Row],[czy deszcz?]] = 1,0,IF(AND(brenna6[[#This Row],[temperatura]]&lt;=0,brenna6[[#This Row],[opad]]&gt;0),1,0))</f>
        <v>0</v>
      </c>
      <c r="F2648">
        <f>IF(AND(brenna6[[#This Row],[czy śnieg?]] = 1,brenna6[[#This Row],[czy deszcz?]]=0),H2647+C2648,IF(brenna6[[#This Row],[czy deszcz?]]=1,0,H2647))</f>
        <v>0.79999999999999993</v>
      </c>
      <c r="G2648" s="4">
        <f>IF(AND(F2647 &gt; 4,brenna6[[#This Row],[cm śniegu]]&gt;4),brenna6[[#This Row],[cm śniegu]],0)</f>
        <v>0</v>
      </c>
      <c r="H2648" s="4">
        <f>brenna6[[#This Row],[cm śniegu]]-brenna6[[#This Row],[wyjazd pługu]]</f>
        <v>0.79999999999999993</v>
      </c>
      <c r="I2648" s="4">
        <f>IF(brenna6[[#This Row],[wyjazd pługu]] &gt;0,1,0)</f>
        <v>0</v>
      </c>
    </row>
    <row r="2649" spans="1:9" x14ac:dyDescent="0.3">
      <c r="A2649" s="1">
        <v>43576.291666666664</v>
      </c>
      <c r="B2649">
        <v>8.3000000000000007</v>
      </c>
      <c r="C2649">
        <v>0</v>
      </c>
      <c r="D2649">
        <f>IF(AND(brenna6[[#This Row],[temperatura]] &gt; 0, brenna6[[#This Row],[opad]] &gt; 0),1,0)</f>
        <v>0</v>
      </c>
      <c r="E2649">
        <f>IF(brenna6[[#This Row],[czy deszcz?]] = 1,0,IF(AND(brenna6[[#This Row],[temperatura]]&lt;=0,brenna6[[#This Row],[opad]]&gt;0),1,0))</f>
        <v>0</v>
      </c>
      <c r="F2649">
        <f>IF(AND(brenna6[[#This Row],[czy śnieg?]] = 1,brenna6[[#This Row],[czy deszcz?]]=0),H2648+C2649,IF(brenna6[[#This Row],[czy deszcz?]]=1,0,H2648))</f>
        <v>0.79999999999999993</v>
      </c>
      <c r="G2649" s="4">
        <f>IF(AND(F2648 &gt; 4,brenna6[[#This Row],[cm śniegu]]&gt;4),brenna6[[#This Row],[cm śniegu]],0)</f>
        <v>0</v>
      </c>
      <c r="H2649" s="4">
        <f>brenna6[[#This Row],[cm śniegu]]-brenna6[[#This Row],[wyjazd pługu]]</f>
        <v>0.79999999999999993</v>
      </c>
      <c r="I2649" s="4">
        <f>IF(brenna6[[#This Row],[wyjazd pługu]] &gt;0,1,0)</f>
        <v>0</v>
      </c>
    </row>
    <row r="2650" spans="1:9" x14ac:dyDescent="0.3">
      <c r="A2650" s="1">
        <v>43576.333333333336</v>
      </c>
      <c r="B2650">
        <v>9.5</v>
      </c>
      <c r="C2650">
        <v>0</v>
      </c>
      <c r="D2650">
        <f>IF(AND(brenna6[[#This Row],[temperatura]] &gt; 0, brenna6[[#This Row],[opad]] &gt; 0),1,0)</f>
        <v>0</v>
      </c>
      <c r="E2650">
        <f>IF(brenna6[[#This Row],[czy deszcz?]] = 1,0,IF(AND(brenna6[[#This Row],[temperatura]]&lt;=0,brenna6[[#This Row],[opad]]&gt;0),1,0))</f>
        <v>0</v>
      </c>
      <c r="F2650">
        <f>IF(AND(brenna6[[#This Row],[czy śnieg?]] = 1,brenna6[[#This Row],[czy deszcz?]]=0),H2649+C2650,IF(brenna6[[#This Row],[czy deszcz?]]=1,0,H2649))</f>
        <v>0.79999999999999993</v>
      </c>
      <c r="G2650" s="4">
        <f>IF(AND(F2649 &gt; 4,brenna6[[#This Row],[cm śniegu]]&gt;4),brenna6[[#This Row],[cm śniegu]],0)</f>
        <v>0</v>
      </c>
      <c r="H2650" s="4">
        <f>brenna6[[#This Row],[cm śniegu]]-brenna6[[#This Row],[wyjazd pługu]]</f>
        <v>0.79999999999999993</v>
      </c>
      <c r="I2650" s="4">
        <f>IF(brenna6[[#This Row],[wyjazd pługu]] &gt;0,1,0)</f>
        <v>0</v>
      </c>
    </row>
    <row r="2651" spans="1:9" x14ac:dyDescent="0.3">
      <c r="A2651" s="1">
        <v>43576.375</v>
      </c>
      <c r="B2651">
        <v>10</v>
      </c>
      <c r="C2651">
        <v>0</v>
      </c>
      <c r="D2651">
        <f>IF(AND(brenna6[[#This Row],[temperatura]] &gt; 0, brenna6[[#This Row],[opad]] &gt; 0),1,0)</f>
        <v>0</v>
      </c>
      <c r="E2651">
        <f>IF(brenna6[[#This Row],[czy deszcz?]] = 1,0,IF(AND(brenna6[[#This Row],[temperatura]]&lt;=0,brenna6[[#This Row],[opad]]&gt;0),1,0))</f>
        <v>0</v>
      </c>
      <c r="F2651">
        <f>IF(AND(brenna6[[#This Row],[czy śnieg?]] = 1,brenna6[[#This Row],[czy deszcz?]]=0),H2650+C2651,IF(brenna6[[#This Row],[czy deszcz?]]=1,0,H2650))</f>
        <v>0.79999999999999993</v>
      </c>
      <c r="G2651" s="4">
        <f>IF(AND(F2650 &gt; 4,brenna6[[#This Row],[cm śniegu]]&gt;4),brenna6[[#This Row],[cm śniegu]],0)</f>
        <v>0</v>
      </c>
      <c r="H2651" s="4">
        <f>brenna6[[#This Row],[cm śniegu]]-brenna6[[#This Row],[wyjazd pługu]]</f>
        <v>0.79999999999999993</v>
      </c>
      <c r="I2651" s="4">
        <f>IF(brenna6[[#This Row],[wyjazd pługu]] &gt;0,1,0)</f>
        <v>0</v>
      </c>
    </row>
    <row r="2652" spans="1:9" x14ac:dyDescent="0.3">
      <c r="A2652" s="1">
        <v>43576.416666666664</v>
      </c>
      <c r="B2652">
        <v>10.9</v>
      </c>
      <c r="C2652">
        <v>0</v>
      </c>
      <c r="D2652">
        <f>IF(AND(brenna6[[#This Row],[temperatura]] &gt; 0, brenna6[[#This Row],[opad]] &gt; 0),1,0)</f>
        <v>0</v>
      </c>
      <c r="E2652">
        <f>IF(brenna6[[#This Row],[czy deszcz?]] = 1,0,IF(AND(brenna6[[#This Row],[temperatura]]&lt;=0,brenna6[[#This Row],[opad]]&gt;0),1,0))</f>
        <v>0</v>
      </c>
      <c r="F2652">
        <f>IF(AND(brenna6[[#This Row],[czy śnieg?]] = 1,brenna6[[#This Row],[czy deszcz?]]=0),H2651+C2652,IF(brenna6[[#This Row],[czy deszcz?]]=1,0,H2651))</f>
        <v>0.79999999999999993</v>
      </c>
      <c r="G2652" s="4">
        <f>IF(AND(F2651 &gt; 4,brenna6[[#This Row],[cm śniegu]]&gt;4),brenna6[[#This Row],[cm śniegu]],0)</f>
        <v>0</v>
      </c>
      <c r="H2652" s="4">
        <f>brenna6[[#This Row],[cm śniegu]]-brenna6[[#This Row],[wyjazd pługu]]</f>
        <v>0.79999999999999993</v>
      </c>
      <c r="I2652" s="4">
        <f>IF(brenna6[[#This Row],[wyjazd pługu]] &gt;0,1,0)</f>
        <v>0</v>
      </c>
    </row>
    <row r="2653" spans="1:9" x14ac:dyDescent="0.3">
      <c r="A2653" s="1">
        <v>43576.458333333336</v>
      </c>
      <c r="B2653">
        <v>11.6</v>
      </c>
      <c r="C2653">
        <v>0</v>
      </c>
      <c r="D2653">
        <f>IF(AND(brenna6[[#This Row],[temperatura]] &gt; 0, brenna6[[#This Row],[opad]] &gt; 0),1,0)</f>
        <v>0</v>
      </c>
      <c r="E2653">
        <f>IF(brenna6[[#This Row],[czy deszcz?]] = 1,0,IF(AND(brenna6[[#This Row],[temperatura]]&lt;=0,brenna6[[#This Row],[opad]]&gt;0),1,0))</f>
        <v>0</v>
      </c>
      <c r="F2653">
        <f>IF(AND(brenna6[[#This Row],[czy śnieg?]] = 1,brenna6[[#This Row],[czy deszcz?]]=0),H2652+C2653,IF(brenna6[[#This Row],[czy deszcz?]]=1,0,H2652))</f>
        <v>0.79999999999999993</v>
      </c>
      <c r="G2653" s="4">
        <f>IF(AND(F2652 &gt; 4,brenna6[[#This Row],[cm śniegu]]&gt;4),brenna6[[#This Row],[cm śniegu]],0)</f>
        <v>0</v>
      </c>
      <c r="H2653" s="4">
        <f>brenna6[[#This Row],[cm śniegu]]-brenna6[[#This Row],[wyjazd pługu]]</f>
        <v>0.79999999999999993</v>
      </c>
      <c r="I2653" s="4">
        <f>IF(brenna6[[#This Row],[wyjazd pługu]] &gt;0,1,0)</f>
        <v>0</v>
      </c>
    </row>
    <row r="2654" spans="1:9" x14ac:dyDescent="0.3">
      <c r="A2654" s="1">
        <v>43576.5</v>
      </c>
      <c r="B2654">
        <v>12.4</v>
      </c>
      <c r="C2654">
        <v>0</v>
      </c>
      <c r="D2654">
        <f>IF(AND(brenna6[[#This Row],[temperatura]] &gt; 0, brenna6[[#This Row],[opad]] &gt; 0),1,0)</f>
        <v>0</v>
      </c>
      <c r="E2654">
        <f>IF(brenna6[[#This Row],[czy deszcz?]] = 1,0,IF(AND(brenna6[[#This Row],[temperatura]]&lt;=0,brenna6[[#This Row],[opad]]&gt;0),1,0))</f>
        <v>0</v>
      </c>
      <c r="F2654">
        <f>IF(AND(brenna6[[#This Row],[czy śnieg?]] = 1,brenna6[[#This Row],[czy deszcz?]]=0),H2653+C2654,IF(brenna6[[#This Row],[czy deszcz?]]=1,0,H2653))</f>
        <v>0.79999999999999993</v>
      </c>
      <c r="G2654" s="4">
        <f>IF(AND(F2653 &gt; 4,brenna6[[#This Row],[cm śniegu]]&gt;4),brenna6[[#This Row],[cm śniegu]],0)</f>
        <v>0</v>
      </c>
      <c r="H2654" s="4">
        <f>brenna6[[#This Row],[cm śniegu]]-brenna6[[#This Row],[wyjazd pługu]]</f>
        <v>0.79999999999999993</v>
      </c>
      <c r="I2654" s="4">
        <f>IF(brenna6[[#This Row],[wyjazd pługu]] &gt;0,1,0)</f>
        <v>0</v>
      </c>
    </row>
    <row r="2655" spans="1:9" x14ac:dyDescent="0.3">
      <c r="A2655" s="1">
        <v>43576.541666666664</v>
      </c>
      <c r="B2655">
        <v>13</v>
      </c>
      <c r="C2655">
        <v>0</v>
      </c>
      <c r="D2655">
        <f>IF(AND(brenna6[[#This Row],[temperatura]] &gt; 0, brenna6[[#This Row],[opad]] &gt; 0),1,0)</f>
        <v>0</v>
      </c>
      <c r="E2655">
        <f>IF(brenna6[[#This Row],[czy deszcz?]] = 1,0,IF(AND(brenna6[[#This Row],[temperatura]]&lt;=0,brenna6[[#This Row],[opad]]&gt;0),1,0))</f>
        <v>0</v>
      </c>
      <c r="F2655">
        <f>IF(AND(brenna6[[#This Row],[czy śnieg?]] = 1,brenna6[[#This Row],[czy deszcz?]]=0),H2654+C2655,IF(brenna6[[#This Row],[czy deszcz?]]=1,0,H2654))</f>
        <v>0.79999999999999993</v>
      </c>
      <c r="G2655" s="4">
        <f>IF(AND(F2654 &gt; 4,brenna6[[#This Row],[cm śniegu]]&gt;4),brenna6[[#This Row],[cm śniegu]],0)</f>
        <v>0</v>
      </c>
      <c r="H2655" s="4">
        <f>brenna6[[#This Row],[cm śniegu]]-brenna6[[#This Row],[wyjazd pługu]]</f>
        <v>0.79999999999999993</v>
      </c>
      <c r="I2655" s="4">
        <f>IF(brenna6[[#This Row],[wyjazd pługu]] &gt;0,1,0)</f>
        <v>0</v>
      </c>
    </row>
    <row r="2656" spans="1:9" x14ac:dyDescent="0.3">
      <c r="A2656" s="1">
        <v>43576.583333333336</v>
      </c>
      <c r="B2656">
        <v>13.5</v>
      </c>
      <c r="C2656">
        <v>0</v>
      </c>
      <c r="D2656">
        <f>IF(AND(brenna6[[#This Row],[temperatura]] &gt; 0, brenna6[[#This Row],[opad]] &gt; 0),1,0)</f>
        <v>0</v>
      </c>
      <c r="E2656">
        <f>IF(brenna6[[#This Row],[czy deszcz?]] = 1,0,IF(AND(brenna6[[#This Row],[temperatura]]&lt;=0,brenna6[[#This Row],[opad]]&gt;0),1,0))</f>
        <v>0</v>
      </c>
      <c r="F2656">
        <f>IF(AND(brenna6[[#This Row],[czy śnieg?]] = 1,brenna6[[#This Row],[czy deszcz?]]=0),H2655+C2656,IF(brenna6[[#This Row],[czy deszcz?]]=1,0,H2655))</f>
        <v>0.79999999999999993</v>
      </c>
      <c r="G2656" s="4">
        <f>IF(AND(F2655 &gt; 4,brenna6[[#This Row],[cm śniegu]]&gt;4),brenna6[[#This Row],[cm śniegu]],0)</f>
        <v>0</v>
      </c>
      <c r="H2656" s="4">
        <f>brenna6[[#This Row],[cm śniegu]]-brenna6[[#This Row],[wyjazd pługu]]</f>
        <v>0.79999999999999993</v>
      </c>
      <c r="I2656" s="4">
        <f>IF(brenna6[[#This Row],[wyjazd pługu]] &gt;0,1,0)</f>
        <v>0</v>
      </c>
    </row>
    <row r="2657" spans="1:9" x14ac:dyDescent="0.3">
      <c r="A2657" s="1">
        <v>43576.625</v>
      </c>
      <c r="B2657">
        <v>13.6</v>
      </c>
      <c r="C2657">
        <v>0</v>
      </c>
      <c r="D2657">
        <f>IF(AND(brenna6[[#This Row],[temperatura]] &gt; 0, brenna6[[#This Row],[opad]] &gt; 0),1,0)</f>
        <v>0</v>
      </c>
      <c r="E2657">
        <f>IF(brenna6[[#This Row],[czy deszcz?]] = 1,0,IF(AND(brenna6[[#This Row],[temperatura]]&lt;=0,brenna6[[#This Row],[opad]]&gt;0),1,0))</f>
        <v>0</v>
      </c>
      <c r="F2657">
        <f>IF(AND(brenna6[[#This Row],[czy śnieg?]] = 1,brenna6[[#This Row],[czy deszcz?]]=0),H2656+C2657,IF(brenna6[[#This Row],[czy deszcz?]]=1,0,H2656))</f>
        <v>0.79999999999999993</v>
      </c>
      <c r="G2657" s="4">
        <f>IF(AND(F2656 &gt; 4,brenna6[[#This Row],[cm śniegu]]&gt;4),brenna6[[#This Row],[cm śniegu]],0)</f>
        <v>0</v>
      </c>
      <c r="H2657" s="4">
        <f>brenna6[[#This Row],[cm śniegu]]-brenna6[[#This Row],[wyjazd pługu]]</f>
        <v>0.79999999999999993</v>
      </c>
      <c r="I2657" s="4">
        <f>IF(brenna6[[#This Row],[wyjazd pługu]] &gt;0,1,0)</f>
        <v>0</v>
      </c>
    </row>
    <row r="2658" spans="1:9" x14ac:dyDescent="0.3">
      <c r="A2658" s="1">
        <v>43576.666666666664</v>
      </c>
      <c r="B2658">
        <v>13.5</v>
      </c>
      <c r="C2658">
        <v>0</v>
      </c>
      <c r="D2658">
        <f>IF(AND(brenna6[[#This Row],[temperatura]] &gt; 0, brenna6[[#This Row],[opad]] &gt; 0),1,0)</f>
        <v>0</v>
      </c>
      <c r="E2658">
        <f>IF(brenna6[[#This Row],[czy deszcz?]] = 1,0,IF(AND(brenna6[[#This Row],[temperatura]]&lt;=0,brenna6[[#This Row],[opad]]&gt;0),1,0))</f>
        <v>0</v>
      </c>
      <c r="F2658">
        <f>IF(AND(brenna6[[#This Row],[czy śnieg?]] = 1,brenna6[[#This Row],[czy deszcz?]]=0),H2657+C2658,IF(brenna6[[#This Row],[czy deszcz?]]=1,0,H2657))</f>
        <v>0.79999999999999993</v>
      </c>
      <c r="G2658" s="4">
        <f>IF(AND(F2657 &gt; 4,brenna6[[#This Row],[cm śniegu]]&gt;4),brenna6[[#This Row],[cm śniegu]],0)</f>
        <v>0</v>
      </c>
      <c r="H2658" s="4">
        <f>brenna6[[#This Row],[cm śniegu]]-brenna6[[#This Row],[wyjazd pługu]]</f>
        <v>0.79999999999999993</v>
      </c>
      <c r="I2658" s="4">
        <f>IF(brenna6[[#This Row],[wyjazd pługu]] &gt;0,1,0)</f>
        <v>0</v>
      </c>
    </row>
    <row r="2659" spans="1:9" x14ac:dyDescent="0.3">
      <c r="A2659" s="1">
        <v>43576.708333333336</v>
      </c>
      <c r="B2659">
        <v>12.8</v>
      </c>
      <c r="C2659">
        <v>0</v>
      </c>
      <c r="D2659">
        <f>IF(AND(brenna6[[#This Row],[temperatura]] &gt; 0, brenna6[[#This Row],[opad]] &gt; 0),1,0)</f>
        <v>0</v>
      </c>
      <c r="E2659">
        <f>IF(brenna6[[#This Row],[czy deszcz?]] = 1,0,IF(AND(brenna6[[#This Row],[temperatura]]&lt;=0,brenna6[[#This Row],[opad]]&gt;0),1,0))</f>
        <v>0</v>
      </c>
      <c r="F2659">
        <f>IF(AND(brenna6[[#This Row],[czy śnieg?]] = 1,brenna6[[#This Row],[czy deszcz?]]=0),H2658+C2659,IF(brenna6[[#This Row],[czy deszcz?]]=1,0,H2658))</f>
        <v>0.79999999999999993</v>
      </c>
      <c r="G2659" s="4">
        <f>IF(AND(F2658 &gt; 4,brenna6[[#This Row],[cm śniegu]]&gt;4),brenna6[[#This Row],[cm śniegu]],0)</f>
        <v>0</v>
      </c>
      <c r="H2659" s="4">
        <f>brenna6[[#This Row],[cm śniegu]]-brenna6[[#This Row],[wyjazd pługu]]</f>
        <v>0.79999999999999993</v>
      </c>
      <c r="I2659" s="4">
        <f>IF(brenna6[[#This Row],[wyjazd pługu]] &gt;0,1,0)</f>
        <v>0</v>
      </c>
    </row>
    <row r="2660" spans="1:9" x14ac:dyDescent="0.3">
      <c r="A2660" s="1">
        <v>43576.75</v>
      </c>
      <c r="B2660">
        <v>11.5</v>
      </c>
      <c r="C2660">
        <v>0</v>
      </c>
      <c r="D2660">
        <f>IF(AND(brenna6[[#This Row],[temperatura]] &gt; 0, brenna6[[#This Row],[opad]] &gt; 0),1,0)</f>
        <v>0</v>
      </c>
      <c r="E2660">
        <f>IF(brenna6[[#This Row],[czy deszcz?]] = 1,0,IF(AND(brenna6[[#This Row],[temperatura]]&lt;=0,brenna6[[#This Row],[opad]]&gt;0),1,0))</f>
        <v>0</v>
      </c>
      <c r="F2660">
        <f>IF(AND(brenna6[[#This Row],[czy śnieg?]] = 1,brenna6[[#This Row],[czy deszcz?]]=0),H2659+C2660,IF(brenna6[[#This Row],[czy deszcz?]]=1,0,H2659))</f>
        <v>0.79999999999999993</v>
      </c>
      <c r="G2660" s="4">
        <f>IF(AND(F2659 &gt; 4,brenna6[[#This Row],[cm śniegu]]&gt;4),brenna6[[#This Row],[cm śniegu]],0)</f>
        <v>0</v>
      </c>
      <c r="H2660" s="4">
        <f>brenna6[[#This Row],[cm śniegu]]-brenna6[[#This Row],[wyjazd pługu]]</f>
        <v>0.79999999999999993</v>
      </c>
      <c r="I2660" s="4">
        <f>IF(brenna6[[#This Row],[wyjazd pługu]] &gt;0,1,0)</f>
        <v>0</v>
      </c>
    </row>
    <row r="2661" spans="1:9" x14ac:dyDescent="0.3">
      <c r="A2661" s="1">
        <v>43576.791666666664</v>
      </c>
      <c r="B2661">
        <v>10.1</v>
      </c>
      <c r="C2661">
        <v>0</v>
      </c>
      <c r="D2661">
        <f>IF(AND(brenna6[[#This Row],[temperatura]] &gt; 0, brenna6[[#This Row],[opad]] &gt; 0),1,0)</f>
        <v>0</v>
      </c>
      <c r="E2661">
        <f>IF(brenna6[[#This Row],[czy deszcz?]] = 1,0,IF(AND(brenna6[[#This Row],[temperatura]]&lt;=0,brenna6[[#This Row],[opad]]&gt;0),1,0))</f>
        <v>0</v>
      </c>
      <c r="F2661">
        <f>IF(AND(brenna6[[#This Row],[czy śnieg?]] = 1,brenna6[[#This Row],[czy deszcz?]]=0),H2660+C2661,IF(brenna6[[#This Row],[czy deszcz?]]=1,0,H2660))</f>
        <v>0.79999999999999993</v>
      </c>
      <c r="G2661" s="4">
        <f>IF(AND(F2660 &gt; 4,brenna6[[#This Row],[cm śniegu]]&gt;4),brenna6[[#This Row],[cm śniegu]],0)</f>
        <v>0</v>
      </c>
      <c r="H2661" s="4">
        <f>brenna6[[#This Row],[cm śniegu]]-brenna6[[#This Row],[wyjazd pługu]]</f>
        <v>0.79999999999999993</v>
      </c>
      <c r="I2661" s="4">
        <f>IF(brenna6[[#This Row],[wyjazd pługu]] &gt;0,1,0)</f>
        <v>0</v>
      </c>
    </row>
    <row r="2662" spans="1:9" x14ac:dyDescent="0.3">
      <c r="A2662" s="1">
        <v>43576.833333333336</v>
      </c>
      <c r="B2662">
        <v>9.6</v>
      </c>
      <c r="C2662">
        <v>0</v>
      </c>
      <c r="D2662">
        <f>IF(AND(brenna6[[#This Row],[temperatura]] &gt; 0, brenna6[[#This Row],[opad]] &gt; 0),1,0)</f>
        <v>0</v>
      </c>
      <c r="E2662">
        <f>IF(brenna6[[#This Row],[czy deszcz?]] = 1,0,IF(AND(brenna6[[#This Row],[temperatura]]&lt;=0,brenna6[[#This Row],[opad]]&gt;0),1,0))</f>
        <v>0</v>
      </c>
      <c r="F2662">
        <f>IF(AND(brenna6[[#This Row],[czy śnieg?]] = 1,brenna6[[#This Row],[czy deszcz?]]=0),H2661+C2662,IF(brenna6[[#This Row],[czy deszcz?]]=1,0,H2661))</f>
        <v>0.79999999999999993</v>
      </c>
      <c r="G2662" s="4">
        <f>IF(AND(F2661 &gt; 4,brenna6[[#This Row],[cm śniegu]]&gt;4),brenna6[[#This Row],[cm śniegu]],0)</f>
        <v>0</v>
      </c>
      <c r="H2662" s="4">
        <f>brenna6[[#This Row],[cm śniegu]]-brenna6[[#This Row],[wyjazd pługu]]</f>
        <v>0.79999999999999993</v>
      </c>
      <c r="I2662" s="4">
        <f>IF(brenna6[[#This Row],[wyjazd pługu]] &gt;0,1,0)</f>
        <v>0</v>
      </c>
    </row>
    <row r="2663" spans="1:9" x14ac:dyDescent="0.3">
      <c r="A2663" s="1">
        <v>43576.875</v>
      </c>
      <c r="B2663">
        <v>9</v>
      </c>
      <c r="C2663">
        <v>0</v>
      </c>
      <c r="D2663">
        <f>IF(AND(brenna6[[#This Row],[temperatura]] &gt; 0, brenna6[[#This Row],[opad]] &gt; 0),1,0)</f>
        <v>0</v>
      </c>
      <c r="E2663">
        <f>IF(brenna6[[#This Row],[czy deszcz?]] = 1,0,IF(AND(brenna6[[#This Row],[temperatura]]&lt;=0,brenna6[[#This Row],[opad]]&gt;0),1,0))</f>
        <v>0</v>
      </c>
      <c r="F2663">
        <f>IF(AND(brenna6[[#This Row],[czy śnieg?]] = 1,brenna6[[#This Row],[czy deszcz?]]=0),H2662+C2663,IF(brenna6[[#This Row],[czy deszcz?]]=1,0,H2662))</f>
        <v>0.79999999999999993</v>
      </c>
      <c r="G2663" s="4">
        <f>IF(AND(F2662 &gt; 4,brenna6[[#This Row],[cm śniegu]]&gt;4),brenna6[[#This Row],[cm śniegu]],0)</f>
        <v>0</v>
      </c>
      <c r="H2663" s="4">
        <f>brenna6[[#This Row],[cm śniegu]]-brenna6[[#This Row],[wyjazd pługu]]</f>
        <v>0.79999999999999993</v>
      </c>
      <c r="I2663" s="4">
        <f>IF(brenna6[[#This Row],[wyjazd pługu]] &gt;0,1,0)</f>
        <v>0</v>
      </c>
    </row>
    <row r="2664" spans="1:9" x14ac:dyDescent="0.3">
      <c r="A2664" s="1">
        <v>43576.916666666664</v>
      </c>
      <c r="B2664">
        <v>8.6</v>
      </c>
      <c r="C2664">
        <v>0</v>
      </c>
      <c r="D2664">
        <f>IF(AND(brenna6[[#This Row],[temperatura]] &gt; 0, brenna6[[#This Row],[opad]] &gt; 0),1,0)</f>
        <v>0</v>
      </c>
      <c r="E2664">
        <f>IF(brenna6[[#This Row],[czy deszcz?]] = 1,0,IF(AND(brenna6[[#This Row],[temperatura]]&lt;=0,brenna6[[#This Row],[opad]]&gt;0),1,0))</f>
        <v>0</v>
      </c>
      <c r="F2664">
        <f>IF(AND(brenna6[[#This Row],[czy śnieg?]] = 1,brenna6[[#This Row],[czy deszcz?]]=0),H2663+C2664,IF(brenna6[[#This Row],[czy deszcz?]]=1,0,H2663))</f>
        <v>0.79999999999999993</v>
      </c>
      <c r="G2664" s="4">
        <f>IF(AND(F2663 &gt; 4,brenna6[[#This Row],[cm śniegu]]&gt;4),brenna6[[#This Row],[cm śniegu]],0)</f>
        <v>0</v>
      </c>
      <c r="H2664" s="4">
        <f>brenna6[[#This Row],[cm śniegu]]-brenna6[[#This Row],[wyjazd pługu]]</f>
        <v>0.79999999999999993</v>
      </c>
      <c r="I2664" s="4">
        <f>IF(brenna6[[#This Row],[wyjazd pługu]] &gt;0,1,0)</f>
        <v>0</v>
      </c>
    </row>
    <row r="2665" spans="1:9" x14ac:dyDescent="0.3">
      <c r="A2665" s="1">
        <v>43576.958333333336</v>
      </c>
      <c r="B2665">
        <v>8.5</v>
      </c>
      <c r="C2665">
        <v>0</v>
      </c>
      <c r="D2665">
        <f>IF(AND(brenna6[[#This Row],[temperatura]] &gt; 0, brenna6[[#This Row],[opad]] &gt; 0),1,0)</f>
        <v>0</v>
      </c>
      <c r="E2665">
        <f>IF(brenna6[[#This Row],[czy deszcz?]] = 1,0,IF(AND(brenna6[[#This Row],[temperatura]]&lt;=0,brenna6[[#This Row],[opad]]&gt;0),1,0))</f>
        <v>0</v>
      </c>
      <c r="F2665">
        <f>IF(AND(brenna6[[#This Row],[czy śnieg?]] = 1,brenna6[[#This Row],[czy deszcz?]]=0),H2664+C2665,IF(brenna6[[#This Row],[czy deszcz?]]=1,0,H2664))</f>
        <v>0.79999999999999993</v>
      </c>
      <c r="G2665" s="4">
        <f>IF(AND(F2664 &gt; 4,brenna6[[#This Row],[cm śniegu]]&gt;4),brenna6[[#This Row],[cm śniegu]],0)</f>
        <v>0</v>
      </c>
      <c r="H2665" s="4">
        <f>brenna6[[#This Row],[cm śniegu]]-brenna6[[#This Row],[wyjazd pługu]]</f>
        <v>0.79999999999999993</v>
      </c>
      <c r="I2665" s="4">
        <f>IF(brenna6[[#This Row],[wyjazd pługu]] &gt;0,1,0)</f>
        <v>0</v>
      </c>
    </row>
    <row r="2666" spans="1:9" x14ac:dyDescent="0.3">
      <c r="A2666" s="1">
        <v>43577</v>
      </c>
      <c r="B2666">
        <v>8.4</v>
      </c>
      <c r="C2666">
        <v>0</v>
      </c>
      <c r="D2666">
        <f>IF(AND(brenna6[[#This Row],[temperatura]] &gt; 0, brenna6[[#This Row],[opad]] &gt; 0),1,0)</f>
        <v>0</v>
      </c>
      <c r="E2666">
        <f>IF(brenna6[[#This Row],[czy deszcz?]] = 1,0,IF(AND(brenna6[[#This Row],[temperatura]]&lt;=0,brenna6[[#This Row],[opad]]&gt;0),1,0))</f>
        <v>0</v>
      </c>
      <c r="F2666">
        <f>IF(AND(brenna6[[#This Row],[czy śnieg?]] = 1,brenna6[[#This Row],[czy deszcz?]]=0),H2665+C2666,IF(brenna6[[#This Row],[czy deszcz?]]=1,0,H2665))</f>
        <v>0.79999999999999993</v>
      </c>
      <c r="G2666" s="4">
        <f>IF(AND(F2665 &gt; 4,brenna6[[#This Row],[cm śniegu]]&gt;4),brenna6[[#This Row],[cm śniegu]],0)</f>
        <v>0</v>
      </c>
      <c r="H2666" s="4">
        <f>brenna6[[#This Row],[cm śniegu]]-brenna6[[#This Row],[wyjazd pługu]]</f>
        <v>0.79999999999999993</v>
      </c>
      <c r="I2666" s="4">
        <f>IF(brenna6[[#This Row],[wyjazd pługu]] &gt;0,1,0)</f>
        <v>0</v>
      </c>
    </row>
    <row r="2667" spans="1:9" x14ac:dyDescent="0.3">
      <c r="A2667" s="1">
        <v>43577.041666666664</v>
      </c>
      <c r="B2667">
        <v>8.3000000000000007</v>
      </c>
      <c r="C2667">
        <v>0</v>
      </c>
      <c r="D2667">
        <f>IF(AND(brenna6[[#This Row],[temperatura]] &gt; 0, brenna6[[#This Row],[opad]] &gt; 0),1,0)</f>
        <v>0</v>
      </c>
      <c r="E2667">
        <f>IF(brenna6[[#This Row],[czy deszcz?]] = 1,0,IF(AND(brenna6[[#This Row],[temperatura]]&lt;=0,brenna6[[#This Row],[opad]]&gt;0),1,0))</f>
        <v>0</v>
      </c>
      <c r="F2667">
        <f>IF(AND(brenna6[[#This Row],[czy śnieg?]] = 1,brenna6[[#This Row],[czy deszcz?]]=0),H2666+C2667,IF(brenna6[[#This Row],[czy deszcz?]]=1,0,H2666))</f>
        <v>0.79999999999999993</v>
      </c>
      <c r="G2667" s="4">
        <f>IF(AND(F2666 &gt; 4,brenna6[[#This Row],[cm śniegu]]&gt;4),brenna6[[#This Row],[cm śniegu]],0)</f>
        <v>0</v>
      </c>
      <c r="H2667" s="4">
        <f>brenna6[[#This Row],[cm śniegu]]-brenna6[[#This Row],[wyjazd pługu]]</f>
        <v>0.79999999999999993</v>
      </c>
      <c r="I2667" s="4">
        <f>IF(brenna6[[#This Row],[wyjazd pługu]] &gt;0,1,0)</f>
        <v>0</v>
      </c>
    </row>
    <row r="2668" spans="1:9" x14ac:dyDescent="0.3">
      <c r="A2668" s="1">
        <v>43577.083333333336</v>
      </c>
      <c r="B2668">
        <v>7.9</v>
      </c>
      <c r="C2668">
        <v>0</v>
      </c>
      <c r="D2668">
        <f>IF(AND(brenna6[[#This Row],[temperatura]] &gt; 0, brenna6[[#This Row],[opad]] &gt; 0),1,0)</f>
        <v>0</v>
      </c>
      <c r="E2668">
        <f>IF(brenna6[[#This Row],[czy deszcz?]] = 1,0,IF(AND(brenna6[[#This Row],[temperatura]]&lt;=0,brenna6[[#This Row],[opad]]&gt;0),1,0))</f>
        <v>0</v>
      </c>
      <c r="F2668">
        <f>IF(AND(brenna6[[#This Row],[czy śnieg?]] = 1,brenna6[[#This Row],[czy deszcz?]]=0),H2667+C2668,IF(brenna6[[#This Row],[czy deszcz?]]=1,0,H2667))</f>
        <v>0.79999999999999993</v>
      </c>
      <c r="G2668" s="4">
        <f>IF(AND(F2667 &gt; 4,brenna6[[#This Row],[cm śniegu]]&gt;4),brenna6[[#This Row],[cm śniegu]],0)</f>
        <v>0</v>
      </c>
      <c r="H2668" s="4">
        <f>brenna6[[#This Row],[cm śniegu]]-brenna6[[#This Row],[wyjazd pługu]]</f>
        <v>0.79999999999999993</v>
      </c>
      <c r="I2668" s="4">
        <f>IF(brenna6[[#This Row],[wyjazd pługu]] &gt;0,1,0)</f>
        <v>0</v>
      </c>
    </row>
    <row r="2669" spans="1:9" x14ac:dyDescent="0.3">
      <c r="A2669" s="1">
        <v>43577.125</v>
      </c>
      <c r="B2669">
        <v>7.2</v>
      </c>
      <c r="C2669">
        <v>0</v>
      </c>
      <c r="D2669">
        <f>IF(AND(brenna6[[#This Row],[temperatura]] &gt; 0, brenna6[[#This Row],[opad]] &gt; 0),1,0)</f>
        <v>0</v>
      </c>
      <c r="E2669">
        <f>IF(brenna6[[#This Row],[czy deszcz?]] = 1,0,IF(AND(brenna6[[#This Row],[temperatura]]&lt;=0,brenna6[[#This Row],[opad]]&gt;0),1,0))</f>
        <v>0</v>
      </c>
      <c r="F2669">
        <f>IF(AND(brenna6[[#This Row],[czy śnieg?]] = 1,brenna6[[#This Row],[czy deszcz?]]=0),H2668+C2669,IF(brenna6[[#This Row],[czy deszcz?]]=1,0,H2668))</f>
        <v>0.79999999999999993</v>
      </c>
      <c r="G2669" s="4">
        <f>IF(AND(F2668 &gt; 4,brenna6[[#This Row],[cm śniegu]]&gt;4),brenna6[[#This Row],[cm śniegu]],0)</f>
        <v>0</v>
      </c>
      <c r="H2669" s="4">
        <f>brenna6[[#This Row],[cm śniegu]]-brenna6[[#This Row],[wyjazd pługu]]</f>
        <v>0.79999999999999993</v>
      </c>
      <c r="I2669" s="4">
        <f>IF(brenna6[[#This Row],[wyjazd pługu]] &gt;0,1,0)</f>
        <v>0</v>
      </c>
    </row>
    <row r="2670" spans="1:9" x14ac:dyDescent="0.3">
      <c r="A2670" s="1">
        <v>43577.166666666664</v>
      </c>
      <c r="B2670">
        <v>7.5</v>
      </c>
      <c r="C2670">
        <v>0</v>
      </c>
      <c r="D2670">
        <f>IF(AND(brenna6[[#This Row],[temperatura]] &gt; 0, brenna6[[#This Row],[opad]] &gt; 0),1,0)</f>
        <v>0</v>
      </c>
      <c r="E2670">
        <f>IF(brenna6[[#This Row],[czy deszcz?]] = 1,0,IF(AND(brenna6[[#This Row],[temperatura]]&lt;=0,brenna6[[#This Row],[opad]]&gt;0),1,0))</f>
        <v>0</v>
      </c>
      <c r="F2670">
        <f>IF(AND(brenna6[[#This Row],[czy śnieg?]] = 1,brenna6[[#This Row],[czy deszcz?]]=0),H2669+C2670,IF(brenna6[[#This Row],[czy deszcz?]]=1,0,H2669))</f>
        <v>0.79999999999999993</v>
      </c>
      <c r="G2670" s="4">
        <f>IF(AND(F2669 &gt; 4,brenna6[[#This Row],[cm śniegu]]&gt;4),brenna6[[#This Row],[cm śniegu]],0)</f>
        <v>0</v>
      </c>
      <c r="H2670" s="4">
        <f>brenna6[[#This Row],[cm śniegu]]-brenna6[[#This Row],[wyjazd pługu]]</f>
        <v>0.79999999999999993</v>
      </c>
      <c r="I2670" s="4">
        <f>IF(brenna6[[#This Row],[wyjazd pługu]] &gt;0,1,0)</f>
        <v>0</v>
      </c>
    </row>
    <row r="2671" spans="1:9" x14ac:dyDescent="0.3">
      <c r="A2671" s="1">
        <v>43577.208333333336</v>
      </c>
      <c r="B2671">
        <v>8.1</v>
      </c>
      <c r="C2671">
        <v>0</v>
      </c>
      <c r="D2671">
        <f>IF(AND(brenna6[[#This Row],[temperatura]] &gt; 0, brenna6[[#This Row],[opad]] &gt; 0),1,0)</f>
        <v>0</v>
      </c>
      <c r="E2671">
        <f>IF(brenna6[[#This Row],[czy deszcz?]] = 1,0,IF(AND(brenna6[[#This Row],[temperatura]]&lt;=0,brenna6[[#This Row],[opad]]&gt;0),1,0))</f>
        <v>0</v>
      </c>
      <c r="F2671">
        <f>IF(AND(brenna6[[#This Row],[czy śnieg?]] = 1,brenna6[[#This Row],[czy deszcz?]]=0),H2670+C2671,IF(brenna6[[#This Row],[czy deszcz?]]=1,0,H2670))</f>
        <v>0.79999999999999993</v>
      </c>
      <c r="G2671" s="4">
        <f>IF(AND(F2670 &gt; 4,brenna6[[#This Row],[cm śniegu]]&gt;4),brenna6[[#This Row],[cm śniegu]],0)</f>
        <v>0</v>
      </c>
      <c r="H2671" s="4">
        <f>brenna6[[#This Row],[cm śniegu]]-brenna6[[#This Row],[wyjazd pługu]]</f>
        <v>0.79999999999999993</v>
      </c>
      <c r="I2671" s="4">
        <f>IF(brenna6[[#This Row],[wyjazd pługu]] &gt;0,1,0)</f>
        <v>0</v>
      </c>
    </row>
    <row r="2672" spans="1:9" x14ac:dyDescent="0.3">
      <c r="A2672" s="1">
        <v>43577.25</v>
      </c>
      <c r="B2672">
        <v>6.5</v>
      </c>
      <c r="C2672">
        <v>0</v>
      </c>
      <c r="D2672">
        <f>IF(AND(brenna6[[#This Row],[temperatura]] &gt; 0, brenna6[[#This Row],[opad]] &gt; 0),1,0)</f>
        <v>0</v>
      </c>
      <c r="E2672">
        <f>IF(brenna6[[#This Row],[czy deszcz?]] = 1,0,IF(AND(brenna6[[#This Row],[temperatura]]&lt;=0,brenna6[[#This Row],[opad]]&gt;0),1,0))</f>
        <v>0</v>
      </c>
      <c r="F2672">
        <f>IF(AND(brenna6[[#This Row],[czy śnieg?]] = 1,brenna6[[#This Row],[czy deszcz?]]=0),H2671+C2672,IF(brenna6[[#This Row],[czy deszcz?]]=1,0,H2671))</f>
        <v>0.79999999999999993</v>
      </c>
      <c r="G2672" s="4">
        <f>IF(AND(F2671 &gt; 4,brenna6[[#This Row],[cm śniegu]]&gt;4),brenna6[[#This Row],[cm śniegu]],0)</f>
        <v>0</v>
      </c>
      <c r="H2672" s="4">
        <f>brenna6[[#This Row],[cm śniegu]]-brenna6[[#This Row],[wyjazd pługu]]</f>
        <v>0.79999999999999993</v>
      </c>
      <c r="I2672" s="4">
        <f>IF(brenna6[[#This Row],[wyjazd pługu]] &gt;0,1,0)</f>
        <v>0</v>
      </c>
    </row>
    <row r="2673" spans="1:9" x14ac:dyDescent="0.3">
      <c r="A2673" s="1">
        <v>43577.291666666664</v>
      </c>
      <c r="B2673">
        <v>5.8</v>
      </c>
      <c r="C2673">
        <v>0</v>
      </c>
      <c r="D2673">
        <f>IF(AND(brenna6[[#This Row],[temperatura]] &gt; 0, brenna6[[#This Row],[opad]] &gt; 0),1,0)</f>
        <v>0</v>
      </c>
      <c r="E2673">
        <f>IF(brenna6[[#This Row],[czy deszcz?]] = 1,0,IF(AND(brenna6[[#This Row],[temperatura]]&lt;=0,brenna6[[#This Row],[opad]]&gt;0),1,0))</f>
        <v>0</v>
      </c>
      <c r="F2673">
        <f>IF(AND(brenna6[[#This Row],[czy śnieg?]] = 1,brenna6[[#This Row],[czy deszcz?]]=0),H2672+C2673,IF(brenna6[[#This Row],[czy deszcz?]]=1,0,H2672))</f>
        <v>0.79999999999999993</v>
      </c>
      <c r="G2673" s="4">
        <f>IF(AND(F2672 &gt; 4,brenna6[[#This Row],[cm śniegu]]&gt;4),brenna6[[#This Row],[cm śniegu]],0)</f>
        <v>0</v>
      </c>
      <c r="H2673" s="4">
        <f>brenna6[[#This Row],[cm śniegu]]-brenna6[[#This Row],[wyjazd pługu]]</f>
        <v>0.79999999999999993</v>
      </c>
      <c r="I2673" s="4">
        <f>IF(brenna6[[#This Row],[wyjazd pługu]] &gt;0,1,0)</f>
        <v>0</v>
      </c>
    </row>
    <row r="2674" spans="1:9" x14ac:dyDescent="0.3">
      <c r="A2674" s="1">
        <v>43577.333333333336</v>
      </c>
      <c r="B2674">
        <v>7.3</v>
      </c>
      <c r="C2674">
        <v>0</v>
      </c>
      <c r="D2674">
        <f>IF(AND(brenna6[[#This Row],[temperatura]] &gt; 0, brenna6[[#This Row],[opad]] &gt; 0),1,0)</f>
        <v>0</v>
      </c>
      <c r="E2674">
        <f>IF(brenna6[[#This Row],[czy deszcz?]] = 1,0,IF(AND(brenna6[[#This Row],[temperatura]]&lt;=0,brenna6[[#This Row],[opad]]&gt;0),1,0))</f>
        <v>0</v>
      </c>
      <c r="F2674">
        <f>IF(AND(brenna6[[#This Row],[czy śnieg?]] = 1,brenna6[[#This Row],[czy deszcz?]]=0),H2673+C2674,IF(brenna6[[#This Row],[czy deszcz?]]=1,0,H2673))</f>
        <v>0.79999999999999993</v>
      </c>
      <c r="G2674" s="4">
        <f>IF(AND(F2673 &gt; 4,brenna6[[#This Row],[cm śniegu]]&gt;4),brenna6[[#This Row],[cm śniegu]],0)</f>
        <v>0</v>
      </c>
      <c r="H2674" s="4">
        <f>brenna6[[#This Row],[cm śniegu]]-brenna6[[#This Row],[wyjazd pługu]]</f>
        <v>0.79999999999999993</v>
      </c>
      <c r="I2674" s="4">
        <f>IF(brenna6[[#This Row],[wyjazd pługu]] &gt;0,1,0)</f>
        <v>0</v>
      </c>
    </row>
    <row r="2675" spans="1:9" x14ac:dyDescent="0.3">
      <c r="A2675" s="1">
        <v>43577.375</v>
      </c>
      <c r="B2675">
        <v>9.1</v>
      </c>
      <c r="C2675">
        <v>0</v>
      </c>
      <c r="D2675">
        <f>IF(AND(brenna6[[#This Row],[temperatura]] &gt; 0, brenna6[[#This Row],[opad]] &gt; 0),1,0)</f>
        <v>0</v>
      </c>
      <c r="E2675">
        <f>IF(brenna6[[#This Row],[czy deszcz?]] = 1,0,IF(AND(brenna6[[#This Row],[temperatura]]&lt;=0,brenna6[[#This Row],[opad]]&gt;0),1,0))</f>
        <v>0</v>
      </c>
      <c r="F2675">
        <f>IF(AND(brenna6[[#This Row],[czy śnieg?]] = 1,brenna6[[#This Row],[czy deszcz?]]=0),H2674+C2675,IF(brenna6[[#This Row],[czy deszcz?]]=1,0,H2674))</f>
        <v>0.79999999999999993</v>
      </c>
      <c r="G2675" s="4">
        <f>IF(AND(F2674 &gt; 4,brenna6[[#This Row],[cm śniegu]]&gt;4),brenna6[[#This Row],[cm śniegu]],0)</f>
        <v>0</v>
      </c>
      <c r="H2675" s="4">
        <f>brenna6[[#This Row],[cm śniegu]]-brenna6[[#This Row],[wyjazd pługu]]</f>
        <v>0.79999999999999993</v>
      </c>
      <c r="I2675" s="4">
        <f>IF(brenna6[[#This Row],[wyjazd pługu]] &gt;0,1,0)</f>
        <v>0</v>
      </c>
    </row>
    <row r="2676" spans="1:9" x14ac:dyDescent="0.3">
      <c r="A2676" s="1">
        <v>43577.416666666664</v>
      </c>
      <c r="B2676">
        <v>9.8000000000000007</v>
      </c>
      <c r="C2676">
        <v>0</v>
      </c>
      <c r="D2676">
        <f>IF(AND(brenna6[[#This Row],[temperatura]] &gt; 0, brenna6[[#This Row],[opad]] &gt; 0),1,0)</f>
        <v>0</v>
      </c>
      <c r="E2676">
        <f>IF(brenna6[[#This Row],[czy deszcz?]] = 1,0,IF(AND(brenna6[[#This Row],[temperatura]]&lt;=0,brenna6[[#This Row],[opad]]&gt;0),1,0))</f>
        <v>0</v>
      </c>
      <c r="F2676">
        <f>IF(AND(brenna6[[#This Row],[czy śnieg?]] = 1,brenna6[[#This Row],[czy deszcz?]]=0),H2675+C2676,IF(brenna6[[#This Row],[czy deszcz?]]=1,0,H2675))</f>
        <v>0.79999999999999993</v>
      </c>
      <c r="G2676" s="4">
        <f>IF(AND(F2675 &gt; 4,brenna6[[#This Row],[cm śniegu]]&gt;4),brenna6[[#This Row],[cm śniegu]],0)</f>
        <v>0</v>
      </c>
      <c r="H2676" s="4">
        <f>brenna6[[#This Row],[cm śniegu]]-brenna6[[#This Row],[wyjazd pługu]]</f>
        <v>0.79999999999999993</v>
      </c>
      <c r="I2676" s="4">
        <f>IF(brenna6[[#This Row],[wyjazd pługu]] &gt;0,1,0)</f>
        <v>0</v>
      </c>
    </row>
    <row r="2677" spans="1:9" x14ac:dyDescent="0.3">
      <c r="A2677" s="1">
        <v>43577.458333333336</v>
      </c>
      <c r="B2677">
        <v>10.8</v>
      </c>
      <c r="C2677">
        <v>0</v>
      </c>
      <c r="D2677">
        <f>IF(AND(brenna6[[#This Row],[temperatura]] &gt; 0, brenna6[[#This Row],[opad]] &gt; 0),1,0)</f>
        <v>0</v>
      </c>
      <c r="E2677">
        <f>IF(brenna6[[#This Row],[czy deszcz?]] = 1,0,IF(AND(brenna6[[#This Row],[temperatura]]&lt;=0,brenna6[[#This Row],[opad]]&gt;0),1,0))</f>
        <v>0</v>
      </c>
      <c r="F2677">
        <f>IF(AND(brenna6[[#This Row],[czy śnieg?]] = 1,brenna6[[#This Row],[czy deszcz?]]=0),H2676+C2677,IF(brenna6[[#This Row],[czy deszcz?]]=1,0,H2676))</f>
        <v>0.79999999999999993</v>
      </c>
      <c r="G2677" s="4">
        <f>IF(AND(F2676 &gt; 4,brenna6[[#This Row],[cm śniegu]]&gt;4),brenna6[[#This Row],[cm śniegu]],0)</f>
        <v>0</v>
      </c>
      <c r="H2677" s="4">
        <f>brenna6[[#This Row],[cm śniegu]]-brenna6[[#This Row],[wyjazd pługu]]</f>
        <v>0.79999999999999993</v>
      </c>
      <c r="I2677" s="4">
        <f>IF(brenna6[[#This Row],[wyjazd pługu]] &gt;0,1,0)</f>
        <v>0</v>
      </c>
    </row>
    <row r="2678" spans="1:9" x14ac:dyDescent="0.3">
      <c r="A2678" s="1">
        <v>43577.5</v>
      </c>
      <c r="B2678">
        <v>7.7</v>
      </c>
      <c r="C2678">
        <v>0.3</v>
      </c>
      <c r="D2678">
        <f>IF(AND(brenna6[[#This Row],[temperatura]] &gt; 0, brenna6[[#This Row],[opad]] &gt; 0),1,0)</f>
        <v>1</v>
      </c>
      <c r="E2678">
        <f>IF(brenna6[[#This Row],[czy deszcz?]] = 1,0,IF(AND(brenna6[[#This Row],[temperatura]]&lt;=0,brenna6[[#This Row],[opad]]&gt;0),1,0))</f>
        <v>0</v>
      </c>
      <c r="F2678">
        <f>IF(AND(brenna6[[#This Row],[czy śnieg?]] = 1,brenna6[[#This Row],[czy deszcz?]]=0),H2677+C2678,IF(brenna6[[#This Row],[czy deszcz?]]=1,0,H2677))</f>
        <v>0</v>
      </c>
      <c r="G2678" s="4">
        <f>IF(AND(F2677 &gt; 4,brenna6[[#This Row],[cm śniegu]]&gt;4),brenna6[[#This Row],[cm śniegu]],0)</f>
        <v>0</v>
      </c>
      <c r="H2678" s="4">
        <f>brenna6[[#This Row],[cm śniegu]]-brenna6[[#This Row],[wyjazd pługu]]</f>
        <v>0</v>
      </c>
      <c r="I2678" s="4">
        <f>IF(brenna6[[#This Row],[wyjazd pługu]] &gt;0,1,0)</f>
        <v>0</v>
      </c>
    </row>
    <row r="2679" spans="1:9" x14ac:dyDescent="0.3">
      <c r="A2679" s="1">
        <v>43577.541666666664</v>
      </c>
      <c r="B2679">
        <v>10.9</v>
      </c>
      <c r="C2679">
        <v>0</v>
      </c>
      <c r="D2679">
        <f>IF(AND(brenna6[[#This Row],[temperatura]] &gt; 0, brenna6[[#This Row],[opad]] &gt; 0),1,0)</f>
        <v>0</v>
      </c>
      <c r="E2679">
        <f>IF(brenna6[[#This Row],[czy deszcz?]] = 1,0,IF(AND(brenna6[[#This Row],[temperatura]]&lt;=0,brenna6[[#This Row],[opad]]&gt;0),1,0))</f>
        <v>0</v>
      </c>
      <c r="F2679">
        <f>IF(AND(brenna6[[#This Row],[czy śnieg?]] = 1,brenna6[[#This Row],[czy deszcz?]]=0),H2678+C2679,IF(brenna6[[#This Row],[czy deszcz?]]=1,0,H2678))</f>
        <v>0</v>
      </c>
      <c r="G2679" s="4">
        <f>IF(AND(F2678 &gt; 4,brenna6[[#This Row],[cm śniegu]]&gt;4),brenna6[[#This Row],[cm śniegu]],0)</f>
        <v>0</v>
      </c>
      <c r="H2679" s="4">
        <f>brenna6[[#This Row],[cm śniegu]]-brenna6[[#This Row],[wyjazd pługu]]</f>
        <v>0</v>
      </c>
      <c r="I2679" s="4">
        <f>IF(brenna6[[#This Row],[wyjazd pługu]] &gt;0,1,0)</f>
        <v>0</v>
      </c>
    </row>
    <row r="2680" spans="1:9" x14ac:dyDescent="0.3">
      <c r="A2680" s="1">
        <v>43577.583333333336</v>
      </c>
      <c r="B2680">
        <v>12.3</v>
      </c>
      <c r="C2680">
        <v>0</v>
      </c>
      <c r="D2680">
        <f>IF(AND(brenna6[[#This Row],[temperatura]] &gt; 0, brenna6[[#This Row],[opad]] &gt; 0),1,0)</f>
        <v>0</v>
      </c>
      <c r="E2680">
        <f>IF(brenna6[[#This Row],[czy deszcz?]] = 1,0,IF(AND(brenna6[[#This Row],[temperatura]]&lt;=0,brenna6[[#This Row],[opad]]&gt;0),1,0))</f>
        <v>0</v>
      </c>
      <c r="F2680">
        <f>IF(AND(brenna6[[#This Row],[czy śnieg?]] = 1,brenna6[[#This Row],[czy deszcz?]]=0),H2679+C2680,IF(brenna6[[#This Row],[czy deszcz?]]=1,0,H2679))</f>
        <v>0</v>
      </c>
      <c r="G2680" s="4">
        <f>IF(AND(F2679 &gt; 4,brenna6[[#This Row],[cm śniegu]]&gt;4),brenna6[[#This Row],[cm śniegu]],0)</f>
        <v>0</v>
      </c>
      <c r="H2680" s="4">
        <f>brenna6[[#This Row],[cm śniegu]]-brenna6[[#This Row],[wyjazd pługu]]</f>
        <v>0</v>
      </c>
      <c r="I2680" s="4">
        <f>IF(brenna6[[#This Row],[wyjazd pługu]] &gt;0,1,0)</f>
        <v>0</v>
      </c>
    </row>
    <row r="2681" spans="1:9" x14ac:dyDescent="0.3">
      <c r="A2681" s="1">
        <v>43577.625</v>
      </c>
      <c r="B2681">
        <v>12.4</v>
      </c>
      <c r="C2681">
        <v>0</v>
      </c>
      <c r="D2681">
        <f>IF(AND(brenna6[[#This Row],[temperatura]] &gt; 0, brenna6[[#This Row],[opad]] &gt; 0),1,0)</f>
        <v>0</v>
      </c>
      <c r="E2681">
        <f>IF(brenna6[[#This Row],[czy deszcz?]] = 1,0,IF(AND(brenna6[[#This Row],[temperatura]]&lt;=0,brenna6[[#This Row],[opad]]&gt;0),1,0))</f>
        <v>0</v>
      </c>
      <c r="F2681">
        <f>IF(AND(brenna6[[#This Row],[czy śnieg?]] = 1,brenna6[[#This Row],[czy deszcz?]]=0),H2680+C2681,IF(brenna6[[#This Row],[czy deszcz?]]=1,0,H2680))</f>
        <v>0</v>
      </c>
      <c r="G2681" s="4">
        <f>IF(AND(F2680 &gt; 4,brenna6[[#This Row],[cm śniegu]]&gt;4),brenna6[[#This Row],[cm śniegu]],0)</f>
        <v>0</v>
      </c>
      <c r="H2681" s="4">
        <f>brenna6[[#This Row],[cm śniegu]]-brenna6[[#This Row],[wyjazd pługu]]</f>
        <v>0</v>
      </c>
      <c r="I2681" s="4">
        <f>IF(brenna6[[#This Row],[wyjazd pługu]] &gt;0,1,0)</f>
        <v>0</v>
      </c>
    </row>
    <row r="2682" spans="1:9" x14ac:dyDescent="0.3">
      <c r="A2682" s="1">
        <v>43577.666666666664</v>
      </c>
      <c r="B2682">
        <v>12.1</v>
      </c>
      <c r="C2682">
        <v>0</v>
      </c>
      <c r="D2682">
        <f>IF(AND(brenna6[[#This Row],[temperatura]] &gt; 0, brenna6[[#This Row],[opad]] &gt; 0),1,0)</f>
        <v>0</v>
      </c>
      <c r="E2682">
        <f>IF(brenna6[[#This Row],[czy deszcz?]] = 1,0,IF(AND(brenna6[[#This Row],[temperatura]]&lt;=0,brenna6[[#This Row],[opad]]&gt;0),1,0))</f>
        <v>0</v>
      </c>
      <c r="F2682">
        <f>IF(AND(brenna6[[#This Row],[czy śnieg?]] = 1,brenna6[[#This Row],[czy deszcz?]]=0),H2681+C2682,IF(brenna6[[#This Row],[czy deszcz?]]=1,0,H2681))</f>
        <v>0</v>
      </c>
      <c r="G2682" s="4">
        <f>IF(AND(F2681 &gt; 4,brenna6[[#This Row],[cm śniegu]]&gt;4),brenna6[[#This Row],[cm śniegu]],0)</f>
        <v>0</v>
      </c>
      <c r="H2682" s="4">
        <f>brenna6[[#This Row],[cm śniegu]]-brenna6[[#This Row],[wyjazd pługu]]</f>
        <v>0</v>
      </c>
      <c r="I2682" s="4">
        <f>IF(brenna6[[#This Row],[wyjazd pługu]] &gt;0,1,0)</f>
        <v>0</v>
      </c>
    </row>
    <row r="2683" spans="1:9" x14ac:dyDescent="0.3">
      <c r="A2683" s="1">
        <v>43577.708333333336</v>
      </c>
      <c r="B2683">
        <v>11.6</v>
      </c>
      <c r="C2683">
        <v>0</v>
      </c>
      <c r="D2683">
        <f>IF(AND(brenna6[[#This Row],[temperatura]] &gt; 0, brenna6[[#This Row],[opad]] &gt; 0),1,0)</f>
        <v>0</v>
      </c>
      <c r="E2683">
        <f>IF(brenna6[[#This Row],[czy deszcz?]] = 1,0,IF(AND(brenna6[[#This Row],[temperatura]]&lt;=0,brenna6[[#This Row],[opad]]&gt;0),1,0))</f>
        <v>0</v>
      </c>
      <c r="F2683">
        <f>IF(AND(brenna6[[#This Row],[czy śnieg?]] = 1,brenna6[[#This Row],[czy deszcz?]]=0),H2682+C2683,IF(brenna6[[#This Row],[czy deszcz?]]=1,0,H2682))</f>
        <v>0</v>
      </c>
      <c r="G2683" s="4">
        <f>IF(AND(F2682 &gt; 4,brenna6[[#This Row],[cm śniegu]]&gt;4),brenna6[[#This Row],[cm śniegu]],0)</f>
        <v>0</v>
      </c>
      <c r="H2683" s="4">
        <f>brenna6[[#This Row],[cm śniegu]]-brenna6[[#This Row],[wyjazd pługu]]</f>
        <v>0</v>
      </c>
      <c r="I2683" s="4">
        <f>IF(brenna6[[#This Row],[wyjazd pługu]] &gt;0,1,0)</f>
        <v>0</v>
      </c>
    </row>
    <row r="2684" spans="1:9" x14ac:dyDescent="0.3">
      <c r="A2684" s="1">
        <v>43577.75</v>
      </c>
      <c r="B2684">
        <v>10.199999999999999</v>
      </c>
      <c r="C2684">
        <v>0</v>
      </c>
      <c r="D2684">
        <f>IF(AND(brenna6[[#This Row],[temperatura]] &gt; 0, brenna6[[#This Row],[opad]] &gt; 0),1,0)</f>
        <v>0</v>
      </c>
      <c r="E2684">
        <f>IF(brenna6[[#This Row],[czy deszcz?]] = 1,0,IF(AND(brenna6[[#This Row],[temperatura]]&lt;=0,brenna6[[#This Row],[opad]]&gt;0),1,0))</f>
        <v>0</v>
      </c>
      <c r="F2684">
        <f>IF(AND(brenna6[[#This Row],[czy śnieg?]] = 1,brenna6[[#This Row],[czy deszcz?]]=0),H2683+C2684,IF(brenna6[[#This Row],[czy deszcz?]]=1,0,H2683))</f>
        <v>0</v>
      </c>
      <c r="G2684" s="4">
        <f>IF(AND(F2683 &gt; 4,brenna6[[#This Row],[cm śniegu]]&gt;4),brenna6[[#This Row],[cm śniegu]],0)</f>
        <v>0</v>
      </c>
      <c r="H2684" s="4">
        <f>brenna6[[#This Row],[cm śniegu]]-brenna6[[#This Row],[wyjazd pługu]]</f>
        <v>0</v>
      </c>
      <c r="I2684" s="4">
        <f>IF(brenna6[[#This Row],[wyjazd pługu]] &gt;0,1,0)</f>
        <v>0</v>
      </c>
    </row>
    <row r="2685" spans="1:9" x14ac:dyDescent="0.3">
      <c r="A2685" s="1">
        <v>43577.791666666664</v>
      </c>
      <c r="B2685">
        <v>8.8000000000000007</v>
      </c>
      <c r="C2685">
        <v>0</v>
      </c>
      <c r="D2685">
        <f>IF(AND(brenna6[[#This Row],[temperatura]] &gt; 0, brenna6[[#This Row],[opad]] &gt; 0),1,0)</f>
        <v>0</v>
      </c>
      <c r="E2685">
        <f>IF(brenna6[[#This Row],[czy deszcz?]] = 1,0,IF(AND(brenna6[[#This Row],[temperatura]]&lt;=0,brenna6[[#This Row],[opad]]&gt;0),1,0))</f>
        <v>0</v>
      </c>
      <c r="F2685">
        <f>IF(AND(brenna6[[#This Row],[czy śnieg?]] = 1,brenna6[[#This Row],[czy deszcz?]]=0),H2684+C2685,IF(brenna6[[#This Row],[czy deszcz?]]=1,0,H2684))</f>
        <v>0</v>
      </c>
      <c r="G2685" s="4">
        <f>IF(AND(F2684 &gt; 4,brenna6[[#This Row],[cm śniegu]]&gt;4),brenna6[[#This Row],[cm śniegu]],0)</f>
        <v>0</v>
      </c>
      <c r="H2685" s="4">
        <f>brenna6[[#This Row],[cm śniegu]]-brenna6[[#This Row],[wyjazd pługu]]</f>
        <v>0</v>
      </c>
      <c r="I2685" s="4">
        <f>IF(brenna6[[#This Row],[wyjazd pługu]] &gt;0,1,0)</f>
        <v>0</v>
      </c>
    </row>
    <row r="2686" spans="1:9" x14ac:dyDescent="0.3">
      <c r="A2686" s="1">
        <v>43577.833333333336</v>
      </c>
      <c r="B2686">
        <v>7.9</v>
      </c>
      <c r="C2686">
        <v>0</v>
      </c>
      <c r="D2686">
        <f>IF(AND(brenna6[[#This Row],[temperatura]] &gt; 0, brenna6[[#This Row],[opad]] &gt; 0),1,0)</f>
        <v>0</v>
      </c>
      <c r="E2686">
        <f>IF(brenna6[[#This Row],[czy deszcz?]] = 1,0,IF(AND(brenna6[[#This Row],[temperatura]]&lt;=0,brenna6[[#This Row],[opad]]&gt;0),1,0))</f>
        <v>0</v>
      </c>
      <c r="F2686">
        <f>IF(AND(brenna6[[#This Row],[czy śnieg?]] = 1,brenna6[[#This Row],[czy deszcz?]]=0),H2685+C2686,IF(brenna6[[#This Row],[czy deszcz?]]=1,0,H2685))</f>
        <v>0</v>
      </c>
      <c r="G2686" s="4">
        <f>IF(AND(F2685 &gt; 4,brenna6[[#This Row],[cm śniegu]]&gt;4),brenna6[[#This Row],[cm śniegu]],0)</f>
        <v>0</v>
      </c>
      <c r="H2686" s="4">
        <f>brenna6[[#This Row],[cm śniegu]]-brenna6[[#This Row],[wyjazd pługu]]</f>
        <v>0</v>
      </c>
      <c r="I2686" s="4">
        <f>IF(brenna6[[#This Row],[wyjazd pługu]] &gt;0,1,0)</f>
        <v>0</v>
      </c>
    </row>
    <row r="2687" spans="1:9" x14ac:dyDescent="0.3">
      <c r="A2687" s="1">
        <v>43577.875</v>
      </c>
      <c r="B2687">
        <v>7.5</v>
      </c>
      <c r="C2687">
        <v>0</v>
      </c>
      <c r="D2687">
        <f>IF(AND(brenna6[[#This Row],[temperatura]] &gt; 0, brenna6[[#This Row],[opad]] &gt; 0),1,0)</f>
        <v>0</v>
      </c>
      <c r="E2687">
        <f>IF(brenna6[[#This Row],[czy deszcz?]] = 1,0,IF(AND(brenna6[[#This Row],[temperatura]]&lt;=0,brenna6[[#This Row],[opad]]&gt;0),1,0))</f>
        <v>0</v>
      </c>
      <c r="F2687">
        <f>IF(AND(brenna6[[#This Row],[czy śnieg?]] = 1,brenna6[[#This Row],[czy deszcz?]]=0),H2686+C2687,IF(brenna6[[#This Row],[czy deszcz?]]=1,0,H2686))</f>
        <v>0</v>
      </c>
      <c r="G2687" s="4">
        <f>IF(AND(F2686 &gt; 4,brenna6[[#This Row],[cm śniegu]]&gt;4),brenna6[[#This Row],[cm śniegu]],0)</f>
        <v>0</v>
      </c>
      <c r="H2687" s="4">
        <f>brenna6[[#This Row],[cm śniegu]]-brenna6[[#This Row],[wyjazd pługu]]</f>
        <v>0</v>
      </c>
      <c r="I2687" s="4">
        <f>IF(brenna6[[#This Row],[wyjazd pługu]] &gt;0,1,0)</f>
        <v>0</v>
      </c>
    </row>
    <row r="2688" spans="1:9" x14ac:dyDescent="0.3">
      <c r="A2688" s="1">
        <v>43577.916666666664</v>
      </c>
      <c r="B2688">
        <v>6.8</v>
      </c>
      <c r="C2688">
        <v>0</v>
      </c>
      <c r="D2688">
        <f>IF(AND(brenna6[[#This Row],[temperatura]] &gt; 0, brenna6[[#This Row],[opad]] &gt; 0),1,0)</f>
        <v>0</v>
      </c>
      <c r="E2688">
        <f>IF(brenna6[[#This Row],[czy deszcz?]] = 1,0,IF(AND(brenna6[[#This Row],[temperatura]]&lt;=0,brenna6[[#This Row],[opad]]&gt;0),1,0))</f>
        <v>0</v>
      </c>
      <c r="F2688">
        <f>IF(AND(brenna6[[#This Row],[czy śnieg?]] = 1,brenna6[[#This Row],[czy deszcz?]]=0),H2687+C2688,IF(brenna6[[#This Row],[czy deszcz?]]=1,0,H2687))</f>
        <v>0</v>
      </c>
      <c r="G2688" s="4">
        <f>IF(AND(F2687 &gt; 4,brenna6[[#This Row],[cm śniegu]]&gt;4),brenna6[[#This Row],[cm śniegu]],0)</f>
        <v>0</v>
      </c>
      <c r="H2688" s="4">
        <f>brenna6[[#This Row],[cm śniegu]]-brenna6[[#This Row],[wyjazd pługu]]</f>
        <v>0</v>
      </c>
      <c r="I2688" s="4">
        <f>IF(brenna6[[#This Row],[wyjazd pługu]] &gt;0,1,0)</f>
        <v>0</v>
      </c>
    </row>
    <row r="2689" spans="1:9" x14ac:dyDescent="0.3">
      <c r="A2689" s="1">
        <v>43577.958333333336</v>
      </c>
      <c r="B2689">
        <v>7.3</v>
      </c>
      <c r="C2689">
        <v>0</v>
      </c>
      <c r="D2689">
        <f>IF(AND(brenna6[[#This Row],[temperatura]] &gt; 0, brenna6[[#This Row],[opad]] &gt; 0),1,0)</f>
        <v>0</v>
      </c>
      <c r="E2689">
        <f>IF(brenna6[[#This Row],[czy deszcz?]] = 1,0,IF(AND(brenna6[[#This Row],[temperatura]]&lt;=0,brenna6[[#This Row],[opad]]&gt;0),1,0))</f>
        <v>0</v>
      </c>
      <c r="F2689">
        <f>IF(AND(brenna6[[#This Row],[czy śnieg?]] = 1,brenna6[[#This Row],[czy deszcz?]]=0),H2688+C2689,IF(brenna6[[#This Row],[czy deszcz?]]=1,0,H2688))</f>
        <v>0</v>
      </c>
      <c r="G2689" s="4">
        <f>IF(AND(F2688 &gt; 4,brenna6[[#This Row],[cm śniegu]]&gt;4),brenna6[[#This Row],[cm śniegu]],0)</f>
        <v>0</v>
      </c>
      <c r="H2689" s="4">
        <f>brenna6[[#This Row],[cm śniegu]]-brenna6[[#This Row],[wyjazd pługu]]</f>
        <v>0</v>
      </c>
      <c r="I2689" s="4">
        <f>IF(brenna6[[#This Row],[wyjazd pługu]] &gt;0,1,0)</f>
        <v>0</v>
      </c>
    </row>
    <row r="2690" spans="1:9" x14ac:dyDescent="0.3">
      <c r="A2690" s="1">
        <v>43578</v>
      </c>
      <c r="B2690">
        <v>7.2</v>
      </c>
      <c r="C2690">
        <v>0</v>
      </c>
      <c r="D2690">
        <f>IF(AND(brenna6[[#This Row],[temperatura]] &gt; 0, brenna6[[#This Row],[opad]] &gt; 0),1,0)</f>
        <v>0</v>
      </c>
      <c r="E2690">
        <f>IF(brenna6[[#This Row],[czy deszcz?]] = 1,0,IF(AND(brenna6[[#This Row],[temperatura]]&lt;=0,brenna6[[#This Row],[opad]]&gt;0),1,0))</f>
        <v>0</v>
      </c>
      <c r="F2690">
        <f>IF(AND(brenna6[[#This Row],[czy śnieg?]] = 1,brenna6[[#This Row],[czy deszcz?]]=0),H2689+C2690,IF(brenna6[[#This Row],[czy deszcz?]]=1,0,H2689))</f>
        <v>0</v>
      </c>
      <c r="G2690" s="4">
        <f>IF(AND(F2689 &gt; 4,brenna6[[#This Row],[cm śniegu]]&gt;4),brenna6[[#This Row],[cm śniegu]],0)</f>
        <v>0</v>
      </c>
      <c r="H2690" s="4">
        <f>brenna6[[#This Row],[cm śniegu]]-brenna6[[#This Row],[wyjazd pługu]]</f>
        <v>0</v>
      </c>
      <c r="I2690" s="4">
        <f>IF(brenna6[[#This Row],[wyjazd pługu]] &gt;0,1,0)</f>
        <v>0</v>
      </c>
    </row>
    <row r="2691" spans="1:9" x14ac:dyDescent="0.3">
      <c r="A2691" s="1">
        <v>43578.041666666664</v>
      </c>
      <c r="B2691">
        <v>7.1</v>
      </c>
      <c r="C2691">
        <v>0</v>
      </c>
      <c r="D2691">
        <f>IF(AND(brenna6[[#This Row],[temperatura]] &gt; 0, brenna6[[#This Row],[opad]] &gt; 0),1,0)</f>
        <v>0</v>
      </c>
      <c r="E2691">
        <f>IF(brenna6[[#This Row],[czy deszcz?]] = 1,0,IF(AND(brenna6[[#This Row],[temperatura]]&lt;=0,brenna6[[#This Row],[opad]]&gt;0),1,0))</f>
        <v>0</v>
      </c>
      <c r="F2691">
        <f>IF(AND(brenna6[[#This Row],[czy śnieg?]] = 1,brenna6[[#This Row],[czy deszcz?]]=0),H2690+C2691,IF(brenna6[[#This Row],[czy deszcz?]]=1,0,H2690))</f>
        <v>0</v>
      </c>
      <c r="G2691" s="4">
        <f>IF(AND(F2690 &gt; 4,brenna6[[#This Row],[cm śniegu]]&gt;4),brenna6[[#This Row],[cm śniegu]],0)</f>
        <v>0</v>
      </c>
      <c r="H2691" s="4">
        <f>brenna6[[#This Row],[cm śniegu]]-brenna6[[#This Row],[wyjazd pługu]]</f>
        <v>0</v>
      </c>
      <c r="I2691" s="4">
        <f>IF(brenna6[[#This Row],[wyjazd pługu]] &gt;0,1,0)</f>
        <v>0</v>
      </c>
    </row>
    <row r="2692" spans="1:9" x14ac:dyDescent="0.3">
      <c r="A2692" s="1">
        <v>43578.083333333336</v>
      </c>
      <c r="B2692">
        <v>7.1</v>
      </c>
      <c r="C2692">
        <v>0</v>
      </c>
      <c r="D2692">
        <f>IF(AND(brenna6[[#This Row],[temperatura]] &gt; 0, brenna6[[#This Row],[opad]] &gt; 0),1,0)</f>
        <v>0</v>
      </c>
      <c r="E2692">
        <f>IF(brenna6[[#This Row],[czy deszcz?]] = 1,0,IF(AND(brenna6[[#This Row],[temperatura]]&lt;=0,brenna6[[#This Row],[opad]]&gt;0),1,0))</f>
        <v>0</v>
      </c>
      <c r="F2692">
        <f>IF(AND(brenna6[[#This Row],[czy śnieg?]] = 1,brenna6[[#This Row],[czy deszcz?]]=0),H2691+C2692,IF(brenna6[[#This Row],[czy deszcz?]]=1,0,H2691))</f>
        <v>0</v>
      </c>
      <c r="G2692" s="4">
        <f>IF(AND(F2691 &gt; 4,brenna6[[#This Row],[cm śniegu]]&gt;4),brenna6[[#This Row],[cm śniegu]],0)</f>
        <v>0</v>
      </c>
      <c r="H2692" s="4">
        <f>brenna6[[#This Row],[cm śniegu]]-brenna6[[#This Row],[wyjazd pługu]]</f>
        <v>0</v>
      </c>
      <c r="I2692" s="4">
        <f>IF(brenna6[[#This Row],[wyjazd pługu]] &gt;0,1,0)</f>
        <v>0</v>
      </c>
    </row>
    <row r="2693" spans="1:9" x14ac:dyDescent="0.3">
      <c r="A2693" s="1">
        <v>43578.125</v>
      </c>
      <c r="B2693">
        <v>7.4</v>
      </c>
      <c r="C2693">
        <v>0</v>
      </c>
      <c r="D2693">
        <f>IF(AND(brenna6[[#This Row],[temperatura]] &gt; 0, brenna6[[#This Row],[opad]] &gt; 0),1,0)</f>
        <v>0</v>
      </c>
      <c r="E2693">
        <f>IF(brenna6[[#This Row],[czy deszcz?]] = 1,0,IF(AND(brenna6[[#This Row],[temperatura]]&lt;=0,brenna6[[#This Row],[opad]]&gt;0),1,0))</f>
        <v>0</v>
      </c>
      <c r="F2693">
        <f>IF(AND(brenna6[[#This Row],[czy śnieg?]] = 1,brenna6[[#This Row],[czy deszcz?]]=0),H2692+C2693,IF(brenna6[[#This Row],[czy deszcz?]]=1,0,H2692))</f>
        <v>0</v>
      </c>
      <c r="G2693" s="4">
        <f>IF(AND(F2692 &gt; 4,brenna6[[#This Row],[cm śniegu]]&gt;4),brenna6[[#This Row],[cm śniegu]],0)</f>
        <v>0</v>
      </c>
      <c r="H2693" s="4">
        <f>brenna6[[#This Row],[cm śniegu]]-brenna6[[#This Row],[wyjazd pługu]]</f>
        <v>0</v>
      </c>
      <c r="I2693" s="4">
        <f>IF(brenna6[[#This Row],[wyjazd pługu]] &gt;0,1,0)</f>
        <v>0</v>
      </c>
    </row>
    <row r="2694" spans="1:9" x14ac:dyDescent="0.3">
      <c r="A2694" s="1">
        <v>43578.166666666664</v>
      </c>
      <c r="B2694">
        <v>7.5</v>
      </c>
      <c r="C2694">
        <v>0</v>
      </c>
      <c r="D2694">
        <f>IF(AND(brenna6[[#This Row],[temperatura]] &gt; 0, brenna6[[#This Row],[opad]] &gt; 0),1,0)</f>
        <v>0</v>
      </c>
      <c r="E2694">
        <f>IF(brenna6[[#This Row],[czy deszcz?]] = 1,0,IF(AND(brenna6[[#This Row],[temperatura]]&lt;=0,brenna6[[#This Row],[opad]]&gt;0),1,0))</f>
        <v>0</v>
      </c>
      <c r="F2694">
        <f>IF(AND(brenna6[[#This Row],[czy śnieg?]] = 1,brenna6[[#This Row],[czy deszcz?]]=0),H2693+C2694,IF(brenna6[[#This Row],[czy deszcz?]]=1,0,H2693))</f>
        <v>0</v>
      </c>
      <c r="G2694" s="4">
        <f>IF(AND(F2693 &gt; 4,brenna6[[#This Row],[cm śniegu]]&gt;4),brenna6[[#This Row],[cm śniegu]],0)</f>
        <v>0</v>
      </c>
      <c r="H2694" s="4">
        <f>brenna6[[#This Row],[cm śniegu]]-brenna6[[#This Row],[wyjazd pługu]]</f>
        <v>0</v>
      </c>
      <c r="I2694" s="4">
        <f>IF(brenna6[[#This Row],[wyjazd pługu]] &gt;0,1,0)</f>
        <v>0</v>
      </c>
    </row>
    <row r="2695" spans="1:9" x14ac:dyDescent="0.3">
      <c r="A2695" s="1">
        <v>43578.208333333336</v>
      </c>
      <c r="B2695">
        <v>7.2</v>
      </c>
      <c r="C2695">
        <v>0</v>
      </c>
      <c r="D2695">
        <f>IF(AND(brenna6[[#This Row],[temperatura]] &gt; 0, brenna6[[#This Row],[opad]] &gt; 0),1,0)</f>
        <v>0</v>
      </c>
      <c r="E2695">
        <f>IF(brenna6[[#This Row],[czy deszcz?]] = 1,0,IF(AND(brenna6[[#This Row],[temperatura]]&lt;=0,brenna6[[#This Row],[opad]]&gt;0),1,0))</f>
        <v>0</v>
      </c>
      <c r="F2695">
        <f>IF(AND(brenna6[[#This Row],[czy śnieg?]] = 1,brenna6[[#This Row],[czy deszcz?]]=0),H2694+C2695,IF(brenna6[[#This Row],[czy deszcz?]]=1,0,H2694))</f>
        <v>0</v>
      </c>
      <c r="G2695" s="4">
        <f>IF(AND(F2694 &gt; 4,brenna6[[#This Row],[cm śniegu]]&gt;4),brenna6[[#This Row],[cm śniegu]],0)</f>
        <v>0</v>
      </c>
      <c r="H2695" s="4">
        <f>brenna6[[#This Row],[cm śniegu]]-brenna6[[#This Row],[wyjazd pługu]]</f>
        <v>0</v>
      </c>
      <c r="I2695" s="4">
        <f>IF(brenna6[[#This Row],[wyjazd pługu]] &gt;0,1,0)</f>
        <v>0</v>
      </c>
    </row>
    <row r="2696" spans="1:9" x14ac:dyDescent="0.3">
      <c r="A2696" s="1">
        <v>43578.25</v>
      </c>
      <c r="B2696">
        <v>7.5</v>
      </c>
      <c r="C2696">
        <v>0</v>
      </c>
      <c r="D2696">
        <f>IF(AND(brenna6[[#This Row],[temperatura]] &gt; 0, brenna6[[#This Row],[opad]] &gt; 0),1,0)</f>
        <v>0</v>
      </c>
      <c r="E2696">
        <f>IF(brenna6[[#This Row],[czy deszcz?]] = 1,0,IF(AND(brenna6[[#This Row],[temperatura]]&lt;=0,brenna6[[#This Row],[opad]]&gt;0),1,0))</f>
        <v>0</v>
      </c>
      <c r="F2696">
        <f>IF(AND(brenna6[[#This Row],[czy śnieg?]] = 1,brenna6[[#This Row],[czy deszcz?]]=0),H2695+C2696,IF(brenna6[[#This Row],[czy deszcz?]]=1,0,H2695))</f>
        <v>0</v>
      </c>
      <c r="G2696" s="4">
        <f>IF(AND(F2695 &gt; 4,brenna6[[#This Row],[cm śniegu]]&gt;4),brenna6[[#This Row],[cm śniegu]],0)</f>
        <v>0</v>
      </c>
      <c r="H2696" s="4">
        <f>brenna6[[#This Row],[cm śniegu]]-brenna6[[#This Row],[wyjazd pługu]]</f>
        <v>0</v>
      </c>
      <c r="I2696" s="4">
        <f>IF(brenna6[[#This Row],[wyjazd pługu]] &gt;0,1,0)</f>
        <v>0</v>
      </c>
    </row>
    <row r="2697" spans="1:9" x14ac:dyDescent="0.3">
      <c r="A2697" s="1">
        <v>43578.291666666664</v>
      </c>
      <c r="B2697">
        <v>8.1</v>
      </c>
      <c r="C2697">
        <v>0</v>
      </c>
      <c r="D2697">
        <f>IF(AND(brenna6[[#This Row],[temperatura]] &gt; 0, brenna6[[#This Row],[opad]] &gt; 0),1,0)</f>
        <v>0</v>
      </c>
      <c r="E2697">
        <f>IF(brenna6[[#This Row],[czy deszcz?]] = 1,0,IF(AND(brenna6[[#This Row],[temperatura]]&lt;=0,brenna6[[#This Row],[opad]]&gt;0),1,0))</f>
        <v>0</v>
      </c>
      <c r="F2697">
        <f>IF(AND(brenna6[[#This Row],[czy śnieg?]] = 1,brenna6[[#This Row],[czy deszcz?]]=0),H2696+C2697,IF(brenna6[[#This Row],[czy deszcz?]]=1,0,H2696))</f>
        <v>0</v>
      </c>
      <c r="G2697" s="4">
        <f>IF(AND(F2696 &gt; 4,brenna6[[#This Row],[cm śniegu]]&gt;4),brenna6[[#This Row],[cm śniegu]],0)</f>
        <v>0</v>
      </c>
      <c r="H2697" s="4">
        <f>brenna6[[#This Row],[cm śniegu]]-brenna6[[#This Row],[wyjazd pługu]]</f>
        <v>0</v>
      </c>
      <c r="I2697" s="4">
        <f>IF(brenna6[[#This Row],[wyjazd pługu]] &gt;0,1,0)</f>
        <v>0</v>
      </c>
    </row>
    <row r="2698" spans="1:9" x14ac:dyDescent="0.3">
      <c r="A2698" s="1">
        <v>43578.333333333336</v>
      </c>
      <c r="B2698">
        <v>9.1</v>
      </c>
      <c r="C2698">
        <v>0</v>
      </c>
      <c r="D2698">
        <f>IF(AND(brenna6[[#This Row],[temperatura]] &gt; 0, brenna6[[#This Row],[opad]] &gt; 0),1,0)</f>
        <v>0</v>
      </c>
      <c r="E2698">
        <f>IF(brenna6[[#This Row],[czy deszcz?]] = 1,0,IF(AND(brenna6[[#This Row],[temperatura]]&lt;=0,brenna6[[#This Row],[opad]]&gt;0),1,0))</f>
        <v>0</v>
      </c>
      <c r="F2698">
        <f>IF(AND(brenna6[[#This Row],[czy śnieg?]] = 1,brenna6[[#This Row],[czy deszcz?]]=0),H2697+C2698,IF(brenna6[[#This Row],[czy deszcz?]]=1,0,H2697))</f>
        <v>0</v>
      </c>
      <c r="G2698" s="4">
        <f>IF(AND(F2697 &gt; 4,brenna6[[#This Row],[cm śniegu]]&gt;4),brenna6[[#This Row],[cm śniegu]],0)</f>
        <v>0</v>
      </c>
      <c r="H2698" s="4">
        <f>brenna6[[#This Row],[cm śniegu]]-brenna6[[#This Row],[wyjazd pługu]]</f>
        <v>0</v>
      </c>
      <c r="I2698" s="4">
        <f>IF(brenna6[[#This Row],[wyjazd pługu]] &gt;0,1,0)</f>
        <v>0</v>
      </c>
    </row>
    <row r="2699" spans="1:9" x14ac:dyDescent="0.3">
      <c r="A2699" s="1">
        <v>43578.375</v>
      </c>
      <c r="B2699">
        <v>10.9</v>
      </c>
      <c r="C2699">
        <v>0</v>
      </c>
      <c r="D2699">
        <f>IF(AND(brenna6[[#This Row],[temperatura]] &gt; 0, brenna6[[#This Row],[opad]] &gt; 0),1,0)</f>
        <v>0</v>
      </c>
      <c r="E2699">
        <f>IF(brenna6[[#This Row],[czy deszcz?]] = 1,0,IF(AND(brenna6[[#This Row],[temperatura]]&lt;=0,brenna6[[#This Row],[opad]]&gt;0),1,0))</f>
        <v>0</v>
      </c>
      <c r="F2699">
        <f>IF(AND(brenna6[[#This Row],[czy śnieg?]] = 1,brenna6[[#This Row],[czy deszcz?]]=0),H2698+C2699,IF(brenna6[[#This Row],[czy deszcz?]]=1,0,H2698))</f>
        <v>0</v>
      </c>
      <c r="G2699" s="4">
        <f>IF(AND(F2698 &gt; 4,brenna6[[#This Row],[cm śniegu]]&gt;4),brenna6[[#This Row],[cm śniegu]],0)</f>
        <v>0</v>
      </c>
      <c r="H2699" s="4">
        <f>brenna6[[#This Row],[cm śniegu]]-brenna6[[#This Row],[wyjazd pługu]]</f>
        <v>0</v>
      </c>
      <c r="I2699" s="4">
        <f>IF(brenna6[[#This Row],[wyjazd pługu]] &gt;0,1,0)</f>
        <v>0</v>
      </c>
    </row>
    <row r="2700" spans="1:9" x14ac:dyDescent="0.3">
      <c r="A2700" s="1">
        <v>43578.416666666664</v>
      </c>
      <c r="B2700">
        <v>11.7</v>
      </c>
      <c r="C2700">
        <v>0</v>
      </c>
      <c r="D2700">
        <f>IF(AND(brenna6[[#This Row],[temperatura]] &gt; 0, brenna6[[#This Row],[opad]] &gt; 0),1,0)</f>
        <v>0</v>
      </c>
      <c r="E2700">
        <f>IF(brenna6[[#This Row],[czy deszcz?]] = 1,0,IF(AND(brenna6[[#This Row],[temperatura]]&lt;=0,brenna6[[#This Row],[opad]]&gt;0),1,0))</f>
        <v>0</v>
      </c>
      <c r="F2700">
        <f>IF(AND(brenna6[[#This Row],[czy śnieg?]] = 1,brenna6[[#This Row],[czy deszcz?]]=0),H2699+C2700,IF(brenna6[[#This Row],[czy deszcz?]]=1,0,H2699))</f>
        <v>0</v>
      </c>
      <c r="G2700" s="4">
        <f>IF(AND(F2699 &gt; 4,brenna6[[#This Row],[cm śniegu]]&gt;4),brenna6[[#This Row],[cm śniegu]],0)</f>
        <v>0</v>
      </c>
      <c r="H2700" s="4">
        <f>brenna6[[#This Row],[cm śniegu]]-brenna6[[#This Row],[wyjazd pługu]]</f>
        <v>0</v>
      </c>
      <c r="I2700" s="4">
        <f>IF(brenna6[[#This Row],[wyjazd pługu]] &gt;0,1,0)</f>
        <v>0</v>
      </c>
    </row>
    <row r="2701" spans="1:9" x14ac:dyDescent="0.3">
      <c r="A2701" s="1">
        <v>43578.458333333336</v>
      </c>
      <c r="B2701">
        <v>12.2</v>
      </c>
      <c r="C2701">
        <v>0</v>
      </c>
      <c r="D2701">
        <f>IF(AND(brenna6[[#This Row],[temperatura]] &gt; 0, brenna6[[#This Row],[opad]] &gt; 0),1,0)</f>
        <v>0</v>
      </c>
      <c r="E2701">
        <f>IF(brenna6[[#This Row],[czy deszcz?]] = 1,0,IF(AND(brenna6[[#This Row],[temperatura]]&lt;=0,brenna6[[#This Row],[opad]]&gt;0),1,0))</f>
        <v>0</v>
      </c>
      <c r="F2701">
        <f>IF(AND(brenna6[[#This Row],[czy śnieg?]] = 1,brenna6[[#This Row],[czy deszcz?]]=0),H2700+C2701,IF(brenna6[[#This Row],[czy deszcz?]]=1,0,H2700))</f>
        <v>0</v>
      </c>
      <c r="G2701" s="4">
        <f>IF(AND(F2700 &gt; 4,brenna6[[#This Row],[cm śniegu]]&gt;4),brenna6[[#This Row],[cm śniegu]],0)</f>
        <v>0</v>
      </c>
      <c r="H2701" s="4">
        <f>brenna6[[#This Row],[cm śniegu]]-brenna6[[#This Row],[wyjazd pługu]]</f>
        <v>0</v>
      </c>
      <c r="I2701" s="4">
        <f>IF(brenna6[[#This Row],[wyjazd pługu]] &gt;0,1,0)</f>
        <v>0</v>
      </c>
    </row>
    <row r="2702" spans="1:9" x14ac:dyDescent="0.3">
      <c r="A2702" s="1">
        <v>43578.5</v>
      </c>
      <c r="B2702">
        <v>12.3</v>
      </c>
      <c r="C2702">
        <v>0</v>
      </c>
      <c r="D2702">
        <f>IF(AND(brenna6[[#This Row],[temperatura]] &gt; 0, brenna6[[#This Row],[opad]] &gt; 0),1,0)</f>
        <v>0</v>
      </c>
      <c r="E2702">
        <f>IF(brenna6[[#This Row],[czy deszcz?]] = 1,0,IF(AND(brenna6[[#This Row],[temperatura]]&lt;=0,brenna6[[#This Row],[opad]]&gt;0),1,0))</f>
        <v>0</v>
      </c>
      <c r="F2702">
        <f>IF(AND(brenna6[[#This Row],[czy śnieg?]] = 1,brenna6[[#This Row],[czy deszcz?]]=0),H2701+C2702,IF(brenna6[[#This Row],[czy deszcz?]]=1,0,H2701))</f>
        <v>0</v>
      </c>
      <c r="G2702" s="4">
        <f>IF(AND(F2701 &gt; 4,brenna6[[#This Row],[cm śniegu]]&gt;4),brenna6[[#This Row],[cm śniegu]],0)</f>
        <v>0</v>
      </c>
      <c r="H2702" s="4">
        <f>brenna6[[#This Row],[cm śniegu]]-brenna6[[#This Row],[wyjazd pługu]]</f>
        <v>0</v>
      </c>
      <c r="I2702" s="4">
        <f>IF(brenna6[[#This Row],[wyjazd pługu]] &gt;0,1,0)</f>
        <v>0</v>
      </c>
    </row>
    <row r="2703" spans="1:9" x14ac:dyDescent="0.3">
      <c r="A2703" s="1">
        <v>43578.541666666664</v>
      </c>
      <c r="B2703">
        <v>11.3</v>
      </c>
      <c r="C2703">
        <v>0</v>
      </c>
      <c r="D2703">
        <f>IF(AND(brenna6[[#This Row],[temperatura]] &gt; 0, brenna6[[#This Row],[opad]] &gt; 0),1,0)</f>
        <v>0</v>
      </c>
      <c r="E2703">
        <f>IF(brenna6[[#This Row],[czy deszcz?]] = 1,0,IF(AND(brenna6[[#This Row],[temperatura]]&lt;=0,brenna6[[#This Row],[opad]]&gt;0),1,0))</f>
        <v>0</v>
      </c>
      <c r="F2703">
        <f>IF(AND(brenna6[[#This Row],[czy śnieg?]] = 1,brenna6[[#This Row],[czy deszcz?]]=0),H2702+C2703,IF(brenna6[[#This Row],[czy deszcz?]]=1,0,H2702))</f>
        <v>0</v>
      </c>
      <c r="G2703" s="4">
        <f>IF(AND(F2702 &gt; 4,brenna6[[#This Row],[cm śniegu]]&gt;4),brenna6[[#This Row],[cm śniegu]],0)</f>
        <v>0</v>
      </c>
      <c r="H2703" s="4">
        <f>brenna6[[#This Row],[cm śniegu]]-brenna6[[#This Row],[wyjazd pługu]]</f>
        <v>0</v>
      </c>
      <c r="I2703" s="4">
        <f>IF(brenna6[[#This Row],[wyjazd pługu]] &gt;0,1,0)</f>
        <v>0</v>
      </c>
    </row>
    <row r="2704" spans="1:9" x14ac:dyDescent="0.3">
      <c r="A2704" s="1">
        <v>43578.583333333336</v>
      </c>
      <c r="B2704">
        <v>10.9</v>
      </c>
      <c r="C2704">
        <v>0</v>
      </c>
      <c r="D2704">
        <f>IF(AND(brenna6[[#This Row],[temperatura]] &gt; 0, brenna6[[#This Row],[opad]] &gt; 0),1,0)</f>
        <v>0</v>
      </c>
      <c r="E2704">
        <f>IF(brenna6[[#This Row],[czy deszcz?]] = 1,0,IF(AND(brenna6[[#This Row],[temperatura]]&lt;=0,brenna6[[#This Row],[opad]]&gt;0),1,0))</f>
        <v>0</v>
      </c>
      <c r="F2704">
        <f>IF(AND(brenna6[[#This Row],[czy śnieg?]] = 1,brenna6[[#This Row],[czy deszcz?]]=0),H2703+C2704,IF(brenna6[[#This Row],[czy deszcz?]]=1,0,H2703))</f>
        <v>0</v>
      </c>
      <c r="G2704" s="4">
        <f>IF(AND(F2703 &gt; 4,brenna6[[#This Row],[cm śniegu]]&gt;4),brenna6[[#This Row],[cm śniegu]],0)</f>
        <v>0</v>
      </c>
      <c r="H2704" s="4">
        <f>brenna6[[#This Row],[cm śniegu]]-brenna6[[#This Row],[wyjazd pługu]]</f>
        <v>0</v>
      </c>
      <c r="I2704" s="4">
        <f>IF(brenna6[[#This Row],[wyjazd pługu]] &gt;0,1,0)</f>
        <v>0</v>
      </c>
    </row>
    <row r="2705" spans="1:9" x14ac:dyDescent="0.3">
      <c r="A2705" s="1">
        <v>43578.625</v>
      </c>
      <c r="B2705">
        <v>10.6</v>
      </c>
      <c r="C2705">
        <v>0</v>
      </c>
      <c r="D2705">
        <f>IF(AND(brenna6[[#This Row],[temperatura]] &gt; 0, brenna6[[#This Row],[opad]] &gt; 0),1,0)</f>
        <v>0</v>
      </c>
      <c r="E2705">
        <f>IF(brenna6[[#This Row],[czy deszcz?]] = 1,0,IF(AND(brenna6[[#This Row],[temperatura]]&lt;=0,brenna6[[#This Row],[opad]]&gt;0),1,0))</f>
        <v>0</v>
      </c>
      <c r="F2705">
        <f>IF(AND(brenna6[[#This Row],[czy śnieg?]] = 1,brenna6[[#This Row],[czy deszcz?]]=0),H2704+C2705,IF(brenna6[[#This Row],[czy deszcz?]]=1,0,H2704))</f>
        <v>0</v>
      </c>
      <c r="G2705" s="4">
        <f>IF(AND(F2704 &gt; 4,brenna6[[#This Row],[cm śniegu]]&gt;4),brenna6[[#This Row],[cm śniegu]],0)</f>
        <v>0</v>
      </c>
      <c r="H2705" s="4">
        <f>brenna6[[#This Row],[cm śniegu]]-brenna6[[#This Row],[wyjazd pługu]]</f>
        <v>0</v>
      </c>
      <c r="I2705" s="4">
        <f>IF(brenna6[[#This Row],[wyjazd pługu]] &gt;0,1,0)</f>
        <v>0</v>
      </c>
    </row>
    <row r="2706" spans="1:9" x14ac:dyDescent="0.3">
      <c r="A2706" s="1">
        <v>43578.666666666664</v>
      </c>
      <c r="B2706">
        <v>10</v>
      </c>
      <c r="C2706">
        <v>0</v>
      </c>
      <c r="D2706">
        <f>IF(AND(brenna6[[#This Row],[temperatura]] &gt; 0, brenna6[[#This Row],[opad]] &gt; 0),1,0)</f>
        <v>0</v>
      </c>
      <c r="E2706">
        <f>IF(brenna6[[#This Row],[czy deszcz?]] = 1,0,IF(AND(brenna6[[#This Row],[temperatura]]&lt;=0,brenna6[[#This Row],[opad]]&gt;0),1,0))</f>
        <v>0</v>
      </c>
      <c r="F2706">
        <f>IF(AND(brenna6[[#This Row],[czy śnieg?]] = 1,brenna6[[#This Row],[czy deszcz?]]=0),H2705+C2706,IF(brenna6[[#This Row],[czy deszcz?]]=1,0,H2705))</f>
        <v>0</v>
      </c>
      <c r="G2706" s="4">
        <f>IF(AND(F2705 &gt; 4,brenna6[[#This Row],[cm śniegu]]&gt;4),brenna6[[#This Row],[cm śniegu]],0)</f>
        <v>0</v>
      </c>
      <c r="H2706" s="4">
        <f>brenna6[[#This Row],[cm śniegu]]-brenna6[[#This Row],[wyjazd pługu]]</f>
        <v>0</v>
      </c>
      <c r="I2706" s="4">
        <f>IF(brenna6[[#This Row],[wyjazd pługu]] &gt;0,1,0)</f>
        <v>0</v>
      </c>
    </row>
    <row r="2707" spans="1:9" x14ac:dyDescent="0.3">
      <c r="A2707" s="1">
        <v>43578.708333333336</v>
      </c>
      <c r="B2707">
        <v>9.5</v>
      </c>
      <c r="C2707">
        <v>0</v>
      </c>
      <c r="D2707">
        <f>IF(AND(brenna6[[#This Row],[temperatura]] &gt; 0, brenna6[[#This Row],[opad]] &gt; 0),1,0)</f>
        <v>0</v>
      </c>
      <c r="E2707">
        <f>IF(brenna6[[#This Row],[czy deszcz?]] = 1,0,IF(AND(brenna6[[#This Row],[temperatura]]&lt;=0,brenna6[[#This Row],[opad]]&gt;0),1,0))</f>
        <v>0</v>
      </c>
      <c r="F2707">
        <f>IF(AND(brenna6[[#This Row],[czy śnieg?]] = 1,brenna6[[#This Row],[czy deszcz?]]=0),H2706+C2707,IF(brenna6[[#This Row],[czy deszcz?]]=1,0,H2706))</f>
        <v>0</v>
      </c>
      <c r="G2707" s="4">
        <f>IF(AND(F2706 &gt; 4,brenna6[[#This Row],[cm śniegu]]&gt;4),brenna6[[#This Row],[cm śniegu]],0)</f>
        <v>0</v>
      </c>
      <c r="H2707" s="4">
        <f>brenna6[[#This Row],[cm śniegu]]-brenna6[[#This Row],[wyjazd pługu]]</f>
        <v>0</v>
      </c>
      <c r="I2707" s="4">
        <f>IF(brenna6[[#This Row],[wyjazd pługu]] &gt;0,1,0)</f>
        <v>0</v>
      </c>
    </row>
    <row r="2708" spans="1:9" x14ac:dyDescent="0.3">
      <c r="A2708" s="1">
        <v>43578.75</v>
      </c>
      <c r="B2708">
        <v>8.4</v>
      </c>
      <c r="C2708">
        <v>0</v>
      </c>
      <c r="D2708">
        <f>IF(AND(brenna6[[#This Row],[temperatura]] &gt; 0, brenna6[[#This Row],[opad]] &gt; 0),1,0)</f>
        <v>0</v>
      </c>
      <c r="E2708">
        <f>IF(brenna6[[#This Row],[czy deszcz?]] = 1,0,IF(AND(brenna6[[#This Row],[temperatura]]&lt;=0,brenna6[[#This Row],[opad]]&gt;0),1,0))</f>
        <v>0</v>
      </c>
      <c r="F2708">
        <f>IF(AND(brenna6[[#This Row],[czy śnieg?]] = 1,brenna6[[#This Row],[czy deszcz?]]=0),H2707+C2708,IF(brenna6[[#This Row],[czy deszcz?]]=1,0,H2707))</f>
        <v>0</v>
      </c>
      <c r="G2708" s="4">
        <f>IF(AND(F2707 &gt; 4,brenna6[[#This Row],[cm śniegu]]&gt;4),brenna6[[#This Row],[cm śniegu]],0)</f>
        <v>0</v>
      </c>
      <c r="H2708" s="4">
        <f>brenna6[[#This Row],[cm śniegu]]-brenna6[[#This Row],[wyjazd pługu]]</f>
        <v>0</v>
      </c>
      <c r="I2708" s="4">
        <f>IF(brenna6[[#This Row],[wyjazd pługu]] &gt;0,1,0)</f>
        <v>0</v>
      </c>
    </row>
    <row r="2709" spans="1:9" x14ac:dyDescent="0.3">
      <c r="A2709" s="1">
        <v>43578.791666666664</v>
      </c>
      <c r="B2709">
        <v>8.1</v>
      </c>
      <c r="C2709">
        <v>0</v>
      </c>
      <c r="D2709">
        <f>IF(AND(brenna6[[#This Row],[temperatura]] &gt; 0, brenna6[[#This Row],[opad]] &gt; 0),1,0)</f>
        <v>0</v>
      </c>
      <c r="E2709">
        <f>IF(brenna6[[#This Row],[czy deszcz?]] = 1,0,IF(AND(brenna6[[#This Row],[temperatura]]&lt;=0,brenna6[[#This Row],[opad]]&gt;0),1,0))</f>
        <v>0</v>
      </c>
      <c r="F2709">
        <f>IF(AND(brenna6[[#This Row],[czy śnieg?]] = 1,brenna6[[#This Row],[czy deszcz?]]=0),H2708+C2709,IF(brenna6[[#This Row],[czy deszcz?]]=1,0,H2708))</f>
        <v>0</v>
      </c>
      <c r="G2709" s="4">
        <f>IF(AND(F2708 &gt; 4,brenna6[[#This Row],[cm śniegu]]&gt;4),brenna6[[#This Row],[cm śniegu]],0)</f>
        <v>0</v>
      </c>
      <c r="H2709" s="4">
        <f>brenna6[[#This Row],[cm śniegu]]-brenna6[[#This Row],[wyjazd pługu]]</f>
        <v>0</v>
      </c>
      <c r="I2709" s="4">
        <f>IF(brenna6[[#This Row],[wyjazd pługu]] &gt;0,1,0)</f>
        <v>0</v>
      </c>
    </row>
    <row r="2710" spans="1:9" x14ac:dyDescent="0.3">
      <c r="A2710" s="1">
        <v>43578.833333333336</v>
      </c>
      <c r="B2710">
        <v>8.1</v>
      </c>
      <c r="C2710">
        <v>0</v>
      </c>
      <c r="D2710">
        <f>IF(AND(brenna6[[#This Row],[temperatura]] &gt; 0, brenna6[[#This Row],[opad]] &gt; 0),1,0)</f>
        <v>0</v>
      </c>
      <c r="E2710">
        <f>IF(brenna6[[#This Row],[czy deszcz?]] = 1,0,IF(AND(brenna6[[#This Row],[temperatura]]&lt;=0,brenna6[[#This Row],[opad]]&gt;0),1,0))</f>
        <v>0</v>
      </c>
      <c r="F2710">
        <f>IF(AND(brenna6[[#This Row],[czy śnieg?]] = 1,brenna6[[#This Row],[czy deszcz?]]=0),H2709+C2710,IF(brenna6[[#This Row],[czy deszcz?]]=1,0,H2709))</f>
        <v>0</v>
      </c>
      <c r="G2710" s="4">
        <f>IF(AND(F2709 &gt; 4,brenna6[[#This Row],[cm śniegu]]&gt;4),brenna6[[#This Row],[cm śniegu]],0)</f>
        <v>0</v>
      </c>
      <c r="H2710" s="4">
        <f>brenna6[[#This Row],[cm śniegu]]-brenna6[[#This Row],[wyjazd pługu]]</f>
        <v>0</v>
      </c>
      <c r="I2710" s="4">
        <f>IF(brenna6[[#This Row],[wyjazd pługu]] &gt;0,1,0)</f>
        <v>0</v>
      </c>
    </row>
    <row r="2711" spans="1:9" x14ac:dyDescent="0.3">
      <c r="A2711" s="1">
        <v>43578.875</v>
      </c>
      <c r="B2711">
        <v>7.8</v>
      </c>
      <c r="C2711">
        <v>0</v>
      </c>
      <c r="D2711">
        <f>IF(AND(brenna6[[#This Row],[temperatura]] &gt; 0, brenna6[[#This Row],[opad]] &gt; 0),1,0)</f>
        <v>0</v>
      </c>
      <c r="E2711">
        <f>IF(brenna6[[#This Row],[czy deszcz?]] = 1,0,IF(AND(brenna6[[#This Row],[temperatura]]&lt;=0,brenna6[[#This Row],[opad]]&gt;0),1,0))</f>
        <v>0</v>
      </c>
      <c r="F2711">
        <f>IF(AND(brenna6[[#This Row],[czy śnieg?]] = 1,brenna6[[#This Row],[czy deszcz?]]=0),H2710+C2711,IF(brenna6[[#This Row],[czy deszcz?]]=1,0,H2710))</f>
        <v>0</v>
      </c>
      <c r="G2711" s="4">
        <f>IF(AND(F2710 &gt; 4,brenna6[[#This Row],[cm śniegu]]&gt;4),brenna6[[#This Row],[cm śniegu]],0)</f>
        <v>0</v>
      </c>
      <c r="H2711" s="4">
        <f>brenna6[[#This Row],[cm śniegu]]-brenna6[[#This Row],[wyjazd pługu]]</f>
        <v>0</v>
      </c>
      <c r="I2711" s="4">
        <f>IF(brenna6[[#This Row],[wyjazd pługu]] &gt;0,1,0)</f>
        <v>0</v>
      </c>
    </row>
    <row r="2712" spans="1:9" x14ac:dyDescent="0.3">
      <c r="A2712" s="1">
        <v>43578.916666666664</v>
      </c>
      <c r="B2712">
        <v>7.7</v>
      </c>
      <c r="C2712">
        <v>0</v>
      </c>
      <c r="D2712">
        <f>IF(AND(brenna6[[#This Row],[temperatura]] &gt; 0, brenna6[[#This Row],[opad]] &gt; 0),1,0)</f>
        <v>0</v>
      </c>
      <c r="E2712">
        <f>IF(brenna6[[#This Row],[czy deszcz?]] = 1,0,IF(AND(brenna6[[#This Row],[temperatura]]&lt;=0,brenna6[[#This Row],[opad]]&gt;0),1,0))</f>
        <v>0</v>
      </c>
      <c r="F2712">
        <f>IF(AND(brenna6[[#This Row],[czy śnieg?]] = 1,brenna6[[#This Row],[czy deszcz?]]=0),H2711+C2712,IF(brenna6[[#This Row],[czy deszcz?]]=1,0,H2711))</f>
        <v>0</v>
      </c>
      <c r="G2712" s="4">
        <f>IF(AND(F2711 &gt; 4,brenna6[[#This Row],[cm śniegu]]&gt;4),brenna6[[#This Row],[cm śniegu]],0)</f>
        <v>0</v>
      </c>
      <c r="H2712" s="4">
        <f>brenna6[[#This Row],[cm śniegu]]-brenna6[[#This Row],[wyjazd pługu]]</f>
        <v>0</v>
      </c>
      <c r="I2712" s="4">
        <f>IF(brenna6[[#This Row],[wyjazd pługu]] &gt;0,1,0)</f>
        <v>0</v>
      </c>
    </row>
    <row r="2713" spans="1:9" x14ac:dyDescent="0.3">
      <c r="A2713" s="1">
        <v>43578.958333333336</v>
      </c>
      <c r="B2713">
        <v>7.8</v>
      </c>
      <c r="C2713">
        <v>0</v>
      </c>
      <c r="D2713">
        <f>IF(AND(brenna6[[#This Row],[temperatura]] &gt; 0, brenna6[[#This Row],[opad]] &gt; 0),1,0)</f>
        <v>0</v>
      </c>
      <c r="E2713">
        <f>IF(brenna6[[#This Row],[czy deszcz?]] = 1,0,IF(AND(brenna6[[#This Row],[temperatura]]&lt;=0,brenna6[[#This Row],[opad]]&gt;0),1,0))</f>
        <v>0</v>
      </c>
      <c r="F2713">
        <f>IF(AND(brenna6[[#This Row],[czy śnieg?]] = 1,brenna6[[#This Row],[czy deszcz?]]=0),H2712+C2713,IF(brenna6[[#This Row],[czy deszcz?]]=1,0,H2712))</f>
        <v>0</v>
      </c>
      <c r="G2713" s="4">
        <f>IF(AND(F2712 &gt; 4,brenna6[[#This Row],[cm śniegu]]&gt;4),brenna6[[#This Row],[cm śniegu]],0)</f>
        <v>0</v>
      </c>
      <c r="H2713" s="4">
        <f>brenna6[[#This Row],[cm śniegu]]-brenna6[[#This Row],[wyjazd pługu]]</f>
        <v>0</v>
      </c>
      <c r="I2713" s="4">
        <f>IF(brenna6[[#This Row],[wyjazd pługu]] &gt;0,1,0)</f>
        <v>0</v>
      </c>
    </row>
    <row r="2714" spans="1:9" x14ac:dyDescent="0.3">
      <c r="A2714" s="1">
        <v>43579</v>
      </c>
      <c r="B2714">
        <v>7.5</v>
      </c>
      <c r="C2714">
        <v>0</v>
      </c>
      <c r="D2714">
        <f>IF(AND(brenna6[[#This Row],[temperatura]] &gt; 0, brenna6[[#This Row],[opad]] &gt; 0),1,0)</f>
        <v>0</v>
      </c>
      <c r="E2714">
        <f>IF(brenna6[[#This Row],[czy deszcz?]] = 1,0,IF(AND(brenna6[[#This Row],[temperatura]]&lt;=0,brenna6[[#This Row],[opad]]&gt;0),1,0))</f>
        <v>0</v>
      </c>
      <c r="F2714">
        <f>IF(AND(brenna6[[#This Row],[czy śnieg?]] = 1,brenna6[[#This Row],[czy deszcz?]]=0),H2713+C2714,IF(brenna6[[#This Row],[czy deszcz?]]=1,0,H2713))</f>
        <v>0</v>
      </c>
      <c r="G2714" s="4">
        <f>IF(AND(F2713 &gt; 4,brenna6[[#This Row],[cm śniegu]]&gt;4),brenna6[[#This Row],[cm śniegu]],0)</f>
        <v>0</v>
      </c>
      <c r="H2714" s="4">
        <f>brenna6[[#This Row],[cm śniegu]]-brenna6[[#This Row],[wyjazd pługu]]</f>
        <v>0</v>
      </c>
      <c r="I2714" s="4">
        <f>IF(brenna6[[#This Row],[wyjazd pługu]] &gt;0,1,0)</f>
        <v>0</v>
      </c>
    </row>
    <row r="2715" spans="1:9" x14ac:dyDescent="0.3">
      <c r="A2715" s="1">
        <v>43579.041666666664</v>
      </c>
      <c r="B2715">
        <v>7.4</v>
      </c>
      <c r="C2715">
        <v>0</v>
      </c>
      <c r="D2715">
        <f>IF(AND(brenna6[[#This Row],[temperatura]] &gt; 0, brenna6[[#This Row],[opad]] &gt; 0),1,0)</f>
        <v>0</v>
      </c>
      <c r="E2715">
        <f>IF(brenna6[[#This Row],[czy deszcz?]] = 1,0,IF(AND(brenna6[[#This Row],[temperatura]]&lt;=0,brenna6[[#This Row],[opad]]&gt;0),1,0))</f>
        <v>0</v>
      </c>
      <c r="F2715">
        <f>IF(AND(brenna6[[#This Row],[czy śnieg?]] = 1,brenna6[[#This Row],[czy deszcz?]]=0),H2714+C2715,IF(brenna6[[#This Row],[czy deszcz?]]=1,0,H2714))</f>
        <v>0</v>
      </c>
      <c r="G2715" s="4">
        <f>IF(AND(F2714 &gt; 4,brenna6[[#This Row],[cm śniegu]]&gt;4),brenna6[[#This Row],[cm śniegu]],0)</f>
        <v>0</v>
      </c>
      <c r="H2715" s="4">
        <f>brenna6[[#This Row],[cm śniegu]]-brenna6[[#This Row],[wyjazd pługu]]</f>
        <v>0</v>
      </c>
      <c r="I2715" s="4">
        <f>IF(brenna6[[#This Row],[wyjazd pługu]] &gt;0,1,0)</f>
        <v>0</v>
      </c>
    </row>
    <row r="2716" spans="1:9" x14ac:dyDescent="0.3">
      <c r="A2716" s="1">
        <v>43579.083333333336</v>
      </c>
      <c r="B2716">
        <v>7.5</v>
      </c>
      <c r="C2716">
        <v>0</v>
      </c>
      <c r="D2716">
        <f>IF(AND(brenna6[[#This Row],[temperatura]] &gt; 0, brenna6[[#This Row],[opad]] &gt; 0),1,0)</f>
        <v>0</v>
      </c>
      <c r="E2716">
        <f>IF(brenna6[[#This Row],[czy deszcz?]] = 1,0,IF(AND(brenna6[[#This Row],[temperatura]]&lt;=0,brenna6[[#This Row],[opad]]&gt;0),1,0))</f>
        <v>0</v>
      </c>
      <c r="F2716">
        <f>IF(AND(brenna6[[#This Row],[czy śnieg?]] = 1,brenna6[[#This Row],[czy deszcz?]]=0),H2715+C2716,IF(brenna6[[#This Row],[czy deszcz?]]=1,0,H2715))</f>
        <v>0</v>
      </c>
      <c r="G2716" s="4">
        <f>IF(AND(F2715 &gt; 4,brenna6[[#This Row],[cm śniegu]]&gt;4),brenna6[[#This Row],[cm śniegu]],0)</f>
        <v>0</v>
      </c>
      <c r="H2716" s="4">
        <f>brenna6[[#This Row],[cm śniegu]]-brenna6[[#This Row],[wyjazd pługu]]</f>
        <v>0</v>
      </c>
      <c r="I2716" s="4">
        <f>IF(brenna6[[#This Row],[wyjazd pługu]] &gt;0,1,0)</f>
        <v>0</v>
      </c>
    </row>
    <row r="2717" spans="1:9" x14ac:dyDescent="0.3">
      <c r="A2717" s="1">
        <v>43579.125</v>
      </c>
      <c r="B2717">
        <v>7.7</v>
      </c>
      <c r="C2717">
        <v>0</v>
      </c>
      <c r="D2717">
        <f>IF(AND(brenna6[[#This Row],[temperatura]] &gt; 0, brenna6[[#This Row],[opad]] &gt; 0),1,0)</f>
        <v>0</v>
      </c>
      <c r="E2717">
        <f>IF(brenna6[[#This Row],[czy deszcz?]] = 1,0,IF(AND(brenna6[[#This Row],[temperatura]]&lt;=0,brenna6[[#This Row],[opad]]&gt;0),1,0))</f>
        <v>0</v>
      </c>
      <c r="F2717">
        <f>IF(AND(brenna6[[#This Row],[czy śnieg?]] = 1,brenna6[[#This Row],[czy deszcz?]]=0),H2716+C2717,IF(brenna6[[#This Row],[czy deszcz?]]=1,0,H2716))</f>
        <v>0</v>
      </c>
      <c r="G2717" s="4">
        <f>IF(AND(F2716 &gt; 4,brenna6[[#This Row],[cm śniegu]]&gt;4),brenna6[[#This Row],[cm śniegu]],0)</f>
        <v>0</v>
      </c>
      <c r="H2717" s="4">
        <f>brenna6[[#This Row],[cm śniegu]]-brenna6[[#This Row],[wyjazd pługu]]</f>
        <v>0</v>
      </c>
      <c r="I2717" s="4">
        <f>IF(brenna6[[#This Row],[wyjazd pługu]] &gt;0,1,0)</f>
        <v>0</v>
      </c>
    </row>
    <row r="2718" spans="1:9" x14ac:dyDescent="0.3">
      <c r="A2718" s="1">
        <v>43579.166666666664</v>
      </c>
      <c r="B2718">
        <v>7.7</v>
      </c>
      <c r="C2718">
        <v>0</v>
      </c>
      <c r="D2718">
        <f>IF(AND(brenna6[[#This Row],[temperatura]] &gt; 0, brenna6[[#This Row],[opad]] &gt; 0),1,0)</f>
        <v>0</v>
      </c>
      <c r="E2718">
        <f>IF(brenna6[[#This Row],[czy deszcz?]] = 1,0,IF(AND(brenna6[[#This Row],[temperatura]]&lt;=0,brenna6[[#This Row],[opad]]&gt;0),1,0))</f>
        <v>0</v>
      </c>
      <c r="F2718">
        <f>IF(AND(brenna6[[#This Row],[czy śnieg?]] = 1,brenna6[[#This Row],[czy deszcz?]]=0),H2717+C2718,IF(brenna6[[#This Row],[czy deszcz?]]=1,0,H2717))</f>
        <v>0</v>
      </c>
      <c r="G2718" s="4">
        <f>IF(AND(F2717 &gt; 4,brenna6[[#This Row],[cm śniegu]]&gt;4),brenna6[[#This Row],[cm śniegu]],0)</f>
        <v>0</v>
      </c>
      <c r="H2718" s="4">
        <f>brenna6[[#This Row],[cm śniegu]]-brenna6[[#This Row],[wyjazd pługu]]</f>
        <v>0</v>
      </c>
      <c r="I2718" s="4">
        <f>IF(brenna6[[#This Row],[wyjazd pługu]] &gt;0,1,0)</f>
        <v>0</v>
      </c>
    </row>
    <row r="2719" spans="1:9" x14ac:dyDescent="0.3">
      <c r="A2719" s="1">
        <v>43579.208333333336</v>
      </c>
      <c r="B2719">
        <v>7.9</v>
      </c>
      <c r="C2719">
        <v>0</v>
      </c>
      <c r="D2719">
        <f>IF(AND(brenna6[[#This Row],[temperatura]] &gt; 0, brenna6[[#This Row],[opad]] &gt; 0),1,0)</f>
        <v>0</v>
      </c>
      <c r="E2719">
        <f>IF(brenna6[[#This Row],[czy deszcz?]] = 1,0,IF(AND(brenna6[[#This Row],[temperatura]]&lt;=0,brenna6[[#This Row],[opad]]&gt;0),1,0))</f>
        <v>0</v>
      </c>
      <c r="F2719">
        <f>IF(AND(brenna6[[#This Row],[czy śnieg?]] = 1,brenna6[[#This Row],[czy deszcz?]]=0),H2718+C2719,IF(brenna6[[#This Row],[czy deszcz?]]=1,0,H2718))</f>
        <v>0</v>
      </c>
      <c r="G2719" s="4">
        <f>IF(AND(F2718 &gt; 4,brenna6[[#This Row],[cm śniegu]]&gt;4),brenna6[[#This Row],[cm śniegu]],0)</f>
        <v>0</v>
      </c>
      <c r="H2719" s="4">
        <f>brenna6[[#This Row],[cm śniegu]]-brenna6[[#This Row],[wyjazd pługu]]</f>
        <v>0</v>
      </c>
      <c r="I2719" s="4">
        <f>IF(brenna6[[#This Row],[wyjazd pługu]] &gt;0,1,0)</f>
        <v>0</v>
      </c>
    </row>
    <row r="2720" spans="1:9" x14ac:dyDescent="0.3">
      <c r="A2720" s="1">
        <v>43579.25</v>
      </c>
      <c r="B2720">
        <v>8.5</v>
      </c>
      <c r="C2720">
        <v>0</v>
      </c>
      <c r="D2720">
        <f>IF(AND(brenna6[[#This Row],[temperatura]] &gt; 0, brenna6[[#This Row],[opad]] &gt; 0),1,0)</f>
        <v>0</v>
      </c>
      <c r="E2720">
        <f>IF(brenna6[[#This Row],[czy deszcz?]] = 1,0,IF(AND(brenna6[[#This Row],[temperatura]]&lt;=0,brenna6[[#This Row],[opad]]&gt;0),1,0))</f>
        <v>0</v>
      </c>
      <c r="F2720">
        <f>IF(AND(brenna6[[#This Row],[czy śnieg?]] = 1,brenna6[[#This Row],[czy deszcz?]]=0),H2719+C2720,IF(brenna6[[#This Row],[czy deszcz?]]=1,0,H2719))</f>
        <v>0</v>
      </c>
      <c r="G2720" s="4">
        <f>IF(AND(F2719 &gt; 4,brenna6[[#This Row],[cm śniegu]]&gt;4),brenna6[[#This Row],[cm śniegu]],0)</f>
        <v>0</v>
      </c>
      <c r="H2720" s="4">
        <f>brenna6[[#This Row],[cm śniegu]]-brenna6[[#This Row],[wyjazd pługu]]</f>
        <v>0</v>
      </c>
      <c r="I2720" s="4">
        <f>IF(brenna6[[#This Row],[wyjazd pługu]] &gt;0,1,0)</f>
        <v>0</v>
      </c>
    </row>
    <row r="2721" spans="1:9" x14ac:dyDescent="0.3">
      <c r="A2721" s="1">
        <v>43579.291666666664</v>
      </c>
      <c r="B2721">
        <v>9.5</v>
      </c>
      <c r="C2721">
        <v>0</v>
      </c>
      <c r="D2721">
        <f>IF(AND(brenna6[[#This Row],[temperatura]] &gt; 0, brenna6[[#This Row],[opad]] &gt; 0),1,0)</f>
        <v>0</v>
      </c>
      <c r="E2721">
        <f>IF(brenna6[[#This Row],[czy deszcz?]] = 1,0,IF(AND(brenna6[[#This Row],[temperatura]]&lt;=0,brenna6[[#This Row],[opad]]&gt;0),1,0))</f>
        <v>0</v>
      </c>
      <c r="F2721">
        <f>IF(AND(brenna6[[#This Row],[czy śnieg?]] = 1,brenna6[[#This Row],[czy deszcz?]]=0),H2720+C2721,IF(brenna6[[#This Row],[czy deszcz?]]=1,0,H2720))</f>
        <v>0</v>
      </c>
      <c r="G2721" s="4">
        <f>IF(AND(F2720 &gt; 4,brenna6[[#This Row],[cm śniegu]]&gt;4),brenna6[[#This Row],[cm śniegu]],0)</f>
        <v>0</v>
      </c>
      <c r="H2721" s="4">
        <f>brenna6[[#This Row],[cm śniegu]]-brenna6[[#This Row],[wyjazd pługu]]</f>
        <v>0</v>
      </c>
      <c r="I2721" s="4">
        <f>IF(brenna6[[#This Row],[wyjazd pługu]] &gt;0,1,0)</f>
        <v>0</v>
      </c>
    </row>
    <row r="2722" spans="1:9" x14ac:dyDescent="0.3">
      <c r="A2722" s="1">
        <v>43579.333333333336</v>
      </c>
      <c r="B2722">
        <v>10.6</v>
      </c>
      <c r="C2722">
        <v>0</v>
      </c>
      <c r="D2722">
        <f>IF(AND(brenna6[[#This Row],[temperatura]] &gt; 0, brenna6[[#This Row],[opad]] &gt; 0),1,0)</f>
        <v>0</v>
      </c>
      <c r="E2722">
        <f>IF(brenna6[[#This Row],[czy deszcz?]] = 1,0,IF(AND(brenna6[[#This Row],[temperatura]]&lt;=0,brenna6[[#This Row],[opad]]&gt;0),1,0))</f>
        <v>0</v>
      </c>
      <c r="F2722">
        <f>IF(AND(brenna6[[#This Row],[czy śnieg?]] = 1,brenna6[[#This Row],[czy deszcz?]]=0),H2721+C2722,IF(brenna6[[#This Row],[czy deszcz?]]=1,0,H2721))</f>
        <v>0</v>
      </c>
      <c r="G2722" s="4">
        <f>IF(AND(F2721 &gt; 4,brenna6[[#This Row],[cm śniegu]]&gt;4),brenna6[[#This Row],[cm śniegu]],0)</f>
        <v>0</v>
      </c>
      <c r="H2722" s="4">
        <f>brenna6[[#This Row],[cm śniegu]]-brenna6[[#This Row],[wyjazd pługu]]</f>
        <v>0</v>
      </c>
      <c r="I2722" s="4">
        <f>IF(brenna6[[#This Row],[wyjazd pługu]] &gt;0,1,0)</f>
        <v>0</v>
      </c>
    </row>
    <row r="2723" spans="1:9" x14ac:dyDescent="0.3">
      <c r="A2723" s="1">
        <v>43579.375</v>
      </c>
      <c r="B2723">
        <v>12</v>
      </c>
      <c r="C2723">
        <v>0</v>
      </c>
      <c r="D2723">
        <f>IF(AND(brenna6[[#This Row],[temperatura]] &gt; 0, brenna6[[#This Row],[opad]] &gt; 0),1,0)</f>
        <v>0</v>
      </c>
      <c r="E2723">
        <f>IF(brenna6[[#This Row],[czy deszcz?]] = 1,0,IF(AND(brenna6[[#This Row],[temperatura]]&lt;=0,brenna6[[#This Row],[opad]]&gt;0),1,0))</f>
        <v>0</v>
      </c>
      <c r="F2723">
        <f>IF(AND(brenna6[[#This Row],[czy śnieg?]] = 1,brenna6[[#This Row],[czy deszcz?]]=0),H2722+C2723,IF(brenna6[[#This Row],[czy deszcz?]]=1,0,H2722))</f>
        <v>0</v>
      </c>
      <c r="G2723" s="4">
        <f>IF(AND(F2722 &gt; 4,brenna6[[#This Row],[cm śniegu]]&gt;4),brenna6[[#This Row],[cm śniegu]],0)</f>
        <v>0</v>
      </c>
      <c r="H2723" s="4">
        <f>brenna6[[#This Row],[cm śniegu]]-brenna6[[#This Row],[wyjazd pługu]]</f>
        <v>0</v>
      </c>
      <c r="I2723" s="4">
        <f>IF(brenna6[[#This Row],[wyjazd pługu]] &gt;0,1,0)</f>
        <v>0</v>
      </c>
    </row>
    <row r="2724" spans="1:9" x14ac:dyDescent="0.3">
      <c r="A2724" s="1">
        <v>43579.416666666664</v>
      </c>
      <c r="B2724">
        <v>13.5</v>
      </c>
      <c r="C2724">
        <v>0</v>
      </c>
      <c r="D2724">
        <f>IF(AND(brenna6[[#This Row],[temperatura]] &gt; 0, brenna6[[#This Row],[opad]] &gt; 0),1,0)</f>
        <v>0</v>
      </c>
      <c r="E2724">
        <f>IF(brenna6[[#This Row],[czy deszcz?]] = 1,0,IF(AND(brenna6[[#This Row],[temperatura]]&lt;=0,brenna6[[#This Row],[opad]]&gt;0),1,0))</f>
        <v>0</v>
      </c>
      <c r="F2724">
        <f>IF(AND(brenna6[[#This Row],[czy śnieg?]] = 1,brenna6[[#This Row],[czy deszcz?]]=0),H2723+C2724,IF(brenna6[[#This Row],[czy deszcz?]]=1,0,H2723))</f>
        <v>0</v>
      </c>
      <c r="G2724" s="4">
        <f>IF(AND(F2723 &gt; 4,brenna6[[#This Row],[cm śniegu]]&gt;4),brenna6[[#This Row],[cm śniegu]],0)</f>
        <v>0</v>
      </c>
      <c r="H2724" s="4">
        <f>brenna6[[#This Row],[cm śniegu]]-brenna6[[#This Row],[wyjazd pługu]]</f>
        <v>0</v>
      </c>
      <c r="I2724" s="4">
        <f>IF(brenna6[[#This Row],[wyjazd pługu]] &gt;0,1,0)</f>
        <v>0</v>
      </c>
    </row>
    <row r="2725" spans="1:9" x14ac:dyDescent="0.3">
      <c r="A2725" s="1">
        <v>43579.458333333336</v>
      </c>
      <c r="B2725">
        <v>13.7</v>
      </c>
      <c r="C2725">
        <v>0</v>
      </c>
      <c r="D2725">
        <f>IF(AND(brenna6[[#This Row],[temperatura]] &gt; 0, brenna6[[#This Row],[opad]] &gt; 0),1,0)</f>
        <v>0</v>
      </c>
      <c r="E2725">
        <f>IF(brenna6[[#This Row],[czy deszcz?]] = 1,0,IF(AND(brenna6[[#This Row],[temperatura]]&lt;=0,brenna6[[#This Row],[opad]]&gt;0),1,0))</f>
        <v>0</v>
      </c>
      <c r="F2725">
        <f>IF(AND(brenna6[[#This Row],[czy śnieg?]] = 1,brenna6[[#This Row],[czy deszcz?]]=0),H2724+C2725,IF(brenna6[[#This Row],[czy deszcz?]]=1,0,H2724))</f>
        <v>0</v>
      </c>
      <c r="G2725" s="4">
        <f>IF(AND(F2724 &gt; 4,brenna6[[#This Row],[cm śniegu]]&gt;4),brenna6[[#This Row],[cm śniegu]],0)</f>
        <v>0</v>
      </c>
      <c r="H2725" s="4">
        <f>brenna6[[#This Row],[cm śniegu]]-brenna6[[#This Row],[wyjazd pługu]]</f>
        <v>0</v>
      </c>
      <c r="I2725" s="4">
        <f>IF(brenna6[[#This Row],[wyjazd pługu]] &gt;0,1,0)</f>
        <v>0</v>
      </c>
    </row>
    <row r="2726" spans="1:9" x14ac:dyDescent="0.3">
      <c r="A2726" s="1">
        <v>43579.5</v>
      </c>
      <c r="B2726">
        <v>14.5</v>
      </c>
      <c r="C2726">
        <v>0</v>
      </c>
      <c r="D2726">
        <f>IF(AND(brenna6[[#This Row],[temperatura]] &gt; 0, brenna6[[#This Row],[opad]] &gt; 0),1,0)</f>
        <v>0</v>
      </c>
      <c r="E2726">
        <f>IF(brenna6[[#This Row],[czy deszcz?]] = 1,0,IF(AND(brenna6[[#This Row],[temperatura]]&lt;=0,brenna6[[#This Row],[opad]]&gt;0),1,0))</f>
        <v>0</v>
      </c>
      <c r="F2726">
        <f>IF(AND(brenna6[[#This Row],[czy śnieg?]] = 1,brenna6[[#This Row],[czy deszcz?]]=0),H2725+C2726,IF(brenna6[[#This Row],[czy deszcz?]]=1,0,H2725))</f>
        <v>0</v>
      </c>
      <c r="G2726" s="4">
        <f>IF(AND(F2725 &gt; 4,brenna6[[#This Row],[cm śniegu]]&gt;4),brenna6[[#This Row],[cm śniegu]],0)</f>
        <v>0</v>
      </c>
      <c r="H2726" s="4">
        <f>brenna6[[#This Row],[cm śniegu]]-brenna6[[#This Row],[wyjazd pługu]]</f>
        <v>0</v>
      </c>
      <c r="I2726" s="4">
        <f>IF(brenna6[[#This Row],[wyjazd pługu]] &gt;0,1,0)</f>
        <v>0</v>
      </c>
    </row>
    <row r="2727" spans="1:9" x14ac:dyDescent="0.3">
      <c r="A2727" s="1">
        <v>43579.541666666664</v>
      </c>
      <c r="B2727">
        <v>15.2</v>
      </c>
      <c r="C2727">
        <v>0</v>
      </c>
      <c r="D2727">
        <f>IF(AND(brenna6[[#This Row],[temperatura]] &gt; 0, brenna6[[#This Row],[opad]] &gt; 0),1,0)</f>
        <v>0</v>
      </c>
      <c r="E2727">
        <f>IF(brenna6[[#This Row],[czy deszcz?]] = 1,0,IF(AND(brenna6[[#This Row],[temperatura]]&lt;=0,brenna6[[#This Row],[opad]]&gt;0),1,0))</f>
        <v>0</v>
      </c>
      <c r="F2727">
        <f>IF(AND(brenna6[[#This Row],[czy śnieg?]] = 1,brenna6[[#This Row],[czy deszcz?]]=0),H2726+C2727,IF(brenna6[[#This Row],[czy deszcz?]]=1,0,H2726))</f>
        <v>0</v>
      </c>
      <c r="G2727" s="4">
        <f>IF(AND(F2726 &gt; 4,brenna6[[#This Row],[cm śniegu]]&gt;4),brenna6[[#This Row],[cm śniegu]],0)</f>
        <v>0</v>
      </c>
      <c r="H2727" s="4">
        <f>brenna6[[#This Row],[cm śniegu]]-brenna6[[#This Row],[wyjazd pługu]]</f>
        <v>0</v>
      </c>
      <c r="I2727" s="4">
        <f>IF(brenna6[[#This Row],[wyjazd pługu]] &gt;0,1,0)</f>
        <v>0</v>
      </c>
    </row>
    <row r="2728" spans="1:9" x14ac:dyDescent="0.3">
      <c r="A2728" s="1">
        <v>43579.583333333336</v>
      </c>
      <c r="B2728">
        <v>16.5</v>
      </c>
      <c r="C2728">
        <v>0</v>
      </c>
      <c r="D2728">
        <f>IF(AND(brenna6[[#This Row],[temperatura]] &gt; 0, brenna6[[#This Row],[opad]] &gt; 0),1,0)</f>
        <v>0</v>
      </c>
      <c r="E2728">
        <f>IF(brenna6[[#This Row],[czy deszcz?]] = 1,0,IF(AND(brenna6[[#This Row],[temperatura]]&lt;=0,brenna6[[#This Row],[opad]]&gt;0),1,0))</f>
        <v>0</v>
      </c>
      <c r="F2728">
        <f>IF(AND(brenna6[[#This Row],[czy śnieg?]] = 1,brenna6[[#This Row],[czy deszcz?]]=0),H2727+C2728,IF(brenna6[[#This Row],[czy deszcz?]]=1,0,H2727))</f>
        <v>0</v>
      </c>
      <c r="G2728" s="4">
        <f>IF(AND(F2727 &gt; 4,brenna6[[#This Row],[cm śniegu]]&gt;4),brenna6[[#This Row],[cm śniegu]],0)</f>
        <v>0</v>
      </c>
      <c r="H2728" s="4">
        <f>brenna6[[#This Row],[cm śniegu]]-brenna6[[#This Row],[wyjazd pługu]]</f>
        <v>0</v>
      </c>
      <c r="I2728" s="4">
        <f>IF(brenna6[[#This Row],[wyjazd pługu]] &gt;0,1,0)</f>
        <v>0</v>
      </c>
    </row>
    <row r="2729" spans="1:9" x14ac:dyDescent="0.3">
      <c r="A2729" s="1">
        <v>43579.625</v>
      </c>
      <c r="B2729">
        <v>16.5</v>
      </c>
      <c r="C2729">
        <v>0</v>
      </c>
      <c r="D2729">
        <f>IF(AND(brenna6[[#This Row],[temperatura]] &gt; 0, brenna6[[#This Row],[opad]] &gt; 0),1,0)</f>
        <v>0</v>
      </c>
      <c r="E2729">
        <f>IF(brenna6[[#This Row],[czy deszcz?]] = 1,0,IF(AND(brenna6[[#This Row],[temperatura]]&lt;=0,brenna6[[#This Row],[opad]]&gt;0),1,0))</f>
        <v>0</v>
      </c>
      <c r="F2729">
        <f>IF(AND(brenna6[[#This Row],[czy śnieg?]] = 1,brenna6[[#This Row],[czy deszcz?]]=0),H2728+C2729,IF(brenna6[[#This Row],[czy deszcz?]]=1,0,H2728))</f>
        <v>0</v>
      </c>
      <c r="G2729" s="4">
        <f>IF(AND(F2728 &gt; 4,brenna6[[#This Row],[cm śniegu]]&gt;4),brenna6[[#This Row],[cm śniegu]],0)</f>
        <v>0</v>
      </c>
      <c r="H2729" s="4">
        <f>brenna6[[#This Row],[cm śniegu]]-brenna6[[#This Row],[wyjazd pługu]]</f>
        <v>0</v>
      </c>
      <c r="I2729" s="4">
        <f>IF(brenna6[[#This Row],[wyjazd pługu]] &gt;0,1,0)</f>
        <v>0</v>
      </c>
    </row>
    <row r="2730" spans="1:9" x14ac:dyDescent="0.3">
      <c r="A2730" s="1">
        <v>43579.666666666664</v>
      </c>
      <c r="B2730">
        <v>15.6</v>
      </c>
      <c r="C2730">
        <v>0</v>
      </c>
      <c r="D2730">
        <f>IF(AND(brenna6[[#This Row],[temperatura]] &gt; 0, brenna6[[#This Row],[opad]] &gt; 0),1,0)</f>
        <v>0</v>
      </c>
      <c r="E2730">
        <f>IF(brenna6[[#This Row],[czy deszcz?]] = 1,0,IF(AND(brenna6[[#This Row],[temperatura]]&lt;=0,brenna6[[#This Row],[opad]]&gt;0),1,0))</f>
        <v>0</v>
      </c>
      <c r="F2730">
        <f>IF(AND(brenna6[[#This Row],[czy śnieg?]] = 1,brenna6[[#This Row],[czy deszcz?]]=0),H2729+C2730,IF(brenna6[[#This Row],[czy deszcz?]]=1,0,H2729))</f>
        <v>0</v>
      </c>
      <c r="G2730" s="4">
        <f>IF(AND(F2729 &gt; 4,brenna6[[#This Row],[cm śniegu]]&gt;4),brenna6[[#This Row],[cm śniegu]],0)</f>
        <v>0</v>
      </c>
      <c r="H2730" s="4">
        <f>brenna6[[#This Row],[cm śniegu]]-brenna6[[#This Row],[wyjazd pługu]]</f>
        <v>0</v>
      </c>
      <c r="I2730" s="4">
        <f>IF(brenna6[[#This Row],[wyjazd pługu]] &gt;0,1,0)</f>
        <v>0</v>
      </c>
    </row>
    <row r="2731" spans="1:9" x14ac:dyDescent="0.3">
      <c r="A2731" s="1">
        <v>43579.708333333336</v>
      </c>
      <c r="B2731">
        <v>15</v>
      </c>
      <c r="C2731">
        <v>0</v>
      </c>
      <c r="D2731">
        <f>IF(AND(brenna6[[#This Row],[temperatura]] &gt; 0, brenna6[[#This Row],[opad]] &gt; 0),1,0)</f>
        <v>0</v>
      </c>
      <c r="E2731">
        <f>IF(brenna6[[#This Row],[czy deszcz?]] = 1,0,IF(AND(brenna6[[#This Row],[temperatura]]&lt;=0,brenna6[[#This Row],[opad]]&gt;0),1,0))</f>
        <v>0</v>
      </c>
      <c r="F2731">
        <f>IF(AND(brenna6[[#This Row],[czy śnieg?]] = 1,brenna6[[#This Row],[czy deszcz?]]=0),H2730+C2731,IF(brenna6[[#This Row],[czy deszcz?]]=1,0,H2730))</f>
        <v>0</v>
      </c>
      <c r="G2731" s="4">
        <f>IF(AND(F2730 &gt; 4,brenna6[[#This Row],[cm śniegu]]&gt;4),brenna6[[#This Row],[cm śniegu]],0)</f>
        <v>0</v>
      </c>
      <c r="H2731" s="4">
        <f>brenna6[[#This Row],[cm śniegu]]-brenna6[[#This Row],[wyjazd pługu]]</f>
        <v>0</v>
      </c>
      <c r="I2731" s="4">
        <f>IF(brenna6[[#This Row],[wyjazd pługu]] &gt;0,1,0)</f>
        <v>0</v>
      </c>
    </row>
    <row r="2732" spans="1:9" x14ac:dyDescent="0.3">
      <c r="A2732" s="1">
        <v>43579.75</v>
      </c>
      <c r="B2732">
        <v>13.3</v>
      </c>
      <c r="C2732">
        <v>0</v>
      </c>
      <c r="D2732">
        <f>IF(AND(brenna6[[#This Row],[temperatura]] &gt; 0, brenna6[[#This Row],[opad]] &gt; 0),1,0)</f>
        <v>0</v>
      </c>
      <c r="E2732">
        <f>IF(brenna6[[#This Row],[czy deszcz?]] = 1,0,IF(AND(brenna6[[#This Row],[temperatura]]&lt;=0,brenna6[[#This Row],[opad]]&gt;0),1,0))</f>
        <v>0</v>
      </c>
      <c r="F2732">
        <f>IF(AND(brenna6[[#This Row],[czy śnieg?]] = 1,brenna6[[#This Row],[czy deszcz?]]=0),H2731+C2732,IF(brenna6[[#This Row],[czy deszcz?]]=1,0,H2731))</f>
        <v>0</v>
      </c>
      <c r="G2732" s="4">
        <f>IF(AND(F2731 &gt; 4,brenna6[[#This Row],[cm śniegu]]&gt;4),brenna6[[#This Row],[cm śniegu]],0)</f>
        <v>0</v>
      </c>
      <c r="H2732" s="4">
        <f>brenna6[[#This Row],[cm śniegu]]-brenna6[[#This Row],[wyjazd pługu]]</f>
        <v>0</v>
      </c>
      <c r="I2732" s="4">
        <f>IF(brenna6[[#This Row],[wyjazd pługu]] &gt;0,1,0)</f>
        <v>0</v>
      </c>
    </row>
    <row r="2733" spans="1:9" x14ac:dyDescent="0.3">
      <c r="A2733" s="1">
        <v>43579.791666666664</v>
      </c>
      <c r="B2733">
        <v>12.8</v>
      </c>
      <c r="C2733">
        <v>0</v>
      </c>
      <c r="D2733">
        <f>IF(AND(brenna6[[#This Row],[temperatura]] &gt; 0, brenna6[[#This Row],[opad]] &gt; 0),1,0)</f>
        <v>0</v>
      </c>
      <c r="E2733">
        <f>IF(brenna6[[#This Row],[czy deszcz?]] = 1,0,IF(AND(brenna6[[#This Row],[temperatura]]&lt;=0,brenna6[[#This Row],[opad]]&gt;0),1,0))</f>
        <v>0</v>
      </c>
      <c r="F2733">
        <f>IF(AND(brenna6[[#This Row],[czy śnieg?]] = 1,brenna6[[#This Row],[czy deszcz?]]=0),H2732+C2733,IF(brenna6[[#This Row],[czy deszcz?]]=1,0,H2732))</f>
        <v>0</v>
      </c>
      <c r="G2733" s="4">
        <f>IF(AND(F2732 &gt; 4,brenna6[[#This Row],[cm śniegu]]&gt;4),brenna6[[#This Row],[cm śniegu]],0)</f>
        <v>0</v>
      </c>
      <c r="H2733" s="4">
        <f>brenna6[[#This Row],[cm śniegu]]-brenna6[[#This Row],[wyjazd pługu]]</f>
        <v>0</v>
      </c>
      <c r="I2733" s="4">
        <f>IF(brenna6[[#This Row],[wyjazd pługu]] &gt;0,1,0)</f>
        <v>0</v>
      </c>
    </row>
    <row r="2734" spans="1:9" x14ac:dyDescent="0.3">
      <c r="A2734" s="1">
        <v>43579.833333333336</v>
      </c>
      <c r="B2734">
        <v>13.2</v>
      </c>
      <c r="C2734">
        <v>0</v>
      </c>
      <c r="D2734">
        <f>IF(AND(brenna6[[#This Row],[temperatura]] &gt; 0, brenna6[[#This Row],[opad]] &gt; 0),1,0)</f>
        <v>0</v>
      </c>
      <c r="E2734">
        <f>IF(brenna6[[#This Row],[czy deszcz?]] = 1,0,IF(AND(brenna6[[#This Row],[temperatura]]&lt;=0,brenna6[[#This Row],[opad]]&gt;0),1,0))</f>
        <v>0</v>
      </c>
      <c r="F2734">
        <f>IF(AND(brenna6[[#This Row],[czy śnieg?]] = 1,brenna6[[#This Row],[czy deszcz?]]=0),H2733+C2734,IF(brenna6[[#This Row],[czy deszcz?]]=1,0,H2733))</f>
        <v>0</v>
      </c>
      <c r="G2734" s="4">
        <f>IF(AND(F2733 &gt; 4,brenna6[[#This Row],[cm śniegu]]&gt;4),brenna6[[#This Row],[cm śniegu]],0)</f>
        <v>0</v>
      </c>
      <c r="H2734" s="4">
        <f>brenna6[[#This Row],[cm śniegu]]-brenna6[[#This Row],[wyjazd pługu]]</f>
        <v>0</v>
      </c>
      <c r="I2734" s="4">
        <f>IF(brenna6[[#This Row],[wyjazd pługu]] &gt;0,1,0)</f>
        <v>0</v>
      </c>
    </row>
    <row r="2735" spans="1:9" x14ac:dyDescent="0.3">
      <c r="A2735" s="1">
        <v>43579.875</v>
      </c>
      <c r="B2735">
        <v>13.4</v>
      </c>
      <c r="C2735">
        <v>0</v>
      </c>
      <c r="D2735">
        <f>IF(AND(brenna6[[#This Row],[temperatura]] &gt; 0, brenna6[[#This Row],[opad]] &gt; 0),1,0)</f>
        <v>0</v>
      </c>
      <c r="E2735">
        <f>IF(brenna6[[#This Row],[czy deszcz?]] = 1,0,IF(AND(brenna6[[#This Row],[temperatura]]&lt;=0,brenna6[[#This Row],[opad]]&gt;0),1,0))</f>
        <v>0</v>
      </c>
      <c r="F2735">
        <f>IF(AND(brenna6[[#This Row],[czy śnieg?]] = 1,brenna6[[#This Row],[czy deszcz?]]=0),H2734+C2735,IF(brenna6[[#This Row],[czy deszcz?]]=1,0,H2734))</f>
        <v>0</v>
      </c>
      <c r="G2735" s="4">
        <f>IF(AND(F2734 &gt; 4,brenna6[[#This Row],[cm śniegu]]&gt;4),brenna6[[#This Row],[cm śniegu]],0)</f>
        <v>0</v>
      </c>
      <c r="H2735" s="4">
        <f>brenna6[[#This Row],[cm śniegu]]-brenna6[[#This Row],[wyjazd pługu]]</f>
        <v>0</v>
      </c>
      <c r="I2735" s="4">
        <f>IF(brenna6[[#This Row],[wyjazd pługu]] &gt;0,1,0)</f>
        <v>0</v>
      </c>
    </row>
    <row r="2736" spans="1:9" x14ac:dyDescent="0.3">
      <c r="A2736" s="1">
        <v>43579.916666666664</v>
      </c>
      <c r="B2736">
        <v>13.5</v>
      </c>
      <c r="C2736">
        <v>0</v>
      </c>
      <c r="D2736">
        <f>IF(AND(brenna6[[#This Row],[temperatura]] &gt; 0, brenna6[[#This Row],[opad]] &gt; 0),1,0)</f>
        <v>0</v>
      </c>
      <c r="E2736">
        <f>IF(brenna6[[#This Row],[czy deszcz?]] = 1,0,IF(AND(brenna6[[#This Row],[temperatura]]&lt;=0,brenna6[[#This Row],[opad]]&gt;0),1,0))</f>
        <v>0</v>
      </c>
      <c r="F2736">
        <f>IF(AND(brenna6[[#This Row],[czy śnieg?]] = 1,brenna6[[#This Row],[czy deszcz?]]=0),H2735+C2736,IF(brenna6[[#This Row],[czy deszcz?]]=1,0,H2735))</f>
        <v>0</v>
      </c>
      <c r="G2736" s="4">
        <f>IF(AND(F2735 &gt; 4,brenna6[[#This Row],[cm śniegu]]&gt;4),brenna6[[#This Row],[cm śniegu]],0)</f>
        <v>0</v>
      </c>
      <c r="H2736" s="4">
        <f>brenna6[[#This Row],[cm śniegu]]-brenna6[[#This Row],[wyjazd pługu]]</f>
        <v>0</v>
      </c>
      <c r="I2736" s="4">
        <f>IF(brenna6[[#This Row],[wyjazd pługu]] &gt;0,1,0)</f>
        <v>0</v>
      </c>
    </row>
    <row r="2737" spans="1:9" x14ac:dyDescent="0.3">
      <c r="A2737" s="1">
        <v>43579.958333333336</v>
      </c>
      <c r="B2737">
        <v>13.8</v>
      </c>
      <c r="C2737">
        <v>0</v>
      </c>
      <c r="D2737">
        <f>IF(AND(brenna6[[#This Row],[temperatura]] &gt; 0, brenna6[[#This Row],[opad]] &gt; 0),1,0)</f>
        <v>0</v>
      </c>
      <c r="E2737">
        <f>IF(brenna6[[#This Row],[czy deszcz?]] = 1,0,IF(AND(brenna6[[#This Row],[temperatura]]&lt;=0,brenna6[[#This Row],[opad]]&gt;0),1,0))</f>
        <v>0</v>
      </c>
      <c r="F2737">
        <f>IF(AND(brenna6[[#This Row],[czy śnieg?]] = 1,brenna6[[#This Row],[czy deszcz?]]=0),H2736+C2737,IF(brenna6[[#This Row],[czy deszcz?]]=1,0,H2736))</f>
        <v>0</v>
      </c>
      <c r="G2737" s="4">
        <f>IF(AND(F2736 &gt; 4,brenna6[[#This Row],[cm śniegu]]&gt;4),brenna6[[#This Row],[cm śniegu]],0)</f>
        <v>0</v>
      </c>
      <c r="H2737" s="4">
        <f>brenna6[[#This Row],[cm śniegu]]-brenna6[[#This Row],[wyjazd pługu]]</f>
        <v>0</v>
      </c>
      <c r="I2737" s="4">
        <f>IF(brenna6[[#This Row],[wyjazd pługu]] &gt;0,1,0)</f>
        <v>0</v>
      </c>
    </row>
    <row r="2738" spans="1:9" x14ac:dyDescent="0.3">
      <c r="A2738" s="1">
        <v>43580</v>
      </c>
      <c r="B2738">
        <v>13.7</v>
      </c>
      <c r="C2738">
        <v>0</v>
      </c>
      <c r="D2738">
        <f>IF(AND(brenna6[[#This Row],[temperatura]] &gt; 0, brenna6[[#This Row],[opad]] &gt; 0),1,0)</f>
        <v>0</v>
      </c>
      <c r="E2738">
        <f>IF(brenna6[[#This Row],[czy deszcz?]] = 1,0,IF(AND(brenna6[[#This Row],[temperatura]]&lt;=0,brenna6[[#This Row],[opad]]&gt;0),1,0))</f>
        <v>0</v>
      </c>
      <c r="F2738">
        <f>IF(AND(brenna6[[#This Row],[czy śnieg?]] = 1,brenna6[[#This Row],[czy deszcz?]]=0),H2737+C2738,IF(brenna6[[#This Row],[czy deszcz?]]=1,0,H2737))</f>
        <v>0</v>
      </c>
      <c r="G2738" s="4">
        <f>IF(AND(F2737 &gt; 4,brenna6[[#This Row],[cm śniegu]]&gt;4),brenna6[[#This Row],[cm śniegu]],0)</f>
        <v>0</v>
      </c>
      <c r="H2738" s="4">
        <f>brenna6[[#This Row],[cm śniegu]]-brenna6[[#This Row],[wyjazd pługu]]</f>
        <v>0</v>
      </c>
      <c r="I2738" s="4">
        <f>IF(brenna6[[#This Row],[wyjazd pługu]] &gt;0,1,0)</f>
        <v>0</v>
      </c>
    </row>
    <row r="2739" spans="1:9" x14ac:dyDescent="0.3">
      <c r="A2739" s="1">
        <v>43580.041666666664</v>
      </c>
      <c r="B2739">
        <v>13.6</v>
      </c>
      <c r="C2739">
        <v>0</v>
      </c>
      <c r="D2739">
        <f>IF(AND(brenna6[[#This Row],[temperatura]] &gt; 0, brenna6[[#This Row],[opad]] &gt; 0),1,0)</f>
        <v>0</v>
      </c>
      <c r="E2739">
        <f>IF(brenna6[[#This Row],[czy deszcz?]] = 1,0,IF(AND(brenna6[[#This Row],[temperatura]]&lt;=0,brenna6[[#This Row],[opad]]&gt;0),1,0))</f>
        <v>0</v>
      </c>
      <c r="F2739">
        <f>IF(AND(brenna6[[#This Row],[czy śnieg?]] = 1,brenna6[[#This Row],[czy deszcz?]]=0),H2738+C2739,IF(brenna6[[#This Row],[czy deszcz?]]=1,0,H2738))</f>
        <v>0</v>
      </c>
      <c r="G2739" s="4">
        <f>IF(AND(F2738 &gt; 4,brenna6[[#This Row],[cm śniegu]]&gt;4),brenna6[[#This Row],[cm śniegu]],0)</f>
        <v>0</v>
      </c>
      <c r="H2739" s="4">
        <f>brenna6[[#This Row],[cm śniegu]]-brenna6[[#This Row],[wyjazd pługu]]</f>
        <v>0</v>
      </c>
      <c r="I2739" s="4">
        <f>IF(brenna6[[#This Row],[wyjazd pługu]] &gt;0,1,0)</f>
        <v>0</v>
      </c>
    </row>
    <row r="2740" spans="1:9" x14ac:dyDescent="0.3">
      <c r="A2740" s="1">
        <v>43580.083333333336</v>
      </c>
      <c r="B2740">
        <v>13.5</v>
      </c>
      <c r="C2740">
        <v>0</v>
      </c>
      <c r="D2740">
        <f>IF(AND(brenna6[[#This Row],[temperatura]] &gt; 0, brenna6[[#This Row],[opad]] &gt; 0),1,0)</f>
        <v>0</v>
      </c>
      <c r="E2740">
        <f>IF(brenna6[[#This Row],[czy deszcz?]] = 1,0,IF(AND(brenna6[[#This Row],[temperatura]]&lt;=0,brenna6[[#This Row],[opad]]&gt;0),1,0))</f>
        <v>0</v>
      </c>
      <c r="F2740">
        <f>IF(AND(brenna6[[#This Row],[czy śnieg?]] = 1,brenna6[[#This Row],[czy deszcz?]]=0),H2739+C2740,IF(brenna6[[#This Row],[czy deszcz?]]=1,0,H2739))</f>
        <v>0</v>
      </c>
      <c r="G2740" s="4">
        <f>IF(AND(F2739 &gt; 4,brenna6[[#This Row],[cm śniegu]]&gt;4),brenna6[[#This Row],[cm śniegu]],0)</f>
        <v>0</v>
      </c>
      <c r="H2740" s="4">
        <f>brenna6[[#This Row],[cm śniegu]]-brenna6[[#This Row],[wyjazd pługu]]</f>
        <v>0</v>
      </c>
      <c r="I2740" s="4">
        <f>IF(brenna6[[#This Row],[wyjazd pługu]] &gt;0,1,0)</f>
        <v>0</v>
      </c>
    </row>
    <row r="2741" spans="1:9" x14ac:dyDescent="0.3">
      <c r="A2741" s="1">
        <v>43580.125</v>
      </c>
      <c r="B2741">
        <v>13.2</v>
      </c>
      <c r="C2741">
        <v>0</v>
      </c>
      <c r="D2741">
        <f>IF(AND(brenna6[[#This Row],[temperatura]] &gt; 0, brenna6[[#This Row],[opad]] &gt; 0),1,0)</f>
        <v>0</v>
      </c>
      <c r="E2741">
        <f>IF(brenna6[[#This Row],[czy deszcz?]] = 1,0,IF(AND(brenna6[[#This Row],[temperatura]]&lt;=0,brenna6[[#This Row],[opad]]&gt;0),1,0))</f>
        <v>0</v>
      </c>
      <c r="F2741">
        <f>IF(AND(brenna6[[#This Row],[czy śnieg?]] = 1,brenna6[[#This Row],[czy deszcz?]]=0),H2740+C2741,IF(brenna6[[#This Row],[czy deszcz?]]=1,0,H2740))</f>
        <v>0</v>
      </c>
      <c r="G2741" s="4">
        <f>IF(AND(F2740 &gt; 4,brenna6[[#This Row],[cm śniegu]]&gt;4),brenna6[[#This Row],[cm śniegu]],0)</f>
        <v>0</v>
      </c>
      <c r="H2741" s="4">
        <f>brenna6[[#This Row],[cm śniegu]]-brenna6[[#This Row],[wyjazd pługu]]</f>
        <v>0</v>
      </c>
      <c r="I2741" s="4">
        <f>IF(brenna6[[#This Row],[wyjazd pługu]] &gt;0,1,0)</f>
        <v>0</v>
      </c>
    </row>
    <row r="2742" spans="1:9" x14ac:dyDescent="0.3">
      <c r="A2742" s="1">
        <v>43580.166666666664</v>
      </c>
      <c r="B2742">
        <v>12.7</v>
      </c>
      <c r="C2742">
        <v>0</v>
      </c>
      <c r="D2742">
        <f>IF(AND(brenna6[[#This Row],[temperatura]] &gt; 0, brenna6[[#This Row],[opad]] &gt; 0),1,0)</f>
        <v>0</v>
      </c>
      <c r="E2742">
        <f>IF(brenna6[[#This Row],[czy deszcz?]] = 1,0,IF(AND(brenna6[[#This Row],[temperatura]]&lt;=0,brenna6[[#This Row],[opad]]&gt;0),1,0))</f>
        <v>0</v>
      </c>
      <c r="F2742">
        <f>IF(AND(brenna6[[#This Row],[czy śnieg?]] = 1,brenna6[[#This Row],[czy deszcz?]]=0),H2741+C2742,IF(brenna6[[#This Row],[czy deszcz?]]=1,0,H2741))</f>
        <v>0</v>
      </c>
      <c r="G2742" s="4">
        <f>IF(AND(F2741 &gt; 4,brenna6[[#This Row],[cm śniegu]]&gt;4),brenna6[[#This Row],[cm śniegu]],0)</f>
        <v>0</v>
      </c>
      <c r="H2742" s="4">
        <f>brenna6[[#This Row],[cm śniegu]]-brenna6[[#This Row],[wyjazd pługu]]</f>
        <v>0</v>
      </c>
      <c r="I2742" s="4">
        <f>IF(brenna6[[#This Row],[wyjazd pługu]] &gt;0,1,0)</f>
        <v>0</v>
      </c>
    </row>
    <row r="2743" spans="1:9" x14ac:dyDescent="0.3">
      <c r="A2743" s="1">
        <v>43580.208333333336</v>
      </c>
      <c r="B2743">
        <v>12.5</v>
      </c>
      <c r="C2743">
        <v>0</v>
      </c>
      <c r="D2743">
        <f>IF(AND(brenna6[[#This Row],[temperatura]] &gt; 0, brenna6[[#This Row],[opad]] &gt; 0),1,0)</f>
        <v>0</v>
      </c>
      <c r="E2743">
        <f>IF(brenna6[[#This Row],[czy deszcz?]] = 1,0,IF(AND(brenna6[[#This Row],[temperatura]]&lt;=0,brenna6[[#This Row],[opad]]&gt;0),1,0))</f>
        <v>0</v>
      </c>
      <c r="F2743">
        <f>IF(AND(brenna6[[#This Row],[czy śnieg?]] = 1,brenna6[[#This Row],[czy deszcz?]]=0),H2742+C2743,IF(brenna6[[#This Row],[czy deszcz?]]=1,0,H2742))</f>
        <v>0</v>
      </c>
      <c r="G2743" s="4">
        <f>IF(AND(F2742 &gt; 4,brenna6[[#This Row],[cm śniegu]]&gt;4),brenna6[[#This Row],[cm śniegu]],0)</f>
        <v>0</v>
      </c>
      <c r="H2743" s="4">
        <f>brenna6[[#This Row],[cm śniegu]]-brenna6[[#This Row],[wyjazd pługu]]</f>
        <v>0</v>
      </c>
      <c r="I2743" s="4">
        <f>IF(brenna6[[#This Row],[wyjazd pługu]] &gt;0,1,0)</f>
        <v>0</v>
      </c>
    </row>
    <row r="2744" spans="1:9" x14ac:dyDescent="0.3">
      <c r="A2744" s="1">
        <v>43580.25</v>
      </c>
      <c r="B2744">
        <v>12.8</v>
      </c>
      <c r="C2744">
        <v>0</v>
      </c>
      <c r="D2744">
        <f>IF(AND(brenna6[[#This Row],[temperatura]] &gt; 0, brenna6[[#This Row],[opad]] &gt; 0),1,0)</f>
        <v>0</v>
      </c>
      <c r="E2744">
        <f>IF(brenna6[[#This Row],[czy deszcz?]] = 1,0,IF(AND(brenna6[[#This Row],[temperatura]]&lt;=0,brenna6[[#This Row],[opad]]&gt;0),1,0))</f>
        <v>0</v>
      </c>
      <c r="F2744">
        <f>IF(AND(brenna6[[#This Row],[czy śnieg?]] = 1,brenna6[[#This Row],[czy deszcz?]]=0),H2743+C2744,IF(brenna6[[#This Row],[czy deszcz?]]=1,0,H2743))</f>
        <v>0</v>
      </c>
      <c r="G2744" s="4">
        <f>IF(AND(F2743 &gt; 4,brenna6[[#This Row],[cm śniegu]]&gt;4),brenna6[[#This Row],[cm śniegu]],0)</f>
        <v>0</v>
      </c>
      <c r="H2744" s="4">
        <f>brenna6[[#This Row],[cm śniegu]]-brenna6[[#This Row],[wyjazd pługu]]</f>
        <v>0</v>
      </c>
      <c r="I2744" s="4">
        <f>IF(brenna6[[#This Row],[wyjazd pługu]] &gt;0,1,0)</f>
        <v>0</v>
      </c>
    </row>
    <row r="2745" spans="1:9" x14ac:dyDescent="0.3">
      <c r="A2745" s="1">
        <v>43580.291666666664</v>
      </c>
      <c r="B2745">
        <v>13.6</v>
      </c>
      <c r="C2745">
        <v>0</v>
      </c>
      <c r="D2745">
        <f>IF(AND(brenna6[[#This Row],[temperatura]] &gt; 0, brenna6[[#This Row],[opad]] &gt; 0),1,0)</f>
        <v>0</v>
      </c>
      <c r="E2745">
        <f>IF(brenna6[[#This Row],[czy deszcz?]] = 1,0,IF(AND(brenna6[[#This Row],[temperatura]]&lt;=0,brenna6[[#This Row],[opad]]&gt;0),1,0))</f>
        <v>0</v>
      </c>
      <c r="F2745">
        <f>IF(AND(brenna6[[#This Row],[czy śnieg?]] = 1,brenna6[[#This Row],[czy deszcz?]]=0),H2744+C2745,IF(brenna6[[#This Row],[czy deszcz?]]=1,0,H2744))</f>
        <v>0</v>
      </c>
      <c r="G2745" s="4">
        <f>IF(AND(F2744 &gt; 4,brenna6[[#This Row],[cm śniegu]]&gt;4),brenna6[[#This Row],[cm śniegu]],0)</f>
        <v>0</v>
      </c>
      <c r="H2745" s="4">
        <f>brenna6[[#This Row],[cm śniegu]]-brenna6[[#This Row],[wyjazd pługu]]</f>
        <v>0</v>
      </c>
      <c r="I2745" s="4">
        <f>IF(brenna6[[#This Row],[wyjazd pługu]] &gt;0,1,0)</f>
        <v>0</v>
      </c>
    </row>
    <row r="2746" spans="1:9" x14ac:dyDescent="0.3">
      <c r="A2746" s="1">
        <v>43580.333333333336</v>
      </c>
      <c r="B2746">
        <v>14.4</v>
      </c>
      <c r="C2746">
        <v>0</v>
      </c>
      <c r="D2746">
        <f>IF(AND(brenna6[[#This Row],[temperatura]] &gt; 0, brenna6[[#This Row],[opad]] &gt; 0),1,0)</f>
        <v>0</v>
      </c>
      <c r="E2746">
        <f>IF(brenna6[[#This Row],[czy deszcz?]] = 1,0,IF(AND(brenna6[[#This Row],[temperatura]]&lt;=0,brenna6[[#This Row],[opad]]&gt;0),1,0))</f>
        <v>0</v>
      </c>
      <c r="F2746">
        <f>IF(AND(brenna6[[#This Row],[czy śnieg?]] = 1,brenna6[[#This Row],[czy deszcz?]]=0),H2745+C2746,IF(brenna6[[#This Row],[czy deszcz?]]=1,0,H2745))</f>
        <v>0</v>
      </c>
      <c r="G2746" s="4">
        <f>IF(AND(F2745 &gt; 4,brenna6[[#This Row],[cm śniegu]]&gt;4),brenna6[[#This Row],[cm śniegu]],0)</f>
        <v>0</v>
      </c>
      <c r="H2746" s="4">
        <f>brenna6[[#This Row],[cm śniegu]]-brenna6[[#This Row],[wyjazd pługu]]</f>
        <v>0</v>
      </c>
      <c r="I2746" s="4">
        <f>IF(brenna6[[#This Row],[wyjazd pługu]] &gt;0,1,0)</f>
        <v>0</v>
      </c>
    </row>
    <row r="2747" spans="1:9" x14ac:dyDescent="0.3">
      <c r="A2747" s="1">
        <v>43580.375</v>
      </c>
      <c r="B2747">
        <v>15.9</v>
      </c>
      <c r="C2747">
        <v>0</v>
      </c>
      <c r="D2747">
        <f>IF(AND(brenna6[[#This Row],[temperatura]] &gt; 0, brenna6[[#This Row],[opad]] &gt; 0),1,0)</f>
        <v>0</v>
      </c>
      <c r="E2747">
        <f>IF(brenna6[[#This Row],[czy deszcz?]] = 1,0,IF(AND(brenna6[[#This Row],[temperatura]]&lt;=0,brenna6[[#This Row],[opad]]&gt;0),1,0))</f>
        <v>0</v>
      </c>
      <c r="F2747">
        <f>IF(AND(brenna6[[#This Row],[czy śnieg?]] = 1,brenna6[[#This Row],[czy deszcz?]]=0),H2746+C2747,IF(brenna6[[#This Row],[czy deszcz?]]=1,0,H2746))</f>
        <v>0</v>
      </c>
      <c r="G2747" s="4">
        <f>IF(AND(F2746 &gt; 4,brenna6[[#This Row],[cm śniegu]]&gt;4),brenna6[[#This Row],[cm śniegu]],0)</f>
        <v>0</v>
      </c>
      <c r="H2747" s="4">
        <f>brenna6[[#This Row],[cm śniegu]]-brenna6[[#This Row],[wyjazd pługu]]</f>
        <v>0</v>
      </c>
      <c r="I2747" s="4">
        <f>IF(brenna6[[#This Row],[wyjazd pługu]] &gt;0,1,0)</f>
        <v>0</v>
      </c>
    </row>
    <row r="2748" spans="1:9" x14ac:dyDescent="0.3">
      <c r="A2748" s="1">
        <v>43580.416666666664</v>
      </c>
      <c r="B2748">
        <v>17</v>
      </c>
      <c r="C2748">
        <v>0</v>
      </c>
      <c r="D2748">
        <f>IF(AND(brenna6[[#This Row],[temperatura]] &gt; 0, brenna6[[#This Row],[opad]] &gt; 0),1,0)</f>
        <v>0</v>
      </c>
      <c r="E2748">
        <f>IF(brenna6[[#This Row],[czy deszcz?]] = 1,0,IF(AND(brenna6[[#This Row],[temperatura]]&lt;=0,brenna6[[#This Row],[opad]]&gt;0),1,0))</f>
        <v>0</v>
      </c>
      <c r="F2748">
        <f>IF(AND(brenna6[[#This Row],[czy śnieg?]] = 1,brenna6[[#This Row],[czy deszcz?]]=0),H2747+C2748,IF(brenna6[[#This Row],[czy deszcz?]]=1,0,H2747))</f>
        <v>0</v>
      </c>
      <c r="G2748" s="4">
        <f>IF(AND(F2747 &gt; 4,brenna6[[#This Row],[cm śniegu]]&gt;4),brenna6[[#This Row],[cm śniegu]],0)</f>
        <v>0</v>
      </c>
      <c r="H2748" s="4">
        <f>brenna6[[#This Row],[cm śniegu]]-brenna6[[#This Row],[wyjazd pługu]]</f>
        <v>0</v>
      </c>
      <c r="I2748" s="4">
        <f>IF(brenna6[[#This Row],[wyjazd pługu]] &gt;0,1,0)</f>
        <v>0</v>
      </c>
    </row>
    <row r="2749" spans="1:9" x14ac:dyDescent="0.3">
      <c r="A2749" s="1">
        <v>43580.458333333336</v>
      </c>
      <c r="B2749">
        <v>18</v>
      </c>
      <c r="C2749">
        <v>0</v>
      </c>
      <c r="D2749">
        <f>IF(AND(brenna6[[#This Row],[temperatura]] &gt; 0, brenna6[[#This Row],[opad]] &gt; 0),1,0)</f>
        <v>0</v>
      </c>
      <c r="E2749">
        <f>IF(brenna6[[#This Row],[czy deszcz?]] = 1,0,IF(AND(brenna6[[#This Row],[temperatura]]&lt;=0,brenna6[[#This Row],[opad]]&gt;0),1,0))</f>
        <v>0</v>
      </c>
      <c r="F2749">
        <f>IF(AND(brenna6[[#This Row],[czy śnieg?]] = 1,brenna6[[#This Row],[czy deszcz?]]=0),H2748+C2749,IF(brenna6[[#This Row],[czy deszcz?]]=1,0,H2748))</f>
        <v>0</v>
      </c>
      <c r="G2749" s="4">
        <f>IF(AND(F2748 &gt; 4,brenna6[[#This Row],[cm śniegu]]&gt;4),brenna6[[#This Row],[cm śniegu]],0)</f>
        <v>0</v>
      </c>
      <c r="H2749" s="4">
        <f>brenna6[[#This Row],[cm śniegu]]-brenna6[[#This Row],[wyjazd pługu]]</f>
        <v>0</v>
      </c>
      <c r="I2749" s="4">
        <f>IF(brenna6[[#This Row],[wyjazd pługu]] &gt;0,1,0)</f>
        <v>0</v>
      </c>
    </row>
    <row r="2750" spans="1:9" x14ac:dyDescent="0.3">
      <c r="A2750" s="1">
        <v>43580.5</v>
      </c>
      <c r="B2750">
        <v>19</v>
      </c>
      <c r="C2750">
        <v>0</v>
      </c>
      <c r="D2750">
        <f>IF(AND(brenna6[[#This Row],[temperatura]] &gt; 0, brenna6[[#This Row],[opad]] &gt; 0),1,0)</f>
        <v>0</v>
      </c>
      <c r="E2750">
        <f>IF(brenna6[[#This Row],[czy deszcz?]] = 1,0,IF(AND(brenna6[[#This Row],[temperatura]]&lt;=0,brenna6[[#This Row],[opad]]&gt;0),1,0))</f>
        <v>0</v>
      </c>
      <c r="F2750">
        <f>IF(AND(brenna6[[#This Row],[czy śnieg?]] = 1,brenna6[[#This Row],[czy deszcz?]]=0),H2749+C2750,IF(brenna6[[#This Row],[czy deszcz?]]=1,0,H2749))</f>
        <v>0</v>
      </c>
      <c r="G2750" s="4">
        <f>IF(AND(F2749 &gt; 4,brenna6[[#This Row],[cm śniegu]]&gt;4),brenna6[[#This Row],[cm śniegu]],0)</f>
        <v>0</v>
      </c>
      <c r="H2750" s="4">
        <f>brenna6[[#This Row],[cm śniegu]]-brenna6[[#This Row],[wyjazd pługu]]</f>
        <v>0</v>
      </c>
      <c r="I2750" s="4">
        <f>IF(brenna6[[#This Row],[wyjazd pługu]] &gt;0,1,0)</f>
        <v>0</v>
      </c>
    </row>
    <row r="2751" spans="1:9" x14ac:dyDescent="0.3">
      <c r="A2751" s="1">
        <v>43580.541666666664</v>
      </c>
      <c r="B2751">
        <v>19.600000000000001</v>
      </c>
      <c r="C2751">
        <v>0</v>
      </c>
      <c r="D2751">
        <f>IF(AND(brenna6[[#This Row],[temperatura]] &gt; 0, brenna6[[#This Row],[opad]] &gt; 0),1,0)</f>
        <v>0</v>
      </c>
      <c r="E2751">
        <f>IF(brenna6[[#This Row],[czy deszcz?]] = 1,0,IF(AND(brenna6[[#This Row],[temperatura]]&lt;=0,brenna6[[#This Row],[opad]]&gt;0),1,0))</f>
        <v>0</v>
      </c>
      <c r="F2751">
        <f>IF(AND(brenna6[[#This Row],[czy śnieg?]] = 1,brenna6[[#This Row],[czy deszcz?]]=0),H2750+C2751,IF(brenna6[[#This Row],[czy deszcz?]]=1,0,H2750))</f>
        <v>0</v>
      </c>
      <c r="G2751" s="4">
        <f>IF(AND(F2750 &gt; 4,brenna6[[#This Row],[cm śniegu]]&gt;4),brenna6[[#This Row],[cm śniegu]],0)</f>
        <v>0</v>
      </c>
      <c r="H2751" s="4">
        <f>brenna6[[#This Row],[cm śniegu]]-brenna6[[#This Row],[wyjazd pługu]]</f>
        <v>0</v>
      </c>
      <c r="I2751" s="4">
        <f>IF(brenna6[[#This Row],[wyjazd pługu]] &gt;0,1,0)</f>
        <v>0</v>
      </c>
    </row>
    <row r="2752" spans="1:9" x14ac:dyDescent="0.3">
      <c r="A2752" s="1">
        <v>43580.583333333336</v>
      </c>
      <c r="B2752">
        <v>19.7</v>
      </c>
      <c r="C2752">
        <v>0</v>
      </c>
      <c r="D2752">
        <f>IF(AND(brenna6[[#This Row],[temperatura]] &gt; 0, brenna6[[#This Row],[opad]] &gt; 0),1,0)</f>
        <v>0</v>
      </c>
      <c r="E2752">
        <f>IF(brenna6[[#This Row],[czy deszcz?]] = 1,0,IF(AND(brenna6[[#This Row],[temperatura]]&lt;=0,brenna6[[#This Row],[opad]]&gt;0),1,0))</f>
        <v>0</v>
      </c>
      <c r="F2752">
        <f>IF(AND(brenna6[[#This Row],[czy śnieg?]] = 1,brenna6[[#This Row],[czy deszcz?]]=0),H2751+C2752,IF(brenna6[[#This Row],[czy deszcz?]]=1,0,H2751))</f>
        <v>0</v>
      </c>
      <c r="G2752" s="4">
        <f>IF(AND(F2751 &gt; 4,brenna6[[#This Row],[cm śniegu]]&gt;4),brenna6[[#This Row],[cm śniegu]],0)</f>
        <v>0</v>
      </c>
      <c r="H2752" s="4">
        <f>brenna6[[#This Row],[cm śniegu]]-brenna6[[#This Row],[wyjazd pługu]]</f>
        <v>0</v>
      </c>
      <c r="I2752" s="4">
        <f>IF(brenna6[[#This Row],[wyjazd pługu]] &gt;0,1,0)</f>
        <v>0</v>
      </c>
    </row>
    <row r="2753" spans="1:9" x14ac:dyDescent="0.3">
      <c r="A2753" s="1">
        <v>43580.625</v>
      </c>
      <c r="B2753">
        <v>19.899999999999999</v>
      </c>
      <c r="C2753">
        <v>0</v>
      </c>
      <c r="D2753">
        <f>IF(AND(brenna6[[#This Row],[temperatura]] &gt; 0, brenna6[[#This Row],[opad]] &gt; 0),1,0)</f>
        <v>0</v>
      </c>
      <c r="E2753">
        <f>IF(brenna6[[#This Row],[czy deszcz?]] = 1,0,IF(AND(brenna6[[#This Row],[temperatura]]&lt;=0,brenna6[[#This Row],[opad]]&gt;0),1,0))</f>
        <v>0</v>
      </c>
      <c r="F2753">
        <f>IF(AND(brenna6[[#This Row],[czy śnieg?]] = 1,brenna6[[#This Row],[czy deszcz?]]=0),H2752+C2753,IF(brenna6[[#This Row],[czy deszcz?]]=1,0,H2752))</f>
        <v>0</v>
      </c>
      <c r="G2753" s="4">
        <f>IF(AND(F2752 &gt; 4,brenna6[[#This Row],[cm śniegu]]&gt;4),brenna6[[#This Row],[cm śniegu]],0)</f>
        <v>0</v>
      </c>
      <c r="H2753" s="4">
        <f>brenna6[[#This Row],[cm śniegu]]-brenna6[[#This Row],[wyjazd pługu]]</f>
        <v>0</v>
      </c>
      <c r="I2753" s="4">
        <f>IF(brenna6[[#This Row],[wyjazd pługu]] &gt;0,1,0)</f>
        <v>0</v>
      </c>
    </row>
    <row r="2754" spans="1:9" x14ac:dyDescent="0.3">
      <c r="A2754" s="1">
        <v>43580.666666666664</v>
      </c>
      <c r="B2754">
        <v>19.7</v>
      </c>
      <c r="C2754">
        <v>0</v>
      </c>
      <c r="D2754">
        <f>IF(AND(brenna6[[#This Row],[temperatura]] &gt; 0, brenna6[[#This Row],[opad]] &gt; 0),1,0)</f>
        <v>0</v>
      </c>
      <c r="E2754">
        <f>IF(brenna6[[#This Row],[czy deszcz?]] = 1,0,IF(AND(brenna6[[#This Row],[temperatura]]&lt;=0,brenna6[[#This Row],[opad]]&gt;0),1,0))</f>
        <v>0</v>
      </c>
      <c r="F2754">
        <f>IF(AND(brenna6[[#This Row],[czy śnieg?]] = 1,brenna6[[#This Row],[czy deszcz?]]=0),H2753+C2754,IF(brenna6[[#This Row],[czy deszcz?]]=1,0,H2753))</f>
        <v>0</v>
      </c>
      <c r="G2754" s="4">
        <f>IF(AND(F2753 &gt; 4,brenna6[[#This Row],[cm śniegu]]&gt;4),brenna6[[#This Row],[cm śniegu]],0)</f>
        <v>0</v>
      </c>
      <c r="H2754" s="4">
        <f>brenna6[[#This Row],[cm śniegu]]-brenna6[[#This Row],[wyjazd pługu]]</f>
        <v>0</v>
      </c>
      <c r="I2754" s="4">
        <f>IF(brenna6[[#This Row],[wyjazd pługu]] &gt;0,1,0)</f>
        <v>0</v>
      </c>
    </row>
    <row r="2755" spans="1:9" x14ac:dyDescent="0.3">
      <c r="A2755" s="1">
        <v>43580.708333333336</v>
      </c>
      <c r="B2755">
        <v>19</v>
      </c>
      <c r="C2755">
        <v>0</v>
      </c>
      <c r="D2755">
        <f>IF(AND(brenna6[[#This Row],[temperatura]] &gt; 0, brenna6[[#This Row],[opad]] &gt; 0),1,0)</f>
        <v>0</v>
      </c>
      <c r="E2755">
        <f>IF(brenna6[[#This Row],[czy deszcz?]] = 1,0,IF(AND(brenna6[[#This Row],[temperatura]]&lt;=0,brenna6[[#This Row],[opad]]&gt;0),1,0))</f>
        <v>0</v>
      </c>
      <c r="F2755">
        <f>IF(AND(brenna6[[#This Row],[czy śnieg?]] = 1,brenna6[[#This Row],[czy deszcz?]]=0),H2754+C2755,IF(brenna6[[#This Row],[czy deszcz?]]=1,0,H2754))</f>
        <v>0</v>
      </c>
      <c r="G2755" s="4">
        <f>IF(AND(F2754 &gt; 4,brenna6[[#This Row],[cm śniegu]]&gt;4),brenna6[[#This Row],[cm śniegu]],0)</f>
        <v>0</v>
      </c>
      <c r="H2755" s="4">
        <f>brenna6[[#This Row],[cm śniegu]]-brenna6[[#This Row],[wyjazd pługu]]</f>
        <v>0</v>
      </c>
      <c r="I2755" s="4">
        <f>IF(brenna6[[#This Row],[wyjazd pługu]] &gt;0,1,0)</f>
        <v>0</v>
      </c>
    </row>
    <row r="2756" spans="1:9" x14ac:dyDescent="0.3">
      <c r="A2756" s="1">
        <v>43580.75</v>
      </c>
      <c r="B2756">
        <v>17.5</v>
      </c>
      <c r="C2756">
        <v>0</v>
      </c>
      <c r="D2756">
        <f>IF(AND(brenna6[[#This Row],[temperatura]] &gt; 0, brenna6[[#This Row],[opad]] &gt; 0),1,0)</f>
        <v>0</v>
      </c>
      <c r="E2756">
        <f>IF(brenna6[[#This Row],[czy deszcz?]] = 1,0,IF(AND(brenna6[[#This Row],[temperatura]]&lt;=0,brenna6[[#This Row],[opad]]&gt;0),1,0))</f>
        <v>0</v>
      </c>
      <c r="F2756">
        <f>IF(AND(brenna6[[#This Row],[czy śnieg?]] = 1,brenna6[[#This Row],[czy deszcz?]]=0),H2755+C2756,IF(brenna6[[#This Row],[czy deszcz?]]=1,0,H2755))</f>
        <v>0</v>
      </c>
      <c r="G2756" s="4">
        <f>IF(AND(F2755 &gt; 4,brenna6[[#This Row],[cm śniegu]]&gt;4),brenna6[[#This Row],[cm śniegu]],0)</f>
        <v>0</v>
      </c>
      <c r="H2756" s="4">
        <f>brenna6[[#This Row],[cm śniegu]]-brenna6[[#This Row],[wyjazd pługu]]</f>
        <v>0</v>
      </c>
      <c r="I2756" s="4">
        <f>IF(brenna6[[#This Row],[wyjazd pługu]] &gt;0,1,0)</f>
        <v>0</v>
      </c>
    </row>
    <row r="2757" spans="1:9" x14ac:dyDescent="0.3">
      <c r="A2757" s="1">
        <v>43580.791666666664</v>
      </c>
      <c r="B2757">
        <v>16.2</v>
      </c>
      <c r="C2757">
        <v>0</v>
      </c>
      <c r="D2757">
        <f>IF(AND(brenna6[[#This Row],[temperatura]] &gt; 0, brenna6[[#This Row],[opad]] &gt; 0),1,0)</f>
        <v>0</v>
      </c>
      <c r="E2757">
        <f>IF(brenna6[[#This Row],[czy deszcz?]] = 1,0,IF(AND(brenna6[[#This Row],[temperatura]]&lt;=0,brenna6[[#This Row],[opad]]&gt;0),1,0))</f>
        <v>0</v>
      </c>
      <c r="F2757">
        <f>IF(AND(brenna6[[#This Row],[czy śnieg?]] = 1,brenna6[[#This Row],[czy deszcz?]]=0),H2756+C2757,IF(brenna6[[#This Row],[czy deszcz?]]=1,0,H2756))</f>
        <v>0</v>
      </c>
      <c r="G2757" s="4">
        <f>IF(AND(F2756 &gt; 4,brenna6[[#This Row],[cm śniegu]]&gt;4),brenna6[[#This Row],[cm śniegu]],0)</f>
        <v>0</v>
      </c>
      <c r="H2757" s="4">
        <f>brenna6[[#This Row],[cm śniegu]]-brenna6[[#This Row],[wyjazd pługu]]</f>
        <v>0</v>
      </c>
      <c r="I2757" s="4">
        <f>IF(brenna6[[#This Row],[wyjazd pługu]] &gt;0,1,0)</f>
        <v>0</v>
      </c>
    </row>
    <row r="2758" spans="1:9" x14ac:dyDescent="0.3">
      <c r="A2758" s="1">
        <v>43580.833333333336</v>
      </c>
      <c r="B2758">
        <v>15.7</v>
      </c>
      <c r="C2758">
        <v>0</v>
      </c>
      <c r="D2758">
        <f>IF(AND(brenna6[[#This Row],[temperatura]] &gt; 0, brenna6[[#This Row],[opad]] &gt; 0),1,0)</f>
        <v>0</v>
      </c>
      <c r="E2758">
        <f>IF(brenna6[[#This Row],[czy deszcz?]] = 1,0,IF(AND(brenna6[[#This Row],[temperatura]]&lt;=0,brenna6[[#This Row],[opad]]&gt;0),1,0))</f>
        <v>0</v>
      </c>
      <c r="F2758">
        <f>IF(AND(brenna6[[#This Row],[czy śnieg?]] = 1,brenna6[[#This Row],[czy deszcz?]]=0),H2757+C2758,IF(brenna6[[#This Row],[czy deszcz?]]=1,0,H2757))</f>
        <v>0</v>
      </c>
      <c r="G2758" s="4">
        <f>IF(AND(F2757 &gt; 4,brenna6[[#This Row],[cm śniegu]]&gt;4),brenna6[[#This Row],[cm śniegu]],0)</f>
        <v>0</v>
      </c>
      <c r="H2758" s="4">
        <f>brenna6[[#This Row],[cm śniegu]]-brenna6[[#This Row],[wyjazd pługu]]</f>
        <v>0</v>
      </c>
      <c r="I2758" s="4">
        <f>IF(brenna6[[#This Row],[wyjazd pługu]] &gt;0,1,0)</f>
        <v>0</v>
      </c>
    </row>
    <row r="2759" spans="1:9" x14ac:dyDescent="0.3">
      <c r="A2759" s="1">
        <v>43580.875</v>
      </c>
      <c r="B2759">
        <v>15.6</v>
      </c>
      <c r="C2759">
        <v>0</v>
      </c>
      <c r="D2759">
        <f>IF(AND(brenna6[[#This Row],[temperatura]] &gt; 0, brenna6[[#This Row],[opad]] &gt; 0),1,0)</f>
        <v>0</v>
      </c>
      <c r="E2759">
        <f>IF(brenna6[[#This Row],[czy deszcz?]] = 1,0,IF(AND(brenna6[[#This Row],[temperatura]]&lt;=0,brenna6[[#This Row],[opad]]&gt;0),1,0))</f>
        <v>0</v>
      </c>
      <c r="F2759">
        <f>IF(AND(brenna6[[#This Row],[czy śnieg?]] = 1,brenna6[[#This Row],[czy deszcz?]]=0),H2758+C2759,IF(brenna6[[#This Row],[czy deszcz?]]=1,0,H2758))</f>
        <v>0</v>
      </c>
      <c r="G2759" s="4">
        <f>IF(AND(F2758 &gt; 4,brenna6[[#This Row],[cm śniegu]]&gt;4),brenna6[[#This Row],[cm śniegu]],0)</f>
        <v>0</v>
      </c>
      <c r="H2759" s="4">
        <f>brenna6[[#This Row],[cm śniegu]]-brenna6[[#This Row],[wyjazd pługu]]</f>
        <v>0</v>
      </c>
      <c r="I2759" s="4">
        <f>IF(brenna6[[#This Row],[wyjazd pługu]] &gt;0,1,0)</f>
        <v>0</v>
      </c>
    </row>
    <row r="2760" spans="1:9" x14ac:dyDescent="0.3">
      <c r="A2760" s="1">
        <v>43580.916666666664</v>
      </c>
      <c r="B2760">
        <v>15.3</v>
      </c>
      <c r="C2760">
        <v>0</v>
      </c>
      <c r="D2760">
        <f>IF(AND(brenna6[[#This Row],[temperatura]] &gt; 0, brenna6[[#This Row],[opad]] &gt; 0),1,0)</f>
        <v>0</v>
      </c>
      <c r="E2760">
        <f>IF(brenna6[[#This Row],[czy deszcz?]] = 1,0,IF(AND(brenna6[[#This Row],[temperatura]]&lt;=0,brenna6[[#This Row],[opad]]&gt;0),1,0))</f>
        <v>0</v>
      </c>
      <c r="F2760">
        <f>IF(AND(brenna6[[#This Row],[czy śnieg?]] = 1,brenna6[[#This Row],[czy deszcz?]]=0),H2759+C2760,IF(brenna6[[#This Row],[czy deszcz?]]=1,0,H2759))</f>
        <v>0</v>
      </c>
      <c r="G2760" s="4">
        <f>IF(AND(F2759 &gt; 4,brenna6[[#This Row],[cm śniegu]]&gt;4),brenna6[[#This Row],[cm śniegu]],0)</f>
        <v>0</v>
      </c>
      <c r="H2760" s="4">
        <f>brenna6[[#This Row],[cm śniegu]]-brenna6[[#This Row],[wyjazd pługu]]</f>
        <v>0</v>
      </c>
      <c r="I2760" s="4">
        <f>IF(brenna6[[#This Row],[wyjazd pługu]] &gt;0,1,0)</f>
        <v>0</v>
      </c>
    </row>
    <row r="2761" spans="1:9" x14ac:dyDescent="0.3">
      <c r="A2761" s="1">
        <v>43580.958333333336</v>
      </c>
      <c r="B2761">
        <v>15.3</v>
      </c>
      <c r="C2761">
        <v>0</v>
      </c>
      <c r="D2761">
        <f>IF(AND(brenna6[[#This Row],[temperatura]] &gt; 0, brenna6[[#This Row],[opad]] &gt; 0),1,0)</f>
        <v>0</v>
      </c>
      <c r="E2761">
        <f>IF(brenna6[[#This Row],[czy deszcz?]] = 1,0,IF(AND(brenna6[[#This Row],[temperatura]]&lt;=0,brenna6[[#This Row],[opad]]&gt;0),1,0))</f>
        <v>0</v>
      </c>
      <c r="F2761">
        <f>IF(AND(brenna6[[#This Row],[czy śnieg?]] = 1,brenna6[[#This Row],[czy deszcz?]]=0),H2760+C2761,IF(brenna6[[#This Row],[czy deszcz?]]=1,0,H2760))</f>
        <v>0</v>
      </c>
      <c r="G2761" s="4">
        <f>IF(AND(F2760 &gt; 4,brenna6[[#This Row],[cm śniegu]]&gt;4),brenna6[[#This Row],[cm śniegu]],0)</f>
        <v>0</v>
      </c>
      <c r="H2761" s="4">
        <f>brenna6[[#This Row],[cm śniegu]]-brenna6[[#This Row],[wyjazd pługu]]</f>
        <v>0</v>
      </c>
      <c r="I2761" s="4">
        <f>IF(brenna6[[#This Row],[wyjazd pługu]] &gt;0,1,0)</f>
        <v>0</v>
      </c>
    </row>
    <row r="2762" spans="1:9" x14ac:dyDescent="0.3">
      <c r="A2762" s="1">
        <v>43581</v>
      </c>
      <c r="B2762">
        <v>15.1</v>
      </c>
      <c r="C2762">
        <v>0</v>
      </c>
      <c r="D2762">
        <f>IF(AND(brenna6[[#This Row],[temperatura]] &gt; 0, brenna6[[#This Row],[opad]] &gt; 0),1,0)</f>
        <v>0</v>
      </c>
      <c r="E2762">
        <f>IF(brenna6[[#This Row],[czy deszcz?]] = 1,0,IF(AND(brenna6[[#This Row],[temperatura]]&lt;=0,brenna6[[#This Row],[opad]]&gt;0),1,0))</f>
        <v>0</v>
      </c>
      <c r="F2762">
        <f>IF(AND(brenna6[[#This Row],[czy śnieg?]] = 1,brenna6[[#This Row],[czy deszcz?]]=0),H2761+C2762,IF(brenna6[[#This Row],[czy deszcz?]]=1,0,H2761))</f>
        <v>0</v>
      </c>
      <c r="G2762" s="4">
        <f>IF(AND(F2761 &gt; 4,brenna6[[#This Row],[cm śniegu]]&gt;4),brenna6[[#This Row],[cm śniegu]],0)</f>
        <v>0</v>
      </c>
      <c r="H2762" s="4">
        <f>brenna6[[#This Row],[cm śniegu]]-brenna6[[#This Row],[wyjazd pługu]]</f>
        <v>0</v>
      </c>
      <c r="I2762" s="4">
        <f>IF(brenna6[[#This Row],[wyjazd pługu]] &gt;0,1,0)</f>
        <v>0</v>
      </c>
    </row>
    <row r="2763" spans="1:9" x14ac:dyDescent="0.3">
      <c r="A2763" s="1">
        <v>43581.041666666664</v>
      </c>
      <c r="B2763">
        <v>14.9</v>
      </c>
      <c r="C2763">
        <v>0</v>
      </c>
      <c r="D2763">
        <f>IF(AND(brenna6[[#This Row],[temperatura]] &gt; 0, brenna6[[#This Row],[opad]] &gt; 0),1,0)</f>
        <v>0</v>
      </c>
      <c r="E2763">
        <f>IF(brenna6[[#This Row],[czy deszcz?]] = 1,0,IF(AND(brenna6[[#This Row],[temperatura]]&lt;=0,brenna6[[#This Row],[opad]]&gt;0),1,0))</f>
        <v>0</v>
      </c>
      <c r="F2763">
        <f>IF(AND(brenna6[[#This Row],[czy śnieg?]] = 1,brenna6[[#This Row],[czy deszcz?]]=0),H2762+C2763,IF(brenna6[[#This Row],[czy deszcz?]]=1,0,H2762))</f>
        <v>0</v>
      </c>
      <c r="G2763" s="4">
        <f>IF(AND(F2762 &gt; 4,brenna6[[#This Row],[cm śniegu]]&gt;4),brenna6[[#This Row],[cm śniegu]],0)</f>
        <v>0</v>
      </c>
      <c r="H2763" s="4">
        <f>brenna6[[#This Row],[cm śniegu]]-brenna6[[#This Row],[wyjazd pługu]]</f>
        <v>0</v>
      </c>
      <c r="I2763" s="4">
        <f>IF(brenna6[[#This Row],[wyjazd pługu]] &gt;0,1,0)</f>
        <v>0</v>
      </c>
    </row>
    <row r="2764" spans="1:9" x14ac:dyDescent="0.3">
      <c r="A2764" s="1">
        <v>43581.083333333336</v>
      </c>
      <c r="B2764">
        <v>14.7</v>
      </c>
      <c r="C2764">
        <v>0</v>
      </c>
      <c r="D2764">
        <f>IF(AND(brenna6[[#This Row],[temperatura]] &gt; 0, brenna6[[#This Row],[opad]] &gt; 0),1,0)</f>
        <v>0</v>
      </c>
      <c r="E2764">
        <f>IF(brenna6[[#This Row],[czy deszcz?]] = 1,0,IF(AND(brenna6[[#This Row],[temperatura]]&lt;=0,brenna6[[#This Row],[opad]]&gt;0),1,0))</f>
        <v>0</v>
      </c>
      <c r="F2764">
        <f>IF(AND(brenna6[[#This Row],[czy śnieg?]] = 1,brenna6[[#This Row],[czy deszcz?]]=0),H2763+C2764,IF(brenna6[[#This Row],[czy deszcz?]]=1,0,H2763))</f>
        <v>0</v>
      </c>
      <c r="G2764" s="4">
        <f>IF(AND(F2763 &gt; 4,brenna6[[#This Row],[cm śniegu]]&gt;4),brenna6[[#This Row],[cm śniegu]],0)</f>
        <v>0</v>
      </c>
      <c r="H2764" s="4">
        <f>brenna6[[#This Row],[cm śniegu]]-brenna6[[#This Row],[wyjazd pługu]]</f>
        <v>0</v>
      </c>
      <c r="I2764" s="4">
        <f>IF(brenna6[[#This Row],[wyjazd pługu]] &gt;0,1,0)</f>
        <v>0</v>
      </c>
    </row>
    <row r="2765" spans="1:9" x14ac:dyDescent="0.3">
      <c r="A2765" s="1">
        <v>43581.125</v>
      </c>
      <c r="B2765">
        <v>14.4</v>
      </c>
      <c r="C2765">
        <v>0</v>
      </c>
      <c r="D2765">
        <f>IF(AND(brenna6[[#This Row],[temperatura]] &gt; 0, brenna6[[#This Row],[opad]] &gt; 0),1,0)</f>
        <v>0</v>
      </c>
      <c r="E2765">
        <f>IF(brenna6[[#This Row],[czy deszcz?]] = 1,0,IF(AND(brenna6[[#This Row],[temperatura]]&lt;=0,brenna6[[#This Row],[opad]]&gt;0),1,0))</f>
        <v>0</v>
      </c>
      <c r="F2765">
        <f>IF(AND(brenna6[[#This Row],[czy śnieg?]] = 1,brenna6[[#This Row],[czy deszcz?]]=0),H2764+C2765,IF(brenna6[[#This Row],[czy deszcz?]]=1,0,H2764))</f>
        <v>0</v>
      </c>
      <c r="G2765" s="4">
        <f>IF(AND(F2764 &gt; 4,brenna6[[#This Row],[cm śniegu]]&gt;4),brenna6[[#This Row],[cm śniegu]],0)</f>
        <v>0</v>
      </c>
      <c r="H2765" s="4">
        <f>brenna6[[#This Row],[cm śniegu]]-brenna6[[#This Row],[wyjazd pługu]]</f>
        <v>0</v>
      </c>
      <c r="I2765" s="4">
        <f>IF(brenna6[[#This Row],[wyjazd pługu]] &gt;0,1,0)</f>
        <v>0</v>
      </c>
    </row>
    <row r="2766" spans="1:9" x14ac:dyDescent="0.3">
      <c r="A2766" s="1">
        <v>43581.166666666664</v>
      </c>
      <c r="B2766">
        <v>13.7</v>
      </c>
      <c r="C2766">
        <v>0</v>
      </c>
      <c r="D2766">
        <f>IF(AND(brenna6[[#This Row],[temperatura]] &gt; 0, brenna6[[#This Row],[opad]] &gt; 0),1,0)</f>
        <v>0</v>
      </c>
      <c r="E2766">
        <f>IF(brenna6[[#This Row],[czy deszcz?]] = 1,0,IF(AND(brenna6[[#This Row],[temperatura]]&lt;=0,brenna6[[#This Row],[opad]]&gt;0),1,0))</f>
        <v>0</v>
      </c>
      <c r="F2766">
        <f>IF(AND(brenna6[[#This Row],[czy śnieg?]] = 1,brenna6[[#This Row],[czy deszcz?]]=0),H2765+C2766,IF(brenna6[[#This Row],[czy deszcz?]]=1,0,H2765))</f>
        <v>0</v>
      </c>
      <c r="G2766" s="4">
        <f>IF(AND(F2765 &gt; 4,brenna6[[#This Row],[cm śniegu]]&gt;4),brenna6[[#This Row],[cm śniegu]],0)</f>
        <v>0</v>
      </c>
      <c r="H2766" s="4">
        <f>brenna6[[#This Row],[cm śniegu]]-brenna6[[#This Row],[wyjazd pługu]]</f>
        <v>0</v>
      </c>
      <c r="I2766" s="4">
        <f>IF(brenna6[[#This Row],[wyjazd pługu]] &gt;0,1,0)</f>
        <v>0</v>
      </c>
    </row>
    <row r="2767" spans="1:9" x14ac:dyDescent="0.3">
      <c r="A2767" s="1">
        <v>43581.208333333336</v>
      </c>
      <c r="B2767">
        <v>13.3</v>
      </c>
      <c r="C2767">
        <v>0</v>
      </c>
      <c r="D2767">
        <f>IF(AND(brenna6[[#This Row],[temperatura]] &gt; 0, brenna6[[#This Row],[opad]] &gt; 0),1,0)</f>
        <v>0</v>
      </c>
      <c r="E2767">
        <f>IF(brenna6[[#This Row],[czy deszcz?]] = 1,0,IF(AND(brenna6[[#This Row],[temperatura]]&lt;=0,brenna6[[#This Row],[opad]]&gt;0),1,0))</f>
        <v>0</v>
      </c>
      <c r="F2767">
        <f>IF(AND(brenna6[[#This Row],[czy śnieg?]] = 1,brenna6[[#This Row],[czy deszcz?]]=0),H2766+C2767,IF(brenna6[[#This Row],[czy deszcz?]]=1,0,H2766))</f>
        <v>0</v>
      </c>
      <c r="G2767" s="4">
        <f>IF(AND(F2766 &gt; 4,brenna6[[#This Row],[cm śniegu]]&gt;4),brenna6[[#This Row],[cm śniegu]],0)</f>
        <v>0</v>
      </c>
      <c r="H2767" s="4">
        <f>brenna6[[#This Row],[cm śniegu]]-brenna6[[#This Row],[wyjazd pługu]]</f>
        <v>0</v>
      </c>
      <c r="I2767" s="4">
        <f>IF(brenna6[[#This Row],[wyjazd pługu]] &gt;0,1,0)</f>
        <v>0</v>
      </c>
    </row>
    <row r="2768" spans="1:9" x14ac:dyDescent="0.3">
      <c r="A2768" s="1">
        <v>43581.25</v>
      </c>
      <c r="B2768">
        <v>13.7</v>
      </c>
      <c r="C2768">
        <v>0</v>
      </c>
      <c r="D2768">
        <f>IF(AND(brenna6[[#This Row],[temperatura]] &gt; 0, brenna6[[#This Row],[opad]] &gt; 0),1,0)</f>
        <v>0</v>
      </c>
      <c r="E2768">
        <f>IF(brenna6[[#This Row],[czy deszcz?]] = 1,0,IF(AND(brenna6[[#This Row],[temperatura]]&lt;=0,brenna6[[#This Row],[opad]]&gt;0),1,0))</f>
        <v>0</v>
      </c>
      <c r="F2768">
        <f>IF(AND(brenna6[[#This Row],[czy śnieg?]] = 1,brenna6[[#This Row],[czy deszcz?]]=0),H2767+C2768,IF(brenna6[[#This Row],[czy deszcz?]]=1,0,H2767))</f>
        <v>0</v>
      </c>
      <c r="G2768" s="4">
        <f>IF(AND(F2767 &gt; 4,brenna6[[#This Row],[cm śniegu]]&gt;4),brenna6[[#This Row],[cm śniegu]],0)</f>
        <v>0</v>
      </c>
      <c r="H2768" s="4">
        <f>brenna6[[#This Row],[cm śniegu]]-brenna6[[#This Row],[wyjazd pługu]]</f>
        <v>0</v>
      </c>
      <c r="I2768" s="4">
        <f>IF(brenna6[[#This Row],[wyjazd pługu]] &gt;0,1,0)</f>
        <v>0</v>
      </c>
    </row>
    <row r="2769" spans="1:9" x14ac:dyDescent="0.3">
      <c r="A2769" s="1">
        <v>43581.291666666664</v>
      </c>
      <c r="B2769">
        <v>15</v>
      </c>
      <c r="C2769">
        <v>0</v>
      </c>
      <c r="D2769">
        <f>IF(AND(brenna6[[#This Row],[temperatura]] &gt; 0, brenna6[[#This Row],[opad]] &gt; 0),1,0)</f>
        <v>0</v>
      </c>
      <c r="E2769">
        <f>IF(brenna6[[#This Row],[czy deszcz?]] = 1,0,IF(AND(brenna6[[#This Row],[temperatura]]&lt;=0,brenna6[[#This Row],[opad]]&gt;0),1,0))</f>
        <v>0</v>
      </c>
      <c r="F2769">
        <f>IF(AND(brenna6[[#This Row],[czy śnieg?]] = 1,brenna6[[#This Row],[czy deszcz?]]=0),H2768+C2769,IF(brenna6[[#This Row],[czy deszcz?]]=1,0,H2768))</f>
        <v>0</v>
      </c>
      <c r="G2769" s="4">
        <f>IF(AND(F2768 &gt; 4,brenna6[[#This Row],[cm śniegu]]&gt;4),brenna6[[#This Row],[cm śniegu]],0)</f>
        <v>0</v>
      </c>
      <c r="H2769" s="4">
        <f>brenna6[[#This Row],[cm śniegu]]-brenna6[[#This Row],[wyjazd pługu]]</f>
        <v>0</v>
      </c>
      <c r="I2769" s="4">
        <f>IF(brenna6[[#This Row],[wyjazd pługu]] &gt;0,1,0)</f>
        <v>0</v>
      </c>
    </row>
    <row r="2770" spans="1:9" x14ac:dyDescent="0.3">
      <c r="A2770" s="1">
        <v>43581.333333333336</v>
      </c>
      <c r="B2770">
        <v>16.399999999999999</v>
      </c>
      <c r="C2770">
        <v>0</v>
      </c>
      <c r="D2770">
        <f>IF(AND(brenna6[[#This Row],[temperatura]] &gt; 0, brenna6[[#This Row],[opad]] &gt; 0),1,0)</f>
        <v>0</v>
      </c>
      <c r="E2770">
        <f>IF(brenna6[[#This Row],[czy deszcz?]] = 1,0,IF(AND(brenna6[[#This Row],[temperatura]]&lt;=0,brenna6[[#This Row],[opad]]&gt;0),1,0))</f>
        <v>0</v>
      </c>
      <c r="F2770">
        <f>IF(AND(brenna6[[#This Row],[czy śnieg?]] = 1,brenna6[[#This Row],[czy deszcz?]]=0),H2769+C2770,IF(brenna6[[#This Row],[czy deszcz?]]=1,0,H2769))</f>
        <v>0</v>
      </c>
      <c r="G2770" s="4">
        <f>IF(AND(F2769 &gt; 4,brenna6[[#This Row],[cm śniegu]]&gt;4),brenna6[[#This Row],[cm śniegu]],0)</f>
        <v>0</v>
      </c>
      <c r="H2770" s="4">
        <f>brenna6[[#This Row],[cm śniegu]]-brenna6[[#This Row],[wyjazd pługu]]</f>
        <v>0</v>
      </c>
      <c r="I2770" s="4">
        <f>IF(brenna6[[#This Row],[wyjazd pługu]] &gt;0,1,0)</f>
        <v>0</v>
      </c>
    </row>
    <row r="2771" spans="1:9" x14ac:dyDescent="0.3">
      <c r="A2771" s="1">
        <v>43581.375</v>
      </c>
      <c r="B2771">
        <v>17.899999999999999</v>
      </c>
      <c r="C2771">
        <v>0</v>
      </c>
      <c r="D2771">
        <f>IF(AND(brenna6[[#This Row],[temperatura]] &gt; 0, brenna6[[#This Row],[opad]] &gt; 0),1,0)</f>
        <v>0</v>
      </c>
      <c r="E2771">
        <f>IF(brenna6[[#This Row],[czy deszcz?]] = 1,0,IF(AND(brenna6[[#This Row],[temperatura]]&lt;=0,brenna6[[#This Row],[opad]]&gt;0),1,0))</f>
        <v>0</v>
      </c>
      <c r="F2771">
        <f>IF(AND(brenna6[[#This Row],[czy śnieg?]] = 1,brenna6[[#This Row],[czy deszcz?]]=0),H2770+C2771,IF(brenna6[[#This Row],[czy deszcz?]]=1,0,H2770))</f>
        <v>0</v>
      </c>
      <c r="G2771" s="4">
        <f>IF(AND(F2770 &gt; 4,brenna6[[#This Row],[cm śniegu]]&gt;4),brenna6[[#This Row],[cm śniegu]],0)</f>
        <v>0</v>
      </c>
      <c r="H2771" s="4">
        <f>brenna6[[#This Row],[cm śniegu]]-brenna6[[#This Row],[wyjazd pługu]]</f>
        <v>0</v>
      </c>
      <c r="I2771" s="4">
        <f>IF(brenna6[[#This Row],[wyjazd pługu]] &gt;0,1,0)</f>
        <v>0</v>
      </c>
    </row>
    <row r="2772" spans="1:9" x14ac:dyDescent="0.3">
      <c r="A2772" s="1">
        <v>43581.416666666664</v>
      </c>
      <c r="B2772">
        <v>19.2</v>
      </c>
      <c r="C2772">
        <v>0</v>
      </c>
      <c r="D2772">
        <f>IF(AND(brenna6[[#This Row],[temperatura]] &gt; 0, brenna6[[#This Row],[opad]] &gt; 0),1,0)</f>
        <v>0</v>
      </c>
      <c r="E2772">
        <f>IF(brenna6[[#This Row],[czy deszcz?]] = 1,0,IF(AND(brenna6[[#This Row],[temperatura]]&lt;=0,brenna6[[#This Row],[opad]]&gt;0),1,0))</f>
        <v>0</v>
      </c>
      <c r="F2772">
        <f>IF(AND(brenna6[[#This Row],[czy śnieg?]] = 1,brenna6[[#This Row],[czy deszcz?]]=0),H2771+C2772,IF(brenna6[[#This Row],[czy deszcz?]]=1,0,H2771))</f>
        <v>0</v>
      </c>
      <c r="G2772" s="4">
        <f>IF(AND(F2771 &gt; 4,brenna6[[#This Row],[cm śniegu]]&gt;4),brenna6[[#This Row],[cm śniegu]],0)</f>
        <v>0</v>
      </c>
      <c r="H2772" s="4">
        <f>brenna6[[#This Row],[cm śniegu]]-brenna6[[#This Row],[wyjazd pługu]]</f>
        <v>0</v>
      </c>
      <c r="I2772" s="4">
        <f>IF(brenna6[[#This Row],[wyjazd pługu]] &gt;0,1,0)</f>
        <v>0</v>
      </c>
    </row>
    <row r="2773" spans="1:9" x14ac:dyDescent="0.3">
      <c r="A2773" s="1">
        <v>43581.458333333336</v>
      </c>
      <c r="B2773">
        <v>20</v>
      </c>
      <c r="C2773">
        <v>0</v>
      </c>
      <c r="D2773">
        <f>IF(AND(brenna6[[#This Row],[temperatura]] &gt; 0, brenna6[[#This Row],[opad]] &gt; 0),1,0)</f>
        <v>0</v>
      </c>
      <c r="E2773">
        <f>IF(brenna6[[#This Row],[czy deszcz?]] = 1,0,IF(AND(brenna6[[#This Row],[temperatura]]&lt;=0,brenna6[[#This Row],[opad]]&gt;0),1,0))</f>
        <v>0</v>
      </c>
      <c r="F2773">
        <f>IF(AND(brenna6[[#This Row],[czy śnieg?]] = 1,brenna6[[#This Row],[czy deszcz?]]=0),H2772+C2773,IF(brenna6[[#This Row],[czy deszcz?]]=1,0,H2772))</f>
        <v>0</v>
      </c>
      <c r="G2773" s="4">
        <f>IF(AND(F2772 &gt; 4,brenna6[[#This Row],[cm śniegu]]&gt;4),brenna6[[#This Row],[cm śniegu]],0)</f>
        <v>0</v>
      </c>
      <c r="H2773" s="4">
        <f>brenna6[[#This Row],[cm śniegu]]-brenna6[[#This Row],[wyjazd pługu]]</f>
        <v>0</v>
      </c>
      <c r="I2773" s="4">
        <f>IF(brenna6[[#This Row],[wyjazd pługu]] &gt;0,1,0)</f>
        <v>0</v>
      </c>
    </row>
    <row r="2774" spans="1:9" x14ac:dyDescent="0.3">
      <c r="A2774" s="1">
        <v>43581.5</v>
      </c>
      <c r="B2774">
        <v>20.7</v>
      </c>
      <c r="C2774">
        <v>0</v>
      </c>
      <c r="D2774">
        <f>IF(AND(brenna6[[#This Row],[temperatura]] &gt; 0, brenna6[[#This Row],[opad]] &gt; 0),1,0)</f>
        <v>0</v>
      </c>
      <c r="E2774">
        <f>IF(brenna6[[#This Row],[czy deszcz?]] = 1,0,IF(AND(brenna6[[#This Row],[temperatura]]&lt;=0,brenna6[[#This Row],[opad]]&gt;0),1,0))</f>
        <v>0</v>
      </c>
      <c r="F2774">
        <f>IF(AND(brenna6[[#This Row],[czy śnieg?]] = 1,brenna6[[#This Row],[czy deszcz?]]=0),H2773+C2774,IF(brenna6[[#This Row],[czy deszcz?]]=1,0,H2773))</f>
        <v>0</v>
      </c>
      <c r="G2774" s="4">
        <f>IF(AND(F2773 &gt; 4,brenna6[[#This Row],[cm śniegu]]&gt;4),brenna6[[#This Row],[cm śniegu]],0)</f>
        <v>0</v>
      </c>
      <c r="H2774" s="4">
        <f>brenna6[[#This Row],[cm śniegu]]-brenna6[[#This Row],[wyjazd pługu]]</f>
        <v>0</v>
      </c>
      <c r="I2774" s="4">
        <f>IF(brenna6[[#This Row],[wyjazd pługu]] &gt;0,1,0)</f>
        <v>0</v>
      </c>
    </row>
    <row r="2775" spans="1:9" x14ac:dyDescent="0.3">
      <c r="A2775" s="1">
        <v>43581.541666666664</v>
      </c>
      <c r="B2775">
        <v>21.5</v>
      </c>
      <c r="C2775">
        <v>0</v>
      </c>
      <c r="D2775">
        <f>IF(AND(brenna6[[#This Row],[temperatura]] &gt; 0, brenna6[[#This Row],[opad]] &gt; 0),1,0)</f>
        <v>0</v>
      </c>
      <c r="E2775">
        <f>IF(brenna6[[#This Row],[czy deszcz?]] = 1,0,IF(AND(brenna6[[#This Row],[temperatura]]&lt;=0,brenna6[[#This Row],[opad]]&gt;0),1,0))</f>
        <v>0</v>
      </c>
      <c r="F2775">
        <f>IF(AND(brenna6[[#This Row],[czy śnieg?]] = 1,brenna6[[#This Row],[czy deszcz?]]=0),H2774+C2775,IF(brenna6[[#This Row],[czy deszcz?]]=1,0,H2774))</f>
        <v>0</v>
      </c>
      <c r="G2775" s="4">
        <f>IF(AND(F2774 &gt; 4,brenna6[[#This Row],[cm śniegu]]&gt;4),brenna6[[#This Row],[cm śniegu]],0)</f>
        <v>0</v>
      </c>
      <c r="H2775" s="4">
        <f>brenna6[[#This Row],[cm śniegu]]-brenna6[[#This Row],[wyjazd pługu]]</f>
        <v>0</v>
      </c>
      <c r="I2775" s="4">
        <f>IF(brenna6[[#This Row],[wyjazd pługu]] &gt;0,1,0)</f>
        <v>0</v>
      </c>
    </row>
    <row r="2776" spans="1:9" x14ac:dyDescent="0.3">
      <c r="A2776" s="1">
        <v>43581.583333333336</v>
      </c>
      <c r="B2776">
        <v>21.7</v>
      </c>
      <c r="C2776">
        <v>0</v>
      </c>
      <c r="D2776">
        <f>IF(AND(brenna6[[#This Row],[temperatura]] &gt; 0, brenna6[[#This Row],[opad]] &gt; 0),1,0)</f>
        <v>0</v>
      </c>
      <c r="E2776">
        <f>IF(brenna6[[#This Row],[czy deszcz?]] = 1,0,IF(AND(brenna6[[#This Row],[temperatura]]&lt;=0,brenna6[[#This Row],[opad]]&gt;0),1,0))</f>
        <v>0</v>
      </c>
      <c r="F2776">
        <f>IF(AND(brenna6[[#This Row],[czy śnieg?]] = 1,brenna6[[#This Row],[czy deszcz?]]=0),H2775+C2776,IF(brenna6[[#This Row],[czy deszcz?]]=1,0,H2775))</f>
        <v>0</v>
      </c>
      <c r="G2776" s="4">
        <f>IF(AND(F2775 &gt; 4,brenna6[[#This Row],[cm śniegu]]&gt;4),brenna6[[#This Row],[cm śniegu]],0)</f>
        <v>0</v>
      </c>
      <c r="H2776" s="4">
        <f>brenna6[[#This Row],[cm śniegu]]-brenna6[[#This Row],[wyjazd pługu]]</f>
        <v>0</v>
      </c>
      <c r="I2776" s="4">
        <f>IF(brenna6[[#This Row],[wyjazd pługu]] &gt;0,1,0)</f>
        <v>0</v>
      </c>
    </row>
    <row r="2777" spans="1:9" x14ac:dyDescent="0.3">
      <c r="A2777" s="1">
        <v>43581.625</v>
      </c>
      <c r="B2777">
        <v>21.7</v>
      </c>
      <c r="C2777">
        <v>0</v>
      </c>
      <c r="D2777">
        <f>IF(AND(brenna6[[#This Row],[temperatura]] &gt; 0, brenna6[[#This Row],[opad]] &gt; 0),1,0)</f>
        <v>0</v>
      </c>
      <c r="E2777">
        <f>IF(brenna6[[#This Row],[czy deszcz?]] = 1,0,IF(AND(brenna6[[#This Row],[temperatura]]&lt;=0,brenna6[[#This Row],[opad]]&gt;0),1,0))</f>
        <v>0</v>
      </c>
      <c r="F2777">
        <f>IF(AND(brenna6[[#This Row],[czy śnieg?]] = 1,brenna6[[#This Row],[czy deszcz?]]=0),H2776+C2777,IF(brenna6[[#This Row],[czy deszcz?]]=1,0,H2776))</f>
        <v>0</v>
      </c>
      <c r="G2777" s="4">
        <f>IF(AND(F2776 &gt; 4,brenna6[[#This Row],[cm śniegu]]&gt;4),brenna6[[#This Row],[cm śniegu]],0)</f>
        <v>0</v>
      </c>
      <c r="H2777" s="4">
        <f>brenna6[[#This Row],[cm śniegu]]-brenna6[[#This Row],[wyjazd pługu]]</f>
        <v>0</v>
      </c>
      <c r="I2777" s="4">
        <f>IF(brenna6[[#This Row],[wyjazd pługu]] &gt;0,1,0)</f>
        <v>0</v>
      </c>
    </row>
    <row r="2778" spans="1:9" x14ac:dyDescent="0.3">
      <c r="A2778" s="1">
        <v>43581.666666666664</v>
      </c>
      <c r="B2778">
        <v>21.7</v>
      </c>
      <c r="C2778">
        <v>0</v>
      </c>
      <c r="D2778">
        <f>IF(AND(brenna6[[#This Row],[temperatura]] &gt; 0, brenna6[[#This Row],[opad]] &gt; 0),1,0)</f>
        <v>0</v>
      </c>
      <c r="E2778">
        <f>IF(brenna6[[#This Row],[czy deszcz?]] = 1,0,IF(AND(brenna6[[#This Row],[temperatura]]&lt;=0,brenna6[[#This Row],[opad]]&gt;0),1,0))</f>
        <v>0</v>
      </c>
      <c r="F2778">
        <f>IF(AND(brenna6[[#This Row],[czy śnieg?]] = 1,brenna6[[#This Row],[czy deszcz?]]=0),H2777+C2778,IF(brenna6[[#This Row],[czy deszcz?]]=1,0,H2777))</f>
        <v>0</v>
      </c>
      <c r="G2778" s="4">
        <f>IF(AND(F2777 &gt; 4,brenna6[[#This Row],[cm śniegu]]&gt;4),brenna6[[#This Row],[cm śniegu]],0)</f>
        <v>0</v>
      </c>
      <c r="H2778" s="4">
        <f>brenna6[[#This Row],[cm śniegu]]-brenna6[[#This Row],[wyjazd pługu]]</f>
        <v>0</v>
      </c>
      <c r="I2778" s="4">
        <f>IF(brenna6[[#This Row],[wyjazd pługu]] &gt;0,1,0)</f>
        <v>0</v>
      </c>
    </row>
    <row r="2779" spans="1:9" x14ac:dyDescent="0.3">
      <c r="A2779" s="1">
        <v>43581.708333333336</v>
      </c>
      <c r="B2779">
        <v>20.3</v>
      </c>
      <c r="C2779">
        <v>0</v>
      </c>
      <c r="D2779">
        <f>IF(AND(brenna6[[#This Row],[temperatura]] &gt; 0, brenna6[[#This Row],[opad]] &gt; 0),1,0)</f>
        <v>0</v>
      </c>
      <c r="E2779">
        <f>IF(brenna6[[#This Row],[czy deszcz?]] = 1,0,IF(AND(brenna6[[#This Row],[temperatura]]&lt;=0,brenna6[[#This Row],[opad]]&gt;0),1,0))</f>
        <v>0</v>
      </c>
      <c r="F2779">
        <f>IF(AND(brenna6[[#This Row],[czy śnieg?]] = 1,brenna6[[#This Row],[czy deszcz?]]=0),H2778+C2779,IF(brenna6[[#This Row],[czy deszcz?]]=1,0,H2778))</f>
        <v>0</v>
      </c>
      <c r="G2779" s="4">
        <f>IF(AND(F2778 &gt; 4,brenna6[[#This Row],[cm śniegu]]&gt;4),brenna6[[#This Row],[cm śniegu]],0)</f>
        <v>0</v>
      </c>
      <c r="H2779" s="4">
        <f>brenna6[[#This Row],[cm śniegu]]-brenna6[[#This Row],[wyjazd pługu]]</f>
        <v>0</v>
      </c>
      <c r="I2779" s="4">
        <f>IF(brenna6[[#This Row],[wyjazd pługu]] &gt;0,1,0)</f>
        <v>0</v>
      </c>
    </row>
    <row r="2780" spans="1:9" x14ac:dyDescent="0.3">
      <c r="A2780" s="1">
        <v>43581.75</v>
      </c>
      <c r="B2780">
        <v>18.399999999999999</v>
      </c>
      <c r="C2780">
        <v>0</v>
      </c>
      <c r="D2780">
        <f>IF(AND(brenna6[[#This Row],[temperatura]] &gt; 0, brenna6[[#This Row],[opad]] &gt; 0),1,0)</f>
        <v>0</v>
      </c>
      <c r="E2780">
        <f>IF(brenna6[[#This Row],[czy deszcz?]] = 1,0,IF(AND(brenna6[[#This Row],[temperatura]]&lt;=0,brenna6[[#This Row],[opad]]&gt;0),1,0))</f>
        <v>0</v>
      </c>
      <c r="F2780">
        <f>IF(AND(brenna6[[#This Row],[czy śnieg?]] = 1,brenna6[[#This Row],[czy deszcz?]]=0),H2779+C2780,IF(brenna6[[#This Row],[czy deszcz?]]=1,0,H2779))</f>
        <v>0</v>
      </c>
      <c r="G2780" s="4">
        <f>IF(AND(F2779 &gt; 4,brenna6[[#This Row],[cm śniegu]]&gt;4),brenna6[[#This Row],[cm śniegu]],0)</f>
        <v>0</v>
      </c>
      <c r="H2780" s="4">
        <f>brenna6[[#This Row],[cm śniegu]]-brenna6[[#This Row],[wyjazd pługu]]</f>
        <v>0</v>
      </c>
      <c r="I2780" s="4">
        <f>IF(brenna6[[#This Row],[wyjazd pługu]] &gt;0,1,0)</f>
        <v>0</v>
      </c>
    </row>
    <row r="2781" spans="1:9" x14ac:dyDescent="0.3">
      <c r="A2781" s="1">
        <v>43581.791666666664</v>
      </c>
      <c r="B2781">
        <v>17.7</v>
      </c>
      <c r="C2781">
        <v>0</v>
      </c>
      <c r="D2781">
        <f>IF(AND(brenna6[[#This Row],[temperatura]] &gt; 0, brenna6[[#This Row],[opad]] &gt; 0),1,0)</f>
        <v>0</v>
      </c>
      <c r="E2781">
        <f>IF(brenna6[[#This Row],[czy deszcz?]] = 1,0,IF(AND(brenna6[[#This Row],[temperatura]]&lt;=0,brenna6[[#This Row],[opad]]&gt;0),1,0))</f>
        <v>0</v>
      </c>
      <c r="F2781">
        <f>IF(AND(brenna6[[#This Row],[czy śnieg?]] = 1,brenna6[[#This Row],[czy deszcz?]]=0),H2780+C2781,IF(brenna6[[#This Row],[czy deszcz?]]=1,0,H2780))</f>
        <v>0</v>
      </c>
      <c r="G2781" s="4">
        <f>IF(AND(F2780 &gt; 4,brenna6[[#This Row],[cm śniegu]]&gt;4),brenna6[[#This Row],[cm śniegu]],0)</f>
        <v>0</v>
      </c>
      <c r="H2781" s="4">
        <f>brenna6[[#This Row],[cm śniegu]]-brenna6[[#This Row],[wyjazd pługu]]</f>
        <v>0</v>
      </c>
      <c r="I2781" s="4">
        <f>IF(brenna6[[#This Row],[wyjazd pługu]] &gt;0,1,0)</f>
        <v>0</v>
      </c>
    </row>
    <row r="2782" spans="1:9" x14ac:dyDescent="0.3">
      <c r="A2782" s="1">
        <v>43581.833333333336</v>
      </c>
      <c r="B2782">
        <v>17.3</v>
      </c>
      <c r="C2782">
        <v>0</v>
      </c>
      <c r="D2782">
        <f>IF(AND(brenna6[[#This Row],[temperatura]] &gt; 0, brenna6[[#This Row],[opad]] &gt; 0),1,0)</f>
        <v>0</v>
      </c>
      <c r="E2782">
        <f>IF(brenna6[[#This Row],[czy deszcz?]] = 1,0,IF(AND(brenna6[[#This Row],[temperatura]]&lt;=0,brenna6[[#This Row],[opad]]&gt;0),1,0))</f>
        <v>0</v>
      </c>
      <c r="F2782">
        <f>IF(AND(brenna6[[#This Row],[czy śnieg?]] = 1,brenna6[[#This Row],[czy deszcz?]]=0),H2781+C2782,IF(brenna6[[#This Row],[czy deszcz?]]=1,0,H2781))</f>
        <v>0</v>
      </c>
      <c r="G2782" s="4">
        <f>IF(AND(F2781 &gt; 4,brenna6[[#This Row],[cm śniegu]]&gt;4),brenna6[[#This Row],[cm śniegu]],0)</f>
        <v>0</v>
      </c>
      <c r="H2782" s="4">
        <f>brenna6[[#This Row],[cm śniegu]]-brenna6[[#This Row],[wyjazd pługu]]</f>
        <v>0</v>
      </c>
      <c r="I2782" s="4">
        <f>IF(brenna6[[#This Row],[wyjazd pługu]] &gt;0,1,0)</f>
        <v>0</v>
      </c>
    </row>
    <row r="2783" spans="1:9" x14ac:dyDescent="0.3">
      <c r="A2783" s="1">
        <v>43581.875</v>
      </c>
      <c r="B2783">
        <v>16.399999999999999</v>
      </c>
      <c r="C2783">
        <v>0</v>
      </c>
      <c r="D2783">
        <f>IF(AND(brenna6[[#This Row],[temperatura]] &gt; 0, brenna6[[#This Row],[opad]] &gt; 0),1,0)</f>
        <v>0</v>
      </c>
      <c r="E2783">
        <f>IF(brenna6[[#This Row],[czy deszcz?]] = 1,0,IF(AND(brenna6[[#This Row],[temperatura]]&lt;=0,brenna6[[#This Row],[opad]]&gt;0),1,0))</f>
        <v>0</v>
      </c>
      <c r="F2783">
        <f>IF(AND(brenna6[[#This Row],[czy śnieg?]] = 1,brenna6[[#This Row],[czy deszcz?]]=0),H2782+C2783,IF(brenna6[[#This Row],[czy deszcz?]]=1,0,H2782))</f>
        <v>0</v>
      </c>
      <c r="G2783" s="4">
        <f>IF(AND(F2782 &gt; 4,brenna6[[#This Row],[cm śniegu]]&gt;4),brenna6[[#This Row],[cm śniegu]],0)</f>
        <v>0</v>
      </c>
      <c r="H2783" s="4">
        <f>brenna6[[#This Row],[cm śniegu]]-brenna6[[#This Row],[wyjazd pługu]]</f>
        <v>0</v>
      </c>
      <c r="I2783" s="4">
        <f>IF(brenna6[[#This Row],[wyjazd pługu]] &gt;0,1,0)</f>
        <v>0</v>
      </c>
    </row>
    <row r="2784" spans="1:9" x14ac:dyDescent="0.3">
      <c r="A2784" s="1">
        <v>43581.916666666664</v>
      </c>
      <c r="B2784">
        <v>15.7</v>
      </c>
      <c r="C2784">
        <v>0</v>
      </c>
      <c r="D2784">
        <f>IF(AND(brenna6[[#This Row],[temperatura]] &gt; 0, brenna6[[#This Row],[opad]] &gt; 0),1,0)</f>
        <v>0</v>
      </c>
      <c r="E2784">
        <f>IF(brenna6[[#This Row],[czy deszcz?]] = 1,0,IF(AND(brenna6[[#This Row],[temperatura]]&lt;=0,brenna6[[#This Row],[opad]]&gt;0),1,0))</f>
        <v>0</v>
      </c>
      <c r="F2784">
        <f>IF(AND(brenna6[[#This Row],[czy śnieg?]] = 1,brenna6[[#This Row],[czy deszcz?]]=0),H2783+C2784,IF(brenna6[[#This Row],[czy deszcz?]]=1,0,H2783))</f>
        <v>0</v>
      </c>
      <c r="G2784" s="4">
        <f>IF(AND(F2783 &gt; 4,brenna6[[#This Row],[cm śniegu]]&gt;4),brenna6[[#This Row],[cm śniegu]],0)</f>
        <v>0</v>
      </c>
      <c r="H2784" s="4">
        <f>brenna6[[#This Row],[cm śniegu]]-brenna6[[#This Row],[wyjazd pługu]]</f>
        <v>0</v>
      </c>
      <c r="I2784" s="4">
        <f>IF(brenna6[[#This Row],[wyjazd pługu]] &gt;0,1,0)</f>
        <v>0</v>
      </c>
    </row>
    <row r="2785" spans="1:9" x14ac:dyDescent="0.3">
      <c r="A2785" s="1">
        <v>43581.958333333336</v>
      </c>
      <c r="B2785">
        <v>15.3</v>
      </c>
      <c r="C2785">
        <v>0</v>
      </c>
      <c r="D2785">
        <f>IF(AND(brenna6[[#This Row],[temperatura]] &gt; 0, brenna6[[#This Row],[opad]] &gt; 0),1,0)</f>
        <v>0</v>
      </c>
      <c r="E2785">
        <f>IF(brenna6[[#This Row],[czy deszcz?]] = 1,0,IF(AND(brenna6[[#This Row],[temperatura]]&lt;=0,brenna6[[#This Row],[opad]]&gt;0),1,0))</f>
        <v>0</v>
      </c>
      <c r="F2785">
        <f>IF(AND(brenna6[[#This Row],[czy śnieg?]] = 1,brenna6[[#This Row],[czy deszcz?]]=0),H2784+C2785,IF(brenna6[[#This Row],[czy deszcz?]]=1,0,H2784))</f>
        <v>0</v>
      </c>
      <c r="G2785" s="4">
        <f>IF(AND(F2784 &gt; 4,brenna6[[#This Row],[cm śniegu]]&gt;4),brenna6[[#This Row],[cm śniegu]],0)</f>
        <v>0</v>
      </c>
      <c r="H2785" s="4">
        <f>brenna6[[#This Row],[cm śniegu]]-brenna6[[#This Row],[wyjazd pługu]]</f>
        <v>0</v>
      </c>
      <c r="I2785" s="4">
        <f>IF(brenna6[[#This Row],[wyjazd pługu]] &gt;0,1,0)</f>
        <v>0</v>
      </c>
    </row>
    <row r="2786" spans="1:9" x14ac:dyDescent="0.3">
      <c r="A2786" s="1">
        <v>43582</v>
      </c>
      <c r="B2786">
        <v>14.7</v>
      </c>
      <c r="C2786">
        <v>0</v>
      </c>
      <c r="D2786">
        <f>IF(AND(brenna6[[#This Row],[temperatura]] &gt; 0, brenna6[[#This Row],[opad]] &gt; 0),1,0)</f>
        <v>0</v>
      </c>
      <c r="E2786">
        <f>IF(brenna6[[#This Row],[czy deszcz?]] = 1,0,IF(AND(brenna6[[#This Row],[temperatura]]&lt;=0,brenna6[[#This Row],[opad]]&gt;0),1,0))</f>
        <v>0</v>
      </c>
      <c r="F2786">
        <f>IF(AND(brenna6[[#This Row],[czy śnieg?]] = 1,brenna6[[#This Row],[czy deszcz?]]=0),H2785+C2786,IF(brenna6[[#This Row],[czy deszcz?]]=1,0,H2785))</f>
        <v>0</v>
      </c>
      <c r="G2786" s="4">
        <f>IF(AND(F2785 &gt; 4,brenna6[[#This Row],[cm śniegu]]&gt;4),brenna6[[#This Row],[cm śniegu]],0)</f>
        <v>0</v>
      </c>
      <c r="H2786" s="4">
        <f>brenna6[[#This Row],[cm śniegu]]-brenna6[[#This Row],[wyjazd pługu]]</f>
        <v>0</v>
      </c>
      <c r="I2786" s="4">
        <f>IF(brenna6[[#This Row],[wyjazd pługu]] &gt;0,1,0)</f>
        <v>0</v>
      </c>
    </row>
    <row r="2787" spans="1:9" x14ac:dyDescent="0.3">
      <c r="A2787" s="1">
        <v>43582.041666666664</v>
      </c>
      <c r="B2787">
        <v>13.6</v>
      </c>
      <c r="C2787">
        <v>0</v>
      </c>
      <c r="D2787">
        <f>IF(AND(brenna6[[#This Row],[temperatura]] &gt; 0, brenna6[[#This Row],[opad]] &gt; 0),1,0)</f>
        <v>0</v>
      </c>
      <c r="E2787">
        <f>IF(brenna6[[#This Row],[czy deszcz?]] = 1,0,IF(AND(brenna6[[#This Row],[temperatura]]&lt;=0,brenna6[[#This Row],[opad]]&gt;0),1,0))</f>
        <v>0</v>
      </c>
      <c r="F2787">
        <f>IF(AND(brenna6[[#This Row],[czy śnieg?]] = 1,brenna6[[#This Row],[czy deszcz?]]=0),H2786+C2787,IF(brenna6[[#This Row],[czy deszcz?]]=1,0,H2786))</f>
        <v>0</v>
      </c>
      <c r="G2787" s="4">
        <f>IF(AND(F2786 &gt; 4,brenna6[[#This Row],[cm śniegu]]&gt;4),brenna6[[#This Row],[cm śniegu]],0)</f>
        <v>0</v>
      </c>
      <c r="H2787" s="4">
        <f>brenna6[[#This Row],[cm śniegu]]-brenna6[[#This Row],[wyjazd pługu]]</f>
        <v>0</v>
      </c>
      <c r="I2787" s="4">
        <f>IF(brenna6[[#This Row],[wyjazd pługu]] &gt;0,1,0)</f>
        <v>0</v>
      </c>
    </row>
    <row r="2788" spans="1:9" x14ac:dyDescent="0.3">
      <c r="A2788" s="1">
        <v>43582.083333333336</v>
      </c>
      <c r="B2788">
        <v>12.3</v>
      </c>
      <c r="C2788">
        <v>0</v>
      </c>
      <c r="D2788">
        <f>IF(AND(brenna6[[#This Row],[temperatura]] &gt; 0, brenna6[[#This Row],[opad]] &gt; 0),1,0)</f>
        <v>0</v>
      </c>
      <c r="E2788">
        <f>IF(brenna6[[#This Row],[czy deszcz?]] = 1,0,IF(AND(brenna6[[#This Row],[temperatura]]&lt;=0,brenna6[[#This Row],[opad]]&gt;0),1,0))</f>
        <v>0</v>
      </c>
      <c r="F2788">
        <f>IF(AND(brenna6[[#This Row],[czy śnieg?]] = 1,brenna6[[#This Row],[czy deszcz?]]=0),H2787+C2788,IF(brenna6[[#This Row],[czy deszcz?]]=1,0,H2787))</f>
        <v>0</v>
      </c>
      <c r="G2788" s="4">
        <f>IF(AND(F2787 &gt; 4,brenna6[[#This Row],[cm śniegu]]&gt;4),brenna6[[#This Row],[cm śniegu]],0)</f>
        <v>0</v>
      </c>
      <c r="H2788" s="4">
        <f>brenna6[[#This Row],[cm śniegu]]-brenna6[[#This Row],[wyjazd pługu]]</f>
        <v>0</v>
      </c>
      <c r="I2788" s="4">
        <f>IF(brenna6[[#This Row],[wyjazd pługu]] &gt;0,1,0)</f>
        <v>0</v>
      </c>
    </row>
    <row r="2789" spans="1:9" x14ac:dyDescent="0.3">
      <c r="A2789" s="1">
        <v>43582.125</v>
      </c>
      <c r="B2789">
        <v>11</v>
      </c>
      <c r="C2789">
        <v>0</v>
      </c>
      <c r="D2789">
        <f>IF(AND(brenna6[[#This Row],[temperatura]] &gt; 0, brenna6[[#This Row],[opad]] &gt; 0),1,0)</f>
        <v>0</v>
      </c>
      <c r="E2789">
        <f>IF(brenna6[[#This Row],[czy deszcz?]] = 1,0,IF(AND(brenna6[[#This Row],[temperatura]]&lt;=0,brenna6[[#This Row],[opad]]&gt;0),1,0))</f>
        <v>0</v>
      </c>
      <c r="F2789">
        <f>IF(AND(brenna6[[#This Row],[czy śnieg?]] = 1,brenna6[[#This Row],[czy deszcz?]]=0),H2788+C2789,IF(brenna6[[#This Row],[czy deszcz?]]=1,0,H2788))</f>
        <v>0</v>
      </c>
      <c r="G2789" s="4">
        <f>IF(AND(F2788 &gt; 4,brenna6[[#This Row],[cm śniegu]]&gt;4),brenna6[[#This Row],[cm śniegu]],0)</f>
        <v>0</v>
      </c>
      <c r="H2789" s="4">
        <f>brenna6[[#This Row],[cm śniegu]]-brenna6[[#This Row],[wyjazd pługu]]</f>
        <v>0</v>
      </c>
      <c r="I2789" s="4">
        <f>IF(brenna6[[#This Row],[wyjazd pługu]] &gt;0,1,0)</f>
        <v>0</v>
      </c>
    </row>
    <row r="2790" spans="1:9" x14ac:dyDescent="0.3">
      <c r="A2790" s="1">
        <v>43582.166666666664</v>
      </c>
      <c r="B2790">
        <v>9.6999999999999993</v>
      </c>
      <c r="C2790">
        <v>0</v>
      </c>
      <c r="D2790">
        <f>IF(AND(brenna6[[#This Row],[temperatura]] &gt; 0, brenna6[[#This Row],[opad]] &gt; 0),1,0)</f>
        <v>0</v>
      </c>
      <c r="E2790">
        <f>IF(brenna6[[#This Row],[czy deszcz?]] = 1,0,IF(AND(brenna6[[#This Row],[temperatura]]&lt;=0,brenna6[[#This Row],[opad]]&gt;0),1,0))</f>
        <v>0</v>
      </c>
      <c r="F2790">
        <f>IF(AND(brenna6[[#This Row],[czy śnieg?]] = 1,brenna6[[#This Row],[czy deszcz?]]=0),H2789+C2790,IF(brenna6[[#This Row],[czy deszcz?]]=1,0,H2789))</f>
        <v>0</v>
      </c>
      <c r="G2790" s="4">
        <f>IF(AND(F2789 &gt; 4,brenna6[[#This Row],[cm śniegu]]&gt;4),brenna6[[#This Row],[cm śniegu]],0)</f>
        <v>0</v>
      </c>
      <c r="H2790" s="4">
        <f>brenna6[[#This Row],[cm śniegu]]-brenna6[[#This Row],[wyjazd pługu]]</f>
        <v>0</v>
      </c>
      <c r="I2790" s="4">
        <f>IF(brenna6[[#This Row],[wyjazd pługu]] &gt;0,1,0)</f>
        <v>0</v>
      </c>
    </row>
    <row r="2791" spans="1:9" x14ac:dyDescent="0.3">
      <c r="A2791" s="1">
        <v>43582.208333333336</v>
      </c>
      <c r="B2791">
        <v>8</v>
      </c>
      <c r="C2791">
        <v>0.2</v>
      </c>
      <c r="D2791">
        <f>IF(AND(brenna6[[#This Row],[temperatura]] &gt; 0, brenna6[[#This Row],[opad]] &gt; 0),1,0)</f>
        <v>1</v>
      </c>
      <c r="E2791">
        <f>IF(brenna6[[#This Row],[czy deszcz?]] = 1,0,IF(AND(brenna6[[#This Row],[temperatura]]&lt;=0,brenna6[[#This Row],[opad]]&gt;0),1,0))</f>
        <v>0</v>
      </c>
      <c r="F2791">
        <f>IF(AND(brenna6[[#This Row],[czy śnieg?]] = 1,brenna6[[#This Row],[czy deszcz?]]=0),H2790+C2791,IF(brenna6[[#This Row],[czy deszcz?]]=1,0,H2790))</f>
        <v>0</v>
      </c>
      <c r="G2791" s="4">
        <f>IF(AND(F2790 &gt; 4,brenna6[[#This Row],[cm śniegu]]&gt;4),brenna6[[#This Row],[cm śniegu]],0)</f>
        <v>0</v>
      </c>
      <c r="H2791" s="4">
        <f>brenna6[[#This Row],[cm śniegu]]-brenna6[[#This Row],[wyjazd pługu]]</f>
        <v>0</v>
      </c>
      <c r="I2791" s="4">
        <f>IF(brenna6[[#This Row],[wyjazd pługu]] &gt;0,1,0)</f>
        <v>0</v>
      </c>
    </row>
    <row r="2792" spans="1:9" x14ac:dyDescent="0.3">
      <c r="A2792" s="1">
        <v>43582.25</v>
      </c>
      <c r="B2792">
        <v>7.6</v>
      </c>
      <c r="C2792">
        <v>0.8</v>
      </c>
      <c r="D2792">
        <f>IF(AND(brenna6[[#This Row],[temperatura]] &gt; 0, brenna6[[#This Row],[opad]] &gt; 0),1,0)</f>
        <v>1</v>
      </c>
      <c r="E2792">
        <f>IF(brenna6[[#This Row],[czy deszcz?]] = 1,0,IF(AND(brenna6[[#This Row],[temperatura]]&lt;=0,brenna6[[#This Row],[opad]]&gt;0),1,0))</f>
        <v>0</v>
      </c>
      <c r="F2792">
        <f>IF(AND(brenna6[[#This Row],[czy śnieg?]] = 1,brenna6[[#This Row],[czy deszcz?]]=0),H2791+C2792,IF(brenna6[[#This Row],[czy deszcz?]]=1,0,H2791))</f>
        <v>0</v>
      </c>
      <c r="G2792" s="4">
        <f>IF(AND(F2791 &gt; 4,brenna6[[#This Row],[cm śniegu]]&gt;4),brenna6[[#This Row],[cm śniegu]],0)</f>
        <v>0</v>
      </c>
      <c r="H2792" s="4">
        <f>brenna6[[#This Row],[cm śniegu]]-brenna6[[#This Row],[wyjazd pługu]]</f>
        <v>0</v>
      </c>
      <c r="I2792" s="4">
        <f>IF(brenna6[[#This Row],[wyjazd pługu]] &gt;0,1,0)</f>
        <v>0</v>
      </c>
    </row>
    <row r="2793" spans="1:9" x14ac:dyDescent="0.3">
      <c r="A2793" s="1">
        <v>43582.291666666664</v>
      </c>
      <c r="B2793">
        <v>7.6</v>
      </c>
      <c r="C2793">
        <v>0.3</v>
      </c>
      <c r="D2793">
        <f>IF(AND(brenna6[[#This Row],[temperatura]] &gt; 0, brenna6[[#This Row],[opad]] &gt; 0),1,0)</f>
        <v>1</v>
      </c>
      <c r="E2793">
        <f>IF(brenna6[[#This Row],[czy deszcz?]] = 1,0,IF(AND(brenna6[[#This Row],[temperatura]]&lt;=0,brenna6[[#This Row],[opad]]&gt;0),1,0))</f>
        <v>0</v>
      </c>
      <c r="F2793">
        <f>IF(AND(brenna6[[#This Row],[czy śnieg?]] = 1,brenna6[[#This Row],[czy deszcz?]]=0),H2792+C2793,IF(brenna6[[#This Row],[czy deszcz?]]=1,0,H2792))</f>
        <v>0</v>
      </c>
      <c r="G2793" s="4">
        <f>IF(AND(F2792 &gt; 4,brenna6[[#This Row],[cm śniegu]]&gt;4),brenna6[[#This Row],[cm śniegu]],0)</f>
        <v>0</v>
      </c>
      <c r="H2793" s="4">
        <f>brenna6[[#This Row],[cm śniegu]]-brenna6[[#This Row],[wyjazd pługu]]</f>
        <v>0</v>
      </c>
      <c r="I2793" s="4">
        <f>IF(brenna6[[#This Row],[wyjazd pługu]] &gt;0,1,0)</f>
        <v>0</v>
      </c>
    </row>
    <row r="2794" spans="1:9" x14ac:dyDescent="0.3">
      <c r="A2794" s="1">
        <v>43582.333333333336</v>
      </c>
      <c r="B2794">
        <v>7.6</v>
      </c>
      <c r="C2794">
        <v>0</v>
      </c>
      <c r="D2794">
        <f>IF(AND(brenna6[[#This Row],[temperatura]] &gt; 0, brenna6[[#This Row],[opad]] &gt; 0),1,0)</f>
        <v>0</v>
      </c>
      <c r="E2794">
        <f>IF(brenna6[[#This Row],[czy deszcz?]] = 1,0,IF(AND(brenna6[[#This Row],[temperatura]]&lt;=0,brenna6[[#This Row],[opad]]&gt;0),1,0))</f>
        <v>0</v>
      </c>
      <c r="F2794">
        <f>IF(AND(brenna6[[#This Row],[czy śnieg?]] = 1,brenna6[[#This Row],[czy deszcz?]]=0),H2793+C2794,IF(brenna6[[#This Row],[czy deszcz?]]=1,0,H2793))</f>
        <v>0</v>
      </c>
      <c r="G2794" s="4">
        <f>IF(AND(F2793 &gt; 4,brenna6[[#This Row],[cm śniegu]]&gt;4),brenna6[[#This Row],[cm śniegu]],0)</f>
        <v>0</v>
      </c>
      <c r="H2794" s="4">
        <f>brenna6[[#This Row],[cm śniegu]]-brenna6[[#This Row],[wyjazd pługu]]</f>
        <v>0</v>
      </c>
      <c r="I2794" s="4">
        <f>IF(brenna6[[#This Row],[wyjazd pługu]] &gt;0,1,0)</f>
        <v>0</v>
      </c>
    </row>
    <row r="2795" spans="1:9" x14ac:dyDescent="0.3">
      <c r="A2795" s="1">
        <v>43582.375</v>
      </c>
      <c r="B2795">
        <v>7.3</v>
      </c>
      <c r="C2795">
        <v>0</v>
      </c>
      <c r="D2795">
        <f>IF(AND(brenna6[[#This Row],[temperatura]] &gt; 0, brenna6[[#This Row],[opad]] &gt; 0),1,0)</f>
        <v>0</v>
      </c>
      <c r="E2795">
        <f>IF(brenna6[[#This Row],[czy deszcz?]] = 1,0,IF(AND(brenna6[[#This Row],[temperatura]]&lt;=0,brenna6[[#This Row],[opad]]&gt;0),1,0))</f>
        <v>0</v>
      </c>
      <c r="F2795">
        <f>IF(AND(brenna6[[#This Row],[czy śnieg?]] = 1,brenna6[[#This Row],[czy deszcz?]]=0),H2794+C2795,IF(brenna6[[#This Row],[czy deszcz?]]=1,0,H2794))</f>
        <v>0</v>
      </c>
      <c r="G2795" s="4">
        <f>IF(AND(F2794 &gt; 4,brenna6[[#This Row],[cm śniegu]]&gt;4),brenna6[[#This Row],[cm śniegu]],0)</f>
        <v>0</v>
      </c>
      <c r="H2795" s="4">
        <f>brenna6[[#This Row],[cm śniegu]]-brenna6[[#This Row],[wyjazd pługu]]</f>
        <v>0</v>
      </c>
      <c r="I2795" s="4">
        <f>IF(brenna6[[#This Row],[wyjazd pługu]] &gt;0,1,0)</f>
        <v>0</v>
      </c>
    </row>
    <row r="2796" spans="1:9" x14ac:dyDescent="0.3">
      <c r="A2796" s="1">
        <v>43582.416666666664</v>
      </c>
      <c r="B2796">
        <v>7.8</v>
      </c>
      <c r="C2796">
        <v>0</v>
      </c>
      <c r="D2796">
        <f>IF(AND(brenna6[[#This Row],[temperatura]] &gt; 0, brenna6[[#This Row],[opad]] &gt; 0),1,0)</f>
        <v>0</v>
      </c>
      <c r="E2796">
        <f>IF(brenna6[[#This Row],[czy deszcz?]] = 1,0,IF(AND(brenna6[[#This Row],[temperatura]]&lt;=0,brenna6[[#This Row],[opad]]&gt;0),1,0))</f>
        <v>0</v>
      </c>
      <c r="F2796">
        <f>IF(AND(brenna6[[#This Row],[czy śnieg?]] = 1,brenna6[[#This Row],[czy deszcz?]]=0),H2795+C2796,IF(brenna6[[#This Row],[czy deszcz?]]=1,0,H2795))</f>
        <v>0</v>
      </c>
      <c r="G2796" s="4">
        <f>IF(AND(F2795 &gt; 4,brenna6[[#This Row],[cm śniegu]]&gt;4),brenna6[[#This Row],[cm śniegu]],0)</f>
        <v>0</v>
      </c>
      <c r="H2796" s="4">
        <f>brenna6[[#This Row],[cm śniegu]]-brenna6[[#This Row],[wyjazd pługu]]</f>
        <v>0</v>
      </c>
      <c r="I2796" s="4">
        <f>IF(brenna6[[#This Row],[wyjazd pługu]] &gt;0,1,0)</f>
        <v>0</v>
      </c>
    </row>
    <row r="2797" spans="1:9" x14ac:dyDescent="0.3">
      <c r="A2797" s="1">
        <v>43582.458333333336</v>
      </c>
      <c r="B2797">
        <v>8.6</v>
      </c>
      <c r="C2797">
        <v>0</v>
      </c>
      <c r="D2797">
        <f>IF(AND(brenna6[[#This Row],[temperatura]] &gt; 0, brenna6[[#This Row],[opad]] &gt; 0),1,0)</f>
        <v>0</v>
      </c>
      <c r="E2797">
        <f>IF(brenna6[[#This Row],[czy deszcz?]] = 1,0,IF(AND(brenna6[[#This Row],[temperatura]]&lt;=0,brenna6[[#This Row],[opad]]&gt;0),1,0))</f>
        <v>0</v>
      </c>
      <c r="F2797">
        <f>IF(AND(brenna6[[#This Row],[czy śnieg?]] = 1,brenna6[[#This Row],[czy deszcz?]]=0),H2796+C2797,IF(brenna6[[#This Row],[czy deszcz?]]=1,0,H2796))</f>
        <v>0</v>
      </c>
      <c r="G2797" s="4">
        <f>IF(AND(F2796 &gt; 4,brenna6[[#This Row],[cm śniegu]]&gt;4),brenna6[[#This Row],[cm śniegu]],0)</f>
        <v>0</v>
      </c>
      <c r="H2797" s="4">
        <f>brenna6[[#This Row],[cm śniegu]]-brenna6[[#This Row],[wyjazd pługu]]</f>
        <v>0</v>
      </c>
      <c r="I2797" s="4">
        <f>IF(brenna6[[#This Row],[wyjazd pługu]] &gt;0,1,0)</f>
        <v>0</v>
      </c>
    </row>
    <row r="2798" spans="1:9" x14ac:dyDescent="0.3">
      <c r="A2798" s="1">
        <v>43582.5</v>
      </c>
      <c r="B2798">
        <v>8.3000000000000007</v>
      </c>
      <c r="C2798">
        <v>0</v>
      </c>
      <c r="D2798">
        <f>IF(AND(brenna6[[#This Row],[temperatura]] &gt; 0, brenna6[[#This Row],[opad]] &gt; 0),1,0)</f>
        <v>0</v>
      </c>
      <c r="E2798">
        <f>IF(brenna6[[#This Row],[czy deszcz?]] = 1,0,IF(AND(brenna6[[#This Row],[temperatura]]&lt;=0,brenna6[[#This Row],[opad]]&gt;0),1,0))</f>
        <v>0</v>
      </c>
      <c r="F2798">
        <f>IF(AND(brenna6[[#This Row],[czy śnieg?]] = 1,brenna6[[#This Row],[czy deszcz?]]=0),H2797+C2798,IF(brenna6[[#This Row],[czy deszcz?]]=1,0,H2797))</f>
        <v>0</v>
      </c>
      <c r="G2798" s="4">
        <f>IF(AND(F2797 &gt; 4,brenna6[[#This Row],[cm śniegu]]&gt;4),brenna6[[#This Row],[cm śniegu]],0)</f>
        <v>0</v>
      </c>
      <c r="H2798" s="4">
        <f>brenna6[[#This Row],[cm śniegu]]-brenna6[[#This Row],[wyjazd pługu]]</f>
        <v>0</v>
      </c>
      <c r="I2798" s="4">
        <f>IF(brenna6[[#This Row],[wyjazd pługu]] &gt;0,1,0)</f>
        <v>0</v>
      </c>
    </row>
    <row r="2799" spans="1:9" x14ac:dyDescent="0.3">
      <c r="A2799" s="1">
        <v>43582.541666666664</v>
      </c>
      <c r="B2799">
        <v>8</v>
      </c>
      <c r="C2799">
        <v>0</v>
      </c>
      <c r="D2799">
        <f>IF(AND(brenna6[[#This Row],[temperatura]] &gt; 0, brenna6[[#This Row],[opad]] &gt; 0),1,0)</f>
        <v>0</v>
      </c>
      <c r="E2799">
        <f>IF(brenna6[[#This Row],[czy deszcz?]] = 1,0,IF(AND(brenna6[[#This Row],[temperatura]]&lt;=0,brenna6[[#This Row],[opad]]&gt;0),1,0))</f>
        <v>0</v>
      </c>
      <c r="F2799">
        <f>IF(AND(brenna6[[#This Row],[czy śnieg?]] = 1,brenna6[[#This Row],[czy deszcz?]]=0),H2798+C2799,IF(brenna6[[#This Row],[czy deszcz?]]=1,0,H2798))</f>
        <v>0</v>
      </c>
      <c r="G2799" s="4">
        <f>IF(AND(F2798 &gt; 4,brenna6[[#This Row],[cm śniegu]]&gt;4),brenna6[[#This Row],[cm śniegu]],0)</f>
        <v>0</v>
      </c>
      <c r="H2799" s="4">
        <f>brenna6[[#This Row],[cm śniegu]]-brenna6[[#This Row],[wyjazd pługu]]</f>
        <v>0</v>
      </c>
      <c r="I2799" s="4">
        <f>IF(brenna6[[#This Row],[wyjazd pługu]] &gt;0,1,0)</f>
        <v>0</v>
      </c>
    </row>
    <row r="2800" spans="1:9" x14ac:dyDescent="0.3">
      <c r="A2800" s="1">
        <v>43582.583333333336</v>
      </c>
      <c r="B2800">
        <v>7.1</v>
      </c>
      <c r="C2800">
        <v>0</v>
      </c>
      <c r="D2800">
        <f>IF(AND(brenna6[[#This Row],[temperatura]] &gt; 0, brenna6[[#This Row],[opad]] &gt; 0),1,0)</f>
        <v>0</v>
      </c>
      <c r="E2800">
        <f>IF(brenna6[[#This Row],[czy deszcz?]] = 1,0,IF(AND(brenna6[[#This Row],[temperatura]]&lt;=0,brenna6[[#This Row],[opad]]&gt;0),1,0))</f>
        <v>0</v>
      </c>
      <c r="F2800">
        <f>IF(AND(brenna6[[#This Row],[czy śnieg?]] = 1,brenna6[[#This Row],[czy deszcz?]]=0),H2799+C2800,IF(brenna6[[#This Row],[czy deszcz?]]=1,0,H2799))</f>
        <v>0</v>
      </c>
      <c r="G2800" s="4">
        <f>IF(AND(F2799 &gt; 4,brenna6[[#This Row],[cm śniegu]]&gt;4),brenna6[[#This Row],[cm śniegu]],0)</f>
        <v>0</v>
      </c>
      <c r="H2800" s="4">
        <f>brenna6[[#This Row],[cm śniegu]]-brenna6[[#This Row],[wyjazd pługu]]</f>
        <v>0</v>
      </c>
      <c r="I2800" s="4">
        <f>IF(brenna6[[#This Row],[wyjazd pługu]] &gt;0,1,0)</f>
        <v>0</v>
      </c>
    </row>
    <row r="2801" spans="1:9" x14ac:dyDescent="0.3">
      <c r="A2801" s="1">
        <v>43582.625</v>
      </c>
      <c r="B2801">
        <v>6.9</v>
      </c>
      <c r="C2801">
        <v>0</v>
      </c>
      <c r="D2801">
        <f>IF(AND(brenna6[[#This Row],[temperatura]] &gt; 0, brenna6[[#This Row],[opad]] &gt; 0),1,0)</f>
        <v>0</v>
      </c>
      <c r="E2801">
        <f>IF(brenna6[[#This Row],[czy deszcz?]] = 1,0,IF(AND(brenna6[[#This Row],[temperatura]]&lt;=0,brenna6[[#This Row],[opad]]&gt;0),1,0))</f>
        <v>0</v>
      </c>
      <c r="F2801">
        <f>IF(AND(brenna6[[#This Row],[czy śnieg?]] = 1,brenna6[[#This Row],[czy deszcz?]]=0),H2800+C2801,IF(brenna6[[#This Row],[czy deszcz?]]=1,0,H2800))</f>
        <v>0</v>
      </c>
      <c r="G2801" s="4">
        <f>IF(AND(F2800 &gt; 4,brenna6[[#This Row],[cm śniegu]]&gt;4),brenna6[[#This Row],[cm śniegu]],0)</f>
        <v>0</v>
      </c>
      <c r="H2801" s="4">
        <f>brenna6[[#This Row],[cm śniegu]]-brenna6[[#This Row],[wyjazd pługu]]</f>
        <v>0</v>
      </c>
      <c r="I2801" s="4">
        <f>IF(brenna6[[#This Row],[wyjazd pługu]] &gt;0,1,0)</f>
        <v>0</v>
      </c>
    </row>
    <row r="2802" spans="1:9" x14ac:dyDescent="0.3">
      <c r="A2802" s="1">
        <v>43582.666666666664</v>
      </c>
      <c r="B2802">
        <v>6.8</v>
      </c>
      <c r="C2802">
        <v>0.1</v>
      </c>
      <c r="D2802">
        <f>IF(AND(brenna6[[#This Row],[temperatura]] &gt; 0, brenna6[[#This Row],[opad]] &gt; 0),1,0)</f>
        <v>1</v>
      </c>
      <c r="E2802">
        <f>IF(brenna6[[#This Row],[czy deszcz?]] = 1,0,IF(AND(brenna6[[#This Row],[temperatura]]&lt;=0,brenna6[[#This Row],[opad]]&gt;0),1,0))</f>
        <v>0</v>
      </c>
      <c r="F2802">
        <f>IF(AND(brenna6[[#This Row],[czy śnieg?]] = 1,brenna6[[#This Row],[czy deszcz?]]=0),H2801+C2802,IF(brenna6[[#This Row],[czy deszcz?]]=1,0,H2801))</f>
        <v>0</v>
      </c>
      <c r="G2802" s="4">
        <f>IF(AND(F2801 &gt; 4,brenna6[[#This Row],[cm śniegu]]&gt;4),brenna6[[#This Row],[cm śniegu]],0)</f>
        <v>0</v>
      </c>
      <c r="H2802" s="4">
        <f>brenna6[[#This Row],[cm śniegu]]-brenna6[[#This Row],[wyjazd pługu]]</f>
        <v>0</v>
      </c>
      <c r="I2802" s="4">
        <f>IF(brenna6[[#This Row],[wyjazd pługu]] &gt;0,1,0)</f>
        <v>0</v>
      </c>
    </row>
    <row r="2803" spans="1:9" x14ac:dyDescent="0.3">
      <c r="A2803" s="1">
        <v>43582.708333333336</v>
      </c>
      <c r="B2803">
        <v>6.7</v>
      </c>
      <c r="C2803">
        <v>0.1</v>
      </c>
      <c r="D2803">
        <f>IF(AND(brenna6[[#This Row],[temperatura]] &gt; 0, brenna6[[#This Row],[opad]] &gt; 0),1,0)</f>
        <v>1</v>
      </c>
      <c r="E2803">
        <f>IF(brenna6[[#This Row],[czy deszcz?]] = 1,0,IF(AND(brenna6[[#This Row],[temperatura]]&lt;=0,brenna6[[#This Row],[opad]]&gt;0),1,0))</f>
        <v>0</v>
      </c>
      <c r="F2803">
        <f>IF(AND(brenna6[[#This Row],[czy śnieg?]] = 1,brenna6[[#This Row],[czy deszcz?]]=0),H2802+C2803,IF(brenna6[[#This Row],[czy deszcz?]]=1,0,H2802))</f>
        <v>0</v>
      </c>
      <c r="G2803" s="4">
        <f>IF(AND(F2802 &gt; 4,brenna6[[#This Row],[cm śniegu]]&gt;4),brenna6[[#This Row],[cm śniegu]],0)</f>
        <v>0</v>
      </c>
      <c r="H2803" s="4">
        <f>brenna6[[#This Row],[cm śniegu]]-brenna6[[#This Row],[wyjazd pługu]]</f>
        <v>0</v>
      </c>
      <c r="I2803" s="4">
        <f>IF(brenna6[[#This Row],[wyjazd pługu]] &gt;0,1,0)</f>
        <v>0</v>
      </c>
    </row>
    <row r="2804" spans="1:9" x14ac:dyDescent="0.3">
      <c r="A2804" s="1">
        <v>43582.75</v>
      </c>
      <c r="B2804">
        <v>6.6</v>
      </c>
      <c r="C2804">
        <v>0.2</v>
      </c>
      <c r="D2804">
        <f>IF(AND(brenna6[[#This Row],[temperatura]] &gt; 0, brenna6[[#This Row],[opad]] &gt; 0),1,0)</f>
        <v>1</v>
      </c>
      <c r="E2804">
        <f>IF(brenna6[[#This Row],[czy deszcz?]] = 1,0,IF(AND(brenna6[[#This Row],[temperatura]]&lt;=0,brenna6[[#This Row],[opad]]&gt;0),1,0))</f>
        <v>0</v>
      </c>
      <c r="F2804">
        <f>IF(AND(brenna6[[#This Row],[czy śnieg?]] = 1,brenna6[[#This Row],[czy deszcz?]]=0),H2803+C2804,IF(brenna6[[#This Row],[czy deszcz?]]=1,0,H2803))</f>
        <v>0</v>
      </c>
      <c r="G2804" s="4">
        <f>IF(AND(F2803 &gt; 4,brenna6[[#This Row],[cm śniegu]]&gt;4),brenna6[[#This Row],[cm śniegu]],0)</f>
        <v>0</v>
      </c>
      <c r="H2804" s="4">
        <f>brenna6[[#This Row],[cm śniegu]]-brenna6[[#This Row],[wyjazd pługu]]</f>
        <v>0</v>
      </c>
      <c r="I2804" s="4">
        <f>IF(brenna6[[#This Row],[wyjazd pługu]] &gt;0,1,0)</f>
        <v>0</v>
      </c>
    </row>
    <row r="2805" spans="1:9" x14ac:dyDescent="0.3">
      <c r="A2805" s="1">
        <v>43582.791666666664</v>
      </c>
      <c r="B2805">
        <v>6.6</v>
      </c>
      <c r="C2805">
        <v>0</v>
      </c>
      <c r="D2805">
        <f>IF(AND(brenna6[[#This Row],[temperatura]] &gt; 0, brenna6[[#This Row],[opad]] &gt; 0),1,0)</f>
        <v>0</v>
      </c>
      <c r="E2805">
        <f>IF(brenna6[[#This Row],[czy deszcz?]] = 1,0,IF(AND(brenna6[[#This Row],[temperatura]]&lt;=0,brenna6[[#This Row],[opad]]&gt;0),1,0))</f>
        <v>0</v>
      </c>
      <c r="F2805">
        <f>IF(AND(brenna6[[#This Row],[czy śnieg?]] = 1,brenna6[[#This Row],[czy deszcz?]]=0),H2804+C2805,IF(brenna6[[#This Row],[czy deszcz?]]=1,0,H2804))</f>
        <v>0</v>
      </c>
      <c r="G2805" s="4">
        <f>IF(AND(F2804 &gt; 4,brenna6[[#This Row],[cm śniegu]]&gt;4),brenna6[[#This Row],[cm śniegu]],0)</f>
        <v>0</v>
      </c>
      <c r="H2805" s="4">
        <f>brenna6[[#This Row],[cm śniegu]]-brenna6[[#This Row],[wyjazd pługu]]</f>
        <v>0</v>
      </c>
      <c r="I2805" s="4">
        <f>IF(brenna6[[#This Row],[wyjazd pługu]] &gt;0,1,0)</f>
        <v>0</v>
      </c>
    </row>
    <row r="2806" spans="1:9" x14ac:dyDescent="0.3">
      <c r="A2806" s="1">
        <v>43582.833333333336</v>
      </c>
      <c r="B2806">
        <v>6.5</v>
      </c>
      <c r="C2806">
        <v>0.2</v>
      </c>
      <c r="D2806">
        <f>IF(AND(brenna6[[#This Row],[temperatura]] &gt; 0, brenna6[[#This Row],[opad]] &gt; 0),1,0)</f>
        <v>1</v>
      </c>
      <c r="E2806">
        <f>IF(brenna6[[#This Row],[czy deszcz?]] = 1,0,IF(AND(brenna6[[#This Row],[temperatura]]&lt;=0,brenna6[[#This Row],[opad]]&gt;0),1,0))</f>
        <v>0</v>
      </c>
      <c r="F2806">
        <f>IF(AND(brenna6[[#This Row],[czy śnieg?]] = 1,brenna6[[#This Row],[czy deszcz?]]=0),H2805+C2806,IF(brenna6[[#This Row],[czy deszcz?]]=1,0,H2805))</f>
        <v>0</v>
      </c>
      <c r="G2806" s="4">
        <f>IF(AND(F2805 &gt; 4,brenna6[[#This Row],[cm śniegu]]&gt;4),brenna6[[#This Row],[cm śniegu]],0)</f>
        <v>0</v>
      </c>
      <c r="H2806" s="4">
        <f>brenna6[[#This Row],[cm śniegu]]-brenna6[[#This Row],[wyjazd pługu]]</f>
        <v>0</v>
      </c>
      <c r="I2806" s="4">
        <f>IF(brenna6[[#This Row],[wyjazd pługu]] &gt;0,1,0)</f>
        <v>0</v>
      </c>
    </row>
    <row r="2807" spans="1:9" x14ac:dyDescent="0.3">
      <c r="A2807" s="1">
        <v>43582.875</v>
      </c>
      <c r="B2807">
        <v>6.3</v>
      </c>
      <c r="C2807">
        <v>0</v>
      </c>
      <c r="D2807">
        <f>IF(AND(brenna6[[#This Row],[temperatura]] &gt; 0, brenna6[[#This Row],[opad]] &gt; 0),1,0)</f>
        <v>0</v>
      </c>
      <c r="E2807">
        <f>IF(brenna6[[#This Row],[czy deszcz?]] = 1,0,IF(AND(brenna6[[#This Row],[temperatura]]&lt;=0,brenna6[[#This Row],[opad]]&gt;0),1,0))</f>
        <v>0</v>
      </c>
      <c r="F2807">
        <f>IF(AND(brenna6[[#This Row],[czy śnieg?]] = 1,brenna6[[#This Row],[czy deszcz?]]=0),H2806+C2807,IF(brenna6[[#This Row],[czy deszcz?]]=1,0,H2806))</f>
        <v>0</v>
      </c>
      <c r="G2807" s="4">
        <f>IF(AND(F2806 &gt; 4,brenna6[[#This Row],[cm śniegu]]&gt;4),brenna6[[#This Row],[cm śniegu]],0)</f>
        <v>0</v>
      </c>
      <c r="H2807" s="4">
        <f>brenna6[[#This Row],[cm śniegu]]-brenna6[[#This Row],[wyjazd pługu]]</f>
        <v>0</v>
      </c>
      <c r="I2807" s="4">
        <f>IF(brenna6[[#This Row],[wyjazd pługu]] &gt;0,1,0)</f>
        <v>0</v>
      </c>
    </row>
    <row r="2808" spans="1:9" x14ac:dyDescent="0.3">
      <c r="A2808" s="1">
        <v>43582.916666666664</v>
      </c>
      <c r="B2808">
        <v>6.2</v>
      </c>
      <c r="C2808">
        <v>0</v>
      </c>
      <c r="D2808">
        <f>IF(AND(brenna6[[#This Row],[temperatura]] &gt; 0, brenna6[[#This Row],[opad]] &gt; 0),1,0)</f>
        <v>0</v>
      </c>
      <c r="E2808">
        <f>IF(brenna6[[#This Row],[czy deszcz?]] = 1,0,IF(AND(brenna6[[#This Row],[temperatura]]&lt;=0,brenna6[[#This Row],[opad]]&gt;0),1,0))</f>
        <v>0</v>
      </c>
      <c r="F2808">
        <f>IF(AND(brenna6[[#This Row],[czy śnieg?]] = 1,brenna6[[#This Row],[czy deszcz?]]=0),H2807+C2808,IF(brenna6[[#This Row],[czy deszcz?]]=1,0,H2807))</f>
        <v>0</v>
      </c>
      <c r="G2808" s="4">
        <f>IF(AND(F2807 &gt; 4,brenna6[[#This Row],[cm śniegu]]&gt;4),brenna6[[#This Row],[cm śniegu]],0)</f>
        <v>0</v>
      </c>
      <c r="H2808" s="4">
        <f>brenna6[[#This Row],[cm śniegu]]-brenna6[[#This Row],[wyjazd pługu]]</f>
        <v>0</v>
      </c>
      <c r="I2808" s="4">
        <f>IF(brenna6[[#This Row],[wyjazd pługu]] &gt;0,1,0)</f>
        <v>0</v>
      </c>
    </row>
    <row r="2809" spans="1:9" x14ac:dyDescent="0.3">
      <c r="A2809" s="1">
        <v>43582.958333333336</v>
      </c>
      <c r="B2809">
        <v>6.1</v>
      </c>
      <c r="C2809">
        <v>0</v>
      </c>
      <c r="D2809">
        <f>IF(AND(brenna6[[#This Row],[temperatura]] &gt; 0, brenna6[[#This Row],[opad]] &gt; 0),1,0)</f>
        <v>0</v>
      </c>
      <c r="E2809">
        <f>IF(brenna6[[#This Row],[czy deszcz?]] = 1,0,IF(AND(brenna6[[#This Row],[temperatura]]&lt;=0,brenna6[[#This Row],[opad]]&gt;0),1,0))</f>
        <v>0</v>
      </c>
      <c r="F2809">
        <f>IF(AND(brenna6[[#This Row],[czy śnieg?]] = 1,brenna6[[#This Row],[czy deszcz?]]=0),H2808+C2809,IF(brenna6[[#This Row],[czy deszcz?]]=1,0,H2808))</f>
        <v>0</v>
      </c>
      <c r="G2809" s="4">
        <f>IF(AND(F2808 &gt; 4,brenna6[[#This Row],[cm śniegu]]&gt;4),brenna6[[#This Row],[cm śniegu]],0)</f>
        <v>0</v>
      </c>
      <c r="H2809" s="4">
        <f>brenna6[[#This Row],[cm śniegu]]-brenna6[[#This Row],[wyjazd pługu]]</f>
        <v>0</v>
      </c>
      <c r="I2809" s="4">
        <f>IF(brenna6[[#This Row],[wyjazd pługu]] &gt;0,1,0)</f>
        <v>0</v>
      </c>
    </row>
    <row r="2810" spans="1:9" x14ac:dyDescent="0.3">
      <c r="A2810" s="1">
        <v>43583</v>
      </c>
      <c r="B2810">
        <v>6.2</v>
      </c>
      <c r="C2810">
        <v>0</v>
      </c>
      <c r="D2810">
        <f>IF(AND(brenna6[[#This Row],[temperatura]] &gt; 0, brenna6[[#This Row],[opad]] &gt; 0),1,0)</f>
        <v>0</v>
      </c>
      <c r="E2810">
        <f>IF(brenna6[[#This Row],[czy deszcz?]] = 1,0,IF(AND(brenna6[[#This Row],[temperatura]]&lt;=0,brenna6[[#This Row],[opad]]&gt;0),1,0))</f>
        <v>0</v>
      </c>
      <c r="F2810">
        <f>IF(AND(brenna6[[#This Row],[czy śnieg?]] = 1,brenna6[[#This Row],[czy deszcz?]]=0),H2809+C2810,IF(brenna6[[#This Row],[czy deszcz?]]=1,0,H2809))</f>
        <v>0</v>
      </c>
      <c r="G2810" s="4">
        <f>IF(AND(F2809 &gt; 4,brenna6[[#This Row],[cm śniegu]]&gt;4),brenna6[[#This Row],[cm śniegu]],0)</f>
        <v>0</v>
      </c>
      <c r="H2810" s="4">
        <f>brenna6[[#This Row],[cm śniegu]]-brenna6[[#This Row],[wyjazd pługu]]</f>
        <v>0</v>
      </c>
      <c r="I2810" s="4">
        <f>IF(brenna6[[#This Row],[wyjazd pługu]] &gt;0,1,0)</f>
        <v>0</v>
      </c>
    </row>
    <row r="2811" spans="1:9" x14ac:dyDescent="0.3">
      <c r="A2811" s="1">
        <v>43583.041666666664</v>
      </c>
      <c r="B2811">
        <v>6.3</v>
      </c>
      <c r="C2811">
        <v>0</v>
      </c>
      <c r="D2811">
        <f>IF(AND(brenna6[[#This Row],[temperatura]] &gt; 0, brenna6[[#This Row],[opad]] &gt; 0),1,0)</f>
        <v>0</v>
      </c>
      <c r="E2811">
        <f>IF(brenna6[[#This Row],[czy deszcz?]] = 1,0,IF(AND(brenna6[[#This Row],[temperatura]]&lt;=0,brenna6[[#This Row],[opad]]&gt;0),1,0))</f>
        <v>0</v>
      </c>
      <c r="F2811">
        <f>IF(AND(brenna6[[#This Row],[czy śnieg?]] = 1,brenna6[[#This Row],[czy deszcz?]]=0),H2810+C2811,IF(brenna6[[#This Row],[czy deszcz?]]=1,0,H2810))</f>
        <v>0</v>
      </c>
      <c r="G2811" s="4">
        <f>IF(AND(F2810 &gt; 4,brenna6[[#This Row],[cm śniegu]]&gt;4),brenna6[[#This Row],[cm śniegu]],0)</f>
        <v>0</v>
      </c>
      <c r="H2811" s="4">
        <f>brenna6[[#This Row],[cm śniegu]]-brenna6[[#This Row],[wyjazd pługu]]</f>
        <v>0</v>
      </c>
      <c r="I2811" s="4">
        <f>IF(brenna6[[#This Row],[wyjazd pługu]] &gt;0,1,0)</f>
        <v>0</v>
      </c>
    </row>
    <row r="2812" spans="1:9" x14ac:dyDescent="0.3">
      <c r="A2812" s="1">
        <v>43583.083333333336</v>
      </c>
      <c r="B2812">
        <v>6.3</v>
      </c>
      <c r="C2812">
        <v>0</v>
      </c>
      <c r="D2812">
        <f>IF(AND(brenna6[[#This Row],[temperatura]] &gt; 0, brenna6[[#This Row],[opad]] &gt; 0),1,0)</f>
        <v>0</v>
      </c>
      <c r="E2812">
        <f>IF(brenna6[[#This Row],[czy deszcz?]] = 1,0,IF(AND(brenna6[[#This Row],[temperatura]]&lt;=0,brenna6[[#This Row],[opad]]&gt;0),1,0))</f>
        <v>0</v>
      </c>
      <c r="F2812">
        <f>IF(AND(brenna6[[#This Row],[czy śnieg?]] = 1,brenna6[[#This Row],[czy deszcz?]]=0),H2811+C2812,IF(brenna6[[#This Row],[czy deszcz?]]=1,0,H2811))</f>
        <v>0</v>
      </c>
      <c r="G2812" s="4">
        <f>IF(AND(F2811 &gt; 4,brenna6[[#This Row],[cm śniegu]]&gt;4),brenna6[[#This Row],[cm śniegu]],0)</f>
        <v>0</v>
      </c>
      <c r="H2812" s="4">
        <f>brenna6[[#This Row],[cm śniegu]]-brenna6[[#This Row],[wyjazd pługu]]</f>
        <v>0</v>
      </c>
      <c r="I2812" s="4">
        <f>IF(brenna6[[#This Row],[wyjazd pługu]] &gt;0,1,0)</f>
        <v>0</v>
      </c>
    </row>
    <row r="2813" spans="1:9" x14ac:dyDescent="0.3">
      <c r="A2813" s="1">
        <v>43583.125</v>
      </c>
      <c r="B2813">
        <v>6.2</v>
      </c>
      <c r="C2813">
        <v>0.5</v>
      </c>
      <c r="D2813">
        <f>IF(AND(brenna6[[#This Row],[temperatura]] &gt; 0, brenna6[[#This Row],[opad]] &gt; 0),1,0)</f>
        <v>1</v>
      </c>
      <c r="E2813">
        <f>IF(brenna6[[#This Row],[czy deszcz?]] = 1,0,IF(AND(brenna6[[#This Row],[temperatura]]&lt;=0,brenna6[[#This Row],[opad]]&gt;0),1,0))</f>
        <v>0</v>
      </c>
      <c r="F2813">
        <f>IF(AND(brenna6[[#This Row],[czy śnieg?]] = 1,brenna6[[#This Row],[czy deszcz?]]=0),H2812+C2813,IF(brenna6[[#This Row],[czy deszcz?]]=1,0,H2812))</f>
        <v>0</v>
      </c>
      <c r="G2813" s="4">
        <f>IF(AND(F2812 &gt; 4,brenna6[[#This Row],[cm śniegu]]&gt;4),brenna6[[#This Row],[cm śniegu]],0)</f>
        <v>0</v>
      </c>
      <c r="H2813" s="4">
        <f>brenna6[[#This Row],[cm śniegu]]-brenna6[[#This Row],[wyjazd pługu]]</f>
        <v>0</v>
      </c>
      <c r="I2813" s="4">
        <f>IF(brenna6[[#This Row],[wyjazd pługu]] &gt;0,1,0)</f>
        <v>0</v>
      </c>
    </row>
    <row r="2814" spans="1:9" x14ac:dyDescent="0.3">
      <c r="A2814" s="1">
        <v>43583.166666666664</v>
      </c>
      <c r="B2814">
        <v>5.9</v>
      </c>
      <c r="C2814">
        <v>1.2</v>
      </c>
      <c r="D2814">
        <f>IF(AND(brenna6[[#This Row],[temperatura]] &gt; 0, brenna6[[#This Row],[opad]] &gt; 0),1,0)</f>
        <v>1</v>
      </c>
      <c r="E2814">
        <f>IF(brenna6[[#This Row],[czy deszcz?]] = 1,0,IF(AND(brenna6[[#This Row],[temperatura]]&lt;=0,brenna6[[#This Row],[opad]]&gt;0),1,0))</f>
        <v>0</v>
      </c>
      <c r="F2814">
        <f>IF(AND(brenna6[[#This Row],[czy śnieg?]] = 1,brenna6[[#This Row],[czy deszcz?]]=0),H2813+C2814,IF(brenna6[[#This Row],[czy deszcz?]]=1,0,H2813))</f>
        <v>0</v>
      </c>
      <c r="G2814" s="4">
        <f>IF(AND(F2813 &gt; 4,brenna6[[#This Row],[cm śniegu]]&gt;4),brenna6[[#This Row],[cm śniegu]],0)</f>
        <v>0</v>
      </c>
      <c r="H2814" s="4">
        <f>brenna6[[#This Row],[cm śniegu]]-brenna6[[#This Row],[wyjazd pługu]]</f>
        <v>0</v>
      </c>
      <c r="I2814" s="4">
        <f>IF(brenna6[[#This Row],[wyjazd pługu]] &gt;0,1,0)</f>
        <v>0</v>
      </c>
    </row>
    <row r="2815" spans="1:9" x14ac:dyDescent="0.3">
      <c r="A2815" s="1">
        <v>43583.208333333336</v>
      </c>
      <c r="B2815">
        <v>5.8</v>
      </c>
      <c r="C2815">
        <v>1</v>
      </c>
      <c r="D2815">
        <f>IF(AND(brenna6[[#This Row],[temperatura]] &gt; 0, brenna6[[#This Row],[opad]] &gt; 0),1,0)</f>
        <v>1</v>
      </c>
      <c r="E2815">
        <f>IF(brenna6[[#This Row],[czy deszcz?]] = 1,0,IF(AND(brenna6[[#This Row],[temperatura]]&lt;=0,brenna6[[#This Row],[opad]]&gt;0),1,0))</f>
        <v>0</v>
      </c>
      <c r="F2815">
        <f>IF(AND(brenna6[[#This Row],[czy śnieg?]] = 1,brenna6[[#This Row],[czy deszcz?]]=0),H2814+C2815,IF(brenna6[[#This Row],[czy deszcz?]]=1,0,H2814))</f>
        <v>0</v>
      </c>
      <c r="G2815" s="4">
        <f>IF(AND(F2814 &gt; 4,brenna6[[#This Row],[cm śniegu]]&gt;4),brenna6[[#This Row],[cm śniegu]],0)</f>
        <v>0</v>
      </c>
      <c r="H2815" s="4">
        <f>brenna6[[#This Row],[cm śniegu]]-brenna6[[#This Row],[wyjazd pługu]]</f>
        <v>0</v>
      </c>
      <c r="I2815" s="4">
        <f>IF(brenna6[[#This Row],[wyjazd pługu]] &gt;0,1,0)</f>
        <v>0</v>
      </c>
    </row>
    <row r="2816" spans="1:9" x14ac:dyDescent="0.3">
      <c r="A2816" s="1">
        <v>43583.25</v>
      </c>
      <c r="B2816">
        <v>5.7</v>
      </c>
      <c r="C2816">
        <v>0.5</v>
      </c>
      <c r="D2816">
        <f>IF(AND(brenna6[[#This Row],[temperatura]] &gt; 0, brenna6[[#This Row],[opad]] &gt; 0),1,0)</f>
        <v>1</v>
      </c>
      <c r="E2816">
        <f>IF(brenna6[[#This Row],[czy deszcz?]] = 1,0,IF(AND(brenna6[[#This Row],[temperatura]]&lt;=0,brenna6[[#This Row],[opad]]&gt;0),1,0))</f>
        <v>0</v>
      </c>
      <c r="F2816">
        <f>IF(AND(brenna6[[#This Row],[czy śnieg?]] = 1,brenna6[[#This Row],[czy deszcz?]]=0),H2815+C2816,IF(brenna6[[#This Row],[czy deszcz?]]=1,0,H2815))</f>
        <v>0</v>
      </c>
      <c r="G2816" s="4">
        <f>IF(AND(F2815 &gt; 4,brenna6[[#This Row],[cm śniegu]]&gt;4),brenna6[[#This Row],[cm śniegu]],0)</f>
        <v>0</v>
      </c>
      <c r="H2816" s="4">
        <f>brenna6[[#This Row],[cm śniegu]]-brenna6[[#This Row],[wyjazd pługu]]</f>
        <v>0</v>
      </c>
      <c r="I2816" s="4">
        <f>IF(brenna6[[#This Row],[wyjazd pługu]] &gt;0,1,0)</f>
        <v>0</v>
      </c>
    </row>
    <row r="2817" spans="1:9" x14ac:dyDescent="0.3">
      <c r="A2817" s="1">
        <v>43583.291666666664</v>
      </c>
      <c r="B2817">
        <v>5.6</v>
      </c>
      <c r="C2817">
        <v>0.4</v>
      </c>
      <c r="D2817">
        <f>IF(AND(brenna6[[#This Row],[temperatura]] &gt; 0, brenna6[[#This Row],[opad]] &gt; 0),1,0)</f>
        <v>1</v>
      </c>
      <c r="E2817">
        <f>IF(brenna6[[#This Row],[czy deszcz?]] = 1,0,IF(AND(brenna6[[#This Row],[temperatura]]&lt;=0,brenna6[[#This Row],[opad]]&gt;0),1,0))</f>
        <v>0</v>
      </c>
      <c r="F2817">
        <f>IF(AND(brenna6[[#This Row],[czy śnieg?]] = 1,brenna6[[#This Row],[czy deszcz?]]=0),H2816+C2817,IF(brenna6[[#This Row],[czy deszcz?]]=1,0,H2816))</f>
        <v>0</v>
      </c>
      <c r="G2817" s="4">
        <f>IF(AND(F2816 &gt; 4,brenna6[[#This Row],[cm śniegu]]&gt;4),brenna6[[#This Row],[cm śniegu]],0)</f>
        <v>0</v>
      </c>
      <c r="H2817" s="4">
        <f>brenna6[[#This Row],[cm śniegu]]-brenna6[[#This Row],[wyjazd pługu]]</f>
        <v>0</v>
      </c>
      <c r="I2817" s="4">
        <f>IF(brenna6[[#This Row],[wyjazd pługu]] &gt;0,1,0)</f>
        <v>0</v>
      </c>
    </row>
    <row r="2818" spans="1:9" x14ac:dyDescent="0.3">
      <c r="A2818" s="1">
        <v>43583.333333333336</v>
      </c>
      <c r="B2818">
        <v>5.6</v>
      </c>
      <c r="C2818">
        <v>1.6</v>
      </c>
      <c r="D2818">
        <f>IF(AND(brenna6[[#This Row],[temperatura]] &gt; 0, brenna6[[#This Row],[opad]] &gt; 0),1,0)</f>
        <v>1</v>
      </c>
      <c r="E2818">
        <f>IF(brenna6[[#This Row],[czy deszcz?]] = 1,0,IF(AND(brenna6[[#This Row],[temperatura]]&lt;=0,brenna6[[#This Row],[opad]]&gt;0),1,0))</f>
        <v>0</v>
      </c>
      <c r="F2818">
        <f>IF(AND(brenna6[[#This Row],[czy śnieg?]] = 1,brenna6[[#This Row],[czy deszcz?]]=0),H2817+C2818,IF(brenna6[[#This Row],[czy deszcz?]]=1,0,H2817))</f>
        <v>0</v>
      </c>
      <c r="G2818" s="4">
        <f>IF(AND(F2817 &gt; 4,brenna6[[#This Row],[cm śniegu]]&gt;4),brenna6[[#This Row],[cm śniegu]],0)</f>
        <v>0</v>
      </c>
      <c r="H2818" s="4">
        <f>brenna6[[#This Row],[cm śniegu]]-brenna6[[#This Row],[wyjazd pługu]]</f>
        <v>0</v>
      </c>
      <c r="I2818" s="4">
        <f>IF(brenna6[[#This Row],[wyjazd pługu]] &gt;0,1,0)</f>
        <v>0</v>
      </c>
    </row>
    <row r="2819" spans="1:9" x14ac:dyDescent="0.3">
      <c r="A2819" s="1">
        <v>43583.375</v>
      </c>
      <c r="B2819">
        <v>5.3</v>
      </c>
      <c r="C2819">
        <v>1.1000000000000001</v>
      </c>
      <c r="D2819">
        <f>IF(AND(brenna6[[#This Row],[temperatura]] &gt; 0, brenna6[[#This Row],[opad]] &gt; 0),1,0)</f>
        <v>1</v>
      </c>
      <c r="E2819">
        <f>IF(brenna6[[#This Row],[czy deszcz?]] = 1,0,IF(AND(brenna6[[#This Row],[temperatura]]&lt;=0,brenna6[[#This Row],[opad]]&gt;0),1,0))</f>
        <v>0</v>
      </c>
      <c r="F2819">
        <f>IF(AND(brenna6[[#This Row],[czy śnieg?]] = 1,brenna6[[#This Row],[czy deszcz?]]=0),H2818+C2819,IF(brenna6[[#This Row],[czy deszcz?]]=1,0,H2818))</f>
        <v>0</v>
      </c>
      <c r="G2819" s="4">
        <f>IF(AND(F2818 &gt; 4,brenna6[[#This Row],[cm śniegu]]&gt;4),brenna6[[#This Row],[cm śniegu]],0)</f>
        <v>0</v>
      </c>
      <c r="H2819" s="4">
        <f>brenna6[[#This Row],[cm śniegu]]-brenna6[[#This Row],[wyjazd pługu]]</f>
        <v>0</v>
      </c>
      <c r="I2819" s="4">
        <f>IF(brenna6[[#This Row],[wyjazd pługu]] &gt;0,1,0)</f>
        <v>0</v>
      </c>
    </row>
    <row r="2820" spans="1:9" x14ac:dyDescent="0.3">
      <c r="A2820" s="1">
        <v>43583.416666666664</v>
      </c>
      <c r="B2820">
        <v>5.3</v>
      </c>
      <c r="C2820">
        <v>0.5</v>
      </c>
      <c r="D2820">
        <f>IF(AND(brenna6[[#This Row],[temperatura]] &gt; 0, brenna6[[#This Row],[opad]] &gt; 0),1,0)</f>
        <v>1</v>
      </c>
      <c r="E2820">
        <f>IF(brenna6[[#This Row],[czy deszcz?]] = 1,0,IF(AND(brenna6[[#This Row],[temperatura]]&lt;=0,brenna6[[#This Row],[opad]]&gt;0),1,0))</f>
        <v>0</v>
      </c>
      <c r="F2820">
        <f>IF(AND(brenna6[[#This Row],[czy śnieg?]] = 1,brenna6[[#This Row],[czy deszcz?]]=0),H2819+C2820,IF(brenna6[[#This Row],[czy deszcz?]]=1,0,H2819))</f>
        <v>0</v>
      </c>
      <c r="G2820" s="4">
        <f>IF(AND(F2819 &gt; 4,brenna6[[#This Row],[cm śniegu]]&gt;4),brenna6[[#This Row],[cm śniegu]],0)</f>
        <v>0</v>
      </c>
      <c r="H2820" s="4">
        <f>brenna6[[#This Row],[cm śniegu]]-brenna6[[#This Row],[wyjazd pługu]]</f>
        <v>0</v>
      </c>
      <c r="I2820" s="4">
        <f>IF(brenna6[[#This Row],[wyjazd pługu]] &gt;0,1,0)</f>
        <v>0</v>
      </c>
    </row>
    <row r="2821" spans="1:9" x14ac:dyDescent="0.3">
      <c r="A2821" s="1">
        <v>43583.458333333336</v>
      </c>
      <c r="B2821">
        <v>5.3</v>
      </c>
      <c r="C2821">
        <v>1</v>
      </c>
      <c r="D2821">
        <f>IF(AND(brenna6[[#This Row],[temperatura]] &gt; 0, brenna6[[#This Row],[opad]] &gt; 0),1,0)</f>
        <v>1</v>
      </c>
      <c r="E2821">
        <f>IF(brenna6[[#This Row],[czy deszcz?]] = 1,0,IF(AND(brenna6[[#This Row],[temperatura]]&lt;=0,brenna6[[#This Row],[opad]]&gt;0),1,0))</f>
        <v>0</v>
      </c>
      <c r="F2821">
        <f>IF(AND(brenna6[[#This Row],[czy śnieg?]] = 1,brenna6[[#This Row],[czy deszcz?]]=0),H2820+C2821,IF(brenna6[[#This Row],[czy deszcz?]]=1,0,H2820))</f>
        <v>0</v>
      </c>
      <c r="G2821" s="4">
        <f>IF(AND(F2820 &gt; 4,brenna6[[#This Row],[cm śniegu]]&gt;4),brenna6[[#This Row],[cm śniegu]],0)</f>
        <v>0</v>
      </c>
      <c r="H2821" s="4">
        <f>brenna6[[#This Row],[cm śniegu]]-brenna6[[#This Row],[wyjazd pługu]]</f>
        <v>0</v>
      </c>
      <c r="I2821" s="4">
        <f>IF(brenna6[[#This Row],[wyjazd pługu]] &gt;0,1,0)</f>
        <v>0</v>
      </c>
    </row>
    <row r="2822" spans="1:9" x14ac:dyDescent="0.3">
      <c r="A2822" s="1">
        <v>43583.5</v>
      </c>
      <c r="B2822">
        <v>5.0999999999999996</v>
      </c>
      <c r="C2822">
        <v>0.5</v>
      </c>
      <c r="D2822">
        <f>IF(AND(brenna6[[#This Row],[temperatura]] &gt; 0, brenna6[[#This Row],[opad]] &gt; 0),1,0)</f>
        <v>1</v>
      </c>
      <c r="E2822">
        <f>IF(brenna6[[#This Row],[czy deszcz?]] = 1,0,IF(AND(brenna6[[#This Row],[temperatura]]&lt;=0,brenna6[[#This Row],[opad]]&gt;0),1,0))</f>
        <v>0</v>
      </c>
      <c r="F2822">
        <f>IF(AND(brenna6[[#This Row],[czy śnieg?]] = 1,brenna6[[#This Row],[czy deszcz?]]=0),H2821+C2822,IF(brenna6[[#This Row],[czy deszcz?]]=1,0,H2821))</f>
        <v>0</v>
      </c>
      <c r="G2822" s="4">
        <f>IF(AND(F2821 &gt; 4,brenna6[[#This Row],[cm śniegu]]&gt;4),brenna6[[#This Row],[cm śniegu]],0)</f>
        <v>0</v>
      </c>
      <c r="H2822" s="4">
        <f>brenna6[[#This Row],[cm śniegu]]-brenna6[[#This Row],[wyjazd pługu]]</f>
        <v>0</v>
      </c>
      <c r="I2822" s="4">
        <f>IF(brenna6[[#This Row],[wyjazd pługu]] &gt;0,1,0)</f>
        <v>0</v>
      </c>
    </row>
    <row r="2823" spans="1:9" x14ac:dyDescent="0.3">
      <c r="A2823" s="1">
        <v>43583.541666666664</v>
      </c>
      <c r="B2823">
        <v>5.3</v>
      </c>
      <c r="C2823">
        <v>0.5</v>
      </c>
      <c r="D2823">
        <f>IF(AND(brenna6[[#This Row],[temperatura]] &gt; 0, brenna6[[#This Row],[opad]] &gt; 0),1,0)</f>
        <v>1</v>
      </c>
      <c r="E2823">
        <f>IF(brenna6[[#This Row],[czy deszcz?]] = 1,0,IF(AND(brenna6[[#This Row],[temperatura]]&lt;=0,brenna6[[#This Row],[opad]]&gt;0),1,0))</f>
        <v>0</v>
      </c>
      <c r="F2823">
        <f>IF(AND(brenna6[[#This Row],[czy śnieg?]] = 1,brenna6[[#This Row],[czy deszcz?]]=0),H2822+C2823,IF(brenna6[[#This Row],[czy deszcz?]]=1,0,H2822))</f>
        <v>0</v>
      </c>
      <c r="G2823" s="4">
        <f>IF(AND(F2822 &gt; 4,brenna6[[#This Row],[cm śniegu]]&gt;4),brenna6[[#This Row],[cm śniegu]],0)</f>
        <v>0</v>
      </c>
      <c r="H2823" s="4">
        <f>brenna6[[#This Row],[cm śniegu]]-brenna6[[#This Row],[wyjazd pługu]]</f>
        <v>0</v>
      </c>
      <c r="I2823" s="4">
        <f>IF(brenna6[[#This Row],[wyjazd pługu]] &gt;0,1,0)</f>
        <v>0</v>
      </c>
    </row>
    <row r="2824" spans="1:9" x14ac:dyDescent="0.3">
      <c r="A2824" s="1">
        <v>43583.583333333336</v>
      </c>
      <c r="B2824">
        <v>5.4</v>
      </c>
      <c r="C2824">
        <v>0.2</v>
      </c>
      <c r="D2824">
        <f>IF(AND(brenna6[[#This Row],[temperatura]] &gt; 0, brenna6[[#This Row],[opad]] &gt; 0),1,0)</f>
        <v>1</v>
      </c>
      <c r="E2824">
        <f>IF(brenna6[[#This Row],[czy deszcz?]] = 1,0,IF(AND(brenna6[[#This Row],[temperatura]]&lt;=0,brenna6[[#This Row],[opad]]&gt;0),1,0))</f>
        <v>0</v>
      </c>
      <c r="F2824">
        <f>IF(AND(brenna6[[#This Row],[czy śnieg?]] = 1,brenna6[[#This Row],[czy deszcz?]]=0),H2823+C2824,IF(brenna6[[#This Row],[czy deszcz?]]=1,0,H2823))</f>
        <v>0</v>
      </c>
      <c r="G2824" s="4">
        <f>IF(AND(F2823 &gt; 4,brenna6[[#This Row],[cm śniegu]]&gt;4),brenna6[[#This Row],[cm śniegu]],0)</f>
        <v>0</v>
      </c>
      <c r="H2824" s="4">
        <f>brenna6[[#This Row],[cm śniegu]]-brenna6[[#This Row],[wyjazd pługu]]</f>
        <v>0</v>
      </c>
      <c r="I2824" s="4">
        <f>IF(brenna6[[#This Row],[wyjazd pługu]] &gt;0,1,0)</f>
        <v>0</v>
      </c>
    </row>
    <row r="2825" spans="1:9" x14ac:dyDescent="0.3">
      <c r="A2825" s="1">
        <v>43583.625</v>
      </c>
      <c r="B2825">
        <v>5.6</v>
      </c>
      <c r="C2825">
        <v>2.4</v>
      </c>
      <c r="D2825">
        <f>IF(AND(brenna6[[#This Row],[temperatura]] &gt; 0, brenna6[[#This Row],[opad]] &gt; 0),1,0)</f>
        <v>1</v>
      </c>
      <c r="E2825">
        <f>IF(brenna6[[#This Row],[czy deszcz?]] = 1,0,IF(AND(brenna6[[#This Row],[temperatura]]&lt;=0,brenna6[[#This Row],[opad]]&gt;0),1,0))</f>
        <v>0</v>
      </c>
      <c r="F2825">
        <f>IF(AND(brenna6[[#This Row],[czy śnieg?]] = 1,brenna6[[#This Row],[czy deszcz?]]=0),H2824+C2825,IF(brenna6[[#This Row],[czy deszcz?]]=1,0,H2824))</f>
        <v>0</v>
      </c>
      <c r="G2825" s="4">
        <f>IF(AND(F2824 &gt; 4,brenna6[[#This Row],[cm śniegu]]&gt;4),brenna6[[#This Row],[cm śniegu]],0)</f>
        <v>0</v>
      </c>
      <c r="H2825" s="4">
        <f>brenna6[[#This Row],[cm śniegu]]-brenna6[[#This Row],[wyjazd pługu]]</f>
        <v>0</v>
      </c>
      <c r="I2825" s="4">
        <f>IF(brenna6[[#This Row],[wyjazd pługu]] &gt;0,1,0)</f>
        <v>0</v>
      </c>
    </row>
    <row r="2826" spans="1:9" x14ac:dyDescent="0.3">
      <c r="A2826" s="1">
        <v>43583.666666666664</v>
      </c>
      <c r="B2826">
        <v>5.5</v>
      </c>
      <c r="C2826">
        <v>1.6</v>
      </c>
      <c r="D2826">
        <f>IF(AND(brenna6[[#This Row],[temperatura]] &gt; 0, brenna6[[#This Row],[opad]] &gt; 0),1,0)</f>
        <v>1</v>
      </c>
      <c r="E2826">
        <f>IF(brenna6[[#This Row],[czy deszcz?]] = 1,0,IF(AND(brenna6[[#This Row],[temperatura]]&lt;=0,brenna6[[#This Row],[opad]]&gt;0),1,0))</f>
        <v>0</v>
      </c>
      <c r="F2826">
        <f>IF(AND(brenna6[[#This Row],[czy śnieg?]] = 1,brenna6[[#This Row],[czy deszcz?]]=0),H2825+C2826,IF(brenna6[[#This Row],[czy deszcz?]]=1,0,H2825))</f>
        <v>0</v>
      </c>
      <c r="G2826" s="4">
        <f>IF(AND(F2825 &gt; 4,brenna6[[#This Row],[cm śniegu]]&gt;4),brenna6[[#This Row],[cm śniegu]],0)</f>
        <v>0</v>
      </c>
      <c r="H2826" s="4">
        <f>brenna6[[#This Row],[cm śniegu]]-brenna6[[#This Row],[wyjazd pługu]]</f>
        <v>0</v>
      </c>
      <c r="I2826" s="4">
        <f>IF(brenna6[[#This Row],[wyjazd pługu]] &gt;0,1,0)</f>
        <v>0</v>
      </c>
    </row>
    <row r="2827" spans="1:9" x14ac:dyDescent="0.3">
      <c r="A2827" s="1">
        <v>43583.708333333336</v>
      </c>
      <c r="B2827">
        <v>5</v>
      </c>
      <c r="C2827">
        <v>1.8</v>
      </c>
      <c r="D2827">
        <f>IF(AND(brenna6[[#This Row],[temperatura]] &gt; 0, brenna6[[#This Row],[opad]] &gt; 0),1,0)</f>
        <v>1</v>
      </c>
      <c r="E2827">
        <f>IF(brenna6[[#This Row],[czy deszcz?]] = 1,0,IF(AND(brenna6[[#This Row],[temperatura]]&lt;=0,brenna6[[#This Row],[opad]]&gt;0),1,0))</f>
        <v>0</v>
      </c>
      <c r="F2827">
        <f>IF(AND(brenna6[[#This Row],[czy śnieg?]] = 1,brenna6[[#This Row],[czy deszcz?]]=0),H2826+C2827,IF(brenna6[[#This Row],[czy deszcz?]]=1,0,H2826))</f>
        <v>0</v>
      </c>
      <c r="G2827" s="4">
        <f>IF(AND(F2826 &gt; 4,brenna6[[#This Row],[cm śniegu]]&gt;4),brenna6[[#This Row],[cm śniegu]],0)</f>
        <v>0</v>
      </c>
      <c r="H2827" s="4">
        <f>brenna6[[#This Row],[cm śniegu]]-brenna6[[#This Row],[wyjazd pługu]]</f>
        <v>0</v>
      </c>
      <c r="I2827" s="4">
        <f>IF(brenna6[[#This Row],[wyjazd pługu]] &gt;0,1,0)</f>
        <v>0</v>
      </c>
    </row>
    <row r="2828" spans="1:9" x14ac:dyDescent="0.3">
      <c r="A2828" s="1">
        <v>43583.75</v>
      </c>
      <c r="B2828">
        <v>4.5</v>
      </c>
      <c r="C2828">
        <v>1.3</v>
      </c>
      <c r="D2828">
        <f>IF(AND(brenna6[[#This Row],[temperatura]] &gt; 0, brenna6[[#This Row],[opad]] &gt; 0),1,0)</f>
        <v>1</v>
      </c>
      <c r="E2828">
        <f>IF(brenna6[[#This Row],[czy deszcz?]] = 1,0,IF(AND(brenna6[[#This Row],[temperatura]]&lt;=0,brenna6[[#This Row],[opad]]&gt;0),1,0))</f>
        <v>0</v>
      </c>
      <c r="F2828">
        <f>IF(AND(brenna6[[#This Row],[czy śnieg?]] = 1,brenna6[[#This Row],[czy deszcz?]]=0),H2827+C2828,IF(brenna6[[#This Row],[czy deszcz?]]=1,0,H2827))</f>
        <v>0</v>
      </c>
      <c r="G2828" s="4">
        <f>IF(AND(F2827 &gt; 4,brenna6[[#This Row],[cm śniegu]]&gt;4),brenna6[[#This Row],[cm śniegu]],0)</f>
        <v>0</v>
      </c>
      <c r="H2828" s="4">
        <f>brenna6[[#This Row],[cm śniegu]]-brenna6[[#This Row],[wyjazd pługu]]</f>
        <v>0</v>
      </c>
      <c r="I2828" s="4">
        <f>IF(brenna6[[#This Row],[wyjazd pługu]] &gt;0,1,0)</f>
        <v>0</v>
      </c>
    </row>
    <row r="2829" spans="1:9" x14ac:dyDescent="0.3">
      <c r="A2829" s="1">
        <v>43583.791666666664</v>
      </c>
      <c r="B2829">
        <v>4.5999999999999996</v>
      </c>
      <c r="C2829">
        <v>1.6</v>
      </c>
      <c r="D2829">
        <f>IF(AND(brenna6[[#This Row],[temperatura]] &gt; 0, brenna6[[#This Row],[opad]] &gt; 0),1,0)</f>
        <v>1</v>
      </c>
      <c r="E2829">
        <f>IF(brenna6[[#This Row],[czy deszcz?]] = 1,0,IF(AND(brenna6[[#This Row],[temperatura]]&lt;=0,brenna6[[#This Row],[opad]]&gt;0),1,0))</f>
        <v>0</v>
      </c>
      <c r="F2829">
        <f>IF(AND(brenna6[[#This Row],[czy śnieg?]] = 1,brenna6[[#This Row],[czy deszcz?]]=0),H2828+C2829,IF(brenna6[[#This Row],[czy deszcz?]]=1,0,H2828))</f>
        <v>0</v>
      </c>
      <c r="G2829" s="4">
        <f>IF(AND(F2828 &gt; 4,brenna6[[#This Row],[cm śniegu]]&gt;4),brenna6[[#This Row],[cm śniegu]],0)</f>
        <v>0</v>
      </c>
      <c r="H2829" s="4">
        <f>brenna6[[#This Row],[cm śniegu]]-brenna6[[#This Row],[wyjazd pługu]]</f>
        <v>0</v>
      </c>
      <c r="I2829" s="4">
        <f>IF(brenna6[[#This Row],[wyjazd pługu]] &gt;0,1,0)</f>
        <v>0</v>
      </c>
    </row>
    <row r="2830" spans="1:9" x14ac:dyDescent="0.3">
      <c r="A2830" s="1">
        <v>43583.833333333336</v>
      </c>
      <c r="B2830">
        <v>4.5999999999999996</v>
      </c>
      <c r="C2830">
        <v>1.7</v>
      </c>
      <c r="D2830">
        <f>IF(AND(brenna6[[#This Row],[temperatura]] &gt; 0, brenna6[[#This Row],[opad]] &gt; 0),1,0)</f>
        <v>1</v>
      </c>
      <c r="E2830">
        <f>IF(brenna6[[#This Row],[czy deszcz?]] = 1,0,IF(AND(brenna6[[#This Row],[temperatura]]&lt;=0,brenna6[[#This Row],[opad]]&gt;0),1,0))</f>
        <v>0</v>
      </c>
      <c r="F2830">
        <f>IF(AND(brenna6[[#This Row],[czy śnieg?]] = 1,brenna6[[#This Row],[czy deszcz?]]=0),H2829+C2830,IF(brenna6[[#This Row],[czy deszcz?]]=1,0,H2829))</f>
        <v>0</v>
      </c>
      <c r="G2830" s="4">
        <f>IF(AND(F2829 &gt; 4,brenna6[[#This Row],[cm śniegu]]&gt;4),brenna6[[#This Row],[cm śniegu]],0)</f>
        <v>0</v>
      </c>
      <c r="H2830" s="4">
        <f>brenna6[[#This Row],[cm śniegu]]-brenna6[[#This Row],[wyjazd pługu]]</f>
        <v>0</v>
      </c>
      <c r="I2830" s="4">
        <f>IF(brenna6[[#This Row],[wyjazd pługu]] &gt;0,1,0)</f>
        <v>0</v>
      </c>
    </row>
    <row r="2831" spans="1:9" x14ac:dyDescent="0.3">
      <c r="A2831" s="1">
        <v>43583.875</v>
      </c>
      <c r="B2831">
        <v>4.5</v>
      </c>
      <c r="C2831">
        <v>2</v>
      </c>
      <c r="D2831">
        <f>IF(AND(brenna6[[#This Row],[temperatura]] &gt; 0, brenna6[[#This Row],[opad]] &gt; 0),1,0)</f>
        <v>1</v>
      </c>
      <c r="E2831">
        <f>IF(brenna6[[#This Row],[czy deszcz?]] = 1,0,IF(AND(brenna6[[#This Row],[temperatura]]&lt;=0,brenna6[[#This Row],[opad]]&gt;0),1,0))</f>
        <v>0</v>
      </c>
      <c r="F2831">
        <f>IF(AND(brenna6[[#This Row],[czy śnieg?]] = 1,brenna6[[#This Row],[czy deszcz?]]=0),H2830+C2831,IF(brenna6[[#This Row],[czy deszcz?]]=1,0,H2830))</f>
        <v>0</v>
      </c>
      <c r="G2831" s="4">
        <f>IF(AND(F2830 &gt; 4,brenna6[[#This Row],[cm śniegu]]&gt;4),brenna6[[#This Row],[cm śniegu]],0)</f>
        <v>0</v>
      </c>
      <c r="H2831" s="4">
        <f>brenna6[[#This Row],[cm śniegu]]-brenna6[[#This Row],[wyjazd pługu]]</f>
        <v>0</v>
      </c>
      <c r="I2831" s="4">
        <f>IF(brenna6[[#This Row],[wyjazd pługu]] &gt;0,1,0)</f>
        <v>0</v>
      </c>
    </row>
    <row r="2832" spans="1:9" x14ac:dyDescent="0.3">
      <c r="A2832" s="1">
        <v>43583.916666666664</v>
      </c>
      <c r="B2832">
        <v>4.4000000000000004</v>
      </c>
      <c r="C2832">
        <v>2.5</v>
      </c>
      <c r="D2832">
        <f>IF(AND(brenna6[[#This Row],[temperatura]] &gt; 0, brenna6[[#This Row],[opad]] &gt; 0),1,0)</f>
        <v>1</v>
      </c>
      <c r="E2832">
        <f>IF(brenna6[[#This Row],[czy deszcz?]] = 1,0,IF(AND(brenna6[[#This Row],[temperatura]]&lt;=0,brenna6[[#This Row],[opad]]&gt;0),1,0))</f>
        <v>0</v>
      </c>
      <c r="F2832">
        <f>IF(AND(brenna6[[#This Row],[czy śnieg?]] = 1,brenna6[[#This Row],[czy deszcz?]]=0),H2831+C2832,IF(brenna6[[#This Row],[czy deszcz?]]=1,0,H2831))</f>
        <v>0</v>
      </c>
      <c r="G2832" s="4">
        <f>IF(AND(F2831 &gt; 4,brenna6[[#This Row],[cm śniegu]]&gt;4),brenna6[[#This Row],[cm śniegu]],0)</f>
        <v>0</v>
      </c>
      <c r="H2832" s="4">
        <f>brenna6[[#This Row],[cm śniegu]]-brenna6[[#This Row],[wyjazd pługu]]</f>
        <v>0</v>
      </c>
      <c r="I2832" s="4">
        <f>IF(brenna6[[#This Row],[wyjazd pługu]] &gt;0,1,0)</f>
        <v>0</v>
      </c>
    </row>
    <row r="2833" spans="1:9" x14ac:dyDescent="0.3">
      <c r="A2833" s="1">
        <v>43583.958333333336</v>
      </c>
      <c r="B2833">
        <v>4.5999999999999996</v>
      </c>
      <c r="C2833">
        <v>1.6</v>
      </c>
      <c r="D2833">
        <f>IF(AND(brenna6[[#This Row],[temperatura]] &gt; 0, brenna6[[#This Row],[opad]] &gt; 0),1,0)</f>
        <v>1</v>
      </c>
      <c r="E2833">
        <f>IF(brenna6[[#This Row],[czy deszcz?]] = 1,0,IF(AND(brenna6[[#This Row],[temperatura]]&lt;=0,brenna6[[#This Row],[opad]]&gt;0),1,0))</f>
        <v>0</v>
      </c>
      <c r="F2833">
        <f>IF(AND(brenna6[[#This Row],[czy śnieg?]] = 1,brenna6[[#This Row],[czy deszcz?]]=0),H2832+C2833,IF(brenna6[[#This Row],[czy deszcz?]]=1,0,H2832))</f>
        <v>0</v>
      </c>
      <c r="G2833" s="4">
        <f>IF(AND(F2832 &gt; 4,brenna6[[#This Row],[cm śniegu]]&gt;4),brenna6[[#This Row],[cm śniegu]],0)</f>
        <v>0</v>
      </c>
      <c r="H2833" s="4">
        <f>brenna6[[#This Row],[cm śniegu]]-brenna6[[#This Row],[wyjazd pługu]]</f>
        <v>0</v>
      </c>
      <c r="I2833" s="4">
        <f>IF(brenna6[[#This Row],[wyjazd pługu]] &gt;0,1,0)</f>
        <v>0</v>
      </c>
    </row>
    <row r="2834" spans="1:9" x14ac:dyDescent="0.3">
      <c r="A2834" s="1">
        <v>43584</v>
      </c>
      <c r="B2834">
        <v>4.8</v>
      </c>
      <c r="C2834">
        <v>1.8</v>
      </c>
      <c r="D2834">
        <f>IF(AND(brenna6[[#This Row],[temperatura]] &gt; 0, brenna6[[#This Row],[opad]] &gt; 0),1,0)</f>
        <v>1</v>
      </c>
      <c r="E2834">
        <f>IF(brenna6[[#This Row],[czy deszcz?]] = 1,0,IF(AND(brenna6[[#This Row],[temperatura]]&lt;=0,brenna6[[#This Row],[opad]]&gt;0),1,0))</f>
        <v>0</v>
      </c>
      <c r="F2834">
        <f>IF(AND(brenna6[[#This Row],[czy śnieg?]] = 1,brenna6[[#This Row],[czy deszcz?]]=0),H2833+C2834,IF(brenna6[[#This Row],[czy deszcz?]]=1,0,H2833))</f>
        <v>0</v>
      </c>
      <c r="G2834" s="4">
        <f>IF(AND(F2833 &gt; 4,brenna6[[#This Row],[cm śniegu]]&gt;4),brenna6[[#This Row],[cm śniegu]],0)</f>
        <v>0</v>
      </c>
      <c r="H2834" s="4">
        <f>brenna6[[#This Row],[cm śniegu]]-brenna6[[#This Row],[wyjazd pługu]]</f>
        <v>0</v>
      </c>
      <c r="I2834" s="4">
        <f>IF(brenna6[[#This Row],[wyjazd pługu]] &gt;0,1,0)</f>
        <v>0</v>
      </c>
    </row>
    <row r="2835" spans="1:9" x14ac:dyDescent="0.3">
      <c r="A2835" s="1">
        <v>43584.041666666664</v>
      </c>
      <c r="B2835">
        <v>4.8</v>
      </c>
      <c r="C2835">
        <v>1.6</v>
      </c>
      <c r="D2835">
        <f>IF(AND(brenna6[[#This Row],[temperatura]] &gt; 0, brenna6[[#This Row],[opad]] &gt; 0),1,0)</f>
        <v>1</v>
      </c>
      <c r="E2835">
        <f>IF(brenna6[[#This Row],[czy deszcz?]] = 1,0,IF(AND(brenna6[[#This Row],[temperatura]]&lt;=0,brenna6[[#This Row],[opad]]&gt;0),1,0))</f>
        <v>0</v>
      </c>
      <c r="F2835">
        <f>IF(AND(brenna6[[#This Row],[czy śnieg?]] = 1,brenna6[[#This Row],[czy deszcz?]]=0),H2834+C2835,IF(brenna6[[#This Row],[czy deszcz?]]=1,0,H2834))</f>
        <v>0</v>
      </c>
      <c r="G2835" s="4">
        <f>IF(AND(F2834 &gt; 4,brenna6[[#This Row],[cm śniegu]]&gt;4),brenna6[[#This Row],[cm śniegu]],0)</f>
        <v>0</v>
      </c>
      <c r="H2835" s="4">
        <f>brenna6[[#This Row],[cm śniegu]]-brenna6[[#This Row],[wyjazd pługu]]</f>
        <v>0</v>
      </c>
      <c r="I2835" s="4">
        <f>IF(brenna6[[#This Row],[wyjazd pługu]] &gt;0,1,0)</f>
        <v>0</v>
      </c>
    </row>
    <row r="2836" spans="1:9" x14ac:dyDescent="0.3">
      <c r="A2836" s="1">
        <v>43584.083333333336</v>
      </c>
      <c r="B2836">
        <v>4.7</v>
      </c>
      <c r="C2836">
        <v>1.2</v>
      </c>
      <c r="D2836">
        <f>IF(AND(brenna6[[#This Row],[temperatura]] &gt; 0, brenna6[[#This Row],[opad]] &gt; 0),1,0)</f>
        <v>1</v>
      </c>
      <c r="E2836">
        <f>IF(brenna6[[#This Row],[czy deszcz?]] = 1,0,IF(AND(brenna6[[#This Row],[temperatura]]&lt;=0,brenna6[[#This Row],[opad]]&gt;0),1,0))</f>
        <v>0</v>
      </c>
      <c r="F2836">
        <f>IF(AND(brenna6[[#This Row],[czy śnieg?]] = 1,brenna6[[#This Row],[czy deszcz?]]=0),H2835+C2836,IF(brenna6[[#This Row],[czy deszcz?]]=1,0,H2835))</f>
        <v>0</v>
      </c>
      <c r="G2836" s="4">
        <f>IF(AND(F2835 &gt; 4,brenna6[[#This Row],[cm śniegu]]&gt;4),brenna6[[#This Row],[cm śniegu]],0)</f>
        <v>0</v>
      </c>
      <c r="H2836" s="4">
        <f>brenna6[[#This Row],[cm śniegu]]-brenna6[[#This Row],[wyjazd pługu]]</f>
        <v>0</v>
      </c>
      <c r="I2836" s="4">
        <f>IF(brenna6[[#This Row],[wyjazd pługu]] &gt;0,1,0)</f>
        <v>0</v>
      </c>
    </row>
    <row r="2837" spans="1:9" x14ac:dyDescent="0.3">
      <c r="A2837" s="1">
        <v>43584.125</v>
      </c>
      <c r="B2837">
        <v>4.5999999999999996</v>
      </c>
      <c r="C2837">
        <v>1.1000000000000001</v>
      </c>
      <c r="D2837">
        <f>IF(AND(brenna6[[#This Row],[temperatura]] &gt; 0, brenna6[[#This Row],[opad]] &gt; 0),1,0)</f>
        <v>1</v>
      </c>
      <c r="E2837">
        <f>IF(brenna6[[#This Row],[czy deszcz?]] = 1,0,IF(AND(brenna6[[#This Row],[temperatura]]&lt;=0,brenna6[[#This Row],[opad]]&gt;0),1,0))</f>
        <v>0</v>
      </c>
      <c r="F2837">
        <f>IF(AND(brenna6[[#This Row],[czy śnieg?]] = 1,brenna6[[#This Row],[czy deszcz?]]=0),H2836+C2837,IF(brenna6[[#This Row],[czy deszcz?]]=1,0,H2836))</f>
        <v>0</v>
      </c>
      <c r="G2837" s="4">
        <f>IF(AND(F2836 &gt; 4,brenna6[[#This Row],[cm śniegu]]&gt;4),brenna6[[#This Row],[cm śniegu]],0)</f>
        <v>0</v>
      </c>
      <c r="H2837" s="4">
        <f>brenna6[[#This Row],[cm śniegu]]-brenna6[[#This Row],[wyjazd pługu]]</f>
        <v>0</v>
      </c>
      <c r="I2837" s="4">
        <f>IF(brenna6[[#This Row],[wyjazd pługu]] &gt;0,1,0)</f>
        <v>0</v>
      </c>
    </row>
    <row r="2838" spans="1:9" x14ac:dyDescent="0.3">
      <c r="A2838" s="1">
        <v>43584.166666666664</v>
      </c>
      <c r="B2838">
        <v>4.5</v>
      </c>
      <c r="C2838">
        <v>1</v>
      </c>
      <c r="D2838">
        <f>IF(AND(brenna6[[#This Row],[temperatura]] &gt; 0, brenna6[[#This Row],[opad]] &gt; 0),1,0)</f>
        <v>1</v>
      </c>
      <c r="E2838">
        <f>IF(brenna6[[#This Row],[czy deszcz?]] = 1,0,IF(AND(brenna6[[#This Row],[temperatura]]&lt;=0,brenna6[[#This Row],[opad]]&gt;0),1,0))</f>
        <v>0</v>
      </c>
      <c r="F2838">
        <f>IF(AND(brenna6[[#This Row],[czy śnieg?]] = 1,brenna6[[#This Row],[czy deszcz?]]=0),H2837+C2838,IF(brenna6[[#This Row],[czy deszcz?]]=1,0,H2837))</f>
        <v>0</v>
      </c>
      <c r="G2838" s="4">
        <f>IF(AND(F2837 &gt; 4,brenna6[[#This Row],[cm śniegu]]&gt;4),brenna6[[#This Row],[cm śniegu]],0)</f>
        <v>0</v>
      </c>
      <c r="H2838" s="4">
        <f>brenna6[[#This Row],[cm śniegu]]-brenna6[[#This Row],[wyjazd pługu]]</f>
        <v>0</v>
      </c>
      <c r="I2838" s="4">
        <f>IF(brenna6[[#This Row],[wyjazd pługu]] &gt;0,1,0)</f>
        <v>0</v>
      </c>
    </row>
    <row r="2839" spans="1:9" x14ac:dyDescent="0.3">
      <c r="A2839" s="1">
        <v>43584.208333333336</v>
      </c>
      <c r="B2839">
        <v>4.5</v>
      </c>
      <c r="C2839">
        <v>0.5</v>
      </c>
      <c r="D2839">
        <f>IF(AND(brenna6[[#This Row],[temperatura]] &gt; 0, brenna6[[#This Row],[opad]] &gt; 0),1,0)</f>
        <v>1</v>
      </c>
      <c r="E2839">
        <f>IF(brenna6[[#This Row],[czy deszcz?]] = 1,0,IF(AND(brenna6[[#This Row],[temperatura]]&lt;=0,brenna6[[#This Row],[opad]]&gt;0),1,0))</f>
        <v>0</v>
      </c>
      <c r="F2839">
        <f>IF(AND(brenna6[[#This Row],[czy śnieg?]] = 1,brenna6[[#This Row],[czy deszcz?]]=0),H2838+C2839,IF(brenna6[[#This Row],[czy deszcz?]]=1,0,H2838))</f>
        <v>0</v>
      </c>
      <c r="G2839" s="4">
        <f>IF(AND(F2838 &gt; 4,brenna6[[#This Row],[cm śniegu]]&gt;4),brenna6[[#This Row],[cm śniegu]],0)</f>
        <v>0</v>
      </c>
      <c r="H2839" s="4">
        <f>brenna6[[#This Row],[cm śniegu]]-brenna6[[#This Row],[wyjazd pługu]]</f>
        <v>0</v>
      </c>
      <c r="I2839" s="4">
        <f>IF(brenna6[[#This Row],[wyjazd pługu]] &gt;0,1,0)</f>
        <v>0</v>
      </c>
    </row>
    <row r="2840" spans="1:9" x14ac:dyDescent="0.3">
      <c r="A2840" s="1">
        <v>43584.25</v>
      </c>
      <c r="B2840">
        <v>4.5999999999999996</v>
      </c>
      <c r="C2840">
        <v>0.4</v>
      </c>
      <c r="D2840">
        <f>IF(AND(brenna6[[#This Row],[temperatura]] &gt; 0, brenna6[[#This Row],[opad]] &gt; 0),1,0)</f>
        <v>1</v>
      </c>
      <c r="E2840">
        <f>IF(brenna6[[#This Row],[czy deszcz?]] = 1,0,IF(AND(brenna6[[#This Row],[temperatura]]&lt;=0,brenna6[[#This Row],[opad]]&gt;0),1,0))</f>
        <v>0</v>
      </c>
      <c r="F2840">
        <f>IF(AND(brenna6[[#This Row],[czy śnieg?]] = 1,brenna6[[#This Row],[czy deszcz?]]=0),H2839+C2840,IF(brenna6[[#This Row],[czy deszcz?]]=1,0,H2839))</f>
        <v>0</v>
      </c>
      <c r="G2840" s="4">
        <f>IF(AND(F2839 &gt; 4,brenna6[[#This Row],[cm śniegu]]&gt;4),brenna6[[#This Row],[cm śniegu]],0)</f>
        <v>0</v>
      </c>
      <c r="H2840" s="4">
        <f>brenna6[[#This Row],[cm śniegu]]-brenna6[[#This Row],[wyjazd pługu]]</f>
        <v>0</v>
      </c>
      <c r="I2840" s="4">
        <f>IF(brenna6[[#This Row],[wyjazd pługu]] &gt;0,1,0)</f>
        <v>0</v>
      </c>
    </row>
    <row r="2841" spans="1:9" x14ac:dyDescent="0.3">
      <c r="A2841" s="1">
        <v>43584.291666666664</v>
      </c>
      <c r="B2841">
        <v>4.8</v>
      </c>
      <c r="C2841">
        <v>0.3</v>
      </c>
      <c r="D2841">
        <f>IF(AND(brenna6[[#This Row],[temperatura]] &gt; 0, brenna6[[#This Row],[opad]] &gt; 0),1,0)</f>
        <v>1</v>
      </c>
      <c r="E2841">
        <f>IF(brenna6[[#This Row],[czy deszcz?]] = 1,0,IF(AND(brenna6[[#This Row],[temperatura]]&lt;=0,brenna6[[#This Row],[opad]]&gt;0),1,0))</f>
        <v>0</v>
      </c>
      <c r="F2841">
        <f>IF(AND(brenna6[[#This Row],[czy śnieg?]] = 1,brenna6[[#This Row],[czy deszcz?]]=0),H2840+C2841,IF(brenna6[[#This Row],[czy deszcz?]]=1,0,H2840))</f>
        <v>0</v>
      </c>
      <c r="G2841" s="4">
        <f>IF(AND(F2840 &gt; 4,brenna6[[#This Row],[cm śniegu]]&gt;4),brenna6[[#This Row],[cm śniegu]],0)</f>
        <v>0</v>
      </c>
      <c r="H2841" s="4">
        <f>brenna6[[#This Row],[cm śniegu]]-brenna6[[#This Row],[wyjazd pługu]]</f>
        <v>0</v>
      </c>
      <c r="I2841" s="4">
        <f>IF(brenna6[[#This Row],[wyjazd pługu]] &gt;0,1,0)</f>
        <v>0</v>
      </c>
    </row>
    <row r="2842" spans="1:9" x14ac:dyDescent="0.3">
      <c r="A2842" s="1">
        <v>43584.333333333336</v>
      </c>
      <c r="B2842">
        <v>5.2</v>
      </c>
      <c r="C2842">
        <v>0.1</v>
      </c>
      <c r="D2842">
        <f>IF(AND(brenna6[[#This Row],[temperatura]] &gt; 0, brenna6[[#This Row],[opad]] &gt; 0),1,0)</f>
        <v>1</v>
      </c>
      <c r="E2842">
        <f>IF(brenna6[[#This Row],[czy deszcz?]] = 1,0,IF(AND(brenna6[[#This Row],[temperatura]]&lt;=0,brenna6[[#This Row],[opad]]&gt;0),1,0))</f>
        <v>0</v>
      </c>
      <c r="F2842">
        <f>IF(AND(brenna6[[#This Row],[czy śnieg?]] = 1,brenna6[[#This Row],[czy deszcz?]]=0),H2841+C2842,IF(brenna6[[#This Row],[czy deszcz?]]=1,0,H2841))</f>
        <v>0</v>
      </c>
      <c r="G2842" s="4">
        <f>IF(AND(F2841 &gt; 4,brenna6[[#This Row],[cm śniegu]]&gt;4),brenna6[[#This Row],[cm śniegu]],0)</f>
        <v>0</v>
      </c>
      <c r="H2842" s="4">
        <f>brenna6[[#This Row],[cm śniegu]]-brenna6[[#This Row],[wyjazd pługu]]</f>
        <v>0</v>
      </c>
      <c r="I2842" s="4">
        <f>IF(brenna6[[#This Row],[wyjazd pługu]] &gt;0,1,0)</f>
        <v>0</v>
      </c>
    </row>
    <row r="2843" spans="1:9" x14ac:dyDescent="0.3">
      <c r="A2843" s="1">
        <v>43584.375</v>
      </c>
      <c r="B2843">
        <v>5.4</v>
      </c>
      <c r="C2843">
        <v>0</v>
      </c>
      <c r="D2843">
        <f>IF(AND(brenna6[[#This Row],[temperatura]] &gt; 0, brenna6[[#This Row],[opad]] &gt; 0),1,0)</f>
        <v>0</v>
      </c>
      <c r="E2843">
        <f>IF(brenna6[[#This Row],[czy deszcz?]] = 1,0,IF(AND(brenna6[[#This Row],[temperatura]]&lt;=0,brenna6[[#This Row],[opad]]&gt;0),1,0))</f>
        <v>0</v>
      </c>
      <c r="F2843">
        <f>IF(AND(brenna6[[#This Row],[czy śnieg?]] = 1,brenna6[[#This Row],[czy deszcz?]]=0),H2842+C2843,IF(brenna6[[#This Row],[czy deszcz?]]=1,0,H2842))</f>
        <v>0</v>
      </c>
      <c r="G2843" s="4">
        <f>IF(AND(F2842 &gt; 4,brenna6[[#This Row],[cm śniegu]]&gt;4),brenna6[[#This Row],[cm śniegu]],0)</f>
        <v>0</v>
      </c>
      <c r="H2843" s="4">
        <f>brenna6[[#This Row],[cm śniegu]]-brenna6[[#This Row],[wyjazd pługu]]</f>
        <v>0</v>
      </c>
      <c r="I2843" s="4">
        <f>IF(brenna6[[#This Row],[wyjazd pługu]] &gt;0,1,0)</f>
        <v>0</v>
      </c>
    </row>
    <row r="2844" spans="1:9" x14ac:dyDescent="0.3">
      <c r="A2844" s="1">
        <v>43584.416666666664</v>
      </c>
      <c r="B2844">
        <v>5.7</v>
      </c>
      <c r="C2844">
        <v>0</v>
      </c>
      <c r="D2844">
        <f>IF(AND(brenna6[[#This Row],[temperatura]] &gt; 0, brenna6[[#This Row],[opad]] &gt; 0),1,0)</f>
        <v>0</v>
      </c>
      <c r="E2844">
        <f>IF(brenna6[[#This Row],[czy deszcz?]] = 1,0,IF(AND(brenna6[[#This Row],[temperatura]]&lt;=0,brenna6[[#This Row],[opad]]&gt;0),1,0))</f>
        <v>0</v>
      </c>
      <c r="F2844">
        <f>IF(AND(brenna6[[#This Row],[czy śnieg?]] = 1,brenna6[[#This Row],[czy deszcz?]]=0),H2843+C2844,IF(brenna6[[#This Row],[czy deszcz?]]=1,0,H2843))</f>
        <v>0</v>
      </c>
      <c r="G2844" s="4">
        <f>IF(AND(F2843 &gt; 4,brenna6[[#This Row],[cm śniegu]]&gt;4),brenna6[[#This Row],[cm śniegu]],0)</f>
        <v>0</v>
      </c>
      <c r="H2844" s="4">
        <f>brenna6[[#This Row],[cm śniegu]]-brenna6[[#This Row],[wyjazd pługu]]</f>
        <v>0</v>
      </c>
      <c r="I2844" s="4">
        <f>IF(brenna6[[#This Row],[wyjazd pługu]] &gt;0,1,0)</f>
        <v>0</v>
      </c>
    </row>
    <row r="2845" spans="1:9" x14ac:dyDescent="0.3">
      <c r="A2845" s="1">
        <v>43584.458333333336</v>
      </c>
      <c r="B2845">
        <v>5.9</v>
      </c>
      <c r="C2845">
        <v>0</v>
      </c>
      <c r="D2845">
        <f>IF(AND(brenna6[[#This Row],[temperatura]] &gt; 0, brenna6[[#This Row],[opad]] &gt; 0),1,0)</f>
        <v>0</v>
      </c>
      <c r="E2845">
        <f>IF(brenna6[[#This Row],[czy deszcz?]] = 1,0,IF(AND(brenna6[[#This Row],[temperatura]]&lt;=0,brenna6[[#This Row],[opad]]&gt;0),1,0))</f>
        <v>0</v>
      </c>
      <c r="F2845">
        <f>IF(AND(brenna6[[#This Row],[czy śnieg?]] = 1,brenna6[[#This Row],[czy deszcz?]]=0),H2844+C2845,IF(brenna6[[#This Row],[czy deszcz?]]=1,0,H2844))</f>
        <v>0</v>
      </c>
      <c r="G2845" s="4">
        <f>IF(AND(F2844 &gt; 4,brenna6[[#This Row],[cm śniegu]]&gt;4),brenna6[[#This Row],[cm śniegu]],0)</f>
        <v>0</v>
      </c>
      <c r="H2845" s="4">
        <f>brenna6[[#This Row],[cm śniegu]]-brenna6[[#This Row],[wyjazd pługu]]</f>
        <v>0</v>
      </c>
      <c r="I2845" s="4">
        <f>IF(brenna6[[#This Row],[wyjazd pługu]] &gt;0,1,0)</f>
        <v>0</v>
      </c>
    </row>
    <row r="2846" spans="1:9" x14ac:dyDescent="0.3">
      <c r="A2846" s="1">
        <v>43584.5</v>
      </c>
      <c r="B2846">
        <v>6</v>
      </c>
      <c r="C2846">
        <v>0</v>
      </c>
      <c r="D2846">
        <f>IF(AND(brenna6[[#This Row],[temperatura]] &gt; 0, brenna6[[#This Row],[opad]] &gt; 0),1,0)</f>
        <v>0</v>
      </c>
      <c r="E2846">
        <f>IF(brenna6[[#This Row],[czy deszcz?]] = 1,0,IF(AND(brenna6[[#This Row],[temperatura]]&lt;=0,brenna6[[#This Row],[opad]]&gt;0),1,0))</f>
        <v>0</v>
      </c>
      <c r="F2846">
        <f>IF(AND(brenna6[[#This Row],[czy śnieg?]] = 1,brenna6[[#This Row],[czy deszcz?]]=0),H2845+C2846,IF(brenna6[[#This Row],[czy deszcz?]]=1,0,H2845))</f>
        <v>0</v>
      </c>
      <c r="G2846" s="4">
        <f>IF(AND(F2845 &gt; 4,brenna6[[#This Row],[cm śniegu]]&gt;4),brenna6[[#This Row],[cm śniegu]],0)</f>
        <v>0</v>
      </c>
      <c r="H2846" s="4">
        <f>brenna6[[#This Row],[cm śniegu]]-brenna6[[#This Row],[wyjazd pługu]]</f>
        <v>0</v>
      </c>
      <c r="I2846" s="4">
        <f>IF(brenna6[[#This Row],[wyjazd pługu]] &gt;0,1,0)</f>
        <v>0</v>
      </c>
    </row>
    <row r="2847" spans="1:9" x14ac:dyDescent="0.3">
      <c r="A2847" s="1">
        <v>43584.541666666664</v>
      </c>
      <c r="B2847">
        <v>6.2</v>
      </c>
      <c r="C2847">
        <v>0</v>
      </c>
      <c r="D2847">
        <f>IF(AND(brenna6[[#This Row],[temperatura]] &gt; 0, brenna6[[#This Row],[opad]] &gt; 0),1,0)</f>
        <v>0</v>
      </c>
      <c r="E2847">
        <f>IF(brenna6[[#This Row],[czy deszcz?]] = 1,0,IF(AND(brenna6[[#This Row],[temperatura]]&lt;=0,brenna6[[#This Row],[opad]]&gt;0),1,0))</f>
        <v>0</v>
      </c>
      <c r="F2847">
        <f>IF(AND(brenna6[[#This Row],[czy śnieg?]] = 1,brenna6[[#This Row],[czy deszcz?]]=0),H2846+C2847,IF(brenna6[[#This Row],[czy deszcz?]]=1,0,H2846))</f>
        <v>0</v>
      </c>
      <c r="G2847" s="4">
        <f>IF(AND(F2846 &gt; 4,brenna6[[#This Row],[cm śniegu]]&gt;4),brenna6[[#This Row],[cm śniegu]],0)</f>
        <v>0</v>
      </c>
      <c r="H2847" s="4">
        <f>brenna6[[#This Row],[cm śniegu]]-brenna6[[#This Row],[wyjazd pługu]]</f>
        <v>0</v>
      </c>
      <c r="I2847" s="4">
        <f>IF(brenna6[[#This Row],[wyjazd pługu]] &gt;0,1,0)</f>
        <v>0</v>
      </c>
    </row>
    <row r="2848" spans="1:9" x14ac:dyDescent="0.3">
      <c r="A2848" s="1">
        <v>43584.583333333336</v>
      </c>
      <c r="B2848">
        <v>6.4</v>
      </c>
      <c r="C2848">
        <v>0</v>
      </c>
      <c r="D2848">
        <f>IF(AND(brenna6[[#This Row],[temperatura]] &gt; 0, brenna6[[#This Row],[opad]] &gt; 0),1,0)</f>
        <v>0</v>
      </c>
      <c r="E2848">
        <f>IF(brenna6[[#This Row],[czy deszcz?]] = 1,0,IF(AND(brenna6[[#This Row],[temperatura]]&lt;=0,brenna6[[#This Row],[opad]]&gt;0),1,0))</f>
        <v>0</v>
      </c>
      <c r="F2848">
        <f>IF(AND(brenna6[[#This Row],[czy śnieg?]] = 1,brenna6[[#This Row],[czy deszcz?]]=0),H2847+C2848,IF(brenna6[[#This Row],[czy deszcz?]]=1,0,H2847))</f>
        <v>0</v>
      </c>
      <c r="G2848" s="4">
        <f>IF(AND(F2847 &gt; 4,brenna6[[#This Row],[cm śniegu]]&gt;4),brenna6[[#This Row],[cm śniegu]],0)</f>
        <v>0</v>
      </c>
      <c r="H2848" s="4">
        <f>brenna6[[#This Row],[cm śniegu]]-brenna6[[#This Row],[wyjazd pługu]]</f>
        <v>0</v>
      </c>
      <c r="I2848" s="4">
        <f>IF(brenna6[[#This Row],[wyjazd pługu]] &gt;0,1,0)</f>
        <v>0</v>
      </c>
    </row>
    <row r="2849" spans="1:9" x14ac:dyDescent="0.3">
      <c r="A2849" s="1">
        <v>43584.625</v>
      </c>
      <c r="B2849">
        <v>6.6</v>
      </c>
      <c r="C2849">
        <v>0.1</v>
      </c>
      <c r="D2849">
        <f>IF(AND(brenna6[[#This Row],[temperatura]] &gt; 0, brenna6[[#This Row],[opad]] &gt; 0),1,0)</f>
        <v>1</v>
      </c>
      <c r="E2849">
        <f>IF(brenna6[[#This Row],[czy deszcz?]] = 1,0,IF(AND(brenna6[[#This Row],[temperatura]]&lt;=0,brenna6[[#This Row],[opad]]&gt;0),1,0))</f>
        <v>0</v>
      </c>
      <c r="F2849">
        <f>IF(AND(brenna6[[#This Row],[czy śnieg?]] = 1,brenna6[[#This Row],[czy deszcz?]]=0),H2848+C2849,IF(brenna6[[#This Row],[czy deszcz?]]=1,0,H2848))</f>
        <v>0</v>
      </c>
      <c r="G2849" s="4">
        <f>IF(AND(F2848 &gt; 4,brenna6[[#This Row],[cm śniegu]]&gt;4),brenna6[[#This Row],[cm śniegu]],0)</f>
        <v>0</v>
      </c>
      <c r="H2849" s="4">
        <f>brenna6[[#This Row],[cm śniegu]]-brenna6[[#This Row],[wyjazd pługu]]</f>
        <v>0</v>
      </c>
      <c r="I2849" s="4">
        <f>IF(brenna6[[#This Row],[wyjazd pługu]] &gt;0,1,0)</f>
        <v>0</v>
      </c>
    </row>
    <row r="2850" spans="1:9" x14ac:dyDescent="0.3">
      <c r="A2850" s="1">
        <v>43584.666666666664</v>
      </c>
      <c r="B2850">
        <v>6.8</v>
      </c>
      <c r="C2850">
        <v>0.1</v>
      </c>
      <c r="D2850">
        <f>IF(AND(brenna6[[#This Row],[temperatura]] &gt; 0, brenna6[[#This Row],[opad]] &gt; 0),1,0)</f>
        <v>1</v>
      </c>
      <c r="E2850">
        <f>IF(brenna6[[#This Row],[czy deszcz?]] = 1,0,IF(AND(brenna6[[#This Row],[temperatura]]&lt;=0,brenna6[[#This Row],[opad]]&gt;0),1,0))</f>
        <v>0</v>
      </c>
      <c r="F2850">
        <f>IF(AND(brenna6[[#This Row],[czy śnieg?]] = 1,brenna6[[#This Row],[czy deszcz?]]=0),H2849+C2850,IF(brenna6[[#This Row],[czy deszcz?]]=1,0,H2849))</f>
        <v>0</v>
      </c>
      <c r="G2850" s="4">
        <f>IF(AND(F2849 &gt; 4,brenna6[[#This Row],[cm śniegu]]&gt;4),brenna6[[#This Row],[cm śniegu]],0)</f>
        <v>0</v>
      </c>
      <c r="H2850" s="4">
        <f>brenna6[[#This Row],[cm śniegu]]-brenna6[[#This Row],[wyjazd pługu]]</f>
        <v>0</v>
      </c>
      <c r="I2850" s="4">
        <f>IF(brenna6[[#This Row],[wyjazd pługu]] &gt;0,1,0)</f>
        <v>0</v>
      </c>
    </row>
    <row r="2851" spans="1:9" x14ac:dyDescent="0.3">
      <c r="A2851" s="1">
        <v>43584.708333333336</v>
      </c>
      <c r="B2851">
        <v>6.8</v>
      </c>
      <c r="C2851">
        <v>0.3</v>
      </c>
      <c r="D2851">
        <f>IF(AND(brenna6[[#This Row],[temperatura]] &gt; 0, brenna6[[#This Row],[opad]] &gt; 0),1,0)</f>
        <v>1</v>
      </c>
      <c r="E2851">
        <f>IF(brenna6[[#This Row],[czy deszcz?]] = 1,0,IF(AND(brenna6[[#This Row],[temperatura]]&lt;=0,brenna6[[#This Row],[opad]]&gt;0),1,0))</f>
        <v>0</v>
      </c>
      <c r="F2851">
        <f>IF(AND(brenna6[[#This Row],[czy śnieg?]] = 1,brenna6[[#This Row],[czy deszcz?]]=0),H2850+C2851,IF(brenna6[[#This Row],[czy deszcz?]]=1,0,H2850))</f>
        <v>0</v>
      </c>
      <c r="G2851" s="4">
        <f>IF(AND(F2850 &gt; 4,brenna6[[#This Row],[cm śniegu]]&gt;4),brenna6[[#This Row],[cm śniegu]],0)</f>
        <v>0</v>
      </c>
      <c r="H2851" s="4">
        <f>brenna6[[#This Row],[cm śniegu]]-brenna6[[#This Row],[wyjazd pługu]]</f>
        <v>0</v>
      </c>
      <c r="I2851" s="4">
        <f>IF(brenna6[[#This Row],[wyjazd pługu]] &gt;0,1,0)</f>
        <v>0</v>
      </c>
    </row>
    <row r="2852" spans="1:9" x14ac:dyDescent="0.3">
      <c r="A2852" s="1">
        <v>43584.75</v>
      </c>
      <c r="B2852">
        <v>6.8</v>
      </c>
      <c r="C2852">
        <v>0.3</v>
      </c>
      <c r="D2852">
        <f>IF(AND(brenna6[[#This Row],[temperatura]] &gt; 0, brenna6[[#This Row],[opad]] &gt; 0),1,0)</f>
        <v>1</v>
      </c>
      <c r="E2852">
        <f>IF(brenna6[[#This Row],[czy deszcz?]] = 1,0,IF(AND(brenna6[[#This Row],[temperatura]]&lt;=0,brenna6[[#This Row],[opad]]&gt;0),1,0))</f>
        <v>0</v>
      </c>
      <c r="F2852">
        <f>IF(AND(brenna6[[#This Row],[czy śnieg?]] = 1,brenna6[[#This Row],[czy deszcz?]]=0),H2851+C2852,IF(brenna6[[#This Row],[czy deszcz?]]=1,0,H2851))</f>
        <v>0</v>
      </c>
      <c r="G2852" s="4">
        <f>IF(AND(F2851 &gt; 4,brenna6[[#This Row],[cm śniegu]]&gt;4),brenna6[[#This Row],[cm śniegu]],0)</f>
        <v>0</v>
      </c>
      <c r="H2852" s="4">
        <f>brenna6[[#This Row],[cm śniegu]]-brenna6[[#This Row],[wyjazd pługu]]</f>
        <v>0</v>
      </c>
      <c r="I2852" s="4">
        <f>IF(brenna6[[#This Row],[wyjazd pługu]] &gt;0,1,0)</f>
        <v>0</v>
      </c>
    </row>
    <row r="2853" spans="1:9" x14ac:dyDescent="0.3">
      <c r="A2853" s="1">
        <v>43584.791666666664</v>
      </c>
      <c r="B2853">
        <v>6.7</v>
      </c>
      <c r="C2853">
        <v>0.8</v>
      </c>
      <c r="D2853">
        <f>IF(AND(brenna6[[#This Row],[temperatura]] &gt; 0, brenna6[[#This Row],[opad]] &gt; 0),1,0)</f>
        <v>1</v>
      </c>
      <c r="E2853">
        <f>IF(brenna6[[#This Row],[czy deszcz?]] = 1,0,IF(AND(brenna6[[#This Row],[temperatura]]&lt;=0,brenna6[[#This Row],[opad]]&gt;0),1,0))</f>
        <v>0</v>
      </c>
      <c r="F2853">
        <f>IF(AND(brenna6[[#This Row],[czy śnieg?]] = 1,brenna6[[#This Row],[czy deszcz?]]=0),H2852+C2853,IF(brenna6[[#This Row],[czy deszcz?]]=1,0,H2852))</f>
        <v>0</v>
      </c>
      <c r="G2853" s="4">
        <f>IF(AND(F2852 &gt; 4,brenna6[[#This Row],[cm śniegu]]&gt;4),brenna6[[#This Row],[cm śniegu]],0)</f>
        <v>0</v>
      </c>
      <c r="H2853" s="4">
        <f>brenna6[[#This Row],[cm śniegu]]-brenna6[[#This Row],[wyjazd pługu]]</f>
        <v>0</v>
      </c>
      <c r="I2853" s="4">
        <f>IF(brenna6[[#This Row],[wyjazd pługu]] &gt;0,1,0)</f>
        <v>0</v>
      </c>
    </row>
    <row r="2854" spans="1:9" x14ac:dyDescent="0.3">
      <c r="A2854" s="1">
        <v>43584.833333333336</v>
      </c>
      <c r="B2854">
        <v>6.6</v>
      </c>
      <c r="C2854">
        <v>0.4</v>
      </c>
      <c r="D2854">
        <f>IF(AND(brenna6[[#This Row],[temperatura]] &gt; 0, brenna6[[#This Row],[opad]] &gt; 0),1,0)</f>
        <v>1</v>
      </c>
      <c r="E2854">
        <f>IF(brenna6[[#This Row],[czy deszcz?]] = 1,0,IF(AND(brenna6[[#This Row],[temperatura]]&lt;=0,brenna6[[#This Row],[opad]]&gt;0),1,0))</f>
        <v>0</v>
      </c>
      <c r="F2854">
        <f>IF(AND(brenna6[[#This Row],[czy śnieg?]] = 1,brenna6[[#This Row],[czy deszcz?]]=0),H2853+C2854,IF(brenna6[[#This Row],[czy deszcz?]]=1,0,H2853))</f>
        <v>0</v>
      </c>
      <c r="G2854" s="4">
        <f>IF(AND(F2853 &gt; 4,brenna6[[#This Row],[cm śniegu]]&gt;4),brenna6[[#This Row],[cm śniegu]],0)</f>
        <v>0</v>
      </c>
      <c r="H2854" s="4">
        <f>brenna6[[#This Row],[cm śniegu]]-brenna6[[#This Row],[wyjazd pługu]]</f>
        <v>0</v>
      </c>
      <c r="I2854" s="4">
        <f>IF(brenna6[[#This Row],[wyjazd pługu]] &gt;0,1,0)</f>
        <v>0</v>
      </c>
    </row>
    <row r="2855" spans="1:9" x14ac:dyDescent="0.3">
      <c r="A2855" s="1">
        <v>43584.875</v>
      </c>
      <c r="B2855">
        <v>6.5</v>
      </c>
      <c r="C2855">
        <v>1.2</v>
      </c>
      <c r="D2855">
        <f>IF(AND(brenna6[[#This Row],[temperatura]] &gt; 0, brenna6[[#This Row],[opad]] &gt; 0),1,0)</f>
        <v>1</v>
      </c>
      <c r="E2855">
        <f>IF(brenna6[[#This Row],[czy deszcz?]] = 1,0,IF(AND(brenna6[[#This Row],[temperatura]]&lt;=0,brenna6[[#This Row],[opad]]&gt;0),1,0))</f>
        <v>0</v>
      </c>
      <c r="F2855">
        <f>IF(AND(brenna6[[#This Row],[czy śnieg?]] = 1,brenna6[[#This Row],[czy deszcz?]]=0),H2854+C2855,IF(brenna6[[#This Row],[czy deszcz?]]=1,0,H2854))</f>
        <v>0</v>
      </c>
      <c r="G2855" s="4">
        <f>IF(AND(F2854 &gt; 4,brenna6[[#This Row],[cm śniegu]]&gt;4),brenna6[[#This Row],[cm śniegu]],0)</f>
        <v>0</v>
      </c>
      <c r="H2855" s="4">
        <f>brenna6[[#This Row],[cm śniegu]]-brenna6[[#This Row],[wyjazd pługu]]</f>
        <v>0</v>
      </c>
      <c r="I2855" s="4">
        <f>IF(brenna6[[#This Row],[wyjazd pługu]] &gt;0,1,0)</f>
        <v>0</v>
      </c>
    </row>
    <row r="2856" spans="1:9" x14ac:dyDescent="0.3">
      <c r="A2856" s="1">
        <v>43584.916666666664</v>
      </c>
      <c r="B2856">
        <v>6.4</v>
      </c>
      <c r="C2856">
        <v>0.6</v>
      </c>
      <c r="D2856">
        <f>IF(AND(brenna6[[#This Row],[temperatura]] &gt; 0, brenna6[[#This Row],[opad]] &gt; 0),1,0)</f>
        <v>1</v>
      </c>
      <c r="E2856">
        <f>IF(brenna6[[#This Row],[czy deszcz?]] = 1,0,IF(AND(brenna6[[#This Row],[temperatura]]&lt;=0,brenna6[[#This Row],[opad]]&gt;0),1,0))</f>
        <v>0</v>
      </c>
      <c r="F2856">
        <f>IF(AND(brenna6[[#This Row],[czy śnieg?]] = 1,brenna6[[#This Row],[czy deszcz?]]=0),H2855+C2856,IF(brenna6[[#This Row],[czy deszcz?]]=1,0,H2855))</f>
        <v>0</v>
      </c>
      <c r="G2856" s="4">
        <f>IF(AND(F2855 &gt; 4,brenna6[[#This Row],[cm śniegu]]&gt;4),brenna6[[#This Row],[cm śniegu]],0)</f>
        <v>0</v>
      </c>
      <c r="H2856" s="4">
        <f>brenna6[[#This Row],[cm śniegu]]-brenna6[[#This Row],[wyjazd pługu]]</f>
        <v>0</v>
      </c>
      <c r="I2856" s="4">
        <f>IF(brenna6[[#This Row],[wyjazd pługu]] &gt;0,1,0)</f>
        <v>0</v>
      </c>
    </row>
    <row r="2857" spans="1:9" x14ac:dyDescent="0.3">
      <c r="A2857" s="1">
        <v>43584.958333333336</v>
      </c>
      <c r="B2857">
        <v>6.3</v>
      </c>
      <c r="C2857">
        <v>0.3</v>
      </c>
      <c r="D2857">
        <f>IF(AND(brenna6[[#This Row],[temperatura]] &gt; 0, brenna6[[#This Row],[opad]] &gt; 0),1,0)</f>
        <v>1</v>
      </c>
      <c r="E2857">
        <f>IF(brenna6[[#This Row],[czy deszcz?]] = 1,0,IF(AND(brenna6[[#This Row],[temperatura]]&lt;=0,brenna6[[#This Row],[opad]]&gt;0),1,0))</f>
        <v>0</v>
      </c>
      <c r="F2857">
        <f>IF(AND(brenna6[[#This Row],[czy śnieg?]] = 1,brenna6[[#This Row],[czy deszcz?]]=0),H2856+C2857,IF(brenna6[[#This Row],[czy deszcz?]]=1,0,H2856))</f>
        <v>0</v>
      </c>
      <c r="G2857" s="4">
        <f>IF(AND(F2856 &gt; 4,brenna6[[#This Row],[cm śniegu]]&gt;4),brenna6[[#This Row],[cm śniegu]],0)</f>
        <v>0</v>
      </c>
      <c r="H2857" s="4">
        <f>brenna6[[#This Row],[cm śniegu]]-brenna6[[#This Row],[wyjazd pługu]]</f>
        <v>0</v>
      </c>
      <c r="I2857" s="4">
        <f>IF(brenna6[[#This Row],[wyjazd pługu]] &gt;0,1,0)</f>
        <v>0</v>
      </c>
    </row>
    <row r="2858" spans="1:9" x14ac:dyDescent="0.3">
      <c r="A2858" s="1">
        <v>43585</v>
      </c>
      <c r="B2858">
        <v>6.3</v>
      </c>
      <c r="C2858">
        <v>0.1</v>
      </c>
      <c r="D2858">
        <f>IF(AND(brenna6[[#This Row],[temperatura]] &gt; 0, brenna6[[#This Row],[opad]] &gt; 0),1,0)</f>
        <v>1</v>
      </c>
      <c r="E2858">
        <f>IF(brenna6[[#This Row],[czy deszcz?]] = 1,0,IF(AND(brenna6[[#This Row],[temperatura]]&lt;=0,brenna6[[#This Row],[opad]]&gt;0),1,0))</f>
        <v>0</v>
      </c>
      <c r="F2858">
        <f>IF(AND(brenna6[[#This Row],[czy śnieg?]] = 1,brenna6[[#This Row],[czy deszcz?]]=0),H2857+C2858,IF(brenna6[[#This Row],[czy deszcz?]]=1,0,H2857))</f>
        <v>0</v>
      </c>
      <c r="G2858" s="4">
        <f>IF(AND(F2857 &gt; 4,brenna6[[#This Row],[cm śniegu]]&gt;4),brenna6[[#This Row],[cm śniegu]],0)</f>
        <v>0</v>
      </c>
      <c r="H2858" s="4">
        <f>brenna6[[#This Row],[cm śniegu]]-brenna6[[#This Row],[wyjazd pługu]]</f>
        <v>0</v>
      </c>
      <c r="I2858" s="4">
        <f>IF(brenna6[[#This Row],[wyjazd pługu]] &gt;0,1,0)</f>
        <v>0</v>
      </c>
    </row>
    <row r="2859" spans="1:9" x14ac:dyDescent="0.3">
      <c r="A2859" s="1">
        <v>43585.041666666664</v>
      </c>
      <c r="B2859">
        <v>6.3</v>
      </c>
      <c r="C2859">
        <v>0.4</v>
      </c>
      <c r="D2859">
        <f>IF(AND(brenna6[[#This Row],[temperatura]] &gt; 0, brenna6[[#This Row],[opad]] &gt; 0),1,0)</f>
        <v>1</v>
      </c>
      <c r="E2859">
        <f>IF(brenna6[[#This Row],[czy deszcz?]] = 1,0,IF(AND(brenna6[[#This Row],[temperatura]]&lt;=0,brenna6[[#This Row],[opad]]&gt;0),1,0))</f>
        <v>0</v>
      </c>
      <c r="F2859">
        <f>IF(AND(brenna6[[#This Row],[czy śnieg?]] = 1,brenna6[[#This Row],[czy deszcz?]]=0),H2858+C2859,IF(brenna6[[#This Row],[czy deszcz?]]=1,0,H2858))</f>
        <v>0</v>
      </c>
      <c r="G2859" s="4">
        <f>IF(AND(F2858 &gt; 4,brenna6[[#This Row],[cm śniegu]]&gt;4),brenna6[[#This Row],[cm śniegu]],0)</f>
        <v>0</v>
      </c>
      <c r="H2859" s="4">
        <f>brenna6[[#This Row],[cm śniegu]]-brenna6[[#This Row],[wyjazd pługu]]</f>
        <v>0</v>
      </c>
      <c r="I2859" s="4">
        <f>IF(brenna6[[#This Row],[wyjazd pługu]] &gt;0,1,0)</f>
        <v>0</v>
      </c>
    </row>
    <row r="2860" spans="1:9" x14ac:dyDescent="0.3">
      <c r="A2860" s="1">
        <v>43585.083333333336</v>
      </c>
      <c r="B2860">
        <v>6.3</v>
      </c>
      <c r="C2860">
        <v>1.1000000000000001</v>
      </c>
      <c r="D2860">
        <f>IF(AND(brenna6[[#This Row],[temperatura]] &gt; 0, brenna6[[#This Row],[opad]] &gt; 0),1,0)</f>
        <v>1</v>
      </c>
      <c r="E2860">
        <f>IF(brenna6[[#This Row],[czy deszcz?]] = 1,0,IF(AND(brenna6[[#This Row],[temperatura]]&lt;=0,brenna6[[#This Row],[opad]]&gt;0),1,0))</f>
        <v>0</v>
      </c>
      <c r="F2860">
        <f>IF(AND(brenna6[[#This Row],[czy śnieg?]] = 1,brenna6[[#This Row],[czy deszcz?]]=0),H2859+C2860,IF(brenna6[[#This Row],[czy deszcz?]]=1,0,H2859))</f>
        <v>0</v>
      </c>
      <c r="G2860" s="4">
        <f>IF(AND(F2859 &gt; 4,brenna6[[#This Row],[cm śniegu]]&gt;4),brenna6[[#This Row],[cm śniegu]],0)</f>
        <v>0</v>
      </c>
      <c r="H2860" s="4">
        <f>brenna6[[#This Row],[cm śniegu]]-brenna6[[#This Row],[wyjazd pługu]]</f>
        <v>0</v>
      </c>
      <c r="I2860" s="4">
        <f>IF(brenna6[[#This Row],[wyjazd pługu]] &gt;0,1,0)</f>
        <v>0</v>
      </c>
    </row>
    <row r="2861" spans="1:9" x14ac:dyDescent="0.3">
      <c r="A2861" s="1">
        <v>43585.125</v>
      </c>
      <c r="B2861">
        <v>6.2</v>
      </c>
      <c r="C2861">
        <v>0.8</v>
      </c>
      <c r="D2861">
        <f>IF(AND(brenna6[[#This Row],[temperatura]] &gt; 0, brenna6[[#This Row],[opad]] &gt; 0),1,0)</f>
        <v>1</v>
      </c>
      <c r="E2861">
        <f>IF(brenna6[[#This Row],[czy deszcz?]] = 1,0,IF(AND(brenna6[[#This Row],[temperatura]]&lt;=0,brenna6[[#This Row],[opad]]&gt;0),1,0))</f>
        <v>0</v>
      </c>
      <c r="F2861">
        <f>IF(AND(brenna6[[#This Row],[czy śnieg?]] = 1,brenna6[[#This Row],[czy deszcz?]]=0),H2860+C2861,IF(brenna6[[#This Row],[czy deszcz?]]=1,0,H2860))</f>
        <v>0</v>
      </c>
      <c r="G2861" s="4">
        <f>IF(AND(F2860 &gt; 4,brenna6[[#This Row],[cm śniegu]]&gt;4),brenna6[[#This Row],[cm śniegu]],0)</f>
        <v>0</v>
      </c>
      <c r="H2861" s="4">
        <f>brenna6[[#This Row],[cm śniegu]]-brenna6[[#This Row],[wyjazd pługu]]</f>
        <v>0</v>
      </c>
      <c r="I2861" s="4">
        <f>IF(brenna6[[#This Row],[wyjazd pługu]] &gt;0,1,0)</f>
        <v>0</v>
      </c>
    </row>
    <row r="2862" spans="1:9" x14ac:dyDescent="0.3">
      <c r="A2862" s="1">
        <v>43585.166666666664</v>
      </c>
      <c r="B2862">
        <v>6.2</v>
      </c>
      <c r="C2862">
        <v>1.2</v>
      </c>
      <c r="D2862">
        <f>IF(AND(brenna6[[#This Row],[temperatura]] &gt; 0, brenna6[[#This Row],[opad]] &gt; 0),1,0)</f>
        <v>1</v>
      </c>
      <c r="E2862">
        <f>IF(brenna6[[#This Row],[czy deszcz?]] = 1,0,IF(AND(brenna6[[#This Row],[temperatura]]&lt;=0,brenna6[[#This Row],[opad]]&gt;0),1,0))</f>
        <v>0</v>
      </c>
      <c r="F2862">
        <f>IF(AND(brenna6[[#This Row],[czy śnieg?]] = 1,brenna6[[#This Row],[czy deszcz?]]=0),H2861+C2862,IF(brenna6[[#This Row],[czy deszcz?]]=1,0,H2861))</f>
        <v>0</v>
      </c>
      <c r="G2862" s="4">
        <f>IF(AND(F2861 &gt; 4,brenna6[[#This Row],[cm śniegu]]&gt;4),brenna6[[#This Row],[cm śniegu]],0)</f>
        <v>0</v>
      </c>
      <c r="H2862" s="4">
        <f>brenna6[[#This Row],[cm śniegu]]-brenna6[[#This Row],[wyjazd pługu]]</f>
        <v>0</v>
      </c>
      <c r="I2862" s="4">
        <f>IF(brenna6[[#This Row],[wyjazd pługu]] &gt;0,1,0)</f>
        <v>0</v>
      </c>
    </row>
    <row r="2863" spans="1:9" x14ac:dyDescent="0.3">
      <c r="A2863" s="1">
        <v>43585.208333333336</v>
      </c>
      <c r="B2863">
        <v>6.3</v>
      </c>
      <c r="C2863">
        <v>1.4</v>
      </c>
      <c r="D2863">
        <f>IF(AND(brenna6[[#This Row],[temperatura]] &gt; 0, brenna6[[#This Row],[opad]] &gt; 0),1,0)</f>
        <v>1</v>
      </c>
      <c r="E2863">
        <f>IF(brenna6[[#This Row],[czy deszcz?]] = 1,0,IF(AND(brenna6[[#This Row],[temperatura]]&lt;=0,brenna6[[#This Row],[opad]]&gt;0),1,0))</f>
        <v>0</v>
      </c>
      <c r="F2863">
        <f>IF(AND(brenna6[[#This Row],[czy śnieg?]] = 1,brenna6[[#This Row],[czy deszcz?]]=0),H2862+C2863,IF(brenna6[[#This Row],[czy deszcz?]]=1,0,H2862))</f>
        <v>0</v>
      </c>
      <c r="G2863" s="4">
        <f>IF(AND(F2862 &gt; 4,brenna6[[#This Row],[cm śniegu]]&gt;4),brenna6[[#This Row],[cm śniegu]],0)</f>
        <v>0</v>
      </c>
      <c r="H2863" s="4">
        <f>brenna6[[#This Row],[cm śniegu]]-brenna6[[#This Row],[wyjazd pługu]]</f>
        <v>0</v>
      </c>
      <c r="I2863" s="4">
        <f>IF(brenna6[[#This Row],[wyjazd pługu]] &gt;0,1,0)</f>
        <v>0</v>
      </c>
    </row>
    <row r="2864" spans="1:9" x14ac:dyDescent="0.3">
      <c r="A2864" s="1">
        <v>43585.25</v>
      </c>
      <c r="B2864">
        <v>6.9</v>
      </c>
      <c r="C2864">
        <v>0.5</v>
      </c>
      <c r="D2864">
        <f>IF(AND(brenna6[[#This Row],[temperatura]] &gt; 0, brenna6[[#This Row],[opad]] &gt; 0),1,0)</f>
        <v>1</v>
      </c>
      <c r="E2864">
        <f>IF(brenna6[[#This Row],[czy deszcz?]] = 1,0,IF(AND(brenna6[[#This Row],[temperatura]]&lt;=0,brenna6[[#This Row],[opad]]&gt;0),1,0))</f>
        <v>0</v>
      </c>
      <c r="F2864">
        <f>IF(AND(brenna6[[#This Row],[czy śnieg?]] = 1,brenna6[[#This Row],[czy deszcz?]]=0),H2863+C2864,IF(brenna6[[#This Row],[czy deszcz?]]=1,0,H2863))</f>
        <v>0</v>
      </c>
      <c r="G2864" s="4">
        <f>IF(AND(F2863 &gt; 4,brenna6[[#This Row],[cm śniegu]]&gt;4),brenna6[[#This Row],[cm śniegu]],0)</f>
        <v>0</v>
      </c>
      <c r="H2864" s="4">
        <f>brenna6[[#This Row],[cm śniegu]]-brenna6[[#This Row],[wyjazd pługu]]</f>
        <v>0</v>
      </c>
      <c r="I2864" s="4">
        <f>IF(brenna6[[#This Row],[wyjazd pługu]] &gt;0,1,0)</f>
        <v>0</v>
      </c>
    </row>
    <row r="2865" spans="1:9" x14ac:dyDescent="0.3">
      <c r="A2865" s="1">
        <v>43585.291666666664</v>
      </c>
      <c r="B2865">
        <v>7.5</v>
      </c>
      <c r="C2865">
        <v>0.5</v>
      </c>
      <c r="D2865">
        <f>IF(AND(brenna6[[#This Row],[temperatura]] &gt; 0, brenna6[[#This Row],[opad]] &gt; 0),1,0)</f>
        <v>1</v>
      </c>
      <c r="E2865">
        <f>IF(brenna6[[#This Row],[czy deszcz?]] = 1,0,IF(AND(brenna6[[#This Row],[temperatura]]&lt;=0,brenna6[[#This Row],[opad]]&gt;0),1,0))</f>
        <v>0</v>
      </c>
      <c r="F2865">
        <f>IF(AND(brenna6[[#This Row],[czy śnieg?]] = 1,brenna6[[#This Row],[czy deszcz?]]=0),H2864+C2865,IF(brenna6[[#This Row],[czy deszcz?]]=1,0,H2864))</f>
        <v>0</v>
      </c>
      <c r="G2865" s="4">
        <f>IF(AND(F2864 &gt; 4,brenna6[[#This Row],[cm śniegu]]&gt;4),brenna6[[#This Row],[cm śniegu]],0)</f>
        <v>0</v>
      </c>
      <c r="H2865" s="4">
        <f>brenna6[[#This Row],[cm śniegu]]-brenna6[[#This Row],[wyjazd pługu]]</f>
        <v>0</v>
      </c>
      <c r="I2865" s="4">
        <f>IF(brenna6[[#This Row],[wyjazd pługu]] &gt;0,1,0)</f>
        <v>0</v>
      </c>
    </row>
    <row r="2866" spans="1:9" x14ac:dyDescent="0.3">
      <c r="A2866" s="1">
        <v>43585.333333333336</v>
      </c>
      <c r="B2866">
        <v>7.7</v>
      </c>
      <c r="C2866">
        <v>2.1</v>
      </c>
      <c r="D2866">
        <f>IF(AND(brenna6[[#This Row],[temperatura]] &gt; 0, brenna6[[#This Row],[opad]] &gt; 0),1,0)</f>
        <v>1</v>
      </c>
      <c r="E2866">
        <f>IF(brenna6[[#This Row],[czy deszcz?]] = 1,0,IF(AND(brenna6[[#This Row],[temperatura]]&lt;=0,brenna6[[#This Row],[opad]]&gt;0),1,0))</f>
        <v>0</v>
      </c>
      <c r="F2866">
        <f>IF(AND(brenna6[[#This Row],[czy śnieg?]] = 1,brenna6[[#This Row],[czy deszcz?]]=0),H2865+C2866,IF(brenna6[[#This Row],[czy deszcz?]]=1,0,H2865))</f>
        <v>0</v>
      </c>
      <c r="G2866" s="4">
        <f>IF(AND(F2865 &gt; 4,brenna6[[#This Row],[cm śniegu]]&gt;4),brenna6[[#This Row],[cm śniegu]],0)</f>
        <v>0</v>
      </c>
      <c r="H2866" s="4">
        <f>brenna6[[#This Row],[cm śniegu]]-brenna6[[#This Row],[wyjazd pługu]]</f>
        <v>0</v>
      </c>
      <c r="I2866" s="4">
        <f>IF(brenna6[[#This Row],[wyjazd pługu]] &gt;0,1,0)</f>
        <v>0</v>
      </c>
    </row>
    <row r="2867" spans="1:9" x14ac:dyDescent="0.3">
      <c r="A2867" s="1">
        <v>43585.375</v>
      </c>
      <c r="B2867">
        <v>8.1</v>
      </c>
      <c r="C2867">
        <v>1</v>
      </c>
      <c r="D2867">
        <f>IF(AND(brenna6[[#This Row],[temperatura]] &gt; 0, brenna6[[#This Row],[opad]] &gt; 0),1,0)</f>
        <v>1</v>
      </c>
      <c r="E2867">
        <f>IF(brenna6[[#This Row],[czy deszcz?]] = 1,0,IF(AND(brenna6[[#This Row],[temperatura]]&lt;=0,brenna6[[#This Row],[opad]]&gt;0),1,0))</f>
        <v>0</v>
      </c>
      <c r="F2867">
        <f>IF(AND(brenna6[[#This Row],[czy śnieg?]] = 1,brenna6[[#This Row],[czy deszcz?]]=0),H2866+C2867,IF(brenna6[[#This Row],[czy deszcz?]]=1,0,H2866))</f>
        <v>0</v>
      </c>
      <c r="G2867" s="4">
        <f>IF(AND(F2866 &gt; 4,brenna6[[#This Row],[cm śniegu]]&gt;4),brenna6[[#This Row],[cm śniegu]],0)</f>
        <v>0</v>
      </c>
      <c r="H2867" s="4">
        <f>brenna6[[#This Row],[cm śniegu]]-brenna6[[#This Row],[wyjazd pługu]]</f>
        <v>0</v>
      </c>
      <c r="I2867" s="4">
        <f>IF(brenna6[[#This Row],[wyjazd pługu]] &gt;0,1,0)</f>
        <v>0</v>
      </c>
    </row>
    <row r="2868" spans="1:9" x14ac:dyDescent="0.3">
      <c r="A2868" s="1">
        <v>43585.416666666664</v>
      </c>
      <c r="B2868">
        <v>8.1</v>
      </c>
      <c r="C2868">
        <v>1.4</v>
      </c>
      <c r="D2868">
        <f>IF(AND(brenna6[[#This Row],[temperatura]] &gt; 0, brenna6[[#This Row],[opad]] &gt; 0),1,0)</f>
        <v>1</v>
      </c>
      <c r="E2868">
        <f>IF(brenna6[[#This Row],[czy deszcz?]] = 1,0,IF(AND(brenna6[[#This Row],[temperatura]]&lt;=0,brenna6[[#This Row],[opad]]&gt;0),1,0))</f>
        <v>0</v>
      </c>
      <c r="F2868">
        <f>IF(AND(brenna6[[#This Row],[czy śnieg?]] = 1,brenna6[[#This Row],[czy deszcz?]]=0),H2867+C2868,IF(brenna6[[#This Row],[czy deszcz?]]=1,0,H2867))</f>
        <v>0</v>
      </c>
      <c r="G2868" s="4">
        <f>IF(AND(F2867 &gt; 4,brenna6[[#This Row],[cm śniegu]]&gt;4),brenna6[[#This Row],[cm śniegu]],0)</f>
        <v>0</v>
      </c>
      <c r="H2868" s="4">
        <f>brenna6[[#This Row],[cm śniegu]]-brenna6[[#This Row],[wyjazd pługu]]</f>
        <v>0</v>
      </c>
      <c r="I2868" s="4">
        <f>IF(brenna6[[#This Row],[wyjazd pługu]] &gt;0,1,0)</f>
        <v>0</v>
      </c>
    </row>
    <row r="2869" spans="1:9" x14ac:dyDescent="0.3">
      <c r="A2869" s="1">
        <v>43585.458333333336</v>
      </c>
      <c r="B2869">
        <v>8.1</v>
      </c>
      <c r="C2869">
        <v>0.3</v>
      </c>
      <c r="D2869">
        <f>IF(AND(brenna6[[#This Row],[temperatura]] &gt; 0, brenna6[[#This Row],[opad]] &gt; 0),1,0)</f>
        <v>1</v>
      </c>
      <c r="E2869">
        <f>IF(brenna6[[#This Row],[czy deszcz?]] = 1,0,IF(AND(brenna6[[#This Row],[temperatura]]&lt;=0,brenna6[[#This Row],[opad]]&gt;0),1,0))</f>
        <v>0</v>
      </c>
      <c r="F2869">
        <f>IF(AND(brenna6[[#This Row],[czy śnieg?]] = 1,brenna6[[#This Row],[czy deszcz?]]=0),H2868+C2869,IF(brenna6[[#This Row],[czy deszcz?]]=1,0,H2868))</f>
        <v>0</v>
      </c>
      <c r="G2869" s="4">
        <f>IF(AND(F2868 &gt; 4,brenna6[[#This Row],[cm śniegu]]&gt;4),brenna6[[#This Row],[cm śniegu]],0)</f>
        <v>0</v>
      </c>
      <c r="H2869" s="4">
        <f>brenna6[[#This Row],[cm śniegu]]-brenna6[[#This Row],[wyjazd pługu]]</f>
        <v>0</v>
      </c>
      <c r="I2869" s="4">
        <f>IF(brenna6[[#This Row],[wyjazd pługu]] &gt;0,1,0)</f>
        <v>0</v>
      </c>
    </row>
    <row r="2870" spans="1:9" x14ac:dyDescent="0.3">
      <c r="A2870" s="1">
        <v>43585.5</v>
      </c>
      <c r="B2870">
        <v>8.1999999999999993</v>
      </c>
      <c r="C2870">
        <v>0</v>
      </c>
      <c r="D2870">
        <f>IF(AND(brenna6[[#This Row],[temperatura]] &gt; 0, brenna6[[#This Row],[opad]] &gt; 0),1,0)</f>
        <v>0</v>
      </c>
      <c r="E2870">
        <f>IF(brenna6[[#This Row],[czy deszcz?]] = 1,0,IF(AND(brenna6[[#This Row],[temperatura]]&lt;=0,brenna6[[#This Row],[opad]]&gt;0),1,0))</f>
        <v>0</v>
      </c>
      <c r="F2870">
        <f>IF(AND(brenna6[[#This Row],[czy śnieg?]] = 1,brenna6[[#This Row],[czy deszcz?]]=0),H2869+C2870,IF(brenna6[[#This Row],[czy deszcz?]]=1,0,H2869))</f>
        <v>0</v>
      </c>
      <c r="G2870" s="4">
        <f>IF(AND(F2869 &gt; 4,brenna6[[#This Row],[cm śniegu]]&gt;4),brenna6[[#This Row],[cm śniegu]],0)</f>
        <v>0</v>
      </c>
      <c r="H2870" s="4">
        <f>brenna6[[#This Row],[cm śniegu]]-brenna6[[#This Row],[wyjazd pługu]]</f>
        <v>0</v>
      </c>
      <c r="I2870" s="4">
        <f>IF(brenna6[[#This Row],[wyjazd pługu]] &gt;0,1,0)</f>
        <v>0</v>
      </c>
    </row>
    <row r="2871" spans="1:9" x14ac:dyDescent="0.3">
      <c r="A2871" s="1">
        <v>43585.541666666664</v>
      </c>
      <c r="B2871">
        <v>8.3000000000000007</v>
      </c>
      <c r="C2871">
        <v>0.5</v>
      </c>
      <c r="D2871">
        <f>IF(AND(brenna6[[#This Row],[temperatura]] &gt; 0, brenna6[[#This Row],[opad]] &gt; 0),1,0)</f>
        <v>1</v>
      </c>
      <c r="E2871">
        <f>IF(brenna6[[#This Row],[czy deszcz?]] = 1,0,IF(AND(brenna6[[#This Row],[temperatura]]&lt;=0,brenna6[[#This Row],[opad]]&gt;0),1,0))</f>
        <v>0</v>
      </c>
      <c r="F2871">
        <f>IF(AND(brenna6[[#This Row],[czy śnieg?]] = 1,brenna6[[#This Row],[czy deszcz?]]=0),H2870+C2871,IF(brenna6[[#This Row],[czy deszcz?]]=1,0,H2870))</f>
        <v>0</v>
      </c>
      <c r="G2871" s="4">
        <f>IF(AND(F2870 &gt; 4,brenna6[[#This Row],[cm śniegu]]&gt;4),brenna6[[#This Row],[cm śniegu]],0)</f>
        <v>0</v>
      </c>
      <c r="H2871" s="4">
        <f>brenna6[[#This Row],[cm śniegu]]-brenna6[[#This Row],[wyjazd pługu]]</f>
        <v>0</v>
      </c>
      <c r="I2871" s="4">
        <f>IF(brenna6[[#This Row],[wyjazd pługu]] &gt;0,1,0)</f>
        <v>0</v>
      </c>
    </row>
    <row r="2872" spans="1:9" x14ac:dyDescent="0.3">
      <c r="A2872" s="1">
        <v>43585.583333333336</v>
      </c>
      <c r="B2872">
        <v>8.1</v>
      </c>
      <c r="C2872">
        <v>0</v>
      </c>
      <c r="D2872">
        <f>IF(AND(brenna6[[#This Row],[temperatura]] &gt; 0, brenna6[[#This Row],[opad]] &gt; 0),1,0)</f>
        <v>0</v>
      </c>
      <c r="E2872">
        <f>IF(brenna6[[#This Row],[czy deszcz?]] = 1,0,IF(AND(brenna6[[#This Row],[temperatura]]&lt;=0,brenna6[[#This Row],[opad]]&gt;0),1,0))</f>
        <v>0</v>
      </c>
      <c r="F2872">
        <f>IF(AND(brenna6[[#This Row],[czy śnieg?]] = 1,brenna6[[#This Row],[czy deszcz?]]=0),H2871+C2872,IF(brenna6[[#This Row],[czy deszcz?]]=1,0,H2871))</f>
        <v>0</v>
      </c>
      <c r="G2872" s="4">
        <f>IF(AND(F2871 &gt; 4,brenna6[[#This Row],[cm śniegu]]&gt;4),brenna6[[#This Row],[cm śniegu]],0)</f>
        <v>0</v>
      </c>
      <c r="H2872" s="4">
        <f>brenna6[[#This Row],[cm śniegu]]-brenna6[[#This Row],[wyjazd pługu]]</f>
        <v>0</v>
      </c>
      <c r="I2872" s="4">
        <f>IF(brenna6[[#This Row],[wyjazd pługu]] &gt;0,1,0)</f>
        <v>0</v>
      </c>
    </row>
    <row r="2873" spans="1:9" x14ac:dyDescent="0.3">
      <c r="A2873" s="1">
        <v>43585.625</v>
      </c>
      <c r="B2873">
        <v>7.9</v>
      </c>
      <c r="C2873">
        <v>0</v>
      </c>
      <c r="D2873">
        <f>IF(AND(brenna6[[#This Row],[temperatura]] &gt; 0, brenna6[[#This Row],[opad]] &gt; 0),1,0)</f>
        <v>0</v>
      </c>
      <c r="E2873">
        <f>IF(brenna6[[#This Row],[czy deszcz?]] = 1,0,IF(AND(brenna6[[#This Row],[temperatura]]&lt;=0,brenna6[[#This Row],[opad]]&gt;0),1,0))</f>
        <v>0</v>
      </c>
      <c r="F2873">
        <f>IF(AND(brenna6[[#This Row],[czy śnieg?]] = 1,brenna6[[#This Row],[czy deszcz?]]=0),H2872+C2873,IF(brenna6[[#This Row],[czy deszcz?]]=1,0,H2872))</f>
        <v>0</v>
      </c>
      <c r="G2873" s="4">
        <f>IF(AND(F2872 &gt; 4,brenna6[[#This Row],[cm śniegu]]&gt;4),brenna6[[#This Row],[cm śniegu]],0)</f>
        <v>0</v>
      </c>
      <c r="H2873" s="4">
        <f>brenna6[[#This Row],[cm śniegu]]-brenna6[[#This Row],[wyjazd pługu]]</f>
        <v>0</v>
      </c>
      <c r="I2873" s="4">
        <f>IF(brenna6[[#This Row],[wyjazd pługu]] &gt;0,1,0)</f>
        <v>0</v>
      </c>
    </row>
    <row r="2874" spans="1:9" x14ac:dyDescent="0.3">
      <c r="A2874" s="1">
        <v>43585.666666666664</v>
      </c>
      <c r="B2874">
        <v>8.1999999999999993</v>
      </c>
      <c r="C2874">
        <v>0</v>
      </c>
      <c r="D2874">
        <f>IF(AND(brenna6[[#This Row],[temperatura]] &gt; 0, brenna6[[#This Row],[opad]] &gt; 0),1,0)</f>
        <v>0</v>
      </c>
      <c r="E2874">
        <f>IF(brenna6[[#This Row],[czy deszcz?]] = 1,0,IF(AND(brenna6[[#This Row],[temperatura]]&lt;=0,brenna6[[#This Row],[opad]]&gt;0),1,0))</f>
        <v>0</v>
      </c>
      <c r="F2874">
        <f>IF(AND(brenna6[[#This Row],[czy śnieg?]] = 1,brenna6[[#This Row],[czy deszcz?]]=0),H2873+C2874,IF(brenna6[[#This Row],[czy deszcz?]]=1,0,H2873))</f>
        <v>0</v>
      </c>
      <c r="G2874" s="4">
        <f>IF(AND(F2873 &gt; 4,brenna6[[#This Row],[cm śniegu]]&gt;4),brenna6[[#This Row],[cm śniegu]],0)</f>
        <v>0</v>
      </c>
      <c r="H2874" s="4">
        <f>brenna6[[#This Row],[cm śniegu]]-brenna6[[#This Row],[wyjazd pługu]]</f>
        <v>0</v>
      </c>
      <c r="I2874" s="4">
        <f>IF(brenna6[[#This Row],[wyjazd pługu]] &gt;0,1,0)</f>
        <v>0</v>
      </c>
    </row>
    <row r="2875" spans="1:9" x14ac:dyDescent="0.3">
      <c r="A2875" s="1">
        <v>43585.708333333336</v>
      </c>
      <c r="B2875">
        <v>8.3000000000000007</v>
      </c>
      <c r="C2875">
        <v>0</v>
      </c>
      <c r="D2875">
        <f>IF(AND(brenna6[[#This Row],[temperatura]] &gt; 0, brenna6[[#This Row],[opad]] &gt; 0),1,0)</f>
        <v>0</v>
      </c>
      <c r="E2875">
        <f>IF(brenna6[[#This Row],[czy deszcz?]] = 1,0,IF(AND(brenna6[[#This Row],[temperatura]]&lt;=0,brenna6[[#This Row],[opad]]&gt;0),1,0))</f>
        <v>0</v>
      </c>
      <c r="F2875">
        <f>IF(AND(brenna6[[#This Row],[czy śnieg?]] = 1,brenna6[[#This Row],[czy deszcz?]]=0),H2874+C2875,IF(brenna6[[#This Row],[czy deszcz?]]=1,0,H2874))</f>
        <v>0</v>
      </c>
      <c r="G2875" s="4">
        <f>IF(AND(F2874 &gt; 4,brenna6[[#This Row],[cm śniegu]]&gt;4),brenna6[[#This Row],[cm śniegu]],0)</f>
        <v>0</v>
      </c>
      <c r="H2875" s="4">
        <f>brenna6[[#This Row],[cm śniegu]]-brenna6[[#This Row],[wyjazd pługu]]</f>
        <v>0</v>
      </c>
      <c r="I2875" s="4">
        <f>IF(brenna6[[#This Row],[wyjazd pługu]] &gt;0,1,0)</f>
        <v>0</v>
      </c>
    </row>
    <row r="2876" spans="1:9" x14ac:dyDescent="0.3">
      <c r="A2876" s="1">
        <v>43585.75</v>
      </c>
      <c r="B2876">
        <v>8.4</v>
      </c>
      <c r="C2876">
        <v>0</v>
      </c>
      <c r="D2876">
        <f>IF(AND(brenna6[[#This Row],[temperatura]] &gt; 0, brenna6[[#This Row],[opad]] &gt; 0),1,0)</f>
        <v>0</v>
      </c>
      <c r="E2876">
        <f>IF(brenna6[[#This Row],[czy deszcz?]] = 1,0,IF(AND(brenna6[[#This Row],[temperatura]]&lt;=0,brenna6[[#This Row],[opad]]&gt;0),1,0))</f>
        <v>0</v>
      </c>
      <c r="F2876">
        <f>IF(AND(brenna6[[#This Row],[czy śnieg?]] = 1,brenna6[[#This Row],[czy deszcz?]]=0),H2875+C2876,IF(brenna6[[#This Row],[czy deszcz?]]=1,0,H2875))</f>
        <v>0</v>
      </c>
      <c r="G2876" s="4">
        <f>IF(AND(F2875 &gt; 4,brenna6[[#This Row],[cm śniegu]]&gt;4),brenna6[[#This Row],[cm śniegu]],0)</f>
        <v>0</v>
      </c>
      <c r="H2876" s="4">
        <f>brenna6[[#This Row],[cm śniegu]]-brenna6[[#This Row],[wyjazd pługu]]</f>
        <v>0</v>
      </c>
      <c r="I2876" s="4">
        <f>IF(brenna6[[#This Row],[wyjazd pługu]] &gt;0,1,0)</f>
        <v>0</v>
      </c>
    </row>
    <row r="2877" spans="1:9" x14ac:dyDescent="0.3">
      <c r="A2877" s="1">
        <v>43585.791666666664</v>
      </c>
      <c r="B2877">
        <v>7.5</v>
      </c>
      <c r="C2877">
        <v>3</v>
      </c>
      <c r="D2877">
        <f>IF(AND(brenna6[[#This Row],[temperatura]] &gt; 0, brenna6[[#This Row],[opad]] &gt; 0),1,0)</f>
        <v>1</v>
      </c>
      <c r="E2877">
        <f>IF(brenna6[[#This Row],[czy deszcz?]] = 1,0,IF(AND(brenna6[[#This Row],[temperatura]]&lt;=0,brenna6[[#This Row],[opad]]&gt;0),1,0))</f>
        <v>0</v>
      </c>
      <c r="F2877">
        <f>IF(AND(brenna6[[#This Row],[czy śnieg?]] = 1,brenna6[[#This Row],[czy deszcz?]]=0),H2876+C2877,IF(brenna6[[#This Row],[czy deszcz?]]=1,0,H2876))</f>
        <v>0</v>
      </c>
      <c r="G2877" s="4">
        <f>IF(AND(F2876 &gt; 4,brenna6[[#This Row],[cm śniegu]]&gt;4),brenna6[[#This Row],[cm śniegu]],0)</f>
        <v>0</v>
      </c>
      <c r="H2877" s="4">
        <f>brenna6[[#This Row],[cm śniegu]]-brenna6[[#This Row],[wyjazd pługu]]</f>
        <v>0</v>
      </c>
      <c r="I2877" s="4">
        <f>IF(brenna6[[#This Row],[wyjazd pługu]] &gt;0,1,0)</f>
        <v>0</v>
      </c>
    </row>
    <row r="2878" spans="1:9" x14ac:dyDescent="0.3">
      <c r="A2878" s="1">
        <v>43585.833333333336</v>
      </c>
      <c r="B2878">
        <v>7.1</v>
      </c>
      <c r="C2878">
        <v>1.5</v>
      </c>
      <c r="D2878">
        <f>IF(AND(brenna6[[#This Row],[temperatura]] &gt; 0, brenna6[[#This Row],[opad]] &gt; 0),1,0)</f>
        <v>1</v>
      </c>
      <c r="E2878">
        <f>IF(brenna6[[#This Row],[czy deszcz?]] = 1,0,IF(AND(brenna6[[#This Row],[temperatura]]&lt;=0,brenna6[[#This Row],[opad]]&gt;0),1,0))</f>
        <v>0</v>
      </c>
      <c r="F2878">
        <f>IF(AND(brenna6[[#This Row],[czy śnieg?]] = 1,brenna6[[#This Row],[czy deszcz?]]=0),H2877+C2878,IF(brenna6[[#This Row],[czy deszcz?]]=1,0,H2877))</f>
        <v>0</v>
      </c>
      <c r="G2878" s="4">
        <f>IF(AND(F2877 &gt; 4,brenna6[[#This Row],[cm śniegu]]&gt;4),brenna6[[#This Row],[cm śniegu]],0)</f>
        <v>0</v>
      </c>
      <c r="H2878" s="4">
        <f>brenna6[[#This Row],[cm śniegu]]-brenna6[[#This Row],[wyjazd pługu]]</f>
        <v>0</v>
      </c>
      <c r="I2878" s="4">
        <f>IF(brenna6[[#This Row],[wyjazd pługu]] &gt;0,1,0)</f>
        <v>0</v>
      </c>
    </row>
    <row r="2879" spans="1:9" x14ac:dyDescent="0.3">
      <c r="A2879" s="1">
        <v>43585.875</v>
      </c>
      <c r="B2879">
        <v>7.6</v>
      </c>
      <c r="C2879">
        <v>0</v>
      </c>
      <c r="D2879">
        <f>IF(AND(brenna6[[#This Row],[temperatura]] &gt; 0, brenna6[[#This Row],[opad]] &gt; 0),1,0)</f>
        <v>0</v>
      </c>
      <c r="E2879">
        <f>IF(brenna6[[#This Row],[czy deszcz?]] = 1,0,IF(AND(brenna6[[#This Row],[temperatura]]&lt;=0,brenna6[[#This Row],[opad]]&gt;0),1,0))</f>
        <v>0</v>
      </c>
      <c r="F2879">
        <f>IF(AND(brenna6[[#This Row],[czy śnieg?]] = 1,brenna6[[#This Row],[czy deszcz?]]=0),H2878+C2879,IF(brenna6[[#This Row],[czy deszcz?]]=1,0,H2878))</f>
        <v>0</v>
      </c>
      <c r="G2879" s="4">
        <f>IF(AND(F2878 &gt; 4,brenna6[[#This Row],[cm śniegu]]&gt;4),brenna6[[#This Row],[cm śniegu]],0)</f>
        <v>0</v>
      </c>
      <c r="H2879" s="4">
        <f>brenna6[[#This Row],[cm śniegu]]-brenna6[[#This Row],[wyjazd pługu]]</f>
        <v>0</v>
      </c>
      <c r="I2879" s="4">
        <f>IF(brenna6[[#This Row],[wyjazd pługu]] &gt;0,1,0)</f>
        <v>0</v>
      </c>
    </row>
    <row r="2880" spans="1:9" x14ac:dyDescent="0.3">
      <c r="A2880" s="1">
        <v>43585.916666666664</v>
      </c>
      <c r="B2880">
        <v>7.4</v>
      </c>
      <c r="C2880">
        <v>0</v>
      </c>
      <c r="D2880">
        <f>IF(AND(brenna6[[#This Row],[temperatura]] &gt; 0, brenna6[[#This Row],[opad]] &gt; 0),1,0)</f>
        <v>0</v>
      </c>
      <c r="E2880">
        <f>IF(brenna6[[#This Row],[czy deszcz?]] = 1,0,IF(AND(brenna6[[#This Row],[temperatura]]&lt;=0,brenna6[[#This Row],[opad]]&gt;0),1,0))</f>
        <v>0</v>
      </c>
      <c r="F2880">
        <f>IF(AND(brenna6[[#This Row],[czy śnieg?]] = 1,brenna6[[#This Row],[czy deszcz?]]=0),H2879+C2880,IF(brenna6[[#This Row],[czy deszcz?]]=1,0,H2879))</f>
        <v>0</v>
      </c>
      <c r="G2880" s="4">
        <f>IF(AND(F2879 &gt; 4,brenna6[[#This Row],[cm śniegu]]&gt;4),brenna6[[#This Row],[cm śniegu]],0)</f>
        <v>0</v>
      </c>
      <c r="H2880" s="4">
        <f>brenna6[[#This Row],[cm śniegu]]-brenna6[[#This Row],[wyjazd pługu]]</f>
        <v>0</v>
      </c>
      <c r="I2880" s="4">
        <f>IF(brenna6[[#This Row],[wyjazd pługu]] &gt;0,1,0)</f>
        <v>0</v>
      </c>
    </row>
    <row r="2881" spans="1:9" x14ac:dyDescent="0.3">
      <c r="A2881" s="1">
        <v>43585.958333333336</v>
      </c>
      <c r="B2881">
        <v>6.9</v>
      </c>
      <c r="C2881">
        <v>0</v>
      </c>
      <c r="D2881">
        <f>IF(AND(brenna6[[#This Row],[temperatura]] &gt; 0, brenna6[[#This Row],[opad]] &gt; 0),1,0)</f>
        <v>0</v>
      </c>
      <c r="E2881">
        <f>IF(brenna6[[#This Row],[czy deszcz?]] = 1,0,IF(AND(brenna6[[#This Row],[temperatura]]&lt;=0,brenna6[[#This Row],[opad]]&gt;0),1,0))</f>
        <v>0</v>
      </c>
      <c r="F2881">
        <f>IF(AND(brenna6[[#This Row],[czy śnieg?]] = 1,brenna6[[#This Row],[czy deszcz?]]=0),H2880+C2881,IF(brenna6[[#This Row],[czy deszcz?]]=1,0,H2880))</f>
        <v>0</v>
      </c>
      <c r="G2881" s="4">
        <f>IF(AND(F2880 &gt; 4,brenna6[[#This Row],[cm śniegu]]&gt;4),brenna6[[#This Row],[cm śniegu]],0)</f>
        <v>0</v>
      </c>
      <c r="H2881" s="4">
        <f>brenna6[[#This Row],[cm śniegu]]-brenna6[[#This Row],[wyjazd pługu]]</f>
        <v>0</v>
      </c>
      <c r="I2881" s="4">
        <f>IF(brenna6[[#This Row],[wyjazd pługu]] &gt;0,1,0)</f>
        <v>0</v>
      </c>
    </row>
    <row r="2882" spans="1:9" x14ac:dyDescent="0.3">
      <c r="A2882" s="1">
        <v>43586</v>
      </c>
      <c r="B2882">
        <v>6.7</v>
      </c>
      <c r="C2882">
        <v>0</v>
      </c>
      <c r="D2882">
        <f>IF(AND(brenna6[[#This Row],[temperatura]] &gt; 0, brenna6[[#This Row],[opad]] &gt; 0),1,0)</f>
        <v>0</v>
      </c>
      <c r="E2882">
        <f>IF(brenna6[[#This Row],[czy deszcz?]] = 1,0,IF(AND(brenna6[[#This Row],[temperatura]]&lt;=0,brenna6[[#This Row],[opad]]&gt;0),1,0))</f>
        <v>0</v>
      </c>
      <c r="F2882">
        <f>IF(AND(brenna6[[#This Row],[czy śnieg?]] = 1,brenna6[[#This Row],[czy deszcz?]]=0),H2881+C2882,IF(brenna6[[#This Row],[czy deszcz?]]=1,0,H2881))</f>
        <v>0</v>
      </c>
      <c r="G2882" s="4">
        <f>IF(AND(F2881 &gt; 4,brenna6[[#This Row],[cm śniegu]]&gt;4),brenna6[[#This Row],[cm śniegu]],0)</f>
        <v>0</v>
      </c>
      <c r="H2882" s="4">
        <f>brenna6[[#This Row],[cm śniegu]]-brenna6[[#This Row],[wyjazd pługu]]</f>
        <v>0</v>
      </c>
      <c r="I2882" s="4">
        <f>IF(brenna6[[#This Row],[wyjazd pługu]] &gt;0,1,0)</f>
        <v>0</v>
      </c>
    </row>
    <row r="2883" spans="1:9" x14ac:dyDescent="0.3">
      <c r="A2883" s="1">
        <v>43586.041666666664</v>
      </c>
      <c r="B2883">
        <v>6</v>
      </c>
      <c r="C2883">
        <v>0</v>
      </c>
      <c r="D2883">
        <f>IF(AND(brenna6[[#This Row],[temperatura]] &gt; 0, brenna6[[#This Row],[opad]] &gt; 0),1,0)</f>
        <v>0</v>
      </c>
      <c r="E2883">
        <f>IF(brenna6[[#This Row],[czy deszcz?]] = 1,0,IF(AND(brenna6[[#This Row],[temperatura]]&lt;=0,brenna6[[#This Row],[opad]]&gt;0),1,0))</f>
        <v>0</v>
      </c>
      <c r="F2883">
        <f>IF(AND(brenna6[[#This Row],[czy śnieg?]] = 1,brenna6[[#This Row],[czy deszcz?]]=0),H2882+C2883,IF(brenna6[[#This Row],[czy deszcz?]]=1,0,H2882))</f>
        <v>0</v>
      </c>
      <c r="G2883" s="4">
        <f>IF(AND(F2882 &gt; 4,brenna6[[#This Row],[cm śniegu]]&gt;4),brenna6[[#This Row],[cm śniegu]],0)</f>
        <v>0</v>
      </c>
      <c r="H2883" s="4">
        <f>brenna6[[#This Row],[cm śniegu]]-brenna6[[#This Row],[wyjazd pługu]]</f>
        <v>0</v>
      </c>
      <c r="I2883" s="4">
        <f>IF(brenna6[[#This Row],[wyjazd pługu]] &gt;0,1,0)</f>
        <v>0</v>
      </c>
    </row>
    <row r="2884" spans="1:9" x14ac:dyDescent="0.3">
      <c r="A2884" s="1">
        <v>43586.083333333336</v>
      </c>
      <c r="B2884">
        <v>6.4</v>
      </c>
      <c r="C2884">
        <v>0</v>
      </c>
      <c r="D2884">
        <f>IF(AND(brenna6[[#This Row],[temperatura]] &gt; 0, brenna6[[#This Row],[opad]] &gt; 0),1,0)</f>
        <v>0</v>
      </c>
      <c r="E2884">
        <f>IF(brenna6[[#This Row],[czy deszcz?]] = 1,0,IF(AND(brenna6[[#This Row],[temperatura]]&lt;=0,brenna6[[#This Row],[opad]]&gt;0),1,0))</f>
        <v>0</v>
      </c>
      <c r="F2884">
        <f>IF(AND(brenna6[[#This Row],[czy śnieg?]] = 1,brenna6[[#This Row],[czy deszcz?]]=0),H2883+C2884,IF(brenna6[[#This Row],[czy deszcz?]]=1,0,H2883))</f>
        <v>0</v>
      </c>
      <c r="G2884" s="4">
        <f>IF(AND(F2883 &gt; 4,brenna6[[#This Row],[cm śniegu]]&gt;4),brenna6[[#This Row],[cm śniegu]],0)</f>
        <v>0</v>
      </c>
      <c r="H2884" s="4">
        <f>brenna6[[#This Row],[cm śniegu]]-brenna6[[#This Row],[wyjazd pługu]]</f>
        <v>0</v>
      </c>
      <c r="I2884" s="4">
        <f>IF(brenna6[[#This Row],[wyjazd pługu]] &gt;0,1,0)</f>
        <v>0</v>
      </c>
    </row>
    <row r="2885" spans="1:9" x14ac:dyDescent="0.3">
      <c r="A2885" s="1">
        <v>43586.125</v>
      </c>
      <c r="B2885">
        <v>6.4</v>
      </c>
      <c r="C2885">
        <v>0</v>
      </c>
      <c r="D2885">
        <f>IF(AND(brenna6[[#This Row],[temperatura]] &gt; 0, brenna6[[#This Row],[opad]] &gt; 0),1,0)</f>
        <v>0</v>
      </c>
      <c r="E2885">
        <f>IF(brenna6[[#This Row],[czy deszcz?]] = 1,0,IF(AND(brenna6[[#This Row],[temperatura]]&lt;=0,brenna6[[#This Row],[opad]]&gt;0),1,0))</f>
        <v>0</v>
      </c>
      <c r="F2885">
        <f>IF(AND(brenna6[[#This Row],[czy śnieg?]] = 1,brenna6[[#This Row],[czy deszcz?]]=0),H2884+C2885,IF(brenna6[[#This Row],[czy deszcz?]]=1,0,H2884))</f>
        <v>0</v>
      </c>
      <c r="G2885" s="4">
        <f>IF(AND(F2884 &gt; 4,brenna6[[#This Row],[cm śniegu]]&gt;4),brenna6[[#This Row],[cm śniegu]],0)</f>
        <v>0</v>
      </c>
      <c r="H2885" s="4">
        <f>brenna6[[#This Row],[cm śniegu]]-brenna6[[#This Row],[wyjazd pługu]]</f>
        <v>0</v>
      </c>
      <c r="I2885" s="4">
        <f>IF(brenna6[[#This Row],[wyjazd pługu]] &gt;0,1,0)</f>
        <v>0</v>
      </c>
    </row>
    <row r="2886" spans="1:9" x14ac:dyDescent="0.3">
      <c r="A2886" s="1">
        <v>43586.166666666664</v>
      </c>
      <c r="B2886">
        <v>6</v>
      </c>
      <c r="C2886">
        <v>0</v>
      </c>
      <c r="D2886">
        <f>IF(AND(brenna6[[#This Row],[temperatura]] &gt; 0, brenna6[[#This Row],[opad]] &gt; 0),1,0)</f>
        <v>0</v>
      </c>
      <c r="E2886">
        <f>IF(brenna6[[#This Row],[czy deszcz?]] = 1,0,IF(AND(brenna6[[#This Row],[temperatura]]&lt;=0,brenna6[[#This Row],[opad]]&gt;0),1,0))</f>
        <v>0</v>
      </c>
      <c r="F2886">
        <f>IF(AND(brenna6[[#This Row],[czy śnieg?]] = 1,brenna6[[#This Row],[czy deszcz?]]=0),H2885+C2886,IF(brenna6[[#This Row],[czy deszcz?]]=1,0,H2885))</f>
        <v>0</v>
      </c>
      <c r="G2886" s="4">
        <f>IF(AND(F2885 &gt; 4,brenna6[[#This Row],[cm śniegu]]&gt;4),brenna6[[#This Row],[cm śniegu]],0)</f>
        <v>0</v>
      </c>
      <c r="H2886" s="4">
        <f>brenna6[[#This Row],[cm śniegu]]-brenna6[[#This Row],[wyjazd pługu]]</f>
        <v>0</v>
      </c>
      <c r="I2886" s="4">
        <f>IF(brenna6[[#This Row],[wyjazd pługu]] &gt;0,1,0)</f>
        <v>0</v>
      </c>
    </row>
    <row r="2887" spans="1:9" x14ac:dyDescent="0.3">
      <c r="A2887" s="1">
        <v>43586.208333333336</v>
      </c>
      <c r="B2887">
        <v>4.9000000000000004</v>
      </c>
      <c r="C2887">
        <v>0</v>
      </c>
      <c r="D2887">
        <f>IF(AND(brenna6[[#This Row],[temperatura]] &gt; 0, brenna6[[#This Row],[opad]] &gt; 0),1,0)</f>
        <v>0</v>
      </c>
      <c r="E2887">
        <f>IF(brenna6[[#This Row],[czy deszcz?]] = 1,0,IF(AND(brenna6[[#This Row],[temperatura]]&lt;=0,brenna6[[#This Row],[opad]]&gt;0),1,0))</f>
        <v>0</v>
      </c>
      <c r="F2887">
        <f>IF(AND(brenna6[[#This Row],[czy śnieg?]] = 1,brenna6[[#This Row],[czy deszcz?]]=0),H2886+C2887,IF(brenna6[[#This Row],[czy deszcz?]]=1,0,H2886))</f>
        <v>0</v>
      </c>
      <c r="G2887" s="4">
        <f>IF(AND(F2886 &gt; 4,brenna6[[#This Row],[cm śniegu]]&gt;4),brenna6[[#This Row],[cm śniegu]],0)</f>
        <v>0</v>
      </c>
      <c r="H2887" s="4">
        <f>brenna6[[#This Row],[cm śniegu]]-brenna6[[#This Row],[wyjazd pługu]]</f>
        <v>0</v>
      </c>
      <c r="I2887" s="4">
        <f>IF(brenna6[[#This Row],[wyjazd pługu]] &gt;0,1,0)</f>
        <v>0</v>
      </c>
    </row>
    <row r="2888" spans="1:9" x14ac:dyDescent="0.3">
      <c r="A2888" s="1">
        <v>43586.25</v>
      </c>
      <c r="B2888">
        <v>4.4000000000000004</v>
      </c>
      <c r="C2888">
        <v>0</v>
      </c>
      <c r="D2888">
        <f>IF(AND(brenna6[[#This Row],[temperatura]] &gt; 0, brenna6[[#This Row],[opad]] &gt; 0),1,0)</f>
        <v>0</v>
      </c>
      <c r="E2888">
        <f>IF(brenna6[[#This Row],[czy deszcz?]] = 1,0,IF(AND(brenna6[[#This Row],[temperatura]]&lt;=0,brenna6[[#This Row],[opad]]&gt;0),1,0))</f>
        <v>0</v>
      </c>
      <c r="F2888">
        <f>IF(AND(brenna6[[#This Row],[czy śnieg?]] = 1,brenna6[[#This Row],[czy deszcz?]]=0),H2887+C2888,IF(brenna6[[#This Row],[czy deszcz?]]=1,0,H2887))</f>
        <v>0</v>
      </c>
      <c r="G2888" s="4">
        <f>IF(AND(F2887 &gt; 4,brenna6[[#This Row],[cm śniegu]]&gt;4),brenna6[[#This Row],[cm śniegu]],0)</f>
        <v>0</v>
      </c>
      <c r="H2888" s="4">
        <f>brenna6[[#This Row],[cm śniegu]]-brenna6[[#This Row],[wyjazd pługu]]</f>
        <v>0</v>
      </c>
      <c r="I2888" s="4">
        <f>IF(brenna6[[#This Row],[wyjazd pługu]] &gt;0,1,0)</f>
        <v>0</v>
      </c>
    </row>
    <row r="2889" spans="1:9" x14ac:dyDescent="0.3">
      <c r="A2889" s="1">
        <v>43586.291666666664</v>
      </c>
      <c r="B2889">
        <v>4.9000000000000004</v>
      </c>
      <c r="C2889">
        <v>0</v>
      </c>
      <c r="D2889">
        <f>IF(AND(brenna6[[#This Row],[temperatura]] &gt; 0, brenna6[[#This Row],[opad]] &gt; 0),1,0)</f>
        <v>0</v>
      </c>
      <c r="E2889">
        <f>IF(brenna6[[#This Row],[czy deszcz?]] = 1,0,IF(AND(brenna6[[#This Row],[temperatura]]&lt;=0,brenna6[[#This Row],[opad]]&gt;0),1,0))</f>
        <v>0</v>
      </c>
      <c r="F2889">
        <f>IF(AND(brenna6[[#This Row],[czy śnieg?]] = 1,brenna6[[#This Row],[czy deszcz?]]=0),H2888+C2889,IF(brenna6[[#This Row],[czy deszcz?]]=1,0,H2888))</f>
        <v>0</v>
      </c>
      <c r="G2889" s="4">
        <f>IF(AND(F2888 &gt; 4,brenna6[[#This Row],[cm śniegu]]&gt;4),brenna6[[#This Row],[cm śniegu]],0)</f>
        <v>0</v>
      </c>
      <c r="H2889" s="4">
        <f>brenna6[[#This Row],[cm śniegu]]-brenna6[[#This Row],[wyjazd pługu]]</f>
        <v>0</v>
      </c>
      <c r="I2889" s="4">
        <f>IF(brenna6[[#This Row],[wyjazd pługu]] &gt;0,1,0)</f>
        <v>0</v>
      </c>
    </row>
    <row r="2890" spans="1:9" x14ac:dyDescent="0.3">
      <c r="A2890" s="1">
        <v>43586.333333333336</v>
      </c>
      <c r="B2890">
        <v>6.9</v>
      </c>
      <c r="C2890">
        <v>0</v>
      </c>
      <c r="D2890">
        <f>IF(AND(brenna6[[#This Row],[temperatura]] &gt; 0, brenna6[[#This Row],[opad]] &gt; 0),1,0)</f>
        <v>0</v>
      </c>
      <c r="E2890">
        <f>IF(brenna6[[#This Row],[czy deszcz?]] = 1,0,IF(AND(brenna6[[#This Row],[temperatura]]&lt;=0,brenna6[[#This Row],[opad]]&gt;0),1,0))</f>
        <v>0</v>
      </c>
      <c r="F2890">
        <f>IF(AND(brenna6[[#This Row],[czy śnieg?]] = 1,brenna6[[#This Row],[czy deszcz?]]=0),H2889+C2890,IF(brenna6[[#This Row],[czy deszcz?]]=1,0,H2889))</f>
        <v>0</v>
      </c>
      <c r="G2890" s="4">
        <f>IF(AND(F2889 &gt; 4,brenna6[[#This Row],[cm śniegu]]&gt;4),brenna6[[#This Row],[cm śniegu]],0)</f>
        <v>0</v>
      </c>
      <c r="H2890" s="4">
        <f>brenna6[[#This Row],[cm śniegu]]-brenna6[[#This Row],[wyjazd pługu]]</f>
        <v>0</v>
      </c>
      <c r="I2890" s="4">
        <f>IF(brenna6[[#This Row],[wyjazd pługu]] &gt;0,1,0)</f>
        <v>0</v>
      </c>
    </row>
    <row r="2891" spans="1:9" x14ac:dyDescent="0.3">
      <c r="A2891" s="1">
        <v>43586.375</v>
      </c>
      <c r="B2891">
        <v>8.5</v>
      </c>
      <c r="C2891">
        <v>0</v>
      </c>
      <c r="D2891">
        <f>IF(AND(brenna6[[#This Row],[temperatura]] &gt; 0, brenna6[[#This Row],[opad]] &gt; 0),1,0)</f>
        <v>0</v>
      </c>
      <c r="E2891">
        <f>IF(brenna6[[#This Row],[czy deszcz?]] = 1,0,IF(AND(brenna6[[#This Row],[temperatura]]&lt;=0,brenna6[[#This Row],[opad]]&gt;0),1,0))</f>
        <v>0</v>
      </c>
      <c r="F2891">
        <f>IF(AND(brenna6[[#This Row],[czy śnieg?]] = 1,brenna6[[#This Row],[czy deszcz?]]=0),H2890+C2891,IF(brenna6[[#This Row],[czy deszcz?]]=1,0,H2890))</f>
        <v>0</v>
      </c>
      <c r="G2891" s="4">
        <f>IF(AND(F2890 &gt; 4,brenna6[[#This Row],[cm śniegu]]&gt;4),brenna6[[#This Row],[cm śniegu]],0)</f>
        <v>0</v>
      </c>
      <c r="H2891" s="4">
        <f>brenna6[[#This Row],[cm śniegu]]-brenna6[[#This Row],[wyjazd pługu]]</f>
        <v>0</v>
      </c>
      <c r="I2891" s="4">
        <f>IF(brenna6[[#This Row],[wyjazd pługu]] &gt;0,1,0)</f>
        <v>0</v>
      </c>
    </row>
    <row r="2892" spans="1:9" x14ac:dyDescent="0.3">
      <c r="A2892" s="1">
        <v>43586.416666666664</v>
      </c>
      <c r="B2892">
        <v>9.6</v>
      </c>
      <c r="C2892">
        <v>0</v>
      </c>
      <c r="D2892">
        <f>IF(AND(brenna6[[#This Row],[temperatura]] &gt; 0, brenna6[[#This Row],[opad]] &gt; 0),1,0)</f>
        <v>0</v>
      </c>
      <c r="E2892">
        <f>IF(brenna6[[#This Row],[czy deszcz?]] = 1,0,IF(AND(brenna6[[#This Row],[temperatura]]&lt;=0,brenna6[[#This Row],[opad]]&gt;0),1,0))</f>
        <v>0</v>
      </c>
      <c r="F2892">
        <f>IF(AND(brenna6[[#This Row],[czy śnieg?]] = 1,brenna6[[#This Row],[czy deszcz?]]=0),H2891+C2892,IF(brenna6[[#This Row],[czy deszcz?]]=1,0,H2891))</f>
        <v>0</v>
      </c>
      <c r="G2892" s="4">
        <f>IF(AND(F2891 &gt; 4,brenna6[[#This Row],[cm śniegu]]&gt;4),brenna6[[#This Row],[cm śniegu]],0)</f>
        <v>0</v>
      </c>
      <c r="H2892" s="4">
        <f>brenna6[[#This Row],[cm śniegu]]-brenna6[[#This Row],[wyjazd pługu]]</f>
        <v>0</v>
      </c>
      <c r="I2892" s="4">
        <f>IF(brenna6[[#This Row],[wyjazd pługu]] &gt;0,1,0)</f>
        <v>0</v>
      </c>
    </row>
    <row r="2893" spans="1:9" x14ac:dyDescent="0.3">
      <c r="A2893" s="1">
        <v>43586.458333333336</v>
      </c>
      <c r="B2893">
        <v>10.7</v>
      </c>
      <c r="C2893">
        <v>0</v>
      </c>
      <c r="D2893">
        <f>IF(AND(brenna6[[#This Row],[temperatura]] &gt; 0, brenna6[[#This Row],[opad]] &gt; 0),1,0)</f>
        <v>0</v>
      </c>
      <c r="E2893">
        <f>IF(brenna6[[#This Row],[czy deszcz?]] = 1,0,IF(AND(brenna6[[#This Row],[temperatura]]&lt;=0,brenna6[[#This Row],[opad]]&gt;0),1,0))</f>
        <v>0</v>
      </c>
      <c r="F2893">
        <f>IF(AND(brenna6[[#This Row],[czy śnieg?]] = 1,brenna6[[#This Row],[czy deszcz?]]=0),H2892+C2893,IF(brenna6[[#This Row],[czy deszcz?]]=1,0,H2892))</f>
        <v>0</v>
      </c>
      <c r="G2893" s="4">
        <f>IF(AND(F2892 &gt; 4,brenna6[[#This Row],[cm śniegu]]&gt;4),brenna6[[#This Row],[cm śniegu]],0)</f>
        <v>0</v>
      </c>
      <c r="H2893" s="4">
        <f>brenna6[[#This Row],[cm śniegu]]-brenna6[[#This Row],[wyjazd pługu]]</f>
        <v>0</v>
      </c>
      <c r="I2893" s="4">
        <f>IF(brenna6[[#This Row],[wyjazd pługu]] &gt;0,1,0)</f>
        <v>0</v>
      </c>
    </row>
    <row r="2894" spans="1:9" x14ac:dyDescent="0.3">
      <c r="A2894" s="1">
        <v>43586.5</v>
      </c>
      <c r="B2894">
        <v>11.2</v>
      </c>
      <c r="C2894">
        <v>0</v>
      </c>
      <c r="D2894">
        <f>IF(AND(brenna6[[#This Row],[temperatura]] &gt; 0, brenna6[[#This Row],[opad]] &gt; 0),1,0)</f>
        <v>0</v>
      </c>
      <c r="E2894">
        <f>IF(brenna6[[#This Row],[czy deszcz?]] = 1,0,IF(AND(brenna6[[#This Row],[temperatura]]&lt;=0,brenna6[[#This Row],[opad]]&gt;0),1,0))</f>
        <v>0</v>
      </c>
      <c r="F2894">
        <f>IF(AND(brenna6[[#This Row],[czy śnieg?]] = 1,brenna6[[#This Row],[czy deszcz?]]=0),H2893+C2894,IF(brenna6[[#This Row],[czy deszcz?]]=1,0,H2893))</f>
        <v>0</v>
      </c>
      <c r="G2894" s="4">
        <f>IF(AND(F2893 &gt; 4,brenna6[[#This Row],[cm śniegu]]&gt;4),brenna6[[#This Row],[cm śniegu]],0)</f>
        <v>0</v>
      </c>
      <c r="H2894" s="4">
        <f>brenna6[[#This Row],[cm śniegu]]-brenna6[[#This Row],[wyjazd pługu]]</f>
        <v>0</v>
      </c>
      <c r="I2894" s="4">
        <f>IF(brenna6[[#This Row],[wyjazd pługu]] &gt;0,1,0)</f>
        <v>0</v>
      </c>
    </row>
    <row r="2895" spans="1:9" x14ac:dyDescent="0.3">
      <c r="A2895" s="1">
        <v>43586.541666666664</v>
      </c>
      <c r="B2895">
        <v>11.8</v>
      </c>
      <c r="C2895">
        <v>0</v>
      </c>
      <c r="D2895">
        <f>IF(AND(brenna6[[#This Row],[temperatura]] &gt; 0, brenna6[[#This Row],[opad]] &gt; 0),1,0)</f>
        <v>0</v>
      </c>
      <c r="E2895">
        <f>IF(brenna6[[#This Row],[czy deszcz?]] = 1,0,IF(AND(brenna6[[#This Row],[temperatura]]&lt;=0,brenna6[[#This Row],[opad]]&gt;0),1,0))</f>
        <v>0</v>
      </c>
      <c r="F2895">
        <f>IF(AND(brenna6[[#This Row],[czy śnieg?]] = 1,brenna6[[#This Row],[czy deszcz?]]=0),H2894+C2895,IF(brenna6[[#This Row],[czy deszcz?]]=1,0,H2894))</f>
        <v>0</v>
      </c>
      <c r="G2895" s="4">
        <f>IF(AND(F2894 &gt; 4,brenna6[[#This Row],[cm śniegu]]&gt;4),brenna6[[#This Row],[cm śniegu]],0)</f>
        <v>0</v>
      </c>
      <c r="H2895" s="4">
        <f>brenna6[[#This Row],[cm śniegu]]-brenna6[[#This Row],[wyjazd pługu]]</f>
        <v>0</v>
      </c>
      <c r="I2895" s="4">
        <f>IF(brenna6[[#This Row],[wyjazd pługu]] &gt;0,1,0)</f>
        <v>0</v>
      </c>
    </row>
    <row r="2896" spans="1:9" x14ac:dyDescent="0.3">
      <c r="A2896" s="1">
        <v>43586.583333333336</v>
      </c>
      <c r="B2896">
        <v>11.7</v>
      </c>
      <c r="C2896">
        <v>0</v>
      </c>
      <c r="D2896">
        <f>IF(AND(brenna6[[#This Row],[temperatura]] &gt; 0, brenna6[[#This Row],[opad]] &gt; 0),1,0)</f>
        <v>0</v>
      </c>
      <c r="E2896">
        <f>IF(brenna6[[#This Row],[czy deszcz?]] = 1,0,IF(AND(brenna6[[#This Row],[temperatura]]&lt;=0,brenna6[[#This Row],[opad]]&gt;0),1,0))</f>
        <v>0</v>
      </c>
      <c r="F2896">
        <f>IF(AND(brenna6[[#This Row],[czy śnieg?]] = 1,brenna6[[#This Row],[czy deszcz?]]=0),H2895+C2896,IF(brenna6[[#This Row],[czy deszcz?]]=1,0,H2895))</f>
        <v>0</v>
      </c>
      <c r="G2896" s="4">
        <f>IF(AND(F2895 &gt; 4,brenna6[[#This Row],[cm śniegu]]&gt;4),brenna6[[#This Row],[cm śniegu]],0)</f>
        <v>0</v>
      </c>
      <c r="H2896" s="4">
        <f>brenna6[[#This Row],[cm śniegu]]-brenna6[[#This Row],[wyjazd pługu]]</f>
        <v>0</v>
      </c>
      <c r="I2896" s="4">
        <f>IF(brenna6[[#This Row],[wyjazd pługu]] &gt;0,1,0)</f>
        <v>0</v>
      </c>
    </row>
    <row r="2897" spans="1:9" x14ac:dyDescent="0.3">
      <c r="A2897" s="1">
        <v>43586.625</v>
      </c>
      <c r="B2897">
        <v>11.9</v>
      </c>
      <c r="C2897">
        <v>0</v>
      </c>
      <c r="D2897">
        <f>IF(AND(brenna6[[#This Row],[temperatura]] &gt; 0, brenna6[[#This Row],[opad]] &gt; 0),1,0)</f>
        <v>0</v>
      </c>
      <c r="E2897">
        <f>IF(brenna6[[#This Row],[czy deszcz?]] = 1,0,IF(AND(brenna6[[#This Row],[temperatura]]&lt;=0,brenna6[[#This Row],[opad]]&gt;0),1,0))</f>
        <v>0</v>
      </c>
      <c r="F2897">
        <f>IF(AND(brenna6[[#This Row],[czy śnieg?]] = 1,brenna6[[#This Row],[czy deszcz?]]=0),H2896+C2897,IF(brenna6[[#This Row],[czy deszcz?]]=1,0,H2896))</f>
        <v>0</v>
      </c>
      <c r="G2897" s="4">
        <f>IF(AND(F2896 &gt; 4,brenna6[[#This Row],[cm śniegu]]&gt;4),brenna6[[#This Row],[cm śniegu]],0)</f>
        <v>0</v>
      </c>
      <c r="H2897" s="4">
        <f>brenna6[[#This Row],[cm śniegu]]-brenna6[[#This Row],[wyjazd pługu]]</f>
        <v>0</v>
      </c>
      <c r="I2897" s="4">
        <f>IF(brenna6[[#This Row],[wyjazd pługu]] &gt;0,1,0)</f>
        <v>0</v>
      </c>
    </row>
    <row r="2898" spans="1:9" x14ac:dyDescent="0.3">
      <c r="A2898" s="1">
        <v>43586.666666666664</v>
      </c>
      <c r="B2898">
        <v>11.8</v>
      </c>
      <c r="C2898">
        <v>0</v>
      </c>
      <c r="D2898">
        <f>IF(AND(brenna6[[#This Row],[temperatura]] &gt; 0, brenna6[[#This Row],[opad]] &gt; 0),1,0)</f>
        <v>0</v>
      </c>
      <c r="E2898">
        <f>IF(brenna6[[#This Row],[czy deszcz?]] = 1,0,IF(AND(brenna6[[#This Row],[temperatura]]&lt;=0,brenna6[[#This Row],[opad]]&gt;0),1,0))</f>
        <v>0</v>
      </c>
      <c r="F2898">
        <f>IF(AND(brenna6[[#This Row],[czy śnieg?]] = 1,brenna6[[#This Row],[czy deszcz?]]=0),H2897+C2898,IF(brenna6[[#This Row],[czy deszcz?]]=1,0,H2897))</f>
        <v>0</v>
      </c>
      <c r="G2898" s="4">
        <f>IF(AND(F2897 &gt; 4,brenna6[[#This Row],[cm śniegu]]&gt;4),brenna6[[#This Row],[cm śniegu]],0)</f>
        <v>0</v>
      </c>
      <c r="H2898" s="4">
        <f>brenna6[[#This Row],[cm śniegu]]-brenna6[[#This Row],[wyjazd pługu]]</f>
        <v>0</v>
      </c>
      <c r="I2898" s="4">
        <f>IF(brenna6[[#This Row],[wyjazd pługu]] &gt;0,1,0)</f>
        <v>0</v>
      </c>
    </row>
    <row r="2899" spans="1:9" x14ac:dyDescent="0.3">
      <c r="A2899" s="1">
        <v>43586.708333333336</v>
      </c>
      <c r="B2899">
        <v>11.4</v>
      </c>
      <c r="C2899">
        <v>0</v>
      </c>
      <c r="D2899">
        <f>IF(AND(brenna6[[#This Row],[temperatura]] &gt; 0, brenna6[[#This Row],[opad]] &gt; 0),1,0)</f>
        <v>0</v>
      </c>
      <c r="E2899">
        <f>IF(brenna6[[#This Row],[czy deszcz?]] = 1,0,IF(AND(brenna6[[#This Row],[temperatura]]&lt;=0,brenna6[[#This Row],[opad]]&gt;0),1,0))</f>
        <v>0</v>
      </c>
      <c r="F2899">
        <f>IF(AND(brenna6[[#This Row],[czy śnieg?]] = 1,brenna6[[#This Row],[czy deszcz?]]=0),H2898+C2899,IF(brenna6[[#This Row],[czy deszcz?]]=1,0,H2898))</f>
        <v>0</v>
      </c>
      <c r="G2899" s="4">
        <f>IF(AND(F2898 &gt; 4,brenna6[[#This Row],[cm śniegu]]&gt;4),brenna6[[#This Row],[cm śniegu]],0)</f>
        <v>0</v>
      </c>
      <c r="H2899" s="4">
        <f>brenna6[[#This Row],[cm śniegu]]-brenna6[[#This Row],[wyjazd pługu]]</f>
        <v>0</v>
      </c>
      <c r="I2899" s="4">
        <f>IF(brenna6[[#This Row],[wyjazd pługu]] &gt;0,1,0)</f>
        <v>0</v>
      </c>
    </row>
    <row r="2900" spans="1:9" x14ac:dyDescent="0.3">
      <c r="A2900" s="1">
        <v>43586.75</v>
      </c>
      <c r="B2900">
        <v>9.9</v>
      </c>
      <c r="C2900">
        <v>0</v>
      </c>
      <c r="D2900">
        <f>IF(AND(brenna6[[#This Row],[temperatura]] &gt; 0, brenna6[[#This Row],[opad]] &gt; 0),1,0)</f>
        <v>0</v>
      </c>
      <c r="E2900">
        <f>IF(brenna6[[#This Row],[czy deszcz?]] = 1,0,IF(AND(brenna6[[#This Row],[temperatura]]&lt;=0,brenna6[[#This Row],[opad]]&gt;0),1,0))</f>
        <v>0</v>
      </c>
      <c r="F2900">
        <f>IF(AND(brenna6[[#This Row],[czy śnieg?]] = 1,brenna6[[#This Row],[czy deszcz?]]=0),H2899+C2900,IF(brenna6[[#This Row],[czy deszcz?]]=1,0,H2899))</f>
        <v>0</v>
      </c>
      <c r="G2900" s="4">
        <f>IF(AND(F2899 &gt; 4,brenna6[[#This Row],[cm śniegu]]&gt;4),brenna6[[#This Row],[cm śniegu]],0)</f>
        <v>0</v>
      </c>
      <c r="H2900" s="4">
        <f>brenna6[[#This Row],[cm śniegu]]-brenna6[[#This Row],[wyjazd pługu]]</f>
        <v>0</v>
      </c>
      <c r="I2900" s="4">
        <f>IF(brenna6[[#This Row],[wyjazd pługu]] &gt;0,1,0)</f>
        <v>0</v>
      </c>
    </row>
    <row r="2901" spans="1:9" x14ac:dyDescent="0.3">
      <c r="A2901" s="1">
        <v>43586.791666666664</v>
      </c>
      <c r="B2901">
        <v>9.6999999999999993</v>
      </c>
      <c r="C2901">
        <v>0</v>
      </c>
      <c r="D2901">
        <f>IF(AND(brenna6[[#This Row],[temperatura]] &gt; 0, brenna6[[#This Row],[opad]] &gt; 0),1,0)</f>
        <v>0</v>
      </c>
      <c r="E2901">
        <f>IF(brenna6[[#This Row],[czy deszcz?]] = 1,0,IF(AND(brenna6[[#This Row],[temperatura]]&lt;=0,brenna6[[#This Row],[opad]]&gt;0),1,0))</f>
        <v>0</v>
      </c>
      <c r="F2901">
        <f>IF(AND(brenna6[[#This Row],[czy śnieg?]] = 1,brenna6[[#This Row],[czy deszcz?]]=0),H2900+C2901,IF(brenna6[[#This Row],[czy deszcz?]]=1,0,H2900))</f>
        <v>0</v>
      </c>
      <c r="G2901" s="4">
        <f>IF(AND(F2900 &gt; 4,brenna6[[#This Row],[cm śniegu]]&gt;4),brenna6[[#This Row],[cm śniegu]],0)</f>
        <v>0</v>
      </c>
      <c r="H2901" s="4">
        <f>brenna6[[#This Row],[cm śniegu]]-brenna6[[#This Row],[wyjazd pługu]]</f>
        <v>0</v>
      </c>
      <c r="I2901" s="4">
        <f>IF(brenna6[[#This Row],[wyjazd pługu]] &gt;0,1,0)</f>
        <v>0</v>
      </c>
    </row>
    <row r="2902" spans="1:9" x14ac:dyDescent="0.3">
      <c r="A2902" s="1">
        <v>43586.833333333336</v>
      </c>
      <c r="B2902">
        <v>9.1</v>
      </c>
      <c r="C2902">
        <v>0.8</v>
      </c>
      <c r="D2902">
        <f>IF(AND(brenna6[[#This Row],[temperatura]] &gt; 0, brenna6[[#This Row],[opad]] &gt; 0),1,0)</f>
        <v>1</v>
      </c>
      <c r="E2902">
        <f>IF(brenna6[[#This Row],[czy deszcz?]] = 1,0,IF(AND(brenna6[[#This Row],[temperatura]]&lt;=0,brenna6[[#This Row],[opad]]&gt;0),1,0))</f>
        <v>0</v>
      </c>
      <c r="F2902">
        <f>IF(AND(brenna6[[#This Row],[czy śnieg?]] = 1,brenna6[[#This Row],[czy deszcz?]]=0),H2901+C2902,IF(brenna6[[#This Row],[czy deszcz?]]=1,0,H2901))</f>
        <v>0</v>
      </c>
      <c r="G2902" s="4">
        <f>IF(AND(F2901 &gt; 4,brenna6[[#This Row],[cm śniegu]]&gt;4),brenna6[[#This Row],[cm śniegu]],0)</f>
        <v>0</v>
      </c>
      <c r="H2902" s="4">
        <f>brenna6[[#This Row],[cm śniegu]]-brenna6[[#This Row],[wyjazd pługu]]</f>
        <v>0</v>
      </c>
      <c r="I2902" s="4">
        <f>IF(brenna6[[#This Row],[wyjazd pługu]] &gt;0,1,0)</f>
        <v>0</v>
      </c>
    </row>
    <row r="2903" spans="1:9" x14ac:dyDescent="0.3">
      <c r="A2903" s="1">
        <v>43586.875</v>
      </c>
      <c r="B2903">
        <v>7.7</v>
      </c>
      <c r="C2903">
        <v>1.2</v>
      </c>
      <c r="D2903">
        <f>IF(AND(brenna6[[#This Row],[temperatura]] &gt; 0, brenna6[[#This Row],[opad]] &gt; 0),1,0)</f>
        <v>1</v>
      </c>
      <c r="E2903">
        <f>IF(brenna6[[#This Row],[czy deszcz?]] = 1,0,IF(AND(brenna6[[#This Row],[temperatura]]&lt;=0,brenna6[[#This Row],[opad]]&gt;0),1,0))</f>
        <v>0</v>
      </c>
      <c r="F2903">
        <f>IF(AND(brenna6[[#This Row],[czy śnieg?]] = 1,brenna6[[#This Row],[czy deszcz?]]=0),H2902+C2903,IF(brenna6[[#This Row],[czy deszcz?]]=1,0,H2902))</f>
        <v>0</v>
      </c>
      <c r="G2903" s="4">
        <f>IF(AND(F2902 &gt; 4,brenna6[[#This Row],[cm śniegu]]&gt;4),brenna6[[#This Row],[cm śniegu]],0)</f>
        <v>0</v>
      </c>
      <c r="H2903" s="4">
        <f>brenna6[[#This Row],[cm śniegu]]-brenna6[[#This Row],[wyjazd pługu]]</f>
        <v>0</v>
      </c>
      <c r="I2903" s="4">
        <f>IF(brenna6[[#This Row],[wyjazd pługu]] &gt;0,1,0)</f>
        <v>0</v>
      </c>
    </row>
    <row r="2904" spans="1:9" x14ac:dyDescent="0.3">
      <c r="A2904" s="1">
        <v>43586.916666666664</v>
      </c>
      <c r="B2904">
        <v>8.3000000000000007</v>
      </c>
      <c r="C2904">
        <v>0</v>
      </c>
      <c r="D2904">
        <f>IF(AND(brenna6[[#This Row],[temperatura]] &gt; 0, brenna6[[#This Row],[opad]] &gt; 0),1,0)</f>
        <v>0</v>
      </c>
      <c r="E2904">
        <f>IF(brenna6[[#This Row],[czy deszcz?]] = 1,0,IF(AND(brenna6[[#This Row],[temperatura]]&lt;=0,brenna6[[#This Row],[opad]]&gt;0),1,0))</f>
        <v>0</v>
      </c>
      <c r="F2904">
        <f>IF(AND(brenna6[[#This Row],[czy śnieg?]] = 1,brenna6[[#This Row],[czy deszcz?]]=0),H2903+C2904,IF(brenna6[[#This Row],[czy deszcz?]]=1,0,H2903))</f>
        <v>0</v>
      </c>
      <c r="G2904" s="4">
        <f>IF(AND(F2903 &gt; 4,brenna6[[#This Row],[cm śniegu]]&gt;4),brenna6[[#This Row],[cm śniegu]],0)</f>
        <v>0</v>
      </c>
      <c r="H2904" s="4">
        <f>brenna6[[#This Row],[cm śniegu]]-brenna6[[#This Row],[wyjazd pługu]]</f>
        <v>0</v>
      </c>
      <c r="I2904" s="4">
        <f>IF(brenna6[[#This Row],[wyjazd pługu]] &gt;0,1,0)</f>
        <v>0</v>
      </c>
    </row>
    <row r="2905" spans="1:9" x14ac:dyDescent="0.3">
      <c r="A2905" s="1">
        <v>43586.958333333336</v>
      </c>
      <c r="B2905">
        <v>8.1999999999999993</v>
      </c>
      <c r="C2905">
        <v>0</v>
      </c>
      <c r="D2905">
        <f>IF(AND(brenna6[[#This Row],[temperatura]] &gt; 0, brenna6[[#This Row],[opad]] &gt; 0),1,0)</f>
        <v>0</v>
      </c>
      <c r="E2905">
        <f>IF(brenna6[[#This Row],[czy deszcz?]] = 1,0,IF(AND(brenna6[[#This Row],[temperatura]]&lt;=0,brenna6[[#This Row],[opad]]&gt;0),1,0))</f>
        <v>0</v>
      </c>
      <c r="F2905">
        <f>IF(AND(brenna6[[#This Row],[czy śnieg?]] = 1,brenna6[[#This Row],[czy deszcz?]]=0),H2904+C2905,IF(brenna6[[#This Row],[czy deszcz?]]=1,0,H2904))</f>
        <v>0</v>
      </c>
      <c r="G2905" s="4">
        <f>IF(AND(F2904 &gt; 4,brenna6[[#This Row],[cm śniegu]]&gt;4),brenna6[[#This Row],[cm śniegu]],0)</f>
        <v>0</v>
      </c>
      <c r="H2905" s="4">
        <f>brenna6[[#This Row],[cm śniegu]]-brenna6[[#This Row],[wyjazd pługu]]</f>
        <v>0</v>
      </c>
      <c r="I2905" s="4">
        <f>IF(brenna6[[#This Row],[wyjazd pługu]] &gt;0,1,0)</f>
        <v>0</v>
      </c>
    </row>
    <row r="2906" spans="1:9" x14ac:dyDescent="0.3">
      <c r="A2906" s="1">
        <v>43587</v>
      </c>
      <c r="B2906">
        <v>7.9</v>
      </c>
      <c r="C2906">
        <v>0.1</v>
      </c>
      <c r="D2906">
        <f>IF(AND(brenna6[[#This Row],[temperatura]] &gt; 0, brenna6[[#This Row],[opad]] &gt; 0),1,0)</f>
        <v>1</v>
      </c>
      <c r="E2906">
        <f>IF(brenna6[[#This Row],[czy deszcz?]] = 1,0,IF(AND(brenna6[[#This Row],[temperatura]]&lt;=0,brenna6[[#This Row],[opad]]&gt;0),1,0))</f>
        <v>0</v>
      </c>
      <c r="F2906">
        <f>IF(AND(brenna6[[#This Row],[czy śnieg?]] = 1,brenna6[[#This Row],[czy deszcz?]]=0),H2905+C2906,IF(brenna6[[#This Row],[czy deszcz?]]=1,0,H2905))</f>
        <v>0</v>
      </c>
      <c r="G2906" s="4">
        <f>IF(AND(F2905 &gt; 4,brenna6[[#This Row],[cm śniegu]]&gt;4),brenna6[[#This Row],[cm śniegu]],0)</f>
        <v>0</v>
      </c>
      <c r="H2906" s="4">
        <f>brenna6[[#This Row],[cm śniegu]]-brenna6[[#This Row],[wyjazd pługu]]</f>
        <v>0</v>
      </c>
      <c r="I2906" s="4">
        <f>IF(brenna6[[#This Row],[wyjazd pługu]] &gt;0,1,0)</f>
        <v>0</v>
      </c>
    </row>
    <row r="2907" spans="1:9" x14ac:dyDescent="0.3">
      <c r="A2907" s="1">
        <v>43587.041666666664</v>
      </c>
      <c r="B2907">
        <v>7.8</v>
      </c>
      <c r="C2907">
        <v>0</v>
      </c>
      <c r="D2907">
        <f>IF(AND(brenna6[[#This Row],[temperatura]] &gt; 0, brenna6[[#This Row],[opad]] &gt; 0),1,0)</f>
        <v>0</v>
      </c>
      <c r="E2907">
        <f>IF(brenna6[[#This Row],[czy deszcz?]] = 1,0,IF(AND(brenna6[[#This Row],[temperatura]]&lt;=0,brenna6[[#This Row],[opad]]&gt;0),1,0))</f>
        <v>0</v>
      </c>
      <c r="F2907">
        <f>IF(AND(brenna6[[#This Row],[czy śnieg?]] = 1,brenna6[[#This Row],[czy deszcz?]]=0),H2906+C2907,IF(brenna6[[#This Row],[czy deszcz?]]=1,0,H2906))</f>
        <v>0</v>
      </c>
      <c r="G2907" s="4">
        <f>IF(AND(F2906 &gt; 4,brenna6[[#This Row],[cm śniegu]]&gt;4),brenna6[[#This Row],[cm śniegu]],0)</f>
        <v>0</v>
      </c>
      <c r="H2907" s="4">
        <f>brenna6[[#This Row],[cm śniegu]]-brenna6[[#This Row],[wyjazd pługu]]</f>
        <v>0</v>
      </c>
      <c r="I2907" s="4">
        <f>IF(brenna6[[#This Row],[wyjazd pługu]] &gt;0,1,0)</f>
        <v>0</v>
      </c>
    </row>
    <row r="2908" spans="1:9" x14ac:dyDescent="0.3">
      <c r="A2908" s="1">
        <v>43587.083333333336</v>
      </c>
      <c r="B2908">
        <v>7.9</v>
      </c>
      <c r="C2908">
        <v>0</v>
      </c>
      <c r="D2908">
        <f>IF(AND(brenna6[[#This Row],[temperatura]] &gt; 0, brenna6[[#This Row],[opad]] &gt; 0),1,0)</f>
        <v>0</v>
      </c>
      <c r="E2908">
        <f>IF(brenna6[[#This Row],[czy deszcz?]] = 1,0,IF(AND(brenna6[[#This Row],[temperatura]]&lt;=0,brenna6[[#This Row],[opad]]&gt;0),1,0))</f>
        <v>0</v>
      </c>
      <c r="F2908">
        <f>IF(AND(brenna6[[#This Row],[czy śnieg?]] = 1,brenna6[[#This Row],[czy deszcz?]]=0),H2907+C2908,IF(brenna6[[#This Row],[czy deszcz?]]=1,0,H2907))</f>
        <v>0</v>
      </c>
      <c r="G2908" s="4">
        <f>IF(AND(F2907 &gt; 4,brenna6[[#This Row],[cm śniegu]]&gt;4),brenna6[[#This Row],[cm śniegu]],0)</f>
        <v>0</v>
      </c>
      <c r="H2908" s="4">
        <f>brenna6[[#This Row],[cm śniegu]]-brenna6[[#This Row],[wyjazd pługu]]</f>
        <v>0</v>
      </c>
      <c r="I2908" s="4">
        <f>IF(brenna6[[#This Row],[wyjazd pługu]] &gt;0,1,0)</f>
        <v>0</v>
      </c>
    </row>
    <row r="2909" spans="1:9" x14ac:dyDescent="0.3">
      <c r="A2909" s="1">
        <v>43587.125</v>
      </c>
      <c r="B2909">
        <v>7.7</v>
      </c>
      <c r="C2909">
        <v>0</v>
      </c>
      <c r="D2909">
        <f>IF(AND(brenna6[[#This Row],[temperatura]] &gt; 0, brenna6[[#This Row],[opad]] &gt; 0),1,0)</f>
        <v>0</v>
      </c>
      <c r="E2909">
        <f>IF(brenna6[[#This Row],[czy deszcz?]] = 1,0,IF(AND(brenna6[[#This Row],[temperatura]]&lt;=0,brenna6[[#This Row],[opad]]&gt;0),1,0))</f>
        <v>0</v>
      </c>
      <c r="F2909">
        <f>IF(AND(brenna6[[#This Row],[czy śnieg?]] = 1,brenna6[[#This Row],[czy deszcz?]]=0),H2908+C2909,IF(brenna6[[#This Row],[czy deszcz?]]=1,0,H2908))</f>
        <v>0</v>
      </c>
      <c r="G2909" s="4">
        <f>IF(AND(F2908 &gt; 4,brenna6[[#This Row],[cm śniegu]]&gt;4),brenna6[[#This Row],[cm śniegu]],0)</f>
        <v>0</v>
      </c>
      <c r="H2909" s="4">
        <f>brenna6[[#This Row],[cm śniegu]]-brenna6[[#This Row],[wyjazd pługu]]</f>
        <v>0</v>
      </c>
      <c r="I2909" s="4">
        <f>IF(brenna6[[#This Row],[wyjazd pługu]] &gt;0,1,0)</f>
        <v>0</v>
      </c>
    </row>
    <row r="2910" spans="1:9" x14ac:dyDescent="0.3">
      <c r="A2910" s="1">
        <v>43587.166666666664</v>
      </c>
      <c r="B2910">
        <v>7.7</v>
      </c>
      <c r="C2910">
        <v>0</v>
      </c>
      <c r="D2910">
        <f>IF(AND(brenna6[[#This Row],[temperatura]] &gt; 0, brenna6[[#This Row],[opad]] &gt; 0),1,0)</f>
        <v>0</v>
      </c>
      <c r="E2910">
        <f>IF(brenna6[[#This Row],[czy deszcz?]] = 1,0,IF(AND(brenna6[[#This Row],[temperatura]]&lt;=0,brenna6[[#This Row],[opad]]&gt;0),1,0))</f>
        <v>0</v>
      </c>
      <c r="F2910">
        <f>IF(AND(brenna6[[#This Row],[czy śnieg?]] = 1,brenna6[[#This Row],[czy deszcz?]]=0),H2909+C2910,IF(brenna6[[#This Row],[czy deszcz?]]=1,0,H2909))</f>
        <v>0</v>
      </c>
      <c r="G2910" s="4">
        <f>IF(AND(F2909 &gt; 4,brenna6[[#This Row],[cm śniegu]]&gt;4),brenna6[[#This Row],[cm śniegu]],0)</f>
        <v>0</v>
      </c>
      <c r="H2910" s="4">
        <f>brenna6[[#This Row],[cm śniegu]]-brenna6[[#This Row],[wyjazd pługu]]</f>
        <v>0</v>
      </c>
      <c r="I2910" s="4">
        <f>IF(brenna6[[#This Row],[wyjazd pługu]] &gt;0,1,0)</f>
        <v>0</v>
      </c>
    </row>
    <row r="2911" spans="1:9" x14ac:dyDescent="0.3">
      <c r="A2911" s="1">
        <v>43587.208333333336</v>
      </c>
      <c r="B2911">
        <v>7.8</v>
      </c>
      <c r="C2911">
        <v>0</v>
      </c>
      <c r="D2911">
        <f>IF(AND(brenna6[[#This Row],[temperatura]] &gt; 0, brenna6[[#This Row],[opad]] &gt; 0),1,0)</f>
        <v>0</v>
      </c>
      <c r="E2911">
        <f>IF(brenna6[[#This Row],[czy deszcz?]] = 1,0,IF(AND(brenna6[[#This Row],[temperatura]]&lt;=0,brenna6[[#This Row],[opad]]&gt;0),1,0))</f>
        <v>0</v>
      </c>
      <c r="F2911">
        <f>IF(AND(brenna6[[#This Row],[czy śnieg?]] = 1,brenna6[[#This Row],[czy deszcz?]]=0),H2910+C2911,IF(brenna6[[#This Row],[czy deszcz?]]=1,0,H2910))</f>
        <v>0</v>
      </c>
      <c r="G2911" s="4">
        <f>IF(AND(F2910 &gt; 4,brenna6[[#This Row],[cm śniegu]]&gt;4),brenna6[[#This Row],[cm śniegu]],0)</f>
        <v>0</v>
      </c>
      <c r="H2911" s="4">
        <f>brenna6[[#This Row],[cm śniegu]]-brenna6[[#This Row],[wyjazd pługu]]</f>
        <v>0</v>
      </c>
      <c r="I2911" s="4">
        <f>IF(brenna6[[#This Row],[wyjazd pługu]] &gt;0,1,0)</f>
        <v>0</v>
      </c>
    </row>
    <row r="2912" spans="1:9" x14ac:dyDescent="0.3">
      <c r="A2912" s="1">
        <v>43587.25</v>
      </c>
      <c r="B2912">
        <v>8.5</v>
      </c>
      <c r="C2912">
        <v>0</v>
      </c>
      <c r="D2912">
        <f>IF(AND(brenna6[[#This Row],[temperatura]] &gt; 0, brenna6[[#This Row],[opad]] &gt; 0),1,0)</f>
        <v>0</v>
      </c>
      <c r="E2912">
        <f>IF(brenna6[[#This Row],[czy deszcz?]] = 1,0,IF(AND(brenna6[[#This Row],[temperatura]]&lt;=0,brenna6[[#This Row],[opad]]&gt;0),1,0))</f>
        <v>0</v>
      </c>
      <c r="F2912">
        <f>IF(AND(brenna6[[#This Row],[czy śnieg?]] = 1,brenna6[[#This Row],[czy deszcz?]]=0),H2911+C2912,IF(brenna6[[#This Row],[czy deszcz?]]=1,0,H2911))</f>
        <v>0</v>
      </c>
      <c r="G2912" s="4">
        <f>IF(AND(F2911 &gt; 4,brenna6[[#This Row],[cm śniegu]]&gt;4),brenna6[[#This Row],[cm śniegu]],0)</f>
        <v>0</v>
      </c>
      <c r="H2912" s="4">
        <f>brenna6[[#This Row],[cm śniegu]]-brenna6[[#This Row],[wyjazd pługu]]</f>
        <v>0</v>
      </c>
      <c r="I2912" s="4">
        <f>IF(brenna6[[#This Row],[wyjazd pługu]] &gt;0,1,0)</f>
        <v>0</v>
      </c>
    </row>
    <row r="2913" spans="1:9" x14ac:dyDescent="0.3">
      <c r="A2913" s="1">
        <v>43587.291666666664</v>
      </c>
      <c r="B2913">
        <v>9.3000000000000007</v>
      </c>
      <c r="C2913">
        <v>0</v>
      </c>
      <c r="D2913">
        <f>IF(AND(brenna6[[#This Row],[temperatura]] &gt; 0, brenna6[[#This Row],[opad]] &gt; 0),1,0)</f>
        <v>0</v>
      </c>
      <c r="E2913">
        <f>IF(brenna6[[#This Row],[czy deszcz?]] = 1,0,IF(AND(brenna6[[#This Row],[temperatura]]&lt;=0,brenna6[[#This Row],[opad]]&gt;0),1,0))</f>
        <v>0</v>
      </c>
      <c r="F2913">
        <f>IF(AND(brenna6[[#This Row],[czy śnieg?]] = 1,brenna6[[#This Row],[czy deszcz?]]=0),H2912+C2913,IF(brenna6[[#This Row],[czy deszcz?]]=1,0,H2912))</f>
        <v>0</v>
      </c>
      <c r="G2913" s="4">
        <f>IF(AND(F2912 &gt; 4,brenna6[[#This Row],[cm śniegu]]&gt;4),brenna6[[#This Row],[cm śniegu]],0)</f>
        <v>0</v>
      </c>
      <c r="H2913" s="4">
        <f>brenna6[[#This Row],[cm śniegu]]-brenna6[[#This Row],[wyjazd pługu]]</f>
        <v>0</v>
      </c>
      <c r="I2913" s="4">
        <f>IF(brenna6[[#This Row],[wyjazd pługu]] &gt;0,1,0)</f>
        <v>0</v>
      </c>
    </row>
    <row r="2914" spans="1:9" x14ac:dyDescent="0.3">
      <c r="A2914" s="1">
        <v>43587.333333333336</v>
      </c>
      <c r="B2914">
        <v>10.4</v>
      </c>
      <c r="C2914">
        <v>0.1</v>
      </c>
      <c r="D2914">
        <f>IF(AND(brenna6[[#This Row],[temperatura]] &gt; 0, brenna6[[#This Row],[opad]] &gt; 0),1,0)</f>
        <v>1</v>
      </c>
      <c r="E2914">
        <f>IF(brenna6[[#This Row],[czy deszcz?]] = 1,0,IF(AND(brenna6[[#This Row],[temperatura]]&lt;=0,brenna6[[#This Row],[opad]]&gt;0),1,0))</f>
        <v>0</v>
      </c>
      <c r="F2914">
        <f>IF(AND(brenna6[[#This Row],[czy śnieg?]] = 1,brenna6[[#This Row],[czy deszcz?]]=0),H2913+C2914,IF(brenna6[[#This Row],[czy deszcz?]]=1,0,H2913))</f>
        <v>0</v>
      </c>
      <c r="G2914" s="4">
        <f>IF(AND(F2913 &gt; 4,brenna6[[#This Row],[cm śniegu]]&gt;4),brenna6[[#This Row],[cm śniegu]],0)</f>
        <v>0</v>
      </c>
      <c r="H2914" s="4">
        <f>brenna6[[#This Row],[cm śniegu]]-brenna6[[#This Row],[wyjazd pługu]]</f>
        <v>0</v>
      </c>
      <c r="I2914" s="4">
        <f>IF(brenna6[[#This Row],[wyjazd pługu]] &gt;0,1,0)</f>
        <v>0</v>
      </c>
    </row>
    <row r="2915" spans="1:9" x14ac:dyDescent="0.3">
      <c r="A2915" s="1">
        <v>43587.375</v>
      </c>
      <c r="B2915">
        <v>11.8</v>
      </c>
      <c r="C2915">
        <v>0</v>
      </c>
      <c r="D2915">
        <f>IF(AND(brenna6[[#This Row],[temperatura]] &gt; 0, brenna6[[#This Row],[opad]] &gt; 0),1,0)</f>
        <v>0</v>
      </c>
      <c r="E2915">
        <f>IF(brenna6[[#This Row],[czy deszcz?]] = 1,0,IF(AND(brenna6[[#This Row],[temperatura]]&lt;=0,brenna6[[#This Row],[opad]]&gt;0),1,0))</f>
        <v>0</v>
      </c>
      <c r="F2915">
        <f>IF(AND(brenna6[[#This Row],[czy śnieg?]] = 1,brenna6[[#This Row],[czy deszcz?]]=0),H2914+C2915,IF(brenna6[[#This Row],[czy deszcz?]]=1,0,H2914))</f>
        <v>0</v>
      </c>
      <c r="G2915" s="4">
        <f>IF(AND(F2914 &gt; 4,brenna6[[#This Row],[cm śniegu]]&gt;4),brenna6[[#This Row],[cm śniegu]],0)</f>
        <v>0</v>
      </c>
      <c r="H2915" s="4">
        <f>brenna6[[#This Row],[cm śniegu]]-brenna6[[#This Row],[wyjazd pługu]]</f>
        <v>0</v>
      </c>
      <c r="I2915" s="4">
        <f>IF(brenna6[[#This Row],[wyjazd pługu]] &gt;0,1,0)</f>
        <v>0</v>
      </c>
    </row>
    <row r="2916" spans="1:9" x14ac:dyDescent="0.3">
      <c r="A2916" s="1">
        <v>43587.416666666664</v>
      </c>
      <c r="B2916">
        <v>12</v>
      </c>
      <c r="C2916">
        <v>0</v>
      </c>
      <c r="D2916">
        <f>IF(AND(brenna6[[#This Row],[temperatura]] &gt; 0, brenna6[[#This Row],[opad]] &gt; 0),1,0)</f>
        <v>0</v>
      </c>
      <c r="E2916">
        <f>IF(brenna6[[#This Row],[czy deszcz?]] = 1,0,IF(AND(brenna6[[#This Row],[temperatura]]&lt;=0,brenna6[[#This Row],[opad]]&gt;0),1,0))</f>
        <v>0</v>
      </c>
      <c r="F2916">
        <f>IF(AND(brenna6[[#This Row],[czy śnieg?]] = 1,brenna6[[#This Row],[czy deszcz?]]=0),H2915+C2916,IF(brenna6[[#This Row],[czy deszcz?]]=1,0,H2915))</f>
        <v>0</v>
      </c>
      <c r="G2916" s="4">
        <f>IF(AND(F2915 &gt; 4,brenna6[[#This Row],[cm śniegu]]&gt;4),brenna6[[#This Row],[cm śniegu]],0)</f>
        <v>0</v>
      </c>
      <c r="H2916" s="4">
        <f>brenna6[[#This Row],[cm śniegu]]-brenna6[[#This Row],[wyjazd pługu]]</f>
        <v>0</v>
      </c>
      <c r="I2916" s="4">
        <f>IF(brenna6[[#This Row],[wyjazd pługu]] &gt;0,1,0)</f>
        <v>0</v>
      </c>
    </row>
    <row r="2917" spans="1:9" x14ac:dyDescent="0.3">
      <c r="A2917" s="1">
        <v>43587.458333333336</v>
      </c>
      <c r="B2917">
        <v>12.4</v>
      </c>
      <c r="C2917">
        <v>0</v>
      </c>
      <c r="D2917">
        <f>IF(AND(brenna6[[#This Row],[temperatura]] &gt; 0, brenna6[[#This Row],[opad]] &gt; 0),1,0)</f>
        <v>0</v>
      </c>
      <c r="E2917">
        <f>IF(brenna6[[#This Row],[czy deszcz?]] = 1,0,IF(AND(brenna6[[#This Row],[temperatura]]&lt;=0,brenna6[[#This Row],[opad]]&gt;0),1,0))</f>
        <v>0</v>
      </c>
      <c r="F2917">
        <f>IF(AND(brenna6[[#This Row],[czy śnieg?]] = 1,brenna6[[#This Row],[czy deszcz?]]=0),H2916+C2917,IF(brenna6[[#This Row],[czy deszcz?]]=1,0,H2916))</f>
        <v>0</v>
      </c>
      <c r="G2917" s="4">
        <f>IF(AND(F2916 &gt; 4,brenna6[[#This Row],[cm śniegu]]&gt;4),brenna6[[#This Row],[cm śniegu]],0)</f>
        <v>0</v>
      </c>
      <c r="H2917" s="4">
        <f>brenna6[[#This Row],[cm śniegu]]-brenna6[[#This Row],[wyjazd pługu]]</f>
        <v>0</v>
      </c>
      <c r="I2917" s="4">
        <f>IF(brenna6[[#This Row],[wyjazd pługu]] &gt;0,1,0)</f>
        <v>0</v>
      </c>
    </row>
    <row r="2918" spans="1:9" x14ac:dyDescent="0.3">
      <c r="A2918" s="1">
        <v>43587.5</v>
      </c>
      <c r="B2918">
        <v>13</v>
      </c>
      <c r="C2918">
        <v>0</v>
      </c>
      <c r="D2918">
        <f>IF(AND(brenna6[[#This Row],[temperatura]] &gt; 0, brenna6[[#This Row],[opad]] &gt; 0),1,0)</f>
        <v>0</v>
      </c>
      <c r="E2918">
        <f>IF(brenna6[[#This Row],[czy deszcz?]] = 1,0,IF(AND(brenna6[[#This Row],[temperatura]]&lt;=0,brenna6[[#This Row],[opad]]&gt;0),1,0))</f>
        <v>0</v>
      </c>
      <c r="F2918">
        <f>IF(AND(brenna6[[#This Row],[czy śnieg?]] = 1,brenna6[[#This Row],[czy deszcz?]]=0),H2917+C2918,IF(brenna6[[#This Row],[czy deszcz?]]=1,0,H2917))</f>
        <v>0</v>
      </c>
      <c r="G2918" s="4">
        <f>IF(AND(F2917 &gt; 4,brenna6[[#This Row],[cm śniegu]]&gt;4),brenna6[[#This Row],[cm śniegu]],0)</f>
        <v>0</v>
      </c>
      <c r="H2918" s="4">
        <f>brenna6[[#This Row],[cm śniegu]]-brenna6[[#This Row],[wyjazd pługu]]</f>
        <v>0</v>
      </c>
      <c r="I2918" s="4">
        <f>IF(brenna6[[#This Row],[wyjazd pługu]] &gt;0,1,0)</f>
        <v>0</v>
      </c>
    </row>
    <row r="2919" spans="1:9" x14ac:dyDescent="0.3">
      <c r="A2919" s="1">
        <v>43587.541666666664</v>
      </c>
      <c r="B2919">
        <v>14.1</v>
      </c>
      <c r="C2919">
        <v>0</v>
      </c>
      <c r="D2919">
        <f>IF(AND(brenna6[[#This Row],[temperatura]] &gt; 0, brenna6[[#This Row],[opad]] &gt; 0),1,0)</f>
        <v>0</v>
      </c>
      <c r="E2919">
        <f>IF(brenna6[[#This Row],[czy deszcz?]] = 1,0,IF(AND(brenna6[[#This Row],[temperatura]]&lt;=0,brenna6[[#This Row],[opad]]&gt;0),1,0))</f>
        <v>0</v>
      </c>
      <c r="F2919">
        <f>IF(AND(brenna6[[#This Row],[czy śnieg?]] = 1,brenna6[[#This Row],[czy deszcz?]]=0),H2918+C2919,IF(brenna6[[#This Row],[czy deszcz?]]=1,0,H2918))</f>
        <v>0</v>
      </c>
      <c r="G2919" s="4">
        <f>IF(AND(F2918 &gt; 4,brenna6[[#This Row],[cm śniegu]]&gt;4),brenna6[[#This Row],[cm śniegu]],0)</f>
        <v>0</v>
      </c>
      <c r="H2919" s="4">
        <f>brenna6[[#This Row],[cm śniegu]]-brenna6[[#This Row],[wyjazd pługu]]</f>
        <v>0</v>
      </c>
      <c r="I2919" s="4">
        <f>IF(brenna6[[#This Row],[wyjazd pługu]] &gt;0,1,0)</f>
        <v>0</v>
      </c>
    </row>
    <row r="2920" spans="1:9" x14ac:dyDescent="0.3">
      <c r="A2920" s="1">
        <v>43587.583333333336</v>
      </c>
      <c r="B2920">
        <v>14.8</v>
      </c>
      <c r="C2920">
        <v>0</v>
      </c>
      <c r="D2920">
        <f>IF(AND(brenna6[[#This Row],[temperatura]] &gt; 0, brenna6[[#This Row],[opad]] &gt; 0),1,0)</f>
        <v>0</v>
      </c>
      <c r="E2920">
        <f>IF(brenna6[[#This Row],[czy deszcz?]] = 1,0,IF(AND(brenna6[[#This Row],[temperatura]]&lt;=0,brenna6[[#This Row],[opad]]&gt;0),1,0))</f>
        <v>0</v>
      </c>
      <c r="F2920">
        <f>IF(AND(brenna6[[#This Row],[czy śnieg?]] = 1,brenna6[[#This Row],[czy deszcz?]]=0),H2919+C2920,IF(brenna6[[#This Row],[czy deszcz?]]=1,0,H2919))</f>
        <v>0</v>
      </c>
      <c r="G2920" s="4">
        <f>IF(AND(F2919 &gt; 4,brenna6[[#This Row],[cm śniegu]]&gt;4),brenna6[[#This Row],[cm śniegu]],0)</f>
        <v>0</v>
      </c>
      <c r="H2920" s="4">
        <f>brenna6[[#This Row],[cm śniegu]]-brenna6[[#This Row],[wyjazd pługu]]</f>
        <v>0</v>
      </c>
      <c r="I2920" s="4">
        <f>IF(brenna6[[#This Row],[wyjazd pługu]] &gt;0,1,0)</f>
        <v>0</v>
      </c>
    </row>
    <row r="2921" spans="1:9" x14ac:dyDescent="0.3">
      <c r="A2921" s="1">
        <v>43587.625</v>
      </c>
      <c r="B2921">
        <v>15.2</v>
      </c>
      <c r="C2921">
        <v>0</v>
      </c>
      <c r="D2921">
        <f>IF(AND(brenna6[[#This Row],[temperatura]] &gt; 0, brenna6[[#This Row],[opad]] &gt; 0),1,0)</f>
        <v>0</v>
      </c>
      <c r="E2921">
        <f>IF(brenna6[[#This Row],[czy deszcz?]] = 1,0,IF(AND(brenna6[[#This Row],[temperatura]]&lt;=0,brenna6[[#This Row],[opad]]&gt;0),1,0))</f>
        <v>0</v>
      </c>
      <c r="F2921">
        <f>IF(AND(brenna6[[#This Row],[czy śnieg?]] = 1,brenna6[[#This Row],[czy deszcz?]]=0),H2920+C2921,IF(brenna6[[#This Row],[czy deszcz?]]=1,0,H2920))</f>
        <v>0</v>
      </c>
      <c r="G2921" s="4">
        <f>IF(AND(F2920 &gt; 4,brenna6[[#This Row],[cm śniegu]]&gt;4),brenna6[[#This Row],[cm śniegu]],0)</f>
        <v>0</v>
      </c>
      <c r="H2921" s="4">
        <f>brenna6[[#This Row],[cm śniegu]]-brenna6[[#This Row],[wyjazd pługu]]</f>
        <v>0</v>
      </c>
      <c r="I2921" s="4">
        <f>IF(brenna6[[#This Row],[wyjazd pługu]] &gt;0,1,0)</f>
        <v>0</v>
      </c>
    </row>
    <row r="2922" spans="1:9" x14ac:dyDescent="0.3">
      <c r="A2922" s="1">
        <v>43587.666666666664</v>
      </c>
      <c r="B2922">
        <v>15.1</v>
      </c>
      <c r="C2922">
        <v>0</v>
      </c>
      <c r="D2922">
        <f>IF(AND(brenna6[[#This Row],[temperatura]] &gt; 0, brenna6[[#This Row],[opad]] &gt; 0),1,0)</f>
        <v>0</v>
      </c>
      <c r="E2922">
        <f>IF(brenna6[[#This Row],[czy deszcz?]] = 1,0,IF(AND(brenna6[[#This Row],[temperatura]]&lt;=0,brenna6[[#This Row],[opad]]&gt;0),1,0))</f>
        <v>0</v>
      </c>
      <c r="F2922">
        <f>IF(AND(brenna6[[#This Row],[czy śnieg?]] = 1,brenna6[[#This Row],[czy deszcz?]]=0),H2921+C2922,IF(brenna6[[#This Row],[czy deszcz?]]=1,0,H2921))</f>
        <v>0</v>
      </c>
      <c r="G2922" s="4">
        <f>IF(AND(F2921 &gt; 4,brenna6[[#This Row],[cm śniegu]]&gt;4),brenna6[[#This Row],[cm śniegu]],0)</f>
        <v>0</v>
      </c>
      <c r="H2922" s="4">
        <f>brenna6[[#This Row],[cm śniegu]]-brenna6[[#This Row],[wyjazd pługu]]</f>
        <v>0</v>
      </c>
      <c r="I2922" s="4">
        <f>IF(brenna6[[#This Row],[wyjazd pługu]] &gt;0,1,0)</f>
        <v>0</v>
      </c>
    </row>
    <row r="2923" spans="1:9" x14ac:dyDescent="0.3">
      <c r="A2923" s="1">
        <v>43587.708333333336</v>
      </c>
      <c r="B2923">
        <v>14.3</v>
      </c>
      <c r="C2923">
        <v>0</v>
      </c>
      <c r="D2923">
        <f>IF(AND(brenna6[[#This Row],[temperatura]] &gt; 0, brenna6[[#This Row],[opad]] &gt; 0),1,0)</f>
        <v>0</v>
      </c>
      <c r="E2923">
        <f>IF(brenna6[[#This Row],[czy deszcz?]] = 1,0,IF(AND(brenna6[[#This Row],[temperatura]]&lt;=0,brenna6[[#This Row],[opad]]&gt;0),1,0))</f>
        <v>0</v>
      </c>
      <c r="F2923">
        <f>IF(AND(brenna6[[#This Row],[czy śnieg?]] = 1,brenna6[[#This Row],[czy deszcz?]]=0),H2922+C2923,IF(brenna6[[#This Row],[czy deszcz?]]=1,0,H2922))</f>
        <v>0</v>
      </c>
      <c r="G2923" s="4">
        <f>IF(AND(F2922 &gt; 4,brenna6[[#This Row],[cm śniegu]]&gt;4),brenna6[[#This Row],[cm śniegu]],0)</f>
        <v>0</v>
      </c>
      <c r="H2923" s="4">
        <f>brenna6[[#This Row],[cm śniegu]]-brenna6[[#This Row],[wyjazd pługu]]</f>
        <v>0</v>
      </c>
      <c r="I2923" s="4">
        <f>IF(brenna6[[#This Row],[wyjazd pługu]] &gt;0,1,0)</f>
        <v>0</v>
      </c>
    </row>
    <row r="2924" spans="1:9" x14ac:dyDescent="0.3">
      <c r="A2924" s="1">
        <v>43587.75</v>
      </c>
      <c r="B2924">
        <v>13</v>
      </c>
      <c r="C2924">
        <v>0</v>
      </c>
      <c r="D2924">
        <f>IF(AND(brenna6[[#This Row],[temperatura]] &gt; 0, brenna6[[#This Row],[opad]] &gt; 0),1,0)</f>
        <v>0</v>
      </c>
      <c r="E2924">
        <f>IF(brenna6[[#This Row],[czy deszcz?]] = 1,0,IF(AND(brenna6[[#This Row],[temperatura]]&lt;=0,brenna6[[#This Row],[opad]]&gt;0),1,0))</f>
        <v>0</v>
      </c>
      <c r="F2924">
        <f>IF(AND(brenna6[[#This Row],[czy śnieg?]] = 1,brenna6[[#This Row],[czy deszcz?]]=0),H2923+C2924,IF(brenna6[[#This Row],[czy deszcz?]]=1,0,H2923))</f>
        <v>0</v>
      </c>
      <c r="G2924" s="4">
        <f>IF(AND(F2923 &gt; 4,brenna6[[#This Row],[cm śniegu]]&gt;4),brenna6[[#This Row],[cm śniegu]],0)</f>
        <v>0</v>
      </c>
      <c r="H2924" s="4">
        <f>brenna6[[#This Row],[cm śniegu]]-brenna6[[#This Row],[wyjazd pługu]]</f>
        <v>0</v>
      </c>
      <c r="I2924" s="4">
        <f>IF(brenna6[[#This Row],[wyjazd pługu]] &gt;0,1,0)</f>
        <v>0</v>
      </c>
    </row>
    <row r="2925" spans="1:9" x14ac:dyDescent="0.3">
      <c r="A2925" s="1">
        <v>43587.791666666664</v>
      </c>
      <c r="B2925">
        <v>12</v>
      </c>
      <c r="C2925">
        <v>0</v>
      </c>
      <c r="D2925">
        <f>IF(AND(brenna6[[#This Row],[temperatura]] &gt; 0, brenna6[[#This Row],[opad]] &gt; 0),1,0)</f>
        <v>0</v>
      </c>
      <c r="E2925">
        <f>IF(brenna6[[#This Row],[czy deszcz?]] = 1,0,IF(AND(brenna6[[#This Row],[temperatura]]&lt;=0,brenna6[[#This Row],[opad]]&gt;0),1,0))</f>
        <v>0</v>
      </c>
      <c r="F2925">
        <f>IF(AND(brenna6[[#This Row],[czy śnieg?]] = 1,brenna6[[#This Row],[czy deszcz?]]=0),H2924+C2925,IF(brenna6[[#This Row],[czy deszcz?]]=1,0,H2924))</f>
        <v>0</v>
      </c>
      <c r="G2925" s="4">
        <f>IF(AND(F2924 &gt; 4,brenna6[[#This Row],[cm śniegu]]&gt;4),brenna6[[#This Row],[cm śniegu]],0)</f>
        <v>0</v>
      </c>
      <c r="H2925" s="4">
        <f>brenna6[[#This Row],[cm śniegu]]-brenna6[[#This Row],[wyjazd pługu]]</f>
        <v>0</v>
      </c>
      <c r="I2925" s="4">
        <f>IF(brenna6[[#This Row],[wyjazd pługu]] &gt;0,1,0)</f>
        <v>0</v>
      </c>
    </row>
    <row r="2926" spans="1:9" x14ac:dyDescent="0.3">
      <c r="A2926" s="1">
        <v>43587.833333333336</v>
      </c>
      <c r="B2926">
        <v>12.1</v>
      </c>
      <c r="C2926">
        <v>0</v>
      </c>
      <c r="D2926">
        <f>IF(AND(brenna6[[#This Row],[temperatura]] &gt; 0, brenna6[[#This Row],[opad]] &gt; 0),1,0)</f>
        <v>0</v>
      </c>
      <c r="E2926">
        <f>IF(brenna6[[#This Row],[czy deszcz?]] = 1,0,IF(AND(brenna6[[#This Row],[temperatura]]&lt;=0,brenna6[[#This Row],[opad]]&gt;0),1,0))</f>
        <v>0</v>
      </c>
      <c r="F2926">
        <f>IF(AND(brenna6[[#This Row],[czy śnieg?]] = 1,brenna6[[#This Row],[czy deszcz?]]=0),H2925+C2926,IF(brenna6[[#This Row],[czy deszcz?]]=1,0,H2925))</f>
        <v>0</v>
      </c>
      <c r="G2926" s="4">
        <f>IF(AND(F2925 &gt; 4,brenna6[[#This Row],[cm śniegu]]&gt;4),brenna6[[#This Row],[cm śniegu]],0)</f>
        <v>0</v>
      </c>
      <c r="H2926" s="4">
        <f>brenna6[[#This Row],[cm śniegu]]-brenna6[[#This Row],[wyjazd pługu]]</f>
        <v>0</v>
      </c>
      <c r="I2926" s="4">
        <f>IF(brenna6[[#This Row],[wyjazd pługu]] &gt;0,1,0)</f>
        <v>0</v>
      </c>
    </row>
    <row r="2927" spans="1:9" x14ac:dyDescent="0.3">
      <c r="A2927" s="1">
        <v>43587.875</v>
      </c>
      <c r="B2927">
        <v>11.7</v>
      </c>
      <c r="C2927">
        <v>0</v>
      </c>
      <c r="D2927">
        <f>IF(AND(brenna6[[#This Row],[temperatura]] &gt; 0, brenna6[[#This Row],[opad]] &gt; 0),1,0)</f>
        <v>0</v>
      </c>
      <c r="E2927">
        <f>IF(brenna6[[#This Row],[czy deszcz?]] = 1,0,IF(AND(brenna6[[#This Row],[temperatura]]&lt;=0,brenna6[[#This Row],[opad]]&gt;0),1,0))</f>
        <v>0</v>
      </c>
      <c r="F2927">
        <f>IF(AND(brenna6[[#This Row],[czy śnieg?]] = 1,brenna6[[#This Row],[czy deszcz?]]=0),H2926+C2927,IF(brenna6[[#This Row],[czy deszcz?]]=1,0,H2926))</f>
        <v>0</v>
      </c>
      <c r="G2927" s="4">
        <f>IF(AND(F2926 &gt; 4,brenna6[[#This Row],[cm śniegu]]&gt;4),brenna6[[#This Row],[cm śniegu]],0)</f>
        <v>0</v>
      </c>
      <c r="H2927" s="4">
        <f>brenna6[[#This Row],[cm śniegu]]-brenna6[[#This Row],[wyjazd pługu]]</f>
        <v>0</v>
      </c>
      <c r="I2927" s="4">
        <f>IF(brenna6[[#This Row],[wyjazd pługu]] &gt;0,1,0)</f>
        <v>0</v>
      </c>
    </row>
    <row r="2928" spans="1:9" x14ac:dyDescent="0.3">
      <c r="A2928" s="1">
        <v>43587.916666666664</v>
      </c>
      <c r="B2928">
        <v>10.199999999999999</v>
      </c>
      <c r="C2928">
        <v>0</v>
      </c>
      <c r="D2928">
        <f>IF(AND(brenna6[[#This Row],[temperatura]] &gt; 0, brenna6[[#This Row],[opad]] &gt; 0),1,0)</f>
        <v>0</v>
      </c>
      <c r="E2928">
        <f>IF(brenna6[[#This Row],[czy deszcz?]] = 1,0,IF(AND(brenna6[[#This Row],[temperatura]]&lt;=0,brenna6[[#This Row],[opad]]&gt;0),1,0))</f>
        <v>0</v>
      </c>
      <c r="F2928">
        <f>IF(AND(brenna6[[#This Row],[czy śnieg?]] = 1,brenna6[[#This Row],[czy deszcz?]]=0),H2927+C2928,IF(brenna6[[#This Row],[czy deszcz?]]=1,0,H2927))</f>
        <v>0</v>
      </c>
      <c r="G2928" s="4">
        <f>IF(AND(F2927 &gt; 4,brenna6[[#This Row],[cm śniegu]]&gt;4),brenna6[[#This Row],[cm śniegu]],0)</f>
        <v>0</v>
      </c>
      <c r="H2928" s="4">
        <f>brenna6[[#This Row],[cm śniegu]]-brenna6[[#This Row],[wyjazd pługu]]</f>
        <v>0</v>
      </c>
      <c r="I2928" s="4">
        <f>IF(brenna6[[#This Row],[wyjazd pługu]] &gt;0,1,0)</f>
        <v>0</v>
      </c>
    </row>
    <row r="2929" spans="1:9" x14ac:dyDescent="0.3">
      <c r="A2929" s="1">
        <v>43587.958333333336</v>
      </c>
      <c r="B2929">
        <v>8.8000000000000007</v>
      </c>
      <c r="C2929">
        <v>0</v>
      </c>
      <c r="D2929">
        <f>IF(AND(brenna6[[#This Row],[temperatura]] &gt; 0, brenna6[[#This Row],[opad]] &gt; 0),1,0)</f>
        <v>0</v>
      </c>
      <c r="E2929">
        <f>IF(brenna6[[#This Row],[czy deszcz?]] = 1,0,IF(AND(brenna6[[#This Row],[temperatura]]&lt;=0,brenna6[[#This Row],[opad]]&gt;0),1,0))</f>
        <v>0</v>
      </c>
      <c r="F2929">
        <f>IF(AND(brenna6[[#This Row],[czy śnieg?]] = 1,brenna6[[#This Row],[czy deszcz?]]=0),H2928+C2929,IF(brenna6[[#This Row],[czy deszcz?]]=1,0,H2928))</f>
        <v>0</v>
      </c>
      <c r="G2929" s="4">
        <f>IF(AND(F2928 &gt; 4,brenna6[[#This Row],[cm śniegu]]&gt;4),brenna6[[#This Row],[cm śniegu]],0)</f>
        <v>0</v>
      </c>
      <c r="H2929" s="4">
        <f>brenna6[[#This Row],[cm śniegu]]-brenna6[[#This Row],[wyjazd pługu]]</f>
        <v>0</v>
      </c>
      <c r="I2929" s="4">
        <f>IF(brenna6[[#This Row],[wyjazd pługu]] &gt;0,1,0)</f>
        <v>0</v>
      </c>
    </row>
    <row r="2930" spans="1:9" x14ac:dyDescent="0.3">
      <c r="A2930" s="1">
        <v>43588</v>
      </c>
      <c r="B2930">
        <v>8.3000000000000007</v>
      </c>
      <c r="C2930">
        <v>0</v>
      </c>
      <c r="D2930">
        <f>IF(AND(brenna6[[#This Row],[temperatura]] &gt; 0, brenna6[[#This Row],[opad]] &gt; 0),1,0)</f>
        <v>0</v>
      </c>
      <c r="E2930">
        <f>IF(brenna6[[#This Row],[czy deszcz?]] = 1,0,IF(AND(brenna6[[#This Row],[temperatura]]&lt;=0,brenna6[[#This Row],[opad]]&gt;0),1,0))</f>
        <v>0</v>
      </c>
      <c r="F2930">
        <f>IF(AND(brenna6[[#This Row],[czy śnieg?]] = 1,brenna6[[#This Row],[czy deszcz?]]=0),H2929+C2930,IF(brenna6[[#This Row],[czy deszcz?]]=1,0,H2929))</f>
        <v>0</v>
      </c>
      <c r="G2930" s="4">
        <f>IF(AND(F2929 &gt; 4,brenna6[[#This Row],[cm śniegu]]&gt;4),brenna6[[#This Row],[cm śniegu]],0)</f>
        <v>0</v>
      </c>
      <c r="H2930" s="4">
        <f>brenna6[[#This Row],[cm śniegu]]-brenna6[[#This Row],[wyjazd pługu]]</f>
        <v>0</v>
      </c>
      <c r="I2930" s="4">
        <f>IF(brenna6[[#This Row],[wyjazd pługu]] &gt;0,1,0)</f>
        <v>0</v>
      </c>
    </row>
    <row r="2931" spans="1:9" x14ac:dyDescent="0.3">
      <c r="A2931" s="1">
        <v>43588.041666666664</v>
      </c>
      <c r="B2931">
        <v>8.4</v>
      </c>
      <c r="C2931">
        <v>0</v>
      </c>
      <c r="D2931">
        <f>IF(AND(brenna6[[#This Row],[temperatura]] &gt; 0, brenna6[[#This Row],[opad]] &gt; 0),1,0)</f>
        <v>0</v>
      </c>
      <c r="E2931">
        <f>IF(brenna6[[#This Row],[czy deszcz?]] = 1,0,IF(AND(brenna6[[#This Row],[temperatura]]&lt;=0,brenna6[[#This Row],[opad]]&gt;0),1,0))</f>
        <v>0</v>
      </c>
      <c r="F2931">
        <f>IF(AND(brenna6[[#This Row],[czy śnieg?]] = 1,brenna6[[#This Row],[czy deszcz?]]=0),H2930+C2931,IF(brenna6[[#This Row],[czy deszcz?]]=1,0,H2930))</f>
        <v>0</v>
      </c>
      <c r="G2931" s="4">
        <f>IF(AND(F2930 &gt; 4,brenna6[[#This Row],[cm śniegu]]&gt;4),brenna6[[#This Row],[cm śniegu]],0)</f>
        <v>0</v>
      </c>
      <c r="H2931" s="4">
        <f>brenna6[[#This Row],[cm śniegu]]-brenna6[[#This Row],[wyjazd pługu]]</f>
        <v>0</v>
      </c>
      <c r="I2931" s="4">
        <f>IF(brenna6[[#This Row],[wyjazd pługu]] &gt;0,1,0)</f>
        <v>0</v>
      </c>
    </row>
    <row r="2932" spans="1:9" x14ac:dyDescent="0.3">
      <c r="A2932" s="1">
        <v>43588.083333333336</v>
      </c>
      <c r="B2932">
        <v>8.1</v>
      </c>
      <c r="C2932">
        <v>0</v>
      </c>
      <c r="D2932">
        <f>IF(AND(brenna6[[#This Row],[temperatura]] &gt; 0, brenna6[[#This Row],[opad]] &gt; 0),1,0)</f>
        <v>0</v>
      </c>
      <c r="E2932">
        <f>IF(brenna6[[#This Row],[czy deszcz?]] = 1,0,IF(AND(brenna6[[#This Row],[temperatura]]&lt;=0,brenna6[[#This Row],[opad]]&gt;0),1,0))</f>
        <v>0</v>
      </c>
      <c r="F2932">
        <f>IF(AND(brenna6[[#This Row],[czy śnieg?]] = 1,brenna6[[#This Row],[czy deszcz?]]=0),H2931+C2932,IF(brenna6[[#This Row],[czy deszcz?]]=1,0,H2931))</f>
        <v>0</v>
      </c>
      <c r="G2932" s="4">
        <f>IF(AND(F2931 &gt; 4,brenna6[[#This Row],[cm śniegu]]&gt;4),brenna6[[#This Row],[cm śniegu]],0)</f>
        <v>0</v>
      </c>
      <c r="H2932" s="4">
        <f>brenna6[[#This Row],[cm śniegu]]-brenna6[[#This Row],[wyjazd pługu]]</f>
        <v>0</v>
      </c>
      <c r="I2932" s="4">
        <f>IF(brenna6[[#This Row],[wyjazd pługu]] &gt;0,1,0)</f>
        <v>0</v>
      </c>
    </row>
    <row r="2933" spans="1:9" x14ac:dyDescent="0.3">
      <c r="A2933" s="1">
        <v>43588.125</v>
      </c>
      <c r="B2933">
        <v>8.4</v>
      </c>
      <c r="C2933">
        <v>0</v>
      </c>
      <c r="D2933">
        <f>IF(AND(brenna6[[#This Row],[temperatura]] &gt; 0, brenna6[[#This Row],[opad]] &gt; 0),1,0)</f>
        <v>0</v>
      </c>
      <c r="E2933">
        <f>IF(brenna6[[#This Row],[czy deszcz?]] = 1,0,IF(AND(brenna6[[#This Row],[temperatura]]&lt;=0,brenna6[[#This Row],[opad]]&gt;0),1,0))</f>
        <v>0</v>
      </c>
      <c r="F2933">
        <f>IF(AND(brenna6[[#This Row],[czy śnieg?]] = 1,brenna6[[#This Row],[czy deszcz?]]=0),H2932+C2933,IF(brenna6[[#This Row],[czy deszcz?]]=1,0,H2932))</f>
        <v>0</v>
      </c>
      <c r="G2933" s="4">
        <f>IF(AND(F2932 &gt; 4,brenna6[[#This Row],[cm śniegu]]&gt;4),brenna6[[#This Row],[cm śniegu]],0)</f>
        <v>0</v>
      </c>
      <c r="H2933" s="4">
        <f>brenna6[[#This Row],[cm śniegu]]-brenna6[[#This Row],[wyjazd pługu]]</f>
        <v>0</v>
      </c>
      <c r="I2933" s="4">
        <f>IF(brenna6[[#This Row],[wyjazd pługu]] &gt;0,1,0)</f>
        <v>0</v>
      </c>
    </row>
    <row r="2934" spans="1:9" x14ac:dyDescent="0.3">
      <c r="A2934" s="1">
        <v>43588.166666666664</v>
      </c>
      <c r="B2934">
        <v>8.4</v>
      </c>
      <c r="C2934">
        <v>0</v>
      </c>
      <c r="D2934">
        <f>IF(AND(brenna6[[#This Row],[temperatura]] &gt; 0, brenna6[[#This Row],[opad]] &gt; 0),1,0)</f>
        <v>0</v>
      </c>
      <c r="E2934">
        <f>IF(brenna6[[#This Row],[czy deszcz?]] = 1,0,IF(AND(brenna6[[#This Row],[temperatura]]&lt;=0,brenna6[[#This Row],[opad]]&gt;0),1,0))</f>
        <v>0</v>
      </c>
      <c r="F2934">
        <f>IF(AND(brenna6[[#This Row],[czy śnieg?]] = 1,brenna6[[#This Row],[czy deszcz?]]=0),H2933+C2934,IF(brenna6[[#This Row],[czy deszcz?]]=1,0,H2933))</f>
        <v>0</v>
      </c>
      <c r="G2934" s="4">
        <f>IF(AND(F2933 &gt; 4,brenna6[[#This Row],[cm śniegu]]&gt;4),brenna6[[#This Row],[cm śniegu]],0)</f>
        <v>0</v>
      </c>
      <c r="H2934" s="4">
        <f>brenna6[[#This Row],[cm śniegu]]-brenna6[[#This Row],[wyjazd pługu]]</f>
        <v>0</v>
      </c>
      <c r="I2934" s="4">
        <f>IF(brenna6[[#This Row],[wyjazd pługu]] &gt;0,1,0)</f>
        <v>0</v>
      </c>
    </row>
    <row r="2935" spans="1:9" x14ac:dyDescent="0.3">
      <c r="A2935" s="1">
        <v>43588.208333333336</v>
      </c>
      <c r="B2935">
        <v>8.3000000000000007</v>
      </c>
      <c r="C2935">
        <v>0</v>
      </c>
      <c r="D2935">
        <f>IF(AND(brenna6[[#This Row],[temperatura]] &gt; 0, brenna6[[#This Row],[opad]] &gt; 0),1,0)</f>
        <v>0</v>
      </c>
      <c r="E2935">
        <f>IF(brenna6[[#This Row],[czy deszcz?]] = 1,0,IF(AND(brenna6[[#This Row],[temperatura]]&lt;=0,brenna6[[#This Row],[opad]]&gt;0),1,0))</f>
        <v>0</v>
      </c>
      <c r="F2935">
        <f>IF(AND(brenna6[[#This Row],[czy śnieg?]] = 1,brenna6[[#This Row],[czy deszcz?]]=0),H2934+C2935,IF(brenna6[[#This Row],[czy deszcz?]]=1,0,H2934))</f>
        <v>0</v>
      </c>
      <c r="G2935" s="4">
        <f>IF(AND(F2934 &gt; 4,brenna6[[#This Row],[cm śniegu]]&gt;4),brenna6[[#This Row],[cm śniegu]],0)</f>
        <v>0</v>
      </c>
      <c r="H2935" s="4">
        <f>brenna6[[#This Row],[cm śniegu]]-brenna6[[#This Row],[wyjazd pługu]]</f>
        <v>0</v>
      </c>
      <c r="I2935" s="4">
        <f>IF(brenna6[[#This Row],[wyjazd pługu]] &gt;0,1,0)</f>
        <v>0</v>
      </c>
    </row>
    <row r="2936" spans="1:9" x14ac:dyDescent="0.3">
      <c r="A2936" s="1">
        <v>43588.25</v>
      </c>
      <c r="B2936">
        <v>8.1</v>
      </c>
      <c r="C2936">
        <v>0.1</v>
      </c>
      <c r="D2936">
        <f>IF(AND(brenna6[[#This Row],[temperatura]] &gt; 0, brenna6[[#This Row],[opad]] &gt; 0),1,0)</f>
        <v>1</v>
      </c>
      <c r="E2936">
        <f>IF(brenna6[[#This Row],[czy deszcz?]] = 1,0,IF(AND(brenna6[[#This Row],[temperatura]]&lt;=0,brenna6[[#This Row],[opad]]&gt;0),1,0))</f>
        <v>0</v>
      </c>
      <c r="F2936">
        <f>IF(AND(brenna6[[#This Row],[czy śnieg?]] = 1,brenna6[[#This Row],[czy deszcz?]]=0),H2935+C2936,IF(brenna6[[#This Row],[czy deszcz?]]=1,0,H2935))</f>
        <v>0</v>
      </c>
      <c r="G2936" s="4">
        <f>IF(AND(F2935 &gt; 4,brenna6[[#This Row],[cm śniegu]]&gt;4),brenna6[[#This Row],[cm śniegu]],0)</f>
        <v>0</v>
      </c>
      <c r="H2936" s="4">
        <f>brenna6[[#This Row],[cm śniegu]]-brenna6[[#This Row],[wyjazd pługu]]</f>
        <v>0</v>
      </c>
      <c r="I2936" s="4">
        <f>IF(brenna6[[#This Row],[wyjazd pługu]] &gt;0,1,0)</f>
        <v>0</v>
      </c>
    </row>
    <row r="2937" spans="1:9" x14ac:dyDescent="0.3">
      <c r="A2937" s="1">
        <v>43588.291666666664</v>
      </c>
      <c r="B2937">
        <v>8.3000000000000007</v>
      </c>
      <c r="C2937">
        <v>0.1</v>
      </c>
      <c r="D2937">
        <f>IF(AND(brenna6[[#This Row],[temperatura]] &gt; 0, brenna6[[#This Row],[opad]] &gt; 0),1,0)</f>
        <v>1</v>
      </c>
      <c r="E2937">
        <f>IF(brenna6[[#This Row],[czy deszcz?]] = 1,0,IF(AND(brenna6[[#This Row],[temperatura]]&lt;=0,brenna6[[#This Row],[opad]]&gt;0),1,0))</f>
        <v>0</v>
      </c>
      <c r="F2937">
        <f>IF(AND(brenna6[[#This Row],[czy śnieg?]] = 1,brenna6[[#This Row],[czy deszcz?]]=0),H2936+C2937,IF(brenna6[[#This Row],[czy deszcz?]]=1,0,H2936))</f>
        <v>0</v>
      </c>
      <c r="G2937" s="4">
        <f>IF(AND(F2936 &gt; 4,brenna6[[#This Row],[cm śniegu]]&gt;4),brenna6[[#This Row],[cm śniegu]],0)</f>
        <v>0</v>
      </c>
      <c r="H2937" s="4">
        <f>brenna6[[#This Row],[cm śniegu]]-brenna6[[#This Row],[wyjazd pługu]]</f>
        <v>0</v>
      </c>
      <c r="I2937" s="4">
        <f>IF(brenna6[[#This Row],[wyjazd pługu]] &gt;0,1,0)</f>
        <v>0</v>
      </c>
    </row>
    <row r="2938" spans="1:9" x14ac:dyDescent="0.3">
      <c r="A2938" s="1">
        <v>43588.333333333336</v>
      </c>
      <c r="B2938">
        <v>7.3</v>
      </c>
      <c r="C2938">
        <v>0.5</v>
      </c>
      <c r="D2938">
        <f>IF(AND(brenna6[[#This Row],[temperatura]] &gt; 0, brenna6[[#This Row],[opad]] &gt; 0),1,0)</f>
        <v>1</v>
      </c>
      <c r="E2938">
        <f>IF(brenna6[[#This Row],[czy deszcz?]] = 1,0,IF(AND(brenna6[[#This Row],[temperatura]]&lt;=0,brenna6[[#This Row],[opad]]&gt;0),1,0))</f>
        <v>0</v>
      </c>
      <c r="F2938">
        <f>IF(AND(brenna6[[#This Row],[czy śnieg?]] = 1,brenna6[[#This Row],[czy deszcz?]]=0),H2937+C2938,IF(brenna6[[#This Row],[czy deszcz?]]=1,0,H2937))</f>
        <v>0</v>
      </c>
      <c r="G2938" s="4">
        <f>IF(AND(F2937 &gt; 4,brenna6[[#This Row],[cm śniegu]]&gt;4),brenna6[[#This Row],[cm śniegu]],0)</f>
        <v>0</v>
      </c>
      <c r="H2938" s="4">
        <f>brenna6[[#This Row],[cm śniegu]]-brenna6[[#This Row],[wyjazd pługu]]</f>
        <v>0</v>
      </c>
      <c r="I2938" s="4">
        <f>IF(brenna6[[#This Row],[wyjazd pługu]] &gt;0,1,0)</f>
        <v>0</v>
      </c>
    </row>
    <row r="2939" spans="1:9" x14ac:dyDescent="0.3">
      <c r="A2939" s="1">
        <v>43588.375</v>
      </c>
      <c r="B2939">
        <v>8.3000000000000007</v>
      </c>
      <c r="C2939">
        <v>0</v>
      </c>
      <c r="D2939">
        <f>IF(AND(brenna6[[#This Row],[temperatura]] &gt; 0, brenna6[[#This Row],[opad]] &gt; 0),1,0)</f>
        <v>0</v>
      </c>
      <c r="E2939">
        <f>IF(brenna6[[#This Row],[czy deszcz?]] = 1,0,IF(AND(brenna6[[#This Row],[temperatura]]&lt;=0,brenna6[[#This Row],[opad]]&gt;0),1,0))</f>
        <v>0</v>
      </c>
      <c r="F2939">
        <f>IF(AND(brenna6[[#This Row],[czy śnieg?]] = 1,brenna6[[#This Row],[czy deszcz?]]=0),H2938+C2939,IF(brenna6[[#This Row],[czy deszcz?]]=1,0,H2938))</f>
        <v>0</v>
      </c>
      <c r="G2939" s="4">
        <f>IF(AND(F2938 &gt; 4,brenna6[[#This Row],[cm śniegu]]&gt;4),brenna6[[#This Row],[cm śniegu]],0)</f>
        <v>0</v>
      </c>
      <c r="H2939" s="4">
        <f>brenna6[[#This Row],[cm śniegu]]-brenna6[[#This Row],[wyjazd pługu]]</f>
        <v>0</v>
      </c>
      <c r="I2939" s="4">
        <f>IF(brenna6[[#This Row],[wyjazd pługu]] &gt;0,1,0)</f>
        <v>0</v>
      </c>
    </row>
    <row r="2940" spans="1:9" x14ac:dyDescent="0.3">
      <c r="A2940" s="1">
        <v>43588.416666666664</v>
      </c>
      <c r="B2940">
        <v>9.1999999999999993</v>
      </c>
      <c r="C2940">
        <v>0</v>
      </c>
      <c r="D2940">
        <f>IF(AND(brenna6[[#This Row],[temperatura]] &gt; 0, brenna6[[#This Row],[opad]] &gt; 0),1,0)</f>
        <v>0</v>
      </c>
      <c r="E2940">
        <f>IF(brenna6[[#This Row],[czy deszcz?]] = 1,0,IF(AND(brenna6[[#This Row],[temperatura]]&lt;=0,brenna6[[#This Row],[opad]]&gt;0),1,0))</f>
        <v>0</v>
      </c>
      <c r="F2940">
        <f>IF(AND(brenna6[[#This Row],[czy śnieg?]] = 1,brenna6[[#This Row],[czy deszcz?]]=0),H2939+C2940,IF(brenna6[[#This Row],[czy deszcz?]]=1,0,H2939))</f>
        <v>0</v>
      </c>
      <c r="G2940" s="4">
        <f>IF(AND(F2939 &gt; 4,brenna6[[#This Row],[cm śniegu]]&gt;4),brenna6[[#This Row],[cm śniegu]],0)</f>
        <v>0</v>
      </c>
      <c r="H2940" s="4">
        <f>brenna6[[#This Row],[cm śniegu]]-brenna6[[#This Row],[wyjazd pługu]]</f>
        <v>0</v>
      </c>
      <c r="I2940" s="4">
        <f>IF(brenna6[[#This Row],[wyjazd pługu]] &gt;0,1,0)</f>
        <v>0</v>
      </c>
    </row>
    <row r="2941" spans="1:9" x14ac:dyDescent="0.3">
      <c r="A2941" s="1">
        <v>43588.458333333336</v>
      </c>
      <c r="B2941">
        <v>9.6999999999999993</v>
      </c>
      <c r="C2941">
        <v>0</v>
      </c>
      <c r="D2941">
        <f>IF(AND(brenna6[[#This Row],[temperatura]] &gt; 0, brenna6[[#This Row],[opad]] &gt; 0),1,0)</f>
        <v>0</v>
      </c>
      <c r="E2941">
        <f>IF(brenna6[[#This Row],[czy deszcz?]] = 1,0,IF(AND(brenna6[[#This Row],[temperatura]]&lt;=0,brenna6[[#This Row],[opad]]&gt;0),1,0))</f>
        <v>0</v>
      </c>
      <c r="F2941">
        <f>IF(AND(brenna6[[#This Row],[czy śnieg?]] = 1,brenna6[[#This Row],[czy deszcz?]]=0),H2940+C2941,IF(brenna6[[#This Row],[czy deszcz?]]=1,0,H2940))</f>
        <v>0</v>
      </c>
      <c r="G2941" s="4">
        <f>IF(AND(F2940 &gt; 4,brenna6[[#This Row],[cm śniegu]]&gt;4),brenna6[[#This Row],[cm śniegu]],0)</f>
        <v>0</v>
      </c>
      <c r="H2941" s="4">
        <f>brenna6[[#This Row],[cm śniegu]]-brenna6[[#This Row],[wyjazd pługu]]</f>
        <v>0</v>
      </c>
      <c r="I2941" s="4">
        <f>IF(brenna6[[#This Row],[wyjazd pługu]] &gt;0,1,0)</f>
        <v>0</v>
      </c>
    </row>
    <row r="2942" spans="1:9" x14ac:dyDescent="0.3">
      <c r="A2942" s="1">
        <v>43588.5</v>
      </c>
      <c r="B2942">
        <v>7.9</v>
      </c>
      <c r="C2942">
        <v>0.4</v>
      </c>
      <c r="D2942">
        <f>IF(AND(brenna6[[#This Row],[temperatura]] &gt; 0, brenna6[[#This Row],[opad]] &gt; 0),1,0)</f>
        <v>1</v>
      </c>
      <c r="E2942">
        <f>IF(brenna6[[#This Row],[czy deszcz?]] = 1,0,IF(AND(brenna6[[#This Row],[temperatura]]&lt;=0,brenna6[[#This Row],[opad]]&gt;0),1,0))</f>
        <v>0</v>
      </c>
      <c r="F2942">
        <f>IF(AND(brenna6[[#This Row],[czy śnieg?]] = 1,brenna6[[#This Row],[czy deszcz?]]=0),H2941+C2942,IF(brenna6[[#This Row],[czy deszcz?]]=1,0,H2941))</f>
        <v>0</v>
      </c>
      <c r="G2942" s="4">
        <f>IF(AND(F2941 &gt; 4,brenna6[[#This Row],[cm śniegu]]&gt;4),brenna6[[#This Row],[cm śniegu]],0)</f>
        <v>0</v>
      </c>
      <c r="H2942" s="4">
        <f>brenna6[[#This Row],[cm śniegu]]-brenna6[[#This Row],[wyjazd pługu]]</f>
        <v>0</v>
      </c>
      <c r="I2942" s="4">
        <f>IF(brenna6[[#This Row],[wyjazd pługu]] &gt;0,1,0)</f>
        <v>0</v>
      </c>
    </row>
    <row r="2943" spans="1:9" x14ac:dyDescent="0.3">
      <c r="A2943" s="1">
        <v>43588.541666666664</v>
      </c>
      <c r="B2943">
        <v>5</v>
      </c>
      <c r="C2943">
        <v>0</v>
      </c>
      <c r="D2943">
        <f>IF(AND(brenna6[[#This Row],[temperatura]] &gt; 0, brenna6[[#This Row],[opad]] &gt; 0),1,0)</f>
        <v>0</v>
      </c>
      <c r="E2943">
        <f>IF(brenna6[[#This Row],[czy deszcz?]] = 1,0,IF(AND(brenna6[[#This Row],[temperatura]]&lt;=0,brenna6[[#This Row],[opad]]&gt;0),1,0))</f>
        <v>0</v>
      </c>
      <c r="F2943">
        <f>IF(AND(brenna6[[#This Row],[czy śnieg?]] = 1,brenna6[[#This Row],[czy deszcz?]]=0),H2942+C2943,IF(brenna6[[#This Row],[czy deszcz?]]=1,0,H2942))</f>
        <v>0</v>
      </c>
      <c r="G2943" s="4">
        <f>IF(AND(F2942 &gt; 4,brenna6[[#This Row],[cm śniegu]]&gt;4),brenna6[[#This Row],[cm śniegu]],0)</f>
        <v>0</v>
      </c>
      <c r="H2943" s="4">
        <f>brenna6[[#This Row],[cm śniegu]]-brenna6[[#This Row],[wyjazd pługu]]</f>
        <v>0</v>
      </c>
      <c r="I2943" s="4">
        <f>IF(brenna6[[#This Row],[wyjazd pługu]] &gt;0,1,0)</f>
        <v>0</v>
      </c>
    </row>
    <row r="2944" spans="1:9" x14ac:dyDescent="0.3">
      <c r="A2944" s="1">
        <v>43588.583333333336</v>
      </c>
      <c r="B2944">
        <v>3.9</v>
      </c>
      <c r="C2944">
        <v>0</v>
      </c>
      <c r="D2944">
        <f>IF(AND(brenna6[[#This Row],[temperatura]] &gt; 0, brenna6[[#This Row],[opad]] &gt; 0),1,0)</f>
        <v>0</v>
      </c>
      <c r="E2944">
        <f>IF(brenna6[[#This Row],[czy deszcz?]] = 1,0,IF(AND(brenna6[[#This Row],[temperatura]]&lt;=0,brenna6[[#This Row],[opad]]&gt;0),1,0))</f>
        <v>0</v>
      </c>
      <c r="F2944">
        <f>IF(AND(brenna6[[#This Row],[czy śnieg?]] = 1,brenna6[[#This Row],[czy deszcz?]]=0),H2943+C2944,IF(brenna6[[#This Row],[czy deszcz?]]=1,0,H2943))</f>
        <v>0</v>
      </c>
      <c r="G2944" s="4">
        <f>IF(AND(F2943 &gt; 4,brenna6[[#This Row],[cm śniegu]]&gt;4),brenna6[[#This Row],[cm śniegu]],0)</f>
        <v>0</v>
      </c>
      <c r="H2944" s="4">
        <f>brenna6[[#This Row],[cm śniegu]]-brenna6[[#This Row],[wyjazd pługu]]</f>
        <v>0</v>
      </c>
      <c r="I2944" s="4">
        <f>IF(brenna6[[#This Row],[wyjazd pługu]] &gt;0,1,0)</f>
        <v>0</v>
      </c>
    </row>
    <row r="2945" spans="1:9" x14ac:dyDescent="0.3">
      <c r="A2945" s="1">
        <v>43588.625</v>
      </c>
      <c r="B2945">
        <v>3.7</v>
      </c>
      <c r="C2945">
        <v>0</v>
      </c>
      <c r="D2945">
        <f>IF(AND(brenna6[[#This Row],[temperatura]] &gt; 0, brenna6[[#This Row],[opad]] &gt; 0),1,0)</f>
        <v>0</v>
      </c>
      <c r="E2945">
        <f>IF(brenna6[[#This Row],[czy deszcz?]] = 1,0,IF(AND(brenna6[[#This Row],[temperatura]]&lt;=0,brenna6[[#This Row],[opad]]&gt;0),1,0))</f>
        <v>0</v>
      </c>
      <c r="F2945">
        <f>IF(AND(brenna6[[#This Row],[czy śnieg?]] = 1,brenna6[[#This Row],[czy deszcz?]]=0),H2944+C2945,IF(brenna6[[#This Row],[czy deszcz?]]=1,0,H2944))</f>
        <v>0</v>
      </c>
      <c r="G2945" s="4">
        <f>IF(AND(F2944 &gt; 4,brenna6[[#This Row],[cm śniegu]]&gt;4),brenna6[[#This Row],[cm śniegu]],0)</f>
        <v>0</v>
      </c>
      <c r="H2945" s="4">
        <f>brenna6[[#This Row],[cm śniegu]]-brenna6[[#This Row],[wyjazd pługu]]</f>
        <v>0</v>
      </c>
      <c r="I2945" s="4">
        <f>IF(brenna6[[#This Row],[wyjazd pługu]] &gt;0,1,0)</f>
        <v>0</v>
      </c>
    </row>
    <row r="2946" spans="1:9" x14ac:dyDescent="0.3">
      <c r="A2946" s="1">
        <v>43588.666666666664</v>
      </c>
      <c r="B2946">
        <v>3.7</v>
      </c>
      <c r="C2946">
        <v>0</v>
      </c>
      <c r="D2946">
        <f>IF(AND(brenna6[[#This Row],[temperatura]] &gt; 0, brenna6[[#This Row],[opad]] &gt; 0),1,0)</f>
        <v>0</v>
      </c>
      <c r="E2946">
        <f>IF(brenna6[[#This Row],[czy deszcz?]] = 1,0,IF(AND(brenna6[[#This Row],[temperatura]]&lt;=0,brenna6[[#This Row],[opad]]&gt;0),1,0))</f>
        <v>0</v>
      </c>
      <c r="F2946">
        <f>IF(AND(brenna6[[#This Row],[czy śnieg?]] = 1,brenna6[[#This Row],[czy deszcz?]]=0),H2945+C2946,IF(brenna6[[#This Row],[czy deszcz?]]=1,0,H2945))</f>
        <v>0</v>
      </c>
      <c r="G2946" s="4">
        <f>IF(AND(F2945 &gt; 4,brenna6[[#This Row],[cm śniegu]]&gt;4),brenna6[[#This Row],[cm śniegu]],0)</f>
        <v>0</v>
      </c>
      <c r="H2946" s="4">
        <f>brenna6[[#This Row],[cm śniegu]]-brenna6[[#This Row],[wyjazd pługu]]</f>
        <v>0</v>
      </c>
      <c r="I2946" s="4">
        <f>IF(brenna6[[#This Row],[wyjazd pługu]] &gt;0,1,0)</f>
        <v>0</v>
      </c>
    </row>
    <row r="2947" spans="1:9" x14ac:dyDescent="0.3">
      <c r="A2947" s="1">
        <v>43588.708333333336</v>
      </c>
      <c r="B2947">
        <v>3.6</v>
      </c>
      <c r="C2947">
        <v>0</v>
      </c>
      <c r="D2947">
        <f>IF(AND(brenna6[[#This Row],[temperatura]] &gt; 0, brenna6[[#This Row],[opad]] &gt; 0),1,0)</f>
        <v>0</v>
      </c>
      <c r="E2947">
        <f>IF(brenna6[[#This Row],[czy deszcz?]] = 1,0,IF(AND(brenna6[[#This Row],[temperatura]]&lt;=0,brenna6[[#This Row],[opad]]&gt;0),1,0))</f>
        <v>0</v>
      </c>
      <c r="F2947">
        <f>IF(AND(brenna6[[#This Row],[czy śnieg?]] = 1,brenna6[[#This Row],[czy deszcz?]]=0),H2946+C2947,IF(brenna6[[#This Row],[czy deszcz?]]=1,0,H2946))</f>
        <v>0</v>
      </c>
      <c r="G2947" s="4">
        <f>IF(AND(F2946 &gt; 4,brenna6[[#This Row],[cm śniegu]]&gt;4),brenna6[[#This Row],[cm śniegu]],0)</f>
        <v>0</v>
      </c>
      <c r="H2947" s="4">
        <f>brenna6[[#This Row],[cm śniegu]]-brenna6[[#This Row],[wyjazd pługu]]</f>
        <v>0</v>
      </c>
      <c r="I2947" s="4">
        <f>IF(brenna6[[#This Row],[wyjazd pługu]] &gt;0,1,0)</f>
        <v>0</v>
      </c>
    </row>
    <row r="2948" spans="1:9" x14ac:dyDescent="0.3">
      <c r="A2948" s="1">
        <v>43588.75</v>
      </c>
      <c r="B2948">
        <v>3.8</v>
      </c>
      <c r="C2948">
        <v>0</v>
      </c>
      <c r="D2948">
        <f>IF(AND(brenna6[[#This Row],[temperatura]] &gt; 0, brenna6[[#This Row],[opad]] &gt; 0),1,0)</f>
        <v>0</v>
      </c>
      <c r="E2948">
        <f>IF(brenna6[[#This Row],[czy deszcz?]] = 1,0,IF(AND(brenna6[[#This Row],[temperatura]]&lt;=0,brenna6[[#This Row],[opad]]&gt;0),1,0))</f>
        <v>0</v>
      </c>
      <c r="F2948">
        <f>IF(AND(brenna6[[#This Row],[czy śnieg?]] = 1,brenna6[[#This Row],[czy deszcz?]]=0),H2947+C2948,IF(brenna6[[#This Row],[czy deszcz?]]=1,0,H2947))</f>
        <v>0</v>
      </c>
      <c r="G2948" s="4">
        <f>IF(AND(F2947 &gt; 4,brenna6[[#This Row],[cm śniegu]]&gt;4),brenna6[[#This Row],[cm śniegu]],0)</f>
        <v>0</v>
      </c>
      <c r="H2948" s="4">
        <f>brenna6[[#This Row],[cm śniegu]]-brenna6[[#This Row],[wyjazd pługu]]</f>
        <v>0</v>
      </c>
      <c r="I2948" s="4">
        <f>IF(brenna6[[#This Row],[wyjazd pługu]] &gt;0,1,0)</f>
        <v>0</v>
      </c>
    </row>
    <row r="2949" spans="1:9" x14ac:dyDescent="0.3">
      <c r="A2949" s="1">
        <v>43588.791666666664</v>
      </c>
      <c r="B2949">
        <v>3.9</v>
      </c>
      <c r="C2949">
        <v>0</v>
      </c>
      <c r="D2949">
        <f>IF(AND(brenna6[[#This Row],[temperatura]] &gt; 0, brenna6[[#This Row],[opad]] &gt; 0),1,0)</f>
        <v>0</v>
      </c>
      <c r="E2949">
        <f>IF(brenna6[[#This Row],[czy deszcz?]] = 1,0,IF(AND(brenna6[[#This Row],[temperatura]]&lt;=0,brenna6[[#This Row],[opad]]&gt;0),1,0))</f>
        <v>0</v>
      </c>
      <c r="F2949">
        <f>IF(AND(brenna6[[#This Row],[czy śnieg?]] = 1,brenna6[[#This Row],[czy deszcz?]]=0),H2948+C2949,IF(brenna6[[#This Row],[czy deszcz?]]=1,0,H2948))</f>
        <v>0</v>
      </c>
      <c r="G2949" s="4">
        <f>IF(AND(F2948 &gt; 4,brenna6[[#This Row],[cm śniegu]]&gt;4),brenna6[[#This Row],[cm śniegu]],0)</f>
        <v>0</v>
      </c>
      <c r="H2949" s="4">
        <f>brenna6[[#This Row],[cm śniegu]]-brenna6[[#This Row],[wyjazd pługu]]</f>
        <v>0</v>
      </c>
      <c r="I2949" s="4">
        <f>IF(brenna6[[#This Row],[wyjazd pługu]] &gt;0,1,0)</f>
        <v>0</v>
      </c>
    </row>
    <row r="2950" spans="1:9" x14ac:dyDescent="0.3">
      <c r="A2950" s="1">
        <v>43588.833333333336</v>
      </c>
      <c r="B2950">
        <v>3.7</v>
      </c>
      <c r="C2950">
        <v>0</v>
      </c>
      <c r="D2950">
        <f>IF(AND(brenna6[[#This Row],[temperatura]] &gt; 0, brenna6[[#This Row],[opad]] &gt; 0),1,0)</f>
        <v>0</v>
      </c>
      <c r="E2950">
        <f>IF(brenna6[[#This Row],[czy deszcz?]] = 1,0,IF(AND(brenna6[[#This Row],[temperatura]]&lt;=0,brenna6[[#This Row],[opad]]&gt;0),1,0))</f>
        <v>0</v>
      </c>
      <c r="F2950">
        <f>IF(AND(brenna6[[#This Row],[czy śnieg?]] = 1,brenna6[[#This Row],[czy deszcz?]]=0),H2949+C2950,IF(brenna6[[#This Row],[czy deszcz?]]=1,0,H2949))</f>
        <v>0</v>
      </c>
      <c r="G2950" s="4">
        <f>IF(AND(F2949 &gt; 4,brenna6[[#This Row],[cm śniegu]]&gt;4),brenna6[[#This Row],[cm śniegu]],0)</f>
        <v>0</v>
      </c>
      <c r="H2950" s="4">
        <f>brenna6[[#This Row],[cm śniegu]]-brenna6[[#This Row],[wyjazd pługu]]</f>
        <v>0</v>
      </c>
      <c r="I2950" s="4">
        <f>IF(brenna6[[#This Row],[wyjazd pługu]] &gt;0,1,0)</f>
        <v>0</v>
      </c>
    </row>
    <row r="2951" spans="1:9" x14ac:dyDescent="0.3">
      <c r="A2951" s="1">
        <v>43588.875</v>
      </c>
      <c r="B2951">
        <v>3.5</v>
      </c>
      <c r="C2951">
        <v>0</v>
      </c>
      <c r="D2951">
        <f>IF(AND(brenna6[[#This Row],[temperatura]] &gt; 0, brenna6[[#This Row],[opad]] &gt; 0),1,0)</f>
        <v>0</v>
      </c>
      <c r="E2951">
        <f>IF(brenna6[[#This Row],[czy deszcz?]] = 1,0,IF(AND(brenna6[[#This Row],[temperatura]]&lt;=0,brenna6[[#This Row],[opad]]&gt;0),1,0))</f>
        <v>0</v>
      </c>
      <c r="F2951">
        <f>IF(AND(brenna6[[#This Row],[czy śnieg?]] = 1,brenna6[[#This Row],[czy deszcz?]]=0),H2950+C2951,IF(brenna6[[#This Row],[czy deszcz?]]=1,0,H2950))</f>
        <v>0</v>
      </c>
      <c r="G2951" s="4">
        <f>IF(AND(F2950 &gt; 4,brenna6[[#This Row],[cm śniegu]]&gt;4),brenna6[[#This Row],[cm śniegu]],0)</f>
        <v>0</v>
      </c>
      <c r="H2951" s="4">
        <f>brenna6[[#This Row],[cm śniegu]]-brenna6[[#This Row],[wyjazd pługu]]</f>
        <v>0</v>
      </c>
      <c r="I2951" s="4">
        <f>IF(brenna6[[#This Row],[wyjazd pługu]] &gt;0,1,0)</f>
        <v>0</v>
      </c>
    </row>
    <row r="2952" spans="1:9" x14ac:dyDescent="0.3">
      <c r="A2952" s="1">
        <v>43588.916666666664</v>
      </c>
      <c r="B2952">
        <v>3.6</v>
      </c>
      <c r="C2952">
        <v>0</v>
      </c>
      <c r="D2952">
        <f>IF(AND(brenna6[[#This Row],[temperatura]] &gt; 0, brenna6[[#This Row],[opad]] &gt; 0),1,0)</f>
        <v>0</v>
      </c>
      <c r="E2952">
        <f>IF(brenna6[[#This Row],[czy deszcz?]] = 1,0,IF(AND(brenna6[[#This Row],[temperatura]]&lt;=0,brenna6[[#This Row],[opad]]&gt;0),1,0))</f>
        <v>0</v>
      </c>
      <c r="F2952">
        <f>IF(AND(brenna6[[#This Row],[czy śnieg?]] = 1,brenna6[[#This Row],[czy deszcz?]]=0),H2951+C2952,IF(brenna6[[#This Row],[czy deszcz?]]=1,0,H2951))</f>
        <v>0</v>
      </c>
      <c r="G2952" s="4">
        <f>IF(AND(F2951 &gt; 4,brenna6[[#This Row],[cm śniegu]]&gt;4),brenna6[[#This Row],[cm śniegu]],0)</f>
        <v>0</v>
      </c>
      <c r="H2952" s="4">
        <f>brenna6[[#This Row],[cm śniegu]]-brenna6[[#This Row],[wyjazd pługu]]</f>
        <v>0</v>
      </c>
      <c r="I2952" s="4">
        <f>IF(brenna6[[#This Row],[wyjazd pługu]] &gt;0,1,0)</f>
        <v>0</v>
      </c>
    </row>
    <row r="2953" spans="1:9" x14ac:dyDescent="0.3">
      <c r="A2953" s="1">
        <v>43588.958333333336</v>
      </c>
      <c r="B2953">
        <v>3.1</v>
      </c>
      <c r="C2953">
        <v>0</v>
      </c>
      <c r="D2953">
        <f>IF(AND(brenna6[[#This Row],[temperatura]] &gt; 0, brenna6[[#This Row],[opad]] &gt; 0),1,0)</f>
        <v>0</v>
      </c>
      <c r="E2953">
        <f>IF(brenna6[[#This Row],[czy deszcz?]] = 1,0,IF(AND(brenna6[[#This Row],[temperatura]]&lt;=0,brenna6[[#This Row],[opad]]&gt;0),1,0))</f>
        <v>0</v>
      </c>
      <c r="F2953">
        <f>IF(AND(brenna6[[#This Row],[czy śnieg?]] = 1,brenna6[[#This Row],[czy deszcz?]]=0),H2952+C2953,IF(brenna6[[#This Row],[czy deszcz?]]=1,0,H2952))</f>
        <v>0</v>
      </c>
      <c r="G2953" s="4">
        <f>IF(AND(F2952 &gt; 4,brenna6[[#This Row],[cm śniegu]]&gt;4),brenna6[[#This Row],[cm śniegu]],0)</f>
        <v>0</v>
      </c>
      <c r="H2953" s="4">
        <f>brenna6[[#This Row],[cm śniegu]]-brenna6[[#This Row],[wyjazd pługu]]</f>
        <v>0</v>
      </c>
      <c r="I2953" s="4">
        <f>IF(brenna6[[#This Row],[wyjazd pługu]] &gt;0,1,0)</f>
        <v>0</v>
      </c>
    </row>
    <row r="2954" spans="1:9" x14ac:dyDescent="0.3">
      <c r="A2954" s="1">
        <v>43589</v>
      </c>
      <c r="B2954">
        <v>2.8</v>
      </c>
      <c r="C2954">
        <v>0</v>
      </c>
      <c r="D2954">
        <f>IF(AND(brenna6[[#This Row],[temperatura]] &gt; 0, brenna6[[#This Row],[opad]] &gt; 0),1,0)</f>
        <v>0</v>
      </c>
      <c r="E2954">
        <f>IF(brenna6[[#This Row],[czy deszcz?]] = 1,0,IF(AND(brenna6[[#This Row],[temperatura]]&lt;=0,brenna6[[#This Row],[opad]]&gt;0),1,0))</f>
        <v>0</v>
      </c>
      <c r="F2954">
        <f>IF(AND(brenna6[[#This Row],[czy śnieg?]] = 1,brenna6[[#This Row],[czy deszcz?]]=0),H2953+C2954,IF(brenna6[[#This Row],[czy deszcz?]]=1,0,H2953))</f>
        <v>0</v>
      </c>
      <c r="G2954" s="4">
        <f>IF(AND(F2953 &gt; 4,brenna6[[#This Row],[cm śniegu]]&gt;4),brenna6[[#This Row],[cm śniegu]],0)</f>
        <v>0</v>
      </c>
      <c r="H2954" s="4">
        <f>brenna6[[#This Row],[cm śniegu]]-brenna6[[#This Row],[wyjazd pługu]]</f>
        <v>0</v>
      </c>
      <c r="I2954" s="4">
        <f>IF(brenna6[[#This Row],[wyjazd pługu]] &gt;0,1,0)</f>
        <v>0</v>
      </c>
    </row>
    <row r="2955" spans="1:9" x14ac:dyDescent="0.3">
      <c r="A2955" s="1">
        <v>43589.041666666664</v>
      </c>
      <c r="B2955">
        <v>2.5</v>
      </c>
      <c r="C2955">
        <v>0</v>
      </c>
      <c r="D2955">
        <f>IF(AND(brenna6[[#This Row],[temperatura]] &gt; 0, brenna6[[#This Row],[opad]] &gt; 0),1,0)</f>
        <v>0</v>
      </c>
      <c r="E2955">
        <f>IF(brenna6[[#This Row],[czy deszcz?]] = 1,0,IF(AND(brenna6[[#This Row],[temperatura]]&lt;=0,brenna6[[#This Row],[opad]]&gt;0),1,0))</f>
        <v>0</v>
      </c>
      <c r="F2955">
        <f>IF(AND(brenna6[[#This Row],[czy śnieg?]] = 1,brenna6[[#This Row],[czy deszcz?]]=0),H2954+C2955,IF(brenna6[[#This Row],[czy deszcz?]]=1,0,H2954))</f>
        <v>0</v>
      </c>
      <c r="G2955" s="4">
        <f>IF(AND(F2954 &gt; 4,brenna6[[#This Row],[cm śniegu]]&gt;4),brenna6[[#This Row],[cm śniegu]],0)</f>
        <v>0</v>
      </c>
      <c r="H2955" s="4">
        <f>brenna6[[#This Row],[cm śniegu]]-brenna6[[#This Row],[wyjazd pługu]]</f>
        <v>0</v>
      </c>
      <c r="I2955" s="4">
        <f>IF(brenna6[[#This Row],[wyjazd pługu]] &gt;0,1,0)</f>
        <v>0</v>
      </c>
    </row>
    <row r="2956" spans="1:9" x14ac:dyDescent="0.3">
      <c r="A2956" s="1">
        <v>43589.083333333336</v>
      </c>
      <c r="B2956">
        <v>2</v>
      </c>
      <c r="C2956">
        <v>0</v>
      </c>
      <c r="D2956">
        <f>IF(AND(brenna6[[#This Row],[temperatura]] &gt; 0, brenna6[[#This Row],[opad]] &gt; 0),1,0)</f>
        <v>0</v>
      </c>
      <c r="E2956">
        <f>IF(brenna6[[#This Row],[czy deszcz?]] = 1,0,IF(AND(brenna6[[#This Row],[temperatura]]&lt;=0,brenna6[[#This Row],[opad]]&gt;0),1,0))</f>
        <v>0</v>
      </c>
      <c r="F2956">
        <f>IF(AND(brenna6[[#This Row],[czy śnieg?]] = 1,brenna6[[#This Row],[czy deszcz?]]=0),H2955+C2956,IF(brenna6[[#This Row],[czy deszcz?]]=1,0,H2955))</f>
        <v>0</v>
      </c>
      <c r="G2956" s="4">
        <f>IF(AND(F2955 &gt; 4,brenna6[[#This Row],[cm śniegu]]&gt;4),brenna6[[#This Row],[cm śniegu]],0)</f>
        <v>0</v>
      </c>
      <c r="H2956" s="4">
        <f>brenna6[[#This Row],[cm śniegu]]-brenna6[[#This Row],[wyjazd pługu]]</f>
        <v>0</v>
      </c>
      <c r="I2956" s="4">
        <f>IF(brenna6[[#This Row],[wyjazd pługu]] &gt;0,1,0)</f>
        <v>0</v>
      </c>
    </row>
    <row r="2957" spans="1:9" x14ac:dyDescent="0.3">
      <c r="A2957" s="1">
        <v>43589.125</v>
      </c>
      <c r="B2957">
        <v>2</v>
      </c>
      <c r="C2957">
        <v>0</v>
      </c>
      <c r="D2957">
        <f>IF(AND(brenna6[[#This Row],[temperatura]] &gt; 0, brenna6[[#This Row],[opad]] &gt; 0),1,0)</f>
        <v>0</v>
      </c>
      <c r="E2957">
        <f>IF(brenna6[[#This Row],[czy deszcz?]] = 1,0,IF(AND(brenna6[[#This Row],[temperatura]]&lt;=0,brenna6[[#This Row],[opad]]&gt;0),1,0))</f>
        <v>0</v>
      </c>
      <c r="F2957">
        <f>IF(AND(brenna6[[#This Row],[czy śnieg?]] = 1,brenna6[[#This Row],[czy deszcz?]]=0),H2956+C2957,IF(brenna6[[#This Row],[czy deszcz?]]=1,0,H2956))</f>
        <v>0</v>
      </c>
      <c r="G2957" s="4">
        <f>IF(AND(F2956 &gt; 4,brenna6[[#This Row],[cm śniegu]]&gt;4),brenna6[[#This Row],[cm śniegu]],0)</f>
        <v>0</v>
      </c>
      <c r="H2957" s="4">
        <f>brenna6[[#This Row],[cm śniegu]]-brenna6[[#This Row],[wyjazd pługu]]</f>
        <v>0</v>
      </c>
      <c r="I2957" s="4">
        <f>IF(brenna6[[#This Row],[wyjazd pługu]] &gt;0,1,0)</f>
        <v>0</v>
      </c>
    </row>
    <row r="2958" spans="1:9" x14ac:dyDescent="0.3">
      <c r="A2958" s="1">
        <v>43589.166666666664</v>
      </c>
      <c r="B2958">
        <v>2.6</v>
      </c>
      <c r="C2958">
        <v>0</v>
      </c>
      <c r="D2958">
        <f>IF(AND(brenna6[[#This Row],[temperatura]] &gt; 0, brenna6[[#This Row],[opad]] &gt; 0),1,0)</f>
        <v>0</v>
      </c>
      <c r="E2958">
        <f>IF(brenna6[[#This Row],[czy deszcz?]] = 1,0,IF(AND(brenna6[[#This Row],[temperatura]]&lt;=0,brenna6[[#This Row],[opad]]&gt;0),1,0))</f>
        <v>0</v>
      </c>
      <c r="F2958">
        <f>IF(AND(brenna6[[#This Row],[czy śnieg?]] = 1,brenna6[[#This Row],[czy deszcz?]]=0),H2957+C2958,IF(brenna6[[#This Row],[czy deszcz?]]=1,0,H2957))</f>
        <v>0</v>
      </c>
      <c r="G2958" s="4">
        <f>IF(AND(F2957 &gt; 4,brenna6[[#This Row],[cm śniegu]]&gt;4),brenna6[[#This Row],[cm śniegu]],0)</f>
        <v>0</v>
      </c>
      <c r="H2958" s="4">
        <f>brenna6[[#This Row],[cm śniegu]]-brenna6[[#This Row],[wyjazd pługu]]</f>
        <v>0</v>
      </c>
      <c r="I2958" s="4">
        <f>IF(brenna6[[#This Row],[wyjazd pługu]] &gt;0,1,0)</f>
        <v>0</v>
      </c>
    </row>
    <row r="2959" spans="1:9" x14ac:dyDescent="0.3">
      <c r="A2959" s="1">
        <v>43589.208333333336</v>
      </c>
      <c r="B2959">
        <v>3.2</v>
      </c>
      <c r="C2959">
        <v>0</v>
      </c>
      <c r="D2959">
        <f>IF(AND(brenna6[[#This Row],[temperatura]] &gt; 0, brenna6[[#This Row],[opad]] &gt; 0),1,0)</f>
        <v>0</v>
      </c>
      <c r="E2959">
        <f>IF(brenna6[[#This Row],[czy deszcz?]] = 1,0,IF(AND(brenna6[[#This Row],[temperatura]]&lt;=0,brenna6[[#This Row],[opad]]&gt;0),1,0))</f>
        <v>0</v>
      </c>
      <c r="F2959">
        <f>IF(AND(brenna6[[#This Row],[czy śnieg?]] = 1,brenna6[[#This Row],[czy deszcz?]]=0),H2958+C2959,IF(brenna6[[#This Row],[czy deszcz?]]=1,0,H2958))</f>
        <v>0</v>
      </c>
      <c r="G2959" s="4">
        <f>IF(AND(F2958 &gt; 4,brenna6[[#This Row],[cm śniegu]]&gt;4),brenna6[[#This Row],[cm śniegu]],0)</f>
        <v>0</v>
      </c>
      <c r="H2959" s="4">
        <f>brenna6[[#This Row],[cm śniegu]]-brenna6[[#This Row],[wyjazd pługu]]</f>
        <v>0</v>
      </c>
      <c r="I2959" s="4">
        <f>IF(brenna6[[#This Row],[wyjazd pługu]] &gt;0,1,0)</f>
        <v>0</v>
      </c>
    </row>
    <row r="2960" spans="1:9" x14ac:dyDescent="0.3">
      <c r="A2960" s="1">
        <v>43589.25</v>
      </c>
      <c r="B2960">
        <v>4.2</v>
      </c>
      <c r="C2960">
        <v>0</v>
      </c>
      <c r="D2960">
        <f>IF(AND(brenna6[[#This Row],[temperatura]] &gt; 0, brenna6[[#This Row],[opad]] &gt; 0),1,0)</f>
        <v>0</v>
      </c>
      <c r="E2960">
        <f>IF(brenna6[[#This Row],[czy deszcz?]] = 1,0,IF(AND(brenna6[[#This Row],[temperatura]]&lt;=0,brenna6[[#This Row],[opad]]&gt;0),1,0))</f>
        <v>0</v>
      </c>
      <c r="F2960">
        <f>IF(AND(brenna6[[#This Row],[czy śnieg?]] = 1,brenna6[[#This Row],[czy deszcz?]]=0),H2959+C2960,IF(brenna6[[#This Row],[czy deszcz?]]=1,0,H2959))</f>
        <v>0</v>
      </c>
      <c r="G2960" s="4">
        <f>IF(AND(F2959 &gt; 4,brenna6[[#This Row],[cm śniegu]]&gt;4),brenna6[[#This Row],[cm śniegu]],0)</f>
        <v>0</v>
      </c>
      <c r="H2960" s="4">
        <f>brenna6[[#This Row],[cm śniegu]]-brenna6[[#This Row],[wyjazd pługu]]</f>
        <v>0</v>
      </c>
      <c r="I2960" s="4">
        <f>IF(brenna6[[#This Row],[wyjazd pługu]] &gt;0,1,0)</f>
        <v>0</v>
      </c>
    </row>
    <row r="2961" spans="1:9" x14ac:dyDescent="0.3">
      <c r="A2961" s="1">
        <v>43589.291666666664</v>
      </c>
      <c r="B2961">
        <v>6.3</v>
      </c>
      <c r="C2961">
        <v>0</v>
      </c>
      <c r="D2961">
        <f>IF(AND(brenna6[[#This Row],[temperatura]] &gt; 0, brenna6[[#This Row],[opad]] &gt; 0),1,0)</f>
        <v>0</v>
      </c>
      <c r="E2961">
        <f>IF(brenna6[[#This Row],[czy deszcz?]] = 1,0,IF(AND(brenna6[[#This Row],[temperatura]]&lt;=0,brenna6[[#This Row],[opad]]&gt;0),1,0))</f>
        <v>0</v>
      </c>
      <c r="F2961">
        <f>IF(AND(brenna6[[#This Row],[czy śnieg?]] = 1,brenna6[[#This Row],[czy deszcz?]]=0),H2960+C2961,IF(brenna6[[#This Row],[czy deszcz?]]=1,0,H2960))</f>
        <v>0</v>
      </c>
      <c r="G2961" s="4">
        <f>IF(AND(F2960 &gt; 4,brenna6[[#This Row],[cm śniegu]]&gt;4),brenna6[[#This Row],[cm śniegu]],0)</f>
        <v>0</v>
      </c>
      <c r="H2961" s="4">
        <f>brenna6[[#This Row],[cm śniegu]]-brenna6[[#This Row],[wyjazd pługu]]</f>
        <v>0</v>
      </c>
      <c r="I2961" s="4">
        <f>IF(brenna6[[#This Row],[wyjazd pługu]] &gt;0,1,0)</f>
        <v>0</v>
      </c>
    </row>
    <row r="2962" spans="1:9" x14ac:dyDescent="0.3">
      <c r="A2962" s="1">
        <v>43589.333333333336</v>
      </c>
      <c r="B2962">
        <v>7.7</v>
      </c>
      <c r="C2962">
        <v>0</v>
      </c>
      <c r="D2962">
        <f>IF(AND(brenna6[[#This Row],[temperatura]] &gt; 0, brenna6[[#This Row],[opad]] &gt; 0),1,0)</f>
        <v>0</v>
      </c>
      <c r="E2962">
        <f>IF(brenna6[[#This Row],[czy deszcz?]] = 1,0,IF(AND(brenna6[[#This Row],[temperatura]]&lt;=0,brenna6[[#This Row],[opad]]&gt;0),1,0))</f>
        <v>0</v>
      </c>
      <c r="F2962">
        <f>IF(AND(brenna6[[#This Row],[czy śnieg?]] = 1,brenna6[[#This Row],[czy deszcz?]]=0),H2961+C2962,IF(brenna6[[#This Row],[czy deszcz?]]=1,0,H2961))</f>
        <v>0</v>
      </c>
      <c r="G2962" s="4">
        <f>IF(AND(F2961 &gt; 4,brenna6[[#This Row],[cm śniegu]]&gt;4),brenna6[[#This Row],[cm śniegu]],0)</f>
        <v>0</v>
      </c>
      <c r="H2962" s="4">
        <f>brenna6[[#This Row],[cm śniegu]]-brenna6[[#This Row],[wyjazd pługu]]</f>
        <v>0</v>
      </c>
      <c r="I2962" s="4">
        <f>IF(brenna6[[#This Row],[wyjazd pługu]] &gt;0,1,0)</f>
        <v>0</v>
      </c>
    </row>
    <row r="2963" spans="1:9" x14ac:dyDescent="0.3">
      <c r="A2963" s="1">
        <v>43589.375</v>
      </c>
      <c r="B2963">
        <v>8.8000000000000007</v>
      </c>
      <c r="C2963">
        <v>0</v>
      </c>
      <c r="D2963">
        <f>IF(AND(brenna6[[#This Row],[temperatura]] &gt; 0, brenna6[[#This Row],[opad]] &gt; 0),1,0)</f>
        <v>0</v>
      </c>
      <c r="E2963">
        <f>IF(brenna6[[#This Row],[czy deszcz?]] = 1,0,IF(AND(brenna6[[#This Row],[temperatura]]&lt;=0,brenna6[[#This Row],[opad]]&gt;0),1,0))</f>
        <v>0</v>
      </c>
      <c r="F2963">
        <f>IF(AND(brenna6[[#This Row],[czy śnieg?]] = 1,brenna6[[#This Row],[czy deszcz?]]=0),H2962+C2963,IF(brenna6[[#This Row],[czy deszcz?]]=1,0,H2962))</f>
        <v>0</v>
      </c>
      <c r="G2963" s="4">
        <f>IF(AND(F2962 &gt; 4,brenna6[[#This Row],[cm śniegu]]&gt;4),brenna6[[#This Row],[cm śniegu]],0)</f>
        <v>0</v>
      </c>
      <c r="H2963" s="4">
        <f>brenna6[[#This Row],[cm śniegu]]-brenna6[[#This Row],[wyjazd pługu]]</f>
        <v>0</v>
      </c>
      <c r="I2963" s="4">
        <f>IF(brenna6[[#This Row],[wyjazd pługu]] &gt;0,1,0)</f>
        <v>0</v>
      </c>
    </row>
    <row r="2964" spans="1:9" x14ac:dyDescent="0.3">
      <c r="A2964" s="1">
        <v>43589.416666666664</v>
      </c>
      <c r="B2964">
        <v>9.4</v>
      </c>
      <c r="C2964">
        <v>0</v>
      </c>
      <c r="D2964">
        <f>IF(AND(brenna6[[#This Row],[temperatura]] &gt; 0, brenna6[[#This Row],[opad]] &gt; 0),1,0)</f>
        <v>0</v>
      </c>
      <c r="E2964">
        <f>IF(brenna6[[#This Row],[czy deszcz?]] = 1,0,IF(AND(brenna6[[#This Row],[temperatura]]&lt;=0,brenna6[[#This Row],[opad]]&gt;0),1,0))</f>
        <v>0</v>
      </c>
      <c r="F2964">
        <f>IF(AND(brenna6[[#This Row],[czy śnieg?]] = 1,brenna6[[#This Row],[czy deszcz?]]=0),H2963+C2964,IF(brenna6[[#This Row],[czy deszcz?]]=1,0,H2963))</f>
        <v>0</v>
      </c>
      <c r="G2964" s="4">
        <f>IF(AND(F2963 &gt; 4,brenna6[[#This Row],[cm śniegu]]&gt;4),brenna6[[#This Row],[cm śniegu]],0)</f>
        <v>0</v>
      </c>
      <c r="H2964" s="4">
        <f>brenna6[[#This Row],[cm śniegu]]-brenna6[[#This Row],[wyjazd pługu]]</f>
        <v>0</v>
      </c>
      <c r="I2964" s="4">
        <f>IF(brenna6[[#This Row],[wyjazd pługu]] &gt;0,1,0)</f>
        <v>0</v>
      </c>
    </row>
    <row r="2965" spans="1:9" x14ac:dyDescent="0.3">
      <c r="A2965" s="1">
        <v>43589.458333333336</v>
      </c>
      <c r="B2965">
        <v>9.4</v>
      </c>
      <c r="C2965">
        <v>0</v>
      </c>
      <c r="D2965">
        <f>IF(AND(brenna6[[#This Row],[temperatura]] &gt; 0, brenna6[[#This Row],[opad]] &gt; 0),1,0)</f>
        <v>0</v>
      </c>
      <c r="E2965">
        <f>IF(brenna6[[#This Row],[czy deszcz?]] = 1,0,IF(AND(brenna6[[#This Row],[temperatura]]&lt;=0,brenna6[[#This Row],[opad]]&gt;0),1,0))</f>
        <v>0</v>
      </c>
      <c r="F2965">
        <f>IF(AND(brenna6[[#This Row],[czy śnieg?]] = 1,brenna6[[#This Row],[czy deszcz?]]=0),H2964+C2965,IF(brenna6[[#This Row],[czy deszcz?]]=1,0,H2964))</f>
        <v>0</v>
      </c>
      <c r="G2965" s="4">
        <f>IF(AND(F2964 &gt; 4,brenna6[[#This Row],[cm śniegu]]&gt;4),brenna6[[#This Row],[cm śniegu]],0)</f>
        <v>0</v>
      </c>
      <c r="H2965" s="4">
        <f>brenna6[[#This Row],[cm śniegu]]-brenna6[[#This Row],[wyjazd pługu]]</f>
        <v>0</v>
      </c>
      <c r="I2965" s="4">
        <f>IF(brenna6[[#This Row],[wyjazd pługu]] &gt;0,1,0)</f>
        <v>0</v>
      </c>
    </row>
    <row r="2966" spans="1:9" x14ac:dyDescent="0.3">
      <c r="A2966" s="1">
        <v>43589.5</v>
      </c>
      <c r="B2966">
        <v>10</v>
      </c>
      <c r="C2966">
        <v>0</v>
      </c>
      <c r="D2966">
        <f>IF(AND(brenna6[[#This Row],[temperatura]] &gt; 0, brenna6[[#This Row],[opad]] &gt; 0),1,0)</f>
        <v>0</v>
      </c>
      <c r="E2966">
        <f>IF(brenna6[[#This Row],[czy deszcz?]] = 1,0,IF(AND(brenna6[[#This Row],[temperatura]]&lt;=0,brenna6[[#This Row],[opad]]&gt;0),1,0))</f>
        <v>0</v>
      </c>
      <c r="F2966">
        <f>IF(AND(brenna6[[#This Row],[czy śnieg?]] = 1,brenna6[[#This Row],[czy deszcz?]]=0),H2965+C2966,IF(brenna6[[#This Row],[czy deszcz?]]=1,0,H2965))</f>
        <v>0</v>
      </c>
      <c r="G2966" s="4">
        <f>IF(AND(F2965 &gt; 4,brenna6[[#This Row],[cm śniegu]]&gt;4),brenna6[[#This Row],[cm śniegu]],0)</f>
        <v>0</v>
      </c>
      <c r="H2966" s="4">
        <f>brenna6[[#This Row],[cm śniegu]]-brenna6[[#This Row],[wyjazd pługu]]</f>
        <v>0</v>
      </c>
      <c r="I2966" s="4">
        <f>IF(brenna6[[#This Row],[wyjazd pługu]] &gt;0,1,0)</f>
        <v>0</v>
      </c>
    </row>
    <row r="2967" spans="1:9" x14ac:dyDescent="0.3">
      <c r="A2967" s="1">
        <v>43589.541666666664</v>
      </c>
      <c r="B2967">
        <v>10.4</v>
      </c>
      <c r="C2967">
        <v>0</v>
      </c>
      <c r="D2967">
        <f>IF(AND(brenna6[[#This Row],[temperatura]] &gt; 0, brenna6[[#This Row],[opad]] &gt; 0),1,0)</f>
        <v>0</v>
      </c>
      <c r="E2967">
        <f>IF(brenna6[[#This Row],[czy deszcz?]] = 1,0,IF(AND(brenna6[[#This Row],[temperatura]]&lt;=0,brenna6[[#This Row],[opad]]&gt;0),1,0))</f>
        <v>0</v>
      </c>
      <c r="F2967">
        <f>IF(AND(brenna6[[#This Row],[czy śnieg?]] = 1,brenna6[[#This Row],[czy deszcz?]]=0),H2966+C2967,IF(brenna6[[#This Row],[czy deszcz?]]=1,0,H2966))</f>
        <v>0</v>
      </c>
      <c r="G2967" s="4">
        <f>IF(AND(F2966 &gt; 4,brenna6[[#This Row],[cm śniegu]]&gt;4),brenna6[[#This Row],[cm śniegu]],0)</f>
        <v>0</v>
      </c>
      <c r="H2967" s="4">
        <f>brenna6[[#This Row],[cm śniegu]]-brenna6[[#This Row],[wyjazd pługu]]</f>
        <v>0</v>
      </c>
      <c r="I2967" s="4">
        <f>IF(brenna6[[#This Row],[wyjazd pługu]] &gt;0,1,0)</f>
        <v>0</v>
      </c>
    </row>
    <row r="2968" spans="1:9" x14ac:dyDescent="0.3">
      <c r="A2968" s="1">
        <v>43589.583333333336</v>
      </c>
      <c r="B2968">
        <v>10.4</v>
      </c>
      <c r="C2968">
        <v>0</v>
      </c>
      <c r="D2968">
        <f>IF(AND(brenna6[[#This Row],[temperatura]] &gt; 0, brenna6[[#This Row],[opad]] &gt; 0),1,0)</f>
        <v>0</v>
      </c>
      <c r="E2968">
        <f>IF(brenna6[[#This Row],[czy deszcz?]] = 1,0,IF(AND(brenna6[[#This Row],[temperatura]]&lt;=0,brenna6[[#This Row],[opad]]&gt;0),1,0))</f>
        <v>0</v>
      </c>
      <c r="F2968">
        <f>IF(AND(brenna6[[#This Row],[czy śnieg?]] = 1,brenna6[[#This Row],[czy deszcz?]]=0),H2967+C2968,IF(brenna6[[#This Row],[czy deszcz?]]=1,0,H2967))</f>
        <v>0</v>
      </c>
      <c r="G2968" s="4">
        <f>IF(AND(F2967 &gt; 4,brenna6[[#This Row],[cm śniegu]]&gt;4),brenna6[[#This Row],[cm śniegu]],0)</f>
        <v>0</v>
      </c>
      <c r="H2968" s="4">
        <f>brenna6[[#This Row],[cm śniegu]]-brenna6[[#This Row],[wyjazd pługu]]</f>
        <v>0</v>
      </c>
      <c r="I2968" s="4">
        <f>IF(brenna6[[#This Row],[wyjazd pługu]] &gt;0,1,0)</f>
        <v>0</v>
      </c>
    </row>
    <row r="2969" spans="1:9" x14ac:dyDescent="0.3">
      <c r="A2969" s="1">
        <v>43589.625</v>
      </c>
      <c r="B2969">
        <v>9.9</v>
      </c>
      <c r="C2969">
        <v>0</v>
      </c>
      <c r="D2969">
        <f>IF(AND(brenna6[[#This Row],[temperatura]] &gt; 0, brenna6[[#This Row],[opad]] &gt; 0),1,0)</f>
        <v>0</v>
      </c>
      <c r="E2969">
        <f>IF(brenna6[[#This Row],[czy deszcz?]] = 1,0,IF(AND(brenna6[[#This Row],[temperatura]]&lt;=0,brenna6[[#This Row],[opad]]&gt;0),1,0))</f>
        <v>0</v>
      </c>
      <c r="F2969">
        <f>IF(AND(brenna6[[#This Row],[czy śnieg?]] = 1,brenna6[[#This Row],[czy deszcz?]]=0),H2968+C2969,IF(brenna6[[#This Row],[czy deszcz?]]=1,0,H2968))</f>
        <v>0</v>
      </c>
      <c r="G2969" s="4">
        <f>IF(AND(F2968 &gt; 4,brenna6[[#This Row],[cm śniegu]]&gt;4),brenna6[[#This Row],[cm śniegu]],0)</f>
        <v>0</v>
      </c>
      <c r="H2969" s="4">
        <f>brenna6[[#This Row],[cm śniegu]]-brenna6[[#This Row],[wyjazd pługu]]</f>
        <v>0</v>
      </c>
      <c r="I2969" s="4">
        <f>IF(brenna6[[#This Row],[wyjazd pługu]] &gt;0,1,0)</f>
        <v>0</v>
      </c>
    </row>
    <row r="2970" spans="1:9" x14ac:dyDescent="0.3">
      <c r="A2970" s="1">
        <v>43589.666666666664</v>
      </c>
      <c r="B2970">
        <v>9.3000000000000007</v>
      </c>
      <c r="C2970">
        <v>0</v>
      </c>
      <c r="D2970">
        <f>IF(AND(brenna6[[#This Row],[temperatura]] &gt; 0, brenna6[[#This Row],[opad]] &gt; 0),1,0)</f>
        <v>0</v>
      </c>
      <c r="E2970">
        <f>IF(brenna6[[#This Row],[czy deszcz?]] = 1,0,IF(AND(brenna6[[#This Row],[temperatura]]&lt;=0,brenna6[[#This Row],[opad]]&gt;0),1,0))</f>
        <v>0</v>
      </c>
      <c r="F2970">
        <f>IF(AND(brenna6[[#This Row],[czy śnieg?]] = 1,brenna6[[#This Row],[czy deszcz?]]=0),H2969+C2970,IF(brenna6[[#This Row],[czy deszcz?]]=1,0,H2969))</f>
        <v>0</v>
      </c>
      <c r="G2970" s="4">
        <f>IF(AND(F2969 &gt; 4,brenna6[[#This Row],[cm śniegu]]&gt;4),brenna6[[#This Row],[cm śniegu]],0)</f>
        <v>0</v>
      </c>
      <c r="H2970" s="4">
        <f>brenna6[[#This Row],[cm śniegu]]-brenna6[[#This Row],[wyjazd pługu]]</f>
        <v>0</v>
      </c>
      <c r="I2970" s="4">
        <f>IF(brenna6[[#This Row],[wyjazd pługu]] &gt;0,1,0)</f>
        <v>0</v>
      </c>
    </row>
    <row r="2971" spans="1:9" x14ac:dyDescent="0.3">
      <c r="A2971" s="1">
        <v>43589.708333333336</v>
      </c>
      <c r="B2971">
        <v>8.8000000000000007</v>
      </c>
      <c r="C2971">
        <v>0</v>
      </c>
      <c r="D2971">
        <f>IF(AND(brenna6[[#This Row],[temperatura]] &gt; 0, brenna6[[#This Row],[opad]] &gt; 0),1,0)</f>
        <v>0</v>
      </c>
      <c r="E2971">
        <f>IF(brenna6[[#This Row],[czy deszcz?]] = 1,0,IF(AND(brenna6[[#This Row],[temperatura]]&lt;=0,brenna6[[#This Row],[opad]]&gt;0),1,0))</f>
        <v>0</v>
      </c>
      <c r="F2971">
        <f>IF(AND(brenna6[[#This Row],[czy śnieg?]] = 1,brenna6[[#This Row],[czy deszcz?]]=0),H2970+C2971,IF(brenna6[[#This Row],[czy deszcz?]]=1,0,H2970))</f>
        <v>0</v>
      </c>
      <c r="G2971" s="4">
        <f>IF(AND(F2970 &gt; 4,brenna6[[#This Row],[cm śniegu]]&gt;4),brenna6[[#This Row],[cm śniegu]],0)</f>
        <v>0</v>
      </c>
      <c r="H2971" s="4">
        <f>brenna6[[#This Row],[cm śniegu]]-brenna6[[#This Row],[wyjazd pługu]]</f>
        <v>0</v>
      </c>
      <c r="I2971" s="4">
        <f>IF(brenna6[[#This Row],[wyjazd pługu]] &gt;0,1,0)</f>
        <v>0</v>
      </c>
    </row>
    <row r="2972" spans="1:9" x14ac:dyDescent="0.3">
      <c r="A2972" s="1">
        <v>43589.75</v>
      </c>
      <c r="B2972">
        <v>8.1999999999999993</v>
      </c>
      <c r="C2972">
        <v>0</v>
      </c>
      <c r="D2972">
        <f>IF(AND(brenna6[[#This Row],[temperatura]] &gt; 0, brenna6[[#This Row],[opad]] &gt; 0),1,0)</f>
        <v>0</v>
      </c>
      <c r="E2972">
        <f>IF(brenna6[[#This Row],[czy deszcz?]] = 1,0,IF(AND(brenna6[[#This Row],[temperatura]]&lt;=0,brenna6[[#This Row],[opad]]&gt;0),1,0))</f>
        <v>0</v>
      </c>
      <c r="F2972">
        <f>IF(AND(brenna6[[#This Row],[czy śnieg?]] = 1,brenna6[[#This Row],[czy deszcz?]]=0),H2971+C2972,IF(brenna6[[#This Row],[czy deszcz?]]=1,0,H2971))</f>
        <v>0</v>
      </c>
      <c r="G2972" s="4">
        <f>IF(AND(F2971 &gt; 4,brenna6[[#This Row],[cm śniegu]]&gt;4),brenna6[[#This Row],[cm śniegu]],0)</f>
        <v>0</v>
      </c>
      <c r="H2972" s="4">
        <f>brenna6[[#This Row],[cm śniegu]]-brenna6[[#This Row],[wyjazd pługu]]</f>
        <v>0</v>
      </c>
      <c r="I2972" s="4">
        <f>IF(brenna6[[#This Row],[wyjazd pługu]] &gt;0,1,0)</f>
        <v>0</v>
      </c>
    </row>
    <row r="2973" spans="1:9" x14ac:dyDescent="0.3">
      <c r="A2973" s="1">
        <v>43589.791666666664</v>
      </c>
      <c r="B2973">
        <v>7.8</v>
      </c>
      <c r="C2973">
        <v>0</v>
      </c>
      <c r="D2973">
        <f>IF(AND(brenna6[[#This Row],[temperatura]] &gt; 0, brenna6[[#This Row],[opad]] &gt; 0),1,0)</f>
        <v>0</v>
      </c>
      <c r="E2973">
        <f>IF(brenna6[[#This Row],[czy deszcz?]] = 1,0,IF(AND(brenna6[[#This Row],[temperatura]]&lt;=0,brenna6[[#This Row],[opad]]&gt;0),1,0))</f>
        <v>0</v>
      </c>
      <c r="F2973">
        <f>IF(AND(brenna6[[#This Row],[czy śnieg?]] = 1,brenna6[[#This Row],[czy deszcz?]]=0),H2972+C2973,IF(brenna6[[#This Row],[czy deszcz?]]=1,0,H2972))</f>
        <v>0</v>
      </c>
      <c r="G2973" s="4">
        <f>IF(AND(F2972 &gt; 4,brenna6[[#This Row],[cm śniegu]]&gt;4),brenna6[[#This Row],[cm śniegu]],0)</f>
        <v>0</v>
      </c>
      <c r="H2973" s="4">
        <f>brenna6[[#This Row],[cm śniegu]]-brenna6[[#This Row],[wyjazd pługu]]</f>
        <v>0</v>
      </c>
      <c r="I2973" s="4">
        <f>IF(brenna6[[#This Row],[wyjazd pługu]] &gt;0,1,0)</f>
        <v>0</v>
      </c>
    </row>
    <row r="2974" spans="1:9" x14ac:dyDescent="0.3">
      <c r="A2974" s="1">
        <v>43589.833333333336</v>
      </c>
      <c r="B2974">
        <v>7.6</v>
      </c>
      <c r="C2974">
        <v>0</v>
      </c>
      <c r="D2974">
        <f>IF(AND(brenna6[[#This Row],[temperatura]] &gt; 0, brenna6[[#This Row],[opad]] &gt; 0),1,0)</f>
        <v>0</v>
      </c>
      <c r="E2974">
        <f>IF(brenna6[[#This Row],[czy deszcz?]] = 1,0,IF(AND(brenna6[[#This Row],[temperatura]]&lt;=0,brenna6[[#This Row],[opad]]&gt;0),1,0))</f>
        <v>0</v>
      </c>
      <c r="F2974">
        <f>IF(AND(brenna6[[#This Row],[czy śnieg?]] = 1,brenna6[[#This Row],[czy deszcz?]]=0),H2973+C2974,IF(brenna6[[#This Row],[czy deszcz?]]=1,0,H2973))</f>
        <v>0</v>
      </c>
      <c r="G2974" s="4">
        <f>IF(AND(F2973 &gt; 4,brenna6[[#This Row],[cm śniegu]]&gt;4),brenna6[[#This Row],[cm śniegu]],0)</f>
        <v>0</v>
      </c>
      <c r="H2974" s="4">
        <f>brenna6[[#This Row],[cm śniegu]]-brenna6[[#This Row],[wyjazd pługu]]</f>
        <v>0</v>
      </c>
      <c r="I2974" s="4">
        <f>IF(brenna6[[#This Row],[wyjazd pługu]] &gt;0,1,0)</f>
        <v>0</v>
      </c>
    </row>
    <row r="2975" spans="1:9" x14ac:dyDescent="0.3">
      <c r="A2975" s="1">
        <v>43589.875</v>
      </c>
      <c r="B2975">
        <v>5.2</v>
      </c>
      <c r="C2975">
        <v>0</v>
      </c>
      <c r="D2975">
        <f>IF(AND(brenna6[[#This Row],[temperatura]] &gt; 0, brenna6[[#This Row],[opad]] &gt; 0),1,0)</f>
        <v>0</v>
      </c>
      <c r="E2975">
        <f>IF(brenna6[[#This Row],[czy deszcz?]] = 1,0,IF(AND(brenna6[[#This Row],[temperatura]]&lt;=0,brenna6[[#This Row],[opad]]&gt;0),1,0))</f>
        <v>0</v>
      </c>
      <c r="F2975">
        <f>IF(AND(brenna6[[#This Row],[czy śnieg?]] = 1,brenna6[[#This Row],[czy deszcz?]]=0),H2974+C2975,IF(brenna6[[#This Row],[czy deszcz?]]=1,0,H2974))</f>
        <v>0</v>
      </c>
      <c r="G2975" s="4">
        <f>IF(AND(F2974 &gt; 4,brenna6[[#This Row],[cm śniegu]]&gt;4),brenna6[[#This Row],[cm śniegu]],0)</f>
        <v>0</v>
      </c>
      <c r="H2975" s="4">
        <f>brenna6[[#This Row],[cm śniegu]]-brenna6[[#This Row],[wyjazd pługu]]</f>
        <v>0</v>
      </c>
      <c r="I2975" s="4">
        <f>IF(brenna6[[#This Row],[wyjazd pługu]] &gt;0,1,0)</f>
        <v>0</v>
      </c>
    </row>
    <row r="2976" spans="1:9" x14ac:dyDescent="0.3">
      <c r="A2976" s="1">
        <v>43589.916666666664</v>
      </c>
      <c r="B2976">
        <v>3.6</v>
      </c>
      <c r="C2976">
        <v>0</v>
      </c>
      <c r="D2976">
        <f>IF(AND(brenna6[[#This Row],[temperatura]] &gt; 0, brenna6[[#This Row],[opad]] &gt; 0),1,0)</f>
        <v>0</v>
      </c>
      <c r="E2976">
        <f>IF(brenna6[[#This Row],[czy deszcz?]] = 1,0,IF(AND(brenna6[[#This Row],[temperatura]]&lt;=0,brenna6[[#This Row],[opad]]&gt;0),1,0))</f>
        <v>0</v>
      </c>
      <c r="F2976">
        <f>IF(AND(brenna6[[#This Row],[czy śnieg?]] = 1,brenna6[[#This Row],[czy deszcz?]]=0),H2975+C2976,IF(brenna6[[#This Row],[czy deszcz?]]=1,0,H2975))</f>
        <v>0</v>
      </c>
      <c r="G2976" s="4">
        <f>IF(AND(F2975 &gt; 4,brenna6[[#This Row],[cm śniegu]]&gt;4),brenna6[[#This Row],[cm śniegu]],0)</f>
        <v>0</v>
      </c>
      <c r="H2976" s="4">
        <f>brenna6[[#This Row],[cm śniegu]]-brenna6[[#This Row],[wyjazd pługu]]</f>
        <v>0</v>
      </c>
      <c r="I2976" s="4">
        <f>IF(brenna6[[#This Row],[wyjazd pługu]] &gt;0,1,0)</f>
        <v>0</v>
      </c>
    </row>
    <row r="2977" spans="1:9" x14ac:dyDescent="0.3">
      <c r="A2977" s="1">
        <v>43589.958333333336</v>
      </c>
      <c r="B2977">
        <v>2.6</v>
      </c>
      <c r="C2977">
        <v>0</v>
      </c>
      <c r="D2977">
        <f>IF(AND(brenna6[[#This Row],[temperatura]] &gt; 0, brenna6[[#This Row],[opad]] &gt; 0),1,0)</f>
        <v>0</v>
      </c>
      <c r="E2977">
        <f>IF(brenna6[[#This Row],[czy deszcz?]] = 1,0,IF(AND(brenna6[[#This Row],[temperatura]]&lt;=0,brenna6[[#This Row],[opad]]&gt;0),1,0))</f>
        <v>0</v>
      </c>
      <c r="F2977">
        <f>IF(AND(brenna6[[#This Row],[czy śnieg?]] = 1,brenna6[[#This Row],[czy deszcz?]]=0),H2976+C2977,IF(brenna6[[#This Row],[czy deszcz?]]=1,0,H2976))</f>
        <v>0</v>
      </c>
      <c r="G2977" s="4">
        <f>IF(AND(F2976 &gt; 4,brenna6[[#This Row],[cm śniegu]]&gt;4),brenna6[[#This Row],[cm śniegu]],0)</f>
        <v>0</v>
      </c>
      <c r="H2977" s="4">
        <f>brenna6[[#This Row],[cm śniegu]]-brenna6[[#This Row],[wyjazd pługu]]</f>
        <v>0</v>
      </c>
      <c r="I2977" s="4">
        <f>IF(brenna6[[#This Row],[wyjazd pługu]] &gt;0,1,0)</f>
        <v>0</v>
      </c>
    </row>
    <row r="2978" spans="1:9" x14ac:dyDescent="0.3">
      <c r="A2978" s="1">
        <v>43590</v>
      </c>
      <c r="B2978">
        <v>1.8</v>
      </c>
      <c r="C2978">
        <v>0.2</v>
      </c>
      <c r="D2978">
        <f>IF(AND(brenna6[[#This Row],[temperatura]] &gt; 0, brenna6[[#This Row],[opad]] &gt; 0),1,0)</f>
        <v>1</v>
      </c>
      <c r="E2978">
        <f>IF(brenna6[[#This Row],[czy deszcz?]] = 1,0,IF(AND(brenna6[[#This Row],[temperatura]]&lt;=0,brenna6[[#This Row],[opad]]&gt;0),1,0))</f>
        <v>0</v>
      </c>
      <c r="F2978">
        <f>IF(AND(brenna6[[#This Row],[czy śnieg?]] = 1,brenna6[[#This Row],[czy deszcz?]]=0),H2977+C2978,IF(brenna6[[#This Row],[czy deszcz?]]=1,0,H2977))</f>
        <v>0</v>
      </c>
      <c r="G2978" s="4">
        <f>IF(AND(F2977 &gt; 4,brenna6[[#This Row],[cm śniegu]]&gt;4),brenna6[[#This Row],[cm śniegu]],0)</f>
        <v>0</v>
      </c>
      <c r="H2978" s="4">
        <f>brenna6[[#This Row],[cm śniegu]]-brenna6[[#This Row],[wyjazd pługu]]</f>
        <v>0</v>
      </c>
      <c r="I2978" s="4">
        <f>IF(brenna6[[#This Row],[wyjazd pługu]] &gt;0,1,0)</f>
        <v>0</v>
      </c>
    </row>
    <row r="2979" spans="1:9" x14ac:dyDescent="0.3">
      <c r="A2979" s="1">
        <v>43590.041666666664</v>
      </c>
      <c r="B2979">
        <v>1</v>
      </c>
      <c r="C2979">
        <v>0.2</v>
      </c>
      <c r="D2979">
        <f>IF(AND(brenna6[[#This Row],[temperatura]] &gt; 0, brenna6[[#This Row],[opad]] &gt; 0),1,0)</f>
        <v>1</v>
      </c>
      <c r="E2979">
        <f>IF(brenna6[[#This Row],[czy deszcz?]] = 1,0,IF(AND(brenna6[[#This Row],[temperatura]]&lt;=0,brenna6[[#This Row],[opad]]&gt;0),1,0))</f>
        <v>0</v>
      </c>
      <c r="F2979">
        <f>IF(AND(brenna6[[#This Row],[czy śnieg?]] = 1,brenna6[[#This Row],[czy deszcz?]]=0),H2978+C2979,IF(brenna6[[#This Row],[czy deszcz?]]=1,0,H2978))</f>
        <v>0</v>
      </c>
      <c r="G2979" s="4">
        <f>IF(AND(F2978 &gt; 4,brenna6[[#This Row],[cm śniegu]]&gt;4),brenna6[[#This Row],[cm śniegu]],0)</f>
        <v>0</v>
      </c>
      <c r="H2979" s="4">
        <f>brenna6[[#This Row],[cm śniegu]]-brenna6[[#This Row],[wyjazd pługu]]</f>
        <v>0</v>
      </c>
      <c r="I2979" s="4">
        <f>IF(brenna6[[#This Row],[wyjazd pługu]] &gt;0,1,0)</f>
        <v>0</v>
      </c>
    </row>
    <row r="2980" spans="1:9" x14ac:dyDescent="0.3">
      <c r="A2980" s="1">
        <v>43590.083333333336</v>
      </c>
      <c r="B2980">
        <v>-0.3</v>
      </c>
      <c r="C2980">
        <v>0</v>
      </c>
      <c r="D2980">
        <f>IF(AND(brenna6[[#This Row],[temperatura]] &gt; 0, brenna6[[#This Row],[opad]] &gt; 0),1,0)</f>
        <v>0</v>
      </c>
      <c r="E2980">
        <f>IF(brenna6[[#This Row],[czy deszcz?]] = 1,0,IF(AND(brenna6[[#This Row],[temperatura]]&lt;=0,brenna6[[#This Row],[opad]]&gt;0),1,0))</f>
        <v>0</v>
      </c>
      <c r="F2980">
        <f>IF(AND(brenna6[[#This Row],[czy śnieg?]] = 1,brenna6[[#This Row],[czy deszcz?]]=0),H2979+C2980,IF(brenna6[[#This Row],[czy deszcz?]]=1,0,H2979))</f>
        <v>0</v>
      </c>
      <c r="G2980" s="4">
        <f>IF(AND(F2979 &gt; 4,brenna6[[#This Row],[cm śniegu]]&gt;4),brenna6[[#This Row],[cm śniegu]],0)</f>
        <v>0</v>
      </c>
      <c r="H2980" s="4">
        <f>brenna6[[#This Row],[cm śniegu]]-brenna6[[#This Row],[wyjazd pługu]]</f>
        <v>0</v>
      </c>
      <c r="I2980" s="4">
        <f>IF(brenna6[[#This Row],[wyjazd pługu]] &gt;0,1,0)</f>
        <v>0</v>
      </c>
    </row>
    <row r="2981" spans="1:9" x14ac:dyDescent="0.3">
      <c r="A2981" s="1">
        <v>43590.125</v>
      </c>
      <c r="B2981">
        <v>-1.3</v>
      </c>
      <c r="C2981">
        <v>0.1</v>
      </c>
      <c r="D2981">
        <f>IF(AND(brenna6[[#This Row],[temperatura]] &gt; 0, brenna6[[#This Row],[opad]] &gt; 0),1,0)</f>
        <v>0</v>
      </c>
      <c r="E2981">
        <f>IF(brenna6[[#This Row],[czy deszcz?]] = 1,0,IF(AND(brenna6[[#This Row],[temperatura]]&lt;=0,brenna6[[#This Row],[opad]]&gt;0),1,0))</f>
        <v>1</v>
      </c>
      <c r="F2981">
        <f>IF(AND(brenna6[[#This Row],[czy śnieg?]] = 1,brenna6[[#This Row],[czy deszcz?]]=0),H2980+C2981,IF(brenna6[[#This Row],[czy deszcz?]]=1,0,H2980))</f>
        <v>0.1</v>
      </c>
      <c r="G2981" s="4">
        <f>IF(AND(F2980 &gt; 4,brenna6[[#This Row],[cm śniegu]]&gt;4),brenna6[[#This Row],[cm śniegu]],0)</f>
        <v>0</v>
      </c>
      <c r="H2981" s="4">
        <f>brenna6[[#This Row],[cm śniegu]]-brenna6[[#This Row],[wyjazd pługu]]</f>
        <v>0.1</v>
      </c>
      <c r="I2981" s="4">
        <f>IF(brenna6[[#This Row],[wyjazd pługu]] &gt;0,1,0)</f>
        <v>0</v>
      </c>
    </row>
    <row r="2982" spans="1:9" x14ac:dyDescent="0.3">
      <c r="A2982" s="1">
        <v>43590.166666666664</v>
      </c>
      <c r="B2982">
        <v>-1.5</v>
      </c>
      <c r="C2982">
        <v>0.2</v>
      </c>
      <c r="D2982">
        <f>IF(AND(brenna6[[#This Row],[temperatura]] &gt; 0, brenna6[[#This Row],[opad]] &gt; 0),1,0)</f>
        <v>0</v>
      </c>
      <c r="E2982">
        <f>IF(brenna6[[#This Row],[czy deszcz?]] = 1,0,IF(AND(brenna6[[#This Row],[temperatura]]&lt;=0,brenna6[[#This Row],[opad]]&gt;0),1,0))</f>
        <v>1</v>
      </c>
      <c r="F2982">
        <f>IF(AND(brenna6[[#This Row],[czy śnieg?]] = 1,brenna6[[#This Row],[czy deszcz?]]=0),H2981+C2982,IF(brenna6[[#This Row],[czy deszcz?]]=1,0,H2981))</f>
        <v>0.30000000000000004</v>
      </c>
      <c r="G2982" s="4">
        <f>IF(AND(F2981 &gt; 4,brenna6[[#This Row],[cm śniegu]]&gt;4),brenna6[[#This Row],[cm śniegu]],0)</f>
        <v>0</v>
      </c>
      <c r="H2982" s="4">
        <f>brenna6[[#This Row],[cm śniegu]]-brenna6[[#This Row],[wyjazd pługu]]</f>
        <v>0.30000000000000004</v>
      </c>
      <c r="I2982" s="4">
        <f>IF(brenna6[[#This Row],[wyjazd pługu]] &gt;0,1,0)</f>
        <v>0</v>
      </c>
    </row>
    <row r="2983" spans="1:9" x14ac:dyDescent="0.3">
      <c r="A2983" s="1">
        <v>43590.208333333336</v>
      </c>
      <c r="B2983">
        <v>-1.6</v>
      </c>
      <c r="C2983">
        <v>0.3</v>
      </c>
      <c r="D2983">
        <f>IF(AND(brenna6[[#This Row],[temperatura]] &gt; 0, brenna6[[#This Row],[opad]] &gt; 0),1,0)</f>
        <v>0</v>
      </c>
      <c r="E2983">
        <f>IF(brenna6[[#This Row],[czy deszcz?]] = 1,0,IF(AND(brenna6[[#This Row],[temperatura]]&lt;=0,brenna6[[#This Row],[opad]]&gt;0),1,0))</f>
        <v>1</v>
      </c>
      <c r="F2983">
        <f>IF(AND(brenna6[[#This Row],[czy śnieg?]] = 1,brenna6[[#This Row],[czy deszcz?]]=0),H2982+C2983,IF(brenna6[[#This Row],[czy deszcz?]]=1,0,H2982))</f>
        <v>0.60000000000000009</v>
      </c>
      <c r="G2983" s="4">
        <f>IF(AND(F2982 &gt; 4,brenna6[[#This Row],[cm śniegu]]&gt;4),brenna6[[#This Row],[cm śniegu]],0)</f>
        <v>0</v>
      </c>
      <c r="H2983" s="4">
        <f>brenna6[[#This Row],[cm śniegu]]-brenna6[[#This Row],[wyjazd pługu]]</f>
        <v>0.60000000000000009</v>
      </c>
      <c r="I2983" s="4">
        <f>IF(brenna6[[#This Row],[wyjazd pługu]] &gt;0,1,0)</f>
        <v>0</v>
      </c>
    </row>
    <row r="2984" spans="1:9" x14ac:dyDescent="0.3">
      <c r="A2984" s="1">
        <v>43590.25</v>
      </c>
      <c r="B2984">
        <v>-1.4</v>
      </c>
      <c r="C2984">
        <v>0.5</v>
      </c>
      <c r="D2984">
        <f>IF(AND(brenna6[[#This Row],[temperatura]] &gt; 0, brenna6[[#This Row],[opad]] &gt; 0),1,0)</f>
        <v>0</v>
      </c>
      <c r="E2984">
        <f>IF(brenna6[[#This Row],[czy deszcz?]] = 1,0,IF(AND(brenna6[[#This Row],[temperatura]]&lt;=0,brenna6[[#This Row],[opad]]&gt;0),1,0))</f>
        <v>1</v>
      </c>
      <c r="F2984">
        <f>IF(AND(brenna6[[#This Row],[czy śnieg?]] = 1,brenna6[[#This Row],[czy deszcz?]]=0),H2983+C2984,IF(brenna6[[#This Row],[czy deszcz?]]=1,0,H2983))</f>
        <v>1.1000000000000001</v>
      </c>
      <c r="G2984" s="4">
        <f>IF(AND(F2983 &gt; 4,brenna6[[#This Row],[cm śniegu]]&gt;4),brenna6[[#This Row],[cm śniegu]],0)</f>
        <v>0</v>
      </c>
      <c r="H2984" s="4">
        <f>brenna6[[#This Row],[cm śniegu]]-brenna6[[#This Row],[wyjazd pługu]]</f>
        <v>1.1000000000000001</v>
      </c>
      <c r="I2984" s="4">
        <f>IF(brenna6[[#This Row],[wyjazd pługu]] &gt;0,1,0)</f>
        <v>0</v>
      </c>
    </row>
    <row r="2985" spans="1:9" x14ac:dyDescent="0.3">
      <c r="A2985" s="1">
        <v>43590.291666666664</v>
      </c>
      <c r="B2985">
        <v>-1.1000000000000001</v>
      </c>
      <c r="C2985">
        <v>0.4</v>
      </c>
      <c r="D2985">
        <f>IF(AND(brenna6[[#This Row],[temperatura]] &gt; 0, brenna6[[#This Row],[opad]] &gt; 0),1,0)</f>
        <v>0</v>
      </c>
      <c r="E2985">
        <f>IF(brenna6[[#This Row],[czy deszcz?]] = 1,0,IF(AND(brenna6[[#This Row],[temperatura]]&lt;=0,brenna6[[#This Row],[opad]]&gt;0),1,0))</f>
        <v>1</v>
      </c>
      <c r="F2985">
        <f>IF(AND(brenna6[[#This Row],[czy śnieg?]] = 1,brenna6[[#This Row],[czy deszcz?]]=0),H2984+C2985,IF(brenna6[[#This Row],[czy deszcz?]]=1,0,H2984))</f>
        <v>1.5</v>
      </c>
      <c r="G2985" s="4">
        <f>IF(AND(F2984 &gt; 4,brenna6[[#This Row],[cm śniegu]]&gt;4),brenna6[[#This Row],[cm śniegu]],0)</f>
        <v>0</v>
      </c>
      <c r="H2985" s="4">
        <f>brenna6[[#This Row],[cm śniegu]]-brenna6[[#This Row],[wyjazd pługu]]</f>
        <v>1.5</v>
      </c>
      <c r="I2985" s="4">
        <f>IF(brenna6[[#This Row],[wyjazd pługu]] &gt;0,1,0)</f>
        <v>0</v>
      </c>
    </row>
    <row r="2986" spans="1:9" x14ac:dyDescent="0.3">
      <c r="A2986" s="1">
        <v>43590.333333333336</v>
      </c>
      <c r="B2986">
        <v>-0.7</v>
      </c>
      <c r="C2986">
        <v>0.4</v>
      </c>
      <c r="D2986">
        <f>IF(AND(brenna6[[#This Row],[temperatura]] &gt; 0, brenna6[[#This Row],[opad]] &gt; 0),1,0)</f>
        <v>0</v>
      </c>
      <c r="E2986">
        <f>IF(brenna6[[#This Row],[czy deszcz?]] = 1,0,IF(AND(brenna6[[#This Row],[temperatura]]&lt;=0,brenna6[[#This Row],[opad]]&gt;0),1,0))</f>
        <v>1</v>
      </c>
      <c r="F2986">
        <f>IF(AND(brenna6[[#This Row],[czy śnieg?]] = 1,brenna6[[#This Row],[czy deszcz?]]=0),H2985+C2986,IF(brenna6[[#This Row],[czy deszcz?]]=1,0,H2985))</f>
        <v>1.9</v>
      </c>
      <c r="G2986" s="4">
        <f>IF(AND(F2985 &gt; 4,brenna6[[#This Row],[cm śniegu]]&gt;4),brenna6[[#This Row],[cm śniegu]],0)</f>
        <v>0</v>
      </c>
      <c r="H2986" s="4">
        <f>brenna6[[#This Row],[cm śniegu]]-brenna6[[#This Row],[wyjazd pługu]]</f>
        <v>1.9</v>
      </c>
      <c r="I2986" s="4">
        <f>IF(brenna6[[#This Row],[wyjazd pługu]] &gt;0,1,0)</f>
        <v>0</v>
      </c>
    </row>
    <row r="2987" spans="1:9" x14ac:dyDescent="0.3">
      <c r="A2987" s="1">
        <v>43590.375</v>
      </c>
      <c r="B2987">
        <v>-0.5</v>
      </c>
      <c r="C2987">
        <v>0.3</v>
      </c>
      <c r="D2987">
        <f>IF(AND(brenna6[[#This Row],[temperatura]] &gt; 0, brenna6[[#This Row],[opad]] &gt; 0),1,0)</f>
        <v>0</v>
      </c>
      <c r="E2987">
        <f>IF(brenna6[[#This Row],[czy deszcz?]] = 1,0,IF(AND(brenna6[[#This Row],[temperatura]]&lt;=0,brenna6[[#This Row],[opad]]&gt;0),1,0))</f>
        <v>1</v>
      </c>
      <c r="F2987">
        <f>IF(AND(brenna6[[#This Row],[czy śnieg?]] = 1,brenna6[[#This Row],[czy deszcz?]]=0),H2986+C2987,IF(brenna6[[#This Row],[czy deszcz?]]=1,0,H2986))</f>
        <v>2.1999999999999997</v>
      </c>
      <c r="G2987" s="4">
        <f>IF(AND(F2986 &gt; 4,brenna6[[#This Row],[cm śniegu]]&gt;4),brenna6[[#This Row],[cm śniegu]],0)</f>
        <v>0</v>
      </c>
      <c r="H2987" s="4">
        <f>brenna6[[#This Row],[cm śniegu]]-brenna6[[#This Row],[wyjazd pługu]]</f>
        <v>2.1999999999999997</v>
      </c>
      <c r="I2987" s="4">
        <f>IF(brenna6[[#This Row],[wyjazd pługu]] &gt;0,1,0)</f>
        <v>0</v>
      </c>
    </row>
    <row r="2988" spans="1:9" x14ac:dyDescent="0.3">
      <c r="A2988" s="1">
        <v>43590.416666666664</v>
      </c>
      <c r="B2988">
        <v>-0.3</v>
      </c>
      <c r="C2988">
        <v>0.1</v>
      </c>
      <c r="D2988">
        <f>IF(AND(brenna6[[#This Row],[temperatura]] &gt; 0, brenna6[[#This Row],[opad]] &gt; 0),1,0)</f>
        <v>0</v>
      </c>
      <c r="E2988">
        <f>IF(brenna6[[#This Row],[czy deszcz?]] = 1,0,IF(AND(brenna6[[#This Row],[temperatura]]&lt;=0,brenna6[[#This Row],[opad]]&gt;0),1,0))</f>
        <v>1</v>
      </c>
      <c r="F2988">
        <f>IF(AND(brenna6[[#This Row],[czy śnieg?]] = 1,brenna6[[#This Row],[czy deszcz?]]=0),H2987+C2988,IF(brenna6[[#This Row],[czy deszcz?]]=1,0,H2987))</f>
        <v>2.2999999999999998</v>
      </c>
      <c r="G2988" s="4">
        <f>IF(AND(F2987 &gt; 4,brenna6[[#This Row],[cm śniegu]]&gt;4),brenna6[[#This Row],[cm śniegu]],0)</f>
        <v>0</v>
      </c>
      <c r="H2988" s="4">
        <f>brenna6[[#This Row],[cm śniegu]]-brenna6[[#This Row],[wyjazd pługu]]</f>
        <v>2.2999999999999998</v>
      </c>
      <c r="I2988" s="4">
        <f>IF(brenna6[[#This Row],[wyjazd pługu]] &gt;0,1,0)</f>
        <v>0</v>
      </c>
    </row>
    <row r="2989" spans="1:9" x14ac:dyDescent="0.3">
      <c r="A2989" s="1">
        <v>43590.458333333336</v>
      </c>
      <c r="B2989">
        <v>-0.2</v>
      </c>
      <c r="C2989">
        <v>0</v>
      </c>
      <c r="D2989">
        <f>IF(AND(brenna6[[#This Row],[temperatura]] &gt; 0, brenna6[[#This Row],[opad]] &gt; 0),1,0)</f>
        <v>0</v>
      </c>
      <c r="E2989">
        <f>IF(brenna6[[#This Row],[czy deszcz?]] = 1,0,IF(AND(brenna6[[#This Row],[temperatura]]&lt;=0,brenna6[[#This Row],[opad]]&gt;0),1,0))</f>
        <v>0</v>
      </c>
      <c r="F2989">
        <f>IF(AND(brenna6[[#This Row],[czy śnieg?]] = 1,brenna6[[#This Row],[czy deszcz?]]=0),H2988+C2989,IF(brenna6[[#This Row],[czy deszcz?]]=1,0,H2988))</f>
        <v>2.2999999999999998</v>
      </c>
      <c r="G2989" s="4">
        <f>IF(AND(F2988 &gt; 4,brenna6[[#This Row],[cm śniegu]]&gt;4),brenna6[[#This Row],[cm śniegu]],0)</f>
        <v>0</v>
      </c>
      <c r="H2989" s="4">
        <f>brenna6[[#This Row],[cm śniegu]]-brenna6[[#This Row],[wyjazd pługu]]</f>
        <v>2.2999999999999998</v>
      </c>
      <c r="I2989" s="4">
        <f>IF(brenna6[[#This Row],[wyjazd pługu]] &gt;0,1,0)</f>
        <v>0</v>
      </c>
    </row>
    <row r="2990" spans="1:9" x14ac:dyDescent="0.3">
      <c r="A2990" s="1">
        <v>43590.5</v>
      </c>
      <c r="B2990">
        <v>-0.1</v>
      </c>
      <c r="C2990">
        <v>0.2</v>
      </c>
      <c r="D2990">
        <f>IF(AND(brenna6[[#This Row],[temperatura]] &gt; 0, brenna6[[#This Row],[opad]] &gt; 0),1,0)</f>
        <v>0</v>
      </c>
      <c r="E2990">
        <f>IF(brenna6[[#This Row],[czy deszcz?]] = 1,0,IF(AND(brenna6[[#This Row],[temperatura]]&lt;=0,brenna6[[#This Row],[opad]]&gt;0),1,0))</f>
        <v>1</v>
      </c>
      <c r="F2990">
        <f>IF(AND(brenna6[[#This Row],[czy śnieg?]] = 1,brenna6[[#This Row],[czy deszcz?]]=0),H2989+C2990,IF(brenna6[[#This Row],[czy deszcz?]]=1,0,H2989))</f>
        <v>2.5</v>
      </c>
      <c r="G2990" s="4">
        <f>IF(AND(F2989 &gt; 4,brenna6[[#This Row],[cm śniegu]]&gt;4),brenna6[[#This Row],[cm śniegu]],0)</f>
        <v>0</v>
      </c>
      <c r="H2990" s="4">
        <f>brenna6[[#This Row],[cm śniegu]]-brenna6[[#This Row],[wyjazd pługu]]</f>
        <v>2.5</v>
      </c>
      <c r="I2990" s="4">
        <f>IF(brenna6[[#This Row],[wyjazd pługu]] &gt;0,1,0)</f>
        <v>0</v>
      </c>
    </row>
    <row r="2991" spans="1:9" x14ac:dyDescent="0.3">
      <c r="A2991" s="1">
        <v>43590.541666666664</v>
      </c>
      <c r="B2991">
        <v>0.2</v>
      </c>
      <c r="C2991">
        <v>0.2</v>
      </c>
      <c r="D2991">
        <f>IF(AND(brenna6[[#This Row],[temperatura]] &gt; 0, brenna6[[#This Row],[opad]] &gt; 0),1,0)</f>
        <v>1</v>
      </c>
      <c r="E2991">
        <f>IF(brenna6[[#This Row],[czy deszcz?]] = 1,0,IF(AND(brenna6[[#This Row],[temperatura]]&lt;=0,brenna6[[#This Row],[opad]]&gt;0),1,0))</f>
        <v>0</v>
      </c>
      <c r="F2991">
        <f>IF(AND(brenna6[[#This Row],[czy śnieg?]] = 1,brenna6[[#This Row],[czy deszcz?]]=0),H2990+C2991,IF(brenna6[[#This Row],[czy deszcz?]]=1,0,H2990))</f>
        <v>0</v>
      </c>
      <c r="G2991" s="4">
        <f>IF(AND(F2990 &gt; 4,brenna6[[#This Row],[cm śniegu]]&gt;4),brenna6[[#This Row],[cm śniegu]],0)</f>
        <v>0</v>
      </c>
      <c r="H2991" s="4">
        <f>brenna6[[#This Row],[cm śniegu]]-brenna6[[#This Row],[wyjazd pługu]]</f>
        <v>0</v>
      </c>
      <c r="I2991" s="4">
        <f>IF(brenna6[[#This Row],[wyjazd pługu]] &gt;0,1,0)</f>
        <v>0</v>
      </c>
    </row>
    <row r="2992" spans="1:9" x14ac:dyDescent="0.3">
      <c r="A2992" s="1">
        <v>43590.583333333336</v>
      </c>
      <c r="B2992">
        <v>0.5</v>
      </c>
      <c r="C2992">
        <v>0.1</v>
      </c>
      <c r="D2992">
        <f>IF(AND(brenna6[[#This Row],[temperatura]] &gt; 0, brenna6[[#This Row],[opad]] &gt; 0),1,0)</f>
        <v>1</v>
      </c>
      <c r="E2992">
        <f>IF(brenna6[[#This Row],[czy deszcz?]] = 1,0,IF(AND(brenna6[[#This Row],[temperatura]]&lt;=0,brenna6[[#This Row],[opad]]&gt;0),1,0))</f>
        <v>0</v>
      </c>
      <c r="F2992">
        <f>IF(AND(brenna6[[#This Row],[czy śnieg?]] = 1,brenna6[[#This Row],[czy deszcz?]]=0),H2991+C2992,IF(brenna6[[#This Row],[czy deszcz?]]=1,0,H2991))</f>
        <v>0</v>
      </c>
      <c r="G2992" s="4">
        <f>IF(AND(F2991 &gt; 4,brenna6[[#This Row],[cm śniegu]]&gt;4),brenna6[[#This Row],[cm śniegu]],0)</f>
        <v>0</v>
      </c>
      <c r="H2992" s="4">
        <f>brenna6[[#This Row],[cm śniegu]]-brenna6[[#This Row],[wyjazd pługu]]</f>
        <v>0</v>
      </c>
      <c r="I2992" s="4">
        <f>IF(brenna6[[#This Row],[wyjazd pługu]] &gt;0,1,0)</f>
        <v>0</v>
      </c>
    </row>
    <row r="2993" spans="1:9" x14ac:dyDescent="0.3">
      <c r="A2993" s="1">
        <v>43590.625</v>
      </c>
      <c r="B2993">
        <v>0.8</v>
      </c>
      <c r="C2993">
        <v>0.3</v>
      </c>
      <c r="D2993">
        <f>IF(AND(brenna6[[#This Row],[temperatura]] &gt; 0, brenna6[[#This Row],[opad]] &gt; 0),1,0)</f>
        <v>1</v>
      </c>
      <c r="E2993">
        <f>IF(brenna6[[#This Row],[czy deszcz?]] = 1,0,IF(AND(brenna6[[#This Row],[temperatura]]&lt;=0,brenna6[[#This Row],[opad]]&gt;0),1,0))</f>
        <v>0</v>
      </c>
      <c r="F2993">
        <f>IF(AND(brenna6[[#This Row],[czy śnieg?]] = 1,brenna6[[#This Row],[czy deszcz?]]=0),H2992+C2993,IF(brenna6[[#This Row],[czy deszcz?]]=1,0,H2992))</f>
        <v>0</v>
      </c>
      <c r="G2993" s="4">
        <f>IF(AND(F2992 &gt; 4,brenna6[[#This Row],[cm śniegu]]&gt;4),brenna6[[#This Row],[cm śniegu]],0)</f>
        <v>0</v>
      </c>
      <c r="H2993" s="4">
        <f>brenna6[[#This Row],[cm śniegu]]-brenna6[[#This Row],[wyjazd pługu]]</f>
        <v>0</v>
      </c>
      <c r="I2993" s="4">
        <f>IF(brenna6[[#This Row],[wyjazd pługu]] &gt;0,1,0)</f>
        <v>0</v>
      </c>
    </row>
    <row r="2994" spans="1:9" x14ac:dyDescent="0.3">
      <c r="A2994" s="1">
        <v>43590.666666666664</v>
      </c>
      <c r="B2994">
        <v>1.1000000000000001</v>
      </c>
      <c r="C2994">
        <v>0.3</v>
      </c>
      <c r="D2994">
        <f>IF(AND(brenna6[[#This Row],[temperatura]] &gt; 0, brenna6[[#This Row],[opad]] &gt; 0),1,0)</f>
        <v>1</v>
      </c>
      <c r="E2994">
        <f>IF(brenna6[[#This Row],[czy deszcz?]] = 1,0,IF(AND(brenna6[[#This Row],[temperatura]]&lt;=0,brenna6[[#This Row],[opad]]&gt;0),1,0))</f>
        <v>0</v>
      </c>
      <c r="F2994">
        <f>IF(AND(brenna6[[#This Row],[czy śnieg?]] = 1,brenna6[[#This Row],[czy deszcz?]]=0),H2993+C2994,IF(brenna6[[#This Row],[czy deszcz?]]=1,0,H2993))</f>
        <v>0</v>
      </c>
      <c r="G2994" s="4">
        <f>IF(AND(F2993 &gt; 4,brenna6[[#This Row],[cm śniegu]]&gt;4),brenna6[[#This Row],[cm śniegu]],0)</f>
        <v>0</v>
      </c>
      <c r="H2994" s="4">
        <f>brenna6[[#This Row],[cm śniegu]]-brenna6[[#This Row],[wyjazd pługu]]</f>
        <v>0</v>
      </c>
      <c r="I2994" s="4">
        <f>IF(brenna6[[#This Row],[wyjazd pługu]] &gt;0,1,0)</f>
        <v>0</v>
      </c>
    </row>
    <row r="2995" spans="1:9" x14ac:dyDescent="0.3">
      <c r="A2995" s="1">
        <v>43590.708333333336</v>
      </c>
      <c r="B2995">
        <v>1.2</v>
      </c>
      <c r="C2995">
        <v>0.1</v>
      </c>
      <c r="D2995">
        <f>IF(AND(brenna6[[#This Row],[temperatura]] &gt; 0, brenna6[[#This Row],[opad]] &gt; 0),1,0)</f>
        <v>1</v>
      </c>
      <c r="E2995">
        <f>IF(brenna6[[#This Row],[czy deszcz?]] = 1,0,IF(AND(brenna6[[#This Row],[temperatura]]&lt;=0,brenna6[[#This Row],[opad]]&gt;0),1,0))</f>
        <v>0</v>
      </c>
      <c r="F2995">
        <f>IF(AND(brenna6[[#This Row],[czy śnieg?]] = 1,brenna6[[#This Row],[czy deszcz?]]=0),H2994+C2995,IF(brenna6[[#This Row],[czy deszcz?]]=1,0,H2994))</f>
        <v>0</v>
      </c>
      <c r="G2995" s="4">
        <f>IF(AND(F2994 &gt; 4,brenna6[[#This Row],[cm śniegu]]&gt;4),brenna6[[#This Row],[cm śniegu]],0)</f>
        <v>0</v>
      </c>
      <c r="H2995" s="4">
        <f>brenna6[[#This Row],[cm śniegu]]-brenna6[[#This Row],[wyjazd pługu]]</f>
        <v>0</v>
      </c>
      <c r="I2995" s="4">
        <f>IF(brenna6[[#This Row],[wyjazd pługu]] &gt;0,1,0)</f>
        <v>0</v>
      </c>
    </row>
    <row r="2996" spans="1:9" x14ac:dyDescent="0.3">
      <c r="A2996" s="1">
        <v>43590.75</v>
      </c>
      <c r="B2996">
        <v>0.9</v>
      </c>
      <c r="C2996">
        <v>0.1</v>
      </c>
      <c r="D2996">
        <f>IF(AND(brenna6[[#This Row],[temperatura]] &gt; 0, brenna6[[#This Row],[opad]] &gt; 0),1,0)</f>
        <v>1</v>
      </c>
      <c r="E2996">
        <f>IF(brenna6[[#This Row],[czy deszcz?]] = 1,0,IF(AND(brenna6[[#This Row],[temperatura]]&lt;=0,brenna6[[#This Row],[opad]]&gt;0),1,0))</f>
        <v>0</v>
      </c>
      <c r="F2996">
        <f>IF(AND(brenna6[[#This Row],[czy śnieg?]] = 1,brenna6[[#This Row],[czy deszcz?]]=0),H2995+C2996,IF(brenna6[[#This Row],[czy deszcz?]]=1,0,H2995))</f>
        <v>0</v>
      </c>
      <c r="G2996" s="4">
        <f>IF(AND(F2995 &gt; 4,brenna6[[#This Row],[cm śniegu]]&gt;4),brenna6[[#This Row],[cm śniegu]],0)</f>
        <v>0</v>
      </c>
      <c r="H2996" s="4">
        <f>brenna6[[#This Row],[cm śniegu]]-brenna6[[#This Row],[wyjazd pługu]]</f>
        <v>0</v>
      </c>
      <c r="I2996" s="4">
        <f>IF(brenna6[[#This Row],[wyjazd pługu]] &gt;0,1,0)</f>
        <v>0</v>
      </c>
    </row>
    <row r="2997" spans="1:9" x14ac:dyDescent="0.3">
      <c r="A2997" s="1">
        <v>43590.791666666664</v>
      </c>
      <c r="B2997">
        <v>0.5</v>
      </c>
      <c r="C2997">
        <v>0.5</v>
      </c>
      <c r="D2997">
        <f>IF(AND(brenna6[[#This Row],[temperatura]] &gt; 0, brenna6[[#This Row],[opad]] &gt; 0),1,0)</f>
        <v>1</v>
      </c>
      <c r="E2997">
        <f>IF(brenna6[[#This Row],[czy deszcz?]] = 1,0,IF(AND(brenna6[[#This Row],[temperatura]]&lt;=0,brenna6[[#This Row],[opad]]&gt;0),1,0))</f>
        <v>0</v>
      </c>
      <c r="F2997">
        <f>IF(AND(brenna6[[#This Row],[czy śnieg?]] = 1,brenna6[[#This Row],[czy deszcz?]]=0),H2996+C2997,IF(brenna6[[#This Row],[czy deszcz?]]=1,0,H2996))</f>
        <v>0</v>
      </c>
      <c r="G2997" s="4">
        <f>IF(AND(F2996 &gt; 4,brenna6[[#This Row],[cm śniegu]]&gt;4),brenna6[[#This Row],[cm śniegu]],0)</f>
        <v>0</v>
      </c>
      <c r="H2997" s="4">
        <f>brenna6[[#This Row],[cm śniegu]]-brenna6[[#This Row],[wyjazd pługu]]</f>
        <v>0</v>
      </c>
      <c r="I2997" s="4">
        <f>IF(brenna6[[#This Row],[wyjazd pługu]] &gt;0,1,0)</f>
        <v>0</v>
      </c>
    </row>
    <row r="2998" spans="1:9" x14ac:dyDescent="0.3">
      <c r="A2998" s="1">
        <v>43590.833333333336</v>
      </c>
      <c r="B2998">
        <v>0.4</v>
      </c>
      <c r="C2998">
        <v>0.4</v>
      </c>
      <c r="D2998">
        <f>IF(AND(brenna6[[#This Row],[temperatura]] &gt; 0, brenna6[[#This Row],[opad]] &gt; 0),1,0)</f>
        <v>1</v>
      </c>
      <c r="E2998">
        <f>IF(brenna6[[#This Row],[czy deszcz?]] = 1,0,IF(AND(brenna6[[#This Row],[temperatura]]&lt;=0,brenna6[[#This Row],[opad]]&gt;0),1,0))</f>
        <v>0</v>
      </c>
      <c r="F2998">
        <f>IF(AND(brenna6[[#This Row],[czy śnieg?]] = 1,brenna6[[#This Row],[czy deszcz?]]=0),H2997+C2998,IF(brenna6[[#This Row],[czy deszcz?]]=1,0,H2997))</f>
        <v>0</v>
      </c>
      <c r="G2998" s="4">
        <f>IF(AND(F2997 &gt; 4,brenna6[[#This Row],[cm śniegu]]&gt;4),brenna6[[#This Row],[cm śniegu]],0)</f>
        <v>0</v>
      </c>
      <c r="H2998" s="4">
        <f>brenna6[[#This Row],[cm śniegu]]-brenna6[[#This Row],[wyjazd pługu]]</f>
        <v>0</v>
      </c>
      <c r="I2998" s="4">
        <f>IF(brenna6[[#This Row],[wyjazd pługu]] &gt;0,1,0)</f>
        <v>0</v>
      </c>
    </row>
    <row r="2999" spans="1:9" x14ac:dyDescent="0.3">
      <c r="A2999" s="1">
        <v>43590.875</v>
      </c>
      <c r="B2999">
        <v>0.6</v>
      </c>
      <c r="C2999">
        <v>0.2</v>
      </c>
      <c r="D2999">
        <f>IF(AND(brenna6[[#This Row],[temperatura]] &gt; 0, brenna6[[#This Row],[opad]] &gt; 0),1,0)</f>
        <v>1</v>
      </c>
      <c r="E2999">
        <f>IF(brenna6[[#This Row],[czy deszcz?]] = 1,0,IF(AND(brenna6[[#This Row],[temperatura]]&lt;=0,brenna6[[#This Row],[opad]]&gt;0),1,0))</f>
        <v>0</v>
      </c>
      <c r="F2999">
        <f>IF(AND(brenna6[[#This Row],[czy śnieg?]] = 1,brenna6[[#This Row],[czy deszcz?]]=0),H2998+C2999,IF(brenna6[[#This Row],[czy deszcz?]]=1,0,H2998))</f>
        <v>0</v>
      </c>
      <c r="G2999" s="4">
        <f>IF(AND(F2998 &gt; 4,brenna6[[#This Row],[cm śniegu]]&gt;4),brenna6[[#This Row],[cm śniegu]],0)</f>
        <v>0</v>
      </c>
      <c r="H2999" s="4">
        <f>brenna6[[#This Row],[cm śniegu]]-brenna6[[#This Row],[wyjazd pługu]]</f>
        <v>0</v>
      </c>
      <c r="I2999" s="4">
        <f>IF(brenna6[[#This Row],[wyjazd pługu]] &gt;0,1,0)</f>
        <v>0</v>
      </c>
    </row>
    <row r="3000" spans="1:9" x14ac:dyDescent="0.3">
      <c r="A3000" s="1">
        <v>43590.916666666664</v>
      </c>
      <c r="B3000">
        <v>0.8</v>
      </c>
      <c r="C3000">
        <v>0.1</v>
      </c>
      <c r="D3000">
        <f>IF(AND(brenna6[[#This Row],[temperatura]] &gt; 0, brenna6[[#This Row],[opad]] &gt; 0),1,0)</f>
        <v>1</v>
      </c>
      <c r="E3000">
        <f>IF(brenna6[[#This Row],[czy deszcz?]] = 1,0,IF(AND(brenna6[[#This Row],[temperatura]]&lt;=0,brenna6[[#This Row],[opad]]&gt;0),1,0))</f>
        <v>0</v>
      </c>
      <c r="F3000">
        <f>IF(AND(brenna6[[#This Row],[czy śnieg?]] = 1,brenna6[[#This Row],[czy deszcz?]]=0),H2999+C3000,IF(brenna6[[#This Row],[czy deszcz?]]=1,0,H2999))</f>
        <v>0</v>
      </c>
      <c r="G3000" s="4">
        <f>IF(AND(F2999 &gt; 4,brenna6[[#This Row],[cm śniegu]]&gt;4),brenna6[[#This Row],[cm śniegu]],0)</f>
        <v>0</v>
      </c>
      <c r="H3000" s="4">
        <f>brenna6[[#This Row],[cm śniegu]]-brenna6[[#This Row],[wyjazd pługu]]</f>
        <v>0</v>
      </c>
      <c r="I3000" s="4">
        <f>IF(brenna6[[#This Row],[wyjazd pługu]] &gt;0,1,0)</f>
        <v>0</v>
      </c>
    </row>
    <row r="3001" spans="1:9" x14ac:dyDescent="0.3">
      <c r="A3001" s="1">
        <v>43590.958333333336</v>
      </c>
      <c r="B3001">
        <v>0.4</v>
      </c>
      <c r="C3001">
        <v>0.2</v>
      </c>
      <c r="D3001">
        <f>IF(AND(brenna6[[#This Row],[temperatura]] &gt; 0, brenna6[[#This Row],[opad]] &gt; 0),1,0)</f>
        <v>1</v>
      </c>
      <c r="E3001">
        <f>IF(brenna6[[#This Row],[czy deszcz?]] = 1,0,IF(AND(brenna6[[#This Row],[temperatura]]&lt;=0,brenna6[[#This Row],[opad]]&gt;0),1,0))</f>
        <v>0</v>
      </c>
      <c r="F3001">
        <f>IF(AND(brenna6[[#This Row],[czy śnieg?]] = 1,brenna6[[#This Row],[czy deszcz?]]=0),H3000+C3001,IF(brenna6[[#This Row],[czy deszcz?]]=1,0,H3000))</f>
        <v>0</v>
      </c>
      <c r="G3001" s="4">
        <f>IF(AND(F3000 &gt; 4,brenna6[[#This Row],[cm śniegu]]&gt;4),brenna6[[#This Row],[cm śniegu]],0)</f>
        <v>0</v>
      </c>
      <c r="H3001" s="4">
        <f>brenna6[[#This Row],[cm śniegu]]-brenna6[[#This Row],[wyjazd pługu]]</f>
        <v>0</v>
      </c>
      <c r="I3001" s="4">
        <f>IF(brenna6[[#This Row],[wyjazd pługu]] &gt;0,1,0)</f>
        <v>0</v>
      </c>
    </row>
    <row r="3002" spans="1:9" x14ac:dyDescent="0.3">
      <c r="A3002" s="1">
        <v>43591</v>
      </c>
      <c r="B3002">
        <v>0.5</v>
      </c>
      <c r="C3002">
        <v>0</v>
      </c>
      <c r="D3002">
        <f>IF(AND(brenna6[[#This Row],[temperatura]] &gt; 0, brenna6[[#This Row],[opad]] &gt; 0),1,0)</f>
        <v>0</v>
      </c>
      <c r="E3002">
        <f>IF(brenna6[[#This Row],[czy deszcz?]] = 1,0,IF(AND(brenna6[[#This Row],[temperatura]]&lt;=0,brenna6[[#This Row],[opad]]&gt;0),1,0))</f>
        <v>0</v>
      </c>
      <c r="F3002">
        <f>IF(AND(brenna6[[#This Row],[czy śnieg?]] = 1,brenna6[[#This Row],[czy deszcz?]]=0),H3001+C3002,IF(brenna6[[#This Row],[czy deszcz?]]=1,0,H3001))</f>
        <v>0</v>
      </c>
      <c r="G3002" s="4">
        <f>IF(AND(F3001 &gt; 4,brenna6[[#This Row],[cm śniegu]]&gt;4),brenna6[[#This Row],[cm śniegu]],0)</f>
        <v>0</v>
      </c>
      <c r="H3002" s="4">
        <f>brenna6[[#This Row],[cm śniegu]]-brenna6[[#This Row],[wyjazd pługu]]</f>
        <v>0</v>
      </c>
      <c r="I3002" s="4">
        <f>IF(brenna6[[#This Row],[wyjazd pługu]] &gt;0,1,0)</f>
        <v>0</v>
      </c>
    </row>
    <row r="3003" spans="1:9" x14ac:dyDescent="0.3">
      <c r="A3003" s="1">
        <v>43591.041666666664</v>
      </c>
      <c r="B3003">
        <v>0.5</v>
      </c>
      <c r="C3003">
        <v>0.1</v>
      </c>
      <c r="D3003">
        <f>IF(AND(brenna6[[#This Row],[temperatura]] &gt; 0, brenna6[[#This Row],[opad]] &gt; 0),1,0)</f>
        <v>1</v>
      </c>
      <c r="E3003">
        <f>IF(brenna6[[#This Row],[czy deszcz?]] = 1,0,IF(AND(brenna6[[#This Row],[temperatura]]&lt;=0,brenna6[[#This Row],[opad]]&gt;0),1,0))</f>
        <v>0</v>
      </c>
      <c r="F3003">
        <f>IF(AND(brenna6[[#This Row],[czy śnieg?]] = 1,brenna6[[#This Row],[czy deszcz?]]=0),H3002+C3003,IF(brenna6[[#This Row],[czy deszcz?]]=1,0,H3002))</f>
        <v>0</v>
      </c>
      <c r="G3003" s="4">
        <f>IF(AND(F3002 &gt; 4,brenna6[[#This Row],[cm śniegu]]&gt;4),brenna6[[#This Row],[cm śniegu]],0)</f>
        <v>0</v>
      </c>
      <c r="H3003" s="4">
        <f>brenna6[[#This Row],[cm śniegu]]-brenna6[[#This Row],[wyjazd pługu]]</f>
        <v>0</v>
      </c>
      <c r="I3003" s="4">
        <f>IF(brenna6[[#This Row],[wyjazd pługu]] &gt;0,1,0)</f>
        <v>0</v>
      </c>
    </row>
    <row r="3004" spans="1:9" x14ac:dyDescent="0.3">
      <c r="A3004" s="1">
        <v>43591.083333333336</v>
      </c>
      <c r="B3004">
        <v>0.6</v>
      </c>
      <c r="C3004">
        <v>0</v>
      </c>
      <c r="D3004">
        <f>IF(AND(brenna6[[#This Row],[temperatura]] &gt; 0, brenna6[[#This Row],[opad]] &gt; 0),1,0)</f>
        <v>0</v>
      </c>
      <c r="E3004">
        <f>IF(brenna6[[#This Row],[czy deszcz?]] = 1,0,IF(AND(brenna6[[#This Row],[temperatura]]&lt;=0,brenna6[[#This Row],[opad]]&gt;0),1,0))</f>
        <v>0</v>
      </c>
      <c r="F3004">
        <f>IF(AND(brenna6[[#This Row],[czy śnieg?]] = 1,brenna6[[#This Row],[czy deszcz?]]=0),H3003+C3004,IF(brenna6[[#This Row],[czy deszcz?]]=1,0,H3003))</f>
        <v>0</v>
      </c>
      <c r="G3004" s="4">
        <f>IF(AND(F3003 &gt; 4,brenna6[[#This Row],[cm śniegu]]&gt;4),brenna6[[#This Row],[cm śniegu]],0)</f>
        <v>0</v>
      </c>
      <c r="H3004" s="4">
        <f>brenna6[[#This Row],[cm śniegu]]-brenna6[[#This Row],[wyjazd pługu]]</f>
        <v>0</v>
      </c>
      <c r="I3004" s="4">
        <f>IF(brenna6[[#This Row],[wyjazd pługu]] &gt;0,1,0)</f>
        <v>0</v>
      </c>
    </row>
    <row r="3005" spans="1:9" x14ac:dyDescent="0.3">
      <c r="A3005" s="1">
        <v>43591.125</v>
      </c>
      <c r="B3005">
        <v>0.6</v>
      </c>
      <c r="C3005">
        <v>0</v>
      </c>
      <c r="D3005">
        <f>IF(AND(brenna6[[#This Row],[temperatura]] &gt; 0, brenna6[[#This Row],[opad]] &gt; 0),1,0)</f>
        <v>0</v>
      </c>
      <c r="E3005">
        <f>IF(brenna6[[#This Row],[czy deszcz?]] = 1,0,IF(AND(brenna6[[#This Row],[temperatura]]&lt;=0,brenna6[[#This Row],[opad]]&gt;0),1,0))</f>
        <v>0</v>
      </c>
      <c r="F3005">
        <f>IF(AND(brenna6[[#This Row],[czy śnieg?]] = 1,brenna6[[#This Row],[czy deszcz?]]=0),H3004+C3005,IF(brenna6[[#This Row],[czy deszcz?]]=1,0,H3004))</f>
        <v>0</v>
      </c>
      <c r="G3005" s="4">
        <f>IF(AND(F3004 &gt; 4,brenna6[[#This Row],[cm śniegu]]&gt;4),brenna6[[#This Row],[cm śniegu]],0)</f>
        <v>0</v>
      </c>
      <c r="H3005" s="4">
        <f>brenna6[[#This Row],[cm śniegu]]-brenna6[[#This Row],[wyjazd pługu]]</f>
        <v>0</v>
      </c>
      <c r="I3005" s="4">
        <f>IF(brenna6[[#This Row],[wyjazd pługu]] &gt;0,1,0)</f>
        <v>0</v>
      </c>
    </row>
    <row r="3006" spans="1:9" x14ac:dyDescent="0.3">
      <c r="A3006" s="1">
        <v>43591.166666666664</v>
      </c>
      <c r="B3006">
        <v>0.7</v>
      </c>
      <c r="C3006">
        <v>0</v>
      </c>
      <c r="D3006">
        <f>IF(AND(brenna6[[#This Row],[temperatura]] &gt; 0, brenna6[[#This Row],[opad]] &gt; 0),1,0)</f>
        <v>0</v>
      </c>
      <c r="E3006">
        <f>IF(brenna6[[#This Row],[czy deszcz?]] = 1,0,IF(AND(brenna6[[#This Row],[temperatura]]&lt;=0,brenna6[[#This Row],[opad]]&gt;0),1,0))</f>
        <v>0</v>
      </c>
      <c r="F3006">
        <f>IF(AND(brenna6[[#This Row],[czy śnieg?]] = 1,brenna6[[#This Row],[czy deszcz?]]=0),H3005+C3006,IF(brenna6[[#This Row],[czy deszcz?]]=1,0,H3005))</f>
        <v>0</v>
      </c>
      <c r="G3006" s="4">
        <f>IF(AND(F3005 &gt; 4,brenna6[[#This Row],[cm śniegu]]&gt;4),brenna6[[#This Row],[cm śniegu]],0)</f>
        <v>0</v>
      </c>
      <c r="H3006" s="4">
        <f>brenna6[[#This Row],[cm śniegu]]-brenna6[[#This Row],[wyjazd pługu]]</f>
        <v>0</v>
      </c>
      <c r="I3006" s="4">
        <f>IF(brenna6[[#This Row],[wyjazd pługu]] &gt;0,1,0)</f>
        <v>0</v>
      </c>
    </row>
    <row r="3007" spans="1:9" x14ac:dyDescent="0.3">
      <c r="A3007" s="1">
        <v>43591.208333333336</v>
      </c>
      <c r="B3007">
        <v>0.8</v>
      </c>
      <c r="C3007">
        <v>0</v>
      </c>
      <c r="D3007">
        <f>IF(AND(brenna6[[#This Row],[temperatura]] &gt; 0, brenna6[[#This Row],[opad]] &gt; 0),1,0)</f>
        <v>0</v>
      </c>
      <c r="E3007">
        <f>IF(brenna6[[#This Row],[czy deszcz?]] = 1,0,IF(AND(brenna6[[#This Row],[temperatura]]&lt;=0,brenna6[[#This Row],[opad]]&gt;0),1,0))</f>
        <v>0</v>
      </c>
      <c r="F3007">
        <f>IF(AND(brenna6[[#This Row],[czy śnieg?]] = 1,brenna6[[#This Row],[czy deszcz?]]=0),H3006+C3007,IF(brenna6[[#This Row],[czy deszcz?]]=1,0,H3006))</f>
        <v>0</v>
      </c>
      <c r="G3007" s="4">
        <f>IF(AND(F3006 &gt; 4,brenna6[[#This Row],[cm śniegu]]&gt;4),brenna6[[#This Row],[cm śniegu]],0)</f>
        <v>0</v>
      </c>
      <c r="H3007" s="4">
        <f>brenna6[[#This Row],[cm śniegu]]-brenna6[[#This Row],[wyjazd pługu]]</f>
        <v>0</v>
      </c>
      <c r="I3007" s="4">
        <f>IF(brenna6[[#This Row],[wyjazd pługu]] &gt;0,1,0)</f>
        <v>0</v>
      </c>
    </row>
    <row r="3008" spans="1:9" x14ac:dyDescent="0.3">
      <c r="A3008" s="1">
        <v>43591.25</v>
      </c>
      <c r="B3008">
        <v>1.5</v>
      </c>
      <c r="C3008">
        <v>0</v>
      </c>
      <c r="D3008">
        <f>IF(AND(brenna6[[#This Row],[temperatura]] &gt; 0, brenna6[[#This Row],[opad]] &gt; 0),1,0)</f>
        <v>0</v>
      </c>
      <c r="E3008">
        <f>IF(brenna6[[#This Row],[czy deszcz?]] = 1,0,IF(AND(brenna6[[#This Row],[temperatura]]&lt;=0,brenna6[[#This Row],[opad]]&gt;0),1,0))</f>
        <v>0</v>
      </c>
      <c r="F3008">
        <f>IF(AND(brenna6[[#This Row],[czy śnieg?]] = 1,brenna6[[#This Row],[czy deszcz?]]=0),H3007+C3008,IF(brenna6[[#This Row],[czy deszcz?]]=1,0,H3007))</f>
        <v>0</v>
      </c>
      <c r="G3008" s="4">
        <f>IF(AND(F3007 &gt; 4,brenna6[[#This Row],[cm śniegu]]&gt;4),brenna6[[#This Row],[cm śniegu]],0)</f>
        <v>0</v>
      </c>
      <c r="H3008" s="4">
        <f>brenna6[[#This Row],[cm śniegu]]-brenna6[[#This Row],[wyjazd pługu]]</f>
        <v>0</v>
      </c>
      <c r="I3008" s="4">
        <f>IF(brenna6[[#This Row],[wyjazd pługu]] &gt;0,1,0)</f>
        <v>0</v>
      </c>
    </row>
    <row r="3009" spans="1:9" x14ac:dyDescent="0.3">
      <c r="A3009" s="1">
        <v>43591.291666666664</v>
      </c>
      <c r="B3009">
        <v>2.6</v>
      </c>
      <c r="C3009">
        <v>0</v>
      </c>
      <c r="D3009">
        <f>IF(AND(brenna6[[#This Row],[temperatura]] &gt; 0, brenna6[[#This Row],[opad]] &gt; 0),1,0)</f>
        <v>0</v>
      </c>
      <c r="E3009">
        <f>IF(brenna6[[#This Row],[czy deszcz?]] = 1,0,IF(AND(brenna6[[#This Row],[temperatura]]&lt;=0,brenna6[[#This Row],[opad]]&gt;0),1,0))</f>
        <v>0</v>
      </c>
      <c r="F3009">
        <f>IF(AND(brenna6[[#This Row],[czy śnieg?]] = 1,brenna6[[#This Row],[czy deszcz?]]=0),H3008+C3009,IF(brenna6[[#This Row],[czy deszcz?]]=1,0,H3008))</f>
        <v>0</v>
      </c>
      <c r="G3009" s="4">
        <f>IF(AND(F3008 &gt; 4,brenna6[[#This Row],[cm śniegu]]&gt;4),brenna6[[#This Row],[cm śniegu]],0)</f>
        <v>0</v>
      </c>
      <c r="H3009" s="4">
        <f>brenna6[[#This Row],[cm śniegu]]-brenna6[[#This Row],[wyjazd pługu]]</f>
        <v>0</v>
      </c>
      <c r="I3009" s="4">
        <f>IF(brenna6[[#This Row],[wyjazd pługu]] &gt;0,1,0)</f>
        <v>0</v>
      </c>
    </row>
    <row r="3010" spans="1:9" x14ac:dyDescent="0.3">
      <c r="A3010" s="1">
        <v>43591.333333333336</v>
      </c>
      <c r="B3010">
        <v>2.9</v>
      </c>
      <c r="C3010">
        <v>0</v>
      </c>
      <c r="D3010">
        <f>IF(AND(brenna6[[#This Row],[temperatura]] &gt; 0, brenna6[[#This Row],[opad]] &gt; 0),1,0)</f>
        <v>0</v>
      </c>
      <c r="E3010">
        <f>IF(brenna6[[#This Row],[czy deszcz?]] = 1,0,IF(AND(brenna6[[#This Row],[temperatura]]&lt;=0,brenna6[[#This Row],[opad]]&gt;0),1,0))</f>
        <v>0</v>
      </c>
      <c r="F3010">
        <f>IF(AND(brenna6[[#This Row],[czy śnieg?]] = 1,brenna6[[#This Row],[czy deszcz?]]=0),H3009+C3010,IF(brenna6[[#This Row],[czy deszcz?]]=1,0,H3009))</f>
        <v>0</v>
      </c>
      <c r="G3010" s="4">
        <f>IF(AND(F3009 &gt; 4,brenna6[[#This Row],[cm śniegu]]&gt;4),brenna6[[#This Row],[cm śniegu]],0)</f>
        <v>0</v>
      </c>
      <c r="H3010" s="4">
        <f>brenna6[[#This Row],[cm śniegu]]-brenna6[[#This Row],[wyjazd pługu]]</f>
        <v>0</v>
      </c>
      <c r="I3010" s="4">
        <f>IF(brenna6[[#This Row],[wyjazd pługu]] &gt;0,1,0)</f>
        <v>0</v>
      </c>
    </row>
    <row r="3011" spans="1:9" x14ac:dyDescent="0.3">
      <c r="A3011" s="1">
        <v>43591.375</v>
      </c>
      <c r="B3011">
        <v>2.9</v>
      </c>
      <c r="C3011">
        <v>0</v>
      </c>
      <c r="D3011">
        <f>IF(AND(brenna6[[#This Row],[temperatura]] &gt; 0, brenna6[[#This Row],[opad]] &gt; 0),1,0)</f>
        <v>0</v>
      </c>
      <c r="E3011">
        <f>IF(brenna6[[#This Row],[czy deszcz?]] = 1,0,IF(AND(brenna6[[#This Row],[temperatura]]&lt;=0,brenna6[[#This Row],[opad]]&gt;0),1,0))</f>
        <v>0</v>
      </c>
      <c r="F3011">
        <f>IF(AND(brenna6[[#This Row],[czy śnieg?]] = 1,brenna6[[#This Row],[czy deszcz?]]=0),H3010+C3011,IF(brenna6[[#This Row],[czy deszcz?]]=1,0,H3010))</f>
        <v>0</v>
      </c>
      <c r="G3011" s="4">
        <f>IF(AND(F3010 &gt; 4,brenna6[[#This Row],[cm śniegu]]&gt;4),brenna6[[#This Row],[cm śniegu]],0)</f>
        <v>0</v>
      </c>
      <c r="H3011" s="4">
        <f>brenna6[[#This Row],[cm śniegu]]-brenna6[[#This Row],[wyjazd pługu]]</f>
        <v>0</v>
      </c>
      <c r="I3011" s="4">
        <f>IF(brenna6[[#This Row],[wyjazd pługu]] &gt;0,1,0)</f>
        <v>0</v>
      </c>
    </row>
    <row r="3012" spans="1:9" x14ac:dyDescent="0.3">
      <c r="A3012" s="1">
        <v>43591.416666666664</v>
      </c>
      <c r="B3012">
        <v>2.9</v>
      </c>
      <c r="C3012">
        <v>0</v>
      </c>
      <c r="D3012">
        <f>IF(AND(brenna6[[#This Row],[temperatura]] &gt; 0, brenna6[[#This Row],[opad]] &gt; 0),1,0)</f>
        <v>0</v>
      </c>
      <c r="E3012">
        <f>IF(brenna6[[#This Row],[czy deszcz?]] = 1,0,IF(AND(brenna6[[#This Row],[temperatura]]&lt;=0,brenna6[[#This Row],[opad]]&gt;0),1,0))</f>
        <v>0</v>
      </c>
      <c r="F3012">
        <f>IF(AND(brenna6[[#This Row],[czy śnieg?]] = 1,brenna6[[#This Row],[czy deszcz?]]=0),H3011+C3012,IF(brenna6[[#This Row],[czy deszcz?]]=1,0,H3011))</f>
        <v>0</v>
      </c>
      <c r="G3012" s="4">
        <f>IF(AND(F3011 &gt; 4,brenna6[[#This Row],[cm śniegu]]&gt;4),brenna6[[#This Row],[cm śniegu]],0)</f>
        <v>0</v>
      </c>
      <c r="H3012" s="4">
        <f>brenna6[[#This Row],[cm śniegu]]-brenna6[[#This Row],[wyjazd pługu]]</f>
        <v>0</v>
      </c>
      <c r="I3012" s="4">
        <f>IF(brenna6[[#This Row],[wyjazd pługu]] &gt;0,1,0)</f>
        <v>0</v>
      </c>
    </row>
    <row r="3013" spans="1:9" x14ac:dyDescent="0.3">
      <c r="A3013" s="1">
        <v>43591.458333333336</v>
      </c>
      <c r="B3013">
        <v>3.1</v>
      </c>
      <c r="C3013">
        <v>0</v>
      </c>
      <c r="D3013">
        <f>IF(AND(brenna6[[#This Row],[temperatura]] &gt; 0, brenna6[[#This Row],[opad]] &gt; 0),1,0)</f>
        <v>0</v>
      </c>
      <c r="E3013">
        <f>IF(brenna6[[#This Row],[czy deszcz?]] = 1,0,IF(AND(brenna6[[#This Row],[temperatura]]&lt;=0,brenna6[[#This Row],[opad]]&gt;0),1,0))</f>
        <v>0</v>
      </c>
      <c r="F3013">
        <f>IF(AND(brenna6[[#This Row],[czy śnieg?]] = 1,brenna6[[#This Row],[czy deszcz?]]=0),H3012+C3013,IF(brenna6[[#This Row],[czy deszcz?]]=1,0,H3012))</f>
        <v>0</v>
      </c>
      <c r="G3013" s="4">
        <f>IF(AND(F3012 &gt; 4,brenna6[[#This Row],[cm śniegu]]&gt;4),brenna6[[#This Row],[cm śniegu]],0)</f>
        <v>0</v>
      </c>
      <c r="H3013" s="4">
        <f>brenna6[[#This Row],[cm śniegu]]-brenna6[[#This Row],[wyjazd pługu]]</f>
        <v>0</v>
      </c>
      <c r="I3013" s="4">
        <f>IF(brenna6[[#This Row],[wyjazd pługu]] &gt;0,1,0)</f>
        <v>0</v>
      </c>
    </row>
    <row r="3014" spans="1:9" x14ac:dyDescent="0.3">
      <c r="A3014" s="1">
        <v>43591.5</v>
      </c>
      <c r="B3014">
        <v>3.7</v>
      </c>
      <c r="C3014">
        <v>0</v>
      </c>
      <c r="D3014">
        <f>IF(AND(brenna6[[#This Row],[temperatura]] &gt; 0, brenna6[[#This Row],[opad]] &gt; 0),1,0)</f>
        <v>0</v>
      </c>
      <c r="E3014">
        <f>IF(brenna6[[#This Row],[czy deszcz?]] = 1,0,IF(AND(brenna6[[#This Row],[temperatura]]&lt;=0,brenna6[[#This Row],[opad]]&gt;0),1,0))</f>
        <v>0</v>
      </c>
      <c r="F3014">
        <f>IF(AND(brenna6[[#This Row],[czy śnieg?]] = 1,brenna6[[#This Row],[czy deszcz?]]=0),H3013+C3014,IF(brenna6[[#This Row],[czy deszcz?]]=1,0,H3013))</f>
        <v>0</v>
      </c>
      <c r="G3014" s="4">
        <f>IF(AND(F3013 &gt; 4,brenna6[[#This Row],[cm śniegu]]&gt;4),brenna6[[#This Row],[cm śniegu]],0)</f>
        <v>0</v>
      </c>
      <c r="H3014" s="4">
        <f>brenna6[[#This Row],[cm śniegu]]-brenna6[[#This Row],[wyjazd pługu]]</f>
        <v>0</v>
      </c>
      <c r="I3014" s="4">
        <f>IF(brenna6[[#This Row],[wyjazd pługu]] &gt;0,1,0)</f>
        <v>0</v>
      </c>
    </row>
    <row r="3015" spans="1:9" x14ac:dyDescent="0.3">
      <c r="A3015" s="1">
        <v>43591.541666666664</v>
      </c>
      <c r="B3015">
        <v>4</v>
      </c>
      <c r="C3015">
        <v>0</v>
      </c>
      <c r="D3015">
        <f>IF(AND(brenna6[[#This Row],[temperatura]] &gt; 0, brenna6[[#This Row],[opad]] &gt; 0),1,0)</f>
        <v>0</v>
      </c>
      <c r="E3015">
        <f>IF(brenna6[[#This Row],[czy deszcz?]] = 1,0,IF(AND(brenna6[[#This Row],[temperatura]]&lt;=0,brenna6[[#This Row],[opad]]&gt;0),1,0))</f>
        <v>0</v>
      </c>
      <c r="F3015">
        <f>IF(AND(brenna6[[#This Row],[czy śnieg?]] = 1,brenna6[[#This Row],[czy deszcz?]]=0),H3014+C3015,IF(brenna6[[#This Row],[czy deszcz?]]=1,0,H3014))</f>
        <v>0</v>
      </c>
      <c r="G3015" s="4">
        <f>IF(AND(F3014 &gt; 4,brenna6[[#This Row],[cm śniegu]]&gt;4),brenna6[[#This Row],[cm śniegu]],0)</f>
        <v>0</v>
      </c>
      <c r="H3015" s="4">
        <f>brenna6[[#This Row],[cm śniegu]]-brenna6[[#This Row],[wyjazd pługu]]</f>
        <v>0</v>
      </c>
      <c r="I3015" s="4">
        <f>IF(brenna6[[#This Row],[wyjazd pługu]] &gt;0,1,0)</f>
        <v>0</v>
      </c>
    </row>
    <row r="3016" spans="1:9" x14ac:dyDescent="0.3">
      <c r="A3016" s="1">
        <v>43591.583333333336</v>
      </c>
      <c r="B3016">
        <v>4.3</v>
      </c>
      <c r="C3016">
        <v>0</v>
      </c>
      <c r="D3016">
        <f>IF(AND(brenna6[[#This Row],[temperatura]] &gt; 0, brenna6[[#This Row],[opad]] &gt; 0),1,0)</f>
        <v>0</v>
      </c>
      <c r="E3016">
        <f>IF(brenna6[[#This Row],[czy deszcz?]] = 1,0,IF(AND(brenna6[[#This Row],[temperatura]]&lt;=0,brenna6[[#This Row],[opad]]&gt;0),1,0))</f>
        <v>0</v>
      </c>
      <c r="F3016">
        <f>IF(AND(brenna6[[#This Row],[czy śnieg?]] = 1,brenna6[[#This Row],[czy deszcz?]]=0),H3015+C3016,IF(brenna6[[#This Row],[czy deszcz?]]=1,0,H3015))</f>
        <v>0</v>
      </c>
      <c r="G3016" s="4">
        <f>IF(AND(F3015 &gt; 4,brenna6[[#This Row],[cm śniegu]]&gt;4),brenna6[[#This Row],[cm śniegu]],0)</f>
        <v>0</v>
      </c>
      <c r="H3016" s="4">
        <f>brenna6[[#This Row],[cm śniegu]]-brenna6[[#This Row],[wyjazd pługu]]</f>
        <v>0</v>
      </c>
      <c r="I3016" s="4">
        <f>IF(brenna6[[#This Row],[wyjazd pługu]] &gt;0,1,0)</f>
        <v>0</v>
      </c>
    </row>
    <row r="3017" spans="1:9" x14ac:dyDescent="0.3">
      <c r="A3017" s="1">
        <v>43591.625</v>
      </c>
      <c r="B3017">
        <v>4.5</v>
      </c>
      <c r="C3017">
        <v>0</v>
      </c>
      <c r="D3017">
        <f>IF(AND(brenna6[[#This Row],[temperatura]] &gt; 0, brenna6[[#This Row],[opad]] &gt; 0),1,0)</f>
        <v>0</v>
      </c>
      <c r="E3017">
        <f>IF(brenna6[[#This Row],[czy deszcz?]] = 1,0,IF(AND(brenna6[[#This Row],[temperatura]]&lt;=0,brenna6[[#This Row],[opad]]&gt;0),1,0))</f>
        <v>0</v>
      </c>
      <c r="F3017">
        <f>IF(AND(brenna6[[#This Row],[czy śnieg?]] = 1,brenna6[[#This Row],[czy deszcz?]]=0),H3016+C3017,IF(brenna6[[#This Row],[czy deszcz?]]=1,0,H3016))</f>
        <v>0</v>
      </c>
      <c r="G3017" s="4">
        <f>IF(AND(F3016 &gt; 4,brenna6[[#This Row],[cm śniegu]]&gt;4),brenna6[[#This Row],[cm śniegu]],0)</f>
        <v>0</v>
      </c>
      <c r="H3017" s="4">
        <f>brenna6[[#This Row],[cm śniegu]]-brenna6[[#This Row],[wyjazd pługu]]</f>
        <v>0</v>
      </c>
      <c r="I3017" s="4">
        <f>IF(brenna6[[#This Row],[wyjazd pługu]] &gt;0,1,0)</f>
        <v>0</v>
      </c>
    </row>
    <row r="3018" spans="1:9" x14ac:dyDescent="0.3">
      <c r="A3018" s="1">
        <v>43591.666666666664</v>
      </c>
      <c r="B3018">
        <v>4.5999999999999996</v>
      </c>
      <c r="C3018">
        <v>0</v>
      </c>
      <c r="D3018">
        <f>IF(AND(brenna6[[#This Row],[temperatura]] &gt; 0, brenna6[[#This Row],[opad]] &gt; 0),1,0)</f>
        <v>0</v>
      </c>
      <c r="E3018">
        <f>IF(brenna6[[#This Row],[czy deszcz?]] = 1,0,IF(AND(brenna6[[#This Row],[temperatura]]&lt;=0,brenna6[[#This Row],[opad]]&gt;0),1,0))</f>
        <v>0</v>
      </c>
      <c r="F3018">
        <f>IF(AND(brenna6[[#This Row],[czy śnieg?]] = 1,brenna6[[#This Row],[czy deszcz?]]=0),H3017+C3018,IF(brenna6[[#This Row],[czy deszcz?]]=1,0,H3017))</f>
        <v>0</v>
      </c>
      <c r="G3018" s="4">
        <f>IF(AND(F3017 &gt; 4,brenna6[[#This Row],[cm śniegu]]&gt;4),brenna6[[#This Row],[cm śniegu]],0)</f>
        <v>0</v>
      </c>
      <c r="H3018" s="4">
        <f>brenna6[[#This Row],[cm śniegu]]-brenna6[[#This Row],[wyjazd pługu]]</f>
        <v>0</v>
      </c>
      <c r="I3018" s="4">
        <f>IF(brenna6[[#This Row],[wyjazd pługu]] &gt;0,1,0)</f>
        <v>0</v>
      </c>
    </row>
    <row r="3019" spans="1:9" x14ac:dyDescent="0.3">
      <c r="A3019" s="1">
        <v>43591.708333333336</v>
      </c>
      <c r="B3019">
        <v>4.5999999999999996</v>
      </c>
      <c r="C3019">
        <v>0</v>
      </c>
      <c r="D3019">
        <f>IF(AND(brenna6[[#This Row],[temperatura]] &gt; 0, brenna6[[#This Row],[opad]] &gt; 0),1,0)</f>
        <v>0</v>
      </c>
      <c r="E3019">
        <f>IF(brenna6[[#This Row],[czy deszcz?]] = 1,0,IF(AND(brenna6[[#This Row],[temperatura]]&lt;=0,brenna6[[#This Row],[opad]]&gt;0),1,0))</f>
        <v>0</v>
      </c>
      <c r="F3019">
        <f>IF(AND(brenna6[[#This Row],[czy śnieg?]] = 1,brenna6[[#This Row],[czy deszcz?]]=0),H3018+C3019,IF(brenna6[[#This Row],[czy deszcz?]]=1,0,H3018))</f>
        <v>0</v>
      </c>
      <c r="G3019" s="4">
        <f>IF(AND(F3018 &gt; 4,brenna6[[#This Row],[cm śniegu]]&gt;4),brenna6[[#This Row],[cm śniegu]],0)</f>
        <v>0</v>
      </c>
      <c r="H3019" s="4">
        <f>brenna6[[#This Row],[cm śniegu]]-brenna6[[#This Row],[wyjazd pługu]]</f>
        <v>0</v>
      </c>
      <c r="I3019" s="4">
        <f>IF(brenna6[[#This Row],[wyjazd pługu]] &gt;0,1,0)</f>
        <v>0</v>
      </c>
    </row>
    <row r="3020" spans="1:9" x14ac:dyDescent="0.3">
      <c r="A3020" s="1">
        <v>43591.75</v>
      </c>
      <c r="B3020">
        <v>4.2</v>
      </c>
      <c r="C3020">
        <v>0</v>
      </c>
      <c r="D3020">
        <f>IF(AND(brenna6[[#This Row],[temperatura]] &gt; 0, brenna6[[#This Row],[opad]] &gt; 0),1,0)</f>
        <v>0</v>
      </c>
      <c r="E3020">
        <f>IF(brenna6[[#This Row],[czy deszcz?]] = 1,0,IF(AND(brenna6[[#This Row],[temperatura]]&lt;=0,brenna6[[#This Row],[opad]]&gt;0),1,0))</f>
        <v>0</v>
      </c>
      <c r="F3020">
        <f>IF(AND(brenna6[[#This Row],[czy śnieg?]] = 1,brenna6[[#This Row],[czy deszcz?]]=0),H3019+C3020,IF(brenna6[[#This Row],[czy deszcz?]]=1,0,H3019))</f>
        <v>0</v>
      </c>
      <c r="G3020" s="4">
        <f>IF(AND(F3019 &gt; 4,brenna6[[#This Row],[cm śniegu]]&gt;4),brenna6[[#This Row],[cm śniegu]],0)</f>
        <v>0</v>
      </c>
      <c r="H3020" s="4">
        <f>brenna6[[#This Row],[cm śniegu]]-brenna6[[#This Row],[wyjazd pługu]]</f>
        <v>0</v>
      </c>
      <c r="I3020" s="4">
        <f>IF(brenna6[[#This Row],[wyjazd pługu]] &gt;0,1,0)</f>
        <v>0</v>
      </c>
    </row>
    <row r="3021" spans="1:9" x14ac:dyDescent="0.3">
      <c r="A3021" s="1">
        <v>43591.791666666664</v>
      </c>
      <c r="B3021">
        <v>3.9</v>
      </c>
      <c r="C3021">
        <v>0</v>
      </c>
      <c r="D3021">
        <f>IF(AND(brenna6[[#This Row],[temperatura]] &gt; 0, brenna6[[#This Row],[opad]] &gt; 0),1,0)</f>
        <v>0</v>
      </c>
      <c r="E3021">
        <f>IF(brenna6[[#This Row],[czy deszcz?]] = 1,0,IF(AND(brenna6[[#This Row],[temperatura]]&lt;=0,brenna6[[#This Row],[opad]]&gt;0),1,0))</f>
        <v>0</v>
      </c>
      <c r="F3021">
        <f>IF(AND(brenna6[[#This Row],[czy śnieg?]] = 1,brenna6[[#This Row],[czy deszcz?]]=0),H3020+C3021,IF(brenna6[[#This Row],[czy deszcz?]]=1,0,H3020))</f>
        <v>0</v>
      </c>
      <c r="G3021" s="4">
        <f>IF(AND(F3020 &gt; 4,brenna6[[#This Row],[cm śniegu]]&gt;4),brenna6[[#This Row],[cm śniegu]],0)</f>
        <v>0</v>
      </c>
      <c r="H3021" s="4">
        <f>brenna6[[#This Row],[cm śniegu]]-brenna6[[#This Row],[wyjazd pługu]]</f>
        <v>0</v>
      </c>
      <c r="I3021" s="4">
        <f>IF(brenna6[[#This Row],[wyjazd pługu]] &gt;0,1,0)</f>
        <v>0</v>
      </c>
    </row>
    <row r="3022" spans="1:9" x14ac:dyDescent="0.3">
      <c r="A3022" s="1">
        <v>43591.833333333336</v>
      </c>
      <c r="B3022">
        <v>3.5</v>
      </c>
      <c r="C3022">
        <v>0</v>
      </c>
      <c r="D3022">
        <f>IF(AND(brenna6[[#This Row],[temperatura]] &gt; 0, brenna6[[#This Row],[opad]] &gt; 0),1,0)</f>
        <v>0</v>
      </c>
      <c r="E3022">
        <f>IF(brenna6[[#This Row],[czy deszcz?]] = 1,0,IF(AND(brenna6[[#This Row],[temperatura]]&lt;=0,brenna6[[#This Row],[opad]]&gt;0),1,0))</f>
        <v>0</v>
      </c>
      <c r="F3022">
        <f>IF(AND(brenna6[[#This Row],[czy śnieg?]] = 1,brenna6[[#This Row],[czy deszcz?]]=0),H3021+C3022,IF(brenna6[[#This Row],[czy deszcz?]]=1,0,H3021))</f>
        <v>0</v>
      </c>
      <c r="G3022" s="4">
        <f>IF(AND(F3021 &gt; 4,brenna6[[#This Row],[cm śniegu]]&gt;4),brenna6[[#This Row],[cm śniegu]],0)</f>
        <v>0</v>
      </c>
      <c r="H3022" s="4">
        <f>brenna6[[#This Row],[cm śniegu]]-brenna6[[#This Row],[wyjazd pługu]]</f>
        <v>0</v>
      </c>
      <c r="I3022" s="4">
        <f>IF(brenna6[[#This Row],[wyjazd pługu]] &gt;0,1,0)</f>
        <v>0</v>
      </c>
    </row>
    <row r="3023" spans="1:9" x14ac:dyDescent="0.3">
      <c r="A3023" s="1">
        <v>43591.875</v>
      </c>
      <c r="B3023">
        <v>3.2</v>
      </c>
      <c r="C3023">
        <v>0</v>
      </c>
      <c r="D3023">
        <f>IF(AND(brenna6[[#This Row],[temperatura]] &gt; 0, brenna6[[#This Row],[opad]] &gt; 0),1,0)</f>
        <v>0</v>
      </c>
      <c r="E3023">
        <f>IF(brenna6[[#This Row],[czy deszcz?]] = 1,0,IF(AND(brenna6[[#This Row],[temperatura]]&lt;=0,brenna6[[#This Row],[opad]]&gt;0),1,0))</f>
        <v>0</v>
      </c>
      <c r="F3023">
        <f>IF(AND(brenna6[[#This Row],[czy śnieg?]] = 1,brenna6[[#This Row],[czy deszcz?]]=0),H3022+C3023,IF(brenna6[[#This Row],[czy deszcz?]]=1,0,H3022))</f>
        <v>0</v>
      </c>
      <c r="G3023" s="4">
        <f>IF(AND(F3022 &gt; 4,brenna6[[#This Row],[cm śniegu]]&gt;4),brenna6[[#This Row],[cm śniegu]],0)</f>
        <v>0</v>
      </c>
      <c r="H3023" s="4">
        <f>brenna6[[#This Row],[cm śniegu]]-brenna6[[#This Row],[wyjazd pługu]]</f>
        <v>0</v>
      </c>
      <c r="I3023" s="4">
        <f>IF(brenna6[[#This Row],[wyjazd pługu]] &gt;0,1,0)</f>
        <v>0</v>
      </c>
    </row>
    <row r="3024" spans="1:9" x14ac:dyDescent="0.3">
      <c r="A3024" s="1">
        <v>43591.916666666664</v>
      </c>
      <c r="B3024">
        <v>3</v>
      </c>
      <c r="C3024">
        <v>0</v>
      </c>
      <c r="D3024">
        <f>IF(AND(brenna6[[#This Row],[temperatura]] &gt; 0, brenna6[[#This Row],[opad]] &gt; 0),1,0)</f>
        <v>0</v>
      </c>
      <c r="E3024">
        <f>IF(brenna6[[#This Row],[czy deszcz?]] = 1,0,IF(AND(brenna6[[#This Row],[temperatura]]&lt;=0,brenna6[[#This Row],[opad]]&gt;0),1,0))</f>
        <v>0</v>
      </c>
      <c r="F3024">
        <f>IF(AND(brenna6[[#This Row],[czy śnieg?]] = 1,brenna6[[#This Row],[czy deszcz?]]=0),H3023+C3024,IF(brenna6[[#This Row],[czy deszcz?]]=1,0,H3023))</f>
        <v>0</v>
      </c>
      <c r="G3024" s="4">
        <f>IF(AND(F3023 &gt; 4,brenna6[[#This Row],[cm śniegu]]&gt;4),brenna6[[#This Row],[cm śniegu]],0)</f>
        <v>0</v>
      </c>
      <c r="H3024" s="4">
        <f>brenna6[[#This Row],[cm śniegu]]-brenna6[[#This Row],[wyjazd pługu]]</f>
        <v>0</v>
      </c>
      <c r="I3024" s="4">
        <f>IF(brenna6[[#This Row],[wyjazd pługu]] &gt;0,1,0)</f>
        <v>0</v>
      </c>
    </row>
    <row r="3025" spans="1:9" x14ac:dyDescent="0.3">
      <c r="A3025" s="1">
        <v>43591.958333333336</v>
      </c>
      <c r="B3025">
        <v>2.6</v>
      </c>
      <c r="C3025">
        <v>0</v>
      </c>
      <c r="D3025">
        <f>IF(AND(brenna6[[#This Row],[temperatura]] &gt; 0, brenna6[[#This Row],[opad]] &gt; 0),1,0)</f>
        <v>0</v>
      </c>
      <c r="E3025">
        <f>IF(brenna6[[#This Row],[czy deszcz?]] = 1,0,IF(AND(brenna6[[#This Row],[temperatura]]&lt;=0,brenna6[[#This Row],[opad]]&gt;0),1,0))</f>
        <v>0</v>
      </c>
      <c r="F3025">
        <f>IF(AND(brenna6[[#This Row],[czy śnieg?]] = 1,brenna6[[#This Row],[czy deszcz?]]=0),H3024+C3025,IF(brenna6[[#This Row],[czy deszcz?]]=1,0,H3024))</f>
        <v>0</v>
      </c>
      <c r="G3025" s="4">
        <f>IF(AND(F3024 &gt; 4,brenna6[[#This Row],[cm śniegu]]&gt;4),brenna6[[#This Row],[cm śniegu]],0)</f>
        <v>0</v>
      </c>
      <c r="H3025" s="4">
        <f>brenna6[[#This Row],[cm śniegu]]-brenna6[[#This Row],[wyjazd pługu]]</f>
        <v>0</v>
      </c>
      <c r="I3025" s="4">
        <f>IF(brenna6[[#This Row],[wyjazd pługu]] &gt;0,1,0)</f>
        <v>0</v>
      </c>
    </row>
    <row r="3026" spans="1:9" x14ac:dyDescent="0.3">
      <c r="A3026" s="1">
        <v>43592</v>
      </c>
      <c r="B3026">
        <v>2</v>
      </c>
      <c r="C3026">
        <v>0</v>
      </c>
      <c r="D3026">
        <f>IF(AND(brenna6[[#This Row],[temperatura]] &gt; 0, brenna6[[#This Row],[opad]] &gt; 0),1,0)</f>
        <v>0</v>
      </c>
      <c r="E3026">
        <f>IF(brenna6[[#This Row],[czy deszcz?]] = 1,0,IF(AND(brenna6[[#This Row],[temperatura]]&lt;=0,brenna6[[#This Row],[opad]]&gt;0),1,0))</f>
        <v>0</v>
      </c>
      <c r="F3026">
        <f>IF(AND(brenna6[[#This Row],[czy śnieg?]] = 1,brenna6[[#This Row],[czy deszcz?]]=0),H3025+C3026,IF(brenna6[[#This Row],[czy deszcz?]]=1,0,H3025))</f>
        <v>0</v>
      </c>
      <c r="G3026" s="4">
        <f>IF(AND(F3025 &gt; 4,brenna6[[#This Row],[cm śniegu]]&gt;4),brenna6[[#This Row],[cm śniegu]],0)</f>
        <v>0</v>
      </c>
      <c r="H3026" s="4">
        <f>brenna6[[#This Row],[cm śniegu]]-brenna6[[#This Row],[wyjazd pługu]]</f>
        <v>0</v>
      </c>
      <c r="I3026" s="4">
        <f>IF(brenna6[[#This Row],[wyjazd pługu]] &gt;0,1,0)</f>
        <v>0</v>
      </c>
    </row>
    <row r="3027" spans="1:9" x14ac:dyDescent="0.3">
      <c r="A3027" s="1">
        <v>43592.041666666664</v>
      </c>
      <c r="B3027">
        <v>1.7</v>
      </c>
      <c r="C3027">
        <v>0</v>
      </c>
      <c r="D3027">
        <f>IF(AND(brenna6[[#This Row],[temperatura]] &gt; 0, brenna6[[#This Row],[opad]] &gt; 0),1,0)</f>
        <v>0</v>
      </c>
      <c r="E3027">
        <f>IF(brenna6[[#This Row],[czy deszcz?]] = 1,0,IF(AND(brenna6[[#This Row],[temperatura]]&lt;=0,brenna6[[#This Row],[opad]]&gt;0),1,0))</f>
        <v>0</v>
      </c>
      <c r="F3027">
        <f>IF(AND(brenna6[[#This Row],[czy śnieg?]] = 1,brenna6[[#This Row],[czy deszcz?]]=0),H3026+C3027,IF(brenna6[[#This Row],[czy deszcz?]]=1,0,H3026))</f>
        <v>0</v>
      </c>
      <c r="G3027" s="4">
        <f>IF(AND(F3026 &gt; 4,brenna6[[#This Row],[cm śniegu]]&gt;4),brenna6[[#This Row],[cm śniegu]],0)</f>
        <v>0</v>
      </c>
      <c r="H3027" s="4">
        <f>brenna6[[#This Row],[cm śniegu]]-brenna6[[#This Row],[wyjazd pługu]]</f>
        <v>0</v>
      </c>
      <c r="I3027" s="4">
        <f>IF(brenna6[[#This Row],[wyjazd pługu]] &gt;0,1,0)</f>
        <v>0</v>
      </c>
    </row>
    <row r="3028" spans="1:9" x14ac:dyDescent="0.3">
      <c r="A3028" s="1">
        <v>43592.083333333336</v>
      </c>
      <c r="B3028">
        <v>1.4</v>
      </c>
      <c r="C3028">
        <v>0</v>
      </c>
      <c r="D3028">
        <f>IF(AND(brenna6[[#This Row],[temperatura]] &gt; 0, brenna6[[#This Row],[opad]] &gt; 0),1,0)</f>
        <v>0</v>
      </c>
      <c r="E3028">
        <f>IF(brenna6[[#This Row],[czy deszcz?]] = 1,0,IF(AND(brenna6[[#This Row],[temperatura]]&lt;=0,brenna6[[#This Row],[opad]]&gt;0),1,0))</f>
        <v>0</v>
      </c>
      <c r="F3028">
        <f>IF(AND(brenna6[[#This Row],[czy śnieg?]] = 1,brenna6[[#This Row],[czy deszcz?]]=0),H3027+C3028,IF(brenna6[[#This Row],[czy deszcz?]]=1,0,H3027))</f>
        <v>0</v>
      </c>
      <c r="G3028" s="4">
        <f>IF(AND(F3027 &gt; 4,brenna6[[#This Row],[cm śniegu]]&gt;4),brenna6[[#This Row],[cm śniegu]],0)</f>
        <v>0</v>
      </c>
      <c r="H3028" s="4">
        <f>brenna6[[#This Row],[cm śniegu]]-brenna6[[#This Row],[wyjazd pługu]]</f>
        <v>0</v>
      </c>
      <c r="I3028" s="4">
        <f>IF(brenna6[[#This Row],[wyjazd pługu]] &gt;0,1,0)</f>
        <v>0</v>
      </c>
    </row>
    <row r="3029" spans="1:9" x14ac:dyDescent="0.3">
      <c r="A3029" s="1">
        <v>43592.125</v>
      </c>
      <c r="B3029">
        <v>1</v>
      </c>
      <c r="C3029">
        <v>0</v>
      </c>
      <c r="D3029">
        <f>IF(AND(brenna6[[#This Row],[temperatura]] &gt; 0, brenna6[[#This Row],[opad]] &gt; 0),1,0)</f>
        <v>0</v>
      </c>
      <c r="E3029">
        <f>IF(brenna6[[#This Row],[czy deszcz?]] = 1,0,IF(AND(brenna6[[#This Row],[temperatura]]&lt;=0,brenna6[[#This Row],[opad]]&gt;0),1,0))</f>
        <v>0</v>
      </c>
      <c r="F3029">
        <f>IF(AND(brenna6[[#This Row],[czy śnieg?]] = 1,brenna6[[#This Row],[czy deszcz?]]=0),H3028+C3029,IF(brenna6[[#This Row],[czy deszcz?]]=1,0,H3028))</f>
        <v>0</v>
      </c>
      <c r="G3029" s="4">
        <f>IF(AND(F3028 &gt; 4,brenna6[[#This Row],[cm śniegu]]&gt;4),brenna6[[#This Row],[cm śniegu]],0)</f>
        <v>0</v>
      </c>
      <c r="H3029" s="4">
        <f>brenna6[[#This Row],[cm śniegu]]-brenna6[[#This Row],[wyjazd pługu]]</f>
        <v>0</v>
      </c>
      <c r="I3029" s="4">
        <f>IF(brenna6[[#This Row],[wyjazd pługu]] &gt;0,1,0)</f>
        <v>0</v>
      </c>
    </row>
    <row r="3030" spans="1:9" x14ac:dyDescent="0.3">
      <c r="A3030" s="1">
        <v>43592.166666666664</v>
      </c>
      <c r="B3030">
        <v>1</v>
      </c>
      <c r="C3030">
        <v>0</v>
      </c>
      <c r="D3030">
        <f>IF(AND(brenna6[[#This Row],[temperatura]] &gt; 0, brenna6[[#This Row],[opad]] &gt; 0),1,0)</f>
        <v>0</v>
      </c>
      <c r="E3030">
        <f>IF(brenna6[[#This Row],[czy deszcz?]] = 1,0,IF(AND(brenna6[[#This Row],[temperatura]]&lt;=0,brenna6[[#This Row],[opad]]&gt;0),1,0))</f>
        <v>0</v>
      </c>
      <c r="F3030">
        <f>IF(AND(brenna6[[#This Row],[czy śnieg?]] = 1,brenna6[[#This Row],[czy deszcz?]]=0),H3029+C3030,IF(brenna6[[#This Row],[czy deszcz?]]=1,0,H3029))</f>
        <v>0</v>
      </c>
      <c r="G3030" s="4">
        <f>IF(AND(F3029 &gt; 4,brenna6[[#This Row],[cm śniegu]]&gt;4),brenna6[[#This Row],[cm śniegu]],0)</f>
        <v>0</v>
      </c>
      <c r="H3030" s="4">
        <f>brenna6[[#This Row],[cm śniegu]]-brenna6[[#This Row],[wyjazd pługu]]</f>
        <v>0</v>
      </c>
      <c r="I3030" s="4">
        <f>IF(brenna6[[#This Row],[wyjazd pługu]] &gt;0,1,0)</f>
        <v>0</v>
      </c>
    </row>
    <row r="3031" spans="1:9" x14ac:dyDescent="0.3">
      <c r="A3031" s="1">
        <v>43592.208333333336</v>
      </c>
      <c r="B3031">
        <v>0.9</v>
      </c>
      <c r="C3031">
        <v>0</v>
      </c>
      <c r="D3031">
        <f>IF(AND(brenna6[[#This Row],[temperatura]] &gt; 0, brenna6[[#This Row],[opad]] &gt; 0),1,0)</f>
        <v>0</v>
      </c>
      <c r="E3031">
        <f>IF(brenna6[[#This Row],[czy deszcz?]] = 1,0,IF(AND(brenna6[[#This Row],[temperatura]]&lt;=0,brenna6[[#This Row],[opad]]&gt;0),1,0))</f>
        <v>0</v>
      </c>
      <c r="F3031">
        <f>IF(AND(brenna6[[#This Row],[czy śnieg?]] = 1,brenna6[[#This Row],[czy deszcz?]]=0),H3030+C3031,IF(brenna6[[#This Row],[czy deszcz?]]=1,0,H3030))</f>
        <v>0</v>
      </c>
      <c r="G3031" s="4">
        <f>IF(AND(F3030 &gt; 4,brenna6[[#This Row],[cm śniegu]]&gt;4),brenna6[[#This Row],[cm śniegu]],0)</f>
        <v>0</v>
      </c>
      <c r="H3031" s="4">
        <f>brenna6[[#This Row],[cm śniegu]]-brenna6[[#This Row],[wyjazd pługu]]</f>
        <v>0</v>
      </c>
      <c r="I3031" s="4">
        <f>IF(brenna6[[#This Row],[wyjazd pługu]] &gt;0,1,0)</f>
        <v>0</v>
      </c>
    </row>
    <row r="3032" spans="1:9" x14ac:dyDescent="0.3">
      <c r="A3032" s="1">
        <v>43592.25</v>
      </c>
      <c r="B3032">
        <v>1.2</v>
      </c>
      <c r="C3032">
        <v>0</v>
      </c>
      <c r="D3032">
        <f>IF(AND(brenna6[[#This Row],[temperatura]] &gt; 0, brenna6[[#This Row],[opad]] &gt; 0),1,0)</f>
        <v>0</v>
      </c>
      <c r="E3032">
        <f>IF(brenna6[[#This Row],[czy deszcz?]] = 1,0,IF(AND(brenna6[[#This Row],[temperatura]]&lt;=0,brenna6[[#This Row],[opad]]&gt;0),1,0))</f>
        <v>0</v>
      </c>
      <c r="F3032">
        <f>IF(AND(brenna6[[#This Row],[czy śnieg?]] = 1,brenna6[[#This Row],[czy deszcz?]]=0),H3031+C3032,IF(brenna6[[#This Row],[czy deszcz?]]=1,0,H3031))</f>
        <v>0</v>
      </c>
      <c r="G3032" s="4">
        <f>IF(AND(F3031 &gt; 4,brenna6[[#This Row],[cm śniegu]]&gt;4),brenna6[[#This Row],[cm śniegu]],0)</f>
        <v>0</v>
      </c>
      <c r="H3032" s="4">
        <f>brenna6[[#This Row],[cm śniegu]]-brenna6[[#This Row],[wyjazd pługu]]</f>
        <v>0</v>
      </c>
      <c r="I3032" s="4">
        <f>IF(brenna6[[#This Row],[wyjazd pługu]] &gt;0,1,0)</f>
        <v>0</v>
      </c>
    </row>
    <row r="3033" spans="1:9" x14ac:dyDescent="0.3">
      <c r="A3033" s="1">
        <v>43592.291666666664</v>
      </c>
      <c r="B3033">
        <v>2.4</v>
      </c>
      <c r="C3033">
        <v>0</v>
      </c>
      <c r="D3033">
        <f>IF(AND(brenna6[[#This Row],[temperatura]] &gt; 0, brenna6[[#This Row],[opad]] &gt; 0),1,0)</f>
        <v>0</v>
      </c>
      <c r="E3033">
        <f>IF(brenna6[[#This Row],[czy deszcz?]] = 1,0,IF(AND(brenna6[[#This Row],[temperatura]]&lt;=0,brenna6[[#This Row],[opad]]&gt;0),1,0))</f>
        <v>0</v>
      </c>
      <c r="F3033">
        <f>IF(AND(brenna6[[#This Row],[czy śnieg?]] = 1,brenna6[[#This Row],[czy deszcz?]]=0),H3032+C3033,IF(brenna6[[#This Row],[czy deszcz?]]=1,0,H3032))</f>
        <v>0</v>
      </c>
      <c r="G3033" s="4">
        <f>IF(AND(F3032 &gt; 4,brenna6[[#This Row],[cm śniegu]]&gt;4),brenna6[[#This Row],[cm śniegu]],0)</f>
        <v>0</v>
      </c>
      <c r="H3033" s="4">
        <f>brenna6[[#This Row],[cm śniegu]]-brenna6[[#This Row],[wyjazd pługu]]</f>
        <v>0</v>
      </c>
      <c r="I3033" s="4">
        <f>IF(brenna6[[#This Row],[wyjazd pługu]] &gt;0,1,0)</f>
        <v>0</v>
      </c>
    </row>
    <row r="3034" spans="1:9" x14ac:dyDescent="0.3">
      <c r="A3034" s="1">
        <v>43592.333333333336</v>
      </c>
      <c r="B3034">
        <v>3.5</v>
      </c>
      <c r="C3034">
        <v>0</v>
      </c>
      <c r="D3034">
        <f>IF(AND(brenna6[[#This Row],[temperatura]] &gt; 0, brenna6[[#This Row],[opad]] &gt; 0),1,0)</f>
        <v>0</v>
      </c>
      <c r="E3034">
        <f>IF(brenna6[[#This Row],[czy deszcz?]] = 1,0,IF(AND(brenna6[[#This Row],[temperatura]]&lt;=0,brenna6[[#This Row],[opad]]&gt;0),1,0))</f>
        <v>0</v>
      </c>
      <c r="F3034">
        <f>IF(AND(brenna6[[#This Row],[czy śnieg?]] = 1,brenna6[[#This Row],[czy deszcz?]]=0),H3033+C3034,IF(brenna6[[#This Row],[czy deszcz?]]=1,0,H3033))</f>
        <v>0</v>
      </c>
      <c r="G3034" s="4">
        <f>IF(AND(F3033 &gt; 4,brenna6[[#This Row],[cm śniegu]]&gt;4),brenna6[[#This Row],[cm śniegu]],0)</f>
        <v>0</v>
      </c>
      <c r="H3034" s="4">
        <f>brenna6[[#This Row],[cm śniegu]]-brenna6[[#This Row],[wyjazd pługu]]</f>
        <v>0</v>
      </c>
      <c r="I3034" s="4">
        <f>IF(brenna6[[#This Row],[wyjazd pługu]] &gt;0,1,0)</f>
        <v>0</v>
      </c>
    </row>
    <row r="3035" spans="1:9" x14ac:dyDescent="0.3">
      <c r="A3035" s="1">
        <v>43592.375</v>
      </c>
      <c r="B3035">
        <v>4.4000000000000004</v>
      </c>
      <c r="C3035">
        <v>0</v>
      </c>
      <c r="D3035">
        <f>IF(AND(brenna6[[#This Row],[temperatura]] &gt; 0, brenna6[[#This Row],[opad]] &gt; 0),1,0)</f>
        <v>0</v>
      </c>
      <c r="E3035">
        <f>IF(brenna6[[#This Row],[czy deszcz?]] = 1,0,IF(AND(brenna6[[#This Row],[temperatura]]&lt;=0,brenna6[[#This Row],[opad]]&gt;0),1,0))</f>
        <v>0</v>
      </c>
      <c r="F3035">
        <f>IF(AND(brenna6[[#This Row],[czy śnieg?]] = 1,brenna6[[#This Row],[czy deszcz?]]=0),H3034+C3035,IF(brenna6[[#This Row],[czy deszcz?]]=1,0,H3034))</f>
        <v>0</v>
      </c>
      <c r="G3035" s="4">
        <f>IF(AND(F3034 &gt; 4,brenna6[[#This Row],[cm śniegu]]&gt;4),brenna6[[#This Row],[cm śniegu]],0)</f>
        <v>0</v>
      </c>
      <c r="H3035" s="4">
        <f>brenna6[[#This Row],[cm śniegu]]-brenna6[[#This Row],[wyjazd pługu]]</f>
        <v>0</v>
      </c>
      <c r="I3035" s="4">
        <f>IF(brenna6[[#This Row],[wyjazd pługu]] &gt;0,1,0)</f>
        <v>0</v>
      </c>
    </row>
    <row r="3036" spans="1:9" x14ac:dyDescent="0.3">
      <c r="A3036" s="1">
        <v>43592.416666666664</v>
      </c>
      <c r="B3036">
        <v>4.5999999999999996</v>
      </c>
      <c r="C3036">
        <v>0</v>
      </c>
      <c r="D3036">
        <f>IF(AND(brenna6[[#This Row],[temperatura]] &gt; 0, brenna6[[#This Row],[opad]] &gt; 0),1,0)</f>
        <v>0</v>
      </c>
      <c r="E3036">
        <f>IF(brenna6[[#This Row],[czy deszcz?]] = 1,0,IF(AND(brenna6[[#This Row],[temperatura]]&lt;=0,brenna6[[#This Row],[opad]]&gt;0),1,0))</f>
        <v>0</v>
      </c>
      <c r="F3036">
        <f>IF(AND(brenna6[[#This Row],[czy śnieg?]] = 1,brenna6[[#This Row],[czy deszcz?]]=0),H3035+C3036,IF(brenna6[[#This Row],[czy deszcz?]]=1,0,H3035))</f>
        <v>0</v>
      </c>
      <c r="G3036" s="4">
        <f>IF(AND(F3035 &gt; 4,brenna6[[#This Row],[cm śniegu]]&gt;4),brenna6[[#This Row],[cm śniegu]],0)</f>
        <v>0</v>
      </c>
      <c r="H3036" s="4">
        <f>brenna6[[#This Row],[cm śniegu]]-brenna6[[#This Row],[wyjazd pługu]]</f>
        <v>0</v>
      </c>
      <c r="I3036" s="4">
        <f>IF(brenna6[[#This Row],[wyjazd pługu]] &gt;0,1,0)</f>
        <v>0</v>
      </c>
    </row>
    <row r="3037" spans="1:9" x14ac:dyDescent="0.3">
      <c r="A3037" s="1">
        <v>43592.458333333336</v>
      </c>
      <c r="B3037">
        <v>5.4</v>
      </c>
      <c r="C3037">
        <v>0</v>
      </c>
      <c r="D3037">
        <f>IF(AND(brenna6[[#This Row],[temperatura]] &gt; 0, brenna6[[#This Row],[opad]] &gt; 0),1,0)</f>
        <v>0</v>
      </c>
      <c r="E3037">
        <f>IF(brenna6[[#This Row],[czy deszcz?]] = 1,0,IF(AND(brenna6[[#This Row],[temperatura]]&lt;=0,brenna6[[#This Row],[opad]]&gt;0),1,0))</f>
        <v>0</v>
      </c>
      <c r="F3037">
        <f>IF(AND(brenna6[[#This Row],[czy śnieg?]] = 1,brenna6[[#This Row],[czy deszcz?]]=0),H3036+C3037,IF(brenna6[[#This Row],[czy deszcz?]]=1,0,H3036))</f>
        <v>0</v>
      </c>
      <c r="G3037" s="4">
        <f>IF(AND(F3036 &gt; 4,brenna6[[#This Row],[cm śniegu]]&gt;4),brenna6[[#This Row],[cm śniegu]],0)</f>
        <v>0</v>
      </c>
      <c r="H3037" s="4">
        <f>brenna6[[#This Row],[cm śniegu]]-brenna6[[#This Row],[wyjazd pługu]]</f>
        <v>0</v>
      </c>
      <c r="I3037" s="4">
        <f>IF(brenna6[[#This Row],[wyjazd pługu]] &gt;0,1,0)</f>
        <v>0</v>
      </c>
    </row>
    <row r="3038" spans="1:9" x14ac:dyDescent="0.3">
      <c r="A3038" s="1">
        <v>43592.5</v>
      </c>
      <c r="B3038">
        <v>5.6</v>
      </c>
      <c r="C3038">
        <v>0</v>
      </c>
      <c r="D3038">
        <f>IF(AND(brenna6[[#This Row],[temperatura]] &gt; 0, brenna6[[#This Row],[opad]] &gt; 0),1,0)</f>
        <v>0</v>
      </c>
      <c r="E3038">
        <f>IF(brenna6[[#This Row],[czy deszcz?]] = 1,0,IF(AND(brenna6[[#This Row],[temperatura]]&lt;=0,brenna6[[#This Row],[opad]]&gt;0),1,0))</f>
        <v>0</v>
      </c>
      <c r="F3038">
        <f>IF(AND(brenna6[[#This Row],[czy śnieg?]] = 1,brenna6[[#This Row],[czy deszcz?]]=0),H3037+C3038,IF(brenna6[[#This Row],[czy deszcz?]]=1,0,H3037))</f>
        <v>0</v>
      </c>
      <c r="G3038" s="4">
        <f>IF(AND(F3037 &gt; 4,brenna6[[#This Row],[cm śniegu]]&gt;4),brenna6[[#This Row],[cm śniegu]],0)</f>
        <v>0</v>
      </c>
      <c r="H3038" s="4">
        <f>brenna6[[#This Row],[cm śniegu]]-brenna6[[#This Row],[wyjazd pługu]]</f>
        <v>0</v>
      </c>
      <c r="I3038" s="4">
        <f>IF(brenna6[[#This Row],[wyjazd pługu]] &gt;0,1,0)</f>
        <v>0</v>
      </c>
    </row>
    <row r="3039" spans="1:9" x14ac:dyDescent="0.3">
      <c r="A3039" s="1">
        <v>43592.541666666664</v>
      </c>
      <c r="B3039">
        <v>5.4</v>
      </c>
      <c r="C3039">
        <v>0</v>
      </c>
      <c r="D3039">
        <f>IF(AND(brenna6[[#This Row],[temperatura]] &gt; 0, brenna6[[#This Row],[opad]] &gt; 0),1,0)</f>
        <v>0</v>
      </c>
      <c r="E3039">
        <f>IF(brenna6[[#This Row],[czy deszcz?]] = 1,0,IF(AND(brenna6[[#This Row],[temperatura]]&lt;=0,brenna6[[#This Row],[opad]]&gt;0),1,0))</f>
        <v>0</v>
      </c>
      <c r="F3039">
        <f>IF(AND(brenna6[[#This Row],[czy śnieg?]] = 1,brenna6[[#This Row],[czy deszcz?]]=0),H3038+C3039,IF(brenna6[[#This Row],[czy deszcz?]]=1,0,H3038))</f>
        <v>0</v>
      </c>
      <c r="G3039" s="4">
        <f>IF(AND(F3038 &gt; 4,brenna6[[#This Row],[cm śniegu]]&gt;4),brenna6[[#This Row],[cm śniegu]],0)</f>
        <v>0</v>
      </c>
      <c r="H3039" s="4">
        <f>brenna6[[#This Row],[cm śniegu]]-brenna6[[#This Row],[wyjazd pługu]]</f>
        <v>0</v>
      </c>
      <c r="I3039" s="4">
        <f>IF(brenna6[[#This Row],[wyjazd pługu]] &gt;0,1,0)</f>
        <v>0</v>
      </c>
    </row>
    <row r="3040" spans="1:9" x14ac:dyDescent="0.3">
      <c r="A3040" s="1">
        <v>43592.583333333336</v>
      </c>
      <c r="B3040">
        <v>6.6</v>
      </c>
      <c r="C3040">
        <v>0</v>
      </c>
      <c r="D3040">
        <f>IF(AND(brenna6[[#This Row],[temperatura]] &gt; 0, brenna6[[#This Row],[opad]] &gt; 0),1,0)</f>
        <v>0</v>
      </c>
      <c r="E3040">
        <f>IF(brenna6[[#This Row],[czy deszcz?]] = 1,0,IF(AND(brenna6[[#This Row],[temperatura]]&lt;=0,brenna6[[#This Row],[opad]]&gt;0),1,0))</f>
        <v>0</v>
      </c>
      <c r="F3040">
        <f>IF(AND(brenna6[[#This Row],[czy śnieg?]] = 1,brenna6[[#This Row],[czy deszcz?]]=0),H3039+C3040,IF(brenna6[[#This Row],[czy deszcz?]]=1,0,H3039))</f>
        <v>0</v>
      </c>
      <c r="G3040" s="4">
        <f>IF(AND(F3039 &gt; 4,brenna6[[#This Row],[cm śniegu]]&gt;4),brenna6[[#This Row],[cm śniegu]],0)</f>
        <v>0</v>
      </c>
      <c r="H3040" s="4">
        <f>brenna6[[#This Row],[cm śniegu]]-brenna6[[#This Row],[wyjazd pługu]]</f>
        <v>0</v>
      </c>
      <c r="I3040" s="4">
        <f>IF(brenna6[[#This Row],[wyjazd pługu]] &gt;0,1,0)</f>
        <v>0</v>
      </c>
    </row>
    <row r="3041" spans="1:9" x14ac:dyDescent="0.3">
      <c r="A3041" s="1">
        <v>43592.625</v>
      </c>
      <c r="B3041">
        <v>6.5</v>
      </c>
      <c r="C3041">
        <v>0</v>
      </c>
      <c r="D3041">
        <f>IF(AND(brenna6[[#This Row],[temperatura]] &gt; 0, brenna6[[#This Row],[opad]] &gt; 0),1,0)</f>
        <v>0</v>
      </c>
      <c r="E3041">
        <f>IF(brenna6[[#This Row],[czy deszcz?]] = 1,0,IF(AND(brenna6[[#This Row],[temperatura]]&lt;=0,brenna6[[#This Row],[opad]]&gt;0),1,0))</f>
        <v>0</v>
      </c>
      <c r="F3041">
        <f>IF(AND(brenna6[[#This Row],[czy śnieg?]] = 1,brenna6[[#This Row],[czy deszcz?]]=0),H3040+C3041,IF(brenna6[[#This Row],[czy deszcz?]]=1,0,H3040))</f>
        <v>0</v>
      </c>
      <c r="G3041" s="4">
        <f>IF(AND(F3040 &gt; 4,brenna6[[#This Row],[cm śniegu]]&gt;4),brenna6[[#This Row],[cm śniegu]],0)</f>
        <v>0</v>
      </c>
      <c r="H3041" s="4">
        <f>brenna6[[#This Row],[cm śniegu]]-brenna6[[#This Row],[wyjazd pługu]]</f>
        <v>0</v>
      </c>
      <c r="I3041" s="4">
        <f>IF(brenna6[[#This Row],[wyjazd pługu]] &gt;0,1,0)</f>
        <v>0</v>
      </c>
    </row>
    <row r="3042" spans="1:9" x14ac:dyDescent="0.3">
      <c r="A3042" s="1">
        <v>43592.666666666664</v>
      </c>
      <c r="B3042">
        <v>5.0999999999999996</v>
      </c>
      <c r="C3042">
        <v>0.2</v>
      </c>
      <c r="D3042">
        <f>IF(AND(brenna6[[#This Row],[temperatura]] &gt; 0, brenna6[[#This Row],[opad]] &gt; 0),1,0)</f>
        <v>1</v>
      </c>
      <c r="E3042">
        <f>IF(brenna6[[#This Row],[czy deszcz?]] = 1,0,IF(AND(brenna6[[#This Row],[temperatura]]&lt;=0,brenna6[[#This Row],[opad]]&gt;0),1,0))</f>
        <v>0</v>
      </c>
      <c r="F3042">
        <f>IF(AND(brenna6[[#This Row],[czy śnieg?]] = 1,brenna6[[#This Row],[czy deszcz?]]=0),H3041+C3042,IF(brenna6[[#This Row],[czy deszcz?]]=1,0,H3041))</f>
        <v>0</v>
      </c>
      <c r="G3042" s="4">
        <f>IF(AND(F3041 &gt; 4,brenna6[[#This Row],[cm śniegu]]&gt;4),brenna6[[#This Row],[cm śniegu]],0)</f>
        <v>0</v>
      </c>
      <c r="H3042" s="4">
        <f>brenna6[[#This Row],[cm śniegu]]-brenna6[[#This Row],[wyjazd pługu]]</f>
        <v>0</v>
      </c>
      <c r="I3042" s="4">
        <f>IF(brenna6[[#This Row],[wyjazd pługu]] &gt;0,1,0)</f>
        <v>0</v>
      </c>
    </row>
    <row r="3043" spans="1:9" x14ac:dyDescent="0.3">
      <c r="A3043" s="1">
        <v>43592.708333333336</v>
      </c>
      <c r="B3043">
        <v>5.7</v>
      </c>
      <c r="C3043">
        <v>0</v>
      </c>
      <c r="D3043">
        <f>IF(AND(brenna6[[#This Row],[temperatura]] &gt; 0, brenna6[[#This Row],[opad]] &gt; 0),1,0)</f>
        <v>0</v>
      </c>
      <c r="E3043">
        <f>IF(brenna6[[#This Row],[czy deszcz?]] = 1,0,IF(AND(brenna6[[#This Row],[temperatura]]&lt;=0,brenna6[[#This Row],[opad]]&gt;0),1,0))</f>
        <v>0</v>
      </c>
      <c r="F3043">
        <f>IF(AND(brenna6[[#This Row],[czy śnieg?]] = 1,brenna6[[#This Row],[czy deszcz?]]=0),H3042+C3043,IF(brenna6[[#This Row],[czy deszcz?]]=1,0,H3042))</f>
        <v>0</v>
      </c>
      <c r="G3043" s="4">
        <f>IF(AND(F3042 &gt; 4,brenna6[[#This Row],[cm śniegu]]&gt;4),brenna6[[#This Row],[cm śniegu]],0)</f>
        <v>0</v>
      </c>
      <c r="H3043" s="4">
        <f>brenna6[[#This Row],[cm śniegu]]-brenna6[[#This Row],[wyjazd pługu]]</f>
        <v>0</v>
      </c>
      <c r="I3043" s="4">
        <f>IF(brenna6[[#This Row],[wyjazd pługu]] &gt;0,1,0)</f>
        <v>0</v>
      </c>
    </row>
    <row r="3044" spans="1:9" x14ac:dyDescent="0.3">
      <c r="A3044" s="1">
        <v>43592.75</v>
      </c>
      <c r="B3044">
        <v>4.5</v>
      </c>
      <c r="C3044">
        <v>0</v>
      </c>
      <c r="D3044">
        <f>IF(AND(brenna6[[#This Row],[temperatura]] &gt; 0, brenna6[[#This Row],[opad]] &gt; 0),1,0)</f>
        <v>0</v>
      </c>
      <c r="E3044">
        <f>IF(brenna6[[#This Row],[czy deszcz?]] = 1,0,IF(AND(brenna6[[#This Row],[temperatura]]&lt;=0,brenna6[[#This Row],[opad]]&gt;0),1,0))</f>
        <v>0</v>
      </c>
      <c r="F3044">
        <f>IF(AND(brenna6[[#This Row],[czy śnieg?]] = 1,brenna6[[#This Row],[czy deszcz?]]=0),H3043+C3044,IF(brenna6[[#This Row],[czy deszcz?]]=1,0,H3043))</f>
        <v>0</v>
      </c>
      <c r="G3044" s="4">
        <f>IF(AND(F3043 &gt; 4,brenna6[[#This Row],[cm śniegu]]&gt;4),brenna6[[#This Row],[cm śniegu]],0)</f>
        <v>0</v>
      </c>
      <c r="H3044" s="4">
        <f>brenna6[[#This Row],[cm śniegu]]-brenna6[[#This Row],[wyjazd pługu]]</f>
        <v>0</v>
      </c>
      <c r="I3044" s="4">
        <f>IF(brenna6[[#This Row],[wyjazd pługu]] &gt;0,1,0)</f>
        <v>0</v>
      </c>
    </row>
    <row r="3045" spans="1:9" x14ac:dyDescent="0.3">
      <c r="A3045" s="1">
        <v>43592.791666666664</v>
      </c>
      <c r="B3045">
        <v>3.6</v>
      </c>
      <c r="C3045">
        <v>0</v>
      </c>
      <c r="D3045">
        <f>IF(AND(brenna6[[#This Row],[temperatura]] &gt; 0, brenna6[[#This Row],[opad]] &gt; 0),1,0)</f>
        <v>0</v>
      </c>
      <c r="E3045">
        <f>IF(brenna6[[#This Row],[czy deszcz?]] = 1,0,IF(AND(brenna6[[#This Row],[temperatura]]&lt;=0,brenna6[[#This Row],[opad]]&gt;0),1,0))</f>
        <v>0</v>
      </c>
      <c r="F3045">
        <f>IF(AND(brenna6[[#This Row],[czy śnieg?]] = 1,brenna6[[#This Row],[czy deszcz?]]=0),H3044+C3045,IF(brenna6[[#This Row],[czy deszcz?]]=1,0,H3044))</f>
        <v>0</v>
      </c>
      <c r="G3045" s="4">
        <f>IF(AND(F3044 &gt; 4,brenna6[[#This Row],[cm śniegu]]&gt;4),brenna6[[#This Row],[cm śniegu]],0)</f>
        <v>0</v>
      </c>
      <c r="H3045" s="4">
        <f>brenna6[[#This Row],[cm śniegu]]-brenna6[[#This Row],[wyjazd pługu]]</f>
        <v>0</v>
      </c>
      <c r="I3045" s="4">
        <f>IF(brenna6[[#This Row],[wyjazd pługu]] &gt;0,1,0)</f>
        <v>0</v>
      </c>
    </row>
    <row r="3046" spans="1:9" x14ac:dyDescent="0.3">
      <c r="A3046" s="1">
        <v>43592.833333333336</v>
      </c>
      <c r="B3046">
        <v>3.3</v>
      </c>
      <c r="C3046">
        <v>0</v>
      </c>
      <c r="D3046">
        <f>IF(AND(brenna6[[#This Row],[temperatura]] &gt; 0, brenna6[[#This Row],[opad]] &gt; 0),1,0)</f>
        <v>0</v>
      </c>
      <c r="E3046">
        <f>IF(brenna6[[#This Row],[czy deszcz?]] = 1,0,IF(AND(brenna6[[#This Row],[temperatura]]&lt;=0,brenna6[[#This Row],[opad]]&gt;0),1,0))</f>
        <v>0</v>
      </c>
      <c r="F3046">
        <f>IF(AND(brenna6[[#This Row],[czy śnieg?]] = 1,brenna6[[#This Row],[czy deszcz?]]=0),H3045+C3046,IF(brenna6[[#This Row],[czy deszcz?]]=1,0,H3045))</f>
        <v>0</v>
      </c>
      <c r="G3046" s="4">
        <f>IF(AND(F3045 &gt; 4,brenna6[[#This Row],[cm śniegu]]&gt;4),brenna6[[#This Row],[cm śniegu]],0)</f>
        <v>0</v>
      </c>
      <c r="H3046" s="4">
        <f>brenna6[[#This Row],[cm śniegu]]-brenna6[[#This Row],[wyjazd pługu]]</f>
        <v>0</v>
      </c>
      <c r="I3046" s="4">
        <f>IF(brenna6[[#This Row],[wyjazd pługu]] &gt;0,1,0)</f>
        <v>0</v>
      </c>
    </row>
    <row r="3047" spans="1:9" x14ac:dyDescent="0.3">
      <c r="A3047" s="1">
        <v>43592.875</v>
      </c>
      <c r="B3047">
        <v>3.4</v>
      </c>
      <c r="C3047">
        <v>0</v>
      </c>
      <c r="D3047">
        <f>IF(AND(brenna6[[#This Row],[temperatura]] &gt; 0, brenna6[[#This Row],[opad]] &gt; 0),1,0)</f>
        <v>0</v>
      </c>
      <c r="E3047">
        <f>IF(brenna6[[#This Row],[czy deszcz?]] = 1,0,IF(AND(brenna6[[#This Row],[temperatura]]&lt;=0,brenna6[[#This Row],[opad]]&gt;0),1,0))</f>
        <v>0</v>
      </c>
      <c r="F3047">
        <f>IF(AND(brenna6[[#This Row],[czy śnieg?]] = 1,brenna6[[#This Row],[czy deszcz?]]=0),H3046+C3047,IF(brenna6[[#This Row],[czy deszcz?]]=1,0,H3046))</f>
        <v>0</v>
      </c>
      <c r="G3047" s="4">
        <f>IF(AND(F3046 &gt; 4,brenna6[[#This Row],[cm śniegu]]&gt;4),brenna6[[#This Row],[cm śniegu]],0)</f>
        <v>0</v>
      </c>
      <c r="H3047" s="4">
        <f>brenna6[[#This Row],[cm śniegu]]-brenna6[[#This Row],[wyjazd pługu]]</f>
        <v>0</v>
      </c>
      <c r="I3047" s="4">
        <f>IF(brenna6[[#This Row],[wyjazd pługu]] &gt;0,1,0)</f>
        <v>0</v>
      </c>
    </row>
    <row r="3048" spans="1:9" x14ac:dyDescent="0.3">
      <c r="A3048" s="1">
        <v>43592.916666666664</v>
      </c>
      <c r="B3048">
        <v>3.7</v>
      </c>
      <c r="C3048">
        <v>0</v>
      </c>
      <c r="D3048">
        <f>IF(AND(brenna6[[#This Row],[temperatura]] &gt; 0, brenna6[[#This Row],[opad]] &gt; 0),1,0)</f>
        <v>0</v>
      </c>
      <c r="E3048">
        <f>IF(brenna6[[#This Row],[czy deszcz?]] = 1,0,IF(AND(brenna6[[#This Row],[temperatura]]&lt;=0,brenna6[[#This Row],[opad]]&gt;0),1,0))</f>
        <v>0</v>
      </c>
      <c r="F3048">
        <f>IF(AND(brenna6[[#This Row],[czy śnieg?]] = 1,brenna6[[#This Row],[czy deszcz?]]=0),H3047+C3048,IF(brenna6[[#This Row],[czy deszcz?]]=1,0,H3047))</f>
        <v>0</v>
      </c>
      <c r="G3048" s="4">
        <f>IF(AND(F3047 &gt; 4,brenna6[[#This Row],[cm śniegu]]&gt;4),brenna6[[#This Row],[cm śniegu]],0)</f>
        <v>0</v>
      </c>
      <c r="H3048" s="4">
        <f>brenna6[[#This Row],[cm śniegu]]-brenna6[[#This Row],[wyjazd pługu]]</f>
        <v>0</v>
      </c>
      <c r="I3048" s="4">
        <f>IF(brenna6[[#This Row],[wyjazd pługu]] &gt;0,1,0)</f>
        <v>0</v>
      </c>
    </row>
    <row r="3049" spans="1:9" x14ac:dyDescent="0.3">
      <c r="A3049" s="1">
        <v>43592.958333333336</v>
      </c>
      <c r="B3049">
        <v>3.8</v>
      </c>
      <c r="C3049">
        <v>0</v>
      </c>
      <c r="D3049">
        <f>IF(AND(brenna6[[#This Row],[temperatura]] &gt; 0, brenna6[[#This Row],[opad]] &gt; 0),1,0)</f>
        <v>0</v>
      </c>
      <c r="E3049">
        <f>IF(brenna6[[#This Row],[czy deszcz?]] = 1,0,IF(AND(brenna6[[#This Row],[temperatura]]&lt;=0,brenna6[[#This Row],[opad]]&gt;0),1,0))</f>
        <v>0</v>
      </c>
      <c r="F3049">
        <f>IF(AND(brenna6[[#This Row],[czy śnieg?]] = 1,brenna6[[#This Row],[czy deszcz?]]=0),H3048+C3049,IF(brenna6[[#This Row],[czy deszcz?]]=1,0,H3048))</f>
        <v>0</v>
      </c>
      <c r="G3049" s="4">
        <f>IF(AND(F3048 &gt; 4,brenna6[[#This Row],[cm śniegu]]&gt;4),brenna6[[#This Row],[cm śniegu]],0)</f>
        <v>0</v>
      </c>
      <c r="H3049" s="4">
        <f>brenna6[[#This Row],[cm śniegu]]-brenna6[[#This Row],[wyjazd pługu]]</f>
        <v>0</v>
      </c>
      <c r="I3049" s="4">
        <f>IF(brenna6[[#This Row],[wyjazd pługu]] &gt;0,1,0)</f>
        <v>0</v>
      </c>
    </row>
    <row r="3050" spans="1:9" x14ac:dyDescent="0.3">
      <c r="A3050" s="1">
        <v>43593</v>
      </c>
      <c r="B3050">
        <v>3.9</v>
      </c>
      <c r="C3050">
        <v>0</v>
      </c>
      <c r="D3050">
        <f>IF(AND(brenna6[[#This Row],[temperatura]] &gt; 0, brenna6[[#This Row],[opad]] &gt; 0),1,0)</f>
        <v>0</v>
      </c>
      <c r="E3050">
        <f>IF(brenna6[[#This Row],[czy deszcz?]] = 1,0,IF(AND(brenna6[[#This Row],[temperatura]]&lt;=0,brenna6[[#This Row],[opad]]&gt;0),1,0))</f>
        <v>0</v>
      </c>
      <c r="F3050">
        <f>IF(AND(brenna6[[#This Row],[czy śnieg?]] = 1,brenna6[[#This Row],[czy deszcz?]]=0),H3049+C3050,IF(brenna6[[#This Row],[czy deszcz?]]=1,0,H3049))</f>
        <v>0</v>
      </c>
      <c r="G3050" s="4">
        <f>IF(AND(F3049 &gt; 4,brenna6[[#This Row],[cm śniegu]]&gt;4),brenna6[[#This Row],[cm śniegu]],0)</f>
        <v>0</v>
      </c>
      <c r="H3050" s="4">
        <f>brenna6[[#This Row],[cm śniegu]]-brenna6[[#This Row],[wyjazd pługu]]</f>
        <v>0</v>
      </c>
      <c r="I3050" s="4">
        <f>IF(brenna6[[#This Row],[wyjazd pługu]] &gt;0,1,0)</f>
        <v>0</v>
      </c>
    </row>
    <row r="3051" spans="1:9" x14ac:dyDescent="0.3">
      <c r="A3051" s="1">
        <v>43593.041666666664</v>
      </c>
      <c r="B3051">
        <v>4.2</v>
      </c>
      <c r="C3051">
        <v>0</v>
      </c>
      <c r="D3051">
        <f>IF(AND(brenna6[[#This Row],[temperatura]] &gt; 0, brenna6[[#This Row],[opad]] &gt; 0),1,0)</f>
        <v>0</v>
      </c>
      <c r="E3051">
        <f>IF(brenna6[[#This Row],[czy deszcz?]] = 1,0,IF(AND(brenna6[[#This Row],[temperatura]]&lt;=0,brenna6[[#This Row],[opad]]&gt;0),1,0))</f>
        <v>0</v>
      </c>
      <c r="F3051">
        <f>IF(AND(brenna6[[#This Row],[czy śnieg?]] = 1,brenna6[[#This Row],[czy deszcz?]]=0),H3050+C3051,IF(brenna6[[#This Row],[czy deszcz?]]=1,0,H3050))</f>
        <v>0</v>
      </c>
      <c r="G3051" s="4">
        <f>IF(AND(F3050 &gt; 4,brenna6[[#This Row],[cm śniegu]]&gt;4),brenna6[[#This Row],[cm śniegu]],0)</f>
        <v>0</v>
      </c>
      <c r="H3051" s="4">
        <f>brenna6[[#This Row],[cm śniegu]]-brenna6[[#This Row],[wyjazd pługu]]</f>
        <v>0</v>
      </c>
      <c r="I3051" s="4">
        <f>IF(brenna6[[#This Row],[wyjazd pługu]] &gt;0,1,0)</f>
        <v>0</v>
      </c>
    </row>
    <row r="3052" spans="1:9" x14ac:dyDescent="0.3">
      <c r="A3052" s="1">
        <v>43593.083333333336</v>
      </c>
      <c r="B3052">
        <v>4.0999999999999996</v>
      </c>
      <c r="C3052">
        <v>0</v>
      </c>
      <c r="D3052">
        <f>IF(AND(brenna6[[#This Row],[temperatura]] &gt; 0, brenna6[[#This Row],[opad]] &gt; 0),1,0)</f>
        <v>0</v>
      </c>
      <c r="E3052">
        <f>IF(brenna6[[#This Row],[czy deszcz?]] = 1,0,IF(AND(brenna6[[#This Row],[temperatura]]&lt;=0,brenna6[[#This Row],[opad]]&gt;0),1,0))</f>
        <v>0</v>
      </c>
      <c r="F3052">
        <f>IF(AND(brenna6[[#This Row],[czy śnieg?]] = 1,brenna6[[#This Row],[czy deszcz?]]=0),H3051+C3052,IF(brenna6[[#This Row],[czy deszcz?]]=1,0,H3051))</f>
        <v>0</v>
      </c>
      <c r="G3052" s="4">
        <f>IF(AND(F3051 &gt; 4,brenna6[[#This Row],[cm śniegu]]&gt;4),brenna6[[#This Row],[cm śniegu]],0)</f>
        <v>0</v>
      </c>
      <c r="H3052" s="4">
        <f>brenna6[[#This Row],[cm śniegu]]-brenna6[[#This Row],[wyjazd pługu]]</f>
        <v>0</v>
      </c>
      <c r="I3052" s="4">
        <f>IF(brenna6[[#This Row],[wyjazd pługu]] &gt;0,1,0)</f>
        <v>0</v>
      </c>
    </row>
    <row r="3053" spans="1:9" x14ac:dyDescent="0.3">
      <c r="A3053" s="1">
        <v>43593.125</v>
      </c>
      <c r="B3053">
        <v>4</v>
      </c>
      <c r="C3053">
        <v>0</v>
      </c>
      <c r="D3053">
        <f>IF(AND(brenna6[[#This Row],[temperatura]] &gt; 0, brenna6[[#This Row],[opad]] &gt; 0),1,0)</f>
        <v>0</v>
      </c>
      <c r="E3053">
        <f>IF(brenna6[[#This Row],[czy deszcz?]] = 1,0,IF(AND(brenna6[[#This Row],[temperatura]]&lt;=0,brenna6[[#This Row],[opad]]&gt;0),1,0))</f>
        <v>0</v>
      </c>
      <c r="F3053">
        <f>IF(AND(brenna6[[#This Row],[czy śnieg?]] = 1,brenna6[[#This Row],[czy deszcz?]]=0),H3052+C3053,IF(brenna6[[#This Row],[czy deszcz?]]=1,0,H3052))</f>
        <v>0</v>
      </c>
      <c r="G3053" s="4">
        <f>IF(AND(F3052 &gt; 4,brenna6[[#This Row],[cm śniegu]]&gt;4),brenna6[[#This Row],[cm śniegu]],0)</f>
        <v>0</v>
      </c>
      <c r="H3053" s="4">
        <f>brenna6[[#This Row],[cm śniegu]]-brenna6[[#This Row],[wyjazd pługu]]</f>
        <v>0</v>
      </c>
      <c r="I3053" s="4">
        <f>IF(brenna6[[#This Row],[wyjazd pługu]] &gt;0,1,0)</f>
        <v>0</v>
      </c>
    </row>
    <row r="3054" spans="1:9" x14ac:dyDescent="0.3">
      <c r="A3054" s="1">
        <v>43593.166666666664</v>
      </c>
      <c r="B3054">
        <v>4</v>
      </c>
      <c r="C3054">
        <v>0</v>
      </c>
      <c r="D3054">
        <f>IF(AND(brenna6[[#This Row],[temperatura]] &gt; 0, brenna6[[#This Row],[opad]] &gt; 0),1,0)</f>
        <v>0</v>
      </c>
      <c r="E3054">
        <f>IF(brenna6[[#This Row],[czy deszcz?]] = 1,0,IF(AND(brenna6[[#This Row],[temperatura]]&lt;=0,brenna6[[#This Row],[opad]]&gt;0),1,0))</f>
        <v>0</v>
      </c>
      <c r="F3054">
        <f>IF(AND(brenna6[[#This Row],[czy śnieg?]] = 1,brenna6[[#This Row],[czy deszcz?]]=0),H3053+C3054,IF(brenna6[[#This Row],[czy deszcz?]]=1,0,H3053))</f>
        <v>0</v>
      </c>
      <c r="G3054" s="4">
        <f>IF(AND(F3053 &gt; 4,brenna6[[#This Row],[cm śniegu]]&gt;4),brenna6[[#This Row],[cm śniegu]],0)</f>
        <v>0</v>
      </c>
      <c r="H3054" s="4">
        <f>brenna6[[#This Row],[cm śniegu]]-brenna6[[#This Row],[wyjazd pługu]]</f>
        <v>0</v>
      </c>
      <c r="I3054" s="4">
        <f>IF(brenna6[[#This Row],[wyjazd pługu]] &gt;0,1,0)</f>
        <v>0</v>
      </c>
    </row>
    <row r="3055" spans="1:9" x14ac:dyDescent="0.3">
      <c r="A3055" s="1">
        <v>43593.208333333336</v>
      </c>
      <c r="B3055">
        <v>4.5</v>
      </c>
      <c r="C3055">
        <v>0</v>
      </c>
      <c r="D3055">
        <f>IF(AND(brenna6[[#This Row],[temperatura]] &gt; 0, brenna6[[#This Row],[opad]] &gt; 0),1,0)</f>
        <v>0</v>
      </c>
      <c r="E3055">
        <f>IF(brenna6[[#This Row],[czy deszcz?]] = 1,0,IF(AND(brenna6[[#This Row],[temperatura]]&lt;=0,brenna6[[#This Row],[opad]]&gt;0),1,0))</f>
        <v>0</v>
      </c>
      <c r="F3055">
        <f>IF(AND(brenna6[[#This Row],[czy śnieg?]] = 1,brenna6[[#This Row],[czy deszcz?]]=0),H3054+C3055,IF(brenna6[[#This Row],[czy deszcz?]]=1,0,H3054))</f>
        <v>0</v>
      </c>
      <c r="G3055" s="4">
        <f>IF(AND(F3054 &gt; 4,brenna6[[#This Row],[cm śniegu]]&gt;4),brenna6[[#This Row],[cm śniegu]],0)</f>
        <v>0</v>
      </c>
      <c r="H3055" s="4">
        <f>brenna6[[#This Row],[cm śniegu]]-brenna6[[#This Row],[wyjazd pługu]]</f>
        <v>0</v>
      </c>
      <c r="I3055" s="4">
        <f>IF(brenna6[[#This Row],[wyjazd pługu]] &gt;0,1,0)</f>
        <v>0</v>
      </c>
    </row>
    <row r="3056" spans="1:9" x14ac:dyDescent="0.3">
      <c r="A3056" s="1">
        <v>43593.25</v>
      </c>
      <c r="B3056">
        <v>5.8</v>
      </c>
      <c r="C3056">
        <v>0</v>
      </c>
      <c r="D3056">
        <f>IF(AND(brenna6[[#This Row],[temperatura]] &gt; 0, brenna6[[#This Row],[opad]] &gt; 0),1,0)</f>
        <v>0</v>
      </c>
      <c r="E3056">
        <f>IF(brenna6[[#This Row],[czy deszcz?]] = 1,0,IF(AND(brenna6[[#This Row],[temperatura]]&lt;=0,brenna6[[#This Row],[opad]]&gt;0),1,0))</f>
        <v>0</v>
      </c>
      <c r="F3056">
        <f>IF(AND(brenna6[[#This Row],[czy śnieg?]] = 1,brenna6[[#This Row],[czy deszcz?]]=0),H3055+C3056,IF(brenna6[[#This Row],[czy deszcz?]]=1,0,H3055))</f>
        <v>0</v>
      </c>
      <c r="G3056" s="4">
        <f>IF(AND(F3055 &gt; 4,brenna6[[#This Row],[cm śniegu]]&gt;4),brenna6[[#This Row],[cm śniegu]],0)</f>
        <v>0</v>
      </c>
      <c r="H3056" s="4">
        <f>brenna6[[#This Row],[cm śniegu]]-brenna6[[#This Row],[wyjazd pługu]]</f>
        <v>0</v>
      </c>
      <c r="I3056" s="4">
        <f>IF(brenna6[[#This Row],[wyjazd pługu]] &gt;0,1,0)</f>
        <v>0</v>
      </c>
    </row>
    <row r="3057" spans="1:9" x14ac:dyDescent="0.3">
      <c r="A3057" s="1">
        <v>43593.291666666664</v>
      </c>
      <c r="B3057">
        <v>7.4</v>
      </c>
      <c r="C3057">
        <v>0</v>
      </c>
      <c r="D3057">
        <f>IF(AND(brenna6[[#This Row],[temperatura]] &gt; 0, brenna6[[#This Row],[opad]] &gt; 0),1,0)</f>
        <v>0</v>
      </c>
      <c r="E3057">
        <f>IF(brenna6[[#This Row],[czy deszcz?]] = 1,0,IF(AND(brenna6[[#This Row],[temperatura]]&lt;=0,brenna6[[#This Row],[opad]]&gt;0),1,0))</f>
        <v>0</v>
      </c>
      <c r="F3057">
        <f>IF(AND(brenna6[[#This Row],[czy śnieg?]] = 1,brenna6[[#This Row],[czy deszcz?]]=0),H3056+C3057,IF(brenna6[[#This Row],[czy deszcz?]]=1,0,H3056))</f>
        <v>0</v>
      </c>
      <c r="G3057" s="4">
        <f>IF(AND(F3056 &gt; 4,brenna6[[#This Row],[cm śniegu]]&gt;4),brenna6[[#This Row],[cm śniegu]],0)</f>
        <v>0</v>
      </c>
      <c r="H3057" s="4">
        <f>brenna6[[#This Row],[cm śniegu]]-brenna6[[#This Row],[wyjazd pługu]]</f>
        <v>0</v>
      </c>
      <c r="I3057" s="4">
        <f>IF(brenna6[[#This Row],[wyjazd pługu]] &gt;0,1,0)</f>
        <v>0</v>
      </c>
    </row>
    <row r="3058" spans="1:9" x14ac:dyDescent="0.3">
      <c r="A3058" s="1">
        <v>43593.333333333336</v>
      </c>
      <c r="B3058">
        <v>7.8</v>
      </c>
      <c r="C3058">
        <v>0</v>
      </c>
      <c r="D3058">
        <f>IF(AND(brenna6[[#This Row],[temperatura]] &gt; 0, brenna6[[#This Row],[opad]] &gt; 0),1,0)</f>
        <v>0</v>
      </c>
      <c r="E3058">
        <f>IF(brenna6[[#This Row],[czy deszcz?]] = 1,0,IF(AND(brenna6[[#This Row],[temperatura]]&lt;=0,brenna6[[#This Row],[opad]]&gt;0),1,0))</f>
        <v>0</v>
      </c>
      <c r="F3058">
        <f>IF(AND(brenna6[[#This Row],[czy śnieg?]] = 1,brenna6[[#This Row],[czy deszcz?]]=0),H3057+C3058,IF(brenna6[[#This Row],[czy deszcz?]]=1,0,H3057))</f>
        <v>0</v>
      </c>
      <c r="G3058" s="4">
        <f>IF(AND(F3057 &gt; 4,brenna6[[#This Row],[cm śniegu]]&gt;4),brenna6[[#This Row],[cm śniegu]],0)</f>
        <v>0</v>
      </c>
      <c r="H3058" s="4">
        <f>brenna6[[#This Row],[cm śniegu]]-brenna6[[#This Row],[wyjazd pługu]]</f>
        <v>0</v>
      </c>
      <c r="I3058" s="4">
        <f>IF(brenna6[[#This Row],[wyjazd pługu]] &gt;0,1,0)</f>
        <v>0</v>
      </c>
    </row>
    <row r="3059" spans="1:9" x14ac:dyDescent="0.3">
      <c r="A3059" s="1">
        <v>43593.375</v>
      </c>
      <c r="B3059">
        <v>8.4</v>
      </c>
      <c r="C3059">
        <v>0</v>
      </c>
      <c r="D3059">
        <f>IF(AND(brenna6[[#This Row],[temperatura]] &gt; 0, brenna6[[#This Row],[opad]] &gt; 0),1,0)</f>
        <v>0</v>
      </c>
      <c r="E3059">
        <f>IF(brenna6[[#This Row],[czy deszcz?]] = 1,0,IF(AND(brenna6[[#This Row],[temperatura]]&lt;=0,brenna6[[#This Row],[opad]]&gt;0),1,0))</f>
        <v>0</v>
      </c>
      <c r="F3059">
        <f>IF(AND(brenna6[[#This Row],[czy śnieg?]] = 1,brenna6[[#This Row],[czy deszcz?]]=0),H3058+C3059,IF(brenna6[[#This Row],[czy deszcz?]]=1,0,H3058))</f>
        <v>0</v>
      </c>
      <c r="G3059" s="4">
        <f>IF(AND(F3058 &gt; 4,brenna6[[#This Row],[cm śniegu]]&gt;4),brenna6[[#This Row],[cm śniegu]],0)</f>
        <v>0</v>
      </c>
      <c r="H3059" s="4">
        <f>brenna6[[#This Row],[cm śniegu]]-brenna6[[#This Row],[wyjazd pługu]]</f>
        <v>0</v>
      </c>
      <c r="I3059" s="4">
        <f>IF(brenna6[[#This Row],[wyjazd pługu]] &gt;0,1,0)</f>
        <v>0</v>
      </c>
    </row>
    <row r="3060" spans="1:9" x14ac:dyDescent="0.3">
      <c r="A3060" s="1">
        <v>43593.416666666664</v>
      </c>
      <c r="B3060">
        <v>8.8000000000000007</v>
      </c>
      <c r="C3060">
        <v>0</v>
      </c>
      <c r="D3060">
        <f>IF(AND(brenna6[[#This Row],[temperatura]] &gt; 0, brenna6[[#This Row],[opad]] &gt; 0),1,0)</f>
        <v>0</v>
      </c>
      <c r="E3060">
        <f>IF(brenna6[[#This Row],[czy deszcz?]] = 1,0,IF(AND(brenna6[[#This Row],[temperatura]]&lt;=0,brenna6[[#This Row],[opad]]&gt;0),1,0))</f>
        <v>0</v>
      </c>
      <c r="F3060">
        <f>IF(AND(brenna6[[#This Row],[czy śnieg?]] = 1,brenna6[[#This Row],[czy deszcz?]]=0),H3059+C3060,IF(brenna6[[#This Row],[czy deszcz?]]=1,0,H3059))</f>
        <v>0</v>
      </c>
      <c r="G3060" s="4">
        <f>IF(AND(F3059 &gt; 4,brenna6[[#This Row],[cm śniegu]]&gt;4),brenna6[[#This Row],[cm śniegu]],0)</f>
        <v>0</v>
      </c>
      <c r="H3060" s="4">
        <f>brenna6[[#This Row],[cm śniegu]]-brenna6[[#This Row],[wyjazd pługu]]</f>
        <v>0</v>
      </c>
      <c r="I3060" s="4">
        <f>IF(brenna6[[#This Row],[wyjazd pługu]] &gt;0,1,0)</f>
        <v>0</v>
      </c>
    </row>
    <row r="3061" spans="1:9" x14ac:dyDescent="0.3">
      <c r="A3061" s="1">
        <v>43593.458333333336</v>
      </c>
      <c r="B3061">
        <v>9.5</v>
      </c>
      <c r="C3061">
        <v>0</v>
      </c>
      <c r="D3061">
        <f>IF(AND(brenna6[[#This Row],[temperatura]] &gt; 0, brenna6[[#This Row],[opad]] &gt; 0),1,0)</f>
        <v>0</v>
      </c>
      <c r="E3061">
        <f>IF(brenna6[[#This Row],[czy deszcz?]] = 1,0,IF(AND(brenna6[[#This Row],[temperatura]]&lt;=0,brenna6[[#This Row],[opad]]&gt;0),1,0))</f>
        <v>0</v>
      </c>
      <c r="F3061">
        <f>IF(AND(brenna6[[#This Row],[czy śnieg?]] = 1,brenna6[[#This Row],[czy deszcz?]]=0),H3060+C3061,IF(brenna6[[#This Row],[czy deszcz?]]=1,0,H3060))</f>
        <v>0</v>
      </c>
      <c r="G3061" s="4">
        <f>IF(AND(F3060 &gt; 4,brenna6[[#This Row],[cm śniegu]]&gt;4),brenna6[[#This Row],[cm śniegu]],0)</f>
        <v>0</v>
      </c>
      <c r="H3061" s="4">
        <f>brenna6[[#This Row],[cm śniegu]]-brenna6[[#This Row],[wyjazd pługu]]</f>
        <v>0</v>
      </c>
      <c r="I3061" s="4">
        <f>IF(brenna6[[#This Row],[wyjazd pługu]] &gt;0,1,0)</f>
        <v>0</v>
      </c>
    </row>
    <row r="3062" spans="1:9" x14ac:dyDescent="0.3">
      <c r="A3062" s="1">
        <v>43593.5</v>
      </c>
      <c r="B3062">
        <v>10.4</v>
      </c>
      <c r="C3062">
        <v>0</v>
      </c>
      <c r="D3062">
        <f>IF(AND(brenna6[[#This Row],[temperatura]] &gt; 0, brenna6[[#This Row],[opad]] &gt; 0),1,0)</f>
        <v>0</v>
      </c>
      <c r="E3062">
        <f>IF(brenna6[[#This Row],[czy deszcz?]] = 1,0,IF(AND(brenna6[[#This Row],[temperatura]]&lt;=0,brenna6[[#This Row],[opad]]&gt;0),1,0))</f>
        <v>0</v>
      </c>
      <c r="F3062">
        <f>IF(AND(brenna6[[#This Row],[czy śnieg?]] = 1,brenna6[[#This Row],[czy deszcz?]]=0),H3061+C3062,IF(brenna6[[#This Row],[czy deszcz?]]=1,0,H3061))</f>
        <v>0</v>
      </c>
      <c r="G3062" s="4">
        <f>IF(AND(F3061 &gt; 4,brenna6[[#This Row],[cm śniegu]]&gt;4),brenna6[[#This Row],[cm śniegu]],0)</f>
        <v>0</v>
      </c>
      <c r="H3062" s="4">
        <f>brenna6[[#This Row],[cm śniegu]]-brenna6[[#This Row],[wyjazd pługu]]</f>
        <v>0</v>
      </c>
      <c r="I3062" s="4">
        <f>IF(brenna6[[#This Row],[wyjazd pługu]] &gt;0,1,0)</f>
        <v>0</v>
      </c>
    </row>
    <row r="3063" spans="1:9" x14ac:dyDescent="0.3">
      <c r="A3063" s="1">
        <v>43593.541666666664</v>
      </c>
      <c r="B3063">
        <v>11.3</v>
      </c>
      <c r="C3063">
        <v>0</v>
      </c>
      <c r="D3063">
        <f>IF(AND(brenna6[[#This Row],[temperatura]] &gt; 0, brenna6[[#This Row],[opad]] &gt; 0),1,0)</f>
        <v>0</v>
      </c>
      <c r="E3063">
        <f>IF(brenna6[[#This Row],[czy deszcz?]] = 1,0,IF(AND(brenna6[[#This Row],[temperatura]]&lt;=0,brenna6[[#This Row],[opad]]&gt;0),1,0))</f>
        <v>0</v>
      </c>
      <c r="F3063">
        <f>IF(AND(brenna6[[#This Row],[czy śnieg?]] = 1,brenna6[[#This Row],[czy deszcz?]]=0),H3062+C3063,IF(brenna6[[#This Row],[czy deszcz?]]=1,0,H3062))</f>
        <v>0</v>
      </c>
      <c r="G3063" s="4">
        <f>IF(AND(F3062 &gt; 4,brenna6[[#This Row],[cm śniegu]]&gt;4),brenna6[[#This Row],[cm śniegu]],0)</f>
        <v>0</v>
      </c>
      <c r="H3063" s="4">
        <f>brenna6[[#This Row],[cm śniegu]]-brenna6[[#This Row],[wyjazd pługu]]</f>
        <v>0</v>
      </c>
      <c r="I3063" s="4">
        <f>IF(brenna6[[#This Row],[wyjazd pługu]] &gt;0,1,0)</f>
        <v>0</v>
      </c>
    </row>
    <row r="3064" spans="1:9" x14ac:dyDescent="0.3">
      <c r="A3064" s="1">
        <v>43593.583333333336</v>
      </c>
      <c r="B3064">
        <v>11.5</v>
      </c>
      <c r="C3064">
        <v>0</v>
      </c>
      <c r="D3064">
        <f>IF(AND(brenna6[[#This Row],[temperatura]] &gt; 0, brenna6[[#This Row],[opad]] &gt; 0),1,0)</f>
        <v>0</v>
      </c>
      <c r="E3064">
        <f>IF(brenna6[[#This Row],[czy deszcz?]] = 1,0,IF(AND(brenna6[[#This Row],[temperatura]]&lt;=0,brenna6[[#This Row],[opad]]&gt;0),1,0))</f>
        <v>0</v>
      </c>
      <c r="F3064">
        <f>IF(AND(brenna6[[#This Row],[czy śnieg?]] = 1,brenna6[[#This Row],[czy deszcz?]]=0),H3063+C3064,IF(brenna6[[#This Row],[czy deszcz?]]=1,0,H3063))</f>
        <v>0</v>
      </c>
      <c r="G3064" s="4">
        <f>IF(AND(F3063 &gt; 4,brenna6[[#This Row],[cm śniegu]]&gt;4),brenna6[[#This Row],[cm śniegu]],0)</f>
        <v>0</v>
      </c>
      <c r="H3064" s="4">
        <f>brenna6[[#This Row],[cm śniegu]]-brenna6[[#This Row],[wyjazd pługu]]</f>
        <v>0</v>
      </c>
      <c r="I3064" s="4">
        <f>IF(brenna6[[#This Row],[wyjazd pługu]] &gt;0,1,0)</f>
        <v>0</v>
      </c>
    </row>
    <row r="3065" spans="1:9" x14ac:dyDescent="0.3">
      <c r="A3065" s="1">
        <v>43593.625</v>
      </c>
      <c r="B3065">
        <v>11.7</v>
      </c>
      <c r="C3065">
        <v>0</v>
      </c>
      <c r="D3065">
        <f>IF(AND(brenna6[[#This Row],[temperatura]] &gt; 0, brenna6[[#This Row],[opad]] &gt; 0),1,0)</f>
        <v>0</v>
      </c>
      <c r="E3065">
        <f>IF(brenna6[[#This Row],[czy deszcz?]] = 1,0,IF(AND(brenna6[[#This Row],[temperatura]]&lt;=0,brenna6[[#This Row],[opad]]&gt;0),1,0))</f>
        <v>0</v>
      </c>
      <c r="F3065">
        <f>IF(AND(brenna6[[#This Row],[czy śnieg?]] = 1,brenna6[[#This Row],[czy deszcz?]]=0),H3064+C3065,IF(brenna6[[#This Row],[czy deszcz?]]=1,0,H3064))</f>
        <v>0</v>
      </c>
      <c r="G3065" s="4">
        <f>IF(AND(F3064 &gt; 4,brenna6[[#This Row],[cm śniegu]]&gt;4),brenna6[[#This Row],[cm śniegu]],0)</f>
        <v>0</v>
      </c>
      <c r="H3065" s="4">
        <f>brenna6[[#This Row],[cm śniegu]]-brenna6[[#This Row],[wyjazd pługu]]</f>
        <v>0</v>
      </c>
      <c r="I3065" s="4">
        <f>IF(brenna6[[#This Row],[wyjazd pługu]] &gt;0,1,0)</f>
        <v>0</v>
      </c>
    </row>
    <row r="3066" spans="1:9" x14ac:dyDescent="0.3">
      <c r="A3066" s="1">
        <v>43593.666666666664</v>
      </c>
      <c r="B3066">
        <v>11.8</v>
      </c>
      <c r="C3066">
        <v>0</v>
      </c>
      <c r="D3066">
        <f>IF(AND(brenna6[[#This Row],[temperatura]] &gt; 0, brenna6[[#This Row],[opad]] &gt; 0),1,0)</f>
        <v>0</v>
      </c>
      <c r="E3066">
        <f>IF(brenna6[[#This Row],[czy deszcz?]] = 1,0,IF(AND(brenna6[[#This Row],[temperatura]]&lt;=0,brenna6[[#This Row],[opad]]&gt;0),1,0))</f>
        <v>0</v>
      </c>
      <c r="F3066">
        <f>IF(AND(brenna6[[#This Row],[czy śnieg?]] = 1,brenna6[[#This Row],[czy deszcz?]]=0),H3065+C3066,IF(brenna6[[#This Row],[czy deszcz?]]=1,0,H3065))</f>
        <v>0</v>
      </c>
      <c r="G3066" s="4">
        <f>IF(AND(F3065 &gt; 4,brenna6[[#This Row],[cm śniegu]]&gt;4),brenna6[[#This Row],[cm śniegu]],0)</f>
        <v>0</v>
      </c>
      <c r="H3066" s="4">
        <f>brenna6[[#This Row],[cm śniegu]]-brenna6[[#This Row],[wyjazd pługu]]</f>
        <v>0</v>
      </c>
      <c r="I3066" s="4">
        <f>IF(brenna6[[#This Row],[wyjazd pługu]] &gt;0,1,0)</f>
        <v>0</v>
      </c>
    </row>
    <row r="3067" spans="1:9" x14ac:dyDescent="0.3">
      <c r="A3067" s="1">
        <v>43593.708333333336</v>
      </c>
      <c r="B3067">
        <v>11.2</v>
      </c>
      <c r="C3067">
        <v>0</v>
      </c>
      <c r="D3067">
        <f>IF(AND(brenna6[[#This Row],[temperatura]] &gt; 0, brenna6[[#This Row],[opad]] &gt; 0),1,0)</f>
        <v>0</v>
      </c>
      <c r="E3067">
        <f>IF(brenna6[[#This Row],[czy deszcz?]] = 1,0,IF(AND(brenna6[[#This Row],[temperatura]]&lt;=0,brenna6[[#This Row],[opad]]&gt;0),1,0))</f>
        <v>0</v>
      </c>
      <c r="F3067">
        <f>IF(AND(brenna6[[#This Row],[czy śnieg?]] = 1,brenna6[[#This Row],[czy deszcz?]]=0),H3066+C3067,IF(brenna6[[#This Row],[czy deszcz?]]=1,0,H3066))</f>
        <v>0</v>
      </c>
      <c r="G3067" s="4">
        <f>IF(AND(F3066 &gt; 4,brenna6[[#This Row],[cm śniegu]]&gt;4),brenna6[[#This Row],[cm śniegu]],0)</f>
        <v>0</v>
      </c>
      <c r="H3067" s="4">
        <f>brenna6[[#This Row],[cm śniegu]]-brenna6[[#This Row],[wyjazd pługu]]</f>
        <v>0</v>
      </c>
      <c r="I3067" s="4">
        <f>IF(brenna6[[#This Row],[wyjazd pługu]] &gt;0,1,0)</f>
        <v>0</v>
      </c>
    </row>
    <row r="3068" spans="1:9" x14ac:dyDescent="0.3">
      <c r="A3068" s="1">
        <v>43593.75</v>
      </c>
      <c r="B3068">
        <v>9.9</v>
      </c>
      <c r="C3068">
        <v>0</v>
      </c>
      <c r="D3068">
        <f>IF(AND(brenna6[[#This Row],[temperatura]] &gt; 0, brenna6[[#This Row],[opad]] &gt; 0),1,0)</f>
        <v>0</v>
      </c>
      <c r="E3068">
        <f>IF(brenna6[[#This Row],[czy deszcz?]] = 1,0,IF(AND(brenna6[[#This Row],[temperatura]]&lt;=0,brenna6[[#This Row],[opad]]&gt;0),1,0))</f>
        <v>0</v>
      </c>
      <c r="F3068">
        <f>IF(AND(brenna6[[#This Row],[czy śnieg?]] = 1,brenna6[[#This Row],[czy deszcz?]]=0),H3067+C3068,IF(brenna6[[#This Row],[czy deszcz?]]=1,0,H3067))</f>
        <v>0</v>
      </c>
      <c r="G3068" s="4">
        <f>IF(AND(F3067 &gt; 4,brenna6[[#This Row],[cm śniegu]]&gt;4),brenna6[[#This Row],[cm śniegu]],0)</f>
        <v>0</v>
      </c>
      <c r="H3068" s="4">
        <f>brenna6[[#This Row],[cm śniegu]]-brenna6[[#This Row],[wyjazd pługu]]</f>
        <v>0</v>
      </c>
      <c r="I3068" s="4">
        <f>IF(brenna6[[#This Row],[wyjazd pługu]] &gt;0,1,0)</f>
        <v>0</v>
      </c>
    </row>
    <row r="3069" spans="1:9" x14ac:dyDescent="0.3">
      <c r="A3069" s="1">
        <v>43593.791666666664</v>
      </c>
      <c r="B3069">
        <v>8.6</v>
      </c>
      <c r="C3069">
        <v>0</v>
      </c>
      <c r="D3069">
        <f>IF(AND(brenna6[[#This Row],[temperatura]] &gt; 0, brenna6[[#This Row],[opad]] &gt; 0),1,0)</f>
        <v>0</v>
      </c>
      <c r="E3069">
        <f>IF(brenna6[[#This Row],[czy deszcz?]] = 1,0,IF(AND(brenna6[[#This Row],[temperatura]]&lt;=0,brenna6[[#This Row],[opad]]&gt;0),1,0))</f>
        <v>0</v>
      </c>
      <c r="F3069">
        <f>IF(AND(brenna6[[#This Row],[czy śnieg?]] = 1,brenna6[[#This Row],[czy deszcz?]]=0),H3068+C3069,IF(brenna6[[#This Row],[czy deszcz?]]=1,0,H3068))</f>
        <v>0</v>
      </c>
      <c r="G3069" s="4">
        <f>IF(AND(F3068 &gt; 4,brenna6[[#This Row],[cm śniegu]]&gt;4),brenna6[[#This Row],[cm śniegu]],0)</f>
        <v>0</v>
      </c>
      <c r="H3069" s="4">
        <f>brenna6[[#This Row],[cm śniegu]]-brenna6[[#This Row],[wyjazd pługu]]</f>
        <v>0</v>
      </c>
      <c r="I3069" s="4">
        <f>IF(brenna6[[#This Row],[wyjazd pługu]] &gt;0,1,0)</f>
        <v>0</v>
      </c>
    </row>
    <row r="3070" spans="1:9" x14ac:dyDescent="0.3">
      <c r="A3070" s="1">
        <v>43593.833333333336</v>
      </c>
      <c r="B3070">
        <v>8.1</v>
      </c>
      <c r="C3070">
        <v>0</v>
      </c>
      <c r="D3070">
        <f>IF(AND(brenna6[[#This Row],[temperatura]] &gt; 0, brenna6[[#This Row],[opad]] &gt; 0),1,0)</f>
        <v>0</v>
      </c>
      <c r="E3070">
        <f>IF(brenna6[[#This Row],[czy deszcz?]] = 1,0,IF(AND(brenna6[[#This Row],[temperatura]]&lt;=0,brenna6[[#This Row],[opad]]&gt;0),1,0))</f>
        <v>0</v>
      </c>
      <c r="F3070">
        <f>IF(AND(brenna6[[#This Row],[czy śnieg?]] = 1,brenna6[[#This Row],[czy deszcz?]]=0),H3069+C3070,IF(brenna6[[#This Row],[czy deszcz?]]=1,0,H3069))</f>
        <v>0</v>
      </c>
      <c r="G3070" s="4">
        <f>IF(AND(F3069 &gt; 4,brenna6[[#This Row],[cm śniegu]]&gt;4),brenna6[[#This Row],[cm śniegu]],0)</f>
        <v>0</v>
      </c>
      <c r="H3070" s="4">
        <f>brenna6[[#This Row],[cm śniegu]]-brenna6[[#This Row],[wyjazd pługu]]</f>
        <v>0</v>
      </c>
      <c r="I3070" s="4">
        <f>IF(brenna6[[#This Row],[wyjazd pługu]] &gt;0,1,0)</f>
        <v>0</v>
      </c>
    </row>
    <row r="3071" spans="1:9" x14ac:dyDescent="0.3">
      <c r="A3071" s="1">
        <v>43593.875</v>
      </c>
      <c r="B3071">
        <v>7.7</v>
      </c>
      <c r="C3071">
        <v>0</v>
      </c>
      <c r="D3071">
        <f>IF(AND(brenna6[[#This Row],[temperatura]] &gt; 0, brenna6[[#This Row],[opad]] &gt; 0),1,0)</f>
        <v>0</v>
      </c>
      <c r="E3071">
        <f>IF(brenna6[[#This Row],[czy deszcz?]] = 1,0,IF(AND(brenna6[[#This Row],[temperatura]]&lt;=0,brenna6[[#This Row],[opad]]&gt;0),1,0))</f>
        <v>0</v>
      </c>
      <c r="F3071">
        <f>IF(AND(brenna6[[#This Row],[czy śnieg?]] = 1,brenna6[[#This Row],[czy deszcz?]]=0),H3070+C3071,IF(brenna6[[#This Row],[czy deszcz?]]=1,0,H3070))</f>
        <v>0</v>
      </c>
      <c r="G3071" s="4">
        <f>IF(AND(F3070 &gt; 4,brenna6[[#This Row],[cm śniegu]]&gt;4),brenna6[[#This Row],[cm śniegu]],0)</f>
        <v>0</v>
      </c>
      <c r="H3071" s="4">
        <f>brenna6[[#This Row],[cm śniegu]]-brenna6[[#This Row],[wyjazd pługu]]</f>
        <v>0</v>
      </c>
      <c r="I3071" s="4">
        <f>IF(brenna6[[#This Row],[wyjazd pługu]] &gt;0,1,0)</f>
        <v>0</v>
      </c>
    </row>
    <row r="3072" spans="1:9" x14ac:dyDescent="0.3">
      <c r="A3072" s="1">
        <v>43593.916666666664</v>
      </c>
      <c r="B3072">
        <v>7.4</v>
      </c>
      <c r="C3072">
        <v>0</v>
      </c>
      <c r="D3072">
        <f>IF(AND(brenna6[[#This Row],[temperatura]] &gt; 0, brenna6[[#This Row],[opad]] &gt; 0),1,0)</f>
        <v>0</v>
      </c>
      <c r="E3072">
        <f>IF(brenna6[[#This Row],[czy deszcz?]] = 1,0,IF(AND(brenna6[[#This Row],[temperatura]]&lt;=0,brenna6[[#This Row],[opad]]&gt;0),1,0))</f>
        <v>0</v>
      </c>
      <c r="F3072">
        <f>IF(AND(brenna6[[#This Row],[czy śnieg?]] = 1,brenna6[[#This Row],[czy deszcz?]]=0),H3071+C3072,IF(brenna6[[#This Row],[czy deszcz?]]=1,0,H3071))</f>
        <v>0</v>
      </c>
      <c r="G3072" s="4">
        <f>IF(AND(F3071 &gt; 4,brenna6[[#This Row],[cm śniegu]]&gt;4),brenna6[[#This Row],[cm śniegu]],0)</f>
        <v>0</v>
      </c>
      <c r="H3072" s="4">
        <f>brenna6[[#This Row],[cm śniegu]]-brenna6[[#This Row],[wyjazd pługu]]</f>
        <v>0</v>
      </c>
      <c r="I3072" s="4">
        <f>IF(brenna6[[#This Row],[wyjazd pługu]] &gt;0,1,0)</f>
        <v>0</v>
      </c>
    </row>
    <row r="3073" spans="1:9" x14ac:dyDescent="0.3">
      <c r="A3073" s="1">
        <v>43593.958333333336</v>
      </c>
      <c r="B3073">
        <v>7.7</v>
      </c>
      <c r="C3073">
        <v>0</v>
      </c>
      <c r="D3073">
        <f>IF(AND(brenna6[[#This Row],[temperatura]] &gt; 0, brenna6[[#This Row],[opad]] &gt; 0),1,0)</f>
        <v>0</v>
      </c>
      <c r="E3073">
        <f>IF(brenna6[[#This Row],[czy deszcz?]] = 1,0,IF(AND(brenna6[[#This Row],[temperatura]]&lt;=0,brenna6[[#This Row],[opad]]&gt;0),1,0))</f>
        <v>0</v>
      </c>
      <c r="F3073">
        <f>IF(AND(brenna6[[#This Row],[czy śnieg?]] = 1,brenna6[[#This Row],[czy deszcz?]]=0),H3072+C3073,IF(brenna6[[#This Row],[czy deszcz?]]=1,0,H3072))</f>
        <v>0</v>
      </c>
      <c r="G3073" s="4">
        <f>IF(AND(F3072 &gt; 4,brenna6[[#This Row],[cm śniegu]]&gt;4),brenna6[[#This Row],[cm śniegu]],0)</f>
        <v>0</v>
      </c>
      <c r="H3073" s="4">
        <f>brenna6[[#This Row],[cm śniegu]]-brenna6[[#This Row],[wyjazd pługu]]</f>
        <v>0</v>
      </c>
      <c r="I3073" s="4">
        <f>IF(brenna6[[#This Row],[wyjazd pługu]] &gt;0,1,0)</f>
        <v>0</v>
      </c>
    </row>
    <row r="3074" spans="1:9" x14ac:dyDescent="0.3">
      <c r="A3074" s="1">
        <v>43594</v>
      </c>
      <c r="B3074">
        <v>7.7</v>
      </c>
      <c r="C3074">
        <v>0</v>
      </c>
      <c r="D3074">
        <f>IF(AND(brenna6[[#This Row],[temperatura]] &gt; 0, brenna6[[#This Row],[opad]] &gt; 0),1,0)</f>
        <v>0</v>
      </c>
      <c r="E3074">
        <f>IF(brenna6[[#This Row],[czy deszcz?]] = 1,0,IF(AND(brenna6[[#This Row],[temperatura]]&lt;=0,brenna6[[#This Row],[opad]]&gt;0),1,0))</f>
        <v>0</v>
      </c>
      <c r="F3074">
        <f>IF(AND(brenna6[[#This Row],[czy śnieg?]] = 1,brenna6[[#This Row],[czy deszcz?]]=0),H3073+C3074,IF(brenna6[[#This Row],[czy deszcz?]]=1,0,H3073))</f>
        <v>0</v>
      </c>
      <c r="G3074" s="4">
        <f>IF(AND(F3073 &gt; 4,brenna6[[#This Row],[cm śniegu]]&gt;4),brenna6[[#This Row],[cm śniegu]],0)</f>
        <v>0</v>
      </c>
      <c r="H3074" s="4">
        <f>brenna6[[#This Row],[cm śniegu]]-brenna6[[#This Row],[wyjazd pługu]]</f>
        <v>0</v>
      </c>
      <c r="I3074" s="4">
        <f>IF(brenna6[[#This Row],[wyjazd pługu]] &gt;0,1,0)</f>
        <v>0</v>
      </c>
    </row>
    <row r="3075" spans="1:9" x14ac:dyDescent="0.3">
      <c r="A3075" s="1">
        <v>43594.041666666664</v>
      </c>
      <c r="B3075">
        <v>7.8</v>
      </c>
      <c r="C3075">
        <v>0</v>
      </c>
      <c r="D3075">
        <f>IF(AND(brenna6[[#This Row],[temperatura]] &gt; 0, brenna6[[#This Row],[opad]] &gt; 0),1,0)</f>
        <v>0</v>
      </c>
      <c r="E3075">
        <f>IF(brenna6[[#This Row],[czy deszcz?]] = 1,0,IF(AND(brenna6[[#This Row],[temperatura]]&lt;=0,brenna6[[#This Row],[opad]]&gt;0),1,0))</f>
        <v>0</v>
      </c>
      <c r="F3075">
        <f>IF(AND(brenna6[[#This Row],[czy śnieg?]] = 1,brenna6[[#This Row],[czy deszcz?]]=0),H3074+C3075,IF(brenna6[[#This Row],[czy deszcz?]]=1,0,H3074))</f>
        <v>0</v>
      </c>
      <c r="G3075" s="4">
        <f>IF(AND(F3074 &gt; 4,brenna6[[#This Row],[cm śniegu]]&gt;4),brenna6[[#This Row],[cm śniegu]],0)</f>
        <v>0</v>
      </c>
      <c r="H3075" s="4">
        <f>brenna6[[#This Row],[cm śniegu]]-brenna6[[#This Row],[wyjazd pługu]]</f>
        <v>0</v>
      </c>
      <c r="I3075" s="4">
        <f>IF(brenna6[[#This Row],[wyjazd pługu]] &gt;0,1,0)</f>
        <v>0</v>
      </c>
    </row>
    <row r="3076" spans="1:9" x14ac:dyDescent="0.3">
      <c r="A3076" s="1">
        <v>43594.083333333336</v>
      </c>
      <c r="B3076">
        <v>7.7</v>
      </c>
      <c r="C3076">
        <v>0</v>
      </c>
      <c r="D3076">
        <f>IF(AND(brenna6[[#This Row],[temperatura]] &gt; 0, brenna6[[#This Row],[opad]] &gt; 0),1,0)</f>
        <v>0</v>
      </c>
      <c r="E3076">
        <f>IF(brenna6[[#This Row],[czy deszcz?]] = 1,0,IF(AND(brenna6[[#This Row],[temperatura]]&lt;=0,brenna6[[#This Row],[opad]]&gt;0),1,0))</f>
        <v>0</v>
      </c>
      <c r="F3076">
        <f>IF(AND(brenna6[[#This Row],[czy śnieg?]] = 1,brenna6[[#This Row],[czy deszcz?]]=0),H3075+C3076,IF(brenna6[[#This Row],[czy deszcz?]]=1,0,H3075))</f>
        <v>0</v>
      </c>
      <c r="G3076" s="4">
        <f>IF(AND(F3075 &gt; 4,brenna6[[#This Row],[cm śniegu]]&gt;4),brenna6[[#This Row],[cm śniegu]],0)</f>
        <v>0</v>
      </c>
      <c r="H3076" s="4">
        <f>brenna6[[#This Row],[cm śniegu]]-brenna6[[#This Row],[wyjazd pługu]]</f>
        <v>0</v>
      </c>
      <c r="I3076" s="4">
        <f>IF(brenna6[[#This Row],[wyjazd pługu]] &gt;0,1,0)</f>
        <v>0</v>
      </c>
    </row>
    <row r="3077" spans="1:9" x14ac:dyDescent="0.3">
      <c r="A3077" s="1">
        <v>43594.125</v>
      </c>
      <c r="B3077">
        <v>7.5</v>
      </c>
      <c r="C3077">
        <v>0</v>
      </c>
      <c r="D3077">
        <f>IF(AND(brenna6[[#This Row],[temperatura]] &gt; 0, brenna6[[#This Row],[opad]] &gt; 0),1,0)</f>
        <v>0</v>
      </c>
      <c r="E3077">
        <f>IF(brenna6[[#This Row],[czy deszcz?]] = 1,0,IF(AND(brenna6[[#This Row],[temperatura]]&lt;=0,brenna6[[#This Row],[opad]]&gt;0),1,0))</f>
        <v>0</v>
      </c>
      <c r="F3077">
        <f>IF(AND(brenna6[[#This Row],[czy śnieg?]] = 1,brenna6[[#This Row],[czy deszcz?]]=0),H3076+C3077,IF(brenna6[[#This Row],[czy deszcz?]]=1,0,H3076))</f>
        <v>0</v>
      </c>
      <c r="G3077" s="4">
        <f>IF(AND(F3076 &gt; 4,brenna6[[#This Row],[cm śniegu]]&gt;4),brenna6[[#This Row],[cm śniegu]],0)</f>
        <v>0</v>
      </c>
      <c r="H3077" s="4">
        <f>brenna6[[#This Row],[cm śniegu]]-brenna6[[#This Row],[wyjazd pługu]]</f>
        <v>0</v>
      </c>
      <c r="I3077" s="4">
        <f>IF(brenna6[[#This Row],[wyjazd pługu]] &gt;0,1,0)</f>
        <v>0</v>
      </c>
    </row>
    <row r="3078" spans="1:9" x14ac:dyDescent="0.3">
      <c r="A3078" s="1">
        <v>43594.166666666664</v>
      </c>
      <c r="B3078">
        <v>7.2</v>
      </c>
      <c r="C3078">
        <v>0</v>
      </c>
      <c r="D3078">
        <f>IF(AND(brenna6[[#This Row],[temperatura]] &gt; 0, brenna6[[#This Row],[opad]] &gt; 0),1,0)</f>
        <v>0</v>
      </c>
      <c r="E3078">
        <f>IF(brenna6[[#This Row],[czy deszcz?]] = 1,0,IF(AND(brenna6[[#This Row],[temperatura]]&lt;=0,brenna6[[#This Row],[opad]]&gt;0),1,0))</f>
        <v>0</v>
      </c>
      <c r="F3078">
        <f>IF(AND(brenna6[[#This Row],[czy śnieg?]] = 1,brenna6[[#This Row],[czy deszcz?]]=0),H3077+C3078,IF(brenna6[[#This Row],[czy deszcz?]]=1,0,H3077))</f>
        <v>0</v>
      </c>
      <c r="G3078" s="4">
        <f>IF(AND(F3077 &gt; 4,brenna6[[#This Row],[cm śniegu]]&gt;4),brenna6[[#This Row],[cm śniegu]],0)</f>
        <v>0</v>
      </c>
      <c r="H3078" s="4">
        <f>brenna6[[#This Row],[cm śniegu]]-brenna6[[#This Row],[wyjazd pługu]]</f>
        <v>0</v>
      </c>
      <c r="I3078" s="4">
        <f>IF(brenna6[[#This Row],[wyjazd pługu]] &gt;0,1,0)</f>
        <v>0</v>
      </c>
    </row>
    <row r="3079" spans="1:9" x14ac:dyDescent="0.3">
      <c r="A3079" s="1">
        <v>43594.208333333336</v>
      </c>
      <c r="B3079">
        <v>6.4</v>
      </c>
      <c r="C3079">
        <v>0</v>
      </c>
      <c r="D3079">
        <f>IF(AND(brenna6[[#This Row],[temperatura]] &gt; 0, brenna6[[#This Row],[opad]] &gt; 0),1,0)</f>
        <v>0</v>
      </c>
      <c r="E3079">
        <f>IF(brenna6[[#This Row],[czy deszcz?]] = 1,0,IF(AND(brenna6[[#This Row],[temperatura]]&lt;=0,brenna6[[#This Row],[opad]]&gt;0),1,0))</f>
        <v>0</v>
      </c>
      <c r="F3079">
        <f>IF(AND(brenna6[[#This Row],[czy śnieg?]] = 1,brenna6[[#This Row],[czy deszcz?]]=0),H3078+C3079,IF(brenna6[[#This Row],[czy deszcz?]]=1,0,H3078))</f>
        <v>0</v>
      </c>
      <c r="G3079" s="4">
        <f>IF(AND(F3078 &gt; 4,brenna6[[#This Row],[cm śniegu]]&gt;4),brenna6[[#This Row],[cm śniegu]],0)</f>
        <v>0</v>
      </c>
      <c r="H3079" s="4">
        <f>brenna6[[#This Row],[cm śniegu]]-brenna6[[#This Row],[wyjazd pługu]]</f>
        <v>0</v>
      </c>
      <c r="I3079" s="4">
        <f>IF(brenna6[[#This Row],[wyjazd pługu]] &gt;0,1,0)</f>
        <v>0</v>
      </c>
    </row>
    <row r="3080" spans="1:9" x14ac:dyDescent="0.3">
      <c r="A3080" s="1">
        <v>43594.25</v>
      </c>
      <c r="B3080">
        <v>5.3</v>
      </c>
      <c r="C3080">
        <v>0</v>
      </c>
      <c r="D3080">
        <f>IF(AND(brenna6[[#This Row],[temperatura]] &gt; 0, brenna6[[#This Row],[opad]] &gt; 0),1,0)</f>
        <v>0</v>
      </c>
      <c r="E3080">
        <f>IF(brenna6[[#This Row],[czy deszcz?]] = 1,0,IF(AND(brenna6[[#This Row],[temperatura]]&lt;=0,brenna6[[#This Row],[opad]]&gt;0),1,0))</f>
        <v>0</v>
      </c>
      <c r="F3080">
        <f>IF(AND(brenna6[[#This Row],[czy śnieg?]] = 1,brenna6[[#This Row],[czy deszcz?]]=0),H3079+C3080,IF(brenna6[[#This Row],[czy deszcz?]]=1,0,H3079))</f>
        <v>0</v>
      </c>
      <c r="G3080" s="4">
        <f>IF(AND(F3079 &gt; 4,brenna6[[#This Row],[cm śniegu]]&gt;4),brenna6[[#This Row],[cm śniegu]],0)</f>
        <v>0</v>
      </c>
      <c r="H3080" s="4">
        <f>brenna6[[#This Row],[cm śniegu]]-brenna6[[#This Row],[wyjazd pługu]]</f>
        <v>0</v>
      </c>
      <c r="I3080" s="4">
        <f>IF(brenna6[[#This Row],[wyjazd pługu]] &gt;0,1,0)</f>
        <v>0</v>
      </c>
    </row>
    <row r="3081" spans="1:9" x14ac:dyDescent="0.3">
      <c r="A3081" s="1">
        <v>43594.291666666664</v>
      </c>
      <c r="B3081">
        <v>5.5</v>
      </c>
      <c r="C3081">
        <v>0</v>
      </c>
      <c r="D3081">
        <f>IF(AND(brenna6[[#This Row],[temperatura]] &gt; 0, brenna6[[#This Row],[opad]] &gt; 0),1,0)</f>
        <v>0</v>
      </c>
      <c r="E3081">
        <f>IF(brenna6[[#This Row],[czy deszcz?]] = 1,0,IF(AND(brenna6[[#This Row],[temperatura]]&lt;=0,brenna6[[#This Row],[opad]]&gt;0),1,0))</f>
        <v>0</v>
      </c>
      <c r="F3081">
        <f>IF(AND(brenna6[[#This Row],[czy śnieg?]] = 1,brenna6[[#This Row],[czy deszcz?]]=0),H3080+C3081,IF(brenna6[[#This Row],[czy deszcz?]]=1,0,H3080))</f>
        <v>0</v>
      </c>
      <c r="G3081" s="4">
        <f>IF(AND(F3080 &gt; 4,brenna6[[#This Row],[cm śniegu]]&gt;4),brenna6[[#This Row],[cm śniegu]],0)</f>
        <v>0</v>
      </c>
      <c r="H3081" s="4">
        <f>brenna6[[#This Row],[cm śniegu]]-brenna6[[#This Row],[wyjazd pługu]]</f>
        <v>0</v>
      </c>
      <c r="I3081" s="4">
        <f>IF(brenna6[[#This Row],[wyjazd pługu]] &gt;0,1,0)</f>
        <v>0</v>
      </c>
    </row>
    <row r="3082" spans="1:9" x14ac:dyDescent="0.3">
      <c r="A3082" s="1">
        <v>43594.333333333336</v>
      </c>
      <c r="B3082">
        <v>5.8</v>
      </c>
      <c r="C3082">
        <v>0</v>
      </c>
      <c r="D3082">
        <f>IF(AND(brenna6[[#This Row],[temperatura]] &gt; 0, brenna6[[#This Row],[opad]] &gt; 0),1,0)</f>
        <v>0</v>
      </c>
      <c r="E3082">
        <f>IF(brenna6[[#This Row],[czy deszcz?]] = 1,0,IF(AND(brenna6[[#This Row],[temperatura]]&lt;=0,brenna6[[#This Row],[opad]]&gt;0),1,0))</f>
        <v>0</v>
      </c>
      <c r="F3082">
        <f>IF(AND(brenna6[[#This Row],[czy śnieg?]] = 1,brenna6[[#This Row],[czy deszcz?]]=0),H3081+C3082,IF(brenna6[[#This Row],[czy deszcz?]]=1,0,H3081))</f>
        <v>0</v>
      </c>
      <c r="G3082" s="4">
        <f>IF(AND(F3081 &gt; 4,brenna6[[#This Row],[cm śniegu]]&gt;4),brenna6[[#This Row],[cm śniegu]],0)</f>
        <v>0</v>
      </c>
      <c r="H3082" s="4">
        <f>brenna6[[#This Row],[cm śniegu]]-brenna6[[#This Row],[wyjazd pługu]]</f>
        <v>0</v>
      </c>
      <c r="I3082" s="4">
        <f>IF(brenna6[[#This Row],[wyjazd pługu]] &gt;0,1,0)</f>
        <v>0</v>
      </c>
    </row>
    <row r="3083" spans="1:9" x14ac:dyDescent="0.3">
      <c r="A3083" s="1">
        <v>43594.375</v>
      </c>
      <c r="B3083">
        <v>5.9</v>
      </c>
      <c r="C3083">
        <v>0</v>
      </c>
      <c r="D3083">
        <f>IF(AND(brenna6[[#This Row],[temperatura]] &gt; 0, brenna6[[#This Row],[opad]] &gt; 0),1,0)</f>
        <v>0</v>
      </c>
      <c r="E3083">
        <f>IF(brenna6[[#This Row],[czy deszcz?]] = 1,0,IF(AND(brenna6[[#This Row],[temperatura]]&lt;=0,brenna6[[#This Row],[opad]]&gt;0),1,0))</f>
        <v>0</v>
      </c>
      <c r="F3083">
        <f>IF(AND(brenna6[[#This Row],[czy śnieg?]] = 1,brenna6[[#This Row],[czy deszcz?]]=0),H3082+C3083,IF(brenna6[[#This Row],[czy deszcz?]]=1,0,H3082))</f>
        <v>0</v>
      </c>
      <c r="G3083" s="4">
        <f>IF(AND(F3082 &gt; 4,brenna6[[#This Row],[cm śniegu]]&gt;4),brenna6[[#This Row],[cm śniegu]],0)</f>
        <v>0</v>
      </c>
      <c r="H3083" s="4">
        <f>brenna6[[#This Row],[cm śniegu]]-brenna6[[#This Row],[wyjazd pługu]]</f>
        <v>0</v>
      </c>
      <c r="I3083" s="4">
        <f>IF(brenna6[[#This Row],[wyjazd pługu]] &gt;0,1,0)</f>
        <v>0</v>
      </c>
    </row>
    <row r="3084" spans="1:9" x14ac:dyDescent="0.3">
      <c r="A3084" s="1">
        <v>43594.416666666664</v>
      </c>
      <c r="B3084">
        <v>6.1</v>
      </c>
      <c r="C3084">
        <v>0.1</v>
      </c>
      <c r="D3084">
        <f>IF(AND(brenna6[[#This Row],[temperatura]] &gt; 0, brenna6[[#This Row],[opad]] &gt; 0),1,0)</f>
        <v>1</v>
      </c>
      <c r="E3084">
        <f>IF(brenna6[[#This Row],[czy deszcz?]] = 1,0,IF(AND(brenna6[[#This Row],[temperatura]]&lt;=0,brenna6[[#This Row],[opad]]&gt;0),1,0))</f>
        <v>0</v>
      </c>
      <c r="F3084">
        <f>IF(AND(brenna6[[#This Row],[czy śnieg?]] = 1,brenna6[[#This Row],[czy deszcz?]]=0),H3083+C3084,IF(brenna6[[#This Row],[czy deszcz?]]=1,0,H3083))</f>
        <v>0</v>
      </c>
      <c r="G3084" s="4">
        <f>IF(AND(F3083 &gt; 4,brenna6[[#This Row],[cm śniegu]]&gt;4),brenna6[[#This Row],[cm śniegu]],0)</f>
        <v>0</v>
      </c>
      <c r="H3084" s="4">
        <f>brenna6[[#This Row],[cm śniegu]]-brenna6[[#This Row],[wyjazd pługu]]</f>
        <v>0</v>
      </c>
      <c r="I3084" s="4">
        <f>IF(brenna6[[#This Row],[wyjazd pługu]] &gt;0,1,0)</f>
        <v>0</v>
      </c>
    </row>
    <row r="3085" spans="1:9" x14ac:dyDescent="0.3">
      <c r="A3085" s="1">
        <v>43594.458333333336</v>
      </c>
      <c r="B3085">
        <v>6.1</v>
      </c>
      <c r="C3085">
        <v>0.2</v>
      </c>
      <c r="D3085">
        <f>IF(AND(brenna6[[#This Row],[temperatura]] &gt; 0, brenna6[[#This Row],[opad]] &gt; 0),1,0)</f>
        <v>1</v>
      </c>
      <c r="E3085">
        <f>IF(brenna6[[#This Row],[czy deszcz?]] = 1,0,IF(AND(brenna6[[#This Row],[temperatura]]&lt;=0,brenna6[[#This Row],[opad]]&gt;0),1,0))</f>
        <v>0</v>
      </c>
      <c r="F3085">
        <f>IF(AND(brenna6[[#This Row],[czy śnieg?]] = 1,brenna6[[#This Row],[czy deszcz?]]=0),H3084+C3085,IF(brenna6[[#This Row],[czy deszcz?]]=1,0,H3084))</f>
        <v>0</v>
      </c>
      <c r="G3085" s="4">
        <f>IF(AND(F3084 &gt; 4,brenna6[[#This Row],[cm śniegu]]&gt;4),brenna6[[#This Row],[cm śniegu]],0)</f>
        <v>0</v>
      </c>
      <c r="H3085" s="4">
        <f>brenna6[[#This Row],[cm śniegu]]-brenna6[[#This Row],[wyjazd pługu]]</f>
        <v>0</v>
      </c>
      <c r="I3085" s="4">
        <f>IF(brenna6[[#This Row],[wyjazd pługu]] &gt;0,1,0)</f>
        <v>0</v>
      </c>
    </row>
    <row r="3086" spans="1:9" x14ac:dyDescent="0.3">
      <c r="A3086" s="1">
        <v>43594.5</v>
      </c>
      <c r="B3086">
        <v>6.4</v>
      </c>
      <c r="C3086">
        <v>0</v>
      </c>
      <c r="D3086">
        <f>IF(AND(brenna6[[#This Row],[temperatura]] &gt; 0, brenna6[[#This Row],[opad]] &gt; 0),1,0)</f>
        <v>0</v>
      </c>
      <c r="E3086">
        <f>IF(brenna6[[#This Row],[czy deszcz?]] = 1,0,IF(AND(brenna6[[#This Row],[temperatura]]&lt;=0,brenna6[[#This Row],[opad]]&gt;0),1,0))</f>
        <v>0</v>
      </c>
      <c r="F3086">
        <f>IF(AND(brenna6[[#This Row],[czy śnieg?]] = 1,brenna6[[#This Row],[czy deszcz?]]=0),H3085+C3086,IF(brenna6[[#This Row],[czy deszcz?]]=1,0,H3085))</f>
        <v>0</v>
      </c>
      <c r="G3086" s="4">
        <f>IF(AND(F3085 &gt; 4,brenna6[[#This Row],[cm śniegu]]&gt;4),brenna6[[#This Row],[cm śniegu]],0)</f>
        <v>0</v>
      </c>
      <c r="H3086" s="4">
        <f>brenna6[[#This Row],[cm śniegu]]-brenna6[[#This Row],[wyjazd pługu]]</f>
        <v>0</v>
      </c>
      <c r="I3086" s="4">
        <f>IF(brenna6[[#This Row],[wyjazd pługu]] &gt;0,1,0)</f>
        <v>0</v>
      </c>
    </row>
    <row r="3087" spans="1:9" x14ac:dyDescent="0.3">
      <c r="A3087" s="1">
        <v>43594.541666666664</v>
      </c>
      <c r="B3087">
        <v>6.5</v>
      </c>
      <c r="C3087">
        <v>0.3</v>
      </c>
      <c r="D3087">
        <f>IF(AND(brenna6[[#This Row],[temperatura]] &gt; 0, brenna6[[#This Row],[opad]] &gt; 0),1,0)</f>
        <v>1</v>
      </c>
      <c r="E3087">
        <f>IF(brenna6[[#This Row],[czy deszcz?]] = 1,0,IF(AND(brenna6[[#This Row],[temperatura]]&lt;=0,brenna6[[#This Row],[opad]]&gt;0),1,0))</f>
        <v>0</v>
      </c>
      <c r="F3087">
        <f>IF(AND(brenna6[[#This Row],[czy śnieg?]] = 1,brenna6[[#This Row],[czy deszcz?]]=0),H3086+C3087,IF(brenna6[[#This Row],[czy deszcz?]]=1,0,H3086))</f>
        <v>0</v>
      </c>
      <c r="G3087" s="4">
        <f>IF(AND(F3086 &gt; 4,brenna6[[#This Row],[cm śniegu]]&gt;4),brenna6[[#This Row],[cm śniegu]],0)</f>
        <v>0</v>
      </c>
      <c r="H3087" s="4">
        <f>brenna6[[#This Row],[cm śniegu]]-brenna6[[#This Row],[wyjazd pługu]]</f>
        <v>0</v>
      </c>
      <c r="I3087" s="4">
        <f>IF(brenna6[[#This Row],[wyjazd pługu]] &gt;0,1,0)</f>
        <v>0</v>
      </c>
    </row>
    <row r="3088" spans="1:9" x14ac:dyDescent="0.3">
      <c r="A3088" s="1">
        <v>43594.583333333336</v>
      </c>
      <c r="B3088">
        <v>6.2</v>
      </c>
      <c r="C3088">
        <v>0.5</v>
      </c>
      <c r="D3088">
        <f>IF(AND(brenna6[[#This Row],[temperatura]] &gt; 0, brenna6[[#This Row],[opad]] &gt; 0),1,0)</f>
        <v>1</v>
      </c>
      <c r="E3088">
        <f>IF(brenna6[[#This Row],[czy deszcz?]] = 1,0,IF(AND(brenna6[[#This Row],[temperatura]]&lt;=0,brenna6[[#This Row],[opad]]&gt;0),1,0))</f>
        <v>0</v>
      </c>
      <c r="F3088">
        <f>IF(AND(brenna6[[#This Row],[czy śnieg?]] = 1,brenna6[[#This Row],[czy deszcz?]]=0),H3087+C3088,IF(brenna6[[#This Row],[czy deszcz?]]=1,0,H3087))</f>
        <v>0</v>
      </c>
      <c r="G3088" s="4">
        <f>IF(AND(F3087 &gt; 4,brenna6[[#This Row],[cm śniegu]]&gt;4),brenna6[[#This Row],[cm śniegu]],0)</f>
        <v>0</v>
      </c>
      <c r="H3088" s="4">
        <f>brenna6[[#This Row],[cm śniegu]]-brenna6[[#This Row],[wyjazd pługu]]</f>
        <v>0</v>
      </c>
      <c r="I3088" s="4">
        <f>IF(brenna6[[#This Row],[wyjazd pługu]] &gt;0,1,0)</f>
        <v>0</v>
      </c>
    </row>
    <row r="3089" spans="1:9" x14ac:dyDescent="0.3">
      <c r="A3089" s="1">
        <v>43594.625</v>
      </c>
      <c r="B3089">
        <v>5.8</v>
      </c>
      <c r="C3089">
        <v>1.3</v>
      </c>
      <c r="D3089">
        <f>IF(AND(brenna6[[#This Row],[temperatura]] &gt; 0, brenna6[[#This Row],[opad]] &gt; 0),1,0)</f>
        <v>1</v>
      </c>
      <c r="E3089">
        <f>IF(brenna6[[#This Row],[czy deszcz?]] = 1,0,IF(AND(brenna6[[#This Row],[temperatura]]&lt;=0,brenna6[[#This Row],[opad]]&gt;0),1,0))</f>
        <v>0</v>
      </c>
      <c r="F3089">
        <f>IF(AND(brenna6[[#This Row],[czy śnieg?]] = 1,brenna6[[#This Row],[czy deszcz?]]=0),H3088+C3089,IF(brenna6[[#This Row],[czy deszcz?]]=1,0,H3088))</f>
        <v>0</v>
      </c>
      <c r="G3089" s="4">
        <f>IF(AND(F3088 &gt; 4,brenna6[[#This Row],[cm śniegu]]&gt;4),brenna6[[#This Row],[cm śniegu]],0)</f>
        <v>0</v>
      </c>
      <c r="H3089" s="4">
        <f>brenna6[[#This Row],[cm śniegu]]-brenna6[[#This Row],[wyjazd pługu]]</f>
        <v>0</v>
      </c>
      <c r="I3089" s="4">
        <f>IF(brenna6[[#This Row],[wyjazd pługu]] &gt;0,1,0)</f>
        <v>0</v>
      </c>
    </row>
    <row r="3090" spans="1:9" x14ac:dyDescent="0.3">
      <c r="A3090" s="1">
        <v>43594.666666666664</v>
      </c>
      <c r="B3090">
        <v>5.6</v>
      </c>
      <c r="C3090">
        <v>0.4</v>
      </c>
      <c r="D3090">
        <f>IF(AND(brenna6[[#This Row],[temperatura]] &gt; 0, brenna6[[#This Row],[opad]] &gt; 0),1,0)</f>
        <v>1</v>
      </c>
      <c r="E3090">
        <f>IF(brenna6[[#This Row],[czy deszcz?]] = 1,0,IF(AND(brenna6[[#This Row],[temperatura]]&lt;=0,brenna6[[#This Row],[opad]]&gt;0),1,0))</f>
        <v>0</v>
      </c>
      <c r="F3090">
        <f>IF(AND(brenna6[[#This Row],[czy śnieg?]] = 1,brenna6[[#This Row],[czy deszcz?]]=0),H3089+C3090,IF(brenna6[[#This Row],[czy deszcz?]]=1,0,H3089))</f>
        <v>0</v>
      </c>
      <c r="G3090" s="4">
        <f>IF(AND(F3089 &gt; 4,brenna6[[#This Row],[cm śniegu]]&gt;4),brenna6[[#This Row],[cm śniegu]],0)</f>
        <v>0</v>
      </c>
      <c r="H3090" s="4">
        <f>brenna6[[#This Row],[cm śniegu]]-brenna6[[#This Row],[wyjazd pługu]]</f>
        <v>0</v>
      </c>
      <c r="I3090" s="4">
        <f>IF(brenna6[[#This Row],[wyjazd pługu]] &gt;0,1,0)</f>
        <v>0</v>
      </c>
    </row>
    <row r="3091" spans="1:9" x14ac:dyDescent="0.3">
      <c r="A3091" s="1">
        <v>43594.708333333336</v>
      </c>
      <c r="B3091">
        <v>5.4</v>
      </c>
      <c r="C3091">
        <v>0.1</v>
      </c>
      <c r="D3091">
        <f>IF(AND(brenna6[[#This Row],[temperatura]] &gt; 0, brenna6[[#This Row],[opad]] &gt; 0),1,0)</f>
        <v>1</v>
      </c>
      <c r="E3091">
        <f>IF(brenna6[[#This Row],[czy deszcz?]] = 1,0,IF(AND(brenna6[[#This Row],[temperatura]]&lt;=0,brenna6[[#This Row],[opad]]&gt;0),1,0))</f>
        <v>0</v>
      </c>
      <c r="F3091">
        <f>IF(AND(brenna6[[#This Row],[czy śnieg?]] = 1,brenna6[[#This Row],[czy deszcz?]]=0),H3090+C3091,IF(brenna6[[#This Row],[czy deszcz?]]=1,0,H3090))</f>
        <v>0</v>
      </c>
      <c r="G3091" s="4">
        <f>IF(AND(F3090 &gt; 4,brenna6[[#This Row],[cm śniegu]]&gt;4),brenna6[[#This Row],[cm śniegu]],0)</f>
        <v>0</v>
      </c>
      <c r="H3091" s="4">
        <f>brenna6[[#This Row],[cm śniegu]]-brenna6[[#This Row],[wyjazd pługu]]</f>
        <v>0</v>
      </c>
      <c r="I3091" s="4">
        <f>IF(brenna6[[#This Row],[wyjazd pługu]] &gt;0,1,0)</f>
        <v>0</v>
      </c>
    </row>
    <row r="3092" spans="1:9" x14ac:dyDescent="0.3">
      <c r="A3092" s="1">
        <v>43594.75</v>
      </c>
      <c r="B3092">
        <v>5.2</v>
      </c>
      <c r="C3092">
        <v>0.2</v>
      </c>
      <c r="D3092">
        <f>IF(AND(brenna6[[#This Row],[temperatura]] &gt; 0, brenna6[[#This Row],[opad]] &gt; 0),1,0)</f>
        <v>1</v>
      </c>
      <c r="E3092">
        <f>IF(brenna6[[#This Row],[czy deszcz?]] = 1,0,IF(AND(brenna6[[#This Row],[temperatura]]&lt;=0,brenna6[[#This Row],[opad]]&gt;0),1,0))</f>
        <v>0</v>
      </c>
      <c r="F3092">
        <f>IF(AND(brenna6[[#This Row],[czy śnieg?]] = 1,brenna6[[#This Row],[czy deszcz?]]=0),H3091+C3092,IF(brenna6[[#This Row],[czy deszcz?]]=1,0,H3091))</f>
        <v>0</v>
      </c>
      <c r="G3092" s="4">
        <f>IF(AND(F3091 &gt; 4,brenna6[[#This Row],[cm śniegu]]&gt;4),brenna6[[#This Row],[cm śniegu]],0)</f>
        <v>0</v>
      </c>
      <c r="H3092" s="4">
        <f>brenna6[[#This Row],[cm śniegu]]-brenna6[[#This Row],[wyjazd pługu]]</f>
        <v>0</v>
      </c>
      <c r="I3092" s="4">
        <f>IF(brenna6[[#This Row],[wyjazd pługu]] &gt;0,1,0)</f>
        <v>0</v>
      </c>
    </row>
    <row r="3093" spans="1:9" x14ac:dyDescent="0.3">
      <c r="A3093" s="1">
        <v>43594.791666666664</v>
      </c>
      <c r="B3093">
        <v>5.2</v>
      </c>
      <c r="C3093">
        <v>0.2</v>
      </c>
      <c r="D3093">
        <f>IF(AND(brenna6[[#This Row],[temperatura]] &gt; 0, brenna6[[#This Row],[opad]] &gt; 0),1,0)</f>
        <v>1</v>
      </c>
      <c r="E3093">
        <f>IF(brenna6[[#This Row],[czy deszcz?]] = 1,0,IF(AND(brenna6[[#This Row],[temperatura]]&lt;=0,brenna6[[#This Row],[opad]]&gt;0),1,0))</f>
        <v>0</v>
      </c>
      <c r="F3093">
        <f>IF(AND(brenna6[[#This Row],[czy śnieg?]] = 1,brenna6[[#This Row],[czy deszcz?]]=0),H3092+C3093,IF(brenna6[[#This Row],[czy deszcz?]]=1,0,H3092))</f>
        <v>0</v>
      </c>
      <c r="G3093" s="4">
        <f>IF(AND(F3092 &gt; 4,brenna6[[#This Row],[cm śniegu]]&gt;4),brenna6[[#This Row],[cm śniegu]],0)</f>
        <v>0</v>
      </c>
      <c r="H3093" s="4">
        <f>brenna6[[#This Row],[cm śniegu]]-brenna6[[#This Row],[wyjazd pługu]]</f>
        <v>0</v>
      </c>
      <c r="I3093" s="4">
        <f>IF(brenna6[[#This Row],[wyjazd pługu]] &gt;0,1,0)</f>
        <v>0</v>
      </c>
    </row>
    <row r="3094" spans="1:9" x14ac:dyDescent="0.3">
      <c r="A3094" s="1">
        <v>43594.833333333336</v>
      </c>
      <c r="B3094">
        <v>5.0999999999999996</v>
      </c>
      <c r="C3094">
        <v>0</v>
      </c>
      <c r="D3094">
        <f>IF(AND(brenna6[[#This Row],[temperatura]] &gt; 0, brenna6[[#This Row],[opad]] &gt; 0),1,0)</f>
        <v>0</v>
      </c>
      <c r="E3094">
        <f>IF(brenna6[[#This Row],[czy deszcz?]] = 1,0,IF(AND(brenna6[[#This Row],[temperatura]]&lt;=0,brenna6[[#This Row],[opad]]&gt;0),1,0))</f>
        <v>0</v>
      </c>
      <c r="F3094">
        <f>IF(AND(brenna6[[#This Row],[czy śnieg?]] = 1,brenna6[[#This Row],[czy deszcz?]]=0),H3093+C3094,IF(brenna6[[#This Row],[czy deszcz?]]=1,0,H3093))</f>
        <v>0</v>
      </c>
      <c r="G3094" s="4">
        <f>IF(AND(F3093 &gt; 4,brenna6[[#This Row],[cm śniegu]]&gt;4),brenna6[[#This Row],[cm śniegu]],0)</f>
        <v>0</v>
      </c>
      <c r="H3094" s="4">
        <f>brenna6[[#This Row],[cm śniegu]]-brenna6[[#This Row],[wyjazd pługu]]</f>
        <v>0</v>
      </c>
      <c r="I3094" s="4">
        <f>IF(brenna6[[#This Row],[wyjazd pługu]] &gt;0,1,0)</f>
        <v>0</v>
      </c>
    </row>
    <row r="3095" spans="1:9" x14ac:dyDescent="0.3">
      <c r="A3095" s="1">
        <v>43594.875</v>
      </c>
      <c r="B3095">
        <v>5.2</v>
      </c>
      <c r="C3095">
        <v>0</v>
      </c>
      <c r="D3095">
        <f>IF(AND(brenna6[[#This Row],[temperatura]] &gt; 0, brenna6[[#This Row],[opad]] &gt; 0),1,0)</f>
        <v>0</v>
      </c>
      <c r="E3095">
        <f>IF(brenna6[[#This Row],[czy deszcz?]] = 1,0,IF(AND(brenna6[[#This Row],[temperatura]]&lt;=0,brenna6[[#This Row],[opad]]&gt;0),1,0))</f>
        <v>0</v>
      </c>
      <c r="F3095">
        <f>IF(AND(brenna6[[#This Row],[czy śnieg?]] = 1,brenna6[[#This Row],[czy deszcz?]]=0),H3094+C3095,IF(brenna6[[#This Row],[czy deszcz?]]=1,0,H3094))</f>
        <v>0</v>
      </c>
      <c r="G3095" s="4">
        <f>IF(AND(F3094 &gt; 4,brenna6[[#This Row],[cm śniegu]]&gt;4),brenna6[[#This Row],[cm śniegu]],0)</f>
        <v>0</v>
      </c>
      <c r="H3095" s="4">
        <f>brenna6[[#This Row],[cm śniegu]]-brenna6[[#This Row],[wyjazd pługu]]</f>
        <v>0</v>
      </c>
      <c r="I3095" s="4">
        <f>IF(brenna6[[#This Row],[wyjazd pługu]] &gt;0,1,0)</f>
        <v>0</v>
      </c>
    </row>
    <row r="3096" spans="1:9" x14ac:dyDescent="0.3">
      <c r="A3096" s="1">
        <v>43594.916666666664</v>
      </c>
      <c r="B3096">
        <v>5.0999999999999996</v>
      </c>
      <c r="C3096">
        <v>0</v>
      </c>
      <c r="D3096">
        <f>IF(AND(brenna6[[#This Row],[temperatura]] &gt; 0, brenna6[[#This Row],[opad]] &gt; 0),1,0)</f>
        <v>0</v>
      </c>
      <c r="E3096">
        <f>IF(brenna6[[#This Row],[czy deszcz?]] = 1,0,IF(AND(brenna6[[#This Row],[temperatura]]&lt;=0,brenna6[[#This Row],[opad]]&gt;0),1,0))</f>
        <v>0</v>
      </c>
      <c r="F3096">
        <f>IF(AND(brenna6[[#This Row],[czy śnieg?]] = 1,brenna6[[#This Row],[czy deszcz?]]=0),H3095+C3096,IF(brenna6[[#This Row],[czy deszcz?]]=1,0,H3095))</f>
        <v>0</v>
      </c>
      <c r="G3096" s="4">
        <f>IF(AND(F3095 &gt; 4,brenna6[[#This Row],[cm śniegu]]&gt;4),brenna6[[#This Row],[cm śniegu]],0)</f>
        <v>0</v>
      </c>
      <c r="H3096" s="4">
        <f>brenna6[[#This Row],[cm śniegu]]-brenna6[[#This Row],[wyjazd pługu]]</f>
        <v>0</v>
      </c>
      <c r="I3096" s="4">
        <f>IF(brenna6[[#This Row],[wyjazd pługu]] &gt;0,1,0)</f>
        <v>0</v>
      </c>
    </row>
    <row r="3097" spans="1:9" x14ac:dyDescent="0.3">
      <c r="A3097" s="1">
        <v>43594.958333333336</v>
      </c>
      <c r="B3097">
        <v>5</v>
      </c>
      <c r="C3097">
        <v>0</v>
      </c>
      <c r="D3097">
        <f>IF(AND(brenna6[[#This Row],[temperatura]] &gt; 0, brenna6[[#This Row],[opad]] &gt; 0),1,0)</f>
        <v>0</v>
      </c>
      <c r="E3097">
        <f>IF(brenna6[[#This Row],[czy deszcz?]] = 1,0,IF(AND(brenna6[[#This Row],[temperatura]]&lt;=0,brenna6[[#This Row],[opad]]&gt;0),1,0))</f>
        <v>0</v>
      </c>
      <c r="F3097">
        <f>IF(AND(brenna6[[#This Row],[czy śnieg?]] = 1,brenna6[[#This Row],[czy deszcz?]]=0),H3096+C3097,IF(brenna6[[#This Row],[czy deszcz?]]=1,0,H3096))</f>
        <v>0</v>
      </c>
      <c r="G3097" s="4">
        <f>IF(AND(F3096 &gt; 4,brenna6[[#This Row],[cm śniegu]]&gt;4),brenna6[[#This Row],[cm śniegu]],0)</f>
        <v>0</v>
      </c>
      <c r="H3097" s="4">
        <f>brenna6[[#This Row],[cm śniegu]]-brenna6[[#This Row],[wyjazd pługu]]</f>
        <v>0</v>
      </c>
      <c r="I3097" s="4">
        <f>IF(brenna6[[#This Row],[wyjazd pługu]] &gt;0,1,0)</f>
        <v>0</v>
      </c>
    </row>
    <row r="3098" spans="1:9" x14ac:dyDescent="0.3">
      <c r="A3098" s="1">
        <v>43595</v>
      </c>
      <c r="B3098">
        <v>5.0999999999999996</v>
      </c>
      <c r="C3098">
        <v>0</v>
      </c>
      <c r="D3098">
        <f>IF(AND(brenna6[[#This Row],[temperatura]] &gt; 0, brenna6[[#This Row],[opad]] &gt; 0),1,0)</f>
        <v>0</v>
      </c>
      <c r="E3098">
        <f>IF(brenna6[[#This Row],[czy deszcz?]] = 1,0,IF(AND(brenna6[[#This Row],[temperatura]]&lt;=0,brenna6[[#This Row],[opad]]&gt;0),1,0))</f>
        <v>0</v>
      </c>
      <c r="F3098">
        <f>IF(AND(brenna6[[#This Row],[czy śnieg?]] = 1,brenna6[[#This Row],[czy deszcz?]]=0),H3097+C3098,IF(brenna6[[#This Row],[czy deszcz?]]=1,0,H3097))</f>
        <v>0</v>
      </c>
      <c r="G3098" s="4">
        <f>IF(AND(F3097 &gt; 4,brenna6[[#This Row],[cm śniegu]]&gt;4),brenna6[[#This Row],[cm śniegu]],0)</f>
        <v>0</v>
      </c>
      <c r="H3098" s="4">
        <f>brenna6[[#This Row],[cm śniegu]]-brenna6[[#This Row],[wyjazd pługu]]</f>
        <v>0</v>
      </c>
      <c r="I3098" s="4">
        <f>IF(brenna6[[#This Row],[wyjazd pługu]] &gt;0,1,0)</f>
        <v>0</v>
      </c>
    </row>
    <row r="3099" spans="1:9" x14ac:dyDescent="0.3">
      <c r="A3099" s="1">
        <v>43595.041666666664</v>
      </c>
      <c r="B3099">
        <v>5</v>
      </c>
      <c r="C3099">
        <v>0</v>
      </c>
      <c r="D3099">
        <f>IF(AND(brenna6[[#This Row],[temperatura]] &gt; 0, brenna6[[#This Row],[opad]] &gt; 0),1,0)</f>
        <v>0</v>
      </c>
      <c r="E3099">
        <f>IF(brenna6[[#This Row],[czy deszcz?]] = 1,0,IF(AND(brenna6[[#This Row],[temperatura]]&lt;=0,brenna6[[#This Row],[opad]]&gt;0),1,0))</f>
        <v>0</v>
      </c>
      <c r="F3099">
        <f>IF(AND(brenna6[[#This Row],[czy śnieg?]] = 1,brenna6[[#This Row],[czy deszcz?]]=0),H3098+C3099,IF(brenna6[[#This Row],[czy deszcz?]]=1,0,H3098))</f>
        <v>0</v>
      </c>
      <c r="G3099" s="4">
        <f>IF(AND(F3098 &gt; 4,brenna6[[#This Row],[cm śniegu]]&gt;4),brenna6[[#This Row],[cm śniegu]],0)</f>
        <v>0</v>
      </c>
      <c r="H3099" s="4">
        <f>brenna6[[#This Row],[cm śniegu]]-brenna6[[#This Row],[wyjazd pługu]]</f>
        <v>0</v>
      </c>
      <c r="I3099" s="4">
        <f>IF(brenna6[[#This Row],[wyjazd pługu]] &gt;0,1,0)</f>
        <v>0</v>
      </c>
    </row>
    <row r="3100" spans="1:9" x14ac:dyDescent="0.3">
      <c r="A3100" s="1">
        <v>43595.083333333336</v>
      </c>
      <c r="B3100">
        <v>5.4</v>
      </c>
      <c r="C3100">
        <v>0</v>
      </c>
      <c r="D3100">
        <f>IF(AND(brenna6[[#This Row],[temperatura]] &gt; 0, brenna6[[#This Row],[opad]] &gt; 0),1,0)</f>
        <v>0</v>
      </c>
      <c r="E3100">
        <f>IF(brenna6[[#This Row],[czy deszcz?]] = 1,0,IF(AND(brenna6[[#This Row],[temperatura]]&lt;=0,brenna6[[#This Row],[opad]]&gt;0),1,0))</f>
        <v>0</v>
      </c>
      <c r="F3100">
        <f>IF(AND(brenna6[[#This Row],[czy śnieg?]] = 1,brenna6[[#This Row],[czy deszcz?]]=0),H3099+C3100,IF(brenna6[[#This Row],[czy deszcz?]]=1,0,H3099))</f>
        <v>0</v>
      </c>
      <c r="G3100" s="4">
        <f>IF(AND(F3099 &gt; 4,brenna6[[#This Row],[cm śniegu]]&gt;4),brenna6[[#This Row],[cm śniegu]],0)</f>
        <v>0</v>
      </c>
      <c r="H3100" s="4">
        <f>brenna6[[#This Row],[cm śniegu]]-brenna6[[#This Row],[wyjazd pługu]]</f>
        <v>0</v>
      </c>
      <c r="I3100" s="4">
        <f>IF(brenna6[[#This Row],[wyjazd pługu]] &gt;0,1,0)</f>
        <v>0</v>
      </c>
    </row>
    <row r="3101" spans="1:9" x14ac:dyDescent="0.3">
      <c r="A3101" s="1">
        <v>43595.125</v>
      </c>
      <c r="B3101">
        <v>4.8</v>
      </c>
      <c r="C3101">
        <v>0</v>
      </c>
      <c r="D3101">
        <f>IF(AND(brenna6[[#This Row],[temperatura]] &gt; 0, brenna6[[#This Row],[opad]] &gt; 0),1,0)</f>
        <v>0</v>
      </c>
      <c r="E3101">
        <f>IF(brenna6[[#This Row],[czy deszcz?]] = 1,0,IF(AND(brenna6[[#This Row],[temperatura]]&lt;=0,brenna6[[#This Row],[opad]]&gt;0),1,0))</f>
        <v>0</v>
      </c>
      <c r="F3101">
        <f>IF(AND(brenna6[[#This Row],[czy śnieg?]] = 1,brenna6[[#This Row],[czy deszcz?]]=0),H3100+C3101,IF(brenna6[[#This Row],[czy deszcz?]]=1,0,H3100))</f>
        <v>0</v>
      </c>
      <c r="G3101" s="4">
        <f>IF(AND(F3100 &gt; 4,brenna6[[#This Row],[cm śniegu]]&gt;4),brenna6[[#This Row],[cm śniegu]],0)</f>
        <v>0</v>
      </c>
      <c r="H3101" s="4">
        <f>brenna6[[#This Row],[cm śniegu]]-brenna6[[#This Row],[wyjazd pługu]]</f>
        <v>0</v>
      </c>
      <c r="I3101" s="4">
        <f>IF(brenna6[[#This Row],[wyjazd pługu]] &gt;0,1,0)</f>
        <v>0</v>
      </c>
    </row>
    <row r="3102" spans="1:9" x14ac:dyDescent="0.3">
      <c r="A3102" s="1">
        <v>43595.166666666664</v>
      </c>
      <c r="B3102">
        <v>5</v>
      </c>
      <c r="C3102">
        <v>0</v>
      </c>
      <c r="D3102">
        <f>IF(AND(brenna6[[#This Row],[temperatura]] &gt; 0, brenna6[[#This Row],[opad]] &gt; 0),1,0)</f>
        <v>0</v>
      </c>
      <c r="E3102">
        <f>IF(brenna6[[#This Row],[czy deszcz?]] = 1,0,IF(AND(brenna6[[#This Row],[temperatura]]&lt;=0,brenna6[[#This Row],[opad]]&gt;0),1,0))</f>
        <v>0</v>
      </c>
      <c r="F3102">
        <f>IF(AND(brenna6[[#This Row],[czy śnieg?]] = 1,brenna6[[#This Row],[czy deszcz?]]=0),H3101+C3102,IF(brenna6[[#This Row],[czy deszcz?]]=1,0,H3101))</f>
        <v>0</v>
      </c>
      <c r="G3102" s="4">
        <f>IF(AND(F3101 &gt; 4,brenna6[[#This Row],[cm śniegu]]&gt;4),brenna6[[#This Row],[cm śniegu]],0)</f>
        <v>0</v>
      </c>
      <c r="H3102" s="4">
        <f>brenna6[[#This Row],[cm śniegu]]-brenna6[[#This Row],[wyjazd pługu]]</f>
        <v>0</v>
      </c>
      <c r="I3102" s="4">
        <f>IF(brenna6[[#This Row],[wyjazd pługu]] &gt;0,1,0)</f>
        <v>0</v>
      </c>
    </row>
    <row r="3103" spans="1:9" x14ac:dyDescent="0.3">
      <c r="A3103" s="1">
        <v>43595.208333333336</v>
      </c>
      <c r="B3103">
        <v>5.6</v>
      </c>
      <c r="C3103">
        <v>0</v>
      </c>
      <c r="D3103">
        <f>IF(AND(brenna6[[#This Row],[temperatura]] &gt; 0, brenna6[[#This Row],[opad]] &gt; 0),1,0)</f>
        <v>0</v>
      </c>
      <c r="E3103">
        <f>IF(brenna6[[#This Row],[czy deszcz?]] = 1,0,IF(AND(brenna6[[#This Row],[temperatura]]&lt;=0,brenna6[[#This Row],[opad]]&gt;0),1,0))</f>
        <v>0</v>
      </c>
      <c r="F3103">
        <f>IF(AND(brenna6[[#This Row],[czy śnieg?]] = 1,brenna6[[#This Row],[czy deszcz?]]=0),H3102+C3103,IF(brenna6[[#This Row],[czy deszcz?]]=1,0,H3102))</f>
        <v>0</v>
      </c>
      <c r="G3103" s="4">
        <f>IF(AND(F3102 &gt; 4,brenna6[[#This Row],[cm śniegu]]&gt;4),brenna6[[#This Row],[cm śniegu]],0)</f>
        <v>0</v>
      </c>
      <c r="H3103" s="4">
        <f>brenna6[[#This Row],[cm śniegu]]-brenna6[[#This Row],[wyjazd pługu]]</f>
        <v>0</v>
      </c>
      <c r="I3103" s="4">
        <f>IF(brenna6[[#This Row],[wyjazd pługu]] &gt;0,1,0)</f>
        <v>0</v>
      </c>
    </row>
    <row r="3104" spans="1:9" x14ac:dyDescent="0.3">
      <c r="A3104" s="1">
        <v>43595.25</v>
      </c>
      <c r="B3104">
        <v>5.9</v>
      </c>
      <c r="C3104">
        <v>0</v>
      </c>
      <c r="D3104">
        <f>IF(AND(brenna6[[#This Row],[temperatura]] &gt; 0, brenna6[[#This Row],[opad]] &gt; 0),1,0)</f>
        <v>0</v>
      </c>
      <c r="E3104">
        <f>IF(brenna6[[#This Row],[czy deszcz?]] = 1,0,IF(AND(brenna6[[#This Row],[temperatura]]&lt;=0,brenna6[[#This Row],[opad]]&gt;0),1,0))</f>
        <v>0</v>
      </c>
      <c r="F3104">
        <f>IF(AND(brenna6[[#This Row],[czy śnieg?]] = 1,brenna6[[#This Row],[czy deszcz?]]=0),H3103+C3104,IF(brenna6[[#This Row],[czy deszcz?]]=1,0,H3103))</f>
        <v>0</v>
      </c>
      <c r="G3104" s="4">
        <f>IF(AND(F3103 &gt; 4,brenna6[[#This Row],[cm śniegu]]&gt;4),brenna6[[#This Row],[cm śniegu]],0)</f>
        <v>0</v>
      </c>
      <c r="H3104" s="4">
        <f>brenna6[[#This Row],[cm śniegu]]-brenna6[[#This Row],[wyjazd pługu]]</f>
        <v>0</v>
      </c>
      <c r="I3104" s="4">
        <f>IF(brenna6[[#This Row],[wyjazd pługu]] &gt;0,1,0)</f>
        <v>0</v>
      </c>
    </row>
    <row r="3105" spans="1:9" x14ac:dyDescent="0.3">
      <c r="A3105" s="1">
        <v>43595.291666666664</v>
      </c>
      <c r="B3105">
        <v>6.2</v>
      </c>
      <c r="C3105">
        <v>0</v>
      </c>
      <c r="D3105">
        <f>IF(AND(brenna6[[#This Row],[temperatura]] &gt; 0, brenna6[[#This Row],[opad]] &gt; 0),1,0)</f>
        <v>0</v>
      </c>
      <c r="E3105">
        <f>IF(brenna6[[#This Row],[czy deszcz?]] = 1,0,IF(AND(brenna6[[#This Row],[temperatura]]&lt;=0,brenna6[[#This Row],[opad]]&gt;0),1,0))</f>
        <v>0</v>
      </c>
      <c r="F3105">
        <f>IF(AND(brenna6[[#This Row],[czy śnieg?]] = 1,brenna6[[#This Row],[czy deszcz?]]=0),H3104+C3105,IF(brenna6[[#This Row],[czy deszcz?]]=1,0,H3104))</f>
        <v>0</v>
      </c>
      <c r="G3105" s="4">
        <f>IF(AND(F3104 &gt; 4,brenna6[[#This Row],[cm śniegu]]&gt;4),brenna6[[#This Row],[cm śniegu]],0)</f>
        <v>0</v>
      </c>
      <c r="H3105" s="4">
        <f>brenna6[[#This Row],[cm śniegu]]-brenna6[[#This Row],[wyjazd pługu]]</f>
        <v>0</v>
      </c>
      <c r="I3105" s="4">
        <f>IF(brenna6[[#This Row],[wyjazd pługu]] &gt;0,1,0)</f>
        <v>0</v>
      </c>
    </row>
    <row r="3106" spans="1:9" x14ac:dyDescent="0.3">
      <c r="A3106" s="1">
        <v>43595.333333333336</v>
      </c>
      <c r="B3106">
        <v>6.5</v>
      </c>
      <c r="C3106">
        <v>0</v>
      </c>
      <c r="D3106">
        <f>IF(AND(brenna6[[#This Row],[temperatura]] &gt; 0, brenna6[[#This Row],[opad]] &gt; 0),1,0)</f>
        <v>0</v>
      </c>
      <c r="E3106">
        <f>IF(brenna6[[#This Row],[czy deszcz?]] = 1,0,IF(AND(brenna6[[#This Row],[temperatura]]&lt;=0,brenna6[[#This Row],[opad]]&gt;0),1,0))</f>
        <v>0</v>
      </c>
      <c r="F3106">
        <f>IF(AND(brenna6[[#This Row],[czy śnieg?]] = 1,brenna6[[#This Row],[czy deszcz?]]=0),H3105+C3106,IF(brenna6[[#This Row],[czy deszcz?]]=1,0,H3105))</f>
        <v>0</v>
      </c>
      <c r="G3106" s="4">
        <f>IF(AND(F3105 &gt; 4,brenna6[[#This Row],[cm śniegu]]&gt;4),brenna6[[#This Row],[cm śniegu]],0)</f>
        <v>0</v>
      </c>
      <c r="H3106" s="4">
        <f>brenna6[[#This Row],[cm śniegu]]-brenna6[[#This Row],[wyjazd pługu]]</f>
        <v>0</v>
      </c>
      <c r="I3106" s="4">
        <f>IF(brenna6[[#This Row],[wyjazd pługu]] &gt;0,1,0)</f>
        <v>0</v>
      </c>
    </row>
    <row r="3107" spans="1:9" x14ac:dyDescent="0.3">
      <c r="A3107" s="1">
        <v>43595.375</v>
      </c>
      <c r="B3107">
        <v>7.3</v>
      </c>
      <c r="C3107">
        <v>0</v>
      </c>
      <c r="D3107">
        <f>IF(AND(brenna6[[#This Row],[temperatura]] &gt; 0, brenna6[[#This Row],[opad]] &gt; 0),1,0)</f>
        <v>0</v>
      </c>
      <c r="E3107">
        <f>IF(brenna6[[#This Row],[czy deszcz?]] = 1,0,IF(AND(brenna6[[#This Row],[temperatura]]&lt;=0,brenna6[[#This Row],[opad]]&gt;0),1,0))</f>
        <v>0</v>
      </c>
      <c r="F3107">
        <f>IF(AND(brenna6[[#This Row],[czy śnieg?]] = 1,brenna6[[#This Row],[czy deszcz?]]=0),H3106+C3107,IF(brenna6[[#This Row],[czy deszcz?]]=1,0,H3106))</f>
        <v>0</v>
      </c>
      <c r="G3107" s="4">
        <f>IF(AND(F3106 &gt; 4,brenna6[[#This Row],[cm śniegu]]&gt;4),brenna6[[#This Row],[cm śniegu]],0)</f>
        <v>0</v>
      </c>
      <c r="H3107" s="4">
        <f>brenna6[[#This Row],[cm śniegu]]-brenna6[[#This Row],[wyjazd pługu]]</f>
        <v>0</v>
      </c>
      <c r="I3107" s="4">
        <f>IF(brenna6[[#This Row],[wyjazd pługu]] &gt;0,1,0)</f>
        <v>0</v>
      </c>
    </row>
    <row r="3108" spans="1:9" x14ac:dyDescent="0.3">
      <c r="A3108" s="1">
        <v>43595.416666666664</v>
      </c>
      <c r="B3108">
        <v>8.3000000000000007</v>
      </c>
      <c r="C3108">
        <v>0</v>
      </c>
      <c r="D3108">
        <f>IF(AND(brenna6[[#This Row],[temperatura]] &gt; 0, brenna6[[#This Row],[opad]] &gt; 0),1,0)</f>
        <v>0</v>
      </c>
      <c r="E3108">
        <f>IF(brenna6[[#This Row],[czy deszcz?]] = 1,0,IF(AND(brenna6[[#This Row],[temperatura]]&lt;=0,brenna6[[#This Row],[opad]]&gt;0),1,0))</f>
        <v>0</v>
      </c>
      <c r="F3108">
        <f>IF(AND(brenna6[[#This Row],[czy śnieg?]] = 1,brenna6[[#This Row],[czy deszcz?]]=0),H3107+C3108,IF(brenna6[[#This Row],[czy deszcz?]]=1,0,H3107))</f>
        <v>0</v>
      </c>
      <c r="G3108" s="4">
        <f>IF(AND(F3107 &gt; 4,brenna6[[#This Row],[cm śniegu]]&gt;4),brenna6[[#This Row],[cm śniegu]],0)</f>
        <v>0</v>
      </c>
      <c r="H3108" s="4">
        <f>brenna6[[#This Row],[cm śniegu]]-brenna6[[#This Row],[wyjazd pługu]]</f>
        <v>0</v>
      </c>
      <c r="I3108" s="4">
        <f>IF(brenna6[[#This Row],[wyjazd pługu]] &gt;0,1,0)</f>
        <v>0</v>
      </c>
    </row>
    <row r="3109" spans="1:9" x14ac:dyDescent="0.3">
      <c r="A3109" s="1">
        <v>43595.458333333336</v>
      </c>
      <c r="B3109">
        <v>8.5</v>
      </c>
      <c r="C3109">
        <v>0</v>
      </c>
      <c r="D3109">
        <f>IF(AND(brenna6[[#This Row],[temperatura]] &gt; 0, brenna6[[#This Row],[opad]] &gt; 0),1,0)</f>
        <v>0</v>
      </c>
      <c r="E3109">
        <f>IF(brenna6[[#This Row],[czy deszcz?]] = 1,0,IF(AND(brenna6[[#This Row],[temperatura]]&lt;=0,brenna6[[#This Row],[opad]]&gt;0),1,0))</f>
        <v>0</v>
      </c>
      <c r="F3109">
        <f>IF(AND(brenna6[[#This Row],[czy śnieg?]] = 1,brenna6[[#This Row],[czy deszcz?]]=0),H3108+C3109,IF(brenna6[[#This Row],[czy deszcz?]]=1,0,H3108))</f>
        <v>0</v>
      </c>
      <c r="G3109" s="4">
        <f>IF(AND(F3108 &gt; 4,brenna6[[#This Row],[cm śniegu]]&gt;4),brenna6[[#This Row],[cm śniegu]],0)</f>
        <v>0</v>
      </c>
      <c r="H3109" s="4">
        <f>brenna6[[#This Row],[cm śniegu]]-brenna6[[#This Row],[wyjazd pługu]]</f>
        <v>0</v>
      </c>
      <c r="I3109" s="4">
        <f>IF(brenna6[[#This Row],[wyjazd pługu]] &gt;0,1,0)</f>
        <v>0</v>
      </c>
    </row>
    <row r="3110" spans="1:9" x14ac:dyDescent="0.3">
      <c r="A3110" s="1">
        <v>43595.5</v>
      </c>
      <c r="B3110">
        <v>9.8000000000000007</v>
      </c>
      <c r="C3110">
        <v>0</v>
      </c>
      <c r="D3110">
        <f>IF(AND(brenna6[[#This Row],[temperatura]] &gt; 0, brenna6[[#This Row],[opad]] &gt; 0),1,0)</f>
        <v>0</v>
      </c>
      <c r="E3110">
        <f>IF(brenna6[[#This Row],[czy deszcz?]] = 1,0,IF(AND(brenna6[[#This Row],[temperatura]]&lt;=0,brenna6[[#This Row],[opad]]&gt;0),1,0))</f>
        <v>0</v>
      </c>
      <c r="F3110">
        <f>IF(AND(brenna6[[#This Row],[czy śnieg?]] = 1,brenna6[[#This Row],[czy deszcz?]]=0),H3109+C3110,IF(brenna6[[#This Row],[czy deszcz?]]=1,0,H3109))</f>
        <v>0</v>
      </c>
      <c r="G3110" s="4">
        <f>IF(AND(F3109 &gt; 4,brenna6[[#This Row],[cm śniegu]]&gt;4),brenna6[[#This Row],[cm śniegu]],0)</f>
        <v>0</v>
      </c>
      <c r="H3110" s="4">
        <f>brenna6[[#This Row],[cm śniegu]]-brenna6[[#This Row],[wyjazd pługu]]</f>
        <v>0</v>
      </c>
      <c r="I3110" s="4">
        <f>IF(brenna6[[#This Row],[wyjazd pługu]] &gt;0,1,0)</f>
        <v>0</v>
      </c>
    </row>
    <row r="3111" spans="1:9" x14ac:dyDescent="0.3">
      <c r="A3111" s="1">
        <v>43595.541666666664</v>
      </c>
      <c r="B3111">
        <v>10.6</v>
      </c>
      <c r="C3111">
        <v>0</v>
      </c>
      <c r="D3111">
        <f>IF(AND(brenna6[[#This Row],[temperatura]] &gt; 0, brenna6[[#This Row],[opad]] &gt; 0),1,0)</f>
        <v>0</v>
      </c>
      <c r="E3111">
        <f>IF(brenna6[[#This Row],[czy deszcz?]] = 1,0,IF(AND(brenna6[[#This Row],[temperatura]]&lt;=0,brenna6[[#This Row],[opad]]&gt;0),1,0))</f>
        <v>0</v>
      </c>
      <c r="F3111">
        <f>IF(AND(brenna6[[#This Row],[czy śnieg?]] = 1,brenna6[[#This Row],[czy deszcz?]]=0),H3110+C3111,IF(brenna6[[#This Row],[czy deszcz?]]=1,0,H3110))</f>
        <v>0</v>
      </c>
      <c r="G3111" s="4">
        <f>IF(AND(F3110 &gt; 4,brenna6[[#This Row],[cm śniegu]]&gt;4),brenna6[[#This Row],[cm śniegu]],0)</f>
        <v>0</v>
      </c>
      <c r="H3111" s="4">
        <f>brenna6[[#This Row],[cm śniegu]]-brenna6[[#This Row],[wyjazd pługu]]</f>
        <v>0</v>
      </c>
      <c r="I3111" s="4">
        <f>IF(brenna6[[#This Row],[wyjazd pługu]] &gt;0,1,0)</f>
        <v>0</v>
      </c>
    </row>
    <row r="3112" spans="1:9" x14ac:dyDescent="0.3">
      <c r="A3112" s="1">
        <v>43595.583333333336</v>
      </c>
      <c r="B3112">
        <v>10.3</v>
      </c>
      <c r="C3112">
        <v>0.3</v>
      </c>
      <c r="D3112">
        <f>IF(AND(brenna6[[#This Row],[temperatura]] &gt; 0, brenna6[[#This Row],[opad]] &gt; 0),1,0)</f>
        <v>1</v>
      </c>
      <c r="E3112">
        <f>IF(brenna6[[#This Row],[czy deszcz?]] = 1,0,IF(AND(brenna6[[#This Row],[temperatura]]&lt;=0,brenna6[[#This Row],[opad]]&gt;0),1,0))</f>
        <v>0</v>
      </c>
      <c r="F3112">
        <f>IF(AND(brenna6[[#This Row],[czy śnieg?]] = 1,brenna6[[#This Row],[czy deszcz?]]=0),H3111+C3112,IF(brenna6[[#This Row],[czy deszcz?]]=1,0,H3111))</f>
        <v>0</v>
      </c>
      <c r="G3112" s="4">
        <f>IF(AND(F3111 &gt; 4,brenna6[[#This Row],[cm śniegu]]&gt;4),brenna6[[#This Row],[cm śniegu]],0)</f>
        <v>0</v>
      </c>
      <c r="H3112" s="4">
        <f>brenna6[[#This Row],[cm śniegu]]-brenna6[[#This Row],[wyjazd pługu]]</f>
        <v>0</v>
      </c>
      <c r="I3112" s="4">
        <f>IF(brenna6[[#This Row],[wyjazd pługu]] &gt;0,1,0)</f>
        <v>0</v>
      </c>
    </row>
    <row r="3113" spans="1:9" x14ac:dyDescent="0.3">
      <c r="A3113" s="1">
        <v>43595.625</v>
      </c>
      <c r="B3113">
        <v>9.4</v>
      </c>
      <c r="C3113">
        <v>0.1</v>
      </c>
      <c r="D3113">
        <f>IF(AND(brenna6[[#This Row],[temperatura]] &gt; 0, brenna6[[#This Row],[opad]] &gt; 0),1,0)</f>
        <v>1</v>
      </c>
      <c r="E3113">
        <f>IF(brenna6[[#This Row],[czy deszcz?]] = 1,0,IF(AND(brenna6[[#This Row],[temperatura]]&lt;=0,brenna6[[#This Row],[opad]]&gt;0),1,0))</f>
        <v>0</v>
      </c>
      <c r="F3113">
        <f>IF(AND(brenna6[[#This Row],[czy śnieg?]] = 1,brenna6[[#This Row],[czy deszcz?]]=0),H3112+C3113,IF(brenna6[[#This Row],[czy deszcz?]]=1,0,H3112))</f>
        <v>0</v>
      </c>
      <c r="G3113" s="4">
        <f>IF(AND(F3112 &gt; 4,brenna6[[#This Row],[cm śniegu]]&gt;4),brenna6[[#This Row],[cm śniegu]],0)</f>
        <v>0</v>
      </c>
      <c r="H3113" s="4">
        <f>brenna6[[#This Row],[cm śniegu]]-brenna6[[#This Row],[wyjazd pługu]]</f>
        <v>0</v>
      </c>
      <c r="I3113" s="4">
        <f>IF(brenna6[[#This Row],[wyjazd pługu]] &gt;0,1,0)</f>
        <v>0</v>
      </c>
    </row>
    <row r="3114" spans="1:9" x14ac:dyDescent="0.3">
      <c r="A3114" s="1">
        <v>43595.666666666664</v>
      </c>
      <c r="B3114">
        <v>9.1999999999999993</v>
      </c>
      <c r="C3114">
        <v>0.5</v>
      </c>
      <c r="D3114">
        <f>IF(AND(brenna6[[#This Row],[temperatura]] &gt; 0, brenna6[[#This Row],[opad]] &gt; 0),1,0)</f>
        <v>1</v>
      </c>
      <c r="E3114">
        <f>IF(brenna6[[#This Row],[czy deszcz?]] = 1,0,IF(AND(brenna6[[#This Row],[temperatura]]&lt;=0,brenna6[[#This Row],[opad]]&gt;0),1,0))</f>
        <v>0</v>
      </c>
      <c r="F3114">
        <f>IF(AND(brenna6[[#This Row],[czy śnieg?]] = 1,brenna6[[#This Row],[czy deszcz?]]=0),H3113+C3114,IF(brenna6[[#This Row],[czy deszcz?]]=1,0,H3113))</f>
        <v>0</v>
      </c>
      <c r="G3114" s="4">
        <f>IF(AND(F3113 &gt; 4,brenna6[[#This Row],[cm śniegu]]&gt;4),brenna6[[#This Row],[cm śniegu]],0)</f>
        <v>0</v>
      </c>
      <c r="H3114" s="4">
        <f>brenna6[[#This Row],[cm śniegu]]-brenna6[[#This Row],[wyjazd pługu]]</f>
        <v>0</v>
      </c>
      <c r="I3114" s="4">
        <f>IF(brenna6[[#This Row],[wyjazd pługu]] &gt;0,1,0)</f>
        <v>0</v>
      </c>
    </row>
    <row r="3115" spans="1:9" x14ac:dyDescent="0.3">
      <c r="A3115" s="1">
        <v>43595.708333333336</v>
      </c>
      <c r="B3115">
        <v>9.5</v>
      </c>
      <c r="C3115">
        <v>0</v>
      </c>
      <c r="D3115">
        <f>IF(AND(brenna6[[#This Row],[temperatura]] &gt; 0, brenna6[[#This Row],[opad]] &gt; 0),1,0)</f>
        <v>0</v>
      </c>
      <c r="E3115">
        <f>IF(brenna6[[#This Row],[czy deszcz?]] = 1,0,IF(AND(brenna6[[#This Row],[temperatura]]&lt;=0,brenna6[[#This Row],[opad]]&gt;0),1,0))</f>
        <v>0</v>
      </c>
      <c r="F3115">
        <f>IF(AND(brenna6[[#This Row],[czy śnieg?]] = 1,brenna6[[#This Row],[czy deszcz?]]=0),H3114+C3115,IF(brenna6[[#This Row],[czy deszcz?]]=1,0,H3114))</f>
        <v>0</v>
      </c>
      <c r="G3115" s="4">
        <f>IF(AND(F3114 &gt; 4,brenna6[[#This Row],[cm śniegu]]&gt;4),brenna6[[#This Row],[cm śniegu]],0)</f>
        <v>0</v>
      </c>
      <c r="H3115" s="4">
        <f>brenna6[[#This Row],[cm śniegu]]-brenna6[[#This Row],[wyjazd pługu]]</f>
        <v>0</v>
      </c>
      <c r="I3115" s="4">
        <f>IF(brenna6[[#This Row],[wyjazd pługu]] &gt;0,1,0)</f>
        <v>0</v>
      </c>
    </row>
    <row r="3116" spans="1:9" x14ac:dyDescent="0.3">
      <c r="A3116" s="1">
        <v>43595.75</v>
      </c>
      <c r="B3116">
        <v>8.5</v>
      </c>
      <c r="C3116">
        <v>0</v>
      </c>
      <c r="D3116">
        <f>IF(AND(brenna6[[#This Row],[temperatura]] &gt; 0, brenna6[[#This Row],[opad]] &gt; 0),1,0)</f>
        <v>0</v>
      </c>
      <c r="E3116">
        <f>IF(brenna6[[#This Row],[czy deszcz?]] = 1,0,IF(AND(brenna6[[#This Row],[temperatura]]&lt;=0,brenna6[[#This Row],[opad]]&gt;0),1,0))</f>
        <v>0</v>
      </c>
      <c r="F3116">
        <f>IF(AND(brenna6[[#This Row],[czy śnieg?]] = 1,brenna6[[#This Row],[czy deszcz?]]=0),H3115+C3116,IF(brenna6[[#This Row],[czy deszcz?]]=1,0,H3115))</f>
        <v>0</v>
      </c>
      <c r="G3116" s="4">
        <f>IF(AND(F3115 &gt; 4,brenna6[[#This Row],[cm śniegu]]&gt;4),brenna6[[#This Row],[cm śniegu]],0)</f>
        <v>0</v>
      </c>
      <c r="H3116" s="4">
        <f>brenna6[[#This Row],[cm śniegu]]-brenna6[[#This Row],[wyjazd pługu]]</f>
        <v>0</v>
      </c>
      <c r="I3116" s="4">
        <f>IF(brenna6[[#This Row],[wyjazd pługu]] &gt;0,1,0)</f>
        <v>0</v>
      </c>
    </row>
    <row r="3117" spans="1:9" x14ac:dyDescent="0.3">
      <c r="A3117" s="1">
        <v>43595.791666666664</v>
      </c>
      <c r="B3117">
        <v>7.9</v>
      </c>
      <c r="C3117">
        <v>0</v>
      </c>
      <c r="D3117">
        <f>IF(AND(brenna6[[#This Row],[temperatura]] &gt; 0, brenna6[[#This Row],[opad]] &gt; 0),1,0)</f>
        <v>0</v>
      </c>
      <c r="E3117">
        <f>IF(brenna6[[#This Row],[czy deszcz?]] = 1,0,IF(AND(brenna6[[#This Row],[temperatura]]&lt;=0,brenna6[[#This Row],[opad]]&gt;0),1,0))</f>
        <v>0</v>
      </c>
      <c r="F3117">
        <f>IF(AND(brenna6[[#This Row],[czy śnieg?]] = 1,brenna6[[#This Row],[czy deszcz?]]=0),H3116+C3117,IF(brenna6[[#This Row],[czy deszcz?]]=1,0,H3116))</f>
        <v>0</v>
      </c>
      <c r="G3117" s="4">
        <f>IF(AND(F3116 &gt; 4,brenna6[[#This Row],[cm śniegu]]&gt;4),brenna6[[#This Row],[cm śniegu]],0)</f>
        <v>0</v>
      </c>
      <c r="H3117" s="4">
        <f>brenna6[[#This Row],[cm śniegu]]-brenna6[[#This Row],[wyjazd pługu]]</f>
        <v>0</v>
      </c>
      <c r="I3117" s="4">
        <f>IF(brenna6[[#This Row],[wyjazd pługu]] &gt;0,1,0)</f>
        <v>0</v>
      </c>
    </row>
    <row r="3118" spans="1:9" x14ac:dyDescent="0.3">
      <c r="A3118" s="1">
        <v>43595.833333333336</v>
      </c>
      <c r="B3118">
        <v>7.6</v>
      </c>
      <c r="C3118">
        <v>0</v>
      </c>
      <c r="D3118">
        <f>IF(AND(brenna6[[#This Row],[temperatura]] &gt; 0, brenna6[[#This Row],[opad]] &gt; 0),1,0)</f>
        <v>0</v>
      </c>
      <c r="E3118">
        <f>IF(brenna6[[#This Row],[czy deszcz?]] = 1,0,IF(AND(brenna6[[#This Row],[temperatura]]&lt;=0,brenna6[[#This Row],[opad]]&gt;0),1,0))</f>
        <v>0</v>
      </c>
      <c r="F3118">
        <f>IF(AND(brenna6[[#This Row],[czy śnieg?]] = 1,brenna6[[#This Row],[czy deszcz?]]=0),H3117+C3118,IF(brenna6[[#This Row],[czy deszcz?]]=1,0,H3117))</f>
        <v>0</v>
      </c>
      <c r="G3118" s="4">
        <f>IF(AND(F3117 &gt; 4,brenna6[[#This Row],[cm śniegu]]&gt;4),brenna6[[#This Row],[cm śniegu]],0)</f>
        <v>0</v>
      </c>
      <c r="H3118" s="4">
        <f>brenna6[[#This Row],[cm śniegu]]-brenna6[[#This Row],[wyjazd pługu]]</f>
        <v>0</v>
      </c>
      <c r="I3118" s="4">
        <f>IF(brenna6[[#This Row],[wyjazd pługu]] &gt;0,1,0)</f>
        <v>0</v>
      </c>
    </row>
    <row r="3119" spans="1:9" x14ac:dyDescent="0.3">
      <c r="A3119" s="1">
        <v>43595.875</v>
      </c>
      <c r="B3119">
        <v>7.3</v>
      </c>
      <c r="C3119">
        <v>0</v>
      </c>
      <c r="D3119">
        <f>IF(AND(brenna6[[#This Row],[temperatura]] &gt; 0, brenna6[[#This Row],[opad]] &gt; 0),1,0)</f>
        <v>0</v>
      </c>
      <c r="E3119">
        <f>IF(brenna6[[#This Row],[czy deszcz?]] = 1,0,IF(AND(brenna6[[#This Row],[temperatura]]&lt;=0,brenna6[[#This Row],[opad]]&gt;0),1,0))</f>
        <v>0</v>
      </c>
      <c r="F3119">
        <f>IF(AND(brenna6[[#This Row],[czy śnieg?]] = 1,brenna6[[#This Row],[czy deszcz?]]=0),H3118+C3119,IF(brenna6[[#This Row],[czy deszcz?]]=1,0,H3118))</f>
        <v>0</v>
      </c>
      <c r="G3119" s="4">
        <f>IF(AND(F3118 &gt; 4,brenna6[[#This Row],[cm śniegu]]&gt;4),brenna6[[#This Row],[cm śniegu]],0)</f>
        <v>0</v>
      </c>
      <c r="H3119" s="4">
        <f>brenna6[[#This Row],[cm śniegu]]-brenna6[[#This Row],[wyjazd pługu]]</f>
        <v>0</v>
      </c>
      <c r="I3119" s="4">
        <f>IF(brenna6[[#This Row],[wyjazd pługu]] &gt;0,1,0)</f>
        <v>0</v>
      </c>
    </row>
    <row r="3120" spans="1:9" x14ac:dyDescent="0.3">
      <c r="A3120" s="1">
        <v>43595.916666666664</v>
      </c>
      <c r="B3120">
        <v>7.4</v>
      </c>
      <c r="C3120">
        <v>0</v>
      </c>
      <c r="D3120">
        <f>IF(AND(brenna6[[#This Row],[temperatura]] &gt; 0, brenna6[[#This Row],[opad]] &gt; 0),1,0)</f>
        <v>0</v>
      </c>
      <c r="E3120">
        <f>IF(brenna6[[#This Row],[czy deszcz?]] = 1,0,IF(AND(brenna6[[#This Row],[temperatura]]&lt;=0,brenna6[[#This Row],[opad]]&gt;0),1,0))</f>
        <v>0</v>
      </c>
      <c r="F3120">
        <f>IF(AND(brenna6[[#This Row],[czy śnieg?]] = 1,brenna6[[#This Row],[czy deszcz?]]=0),H3119+C3120,IF(brenna6[[#This Row],[czy deszcz?]]=1,0,H3119))</f>
        <v>0</v>
      </c>
      <c r="G3120" s="4">
        <f>IF(AND(F3119 &gt; 4,brenna6[[#This Row],[cm śniegu]]&gt;4),brenna6[[#This Row],[cm śniegu]],0)</f>
        <v>0</v>
      </c>
      <c r="H3120" s="4">
        <f>brenna6[[#This Row],[cm śniegu]]-brenna6[[#This Row],[wyjazd pługu]]</f>
        <v>0</v>
      </c>
      <c r="I3120" s="4">
        <f>IF(brenna6[[#This Row],[wyjazd pługu]] &gt;0,1,0)</f>
        <v>0</v>
      </c>
    </row>
    <row r="3121" spans="1:9" x14ac:dyDescent="0.3">
      <c r="A3121" s="1">
        <v>43595.958333333336</v>
      </c>
      <c r="B3121">
        <v>7</v>
      </c>
      <c r="C3121">
        <v>0.1</v>
      </c>
      <c r="D3121">
        <f>IF(AND(brenna6[[#This Row],[temperatura]] &gt; 0, brenna6[[#This Row],[opad]] &gt; 0),1,0)</f>
        <v>1</v>
      </c>
      <c r="E3121">
        <f>IF(brenna6[[#This Row],[czy deszcz?]] = 1,0,IF(AND(brenna6[[#This Row],[temperatura]]&lt;=0,brenna6[[#This Row],[opad]]&gt;0),1,0))</f>
        <v>0</v>
      </c>
      <c r="F3121">
        <f>IF(AND(brenna6[[#This Row],[czy śnieg?]] = 1,brenna6[[#This Row],[czy deszcz?]]=0),H3120+C3121,IF(brenna6[[#This Row],[czy deszcz?]]=1,0,H3120))</f>
        <v>0</v>
      </c>
      <c r="G3121" s="4">
        <f>IF(AND(F3120 &gt; 4,brenna6[[#This Row],[cm śniegu]]&gt;4),brenna6[[#This Row],[cm śniegu]],0)</f>
        <v>0</v>
      </c>
      <c r="H3121" s="4">
        <f>brenna6[[#This Row],[cm śniegu]]-brenna6[[#This Row],[wyjazd pługu]]</f>
        <v>0</v>
      </c>
      <c r="I3121" s="4">
        <f>IF(brenna6[[#This Row],[wyjazd pługu]] &gt;0,1,0)</f>
        <v>0</v>
      </c>
    </row>
    <row r="3122" spans="1:9" x14ac:dyDescent="0.3">
      <c r="A3122" s="1">
        <v>43596</v>
      </c>
      <c r="B3122">
        <v>7.2</v>
      </c>
      <c r="C3122">
        <v>0</v>
      </c>
      <c r="D3122">
        <f>IF(AND(brenna6[[#This Row],[temperatura]] &gt; 0, brenna6[[#This Row],[opad]] &gt; 0),1,0)</f>
        <v>0</v>
      </c>
      <c r="E3122">
        <f>IF(brenna6[[#This Row],[czy deszcz?]] = 1,0,IF(AND(brenna6[[#This Row],[temperatura]]&lt;=0,brenna6[[#This Row],[opad]]&gt;0),1,0))</f>
        <v>0</v>
      </c>
      <c r="F3122">
        <f>IF(AND(brenna6[[#This Row],[czy śnieg?]] = 1,brenna6[[#This Row],[czy deszcz?]]=0),H3121+C3122,IF(brenna6[[#This Row],[czy deszcz?]]=1,0,H3121))</f>
        <v>0</v>
      </c>
      <c r="G3122" s="4">
        <f>IF(AND(F3121 &gt; 4,brenna6[[#This Row],[cm śniegu]]&gt;4),brenna6[[#This Row],[cm śniegu]],0)</f>
        <v>0</v>
      </c>
      <c r="H3122" s="4">
        <f>brenna6[[#This Row],[cm śniegu]]-brenna6[[#This Row],[wyjazd pługu]]</f>
        <v>0</v>
      </c>
      <c r="I3122" s="4">
        <f>IF(brenna6[[#This Row],[wyjazd pługu]] &gt;0,1,0)</f>
        <v>0</v>
      </c>
    </row>
    <row r="3123" spans="1:9" x14ac:dyDescent="0.3">
      <c r="A3123" s="1">
        <v>43596.041666666664</v>
      </c>
      <c r="B3123">
        <v>7.3</v>
      </c>
      <c r="C3123">
        <v>0</v>
      </c>
      <c r="D3123">
        <f>IF(AND(brenna6[[#This Row],[temperatura]] &gt; 0, brenna6[[#This Row],[opad]] &gt; 0),1,0)</f>
        <v>0</v>
      </c>
      <c r="E3123">
        <f>IF(brenna6[[#This Row],[czy deszcz?]] = 1,0,IF(AND(brenna6[[#This Row],[temperatura]]&lt;=0,brenna6[[#This Row],[opad]]&gt;0),1,0))</f>
        <v>0</v>
      </c>
      <c r="F3123">
        <f>IF(AND(brenna6[[#This Row],[czy śnieg?]] = 1,brenna6[[#This Row],[czy deszcz?]]=0),H3122+C3123,IF(brenna6[[#This Row],[czy deszcz?]]=1,0,H3122))</f>
        <v>0</v>
      </c>
      <c r="G3123" s="4">
        <f>IF(AND(F3122 &gt; 4,brenna6[[#This Row],[cm śniegu]]&gt;4),brenna6[[#This Row],[cm śniegu]],0)</f>
        <v>0</v>
      </c>
      <c r="H3123" s="4">
        <f>brenna6[[#This Row],[cm śniegu]]-brenna6[[#This Row],[wyjazd pługu]]</f>
        <v>0</v>
      </c>
      <c r="I3123" s="4">
        <f>IF(brenna6[[#This Row],[wyjazd pługu]] &gt;0,1,0)</f>
        <v>0</v>
      </c>
    </row>
    <row r="3124" spans="1:9" x14ac:dyDescent="0.3">
      <c r="A3124" s="1">
        <v>43596.083333333336</v>
      </c>
      <c r="B3124">
        <v>7.4</v>
      </c>
      <c r="C3124">
        <v>0</v>
      </c>
      <c r="D3124">
        <f>IF(AND(brenna6[[#This Row],[temperatura]] &gt; 0, brenna6[[#This Row],[opad]] &gt; 0),1,0)</f>
        <v>0</v>
      </c>
      <c r="E3124">
        <f>IF(brenna6[[#This Row],[czy deszcz?]] = 1,0,IF(AND(brenna6[[#This Row],[temperatura]]&lt;=0,brenna6[[#This Row],[opad]]&gt;0),1,0))</f>
        <v>0</v>
      </c>
      <c r="F3124">
        <f>IF(AND(brenna6[[#This Row],[czy śnieg?]] = 1,brenna6[[#This Row],[czy deszcz?]]=0),H3123+C3124,IF(brenna6[[#This Row],[czy deszcz?]]=1,0,H3123))</f>
        <v>0</v>
      </c>
      <c r="G3124" s="4">
        <f>IF(AND(F3123 &gt; 4,brenna6[[#This Row],[cm śniegu]]&gt;4),brenna6[[#This Row],[cm śniegu]],0)</f>
        <v>0</v>
      </c>
      <c r="H3124" s="4">
        <f>brenna6[[#This Row],[cm śniegu]]-brenna6[[#This Row],[wyjazd pługu]]</f>
        <v>0</v>
      </c>
      <c r="I3124" s="4">
        <f>IF(brenna6[[#This Row],[wyjazd pługu]] &gt;0,1,0)</f>
        <v>0</v>
      </c>
    </row>
    <row r="3125" spans="1:9" x14ac:dyDescent="0.3">
      <c r="A3125" s="1">
        <v>43596.125</v>
      </c>
      <c r="B3125">
        <v>7.3</v>
      </c>
      <c r="C3125">
        <v>0</v>
      </c>
      <c r="D3125">
        <f>IF(AND(brenna6[[#This Row],[temperatura]] &gt; 0, brenna6[[#This Row],[opad]] &gt; 0),1,0)</f>
        <v>0</v>
      </c>
      <c r="E3125">
        <f>IF(brenna6[[#This Row],[czy deszcz?]] = 1,0,IF(AND(brenna6[[#This Row],[temperatura]]&lt;=0,brenna6[[#This Row],[opad]]&gt;0),1,0))</f>
        <v>0</v>
      </c>
      <c r="F3125">
        <f>IF(AND(brenna6[[#This Row],[czy śnieg?]] = 1,brenna6[[#This Row],[czy deszcz?]]=0),H3124+C3125,IF(brenna6[[#This Row],[czy deszcz?]]=1,0,H3124))</f>
        <v>0</v>
      </c>
      <c r="G3125" s="4">
        <f>IF(AND(F3124 &gt; 4,brenna6[[#This Row],[cm śniegu]]&gt;4),brenna6[[#This Row],[cm śniegu]],0)</f>
        <v>0</v>
      </c>
      <c r="H3125" s="4">
        <f>brenna6[[#This Row],[cm śniegu]]-brenna6[[#This Row],[wyjazd pługu]]</f>
        <v>0</v>
      </c>
      <c r="I3125" s="4">
        <f>IF(brenna6[[#This Row],[wyjazd pługu]] &gt;0,1,0)</f>
        <v>0</v>
      </c>
    </row>
    <row r="3126" spans="1:9" x14ac:dyDescent="0.3">
      <c r="A3126" s="1">
        <v>43596.166666666664</v>
      </c>
      <c r="B3126">
        <v>7.4</v>
      </c>
      <c r="C3126">
        <v>0</v>
      </c>
      <c r="D3126">
        <f>IF(AND(brenna6[[#This Row],[temperatura]] &gt; 0, brenna6[[#This Row],[opad]] &gt; 0),1,0)</f>
        <v>0</v>
      </c>
      <c r="E3126">
        <f>IF(brenna6[[#This Row],[czy deszcz?]] = 1,0,IF(AND(brenna6[[#This Row],[temperatura]]&lt;=0,brenna6[[#This Row],[opad]]&gt;0),1,0))</f>
        <v>0</v>
      </c>
      <c r="F3126">
        <f>IF(AND(brenna6[[#This Row],[czy śnieg?]] = 1,brenna6[[#This Row],[czy deszcz?]]=0),H3125+C3126,IF(brenna6[[#This Row],[czy deszcz?]]=1,0,H3125))</f>
        <v>0</v>
      </c>
      <c r="G3126" s="4">
        <f>IF(AND(F3125 &gt; 4,brenna6[[#This Row],[cm śniegu]]&gt;4),brenna6[[#This Row],[cm śniegu]],0)</f>
        <v>0</v>
      </c>
      <c r="H3126" s="4">
        <f>brenna6[[#This Row],[cm śniegu]]-brenna6[[#This Row],[wyjazd pługu]]</f>
        <v>0</v>
      </c>
      <c r="I3126" s="4">
        <f>IF(brenna6[[#This Row],[wyjazd pługu]] &gt;0,1,0)</f>
        <v>0</v>
      </c>
    </row>
    <row r="3127" spans="1:9" x14ac:dyDescent="0.3">
      <c r="A3127" s="1">
        <v>43596.208333333336</v>
      </c>
      <c r="B3127">
        <v>7.8</v>
      </c>
      <c r="C3127">
        <v>0</v>
      </c>
      <c r="D3127">
        <f>IF(AND(brenna6[[#This Row],[temperatura]] &gt; 0, brenna6[[#This Row],[opad]] &gt; 0),1,0)</f>
        <v>0</v>
      </c>
      <c r="E3127">
        <f>IF(brenna6[[#This Row],[czy deszcz?]] = 1,0,IF(AND(brenna6[[#This Row],[temperatura]]&lt;=0,brenna6[[#This Row],[opad]]&gt;0),1,0))</f>
        <v>0</v>
      </c>
      <c r="F3127">
        <f>IF(AND(brenna6[[#This Row],[czy śnieg?]] = 1,brenna6[[#This Row],[czy deszcz?]]=0),H3126+C3127,IF(brenna6[[#This Row],[czy deszcz?]]=1,0,H3126))</f>
        <v>0</v>
      </c>
      <c r="G3127" s="4">
        <f>IF(AND(F3126 &gt; 4,brenna6[[#This Row],[cm śniegu]]&gt;4),brenna6[[#This Row],[cm śniegu]],0)</f>
        <v>0</v>
      </c>
      <c r="H3127" s="4">
        <f>brenna6[[#This Row],[cm śniegu]]-brenna6[[#This Row],[wyjazd pługu]]</f>
        <v>0</v>
      </c>
      <c r="I3127" s="4">
        <f>IF(brenna6[[#This Row],[wyjazd pługu]] &gt;0,1,0)</f>
        <v>0</v>
      </c>
    </row>
    <row r="3128" spans="1:9" x14ac:dyDescent="0.3">
      <c r="A3128" s="1">
        <v>43596.25</v>
      </c>
      <c r="B3128">
        <v>8.4</v>
      </c>
      <c r="C3128">
        <v>0</v>
      </c>
      <c r="D3128">
        <f>IF(AND(brenna6[[#This Row],[temperatura]] &gt; 0, brenna6[[#This Row],[opad]] &gt; 0),1,0)</f>
        <v>0</v>
      </c>
      <c r="E3128">
        <f>IF(brenna6[[#This Row],[czy deszcz?]] = 1,0,IF(AND(brenna6[[#This Row],[temperatura]]&lt;=0,brenna6[[#This Row],[opad]]&gt;0),1,0))</f>
        <v>0</v>
      </c>
      <c r="F3128">
        <f>IF(AND(brenna6[[#This Row],[czy śnieg?]] = 1,brenna6[[#This Row],[czy deszcz?]]=0),H3127+C3128,IF(brenna6[[#This Row],[czy deszcz?]]=1,0,H3127))</f>
        <v>0</v>
      </c>
      <c r="G3128" s="4">
        <f>IF(AND(F3127 &gt; 4,brenna6[[#This Row],[cm śniegu]]&gt;4),brenna6[[#This Row],[cm śniegu]],0)</f>
        <v>0</v>
      </c>
      <c r="H3128" s="4">
        <f>brenna6[[#This Row],[cm śniegu]]-brenna6[[#This Row],[wyjazd pługu]]</f>
        <v>0</v>
      </c>
      <c r="I3128" s="4">
        <f>IF(brenna6[[#This Row],[wyjazd pługu]] &gt;0,1,0)</f>
        <v>0</v>
      </c>
    </row>
    <row r="3129" spans="1:9" x14ac:dyDescent="0.3">
      <c r="A3129" s="1">
        <v>43596.291666666664</v>
      </c>
      <c r="B3129">
        <v>10.1</v>
      </c>
      <c r="C3129">
        <v>0</v>
      </c>
      <c r="D3129">
        <f>IF(AND(brenna6[[#This Row],[temperatura]] &gt; 0, brenna6[[#This Row],[opad]] &gt; 0),1,0)</f>
        <v>0</v>
      </c>
      <c r="E3129">
        <f>IF(brenna6[[#This Row],[czy deszcz?]] = 1,0,IF(AND(brenna6[[#This Row],[temperatura]]&lt;=0,brenna6[[#This Row],[opad]]&gt;0),1,0))</f>
        <v>0</v>
      </c>
      <c r="F3129">
        <f>IF(AND(brenna6[[#This Row],[czy śnieg?]] = 1,brenna6[[#This Row],[czy deszcz?]]=0),H3128+C3129,IF(brenna6[[#This Row],[czy deszcz?]]=1,0,H3128))</f>
        <v>0</v>
      </c>
      <c r="G3129" s="4">
        <f>IF(AND(F3128 &gt; 4,brenna6[[#This Row],[cm śniegu]]&gt;4),brenna6[[#This Row],[cm śniegu]],0)</f>
        <v>0</v>
      </c>
      <c r="H3129" s="4">
        <f>brenna6[[#This Row],[cm śniegu]]-brenna6[[#This Row],[wyjazd pługu]]</f>
        <v>0</v>
      </c>
      <c r="I3129" s="4">
        <f>IF(brenna6[[#This Row],[wyjazd pługu]] &gt;0,1,0)</f>
        <v>0</v>
      </c>
    </row>
    <row r="3130" spans="1:9" x14ac:dyDescent="0.3">
      <c r="A3130" s="1">
        <v>43596.333333333336</v>
      </c>
      <c r="B3130">
        <v>11</v>
      </c>
      <c r="C3130">
        <v>0</v>
      </c>
      <c r="D3130">
        <f>IF(AND(brenna6[[#This Row],[temperatura]] &gt; 0, brenna6[[#This Row],[opad]] &gt; 0),1,0)</f>
        <v>0</v>
      </c>
      <c r="E3130">
        <f>IF(brenna6[[#This Row],[czy deszcz?]] = 1,0,IF(AND(brenna6[[#This Row],[temperatura]]&lt;=0,brenna6[[#This Row],[opad]]&gt;0),1,0))</f>
        <v>0</v>
      </c>
      <c r="F3130">
        <f>IF(AND(brenna6[[#This Row],[czy śnieg?]] = 1,brenna6[[#This Row],[czy deszcz?]]=0),H3129+C3130,IF(brenna6[[#This Row],[czy deszcz?]]=1,0,H3129))</f>
        <v>0</v>
      </c>
      <c r="G3130" s="4">
        <f>IF(AND(F3129 &gt; 4,brenna6[[#This Row],[cm śniegu]]&gt;4),brenna6[[#This Row],[cm śniegu]],0)</f>
        <v>0</v>
      </c>
      <c r="H3130" s="4">
        <f>brenna6[[#This Row],[cm śniegu]]-brenna6[[#This Row],[wyjazd pługu]]</f>
        <v>0</v>
      </c>
      <c r="I3130" s="4">
        <f>IF(brenna6[[#This Row],[wyjazd pługu]] &gt;0,1,0)</f>
        <v>0</v>
      </c>
    </row>
    <row r="3131" spans="1:9" x14ac:dyDescent="0.3">
      <c r="A3131" s="1">
        <v>43596.375</v>
      </c>
      <c r="B3131">
        <v>11.6</v>
      </c>
      <c r="C3131">
        <v>0</v>
      </c>
      <c r="D3131">
        <f>IF(AND(brenna6[[#This Row],[temperatura]] &gt; 0, brenna6[[#This Row],[opad]] &gt; 0),1,0)</f>
        <v>0</v>
      </c>
      <c r="E3131">
        <f>IF(brenna6[[#This Row],[czy deszcz?]] = 1,0,IF(AND(brenna6[[#This Row],[temperatura]]&lt;=0,brenna6[[#This Row],[opad]]&gt;0),1,0))</f>
        <v>0</v>
      </c>
      <c r="F3131">
        <f>IF(AND(brenna6[[#This Row],[czy śnieg?]] = 1,brenna6[[#This Row],[czy deszcz?]]=0),H3130+C3131,IF(brenna6[[#This Row],[czy deszcz?]]=1,0,H3130))</f>
        <v>0</v>
      </c>
      <c r="G3131" s="4">
        <f>IF(AND(F3130 &gt; 4,brenna6[[#This Row],[cm śniegu]]&gt;4),brenna6[[#This Row],[cm śniegu]],0)</f>
        <v>0</v>
      </c>
      <c r="H3131" s="4">
        <f>brenna6[[#This Row],[cm śniegu]]-brenna6[[#This Row],[wyjazd pługu]]</f>
        <v>0</v>
      </c>
      <c r="I3131" s="4">
        <f>IF(brenna6[[#This Row],[wyjazd pługu]] &gt;0,1,0)</f>
        <v>0</v>
      </c>
    </row>
    <row r="3132" spans="1:9" x14ac:dyDescent="0.3">
      <c r="A3132" s="1">
        <v>43596.416666666664</v>
      </c>
      <c r="B3132">
        <v>13.2</v>
      </c>
      <c r="C3132">
        <v>0</v>
      </c>
      <c r="D3132">
        <f>IF(AND(brenna6[[#This Row],[temperatura]] &gt; 0, brenna6[[#This Row],[opad]] &gt; 0),1,0)</f>
        <v>0</v>
      </c>
      <c r="E3132">
        <f>IF(brenna6[[#This Row],[czy deszcz?]] = 1,0,IF(AND(brenna6[[#This Row],[temperatura]]&lt;=0,brenna6[[#This Row],[opad]]&gt;0),1,0))</f>
        <v>0</v>
      </c>
      <c r="F3132">
        <f>IF(AND(brenna6[[#This Row],[czy śnieg?]] = 1,brenna6[[#This Row],[czy deszcz?]]=0),H3131+C3132,IF(brenna6[[#This Row],[czy deszcz?]]=1,0,H3131))</f>
        <v>0</v>
      </c>
      <c r="G3132" s="4">
        <f>IF(AND(F3131 &gt; 4,brenna6[[#This Row],[cm śniegu]]&gt;4),brenna6[[#This Row],[cm śniegu]],0)</f>
        <v>0</v>
      </c>
      <c r="H3132" s="4">
        <f>brenna6[[#This Row],[cm śniegu]]-brenna6[[#This Row],[wyjazd pługu]]</f>
        <v>0</v>
      </c>
      <c r="I3132" s="4">
        <f>IF(brenna6[[#This Row],[wyjazd pługu]] &gt;0,1,0)</f>
        <v>0</v>
      </c>
    </row>
    <row r="3133" spans="1:9" x14ac:dyDescent="0.3">
      <c r="A3133" s="1">
        <v>43596.458333333336</v>
      </c>
      <c r="B3133">
        <v>13.3</v>
      </c>
      <c r="C3133">
        <v>0</v>
      </c>
      <c r="D3133">
        <f>IF(AND(brenna6[[#This Row],[temperatura]] &gt; 0, brenna6[[#This Row],[opad]] &gt; 0),1,0)</f>
        <v>0</v>
      </c>
      <c r="E3133">
        <f>IF(brenna6[[#This Row],[czy deszcz?]] = 1,0,IF(AND(brenna6[[#This Row],[temperatura]]&lt;=0,brenna6[[#This Row],[opad]]&gt;0),1,0))</f>
        <v>0</v>
      </c>
      <c r="F3133">
        <f>IF(AND(brenna6[[#This Row],[czy śnieg?]] = 1,brenna6[[#This Row],[czy deszcz?]]=0),H3132+C3133,IF(brenna6[[#This Row],[czy deszcz?]]=1,0,H3132))</f>
        <v>0</v>
      </c>
      <c r="G3133" s="4">
        <f>IF(AND(F3132 &gt; 4,brenna6[[#This Row],[cm śniegu]]&gt;4),brenna6[[#This Row],[cm śniegu]],0)</f>
        <v>0</v>
      </c>
      <c r="H3133" s="4">
        <f>brenna6[[#This Row],[cm śniegu]]-brenna6[[#This Row],[wyjazd pługu]]</f>
        <v>0</v>
      </c>
      <c r="I3133" s="4">
        <f>IF(brenna6[[#This Row],[wyjazd pługu]] &gt;0,1,0)</f>
        <v>0</v>
      </c>
    </row>
    <row r="3134" spans="1:9" x14ac:dyDescent="0.3">
      <c r="A3134" s="1">
        <v>43596.5</v>
      </c>
      <c r="B3134">
        <v>13.9</v>
      </c>
      <c r="C3134">
        <v>0</v>
      </c>
      <c r="D3134">
        <f>IF(AND(brenna6[[#This Row],[temperatura]] &gt; 0, brenna6[[#This Row],[opad]] &gt; 0),1,0)</f>
        <v>0</v>
      </c>
      <c r="E3134">
        <f>IF(brenna6[[#This Row],[czy deszcz?]] = 1,0,IF(AND(brenna6[[#This Row],[temperatura]]&lt;=0,brenna6[[#This Row],[opad]]&gt;0),1,0))</f>
        <v>0</v>
      </c>
      <c r="F3134">
        <f>IF(AND(brenna6[[#This Row],[czy śnieg?]] = 1,brenna6[[#This Row],[czy deszcz?]]=0),H3133+C3134,IF(brenna6[[#This Row],[czy deszcz?]]=1,0,H3133))</f>
        <v>0</v>
      </c>
      <c r="G3134" s="4">
        <f>IF(AND(F3133 &gt; 4,brenna6[[#This Row],[cm śniegu]]&gt;4),brenna6[[#This Row],[cm śniegu]],0)</f>
        <v>0</v>
      </c>
      <c r="H3134" s="4">
        <f>brenna6[[#This Row],[cm śniegu]]-brenna6[[#This Row],[wyjazd pługu]]</f>
        <v>0</v>
      </c>
      <c r="I3134" s="4">
        <f>IF(brenna6[[#This Row],[wyjazd pługu]] &gt;0,1,0)</f>
        <v>0</v>
      </c>
    </row>
    <row r="3135" spans="1:9" x14ac:dyDescent="0.3">
      <c r="A3135" s="1">
        <v>43596.541666666664</v>
      </c>
      <c r="B3135">
        <v>13.8</v>
      </c>
      <c r="C3135">
        <v>0</v>
      </c>
      <c r="D3135">
        <f>IF(AND(brenna6[[#This Row],[temperatura]] &gt; 0, brenna6[[#This Row],[opad]] &gt; 0),1,0)</f>
        <v>0</v>
      </c>
      <c r="E3135">
        <f>IF(brenna6[[#This Row],[czy deszcz?]] = 1,0,IF(AND(brenna6[[#This Row],[temperatura]]&lt;=0,brenna6[[#This Row],[opad]]&gt;0),1,0))</f>
        <v>0</v>
      </c>
      <c r="F3135">
        <f>IF(AND(brenna6[[#This Row],[czy śnieg?]] = 1,brenna6[[#This Row],[czy deszcz?]]=0),H3134+C3135,IF(brenna6[[#This Row],[czy deszcz?]]=1,0,H3134))</f>
        <v>0</v>
      </c>
      <c r="G3135" s="4">
        <f>IF(AND(F3134 &gt; 4,brenna6[[#This Row],[cm śniegu]]&gt;4),brenna6[[#This Row],[cm śniegu]],0)</f>
        <v>0</v>
      </c>
      <c r="H3135" s="4">
        <f>brenna6[[#This Row],[cm śniegu]]-brenna6[[#This Row],[wyjazd pługu]]</f>
        <v>0</v>
      </c>
      <c r="I3135" s="4">
        <f>IF(brenna6[[#This Row],[wyjazd pługu]] &gt;0,1,0)</f>
        <v>0</v>
      </c>
    </row>
    <row r="3136" spans="1:9" x14ac:dyDescent="0.3">
      <c r="A3136" s="1">
        <v>43596.583333333336</v>
      </c>
      <c r="B3136">
        <v>14.5</v>
      </c>
      <c r="C3136">
        <v>0</v>
      </c>
      <c r="D3136">
        <f>IF(AND(brenna6[[#This Row],[temperatura]] &gt; 0, brenna6[[#This Row],[opad]] &gt; 0),1,0)</f>
        <v>0</v>
      </c>
      <c r="E3136">
        <f>IF(brenna6[[#This Row],[czy deszcz?]] = 1,0,IF(AND(brenna6[[#This Row],[temperatura]]&lt;=0,brenna6[[#This Row],[opad]]&gt;0),1,0))</f>
        <v>0</v>
      </c>
      <c r="F3136">
        <f>IF(AND(brenna6[[#This Row],[czy śnieg?]] = 1,brenna6[[#This Row],[czy deszcz?]]=0),H3135+C3136,IF(brenna6[[#This Row],[czy deszcz?]]=1,0,H3135))</f>
        <v>0</v>
      </c>
      <c r="G3136" s="4">
        <f>IF(AND(F3135 &gt; 4,brenna6[[#This Row],[cm śniegu]]&gt;4),brenna6[[#This Row],[cm śniegu]],0)</f>
        <v>0</v>
      </c>
      <c r="H3136" s="4">
        <f>brenna6[[#This Row],[cm śniegu]]-brenna6[[#This Row],[wyjazd pługu]]</f>
        <v>0</v>
      </c>
      <c r="I3136" s="4">
        <f>IF(brenna6[[#This Row],[wyjazd pługu]] &gt;0,1,0)</f>
        <v>0</v>
      </c>
    </row>
    <row r="3137" spans="1:9" x14ac:dyDescent="0.3">
      <c r="A3137" s="1">
        <v>43596.625</v>
      </c>
      <c r="B3137">
        <v>14.7</v>
      </c>
      <c r="C3137">
        <v>0</v>
      </c>
      <c r="D3137">
        <f>IF(AND(brenna6[[#This Row],[temperatura]] &gt; 0, brenna6[[#This Row],[opad]] &gt; 0),1,0)</f>
        <v>0</v>
      </c>
      <c r="E3137">
        <f>IF(brenna6[[#This Row],[czy deszcz?]] = 1,0,IF(AND(brenna6[[#This Row],[temperatura]]&lt;=0,brenna6[[#This Row],[opad]]&gt;0),1,0))</f>
        <v>0</v>
      </c>
      <c r="F3137">
        <f>IF(AND(brenna6[[#This Row],[czy śnieg?]] = 1,brenna6[[#This Row],[czy deszcz?]]=0),H3136+C3137,IF(brenna6[[#This Row],[czy deszcz?]]=1,0,H3136))</f>
        <v>0</v>
      </c>
      <c r="G3137" s="4">
        <f>IF(AND(F3136 &gt; 4,brenna6[[#This Row],[cm śniegu]]&gt;4),brenna6[[#This Row],[cm śniegu]],0)</f>
        <v>0</v>
      </c>
      <c r="H3137" s="4">
        <f>brenna6[[#This Row],[cm śniegu]]-brenna6[[#This Row],[wyjazd pługu]]</f>
        <v>0</v>
      </c>
      <c r="I3137" s="4">
        <f>IF(brenna6[[#This Row],[wyjazd pługu]] &gt;0,1,0)</f>
        <v>0</v>
      </c>
    </row>
    <row r="3138" spans="1:9" x14ac:dyDescent="0.3">
      <c r="A3138" s="1">
        <v>43596.666666666664</v>
      </c>
      <c r="B3138">
        <v>14.7</v>
      </c>
      <c r="C3138">
        <v>0</v>
      </c>
      <c r="D3138">
        <f>IF(AND(brenna6[[#This Row],[temperatura]] &gt; 0, brenna6[[#This Row],[opad]] &gt; 0),1,0)</f>
        <v>0</v>
      </c>
      <c r="E3138">
        <f>IF(brenna6[[#This Row],[czy deszcz?]] = 1,0,IF(AND(brenna6[[#This Row],[temperatura]]&lt;=0,brenna6[[#This Row],[opad]]&gt;0),1,0))</f>
        <v>0</v>
      </c>
      <c r="F3138">
        <f>IF(AND(brenna6[[#This Row],[czy śnieg?]] = 1,brenna6[[#This Row],[czy deszcz?]]=0),H3137+C3138,IF(brenna6[[#This Row],[czy deszcz?]]=1,0,H3137))</f>
        <v>0</v>
      </c>
      <c r="G3138" s="4">
        <f>IF(AND(F3137 &gt; 4,brenna6[[#This Row],[cm śniegu]]&gt;4),brenna6[[#This Row],[cm śniegu]],0)</f>
        <v>0</v>
      </c>
      <c r="H3138" s="4">
        <f>brenna6[[#This Row],[cm śniegu]]-brenna6[[#This Row],[wyjazd pługu]]</f>
        <v>0</v>
      </c>
      <c r="I3138" s="4">
        <f>IF(brenna6[[#This Row],[wyjazd pługu]] &gt;0,1,0)</f>
        <v>0</v>
      </c>
    </row>
    <row r="3139" spans="1:9" x14ac:dyDescent="0.3">
      <c r="A3139" s="1">
        <v>43596.708333333336</v>
      </c>
      <c r="B3139">
        <v>14.3</v>
      </c>
      <c r="C3139">
        <v>0</v>
      </c>
      <c r="D3139">
        <f>IF(AND(brenna6[[#This Row],[temperatura]] &gt; 0, brenna6[[#This Row],[opad]] &gt; 0),1,0)</f>
        <v>0</v>
      </c>
      <c r="E3139">
        <f>IF(brenna6[[#This Row],[czy deszcz?]] = 1,0,IF(AND(brenna6[[#This Row],[temperatura]]&lt;=0,brenna6[[#This Row],[opad]]&gt;0),1,0))</f>
        <v>0</v>
      </c>
      <c r="F3139">
        <f>IF(AND(brenna6[[#This Row],[czy śnieg?]] = 1,brenna6[[#This Row],[czy deszcz?]]=0),H3138+C3139,IF(brenna6[[#This Row],[czy deszcz?]]=1,0,H3138))</f>
        <v>0</v>
      </c>
      <c r="G3139" s="4">
        <f>IF(AND(F3138 &gt; 4,brenna6[[#This Row],[cm śniegu]]&gt;4),brenna6[[#This Row],[cm śniegu]],0)</f>
        <v>0</v>
      </c>
      <c r="H3139" s="4">
        <f>brenna6[[#This Row],[cm śniegu]]-brenna6[[#This Row],[wyjazd pługu]]</f>
        <v>0</v>
      </c>
      <c r="I3139" s="4">
        <f>IF(brenna6[[#This Row],[wyjazd pługu]] &gt;0,1,0)</f>
        <v>0</v>
      </c>
    </row>
    <row r="3140" spans="1:9" x14ac:dyDescent="0.3">
      <c r="A3140" s="1">
        <v>43596.75</v>
      </c>
      <c r="B3140">
        <v>13.1</v>
      </c>
      <c r="C3140">
        <v>0</v>
      </c>
      <c r="D3140">
        <f>IF(AND(brenna6[[#This Row],[temperatura]] &gt; 0, brenna6[[#This Row],[opad]] &gt; 0),1,0)</f>
        <v>0</v>
      </c>
      <c r="E3140">
        <f>IF(brenna6[[#This Row],[czy deszcz?]] = 1,0,IF(AND(brenna6[[#This Row],[temperatura]]&lt;=0,brenna6[[#This Row],[opad]]&gt;0),1,0))</f>
        <v>0</v>
      </c>
      <c r="F3140">
        <f>IF(AND(brenna6[[#This Row],[czy śnieg?]] = 1,brenna6[[#This Row],[czy deszcz?]]=0),H3139+C3140,IF(brenna6[[#This Row],[czy deszcz?]]=1,0,H3139))</f>
        <v>0</v>
      </c>
      <c r="G3140" s="4">
        <f>IF(AND(F3139 &gt; 4,brenna6[[#This Row],[cm śniegu]]&gt;4),brenna6[[#This Row],[cm śniegu]],0)</f>
        <v>0</v>
      </c>
      <c r="H3140" s="4">
        <f>brenna6[[#This Row],[cm śniegu]]-brenna6[[#This Row],[wyjazd pługu]]</f>
        <v>0</v>
      </c>
      <c r="I3140" s="4">
        <f>IF(brenna6[[#This Row],[wyjazd pługu]] &gt;0,1,0)</f>
        <v>0</v>
      </c>
    </row>
    <row r="3141" spans="1:9" x14ac:dyDescent="0.3">
      <c r="A3141" s="1">
        <v>43596.791666666664</v>
      </c>
      <c r="B3141">
        <v>12.4</v>
      </c>
      <c r="C3141">
        <v>0</v>
      </c>
      <c r="D3141">
        <f>IF(AND(brenna6[[#This Row],[temperatura]] &gt; 0, brenna6[[#This Row],[opad]] &gt; 0),1,0)</f>
        <v>0</v>
      </c>
      <c r="E3141">
        <f>IF(brenna6[[#This Row],[czy deszcz?]] = 1,0,IF(AND(brenna6[[#This Row],[temperatura]]&lt;=0,brenna6[[#This Row],[opad]]&gt;0),1,0))</f>
        <v>0</v>
      </c>
      <c r="F3141">
        <f>IF(AND(brenna6[[#This Row],[czy śnieg?]] = 1,brenna6[[#This Row],[czy deszcz?]]=0),H3140+C3141,IF(brenna6[[#This Row],[czy deszcz?]]=1,0,H3140))</f>
        <v>0</v>
      </c>
      <c r="G3141" s="4">
        <f>IF(AND(F3140 &gt; 4,brenna6[[#This Row],[cm śniegu]]&gt;4),brenna6[[#This Row],[cm śniegu]],0)</f>
        <v>0</v>
      </c>
      <c r="H3141" s="4">
        <f>brenna6[[#This Row],[cm śniegu]]-brenna6[[#This Row],[wyjazd pługu]]</f>
        <v>0</v>
      </c>
      <c r="I3141" s="4">
        <f>IF(brenna6[[#This Row],[wyjazd pługu]] &gt;0,1,0)</f>
        <v>0</v>
      </c>
    </row>
    <row r="3142" spans="1:9" x14ac:dyDescent="0.3">
      <c r="A3142" s="1">
        <v>43596.833333333336</v>
      </c>
      <c r="B3142">
        <v>11.8</v>
      </c>
      <c r="C3142">
        <v>0</v>
      </c>
      <c r="D3142">
        <f>IF(AND(brenna6[[#This Row],[temperatura]] &gt; 0, brenna6[[#This Row],[opad]] &gt; 0),1,0)</f>
        <v>0</v>
      </c>
      <c r="E3142">
        <f>IF(brenna6[[#This Row],[czy deszcz?]] = 1,0,IF(AND(brenna6[[#This Row],[temperatura]]&lt;=0,brenna6[[#This Row],[opad]]&gt;0),1,0))</f>
        <v>0</v>
      </c>
      <c r="F3142">
        <f>IF(AND(brenna6[[#This Row],[czy śnieg?]] = 1,brenna6[[#This Row],[czy deszcz?]]=0),H3141+C3142,IF(brenna6[[#This Row],[czy deszcz?]]=1,0,H3141))</f>
        <v>0</v>
      </c>
      <c r="G3142" s="4">
        <f>IF(AND(F3141 &gt; 4,brenna6[[#This Row],[cm śniegu]]&gt;4),brenna6[[#This Row],[cm śniegu]],0)</f>
        <v>0</v>
      </c>
      <c r="H3142" s="4">
        <f>brenna6[[#This Row],[cm śniegu]]-brenna6[[#This Row],[wyjazd pługu]]</f>
        <v>0</v>
      </c>
      <c r="I3142" s="4">
        <f>IF(brenna6[[#This Row],[wyjazd pługu]] &gt;0,1,0)</f>
        <v>0</v>
      </c>
    </row>
    <row r="3143" spans="1:9" x14ac:dyDescent="0.3">
      <c r="A3143" s="1">
        <v>43596.875</v>
      </c>
      <c r="B3143">
        <v>11.8</v>
      </c>
      <c r="C3143">
        <v>0</v>
      </c>
      <c r="D3143">
        <f>IF(AND(brenna6[[#This Row],[temperatura]] &gt; 0, brenna6[[#This Row],[opad]] &gt; 0),1,0)</f>
        <v>0</v>
      </c>
      <c r="E3143">
        <f>IF(brenna6[[#This Row],[czy deszcz?]] = 1,0,IF(AND(brenna6[[#This Row],[temperatura]]&lt;=0,brenna6[[#This Row],[opad]]&gt;0),1,0))</f>
        <v>0</v>
      </c>
      <c r="F3143">
        <f>IF(AND(brenna6[[#This Row],[czy śnieg?]] = 1,brenna6[[#This Row],[czy deszcz?]]=0),H3142+C3143,IF(brenna6[[#This Row],[czy deszcz?]]=1,0,H3142))</f>
        <v>0</v>
      </c>
      <c r="G3143" s="4">
        <f>IF(AND(F3142 &gt; 4,brenna6[[#This Row],[cm śniegu]]&gt;4),brenna6[[#This Row],[cm śniegu]],0)</f>
        <v>0</v>
      </c>
      <c r="H3143" s="4">
        <f>brenna6[[#This Row],[cm śniegu]]-brenna6[[#This Row],[wyjazd pługu]]</f>
        <v>0</v>
      </c>
      <c r="I3143" s="4">
        <f>IF(brenna6[[#This Row],[wyjazd pługu]] &gt;0,1,0)</f>
        <v>0</v>
      </c>
    </row>
    <row r="3144" spans="1:9" x14ac:dyDescent="0.3">
      <c r="A3144" s="1">
        <v>43596.916666666664</v>
      </c>
      <c r="B3144">
        <v>11.8</v>
      </c>
      <c r="C3144">
        <v>0</v>
      </c>
      <c r="D3144">
        <f>IF(AND(brenna6[[#This Row],[temperatura]] &gt; 0, brenna6[[#This Row],[opad]] &gt; 0),1,0)</f>
        <v>0</v>
      </c>
      <c r="E3144">
        <f>IF(brenna6[[#This Row],[czy deszcz?]] = 1,0,IF(AND(brenna6[[#This Row],[temperatura]]&lt;=0,brenna6[[#This Row],[opad]]&gt;0),1,0))</f>
        <v>0</v>
      </c>
      <c r="F3144">
        <f>IF(AND(brenna6[[#This Row],[czy śnieg?]] = 1,brenna6[[#This Row],[czy deszcz?]]=0),H3143+C3144,IF(brenna6[[#This Row],[czy deszcz?]]=1,0,H3143))</f>
        <v>0</v>
      </c>
      <c r="G3144" s="4">
        <f>IF(AND(F3143 &gt; 4,brenna6[[#This Row],[cm śniegu]]&gt;4),brenna6[[#This Row],[cm śniegu]],0)</f>
        <v>0</v>
      </c>
      <c r="H3144" s="4">
        <f>brenna6[[#This Row],[cm śniegu]]-brenna6[[#This Row],[wyjazd pługu]]</f>
        <v>0</v>
      </c>
      <c r="I3144" s="4">
        <f>IF(brenna6[[#This Row],[wyjazd pługu]] &gt;0,1,0)</f>
        <v>0</v>
      </c>
    </row>
    <row r="3145" spans="1:9" x14ac:dyDescent="0.3">
      <c r="A3145" s="1">
        <v>43596.958333333336</v>
      </c>
      <c r="B3145">
        <v>11.3</v>
      </c>
      <c r="C3145">
        <v>0</v>
      </c>
      <c r="D3145">
        <f>IF(AND(brenna6[[#This Row],[temperatura]] &gt; 0, brenna6[[#This Row],[opad]] &gt; 0),1,0)</f>
        <v>0</v>
      </c>
      <c r="E3145">
        <f>IF(brenna6[[#This Row],[czy deszcz?]] = 1,0,IF(AND(brenna6[[#This Row],[temperatura]]&lt;=0,brenna6[[#This Row],[opad]]&gt;0),1,0))</f>
        <v>0</v>
      </c>
      <c r="F3145">
        <f>IF(AND(brenna6[[#This Row],[czy śnieg?]] = 1,brenna6[[#This Row],[czy deszcz?]]=0),H3144+C3145,IF(brenna6[[#This Row],[czy deszcz?]]=1,0,H3144))</f>
        <v>0</v>
      </c>
      <c r="G3145" s="4">
        <f>IF(AND(F3144 &gt; 4,brenna6[[#This Row],[cm śniegu]]&gt;4),brenna6[[#This Row],[cm śniegu]],0)</f>
        <v>0</v>
      </c>
      <c r="H3145" s="4">
        <f>brenna6[[#This Row],[cm śniegu]]-brenna6[[#This Row],[wyjazd pługu]]</f>
        <v>0</v>
      </c>
      <c r="I3145" s="4">
        <f>IF(brenna6[[#This Row],[wyjazd pługu]] &gt;0,1,0)</f>
        <v>0</v>
      </c>
    </row>
    <row r="3146" spans="1:9" x14ac:dyDescent="0.3">
      <c r="A3146" s="1">
        <v>43597</v>
      </c>
      <c r="B3146">
        <v>10.9</v>
      </c>
      <c r="C3146">
        <v>0</v>
      </c>
      <c r="D3146">
        <f>IF(AND(brenna6[[#This Row],[temperatura]] &gt; 0, brenna6[[#This Row],[opad]] &gt; 0),1,0)</f>
        <v>0</v>
      </c>
      <c r="E3146">
        <f>IF(brenna6[[#This Row],[czy deszcz?]] = 1,0,IF(AND(brenna6[[#This Row],[temperatura]]&lt;=0,brenna6[[#This Row],[opad]]&gt;0),1,0))</f>
        <v>0</v>
      </c>
      <c r="F3146">
        <f>IF(AND(brenna6[[#This Row],[czy śnieg?]] = 1,brenna6[[#This Row],[czy deszcz?]]=0),H3145+C3146,IF(brenna6[[#This Row],[czy deszcz?]]=1,0,H3145))</f>
        <v>0</v>
      </c>
      <c r="G3146" s="4">
        <f>IF(AND(F3145 &gt; 4,brenna6[[#This Row],[cm śniegu]]&gt;4),brenna6[[#This Row],[cm śniegu]],0)</f>
        <v>0</v>
      </c>
      <c r="H3146" s="4">
        <f>brenna6[[#This Row],[cm śniegu]]-brenna6[[#This Row],[wyjazd pługu]]</f>
        <v>0</v>
      </c>
      <c r="I3146" s="4">
        <f>IF(brenna6[[#This Row],[wyjazd pługu]] &gt;0,1,0)</f>
        <v>0</v>
      </c>
    </row>
    <row r="3147" spans="1:9" x14ac:dyDescent="0.3">
      <c r="A3147" s="1">
        <v>43597.041666666664</v>
      </c>
      <c r="B3147">
        <v>10.8</v>
      </c>
      <c r="C3147">
        <v>0</v>
      </c>
      <c r="D3147">
        <f>IF(AND(brenna6[[#This Row],[temperatura]] &gt; 0, brenna6[[#This Row],[opad]] &gt; 0),1,0)</f>
        <v>0</v>
      </c>
      <c r="E3147">
        <f>IF(brenna6[[#This Row],[czy deszcz?]] = 1,0,IF(AND(brenna6[[#This Row],[temperatura]]&lt;=0,brenna6[[#This Row],[opad]]&gt;0),1,0))</f>
        <v>0</v>
      </c>
      <c r="F3147">
        <f>IF(AND(brenna6[[#This Row],[czy śnieg?]] = 1,brenna6[[#This Row],[czy deszcz?]]=0),H3146+C3147,IF(brenna6[[#This Row],[czy deszcz?]]=1,0,H3146))</f>
        <v>0</v>
      </c>
      <c r="G3147" s="4">
        <f>IF(AND(F3146 &gt; 4,brenna6[[#This Row],[cm śniegu]]&gt;4),brenna6[[#This Row],[cm śniegu]],0)</f>
        <v>0</v>
      </c>
      <c r="H3147" s="4">
        <f>brenna6[[#This Row],[cm śniegu]]-brenna6[[#This Row],[wyjazd pługu]]</f>
        <v>0</v>
      </c>
      <c r="I3147" s="4">
        <f>IF(brenna6[[#This Row],[wyjazd pługu]] &gt;0,1,0)</f>
        <v>0</v>
      </c>
    </row>
    <row r="3148" spans="1:9" x14ac:dyDescent="0.3">
      <c r="A3148" s="1">
        <v>43597.083333333336</v>
      </c>
      <c r="B3148">
        <v>10.9</v>
      </c>
      <c r="C3148">
        <v>0</v>
      </c>
      <c r="D3148">
        <f>IF(AND(brenna6[[#This Row],[temperatura]] &gt; 0, brenna6[[#This Row],[opad]] &gt; 0),1,0)</f>
        <v>0</v>
      </c>
      <c r="E3148">
        <f>IF(brenna6[[#This Row],[czy deszcz?]] = 1,0,IF(AND(brenna6[[#This Row],[temperatura]]&lt;=0,brenna6[[#This Row],[opad]]&gt;0),1,0))</f>
        <v>0</v>
      </c>
      <c r="F3148">
        <f>IF(AND(brenna6[[#This Row],[czy śnieg?]] = 1,brenna6[[#This Row],[czy deszcz?]]=0),H3147+C3148,IF(brenna6[[#This Row],[czy deszcz?]]=1,0,H3147))</f>
        <v>0</v>
      </c>
      <c r="G3148" s="4">
        <f>IF(AND(F3147 &gt; 4,brenna6[[#This Row],[cm śniegu]]&gt;4),brenna6[[#This Row],[cm śniegu]],0)</f>
        <v>0</v>
      </c>
      <c r="H3148" s="4">
        <f>brenna6[[#This Row],[cm śniegu]]-brenna6[[#This Row],[wyjazd pługu]]</f>
        <v>0</v>
      </c>
      <c r="I3148" s="4">
        <f>IF(brenna6[[#This Row],[wyjazd pługu]] &gt;0,1,0)</f>
        <v>0</v>
      </c>
    </row>
    <row r="3149" spans="1:9" x14ac:dyDescent="0.3">
      <c r="A3149" s="1">
        <v>43597.125</v>
      </c>
      <c r="B3149">
        <v>10.7</v>
      </c>
      <c r="C3149">
        <v>0</v>
      </c>
      <c r="D3149">
        <f>IF(AND(brenna6[[#This Row],[temperatura]] &gt; 0, brenna6[[#This Row],[opad]] &gt; 0),1,0)</f>
        <v>0</v>
      </c>
      <c r="E3149">
        <f>IF(brenna6[[#This Row],[czy deszcz?]] = 1,0,IF(AND(brenna6[[#This Row],[temperatura]]&lt;=0,brenna6[[#This Row],[opad]]&gt;0),1,0))</f>
        <v>0</v>
      </c>
      <c r="F3149">
        <f>IF(AND(brenna6[[#This Row],[czy śnieg?]] = 1,brenna6[[#This Row],[czy deszcz?]]=0),H3148+C3149,IF(brenna6[[#This Row],[czy deszcz?]]=1,0,H3148))</f>
        <v>0</v>
      </c>
      <c r="G3149" s="4">
        <f>IF(AND(F3148 &gt; 4,brenna6[[#This Row],[cm śniegu]]&gt;4),brenna6[[#This Row],[cm śniegu]],0)</f>
        <v>0</v>
      </c>
      <c r="H3149" s="4">
        <f>brenna6[[#This Row],[cm śniegu]]-brenna6[[#This Row],[wyjazd pługu]]</f>
        <v>0</v>
      </c>
      <c r="I3149" s="4">
        <f>IF(brenna6[[#This Row],[wyjazd pługu]] &gt;0,1,0)</f>
        <v>0</v>
      </c>
    </row>
    <row r="3150" spans="1:9" x14ac:dyDescent="0.3">
      <c r="A3150" s="1">
        <v>43597.166666666664</v>
      </c>
      <c r="B3150">
        <v>10.199999999999999</v>
      </c>
      <c r="C3150">
        <v>0</v>
      </c>
      <c r="D3150">
        <f>IF(AND(brenna6[[#This Row],[temperatura]] &gt; 0, brenna6[[#This Row],[opad]] &gt; 0),1,0)</f>
        <v>0</v>
      </c>
      <c r="E3150">
        <f>IF(brenna6[[#This Row],[czy deszcz?]] = 1,0,IF(AND(brenna6[[#This Row],[temperatura]]&lt;=0,brenna6[[#This Row],[opad]]&gt;0),1,0))</f>
        <v>0</v>
      </c>
      <c r="F3150">
        <f>IF(AND(brenna6[[#This Row],[czy śnieg?]] = 1,brenna6[[#This Row],[czy deszcz?]]=0),H3149+C3150,IF(brenna6[[#This Row],[czy deszcz?]]=1,0,H3149))</f>
        <v>0</v>
      </c>
      <c r="G3150" s="4">
        <f>IF(AND(F3149 &gt; 4,brenna6[[#This Row],[cm śniegu]]&gt;4),brenna6[[#This Row],[cm śniegu]],0)</f>
        <v>0</v>
      </c>
      <c r="H3150" s="4">
        <f>brenna6[[#This Row],[cm śniegu]]-brenna6[[#This Row],[wyjazd pługu]]</f>
        <v>0</v>
      </c>
      <c r="I3150" s="4">
        <f>IF(brenna6[[#This Row],[wyjazd pługu]] &gt;0,1,0)</f>
        <v>0</v>
      </c>
    </row>
    <row r="3151" spans="1:9" x14ac:dyDescent="0.3">
      <c r="A3151" s="1">
        <v>43597.208333333336</v>
      </c>
      <c r="B3151">
        <v>9</v>
      </c>
      <c r="C3151">
        <v>0.5</v>
      </c>
      <c r="D3151">
        <f>IF(AND(brenna6[[#This Row],[temperatura]] &gt; 0, brenna6[[#This Row],[opad]] &gt; 0),1,0)</f>
        <v>1</v>
      </c>
      <c r="E3151">
        <f>IF(brenna6[[#This Row],[czy deszcz?]] = 1,0,IF(AND(brenna6[[#This Row],[temperatura]]&lt;=0,brenna6[[#This Row],[opad]]&gt;0),1,0))</f>
        <v>0</v>
      </c>
      <c r="F3151">
        <f>IF(AND(brenna6[[#This Row],[czy śnieg?]] = 1,brenna6[[#This Row],[czy deszcz?]]=0),H3150+C3151,IF(brenna6[[#This Row],[czy deszcz?]]=1,0,H3150))</f>
        <v>0</v>
      </c>
      <c r="G3151" s="4">
        <f>IF(AND(F3150 &gt; 4,brenna6[[#This Row],[cm śniegu]]&gt;4),brenna6[[#This Row],[cm śniegu]],0)</f>
        <v>0</v>
      </c>
      <c r="H3151" s="4">
        <f>brenna6[[#This Row],[cm śniegu]]-brenna6[[#This Row],[wyjazd pługu]]</f>
        <v>0</v>
      </c>
      <c r="I3151" s="4">
        <f>IF(brenna6[[#This Row],[wyjazd pługu]] &gt;0,1,0)</f>
        <v>0</v>
      </c>
    </row>
    <row r="3152" spans="1:9" x14ac:dyDescent="0.3">
      <c r="A3152" s="1">
        <v>43597.25</v>
      </c>
      <c r="B3152">
        <v>8.8000000000000007</v>
      </c>
      <c r="C3152">
        <v>2</v>
      </c>
      <c r="D3152">
        <f>IF(AND(brenna6[[#This Row],[temperatura]] &gt; 0, brenna6[[#This Row],[opad]] &gt; 0),1,0)</f>
        <v>1</v>
      </c>
      <c r="E3152">
        <f>IF(brenna6[[#This Row],[czy deszcz?]] = 1,0,IF(AND(brenna6[[#This Row],[temperatura]]&lt;=0,brenna6[[#This Row],[opad]]&gt;0),1,0))</f>
        <v>0</v>
      </c>
      <c r="F3152">
        <f>IF(AND(brenna6[[#This Row],[czy śnieg?]] = 1,brenna6[[#This Row],[czy deszcz?]]=0),H3151+C3152,IF(brenna6[[#This Row],[czy deszcz?]]=1,0,H3151))</f>
        <v>0</v>
      </c>
      <c r="G3152" s="4">
        <f>IF(AND(F3151 &gt; 4,brenna6[[#This Row],[cm śniegu]]&gt;4),brenna6[[#This Row],[cm śniegu]],0)</f>
        <v>0</v>
      </c>
      <c r="H3152" s="4">
        <f>brenna6[[#This Row],[cm śniegu]]-brenna6[[#This Row],[wyjazd pługu]]</f>
        <v>0</v>
      </c>
      <c r="I3152" s="4">
        <f>IF(brenna6[[#This Row],[wyjazd pługu]] &gt;0,1,0)</f>
        <v>0</v>
      </c>
    </row>
    <row r="3153" spans="1:9" x14ac:dyDescent="0.3">
      <c r="A3153" s="1">
        <v>43597.291666666664</v>
      </c>
      <c r="B3153">
        <v>10.1</v>
      </c>
      <c r="C3153">
        <v>0.1</v>
      </c>
      <c r="D3153">
        <f>IF(AND(brenna6[[#This Row],[temperatura]] &gt; 0, brenna6[[#This Row],[opad]] &gt; 0),1,0)</f>
        <v>1</v>
      </c>
      <c r="E3153">
        <f>IF(brenna6[[#This Row],[czy deszcz?]] = 1,0,IF(AND(brenna6[[#This Row],[temperatura]]&lt;=0,brenna6[[#This Row],[opad]]&gt;0),1,0))</f>
        <v>0</v>
      </c>
      <c r="F3153">
        <f>IF(AND(brenna6[[#This Row],[czy śnieg?]] = 1,brenna6[[#This Row],[czy deszcz?]]=0),H3152+C3153,IF(brenna6[[#This Row],[czy deszcz?]]=1,0,H3152))</f>
        <v>0</v>
      </c>
      <c r="G3153" s="4">
        <f>IF(AND(F3152 &gt; 4,brenna6[[#This Row],[cm śniegu]]&gt;4),brenna6[[#This Row],[cm śniegu]],0)</f>
        <v>0</v>
      </c>
      <c r="H3153" s="4">
        <f>brenna6[[#This Row],[cm śniegu]]-brenna6[[#This Row],[wyjazd pługu]]</f>
        <v>0</v>
      </c>
      <c r="I3153" s="4">
        <f>IF(brenna6[[#This Row],[wyjazd pługu]] &gt;0,1,0)</f>
        <v>0</v>
      </c>
    </row>
    <row r="3154" spans="1:9" x14ac:dyDescent="0.3">
      <c r="A3154" s="1">
        <v>43597.333333333336</v>
      </c>
      <c r="B3154">
        <v>10.4</v>
      </c>
      <c r="C3154">
        <v>0</v>
      </c>
      <c r="D3154">
        <f>IF(AND(brenna6[[#This Row],[temperatura]] &gt; 0, brenna6[[#This Row],[opad]] &gt; 0),1,0)</f>
        <v>0</v>
      </c>
      <c r="E3154">
        <f>IF(brenna6[[#This Row],[czy deszcz?]] = 1,0,IF(AND(brenna6[[#This Row],[temperatura]]&lt;=0,brenna6[[#This Row],[opad]]&gt;0),1,0))</f>
        <v>0</v>
      </c>
      <c r="F3154">
        <f>IF(AND(brenna6[[#This Row],[czy śnieg?]] = 1,brenna6[[#This Row],[czy deszcz?]]=0),H3153+C3154,IF(brenna6[[#This Row],[czy deszcz?]]=1,0,H3153))</f>
        <v>0</v>
      </c>
      <c r="G3154" s="4">
        <f>IF(AND(F3153 &gt; 4,brenna6[[#This Row],[cm śniegu]]&gt;4),brenna6[[#This Row],[cm śniegu]],0)</f>
        <v>0</v>
      </c>
      <c r="H3154" s="4">
        <f>brenna6[[#This Row],[cm śniegu]]-brenna6[[#This Row],[wyjazd pługu]]</f>
        <v>0</v>
      </c>
      <c r="I3154" s="4">
        <f>IF(brenna6[[#This Row],[wyjazd pługu]] &gt;0,1,0)</f>
        <v>0</v>
      </c>
    </row>
    <row r="3155" spans="1:9" x14ac:dyDescent="0.3">
      <c r="A3155" s="1">
        <v>43597.375</v>
      </c>
      <c r="B3155">
        <v>9.4</v>
      </c>
      <c r="C3155">
        <v>0</v>
      </c>
      <c r="D3155">
        <f>IF(AND(brenna6[[#This Row],[temperatura]] &gt; 0, brenna6[[#This Row],[opad]] &gt; 0),1,0)</f>
        <v>0</v>
      </c>
      <c r="E3155">
        <f>IF(brenna6[[#This Row],[czy deszcz?]] = 1,0,IF(AND(brenna6[[#This Row],[temperatura]]&lt;=0,brenna6[[#This Row],[opad]]&gt;0),1,0))</f>
        <v>0</v>
      </c>
      <c r="F3155">
        <f>IF(AND(brenna6[[#This Row],[czy śnieg?]] = 1,brenna6[[#This Row],[czy deszcz?]]=0),H3154+C3155,IF(brenna6[[#This Row],[czy deszcz?]]=1,0,H3154))</f>
        <v>0</v>
      </c>
      <c r="G3155" s="4">
        <f>IF(AND(F3154 &gt; 4,brenna6[[#This Row],[cm śniegu]]&gt;4),brenna6[[#This Row],[cm śniegu]],0)</f>
        <v>0</v>
      </c>
      <c r="H3155" s="4">
        <f>brenna6[[#This Row],[cm śniegu]]-brenna6[[#This Row],[wyjazd pługu]]</f>
        <v>0</v>
      </c>
      <c r="I3155" s="4">
        <f>IF(brenna6[[#This Row],[wyjazd pługu]] &gt;0,1,0)</f>
        <v>0</v>
      </c>
    </row>
    <row r="3156" spans="1:9" x14ac:dyDescent="0.3">
      <c r="A3156" s="1">
        <v>43597.416666666664</v>
      </c>
      <c r="B3156">
        <v>8.8000000000000007</v>
      </c>
      <c r="C3156">
        <v>0</v>
      </c>
      <c r="D3156">
        <f>IF(AND(brenna6[[#This Row],[temperatura]] &gt; 0, brenna6[[#This Row],[opad]] &gt; 0),1,0)</f>
        <v>0</v>
      </c>
      <c r="E3156">
        <f>IF(brenna6[[#This Row],[czy deszcz?]] = 1,0,IF(AND(brenna6[[#This Row],[temperatura]]&lt;=0,brenna6[[#This Row],[opad]]&gt;0),1,0))</f>
        <v>0</v>
      </c>
      <c r="F3156">
        <f>IF(AND(brenna6[[#This Row],[czy śnieg?]] = 1,brenna6[[#This Row],[czy deszcz?]]=0),H3155+C3156,IF(brenna6[[#This Row],[czy deszcz?]]=1,0,H3155))</f>
        <v>0</v>
      </c>
      <c r="G3156" s="4">
        <f>IF(AND(F3155 &gt; 4,brenna6[[#This Row],[cm śniegu]]&gt;4),brenna6[[#This Row],[cm śniegu]],0)</f>
        <v>0</v>
      </c>
      <c r="H3156" s="4">
        <f>brenna6[[#This Row],[cm śniegu]]-brenna6[[#This Row],[wyjazd pługu]]</f>
        <v>0</v>
      </c>
      <c r="I3156" s="4">
        <f>IF(brenna6[[#This Row],[wyjazd pługu]] &gt;0,1,0)</f>
        <v>0</v>
      </c>
    </row>
    <row r="3157" spans="1:9" x14ac:dyDescent="0.3">
      <c r="A3157" s="1">
        <v>43597.458333333336</v>
      </c>
      <c r="B3157">
        <v>7.7</v>
      </c>
      <c r="C3157">
        <v>0</v>
      </c>
      <c r="D3157">
        <f>IF(AND(brenna6[[#This Row],[temperatura]] &gt; 0, brenna6[[#This Row],[opad]] &gt; 0),1,0)</f>
        <v>0</v>
      </c>
      <c r="E3157">
        <f>IF(brenna6[[#This Row],[czy deszcz?]] = 1,0,IF(AND(brenna6[[#This Row],[temperatura]]&lt;=0,brenna6[[#This Row],[opad]]&gt;0),1,0))</f>
        <v>0</v>
      </c>
      <c r="F3157">
        <f>IF(AND(brenna6[[#This Row],[czy śnieg?]] = 1,brenna6[[#This Row],[czy deszcz?]]=0),H3156+C3157,IF(brenna6[[#This Row],[czy deszcz?]]=1,0,H3156))</f>
        <v>0</v>
      </c>
      <c r="G3157" s="4">
        <f>IF(AND(F3156 &gt; 4,brenna6[[#This Row],[cm śniegu]]&gt;4),brenna6[[#This Row],[cm śniegu]],0)</f>
        <v>0</v>
      </c>
      <c r="H3157" s="4">
        <f>brenna6[[#This Row],[cm śniegu]]-brenna6[[#This Row],[wyjazd pługu]]</f>
        <v>0</v>
      </c>
      <c r="I3157" s="4">
        <f>IF(brenna6[[#This Row],[wyjazd pługu]] &gt;0,1,0)</f>
        <v>0</v>
      </c>
    </row>
    <row r="3158" spans="1:9" x14ac:dyDescent="0.3">
      <c r="A3158" s="1">
        <v>43597.5</v>
      </c>
      <c r="B3158">
        <v>5.6</v>
      </c>
      <c r="C3158">
        <v>0</v>
      </c>
      <c r="D3158">
        <f>IF(AND(brenna6[[#This Row],[temperatura]] &gt; 0, brenna6[[#This Row],[opad]] &gt; 0),1,0)</f>
        <v>0</v>
      </c>
      <c r="E3158">
        <f>IF(brenna6[[#This Row],[czy deszcz?]] = 1,0,IF(AND(brenna6[[#This Row],[temperatura]]&lt;=0,brenna6[[#This Row],[opad]]&gt;0),1,0))</f>
        <v>0</v>
      </c>
      <c r="F3158">
        <f>IF(AND(brenna6[[#This Row],[czy śnieg?]] = 1,brenna6[[#This Row],[czy deszcz?]]=0),H3157+C3158,IF(brenna6[[#This Row],[czy deszcz?]]=1,0,H3157))</f>
        <v>0</v>
      </c>
      <c r="G3158" s="4">
        <f>IF(AND(F3157 &gt; 4,brenna6[[#This Row],[cm śniegu]]&gt;4),brenna6[[#This Row],[cm śniegu]],0)</f>
        <v>0</v>
      </c>
      <c r="H3158" s="4">
        <f>brenna6[[#This Row],[cm śniegu]]-brenna6[[#This Row],[wyjazd pługu]]</f>
        <v>0</v>
      </c>
      <c r="I3158" s="4">
        <f>IF(brenna6[[#This Row],[wyjazd pługu]] &gt;0,1,0)</f>
        <v>0</v>
      </c>
    </row>
    <row r="3159" spans="1:9" x14ac:dyDescent="0.3">
      <c r="A3159" s="1">
        <v>43597.541666666664</v>
      </c>
      <c r="B3159">
        <v>4.7</v>
      </c>
      <c r="C3159">
        <v>0.2</v>
      </c>
      <c r="D3159">
        <f>IF(AND(brenna6[[#This Row],[temperatura]] &gt; 0, brenna6[[#This Row],[opad]] &gt; 0),1,0)</f>
        <v>1</v>
      </c>
      <c r="E3159">
        <f>IF(brenna6[[#This Row],[czy deszcz?]] = 1,0,IF(AND(brenna6[[#This Row],[temperatura]]&lt;=0,brenna6[[#This Row],[opad]]&gt;0),1,0))</f>
        <v>0</v>
      </c>
      <c r="F3159">
        <f>IF(AND(brenna6[[#This Row],[czy śnieg?]] = 1,brenna6[[#This Row],[czy deszcz?]]=0),H3158+C3159,IF(brenna6[[#This Row],[czy deszcz?]]=1,0,H3158))</f>
        <v>0</v>
      </c>
      <c r="G3159" s="4">
        <f>IF(AND(F3158 &gt; 4,brenna6[[#This Row],[cm śniegu]]&gt;4),brenna6[[#This Row],[cm śniegu]],0)</f>
        <v>0</v>
      </c>
      <c r="H3159" s="4">
        <f>brenna6[[#This Row],[cm śniegu]]-brenna6[[#This Row],[wyjazd pługu]]</f>
        <v>0</v>
      </c>
      <c r="I3159" s="4">
        <f>IF(brenna6[[#This Row],[wyjazd pługu]] &gt;0,1,0)</f>
        <v>0</v>
      </c>
    </row>
    <row r="3160" spans="1:9" x14ac:dyDescent="0.3">
      <c r="A3160" s="1">
        <v>43597.583333333336</v>
      </c>
      <c r="B3160">
        <v>4.3</v>
      </c>
      <c r="C3160">
        <v>0</v>
      </c>
      <c r="D3160">
        <f>IF(AND(brenna6[[#This Row],[temperatura]] &gt; 0, brenna6[[#This Row],[opad]] &gt; 0),1,0)</f>
        <v>0</v>
      </c>
      <c r="E3160">
        <f>IF(brenna6[[#This Row],[czy deszcz?]] = 1,0,IF(AND(brenna6[[#This Row],[temperatura]]&lt;=0,brenna6[[#This Row],[opad]]&gt;0),1,0))</f>
        <v>0</v>
      </c>
      <c r="F3160">
        <f>IF(AND(brenna6[[#This Row],[czy śnieg?]] = 1,brenna6[[#This Row],[czy deszcz?]]=0),H3159+C3160,IF(brenna6[[#This Row],[czy deszcz?]]=1,0,H3159))</f>
        <v>0</v>
      </c>
      <c r="G3160" s="4">
        <f>IF(AND(F3159 &gt; 4,brenna6[[#This Row],[cm śniegu]]&gt;4),brenna6[[#This Row],[cm śniegu]],0)</f>
        <v>0</v>
      </c>
      <c r="H3160" s="4">
        <f>brenna6[[#This Row],[cm śniegu]]-brenna6[[#This Row],[wyjazd pługu]]</f>
        <v>0</v>
      </c>
      <c r="I3160" s="4">
        <f>IF(brenna6[[#This Row],[wyjazd pługu]] &gt;0,1,0)</f>
        <v>0</v>
      </c>
    </row>
    <row r="3161" spans="1:9" x14ac:dyDescent="0.3">
      <c r="A3161" s="1">
        <v>43597.625</v>
      </c>
      <c r="B3161">
        <v>4.5</v>
      </c>
      <c r="C3161">
        <v>0</v>
      </c>
      <c r="D3161">
        <f>IF(AND(brenna6[[#This Row],[temperatura]] &gt; 0, brenna6[[#This Row],[opad]] &gt; 0),1,0)</f>
        <v>0</v>
      </c>
      <c r="E3161">
        <f>IF(brenna6[[#This Row],[czy deszcz?]] = 1,0,IF(AND(brenna6[[#This Row],[temperatura]]&lt;=0,brenna6[[#This Row],[opad]]&gt;0),1,0))</f>
        <v>0</v>
      </c>
      <c r="F3161">
        <f>IF(AND(brenna6[[#This Row],[czy śnieg?]] = 1,brenna6[[#This Row],[czy deszcz?]]=0),H3160+C3161,IF(brenna6[[#This Row],[czy deszcz?]]=1,0,H3160))</f>
        <v>0</v>
      </c>
      <c r="G3161" s="4">
        <f>IF(AND(F3160 &gt; 4,brenna6[[#This Row],[cm śniegu]]&gt;4),brenna6[[#This Row],[cm śniegu]],0)</f>
        <v>0</v>
      </c>
      <c r="H3161" s="4">
        <f>brenna6[[#This Row],[cm śniegu]]-brenna6[[#This Row],[wyjazd pługu]]</f>
        <v>0</v>
      </c>
      <c r="I3161" s="4">
        <f>IF(brenna6[[#This Row],[wyjazd pługu]] &gt;0,1,0)</f>
        <v>0</v>
      </c>
    </row>
    <row r="3162" spans="1:9" x14ac:dyDescent="0.3">
      <c r="A3162" s="1">
        <v>43597.666666666664</v>
      </c>
      <c r="B3162">
        <v>4.8</v>
      </c>
      <c r="C3162">
        <v>0.3</v>
      </c>
      <c r="D3162">
        <f>IF(AND(brenna6[[#This Row],[temperatura]] &gt; 0, brenna6[[#This Row],[opad]] &gt; 0),1,0)</f>
        <v>1</v>
      </c>
      <c r="E3162">
        <f>IF(brenna6[[#This Row],[czy deszcz?]] = 1,0,IF(AND(brenna6[[#This Row],[temperatura]]&lt;=0,brenna6[[#This Row],[opad]]&gt;0),1,0))</f>
        <v>0</v>
      </c>
      <c r="F3162">
        <f>IF(AND(brenna6[[#This Row],[czy śnieg?]] = 1,brenna6[[#This Row],[czy deszcz?]]=0),H3161+C3162,IF(brenna6[[#This Row],[czy deszcz?]]=1,0,H3161))</f>
        <v>0</v>
      </c>
      <c r="G3162" s="4">
        <f>IF(AND(F3161 &gt; 4,brenna6[[#This Row],[cm śniegu]]&gt;4),brenna6[[#This Row],[cm śniegu]],0)</f>
        <v>0</v>
      </c>
      <c r="H3162" s="4">
        <f>brenna6[[#This Row],[cm śniegu]]-brenna6[[#This Row],[wyjazd pługu]]</f>
        <v>0</v>
      </c>
      <c r="I3162" s="4">
        <f>IF(brenna6[[#This Row],[wyjazd pługu]] &gt;0,1,0)</f>
        <v>0</v>
      </c>
    </row>
    <row r="3163" spans="1:9" x14ac:dyDescent="0.3">
      <c r="A3163" s="1">
        <v>43597.708333333336</v>
      </c>
      <c r="B3163">
        <v>4.5999999999999996</v>
      </c>
      <c r="C3163">
        <v>0.1</v>
      </c>
      <c r="D3163">
        <f>IF(AND(brenna6[[#This Row],[temperatura]] &gt; 0, brenna6[[#This Row],[opad]] &gt; 0),1,0)</f>
        <v>1</v>
      </c>
      <c r="E3163">
        <f>IF(brenna6[[#This Row],[czy deszcz?]] = 1,0,IF(AND(brenna6[[#This Row],[temperatura]]&lt;=0,brenna6[[#This Row],[opad]]&gt;0),1,0))</f>
        <v>0</v>
      </c>
      <c r="F3163">
        <f>IF(AND(brenna6[[#This Row],[czy śnieg?]] = 1,brenna6[[#This Row],[czy deszcz?]]=0),H3162+C3163,IF(brenna6[[#This Row],[czy deszcz?]]=1,0,H3162))</f>
        <v>0</v>
      </c>
      <c r="G3163" s="4">
        <f>IF(AND(F3162 &gt; 4,brenna6[[#This Row],[cm śniegu]]&gt;4),brenna6[[#This Row],[cm śniegu]],0)</f>
        <v>0</v>
      </c>
      <c r="H3163" s="4">
        <f>brenna6[[#This Row],[cm śniegu]]-brenna6[[#This Row],[wyjazd pługu]]</f>
        <v>0</v>
      </c>
      <c r="I3163" s="4">
        <f>IF(brenna6[[#This Row],[wyjazd pługu]] &gt;0,1,0)</f>
        <v>0</v>
      </c>
    </row>
    <row r="3164" spans="1:9" x14ac:dyDescent="0.3">
      <c r="A3164" s="1">
        <v>43597.75</v>
      </c>
      <c r="B3164">
        <v>4.2</v>
      </c>
      <c r="C3164">
        <v>0.1</v>
      </c>
      <c r="D3164">
        <f>IF(AND(brenna6[[#This Row],[temperatura]] &gt; 0, brenna6[[#This Row],[opad]] &gt; 0),1,0)</f>
        <v>1</v>
      </c>
      <c r="E3164">
        <f>IF(brenna6[[#This Row],[czy deszcz?]] = 1,0,IF(AND(brenna6[[#This Row],[temperatura]]&lt;=0,brenna6[[#This Row],[opad]]&gt;0),1,0))</f>
        <v>0</v>
      </c>
      <c r="F3164">
        <f>IF(AND(brenna6[[#This Row],[czy śnieg?]] = 1,brenna6[[#This Row],[czy deszcz?]]=0),H3163+C3164,IF(brenna6[[#This Row],[czy deszcz?]]=1,0,H3163))</f>
        <v>0</v>
      </c>
      <c r="G3164" s="4">
        <f>IF(AND(F3163 &gt; 4,brenna6[[#This Row],[cm śniegu]]&gt;4),brenna6[[#This Row],[cm śniegu]],0)</f>
        <v>0</v>
      </c>
      <c r="H3164" s="4">
        <f>brenna6[[#This Row],[cm śniegu]]-brenna6[[#This Row],[wyjazd pługu]]</f>
        <v>0</v>
      </c>
      <c r="I3164" s="4">
        <f>IF(brenna6[[#This Row],[wyjazd pługu]] &gt;0,1,0)</f>
        <v>0</v>
      </c>
    </row>
    <row r="3165" spans="1:9" x14ac:dyDescent="0.3">
      <c r="A3165" s="1">
        <v>43597.791666666664</v>
      </c>
      <c r="B3165">
        <v>3.8</v>
      </c>
      <c r="C3165">
        <v>0.4</v>
      </c>
      <c r="D3165">
        <f>IF(AND(brenna6[[#This Row],[temperatura]] &gt; 0, brenna6[[#This Row],[opad]] &gt; 0),1,0)</f>
        <v>1</v>
      </c>
      <c r="E3165">
        <f>IF(brenna6[[#This Row],[czy deszcz?]] = 1,0,IF(AND(brenna6[[#This Row],[temperatura]]&lt;=0,brenna6[[#This Row],[opad]]&gt;0),1,0))</f>
        <v>0</v>
      </c>
      <c r="F3165">
        <f>IF(AND(brenna6[[#This Row],[czy śnieg?]] = 1,brenna6[[#This Row],[czy deszcz?]]=0),H3164+C3165,IF(brenna6[[#This Row],[czy deszcz?]]=1,0,H3164))</f>
        <v>0</v>
      </c>
      <c r="G3165" s="4">
        <f>IF(AND(F3164 &gt; 4,brenna6[[#This Row],[cm śniegu]]&gt;4),brenna6[[#This Row],[cm śniegu]],0)</f>
        <v>0</v>
      </c>
      <c r="H3165" s="4">
        <f>brenna6[[#This Row],[cm śniegu]]-brenna6[[#This Row],[wyjazd pługu]]</f>
        <v>0</v>
      </c>
      <c r="I3165" s="4">
        <f>IF(brenna6[[#This Row],[wyjazd pługu]] &gt;0,1,0)</f>
        <v>0</v>
      </c>
    </row>
    <row r="3166" spans="1:9" x14ac:dyDescent="0.3">
      <c r="A3166" s="1">
        <v>43597.833333333336</v>
      </c>
      <c r="B3166">
        <v>3.5</v>
      </c>
      <c r="C3166">
        <v>0.1</v>
      </c>
      <c r="D3166">
        <f>IF(AND(brenna6[[#This Row],[temperatura]] &gt; 0, brenna6[[#This Row],[opad]] &gt; 0),1,0)</f>
        <v>1</v>
      </c>
      <c r="E3166">
        <f>IF(brenna6[[#This Row],[czy deszcz?]] = 1,0,IF(AND(brenna6[[#This Row],[temperatura]]&lt;=0,brenna6[[#This Row],[opad]]&gt;0),1,0))</f>
        <v>0</v>
      </c>
      <c r="F3166">
        <f>IF(AND(brenna6[[#This Row],[czy śnieg?]] = 1,brenna6[[#This Row],[czy deszcz?]]=0),H3165+C3166,IF(brenna6[[#This Row],[czy deszcz?]]=1,0,H3165))</f>
        <v>0</v>
      </c>
      <c r="G3166" s="4">
        <f>IF(AND(F3165 &gt; 4,brenna6[[#This Row],[cm śniegu]]&gt;4),brenna6[[#This Row],[cm śniegu]],0)</f>
        <v>0</v>
      </c>
      <c r="H3166" s="4">
        <f>brenna6[[#This Row],[cm śniegu]]-brenna6[[#This Row],[wyjazd pługu]]</f>
        <v>0</v>
      </c>
      <c r="I3166" s="4">
        <f>IF(brenna6[[#This Row],[wyjazd pługu]] &gt;0,1,0)</f>
        <v>0</v>
      </c>
    </row>
    <row r="3167" spans="1:9" x14ac:dyDescent="0.3">
      <c r="A3167" s="1">
        <v>43597.875</v>
      </c>
      <c r="B3167">
        <v>3.4</v>
      </c>
      <c r="C3167">
        <v>0.1</v>
      </c>
      <c r="D3167">
        <f>IF(AND(brenna6[[#This Row],[temperatura]] &gt; 0, brenna6[[#This Row],[opad]] &gt; 0),1,0)</f>
        <v>1</v>
      </c>
      <c r="E3167">
        <f>IF(brenna6[[#This Row],[czy deszcz?]] = 1,0,IF(AND(brenna6[[#This Row],[temperatura]]&lt;=0,brenna6[[#This Row],[opad]]&gt;0),1,0))</f>
        <v>0</v>
      </c>
      <c r="F3167">
        <f>IF(AND(brenna6[[#This Row],[czy śnieg?]] = 1,brenna6[[#This Row],[czy deszcz?]]=0),H3166+C3167,IF(brenna6[[#This Row],[czy deszcz?]]=1,0,H3166))</f>
        <v>0</v>
      </c>
      <c r="G3167" s="4">
        <f>IF(AND(F3166 &gt; 4,brenna6[[#This Row],[cm śniegu]]&gt;4),brenna6[[#This Row],[cm śniegu]],0)</f>
        <v>0</v>
      </c>
      <c r="H3167" s="4">
        <f>brenna6[[#This Row],[cm śniegu]]-brenna6[[#This Row],[wyjazd pługu]]</f>
        <v>0</v>
      </c>
      <c r="I3167" s="4">
        <f>IF(brenna6[[#This Row],[wyjazd pługu]] &gt;0,1,0)</f>
        <v>0</v>
      </c>
    </row>
    <row r="3168" spans="1:9" x14ac:dyDescent="0.3">
      <c r="A3168" s="1">
        <v>43597.916666666664</v>
      </c>
      <c r="B3168">
        <v>3.3</v>
      </c>
      <c r="C3168">
        <v>0.1</v>
      </c>
      <c r="D3168">
        <f>IF(AND(brenna6[[#This Row],[temperatura]] &gt; 0, brenna6[[#This Row],[opad]] &gt; 0),1,0)</f>
        <v>1</v>
      </c>
      <c r="E3168">
        <f>IF(brenna6[[#This Row],[czy deszcz?]] = 1,0,IF(AND(brenna6[[#This Row],[temperatura]]&lt;=0,brenna6[[#This Row],[opad]]&gt;0),1,0))</f>
        <v>0</v>
      </c>
      <c r="F3168">
        <f>IF(AND(brenna6[[#This Row],[czy śnieg?]] = 1,brenna6[[#This Row],[czy deszcz?]]=0),H3167+C3168,IF(brenna6[[#This Row],[czy deszcz?]]=1,0,H3167))</f>
        <v>0</v>
      </c>
      <c r="G3168" s="4">
        <f>IF(AND(F3167 &gt; 4,brenna6[[#This Row],[cm śniegu]]&gt;4),brenna6[[#This Row],[cm śniegu]],0)</f>
        <v>0</v>
      </c>
      <c r="H3168" s="4">
        <f>brenna6[[#This Row],[cm śniegu]]-brenna6[[#This Row],[wyjazd pługu]]</f>
        <v>0</v>
      </c>
      <c r="I3168" s="4">
        <f>IF(brenna6[[#This Row],[wyjazd pługu]] &gt;0,1,0)</f>
        <v>0</v>
      </c>
    </row>
    <row r="3169" spans="1:9" x14ac:dyDescent="0.3">
      <c r="A3169" s="1">
        <v>43597.958333333336</v>
      </c>
      <c r="B3169">
        <v>3.2</v>
      </c>
      <c r="C3169">
        <v>0.1</v>
      </c>
      <c r="D3169">
        <f>IF(AND(brenna6[[#This Row],[temperatura]] &gt; 0, brenna6[[#This Row],[opad]] &gt; 0),1,0)</f>
        <v>1</v>
      </c>
      <c r="E3169">
        <f>IF(brenna6[[#This Row],[czy deszcz?]] = 1,0,IF(AND(brenna6[[#This Row],[temperatura]]&lt;=0,brenna6[[#This Row],[opad]]&gt;0),1,0))</f>
        <v>0</v>
      </c>
      <c r="F3169">
        <f>IF(AND(brenna6[[#This Row],[czy śnieg?]] = 1,brenna6[[#This Row],[czy deszcz?]]=0),H3168+C3169,IF(brenna6[[#This Row],[czy deszcz?]]=1,0,H3168))</f>
        <v>0</v>
      </c>
      <c r="G3169" s="4">
        <f>IF(AND(F3168 &gt; 4,brenna6[[#This Row],[cm śniegu]]&gt;4),brenna6[[#This Row],[cm śniegu]],0)</f>
        <v>0</v>
      </c>
      <c r="H3169" s="4">
        <f>brenna6[[#This Row],[cm śniegu]]-brenna6[[#This Row],[wyjazd pługu]]</f>
        <v>0</v>
      </c>
      <c r="I3169" s="4">
        <f>IF(brenna6[[#This Row],[wyjazd pługu]] &gt;0,1,0)</f>
        <v>0</v>
      </c>
    </row>
    <row r="3170" spans="1:9" x14ac:dyDescent="0.3">
      <c r="A3170" s="1">
        <v>43598</v>
      </c>
      <c r="B3170">
        <v>3.3</v>
      </c>
      <c r="C3170">
        <v>0.1</v>
      </c>
      <c r="D3170">
        <f>IF(AND(brenna6[[#This Row],[temperatura]] &gt; 0, brenna6[[#This Row],[opad]] &gt; 0),1,0)</f>
        <v>1</v>
      </c>
      <c r="E3170">
        <f>IF(brenna6[[#This Row],[czy deszcz?]] = 1,0,IF(AND(brenna6[[#This Row],[temperatura]]&lt;=0,brenna6[[#This Row],[opad]]&gt;0),1,0))</f>
        <v>0</v>
      </c>
      <c r="F3170">
        <f>IF(AND(brenna6[[#This Row],[czy śnieg?]] = 1,brenna6[[#This Row],[czy deszcz?]]=0),H3169+C3170,IF(brenna6[[#This Row],[czy deszcz?]]=1,0,H3169))</f>
        <v>0</v>
      </c>
      <c r="G3170" s="4">
        <f>IF(AND(F3169 &gt; 4,brenna6[[#This Row],[cm śniegu]]&gt;4),brenna6[[#This Row],[cm śniegu]],0)</f>
        <v>0</v>
      </c>
      <c r="H3170" s="4">
        <f>brenna6[[#This Row],[cm śniegu]]-brenna6[[#This Row],[wyjazd pługu]]</f>
        <v>0</v>
      </c>
      <c r="I3170" s="4">
        <f>IF(brenna6[[#This Row],[wyjazd pługu]] &gt;0,1,0)</f>
        <v>0</v>
      </c>
    </row>
    <row r="3171" spans="1:9" x14ac:dyDescent="0.3">
      <c r="A3171" s="1">
        <v>43598.041666666664</v>
      </c>
      <c r="B3171">
        <v>3.3</v>
      </c>
      <c r="C3171">
        <v>0</v>
      </c>
      <c r="D3171">
        <f>IF(AND(brenna6[[#This Row],[temperatura]] &gt; 0, brenna6[[#This Row],[opad]] &gt; 0),1,0)</f>
        <v>0</v>
      </c>
      <c r="E3171">
        <f>IF(brenna6[[#This Row],[czy deszcz?]] = 1,0,IF(AND(brenna6[[#This Row],[temperatura]]&lt;=0,brenna6[[#This Row],[opad]]&gt;0),1,0))</f>
        <v>0</v>
      </c>
      <c r="F3171">
        <f>IF(AND(brenna6[[#This Row],[czy śnieg?]] = 1,brenna6[[#This Row],[czy deszcz?]]=0),H3170+C3171,IF(brenna6[[#This Row],[czy deszcz?]]=1,0,H3170))</f>
        <v>0</v>
      </c>
      <c r="G3171" s="4">
        <f>IF(AND(F3170 &gt; 4,brenna6[[#This Row],[cm śniegu]]&gt;4),brenna6[[#This Row],[cm śniegu]],0)</f>
        <v>0</v>
      </c>
      <c r="H3171" s="4">
        <f>brenna6[[#This Row],[cm śniegu]]-brenna6[[#This Row],[wyjazd pługu]]</f>
        <v>0</v>
      </c>
      <c r="I3171" s="4">
        <f>IF(brenna6[[#This Row],[wyjazd pługu]] &gt;0,1,0)</f>
        <v>0</v>
      </c>
    </row>
    <row r="3172" spans="1:9" x14ac:dyDescent="0.3">
      <c r="A3172" s="1">
        <v>43598.083333333336</v>
      </c>
      <c r="B3172">
        <v>3.2</v>
      </c>
      <c r="C3172">
        <v>0.1</v>
      </c>
      <c r="D3172">
        <f>IF(AND(brenna6[[#This Row],[temperatura]] &gt; 0, brenna6[[#This Row],[opad]] &gt; 0),1,0)</f>
        <v>1</v>
      </c>
      <c r="E3172">
        <f>IF(brenna6[[#This Row],[czy deszcz?]] = 1,0,IF(AND(brenna6[[#This Row],[temperatura]]&lt;=0,brenna6[[#This Row],[opad]]&gt;0),1,0))</f>
        <v>0</v>
      </c>
      <c r="F3172">
        <f>IF(AND(brenna6[[#This Row],[czy śnieg?]] = 1,brenna6[[#This Row],[czy deszcz?]]=0),H3171+C3172,IF(brenna6[[#This Row],[czy deszcz?]]=1,0,H3171))</f>
        <v>0</v>
      </c>
      <c r="G3172" s="4">
        <f>IF(AND(F3171 &gt; 4,brenna6[[#This Row],[cm śniegu]]&gt;4),brenna6[[#This Row],[cm śniegu]],0)</f>
        <v>0</v>
      </c>
      <c r="H3172" s="4">
        <f>brenna6[[#This Row],[cm śniegu]]-brenna6[[#This Row],[wyjazd pługu]]</f>
        <v>0</v>
      </c>
      <c r="I3172" s="4">
        <f>IF(brenna6[[#This Row],[wyjazd pługu]] &gt;0,1,0)</f>
        <v>0</v>
      </c>
    </row>
    <row r="3173" spans="1:9" x14ac:dyDescent="0.3">
      <c r="A3173" s="1">
        <v>43598.125</v>
      </c>
      <c r="B3173">
        <v>3.1</v>
      </c>
      <c r="C3173">
        <v>0.2</v>
      </c>
      <c r="D3173">
        <f>IF(AND(brenna6[[#This Row],[temperatura]] &gt; 0, brenna6[[#This Row],[opad]] &gt; 0),1,0)</f>
        <v>1</v>
      </c>
      <c r="E3173">
        <f>IF(brenna6[[#This Row],[czy deszcz?]] = 1,0,IF(AND(brenna6[[#This Row],[temperatura]]&lt;=0,brenna6[[#This Row],[opad]]&gt;0),1,0))</f>
        <v>0</v>
      </c>
      <c r="F3173">
        <f>IF(AND(brenna6[[#This Row],[czy śnieg?]] = 1,brenna6[[#This Row],[czy deszcz?]]=0),H3172+C3173,IF(brenna6[[#This Row],[czy deszcz?]]=1,0,H3172))</f>
        <v>0</v>
      </c>
      <c r="G3173" s="4">
        <f>IF(AND(F3172 &gt; 4,brenna6[[#This Row],[cm śniegu]]&gt;4),brenna6[[#This Row],[cm śniegu]],0)</f>
        <v>0</v>
      </c>
      <c r="H3173" s="4">
        <f>brenna6[[#This Row],[cm śniegu]]-brenna6[[#This Row],[wyjazd pługu]]</f>
        <v>0</v>
      </c>
      <c r="I3173" s="4">
        <f>IF(brenna6[[#This Row],[wyjazd pługu]] &gt;0,1,0)</f>
        <v>0</v>
      </c>
    </row>
    <row r="3174" spans="1:9" x14ac:dyDescent="0.3">
      <c r="A3174" s="1">
        <v>43598.166666666664</v>
      </c>
      <c r="B3174">
        <v>3</v>
      </c>
      <c r="C3174">
        <v>0.2</v>
      </c>
      <c r="D3174">
        <f>IF(AND(brenna6[[#This Row],[temperatura]] &gt; 0, brenna6[[#This Row],[opad]] &gt; 0),1,0)</f>
        <v>1</v>
      </c>
      <c r="E3174">
        <f>IF(brenna6[[#This Row],[czy deszcz?]] = 1,0,IF(AND(brenna6[[#This Row],[temperatura]]&lt;=0,brenna6[[#This Row],[opad]]&gt;0),1,0))</f>
        <v>0</v>
      </c>
      <c r="F3174">
        <f>IF(AND(brenna6[[#This Row],[czy śnieg?]] = 1,brenna6[[#This Row],[czy deszcz?]]=0),H3173+C3174,IF(brenna6[[#This Row],[czy deszcz?]]=1,0,H3173))</f>
        <v>0</v>
      </c>
      <c r="G3174" s="4">
        <f>IF(AND(F3173 &gt; 4,brenna6[[#This Row],[cm śniegu]]&gt;4),brenna6[[#This Row],[cm śniegu]],0)</f>
        <v>0</v>
      </c>
      <c r="H3174" s="4">
        <f>brenna6[[#This Row],[cm śniegu]]-brenna6[[#This Row],[wyjazd pługu]]</f>
        <v>0</v>
      </c>
      <c r="I3174" s="4">
        <f>IF(brenna6[[#This Row],[wyjazd pługu]] &gt;0,1,0)</f>
        <v>0</v>
      </c>
    </row>
    <row r="3175" spans="1:9" x14ac:dyDescent="0.3">
      <c r="A3175" s="1">
        <v>43598.208333333336</v>
      </c>
      <c r="B3175">
        <v>2.6</v>
      </c>
      <c r="C3175">
        <v>0.1</v>
      </c>
      <c r="D3175">
        <f>IF(AND(brenna6[[#This Row],[temperatura]] &gt; 0, brenna6[[#This Row],[opad]] &gt; 0),1,0)</f>
        <v>1</v>
      </c>
      <c r="E3175">
        <f>IF(brenna6[[#This Row],[czy deszcz?]] = 1,0,IF(AND(brenna6[[#This Row],[temperatura]]&lt;=0,brenna6[[#This Row],[opad]]&gt;0),1,0))</f>
        <v>0</v>
      </c>
      <c r="F3175">
        <f>IF(AND(brenna6[[#This Row],[czy śnieg?]] = 1,brenna6[[#This Row],[czy deszcz?]]=0),H3174+C3175,IF(brenna6[[#This Row],[czy deszcz?]]=1,0,H3174))</f>
        <v>0</v>
      </c>
      <c r="G3175" s="4">
        <f>IF(AND(F3174 &gt; 4,brenna6[[#This Row],[cm śniegu]]&gt;4),brenna6[[#This Row],[cm śniegu]],0)</f>
        <v>0</v>
      </c>
      <c r="H3175" s="4">
        <f>brenna6[[#This Row],[cm śniegu]]-brenna6[[#This Row],[wyjazd pługu]]</f>
        <v>0</v>
      </c>
      <c r="I3175" s="4">
        <f>IF(brenna6[[#This Row],[wyjazd pługu]] &gt;0,1,0)</f>
        <v>0</v>
      </c>
    </row>
    <row r="3176" spans="1:9" x14ac:dyDescent="0.3">
      <c r="A3176" s="1">
        <v>43598.25</v>
      </c>
      <c r="B3176">
        <v>2.4</v>
      </c>
      <c r="C3176">
        <v>0</v>
      </c>
      <c r="D3176">
        <f>IF(AND(brenna6[[#This Row],[temperatura]] &gt; 0, brenna6[[#This Row],[opad]] &gt; 0),1,0)</f>
        <v>0</v>
      </c>
      <c r="E3176">
        <f>IF(brenna6[[#This Row],[czy deszcz?]] = 1,0,IF(AND(brenna6[[#This Row],[temperatura]]&lt;=0,brenna6[[#This Row],[opad]]&gt;0),1,0))</f>
        <v>0</v>
      </c>
      <c r="F3176">
        <f>IF(AND(brenna6[[#This Row],[czy śnieg?]] = 1,brenna6[[#This Row],[czy deszcz?]]=0),H3175+C3176,IF(brenna6[[#This Row],[czy deszcz?]]=1,0,H3175))</f>
        <v>0</v>
      </c>
      <c r="G3176" s="4">
        <f>IF(AND(F3175 &gt; 4,brenna6[[#This Row],[cm śniegu]]&gt;4),brenna6[[#This Row],[cm śniegu]],0)</f>
        <v>0</v>
      </c>
      <c r="H3176" s="4">
        <f>brenna6[[#This Row],[cm śniegu]]-brenna6[[#This Row],[wyjazd pługu]]</f>
        <v>0</v>
      </c>
      <c r="I3176" s="4">
        <f>IF(brenna6[[#This Row],[wyjazd pługu]] &gt;0,1,0)</f>
        <v>0</v>
      </c>
    </row>
    <row r="3177" spans="1:9" x14ac:dyDescent="0.3">
      <c r="A3177" s="1">
        <v>43598.291666666664</v>
      </c>
      <c r="B3177">
        <v>2.2999999999999998</v>
      </c>
      <c r="C3177">
        <v>0</v>
      </c>
      <c r="D3177">
        <f>IF(AND(brenna6[[#This Row],[temperatura]] &gt; 0, brenna6[[#This Row],[opad]] &gt; 0),1,0)</f>
        <v>0</v>
      </c>
      <c r="E3177">
        <f>IF(brenna6[[#This Row],[czy deszcz?]] = 1,0,IF(AND(brenna6[[#This Row],[temperatura]]&lt;=0,brenna6[[#This Row],[opad]]&gt;0),1,0))</f>
        <v>0</v>
      </c>
      <c r="F3177">
        <f>IF(AND(brenna6[[#This Row],[czy śnieg?]] = 1,brenna6[[#This Row],[czy deszcz?]]=0),H3176+C3177,IF(brenna6[[#This Row],[czy deszcz?]]=1,0,H3176))</f>
        <v>0</v>
      </c>
      <c r="G3177" s="4">
        <f>IF(AND(F3176 &gt; 4,brenna6[[#This Row],[cm śniegu]]&gt;4),brenna6[[#This Row],[cm śniegu]],0)</f>
        <v>0</v>
      </c>
      <c r="H3177" s="4">
        <f>brenna6[[#This Row],[cm śniegu]]-brenna6[[#This Row],[wyjazd pługu]]</f>
        <v>0</v>
      </c>
      <c r="I3177" s="4">
        <f>IF(brenna6[[#This Row],[wyjazd pługu]] &gt;0,1,0)</f>
        <v>0</v>
      </c>
    </row>
    <row r="3178" spans="1:9" x14ac:dyDescent="0.3">
      <c r="A3178" s="1">
        <v>43598.333333333336</v>
      </c>
      <c r="B3178">
        <v>2.6</v>
      </c>
      <c r="C3178">
        <v>0</v>
      </c>
      <c r="D3178">
        <f>IF(AND(brenna6[[#This Row],[temperatura]] &gt; 0, brenna6[[#This Row],[opad]] &gt; 0),1,0)</f>
        <v>0</v>
      </c>
      <c r="E3178">
        <f>IF(brenna6[[#This Row],[czy deszcz?]] = 1,0,IF(AND(brenna6[[#This Row],[temperatura]]&lt;=0,brenna6[[#This Row],[opad]]&gt;0),1,0))</f>
        <v>0</v>
      </c>
      <c r="F3178">
        <f>IF(AND(brenna6[[#This Row],[czy śnieg?]] = 1,brenna6[[#This Row],[czy deszcz?]]=0),H3177+C3178,IF(brenna6[[#This Row],[czy deszcz?]]=1,0,H3177))</f>
        <v>0</v>
      </c>
      <c r="G3178" s="4">
        <f>IF(AND(F3177 &gt; 4,brenna6[[#This Row],[cm śniegu]]&gt;4),brenna6[[#This Row],[cm śniegu]],0)</f>
        <v>0</v>
      </c>
      <c r="H3178" s="4">
        <f>brenna6[[#This Row],[cm śniegu]]-brenna6[[#This Row],[wyjazd pługu]]</f>
        <v>0</v>
      </c>
      <c r="I3178" s="4">
        <f>IF(brenna6[[#This Row],[wyjazd pługu]] &gt;0,1,0)</f>
        <v>0</v>
      </c>
    </row>
    <row r="3179" spans="1:9" x14ac:dyDescent="0.3">
      <c r="A3179" s="1">
        <v>43598.375</v>
      </c>
      <c r="B3179">
        <v>2.9</v>
      </c>
      <c r="C3179">
        <v>0</v>
      </c>
      <c r="D3179">
        <f>IF(AND(brenna6[[#This Row],[temperatura]] &gt; 0, brenna6[[#This Row],[opad]] &gt; 0),1,0)</f>
        <v>0</v>
      </c>
      <c r="E3179">
        <f>IF(brenna6[[#This Row],[czy deszcz?]] = 1,0,IF(AND(brenna6[[#This Row],[temperatura]]&lt;=0,brenna6[[#This Row],[opad]]&gt;0),1,0))</f>
        <v>0</v>
      </c>
      <c r="F3179">
        <f>IF(AND(brenna6[[#This Row],[czy śnieg?]] = 1,brenna6[[#This Row],[czy deszcz?]]=0),H3178+C3179,IF(brenna6[[#This Row],[czy deszcz?]]=1,0,H3178))</f>
        <v>0</v>
      </c>
      <c r="G3179" s="4">
        <f>IF(AND(F3178 &gt; 4,brenna6[[#This Row],[cm śniegu]]&gt;4),brenna6[[#This Row],[cm śniegu]],0)</f>
        <v>0</v>
      </c>
      <c r="H3179" s="4">
        <f>brenna6[[#This Row],[cm śniegu]]-brenna6[[#This Row],[wyjazd pługu]]</f>
        <v>0</v>
      </c>
      <c r="I3179" s="4">
        <f>IF(brenna6[[#This Row],[wyjazd pługu]] &gt;0,1,0)</f>
        <v>0</v>
      </c>
    </row>
    <row r="3180" spans="1:9" x14ac:dyDescent="0.3">
      <c r="A3180" s="1">
        <v>43598.416666666664</v>
      </c>
      <c r="B3180">
        <v>3.4</v>
      </c>
      <c r="C3180">
        <v>0</v>
      </c>
      <c r="D3180">
        <f>IF(AND(brenna6[[#This Row],[temperatura]] &gt; 0, brenna6[[#This Row],[opad]] &gt; 0),1,0)</f>
        <v>0</v>
      </c>
      <c r="E3180">
        <f>IF(brenna6[[#This Row],[czy deszcz?]] = 1,0,IF(AND(brenna6[[#This Row],[temperatura]]&lt;=0,brenna6[[#This Row],[opad]]&gt;0),1,0))</f>
        <v>0</v>
      </c>
      <c r="F3180">
        <f>IF(AND(brenna6[[#This Row],[czy śnieg?]] = 1,brenna6[[#This Row],[czy deszcz?]]=0),H3179+C3180,IF(brenna6[[#This Row],[czy deszcz?]]=1,0,H3179))</f>
        <v>0</v>
      </c>
      <c r="G3180" s="4">
        <f>IF(AND(F3179 &gt; 4,brenna6[[#This Row],[cm śniegu]]&gt;4),brenna6[[#This Row],[cm śniegu]],0)</f>
        <v>0</v>
      </c>
      <c r="H3180" s="4">
        <f>brenna6[[#This Row],[cm śniegu]]-brenna6[[#This Row],[wyjazd pługu]]</f>
        <v>0</v>
      </c>
      <c r="I3180" s="4">
        <f>IF(brenna6[[#This Row],[wyjazd pługu]] &gt;0,1,0)</f>
        <v>0</v>
      </c>
    </row>
    <row r="3181" spans="1:9" x14ac:dyDescent="0.3">
      <c r="A3181" s="1">
        <v>43598.458333333336</v>
      </c>
      <c r="B3181">
        <v>4.4000000000000004</v>
      </c>
      <c r="C3181">
        <v>0</v>
      </c>
      <c r="D3181">
        <f>IF(AND(brenna6[[#This Row],[temperatura]] &gt; 0, brenna6[[#This Row],[opad]] &gt; 0),1,0)</f>
        <v>0</v>
      </c>
      <c r="E3181">
        <f>IF(brenna6[[#This Row],[czy deszcz?]] = 1,0,IF(AND(brenna6[[#This Row],[temperatura]]&lt;=0,brenna6[[#This Row],[opad]]&gt;0),1,0))</f>
        <v>0</v>
      </c>
      <c r="F3181">
        <f>IF(AND(brenna6[[#This Row],[czy śnieg?]] = 1,brenna6[[#This Row],[czy deszcz?]]=0),H3180+C3181,IF(brenna6[[#This Row],[czy deszcz?]]=1,0,H3180))</f>
        <v>0</v>
      </c>
      <c r="G3181" s="4">
        <f>IF(AND(F3180 &gt; 4,brenna6[[#This Row],[cm śniegu]]&gt;4),brenna6[[#This Row],[cm śniegu]],0)</f>
        <v>0</v>
      </c>
      <c r="H3181" s="4">
        <f>brenna6[[#This Row],[cm śniegu]]-brenna6[[#This Row],[wyjazd pługu]]</f>
        <v>0</v>
      </c>
      <c r="I3181" s="4">
        <f>IF(brenna6[[#This Row],[wyjazd pługu]] &gt;0,1,0)</f>
        <v>0</v>
      </c>
    </row>
    <row r="3182" spans="1:9" x14ac:dyDescent="0.3">
      <c r="A3182" s="1">
        <v>43598.5</v>
      </c>
      <c r="B3182">
        <v>5</v>
      </c>
      <c r="C3182">
        <v>0</v>
      </c>
      <c r="D3182">
        <f>IF(AND(brenna6[[#This Row],[temperatura]] &gt; 0, brenna6[[#This Row],[opad]] &gt; 0),1,0)</f>
        <v>0</v>
      </c>
      <c r="E3182">
        <f>IF(brenna6[[#This Row],[czy deszcz?]] = 1,0,IF(AND(brenna6[[#This Row],[temperatura]]&lt;=0,brenna6[[#This Row],[opad]]&gt;0),1,0))</f>
        <v>0</v>
      </c>
      <c r="F3182">
        <f>IF(AND(brenna6[[#This Row],[czy śnieg?]] = 1,brenna6[[#This Row],[czy deszcz?]]=0),H3181+C3182,IF(brenna6[[#This Row],[czy deszcz?]]=1,0,H3181))</f>
        <v>0</v>
      </c>
      <c r="G3182" s="4">
        <f>IF(AND(F3181 &gt; 4,brenna6[[#This Row],[cm śniegu]]&gt;4),brenna6[[#This Row],[cm śniegu]],0)</f>
        <v>0</v>
      </c>
      <c r="H3182" s="4">
        <f>brenna6[[#This Row],[cm śniegu]]-brenna6[[#This Row],[wyjazd pługu]]</f>
        <v>0</v>
      </c>
      <c r="I3182" s="4">
        <f>IF(brenna6[[#This Row],[wyjazd pługu]] &gt;0,1,0)</f>
        <v>0</v>
      </c>
    </row>
    <row r="3183" spans="1:9" x14ac:dyDescent="0.3">
      <c r="A3183" s="1">
        <v>43598.541666666664</v>
      </c>
      <c r="B3183">
        <v>5.6</v>
      </c>
      <c r="C3183">
        <v>0</v>
      </c>
      <c r="D3183">
        <f>IF(AND(brenna6[[#This Row],[temperatura]] &gt; 0, brenna6[[#This Row],[opad]] &gt; 0),1,0)</f>
        <v>0</v>
      </c>
      <c r="E3183">
        <f>IF(brenna6[[#This Row],[czy deszcz?]] = 1,0,IF(AND(brenna6[[#This Row],[temperatura]]&lt;=0,brenna6[[#This Row],[opad]]&gt;0),1,0))</f>
        <v>0</v>
      </c>
      <c r="F3183">
        <f>IF(AND(brenna6[[#This Row],[czy śnieg?]] = 1,brenna6[[#This Row],[czy deszcz?]]=0),H3182+C3183,IF(brenna6[[#This Row],[czy deszcz?]]=1,0,H3182))</f>
        <v>0</v>
      </c>
      <c r="G3183" s="4">
        <f>IF(AND(F3182 &gt; 4,brenna6[[#This Row],[cm śniegu]]&gt;4),brenna6[[#This Row],[cm śniegu]],0)</f>
        <v>0</v>
      </c>
      <c r="H3183" s="4">
        <f>brenna6[[#This Row],[cm śniegu]]-brenna6[[#This Row],[wyjazd pługu]]</f>
        <v>0</v>
      </c>
      <c r="I3183" s="4">
        <f>IF(brenna6[[#This Row],[wyjazd pługu]] &gt;0,1,0)</f>
        <v>0</v>
      </c>
    </row>
    <row r="3184" spans="1:9" x14ac:dyDescent="0.3">
      <c r="A3184" s="1">
        <v>43598.583333333336</v>
      </c>
      <c r="B3184">
        <v>5.3</v>
      </c>
      <c r="C3184">
        <v>0</v>
      </c>
      <c r="D3184">
        <f>IF(AND(brenna6[[#This Row],[temperatura]] &gt; 0, brenna6[[#This Row],[opad]] &gt; 0),1,0)</f>
        <v>0</v>
      </c>
      <c r="E3184">
        <f>IF(brenna6[[#This Row],[czy deszcz?]] = 1,0,IF(AND(brenna6[[#This Row],[temperatura]]&lt;=0,brenna6[[#This Row],[opad]]&gt;0),1,0))</f>
        <v>0</v>
      </c>
      <c r="F3184">
        <f>IF(AND(brenna6[[#This Row],[czy śnieg?]] = 1,brenna6[[#This Row],[czy deszcz?]]=0),H3183+C3184,IF(brenna6[[#This Row],[czy deszcz?]]=1,0,H3183))</f>
        <v>0</v>
      </c>
      <c r="G3184" s="4">
        <f>IF(AND(F3183 &gt; 4,brenna6[[#This Row],[cm śniegu]]&gt;4),brenna6[[#This Row],[cm śniegu]],0)</f>
        <v>0</v>
      </c>
      <c r="H3184" s="4">
        <f>brenna6[[#This Row],[cm śniegu]]-brenna6[[#This Row],[wyjazd pługu]]</f>
        <v>0</v>
      </c>
      <c r="I3184" s="4">
        <f>IF(brenna6[[#This Row],[wyjazd pługu]] &gt;0,1,0)</f>
        <v>0</v>
      </c>
    </row>
    <row r="3185" spans="1:9" x14ac:dyDescent="0.3">
      <c r="A3185" s="1">
        <v>43598.625</v>
      </c>
      <c r="B3185">
        <v>4.7</v>
      </c>
      <c r="C3185">
        <v>0</v>
      </c>
      <c r="D3185">
        <f>IF(AND(brenna6[[#This Row],[temperatura]] &gt; 0, brenna6[[#This Row],[opad]] &gt; 0),1,0)</f>
        <v>0</v>
      </c>
      <c r="E3185">
        <f>IF(brenna6[[#This Row],[czy deszcz?]] = 1,0,IF(AND(brenna6[[#This Row],[temperatura]]&lt;=0,brenna6[[#This Row],[opad]]&gt;0),1,0))</f>
        <v>0</v>
      </c>
      <c r="F3185">
        <f>IF(AND(brenna6[[#This Row],[czy śnieg?]] = 1,brenna6[[#This Row],[czy deszcz?]]=0),H3184+C3185,IF(brenna6[[#This Row],[czy deszcz?]]=1,0,H3184))</f>
        <v>0</v>
      </c>
      <c r="G3185" s="4">
        <f>IF(AND(F3184 &gt; 4,brenna6[[#This Row],[cm śniegu]]&gt;4),brenna6[[#This Row],[cm śniegu]],0)</f>
        <v>0</v>
      </c>
      <c r="H3185" s="4">
        <f>brenna6[[#This Row],[cm śniegu]]-brenna6[[#This Row],[wyjazd pługu]]</f>
        <v>0</v>
      </c>
      <c r="I3185" s="4">
        <f>IF(brenna6[[#This Row],[wyjazd pługu]] &gt;0,1,0)</f>
        <v>0</v>
      </c>
    </row>
    <row r="3186" spans="1:9" x14ac:dyDescent="0.3">
      <c r="A3186" s="1">
        <v>43598.666666666664</v>
      </c>
      <c r="B3186">
        <v>3.9</v>
      </c>
      <c r="C3186">
        <v>0.3</v>
      </c>
      <c r="D3186">
        <f>IF(AND(brenna6[[#This Row],[temperatura]] &gt; 0, brenna6[[#This Row],[opad]] &gt; 0),1,0)</f>
        <v>1</v>
      </c>
      <c r="E3186">
        <f>IF(brenna6[[#This Row],[czy deszcz?]] = 1,0,IF(AND(brenna6[[#This Row],[temperatura]]&lt;=0,brenna6[[#This Row],[opad]]&gt;0),1,0))</f>
        <v>0</v>
      </c>
      <c r="F3186">
        <f>IF(AND(brenna6[[#This Row],[czy śnieg?]] = 1,brenna6[[#This Row],[czy deszcz?]]=0),H3185+C3186,IF(brenna6[[#This Row],[czy deszcz?]]=1,0,H3185))</f>
        <v>0</v>
      </c>
      <c r="G3186" s="4">
        <f>IF(AND(F3185 &gt; 4,brenna6[[#This Row],[cm śniegu]]&gt;4),brenna6[[#This Row],[cm śniegu]],0)</f>
        <v>0</v>
      </c>
      <c r="H3186" s="4">
        <f>brenna6[[#This Row],[cm śniegu]]-brenna6[[#This Row],[wyjazd pługu]]</f>
        <v>0</v>
      </c>
      <c r="I3186" s="4">
        <f>IF(brenna6[[#This Row],[wyjazd pługu]] &gt;0,1,0)</f>
        <v>0</v>
      </c>
    </row>
    <row r="3187" spans="1:9" x14ac:dyDescent="0.3">
      <c r="A3187" s="1">
        <v>43598.708333333336</v>
      </c>
      <c r="B3187">
        <v>2.2999999999999998</v>
      </c>
      <c r="C3187">
        <v>0.4</v>
      </c>
      <c r="D3187">
        <f>IF(AND(brenna6[[#This Row],[temperatura]] &gt; 0, brenna6[[#This Row],[opad]] &gt; 0),1,0)</f>
        <v>1</v>
      </c>
      <c r="E3187">
        <f>IF(brenna6[[#This Row],[czy deszcz?]] = 1,0,IF(AND(brenna6[[#This Row],[temperatura]]&lt;=0,brenna6[[#This Row],[opad]]&gt;0),1,0))</f>
        <v>0</v>
      </c>
      <c r="F3187">
        <f>IF(AND(brenna6[[#This Row],[czy śnieg?]] = 1,brenna6[[#This Row],[czy deszcz?]]=0),H3186+C3187,IF(brenna6[[#This Row],[czy deszcz?]]=1,0,H3186))</f>
        <v>0</v>
      </c>
      <c r="G3187" s="4">
        <f>IF(AND(F3186 &gt; 4,brenna6[[#This Row],[cm śniegu]]&gt;4),brenna6[[#This Row],[cm śniegu]],0)</f>
        <v>0</v>
      </c>
      <c r="H3187" s="4">
        <f>brenna6[[#This Row],[cm śniegu]]-brenna6[[#This Row],[wyjazd pługu]]</f>
        <v>0</v>
      </c>
      <c r="I3187" s="4">
        <f>IF(brenna6[[#This Row],[wyjazd pługu]] &gt;0,1,0)</f>
        <v>0</v>
      </c>
    </row>
    <row r="3188" spans="1:9" x14ac:dyDescent="0.3">
      <c r="A3188" s="1">
        <v>43598.75</v>
      </c>
      <c r="B3188">
        <v>1.5</v>
      </c>
      <c r="C3188">
        <v>0.1</v>
      </c>
      <c r="D3188">
        <f>IF(AND(brenna6[[#This Row],[temperatura]] &gt; 0, brenna6[[#This Row],[opad]] &gt; 0),1,0)</f>
        <v>1</v>
      </c>
      <c r="E3188">
        <f>IF(brenna6[[#This Row],[czy deszcz?]] = 1,0,IF(AND(brenna6[[#This Row],[temperatura]]&lt;=0,brenna6[[#This Row],[opad]]&gt;0),1,0))</f>
        <v>0</v>
      </c>
      <c r="F3188">
        <f>IF(AND(brenna6[[#This Row],[czy śnieg?]] = 1,brenna6[[#This Row],[czy deszcz?]]=0),H3187+C3188,IF(brenna6[[#This Row],[czy deszcz?]]=1,0,H3187))</f>
        <v>0</v>
      </c>
      <c r="G3188" s="4">
        <f>IF(AND(F3187 &gt; 4,brenna6[[#This Row],[cm śniegu]]&gt;4),brenna6[[#This Row],[cm śniegu]],0)</f>
        <v>0</v>
      </c>
      <c r="H3188" s="4">
        <f>brenna6[[#This Row],[cm śniegu]]-brenna6[[#This Row],[wyjazd pługu]]</f>
        <v>0</v>
      </c>
      <c r="I3188" s="4">
        <f>IF(brenna6[[#This Row],[wyjazd pługu]] &gt;0,1,0)</f>
        <v>0</v>
      </c>
    </row>
    <row r="3189" spans="1:9" x14ac:dyDescent="0.3">
      <c r="A3189" s="1">
        <v>43598.791666666664</v>
      </c>
      <c r="B3189">
        <v>1.1000000000000001</v>
      </c>
      <c r="C3189">
        <v>0</v>
      </c>
      <c r="D3189">
        <f>IF(AND(brenna6[[#This Row],[temperatura]] &gt; 0, brenna6[[#This Row],[opad]] &gt; 0),1,0)</f>
        <v>0</v>
      </c>
      <c r="E3189">
        <f>IF(brenna6[[#This Row],[czy deszcz?]] = 1,0,IF(AND(brenna6[[#This Row],[temperatura]]&lt;=0,brenna6[[#This Row],[opad]]&gt;0),1,0))</f>
        <v>0</v>
      </c>
      <c r="F3189">
        <f>IF(AND(brenna6[[#This Row],[czy śnieg?]] = 1,brenna6[[#This Row],[czy deszcz?]]=0),H3188+C3189,IF(brenna6[[#This Row],[czy deszcz?]]=1,0,H3188))</f>
        <v>0</v>
      </c>
      <c r="G3189" s="4">
        <f>IF(AND(F3188 &gt; 4,brenna6[[#This Row],[cm śniegu]]&gt;4),brenna6[[#This Row],[cm śniegu]],0)</f>
        <v>0</v>
      </c>
      <c r="H3189" s="4">
        <f>brenna6[[#This Row],[cm śniegu]]-brenna6[[#This Row],[wyjazd pługu]]</f>
        <v>0</v>
      </c>
      <c r="I3189" s="4">
        <f>IF(brenna6[[#This Row],[wyjazd pługu]] &gt;0,1,0)</f>
        <v>0</v>
      </c>
    </row>
    <row r="3190" spans="1:9" x14ac:dyDescent="0.3">
      <c r="A3190" s="1">
        <v>43598.833333333336</v>
      </c>
      <c r="B3190">
        <v>0.7</v>
      </c>
      <c r="C3190">
        <v>0.2</v>
      </c>
      <c r="D3190">
        <f>IF(AND(brenna6[[#This Row],[temperatura]] &gt; 0, brenna6[[#This Row],[opad]] &gt; 0),1,0)</f>
        <v>1</v>
      </c>
      <c r="E3190">
        <f>IF(brenna6[[#This Row],[czy deszcz?]] = 1,0,IF(AND(brenna6[[#This Row],[temperatura]]&lt;=0,brenna6[[#This Row],[opad]]&gt;0),1,0))</f>
        <v>0</v>
      </c>
      <c r="F3190">
        <f>IF(AND(brenna6[[#This Row],[czy śnieg?]] = 1,brenna6[[#This Row],[czy deszcz?]]=0),H3189+C3190,IF(brenna6[[#This Row],[czy deszcz?]]=1,0,H3189))</f>
        <v>0</v>
      </c>
      <c r="G3190" s="4">
        <f>IF(AND(F3189 &gt; 4,brenna6[[#This Row],[cm śniegu]]&gt;4),brenna6[[#This Row],[cm śniegu]],0)</f>
        <v>0</v>
      </c>
      <c r="H3190" s="4">
        <f>brenna6[[#This Row],[cm śniegu]]-brenna6[[#This Row],[wyjazd pługu]]</f>
        <v>0</v>
      </c>
      <c r="I3190" s="4">
        <f>IF(brenna6[[#This Row],[wyjazd pługu]] &gt;0,1,0)</f>
        <v>0</v>
      </c>
    </row>
    <row r="3191" spans="1:9" x14ac:dyDescent="0.3">
      <c r="A3191" s="1">
        <v>43598.875</v>
      </c>
      <c r="B3191">
        <v>0.4</v>
      </c>
      <c r="C3191">
        <v>0.3</v>
      </c>
      <c r="D3191">
        <f>IF(AND(brenna6[[#This Row],[temperatura]] &gt; 0, brenna6[[#This Row],[opad]] &gt; 0),1,0)</f>
        <v>1</v>
      </c>
      <c r="E3191">
        <f>IF(brenna6[[#This Row],[czy deszcz?]] = 1,0,IF(AND(brenna6[[#This Row],[temperatura]]&lt;=0,brenna6[[#This Row],[opad]]&gt;0),1,0))</f>
        <v>0</v>
      </c>
      <c r="F3191">
        <f>IF(AND(brenna6[[#This Row],[czy śnieg?]] = 1,brenna6[[#This Row],[czy deszcz?]]=0),H3190+C3191,IF(brenna6[[#This Row],[czy deszcz?]]=1,0,H3190))</f>
        <v>0</v>
      </c>
      <c r="G3191" s="4">
        <f>IF(AND(F3190 &gt; 4,brenna6[[#This Row],[cm śniegu]]&gt;4),brenna6[[#This Row],[cm śniegu]],0)</f>
        <v>0</v>
      </c>
      <c r="H3191" s="4">
        <f>brenna6[[#This Row],[cm śniegu]]-brenna6[[#This Row],[wyjazd pługu]]</f>
        <v>0</v>
      </c>
      <c r="I3191" s="4">
        <f>IF(brenna6[[#This Row],[wyjazd pługu]] &gt;0,1,0)</f>
        <v>0</v>
      </c>
    </row>
    <row r="3192" spans="1:9" x14ac:dyDescent="0.3">
      <c r="A3192" s="1">
        <v>43598.916666666664</v>
      </c>
      <c r="B3192">
        <v>0.4</v>
      </c>
      <c r="C3192">
        <v>0.1</v>
      </c>
      <c r="D3192">
        <f>IF(AND(brenna6[[#This Row],[temperatura]] &gt; 0, brenna6[[#This Row],[opad]] &gt; 0),1,0)</f>
        <v>1</v>
      </c>
      <c r="E3192">
        <f>IF(brenna6[[#This Row],[czy deszcz?]] = 1,0,IF(AND(brenna6[[#This Row],[temperatura]]&lt;=0,brenna6[[#This Row],[opad]]&gt;0),1,0))</f>
        <v>0</v>
      </c>
      <c r="F3192">
        <f>IF(AND(brenna6[[#This Row],[czy śnieg?]] = 1,brenna6[[#This Row],[czy deszcz?]]=0),H3191+C3192,IF(brenna6[[#This Row],[czy deszcz?]]=1,0,H3191))</f>
        <v>0</v>
      </c>
      <c r="G3192" s="4">
        <f>IF(AND(F3191 &gt; 4,brenna6[[#This Row],[cm śniegu]]&gt;4),brenna6[[#This Row],[cm śniegu]],0)</f>
        <v>0</v>
      </c>
      <c r="H3192" s="4">
        <f>brenna6[[#This Row],[cm śniegu]]-brenna6[[#This Row],[wyjazd pługu]]</f>
        <v>0</v>
      </c>
      <c r="I3192" s="4">
        <f>IF(brenna6[[#This Row],[wyjazd pługu]] &gt;0,1,0)</f>
        <v>0</v>
      </c>
    </row>
    <row r="3193" spans="1:9" x14ac:dyDescent="0.3">
      <c r="A3193" s="1">
        <v>43598.958333333336</v>
      </c>
      <c r="B3193">
        <v>0.4</v>
      </c>
      <c r="C3193">
        <v>0.5</v>
      </c>
      <c r="D3193">
        <f>IF(AND(brenna6[[#This Row],[temperatura]] &gt; 0, brenna6[[#This Row],[opad]] &gt; 0),1,0)</f>
        <v>1</v>
      </c>
      <c r="E3193">
        <f>IF(brenna6[[#This Row],[czy deszcz?]] = 1,0,IF(AND(brenna6[[#This Row],[temperatura]]&lt;=0,brenna6[[#This Row],[opad]]&gt;0),1,0))</f>
        <v>0</v>
      </c>
      <c r="F3193">
        <f>IF(AND(brenna6[[#This Row],[czy śnieg?]] = 1,brenna6[[#This Row],[czy deszcz?]]=0),H3192+C3193,IF(brenna6[[#This Row],[czy deszcz?]]=1,0,H3192))</f>
        <v>0</v>
      </c>
      <c r="G3193" s="4">
        <f>IF(AND(F3192 &gt; 4,brenna6[[#This Row],[cm śniegu]]&gt;4),brenna6[[#This Row],[cm śniegu]],0)</f>
        <v>0</v>
      </c>
      <c r="H3193" s="4">
        <f>brenna6[[#This Row],[cm śniegu]]-brenna6[[#This Row],[wyjazd pługu]]</f>
        <v>0</v>
      </c>
      <c r="I3193" s="4">
        <f>IF(brenna6[[#This Row],[wyjazd pługu]] &gt;0,1,0)</f>
        <v>0</v>
      </c>
    </row>
    <row r="3194" spans="1:9" x14ac:dyDescent="0.3">
      <c r="A3194" s="1">
        <v>43599</v>
      </c>
      <c r="B3194">
        <v>0.2</v>
      </c>
      <c r="C3194">
        <v>0.8</v>
      </c>
      <c r="D3194">
        <f>IF(AND(brenna6[[#This Row],[temperatura]] &gt; 0, brenna6[[#This Row],[opad]] &gt; 0),1,0)</f>
        <v>1</v>
      </c>
      <c r="E3194">
        <f>IF(brenna6[[#This Row],[czy deszcz?]] = 1,0,IF(AND(brenna6[[#This Row],[temperatura]]&lt;=0,brenna6[[#This Row],[opad]]&gt;0),1,0))</f>
        <v>0</v>
      </c>
      <c r="F3194">
        <f>IF(AND(brenna6[[#This Row],[czy śnieg?]] = 1,brenna6[[#This Row],[czy deszcz?]]=0),H3193+C3194,IF(brenna6[[#This Row],[czy deszcz?]]=1,0,H3193))</f>
        <v>0</v>
      </c>
      <c r="G3194" s="4">
        <f>IF(AND(F3193 &gt; 4,brenna6[[#This Row],[cm śniegu]]&gt;4),brenna6[[#This Row],[cm śniegu]],0)</f>
        <v>0</v>
      </c>
      <c r="H3194" s="4">
        <f>brenna6[[#This Row],[cm śniegu]]-brenna6[[#This Row],[wyjazd pługu]]</f>
        <v>0</v>
      </c>
      <c r="I3194" s="4">
        <f>IF(brenna6[[#This Row],[wyjazd pługu]] &gt;0,1,0)</f>
        <v>0</v>
      </c>
    </row>
    <row r="3195" spans="1:9" x14ac:dyDescent="0.3">
      <c r="A3195" s="1">
        <v>43599.041666666664</v>
      </c>
      <c r="B3195">
        <v>0.1</v>
      </c>
      <c r="C3195">
        <v>0.9</v>
      </c>
      <c r="D3195">
        <f>IF(AND(brenna6[[#This Row],[temperatura]] &gt; 0, brenna6[[#This Row],[opad]] &gt; 0),1,0)</f>
        <v>1</v>
      </c>
      <c r="E3195">
        <f>IF(brenna6[[#This Row],[czy deszcz?]] = 1,0,IF(AND(brenna6[[#This Row],[temperatura]]&lt;=0,brenna6[[#This Row],[opad]]&gt;0),1,0))</f>
        <v>0</v>
      </c>
      <c r="F3195">
        <f>IF(AND(brenna6[[#This Row],[czy śnieg?]] = 1,brenna6[[#This Row],[czy deszcz?]]=0),H3194+C3195,IF(brenna6[[#This Row],[czy deszcz?]]=1,0,H3194))</f>
        <v>0</v>
      </c>
      <c r="G3195" s="4">
        <f>IF(AND(F3194 &gt; 4,brenna6[[#This Row],[cm śniegu]]&gt;4),brenna6[[#This Row],[cm śniegu]],0)</f>
        <v>0</v>
      </c>
      <c r="H3195" s="4">
        <f>brenna6[[#This Row],[cm śniegu]]-brenna6[[#This Row],[wyjazd pługu]]</f>
        <v>0</v>
      </c>
      <c r="I3195" s="4">
        <f>IF(brenna6[[#This Row],[wyjazd pługu]] &gt;0,1,0)</f>
        <v>0</v>
      </c>
    </row>
    <row r="3196" spans="1:9" x14ac:dyDescent="0.3">
      <c r="A3196" s="1">
        <v>43599.083333333336</v>
      </c>
      <c r="B3196">
        <v>0.1</v>
      </c>
      <c r="C3196">
        <v>0.8</v>
      </c>
      <c r="D3196">
        <f>IF(AND(brenna6[[#This Row],[temperatura]] &gt; 0, brenna6[[#This Row],[opad]] &gt; 0),1,0)</f>
        <v>1</v>
      </c>
      <c r="E3196">
        <f>IF(brenna6[[#This Row],[czy deszcz?]] = 1,0,IF(AND(brenna6[[#This Row],[temperatura]]&lt;=0,brenna6[[#This Row],[opad]]&gt;0),1,0))</f>
        <v>0</v>
      </c>
      <c r="F3196">
        <f>IF(AND(brenna6[[#This Row],[czy śnieg?]] = 1,brenna6[[#This Row],[czy deszcz?]]=0),H3195+C3196,IF(brenna6[[#This Row],[czy deszcz?]]=1,0,H3195))</f>
        <v>0</v>
      </c>
      <c r="G3196" s="4">
        <f>IF(AND(F3195 &gt; 4,brenna6[[#This Row],[cm śniegu]]&gt;4),brenna6[[#This Row],[cm śniegu]],0)</f>
        <v>0</v>
      </c>
      <c r="H3196" s="4">
        <f>brenna6[[#This Row],[cm śniegu]]-brenna6[[#This Row],[wyjazd pługu]]</f>
        <v>0</v>
      </c>
      <c r="I3196" s="4">
        <f>IF(brenna6[[#This Row],[wyjazd pługu]] &gt;0,1,0)</f>
        <v>0</v>
      </c>
    </row>
    <row r="3197" spans="1:9" x14ac:dyDescent="0.3">
      <c r="A3197" s="1">
        <v>43599.125</v>
      </c>
      <c r="B3197">
        <v>0</v>
      </c>
      <c r="C3197">
        <v>0.8</v>
      </c>
      <c r="D3197">
        <f>IF(AND(brenna6[[#This Row],[temperatura]] &gt; 0, brenna6[[#This Row],[opad]] &gt; 0),1,0)</f>
        <v>0</v>
      </c>
      <c r="E3197">
        <f>IF(brenna6[[#This Row],[czy deszcz?]] = 1,0,IF(AND(brenna6[[#This Row],[temperatura]]&lt;=0,brenna6[[#This Row],[opad]]&gt;0),1,0))</f>
        <v>1</v>
      </c>
      <c r="F3197">
        <f>IF(AND(brenna6[[#This Row],[czy śnieg?]] = 1,brenna6[[#This Row],[czy deszcz?]]=0),H3196+C3197,IF(brenna6[[#This Row],[czy deszcz?]]=1,0,H3196))</f>
        <v>0.8</v>
      </c>
      <c r="G3197" s="4">
        <f>IF(AND(F3196 &gt; 4,brenna6[[#This Row],[cm śniegu]]&gt;4),brenna6[[#This Row],[cm śniegu]],0)</f>
        <v>0</v>
      </c>
      <c r="H3197" s="4">
        <f>brenna6[[#This Row],[cm śniegu]]-brenna6[[#This Row],[wyjazd pługu]]</f>
        <v>0.8</v>
      </c>
      <c r="I3197" s="4">
        <f>IF(brenna6[[#This Row],[wyjazd pługu]] &gt;0,1,0)</f>
        <v>0</v>
      </c>
    </row>
    <row r="3198" spans="1:9" x14ac:dyDescent="0.3">
      <c r="A3198" s="1">
        <v>43599.166666666664</v>
      </c>
      <c r="B3198">
        <v>0</v>
      </c>
      <c r="C3198">
        <v>0.6</v>
      </c>
      <c r="D3198">
        <f>IF(AND(brenna6[[#This Row],[temperatura]] &gt; 0, brenna6[[#This Row],[opad]] &gt; 0),1,0)</f>
        <v>0</v>
      </c>
      <c r="E3198">
        <f>IF(brenna6[[#This Row],[czy deszcz?]] = 1,0,IF(AND(brenna6[[#This Row],[temperatura]]&lt;=0,brenna6[[#This Row],[opad]]&gt;0),1,0))</f>
        <v>1</v>
      </c>
      <c r="F3198">
        <f>IF(AND(brenna6[[#This Row],[czy śnieg?]] = 1,brenna6[[#This Row],[czy deszcz?]]=0),H3197+C3198,IF(brenna6[[#This Row],[czy deszcz?]]=1,0,H3197))</f>
        <v>1.4</v>
      </c>
      <c r="G3198" s="4">
        <f>IF(AND(F3197 &gt; 4,brenna6[[#This Row],[cm śniegu]]&gt;4),brenna6[[#This Row],[cm śniegu]],0)</f>
        <v>0</v>
      </c>
      <c r="H3198" s="4">
        <f>brenna6[[#This Row],[cm śniegu]]-brenna6[[#This Row],[wyjazd pługu]]</f>
        <v>1.4</v>
      </c>
      <c r="I3198" s="4">
        <f>IF(brenna6[[#This Row],[wyjazd pługu]] &gt;0,1,0)</f>
        <v>0</v>
      </c>
    </row>
    <row r="3199" spans="1:9" x14ac:dyDescent="0.3">
      <c r="A3199" s="1">
        <v>43599.208333333336</v>
      </c>
      <c r="B3199">
        <v>0</v>
      </c>
      <c r="C3199">
        <v>0.2</v>
      </c>
      <c r="D3199">
        <f>IF(AND(brenna6[[#This Row],[temperatura]] &gt; 0, brenna6[[#This Row],[opad]] &gt; 0),1,0)</f>
        <v>0</v>
      </c>
      <c r="E3199">
        <f>IF(brenna6[[#This Row],[czy deszcz?]] = 1,0,IF(AND(brenna6[[#This Row],[temperatura]]&lt;=0,brenna6[[#This Row],[opad]]&gt;0),1,0))</f>
        <v>1</v>
      </c>
      <c r="F3199">
        <f>IF(AND(brenna6[[#This Row],[czy śnieg?]] = 1,brenna6[[#This Row],[czy deszcz?]]=0),H3198+C3199,IF(brenna6[[#This Row],[czy deszcz?]]=1,0,H3198))</f>
        <v>1.5999999999999999</v>
      </c>
      <c r="G3199" s="4">
        <f>IF(AND(F3198 &gt; 4,brenna6[[#This Row],[cm śniegu]]&gt;4),brenna6[[#This Row],[cm śniegu]],0)</f>
        <v>0</v>
      </c>
      <c r="H3199" s="4">
        <f>brenna6[[#This Row],[cm śniegu]]-brenna6[[#This Row],[wyjazd pługu]]</f>
        <v>1.5999999999999999</v>
      </c>
      <c r="I3199" s="4">
        <f>IF(brenna6[[#This Row],[wyjazd pługu]] &gt;0,1,0)</f>
        <v>0</v>
      </c>
    </row>
    <row r="3200" spans="1:9" x14ac:dyDescent="0.3">
      <c r="A3200" s="1">
        <v>43599.25</v>
      </c>
      <c r="B3200">
        <v>0.2</v>
      </c>
      <c r="C3200">
        <v>0.1</v>
      </c>
      <c r="D3200">
        <f>IF(AND(brenna6[[#This Row],[temperatura]] &gt; 0, brenna6[[#This Row],[opad]] &gt; 0),1,0)</f>
        <v>1</v>
      </c>
      <c r="E3200">
        <f>IF(brenna6[[#This Row],[czy deszcz?]] = 1,0,IF(AND(brenna6[[#This Row],[temperatura]]&lt;=0,brenna6[[#This Row],[opad]]&gt;0),1,0))</f>
        <v>0</v>
      </c>
      <c r="F3200">
        <f>IF(AND(brenna6[[#This Row],[czy śnieg?]] = 1,brenna6[[#This Row],[czy deszcz?]]=0),H3199+C3200,IF(brenna6[[#This Row],[czy deszcz?]]=1,0,H3199))</f>
        <v>0</v>
      </c>
      <c r="G3200" s="4">
        <f>IF(AND(F3199 &gt; 4,brenna6[[#This Row],[cm śniegu]]&gt;4),brenna6[[#This Row],[cm śniegu]],0)</f>
        <v>0</v>
      </c>
      <c r="H3200" s="4">
        <f>brenna6[[#This Row],[cm śniegu]]-brenna6[[#This Row],[wyjazd pługu]]</f>
        <v>0</v>
      </c>
      <c r="I3200" s="4">
        <f>IF(brenna6[[#This Row],[wyjazd pługu]] &gt;0,1,0)</f>
        <v>0</v>
      </c>
    </row>
    <row r="3201" spans="1:9" x14ac:dyDescent="0.3">
      <c r="A3201" s="1">
        <v>43599.291666666664</v>
      </c>
      <c r="B3201">
        <v>0.4</v>
      </c>
      <c r="C3201">
        <v>2.5</v>
      </c>
      <c r="D3201">
        <f>IF(AND(brenna6[[#This Row],[temperatura]] &gt; 0, brenna6[[#This Row],[opad]] &gt; 0),1,0)</f>
        <v>1</v>
      </c>
      <c r="E3201">
        <f>IF(brenna6[[#This Row],[czy deszcz?]] = 1,0,IF(AND(brenna6[[#This Row],[temperatura]]&lt;=0,brenna6[[#This Row],[opad]]&gt;0),1,0))</f>
        <v>0</v>
      </c>
      <c r="F3201">
        <f>IF(AND(brenna6[[#This Row],[czy śnieg?]] = 1,brenna6[[#This Row],[czy deszcz?]]=0),H3200+C3201,IF(brenna6[[#This Row],[czy deszcz?]]=1,0,H3200))</f>
        <v>0</v>
      </c>
      <c r="G3201" s="4">
        <f>IF(AND(F3200 &gt; 4,brenna6[[#This Row],[cm śniegu]]&gt;4),brenna6[[#This Row],[cm śniegu]],0)</f>
        <v>0</v>
      </c>
      <c r="H3201" s="4">
        <f>brenna6[[#This Row],[cm śniegu]]-brenna6[[#This Row],[wyjazd pługu]]</f>
        <v>0</v>
      </c>
      <c r="I3201" s="4">
        <f>IF(brenna6[[#This Row],[wyjazd pługu]] &gt;0,1,0)</f>
        <v>0</v>
      </c>
    </row>
    <row r="3202" spans="1:9" x14ac:dyDescent="0.3">
      <c r="A3202" s="1">
        <v>43599.333333333336</v>
      </c>
      <c r="B3202">
        <v>0.5</v>
      </c>
      <c r="C3202">
        <v>0.9</v>
      </c>
      <c r="D3202">
        <f>IF(AND(brenna6[[#This Row],[temperatura]] &gt; 0, brenna6[[#This Row],[opad]] &gt; 0),1,0)</f>
        <v>1</v>
      </c>
      <c r="E3202">
        <f>IF(brenna6[[#This Row],[czy deszcz?]] = 1,0,IF(AND(brenna6[[#This Row],[temperatura]]&lt;=0,brenna6[[#This Row],[opad]]&gt;0),1,0))</f>
        <v>0</v>
      </c>
      <c r="F3202">
        <f>IF(AND(brenna6[[#This Row],[czy śnieg?]] = 1,brenna6[[#This Row],[czy deszcz?]]=0),H3201+C3202,IF(brenna6[[#This Row],[czy deszcz?]]=1,0,H3201))</f>
        <v>0</v>
      </c>
      <c r="G3202" s="4">
        <f>IF(AND(F3201 &gt; 4,brenna6[[#This Row],[cm śniegu]]&gt;4),brenna6[[#This Row],[cm śniegu]],0)</f>
        <v>0</v>
      </c>
      <c r="H3202" s="4">
        <f>brenna6[[#This Row],[cm śniegu]]-brenna6[[#This Row],[wyjazd pługu]]</f>
        <v>0</v>
      </c>
      <c r="I3202" s="4">
        <f>IF(brenna6[[#This Row],[wyjazd pługu]] &gt;0,1,0)</f>
        <v>0</v>
      </c>
    </row>
    <row r="3203" spans="1:9" x14ac:dyDescent="0.3">
      <c r="A3203" s="1">
        <v>43599.375</v>
      </c>
      <c r="B3203">
        <v>0.5</v>
      </c>
      <c r="C3203">
        <v>1</v>
      </c>
      <c r="D3203">
        <f>IF(AND(brenna6[[#This Row],[temperatura]] &gt; 0, brenna6[[#This Row],[opad]] &gt; 0),1,0)</f>
        <v>1</v>
      </c>
      <c r="E3203">
        <f>IF(brenna6[[#This Row],[czy deszcz?]] = 1,0,IF(AND(brenna6[[#This Row],[temperatura]]&lt;=0,brenna6[[#This Row],[opad]]&gt;0),1,0))</f>
        <v>0</v>
      </c>
      <c r="F3203">
        <f>IF(AND(brenna6[[#This Row],[czy śnieg?]] = 1,brenna6[[#This Row],[czy deszcz?]]=0),H3202+C3203,IF(brenna6[[#This Row],[czy deszcz?]]=1,0,H3202))</f>
        <v>0</v>
      </c>
      <c r="G3203" s="4">
        <f>IF(AND(F3202 &gt; 4,brenna6[[#This Row],[cm śniegu]]&gt;4),brenna6[[#This Row],[cm śniegu]],0)</f>
        <v>0</v>
      </c>
      <c r="H3203" s="4">
        <f>brenna6[[#This Row],[cm śniegu]]-brenna6[[#This Row],[wyjazd pługu]]</f>
        <v>0</v>
      </c>
      <c r="I3203" s="4">
        <f>IF(brenna6[[#This Row],[wyjazd pługu]] &gt;0,1,0)</f>
        <v>0</v>
      </c>
    </row>
    <row r="3204" spans="1:9" x14ac:dyDescent="0.3">
      <c r="A3204" s="1">
        <v>43599.416666666664</v>
      </c>
      <c r="B3204">
        <v>0.6</v>
      </c>
      <c r="C3204">
        <v>0.7</v>
      </c>
      <c r="D3204">
        <f>IF(AND(brenna6[[#This Row],[temperatura]] &gt; 0, brenna6[[#This Row],[opad]] &gt; 0),1,0)</f>
        <v>1</v>
      </c>
      <c r="E3204">
        <f>IF(brenna6[[#This Row],[czy deszcz?]] = 1,0,IF(AND(brenna6[[#This Row],[temperatura]]&lt;=0,brenna6[[#This Row],[opad]]&gt;0),1,0))</f>
        <v>0</v>
      </c>
      <c r="F3204">
        <f>IF(AND(brenna6[[#This Row],[czy śnieg?]] = 1,brenna6[[#This Row],[czy deszcz?]]=0),H3203+C3204,IF(brenna6[[#This Row],[czy deszcz?]]=1,0,H3203))</f>
        <v>0</v>
      </c>
      <c r="G3204" s="4">
        <f>IF(AND(F3203 &gt; 4,brenna6[[#This Row],[cm śniegu]]&gt;4),brenna6[[#This Row],[cm śniegu]],0)</f>
        <v>0</v>
      </c>
      <c r="H3204" s="4">
        <f>brenna6[[#This Row],[cm śniegu]]-brenna6[[#This Row],[wyjazd pługu]]</f>
        <v>0</v>
      </c>
      <c r="I3204" s="4">
        <f>IF(brenna6[[#This Row],[wyjazd pługu]] &gt;0,1,0)</f>
        <v>0</v>
      </c>
    </row>
    <row r="3205" spans="1:9" x14ac:dyDescent="0.3">
      <c r="A3205" s="1">
        <v>43599.458333333336</v>
      </c>
      <c r="B3205">
        <v>0.5</v>
      </c>
      <c r="C3205">
        <v>0.5</v>
      </c>
      <c r="D3205">
        <f>IF(AND(brenna6[[#This Row],[temperatura]] &gt; 0, brenna6[[#This Row],[opad]] &gt; 0),1,0)</f>
        <v>1</v>
      </c>
      <c r="E3205">
        <f>IF(brenna6[[#This Row],[czy deszcz?]] = 1,0,IF(AND(brenna6[[#This Row],[temperatura]]&lt;=0,brenna6[[#This Row],[opad]]&gt;0),1,0))</f>
        <v>0</v>
      </c>
      <c r="F3205">
        <f>IF(AND(brenna6[[#This Row],[czy śnieg?]] = 1,brenna6[[#This Row],[czy deszcz?]]=0),H3204+C3205,IF(brenna6[[#This Row],[czy deszcz?]]=1,0,H3204))</f>
        <v>0</v>
      </c>
      <c r="G3205" s="4">
        <f>IF(AND(F3204 &gt; 4,brenna6[[#This Row],[cm śniegu]]&gt;4),brenna6[[#This Row],[cm śniegu]],0)</f>
        <v>0</v>
      </c>
      <c r="H3205" s="4">
        <f>brenna6[[#This Row],[cm śniegu]]-brenna6[[#This Row],[wyjazd pługu]]</f>
        <v>0</v>
      </c>
      <c r="I3205" s="4">
        <f>IF(brenna6[[#This Row],[wyjazd pługu]] &gt;0,1,0)</f>
        <v>0</v>
      </c>
    </row>
    <row r="3206" spans="1:9" x14ac:dyDescent="0.3">
      <c r="A3206" s="1">
        <v>43599.5</v>
      </c>
      <c r="B3206">
        <v>0.6</v>
      </c>
      <c r="C3206">
        <v>0.7</v>
      </c>
      <c r="D3206">
        <f>IF(AND(brenna6[[#This Row],[temperatura]] &gt; 0, brenna6[[#This Row],[opad]] &gt; 0),1,0)</f>
        <v>1</v>
      </c>
      <c r="E3206">
        <f>IF(brenna6[[#This Row],[czy deszcz?]] = 1,0,IF(AND(brenna6[[#This Row],[temperatura]]&lt;=0,brenna6[[#This Row],[opad]]&gt;0),1,0))</f>
        <v>0</v>
      </c>
      <c r="F3206">
        <f>IF(AND(brenna6[[#This Row],[czy śnieg?]] = 1,brenna6[[#This Row],[czy deszcz?]]=0),H3205+C3206,IF(brenna6[[#This Row],[czy deszcz?]]=1,0,H3205))</f>
        <v>0</v>
      </c>
      <c r="G3206" s="4">
        <f>IF(AND(F3205 &gt; 4,brenna6[[#This Row],[cm śniegu]]&gt;4),brenna6[[#This Row],[cm śniegu]],0)</f>
        <v>0</v>
      </c>
      <c r="H3206" s="4">
        <f>brenna6[[#This Row],[cm śniegu]]-brenna6[[#This Row],[wyjazd pługu]]</f>
        <v>0</v>
      </c>
      <c r="I3206" s="4">
        <f>IF(brenna6[[#This Row],[wyjazd pługu]] &gt;0,1,0)</f>
        <v>0</v>
      </c>
    </row>
    <row r="3207" spans="1:9" x14ac:dyDescent="0.3">
      <c r="A3207" s="1">
        <v>43599.541666666664</v>
      </c>
      <c r="B3207">
        <v>1</v>
      </c>
      <c r="C3207">
        <v>0.4</v>
      </c>
      <c r="D3207">
        <f>IF(AND(brenna6[[#This Row],[temperatura]] &gt; 0, brenna6[[#This Row],[opad]] &gt; 0),1,0)</f>
        <v>1</v>
      </c>
      <c r="E3207">
        <f>IF(brenna6[[#This Row],[czy deszcz?]] = 1,0,IF(AND(brenna6[[#This Row],[temperatura]]&lt;=0,brenna6[[#This Row],[opad]]&gt;0),1,0))</f>
        <v>0</v>
      </c>
      <c r="F3207">
        <f>IF(AND(brenna6[[#This Row],[czy śnieg?]] = 1,brenna6[[#This Row],[czy deszcz?]]=0),H3206+C3207,IF(brenna6[[#This Row],[czy deszcz?]]=1,0,H3206))</f>
        <v>0</v>
      </c>
      <c r="G3207" s="4">
        <f>IF(AND(F3206 &gt; 4,brenna6[[#This Row],[cm śniegu]]&gt;4),brenna6[[#This Row],[cm śniegu]],0)</f>
        <v>0</v>
      </c>
      <c r="H3207" s="4">
        <f>brenna6[[#This Row],[cm śniegu]]-brenna6[[#This Row],[wyjazd pługu]]</f>
        <v>0</v>
      </c>
      <c r="I3207" s="4">
        <f>IF(brenna6[[#This Row],[wyjazd pługu]] &gt;0,1,0)</f>
        <v>0</v>
      </c>
    </row>
    <row r="3208" spans="1:9" x14ac:dyDescent="0.3">
      <c r="A3208" s="1">
        <v>43599.583333333336</v>
      </c>
      <c r="B3208">
        <v>1.4</v>
      </c>
      <c r="C3208">
        <v>0.2</v>
      </c>
      <c r="D3208">
        <f>IF(AND(brenna6[[#This Row],[temperatura]] &gt; 0, brenna6[[#This Row],[opad]] &gt; 0),1,0)</f>
        <v>1</v>
      </c>
      <c r="E3208">
        <f>IF(brenna6[[#This Row],[czy deszcz?]] = 1,0,IF(AND(brenna6[[#This Row],[temperatura]]&lt;=0,brenna6[[#This Row],[opad]]&gt;0),1,0))</f>
        <v>0</v>
      </c>
      <c r="F3208">
        <f>IF(AND(brenna6[[#This Row],[czy śnieg?]] = 1,brenna6[[#This Row],[czy deszcz?]]=0),H3207+C3208,IF(brenna6[[#This Row],[czy deszcz?]]=1,0,H3207))</f>
        <v>0</v>
      </c>
      <c r="G3208" s="4">
        <f>IF(AND(F3207 &gt; 4,brenna6[[#This Row],[cm śniegu]]&gt;4),brenna6[[#This Row],[cm śniegu]],0)</f>
        <v>0</v>
      </c>
      <c r="H3208" s="4">
        <f>brenna6[[#This Row],[cm śniegu]]-brenna6[[#This Row],[wyjazd pługu]]</f>
        <v>0</v>
      </c>
      <c r="I3208" s="4">
        <f>IF(brenna6[[#This Row],[wyjazd pługu]] &gt;0,1,0)</f>
        <v>0</v>
      </c>
    </row>
    <row r="3209" spans="1:9" x14ac:dyDescent="0.3">
      <c r="A3209" s="1">
        <v>43599.625</v>
      </c>
      <c r="B3209">
        <v>1.7</v>
      </c>
      <c r="C3209">
        <v>0.4</v>
      </c>
      <c r="D3209">
        <f>IF(AND(brenna6[[#This Row],[temperatura]] &gt; 0, brenna6[[#This Row],[opad]] &gt; 0),1,0)</f>
        <v>1</v>
      </c>
      <c r="E3209">
        <f>IF(brenna6[[#This Row],[czy deszcz?]] = 1,0,IF(AND(brenna6[[#This Row],[temperatura]]&lt;=0,brenna6[[#This Row],[opad]]&gt;0),1,0))</f>
        <v>0</v>
      </c>
      <c r="F3209">
        <f>IF(AND(brenna6[[#This Row],[czy śnieg?]] = 1,brenna6[[#This Row],[czy deszcz?]]=0),H3208+C3209,IF(brenna6[[#This Row],[czy deszcz?]]=1,0,H3208))</f>
        <v>0</v>
      </c>
      <c r="G3209" s="4">
        <f>IF(AND(F3208 &gt; 4,brenna6[[#This Row],[cm śniegu]]&gt;4),brenna6[[#This Row],[cm śniegu]],0)</f>
        <v>0</v>
      </c>
      <c r="H3209" s="4">
        <f>brenna6[[#This Row],[cm śniegu]]-brenna6[[#This Row],[wyjazd pługu]]</f>
        <v>0</v>
      </c>
      <c r="I3209" s="4">
        <f>IF(brenna6[[#This Row],[wyjazd pługu]] &gt;0,1,0)</f>
        <v>0</v>
      </c>
    </row>
    <row r="3210" spans="1:9" x14ac:dyDescent="0.3">
      <c r="A3210" s="1">
        <v>43599.666666666664</v>
      </c>
      <c r="B3210">
        <v>1.7</v>
      </c>
      <c r="C3210">
        <v>0.4</v>
      </c>
      <c r="D3210">
        <f>IF(AND(brenna6[[#This Row],[temperatura]] &gt; 0, brenna6[[#This Row],[opad]] &gt; 0),1,0)</f>
        <v>1</v>
      </c>
      <c r="E3210">
        <f>IF(brenna6[[#This Row],[czy deszcz?]] = 1,0,IF(AND(brenna6[[#This Row],[temperatura]]&lt;=0,brenna6[[#This Row],[opad]]&gt;0),1,0))</f>
        <v>0</v>
      </c>
      <c r="F3210">
        <f>IF(AND(brenna6[[#This Row],[czy śnieg?]] = 1,brenna6[[#This Row],[czy deszcz?]]=0),H3209+C3210,IF(brenna6[[#This Row],[czy deszcz?]]=1,0,H3209))</f>
        <v>0</v>
      </c>
      <c r="G3210" s="4">
        <f>IF(AND(F3209 &gt; 4,brenna6[[#This Row],[cm śniegu]]&gt;4),brenna6[[#This Row],[cm śniegu]],0)</f>
        <v>0</v>
      </c>
      <c r="H3210" s="4">
        <f>brenna6[[#This Row],[cm śniegu]]-brenna6[[#This Row],[wyjazd pługu]]</f>
        <v>0</v>
      </c>
      <c r="I3210" s="4">
        <f>IF(brenna6[[#This Row],[wyjazd pługu]] &gt;0,1,0)</f>
        <v>0</v>
      </c>
    </row>
    <row r="3211" spans="1:9" x14ac:dyDescent="0.3">
      <c r="A3211" s="1">
        <v>43599.708333333336</v>
      </c>
      <c r="B3211">
        <v>1.8</v>
      </c>
      <c r="C3211">
        <v>0.2</v>
      </c>
      <c r="D3211">
        <f>IF(AND(brenna6[[#This Row],[temperatura]] &gt; 0, brenna6[[#This Row],[opad]] &gt; 0),1,0)</f>
        <v>1</v>
      </c>
      <c r="E3211">
        <f>IF(brenna6[[#This Row],[czy deszcz?]] = 1,0,IF(AND(brenna6[[#This Row],[temperatura]]&lt;=0,brenna6[[#This Row],[opad]]&gt;0),1,0))</f>
        <v>0</v>
      </c>
      <c r="F3211">
        <f>IF(AND(brenna6[[#This Row],[czy śnieg?]] = 1,brenna6[[#This Row],[czy deszcz?]]=0),H3210+C3211,IF(brenna6[[#This Row],[czy deszcz?]]=1,0,H3210))</f>
        <v>0</v>
      </c>
      <c r="G3211" s="4">
        <f>IF(AND(F3210 &gt; 4,brenna6[[#This Row],[cm śniegu]]&gt;4),brenna6[[#This Row],[cm śniegu]],0)</f>
        <v>0</v>
      </c>
      <c r="H3211" s="4">
        <f>brenna6[[#This Row],[cm śniegu]]-brenna6[[#This Row],[wyjazd pługu]]</f>
        <v>0</v>
      </c>
      <c r="I3211" s="4">
        <f>IF(brenna6[[#This Row],[wyjazd pługu]] &gt;0,1,0)</f>
        <v>0</v>
      </c>
    </row>
    <row r="3212" spans="1:9" x14ac:dyDescent="0.3">
      <c r="A3212" s="1">
        <v>43599.75</v>
      </c>
      <c r="B3212">
        <v>2</v>
      </c>
      <c r="C3212">
        <v>0.1</v>
      </c>
      <c r="D3212">
        <f>IF(AND(brenna6[[#This Row],[temperatura]] &gt; 0, brenna6[[#This Row],[opad]] &gt; 0),1,0)</f>
        <v>1</v>
      </c>
      <c r="E3212">
        <f>IF(brenna6[[#This Row],[czy deszcz?]] = 1,0,IF(AND(brenna6[[#This Row],[temperatura]]&lt;=0,brenna6[[#This Row],[opad]]&gt;0),1,0))</f>
        <v>0</v>
      </c>
      <c r="F3212">
        <f>IF(AND(brenna6[[#This Row],[czy śnieg?]] = 1,brenna6[[#This Row],[czy deszcz?]]=0),H3211+C3212,IF(brenna6[[#This Row],[czy deszcz?]]=1,0,H3211))</f>
        <v>0</v>
      </c>
      <c r="G3212" s="4">
        <f>IF(AND(F3211 &gt; 4,brenna6[[#This Row],[cm śniegu]]&gt;4),brenna6[[#This Row],[cm śniegu]],0)</f>
        <v>0</v>
      </c>
      <c r="H3212" s="4">
        <f>brenna6[[#This Row],[cm śniegu]]-brenna6[[#This Row],[wyjazd pługu]]</f>
        <v>0</v>
      </c>
      <c r="I3212" s="4">
        <f>IF(brenna6[[#This Row],[wyjazd pługu]] &gt;0,1,0)</f>
        <v>0</v>
      </c>
    </row>
    <row r="3213" spans="1:9" x14ac:dyDescent="0.3">
      <c r="A3213" s="1">
        <v>43599.791666666664</v>
      </c>
      <c r="B3213">
        <v>2</v>
      </c>
      <c r="C3213">
        <v>0.1</v>
      </c>
      <c r="D3213">
        <f>IF(AND(brenna6[[#This Row],[temperatura]] &gt; 0, brenna6[[#This Row],[opad]] &gt; 0),1,0)</f>
        <v>1</v>
      </c>
      <c r="E3213">
        <f>IF(brenna6[[#This Row],[czy deszcz?]] = 1,0,IF(AND(brenna6[[#This Row],[temperatura]]&lt;=0,brenna6[[#This Row],[opad]]&gt;0),1,0))</f>
        <v>0</v>
      </c>
      <c r="F3213">
        <f>IF(AND(brenna6[[#This Row],[czy śnieg?]] = 1,brenna6[[#This Row],[czy deszcz?]]=0),H3212+C3213,IF(brenna6[[#This Row],[czy deszcz?]]=1,0,H3212))</f>
        <v>0</v>
      </c>
      <c r="G3213" s="4">
        <f>IF(AND(F3212 &gt; 4,brenna6[[#This Row],[cm śniegu]]&gt;4),brenna6[[#This Row],[cm śniegu]],0)</f>
        <v>0</v>
      </c>
      <c r="H3213" s="4">
        <f>brenna6[[#This Row],[cm śniegu]]-brenna6[[#This Row],[wyjazd pługu]]</f>
        <v>0</v>
      </c>
      <c r="I3213" s="4">
        <f>IF(brenna6[[#This Row],[wyjazd pługu]] &gt;0,1,0)</f>
        <v>0</v>
      </c>
    </row>
    <row r="3214" spans="1:9" x14ac:dyDescent="0.3">
      <c r="A3214" s="1">
        <v>43599.833333333336</v>
      </c>
      <c r="B3214">
        <v>2.2999999999999998</v>
      </c>
      <c r="C3214">
        <v>0.5</v>
      </c>
      <c r="D3214">
        <f>IF(AND(brenna6[[#This Row],[temperatura]] &gt; 0, brenna6[[#This Row],[opad]] &gt; 0),1,0)</f>
        <v>1</v>
      </c>
      <c r="E3214">
        <f>IF(brenna6[[#This Row],[czy deszcz?]] = 1,0,IF(AND(brenna6[[#This Row],[temperatura]]&lt;=0,brenna6[[#This Row],[opad]]&gt;0),1,0))</f>
        <v>0</v>
      </c>
      <c r="F3214">
        <f>IF(AND(brenna6[[#This Row],[czy śnieg?]] = 1,brenna6[[#This Row],[czy deszcz?]]=0),H3213+C3214,IF(brenna6[[#This Row],[czy deszcz?]]=1,0,H3213))</f>
        <v>0</v>
      </c>
      <c r="G3214" s="4">
        <f>IF(AND(F3213 &gt; 4,brenna6[[#This Row],[cm śniegu]]&gt;4),brenna6[[#This Row],[cm śniegu]],0)</f>
        <v>0</v>
      </c>
      <c r="H3214" s="4">
        <f>brenna6[[#This Row],[cm śniegu]]-brenna6[[#This Row],[wyjazd pługu]]</f>
        <v>0</v>
      </c>
      <c r="I3214" s="4">
        <f>IF(brenna6[[#This Row],[wyjazd pługu]] &gt;0,1,0)</f>
        <v>0</v>
      </c>
    </row>
    <row r="3215" spans="1:9" x14ac:dyDescent="0.3">
      <c r="A3215" s="1">
        <v>43599.875</v>
      </c>
      <c r="B3215">
        <v>2.4</v>
      </c>
      <c r="C3215">
        <v>0.2</v>
      </c>
      <c r="D3215">
        <f>IF(AND(brenna6[[#This Row],[temperatura]] &gt; 0, brenna6[[#This Row],[opad]] &gt; 0),1,0)</f>
        <v>1</v>
      </c>
      <c r="E3215">
        <f>IF(brenna6[[#This Row],[czy deszcz?]] = 1,0,IF(AND(brenna6[[#This Row],[temperatura]]&lt;=0,brenna6[[#This Row],[opad]]&gt;0),1,0))</f>
        <v>0</v>
      </c>
      <c r="F3215">
        <f>IF(AND(brenna6[[#This Row],[czy śnieg?]] = 1,brenna6[[#This Row],[czy deszcz?]]=0),H3214+C3215,IF(brenna6[[#This Row],[czy deszcz?]]=1,0,H3214))</f>
        <v>0</v>
      </c>
      <c r="G3215" s="4">
        <f>IF(AND(F3214 &gt; 4,brenna6[[#This Row],[cm śniegu]]&gt;4),brenna6[[#This Row],[cm śniegu]],0)</f>
        <v>0</v>
      </c>
      <c r="H3215" s="4">
        <f>brenna6[[#This Row],[cm śniegu]]-brenna6[[#This Row],[wyjazd pługu]]</f>
        <v>0</v>
      </c>
      <c r="I3215" s="4">
        <f>IF(brenna6[[#This Row],[wyjazd pługu]] &gt;0,1,0)</f>
        <v>0</v>
      </c>
    </row>
    <row r="3216" spans="1:9" x14ac:dyDescent="0.3">
      <c r="A3216" s="1">
        <v>43599.916666666664</v>
      </c>
      <c r="B3216">
        <v>2.5</v>
      </c>
      <c r="C3216">
        <v>0.4</v>
      </c>
      <c r="D3216">
        <f>IF(AND(brenna6[[#This Row],[temperatura]] &gt; 0, brenna6[[#This Row],[opad]] &gt; 0),1,0)</f>
        <v>1</v>
      </c>
      <c r="E3216">
        <f>IF(brenna6[[#This Row],[czy deszcz?]] = 1,0,IF(AND(brenna6[[#This Row],[temperatura]]&lt;=0,brenna6[[#This Row],[opad]]&gt;0),1,0))</f>
        <v>0</v>
      </c>
      <c r="F3216">
        <f>IF(AND(brenna6[[#This Row],[czy śnieg?]] = 1,brenna6[[#This Row],[czy deszcz?]]=0),H3215+C3216,IF(brenna6[[#This Row],[czy deszcz?]]=1,0,H3215))</f>
        <v>0</v>
      </c>
      <c r="G3216" s="4">
        <f>IF(AND(F3215 &gt; 4,brenna6[[#This Row],[cm śniegu]]&gt;4),brenna6[[#This Row],[cm śniegu]],0)</f>
        <v>0</v>
      </c>
      <c r="H3216" s="4">
        <f>brenna6[[#This Row],[cm śniegu]]-brenna6[[#This Row],[wyjazd pługu]]</f>
        <v>0</v>
      </c>
      <c r="I3216" s="4">
        <f>IF(brenna6[[#This Row],[wyjazd pługu]] &gt;0,1,0)</f>
        <v>0</v>
      </c>
    </row>
    <row r="3217" spans="1:9" x14ac:dyDescent="0.3">
      <c r="A3217" s="1">
        <v>43599.958333333336</v>
      </c>
      <c r="B3217">
        <v>2.5</v>
      </c>
      <c r="C3217">
        <v>0.1</v>
      </c>
      <c r="D3217">
        <f>IF(AND(brenna6[[#This Row],[temperatura]] &gt; 0, brenna6[[#This Row],[opad]] &gt; 0),1,0)</f>
        <v>1</v>
      </c>
      <c r="E3217">
        <f>IF(brenna6[[#This Row],[czy deszcz?]] = 1,0,IF(AND(brenna6[[#This Row],[temperatura]]&lt;=0,brenna6[[#This Row],[opad]]&gt;0),1,0))</f>
        <v>0</v>
      </c>
      <c r="F3217">
        <f>IF(AND(brenna6[[#This Row],[czy śnieg?]] = 1,brenna6[[#This Row],[czy deszcz?]]=0),H3216+C3217,IF(brenna6[[#This Row],[czy deszcz?]]=1,0,H3216))</f>
        <v>0</v>
      </c>
      <c r="G3217" s="4">
        <f>IF(AND(F3216 &gt; 4,brenna6[[#This Row],[cm śniegu]]&gt;4),brenna6[[#This Row],[cm śniegu]],0)</f>
        <v>0</v>
      </c>
      <c r="H3217" s="4">
        <f>brenna6[[#This Row],[cm śniegu]]-brenna6[[#This Row],[wyjazd pługu]]</f>
        <v>0</v>
      </c>
      <c r="I3217" s="4">
        <f>IF(brenna6[[#This Row],[wyjazd pługu]] &gt;0,1,0)</f>
        <v>0</v>
      </c>
    </row>
    <row r="3218" spans="1:9" x14ac:dyDescent="0.3">
      <c r="A3218" s="1">
        <v>43600</v>
      </c>
      <c r="B3218">
        <v>2.2999999999999998</v>
      </c>
      <c r="C3218">
        <v>0</v>
      </c>
      <c r="D3218">
        <f>IF(AND(brenna6[[#This Row],[temperatura]] &gt; 0, brenna6[[#This Row],[opad]] &gt; 0),1,0)</f>
        <v>0</v>
      </c>
      <c r="E3218">
        <f>IF(brenna6[[#This Row],[czy deszcz?]] = 1,0,IF(AND(brenna6[[#This Row],[temperatura]]&lt;=0,brenna6[[#This Row],[opad]]&gt;0),1,0))</f>
        <v>0</v>
      </c>
      <c r="F3218">
        <f>IF(AND(brenna6[[#This Row],[czy śnieg?]] = 1,brenna6[[#This Row],[czy deszcz?]]=0),H3217+C3218,IF(brenna6[[#This Row],[czy deszcz?]]=1,0,H3217))</f>
        <v>0</v>
      </c>
      <c r="G3218" s="4">
        <f>IF(AND(F3217 &gt; 4,brenna6[[#This Row],[cm śniegu]]&gt;4),brenna6[[#This Row],[cm śniegu]],0)</f>
        <v>0</v>
      </c>
      <c r="H3218" s="4">
        <f>brenna6[[#This Row],[cm śniegu]]-brenna6[[#This Row],[wyjazd pługu]]</f>
        <v>0</v>
      </c>
      <c r="I3218" s="4">
        <f>IF(brenna6[[#This Row],[wyjazd pługu]] &gt;0,1,0)</f>
        <v>0</v>
      </c>
    </row>
    <row r="3219" spans="1:9" x14ac:dyDescent="0.3">
      <c r="A3219" s="1">
        <v>43600.041666666664</v>
      </c>
      <c r="B3219">
        <v>2.2999999999999998</v>
      </c>
      <c r="C3219">
        <v>0</v>
      </c>
      <c r="D3219">
        <f>IF(AND(brenna6[[#This Row],[temperatura]] &gt; 0, brenna6[[#This Row],[opad]] &gt; 0),1,0)</f>
        <v>0</v>
      </c>
      <c r="E3219">
        <f>IF(brenna6[[#This Row],[czy deszcz?]] = 1,0,IF(AND(brenna6[[#This Row],[temperatura]]&lt;=0,brenna6[[#This Row],[opad]]&gt;0),1,0))</f>
        <v>0</v>
      </c>
      <c r="F3219">
        <f>IF(AND(brenna6[[#This Row],[czy śnieg?]] = 1,brenna6[[#This Row],[czy deszcz?]]=0),H3218+C3219,IF(brenna6[[#This Row],[czy deszcz?]]=1,0,H3218))</f>
        <v>0</v>
      </c>
      <c r="G3219" s="4">
        <f>IF(AND(F3218 &gt; 4,brenna6[[#This Row],[cm śniegu]]&gt;4),brenna6[[#This Row],[cm śniegu]],0)</f>
        <v>0</v>
      </c>
      <c r="H3219" s="4">
        <f>brenna6[[#This Row],[cm śniegu]]-brenna6[[#This Row],[wyjazd pługu]]</f>
        <v>0</v>
      </c>
      <c r="I3219" s="4">
        <f>IF(brenna6[[#This Row],[wyjazd pługu]] &gt;0,1,0)</f>
        <v>0</v>
      </c>
    </row>
    <row r="3220" spans="1:9" x14ac:dyDescent="0.3">
      <c r="A3220" s="1">
        <v>43600.083333333336</v>
      </c>
      <c r="B3220">
        <v>2.2999999999999998</v>
      </c>
      <c r="C3220">
        <v>0</v>
      </c>
      <c r="D3220">
        <f>IF(AND(brenna6[[#This Row],[temperatura]] &gt; 0, brenna6[[#This Row],[opad]] &gt; 0),1,0)</f>
        <v>0</v>
      </c>
      <c r="E3220">
        <f>IF(brenna6[[#This Row],[czy deszcz?]] = 1,0,IF(AND(brenna6[[#This Row],[temperatura]]&lt;=0,brenna6[[#This Row],[opad]]&gt;0),1,0))</f>
        <v>0</v>
      </c>
      <c r="F3220">
        <f>IF(AND(brenna6[[#This Row],[czy śnieg?]] = 1,brenna6[[#This Row],[czy deszcz?]]=0),H3219+C3220,IF(brenna6[[#This Row],[czy deszcz?]]=1,0,H3219))</f>
        <v>0</v>
      </c>
      <c r="G3220" s="4">
        <f>IF(AND(F3219 &gt; 4,brenna6[[#This Row],[cm śniegu]]&gt;4),brenna6[[#This Row],[cm śniegu]],0)</f>
        <v>0</v>
      </c>
      <c r="H3220" s="4">
        <f>brenna6[[#This Row],[cm śniegu]]-brenna6[[#This Row],[wyjazd pługu]]</f>
        <v>0</v>
      </c>
      <c r="I3220" s="4">
        <f>IF(brenna6[[#This Row],[wyjazd pługu]] &gt;0,1,0)</f>
        <v>0</v>
      </c>
    </row>
    <row r="3221" spans="1:9" x14ac:dyDescent="0.3">
      <c r="A3221" s="1">
        <v>43600.125</v>
      </c>
      <c r="B3221">
        <v>2.4</v>
      </c>
      <c r="C3221">
        <v>0</v>
      </c>
      <c r="D3221">
        <f>IF(AND(brenna6[[#This Row],[temperatura]] &gt; 0, brenna6[[#This Row],[opad]] &gt; 0),1,0)</f>
        <v>0</v>
      </c>
      <c r="E3221">
        <f>IF(brenna6[[#This Row],[czy deszcz?]] = 1,0,IF(AND(brenna6[[#This Row],[temperatura]]&lt;=0,brenna6[[#This Row],[opad]]&gt;0),1,0))</f>
        <v>0</v>
      </c>
      <c r="F3221">
        <f>IF(AND(brenna6[[#This Row],[czy śnieg?]] = 1,brenna6[[#This Row],[czy deszcz?]]=0),H3220+C3221,IF(brenna6[[#This Row],[czy deszcz?]]=1,0,H3220))</f>
        <v>0</v>
      </c>
      <c r="G3221" s="4">
        <f>IF(AND(F3220 &gt; 4,brenna6[[#This Row],[cm śniegu]]&gt;4),brenna6[[#This Row],[cm śniegu]],0)</f>
        <v>0</v>
      </c>
      <c r="H3221" s="4">
        <f>brenna6[[#This Row],[cm śniegu]]-brenna6[[#This Row],[wyjazd pługu]]</f>
        <v>0</v>
      </c>
      <c r="I3221" s="4">
        <f>IF(brenna6[[#This Row],[wyjazd pługu]] &gt;0,1,0)</f>
        <v>0</v>
      </c>
    </row>
    <row r="3222" spans="1:9" x14ac:dyDescent="0.3">
      <c r="A3222" s="1">
        <v>43600.166666666664</v>
      </c>
      <c r="B3222">
        <v>2.4</v>
      </c>
      <c r="C3222">
        <v>0</v>
      </c>
      <c r="D3222">
        <f>IF(AND(brenna6[[#This Row],[temperatura]] &gt; 0, brenna6[[#This Row],[opad]] &gt; 0),1,0)</f>
        <v>0</v>
      </c>
      <c r="E3222">
        <f>IF(brenna6[[#This Row],[czy deszcz?]] = 1,0,IF(AND(brenna6[[#This Row],[temperatura]]&lt;=0,brenna6[[#This Row],[opad]]&gt;0),1,0))</f>
        <v>0</v>
      </c>
      <c r="F3222">
        <f>IF(AND(brenna6[[#This Row],[czy śnieg?]] = 1,brenna6[[#This Row],[czy deszcz?]]=0),H3221+C3222,IF(brenna6[[#This Row],[czy deszcz?]]=1,0,H3221))</f>
        <v>0</v>
      </c>
      <c r="G3222" s="4">
        <f>IF(AND(F3221 &gt; 4,brenna6[[#This Row],[cm śniegu]]&gt;4),brenna6[[#This Row],[cm śniegu]],0)</f>
        <v>0</v>
      </c>
      <c r="H3222" s="4">
        <f>brenna6[[#This Row],[cm śniegu]]-brenna6[[#This Row],[wyjazd pługu]]</f>
        <v>0</v>
      </c>
      <c r="I3222" s="4">
        <f>IF(brenna6[[#This Row],[wyjazd pługu]] &gt;0,1,0)</f>
        <v>0</v>
      </c>
    </row>
    <row r="3223" spans="1:9" x14ac:dyDescent="0.3">
      <c r="A3223" s="1">
        <v>43600.208333333336</v>
      </c>
      <c r="B3223">
        <v>2.7</v>
      </c>
      <c r="C3223">
        <v>0</v>
      </c>
      <c r="D3223">
        <f>IF(AND(brenna6[[#This Row],[temperatura]] &gt; 0, brenna6[[#This Row],[opad]] &gt; 0),1,0)</f>
        <v>0</v>
      </c>
      <c r="E3223">
        <f>IF(brenna6[[#This Row],[czy deszcz?]] = 1,0,IF(AND(brenna6[[#This Row],[temperatura]]&lt;=0,brenna6[[#This Row],[opad]]&gt;0),1,0))</f>
        <v>0</v>
      </c>
      <c r="F3223">
        <f>IF(AND(brenna6[[#This Row],[czy śnieg?]] = 1,brenna6[[#This Row],[czy deszcz?]]=0),H3222+C3223,IF(brenna6[[#This Row],[czy deszcz?]]=1,0,H3222))</f>
        <v>0</v>
      </c>
      <c r="G3223" s="4">
        <f>IF(AND(F3222 &gt; 4,brenna6[[#This Row],[cm śniegu]]&gt;4),brenna6[[#This Row],[cm śniegu]],0)</f>
        <v>0</v>
      </c>
      <c r="H3223" s="4">
        <f>brenna6[[#This Row],[cm śniegu]]-brenna6[[#This Row],[wyjazd pługu]]</f>
        <v>0</v>
      </c>
      <c r="I3223" s="4">
        <f>IF(brenna6[[#This Row],[wyjazd pługu]] &gt;0,1,0)</f>
        <v>0</v>
      </c>
    </row>
    <row r="3224" spans="1:9" x14ac:dyDescent="0.3">
      <c r="A3224" s="1">
        <v>43600.25</v>
      </c>
      <c r="B3224">
        <v>3</v>
      </c>
      <c r="C3224">
        <v>0</v>
      </c>
      <c r="D3224">
        <f>IF(AND(brenna6[[#This Row],[temperatura]] &gt; 0, brenna6[[#This Row],[opad]] &gt; 0),1,0)</f>
        <v>0</v>
      </c>
      <c r="E3224">
        <f>IF(brenna6[[#This Row],[czy deszcz?]] = 1,0,IF(AND(brenna6[[#This Row],[temperatura]]&lt;=0,brenna6[[#This Row],[opad]]&gt;0),1,0))</f>
        <v>0</v>
      </c>
      <c r="F3224">
        <f>IF(AND(brenna6[[#This Row],[czy śnieg?]] = 1,brenna6[[#This Row],[czy deszcz?]]=0),H3223+C3224,IF(brenna6[[#This Row],[czy deszcz?]]=1,0,H3223))</f>
        <v>0</v>
      </c>
      <c r="G3224" s="4">
        <f>IF(AND(F3223 &gt; 4,brenna6[[#This Row],[cm śniegu]]&gt;4),brenna6[[#This Row],[cm śniegu]],0)</f>
        <v>0</v>
      </c>
      <c r="H3224" s="4">
        <f>brenna6[[#This Row],[cm śniegu]]-brenna6[[#This Row],[wyjazd pługu]]</f>
        <v>0</v>
      </c>
      <c r="I3224" s="4">
        <f>IF(brenna6[[#This Row],[wyjazd pługu]] &gt;0,1,0)</f>
        <v>0</v>
      </c>
    </row>
    <row r="3225" spans="1:9" x14ac:dyDescent="0.3">
      <c r="A3225" s="1">
        <v>43600.291666666664</v>
      </c>
      <c r="B3225">
        <v>3.3</v>
      </c>
      <c r="C3225">
        <v>0</v>
      </c>
      <c r="D3225">
        <f>IF(AND(brenna6[[#This Row],[temperatura]] &gt; 0, brenna6[[#This Row],[opad]] &gt; 0),1,0)</f>
        <v>0</v>
      </c>
      <c r="E3225">
        <f>IF(brenna6[[#This Row],[czy deszcz?]] = 1,0,IF(AND(brenna6[[#This Row],[temperatura]]&lt;=0,brenna6[[#This Row],[opad]]&gt;0),1,0))</f>
        <v>0</v>
      </c>
      <c r="F3225">
        <f>IF(AND(brenna6[[#This Row],[czy śnieg?]] = 1,brenna6[[#This Row],[czy deszcz?]]=0),H3224+C3225,IF(brenna6[[#This Row],[czy deszcz?]]=1,0,H3224))</f>
        <v>0</v>
      </c>
      <c r="G3225" s="4">
        <f>IF(AND(F3224 &gt; 4,brenna6[[#This Row],[cm śniegu]]&gt;4),brenna6[[#This Row],[cm śniegu]],0)</f>
        <v>0</v>
      </c>
      <c r="H3225" s="4">
        <f>brenna6[[#This Row],[cm śniegu]]-brenna6[[#This Row],[wyjazd pługu]]</f>
        <v>0</v>
      </c>
      <c r="I3225" s="4">
        <f>IF(brenna6[[#This Row],[wyjazd pługu]] &gt;0,1,0)</f>
        <v>0</v>
      </c>
    </row>
    <row r="3226" spans="1:9" x14ac:dyDescent="0.3">
      <c r="A3226" s="1">
        <v>43600.333333333336</v>
      </c>
      <c r="B3226">
        <v>3.7</v>
      </c>
      <c r="C3226">
        <v>0</v>
      </c>
      <c r="D3226">
        <f>IF(AND(brenna6[[#This Row],[temperatura]] &gt; 0, brenna6[[#This Row],[opad]] &gt; 0),1,0)</f>
        <v>0</v>
      </c>
      <c r="E3226">
        <f>IF(brenna6[[#This Row],[czy deszcz?]] = 1,0,IF(AND(brenna6[[#This Row],[temperatura]]&lt;=0,brenna6[[#This Row],[opad]]&gt;0),1,0))</f>
        <v>0</v>
      </c>
      <c r="F3226">
        <f>IF(AND(brenna6[[#This Row],[czy śnieg?]] = 1,brenna6[[#This Row],[czy deszcz?]]=0),H3225+C3226,IF(brenna6[[#This Row],[czy deszcz?]]=1,0,H3225))</f>
        <v>0</v>
      </c>
      <c r="G3226" s="4">
        <f>IF(AND(F3225 &gt; 4,brenna6[[#This Row],[cm śniegu]]&gt;4),brenna6[[#This Row],[cm śniegu]],0)</f>
        <v>0</v>
      </c>
      <c r="H3226" s="4">
        <f>brenna6[[#This Row],[cm śniegu]]-brenna6[[#This Row],[wyjazd pługu]]</f>
        <v>0</v>
      </c>
      <c r="I3226" s="4">
        <f>IF(brenna6[[#This Row],[wyjazd pługu]] &gt;0,1,0)</f>
        <v>0</v>
      </c>
    </row>
    <row r="3227" spans="1:9" x14ac:dyDescent="0.3">
      <c r="A3227" s="1">
        <v>43600.375</v>
      </c>
      <c r="B3227">
        <v>4.0999999999999996</v>
      </c>
      <c r="C3227">
        <v>0</v>
      </c>
      <c r="D3227">
        <f>IF(AND(brenna6[[#This Row],[temperatura]] &gt; 0, brenna6[[#This Row],[opad]] &gt; 0),1,0)</f>
        <v>0</v>
      </c>
      <c r="E3227">
        <f>IF(brenna6[[#This Row],[czy deszcz?]] = 1,0,IF(AND(brenna6[[#This Row],[temperatura]]&lt;=0,brenna6[[#This Row],[opad]]&gt;0),1,0))</f>
        <v>0</v>
      </c>
      <c r="F3227">
        <f>IF(AND(brenna6[[#This Row],[czy śnieg?]] = 1,brenna6[[#This Row],[czy deszcz?]]=0),H3226+C3227,IF(brenna6[[#This Row],[czy deszcz?]]=1,0,H3226))</f>
        <v>0</v>
      </c>
      <c r="G3227" s="4">
        <f>IF(AND(F3226 &gt; 4,brenna6[[#This Row],[cm śniegu]]&gt;4),brenna6[[#This Row],[cm śniegu]],0)</f>
        <v>0</v>
      </c>
      <c r="H3227" s="4">
        <f>brenna6[[#This Row],[cm śniegu]]-brenna6[[#This Row],[wyjazd pługu]]</f>
        <v>0</v>
      </c>
      <c r="I3227" s="4">
        <f>IF(brenna6[[#This Row],[wyjazd pługu]] &gt;0,1,0)</f>
        <v>0</v>
      </c>
    </row>
    <row r="3228" spans="1:9" x14ac:dyDescent="0.3">
      <c r="A3228" s="1">
        <v>43600.416666666664</v>
      </c>
      <c r="B3228">
        <v>4.5</v>
      </c>
      <c r="C3228">
        <v>0.5</v>
      </c>
      <c r="D3228">
        <f>IF(AND(brenna6[[#This Row],[temperatura]] &gt; 0, brenna6[[#This Row],[opad]] &gt; 0),1,0)</f>
        <v>1</v>
      </c>
      <c r="E3228">
        <f>IF(brenna6[[#This Row],[czy deszcz?]] = 1,0,IF(AND(brenna6[[#This Row],[temperatura]]&lt;=0,brenna6[[#This Row],[opad]]&gt;0),1,0))</f>
        <v>0</v>
      </c>
      <c r="F3228">
        <f>IF(AND(brenna6[[#This Row],[czy śnieg?]] = 1,brenna6[[#This Row],[czy deszcz?]]=0),H3227+C3228,IF(brenna6[[#This Row],[czy deszcz?]]=1,0,H3227))</f>
        <v>0</v>
      </c>
      <c r="G3228" s="4">
        <f>IF(AND(F3227 &gt; 4,brenna6[[#This Row],[cm śniegu]]&gt;4),brenna6[[#This Row],[cm śniegu]],0)</f>
        <v>0</v>
      </c>
      <c r="H3228" s="4">
        <f>brenna6[[#This Row],[cm śniegu]]-brenna6[[#This Row],[wyjazd pługu]]</f>
        <v>0</v>
      </c>
      <c r="I3228" s="4">
        <f>IF(brenna6[[#This Row],[wyjazd pługu]] &gt;0,1,0)</f>
        <v>0</v>
      </c>
    </row>
    <row r="3229" spans="1:9" x14ac:dyDescent="0.3">
      <c r="A3229" s="1">
        <v>43600.458333333336</v>
      </c>
      <c r="B3229">
        <v>4.8</v>
      </c>
      <c r="C3229">
        <v>0.4</v>
      </c>
      <c r="D3229">
        <f>IF(AND(brenna6[[#This Row],[temperatura]] &gt; 0, brenna6[[#This Row],[opad]] &gt; 0),1,0)</f>
        <v>1</v>
      </c>
      <c r="E3229">
        <f>IF(brenna6[[#This Row],[czy deszcz?]] = 1,0,IF(AND(brenna6[[#This Row],[temperatura]]&lt;=0,brenna6[[#This Row],[opad]]&gt;0),1,0))</f>
        <v>0</v>
      </c>
      <c r="F3229">
        <f>IF(AND(brenna6[[#This Row],[czy śnieg?]] = 1,brenna6[[#This Row],[czy deszcz?]]=0),H3228+C3229,IF(brenna6[[#This Row],[czy deszcz?]]=1,0,H3228))</f>
        <v>0</v>
      </c>
      <c r="G3229" s="4">
        <f>IF(AND(F3228 &gt; 4,brenna6[[#This Row],[cm śniegu]]&gt;4),brenna6[[#This Row],[cm śniegu]],0)</f>
        <v>0</v>
      </c>
      <c r="H3229" s="4">
        <f>brenna6[[#This Row],[cm śniegu]]-brenna6[[#This Row],[wyjazd pługu]]</f>
        <v>0</v>
      </c>
      <c r="I3229" s="4">
        <f>IF(brenna6[[#This Row],[wyjazd pługu]] &gt;0,1,0)</f>
        <v>0</v>
      </c>
    </row>
    <row r="3230" spans="1:9" x14ac:dyDescent="0.3">
      <c r="A3230" s="1">
        <v>43600.5</v>
      </c>
      <c r="B3230">
        <v>5.0999999999999996</v>
      </c>
      <c r="C3230">
        <v>0.1</v>
      </c>
      <c r="D3230">
        <f>IF(AND(brenna6[[#This Row],[temperatura]] &gt; 0, brenna6[[#This Row],[opad]] &gt; 0),1,0)</f>
        <v>1</v>
      </c>
      <c r="E3230">
        <f>IF(brenna6[[#This Row],[czy deszcz?]] = 1,0,IF(AND(brenna6[[#This Row],[temperatura]]&lt;=0,brenna6[[#This Row],[opad]]&gt;0),1,0))</f>
        <v>0</v>
      </c>
      <c r="F3230">
        <f>IF(AND(brenna6[[#This Row],[czy śnieg?]] = 1,brenna6[[#This Row],[czy deszcz?]]=0),H3229+C3230,IF(brenna6[[#This Row],[czy deszcz?]]=1,0,H3229))</f>
        <v>0</v>
      </c>
      <c r="G3230" s="4">
        <f>IF(AND(F3229 &gt; 4,brenna6[[#This Row],[cm śniegu]]&gt;4),brenna6[[#This Row],[cm śniegu]],0)</f>
        <v>0</v>
      </c>
      <c r="H3230" s="4">
        <f>brenna6[[#This Row],[cm śniegu]]-brenna6[[#This Row],[wyjazd pługu]]</f>
        <v>0</v>
      </c>
      <c r="I3230" s="4">
        <f>IF(brenna6[[#This Row],[wyjazd pługu]] &gt;0,1,0)</f>
        <v>0</v>
      </c>
    </row>
    <row r="3231" spans="1:9" x14ac:dyDescent="0.3">
      <c r="A3231" s="1">
        <v>43600.541666666664</v>
      </c>
      <c r="B3231">
        <v>5.0999999999999996</v>
      </c>
      <c r="C3231">
        <v>0.4</v>
      </c>
      <c r="D3231">
        <f>IF(AND(brenna6[[#This Row],[temperatura]] &gt; 0, brenna6[[#This Row],[opad]] &gt; 0),1,0)</f>
        <v>1</v>
      </c>
      <c r="E3231">
        <f>IF(brenna6[[#This Row],[czy deszcz?]] = 1,0,IF(AND(brenna6[[#This Row],[temperatura]]&lt;=0,brenna6[[#This Row],[opad]]&gt;0),1,0))</f>
        <v>0</v>
      </c>
      <c r="F3231">
        <f>IF(AND(brenna6[[#This Row],[czy śnieg?]] = 1,brenna6[[#This Row],[czy deszcz?]]=0),H3230+C3231,IF(brenna6[[#This Row],[czy deszcz?]]=1,0,H3230))</f>
        <v>0</v>
      </c>
      <c r="G3231" s="4">
        <f>IF(AND(F3230 &gt; 4,brenna6[[#This Row],[cm śniegu]]&gt;4),brenna6[[#This Row],[cm śniegu]],0)</f>
        <v>0</v>
      </c>
      <c r="H3231" s="4">
        <f>brenna6[[#This Row],[cm śniegu]]-brenna6[[#This Row],[wyjazd pługu]]</f>
        <v>0</v>
      </c>
      <c r="I3231" s="4">
        <f>IF(brenna6[[#This Row],[wyjazd pługu]] &gt;0,1,0)</f>
        <v>0</v>
      </c>
    </row>
    <row r="3232" spans="1:9" x14ac:dyDescent="0.3">
      <c r="A3232" s="1">
        <v>43600.583333333336</v>
      </c>
      <c r="B3232">
        <v>5.2</v>
      </c>
      <c r="C3232">
        <v>0.5</v>
      </c>
      <c r="D3232">
        <f>IF(AND(brenna6[[#This Row],[temperatura]] &gt; 0, brenna6[[#This Row],[opad]] &gt; 0),1,0)</f>
        <v>1</v>
      </c>
      <c r="E3232">
        <f>IF(brenna6[[#This Row],[czy deszcz?]] = 1,0,IF(AND(brenna6[[#This Row],[temperatura]]&lt;=0,brenna6[[#This Row],[opad]]&gt;0),1,0))</f>
        <v>0</v>
      </c>
      <c r="F3232">
        <f>IF(AND(brenna6[[#This Row],[czy śnieg?]] = 1,brenna6[[#This Row],[czy deszcz?]]=0),H3231+C3232,IF(brenna6[[#This Row],[czy deszcz?]]=1,0,H3231))</f>
        <v>0</v>
      </c>
      <c r="G3232" s="4">
        <f>IF(AND(F3231 &gt; 4,brenna6[[#This Row],[cm śniegu]]&gt;4),brenna6[[#This Row],[cm śniegu]],0)</f>
        <v>0</v>
      </c>
      <c r="H3232" s="4">
        <f>brenna6[[#This Row],[cm śniegu]]-brenna6[[#This Row],[wyjazd pługu]]</f>
        <v>0</v>
      </c>
      <c r="I3232" s="4">
        <f>IF(brenna6[[#This Row],[wyjazd pługu]] &gt;0,1,0)</f>
        <v>0</v>
      </c>
    </row>
    <row r="3233" spans="1:9" x14ac:dyDescent="0.3">
      <c r="A3233" s="1">
        <v>43600.625</v>
      </c>
      <c r="B3233">
        <v>5.2</v>
      </c>
      <c r="C3233">
        <v>0.6</v>
      </c>
      <c r="D3233">
        <f>IF(AND(brenna6[[#This Row],[temperatura]] &gt; 0, brenna6[[#This Row],[opad]] &gt; 0),1,0)</f>
        <v>1</v>
      </c>
      <c r="E3233">
        <f>IF(brenna6[[#This Row],[czy deszcz?]] = 1,0,IF(AND(brenna6[[#This Row],[temperatura]]&lt;=0,brenna6[[#This Row],[opad]]&gt;0),1,0))</f>
        <v>0</v>
      </c>
      <c r="F3233">
        <f>IF(AND(brenna6[[#This Row],[czy śnieg?]] = 1,brenna6[[#This Row],[czy deszcz?]]=0),H3232+C3233,IF(brenna6[[#This Row],[czy deszcz?]]=1,0,H3232))</f>
        <v>0</v>
      </c>
      <c r="G3233" s="4">
        <f>IF(AND(F3232 &gt; 4,brenna6[[#This Row],[cm śniegu]]&gt;4),brenna6[[#This Row],[cm śniegu]],0)</f>
        <v>0</v>
      </c>
      <c r="H3233" s="4">
        <f>brenna6[[#This Row],[cm śniegu]]-brenna6[[#This Row],[wyjazd pługu]]</f>
        <v>0</v>
      </c>
      <c r="I3233" s="4">
        <f>IF(brenna6[[#This Row],[wyjazd pługu]] &gt;0,1,0)</f>
        <v>0</v>
      </c>
    </row>
    <row r="3234" spans="1:9" x14ac:dyDescent="0.3">
      <c r="A3234" s="1">
        <v>43600.666666666664</v>
      </c>
      <c r="B3234">
        <v>5.3</v>
      </c>
      <c r="C3234">
        <v>0.5</v>
      </c>
      <c r="D3234">
        <f>IF(AND(brenna6[[#This Row],[temperatura]] &gt; 0, brenna6[[#This Row],[opad]] &gt; 0),1,0)</f>
        <v>1</v>
      </c>
      <c r="E3234">
        <f>IF(brenna6[[#This Row],[czy deszcz?]] = 1,0,IF(AND(brenna6[[#This Row],[temperatura]]&lt;=0,brenna6[[#This Row],[opad]]&gt;0),1,0))</f>
        <v>0</v>
      </c>
      <c r="F3234">
        <f>IF(AND(brenna6[[#This Row],[czy śnieg?]] = 1,brenna6[[#This Row],[czy deszcz?]]=0),H3233+C3234,IF(brenna6[[#This Row],[czy deszcz?]]=1,0,H3233))</f>
        <v>0</v>
      </c>
      <c r="G3234" s="4">
        <f>IF(AND(F3233 &gt; 4,brenna6[[#This Row],[cm śniegu]]&gt;4),brenna6[[#This Row],[cm śniegu]],0)</f>
        <v>0</v>
      </c>
      <c r="H3234" s="4">
        <f>brenna6[[#This Row],[cm śniegu]]-brenna6[[#This Row],[wyjazd pługu]]</f>
        <v>0</v>
      </c>
      <c r="I3234" s="4">
        <f>IF(brenna6[[#This Row],[wyjazd pługu]] &gt;0,1,0)</f>
        <v>0</v>
      </c>
    </row>
    <row r="3235" spans="1:9" x14ac:dyDescent="0.3">
      <c r="A3235" s="1">
        <v>43600.708333333336</v>
      </c>
      <c r="B3235">
        <v>5.3</v>
      </c>
      <c r="C3235">
        <v>0.5</v>
      </c>
      <c r="D3235">
        <f>IF(AND(brenna6[[#This Row],[temperatura]] &gt; 0, brenna6[[#This Row],[opad]] &gt; 0),1,0)</f>
        <v>1</v>
      </c>
      <c r="E3235">
        <f>IF(brenna6[[#This Row],[czy deszcz?]] = 1,0,IF(AND(brenna6[[#This Row],[temperatura]]&lt;=0,brenna6[[#This Row],[opad]]&gt;0),1,0))</f>
        <v>0</v>
      </c>
      <c r="F3235">
        <f>IF(AND(brenna6[[#This Row],[czy śnieg?]] = 1,brenna6[[#This Row],[czy deszcz?]]=0),H3234+C3235,IF(brenna6[[#This Row],[czy deszcz?]]=1,0,H3234))</f>
        <v>0</v>
      </c>
      <c r="G3235" s="4">
        <f>IF(AND(F3234 &gt; 4,brenna6[[#This Row],[cm śniegu]]&gt;4),brenna6[[#This Row],[cm śniegu]],0)</f>
        <v>0</v>
      </c>
      <c r="H3235" s="4">
        <f>brenna6[[#This Row],[cm śniegu]]-brenna6[[#This Row],[wyjazd pługu]]</f>
        <v>0</v>
      </c>
      <c r="I3235" s="4">
        <f>IF(brenna6[[#This Row],[wyjazd pługu]] &gt;0,1,0)</f>
        <v>0</v>
      </c>
    </row>
    <row r="3236" spans="1:9" x14ac:dyDescent="0.3">
      <c r="A3236" s="1">
        <v>43600.75</v>
      </c>
      <c r="B3236">
        <v>5.4</v>
      </c>
      <c r="C3236">
        <v>1</v>
      </c>
      <c r="D3236">
        <f>IF(AND(brenna6[[#This Row],[temperatura]] &gt; 0, brenna6[[#This Row],[opad]] &gt; 0),1,0)</f>
        <v>1</v>
      </c>
      <c r="E3236">
        <f>IF(brenna6[[#This Row],[czy deszcz?]] = 1,0,IF(AND(brenna6[[#This Row],[temperatura]]&lt;=0,brenna6[[#This Row],[opad]]&gt;0),1,0))</f>
        <v>0</v>
      </c>
      <c r="F3236">
        <f>IF(AND(brenna6[[#This Row],[czy śnieg?]] = 1,brenna6[[#This Row],[czy deszcz?]]=0),H3235+C3236,IF(brenna6[[#This Row],[czy deszcz?]]=1,0,H3235))</f>
        <v>0</v>
      </c>
      <c r="G3236" s="4">
        <f>IF(AND(F3235 &gt; 4,brenna6[[#This Row],[cm śniegu]]&gt;4),brenna6[[#This Row],[cm śniegu]],0)</f>
        <v>0</v>
      </c>
      <c r="H3236" s="4">
        <f>brenna6[[#This Row],[cm śniegu]]-brenna6[[#This Row],[wyjazd pługu]]</f>
        <v>0</v>
      </c>
      <c r="I3236" s="4">
        <f>IF(brenna6[[#This Row],[wyjazd pługu]] &gt;0,1,0)</f>
        <v>0</v>
      </c>
    </row>
    <row r="3237" spans="1:9" x14ac:dyDescent="0.3">
      <c r="A3237" s="1">
        <v>43600.791666666664</v>
      </c>
      <c r="B3237">
        <v>5.5</v>
      </c>
      <c r="C3237">
        <v>0.2</v>
      </c>
      <c r="D3237">
        <f>IF(AND(brenna6[[#This Row],[temperatura]] &gt; 0, brenna6[[#This Row],[opad]] &gt; 0),1,0)</f>
        <v>1</v>
      </c>
      <c r="E3237">
        <f>IF(brenna6[[#This Row],[czy deszcz?]] = 1,0,IF(AND(brenna6[[#This Row],[temperatura]]&lt;=0,brenna6[[#This Row],[opad]]&gt;0),1,0))</f>
        <v>0</v>
      </c>
      <c r="F3237">
        <f>IF(AND(brenna6[[#This Row],[czy śnieg?]] = 1,brenna6[[#This Row],[czy deszcz?]]=0),H3236+C3237,IF(brenna6[[#This Row],[czy deszcz?]]=1,0,H3236))</f>
        <v>0</v>
      </c>
      <c r="G3237" s="4">
        <f>IF(AND(F3236 &gt; 4,brenna6[[#This Row],[cm śniegu]]&gt;4),brenna6[[#This Row],[cm śniegu]],0)</f>
        <v>0</v>
      </c>
      <c r="H3237" s="4">
        <f>brenna6[[#This Row],[cm śniegu]]-brenna6[[#This Row],[wyjazd pługu]]</f>
        <v>0</v>
      </c>
      <c r="I3237" s="4">
        <f>IF(brenna6[[#This Row],[wyjazd pługu]] &gt;0,1,0)</f>
        <v>0</v>
      </c>
    </row>
    <row r="3238" spans="1:9" x14ac:dyDescent="0.3">
      <c r="A3238" s="1">
        <v>43600.833333333336</v>
      </c>
      <c r="B3238">
        <v>5.6</v>
      </c>
      <c r="C3238">
        <v>0</v>
      </c>
      <c r="D3238">
        <f>IF(AND(brenna6[[#This Row],[temperatura]] &gt; 0, brenna6[[#This Row],[opad]] &gt; 0),1,0)</f>
        <v>0</v>
      </c>
      <c r="E3238">
        <f>IF(brenna6[[#This Row],[czy deszcz?]] = 1,0,IF(AND(brenna6[[#This Row],[temperatura]]&lt;=0,brenna6[[#This Row],[opad]]&gt;0),1,0))</f>
        <v>0</v>
      </c>
      <c r="F3238">
        <f>IF(AND(brenna6[[#This Row],[czy śnieg?]] = 1,brenna6[[#This Row],[czy deszcz?]]=0),H3237+C3238,IF(brenna6[[#This Row],[czy deszcz?]]=1,0,H3237))</f>
        <v>0</v>
      </c>
      <c r="G3238" s="4">
        <f>IF(AND(F3237 &gt; 4,brenna6[[#This Row],[cm śniegu]]&gt;4),brenna6[[#This Row],[cm śniegu]],0)</f>
        <v>0</v>
      </c>
      <c r="H3238" s="4">
        <f>brenna6[[#This Row],[cm śniegu]]-brenna6[[#This Row],[wyjazd pługu]]</f>
        <v>0</v>
      </c>
      <c r="I3238" s="4">
        <f>IF(brenna6[[#This Row],[wyjazd pługu]] &gt;0,1,0)</f>
        <v>0</v>
      </c>
    </row>
    <row r="3239" spans="1:9" x14ac:dyDescent="0.3">
      <c r="A3239" s="1">
        <v>43600.875</v>
      </c>
      <c r="B3239">
        <v>5.4</v>
      </c>
      <c r="C3239">
        <v>0</v>
      </c>
      <c r="D3239">
        <f>IF(AND(brenna6[[#This Row],[temperatura]] &gt; 0, brenna6[[#This Row],[opad]] &gt; 0),1,0)</f>
        <v>0</v>
      </c>
      <c r="E3239">
        <f>IF(brenna6[[#This Row],[czy deszcz?]] = 1,0,IF(AND(brenna6[[#This Row],[temperatura]]&lt;=0,brenna6[[#This Row],[opad]]&gt;0),1,0))</f>
        <v>0</v>
      </c>
      <c r="F3239">
        <f>IF(AND(brenna6[[#This Row],[czy śnieg?]] = 1,brenna6[[#This Row],[czy deszcz?]]=0),H3238+C3239,IF(brenna6[[#This Row],[czy deszcz?]]=1,0,H3238))</f>
        <v>0</v>
      </c>
      <c r="G3239" s="4">
        <f>IF(AND(F3238 &gt; 4,brenna6[[#This Row],[cm śniegu]]&gt;4),brenna6[[#This Row],[cm śniegu]],0)</f>
        <v>0</v>
      </c>
      <c r="H3239" s="4">
        <f>brenna6[[#This Row],[cm śniegu]]-brenna6[[#This Row],[wyjazd pługu]]</f>
        <v>0</v>
      </c>
      <c r="I3239" s="4">
        <f>IF(brenna6[[#This Row],[wyjazd pługu]] &gt;0,1,0)</f>
        <v>0</v>
      </c>
    </row>
    <row r="3240" spans="1:9" x14ac:dyDescent="0.3">
      <c r="A3240" s="1">
        <v>43600.916666666664</v>
      </c>
      <c r="B3240">
        <v>5.0999999999999996</v>
      </c>
      <c r="C3240">
        <v>0</v>
      </c>
      <c r="D3240">
        <f>IF(AND(brenna6[[#This Row],[temperatura]] &gt; 0, brenna6[[#This Row],[opad]] &gt; 0),1,0)</f>
        <v>0</v>
      </c>
      <c r="E3240">
        <f>IF(brenna6[[#This Row],[czy deszcz?]] = 1,0,IF(AND(brenna6[[#This Row],[temperatura]]&lt;=0,brenna6[[#This Row],[opad]]&gt;0),1,0))</f>
        <v>0</v>
      </c>
      <c r="F3240">
        <f>IF(AND(brenna6[[#This Row],[czy śnieg?]] = 1,brenna6[[#This Row],[czy deszcz?]]=0),H3239+C3240,IF(brenna6[[#This Row],[czy deszcz?]]=1,0,H3239))</f>
        <v>0</v>
      </c>
      <c r="G3240" s="4">
        <f>IF(AND(F3239 &gt; 4,brenna6[[#This Row],[cm śniegu]]&gt;4),brenna6[[#This Row],[cm śniegu]],0)</f>
        <v>0</v>
      </c>
      <c r="H3240" s="4">
        <f>brenna6[[#This Row],[cm śniegu]]-brenna6[[#This Row],[wyjazd pługu]]</f>
        <v>0</v>
      </c>
      <c r="I3240" s="4">
        <f>IF(brenna6[[#This Row],[wyjazd pługu]] &gt;0,1,0)</f>
        <v>0</v>
      </c>
    </row>
    <row r="3241" spans="1:9" x14ac:dyDescent="0.3">
      <c r="A3241" s="1">
        <v>43600.958333333336</v>
      </c>
      <c r="B3241">
        <v>4.9000000000000004</v>
      </c>
      <c r="C3241">
        <v>0</v>
      </c>
      <c r="D3241">
        <f>IF(AND(brenna6[[#This Row],[temperatura]] &gt; 0, brenna6[[#This Row],[opad]] &gt; 0),1,0)</f>
        <v>0</v>
      </c>
      <c r="E3241">
        <f>IF(brenna6[[#This Row],[czy deszcz?]] = 1,0,IF(AND(brenna6[[#This Row],[temperatura]]&lt;=0,brenna6[[#This Row],[opad]]&gt;0),1,0))</f>
        <v>0</v>
      </c>
      <c r="F3241">
        <f>IF(AND(brenna6[[#This Row],[czy śnieg?]] = 1,brenna6[[#This Row],[czy deszcz?]]=0),H3240+C3241,IF(brenna6[[#This Row],[czy deszcz?]]=1,0,H3240))</f>
        <v>0</v>
      </c>
      <c r="G3241" s="4">
        <f>IF(AND(F3240 &gt; 4,brenna6[[#This Row],[cm śniegu]]&gt;4),brenna6[[#This Row],[cm śniegu]],0)</f>
        <v>0</v>
      </c>
      <c r="H3241" s="4">
        <f>brenna6[[#This Row],[cm śniegu]]-brenna6[[#This Row],[wyjazd pługu]]</f>
        <v>0</v>
      </c>
      <c r="I3241" s="4">
        <f>IF(brenna6[[#This Row],[wyjazd pługu]] &gt;0,1,0)</f>
        <v>0</v>
      </c>
    </row>
    <row r="3242" spans="1:9" x14ac:dyDescent="0.3">
      <c r="A3242" s="1">
        <v>43601</v>
      </c>
      <c r="B3242">
        <v>4.8</v>
      </c>
      <c r="C3242">
        <v>0</v>
      </c>
      <c r="D3242">
        <f>IF(AND(brenna6[[#This Row],[temperatura]] &gt; 0, brenna6[[#This Row],[opad]] &gt; 0),1,0)</f>
        <v>0</v>
      </c>
      <c r="E3242">
        <f>IF(brenna6[[#This Row],[czy deszcz?]] = 1,0,IF(AND(brenna6[[#This Row],[temperatura]]&lt;=0,brenna6[[#This Row],[opad]]&gt;0),1,0))</f>
        <v>0</v>
      </c>
      <c r="F3242">
        <f>IF(AND(brenna6[[#This Row],[czy śnieg?]] = 1,brenna6[[#This Row],[czy deszcz?]]=0),H3241+C3242,IF(brenna6[[#This Row],[czy deszcz?]]=1,0,H3241))</f>
        <v>0</v>
      </c>
      <c r="G3242" s="4">
        <f>IF(AND(F3241 &gt; 4,brenna6[[#This Row],[cm śniegu]]&gt;4),brenna6[[#This Row],[cm śniegu]],0)</f>
        <v>0</v>
      </c>
      <c r="H3242" s="4">
        <f>brenna6[[#This Row],[cm śniegu]]-brenna6[[#This Row],[wyjazd pługu]]</f>
        <v>0</v>
      </c>
      <c r="I3242" s="4">
        <f>IF(brenna6[[#This Row],[wyjazd pługu]] &gt;0,1,0)</f>
        <v>0</v>
      </c>
    </row>
    <row r="3243" spans="1:9" x14ac:dyDescent="0.3">
      <c r="A3243" s="1">
        <v>43601.041666666664</v>
      </c>
      <c r="B3243">
        <v>4.7</v>
      </c>
      <c r="C3243">
        <v>0</v>
      </c>
      <c r="D3243">
        <f>IF(AND(brenna6[[#This Row],[temperatura]] &gt; 0, brenna6[[#This Row],[opad]] &gt; 0),1,0)</f>
        <v>0</v>
      </c>
      <c r="E3243">
        <f>IF(brenna6[[#This Row],[czy deszcz?]] = 1,0,IF(AND(brenna6[[#This Row],[temperatura]]&lt;=0,brenna6[[#This Row],[opad]]&gt;0),1,0))</f>
        <v>0</v>
      </c>
      <c r="F3243">
        <f>IF(AND(brenna6[[#This Row],[czy śnieg?]] = 1,brenna6[[#This Row],[czy deszcz?]]=0),H3242+C3243,IF(brenna6[[#This Row],[czy deszcz?]]=1,0,H3242))</f>
        <v>0</v>
      </c>
      <c r="G3243" s="4">
        <f>IF(AND(F3242 &gt; 4,brenna6[[#This Row],[cm śniegu]]&gt;4),brenna6[[#This Row],[cm śniegu]],0)</f>
        <v>0</v>
      </c>
      <c r="H3243" s="4">
        <f>brenna6[[#This Row],[cm śniegu]]-brenna6[[#This Row],[wyjazd pługu]]</f>
        <v>0</v>
      </c>
      <c r="I3243" s="4">
        <f>IF(brenna6[[#This Row],[wyjazd pługu]] &gt;0,1,0)</f>
        <v>0</v>
      </c>
    </row>
    <row r="3244" spans="1:9" x14ac:dyDescent="0.3">
      <c r="A3244" s="1">
        <v>43601.083333333336</v>
      </c>
      <c r="B3244">
        <v>4.7</v>
      </c>
      <c r="C3244">
        <v>0</v>
      </c>
      <c r="D3244">
        <f>IF(AND(brenna6[[#This Row],[temperatura]] &gt; 0, brenna6[[#This Row],[opad]] &gt; 0),1,0)</f>
        <v>0</v>
      </c>
      <c r="E3244">
        <f>IF(brenna6[[#This Row],[czy deszcz?]] = 1,0,IF(AND(brenna6[[#This Row],[temperatura]]&lt;=0,brenna6[[#This Row],[opad]]&gt;0),1,0))</f>
        <v>0</v>
      </c>
      <c r="F3244">
        <f>IF(AND(brenna6[[#This Row],[czy śnieg?]] = 1,brenna6[[#This Row],[czy deszcz?]]=0),H3243+C3244,IF(brenna6[[#This Row],[czy deszcz?]]=1,0,H3243))</f>
        <v>0</v>
      </c>
      <c r="G3244" s="4">
        <f>IF(AND(F3243 &gt; 4,brenna6[[#This Row],[cm śniegu]]&gt;4),brenna6[[#This Row],[cm śniegu]],0)</f>
        <v>0</v>
      </c>
      <c r="H3244" s="4">
        <f>brenna6[[#This Row],[cm śniegu]]-brenna6[[#This Row],[wyjazd pługu]]</f>
        <v>0</v>
      </c>
      <c r="I3244" s="4">
        <f>IF(brenna6[[#This Row],[wyjazd pługu]] &gt;0,1,0)</f>
        <v>0</v>
      </c>
    </row>
    <row r="3245" spans="1:9" x14ac:dyDescent="0.3">
      <c r="A3245" s="1">
        <v>43601.125</v>
      </c>
      <c r="B3245">
        <v>4.7</v>
      </c>
      <c r="C3245">
        <v>0</v>
      </c>
      <c r="D3245">
        <f>IF(AND(brenna6[[#This Row],[temperatura]] &gt; 0, brenna6[[#This Row],[opad]] &gt; 0),1,0)</f>
        <v>0</v>
      </c>
      <c r="E3245">
        <f>IF(brenna6[[#This Row],[czy deszcz?]] = 1,0,IF(AND(brenna6[[#This Row],[temperatura]]&lt;=0,brenna6[[#This Row],[opad]]&gt;0),1,0))</f>
        <v>0</v>
      </c>
      <c r="F3245">
        <f>IF(AND(brenna6[[#This Row],[czy śnieg?]] = 1,brenna6[[#This Row],[czy deszcz?]]=0),H3244+C3245,IF(brenna6[[#This Row],[czy deszcz?]]=1,0,H3244))</f>
        <v>0</v>
      </c>
      <c r="G3245" s="4">
        <f>IF(AND(F3244 &gt; 4,brenna6[[#This Row],[cm śniegu]]&gt;4),brenna6[[#This Row],[cm śniegu]],0)</f>
        <v>0</v>
      </c>
      <c r="H3245" s="4">
        <f>brenna6[[#This Row],[cm śniegu]]-brenna6[[#This Row],[wyjazd pługu]]</f>
        <v>0</v>
      </c>
      <c r="I3245" s="4">
        <f>IF(brenna6[[#This Row],[wyjazd pługu]] &gt;0,1,0)</f>
        <v>0</v>
      </c>
    </row>
    <row r="3246" spans="1:9" x14ac:dyDescent="0.3">
      <c r="A3246" s="1">
        <v>43601.166666666664</v>
      </c>
      <c r="B3246">
        <v>4.8</v>
      </c>
      <c r="C3246">
        <v>0</v>
      </c>
      <c r="D3246">
        <f>IF(AND(brenna6[[#This Row],[temperatura]] &gt; 0, brenna6[[#This Row],[opad]] &gt; 0),1,0)</f>
        <v>0</v>
      </c>
      <c r="E3246">
        <f>IF(brenna6[[#This Row],[czy deszcz?]] = 1,0,IF(AND(brenna6[[#This Row],[temperatura]]&lt;=0,brenna6[[#This Row],[opad]]&gt;0),1,0))</f>
        <v>0</v>
      </c>
      <c r="F3246">
        <f>IF(AND(brenna6[[#This Row],[czy śnieg?]] = 1,brenna6[[#This Row],[czy deszcz?]]=0),H3245+C3246,IF(brenna6[[#This Row],[czy deszcz?]]=1,0,H3245))</f>
        <v>0</v>
      </c>
      <c r="G3246" s="4">
        <f>IF(AND(F3245 &gt; 4,brenna6[[#This Row],[cm śniegu]]&gt;4),brenna6[[#This Row],[cm śniegu]],0)</f>
        <v>0</v>
      </c>
      <c r="H3246" s="4">
        <f>brenna6[[#This Row],[cm śniegu]]-brenna6[[#This Row],[wyjazd pługu]]</f>
        <v>0</v>
      </c>
      <c r="I3246" s="4">
        <f>IF(brenna6[[#This Row],[wyjazd pługu]] &gt;0,1,0)</f>
        <v>0</v>
      </c>
    </row>
    <row r="3247" spans="1:9" x14ac:dyDescent="0.3">
      <c r="A3247" s="1">
        <v>43601.208333333336</v>
      </c>
      <c r="B3247">
        <v>5.7</v>
      </c>
      <c r="C3247">
        <v>0</v>
      </c>
      <c r="D3247">
        <f>IF(AND(brenna6[[#This Row],[temperatura]] &gt; 0, brenna6[[#This Row],[opad]] &gt; 0),1,0)</f>
        <v>0</v>
      </c>
      <c r="E3247">
        <f>IF(brenna6[[#This Row],[czy deszcz?]] = 1,0,IF(AND(brenna6[[#This Row],[temperatura]]&lt;=0,brenna6[[#This Row],[opad]]&gt;0),1,0))</f>
        <v>0</v>
      </c>
      <c r="F3247">
        <f>IF(AND(brenna6[[#This Row],[czy śnieg?]] = 1,brenna6[[#This Row],[czy deszcz?]]=0),H3246+C3247,IF(brenna6[[#This Row],[czy deszcz?]]=1,0,H3246))</f>
        <v>0</v>
      </c>
      <c r="G3247" s="4">
        <f>IF(AND(F3246 &gt; 4,brenna6[[#This Row],[cm śniegu]]&gt;4),brenna6[[#This Row],[cm śniegu]],0)</f>
        <v>0</v>
      </c>
      <c r="H3247" s="4">
        <f>brenna6[[#This Row],[cm śniegu]]-brenna6[[#This Row],[wyjazd pługu]]</f>
        <v>0</v>
      </c>
      <c r="I3247" s="4">
        <f>IF(brenna6[[#This Row],[wyjazd pługu]] &gt;0,1,0)</f>
        <v>0</v>
      </c>
    </row>
    <row r="3248" spans="1:9" x14ac:dyDescent="0.3">
      <c r="A3248" s="1">
        <v>43601.25</v>
      </c>
      <c r="B3248">
        <v>6.1</v>
      </c>
      <c r="C3248">
        <v>0</v>
      </c>
      <c r="D3248">
        <f>IF(AND(brenna6[[#This Row],[temperatura]] &gt; 0, brenna6[[#This Row],[opad]] &gt; 0),1,0)</f>
        <v>0</v>
      </c>
      <c r="E3248">
        <f>IF(brenna6[[#This Row],[czy deszcz?]] = 1,0,IF(AND(brenna6[[#This Row],[temperatura]]&lt;=0,brenna6[[#This Row],[opad]]&gt;0),1,0))</f>
        <v>0</v>
      </c>
      <c r="F3248">
        <f>IF(AND(brenna6[[#This Row],[czy śnieg?]] = 1,brenna6[[#This Row],[czy deszcz?]]=0),H3247+C3248,IF(brenna6[[#This Row],[czy deszcz?]]=1,0,H3247))</f>
        <v>0</v>
      </c>
      <c r="G3248" s="4">
        <f>IF(AND(F3247 &gt; 4,brenna6[[#This Row],[cm śniegu]]&gt;4),brenna6[[#This Row],[cm śniegu]],0)</f>
        <v>0</v>
      </c>
      <c r="H3248" s="4">
        <f>brenna6[[#This Row],[cm śniegu]]-brenna6[[#This Row],[wyjazd pługu]]</f>
        <v>0</v>
      </c>
      <c r="I3248" s="4">
        <f>IF(brenna6[[#This Row],[wyjazd pługu]] &gt;0,1,0)</f>
        <v>0</v>
      </c>
    </row>
    <row r="3249" spans="1:9" x14ac:dyDescent="0.3">
      <c r="A3249" s="1">
        <v>43601.291666666664</v>
      </c>
      <c r="B3249">
        <v>7</v>
      </c>
      <c r="C3249">
        <v>0</v>
      </c>
      <c r="D3249">
        <f>IF(AND(brenna6[[#This Row],[temperatura]] &gt; 0, brenna6[[#This Row],[opad]] &gt; 0),1,0)</f>
        <v>0</v>
      </c>
      <c r="E3249">
        <f>IF(brenna6[[#This Row],[czy deszcz?]] = 1,0,IF(AND(brenna6[[#This Row],[temperatura]]&lt;=0,brenna6[[#This Row],[opad]]&gt;0),1,0))</f>
        <v>0</v>
      </c>
      <c r="F3249">
        <f>IF(AND(brenna6[[#This Row],[czy śnieg?]] = 1,brenna6[[#This Row],[czy deszcz?]]=0),H3248+C3249,IF(brenna6[[#This Row],[czy deszcz?]]=1,0,H3248))</f>
        <v>0</v>
      </c>
      <c r="G3249" s="4">
        <f>IF(AND(F3248 &gt; 4,brenna6[[#This Row],[cm śniegu]]&gt;4),brenna6[[#This Row],[cm śniegu]],0)</f>
        <v>0</v>
      </c>
      <c r="H3249" s="4">
        <f>brenna6[[#This Row],[cm śniegu]]-brenna6[[#This Row],[wyjazd pługu]]</f>
        <v>0</v>
      </c>
      <c r="I3249" s="4">
        <f>IF(brenna6[[#This Row],[wyjazd pługu]] &gt;0,1,0)</f>
        <v>0</v>
      </c>
    </row>
    <row r="3250" spans="1:9" x14ac:dyDescent="0.3">
      <c r="A3250" s="1">
        <v>43601.333333333336</v>
      </c>
      <c r="B3250">
        <v>7.8</v>
      </c>
      <c r="C3250">
        <v>0</v>
      </c>
      <c r="D3250">
        <f>IF(AND(brenna6[[#This Row],[temperatura]] &gt; 0, brenna6[[#This Row],[opad]] &gt; 0),1,0)</f>
        <v>0</v>
      </c>
      <c r="E3250">
        <f>IF(brenna6[[#This Row],[czy deszcz?]] = 1,0,IF(AND(brenna6[[#This Row],[temperatura]]&lt;=0,brenna6[[#This Row],[opad]]&gt;0),1,0))</f>
        <v>0</v>
      </c>
      <c r="F3250">
        <f>IF(AND(brenna6[[#This Row],[czy śnieg?]] = 1,brenna6[[#This Row],[czy deszcz?]]=0),H3249+C3250,IF(brenna6[[#This Row],[czy deszcz?]]=1,0,H3249))</f>
        <v>0</v>
      </c>
      <c r="G3250" s="4">
        <f>IF(AND(F3249 &gt; 4,brenna6[[#This Row],[cm śniegu]]&gt;4),brenna6[[#This Row],[cm śniegu]],0)</f>
        <v>0</v>
      </c>
      <c r="H3250" s="4">
        <f>brenna6[[#This Row],[cm śniegu]]-brenna6[[#This Row],[wyjazd pługu]]</f>
        <v>0</v>
      </c>
      <c r="I3250" s="4">
        <f>IF(brenna6[[#This Row],[wyjazd pługu]] &gt;0,1,0)</f>
        <v>0</v>
      </c>
    </row>
    <row r="3251" spans="1:9" x14ac:dyDescent="0.3">
      <c r="A3251" s="1">
        <v>43601.375</v>
      </c>
      <c r="B3251">
        <v>8.9</v>
      </c>
      <c r="C3251">
        <v>0</v>
      </c>
      <c r="D3251">
        <f>IF(AND(brenna6[[#This Row],[temperatura]] &gt; 0, brenna6[[#This Row],[opad]] &gt; 0),1,0)</f>
        <v>0</v>
      </c>
      <c r="E3251">
        <f>IF(brenna6[[#This Row],[czy deszcz?]] = 1,0,IF(AND(brenna6[[#This Row],[temperatura]]&lt;=0,brenna6[[#This Row],[opad]]&gt;0),1,0))</f>
        <v>0</v>
      </c>
      <c r="F3251">
        <f>IF(AND(brenna6[[#This Row],[czy śnieg?]] = 1,brenna6[[#This Row],[czy deszcz?]]=0),H3250+C3251,IF(brenna6[[#This Row],[czy deszcz?]]=1,0,H3250))</f>
        <v>0</v>
      </c>
      <c r="G3251" s="4">
        <f>IF(AND(F3250 &gt; 4,brenna6[[#This Row],[cm śniegu]]&gt;4),brenna6[[#This Row],[cm śniegu]],0)</f>
        <v>0</v>
      </c>
      <c r="H3251" s="4">
        <f>brenna6[[#This Row],[cm śniegu]]-brenna6[[#This Row],[wyjazd pługu]]</f>
        <v>0</v>
      </c>
      <c r="I3251" s="4">
        <f>IF(brenna6[[#This Row],[wyjazd pługu]] &gt;0,1,0)</f>
        <v>0</v>
      </c>
    </row>
    <row r="3252" spans="1:9" x14ac:dyDescent="0.3">
      <c r="A3252" s="1">
        <v>43601.416666666664</v>
      </c>
      <c r="B3252">
        <v>9.5</v>
      </c>
      <c r="C3252">
        <v>0</v>
      </c>
      <c r="D3252">
        <f>IF(AND(brenna6[[#This Row],[temperatura]] &gt; 0, brenna6[[#This Row],[opad]] &gt; 0),1,0)</f>
        <v>0</v>
      </c>
      <c r="E3252">
        <f>IF(brenna6[[#This Row],[czy deszcz?]] = 1,0,IF(AND(brenna6[[#This Row],[temperatura]]&lt;=0,brenna6[[#This Row],[opad]]&gt;0),1,0))</f>
        <v>0</v>
      </c>
      <c r="F3252">
        <f>IF(AND(brenna6[[#This Row],[czy śnieg?]] = 1,brenna6[[#This Row],[czy deszcz?]]=0),H3251+C3252,IF(brenna6[[#This Row],[czy deszcz?]]=1,0,H3251))</f>
        <v>0</v>
      </c>
      <c r="G3252" s="4">
        <f>IF(AND(F3251 &gt; 4,brenna6[[#This Row],[cm śniegu]]&gt;4),brenna6[[#This Row],[cm śniegu]],0)</f>
        <v>0</v>
      </c>
      <c r="H3252" s="4">
        <f>brenna6[[#This Row],[cm śniegu]]-brenna6[[#This Row],[wyjazd pługu]]</f>
        <v>0</v>
      </c>
      <c r="I3252" s="4">
        <f>IF(brenna6[[#This Row],[wyjazd pługu]] &gt;0,1,0)</f>
        <v>0</v>
      </c>
    </row>
    <row r="3253" spans="1:9" x14ac:dyDescent="0.3">
      <c r="A3253" s="1">
        <v>43601.458333333336</v>
      </c>
      <c r="B3253">
        <v>10.5</v>
      </c>
      <c r="C3253">
        <v>0</v>
      </c>
      <c r="D3253">
        <f>IF(AND(brenna6[[#This Row],[temperatura]] &gt; 0, brenna6[[#This Row],[opad]] &gt; 0),1,0)</f>
        <v>0</v>
      </c>
      <c r="E3253">
        <f>IF(brenna6[[#This Row],[czy deszcz?]] = 1,0,IF(AND(brenna6[[#This Row],[temperatura]]&lt;=0,brenna6[[#This Row],[opad]]&gt;0),1,0))</f>
        <v>0</v>
      </c>
      <c r="F3253">
        <f>IF(AND(brenna6[[#This Row],[czy śnieg?]] = 1,brenna6[[#This Row],[czy deszcz?]]=0),H3252+C3253,IF(brenna6[[#This Row],[czy deszcz?]]=1,0,H3252))</f>
        <v>0</v>
      </c>
      <c r="G3253" s="4">
        <f>IF(AND(F3252 &gt; 4,brenna6[[#This Row],[cm śniegu]]&gt;4),brenna6[[#This Row],[cm śniegu]],0)</f>
        <v>0</v>
      </c>
      <c r="H3253" s="4">
        <f>brenna6[[#This Row],[cm śniegu]]-brenna6[[#This Row],[wyjazd pługu]]</f>
        <v>0</v>
      </c>
      <c r="I3253" s="4">
        <f>IF(brenna6[[#This Row],[wyjazd pługu]] &gt;0,1,0)</f>
        <v>0</v>
      </c>
    </row>
    <row r="3254" spans="1:9" x14ac:dyDescent="0.3">
      <c r="A3254" s="1">
        <v>43601.5</v>
      </c>
      <c r="B3254">
        <v>10.199999999999999</v>
      </c>
      <c r="C3254">
        <v>0</v>
      </c>
      <c r="D3254">
        <f>IF(AND(brenna6[[#This Row],[temperatura]] &gt; 0, brenna6[[#This Row],[opad]] &gt; 0),1,0)</f>
        <v>0</v>
      </c>
      <c r="E3254">
        <f>IF(brenna6[[#This Row],[czy deszcz?]] = 1,0,IF(AND(brenna6[[#This Row],[temperatura]]&lt;=0,brenna6[[#This Row],[opad]]&gt;0),1,0))</f>
        <v>0</v>
      </c>
      <c r="F3254">
        <f>IF(AND(brenna6[[#This Row],[czy śnieg?]] = 1,brenna6[[#This Row],[czy deszcz?]]=0),H3253+C3254,IF(brenna6[[#This Row],[czy deszcz?]]=1,0,H3253))</f>
        <v>0</v>
      </c>
      <c r="G3254" s="4">
        <f>IF(AND(F3253 &gt; 4,brenna6[[#This Row],[cm śniegu]]&gt;4),brenna6[[#This Row],[cm śniegu]],0)</f>
        <v>0</v>
      </c>
      <c r="H3254" s="4">
        <f>brenna6[[#This Row],[cm śniegu]]-brenna6[[#This Row],[wyjazd pługu]]</f>
        <v>0</v>
      </c>
      <c r="I3254" s="4">
        <f>IF(brenna6[[#This Row],[wyjazd pługu]] &gt;0,1,0)</f>
        <v>0</v>
      </c>
    </row>
    <row r="3255" spans="1:9" x14ac:dyDescent="0.3">
      <c r="A3255" s="1">
        <v>43601.541666666664</v>
      </c>
      <c r="B3255">
        <v>12.4</v>
      </c>
      <c r="C3255">
        <v>0</v>
      </c>
      <c r="D3255">
        <f>IF(AND(brenna6[[#This Row],[temperatura]] &gt; 0, brenna6[[#This Row],[opad]] &gt; 0),1,0)</f>
        <v>0</v>
      </c>
      <c r="E3255">
        <f>IF(brenna6[[#This Row],[czy deszcz?]] = 1,0,IF(AND(brenna6[[#This Row],[temperatura]]&lt;=0,brenna6[[#This Row],[opad]]&gt;0),1,0))</f>
        <v>0</v>
      </c>
      <c r="F3255">
        <f>IF(AND(brenna6[[#This Row],[czy śnieg?]] = 1,brenna6[[#This Row],[czy deszcz?]]=0),H3254+C3255,IF(brenna6[[#This Row],[czy deszcz?]]=1,0,H3254))</f>
        <v>0</v>
      </c>
      <c r="G3255" s="4">
        <f>IF(AND(F3254 &gt; 4,brenna6[[#This Row],[cm śniegu]]&gt;4),brenna6[[#This Row],[cm śniegu]],0)</f>
        <v>0</v>
      </c>
      <c r="H3255" s="4">
        <f>brenna6[[#This Row],[cm śniegu]]-brenna6[[#This Row],[wyjazd pługu]]</f>
        <v>0</v>
      </c>
      <c r="I3255" s="4">
        <f>IF(brenna6[[#This Row],[wyjazd pługu]] &gt;0,1,0)</f>
        <v>0</v>
      </c>
    </row>
    <row r="3256" spans="1:9" x14ac:dyDescent="0.3">
      <c r="A3256" s="1">
        <v>43601.583333333336</v>
      </c>
      <c r="B3256">
        <v>13.5</v>
      </c>
      <c r="C3256">
        <v>0</v>
      </c>
      <c r="D3256">
        <f>IF(AND(brenna6[[#This Row],[temperatura]] &gt; 0, brenna6[[#This Row],[opad]] &gt; 0),1,0)</f>
        <v>0</v>
      </c>
      <c r="E3256">
        <f>IF(brenna6[[#This Row],[czy deszcz?]] = 1,0,IF(AND(brenna6[[#This Row],[temperatura]]&lt;=0,brenna6[[#This Row],[opad]]&gt;0),1,0))</f>
        <v>0</v>
      </c>
      <c r="F3256">
        <f>IF(AND(brenna6[[#This Row],[czy śnieg?]] = 1,brenna6[[#This Row],[czy deszcz?]]=0),H3255+C3256,IF(brenna6[[#This Row],[czy deszcz?]]=1,0,H3255))</f>
        <v>0</v>
      </c>
      <c r="G3256" s="4">
        <f>IF(AND(F3255 &gt; 4,brenna6[[#This Row],[cm śniegu]]&gt;4),brenna6[[#This Row],[cm śniegu]],0)</f>
        <v>0</v>
      </c>
      <c r="H3256" s="4">
        <f>brenna6[[#This Row],[cm śniegu]]-brenna6[[#This Row],[wyjazd pługu]]</f>
        <v>0</v>
      </c>
      <c r="I3256" s="4">
        <f>IF(brenna6[[#This Row],[wyjazd pługu]] &gt;0,1,0)</f>
        <v>0</v>
      </c>
    </row>
    <row r="3257" spans="1:9" x14ac:dyDescent="0.3">
      <c r="A3257" s="1">
        <v>43601.625</v>
      </c>
      <c r="B3257">
        <v>13.6</v>
      </c>
      <c r="C3257">
        <v>0</v>
      </c>
      <c r="D3257">
        <f>IF(AND(brenna6[[#This Row],[temperatura]] &gt; 0, brenna6[[#This Row],[opad]] &gt; 0),1,0)</f>
        <v>0</v>
      </c>
      <c r="E3257">
        <f>IF(brenna6[[#This Row],[czy deszcz?]] = 1,0,IF(AND(brenna6[[#This Row],[temperatura]]&lt;=0,brenna6[[#This Row],[opad]]&gt;0),1,0))</f>
        <v>0</v>
      </c>
      <c r="F3257">
        <f>IF(AND(brenna6[[#This Row],[czy śnieg?]] = 1,brenna6[[#This Row],[czy deszcz?]]=0),H3256+C3257,IF(brenna6[[#This Row],[czy deszcz?]]=1,0,H3256))</f>
        <v>0</v>
      </c>
      <c r="G3257" s="4">
        <f>IF(AND(F3256 &gt; 4,brenna6[[#This Row],[cm śniegu]]&gt;4),brenna6[[#This Row],[cm śniegu]],0)</f>
        <v>0</v>
      </c>
      <c r="H3257" s="4">
        <f>brenna6[[#This Row],[cm śniegu]]-brenna6[[#This Row],[wyjazd pługu]]</f>
        <v>0</v>
      </c>
      <c r="I3257" s="4">
        <f>IF(brenna6[[#This Row],[wyjazd pługu]] &gt;0,1,0)</f>
        <v>0</v>
      </c>
    </row>
    <row r="3258" spans="1:9" x14ac:dyDescent="0.3">
      <c r="A3258" s="1">
        <v>43601.666666666664</v>
      </c>
      <c r="B3258">
        <v>12.2</v>
      </c>
      <c r="C3258">
        <v>0</v>
      </c>
      <c r="D3258">
        <f>IF(AND(brenna6[[#This Row],[temperatura]] &gt; 0, brenna6[[#This Row],[opad]] &gt; 0),1,0)</f>
        <v>0</v>
      </c>
      <c r="E3258">
        <f>IF(brenna6[[#This Row],[czy deszcz?]] = 1,0,IF(AND(brenna6[[#This Row],[temperatura]]&lt;=0,brenna6[[#This Row],[opad]]&gt;0),1,0))</f>
        <v>0</v>
      </c>
      <c r="F3258">
        <f>IF(AND(brenna6[[#This Row],[czy śnieg?]] = 1,brenna6[[#This Row],[czy deszcz?]]=0),H3257+C3258,IF(brenna6[[#This Row],[czy deszcz?]]=1,0,H3257))</f>
        <v>0</v>
      </c>
      <c r="G3258" s="4">
        <f>IF(AND(F3257 &gt; 4,brenna6[[#This Row],[cm śniegu]]&gt;4),brenna6[[#This Row],[cm śniegu]],0)</f>
        <v>0</v>
      </c>
      <c r="H3258" s="4">
        <f>brenna6[[#This Row],[cm śniegu]]-brenna6[[#This Row],[wyjazd pługu]]</f>
        <v>0</v>
      </c>
      <c r="I3258" s="4">
        <f>IF(brenna6[[#This Row],[wyjazd pługu]] &gt;0,1,0)</f>
        <v>0</v>
      </c>
    </row>
    <row r="3259" spans="1:9" x14ac:dyDescent="0.3">
      <c r="A3259" s="1">
        <v>43601.708333333336</v>
      </c>
      <c r="B3259">
        <v>10.199999999999999</v>
      </c>
      <c r="C3259">
        <v>0</v>
      </c>
      <c r="D3259">
        <f>IF(AND(brenna6[[#This Row],[temperatura]] &gt; 0, brenna6[[#This Row],[opad]] &gt; 0),1,0)</f>
        <v>0</v>
      </c>
      <c r="E3259">
        <f>IF(brenna6[[#This Row],[czy deszcz?]] = 1,0,IF(AND(brenna6[[#This Row],[temperatura]]&lt;=0,brenna6[[#This Row],[opad]]&gt;0),1,0))</f>
        <v>0</v>
      </c>
      <c r="F3259">
        <f>IF(AND(brenna6[[#This Row],[czy śnieg?]] = 1,brenna6[[#This Row],[czy deszcz?]]=0),H3258+C3259,IF(brenna6[[#This Row],[czy deszcz?]]=1,0,H3258))</f>
        <v>0</v>
      </c>
      <c r="G3259" s="4">
        <f>IF(AND(F3258 &gt; 4,brenna6[[#This Row],[cm śniegu]]&gt;4),brenna6[[#This Row],[cm śniegu]],0)</f>
        <v>0</v>
      </c>
      <c r="H3259" s="4">
        <f>brenna6[[#This Row],[cm śniegu]]-brenna6[[#This Row],[wyjazd pługu]]</f>
        <v>0</v>
      </c>
      <c r="I3259" s="4">
        <f>IF(brenna6[[#This Row],[wyjazd pługu]] &gt;0,1,0)</f>
        <v>0</v>
      </c>
    </row>
    <row r="3260" spans="1:9" x14ac:dyDescent="0.3">
      <c r="A3260" s="1">
        <v>43601.75</v>
      </c>
      <c r="B3260">
        <v>9.6</v>
      </c>
      <c r="C3260">
        <v>0</v>
      </c>
      <c r="D3260">
        <f>IF(AND(brenna6[[#This Row],[temperatura]] &gt; 0, brenna6[[#This Row],[opad]] &gt; 0),1,0)</f>
        <v>0</v>
      </c>
      <c r="E3260">
        <f>IF(brenna6[[#This Row],[czy deszcz?]] = 1,0,IF(AND(brenna6[[#This Row],[temperatura]]&lt;=0,brenna6[[#This Row],[opad]]&gt;0),1,0))</f>
        <v>0</v>
      </c>
      <c r="F3260">
        <f>IF(AND(brenna6[[#This Row],[czy śnieg?]] = 1,brenna6[[#This Row],[czy deszcz?]]=0),H3259+C3260,IF(brenna6[[#This Row],[czy deszcz?]]=1,0,H3259))</f>
        <v>0</v>
      </c>
      <c r="G3260" s="4">
        <f>IF(AND(F3259 &gt; 4,brenna6[[#This Row],[cm śniegu]]&gt;4),brenna6[[#This Row],[cm śniegu]],0)</f>
        <v>0</v>
      </c>
      <c r="H3260" s="4">
        <f>brenna6[[#This Row],[cm śniegu]]-brenna6[[#This Row],[wyjazd pługu]]</f>
        <v>0</v>
      </c>
      <c r="I3260" s="4">
        <f>IF(brenna6[[#This Row],[wyjazd pługu]] &gt;0,1,0)</f>
        <v>0</v>
      </c>
    </row>
    <row r="3261" spans="1:9" x14ac:dyDescent="0.3">
      <c r="A3261" s="1">
        <v>43601.791666666664</v>
      </c>
      <c r="B3261">
        <v>8.9</v>
      </c>
      <c r="C3261">
        <v>0</v>
      </c>
      <c r="D3261">
        <f>IF(AND(brenna6[[#This Row],[temperatura]] &gt; 0, brenna6[[#This Row],[opad]] &gt; 0),1,0)</f>
        <v>0</v>
      </c>
      <c r="E3261">
        <f>IF(brenna6[[#This Row],[czy deszcz?]] = 1,0,IF(AND(brenna6[[#This Row],[temperatura]]&lt;=0,brenna6[[#This Row],[opad]]&gt;0),1,0))</f>
        <v>0</v>
      </c>
      <c r="F3261">
        <f>IF(AND(brenna6[[#This Row],[czy śnieg?]] = 1,brenna6[[#This Row],[czy deszcz?]]=0),H3260+C3261,IF(brenna6[[#This Row],[czy deszcz?]]=1,0,H3260))</f>
        <v>0</v>
      </c>
      <c r="G3261" s="4">
        <f>IF(AND(F3260 &gt; 4,brenna6[[#This Row],[cm śniegu]]&gt;4),brenna6[[#This Row],[cm śniegu]],0)</f>
        <v>0</v>
      </c>
      <c r="H3261" s="4">
        <f>brenna6[[#This Row],[cm śniegu]]-brenna6[[#This Row],[wyjazd pługu]]</f>
        <v>0</v>
      </c>
      <c r="I3261" s="4">
        <f>IF(brenna6[[#This Row],[wyjazd pługu]] &gt;0,1,0)</f>
        <v>0</v>
      </c>
    </row>
    <row r="3262" spans="1:9" x14ac:dyDescent="0.3">
      <c r="A3262" s="1">
        <v>43601.833333333336</v>
      </c>
      <c r="B3262">
        <v>8.5</v>
      </c>
      <c r="C3262">
        <v>0</v>
      </c>
      <c r="D3262">
        <f>IF(AND(brenna6[[#This Row],[temperatura]] &gt; 0, brenna6[[#This Row],[opad]] &gt; 0),1,0)</f>
        <v>0</v>
      </c>
      <c r="E3262">
        <f>IF(brenna6[[#This Row],[czy deszcz?]] = 1,0,IF(AND(brenna6[[#This Row],[temperatura]]&lt;=0,brenna6[[#This Row],[opad]]&gt;0),1,0))</f>
        <v>0</v>
      </c>
      <c r="F3262">
        <f>IF(AND(brenna6[[#This Row],[czy śnieg?]] = 1,brenna6[[#This Row],[czy deszcz?]]=0),H3261+C3262,IF(brenna6[[#This Row],[czy deszcz?]]=1,0,H3261))</f>
        <v>0</v>
      </c>
      <c r="G3262" s="4">
        <f>IF(AND(F3261 &gt; 4,brenna6[[#This Row],[cm śniegu]]&gt;4),brenna6[[#This Row],[cm śniegu]],0)</f>
        <v>0</v>
      </c>
      <c r="H3262" s="4">
        <f>brenna6[[#This Row],[cm śniegu]]-brenna6[[#This Row],[wyjazd pługu]]</f>
        <v>0</v>
      </c>
      <c r="I3262" s="4">
        <f>IF(brenna6[[#This Row],[wyjazd pługu]] &gt;0,1,0)</f>
        <v>0</v>
      </c>
    </row>
    <row r="3263" spans="1:9" x14ac:dyDescent="0.3">
      <c r="A3263" s="1">
        <v>43601.875</v>
      </c>
      <c r="B3263">
        <v>8.1999999999999993</v>
      </c>
      <c r="C3263">
        <v>0.1</v>
      </c>
      <c r="D3263">
        <f>IF(AND(brenna6[[#This Row],[temperatura]] &gt; 0, brenna6[[#This Row],[opad]] &gt; 0),1,0)</f>
        <v>1</v>
      </c>
      <c r="E3263">
        <f>IF(brenna6[[#This Row],[czy deszcz?]] = 1,0,IF(AND(brenna6[[#This Row],[temperatura]]&lt;=0,brenna6[[#This Row],[opad]]&gt;0),1,0))</f>
        <v>0</v>
      </c>
      <c r="F3263">
        <f>IF(AND(brenna6[[#This Row],[czy śnieg?]] = 1,brenna6[[#This Row],[czy deszcz?]]=0),H3262+C3263,IF(brenna6[[#This Row],[czy deszcz?]]=1,0,H3262))</f>
        <v>0</v>
      </c>
      <c r="G3263" s="4">
        <f>IF(AND(F3262 &gt; 4,brenna6[[#This Row],[cm śniegu]]&gt;4),brenna6[[#This Row],[cm śniegu]],0)</f>
        <v>0</v>
      </c>
      <c r="H3263" s="4">
        <f>brenna6[[#This Row],[cm śniegu]]-brenna6[[#This Row],[wyjazd pługu]]</f>
        <v>0</v>
      </c>
      <c r="I3263" s="4">
        <f>IF(brenna6[[#This Row],[wyjazd pługu]] &gt;0,1,0)</f>
        <v>0</v>
      </c>
    </row>
    <row r="3264" spans="1:9" x14ac:dyDescent="0.3">
      <c r="A3264" s="1">
        <v>43601.916666666664</v>
      </c>
      <c r="B3264">
        <v>8.1</v>
      </c>
      <c r="C3264">
        <v>0</v>
      </c>
      <c r="D3264">
        <f>IF(AND(brenna6[[#This Row],[temperatura]] &gt; 0, brenna6[[#This Row],[opad]] &gt; 0),1,0)</f>
        <v>0</v>
      </c>
      <c r="E3264">
        <f>IF(brenna6[[#This Row],[czy deszcz?]] = 1,0,IF(AND(brenna6[[#This Row],[temperatura]]&lt;=0,brenna6[[#This Row],[opad]]&gt;0),1,0))</f>
        <v>0</v>
      </c>
      <c r="F3264">
        <f>IF(AND(brenna6[[#This Row],[czy śnieg?]] = 1,brenna6[[#This Row],[czy deszcz?]]=0),H3263+C3264,IF(brenna6[[#This Row],[czy deszcz?]]=1,0,H3263))</f>
        <v>0</v>
      </c>
      <c r="G3264" s="4">
        <f>IF(AND(F3263 &gt; 4,brenna6[[#This Row],[cm śniegu]]&gt;4),brenna6[[#This Row],[cm śniegu]],0)</f>
        <v>0</v>
      </c>
      <c r="H3264" s="4">
        <f>brenna6[[#This Row],[cm śniegu]]-brenna6[[#This Row],[wyjazd pługu]]</f>
        <v>0</v>
      </c>
      <c r="I3264" s="4">
        <f>IF(brenna6[[#This Row],[wyjazd pługu]] &gt;0,1,0)</f>
        <v>0</v>
      </c>
    </row>
    <row r="3265" spans="1:9" x14ac:dyDescent="0.3">
      <c r="A3265" s="1">
        <v>43601.958333333336</v>
      </c>
      <c r="B3265">
        <v>8.1</v>
      </c>
      <c r="C3265">
        <v>0</v>
      </c>
      <c r="D3265">
        <f>IF(AND(brenna6[[#This Row],[temperatura]] &gt; 0, brenna6[[#This Row],[opad]] &gt; 0),1,0)</f>
        <v>0</v>
      </c>
      <c r="E3265">
        <f>IF(brenna6[[#This Row],[czy deszcz?]] = 1,0,IF(AND(brenna6[[#This Row],[temperatura]]&lt;=0,brenna6[[#This Row],[opad]]&gt;0),1,0))</f>
        <v>0</v>
      </c>
      <c r="F3265">
        <f>IF(AND(brenna6[[#This Row],[czy śnieg?]] = 1,brenna6[[#This Row],[czy deszcz?]]=0),H3264+C3265,IF(brenna6[[#This Row],[czy deszcz?]]=1,0,H3264))</f>
        <v>0</v>
      </c>
      <c r="G3265" s="4">
        <f>IF(AND(F3264 &gt; 4,brenna6[[#This Row],[cm śniegu]]&gt;4),brenna6[[#This Row],[cm śniegu]],0)</f>
        <v>0</v>
      </c>
      <c r="H3265" s="4">
        <f>brenna6[[#This Row],[cm śniegu]]-brenna6[[#This Row],[wyjazd pługu]]</f>
        <v>0</v>
      </c>
      <c r="I3265" s="4">
        <f>IF(brenna6[[#This Row],[wyjazd pługu]] &gt;0,1,0)</f>
        <v>0</v>
      </c>
    </row>
    <row r="3266" spans="1:9" x14ac:dyDescent="0.3">
      <c r="A3266" s="1">
        <v>43602</v>
      </c>
      <c r="B3266">
        <v>7.9</v>
      </c>
      <c r="C3266">
        <v>0</v>
      </c>
      <c r="D3266">
        <f>IF(AND(brenna6[[#This Row],[temperatura]] &gt; 0, brenna6[[#This Row],[opad]] &gt; 0),1,0)</f>
        <v>0</v>
      </c>
      <c r="E3266">
        <f>IF(brenna6[[#This Row],[czy deszcz?]] = 1,0,IF(AND(brenna6[[#This Row],[temperatura]]&lt;=0,brenna6[[#This Row],[opad]]&gt;0),1,0))</f>
        <v>0</v>
      </c>
      <c r="F3266">
        <f>IF(AND(brenna6[[#This Row],[czy śnieg?]] = 1,brenna6[[#This Row],[czy deszcz?]]=0),H3265+C3266,IF(brenna6[[#This Row],[czy deszcz?]]=1,0,H3265))</f>
        <v>0</v>
      </c>
      <c r="G3266" s="4">
        <f>IF(AND(F3265 &gt; 4,brenna6[[#This Row],[cm śniegu]]&gt;4),brenna6[[#This Row],[cm śniegu]],0)</f>
        <v>0</v>
      </c>
      <c r="H3266" s="4">
        <f>brenna6[[#This Row],[cm śniegu]]-brenna6[[#This Row],[wyjazd pługu]]</f>
        <v>0</v>
      </c>
      <c r="I3266" s="4">
        <f>IF(brenna6[[#This Row],[wyjazd pługu]] &gt;0,1,0)</f>
        <v>0</v>
      </c>
    </row>
    <row r="3267" spans="1:9" x14ac:dyDescent="0.3">
      <c r="A3267" s="1">
        <v>43602.041666666664</v>
      </c>
      <c r="B3267">
        <v>7.8</v>
      </c>
      <c r="C3267">
        <v>0</v>
      </c>
      <c r="D3267">
        <f>IF(AND(brenna6[[#This Row],[temperatura]] &gt; 0, brenna6[[#This Row],[opad]] &gt; 0),1,0)</f>
        <v>0</v>
      </c>
      <c r="E3267">
        <f>IF(brenna6[[#This Row],[czy deszcz?]] = 1,0,IF(AND(brenna6[[#This Row],[temperatura]]&lt;=0,brenna6[[#This Row],[opad]]&gt;0),1,0))</f>
        <v>0</v>
      </c>
      <c r="F3267">
        <f>IF(AND(brenna6[[#This Row],[czy śnieg?]] = 1,brenna6[[#This Row],[czy deszcz?]]=0),H3266+C3267,IF(brenna6[[#This Row],[czy deszcz?]]=1,0,H3266))</f>
        <v>0</v>
      </c>
      <c r="G3267" s="4">
        <f>IF(AND(F3266 &gt; 4,brenna6[[#This Row],[cm śniegu]]&gt;4),brenna6[[#This Row],[cm śniegu]],0)</f>
        <v>0</v>
      </c>
      <c r="H3267" s="4">
        <f>brenna6[[#This Row],[cm śniegu]]-brenna6[[#This Row],[wyjazd pługu]]</f>
        <v>0</v>
      </c>
      <c r="I3267" s="4">
        <f>IF(brenna6[[#This Row],[wyjazd pługu]] &gt;0,1,0)</f>
        <v>0</v>
      </c>
    </row>
    <row r="3268" spans="1:9" x14ac:dyDescent="0.3">
      <c r="A3268" s="1">
        <v>43602.083333333336</v>
      </c>
      <c r="B3268">
        <v>7.5</v>
      </c>
      <c r="C3268">
        <v>0</v>
      </c>
      <c r="D3268">
        <f>IF(AND(brenna6[[#This Row],[temperatura]] &gt; 0, brenna6[[#This Row],[opad]] &gt; 0),1,0)</f>
        <v>0</v>
      </c>
      <c r="E3268">
        <f>IF(brenna6[[#This Row],[czy deszcz?]] = 1,0,IF(AND(brenna6[[#This Row],[temperatura]]&lt;=0,brenna6[[#This Row],[opad]]&gt;0),1,0))</f>
        <v>0</v>
      </c>
      <c r="F3268">
        <f>IF(AND(brenna6[[#This Row],[czy śnieg?]] = 1,brenna6[[#This Row],[czy deszcz?]]=0),H3267+C3268,IF(brenna6[[#This Row],[czy deszcz?]]=1,0,H3267))</f>
        <v>0</v>
      </c>
      <c r="G3268" s="4">
        <f>IF(AND(F3267 &gt; 4,brenna6[[#This Row],[cm śniegu]]&gt;4),brenna6[[#This Row],[cm śniegu]],0)</f>
        <v>0</v>
      </c>
      <c r="H3268" s="4">
        <f>brenna6[[#This Row],[cm śniegu]]-brenna6[[#This Row],[wyjazd pługu]]</f>
        <v>0</v>
      </c>
      <c r="I3268" s="4">
        <f>IF(brenna6[[#This Row],[wyjazd pługu]] &gt;0,1,0)</f>
        <v>0</v>
      </c>
    </row>
    <row r="3269" spans="1:9" x14ac:dyDescent="0.3">
      <c r="A3269" s="1">
        <v>43602.125</v>
      </c>
      <c r="B3269">
        <v>7.5</v>
      </c>
      <c r="C3269">
        <v>0</v>
      </c>
      <c r="D3269">
        <f>IF(AND(brenna6[[#This Row],[temperatura]] &gt; 0, brenna6[[#This Row],[opad]] &gt; 0),1,0)</f>
        <v>0</v>
      </c>
      <c r="E3269">
        <f>IF(brenna6[[#This Row],[czy deszcz?]] = 1,0,IF(AND(brenna6[[#This Row],[temperatura]]&lt;=0,brenna6[[#This Row],[opad]]&gt;0),1,0))</f>
        <v>0</v>
      </c>
      <c r="F3269">
        <f>IF(AND(brenna6[[#This Row],[czy śnieg?]] = 1,brenna6[[#This Row],[czy deszcz?]]=0),H3268+C3269,IF(brenna6[[#This Row],[czy deszcz?]]=1,0,H3268))</f>
        <v>0</v>
      </c>
      <c r="G3269" s="4">
        <f>IF(AND(F3268 &gt; 4,brenna6[[#This Row],[cm śniegu]]&gt;4),brenna6[[#This Row],[cm śniegu]],0)</f>
        <v>0</v>
      </c>
      <c r="H3269" s="4">
        <f>brenna6[[#This Row],[cm śniegu]]-brenna6[[#This Row],[wyjazd pługu]]</f>
        <v>0</v>
      </c>
      <c r="I3269" s="4">
        <f>IF(brenna6[[#This Row],[wyjazd pługu]] &gt;0,1,0)</f>
        <v>0</v>
      </c>
    </row>
    <row r="3270" spans="1:9" x14ac:dyDescent="0.3">
      <c r="A3270" s="1">
        <v>43602.166666666664</v>
      </c>
      <c r="B3270">
        <v>7.4</v>
      </c>
      <c r="C3270">
        <v>0</v>
      </c>
      <c r="D3270">
        <f>IF(AND(brenna6[[#This Row],[temperatura]] &gt; 0, brenna6[[#This Row],[opad]] &gt; 0),1,0)</f>
        <v>0</v>
      </c>
      <c r="E3270">
        <f>IF(brenna6[[#This Row],[czy deszcz?]] = 1,0,IF(AND(brenna6[[#This Row],[temperatura]]&lt;=0,brenna6[[#This Row],[opad]]&gt;0),1,0))</f>
        <v>0</v>
      </c>
      <c r="F3270">
        <f>IF(AND(brenna6[[#This Row],[czy śnieg?]] = 1,brenna6[[#This Row],[czy deszcz?]]=0),H3269+C3270,IF(brenna6[[#This Row],[czy deszcz?]]=1,0,H3269))</f>
        <v>0</v>
      </c>
      <c r="G3270" s="4">
        <f>IF(AND(F3269 &gt; 4,brenna6[[#This Row],[cm śniegu]]&gt;4),brenna6[[#This Row],[cm śniegu]],0)</f>
        <v>0</v>
      </c>
      <c r="H3270" s="4">
        <f>brenna6[[#This Row],[cm śniegu]]-brenna6[[#This Row],[wyjazd pługu]]</f>
        <v>0</v>
      </c>
      <c r="I3270" s="4">
        <f>IF(brenna6[[#This Row],[wyjazd pługu]] &gt;0,1,0)</f>
        <v>0</v>
      </c>
    </row>
    <row r="3271" spans="1:9" x14ac:dyDescent="0.3">
      <c r="A3271" s="1">
        <v>43602.208333333336</v>
      </c>
      <c r="B3271">
        <v>7.7</v>
      </c>
      <c r="C3271">
        <v>0</v>
      </c>
      <c r="D3271">
        <f>IF(AND(brenna6[[#This Row],[temperatura]] &gt; 0, brenna6[[#This Row],[opad]] &gt; 0),1,0)</f>
        <v>0</v>
      </c>
      <c r="E3271">
        <f>IF(brenna6[[#This Row],[czy deszcz?]] = 1,0,IF(AND(brenna6[[#This Row],[temperatura]]&lt;=0,brenna6[[#This Row],[opad]]&gt;0),1,0))</f>
        <v>0</v>
      </c>
      <c r="F3271">
        <f>IF(AND(brenna6[[#This Row],[czy śnieg?]] = 1,brenna6[[#This Row],[czy deszcz?]]=0),H3270+C3271,IF(brenna6[[#This Row],[czy deszcz?]]=1,0,H3270))</f>
        <v>0</v>
      </c>
      <c r="G3271" s="4">
        <f>IF(AND(F3270 &gt; 4,brenna6[[#This Row],[cm śniegu]]&gt;4),brenna6[[#This Row],[cm śniegu]],0)</f>
        <v>0</v>
      </c>
      <c r="H3271" s="4">
        <f>brenna6[[#This Row],[cm śniegu]]-brenna6[[#This Row],[wyjazd pługu]]</f>
        <v>0</v>
      </c>
      <c r="I3271" s="4">
        <f>IF(brenna6[[#This Row],[wyjazd pługu]] &gt;0,1,0)</f>
        <v>0</v>
      </c>
    </row>
    <row r="3272" spans="1:9" x14ac:dyDescent="0.3">
      <c r="A3272" s="1">
        <v>43602.25</v>
      </c>
      <c r="B3272">
        <v>8.1</v>
      </c>
      <c r="C3272">
        <v>0</v>
      </c>
      <c r="D3272">
        <f>IF(AND(brenna6[[#This Row],[temperatura]] &gt; 0, brenna6[[#This Row],[opad]] &gt; 0),1,0)</f>
        <v>0</v>
      </c>
      <c r="E3272">
        <f>IF(brenna6[[#This Row],[czy deszcz?]] = 1,0,IF(AND(brenna6[[#This Row],[temperatura]]&lt;=0,brenna6[[#This Row],[opad]]&gt;0),1,0))</f>
        <v>0</v>
      </c>
      <c r="F3272">
        <f>IF(AND(brenna6[[#This Row],[czy śnieg?]] = 1,brenna6[[#This Row],[czy deszcz?]]=0),H3271+C3272,IF(brenna6[[#This Row],[czy deszcz?]]=1,0,H3271))</f>
        <v>0</v>
      </c>
      <c r="G3272" s="4">
        <f>IF(AND(F3271 &gt; 4,brenna6[[#This Row],[cm śniegu]]&gt;4),brenna6[[#This Row],[cm śniegu]],0)</f>
        <v>0</v>
      </c>
      <c r="H3272" s="4">
        <f>brenna6[[#This Row],[cm śniegu]]-brenna6[[#This Row],[wyjazd pługu]]</f>
        <v>0</v>
      </c>
      <c r="I3272" s="4">
        <f>IF(brenna6[[#This Row],[wyjazd pługu]] &gt;0,1,0)</f>
        <v>0</v>
      </c>
    </row>
    <row r="3273" spans="1:9" x14ac:dyDescent="0.3">
      <c r="A3273" s="1">
        <v>43602.291666666664</v>
      </c>
      <c r="B3273">
        <v>8.3000000000000007</v>
      </c>
      <c r="C3273">
        <v>0</v>
      </c>
      <c r="D3273">
        <f>IF(AND(brenna6[[#This Row],[temperatura]] &gt; 0, brenna6[[#This Row],[opad]] &gt; 0),1,0)</f>
        <v>0</v>
      </c>
      <c r="E3273">
        <f>IF(brenna6[[#This Row],[czy deszcz?]] = 1,0,IF(AND(brenna6[[#This Row],[temperatura]]&lt;=0,brenna6[[#This Row],[opad]]&gt;0),1,0))</f>
        <v>0</v>
      </c>
      <c r="F3273">
        <f>IF(AND(brenna6[[#This Row],[czy śnieg?]] = 1,brenna6[[#This Row],[czy deszcz?]]=0),H3272+C3273,IF(brenna6[[#This Row],[czy deszcz?]]=1,0,H3272))</f>
        <v>0</v>
      </c>
      <c r="G3273" s="4">
        <f>IF(AND(F3272 &gt; 4,brenna6[[#This Row],[cm śniegu]]&gt;4),brenna6[[#This Row],[cm śniegu]],0)</f>
        <v>0</v>
      </c>
      <c r="H3273" s="4">
        <f>brenna6[[#This Row],[cm śniegu]]-brenna6[[#This Row],[wyjazd pługu]]</f>
        <v>0</v>
      </c>
      <c r="I3273" s="4">
        <f>IF(brenna6[[#This Row],[wyjazd pługu]] &gt;0,1,0)</f>
        <v>0</v>
      </c>
    </row>
    <row r="3274" spans="1:9" x14ac:dyDescent="0.3">
      <c r="A3274" s="1">
        <v>43602.333333333336</v>
      </c>
      <c r="B3274">
        <v>9.5</v>
      </c>
      <c r="C3274">
        <v>0</v>
      </c>
      <c r="D3274">
        <f>IF(AND(brenna6[[#This Row],[temperatura]] &gt; 0, brenna6[[#This Row],[opad]] &gt; 0),1,0)</f>
        <v>0</v>
      </c>
      <c r="E3274">
        <f>IF(brenna6[[#This Row],[czy deszcz?]] = 1,0,IF(AND(brenna6[[#This Row],[temperatura]]&lt;=0,brenna6[[#This Row],[opad]]&gt;0),1,0))</f>
        <v>0</v>
      </c>
      <c r="F3274">
        <f>IF(AND(brenna6[[#This Row],[czy śnieg?]] = 1,brenna6[[#This Row],[czy deszcz?]]=0),H3273+C3274,IF(brenna6[[#This Row],[czy deszcz?]]=1,0,H3273))</f>
        <v>0</v>
      </c>
      <c r="G3274" s="4">
        <f>IF(AND(F3273 &gt; 4,brenna6[[#This Row],[cm śniegu]]&gt;4),brenna6[[#This Row],[cm śniegu]],0)</f>
        <v>0</v>
      </c>
      <c r="H3274" s="4">
        <f>brenna6[[#This Row],[cm śniegu]]-brenna6[[#This Row],[wyjazd pługu]]</f>
        <v>0</v>
      </c>
      <c r="I3274" s="4">
        <f>IF(brenna6[[#This Row],[wyjazd pługu]] &gt;0,1,0)</f>
        <v>0</v>
      </c>
    </row>
    <row r="3275" spans="1:9" x14ac:dyDescent="0.3">
      <c r="A3275" s="1">
        <v>43602.375</v>
      </c>
      <c r="B3275">
        <v>10.9</v>
      </c>
      <c r="C3275">
        <v>0</v>
      </c>
      <c r="D3275">
        <f>IF(AND(brenna6[[#This Row],[temperatura]] &gt; 0, brenna6[[#This Row],[opad]] &gt; 0),1,0)</f>
        <v>0</v>
      </c>
      <c r="E3275">
        <f>IF(brenna6[[#This Row],[czy deszcz?]] = 1,0,IF(AND(brenna6[[#This Row],[temperatura]]&lt;=0,brenna6[[#This Row],[opad]]&gt;0),1,0))</f>
        <v>0</v>
      </c>
      <c r="F3275">
        <f>IF(AND(brenna6[[#This Row],[czy śnieg?]] = 1,brenna6[[#This Row],[czy deszcz?]]=0),H3274+C3275,IF(brenna6[[#This Row],[czy deszcz?]]=1,0,H3274))</f>
        <v>0</v>
      </c>
      <c r="G3275" s="4">
        <f>IF(AND(F3274 &gt; 4,brenna6[[#This Row],[cm śniegu]]&gt;4),brenna6[[#This Row],[cm śniegu]],0)</f>
        <v>0</v>
      </c>
      <c r="H3275" s="4">
        <f>brenna6[[#This Row],[cm śniegu]]-brenna6[[#This Row],[wyjazd pługu]]</f>
        <v>0</v>
      </c>
      <c r="I3275" s="4">
        <f>IF(brenna6[[#This Row],[wyjazd pługu]] &gt;0,1,0)</f>
        <v>0</v>
      </c>
    </row>
    <row r="3276" spans="1:9" x14ac:dyDescent="0.3">
      <c r="A3276" s="1">
        <v>43602.416666666664</v>
      </c>
      <c r="B3276">
        <v>12.2</v>
      </c>
      <c r="C3276">
        <v>0</v>
      </c>
      <c r="D3276">
        <f>IF(AND(brenna6[[#This Row],[temperatura]] &gt; 0, brenna6[[#This Row],[opad]] &gt; 0),1,0)</f>
        <v>0</v>
      </c>
      <c r="E3276">
        <f>IF(brenna6[[#This Row],[czy deszcz?]] = 1,0,IF(AND(brenna6[[#This Row],[temperatura]]&lt;=0,brenna6[[#This Row],[opad]]&gt;0),1,0))</f>
        <v>0</v>
      </c>
      <c r="F3276">
        <f>IF(AND(brenna6[[#This Row],[czy śnieg?]] = 1,brenna6[[#This Row],[czy deszcz?]]=0),H3275+C3276,IF(brenna6[[#This Row],[czy deszcz?]]=1,0,H3275))</f>
        <v>0</v>
      </c>
      <c r="G3276" s="4">
        <f>IF(AND(F3275 &gt; 4,brenna6[[#This Row],[cm śniegu]]&gt;4),brenna6[[#This Row],[cm śniegu]],0)</f>
        <v>0</v>
      </c>
      <c r="H3276" s="4">
        <f>brenna6[[#This Row],[cm śniegu]]-brenna6[[#This Row],[wyjazd pługu]]</f>
        <v>0</v>
      </c>
      <c r="I3276" s="4">
        <f>IF(brenna6[[#This Row],[wyjazd pługu]] &gt;0,1,0)</f>
        <v>0</v>
      </c>
    </row>
    <row r="3277" spans="1:9" x14ac:dyDescent="0.3">
      <c r="A3277" s="1">
        <v>43602.458333333336</v>
      </c>
      <c r="B3277">
        <v>14.9</v>
      </c>
      <c r="C3277">
        <v>0</v>
      </c>
      <c r="D3277">
        <f>IF(AND(brenna6[[#This Row],[temperatura]] &gt; 0, brenna6[[#This Row],[opad]] &gt; 0),1,0)</f>
        <v>0</v>
      </c>
      <c r="E3277">
        <f>IF(brenna6[[#This Row],[czy deszcz?]] = 1,0,IF(AND(brenna6[[#This Row],[temperatura]]&lt;=0,brenna6[[#This Row],[opad]]&gt;0),1,0))</f>
        <v>0</v>
      </c>
      <c r="F3277">
        <f>IF(AND(brenna6[[#This Row],[czy śnieg?]] = 1,brenna6[[#This Row],[czy deszcz?]]=0),H3276+C3277,IF(brenna6[[#This Row],[czy deszcz?]]=1,0,H3276))</f>
        <v>0</v>
      </c>
      <c r="G3277" s="4">
        <f>IF(AND(F3276 &gt; 4,brenna6[[#This Row],[cm śniegu]]&gt;4),brenna6[[#This Row],[cm śniegu]],0)</f>
        <v>0</v>
      </c>
      <c r="H3277" s="4">
        <f>brenna6[[#This Row],[cm śniegu]]-brenna6[[#This Row],[wyjazd pługu]]</f>
        <v>0</v>
      </c>
      <c r="I3277" s="4">
        <f>IF(brenna6[[#This Row],[wyjazd pługu]] &gt;0,1,0)</f>
        <v>0</v>
      </c>
    </row>
    <row r="3278" spans="1:9" x14ac:dyDescent="0.3">
      <c r="A3278" s="1">
        <v>43602.5</v>
      </c>
      <c r="B3278">
        <v>15.9</v>
      </c>
      <c r="C3278">
        <v>0</v>
      </c>
      <c r="D3278">
        <f>IF(AND(brenna6[[#This Row],[temperatura]] &gt; 0, brenna6[[#This Row],[opad]] &gt; 0),1,0)</f>
        <v>0</v>
      </c>
      <c r="E3278">
        <f>IF(brenna6[[#This Row],[czy deszcz?]] = 1,0,IF(AND(brenna6[[#This Row],[temperatura]]&lt;=0,brenna6[[#This Row],[opad]]&gt;0),1,0))</f>
        <v>0</v>
      </c>
      <c r="F3278">
        <f>IF(AND(brenna6[[#This Row],[czy śnieg?]] = 1,brenna6[[#This Row],[czy deszcz?]]=0),H3277+C3278,IF(brenna6[[#This Row],[czy deszcz?]]=1,0,H3277))</f>
        <v>0</v>
      </c>
      <c r="G3278" s="4">
        <f>IF(AND(F3277 &gt; 4,brenna6[[#This Row],[cm śniegu]]&gt;4),brenna6[[#This Row],[cm śniegu]],0)</f>
        <v>0</v>
      </c>
      <c r="H3278" s="4">
        <f>brenna6[[#This Row],[cm śniegu]]-brenna6[[#This Row],[wyjazd pługu]]</f>
        <v>0</v>
      </c>
      <c r="I3278" s="4">
        <f>IF(brenna6[[#This Row],[wyjazd pługu]] &gt;0,1,0)</f>
        <v>0</v>
      </c>
    </row>
    <row r="3279" spans="1:9" x14ac:dyDescent="0.3">
      <c r="A3279" s="1">
        <v>43602.541666666664</v>
      </c>
      <c r="B3279">
        <v>16.5</v>
      </c>
      <c r="C3279">
        <v>0</v>
      </c>
      <c r="D3279">
        <f>IF(AND(brenna6[[#This Row],[temperatura]] &gt; 0, brenna6[[#This Row],[opad]] &gt; 0),1,0)</f>
        <v>0</v>
      </c>
      <c r="E3279">
        <f>IF(brenna6[[#This Row],[czy deszcz?]] = 1,0,IF(AND(brenna6[[#This Row],[temperatura]]&lt;=0,brenna6[[#This Row],[opad]]&gt;0),1,0))</f>
        <v>0</v>
      </c>
      <c r="F3279">
        <f>IF(AND(brenna6[[#This Row],[czy śnieg?]] = 1,brenna6[[#This Row],[czy deszcz?]]=0),H3278+C3279,IF(brenna6[[#This Row],[czy deszcz?]]=1,0,H3278))</f>
        <v>0</v>
      </c>
      <c r="G3279" s="4">
        <f>IF(AND(F3278 &gt; 4,brenna6[[#This Row],[cm śniegu]]&gt;4),brenna6[[#This Row],[cm śniegu]],0)</f>
        <v>0</v>
      </c>
      <c r="H3279" s="4">
        <f>brenna6[[#This Row],[cm śniegu]]-brenna6[[#This Row],[wyjazd pługu]]</f>
        <v>0</v>
      </c>
      <c r="I3279" s="4">
        <f>IF(brenna6[[#This Row],[wyjazd pługu]] &gt;0,1,0)</f>
        <v>0</v>
      </c>
    </row>
    <row r="3280" spans="1:9" x14ac:dyDescent="0.3">
      <c r="A3280" s="1">
        <v>43602.583333333336</v>
      </c>
      <c r="B3280">
        <v>16.100000000000001</v>
      </c>
      <c r="C3280">
        <v>0</v>
      </c>
      <c r="D3280">
        <f>IF(AND(brenna6[[#This Row],[temperatura]] &gt; 0, brenna6[[#This Row],[opad]] &gt; 0),1,0)</f>
        <v>0</v>
      </c>
      <c r="E3280">
        <f>IF(brenna6[[#This Row],[czy deszcz?]] = 1,0,IF(AND(brenna6[[#This Row],[temperatura]]&lt;=0,brenna6[[#This Row],[opad]]&gt;0),1,0))</f>
        <v>0</v>
      </c>
      <c r="F3280">
        <f>IF(AND(brenna6[[#This Row],[czy śnieg?]] = 1,brenna6[[#This Row],[czy deszcz?]]=0),H3279+C3280,IF(brenna6[[#This Row],[czy deszcz?]]=1,0,H3279))</f>
        <v>0</v>
      </c>
      <c r="G3280" s="4">
        <f>IF(AND(F3279 &gt; 4,brenna6[[#This Row],[cm śniegu]]&gt;4),brenna6[[#This Row],[cm śniegu]],0)</f>
        <v>0</v>
      </c>
      <c r="H3280" s="4">
        <f>brenna6[[#This Row],[cm śniegu]]-brenna6[[#This Row],[wyjazd pługu]]</f>
        <v>0</v>
      </c>
      <c r="I3280" s="4">
        <f>IF(brenna6[[#This Row],[wyjazd pługu]] &gt;0,1,0)</f>
        <v>0</v>
      </c>
    </row>
    <row r="3281" spans="1:9" x14ac:dyDescent="0.3">
      <c r="A3281" s="1">
        <v>43602.625</v>
      </c>
      <c r="B3281">
        <v>14.7</v>
      </c>
      <c r="C3281">
        <v>0</v>
      </c>
      <c r="D3281">
        <f>IF(AND(brenna6[[#This Row],[temperatura]] &gt; 0, brenna6[[#This Row],[opad]] &gt; 0),1,0)</f>
        <v>0</v>
      </c>
      <c r="E3281">
        <f>IF(brenna6[[#This Row],[czy deszcz?]] = 1,0,IF(AND(brenna6[[#This Row],[temperatura]]&lt;=0,brenna6[[#This Row],[opad]]&gt;0),1,0))</f>
        <v>0</v>
      </c>
      <c r="F3281">
        <f>IF(AND(brenna6[[#This Row],[czy śnieg?]] = 1,brenna6[[#This Row],[czy deszcz?]]=0),H3280+C3281,IF(brenna6[[#This Row],[czy deszcz?]]=1,0,H3280))</f>
        <v>0</v>
      </c>
      <c r="G3281" s="4">
        <f>IF(AND(F3280 &gt; 4,brenna6[[#This Row],[cm śniegu]]&gt;4),brenna6[[#This Row],[cm śniegu]],0)</f>
        <v>0</v>
      </c>
      <c r="H3281" s="4">
        <f>brenna6[[#This Row],[cm śniegu]]-brenna6[[#This Row],[wyjazd pługu]]</f>
        <v>0</v>
      </c>
      <c r="I3281" s="4">
        <f>IF(brenna6[[#This Row],[wyjazd pługu]] &gt;0,1,0)</f>
        <v>0</v>
      </c>
    </row>
    <row r="3282" spans="1:9" x14ac:dyDescent="0.3">
      <c r="A3282" s="1">
        <v>43602.666666666664</v>
      </c>
      <c r="B3282">
        <v>13.8</v>
      </c>
      <c r="C3282">
        <v>0</v>
      </c>
      <c r="D3282">
        <f>IF(AND(brenna6[[#This Row],[temperatura]] &gt; 0, brenna6[[#This Row],[opad]] &gt; 0),1,0)</f>
        <v>0</v>
      </c>
      <c r="E3282">
        <f>IF(brenna6[[#This Row],[czy deszcz?]] = 1,0,IF(AND(brenna6[[#This Row],[temperatura]]&lt;=0,brenna6[[#This Row],[opad]]&gt;0),1,0))</f>
        <v>0</v>
      </c>
      <c r="F3282">
        <f>IF(AND(brenna6[[#This Row],[czy śnieg?]] = 1,brenna6[[#This Row],[czy deszcz?]]=0),H3281+C3282,IF(brenna6[[#This Row],[czy deszcz?]]=1,0,H3281))</f>
        <v>0</v>
      </c>
      <c r="G3282" s="4">
        <f>IF(AND(F3281 &gt; 4,brenna6[[#This Row],[cm śniegu]]&gt;4),brenna6[[#This Row],[cm śniegu]],0)</f>
        <v>0</v>
      </c>
      <c r="H3282" s="4">
        <f>brenna6[[#This Row],[cm śniegu]]-brenna6[[#This Row],[wyjazd pługu]]</f>
        <v>0</v>
      </c>
      <c r="I3282" s="4">
        <f>IF(brenna6[[#This Row],[wyjazd pługu]] &gt;0,1,0)</f>
        <v>0</v>
      </c>
    </row>
    <row r="3283" spans="1:9" x14ac:dyDescent="0.3">
      <c r="A3283" s="1">
        <v>43602.708333333336</v>
      </c>
      <c r="B3283">
        <v>13.6</v>
      </c>
      <c r="C3283">
        <v>0</v>
      </c>
      <c r="D3283">
        <f>IF(AND(brenna6[[#This Row],[temperatura]] &gt; 0, brenna6[[#This Row],[opad]] &gt; 0),1,0)</f>
        <v>0</v>
      </c>
      <c r="E3283">
        <f>IF(brenna6[[#This Row],[czy deszcz?]] = 1,0,IF(AND(brenna6[[#This Row],[temperatura]]&lt;=0,brenna6[[#This Row],[opad]]&gt;0),1,0))</f>
        <v>0</v>
      </c>
      <c r="F3283">
        <f>IF(AND(brenna6[[#This Row],[czy śnieg?]] = 1,brenna6[[#This Row],[czy deszcz?]]=0),H3282+C3283,IF(brenna6[[#This Row],[czy deszcz?]]=1,0,H3282))</f>
        <v>0</v>
      </c>
      <c r="G3283" s="4">
        <f>IF(AND(F3282 &gt; 4,brenna6[[#This Row],[cm śniegu]]&gt;4),brenna6[[#This Row],[cm śniegu]],0)</f>
        <v>0</v>
      </c>
      <c r="H3283" s="4">
        <f>brenna6[[#This Row],[cm śniegu]]-brenna6[[#This Row],[wyjazd pługu]]</f>
        <v>0</v>
      </c>
      <c r="I3283" s="4">
        <f>IF(brenna6[[#This Row],[wyjazd pługu]] &gt;0,1,0)</f>
        <v>0</v>
      </c>
    </row>
    <row r="3284" spans="1:9" x14ac:dyDescent="0.3">
      <c r="A3284" s="1">
        <v>43602.75</v>
      </c>
      <c r="B3284">
        <v>12.1</v>
      </c>
      <c r="C3284">
        <v>0</v>
      </c>
      <c r="D3284">
        <f>IF(AND(brenna6[[#This Row],[temperatura]] &gt; 0, brenna6[[#This Row],[opad]] &gt; 0),1,0)</f>
        <v>0</v>
      </c>
      <c r="E3284">
        <f>IF(brenna6[[#This Row],[czy deszcz?]] = 1,0,IF(AND(brenna6[[#This Row],[temperatura]]&lt;=0,brenna6[[#This Row],[opad]]&gt;0),1,0))</f>
        <v>0</v>
      </c>
      <c r="F3284">
        <f>IF(AND(brenna6[[#This Row],[czy śnieg?]] = 1,brenna6[[#This Row],[czy deszcz?]]=0),H3283+C3284,IF(brenna6[[#This Row],[czy deszcz?]]=1,0,H3283))</f>
        <v>0</v>
      </c>
      <c r="G3284" s="4">
        <f>IF(AND(F3283 &gt; 4,brenna6[[#This Row],[cm śniegu]]&gt;4),brenna6[[#This Row],[cm śniegu]],0)</f>
        <v>0</v>
      </c>
      <c r="H3284" s="4">
        <f>brenna6[[#This Row],[cm śniegu]]-brenna6[[#This Row],[wyjazd pługu]]</f>
        <v>0</v>
      </c>
      <c r="I3284" s="4">
        <f>IF(brenna6[[#This Row],[wyjazd pługu]] &gt;0,1,0)</f>
        <v>0</v>
      </c>
    </row>
    <row r="3285" spans="1:9" x14ac:dyDescent="0.3">
      <c r="A3285" s="1">
        <v>43602.791666666664</v>
      </c>
      <c r="B3285">
        <v>11</v>
      </c>
      <c r="C3285">
        <v>0.3</v>
      </c>
      <c r="D3285">
        <f>IF(AND(brenna6[[#This Row],[temperatura]] &gt; 0, brenna6[[#This Row],[opad]] &gt; 0),1,0)</f>
        <v>1</v>
      </c>
      <c r="E3285">
        <f>IF(brenna6[[#This Row],[czy deszcz?]] = 1,0,IF(AND(brenna6[[#This Row],[temperatura]]&lt;=0,brenna6[[#This Row],[opad]]&gt;0),1,0))</f>
        <v>0</v>
      </c>
      <c r="F3285">
        <f>IF(AND(brenna6[[#This Row],[czy śnieg?]] = 1,brenna6[[#This Row],[czy deszcz?]]=0),H3284+C3285,IF(brenna6[[#This Row],[czy deszcz?]]=1,0,H3284))</f>
        <v>0</v>
      </c>
      <c r="G3285" s="4">
        <f>IF(AND(F3284 &gt; 4,brenna6[[#This Row],[cm śniegu]]&gt;4),brenna6[[#This Row],[cm śniegu]],0)</f>
        <v>0</v>
      </c>
      <c r="H3285" s="4">
        <f>brenna6[[#This Row],[cm śniegu]]-brenna6[[#This Row],[wyjazd pługu]]</f>
        <v>0</v>
      </c>
      <c r="I3285" s="4">
        <f>IF(brenna6[[#This Row],[wyjazd pługu]] &gt;0,1,0)</f>
        <v>0</v>
      </c>
    </row>
    <row r="3286" spans="1:9" x14ac:dyDescent="0.3">
      <c r="A3286" s="1">
        <v>43602.833333333336</v>
      </c>
      <c r="B3286">
        <v>10.3</v>
      </c>
      <c r="C3286">
        <v>0</v>
      </c>
      <c r="D3286">
        <f>IF(AND(brenna6[[#This Row],[temperatura]] &gt; 0, brenna6[[#This Row],[opad]] &gt; 0),1,0)</f>
        <v>0</v>
      </c>
      <c r="E3286">
        <f>IF(brenna6[[#This Row],[czy deszcz?]] = 1,0,IF(AND(brenna6[[#This Row],[temperatura]]&lt;=0,brenna6[[#This Row],[opad]]&gt;0),1,0))</f>
        <v>0</v>
      </c>
      <c r="F3286">
        <f>IF(AND(brenna6[[#This Row],[czy śnieg?]] = 1,brenna6[[#This Row],[czy deszcz?]]=0),H3285+C3286,IF(brenna6[[#This Row],[czy deszcz?]]=1,0,H3285))</f>
        <v>0</v>
      </c>
      <c r="G3286" s="4">
        <f>IF(AND(F3285 &gt; 4,brenna6[[#This Row],[cm śniegu]]&gt;4),brenna6[[#This Row],[cm śniegu]],0)</f>
        <v>0</v>
      </c>
      <c r="H3286" s="4">
        <f>brenna6[[#This Row],[cm śniegu]]-brenna6[[#This Row],[wyjazd pługu]]</f>
        <v>0</v>
      </c>
      <c r="I3286" s="4">
        <f>IF(brenna6[[#This Row],[wyjazd pługu]] &gt;0,1,0)</f>
        <v>0</v>
      </c>
    </row>
    <row r="3287" spans="1:9" x14ac:dyDescent="0.3">
      <c r="A3287" s="1">
        <v>43602.875</v>
      </c>
      <c r="B3287">
        <v>10.6</v>
      </c>
      <c r="C3287">
        <v>0</v>
      </c>
      <c r="D3287">
        <f>IF(AND(brenna6[[#This Row],[temperatura]] &gt; 0, brenna6[[#This Row],[opad]] &gt; 0),1,0)</f>
        <v>0</v>
      </c>
      <c r="E3287">
        <f>IF(brenna6[[#This Row],[czy deszcz?]] = 1,0,IF(AND(brenna6[[#This Row],[temperatura]]&lt;=0,brenna6[[#This Row],[opad]]&gt;0),1,0))</f>
        <v>0</v>
      </c>
      <c r="F3287">
        <f>IF(AND(brenna6[[#This Row],[czy śnieg?]] = 1,brenna6[[#This Row],[czy deszcz?]]=0),H3286+C3287,IF(brenna6[[#This Row],[czy deszcz?]]=1,0,H3286))</f>
        <v>0</v>
      </c>
      <c r="G3287" s="4">
        <f>IF(AND(F3286 &gt; 4,brenna6[[#This Row],[cm śniegu]]&gt;4),brenna6[[#This Row],[cm śniegu]],0)</f>
        <v>0</v>
      </c>
      <c r="H3287" s="4">
        <f>brenna6[[#This Row],[cm śniegu]]-brenna6[[#This Row],[wyjazd pługu]]</f>
        <v>0</v>
      </c>
      <c r="I3287" s="4">
        <f>IF(brenna6[[#This Row],[wyjazd pługu]] &gt;0,1,0)</f>
        <v>0</v>
      </c>
    </row>
    <row r="3288" spans="1:9" x14ac:dyDescent="0.3">
      <c r="A3288" s="1">
        <v>43602.916666666664</v>
      </c>
      <c r="B3288">
        <v>11</v>
      </c>
      <c r="C3288">
        <v>0</v>
      </c>
      <c r="D3288">
        <f>IF(AND(brenna6[[#This Row],[temperatura]] &gt; 0, brenna6[[#This Row],[opad]] &gt; 0),1,0)</f>
        <v>0</v>
      </c>
      <c r="E3288">
        <f>IF(brenna6[[#This Row],[czy deszcz?]] = 1,0,IF(AND(brenna6[[#This Row],[temperatura]]&lt;=0,brenna6[[#This Row],[opad]]&gt;0),1,0))</f>
        <v>0</v>
      </c>
      <c r="F3288">
        <f>IF(AND(brenna6[[#This Row],[czy śnieg?]] = 1,brenna6[[#This Row],[czy deszcz?]]=0),H3287+C3288,IF(brenna6[[#This Row],[czy deszcz?]]=1,0,H3287))</f>
        <v>0</v>
      </c>
      <c r="G3288" s="4">
        <f>IF(AND(F3287 &gt; 4,brenna6[[#This Row],[cm śniegu]]&gt;4),brenna6[[#This Row],[cm śniegu]],0)</f>
        <v>0</v>
      </c>
      <c r="H3288" s="4">
        <f>brenna6[[#This Row],[cm śniegu]]-brenna6[[#This Row],[wyjazd pługu]]</f>
        <v>0</v>
      </c>
      <c r="I3288" s="4">
        <f>IF(brenna6[[#This Row],[wyjazd pługu]] &gt;0,1,0)</f>
        <v>0</v>
      </c>
    </row>
    <row r="3289" spans="1:9" x14ac:dyDescent="0.3">
      <c r="A3289" s="1">
        <v>43602.958333333336</v>
      </c>
      <c r="B3289">
        <v>10.6</v>
      </c>
      <c r="C3289">
        <v>0</v>
      </c>
      <c r="D3289">
        <f>IF(AND(brenna6[[#This Row],[temperatura]] &gt; 0, brenna6[[#This Row],[opad]] &gt; 0),1,0)</f>
        <v>0</v>
      </c>
      <c r="E3289">
        <f>IF(brenna6[[#This Row],[czy deszcz?]] = 1,0,IF(AND(brenna6[[#This Row],[temperatura]]&lt;=0,brenna6[[#This Row],[opad]]&gt;0),1,0))</f>
        <v>0</v>
      </c>
      <c r="F3289">
        <f>IF(AND(brenna6[[#This Row],[czy śnieg?]] = 1,brenna6[[#This Row],[czy deszcz?]]=0),H3288+C3289,IF(brenna6[[#This Row],[czy deszcz?]]=1,0,H3288))</f>
        <v>0</v>
      </c>
      <c r="G3289" s="4">
        <f>IF(AND(F3288 &gt; 4,brenna6[[#This Row],[cm śniegu]]&gt;4),brenna6[[#This Row],[cm śniegu]],0)</f>
        <v>0</v>
      </c>
      <c r="H3289" s="4">
        <f>brenna6[[#This Row],[cm śniegu]]-brenna6[[#This Row],[wyjazd pługu]]</f>
        <v>0</v>
      </c>
      <c r="I3289" s="4">
        <f>IF(brenna6[[#This Row],[wyjazd pługu]] &gt;0,1,0)</f>
        <v>0</v>
      </c>
    </row>
    <row r="3290" spans="1:9" x14ac:dyDescent="0.3">
      <c r="A3290" s="1">
        <v>43603</v>
      </c>
      <c r="B3290">
        <v>10.3</v>
      </c>
      <c r="C3290">
        <v>0</v>
      </c>
      <c r="D3290">
        <f>IF(AND(brenna6[[#This Row],[temperatura]] &gt; 0, brenna6[[#This Row],[opad]] &gt; 0),1,0)</f>
        <v>0</v>
      </c>
      <c r="E3290">
        <f>IF(brenna6[[#This Row],[czy deszcz?]] = 1,0,IF(AND(brenna6[[#This Row],[temperatura]]&lt;=0,brenna6[[#This Row],[opad]]&gt;0),1,0))</f>
        <v>0</v>
      </c>
      <c r="F3290">
        <f>IF(AND(brenna6[[#This Row],[czy śnieg?]] = 1,brenna6[[#This Row],[czy deszcz?]]=0),H3289+C3290,IF(brenna6[[#This Row],[czy deszcz?]]=1,0,H3289))</f>
        <v>0</v>
      </c>
      <c r="G3290" s="4">
        <f>IF(AND(F3289 &gt; 4,brenna6[[#This Row],[cm śniegu]]&gt;4),brenna6[[#This Row],[cm śniegu]],0)</f>
        <v>0</v>
      </c>
      <c r="H3290" s="4">
        <f>brenna6[[#This Row],[cm śniegu]]-brenna6[[#This Row],[wyjazd pługu]]</f>
        <v>0</v>
      </c>
      <c r="I3290" s="4">
        <f>IF(brenna6[[#This Row],[wyjazd pługu]] &gt;0,1,0)</f>
        <v>0</v>
      </c>
    </row>
    <row r="3291" spans="1:9" x14ac:dyDescent="0.3">
      <c r="A3291" s="1">
        <v>43603.041666666664</v>
      </c>
      <c r="B3291">
        <v>9.5</v>
      </c>
      <c r="C3291">
        <v>0</v>
      </c>
      <c r="D3291">
        <f>IF(AND(brenna6[[#This Row],[temperatura]] &gt; 0, brenna6[[#This Row],[opad]] &gt; 0),1,0)</f>
        <v>0</v>
      </c>
      <c r="E3291">
        <f>IF(brenna6[[#This Row],[czy deszcz?]] = 1,0,IF(AND(brenna6[[#This Row],[temperatura]]&lt;=0,brenna6[[#This Row],[opad]]&gt;0),1,0))</f>
        <v>0</v>
      </c>
      <c r="F3291">
        <f>IF(AND(brenna6[[#This Row],[czy śnieg?]] = 1,brenna6[[#This Row],[czy deszcz?]]=0),H3290+C3291,IF(brenna6[[#This Row],[czy deszcz?]]=1,0,H3290))</f>
        <v>0</v>
      </c>
      <c r="G3291" s="4">
        <f>IF(AND(F3290 &gt; 4,brenna6[[#This Row],[cm śniegu]]&gt;4),brenna6[[#This Row],[cm śniegu]],0)</f>
        <v>0</v>
      </c>
      <c r="H3291" s="4">
        <f>brenna6[[#This Row],[cm śniegu]]-brenna6[[#This Row],[wyjazd pługu]]</f>
        <v>0</v>
      </c>
      <c r="I3291" s="4">
        <f>IF(brenna6[[#This Row],[wyjazd pługu]] &gt;0,1,0)</f>
        <v>0</v>
      </c>
    </row>
    <row r="3292" spans="1:9" x14ac:dyDescent="0.3">
      <c r="A3292" s="1">
        <v>43603.083333333336</v>
      </c>
      <c r="B3292">
        <v>9.4</v>
      </c>
      <c r="C3292">
        <v>0</v>
      </c>
      <c r="D3292">
        <f>IF(AND(brenna6[[#This Row],[temperatura]] &gt; 0, brenna6[[#This Row],[opad]] &gt; 0),1,0)</f>
        <v>0</v>
      </c>
      <c r="E3292">
        <f>IF(brenna6[[#This Row],[czy deszcz?]] = 1,0,IF(AND(brenna6[[#This Row],[temperatura]]&lt;=0,brenna6[[#This Row],[opad]]&gt;0),1,0))</f>
        <v>0</v>
      </c>
      <c r="F3292">
        <f>IF(AND(brenna6[[#This Row],[czy śnieg?]] = 1,brenna6[[#This Row],[czy deszcz?]]=0),H3291+C3292,IF(brenna6[[#This Row],[czy deszcz?]]=1,0,H3291))</f>
        <v>0</v>
      </c>
      <c r="G3292" s="4">
        <f>IF(AND(F3291 &gt; 4,brenna6[[#This Row],[cm śniegu]]&gt;4),brenna6[[#This Row],[cm śniegu]],0)</f>
        <v>0</v>
      </c>
      <c r="H3292" s="4">
        <f>brenna6[[#This Row],[cm śniegu]]-brenna6[[#This Row],[wyjazd pługu]]</f>
        <v>0</v>
      </c>
      <c r="I3292" s="4">
        <f>IF(brenna6[[#This Row],[wyjazd pługu]] &gt;0,1,0)</f>
        <v>0</v>
      </c>
    </row>
    <row r="3293" spans="1:9" x14ac:dyDescent="0.3">
      <c r="A3293" s="1">
        <v>43603.125</v>
      </c>
      <c r="B3293">
        <v>10.1</v>
      </c>
      <c r="C3293">
        <v>0</v>
      </c>
      <c r="D3293">
        <f>IF(AND(brenna6[[#This Row],[temperatura]] &gt; 0, brenna6[[#This Row],[opad]] &gt; 0),1,0)</f>
        <v>0</v>
      </c>
      <c r="E3293">
        <f>IF(brenna6[[#This Row],[czy deszcz?]] = 1,0,IF(AND(brenna6[[#This Row],[temperatura]]&lt;=0,brenna6[[#This Row],[opad]]&gt;0),1,0))</f>
        <v>0</v>
      </c>
      <c r="F3293">
        <f>IF(AND(brenna6[[#This Row],[czy śnieg?]] = 1,brenna6[[#This Row],[czy deszcz?]]=0),H3292+C3293,IF(brenna6[[#This Row],[czy deszcz?]]=1,0,H3292))</f>
        <v>0</v>
      </c>
      <c r="G3293" s="4">
        <f>IF(AND(F3292 &gt; 4,brenna6[[#This Row],[cm śniegu]]&gt;4),brenna6[[#This Row],[cm śniegu]],0)</f>
        <v>0</v>
      </c>
      <c r="H3293" s="4">
        <f>brenna6[[#This Row],[cm śniegu]]-brenna6[[#This Row],[wyjazd pługu]]</f>
        <v>0</v>
      </c>
      <c r="I3293" s="4">
        <f>IF(brenna6[[#This Row],[wyjazd pługu]] &gt;0,1,0)</f>
        <v>0</v>
      </c>
    </row>
    <row r="3294" spans="1:9" x14ac:dyDescent="0.3">
      <c r="A3294" s="1">
        <v>43603.166666666664</v>
      </c>
      <c r="B3294">
        <v>9</v>
      </c>
      <c r="C3294">
        <v>0</v>
      </c>
      <c r="D3294">
        <f>IF(AND(brenna6[[#This Row],[temperatura]] &gt; 0, brenna6[[#This Row],[opad]] &gt; 0),1,0)</f>
        <v>0</v>
      </c>
      <c r="E3294">
        <f>IF(brenna6[[#This Row],[czy deszcz?]] = 1,0,IF(AND(brenna6[[#This Row],[temperatura]]&lt;=0,brenna6[[#This Row],[opad]]&gt;0),1,0))</f>
        <v>0</v>
      </c>
      <c r="F3294">
        <f>IF(AND(brenna6[[#This Row],[czy śnieg?]] = 1,brenna6[[#This Row],[czy deszcz?]]=0),H3293+C3294,IF(brenna6[[#This Row],[czy deszcz?]]=1,0,H3293))</f>
        <v>0</v>
      </c>
      <c r="G3294" s="4">
        <f>IF(AND(F3293 &gt; 4,brenna6[[#This Row],[cm śniegu]]&gt;4),brenna6[[#This Row],[cm śniegu]],0)</f>
        <v>0</v>
      </c>
      <c r="H3294" s="4">
        <f>brenna6[[#This Row],[cm śniegu]]-brenna6[[#This Row],[wyjazd pługu]]</f>
        <v>0</v>
      </c>
      <c r="I3294" s="4">
        <f>IF(brenna6[[#This Row],[wyjazd pługu]] &gt;0,1,0)</f>
        <v>0</v>
      </c>
    </row>
    <row r="3295" spans="1:9" x14ac:dyDescent="0.3">
      <c r="A3295" s="1">
        <v>43603.208333333336</v>
      </c>
      <c r="B3295">
        <v>9.4</v>
      </c>
      <c r="C3295">
        <v>0</v>
      </c>
      <c r="D3295">
        <f>IF(AND(brenna6[[#This Row],[temperatura]] &gt; 0, brenna6[[#This Row],[opad]] &gt; 0),1,0)</f>
        <v>0</v>
      </c>
      <c r="E3295">
        <f>IF(brenna6[[#This Row],[czy deszcz?]] = 1,0,IF(AND(brenna6[[#This Row],[temperatura]]&lt;=0,brenna6[[#This Row],[opad]]&gt;0),1,0))</f>
        <v>0</v>
      </c>
      <c r="F3295">
        <f>IF(AND(brenna6[[#This Row],[czy śnieg?]] = 1,brenna6[[#This Row],[czy deszcz?]]=0),H3294+C3295,IF(brenna6[[#This Row],[czy deszcz?]]=1,0,H3294))</f>
        <v>0</v>
      </c>
      <c r="G3295" s="4">
        <f>IF(AND(F3294 &gt; 4,brenna6[[#This Row],[cm śniegu]]&gt;4),brenna6[[#This Row],[cm śniegu]],0)</f>
        <v>0</v>
      </c>
      <c r="H3295" s="4">
        <f>brenna6[[#This Row],[cm śniegu]]-brenna6[[#This Row],[wyjazd pługu]]</f>
        <v>0</v>
      </c>
      <c r="I3295" s="4">
        <f>IF(brenna6[[#This Row],[wyjazd pługu]] &gt;0,1,0)</f>
        <v>0</v>
      </c>
    </row>
    <row r="3296" spans="1:9" x14ac:dyDescent="0.3">
      <c r="A3296" s="1">
        <v>43603.25</v>
      </c>
      <c r="B3296">
        <v>11.3</v>
      </c>
      <c r="C3296">
        <v>0</v>
      </c>
      <c r="D3296">
        <f>IF(AND(brenna6[[#This Row],[temperatura]] &gt; 0, brenna6[[#This Row],[opad]] &gt; 0),1,0)</f>
        <v>0</v>
      </c>
      <c r="E3296">
        <f>IF(brenna6[[#This Row],[czy deszcz?]] = 1,0,IF(AND(brenna6[[#This Row],[temperatura]]&lt;=0,brenna6[[#This Row],[opad]]&gt;0),1,0))</f>
        <v>0</v>
      </c>
      <c r="F3296">
        <f>IF(AND(brenna6[[#This Row],[czy śnieg?]] = 1,brenna6[[#This Row],[czy deszcz?]]=0),H3295+C3296,IF(brenna6[[#This Row],[czy deszcz?]]=1,0,H3295))</f>
        <v>0</v>
      </c>
      <c r="G3296" s="4">
        <f>IF(AND(F3295 &gt; 4,brenna6[[#This Row],[cm śniegu]]&gt;4),brenna6[[#This Row],[cm śniegu]],0)</f>
        <v>0</v>
      </c>
      <c r="H3296" s="4">
        <f>brenna6[[#This Row],[cm śniegu]]-brenna6[[#This Row],[wyjazd pługu]]</f>
        <v>0</v>
      </c>
      <c r="I3296" s="4">
        <f>IF(brenna6[[#This Row],[wyjazd pługu]] &gt;0,1,0)</f>
        <v>0</v>
      </c>
    </row>
    <row r="3297" spans="1:9" x14ac:dyDescent="0.3">
      <c r="A3297" s="1">
        <v>43603.291666666664</v>
      </c>
      <c r="B3297">
        <v>13.1</v>
      </c>
      <c r="C3297">
        <v>0</v>
      </c>
      <c r="D3297">
        <f>IF(AND(brenna6[[#This Row],[temperatura]] &gt; 0, brenna6[[#This Row],[opad]] &gt; 0),1,0)</f>
        <v>0</v>
      </c>
      <c r="E3297">
        <f>IF(brenna6[[#This Row],[czy deszcz?]] = 1,0,IF(AND(brenna6[[#This Row],[temperatura]]&lt;=0,brenna6[[#This Row],[opad]]&gt;0),1,0))</f>
        <v>0</v>
      </c>
      <c r="F3297">
        <f>IF(AND(brenna6[[#This Row],[czy śnieg?]] = 1,brenna6[[#This Row],[czy deszcz?]]=0),H3296+C3297,IF(brenna6[[#This Row],[czy deszcz?]]=1,0,H3296))</f>
        <v>0</v>
      </c>
      <c r="G3297" s="4">
        <f>IF(AND(F3296 &gt; 4,brenna6[[#This Row],[cm śniegu]]&gt;4),brenna6[[#This Row],[cm śniegu]],0)</f>
        <v>0</v>
      </c>
      <c r="H3297" s="4">
        <f>brenna6[[#This Row],[cm śniegu]]-brenna6[[#This Row],[wyjazd pługu]]</f>
        <v>0</v>
      </c>
      <c r="I3297" s="4">
        <f>IF(brenna6[[#This Row],[wyjazd pługu]] &gt;0,1,0)</f>
        <v>0</v>
      </c>
    </row>
    <row r="3298" spans="1:9" x14ac:dyDescent="0.3">
      <c r="A3298" s="1">
        <v>43603.333333333336</v>
      </c>
      <c r="B3298">
        <v>14.4</v>
      </c>
      <c r="C3298">
        <v>0</v>
      </c>
      <c r="D3298">
        <f>IF(AND(brenna6[[#This Row],[temperatura]] &gt; 0, brenna6[[#This Row],[opad]] &gt; 0),1,0)</f>
        <v>0</v>
      </c>
      <c r="E3298">
        <f>IF(brenna6[[#This Row],[czy deszcz?]] = 1,0,IF(AND(brenna6[[#This Row],[temperatura]]&lt;=0,brenna6[[#This Row],[opad]]&gt;0),1,0))</f>
        <v>0</v>
      </c>
      <c r="F3298">
        <f>IF(AND(brenna6[[#This Row],[czy śnieg?]] = 1,brenna6[[#This Row],[czy deszcz?]]=0),H3297+C3298,IF(brenna6[[#This Row],[czy deszcz?]]=1,0,H3297))</f>
        <v>0</v>
      </c>
      <c r="G3298" s="4">
        <f>IF(AND(F3297 &gt; 4,brenna6[[#This Row],[cm śniegu]]&gt;4),brenna6[[#This Row],[cm śniegu]],0)</f>
        <v>0</v>
      </c>
      <c r="H3298" s="4">
        <f>brenna6[[#This Row],[cm śniegu]]-brenna6[[#This Row],[wyjazd pługu]]</f>
        <v>0</v>
      </c>
      <c r="I3298" s="4">
        <f>IF(brenna6[[#This Row],[wyjazd pługu]] &gt;0,1,0)</f>
        <v>0</v>
      </c>
    </row>
    <row r="3299" spans="1:9" x14ac:dyDescent="0.3">
      <c r="A3299" s="1">
        <v>43603.375</v>
      </c>
      <c r="B3299">
        <v>15.7</v>
      </c>
      <c r="C3299">
        <v>0</v>
      </c>
      <c r="D3299">
        <f>IF(AND(brenna6[[#This Row],[temperatura]] &gt; 0, brenna6[[#This Row],[opad]] &gt; 0),1,0)</f>
        <v>0</v>
      </c>
      <c r="E3299">
        <f>IF(brenna6[[#This Row],[czy deszcz?]] = 1,0,IF(AND(brenna6[[#This Row],[temperatura]]&lt;=0,brenna6[[#This Row],[opad]]&gt;0),1,0))</f>
        <v>0</v>
      </c>
      <c r="F3299">
        <f>IF(AND(brenna6[[#This Row],[czy śnieg?]] = 1,brenna6[[#This Row],[czy deszcz?]]=0),H3298+C3299,IF(brenna6[[#This Row],[czy deszcz?]]=1,0,H3298))</f>
        <v>0</v>
      </c>
      <c r="G3299" s="4">
        <f>IF(AND(F3298 &gt; 4,brenna6[[#This Row],[cm śniegu]]&gt;4),brenna6[[#This Row],[cm śniegu]],0)</f>
        <v>0</v>
      </c>
      <c r="H3299" s="4">
        <f>brenna6[[#This Row],[cm śniegu]]-brenna6[[#This Row],[wyjazd pługu]]</f>
        <v>0</v>
      </c>
      <c r="I3299" s="4">
        <f>IF(brenna6[[#This Row],[wyjazd pługu]] &gt;0,1,0)</f>
        <v>0</v>
      </c>
    </row>
    <row r="3300" spans="1:9" x14ac:dyDescent="0.3">
      <c r="A3300" s="1">
        <v>43603.416666666664</v>
      </c>
      <c r="B3300">
        <v>16.5</v>
      </c>
      <c r="C3300">
        <v>0</v>
      </c>
      <c r="D3300">
        <f>IF(AND(brenna6[[#This Row],[temperatura]] &gt; 0, brenna6[[#This Row],[opad]] &gt; 0),1,0)</f>
        <v>0</v>
      </c>
      <c r="E3300">
        <f>IF(brenna6[[#This Row],[czy deszcz?]] = 1,0,IF(AND(brenna6[[#This Row],[temperatura]]&lt;=0,brenna6[[#This Row],[opad]]&gt;0),1,0))</f>
        <v>0</v>
      </c>
      <c r="F3300">
        <f>IF(AND(brenna6[[#This Row],[czy śnieg?]] = 1,brenna6[[#This Row],[czy deszcz?]]=0),H3299+C3300,IF(brenna6[[#This Row],[czy deszcz?]]=1,0,H3299))</f>
        <v>0</v>
      </c>
      <c r="G3300" s="4">
        <f>IF(AND(F3299 &gt; 4,brenna6[[#This Row],[cm śniegu]]&gt;4),brenna6[[#This Row],[cm śniegu]],0)</f>
        <v>0</v>
      </c>
      <c r="H3300" s="4">
        <f>brenna6[[#This Row],[cm śniegu]]-brenna6[[#This Row],[wyjazd pługu]]</f>
        <v>0</v>
      </c>
      <c r="I3300" s="4">
        <f>IF(brenna6[[#This Row],[wyjazd pługu]] &gt;0,1,0)</f>
        <v>0</v>
      </c>
    </row>
    <row r="3301" spans="1:9" x14ac:dyDescent="0.3">
      <c r="A3301" s="1">
        <v>43603.458333333336</v>
      </c>
      <c r="B3301">
        <v>17.2</v>
      </c>
      <c r="C3301">
        <v>0</v>
      </c>
      <c r="D3301">
        <f>IF(AND(brenna6[[#This Row],[temperatura]] &gt; 0, brenna6[[#This Row],[opad]] &gt; 0),1,0)</f>
        <v>0</v>
      </c>
      <c r="E3301">
        <f>IF(brenna6[[#This Row],[czy deszcz?]] = 1,0,IF(AND(brenna6[[#This Row],[temperatura]]&lt;=0,brenna6[[#This Row],[opad]]&gt;0),1,0))</f>
        <v>0</v>
      </c>
      <c r="F3301">
        <f>IF(AND(brenna6[[#This Row],[czy śnieg?]] = 1,brenna6[[#This Row],[czy deszcz?]]=0),H3300+C3301,IF(brenna6[[#This Row],[czy deszcz?]]=1,0,H3300))</f>
        <v>0</v>
      </c>
      <c r="G3301" s="4">
        <f>IF(AND(F3300 &gt; 4,brenna6[[#This Row],[cm śniegu]]&gt;4),brenna6[[#This Row],[cm śniegu]],0)</f>
        <v>0</v>
      </c>
      <c r="H3301" s="4">
        <f>brenna6[[#This Row],[cm śniegu]]-brenna6[[#This Row],[wyjazd pługu]]</f>
        <v>0</v>
      </c>
      <c r="I3301" s="4">
        <f>IF(brenna6[[#This Row],[wyjazd pługu]] &gt;0,1,0)</f>
        <v>0</v>
      </c>
    </row>
    <row r="3302" spans="1:9" x14ac:dyDescent="0.3">
      <c r="A3302" s="1">
        <v>43603.5</v>
      </c>
      <c r="B3302">
        <v>18.3</v>
      </c>
      <c r="C3302">
        <v>0</v>
      </c>
      <c r="D3302">
        <f>IF(AND(brenna6[[#This Row],[temperatura]] &gt; 0, brenna6[[#This Row],[opad]] &gt; 0),1,0)</f>
        <v>0</v>
      </c>
      <c r="E3302">
        <f>IF(brenna6[[#This Row],[czy deszcz?]] = 1,0,IF(AND(brenna6[[#This Row],[temperatura]]&lt;=0,brenna6[[#This Row],[opad]]&gt;0),1,0))</f>
        <v>0</v>
      </c>
      <c r="F3302">
        <f>IF(AND(brenna6[[#This Row],[czy śnieg?]] = 1,brenna6[[#This Row],[czy deszcz?]]=0),H3301+C3302,IF(brenna6[[#This Row],[czy deszcz?]]=1,0,H3301))</f>
        <v>0</v>
      </c>
      <c r="G3302" s="4">
        <f>IF(AND(F3301 &gt; 4,brenna6[[#This Row],[cm śniegu]]&gt;4),brenna6[[#This Row],[cm śniegu]],0)</f>
        <v>0</v>
      </c>
      <c r="H3302" s="4">
        <f>brenna6[[#This Row],[cm śniegu]]-brenna6[[#This Row],[wyjazd pługu]]</f>
        <v>0</v>
      </c>
      <c r="I3302" s="4">
        <f>IF(brenna6[[#This Row],[wyjazd pługu]] &gt;0,1,0)</f>
        <v>0</v>
      </c>
    </row>
    <row r="3303" spans="1:9" x14ac:dyDescent="0.3">
      <c r="A3303" s="1">
        <v>43603.541666666664</v>
      </c>
      <c r="B3303">
        <v>17.899999999999999</v>
      </c>
      <c r="C3303">
        <v>0</v>
      </c>
      <c r="D3303">
        <f>IF(AND(brenna6[[#This Row],[temperatura]] &gt; 0, brenna6[[#This Row],[opad]] &gt; 0),1,0)</f>
        <v>0</v>
      </c>
      <c r="E3303">
        <f>IF(brenna6[[#This Row],[czy deszcz?]] = 1,0,IF(AND(brenna6[[#This Row],[temperatura]]&lt;=0,brenna6[[#This Row],[opad]]&gt;0),1,0))</f>
        <v>0</v>
      </c>
      <c r="F3303">
        <f>IF(AND(brenna6[[#This Row],[czy śnieg?]] = 1,brenna6[[#This Row],[czy deszcz?]]=0),H3302+C3303,IF(brenna6[[#This Row],[czy deszcz?]]=1,0,H3302))</f>
        <v>0</v>
      </c>
      <c r="G3303" s="4">
        <f>IF(AND(F3302 &gt; 4,brenna6[[#This Row],[cm śniegu]]&gt;4),brenna6[[#This Row],[cm śniegu]],0)</f>
        <v>0</v>
      </c>
      <c r="H3303" s="4">
        <f>brenna6[[#This Row],[cm śniegu]]-brenna6[[#This Row],[wyjazd pługu]]</f>
        <v>0</v>
      </c>
      <c r="I3303" s="4">
        <f>IF(brenna6[[#This Row],[wyjazd pługu]] &gt;0,1,0)</f>
        <v>0</v>
      </c>
    </row>
    <row r="3304" spans="1:9" x14ac:dyDescent="0.3">
      <c r="A3304" s="1">
        <v>43603.583333333336</v>
      </c>
      <c r="B3304">
        <v>17.600000000000001</v>
      </c>
      <c r="C3304">
        <v>0.4</v>
      </c>
      <c r="D3304">
        <f>IF(AND(brenna6[[#This Row],[temperatura]] &gt; 0, brenna6[[#This Row],[opad]] &gt; 0),1,0)</f>
        <v>1</v>
      </c>
      <c r="E3304">
        <f>IF(brenna6[[#This Row],[czy deszcz?]] = 1,0,IF(AND(brenna6[[#This Row],[temperatura]]&lt;=0,brenna6[[#This Row],[opad]]&gt;0),1,0))</f>
        <v>0</v>
      </c>
      <c r="F3304">
        <f>IF(AND(brenna6[[#This Row],[czy śnieg?]] = 1,brenna6[[#This Row],[czy deszcz?]]=0),H3303+C3304,IF(brenna6[[#This Row],[czy deszcz?]]=1,0,H3303))</f>
        <v>0</v>
      </c>
      <c r="G3304" s="4">
        <f>IF(AND(F3303 &gt; 4,brenna6[[#This Row],[cm śniegu]]&gt;4),brenna6[[#This Row],[cm śniegu]],0)</f>
        <v>0</v>
      </c>
      <c r="H3304" s="4">
        <f>brenna6[[#This Row],[cm śniegu]]-brenna6[[#This Row],[wyjazd pługu]]</f>
        <v>0</v>
      </c>
      <c r="I3304" s="4">
        <f>IF(brenna6[[#This Row],[wyjazd pługu]] &gt;0,1,0)</f>
        <v>0</v>
      </c>
    </row>
    <row r="3305" spans="1:9" x14ac:dyDescent="0.3">
      <c r="A3305" s="1">
        <v>43603.625</v>
      </c>
      <c r="B3305">
        <v>14.5</v>
      </c>
      <c r="C3305">
        <v>1.5</v>
      </c>
      <c r="D3305">
        <f>IF(AND(brenna6[[#This Row],[temperatura]] &gt; 0, brenna6[[#This Row],[opad]] &gt; 0),1,0)</f>
        <v>1</v>
      </c>
      <c r="E3305">
        <f>IF(brenna6[[#This Row],[czy deszcz?]] = 1,0,IF(AND(brenna6[[#This Row],[temperatura]]&lt;=0,brenna6[[#This Row],[opad]]&gt;0),1,0))</f>
        <v>0</v>
      </c>
      <c r="F3305">
        <f>IF(AND(brenna6[[#This Row],[czy śnieg?]] = 1,brenna6[[#This Row],[czy deszcz?]]=0),H3304+C3305,IF(brenna6[[#This Row],[czy deszcz?]]=1,0,H3304))</f>
        <v>0</v>
      </c>
      <c r="G3305" s="4">
        <f>IF(AND(F3304 &gt; 4,brenna6[[#This Row],[cm śniegu]]&gt;4),brenna6[[#This Row],[cm śniegu]],0)</f>
        <v>0</v>
      </c>
      <c r="H3305" s="4">
        <f>brenna6[[#This Row],[cm śniegu]]-brenna6[[#This Row],[wyjazd pługu]]</f>
        <v>0</v>
      </c>
      <c r="I3305" s="4">
        <f>IF(brenna6[[#This Row],[wyjazd pługu]] &gt;0,1,0)</f>
        <v>0</v>
      </c>
    </row>
    <row r="3306" spans="1:9" x14ac:dyDescent="0.3">
      <c r="A3306" s="1">
        <v>43603.666666666664</v>
      </c>
      <c r="B3306">
        <v>16.8</v>
      </c>
      <c r="C3306">
        <v>0</v>
      </c>
      <c r="D3306">
        <f>IF(AND(brenna6[[#This Row],[temperatura]] &gt; 0, brenna6[[#This Row],[opad]] &gt; 0),1,0)</f>
        <v>0</v>
      </c>
      <c r="E3306">
        <f>IF(brenna6[[#This Row],[czy deszcz?]] = 1,0,IF(AND(brenna6[[#This Row],[temperatura]]&lt;=0,brenna6[[#This Row],[opad]]&gt;0),1,0))</f>
        <v>0</v>
      </c>
      <c r="F3306">
        <f>IF(AND(brenna6[[#This Row],[czy śnieg?]] = 1,brenna6[[#This Row],[czy deszcz?]]=0),H3305+C3306,IF(brenna6[[#This Row],[czy deszcz?]]=1,0,H3305))</f>
        <v>0</v>
      </c>
      <c r="G3306" s="4">
        <f>IF(AND(F3305 &gt; 4,brenna6[[#This Row],[cm śniegu]]&gt;4),brenna6[[#This Row],[cm śniegu]],0)</f>
        <v>0</v>
      </c>
      <c r="H3306" s="4">
        <f>brenna6[[#This Row],[cm śniegu]]-brenna6[[#This Row],[wyjazd pługu]]</f>
        <v>0</v>
      </c>
      <c r="I3306" s="4">
        <f>IF(brenna6[[#This Row],[wyjazd pługu]] &gt;0,1,0)</f>
        <v>0</v>
      </c>
    </row>
    <row r="3307" spans="1:9" x14ac:dyDescent="0.3">
      <c r="A3307" s="1">
        <v>43603.708333333336</v>
      </c>
      <c r="B3307">
        <v>13.8</v>
      </c>
      <c r="C3307">
        <v>3.3</v>
      </c>
      <c r="D3307">
        <f>IF(AND(brenna6[[#This Row],[temperatura]] &gt; 0, brenna6[[#This Row],[opad]] &gt; 0),1,0)</f>
        <v>1</v>
      </c>
      <c r="E3307">
        <f>IF(brenna6[[#This Row],[czy deszcz?]] = 1,0,IF(AND(brenna6[[#This Row],[temperatura]]&lt;=0,brenna6[[#This Row],[opad]]&gt;0),1,0))</f>
        <v>0</v>
      </c>
      <c r="F3307">
        <f>IF(AND(brenna6[[#This Row],[czy śnieg?]] = 1,brenna6[[#This Row],[czy deszcz?]]=0),H3306+C3307,IF(brenna6[[#This Row],[czy deszcz?]]=1,0,H3306))</f>
        <v>0</v>
      </c>
      <c r="G3307" s="4">
        <f>IF(AND(F3306 &gt; 4,brenna6[[#This Row],[cm śniegu]]&gt;4),brenna6[[#This Row],[cm śniegu]],0)</f>
        <v>0</v>
      </c>
      <c r="H3307" s="4">
        <f>brenna6[[#This Row],[cm śniegu]]-brenna6[[#This Row],[wyjazd pługu]]</f>
        <v>0</v>
      </c>
      <c r="I3307" s="4">
        <f>IF(brenna6[[#This Row],[wyjazd pługu]] &gt;0,1,0)</f>
        <v>0</v>
      </c>
    </row>
    <row r="3308" spans="1:9" x14ac:dyDescent="0.3">
      <c r="A3308" s="1">
        <v>43603.75</v>
      </c>
      <c r="B3308">
        <v>11.5</v>
      </c>
      <c r="C3308">
        <v>0.1</v>
      </c>
      <c r="D3308">
        <f>IF(AND(brenna6[[#This Row],[temperatura]] &gt; 0, brenna6[[#This Row],[opad]] &gt; 0),1,0)</f>
        <v>1</v>
      </c>
      <c r="E3308">
        <f>IF(brenna6[[#This Row],[czy deszcz?]] = 1,0,IF(AND(brenna6[[#This Row],[temperatura]]&lt;=0,brenna6[[#This Row],[opad]]&gt;0),1,0))</f>
        <v>0</v>
      </c>
      <c r="F3308">
        <f>IF(AND(brenna6[[#This Row],[czy śnieg?]] = 1,brenna6[[#This Row],[czy deszcz?]]=0),H3307+C3308,IF(brenna6[[#This Row],[czy deszcz?]]=1,0,H3307))</f>
        <v>0</v>
      </c>
      <c r="G3308" s="4">
        <f>IF(AND(F3307 &gt; 4,brenna6[[#This Row],[cm śniegu]]&gt;4),brenna6[[#This Row],[cm śniegu]],0)</f>
        <v>0</v>
      </c>
      <c r="H3308" s="4">
        <f>brenna6[[#This Row],[cm śniegu]]-brenna6[[#This Row],[wyjazd pługu]]</f>
        <v>0</v>
      </c>
      <c r="I3308" s="4">
        <f>IF(brenna6[[#This Row],[wyjazd pługu]] &gt;0,1,0)</f>
        <v>0</v>
      </c>
    </row>
    <row r="3309" spans="1:9" x14ac:dyDescent="0.3">
      <c r="A3309" s="1">
        <v>43603.791666666664</v>
      </c>
      <c r="B3309">
        <v>12.5</v>
      </c>
      <c r="C3309">
        <v>0</v>
      </c>
      <c r="D3309">
        <f>IF(AND(brenna6[[#This Row],[temperatura]] &gt; 0, brenna6[[#This Row],[opad]] &gt; 0),1,0)</f>
        <v>0</v>
      </c>
      <c r="E3309">
        <f>IF(brenna6[[#This Row],[czy deszcz?]] = 1,0,IF(AND(brenna6[[#This Row],[temperatura]]&lt;=0,brenna6[[#This Row],[opad]]&gt;0),1,0))</f>
        <v>0</v>
      </c>
      <c r="F3309">
        <f>IF(AND(brenna6[[#This Row],[czy śnieg?]] = 1,brenna6[[#This Row],[czy deszcz?]]=0),H3308+C3309,IF(brenna6[[#This Row],[czy deszcz?]]=1,0,H3308))</f>
        <v>0</v>
      </c>
      <c r="G3309" s="4">
        <f>IF(AND(F3308 &gt; 4,brenna6[[#This Row],[cm śniegu]]&gt;4),brenna6[[#This Row],[cm śniegu]],0)</f>
        <v>0</v>
      </c>
      <c r="H3309" s="4">
        <f>brenna6[[#This Row],[cm śniegu]]-brenna6[[#This Row],[wyjazd pługu]]</f>
        <v>0</v>
      </c>
      <c r="I3309" s="4">
        <f>IF(brenna6[[#This Row],[wyjazd pługu]] &gt;0,1,0)</f>
        <v>0</v>
      </c>
    </row>
    <row r="3310" spans="1:9" x14ac:dyDescent="0.3">
      <c r="A3310" s="1">
        <v>43603.833333333336</v>
      </c>
      <c r="B3310">
        <v>12.9</v>
      </c>
      <c r="C3310">
        <v>0</v>
      </c>
      <c r="D3310">
        <f>IF(AND(brenna6[[#This Row],[temperatura]] &gt; 0, brenna6[[#This Row],[opad]] &gt; 0),1,0)</f>
        <v>0</v>
      </c>
      <c r="E3310">
        <f>IF(brenna6[[#This Row],[czy deszcz?]] = 1,0,IF(AND(brenna6[[#This Row],[temperatura]]&lt;=0,brenna6[[#This Row],[opad]]&gt;0),1,0))</f>
        <v>0</v>
      </c>
      <c r="F3310">
        <f>IF(AND(brenna6[[#This Row],[czy śnieg?]] = 1,brenna6[[#This Row],[czy deszcz?]]=0),H3309+C3310,IF(brenna6[[#This Row],[czy deszcz?]]=1,0,H3309))</f>
        <v>0</v>
      </c>
      <c r="G3310" s="4">
        <f>IF(AND(F3309 &gt; 4,brenna6[[#This Row],[cm śniegu]]&gt;4),brenna6[[#This Row],[cm śniegu]],0)</f>
        <v>0</v>
      </c>
      <c r="H3310" s="4">
        <f>brenna6[[#This Row],[cm śniegu]]-brenna6[[#This Row],[wyjazd pługu]]</f>
        <v>0</v>
      </c>
      <c r="I3310" s="4">
        <f>IF(brenna6[[#This Row],[wyjazd pługu]] &gt;0,1,0)</f>
        <v>0</v>
      </c>
    </row>
    <row r="3311" spans="1:9" x14ac:dyDescent="0.3">
      <c r="A3311" s="1">
        <v>43603.875</v>
      </c>
      <c r="B3311">
        <v>13.2</v>
      </c>
      <c r="C3311">
        <v>0</v>
      </c>
      <c r="D3311">
        <f>IF(AND(brenna6[[#This Row],[temperatura]] &gt; 0, brenna6[[#This Row],[opad]] &gt; 0),1,0)</f>
        <v>0</v>
      </c>
      <c r="E3311">
        <f>IF(brenna6[[#This Row],[czy deszcz?]] = 1,0,IF(AND(brenna6[[#This Row],[temperatura]]&lt;=0,brenna6[[#This Row],[opad]]&gt;0),1,0))</f>
        <v>0</v>
      </c>
      <c r="F3311">
        <f>IF(AND(brenna6[[#This Row],[czy śnieg?]] = 1,brenna6[[#This Row],[czy deszcz?]]=0),H3310+C3311,IF(brenna6[[#This Row],[czy deszcz?]]=1,0,H3310))</f>
        <v>0</v>
      </c>
      <c r="G3311" s="4">
        <f>IF(AND(F3310 &gt; 4,brenna6[[#This Row],[cm śniegu]]&gt;4),brenna6[[#This Row],[cm śniegu]],0)</f>
        <v>0</v>
      </c>
      <c r="H3311" s="4">
        <f>brenna6[[#This Row],[cm śniegu]]-brenna6[[#This Row],[wyjazd pługu]]</f>
        <v>0</v>
      </c>
      <c r="I3311" s="4">
        <f>IF(brenna6[[#This Row],[wyjazd pługu]] &gt;0,1,0)</f>
        <v>0</v>
      </c>
    </row>
    <row r="3312" spans="1:9" x14ac:dyDescent="0.3">
      <c r="A3312" s="1">
        <v>43603.916666666664</v>
      </c>
      <c r="B3312">
        <v>14.1</v>
      </c>
      <c r="C3312">
        <v>0</v>
      </c>
      <c r="D3312">
        <f>IF(AND(brenna6[[#This Row],[temperatura]] &gt; 0, brenna6[[#This Row],[opad]] &gt; 0),1,0)</f>
        <v>0</v>
      </c>
      <c r="E3312">
        <f>IF(brenna6[[#This Row],[czy deszcz?]] = 1,0,IF(AND(brenna6[[#This Row],[temperatura]]&lt;=0,brenna6[[#This Row],[opad]]&gt;0),1,0))</f>
        <v>0</v>
      </c>
      <c r="F3312">
        <f>IF(AND(brenna6[[#This Row],[czy śnieg?]] = 1,brenna6[[#This Row],[czy deszcz?]]=0),H3311+C3312,IF(brenna6[[#This Row],[czy deszcz?]]=1,0,H3311))</f>
        <v>0</v>
      </c>
      <c r="G3312" s="4">
        <f>IF(AND(F3311 &gt; 4,brenna6[[#This Row],[cm śniegu]]&gt;4),brenna6[[#This Row],[cm śniegu]],0)</f>
        <v>0</v>
      </c>
      <c r="H3312" s="4">
        <f>brenna6[[#This Row],[cm śniegu]]-brenna6[[#This Row],[wyjazd pługu]]</f>
        <v>0</v>
      </c>
      <c r="I3312" s="4">
        <f>IF(brenna6[[#This Row],[wyjazd pługu]] &gt;0,1,0)</f>
        <v>0</v>
      </c>
    </row>
    <row r="3313" spans="1:9" x14ac:dyDescent="0.3">
      <c r="A3313" s="1">
        <v>43603.958333333336</v>
      </c>
      <c r="B3313">
        <v>14.3</v>
      </c>
      <c r="C3313">
        <v>0</v>
      </c>
      <c r="D3313">
        <f>IF(AND(brenna6[[#This Row],[temperatura]] &gt; 0, brenna6[[#This Row],[opad]] &gt; 0),1,0)</f>
        <v>0</v>
      </c>
      <c r="E3313">
        <f>IF(brenna6[[#This Row],[czy deszcz?]] = 1,0,IF(AND(brenna6[[#This Row],[temperatura]]&lt;=0,brenna6[[#This Row],[opad]]&gt;0),1,0))</f>
        <v>0</v>
      </c>
      <c r="F3313">
        <f>IF(AND(brenna6[[#This Row],[czy śnieg?]] = 1,brenna6[[#This Row],[czy deszcz?]]=0),H3312+C3313,IF(brenna6[[#This Row],[czy deszcz?]]=1,0,H3312))</f>
        <v>0</v>
      </c>
      <c r="G3313" s="4">
        <f>IF(AND(F3312 &gt; 4,brenna6[[#This Row],[cm śniegu]]&gt;4),brenna6[[#This Row],[cm śniegu]],0)</f>
        <v>0</v>
      </c>
      <c r="H3313" s="4">
        <f>brenna6[[#This Row],[cm śniegu]]-brenna6[[#This Row],[wyjazd pługu]]</f>
        <v>0</v>
      </c>
      <c r="I3313" s="4">
        <f>IF(brenna6[[#This Row],[wyjazd pługu]] &gt;0,1,0)</f>
        <v>0</v>
      </c>
    </row>
    <row r="3314" spans="1:9" x14ac:dyDescent="0.3">
      <c r="A3314" s="1">
        <v>43604</v>
      </c>
      <c r="B3314">
        <v>14</v>
      </c>
      <c r="C3314">
        <v>0</v>
      </c>
      <c r="D3314">
        <f>IF(AND(brenna6[[#This Row],[temperatura]] &gt; 0, brenna6[[#This Row],[opad]] &gt; 0),1,0)</f>
        <v>0</v>
      </c>
      <c r="E3314">
        <f>IF(brenna6[[#This Row],[czy deszcz?]] = 1,0,IF(AND(brenna6[[#This Row],[temperatura]]&lt;=0,brenna6[[#This Row],[opad]]&gt;0),1,0))</f>
        <v>0</v>
      </c>
      <c r="F3314">
        <f>IF(AND(brenna6[[#This Row],[czy śnieg?]] = 1,brenna6[[#This Row],[czy deszcz?]]=0),H3313+C3314,IF(brenna6[[#This Row],[czy deszcz?]]=1,0,H3313))</f>
        <v>0</v>
      </c>
      <c r="G3314" s="4">
        <f>IF(AND(F3313 &gt; 4,brenna6[[#This Row],[cm śniegu]]&gt;4),brenna6[[#This Row],[cm śniegu]],0)</f>
        <v>0</v>
      </c>
      <c r="H3314" s="4">
        <f>brenna6[[#This Row],[cm śniegu]]-brenna6[[#This Row],[wyjazd pługu]]</f>
        <v>0</v>
      </c>
      <c r="I3314" s="4">
        <f>IF(brenna6[[#This Row],[wyjazd pługu]] &gt;0,1,0)</f>
        <v>0</v>
      </c>
    </row>
    <row r="3315" spans="1:9" x14ac:dyDescent="0.3">
      <c r="A3315" s="1">
        <v>43604.041666666664</v>
      </c>
      <c r="B3315">
        <v>13.9</v>
      </c>
      <c r="C3315">
        <v>0</v>
      </c>
      <c r="D3315">
        <f>IF(AND(brenna6[[#This Row],[temperatura]] &gt; 0, brenna6[[#This Row],[opad]] &gt; 0),1,0)</f>
        <v>0</v>
      </c>
      <c r="E3315">
        <f>IF(brenna6[[#This Row],[czy deszcz?]] = 1,0,IF(AND(brenna6[[#This Row],[temperatura]]&lt;=0,brenna6[[#This Row],[opad]]&gt;0),1,0))</f>
        <v>0</v>
      </c>
      <c r="F3315">
        <f>IF(AND(brenna6[[#This Row],[czy śnieg?]] = 1,brenna6[[#This Row],[czy deszcz?]]=0),H3314+C3315,IF(brenna6[[#This Row],[czy deszcz?]]=1,0,H3314))</f>
        <v>0</v>
      </c>
      <c r="G3315" s="4">
        <f>IF(AND(F3314 &gt; 4,brenna6[[#This Row],[cm śniegu]]&gt;4),brenna6[[#This Row],[cm śniegu]],0)</f>
        <v>0</v>
      </c>
      <c r="H3315" s="4">
        <f>brenna6[[#This Row],[cm śniegu]]-brenna6[[#This Row],[wyjazd pługu]]</f>
        <v>0</v>
      </c>
      <c r="I3315" s="4">
        <f>IF(brenna6[[#This Row],[wyjazd pługu]] &gt;0,1,0)</f>
        <v>0</v>
      </c>
    </row>
    <row r="3316" spans="1:9" x14ac:dyDescent="0.3">
      <c r="A3316" s="1">
        <v>43604.083333333336</v>
      </c>
      <c r="B3316">
        <v>13.7</v>
      </c>
      <c r="C3316">
        <v>0</v>
      </c>
      <c r="D3316">
        <f>IF(AND(brenna6[[#This Row],[temperatura]] &gt; 0, brenna6[[#This Row],[opad]] &gt; 0),1,0)</f>
        <v>0</v>
      </c>
      <c r="E3316">
        <f>IF(brenna6[[#This Row],[czy deszcz?]] = 1,0,IF(AND(brenna6[[#This Row],[temperatura]]&lt;=0,brenna6[[#This Row],[opad]]&gt;0),1,0))</f>
        <v>0</v>
      </c>
      <c r="F3316">
        <f>IF(AND(brenna6[[#This Row],[czy śnieg?]] = 1,brenna6[[#This Row],[czy deszcz?]]=0),H3315+C3316,IF(brenna6[[#This Row],[czy deszcz?]]=1,0,H3315))</f>
        <v>0</v>
      </c>
      <c r="G3316" s="4">
        <f>IF(AND(F3315 &gt; 4,brenna6[[#This Row],[cm śniegu]]&gt;4),brenna6[[#This Row],[cm śniegu]],0)</f>
        <v>0</v>
      </c>
      <c r="H3316" s="4">
        <f>brenna6[[#This Row],[cm śniegu]]-brenna6[[#This Row],[wyjazd pługu]]</f>
        <v>0</v>
      </c>
      <c r="I3316" s="4">
        <f>IF(brenna6[[#This Row],[wyjazd pługu]] &gt;0,1,0)</f>
        <v>0</v>
      </c>
    </row>
    <row r="3317" spans="1:9" x14ac:dyDescent="0.3">
      <c r="A3317" s="1">
        <v>43604.125</v>
      </c>
      <c r="B3317">
        <v>13.5</v>
      </c>
      <c r="C3317">
        <v>0</v>
      </c>
      <c r="D3317">
        <f>IF(AND(brenna6[[#This Row],[temperatura]] &gt; 0, brenna6[[#This Row],[opad]] &gt; 0),1,0)</f>
        <v>0</v>
      </c>
      <c r="E3317">
        <f>IF(brenna6[[#This Row],[czy deszcz?]] = 1,0,IF(AND(brenna6[[#This Row],[temperatura]]&lt;=0,brenna6[[#This Row],[opad]]&gt;0),1,0))</f>
        <v>0</v>
      </c>
      <c r="F3317">
        <f>IF(AND(brenna6[[#This Row],[czy śnieg?]] = 1,brenna6[[#This Row],[czy deszcz?]]=0),H3316+C3317,IF(brenna6[[#This Row],[czy deszcz?]]=1,0,H3316))</f>
        <v>0</v>
      </c>
      <c r="G3317" s="4">
        <f>IF(AND(F3316 &gt; 4,brenna6[[#This Row],[cm śniegu]]&gt;4),brenna6[[#This Row],[cm śniegu]],0)</f>
        <v>0</v>
      </c>
      <c r="H3317" s="4">
        <f>brenna6[[#This Row],[cm śniegu]]-brenna6[[#This Row],[wyjazd pługu]]</f>
        <v>0</v>
      </c>
      <c r="I3317" s="4">
        <f>IF(brenna6[[#This Row],[wyjazd pługu]] &gt;0,1,0)</f>
        <v>0</v>
      </c>
    </row>
    <row r="3318" spans="1:9" x14ac:dyDescent="0.3">
      <c r="A3318" s="1">
        <v>43604.166666666664</v>
      </c>
      <c r="B3318">
        <v>12.7</v>
      </c>
      <c r="C3318">
        <v>0</v>
      </c>
      <c r="D3318">
        <f>IF(AND(brenna6[[#This Row],[temperatura]] &gt; 0, brenna6[[#This Row],[opad]] &gt; 0),1,0)</f>
        <v>0</v>
      </c>
      <c r="E3318">
        <f>IF(brenna6[[#This Row],[czy deszcz?]] = 1,0,IF(AND(brenna6[[#This Row],[temperatura]]&lt;=0,brenna6[[#This Row],[opad]]&gt;0),1,0))</f>
        <v>0</v>
      </c>
      <c r="F3318">
        <f>IF(AND(brenna6[[#This Row],[czy śnieg?]] = 1,brenna6[[#This Row],[czy deszcz?]]=0),H3317+C3318,IF(brenna6[[#This Row],[czy deszcz?]]=1,0,H3317))</f>
        <v>0</v>
      </c>
      <c r="G3318" s="4">
        <f>IF(AND(F3317 &gt; 4,brenna6[[#This Row],[cm śniegu]]&gt;4),brenna6[[#This Row],[cm śniegu]],0)</f>
        <v>0</v>
      </c>
      <c r="H3318" s="4">
        <f>brenna6[[#This Row],[cm śniegu]]-brenna6[[#This Row],[wyjazd pługu]]</f>
        <v>0</v>
      </c>
      <c r="I3318" s="4">
        <f>IF(brenna6[[#This Row],[wyjazd pługu]] &gt;0,1,0)</f>
        <v>0</v>
      </c>
    </row>
    <row r="3319" spans="1:9" x14ac:dyDescent="0.3">
      <c r="A3319" s="1">
        <v>43604.208333333336</v>
      </c>
      <c r="B3319">
        <v>13.5</v>
      </c>
      <c r="C3319">
        <v>0</v>
      </c>
      <c r="D3319">
        <f>IF(AND(brenna6[[#This Row],[temperatura]] &gt; 0, brenna6[[#This Row],[opad]] &gt; 0),1,0)</f>
        <v>0</v>
      </c>
      <c r="E3319">
        <f>IF(brenna6[[#This Row],[czy deszcz?]] = 1,0,IF(AND(brenna6[[#This Row],[temperatura]]&lt;=0,brenna6[[#This Row],[opad]]&gt;0),1,0))</f>
        <v>0</v>
      </c>
      <c r="F3319">
        <f>IF(AND(brenna6[[#This Row],[czy śnieg?]] = 1,brenna6[[#This Row],[czy deszcz?]]=0),H3318+C3319,IF(brenna6[[#This Row],[czy deszcz?]]=1,0,H3318))</f>
        <v>0</v>
      </c>
      <c r="G3319" s="4">
        <f>IF(AND(F3318 &gt; 4,brenna6[[#This Row],[cm śniegu]]&gt;4),brenna6[[#This Row],[cm śniegu]],0)</f>
        <v>0</v>
      </c>
      <c r="H3319" s="4">
        <f>brenna6[[#This Row],[cm śniegu]]-brenna6[[#This Row],[wyjazd pługu]]</f>
        <v>0</v>
      </c>
      <c r="I3319" s="4">
        <f>IF(brenna6[[#This Row],[wyjazd pługu]] &gt;0,1,0)</f>
        <v>0</v>
      </c>
    </row>
    <row r="3320" spans="1:9" x14ac:dyDescent="0.3">
      <c r="A3320" s="1">
        <v>43604.25</v>
      </c>
      <c r="B3320">
        <v>15</v>
      </c>
      <c r="C3320">
        <v>0</v>
      </c>
      <c r="D3320">
        <f>IF(AND(brenna6[[#This Row],[temperatura]] &gt; 0, brenna6[[#This Row],[opad]] &gt; 0),1,0)</f>
        <v>0</v>
      </c>
      <c r="E3320">
        <f>IF(brenna6[[#This Row],[czy deszcz?]] = 1,0,IF(AND(brenna6[[#This Row],[temperatura]]&lt;=0,brenna6[[#This Row],[opad]]&gt;0),1,0))</f>
        <v>0</v>
      </c>
      <c r="F3320">
        <f>IF(AND(brenna6[[#This Row],[czy śnieg?]] = 1,brenna6[[#This Row],[czy deszcz?]]=0),H3319+C3320,IF(brenna6[[#This Row],[czy deszcz?]]=1,0,H3319))</f>
        <v>0</v>
      </c>
      <c r="G3320" s="4">
        <f>IF(AND(F3319 &gt; 4,brenna6[[#This Row],[cm śniegu]]&gt;4),brenna6[[#This Row],[cm śniegu]],0)</f>
        <v>0</v>
      </c>
      <c r="H3320" s="4">
        <f>brenna6[[#This Row],[cm śniegu]]-brenna6[[#This Row],[wyjazd pługu]]</f>
        <v>0</v>
      </c>
      <c r="I3320" s="4">
        <f>IF(brenna6[[#This Row],[wyjazd pługu]] &gt;0,1,0)</f>
        <v>0</v>
      </c>
    </row>
    <row r="3321" spans="1:9" x14ac:dyDescent="0.3">
      <c r="A3321" s="1">
        <v>43604.291666666664</v>
      </c>
      <c r="B3321">
        <v>15.8</v>
      </c>
      <c r="C3321">
        <v>0</v>
      </c>
      <c r="D3321">
        <f>IF(AND(brenna6[[#This Row],[temperatura]] &gt; 0, brenna6[[#This Row],[opad]] &gt; 0),1,0)</f>
        <v>0</v>
      </c>
      <c r="E3321">
        <f>IF(brenna6[[#This Row],[czy deszcz?]] = 1,0,IF(AND(brenna6[[#This Row],[temperatura]]&lt;=0,brenna6[[#This Row],[opad]]&gt;0),1,0))</f>
        <v>0</v>
      </c>
      <c r="F3321">
        <f>IF(AND(brenna6[[#This Row],[czy śnieg?]] = 1,brenna6[[#This Row],[czy deszcz?]]=0),H3320+C3321,IF(brenna6[[#This Row],[czy deszcz?]]=1,0,H3320))</f>
        <v>0</v>
      </c>
      <c r="G3321" s="4">
        <f>IF(AND(F3320 &gt; 4,brenna6[[#This Row],[cm śniegu]]&gt;4),brenna6[[#This Row],[cm śniegu]],0)</f>
        <v>0</v>
      </c>
      <c r="H3321" s="4">
        <f>brenna6[[#This Row],[cm śniegu]]-brenna6[[#This Row],[wyjazd pługu]]</f>
        <v>0</v>
      </c>
      <c r="I3321" s="4">
        <f>IF(brenna6[[#This Row],[wyjazd pługu]] &gt;0,1,0)</f>
        <v>0</v>
      </c>
    </row>
    <row r="3322" spans="1:9" x14ac:dyDescent="0.3">
      <c r="A3322" s="1">
        <v>43604.333333333336</v>
      </c>
      <c r="B3322">
        <v>17.399999999999999</v>
      </c>
      <c r="C3322">
        <v>0</v>
      </c>
      <c r="D3322">
        <f>IF(AND(brenna6[[#This Row],[temperatura]] &gt; 0, brenna6[[#This Row],[opad]] &gt; 0),1,0)</f>
        <v>0</v>
      </c>
      <c r="E3322">
        <f>IF(brenna6[[#This Row],[czy deszcz?]] = 1,0,IF(AND(brenna6[[#This Row],[temperatura]]&lt;=0,brenna6[[#This Row],[opad]]&gt;0),1,0))</f>
        <v>0</v>
      </c>
      <c r="F3322">
        <f>IF(AND(brenna6[[#This Row],[czy śnieg?]] = 1,brenna6[[#This Row],[czy deszcz?]]=0),H3321+C3322,IF(brenna6[[#This Row],[czy deszcz?]]=1,0,H3321))</f>
        <v>0</v>
      </c>
      <c r="G3322" s="4">
        <f>IF(AND(F3321 &gt; 4,brenna6[[#This Row],[cm śniegu]]&gt;4),brenna6[[#This Row],[cm śniegu]],0)</f>
        <v>0</v>
      </c>
      <c r="H3322" s="4">
        <f>brenna6[[#This Row],[cm śniegu]]-brenna6[[#This Row],[wyjazd pługu]]</f>
        <v>0</v>
      </c>
      <c r="I3322" s="4">
        <f>IF(brenna6[[#This Row],[wyjazd pługu]] &gt;0,1,0)</f>
        <v>0</v>
      </c>
    </row>
    <row r="3323" spans="1:9" x14ac:dyDescent="0.3">
      <c r="A3323" s="1">
        <v>43604.375</v>
      </c>
      <c r="B3323">
        <v>17.899999999999999</v>
      </c>
      <c r="C3323">
        <v>0</v>
      </c>
      <c r="D3323">
        <f>IF(AND(brenna6[[#This Row],[temperatura]] &gt; 0, brenna6[[#This Row],[opad]] &gt; 0),1,0)</f>
        <v>0</v>
      </c>
      <c r="E3323">
        <f>IF(brenna6[[#This Row],[czy deszcz?]] = 1,0,IF(AND(brenna6[[#This Row],[temperatura]]&lt;=0,brenna6[[#This Row],[opad]]&gt;0),1,0))</f>
        <v>0</v>
      </c>
      <c r="F3323">
        <f>IF(AND(brenna6[[#This Row],[czy śnieg?]] = 1,brenna6[[#This Row],[czy deszcz?]]=0),H3322+C3323,IF(brenna6[[#This Row],[czy deszcz?]]=1,0,H3322))</f>
        <v>0</v>
      </c>
      <c r="G3323" s="4">
        <f>IF(AND(F3322 &gt; 4,brenna6[[#This Row],[cm śniegu]]&gt;4),brenna6[[#This Row],[cm śniegu]],0)</f>
        <v>0</v>
      </c>
      <c r="H3323" s="4">
        <f>brenna6[[#This Row],[cm śniegu]]-brenna6[[#This Row],[wyjazd pługu]]</f>
        <v>0</v>
      </c>
      <c r="I3323" s="4">
        <f>IF(brenna6[[#This Row],[wyjazd pługu]] &gt;0,1,0)</f>
        <v>0</v>
      </c>
    </row>
    <row r="3324" spans="1:9" x14ac:dyDescent="0.3">
      <c r="A3324" s="1">
        <v>43604.416666666664</v>
      </c>
      <c r="B3324">
        <v>18.3</v>
      </c>
      <c r="C3324">
        <v>0</v>
      </c>
      <c r="D3324">
        <f>IF(AND(brenna6[[#This Row],[temperatura]] &gt; 0, brenna6[[#This Row],[opad]] &gt; 0),1,0)</f>
        <v>0</v>
      </c>
      <c r="E3324">
        <f>IF(brenna6[[#This Row],[czy deszcz?]] = 1,0,IF(AND(brenna6[[#This Row],[temperatura]]&lt;=0,brenna6[[#This Row],[opad]]&gt;0),1,0))</f>
        <v>0</v>
      </c>
      <c r="F3324">
        <f>IF(AND(brenna6[[#This Row],[czy śnieg?]] = 1,brenna6[[#This Row],[czy deszcz?]]=0),H3323+C3324,IF(brenna6[[#This Row],[czy deszcz?]]=1,0,H3323))</f>
        <v>0</v>
      </c>
      <c r="G3324" s="4">
        <f>IF(AND(F3323 &gt; 4,brenna6[[#This Row],[cm śniegu]]&gt;4),brenna6[[#This Row],[cm śniegu]],0)</f>
        <v>0</v>
      </c>
      <c r="H3324" s="4">
        <f>brenna6[[#This Row],[cm śniegu]]-brenna6[[#This Row],[wyjazd pługu]]</f>
        <v>0</v>
      </c>
      <c r="I3324" s="4">
        <f>IF(brenna6[[#This Row],[wyjazd pługu]] &gt;0,1,0)</f>
        <v>0</v>
      </c>
    </row>
    <row r="3325" spans="1:9" x14ac:dyDescent="0.3">
      <c r="A3325" s="1">
        <v>43604.458333333336</v>
      </c>
      <c r="B3325">
        <v>18.899999999999999</v>
      </c>
      <c r="C3325">
        <v>0</v>
      </c>
      <c r="D3325">
        <f>IF(AND(brenna6[[#This Row],[temperatura]] &gt; 0, brenna6[[#This Row],[opad]] &gt; 0),1,0)</f>
        <v>0</v>
      </c>
      <c r="E3325">
        <f>IF(brenna6[[#This Row],[czy deszcz?]] = 1,0,IF(AND(brenna6[[#This Row],[temperatura]]&lt;=0,brenna6[[#This Row],[opad]]&gt;0),1,0))</f>
        <v>0</v>
      </c>
      <c r="F3325">
        <f>IF(AND(brenna6[[#This Row],[czy śnieg?]] = 1,brenna6[[#This Row],[czy deszcz?]]=0),H3324+C3325,IF(brenna6[[#This Row],[czy deszcz?]]=1,0,H3324))</f>
        <v>0</v>
      </c>
      <c r="G3325" s="4">
        <f>IF(AND(F3324 &gt; 4,brenna6[[#This Row],[cm śniegu]]&gt;4),brenna6[[#This Row],[cm śniegu]],0)</f>
        <v>0</v>
      </c>
      <c r="H3325" s="4">
        <f>brenna6[[#This Row],[cm śniegu]]-brenna6[[#This Row],[wyjazd pługu]]</f>
        <v>0</v>
      </c>
      <c r="I3325" s="4">
        <f>IF(brenna6[[#This Row],[wyjazd pługu]] &gt;0,1,0)</f>
        <v>0</v>
      </c>
    </row>
    <row r="3326" spans="1:9" x14ac:dyDescent="0.3">
      <c r="A3326" s="1">
        <v>43604.5</v>
      </c>
      <c r="B3326">
        <v>17.8</v>
      </c>
      <c r="C3326">
        <v>0.8</v>
      </c>
      <c r="D3326">
        <f>IF(AND(brenna6[[#This Row],[temperatura]] &gt; 0, brenna6[[#This Row],[opad]] &gt; 0),1,0)</f>
        <v>1</v>
      </c>
      <c r="E3326">
        <f>IF(brenna6[[#This Row],[czy deszcz?]] = 1,0,IF(AND(brenna6[[#This Row],[temperatura]]&lt;=0,brenna6[[#This Row],[opad]]&gt;0),1,0))</f>
        <v>0</v>
      </c>
      <c r="F3326">
        <f>IF(AND(brenna6[[#This Row],[czy śnieg?]] = 1,brenna6[[#This Row],[czy deszcz?]]=0),H3325+C3326,IF(brenna6[[#This Row],[czy deszcz?]]=1,0,H3325))</f>
        <v>0</v>
      </c>
      <c r="G3326" s="4">
        <f>IF(AND(F3325 &gt; 4,brenna6[[#This Row],[cm śniegu]]&gt;4),brenna6[[#This Row],[cm śniegu]],0)</f>
        <v>0</v>
      </c>
      <c r="H3326" s="4">
        <f>brenna6[[#This Row],[cm śniegu]]-brenna6[[#This Row],[wyjazd pługu]]</f>
        <v>0</v>
      </c>
      <c r="I3326" s="4">
        <f>IF(brenna6[[#This Row],[wyjazd pługu]] &gt;0,1,0)</f>
        <v>0</v>
      </c>
    </row>
    <row r="3327" spans="1:9" x14ac:dyDescent="0.3">
      <c r="A3327" s="1">
        <v>43604.541666666664</v>
      </c>
      <c r="B3327">
        <v>13.5</v>
      </c>
      <c r="C3327">
        <v>0.6</v>
      </c>
      <c r="D3327">
        <f>IF(AND(brenna6[[#This Row],[temperatura]] &gt; 0, brenna6[[#This Row],[opad]] &gt; 0),1,0)</f>
        <v>1</v>
      </c>
      <c r="E3327">
        <f>IF(brenna6[[#This Row],[czy deszcz?]] = 1,0,IF(AND(brenna6[[#This Row],[temperatura]]&lt;=0,brenna6[[#This Row],[opad]]&gt;0),1,0))</f>
        <v>0</v>
      </c>
      <c r="F3327">
        <f>IF(AND(brenna6[[#This Row],[czy śnieg?]] = 1,brenna6[[#This Row],[czy deszcz?]]=0),H3326+C3327,IF(brenna6[[#This Row],[czy deszcz?]]=1,0,H3326))</f>
        <v>0</v>
      </c>
      <c r="G3327" s="4">
        <f>IF(AND(F3326 &gt; 4,brenna6[[#This Row],[cm śniegu]]&gt;4),brenna6[[#This Row],[cm śniegu]],0)</f>
        <v>0</v>
      </c>
      <c r="H3327" s="4">
        <f>brenna6[[#This Row],[cm śniegu]]-brenna6[[#This Row],[wyjazd pługu]]</f>
        <v>0</v>
      </c>
      <c r="I3327" s="4">
        <f>IF(brenna6[[#This Row],[wyjazd pługu]] &gt;0,1,0)</f>
        <v>0</v>
      </c>
    </row>
    <row r="3328" spans="1:9" x14ac:dyDescent="0.3">
      <c r="A3328" s="1">
        <v>43604.583333333336</v>
      </c>
      <c r="B3328">
        <v>16.600000000000001</v>
      </c>
      <c r="C3328">
        <v>0</v>
      </c>
      <c r="D3328">
        <f>IF(AND(brenna6[[#This Row],[temperatura]] &gt; 0, brenna6[[#This Row],[opad]] &gt; 0),1,0)</f>
        <v>0</v>
      </c>
      <c r="E3328">
        <f>IF(brenna6[[#This Row],[czy deszcz?]] = 1,0,IF(AND(brenna6[[#This Row],[temperatura]]&lt;=0,brenna6[[#This Row],[opad]]&gt;0),1,0))</f>
        <v>0</v>
      </c>
      <c r="F3328">
        <f>IF(AND(brenna6[[#This Row],[czy śnieg?]] = 1,brenna6[[#This Row],[czy deszcz?]]=0),H3327+C3328,IF(brenna6[[#This Row],[czy deszcz?]]=1,0,H3327))</f>
        <v>0</v>
      </c>
      <c r="G3328" s="4">
        <f>IF(AND(F3327 &gt; 4,brenna6[[#This Row],[cm śniegu]]&gt;4),brenna6[[#This Row],[cm śniegu]],0)</f>
        <v>0</v>
      </c>
      <c r="H3328" s="4">
        <f>brenna6[[#This Row],[cm śniegu]]-brenna6[[#This Row],[wyjazd pługu]]</f>
        <v>0</v>
      </c>
      <c r="I3328" s="4">
        <f>IF(brenna6[[#This Row],[wyjazd pługu]] &gt;0,1,0)</f>
        <v>0</v>
      </c>
    </row>
    <row r="3329" spans="1:9" x14ac:dyDescent="0.3">
      <c r="A3329" s="1">
        <v>43604.625</v>
      </c>
      <c r="B3329">
        <v>18</v>
      </c>
      <c r="C3329">
        <v>0</v>
      </c>
      <c r="D3329">
        <f>IF(AND(brenna6[[#This Row],[temperatura]] &gt; 0, brenna6[[#This Row],[opad]] &gt; 0),1,0)</f>
        <v>0</v>
      </c>
      <c r="E3329">
        <f>IF(brenna6[[#This Row],[czy deszcz?]] = 1,0,IF(AND(brenna6[[#This Row],[temperatura]]&lt;=0,brenna6[[#This Row],[opad]]&gt;0),1,0))</f>
        <v>0</v>
      </c>
      <c r="F3329">
        <f>IF(AND(brenna6[[#This Row],[czy śnieg?]] = 1,brenna6[[#This Row],[czy deszcz?]]=0),H3328+C3329,IF(brenna6[[#This Row],[czy deszcz?]]=1,0,H3328))</f>
        <v>0</v>
      </c>
      <c r="G3329" s="4">
        <f>IF(AND(F3328 &gt; 4,brenna6[[#This Row],[cm śniegu]]&gt;4),brenna6[[#This Row],[cm śniegu]],0)</f>
        <v>0</v>
      </c>
      <c r="H3329" s="4">
        <f>brenna6[[#This Row],[cm śniegu]]-brenna6[[#This Row],[wyjazd pługu]]</f>
        <v>0</v>
      </c>
      <c r="I3329" s="4">
        <f>IF(brenna6[[#This Row],[wyjazd pługu]] &gt;0,1,0)</f>
        <v>0</v>
      </c>
    </row>
    <row r="3330" spans="1:9" x14ac:dyDescent="0.3">
      <c r="A3330" s="1">
        <v>43604.666666666664</v>
      </c>
      <c r="B3330">
        <v>16.899999999999999</v>
      </c>
      <c r="C3330">
        <v>0</v>
      </c>
      <c r="D3330">
        <f>IF(AND(brenna6[[#This Row],[temperatura]] &gt; 0, brenna6[[#This Row],[opad]] &gt; 0),1,0)</f>
        <v>0</v>
      </c>
      <c r="E3330">
        <f>IF(brenna6[[#This Row],[czy deszcz?]] = 1,0,IF(AND(brenna6[[#This Row],[temperatura]]&lt;=0,brenna6[[#This Row],[opad]]&gt;0),1,0))</f>
        <v>0</v>
      </c>
      <c r="F3330">
        <f>IF(AND(brenna6[[#This Row],[czy śnieg?]] = 1,brenna6[[#This Row],[czy deszcz?]]=0),H3329+C3330,IF(brenna6[[#This Row],[czy deszcz?]]=1,0,H3329))</f>
        <v>0</v>
      </c>
      <c r="G3330" s="4">
        <f>IF(AND(F3329 &gt; 4,brenna6[[#This Row],[cm śniegu]]&gt;4),brenna6[[#This Row],[cm śniegu]],0)</f>
        <v>0</v>
      </c>
      <c r="H3330" s="4">
        <f>brenna6[[#This Row],[cm śniegu]]-brenna6[[#This Row],[wyjazd pługu]]</f>
        <v>0</v>
      </c>
      <c r="I3330" s="4">
        <f>IF(brenna6[[#This Row],[wyjazd pługu]] &gt;0,1,0)</f>
        <v>0</v>
      </c>
    </row>
    <row r="3331" spans="1:9" x14ac:dyDescent="0.3">
      <c r="A3331" s="1">
        <v>43604.708333333336</v>
      </c>
      <c r="B3331">
        <v>16</v>
      </c>
      <c r="C3331">
        <v>0.2</v>
      </c>
      <c r="D3331">
        <f>IF(AND(brenna6[[#This Row],[temperatura]] &gt; 0, brenna6[[#This Row],[opad]] &gt; 0),1,0)</f>
        <v>1</v>
      </c>
      <c r="E3331">
        <f>IF(brenna6[[#This Row],[czy deszcz?]] = 1,0,IF(AND(brenna6[[#This Row],[temperatura]]&lt;=0,brenna6[[#This Row],[opad]]&gt;0),1,0))</f>
        <v>0</v>
      </c>
      <c r="F3331">
        <f>IF(AND(brenna6[[#This Row],[czy śnieg?]] = 1,brenna6[[#This Row],[czy deszcz?]]=0),H3330+C3331,IF(brenna6[[#This Row],[czy deszcz?]]=1,0,H3330))</f>
        <v>0</v>
      </c>
      <c r="G3331" s="4">
        <f>IF(AND(F3330 &gt; 4,brenna6[[#This Row],[cm śniegu]]&gt;4),brenna6[[#This Row],[cm śniegu]],0)</f>
        <v>0</v>
      </c>
      <c r="H3331" s="4">
        <f>brenna6[[#This Row],[cm śniegu]]-brenna6[[#This Row],[wyjazd pługu]]</f>
        <v>0</v>
      </c>
      <c r="I3331" s="4">
        <f>IF(brenna6[[#This Row],[wyjazd pługu]] &gt;0,1,0)</f>
        <v>0</v>
      </c>
    </row>
    <row r="3332" spans="1:9" x14ac:dyDescent="0.3">
      <c r="A3332" s="1">
        <v>43604.75</v>
      </c>
      <c r="B3332">
        <v>13.8</v>
      </c>
      <c r="C3332">
        <v>0</v>
      </c>
      <c r="D3332">
        <f>IF(AND(brenna6[[#This Row],[temperatura]] &gt; 0, brenna6[[#This Row],[opad]] &gt; 0),1,0)</f>
        <v>0</v>
      </c>
      <c r="E3332">
        <f>IF(brenna6[[#This Row],[czy deszcz?]] = 1,0,IF(AND(brenna6[[#This Row],[temperatura]]&lt;=0,brenna6[[#This Row],[opad]]&gt;0),1,0))</f>
        <v>0</v>
      </c>
      <c r="F3332">
        <f>IF(AND(brenna6[[#This Row],[czy śnieg?]] = 1,brenna6[[#This Row],[czy deszcz?]]=0),H3331+C3332,IF(brenna6[[#This Row],[czy deszcz?]]=1,0,H3331))</f>
        <v>0</v>
      </c>
      <c r="G3332" s="4">
        <f>IF(AND(F3331 &gt; 4,brenna6[[#This Row],[cm śniegu]]&gt;4),brenna6[[#This Row],[cm śniegu]],0)</f>
        <v>0</v>
      </c>
      <c r="H3332" s="4">
        <f>brenna6[[#This Row],[cm śniegu]]-brenna6[[#This Row],[wyjazd pługu]]</f>
        <v>0</v>
      </c>
      <c r="I3332" s="4">
        <f>IF(brenna6[[#This Row],[wyjazd pługu]] &gt;0,1,0)</f>
        <v>0</v>
      </c>
    </row>
    <row r="3333" spans="1:9" x14ac:dyDescent="0.3">
      <c r="A3333" s="1">
        <v>43604.791666666664</v>
      </c>
      <c r="B3333">
        <v>14.2</v>
      </c>
      <c r="C3333">
        <v>0</v>
      </c>
      <c r="D3333">
        <f>IF(AND(brenna6[[#This Row],[temperatura]] &gt; 0, brenna6[[#This Row],[opad]] &gt; 0),1,0)</f>
        <v>0</v>
      </c>
      <c r="E3333">
        <f>IF(brenna6[[#This Row],[czy deszcz?]] = 1,0,IF(AND(brenna6[[#This Row],[temperatura]]&lt;=0,brenna6[[#This Row],[opad]]&gt;0),1,0))</f>
        <v>0</v>
      </c>
      <c r="F3333">
        <f>IF(AND(brenna6[[#This Row],[czy śnieg?]] = 1,brenna6[[#This Row],[czy deszcz?]]=0),H3332+C3333,IF(brenna6[[#This Row],[czy deszcz?]]=1,0,H3332))</f>
        <v>0</v>
      </c>
      <c r="G3333" s="4">
        <f>IF(AND(F3332 &gt; 4,brenna6[[#This Row],[cm śniegu]]&gt;4),brenna6[[#This Row],[cm śniegu]],0)</f>
        <v>0</v>
      </c>
      <c r="H3333" s="4">
        <f>brenna6[[#This Row],[cm śniegu]]-brenna6[[#This Row],[wyjazd pługu]]</f>
        <v>0</v>
      </c>
      <c r="I3333" s="4">
        <f>IF(brenna6[[#This Row],[wyjazd pługu]] &gt;0,1,0)</f>
        <v>0</v>
      </c>
    </row>
    <row r="3334" spans="1:9" x14ac:dyDescent="0.3">
      <c r="A3334" s="1">
        <v>43604.833333333336</v>
      </c>
      <c r="B3334">
        <v>13.6</v>
      </c>
      <c r="C3334">
        <v>0</v>
      </c>
      <c r="D3334">
        <f>IF(AND(brenna6[[#This Row],[temperatura]] &gt; 0, brenna6[[#This Row],[opad]] &gt; 0),1,0)</f>
        <v>0</v>
      </c>
      <c r="E3334">
        <f>IF(brenna6[[#This Row],[czy deszcz?]] = 1,0,IF(AND(brenna6[[#This Row],[temperatura]]&lt;=0,brenna6[[#This Row],[opad]]&gt;0),1,0))</f>
        <v>0</v>
      </c>
      <c r="F3334">
        <f>IF(AND(brenna6[[#This Row],[czy śnieg?]] = 1,brenna6[[#This Row],[czy deszcz?]]=0),H3333+C3334,IF(brenna6[[#This Row],[czy deszcz?]]=1,0,H3333))</f>
        <v>0</v>
      </c>
      <c r="G3334" s="4">
        <f>IF(AND(F3333 &gt; 4,brenna6[[#This Row],[cm śniegu]]&gt;4),brenna6[[#This Row],[cm śniegu]],0)</f>
        <v>0</v>
      </c>
      <c r="H3334" s="4">
        <f>brenna6[[#This Row],[cm śniegu]]-brenna6[[#This Row],[wyjazd pługu]]</f>
        <v>0</v>
      </c>
      <c r="I3334" s="4">
        <f>IF(brenna6[[#This Row],[wyjazd pługu]] &gt;0,1,0)</f>
        <v>0</v>
      </c>
    </row>
    <row r="3335" spans="1:9" x14ac:dyDescent="0.3">
      <c r="A3335" s="1">
        <v>43604.875</v>
      </c>
      <c r="B3335">
        <v>13.2</v>
      </c>
      <c r="C3335">
        <v>0</v>
      </c>
      <c r="D3335">
        <f>IF(AND(brenna6[[#This Row],[temperatura]] &gt; 0, brenna6[[#This Row],[opad]] &gt; 0),1,0)</f>
        <v>0</v>
      </c>
      <c r="E3335">
        <f>IF(brenna6[[#This Row],[czy deszcz?]] = 1,0,IF(AND(brenna6[[#This Row],[temperatura]]&lt;=0,brenna6[[#This Row],[opad]]&gt;0),1,0))</f>
        <v>0</v>
      </c>
      <c r="F3335">
        <f>IF(AND(brenna6[[#This Row],[czy śnieg?]] = 1,brenna6[[#This Row],[czy deszcz?]]=0),H3334+C3335,IF(brenna6[[#This Row],[czy deszcz?]]=1,0,H3334))</f>
        <v>0</v>
      </c>
      <c r="G3335" s="4">
        <f>IF(AND(F3334 &gt; 4,brenna6[[#This Row],[cm śniegu]]&gt;4),brenna6[[#This Row],[cm śniegu]],0)</f>
        <v>0</v>
      </c>
      <c r="H3335" s="4">
        <f>brenna6[[#This Row],[cm śniegu]]-brenna6[[#This Row],[wyjazd pługu]]</f>
        <v>0</v>
      </c>
      <c r="I3335" s="4">
        <f>IF(brenna6[[#This Row],[wyjazd pługu]] &gt;0,1,0)</f>
        <v>0</v>
      </c>
    </row>
    <row r="3336" spans="1:9" x14ac:dyDescent="0.3">
      <c r="A3336" s="1">
        <v>43604.916666666664</v>
      </c>
      <c r="B3336">
        <v>14.1</v>
      </c>
      <c r="C3336">
        <v>0</v>
      </c>
      <c r="D3336">
        <f>IF(AND(brenna6[[#This Row],[temperatura]] &gt; 0, brenna6[[#This Row],[opad]] &gt; 0),1,0)</f>
        <v>0</v>
      </c>
      <c r="E3336">
        <f>IF(brenna6[[#This Row],[czy deszcz?]] = 1,0,IF(AND(brenna6[[#This Row],[temperatura]]&lt;=0,brenna6[[#This Row],[opad]]&gt;0),1,0))</f>
        <v>0</v>
      </c>
      <c r="F3336">
        <f>IF(AND(brenna6[[#This Row],[czy śnieg?]] = 1,brenna6[[#This Row],[czy deszcz?]]=0),H3335+C3336,IF(brenna6[[#This Row],[czy deszcz?]]=1,0,H3335))</f>
        <v>0</v>
      </c>
      <c r="G3336" s="4">
        <f>IF(AND(F3335 &gt; 4,brenna6[[#This Row],[cm śniegu]]&gt;4),brenna6[[#This Row],[cm śniegu]],0)</f>
        <v>0</v>
      </c>
      <c r="H3336" s="4">
        <f>brenna6[[#This Row],[cm śniegu]]-brenna6[[#This Row],[wyjazd pługu]]</f>
        <v>0</v>
      </c>
      <c r="I3336" s="4">
        <f>IF(brenna6[[#This Row],[wyjazd pługu]] &gt;0,1,0)</f>
        <v>0</v>
      </c>
    </row>
    <row r="3337" spans="1:9" x14ac:dyDescent="0.3">
      <c r="A3337" s="1">
        <v>43604.958333333336</v>
      </c>
      <c r="B3337">
        <v>13.8</v>
      </c>
      <c r="C3337">
        <v>0</v>
      </c>
      <c r="D3337">
        <f>IF(AND(brenna6[[#This Row],[temperatura]] &gt; 0, brenna6[[#This Row],[opad]] &gt; 0),1,0)</f>
        <v>0</v>
      </c>
      <c r="E3337">
        <f>IF(brenna6[[#This Row],[czy deszcz?]] = 1,0,IF(AND(brenna6[[#This Row],[temperatura]]&lt;=0,brenna6[[#This Row],[opad]]&gt;0),1,0))</f>
        <v>0</v>
      </c>
      <c r="F3337">
        <f>IF(AND(brenna6[[#This Row],[czy śnieg?]] = 1,brenna6[[#This Row],[czy deszcz?]]=0),H3336+C3337,IF(brenna6[[#This Row],[czy deszcz?]]=1,0,H3336))</f>
        <v>0</v>
      </c>
      <c r="G3337" s="4">
        <f>IF(AND(F3336 &gt; 4,brenna6[[#This Row],[cm śniegu]]&gt;4),brenna6[[#This Row],[cm śniegu]],0)</f>
        <v>0</v>
      </c>
      <c r="H3337" s="4">
        <f>brenna6[[#This Row],[cm śniegu]]-brenna6[[#This Row],[wyjazd pługu]]</f>
        <v>0</v>
      </c>
      <c r="I3337" s="4">
        <f>IF(brenna6[[#This Row],[wyjazd pługu]] &gt;0,1,0)</f>
        <v>0</v>
      </c>
    </row>
    <row r="3338" spans="1:9" x14ac:dyDescent="0.3">
      <c r="A3338" s="1">
        <v>43605</v>
      </c>
      <c r="B3338">
        <v>14</v>
      </c>
      <c r="C3338">
        <v>0</v>
      </c>
      <c r="D3338">
        <f>IF(AND(brenna6[[#This Row],[temperatura]] &gt; 0, brenna6[[#This Row],[opad]] &gt; 0),1,0)</f>
        <v>0</v>
      </c>
      <c r="E3338">
        <f>IF(brenna6[[#This Row],[czy deszcz?]] = 1,0,IF(AND(brenna6[[#This Row],[temperatura]]&lt;=0,brenna6[[#This Row],[opad]]&gt;0),1,0))</f>
        <v>0</v>
      </c>
      <c r="F3338">
        <f>IF(AND(brenna6[[#This Row],[czy śnieg?]] = 1,brenna6[[#This Row],[czy deszcz?]]=0),H3337+C3338,IF(brenna6[[#This Row],[czy deszcz?]]=1,0,H3337))</f>
        <v>0</v>
      </c>
      <c r="G3338" s="4">
        <f>IF(AND(F3337 &gt; 4,brenna6[[#This Row],[cm śniegu]]&gt;4),brenna6[[#This Row],[cm śniegu]],0)</f>
        <v>0</v>
      </c>
      <c r="H3338" s="4">
        <f>brenna6[[#This Row],[cm śniegu]]-brenna6[[#This Row],[wyjazd pługu]]</f>
        <v>0</v>
      </c>
      <c r="I3338" s="4">
        <f>IF(brenna6[[#This Row],[wyjazd pługu]] &gt;0,1,0)</f>
        <v>0</v>
      </c>
    </row>
    <row r="3339" spans="1:9" x14ac:dyDescent="0.3">
      <c r="A3339" s="1">
        <v>43605.041666666664</v>
      </c>
      <c r="B3339">
        <v>13.9</v>
      </c>
      <c r="C3339">
        <v>0</v>
      </c>
      <c r="D3339">
        <f>IF(AND(brenna6[[#This Row],[temperatura]] &gt; 0, brenna6[[#This Row],[opad]] &gt; 0),1,0)</f>
        <v>0</v>
      </c>
      <c r="E3339">
        <f>IF(brenna6[[#This Row],[czy deszcz?]] = 1,0,IF(AND(brenna6[[#This Row],[temperatura]]&lt;=0,brenna6[[#This Row],[opad]]&gt;0),1,0))</f>
        <v>0</v>
      </c>
      <c r="F3339">
        <f>IF(AND(brenna6[[#This Row],[czy śnieg?]] = 1,brenna6[[#This Row],[czy deszcz?]]=0),H3338+C3339,IF(brenna6[[#This Row],[czy deszcz?]]=1,0,H3338))</f>
        <v>0</v>
      </c>
      <c r="G3339" s="4">
        <f>IF(AND(F3338 &gt; 4,brenna6[[#This Row],[cm śniegu]]&gt;4),brenna6[[#This Row],[cm śniegu]],0)</f>
        <v>0</v>
      </c>
      <c r="H3339" s="4">
        <f>brenna6[[#This Row],[cm śniegu]]-brenna6[[#This Row],[wyjazd pługu]]</f>
        <v>0</v>
      </c>
      <c r="I3339" s="4">
        <f>IF(brenna6[[#This Row],[wyjazd pługu]] &gt;0,1,0)</f>
        <v>0</v>
      </c>
    </row>
    <row r="3340" spans="1:9" x14ac:dyDescent="0.3">
      <c r="A3340" s="1">
        <v>43605.083333333336</v>
      </c>
      <c r="B3340">
        <v>14</v>
      </c>
      <c r="C3340">
        <v>0</v>
      </c>
      <c r="D3340">
        <f>IF(AND(brenna6[[#This Row],[temperatura]] &gt; 0, brenna6[[#This Row],[opad]] &gt; 0),1,0)</f>
        <v>0</v>
      </c>
      <c r="E3340">
        <f>IF(brenna6[[#This Row],[czy deszcz?]] = 1,0,IF(AND(brenna6[[#This Row],[temperatura]]&lt;=0,brenna6[[#This Row],[opad]]&gt;0),1,0))</f>
        <v>0</v>
      </c>
      <c r="F3340">
        <f>IF(AND(brenna6[[#This Row],[czy śnieg?]] = 1,brenna6[[#This Row],[czy deszcz?]]=0),H3339+C3340,IF(brenna6[[#This Row],[czy deszcz?]]=1,0,H3339))</f>
        <v>0</v>
      </c>
      <c r="G3340" s="4">
        <f>IF(AND(F3339 &gt; 4,brenna6[[#This Row],[cm śniegu]]&gt;4),brenna6[[#This Row],[cm śniegu]],0)</f>
        <v>0</v>
      </c>
      <c r="H3340" s="4">
        <f>brenna6[[#This Row],[cm śniegu]]-brenna6[[#This Row],[wyjazd pługu]]</f>
        <v>0</v>
      </c>
      <c r="I3340" s="4">
        <f>IF(brenna6[[#This Row],[wyjazd pługu]] &gt;0,1,0)</f>
        <v>0</v>
      </c>
    </row>
    <row r="3341" spans="1:9" x14ac:dyDescent="0.3">
      <c r="A3341" s="1">
        <v>43605.125</v>
      </c>
      <c r="B3341">
        <v>12.6</v>
      </c>
      <c r="C3341">
        <v>1.4</v>
      </c>
      <c r="D3341">
        <f>IF(AND(brenna6[[#This Row],[temperatura]] &gt; 0, brenna6[[#This Row],[opad]] &gt; 0),1,0)</f>
        <v>1</v>
      </c>
      <c r="E3341">
        <f>IF(brenna6[[#This Row],[czy deszcz?]] = 1,0,IF(AND(brenna6[[#This Row],[temperatura]]&lt;=0,brenna6[[#This Row],[opad]]&gt;0),1,0))</f>
        <v>0</v>
      </c>
      <c r="F3341">
        <f>IF(AND(brenna6[[#This Row],[czy śnieg?]] = 1,brenna6[[#This Row],[czy deszcz?]]=0),H3340+C3341,IF(brenna6[[#This Row],[czy deszcz?]]=1,0,H3340))</f>
        <v>0</v>
      </c>
      <c r="G3341" s="4">
        <f>IF(AND(F3340 &gt; 4,brenna6[[#This Row],[cm śniegu]]&gt;4),brenna6[[#This Row],[cm śniegu]],0)</f>
        <v>0</v>
      </c>
      <c r="H3341" s="4">
        <f>brenna6[[#This Row],[cm śniegu]]-brenna6[[#This Row],[wyjazd pługu]]</f>
        <v>0</v>
      </c>
      <c r="I3341" s="4">
        <f>IF(brenna6[[#This Row],[wyjazd pługu]] &gt;0,1,0)</f>
        <v>0</v>
      </c>
    </row>
    <row r="3342" spans="1:9" x14ac:dyDescent="0.3">
      <c r="A3342" s="1">
        <v>43605.166666666664</v>
      </c>
      <c r="B3342">
        <v>10.8</v>
      </c>
      <c r="C3342">
        <v>0.1</v>
      </c>
      <c r="D3342">
        <f>IF(AND(brenna6[[#This Row],[temperatura]] &gt; 0, brenna6[[#This Row],[opad]] &gt; 0),1,0)</f>
        <v>1</v>
      </c>
      <c r="E3342">
        <f>IF(brenna6[[#This Row],[czy deszcz?]] = 1,0,IF(AND(brenna6[[#This Row],[temperatura]]&lt;=0,brenna6[[#This Row],[opad]]&gt;0),1,0))</f>
        <v>0</v>
      </c>
      <c r="F3342">
        <f>IF(AND(brenna6[[#This Row],[czy śnieg?]] = 1,brenna6[[#This Row],[czy deszcz?]]=0),H3341+C3342,IF(brenna6[[#This Row],[czy deszcz?]]=1,0,H3341))</f>
        <v>0</v>
      </c>
      <c r="G3342" s="4">
        <f>IF(AND(F3341 &gt; 4,brenna6[[#This Row],[cm śniegu]]&gt;4),brenna6[[#This Row],[cm śniegu]],0)</f>
        <v>0</v>
      </c>
      <c r="H3342" s="4">
        <f>brenna6[[#This Row],[cm śniegu]]-brenna6[[#This Row],[wyjazd pługu]]</f>
        <v>0</v>
      </c>
      <c r="I3342" s="4">
        <f>IF(brenna6[[#This Row],[wyjazd pługu]] &gt;0,1,0)</f>
        <v>0</v>
      </c>
    </row>
    <row r="3343" spans="1:9" x14ac:dyDescent="0.3">
      <c r="A3343" s="1">
        <v>43605.208333333336</v>
      </c>
      <c r="B3343">
        <v>11.5</v>
      </c>
      <c r="C3343">
        <v>0</v>
      </c>
      <c r="D3343">
        <f>IF(AND(brenna6[[#This Row],[temperatura]] &gt; 0, brenna6[[#This Row],[opad]] &gt; 0),1,0)</f>
        <v>0</v>
      </c>
      <c r="E3343">
        <f>IF(brenna6[[#This Row],[czy deszcz?]] = 1,0,IF(AND(brenna6[[#This Row],[temperatura]]&lt;=0,brenna6[[#This Row],[opad]]&gt;0),1,0))</f>
        <v>0</v>
      </c>
      <c r="F3343">
        <f>IF(AND(brenna6[[#This Row],[czy śnieg?]] = 1,brenna6[[#This Row],[czy deszcz?]]=0),H3342+C3343,IF(brenna6[[#This Row],[czy deszcz?]]=1,0,H3342))</f>
        <v>0</v>
      </c>
      <c r="G3343" s="4">
        <f>IF(AND(F3342 &gt; 4,brenna6[[#This Row],[cm śniegu]]&gt;4),brenna6[[#This Row],[cm śniegu]],0)</f>
        <v>0</v>
      </c>
      <c r="H3343" s="4">
        <f>brenna6[[#This Row],[cm śniegu]]-brenna6[[#This Row],[wyjazd pługu]]</f>
        <v>0</v>
      </c>
      <c r="I3343" s="4">
        <f>IF(brenna6[[#This Row],[wyjazd pługu]] &gt;0,1,0)</f>
        <v>0</v>
      </c>
    </row>
    <row r="3344" spans="1:9" x14ac:dyDescent="0.3">
      <c r="A3344" s="1">
        <v>43605.25</v>
      </c>
      <c r="B3344">
        <v>12.8</v>
      </c>
      <c r="C3344">
        <v>0</v>
      </c>
      <c r="D3344">
        <f>IF(AND(brenna6[[#This Row],[temperatura]] &gt; 0, brenna6[[#This Row],[opad]] &gt; 0),1,0)</f>
        <v>0</v>
      </c>
      <c r="E3344">
        <f>IF(brenna6[[#This Row],[czy deszcz?]] = 1,0,IF(AND(brenna6[[#This Row],[temperatura]]&lt;=0,brenna6[[#This Row],[opad]]&gt;0),1,0))</f>
        <v>0</v>
      </c>
      <c r="F3344">
        <f>IF(AND(brenna6[[#This Row],[czy śnieg?]] = 1,brenna6[[#This Row],[czy deszcz?]]=0),H3343+C3344,IF(brenna6[[#This Row],[czy deszcz?]]=1,0,H3343))</f>
        <v>0</v>
      </c>
      <c r="G3344" s="4">
        <f>IF(AND(F3343 &gt; 4,brenna6[[#This Row],[cm śniegu]]&gt;4),brenna6[[#This Row],[cm śniegu]],0)</f>
        <v>0</v>
      </c>
      <c r="H3344" s="4">
        <f>brenna6[[#This Row],[cm śniegu]]-brenna6[[#This Row],[wyjazd pługu]]</f>
        <v>0</v>
      </c>
      <c r="I3344" s="4">
        <f>IF(brenna6[[#This Row],[wyjazd pługu]] &gt;0,1,0)</f>
        <v>0</v>
      </c>
    </row>
    <row r="3345" spans="1:9" x14ac:dyDescent="0.3">
      <c r="A3345" s="1">
        <v>43605.291666666664</v>
      </c>
      <c r="B3345">
        <v>14.2</v>
      </c>
      <c r="C3345">
        <v>0</v>
      </c>
      <c r="D3345">
        <f>IF(AND(brenna6[[#This Row],[temperatura]] &gt; 0, brenna6[[#This Row],[opad]] &gt; 0),1,0)</f>
        <v>0</v>
      </c>
      <c r="E3345">
        <f>IF(brenna6[[#This Row],[czy deszcz?]] = 1,0,IF(AND(brenna6[[#This Row],[temperatura]]&lt;=0,brenna6[[#This Row],[opad]]&gt;0),1,0))</f>
        <v>0</v>
      </c>
      <c r="F3345">
        <f>IF(AND(brenna6[[#This Row],[czy śnieg?]] = 1,brenna6[[#This Row],[czy deszcz?]]=0),H3344+C3345,IF(brenna6[[#This Row],[czy deszcz?]]=1,0,H3344))</f>
        <v>0</v>
      </c>
      <c r="G3345" s="4">
        <f>IF(AND(F3344 &gt; 4,brenna6[[#This Row],[cm śniegu]]&gt;4),brenna6[[#This Row],[cm śniegu]],0)</f>
        <v>0</v>
      </c>
      <c r="H3345" s="4">
        <f>brenna6[[#This Row],[cm śniegu]]-brenna6[[#This Row],[wyjazd pługu]]</f>
        <v>0</v>
      </c>
      <c r="I3345" s="4">
        <f>IF(brenna6[[#This Row],[wyjazd pługu]] &gt;0,1,0)</f>
        <v>0</v>
      </c>
    </row>
    <row r="3346" spans="1:9" x14ac:dyDescent="0.3">
      <c r="A3346" s="1">
        <v>43605.333333333336</v>
      </c>
      <c r="B3346">
        <v>11.3</v>
      </c>
      <c r="C3346">
        <v>0</v>
      </c>
      <c r="D3346">
        <f>IF(AND(brenna6[[#This Row],[temperatura]] &gt; 0, brenna6[[#This Row],[opad]] &gt; 0),1,0)</f>
        <v>0</v>
      </c>
      <c r="E3346">
        <f>IF(brenna6[[#This Row],[czy deszcz?]] = 1,0,IF(AND(brenna6[[#This Row],[temperatura]]&lt;=0,brenna6[[#This Row],[opad]]&gt;0),1,0))</f>
        <v>0</v>
      </c>
      <c r="F3346">
        <f>IF(AND(brenna6[[#This Row],[czy śnieg?]] = 1,brenna6[[#This Row],[czy deszcz?]]=0),H3345+C3346,IF(brenna6[[#This Row],[czy deszcz?]]=1,0,H3345))</f>
        <v>0</v>
      </c>
      <c r="G3346" s="4">
        <f>IF(AND(F3345 &gt; 4,brenna6[[#This Row],[cm śniegu]]&gt;4),brenna6[[#This Row],[cm śniegu]],0)</f>
        <v>0</v>
      </c>
      <c r="H3346" s="4">
        <f>brenna6[[#This Row],[cm śniegu]]-brenna6[[#This Row],[wyjazd pługu]]</f>
        <v>0</v>
      </c>
      <c r="I3346" s="4">
        <f>IF(brenna6[[#This Row],[wyjazd pługu]] &gt;0,1,0)</f>
        <v>0</v>
      </c>
    </row>
    <row r="3347" spans="1:9" x14ac:dyDescent="0.3">
      <c r="A3347" s="1">
        <v>43605.375</v>
      </c>
      <c r="B3347">
        <v>12.4</v>
      </c>
      <c r="C3347">
        <v>0</v>
      </c>
      <c r="D3347">
        <f>IF(AND(brenna6[[#This Row],[temperatura]] &gt; 0, brenna6[[#This Row],[opad]] &gt; 0),1,0)</f>
        <v>0</v>
      </c>
      <c r="E3347">
        <f>IF(brenna6[[#This Row],[czy deszcz?]] = 1,0,IF(AND(brenna6[[#This Row],[temperatura]]&lt;=0,brenna6[[#This Row],[opad]]&gt;0),1,0))</f>
        <v>0</v>
      </c>
      <c r="F3347">
        <f>IF(AND(brenna6[[#This Row],[czy śnieg?]] = 1,brenna6[[#This Row],[czy deszcz?]]=0),H3346+C3347,IF(brenna6[[#This Row],[czy deszcz?]]=1,0,H3346))</f>
        <v>0</v>
      </c>
      <c r="G3347" s="4">
        <f>IF(AND(F3346 &gt; 4,brenna6[[#This Row],[cm śniegu]]&gt;4),brenna6[[#This Row],[cm śniegu]],0)</f>
        <v>0</v>
      </c>
      <c r="H3347" s="4">
        <f>brenna6[[#This Row],[cm śniegu]]-brenna6[[#This Row],[wyjazd pługu]]</f>
        <v>0</v>
      </c>
      <c r="I3347" s="4">
        <f>IF(brenna6[[#This Row],[wyjazd pługu]] &gt;0,1,0)</f>
        <v>0</v>
      </c>
    </row>
    <row r="3348" spans="1:9" x14ac:dyDescent="0.3">
      <c r="A3348" s="1">
        <v>43605.416666666664</v>
      </c>
      <c r="B3348">
        <v>13.8</v>
      </c>
      <c r="C3348">
        <v>0</v>
      </c>
      <c r="D3348">
        <f>IF(AND(brenna6[[#This Row],[temperatura]] &gt; 0, brenna6[[#This Row],[opad]] &gt; 0),1,0)</f>
        <v>0</v>
      </c>
      <c r="E3348">
        <f>IF(brenna6[[#This Row],[czy deszcz?]] = 1,0,IF(AND(brenna6[[#This Row],[temperatura]]&lt;=0,brenna6[[#This Row],[opad]]&gt;0),1,0))</f>
        <v>0</v>
      </c>
      <c r="F3348">
        <f>IF(AND(brenna6[[#This Row],[czy śnieg?]] = 1,brenna6[[#This Row],[czy deszcz?]]=0),H3347+C3348,IF(brenna6[[#This Row],[czy deszcz?]]=1,0,H3347))</f>
        <v>0</v>
      </c>
      <c r="G3348" s="4">
        <f>IF(AND(F3347 &gt; 4,brenna6[[#This Row],[cm śniegu]]&gt;4),brenna6[[#This Row],[cm śniegu]],0)</f>
        <v>0</v>
      </c>
      <c r="H3348" s="4">
        <f>brenna6[[#This Row],[cm śniegu]]-brenna6[[#This Row],[wyjazd pługu]]</f>
        <v>0</v>
      </c>
      <c r="I3348" s="4">
        <f>IF(brenna6[[#This Row],[wyjazd pługu]] &gt;0,1,0)</f>
        <v>0</v>
      </c>
    </row>
    <row r="3349" spans="1:9" x14ac:dyDescent="0.3">
      <c r="A3349" s="1">
        <v>43605.458333333336</v>
      </c>
      <c r="B3349">
        <v>14.8</v>
      </c>
      <c r="C3349">
        <v>0</v>
      </c>
      <c r="D3349">
        <f>IF(AND(brenna6[[#This Row],[temperatura]] &gt; 0, brenna6[[#This Row],[opad]] &gt; 0),1,0)</f>
        <v>0</v>
      </c>
      <c r="E3349">
        <f>IF(brenna6[[#This Row],[czy deszcz?]] = 1,0,IF(AND(brenna6[[#This Row],[temperatura]]&lt;=0,brenna6[[#This Row],[opad]]&gt;0),1,0))</f>
        <v>0</v>
      </c>
      <c r="F3349">
        <f>IF(AND(brenna6[[#This Row],[czy śnieg?]] = 1,brenna6[[#This Row],[czy deszcz?]]=0),H3348+C3349,IF(brenna6[[#This Row],[czy deszcz?]]=1,0,H3348))</f>
        <v>0</v>
      </c>
      <c r="G3349" s="4">
        <f>IF(AND(F3348 &gt; 4,brenna6[[#This Row],[cm śniegu]]&gt;4),brenna6[[#This Row],[cm śniegu]],0)</f>
        <v>0</v>
      </c>
      <c r="H3349" s="4">
        <f>brenna6[[#This Row],[cm śniegu]]-brenna6[[#This Row],[wyjazd pługu]]</f>
        <v>0</v>
      </c>
      <c r="I3349" s="4">
        <f>IF(brenna6[[#This Row],[wyjazd pługu]] &gt;0,1,0)</f>
        <v>0</v>
      </c>
    </row>
    <row r="3350" spans="1:9" x14ac:dyDescent="0.3">
      <c r="A3350" s="1">
        <v>43605.5</v>
      </c>
      <c r="B3350">
        <v>14.1</v>
      </c>
      <c r="C3350">
        <v>0</v>
      </c>
      <c r="D3350">
        <f>IF(AND(brenna6[[#This Row],[temperatura]] &gt; 0, brenna6[[#This Row],[opad]] &gt; 0),1,0)</f>
        <v>0</v>
      </c>
      <c r="E3350">
        <f>IF(brenna6[[#This Row],[czy deszcz?]] = 1,0,IF(AND(brenna6[[#This Row],[temperatura]]&lt;=0,brenna6[[#This Row],[opad]]&gt;0),1,0))</f>
        <v>0</v>
      </c>
      <c r="F3350">
        <f>IF(AND(brenna6[[#This Row],[czy śnieg?]] = 1,brenna6[[#This Row],[czy deszcz?]]=0),H3349+C3350,IF(brenna6[[#This Row],[czy deszcz?]]=1,0,H3349))</f>
        <v>0</v>
      </c>
      <c r="G3350" s="4">
        <f>IF(AND(F3349 &gt; 4,brenna6[[#This Row],[cm śniegu]]&gt;4),brenna6[[#This Row],[cm śniegu]],0)</f>
        <v>0</v>
      </c>
      <c r="H3350" s="4">
        <f>brenna6[[#This Row],[cm śniegu]]-brenna6[[#This Row],[wyjazd pługu]]</f>
        <v>0</v>
      </c>
      <c r="I3350" s="4">
        <f>IF(brenna6[[#This Row],[wyjazd pługu]] &gt;0,1,0)</f>
        <v>0</v>
      </c>
    </row>
    <row r="3351" spans="1:9" x14ac:dyDescent="0.3">
      <c r="A3351" s="1">
        <v>43605.541666666664</v>
      </c>
      <c r="B3351">
        <v>14.7</v>
      </c>
      <c r="C3351">
        <v>0</v>
      </c>
      <c r="D3351">
        <f>IF(AND(brenna6[[#This Row],[temperatura]] &gt; 0, brenna6[[#This Row],[opad]] &gt; 0),1,0)</f>
        <v>0</v>
      </c>
      <c r="E3351">
        <f>IF(brenna6[[#This Row],[czy deszcz?]] = 1,0,IF(AND(brenna6[[#This Row],[temperatura]]&lt;=0,brenna6[[#This Row],[opad]]&gt;0),1,0))</f>
        <v>0</v>
      </c>
      <c r="F3351">
        <f>IF(AND(brenna6[[#This Row],[czy śnieg?]] = 1,brenna6[[#This Row],[czy deszcz?]]=0),H3350+C3351,IF(brenna6[[#This Row],[czy deszcz?]]=1,0,H3350))</f>
        <v>0</v>
      </c>
      <c r="G3351" s="4">
        <f>IF(AND(F3350 &gt; 4,brenna6[[#This Row],[cm śniegu]]&gt;4),brenna6[[#This Row],[cm śniegu]],0)</f>
        <v>0</v>
      </c>
      <c r="H3351" s="4">
        <f>brenna6[[#This Row],[cm śniegu]]-brenna6[[#This Row],[wyjazd pługu]]</f>
        <v>0</v>
      </c>
      <c r="I3351" s="4">
        <f>IF(brenna6[[#This Row],[wyjazd pługu]] &gt;0,1,0)</f>
        <v>0</v>
      </c>
    </row>
    <row r="3352" spans="1:9" x14ac:dyDescent="0.3">
      <c r="A3352" s="1">
        <v>43605.583333333336</v>
      </c>
      <c r="B3352">
        <v>15.6</v>
      </c>
      <c r="C3352">
        <v>0</v>
      </c>
      <c r="D3352">
        <f>IF(AND(brenna6[[#This Row],[temperatura]] &gt; 0, brenna6[[#This Row],[opad]] &gt; 0),1,0)</f>
        <v>0</v>
      </c>
      <c r="E3352">
        <f>IF(brenna6[[#This Row],[czy deszcz?]] = 1,0,IF(AND(brenna6[[#This Row],[temperatura]]&lt;=0,brenna6[[#This Row],[opad]]&gt;0),1,0))</f>
        <v>0</v>
      </c>
      <c r="F3352">
        <f>IF(AND(brenna6[[#This Row],[czy śnieg?]] = 1,brenna6[[#This Row],[czy deszcz?]]=0),H3351+C3352,IF(brenna6[[#This Row],[czy deszcz?]]=1,0,H3351))</f>
        <v>0</v>
      </c>
      <c r="G3352" s="4">
        <f>IF(AND(F3351 &gt; 4,brenna6[[#This Row],[cm śniegu]]&gt;4),brenna6[[#This Row],[cm śniegu]],0)</f>
        <v>0</v>
      </c>
      <c r="H3352" s="4">
        <f>brenna6[[#This Row],[cm śniegu]]-brenna6[[#This Row],[wyjazd pługu]]</f>
        <v>0</v>
      </c>
      <c r="I3352" s="4">
        <f>IF(brenna6[[#This Row],[wyjazd pługu]] &gt;0,1,0)</f>
        <v>0</v>
      </c>
    </row>
    <row r="3353" spans="1:9" x14ac:dyDescent="0.3">
      <c r="A3353" s="1">
        <v>43605.625</v>
      </c>
      <c r="B3353">
        <v>15.8</v>
      </c>
      <c r="C3353">
        <v>0</v>
      </c>
      <c r="D3353">
        <f>IF(AND(brenna6[[#This Row],[temperatura]] &gt; 0, brenna6[[#This Row],[opad]] &gt; 0),1,0)</f>
        <v>0</v>
      </c>
      <c r="E3353">
        <f>IF(brenna6[[#This Row],[czy deszcz?]] = 1,0,IF(AND(brenna6[[#This Row],[temperatura]]&lt;=0,brenna6[[#This Row],[opad]]&gt;0),1,0))</f>
        <v>0</v>
      </c>
      <c r="F3353">
        <f>IF(AND(brenna6[[#This Row],[czy śnieg?]] = 1,brenna6[[#This Row],[czy deszcz?]]=0),H3352+C3353,IF(brenna6[[#This Row],[czy deszcz?]]=1,0,H3352))</f>
        <v>0</v>
      </c>
      <c r="G3353" s="4">
        <f>IF(AND(F3352 &gt; 4,brenna6[[#This Row],[cm śniegu]]&gt;4),brenna6[[#This Row],[cm śniegu]],0)</f>
        <v>0</v>
      </c>
      <c r="H3353" s="4">
        <f>brenna6[[#This Row],[cm śniegu]]-brenna6[[#This Row],[wyjazd pługu]]</f>
        <v>0</v>
      </c>
      <c r="I3353" s="4">
        <f>IF(brenna6[[#This Row],[wyjazd pługu]] &gt;0,1,0)</f>
        <v>0</v>
      </c>
    </row>
    <row r="3354" spans="1:9" x14ac:dyDescent="0.3">
      <c r="A3354" s="1">
        <v>43605.666666666664</v>
      </c>
      <c r="B3354">
        <v>16.2</v>
      </c>
      <c r="C3354">
        <v>0</v>
      </c>
      <c r="D3354">
        <f>IF(AND(brenna6[[#This Row],[temperatura]] &gt; 0, brenna6[[#This Row],[opad]] &gt; 0),1,0)</f>
        <v>0</v>
      </c>
      <c r="E3354">
        <f>IF(brenna6[[#This Row],[czy deszcz?]] = 1,0,IF(AND(brenna6[[#This Row],[temperatura]]&lt;=0,brenna6[[#This Row],[opad]]&gt;0),1,0))</f>
        <v>0</v>
      </c>
      <c r="F3354">
        <f>IF(AND(brenna6[[#This Row],[czy śnieg?]] = 1,brenna6[[#This Row],[czy deszcz?]]=0),H3353+C3354,IF(brenna6[[#This Row],[czy deszcz?]]=1,0,H3353))</f>
        <v>0</v>
      </c>
      <c r="G3354" s="4">
        <f>IF(AND(F3353 &gt; 4,brenna6[[#This Row],[cm śniegu]]&gt;4),brenna6[[#This Row],[cm śniegu]],0)</f>
        <v>0</v>
      </c>
      <c r="H3354" s="4">
        <f>brenna6[[#This Row],[cm śniegu]]-brenna6[[#This Row],[wyjazd pługu]]</f>
        <v>0</v>
      </c>
      <c r="I3354" s="4">
        <f>IF(brenna6[[#This Row],[wyjazd pługu]] &gt;0,1,0)</f>
        <v>0</v>
      </c>
    </row>
    <row r="3355" spans="1:9" x14ac:dyDescent="0.3">
      <c r="A3355" s="1">
        <v>43605.708333333336</v>
      </c>
      <c r="B3355">
        <v>15</v>
      </c>
      <c r="C3355">
        <v>0</v>
      </c>
      <c r="D3355">
        <f>IF(AND(brenna6[[#This Row],[temperatura]] &gt; 0, brenna6[[#This Row],[opad]] &gt; 0),1,0)</f>
        <v>0</v>
      </c>
      <c r="E3355">
        <f>IF(brenna6[[#This Row],[czy deszcz?]] = 1,0,IF(AND(brenna6[[#This Row],[temperatura]]&lt;=0,brenna6[[#This Row],[opad]]&gt;0),1,0))</f>
        <v>0</v>
      </c>
      <c r="F3355">
        <f>IF(AND(brenna6[[#This Row],[czy śnieg?]] = 1,brenna6[[#This Row],[czy deszcz?]]=0),H3354+C3355,IF(brenna6[[#This Row],[czy deszcz?]]=1,0,H3354))</f>
        <v>0</v>
      </c>
      <c r="G3355" s="4">
        <f>IF(AND(F3354 &gt; 4,brenna6[[#This Row],[cm śniegu]]&gt;4),brenna6[[#This Row],[cm śniegu]],0)</f>
        <v>0</v>
      </c>
      <c r="H3355" s="4">
        <f>brenna6[[#This Row],[cm śniegu]]-brenna6[[#This Row],[wyjazd pługu]]</f>
        <v>0</v>
      </c>
      <c r="I3355" s="4">
        <f>IF(brenna6[[#This Row],[wyjazd pługu]] &gt;0,1,0)</f>
        <v>0</v>
      </c>
    </row>
    <row r="3356" spans="1:9" x14ac:dyDescent="0.3">
      <c r="A3356" s="1">
        <v>43605.75</v>
      </c>
      <c r="B3356">
        <v>14.1</v>
      </c>
      <c r="C3356">
        <v>0</v>
      </c>
      <c r="D3356">
        <f>IF(AND(brenna6[[#This Row],[temperatura]] &gt; 0, brenna6[[#This Row],[opad]] &gt; 0),1,0)</f>
        <v>0</v>
      </c>
      <c r="E3356">
        <f>IF(brenna6[[#This Row],[czy deszcz?]] = 1,0,IF(AND(brenna6[[#This Row],[temperatura]]&lt;=0,brenna6[[#This Row],[opad]]&gt;0),1,0))</f>
        <v>0</v>
      </c>
      <c r="F3356">
        <f>IF(AND(brenna6[[#This Row],[czy śnieg?]] = 1,brenna6[[#This Row],[czy deszcz?]]=0),H3355+C3356,IF(brenna6[[#This Row],[czy deszcz?]]=1,0,H3355))</f>
        <v>0</v>
      </c>
      <c r="G3356" s="4">
        <f>IF(AND(F3355 &gt; 4,brenna6[[#This Row],[cm śniegu]]&gt;4),brenna6[[#This Row],[cm śniegu]],0)</f>
        <v>0</v>
      </c>
      <c r="H3356" s="4">
        <f>brenna6[[#This Row],[cm śniegu]]-brenna6[[#This Row],[wyjazd pługu]]</f>
        <v>0</v>
      </c>
      <c r="I3356" s="4">
        <f>IF(brenna6[[#This Row],[wyjazd pługu]] &gt;0,1,0)</f>
        <v>0</v>
      </c>
    </row>
    <row r="3357" spans="1:9" x14ac:dyDescent="0.3">
      <c r="A3357" s="1">
        <v>43605.791666666664</v>
      </c>
      <c r="B3357">
        <v>12.7</v>
      </c>
      <c r="C3357">
        <v>0</v>
      </c>
      <c r="D3357">
        <f>IF(AND(brenna6[[#This Row],[temperatura]] &gt; 0, brenna6[[#This Row],[opad]] &gt; 0),1,0)</f>
        <v>0</v>
      </c>
      <c r="E3357">
        <f>IF(brenna6[[#This Row],[czy deszcz?]] = 1,0,IF(AND(brenna6[[#This Row],[temperatura]]&lt;=0,brenna6[[#This Row],[opad]]&gt;0),1,0))</f>
        <v>0</v>
      </c>
      <c r="F3357">
        <f>IF(AND(brenna6[[#This Row],[czy śnieg?]] = 1,brenna6[[#This Row],[czy deszcz?]]=0),H3356+C3357,IF(brenna6[[#This Row],[czy deszcz?]]=1,0,H3356))</f>
        <v>0</v>
      </c>
      <c r="G3357" s="4">
        <f>IF(AND(F3356 &gt; 4,brenna6[[#This Row],[cm śniegu]]&gt;4),brenna6[[#This Row],[cm śniegu]],0)</f>
        <v>0</v>
      </c>
      <c r="H3357" s="4">
        <f>brenna6[[#This Row],[cm śniegu]]-brenna6[[#This Row],[wyjazd pługu]]</f>
        <v>0</v>
      </c>
      <c r="I3357" s="4">
        <f>IF(brenna6[[#This Row],[wyjazd pługu]] &gt;0,1,0)</f>
        <v>0</v>
      </c>
    </row>
    <row r="3358" spans="1:9" x14ac:dyDescent="0.3">
      <c r="A3358" s="1">
        <v>43605.833333333336</v>
      </c>
      <c r="B3358">
        <v>12.4</v>
      </c>
      <c r="C3358">
        <v>0</v>
      </c>
      <c r="D3358">
        <f>IF(AND(brenna6[[#This Row],[temperatura]] &gt; 0, brenna6[[#This Row],[opad]] &gt; 0),1,0)</f>
        <v>0</v>
      </c>
      <c r="E3358">
        <f>IF(brenna6[[#This Row],[czy deszcz?]] = 1,0,IF(AND(brenna6[[#This Row],[temperatura]]&lt;=0,brenna6[[#This Row],[opad]]&gt;0),1,0))</f>
        <v>0</v>
      </c>
      <c r="F3358">
        <f>IF(AND(brenna6[[#This Row],[czy śnieg?]] = 1,brenna6[[#This Row],[czy deszcz?]]=0),H3357+C3358,IF(brenna6[[#This Row],[czy deszcz?]]=1,0,H3357))</f>
        <v>0</v>
      </c>
      <c r="G3358" s="4">
        <f>IF(AND(F3357 &gt; 4,brenna6[[#This Row],[cm śniegu]]&gt;4),brenna6[[#This Row],[cm śniegu]],0)</f>
        <v>0</v>
      </c>
      <c r="H3358" s="4">
        <f>brenna6[[#This Row],[cm śniegu]]-brenna6[[#This Row],[wyjazd pługu]]</f>
        <v>0</v>
      </c>
      <c r="I3358" s="4">
        <f>IF(brenna6[[#This Row],[wyjazd pługu]] &gt;0,1,0)</f>
        <v>0</v>
      </c>
    </row>
    <row r="3359" spans="1:9" x14ac:dyDescent="0.3">
      <c r="A3359" s="1">
        <v>43605.875</v>
      </c>
      <c r="B3359">
        <v>12</v>
      </c>
      <c r="C3359">
        <v>0</v>
      </c>
      <c r="D3359">
        <f>IF(AND(brenna6[[#This Row],[temperatura]] &gt; 0, brenna6[[#This Row],[opad]] &gt; 0),1,0)</f>
        <v>0</v>
      </c>
      <c r="E3359">
        <f>IF(brenna6[[#This Row],[czy deszcz?]] = 1,0,IF(AND(brenna6[[#This Row],[temperatura]]&lt;=0,brenna6[[#This Row],[opad]]&gt;0),1,0))</f>
        <v>0</v>
      </c>
      <c r="F3359">
        <f>IF(AND(brenna6[[#This Row],[czy śnieg?]] = 1,brenna6[[#This Row],[czy deszcz?]]=0),H3358+C3359,IF(brenna6[[#This Row],[czy deszcz?]]=1,0,H3358))</f>
        <v>0</v>
      </c>
      <c r="G3359" s="4">
        <f>IF(AND(F3358 &gt; 4,brenna6[[#This Row],[cm śniegu]]&gt;4),brenna6[[#This Row],[cm śniegu]],0)</f>
        <v>0</v>
      </c>
      <c r="H3359" s="4">
        <f>brenna6[[#This Row],[cm śniegu]]-brenna6[[#This Row],[wyjazd pługu]]</f>
        <v>0</v>
      </c>
      <c r="I3359" s="4">
        <f>IF(brenna6[[#This Row],[wyjazd pługu]] &gt;0,1,0)</f>
        <v>0</v>
      </c>
    </row>
    <row r="3360" spans="1:9" x14ac:dyDescent="0.3">
      <c r="A3360" s="1">
        <v>43605.916666666664</v>
      </c>
      <c r="B3360">
        <v>11.8</v>
      </c>
      <c r="C3360">
        <v>0</v>
      </c>
      <c r="D3360">
        <f>IF(AND(brenna6[[#This Row],[temperatura]] &gt; 0, brenna6[[#This Row],[opad]] &gt; 0),1,0)</f>
        <v>0</v>
      </c>
      <c r="E3360">
        <f>IF(brenna6[[#This Row],[czy deszcz?]] = 1,0,IF(AND(brenna6[[#This Row],[temperatura]]&lt;=0,brenna6[[#This Row],[opad]]&gt;0),1,0))</f>
        <v>0</v>
      </c>
      <c r="F3360">
        <f>IF(AND(brenna6[[#This Row],[czy śnieg?]] = 1,brenna6[[#This Row],[czy deszcz?]]=0),H3359+C3360,IF(brenna6[[#This Row],[czy deszcz?]]=1,0,H3359))</f>
        <v>0</v>
      </c>
      <c r="G3360" s="4">
        <f>IF(AND(F3359 &gt; 4,brenna6[[#This Row],[cm śniegu]]&gt;4),brenna6[[#This Row],[cm śniegu]],0)</f>
        <v>0</v>
      </c>
      <c r="H3360" s="4">
        <f>brenna6[[#This Row],[cm śniegu]]-brenna6[[#This Row],[wyjazd pługu]]</f>
        <v>0</v>
      </c>
      <c r="I3360" s="4">
        <f>IF(brenna6[[#This Row],[wyjazd pługu]] &gt;0,1,0)</f>
        <v>0</v>
      </c>
    </row>
    <row r="3361" spans="1:9" x14ac:dyDescent="0.3">
      <c r="A3361" s="1">
        <v>43605.958333333336</v>
      </c>
      <c r="B3361">
        <v>10.9</v>
      </c>
      <c r="C3361">
        <v>0</v>
      </c>
      <c r="D3361">
        <f>IF(AND(brenna6[[#This Row],[temperatura]] &gt; 0, brenna6[[#This Row],[opad]] &gt; 0),1,0)</f>
        <v>0</v>
      </c>
      <c r="E3361">
        <f>IF(brenna6[[#This Row],[czy deszcz?]] = 1,0,IF(AND(brenna6[[#This Row],[temperatura]]&lt;=0,brenna6[[#This Row],[opad]]&gt;0),1,0))</f>
        <v>0</v>
      </c>
      <c r="F3361">
        <f>IF(AND(brenna6[[#This Row],[czy śnieg?]] = 1,brenna6[[#This Row],[czy deszcz?]]=0),H3360+C3361,IF(brenna6[[#This Row],[czy deszcz?]]=1,0,H3360))</f>
        <v>0</v>
      </c>
      <c r="G3361" s="4">
        <f>IF(AND(F3360 &gt; 4,brenna6[[#This Row],[cm śniegu]]&gt;4),brenna6[[#This Row],[cm śniegu]],0)</f>
        <v>0</v>
      </c>
      <c r="H3361" s="4">
        <f>brenna6[[#This Row],[cm śniegu]]-brenna6[[#This Row],[wyjazd pługu]]</f>
        <v>0</v>
      </c>
      <c r="I3361" s="4">
        <f>IF(brenna6[[#This Row],[wyjazd pługu]] &gt;0,1,0)</f>
        <v>0</v>
      </c>
    </row>
    <row r="3362" spans="1:9" x14ac:dyDescent="0.3">
      <c r="A3362" s="1">
        <v>43606</v>
      </c>
      <c r="B3362">
        <v>10.7</v>
      </c>
      <c r="C3362">
        <v>0</v>
      </c>
      <c r="D3362">
        <f>IF(AND(brenna6[[#This Row],[temperatura]] &gt; 0, brenna6[[#This Row],[opad]] &gt; 0),1,0)</f>
        <v>0</v>
      </c>
      <c r="E3362">
        <f>IF(brenna6[[#This Row],[czy deszcz?]] = 1,0,IF(AND(brenna6[[#This Row],[temperatura]]&lt;=0,brenna6[[#This Row],[opad]]&gt;0),1,0))</f>
        <v>0</v>
      </c>
      <c r="F3362">
        <f>IF(AND(brenna6[[#This Row],[czy śnieg?]] = 1,brenna6[[#This Row],[czy deszcz?]]=0),H3361+C3362,IF(brenna6[[#This Row],[czy deszcz?]]=1,0,H3361))</f>
        <v>0</v>
      </c>
      <c r="G3362" s="4">
        <f>IF(AND(F3361 &gt; 4,brenna6[[#This Row],[cm śniegu]]&gt;4),brenna6[[#This Row],[cm śniegu]],0)</f>
        <v>0</v>
      </c>
      <c r="H3362" s="4">
        <f>brenna6[[#This Row],[cm śniegu]]-brenna6[[#This Row],[wyjazd pługu]]</f>
        <v>0</v>
      </c>
      <c r="I3362" s="4">
        <f>IF(brenna6[[#This Row],[wyjazd pługu]] &gt;0,1,0)</f>
        <v>0</v>
      </c>
    </row>
    <row r="3363" spans="1:9" x14ac:dyDescent="0.3">
      <c r="A3363" s="1">
        <v>43606.041666666664</v>
      </c>
      <c r="B3363">
        <v>10.5</v>
      </c>
      <c r="C3363">
        <v>0</v>
      </c>
      <c r="D3363">
        <f>IF(AND(brenna6[[#This Row],[temperatura]] &gt; 0, brenna6[[#This Row],[opad]] &gt; 0),1,0)</f>
        <v>0</v>
      </c>
      <c r="E3363">
        <f>IF(brenna6[[#This Row],[czy deszcz?]] = 1,0,IF(AND(brenna6[[#This Row],[temperatura]]&lt;=0,brenna6[[#This Row],[opad]]&gt;0),1,0))</f>
        <v>0</v>
      </c>
      <c r="F3363">
        <f>IF(AND(brenna6[[#This Row],[czy śnieg?]] = 1,brenna6[[#This Row],[czy deszcz?]]=0),H3362+C3363,IF(brenna6[[#This Row],[czy deszcz?]]=1,0,H3362))</f>
        <v>0</v>
      </c>
      <c r="G3363" s="4">
        <f>IF(AND(F3362 &gt; 4,brenna6[[#This Row],[cm śniegu]]&gt;4),brenna6[[#This Row],[cm śniegu]],0)</f>
        <v>0</v>
      </c>
      <c r="H3363" s="4">
        <f>brenna6[[#This Row],[cm śniegu]]-brenna6[[#This Row],[wyjazd pługu]]</f>
        <v>0</v>
      </c>
      <c r="I3363" s="4">
        <f>IF(brenna6[[#This Row],[wyjazd pługu]] &gt;0,1,0)</f>
        <v>0</v>
      </c>
    </row>
    <row r="3364" spans="1:9" x14ac:dyDescent="0.3">
      <c r="A3364" s="1">
        <v>43606.083333333336</v>
      </c>
      <c r="B3364">
        <v>10.3</v>
      </c>
      <c r="C3364">
        <v>0</v>
      </c>
      <c r="D3364">
        <f>IF(AND(brenna6[[#This Row],[temperatura]] &gt; 0, brenna6[[#This Row],[opad]] &gt; 0),1,0)</f>
        <v>0</v>
      </c>
      <c r="E3364">
        <f>IF(brenna6[[#This Row],[czy deszcz?]] = 1,0,IF(AND(brenna6[[#This Row],[temperatura]]&lt;=0,brenna6[[#This Row],[opad]]&gt;0),1,0))</f>
        <v>0</v>
      </c>
      <c r="F3364">
        <f>IF(AND(brenna6[[#This Row],[czy śnieg?]] = 1,brenna6[[#This Row],[czy deszcz?]]=0),H3363+C3364,IF(brenna6[[#This Row],[czy deszcz?]]=1,0,H3363))</f>
        <v>0</v>
      </c>
      <c r="G3364" s="4">
        <f>IF(AND(F3363 &gt; 4,brenna6[[#This Row],[cm śniegu]]&gt;4),brenna6[[#This Row],[cm śniegu]],0)</f>
        <v>0</v>
      </c>
      <c r="H3364" s="4">
        <f>brenna6[[#This Row],[cm śniegu]]-brenna6[[#This Row],[wyjazd pługu]]</f>
        <v>0</v>
      </c>
      <c r="I3364" s="4">
        <f>IF(brenna6[[#This Row],[wyjazd pługu]] &gt;0,1,0)</f>
        <v>0</v>
      </c>
    </row>
    <row r="3365" spans="1:9" x14ac:dyDescent="0.3">
      <c r="A3365" s="1">
        <v>43606.125</v>
      </c>
      <c r="B3365">
        <v>10.1</v>
      </c>
      <c r="C3365">
        <v>0</v>
      </c>
      <c r="D3365">
        <f>IF(AND(brenna6[[#This Row],[temperatura]] &gt; 0, brenna6[[#This Row],[opad]] &gt; 0),1,0)</f>
        <v>0</v>
      </c>
      <c r="E3365">
        <f>IF(brenna6[[#This Row],[czy deszcz?]] = 1,0,IF(AND(brenna6[[#This Row],[temperatura]]&lt;=0,brenna6[[#This Row],[opad]]&gt;0),1,0))</f>
        <v>0</v>
      </c>
      <c r="F3365">
        <f>IF(AND(brenna6[[#This Row],[czy śnieg?]] = 1,brenna6[[#This Row],[czy deszcz?]]=0),H3364+C3365,IF(brenna6[[#This Row],[czy deszcz?]]=1,0,H3364))</f>
        <v>0</v>
      </c>
      <c r="G3365" s="4">
        <f>IF(AND(F3364 &gt; 4,brenna6[[#This Row],[cm śniegu]]&gt;4),brenna6[[#This Row],[cm śniegu]],0)</f>
        <v>0</v>
      </c>
      <c r="H3365" s="4">
        <f>brenna6[[#This Row],[cm śniegu]]-brenna6[[#This Row],[wyjazd pługu]]</f>
        <v>0</v>
      </c>
      <c r="I3365" s="4">
        <f>IF(brenna6[[#This Row],[wyjazd pługu]] &gt;0,1,0)</f>
        <v>0</v>
      </c>
    </row>
    <row r="3366" spans="1:9" x14ac:dyDescent="0.3">
      <c r="A3366" s="1">
        <v>43606.166666666664</v>
      </c>
      <c r="B3366">
        <v>10.1</v>
      </c>
      <c r="C3366">
        <v>0</v>
      </c>
      <c r="D3366">
        <f>IF(AND(brenna6[[#This Row],[temperatura]] &gt; 0, brenna6[[#This Row],[opad]] &gt; 0),1,0)</f>
        <v>0</v>
      </c>
      <c r="E3366">
        <f>IF(brenna6[[#This Row],[czy deszcz?]] = 1,0,IF(AND(brenna6[[#This Row],[temperatura]]&lt;=0,brenna6[[#This Row],[opad]]&gt;0),1,0))</f>
        <v>0</v>
      </c>
      <c r="F3366">
        <f>IF(AND(brenna6[[#This Row],[czy śnieg?]] = 1,brenna6[[#This Row],[czy deszcz?]]=0),H3365+C3366,IF(brenna6[[#This Row],[czy deszcz?]]=1,0,H3365))</f>
        <v>0</v>
      </c>
      <c r="G3366" s="4">
        <f>IF(AND(F3365 &gt; 4,brenna6[[#This Row],[cm śniegu]]&gt;4),brenna6[[#This Row],[cm śniegu]],0)</f>
        <v>0</v>
      </c>
      <c r="H3366" s="4">
        <f>brenna6[[#This Row],[cm śniegu]]-brenna6[[#This Row],[wyjazd pługu]]</f>
        <v>0</v>
      </c>
      <c r="I3366" s="4">
        <f>IF(brenna6[[#This Row],[wyjazd pługu]] &gt;0,1,0)</f>
        <v>0</v>
      </c>
    </row>
    <row r="3367" spans="1:9" x14ac:dyDescent="0.3">
      <c r="A3367" s="1">
        <v>43606.208333333336</v>
      </c>
      <c r="B3367">
        <v>10.5</v>
      </c>
      <c r="C3367">
        <v>0</v>
      </c>
      <c r="D3367">
        <f>IF(AND(brenna6[[#This Row],[temperatura]] &gt; 0, brenna6[[#This Row],[opad]] &gt; 0),1,0)</f>
        <v>0</v>
      </c>
      <c r="E3367">
        <f>IF(brenna6[[#This Row],[czy deszcz?]] = 1,0,IF(AND(brenna6[[#This Row],[temperatura]]&lt;=0,brenna6[[#This Row],[opad]]&gt;0),1,0))</f>
        <v>0</v>
      </c>
      <c r="F3367">
        <f>IF(AND(brenna6[[#This Row],[czy śnieg?]] = 1,brenna6[[#This Row],[czy deszcz?]]=0),H3366+C3367,IF(brenna6[[#This Row],[czy deszcz?]]=1,0,H3366))</f>
        <v>0</v>
      </c>
      <c r="G3367" s="4">
        <f>IF(AND(F3366 &gt; 4,brenna6[[#This Row],[cm śniegu]]&gt;4),brenna6[[#This Row],[cm śniegu]],0)</f>
        <v>0</v>
      </c>
      <c r="H3367" s="4">
        <f>brenna6[[#This Row],[cm śniegu]]-brenna6[[#This Row],[wyjazd pługu]]</f>
        <v>0</v>
      </c>
      <c r="I3367" s="4">
        <f>IF(brenna6[[#This Row],[wyjazd pługu]] &gt;0,1,0)</f>
        <v>0</v>
      </c>
    </row>
    <row r="3368" spans="1:9" x14ac:dyDescent="0.3">
      <c r="A3368" s="1">
        <v>43606.25</v>
      </c>
      <c r="B3368">
        <v>11.4</v>
      </c>
      <c r="C3368">
        <v>0</v>
      </c>
      <c r="D3368">
        <f>IF(AND(brenna6[[#This Row],[temperatura]] &gt; 0, brenna6[[#This Row],[opad]] &gt; 0),1,0)</f>
        <v>0</v>
      </c>
      <c r="E3368">
        <f>IF(brenna6[[#This Row],[czy deszcz?]] = 1,0,IF(AND(brenna6[[#This Row],[temperatura]]&lt;=0,brenna6[[#This Row],[opad]]&gt;0),1,0))</f>
        <v>0</v>
      </c>
      <c r="F3368">
        <f>IF(AND(brenna6[[#This Row],[czy śnieg?]] = 1,brenna6[[#This Row],[czy deszcz?]]=0),H3367+C3368,IF(brenna6[[#This Row],[czy deszcz?]]=1,0,H3367))</f>
        <v>0</v>
      </c>
      <c r="G3368" s="4">
        <f>IF(AND(F3367 &gt; 4,brenna6[[#This Row],[cm śniegu]]&gt;4),brenna6[[#This Row],[cm śniegu]],0)</f>
        <v>0</v>
      </c>
      <c r="H3368" s="4">
        <f>brenna6[[#This Row],[cm śniegu]]-brenna6[[#This Row],[wyjazd pługu]]</f>
        <v>0</v>
      </c>
      <c r="I3368" s="4">
        <f>IF(brenna6[[#This Row],[wyjazd pługu]] &gt;0,1,0)</f>
        <v>0</v>
      </c>
    </row>
    <row r="3369" spans="1:9" x14ac:dyDescent="0.3">
      <c r="A3369" s="1">
        <v>43606.291666666664</v>
      </c>
      <c r="B3369">
        <v>12</v>
      </c>
      <c r="C3369">
        <v>0</v>
      </c>
      <c r="D3369">
        <f>IF(AND(brenna6[[#This Row],[temperatura]] &gt; 0, brenna6[[#This Row],[opad]] &gt; 0),1,0)</f>
        <v>0</v>
      </c>
      <c r="E3369">
        <f>IF(brenna6[[#This Row],[czy deszcz?]] = 1,0,IF(AND(brenna6[[#This Row],[temperatura]]&lt;=0,brenna6[[#This Row],[opad]]&gt;0),1,0))</f>
        <v>0</v>
      </c>
      <c r="F3369">
        <f>IF(AND(brenna6[[#This Row],[czy śnieg?]] = 1,brenna6[[#This Row],[czy deszcz?]]=0),H3368+C3369,IF(brenna6[[#This Row],[czy deszcz?]]=1,0,H3368))</f>
        <v>0</v>
      </c>
      <c r="G3369" s="4">
        <f>IF(AND(F3368 &gt; 4,brenna6[[#This Row],[cm śniegu]]&gt;4),brenna6[[#This Row],[cm śniegu]],0)</f>
        <v>0</v>
      </c>
      <c r="H3369" s="4">
        <f>brenna6[[#This Row],[cm śniegu]]-brenna6[[#This Row],[wyjazd pługu]]</f>
        <v>0</v>
      </c>
      <c r="I3369" s="4">
        <f>IF(brenna6[[#This Row],[wyjazd pługu]] &gt;0,1,0)</f>
        <v>0</v>
      </c>
    </row>
    <row r="3370" spans="1:9" x14ac:dyDescent="0.3">
      <c r="A3370" s="1">
        <v>43606.333333333336</v>
      </c>
      <c r="B3370">
        <v>12.7</v>
      </c>
      <c r="C3370">
        <v>0</v>
      </c>
      <c r="D3370">
        <f>IF(AND(brenna6[[#This Row],[temperatura]] &gt; 0, brenna6[[#This Row],[opad]] &gt; 0),1,0)</f>
        <v>0</v>
      </c>
      <c r="E3370">
        <f>IF(brenna6[[#This Row],[czy deszcz?]] = 1,0,IF(AND(brenna6[[#This Row],[temperatura]]&lt;=0,brenna6[[#This Row],[opad]]&gt;0),1,0))</f>
        <v>0</v>
      </c>
      <c r="F3370">
        <f>IF(AND(brenna6[[#This Row],[czy śnieg?]] = 1,brenna6[[#This Row],[czy deszcz?]]=0),H3369+C3370,IF(brenna6[[#This Row],[czy deszcz?]]=1,0,H3369))</f>
        <v>0</v>
      </c>
      <c r="G3370" s="4">
        <f>IF(AND(F3369 &gt; 4,brenna6[[#This Row],[cm śniegu]]&gt;4),brenna6[[#This Row],[cm śniegu]],0)</f>
        <v>0</v>
      </c>
      <c r="H3370" s="4">
        <f>brenna6[[#This Row],[cm śniegu]]-brenna6[[#This Row],[wyjazd pługu]]</f>
        <v>0</v>
      </c>
      <c r="I3370" s="4">
        <f>IF(brenna6[[#This Row],[wyjazd pługu]] &gt;0,1,0)</f>
        <v>0</v>
      </c>
    </row>
    <row r="3371" spans="1:9" x14ac:dyDescent="0.3">
      <c r="A3371" s="1">
        <v>43606.375</v>
      </c>
      <c r="B3371">
        <v>14.1</v>
      </c>
      <c r="C3371">
        <v>0</v>
      </c>
      <c r="D3371">
        <f>IF(AND(brenna6[[#This Row],[temperatura]] &gt; 0, brenna6[[#This Row],[opad]] &gt; 0),1,0)</f>
        <v>0</v>
      </c>
      <c r="E3371">
        <f>IF(brenna6[[#This Row],[czy deszcz?]] = 1,0,IF(AND(brenna6[[#This Row],[temperatura]]&lt;=0,brenna6[[#This Row],[opad]]&gt;0),1,0))</f>
        <v>0</v>
      </c>
      <c r="F3371">
        <f>IF(AND(brenna6[[#This Row],[czy śnieg?]] = 1,brenna6[[#This Row],[czy deszcz?]]=0),H3370+C3371,IF(brenna6[[#This Row],[czy deszcz?]]=1,0,H3370))</f>
        <v>0</v>
      </c>
      <c r="G3371" s="4">
        <f>IF(AND(F3370 &gt; 4,brenna6[[#This Row],[cm śniegu]]&gt;4),brenna6[[#This Row],[cm śniegu]],0)</f>
        <v>0</v>
      </c>
      <c r="H3371" s="4">
        <f>brenna6[[#This Row],[cm śniegu]]-brenna6[[#This Row],[wyjazd pługu]]</f>
        <v>0</v>
      </c>
      <c r="I3371" s="4">
        <f>IF(brenna6[[#This Row],[wyjazd pługu]] &gt;0,1,0)</f>
        <v>0</v>
      </c>
    </row>
    <row r="3372" spans="1:9" x14ac:dyDescent="0.3">
      <c r="A3372" s="1">
        <v>43606.416666666664</v>
      </c>
      <c r="B3372">
        <v>14.9</v>
      </c>
      <c r="C3372">
        <v>0</v>
      </c>
      <c r="D3372">
        <f>IF(AND(brenna6[[#This Row],[temperatura]] &gt; 0, brenna6[[#This Row],[opad]] &gt; 0),1,0)</f>
        <v>0</v>
      </c>
      <c r="E3372">
        <f>IF(brenna6[[#This Row],[czy deszcz?]] = 1,0,IF(AND(brenna6[[#This Row],[temperatura]]&lt;=0,brenna6[[#This Row],[opad]]&gt;0),1,0))</f>
        <v>0</v>
      </c>
      <c r="F3372">
        <f>IF(AND(brenna6[[#This Row],[czy śnieg?]] = 1,brenna6[[#This Row],[czy deszcz?]]=0),H3371+C3372,IF(brenna6[[#This Row],[czy deszcz?]]=1,0,H3371))</f>
        <v>0</v>
      </c>
      <c r="G3372" s="4">
        <f>IF(AND(F3371 &gt; 4,brenna6[[#This Row],[cm śniegu]]&gt;4),brenna6[[#This Row],[cm śniegu]],0)</f>
        <v>0</v>
      </c>
      <c r="H3372" s="4">
        <f>brenna6[[#This Row],[cm śniegu]]-brenna6[[#This Row],[wyjazd pługu]]</f>
        <v>0</v>
      </c>
      <c r="I3372" s="4">
        <f>IF(brenna6[[#This Row],[wyjazd pługu]] &gt;0,1,0)</f>
        <v>0</v>
      </c>
    </row>
    <row r="3373" spans="1:9" x14ac:dyDescent="0.3">
      <c r="A3373" s="1">
        <v>43606.458333333336</v>
      </c>
      <c r="B3373">
        <v>14.8</v>
      </c>
      <c r="C3373">
        <v>0</v>
      </c>
      <c r="D3373">
        <f>IF(AND(brenna6[[#This Row],[temperatura]] &gt; 0, brenna6[[#This Row],[opad]] &gt; 0),1,0)</f>
        <v>0</v>
      </c>
      <c r="E3373">
        <f>IF(brenna6[[#This Row],[czy deszcz?]] = 1,0,IF(AND(brenna6[[#This Row],[temperatura]]&lt;=0,brenna6[[#This Row],[opad]]&gt;0),1,0))</f>
        <v>0</v>
      </c>
      <c r="F3373">
        <f>IF(AND(brenna6[[#This Row],[czy śnieg?]] = 1,brenna6[[#This Row],[czy deszcz?]]=0),H3372+C3373,IF(brenna6[[#This Row],[czy deszcz?]]=1,0,H3372))</f>
        <v>0</v>
      </c>
      <c r="G3373" s="4">
        <f>IF(AND(F3372 &gt; 4,brenna6[[#This Row],[cm śniegu]]&gt;4),brenna6[[#This Row],[cm śniegu]],0)</f>
        <v>0</v>
      </c>
      <c r="H3373" s="4">
        <f>brenna6[[#This Row],[cm śniegu]]-brenna6[[#This Row],[wyjazd pługu]]</f>
        <v>0</v>
      </c>
      <c r="I3373" s="4">
        <f>IF(brenna6[[#This Row],[wyjazd pługu]] &gt;0,1,0)</f>
        <v>0</v>
      </c>
    </row>
    <row r="3374" spans="1:9" x14ac:dyDescent="0.3">
      <c r="A3374" s="1">
        <v>43606.5</v>
      </c>
      <c r="B3374">
        <v>14.2</v>
      </c>
      <c r="C3374">
        <v>0</v>
      </c>
      <c r="D3374">
        <f>IF(AND(brenna6[[#This Row],[temperatura]] &gt; 0, brenna6[[#This Row],[opad]] &gt; 0),1,0)</f>
        <v>0</v>
      </c>
      <c r="E3374">
        <f>IF(brenna6[[#This Row],[czy deszcz?]] = 1,0,IF(AND(brenna6[[#This Row],[temperatura]]&lt;=0,brenna6[[#This Row],[opad]]&gt;0),1,0))</f>
        <v>0</v>
      </c>
      <c r="F3374">
        <f>IF(AND(brenna6[[#This Row],[czy śnieg?]] = 1,brenna6[[#This Row],[czy deszcz?]]=0),H3373+C3374,IF(brenna6[[#This Row],[czy deszcz?]]=1,0,H3373))</f>
        <v>0</v>
      </c>
      <c r="G3374" s="4">
        <f>IF(AND(F3373 &gt; 4,brenna6[[#This Row],[cm śniegu]]&gt;4),brenna6[[#This Row],[cm śniegu]],0)</f>
        <v>0</v>
      </c>
      <c r="H3374" s="4">
        <f>brenna6[[#This Row],[cm śniegu]]-brenna6[[#This Row],[wyjazd pługu]]</f>
        <v>0</v>
      </c>
      <c r="I3374" s="4">
        <f>IF(brenna6[[#This Row],[wyjazd pługu]] &gt;0,1,0)</f>
        <v>0</v>
      </c>
    </row>
    <row r="3375" spans="1:9" x14ac:dyDescent="0.3">
      <c r="A3375" s="1">
        <v>43606.541666666664</v>
      </c>
      <c r="B3375">
        <v>14.2</v>
      </c>
      <c r="C3375">
        <v>0</v>
      </c>
      <c r="D3375">
        <f>IF(AND(brenna6[[#This Row],[temperatura]] &gt; 0, brenna6[[#This Row],[opad]] &gt; 0),1,0)</f>
        <v>0</v>
      </c>
      <c r="E3375">
        <f>IF(brenna6[[#This Row],[czy deszcz?]] = 1,0,IF(AND(brenna6[[#This Row],[temperatura]]&lt;=0,brenna6[[#This Row],[opad]]&gt;0),1,0))</f>
        <v>0</v>
      </c>
      <c r="F3375">
        <f>IF(AND(brenna6[[#This Row],[czy śnieg?]] = 1,brenna6[[#This Row],[czy deszcz?]]=0),H3374+C3375,IF(brenna6[[#This Row],[czy deszcz?]]=1,0,H3374))</f>
        <v>0</v>
      </c>
      <c r="G3375" s="4">
        <f>IF(AND(F3374 &gt; 4,brenna6[[#This Row],[cm śniegu]]&gt;4),brenna6[[#This Row],[cm śniegu]],0)</f>
        <v>0</v>
      </c>
      <c r="H3375" s="4">
        <f>brenna6[[#This Row],[cm śniegu]]-brenna6[[#This Row],[wyjazd pługu]]</f>
        <v>0</v>
      </c>
      <c r="I3375" s="4">
        <f>IF(brenna6[[#This Row],[wyjazd pługu]] &gt;0,1,0)</f>
        <v>0</v>
      </c>
    </row>
    <row r="3376" spans="1:9" x14ac:dyDescent="0.3">
      <c r="A3376" s="1">
        <v>43606.583333333336</v>
      </c>
      <c r="B3376">
        <v>13.5</v>
      </c>
      <c r="C3376">
        <v>0</v>
      </c>
      <c r="D3376">
        <f>IF(AND(brenna6[[#This Row],[temperatura]] &gt; 0, brenna6[[#This Row],[opad]] &gt; 0),1,0)</f>
        <v>0</v>
      </c>
      <c r="E3376">
        <f>IF(brenna6[[#This Row],[czy deszcz?]] = 1,0,IF(AND(brenna6[[#This Row],[temperatura]]&lt;=0,brenna6[[#This Row],[opad]]&gt;0),1,0))</f>
        <v>0</v>
      </c>
      <c r="F3376">
        <f>IF(AND(brenna6[[#This Row],[czy śnieg?]] = 1,brenna6[[#This Row],[czy deszcz?]]=0),H3375+C3376,IF(brenna6[[#This Row],[czy deszcz?]]=1,0,H3375))</f>
        <v>0</v>
      </c>
      <c r="G3376" s="4">
        <f>IF(AND(F3375 &gt; 4,brenna6[[#This Row],[cm śniegu]]&gt;4),brenna6[[#This Row],[cm śniegu]],0)</f>
        <v>0</v>
      </c>
      <c r="H3376" s="4">
        <f>brenna6[[#This Row],[cm śniegu]]-brenna6[[#This Row],[wyjazd pługu]]</f>
        <v>0</v>
      </c>
      <c r="I3376" s="4">
        <f>IF(brenna6[[#This Row],[wyjazd pługu]] &gt;0,1,0)</f>
        <v>0</v>
      </c>
    </row>
    <row r="3377" spans="1:9" x14ac:dyDescent="0.3">
      <c r="A3377" s="1">
        <v>43606.625</v>
      </c>
      <c r="B3377">
        <v>11.7</v>
      </c>
      <c r="C3377">
        <v>0</v>
      </c>
      <c r="D3377">
        <f>IF(AND(brenna6[[#This Row],[temperatura]] &gt; 0, brenna6[[#This Row],[opad]] &gt; 0),1,0)</f>
        <v>0</v>
      </c>
      <c r="E3377">
        <f>IF(brenna6[[#This Row],[czy deszcz?]] = 1,0,IF(AND(brenna6[[#This Row],[temperatura]]&lt;=0,brenna6[[#This Row],[opad]]&gt;0),1,0))</f>
        <v>0</v>
      </c>
      <c r="F3377">
        <f>IF(AND(brenna6[[#This Row],[czy śnieg?]] = 1,brenna6[[#This Row],[czy deszcz?]]=0),H3376+C3377,IF(brenna6[[#This Row],[czy deszcz?]]=1,0,H3376))</f>
        <v>0</v>
      </c>
      <c r="G3377" s="4">
        <f>IF(AND(F3376 &gt; 4,brenna6[[#This Row],[cm śniegu]]&gt;4),brenna6[[#This Row],[cm śniegu]],0)</f>
        <v>0</v>
      </c>
      <c r="H3377" s="4">
        <f>brenna6[[#This Row],[cm śniegu]]-brenna6[[#This Row],[wyjazd pługu]]</f>
        <v>0</v>
      </c>
      <c r="I3377" s="4">
        <f>IF(brenna6[[#This Row],[wyjazd pługu]] &gt;0,1,0)</f>
        <v>0</v>
      </c>
    </row>
    <row r="3378" spans="1:9" x14ac:dyDescent="0.3">
      <c r="A3378" s="1">
        <v>43606.666666666664</v>
      </c>
      <c r="B3378">
        <v>12.6</v>
      </c>
      <c r="C3378">
        <v>0</v>
      </c>
      <c r="D3378">
        <f>IF(AND(brenna6[[#This Row],[temperatura]] &gt; 0, brenna6[[#This Row],[opad]] &gt; 0),1,0)</f>
        <v>0</v>
      </c>
      <c r="E3378">
        <f>IF(brenna6[[#This Row],[czy deszcz?]] = 1,0,IF(AND(brenna6[[#This Row],[temperatura]]&lt;=0,brenna6[[#This Row],[opad]]&gt;0),1,0))</f>
        <v>0</v>
      </c>
      <c r="F3378">
        <f>IF(AND(brenna6[[#This Row],[czy śnieg?]] = 1,brenna6[[#This Row],[czy deszcz?]]=0),H3377+C3378,IF(brenna6[[#This Row],[czy deszcz?]]=1,0,H3377))</f>
        <v>0</v>
      </c>
      <c r="G3378" s="4">
        <f>IF(AND(F3377 &gt; 4,brenna6[[#This Row],[cm śniegu]]&gt;4),brenna6[[#This Row],[cm śniegu]],0)</f>
        <v>0</v>
      </c>
      <c r="H3378" s="4">
        <f>brenna6[[#This Row],[cm śniegu]]-brenna6[[#This Row],[wyjazd pługu]]</f>
        <v>0</v>
      </c>
      <c r="I3378" s="4">
        <f>IF(brenna6[[#This Row],[wyjazd pługu]] &gt;0,1,0)</f>
        <v>0</v>
      </c>
    </row>
    <row r="3379" spans="1:9" x14ac:dyDescent="0.3">
      <c r="A3379" s="1">
        <v>43606.708333333336</v>
      </c>
      <c r="B3379">
        <v>12.8</v>
      </c>
      <c r="C3379">
        <v>0</v>
      </c>
      <c r="D3379">
        <f>IF(AND(brenna6[[#This Row],[temperatura]] &gt; 0, brenna6[[#This Row],[opad]] &gt; 0),1,0)</f>
        <v>0</v>
      </c>
      <c r="E3379">
        <f>IF(brenna6[[#This Row],[czy deszcz?]] = 1,0,IF(AND(brenna6[[#This Row],[temperatura]]&lt;=0,brenna6[[#This Row],[opad]]&gt;0),1,0))</f>
        <v>0</v>
      </c>
      <c r="F3379">
        <f>IF(AND(brenna6[[#This Row],[czy śnieg?]] = 1,brenna6[[#This Row],[czy deszcz?]]=0),H3378+C3379,IF(brenna6[[#This Row],[czy deszcz?]]=1,0,H3378))</f>
        <v>0</v>
      </c>
      <c r="G3379" s="4">
        <f>IF(AND(F3378 &gt; 4,brenna6[[#This Row],[cm śniegu]]&gt;4),brenna6[[#This Row],[cm śniegu]],0)</f>
        <v>0</v>
      </c>
      <c r="H3379" s="4">
        <f>brenna6[[#This Row],[cm śniegu]]-brenna6[[#This Row],[wyjazd pługu]]</f>
        <v>0</v>
      </c>
      <c r="I3379" s="4">
        <f>IF(brenna6[[#This Row],[wyjazd pługu]] &gt;0,1,0)</f>
        <v>0</v>
      </c>
    </row>
    <row r="3380" spans="1:9" x14ac:dyDescent="0.3">
      <c r="A3380" s="1">
        <v>43606.75</v>
      </c>
      <c r="B3380">
        <v>11.6</v>
      </c>
      <c r="C3380">
        <v>1.8</v>
      </c>
      <c r="D3380">
        <f>IF(AND(brenna6[[#This Row],[temperatura]] &gt; 0, brenna6[[#This Row],[opad]] &gt; 0),1,0)</f>
        <v>1</v>
      </c>
      <c r="E3380">
        <f>IF(brenna6[[#This Row],[czy deszcz?]] = 1,0,IF(AND(brenna6[[#This Row],[temperatura]]&lt;=0,brenna6[[#This Row],[opad]]&gt;0),1,0))</f>
        <v>0</v>
      </c>
      <c r="F3380">
        <f>IF(AND(brenna6[[#This Row],[czy śnieg?]] = 1,brenna6[[#This Row],[czy deszcz?]]=0),H3379+C3380,IF(brenna6[[#This Row],[czy deszcz?]]=1,0,H3379))</f>
        <v>0</v>
      </c>
      <c r="G3380" s="4">
        <f>IF(AND(F3379 &gt; 4,brenna6[[#This Row],[cm śniegu]]&gt;4),brenna6[[#This Row],[cm śniegu]],0)</f>
        <v>0</v>
      </c>
      <c r="H3380" s="4">
        <f>brenna6[[#This Row],[cm śniegu]]-brenna6[[#This Row],[wyjazd pługu]]</f>
        <v>0</v>
      </c>
      <c r="I3380" s="4">
        <f>IF(brenna6[[#This Row],[wyjazd pługu]] &gt;0,1,0)</f>
        <v>0</v>
      </c>
    </row>
    <row r="3381" spans="1:9" x14ac:dyDescent="0.3">
      <c r="A3381" s="1">
        <v>43606.791666666664</v>
      </c>
      <c r="B3381">
        <v>10.7</v>
      </c>
      <c r="C3381">
        <v>1.5</v>
      </c>
      <c r="D3381">
        <f>IF(AND(brenna6[[#This Row],[temperatura]] &gt; 0, brenna6[[#This Row],[opad]] &gt; 0),1,0)</f>
        <v>1</v>
      </c>
      <c r="E3381">
        <f>IF(brenna6[[#This Row],[czy deszcz?]] = 1,0,IF(AND(brenna6[[#This Row],[temperatura]]&lt;=0,brenna6[[#This Row],[opad]]&gt;0),1,0))</f>
        <v>0</v>
      </c>
      <c r="F3381">
        <f>IF(AND(brenna6[[#This Row],[czy śnieg?]] = 1,brenna6[[#This Row],[czy deszcz?]]=0),H3380+C3381,IF(brenna6[[#This Row],[czy deszcz?]]=1,0,H3380))</f>
        <v>0</v>
      </c>
      <c r="G3381" s="4">
        <f>IF(AND(F3380 &gt; 4,brenna6[[#This Row],[cm śniegu]]&gt;4),brenna6[[#This Row],[cm śniegu]],0)</f>
        <v>0</v>
      </c>
      <c r="H3381" s="4">
        <f>brenna6[[#This Row],[cm śniegu]]-brenna6[[#This Row],[wyjazd pługu]]</f>
        <v>0</v>
      </c>
      <c r="I3381" s="4">
        <f>IF(brenna6[[#This Row],[wyjazd pługu]] &gt;0,1,0)</f>
        <v>0</v>
      </c>
    </row>
    <row r="3382" spans="1:9" x14ac:dyDescent="0.3">
      <c r="A3382" s="1">
        <v>43606.833333333336</v>
      </c>
      <c r="B3382">
        <v>10.199999999999999</v>
      </c>
      <c r="C3382">
        <v>4.4000000000000004</v>
      </c>
      <c r="D3382">
        <f>IF(AND(brenna6[[#This Row],[temperatura]] &gt; 0, brenna6[[#This Row],[opad]] &gt; 0),1,0)</f>
        <v>1</v>
      </c>
      <c r="E3382">
        <f>IF(brenna6[[#This Row],[czy deszcz?]] = 1,0,IF(AND(brenna6[[#This Row],[temperatura]]&lt;=0,brenna6[[#This Row],[opad]]&gt;0),1,0))</f>
        <v>0</v>
      </c>
      <c r="F3382">
        <f>IF(AND(brenna6[[#This Row],[czy śnieg?]] = 1,brenna6[[#This Row],[czy deszcz?]]=0),H3381+C3382,IF(brenna6[[#This Row],[czy deszcz?]]=1,0,H3381))</f>
        <v>0</v>
      </c>
      <c r="G3382" s="4">
        <f>IF(AND(F3381 &gt; 4,brenna6[[#This Row],[cm śniegu]]&gt;4),brenna6[[#This Row],[cm śniegu]],0)</f>
        <v>0</v>
      </c>
      <c r="H3382" s="4">
        <f>brenna6[[#This Row],[cm śniegu]]-brenna6[[#This Row],[wyjazd pługu]]</f>
        <v>0</v>
      </c>
      <c r="I3382" s="4">
        <f>IF(brenna6[[#This Row],[wyjazd pługu]] &gt;0,1,0)</f>
        <v>0</v>
      </c>
    </row>
    <row r="3383" spans="1:9" x14ac:dyDescent="0.3">
      <c r="A3383" s="1">
        <v>43606.875</v>
      </c>
      <c r="B3383">
        <v>9.8000000000000007</v>
      </c>
      <c r="C3383">
        <v>8.4</v>
      </c>
      <c r="D3383">
        <f>IF(AND(brenna6[[#This Row],[temperatura]] &gt; 0, brenna6[[#This Row],[opad]] &gt; 0),1,0)</f>
        <v>1</v>
      </c>
      <c r="E3383">
        <f>IF(brenna6[[#This Row],[czy deszcz?]] = 1,0,IF(AND(brenna6[[#This Row],[temperatura]]&lt;=0,brenna6[[#This Row],[opad]]&gt;0),1,0))</f>
        <v>0</v>
      </c>
      <c r="F3383">
        <f>IF(AND(brenna6[[#This Row],[czy śnieg?]] = 1,brenna6[[#This Row],[czy deszcz?]]=0),H3382+C3383,IF(brenna6[[#This Row],[czy deszcz?]]=1,0,H3382))</f>
        <v>0</v>
      </c>
      <c r="G3383" s="4">
        <f>IF(AND(F3382 &gt; 4,brenna6[[#This Row],[cm śniegu]]&gt;4),brenna6[[#This Row],[cm śniegu]],0)</f>
        <v>0</v>
      </c>
      <c r="H3383" s="4">
        <f>brenna6[[#This Row],[cm śniegu]]-brenna6[[#This Row],[wyjazd pługu]]</f>
        <v>0</v>
      </c>
      <c r="I3383" s="4">
        <f>IF(brenna6[[#This Row],[wyjazd pługu]] &gt;0,1,0)</f>
        <v>0</v>
      </c>
    </row>
    <row r="3384" spans="1:9" x14ac:dyDescent="0.3">
      <c r="A3384" s="1">
        <v>43606.916666666664</v>
      </c>
      <c r="B3384">
        <v>9.8000000000000007</v>
      </c>
      <c r="C3384">
        <v>4.0999999999999996</v>
      </c>
      <c r="D3384">
        <f>IF(AND(brenna6[[#This Row],[temperatura]] &gt; 0, brenna6[[#This Row],[opad]] &gt; 0),1,0)</f>
        <v>1</v>
      </c>
      <c r="E3384">
        <f>IF(brenna6[[#This Row],[czy deszcz?]] = 1,0,IF(AND(brenna6[[#This Row],[temperatura]]&lt;=0,brenna6[[#This Row],[opad]]&gt;0),1,0))</f>
        <v>0</v>
      </c>
      <c r="F3384">
        <f>IF(AND(brenna6[[#This Row],[czy śnieg?]] = 1,brenna6[[#This Row],[czy deszcz?]]=0),H3383+C3384,IF(brenna6[[#This Row],[czy deszcz?]]=1,0,H3383))</f>
        <v>0</v>
      </c>
      <c r="G3384" s="4">
        <f>IF(AND(F3383 &gt; 4,brenna6[[#This Row],[cm śniegu]]&gt;4),brenna6[[#This Row],[cm śniegu]],0)</f>
        <v>0</v>
      </c>
      <c r="H3384" s="4">
        <f>brenna6[[#This Row],[cm śniegu]]-brenna6[[#This Row],[wyjazd pługu]]</f>
        <v>0</v>
      </c>
      <c r="I3384" s="4">
        <f>IF(brenna6[[#This Row],[wyjazd pługu]] &gt;0,1,0)</f>
        <v>0</v>
      </c>
    </row>
    <row r="3385" spans="1:9" x14ac:dyDescent="0.3">
      <c r="A3385" s="1">
        <v>43606.958333333336</v>
      </c>
      <c r="B3385">
        <v>9.6999999999999993</v>
      </c>
      <c r="C3385">
        <v>0.5</v>
      </c>
      <c r="D3385">
        <f>IF(AND(brenna6[[#This Row],[temperatura]] &gt; 0, brenna6[[#This Row],[opad]] &gt; 0),1,0)</f>
        <v>1</v>
      </c>
      <c r="E3385">
        <f>IF(brenna6[[#This Row],[czy deszcz?]] = 1,0,IF(AND(brenna6[[#This Row],[temperatura]]&lt;=0,brenna6[[#This Row],[opad]]&gt;0),1,0))</f>
        <v>0</v>
      </c>
      <c r="F3385">
        <f>IF(AND(brenna6[[#This Row],[czy śnieg?]] = 1,brenna6[[#This Row],[czy deszcz?]]=0),H3384+C3385,IF(brenna6[[#This Row],[czy deszcz?]]=1,0,H3384))</f>
        <v>0</v>
      </c>
      <c r="G3385" s="4">
        <f>IF(AND(F3384 &gt; 4,brenna6[[#This Row],[cm śniegu]]&gt;4),brenna6[[#This Row],[cm śniegu]],0)</f>
        <v>0</v>
      </c>
      <c r="H3385" s="4">
        <f>brenna6[[#This Row],[cm śniegu]]-brenna6[[#This Row],[wyjazd pługu]]</f>
        <v>0</v>
      </c>
      <c r="I3385" s="4">
        <f>IF(brenna6[[#This Row],[wyjazd pługu]] &gt;0,1,0)</f>
        <v>0</v>
      </c>
    </row>
    <row r="3386" spans="1:9" x14ac:dyDescent="0.3">
      <c r="A3386" s="1">
        <v>43607</v>
      </c>
      <c r="B3386">
        <v>9.8000000000000007</v>
      </c>
      <c r="C3386">
        <v>1</v>
      </c>
      <c r="D3386">
        <f>IF(AND(brenna6[[#This Row],[temperatura]] &gt; 0, brenna6[[#This Row],[opad]] &gt; 0),1,0)</f>
        <v>1</v>
      </c>
      <c r="E3386">
        <f>IF(brenna6[[#This Row],[czy deszcz?]] = 1,0,IF(AND(brenna6[[#This Row],[temperatura]]&lt;=0,brenna6[[#This Row],[opad]]&gt;0),1,0))</f>
        <v>0</v>
      </c>
      <c r="F3386">
        <f>IF(AND(brenna6[[#This Row],[czy śnieg?]] = 1,brenna6[[#This Row],[czy deszcz?]]=0),H3385+C3386,IF(brenna6[[#This Row],[czy deszcz?]]=1,0,H3385))</f>
        <v>0</v>
      </c>
      <c r="G3386" s="4">
        <f>IF(AND(F3385 &gt; 4,brenna6[[#This Row],[cm śniegu]]&gt;4),brenna6[[#This Row],[cm śniegu]],0)</f>
        <v>0</v>
      </c>
      <c r="H3386" s="4">
        <f>brenna6[[#This Row],[cm śniegu]]-brenna6[[#This Row],[wyjazd pługu]]</f>
        <v>0</v>
      </c>
      <c r="I3386" s="4">
        <f>IF(brenna6[[#This Row],[wyjazd pługu]] &gt;0,1,0)</f>
        <v>0</v>
      </c>
    </row>
    <row r="3387" spans="1:9" x14ac:dyDescent="0.3">
      <c r="A3387" s="1">
        <v>43607.041666666664</v>
      </c>
      <c r="B3387">
        <v>10.199999999999999</v>
      </c>
      <c r="C3387">
        <v>1.6</v>
      </c>
      <c r="D3387">
        <f>IF(AND(brenna6[[#This Row],[temperatura]] &gt; 0, brenna6[[#This Row],[opad]] &gt; 0),1,0)</f>
        <v>1</v>
      </c>
      <c r="E3387">
        <f>IF(brenna6[[#This Row],[czy deszcz?]] = 1,0,IF(AND(brenna6[[#This Row],[temperatura]]&lt;=0,brenna6[[#This Row],[opad]]&gt;0),1,0))</f>
        <v>0</v>
      </c>
      <c r="F3387">
        <f>IF(AND(brenna6[[#This Row],[czy śnieg?]] = 1,brenna6[[#This Row],[czy deszcz?]]=0),H3386+C3387,IF(brenna6[[#This Row],[czy deszcz?]]=1,0,H3386))</f>
        <v>0</v>
      </c>
      <c r="G3387" s="4">
        <f>IF(AND(F3386 &gt; 4,brenna6[[#This Row],[cm śniegu]]&gt;4),brenna6[[#This Row],[cm śniegu]],0)</f>
        <v>0</v>
      </c>
      <c r="H3387" s="4">
        <f>brenna6[[#This Row],[cm śniegu]]-brenna6[[#This Row],[wyjazd pługu]]</f>
        <v>0</v>
      </c>
      <c r="I3387" s="4">
        <f>IF(brenna6[[#This Row],[wyjazd pługu]] &gt;0,1,0)</f>
        <v>0</v>
      </c>
    </row>
    <row r="3388" spans="1:9" x14ac:dyDescent="0.3">
      <c r="A3388" s="1">
        <v>43607.083333333336</v>
      </c>
      <c r="B3388">
        <v>10.4</v>
      </c>
      <c r="C3388">
        <v>2.4</v>
      </c>
      <c r="D3388">
        <f>IF(AND(brenna6[[#This Row],[temperatura]] &gt; 0, brenna6[[#This Row],[opad]] &gt; 0),1,0)</f>
        <v>1</v>
      </c>
      <c r="E3388">
        <f>IF(brenna6[[#This Row],[czy deszcz?]] = 1,0,IF(AND(brenna6[[#This Row],[temperatura]]&lt;=0,brenna6[[#This Row],[opad]]&gt;0),1,0))</f>
        <v>0</v>
      </c>
      <c r="F3388">
        <f>IF(AND(brenna6[[#This Row],[czy śnieg?]] = 1,brenna6[[#This Row],[czy deszcz?]]=0),H3387+C3388,IF(brenna6[[#This Row],[czy deszcz?]]=1,0,H3387))</f>
        <v>0</v>
      </c>
      <c r="G3388" s="4">
        <f>IF(AND(F3387 &gt; 4,brenna6[[#This Row],[cm śniegu]]&gt;4),brenna6[[#This Row],[cm śniegu]],0)</f>
        <v>0</v>
      </c>
      <c r="H3388" s="4">
        <f>brenna6[[#This Row],[cm śniegu]]-brenna6[[#This Row],[wyjazd pługu]]</f>
        <v>0</v>
      </c>
      <c r="I3388" s="4">
        <f>IF(brenna6[[#This Row],[wyjazd pługu]] &gt;0,1,0)</f>
        <v>0</v>
      </c>
    </row>
    <row r="3389" spans="1:9" x14ac:dyDescent="0.3">
      <c r="A3389" s="1">
        <v>43607.125</v>
      </c>
      <c r="B3389">
        <v>10.199999999999999</v>
      </c>
      <c r="C3389">
        <v>5</v>
      </c>
      <c r="D3389">
        <f>IF(AND(brenna6[[#This Row],[temperatura]] &gt; 0, brenna6[[#This Row],[opad]] &gt; 0),1,0)</f>
        <v>1</v>
      </c>
      <c r="E3389">
        <f>IF(brenna6[[#This Row],[czy deszcz?]] = 1,0,IF(AND(brenna6[[#This Row],[temperatura]]&lt;=0,brenna6[[#This Row],[opad]]&gt;0),1,0))</f>
        <v>0</v>
      </c>
      <c r="F3389">
        <f>IF(AND(brenna6[[#This Row],[czy śnieg?]] = 1,brenna6[[#This Row],[czy deszcz?]]=0),H3388+C3389,IF(brenna6[[#This Row],[czy deszcz?]]=1,0,H3388))</f>
        <v>0</v>
      </c>
      <c r="G3389" s="4">
        <f>IF(AND(F3388 &gt; 4,brenna6[[#This Row],[cm śniegu]]&gt;4),brenna6[[#This Row],[cm śniegu]],0)</f>
        <v>0</v>
      </c>
      <c r="H3389" s="4">
        <f>brenna6[[#This Row],[cm śniegu]]-brenna6[[#This Row],[wyjazd pługu]]</f>
        <v>0</v>
      </c>
      <c r="I3389" s="4">
        <f>IF(brenna6[[#This Row],[wyjazd pługu]] &gt;0,1,0)</f>
        <v>0</v>
      </c>
    </row>
    <row r="3390" spans="1:9" x14ac:dyDescent="0.3">
      <c r="A3390" s="1">
        <v>43607.166666666664</v>
      </c>
      <c r="B3390">
        <v>10.199999999999999</v>
      </c>
      <c r="C3390">
        <v>2.2999999999999998</v>
      </c>
      <c r="D3390">
        <f>IF(AND(brenna6[[#This Row],[temperatura]] &gt; 0, brenna6[[#This Row],[opad]] &gt; 0),1,0)</f>
        <v>1</v>
      </c>
      <c r="E3390">
        <f>IF(brenna6[[#This Row],[czy deszcz?]] = 1,0,IF(AND(brenna6[[#This Row],[temperatura]]&lt;=0,brenna6[[#This Row],[opad]]&gt;0),1,0))</f>
        <v>0</v>
      </c>
      <c r="F3390">
        <f>IF(AND(brenna6[[#This Row],[czy śnieg?]] = 1,brenna6[[#This Row],[czy deszcz?]]=0),H3389+C3390,IF(brenna6[[#This Row],[czy deszcz?]]=1,0,H3389))</f>
        <v>0</v>
      </c>
      <c r="G3390" s="4">
        <f>IF(AND(F3389 &gt; 4,brenna6[[#This Row],[cm śniegu]]&gt;4),brenna6[[#This Row],[cm śniegu]],0)</f>
        <v>0</v>
      </c>
      <c r="H3390" s="4">
        <f>brenna6[[#This Row],[cm śniegu]]-brenna6[[#This Row],[wyjazd pługu]]</f>
        <v>0</v>
      </c>
      <c r="I3390" s="4">
        <f>IF(brenna6[[#This Row],[wyjazd pługu]] &gt;0,1,0)</f>
        <v>0</v>
      </c>
    </row>
    <row r="3391" spans="1:9" x14ac:dyDescent="0.3">
      <c r="A3391" s="1">
        <v>43607.208333333336</v>
      </c>
      <c r="B3391">
        <v>10.5</v>
      </c>
      <c r="C3391">
        <v>0.6</v>
      </c>
      <c r="D3391">
        <f>IF(AND(brenna6[[#This Row],[temperatura]] &gt; 0, brenna6[[#This Row],[opad]] &gt; 0),1,0)</f>
        <v>1</v>
      </c>
      <c r="E3391">
        <f>IF(brenna6[[#This Row],[czy deszcz?]] = 1,0,IF(AND(brenna6[[#This Row],[temperatura]]&lt;=0,brenna6[[#This Row],[opad]]&gt;0),1,0))</f>
        <v>0</v>
      </c>
      <c r="F3391">
        <f>IF(AND(brenna6[[#This Row],[czy śnieg?]] = 1,brenna6[[#This Row],[czy deszcz?]]=0),H3390+C3391,IF(brenna6[[#This Row],[czy deszcz?]]=1,0,H3390))</f>
        <v>0</v>
      </c>
      <c r="G3391" s="4">
        <f>IF(AND(F3390 &gt; 4,brenna6[[#This Row],[cm śniegu]]&gt;4),brenna6[[#This Row],[cm śniegu]],0)</f>
        <v>0</v>
      </c>
      <c r="H3391" s="4">
        <f>brenna6[[#This Row],[cm śniegu]]-brenna6[[#This Row],[wyjazd pługu]]</f>
        <v>0</v>
      </c>
      <c r="I3391" s="4">
        <f>IF(brenna6[[#This Row],[wyjazd pługu]] &gt;0,1,0)</f>
        <v>0</v>
      </c>
    </row>
    <row r="3392" spans="1:9" x14ac:dyDescent="0.3">
      <c r="A3392" s="1">
        <v>43607.25</v>
      </c>
      <c r="B3392">
        <v>10.7</v>
      </c>
      <c r="C3392">
        <v>0</v>
      </c>
      <c r="D3392">
        <f>IF(AND(brenna6[[#This Row],[temperatura]] &gt; 0, brenna6[[#This Row],[opad]] &gt; 0),1,0)</f>
        <v>0</v>
      </c>
      <c r="E3392">
        <f>IF(brenna6[[#This Row],[czy deszcz?]] = 1,0,IF(AND(brenna6[[#This Row],[temperatura]]&lt;=0,brenna6[[#This Row],[opad]]&gt;0),1,0))</f>
        <v>0</v>
      </c>
      <c r="F3392">
        <f>IF(AND(brenna6[[#This Row],[czy śnieg?]] = 1,brenna6[[#This Row],[czy deszcz?]]=0),H3391+C3392,IF(brenna6[[#This Row],[czy deszcz?]]=1,0,H3391))</f>
        <v>0</v>
      </c>
      <c r="G3392" s="4">
        <f>IF(AND(F3391 &gt; 4,brenna6[[#This Row],[cm śniegu]]&gt;4),brenna6[[#This Row],[cm śniegu]],0)</f>
        <v>0</v>
      </c>
      <c r="H3392" s="4">
        <f>brenna6[[#This Row],[cm śniegu]]-brenna6[[#This Row],[wyjazd pługu]]</f>
        <v>0</v>
      </c>
      <c r="I3392" s="4">
        <f>IF(brenna6[[#This Row],[wyjazd pługu]] &gt;0,1,0)</f>
        <v>0</v>
      </c>
    </row>
    <row r="3393" spans="1:9" x14ac:dyDescent="0.3">
      <c r="A3393" s="1">
        <v>43607.291666666664</v>
      </c>
      <c r="B3393">
        <v>10.7</v>
      </c>
      <c r="C3393">
        <v>0</v>
      </c>
      <c r="D3393">
        <f>IF(AND(brenna6[[#This Row],[temperatura]] &gt; 0, brenna6[[#This Row],[opad]] &gt; 0),1,0)</f>
        <v>0</v>
      </c>
      <c r="E3393">
        <f>IF(brenna6[[#This Row],[czy deszcz?]] = 1,0,IF(AND(brenna6[[#This Row],[temperatura]]&lt;=0,brenna6[[#This Row],[opad]]&gt;0),1,0))</f>
        <v>0</v>
      </c>
      <c r="F3393">
        <f>IF(AND(brenna6[[#This Row],[czy śnieg?]] = 1,brenna6[[#This Row],[czy deszcz?]]=0),H3392+C3393,IF(brenna6[[#This Row],[czy deszcz?]]=1,0,H3392))</f>
        <v>0</v>
      </c>
      <c r="G3393" s="4">
        <f>IF(AND(F3392 &gt; 4,brenna6[[#This Row],[cm śniegu]]&gt;4),brenna6[[#This Row],[cm śniegu]],0)</f>
        <v>0</v>
      </c>
      <c r="H3393" s="4">
        <f>brenna6[[#This Row],[cm śniegu]]-brenna6[[#This Row],[wyjazd pługu]]</f>
        <v>0</v>
      </c>
      <c r="I3393" s="4">
        <f>IF(brenna6[[#This Row],[wyjazd pługu]] &gt;0,1,0)</f>
        <v>0</v>
      </c>
    </row>
    <row r="3394" spans="1:9" x14ac:dyDescent="0.3">
      <c r="A3394" s="1">
        <v>43607.333333333336</v>
      </c>
      <c r="B3394">
        <v>10.8</v>
      </c>
      <c r="C3394">
        <v>0.1</v>
      </c>
      <c r="D3394">
        <f>IF(AND(brenna6[[#This Row],[temperatura]] &gt; 0, brenna6[[#This Row],[opad]] &gt; 0),1,0)</f>
        <v>1</v>
      </c>
      <c r="E3394">
        <f>IF(brenna6[[#This Row],[czy deszcz?]] = 1,0,IF(AND(brenna6[[#This Row],[temperatura]]&lt;=0,brenna6[[#This Row],[opad]]&gt;0),1,0))</f>
        <v>0</v>
      </c>
      <c r="F3394">
        <f>IF(AND(brenna6[[#This Row],[czy śnieg?]] = 1,brenna6[[#This Row],[czy deszcz?]]=0),H3393+C3394,IF(brenna6[[#This Row],[czy deszcz?]]=1,0,H3393))</f>
        <v>0</v>
      </c>
      <c r="G3394" s="4">
        <f>IF(AND(F3393 &gt; 4,brenna6[[#This Row],[cm śniegu]]&gt;4),brenna6[[#This Row],[cm śniegu]],0)</f>
        <v>0</v>
      </c>
      <c r="H3394" s="4">
        <f>brenna6[[#This Row],[cm śniegu]]-brenna6[[#This Row],[wyjazd pługu]]</f>
        <v>0</v>
      </c>
      <c r="I3394" s="4">
        <f>IF(brenna6[[#This Row],[wyjazd pługu]] &gt;0,1,0)</f>
        <v>0</v>
      </c>
    </row>
    <row r="3395" spans="1:9" x14ac:dyDescent="0.3">
      <c r="A3395" s="1">
        <v>43607.375</v>
      </c>
      <c r="B3395">
        <v>10.7</v>
      </c>
      <c r="C3395">
        <v>0.1</v>
      </c>
      <c r="D3395">
        <f>IF(AND(brenna6[[#This Row],[temperatura]] &gt; 0, brenna6[[#This Row],[opad]] &gt; 0),1,0)</f>
        <v>1</v>
      </c>
      <c r="E3395">
        <f>IF(brenna6[[#This Row],[czy deszcz?]] = 1,0,IF(AND(brenna6[[#This Row],[temperatura]]&lt;=0,brenna6[[#This Row],[opad]]&gt;0),1,0))</f>
        <v>0</v>
      </c>
      <c r="F3395">
        <f>IF(AND(brenna6[[#This Row],[czy śnieg?]] = 1,brenna6[[#This Row],[czy deszcz?]]=0),H3394+C3395,IF(brenna6[[#This Row],[czy deszcz?]]=1,0,H3394))</f>
        <v>0</v>
      </c>
      <c r="G3395" s="4">
        <f>IF(AND(F3394 &gt; 4,brenna6[[#This Row],[cm śniegu]]&gt;4),brenna6[[#This Row],[cm śniegu]],0)</f>
        <v>0</v>
      </c>
      <c r="H3395" s="4">
        <f>brenna6[[#This Row],[cm śniegu]]-brenna6[[#This Row],[wyjazd pługu]]</f>
        <v>0</v>
      </c>
      <c r="I3395" s="4">
        <f>IF(brenna6[[#This Row],[wyjazd pługu]] &gt;0,1,0)</f>
        <v>0</v>
      </c>
    </row>
    <row r="3396" spans="1:9" x14ac:dyDescent="0.3">
      <c r="A3396" s="1">
        <v>43607.416666666664</v>
      </c>
      <c r="B3396">
        <v>12.2</v>
      </c>
      <c r="C3396">
        <v>0.1</v>
      </c>
      <c r="D3396">
        <f>IF(AND(brenna6[[#This Row],[temperatura]] &gt; 0, brenna6[[#This Row],[opad]] &gt; 0),1,0)</f>
        <v>1</v>
      </c>
      <c r="E3396">
        <f>IF(brenna6[[#This Row],[czy deszcz?]] = 1,0,IF(AND(brenna6[[#This Row],[temperatura]]&lt;=0,brenna6[[#This Row],[opad]]&gt;0),1,0))</f>
        <v>0</v>
      </c>
      <c r="F3396">
        <f>IF(AND(brenna6[[#This Row],[czy śnieg?]] = 1,brenna6[[#This Row],[czy deszcz?]]=0),H3395+C3396,IF(brenna6[[#This Row],[czy deszcz?]]=1,0,H3395))</f>
        <v>0</v>
      </c>
      <c r="G3396" s="4">
        <f>IF(AND(F3395 &gt; 4,brenna6[[#This Row],[cm śniegu]]&gt;4),brenna6[[#This Row],[cm śniegu]],0)</f>
        <v>0</v>
      </c>
      <c r="H3396" s="4">
        <f>brenna6[[#This Row],[cm śniegu]]-brenna6[[#This Row],[wyjazd pługu]]</f>
        <v>0</v>
      </c>
      <c r="I3396" s="4">
        <f>IF(brenna6[[#This Row],[wyjazd pługu]] &gt;0,1,0)</f>
        <v>0</v>
      </c>
    </row>
    <row r="3397" spans="1:9" x14ac:dyDescent="0.3">
      <c r="A3397" s="1">
        <v>43607.458333333336</v>
      </c>
      <c r="B3397">
        <v>11.9</v>
      </c>
      <c r="C3397">
        <v>0.2</v>
      </c>
      <c r="D3397">
        <f>IF(AND(brenna6[[#This Row],[temperatura]] &gt; 0, brenna6[[#This Row],[opad]] &gt; 0),1,0)</f>
        <v>1</v>
      </c>
      <c r="E3397">
        <f>IF(brenna6[[#This Row],[czy deszcz?]] = 1,0,IF(AND(brenna6[[#This Row],[temperatura]]&lt;=0,brenna6[[#This Row],[opad]]&gt;0),1,0))</f>
        <v>0</v>
      </c>
      <c r="F3397">
        <f>IF(AND(brenna6[[#This Row],[czy śnieg?]] = 1,brenna6[[#This Row],[czy deszcz?]]=0),H3396+C3397,IF(brenna6[[#This Row],[czy deszcz?]]=1,0,H3396))</f>
        <v>0</v>
      </c>
      <c r="G3397" s="4">
        <f>IF(AND(F3396 &gt; 4,brenna6[[#This Row],[cm śniegu]]&gt;4),brenna6[[#This Row],[cm śniegu]],0)</f>
        <v>0</v>
      </c>
      <c r="H3397" s="4">
        <f>brenna6[[#This Row],[cm śniegu]]-brenna6[[#This Row],[wyjazd pługu]]</f>
        <v>0</v>
      </c>
      <c r="I3397" s="4">
        <f>IF(brenna6[[#This Row],[wyjazd pługu]] &gt;0,1,0)</f>
        <v>0</v>
      </c>
    </row>
    <row r="3398" spans="1:9" x14ac:dyDescent="0.3">
      <c r="A3398" s="1">
        <v>43607.5</v>
      </c>
      <c r="B3398">
        <v>12.6</v>
      </c>
      <c r="C3398">
        <v>0</v>
      </c>
      <c r="D3398">
        <f>IF(AND(brenna6[[#This Row],[temperatura]] &gt; 0, brenna6[[#This Row],[opad]] &gt; 0),1,0)</f>
        <v>0</v>
      </c>
      <c r="E3398">
        <f>IF(brenna6[[#This Row],[czy deszcz?]] = 1,0,IF(AND(brenna6[[#This Row],[temperatura]]&lt;=0,brenna6[[#This Row],[opad]]&gt;0),1,0))</f>
        <v>0</v>
      </c>
      <c r="F3398">
        <f>IF(AND(brenna6[[#This Row],[czy śnieg?]] = 1,brenna6[[#This Row],[czy deszcz?]]=0),H3397+C3398,IF(brenna6[[#This Row],[czy deszcz?]]=1,0,H3397))</f>
        <v>0</v>
      </c>
      <c r="G3398" s="4">
        <f>IF(AND(F3397 &gt; 4,brenna6[[#This Row],[cm śniegu]]&gt;4),brenna6[[#This Row],[cm śniegu]],0)</f>
        <v>0</v>
      </c>
      <c r="H3398" s="4">
        <f>brenna6[[#This Row],[cm śniegu]]-brenna6[[#This Row],[wyjazd pługu]]</f>
        <v>0</v>
      </c>
      <c r="I3398" s="4">
        <f>IF(brenna6[[#This Row],[wyjazd pługu]] &gt;0,1,0)</f>
        <v>0</v>
      </c>
    </row>
    <row r="3399" spans="1:9" x14ac:dyDescent="0.3">
      <c r="A3399" s="1">
        <v>43607.541666666664</v>
      </c>
      <c r="B3399">
        <v>12.4</v>
      </c>
      <c r="C3399">
        <v>0</v>
      </c>
      <c r="D3399">
        <f>IF(AND(brenna6[[#This Row],[temperatura]] &gt; 0, brenna6[[#This Row],[opad]] &gt; 0),1,0)</f>
        <v>0</v>
      </c>
      <c r="E3399">
        <f>IF(brenna6[[#This Row],[czy deszcz?]] = 1,0,IF(AND(brenna6[[#This Row],[temperatura]]&lt;=0,brenna6[[#This Row],[opad]]&gt;0),1,0))</f>
        <v>0</v>
      </c>
      <c r="F3399">
        <f>IF(AND(brenna6[[#This Row],[czy śnieg?]] = 1,brenna6[[#This Row],[czy deszcz?]]=0),H3398+C3399,IF(brenna6[[#This Row],[czy deszcz?]]=1,0,H3398))</f>
        <v>0</v>
      </c>
      <c r="G3399" s="4">
        <f>IF(AND(F3398 &gt; 4,brenna6[[#This Row],[cm śniegu]]&gt;4),brenna6[[#This Row],[cm śniegu]],0)</f>
        <v>0</v>
      </c>
      <c r="H3399" s="4">
        <f>brenna6[[#This Row],[cm śniegu]]-brenna6[[#This Row],[wyjazd pługu]]</f>
        <v>0</v>
      </c>
      <c r="I3399" s="4">
        <f>IF(brenna6[[#This Row],[wyjazd pługu]] &gt;0,1,0)</f>
        <v>0</v>
      </c>
    </row>
    <row r="3400" spans="1:9" x14ac:dyDescent="0.3">
      <c r="A3400" s="1">
        <v>43607.583333333336</v>
      </c>
      <c r="B3400">
        <v>13.2</v>
      </c>
      <c r="C3400">
        <v>0</v>
      </c>
      <c r="D3400">
        <f>IF(AND(brenna6[[#This Row],[temperatura]] &gt; 0, brenna6[[#This Row],[opad]] &gt; 0),1,0)</f>
        <v>0</v>
      </c>
      <c r="E3400">
        <f>IF(brenna6[[#This Row],[czy deszcz?]] = 1,0,IF(AND(brenna6[[#This Row],[temperatura]]&lt;=0,brenna6[[#This Row],[opad]]&gt;0),1,0))</f>
        <v>0</v>
      </c>
      <c r="F3400">
        <f>IF(AND(brenna6[[#This Row],[czy śnieg?]] = 1,brenna6[[#This Row],[czy deszcz?]]=0),H3399+C3400,IF(brenna6[[#This Row],[czy deszcz?]]=1,0,H3399))</f>
        <v>0</v>
      </c>
      <c r="G3400" s="4">
        <f>IF(AND(F3399 &gt; 4,brenna6[[#This Row],[cm śniegu]]&gt;4),brenna6[[#This Row],[cm śniegu]],0)</f>
        <v>0</v>
      </c>
      <c r="H3400" s="4">
        <f>brenna6[[#This Row],[cm śniegu]]-brenna6[[#This Row],[wyjazd pługu]]</f>
        <v>0</v>
      </c>
      <c r="I3400" s="4">
        <f>IF(brenna6[[#This Row],[wyjazd pługu]] &gt;0,1,0)</f>
        <v>0</v>
      </c>
    </row>
    <row r="3401" spans="1:9" x14ac:dyDescent="0.3">
      <c r="A3401" s="1">
        <v>43607.625</v>
      </c>
      <c r="B3401">
        <v>12.2</v>
      </c>
      <c r="C3401">
        <v>0</v>
      </c>
      <c r="D3401">
        <f>IF(AND(brenna6[[#This Row],[temperatura]] &gt; 0, brenna6[[#This Row],[opad]] &gt; 0),1,0)</f>
        <v>0</v>
      </c>
      <c r="E3401">
        <f>IF(brenna6[[#This Row],[czy deszcz?]] = 1,0,IF(AND(brenna6[[#This Row],[temperatura]]&lt;=0,brenna6[[#This Row],[opad]]&gt;0),1,0))</f>
        <v>0</v>
      </c>
      <c r="F3401">
        <f>IF(AND(brenna6[[#This Row],[czy śnieg?]] = 1,brenna6[[#This Row],[czy deszcz?]]=0),H3400+C3401,IF(brenna6[[#This Row],[czy deszcz?]]=1,0,H3400))</f>
        <v>0</v>
      </c>
      <c r="G3401" s="4">
        <f>IF(AND(F3400 &gt; 4,brenna6[[#This Row],[cm śniegu]]&gt;4),brenna6[[#This Row],[cm śniegu]],0)</f>
        <v>0</v>
      </c>
      <c r="H3401" s="4">
        <f>brenna6[[#This Row],[cm śniegu]]-brenna6[[#This Row],[wyjazd pługu]]</f>
        <v>0</v>
      </c>
      <c r="I3401" s="4">
        <f>IF(brenna6[[#This Row],[wyjazd pługu]] &gt;0,1,0)</f>
        <v>0</v>
      </c>
    </row>
    <row r="3402" spans="1:9" x14ac:dyDescent="0.3">
      <c r="A3402" s="1">
        <v>43607.666666666664</v>
      </c>
      <c r="B3402">
        <v>10.8</v>
      </c>
      <c r="C3402">
        <v>2</v>
      </c>
      <c r="D3402">
        <f>IF(AND(brenna6[[#This Row],[temperatura]] &gt; 0, brenna6[[#This Row],[opad]] &gt; 0),1,0)</f>
        <v>1</v>
      </c>
      <c r="E3402">
        <f>IF(brenna6[[#This Row],[czy deszcz?]] = 1,0,IF(AND(brenna6[[#This Row],[temperatura]]&lt;=0,brenna6[[#This Row],[opad]]&gt;0),1,0))</f>
        <v>0</v>
      </c>
      <c r="F3402">
        <f>IF(AND(brenna6[[#This Row],[czy śnieg?]] = 1,brenna6[[#This Row],[czy deszcz?]]=0),H3401+C3402,IF(brenna6[[#This Row],[czy deszcz?]]=1,0,H3401))</f>
        <v>0</v>
      </c>
      <c r="G3402" s="4">
        <f>IF(AND(F3401 &gt; 4,brenna6[[#This Row],[cm śniegu]]&gt;4),brenna6[[#This Row],[cm śniegu]],0)</f>
        <v>0</v>
      </c>
      <c r="H3402" s="4">
        <f>brenna6[[#This Row],[cm śniegu]]-brenna6[[#This Row],[wyjazd pługu]]</f>
        <v>0</v>
      </c>
      <c r="I3402" s="4">
        <f>IF(brenna6[[#This Row],[wyjazd pługu]] &gt;0,1,0)</f>
        <v>0</v>
      </c>
    </row>
    <row r="3403" spans="1:9" x14ac:dyDescent="0.3">
      <c r="A3403" s="1">
        <v>43607.708333333336</v>
      </c>
      <c r="B3403">
        <v>10</v>
      </c>
      <c r="C3403">
        <v>1.6</v>
      </c>
      <c r="D3403">
        <f>IF(AND(brenna6[[#This Row],[temperatura]] &gt; 0, brenna6[[#This Row],[opad]] &gt; 0),1,0)</f>
        <v>1</v>
      </c>
      <c r="E3403">
        <f>IF(brenna6[[#This Row],[czy deszcz?]] = 1,0,IF(AND(brenna6[[#This Row],[temperatura]]&lt;=0,brenna6[[#This Row],[opad]]&gt;0),1,0))</f>
        <v>0</v>
      </c>
      <c r="F3403">
        <f>IF(AND(brenna6[[#This Row],[czy śnieg?]] = 1,brenna6[[#This Row],[czy deszcz?]]=0),H3402+C3403,IF(brenna6[[#This Row],[czy deszcz?]]=1,0,H3402))</f>
        <v>0</v>
      </c>
      <c r="G3403" s="4">
        <f>IF(AND(F3402 &gt; 4,brenna6[[#This Row],[cm śniegu]]&gt;4),brenna6[[#This Row],[cm śniegu]],0)</f>
        <v>0</v>
      </c>
      <c r="H3403" s="4">
        <f>brenna6[[#This Row],[cm śniegu]]-brenna6[[#This Row],[wyjazd pługu]]</f>
        <v>0</v>
      </c>
      <c r="I3403" s="4">
        <f>IF(brenna6[[#This Row],[wyjazd pługu]] &gt;0,1,0)</f>
        <v>0</v>
      </c>
    </row>
    <row r="3404" spans="1:9" x14ac:dyDescent="0.3">
      <c r="A3404" s="1">
        <v>43607.75</v>
      </c>
      <c r="B3404">
        <v>9.6999999999999993</v>
      </c>
      <c r="C3404">
        <v>1.9</v>
      </c>
      <c r="D3404">
        <f>IF(AND(brenna6[[#This Row],[temperatura]] &gt; 0, brenna6[[#This Row],[opad]] &gt; 0),1,0)</f>
        <v>1</v>
      </c>
      <c r="E3404">
        <f>IF(brenna6[[#This Row],[czy deszcz?]] = 1,0,IF(AND(brenna6[[#This Row],[temperatura]]&lt;=0,brenna6[[#This Row],[opad]]&gt;0),1,0))</f>
        <v>0</v>
      </c>
      <c r="F3404">
        <f>IF(AND(brenna6[[#This Row],[czy śnieg?]] = 1,brenna6[[#This Row],[czy deszcz?]]=0),H3403+C3404,IF(brenna6[[#This Row],[czy deszcz?]]=1,0,H3403))</f>
        <v>0</v>
      </c>
      <c r="G3404" s="4">
        <f>IF(AND(F3403 &gt; 4,brenna6[[#This Row],[cm śniegu]]&gt;4),brenna6[[#This Row],[cm śniegu]],0)</f>
        <v>0</v>
      </c>
      <c r="H3404" s="4">
        <f>brenna6[[#This Row],[cm śniegu]]-brenna6[[#This Row],[wyjazd pługu]]</f>
        <v>0</v>
      </c>
      <c r="I3404" s="4">
        <f>IF(brenna6[[#This Row],[wyjazd pługu]] &gt;0,1,0)</f>
        <v>0</v>
      </c>
    </row>
    <row r="3405" spans="1:9" x14ac:dyDescent="0.3">
      <c r="A3405" s="1">
        <v>43607.791666666664</v>
      </c>
      <c r="B3405">
        <v>9.1</v>
      </c>
      <c r="C3405">
        <v>3.2</v>
      </c>
      <c r="D3405">
        <f>IF(AND(brenna6[[#This Row],[temperatura]] &gt; 0, brenna6[[#This Row],[opad]] &gt; 0),1,0)</f>
        <v>1</v>
      </c>
      <c r="E3405">
        <f>IF(brenna6[[#This Row],[czy deszcz?]] = 1,0,IF(AND(brenna6[[#This Row],[temperatura]]&lt;=0,brenna6[[#This Row],[opad]]&gt;0),1,0))</f>
        <v>0</v>
      </c>
      <c r="F3405">
        <f>IF(AND(brenna6[[#This Row],[czy śnieg?]] = 1,brenna6[[#This Row],[czy deszcz?]]=0),H3404+C3405,IF(brenna6[[#This Row],[czy deszcz?]]=1,0,H3404))</f>
        <v>0</v>
      </c>
      <c r="G3405" s="4">
        <f>IF(AND(F3404 &gt; 4,brenna6[[#This Row],[cm śniegu]]&gt;4),brenna6[[#This Row],[cm śniegu]],0)</f>
        <v>0</v>
      </c>
      <c r="H3405" s="4">
        <f>brenna6[[#This Row],[cm śniegu]]-brenna6[[#This Row],[wyjazd pługu]]</f>
        <v>0</v>
      </c>
      <c r="I3405" s="4">
        <f>IF(brenna6[[#This Row],[wyjazd pługu]] &gt;0,1,0)</f>
        <v>0</v>
      </c>
    </row>
    <row r="3406" spans="1:9" x14ac:dyDescent="0.3">
      <c r="A3406" s="1">
        <v>43607.833333333336</v>
      </c>
      <c r="B3406">
        <v>8.5</v>
      </c>
      <c r="C3406">
        <v>2.8</v>
      </c>
      <c r="D3406">
        <f>IF(AND(brenna6[[#This Row],[temperatura]] &gt; 0, brenna6[[#This Row],[opad]] &gt; 0),1,0)</f>
        <v>1</v>
      </c>
      <c r="E3406">
        <f>IF(brenna6[[#This Row],[czy deszcz?]] = 1,0,IF(AND(brenna6[[#This Row],[temperatura]]&lt;=0,brenna6[[#This Row],[opad]]&gt;0),1,0))</f>
        <v>0</v>
      </c>
      <c r="F3406">
        <f>IF(AND(brenna6[[#This Row],[czy śnieg?]] = 1,brenna6[[#This Row],[czy deszcz?]]=0),H3405+C3406,IF(brenna6[[#This Row],[czy deszcz?]]=1,0,H3405))</f>
        <v>0</v>
      </c>
      <c r="G3406" s="4">
        <f>IF(AND(F3405 &gt; 4,brenna6[[#This Row],[cm śniegu]]&gt;4),brenna6[[#This Row],[cm śniegu]],0)</f>
        <v>0</v>
      </c>
      <c r="H3406" s="4">
        <f>brenna6[[#This Row],[cm śniegu]]-brenna6[[#This Row],[wyjazd pługu]]</f>
        <v>0</v>
      </c>
      <c r="I3406" s="4">
        <f>IF(brenna6[[#This Row],[wyjazd pługu]] &gt;0,1,0)</f>
        <v>0</v>
      </c>
    </row>
    <row r="3407" spans="1:9" x14ac:dyDescent="0.3">
      <c r="A3407" s="1">
        <v>43607.875</v>
      </c>
      <c r="B3407">
        <v>8.4</v>
      </c>
      <c r="C3407">
        <v>3.4</v>
      </c>
      <c r="D3407">
        <f>IF(AND(brenna6[[#This Row],[temperatura]] &gt; 0, brenna6[[#This Row],[opad]] &gt; 0),1,0)</f>
        <v>1</v>
      </c>
      <c r="E3407">
        <f>IF(brenna6[[#This Row],[czy deszcz?]] = 1,0,IF(AND(brenna6[[#This Row],[temperatura]]&lt;=0,brenna6[[#This Row],[opad]]&gt;0),1,0))</f>
        <v>0</v>
      </c>
      <c r="F3407">
        <f>IF(AND(brenna6[[#This Row],[czy śnieg?]] = 1,brenna6[[#This Row],[czy deszcz?]]=0),H3406+C3407,IF(brenna6[[#This Row],[czy deszcz?]]=1,0,H3406))</f>
        <v>0</v>
      </c>
      <c r="G3407" s="4">
        <f>IF(AND(F3406 &gt; 4,brenna6[[#This Row],[cm śniegu]]&gt;4),brenna6[[#This Row],[cm śniegu]],0)</f>
        <v>0</v>
      </c>
      <c r="H3407" s="4">
        <f>brenna6[[#This Row],[cm śniegu]]-brenna6[[#This Row],[wyjazd pługu]]</f>
        <v>0</v>
      </c>
      <c r="I3407" s="4">
        <f>IF(brenna6[[#This Row],[wyjazd pługu]] &gt;0,1,0)</f>
        <v>0</v>
      </c>
    </row>
    <row r="3408" spans="1:9" x14ac:dyDescent="0.3">
      <c r="A3408" s="1">
        <v>43607.916666666664</v>
      </c>
      <c r="B3408">
        <v>8.1999999999999993</v>
      </c>
      <c r="C3408">
        <v>4.0999999999999996</v>
      </c>
      <c r="D3408">
        <f>IF(AND(brenna6[[#This Row],[temperatura]] &gt; 0, brenna6[[#This Row],[opad]] &gt; 0),1,0)</f>
        <v>1</v>
      </c>
      <c r="E3408">
        <f>IF(brenna6[[#This Row],[czy deszcz?]] = 1,0,IF(AND(brenna6[[#This Row],[temperatura]]&lt;=0,brenna6[[#This Row],[opad]]&gt;0),1,0))</f>
        <v>0</v>
      </c>
      <c r="F3408">
        <f>IF(AND(brenna6[[#This Row],[czy śnieg?]] = 1,brenna6[[#This Row],[czy deszcz?]]=0),H3407+C3408,IF(brenna6[[#This Row],[czy deszcz?]]=1,0,H3407))</f>
        <v>0</v>
      </c>
      <c r="G3408" s="4">
        <f>IF(AND(F3407 &gt; 4,brenna6[[#This Row],[cm śniegu]]&gt;4),brenna6[[#This Row],[cm śniegu]],0)</f>
        <v>0</v>
      </c>
      <c r="H3408" s="4">
        <f>brenna6[[#This Row],[cm śniegu]]-brenna6[[#This Row],[wyjazd pługu]]</f>
        <v>0</v>
      </c>
      <c r="I3408" s="4">
        <f>IF(brenna6[[#This Row],[wyjazd pługu]] &gt;0,1,0)</f>
        <v>0</v>
      </c>
    </row>
    <row r="3409" spans="1:9" x14ac:dyDescent="0.3">
      <c r="A3409" s="1">
        <v>43607.958333333336</v>
      </c>
      <c r="B3409">
        <v>8.1</v>
      </c>
      <c r="C3409">
        <v>5.9</v>
      </c>
      <c r="D3409">
        <f>IF(AND(brenna6[[#This Row],[temperatura]] &gt; 0, brenna6[[#This Row],[opad]] &gt; 0),1,0)</f>
        <v>1</v>
      </c>
      <c r="E3409">
        <f>IF(brenna6[[#This Row],[czy deszcz?]] = 1,0,IF(AND(brenna6[[#This Row],[temperatura]]&lt;=0,brenna6[[#This Row],[opad]]&gt;0),1,0))</f>
        <v>0</v>
      </c>
      <c r="F3409">
        <f>IF(AND(brenna6[[#This Row],[czy śnieg?]] = 1,brenna6[[#This Row],[czy deszcz?]]=0),H3408+C3409,IF(brenna6[[#This Row],[czy deszcz?]]=1,0,H3408))</f>
        <v>0</v>
      </c>
      <c r="G3409" s="4">
        <f>IF(AND(F3408 &gt; 4,brenna6[[#This Row],[cm śniegu]]&gt;4),brenna6[[#This Row],[cm śniegu]],0)</f>
        <v>0</v>
      </c>
      <c r="H3409" s="4">
        <f>brenna6[[#This Row],[cm śniegu]]-brenna6[[#This Row],[wyjazd pługu]]</f>
        <v>0</v>
      </c>
      <c r="I3409" s="4">
        <f>IF(brenna6[[#This Row],[wyjazd pługu]] &gt;0,1,0)</f>
        <v>0</v>
      </c>
    </row>
    <row r="3410" spans="1:9" x14ac:dyDescent="0.3">
      <c r="A3410" s="1">
        <v>43608</v>
      </c>
      <c r="B3410">
        <v>8</v>
      </c>
      <c r="C3410">
        <v>4.0999999999999996</v>
      </c>
      <c r="D3410">
        <f>IF(AND(brenna6[[#This Row],[temperatura]] &gt; 0, brenna6[[#This Row],[opad]] &gt; 0),1,0)</f>
        <v>1</v>
      </c>
      <c r="E3410">
        <f>IF(brenna6[[#This Row],[czy deszcz?]] = 1,0,IF(AND(brenna6[[#This Row],[temperatura]]&lt;=0,brenna6[[#This Row],[opad]]&gt;0),1,0))</f>
        <v>0</v>
      </c>
      <c r="F3410">
        <f>IF(AND(brenna6[[#This Row],[czy śnieg?]] = 1,brenna6[[#This Row],[czy deszcz?]]=0),H3409+C3410,IF(brenna6[[#This Row],[czy deszcz?]]=1,0,H3409))</f>
        <v>0</v>
      </c>
      <c r="G3410" s="4">
        <f>IF(AND(F3409 &gt; 4,brenna6[[#This Row],[cm śniegu]]&gt;4),brenna6[[#This Row],[cm śniegu]],0)</f>
        <v>0</v>
      </c>
      <c r="H3410" s="4">
        <f>brenna6[[#This Row],[cm śniegu]]-brenna6[[#This Row],[wyjazd pługu]]</f>
        <v>0</v>
      </c>
      <c r="I3410" s="4">
        <f>IF(brenna6[[#This Row],[wyjazd pługu]] &gt;0,1,0)</f>
        <v>0</v>
      </c>
    </row>
    <row r="3411" spans="1:9" x14ac:dyDescent="0.3">
      <c r="A3411" s="1">
        <v>43608.041666666664</v>
      </c>
      <c r="B3411">
        <v>7.8</v>
      </c>
      <c r="C3411">
        <v>2.8</v>
      </c>
      <c r="D3411">
        <f>IF(AND(brenna6[[#This Row],[temperatura]] &gt; 0, brenna6[[#This Row],[opad]] &gt; 0),1,0)</f>
        <v>1</v>
      </c>
      <c r="E3411">
        <f>IF(brenna6[[#This Row],[czy deszcz?]] = 1,0,IF(AND(brenna6[[#This Row],[temperatura]]&lt;=0,brenna6[[#This Row],[opad]]&gt;0),1,0))</f>
        <v>0</v>
      </c>
      <c r="F3411">
        <f>IF(AND(brenna6[[#This Row],[czy śnieg?]] = 1,brenna6[[#This Row],[czy deszcz?]]=0),H3410+C3411,IF(brenna6[[#This Row],[czy deszcz?]]=1,0,H3410))</f>
        <v>0</v>
      </c>
      <c r="G3411" s="4">
        <f>IF(AND(F3410 &gt; 4,brenna6[[#This Row],[cm śniegu]]&gt;4),brenna6[[#This Row],[cm śniegu]],0)</f>
        <v>0</v>
      </c>
      <c r="H3411" s="4">
        <f>brenna6[[#This Row],[cm śniegu]]-brenna6[[#This Row],[wyjazd pługu]]</f>
        <v>0</v>
      </c>
      <c r="I3411" s="4">
        <f>IF(brenna6[[#This Row],[wyjazd pługu]] &gt;0,1,0)</f>
        <v>0</v>
      </c>
    </row>
    <row r="3412" spans="1:9" x14ac:dyDescent="0.3">
      <c r="A3412" s="1">
        <v>43608.083333333336</v>
      </c>
      <c r="B3412">
        <v>7.7</v>
      </c>
      <c r="C3412">
        <v>4.8</v>
      </c>
      <c r="D3412">
        <f>IF(AND(brenna6[[#This Row],[temperatura]] &gt; 0, brenna6[[#This Row],[opad]] &gt; 0),1,0)</f>
        <v>1</v>
      </c>
      <c r="E3412">
        <f>IF(brenna6[[#This Row],[czy deszcz?]] = 1,0,IF(AND(brenna6[[#This Row],[temperatura]]&lt;=0,brenna6[[#This Row],[opad]]&gt;0),1,0))</f>
        <v>0</v>
      </c>
      <c r="F3412">
        <f>IF(AND(brenna6[[#This Row],[czy śnieg?]] = 1,brenna6[[#This Row],[czy deszcz?]]=0),H3411+C3412,IF(brenna6[[#This Row],[czy deszcz?]]=1,0,H3411))</f>
        <v>0</v>
      </c>
      <c r="G3412" s="4">
        <f>IF(AND(F3411 &gt; 4,brenna6[[#This Row],[cm śniegu]]&gt;4),brenna6[[#This Row],[cm śniegu]],0)</f>
        <v>0</v>
      </c>
      <c r="H3412" s="4">
        <f>brenna6[[#This Row],[cm śniegu]]-brenna6[[#This Row],[wyjazd pługu]]</f>
        <v>0</v>
      </c>
      <c r="I3412" s="4">
        <f>IF(brenna6[[#This Row],[wyjazd pługu]] &gt;0,1,0)</f>
        <v>0</v>
      </c>
    </row>
    <row r="3413" spans="1:9" x14ac:dyDescent="0.3">
      <c r="A3413" s="1">
        <v>43608.125</v>
      </c>
      <c r="B3413">
        <v>7.5</v>
      </c>
      <c r="C3413">
        <v>6.1</v>
      </c>
      <c r="D3413">
        <f>IF(AND(brenna6[[#This Row],[temperatura]] &gt; 0, brenna6[[#This Row],[opad]] &gt; 0),1,0)</f>
        <v>1</v>
      </c>
      <c r="E3413">
        <f>IF(brenna6[[#This Row],[czy deszcz?]] = 1,0,IF(AND(brenna6[[#This Row],[temperatura]]&lt;=0,brenna6[[#This Row],[opad]]&gt;0),1,0))</f>
        <v>0</v>
      </c>
      <c r="F3413">
        <f>IF(AND(brenna6[[#This Row],[czy śnieg?]] = 1,brenna6[[#This Row],[czy deszcz?]]=0),H3412+C3413,IF(brenna6[[#This Row],[czy deszcz?]]=1,0,H3412))</f>
        <v>0</v>
      </c>
      <c r="G3413" s="4">
        <f>IF(AND(F3412 &gt; 4,brenna6[[#This Row],[cm śniegu]]&gt;4),brenna6[[#This Row],[cm śniegu]],0)</f>
        <v>0</v>
      </c>
      <c r="H3413" s="4">
        <f>brenna6[[#This Row],[cm śniegu]]-brenna6[[#This Row],[wyjazd pługu]]</f>
        <v>0</v>
      </c>
      <c r="I3413" s="4">
        <f>IF(brenna6[[#This Row],[wyjazd pługu]] &gt;0,1,0)</f>
        <v>0</v>
      </c>
    </row>
    <row r="3414" spans="1:9" x14ac:dyDescent="0.3">
      <c r="A3414" s="1">
        <v>43608.166666666664</v>
      </c>
      <c r="B3414">
        <v>7.4</v>
      </c>
      <c r="C3414">
        <v>6.9</v>
      </c>
      <c r="D3414">
        <f>IF(AND(brenna6[[#This Row],[temperatura]] &gt; 0, brenna6[[#This Row],[opad]] &gt; 0),1,0)</f>
        <v>1</v>
      </c>
      <c r="E3414">
        <f>IF(brenna6[[#This Row],[czy deszcz?]] = 1,0,IF(AND(brenna6[[#This Row],[temperatura]]&lt;=0,brenna6[[#This Row],[opad]]&gt;0),1,0))</f>
        <v>0</v>
      </c>
      <c r="F3414">
        <f>IF(AND(brenna6[[#This Row],[czy śnieg?]] = 1,brenna6[[#This Row],[czy deszcz?]]=0),H3413+C3414,IF(brenna6[[#This Row],[czy deszcz?]]=1,0,H3413))</f>
        <v>0</v>
      </c>
      <c r="G3414" s="4">
        <f>IF(AND(F3413 &gt; 4,brenna6[[#This Row],[cm śniegu]]&gt;4),brenna6[[#This Row],[cm śniegu]],0)</f>
        <v>0</v>
      </c>
      <c r="H3414" s="4">
        <f>brenna6[[#This Row],[cm śniegu]]-brenna6[[#This Row],[wyjazd pługu]]</f>
        <v>0</v>
      </c>
      <c r="I3414" s="4">
        <f>IF(brenna6[[#This Row],[wyjazd pługu]] &gt;0,1,0)</f>
        <v>0</v>
      </c>
    </row>
    <row r="3415" spans="1:9" x14ac:dyDescent="0.3">
      <c r="A3415" s="1">
        <v>43608.208333333336</v>
      </c>
      <c r="B3415">
        <v>7.3</v>
      </c>
      <c r="C3415">
        <v>3.3</v>
      </c>
      <c r="D3415">
        <f>IF(AND(brenna6[[#This Row],[temperatura]] &gt; 0, brenna6[[#This Row],[opad]] &gt; 0),1,0)</f>
        <v>1</v>
      </c>
      <c r="E3415">
        <f>IF(brenna6[[#This Row],[czy deszcz?]] = 1,0,IF(AND(brenna6[[#This Row],[temperatura]]&lt;=0,brenna6[[#This Row],[opad]]&gt;0),1,0))</f>
        <v>0</v>
      </c>
      <c r="F3415">
        <f>IF(AND(brenna6[[#This Row],[czy śnieg?]] = 1,brenna6[[#This Row],[czy deszcz?]]=0),H3414+C3415,IF(brenna6[[#This Row],[czy deszcz?]]=1,0,H3414))</f>
        <v>0</v>
      </c>
      <c r="G3415" s="4">
        <f>IF(AND(F3414 &gt; 4,brenna6[[#This Row],[cm śniegu]]&gt;4),brenna6[[#This Row],[cm śniegu]],0)</f>
        <v>0</v>
      </c>
      <c r="H3415" s="4">
        <f>brenna6[[#This Row],[cm śniegu]]-brenna6[[#This Row],[wyjazd pługu]]</f>
        <v>0</v>
      </c>
      <c r="I3415" s="4">
        <f>IF(brenna6[[#This Row],[wyjazd pługu]] &gt;0,1,0)</f>
        <v>0</v>
      </c>
    </row>
    <row r="3416" spans="1:9" x14ac:dyDescent="0.3">
      <c r="A3416" s="1">
        <v>43608.25</v>
      </c>
      <c r="B3416">
        <v>7.3</v>
      </c>
      <c r="C3416">
        <v>2.5</v>
      </c>
      <c r="D3416">
        <f>IF(AND(brenna6[[#This Row],[temperatura]] &gt; 0, brenna6[[#This Row],[opad]] &gt; 0),1,0)</f>
        <v>1</v>
      </c>
      <c r="E3416">
        <f>IF(brenna6[[#This Row],[czy deszcz?]] = 1,0,IF(AND(brenna6[[#This Row],[temperatura]]&lt;=0,brenna6[[#This Row],[opad]]&gt;0),1,0))</f>
        <v>0</v>
      </c>
      <c r="F3416">
        <f>IF(AND(brenna6[[#This Row],[czy śnieg?]] = 1,brenna6[[#This Row],[czy deszcz?]]=0),H3415+C3416,IF(brenna6[[#This Row],[czy deszcz?]]=1,0,H3415))</f>
        <v>0</v>
      </c>
      <c r="G3416" s="4">
        <f>IF(AND(F3415 &gt; 4,brenna6[[#This Row],[cm śniegu]]&gt;4),brenna6[[#This Row],[cm śniegu]],0)</f>
        <v>0</v>
      </c>
      <c r="H3416" s="4">
        <f>brenna6[[#This Row],[cm śniegu]]-brenna6[[#This Row],[wyjazd pługu]]</f>
        <v>0</v>
      </c>
      <c r="I3416" s="4">
        <f>IF(brenna6[[#This Row],[wyjazd pługu]] &gt;0,1,0)</f>
        <v>0</v>
      </c>
    </row>
    <row r="3417" spans="1:9" x14ac:dyDescent="0.3">
      <c r="A3417" s="1">
        <v>43608.291666666664</v>
      </c>
      <c r="B3417">
        <v>7.2</v>
      </c>
      <c r="C3417">
        <v>1.2</v>
      </c>
      <c r="D3417">
        <f>IF(AND(brenna6[[#This Row],[temperatura]] &gt; 0, brenna6[[#This Row],[opad]] &gt; 0),1,0)</f>
        <v>1</v>
      </c>
      <c r="E3417">
        <f>IF(brenna6[[#This Row],[czy deszcz?]] = 1,0,IF(AND(brenna6[[#This Row],[temperatura]]&lt;=0,brenna6[[#This Row],[opad]]&gt;0),1,0))</f>
        <v>0</v>
      </c>
      <c r="F3417">
        <f>IF(AND(brenna6[[#This Row],[czy śnieg?]] = 1,brenna6[[#This Row],[czy deszcz?]]=0),H3416+C3417,IF(brenna6[[#This Row],[czy deszcz?]]=1,0,H3416))</f>
        <v>0</v>
      </c>
      <c r="G3417" s="4">
        <f>IF(AND(F3416 &gt; 4,brenna6[[#This Row],[cm śniegu]]&gt;4),brenna6[[#This Row],[cm śniegu]],0)</f>
        <v>0</v>
      </c>
      <c r="H3417" s="4">
        <f>brenna6[[#This Row],[cm śniegu]]-brenna6[[#This Row],[wyjazd pługu]]</f>
        <v>0</v>
      </c>
      <c r="I3417" s="4">
        <f>IF(brenna6[[#This Row],[wyjazd pługu]] &gt;0,1,0)</f>
        <v>0</v>
      </c>
    </row>
    <row r="3418" spans="1:9" x14ac:dyDescent="0.3">
      <c r="A3418" s="1">
        <v>43608.333333333336</v>
      </c>
      <c r="B3418">
        <v>7</v>
      </c>
      <c r="C3418">
        <v>1.1000000000000001</v>
      </c>
      <c r="D3418">
        <f>IF(AND(brenna6[[#This Row],[temperatura]] &gt; 0, brenna6[[#This Row],[opad]] &gt; 0),1,0)</f>
        <v>1</v>
      </c>
      <c r="E3418">
        <f>IF(brenna6[[#This Row],[czy deszcz?]] = 1,0,IF(AND(brenna6[[#This Row],[temperatura]]&lt;=0,brenna6[[#This Row],[opad]]&gt;0),1,0))</f>
        <v>0</v>
      </c>
      <c r="F3418">
        <f>IF(AND(brenna6[[#This Row],[czy śnieg?]] = 1,brenna6[[#This Row],[czy deszcz?]]=0),H3417+C3418,IF(brenna6[[#This Row],[czy deszcz?]]=1,0,H3417))</f>
        <v>0</v>
      </c>
      <c r="G3418" s="4">
        <f>IF(AND(F3417 &gt; 4,brenna6[[#This Row],[cm śniegu]]&gt;4),brenna6[[#This Row],[cm śniegu]],0)</f>
        <v>0</v>
      </c>
      <c r="H3418" s="4">
        <f>brenna6[[#This Row],[cm śniegu]]-brenna6[[#This Row],[wyjazd pługu]]</f>
        <v>0</v>
      </c>
      <c r="I3418" s="4">
        <f>IF(brenna6[[#This Row],[wyjazd pługu]] &gt;0,1,0)</f>
        <v>0</v>
      </c>
    </row>
    <row r="3419" spans="1:9" x14ac:dyDescent="0.3">
      <c r="A3419" s="1">
        <v>43608.375</v>
      </c>
      <c r="B3419">
        <v>7.2</v>
      </c>
      <c r="C3419">
        <v>1.4</v>
      </c>
      <c r="D3419">
        <f>IF(AND(brenna6[[#This Row],[temperatura]] &gt; 0, brenna6[[#This Row],[opad]] &gt; 0),1,0)</f>
        <v>1</v>
      </c>
      <c r="E3419">
        <f>IF(brenna6[[#This Row],[czy deszcz?]] = 1,0,IF(AND(brenna6[[#This Row],[temperatura]]&lt;=0,brenna6[[#This Row],[opad]]&gt;0),1,0))</f>
        <v>0</v>
      </c>
      <c r="F3419">
        <f>IF(AND(brenna6[[#This Row],[czy śnieg?]] = 1,brenna6[[#This Row],[czy deszcz?]]=0),H3418+C3419,IF(brenna6[[#This Row],[czy deszcz?]]=1,0,H3418))</f>
        <v>0</v>
      </c>
      <c r="G3419" s="4">
        <f>IF(AND(F3418 &gt; 4,brenna6[[#This Row],[cm śniegu]]&gt;4),brenna6[[#This Row],[cm śniegu]],0)</f>
        <v>0</v>
      </c>
      <c r="H3419" s="4">
        <f>brenna6[[#This Row],[cm śniegu]]-brenna6[[#This Row],[wyjazd pługu]]</f>
        <v>0</v>
      </c>
      <c r="I3419" s="4">
        <f>IF(brenna6[[#This Row],[wyjazd pługu]] &gt;0,1,0)</f>
        <v>0</v>
      </c>
    </row>
    <row r="3420" spans="1:9" x14ac:dyDescent="0.3">
      <c r="A3420" s="1">
        <v>43608.416666666664</v>
      </c>
      <c r="B3420">
        <v>7.2</v>
      </c>
      <c r="C3420">
        <v>1.4</v>
      </c>
      <c r="D3420">
        <f>IF(AND(brenna6[[#This Row],[temperatura]] &gt; 0, brenna6[[#This Row],[opad]] &gt; 0),1,0)</f>
        <v>1</v>
      </c>
      <c r="E3420">
        <f>IF(brenna6[[#This Row],[czy deszcz?]] = 1,0,IF(AND(brenna6[[#This Row],[temperatura]]&lt;=0,brenna6[[#This Row],[opad]]&gt;0),1,0))</f>
        <v>0</v>
      </c>
      <c r="F3420">
        <f>IF(AND(brenna6[[#This Row],[czy śnieg?]] = 1,brenna6[[#This Row],[czy deszcz?]]=0),H3419+C3420,IF(brenna6[[#This Row],[czy deszcz?]]=1,0,H3419))</f>
        <v>0</v>
      </c>
      <c r="G3420" s="4">
        <f>IF(AND(F3419 &gt; 4,brenna6[[#This Row],[cm śniegu]]&gt;4),brenna6[[#This Row],[cm śniegu]],0)</f>
        <v>0</v>
      </c>
      <c r="H3420" s="4">
        <f>brenna6[[#This Row],[cm śniegu]]-brenna6[[#This Row],[wyjazd pługu]]</f>
        <v>0</v>
      </c>
      <c r="I3420" s="4">
        <f>IF(brenna6[[#This Row],[wyjazd pługu]] &gt;0,1,0)</f>
        <v>0</v>
      </c>
    </row>
    <row r="3421" spans="1:9" x14ac:dyDescent="0.3">
      <c r="A3421" s="1">
        <v>43608.458333333336</v>
      </c>
      <c r="B3421">
        <v>7.1</v>
      </c>
      <c r="C3421">
        <v>1</v>
      </c>
      <c r="D3421">
        <f>IF(AND(brenna6[[#This Row],[temperatura]] &gt; 0, brenna6[[#This Row],[opad]] &gt; 0),1,0)</f>
        <v>1</v>
      </c>
      <c r="E3421">
        <f>IF(brenna6[[#This Row],[czy deszcz?]] = 1,0,IF(AND(brenna6[[#This Row],[temperatura]]&lt;=0,brenna6[[#This Row],[opad]]&gt;0),1,0))</f>
        <v>0</v>
      </c>
      <c r="F3421">
        <f>IF(AND(brenna6[[#This Row],[czy śnieg?]] = 1,brenna6[[#This Row],[czy deszcz?]]=0),H3420+C3421,IF(brenna6[[#This Row],[czy deszcz?]]=1,0,H3420))</f>
        <v>0</v>
      </c>
      <c r="G3421" s="4">
        <f>IF(AND(F3420 &gt; 4,brenna6[[#This Row],[cm śniegu]]&gt;4),brenna6[[#This Row],[cm śniegu]],0)</f>
        <v>0</v>
      </c>
      <c r="H3421" s="4">
        <f>brenna6[[#This Row],[cm śniegu]]-brenna6[[#This Row],[wyjazd pługu]]</f>
        <v>0</v>
      </c>
      <c r="I3421" s="4">
        <f>IF(brenna6[[#This Row],[wyjazd pługu]] &gt;0,1,0)</f>
        <v>0</v>
      </c>
    </row>
    <row r="3422" spans="1:9" x14ac:dyDescent="0.3">
      <c r="A3422" s="1">
        <v>43608.5</v>
      </c>
      <c r="B3422">
        <v>6.9</v>
      </c>
      <c r="C3422">
        <v>0.3</v>
      </c>
      <c r="D3422">
        <f>IF(AND(brenna6[[#This Row],[temperatura]] &gt; 0, brenna6[[#This Row],[opad]] &gt; 0),1,0)</f>
        <v>1</v>
      </c>
      <c r="E3422">
        <f>IF(brenna6[[#This Row],[czy deszcz?]] = 1,0,IF(AND(brenna6[[#This Row],[temperatura]]&lt;=0,brenna6[[#This Row],[opad]]&gt;0),1,0))</f>
        <v>0</v>
      </c>
      <c r="F3422">
        <f>IF(AND(brenna6[[#This Row],[czy śnieg?]] = 1,brenna6[[#This Row],[czy deszcz?]]=0),H3421+C3422,IF(brenna6[[#This Row],[czy deszcz?]]=1,0,H3421))</f>
        <v>0</v>
      </c>
      <c r="G3422" s="4">
        <f>IF(AND(F3421 &gt; 4,brenna6[[#This Row],[cm śniegu]]&gt;4),brenna6[[#This Row],[cm śniegu]],0)</f>
        <v>0</v>
      </c>
      <c r="H3422" s="4">
        <f>brenna6[[#This Row],[cm śniegu]]-brenna6[[#This Row],[wyjazd pługu]]</f>
        <v>0</v>
      </c>
      <c r="I3422" s="4">
        <f>IF(brenna6[[#This Row],[wyjazd pługu]] &gt;0,1,0)</f>
        <v>0</v>
      </c>
    </row>
    <row r="3423" spans="1:9" x14ac:dyDescent="0.3">
      <c r="A3423" s="1">
        <v>43608.541666666664</v>
      </c>
      <c r="B3423">
        <v>6.8</v>
      </c>
      <c r="C3423">
        <v>0.4</v>
      </c>
      <c r="D3423">
        <f>IF(AND(brenna6[[#This Row],[temperatura]] &gt; 0, brenna6[[#This Row],[opad]] &gt; 0),1,0)</f>
        <v>1</v>
      </c>
      <c r="E3423">
        <f>IF(brenna6[[#This Row],[czy deszcz?]] = 1,0,IF(AND(brenna6[[#This Row],[temperatura]]&lt;=0,brenna6[[#This Row],[opad]]&gt;0),1,0))</f>
        <v>0</v>
      </c>
      <c r="F3423">
        <f>IF(AND(brenna6[[#This Row],[czy śnieg?]] = 1,brenna6[[#This Row],[czy deszcz?]]=0),H3422+C3423,IF(brenna6[[#This Row],[czy deszcz?]]=1,0,H3422))</f>
        <v>0</v>
      </c>
      <c r="G3423" s="4">
        <f>IF(AND(F3422 &gt; 4,brenna6[[#This Row],[cm śniegu]]&gt;4),brenna6[[#This Row],[cm śniegu]],0)</f>
        <v>0</v>
      </c>
      <c r="H3423" s="4">
        <f>brenna6[[#This Row],[cm śniegu]]-brenna6[[#This Row],[wyjazd pługu]]</f>
        <v>0</v>
      </c>
      <c r="I3423" s="4">
        <f>IF(brenna6[[#This Row],[wyjazd pługu]] &gt;0,1,0)</f>
        <v>0</v>
      </c>
    </row>
    <row r="3424" spans="1:9" x14ac:dyDescent="0.3">
      <c r="A3424" s="1">
        <v>43608.583333333336</v>
      </c>
      <c r="B3424">
        <v>6.9</v>
      </c>
      <c r="C3424">
        <v>1</v>
      </c>
      <c r="D3424">
        <f>IF(AND(brenna6[[#This Row],[temperatura]] &gt; 0, brenna6[[#This Row],[opad]] &gt; 0),1,0)</f>
        <v>1</v>
      </c>
      <c r="E3424">
        <f>IF(brenna6[[#This Row],[czy deszcz?]] = 1,0,IF(AND(brenna6[[#This Row],[temperatura]]&lt;=0,brenna6[[#This Row],[opad]]&gt;0),1,0))</f>
        <v>0</v>
      </c>
      <c r="F3424">
        <f>IF(AND(brenna6[[#This Row],[czy śnieg?]] = 1,brenna6[[#This Row],[czy deszcz?]]=0),H3423+C3424,IF(brenna6[[#This Row],[czy deszcz?]]=1,0,H3423))</f>
        <v>0</v>
      </c>
      <c r="G3424" s="4">
        <f>IF(AND(F3423 &gt; 4,brenna6[[#This Row],[cm śniegu]]&gt;4),brenna6[[#This Row],[cm śniegu]],0)</f>
        <v>0</v>
      </c>
      <c r="H3424" s="4">
        <f>brenna6[[#This Row],[cm śniegu]]-brenna6[[#This Row],[wyjazd pługu]]</f>
        <v>0</v>
      </c>
      <c r="I3424" s="4">
        <f>IF(brenna6[[#This Row],[wyjazd pługu]] &gt;0,1,0)</f>
        <v>0</v>
      </c>
    </row>
    <row r="3425" spans="1:9" x14ac:dyDescent="0.3">
      <c r="A3425" s="1">
        <v>43608.625</v>
      </c>
      <c r="B3425">
        <v>6.9</v>
      </c>
      <c r="C3425">
        <v>1.5</v>
      </c>
      <c r="D3425">
        <f>IF(AND(brenna6[[#This Row],[temperatura]] &gt; 0, brenna6[[#This Row],[opad]] &gt; 0),1,0)</f>
        <v>1</v>
      </c>
      <c r="E3425">
        <f>IF(brenna6[[#This Row],[czy deszcz?]] = 1,0,IF(AND(brenna6[[#This Row],[temperatura]]&lt;=0,brenna6[[#This Row],[opad]]&gt;0),1,0))</f>
        <v>0</v>
      </c>
      <c r="F3425">
        <f>IF(AND(brenna6[[#This Row],[czy śnieg?]] = 1,brenna6[[#This Row],[czy deszcz?]]=0),H3424+C3425,IF(brenna6[[#This Row],[czy deszcz?]]=1,0,H3424))</f>
        <v>0</v>
      </c>
      <c r="G3425" s="4">
        <f>IF(AND(F3424 &gt; 4,brenna6[[#This Row],[cm śniegu]]&gt;4),brenna6[[#This Row],[cm śniegu]],0)</f>
        <v>0</v>
      </c>
      <c r="H3425" s="4">
        <f>brenna6[[#This Row],[cm śniegu]]-brenna6[[#This Row],[wyjazd pługu]]</f>
        <v>0</v>
      </c>
      <c r="I3425" s="4">
        <f>IF(brenna6[[#This Row],[wyjazd pługu]] &gt;0,1,0)</f>
        <v>0</v>
      </c>
    </row>
    <row r="3426" spans="1:9" x14ac:dyDescent="0.3">
      <c r="A3426" s="1">
        <v>43608.666666666664</v>
      </c>
      <c r="B3426">
        <v>6.8</v>
      </c>
      <c r="C3426">
        <v>0.4</v>
      </c>
      <c r="D3426">
        <f>IF(AND(brenna6[[#This Row],[temperatura]] &gt; 0, brenna6[[#This Row],[opad]] &gt; 0),1,0)</f>
        <v>1</v>
      </c>
      <c r="E3426">
        <f>IF(brenna6[[#This Row],[czy deszcz?]] = 1,0,IF(AND(brenna6[[#This Row],[temperatura]]&lt;=0,brenna6[[#This Row],[opad]]&gt;0),1,0))</f>
        <v>0</v>
      </c>
      <c r="F3426">
        <f>IF(AND(brenna6[[#This Row],[czy śnieg?]] = 1,brenna6[[#This Row],[czy deszcz?]]=0),H3425+C3426,IF(brenna6[[#This Row],[czy deszcz?]]=1,0,H3425))</f>
        <v>0</v>
      </c>
      <c r="G3426" s="4">
        <f>IF(AND(F3425 &gt; 4,brenna6[[#This Row],[cm śniegu]]&gt;4),brenna6[[#This Row],[cm śniegu]],0)</f>
        <v>0</v>
      </c>
      <c r="H3426" s="4">
        <f>brenna6[[#This Row],[cm śniegu]]-brenna6[[#This Row],[wyjazd pługu]]</f>
        <v>0</v>
      </c>
      <c r="I3426" s="4">
        <f>IF(brenna6[[#This Row],[wyjazd pługu]] &gt;0,1,0)</f>
        <v>0</v>
      </c>
    </row>
    <row r="3427" spans="1:9" x14ac:dyDescent="0.3">
      <c r="A3427" s="1">
        <v>43608.708333333336</v>
      </c>
      <c r="B3427">
        <v>6.6</v>
      </c>
      <c r="C3427">
        <v>1.2</v>
      </c>
      <c r="D3427">
        <f>IF(AND(brenna6[[#This Row],[temperatura]] &gt; 0, brenna6[[#This Row],[opad]] &gt; 0),1,0)</f>
        <v>1</v>
      </c>
      <c r="E3427">
        <f>IF(brenna6[[#This Row],[czy deszcz?]] = 1,0,IF(AND(brenna6[[#This Row],[temperatura]]&lt;=0,brenna6[[#This Row],[opad]]&gt;0),1,0))</f>
        <v>0</v>
      </c>
      <c r="F3427">
        <f>IF(AND(brenna6[[#This Row],[czy śnieg?]] = 1,brenna6[[#This Row],[czy deszcz?]]=0),H3426+C3427,IF(brenna6[[#This Row],[czy deszcz?]]=1,0,H3426))</f>
        <v>0</v>
      </c>
      <c r="G3427" s="4">
        <f>IF(AND(F3426 &gt; 4,brenna6[[#This Row],[cm śniegu]]&gt;4),brenna6[[#This Row],[cm śniegu]],0)</f>
        <v>0</v>
      </c>
      <c r="H3427" s="4">
        <f>brenna6[[#This Row],[cm śniegu]]-brenna6[[#This Row],[wyjazd pługu]]</f>
        <v>0</v>
      </c>
      <c r="I3427" s="4">
        <f>IF(brenna6[[#This Row],[wyjazd pługu]] &gt;0,1,0)</f>
        <v>0</v>
      </c>
    </row>
    <row r="3428" spans="1:9" x14ac:dyDescent="0.3">
      <c r="A3428" s="1">
        <v>43608.75</v>
      </c>
      <c r="B3428">
        <v>6.6</v>
      </c>
      <c r="C3428">
        <v>0.4</v>
      </c>
      <c r="D3428">
        <f>IF(AND(brenna6[[#This Row],[temperatura]] &gt; 0, brenna6[[#This Row],[opad]] &gt; 0),1,0)</f>
        <v>1</v>
      </c>
      <c r="E3428">
        <f>IF(brenna6[[#This Row],[czy deszcz?]] = 1,0,IF(AND(brenna6[[#This Row],[temperatura]]&lt;=0,brenna6[[#This Row],[opad]]&gt;0),1,0))</f>
        <v>0</v>
      </c>
      <c r="F3428">
        <f>IF(AND(brenna6[[#This Row],[czy śnieg?]] = 1,brenna6[[#This Row],[czy deszcz?]]=0),H3427+C3428,IF(brenna6[[#This Row],[czy deszcz?]]=1,0,H3427))</f>
        <v>0</v>
      </c>
      <c r="G3428" s="4">
        <f>IF(AND(F3427 &gt; 4,brenna6[[#This Row],[cm śniegu]]&gt;4),brenna6[[#This Row],[cm śniegu]],0)</f>
        <v>0</v>
      </c>
      <c r="H3428" s="4">
        <f>brenna6[[#This Row],[cm śniegu]]-brenna6[[#This Row],[wyjazd pługu]]</f>
        <v>0</v>
      </c>
      <c r="I3428" s="4">
        <f>IF(brenna6[[#This Row],[wyjazd pługu]] &gt;0,1,0)</f>
        <v>0</v>
      </c>
    </row>
    <row r="3429" spans="1:9" x14ac:dyDescent="0.3">
      <c r="A3429" s="1">
        <v>43608.791666666664</v>
      </c>
      <c r="B3429">
        <v>6.6</v>
      </c>
      <c r="C3429">
        <v>0.3</v>
      </c>
      <c r="D3429">
        <f>IF(AND(brenna6[[#This Row],[temperatura]] &gt; 0, brenna6[[#This Row],[opad]] &gt; 0),1,0)</f>
        <v>1</v>
      </c>
      <c r="E3429">
        <f>IF(brenna6[[#This Row],[czy deszcz?]] = 1,0,IF(AND(brenna6[[#This Row],[temperatura]]&lt;=0,brenna6[[#This Row],[opad]]&gt;0),1,0))</f>
        <v>0</v>
      </c>
      <c r="F3429">
        <f>IF(AND(brenna6[[#This Row],[czy śnieg?]] = 1,brenna6[[#This Row],[czy deszcz?]]=0),H3428+C3429,IF(brenna6[[#This Row],[czy deszcz?]]=1,0,H3428))</f>
        <v>0</v>
      </c>
      <c r="G3429" s="4">
        <f>IF(AND(F3428 &gt; 4,brenna6[[#This Row],[cm śniegu]]&gt;4),brenna6[[#This Row],[cm śniegu]],0)</f>
        <v>0</v>
      </c>
      <c r="H3429" s="4">
        <f>brenna6[[#This Row],[cm śniegu]]-brenna6[[#This Row],[wyjazd pługu]]</f>
        <v>0</v>
      </c>
      <c r="I3429" s="4">
        <f>IF(brenna6[[#This Row],[wyjazd pługu]] &gt;0,1,0)</f>
        <v>0</v>
      </c>
    </row>
    <row r="3430" spans="1:9" x14ac:dyDescent="0.3">
      <c r="A3430" s="1">
        <v>43608.833333333336</v>
      </c>
      <c r="B3430">
        <v>6.7</v>
      </c>
      <c r="C3430">
        <v>1.1000000000000001</v>
      </c>
      <c r="D3430">
        <f>IF(AND(brenna6[[#This Row],[temperatura]] &gt; 0, brenna6[[#This Row],[opad]] &gt; 0),1,0)</f>
        <v>1</v>
      </c>
      <c r="E3430">
        <f>IF(brenna6[[#This Row],[czy deszcz?]] = 1,0,IF(AND(brenna6[[#This Row],[temperatura]]&lt;=0,brenna6[[#This Row],[opad]]&gt;0),1,0))</f>
        <v>0</v>
      </c>
      <c r="F3430">
        <f>IF(AND(brenna6[[#This Row],[czy śnieg?]] = 1,brenna6[[#This Row],[czy deszcz?]]=0),H3429+C3430,IF(brenna6[[#This Row],[czy deszcz?]]=1,0,H3429))</f>
        <v>0</v>
      </c>
      <c r="G3430" s="4">
        <f>IF(AND(F3429 &gt; 4,brenna6[[#This Row],[cm śniegu]]&gt;4),brenna6[[#This Row],[cm śniegu]],0)</f>
        <v>0</v>
      </c>
      <c r="H3430" s="4">
        <f>brenna6[[#This Row],[cm śniegu]]-brenna6[[#This Row],[wyjazd pługu]]</f>
        <v>0</v>
      </c>
      <c r="I3430" s="4">
        <f>IF(brenna6[[#This Row],[wyjazd pługu]] &gt;0,1,0)</f>
        <v>0</v>
      </c>
    </row>
    <row r="3431" spans="1:9" x14ac:dyDescent="0.3">
      <c r="A3431" s="1">
        <v>43608.875</v>
      </c>
      <c r="B3431">
        <v>6.8</v>
      </c>
      <c r="C3431">
        <v>0.9</v>
      </c>
      <c r="D3431">
        <f>IF(AND(brenna6[[#This Row],[temperatura]] &gt; 0, brenna6[[#This Row],[opad]] &gt; 0),1,0)</f>
        <v>1</v>
      </c>
      <c r="E3431">
        <f>IF(brenna6[[#This Row],[czy deszcz?]] = 1,0,IF(AND(brenna6[[#This Row],[temperatura]]&lt;=0,brenna6[[#This Row],[opad]]&gt;0),1,0))</f>
        <v>0</v>
      </c>
      <c r="F3431">
        <f>IF(AND(brenna6[[#This Row],[czy śnieg?]] = 1,brenna6[[#This Row],[czy deszcz?]]=0),H3430+C3431,IF(brenna6[[#This Row],[czy deszcz?]]=1,0,H3430))</f>
        <v>0</v>
      </c>
      <c r="G3431" s="4">
        <f>IF(AND(F3430 &gt; 4,brenna6[[#This Row],[cm śniegu]]&gt;4),brenna6[[#This Row],[cm śniegu]],0)</f>
        <v>0</v>
      </c>
      <c r="H3431" s="4">
        <f>brenna6[[#This Row],[cm śniegu]]-brenna6[[#This Row],[wyjazd pługu]]</f>
        <v>0</v>
      </c>
      <c r="I3431" s="4">
        <f>IF(brenna6[[#This Row],[wyjazd pługu]] &gt;0,1,0)</f>
        <v>0</v>
      </c>
    </row>
    <row r="3432" spans="1:9" x14ac:dyDescent="0.3">
      <c r="A3432" s="1">
        <v>43608.916666666664</v>
      </c>
      <c r="B3432">
        <v>6.9</v>
      </c>
      <c r="C3432">
        <v>0.6</v>
      </c>
      <c r="D3432">
        <f>IF(AND(brenna6[[#This Row],[temperatura]] &gt; 0, brenna6[[#This Row],[opad]] &gt; 0),1,0)</f>
        <v>1</v>
      </c>
      <c r="E3432">
        <f>IF(brenna6[[#This Row],[czy deszcz?]] = 1,0,IF(AND(brenna6[[#This Row],[temperatura]]&lt;=0,brenna6[[#This Row],[opad]]&gt;0),1,0))</f>
        <v>0</v>
      </c>
      <c r="F3432">
        <f>IF(AND(brenna6[[#This Row],[czy śnieg?]] = 1,brenna6[[#This Row],[czy deszcz?]]=0),H3431+C3432,IF(brenna6[[#This Row],[czy deszcz?]]=1,0,H3431))</f>
        <v>0</v>
      </c>
      <c r="G3432" s="4">
        <f>IF(AND(F3431 &gt; 4,brenna6[[#This Row],[cm śniegu]]&gt;4),brenna6[[#This Row],[cm śniegu]],0)</f>
        <v>0</v>
      </c>
      <c r="H3432" s="4">
        <f>brenna6[[#This Row],[cm śniegu]]-brenna6[[#This Row],[wyjazd pługu]]</f>
        <v>0</v>
      </c>
      <c r="I3432" s="4">
        <f>IF(brenna6[[#This Row],[wyjazd pługu]] &gt;0,1,0)</f>
        <v>0</v>
      </c>
    </row>
    <row r="3433" spans="1:9" x14ac:dyDescent="0.3">
      <c r="A3433" s="1">
        <v>43608.958333333336</v>
      </c>
      <c r="B3433">
        <v>6.9</v>
      </c>
      <c r="C3433">
        <v>0.5</v>
      </c>
      <c r="D3433">
        <f>IF(AND(brenna6[[#This Row],[temperatura]] &gt; 0, brenna6[[#This Row],[opad]] &gt; 0),1,0)</f>
        <v>1</v>
      </c>
      <c r="E3433">
        <f>IF(brenna6[[#This Row],[czy deszcz?]] = 1,0,IF(AND(brenna6[[#This Row],[temperatura]]&lt;=0,brenna6[[#This Row],[opad]]&gt;0),1,0))</f>
        <v>0</v>
      </c>
      <c r="F3433">
        <f>IF(AND(brenna6[[#This Row],[czy śnieg?]] = 1,brenna6[[#This Row],[czy deszcz?]]=0),H3432+C3433,IF(brenna6[[#This Row],[czy deszcz?]]=1,0,H3432))</f>
        <v>0</v>
      </c>
      <c r="G3433" s="4">
        <f>IF(AND(F3432 &gt; 4,brenna6[[#This Row],[cm śniegu]]&gt;4),brenna6[[#This Row],[cm śniegu]],0)</f>
        <v>0</v>
      </c>
      <c r="H3433" s="4">
        <f>brenna6[[#This Row],[cm śniegu]]-brenna6[[#This Row],[wyjazd pługu]]</f>
        <v>0</v>
      </c>
      <c r="I3433" s="4">
        <f>IF(brenna6[[#This Row],[wyjazd pługu]] &gt;0,1,0)</f>
        <v>0</v>
      </c>
    </row>
    <row r="3434" spans="1:9" x14ac:dyDescent="0.3">
      <c r="A3434" s="1">
        <v>43609</v>
      </c>
      <c r="B3434">
        <v>6.8</v>
      </c>
      <c r="C3434">
        <v>0.6</v>
      </c>
      <c r="D3434">
        <f>IF(AND(brenna6[[#This Row],[temperatura]] &gt; 0, brenna6[[#This Row],[opad]] &gt; 0),1,0)</f>
        <v>1</v>
      </c>
      <c r="E3434">
        <f>IF(brenna6[[#This Row],[czy deszcz?]] = 1,0,IF(AND(brenna6[[#This Row],[temperatura]]&lt;=0,brenna6[[#This Row],[opad]]&gt;0),1,0))</f>
        <v>0</v>
      </c>
      <c r="F3434">
        <f>IF(AND(brenna6[[#This Row],[czy śnieg?]] = 1,brenna6[[#This Row],[czy deszcz?]]=0),H3433+C3434,IF(brenna6[[#This Row],[czy deszcz?]]=1,0,H3433))</f>
        <v>0</v>
      </c>
      <c r="G3434" s="4">
        <f>IF(AND(F3433 &gt; 4,brenna6[[#This Row],[cm śniegu]]&gt;4),brenna6[[#This Row],[cm śniegu]],0)</f>
        <v>0</v>
      </c>
      <c r="H3434" s="4">
        <f>brenna6[[#This Row],[cm śniegu]]-brenna6[[#This Row],[wyjazd pługu]]</f>
        <v>0</v>
      </c>
      <c r="I3434" s="4">
        <f>IF(brenna6[[#This Row],[wyjazd pługu]] &gt;0,1,0)</f>
        <v>0</v>
      </c>
    </row>
    <row r="3435" spans="1:9" x14ac:dyDescent="0.3">
      <c r="A3435" s="1">
        <v>43609.041666666664</v>
      </c>
      <c r="B3435">
        <v>6.6</v>
      </c>
      <c r="C3435">
        <v>0.5</v>
      </c>
      <c r="D3435">
        <f>IF(AND(brenna6[[#This Row],[temperatura]] &gt; 0, brenna6[[#This Row],[opad]] &gt; 0),1,0)</f>
        <v>1</v>
      </c>
      <c r="E3435">
        <f>IF(brenna6[[#This Row],[czy deszcz?]] = 1,0,IF(AND(brenna6[[#This Row],[temperatura]]&lt;=0,brenna6[[#This Row],[opad]]&gt;0),1,0))</f>
        <v>0</v>
      </c>
      <c r="F3435">
        <f>IF(AND(brenna6[[#This Row],[czy śnieg?]] = 1,brenna6[[#This Row],[czy deszcz?]]=0),H3434+C3435,IF(brenna6[[#This Row],[czy deszcz?]]=1,0,H3434))</f>
        <v>0</v>
      </c>
      <c r="G3435" s="4">
        <f>IF(AND(F3434 &gt; 4,brenna6[[#This Row],[cm śniegu]]&gt;4),brenna6[[#This Row],[cm śniegu]],0)</f>
        <v>0</v>
      </c>
      <c r="H3435" s="4">
        <f>brenna6[[#This Row],[cm śniegu]]-brenna6[[#This Row],[wyjazd pługu]]</f>
        <v>0</v>
      </c>
      <c r="I3435" s="4">
        <f>IF(brenna6[[#This Row],[wyjazd pługu]] &gt;0,1,0)</f>
        <v>0</v>
      </c>
    </row>
    <row r="3436" spans="1:9" x14ac:dyDescent="0.3">
      <c r="A3436" s="1">
        <v>43609.083333333336</v>
      </c>
      <c r="B3436">
        <v>6.5</v>
      </c>
      <c r="C3436">
        <v>1.2</v>
      </c>
      <c r="D3436">
        <f>IF(AND(brenna6[[#This Row],[temperatura]] &gt; 0, brenna6[[#This Row],[opad]] &gt; 0),1,0)</f>
        <v>1</v>
      </c>
      <c r="E3436">
        <f>IF(brenna6[[#This Row],[czy deszcz?]] = 1,0,IF(AND(brenna6[[#This Row],[temperatura]]&lt;=0,brenna6[[#This Row],[opad]]&gt;0),1,0))</f>
        <v>0</v>
      </c>
      <c r="F3436">
        <f>IF(AND(brenna6[[#This Row],[czy śnieg?]] = 1,brenna6[[#This Row],[czy deszcz?]]=0),H3435+C3436,IF(brenna6[[#This Row],[czy deszcz?]]=1,0,H3435))</f>
        <v>0</v>
      </c>
      <c r="G3436" s="4">
        <f>IF(AND(F3435 &gt; 4,brenna6[[#This Row],[cm śniegu]]&gt;4),brenna6[[#This Row],[cm śniegu]],0)</f>
        <v>0</v>
      </c>
      <c r="H3436" s="4">
        <f>brenna6[[#This Row],[cm śniegu]]-brenna6[[#This Row],[wyjazd pługu]]</f>
        <v>0</v>
      </c>
      <c r="I3436" s="4">
        <f>IF(brenna6[[#This Row],[wyjazd pługu]] &gt;0,1,0)</f>
        <v>0</v>
      </c>
    </row>
    <row r="3437" spans="1:9" x14ac:dyDescent="0.3">
      <c r="A3437" s="1">
        <v>43609.125</v>
      </c>
      <c r="B3437">
        <v>6.5</v>
      </c>
      <c r="C3437">
        <v>0.8</v>
      </c>
      <c r="D3437">
        <f>IF(AND(brenna6[[#This Row],[temperatura]] &gt; 0, brenna6[[#This Row],[opad]] &gt; 0),1,0)</f>
        <v>1</v>
      </c>
      <c r="E3437">
        <f>IF(brenna6[[#This Row],[czy deszcz?]] = 1,0,IF(AND(brenna6[[#This Row],[temperatura]]&lt;=0,brenna6[[#This Row],[opad]]&gt;0),1,0))</f>
        <v>0</v>
      </c>
      <c r="F3437">
        <f>IF(AND(brenna6[[#This Row],[czy śnieg?]] = 1,brenna6[[#This Row],[czy deszcz?]]=0),H3436+C3437,IF(brenna6[[#This Row],[czy deszcz?]]=1,0,H3436))</f>
        <v>0</v>
      </c>
      <c r="G3437" s="4">
        <f>IF(AND(F3436 &gt; 4,brenna6[[#This Row],[cm śniegu]]&gt;4),brenna6[[#This Row],[cm śniegu]],0)</f>
        <v>0</v>
      </c>
      <c r="H3437" s="4">
        <f>brenna6[[#This Row],[cm śniegu]]-brenna6[[#This Row],[wyjazd pługu]]</f>
        <v>0</v>
      </c>
      <c r="I3437" s="4">
        <f>IF(brenna6[[#This Row],[wyjazd pługu]] &gt;0,1,0)</f>
        <v>0</v>
      </c>
    </row>
    <row r="3438" spans="1:9" x14ac:dyDescent="0.3">
      <c r="A3438" s="1">
        <v>43609.166666666664</v>
      </c>
      <c r="B3438">
        <v>6.5</v>
      </c>
      <c r="C3438">
        <v>0.8</v>
      </c>
      <c r="D3438">
        <f>IF(AND(brenna6[[#This Row],[temperatura]] &gt; 0, brenna6[[#This Row],[opad]] &gt; 0),1,0)</f>
        <v>1</v>
      </c>
      <c r="E3438">
        <f>IF(brenna6[[#This Row],[czy deszcz?]] = 1,0,IF(AND(brenna6[[#This Row],[temperatura]]&lt;=0,brenna6[[#This Row],[opad]]&gt;0),1,0))</f>
        <v>0</v>
      </c>
      <c r="F3438">
        <f>IF(AND(brenna6[[#This Row],[czy śnieg?]] = 1,brenna6[[#This Row],[czy deszcz?]]=0),H3437+C3438,IF(brenna6[[#This Row],[czy deszcz?]]=1,0,H3437))</f>
        <v>0</v>
      </c>
      <c r="G3438" s="4">
        <f>IF(AND(F3437 &gt; 4,brenna6[[#This Row],[cm śniegu]]&gt;4),brenna6[[#This Row],[cm śniegu]],0)</f>
        <v>0</v>
      </c>
      <c r="H3438" s="4">
        <f>brenna6[[#This Row],[cm śniegu]]-brenna6[[#This Row],[wyjazd pługu]]</f>
        <v>0</v>
      </c>
      <c r="I3438" s="4">
        <f>IF(brenna6[[#This Row],[wyjazd pługu]] &gt;0,1,0)</f>
        <v>0</v>
      </c>
    </row>
    <row r="3439" spans="1:9" x14ac:dyDescent="0.3">
      <c r="A3439" s="1">
        <v>43609.208333333336</v>
      </c>
      <c r="B3439">
        <v>6.5</v>
      </c>
      <c r="C3439">
        <v>0</v>
      </c>
      <c r="D3439">
        <f>IF(AND(brenna6[[#This Row],[temperatura]] &gt; 0, brenna6[[#This Row],[opad]] &gt; 0),1,0)</f>
        <v>0</v>
      </c>
      <c r="E3439">
        <f>IF(brenna6[[#This Row],[czy deszcz?]] = 1,0,IF(AND(brenna6[[#This Row],[temperatura]]&lt;=0,brenna6[[#This Row],[opad]]&gt;0),1,0))</f>
        <v>0</v>
      </c>
      <c r="F3439">
        <f>IF(AND(brenna6[[#This Row],[czy śnieg?]] = 1,brenna6[[#This Row],[czy deszcz?]]=0),H3438+C3439,IF(brenna6[[#This Row],[czy deszcz?]]=1,0,H3438))</f>
        <v>0</v>
      </c>
      <c r="G3439" s="4">
        <f>IF(AND(F3438 &gt; 4,brenna6[[#This Row],[cm śniegu]]&gt;4),brenna6[[#This Row],[cm śniegu]],0)</f>
        <v>0</v>
      </c>
      <c r="H3439" s="4">
        <f>brenna6[[#This Row],[cm śniegu]]-brenna6[[#This Row],[wyjazd pługu]]</f>
        <v>0</v>
      </c>
      <c r="I3439" s="4">
        <f>IF(brenna6[[#This Row],[wyjazd pługu]] &gt;0,1,0)</f>
        <v>0</v>
      </c>
    </row>
    <row r="3440" spans="1:9" x14ac:dyDescent="0.3">
      <c r="A3440" s="1">
        <v>43609.25</v>
      </c>
      <c r="B3440">
        <v>6.5</v>
      </c>
      <c r="C3440">
        <v>0</v>
      </c>
      <c r="D3440">
        <f>IF(AND(brenna6[[#This Row],[temperatura]] &gt; 0, brenna6[[#This Row],[opad]] &gt; 0),1,0)</f>
        <v>0</v>
      </c>
      <c r="E3440">
        <f>IF(brenna6[[#This Row],[czy deszcz?]] = 1,0,IF(AND(brenna6[[#This Row],[temperatura]]&lt;=0,brenna6[[#This Row],[opad]]&gt;0),1,0))</f>
        <v>0</v>
      </c>
      <c r="F3440">
        <f>IF(AND(brenna6[[#This Row],[czy śnieg?]] = 1,brenna6[[#This Row],[czy deszcz?]]=0),H3439+C3440,IF(brenna6[[#This Row],[czy deszcz?]]=1,0,H3439))</f>
        <v>0</v>
      </c>
      <c r="G3440" s="4">
        <f>IF(AND(F3439 &gt; 4,brenna6[[#This Row],[cm śniegu]]&gt;4),brenna6[[#This Row],[cm śniegu]],0)</f>
        <v>0</v>
      </c>
      <c r="H3440" s="4">
        <f>brenna6[[#This Row],[cm śniegu]]-brenna6[[#This Row],[wyjazd pługu]]</f>
        <v>0</v>
      </c>
      <c r="I3440" s="4">
        <f>IF(brenna6[[#This Row],[wyjazd pługu]] &gt;0,1,0)</f>
        <v>0</v>
      </c>
    </row>
    <row r="3441" spans="1:9" x14ac:dyDescent="0.3">
      <c r="A3441" s="1">
        <v>43609.291666666664</v>
      </c>
      <c r="B3441">
        <v>6.3</v>
      </c>
      <c r="C3441">
        <v>0</v>
      </c>
      <c r="D3441">
        <f>IF(AND(brenna6[[#This Row],[temperatura]] &gt; 0, brenna6[[#This Row],[opad]] &gt; 0),1,0)</f>
        <v>0</v>
      </c>
      <c r="E3441">
        <f>IF(brenna6[[#This Row],[czy deszcz?]] = 1,0,IF(AND(brenna6[[#This Row],[temperatura]]&lt;=0,brenna6[[#This Row],[opad]]&gt;0),1,0))</f>
        <v>0</v>
      </c>
      <c r="F3441">
        <f>IF(AND(brenna6[[#This Row],[czy śnieg?]] = 1,brenna6[[#This Row],[czy deszcz?]]=0),H3440+C3441,IF(brenna6[[#This Row],[czy deszcz?]]=1,0,H3440))</f>
        <v>0</v>
      </c>
      <c r="G3441" s="4">
        <f>IF(AND(F3440 &gt; 4,brenna6[[#This Row],[cm śniegu]]&gt;4),brenna6[[#This Row],[cm śniegu]],0)</f>
        <v>0</v>
      </c>
      <c r="H3441" s="4">
        <f>brenna6[[#This Row],[cm śniegu]]-brenna6[[#This Row],[wyjazd pługu]]</f>
        <v>0</v>
      </c>
      <c r="I3441" s="4">
        <f>IF(brenna6[[#This Row],[wyjazd pługu]] &gt;0,1,0)</f>
        <v>0</v>
      </c>
    </row>
    <row r="3442" spans="1:9" x14ac:dyDescent="0.3">
      <c r="A3442" s="1">
        <v>43609.333333333336</v>
      </c>
      <c r="B3442">
        <v>6.7</v>
      </c>
      <c r="C3442">
        <v>0</v>
      </c>
      <c r="D3442">
        <f>IF(AND(brenna6[[#This Row],[temperatura]] &gt; 0, brenna6[[#This Row],[opad]] &gt; 0),1,0)</f>
        <v>0</v>
      </c>
      <c r="E3442">
        <f>IF(brenna6[[#This Row],[czy deszcz?]] = 1,0,IF(AND(brenna6[[#This Row],[temperatura]]&lt;=0,brenna6[[#This Row],[opad]]&gt;0),1,0))</f>
        <v>0</v>
      </c>
      <c r="F3442">
        <f>IF(AND(brenna6[[#This Row],[czy śnieg?]] = 1,brenna6[[#This Row],[czy deszcz?]]=0),H3441+C3442,IF(brenna6[[#This Row],[czy deszcz?]]=1,0,H3441))</f>
        <v>0</v>
      </c>
      <c r="G3442" s="4">
        <f>IF(AND(F3441 &gt; 4,brenna6[[#This Row],[cm śniegu]]&gt;4),brenna6[[#This Row],[cm śniegu]],0)</f>
        <v>0</v>
      </c>
      <c r="H3442" s="4">
        <f>brenna6[[#This Row],[cm śniegu]]-brenna6[[#This Row],[wyjazd pługu]]</f>
        <v>0</v>
      </c>
      <c r="I3442" s="4">
        <f>IF(brenna6[[#This Row],[wyjazd pługu]] &gt;0,1,0)</f>
        <v>0</v>
      </c>
    </row>
    <row r="3443" spans="1:9" x14ac:dyDescent="0.3">
      <c r="A3443" s="1">
        <v>43609.375</v>
      </c>
      <c r="B3443">
        <v>7.2</v>
      </c>
      <c r="C3443">
        <v>0</v>
      </c>
      <c r="D3443">
        <f>IF(AND(brenna6[[#This Row],[temperatura]] &gt; 0, brenna6[[#This Row],[opad]] &gt; 0),1,0)</f>
        <v>0</v>
      </c>
      <c r="E3443">
        <f>IF(brenna6[[#This Row],[czy deszcz?]] = 1,0,IF(AND(brenna6[[#This Row],[temperatura]]&lt;=0,brenna6[[#This Row],[opad]]&gt;0),1,0))</f>
        <v>0</v>
      </c>
      <c r="F3443">
        <f>IF(AND(brenna6[[#This Row],[czy śnieg?]] = 1,brenna6[[#This Row],[czy deszcz?]]=0),H3442+C3443,IF(brenna6[[#This Row],[czy deszcz?]]=1,0,H3442))</f>
        <v>0</v>
      </c>
      <c r="G3443" s="4">
        <f>IF(AND(F3442 &gt; 4,brenna6[[#This Row],[cm śniegu]]&gt;4),brenna6[[#This Row],[cm śniegu]],0)</f>
        <v>0</v>
      </c>
      <c r="H3443" s="4">
        <f>brenna6[[#This Row],[cm śniegu]]-brenna6[[#This Row],[wyjazd pługu]]</f>
        <v>0</v>
      </c>
      <c r="I3443" s="4">
        <f>IF(brenna6[[#This Row],[wyjazd pługu]] &gt;0,1,0)</f>
        <v>0</v>
      </c>
    </row>
    <row r="3444" spans="1:9" x14ac:dyDescent="0.3">
      <c r="A3444" s="1">
        <v>43609.416666666664</v>
      </c>
      <c r="B3444">
        <v>7.8</v>
      </c>
      <c r="C3444">
        <v>0</v>
      </c>
      <c r="D3444">
        <f>IF(AND(brenna6[[#This Row],[temperatura]] &gt; 0, brenna6[[#This Row],[opad]] &gt; 0),1,0)</f>
        <v>0</v>
      </c>
      <c r="E3444">
        <f>IF(brenna6[[#This Row],[czy deszcz?]] = 1,0,IF(AND(brenna6[[#This Row],[temperatura]]&lt;=0,brenna6[[#This Row],[opad]]&gt;0),1,0))</f>
        <v>0</v>
      </c>
      <c r="F3444">
        <f>IF(AND(brenna6[[#This Row],[czy śnieg?]] = 1,brenna6[[#This Row],[czy deszcz?]]=0),H3443+C3444,IF(brenna6[[#This Row],[czy deszcz?]]=1,0,H3443))</f>
        <v>0</v>
      </c>
      <c r="G3444" s="4">
        <f>IF(AND(F3443 &gt; 4,brenna6[[#This Row],[cm śniegu]]&gt;4),brenna6[[#This Row],[cm śniegu]],0)</f>
        <v>0</v>
      </c>
      <c r="H3444" s="4">
        <f>brenna6[[#This Row],[cm śniegu]]-brenna6[[#This Row],[wyjazd pługu]]</f>
        <v>0</v>
      </c>
      <c r="I3444" s="4">
        <f>IF(brenna6[[#This Row],[wyjazd pługu]] &gt;0,1,0)</f>
        <v>0</v>
      </c>
    </row>
    <row r="3445" spans="1:9" x14ac:dyDescent="0.3">
      <c r="A3445" s="1">
        <v>43609.458333333336</v>
      </c>
      <c r="B3445">
        <v>9.1</v>
      </c>
      <c r="C3445">
        <v>0</v>
      </c>
      <c r="D3445">
        <f>IF(AND(brenna6[[#This Row],[temperatura]] &gt; 0, brenna6[[#This Row],[opad]] &gt; 0),1,0)</f>
        <v>0</v>
      </c>
      <c r="E3445">
        <f>IF(brenna6[[#This Row],[czy deszcz?]] = 1,0,IF(AND(brenna6[[#This Row],[temperatura]]&lt;=0,brenna6[[#This Row],[opad]]&gt;0),1,0))</f>
        <v>0</v>
      </c>
      <c r="F3445">
        <f>IF(AND(brenna6[[#This Row],[czy śnieg?]] = 1,brenna6[[#This Row],[czy deszcz?]]=0),H3444+C3445,IF(brenna6[[#This Row],[czy deszcz?]]=1,0,H3444))</f>
        <v>0</v>
      </c>
      <c r="G3445" s="4">
        <f>IF(AND(F3444 &gt; 4,brenna6[[#This Row],[cm śniegu]]&gt;4),brenna6[[#This Row],[cm śniegu]],0)</f>
        <v>0</v>
      </c>
      <c r="H3445" s="4">
        <f>brenna6[[#This Row],[cm śniegu]]-brenna6[[#This Row],[wyjazd pługu]]</f>
        <v>0</v>
      </c>
      <c r="I3445" s="4">
        <f>IF(brenna6[[#This Row],[wyjazd pługu]] &gt;0,1,0)</f>
        <v>0</v>
      </c>
    </row>
    <row r="3446" spans="1:9" x14ac:dyDescent="0.3">
      <c r="A3446" s="1">
        <v>43609.5</v>
      </c>
      <c r="B3446">
        <v>10.4</v>
      </c>
      <c r="C3446">
        <v>0</v>
      </c>
      <c r="D3446">
        <f>IF(AND(brenna6[[#This Row],[temperatura]] &gt; 0, brenna6[[#This Row],[opad]] &gt; 0),1,0)</f>
        <v>0</v>
      </c>
      <c r="E3446">
        <f>IF(brenna6[[#This Row],[czy deszcz?]] = 1,0,IF(AND(brenna6[[#This Row],[temperatura]]&lt;=0,brenna6[[#This Row],[opad]]&gt;0),1,0))</f>
        <v>0</v>
      </c>
      <c r="F3446">
        <f>IF(AND(brenna6[[#This Row],[czy śnieg?]] = 1,brenna6[[#This Row],[czy deszcz?]]=0),H3445+C3446,IF(brenna6[[#This Row],[czy deszcz?]]=1,0,H3445))</f>
        <v>0</v>
      </c>
      <c r="G3446" s="4">
        <f>IF(AND(F3445 &gt; 4,brenna6[[#This Row],[cm śniegu]]&gt;4),brenna6[[#This Row],[cm śniegu]],0)</f>
        <v>0</v>
      </c>
      <c r="H3446" s="4">
        <f>brenna6[[#This Row],[cm śniegu]]-brenna6[[#This Row],[wyjazd pługu]]</f>
        <v>0</v>
      </c>
      <c r="I3446" s="4">
        <f>IF(brenna6[[#This Row],[wyjazd pługu]] &gt;0,1,0)</f>
        <v>0</v>
      </c>
    </row>
    <row r="3447" spans="1:9" x14ac:dyDescent="0.3">
      <c r="A3447" s="1">
        <v>43609.541666666664</v>
      </c>
      <c r="B3447">
        <v>10.8</v>
      </c>
      <c r="C3447">
        <v>0</v>
      </c>
      <c r="D3447">
        <f>IF(AND(brenna6[[#This Row],[temperatura]] &gt; 0, brenna6[[#This Row],[opad]] &gt; 0),1,0)</f>
        <v>0</v>
      </c>
      <c r="E3447">
        <f>IF(brenna6[[#This Row],[czy deszcz?]] = 1,0,IF(AND(brenna6[[#This Row],[temperatura]]&lt;=0,brenna6[[#This Row],[opad]]&gt;0),1,0))</f>
        <v>0</v>
      </c>
      <c r="F3447">
        <f>IF(AND(brenna6[[#This Row],[czy śnieg?]] = 1,brenna6[[#This Row],[czy deszcz?]]=0),H3446+C3447,IF(brenna6[[#This Row],[czy deszcz?]]=1,0,H3446))</f>
        <v>0</v>
      </c>
      <c r="G3447" s="4">
        <f>IF(AND(F3446 &gt; 4,brenna6[[#This Row],[cm śniegu]]&gt;4),brenna6[[#This Row],[cm śniegu]],0)</f>
        <v>0</v>
      </c>
      <c r="H3447" s="4">
        <f>brenna6[[#This Row],[cm śniegu]]-brenna6[[#This Row],[wyjazd pługu]]</f>
        <v>0</v>
      </c>
      <c r="I3447" s="4">
        <f>IF(brenna6[[#This Row],[wyjazd pługu]] &gt;0,1,0)</f>
        <v>0</v>
      </c>
    </row>
    <row r="3448" spans="1:9" x14ac:dyDescent="0.3">
      <c r="A3448" s="1">
        <v>43609.583333333336</v>
      </c>
      <c r="B3448">
        <v>12.2</v>
      </c>
      <c r="C3448">
        <v>0</v>
      </c>
      <c r="D3448">
        <f>IF(AND(brenna6[[#This Row],[temperatura]] &gt; 0, brenna6[[#This Row],[opad]] &gt; 0),1,0)</f>
        <v>0</v>
      </c>
      <c r="E3448">
        <f>IF(brenna6[[#This Row],[czy deszcz?]] = 1,0,IF(AND(brenna6[[#This Row],[temperatura]]&lt;=0,brenna6[[#This Row],[opad]]&gt;0),1,0))</f>
        <v>0</v>
      </c>
      <c r="F3448">
        <f>IF(AND(brenna6[[#This Row],[czy śnieg?]] = 1,brenna6[[#This Row],[czy deszcz?]]=0),H3447+C3448,IF(brenna6[[#This Row],[czy deszcz?]]=1,0,H3447))</f>
        <v>0</v>
      </c>
      <c r="G3448" s="4">
        <f>IF(AND(F3447 &gt; 4,brenna6[[#This Row],[cm śniegu]]&gt;4),brenna6[[#This Row],[cm śniegu]],0)</f>
        <v>0</v>
      </c>
      <c r="H3448" s="4">
        <f>brenna6[[#This Row],[cm śniegu]]-brenna6[[#This Row],[wyjazd pługu]]</f>
        <v>0</v>
      </c>
      <c r="I3448" s="4">
        <f>IF(brenna6[[#This Row],[wyjazd pługu]] &gt;0,1,0)</f>
        <v>0</v>
      </c>
    </row>
    <row r="3449" spans="1:9" x14ac:dyDescent="0.3">
      <c r="A3449" s="1">
        <v>43609.625</v>
      </c>
      <c r="B3449">
        <v>12.4</v>
      </c>
      <c r="C3449">
        <v>0</v>
      </c>
      <c r="D3449">
        <f>IF(AND(brenna6[[#This Row],[temperatura]] &gt; 0, brenna6[[#This Row],[opad]] &gt; 0),1,0)</f>
        <v>0</v>
      </c>
      <c r="E3449">
        <f>IF(brenna6[[#This Row],[czy deszcz?]] = 1,0,IF(AND(brenna6[[#This Row],[temperatura]]&lt;=0,brenna6[[#This Row],[opad]]&gt;0),1,0))</f>
        <v>0</v>
      </c>
      <c r="F3449">
        <f>IF(AND(brenna6[[#This Row],[czy śnieg?]] = 1,brenna6[[#This Row],[czy deszcz?]]=0),H3448+C3449,IF(brenna6[[#This Row],[czy deszcz?]]=1,0,H3448))</f>
        <v>0</v>
      </c>
      <c r="G3449" s="4">
        <f>IF(AND(F3448 &gt; 4,brenna6[[#This Row],[cm śniegu]]&gt;4),brenna6[[#This Row],[cm śniegu]],0)</f>
        <v>0</v>
      </c>
      <c r="H3449" s="4">
        <f>brenna6[[#This Row],[cm śniegu]]-brenna6[[#This Row],[wyjazd pługu]]</f>
        <v>0</v>
      </c>
      <c r="I3449" s="4">
        <f>IF(brenna6[[#This Row],[wyjazd pługu]] &gt;0,1,0)</f>
        <v>0</v>
      </c>
    </row>
    <row r="3450" spans="1:9" x14ac:dyDescent="0.3">
      <c r="A3450" s="1">
        <v>43609.666666666664</v>
      </c>
      <c r="B3450">
        <v>13</v>
      </c>
      <c r="C3450">
        <v>0</v>
      </c>
      <c r="D3450">
        <f>IF(AND(brenna6[[#This Row],[temperatura]] &gt; 0, brenna6[[#This Row],[opad]] &gt; 0),1,0)</f>
        <v>0</v>
      </c>
      <c r="E3450">
        <f>IF(brenna6[[#This Row],[czy deszcz?]] = 1,0,IF(AND(brenna6[[#This Row],[temperatura]]&lt;=0,brenna6[[#This Row],[opad]]&gt;0),1,0))</f>
        <v>0</v>
      </c>
      <c r="F3450">
        <f>IF(AND(brenna6[[#This Row],[czy śnieg?]] = 1,brenna6[[#This Row],[czy deszcz?]]=0),H3449+C3450,IF(brenna6[[#This Row],[czy deszcz?]]=1,0,H3449))</f>
        <v>0</v>
      </c>
      <c r="G3450" s="4">
        <f>IF(AND(F3449 &gt; 4,brenna6[[#This Row],[cm śniegu]]&gt;4),brenna6[[#This Row],[cm śniegu]],0)</f>
        <v>0</v>
      </c>
      <c r="H3450" s="4">
        <f>brenna6[[#This Row],[cm śniegu]]-brenna6[[#This Row],[wyjazd pługu]]</f>
        <v>0</v>
      </c>
      <c r="I3450" s="4">
        <f>IF(brenna6[[#This Row],[wyjazd pługu]] &gt;0,1,0)</f>
        <v>0</v>
      </c>
    </row>
    <row r="3451" spans="1:9" x14ac:dyDescent="0.3">
      <c r="A3451" s="1">
        <v>43609.708333333336</v>
      </c>
      <c r="B3451">
        <v>12.7</v>
      </c>
      <c r="C3451">
        <v>0</v>
      </c>
      <c r="D3451">
        <f>IF(AND(brenna6[[#This Row],[temperatura]] &gt; 0, brenna6[[#This Row],[opad]] &gt; 0),1,0)</f>
        <v>0</v>
      </c>
      <c r="E3451">
        <f>IF(brenna6[[#This Row],[czy deszcz?]] = 1,0,IF(AND(brenna6[[#This Row],[temperatura]]&lt;=0,brenna6[[#This Row],[opad]]&gt;0),1,0))</f>
        <v>0</v>
      </c>
      <c r="F3451">
        <f>IF(AND(brenna6[[#This Row],[czy śnieg?]] = 1,brenna6[[#This Row],[czy deszcz?]]=0),H3450+C3451,IF(brenna6[[#This Row],[czy deszcz?]]=1,0,H3450))</f>
        <v>0</v>
      </c>
      <c r="G3451" s="4">
        <f>IF(AND(F3450 &gt; 4,brenna6[[#This Row],[cm śniegu]]&gt;4),brenna6[[#This Row],[cm śniegu]],0)</f>
        <v>0</v>
      </c>
      <c r="H3451" s="4">
        <f>brenna6[[#This Row],[cm śniegu]]-brenna6[[#This Row],[wyjazd pługu]]</f>
        <v>0</v>
      </c>
      <c r="I3451" s="4">
        <f>IF(brenna6[[#This Row],[wyjazd pługu]] &gt;0,1,0)</f>
        <v>0</v>
      </c>
    </row>
    <row r="3452" spans="1:9" x14ac:dyDescent="0.3">
      <c r="A3452" s="1">
        <v>43609.75</v>
      </c>
      <c r="B3452">
        <v>12.9</v>
      </c>
      <c r="C3452">
        <v>0</v>
      </c>
      <c r="D3452">
        <f>IF(AND(brenna6[[#This Row],[temperatura]] &gt; 0, brenna6[[#This Row],[opad]] &gt; 0),1,0)</f>
        <v>0</v>
      </c>
      <c r="E3452">
        <f>IF(brenna6[[#This Row],[czy deszcz?]] = 1,0,IF(AND(brenna6[[#This Row],[temperatura]]&lt;=0,brenna6[[#This Row],[opad]]&gt;0),1,0))</f>
        <v>0</v>
      </c>
      <c r="F3452">
        <f>IF(AND(brenna6[[#This Row],[czy śnieg?]] = 1,brenna6[[#This Row],[czy deszcz?]]=0),H3451+C3452,IF(brenna6[[#This Row],[czy deszcz?]]=1,0,H3451))</f>
        <v>0</v>
      </c>
      <c r="G3452" s="4">
        <f>IF(AND(F3451 &gt; 4,brenna6[[#This Row],[cm śniegu]]&gt;4),brenna6[[#This Row],[cm śniegu]],0)</f>
        <v>0</v>
      </c>
      <c r="H3452" s="4">
        <f>brenna6[[#This Row],[cm śniegu]]-brenna6[[#This Row],[wyjazd pługu]]</f>
        <v>0</v>
      </c>
      <c r="I3452" s="4">
        <f>IF(brenna6[[#This Row],[wyjazd pługu]] &gt;0,1,0)</f>
        <v>0</v>
      </c>
    </row>
    <row r="3453" spans="1:9" x14ac:dyDescent="0.3">
      <c r="A3453" s="1">
        <v>43609.791666666664</v>
      </c>
      <c r="B3453">
        <v>11.6</v>
      </c>
      <c r="C3453">
        <v>0</v>
      </c>
      <c r="D3453">
        <f>IF(AND(brenna6[[#This Row],[temperatura]] &gt; 0, brenna6[[#This Row],[opad]] &gt; 0),1,0)</f>
        <v>0</v>
      </c>
      <c r="E3453">
        <f>IF(brenna6[[#This Row],[czy deszcz?]] = 1,0,IF(AND(brenna6[[#This Row],[temperatura]]&lt;=0,brenna6[[#This Row],[opad]]&gt;0),1,0))</f>
        <v>0</v>
      </c>
      <c r="F3453">
        <f>IF(AND(brenna6[[#This Row],[czy śnieg?]] = 1,brenna6[[#This Row],[czy deszcz?]]=0),H3452+C3453,IF(brenna6[[#This Row],[czy deszcz?]]=1,0,H3452))</f>
        <v>0</v>
      </c>
      <c r="G3453" s="4">
        <f>IF(AND(F3452 &gt; 4,brenna6[[#This Row],[cm śniegu]]&gt;4),brenna6[[#This Row],[cm śniegu]],0)</f>
        <v>0</v>
      </c>
      <c r="H3453" s="4">
        <f>brenna6[[#This Row],[cm śniegu]]-brenna6[[#This Row],[wyjazd pługu]]</f>
        <v>0</v>
      </c>
      <c r="I3453" s="4">
        <f>IF(brenna6[[#This Row],[wyjazd pługu]] &gt;0,1,0)</f>
        <v>0</v>
      </c>
    </row>
    <row r="3454" spans="1:9" x14ac:dyDescent="0.3">
      <c r="A3454" s="1">
        <v>43609.833333333336</v>
      </c>
      <c r="B3454">
        <v>11</v>
      </c>
      <c r="C3454">
        <v>0</v>
      </c>
      <c r="D3454">
        <f>IF(AND(brenna6[[#This Row],[temperatura]] &gt; 0, brenna6[[#This Row],[opad]] &gt; 0),1,0)</f>
        <v>0</v>
      </c>
      <c r="E3454">
        <f>IF(brenna6[[#This Row],[czy deszcz?]] = 1,0,IF(AND(brenna6[[#This Row],[temperatura]]&lt;=0,brenna6[[#This Row],[opad]]&gt;0),1,0))</f>
        <v>0</v>
      </c>
      <c r="F3454">
        <f>IF(AND(brenna6[[#This Row],[czy śnieg?]] = 1,brenna6[[#This Row],[czy deszcz?]]=0),H3453+C3454,IF(brenna6[[#This Row],[czy deszcz?]]=1,0,H3453))</f>
        <v>0</v>
      </c>
      <c r="G3454" s="4">
        <f>IF(AND(F3453 &gt; 4,brenna6[[#This Row],[cm śniegu]]&gt;4),brenna6[[#This Row],[cm śniegu]],0)</f>
        <v>0</v>
      </c>
      <c r="H3454" s="4">
        <f>brenna6[[#This Row],[cm śniegu]]-brenna6[[#This Row],[wyjazd pługu]]</f>
        <v>0</v>
      </c>
      <c r="I3454" s="4">
        <f>IF(brenna6[[#This Row],[wyjazd pługu]] &gt;0,1,0)</f>
        <v>0</v>
      </c>
    </row>
    <row r="3455" spans="1:9" x14ac:dyDescent="0.3">
      <c r="A3455" s="1">
        <v>43609.875</v>
      </c>
      <c r="B3455">
        <v>10.7</v>
      </c>
      <c r="C3455">
        <v>0</v>
      </c>
      <c r="D3455">
        <f>IF(AND(brenna6[[#This Row],[temperatura]] &gt; 0, brenna6[[#This Row],[opad]] &gt; 0),1,0)</f>
        <v>0</v>
      </c>
      <c r="E3455">
        <f>IF(brenna6[[#This Row],[czy deszcz?]] = 1,0,IF(AND(brenna6[[#This Row],[temperatura]]&lt;=0,brenna6[[#This Row],[opad]]&gt;0),1,0))</f>
        <v>0</v>
      </c>
      <c r="F3455">
        <f>IF(AND(brenna6[[#This Row],[czy śnieg?]] = 1,brenna6[[#This Row],[czy deszcz?]]=0),H3454+C3455,IF(brenna6[[#This Row],[czy deszcz?]]=1,0,H3454))</f>
        <v>0</v>
      </c>
      <c r="G3455" s="4">
        <f>IF(AND(F3454 &gt; 4,brenna6[[#This Row],[cm śniegu]]&gt;4),brenna6[[#This Row],[cm śniegu]],0)</f>
        <v>0</v>
      </c>
      <c r="H3455" s="4">
        <f>brenna6[[#This Row],[cm śniegu]]-brenna6[[#This Row],[wyjazd pługu]]</f>
        <v>0</v>
      </c>
      <c r="I3455" s="4">
        <f>IF(brenna6[[#This Row],[wyjazd pługu]] &gt;0,1,0)</f>
        <v>0</v>
      </c>
    </row>
    <row r="3456" spans="1:9" x14ac:dyDescent="0.3">
      <c r="A3456" s="1">
        <v>43609.916666666664</v>
      </c>
      <c r="B3456">
        <v>10.3</v>
      </c>
      <c r="C3456">
        <v>0</v>
      </c>
      <c r="D3456">
        <f>IF(AND(brenna6[[#This Row],[temperatura]] &gt; 0, brenna6[[#This Row],[opad]] &gt; 0),1,0)</f>
        <v>0</v>
      </c>
      <c r="E3456">
        <f>IF(brenna6[[#This Row],[czy deszcz?]] = 1,0,IF(AND(brenna6[[#This Row],[temperatura]]&lt;=0,brenna6[[#This Row],[opad]]&gt;0),1,0))</f>
        <v>0</v>
      </c>
      <c r="F3456">
        <f>IF(AND(brenna6[[#This Row],[czy śnieg?]] = 1,brenna6[[#This Row],[czy deszcz?]]=0),H3455+C3456,IF(brenna6[[#This Row],[czy deszcz?]]=1,0,H3455))</f>
        <v>0</v>
      </c>
      <c r="G3456" s="4">
        <f>IF(AND(F3455 &gt; 4,brenna6[[#This Row],[cm śniegu]]&gt;4),brenna6[[#This Row],[cm śniegu]],0)</f>
        <v>0</v>
      </c>
      <c r="H3456" s="4">
        <f>brenna6[[#This Row],[cm śniegu]]-brenna6[[#This Row],[wyjazd pługu]]</f>
        <v>0</v>
      </c>
      <c r="I3456" s="4">
        <f>IF(brenna6[[#This Row],[wyjazd pługu]] &gt;0,1,0)</f>
        <v>0</v>
      </c>
    </row>
    <row r="3457" spans="1:9" x14ac:dyDescent="0.3">
      <c r="A3457" s="1">
        <v>43609.958333333336</v>
      </c>
      <c r="B3457">
        <v>10.199999999999999</v>
      </c>
      <c r="C3457">
        <v>0</v>
      </c>
      <c r="D3457">
        <f>IF(AND(brenna6[[#This Row],[temperatura]] &gt; 0, brenna6[[#This Row],[opad]] &gt; 0),1,0)</f>
        <v>0</v>
      </c>
      <c r="E3457">
        <f>IF(brenna6[[#This Row],[czy deszcz?]] = 1,0,IF(AND(brenna6[[#This Row],[temperatura]]&lt;=0,brenna6[[#This Row],[opad]]&gt;0),1,0))</f>
        <v>0</v>
      </c>
      <c r="F3457">
        <f>IF(AND(brenna6[[#This Row],[czy śnieg?]] = 1,brenna6[[#This Row],[czy deszcz?]]=0),H3456+C3457,IF(brenna6[[#This Row],[czy deszcz?]]=1,0,H3456))</f>
        <v>0</v>
      </c>
      <c r="G3457" s="4">
        <f>IF(AND(F3456 &gt; 4,brenna6[[#This Row],[cm śniegu]]&gt;4),brenna6[[#This Row],[cm śniegu]],0)</f>
        <v>0</v>
      </c>
      <c r="H3457" s="4">
        <f>brenna6[[#This Row],[cm śniegu]]-brenna6[[#This Row],[wyjazd pługu]]</f>
        <v>0</v>
      </c>
      <c r="I3457" s="4">
        <f>IF(brenna6[[#This Row],[wyjazd pługu]] &gt;0,1,0)</f>
        <v>0</v>
      </c>
    </row>
    <row r="3458" spans="1:9" x14ac:dyDescent="0.3">
      <c r="A3458" s="1">
        <v>43610</v>
      </c>
      <c r="B3458">
        <v>10</v>
      </c>
      <c r="C3458">
        <v>0</v>
      </c>
      <c r="D3458">
        <f>IF(AND(brenna6[[#This Row],[temperatura]] &gt; 0, brenna6[[#This Row],[opad]] &gt; 0),1,0)</f>
        <v>0</v>
      </c>
      <c r="E3458">
        <f>IF(brenna6[[#This Row],[czy deszcz?]] = 1,0,IF(AND(brenna6[[#This Row],[temperatura]]&lt;=0,brenna6[[#This Row],[opad]]&gt;0),1,0))</f>
        <v>0</v>
      </c>
      <c r="F3458">
        <f>IF(AND(brenna6[[#This Row],[czy śnieg?]] = 1,brenna6[[#This Row],[czy deszcz?]]=0),H3457+C3458,IF(brenna6[[#This Row],[czy deszcz?]]=1,0,H3457))</f>
        <v>0</v>
      </c>
      <c r="G3458" s="4">
        <f>IF(AND(F3457 &gt; 4,brenna6[[#This Row],[cm śniegu]]&gt;4),brenna6[[#This Row],[cm śniegu]],0)</f>
        <v>0</v>
      </c>
      <c r="H3458" s="4">
        <f>brenna6[[#This Row],[cm śniegu]]-brenna6[[#This Row],[wyjazd pługu]]</f>
        <v>0</v>
      </c>
      <c r="I3458" s="4">
        <f>IF(brenna6[[#This Row],[wyjazd pługu]] &gt;0,1,0)</f>
        <v>0</v>
      </c>
    </row>
    <row r="3459" spans="1:9" x14ac:dyDescent="0.3">
      <c r="A3459" s="1">
        <v>43610.041666666664</v>
      </c>
      <c r="B3459">
        <v>9.6</v>
      </c>
      <c r="C3459">
        <v>0</v>
      </c>
      <c r="D3459">
        <f>IF(AND(brenna6[[#This Row],[temperatura]] &gt; 0, brenna6[[#This Row],[opad]] &gt; 0),1,0)</f>
        <v>0</v>
      </c>
      <c r="E3459">
        <f>IF(brenna6[[#This Row],[czy deszcz?]] = 1,0,IF(AND(brenna6[[#This Row],[temperatura]]&lt;=0,brenna6[[#This Row],[opad]]&gt;0),1,0))</f>
        <v>0</v>
      </c>
      <c r="F3459">
        <f>IF(AND(brenna6[[#This Row],[czy śnieg?]] = 1,brenna6[[#This Row],[czy deszcz?]]=0),H3458+C3459,IF(brenna6[[#This Row],[czy deszcz?]]=1,0,H3458))</f>
        <v>0</v>
      </c>
      <c r="G3459" s="4">
        <f>IF(AND(F3458 &gt; 4,brenna6[[#This Row],[cm śniegu]]&gt;4),brenna6[[#This Row],[cm śniegu]],0)</f>
        <v>0</v>
      </c>
      <c r="H3459" s="4">
        <f>brenna6[[#This Row],[cm śniegu]]-brenna6[[#This Row],[wyjazd pługu]]</f>
        <v>0</v>
      </c>
      <c r="I3459" s="4">
        <f>IF(brenna6[[#This Row],[wyjazd pługu]] &gt;0,1,0)</f>
        <v>0</v>
      </c>
    </row>
    <row r="3460" spans="1:9" x14ac:dyDescent="0.3">
      <c r="A3460" s="1">
        <v>43610.083333333336</v>
      </c>
      <c r="B3460">
        <v>9.5</v>
      </c>
      <c r="C3460">
        <v>0</v>
      </c>
      <c r="D3460">
        <f>IF(AND(brenna6[[#This Row],[temperatura]] &gt; 0, brenna6[[#This Row],[opad]] &gt; 0),1,0)</f>
        <v>0</v>
      </c>
      <c r="E3460">
        <f>IF(brenna6[[#This Row],[czy deszcz?]] = 1,0,IF(AND(brenna6[[#This Row],[temperatura]]&lt;=0,brenna6[[#This Row],[opad]]&gt;0),1,0))</f>
        <v>0</v>
      </c>
      <c r="F3460">
        <f>IF(AND(brenna6[[#This Row],[czy śnieg?]] = 1,brenna6[[#This Row],[czy deszcz?]]=0),H3459+C3460,IF(brenna6[[#This Row],[czy deszcz?]]=1,0,H3459))</f>
        <v>0</v>
      </c>
      <c r="G3460" s="4">
        <f>IF(AND(F3459 &gt; 4,brenna6[[#This Row],[cm śniegu]]&gt;4),brenna6[[#This Row],[cm śniegu]],0)</f>
        <v>0</v>
      </c>
      <c r="H3460" s="4">
        <f>brenna6[[#This Row],[cm śniegu]]-brenna6[[#This Row],[wyjazd pługu]]</f>
        <v>0</v>
      </c>
      <c r="I3460" s="4">
        <f>IF(brenna6[[#This Row],[wyjazd pługu]] &gt;0,1,0)</f>
        <v>0</v>
      </c>
    </row>
    <row r="3461" spans="1:9" x14ac:dyDescent="0.3">
      <c r="A3461" s="1">
        <v>43610.125</v>
      </c>
      <c r="B3461">
        <v>9.4</v>
      </c>
      <c r="C3461">
        <v>0</v>
      </c>
      <c r="D3461">
        <f>IF(AND(brenna6[[#This Row],[temperatura]] &gt; 0, brenna6[[#This Row],[opad]] &gt; 0),1,0)</f>
        <v>0</v>
      </c>
      <c r="E3461">
        <f>IF(brenna6[[#This Row],[czy deszcz?]] = 1,0,IF(AND(brenna6[[#This Row],[temperatura]]&lt;=0,brenna6[[#This Row],[opad]]&gt;0),1,0))</f>
        <v>0</v>
      </c>
      <c r="F3461">
        <f>IF(AND(brenna6[[#This Row],[czy śnieg?]] = 1,brenna6[[#This Row],[czy deszcz?]]=0),H3460+C3461,IF(brenna6[[#This Row],[czy deszcz?]]=1,0,H3460))</f>
        <v>0</v>
      </c>
      <c r="G3461" s="4">
        <f>IF(AND(F3460 &gt; 4,brenna6[[#This Row],[cm śniegu]]&gt;4),brenna6[[#This Row],[cm śniegu]],0)</f>
        <v>0</v>
      </c>
      <c r="H3461" s="4">
        <f>brenna6[[#This Row],[cm śniegu]]-brenna6[[#This Row],[wyjazd pługu]]</f>
        <v>0</v>
      </c>
      <c r="I3461" s="4">
        <f>IF(brenna6[[#This Row],[wyjazd pługu]] &gt;0,1,0)</f>
        <v>0</v>
      </c>
    </row>
    <row r="3462" spans="1:9" x14ac:dyDescent="0.3">
      <c r="A3462" s="1">
        <v>43610.166666666664</v>
      </c>
      <c r="B3462">
        <v>9.3000000000000007</v>
      </c>
      <c r="C3462">
        <v>0</v>
      </c>
      <c r="D3462">
        <f>IF(AND(brenna6[[#This Row],[temperatura]] &gt; 0, brenna6[[#This Row],[opad]] &gt; 0),1,0)</f>
        <v>0</v>
      </c>
      <c r="E3462">
        <f>IF(brenna6[[#This Row],[czy deszcz?]] = 1,0,IF(AND(brenna6[[#This Row],[temperatura]]&lt;=0,brenna6[[#This Row],[opad]]&gt;0),1,0))</f>
        <v>0</v>
      </c>
      <c r="F3462">
        <f>IF(AND(brenna6[[#This Row],[czy śnieg?]] = 1,brenna6[[#This Row],[czy deszcz?]]=0),H3461+C3462,IF(brenna6[[#This Row],[czy deszcz?]]=1,0,H3461))</f>
        <v>0</v>
      </c>
      <c r="G3462" s="4">
        <f>IF(AND(F3461 &gt; 4,brenna6[[#This Row],[cm śniegu]]&gt;4),brenna6[[#This Row],[cm śniegu]],0)</f>
        <v>0</v>
      </c>
      <c r="H3462" s="4">
        <f>brenna6[[#This Row],[cm śniegu]]-brenna6[[#This Row],[wyjazd pługu]]</f>
        <v>0</v>
      </c>
      <c r="I3462" s="4">
        <f>IF(brenna6[[#This Row],[wyjazd pługu]] &gt;0,1,0)</f>
        <v>0</v>
      </c>
    </row>
    <row r="3463" spans="1:9" x14ac:dyDescent="0.3">
      <c r="A3463" s="1">
        <v>43610.208333333336</v>
      </c>
      <c r="B3463">
        <v>9.6</v>
      </c>
      <c r="C3463">
        <v>0</v>
      </c>
      <c r="D3463">
        <f>IF(AND(brenna6[[#This Row],[temperatura]] &gt; 0, brenna6[[#This Row],[opad]] &gt; 0),1,0)</f>
        <v>0</v>
      </c>
      <c r="E3463">
        <f>IF(brenna6[[#This Row],[czy deszcz?]] = 1,0,IF(AND(brenna6[[#This Row],[temperatura]]&lt;=0,brenna6[[#This Row],[opad]]&gt;0),1,0))</f>
        <v>0</v>
      </c>
      <c r="F3463">
        <f>IF(AND(brenna6[[#This Row],[czy śnieg?]] = 1,brenna6[[#This Row],[czy deszcz?]]=0),H3462+C3463,IF(brenna6[[#This Row],[czy deszcz?]]=1,0,H3462))</f>
        <v>0</v>
      </c>
      <c r="G3463" s="4">
        <f>IF(AND(F3462 &gt; 4,brenna6[[#This Row],[cm śniegu]]&gt;4),brenna6[[#This Row],[cm śniegu]],0)</f>
        <v>0</v>
      </c>
      <c r="H3463" s="4">
        <f>brenna6[[#This Row],[cm śniegu]]-brenna6[[#This Row],[wyjazd pługu]]</f>
        <v>0</v>
      </c>
      <c r="I3463" s="4">
        <f>IF(brenna6[[#This Row],[wyjazd pługu]] &gt;0,1,0)</f>
        <v>0</v>
      </c>
    </row>
    <row r="3464" spans="1:9" x14ac:dyDescent="0.3">
      <c r="A3464" s="1">
        <v>43610.25</v>
      </c>
      <c r="B3464">
        <v>12.1</v>
      </c>
      <c r="C3464">
        <v>0</v>
      </c>
      <c r="D3464">
        <f>IF(AND(brenna6[[#This Row],[temperatura]] &gt; 0, brenna6[[#This Row],[opad]] &gt; 0),1,0)</f>
        <v>0</v>
      </c>
      <c r="E3464">
        <f>IF(brenna6[[#This Row],[czy deszcz?]] = 1,0,IF(AND(brenna6[[#This Row],[temperatura]]&lt;=0,brenna6[[#This Row],[opad]]&gt;0),1,0))</f>
        <v>0</v>
      </c>
      <c r="F3464">
        <f>IF(AND(brenna6[[#This Row],[czy śnieg?]] = 1,brenna6[[#This Row],[czy deszcz?]]=0),H3463+C3464,IF(brenna6[[#This Row],[czy deszcz?]]=1,0,H3463))</f>
        <v>0</v>
      </c>
      <c r="G3464" s="4">
        <f>IF(AND(F3463 &gt; 4,brenna6[[#This Row],[cm śniegu]]&gt;4),brenna6[[#This Row],[cm śniegu]],0)</f>
        <v>0</v>
      </c>
      <c r="H3464" s="4">
        <f>brenna6[[#This Row],[cm śniegu]]-brenna6[[#This Row],[wyjazd pługu]]</f>
        <v>0</v>
      </c>
      <c r="I3464" s="4">
        <f>IF(brenna6[[#This Row],[wyjazd pługu]] &gt;0,1,0)</f>
        <v>0</v>
      </c>
    </row>
    <row r="3465" spans="1:9" x14ac:dyDescent="0.3">
      <c r="A3465" s="1">
        <v>43610.291666666664</v>
      </c>
      <c r="B3465">
        <v>13.4</v>
      </c>
      <c r="C3465">
        <v>0</v>
      </c>
      <c r="D3465">
        <f>IF(AND(brenna6[[#This Row],[temperatura]] &gt; 0, brenna6[[#This Row],[opad]] &gt; 0),1,0)</f>
        <v>0</v>
      </c>
      <c r="E3465">
        <f>IF(brenna6[[#This Row],[czy deszcz?]] = 1,0,IF(AND(brenna6[[#This Row],[temperatura]]&lt;=0,brenna6[[#This Row],[opad]]&gt;0),1,0))</f>
        <v>0</v>
      </c>
      <c r="F3465">
        <f>IF(AND(brenna6[[#This Row],[czy śnieg?]] = 1,brenna6[[#This Row],[czy deszcz?]]=0),H3464+C3465,IF(brenna6[[#This Row],[czy deszcz?]]=1,0,H3464))</f>
        <v>0</v>
      </c>
      <c r="G3465" s="4">
        <f>IF(AND(F3464 &gt; 4,brenna6[[#This Row],[cm śniegu]]&gt;4),brenna6[[#This Row],[cm śniegu]],0)</f>
        <v>0</v>
      </c>
      <c r="H3465" s="4">
        <f>brenna6[[#This Row],[cm śniegu]]-brenna6[[#This Row],[wyjazd pługu]]</f>
        <v>0</v>
      </c>
      <c r="I3465" s="4">
        <f>IF(brenna6[[#This Row],[wyjazd pługu]] &gt;0,1,0)</f>
        <v>0</v>
      </c>
    </row>
    <row r="3466" spans="1:9" x14ac:dyDescent="0.3">
      <c r="A3466" s="1">
        <v>43610.333333333336</v>
      </c>
      <c r="B3466">
        <v>14</v>
      </c>
      <c r="C3466">
        <v>0</v>
      </c>
      <c r="D3466">
        <f>IF(AND(brenna6[[#This Row],[temperatura]] &gt; 0, brenna6[[#This Row],[opad]] &gt; 0),1,0)</f>
        <v>0</v>
      </c>
      <c r="E3466">
        <f>IF(brenna6[[#This Row],[czy deszcz?]] = 1,0,IF(AND(brenna6[[#This Row],[temperatura]]&lt;=0,brenna6[[#This Row],[opad]]&gt;0),1,0))</f>
        <v>0</v>
      </c>
      <c r="F3466">
        <f>IF(AND(brenna6[[#This Row],[czy śnieg?]] = 1,brenna6[[#This Row],[czy deszcz?]]=0),H3465+C3466,IF(brenna6[[#This Row],[czy deszcz?]]=1,0,H3465))</f>
        <v>0</v>
      </c>
      <c r="G3466" s="4">
        <f>IF(AND(F3465 &gt; 4,brenna6[[#This Row],[cm śniegu]]&gt;4),brenna6[[#This Row],[cm śniegu]],0)</f>
        <v>0</v>
      </c>
      <c r="H3466" s="4">
        <f>brenna6[[#This Row],[cm śniegu]]-brenna6[[#This Row],[wyjazd pługu]]</f>
        <v>0</v>
      </c>
      <c r="I3466" s="4">
        <f>IF(brenna6[[#This Row],[wyjazd pługu]] &gt;0,1,0)</f>
        <v>0</v>
      </c>
    </row>
    <row r="3467" spans="1:9" x14ac:dyDescent="0.3">
      <c r="A3467" s="1">
        <v>43610.375</v>
      </c>
      <c r="B3467">
        <v>15.1</v>
      </c>
      <c r="C3467">
        <v>0</v>
      </c>
      <c r="D3467">
        <f>IF(AND(brenna6[[#This Row],[temperatura]] &gt; 0, brenna6[[#This Row],[opad]] &gt; 0),1,0)</f>
        <v>0</v>
      </c>
      <c r="E3467">
        <f>IF(brenna6[[#This Row],[czy deszcz?]] = 1,0,IF(AND(brenna6[[#This Row],[temperatura]]&lt;=0,brenna6[[#This Row],[opad]]&gt;0),1,0))</f>
        <v>0</v>
      </c>
      <c r="F3467">
        <f>IF(AND(brenna6[[#This Row],[czy śnieg?]] = 1,brenna6[[#This Row],[czy deszcz?]]=0),H3466+C3467,IF(brenna6[[#This Row],[czy deszcz?]]=1,0,H3466))</f>
        <v>0</v>
      </c>
      <c r="G3467" s="4">
        <f>IF(AND(F3466 &gt; 4,brenna6[[#This Row],[cm śniegu]]&gt;4),brenna6[[#This Row],[cm śniegu]],0)</f>
        <v>0</v>
      </c>
      <c r="H3467" s="4">
        <f>brenna6[[#This Row],[cm śniegu]]-brenna6[[#This Row],[wyjazd pługu]]</f>
        <v>0</v>
      </c>
      <c r="I3467" s="4">
        <f>IF(brenna6[[#This Row],[wyjazd pługu]] &gt;0,1,0)</f>
        <v>0</v>
      </c>
    </row>
    <row r="3468" spans="1:9" x14ac:dyDescent="0.3">
      <c r="A3468" s="1">
        <v>43610.416666666664</v>
      </c>
      <c r="B3468">
        <v>16</v>
      </c>
      <c r="C3468">
        <v>0</v>
      </c>
      <c r="D3468">
        <f>IF(AND(brenna6[[#This Row],[temperatura]] &gt; 0, brenna6[[#This Row],[opad]] &gt; 0),1,0)</f>
        <v>0</v>
      </c>
      <c r="E3468">
        <f>IF(brenna6[[#This Row],[czy deszcz?]] = 1,0,IF(AND(brenna6[[#This Row],[temperatura]]&lt;=0,brenna6[[#This Row],[opad]]&gt;0),1,0))</f>
        <v>0</v>
      </c>
      <c r="F3468">
        <f>IF(AND(brenna6[[#This Row],[czy śnieg?]] = 1,brenna6[[#This Row],[czy deszcz?]]=0),H3467+C3468,IF(brenna6[[#This Row],[czy deszcz?]]=1,0,H3467))</f>
        <v>0</v>
      </c>
      <c r="G3468" s="4">
        <f>IF(AND(F3467 &gt; 4,brenna6[[#This Row],[cm śniegu]]&gt;4),brenna6[[#This Row],[cm śniegu]],0)</f>
        <v>0</v>
      </c>
      <c r="H3468" s="4">
        <f>brenna6[[#This Row],[cm śniegu]]-brenna6[[#This Row],[wyjazd pługu]]</f>
        <v>0</v>
      </c>
      <c r="I3468" s="4">
        <f>IF(brenna6[[#This Row],[wyjazd pługu]] &gt;0,1,0)</f>
        <v>0</v>
      </c>
    </row>
    <row r="3469" spans="1:9" x14ac:dyDescent="0.3">
      <c r="A3469" s="1">
        <v>43610.458333333336</v>
      </c>
      <c r="B3469">
        <v>16.399999999999999</v>
      </c>
      <c r="C3469">
        <v>0</v>
      </c>
      <c r="D3469">
        <f>IF(AND(brenna6[[#This Row],[temperatura]] &gt; 0, brenna6[[#This Row],[opad]] &gt; 0),1,0)</f>
        <v>0</v>
      </c>
      <c r="E3469">
        <f>IF(brenna6[[#This Row],[czy deszcz?]] = 1,0,IF(AND(brenna6[[#This Row],[temperatura]]&lt;=0,brenna6[[#This Row],[opad]]&gt;0),1,0))</f>
        <v>0</v>
      </c>
      <c r="F3469">
        <f>IF(AND(brenna6[[#This Row],[czy śnieg?]] = 1,brenna6[[#This Row],[czy deszcz?]]=0),H3468+C3469,IF(brenna6[[#This Row],[czy deszcz?]]=1,0,H3468))</f>
        <v>0</v>
      </c>
      <c r="G3469" s="4">
        <f>IF(AND(F3468 &gt; 4,brenna6[[#This Row],[cm śniegu]]&gt;4),brenna6[[#This Row],[cm śniegu]],0)</f>
        <v>0</v>
      </c>
      <c r="H3469" s="4">
        <f>brenna6[[#This Row],[cm śniegu]]-brenna6[[#This Row],[wyjazd pługu]]</f>
        <v>0</v>
      </c>
      <c r="I3469" s="4">
        <f>IF(brenna6[[#This Row],[wyjazd pługu]] &gt;0,1,0)</f>
        <v>0</v>
      </c>
    </row>
    <row r="3470" spans="1:9" x14ac:dyDescent="0.3">
      <c r="A3470" s="1">
        <v>43610.5</v>
      </c>
      <c r="B3470">
        <v>16.7</v>
      </c>
      <c r="C3470">
        <v>0</v>
      </c>
      <c r="D3470">
        <f>IF(AND(brenna6[[#This Row],[temperatura]] &gt; 0, brenna6[[#This Row],[opad]] &gt; 0),1,0)</f>
        <v>0</v>
      </c>
      <c r="E3470">
        <f>IF(brenna6[[#This Row],[czy deszcz?]] = 1,0,IF(AND(brenna6[[#This Row],[temperatura]]&lt;=0,brenna6[[#This Row],[opad]]&gt;0),1,0))</f>
        <v>0</v>
      </c>
      <c r="F3470">
        <f>IF(AND(brenna6[[#This Row],[czy śnieg?]] = 1,brenna6[[#This Row],[czy deszcz?]]=0),H3469+C3470,IF(brenna6[[#This Row],[czy deszcz?]]=1,0,H3469))</f>
        <v>0</v>
      </c>
      <c r="G3470" s="4">
        <f>IF(AND(F3469 &gt; 4,brenna6[[#This Row],[cm śniegu]]&gt;4),brenna6[[#This Row],[cm śniegu]],0)</f>
        <v>0</v>
      </c>
      <c r="H3470" s="4">
        <f>brenna6[[#This Row],[cm śniegu]]-brenna6[[#This Row],[wyjazd pługu]]</f>
        <v>0</v>
      </c>
      <c r="I3470" s="4">
        <f>IF(brenna6[[#This Row],[wyjazd pługu]] &gt;0,1,0)</f>
        <v>0</v>
      </c>
    </row>
    <row r="3471" spans="1:9" x14ac:dyDescent="0.3">
      <c r="A3471" s="1">
        <v>43610.541666666664</v>
      </c>
      <c r="B3471">
        <v>17.2</v>
      </c>
      <c r="C3471">
        <v>0</v>
      </c>
      <c r="D3471">
        <f>IF(AND(brenna6[[#This Row],[temperatura]] &gt; 0, brenna6[[#This Row],[opad]] &gt; 0),1,0)</f>
        <v>0</v>
      </c>
      <c r="E3471">
        <f>IF(brenna6[[#This Row],[czy deszcz?]] = 1,0,IF(AND(brenna6[[#This Row],[temperatura]]&lt;=0,brenna6[[#This Row],[opad]]&gt;0),1,0))</f>
        <v>0</v>
      </c>
      <c r="F3471">
        <f>IF(AND(brenna6[[#This Row],[czy śnieg?]] = 1,brenna6[[#This Row],[czy deszcz?]]=0),H3470+C3471,IF(brenna6[[#This Row],[czy deszcz?]]=1,0,H3470))</f>
        <v>0</v>
      </c>
      <c r="G3471" s="4">
        <f>IF(AND(F3470 &gt; 4,brenna6[[#This Row],[cm śniegu]]&gt;4),brenna6[[#This Row],[cm śniegu]],0)</f>
        <v>0</v>
      </c>
      <c r="H3471" s="4">
        <f>brenna6[[#This Row],[cm śniegu]]-brenna6[[#This Row],[wyjazd pługu]]</f>
        <v>0</v>
      </c>
      <c r="I3471" s="4">
        <f>IF(brenna6[[#This Row],[wyjazd pługu]] &gt;0,1,0)</f>
        <v>0</v>
      </c>
    </row>
    <row r="3472" spans="1:9" x14ac:dyDescent="0.3">
      <c r="A3472" s="1">
        <v>43610.583333333336</v>
      </c>
      <c r="B3472">
        <v>17.600000000000001</v>
      </c>
      <c r="C3472">
        <v>0</v>
      </c>
      <c r="D3472">
        <f>IF(AND(brenna6[[#This Row],[temperatura]] &gt; 0, brenna6[[#This Row],[opad]] &gt; 0),1,0)</f>
        <v>0</v>
      </c>
      <c r="E3472">
        <f>IF(brenna6[[#This Row],[czy deszcz?]] = 1,0,IF(AND(brenna6[[#This Row],[temperatura]]&lt;=0,brenna6[[#This Row],[opad]]&gt;0),1,0))</f>
        <v>0</v>
      </c>
      <c r="F3472">
        <f>IF(AND(brenna6[[#This Row],[czy śnieg?]] = 1,brenna6[[#This Row],[czy deszcz?]]=0),H3471+C3472,IF(brenna6[[#This Row],[czy deszcz?]]=1,0,H3471))</f>
        <v>0</v>
      </c>
      <c r="G3472" s="4">
        <f>IF(AND(F3471 &gt; 4,brenna6[[#This Row],[cm śniegu]]&gt;4),brenna6[[#This Row],[cm śniegu]],0)</f>
        <v>0</v>
      </c>
      <c r="H3472" s="4">
        <f>brenna6[[#This Row],[cm śniegu]]-brenna6[[#This Row],[wyjazd pługu]]</f>
        <v>0</v>
      </c>
      <c r="I3472" s="4">
        <f>IF(brenna6[[#This Row],[wyjazd pługu]] &gt;0,1,0)</f>
        <v>0</v>
      </c>
    </row>
    <row r="3473" spans="1:9" x14ac:dyDescent="0.3">
      <c r="A3473" s="1">
        <v>43610.625</v>
      </c>
      <c r="B3473">
        <v>17.600000000000001</v>
      </c>
      <c r="C3473">
        <v>0</v>
      </c>
      <c r="D3473">
        <f>IF(AND(brenna6[[#This Row],[temperatura]] &gt; 0, brenna6[[#This Row],[opad]] &gt; 0),1,0)</f>
        <v>0</v>
      </c>
      <c r="E3473">
        <f>IF(brenna6[[#This Row],[czy deszcz?]] = 1,0,IF(AND(brenna6[[#This Row],[temperatura]]&lt;=0,brenna6[[#This Row],[opad]]&gt;0),1,0))</f>
        <v>0</v>
      </c>
      <c r="F3473">
        <f>IF(AND(brenna6[[#This Row],[czy śnieg?]] = 1,brenna6[[#This Row],[czy deszcz?]]=0),H3472+C3473,IF(brenna6[[#This Row],[czy deszcz?]]=1,0,H3472))</f>
        <v>0</v>
      </c>
      <c r="G3473" s="4">
        <f>IF(AND(F3472 &gt; 4,brenna6[[#This Row],[cm śniegu]]&gt;4),brenna6[[#This Row],[cm śniegu]],0)</f>
        <v>0</v>
      </c>
      <c r="H3473" s="4">
        <f>brenna6[[#This Row],[cm śniegu]]-brenna6[[#This Row],[wyjazd pługu]]</f>
        <v>0</v>
      </c>
      <c r="I3473" s="4">
        <f>IF(brenna6[[#This Row],[wyjazd pługu]] &gt;0,1,0)</f>
        <v>0</v>
      </c>
    </row>
    <row r="3474" spans="1:9" x14ac:dyDescent="0.3">
      <c r="A3474" s="1">
        <v>43610.666666666664</v>
      </c>
      <c r="B3474">
        <v>16.7</v>
      </c>
      <c r="C3474">
        <v>0</v>
      </c>
      <c r="D3474">
        <f>IF(AND(brenna6[[#This Row],[temperatura]] &gt; 0, brenna6[[#This Row],[opad]] &gt; 0),1,0)</f>
        <v>0</v>
      </c>
      <c r="E3474">
        <f>IF(brenna6[[#This Row],[czy deszcz?]] = 1,0,IF(AND(brenna6[[#This Row],[temperatura]]&lt;=0,brenna6[[#This Row],[opad]]&gt;0),1,0))</f>
        <v>0</v>
      </c>
      <c r="F3474">
        <f>IF(AND(brenna6[[#This Row],[czy śnieg?]] = 1,brenna6[[#This Row],[czy deszcz?]]=0),H3473+C3474,IF(brenna6[[#This Row],[czy deszcz?]]=1,0,H3473))</f>
        <v>0</v>
      </c>
      <c r="G3474" s="4">
        <f>IF(AND(F3473 &gt; 4,brenna6[[#This Row],[cm śniegu]]&gt;4),brenna6[[#This Row],[cm śniegu]],0)</f>
        <v>0</v>
      </c>
      <c r="H3474" s="4">
        <f>brenna6[[#This Row],[cm śniegu]]-brenna6[[#This Row],[wyjazd pługu]]</f>
        <v>0</v>
      </c>
      <c r="I3474" s="4">
        <f>IF(brenna6[[#This Row],[wyjazd pługu]] &gt;0,1,0)</f>
        <v>0</v>
      </c>
    </row>
    <row r="3475" spans="1:9" x14ac:dyDescent="0.3">
      <c r="A3475" s="1">
        <v>43610.708333333336</v>
      </c>
      <c r="B3475">
        <v>16.2</v>
      </c>
      <c r="C3475">
        <v>0</v>
      </c>
      <c r="D3475">
        <f>IF(AND(brenna6[[#This Row],[temperatura]] &gt; 0, brenna6[[#This Row],[opad]] &gt; 0),1,0)</f>
        <v>0</v>
      </c>
      <c r="E3475">
        <f>IF(brenna6[[#This Row],[czy deszcz?]] = 1,0,IF(AND(brenna6[[#This Row],[temperatura]]&lt;=0,brenna6[[#This Row],[opad]]&gt;0),1,0))</f>
        <v>0</v>
      </c>
      <c r="F3475">
        <f>IF(AND(brenna6[[#This Row],[czy śnieg?]] = 1,brenna6[[#This Row],[czy deszcz?]]=0),H3474+C3475,IF(brenna6[[#This Row],[czy deszcz?]]=1,0,H3474))</f>
        <v>0</v>
      </c>
      <c r="G3475" s="4">
        <f>IF(AND(F3474 &gt; 4,brenna6[[#This Row],[cm śniegu]]&gt;4),brenna6[[#This Row],[cm śniegu]],0)</f>
        <v>0</v>
      </c>
      <c r="H3475" s="4">
        <f>brenna6[[#This Row],[cm śniegu]]-brenna6[[#This Row],[wyjazd pługu]]</f>
        <v>0</v>
      </c>
      <c r="I3475" s="4">
        <f>IF(brenna6[[#This Row],[wyjazd pługu]] &gt;0,1,0)</f>
        <v>0</v>
      </c>
    </row>
    <row r="3476" spans="1:9" x14ac:dyDescent="0.3">
      <c r="A3476" s="1">
        <v>43610.75</v>
      </c>
      <c r="B3476">
        <v>14.5</v>
      </c>
      <c r="C3476">
        <v>0</v>
      </c>
      <c r="D3476">
        <f>IF(AND(brenna6[[#This Row],[temperatura]] &gt; 0, brenna6[[#This Row],[opad]] &gt; 0),1,0)</f>
        <v>0</v>
      </c>
      <c r="E3476">
        <f>IF(brenna6[[#This Row],[czy deszcz?]] = 1,0,IF(AND(brenna6[[#This Row],[temperatura]]&lt;=0,brenna6[[#This Row],[opad]]&gt;0),1,0))</f>
        <v>0</v>
      </c>
      <c r="F3476">
        <f>IF(AND(brenna6[[#This Row],[czy śnieg?]] = 1,brenna6[[#This Row],[czy deszcz?]]=0),H3475+C3476,IF(brenna6[[#This Row],[czy deszcz?]]=1,0,H3475))</f>
        <v>0</v>
      </c>
      <c r="G3476" s="4">
        <f>IF(AND(F3475 &gt; 4,brenna6[[#This Row],[cm śniegu]]&gt;4),brenna6[[#This Row],[cm śniegu]],0)</f>
        <v>0</v>
      </c>
      <c r="H3476" s="4">
        <f>brenna6[[#This Row],[cm śniegu]]-brenna6[[#This Row],[wyjazd pługu]]</f>
        <v>0</v>
      </c>
      <c r="I3476" s="4">
        <f>IF(brenna6[[#This Row],[wyjazd pługu]] &gt;0,1,0)</f>
        <v>0</v>
      </c>
    </row>
    <row r="3477" spans="1:9" x14ac:dyDescent="0.3">
      <c r="A3477" s="1">
        <v>43610.791666666664</v>
      </c>
      <c r="B3477">
        <v>13.7</v>
      </c>
      <c r="C3477">
        <v>0</v>
      </c>
      <c r="D3477">
        <f>IF(AND(brenna6[[#This Row],[temperatura]] &gt; 0, brenna6[[#This Row],[opad]] &gt; 0),1,0)</f>
        <v>0</v>
      </c>
      <c r="E3477">
        <f>IF(brenna6[[#This Row],[czy deszcz?]] = 1,0,IF(AND(brenna6[[#This Row],[temperatura]]&lt;=0,brenna6[[#This Row],[opad]]&gt;0),1,0))</f>
        <v>0</v>
      </c>
      <c r="F3477">
        <f>IF(AND(brenna6[[#This Row],[czy śnieg?]] = 1,brenna6[[#This Row],[czy deszcz?]]=0),H3476+C3477,IF(brenna6[[#This Row],[czy deszcz?]]=1,0,H3476))</f>
        <v>0</v>
      </c>
      <c r="G3477" s="4">
        <f>IF(AND(F3476 &gt; 4,brenna6[[#This Row],[cm śniegu]]&gt;4),brenna6[[#This Row],[cm śniegu]],0)</f>
        <v>0</v>
      </c>
      <c r="H3477" s="4">
        <f>brenna6[[#This Row],[cm śniegu]]-brenna6[[#This Row],[wyjazd pługu]]</f>
        <v>0</v>
      </c>
      <c r="I3477" s="4">
        <f>IF(brenna6[[#This Row],[wyjazd pługu]] &gt;0,1,0)</f>
        <v>0</v>
      </c>
    </row>
    <row r="3478" spans="1:9" x14ac:dyDescent="0.3">
      <c r="A3478" s="1">
        <v>43610.833333333336</v>
      </c>
      <c r="B3478">
        <v>13.6</v>
      </c>
      <c r="C3478">
        <v>0</v>
      </c>
      <c r="D3478">
        <f>IF(AND(brenna6[[#This Row],[temperatura]] &gt; 0, brenna6[[#This Row],[opad]] &gt; 0),1,0)</f>
        <v>0</v>
      </c>
      <c r="E3478">
        <f>IF(brenna6[[#This Row],[czy deszcz?]] = 1,0,IF(AND(brenna6[[#This Row],[temperatura]]&lt;=0,brenna6[[#This Row],[opad]]&gt;0),1,0))</f>
        <v>0</v>
      </c>
      <c r="F3478">
        <f>IF(AND(brenna6[[#This Row],[czy śnieg?]] = 1,brenna6[[#This Row],[czy deszcz?]]=0),H3477+C3478,IF(brenna6[[#This Row],[czy deszcz?]]=1,0,H3477))</f>
        <v>0</v>
      </c>
      <c r="G3478" s="4">
        <f>IF(AND(F3477 &gt; 4,brenna6[[#This Row],[cm śniegu]]&gt;4),brenna6[[#This Row],[cm śniegu]],0)</f>
        <v>0</v>
      </c>
      <c r="H3478" s="4">
        <f>brenna6[[#This Row],[cm śniegu]]-brenna6[[#This Row],[wyjazd pługu]]</f>
        <v>0</v>
      </c>
      <c r="I3478" s="4">
        <f>IF(brenna6[[#This Row],[wyjazd pługu]] &gt;0,1,0)</f>
        <v>0</v>
      </c>
    </row>
    <row r="3479" spans="1:9" x14ac:dyDescent="0.3">
      <c r="A3479" s="1">
        <v>43610.875</v>
      </c>
      <c r="B3479">
        <v>13.3</v>
      </c>
      <c r="C3479">
        <v>0</v>
      </c>
      <c r="D3479">
        <f>IF(AND(brenna6[[#This Row],[temperatura]] &gt; 0, brenna6[[#This Row],[opad]] &gt; 0),1,0)</f>
        <v>0</v>
      </c>
      <c r="E3479">
        <f>IF(brenna6[[#This Row],[czy deszcz?]] = 1,0,IF(AND(brenna6[[#This Row],[temperatura]]&lt;=0,brenna6[[#This Row],[opad]]&gt;0),1,0))</f>
        <v>0</v>
      </c>
      <c r="F3479">
        <f>IF(AND(brenna6[[#This Row],[czy śnieg?]] = 1,brenna6[[#This Row],[czy deszcz?]]=0),H3478+C3479,IF(brenna6[[#This Row],[czy deszcz?]]=1,0,H3478))</f>
        <v>0</v>
      </c>
      <c r="G3479" s="4">
        <f>IF(AND(F3478 &gt; 4,brenna6[[#This Row],[cm śniegu]]&gt;4),brenna6[[#This Row],[cm śniegu]],0)</f>
        <v>0</v>
      </c>
      <c r="H3479" s="4">
        <f>brenna6[[#This Row],[cm śniegu]]-brenna6[[#This Row],[wyjazd pługu]]</f>
        <v>0</v>
      </c>
      <c r="I3479" s="4">
        <f>IF(brenna6[[#This Row],[wyjazd pługu]] &gt;0,1,0)</f>
        <v>0</v>
      </c>
    </row>
    <row r="3480" spans="1:9" x14ac:dyDescent="0.3">
      <c r="A3480" s="1">
        <v>43610.916666666664</v>
      </c>
      <c r="B3480">
        <v>12.9</v>
      </c>
      <c r="C3480">
        <v>0</v>
      </c>
      <c r="D3480">
        <f>IF(AND(brenna6[[#This Row],[temperatura]] &gt; 0, brenna6[[#This Row],[opad]] &gt; 0),1,0)</f>
        <v>0</v>
      </c>
      <c r="E3480">
        <f>IF(brenna6[[#This Row],[czy deszcz?]] = 1,0,IF(AND(brenna6[[#This Row],[temperatura]]&lt;=0,brenna6[[#This Row],[opad]]&gt;0),1,0))</f>
        <v>0</v>
      </c>
      <c r="F3480">
        <f>IF(AND(brenna6[[#This Row],[czy śnieg?]] = 1,brenna6[[#This Row],[czy deszcz?]]=0),H3479+C3480,IF(brenna6[[#This Row],[czy deszcz?]]=1,0,H3479))</f>
        <v>0</v>
      </c>
      <c r="G3480" s="4">
        <f>IF(AND(F3479 &gt; 4,brenna6[[#This Row],[cm śniegu]]&gt;4),brenna6[[#This Row],[cm śniegu]],0)</f>
        <v>0</v>
      </c>
      <c r="H3480" s="4">
        <f>brenna6[[#This Row],[cm śniegu]]-brenna6[[#This Row],[wyjazd pługu]]</f>
        <v>0</v>
      </c>
      <c r="I3480" s="4">
        <f>IF(brenna6[[#This Row],[wyjazd pługu]] &gt;0,1,0)</f>
        <v>0</v>
      </c>
    </row>
    <row r="3481" spans="1:9" x14ac:dyDescent="0.3">
      <c r="A3481" s="1">
        <v>43610.958333333336</v>
      </c>
      <c r="B3481">
        <v>13</v>
      </c>
      <c r="C3481">
        <v>0</v>
      </c>
      <c r="D3481">
        <f>IF(AND(brenna6[[#This Row],[temperatura]] &gt; 0, brenna6[[#This Row],[opad]] &gt; 0),1,0)</f>
        <v>0</v>
      </c>
      <c r="E3481">
        <f>IF(brenna6[[#This Row],[czy deszcz?]] = 1,0,IF(AND(brenna6[[#This Row],[temperatura]]&lt;=0,brenna6[[#This Row],[opad]]&gt;0),1,0))</f>
        <v>0</v>
      </c>
      <c r="F3481">
        <f>IF(AND(brenna6[[#This Row],[czy śnieg?]] = 1,brenna6[[#This Row],[czy deszcz?]]=0),H3480+C3481,IF(brenna6[[#This Row],[czy deszcz?]]=1,0,H3480))</f>
        <v>0</v>
      </c>
      <c r="G3481" s="4">
        <f>IF(AND(F3480 &gt; 4,brenna6[[#This Row],[cm śniegu]]&gt;4),brenna6[[#This Row],[cm śniegu]],0)</f>
        <v>0</v>
      </c>
      <c r="H3481" s="4">
        <f>brenna6[[#This Row],[cm śniegu]]-brenna6[[#This Row],[wyjazd pługu]]</f>
        <v>0</v>
      </c>
      <c r="I3481" s="4">
        <f>IF(brenna6[[#This Row],[wyjazd pługu]] &gt;0,1,0)</f>
        <v>0</v>
      </c>
    </row>
    <row r="3482" spans="1:9" x14ac:dyDescent="0.3">
      <c r="A3482" s="1">
        <v>43611</v>
      </c>
      <c r="B3482">
        <v>12.9</v>
      </c>
      <c r="C3482">
        <v>0</v>
      </c>
      <c r="D3482">
        <f>IF(AND(brenna6[[#This Row],[temperatura]] &gt; 0, brenna6[[#This Row],[opad]] &gt; 0),1,0)</f>
        <v>0</v>
      </c>
      <c r="E3482">
        <f>IF(brenna6[[#This Row],[czy deszcz?]] = 1,0,IF(AND(brenna6[[#This Row],[temperatura]]&lt;=0,brenna6[[#This Row],[opad]]&gt;0),1,0))</f>
        <v>0</v>
      </c>
      <c r="F3482">
        <f>IF(AND(brenna6[[#This Row],[czy śnieg?]] = 1,brenna6[[#This Row],[czy deszcz?]]=0),H3481+C3482,IF(brenna6[[#This Row],[czy deszcz?]]=1,0,H3481))</f>
        <v>0</v>
      </c>
      <c r="G3482" s="4">
        <f>IF(AND(F3481 &gt; 4,brenna6[[#This Row],[cm śniegu]]&gt;4),brenna6[[#This Row],[cm śniegu]],0)</f>
        <v>0</v>
      </c>
      <c r="H3482" s="4">
        <f>brenna6[[#This Row],[cm śniegu]]-brenna6[[#This Row],[wyjazd pługu]]</f>
        <v>0</v>
      </c>
      <c r="I3482" s="4">
        <f>IF(brenna6[[#This Row],[wyjazd pługu]] &gt;0,1,0)</f>
        <v>0</v>
      </c>
    </row>
    <row r="3483" spans="1:9" x14ac:dyDescent="0.3">
      <c r="A3483" s="1">
        <v>43611.041666666664</v>
      </c>
      <c r="B3483">
        <v>12.9</v>
      </c>
      <c r="C3483">
        <v>0</v>
      </c>
      <c r="D3483">
        <f>IF(AND(brenna6[[#This Row],[temperatura]] &gt; 0, brenna6[[#This Row],[opad]] &gt; 0),1,0)</f>
        <v>0</v>
      </c>
      <c r="E3483">
        <f>IF(brenna6[[#This Row],[czy deszcz?]] = 1,0,IF(AND(brenna6[[#This Row],[temperatura]]&lt;=0,brenna6[[#This Row],[opad]]&gt;0),1,0))</f>
        <v>0</v>
      </c>
      <c r="F3483">
        <f>IF(AND(brenna6[[#This Row],[czy śnieg?]] = 1,brenna6[[#This Row],[czy deszcz?]]=0),H3482+C3483,IF(brenna6[[#This Row],[czy deszcz?]]=1,0,H3482))</f>
        <v>0</v>
      </c>
      <c r="G3483" s="4">
        <f>IF(AND(F3482 &gt; 4,brenna6[[#This Row],[cm śniegu]]&gt;4),brenna6[[#This Row],[cm śniegu]],0)</f>
        <v>0</v>
      </c>
      <c r="H3483" s="4">
        <f>brenna6[[#This Row],[cm śniegu]]-brenna6[[#This Row],[wyjazd pługu]]</f>
        <v>0</v>
      </c>
      <c r="I3483" s="4">
        <f>IF(brenna6[[#This Row],[wyjazd pługu]] &gt;0,1,0)</f>
        <v>0</v>
      </c>
    </row>
    <row r="3484" spans="1:9" x14ac:dyDescent="0.3">
      <c r="A3484" s="1">
        <v>43611.083333333336</v>
      </c>
      <c r="B3484">
        <v>12.3</v>
      </c>
      <c r="C3484">
        <v>0</v>
      </c>
      <c r="D3484">
        <f>IF(AND(brenna6[[#This Row],[temperatura]] &gt; 0, brenna6[[#This Row],[opad]] &gt; 0),1,0)</f>
        <v>0</v>
      </c>
      <c r="E3484">
        <f>IF(brenna6[[#This Row],[czy deszcz?]] = 1,0,IF(AND(brenna6[[#This Row],[temperatura]]&lt;=0,brenna6[[#This Row],[opad]]&gt;0),1,0))</f>
        <v>0</v>
      </c>
      <c r="F3484">
        <f>IF(AND(brenna6[[#This Row],[czy śnieg?]] = 1,brenna6[[#This Row],[czy deszcz?]]=0),H3483+C3484,IF(brenna6[[#This Row],[czy deszcz?]]=1,0,H3483))</f>
        <v>0</v>
      </c>
      <c r="G3484" s="4">
        <f>IF(AND(F3483 &gt; 4,brenna6[[#This Row],[cm śniegu]]&gt;4),brenna6[[#This Row],[cm śniegu]],0)</f>
        <v>0</v>
      </c>
      <c r="H3484" s="4">
        <f>brenna6[[#This Row],[cm śniegu]]-brenna6[[#This Row],[wyjazd pługu]]</f>
        <v>0</v>
      </c>
      <c r="I3484" s="4">
        <f>IF(brenna6[[#This Row],[wyjazd pługu]] &gt;0,1,0)</f>
        <v>0</v>
      </c>
    </row>
    <row r="3485" spans="1:9" x14ac:dyDescent="0.3">
      <c r="A3485" s="1">
        <v>43611.125</v>
      </c>
      <c r="B3485">
        <v>11.6</v>
      </c>
      <c r="C3485">
        <v>0</v>
      </c>
      <c r="D3485">
        <f>IF(AND(brenna6[[#This Row],[temperatura]] &gt; 0, brenna6[[#This Row],[opad]] &gt; 0),1,0)</f>
        <v>0</v>
      </c>
      <c r="E3485">
        <f>IF(brenna6[[#This Row],[czy deszcz?]] = 1,0,IF(AND(brenna6[[#This Row],[temperatura]]&lt;=0,brenna6[[#This Row],[opad]]&gt;0),1,0))</f>
        <v>0</v>
      </c>
      <c r="F3485">
        <f>IF(AND(brenna6[[#This Row],[czy śnieg?]] = 1,brenna6[[#This Row],[czy deszcz?]]=0),H3484+C3485,IF(brenna6[[#This Row],[czy deszcz?]]=1,0,H3484))</f>
        <v>0</v>
      </c>
      <c r="G3485" s="4">
        <f>IF(AND(F3484 &gt; 4,brenna6[[#This Row],[cm śniegu]]&gt;4),brenna6[[#This Row],[cm śniegu]],0)</f>
        <v>0</v>
      </c>
      <c r="H3485" s="4">
        <f>brenna6[[#This Row],[cm śniegu]]-brenna6[[#This Row],[wyjazd pługu]]</f>
        <v>0</v>
      </c>
      <c r="I3485" s="4">
        <f>IF(brenna6[[#This Row],[wyjazd pługu]] &gt;0,1,0)</f>
        <v>0</v>
      </c>
    </row>
    <row r="3486" spans="1:9" x14ac:dyDescent="0.3">
      <c r="A3486" s="1">
        <v>43611.166666666664</v>
      </c>
      <c r="B3486">
        <v>11.1</v>
      </c>
      <c r="C3486">
        <v>0</v>
      </c>
      <c r="D3486">
        <f>IF(AND(brenna6[[#This Row],[temperatura]] &gt; 0, brenna6[[#This Row],[opad]] &gt; 0),1,0)</f>
        <v>0</v>
      </c>
      <c r="E3486">
        <f>IF(brenna6[[#This Row],[czy deszcz?]] = 1,0,IF(AND(brenna6[[#This Row],[temperatura]]&lt;=0,brenna6[[#This Row],[opad]]&gt;0),1,0))</f>
        <v>0</v>
      </c>
      <c r="F3486">
        <f>IF(AND(brenna6[[#This Row],[czy śnieg?]] = 1,brenna6[[#This Row],[czy deszcz?]]=0),H3485+C3486,IF(brenna6[[#This Row],[czy deszcz?]]=1,0,H3485))</f>
        <v>0</v>
      </c>
      <c r="G3486" s="4">
        <f>IF(AND(F3485 &gt; 4,brenna6[[#This Row],[cm śniegu]]&gt;4),brenna6[[#This Row],[cm śniegu]],0)</f>
        <v>0</v>
      </c>
      <c r="H3486" s="4">
        <f>brenna6[[#This Row],[cm śniegu]]-brenna6[[#This Row],[wyjazd pługu]]</f>
        <v>0</v>
      </c>
      <c r="I3486" s="4">
        <f>IF(brenna6[[#This Row],[wyjazd pługu]] &gt;0,1,0)</f>
        <v>0</v>
      </c>
    </row>
    <row r="3487" spans="1:9" x14ac:dyDescent="0.3">
      <c r="A3487" s="1">
        <v>43611.208333333336</v>
      </c>
      <c r="B3487">
        <v>11.2</v>
      </c>
      <c r="C3487">
        <v>0</v>
      </c>
      <c r="D3487">
        <f>IF(AND(brenna6[[#This Row],[temperatura]] &gt; 0, brenna6[[#This Row],[opad]] &gt; 0),1,0)</f>
        <v>0</v>
      </c>
      <c r="E3487">
        <f>IF(brenna6[[#This Row],[czy deszcz?]] = 1,0,IF(AND(brenna6[[#This Row],[temperatura]]&lt;=0,brenna6[[#This Row],[opad]]&gt;0),1,0))</f>
        <v>0</v>
      </c>
      <c r="F3487">
        <f>IF(AND(brenna6[[#This Row],[czy śnieg?]] = 1,brenna6[[#This Row],[czy deszcz?]]=0),H3486+C3487,IF(brenna6[[#This Row],[czy deszcz?]]=1,0,H3486))</f>
        <v>0</v>
      </c>
      <c r="G3487" s="4">
        <f>IF(AND(F3486 &gt; 4,brenna6[[#This Row],[cm śniegu]]&gt;4),brenna6[[#This Row],[cm śniegu]],0)</f>
        <v>0</v>
      </c>
      <c r="H3487" s="4">
        <f>brenna6[[#This Row],[cm śniegu]]-brenna6[[#This Row],[wyjazd pługu]]</f>
        <v>0</v>
      </c>
      <c r="I3487" s="4">
        <f>IF(brenna6[[#This Row],[wyjazd pługu]] &gt;0,1,0)</f>
        <v>0</v>
      </c>
    </row>
    <row r="3488" spans="1:9" x14ac:dyDescent="0.3">
      <c r="A3488" s="1">
        <v>43611.25</v>
      </c>
      <c r="B3488">
        <v>13</v>
      </c>
      <c r="C3488">
        <v>0</v>
      </c>
      <c r="D3488">
        <f>IF(AND(brenna6[[#This Row],[temperatura]] &gt; 0, brenna6[[#This Row],[opad]] &gt; 0),1,0)</f>
        <v>0</v>
      </c>
      <c r="E3488">
        <f>IF(brenna6[[#This Row],[czy deszcz?]] = 1,0,IF(AND(brenna6[[#This Row],[temperatura]]&lt;=0,brenna6[[#This Row],[opad]]&gt;0),1,0))</f>
        <v>0</v>
      </c>
      <c r="F3488">
        <f>IF(AND(brenna6[[#This Row],[czy śnieg?]] = 1,brenna6[[#This Row],[czy deszcz?]]=0),H3487+C3488,IF(brenna6[[#This Row],[czy deszcz?]]=1,0,H3487))</f>
        <v>0</v>
      </c>
      <c r="G3488" s="4">
        <f>IF(AND(F3487 &gt; 4,brenna6[[#This Row],[cm śniegu]]&gt;4),brenna6[[#This Row],[cm śniegu]],0)</f>
        <v>0</v>
      </c>
      <c r="H3488" s="4">
        <f>brenna6[[#This Row],[cm śniegu]]-brenna6[[#This Row],[wyjazd pługu]]</f>
        <v>0</v>
      </c>
      <c r="I3488" s="4">
        <f>IF(brenna6[[#This Row],[wyjazd pługu]] &gt;0,1,0)</f>
        <v>0</v>
      </c>
    </row>
    <row r="3489" spans="1:9" x14ac:dyDescent="0.3">
      <c r="A3489" s="1">
        <v>43611.291666666664</v>
      </c>
      <c r="B3489">
        <v>14.3</v>
      </c>
      <c r="C3489">
        <v>0</v>
      </c>
      <c r="D3489">
        <f>IF(AND(brenna6[[#This Row],[temperatura]] &gt; 0, brenna6[[#This Row],[opad]] &gt; 0),1,0)</f>
        <v>0</v>
      </c>
      <c r="E3489">
        <f>IF(brenna6[[#This Row],[czy deszcz?]] = 1,0,IF(AND(brenna6[[#This Row],[temperatura]]&lt;=0,brenna6[[#This Row],[opad]]&gt;0),1,0))</f>
        <v>0</v>
      </c>
      <c r="F3489">
        <f>IF(AND(brenna6[[#This Row],[czy śnieg?]] = 1,brenna6[[#This Row],[czy deszcz?]]=0),H3488+C3489,IF(brenna6[[#This Row],[czy deszcz?]]=1,0,H3488))</f>
        <v>0</v>
      </c>
      <c r="G3489" s="4">
        <f>IF(AND(F3488 &gt; 4,brenna6[[#This Row],[cm śniegu]]&gt;4),brenna6[[#This Row],[cm śniegu]],0)</f>
        <v>0</v>
      </c>
      <c r="H3489" s="4">
        <f>brenna6[[#This Row],[cm śniegu]]-brenna6[[#This Row],[wyjazd pługu]]</f>
        <v>0</v>
      </c>
      <c r="I3489" s="4">
        <f>IF(brenna6[[#This Row],[wyjazd pługu]] &gt;0,1,0)</f>
        <v>0</v>
      </c>
    </row>
    <row r="3490" spans="1:9" x14ac:dyDescent="0.3">
      <c r="A3490" s="1">
        <v>43611.333333333336</v>
      </c>
      <c r="B3490">
        <v>14.7</v>
      </c>
      <c r="C3490">
        <v>0</v>
      </c>
      <c r="D3490">
        <f>IF(AND(brenna6[[#This Row],[temperatura]] &gt; 0, brenna6[[#This Row],[opad]] &gt; 0),1,0)</f>
        <v>0</v>
      </c>
      <c r="E3490">
        <f>IF(brenna6[[#This Row],[czy deszcz?]] = 1,0,IF(AND(brenna6[[#This Row],[temperatura]]&lt;=0,brenna6[[#This Row],[opad]]&gt;0),1,0))</f>
        <v>0</v>
      </c>
      <c r="F3490">
        <f>IF(AND(brenna6[[#This Row],[czy śnieg?]] = 1,brenna6[[#This Row],[czy deszcz?]]=0),H3489+C3490,IF(brenna6[[#This Row],[czy deszcz?]]=1,0,H3489))</f>
        <v>0</v>
      </c>
      <c r="G3490" s="4">
        <f>IF(AND(F3489 &gt; 4,brenna6[[#This Row],[cm śniegu]]&gt;4),brenna6[[#This Row],[cm śniegu]],0)</f>
        <v>0</v>
      </c>
      <c r="H3490" s="4">
        <f>brenna6[[#This Row],[cm śniegu]]-brenna6[[#This Row],[wyjazd pługu]]</f>
        <v>0</v>
      </c>
      <c r="I3490" s="4">
        <f>IF(brenna6[[#This Row],[wyjazd pługu]] &gt;0,1,0)</f>
        <v>0</v>
      </c>
    </row>
    <row r="3491" spans="1:9" x14ac:dyDescent="0.3">
      <c r="A3491" s="1">
        <v>43611.375</v>
      </c>
      <c r="B3491">
        <v>16.2</v>
      </c>
      <c r="C3491">
        <v>0</v>
      </c>
      <c r="D3491">
        <f>IF(AND(brenna6[[#This Row],[temperatura]] &gt; 0, brenna6[[#This Row],[opad]] &gt; 0),1,0)</f>
        <v>0</v>
      </c>
      <c r="E3491">
        <f>IF(brenna6[[#This Row],[czy deszcz?]] = 1,0,IF(AND(brenna6[[#This Row],[temperatura]]&lt;=0,brenna6[[#This Row],[opad]]&gt;0),1,0))</f>
        <v>0</v>
      </c>
      <c r="F3491">
        <f>IF(AND(brenna6[[#This Row],[czy śnieg?]] = 1,brenna6[[#This Row],[czy deszcz?]]=0),H3490+C3491,IF(brenna6[[#This Row],[czy deszcz?]]=1,0,H3490))</f>
        <v>0</v>
      </c>
      <c r="G3491" s="4">
        <f>IF(AND(F3490 &gt; 4,brenna6[[#This Row],[cm śniegu]]&gt;4),brenna6[[#This Row],[cm śniegu]],0)</f>
        <v>0</v>
      </c>
      <c r="H3491" s="4">
        <f>brenna6[[#This Row],[cm śniegu]]-brenna6[[#This Row],[wyjazd pługu]]</f>
        <v>0</v>
      </c>
      <c r="I3491" s="4">
        <f>IF(brenna6[[#This Row],[wyjazd pługu]] &gt;0,1,0)</f>
        <v>0</v>
      </c>
    </row>
    <row r="3492" spans="1:9" x14ac:dyDescent="0.3">
      <c r="A3492" s="1">
        <v>43611.416666666664</v>
      </c>
      <c r="B3492">
        <v>16.899999999999999</v>
      </c>
      <c r="C3492">
        <v>0</v>
      </c>
      <c r="D3492">
        <f>IF(AND(brenna6[[#This Row],[temperatura]] &gt; 0, brenna6[[#This Row],[opad]] &gt; 0),1,0)</f>
        <v>0</v>
      </c>
      <c r="E3492">
        <f>IF(brenna6[[#This Row],[czy deszcz?]] = 1,0,IF(AND(brenna6[[#This Row],[temperatura]]&lt;=0,brenna6[[#This Row],[opad]]&gt;0),1,0))</f>
        <v>0</v>
      </c>
      <c r="F3492">
        <f>IF(AND(brenna6[[#This Row],[czy śnieg?]] = 1,brenna6[[#This Row],[czy deszcz?]]=0),H3491+C3492,IF(brenna6[[#This Row],[czy deszcz?]]=1,0,H3491))</f>
        <v>0</v>
      </c>
      <c r="G3492" s="4">
        <f>IF(AND(F3491 &gt; 4,brenna6[[#This Row],[cm śniegu]]&gt;4),brenna6[[#This Row],[cm śniegu]],0)</f>
        <v>0</v>
      </c>
      <c r="H3492" s="4">
        <f>brenna6[[#This Row],[cm śniegu]]-brenna6[[#This Row],[wyjazd pługu]]</f>
        <v>0</v>
      </c>
      <c r="I3492" s="4">
        <f>IF(brenna6[[#This Row],[wyjazd pługu]] &gt;0,1,0)</f>
        <v>0</v>
      </c>
    </row>
    <row r="3493" spans="1:9" x14ac:dyDescent="0.3">
      <c r="A3493" s="1">
        <v>43611.458333333336</v>
      </c>
      <c r="B3493">
        <v>18</v>
      </c>
      <c r="C3493">
        <v>0</v>
      </c>
      <c r="D3493">
        <f>IF(AND(brenna6[[#This Row],[temperatura]] &gt; 0, brenna6[[#This Row],[opad]] &gt; 0),1,0)</f>
        <v>0</v>
      </c>
      <c r="E3493">
        <f>IF(brenna6[[#This Row],[czy deszcz?]] = 1,0,IF(AND(brenna6[[#This Row],[temperatura]]&lt;=0,brenna6[[#This Row],[opad]]&gt;0),1,0))</f>
        <v>0</v>
      </c>
      <c r="F3493">
        <f>IF(AND(brenna6[[#This Row],[czy śnieg?]] = 1,brenna6[[#This Row],[czy deszcz?]]=0),H3492+C3493,IF(brenna6[[#This Row],[czy deszcz?]]=1,0,H3492))</f>
        <v>0</v>
      </c>
      <c r="G3493" s="4">
        <f>IF(AND(F3492 &gt; 4,brenna6[[#This Row],[cm śniegu]]&gt;4),brenna6[[#This Row],[cm śniegu]],0)</f>
        <v>0</v>
      </c>
      <c r="H3493" s="4">
        <f>brenna6[[#This Row],[cm śniegu]]-brenna6[[#This Row],[wyjazd pługu]]</f>
        <v>0</v>
      </c>
      <c r="I3493" s="4">
        <f>IF(brenna6[[#This Row],[wyjazd pługu]] &gt;0,1,0)</f>
        <v>0</v>
      </c>
    </row>
    <row r="3494" spans="1:9" x14ac:dyDescent="0.3">
      <c r="A3494" s="1">
        <v>43611.5</v>
      </c>
      <c r="B3494">
        <v>17.5</v>
      </c>
      <c r="C3494">
        <v>0</v>
      </c>
      <c r="D3494">
        <f>IF(AND(brenna6[[#This Row],[temperatura]] &gt; 0, brenna6[[#This Row],[opad]] &gt; 0),1,0)</f>
        <v>0</v>
      </c>
      <c r="E3494">
        <f>IF(brenna6[[#This Row],[czy deszcz?]] = 1,0,IF(AND(brenna6[[#This Row],[temperatura]]&lt;=0,brenna6[[#This Row],[opad]]&gt;0),1,0))</f>
        <v>0</v>
      </c>
      <c r="F3494">
        <f>IF(AND(brenna6[[#This Row],[czy śnieg?]] = 1,brenna6[[#This Row],[czy deszcz?]]=0),H3493+C3494,IF(brenna6[[#This Row],[czy deszcz?]]=1,0,H3493))</f>
        <v>0</v>
      </c>
      <c r="G3494" s="4">
        <f>IF(AND(F3493 &gt; 4,brenna6[[#This Row],[cm śniegu]]&gt;4),brenna6[[#This Row],[cm śniegu]],0)</f>
        <v>0</v>
      </c>
      <c r="H3494" s="4">
        <f>brenna6[[#This Row],[cm śniegu]]-brenna6[[#This Row],[wyjazd pługu]]</f>
        <v>0</v>
      </c>
      <c r="I3494" s="4">
        <f>IF(brenna6[[#This Row],[wyjazd pługu]] &gt;0,1,0)</f>
        <v>0</v>
      </c>
    </row>
    <row r="3495" spans="1:9" x14ac:dyDescent="0.3">
      <c r="A3495" s="1">
        <v>43611.541666666664</v>
      </c>
      <c r="B3495">
        <v>18</v>
      </c>
      <c r="C3495">
        <v>0</v>
      </c>
      <c r="D3495">
        <f>IF(AND(brenna6[[#This Row],[temperatura]] &gt; 0, brenna6[[#This Row],[opad]] &gt; 0),1,0)</f>
        <v>0</v>
      </c>
      <c r="E3495">
        <f>IF(brenna6[[#This Row],[czy deszcz?]] = 1,0,IF(AND(brenna6[[#This Row],[temperatura]]&lt;=0,brenna6[[#This Row],[opad]]&gt;0),1,0))</f>
        <v>0</v>
      </c>
      <c r="F3495">
        <f>IF(AND(brenna6[[#This Row],[czy śnieg?]] = 1,brenna6[[#This Row],[czy deszcz?]]=0),H3494+C3495,IF(brenna6[[#This Row],[czy deszcz?]]=1,0,H3494))</f>
        <v>0</v>
      </c>
      <c r="G3495" s="4">
        <f>IF(AND(F3494 &gt; 4,brenna6[[#This Row],[cm śniegu]]&gt;4),brenna6[[#This Row],[cm śniegu]],0)</f>
        <v>0</v>
      </c>
      <c r="H3495" s="4">
        <f>brenna6[[#This Row],[cm śniegu]]-brenna6[[#This Row],[wyjazd pługu]]</f>
        <v>0</v>
      </c>
      <c r="I3495" s="4">
        <f>IF(brenna6[[#This Row],[wyjazd pługu]] &gt;0,1,0)</f>
        <v>0</v>
      </c>
    </row>
    <row r="3496" spans="1:9" x14ac:dyDescent="0.3">
      <c r="A3496" s="1">
        <v>43611.583333333336</v>
      </c>
      <c r="B3496">
        <v>17.899999999999999</v>
      </c>
      <c r="C3496">
        <v>0</v>
      </c>
      <c r="D3496">
        <f>IF(AND(brenna6[[#This Row],[temperatura]] &gt; 0, brenna6[[#This Row],[opad]] &gt; 0),1,0)</f>
        <v>0</v>
      </c>
      <c r="E3496">
        <f>IF(brenna6[[#This Row],[czy deszcz?]] = 1,0,IF(AND(brenna6[[#This Row],[temperatura]]&lt;=0,brenna6[[#This Row],[opad]]&gt;0),1,0))</f>
        <v>0</v>
      </c>
      <c r="F3496">
        <f>IF(AND(brenna6[[#This Row],[czy śnieg?]] = 1,brenna6[[#This Row],[czy deszcz?]]=0),H3495+C3496,IF(brenna6[[#This Row],[czy deszcz?]]=1,0,H3495))</f>
        <v>0</v>
      </c>
      <c r="G3496" s="4">
        <f>IF(AND(F3495 &gt; 4,brenna6[[#This Row],[cm śniegu]]&gt;4),brenna6[[#This Row],[cm śniegu]],0)</f>
        <v>0</v>
      </c>
      <c r="H3496" s="4">
        <f>brenna6[[#This Row],[cm śniegu]]-brenna6[[#This Row],[wyjazd pługu]]</f>
        <v>0</v>
      </c>
      <c r="I3496" s="4">
        <f>IF(brenna6[[#This Row],[wyjazd pługu]] &gt;0,1,0)</f>
        <v>0</v>
      </c>
    </row>
    <row r="3497" spans="1:9" x14ac:dyDescent="0.3">
      <c r="A3497" s="1">
        <v>43611.625</v>
      </c>
      <c r="B3497">
        <v>18</v>
      </c>
      <c r="C3497">
        <v>0</v>
      </c>
      <c r="D3497">
        <f>IF(AND(brenna6[[#This Row],[temperatura]] &gt; 0, brenna6[[#This Row],[opad]] &gt; 0),1,0)</f>
        <v>0</v>
      </c>
      <c r="E3497">
        <f>IF(brenna6[[#This Row],[czy deszcz?]] = 1,0,IF(AND(brenna6[[#This Row],[temperatura]]&lt;=0,brenna6[[#This Row],[opad]]&gt;0),1,0))</f>
        <v>0</v>
      </c>
      <c r="F3497">
        <f>IF(AND(brenna6[[#This Row],[czy śnieg?]] = 1,brenna6[[#This Row],[czy deszcz?]]=0),H3496+C3497,IF(brenna6[[#This Row],[czy deszcz?]]=1,0,H3496))</f>
        <v>0</v>
      </c>
      <c r="G3497" s="4">
        <f>IF(AND(F3496 &gt; 4,brenna6[[#This Row],[cm śniegu]]&gt;4),brenna6[[#This Row],[cm śniegu]],0)</f>
        <v>0</v>
      </c>
      <c r="H3497" s="4">
        <f>brenna6[[#This Row],[cm śniegu]]-brenna6[[#This Row],[wyjazd pługu]]</f>
        <v>0</v>
      </c>
      <c r="I3497" s="4">
        <f>IF(brenna6[[#This Row],[wyjazd pługu]] &gt;0,1,0)</f>
        <v>0</v>
      </c>
    </row>
    <row r="3498" spans="1:9" x14ac:dyDescent="0.3">
      <c r="A3498" s="1">
        <v>43611.666666666664</v>
      </c>
      <c r="B3498">
        <v>17.3</v>
      </c>
      <c r="C3498">
        <v>0</v>
      </c>
      <c r="D3498">
        <f>IF(AND(brenna6[[#This Row],[temperatura]] &gt; 0, brenna6[[#This Row],[opad]] &gt; 0),1,0)</f>
        <v>0</v>
      </c>
      <c r="E3498">
        <f>IF(brenna6[[#This Row],[czy deszcz?]] = 1,0,IF(AND(brenna6[[#This Row],[temperatura]]&lt;=0,brenna6[[#This Row],[opad]]&gt;0),1,0))</f>
        <v>0</v>
      </c>
      <c r="F3498">
        <f>IF(AND(brenna6[[#This Row],[czy śnieg?]] = 1,brenna6[[#This Row],[czy deszcz?]]=0),H3497+C3498,IF(brenna6[[#This Row],[czy deszcz?]]=1,0,H3497))</f>
        <v>0</v>
      </c>
      <c r="G3498" s="4">
        <f>IF(AND(F3497 &gt; 4,brenna6[[#This Row],[cm śniegu]]&gt;4),brenna6[[#This Row],[cm śniegu]],0)</f>
        <v>0</v>
      </c>
      <c r="H3498" s="4">
        <f>brenna6[[#This Row],[cm śniegu]]-brenna6[[#This Row],[wyjazd pługu]]</f>
        <v>0</v>
      </c>
      <c r="I3498" s="4">
        <f>IF(brenna6[[#This Row],[wyjazd pługu]] &gt;0,1,0)</f>
        <v>0</v>
      </c>
    </row>
    <row r="3499" spans="1:9" x14ac:dyDescent="0.3">
      <c r="A3499" s="1">
        <v>43611.708333333336</v>
      </c>
      <c r="B3499">
        <v>17.399999999999999</v>
      </c>
      <c r="C3499">
        <v>0</v>
      </c>
      <c r="D3499">
        <f>IF(AND(brenna6[[#This Row],[temperatura]] &gt; 0, brenna6[[#This Row],[opad]] &gt; 0),1,0)</f>
        <v>0</v>
      </c>
      <c r="E3499">
        <f>IF(brenna6[[#This Row],[czy deszcz?]] = 1,0,IF(AND(brenna6[[#This Row],[temperatura]]&lt;=0,brenna6[[#This Row],[opad]]&gt;0),1,0))</f>
        <v>0</v>
      </c>
      <c r="F3499">
        <f>IF(AND(brenna6[[#This Row],[czy śnieg?]] = 1,brenna6[[#This Row],[czy deszcz?]]=0),H3498+C3499,IF(brenna6[[#This Row],[czy deszcz?]]=1,0,H3498))</f>
        <v>0</v>
      </c>
      <c r="G3499" s="4">
        <f>IF(AND(F3498 &gt; 4,brenna6[[#This Row],[cm śniegu]]&gt;4),brenna6[[#This Row],[cm śniegu]],0)</f>
        <v>0</v>
      </c>
      <c r="H3499" s="4">
        <f>brenna6[[#This Row],[cm śniegu]]-brenna6[[#This Row],[wyjazd pługu]]</f>
        <v>0</v>
      </c>
      <c r="I3499" s="4">
        <f>IF(brenna6[[#This Row],[wyjazd pługu]] &gt;0,1,0)</f>
        <v>0</v>
      </c>
    </row>
    <row r="3500" spans="1:9" x14ac:dyDescent="0.3">
      <c r="A3500" s="1">
        <v>43611.75</v>
      </c>
      <c r="B3500">
        <v>16.3</v>
      </c>
      <c r="C3500">
        <v>0</v>
      </c>
      <c r="D3500">
        <f>IF(AND(brenna6[[#This Row],[temperatura]] &gt; 0, brenna6[[#This Row],[opad]] &gt; 0),1,0)</f>
        <v>0</v>
      </c>
      <c r="E3500">
        <f>IF(brenna6[[#This Row],[czy deszcz?]] = 1,0,IF(AND(brenna6[[#This Row],[temperatura]]&lt;=0,brenna6[[#This Row],[opad]]&gt;0),1,0))</f>
        <v>0</v>
      </c>
      <c r="F3500">
        <f>IF(AND(brenna6[[#This Row],[czy śnieg?]] = 1,brenna6[[#This Row],[czy deszcz?]]=0),H3499+C3500,IF(brenna6[[#This Row],[czy deszcz?]]=1,0,H3499))</f>
        <v>0</v>
      </c>
      <c r="G3500" s="4">
        <f>IF(AND(F3499 &gt; 4,brenna6[[#This Row],[cm śniegu]]&gt;4),brenna6[[#This Row],[cm śniegu]],0)</f>
        <v>0</v>
      </c>
      <c r="H3500" s="4">
        <f>brenna6[[#This Row],[cm śniegu]]-brenna6[[#This Row],[wyjazd pługu]]</f>
        <v>0</v>
      </c>
      <c r="I3500" s="4">
        <f>IF(brenna6[[#This Row],[wyjazd pługu]] &gt;0,1,0)</f>
        <v>0</v>
      </c>
    </row>
    <row r="3501" spans="1:9" x14ac:dyDescent="0.3">
      <c r="A3501" s="1">
        <v>43611.791666666664</v>
      </c>
      <c r="B3501">
        <v>15.4</v>
      </c>
      <c r="C3501">
        <v>0</v>
      </c>
      <c r="D3501">
        <f>IF(AND(brenna6[[#This Row],[temperatura]] &gt; 0, brenna6[[#This Row],[opad]] &gt; 0),1,0)</f>
        <v>0</v>
      </c>
      <c r="E3501">
        <f>IF(brenna6[[#This Row],[czy deszcz?]] = 1,0,IF(AND(brenna6[[#This Row],[temperatura]]&lt;=0,brenna6[[#This Row],[opad]]&gt;0),1,0))</f>
        <v>0</v>
      </c>
      <c r="F3501">
        <f>IF(AND(brenna6[[#This Row],[czy śnieg?]] = 1,brenna6[[#This Row],[czy deszcz?]]=0),H3500+C3501,IF(brenna6[[#This Row],[czy deszcz?]]=1,0,H3500))</f>
        <v>0</v>
      </c>
      <c r="G3501" s="4">
        <f>IF(AND(F3500 &gt; 4,brenna6[[#This Row],[cm śniegu]]&gt;4),brenna6[[#This Row],[cm śniegu]],0)</f>
        <v>0</v>
      </c>
      <c r="H3501" s="4">
        <f>brenna6[[#This Row],[cm śniegu]]-brenna6[[#This Row],[wyjazd pługu]]</f>
        <v>0</v>
      </c>
      <c r="I3501" s="4">
        <f>IF(brenna6[[#This Row],[wyjazd pługu]] &gt;0,1,0)</f>
        <v>0</v>
      </c>
    </row>
    <row r="3502" spans="1:9" x14ac:dyDescent="0.3">
      <c r="A3502" s="1">
        <v>43611.833333333336</v>
      </c>
      <c r="B3502">
        <v>15.3</v>
      </c>
      <c r="C3502">
        <v>0</v>
      </c>
      <c r="D3502">
        <f>IF(AND(brenna6[[#This Row],[temperatura]] &gt; 0, brenna6[[#This Row],[opad]] &gt; 0),1,0)</f>
        <v>0</v>
      </c>
      <c r="E3502">
        <f>IF(brenna6[[#This Row],[czy deszcz?]] = 1,0,IF(AND(brenna6[[#This Row],[temperatura]]&lt;=0,brenna6[[#This Row],[opad]]&gt;0),1,0))</f>
        <v>0</v>
      </c>
      <c r="F3502">
        <f>IF(AND(brenna6[[#This Row],[czy śnieg?]] = 1,brenna6[[#This Row],[czy deszcz?]]=0),H3501+C3502,IF(brenna6[[#This Row],[czy deszcz?]]=1,0,H3501))</f>
        <v>0</v>
      </c>
      <c r="G3502" s="4">
        <f>IF(AND(F3501 &gt; 4,brenna6[[#This Row],[cm śniegu]]&gt;4),brenna6[[#This Row],[cm śniegu]],0)</f>
        <v>0</v>
      </c>
      <c r="H3502" s="4">
        <f>brenna6[[#This Row],[cm śniegu]]-brenna6[[#This Row],[wyjazd pługu]]</f>
        <v>0</v>
      </c>
      <c r="I3502" s="4">
        <f>IF(brenna6[[#This Row],[wyjazd pługu]] &gt;0,1,0)</f>
        <v>0</v>
      </c>
    </row>
    <row r="3503" spans="1:9" x14ac:dyDescent="0.3">
      <c r="A3503" s="1">
        <v>43611.875</v>
      </c>
      <c r="B3503">
        <v>14.9</v>
      </c>
      <c r="C3503">
        <v>0</v>
      </c>
      <c r="D3503">
        <f>IF(AND(brenna6[[#This Row],[temperatura]] &gt; 0, brenna6[[#This Row],[opad]] &gt; 0),1,0)</f>
        <v>0</v>
      </c>
      <c r="E3503">
        <f>IF(brenna6[[#This Row],[czy deszcz?]] = 1,0,IF(AND(brenna6[[#This Row],[temperatura]]&lt;=0,brenna6[[#This Row],[opad]]&gt;0),1,0))</f>
        <v>0</v>
      </c>
      <c r="F3503">
        <f>IF(AND(brenna6[[#This Row],[czy śnieg?]] = 1,brenna6[[#This Row],[czy deszcz?]]=0),H3502+C3503,IF(brenna6[[#This Row],[czy deszcz?]]=1,0,H3502))</f>
        <v>0</v>
      </c>
      <c r="G3503" s="4">
        <f>IF(AND(F3502 &gt; 4,brenna6[[#This Row],[cm śniegu]]&gt;4),brenna6[[#This Row],[cm śniegu]],0)</f>
        <v>0</v>
      </c>
      <c r="H3503" s="4">
        <f>brenna6[[#This Row],[cm śniegu]]-brenna6[[#This Row],[wyjazd pługu]]</f>
        <v>0</v>
      </c>
      <c r="I3503" s="4">
        <f>IF(brenna6[[#This Row],[wyjazd pługu]] &gt;0,1,0)</f>
        <v>0</v>
      </c>
    </row>
    <row r="3504" spans="1:9" x14ac:dyDescent="0.3">
      <c r="A3504" s="1">
        <v>43611.916666666664</v>
      </c>
      <c r="B3504">
        <v>14.7</v>
      </c>
      <c r="C3504">
        <v>0</v>
      </c>
      <c r="D3504">
        <f>IF(AND(brenna6[[#This Row],[temperatura]] &gt; 0, brenna6[[#This Row],[opad]] &gt; 0),1,0)</f>
        <v>0</v>
      </c>
      <c r="E3504">
        <f>IF(brenna6[[#This Row],[czy deszcz?]] = 1,0,IF(AND(brenna6[[#This Row],[temperatura]]&lt;=0,brenna6[[#This Row],[opad]]&gt;0),1,0))</f>
        <v>0</v>
      </c>
      <c r="F3504">
        <f>IF(AND(brenna6[[#This Row],[czy śnieg?]] = 1,brenna6[[#This Row],[czy deszcz?]]=0),H3503+C3504,IF(brenna6[[#This Row],[czy deszcz?]]=1,0,H3503))</f>
        <v>0</v>
      </c>
      <c r="G3504" s="4">
        <f>IF(AND(F3503 &gt; 4,brenna6[[#This Row],[cm śniegu]]&gt;4),brenna6[[#This Row],[cm śniegu]],0)</f>
        <v>0</v>
      </c>
      <c r="H3504" s="4">
        <f>brenna6[[#This Row],[cm śniegu]]-brenna6[[#This Row],[wyjazd pługu]]</f>
        <v>0</v>
      </c>
      <c r="I3504" s="4">
        <f>IF(brenna6[[#This Row],[wyjazd pługu]] &gt;0,1,0)</f>
        <v>0</v>
      </c>
    </row>
    <row r="3505" spans="1:9" x14ac:dyDescent="0.3">
      <c r="A3505" s="1">
        <v>43611.958333333336</v>
      </c>
      <c r="B3505">
        <v>14.4</v>
      </c>
      <c r="C3505">
        <v>0</v>
      </c>
      <c r="D3505">
        <f>IF(AND(brenna6[[#This Row],[temperatura]] &gt; 0, brenna6[[#This Row],[opad]] &gt; 0),1,0)</f>
        <v>0</v>
      </c>
      <c r="E3505">
        <f>IF(brenna6[[#This Row],[czy deszcz?]] = 1,0,IF(AND(brenna6[[#This Row],[temperatura]]&lt;=0,brenna6[[#This Row],[opad]]&gt;0),1,0))</f>
        <v>0</v>
      </c>
      <c r="F3505">
        <f>IF(AND(brenna6[[#This Row],[czy śnieg?]] = 1,brenna6[[#This Row],[czy deszcz?]]=0),H3504+C3505,IF(brenna6[[#This Row],[czy deszcz?]]=1,0,H3504))</f>
        <v>0</v>
      </c>
      <c r="G3505" s="4">
        <f>IF(AND(F3504 &gt; 4,brenna6[[#This Row],[cm śniegu]]&gt;4),brenna6[[#This Row],[cm śniegu]],0)</f>
        <v>0</v>
      </c>
      <c r="H3505" s="4">
        <f>brenna6[[#This Row],[cm śniegu]]-brenna6[[#This Row],[wyjazd pługu]]</f>
        <v>0</v>
      </c>
      <c r="I3505" s="4">
        <f>IF(brenna6[[#This Row],[wyjazd pługu]] &gt;0,1,0)</f>
        <v>0</v>
      </c>
    </row>
    <row r="3506" spans="1:9" x14ac:dyDescent="0.3">
      <c r="A3506" s="1">
        <v>43612</v>
      </c>
      <c r="B3506">
        <v>14.3</v>
      </c>
      <c r="C3506">
        <v>0</v>
      </c>
      <c r="D3506">
        <f>IF(AND(brenna6[[#This Row],[temperatura]] &gt; 0, brenna6[[#This Row],[opad]] &gt; 0),1,0)</f>
        <v>0</v>
      </c>
      <c r="E3506">
        <f>IF(brenna6[[#This Row],[czy deszcz?]] = 1,0,IF(AND(brenna6[[#This Row],[temperatura]]&lt;=0,brenna6[[#This Row],[opad]]&gt;0),1,0))</f>
        <v>0</v>
      </c>
      <c r="F3506">
        <f>IF(AND(brenna6[[#This Row],[czy śnieg?]] = 1,brenna6[[#This Row],[czy deszcz?]]=0),H3505+C3506,IF(brenna6[[#This Row],[czy deszcz?]]=1,0,H3505))</f>
        <v>0</v>
      </c>
      <c r="G3506" s="4">
        <f>IF(AND(F3505 &gt; 4,brenna6[[#This Row],[cm śniegu]]&gt;4),brenna6[[#This Row],[cm śniegu]],0)</f>
        <v>0</v>
      </c>
      <c r="H3506" s="4">
        <f>brenna6[[#This Row],[cm śniegu]]-brenna6[[#This Row],[wyjazd pługu]]</f>
        <v>0</v>
      </c>
      <c r="I3506" s="4">
        <f>IF(brenna6[[#This Row],[wyjazd pługu]] &gt;0,1,0)</f>
        <v>0</v>
      </c>
    </row>
    <row r="3507" spans="1:9" x14ac:dyDescent="0.3">
      <c r="A3507" s="1">
        <v>43612.041666666664</v>
      </c>
      <c r="B3507">
        <v>14</v>
      </c>
      <c r="C3507">
        <v>0</v>
      </c>
      <c r="D3507">
        <f>IF(AND(brenna6[[#This Row],[temperatura]] &gt; 0, brenna6[[#This Row],[opad]] &gt; 0),1,0)</f>
        <v>0</v>
      </c>
      <c r="E3507">
        <f>IF(brenna6[[#This Row],[czy deszcz?]] = 1,0,IF(AND(brenna6[[#This Row],[temperatura]]&lt;=0,brenna6[[#This Row],[opad]]&gt;0),1,0))</f>
        <v>0</v>
      </c>
      <c r="F3507">
        <f>IF(AND(brenna6[[#This Row],[czy śnieg?]] = 1,brenna6[[#This Row],[czy deszcz?]]=0),H3506+C3507,IF(brenna6[[#This Row],[czy deszcz?]]=1,0,H3506))</f>
        <v>0</v>
      </c>
      <c r="G3507" s="4">
        <f>IF(AND(F3506 &gt; 4,brenna6[[#This Row],[cm śniegu]]&gt;4),brenna6[[#This Row],[cm śniegu]],0)</f>
        <v>0</v>
      </c>
      <c r="H3507" s="4">
        <f>brenna6[[#This Row],[cm śniegu]]-brenna6[[#This Row],[wyjazd pługu]]</f>
        <v>0</v>
      </c>
      <c r="I3507" s="4">
        <f>IF(brenna6[[#This Row],[wyjazd pługu]] &gt;0,1,0)</f>
        <v>0</v>
      </c>
    </row>
    <row r="3508" spans="1:9" x14ac:dyDescent="0.3">
      <c r="A3508" s="1">
        <v>43612.083333333336</v>
      </c>
      <c r="B3508">
        <v>13.6</v>
      </c>
      <c r="C3508">
        <v>0</v>
      </c>
      <c r="D3508">
        <f>IF(AND(brenna6[[#This Row],[temperatura]] &gt; 0, brenna6[[#This Row],[opad]] &gt; 0),1,0)</f>
        <v>0</v>
      </c>
      <c r="E3508">
        <f>IF(brenna6[[#This Row],[czy deszcz?]] = 1,0,IF(AND(brenna6[[#This Row],[temperatura]]&lt;=0,brenna6[[#This Row],[opad]]&gt;0),1,0))</f>
        <v>0</v>
      </c>
      <c r="F3508">
        <f>IF(AND(brenna6[[#This Row],[czy śnieg?]] = 1,brenna6[[#This Row],[czy deszcz?]]=0),H3507+C3508,IF(brenna6[[#This Row],[czy deszcz?]]=1,0,H3507))</f>
        <v>0</v>
      </c>
      <c r="G3508" s="4">
        <f>IF(AND(F3507 &gt; 4,brenna6[[#This Row],[cm śniegu]]&gt;4),brenna6[[#This Row],[cm śniegu]],0)</f>
        <v>0</v>
      </c>
      <c r="H3508" s="4">
        <f>brenna6[[#This Row],[cm śniegu]]-brenna6[[#This Row],[wyjazd pługu]]</f>
        <v>0</v>
      </c>
      <c r="I3508" s="4">
        <f>IF(brenna6[[#This Row],[wyjazd pługu]] &gt;0,1,0)</f>
        <v>0</v>
      </c>
    </row>
    <row r="3509" spans="1:9" x14ac:dyDescent="0.3">
      <c r="A3509" s="1">
        <v>43612.125</v>
      </c>
      <c r="B3509">
        <v>13.7</v>
      </c>
      <c r="C3509">
        <v>0</v>
      </c>
      <c r="D3509">
        <f>IF(AND(brenna6[[#This Row],[temperatura]] &gt; 0, brenna6[[#This Row],[opad]] &gt; 0),1,0)</f>
        <v>0</v>
      </c>
      <c r="E3509">
        <f>IF(brenna6[[#This Row],[czy deszcz?]] = 1,0,IF(AND(brenna6[[#This Row],[temperatura]]&lt;=0,brenna6[[#This Row],[opad]]&gt;0),1,0))</f>
        <v>0</v>
      </c>
      <c r="F3509">
        <f>IF(AND(brenna6[[#This Row],[czy śnieg?]] = 1,brenna6[[#This Row],[czy deszcz?]]=0),H3508+C3509,IF(brenna6[[#This Row],[czy deszcz?]]=1,0,H3508))</f>
        <v>0</v>
      </c>
      <c r="G3509" s="4">
        <f>IF(AND(F3508 &gt; 4,brenna6[[#This Row],[cm śniegu]]&gt;4),brenna6[[#This Row],[cm śniegu]],0)</f>
        <v>0</v>
      </c>
      <c r="H3509" s="4">
        <f>brenna6[[#This Row],[cm śniegu]]-brenna6[[#This Row],[wyjazd pługu]]</f>
        <v>0</v>
      </c>
      <c r="I3509" s="4">
        <f>IF(brenna6[[#This Row],[wyjazd pługu]] &gt;0,1,0)</f>
        <v>0</v>
      </c>
    </row>
    <row r="3510" spans="1:9" x14ac:dyDescent="0.3">
      <c r="A3510" s="1">
        <v>43612.166666666664</v>
      </c>
      <c r="B3510">
        <v>13.9</v>
      </c>
      <c r="C3510">
        <v>0</v>
      </c>
      <c r="D3510">
        <f>IF(AND(brenna6[[#This Row],[temperatura]] &gt; 0, brenna6[[#This Row],[opad]] &gt; 0),1,0)</f>
        <v>0</v>
      </c>
      <c r="E3510">
        <f>IF(brenna6[[#This Row],[czy deszcz?]] = 1,0,IF(AND(brenna6[[#This Row],[temperatura]]&lt;=0,brenna6[[#This Row],[opad]]&gt;0),1,0))</f>
        <v>0</v>
      </c>
      <c r="F3510">
        <f>IF(AND(brenna6[[#This Row],[czy śnieg?]] = 1,brenna6[[#This Row],[czy deszcz?]]=0),H3509+C3510,IF(brenna6[[#This Row],[czy deszcz?]]=1,0,H3509))</f>
        <v>0</v>
      </c>
      <c r="G3510" s="4">
        <f>IF(AND(F3509 &gt; 4,brenna6[[#This Row],[cm śniegu]]&gt;4),brenna6[[#This Row],[cm śniegu]],0)</f>
        <v>0</v>
      </c>
      <c r="H3510" s="4">
        <f>brenna6[[#This Row],[cm śniegu]]-brenna6[[#This Row],[wyjazd pługu]]</f>
        <v>0</v>
      </c>
      <c r="I3510" s="4">
        <f>IF(brenna6[[#This Row],[wyjazd pługu]] &gt;0,1,0)</f>
        <v>0</v>
      </c>
    </row>
    <row r="3511" spans="1:9" x14ac:dyDescent="0.3">
      <c r="A3511" s="1">
        <v>43612.208333333336</v>
      </c>
      <c r="B3511">
        <v>14.8</v>
      </c>
      <c r="C3511">
        <v>0</v>
      </c>
      <c r="D3511">
        <f>IF(AND(brenna6[[#This Row],[temperatura]] &gt; 0, brenna6[[#This Row],[opad]] &gt; 0),1,0)</f>
        <v>0</v>
      </c>
      <c r="E3511">
        <f>IF(brenna6[[#This Row],[czy deszcz?]] = 1,0,IF(AND(brenna6[[#This Row],[temperatura]]&lt;=0,brenna6[[#This Row],[opad]]&gt;0),1,0))</f>
        <v>0</v>
      </c>
      <c r="F3511">
        <f>IF(AND(brenna6[[#This Row],[czy śnieg?]] = 1,brenna6[[#This Row],[czy deszcz?]]=0),H3510+C3511,IF(brenna6[[#This Row],[czy deszcz?]]=1,0,H3510))</f>
        <v>0</v>
      </c>
      <c r="G3511" s="4">
        <f>IF(AND(F3510 &gt; 4,brenna6[[#This Row],[cm śniegu]]&gt;4),brenna6[[#This Row],[cm śniegu]],0)</f>
        <v>0</v>
      </c>
      <c r="H3511" s="4">
        <f>brenna6[[#This Row],[cm śniegu]]-brenna6[[#This Row],[wyjazd pługu]]</f>
        <v>0</v>
      </c>
      <c r="I3511" s="4">
        <f>IF(brenna6[[#This Row],[wyjazd pługu]] &gt;0,1,0)</f>
        <v>0</v>
      </c>
    </row>
    <row r="3512" spans="1:9" x14ac:dyDescent="0.3">
      <c r="A3512" s="1">
        <v>43612.25</v>
      </c>
      <c r="B3512">
        <v>15.9</v>
      </c>
      <c r="C3512">
        <v>0</v>
      </c>
      <c r="D3512">
        <f>IF(AND(brenna6[[#This Row],[temperatura]] &gt; 0, brenna6[[#This Row],[opad]] &gt; 0),1,0)</f>
        <v>0</v>
      </c>
      <c r="E3512">
        <f>IF(brenna6[[#This Row],[czy deszcz?]] = 1,0,IF(AND(brenna6[[#This Row],[temperatura]]&lt;=0,brenna6[[#This Row],[opad]]&gt;0),1,0))</f>
        <v>0</v>
      </c>
      <c r="F3512">
        <f>IF(AND(brenna6[[#This Row],[czy śnieg?]] = 1,brenna6[[#This Row],[czy deszcz?]]=0),H3511+C3512,IF(brenna6[[#This Row],[czy deszcz?]]=1,0,H3511))</f>
        <v>0</v>
      </c>
      <c r="G3512" s="4">
        <f>IF(AND(F3511 &gt; 4,brenna6[[#This Row],[cm śniegu]]&gt;4),brenna6[[#This Row],[cm śniegu]],0)</f>
        <v>0</v>
      </c>
      <c r="H3512" s="4">
        <f>brenna6[[#This Row],[cm śniegu]]-brenna6[[#This Row],[wyjazd pługu]]</f>
        <v>0</v>
      </c>
      <c r="I3512" s="4">
        <f>IF(brenna6[[#This Row],[wyjazd pługu]] &gt;0,1,0)</f>
        <v>0</v>
      </c>
    </row>
    <row r="3513" spans="1:9" x14ac:dyDescent="0.3">
      <c r="A3513" s="1">
        <v>43612.291666666664</v>
      </c>
      <c r="B3513">
        <v>16.600000000000001</v>
      </c>
      <c r="C3513">
        <v>0</v>
      </c>
      <c r="D3513">
        <f>IF(AND(brenna6[[#This Row],[temperatura]] &gt; 0, brenna6[[#This Row],[opad]] &gt; 0),1,0)</f>
        <v>0</v>
      </c>
      <c r="E3513">
        <f>IF(brenna6[[#This Row],[czy deszcz?]] = 1,0,IF(AND(brenna6[[#This Row],[temperatura]]&lt;=0,brenna6[[#This Row],[opad]]&gt;0),1,0))</f>
        <v>0</v>
      </c>
      <c r="F3513">
        <f>IF(AND(brenna6[[#This Row],[czy śnieg?]] = 1,brenna6[[#This Row],[czy deszcz?]]=0),H3512+C3513,IF(brenna6[[#This Row],[czy deszcz?]]=1,0,H3512))</f>
        <v>0</v>
      </c>
      <c r="G3513" s="4">
        <f>IF(AND(F3512 &gt; 4,brenna6[[#This Row],[cm śniegu]]&gt;4),brenna6[[#This Row],[cm śniegu]],0)</f>
        <v>0</v>
      </c>
      <c r="H3513" s="4">
        <f>brenna6[[#This Row],[cm śniegu]]-brenna6[[#This Row],[wyjazd pługu]]</f>
        <v>0</v>
      </c>
      <c r="I3513" s="4">
        <f>IF(brenna6[[#This Row],[wyjazd pługu]] &gt;0,1,0)</f>
        <v>0</v>
      </c>
    </row>
    <row r="3514" spans="1:9" x14ac:dyDescent="0.3">
      <c r="A3514" s="1">
        <v>43612.333333333336</v>
      </c>
      <c r="B3514">
        <v>17.8</v>
      </c>
      <c r="C3514">
        <v>0</v>
      </c>
      <c r="D3514">
        <f>IF(AND(brenna6[[#This Row],[temperatura]] &gt; 0, brenna6[[#This Row],[opad]] &gt; 0),1,0)</f>
        <v>0</v>
      </c>
      <c r="E3514">
        <f>IF(brenna6[[#This Row],[czy deszcz?]] = 1,0,IF(AND(brenna6[[#This Row],[temperatura]]&lt;=0,brenna6[[#This Row],[opad]]&gt;0),1,0))</f>
        <v>0</v>
      </c>
      <c r="F3514">
        <f>IF(AND(brenna6[[#This Row],[czy śnieg?]] = 1,brenna6[[#This Row],[czy deszcz?]]=0),H3513+C3514,IF(brenna6[[#This Row],[czy deszcz?]]=1,0,H3513))</f>
        <v>0</v>
      </c>
      <c r="G3514" s="4">
        <f>IF(AND(F3513 &gt; 4,brenna6[[#This Row],[cm śniegu]]&gt;4),brenna6[[#This Row],[cm śniegu]],0)</f>
        <v>0</v>
      </c>
      <c r="H3514" s="4">
        <f>brenna6[[#This Row],[cm śniegu]]-brenna6[[#This Row],[wyjazd pługu]]</f>
        <v>0</v>
      </c>
      <c r="I3514" s="4">
        <f>IF(brenna6[[#This Row],[wyjazd pługu]] &gt;0,1,0)</f>
        <v>0</v>
      </c>
    </row>
    <row r="3515" spans="1:9" x14ac:dyDescent="0.3">
      <c r="A3515" s="1">
        <v>43612.375</v>
      </c>
      <c r="B3515">
        <v>18.7</v>
      </c>
      <c r="C3515">
        <v>0</v>
      </c>
      <c r="D3515">
        <f>IF(AND(brenna6[[#This Row],[temperatura]] &gt; 0, brenna6[[#This Row],[opad]] &gt; 0),1,0)</f>
        <v>0</v>
      </c>
      <c r="E3515">
        <f>IF(brenna6[[#This Row],[czy deszcz?]] = 1,0,IF(AND(brenna6[[#This Row],[temperatura]]&lt;=0,brenna6[[#This Row],[opad]]&gt;0),1,0))</f>
        <v>0</v>
      </c>
      <c r="F3515">
        <f>IF(AND(brenna6[[#This Row],[czy śnieg?]] = 1,brenna6[[#This Row],[czy deszcz?]]=0),H3514+C3515,IF(brenna6[[#This Row],[czy deszcz?]]=1,0,H3514))</f>
        <v>0</v>
      </c>
      <c r="G3515" s="4">
        <f>IF(AND(F3514 &gt; 4,brenna6[[#This Row],[cm śniegu]]&gt;4),brenna6[[#This Row],[cm śniegu]],0)</f>
        <v>0</v>
      </c>
      <c r="H3515" s="4">
        <f>brenna6[[#This Row],[cm śniegu]]-brenna6[[#This Row],[wyjazd pługu]]</f>
        <v>0</v>
      </c>
      <c r="I3515" s="4">
        <f>IF(brenna6[[#This Row],[wyjazd pługu]] &gt;0,1,0)</f>
        <v>0</v>
      </c>
    </row>
    <row r="3516" spans="1:9" x14ac:dyDescent="0.3">
      <c r="A3516" s="1">
        <v>43612.416666666664</v>
      </c>
      <c r="B3516">
        <v>19.7</v>
      </c>
      <c r="C3516">
        <v>0</v>
      </c>
      <c r="D3516">
        <f>IF(AND(brenna6[[#This Row],[temperatura]] &gt; 0, brenna6[[#This Row],[opad]] &gt; 0),1,0)</f>
        <v>0</v>
      </c>
      <c r="E3516">
        <f>IF(brenna6[[#This Row],[czy deszcz?]] = 1,0,IF(AND(brenna6[[#This Row],[temperatura]]&lt;=0,brenna6[[#This Row],[opad]]&gt;0),1,0))</f>
        <v>0</v>
      </c>
      <c r="F3516">
        <f>IF(AND(brenna6[[#This Row],[czy śnieg?]] = 1,brenna6[[#This Row],[czy deszcz?]]=0),H3515+C3516,IF(brenna6[[#This Row],[czy deszcz?]]=1,0,H3515))</f>
        <v>0</v>
      </c>
      <c r="G3516" s="4">
        <f>IF(AND(F3515 &gt; 4,brenna6[[#This Row],[cm śniegu]]&gt;4),brenna6[[#This Row],[cm śniegu]],0)</f>
        <v>0</v>
      </c>
      <c r="H3516" s="4">
        <f>brenna6[[#This Row],[cm śniegu]]-brenna6[[#This Row],[wyjazd pługu]]</f>
        <v>0</v>
      </c>
      <c r="I3516" s="4">
        <f>IF(brenna6[[#This Row],[wyjazd pługu]] &gt;0,1,0)</f>
        <v>0</v>
      </c>
    </row>
    <row r="3517" spans="1:9" x14ac:dyDescent="0.3">
      <c r="A3517" s="1">
        <v>43612.458333333336</v>
      </c>
      <c r="B3517">
        <v>19.600000000000001</v>
      </c>
      <c r="C3517">
        <v>0</v>
      </c>
      <c r="D3517">
        <f>IF(AND(brenna6[[#This Row],[temperatura]] &gt; 0, brenna6[[#This Row],[opad]] &gt; 0),1,0)</f>
        <v>0</v>
      </c>
      <c r="E3517">
        <f>IF(brenna6[[#This Row],[czy deszcz?]] = 1,0,IF(AND(brenna6[[#This Row],[temperatura]]&lt;=0,brenna6[[#This Row],[opad]]&gt;0),1,0))</f>
        <v>0</v>
      </c>
      <c r="F3517">
        <f>IF(AND(brenna6[[#This Row],[czy śnieg?]] = 1,brenna6[[#This Row],[czy deszcz?]]=0),H3516+C3517,IF(brenna6[[#This Row],[czy deszcz?]]=1,0,H3516))</f>
        <v>0</v>
      </c>
      <c r="G3517" s="4">
        <f>IF(AND(F3516 &gt; 4,brenna6[[#This Row],[cm śniegu]]&gt;4),brenna6[[#This Row],[cm śniegu]],0)</f>
        <v>0</v>
      </c>
      <c r="H3517" s="4">
        <f>brenna6[[#This Row],[cm śniegu]]-brenna6[[#This Row],[wyjazd pługu]]</f>
        <v>0</v>
      </c>
      <c r="I3517" s="4">
        <f>IF(brenna6[[#This Row],[wyjazd pługu]] &gt;0,1,0)</f>
        <v>0</v>
      </c>
    </row>
    <row r="3518" spans="1:9" x14ac:dyDescent="0.3">
      <c r="A3518" s="1">
        <v>43612.5</v>
      </c>
      <c r="B3518">
        <v>18.5</v>
      </c>
      <c r="C3518">
        <v>0</v>
      </c>
      <c r="D3518">
        <f>IF(AND(brenna6[[#This Row],[temperatura]] &gt; 0, brenna6[[#This Row],[opad]] &gt; 0),1,0)</f>
        <v>0</v>
      </c>
      <c r="E3518">
        <f>IF(brenna6[[#This Row],[czy deszcz?]] = 1,0,IF(AND(brenna6[[#This Row],[temperatura]]&lt;=0,brenna6[[#This Row],[opad]]&gt;0),1,0))</f>
        <v>0</v>
      </c>
      <c r="F3518">
        <f>IF(AND(brenna6[[#This Row],[czy śnieg?]] = 1,brenna6[[#This Row],[czy deszcz?]]=0),H3517+C3518,IF(brenna6[[#This Row],[czy deszcz?]]=1,0,H3517))</f>
        <v>0</v>
      </c>
      <c r="G3518" s="4">
        <f>IF(AND(F3517 &gt; 4,brenna6[[#This Row],[cm śniegu]]&gt;4),brenna6[[#This Row],[cm śniegu]],0)</f>
        <v>0</v>
      </c>
      <c r="H3518" s="4">
        <f>brenna6[[#This Row],[cm śniegu]]-brenna6[[#This Row],[wyjazd pługu]]</f>
        <v>0</v>
      </c>
      <c r="I3518" s="4">
        <f>IF(brenna6[[#This Row],[wyjazd pługu]] &gt;0,1,0)</f>
        <v>0</v>
      </c>
    </row>
    <row r="3519" spans="1:9" x14ac:dyDescent="0.3">
      <c r="A3519" s="1">
        <v>43612.541666666664</v>
      </c>
      <c r="B3519">
        <v>20.100000000000001</v>
      </c>
      <c r="C3519">
        <v>0</v>
      </c>
      <c r="D3519">
        <f>IF(AND(brenna6[[#This Row],[temperatura]] &gt; 0, brenna6[[#This Row],[opad]] &gt; 0),1,0)</f>
        <v>0</v>
      </c>
      <c r="E3519">
        <f>IF(brenna6[[#This Row],[czy deszcz?]] = 1,0,IF(AND(brenna6[[#This Row],[temperatura]]&lt;=0,brenna6[[#This Row],[opad]]&gt;0),1,0))</f>
        <v>0</v>
      </c>
      <c r="F3519">
        <f>IF(AND(brenna6[[#This Row],[czy śnieg?]] = 1,brenna6[[#This Row],[czy deszcz?]]=0),H3518+C3519,IF(brenna6[[#This Row],[czy deszcz?]]=1,0,H3518))</f>
        <v>0</v>
      </c>
      <c r="G3519" s="4">
        <f>IF(AND(F3518 &gt; 4,brenna6[[#This Row],[cm śniegu]]&gt;4),brenna6[[#This Row],[cm śniegu]],0)</f>
        <v>0</v>
      </c>
      <c r="H3519" s="4">
        <f>brenna6[[#This Row],[cm śniegu]]-brenna6[[#This Row],[wyjazd pługu]]</f>
        <v>0</v>
      </c>
      <c r="I3519" s="4">
        <f>IF(brenna6[[#This Row],[wyjazd pługu]] &gt;0,1,0)</f>
        <v>0</v>
      </c>
    </row>
    <row r="3520" spans="1:9" x14ac:dyDescent="0.3">
      <c r="A3520" s="1">
        <v>43612.583333333336</v>
      </c>
      <c r="B3520">
        <v>19.399999999999999</v>
      </c>
      <c r="C3520">
        <v>0</v>
      </c>
      <c r="D3520">
        <f>IF(AND(brenna6[[#This Row],[temperatura]] &gt; 0, brenna6[[#This Row],[opad]] &gt; 0),1,0)</f>
        <v>0</v>
      </c>
      <c r="E3520">
        <f>IF(brenna6[[#This Row],[czy deszcz?]] = 1,0,IF(AND(brenna6[[#This Row],[temperatura]]&lt;=0,brenna6[[#This Row],[opad]]&gt;0),1,0))</f>
        <v>0</v>
      </c>
      <c r="F3520">
        <f>IF(AND(brenna6[[#This Row],[czy śnieg?]] = 1,brenna6[[#This Row],[czy deszcz?]]=0),H3519+C3520,IF(brenna6[[#This Row],[czy deszcz?]]=1,0,H3519))</f>
        <v>0</v>
      </c>
      <c r="G3520" s="4">
        <f>IF(AND(F3519 &gt; 4,brenna6[[#This Row],[cm śniegu]]&gt;4),brenna6[[#This Row],[cm śniegu]],0)</f>
        <v>0</v>
      </c>
      <c r="H3520" s="4">
        <f>brenna6[[#This Row],[cm śniegu]]-brenna6[[#This Row],[wyjazd pługu]]</f>
        <v>0</v>
      </c>
      <c r="I3520" s="4">
        <f>IF(brenna6[[#This Row],[wyjazd pługu]] &gt;0,1,0)</f>
        <v>0</v>
      </c>
    </row>
    <row r="3521" spans="1:9" x14ac:dyDescent="0.3">
      <c r="A3521" s="1">
        <v>43612.625</v>
      </c>
      <c r="B3521">
        <v>17.399999999999999</v>
      </c>
      <c r="C3521">
        <v>0</v>
      </c>
      <c r="D3521">
        <f>IF(AND(brenna6[[#This Row],[temperatura]] &gt; 0, brenna6[[#This Row],[opad]] &gt; 0),1,0)</f>
        <v>0</v>
      </c>
      <c r="E3521">
        <f>IF(brenna6[[#This Row],[czy deszcz?]] = 1,0,IF(AND(brenna6[[#This Row],[temperatura]]&lt;=0,brenna6[[#This Row],[opad]]&gt;0),1,0))</f>
        <v>0</v>
      </c>
      <c r="F3521">
        <f>IF(AND(brenna6[[#This Row],[czy śnieg?]] = 1,brenna6[[#This Row],[czy deszcz?]]=0),H3520+C3521,IF(brenna6[[#This Row],[czy deszcz?]]=1,0,H3520))</f>
        <v>0</v>
      </c>
      <c r="G3521" s="4">
        <f>IF(AND(F3520 &gt; 4,brenna6[[#This Row],[cm śniegu]]&gt;4),brenna6[[#This Row],[cm śniegu]],0)</f>
        <v>0</v>
      </c>
      <c r="H3521" s="4">
        <f>brenna6[[#This Row],[cm śniegu]]-brenna6[[#This Row],[wyjazd pługu]]</f>
        <v>0</v>
      </c>
      <c r="I3521" s="4">
        <f>IF(brenna6[[#This Row],[wyjazd pługu]] &gt;0,1,0)</f>
        <v>0</v>
      </c>
    </row>
    <row r="3522" spans="1:9" x14ac:dyDescent="0.3">
      <c r="A3522" s="1">
        <v>43612.666666666664</v>
      </c>
      <c r="B3522">
        <v>16.100000000000001</v>
      </c>
      <c r="C3522">
        <v>0</v>
      </c>
      <c r="D3522">
        <f>IF(AND(brenna6[[#This Row],[temperatura]] &gt; 0, brenna6[[#This Row],[opad]] &gt; 0),1,0)</f>
        <v>0</v>
      </c>
      <c r="E3522">
        <f>IF(brenna6[[#This Row],[czy deszcz?]] = 1,0,IF(AND(brenna6[[#This Row],[temperatura]]&lt;=0,brenna6[[#This Row],[opad]]&gt;0),1,0))</f>
        <v>0</v>
      </c>
      <c r="F3522">
        <f>IF(AND(brenna6[[#This Row],[czy śnieg?]] = 1,brenna6[[#This Row],[czy deszcz?]]=0),H3521+C3522,IF(brenna6[[#This Row],[czy deszcz?]]=1,0,H3521))</f>
        <v>0</v>
      </c>
      <c r="G3522" s="4">
        <f>IF(AND(F3521 &gt; 4,brenna6[[#This Row],[cm śniegu]]&gt;4),brenna6[[#This Row],[cm śniegu]],0)</f>
        <v>0</v>
      </c>
      <c r="H3522" s="4">
        <f>brenna6[[#This Row],[cm śniegu]]-brenna6[[#This Row],[wyjazd pługu]]</f>
        <v>0</v>
      </c>
      <c r="I3522" s="4">
        <f>IF(brenna6[[#This Row],[wyjazd pługu]] &gt;0,1,0)</f>
        <v>0</v>
      </c>
    </row>
    <row r="3523" spans="1:9" x14ac:dyDescent="0.3">
      <c r="A3523" s="1">
        <v>43612.708333333336</v>
      </c>
      <c r="B3523">
        <v>15.9</v>
      </c>
      <c r="C3523">
        <v>0</v>
      </c>
      <c r="D3523">
        <f>IF(AND(brenna6[[#This Row],[temperatura]] &gt; 0, brenna6[[#This Row],[opad]] &gt; 0),1,0)</f>
        <v>0</v>
      </c>
      <c r="E3523">
        <f>IF(brenna6[[#This Row],[czy deszcz?]] = 1,0,IF(AND(brenna6[[#This Row],[temperatura]]&lt;=0,brenna6[[#This Row],[opad]]&gt;0),1,0))</f>
        <v>0</v>
      </c>
      <c r="F3523">
        <f>IF(AND(brenna6[[#This Row],[czy śnieg?]] = 1,brenna6[[#This Row],[czy deszcz?]]=0),H3522+C3523,IF(brenna6[[#This Row],[czy deszcz?]]=1,0,H3522))</f>
        <v>0</v>
      </c>
      <c r="G3523" s="4">
        <f>IF(AND(F3522 &gt; 4,brenna6[[#This Row],[cm śniegu]]&gt;4),brenna6[[#This Row],[cm śniegu]],0)</f>
        <v>0</v>
      </c>
      <c r="H3523" s="4">
        <f>brenna6[[#This Row],[cm śniegu]]-brenna6[[#This Row],[wyjazd pługu]]</f>
        <v>0</v>
      </c>
      <c r="I3523" s="4">
        <f>IF(brenna6[[#This Row],[wyjazd pługu]] &gt;0,1,0)</f>
        <v>0</v>
      </c>
    </row>
    <row r="3524" spans="1:9" x14ac:dyDescent="0.3">
      <c r="A3524" s="1">
        <v>43612.75</v>
      </c>
      <c r="B3524">
        <v>15.2</v>
      </c>
      <c r="C3524">
        <v>0</v>
      </c>
      <c r="D3524">
        <f>IF(AND(brenna6[[#This Row],[temperatura]] &gt; 0, brenna6[[#This Row],[opad]] &gt; 0),1,0)</f>
        <v>0</v>
      </c>
      <c r="E3524">
        <f>IF(brenna6[[#This Row],[czy deszcz?]] = 1,0,IF(AND(brenna6[[#This Row],[temperatura]]&lt;=0,brenna6[[#This Row],[opad]]&gt;0),1,0))</f>
        <v>0</v>
      </c>
      <c r="F3524">
        <f>IF(AND(brenna6[[#This Row],[czy śnieg?]] = 1,brenna6[[#This Row],[czy deszcz?]]=0),H3523+C3524,IF(brenna6[[#This Row],[czy deszcz?]]=1,0,H3523))</f>
        <v>0</v>
      </c>
      <c r="G3524" s="4">
        <f>IF(AND(F3523 &gt; 4,brenna6[[#This Row],[cm śniegu]]&gt;4),brenna6[[#This Row],[cm śniegu]],0)</f>
        <v>0</v>
      </c>
      <c r="H3524" s="4">
        <f>brenna6[[#This Row],[cm śniegu]]-brenna6[[#This Row],[wyjazd pługu]]</f>
        <v>0</v>
      </c>
      <c r="I3524" s="4">
        <f>IF(brenna6[[#This Row],[wyjazd pługu]] &gt;0,1,0)</f>
        <v>0</v>
      </c>
    </row>
    <row r="3525" spans="1:9" x14ac:dyDescent="0.3">
      <c r="A3525" s="1">
        <v>43612.791666666664</v>
      </c>
      <c r="B3525">
        <v>13.4</v>
      </c>
      <c r="C3525">
        <v>0.7</v>
      </c>
      <c r="D3525">
        <f>IF(AND(brenna6[[#This Row],[temperatura]] &gt; 0, brenna6[[#This Row],[opad]] &gt; 0),1,0)</f>
        <v>1</v>
      </c>
      <c r="E3525">
        <f>IF(brenna6[[#This Row],[czy deszcz?]] = 1,0,IF(AND(brenna6[[#This Row],[temperatura]]&lt;=0,brenna6[[#This Row],[opad]]&gt;0),1,0))</f>
        <v>0</v>
      </c>
      <c r="F3525">
        <f>IF(AND(brenna6[[#This Row],[czy śnieg?]] = 1,brenna6[[#This Row],[czy deszcz?]]=0),H3524+C3525,IF(brenna6[[#This Row],[czy deszcz?]]=1,0,H3524))</f>
        <v>0</v>
      </c>
      <c r="G3525" s="4">
        <f>IF(AND(F3524 &gt; 4,brenna6[[#This Row],[cm śniegu]]&gt;4),brenna6[[#This Row],[cm śniegu]],0)</f>
        <v>0</v>
      </c>
      <c r="H3525" s="4">
        <f>brenna6[[#This Row],[cm śniegu]]-brenna6[[#This Row],[wyjazd pługu]]</f>
        <v>0</v>
      </c>
      <c r="I3525" s="4">
        <f>IF(brenna6[[#This Row],[wyjazd pługu]] &gt;0,1,0)</f>
        <v>0</v>
      </c>
    </row>
    <row r="3526" spans="1:9" x14ac:dyDescent="0.3">
      <c r="A3526" s="1">
        <v>43612.833333333336</v>
      </c>
      <c r="B3526">
        <v>12.2</v>
      </c>
      <c r="C3526">
        <v>0.2</v>
      </c>
      <c r="D3526">
        <f>IF(AND(brenna6[[#This Row],[temperatura]] &gt; 0, brenna6[[#This Row],[opad]] &gt; 0),1,0)</f>
        <v>1</v>
      </c>
      <c r="E3526">
        <f>IF(brenna6[[#This Row],[czy deszcz?]] = 1,0,IF(AND(brenna6[[#This Row],[temperatura]]&lt;=0,brenna6[[#This Row],[opad]]&gt;0),1,0))</f>
        <v>0</v>
      </c>
      <c r="F3526">
        <f>IF(AND(brenna6[[#This Row],[czy śnieg?]] = 1,brenna6[[#This Row],[czy deszcz?]]=0),H3525+C3526,IF(brenna6[[#This Row],[czy deszcz?]]=1,0,H3525))</f>
        <v>0</v>
      </c>
      <c r="G3526" s="4">
        <f>IF(AND(F3525 &gt; 4,brenna6[[#This Row],[cm śniegu]]&gt;4),brenna6[[#This Row],[cm śniegu]],0)</f>
        <v>0</v>
      </c>
      <c r="H3526" s="4">
        <f>brenna6[[#This Row],[cm śniegu]]-brenna6[[#This Row],[wyjazd pługu]]</f>
        <v>0</v>
      </c>
      <c r="I3526" s="4">
        <f>IF(brenna6[[#This Row],[wyjazd pługu]] &gt;0,1,0)</f>
        <v>0</v>
      </c>
    </row>
    <row r="3527" spans="1:9" x14ac:dyDescent="0.3">
      <c r="A3527" s="1">
        <v>43612.875</v>
      </c>
      <c r="B3527">
        <v>11.9</v>
      </c>
      <c r="C3527">
        <v>0.1</v>
      </c>
      <c r="D3527">
        <f>IF(AND(brenna6[[#This Row],[temperatura]] &gt; 0, brenna6[[#This Row],[opad]] &gt; 0),1,0)</f>
        <v>1</v>
      </c>
      <c r="E3527">
        <f>IF(brenna6[[#This Row],[czy deszcz?]] = 1,0,IF(AND(brenna6[[#This Row],[temperatura]]&lt;=0,brenna6[[#This Row],[opad]]&gt;0),1,0))</f>
        <v>0</v>
      </c>
      <c r="F3527">
        <f>IF(AND(brenna6[[#This Row],[czy śnieg?]] = 1,brenna6[[#This Row],[czy deszcz?]]=0),H3526+C3527,IF(brenna6[[#This Row],[czy deszcz?]]=1,0,H3526))</f>
        <v>0</v>
      </c>
      <c r="G3527" s="4">
        <f>IF(AND(F3526 &gt; 4,brenna6[[#This Row],[cm śniegu]]&gt;4),brenna6[[#This Row],[cm śniegu]],0)</f>
        <v>0</v>
      </c>
      <c r="H3527" s="4">
        <f>brenna6[[#This Row],[cm śniegu]]-brenna6[[#This Row],[wyjazd pługu]]</f>
        <v>0</v>
      </c>
      <c r="I3527" s="4">
        <f>IF(brenna6[[#This Row],[wyjazd pługu]] &gt;0,1,0)</f>
        <v>0</v>
      </c>
    </row>
    <row r="3528" spans="1:9" x14ac:dyDescent="0.3">
      <c r="A3528" s="1">
        <v>43612.916666666664</v>
      </c>
      <c r="B3528">
        <v>12.2</v>
      </c>
      <c r="C3528">
        <v>0</v>
      </c>
      <c r="D3528">
        <f>IF(AND(brenna6[[#This Row],[temperatura]] &gt; 0, brenna6[[#This Row],[opad]] &gt; 0),1,0)</f>
        <v>0</v>
      </c>
      <c r="E3528">
        <f>IF(brenna6[[#This Row],[czy deszcz?]] = 1,0,IF(AND(brenna6[[#This Row],[temperatura]]&lt;=0,brenna6[[#This Row],[opad]]&gt;0),1,0))</f>
        <v>0</v>
      </c>
      <c r="F3528">
        <f>IF(AND(brenna6[[#This Row],[czy śnieg?]] = 1,brenna6[[#This Row],[czy deszcz?]]=0),H3527+C3528,IF(brenna6[[#This Row],[czy deszcz?]]=1,0,H3527))</f>
        <v>0</v>
      </c>
      <c r="G3528" s="4">
        <f>IF(AND(F3527 &gt; 4,brenna6[[#This Row],[cm śniegu]]&gt;4),brenna6[[#This Row],[cm śniegu]],0)</f>
        <v>0</v>
      </c>
      <c r="H3528" s="4">
        <f>brenna6[[#This Row],[cm śniegu]]-brenna6[[#This Row],[wyjazd pługu]]</f>
        <v>0</v>
      </c>
      <c r="I3528" s="4">
        <f>IF(brenna6[[#This Row],[wyjazd pługu]] &gt;0,1,0)</f>
        <v>0</v>
      </c>
    </row>
    <row r="3529" spans="1:9" x14ac:dyDescent="0.3">
      <c r="A3529" s="1">
        <v>43612.958333333336</v>
      </c>
      <c r="B3529">
        <v>12.2</v>
      </c>
      <c r="C3529">
        <v>0</v>
      </c>
      <c r="D3529">
        <f>IF(AND(brenna6[[#This Row],[temperatura]] &gt; 0, brenna6[[#This Row],[opad]] &gt; 0),1,0)</f>
        <v>0</v>
      </c>
      <c r="E3529">
        <f>IF(brenna6[[#This Row],[czy deszcz?]] = 1,0,IF(AND(brenna6[[#This Row],[temperatura]]&lt;=0,brenna6[[#This Row],[opad]]&gt;0),1,0))</f>
        <v>0</v>
      </c>
      <c r="F3529">
        <f>IF(AND(brenna6[[#This Row],[czy śnieg?]] = 1,brenna6[[#This Row],[czy deszcz?]]=0),H3528+C3529,IF(brenna6[[#This Row],[czy deszcz?]]=1,0,H3528))</f>
        <v>0</v>
      </c>
      <c r="G3529" s="4">
        <f>IF(AND(F3528 &gt; 4,brenna6[[#This Row],[cm śniegu]]&gt;4),brenna6[[#This Row],[cm śniegu]],0)</f>
        <v>0</v>
      </c>
      <c r="H3529" s="4">
        <f>brenna6[[#This Row],[cm śniegu]]-brenna6[[#This Row],[wyjazd pługu]]</f>
        <v>0</v>
      </c>
      <c r="I3529" s="4">
        <f>IF(brenna6[[#This Row],[wyjazd pługu]] &gt;0,1,0)</f>
        <v>0</v>
      </c>
    </row>
    <row r="3530" spans="1:9" x14ac:dyDescent="0.3">
      <c r="A3530" s="1">
        <v>43613</v>
      </c>
      <c r="B3530">
        <v>12.2</v>
      </c>
      <c r="C3530">
        <v>0</v>
      </c>
      <c r="D3530">
        <f>IF(AND(brenna6[[#This Row],[temperatura]] &gt; 0, brenna6[[#This Row],[opad]] &gt; 0),1,0)</f>
        <v>0</v>
      </c>
      <c r="E3530">
        <f>IF(brenna6[[#This Row],[czy deszcz?]] = 1,0,IF(AND(brenna6[[#This Row],[temperatura]]&lt;=0,brenna6[[#This Row],[opad]]&gt;0),1,0))</f>
        <v>0</v>
      </c>
      <c r="F3530">
        <f>IF(AND(brenna6[[#This Row],[czy śnieg?]] = 1,brenna6[[#This Row],[czy deszcz?]]=0),H3529+C3530,IF(brenna6[[#This Row],[czy deszcz?]]=1,0,H3529))</f>
        <v>0</v>
      </c>
      <c r="G3530" s="4">
        <f>IF(AND(F3529 &gt; 4,brenna6[[#This Row],[cm śniegu]]&gt;4),brenna6[[#This Row],[cm śniegu]],0)</f>
        <v>0</v>
      </c>
      <c r="H3530" s="4">
        <f>brenna6[[#This Row],[cm śniegu]]-brenna6[[#This Row],[wyjazd pługu]]</f>
        <v>0</v>
      </c>
      <c r="I3530" s="4">
        <f>IF(brenna6[[#This Row],[wyjazd pługu]] &gt;0,1,0)</f>
        <v>0</v>
      </c>
    </row>
    <row r="3531" spans="1:9" x14ac:dyDescent="0.3">
      <c r="A3531" s="1">
        <v>43613.041666666664</v>
      </c>
      <c r="B3531">
        <v>12.1</v>
      </c>
      <c r="C3531">
        <v>0</v>
      </c>
      <c r="D3531">
        <f>IF(AND(brenna6[[#This Row],[temperatura]] &gt; 0, brenna6[[#This Row],[opad]] &gt; 0),1,0)</f>
        <v>0</v>
      </c>
      <c r="E3531">
        <f>IF(brenna6[[#This Row],[czy deszcz?]] = 1,0,IF(AND(brenna6[[#This Row],[temperatura]]&lt;=0,brenna6[[#This Row],[opad]]&gt;0),1,0))</f>
        <v>0</v>
      </c>
      <c r="F3531">
        <f>IF(AND(brenna6[[#This Row],[czy śnieg?]] = 1,brenna6[[#This Row],[czy deszcz?]]=0),H3530+C3531,IF(brenna6[[#This Row],[czy deszcz?]]=1,0,H3530))</f>
        <v>0</v>
      </c>
      <c r="G3531" s="4">
        <f>IF(AND(F3530 &gt; 4,brenna6[[#This Row],[cm śniegu]]&gt;4),brenna6[[#This Row],[cm śniegu]],0)</f>
        <v>0</v>
      </c>
      <c r="H3531" s="4">
        <f>brenna6[[#This Row],[cm śniegu]]-brenna6[[#This Row],[wyjazd pługu]]</f>
        <v>0</v>
      </c>
      <c r="I3531" s="4">
        <f>IF(brenna6[[#This Row],[wyjazd pługu]] &gt;0,1,0)</f>
        <v>0</v>
      </c>
    </row>
    <row r="3532" spans="1:9" x14ac:dyDescent="0.3">
      <c r="A3532" s="1">
        <v>43613.083333333336</v>
      </c>
      <c r="B3532">
        <v>12.1</v>
      </c>
      <c r="C3532">
        <v>0</v>
      </c>
      <c r="D3532">
        <f>IF(AND(brenna6[[#This Row],[temperatura]] &gt; 0, brenna6[[#This Row],[opad]] &gt; 0),1,0)</f>
        <v>0</v>
      </c>
      <c r="E3532">
        <f>IF(brenna6[[#This Row],[czy deszcz?]] = 1,0,IF(AND(brenna6[[#This Row],[temperatura]]&lt;=0,brenna6[[#This Row],[opad]]&gt;0),1,0))</f>
        <v>0</v>
      </c>
      <c r="F3532">
        <f>IF(AND(brenna6[[#This Row],[czy śnieg?]] = 1,brenna6[[#This Row],[czy deszcz?]]=0),H3531+C3532,IF(brenna6[[#This Row],[czy deszcz?]]=1,0,H3531))</f>
        <v>0</v>
      </c>
      <c r="G3532" s="4">
        <f>IF(AND(F3531 &gt; 4,brenna6[[#This Row],[cm śniegu]]&gt;4),brenna6[[#This Row],[cm śniegu]],0)</f>
        <v>0</v>
      </c>
      <c r="H3532" s="4">
        <f>brenna6[[#This Row],[cm śniegu]]-brenna6[[#This Row],[wyjazd pługu]]</f>
        <v>0</v>
      </c>
      <c r="I3532" s="4">
        <f>IF(brenna6[[#This Row],[wyjazd pługu]] &gt;0,1,0)</f>
        <v>0</v>
      </c>
    </row>
    <row r="3533" spans="1:9" x14ac:dyDescent="0.3">
      <c r="A3533" s="1">
        <v>43613.125</v>
      </c>
      <c r="B3533">
        <v>12.3</v>
      </c>
      <c r="C3533">
        <v>0</v>
      </c>
      <c r="D3533">
        <f>IF(AND(brenna6[[#This Row],[temperatura]] &gt; 0, brenna6[[#This Row],[opad]] &gt; 0),1,0)</f>
        <v>0</v>
      </c>
      <c r="E3533">
        <f>IF(brenna6[[#This Row],[czy deszcz?]] = 1,0,IF(AND(brenna6[[#This Row],[temperatura]]&lt;=0,brenna6[[#This Row],[opad]]&gt;0),1,0))</f>
        <v>0</v>
      </c>
      <c r="F3533">
        <f>IF(AND(brenna6[[#This Row],[czy śnieg?]] = 1,brenna6[[#This Row],[czy deszcz?]]=0),H3532+C3533,IF(brenna6[[#This Row],[czy deszcz?]]=1,0,H3532))</f>
        <v>0</v>
      </c>
      <c r="G3533" s="4">
        <f>IF(AND(F3532 &gt; 4,brenna6[[#This Row],[cm śniegu]]&gt;4),brenna6[[#This Row],[cm śniegu]],0)</f>
        <v>0</v>
      </c>
      <c r="H3533" s="4">
        <f>brenna6[[#This Row],[cm śniegu]]-brenna6[[#This Row],[wyjazd pługu]]</f>
        <v>0</v>
      </c>
      <c r="I3533" s="4">
        <f>IF(brenna6[[#This Row],[wyjazd pługu]] &gt;0,1,0)</f>
        <v>0</v>
      </c>
    </row>
    <row r="3534" spans="1:9" x14ac:dyDescent="0.3">
      <c r="A3534" s="1">
        <v>43613.166666666664</v>
      </c>
      <c r="B3534">
        <v>12.2</v>
      </c>
      <c r="C3534">
        <v>0</v>
      </c>
      <c r="D3534">
        <f>IF(AND(brenna6[[#This Row],[temperatura]] &gt; 0, brenna6[[#This Row],[opad]] &gt; 0),1,0)</f>
        <v>0</v>
      </c>
      <c r="E3534">
        <f>IF(brenna6[[#This Row],[czy deszcz?]] = 1,0,IF(AND(brenna6[[#This Row],[temperatura]]&lt;=0,brenna6[[#This Row],[opad]]&gt;0),1,0))</f>
        <v>0</v>
      </c>
      <c r="F3534">
        <f>IF(AND(brenna6[[#This Row],[czy śnieg?]] = 1,brenna6[[#This Row],[czy deszcz?]]=0),H3533+C3534,IF(brenna6[[#This Row],[czy deszcz?]]=1,0,H3533))</f>
        <v>0</v>
      </c>
      <c r="G3534" s="4">
        <f>IF(AND(F3533 &gt; 4,brenna6[[#This Row],[cm śniegu]]&gt;4),brenna6[[#This Row],[cm śniegu]],0)</f>
        <v>0</v>
      </c>
      <c r="H3534" s="4">
        <f>brenna6[[#This Row],[cm śniegu]]-brenna6[[#This Row],[wyjazd pługu]]</f>
        <v>0</v>
      </c>
      <c r="I3534" s="4">
        <f>IF(brenna6[[#This Row],[wyjazd pługu]] &gt;0,1,0)</f>
        <v>0</v>
      </c>
    </row>
    <row r="3535" spans="1:9" x14ac:dyDescent="0.3">
      <c r="A3535" s="1">
        <v>43613.208333333336</v>
      </c>
      <c r="B3535">
        <v>12.8</v>
      </c>
      <c r="C3535">
        <v>0</v>
      </c>
      <c r="D3535">
        <f>IF(AND(brenna6[[#This Row],[temperatura]] &gt; 0, brenna6[[#This Row],[opad]] &gt; 0),1,0)</f>
        <v>0</v>
      </c>
      <c r="E3535">
        <f>IF(brenna6[[#This Row],[czy deszcz?]] = 1,0,IF(AND(brenna6[[#This Row],[temperatura]]&lt;=0,brenna6[[#This Row],[opad]]&gt;0),1,0))</f>
        <v>0</v>
      </c>
      <c r="F3535">
        <f>IF(AND(brenna6[[#This Row],[czy śnieg?]] = 1,brenna6[[#This Row],[czy deszcz?]]=0),H3534+C3535,IF(brenna6[[#This Row],[czy deszcz?]]=1,0,H3534))</f>
        <v>0</v>
      </c>
      <c r="G3535" s="4">
        <f>IF(AND(F3534 &gt; 4,brenna6[[#This Row],[cm śniegu]]&gt;4),brenna6[[#This Row],[cm śniegu]],0)</f>
        <v>0</v>
      </c>
      <c r="H3535" s="4">
        <f>brenna6[[#This Row],[cm śniegu]]-brenna6[[#This Row],[wyjazd pługu]]</f>
        <v>0</v>
      </c>
      <c r="I3535" s="4">
        <f>IF(brenna6[[#This Row],[wyjazd pługu]] &gt;0,1,0)</f>
        <v>0</v>
      </c>
    </row>
    <row r="3536" spans="1:9" x14ac:dyDescent="0.3">
      <c r="A3536" s="1">
        <v>43613.25</v>
      </c>
      <c r="B3536">
        <v>14.2</v>
      </c>
      <c r="C3536">
        <v>0</v>
      </c>
      <c r="D3536">
        <f>IF(AND(brenna6[[#This Row],[temperatura]] &gt; 0, brenna6[[#This Row],[opad]] &gt; 0),1,0)</f>
        <v>0</v>
      </c>
      <c r="E3536">
        <f>IF(brenna6[[#This Row],[czy deszcz?]] = 1,0,IF(AND(brenna6[[#This Row],[temperatura]]&lt;=0,brenna6[[#This Row],[opad]]&gt;0),1,0))</f>
        <v>0</v>
      </c>
      <c r="F3536">
        <f>IF(AND(brenna6[[#This Row],[czy śnieg?]] = 1,brenna6[[#This Row],[czy deszcz?]]=0),H3535+C3536,IF(brenna6[[#This Row],[czy deszcz?]]=1,0,H3535))</f>
        <v>0</v>
      </c>
      <c r="G3536" s="4">
        <f>IF(AND(F3535 &gt; 4,brenna6[[#This Row],[cm śniegu]]&gt;4),brenna6[[#This Row],[cm śniegu]],0)</f>
        <v>0</v>
      </c>
      <c r="H3536" s="4">
        <f>brenna6[[#This Row],[cm śniegu]]-brenna6[[#This Row],[wyjazd pługu]]</f>
        <v>0</v>
      </c>
      <c r="I3536" s="4">
        <f>IF(brenna6[[#This Row],[wyjazd pługu]] &gt;0,1,0)</f>
        <v>0</v>
      </c>
    </row>
    <row r="3537" spans="1:9" x14ac:dyDescent="0.3">
      <c r="A3537" s="1">
        <v>43613.291666666664</v>
      </c>
      <c r="B3537">
        <v>14.7</v>
      </c>
      <c r="C3537">
        <v>0</v>
      </c>
      <c r="D3537">
        <f>IF(AND(brenna6[[#This Row],[temperatura]] &gt; 0, brenna6[[#This Row],[opad]] &gt; 0),1,0)</f>
        <v>0</v>
      </c>
      <c r="E3537">
        <f>IF(brenna6[[#This Row],[czy deszcz?]] = 1,0,IF(AND(brenna6[[#This Row],[temperatura]]&lt;=0,brenna6[[#This Row],[opad]]&gt;0),1,0))</f>
        <v>0</v>
      </c>
      <c r="F3537">
        <f>IF(AND(brenna6[[#This Row],[czy śnieg?]] = 1,brenna6[[#This Row],[czy deszcz?]]=0),H3536+C3537,IF(brenna6[[#This Row],[czy deszcz?]]=1,0,H3536))</f>
        <v>0</v>
      </c>
      <c r="G3537" s="4">
        <f>IF(AND(F3536 &gt; 4,brenna6[[#This Row],[cm śniegu]]&gt;4),brenna6[[#This Row],[cm śniegu]],0)</f>
        <v>0</v>
      </c>
      <c r="H3537" s="4">
        <f>brenna6[[#This Row],[cm śniegu]]-brenna6[[#This Row],[wyjazd pługu]]</f>
        <v>0</v>
      </c>
      <c r="I3537" s="4">
        <f>IF(brenna6[[#This Row],[wyjazd pługu]] &gt;0,1,0)</f>
        <v>0</v>
      </c>
    </row>
    <row r="3538" spans="1:9" x14ac:dyDescent="0.3">
      <c r="A3538" s="1">
        <v>43613.333333333336</v>
      </c>
      <c r="B3538">
        <v>15.4</v>
      </c>
      <c r="C3538">
        <v>0</v>
      </c>
      <c r="D3538">
        <f>IF(AND(brenna6[[#This Row],[temperatura]] &gt; 0, brenna6[[#This Row],[opad]] &gt; 0),1,0)</f>
        <v>0</v>
      </c>
      <c r="E3538">
        <f>IF(brenna6[[#This Row],[czy deszcz?]] = 1,0,IF(AND(brenna6[[#This Row],[temperatura]]&lt;=0,brenna6[[#This Row],[opad]]&gt;0),1,0))</f>
        <v>0</v>
      </c>
      <c r="F3538">
        <f>IF(AND(brenna6[[#This Row],[czy śnieg?]] = 1,brenna6[[#This Row],[czy deszcz?]]=0),H3537+C3538,IF(brenna6[[#This Row],[czy deszcz?]]=1,0,H3537))</f>
        <v>0</v>
      </c>
      <c r="G3538" s="4">
        <f>IF(AND(F3537 &gt; 4,brenna6[[#This Row],[cm śniegu]]&gt;4),brenna6[[#This Row],[cm śniegu]],0)</f>
        <v>0</v>
      </c>
      <c r="H3538" s="4">
        <f>brenna6[[#This Row],[cm śniegu]]-brenna6[[#This Row],[wyjazd pługu]]</f>
        <v>0</v>
      </c>
      <c r="I3538" s="4">
        <f>IF(brenna6[[#This Row],[wyjazd pługu]] &gt;0,1,0)</f>
        <v>0</v>
      </c>
    </row>
    <row r="3539" spans="1:9" x14ac:dyDescent="0.3">
      <c r="A3539" s="1">
        <v>43613.375</v>
      </c>
      <c r="B3539">
        <v>14.3</v>
      </c>
      <c r="C3539">
        <v>3.5</v>
      </c>
      <c r="D3539">
        <f>IF(AND(brenna6[[#This Row],[temperatura]] &gt; 0, brenna6[[#This Row],[opad]] &gt; 0),1,0)</f>
        <v>1</v>
      </c>
      <c r="E3539">
        <f>IF(brenna6[[#This Row],[czy deszcz?]] = 1,0,IF(AND(brenna6[[#This Row],[temperatura]]&lt;=0,brenna6[[#This Row],[opad]]&gt;0),1,0))</f>
        <v>0</v>
      </c>
      <c r="F3539">
        <f>IF(AND(brenna6[[#This Row],[czy śnieg?]] = 1,brenna6[[#This Row],[czy deszcz?]]=0),H3538+C3539,IF(brenna6[[#This Row],[czy deszcz?]]=1,0,H3538))</f>
        <v>0</v>
      </c>
      <c r="G3539" s="4">
        <f>IF(AND(F3538 &gt; 4,brenna6[[#This Row],[cm śniegu]]&gt;4),brenna6[[#This Row],[cm śniegu]],0)</f>
        <v>0</v>
      </c>
      <c r="H3539" s="4">
        <f>brenna6[[#This Row],[cm śniegu]]-brenna6[[#This Row],[wyjazd pługu]]</f>
        <v>0</v>
      </c>
      <c r="I3539" s="4">
        <f>IF(brenna6[[#This Row],[wyjazd pługu]] &gt;0,1,0)</f>
        <v>0</v>
      </c>
    </row>
    <row r="3540" spans="1:9" x14ac:dyDescent="0.3">
      <c r="A3540" s="1">
        <v>43613.416666666664</v>
      </c>
      <c r="B3540">
        <v>13</v>
      </c>
      <c r="C3540">
        <v>1.3</v>
      </c>
      <c r="D3540">
        <f>IF(AND(brenna6[[#This Row],[temperatura]] &gt; 0, brenna6[[#This Row],[opad]] &gt; 0),1,0)</f>
        <v>1</v>
      </c>
      <c r="E3540">
        <f>IF(brenna6[[#This Row],[czy deszcz?]] = 1,0,IF(AND(brenna6[[#This Row],[temperatura]]&lt;=0,brenna6[[#This Row],[opad]]&gt;0),1,0))</f>
        <v>0</v>
      </c>
      <c r="F3540">
        <f>IF(AND(brenna6[[#This Row],[czy śnieg?]] = 1,brenna6[[#This Row],[czy deszcz?]]=0),H3539+C3540,IF(brenna6[[#This Row],[czy deszcz?]]=1,0,H3539))</f>
        <v>0</v>
      </c>
      <c r="G3540" s="4">
        <f>IF(AND(F3539 &gt; 4,brenna6[[#This Row],[cm śniegu]]&gt;4),brenna6[[#This Row],[cm śniegu]],0)</f>
        <v>0</v>
      </c>
      <c r="H3540" s="4">
        <f>brenna6[[#This Row],[cm śniegu]]-brenna6[[#This Row],[wyjazd pługu]]</f>
        <v>0</v>
      </c>
      <c r="I3540" s="4">
        <f>IF(brenna6[[#This Row],[wyjazd pługu]] &gt;0,1,0)</f>
        <v>0</v>
      </c>
    </row>
    <row r="3541" spans="1:9" x14ac:dyDescent="0.3">
      <c r="A3541" s="1">
        <v>43613.458333333336</v>
      </c>
      <c r="B3541">
        <v>12.7</v>
      </c>
      <c r="C3541">
        <v>1.9</v>
      </c>
      <c r="D3541">
        <f>IF(AND(brenna6[[#This Row],[temperatura]] &gt; 0, brenna6[[#This Row],[opad]] &gt; 0),1,0)</f>
        <v>1</v>
      </c>
      <c r="E3541">
        <f>IF(brenna6[[#This Row],[czy deszcz?]] = 1,0,IF(AND(brenna6[[#This Row],[temperatura]]&lt;=0,brenna6[[#This Row],[opad]]&gt;0),1,0))</f>
        <v>0</v>
      </c>
      <c r="F3541">
        <f>IF(AND(brenna6[[#This Row],[czy śnieg?]] = 1,brenna6[[#This Row],[czy deszcz?]]=0),H3540+C3541,IF(brenna6[[#This Row],[czy deszcz?]]=1,0,H3540))</f>
        <v>0</v>
      </c>
      <c r="G3541" s="4">
        <f>IF(AND(F3540 &gt; 4,brenna6[[#This Row],[cm śniegu]]&gt;4),brenna6[[#This Row],[cm śniegu]],0)</f>
        <v>0</v>
      </c>
      <c r="H3541" s="4">
        <f>brenna6[[#This Row],[cm śniegu]]-brenna6[[#This Row],[wyjazd pługu]]</f>
        <v>0</v>
      </c>
      <c r="I3541" s="4">
        <f>IF(brenna6[[#This Row],[wyjazd pługu]] &gt;0,1,0)</f>
        <v>0</v>
      </c>
    </row>
    <row r="3542" spans="1:9" x14ac:dyDescent="0.3">
      <c r="A3542" s="1">
        <v>43613.5</v>
      </c>
      <c r="B3542">
        <v>13.7</v>
      </c>
      <c r="C3542">
        <v>0.5</v>
      </c>
      <c r="D3542">
        <f>IF(AND(brenna6[[#This Row],[temperatura]] &gt; 0, brenna6[[#This Row],[opad]] &gt; 0),1,0)</f>
        <v>1</v>
      </c>
      <c r="E3542">
        <f>IF(brenna6[[#This Row],[czy deszcz?]] = 1,0,IF(AND(brenna6[[#This Row],[temperatura]]&lt;=0,brenna6[[#This Row],[opad]]&gt;0),1,0))</f>
        <v>0</v>
      </c>
      <c r="F3542">
        <f>IF(AND(brenna6[[#This Row],[czy śnieg?]] = 1,brenna6[[#This Row],[czy deszcz?]]=0),H3541+C3542,IF(brenna6[[#This Row],[czy deszcz?]]=1,0,H3541))</f>
        <v>0</v>
      </c>
      <c r="G3542" s="4">
        <f>IF(AND(F3541 &gt; 4,brenna6[[#This Row],[cm śniegu]]&gt;4),brenna6[[#This Row],[cm śniegu]],0)</f>
        <v>0</v>
      </c>
      <c r="H3542" s="4">
        <f>brenna6[[#This Row],[cm śniegu]]-brenna6[[#This Row],[wyjazd pługu]]</f>
        <v>0</v>
      </c>
      <c r="I3542" s="4">
        <f>IF(brenna6[[#This Row],[wyjazd pługu]] &gt;0,1,0)</f>
        <v>0</v>
      </c>
    </row>
    <row r="3543" spans="1:9" x14ac:dyDescent="0.3">
      <c r="A3543" s="1">
        <v>43613.541666666664</v>
      </c>
      <c r="B3543">
        <v>15.8</v>
      </c>
      <c r="C3543">
        <v>0</v>
      </c>
      <c r="D3543">
        <f>IF(AND(brenna6[[#This Row],[temperatura]] &gt; 0, brenna6[[#This Row],[opad]] &gt; 0),1,0)</f>
        <v>0</v>
      </c>
      <c r="E3543">
        <f>IF(brenna6[[#This Row],[czy deszcz?]] = 1,0,IF(AND(brenna6[[#This Row],[temperatura]]&lt;=0,brenna6[[#This Row],[opad]]&gt;0),1,0))</f>
        <v>0</v>
      </c>
      <c r="F3543">
        <f>IF(AND(brenna6[[#This Row],[czy śnieg?]] = 1,brenna6[[#This Row],[czy deszcz?]]=0),H3542+C3543,IF(brenna6[[#This Row],[czy deszcz?]]=1,0,H3542))</f>
        <v>0</v>
      </c>
      <c r="G3543" s="4">
        <f>IF(AND(F3542 &gt; 4,brenna6[[#This Row],[cm śniegu]]&gt;4),brenna6[[#This Row],[cm śniegu]],0)</f>
        <v>0</v>
      </c>
      <c r="H3543" s="4">
        <f>brenna6[[#This Row],[cm śniegu]]-brenna6[[#This Row],[wyjazd pługu]]</f>
        <v>0</v>
      </c>
      <c r="I3543" s="4">
        <f>IF(brenna6[[#This Row],[wyjazd pługu]] &gt;0,1,0)</f>
        <v>0</v>
      </c>
    </row>
    <row r="3544" spans="1:9" x14ac:dyDescent="0.3">
      <c r="A3544" s="1">
        <v>43613.583333333336</v>
      </c>
      <c r="B3544">
        <v>16.100000000000001</v>
      </c>
      <c r="C3544">
        <v>0.1</v>
      </c>
      <c r="D3544">
        <f>IF(AND(brenna6[[#This Row],[temperatura]] &gt; 0, brenna6[[#This Row],[opad]] &gt; 0),1,0)</f>
        <v>1</v>
      </c>
      <c r="E3544">
        <f>IF(brenna6[[#This Row],[czy deszcz?]] = 1,0,IF(AND(brenna6[[#This Row],[temperatura]]&lt;=0,brenna6[[#This Row],[opad]]&gt;0),1,0))</f>
        <v>0</v>
      </c>
      <c r="F3544">
        <f>IF(AND(brenna6[[#This Row],[czy śnieg?]] = 1,brenna6[[#This Row],[czy deszcz?]]=0),H3543+C3544,IF(brenna6[[#This Row],[czy deszcz?]]=1,0,H3543))</f>
        <v>0</v>
      </c>
      <c r="G3544" s="4">
        <f>IF(AND(F3543 &gt; 4,brenna6[[#This Row],[cm śniegu]]&gt;4),brenna6[[#This Row],[cm śniegu]],0)</f>
        <v>0</v>
      </c>
      <c r="H3544" s="4">
        <f>brenna6[[#This Row],[cm śniegu]]-brenna6[[#This Row],[wyjazd pługu]]</f>
        <v>0</v>
      </c>
      <c r="I3544" s="4">
        <f>IF(brenna6[[#This Row],[wyjazd pługu]] &gt;0,1,0)</f>
        <v>0</v>
      </c>
    </row>
    <row r="3545" spans="1:9" x14ac:dyDescent="0.3">
      <c r="A3545" s="1">
        <v>43613.625</v>
      </c>
      <c r="B3545">
        <v>13.1</v>
      </c>
      <c r="C3545">
        <v>1</v>
      </c>
      <c r="D3545">
        <f>IF(AND(brenna6[[#This Row],[temperatura]] &gt; 0, brenna6[[#This Row],[opad]] &gt; 0),1,0)</f>
        <v>1</v>
      </c>
      <c r="E3545">
        <f>IF(brenna6[[#This Row],[czy deszcz?]] = 1,0,IF(AND(brenna6[[#This Row],[temperatura]]&lt;=0,brenna6[[#This Row],[opad]]&gt;0),1,0))</f>
        <v>0</v>
      </c>
      <c r="F3545">
        <f>IF(AND(brenna6[[#This Row],[czy śnieg?]] = 1,brenna6[[#This Row],[czy deszcz?]]=0),H3544+C3545,IF(brenna6[[#This Row],[czy deszcz?]]=1,0,H3544))</f>
        <v>0</v>
      </c>
      <c r="G3545" s="4">
        <f>IF(AND(F3544 &gt; 4,brenna6[[#This Row],[cm śniegu]]&gt;4),brenna6[[#This Row],[cm śniegu]],0)</f>
        <v>0</v>
      </c>
      <c r="H3545" s="4">
        <f>brenna6[[#This Row],[cm śniegu]]-brenna6[[#This Row],[wyjazd pługu]]</f>
        <v>0</v>
      </c>
      <c r="I3545" s="4">
        <f>IF(brenna6[[#This Row],[wyjazd pługu]] &gt;0,1,0)</f>
        <v>0</v>
      </c>
    </row>
    <row r="3546" spans="1:9" x14ac:dyDescent="0.3">
      <c r="A3546" s="1">
        <v>43613.666666666664</v>
      </c>
      <c r="B3546">
        <v>13.5</v>
      </c>
      <c r="C3546">
        <v>0</v>
      </c>
      <c r="D3546">
        <f>IF(AND(brenna6[[#This Row],[temperatura]] &gt; 0, brenna6[[#This Row],[opad]] &gt; 0),1,0)</f>
        <v>0</v>
      </c>
      <c r="E3546">
        <f>IF(brenna6[[#This Row],[czy deszcz?]] = 1,0,IF(AND(brenna6[[#This Row],[temperatura]]&lt;=0,brenna6[[#This Row],[opad]]&gt;0),1,0))</f>
        <v>0</v>
      </c>
      <c r="F3546">
        <f>IF(AND(brenna6[[#This Row],[czy śnieg?]] = 1,brenna6[[#This Row],[czy deszcz?]]=0),H3545+C3546,IF(brenna6[[#This Row],[czy deszcz?]]=1,0,H3545))</f>
        <v>0</v>
      </c>
      <c r="G3546" s="4">
        <f>IF(AND(F3545 &gt; 4,brenna6[[#This Row],[cm śniegu]]&gt;4),brenna6[[#This Row],[cm śniegu]],0)</f>
        <v>0</v>
      </c>
      <c r="H3546" s="4">
        <f>brenna6[[#This Row],[cm śniegu]]-brenna6[[#This Row],[wyjazd pługu]]</f>
        <v>0</v>
      </c>
      <c r="I3546" s="4">
        <f>IF(brenna6[[#This Row],[wyjazd pługu]] &gt;0,1,0)</f>
        <v>0</v>
      </c>
    </row>
    <row r="3547" spans="1:9" x14ac:dyDescent="0.3">
      <c r="A3547" s="1">
        <v>43613.708333333336</v>
      </c>
      <c r="B3547">
        <v>14.3</v>
      </c>
      <c r="C3547">
        <v>0</v>
      </c>
      <c r="D3547">
        <f>IF(AND(brenna6[[#This Row],[temperatura]] &gt; 0, brenna6[[#This Row],[opad]] &gt; 0),1,0)</f>
        <v>0</v>
      </c>
      <c r="E3547">
        <f>IF(brenna6[[#This Row],[czy deszcz?]] = 1,0,IF(AND(brenna6[[#This Row],[temperatura]]&lt;=0,brenna6[[#This Row],[opad]]&gt;0),1,0))</f>
        <v>0</v>
      </c>
      <c r="F3547">
        <f>IF(AND(brenna6[[#This Row],[czy śnieg?]] = 1,brenna6[[#This Row],[czy deszcz?]]=0),H3546+C3547,IF(brenna6[[#This Row],[czy deszcz?]]=1,0,H3546))</f>
        <v>0</v>
      </c>
      <c r="G3547" s="4">
        <f>IF(AND(F3546 &gt; 4,brenna6[[#This Row],[cm śniegu]]&gt;4),brenna6[[#This Row],[cm śniegu]],0)</f>
        <v>0</v>
      </c>
      <c r="H3547" s="4">
        <f>brenna6[[#This Row],[cm śniegu]]-brenna6[[#This Row],[wyjazd pługu]]</f>
        <v>0</v>
      </c>
      <c r="I3547" s="4">
        <f>IF(brenna6[[#This Row],[wyjazd pługu]] &gt;0,1,0)</f>
        <v>0</v>
      </c>
    </row>
    <row r="3548" spans="1:9" x14ac:dyDescent="0.3">
      <c r="A3548" s="1">
        <v>43613.75</v>
      </c>
      <c r="B3548">
        <v>13.5</v>
      </c>
      <c r="C3548">
        <v>0</v>
      </c>
      <c r="D3548">
        <f>IF(AND(brenna6[[#This Row],[temperatura]] &gt; 0, brenna6[[#This Row],[opad]] &gt; 0),1,0)</f>
        <v>0</v>
      </c>
      <c r="E3548">
        <f>IF(brenna6[[#This Row],[czy deszcz?]] = 1,0,IF(AND(brenna6[[#This Row],[temperatura]]&lt;=0,brenna6[[#This Row],[opad]]&gt;0),1,0))</f>
        <v>0</v>
      </c>
      <c r="F3548">
        <f>IF(AND(brenna6[[#This Row],[czy śnieg?]] = 1,brenna6[[#This Row],[czy deszcz?]]=0),H3547+C3548,IF(brenna6[[#This Row],[czy deszcz?]]=1,0,H3547))</f>
        <v>0</v>
      </c>
      <c r="G3548" s="4">
        <f>IF(AND(F3547 &gt; 4,brenna6[[#This Row],[cm śniegu]]&gt;4),brenna6[[#This Row],[cm śniegu]],0)</f>
        <v>0</v>
      </c>
      <c r="H3548" s="4">
        <f>brenna6[[#This Row],[cm śniegu]]-brenna6[[#This Row],[wyjazd pługu]]</f>
        <v>0</v>
      </c>
      <c r="I3548" s="4">
        <f>IF(brenna6[[#This Row],[wyjazd pługu]] &gt;0,1,0)</f>
        <v>0</v>
      </c>
    </row>
    <row r="3549" spans="1:9" x14ac:dyDescent="0.3">
      <c r="A3549" s="1">
        <v>43613.791666666664</v>
      </c>
      <c r="B3549">
        <v>12.8</v>
      </c>
      <c r="C3549">
        <v>0</v>
      </c>
      <c r="D3549">
        <f>IF(AND(brenna6[[#This Row],[temperatura]] &gt; 0, brenna6[[#This Row],[opad]] &gt; 0),1,0)</f>
        <v>0</v>
      </c>
      <c r="E3549">
        <f>IF(brenna6[[#This Row],[czy deszcz?]] = 1,0,IF(AND(brenna6[[#This Row],[temperatura]]&lt;=0,brenna6[[#This Row],[opad]]&gt;0),1,0))</f>
        <v>0</v>
      </c>
      <c r="F3549">
        <f>IF(AND(brenna6[[#This Row],[czy śnieg?]] = 1,brenna6[[#This Row],[czy deszcz?]]=0),H3548+C3549,IF(brenna6[[#This Row],[czy deszcz?]]=1,0,H3548))</f>
        <v>0</v>
      </c>
      <c r="G3549" s="4">
        <f>IF(AND(F3548 &gt; 4,brenna6[[#This Row],[cm śniegu]]&gt;4),brenna6[[#This Row],[cm śniegu]],0)</f>
        <v>0</v>
      </c>
      <c r="H3549" s="4">
        <f>brenna6[[#This Row],[cm śniegu]]-brenna6[[#This Row],[wyjazd pługu]]</f>
        <v>0</v>
      </c>
      <c r="I3549" s="4">
        <f>IF(brenna6[[#This Row],[wyjazd pługu]] &gt;0,1,0)</f>
        <v>0</v>
      </c>
    </row>
    <row r="3550" spans="1:9" x14ac:dyDescent="0.3">
      <c r="A3550" s="1">
        <v>43613.833333333336</v>
      </c>
      <c r="B3550">
        <v>12.1</v>
      </c>
      <c r="C3550">
        <v>0.6</v>
      </c>
      <c r="D3550">
        <f>IF(AND(brenna6[[#This Row],[temperatura]] &gt; 0, brenna6[[#This Row],[opad]] &gt; 0),1,0)</f>
        <v>1</v>
      </c>
      <c r="E3550">
        <f>IF(brenna6[[#This Row],[czy deszcz?]] = 1,0,IF(AND(brenna6[[#This Row],[temperatura]]&lt;=0,brenna6[[#This Row],[opad]]&gt;0),1,0))</f>
        <v>0</v>
      </c>
      <c r="F3550">
        <f>IF(AND(brenna6[[#This Row],[czy śnieg?]] = 1,brenna6[[#This Row],[czy deszcz?]]=0),H3549+C3550,IF(brenna6[[#This Row],[czy deszcz?]]=1,0,H3549))</f>
        <v>0</v>
      </c>
      <c r="G3550" s="4">
        <f>IF(AND(F3549 &gt; 4,brenna6[[#This Row],[cm śniegu]]&gt;4),brenna6[[#This Row],[cm śniegu]],0)</f>
        <v>0</v>
      </c>
      <c r="H3550" s="4">
        <f>brenna6[[#This Row],[cm śniegu]]-brenna6[[#This Row],[wyjazd pługu]]</f>
        <v>0</v>
      </c>
      <c r="I3550" s="4">
        <f>IF(brenna6[[#This Row],[wyjazd pługu]] &gt;0,1,0)</f>
        <v>0</v>
      </c>
    </row>
    <row r="3551" spans="1:9" x14ac:dyDescent="0.3">
      <c r="A3551" s="1">
        <v>43613.875</v>
      </c>
      <c r="B3551">
        <v>11.7</v>
      </c>
      <c r="C3551">
        <v>0</v>
      </c>
      <c r="D3551">
        <f>IF(AND(brenna6[[#This Row],[temperatura]] &gt; 0, brenna6[[#This Row],[opad]] &gt; 0),1,0)</f>
        <v>0</v>
      </c>
      <c r="E3551">
        <f>IF(brenna6[[#This Row],[czy deszcz?]] = 1,0,IF(AND(brenna6[[#This Row],[temperatura]]&lt;=0,brenna6[[#This Row],[opad]]&gt;0),1,0))</f>
        <v>0</v>
      </c>
      <c r="F3551">
        <f>IF(AND(brenna6[[#This Row],[czy śnieg?]] = 1,brenna6[[#This Row],[czy deszcz?]]=0),H3550+C3551,IF(brenna6[[#This Row],[czy deszcz?]]=1,0,H3550))</f>
        <v>0</v>
      </c>
      <c r="G3551" s="4">
        <f>IF(AND(F3550 &gt; 4,brenna6[[#This Row],[cm śniegu]]&gt;4),brenna6[[#This Row],[cm śniegu]],0)</f>
        <v>0</v>
      </c>
      <c r="H3551" s="4">
        <f>brenna6[[#This Row],[cm śniegu]]-brenna6[[#This Row],[wyjazd pługu]]</f>
        <v>0</v>
      </c>
      <c r="I3551" s="4">
        <f>IF(brenna6[[#This Row],[wyjazd pługu]] &gt;0,1,0)</f>
        <v>0</v>
      </c>
    </row>
    <row r="3552" spans="1:9" x14ac:dyDescent="0.3">
      <c r="A3552" s="1">
        <v>43613.916666666664</v>
      </c>
      <c r="B3552">
        <v>11.5</v>
      </c>
      <c r="C3552">
        <v>3.2</v>
      </c>
      <c r="D3552">
        <f>IF(AND(brenna6[[#This Row],[temperatura]] &gt; 0, brenna6[[#This Row],[opad]] &gt; 0),1,0)</f>
        <v>1</v>
      </c>
      <c r="E3552">
        <f>IF(brenna6[[#This Row],[czy deszcz?]] = 1,0,IF(AND(brenna6[[#This Row],[temperatura]]&lt;=0,brenna6[[#This Row],[opad]]&gt;0),1,0))</f>
        <v>0</v>
      </c>
      <c r="F3552">
        <f>IF(AND(brenna6[[#This Row],[czy śnieg?]] = 1,brenna6[[#This Row],[czy deszcz?]]=0),H3551+C3552,IF(brenna6[[#This Row],[czy deszcz?]]=1,0,H3551))</f>
        <v>0</v>
      </c>
      <c r="G3552" s="4">
        <f>IF(AND(F3551 &gt; 4,brenna6[[#This Row],[cm śniegu]]&gt;4),brenna6[[#This Row],[cm śniegu]],0)</f>
        <v>0</v>
      </c>
      <c r="H3552" s="4">
        <f>brenna6[[#This Row],[cm śniegu]]-brenna6[[#This Row],[wyjazd pługu]]</f>
        <v>0</v>
      </c>
      <c r="I3552" s="4">
        <f>IF(brenna6[[#This Row],[wyjazd pługu]] &gt;0,1,0)</f>
        <v>0</v>
      </c>
    </row>
    <row r="3553" spans="1:9" x14ac:dyDescent="0.3">
      <c r="A3553" s="1">
        <v>43613.958333333336</v>
      </c>
      <c r="B3553">
        <v>10.5</v>
      </c>
      <c r="C3553">
        <v>1.8</v>
      </c>
      <c r="D3553">
        <f>IF(AND(brenna6[[#This Row],[temperatura]] &gt; 0, brenna6[[#This Row],[opad]] &gt; 0),1,0)</f>
        <v>1</v>
      </c>
      <c r="E3553">
        <f>IF(brenna6[[#This Row],[czy deszcz?]] = 1,0,IF(AND(brenna6[[#This Row],[temperatura]]&lt;=0,brenna6[[#This Row],[opad]]&gt;0),1,0))</f>
        <v>0</v>
      </c>
      <c r="F3553">
        <f>IF(AND(brenna6[[#This Row],[czy śnieg?]] = 1,brenna6[[#This Row],[czy deszcz?]]=0),H3552+C3553,IF(brenna6[[#This Row],[czy deszcz?]]=1,0,H3552))</f>
        <v>0</v>
      </c>
      <c r="G3553" s="4">
        <f>IF(AND(F3552 &gt; 4,brenna6[[#This Row],[cm śniegu]]&gt;4),brenna6[[#This Row],[cm śniegu]],0)</f>
        <v>0</v>
      </c>
      <c r="H3553" s="4">
        <f>brenna6[[#This Row],[cm śniegu]]-brenna6[[#This Row],[wyjazd pługu]]</f>
        <v>0</v>
      </c>
      <c r="I3553" s="4">
        <f>IF(brenna6[[#This Row],[wyjazd pługu]] &gt;0,1,0)</f>
        <v>0</v>
      </c>
    </row>
    <row r="3554" spans="1:9" x14ac:dyDescent="0.3">
      <c r="A3554" s="1">
        <v>43614</v>
      </c>
      <c r="B3554">
        <v>9.6</v>
      </c>
      <c r="C3554">
        <v>0.1</v>
      </c>
      <c r="D3554">
        <f>IF(AND(brenna6[[#This Row],[temperatura]] &gt; 0, brenna6[[#This Row],[opad]] &gt; 0),1,0)</f>
        <v>1</v>
      </c>
      <c r="E3554">
        <f>IF(brenna6[[#This Row],[czy deszcz?]] = 1,0,IF(AND(brenna6[[#This Row],[temperatura]]&lt;=0,brenna6[[#This Row],[opad]]&gt;0),1,0))</f>
        <v>0</v>
      </c>
      <c r="F3554">
        <f>IF(AND(brenna6[[#This Row],[czy śnieg?]] = 1,brenna6[[#This Row],[czy deszcz?]]=0),H3553+C3554,IF(brenna6[[#This Row],[czy deszcz?]]=1,0,H3553))</f>
        <v>0</v>
      </c>
      <c r="G3554" s="4">
        <f>IF(AND(F3553 &gt; 4,brenna6[[#This Row],[cm śniegu]]&gt;4),brenna6[[#This Row],[cm śniegu]],0)</f>
        <v>0</v>
      </c>
      <c r="H3554" s="4">
        <f>brenna6[[#This Row],[cm śniegu]]-brenna6[[#This Row],[wyjazd pługu]]</f>
        <v>0</v>
      </c>
      <c r="I3554" s="4">
        <f>IF(brenna6[[#This Row],[wyjazd pługu]] &gt;0,1,0)</f>
        <v>0</v>
      </c>
    </row>
    <row r="3555" spans="1:9" x14ac:dyDescent="0.3">
      <c r="A3555" s="1">
        <v>43614.041666666664</v>
      </c>
      <c r="B3555">
        <v>9.1</v>
      </c>
      <c r="C3555">
        <v>0.5</v>
      </c>
      <c r="D3555">
        <f>IF(AND(brenna6[[#This Row],[temperatura]] &gt; 0, brenna6[[#This Row],[opad]] &gt; 0),1,0)</f>
        <v>1</v>
      </c>
      <c r="E3555">
        <f>IF(brenna6[[#This Row],[czy deszcz?]] = 1,0,IF(AND(brenna6[[#This Row],[temperatura]]&lt;=0,brenna6[[#This Row],[opad]]&gt;0),1,0))</f>
        <v>0</v>
      </c>
      <c r="F3555">
        <f>IF(AND(brenna6[[#This Row],[czy śnieg?]] = 1,brenna6[[#This Row],[czy deszcz?]]=0),H3554+C3555,IF(brenna6[[#This Row],[czy deszcz?]]=1,0,H3554))</f>
        <v>0</v>
      </c>
      <c r="G3555" s="4">
        <f>IF(AND(F3554 &gt; 4,brenna6[[#This Row],[cm śniegu]]&gt;4),brenna6[[#This Row],[cm śniegu]],0)</f>
        <v>0</v>
      </c>
      <c r="H3555" s="4">
        <f>brenna6[[#This Row],[cm śniegu]]-brenna6[[#This Row],[wyjazd pługu]]</f>
        <v>0</v>
      </c>
      <c r="I3555" s="4">
        <f>IF(brenna6[[#This Row],[wyjazd pługu]] &gt;0,1,0)</f>
        <v>0</v>
      </c>
    </row>
    <row r="3556" spans="1:9" x14ac:dyDescent="0.3">
      <c r="A3556" s="1">
        <v>43614.083333333336</v>
      </c>
      <c r="B3556">
        <v>8.8000000000000007</v>
      </c>
      <c r="C3556">
        <v>0.6</v>
      </c>
      <c r="D3556">
        <f>IF(AND(brenna6[[#This Row],[temperatura]] &gt; 0, brenna6[[#This Row],[opad]] &gt; 0),1,0)</f>
        <v>1</v>
      </c>
      <c r="E3556">
        <f>IF(brenna6[[#This Row],[czy deszcz?]] = 1,0,IF(AND(brenna6[[#This Row],[temperatura]]&lt;=0,brenna6[[#This Row],[opad]]&gt;0),1,0))</f>
        <v>0</v>
      </c>
      <c r="F3556">
        <f>IF(AND(brenna6[[#This Row],[czy śnieg?]] = 1,brenna6[[#This Row],[czy deszcz?]]=0),H3555+C3556,IF(brenna6[[#This Row],[czy deszcz?]]=1,0,H3555))</f>
        <v>0</v>
      </c>
      <c r="G3556" s="4">
        <f>IF(AND(F3555 &gt; 4,brenna6[[#This Row],[cm śniegu]]&gt;4),brenna6[[#This Row],[cm śniegu]],0)</f>
        <v>0</v>
      </c>
      <c r="H3556" s="4">
        <f>brenna6[[#This Row],[cm śniegu]]-brenna6[[#This Row],[wyjazd pługu]]</f>
        <v>0</v>
      </c>
      <c r="I3556" s="4">
        <f>IF(brenna6[[#This Row],[wyjazd pługu]] &gt;0,1,0)</f>
        <v>0</v>
      </c>
    </row>
    <row r="3557" spans="1:9" x14ac:dyDescent="0.3">
      <c r="A3557" s="1">
        <v>43614.125</v>
      </c>
      <c r="B3557">
        <v>8.6999999999999993</v>
      </c>
      <c r="C3557">
        <v>0.4</v>
      </c>
      <c r="D3557">
        <f>IF(AND(brenna6[[#This Row],[temperatura]] &gt; 0, brenna6[[#This Row],[opad]] &gt; 0),1,0)</f>
        <v>1</v>
      </c>
      <c r="E3557">
        <f>IF(brenna6[[#This Row],[czy deszcz?]] = 1,0,IF(AND(brenna6[[#This Row],[temperatura]]&lt;=0,brenna6[[#This Row],[opad]]&gt;0),1,0))</f>
        <v>0</v>
      </c>
      <c r="F3557">
        <f>IF(AND(brenna6[[#This Row],[czy śnieg?]] = 1,brenna6[[#This Row],[czy deszcz?]]=0),H3556+C3557,IF(brenna6[[#This Row],[czy deszcz?]]=1,0,H3556))</f>
        <v>0</v>
      </c>
      <c r="G3557" s="4">
        <f>IF(AND(F3556 &gt; 4,brenna6[[#This Row],[cm śniegu]]&gt;4),brenna6[[#This Row],[cm śniegu]],0)</f>
        <v>0</v>
      </c>
      <c r="H3557" s="4">
        <f>brenna6[[#This Row],[cm śniegu]]-brenna6[[#This Row],[wyjazd pługu]]</f>
        <v>0</v>
      </c>
      <c r="I3557" s="4">
        <f>IF(brenna6[[#This Row],[wyjazd pługu]] &gt;0,1,0)</f>
        <v>0</v>
      </c>
    </row>
    <row r="3558" spans="1:9" x14ac:dyDescent="0.3">
      <c r="A3558" s="1">
        <v>43614.166666666664</v>
      </c>
      <c r="B3558">
        <v>8.6</v>
      </c>
      <c r="C3558">
        <v>0.4</v>
      </c>
      <c r="D3558">
        <f>IF(AND(brenna6[[#This Row],[temperatura]] &gt; 0, brenna6[[#This Row],[opad]] &gt; 0),1,0)</f>
        <v>1</v>
      </c>
      <c r="E3558">
        <f>IF(brenna6[[#This Row],[czy deszcz?]] = 1,0,IF(AND(brenna6[[#This Row],[temperatura]]&lt;=0,brenna6[[#This Row],[opad]]&gt;0),1,0))</f>
        <v>0</v>
      </c>
      <c r="F3558">
        <f>IF(AND(brenna6[[#This Row],[czy śnieg?]] = 1,brenna6[[#This Row],[czy deszcz?]]=0),H3557+C3558,IF(brenna6[[#This Row],[czy deszcz?]]=1,0,H3557))</f>
        <v>0</v>
      </c>
      <c r="G3558" s="4">
        <f>IF(AND(F3557 &gt; 4,brenna6[[#This Row],[cm śniegu]]&gt;4),brenna6[[#This Row],[cm śniegu]],0)</f>
        <v>0</v>
      </c>
      <c r="H3558" s="4">
        <f>brenna6[[#This Row],[cm śniegu]]-brenna6[[#This Row],[wyjazd pługu]]</f>
        <v>0</v>
      </c>
      <c r="I3558" s="4">
        <f>IF(brenna6[[#This Row],[wyjazd pługu]] &gt;0,1,0)</f>
        <v>0</v>
      </c>
    </row>
    <row r="3559" spans="1:9" x14ac:dyDescent="0.3">
      <c r="A3559" s="1">
        <v>43614.208333333336</v>
      </c>
      <c r="B3559">
        <v>8.5</v>
      </c>
      <c r="C3559">
        <v>0.3</v>
      </c>
      <c r="D3559">
        <f>IF(AND(brenna6[[#This Row],[temperatura]] &gt; 0, brenna6[[#This Row],[opad]] &gt; 0),1,0)</f>
        <v>1</v>
      </c>
      <c r="E3559">
        <f>IF(brenna6[[#This Row],[czy deszcz?]] = 1,0,IF(AND(brenna6[[#This Row],[temperatura]]&lt;=0,brenna6[[#This Row],[opad]]&gt;0),1,0))</f>
        <v>0</v>
      </c>
      <c r="F3559">
        <f>IF(AND(brenna6[[#This Row],[czy śnieg?]] = 1,brenna6[[#This Row],[czy deszcz?]]=0),H3558+C3559,IF(brenna6[[#This Row],[czy deszcz?]]=1,0,H3558))</f>
        <v>0</v>
      </c>
      <c r="G3559" s="4">
        <f>IF(AND(F3558 &gt; 4,brenna6[[#This Row],[cm śniegu]]&gt;4),brenna6[[#This Row],[cm śniegu]],0)</f>
        <v>0</v>
      </c>
      <c r="H3559" s="4">
        <f>brenna6[[#This Row],[cm śniegu]]-brenna6[[#This Row],[wyjazd pługu]]</f>
        <v>0</v>
      </c>
      <c r="I3559" s="4">
        <f>IF(brenna6[[#This Row],[wyjazd pługu]] &gt;0,1,0)</f>
        <v>0</v>
      </c>
    </row>
    <row r="3560" spans="1:9" x14ac:dyDescent="0.3">
      <c r="A3560" s="1">
        <v>43614.25</v>
      </c>
      <c r="B3560">
        <v>8.1</v>
      </c>
      <c r="C3560">
        <v>0.6</v>
      </c>
      <c r="D3560">
        <f>IF(AND(brenna6[[#This Row],[temperatura]] &gt; 0, brenna6[[#This Row],[opad]] &gt; 0),1,0)</f>
        <v>1</v>
      </c>
      <c r="E3560">
        <f>IF(brenna6[[#This Row],[czy deszcz?]] = 1,0,IF(AND(brenna6[[#This Row],[temperatura]]&lt;=0,brenna6[[#This Row],[opad]]&gt;0),1,0))</f>
        <v>0</v>
      </c>
      <c r="F3560">
        <f>IF(AND(brenna6[[#This Row],[czy śnieg?]] = 1,brenna6[[#This Row],[czy deszcz?]]=0),H3559+C3560,IF(brenna6[[#This Row],[czy deszcz?]]=1,0,H3559))</f>
        <v>0</v>
      </c>
      <c r="G3560" s="4">
        <f>IF(AND(F3559 &gt; 4,brenna6[[#This Row],[cm śniegu]]&gt;4),brenna6[[#This Row],[cm śniegu]],0)</f>
        <v>0</v>
      </c>
      <c r="H3560" s="4">
        <f>brenna6[[#This Row],[cm śniegu]]-brenna6[[#This Row],[wyjazd pługu]]</f>
        <v>0</v>
      </c>
      <c r="I3560" s="4">
        <f>IF(brenna6[[#This Row],[wyjazd pługu]] &gt;0,1,0)</f>
        <v>0</v>
      </c>
    </row>
    <row r="3561" spans="1:9" x14ac:dyDescent="0.3">
      <c r="A3561" s="1">
        <v>43614.291666666664</v>
      </c>
      <c r="B3561">
        <v>7.8</v>
      </c>
      <c r="C3561">
        <v>0.6</v>
      </c>
      <c r="D3561">
        <f>IF(AND(brenna6[[#This Row],[temperatura]] &gt; 0, brenna6[[#This Row],[opad]] &gt; 0),1,0)</f>
        <v>1</v>
      </c>
      <c r="E3561">
        <f>IF(brenna6[[#This Row],[czy deszcz?]] = 1,0,IF(AND(brenna6[[#This Row],[temperatura]]&lt;=0,brenna6[[#This Row],[opad]]&gt;0),1,0))</f>
        <v>0</v>
      </c>
      <c r="F3561">
        <f>IF(AND(brenna6[[#This Row],[czy śnieg?]] = 1,brenna6[[#This Row],[czy deszcz?]]=0),H3560+C3561,IF(brenna6[[#This Row],[czy deszcz?]]=1,0,H3560))</f>
        <v>0</v>
      </c>
      <c r="G3561" s="4">
        <f>IF(AND(F3560 &gt; 4,brenna6[[#This Row],[cm śniegu]]&gt;4),brenna6[[#This Row],[cm śniegu]],0)</f>
        <v>0</v>
      </c>
      <c r="H3561" s="4">
        <f>brenna6[[#This Row],[cm śniegu]]-brenna6[[#This Row],[wyjazd pługu]]</f>
        <v>0</v>
      </c>
      <c r="I3561" s="4">
        <f>IF(brenna6[[#This Row],[wyjazd pługu]] &gt;0,1,0)</f>
        <v>0</v>
      </c>
    </row>
    <row r="3562" spans="1:9" x14ac:dyDescent="0.3">
      <c r="A3562" s="1">
        <v>43614.333333333336</v>
      </c>
      <c r="B3562">
        <v>7.7</v>
      </c>
      <c r="C3562">
        <v>0.2</v>
      </c>
      <c r="D3562">
        <f>IF(AND(brenna6[[#This Row],[temperatura]] &gt; 0, brenna6[[#This Row],[opad]] &gt; 0),1,0)</f>
        <v>1</v>
      </c>
      <c r="E3562">
        <f>IF(brenna6[[#This Row],[czy deszcz?]] = 1,0,IF(AND(brenna6[[#This Row],[temperatura]]&lt;=0,brenna6[[#This Row],[opad]]&gt;0),1,0))</f>
        <v>0</v>
      </c>
      <c r="F3562">
        <f>IF(AND(brenna6[[#This Row],[czy śnieg?]] = 1,brenna6[[#This Row],[czy deszcz?]]=0),H3561+C3562,IF(brenna6[[#This Row],[czy deszcz?]]=1,0,H3561))</f>
        <v>0</v>
      </c>
      <c r="G3562" s="4">
        <f>IF(AND(F3561 &gt; 4,brenna6[[#This Row],[cm śniegu]]&gt;4),brenna6[[#This Row],[cm śniegu]],0)</f>
        <v>0</v>
      </c>
      <c r="H3562" s="4">
        <f>brenna6[[#This Row],[cm śniegu]]-brenna6[[#This Row],[wyjazd pługu]]</f>
        <v>0</v>
      </c>
      <c r="I3562" s="4">
        <f>IF(brenna6[[#This Row],[wyjazd pługu]] &gt;0,1,0)</f>
        <v>0</v>
      </c>
    </row>
    <row r="3563" spans="1:9" x14ac:dyDescent="0.3">
      <c r="A3563" s="1">
        <v>43614.375</v>
      </c>
      <c r="B3563">
        <v>7.9</v>
      </c>
      <c r="C3563">
        <v>0.2</v>
      </c>
      <c r="D3563">
        <f>IF(AND(brenna6[[#This Row],[temperatura]] &gt; 0, brenna6[[#This Row],[opad]] &gt; 0),1,0)</f>
        <v>1</v>
      </c>
      <c r="E3563">
        <f>IF(brenna6[[#This Row],[czy deszcz?]] = 1,0,IF(AND(brenna6[[#This Row],[temperatura]]&lt;=0,brenna6[[#This Row],[opad]]&gt;0),1,0))</f>
        <v>0</v>
      </c>
      <c r="F3563">
        <f>IF(AND(brenna6[[#This Row],[czy śnieg?]] = 1,brenna6[[#This Row],[czy deszcz?]]=0),H3562+C3563,IF(brenna6[[#This Row],[czy deszcz?]]=1,0,H3562))</f>
        <v>0</v>
      </c>
      <c r="G3563" s="4">
        <f>IF(AND(F3562 &gt; 4,brenna6[[#This Row],[cm śniegu]]&gt;4),brenna6[[#This Row],[cm śniegu]],0)</f>
        <v>0</v>
      </c>
      <c r="H3563" s="4">
        <f>brenna6[[#This Row],[cm śniegu]]-brenna6[[#This Row],[wyjazd pługu]]</f>
        <v>0</v>
      </c>
      <c r="I3563" s="4">
        <f>IF(brenna6[[#This Row],[wyjazd pługu]] &gt;0,1,0)</f>
        <v>0</v>
      </c>
    </row>
    <row r="3564" spans="1:9" x14ac:dyDescent="0.3">
      <c r="A3564" s="1">
        <v>43614.416666666664</v>
      </c>
      <c r="B3564">
        <v>7.7</v>
      </c>
      <c r="C3564">
        <v>0.1</v>
      </c>
      <c r="D3564">
        <f>IF(AND(brenna6[[#This Row],[temperatura]] &gt; 0, brenna6[[#This Row],[opad]] &gt; 0),1,0)</f>
        <v>1</v>
      </c>
      <c r="E3564">
        <f>IF(brenna6[[#This Row],[czy deszcz?]] = 1,0,IF(AND(brenna6[[#This Row],[temperatura]]&lt;=0,brenna6[[#This Row],[opad]]&gt;0),1,0))</f>
        <v>0</v>
      </c>
      <c r="F3564">
        <f>IF(AND(brenna6[[#This Row],[czy śnieg?]] = 1,brenna6[[#This Row],[czy deszcz?]]=0),H3563+C3564,IF(brenna6[[#This Row],[czy deszcz?]]=1,0,H3563))</f>
        <v>0</v>
      </c>
      <c r="G3564" s="4">
        <f>IF(AND(F3563 &gt; 4,brenna6[[#This Row],[cm śniegu]]&gt;4),brenna6[[#This Row],[cm śniegu]],0)</f>
        <v>0</v>
      </c>
      <c r="H3564" s="4">
        <f>brenna6[[#This Row],[cm śniegu]]-brenna6[[#This Row],[wyjazd pługu]]</f>
        <v>0</v>
      </c>
      <c r="I3564" s="4">
        <f>IF(brenna6[[#This Row],[wyjazd pługu]] &gt;0,1,0)</f>
        <v>0</v>
      </c>
    </row>
    <row r="3565" spans="1:9" x14ac:dyDescent="0.3">
      <c r="A3565" s="1">
        <v>43614.458333333336</v>
      </c>
      <c r="B3565">
        <v>7.6</v>
      </c>
      <c r="C3565">
        <v>0</v>
      </c>
      <c r="D3565">
        <f>IF(AND(brenna6[[#This Row],[temperatura]] &gt; 0, brenna6[[#This Row],[opad]] &gt; 0),1,0)</f>
        <v>0</v>
      </c>
      <c r="E3565">
        <f>IF(brenna6[[#This Row],[czy deszcz?]] = 1,0,IF(AND(brenna6[[#This Row],[temperatura]]&lt;=0,brenna6[[#This Row],[opad]]&gt;0),1,0))</f>
        <v>0</v>
      </c>
      <c r="F3565">
        <f>IF(AND(brenna6[[#This Row],[czy śnieg?]] = 1,brenna6[[#This Row],[czy deszcz?]]=0),H3564+C3565,IF(brenna6[[#This Row],[czy deszcz?]]=1,0,H3564))</f>
        <v>0</v>
      </c>
      <c r="G3565" s="4">
        <f>IF(AND(F3564 &gt; 4,brenna6[[#This Row],[cm śniegu]]&gt;4),brenna6[[#This Row],[cm śniegu]],0)</f>
        <v>0</v>
      </c>
      <c r="H3565" s="4">
        <f>brenna6[[#This Row],[cm śniegu]]-brenna6[[#This Row],[wyjazd pługu]]</f>
        <v>0</v>
      </c>
      <c r="I3565" s="4">
        <f>IF(brenna6[[#This Row],[wyjazd pługu]] &gt;0,1,0)</f>
        <v>0</v>
      </c>
    </row>
    <row r="3566" spans="1:9" x14ac:dyDescent="0.3">
      <c r="A3566" s="1">
        <v>43614.5</v>
      </c>
      <c r="B3566">
        <v>7.8</v>
      </c>
      <c r="C3566">
        <v>0.1</v>
      </c>
      <c r="D3566">
        <f>IF(AND(brenna6[[#This Row],[temperatura]] &gt; 0, brenna6[[#This Row],[opad]] &gt; 0),1,0)</f>
        <v>1</v>
      </c>
      <c r="E3566">
        <f>IF(brenna6[[#This Row],[czy deszcz?]] = 1,0,IF(AND(brenna6[[#This Row],[temperatura]]&lt;=0,brenna6[[#This Row],[opad]]&gt;0),1,0))</f>
        <v>0</v>
      </c>
      <c r="F3566">
        <f>IF(AND(brenna6[[#This Row],[czy śnieg?]] = 1,brenna6[[#This Row],[czy deszcz?]]=0),H3565+C3566,IF(brenna6[[#This Row],[czy deszcz?]]=1,0,H3565))</f>
        <v>0</v>
      </c>
      <c r="G3566" s="4">
        <f>IF(AND(F3565 &gt; 4,brenna6[[#This Row],[cm śniegu]]&gt;4),brenna6[[#This Row],[cm śniegu]],0)</f>
        <v>0</v>
      </c>
      <c r="H3566" s="4">
        <f>brenna6[[#This Row],[cm śniegu]]-brenna6[[#This Row],[wyjazd pługu]]</f>
        <v>0</v>
      </c>
      <c r="I3566" s="4">
        <f>IF(brenna6[[#This Row],[wyjazd pługu]] &gt;0,1,0)</f>
        <v>0</v>
      </c>
    </row>
    <row r="3567" spans="1:9" x14ac:dyDescent="0.3">
      <c r="A3567" s="1">
        <v>43614.541666666664</v>
      </c>
      <c r="B3567">
        <v>7.9</v>
      </c>
      <c r="C3567">
        <v>0.5</v>
      </c>
      <c r="D3567">
        <f>IF(AND(brenna6[[#This Row],[temperatura]] &gt; 0, brenna6[[#This Row],[opad]] &gt; 0),1,0)</f>
        <v>1</v>
      </c>
      <c r="E3567">
        <f>IF(brenna6[[#This Row],[czy deszcz?]] = 1,0,IF(AND(brenna6[[#This Row],[temperatura]]&lt;=0,brenna6[[#This Row],[opad]]&gt;0),1,0))</f>
        <v>0</v>
      </c>
      <c r="F3567">
        <f>IF(AND(brenna6[[#This Row],[czy śnieg?]] = 1,brenna6[[#This Row],[czy deszcz?]]=0),H3566+C3567,IF(brenna6[[#This Row],[czy deszcz?]]=1,0,H3566))</f>
        <v>0</v>
      </c>
      <c r="G3567" s="4">
        <f>IF(AND(F3566 &gt; 4,brenna6[[#This Row],[cm śniegu]]&gt;4),brenna6[[#This Row],[cm śniegu]],0)</f>
        <v>0</v>
      </c>
      <c r="H3567" s="4">
        <f>brenna6[[#This Row],[cm śniegu]]-brenna6[[#This Row],[wyjazd pługu]]</f>
        <v>0</v>
      </c>
      <c r="I3567" s="4">
        <f>IF(brenna6[[#This Row],[wyjazd pługu]] &gt;0,1,0)</f>
        <v>0</v>
      </c>
    </row>
    <row r="3568" spans="1:9" x14ac:dyDescent="0.3">
      <c r="A3568" s="1">
        <v>43614.583333333336</v>
      </c>
      <c r="B3568">
        <v>7.6</v>
      </c>
      <c r="C3568">
        <v>0.1</v>
      </c>
      <c r="D3568">
        <f>IF(AND(brenna6[[#This Row],[temperatura]] &gt; 0, brenna6[[#This Row],[opad]] &gt; 0),1,0)</f>
        <v>1</v>
      </c>
      <c r="E3568">
        <f>IF(brenna6[[#This Row],[czy deszcz?]] = 1,0,IF(AND(brenna6[[#This Row],[temperatura]]&lt;=0,brenna6[[#This Row],[opad]]&gt;0),1,0))</f>
        <v>0</v>
      </c>
      <c r="F3568">
        <f>IF(AND(brenna6[[#This Row],[czy śnieg?]] = 1,brenna6[[#This Row],[czy deszcz?]]=0),H3567+C3568,IF(brenna6[[#This Row],[czy deszcz?]]=1,0,H3567))</f>
        <v>0</v>
      </c>
      <c r="G3568" s="4">
        <f>IF(AND(F3567 &gt; 4,brenna6[[#This Row],[cm śniegu]]&gt;4),brenna6[[#This Row],[cm śniegu]],0)</f>
        <v>0</v>
      </c>
      <c r="H3568" s="4">
        <f>brenna6[[#This Row],[cm śniegu]]-brenna6[[#This Row],[wyjazd pługu]]</f>
        <v>0</v>
      </c>
      <c r="I3568" s="4">
        <f>IF(brenna6[[#This Row],[wyjazd pługu]] &gt;0,1,0)</f>
        <v>0</v>
      </c>
    </row>
    <row r="3569" spans="1:9" x14ac:dyDescent="0.3">
      <c r="A3569" s="1">
        <v>43614.625</v>
      </c>
      <c r="B3569">
        <v>7.5</v>
      </c>
      <c r="C3569">
        <v>0.1</v>
      </c>
      <c r="D3569">
        <f>IF(AND(brenna6[[#This Row],[temperatura]] &gt; 0, brenna6[[#This Row],[opad]] &gt; 0),1,0)</f>
        <v>1</v>
      </c>
      <c r="E3569">
        <f>IF(brenna6[[#This Row],[czy deszcz?]] = 1,0,IF(AND(brenna6[[#This Row],[temperatura]]&lt;=0,brenna6[[#This Row],[opad]]&gt;0),1,0))</f>
        <v>0</v>
      </c>
      <c r="F3569">
        <f>IF(AND(brenna6[[#This Row],[czy śnieg?]] = 1,brenna6[[#This Row],[czy deszcz?]]=0),H3568+C3569,IF(brenna6[[#This Row],[czy deszcz?]]=1,0,H3568))</f>
        <v>0</v>
      </c>
      <c r="G3569" s="4">
        <f>IF(AND(F3568 &gt; 4,brenna6[[#This Row],[cm śniegu]]&gt;4),brenna6[[#This Row],[cm śniegu]],0)</f>
        <v>0</v>
      </c>
      <c r="H3569" s="4">
        <f>brenna6[[#This Row],[cm śniegu]]-brenna6[[#This Row],[wyjazd pługu]]</f>
        <v>0</v>
      </c>
      <c r="I3569" s="4">
        <f>IF(brenna6[[#This Row],[wyjazd pługu]] &gt;0,1,0)</f>
        <v>0</v>
      </c>
    </row>
    <row r="3570" spans="1:9" x14ac:dyDescent="0.3">
      <c r="A3570" s="1">
        <v>43614.666666666664</v>
      </c>
      <c r="B3570">
        <v>7.3</v>
      </c>
      <c r="C3570">
        <v>0</v>
      </c>
      <c r="D3570">
        <f>IF(AND(brenna6[[#This Row],[temperatura]] &gt; 0, brenna6[[#This Row],[opad]] &gt; 0),1,0)</f>
        <v>0</v>
      </c>
      <c r="E3570">
        <f>IF(brenna6[[#This Row],[czy deszcz?]] = 1,0,IF(AND(brenna6[[#This Row],[temperatura]]&lt;=0,brenna6[[#This Row],[opad]]&gt;0),1,0))</f>
        <v>0</v>
      </c>
      <c r="F3570">
        <f>IF(AND(brenna6[[#This Row],[czy śnieg?]] = 1,brenna6[[#This Row],[czy deszcz?]]=0),H3569+C3570,IF(brenna6[[#This Row],[czy deszcz?]]=1,0,H3569))</f>
        <v>0</v>
      </c>
      <c r="G3570" s="4">
        <f>IF(AND(F3569 &gt; 4,brenna6[[#This Row],[cm śniegu]]&gt;4),brenna6[[#This Row],[cm śniegu]],0)</f>
        <v>0</v>
      </c>
      <c r="H3570" s="4">
        <f>brenna6[[#This Row],[cm śniegu]]-brenna6[[#This Row],[wyjazd pługu]]</f>
        <v>0</v>
      </c>
      <c r="I3570" s="4">
        <f>IF(brenna6[[#This Row],[wyjazd pługu]] &gt;0,1,0)</f>
        <v>0</v>
      </c>
    </row>
    <row r="3571" spans="1:9" x14ac:dyDescent="0.3">
      <c r="A3571" s="1">
        <v>43614.708333333336</v>
      </c>
      <c r="B3571">
        <v>7.3</v>
      </c>
      <c r="C3571">
        <v>0</v>
      </c>
      <c r="D3571">
        <f>IF(AND(brenna6[[#This Row],[temperatura]] &gt; 0, brenna6[[#This Row],[opad]] &gt; 0),1,0)</f>
        <v>0</v>
      </c>
      <c r="E3571">
        <f>IF(brenna6[[#This Row],[czy deszcz?]] = 1,0,IF(AND(brenna6[[#This Row],[temperatura]]&lt;=0,brenna6[[#This Row],[opad]]&gt;0),1,0))</f>
        <v>0</v>
      </c>
      <c r="F3571">
        <f>IF(AND(brenna6[[#This Row],[czy śnieg?]] = 1,brenna6[[#This Row],[czy deszcz?]]=0),H3570+C3571,IF(brenna6[[#This Row],[czy deszcz?]]=1,0,H3570))</f>
        <v>0</v>
      </c>
      <c r="G3571" s="4">
        <f>IF(AND(F3570 &gt; 4,brenna6[[#This Row],[cm śniegu]]&gt;4),brenna6[[#This Row],[cm śniegu]],0)</f>
        <v>0</v>
      </c>
      <c r="H3571" s="4">
        <f>brenna6[[#This Row],[cm śniegu]]-brenna6[[#This Row],[wyjazd pługu]]</f>
        <v>0</v>
      </c>
      <c r="I3571" s="4">
        <f>IF(brenna6[[#This Row],[wyjazd pługu]] &gt;0,1,0)</f>
        <v>0</v>
      </c>
    </row>
    <row r="3572" spans="1:9" x14ac:dyDescent="0.3">
      <c r="A3572" s="1">
        <v>43614.75</v>
      </c>
      <c r="B3572">
        <v>7.5</v>
      </c>
      <c r="C3572">
        <v>0</v>
      </c>
      <c r="D3572">
        <f>IF(AND(brenna6[[#This Row],[temperatura]] &gt; 0, brenna6[[#This Row],[opad]] &gt; 0),1,0)</f>
        <v>0</v>
      </c>
      <c r="E3572">
        <f>IF(brenna6[[#This Row],[czy deszcz?]] = 1,0,IF(AND(brenna6[[#This Row],[temperatura]]&lt;=0,brenna6[[#This Row],[opad]]&gt;0),1,0))</f>
        <v>0</v>
      </c>
      <c r="F3572">
        <f>IF(AND(brenna6[[#This Row],[czy śnieg?]] = 1,brenna6[[#This Row],[czy deszcz?]]=0),H3571+C3572,IF(brenna6[[#This Row],[czy deszcz?]]=1,0,H3571))</f>
        <v>0</v>
      </c>
      <c r="G3572" s="4">
        <f>IF(AND(F3571 &gt; 4,brenna6[[#This Row],[cm śniegu]]&gt;4),brenna6[[#This Row],[cm śniegu]],0)</f>
        <v>0</v>
      </c>
      <c r="H3572" s="4">
        <f>brenna6[[#This Row],[cm śniegu]]-brenna6[[#This Row],[wyjazd pługu]]</f>
        <v>0</v>
      </c>
      <c r="I3572" s="4">
        <f>IF(brenna6[[#This Row],[wyjazd pługu]] &gt;0,1,0)</f>
        <v>0</v>
      </c>
    </row>
    <row r="3573" spans="1:9" x14ac:dyDescent="0.3">
      <c r="A3573" s="1">
        <v>43614.791666666664</v>
      </c>
      <c r="B3573">
        <v>7.6</v>
      </c>
      <c r="C3573">
        <v>0</v>
      </c>
      <c r="D3573">
        <f>IF(AND(brenna6[[#This Row],[temperatura]] &gt; 0, brenna6[[#This Row],[opad]] &gt; 0),1,0)</f>
        <v>0</v>
      </c>
      <c r="E3573">
        <f>IF(brenna6[[#This Row],[czy deszcz?]] = 1,0,IF(AND(brenna6[[#This Row],[temperatura]]&lt;=0,brenna6[[#This Row],[opad]]&gt;0),1,0))</f>
        <v>0</v>
      </c>
      <c r="F3573">
        <f>IF(AND(brenna6[[#This Row],[czy śnieg?]] = 1,brenna6[[#This Row],[czy deszcz?]]=0),H3572+C3573,IF(brenna6[[#This Row],[czy deszcz?]]=1,0,H3572))</f>
        <v>0</v>
      </c>
      <c r="G3573" s="4">
        <f>IF(AND(F3572 &gt; 4,brenna6[[#This Row],[cm śniegu]]&gt;4),brenna6[[#This Row],[cm śniegu]],0)</f>
        <v>0</v>
      </c>
      <c r="H3573" s="4">
        <f>brenna6[[#This Row],[cm śniegu]]-brenna6[[#This Row],[wyjazd pługu]]</f>
        <v>0</v>
      </c>
      <c r="I3573" s="4">
        <f>IF(brenna6[[#This Row],[wyjazd pługu]] &gt;0,1,0)</f>
        <v>0</v>
      </c>
    </row>
    <row r="3574" spans="1:9" x14ac:dyDescent="0.3">
      <c r="A3574" s="1">
        <v>43614.833333333336</v>
      </c>
      <c r="B3574">
        <v>7.8</v>
      </c>
      <c r="C3574">
        <v>0</v>
      </c>
      <c r="D3574">
        <f>IF(AND(brenna6[[#This Row],[temperatura]] &gt; 0, brenna6[[#This Row],[opad]] &gt; 0),1,0)</f>
        <v>0</v>
      </c>
      <c r="E3574">
        <f>IF(brenna6[[#This Row],[czy deszcz?]] = 1,0,IF(AND(brenna6[[#This Row],[temperatura]]&lt;=0,brenna6[[#This Row],[opad]]&gt;0),1,0))</f>
        <v>0</v>
      </c>
      <c r="F3574">
        <f>IF(AND(brenna6[[#This Row],[czy śnieg?]] = 1,brenna6[[#This Row],[czy deszcz?]]=0),H3573+C3574,IF(brenna6[[#This Row],[czy deszcz?]]=1,0,H3573))</f>
        <v>0</v>
      </c>
      <c r="G3574" s="4">
        <f>IF(AND(F3573 &gt; 4,brenna6[[#This Row],[cm śniegu]]&gt;4),brenna6[[#This Row],[cm śniegu]],0)</f>
        <v>0</v>
      </c>
      <c r="H3574" s="4">
        <f>brenna6[[#This Row],[cm śniegu]]-brenna6[[#This Row],[wyjazd pługu]]</f>
        <v>0</v>
      </c>
      <c r="I3574" s="4">
        <f>IF(brenna6[[#This Row],[wyjazd pługu]] &gt;0,1,0)</f>
        <v>0</v>
      </c>
    </row>
    <row r="3575" spans="1:9" x14ac:dyDescent="0.3">
      <c r="A3575" s="1">
        <v>43614.875</v>
      </c>
      <c r="B3575">
        <v>8</v>
      </c>
      <c r="C3575">
        <v>0</v>
      </c>
      <c r="D3575">
        <f>IF(AND(brenna6[[#This Row],[temperatura]] &gt; 0, brenna6[[#This Row],[opad]] &gt; 0),1,0)</f>
        <v>0</v>
      </c>
      <c r="E3575">
        <f>IF(brenna6[[#This Row],[czy deszcz?]] = 1,0,IF(AND(brenna6[[#This Row],[temperatura]]&lt;=0,brenna6[[#This Row],[opad]]&gt;0),1,0))</f>
        <v>0</v>
      </c>
      <c r="F3575">
        <f>IF(AND(brenna6[[#This Row],[czy śnieg?]] = 1,brenna6[[#This Row],[czy deszcz?]]=0),H3574+C3575,IF(brenna6[[#This Row],[czy deszcz?]]=1,0,H3574))</f>
        <v>0</v>
      </c>
      <c r="G3575" s="4">
        <f>IF(AND(F3574 &gt; 4,brenna6[[#This Row],[cm śniegu]]&gt;4),brenna6[[#This Row],[cm śniegu]],0)</f>
        <v>0</v>
      </c>
      <c r="H3575" s="4">
        <f>brenna6[[#This Row],[cm śniegu]]-brenna6[[#This Row],[wyjazd pługu]]</f>
        <v>0</v>
      </c>
      <c r="I3575" s="4">
        <f>IF(brenna6[[#This Row],[wyjazd pługu]] &gt;0,1,0)</f>
        <v>0</v>
      </c>
    </row>
    <row r="3576" spans="1:9" x14ac:dyDescent="0.3">
      <c r="A3576" s="1">
        <v>43614.916666666664</v>
      </c>
      <c r="B3576">
        <v>7.9</v>
      </c>
      <c r="C3576">
        <v>0</v>
      </c>
      <c r="D3576">
        <f>IF(AND(brenna6[[#This Row],[temperatura]] &gt; 0, brenna6[[#This Row],[opad]] &gt; 0),1,0)</f>
        <v>0</v>
      </c>
      <c r="E3576">
        <f>IF(brenna6[[#This Row],[czy deszcz?]] = 1,0,IF(AND(brenna6[[#This Row],[temperatura]]&lt;=0,brenna6[[#This Row],[opad]]&gt;0),1,0))</f>
        <v>0</v>
      </c>
      <c r="F3576">
        <f>IF(AND(brenna6[[#This Row],[czy śnieg?]] = 1,brenna6[[#This Row],[czy deszcz?]]=0),H3575+C3576,IF(brenna6[[#This Row],[czy deszcz?]]=1,0,H3575))</f>
        <v>0</v>
      </c>
      <c r="G3576" s="4">
        <f>IF(AND(F3575 &gt; 4,brenna6[[#This Row],[cm śniegu]]&gt;4),brenna6[[#This Row],[cm śniegu]],0)</f>
        <v>0</v>
      </c>
      <c r="H3576" s="4">
        <f>brenna6[[#This Row],[cm śniegu]]-brenna6[[#This Row],[wyjazd pługu]]</f>
        <v>0</v>
      </c>
      <c r="I3576" s="4">
        <f>IF(brenna6[[#This Row],[wyjazd pługu]] &gt;0,1,0)</f>
        <v>0</v>
      </c>
    </row>
    <row r="3577" spans="1:9" x14ac:dyDescent="0.3">
      <c r="A3577" s="1">
        <v>43614.958333333336</v>
      </c>
      <c r="B3577">
        <v>7.9</v>
      </c>
      <c r="C3577">
        <v>0</v>
      </c>
      <c r="D3577">
        <f>IF(AND(brenna6[[#This Row],[temperatura]] &gt; 0, brenna6[[#This Row],[opad]] &gt; 0),1,0)</f>
        <v>0</v>
      </c>
      <c r="E3577">
        <f>IF(brenna6[[#This Row],[czy deszcz?]] = 1,0,IF(AND(brenna6[[#This Row],[temperatura]]&lt;=0,brenna6[[#This Row],[opad]]&gt;0),1,0))</f>
        <v>0</v>
      </c>
      <c r="F3577">
        <f>IF(AND(brenna6[[#This Row],[czy śnieg?]] = 1,brenna6[[#This Row],[czy deszcz?]]=0),H3576+C3577,IF(brenna6[[#This Row],[czy deszcz?]]=1,0,H3576))</f>
        <v>0</v>
      </c>
      <c r="G3577" s="4">
        <f>IF(AND(F3576 &gt; 4,brenna6[[#This Row],[cm śniegu]]&gt;4),brenna6[[#This Row],[cm śniegu]],0)</f>
        <v>0</v>
      </c>
      <c r="H3577" s="4">
        <f>brenna6[[#This Row],[cm śniegu]]-brenna6[[#This Row],[wyjazd pługu]]</f>
        <v>0</v>
      </c>
      <c r="I3577" s="4">
        <f>IF(brenna6[[#This Row],[wyjazd pługu]] &gt;0,1,0)</f>
        <v>0</v>
      </c>
    </row>
    <row r="3578" spans="1:9" x14ac:dyDescent="0.3">
      <c r="A3578" s="1">
        <v>43615</v>
      </c>
      <c r="B3578">
        <v>7.5</v>
      </c>
      <c r="C3578">
        <v>0</v>
      </c>
      <c r="D3578">
        <f>IF(AND(brenna6[[#This Row],[temperatura]] &gt; 0, brenna6[[#This Row],[opad]] &gt; 0),1,0)</f>
        <v>0</v>
      </c>
      <c r="E3578">
        <f>IF(brenna6[[#This Row],[czy deszcz?]] = 1,0,IF(AND(brenna6[[#This Row],[temperatura]]&lt;=0,brenna6[[#This Row],[opad]]&gt;0),1,0))</f>
        <v>0</v>
      </c>
      <c r="F3578">
        <f>IF(AND(brenna6[[#This Row],[czy śnieg?]] = 1,brenna6[[#This Row],[czy deszcz?]]=0),H3577+C3578,IF(brenna6[[#This Row],[czy deszcz?]]=1,0,H3577))</f>
        <v>0</v>
      </c>
      <c r="G3578" s="4">
        <f>IF(AND(F3577 &gt; 4,brenna6[[#This Row],[cm śniegu]]&gt;4),brenna6[[#This Row],[cm śniegu]],0)</f>
        <v>0</v>
      </c>
      <c r="H3578" s="4">
        <f>brenna6[[#This Row],[cm śniegu]]-brenna6[[#This Row],[wyjazd pługu]]</f>
        <v>0</v>
      </c>
      <c r="I3578" s="4">
        <f>IF(brenna6[[#This Row],[wyjazd pługu]] &gt;0,1,0)</f>
        <v>0</v>
      </c>
    </row>
    <row r="3579" spans="1:9" x14ac:dyDescent="0.3">
      <c r="A3579" s="1">
        <v>43615.041666666664</v>
      </c>
      <c r="B3579">
        <v>7.5</v>
      </c>
      <c r="C3579">
        <v>0</v>
      </c>
      <c r="D3579">
        <f>IF(AND(brenna6[[#This Row],[temperatura]] &gt; 0, brenna6[[#This Row],[opad]] &gt; 0),1,0)</f>
        <v>0</v>
      </c>
      <c r="E3579">
        <f>IF(brenna6[[#This Row],[czy deszcz?]] = 1,0,IF(AND(brenna6[[#This Row],[temperatura]]&lt;=0,brenna6[[#This Row],[opad]]&gt;0),1,0))</f>
        <v>0</v>
      </c>
      <c r="F3579">
        <f>IF(AND(brenna6[[#This Row],[czy śnieg?]] = 1,brenna6[[#This Row],[czy deszcz?]]=0),H3578+C3579,IF(brenna6[[#This Row],[czy deszcz?]]=1,0,H3578))</f>
        <v>0</v>
      </c>
      <c r="G3579" s="4">
        <f>IF(AND(F3578 &gt; 4,brenna6[[#This Row],[cm śniegu]]&gt;4),brenna6[[#This Row],[cm śniegu]],0)</f>
        <v>0</v>
      </c>
      <c r="H3579" s="4">
        <f>brenna6[[#This Row],[cm śniegu]]-brenna6[[#This Row],[wyjazd pługu]]</f>
        <v>0</v>
      </c>
      <c r="I3579" s="4">
        <f>IF(brenna6[[#This Row],[wyjazd pługu]] &gt;0,1,0)</f>
        <v>0</v>
      </c>
    </row>
    <row r="3580" spans="1:9" x14ac:dyDescent="0.3">
      <c r="A3580" s="1">
        <v>43615.083333333336</v>
      </c>
      <c r="B3580">
        <v>7.6</v>
      </c>
      <c r="C3580">
        <v>0</v>
      </c>
      <c r="D3580">
        <f>IF(AND(brenna6[[#This Row],[temperatura]] &gt; 0, brenna6[[#This Row],[opad]] &gt; 0),1,0)</f>
        <v>0</v>
      </c>
      <c r="E3580">
        <f>IF(brenna6[[#This Row],[czy deszcz?]] = 1,0,IF(AND(brenna6[[#This Row],[temperatura]]&lt;=0,brenna6[[#This Row],[opad]]&gt;0),1,0))</f>
        <v>0</v>
      </c>
      <c r="F3580">
        <f>IF(AND(brenna6[[#This Row],[czy śnieg?]] = 1,brenna6[[#This Row],[czy deszcz?]]=0),H3579+C3580,IF(brenna6[[#This Row],[czy deszcz?]]=1,0,H3579))</f>
        <v>0</v>
      </c>
      <c r="G3580" s="4">
        <f>IF(AND(F3579 &gt; 4,brenna6[[#This Row],[cm śniegu]]&gt;4),brenna6[[#This Row],[cm śniegu]],0)</f>
        <v>0</v>
      </c>
      <c r="H3580" s="4">
        <f>brenna6[[#This Row],[cm śniegu]]-brenna6[[#This Row],[wyjazd pługu]]</f>
        <v>0</v>
      </c>
      <c r="I3580" s="4">
        <f>IF(brenna6[[#This Row],[wyjazd pługu]] &gt;0,1,0)</f>
        <v>0</v>
      </c>
    </row>
    <row r="3581" spans="1:9" x14ac:dyDescent="0.3">
      <c r="A3581" s="1">
        <v>43615.125</v>
      </c>
      <c r="B3581">
        <v>7.3</v>
      </c>
      <c r="C3581">
        <v>0</v>
      </c>
      <c r="D3581">
        <f>IF(AND(brenna6[[#This Row],[temperatura]] &gt; 0, brenna6[[#This Row],[opad]] &gt; 0),1,0)</f>
        <v>0</v>
      </c>
      <c r="E3581">
        <f>IF(brenna6[[#This Row],[czy deszcz?]] = 1,0,IF(AND(brenna6[[#This Row],[temperatura]]&lt;=0,brenna6[[#This Row],[opad]]&gt;0),1,0))</f>
        <v>0</v>
      </c>
      <c r="F3581">
        <f>IF(AND(brenna6[[#This Row],[czy śnieg?]] = 1,brenna6[[#This Row],[czy deszcz?]]=0),H3580+C3581,IF(brenna6[[#This Row],[czy deszcz?]]=1,0,H3580))</f>
        <v>0</v>
      </c>
      <c r="G3581" s="4">
        <f>IF(AND(F3580 &gt; 4,brenna6[[#This Row],[cm śniegu]]&gt;4),brenna6[[#This Row],[cm śniegu]],0)</f>
        <v>0</v>
      </c>
      <c r="H3581" s="4">
        <f>brenna6[[#This Row],[cm śniegu]]-brenna6[[#This Row],[wyjazd pługu]]</f>
        <v>0</v>
      </c>
      <c r="I3581" s="4">
        <f>IF(brenna6[[#This Row],[wyjazd pługu]] &gt;0,1,0)</f>
        <v>0</v>
      </c>
    </row>
    <row r="3582" spans="1:9" x14ac:dyDescent="0.3">
      <c r="A3582" s="1">
        <v>43615.166666666664</v>
      </c>
      <c r="B3582">
        <v>7</v>
      </c>
      <c r="C3582">
        <v>0</v>
      </c>
      <c r="D3582">
        <f>IF(AND(brenna6[[#This Row],[temperatura]] &gt; 0, brenna6[[#This Row],[opad]] &gt; 0),1,0)</f>
        <v>0</v>
      </c>
      <c r="E3582">
        <f>IF(brenna6[[#This Row],[czy deszcz?]] = 1,0,IF(AND(brenna6[[#This Row],[temperatura]]&lt;=0,brenna6[[#This Row],[opad]]&gt;0),1,0))</f>
        <v>0</v>
      </c>
      <c r="F3582">
        <f>IF(AND(brenna6[[#This Row],[czy śnieg?]] = 1,brenna6[[#This Row],[czy deszcz?]]=0),H3581+C3582,IF(brenna6[[#This Row],[czy deszcz?]]=1,0,H3581))</f>
        <v>0</v>
      </c>
      <c r="G3582" s="4">
        <f>IF(AND(F3581 &gt; 4,brenna6[[#This Row],[cm śniegu]]&gt;4),brenna6[[#This Row],[cm śniegu]],0)</f>
        <v>0</v>
      </c>
      <c r="H3582" s="4">
        <f>brenna6[[#This Row],[cm śniegu]]-brenna6[[#This Row],[wyjazd pługu]]</f>
        <v>0</v>
      </c>
      <c r="I3582" s="4">
        <f>IF(brenna6[[#This Row],[wyjazd pługu]] &gt;0,1,0)</f>
        <v>0</v>
      </c>
    </row>
    <row r="3583" spans="1:9" x14ac:dyDescent="0.3">
      <c r="A3583" s="1">
        <v>43615.208333333336</v>
      </c>
      <c r="B3583">
        <v>7</v>
      </c>
      <c r="C3583">
        <v>0</v>
      </c>
      <c r="D3583">
        <f>IF(AND(brenna6[[#This Row],[temperatura]] &gt; 0, brenna6[[#This Row],[opad]] &gt; 0),1,0)</f>
        <v>0</v>
      </c>
      <c r="E3583">
        <f>IF(brenna6[[#This Row],[czy deszcz?]] = 1,0,IF(AND(brenna6[[#This Row],[temperatura]]&lt;=0,brenna6[[#This Row],[opad]]&gt;0),1,0))</f>
        <v>0</v>
      </c>
      <c r="F3583">
        <f>IF(AND(brenna6[[#This Row],[czy śnieg?]] = 1,brenna6[[#This Row],[czy deszcz?]]=0),H3582+C3583,IF(brenna6[[#This Row],[czy deszcz?]]=1,0,H3582))</f>
        <v>0</v>
      </c>
      <c r="G3583" s="4">
        <f>IF(AND(F3582 &gt; 4,brenna6[[#This Row],[cm śniegu]]&gt;4),brenna6[[#This Row],[cm śniegu]],0)</f>
        <v>0</v>
      </c>
      <c r="H3583" s="4">
        <f>brenna6[[#This Row],[cm śniegu]]-brenna6[[#This Row],[wyjazd pługu]]</f>
        <v>0</v>
      </c>
      <c r="I3583" s="4">
        <f>IF(brenna6[[#This Row],[wyjazd pługu]] &gt;0,1,0)</f>
        <v>0</v>
      </c>
    </row>
    <row r="3584" spans="1:9" x14ac:dyDescent="0.3">
      <c r="A3584" s="1">
        <v>43615.25</v>
      </c>
      <c r="B3584">
        <v>7.5</v>
      </c>
      <c r="C3584">
        <v>0</v>
      </c>
      <c r="D3584">
        <f>IF(AND(brenna6[[#This Row],[temperatura]] &gt; 0, brenna6[[#This Row],[opad]] &gt; 0),1,0)</f>
        <v>0</v>
      </c>
      <c r="E3584">
        <f>IF(brenna6[[#This Row],[czy deszcz?]] = 1,0,IF(AND(brenna6[[#This Row],[temperatura]]&lt;=0,brenna6[[#This Row],[opad]]&gt;0),1,0))</f>
        <v>0</v>
      </c>
      <c r="F3584">
        <f>IF(AND(brenna6[[#This Row],[czy śnieg?]] = 1,brenna6[[#This Row],[czy deszcz?]]=0),H3583+C3584,IF(brenna6[[#This Row],[czy deszcz?]]=1,0,H3583))</f>
        <v>0</v>
      </c>
      <c r="G3584" s="4">
        <f>IF(AND(F3583 &gt; 4,brenna6[[#This Row],[cm śniegu]]&gt;4),brenna6[[#This Row],[cm śniegu]],0)</f>
        <v>0</v>
      </c>
      <c r="H3584" s="4">
        <f>brenna6[[#This Row],[cm śniegu]]-brenna6[[#This Row],[wyjazd pługu]]</f>
        <v>0</v>
      </c>
      <c r="I3584" s="4">
        <f>IF(brenna6[[#This Row],[wyjazd pługu]] &gt;0,1,0)</f>
        <v>0</v>
      </c>
    </row>
    <row r="3585" spans="1:9" x14ac:dyDescent="0.3">
      <c r="A3585" s="1">
        <v>43615.291666666664</v>
      </c>
      <c r="B3585">
        <v>7.6</v>
      </c>
      <c r="C3585">
        <v>0</v>
      </c>
      <c r="D3585">
        <f>IF(AND(brenna6[[#This Row],[temperatura]] &gt; 0, brenna6[[#This Row],[opad]] &gt; 0),1,0)</f>
        <v>0</v>
      </c>
      <c r="E3585">
        <f>IF(brenna6[[#This Row],[czy deszcz?]] = 1,0,IF(AND(brenna6[[#This Row],[temperatura]]&lt;=0,brenna6[[#This Row],[opad]]&gt;0),1,0))</f>
        <v>0</v>
      </c>
      <c r="F3585">
        <f>IF(AND(brenna6[[#This Row],[czy śnieg?]] = 1,brenna6[[#This Row],[czy deszcz?]]=0),H3584+C3585,IF(brenna6[[#This Row],[czy deszcz?]]=1,0,H3584))</f>
        <v>0</v>
      </c>
      <c r="G3585" s="4">
        <f>IF(AND(F3584 &gt; 4,brenna6[[#This Row],[cm śniegu]]&gt;4),brenna6[[#This Row],[cm śniegu]],0)</f>
        <v>0</v>
      </c>
      <c r="H3585" s="4">
        <f>brenna6[[#This Row],[cm śniegu]]-brenna6[[#This Row],[wyjazd pługu]]</f>
        <v>0</v>
      </c>
      <c r="I3585" s="4">
        <f>IF(brenna6[[#This Row],[wyjazd pługu]] &gt;0,1,0)</f>
        <v>0</v>
      </c>
    </row>
    <row r="3586" spans="1:9" x14ac:dyDescent="0.3">
      <c r="A3586" s="1">
        <v>43615.333333333336</v>
      </c>
      <c r="B3586">
        <v>7.7</v>
      </c>
      <c r="C3586">
        <v>0</v>
      </c>
      <c r="D3586">
        <f>IF(AND(brenna6[[#This Row],[temperatura]] &gt; 0, brenna6[[#This Row],[opad]] &gt; 0),1,0)</f>
        <v>0</v>
      </c>
      <c r="E3586">
        <f>IF(brenna6[[#This Row],[czy deszcz?]] = 1,0,IF(AND(brenna6[[#This Row],[temperatura]]&lt;=0,brenna6[[#This Row],[opad]]&gt;0),1,0))</f>
        <v>0</v>
      </c>
      <c r="F3586">
        <f>IF(AND(brenna6[[#This Row],[czy śnieg?]] = 1,brenna6[[#This Row],[czy deszcz?]]=0),H3585+C3586,IF(brenna6[[#This Row],[czy deszcz?]]=1,0,H3585))</f>
        <v>0</v>
      </c>
      <c r="G3586" s="4">
        <f>IF(AND(F3585 &gt; 4,brenna6[[#This Row],[cm śniegu]]&gt;4),brenna6[[#This Row],[cm śniegu]],0)</f>
        <v>0</v>
      </c>
      <c r="H3586" s="4">
        <f>brenna6[[#This Row],[cm śniegu]]-brenna6[[#This Row],[wyjazd pługu]]</f>
        <v>0</v>
      </c>
      <c r="I3586" s="4">
        <f>IF(brenna6[[#This Row],[wyjazd pługu]] &gt;0,1,0)</f>
        <v>0</v>
      </c>
    </row>
    <row r="3587" spans="1:9" x14ac:dyDescent="0.3">
      <c r="A3587" s="1">
        <v>43615.375</v>
      </c>
      <c r="B3587">
        <v>7.3</v>
      </c>
      <c r="C3587">
        <v>0</v>
      </c>
      <c r="D3587">
        <f>IF(AND(brenna6[[#This Row],[temperatura]] &gt; 0, brenna6[[#This Row],[opad]] &gt; 0),1,0)</f>
        <v>0</v>
      </c>
      <c r="E3587">
        <f>IF(brenna6[[#This Row],[czy deszcz?]] = 1,0,IF(AND(brenna6[[#This Row],[temperatura]]&lt;=0,brenna6[[#This Row],[opad]]&gt;0),1,0))</f>
        <v>0</v>
      </c>
      <c r="F3587">
        <f>IF(AND(brenna6[[#This Row],[czy śnieg?]] = 1,brenna6[[#This Row],[czy deszcz?]]=0),H3586+C3587,IF(brenna6[[#This Row],[czy deszcz?]]=1,0,H3586))</f>
        <v>0</v>
      </c>
      <c r="G3587" s="4">
        <f>IF(AND(F3586 &gt; 4,brenna6[[#This Row],[cm śniegu]]&gt;4),brenna6[[#This Row],[cm śniegu]],0)</f>
        <v>0</v>
      </c>
      <c r="H3587" s="4">
        <f>brenna6[[#This Row],[cm śniegu]]-brenna6[[#This Row],[wyjazd pługu]]</f>
        <v>0</v>
      </c>
      <c r="I3587" s="4">
        <f>IF(brenna6[[#This Row],[wyjazd pługu]] &gt;0,1,0)</f>
        <v>0</v>
      </c>
    </row>
    <row r="3588" spans="1:9" x14ac:dyDescent="0.3">
      <c r="A3588" s="1">
        <v>43615.416666666664</v>
      </c>
      <c r="B3588">
        <v>6.7</v>
      </c>
      <c r="C3588">
        <v>0.4</v>
      </c>
      <c r="D3588">
        <f>IF(AND(brenna6[[#This Row],[temperatura]] &gt; 0, brenna6[[#This Row],[opad]] &gt; 0),1,0)</f>
        <v>1</v>
      </c>
      <c r="E3588">
        <f>IF(brenna6[[#This Row],[czy deszcz?]] = 1,0,IF(AND(brenna6[[#This Row],[temperatura]]&lt;=0,brenna6[[#This Row],[opad]]&gt;0),1,0))</f>
        <v>0</v>
      </c>
      <c r="F3588">
        <f>IF(AND(brenna6[[#This Row],[czy śnieg?]] = 1,brenna6[[#This Row],[czy deszcz?]]=0),H3587+C3588,IF(brenna6[[#This Row],[czy deszcz?]]=1,0,H3587))</f>
        <v>0</v>
      </c>
      <c r="G3588" s="4">
        <f>IF(AND(F3587 &gt; 4,brenna6[[#This Row],[cm śniegu]]&gt;4),brenna6[[#This Row],[cm śniegu]],0)</f>
        <v>0</v>
      </c>
      <c r="H3588" s="4">
        <f>brenna6[[#This Row],[cm śniegu]]-brenna6[[#This Row],[wyjazd pługu]]</f>
        <v>0</v>
      </c>
      <c r="I3588" s="4">
        <f>IF(brenna6[[#This Row],[wyjazd pługu]] &gt;0,1,0)</f>
        <v>0</v>
      </c>
    </row>
    <row r="3589" spans="1:9" x14ac:dyDescent="0.3">
      <c r="A3589" s="1">
        <v>43615.458333333336</v>
      </c>
      <c r="B3589">
        <v>6.3</v>
      </c>
      <c r="C3589">
        <v>0.1</v>
      </c>
      <c r="D3589">
        <f>IF(AND(brenna6[[#This Row],[temperatura]] &gt; 0, brenna6[[#This Row],[opad]] &gt; 0),1,0)</f>
        <v>1</v>
      </c>
      <c r="E3589">
        <f>IF(brenna6[[#This Row],[czy deszcz?]] = 1,0,IF(AND(brenna6[[#This Row],[temperatura]]&lt;=0,brenna6[[#This Row],[opad]]&gt;0),1,0))</f>
        <v>0</v>
      </c>
      <c r="F3589">
        <f>IF(AND(brenna6[[#This Row],[czy śnieg?]] = 1,brenna6[[#This Row],[czy deszcz?]]=0),H3588+C3589,IF(brenna6[[#This Row],[czy deszcz?]]=1,0,H3588))</f>
        <v>0</v>
      </c>
      <c r="G3589" s="4">
        <f>IF(AND(F3588 &gt; 4,brenna6[[#This Row],[cm śniegu]]&gt;4),brenna6[[#This Row],[cm śniegu]],0)</f>
        <v>0</v>
      </c>
      <c r="H3589" s="4">
        <f>brenna6[[#This Row],[cm śniegu]]-brenna6[[#This Row],[wyjazd pługu]]</f>
        <v>0</v>
      </c>
      <c r="I3589" s="4">
        <f>IF(brenna6[[#This Row],[wyjazd pługu]] &gt;0,1,0)</f>
        <v>0</v>
      </c>
    </row>
    <row r="3590" spans="1:9" x14ac:dyDescent="0.3">
      <c r="A3590" s="1">
        <v>43615.5</v>
      </c>
      <c r="B3590">
        <v>6.4</v>
      </c>
      <c r="C3590">
        <v>0.2</v>
      </c>
      <c r="D3590">
        <f>IF(AND(brenna6[[#This Row],[temperatura]] &gt; 0, brenna6[[#This Row],[opad]] &gt; 0),1,0)</f>
        <v>1</v>
      </c>
      <c r="E3590">
        <f>IF(brenna6[[#This Row],[czy deszcz?]] = 1,0,IF(AND(brenna6[[#This Row],[temperatura]]&lt;=0,brenna6[[#This Row],[opad]]&gt;0),1,0))</f>
        <v>0</v>
      </c>
      <c r="F3590">
        <f>IF(AND(brenna6[[#This Row],[czy śnieg?]] = 1,brenna6[[#This Row],[czy deszcz?]]=0),H3589+C3590,IF(brenna6[[#This Row],[czy deszcz?]]=1,0,H3589))</f>
        <v>0</v>
      </c>
      <c r="G3590" s="4">
        <f>IF(AND(F3589 &gt; 4,brenna6[[#This Row],[cm śniegu]]&gt;4),brenna6[[#This Row],[cm śniegu]],0)</f>
        <v>0</v>
      </c>
      <c r="H3590" s="4">
        <f>brenna6[[#This Row],[cm śniegu]]-brenna6[[#This Row],[wyjazd pługu]]</f>
        <v>0</v>
      </c>
      <c r="I3590" s="4">
        <f>IF(brenna6[[#This Row],[wyjazd pługu]] &gt;0,1,0)</f>
        <v>0</v>
      </c>
    </row>
    <row r="3591" spans="1:9" x14ac:dyDescent="0.3">
      <c r="A3591" s="1">
        <v>43615.541666666664</v>
      </c>
      <c r="B3591">
        <v>5.7</v>
      </c>
      <c r="C3591">
        <v>0.6</v>
      </c>
      <c r="D3591">
        <f>IF(AND(brenna6[[#This Row],[temperatura]] &gt; 0, brenna6[[#This Row],[opad]] &gt; 0),1,0)</f>
        <v>1</v>
      </c>
      <c r="E3591">
        <f>IF(brenna6[[#This Row],[czy deszcz?]] = 1,0,IF(AND(brenna6[[#This Row],[temperatura]]&lt;=0,brenna6[[#This Row],[opad]]&gt;0),1,0))</f>
        <v>0</v>
      </c>
      <c r="F3591">
        <f>IF(AND(brenna6[[#This Row],[czy śnieg?]] = 1,brenna6[[#This Row],[czy deszcz?]]=0),H3590+C3591,IF(brenna6[[#This Row],[czy deszcz?]]=1,0,H3590))</f>
        <v>0</v>
      </c>
      <c r="G3591" s="4">
        <f>IF(AND(F3590 &gt; 4,brenna6[[#This Row],[cm śniegu]]&gt;4),brenna6[[#This Row],[cm śniegu]],0)</f>
        <v>0</v>
      </c>
      <c r="H3591" s="4">
        <f>brenna6[[#This Row],[cm śniegu]]-brenna6[[#This Row],[wyjazd pługu]]</f>
        <v>0</v>
      </c>
      <c r="I3591" s="4">
        <f>IF(brenna6[[#This Row],[wyjazd pługu]] &gt;0,1,0)</f>
        <v>0</v>
      </c>
    </row>
    <row r="3592" spans="1:9" x14ac:dyDescent="0.3">
      <c r="A3592" s="1">
        <v>43615.583333333336</v>
      </c>
      <c r="B3592">
        <v>5</v>
      </c>
      <c r="C3592">
        <v>0.4</v>
      </c>
      <c r="D3592">
        <f>IF(AND(brenna6[[#This Row],[temperatura]] &gt; 0, brenna6[[#This Row],[opad]] &gt; 0),1,0)</f>
        <v>1</v>
      </c>
      <c r="E3592">
        <f>IF(brenna6[[#This Row],[czy deszcz?]] = 1,0,IF(AND(brenna6[[#This Row],[temperatura]]&lt;=0,brenna6[[#This Row],[opad]]&gt;0),1,0))</f>
        <v>0</v>
      </c>
      <c r="F3592">
        <f>IF(AND(brenna6[[#This Row],[czy śnieg?]] = 1,brenna6[[#This Row],[czy deszcz?]]=0),H3591+C3592,IF(brenna6[[#This Row],[czy deszcz?]]=1,0,H3591))</f>
        <v>0</v>
      </c>
      <c r="G3592" s="4">
        <f>IF(AND(F3591 &gt; 4,brenna6[[#This Row],[cm śniegu]]&gt;4),brenna6[[#This Row],[cm śniegu]],0)</f>
        <v>0</v>
      </c>
      <c r="H3592" s="4">
        <f>brenna6[[#This Row],[cm śniegu]]-brenna6[[#This Row],[wyjazd pługu]]</f>
        <v>0</v>
      </c>
      <c r="I3592" s="4">
        <f>IF(brenna6[[#This Row],[wyjazd pługu]] &gt;0,1,0)</f>
        <v>0</v>
      </c>
    </row>
    <row r="3593" spans="1:9" x14ac:dyDescent="0.3">
      <c r="A3593" s="1">
        <v>43615.625</v>
      </c>
      <c r="B3593">
        <v>5</v>
      </c>
      <c r="C3593">
        <v>0.5</v>
      </c>
      <c r="D3593">
        <f>IF(AND(brenna6[[#This Row],[temperatura]] &gt; 0, brenna6[[#This Row],[opad]] &gt; 0),1,0)</f>
        <v>1</v>
      </c>
      <c r="E3593">
        <f>IF(brenna6[[#This Row],[czy deszcz?]] = 1,0,IF(AND(brenna6[[#This Row],[temperatura]]&lt;=0,brenna6[[#This Row],[opad]]&gt;0),1,0))</f>
        <v>0</v>
      </c>
      <c r="F3593">
        <f>IF(AND(brenna6[[#This Row],[czy śnieg?]] = 1,brenna6[[#This Row],[czy deszcz?]]=0),H3592+C3593,IF(brenna6[[#This Row],[czy deszcz?]]=1,0,H3592))</f>
        <v>0</v>
      </c>
      <c r="G3593" s="4">
        <f>IF(AND(F3592 &gt; 4,brenna6[[#This Row],[cm śniegu]]&gt;4),brenna6[[#This Row],[cm śniegu]],0)</f>
        <v>0</v>
      </c>
      <c r="H3593" s="4">
        <f>brenna6[[#This Row],[cm śniegu]]-brenna6[[#This Row],[wyjazd pługu]]</f>
        <v>0</v>
      </c>
      <c r="I3593" s="4">
        <f>IF(brenna6[[#This Row],[wyjazd pługu]] &gt;0,1,0)</f>
        <v>0</v>
      </c>
    </row>
    <row r="3594" spans="1:9" x14ac:dyDescent="0.3">
      <c r="A3594" s="1">
        <v>43615.666666666664</v>
      </c>
      <c r="B3594">
        <v>5.0999999999999996</v>
      </c>
      <c r="C3594">
        <v>0.5</v>
      </c>
      <c r="D3594">
        <f>IF(AND(brenna6[[#This Row],[temperatura]] &gt; 0, brenna6[[#This Row],[opad]] &gt; 0),1,0)</f>
        <v>1</v>
      </c>
      <c r="E3594">
        <f>IF(brenna6[[#This Row],[czy deszcz?]] = 1,0,IF(AND(brenna6[[#This Row],[temperatura]]&lt;=0,brenna6[[#This Row],[opad]]&gt;0),1,0))</f>
        <v>0</v>
      </c>
      <c r="F3594">
        <f>IF(AND(brenna6[[#This Row],[czy śnieg?]] = 1,brenna6[[#This Row],[czy deszcz?]]=0),H3593+C3594,IF(brenna6[[#This Row],[czy deszcz?]]=1,0,H3593))</f>
        <v>0</v>
      </c>
      <c r="G3594" s="4">
        <f>IF(AND(F3593 &gt; 4,brenna6[[#This Row],[cm śniegu]]&gt;4),brenna6[[#This Row],[cm śniegu]],0)</f>
        <v>0</v>
      </c>
      <c r="H3594" s="4">
        <f>brenna6[[#This Row],[cm śniegu]]-brenna6[[#This Row],[wyjazd pługu]]</f>
        <v>0</v>
      </c>
      <c r="I3594" s="4">
        <f>IF(brenna6[[#This Row],[wyjazd pługu]] &gt;0,1,0)</f>
        <v>0</v>
      </c>
    </row>
    <row r="3595" spans="1:9" x14ac:dyDescent="0.3">
      <c r="A3595" s="1">
        <v>43615.708333333336</v>
      </c>
      <c r="B3595">
        <v>5.2</v>
      </c>
      <c r="C3595">
        <v>0.5</v>
      </c>
      <c r="D3595">
        <f>IF(AND(brenna6[[#This Row],[temperatura]] &gt; 0, brenna6[[#This Row],[opad]] &gt; 0),1,0)</f>
        <v>1</v>
      </c>
      <c r="E3595">
        <f>IF(brenna6[[#This Row],[czy deszcz?]] = 1,0,IF(AND(brenna6[[#This Row],[temperatura]]&lt;=0,brenna6[[#This Row],[opad]]&gt;0),1,0))</f>
        <v>0</v>
      </c>
      <c r="F3595">
        <f>IF(AND(brenna6[[#This Row],[czy śnieg?]] = 1,brenna6[[#This Row],[czy deszcz?]]=0),H3594+C3595,IF(brenna6[[#This Row],[czy deszcz?]]=1,0,H3594))</f>
        <v>0</v>
      </c>
      <c r="G3595" s="4">
        <f>IF(AND(F3594 &gt; 4,brenna6[[#This Row],[cm śniegu]]&gt;4),brenna6[[#This Row],[cm śniegu]],0)</f>
        <v>0</v>
      </c>
      <c r="H3595" s="4">
        <f>brenna6[[#This Row],[cm śniegu]]-brenna6[[#This Row],[wyjazd pługu]]</f>
        <v>0</v>
      </c>
      <c r="I3595" s="4">
        <f>IF(brenna6[[#This Row],[wyjazd pługu]] &gt;0,1,0)</f>
        <v>0</v>
      </c>
    </row>
    <row r="3596" spans="1:9" x14ac:dyDescent="0.3">
      <c r="A3596" s="1">
        <v>43615.75</v>
      </c>
      <c r="B3596">
        <v>5.2</v>
      </c>
      <c r="C3596">
        <v>0.5</v>
      </c>
      <c r="D3596">
        <f>IF(AND(brenna6[[#This Row],[temperatura]] &gt; 0, brenna6[[#This Row],[opad]] &gt; 0),1,0)</f>
        <v>1</v>
      </c>
      <c r="E3596">
        <f>IF(brenna6[[#This Row],[czy deszcz?]] = 1,0,IF(AND(brenna6[[#This Row],[temperatura]]&lt;=0,brenna6[[#This Row],[opad]]&gt;0),1,0))</f>
        <v>0</v>
      </c>
      <c r="F3596">
        <f>IF(AND(brenna6[[#This Row],[czy śnieg?]] = 1,brenna6[[#This Row],[czy deszcz?]]=0),H3595+C3596,IF(brenna6[[#This Row],[czy deszcz?]]=1,0,H3595))</f>
        <v>0</v>
      </c>
      <c r="G3596" s="4">
        <f>IF(AND(F3595 &gt; 4,brenna6[[#This Row],[cm śniegu]]&gt;4),brenna6[[#This Row],[cm śniegu]],0)</f>
        <v>0</v>
      </c>
      <c r="H3596" s="4">
        <f>brenna6[[#This Row],[cm śniegu]]-brenna6[[#This Row],[wyjazd pługu]]</f>
        <v>0</v>
      </c>
      <c r="I3596" s="4">
        <f>IF(brenna6[[#This Row],[wyjazd pługu]] &gt;0,1,0)</f>
        <v>0</v>
      </c>
    </row>
    <row r="3597" spans="1:9" x14ac:dyDescent="0.3">
      <c r="A3597" s="1">
        <v>43615.791666666664</v>
      </c>
      <c r="B3597">
        <v>5.7</v>
      </c>
      <c r="C3597">
        <v>0.5</v>
      </c>
      <c r="D3597">
        <f>IF(AND(brenna6[[#This Row],[temperatura]] &gt; 0, brenna6[[#This Row],[opad]] &gt; 0),1,0)</f>
        <v>1</v>
      </c>
      <c r="E3597">
        <f>IF(brenna6[[#This Row],[czy deszcz?]] = 1,0,IF(AND(brenna6[[#This Row],[temperatura]]&lt;=0,brenna6[[#This Row],[opad]]&gt;0),1,0))</f>
        <v>0</v>
      </c>
      <c r="F3597">
        <f>IF(AND(brenna6[[#This Row],[czy śnieg?]] = 1,brenna6[[#This Row],[czy deszcz?]]=0),H3596+C3597,IF(brenna6[[#This Row],[czy deszcz?]]=1,0,H3596))</f>
        <v>0</v>
      </c>
      <c r="G3597" s="4">
        <f>IF(AND(F3596 &gt; 4,brenna6[[#This Row],[cm śniegu]]&gt;4),brenna6[[#This Row],[cm śniegu]],0)</f>
        <v>0</v>
      </c>
      <c r="H3597" s="4">
        <f>brenna6[[#This Row],[cm śniegu]]-brenna6[[#This Row],[wyjazd pługu]]</f>
        <v>0</v>
      </c>
      <c r="I3597" s="4">
        <f>IF(brenna6[[#This Row],[wyjazd pługu]] &gt;0,1,0)</f>
        <v>0</v>
      </c>
    </row>
    <row r="3598" spans="1:9" x14ac:dyDescent="0.3">
      <c r="A3598" s="1">
        <v>43615.833333333336</v>
      </c>
      <c r="B3598">
        <v>6.8</v>
      </c>
      <c r="C3598">
        <v>0.5</v>
      </c>
      <c r="D3598">
        <f>IF(AND(brenna6[[#This Row],[temperatura]] &gt; 0, brenna6[[#This Row],[opad]] &gt; 0),1,0)</f>
        <v>1</v>
      </c>
      <c r="E3598">
        <f>IF(brenna6[[#This Row],[czy deszcz?]] = 1,0,IF(AND(brenna6[[#This Row],[temperatura]]&lt;=0,brenna6[[#This Row],[opad]]&gt;0),1,0))</f>
        <v>0</v>
      </c>
      <c r="F3598">
        <f>IF(AND(brenna6[[#This Row],[czy śnieg?]] = 1,brenna6[[#This Row],[czy deszcz?]]=0),H3597+C3598,IF(brenna6[[#This Row],[czy deszcz?]]=1,0,H3597))</f>
        <v>0</v>
      </c>
      <c r="G3598" s="4">
        <f>IF(AND(F3597 &gt; 4,brenna6[[#This Row],[cm śniegu]]&gt;4),brenna6[[#This Row],[cm śniegu]],0)</f>
        <v>0</v>
      </c>
      <c r="H3598" s="4">
        <f>brenna6[[#This Row],[cm śniegu]]-brenna6[[#This Row],[wyjazd pługu]]</f>
        <v>0</v>
      </c>
      <c r="I3598" s="4">
        <f>IF(brenna6[[#This Row],[wyjazd pługu]] &gt;0,1,0)</f>
        <v>0</v>
      </c>
    </row>
    <row r="3599" spans="1:9" x14ac:dyDescent="0.3">
      <c r="A3599" s="1">
        <v>43615.875</v>
      </c>
      <c r="B3599">
        <v>6.2</v>
      </c>
      <c r="C3599">
        <v>0.2</v>
      </c>
      <c r="D3599">
        <f>IF(AND(brenna6[[#This Row],[temperatura]] &gt; 0, brenna6[[#This Row],[opad]] &gt; 0),1,0)</f>
        <v>1</v>
      </c>
      <c r="E3599">
        <f>IF(brenna6[[#This Row],[czy deszcz?]] = 1,0,IF(AND(brenna6[[#This Row],[temperatura]]&lt;=0,brenna6[[#This Row],[opad]]&gt;0),1,0))</f>
        <v>0</v>
      </c>
      <c r="F3599">
        <f>IF(AND(brenna6[[#This Row],[czy śnieg?]] = 1,brenna6[[#This Row],[czy deszcz?]]=0),H3598+C3599,IF(brenna6[[#This Row],[czy deszcz?]]=1,0,H3598))</f>
        <v>0</v>
      </c>
      <c r="G3599" s="4">
        <f>IF(AND(F3598 &gt; 4,brenna6[[#This Row],[cm śniegu]]&gt;4),brenna6[[#This Row],[cm śniegu]],0)</f>
        <v>0</v>
      </c>
      <c r="H3599" s="4">
        <f>brenna6[[#This Row],[cm śniegu]]-brenna6[[#This Row],[wyjazd pługu]]</f>
        <v>0</v>
      </c>
      <c r="I3599" s="4">
        <f>IF(brenna6[[#This Row],[wyjazd pługu]] &gt;0,1,0)</f>
        <v>0</v>
      </c>
    </row>
    <row r="3600" spans="1:9" x14ac:dyDescent="0.3">
      <c r="A3600" s="1">
        <v>43615.916666666664</v>
      </c>
      <c r="B3600">
        <v>5.8</v>
      </c>
      <c r="C3600">
        <v>0</v>
      </c>
      <c r="D3600">
        <f>IF(AND(brenna6[[#This Row],[temperatura]] &gt; 0, brenna6[[#This Row],[opad]] &gt; 0),1,0)</f>
        <v>0</v>
      </c>
      <c r="E3600">
        <f>IF(brenna6[[#This Row],[czy deszcz?]] = 1,0,IF(AND(brenna6[[#This Row],[temperatura]]&lt;=0,brenna6[[#This Row],[opad]]&gt;0),1,0))</f>
        <v>0</v>
      </c>
      <c r="F3600">
        <f>IF(AND(brenna6[[#This Row],[czy śnieg?]] = 1,brenna6[[#This Row],[czy deszcz?]]=0),H3599+C3600,IF(brenna6[[#This Row],[czy deszcz?]]=1,0,H3599))</f>
        <v>0</v>
      </c>
      <c r="G3600" s="4">
        <f>IF(AND(F3599 &gt; 4,brenna6[[#This Row],[cm śniegu]]&gt;4),brenna6[[#This Row],[cm śniegu]],0)</f>
        <v>0</v>
      </c>
      <c r="H3600" s="4">
        <f>brenna6[[#This Row],[cm śniegu]]-brenna6[[#This Row],[wyjazd pługu]]</f>
        <v>0</v>
      </c>
      <c r="I3600" s="4">
        <f>IF(brenna6[[#This Row],[wyjazd pługu]] &gt;0,1,0)</f>
        <v>0</v>
      </c>
    </row>
    <row r="3601" spans="1:9" x14ac:dyDescent="0.3">
      <c r="A3601" s="1">
        <v>43615.958333333336</v>
      </c>
      <c r="B3601">
        <v>6.3</v>
      </c>
      <c r="C3601">
        <v>0</v>
      </c>
      <c r="D3601">
        <f>IF(AND(brenna6[[#This Row],[temperatura]] &gt; 0, brenna6[[#This Row],[opad]] &gt; 0),1,0)</f>
        <v>0</v>
      </c>
      <c r="E3601">
        <f>IF(brenna6[[#This Row],[czy deszcz?]] = 1,0,IF(AND(brenna6[[#This Row],[temperatura]]&lt;=0,brenna6[[#This Row],[opad]]&gt;0),1,0))</f>
        <v>0</v>
      </c>
      <c r="F3601">
        <f>IF(AND(brenna6[[#This Row],[czy śnieg?]] = 1,brenna6[[#This Row],[czy deszcz?]]=0),H3600+C3601,IF(brenna6[[#This Row],[czy deszcz?]]=1,0,H3600))</f>
        <v>0</v>
      </c>
      <c r="G3601" s="4">
        <f>IF(AND(F3600 &gt; 4,brenna6[[#This Row],[cm śniegu]]&gt;4),brenna6[[#This Row],[cm śniegu]],0)</f>
        <v>0</v>
      </c>
      <c r="H3601" s="4">
        <f>brenna6[[#This Row],[cm śniegu]]-brenna6[[#This Row],[wyjazd pługu]]</f>
        <v>0</v>
      </c>
      <c r="I3601" s="4">
        <f>IF(brenna6[[#This Row],[wyjazd pługu]] &gt;0,1,0)</f>
        <v>0</v>
      </c>
    </row>
    <row r="3602" spans="1:9" x14ac:dyDescent="0.3">
      <c r="A3602" s="1">
        <v>43616</v>
      </c>
      <c r="B3602">
        <v>7.3</v>
      </c>
      <c r="C3602">
        <v>0</v>
      </c>
      <c r="D3602">
        <f>IF(AND(brenna6[[#This Row],[temperatura]] &gt; 0, brenna6[[#This Row],[opad]] &gt; 0),1,0)</f>
        <v>0</v>
      </c>
      <c r="E3602">
        <f>IF(brenna6[[#This Row],[czy deszcz?]] = 1,0,IF(AND(brenna6[[#This Row],[temperatura]]&lt;=0,brenna6[[#This Row],[opad]]&gt;0),1,0))</f>
        <v>0</v>
      </c>
      <c r="F3602">
        <f>IF(AND(brenna6[[#This Row],[czy śnieg?]] = 1,brenna6[[#This Row],[czy deszcz?]]=0),H3601+C3602,IF(brenna6[[#This Row],[czy deszcz?]]=1,0,H3601))</f>
        <v>0</v>
      </c>
      <c r="G3602" s="4">
        <f>IF(AND(F3601 &gt; 4,brenna6[[#This Row],[cm śniegu]]&gt;4),brenna6[[#This Row],[cm śniegu]],0)</f>
        <v>0</v>
      </c>
      <c r="H3602" s="4">
        <f>brenna6[[#This Row],[cm śniegu]]-brenna6[[#This Row],[wyjazd pługu]]</f>
        <v>0</v>
      </c>
      <c r="I3602" s="4">
        <f>IF(brenna6[[#This Row],[wyjazd pługu]] &gt;0,1,0)</f>
        <v>0</v>
      </c>
    </row>
    <row r="3603" spans="1:9" x14ac:dyDescent="0.3">
      <c r="A3603" s="1">
        <v>43616.041666666664</v>
      </c>
      <c r="B3603">
        <v>7.7</v>
      </c>
      <c r="C3603">
        <v>0</v>
      </c>
      <c r="D3603">
        <f>IF(AND(brenna6[[#This Row],[temperatura]] &gt; 0, brenna6[[#This Row],[opad]] &gt; 0),1,0)</f>
        <v>0</v>
      </c>
      <c r="E3603">
        <f>IF(brenna6[[#This Row],[czy deszcz?]] = 1,0,IF(AND(brenna6[[#This Row],[temperatura]]&lt;=0,brenna6[[#This Row],[opad]]&gt;0),1,0))</f>
        <v>0</v>
      </c>
      <c r="F3603">
        <f>IF(AND(brenna6[[#This Row],[czy śnieg?]] = 1,brenna6[[#This Row],[czy deszcz?]]=0),H3602+C3603,IF(brenna6[[#This Row],[czy deszcz?]]=1,0,H3602))</f>
        <v>0</v>
      </c>
      <c r="G3603" s="4">
        <f>IF(AND(F3602 &gt; 4,brenna6[[#This Row],[cm śniegu]]&gt;4),brenna6[[#This Row],[cm śniegu]],0)</f>
        <v>0</v>
      </c>
      <c r="H3603" s="4">
        <f>brenna6[[#This Row],[cm śniegu]]-brenna6[[#This Row],[wyjazd pługu]]</f>
        <v>0</v>
      </c>
      <c r="I3603" s="4">
        <f>IF(brenna6[[#This Row],[wyjazd pługu]] &gt;0,1,0)</f>
        <v>0</v>
      </c>
    </row>
    <row r="3604" spans="1:9" x14ac:dyDescent="0.3">
      <c r="A3604" s="1">
        <v>43616.083333333336</v>
      </c>
      <c r="B3604">
        <v>7.9</v>
      </c>
      <c r="C3604">
        <v>0</v>
      </c>
      <c r="D3604">
        <f>IF(AND(brenna6[[#This Row],[temperatura]] &gt; 0, brenna6[[#This Row],[opad]] &gt; 0),1,0)</f>
        <v>0</v>
      </c>
      <c r="E3604">
        <f>IF(brenna6[[#This Row],[czy deszcz?]] = 1,0,IF(AND(brenna6[[#This Row],[temperatura]]&lt;=0,brenna6[[#This Row],[opad]]&gt;0),1,0))</f>
        <v>0</v>
      </c>
      <c r="F3604">
        <f>IF(AND(brenna6[[#This Row],[czy śnieg?]] = 1,brenna6[[#This Row],[czy deszcz?]]=0),H3603+C3604,IF(brenna6[[#This Row],[czy deszcz?]]=1,0,H3603))</f>
        <v>0</v>
      </c>
      <c r="G3604" s="4">
        <f>IF(AND(F3603 &gt; 4,brenna6[[#This Row],[cm śniegu]]&gt;4),brenna6[[#This Row],[cm śniegu]],0)</f>
        <v>0</v>
      </c>
      <c r="H3604" s="4">
        <f>brenna6[[#This Row],[cm śniegu]]-brenna6[[#This Row],[wyjazd pługu]]</f>
        <v>0</v>
      </c>
      <c r="I3604" s="4">
        <f>IF(brenna6[[#This Row],[wyjazd pługu]] &gt;0,1,0)</f>
        <v>0</v>
      </c>
    </row>
    <row r="3605" spans="1:9" x14ac:dyDescent="0.3">
      <c r="A3605" s="1">
        <v>43616.125</v>
      </c>
      <c r="B3605">
        <v>8.1</v>
      </c>
      <c r="C3605">
        <v>0</v>
      </c>
      <c r="D3605">
        <f>IF(AND(brenna6[[#This Row],[temperatura]] &gt; 0, brenna6[[#This Row],[opad]] &gt; 0),1,0)</f>
        <v>0</v>
      </c>
      <c r="E3605">
        <f>IF(brenna6[[#This Row],[czy deszcz?]] = 1,0,IF(AND(brenna6[[#This Row],[temperatura]]&lt;=0,brenna6[[#This Row],[opad]]&gt;0),1,0))</f>
        <v>0</v>
      </c>
      <c r="F3605">
        <f>IF(AND(brenna6[[#This Row],[czy śnieg?]] = 1,brenna6[[#This Row],[czy deszcz?]]=0),H3604+C3605,IF(brenna6[[#This Row],[czy deszcz?]]=1,0,H3604))</f>
        <v>0</v>
      </c>
      <c r="G3605" s="4">
        <f>IF(AND(F3604 &gt; 4,brenna6[[#This Row],[cm śniegu]]&gt;4),brenna6[[#This Row],[cm śniegu]],0)</f>
        <v>0</v>
      </c>
      <c r="H3605" s="4">
        <f>brenna6[[#This Row],[cm śniegu]]-brenna6[[#This Row],[wyjazd pługu]]</f>
        <v>0</v>
      </c>
      <c r="I3605" s="4">
        <f>IF(brenna6[[#This Row],[wyjazd pługu]] &gt;0,1,0)</f>
        <v>0</v>
      </c>
    </row>
    <row r="3606" spans="1:9" x14ac:dyDescent="0.3">
      <c r="A3606" s="1">
        <v>43616.166666666664</v>
      </c>
      <c r="B3606">
        <v>8.6</v>
      </c>
      <c r="C3606">
        <v>0</v>
      </c>
      <c r="D3606">
        <f>IF(AND(brenna6[[#This Row],[temperatura]] &gt; 0, brenna6[[#This Row],[opad]] &gt; 0),1,0)</f>
        <v>0</v>
      </c>
      <c r="E3606">
        <f>IF(brenna6[[#This Row],[czy deszcz?]] = 1,0,IF(AND(brenna6[[#This Row],[temperatura]]&lt;=0,brenna6[[#This Row],[opad]]&gt;0),1,0))</f>
        <v>0</v>
      </c>
      <c r="F3606">
        <f>IF(AND(brenna6[[#This Row],[czy śnieg?]] = 1,brenna6[[#This Row],[czy deszcz?]]=0),H3605+C3606,IF(brenna6[[#This Row],[czy deszcz?]]=1,0,H3605))</f>
        <v>0</v>
      </c>
      <c r="G3606" s="4">
        <f>IF(AND(F3605 &gt; 4,brenna6[[#This Row],[cm śniegu]]&gt;4),brenna6[[#This Row],[cm śniegu]],0)</f>
        <v>0</v>
      </c>
      <c r="H3606" s="4">
        <f>brenna6[[#This Row],[cm śniegu]]-brenna6[[#This Row],[wyjazd pługu]]</f>
        <v>0</v>
      </c>
      <c r="I3606" s="4">
        <f>IF(brenna6[[#This Row],[wyjazd pługu]] &gt;0,1,0)</f>
        <v>0</v>
      </c>
    </row>
    <row r="3607" spans="1:9" x14ac:dyDescent="0.3">
      <c r="A3607" s="1">
        <v>43616.208333333336</v>
      </c>
      <c r="B3607">
        <v>8.8000000000000007</v>
      </c>
      <c r="C3607">
        <v>0</v>
      </c>
      <c r="D3607">
        <f>IF(AND(brenna6[[#This Row],[temperatura]] &gt; 0, brenna6[[#This Row],[opad]] &gt; 0),1,0)</f>
        <v>0</v>
      </c>
      <c r="E3607">
        <f>IF(brenna6[[#This Row],[czy deszcz?]] = 1,0,IF(AND(brenna6[[#This Row],[temperatura]]&lt;=0,brenna6[[#This Row],[opad]]&gt;0),1,0))</f>
        <v>0</v>
      </c>
      <c r="F3607">
        <f>IF(AND(brenna6[[#This Row],[czy śnieg?]] = 1,brenna6[[#This Row],[czy deszcz?]]=0),H3606+C3607,IF(brenna6[[#This Row],[czy deszcz?]]=1,0,H3606))</f>
        <v>0</v>
      </c>
      <c r="G3607" s="4">
        <f>IF(AND(F3606 &gt; 4,brenna6[[#This Row],[cm śniegu]]&gt;4),brenna6[[#This Row],[cm śniegu]],0)</f>
        <v>0</v>
      </c>
      <c r="H3607" s="4">
        <f>brenna6[[#This Row],[cm śniegu]]-brenna6[[#This Row],[wyjazd pługu]]</f>
        <v>0</v>
      </c>
      <c r="I3607" s="4">
        <f>IF(brenna6[[#This Row],[wyjazd pługu]] &gt;0,1,0)</f>
        <v>0</v>
      </c>
    </row>
    <row r="3608" spans="1:9" x14ac:dyDescent="0.3">
      <c r="A3608" s="1">
        <v>43616.25</v>
      </c>
      <c r="B3608">
        <v>9.9</v>
      </c>
      <c r="C3608">
        <v>0</v>
      </c>
      <c r="D3608">
        <f>IF(AND(brenna6[[#This Row],[temperatura]] &gt; 0, brenna6[[#This Row],[opad]] &gt; 0),1,0)</f>
        <v>0</v>
      </c>
      <c r="E3608">
        <f>IF(brenna6[[#This Row],[czy deszcz?]] = 1,0,IF(AND(brenna6[[#This Row],[temperatura]]&lt;=0,brenna6[[#This Row],[opad]]&gt;0),1,0))</f>
        <v>0</v>
      </c>
      <c r="F3608">
        <f>IF(AND(brenna6[[#This Row],[czy śnieg?]] = 1,brenna6[[#This Row],[czy deszcz?]]=0),H3607+C3608,IF(brenna6[[#This Row],[czy deszcz?]]=1,0,H3607))</f>
        <v>0</v>
      </c>
      <c r="G3608" s="4">
        <f>IF(AND(F3607 &gt; 4,brenna6[[#This Row],[cm śniegu]]&gt;4),brenna6[[#This Row],[cm śniegu]],0)</f>
        <v>0</v>
      </c>
      <c r="H3608" s="4">
        <f>brenna6[[#This Row],[cm śniegu]]-brenna6[[#This Row],[wyjazd pługu]]</f>
        <v>0</v>
      </c>
      <c r="I3608" s="4">
        <f>IF(brenna6[[#This Row],[wyjazd pługu]] &gt;0,1,0)</f>
        <v>0</v>
      </c>
    </row>
    <row r="3609" spans="1:9" x14ac:dyDescent="0.3">
      <c r="A3609" s="1">
        <v>43616.291666666664</v>
      </c>
      <c r="B3609">
        <v>10.7</v>
      </c>
      <c r="C3609">
        <v>0</v>
      </c>
      <c r="D3609">
        <f>IF(AND(brenna6[[#This Row],[temperatura]] &gt; 0, brenna6[[#This Row],[opad]] &gt; 0),1,0)</f>
        <v>0</v>
      </c>
      <c r="E3609">
        <f>IF(brenna6[[#This Row],[czy deszcz?]] = 1,0,IF(AND(brenna6[[#This Row],[temperatura]]&lt;=0,brenna6[[#This Row],[opad]]&gt;0),1,0))</f>
        <v>0</v>
      </c>
      <c r="F3609">
        <f>IF(AND(brenna6[[#This Row],[czy śnieg?]] = 1,brenna6[[#This Row],[czy deszcz?]]=0),H3608+C3609,IF(brenna6[[#This Row],[czy deszcz?]]=1,0,H3608))</f>
        <v>0</v>
      </c>
      <c r="G3609" s="4">
        <f>IF(AND(F3608 &gt; 4,brenna6[[#This Row],[cm śniegu]]&gt;4),brenna6[[#This Row],[cm śniegu]],0)</f>
        <v>0</v>
      </c>
      <c r="H3609" s="4">
        <f>brenna6[[#This Row],[cm śniegu]]-brenna6[[#This Row],[wyjazd pługu]]</f>
        <v>0</v>
      </c>
      <c r="I3609" s="4">
        <f>IF(brenna6[[#This Row],[wyjazd pługu]] &gt;0,1,0)</f>
        <v>0</v>
      </c>
    </row>
    <row r="3610" spans="1:9" x14ac:dyDescent="0.3">
      <c r="A3610" s="1">
        <v>43616.333333333336</v>
      </c>
      <c r="B3610">
        <v>11.7</v>
      </c>
      <c r="C3610">
        <v>0</v>
      </c>
      <c r="D3610">
        <f>IF(AND(brenna6[[#This Row],[temperatura]] &gt; 0, brenna6[[#This Row],[opad]] &gt; 0),1,0)</f>
        <v>0</v>
      </c>
      <c r="E3610">
        <f>IF(brenna6[[#This Row],[czy deszcz?]] = 1,0,IF(AND(brenna6[[#This Row],[temperatura]]&lt;=0,brenna6[[#This Row],[opad]]&gt;0),1,0))</f>
        <v>0</v>
      </c>
      <c r="F3610">
        <f>IF(AND(brenna6[[#This Row],[czy śnieg?]] = 1,brenna6[[#This Row],[czy deszcz?]]=0),H3609+C3610,IF(brenna6[[#This Row],[czy deszcz?]]=1,0,H3609))</f>
        <v>0</v>
      </c>
      <c r="G3610" s="4">
        <f>IF(AND(F3609 &gt; 4,brenna6[[#This Row],[cm śniegu]]&gt;4),brenna6[[#This Row],[cm śniegu]],0)</f>
        <v>0</v>
      </c>
      <c r="H3610" s="4">
        <f>brenna6[[#This Row],[cm śniegu]]-brenna6[[#This Row],[wyjazd pługu]]</f>
        <v>0</v>
      </c>
      <c r="I3610" s="4">
        <f>IF(brenna6[[#This Row],[wyjazd pługu]] &gt;0,1,0)</f>
        <v>0</v>
      </c>
    </row>
    <row r="3611" spans="1:9" x14ac:dyDescent="0.3">
      <c r="A3611" s="1">
        <v>43616.375</v>
      </c>
      <c r="B3611">
        <v>13.4</v>
      </c>
      <c r="C3611">
        <v>0</v>
      </c>
      <c r="D3611">
        <f>IF(AND(brenna6[[#This Row],[temperatura]] &gt; 0, brenna6[[#This Row],[opad]] &gt; 0),1,0)</f>
        <v>0</v>
      </c>
      <c r="E3611">
        <f>IF(brenna6[[#This Row],[czy deszcz?]] = 1,0,IF(AND(brenna6[[#This Row],[temperatura]]&lt;=0,brenna6[[#This Row],[opad]]&gt;0),1,0))</f>
        <v>0</v>
      </c>
      <c r="F3611">
        <f>IF(AND(brenna6[[#This Row],[czy śnieg?]] = 1,brenna6[[#This Row],[czy deszcz?]]=0),H3610+C3611,IF(brenna6[[#This Row],[czy deszcz?]]=1,0,H3610))</f>
        <v>0</v>
      </c>
      <c r="G3611" s="4">
        <f>IF(AND(F3610 &gt; 4,brenna6[[#This Row],[cm śniegu]]&gt;4),brenna6[[#This Row],[cm śniegu]],0)</f>
        <v>0</v>
      </c>
      <c r="H3611" s="4">
        <f>brenna6[[#This Row],[cm śniegu]]-brenna6[[#This Row],[wyjazd pługu]]</f>
        <v>0</v>
      </c>
      <c r="I3611" s="4">
        <f>IF(brenna6[[#This Row],[wyjazd pługu]] &gt;0,1,0)</f>
        <v>0</v>
      </c>
    </row>
    <row r="3612" spans="1:9" x14ac:dyDescent="0.3">
      <c r="A3612" s="1">
        <v>43616.416666666664</v>
      </c>
      <c r="B3612">
        <v>14.4</v>
      </c>
      <c r="C3612">
        <v>0</v>
      </c>
      <c r="D3612">
        <f>IF(AND(brenna6[[#This Row],[temperatura]] &gt; 0, brenna6[[#This Row],[opad]] &gt; 0),1,0)</f>
        <v>0</v>
      </c>
      <c r="E3612">
        <f>IF(brenna6[[#This Row],[czy deszcz?]] = 1,0,IF(AND(brenna6[[#This Row],[temperatura]]&lt;=0,brenna6[[#This Row],[opad]]&gt;0),1,0))</f>
        <v>0</v>
      </c>
      <c r="F3612">
        <f>IF(AND(brenna6[[#This Row],[czy śnieg?]] = 1,brenna6[[#This Row],[czy deszcz?]]=0),H3611+C3612,IF(brenna6[[#This Row],[czy deszcz?]]=1,0,H3611))</f>
        <v>0</v>
      </c>
      <c r="G3612" s="4">
        <f>IF(AND(F3611 &gt; 4,brenna6[[#This Row],[cm śniegu]]&gt;4),brenna6[[#This Row],[cm śniegu]],0)</f>
        <v>0</v>
      </c>
      <c r="H3612" s="4">
        <f>brenna6[[#This Row],[cm śniegu]]-brenna6[[#This Row],[wyjazd pługu]]</f>
        <v>0</v>
      </c>
      <c r="I3612" s="4">
        <f>IF(brenna6[[#This Row],[wyjazd pługu]] &gt;0,1,0)</f>
        <v>0</v>
      </c>
    </row>
    <row r="3613" spans="1:9" x14ac:dyDescent="0.3">
      <c r="A3613" s="1">
        <v>43616.458333333336</v>
      </c>
      <c r="B3613">
        <v>15</v>
      </c>
      <c r="C3613">
        <v>0</v>
      </c>
      <c r="D3613">
        <f>IF(AND(brenna6[[#This Row],[temperatura]] &gt; 0, brenna6[[#This Row],[opad]] &gt; 0),1,0)</f>
        <v>0</v>
      </c>
      <c r="E3613">
        <f>IF(brenna6[[#This Row],[czy deszcz?]] = 1,0,IF(AND(brenna6[[#This Row],[temperatura]]&lt;=0,brenna6[[#This Row],[opad]]&gt;0),1,0))</f>
        <v>0</v>
      </c>
      <c r="F3613">
        <f>IF(AND(brenna6[[#This Row],[czy śnieg?]] = 1,brenna6[[#This Row],[czy deszcz?]]=0),H3612+C3613,IF(brenna6[[#This Row],[czy deszcz?]]=1,0,H3612))</f>
        <v>0</v>
      </c>
      <c r="G3613" s="4">
        <f>IF(AND(F3612 &gt; 4,brenna6[[#This Row],[cm śniegu]]&gt;4),brenna6[[#This Row],[cm śniegu]],0)</f>
        <v>0</v>
      </c>
      <c r="H3613" s="4">
        <f>brenna6[[#This Row],[cm śniegu]]-brenna6[[#This Row],[wyjazd pługu]]</f>
        <v>0</v>
      </c>
      <c r="I3613" s="4">
        <f>IF(brenna6[[#This Row],[wyjazd pługu]] &gt;0,1,0)</f>
        <v>0</v>
      </c>
    </row>
    <row r="3614" spans="1:9" x14ac:dyDescent="0.3">
      <c r="A3614" s="1">
        <v>43616.5</v>
      </c>
      <c r="B3614">
        <v>15.9</v>
      </c>
      <c r="C3614">
        <v>0</v>
      </c>
      <c r="D3614">
        <f>IF(AND(brenna6[[#This Row],[temperatura]] &gt; 0, brenna6[[#This Row],[opad]] &gt; 0),1,0)</f>
        <v>0</v>
      </c>
      <c r="E3614">
        <f>IF(brenna6[[#This Row],[czy deszcz?]] = 1,0,IF(AND(brenna6[[#This Row],[temperatura]]&lt;=0,brenna6[[#This Row],[opad]]&gt;0),1,0))</f>
        <v>0</v>
      </c>
      <c r="F3614">
        <f>IF(AND(brenna6[[#This Row],[czy śnieg?]] = 1,brenna6[[#This Row],[czy deszcz?]]=0),H3613+C3614,IF(brenna6[[#This Row],[czy deszcz?]]=1,0,H3613))</f>
        <v>0</v>
      </c>
      <c r="G3614" s="4">
        <f>IF(AND(F3613 &gt; 4,brenna6[[#This Row],[cm śniegu]]&gt;4),brenna6[[#This Row],[cm śniegu]],0)</f>
        <v>0</v>
      </c>
      <c r="H3614" s="4">
        <f>brenna6[[#This Row],[cm śniegu]]-brenna6[[#This Row],[wyjazd pługu]]</f>
        <v>0</v>
      </c>
      <c r="I3614" s="4">
        <f>IF(brenna6[[#This Row],[wyjazd pługu]] &gt;0,1,0)</f>
        <v>0</v>
      </c>
    </row>
    <row r="3615" spans="1:9" x14ac:dyDescent="0.3">
      <c r="A3615" s="1">
        <v>43616.541666666664</v>
      </c>
      <c r="B3615">
        <v>16.3</v>
      </c>
      <c r="C3615">
        <v>0</v>
      </c>
      <c r="D3615">
        <f>IF(AND(brenna6[[#This Row],[temperatura]] &gt; 0, brenna6[[#This Row],[opad]] &gt; 0),1,0)</f>
        <v>0</v>
      </c>
      <c r="E3615">
        <f>IF(brenna6[[#This Row],[czy deszcz?]] = 1,0,IF(AND(brenna6[[#This Row],[temperatura]]&lt;=0,brenna6[[#This Row],[opad]]&gt;0),1,0))</f>
        <v>0</v>
      </c>
      <c r="F3615">
        <f>IF(AND(brenna6[[#This Row],[czy śnieg?]] = 1,brenna6[[#This Row],[czy deszcz?]]=0),H3614+C3615,IF(brenna6[[#This Row],[czy deszcz?]]=1,0,H3614))</f>
        <v>0</v>
      </c>
      <c r="G3615" s="4">
        <f>IF(AND(F3614 &gt; 4,brenna6[[#This Row],[cm śniegu]]&gt;4),brenna6[[#This Row],[cm śniegu]],0)</f>
        <v>0</v>
      </c>
      <c r="H3615" s="4">
        <f>brenna6[[#This Row],[cm śniegu]]-brenna6[[#This Row],[wyjazd pługu]]</f>
        <v>0</v>
      </c>
      <c r="I3615" s="4">
        <f>IF(brenna6[[#This Row],[wyjazd pługu]] &gt;0,1,0)</f>
        <v>0</v>
      </c>
    </row>
    <row r="3616" spans="1:9" x14ac:dyDescent="0.3">
      <c r="A3616" s="1">
        <v>43616.583333333336</v>
      </c>
      <c r="B3616">
        <v>16.899999999999999</v>
      </c>
      <c r="C3616">
        <v>0</v>
      </c>
      <c r="D3616">
        <f>IF(AND(brenna6[[#This Row],[temperatura]] &gt; 0, brenna6[[#This Row],[opad]] &gt; 0),1,0)</f>
        <v>0</v>
      </c>
      <c r="E3616">
        <f>IF(brenna6[[#This Row],[czy deszcz?]] = 1,0,IF(AND(brenna6[[#This Row],[temperatura]]&lt;=0,brenna6[[#This Row],[opad]]&gt;0),1,0))</f>
        <v>0</v>
      </c>
      <c r="F3616">
        <f>IF(AND(brenna6[[#This Row],[czy śnieg?]] = 1,brenna6[[#This Row],[czy deszcz?]]=0),H3615+C3616,IF(brenna6[[#This Row],[czy deszcz?]]=1,0,H3615))</f>
        <v>0</v>
      </c>
      <c r="G3616" s="4">
        <f>IF(AND(F3615 &gt; 4,brenna6[[#This Row],[cm śniegu]]&gt;4),brenna6[[#This Row],[cm śniegu]],0)</f>
        <v>0</v>
      </c>
      <c r="H3616" s="4">
        <f>brenna6[[#This Row],[cm śniegu]]-brenna6[[#This Row],[wyjazd pługu]]</f>
        <v>0</v>
      </c>
      <c r="I3616" s="4">
        <f>IF(brenna6[[#This Row],[wyjazd pługu]] &gt;0,1,0)</f>
        <v>0</v>
      </c>
    </row>
    <row r="3617" spans="1:9" x14ac:dyDescent="0.3">
      <c r="A3617" s="1">
        <v>43616.625</v>
      </c>
      <c r="B3617">
        <v>16.899999999999999</v>
      </c>
      <c r="C3617">
        <v>0</v>
      </c>
      <c r="D3617">
        <f>IF(AND(brenna6[[#This Row],[temperatura]] &gt; 0, brenna6[[#This Row],[opad]] &gt; 0),1,0)</f>
        <v>0</v>
      </c>
      <c r="E3617">
        <f>IF(brenna6[[#This Row],[czy deszcz?]] = 1,0,IF(AND(brenna6[[#This Row],[temperatura]]&lt;=0,brenna6[[#This Row],[opad]]&gt;0),1,0))</f>
        <v>0</v>
      </c>
      <c r="F3617">
        <f>IF(AND(brenna6[[#This Row],[czy śnieg?]] = 1,brenna6[[#This Row],[czy deszcz?]]=0),H3616+C3617,IF(brenna6[[#This Row],[czy deszcz?]]=1,0,H3616))</f>
        <v>0</v>
      </c>
      <c r="G3617" s="4">
        <f>IF(AND(F3616 &gt; 4,brenna6[[#This Row],[cm śniegu]]&gt;4),brenna6[[#This Row],[cm śniegu]],0)</f>
        <v>0</v>
      </c>
      <c r="H3617" s="4">
        <f>brenna6[[#This Row],[cm śniegu]]-brenna6[[#This Row],[wyjazd pługu]]</f>
        <v>0</v>
      </c>
      <c r="I3617" s="4">
        <f>IF(brenna6[[#This Row],[wyjazd pługu]] &gt;0,1,0)</f>
        <v>0</v>
      </c>
    </row>
    <row r="3618" spans="1:9" x14ac:dyDescent="0.3">
      <c r="A3618" s="1">
        <v>43616.666666666664</v>
      </c>
      <c r="B3618">
        <v>16.899999999999999</v>
      </c>
      <c r="C3618">
        <v>0</v>
      </c>
      <c r="D3618">
        <f>IF(AND(brenna6[[#This Row],[temperatura]] &gt; 0, brenna6[[#This Row],[opad]] &gt; 0),1,0)</f>
        <v>0</v>
      </c>
      <c r="E3618">
        <f>IF(brenna6[[#This Row],[czy deszcz?]] = 1,0,IF(AND(brenna6[[#This Row],[temperatura]]&lt;=0,brenna6[[#This Row],[opad]]&gt;0),1,0))</f>
        <v>0</v>
      </c>
      <c r="F3618">
        <f>IF(AND(brenna6[[#This Row],[czy śnieg?]] = 1,brenna6[[#This Row],[czy deszcz?]]=0),H3617+C3618,IF(brenna6[[#This Row],[czy deszcz?]]=1,0,H3617))</f>
        <v>0</v>
      </c>
      <c r="G3618" s="4">
        <f>IF(AND(F3617 &gt; 4,brenna6[[#This Row],[cm śniegu]]&gt;4),brenna6[[#This Row],[cm śniegu]],0)</f>
        <v>0</v>
      </c>
      <c r="H3618" s="4">
        <f>brenna6[[#This Row],[cm śniegu]]-brenna6[[#This Row],[wyjazd pługu]]</f>
        <v>0</v>
      </c>
      <c r="I3618" s="4">
        <f>IF(brenna6[[#This Row],[wyjazd pługu]] &gt;0,1,0)</f>
        <v>0</v>
      </c>
    </row>
    <row r="3619" spans="1:9" x14ac:dyDescent="0.3">
      <c r="A3619" s="1">
        <v>43616.708333333336</v>
      </c>
      <c r="B3619">
        <v>16.399999999999999</v>
      </c>
      <c r="C3619">
        <v>0</v>
      </c>
      <c r="D3619">
        <f>IF(AND(brenna6[[#This Row],[temperatura]] &gt; 0, brenna6[[#This Row],[opad]] &gt; 0),1,0)</f>
        <v>0</v>
      </c>
      <c r="E3619">
        <f>IF(brenna6[[#This Row],[czy deszcz?]] = 1,0,IF(AND(brenna6[[#This Row],[temperatura]]&lt;=0,brenna6[[#This Row],[opad]]&gt;0),1,0))</f>
        <v>0</v>
      </c>
      <c r="F3619">
        <f>IF(AND(brenna6[[#This Row],[czy śnieg?]] = 1,brenna6[[#This Row],[czy deszcz?]]=0),H3618+C3619,IF(brenna6[[#This Row],[czy deszcz?]]=1,0,H3618))</f>
        <v>0</v>
      </c>
      <c r="G3619" s="4">
        <f>IF(AND(F3618 &gt; 4,brenna6[[#This Row],[cm śniegu]]&gt;4),brenna6[[#This Row],[cm śniegu]],0)</f>
        <v>0</v>
      </c>
      <c r="H3619" s="4">
        <f>brenna6[[#This Row],[cm śniegu]]-brenna6[[#This Row],[wyjazd pługu]]</f>
        <v>0</v>
      </c>
      <c r="I3619" s="4">
        <f>IF(brenna6[[#This Row],[wyjazd pługu]] &gt;0,1,0)</f>
        <v>0</v>
      </c>
    </row>
    <row r="3620" spans="1:9" x14ac:dyDescent="0.3">
      <c r="A3620" s="1">
        <v>43616.75</v>
      </c>
      <c r="B3620">
        <v>16.100000000000001</v>
      </c>
      <c r="C3620">
        <v>0</v>
      </c>
      <c r="D3620">
        <f>IF(AND(brenna6[[#This Row],[temperatura]] &gt; 0, brenna6[[#This Row],[opad]] &gt; 0),1,0)</f>
        <v>0</v>
      </c>
      <c r="E3620">
        <f>IF(brenna6[[#This Row],[czy deszcz?]] = 1,0,IF(AND(brenna6[[#This Row],[temperatura]]&lt;=0,brenna6[[#This Row],[opad]]&gt;0),1,0))</f>
        <v>0</v>
      </c>
      <c r="F3620">
        <f>IF(AND(brenna6[[#This Row],[czy śnieg?]] = 1,brenna6[[#This Row],[czy deszcz?]]=0),H3619+C3620,IF(brenna6[[#This Row],[czy deszcz?]]=1,0,H3619))</f>
        <v>0</v>
      </c>
      <c r="G3620" s="4">
        <f>IF(AND(F3619 &gt; 4,brenna6[[#This Row],[cm śniegu]]&gt;4),brenna6[[#This Row],[cm śniegu]],0)</f>
        <v>0</v>
      </c>
      <c r="H3620" s="4">
        <f>brenna6[[#This Row],[cm śniegu]]-brenna6[[#This Row],[wyjazd pługu]]</f>
        <v>0</v>
      </c>
      <c r="I3620" s="4">
        <f>IF(brenna6[[#This Row],[wyjazd pługu]] &gt;0,1,0)</f>
        <v>0</v>
      </c>
    </row>
    <row r="3621" spans="1:9" x14ac:dyDescent="0.3">
      <c r="A3621" s="1">
        <v>43616.791666666664</v>
      </c>
      <c r="B3621">
        <v>14.3</v>
      </c>
      <c r="C3621">
        <v>0</v>
      </c>
      <c r="D3621">
        <f>IF(AND(brenna6[[#This Row],[temperatura]] &gt; 0, brenna6[[#This Row],[opad]] &gt; 0),1,0)</f>
        <v>0</v>
      </c>
      <c r="E3621">
        <f>IF(brenna6[[#This Row],[czy deszcz?]] = 1,0,IF(AND(brenna6[[#This Row],[temperatura]]&lt;=0,brenna6[[#This Row],[opad]]&gt;0),1,0))</f>
        <v>0</v>
      </c>
      <c r="F3621">
        <f>IF(AND(brenna6[[#This Row],[czy śnieg?]] = 1,brenna6[[#This Row],[czy deszcz?]]=0),H3620+C3621,IF(brenna6[[#This Row],[czy deszcz?]]=1,0,H3620))</f>
        <v>0</v>
      </c>
      <c r="G3621" s="4">
        <f>IF(AND(F3620 &gt; 4,brenna6[[#This Row],[cm śniegu]]&gt;4),brenna6[[#This Row],[cm śniegu]],0)</f>
        <v>0</v>
      </c>
      <c r="H3621" s="4">
        <f>brenna6[[#This Row],[cm śniegu]]-brenna6[[#This Row],[wyjazd pługu]]</f>
        <v>0</v>
      </c>
      <c r="I3621" s="4">
        <f>IF(brenna6[[#This Row],[wyjazd pługu]] &gt;0,1,0)</f>
        <v>0</v>
      </c>
    </row>
    <row r="3622" spans="1:9" x14ac:dyDescent="0.3">
      <c r="A3622" s="1">
        <v>43616.833333333336</v>
      </c>
      <c r="B3622">
        <v>13.8</v>
      </c>
      <c r="C3622">
        <v>0</v>
      </c>
      <c r="D3622">
        <f>IF(AND(brenna6[[#This Row],[temperatura]] &gt; 0, brenna6[[#This Row],[opad]] &gt; 0),1,0)</f>
        <v>0</v>
      </c>
      <c r="E3622">
        <f>IF(brenna6[[#This Row],[czy deszcz?]] = 1,0,IF(AND(brenna6[[#This Row],[temperatura]]&lt;=0,brenna6[[#This Row],[opad]]&gt;0),1,0))</f>
        <v>0</v>
      </c>
      <c r="F3622">
        <f>IF(AND(brenna6[[#This Row],[czy śnieg?]] = 1,brenna6[[#This Row],[czy deszcz?]]=0),H3621+C3622,IF(brenna6[[#This Row],[czy deszcz?]]=1,0,H3621))</f>
        <v>0</v>
      </c>
      <c r="G3622" s="4">
        <f>IF(AND(F3621 &gt; 4,brenna6[[#This Row],[cm śniegu]]&gt;4),brenna6[[#This Row],[cm śniegu]],0)</f>
        <v>0</v>
      </c>
      <c r="H3622" s="4">
        <f>brenna6[[#This Row],[cm śniegu]]-brenna6[[#This Row],[wyjazd pługu]]</f>
        <v>0</v>
      </c>
      <c r="I3622" s="4">
        <f>IF(brenna6[[#This Row],[wyjazd pługu]] &gt;0,1,0)</f>
        <v>0</v>
      </c>
    </row>
    <row r="3623" spans="1:9" x14ac:dyDescent="0.3">
      <c r="A3623" s="1">
        <v>43616.875</v>
      </c>
      <c r="B3623">
        <v>13.6</v>
      </c>
      <c r="C3623">
        <v>0</v>
      </c>
      <c r="D3623">
        <f>IF(AND(brenna6[[#This Row],[temperatura]] &gt; 0, brenna6[[#This Row],[opad]] &gt; 0),1,0)</f>
        <v>0</v>
      </c>
      <c r="E3623">
        <f>IF(brenna6[[#This Row],[czy deszcz?]] = 1,0,IF(AND(brenna6[[#This Row],[temperatura]]&lt;=0,brenna6[[#This Row],[opad]]&gt;0),1,0))</f>
        <v>0</v>
      </c>
      <c r="F3623">
        <f>IF(AND(brenna6[[#This Row],[czy śnieg?]] = 1,brenna6[[#This Row],[czy deszcz?]]=0),H3622+C3623,IF(brenna6[[#This Row],[czy deszcz?]]=1,0,H3622))</f>
        <v>0</v>
      </c>
      <c r="G3623" s="4">
        <f>IF(AND(F3622 &gt; 4,brenna6[[#This Row],[cm śniegu]]&gt;4),brenna6[[#This Row],[cm śniegu]],0)</f>
        <v>0</v>
      </c>
      <c r="H3623" s="4">
        <f>brenna6[[#This Row],[cm śniegu]]-brenna6[[#This Row],[wyjazd pługu]]</f>
        <v>0</v>
      </c>
      <c r="I3623" s="4">
        <f>IF(brenna6[[#This Row],[wyjazd pługu]] &gt;0,1,0)</f>
        <v>0</v>
      </c>
    </row>
    <row r="3624" spans="1:9" x14ac:dyDescent="0.3">
      <c r="A3624" s="1">
        <v>43616.916666666664</v>
      </c>
      <c r="B3624">
        <v>13.1</v>
      </c>
      <c r="C3624">
        <v>0</v>
      </c>
      <c r="D3624">
        <f>IF(AND(brenna6[[#This Row],[temperatura]] &gt; 0, brenna6[[#This Row],[opad]] &gt; 0),1,0)</f>
        <v>0</v>
      </c>
      <c r="E3624">
        <f>IF(brenna6[[#This Row],[czy deszcz?]] = 1,0,IF(AND(brenna6[[#This Row],[temperatura]]&lt;=0,brenna6[[#This Row],[opad]]&gt;0),1,0))</f>
        <v>0</v>
      </c>
      <c r="F3624">
        <f>IF(AND(brenna6[[#This Row],[czy śnieg?]] = 1,brenna6[[#This Row],[czy deszcz?]]=0),H3623+C3624,IF(brenna6[[#This Row],[czy deszcz?]]=1,0,H3623))</f>
        <v>0</v>
      </c>
      <c r="G3624" s="4">
        <f>IF(AND(F3623 &gt; 4,brenna6[[#This Row],[cm śniegu]]&gt;4),brenna6[[#This Row],[cm śniegu]],0)</f>
        <v>0</v>
      </c>
      <c r="H3624" s="4">
        <f>brenna6[[#This Row],[cm śniegu]]-brenna6[[#This Row],[wyjazd pługu]]</f>
        <v>0</v>
      </c>
      <c r="I3624" s="4">
        <f>IF(brenna6[[#This Row],[wyjazd pługu]] &gt;0,1,0)</f>
        <v>0</v>
      </c>
    </row>
    <row r="3625" spans="1:9" x14ac:dyDescent="0.3">
      <c r="A3625" s="1">
        <v>43616.958333333336</v>
      </c>
      <c r="B3625">
        <v>12.5</v>
      </c>
      <c r="C3625">
        <v>0</v>
      </c>
      <c r="D3625">
        <f>IF(AND(brenna6[[#This Row],[temperatura]] &gt; 0, brenna6[[#This Row],[opad]] &gt; 0),1,0)</f>
        <v>0</v>
      </c>
      <c r="E3625">
        <f>IF(brenna6[[#This Row],[czy deszcz?]] = 1,0,IF(AND(brenna6[[#This Row],[temperatura]]&lt;=0,brenna6[[#This Row],[opad]]&gt;0),1,0))</f>
        <v>0</v>
      </c>
      <c r="F3625">
        <f>IF(AND(brenna6[[#This Row],[czy śnieg?]] = 1,brenna6[[#This Row],[czy deszcz?]]=0),H3624+C3625,IF(brenna6[[#This Row],[czy deszcz?]]=1,0,H3624))</f>
        <v>0</v>
      </c>
      <c r="G3625" s="4">
        <f>IF(AND(F3624 &gt; 4,brenna6[[#This Row],[cm śniegu]]&gt;4),brenna6[[#This Row],[cm śniegu]],0)</f>
        <v>0</v>
      </c>
      <c r="H3625" s="4">
        <f>brenna6[[#This Row],[cm śniegu]]-brenna6[[#This Row],[wyjazd pługu]]</f>
        <v>0</v>
      </c>
      <c r="I3625" s="4">
        <f>IF(brenna6[[#This Row],[wyjazd pługu]] &gt;0,1,0)</f>
        <v>0</v>
      </c>
    </row>
    <row r="3626" spans="1:9" x14ac:dyDescent="0.3">
      <c r="A3626" s="1">
        <v>43617</v>
      </c>
      <c r="B3626">
        <v>12.5</v>
      </c>
      <c r="C3626">
        <v>0</v>
      </c>
      <c r="D3626">
        <f>IF(AND(brenna6[[#This Row],[temperatura]] &gt; 0, brenna6[[#This Row],[opad]] &gt; 0),1,0)</f>
        <v>0</v>
      </c>
      <c r="E3626">
        <f>IF(brenna6[[#This Row],[czy deszcz?]] = 1,0,IF(AND(brenna6[[#This Row],[temperatura]]&lt;=0,brenna6[[#This Row],[opad]]&gt;0),1,0))</f>
        <v>0</v>
      </c>
      <c r="F3626">
        <f>IF(AND(brenna6[[#This Row],[czy śnieg?]] = 1,brenna6[[#This Row],[czy deszcz?]]=0),H3625+C3626,IF(brenna6[[#This Row],[czy deszcz?]]=1,0,H3625))</f>
        <v>0</v>
      </c>
      <c r="G3626" s="4">
        <f>IF(AND(F3625 &gt; 4,brenna6[[#This Row],[cm śniegu]]&gt;4),brenna6[[#This Row],[cm śniegu]],0)</f>
        <v>0</v>
      </c>
      <c r="H3626" s="4">
        <f>brenna6[[#This Row],[cm śniegu]]-brenna6[[#This Row],[wyjazd pługu]]</f>
        <v>0</v>
      </c>
      <c r="I3626" s="4">
        <f>IF(brenna6[[#This Row],[wyjazd pługu]] &gt;0,1,0)</f>
        <v>0</v>
      </c>
    </row>
    <row r="3627" spans="1:9" x14ac:dyDescent="0.3">
      <c r="A3627" s="1">
        <v>43617.041666666664</v>
      </c>
      <c r="B3627">
        <v>12.8</v>
      </c>
      <c r="C3627">
        <v>0</v>
      </c>
      <c r="D3627">
        <f>IF(AND(brenna6[[#This Row],[temperatura]] &gt; 0, brenna6[[#This Row],[opad]] &gt; 0),1,0)</f>
        <v>0</v>
      </c>
      <c r="E3627">
        <f>IF(brenna6[[#This Row],[czy deszcz?]] = 1,0,IF(AND(brenna6[[#This Row],[temperatura]]&lt;=0,brenna6[[#This Row],[opad]]&gt;0),1,0))</f>
        <v>0</v>
      </c>
      <c r="F3627">
        <f>IF(AND(brenna6[[#This Row],[czy śnieg?]] = 1,brenna6[[#This Row],[czy deszcz?]]=0),H3626+C3627,IF(brenna6[[#This Row],[czy deszcz?]]=1,0,H3626))</f>
        <v>0</v>
      </c>
      <c r="G3627" s="4">
        <f>IF(AND(F3626 &gt; 4,brenna6[[#This Row],[cm śniegu]]&gt;4),brenna6[[#This Row],[cm śniegu]],0)</f>
        <v>0</v>
      </c>
      <c r="H3627" s="4">
        <f>brenna6[[#This Row],[cm śniegu]]-brenna6[[#This Row],[wyjazd pługu]]</f>
        <v>0</v>
      </c>
      <c r="I3627" s="4">
        <f>IF(brenna6[[#This Row],[wyjazd pługu]] &gt;0,1,0)</f>
        <v>0</v>
      </c>
    </row>
    <row r="3628" spans="1:9" x14ac:dyDescent="0.3">
      <c r="A3628" s="1">
        <v>43617.083333333336</v>
      </c>
      <c r="B3628">
        <v>12.4</v>
      </c>
      <c r="C3628">
        <v>0</v>
      </c>
      <c r="D3628">
        <f>IF(AND(brenna6[[#This Row],[temperatura]] &gt; 0, brenna6[[#This Row],[opad]] &gt; 0),1,0)</f>
        <v>0</v>
      </c>
      <c r="E3628">
        <f>IF(brenna6[[#This Row],[czy deszcz?]] = 1,0,IF(AND(brenna6[[#This Row],[temperatura]]&lt;=0,brenna6[[#This Row],[opad]]&gt;0),1,0))</f>
        <v>0</v>
      </c>
      <c r="F3628">
        <f>IF(AND(brenna6[[#This Row],[czy śnieg?]] = 1,brenna6[[#This Row],[czy deszcz?]]=0),H3627+C3628,IF(brenna6[[#This Row],[czy deszcz?]]=1,0,H3627))</f>
        <v>0</v>
      </c>
      <c r="G3628" s="4">
        <f>IF(AND(F3627 &gt; 4,brenna6[[#This Row],[cm śniegu]]&gt;4),brenna6[[#This Row],[cm śniegu]],0)</f>
        <v>0</v>
      </c>
      <c r="H3628" s="4">
        <f>brenna6[[#This Row],[cm śniegu]]-brenna6[[#This Row],[wyjazd pługu]]</f>
        <v>0</v>
      </c>
      <c r="I3628" s="4">
        <f>IF(brenna6[[#This Row],[wyjazd pługu]] &gt;0,1,0)</f>
        <v>0</v>
      </c>
    </row>
    <row r="3629" spans="1:9" x14ac:dyDescent="0.3">
      <c r="A3629" s="1">
        <v>43617.125</v>
      </c>
      <c r="B3629">
        <v>11.9</v>
      </c>
      <c r="C3629">
        <v>0</v>
      </c>
      <c r="D3629">
        <f>IF(AND(brenna6[[#This Row],[temperatura]] &gt; 0, brenna6[[#This Row],[opad]] &gt; 0),1,0)</f>
        <v>0</v>
      </c>
      <c r="E3629">
        <f>IF(brenna6[[#This Row],[czy deszcz?]] = 1,0,IF(AND(brenna6[[#This Row],[temperatura]]&lt;=0,brenna6[[#This Row],[opad]]&gt;0),1,0))</f>
        <v>0</v>
      </c>
      <c r="F3629">
        <f>IF(AND(brenna6[[#This Row],[czy śnieg?]] = 1,brenna6[[#This Row],[czy deszcz?]]=0),H3628+C3629,IF(brenna6[[#This Row],[czy deszcz?]]=1,0,H3628))</f>
        <v>0</v>
      </c>
      <c r="G3629" s="4">
        <f>IF(AND(F3628 &gt; 4,brenna6[[#This Row],[cm śniegu]]&gt;4),brenna6[[#This Row],[cm śniegu]],0)</f>
        <v>0</v>
      </c>
      <c r="H3629" s="4">
        <f>brenna6[[#This Row],[cm śniegu]]-brenna6[[#This Row],[wyjazd pługu]]</f>
        <v>0</v>
      </c>
      <c r="I3629" s="4">
        <f>IF(brenna6[[#This Row],[wyjazd pługu]] &gt;0,1,0)</f>
        <v>0</v>
      </c>
    </row>
    <row r="3630" spans="1:9" x14ac:dyDescent="0.3">
      <c r="A3630" s="1">
        <v>43617.166666666664</v>
      </c>
      <c r="B3630">
        <v>12.1</v>
      </c>
      <c r="C3630">
        <v>0</v>
      </c>
      <c r="D3630">
        <f>IF(AND(brenna6[[#This Row],[temperatura]] &gt; 0, brenna6[[#This Row],[opad]] &gt; 0),1,0)</f>
        <v>0</v>
      </c>
      <c r="E3630">
        <f>IF(brenna6[[#This Row],[czy deszcz?]] = 1,0,IF(AND(brenna6[[#This Row],[temperatura]]&lt;=0,brenna6[[#This Row],[opad]]&gt;0),1,0))</f>
        <v>0</v>
      </c>
      <c r="F3630">
        <f>IF(AND(brenna6[[#This Row],[czy śnieg?]] = 1,brenna6[[#This Row],[czy deszcz?]]=0),H3629+C3630,IF(brenna6[[#This Row],[czy deszcz?]]=1,0,H3629))</f>
        <v>0</v>
      </c>
      <c r="G3630" s="4">
        <f>IF(AND(F3629 &gt; 4,brenna6[[#This Row],[cm śniegu]]&gt;4),brenna6[[#This Row],[cm śniegu]],0)</f>
        <v>0</v>
      </c>
      <c r="H3630" s="4">
        <f>brenna6[[#This Row],[cm śniegu]]-brenna6[[#This Row],[wyjazd pługu]]</f>
        <v>0</v>
      </c>
      <c r="I3630" s="4">
        <f>IF(brenna6[[#This Row],[wyjazd pługu]] &gt;0,1,0)</f>
        <v>0</v>
      </c>
    </row>
    <row r="3631" spans="1:9" x14ac:dyDescent="0.3">
      <c r="A3631" s="1">
        <v>43617.208333333336</v>
      </c>
      <c r="B3631">
        <v>13.1</v>
      </c>
      <c r="C3631">
        <v>0</v>
      </c>
      <c r="D3631">
        <f>IF(AND(brenna6[[#This Row],[temperatura]] &gt; 0, brenna6[[#This Row],[opad]] &gt; 0),1,0)</f>
        <v>0</v>
      </c>
      <c r="E3631">
        <f>IF(brenna6[[#This Row],[czy deszcz?]] = 1,0,IF(AND(brenna6[[#This Row],[temperatura]]&lt;=0,brenna6[[#This Row],[opad]]&gt;0),1,0))</f>
        <v>0</v>
      </c>
      <c r="F3631">
        <f>IF(AND(brenna6[[#This Row],[czy śnieg?]] = 1,brenna6[[#This Row],[czy deszcz?]]=0),H3630+C3631,IF(brenna6[[#This Row],[czy deszcz?]]=1,0,H3630))</f>
        <v>0</v>
      </c>
      <c r="G3631" s="4">
        <f>IF(AND(F3630 &gt; 4,brenna6[[#This Row],[cm śniegu]]&gt;4),brenna6[[#This Row],[cm śniegu]],0)</f>
        <v>0</v>
      </c>
      <c r="H3631" s="4">
        <f>brenna6[[#This Row],[cm śniegu]]-brenna6[[#This Row],[wyjazd pługu]]</f>
        <v>0</v>
      </c>
      <c r="I3631" s="4">
        <f>IF(brenna6[[#This Row],[wyjazd pługu]] &gt;0,1,0)</f>
        <v>0</v>
      </c>
    </row>
    <row r="3632" spans="1:9" x14ac:dyDescent="0.3">
      <c r="A3632" s="1">
        <v>43617.25</v>
      </c>
      <c r="B3632">
        <v>13.2</v>
      </c>
      <c r="C3632">
        <v>0</v>
      </c>
      <c r="D3632">
        <f>IF(AND(brenna6[[#This Row],[temperatura]] &gt; 0, brenna6[[#This Row],[opad]] &gt; 0),1,0)</f>
        <v>0</v>
      </c>
      <c r="E3632">
        <f>IF(brenna6[[#This Row],[czy deszcz?]] = 1,0,IF(AND(brenna6[[#This Row],[temperatura]]&lt;=0,brenna6[[#This Row],[opad]]&gt;0),1,0))</f>
        <v>0</v>
      </c>
      <c r="F3632">
        <f>IF(AND(brenna6[[#This Row],[czy śnieg?]] = 1,brenna6[[#This Row],[czy deszcz?]]=0),H3631+C3632,IF(brenna6[[#This Row],[czy deszcz?]]=1,0,H3631))</f>
        <v>0</v>
      </c>
      <c r="G3632" s="4">
        <f>IF(AND(F3631 &gt; 4,brenna6[[#This Row],[cm śniegu]]&gt;4),brenna6[[#This Row],[cm śniegu]],0)</f>
        <v>0</v>
      </c>
      <c r="H3632" s="4">
        <f>brenna6[[#This Row],[cm śniegu]]-brenna6[[#This Row],[wyjazd pługu]]</f>
        <v>0</v>
      </c>
      <c r="I3632" s="4">
        <f>IF(brenna6[[#This Row],[wyjazd pługu]] &gt;0,1,0)</f>
        <v>0</v>
      </c>
    </row>
    <row r="3633" spans="1:9" x14ac:dyDescent="0.3">
      <c r="A3633" s="1">
        <v>43617.291666666664</v>
      </c>
      <c r="B3633">
        <v>14.4</v>
      </c>
      <c r="C3633">
        <v>0</v>
      </c>
      <c r="D3633">
        <f>IF(AND(brenna6[[#This Row],[temperatura]] &gt; 0, brenna6[[#This Row],[opad]] &gt; 0),1,0)</f>
        <v>0</v>
      </c>
      <c r="E3633">
        <f>IF(brenna6[[#This Row],[czy deszcz?]] = 1,0,IF(AND(brenna6[[#This Row],[temperatura]]&lt;=0,brenna6[[#This Row],[opad]]&gt;0),1,0))</f>
        <v>0</v>
      </c>
      <c r="F3633">
        <f>IF(AND(brenna6[[#This Row],[czy śnieg?]] = 1,brenna6[[#This Row],[czy deszcz?]]=0),H3632+C3633,IF(brenna6[[#This Row],[czy deszcz?]]=1,0,H3632))</f>
        <v>0</v>
      </c>
      <c r="G3633" s="4">
        <f>IF(AND(F3632 &gt; 4,brenna6[[#This Row],[cm śniegu]]&gt;4),brenna6[[#This Row],[cm śniegu]],0)</f>
        <v>0</v>
      </c>
      <c r="H3633" s="4">
        <f>brenna6[[#This Row],[cm śniegu]]-brenna6[[#This Row],[wyjazd pługu]]</f>
        <v>0</v>
      </c>
      <c r="I3633" s="4">
        <f>IF(brenna6[[#This Row],[wyjazd pługu]] &gt;0,1,0)</f>
        <v>0</v>
      </c>
    </row>
    <row r="3634" spans="1:9" x14ac:dyDescent="0.3">
      <c r="A3634" s="1">
        <v>43617.333333333336</v>
      </c>
      <c r="B3634">
        <v>15.2</v>
      </c>
      <c r="C3634">
        <v>0</v>
      </c>
      <c r="D3634">
        <f>IF(AND(brenna6[[#This Row],[temperatura]] &gt; 0, brenna6[[#This Row],[opad]] &gt; 0),1,0)</f>
        <v>0</v>
      </c>
      <c r="E3634">
        <f>IF(brenna6[[#This Row],[czy deszcz?]] = 1,0,IF(AND(brenna6[[#This Row],[temperatura]]&lt;=0,brenna6[[#This Row],[opad]]&gt;0),1,0))</f>
        <v>0</v>
      </c>
      <c r="F3634">
        <f>IF(AND(brenna6[[#This Row],[czy śnieg?]] = 1,brenna6[[#This Row],[czy deszcz?]]=0),H3633+C3634,IF(brenna6[[#This Row],[czy deszcz?]]=1,0,H3633))</f>
        <v>0</v>
      </c>
      <c r="G3634" s="4">
        <f>IF(AND(F3633 &gt; 4,brenna6[[#This Row],[cm śniegu]]&gt;4),brenna6[[#This Row],[cm śniegu]],0)</f>
        <v>0</v>
      </c>
      <c r="H3634" s="4">
        <f>brenna6[[#This Row],[cm śniegu]]-brenna6[[#This Row],[wyjazd pługu]]</f>
        <v>0</v>
      </c>
      <c r="I3634" s="4">
        <f>IF(brenna6[[#This Row],[wyjazd pługu]] &gt;0,1,0)</f>
        <v>0</v>
      </c>
    </row>
    <row r="3635" spans="1:9" x14ac:dyDescent="0.3">
      <c r="A3635" s="1">
        <v>43617.375</v>
      </c>
      <c r="B3635">
        <v>15.9</v>
      </c>
      <c r="C3635">
        <v>0</v>
      </c>
      <c r="D3635">
        <f>IF(AND(brenna6[[#This Row],[temperatura]] &gt; 0, brenna6[[#This Row],[opad]] &gt; 0),1,0)</f>
        <v>0</v>
      </c>
      <c r="E3635">
        <f>IF(brenna6[[#This Row],[czy deszcz?]] = 1,0,IF(AND(brenna6[[#This Row],[temperatura]]&lt;=0,brenna6[[#This Row],[opad]]&gt;0),1,0))</f>
        <v>0</v>
      </c>
      <c r="F3635">
        <f>IF(AND(brenna6[[#This Row],[czy śnieg?]] = 1,brenna6[[#This Row],[czy deszcz?]]=0),H3634+C3635,IF(brenna6[[#This Row],[czy deszcz?]]=1,0,H3634))</f>
        <v>0</v>
      </c>
      <c r="G3635" s="4">
        <f>IF(AND(F3634 &gt; 4,brenna6[[#This Row],[cm śniegu]]&gt;4),brenna6[[#This Row],[cm śniegu]],0)</f>
        <v>0</v>
      </c>
      <c r="H3635" s="4">
        <f>brenna6[[#This Row],[cm śniegu]]-brenna6[[#This Row],[wyjazd pługu]]</f>
        <v>0</v>
      </c>
      <c r="I3635" s="4">
        <f>IF(brenna6[[#This Row],[wyjazd pługu]] &gt;0,1,0)</f>
        <v>0</v>
      </c>
    </row>
    <row r="3636" spans="1:9" x14ac:dyDescent="0.3">
      <c r="A3636" s="1">
        <v>43617.416666666664</v>
      </c>
      <c r="B3636">
        <v>16.899999999999999</v>
      </c>
      <c r="C3636">
        <v>0</v>
      </c>
      <c r="D3636">
        <f>IF(AND(brenna6[[#This Row],[temperatura]] &gt; 0, brenna6[[#This Row],[opad]] &gt; 0),1,0)</f>
        <v>0</v>
      </c>
      <c r="E3636">
        <f>IF(brenna6[[#This Row],[czy deszcz?]] = 1,0,IF(AND(brenna6[[#This Row],[temperatura]]&lt;=0,brenna6[[#This Row],[opad]]&gt;0),1,0))</f>
        <v>0</v>
      </c>
      <c r="F3636">
        <f>IF(AND(brenna6[[#This Row],[czy śnieg?]] = 1,brenna6[[#This Row],[czy deszcz?]]=0),H3635+C3636,IF(brenna6[[#This Row],[czy deszcz?]]=1,0,H3635))</f>
        <v>0</v>
      </c>
      <c r="G3636" s="4">
        <f>IF(AND(F3635 &gt; 4,brenna6[[#This Row],[cm śniegu]]&gt;4),brenna6[[#This Row],[cm śniegu]],0)</f>
        <v>0</v>
      </c>
      <c r="H3636" s="4">
        <f>brenna6[[#This Row],[cm śniegu]]-brenna6[[#This Row],[wyjazd pługu]]</f>
        <v>0</v>
      </c>
      <c r="I3636" s="4">
        <f>IF(brenna6[[#This Row],[wyjazd pługu]] &gt;0,1,0)</f>
        <v>0</v>
      </c>
    </row>
    <row r="3637" spans="1:9" x14ac:dyDescent="0.3">
      <c r="A3637" s="1">
        <v>43617.458333333336</v>
      </c>
      <c r="B3637">
        <v>17.399999999999999</v>
      </c>
      <c r="C3637">
        <v>0</v>
      </c>
      <c r="D3637">
        <f>IF(AND(brenna6[[#This Row],[temperatura]] &gt; 0, brenna6[[#This Row],[opad]] &gt; 0),1,0)</f>
        <v>0</v>
      </c>
      <c r="E3637">
        <f>IF(brenna6[[#This Row],[czy deszcz?]] = 1,0,IF(AND(brenna6[[#This Row],[temperatura]]&lt;=0,brenna6[[#This Row],[opad]]&gt;0),1,0))</f>
        <v>0</v>
      </c>
      <c r="F3637">
        <f>IF(AND(brenna6[[#This Row],[czy śnieg?]] = 1,brenna6[[#This Row],[czy deszcz?]]=0),H3636+C3637,IF(brenna6[[#This Row],[czy deszcz?]]=1,0,H3636))</f>
        <v>0</v>
      </c>
      <c r="G3637" s="4">
        <f>IF(AND(F3636 &gt; 4,brenna6[[#This Row],[cm śniegu]]&gt;4),brenna6[[#This Row],[cm śniegu]],0)</f>
        <v>0</v>
      </c>
      <c r="H3637" s="4">
        <f>brenna6[[#This Row],[cm śniegu]]-brenna6[[#This Row],[wyjazd pługu]]</f>
        <v>0</v>
      </c>
      <c r="I3637" s="4">
        <f>IF(brenna6[[#This Row],[wyjazd pługu]] &gt;0,1,0)</f>
        <v>0</v>
      </c>
    </row>
    <row r="3638" spans="1:9" x14ac:dyDescent="0.3">
      <c r="A3638" s="1">
        <v>43617.5</v>
      </c>
      <c r="B3638">
        <v>17.2</v>
      </c>
      <c r="C3638">
        <v>0</v>
      </c>
      <c r="D3638">
        <f>IF(AND(brenna6[[#This Row],[temperatura]] &gt; 0, brenna6[[#This Row],[opad]] &gt; 0),1,0)</f>
        <v>0</v>
      </c>
      <c r="E3638">
        <f>IF(brenna6[[#This Row],[czy deszcz?]] = 1,0,IF(AND(brenna6[[#This Row],[temperatura]]&lt;=0,brenna6[[#This Row],[opad]]&gt;0),1,0))</f>
        <v>0</v>
      </c>
      <c r="F3638">
        <f>IF(AND(brenna6[[#This Row],[czy śnieg?]] = 1,brenna6[[#This Row],[czy deszcz?]]=0),H3637+C3638,IF(brenna6[[#This Row],[czy deszcz?]]=1,0,H3637))</f>
        <v>0</v>
      </c>
      <c r="G3638" s="4">
        <f>IF(AND(F3637 &gt; 4,brenna6[[#This Row],[cm śniegu]]&gt;4),brenna6[[#This Row],[cm śniegu]],0)</f>
        <v>0</v>
      </c>
      <c r="H3638" s="4">
        <f>brenna6[[#This Row],[cm śniegu]]-brenna6[[#This Row],[wyjazd pługu]]</f>
        <v>0</v>
      </c>
      <c r="I3638" s="4">
        <f>IF(brenna6[[#This Row],[wyjazd pługu]] &gt;0,1,0)</f>
        <v>0</v>
      </c>
    </row>
    <row r="3639" spans="1:9" x14ac:dyDescent="0.3">
      <c r="A3639" s="1">
        <v>43617.541666666664</v>
      </c>
      <c r="B3639">
        <v>17.399999999999999</v>
      </c>
      <c r="C3639">
        <v>0</v>
      </c>
      <c r="D3639">
        <f>IF(AND(brenna6[[#This Row],[temperatura]] &gt; 0, brenna6[[#This Row],[opad]] &gt; 0),1,0)</f>
        <v>0</v>
      </c>
      <c r="E3639">
        <f>IF(brenna6[[#This Row],[czy deszcz?]] = 1,0,IF(AND(brenna6[[#This Row],[temperatura]]&lt;=0,brenna6[[#This Row],[opad]]&gt;0),1,0))</f>
        <v>0</v>
      </c>
      <c r="F3639">
        <f>IF(AND(brenna6[[#This Row],[czy śnieg?]] = 1,brenna6[[#This Row],[czy deszcz?]]=0),H3638+C3639,IF(brenna6[[#This Row],[czy deszcz?]]=1,0,H3638))</f>
        <v>0</v>
      </c>
      <c r="G3639" s="4">
        <f>IF(AND(F3638 &gt; 4,brenna6[[#This Row],[cm śniegu]]&gt;4),brenna6[[#This Row],[cm śniegu]],0)</f>
        <v>0</v>
      </c>
      <c r="H3639" s="4">
        <f>brenna6[[#This Row],[cm śniegu]]-brenna6[[#This Row],[wyjazd pługu]]</f>
        <v>0</v>
      </c>
      <c r="I3639" s="4">
        <f>IF(brenna6[[#This Row],[wyjazd pługu]] &gt;0,1,0)</f>
        <v>0</v>
      </c>
    </row>
    <row r="3640" spans="1:9" x14ac:dyDescent="0.3">
      <c r="A3640" s="1">
        <v>43617.583333333336</v>
      </c>
      <c r="B3640">
        <v>17.3</v>
      </c>
      <c r="C3640">
        <v>0</v>
      </c>
      <c r="D3640">
        <f>IF(AND(brenna6[[#This Row],[temperatura]] &gt; 0, brenna6[[#This Row],[opad]] &gt; 0),1,0)</f>
        <v>0</v>
      </c>
      <c r="E3640">
        <f>IF(brenna6[[#This Row],[czy deszcz?]] = 1,0,IF(AND(brenna6[[#This Row],[temperatura]]&lt;=0,brenna6[[#This Row],[opad]]&gt;0),1,0))</f>
        <v>0</v>
      </c>
      <c r="F3640">
        <f>IF(AND(brenna6[[#This Row],[czy śnieg?]] = 1,brenna6[[#This Row],[czy deszcz?]]=0),H3639+C3640,IF(brenna6[[#This Row],[czy deszcz?]]=1,0,H3639))</f>
        <v>0</v>
      </c>
      <c r="G3640" s="4">
        <f>IF(AND(F3639 &gt; 4,brenna6[[#This Row],[cm śniegu]]&gt;4),brenna6[[#This Row],[cm śniegu]],0)</f>
        <v>0</v>
      </c>
      <c r="H3640" s="4">
        <f>brenna6[[#This Row],[cm śniegu]]-brenna6[[#This Row],[wyjazd pługu]]</f>
        <v>0</v>
      </c>
      <c r="I3640" s="4">
        <f>IF(brenna6[[#This Row],[wyjazd pługu]] &gt;0,1,0)</f>
        <v>0</v>
      </c>
    </row>
    <row r="3641" spans="1:9" x14ac:dyDescent="0.3">
      <c r="A3641" s="1">
        <v>43617.625</v>
      </c>
      <c r="B3641">
        <v>17.7</v>
      </c>
      <c r="C3641">
        <v>0</v>
      </c>
      <c r="D3641">
        <f>IF(AND(brenna6[[#This Row],[temperatura]] &gt; 0, brenna6[[#This Row],[opad]] &gt; 0),1,0)</f>
        <v>0</v>
      </c>
      <c r="E3641">
        <f>IF(brenna6[[#This Row],[czy deszcz?]] = 1,0,IF(AND(brenna6[[#This Row],[temperatura]]&lt;=0,brenna6[[#This Row],[opad]]&gt;0),1,0))</f>
        <v>0</v>
      </c>
      <c r="F3641">
        <f>IF(AND(brenna6[[#This Row],[czy śnieg?]] = 1,brenna6[[#This Row],[czy deszcz?]]=0),H3640+C3641,IF(brenna6[[#This Row],[czy deszcz?]]=1,0,H3640))</f>
        <v>0</v>
      </c>
      <c r="G3641" s="4">
        <f>IF(AND(F3640 &gt; 4,brenna6[[#This Row],[cm śniegu]]&gt;4),brenna6[[#This Row],[cm śniegu]],0)</f>
        <v>0</v>
      </c>
      <c r="H3641" s="4">
        <f>brenna6[[#This Row],[cm śniegu]]-brenna6[[#This Row],[wyjazd pługu]]</f>
        <v>0</v>
      </c>
      <c r="I3641" s="4">
        <f>IF(brenna6[[#This Row],[wyjazd pługu]] &gt;0,1,0)</f>
        <v>0</v>
      </c>
    </row>
    <row r="3642" spans="1:9" x14ac:dyDescent="0.3">
      <c r="A3642" s="1">
        <v>43617.666666666664</v>
      </c>
      <c r="B3642">
        <v>18.100000000000001</v>
      </c>
      <c r="C3642">
        <v>0</v>
      </c>
      <c r="D3642">
        <f>IF(AND(brenna6[[#This Row],[temperatura]] &gt; 0, brenna6[[#This Row],[opad]] &gt; 0),1,0)</f>
        <v>0</v>
      </c>
      <c r="E3642">
        <f>IF(brenna6[[#This Row],[czy deszcz?]] = 1,0,IF(AND(brenna6[[#This Row],[temperatura]]&lt;=0,brenna6[[#This Row],[opad]]&gt;0),1,0))</f>
        <v>0</v>
      </c>
      <c r="F3642">
        <f>IF(AND(brenna6[[#This Row],[czy śnieg?]] = 1,brenna6[[#This Row],[czy deszcz?]]=0),H3641+C3642,IF(brenna6[[#This Row],[czy deszcz?]]=1,0,H3641))</f>
        <v>0</v>
      </c>
      <c r="G3642" s="4">
        <f>IF(AND(F3641 &gt; 4,brenna6[[#This Row],[cm śniegu]]&gt;4),brenna6[[#This Row],[cm śniegu]],0)</f>
        <v>0</v>
      </c>
      <c r="H3642" s="4">
        <f>brenna6[[#This Row],[cm śniegu]]-brenna6[[#This Row],[wyjazd pługu]]</f>
        <v>0</v>
      </c>
      <c r="I3642" s="4">
        <f>IF(brenna6[[#This Row],[wyjazd pługu]] &gt;0,1,0)</f>
        <v>0</v>
      </c>
    </row>
    <row r="3643" spans="1:9" x14ac:dyDescent="0.3">
      <c r="A3643" s="1">
        <v>43617.708333333336</v>
      </c>
      <c r="B3643">
        <v>17</v>
      </c>
      <c r="C3643">
        <v>0</v>
      </c>
      <c r="D3643">
        <f>IF(AND(brenna6[[#This Row],[temperatura]] &gt; 0, brenna6[[#This Row],[opad]] &gt; 0),1,0)</f>
        <v>0</v>
      </c>
      <c r="E3643">
        <f>IF(brenna6[[#This Row],[czy deszcz?]] = 1,0,IF(AND(brenna6[[#This Row],[temperatura]]&lt;=0,brenna6[[#This Row],[opad]]&gt;0),1,0))</f>
        <v>0</v>
      </c>
      <c r="F3643">
        <f>IF(AND(brenna6[[#This Row],[czy śnieg?]] = 1,brenna6[[#This Row],[czy deszcz?]]=0),H3642+C3643,IF(brenna6[[#This Row],[czy deszcz?]]=1,0,H3642))</f>
        <v>0</v>
      </c>
      <c r="G3643" s="4">
        <f>IF(AND(F3642 &gt; 4,brenna6[[#This Row],[cm śniegu]]&gt;4),brenna6[[#This Row],[cm śniegu]],0)</f>
        <v>0</v>
      </c>
      <c r="H3643" s="4">
        <f>brenna6[[#This Row],[cm śniegu]]-brenna6[[#This Row],[wyjazd pługu]]</f>
        <v>0</v>
      </c>
      <c r="I3643" s="4">
        <f>IF(brenna6[[#This Row],[wyjazd pługu]] &gt;0,1,0)</f>
        <v>0</v>
      </c>
    </row>
    <row r="3644" spans="1:9" x14ac:dyDescent="0.3">
      <c r="A3644" s="1">
        <v>43617.75</v>
      </c>
      <c r="B3644">
        <v>16.2</v>
      </c>
      <c r="C3644">
        <v>0</v>
      </c>
      <c r="D3644">
        <f>IF(AND(brenna6[[#This Row],[temperatura]] &gt; 0, brenna6[[#This Row],[opad]] &gt; 0),1,0)</f>
        <v>0</v>
      </c>
      <c r="E3644">
        <f>IF(brenna6[[#This Row],[czy deszcz?]] = 1,0,IF(AND(brenna6[[#This Row],[temperatura]]&lt;=0,brenna6[[#This Row],[opad]]&gt;0),1,0))</f>
        <v>0</v>
      </c>
      <c r="F3644">
        <f>IF(AND(brenna6[[#This Row],[czy śnieg?]] = 1,brenna6[[#This Row],[czy deszcz?]]=0),H3643+C3644,IF(brenna6[[#This Row],[czy deszcz?]]=1,0,H3643))</f>
        <v>0</v>
      </c>
      <c r="G3644" s="4">
        <f>IF(AND(F3643 &gt; 4,brenna6[[#This Row],[cm śniegu]]&gt;4),brenna6[[#This Row],[cm śniegu]],0)</f>
        <v>0</v>
      </c>
      <c r="H3644" s="4">
        <f>brenna6[[#This Row],[cm śniegu]]-brenna6[[#This Row],[wyjazd pługu]]</f>
        <v>0</v>
      </c>
      <c r="I3644" s="4">
        <f>IF(brenna6[[#This Row],[wyjazd pługu]] &gt;0,1,0)</f>
        <v>0</v>
      </c>
    </row>
    <row r="3645" spans="1:9" x14ac:dyDescent="0.3">
      <c r="A3645" s="1">
        <v>43617.791666666664</v>
      </c>
      <c r="B3645">
        <v>15.4</v>
      </c>
      <c r="C3645">
        <v>0</v>
      </c>
      <c r="D3645">
        <f>IF(AND(brenna6[[#This Row],[temperatura]] &gt; 0, brenna6[[#This Row],[opad]] &gt; 0),1,0)</f>
        <v>0</v>
      </c>
      <c r="E3645">
        <f>IF(brenna6[[#This Row],[czy deszcz?]] = 1,0,IF(AND(brenna6[[#This Row],[temperatura]]&lt;=0,brenna6[[#This Row],[opad]]&gt;0),1,0))</f>
        <v>0</v>
      </c>
      <c r="F3645">
        <f>IF(AND(brenna6[[#This Row],[czy śnieg?]] = 1,brenna6[[#This Row],[czy deszcz?]]=0),H3644+C3645,IF(brenna6[[#This Row],[czy deszcz?]]=1,0,H3644))</f>
        <v>0</v>
      </c>
      <c r="G3645" s="4">
        <f>IF(AND(F3644 &gt; 4,brenna6[[#This Row],[cm śniegu]]&gt;4),brenna6[[#This Row],[cm śniegu]],0)</f>
        <v>0</v>
      </c>
      <c r="H3645" s="4">
        <f>brenna6[[#This Row],[cm śniegu]]-brenna6[[#This Row],[wyjazd pługu]]</f>
        <v>0</v>
      </c>
      <c r="I3645" s="4">
        <f>IF(brenna6[[#This Row],[wyjazd pługu]] &gt;0,1,0)</f>
        <v>0</v>
      </c>
    </row>
    <row r="3646" spans="1:9" x14ac:dyDescent="0.3">
      <c r="A3646" s="1">
        <v>43617.833333333336</v>
      </c>
      <c r="B3646">
        <v>14.6</v>
      </c>
      <c r="C3646">
        <v>0</v>
      </c>
      <c r="D3646">
        <f>IF(AND(brenna6[[#This Row],[temperatura]] &gt; 0, brenna6[[#This Row],[opad]] &gt; 0),1,0)</f>
        <v>0</v>
      </c>
      <c r="E3646">
        <f>IF(brenna6[[#This Row],[czy deszcz?]] = 1,0,IF(AND(brenna6[[#This Row],[temperatura]]&lt;=0,brenna6[[#This Row],[opad]]&gt;0),1,0))</f>
        <v>0</v>
      </c>
      <c r="F3646">
        <f>IF(AND(brenna6[[#This Row],[czy śnieg?]] = 1,brenna6[[#This Row],[czy deszcz?]]=0),H3645+C3646,IF(brenna6[[#This Row],[czy deszcz?]]=1,0,H3645))</f>
        <v>0</v>
      </c>
      <c r="G3646" s="4">
        <f>IF(AND(F3645 &gt; 4,brenna6[[#This Row],[cm śniegu]]&gt;4),brenna6[[#This Row],[cm śniegu]],0)</f>
        <v>0</v>
      </c>
      <c r="H3646" s="4">
        <f>brenna6[[#This Row],[cm śniegu]]-brenna6[[#This Row],[wyjazd pługu]]</f>
        <v>0</v>
      </c>
      <c r="I3646" s="4">
        <f>IF(brenna6[[#This Row],[wyjazd pługu]] &gt;0,1,0)</f>
        <v>0</v>
      </c>
    </row>
    <row r="3647" spans="1:9" x14ac:dyDescent="0.3">
      <c r="A3647" s="1">
        <v>43617.875</v>
      </c>
      <c r="B3647">
        <v>14.5</v>
      </c>
      <c r="C3647">
        <v>0</v>
      </c>
      <c r="D3647">
        <f>IF(AND(brenna6[[#This Row],[temperatura]] &gt; 0, brenna6[[#This Row],[opad]] &gt; 0),1,0)</f>
        <v>0</v>
      </c>
      <c r="E3647">
        <f>IF(brenna6[[#This Row],[czy deszcz?]] = 1,0,IF(AND(brenna6[[#This Row],[temperatura]]&lt;=0,brenna6[[#This Row],[opad]]&gt;0),1,0))</f>
        <v>0</v>
      </c>
      <c r="F3647">
        <f>IF(AND(brenna6[[#This Row],[czy śnieg?]] = 1,brenna6[[#This Row],[czy deszcz?]]=0),H3646+C3647,IF(brenna6[[#This Row],[czy deszcz?]]=1,0,H3646))</f>
        <v>0</v>
      </c>
      <c r="G3647" s="4">
        <f>IF(AND(F3646 &gt; 4,brenna6[[#This Row],[cm śniegu]]&gt;4),brenna6[[#This Row],[cm śniegu]],0)</f>
        <v>0</v>
      </c>
      <c r="H3647" s="4">
        <f>brenna6[[#This Row],[cm śniegu]]-brenna6[[#This Row],[wyjazd pługu]]</f>
        <v>0</v>
      </c>
      <c r="I3647" s="4">
        <f>IF(brenna6[[#This Row],[wyjazd pługu]] &gt;0,1,0)</f>
        <v>0</v>
      </c>
    </row>
    <row r="3648" spans="1:9" x14ac:dyDescent="0.3">
      <c r="A3648" s="1">
        <v>43617.916666666664</v>
      </c>
      <c r="B3648">
        <v>14.7</v>
      </c>
      <c r="C3648">
        <v>0</v>
      </c>
      <c r="D3648">
        <f>IF(AND(brenna6[[#This Row],[temperatura]] &gt; 0, brenna6[[#This Row],[opad]] &gt; 0),1,0)</f>
        <v>0</v>
      </c>
      <c r="E3648">
        <f>IF(brenna6[[#This Row],[czy deszcz?]] = 1,0,IF(AND(brenna6[[#This Row],[temperatura]]&lt;=0,brenna6[[#This Row],[opad]]&gt;0),1,0))</f>
        <v>0</v>
      </c>
      <c r="F3648">
        <f>IF(AND(brenna6[[#This Row],[czy śnieg?]] = 1,brenna6[[#This Row],[czy deszcz?]]=0),H3647+C3648,IF(brenna6[[#This Row],[czy deszcz?]]=1,0,H3647))</f>
        <v>0</v>
      </c>
      <c r="G3648" s="4">
        <f>IF(AND(F3647 &gt; 4,brenna6[[#This Row],[cm śniegu]]&gt;4),brenna6[[#This Row],[cm śniegu]],0)</f>
        <v>0</v>
      </c>
      <c r="H3648" s="4">
        <f>brenna6[[#This Row],[cm śniegu]]-brenna6[[#This Row],[wyjazd pługu]]</f>
        <v>0</v>
      </c>
      <c r="I3648" s="4">
        <f>IF(brenna6[[#This Row],[wyjazd pługu]] &gt;0,1,0)</f>
        <v>0</v>
      </c>
    </row>
    <row r="3649" spans="1:9" x14ac:dyDescent="0.3">
      <c r="A3649" s="1">
        <v>43617.958333333336</v>
      </c>
      <c r="B3649">
        <v>14.6</v>
      </c>
      <c r="C3649">
        <v>0</v>
      </c>
      <c r="D3649">
        <f>IF(AND(brenna6[[#This Row],[temperatura]] &gt; 0, brenna6[[#This Row],[opad]] &gt; 0),1,0)</f>
        <v>0</v>
      </c>
      <c r="E3649">
        <f>IF(brenna6[[#This Row],[czy deszcz?]] = 1,0,IF(AND(brenna6[[#This Row],[temperatura]]&lt;=0,brenna6[[#This Row],[opad]]&gt;0),1,0))</f>
        <v>0</v>
      </c>
      <c r="F3649">
        <f>IF(AND(brenna6[[#This Row],[czy śnieg?]] = 1,brenna6[[#This Row],[czy deszcz?]]=0),H3648+C3649,IF(brenna6[[#This Row],[czy deszcz?]]=1,0,H3648))</f>
        <v>0</v>
      </c>
      <c r="G3649" s="4">
        <f>IF(AND(F3648 &gt; 4,brenna6[[#This Row],[cm śniegu]]&gt;4),brenna6[[#This Row],[cm śniegu]],0)</f>
        <v>0</v>
      </c>
      <c r="H3649" s="4">
        <f>brenna6[[#This Row],[cm śniegu]]-brenna6[[#This Row],[wyjazd pługu]]</f>
        <v>0</v>
      </c>
      <c r="I3649" s="4">
        <f>IF(brenna6[[#This Row],[wyjazd pługu]] &gt;0,1,0)</f>
        <v>0</v>
      </c>
    </row>
    <row r="3650" spans="1:9" x14ac:dyDescent="0.3">
      <c r="A3650" s="1">
        <v>43618</v>
      </c>
      <c r="B3650">
        <v>14.6</v>
      </c>
      <c r="C3650">
        <v>0</v>
      </c>
      <c r="D3650">
        <f>IF(AND(brenna6[[#This Row],[temperatura]] &gt; 0, brenna6[[#This Row],[opad]] &gt; 0),1,0)</f>
        <v>0</v>
      </c>
      <c r="E3650">
        <f>IF(brenna6[[#This Row],[czy deszcz?]] = 1,0,IF(AND(brenna6[[#This Row],[temperatura]]&lt;=0,brenna6[[#This Row],[opad]]&gt;0),1,0))</f>
        <v>0</v>
      </c>
      <c r="F3650">
        <f>IF(AND(brenna6[[#This Row],[czy śnieg?]] = 1,brenna6[[#This Row],[czy deszcz?]]=0),H3649+C3650,IF(brenna6[[#This Row],[czy deszcz?]]=1,0,H3649))</f>
        <v>0</v>
      </c>
      <c r="G3650" s="4">
        <f>IF(AND(F3649 &gt; 4,brenna6[[#This Row],[cm śniegu]]&gt;4),brenna6[[#This Row],[cm śniegu]],0)</f>
        <v>0</v>
      </c>
      <c r="H3650" s="4">
        <f>brenna6[[#This Row],[cm śniegu]]-brenna6[[#This Row],[wyjazd pługu]]</f>
        <v>0</v>
      </c>
      <c r="I3650" s="4">
        <f>IF(brenna6[[#This Row],[wyjazd pługu]] &gt;0,1,0)</f>
        <v>0</v>
      </c>
    </row>
    <row r="3651" spans="1:9" x14ac:dyDescent="0.3">
      <c r="A3651" s="1">
        <v>43618.041666666664</v>
      </c>
      <c r="B3651">
        <v>14.2</v>
      </c>
      <c r="C3651">
        <v>0</v>
      </c>
      <c r="D3651">
        <f>IF(AND(brenna6[[#This Row],[temperatura]] &gt; 0, brenna6[[#This Row],[opad]] &gt; 0),1,0)</f>
        <v>0</v>
      </c>
      <c r="E3651">
        <f>IF(brenna6[[#This Row],[czy deszcz?]] = 1,0,IF(AND(brenna6[[#This Row],[temperatura]]&lt;=0,brenna6[[#This Row],[opad]]&gt;0),1,0))</f>
        <v>0</v>
      </c>
      <c r="F3651">
        <f>IF(AND(brenna6[[#This Row],[czy śnieg?]] = 1,brenna6[[#This Row],[czy deszcz?]]=0),H3650+C3651,IF(brenna6[[#This Row],[czy deszcz?]]=1,0,H3650))</f>
        <v>0</v>
      </c>
      <c r="G3651" s="4">
        <f>IF(AND(F3650 &gt; 4,brenna6[[#This Row],[cm śniegu]]&gt;4),brenna6[[#This Row],[cm śniegu]],0)</f>
        <v>0</v>
      </c>
      <c r="H3651" s="4">
        <f>brenna6[[#This Row],[cm śniegu]]-brenna6[[#This Row],[wyjazd pługu]]</f>
        <v>0</v>
      </c>
      <c r="I3651" s="4">
        <f>IF(brenna6[[#This Row],[wyjazd pługu]] &gt;0,1,0)</f>
        <v>0</v>
      </c>
    </row>
    <row r="3652" spans="1:9" x14ac:dyDescent="0.3">
      <c r="A3652" s="1">
        <v>43618.083333333336</v>
      </c>
      <c r="B3652">
        <v>13.7</v>
      </c>
      <c r="C3652">
        <v>0</v>
      </c>
      <c r="D3652">
        <f>IF(AND(brenna6[[#This Row],[temperatura]] &gt; 0, brenna6[[#This Row],[opad]] &gt; 0),1,0)</f>
        <v>0</v>
      </c>
      <c r="E3652">
        <f>IF(brenna6[[#This Row],[czy deszcz?]] = 1,0,IF(AND(brenna6[[#This Row],[temperatura]]&lt;=0,brenna6[[#This Row],[opad]]&gt;0),1,0))</f>
        <v>0</v>
      </c>
      <c r="F3652">
        <f>IF(AND(brenna6[[#This Row],[czy śnieg?]] = 1,brenna6[[#This Row],[czy deszcz?]]=0),H3651+C3652,IF(brenna6[[#This Row],[czy deszcz?]]=1,0,H3651))</f>
        <v>0</v>
      </c>
      <c r="G3652" s="4">
        <f>IF(AND(F3651 &gt; 4,brenna6[[#This Row],[cm śniegu]]&gt;4),brenna6[[#This Row],[cm śniegu]],0)</f>
        <v>0</v>
      </c>
      <c r="H3652" s="4">
        <f>brenna6[[#This Row],[cm śniegu]]-brenna6[[#This Row],[wyjazd pługu]]</f>
        <v>0</v>
      </c>
      <c r="I3652" s="4">
        <f>IF(brenna6[[#This Row],[wyjazd pługu]] &gt;0,1,0)</f>
        <v>0</v>
      </c>
    </row>
    <row r="3653" spans="1:9" x14ac:dyDescent="0.3">
      <c r="A3653" s="1">
        <v>43618.125</v>
      </c>
      <c r="B3653">
        <v>13.7</v>
      </c>
      <c r="C3653">
        <v>0</v>
      </c>
      <c r="D3653">
        <f>IF(AND(brenna6[[#This Row],[temperatura]] &gt; 0, brenna6[[#This Row],[opad]] &gt; 0),1,0)</f>
        <v>0</v>
      </c>
      <c r="E3653">
        <f>IF(brenna6[[#This Row],[czy deszcz?]] = 1,0,IF(AND(brenna6[[#This Row],[temperatura]]&lt;=0,brenna6[[#This Row],[opad]]&gt;0),1,0))</f>
        <v>0</v>
      </c>
      <c r="F3653">
        <f>IF(AND(brenna6[[#This Row],[czy śnieg?]] = 1,brenna6[[#This Row],[czy deszcz?]]=0),H3652+C3653,IF(brenna6[[#This Row],[czy deszcz?]]=1,0,H3652))</f>
        <v>0</v>
      </c>
      <c r="G3653" s="4">
        <f>IF(AND(F3652 &gt; 4,brenna6[[#This Row],[cm śniegu]]&gt;4),brenna6[[#This Row],[cm śniegu]],0)</f>
        <v>0</v>
      </c>
      <c r="H3653" s="4">
        <f>brenna6[[#This Row],[cm śniegu]]-brenna6[[#This Row],[wyjazd pługu]]</f>
        <v>0</v>
      </c>
      <c r="I3653" s="4">
        <f>IF(brenna6[[#This Row],[wyjazd pługu]] &gt;0,1,0)</f>
        <v>0</v>
      </c>
    </row>
    <row r="3654" spans="1:9" x14ac:dyDescent="0.3">
      <c r="A3654" s="1">
        <v>43618.166666666664</v>
      </c>
      <c r="B3654">
        <v>13.8</v>
      </c>
      <c r="C3654">
        <v>0</v>
      </c>
      <c r="D3654">
        <f>IF(AND(brenna6[[#This Row],[temperatura]] &gt; 0, brenna6[[#This Row],[opad]] &gt; 0),1,0)</f>
        <v>0</v>
      </c>
      <c r="E3654">
        <f>IF(brenna6[[#This Row],[czy deszcz?]] = 1,0,IF(AND(brenna6[[#This Row],[temperatura]]&lt;=0,brenna6[[#This Row],[opad]]&gt;0),1,0))</f>
        <v>0</v>
      </c>
      <c r="F3654">
        <f>IF(AND(brenna6[[#This Row],[czy śnieg?]] = 1,brenna6[[#This Row],[czy deszcz?]]=0),H3653+C3654,IF(brenna6[[#This Row],[czy deszcz?]]=1,0,H3653))</f>
        <v>0</v>
      </c>
      <c r="G3654" s="4">
        <f>IF(AND(F3653 &gt; 4,brenna6[[#This Row],[cm śniegu]]&gt;4),brenna6[[#This Row],[cm śniegu]],0)</f>
        <v>0</v>
      </c>
      <c r="H3654" s="4">
        <f>brenna6[[#This Row],[cm śniegu]]-brenna6[[#This Row],[wyjazd pługu]]</f>
        <v>0</v>
      </c>
      <c r="I3654" s="4">
        <f>IF(brenna6[[#This Row],[wyjazd pługu]] &gt;0,1,0)</f>
        <v>0</v>
      </c>
    </row>
    <row r="3655" spans="1:9" x14ac:dyDescent="0.3">
      <c r="A3655" s="1">
        <v>43618.208333333336</v>
      </c>
      <c r="B3655">
        <v>14.5</v>
      </c>
      <c r="C3655">
        <v>0</v>
      </c>
      <c r="D3655">
        <f>IF(AND(brenna6[[#This Row],[temperatura]] &gt; 0, brenna6[[#This Row],[opad]] &gt; 0),1,0)</f>
        <v>0</v>
      </c>
      <c r="E3655">
        <f>IF(brenna6[[#This Row],[czy deszcz?]] = 1,0,IF(AND(brenna6[[#This Row],[temperatura]]&lt;=0,brenna6[[#This Row],[opad]]&gt;0),1,0))</f>
        <v>0</v>
      </c>
      <c r="F3655">
        <f>IF(AND(brenna6[[#This Row],[czy śnieg?]] = 1,brenna6[[#This Row],[czy deszcz?]]=0),H3654+C3655,IF(brenna6[[#This Row],[czy deszcz?]]=1,0,H3654))</f>
        <v>0</v>
      </c>
      <c r="G3655" s="4">
        <f>IF(AND(F3654 &gt; 4,brenna6[[#This Row],[cm śniegu]]&gt;4),brenna6[[#This Row],[cm śniegu]],0)</f>
        <v>0</v>
      </c>
      <c r="H3655" s="4">
        <f>brenna6[[#This Row],[cm śniegu]]-brenna6[[#This Row],[wyjazd pługu]]</f>
        <v>0</v>
      </c>
      <c r="I3655" s="4">
        <f>IF(brenna6[[#This Row],[wyjazd pługu]] &gt;0,1,0)</f>
        <v>0</v>
      </c>
    </row>
    <row r="3656" spans="1:9" x14ac:dyDescent="0.3">
      <c r="A3656" s="1">
        <v>43618.25</v>
      </c>
      <c r="B3656">
        <v>17</v>
      </c>
      <c r="C3656">
        <v>0</v>
      </c>
      <c r="D3656">
        <f>IF(AND(brenna6[[#This Row],[temperatura]] &gt; 0, brenna6[[#This Row],[opad]] &gt; 0),1,0)</f>
        <v>0</v>
      </c>
      <c r="E3656">
        <f>IF(brenna6[[#This Row],[czy deszcz?]] = 1,0,IF(AND(brenna6[[#This Row],[temperatura]]&lt;=0,brenna6[[#This Row],[opad]]&gt;0),1,0))</f>
        <v>0</v>
      </c>
      <c r="F3656">
        <f>IF(AND(brenna6[[#This Row],[czy śnieg?]] = 1,brenna6[[#This Row],[czy deszcz?]]=0),H3655+C3656,IF(brenna6[[#This Row],[czy deszcz?]]=1,0,H3655))</f>
        <v>0</v>
      </c>
      <c r="G3656" s="4">
        <f>IF(AND(F3655 &gt; 4,brenna6[[#This Row],[cm śniegu]]&gt;4),brenna6[[#This Row],[cm śniegu]],0)</f>
        <v>0</v>
      </c>
      <c r="H3656" s="4">
        <f>brenna6[[#This Row],[cm śniegu]]-brenna6[[#This Row],[wyjazd pługu]]</f>
        <v>0</v>
      </c>
      <c r="I3656" s="4">
        <f>IF(brenna6[[#This Row],[wyjazd pługu]] &gt;0,1,0)</f>
        <v>0</v>
      </c>
    </row>
    <row r="3657" spans="1:9" x14ac:dyDescent="0.3">
      <c r="A3657" s="1">
        <v>43618.291666666664</v>
      </c>
      <c r="B3657">
        <v>18.2</v>
      </c>
      <c r="C3657">
        <v>0</v>
      </c>
      <c r="D3657">
        <f>IF(AND(brenna6[[#This Row],[temperatura]] &gt; 0, brenna6[[#This Row],[opad]] &gt; 0),1,0)</f>
        <v>0</v>
      </c>
      <c r="E3657">
        <f>IF(brenna6[[#This Row],[czy deszcz?]] = 1,0,IF(AND(brenna6[[#This Row],[temperatura]]&lt;=0,brenna6[[#This Row],[opad]]&gt;0),1,0))</f>
        <v>0</v>
      </c>
      <c r="F3657">
        <f>IF(AND(brenna6[[#This Row],[czy śnieg?]] = 1,brenna6[[#This Row],[czy deszcz?]]=0),H3656+C3657,IF(brenna6[[#This Row],[czy deszcz?]]=1,0,H3656))</f>
        <v>0</v>
      </c>
      <c r="G3657" s="4">
        <f>IF(AND(F3656 &gt; 4,brenna6[[#This Row],[cm śniegu]]&gt;4),brenna6[[#This Row],[cm śniegu]],0)</f>
        <v>0</v>
      </c>
      <c r="H3657" s="4">
        <f>brenna6[[#This Row],[cm śniegu]]-brenna6[[#This Row],[wyjazd pługu]]</f>
        <v>0</v>
      </c>
      <c r="I3657" s="4">
        <f>IF(brenna6[[#This Row],[wyjazd pługu]] &gt;0,1,0)</f>
        <v>0</v>
      </c>
    </row>
    <row r="3658" spans="1:9" x14ac:dyDescent="0.3">
      <c r="A3658" s="1">
        <v>43618.333333333336</v>
      </c>
      <c r="B3658">
        <v>19.2</v>
      </c>
      <c r="C3658">
        <v>0</v>
      </c>
      <c r="D3658">
        <f>IF(AND(brenna6[[#This Row],[temperatura]] &gt; 0, brenna6[[#This Row],[opad]] &gt; 0),1,0)</f>
        <v>0</v>
      </c>
      <c r="E3658">
        <f>IF(brenna6[[#This Row],[czy deszcz?]] = 1,0,IF(AND(brenna6[[#This Row],[temperatura]]&lt;=0,brenna6[[#This Row],[opad]]&gt;0),1,0))</f>
        <v>0</v>
      </c>
      <c r="F3658">
        <f>IF(AND(brenna6[[#This Row],[czy śnieg?]] = 1,brenna6[[#This Row],[czy deszcz?]]=0),H3657+C3658,IF(brenna6[[#This Row],[czy deszcz?]]=1,0,H3657))</f>
        <v>0</v>
      </c>
      <c r="G3658" s="4">
        <f>IF(AND(F3657 &gt; 4,brenna6[[#This Row],[cm śniegu]]&gt;4),brenna6[[#This Row],[cm śniegu]],0)</f>
        <v>0</v>
      </c>
      <c r="H3658" s="4">
        <f>brenna6[[#This Row],[cm śniegu]]-brenna6[[#This Row],[wyjazd pługu]]</f>
        <v>0</v>
      </c>
      <c r="I3658" s="4">
        <f>IF(brenna6[[#This Row],[wyjazd pługu]] &gt;0,1,0)</f>
        <v>0</v>
      </c>
    </row>
    <row r="3659" spans="1:9" x14ac:dyDescent="0.3">
      <c r="A3659" s="1">
        <v>43618.375</v>
      </c>
      <c r="B3659">
        <v>19.399999999999999</v>
      </c>
      <c r="C3659">
        <v>0</v>
      </c>
      <c r="D3659">
        <f>IF(AND(brenna6[[#This Row],[temperatura]] &gt; 0, brenna6[[#This Row],[opad]] &gt; 0),1,0)</f>
        <v>0</v>
      </c>
      <c r="E3659">
        <f>IF(brenna6[[#This Row],[czy deszcz?]] = 1,0,IF(AND(brenna6[[#This Row],[temperatura]]&lt;=0,brenna6[[#This Row],[opad]]&gt;0),1,0))</f>
        <v>0</v>
      </c>
      <c r="F3659">
        <f>IF(AND(brenna6[[#This Row],[czy śnieg?]] = 1,brenna6[[#This Row],[czy deszcz?]]=0),H3658+C3659,IF(brenna6[[#This Row],[czy deszcz?]]=1,0,H3658))</f>
        <v>0</v>
      </c>
      <c r="G3659" s="4">
        <f>IF(AND(F3658 &gt; 4,brenna6[[#This Row],[cm śniegu]]&gt;4),brenna6[[#This Row],[cm śniegu]],0)</f>
        <v>0</v>
      </c>
      <c r="H3659" s="4">
        <f>brenna6[[#This Row],[cm śniegu]]-brenna6[[#This Row],[wyjazd pługu]]</f>
        <v>0</v>
      </c>
      <c r="I3659" s="4">
        <f>IF(brenna6[[#This Row],[wyjazd pługu]] &gt;0,1,0)</f>
        <v>0</v>
      </c>
    </row>
    <row r="3660" spans="1:9" x14ac:dyDescent="0.3">
      <c r="A3660" s="1">
        <v>43618.416666666664</v>
      </c>
      <c r="B3660">
        <v>20</v>
      </c>
      <c r="C3660">
        <v>0</v>
      </c>
      <c r="D3660">
        <f>IF(AND(brenna6[[#This Row],[temperatura]] &gt; 0, brenna6[[#This Row],[opad]] &gt; 0),1,0)</f>
        <v>0</v>
      </c>
      <c r="E3660">
        <f>IF(brenna6[[#This Row],[czy deszcz?]] = 1,0,IF(AND(brenna6[[#This Row],[temperatura]]&lt;=0,brenna6[[#This Row],[opad]]&gt;0),1,0))</f>
        <v>0</v>
      </c>
      <c r="F3660">
        <f>IF(AND(brenna6[[#This Row],[czy śnieg?]] = 1,brenna6[[#This Row],[czy deszcz?]]=0),H3659+C3660,IF(brenna6[[#This Row],[czy deszcz?]]=1,0,H3659))</f>
        <v>0</v>
      </c>
      <c r="G3660" s="4">
        <f>IF(AND(F3659 &gt; 4,brenna6[[#This Row],[cm śniegu]]&gt;4),brenna6[[#This Row],[cm śniegu]],0)</f>
        <v>0</v>
      </c>
      <c r="H3660" s="4">
        <f>brenna6[[#This Row],[cm śniegu]]-brenna6[[#This Row],[wyjazd pługu]]</f>
        <v>0</v>
      </c>
      <c r="I3660" s="4">
        <f>IF(brenna6[[#This Row],[wyjazd pługu]] &gt;0,1,0)</f>
        <v>0</v>
      </c>
    </row>
    <row r="3661" spans="1:9" x14ac:dyDescent="0.3">
      <c r="A3661" s="1">
        <v>43618.458333333336</v>
      </c>
      <c r="B3661">
        <v>20.2</v>
      </c>
      <c r="C3661">
        <v>0</v>
      </c>
      <c r="D3661">
        <f>IF(AND(brenna6[[#This Row],[temperatura]] &gt; 0, brenna6[[#This Row],[opad]] &gt; 0),1,0)</f>
        <v>0</v>
      </c>
      <c r="E3661">
        <f>IF(brenna6[[#This Row],[czy deszcz?]] = 1,0,IF(AND(brenna6[[#This Row],[temperatura]]&lt;=0,brenna6[[#This Row],[opad]]&gt;0),1,0))</f>
        <v>0</v>
      </c>
      <c r="F3661">
        <f>IF(AND(brenna6[[#This Row],[czy śnieg?]] = 1,brenna6[[#This Row],[czy deszcz?]]=0),H3660+C3661,IF(brenna6[[#This Row],[czy deszcz?]]=1,0,H3660))</f>
        <v>0</v>
      </c>
      <c r="G3661" s="4">
        <f>IF(AND(F3660 &gt; 4,brenna6[[#This Row],[cm śniegu]]&gt;4),brenna6[[#This Row],[cm śniegu]],0)</f>
        <v>0</v>
      </c>
      <c r="H3661" s="4">
        <f>brenna6[[#This Row],[cm śniegu]]-brenna6[[#This Row],[wyjazd pługu]]</f>
        <v>0</v>
      </c>
      <c r="I3661" s="4">
        <f>IF(brenna6[[#This Row],[wyjazd pługu]] &gt;0,1,0)</f>
        <v>0</v>
      </c>
    </row>
    <row r="3662" spans="1:9" x14ac:dyDescent="0.3">
      <c r="A3662" s="1">
        <v>43618.5</v>
      </c>
      <c r="B3662">
        <v>21.2</v>
      </c>
      <c r="C3662">
        <v>0</v>
      </c>
      <c r="D3662">
        <f>IF(AND(brenna6[[#This Row],[temperatura]] &gt; 0, brenna6[[#This Row],[opad]] &gt; 0),1,0)</f>
        <v>0</v>
      </c>
      <c r="E3662">
        <f>IF(brenna6[[#This Row],[czy deszcz?]] = 1,0,IF(AND(brenna6[[#This Row],[temperatura]]&lt;=0,brenna6[[#This Row],[opad]]&gt;0),1,0))</f>
        <v>0</v>
      </c>
      <c r="F3662">
        <f>IF(AND(brenna6[[#This Row],[czy śnieg?]] = 1,brenna6[[#This Row],[czy deszcz?]]=0),H3661+C3662,IF(brenna6[[#This Row],[czy deszcz?]]=1,0,H3661))</f>
        <v>0</v>
      </c>
      <c r="G3662" s="4">
        <f>IF(AND(F3661 &gt; 4,brenna6[[#This Row],[cm śniegu]]&gt;4),brenna6[[#This Row],[cm śniegu]],0)</f>
        <v>0</v>
      </c>
      <c r="H3662" s="4">
        <f>brenna6[[#This Row],[cm śniegu]]-brenna6[[#This Row],[wyjazd pługu]]</f>
        <v>0</v>
      </c>
      <c r="I3662" s="4">
        <f>IF(brenna6[[#This Row],[wyjazd pługu]] &gt;0,1,0)</f>
        <v>0</v>
      </c>
    </row>
    <row r="3663" spans="1:9" x14ac:dyDescent="0.3">
      <c r="A3663" s="1">
        <v>43618.541666666664</v>
      </c>
      <c r="B3663">
        <v>21.7</v>
      </c>
      <c r="C3663">
        <v>0</v>
      </c>
      <c r="D3663">
        <f>IF(AND(brenna6[[#This Row],[temperatura]] &gt; 0, brenna6[[#This Row],[opad]] &gt; 0),1,0)</f>
        <v>0</v>
      </c>
      <c r="E3663">
        <f>IF(brenna6[[#This Row],[czy deszcz?]] = 1,0,IF(AND(brenna6[[#This Row],[temperatura]]&lt;=0,brenna6[[#This Row],[opad]]&gt;0),1,0))</f>
        <v>0</v>
      </c>
      <c r="F3663">
        <f>IF(AND(brenna6[[#This Row],[czy śnieg?]] = 1,brenna6[[#This Row],[czy deszcz?]]=0),H3662+C3663,IF(brenna6[[#This Row],[czy deszcz?]]=1,0,H3662))</f>
        <v>0</v>
      </c>
      <c r="G3663" s="4">
        <f>IF(AND(F3662 &gt; 4,brenna6[[#This Row],[cm śniegu]]&gt;4),brenna6[[#This Row],[cm śniegu]],0)</f>
        <v>0</v>
      </c>
      <c r="H3663" s="4">
        <f>brenna6[[#This Row],[cm śniegu]]-brenna6[[#This Row],[wyjazd pługu]]</f>
        <v>0</v>
      </c>
      <c r="I3663" s="4">
        <f>IF(brenna6[[#This Row],[wyjazd pługu]] &gt;0,1,0)</f>
        <v>0</v>
      </c>
    </row>
    <row r="3664" spans="1:9" x14ac:dyDescent="0.3">
      <c r="A3664" s="1">
        <v>43618.583333333336</v>
      </c>
      <c r="B3664">
        <v>22.2</v>
      </c>
      <c r="C3664">
        <v>0</v>
      </c>
      <c r="D3664">
        <f>IF(AND(brenna6[[#This Row],[temperatura]] &gt; 0, brenna6[[#This Row],[opad]] &gt; 0),1,0)</f>
        <v>0</v>
      </c>
      <c r="E3664">
        <f>IF(brenna6[[#This Row],[czy deszcz?]] = 1,0,IF(AND(brenna6[[#This Row],[temperatura]]&lt;=0,brenna6[[#This Row],[opad]]&gt;0),1,0))</f>
        <v>0</v>
      </c>
      <c r="F3664">
        <f>IF(AND(brenna6[[#This Row],[czy śnieg?]] = 1,brenna6[[#This Row],[czy deszcz?]]=0),H3663+C3664,IF(brenna6[[#This Row],[czy deszcz?]]=1,0,H3663))</f>
        <v>0</v>
      </c>
      <c r="G3664" s="4">
        <f>IF(AND(F3663 &gt; 4,brenna6[[#This Row],[cm śniegu]]&gt;4),brenna6[[#This Row],[cm śniegu]],0)</f>
        <v>0</v>
      </c>
      <c r="H3664" s="4">
        <f>brenna6[[#This Row],[cm śniegu]]-brenna6[[#This Row],[wyjazd pługu]]</f>
        <v>0</v>
      </c>
      <c r="I3664" s="4">
        <f>IF(brenna6[[#This Row],[wyjazd pługu]] &gt;0,1,0)</f>
        <v>0</v>
      </c>
    </row>
    <row r="3665" spans="1:9" x14ac:dyDescent="0.3">
      <c r="A3665" s="1">
        <v>43618.625</v>
      </c>
      <c r="B3665">
        <v>22.5</v>
      </c>
      <c r="C3665">
        <v>0</v>
      </c>
      <c r="D3665">
        <f>IF(AND(brenna6[[#This Row],[temperatura]] &gt; 0, brenna6[[#This Row],[opad]] &gt; 0),1,0)</f>
        <v>0</v>
      </c>
      <c r="E3665">
        <f>IF(brenna6[[#This Row],[czy deszcz?]] = 1,0,IF(AND(brenna6[[#This Row],[temperatura]]&lt;=0,brenna6[[#This Row],[opad]]&gt;0),1,0))</f>
        <v>0</v>
      </c>
      <c r="F3665">
        <f>IF(AND(brenna6[[#This Row],[czy śnieg?]] = 1,brenna6[[#This Row],[czy deszcz?]]=0),H3664+C3665,IF(brenna6[[#This Row],[czy deszcz?]]=1,0,H3664))</f>
        <v>0</v>
      </c>
      <c r="G3665" s="4">
        <f>IF(AND(F3664 &gt; 4,brenna6[[#This Row],[cm śniegu]]&gt;4),brenna6[[#This Row],[cm śniegu]],0)</f>
        <v>0</v>
      </c>
      <c r="H3665" s="4">
        <f>brenna6[[#This Row],[cm śniegu]]-brenna6[[#This Row],[wyjazd pługu]]</f>
        <v>0</v>
      </c>
      <c r="I3665" s="4">
        <f>IF(brenna6[[#This Row],[wyjazd pługu]] &gt;0,1,0)</f>
        <v>0</v>
      </c>
    </row>
    <row r="3666" spans="1:9" x14ac:dyDescent="0.3">
      <c r="A3666" s="1">
        <v>43618.666666666664</v>
      </c>
      <c r="B3666">
        <v>22.4</v>
      </c>
      <c r="C3666">
        <v>0</v>
      </c>
      <c r="D3666">
        <f>IF(AND(brenna6[[#This Row],[temperatura]] &gt; 0, brenna6[[#This Row],[opad]] &gt; 0),1,0)</f>
        <v>0</v>
      </c>
      <c r="E3666">
        <f>IF(brenna6[[#This Row],[czy deszcz?]] = 1,0,IF(AND(brenna6[[#This Row],[temperatura]]&lt;=0,brenna6[[#This Row],[opad]]&gt;0),1,0))</f>
        <v>0</v>
      </c>
      <c r="F3666">
        <f>IF(AND(brenna6[[#This Row],[czy śnieg?]] = 1,brenna6[[#This Row],[czy deszcz?]]=0),H3665+C3666,IF(brenna6[[#This Row],[czy deszcz?]]=1,0,H3665))</f>
        <v>0</v>
      </c>
      <c r="G3666" s="4">
        <f>IF(AND(F3665 &gt; 4,brenna6[[#This Row],[cm śniegu]]&gt;4),brenna6[[#This Row],[cm śniegu]],0)</f>
        <v>0</v>
      </c>
      <c r="H3666" s="4">
        <f>brenna6[[#This Row],[cm śniegu]]-brenna6[[#This Row],[wyjazd pługu]]</f>
        <v>0</v>
      </c>
      <c r="I3666" s="4">
        <f>IF(brenna6[[#This Row],[wyjazd pługu]] &gt;0,1,0)</f>
        <v>0</v>
      </c>
    </row>
    <row r="3667" spans="1:9" x14ac:dyDescent="0.3">
      <c r="A3667" s="1">
        <v>43618.708333333336</v>
      </c>
      <c r="B3667">
        <v>21.9</v>
      </c>
      <c r="C3667">
        <v>0</v>
      </c>
      <c r="D3667">
        <f>IF(AND(brenna6[[#This Row],[temperatura]] &gt; 0, brenna6[[#This Row],[opad]] &gt; 0),1,0)</f>
        <v>0</v>
      </c>
      <c r="E3667">
        <f>IF(brenna6[[#This Row],[czy deszcz?]] = 1,0,IF(AND(brenna6[[#This Row],[temperatura]]&lt;=0,brenna6[[#This Row],[opad]]&gt;0),1,0))</f>
        <v>0</v>
      </c>
      <c r="F3667">
        <f>IF(AND(brenna6[[#This Row],[czy śnieg?]] = 1,brenna6[[#This Row],[czy deszcz?]]=0),H3666+C3667,IF(brenna6[[#This Row],[czy deszcz?]]=1,0,H3666))</f>
        <v>0</v>
      </c>
      <c r="G3667" s="4">
        <f>IF(AND(F3666 &gt; 4,brenna6[[#This Row],[cm śniegu]]&gt;4),brenna6[[#This Row],[cm śniegu]],0)</f>
        <v>0</v>
      </c>
      <c r="H3667" s="4">
        <f>brenna6[[#This Row],[cm śniegu]]-brenna6[[#This Row],[wyjazd pługu]]</f>
        <v>0</v>
      </c>
      <c r="I3667" s="4">
        <f>IF(brenna6[[#This Row],[wyjazd pługu]] &gt;0,1,0)</f>
        <v>0</v>
      </c>
    </row>
    <row r="3668" spans="1:9" x14ac:dyDescent="0.3">
      <c r="A3668" s="1">
        <v>43618.75</v>
      </c>
      <c r="B3668">
        <v>21.2</v>
      </c>
      <c r="C3668">
        <v>0</v>
      </c>
      <c r="D3668">
        <f>IF(AND(brenna6[[#This Row],[temperatura]] &gt; 0, brenna6[[#This Row],[opad]] &gt; 0),1,0)</f>
        <v>0</v>
      </c>
      <c r="E3668">
        <f>IF(brenna6[[#This Row],[czy deszcz?]] = 1,0,IF(AND(brenna6[[#This Row],[temperatura]]&lt;=0,brenna6[[#This Row],[opad]]&gt;0),1,0))</f>
        <v>0</v>
      </c>
      <c r="F3668">
        <f>IF(AND(brenna6[[#This Row],[czy śnieg?]] = 1,brenna6[[#This Row],[czy deszcz?]]=0),H3667+C3668,IF(brenna6[[#This Row],[czy deszcz?]]=1,0,H3667))</f>
        <v>0</v>
      </c>
      <c r="G3668" s="4">
        <f>IF(AND(F3667 &gt; 4,brenna6[[#This Row],[cm śniegu]]&gt;4),brenna6[[#This Row],[cm śniegu]],0)</f>
        <v>0</v>
      </c>
      <c r="H3668" s="4">
        <f>brenna6[[#This Row],[cm śniegu]]-brenna6[[#This Row],[wyjazd pługu]]</f>
        <v>0</v>
      </c>
      <c r="I3668" s="4">
        <f>IF(brenna6[[#This Row],[wyjazd pługu]] &gt;0,1,0)</f>
        <v>0</v>
      </c>
    </row>
    <row r="3669" spans="1:9" x14ac:dyDescent="0.3">
      <c r="A3669" s="1">
        <v>43618.791666666664</v>
      </c>
      <c r="B3669">
        <v>18.399999999999999</v>
      </c>
      <c r="C3669">
        <v>0</v>
      </c>
      <c r="D3669">
        <f>IF(AND(brenna6[[#This Row],[temperatura]] &gt; 0, brenna6[[#This Row],[opad]] &gt; 0),1,0)</f>
        <v>0</v>
      </c>
      <c r="E3669">
        <f>IF(brenna6[[#This Row],[czy deszcz?]] = 1,0,IF(AND(brenna6[[#This Row],[temperatura]]&lt;=0,brenna6[[#This Row],[opad]]&gt;0),1,0))</f>
        <v>0</v>
      </c>
      <c r="F3669">
        <f>IF(AND(brenna6[[#This Row],[czy śnieg?]] = 1,brenna6[[#This Row],[czy deszcz?]]=0),H3668+C3669,IF(brenna6[[#This Row],[czy deszcz?]]=1,0,H3668))</f>
        <v>0</v>
      </c>
      <c r="G3669" s="4">
        <f>IF(AND(F3668 &gt; 4,brenna6[[#This Row],[cm śniegu]]&gt;4),brenna6[[#This Row],[cm śniegu]],0)</f>
        <v>0</v>
      </c>
      <c r="H3669" s="4">
        <f>brenna6[[#This Row],[cm śniegu]]-brenna6[[#This Row],[wyjazd pługu]]</f>
        <v>0</v>
      </c>
      <c r="I3669" s="4">
        <f>IF(brenna6[[#This Row],[wyjazd pługu]] &gt;0,1,0)</f>
        <v>0</v>
      </c>
    </row>
    <row r="3670" spans="1:9" x14ac:dyDescent="0.3">
      <c r="A3670" s="1">
        <v>43618.833333333336</v>
      </c>
      <c r="B3670">
        <v>16.600000000000001</v>
      </c>
      <c r="C3670">
        <v>0</v>
      </c>
      <c r="D3670">
        <f>IF(AND(brenna6[[#This Row],[temperatura]] &gt; 0, brenna6[[#This Row],[opad]] &gt; 0),1,0)</f>
        <v>0</v>
      </c>
      <c r="E3670">
        <f>IF(brenna6[[#This Row],[czy deszcz?]] = 1,0,IF(AND(brenna6[[#This Row],[temperatura]]&lt;=0,brenna6[[#This Row],[opad]]&gt;0),1,0))</f>
        <v>0</v>
      </c>
      <c r="F3670">
        <f>IF(AND(brenna6[[#This Row],[czy śnieg?]] = 1,brenna6[[#This Row],[czy deszcz?]]=0),H3669+C3670,IF(brenna6[[#This Row],[czy deszcz?]]=1,0,H3669))</f>
        <v>0</v>
      </c>
      <c r="G3670" s="4">
        <f>IF(AND(F3669 &gt; 4,brenna6[[#This Row],[cm śniegu]]&gt;4),brenna6[[#This Row],[cm śniegu]],0)</f>
        <v>0</v>
      </c>
      <c r="H3670" s="4">
        <f>brenna6[[#This Row],[cm śniegu]]-brenna6[[#This Row],[wyjazd pługu]]</f>
        <v>0</v>
      </c>
      <c r="I3670" s="4">
        <f>IF(brenna6[[#This Row],[wyjazd pługu]] &gt;0,1,0)</f>
        <v>0</v>
      </c>
    </row>
    <row r="3671" spans="1:9" x14ac:dyDescent="0.3">
      <c r="A3671" s="1">
        <v>43618.875</v>
      </c>
      <c r="B3671">
        <v>16.3</v>
      </c>
      <c r="C3671">
        <v>0</v>
      </c>
      <c r="D3671">
        <f>IF(AND(brenna6[[#This Row],[temperatura]] &gt; 0, brenna6[[#This Row],[opad]] &gt; 0),1,0)</f>
        <v>0</v>
      </c>
      <c r="E3671">
        <f>IF(brenna6[[#This Row],[czy deszcz?]] = 1,0,IF(AND(brenna6[[#This Row],[temperatura]]&lt;=0,brenna6[[#This Row],[opad]]&gt;0),1,0))</f>
        <v>0</v>
      </c>
      <c r="F3671">
        <f>IF(AND(brenna6[[#This Row],[czy śnieg?]] = 1,brenna6[[#This Row],[czy deszcz?]]=0),H3670+C3671,IF(brenna6[[#This Row],[czy deszcz?]]=1,0,H3670))</f>
        <v>0</v>
      </c>
      <c r="G3671" s="4">
        <f>IF(AND(F3670 &gt; 4,brenna6[[#This Row],[cm śniegu]]&gt;4),brenna6[[#This Row],[cm śniegu]],0)</f>
        <v>0</v>
      </c>
      <c r="H3671" s="4">
        <f>brenna6[[#This Row],[cm śniegu]]-brenna6[[#This Row],[wyjazd pługu]]</f>
        <v>0</v>
      </c>
      <c r="I3671" s="4">
        <f>IF(brenna6[[#This Row],[wyjazd pługu]] &gt;0,1,0)</f>
        <v>0</v>
      </c>
    </row>
    <row r="3672" spans="1:9" x14ac:dyDescent="0.3">
      <c r="A3672" s="1">
        <v>43618.916666666664</v>
      </c>
      <c r="B3672">
        <v>15.9</v>
      </c>
      <c r="C3672">
        <v>0</v>
      </c>
      <c r="D3672">
        <f>IF(AND(brenna6[[#This Row],[temperatura]] &gt; 0, brenna6[[#This Row],[opad]] &gt; 0),1,0)</f>
        <v>0</v>
      </c>
      <c r="E3672">
        <f>IF(brenna6[[#This Row],[czy deszcz?]] = 1,0,IF(AND(brenna6[[#This Row],[temperatura]]&lt;=0,brenna6[[#This Row],[opad]]&gt;0),1,0))</f>
        <v>0</v>
      </c>
      <c r="F3672">
        <f>IF(AND(brenna6[[#This Row],[czy śnieg?]] = 1,brenna6[[#This Row],[czy deszcz?]]=0),H3671+C3672,IF(brenna6[[#This Row],[czy deszcz?]]=1,0,H3671))</f>
        <v>0</v>
      </c>
      <c r="G3672" s="4">
        <f>IF(AND(F3671 &gt; 4,brenna6[[#This Row],[cm śniegu]]&gt;4),brenna6[[#This Row],[cm śniegu]],0)</f>
        <v>0</v>
      </c>
      <c r="H3672" s="4">
        <f>brenna6[[#This Row],[cm śniegu]]-brenna6[[#This Row],[wyjazd pługu]]</f>
        <v>0</v>
      </c>
      <c r="I3672" s="4">
        <f>IF(brenna6[[#This Row],[wyjazd pługu]] &gt;0,1,0)</f>
        <v>0</v>
      </c>
    </row>
    <row r="3673" spans="1:9" x14ac:dyDescent="0.3">
      <c r="A3673" s="1">
        <v>43618.958333333336</v>
      </c>
      <c r="B3673">
        <v>16.3</v>
      </c>
      <c r="C3673">
        <v>0</v>
      </c>
      <c r="D3673">
        <f>IF(AND(brenna6[[#This Row],[temperatura]] &gt; 0, brenna6[[#This Row],[opad]] &gt; 0),1,0)</f>
        <v>0</v>
      </c>
      <c r="E3673">
        <f>IF(brenna6[[#This Row],[czy deszcz?]] = 1,0,IF(AND(brenna6[[#This Row],[temperatura]]&lt;=0,brenna6[[#This Row],[opad]]&gt;0),1,0))</f>
        <v>0</v>
      </c>
      <c r="F3673">
        <f>IF(AND(brenna6[[#This Row],[czy śnieg?]] = 1,brenna6[[#This Row],[czy deszcz?]]=0),H3672+C3673,IF(brenna6[[#This Row],[czy deszcz?]]=1,0,H3672))</f>
        <v>0</v>
      </c>
      <c r="G3673" s="4">
        <f>IF(AND(F3672 &gt; 4,brenna6[[#This Row],[cm śniegu]]&gt;4),brenna6[[#This Row],[cm śniegu]],0)</f>
        <v>0</v>
      </c>
      <c r="H3673" s="4">
        <f>brenna6[[#This Row],[cm śniegu]]-brenna6[[#This Row],[wyjazd pługu]]</f>
        <v>0</v>
      </c>
      <c r="I3673" s="4">
        <f>IF(brenna6[[#This Row],[wyjazd pługu]] &gt;0,1,0)</f>
        <v>0</v>
      </c>
    </row>
    <row r="3674" spans="1:9" x14ac:dyDescent="0.3">
      <c r="A3674" s="1">
        <v>43619</v>
      </c>
      <c r="B3674">
        <v>16.100000000000001</v>
      </c>
      <c r="C3674">
        <v>0</v>
      </c>
      <c r="D3674">
        <f>IF(AND(brenna6[[#This Row],[temperatura]] &gt; 0, brenna6[[#This Row],[opad]] &gt; 0),1,0)</f>
        <v>0</v>
      </c>
      <c r="E3674">
        <f>IF(brenna6[[#This Row],[czy deszcz?]] = 1,0,IF(AND(brenna6[[#This Row],[temperatura]]&lt;=0,brenna6[[#This Row],[opad]]&gt;0),1,0))</f>
        <v>0</v>
      </c>
      <c r="F3674">
        <f>IF(AND(brenna6[[#This Row],[czy śnieg?]] = 1,brenna6[[#This Row],[czy deszcz?]]=0),H3673+C3674,IF(brenna6[[#This Row],[czy deszcz?]]=1,0,H3673))</f>
        <v>0</v>
      </c>
      <c r="G3674" s="4">
        <f>IF(AND(F3673 &gt; 4,brenna6[[#This Row],[cm śniegu]]&gt;4),brenna6[[#This Row],[cm śniegu]],0)</f>
        <v>0</v>
      </c>
      <c r="H3674" s="4">
        <f>brenna6[[#This Row],[cm śniegu]]-brenna6[[#This Row],[wyjazd pługu]]</f>
        <v>0</v>
      </c>
      <c r="I3674" s="4">
        <f>IF(brenna6[[#This Row],[wyjazd pługu]] &gt;0,1,0)</f>
        <v>0</v>
      </c>
    </row>
    <row r="3675" spans="1:9" x14ac:dyDescent="0.3">
      <c r="A3675" s="1">
        <v>43619.041666666664</v>
      </c>
      <c r="B3675">
        <v>16.2</v>
      </c>
      <c r="C3675">
        <v>0</v>
      </c>
      <c r="D3675">
        <f>IF(AND(brenna6[[#This Row],[temperatura]] &gt; 0, brenna6[[#This Row],[opad]] &gt; 0),1,0)</f>
        <v>0</v>
      </c>
      <c r="E3675">
        <f>IF(brenna6[[#This Row],[czy deszcz?]] = 1,0,IF(AND(brenna6[[#This Row],[temperatura]]&lt;=0,brenna6[[#This Row],[opad]]&gt;0),1,0))</f>
        <v>0</v>
      </c>
      <c r="F3675">
        <f>IF(AND(brenna6[[#This Row],[czy śnieg?]] = 1,brenna6[[#This Row],[czy deszcz?]]=0),H3674+C3675,IF(brenna6[[#This Row],[czy deszcz?]]=1,0,H3674))</f>
        <v>0</v>
      </c>
      <c r="G3675" s="4">
        <f>IF(AND(F3674 &gt; 4,brenna6[[#This Row],[cm śniegu]]&gt;4),brenna6[[#This Row],[cm śniegu]],0)</f>
        <v>0</v>
      </c>
      <c r="H3675" s="4">
        <f>brenna6[[#This Row],[cm śniegu]]-brenna6[[#This Row],[wyjazd pługu]]</f>
        <v>0</v>
      </c>
      <c r="I3675" s="4">
        <f>IF(brenna6[[#This Row],[wyjazd pługu]] &gt;0,1,0)</f>
        <v>0</v>
      </c>
    </row>
    <row r="3676" spans="1:9" x14ac:dyDescent="0.3">
      <c r="A3676" s="1">
        <v>43619.083333333336</v>
      </c>
      <c r="B3676">
        <v>15.9</v>
      </c>
      <c r="C3676">
        <v>0</v>
      </c>
      <c r="D3676">
        <f>IF(AND(brenna6[[#This Row],[temperatura]] &gt; 0, brenna6[[#This Row],[opad]] &gt; 0),1,0)</f>
        <v>0</v>
      </c>
      <c r="E3676">
        <f>IF(brenna6[[#This Row],[czy deszcz?]] = 1,0,IF(AND(brenna6[[#This Row],[temperatura]]&lt;=0,brenna6[[#This Row],[opad]]&gt;0),1,0))</f>
        <v>0</v>
      </c>
      <c r="F3676">
        <f>IF(AND(brenna6[[#This Row],[czy śnieg?]] = 1,brenna6[[#This Row],[czy deszcz?]]=0),H3675+C3676,IF(brenna6[[#This Row],[czy deszcz?]]=1,0,H3675))</f>
        <v>0</v>
      </c>
      <c r="G3676" s="4">
        <f>IF(AND(F3675 &gt; 4,brenna6[[#This Row],[cm śniegu]]&gt;4),brenna6[[#This Row],[cm śniegu]],0)</f>
        <v>0</v>
      </c>
      <c r="H3676" s="4">
        <f>brenna6[[#This Row],[cm śniegu]]-brenna6[[#This Row],[wyjazd pługu]]</f>
        <v>0</v>
      </c>
      <c r="I3676" s="4">
        <f>IF(brenna6[[#This Row],[wyjazd pługu]] &gt;0,1,0)</f>
        <v>0</v>
      </c>
    </row>
    <row r="3677" spans="1:9" x14ac:dyDescent="0.3">
      <c r="A3677" s="1">
        <v>43619.125</v>
      </c>
      <c r="B3677">
        <v>15.7</v>
      </c>
      <c r="C3677">
        <v>0</v>
      </c>
      <c r="D3677">
        <f>IF(AND(brenna6[[#This Row],[temperatura]] &gt; 0, brenna6[[#This Row],[opad]] &gt; 0),1,0)</f>
        <v>0</v>
      </c>
      <c r="E3677">
        <f>IF(brenna6[[#This Row],[czy deszcz?]] = 1,0,IF(AND(brenna6[[#This Row],[temperatura]]&lt;=0,brenna6[[#This Row],[opad]]&gt;0),1,0))</f>
        <v>0</v>
      </c>
      <c r="F3677">
        <f>IF(AND(brenna6[[#This Row],[czy śnieg?]] = 1,brenna6[[#This Row],[czy deszcz?]]=0),H3676+C3677,IF(brenna6[[#This Row],[czy deszcz?]]=1,0,H3676))</f>
        <v>0</v>
      </c>
      <c r="G3677" s="4">
        <f>IF(AND(F3676 &gt; 4,brenna6[[#This Row],[cm śniegu]]&gt;4),brenna6[[#This Row],[cm śniegu]],0)</f>
        <v>0</v>
      </c>
      <c r="H3677" s="4">
        <f>brenna6[[#This Row],[cm śniegu]]-brenna6[[#This Row],[wyjazd pługu]]</f>
        <v>0</v>
      </c>
      <c r="I3677" s="4">
        <f>IF(brenna6[[#This Row],[wyjazd pługu]] &gt;0,1,0)</f>
        <v>0</v>
      </c>
    </row>
    <row r="3678" spans="1:9" x14ac:dyDescent="0.3">
      <c r="A3678" s="1">
        <v>43619.166666666664</v>
      </c>
      <c r="B3678">
        <v>16.3</v>
      </c>
      <c r="C3678">
        <v>0</v>
      </c>
      <c r="D3678">
        <f>IF(AND(brenna6[[#This Row],[temperatura]] &gt; 0, brenna6[[#This Row],[opad]] &gt; 0),1,0)</f>
        <v>0</v>
      </c>
      <c r="E3678">
        <f>IF(brenna6[[#This Row],[czy deszcz?]] = 1,0,IF(AND(brenna6[[#This Row],[temperatura]]&lt;=0,brenna6[[#This Row],[opad]]&gt;0),1,0))</f>
        <v>0</v>
      </c>
      <c r="F3678">
        <f>IF(AND(brenna6[[#This Row],[czy śnieg?]] = 1,brenna6[[#This Row],[czy deszcz?]]=0),H3677+C3678,IF(brenna6[[#This Row],[czy deszcz?]]=1,0,H3677))</f>
        <v>0</v>
      </c>
      <c r="G3678" s="4">
        <f>IF(AND(F3677 &gt; 4,brenna6[[#This Row],[cm śniegu]]&gt;4),brenna6[[#This Row],[cm śniegu]],0)</f>
        <v>0</v>
      </c>
      <c r="H3678" s="4">
        <f>brenna6[[#This Row],[cm śniegu]]-brenna6[[#This Row],[wyjazd pługu]]</f>
        <v>0</v>
      </c>
      <c r="I3678" s="4">
        <f>IF(brenna6[[#This Row],[wyjazd pługu]] &gt;0,1,0)</f>
        <v>0</v>
      </c>
    </row>
    <row r="3679" spans="1:9" x14ac:dyDescent="0.3">
      <c r="A3679" s="1">
        <v>43619.208333333336</v>
      </c>
      <c r="B3679">
        <v>16.5</v>
      </c>
      <c r="C3679">
        <v>0</v>
      </c>
      <c r="D3679">
        <f>IF(AND(brenna6[[#This Row],[temperatura]] &gt; 0, brenna6[[#This Row],[opad]] &gt; 0),1,0)</f>
        <v>0</v>
      </c>
      <c r="E3679">
        <f>IF(brenna6[[#This Row],[czy deszcz?]] = 1,0,IF(AND(brenna6[[#This Row],[temperatura]]&lt;=0,brenna6[[#This Row],[opad]]&gt;0),1,0))</f>
        <v>0</v>
      </c>
      <c r="F3679">
        <f>IF(AND(brenna6[[#This Row],[czy śnieg?]] = 1,brenna6[[#This Row],[czy deszcz?]]=0),H3678+C3679,IF(brenna6[[#This Row],[czy deszcz?]]=1,0,H3678))</f>
        <v>0</v>
      </c>
      <c r="G3679" s="4">
        <f>IF(AND(F3678 &gt; 4,brenna6[[#This Row],[cm śniegu]]&gt;4),brenna6[[#This Row],[cm śniegu]],0)</f>
        <v>0</v>
      </c>
      <c r="H3679" s="4">
        <f>brenna6[[#This Row],[cm śniegu]]-brenna6[[#This Row],[wyjazd pługu]]</f>
        <v>0</v>
      </c>
      <c r="I3679" s="4">
        <f>IF(brenna6[[#This Row],[wyjazd pługu]] &gt;0,1,0)</f>
        <v>0</v>
      </c>
    </row>
    <row r="3680" spans="1:9" x14ac:dyDescent="0.3">
      <c r="A3680" s="1">
        <v>43619.25</v>
      </c>
      <c r="B3680">
        <v>18.399999999999999</v>
      </c>
      <c r="C3680">
        <v>0</v>
      </c>
      <c r="D3680">
        <f>IF(AND(brenna6[[#This Row],[temperatura]] &gt; 0, brenna6[[#This Row],[opad]] &gt; 0),1,0)</f>
        <v>0</v>
      </c>
      <c r="E3680">
        <f>IF(brenna6[[#This Row],[czy deszcz?]] = 1,0,IF(AND(brenna6[[#This Row],[temperatura]]&lt;=0,brenna6[[#This Row],[opad]]&gt;0),1,0))</f>
        <v>0</v>
      </c>
      <c r="F3680">
        <f>IF(AND(brenna6[[#This Row],[czy śnieg?]] = 1,brenna6[[#This Row],[czy deszcz?]]=0),H3679+C3680,IF(brenna6[[#This Row],[czy deszcz?]]=1,0,H3679))</f>
        <v>0</v>
      </c>
      <c r="G3680" s="4">
        <f>IF(AND(F3679 &gt; 4,brenna6[[#This Row],[cm śniegu]]&gt;4),brenna6[[#This Row],[cm śniegu]],0)</f>
        <v>0</v>
      </c>
      <c r="H3680" s="4">
        <f>brenna6[[#This Row],[cm śniegu]]-brenna6[[#This Row],[wyjazd pługu]]</f>
        <v>0</v>
      </c>
      <c r="I3680" s="4">
        <f>IF(brenna6[[#This Row],[wyjazd pługu]] &gt;0,1,0)</f>
        <v>0</v>
      </c>
    </row>
    <row r="3681" spans="1:9" x14ac:dyDescent="0.3">
      <c r="A3681" s="1">
        <v>43619.291666666664</v>
      </c>
      <c r="B3681">
        <v>19.5</v>
      </c>
      <c r="C3681">
        <v>0</v>
      </c>
      <c r="D3681">
        <f>IF(AND(brenna6[[#This Row],[temperatura]] &gt; 0, brenna6[[#This Row],[opad]] &gt; 0),1,0)</f>
        <v>0</v>
      </c>
      <c r="E3681">
        <f>IF(brenna6[[#This Row],[czy deszcz?]] = 1,0,IF(AND(brenna6[[#This Row],[temperatura]]&lt;=0,brenna6[[#This Row],[opad]]&gt;0),1,0))</f>
        <v>0</v>
      </c>
      <c r="F3681">
        <f>IF(AND(brenna6[[#This Row],[czy śnieg?]] = 1,brenna6[[#This Row],[czy deszcz?]]=0),H3680+C3681,IF(brenna6[[#This Row],[czy deszcz?]]=1,0,H3680))</f>
        <v>0</v>
      </c>
      <c r="G3681" s="4">
        <f>IF(AND(F3680 &gt; 4,brenna6[[#This Row],[cm śniegu]]&gt;4),brenna6[[#This Row],[cm śniegu]],0)</f>
        <v>0</v>
      </c>
      <c r="H3681" s="4">
        <f>brenna6[[#This Row],[cm śniegu]]-brenna6[[#This Row],[wyjazd pługu]]</f>
        <v>0</v>
      </c>
      <c r="I3681" s="4">
        <f>IF(brenna6[[#This Row],[wyjazd pługu]] &gt;0,1,0)</f>
        <v>0</v>
      </c>
    </row>
    <row r="3682" spans="1:9" x14ac:dyDescent="0.3">
      <c r="A3682" s="1">
        <v>43619.333333333336</v>
      </c>
      <c r="B3682">
        <v>20.6</v>
      </c>
      <c r="C3682">
        <v>0</v>
      </c>
      <c r="D3682">
        <f>IF(AND(brenna6[[#This Row],[temperatura]] &gt; 0, brenna6[[#This Row],[opad]] &gt; 0),1,0)</f>
        <v>0</v>
      </c>
      <c r="E3682">
        <f>IF(brenna6[[#This Row],[czy deszcz?]] = 1,0,IF(AND(brenna6[[#This Row],[temperatura]]&lt;=0,brenna6[[#This Row],[opad]]&gt;0),1,0))</f>
        <v>0</v>
      </c>
      <c r="F3682">
        <f>IF(AND(brenna6[[#This Row],[czy śnieg?]] = 1,brenna6[[#This Row],[czy deszcz?]]=0),H3681+C3682,IF(brenna6[[#This Row],[czy deszcz?]]=1,0,H3681))</f>
        <v>0</v>
      </c>
      <c r="G3682" s="4">
        <f>IF(AND(F3681 &gt; 4,brenna6[[#This Row],[cm śniegu]]&gt;4),brenna6[[#This Row],[cm śniegu]],0)</f>
        <v>0</v>
      </c>
      <c r="H3682" s="4">
        <f>brenna6[[#This Row],[cm śniegu]]-brenna6[[#This Row],[wyjazd pługu]]</f>
        <v>0</v>
      </c>
      <c r="I3682" s="4">
        <f>IF(brenna6[[#This Row],[wyjazd pługu]] &gt;0,1,0)</f>
        <v>0</v>
      </c>
    </row>
    <row r="3683" spans="1:9" x14ac:dyDescent="0.3">
      <c r="A3683" s="1">
        <v>43619.375</v>
      </c>
      <c r="B3683">
        <v>20.9</v>
      </c>
      <c r="C3683">
        <v>0</v>
      </c>
      <c r="D3683">
        <f>IF(AND(brenna6[[#This Row],[temperatura]] &gt; 0, brenna6[[#This Row],[opad]] &gt; 0),1,0)</f>
        <v>0</v>
      </c>
      <c r="E3683">
        <f>IF(brenna6[[#This Row],[czy deszcz?]] = 1,0,IF(AND(brenna6[[#This Row],[temperatura]]&lt;=0,brenna6[[#This Row],[opad]]&gt;0),1,0))</f>
        <v>0</v>
      </c>
      <c r="F3683">
        <f>IF(AND(brenna6[[#This Row],[czy śnieg?]] = 1,brenna6[[#This Row],[czy deszcz?]]=0),H3682+C3683,IF(brenna6[[#This Row],[czy deszcz?]]=1,0,H3682))</f>
        <v>0</v>
      </c>
      <c r="G3683" s="4">
        <f>IF(AND(F3682 &gt; 4,brenna6[[#This Row],[cm śniegu]]&gt;4),brenna6[[#This Row],[cm śniegu]],0)</f>
        <v>0</v>
      </c>
      <c r="H3683" s="4">
        <f>brenna6[[#This Row],[cm śniegu]]-brenna6[[#This Row],[wyjazd pługu]]</f>
        <v>0</v>
      </c>
      <c r="I3683" s="4">
        <f>IF(brenna6[[#This Row],[wyjazd pługu]] &gt;0,1,0)</f>
        <v>0</v>
      </c>
    </row>
    <row r="3684" spans="1:9" x14ac:dyDescent="0.3">
      <c r="A3684" s="1">
        <v>43619.416666666664</v>
      </c>
      <c r="B3684">
        <v>21.8</v>
      </c>
      <c r="C3684">
        <v>1.3</v>
      </c>
      <c r="D3684">
        <f>IF(AND(brenna6[[#This Row],[temperatura]] &gt; 0, brenna6[[#This Row],[opad]] &gt; 0),1,0)</f>
        <v>1</v>
      </c>
      <c r="E3684">
        <f>IF(brenna6[[#This Row],[czy deszcz?]] = 1,0,IF(AND(brenna6[[#This Row],[temperatura]]&lt;=0,brenna6[[#This Row],[opad]]&gt;0),1,0))</f>
        <v>0</v>
      </c>
      <c r="F3684">
        <f>IF(AND(brenna6[[#This Row],[czy śnieg?]] = 1,brenna6[[#This Row],[czy deszcz?]]=0),H3683+C3684,IF(brenna6[[#This Row],[czy deszcz?]]=1,0,H3683))</f>
        <v>0</v>
      </c>
      <c r="G3684" s="4">
        <f>IF(AND(F3683 &gt; 4,brenna6[[#This Row],[cm śniegu]]&gt;4),brenna6[[#This Row],[cm śniegu]],0)</f>
        <v>0</v>
      </c>
      <c r="H3684" s="4">
        <f>brenna6[[#This Row],[cm śniegu]]-brenna6[[#This Row],[wyjazd pługu]]</f>
        <v>0</v>
      </c>
      <c r="I3684" s="4">
        <f>IF(brenna6[[#This Row],[wyjazd pługu]] &gt;0,1,0)</f>
        <v>0</v>
      </c>
    </row>
    <row r="3685" spans="1:9" x14ac:dyDescent="0.3">
      <c r="A3685" s="1">
        <v>43619.458333333336</v>
      </c>
      <c r="B3685">
        <v>22.2</v>
      </c>
      <c r="C3685">
        <v>1.3</v>
      </c>
      <c r="D3685">
        <f>IF(AND(brenna6[[#This Row],[temperatura]] &gt; 0, brenna6[[#This Row],[opad]] &gt; 0),1,0)</f>
        <v>1</v>
      </c>
      <c r="E3685">
        <f>IF(brenna6[[#This Row],[czy deszcz?]] = 1,0,IF(AND(brenna6[[#This Row],[temperatura]]&lt;=0,brenna6[[#This Row],[opad]]&gt;0),1,0))</f>
        <v>0</v>
      </c>
      <c r="F3685">
        <f>IF(AND(brenna6[[#This Row],[czy śnieg?]] = 1,brenna6[[#This Row],[czy deszcz?]]=0),H3684+C3685,IF(brenna6[[#This Row],[czy deszcz?]]=1,0,H3684))</f>
        <v>0</v>
      </c>
      <c r="G3685" s="4">
        <f>IF(AND(F3684 &gt; 4,brenna6[[#This Row],[cm śniegu]]&gt;4),brenna6[[#This Row],[cm śniegu]],0)</f>
        <v>0</v>
      </c>
      <c r="H3685" s="4">
        <f>brenna6[[#This Row],[cm śniegu]]-brenna6[[#This Row],[wyjazd pługu]]</f>
        <v>0</v>
      </c>
      <c r="I3685" s="4">
        <f>IF(brenna6[[#This Row],[wyjazd pługu]] &gt;0,1,0)</f>
        <v>0</v>
      </c>
    </row>
    <row r="3686" spans="1:9" x14ac:dyDescent="0.3">
      <c r="A3686" s="1">
        <v>43619.5</v>
      </c>
      <c r="B3686">
        <v>22.9</v>
      </c>
      <c r="C3686">
        <v>1.3</v>
      </c>
      <c r="D3686">
        <f>IF(AND(brenna6[[#This Row],[temperatura]] &gt; 0, brenna6[[#This Row],[opad]] &gt; 0),1,0)</f>
        <v>1</v>
      </c>
      <c r="E3686">
        <f>IF(brenna6[[#This Row],[czy deszcz?]] = 1,0,IF(AND(brenna6[[#This Row],[temperatura]]&lt;=0,brenna6[[#This Row],[opad]]&gt;0),1,0))</f>
        <v>0</v>
      </c>
      <c r="F3686">
        <f>IF(AND(brenna6[[#This Row],[czy śnieg?]] = 1,brenna6[[#This Row],[czy deszcz?]]=0),H3685+C3686,IF(brenna6[[#This Row],[czy deszcz?]]=1,0,H3685))</f>
        <v>0</v>
      </c>
      <c r="G3686" s="4">
        <f>IF(AND(F3685 &gt; 4,brenna6[[#This Row],[cm śniegu]]&gt;4),brenna6[[#This Row],[cm śniegu]],0)</f>
        <v>0</v>
      </c>
      <c r="H3686" s="4">
        <f>brenna6[[#This Row],[cm śniegu]]-brenna6[[#This Row],[wyjazd pługu]]</f>
        <v>0</v>
      </c>
      <c r="I3686" s="4">
        <f>IF(brenna6[[#This Row],[wyjazd pługu]] &gt;0,1,0)</f>
        <v>0</v>
      </c>
    </row>
    <row r="3687" spans="1:9" x14ac:dyDescent="0.3">
      <c r="A3687" s="1">
        <v>43619.541666666664</v>
      </c>
      <c r="B3687">
        <v>23.1</v>
      </c>
      <c r="C3687">
        <v>1.3</v>
      </c>
      <c r="D3687">
        <f>IF(AND(brenna6[[#This Row],[temperatura]] &gt; 0, brenna6[[#This Row],[opad]] &gt; 0),1,0)</f>
        <v>1</v>
      </c>
      <c r="E3687">
        <f>IF(brenna6[[#This Row],[czy deszcz?]] = 1,0,IF(AND(brenna6[[#This Row],[temperatura]]&lt;=0,brenna6[[#This Row],[opad]]&gt;0),1,0))</f>
        <v>0</v>
      </c>
      <c r="F3687">
        <f>IF(AND(brenna6[[#This Row],[czy śnieg?]] = 1,brenna6[[#This Row],[czy deszcz?]]=0),H3686+C3687,IF(brenna6[[#This Row],[czy deszcz?]]=1,0,H3686))</f>
        <v>0</v>
      </c>
      <c r="G3687" s="4">
        <f>IF(AND(F3686 &gt; 4,brenna6[[#This Row],[cm śniegu]]&gt;4),brenna6[[#This Row],[cm śniegu]],0)</f>
        <v>0</v>
      </c>
      <c r="H3687" s="4">
        <f>brenna6[[#This Row],[cm śniegu]]-brenna6[[#This Row],[wyjazd pługu]]</f>
        <v>0</v>
      </c>
      <c r="I3687" s="4">
        <f>IF(brenna6[[#This Row],[wyjazd pługu]] &gt;0,1,0)</f>
        <v>0</v>
      </c>
    </row>
    <row r="3688" spans="1:9" x14ac:dyDescent="0.3">
      <c r="A3688" s="1">
        <v>43619.583333333336</v>
      </c>
      <c r="B3688">
        <v>22.7</v>
      </c>
      <c r="C3688">
        <v>1.3</v>
      </c>
      <c r="D3688">
        <f>IF(AND(brenna6[[#This Row],[temperatura]] &gt; 0, brenna6[[#This Row],[opad]] &gt; 0),1,0)</f>
        <v>1</v>
      </c>
      <c r="E3688">
        <f>IF(brenna6[[#This Row],[czy deszcz?]] = 1,0,IF(AND(brenna6[[#This Row],[temperatura]]&lt;=0,brenna6[[#This Row],[opad]]&gt;0),1,0))</f>
        <v>0</v>
      </c>
      <c r="F3688">
        <f>IF(AND(brenna6[[#This Row],[czy śnieg?]] = 1,brenna6[[#This Row],[czy deszcz?]]=0),H3687+C3688,IF(brenna6[[#This Row],[czy deszcz?]]=1,0,H3687))</f>
        <v>0</v>
      </c>
      <c r="G3688" s="4">
        <f>IF(AND(F3687 &gt; 4,brenna6[[#This Row],[cm śniegu]]&gt;4),brenna6[[#This Row],[cm śniegu]],0)</f>
        <v>0</v>
      </c>
      <c r="H3688" s="4">
        <f>brenna6[[#This Row],[cm śniegu]]-brenna6[[#This Row],[wyjazd pługu]]</f>
        <v>0</v>
      </c>
      <c r="I3688" s="4">
        <f>IF(brenna6[[#This Row],[wyjazd pługu]] &gt;0,1,0)</f>
        <v>0</v>
      </c>
    </row>
    <row r="3689" spans="1:9" x14ac:dyDescent="0.3">
      <c r="A3689" s="1">
        <v>43619.625</v>
      </c>
      <c r="B3689">
        <v>23.2</v>
      </c>
      <c r="C3689">
        <v>1.3</v>
      </c>
      <c r="D3689">
        <f>IF(AND(brenna6[[#This Row],[temperatura]] &gt; 0, brenna6[[#This Row],[opad]] &gt; 0),1,0)</f>
        <v>1</v>
      </c>
      <c r="E3689">
        <f>IF(brenna6[[#This Row],[czy deszcz?]] = 1,0,IF(AND(brenna6[[#This Row],[temperatura]]&lt;=0,brenna6[[#This Row],[opad]]&gt;0),1,0))</f>
        <v>0</v>
      </c>
      <c r="F3689">
        <f>IF(AND(brenna6[[#This Row],[czy śnieg?]] = 1,brenna6[[#This Row],[czy deszcz?]]=0),H3688+C3689,IF(brenna6[[#This Row],[czy deszcz?]]=1,0,H3688))</f>
        <v>0</v>
      </c>
      <c r="G3689" s="4">
        <f>IF(AND(F3688 &gt; 4,brenna6[[#This Row],[cm śniegu]]&gt;4),brenna6[[#This Row],[cm śniegu]],0)</f>
        <v>0</v>
      </c>
      <c r="H3689" s="4">
        <f>brenna6[[#This Row],[cm śniegu]]-brenna6[[#This Row],[wyjazd pługu]]</f>
        <v>0</v>
      </c>
      <c r="I3689" s="4">
        <f>IF(brenna6[[#This Row],[wyjazd pługu]] &gt;0,1,0)</f>
        <v>0</v>
      </c>
    </row>
    <row r="3690" spans="1:9" x14ac:dyDescent="0.3">
      <c r="A3690" s="1">
        <v>43619.666666666664</v>
      </c>
      <c r="B3690">
        <v>23.1</v>
      </c>
      <c r="C3690">
        <v>1.3</v>
      </c>
      <c r="D3690">
        <f>IF(AND(brenna6[[#This Row],[temperatura]] &gt; 0, brenna6[[#This Row],[opad]] &gt; 0),1,0)</f>
        <v>1</v>
      </c>
      <c r="E3690">
        <f>IF(brenna6[[#This Row],[czy deszcz?]] = 1,0,IF(AND(brenna6[[#This Row],[temperatura]]&lt;=0,brenna6[[#This Row],[opad]]&gt;0),1,0))</f>
        <v>0</v>
      </c>
      <c r="F3690">
        <f>IF(AND(brenna6[[#This Row],[czy śnieg?]] = 1,brenna6[[#This Row],[czy deszcz?]]=0),H3689+C3690,IF(brenna6[[#This Row],[czy deszcz?]]=1,0,H3689))</f>
        <v>0</v>
      </c>
      <c r="G3690" s="4">
        <f>IF(AND(F3689 &gt; 4,brenna6[[#This Row],[cm śniegu]]&gt;4),brenna6[[#This Row],[cm śniegu]],0)</f>
        <v>0</v>
      </c>
      <c r="H3690" s="4">
        <f>brenna6[[#This Row],[cm śniegu]]-brenna6[[#This Row],[wyjazd pługu]]</f>
        <v>0</v>
      </c>
      <c r="I3690" s="4">
        <f>IF(brenna6[[#This Row],[wyjazd pługu]] &gt;0,1,0)</f>
        <v>0</v>
      </c>
    </row>
    <row r="3691" spans="1:9" x14ac:dyDescent="0.3">
      <c r="A3691" s="1">
        <v>43619.708333333336</v>
      </c>
      <c r="B3691">
        <v>21.9</v>
      </c>
      <c r="C3691">
        <v>1.3</v>
      </c>
      <c r="D3691">
        <f>IF(AND(brenna6[[#This Row],[temperatura]] &gt; 0, brenna6[[#This Row],[opad]] &gt; 0),1,0)</f>
        <v>1</v>
      </c>
      <c r="E3691">
        <f>IF(brenna6[[#This Row],[czy deszcz?]] = 1,0,IF(AND(brenna6[[#This Row],[temperatura]]&lt;=0,brenna6[[#This Row],[opad]]&gt;0),1,0))</f>
        <v>0</v>
      </c>
      <c r="F3691">
        <f>IF(AND(brenna6[[#This Row],[czy śnieg?]] = 1,brenna6[[#This Row],[czy deszcz?]]=0),H3690+C3691,IF(brenna6[[#This Row],[czy deszcz?]]=1,0,H3690))</f>
        <v>0</v>
      </c>
      <c r="G3691" s="4">
        <f>IF(AND(F3690 &gt; 4,brenna6[[#This Row],[cm śniegu]]&gt;4),brenna6[[#This Row],[cm śniegu]],0)</f>
        <v>0</v>
      </c>
      <c r="H3691" s="4">
        <f>brenna6[[#This Row],[cm śniegu]]-brenna6[[#This Row],[wyjazd pługu]]</f>
        <v>0</v>
      </c>
      <c r="I3691" s="4">
        <f>IF(brenna6[[#This Row],[wyjazd pługu]] &gt;0,1,0)</f>
        <v>0</v>
      </c>
    </row>
    <row r="3692" spans="1:9" x14ac:dyDescent="0.3">
      <c r="A3692" s="1">
        <v>43619.75</v>
      </c>
      <c r="B3692">
        <v>20.9</v>
      </c>
      <c r="C3692">
        <v>1.3</v>
      </c>
      <c r="D3692">
        <f>IF(AND(brenna6[[#This Row],[temperatura]] &gt; 0, brenna6[[#This Row],[opad]] &gt; 0),1,0)</f>
        <v>1</v>
      </c>
      <c r="E3692">
        <f>IF(brenna6[[#This Row],[czy deszcz?]] = 1,0,IF(AND(brenna6[[#This Row],[temperatura]]&lt;=0,brenna6[[#This Row],[opad]]&gt;0),1,0))</f>
        <v>0</v>
      </c>
      <c r="F3692">
        <f>IF(AND(brenna6[[#This Row],[czy śnieg?]] = 1,brenna6[[#This Row],[czy deszcz?]]=0),H3691+C3692,IF(brenna6[[#This Row],[czy deszcz?]]=1,0,H3691))</f>
        <v>0</v>
      </c>
      <c r="G3692" s="4">
        <f>IF(AND(F3691 &gt; 4,brenna6[[#This Row],[cm śniegu]]&gt;4),brenna6[[#This Row],[cm śniegu]],0)</f>
        <v>0</v>
      </c>
      <c r="H3692" s="4">
        <f>brenna6[[#This Row],[cm śniegu]]-brenna6[[#This Row],[wyjazd pługu]]</f>
        <v>0</v>
      </c>
      <c r="I3692" s="4">
        <f>IF(brenna6[[#This Row],[wyjazd pługu]] &gt;0,1,0)</f>
        <v>0</v>
      </c>
    </row>
    <row r="3693" spans="1:9" x14ac:dyDescent="0.3">
      <c r="A3693" s="1">
        <v>43619.791666666664</v>
      </c>
      <c r="B3693">
        <v>18.8</v>
      </c>
      <c r="C3693">
        <v>0</v>
      </c>
      <c r="D3693">
        <f>IF(AND(brenna6[[#This Row],[temperatura]] &gt; 0, brenna6[[#This Row],[opad]] &gt; 0),1,0)</f>
        <v>0</v>
      </c>
      <c r="E3693">
        <f>IF(brenna6[[#This Row],[czy deszcz?]] = 1,0,IF(AND(brenna6[[#This Row],[temperatura]]&lt;=0,brenna6[[#This Row],[opad]]&gt;0),1,0))</f>
        <v>0</v>
      </c>
      <c r="F3693">
        <f>IF(AND(brenna6[[#This Row],[czy śnieg?]] = 1,brenna6[[#This Row],[czy deszcz?]]=0),H3692+C3693,IF(brenna6[[#This Row],[czy deszcz?]]=1,0,H3692))</f>
        <v>0</v>
      </c>
      <c r="G3693" s="4">
        <f>IF(AND(F3692 &gt; 4,brenna6[[#This Row],[cm śniegu]]&gt;4),brenna6[[#This Row],[cm śniegu]],0)</f>
        <v>0</v>
      </c>
      <c r="H3693" s="4">
        <f>brenna6[[#This Row],[cm śniegu]]-brenna6[[#This Row],[wyjazd pługu]]</f>
        <v>0</v>
      </c>
      <c r="I3693" s="4">
        <f>IF(brenna6[[#This Row],[wyjazd pługu]] &gt;0,1,0)</f>
        <v>0</v>
      </c>
    </row>
    <row r="3694" spans="1:9" x14ac:dyDescent="0.3">
      <c r="A3694" s="1">
        <v>43619.833333333336</v>
      </c>
      <c r="B3694">
        <v>17.600000000000001</v>
      </c>
      <c r="C3694">
        <v>0</v>
      </c>
      <c r="D3694">
        <f>IF(AND(brenna6[[#This Row],[temperatura]] &gt; 0, brenna6[[#This Row],[opad]] &gt; 0),1,0)</f>
        <v>0</v>
      </c>
      <c r="E3694">
        <f>IF(brenna6[[#This Row],[czy deszcz?]] = 1,0,IF(AND(brenna6[[#This Row],[temperatura]]&lt;=0,brenna6[[#This Row],[opad]]&gt;0),1,0))</f>
        <v>0</v>
      </c>
      <c r="F3694">
        <f>IF(AND(brenna6[[#This Row],[czy śnieg?]] = 1,brenna6[[#This Row],[czy deszcz?]]=0),H3693+C3694,IF(brenna6[[#This Row],[czy deszcz?]]=1,0,H3693))</f>
        <v>0</v>
      </c>
      <c r="G3694" s="4">
        <f>IF(AND(F3693 &gt; 4,brenna6[[#This Row],[cm śniegu]]&gt;4),brenna6[[#This Row],[cm śniegu]],0)</f>
        <v>0</v>
      </c>
      <c r="H3694" s="4">
        <f>brenna6[[#This Row],[cm śniegu]]-brenna6[[#This Row],[wyjazd pługu]]</f>
        <v>0</v>
      </c>
      <c r="I3694" s="4">
        <f>IF(brenna6[[#This Row],[wyjazd pługu]] &gt;0,1,0)</f>
        <v>0</v>
      </c>
    </row>
    <row r="3695" spans="1:9" x14ac:dyDescent="0.3">
      <c r="A3695" s="1">
        <v>43619.875</v>
      </c>
      <c r="B3695">
        <v>17.7</v>
      </c>
      <c r="C3695">
        <v>0</v>
      </c>
      <c r="D3695">
        <f>IF(AND(brenna6[[#This Row],[temperatura]] &gt; 0, brenna6[[#This Row],[opad]] &gt; 0),1,0)</f>
        <v>0</v>
      </c>
      <c r="E3695">
        <f>IF(brenna6[[#This Row],[czy deszcz?]] = 1,0,IF(AND(brenna6[[#This Row],[temperatura]]&lt;=0,brenna6[[#This Row],[opad]]&gt;0),1,0))</f>
        <v>0</v>
      </c>
      <c r="F3695">
        <f>IF(AND(brenna6[[#This Row],[czy śnieg?]] = 1,brenna6[[#This Row],[czy deszcz?]]=0),H3694+C3695,IF(brenna6[[#This Row],[czy deszcz?]]=1,0,H3694))</f>
        <v>0</v>
      </c>
      <c r="G3695" s="4">
        <f>IF(AND(F3694 &gt; 4,brenna6[[#This Row],[cm śniegu]]&gt;4),brenna6[[#This Row],[cm śniegu]],0)</f>
        <v>0</v>
      </c>
      <c r="H3695" s="4">
        <f>brenna6[[#This Row],[cm śniegu]]-brenna6[[#This Row],[wyjazd pługu]]</f>
        <v>0</v>
      </c>
      <c r="I3695" s="4">
        <f>IF(brenna6[[#This Row],[wyjazd pługu]] &gt;0,1,0)</f>
        <v>0</v>
      </c>
    </row>
    <row r="3696" spans="1:9" x14ac:dyDescent="0.3">
      <c r="A3696" s="1">
        <v>43619.916666666664</v>
      </c>
      <c r="B3696">
        <v>17.899999999999999</v>
      </c>
      <c r="C3696">
        <v>0</v>
      </c>
      <c r="D3696">
        <f>IF(AND(brenna6[[#This Row],[temperatura]] &gt; 0, brenna6[[#This Row],[opad]] &gt; 0),1,0)</f>
        <v>0</v>
      </c>
      <c r="E3696">
        <f>IF(brenna6[[#This Row],[czy deszcz?]] = 1,0,IF(AND(brenna6[[#This Row],[temperatura]]&lt;=0,brenna6[[#This Row],[opad]]&gt;0),1,0))</f>
        <v>0</v>
      </c>
      <c r="F3696">
        <f>IF(AND(brenna6[[#This Row],[czy śnieg?]] = 1,brenna6[[#This Row],[czy deszcz?]]=0),H3695+C3696,IF(brenna6[[#This Row],[czy deszcz?]]=1,0,H3695))</f>
        <v>0</v>
      </c>
      <c r="G3696" s="4">
        <f>IF(AND(F3695 &gt; 4,brenna6[[#This Row],[cm śniegu]]&gt;4),brenna6[[#This Row],[cm śniegu]],0)</f>
        <v>0</v>
      </c>
      <c r="H3696" s="4">
        <f>brenna6[[#This Row],[cm śniegu]]-brenna6[[#This Row],[wyjazd pługu]]</f>
        <v>0</v>
      </c>
      <c r="I3696" s="4">
        <f>IF(brenna6[[#This Row],[wyjazd pługu]] &gt;0,1,0)</f>
        <v>0</v>
      </c>
    </row>
    <row r="3697" spans="1:9" x14ac:dyDescent="0.3">
      <c r="A3697" s="1">
        <v>43619.958333333336</v>
      </c>
      <c r="B3697">
        <v>17.899999999999999</v>
      </c>
      <c r="C3697">
        <v>0</v>
      </c>
      <c r="D3697">
        <f>IF(AND(brenna6[[#This Row],[temperatura]] &gt; 0, brenna6[[#This Row],[opad]] &gt; 0),1,0)</f>
        <v>0</v>
      </c>
      <c r="E3697">
        <f>IF(brenna6[[#This Row],[czy deszcz?]] = 1,0,IF(AND(brenna6[[#This Row],[temperatura]]&lt;=0,brenna6[[#This Row],[opad]]&gt;0),1,0))</f>
        <v>0</v>
      </c>
      <c r="F3697">
        <f>IF(AND(brenna6[[#This Row],[czy śnieg?]] = 1,brenna6[[#This Row],[czy deszcz?]]=0),H3696+C3697,IF(brenna6[[#This Row],[czy deszcz?]]=1,0,H3696))</f>
        <v>0</v>
      </c>
      <c r="G3697" s="4">
        <f>IF(AND(F3696 &gt; 4,brenna6[[#This Row],[cm śniegu]]&gt;4),brenna6[[#This Row],[cm śniegu]],0)</f>
        <v>0</v>
      </c>
      <c r="H3697" s="4">
        <f>brenna6[[#This Row],[cm śniegu]]-brenna6[[#This Row],[wyjazd pługu]]</f>
        <v>0</v>
      </c>
      <c r="I3697" s="4">
        <f>IF(brenna6[[#This Row],[wyjazd pługu]] &gt;0,1,0)</f>
        <v>0</v>
      </c>
    </row>
    <row r="3698" spans="1:9" x14ac:dyDescent="0.3">
      <c r="A3698" s="1">
        <v>43620</v>
      </c>
      <c r="B3698">
        <v>17.5</v>
      </c>
      <c r="C3698">
        <v>0</v>
      </c>
      <c r="D3698">
        <f>IF(AND(brenna6[[#This Row],[temperatura]] &gt; 0, brenna6[[#This Row],[opad]] &gt; 0),1,0)</f>
        <v>0</v>
      </c>
      <c r="E3698">
        <f>IF(brenna6[[#This Row],[czy deszcz?]] = 1,0,IF(AND(brenna6[[#This Row],[temperatura]]&lt;=0,brenna6[[#This Row],[opad]]&gt;0),1,0))</f>
        <v>0</v>
      </c>
      <c r="F3698">
        <f>IF(AND(brenna6[[#This Row],[czy śnieg?]] = 1,brenna6[[#This Row],[czy deszcz?]]=0),H3697+C3698,IF(brenna6[[#This Row],[czy deszcz?]]=1,0,H3697))</f>
        <v>0</v>
      </c>
      <c r="G3698" s="4">
        <f>IF(AND(F3697 &gt; 4,brenna6[[#This Row],[cm śniegu]]&gt;4),brenna6[[#This Row],[cm śniegu]],0)</f>
        <v>0</v>
      </c>
      <c r="H3698" s="4">
        <f>brenna6[[#This Row],[cm śniegu]]-brenna6[[#This Row],[wyjazd pługu]]</f>
        <v>0</v>
      </c>
      <c r="I3698" s="4">
        <f>IF(brenna6[[#This Row],[wyjazd pługu]] &gt;0,1,0)</f>
        <v>0</v>
      </c>
    </row>
    <row r="3699" spans="1:9" x14ac:dyDescent="0.3">
      <c r="A3699" s="1">
        <v>43620.041666666664</v>
      </c>
      <c r="B3699">
        <v>17.8</v>
      </c>
      <c r="C3699">
        <v>0</v>
      </c>
      <c r="D3699">
        <f>IF(AND(brenna6[[#This Row],[temperatura]] &gt; 0, brenna6[[#This Row],[opad]] &gt; 0),1,0)</f>
        <v>0</v>
      </c>
      <c r="E3699">
        <f>IF(brenna6[[#This Row],[czy deszcz?]] = 1,0,IF(AND(brenna6[[#This Row],[temperatura]]&lt;=0,brenna6[[#This Row],[opad]]&gt;0),1,0))</f>
        <v>0</v>
      </c>
      <c r="F3699">
        <f>IF(AND(brenna6[[#This Row],[czy śnieg?]] = 1,brenna6[[#This Row],[czy deszcz?]]=0),H3698+C3699,IF(brenna6[[#This Row],[czy deszcz?]]=1,0,H3698))</f>
        <v>0</v>
      </c>
      <c r="G3699" s="4">
        <f>IF(AND(F3698 &gt; 4,brenna6[[#This Row],[cm śniegu]]&gt;4),brenna6[[#This Row],[cm śniegu]],0)</f>
        <v>0</v>
      </c>
      <c r="H3699" s="4">
        <f>brenna6[[#This Row],[cm śniegu]]-brenna6[[#This Row],[wyjazd pługu]]</f>
        <v>0</v>
      </c>
      <c r="I3699" s="4">
        <f>IF(brenna6[[#This Row],[wyjazd pługu]] &gt;0,1,0)</f>
        <v>0</v>
      </c>
    </row>
    <row r="3700" spans="1:9" x14ac:dyDescent="0.3">
      <c r="A3700" s="1">
        <v>43620.083333333336</v>
      </c>
      <c r="B3700">
        <v>17.7</v>
      </c>
      <c r="C3700">
        <v>0</v>
      </c>
      <c r="D3700">
        <f>IF(AND(brenna6[[#This Row],[temperatura]] &gt; 0, brenna6[[#This Row],[opad]] &gt; 0),1,0)</f>
        <v>0</v>
      </c>
      <c r="E3700">
        <f>IF(brenna6[[#This Row],[czy deszcz?]] = 1,0,IF(AND(brenna6[[#This Row],[temperatura]]&lt;=0,brenna6[[#This Row],[opad]]&gt;0),1,0))</f>
        <v>0</v>
      </c>
      <c r="F3700">
        <f>IF(AND(brenna6[[#This Row],[czy śnieg?]] = 1,brenna6[[#This Row],[czy deszcz?]]=0),H3699+C3700,IF(brenna6[[#This Row],[czy deszcz?]]=1,0,H3699))</f>
        <v>0</v>
      </c>
      <c r="G3700" s="4">
        <f>IF(AND(F3699 &gt; 4,brenna6[[#This Row],[cm śniegu]]&gt;4),brenna6[[#This Row],[cm śniegu]],0)</f>
        <v>0</v>
      </c>
      <c r="H3700" s="4">
        <f>brenna6[[#This Row],[cm śniegu]]-brenna6[[#This Row],[wyjazd pługu]]</f>
        <v>0</v>
      </c>
      <c r="I3700" s="4">
        <f>IF(brenna6[[#This Row],[wyjazd pługu]] &gt;0,1,0)</f>
        <v>0</v>
      </c>
    </row>
    <row r="3701" spans="1:9" x14ac:dyDescent="0.3">
      <c r="A3701" s="1">
        <v>43620.125</v>
      </c>
      <c r="B3701">
        <v>17.5</v>
      </c>
      <c r="C3701">
        <v>0</v>
      </c>
      <c r="D3701">
        <f>IF(AND(brenna6[[#This Row],[temperatura]] &gt; 0, brenna6[[#This Row],[opad]] &gt; 0),1,0)</f>
        <v>0</v>
      </c>
      <c r="E3701">
        <f>IF(brenna6[[#This Row],[czy deszcz?]] = 1,0,IF(AND(brenna6[[#This Row],[temperatura]]&lt;=0,brenna6[[#This Row],[opad]]&gt;0),1,0))</f>
        <v>0</v>
      </c>
      <c r="F3701">
        <f>IF(AND(brenna6[[#This Row],[czy śnieg?]] = 1,brenna6[[#This Row],[czy deszcz?]]=0),H3700+C3701,IF(brenna6[[#This Row],[czy deszcz?]]=1,0,H3700))</f>
        <v>0</v>
      </c>
      <c r="G3701" s="4">
        <f>IF(AND(F3700 &gt; 4,brenna6[[#This Row],[cm śniegu]]&gt;4),brenna6[[#This Row],[cm śniegu]],0)</f>
        <v>0</v>
      </c>
      <c r="H3701" s="4">
        <f>brenna6[[#This Row],[cm śniegu]]-brenna6[[#This Row],[wyjazd pługu]]</f>
        <v>0</v>
      </c>
      <c r="I3701" s="4">
        <f>IF(brenna6[[#This Row],[wyjazd pługu]] &gt;0,1,0)</f>
        <v>0</v>
      </c>
    </row>
    <row r="3702" spans="1:9" x14ac:dyDescent="0.3">
      <c r="A3702" s="1">
        <v>43620.166666666664</v>
      </c>
      <c r="B3702">
        <v>17.8</v>
      </c>
      <c r="C3702">
        <v>0</v>
      </c>
      <c r="D3702">
        <f>IF(AND(brenna6[[#This Row],[temperatura]] &gt; 0, brenna6[[#This Row],[opad]] &gt; 0),1,0)</f>
        <v>0</v>
      </c>
      <c r="E3702">
        <f>IF(brenna6[[#This Row],[czy deszcz?]] = 1,0,IF(AND(brenna6[[#This Row],[temperatura]]&lt;=0,brenna6[[#This Row],[opad]]&gt;0),1,0))</f>
        <v>0</v>
      </c>
      <c r="F3702">
        <f>IF(AND(brenna6[[#This Row],[czy śnieg?]] = 1,brenna6[[#This Row],[czy deszcz?]]=0),H3701+C3702,IF(brenna6[[#This Row],[czy deszcz?]]=1,0,H3701))</f>
        <v>0</v>
      </c>
      <c r="G3702" s="4">
        <f>IF(AND(F3701 &gt; 4,brenna6[[#This Row],[cm śniegu]]&gt;4),brenna6[[#This Row],[cm śniegu]],0)</f>
        <v>0</v>
      </c>
      <c r="H3702" s="4">
        <f>brenna6[[#This Row],[cm śniegu]]-brenna6[[#This Row],[wyjazd pługu]]</f>
        <v>0</v>
      </c>
      <c r="I3702" s="4">
        <f>IF(brenna6[[#This Row],[wyjazd pługu]] &gt;0,1,0)</f>
        <v>0</v>
      </c>
    </row>
    <row r="3703" spans="1:9" x14ac:dyDescent="0.3">
      <c r="A3703" s="1">
        <v>43620.208333333336</v>
      </c>
      <c r="B3703">
        <v>18</v>
      </c>
      <c r="C3703">
        <v>0</v>
      </c>
      <c r="D3703">
        <f>IF(AND(brenna6[[#This Row],[temperatura]] &gt; 0, brenna6[[#This Row],[opad]] &gt; 0),1,0)</f>
        <v>0</v>
      </c>
      <c r="E3703">
        <f>IF(brenna6[[#This Row],[czy deszcz?]] = 1,0,IF(AND(brenna6[[#This Row],[temperatura]]&lt;=0,brenna6[[#This Row],[opad]]&gt;0),1,0))</f>
        <v>0</v>
      </c>
      <c r="F3703">
        <f>IF(AND(brenna6[[#This Row],[czy śnieg?]] = 1,brenna6[[#This Row],[czy deszcz?]]=0),H3702+C3703,IF(brenna6[[#This Row],[czy deszcz?]]=1,0,H3702))</f>
        <v>0</v>
      </c>
      <c r="G3703" s="4">
        <f>IF(AND(F3702 &gt; 4,brenna6[[#This Row],[cm śniegu]]&gt;4),brenna6[[#This Row],[cm śniegu]],0)</f>
        <v>0</v>
      </c>
      <c r="H3703" s="4">
        <f>brenna6[[#This Row],[cm śniegu]]-brenna6[[#This Row],[wyjazd pługu]]</f>
        <v>0</v>
      </c>
      <c r="I3703" s="4">
        <f>IF(brenna6[[#This Row],[wyjazd pługu]] &gt;0,1,0)</f>
        <v>0</v>
      </c>
    </row>
    <row r="3704" spans="1:9" x14ac:dyDescent="0.3">
      <c r="A3704" s="1">
        <v>43620.25</v>
      </c>
      <c r="B3704">
        <v>19.8</v>
      </c>
      <c r="C3704">
        <v>0</v>
      </c>
      <c r="D3704">
        <f>IF(AND(brenna6[[#This Row],[temperatura]] &gt; 0, brenna6[[#This Row],[opad]] &gt; 0),1,0)</f>
        <v>0</v>
      </c>
      <c r="E3704">
        <f>IF(brenna6[[#This Row],[czy deszcz?]] = 1,0,IF(AND(brenna6[[#This Row],[temperatura]]&lt;=0,brenna6[[#This Row],[opad]]&gt;0),1,0))</f>
        <v>0</v>
      </c>
      <c r="F3704">
        <f>IF(AND(brenna6[[#This Row],[czy śnieg?]] = 1,brenna6[[#This Row],[czy deszcz?]]=0),H3703+C3704,IF(brenna6[[#This Row],[czy deszcz?]]=1,0,H3703))</f>
        <v>0</v>
      </c>
      <c r="G3704" s="4">
        <f>IF(AND(F3703 &gt; 4,brenna6[[#This Row],[cm śniegu]]&gt;4),brenna6[[#This Row],[cm śniegu]],0)</f>
        <v>0</v>
      </c>
      <c r="H3704" s="4">
        <f>brenna6[[#This Row],[cm śniegu]]-brenna6[[#This Row],[wyjazd pługu]]</f>
        <v>0</v>
      </c>
      <c r="I3704" s="4">
        <f>IF(brenna6[[#This Row],[wyjazd pługu]] &gt;0,1,0)</f>
        <v>0</v>
      </c>
    </row>
    <row r="3705" spans="1:9" x14ac:dyDescent="0.3">
      <c r="A3705" s="1">
        <v>43620.291666666664</v>
      </c>
      <c r="B3705">
        <v>20.5</v>
      </c>
      <c r="C3705">
        <v>0</v>
      </c>
      <c r="D3705">
        <f>IF(AND(brenna6[[#This Row],[temperatura]] &gt; 0, brenna6[[#This Row],[opad]] &gt; 0),1,0)</f>
        <v>0</v>
      </c>
      <c r="E3705">
        <f>IF(brenna6[[#This Row],[czy deszcz?]] = 1,0,IF(AND(brenna6[[#This Row],[temperatura]]&lt;=0,brenna6[[#This Row],[opad]]&gt;0),1,0))</f>
        <v>0</v>
      </c>
      <c r="F3705">
        <f>IF(AND(brenna6[[#This Row],[czy śnieg?]] = 1,brenna6[[#This Row],[czy deszcz?]]=0),H3704+C3705,IF(brenna6[[#This Row],[czy deszcz?]]=1,0,H3704))</f>
        <v>0</v>
      </c>
      <c r="G3705" s="4">
        <f>IF(AND(F3704 &gt; 4,brenna6[[#This Row],[cm śniegu]]&gt;4),brenna6[[#This Row],[cm śniegu]],0)</f>
        <v>0</v>
      </c>
      <c r="H3705" s="4">
        <f>brenna6[[#This Row],[cm śniegu]]-brenna6[[#This Row],[wyjazd pługu]]</f>
        <v>0</v>
      </c>
      <c r="I3705" s="4">
        <f>IF(brenna6[[#This Row],[wyjazd pługu]] &gt;0,1,0)</f>
        <v>0</v>
      </c>
    </row>
    <row r="3706" spans="1:9" x14ac:dyDescent="0.3">
      <c r="A3706" s="1">
        <v>43620.333333333336</v>
      </c>
      <c r="B3706">
        <v>21</v>
      </c>
      <c r="C3706">
        <v>0</v>
      </c>
      <c r="D3706">
        <f>IF(AND(brenna6[[#This Row],[temperatura]] &gt; 0, brenna6[[#This Row],[opad]] &gt; 0),1,0)</f>
        <v>0</v>
      </c>
      <c r="E3706">
        <f>IF(brenna6[[#This Row],[czy deszcz?]] = 1,0,IF(AND(brenna6[[#This Row],[temperatura]]&lt;=0,brenna6[[#This Row],[opad]]&gt;0),1,0))</f>
        <v>0</v>
      </c>
      <c r="F3706">
        <f>IF(AND(brenna6[[#This Row],[czy śnieg?]] = 1,brenna6[[#This Row],[czy deszcz?]]=0),H3705+C3706,IF(brenna6[[#This Row],[czy deszcz?]]=1,0,H3705))</f>
        <v>0</v>
      </c>
      <c r="G3706" s="4">
        <f>IF(AND(F3705 &gt; 4,brenna6[[#This Row],[cm śniegu]]&gt;4),brenna6[[#This Row],[cm śniegu]],0)</f>
        <v>0</v>
      </c>
      <c r="H3706" s="4">
        <f>brenna6[[#This Row],[cm śniegu]]-brenna6[[#This Row],[wyjazd pługu]]</f>
        <v>0</v>
      </c>
      <c r="I3706" s="4">
        <f>IF(brenna6[[#This Row],[wyjazd pługu]] &gt;0,1,0)</f>
        <v>0</v>
      </c>
    </row>
    <row r="3707" spans="1:9" x14ac:dyDescent="0.3">
      <c r="A3707" s="1">
        <v>43620.375</v>
      </c>
      <c r="B3707">
        <v>21.5</v>
      </c>
      <c r="C3707">
        <v>0</v>
      </c>
      <c r="D3707">
        <f>IF(AND(brenna6[[#This Row],[temperatura]] &gt; 0, brenna6[[#This Row],[opad]] &gt; 0),1,0)</f>
        <v>0</v>
      </c>
      <c r="E3707">
        <f>IF(brenna6[[#This Row],[czy deszcz?]] = 1,0,IF(AND(brenna6[[#This Row],[temperatura]]&lt;=0,brenna6[[#This Row],[opad]]&gt;0),1,0))</f>
        <v>0</v>
      </c>
      <c r="F3707">
        <f>IF(AND(brenna6[[#This Row],[czy śnieg?]] = 1,brenna6[[#This Row],[czy deszcz?]]=0),H3706+C3707,IF(brenna6[[#This Row],[czy deszcz?]]=1,0,H3706))</f>
        <v>0</v>
      </c>
      <c r="G3707" s="4">
        <f>IF(AND(F3706 &gt; 4,brenna6[[#This Row],[cm śniegu]]&gt;4),brenna6[[#This Row],[cm śniegu]],0)</f>
        <v>0</v>
      </c>
      <c r="H3707" s="4">
        <f>brenna6[[#This Row],[cm śniegu]]-brenna6[[#This Row],[wyjazd pługu]]</f>
        <v>0</v>
      </c>
      <c r="I3707" s="4">
        <f>IF(brenna6[[#This Row],[wyjazd pługu]] &gt;0,1,0)</f>
        <v>0</v>
      </c>
    </row>
    <row r="3708" spans="1:9" x14ac:dyDescent="0.3">
      <c r="A3708" s="1">
        <v>43620.416666666664</v>
      </c>
      <c r="B3708">
        <v>21.9</v>
      </c>
      <c r="C3708">
        <v>0</v>
      </c>
      <c r="D3708">
        <f>IF(AND(brenna6[[#This Row],[temperatura]] &gt; 0, brenna6[[#This Row],[opad]] &gt; 0),1,0)</f>
        <v>0</v>
      </c>
      <c r="E3708">
        <f>IF(brenna6[[#This Row],[czy deszcz?]] = 1,0,IF(AND(brenna6[[#This Row],[temperatura]]&lt;=0,brenna6[[#This Row],[opad]]&gt;0),1,0))</f>
        <v>0</v>
      </c>
      <c r="F3708">
        <f>IF(AND(brenna6[[#This Row],[czy śnieg?]] = 1,brenna6[[#This Row],[czy deszcz?]]=0),H3707+C3708,IF(brenna6[[#This Row],[czy deszcz?]]=1,0,H3707))</f>
        <v>0</v>
      </c>
      <c r="G3708" s="4">
        <f>IF(AND(F3707 &gt; 4,brenna6[[#This Row],[cm śniegu]]&gt;4),brenna6[[#This Row],[cm śniegu]],0)</f>
        <v>0</v>
      </c>
      <c r="H3708" s="4">
        <f>brenna6[[#This Row],[cm śniegu]]-brenna6[[#This Row],[wyjazd pługu]]</f>
        <v>0</v>
      </c>
      <c r="I3708" s="4">
        <f>IF(brenna6[[#This Row],[wyjazd pługu]] &gt;0,1,0)</f>
        <v>0</v>
      </c>
    </row>
    <row r="3709" spans="1:9" x14ac:dyDescent="0.3">
      <c r="A3709" s="1">
        <v>43620.458333333336</v>
      </c>
      <c r="B3709">
        <v>23.6</v>
      </c>
      <c r="C3709">
        <v>0</v>
      </c>
      <c r="D3709">
        <f>IF(AND(brenna6[[#This Row],[temperatura]] &gt; 0, brenna6[[#This Row],[opad]] &gt; 0),1,0)</f>
        <v>0</v>
      </c>
      <c r="E3709">
        <f>IF(brenna6[[#This Row],[czy deszcz?]] = 1,0,IF(AND(brenna6[[#This Row],[temperatura]]&lt;=0,brenna6[[#This Row],[opad]]&gt;0),1,0))</f>
        <v>0</v>
      </c>
      <c r="F3709">
        <f>IF(AND(brenna6[[#This Row],[czy śnieg?]] = 1,brenna6[[#This Row],[czy deszcz?]]=0),H3708+C3709,IF(brenna6[[#This Row],[czy deszcz?]]=1,0,H3708))</f>
        <v>0</v>
      </c>
      <c r="G3709" s="4">
        <f>IF(AND(F3708 &gt; 4,brenna6[[#This Row],[cm śniegu]]&gt;4),brenna6[[#This Row],[cm śniegu]],0)</f>
        <v>0</v>
      </c>
      <c r="H3709" s="4">
        <f>brenna6[[#This Row],[cm śniegu]]-brenna6[[#This Row],[wyjazd pługu]]</f>
        <v>0</v>
      </c>
      <c r="I3709" s="4">
        <f>IF(brenna6[[#This Row],[wyjazd pługu]] &gt;0,1,0)</f>
        <v>0</v>
      </c>
    </row>
    <row r="3710" spans="1:9" x14ac:dyDescent="0.3">
      <c r="A3710" s="1">
        <v>43620.5</v>
      </c>
      <c r="B3710">
        <v>23.7</v>
      </c>
      <c r="C3710">
        <v>0</v>
      </c>
      <c r="D3710">
        <f>IF(AND(brenna6[[#This Row],[temperatura]] &gt; 0, brenna6[[#This Row],[opad]] &gt; 0),1,0)</f>
        <v>0</v>
      </c>
      <c r="E3710">
        <f>IF(brenna6[[#This Row],[czy deszcz?]] = 1,0,IF(AND(brenna6[[#This Row],[temperatura]]&lt;=0,brenna6[[#This Row],[opad]]&gt;0),1,0))</f>
        <v>0</v>
      </c>
      <c r="F3710">
        <f>IF(AND(brenna6[[#This Row],[czy śnieg?]] = 1,brenna6[[#This Row],[czy deszcz?]]=0),H3709+C3710,IF(brenna6[[#This Row],[czy deszcz?]]=1,0,H3709))</f>
        <v>0</v>
      </c>
      <c r="G3710" s="4">
        <f>IF(AND(F3709 &gt; 4,brenna6[[#This Row],[cm śniegu]]&gt;4),brenna6[[#This Row],[cm śniegu]],0)</f>
        <v>0</v>
      </c>
      <c r="H3710" s="4">
        <f>brenna6[[#This Row],[cm śniegu]]-brenna6[[#This Row],[wyjazd pługu]]</f>
        <v>0</v>
      </c>
      <c r="I3710" s="4">
        <f>IF(brenna6[[#This Row],[wyjazd pługu]] &gt;0,1,0)</f>
        <v>0</v>
      </c>
    </row>
    <row r="3711" spans="1:9" x14ac:dyDescent="0.3">
      <c r="A3711" s="1">
        <v>43620.541666666664</v>
      </c>
      <c r="B3711">
        <v>23.9</v>
      </c>
      <c r="C3711">
        <v>0</v>
      </c>
      <c r="D3711">
        <f>IF(AND(brenna6[[#This Row],[temperatura]] &gt; 0, brenna6[[#This Row],[opad]] &gt; 0),1,0)</f>
        <v>0</v>
      </c>
      <c r="E3711">
        <f>IF(brenna6[[#This Row],[czy deszcz?]] = 1,0,IF(AND(brenna6[[#This Row],[temperatura]]&lt;=0,brenna6[[#This Row],[opad]]&gt;0),1,0))</f>
        <v>0</v>
      </c>
      <c r="F3711">
        <f>IF(AND(brenna6[[#This Row],[czy śnieg?]] = 1,brenna6[[#This Row],[czy deszcz?]]=0),H3710+C3711,IF(brenna6[[#This Row],[czy deszcz?]]=1,0,H3710))</f>
        <v>0</v>
      </c>
      <c r="G3711" s="4">
        <f>IF(AND(F3710 &gt; 4,brenna6[[#This Row],[cm śniegu]]&gt;4),brenna6[[#This Row],[cm śniegu]],0)</f>
        <v>0</v>
      </c>
      <c r="H3711" s="4">
        <f>brenna6[[#This Row],[cm śniegu]]-brenna6[[#This Row],[wyjazd pługu]]</f>
        <v>0</v>
      </c>
      <c r="I3711" s="4">
        <f>IF(brenna6[[#This Row],[wyjazd pługu]] &gt;0,1,0)</f>
        <v>0</v>
      </c>
    </row>
    <row r="3712" spans="1:9" x14ac:dyDescent="0.3">
      <c r="A3712" s="1">
        <v>43620.583333333336</v>
      </c>
      <c r="B3712">
        <v>24.6</v>
      </c>
      <c r="C3712">
        <v>0</v>
      </c>
      <c r="D3712">
        <f>IF(AND(brenna6[[#This Row],[temperatura]] &gt; 0, brenna6[[#This Row],[opad]] &gt; 0),1,0)</f>
        <v>0</v>
      </c>
      <c r="E3712">
        <f>IF(brenna6[[#This Row],[czy deszcz?]] = 1,0,IF(AND(brenna6[[#This Row],[temperatura]]&lt;=0,brenna6[[#This Row],[opad]]&gt;0),1,0))</f>
        <v>0</v>
      </c>
      <c r="F3712">
        <f>IF(AND(brenna6[[#This Row],[czy śnieg?]] = 1,brenna6[[#This Row],[czy deszcz?]]=0),H3711+C3712,IF(brenna6[[#This Row],[czy deszcz?]]=1,0,H3711))</f>
        <v>0</v>
      </c>
      <c r="G3712" s="4">
        <f>IF(AND(F3711 &gt; 4,brenna6[[#This Row],[cm śniegu]]&gt;4),brenna6[[#This Row],[cm śniegu]],0)</f>
        <v>0</v>
      </c>
      <c r="H3712" s="4">
        <f>brenna6[[#This Row],[cm śniegu]]-brenna6[[#This Row],[wyjazd pługu]]</f>
        <v>0</v>
      </c>
      <c r="I3712" s="4">
        <f>IF(brenna6[[#This Row],[wyjazd pługu]] &gt;0,1,0)</f>
        <v>0</v>
      </c>
    </row>
    <row r="3713" spans="1:9" x14ac:dyDescent="0.3">
      <c r="A3713" s="1">
        <v>43620.625</v>
      </c>
      <c r="B3713">
        <v>23.2</v>
      </c>
      <c r="C3713">
        <v>0</v>
      </c>
      <c r="D3713">
        <f>IF(AND(brenna6[[#This Row],[temperatura]] &gt; 0, brenna6[[#This Row],[opad]] &gt; 0),1,0)</f>
        <v>0</v>
      </c>
      <c r="E3713">
        <f>IF(brenna6[[#This Row],[czy deszcz?]] = 1,0,IF(AND(brenna6[[#This Row],[temperatura]]&lt;=0,brenna6[[#This Row],[opad]]&gt;0),1,0))</f>
        <v>0</v>
      </c>
      <c r="F3713">
        <f>IF(AND(brenna6[[#This Row],[czy śnieg?]] = 1,brenna6[[#This Row],[czy deszcz?]]=0),H3712+C3713,IF(brenna6[[#This Row],[czy deszcz?]]=1,0,H3712))</f>
        <v>0</v>
      </c>
      <c r="G3713" s="4">
        <f>IF(AND(F3712 &gt; 4,brenna6[[#This Row],[cm śniegu]]&gt;4),brenna6[[#This Row],[cm śniegu]],0)</f>
        <v>0</v>
      </c>
      <c r="H3713" s="4">
        <f>brenna6[[#This Row],[cm śniegu]]-brenna6[[#This Row],[wyjazd pługu]]</f>
        <v>0</v>
      </c>
      <c r="I3713" s="4">
        <f>IF(brenna6[[#This Row],[wyjazd pługu]] &gt;0,1,0)</f>
        <v>0</v>
      </c>
    </row>
    <row r="3714" spans="1:9" x14ac:dyDescent="0.3">
      <c r="A3714" s="1">
        <v>43620.666666666664</v>
      </c>
      <c r="B3714">
        <v>22.2</v>
      </c>
      <c r="C3714">
        <v>0</v>
      </c>
      <c r="D3714">
        <f>IF(AND(brenna6[[#This Row],[temperatura]] &gt; 0, brenna6[[#This Row],[opad]] &gt; 0),1,0)</f>
        <v>0</v>
      </c>
      <c r="E3714">
        <f>IF(brenna6[[#This Row],[czy deszcz?]] = 1,0,IF(AND(brenna6[[#This Row],[temperatura]]&lt;=0,brenna6[[#This Row],[opad]]&gt;0),1,0))</f>
        <v>0</v>
      </c>
      <c r="F3714">
        <f>IF(AND(brenna6[[#This Row],[czy śnieg?]] = 1,brenna6[[#This Row],[czy deszcz?]]=0),H3713+C3714,IF(brenna6[[#This Row],[czy deszcz?]]=1,0,H3713))</f>
        <v>0</v>
      </c>
      <c r="G3714" s="4">
        <f>IF(AND(F3713 &gt; 4,brenna6[[#This Row],[cm śniegu]]&gt;4),brenna6[[#This Row],[cm śniegu]],0)</f>
        <v>0</v>
      </c>
      <c r="H3714" s="4">
        <f>brenna6[[#This Row],[cm śniegu]]-brenna6[[#This Row],[wyjazd pługu]]</f>
        <v>0</v>
      </c>
      <c r="I3714" s="4">
        <f>IF(brenna6[[#This Row],[wyjazd pługu]] &gt;0,1,0)</f>
        <v>0</v>
      </c>
    </row>
    <row r="3715" spans="1:9" x14ac:dyDescent="0.3">
      <c r="A3715" s="1">
        <v>43620.708333333336</v>
      </c>
      <c r="B3715">
        <v>22.7</v>
      </c>
      <c r="C3715">
        <v>0</v>
      </c>
      <c r="D3715">
        <f>IF(AND(brenna6[[#This Row],[temperatura]] &gt; 0, brenna6[[#This Row],[opad]] &gt; 0),1,0)</f>
        <v>0</v>
      </c>
      <c r="E3715">
        <f>IF(brenna6[[#This Row],[czy deszcz?]] = 1,0,IF(AND(brenna6[[#This Row],[temperatura]]&lt;=0,brenna6[[#This Row],[opad]]&gt;0),1,0))</f>
        <v>0</v>
      </c>
      <c r="F3715">
        <f>IF(AND(brenna6[[#This Row],[czy śnieg?]] = 1,brenna6[[#This Row],[czy deszcz?]]=0),H3714+C3715,IF(brenna6[[#This Row],[czy deszcz?]]=1,0,H3714))</f>
        <v>0</v>
      </c>
      <c r="G3715" s="4">
        <f>IF(AND(F3714 &gt; 4,brenna6[[#This Row],[cm śniegu]]&gt;4),brenna6[[#This Row],[cm śniegu]],0)</f>
        <v>0</v>
      </c>
      <c r="H3715" s="4">
        <f>brenna6[[#This Row],[cm śniegu]]-brenna6[[#This Row],[wyjazd pługu]]</f>
        <v>0</v>
      </c>
      <c r="I3715" s="4">
        <f>IF(brenna6[[#This Row],[wyjazd pługu]] &gt;0,1,0)</f>
        <v>0</v>
      </c>
    </row>
    <row r="3716" spans="1:9" x14ac:dyDescent="0.3">
      <c r="A3716" s="1">
        <v>43620.75</v>
      </c>
      <c r="B3716">
        <v>21.3</v>
      </c>
      <c r="C3716">
        <v>0</v>
      </c>
      <c r="D3716">
        <f>IF(AND(brenna6[[#This Row],[temperatura]] &gt; 0, brenna6[[#This Row],[opad]] &gt; 0),1,0)</f>
        <v>0</v>
      </c>
      <c r="E3716">
        <f>IF(brenna6[[#This Row],[czy deszcz?]] = 1,0,IF(AND(brenna6[[#This Row],[temperatura]]&lt;=0,brenna6[[#This Row],[opad]]&gt;0),1,0))</f>
        <v>0</v>
      </c>
      <c r="F3716">
        <f>IF(AND(brenna6[[#This Row],[czy śnieg?]] = 1,brenna6[[#This Row],[czy deszcz?]]=0),H3715+C3716,IF(brenna6[[#This Row],[czy deszcz?]]=1,0,H3715))</f>
        <v>0</v>
      </c>
      <c r="G3716" s="4">
        <f>IF(AND(F3715 &gt; 4,brenna6[[#This Row],[cm śniegu]]&gt;4),brenna6[[#This Row],[cm śniegu]],0)</f>
        <v>0</v>
      </c>
      <c r="H3716" s="4">
        <f>brenna6[[#This Row],[cm śniegu]]-brenna6[[#This Row],[wyjazd pługu]]</f>
        <v>0</v>
      </c>
      <c r="I3716" s="4">
        <f>IF(brenna6[[#This Row],[wyjazd pługu]] &gt;0,1,0)</f>
        <v>0</v>
      </c>
    </row>
    <row r="3717" spans="1:9" x14ac:dyDescent="0.3">
      <c r="A3717" s="1">
        <v>43620.791666666664</v>
      </c>
      <c r="B3717">
        <v>19.399999999999999</v>
      </c>
      <c r="C3717">
        <v>0</v>
      </c>
      <c r="D3717">
        <f>IF(AND(brenna6[[#This Row],[temperatura]] &gt; 0, brenna6[[#This Row],[opad]] &gt; 0),1,0)</f>
        <v>0</v>
      </c>
      <c r="E3717">
        <f>IF(brenna6[[#This Row],[czy deszcz?]] = 1,0,IF(AND(brenna6[[#This Row],[temperatura]]&lt;=0,brenna6[[#This Row],[opad]]&gt;0),1,0))</f>
        <v>0</v>
      </c>
      <c r="F3717">
        <f>IF(AND(brenna6[[#This Row],[czy śnieg?]] = 1,brenna6[[#This Row],[czy deszcz?]]=0),H3716+C3717,IF(brenna6[[#This Row],[czy deszcz?]]=1,0,H3716))</f>
        <v>0</v>
      </c>
      <c r="G3717" s="4">
        <f>IF(AND(F3716 &gt; 4,brenna6[[#This Row],[cm śniegu]]&gt;4),brenna6[[#This Row],[cm śniegu]],0)</f>
        <v>0</v>
      </c>
      <c r="H3717" s="4">
        <f>brenna6[[#This Row],[cm śniegu]]-brenna6[[#This Row],[wyjazd pługu]]</f>
        <v>0</v>
      </c>
      <c r="I3717" s="4">
        <f>IF(brenna6[[#This Row],[wyjazd pługu]] &gt;0,1,0)</f>
        <v>0</v>
      </c>
    </row>
    <row r="3718" spans="1:9" x14ac:dyDescent="0.3">
      <c r="A3718" s="1">
        <v>43620.833333333336</v>
      </c>
      <c r="B3718">
        <v>17.8</v>
      </c>
      <c r="C3718">
        <v>0</v>
      </c>
      <c r="D3718">
        <f>IF(AND(brenna6[[#This Row],[temperatura]] &gt; 0, brenna6[[#This Row],[opad]] &gt; 0),1,0)</f>
        <v>0</v>
      </c>
      <c r="E3718">
        <f>IF(brenna6[[#This Row],[czy deszcz?]] = 1,0,IF(AND(brenna6[[#This Row],[temperatura]]&lt;=0,brenna6[[#This Row],[opad]]&gt;0),1,0))</f>
        <v>0</v>
      </c>
      <c r="F3718">
        <f>IF(AND(brenna6[[#This Row],[czy śnieg?]] = 1,brenna6[[#This Row],[czy deszcz?]]=0),H3717+C3718,IF(brenna6[[#This Row],[czy deszcz?]]=1,0,H3717))</f>
        <v>0</v>
      </c>
      <c r="G3718" s="4">
        <f>IF(AND(F3717 &gt; 4,brenna6[[#This Row],[cm śniegu]]&gt;4),brenna6[[#This Row],[cm śniegu]],0)</f>
        <v>0</v>
      </c>
      <c r="H3718" s="4">
        <f>brenna6[[#This Row],[cm śniegu]]-brenna6[[#This Row],[wyjazd pługu]]</f>
        <v>0</v>
      </c>
      <c r="I3718" s="4">
        <f>IF(brenna6[[#This Row],[wyjazd pługu]] &gt;0,1,0)</f>
        <v>0</v>
      </c>
    </row>
    <row r="3719" spans="1:9" x14ac:dyDescent="0.3">
      <c r="A3719" s="1">
        <v>43620.875</v>
      </c>
      <c r="B3719">
        <v>17.399999999999999</v>
      </c>
      <c r="C3719">
        <v>0</v>
      </c>
      <c r="D3719">
        <f>IF(AND(brenna6[[#This Row],[temperatura]] &gt; 0, brenna6[[#This Row],[opad]] &gt; 0),1,0)</f>
        <v>0</v>
      </c>
      <c r="E3719">
        <f>IF(brenna6[[#This Row],[czy deszcz?]] = 1,0,IF(AND(brenna6[[#This Row],[temperatura]]&lt;=0,brenna6[[#This Row],[opad]]&gt;0),1,0))</f>
        <v>0</v>
      </c>
      <c r="F3719">
        <f>IF(AND(brenna6[[#This Row],[czy śnieg?]] = 1,brenna6[[#This Row],[czy deszcz?]]=0),H3718+C3719,IF(brenna6[[#This Row],[czy deszcz?]]=1,0,H3718))</f>
        <v>0</v>
      </c>
      <c r="G3719" s="4">
        <f>IF(AND(F3718 &gt; 4,brenna6[[#This Row],[cm śniegu]]&gt;4),brenna6[[#This Row],[cm śniegu]],0)</f>
        <v>0</v>
      </c>
      <c r="H3719" s="4">
        <f>brenna6[[#This Row],[cm śniegu]]-brenna6[[#This Row],[wyjazd pługu]]</f>
        <v>0</v>
      </c>
      <c r="I3719" s="4">
        <f>IF(brenna6[[#This Row],[wyjazd pługu]] &gt;0,1,0)</f>
        <v>0</v>
      </c>
    </row>
    <row r="3720" spans="1:9" x14ac:dyDescent="0.3">
      <c r="A3720" s="1">
        <v>43620.916666666664</v>
      </c>
      <c r="B3720">
        <v>17.2</v>
      </c>
      <c r="C3720">
        <v>0</v>
      </c>
      <c r="D3720">
        <f>IF(AND(brenna6[[#This Row],[temperatura]] &gt; 0, brenna6[[#This Row],[opad]] &gt; 0),1,0)</f>
        <v>0</v>
      </c>
      <c r="E3720">
        <f>IF(brenna6[[#This Row],[czy deszcz?]] = 1,0,IF(AND(brenna6[[#This Row],[temperatura]]&lt;=0,brenna6[[#This Row],[opad]]&gt;0),1,0))</f>
        <v>0</v>
      </c>
      <c r="F3720">
        <f>IF(AND(brenna6[[#This Row],[czy śnieg?]] = 1,brenna6[[#This Row],[czy deszcz?]]=0),H3719+C3720,IF(brenna6[[#This Row],[czy deszcz?]]=1,0,H3719))</f>
        <v>0</v>
      </c>
      <c r="G3720" s="4">
        <f>IF(AND(F3719 &gt; 4,brenna6[[#This Row],[cm śniegu]]&gt;4),brenna6[[#This Row],[cm śniegu]],0)</f>
        <v>0</v>
      </c>
      <c r="H3720" s="4">
        <f>brenna6[[#This Row],[cm śniegu]]-brenna6[[#This Row],[wyjazd pługu]]</f>
        <v>0</v>
      </c>
      <c r="I3720" s="4">
        <f>IF(brenna6[[#This Row],[wyjazd pługu]] &gt;0,1,0)</f>
        <v>0</v>
      </c>
    </row>
    <row r="3721" spans="1:9" x14ac:dyDescent="0.3">
      <c r="A3721" s="1">
        <v>43620.958333333336</v>
      </c>
      <c r="B3721">
        <v>17.3</v>
      </c>
      <c r="C3721">
        <v>0</v>
      </c>
      <c r="D3721">
        <f>IF(AND(brenna6[[#This Row],[temperatura]] &gt; 0, brenna6[[#This Row],[opad]] &gt; 0),1,0)</f>
        <v>0</v>
      </c>
      <c r="E3721">
        <f>IF(brenna6[[#This Row],[czy deszcz?]] = 1,0,IF(AND(brenna6[[#This Row],[temperatura]]&lt;=0,brenna6[[#This Row],[opad]]&gt;0),1,0))</f>
        <v>0</v>
      </c>
      <c r="F3721">
        <f>IF(AND(brenna6[[#This Row],[czy śnieg?]] = 1,brenna6[[#This Row],[czy deszcz?]]=0),H3720+C3721,IF(brenna6[[#This Row],[czy deszcz?]]=1,0,H3720))</f>
        <v>0</v>
      </c>
      <c r="G3721" s="4">
        <f>IF(AND(F3720 &gt; 4,brenna6[[#This Row],[cm śniegu]]&gt;4),brenna6[[#This Row],[cm śniegu]],0)</f>
        <v>0</v>
      </c>
      <c r="H3721" s="4">
        <f>brenna6[[#This Row],[cm śniegu]]-brenna6[[#This Row],[wyjazd pługu]]</f>
        <v>0</v>
      </c>
      <c r="I3721" s="4">
        <f>IF(brenna6[[#This Row],[wyjazd pługu]] &gt;0,1,0)</f>
        <v>0</v>
      </c>
    </row>
    <row r="3722" spans="1:9" x14ac:dyDescent="0.3">
      <c r="A3722" s="1">
        <v>43621</v>
      </c>
      <c r="B3722">
        <v>17.3</v>
      </c>
      <c r="C3722">
        <v>0</v>
      </c>
      <c r="D3722">
        <f>IF(AND(brenna6[[#This Row],[temperatura]] &gt; 0, brenna6[[#This Row],[opad]] &gt; 0),1,0)</f>
        <v>0</v>
      </c>
      <c r="E3722">
        <f>IF(brenna6[[#This Row],[czy deszcz?]] = 1,0,IF(AND(brenna6[[#This Row],[temperatura]]&lt;=0,brenna6[[#This Row],[opad]]&gt;0),1,0))</f>
        <v>0</v>
      </c>
      <c r="F3722">
        <f>IF(AND(brenna6[[#This Row],[czy śnieg?]] = 1,brenna6[[#This Row],[czy deszcz?]]=0),H3721+C3722,IF(brenna6[[#This Row],[czy deszcz?]]=1,0,H3721))</f>
        <v>0</v>
      </c>
      <c r="G3722" s="4">
        <f>IF(AND(F3721 &gt; 4,brenna6[[#This Row],[cm śniegu]]&gt;4),brenna6[[#This Row],[cm śniegu]],0)</f>
        <v>0</v>
      </c>
      <c r="H3722" s="4">
        <f>brenna6[[#This Row],[cm śniegu]]-brenna6[[#This Row],[wyjazd pługu]]</f>
        <v>0</v>
      </c>
      <c r="I3722" s="4">
        <f>IF(brenna6[[#This Row],[wyjazd pługu]] &gt;0,1,0)</f>
        <v>0</v>
      </c>
    </row>
    <row r="3723" spans="1:9" x14ac:dyDescent="0.3">
      <c r="A3723" s="1">
        <v>43621.041666666664</v>
      </c>
      <c r="B3723">
        <v>17.100000000000001</v>
      </c>
      <c r="C3723">
        <v>0</v>
      </c>
      <c r="D3723">
        <f>IF(AND(brenna6[[#This Row],[temperatura]] &gt; 0, brenna6[[#This Row],[opad]] &gt; 0),1,0)</f>
        <v>0</v>
      </c>
      <c r="E3723">
        <f>IF(brenna6[[#This Row],[czy deszcz?]] = 1,0,IF(AND(brenna6[[#This Row],[temperatura]]&lt;=0,brenna6[[#This Row],[opad]]&gt;0),1,0))</f>
        <v>0</v>
      </c>
      <c r="F3723">
        <f>IF(AND(brenna6[[#This Row],[czy śnieg?]] = 1,brenna6[[#This Row],[czy deszcz?]]=0),H3722+C3723,IF(brenna6[[#This Row],[czy deszcz?]]=1,0,H3722))</f>
        <v>0</v>
      </c>
      <c r="G3723" s="4">
        <f>IF(AND(F3722 &gt; 4,brenna6[[#This Row],[cm śniegu]]&gt;4),brenna6[[#This Row],[cm śniegu]],0)</f>
        <v>0</v>
      </c>
      <c r="H3723" s="4">
        <f>brenna6[[#This Row],[cm śniegu]]-brenna6[[#This Row],[wyjazd pługu]]</f>
        <v>0</v>
      </c>
      <c r="I3723" s="4">
        <f>IF(brenna6[[#This Row],[wyjazd pługu]] &gt;0,1,0)</f>
        <v>0</v>
      </c>
    </row>
    <row r="3724" spans="1:9" x14ac:dyDescent="0.3">
      <c r="A3724" s="1">
        <v>43621.083333333336</v>
      </c>
      <c r="B3724">
        <v>17.600000000000001</v>
      </c>
      <c r="C3724">
        <v>0</v>
      </c>
      <c r="D3724">
        <f>IF(AND(brenna6[[#This Row],[temperatura]] &gt; 0, brenna6[[#This Row],[opad]] &gt; 0),1,0)</f>
        <v>0</v>
      </c>
      <c r="E3724">
        <f>IF(brenna6[[#This Row],[czy deszcz?]] = 1,0,IF(AND(brenna6[[#This Row],[temperatura]]&lt;=0,brenna6[[#This Row],[opad]]&gt;0),1,0))</f>
        <v>0</v>
      </c>
      <c r="F3724">
        <f>IF(AND(brenna6[[#This Row],[czy śnieg?]] = 1,brenna6[[#This Row],[czy deszcz?]]=0),H3723+C3724,IF(brenna6[[#This Row],[czy deszcz?]]=1,0,H3723))</f>
        <v>0</v>
      </c>
      <c r="G3724" s="4">
        <f>IF(AND(F3723 &gt; 4,brenna6[[#This Row],[cm śniegu]]&gt;4),brenna6[[#This Row],[cm śniegu]],0)</f>
        <v>0</v>
      </c>
      <c r="H3724" s="4">
        <f>brenna6[[#This Row],[cm śniegu]]-brenna6[[#This Row],[wyjazd pługu]]</f>
        <v>0</v>
      </c>
      <c r="I3724" s="4">
        <f>IF(brenna6[[#This Row],[wyjazd pługu]] &gt;0,1,0)</f>
        <v>0</v>
      </c>
    </row>
    <row r="3725" spans="1:9" x14ac:dyDescent="0.3">
      <c r="A3725" s="1">
        <v>43621.125</v>
      </c>
      <c r="B3725">
        <v>17.600000000000001</v>
      </c>
      <c r="C3725">
        <v>0</v>
      </c>
      <c r="D3725">
        <f>IF(AND(brenna6[[#This Row],[temperatura]] &gt; 0, brenna6[[#This Row],[opad]] &gt; 0),1,0)</f>
        <v>0</v>
      </c>
      <c r="E3725">
        <f>IF(brenna6[[#This Row],[czy deszcz?]] = 1,0,IF(AND(brenna6[[#This Row],[temperatura]]&lt;=0,brenna6[[#This Row],[opad]]&gt;0),1,0))</f>
        <v>0</v>
      </c>
      <c r="F3725">
        <f>IF(AND(brenna6[[#This Row],[czy śnieg?]] = 1,brenna6[[#This Row],[czy deszcz?]]=0),H3724+C3725,IF(brenna6[[#This Row],[czy deszcz?]]=1,0,H3724))</f>
        <v>0</v>
      </c>
      <c r="G3725" s="4">
        <f>IF(AND(F3724 &gt; 4,brenna6[[#This Row],[cm śniegu]]&gt;4),brenna6[[#This Row],[cm śniegu]],0)</f>
        <v>0</v>
      </c>
      <c r="H3725" s="4">
        <f>brenna6[[#This Row],[cm śniegu]]-brenna6[[#This Row],[wyjazd pługu]]</f>
        <v>0</v>
      </c>
      <c r="I3725" s="4">
        <f>IF(brenna6[[#This Row],[wyjazd pługu]] &gt;0,1,0)</f>
        <v>0</v>
      </c>
    </row>
    <row r="3726" spans="1:9" x14ac:dyDescent="0.3">
      <c r="A3726" s="1">
        <v>43621.166666666664</v>
      </c>
      <c r="B3726">
        <v>17.8</v>
      </c>
      <c r="C3726">
        <v>0</v>
      </c>
      <c r="D3726">
        <f>IF(AND(brenna6[[#This Row],[temperatura]] &gt; 0, brenna6[[#This Row],[opad]] &gt; 0),1,0)</f>
        <v>0</v>
      </c>
      <c r="E3726">
        <f>IF(brenna6[[#This Row],[czy deszcz?]] = 1,0,IF(AND(brenna6[[#This Row],[temperatura]]&lt;=0,brenna6[[#This Row],[opad]]&gt;0),1,0))</f>
        <v>0</v>
      </c>
      <c r="F3726">
        <f>IF(AND(brenna6[[#This Row],[czy śnieg?]] = 1,brenna6[[#This Row],[czy deszcz?]]=0),H3725+C3726,IF(brenna6[[#This Row],[czy deszcz?]]=1,0,H3725))</f>
        <v>0</v>
      </c>
      <c r="G3726" s="4">
        <f>IF(AND(F3725 &gt; 4,brenna6[[#This Row],[cm śniegu]]&gt;4),brenna6[[#This Row],[cm śniegu]],0)</f>
        <v>0</v>
      </c>
      <c r="H3726" s="4">
        <f>brenna6[[#This Row],[cm śniegu]]-brenna6[[#This Row],[wyjazd pługu]]</f>
        <v>0</v>
      </c>
      <c r="I3726" s="4">
        <f>IF(brenna6[[#This Row],[wyjazd pługu]] &gt;0,1,0)</f>
        <v>0</v>
      </c>
    </row>
    <row r="3727" spans="1:9" x14ac:dyDescent="0.3">
      <c r="A3727" s="1">
        <v>43621.208333333336</v>
      </c>
      <c r="B3727">
        <v>17.8</v>
      </c>
      <c r="C3727">
        <v>0</v>
      </c>
      <c r="D3727">
        <f>IF(AND(brenna6[[#This Row],[temperatura]] &gt; 0, brenna6[[#This Row],[opad]] &gt; 0),1,0)</f>
        <v>0</v>
      </c>
      <c r="E3727">
        <f>IF(brenna6[[#This Row],[czy deszcz?]] = 1,0,IF(AND(brenna6[[#This Row],[temperatura]]&lt;=0,brenna6[[#This Row],[opad]]&gt;0),1,0))</f>
        <v>0</v>
      </c>
      <c r="F3727">
        <f>IF(AND(brenna6[[#This Row],[czy śnieg?]] = 1,brenna6[[#This Row],[czy deszcz?]]=0),H3726+C3727,IF(brenna6[[#This Row],[czy deszcz?]]=1,0,H3726))</f>
        <v>0</v>
      </c>
      <c r="G3727" s="4">
        <f>IF(AND(F3726 &gt; 4,brenna6[[#This Row],[cm śniegu]]&gt;4),brenna6[[#This Row],[cm śniegu]],0)</f>
        <v>0</v>
      </c>
      <c r="H3727" s="4">
        <f>brenna6[[#This Row],[cm śniegu]]-brenna6[[#This Row],[wyjazd pługu]]</f>
        <v>0</v>
      </c>
      <c r="I3727" s="4">
        <f>IF(brenna6[[#This Row],[wyjazd pługu]] &gt;0,1,0)</f>
        <v>0</v>
      </c>
    </row>
    <row r="3728" spans="1:9" x14ac:dyDescent="0.3">
      <c r="A3728" s="1">
        <v>43621.25</v>
      </c>
      <c r="B3728">
        <v>19.100000000000001</v>
      </c>
      <c r="C3728">
        <v>0</v>
      </c>
      <c r="D3728">
        <f>IF(AND(brenna6[[#This Row],[temperatura]] &gt; 0, brenna6[[#This Row],[opad]] &gt; 0),1,0)</f>
        <v>0</v>
      </c>
      <c r="E3728">
        <f>IF(brenna6[[#This Row],[czy deszcz?]] = 1,0,IF(AND(brenna6[[#This Row],[temperatura]]&lt;=0,brenna6[[#This Row],[opad]]&gt;0),1,0))</f>
        <v>0</v>
      </c>
      <c r="F3728">
        <f>IF(AND(brenna6[[#This Row],[czy śnieg?]] = 1,brenna6[[#This Row],[czy deszcz?]]=0),H3727+C3728,IF(brenna6[[#This Row],[czy deszcz?]]=1,0,H3727))</f>
        <v>0</v>
      </c>
      <c r="G3728" s="4">
        <f>IF(AND(F3727 &gt; 4,brenna6[[#This Row],[cm śniegu]]&gt;4),brenna6[[#This Row],[cm śniegu]],0)</f>
        <v>0</v>
      </c>
      <c r="H3728" s="4">
        <f>brenna6[[#This Row],[cm śniegu]]-brenna6[[#This Row],[wyjazd pługu]]</f>
        <v>0</v>
      </c>
      <c r="I3728" s="4">
        <f>IF(brenna6[[#This Row],[wyjazd pługu]] &gt;0,1,0)</f>
        <v>0</v>
      </c>
    </row>
    <row r="3729" spans="1:9" x14ac:dyDescent="0.3">
      <c r="A3729" s="1">
        <v>43621.291666666664</v>
      </c>
      <c r="B3729">
        <v>20.3</v>
      </c>
      <c r="C3729">
        <v>0</v>
      </c>
      <c r="D3729">
        <f>IF(AND(brenna6[[#This Row],[temperatura]] &gt; 0, brenna6[[#This Row],[opad]] &gt; 0),1,0)</f>
        <v>0</v>
      </c>
      <c r="E3729">
        <f>IF(brenna6[[#This Row],[czy deszcz?]] = 1,0,IF(AND(brenna6[[#This Row],[temperatura]]&lt;=0,brenna6[[#This Row],[opad]]&gt;0),1,0))</f>
        <v>0</v>
      </c>
      <c r="F3729">
        <f>IF(AND(brenna6[[#This Row],[czy śnieg?]] = 1,brenna6[[#This Row],[czy deszcz?]]=0),H3728+C3729,IF(brenna6[[#This Row],[czy deszcz?]]=1,0,H3728))</f>
        <v>0</v>
      </c>
      <c r="G3729" s="4">
        <f>IF(AND(F3728 &gt; 4,brenna6[[#This Row],[cm śniegu]]&gt;4),brenna6[[#This Row],[cm śniegu]],0)</f>
        <v>0</v>
      </c>
      <c r="H3729" s="4">
        <f>brenna6[[#This Row],[cm śniegu]]-brenna6[[#This Row],[wyjazd pługu]]</f>
        <v>0</v>
      </c>
      <c r="I3729" s="4">
        <f>IF(brenna6[[#This Row],[wyjazd pługu]] &gt;0,1,0)</f>
        <v>0</v>
      </c>
    </row>
    <row r="3730" spans="1:9" x14ac:dyDescent="0.3">
      <c r="A3730" s="1">
        <v>43621.333333333336</v>
      </c>
      <c r="B3730">
        <v>21.4</v>
      </c>
      <c r="C3730">
        <v>0</v>
      </c>
      <c r="D3730">
        <f>IF(AND(brenna6[[#This Row],[temperatura]] &gt; 0, brenna6[[#This Row],[opad]] &gt; 0),1,0)</f>
        <v>0</v>
      </c>
      <c r="E3730">
        <f>IF(brenna6[[#This Row],[czy deszcz?]] = 1,0,IF(AND(brenna6[[#This Row],[temperatura]]&lt;=0,brenna6[[#This Row],[opad]]&gt;0),1,0))</f>
        <v>0</v>
      </c>
      <c r="F3730">
        <f>IF(AND(brenna6[[#This Row],[czy śnieg?]] = 1,brenna6[[#This Row],[czy deszcz?]]=0),H3729+C3730,IF(brenna6[[#This Row],[czy deszcz?]]=1,0,H3729))</f>
        <v>0</v>
      </c>
      <c r="G3730" s="4">
        <f>IF(AND(F3729 &gt; 4,brenna6[[#This Row],[cm śniegu]]&gt;4),brenna6[[#This Row],[cm śniegu]],0)</f>
        <v>0</v>
      </c>
      <c r="H3730" s="4">
        <f>brenna6[[#This Row],[cm śniegu]]-brenna6[[#This Row],[wyjazd pługu]]</f>
        <v>0</v>
      </c>
      <c r="I3730" s="4">
        <f>IF(brenna6[[#This Row],[wyjazd pługu]] &gt;0,1,0)</f>
        <v>0</v>
      </c>
    </row>
    <row r="3731" spans="1:9" x14ac:dyDescent="0.3">
      <c r="A3731" s="1">
        <v>43621.375</v>
      </c>
      <c r="B3731">
        <v>21.9</v>
      </c>
      <c r="C3731">
        <v>0</v>
      </c>
      <c r="D3731">
        <f>IF(AND(brenna6[[#This Row],[temperatura]] &gt; 0, brenna6[[#This Row],[opad]] &gt; 0),1,0)</f>
        <v>0</v>
      </c>
      <c r="E3731">
        <f>IF(brenna6[[#This Row],[czy deszcz?]] = 1,0,IF(AND(brenna6[[#This Row],[temperatura]]&lt;=0,brenna6[[#This Row],[opad]]&gt;0),1,0))</f>
        <v>0</v>
      </c>
      <c r="F3731">
        <f>IF(AND(brenna6[[#This Row],[czy śnieg?]] = 1,brenna6[[#This Row],[czy deszcz?]]=0),H3730+C3731,IF(brenna6[[#This Row],[czy deszcz?]]=1,0,H3730))</f>
        <v>0</v>
      </c>
      <c r="G3731" s="4">
        <f>IF(AND(F3730 &gt; 4,brenna6[[#This Row],[cm śniegu]]&gt;4),brenna6[[#This Row],[cm śniegu]],0)</f>
        <v>0</v>
      </c>
      <c r="H3731" s="4">
        <f>brenna6[[#This Row],[cm śniegu]]-brenna6[[#This Row],[wyjazd pługu]]</f>
        <v>0</v>
      </c>
      <c r="I3731" s="4">
        <f>IF(brenna6[[#This Row],[wyjazd pługu]] &gt;0,1,0)</f>
        <v>0</v>
      </c>
    </row>
    <row r="3732" spans="1:9" x14ac:dyDescent="0.3">
      <c r="A3732" s="1">
        <v>43621.416666666664</v>
      </c>
      <c r="B3732">
        <v>22.8</v>
      </c>
      <c r="C3732">
        <v>0</v>
      </c>
      <c r="D3732">
        <f>IF(AND(brenna6[[#This Row],[temperatura]] &gt; 0, brenna6[[#This Row],[opad]] &gt; 0),1,0)</f>
        <v>0</v>
      </c>
      <c r="E3732">
        <f>IF(brenna6[[#This Row],[czy deszcz?]] = 1,0,IF(AND(brenna6[[#This Row],[temperatura]]&lt;=0,brenna6[[#This Row],[opad]]&gt;0),1,0))</f>
        <v>0</v>
      </c>
      <c r="F3732">
        <f>IF(AND(brenna6[[#This Row],[czy śnieg?]] = 1,brenna6[[#This Row],[czy deszcz?]]=0),H3731+C3732,IF(brenna6[[#This Row],[czy deszcz?]]=1,0,H3731))</f>
        <v>0</v>
      </c>
      <c r="G3732" s="4">
        <f>IF(AND(F3731 &gt; 4,brenna6[[#This Row],[cm śniegu]]&gt;4),brenna6[[#This Row],[cm śniegu]],0)</f>
        <v>0</v>
      </c>
      <c r="H3732" s="4">
        <f>brenna6[[#This Row],[cm śniegu]]-brenna6[[#This Row],[wyjazd pługu]]</f>
        <v>0</v>
      </c>
      <c r="I3732" s="4">
        <f>IF(brenna6[[#This Row],[wyjazd pługu]] &gt;0,1,0)</f>
        <v>0</v>
      </c>
    </row>
    <row r="3733" spans="1:9" x14ac:dyDescent="0.3">
      <c r="A3733" s="1">
        <v>43621.458333333336</v>
      </c>
      <c r="B3733">
        <v>23.1</v>
      </c>
      <c r="C3733">
        <v>0</v>
      </c>
      <c r="D3733">
        <f>IF(AND(brenna6[[#This Row],[temperatura]] &gt; 0, brenna6[[#This Row],[opad]] &gt; 0),1,0)</f>
        <v>0</v>
      </c>
      <c r="E3733">
        <f>IF(brenna6[[#This Row],[czy deszcz?]] = 1,0,IF(AND(brenna6[[#This Row],[temperatura]]&lt;=0,brenna6[[#This Row],[opad]]&gt;0),1,0))</f>
        <v>0</v>
      </c>
      <c r="F3733">
        <f>IF(AND(brenna6[[#This Row],[czy śnieg?]] = 1,brenna6[[#This Row],[czy deszcz?]]=0),H3732+C3733,IF(brenna6[[#This Row],[czy deszcz?]]=1,0,H3732))</f>
        <v>0</v>
      </c>
      <c r="G3733" s="4">
        <f>IF(AND(F3732 &gt; 4,brenna6[[#This Row],[cm śniegu]]&gt;4),brenna6[[#This Row],[cm śniegu]],0)</f>
        <v>0</v>
      </c>
      <c r="H3733" s="4">
        <f>brenna6[[#This Row],[cm śniegu]]-brenna6[[#This Row],[wyjazd pługu]]</f>
        <v>0</v>
      </c>
      <c r="I3733" s="4">
        <f>IF(brenna6[[#This Row],[wyjazd pługu]] &gt;0,1,0)</f>
        <v>0</v>
      </c>
    </row>
    <row r="3734" spans="1:9" x14ac:dyDescent="0.3">
      <c r="A3734" s="1">
        <v>43621.5</v>
      </c>
      <c r="B3734">
        <v>23.5</v>
      </c>
      <c r="C3734">
        <v>0</v>
      </c>
      <c r="D3734">
        <f>IF(AND(brenna6[[#This Row],[temperatura]] &gt; 0, brenna6[[#This Row],[opad]] &gt; 0),1,0)</f>
        <v>0</v>
      </c>
      <c r="E3734">
        <f>IF(brenna6[[#This Row],[czy deszcz?]] = 1,0,IF(AND(brenna6[[#This Row],[temperatura]]&lt;=0,brenna6[[#This Row],[opad]]&gt;0),1,0))</f>
        <v>0</v>
      </c>
      <c r="F3734">
        <f>IF(AND(brenna6[[#This Row],[czy śnieg?]] = 1,brenna6[[#This Row],[czy deszcz?]]=0),H3733+C3734,IF(brenna6[[#This Row],[czy deszcz?]]=1,0,H3733))</f>
        <v>0</v>
      </c>
      <c r="G3734" s="4">
        <f>IF(AND(F3733 &gt; 4,brenna6[[#This Row],[cm śniegu]]&gt;4),brenna6[[#This Row],[cm śniegu]],0)</f>
        <v>0</v>
      </c>
      <c r="H3734" s="4">
        <f>brenna6[[#This Row],[cm śniegu]]-brenna6[[#This Row],[wyjazd pługu]]</f>
        <v>0</v>
      </c>
      <c r="I3734" s="4">
        <f>IF(brenna6[[#This Row],[wyjazd pługu]] &gt;0,1,0)</f>
        <v>0</v>
      </c>
    </row>
    <row r="3735" spans="1:9" x14ac:dyDescent="0.3">
      <c r="A3735" s="1">
        <v>43621.541666666664</v>
      </c>
      <c r="B3735">
        <v>23.6</v>
      </c>
      <c r="C3735">
        <v>0</v>
      </c>
      <c r="D3735">
        <f>IF(AND(brenna6[[#This Row],[temperatura]] &gt; 0, brenna6[[#This Row],[opad]] &gt; 0),1,0)</f>
        <v>0</v>
      </c>
      <c r="E3735">
        <f>IF(brenna6[[#This Row],[czy deszcz?]] = 1,0,IF(AND(brenna6[[#This Row],[temperatura]]&lt;=0,brenna6[[#This Row],[opad]]&gt;0),1,0))</f>
        <v>0</v>
      </c>
      <c r="F3735">
        <f>IF(AND(brenna6[[#This Row],[czy śnieg?]] = 1,brenna6[[#This Row],[czy deszcz?]]=0),H3734+C3735,IF(brenna6[[#This Row],[czy deszcz?]]=1,0,H3734))</f>
        <v>0</v>
      </c>
      <c r="G3735" s="4">
        <f>IF(AND(F3734 &gt; 4,brenna6[[#This Row],[cm śniegu]]&gt;4),brenna6[[#This Row],[cm śniegu]],0)</f>
        <v>0</v>
      </c>
      <c r="H3735" s="4">
        <f>brenna6[[#This Row],[cm śniegu]]-brenna6[[#This Row],[wyjazd pługu]]</f>
        <v>0</v>
      </c>
      <c r="I3735" s="4">
        <f>IF(brenna6[[#This Row],[wyjazd pługu]] &gt;0,1,0)</f>
        <v>0</v>
      </c>
    </row>
    <row r="3736" spans="1:9" x14ac:dyDescent="0.3">
      <c r="A3736" s="1">
        <v>43621.583333333336</v>
      </c>
      <c r="B3736">
        <v>23.5</v>
      </c>
      <c r="C3736">
        <v>0</v>
      </c>
      <c r="D3736">
        <f>IF(AND(brenna6[[#This Row],[temperatura]] &gt; 0, brenna6[[#This Row],[opad]] &gt; 0),1,0)</f>
        <v>0</v>
      </c>
      <c r="E3736">
        <f>IF(brenna6[[#This Row],[czy deszcz?]] = 1,0,IF(AND(brenna6[[#This Row],[temperatura]]&lt;=0,brenna6[[#This Row],[opad]]&gt;0),1,0))</f>
        <v>0</v>
      </c>
      <c r="F3736">
        <f>IF(AND(brenna6[[#This Row],[czy śnieg?]] = 1,brenna6[[#This Row],[czy deszcz?]]=0),H3735+C3736,IF(brenna6[[#This Row],[czy deszcz?]]=1,0,H3735))</f>
        <v>0</v>
      </c>
      <c r="G3736" s="4">
        <f>IF(AND(F3735 &gt; 4,brenna6[[#This Row],[cm śniegu]]&gt;4),brenna6[[#This Row],[cm śniegu]],0)</f>
        <v>0</v>
      </c>
      <c r="H3736" s="4">
        <f>brenna6[[#This Row],[cm śniegu]]-brenna6[[#This Row],[wyjazd pługu]]</f>
        <v>0</v>
      </c>
      <c r="I3736" s="4">
        <f>IF(brenna6[[#This Row],[wyjazd pługu]] &gt;0,1,0)</f>
        <v>0</v>
      </c>
    </row>
    <row r="3737" spans="1:9" x14ac:dyDescent="0.3">
      <c r="A3737" s="1">
        <v>43621.625</v>
      </c>
      <c r="B3737">
        <v>22</v>
      </c>
      <c r="C3737">
        <v>0</v>
      </c>
      <c r="D3737">
        <f>IF(AND(brenna6[[#This Row],[temperatura]] &gt; 0, brenna6[[#This Row],[opad]] &gt; 0),1,0)</f>
        <v>0</v>
      </c>
      <c r="E3737">
        <f>IF(brenna6[[#This Row],[czy deszcz?]] = 1,0,IF(AND(brenna6[[#This Row],[temperatura]]&lt;=0,brenna6[[#This Row],[opad]]&gt;0),1,0))</f>
        <v>0</v>
      </c>
      <c r="F3737">
        <f>IF(AND(brenna6[[#This Row],[czy śnieg?]] = 1,brenna6[[#This Row],[czy deszcz?]]=0),H3736+C3737,IF(brenna6[[#This Row],[czy deszcz?]]=1,0,H3736))</f>
        <v>0</v>
      </c>
      <c r="G3737" s="4">
        <f>IF(AND(F3736 &gt; 4,brenna6[[#This Row],[cm śniegu]]&gt;4),brenna6[[#This Row],[cm śniegu]],0)</f>
        <v>0</v>
      </c>
      <c r="H3737" s="4">
        <f>brenna6[[#This Row],[cm śniegu]]-brenna6[[#This Row],[wyjazd pługu]]</f>
        <v>0</v>
      </c>
      <c r="I3737" s="4">
        <f>IF(brenna6[[#This Row],[wyjazd pługu]] &gt;0,1,0)</f>
        <v>0</v>
      </c>
    </row>
    <row r="3738" spans="1:9" x14ac:dyDescent="0.3">
      <c r="A3738" s="1">
        <v>43621.666666666664</v>
      </c>
      <c r="B3738">
        <v>19.399999999999999</v>
      </c>
      <c r="C3738">
        <v>0</v>
      </c>
      <c r="D3738">
        <f>IF(AND(brenna6[[#This Row],[temperatura]] &gt; 0, brenna6[[#This Row],[opad]] &gt; 0),1,0)</f>
        <v>0</v>
      </c>
      <c r="E3738">
        <f>IF(brenna6[[#This Row],[czy deszcz?]] = 1,0,IF(AND(brenna6[[#This Row],[temperatura]]&lt;=0,brenna6[[#This Row],[opad]]&gt;0),1,0))</f>
        <v>0</v>
      </c>
      <c r="F3738">
        <f>IF(AND(brenna6[[#This Row],[czy śnieg?]] = 1,brenna6[[#This Row],[czy deszcz?]]=0),H3737+C3738,IF(brenna6[[#This Row],[czy deszcz?]]=1,0,H3737))</f>
        <v>0</v>
      </c>
      <c r="G3738" s="4">
        <f>IF(AND(F3737 &gt; 4,brenna6[[#This Row],[cm śniegu]]&gt;4),brenna6[[#This Row],[cm śniegu]],0)</f>
        <v>0</v>
      </c>
      <c r="H3738" s="4">
        <f>brenna6[[#This Row],[cm śniegu]]-brenna6[[#This Row],[wyjazd pługu]]</f>
        <v>0</v>
      </c>
      <c r="I3738" s="4">
        <f>IF(brenna6[[#This Row],[wyjazd pługu]] &gt;0,1,0)</f>
        <v>0</v>
      </c>
    </row>
    <row r="3739" spans="1:9" x14ac:dyDescent="0.3">
      <c r="A3739" s="1">
        <v>43621.708333333336</v>
      </c>
      <c r="B3739">
        <v>16.7</v>
      </c>
      <c r="C3739">
        <v>0.7</v>
      </c>
      <c r="D3739">
        <f>IF(AND(brenna6[[#This Row],[temperatura]] &gt; 0, brenna6[[#This Row],[opad]] &gt; 0),1,0)</f>
        <v>1</v>
      </c>
      <c r="E3739">
        <f>IF(brenna6[[#This Row],[czy deszcz?]] = 1,0,IF(AND(brenna6[[#This Row],[temperatura]]&lt;=0,brenna6[[#This Row],[opad]]&gt;0),1,0))</f>
        <v>0</v>
      </c>
      <c r="F3739">
        <f>IF(AND(brenna6[[#This Row],[czy śnieg?]] = 1,brenna6[[#This Row],[czy deszcz?]]=0),H3738+C3739,IF(brenna6[[#This Row],[czy deszcz?]]=1,0,H3738))</f>
        <v>0</v>
      </c>
      <c r="G3739" s="4">
        <f>IF(AND(F3738 &gt; 4,brenna6[[#This Row],[cm śniegu]]&gt;4),brenna6[[#This Row],[cm śniegu]],0)</f>
        <v>0</v>
      </c>
      <c r="H3739" s="4">
        <f>brenna6[[#This Row],[cm śniegu]]-brenna6[[#This Row],[wyjazd pługu]]</f>
        <v>0</v>
      </c>
      <c r="I3739" s="4">
        <f>IF(brenna6[[#This Row],[wyjazd pługu]] &gt;0,1,0)</f>
        <v>0</v>
      </c>
    </row>
    <row r="3740" spans="1:9" x14ac:dyDescent="0.3">
      <c r="A3740" s="1">
        <v>43621.75</v>
      </c>
      <c r="B3740">
        <v>16.2</v>
      </c>
      <c r="C3740">
        <v>0</v>
      </c>
      <c r="D3740">
        <f>IF(AND(brenna6[[#This Row],[temperatura]] &gt; 0, brenna6[[#This Row],[opad]] &gt; 0),1,0)</f>
        <v>0</v>
      </c>
      <c r="E3740">
        <f>IF(brenna6[[#This Row],[czy deszcz?]] = 1,0,IF(AND(brenna6[[#This Row],[temperatura]]&lt;=0,brenna6[[#This Row],[opad]]&gt;0),1,0))</f>
        <v>0</v>
      </c>
      <c r="F3740">
        <f>IF(AND(brenna6[[#This Row],[czy śnieg?]] = 1,brenna6[[#This Row],[czy deszcz?]]=0),H3739+C3740,IF(brenna6[[#This Row],[czy deszcz?]]=1,0,H3739))</f>
        <v>0</v>
      </c>
      <c r="G3740" s="4">
        <f>IF(AND(F3739 &gt; 4,brenna6[[#This Row],[cm śniegu]]&gt;4),brenna6[[#This Row],[cm śniegu]],0)</f>
        <v>0</v>
      </c>
      <c r="H3740" s="4">
        <f>brenna6[[#This Row],[cm śniegu]]-brenna6[[#This Row],[wyjazd pługu]]</f>
        <v>0</v>
      </c>
      <c r="I3740" s="4">
        <f>IF(brenna6[[#This Row],[wyjazd pługu]] &gt;0,1,0)</f>
        <v>0</v>
      </c>
    </row>
    <row r="3741" spans="1:9" x14ac:dyDescent="0.3">
      <c r="A3741" s="1">
        <v>43621.791666666664</v>
      </c>
      <c r="B3741">
        <v>16.5</v>
      </c>
      <c r="C3741">
        <v>0</v>
      </c>
      <c r="D3741">
        <f>IF(AND(brenna6[[#This Row],[temperatura]] &gt; 0, brenna6[[#This Row],[opad]] &gt; 0),1,0)</f>
        <v>0</v>
      </c>
      <c r="E3741">
        <f>IF(brenna6[[#This Row],[czy deszcz?]] = 1,0,IF(AND(brenna6[[#This Row],[temperatura]]&lt;=0,brenna6[[#This Row],[opad]]&gt;0),1,0))</f>
        <v>0</v>
      </c>
      <c r="F3741">
        <f>IF(AND(brenna6[[#This Row],[czy śnieg?]] = 1,brenna6[[#This Row],[czy deszcz?]]=0),H3740+C3741,IF(brenna6[[#This Row],[czy deszcz?]]=1,0,H3740))</f>
        <v>0</v>
      </c>
      <c r="G3741" s="4">
        <f>IF(AND(F3740 &gt; 4,brenna6[[#This Row],[cm śniegu]]&gt;4),brenna6[[#This Row],[cm śniegu]],0)</f>
        <v>0</v>
      </c>
      <c r="H3741" s="4">
        <f>brenna6[[#This Row],[cm śniegu]]-brenna6[[#This Row],[wyjazd pługu]]</f>
        <v>0</v>
      </c>
      <c r="I3741" s="4">
        <f>IF(brenna6[[#This Row],[wyjazd pługu]] &gt;0,1,0)</f>
        <v>0</v>
      </c>
    </row>
    <row r="3742" spans="1:9" x14ac:dyDescent="0.3">
      <c r="A3742" s="1">
        <v>43621.833333333336</v>
      </c>
      <c r="B3742">
        <v>16.7</v>
      </c>
      <c r="C3742">
        <v>0</v>
      </c>
      <c r="D3742">
        <f>IF(AND(brenna6[[#This Row],[temperatura]] &gt; 0, brenna6[[#This Row],[opad]] &gt; 0),1,0)</f>
        <v>0</v>
      </c>
      <c r="E3742">
        <f>IF(brenna6[[#This Row],[czy deszcz?]] = 1,0,IF(AND(brenna6[[#This Row],[temperatura]]&lt;=0,brenna6[[#This Row],[opad]]&gt;0),1,0))</f>
        <v>0</v>
      </c>
      <c r="F3742">
        <f>IF(AND(brenna6[[#This Row],[czy śnieg?]] = 1,brenna6[[#This Row],[czy deszcz?]]=0),H3741+C3742,IF(brenna6[[#This Row],[czy deszcz?]]=1,0,H3741))</f>
        <v>0</v>
      </c>
      <c r="G3742" s="4">
        <f>IF(AND(F3741 &gt; 4,brenna6[[#This Row],[cm śniegu]]&gt;4),brenna6[[#This Row],[cm śniegu]],0)</f>
        <v>0</v>
      </c>
      <c r="H3742" s="4">
        <f>brenna6[[#This Row],[cm śniegu]]-brenna6[[#This Row],[wyjazd pługu]]</f>
        <v>0</v>
      </c>
      <c r="I3742" s="4">
        <f>IF(brenna6[[#This Row],[wyjazd pługu]] &gt;0,1,0)</f>
        <v>0</v>
      </c>
    </row>
    <row r="3743" spans="1:9" x14ac:dyDescent="0.3">
      <c r="A3743" s="1">
        <v>43621.875</v>
      </c>
      <c r="B3743">
        <v>17.100000000000001</v>
      </c>
      <c r="C3743">
        <v>0</v>
      </c>
      <c r="D3743">
        <f>IF(AND(brenna6[[#This Row],[temperatura]] &gt; 0, brenna6[[#This Row],[opad]] &gt; 0),1,0)</f>
        <v>0</v>
      </c>
      <c r="E3743">
        <f>IF(brenna6[[#This Row],[czy deszcz?]] = 1,0,IF(AND(brenna6[[#This Row],[temperatura]]&lt;=0,brenna6[[#This Row],[opad]]&gt;0),1,0))</f>
        <v>0</v>
      </c>
      <c r="F3743">
        <f>IF(AND(brenna6[[#This Row],[czy śnieg?]] = 1,brenna6[[#This Row],[czy deszcz?]]=0),H3742+C3743,IF(brenna6[[#This Row],[czy deszcz?]]=1,0,H3742))</f>
        <v>0</v>
      </c>
      <c r="G3743" s="4">
        <f>IF(AND(F3742 &gt; 4,brenna6[[#This Row],[cm śniegu]]&gt;4),brenna6[[#This Row],[cm śniegu]],0)</f>
        <v>0</v>
      </c>
      <c r="H3743" s="4">
        <f>brenna6[[#This Row],[cm śniegu]]-brenna6[[#This Row],[wyjazd pługu]]</f>
        <v>0</v>
      </c>
      <c r="I3743" s="4">
        <f>IF(brenna6[[#This Row],[wyjazd pługu]] &gt;0,1,0)</f>
        <v>0</v>
      </c>
    </row>
    <row r="3744" spans="1:9" x14ac:dyDescent="0.3">
      <c r="A3744" s="1">
        <v>43621.916666666664</v>
      </c>
      <c r="B3744">
        <v>14.8</v>
      </c>
      <c r="C3744">
        <v>0</v>
      </c>
      <c r="D3744">
        <f>IF(AND(brenna6[[#This Row],[temperatura]] &gt; 0, brenna6[[#This Row],[opad]] &gt; 0),1,0)</f>
        <v>0</v>
      </c>
      <c r="E3744">
        <f>IF(brenna6[[#This Row],[czy deszcz?]] = 1,0,IF(AND(brenna6[[#This Row],[temperatura]]&lt;=0,brenna6[[#This Row],[opad]]&gt;0),1,0))</f>
        <v>0</v>
      </c>
      <c r="F3744">
        <f>IF(AND(brenna6[[#This Row],[czy śnieg?]] = 1,brenna6[[#This Row],[czy deszcz?]]=0),H3743+C3744,IF(brenna6[[#This Row],[czy deszcz?]]=1,0,H3743))</f>
        <v>0</v>
      </c>
      <c r="G3744" s="4">
        <f>IF(AND(F3743 &gt; 4,brenna6[[#This Row],[cm śniegu]]&gt;4),brenna6[[#This Row],[cm śniegu]],0)</f>
        <v>0</v>
      </c>
      <c r="H3744" s="4">
        <f>brenna6[[#This Row],[cm śniegu]]-brenna6[[#This Row],[wyjazd pługu]]</f>
        <v>0</v>
      </c>
      <c r="I3744" s="4">
        <f>IF(brenna6[[#This Row],[wyjazd pługu]] &gt;0,1,0)</f>
        <v>0</v>
      </c>
    </row>
    <row r="3745" spans="1:9" x14ac:dyDescent="0.3">
      <c r="A3745" s="1">
        <v>43621.958333333336</v>
      </c>
      <c r="B3745">
        <v>16</v>
      </c>
      <c r="C3745">
        <v>0</v>
      </c>
      <c r="D3745">
        <f>IF(AND(brenna6[[#This Row],[temperatura]] &gt; 0, brenna6[[#This Row],[opad]] &gt; 0),1,0)</f>
        <v>0</v>
      </c>
      <c r="E3745">
        <f>IF(brenna6[[#This Row],[czy deszcz?]] = 1,0,IF(AND(brenna6[[#This Row],[temperatura]]&lt;=0,brenna6[[#This Row],[opad]]&gt;0),1,0))</f>
        <v>0</v>
      </c>
      <c r="F3745">
        <f>IF(AND(brenna6[[#This Row],[czy śnieg?]] = 1,brenna6[[#This Row],[czy deszcz?]]=0),H3744+C3745,IF(brenna6[[#This Row],[czy deszcz?]]=1,0,H3744))</f>
        <v>0</v>
      </c>
      <c r="G3745" s="4">
        <f>IF(AND(F3744 &gt; 4,brenna6[[#This Row],[cm śniegu]]&gt;4),brenna6[[#This Row],[cm śniegu]],0)</f>
        <v>0</v>
      </c>
      <c r="H3745" s="4">
        <f>brenna6[[#This Row],[cm śniegu]]-brenna6[[#This Row],[wyjazd pługu]]</f>
        <v>0</v>
      </c>
      <c r="I3745" s="4">
        <f>IF(brenna6[[#This Row],[wyjazd pługu]] &gt;0,1,0)</f>
        <v>0</v>
      </c>
    </row>
    <row r="3746" spans="1:9" x14ac:dyDescent="0.3">
      <c r="A3746" s="1">
        <v>43622</v>
      </c>
      <c r="B3746">
        <v>16</v>
      </c>
      <c r="C3746">
        <v>0</v>
      </c>
      <c r="D3746">
        <f>IF(AND(brenna6[[#This Row],[temperatura]] &gt; 0, brenna6[[#This Row],[opad]] &gt; 0),1,0)</f>
        <v>0</v>
      </c>
      <c r="E3746">
        <f>IF(brenna6[[#This Row],[czy deszcz?]] = 1,0,IF(AND(brenna6[[#This Row],[temperatura]]&lt;=0,brenna6[[#This Row],[opad]]&gt;0),1,0))</f>
        <v>0</v>
      </c>
      <c r="F3746">
        <f>IF(AND(brenna6[[#This Row],[czy śnieg?]] = 1,brenna6[[#This Row],[czy deszcz?]]=0),H3745+C3746,IF(brenna6[[#This Row],[czy deszcz?]]=1,0,H3745))</f>
        <v>0</v>
      </c>
      <c r="G3746" s="4">
        <f>IF(AND(F3745 &gt; 4,brenna6[[#This Row],[cm śniegu]]&gt;4),brenna6[[#This Row],[cm śniegu]],0)</f>
        <v>0</v>
      </c>
      <c r="H3746" s="4">
        <f>brenna6[[#This Row],[cm śniegu]]-brenna6[[#This Row],[wyjazd pługu]]</f>
        <v>0</v>
      </c>
      <c r="I3746" s="4">
        <f>IF(brenna6[[#This Row],[wyjazd pługu]] &gt;0,1,0)</f>
        <v>0</v>
      </c>
    </row>
    <row r="3747" spans="1:9" x14ac:dyDescent="0.3">
      <c r="A3747" s="1">
        <v>43622.041666666664</v>
      </c>
      <c r="B3747">
        <v>15.6</v>
      </c>
      <c r="C3747">
        <v>0</v>
      </c>
      <c r="D3747">
        <f>IF(AND(brenna6[[#This Row],[temperatura]] &gt; 0, brenna6[[#This Row],[opad]] &gt; 0),1,0)</f>
        <v>0</v>
      </c>
      <c r="E3747">
        <f>IF(brenna6[[#This Row],[czy deszcz?]] = 1,0,IF(AND(brenna6[[#This Row],[temperatura]]&lt;=0,brenna6[[#This Row],[opad]]&gt;0),1,0))</f>
        <v>0</v>
      </c>
      <c r="F3747">
        <f>IF(AND(brenna6[[#This Row],[czy śnieg?]] = 1,brenna6[[#This Row],[czy deszcz?]]=0),H3746+C3747,IF(brenna6[[#This Row],[czy deszcz?]]=1,0,H3746))</f>
        <v>0</v>
      </c>
      <c r="G3747" s="4">
        <f>IF(AND(F3746 &gt; 4,brenna6[[#This Row],[cm śniegu]]&gt;4),brenna6[[#This Row],[cm śniegu]],0)</f>
        <v>0</v>
      </c>
      <c r="H3747" s="4">
        <f>brenna6[[#This Row],[cm śniegu]]-brenna6[[#This Row],[wyjazd pługu]]</f>
        <v>0</v>
      </c>
      <c r="I3747" s="4">
        <f>IF(brenna6[[#This Row],[wyjazd pługu]] &gt;0,1,0)</f>
        <v>0</v>
      </c>
    </row>
    <row r="3748" spans="1:9" x14ac:dyDescent="0.3">
      <c r="A3748" s="1">
        <v>43622.083333333336</v>
      </c>
      <c r="B3748">
        <v>15.3</v>
      </c>
      <c r="C3748">
        <v>0</v>
      </c>
      <c r="D3748">
        <f>IF(AND(brenna6[[#This Row],[temperatura]] &gt; 0, brenna6[[#This Row],[opad]] &gt; 0),1,0)</f>
        <v>0</v>
      </c>
      <c r="E3748">
        <f>IF(brenna6[[#This Row],[czy deszcz?]] = 1,0,IF(AND(brenna6[[#This Row],[temperatura]]&lt;=0,brenna6[[#This Row],[opad]]&gt;0),1,0))</f>
        <v>0</v>
      </c>
      <c r="F3748">
        <f>IF(AND(brenna6[[#This Row],[czy śnieg?]] = 1,brenna6[[#This Row],[czy deszcz?]]=0),H3747+C3748,IF(brenna6[[#This Row],[czy deszcz?]]=1,0,H3747))</f>
        <v>0</v>
      </c>
      <c r="G3748" s="4">
        <f>IF(AND(F3747 &gt; 4,brenna6[[#This Row],[cm śniegu]]&gt;4),brenna6[[#This Row],[cm śniegu]],0)</f>
        <v>0</v>
      </c>
      <c r="H3748" s="4">
        <f>brenna6[[#This Row],[cm śniegu]]-brenna6[[#This Row],[wyjazd pługu]]</f>
        <v>0</v>
      </c>
      <c r="I3748" s="4">
        <f>IF(brenna6[[#This Row],[wyjazd pługu]] &gt;0,1,0)</f>
        <v>0</v>
      </c>
    </row>
    <row r="3749" spans="1:9" x14ac:dyDescent="0.3">
      <c r="A3749" s="1">
        <v>43622.125</v>
      </c>
      <c r="B3749">
        <v>14.8</v>
      </c>
      <c r="C3749">
        <v>0</v>
      </c>
      <c r="D3749">
        <f>IF(AND(brenna6[[#This Row],[temperatura]] &gt; 0, brenna6[[#This Row],[opad]] &gt; 0),1,0)</f>
        <v>0</v>
      </c>
      <c r="E3749">
        <f>IF(brenna6[[#This Row],[czy deszcz?]] = 1,0,IF(AND(brenna6[[#This Row],[temperatura]]&lt;=0,brenna6[[#This Row],[opad]]&gt;0),1,0))</f>
        <v>0</v>
      </c>
      <c r="F3749">
        <f>IF(AND(brenna6[[#This Row],[czy śnieg?]] = 1,brenna6[[#This Row],[czy deszcz?]]=0),H3748+C3749,IF(brenna6[[#This Row],[czy deszcz?]]=1,0,H3748))</f>
        <v>0</v>
      </c>
      <c r="G3749" s="4">
        <f>IF(AND(F3748 &gt; 4,brenna6[[#This Row],[cm śniegu]]&gt;4),brenna6[[#This Row],[cm śniegu]],0)</f>
        <v>0</v>
      </c>
      <c r="H3749" s="4">
        <f>brenna6[[#This Row],[cm śniegu]]-brenna6[[#This Row],[wyjazd pługu]]</f>
        <v>0</v>
      </c>
      <c r="I3749" s="4">
        <f>IF(brenna6[[#This Row],[wyjazd pługu]] &gt;0,1,0)</f>
        <v>0</v>
      </c>
    </row>
    <row r="3750" spans="1:9" x14ac:dyDescent="0.3">
      <c r="A3750" s="1">
        <v>43622.166666666664</v>
      </c>
      <c r="B3750">
        <v>14.8</v>
      </c>
      <c r="C3750">
        <v>0</v>
      </c>
      <c r="D3750">
        <f>IF(AND(brenna6[[#This Row],[temperatura]] &gt; 0, brenna6[[#This Row],[opad]] &gt; 0),1,0)</f>
        <v>0</v>
      </c>
      <c r="E3750">
        <f>IF(brenna6[[#This Row],[czy deszcz?]] = 1,0,IF(AND(brenna6[[#This Row],[temperatura]]&lt;=0,brenna6[[#This Row],[opad]]&gt;0),1,0))</f>
        <v>0</v>
      </c>
      <c r="F3750">
        <f>IF(AND(brenna6[[#This Row],[czy śnieg?]] = 1,brenna6[[#This Row],[czy deszcz?]]=0),H3749+C3750,IF(brenna6[[#This Row],[czy deszcz?]]=1,0,H3749))</f>
        <v>0</v>
      </c>
      <c r="G3750" s="4">
        <f>IF(AND(F3749 &gt; 4,brenna6[[#This Row],[cm śniegu]]&gt;4),brenna6[[#This Row],[cm śniegu]],0)</f>
        <v>0</v>
      </c>
      <c r="H3750" s="4">
        <f>brenna6[[#This Row],[cm śniegu]]-brenna6[[#This Row],[wyjazd pługu]]</f>
        <v>0</v>
      </c>
      <c r="I3750" s="4">
        <f>IF(brenna6[[#This Row],[wyjazd pługu]] &gt;0,1,0)</f>
        <v>0</v>
      </c>
    </row>
    <row r="3751" spans="1:9" x14ac:dyDescent="0.3">
      <c r="A3751" s="1">
        <v>43622.208333333336</v>
      </c>
      <c r="B3751">
        <v>15.1</v>
      </c>
      <c r="C3751">
        <v>0</v>
      </c>
      <c r="D3751">
        <f>IF(AND(brenna6[[#This Row],[temperatura]] &gt; 0, brenna6[[#This Row],[opad]] &gt; 0),1,0)</f>
        <v>0</v>
      </c>
      <c r="E3751">
        <f>IF(brenna6[[#This Row],[czy deszcz?]] = 1,0,IF(AND(brenna6[[#This Row],[temperatura]]&lt;=0,brenna6[[#This Row],[opad]]&gt;0),1,0))</f>
        <v>0</v>
      </c>
      <c r="F3751">
        <f>IF(AND(brenna6[[#This Row],[czy śnieg?]] = 1,brenna6[[#This Row],[czy deszcz?]]=0),H3750+C3751,IF(brenna6[[#This Row],[czy deszcz?]]=1,0,H3750))</f>
        <v>0</v>
      </c>
      <c r="G3751" s="4">
        <f>IF(AND(F3750 &gt; 4,brenna6[[#This Row],[cm śniegu]]&gt;4),brenna6[[#This Row],[cm śniegu]],0)</f>
        <v>0</v>
      </c>
      <c r="H3751" s="4">
        <f>brenna6[[#This Row],[cm śniegu]]-brenna6[[#This Row],[wyjazd pługu]]</f>
        <v>0</v>
      </c>
      <c r="I3751" s="4">
        <f>IF(brenna6[[#This Row],[wyjazd pługu]] &gt;0,1,0)</f>
        <v>0</v>
      </c>
    </row>
    <row r="3752" spans="1:9" x14ac:dyDescent="0.3">
      <c r="A3752" s="1">
        <v>43622.25</v>
      </c>
      <c r="B3752">
        <v>16.600000000000001</v>
      </c>
      <c r="C3752">
        <v>0</v>
      </c>
      <c r="D3752">
        <f>IF(AND(brenna6[[#This Row],[temperatura]] &gt; 0, brenna6[[#This Row],[opad]] &gt; 0),1,0)</f>
        <v>0</v>
      </c>
      <c r="E3752">
        <f>IF(brenna6[[#This Row],[czy deszcz?]] = 1,0,IF(AND(brenna6[[#This Row],[temperatura]]&lt;=0,brenna6[[#This Row],[opad]]&gt;0),1,0))</f>
        <v>0</v>
      </c>
      <c r="F3752">
        <f>IF(AND(brenna6[[#This Row],[czy śnieg?]] = 1,brenna6[[#This Row],[czy deszcz?]]=0),H3751+C3752,IF(brenna6[[#This Row],[czy deszcz?]]=1,0,H3751))</f>
        <v>0</v>
      </c>
      <c r="G3752" s="4">
        <f>IF(AND(F3751 &gt; 4,brenna6[[#This Row],[cm śniegu]]&gt;4),brenna6[[#This Row],[cm śniegu]],0)</f>
        <v>0</v>
      </c>
      <c r="H3752" s="4">
        <f>brenna6[[#This Row],[cm śniegu]]-brenna6[[#This Row],[wyjazd pługu]]</f>
        <v>0</v>
      </c>
      <c r="I3752" s="4">
        <f>IF(brenna6[[#This Row],[wyjazd pługu]] &gt;0,1,0)</f>
        <v>0</v>
      </c>
    </row>
    <row r="3753" spans="1:9" x14ac:dyDescent="0.3">
      <c r="A3753" s="1">
        <v>43622.291666666664</v>
      </c>
      <c r="B3753">
        <v>17.8</v>
      </c>
      <c r="C3753">
        <v>0</v>
      </c>
      <c r="D3753">
        <f>IF(AND(brenna6[[#This Row],[temperatura]] &gt; 0, brenna6[[#This Row],[opad]] &gt; 0),1,0)</f>
        <v>0</v>
      </c>
      <c r="E3753">
        <f>IF(brenna6[[#This Row],[czy deszcz?]] = 1,0,IF(AND(brenna6[[#This Row],[temperatura]]&lt;=0,brenna6[[#This Row],[opad]]&gt;0),1,0))</f>
        <v>0</v>
      </c>
      <c r="F3753">
        <f>IF(AND(brenna6[[#This Row],[czy śnieg?]] = 1,brenna6[[#This Row],[czy deszcz?]]=0),H3752+C3753,IF(brenna6[[#This Row],[czy deszcz?]]=1,0,H3752))</f>
        <v>0</v>
      </c>
      <c r="G3753" s="4">
        <f>IF(AND(F3752 &gt; 4,brenna6[[#This Row],[cm śniegu]]&gt;4),brenna6[[#This Row],[cm śniegu]],0)</f>
        <v>0</v>
      </c>
      <c r="H3753" s="4">
        <f>brenna6[[#This Row],[cm śniegu]]-brenna6[[#This Row],[wyjazd pługu]]</f>
        <v>0</v>
      </c>
      <c r="I3753" s="4">
        <f>IF(brenna6[[#This Row],[wyjazd pługu]] &gt;0,1,0)</f>
        <v>0</v>
      </c>
    </row>
    <row r="3754" spans="1:9" x14ac:dyDescent="0.3">
      <c r="A3754" s="1">
        <v>43622.333333333336</v>
      </c>
      <c r="B3754">
        <v>19</v>
      </c>
      <c r="C3754">
        <v>0</v>
      </c>
      <c r="D3754">
        <f>IF(AND(brenna6[[#This Row],[temperatura]] &gt; 0, brenna6[[#This Row],[opad]] &gt; 0),1,0)</f>
        <v>0</v>
      </c>
      <c r="E3754">
        <f>IF(brenna6[[#This Row],[czy deszcz?]] = 1,0,IF(AND(brenna6[[#This Row],[temperatura]]&lt;=0,brenna6[[#This Row],[opad]]&gt;0),1,0))</f>
        <v>0</v>
      </c>
      <c r="F3754">
        <f>IF(AND(brenna6[[#This Row],[czy śnieg?]] = 1,brenna6[[#This Row],[czy deszcz?]]=0),H3753+C3754,IF(brenna6[[#This Row],[czy deszcz?]]=1,0,H3753))</f>
        <v>0</v>
      </c>
      <c r="G3754" s="4">
        <f>IF(AND(F3753 &gt; 4,brenna6[[#This Row],[cm śniegu]]&gt;4),brenna6[[#This Row],[cm śniegu]],0)</f>
        <v>0</v>
      </c>
      <c r="H3754" s="4">
        <f>brenna6[[#This Row],[cm śniegu]]-brenna6[[#This Row],[wyjazd pługu]]</f>
        <v>0</v>
      </c>
      <c r="I3754" s="4">
        <f>IF(brenna6[[#This Row],[wyjazd pługu]] &gt;0,1,0)</f>
        <v>0</v>
      </c>
    </row>
    <row r="3755" spans="1:9" x14ac:dyDescent="0.3">
      <c r="A3755" s="1">
        <v>43622.375</v>
      </c>
      <c r="B3755">
        <v>19.600000000000001</v>
      </c>
      <c r="C3755">
        <v>0</v>
      </c>
      <c r="D3755">
        <f>IF(AND(brenna6[[#This Row],[temperatura]] &gt; 0, brenna6[[#This Row],[opad]] &gt; 0),1,0)</f>
        <v>0</v>
      </c>
      <c r="E3755">
        <f>IF(brenna6[[#This Row],[czy deszcz?]] = 1,0,IF(AND(brenna6[[#This Row],[temperatura]]&lt;=0,brenna6[[#This Row],[opad]]&gt;0),1,0))</f>
        <v>0</v>
      </c>
      <c r="F3755">
        <f>IF(AND(brenna6[[#This Row],[czy śnieg?]] = 1,brenna6[[#This Row],[czy deszcz?]]=0),H3754+C3755,IF(brenna6[[#This Row],[czy deszcz?]]=1,0,H3754))</f>
        <v>0</v>
      </c>
      <c r="G3755" s="4">
        <f>IF(AND(F3754 &gt; 4,brenna6[[#This Row],[cm śniegu]]&gt;4),brenna6[[#This Row],[cm śniegu]],0)</f>
        <v>0</v>
      </c>
      <c r="H3755" s="4">
        <f>brenna6[[#This Row],[cm śniegu]]-brenna6[[#This Row],[wyjazd pługu]]</f>
        <v>0</v>
      </c>
      <c r="I3755" s="4">
        <f>IF(brenna6[[#This Row],[wyjazd pługu]] &gt;0,1,0)</f>
        <v>0</v>
      </c>
    </row>
    <row r="3756" spans="1:9" x14ac:dyDescent="0.3">
      <c r="A3756" s="1">
        <v>43622.416666666664</v>
      </c>
      <c r="B3756">
        <v>20.399999999999999</v>
      </c>
      <c r="C3756">
        <v>0</v>
      </c>
      <c r="D3756">
        <f>IF(AND(brenna6[[#This Row],[temperatura]] &gt; 0, brenna6[[#This Row],[opad]] &gt; 0),1,0)</f>
        <v>0</v>
      </c>
      <c r="E3756">
        <f>IF(brenna6[[#This Row],[czy deszcz?]] = 1,0,IF(AND(brenna6[[#This Row],[temperatura]]&lt;=0,brenna6[[#This Row],[opad]]&gt;0),1,0))</f>
        <v>0</v>
      </c>
      <c r="F3756">
        <f>IF(AND(brenna6[[#This Row],[czy śnieg?]] = 1,brenna6[[#This Row],[czy deszcz?]]=0),H3755+C3756,IF(brenna6[[#This Row],[czy deszcz?]]=1,0,H3755))</f>
        <v>0</v>
      </c>
      <c r="G3756" s="4">
        <f>IF(AND(F3755 &gt; 4,brenna6[[#This Row],[cm śniegu]]&gt;4),brenna6[[#This Row],[cm śniegu]],0)</f>
        <v>0</v>
      </c>
      <c r="H3756" s="4">
        <f>brenna6[[#This Row],[cm śniegu]]-brenna6[[#This Row],[wyjazd pługu]]</f>
        <v>0</v>
      </c>
      <c r="I3756" s="4">
        <f>IF(brenna6[[#This Row],[wyjazd pługu]] &gt;0,1,0)</f>
        <v>0</v>
      </c>
    </row>
    <row r="3757" spans="1:9" x14ac:dyDescent="0.3">
      <c r="A3757" s="1">
        <v>43622.458333333336</v>
      </c>
      <c r="B3757">
        <v>21.1</v>
      </c>
      <c r="C3757">
        <v>0</v>
      </c>
      <c r="D3757">
        <f>IF(AND(brenna6[[#This Row],[temperatura]] &gt; 0, brenna6[[#This Row],[opad]] &gt; 0),1,0)</f>
        <v>0</v>
      </c>
      <c r="E3757">
        <f>IF(brenna6[[#This Row],[czy deszcz?]] = 1,0,IF(AND(brenna6[[#This Row],[temperatura]]&lt;=0,brenna6[[#This Row],[opad]]&gt;0),1,0))</f>
        <v>0</v>
      </c>
      <c r="F3757">
        <f>IF(AND(brenna6[[#This Row],[czy śnieg?]] = 1,brenna6[[#This Row],[czy deszcz?]]=0),H3756+C3757,IF(brenna6[[#This Row],[czy deszcz?]]=1,0,H3756))</f>
        <v>0</v>
      </c>
      <c r="G3757" s="4">
        <f>IF(AND(F3756 &gt; 4,brenna6[[#This Row],[cm śniegu]]&gt;4),brenna6[[#This Row],[cm śniegu]],0)</f>
        <v>0</v>
      </c>
      <c r="H3757" s="4">
        <f>brenna6[[#This Row],[cm śniegu]]-brenna6[[#This Row],[wyjazd pługu]]</f>
        <v>0</v>
      </c>
      <c r="I3757" s="4">
        <f>IF(brenna6[[#This Row],[wyjazd pługu]] &gt;0,1,0)</f>
        <v>0</v>
      </c>
    </row>
    <row r="3758" spans="1:9" x14ac:dyDescent="0.3">
      <c r="A3758" s="1">
        <v>43622.5</v>
      </c>
      <c r="B3758">
        <v>21.8</v>
      </c>
      <c r="C3758">
        <v>0</v>
      </c>
      <c r="D3758">
        <f>IF(AND(brenna6[[#This Row],[temperatura]] &gt; 0, brenna6[[#This Row],[opad]] &gt; 0),1,0)</f>
        <v>0</v>
      </c>
      <c r="E3758">
        <f>IF(brenna6[[#This Row],[czy deszcz?]] = 1,0,IF(AND(brenna6[[#This Row],[temperatura]]&lt;=0,brenna6[[#This Row],[opad]]&gt;0),1,0))</f>
        <v>0</v>
      </c>
      <c r="F3758">
        <f>IF(AND(brenna6[[#This Row],[czy śnieg?]] = 1,brenna6[[#This Row],[czy deszcz?]]=0),H3757+C3758,IF(brenna6[[#This Row],[czy deszcz?]]=1,0,H3757))</f>
        <v>0</v>
      </c>
      <c r="G3758" s="4">
        <f>IF(AND(F3757 &gt; 4,brenna6[[#This Row],[cm śniegu]]&gt;4),brenna6[[#This Row],[cm śniegu]],0)</f>
        <v>0</v>
      </c>
      <c r="H3758" s="4">
        <f>brenna6[[#This Row],[cm śniegu]]-brenna6[[#This Row],[wyjazd pługu]]</f>
        <v>0</v>
      </c>
      <c r="I3758" s="4">
        <f>IF(brenna6[[#This Row],[wyjazd pługu]] &gt;0,1,0)</f>
        <v>0</v>
      </c>
    </row>
    <row r="3759" spans="1:9" x14ac:dyDescent="0.3">
      <c r="A3759" s="1">
        <v>43622.541666666664</v>
      </c>
      <c r="B3759">
        <v>21.9</v>
      </c>
      <c r="C3759">
        <v>0</v>
      </c>
      <c r="D3759">
        <f>IF(AND(brenna6[[#This Row],[temperatura]] &gt; 0, brenna6[[#This Row],[opad]] &gt; 0),1,0)</f>
        <v>0</v>
      </c>
      <c r="E3759">
        <f>IF(brenna6[[#This Row],[czy deszcz?]] = 1,0,IF(AND(brenna6[[#This Row],[temperatura]]&lt;=0,brenna6[[#This Row],[opad]]&gt;0),1,0))</f>
        <v>0</v>
      </c>
      <c r="F3759">
        <f>IF(AND(brenna6[[#This Row],[czy śnieg?]] = 1,brenna6[[#This Row],[czy deszcz?]]=0),H3758+C3759,IF(brenna6[[#This Row],[czy deszcz?]]=1,0,H3758))</f>
        <v>0</v>
      </c>
      <c r="G3759" s="4">
        <f>IF(AND(F3758 &gt; 4,brenna6[[#This Row],[cm śniegu]]&gt;4),brenna6[[#This Row],[cm śniegu]],0)</f>
        <v>0</v>
      </c>
      <c r="H3759" s="4">
        <f>brenna6[[#This Row],[cm śniegu]]-brenna6[[#This Row],[wyjazd pługu]]</f>
        <v>0</v>
      </c>
      <c r="I3759" s="4">
        <f>IF(brenna6[[#This Row],[wyjazd pługu]] &gt;0,1,0)</f>
        <v>0</v>
      </c>
    </row>
    <row r="3760" spans="1:9" x14ac:dyDescent="0.3">
      <c r="A3760" s="1">
        <v>43622.583333333336</v>
      </c>
      <c r="B3760">
        <v>21.8</v>
      </c>
      <c r="C3760">
        <v>0</v>
      </c>
      <c r="D3760">
        <f>IF(AND(brenna6[[#This Row],[temperatura]] &gt; 0, brenna6[[#This Row],[opad]] &gt; 0),1,0)</f>
        <v>0</v>
      </c>
      <c r="E3760">
        <f>IF(brenna6[[#This Row],[czy deszcz?]] = 1,0,IF(AND(brenna6[[#This Row],[temperatura]]&lt;=0,brenna6[[#This Row],[opad]]&gt;0),1,0))</f>
        <v>0</v>
      </c>
      <c r="F3760">
        <f>IF(AND(brenna6[[#This Row],[czy śnieg?]] = 1,brenna6[[#This Row],[czy deszcz?]]=0),H3759+C3760,IF(brenna6[[#This Row],[czy deszcz?]]=1,0,H3759))</f>
        <v>0</v>
      </c>
      <c r="G3760" s="4">
        <f>IF(AND(F3759 &gt; 4,brenna6[[#This Row],[cm śniegu]]&gt;4),brenna6[[#This Row],[cm śniegu]],0)</f>
        <v>0</v>
      </c>
      <c r="H3760" s="4">
        <f>brenna6[[#This Row],[cm śniegu]]-brenna6[[#This Row],[wyjazd pługu]]</f>
        <v>0</v>
      </c>
      <c r="I3760" s="4">
        <f>IF(brenna6[[#This Row],[wyjazd pługu]] &gt;0,1,0)</f>
        <v>0</v>
      </c>
    </row>
    <row r="3761" spans="1:9" x14ac:dyDescent="0.3">
      <c r="A3761" s="1">
        <v>43622.625</v>
      </c>
      <c r="B3761">
        <v>19</v>
      </c>
      <c r="C3761">
        <v>0</v>
      </c>
      <c r="D3761">
        <f>IF(AND(brenna6[[#This Row],[temperatura]] &gt; 0, brenna6[[#This Row],[opad]] &gt; 0),1,0)</f>
        <v>0</v>
      </c>
      <c r="E3761">
        <f>IF(brenna6[[#This Row],[czy deszcz?]] = 1,0,IF(AND(brenna6[[#This Row],[temperatura]]&lt;=0,brenna6[[#This Row],[opad]]&gt;0),1,0))</f>
        <v>0</v>
      </c>
      <c r="F3761">
        <f>IF(AND(brenna6[[#This Row],[czy śnieg?]] = 1,brenna6[[#This Row],[czy deszcz?]]=0),H3760+C3761,IF(brenna6[[#This Row],[czy deszcz?]]=1,0,H3760))</f>
        <v>0</v>
      </c>
      <c r="G3761" s="4">
        <f>IF(AND(F3760 &gt; 4,brenna6[[#This Row],[cm śniegu]]&gt;4),brenna6[[#This Row],[cm śniegu]],0)</f>
        <v>0</v>
      </c>
      <c r="H3761" s="4">
        <f>brenna6[[#This Row],[cm śniegu]]-brenna6[[#This Row],[wyjazd pługu]]</f>
        <v>0</v>
      </c>
      <c r="I3761" s="4">
        <f>IF(brenna6[[#This Row],[wyjazd pługu]] &gt;0,1,0)</f>
        <v>0</v>
      </c>
    </row>
    <row r="3762" spans="1:9" x14ac:dyDescent="0.3">
      <c r="A3762" s="1">
        <v>43622.666666666664</v>
      </c>
      <c r="B3762">
        <v>18.399999999999999</v>
      </c>
      <c r="C3762">
        <v>0.1</v>
      </c>
      <c r="D3762">
        <f>IF(AND(brenna6[[#This Row],[temperatura]] &gt; 0, brenna6[[#This Row],[opad]] &gt; 0),1,0)</f>
        <v>1</v>
      </c>
      <c r="E3762">
        <f>IF(brenna6[[#This Row],[czy deszcz?]] = 1,0,IF(AND(brenna6[[#This Row],[temperatura]]&lt;=0,brenna6[[#This Row],[opad]]&gt;0),1,0))</f>
        <v>0</v>
      </c>
      <c r="F3762">
        <f>IF(AND(brenna6[[#This Row],[czy śnieg?]] = 1,brenna6[[#This Row],[czy deszcz?]]=0),H3761+C3762,IF(brenna6[[#This Row],[czy deszcz?]]=1,0,H3761))</f>
        <v>0</v>
      </c>
      <c r="G3762" s="4">
        <f>IF(AND(F3761 &gt; 4,brenna6[[#This Row],[cm śniegu]]&gt;4),brenna6[[#This Row],[cm śniegu]],0)</f>
        <v>0</v>
      </c>
      <c r="H3762" s="4">
        <f>brenna6[[#This Row],[cm śniegu]]-brenna6[[#This Row],[wyjazd pługu]]</f>
        <v>0</v>
      </c>
      <c r="I3762" s="4">
        <f>IF(brenna6[[#This Row],[wyjazd pługu]] &gt;0,1,0)</f>
        <v>0</v>
      </c>
    </row>
    <row r="3763" spans="1:9" x14ac:dyDescent="0.3">
      <c r="A3763" s="1">
        <v>43622.708333333336</v>
      </c>
      <c r="B3763">
        <v>18.399999999999999</v>
      </c>
      <c r="C3763">
        <v>0.1</v>
      </c>
      <c r="D3763">
        <f>IF(AND(brenna6[[#This Row],[temperatura]] &gt; 0, brenna6[[#This Row],[opad]] &gt; 0),1,0)</f>
        <v>1</v>
      </c>
      <c r="E3763">
        <f>IF(brenna6[[#This Row],[czy deszcz?]] = 1,0,IF(AND(brenna6[[#This Row],[temperatura]]&lt;=0,brenna6[[#This Row],[opad]]&gt;0),1,0))</f>
        <v>0</v>
      </c>
      <c r="F3763">
        <f>IF(AND(brenna6[[#This Row],[czy śnieg?]] = 1,brenna6[[#This Row],[czy deszcz?]]=0),H3762+C3763,IF(brenna6[[#This Row],[czy deszcz?]]=1,0,H3762))</f>
        <v>0</v>
      </c>
      <c r="G3763" s="4">
        <f>IF(AND(F3762 &gt; 4,brenna6[[#This Row],[cm śniegu]]&gt;4),brenna6[[#This Row],[cm śniegu]],0)</f>
        <v>0</v>
      </c>
      <c r="H3763" s="4">
        <f>brenna6[[#This Row],[cm śniegu]]-brenna6[[#This Row],[wyjazd pługu]]</f>
        <v>0</v>
      </c>
      <c r="I3763" s="4">
        <f>IF(brenna6[[#This Row],[wyjazd pługu]] &gt;0,1,0)</f>
        <v>0</v>
      </c>
    </row>
    <row r="3764" spans="1:9" x14ac:dyDescent="0.3">
      <c r="A3764" s="1">
        <v>43622.75</v>
      </c>
      <c r="B3764">
        <v>15.5</v>
      </c>
      <c r="C3764">
        <v>5.2</v>
      </c>
      <c r="D3764">
        <f>IF(AND(brenna6[[#This Row],[temperatura]] &gt; 0, brenna6[[#This Row],[opad]] &gt; 0),1,0)</f>
        <v>1</v>
      </c>
      <c r="E3764">
        <f>IF(brenna6[[#This Row],[czy deszcz?]] = 1,0,IF(AND(brenna6[[#This Row],[temperatura]]&lt;=0,brenna6[[#This Row],[opad]]&gt;0),1,0))</f>
        <v>0</v>
      </c>
      <c r="F3764">
        <f>IF(AND(brenna6[[#This Row],[czy śnieg?]] = 1,brenna6[[#This Row],[czy deszcz?]]=0),H3763+C3764,IF(brenna6[[#This Row],[czy deszcz?]]=1,0,H3763))</f>
        <v>0</v>
      </c>
      <c r="G3764" s="4">
        <f>IF(AND(F3763 &gt; 4,brenna6[[#This Row],[cm śniegu]]&gt;4),brenna6[[#This Row],[cm śniegu]],0)</f>
        <v>0</v>
      </c>
      <c r="H3764" s="4">
        <f>brenna6[[#This Row],[cm śniegu]]-brenna6[[#This Row],[wyjazd pługu]]</f>
        <v>0</v>
      </c>
      <c r="I3764" s="4">
        <f>IF(brenna6[[#This Row],[wyjazd pługu]] &gt;0,1,0)</f>
        <v>0</v>
      </c>
    </row>
    <row r="3765" spans="1:9" x14ac:dyDescent="0.3">
      <c r="A3765" s="1">
        <v>43622.791666666664</v>
      </c>
      <c r="B3765">
        <v>14.7</v>
      </c>
      <c r="C3765">
        <v>5.2</v>
      </c>
      <c r="D3765">
        <f>IF(AND(brenna6[[#This Row],[temperatura]] &gt; 0, brenna6[[#This Row],[opad]] &gt; 0),1,0)</f>
        <v>1</v>
      </c>
      <c r="E3765">
        <f>IF(brenna6[[#This Row],[czy deszcz?]] = 1,0,IF(AND(brenna6[[#This Row],[temperatura]]&lt;=0,brenna6[[#This Row],[opad]]&gt;0),1,0))</f>
        <v>0</v>
      </c>
      <c r="F3765">
        <f>IF(AND(brenna6[[#This Row],[czy śnieg?]] = 1,brenna6[[#This Row],[czy deszcz?]]=0),H3764+C3765,IF(brenna6[[#This Row],[czy deszcz?]]=1,0,H3764))</f>
        <v>0</v>
      </c>
      <c r="G3765" s="4">
        <f>IF(AND(F3764 &gt; 4,brenna6[[#This Row],[cm śniegu]]&gt;4),brenna6[[#This Row],[cm śniegu]],0)</f>
        <v>0</v>
      </c>
      <c r="H3765" s="4">
        <f>brenna6[[#This Row],[cm śniegu]]-brenna6[[#This Row],[wyjazd pługu]]</f>
        <v>0</v>
      </c>
      <c r="I3765" s="4">
        <f>IF(brenna6[[#This Row],[wyjazd pługu]] &gt;0,1,0)</f>
        <v>0</v>
      </c>
    </row>
    <row r="3766" spans="1:9" x14ac:dyDescent="0.3">
      <c r="A3766" s="1">
        <v>43622.833333333336</v>
      </c>
      <c r="B3766">
        <v>15.6</v>
      </c>
      <c r="C3766">
        <v>0</v>
      </c>
      <c r="D3766">
        <f>IF(AND(brenna6[[#This Row],[temperatura]] &gt; 0, brenna6[[#This Row],[opad]] &gt; 0),1,0)</f>
        <v>0</v>
      </c>
      <c r="E3766">
        <f>IF(brenna6[[#This Row],[czy deszcz?]] = 1,0,IF(AND(brenna6[[#This Row],[temperatura]]&lt;=0,brenna6[[#This Row],[opad]]&gt;0),1,0))</f>
        <v>0</v>
      </c>
      <c r="F3766">
        <f>IF(AND(brenna6[[#This Row],[czy śnieg?]] = 1,brenna6[[#This Row],[czy deszcz?]]=0),H3765+C3766,IF(brenna6[[#This Row],[czy deszcz?]]=1,0,H3765))</f>
        <v>0</v>
      </c>
      <c r="G3766" s="4">
        <f>IF(AND(F3765 &gt; 4,brenna6[[#This Row],[cm śniegu]]&gt;4),brenna6[[#This Row],[cm śniegu]],0)</f>
        <v>0</v>
      </c>
      <c r="H3766" s="4">
        <f>brenna6[[#This Row],[cm śniegu]]-brenna6[[#This Row],[wyjazd pługu]]</f>
        <v>0</v>
      </c>
      <c r="I3766" s="4">
        <f>IF(brenna6[[#This Row],[wyjazd pługu]] &gt;0,1,0)</f>
        <v>0</v>
      </c>
    </row>
    <row r="3767" spans="1:9" x14ac:dyDescent="0.3">
      <c r="A3767" s="1">
        <v>43622.875</v>
      </c>
      <c r="B3767">
        <v>16</v>
      </c>
      <c r="C3767">
        <v>0</v>
      </c>
      <c r="D3767">
        <f>IF(AND(brenna6[[#This Row],[temperatura]] &gt; 0, brenna6[[#This Row],[opad]] &gt; 0),1,0)</f>
        <v>0</v>
      </c>
      <c r="E3767">
        <f>IF(brenna6[[#This Row],[czy deszcz?]] = 1,0,IF(AND(brenna6[[#This Row],[temperatura]]&lt;=0,brenna6[[#This Row],[opad]]&gt;0),1,0))</f>
        <v>0</v>
      </c>
      <c r="F3767">
        <f>IF(AND(brenna6[[#This Row],[czy śnieg?]] = 1,brenna6[[#This Row],[czy deszcz?]]=0),H3766+C3767,IF(brenna6[[#This Row],[czy deszcz?]]=1,0,H3766))</f>
        <v>0</v>
      </c>
      <c r="G3767" s="4">
        <f>IF(AND(F3766 &gt; 4,brenna6[[#This Row],[cm śniegu]]&gt;4),brenna6[[#This Row],[cm śniegu]],0)</f>
        <v>0</v>
      </c>
      <c r="H3767" s="4">
        <f>brenna6[[#This Row],[cm śniegu]]-brenna6[[#This Row],[wyjazd pługu]]</f>
        <v>0</v>
      </c>
      <c r="I3767" s="4">
        <f>IF(brenna6[[#This Row],[wyjazd pługu]] &gt;0,1,0)</f>
        <v>0</v>
      </c>
    </row>
    <row r="3768" spans="1:9" x14ac:dyDescent="0.3">
      <c r="A3768" s="1">
        <v>43622.916666666664</v>
      </c>
      <c r="B3768">
        <v>16.100000000000001</v>
      </c>
      <c r="C3768">
        <v>0</v>
      </c>
      <c r="D3768">
        <f>IF(AND(brenna6[[#This Row],[temperatura]] &gt; 0, brenna6[[#This Row],[opad]] &gt; 0),1,0)</f>
        <v>0</v>
      </c>
      <c r="E3768">
        <f>IF(brenna6[[#This Row],[czy deszcz?]] = 1,0,IF(AND(brenna6[[#This Row],[temperatura]]&lt;=0,brenna6[[#This Row],[opad]]&gt;0),1,0))</f>
        <v>0</v>
      </c>
      <c r="F3768">
        <f>IF(AND(brenna6[[#This Row],[czy śnieg?]] = 1,brenna6[[#This Row],[czy deszcz?]]=0),H3767+C3768,IF(brenna6[[#This Row],[czy deszcz?]]=1,0,H3767))</f>
        <v>0</v>
      </c>
      <c r="G3768" s="4">
        <f>IF(AND(F3767 &gt; 4,brenna6[[#This Row],[cm śniegu]]&gt;4),brenna6[[#This Row],[cm śniegu]],0)</f>
        <v>0</v>
      </c>
      <c r="H3768" s="4">
        <f>brenna6[[#This Row],[cm śniegu]]-brenna6[[#This Row],[wyjazd pługu]]</f>
        <v>0</v>
      </c>
      <c r="I3768" s="4">
        <f>IF(brenna6[[#This Row],[wyjazd pługu]] &gt;0,1,0)</f>
        <v>0</v>
      </c>
    </row>
    <row r="3769" spans="1:9" x14ac:dyDescent="0.3">
      <c r="A3769" s="1">
        <v>43622.958333333336</v>
      </c>
      <c r="B3769">
        <v>15.5</v>
      </c>
      <c r="C3769">
        <v>0</v>
      </c>
      <c r="D3769">
        <f>IF(AND(brenna6[[#This Row],[temperatura]] &gt; 0, brenna6[[#This Row],[opad]] &gt; 0),1,0)</f>
        <v>0</v>
      </c>
      <c r="E3769">
        <f>IF(brenna6[[#This Row],[czy deszcz?]] = 1,0,IF(AND(brenna6[[#This Row],[temperatura]]&lt;=0,brenna6[[#This Row],[opad]]&gt;0),1,0))</f>
        <v>0</v>
      </c>
      <c r="F3769">
        <f>IF(AND(brenna6[[#This Row],[czy śnieg?]] = 1,brenna6[[#This Row],[czy deszcz?]]=0),H3768+C3769,IF(brenna6[[#This Row],[czy deszcz?]]=1,0,H3768))</f>
        <v>0</v>
      </c>
      <c r="G3769" s="4">
        <f>IF(AND(F3768 &gt; 4,brenna6[[#This Row],[cm śniegu]]&gt;4),brenna6[[#This Row],[cm śniegu]],0)</f>
        <v>0</v>
      </c>
      <c r="H3769" s="4">
        <f>brenna6[[#This Row],[cm śniegu]]-brenna6[[#This Row],[wyjazd pługu]]</f>
        <v>0</v>
      </c>
      <c r="I3769" s="4">
        <f>IF(brenna6[[#This Row],[wyjazd pługu]] &gt;0,1,0)</f>
        <v>0</v>
      </c>
    </row>
    <row r="3770" spans="1:9" x14ac:dyDescent="0.3">
      <c r="A3770" s="1">
        <v>43623</v>
      </c>
      <c r="B3770">
        <v>15.6</v>
      </c>
      <c r="C3770">
        <v>0</v>
      </c>
      <c r="D3770">
        <f>IF(AND(brenna6[[#This Row],[temperatura]] &gt; 0, brenna6[[#This Row],[opad]] &gt; 0),1,0)</f>
        <v>0</v>
      </c>
      <c r="E3770">
        <f>IF(brenna6[[#This Row],[czy deszcz?]] = 1,0,IF(AND(brenna6[[#This Row],[temperatura]]&lt;=0,brenna6[[#This Row],[opad]]&gt;0),1,0))</f>
        <v>0</v>
      </c>
      <c r="F3770">
        <f>IF(AND(brenna6[[#This Row],[czy śnieg?]] = 1,brenna6[[#This Row],[czy deszcz?]]=0),H3769+C3770,IF(brenna6[[#This Row],[czy deszcz?]]=1,0,H3769))</f>
        <v>0</v>
      </c>
      <c r="G3770" s="4">
        <f>IF(AND(F3769 &gt; 4,brenna6[[#This Row],[cm śniegu]]&gt;4),brenna6[[#This Row],[cm śniegu]],0)</f>
        <v>0</v>
      </c>
      <c r="H3770" s="4">
        <f>brenna6[[#This Row],[cm śniegu]]-brenna6[[#This Row],[wyjazd pługu]]</f>
        <v>0</v>
      </c>
      <c r="I3770" s="4">
        <f>IF(brenna6[[#This Row],[wyjazd pługu]] &gt;0,1,0)</f>
        <v>0</v>
      </c>
    </row>
    <row r="3771" spans="1:9" x14ac:dyDescent="0.3">
      <c r="A3771" s="1">
        <v>43623.041666666664</v>
      </c>
      <c r="B3771">
        <v>15.2</v>
      </c>
      <c r="C3771">
        <v>0</v>
      </c>
      <c r="D3771">
        <f>IF(AND(brenna6[[#This Row],[temperatura]] &gt; 0, brenna6[[#This Row],[opad]] &gt; 0),1,0)</f>
        <v>0</v>
      </c>
      <c r="E3771">
        <f>IF(brenna6[[#This Row],[czy deszcz?]] = 1,0,IF(AND(brenna6[[#This Row],[temperatura]]&lt;=0,brenna6[[#This Row],[opad]]&gt;0),1,0))</f>
        <v>0</v>
      </c>
      <c r="F3771">
        <f>IF(AND(brenna6[[#This Row],[czy śnieg?]] = 1,brenna6[[#This Row],[czy deszcz?]]=0),H3770+C3771,IF(brenna6[[#This Row],[czy deszcz?]]=1,0,H3770))</f>
        <v>0</v>
      </c>
      <c r="G3771" s="4">
        <f>IF(AND(F3770 &gt; 4,brenna6[[#This Row],[cm śniegu]]&gt;4),brenna6[[#This Row],[cm śniegu]],0)</f>
        <v>0</v>
      </c>
      <c r="H3771" s="4">
        <f>brenna6[[#This Row],[cm śniegu]]-brenna6[[#This Row],[wyjazd pługu]]</f>
        <v>0</v>
      </c>
      <c r="I3771" s="4">
        <f>IF(brenna6[[#This Row],[wyjazd pługu]] &gt;0,1,0)</f>
        <v>0</v>
      </c>
    </row>
    <row r="3772" spans="1:9" x14ac:dyDescent="0.3">
      <c r="A3772" s="1">
        <v>43623.083333333336</v>
      </c>
      <c r="B3772">
        <v>15</v>
      </c>
      <c r="C3772">
        <v>0</v>
      </c>
      <c r="D3772">
        <f>IF(AND(brenna6[[#This Row],[temperatura]] &gt; 0, brenna6[[#This Row],[opad]] &gt; 0),1,0)</f>
        <v>0</v>
      </c>
      <c r="E3772">
        <f>IF(brenna6[[#This Row],[czy deszcz?]] = 1,0,IF(AND(brenna6[[#This Row],[temperatura]]&lt;=0,brenna6[[#This Row],[opad]]&gt;0),1,0))</f>
        <v>0</v>
      </c>
      <c r="F3772">
        <f>IF(AND(brenna6[[#This Row],[czy śnieg?]] = 1,brenna6[[#This Row],[czy deszcz?]]=0),H3771+C3772,IF(brenna6[[#This Row],[czy deszcz?]]=1,0,H3771))</f>
        <v>0</v>
      </c>
      <c r="G3772" s="4">
        <f>IF(AND(F3771 &gt; 4,brenna6[[#This Row],[cm śniegu]]&gt;4),brenna6[[#This Row],[cm śniegu]],0)</f>
        <v>0</v>
      </c>
      <c r="H3772" s="4">
        <f>brenna6[[#This Row],[cm śniegu]]-brenna6[[#This Row],[wyjazd pługu]]</f>
        <v>0</v>
      </c>
      <c r="I3772" s="4">
        <f>IF(brenna6[[#This Row],[wyjazd pługu]] &gt;0,1,0)</f>
        <v>0</v>
      </c>
    </row>
    <row r="3773" spans="1:9" x14ac:dyDescent="0.3">
      <c r="A3773" s="1">
        <v>43623.125</v>
      </c>
      <c r="B3773">
        <v>14.9</v>
      </c>
      <c r="C3773">
        <v>0</v>
      </c>
      <c r="D3773">
        <f>IF(AND(brenna6[[#This Row],[temperatura]] &gt; 0, brenna6[[#This Row],[opad]] &gt; 0),1,0)</f>
        <v>0</v>
      </c>
      <c r="E3773">
        <f>IF(brenna6[[#This Row],[czy deszcz?]] = 1,0,IF(AND(brenna6[[#This Row],[temperatura]]&lt;=0,brenna6[[#This Row],[opad]]&gt;0),1,0))</f>
        <v>0</v>
      </c>
      <c r="F3773">
        <f>IF(AND(brenna6[[#This Row],[czy śnieg?]] = 1,brenna6[[#This Row],[czy deszcz?]]=0),H3772+C3773,IF(brenna6[[#This Row],[czy deszcz?]]=1,0,H3772))</f>
        <v>0</v>
      </c>
      <c r="G3773" s="4">
        <f>IF(AND(F3772 &gt; 4,brenna6[[#This Row],[cm śniegu]]&gt;4),brenna6[[#This Row],[cm śniegu]],0)</f>
        <v>0</v>
      </c>
      <c r="H3773" s="4">
        <f>brenna6[[#This Row],[cm śniegu]]-brenna6[[#This Row],[wyjazd pługu]]</f>
        <v>0</v>
      </c>
      <c r="I3773" s="4">
        <f>IF(brenna6[[#This Row],[wyjazd pługu]] &gt;0,1,0)</f>
        <v>0</v>
      </c>
    </row>
    <row r="3774" spans="1:9" x14ac:dyDescent="0.3">
      <c r="A3774" s="1">
        <v>43623.166666666664</v>
      </c>
      <c r="B3774">
        <v>15.5</v>
      </c>
      <c r="C3774">
        <v>0</v>
      </c>
      <c r="D3774">
        <f>IF(AND(brenna6[[#This Row],[temperatura]] &gt; 0, brenna6[[#This Row],[opad]] &gt; 0),1,0)</f>
        <v>0</v>
      </c>
      <c r="E3774">
        <f>IF(brenna6[[#This Row],[czy deszcz?]] = 1,0,IF(AND(brenna6[[#This Row],[temperatura]]&lt;=0,brenna6[[#This Row],[opad]]&gt;0),1,0))</f>
        <v>0</v>
      </c>
      <c r="F3774">
        <f>IF(AND(brenna6[[#This Row],[czy śnieg?]] = 1,brenna6[[#This Row],[czy deszcz?]]=0),H3773+C3774,IF(brenna6[[#This Row],[czy deszcz?]]=1,0,H3773))</f>
        <v>0</v>
      </c>
      <c r="G3774" s="4">
        <f>IF(AND(F3773 &gt; 4,brenna6[[#This Row],[cm śniegu]]&gt;4),brenna6[[#This Row],[cm śniegu]],0)</f>
        <v>0</v>
      </c>
      <c r="H3774" s="4">
        <f>brenna6[[#This Row],[cm śniegu]]-brenna6[[#This Row],[wyjazd pługu]]</f>
        <v>0</v>
      </c>
      <c r="I3774" s="4">
        <f>IF(brenna6[[#This Row],[wyjazd pługu]] &gt;0,1,0)</f>
        <v>0</v>
      </c>
    </row>
    <row r="3775" spans="1:9" x14ac:dyDescent="0.3">
      <c r="A3775" s="1">
        <v>43623.208333333336</v>
      </c>
      <c r="B3775">
        <v>14.6</v>
      </c>
      <c r="C3775">
        <v>1.6</v>
      </c>
      <c r="D3775">
        <f>IF(AND(brenna6[[#This Row],[temperatura]] &gt; 0, brenna6[[#This Row],[opad]] &gt; 0),1,0)</f>
        <v>1</v>
      </c>
      <c r="E3775">
        <f>IF(brenna6[[#This Row],[czy deszcz?]] = 1,0,IF(AND(brenna6[[#This Row],[temperatura]]&lt;=0,brenna6[[#This Row],[opad]]&gt;0),1,0))</f>
        <v>0</v>
      </c>
      <c r="F3775">
        <f>IF(AND(brenna6[[#This Row],[czy śnieg?]] = 1,brenna6[[#This Row],[czy deszcz?]]=0),H3774+C3775,IF(brenna6[[#This Row],[czy deszcz?]]=1,0,H3774))</f>
        <v>0</v>
      </c>
      <c r="G3775" s="4">
        <f>IF(AND(F3774 &gt; 4,brenna6[[#This Row],[cm śniegu]]&gt;4),brenna6[[#This Row],[cm śniegu]],0)</f>
        <v>0</v>
      </c>
      <c r="H3775" s="4">
        <f>brenna6[[#This Row],[cm śniegu]]-brenna6[[#This Row],[wyjazd pługu]]</f>
        <v>0</v>
      </c>
      <c r="I3775" s="4">
        <f>IF(brenna6[[#This Row],[wyjazd pługu]] &gt;0,1,0)</f>
        <v>0</v>
      </c>
    </row>
    <row r="3776" spans="1:9" x14ac:dyDescent="0.3">
      <c r="A3776" s="1">
        <v>43623.25</v>
      </c>
      <c r="B3776">
        <v>13.9</v>
      </c>
      <c r="C3776">
        <v>0.1</v>
      </c>
      <c r="D3776">
        <f>IF(AND(brenna6[[#This Row],[temperatura]] &gt; 0, brenna6[[#This Row],[opad]] &gt; 0),1,0)</f>
        <v>1</v>
      </c>
      <c r="E3776">
        <f>IF(brenna6[[#This Row],[czy deszcz?]] = 1,0,IF(AND(brenna6[[#This Row],[temperatura]]&lt;=0,brenna6[[#This Row],[opad]]&gt;0),1,0))</f>
        <v>0</v>
      </c>
      <c r="F3776">
        <f>IF(AND(brenna6[[#This Row],[czy śnieg?]] = 1,brenna6[[#This Row],[czy deszcz?]]=0),H3775+C3776,IF(brenna6[[#This Row],[czy deszcz?]]=1,0,H3775))</f>
        <v>0</v>
      </c>
      <c r="G3776" s="4">
        <f>IF(AND(F3775 &gt; 4,brenna6[[#This Row],[cm śniegu]]&gt;4),brenna6[[#This Row],[cm śniegu]],0)</f>
        <v>0</v>
      </c>
      <c r="H3776" s="4">
        <f>brenna6[[#This Row],[cm śniegu]]-brenna6[[#This Row],[wyjazd pługu]]</f>
        <v>0</v>
      </c>
      <c r="I3776" s="4">
        <f>IF(brenna6[[#This Row],[wyjazd pługu]] &gt;0,1,0)</f>
        <v>0</v>
      </c>
    </row>
    <row r="3777" spans="1:9" x14ac:dyDescent="0.3">
      <c r="A3777" s="1">
        <v>43623.291666666664</v>
      </c>
      <c r="B3777">
        <v>14.1</v>
      </c>
      <c r="C3777">
        <v>0.1</v>
      </c>
      <c r="D3777">
        <f>IF(AND(brenna6[[#This Row],[temperatura]] &gt; 0, brenna6[[#This Row],[opad]] &gt; 0),1,0)</f>
        <v>1</v>
      </c>
      <c r="E3777">
        <f>IF(brenna6[[#This Row],[czy deszcz?]] = 1,0,IF(AND(brenna6[[#This Row],[temperatura]]&lt;=0,brenna6[[#This Row],[opad]]&gt;0),1,0))</f>
        <v>0</v>
      </c>
      <c r="F3777">
        <f>IF(AND(brenna6[[#This Row],[czy śnieg?]] = 1,brenna6[[#This Row],[czy deszcz?]]=0),H3776+C3777,IF(brenna6[[#This Row],[czy deszcz?]]=1,0,H3776))</f>
        <v>0</v>
      </c>
      <c r="G3777" s="4">
        <f>IF(AND(F3776 &gt; 4,brenna6[[#This Row],[cm śniegu]]&gt;4),brenna6[[#This Row],[cm śniegu]],0)</f>
        <v>0</v>
      </c>
      <c r="H3777" s="4">
        <f>brenna6[[#This Row],[cm śniegu]]-brenna6[[#This Row],[wyjazd pługu]]</f>
        <v>0</v>
      </c>
      <c r="I3777" s="4">
        <f>IF(brenna6[[#This Row],[wyjazd pługu]] &gt;0,1,0)</f>
        <v>0</v>
      </c>
    </row>
    <row r="3778" spans="1:9" x14ac:dyDescent="0.3">
      <c r="A3778" s="1">
        <v>43623.333333333336</v>
      </c>
      <c r="B3778">
        <v>16.2</v>
      </c>
      <c r="C3778">
        <v>0.1</v>
      </c>
      <c r="D3778">
        <f>IF(AND(brenna6[[#This Row],[temperatura]] &gt; 0, brenna6[[#This Row],[opad]] &gt; 0),1,0)</f>
        <v>1</v>
      </c>
      <c r="E3778">
        <f>IF(brenna6[[#This Row],[czy deszcz?]] = 1,0,IF(AND(brenna6[[#This Row],[temperatura]]&lt;=0,brenna6[[#This Row],[opad]]&gt;0),1,0))</f>
        <v>0</v>
      </c>
      <c r="F3778">
        <f>IF(AND(brenna6[[#This Row],[czy śnieg?]] = 1,brenna6[[#This Row],[czy deszcz?]]=0),H3777+C3778,IF(brenna6[[#This Row],[czy deszcz?]]=1,0,H3777))</f>
        <v>0</v>
      </c>
      <c r="G3778" s="4">
        <f>IF(AND(F3777 &gt; 4,brenna6[[#This Row],[cm śniegu]]&gt;4),brenna6[[#This Row],[cm śniegu]],0)</f>
        <v>0</v>
      </c>
      <c r="H3778" s="4">
        <f>brenna6[[#This Row],[cm śniegu]]-brenna6[[#This Row],[wyjazd pługu]]</f>
        <v>0</v>
      </c>
      <c r="I3778" s="4">
        <f>IF(brenna6[[#This Row],[wyjazd pługu]] &gt;0,1,0)</f>
        <v>0</v>
      </c>
    </row>
    <row r="3779" spans="1:9" x14ac:dyDescent="0.3">
      <c r="A3779" s="1">
        <v>43623.375</v>
      </c>
      <c r="B3779">
        <v>17.3</v>
      </c>
      <c r="C3779">
        <v>0</v>
      </c>
      <c r="D3779">
        <f>IF(AND(brenna6[[#This Row],[temperatura]] &gt; 0, brenna6[[#This Row],[opad]] &gt; 0),1,0)</f>
        <v>0</v>
      </c>
      <c r="E3779">
        <f>IF(brenna6[[#This Row],[czy deszcz?]] = 1,0,IF(AND(brenna6[[#This Row],[temperatura]]&lt;=0,brenna6[[#This Row],[opad]]&gt;0),1,0))</f>
        <v>0</v>
      </c>
      <c r="F3779">
        <f>IF(AND(brenna6[[#This Row],[czy śnieg?]] = 1,brenna6[[#This Row],[czy deszcz?]]=0),H3778+C3779,IF(brenna6[[#This Row],[czy deszcz?]]=1,0,H3778))</f>
        <v>0</v>
      </c>
      <c r="G3779" s="4">
        <f>IF(AND(F3778 &gt; 4,brenna6[[#This Row],[cm śniegu]]&gt;4),brenna6[[#This Row],[cm śniegu]],0)</f>
        <v>0</v>
      </c>
      <c r="H3779" s="4">
        <f>brenna6[[#This Row],[cm śniegu]]-brenna6[[#This Row],[wyjazd pługu]]</f>
        <v>0</v>
      </c>
      <c r="I3779" s="4">
        <f>IF(brenna6[[#This Row],[wyjazd pługu]] &gt;0,1,0)</f>
        <v>0</v>
      </c>
    </row>
    <row r="3780" spans="1:9" x14ac:dyDescent="0.3">
      <c r="A3780" s="1">
        <v>43623.416666666664</v>
      </c>
      <c r="B3780">
        <v>17.399999999999999</v>
      </c>
      <c r="C3780">
        <v>0</v>
      </c>
      <c r="D3780">
        <f>IF(AND(brenna6[[#This Row],[temperatura]] &gt; 0, brenna6[[#This Row],[opad]] &gt; 0),1,0)</f>
        <v>0</v>
      </c>
      <c r="E3780">
        <f>IF(brenna6[[#This Row],[czy deszcz?]] = 1,0,IF(AND(brenna6[[#This Row],[temperatura]]&lt;=0,brenna6[[#This Row],[opad]]&gt;0),1,0))</f>
        <v>0</v>
      </c>
      <c r="F3780">
        <f>IF(AND(brenna6[[#This Row],[czy śnieg?]] = 1,brenna6[[#This Row],[czy deszcz?]]=0),H3779+C3780,IF(brenna6[[#This Row],[czy deszcz?]]=1,0,H3779))</f>
        <v>0</v>
      </c>
      <c r="G3780" s="4">
        <f>IF(AND(F3779 &gt; 4,brenna6[[#This Row],[cm śniegu]]&gt;4),brenna6[[#This Row],[cm śniegu]],0)</f>
        <v>0</v>
      </c>
      <c r="H3780" s="4">
        <f>brenna6[[#This Row],[cm śniegu]]-brenna6[[#This Row],[wyjazd pługu]]</f>
        <v>0</v>
      </c>
      <c r="I3780" s="4">
        <f>IF(brenna6[[#This Row],[wyjazd pługu]] &gt;0,1,0)</f>
        <v>0</v>
      </c>
    </row>
    <row r="3781" spans="1:9" x14ac:dyDescent="0.3">
      <c r="A3781" s="1">
        <v>43623.458333333336</v>
      </c>
      <c r="B3781">
        <v>18.600000000000001</v>
      </c>
      <c r="C3781">
        <v>0</v>
      </c>
      <c r="D3781">
        <f>IF(AND(brenna6[[#This Row],[temperatura]] &gt; 0, brenna6[[#This Row],[opad]] &gt; 0),1,0)</f>
        <v>0</v>
      </c>
      <c r="E3781">
        <f>IF(brenna6[[#This Row],[czy deszcz?]] = 1,0,IF(AND(brenna6[[#This Row],[temperatura]]&lt;=0,brenna6[[#This Row],[opad]]&gt;0),1,0))</f>
        <v>0</v>
      </c>
      <c r="F3781">
        <f>IF(AND(brenna6[[#This Row],[czy śnieg?]] = 1,brenna6[[#This Row],[czy deszcz?]]=0),H3780+C3781,IF(brenna6[[#This Row],[czy deszcz?]]=1,0,H3780))</f>
        <v>0</v>
      </c>
      <c r="G3781" s="4">
        <f>IF(AND(F3780 &gt; 4,brenna6[[#This Row],[cm śniegu]]&gt;4),brenna6[[#This Row],[cm śniegu]],0)</f>
        <v>0</v>
      </c>
      <c r="H3781" s="4">
        <f>brenna6[[#This Row],[cm śniegu]]-brenna6[[#This Row],[wyjazd pługu]]</f>
        <v>0</v>
      </c>
      <c r="I3781" s="4">
        <f>IF(brenna6[[#This Row],[wyjazd pługu]] &gt;0,1,0)</f>
        <v>0</v>
      </c>
    </row>
    <row r="3782" spans="1:9" x14ac:dyDescent="0.3">
      <c r="A3782" s="1">
        <v>43623.5</v>
      </c>
      <c r="B3782">
        <v>19.7</v>
      </c>
      <c r="C3782">
        <v>0</v>
      </c>
      <c r="D3782">
        <f>IF(AND(brenna6[[#This Row],[temperatura]] &gt; 0, brenna6[[#This Row],[opad]] &gt; 0),1,0)</f>
        <v>0</v>
      </c>
      <c r="E3782">
        <f>IF(brenna6[[#This Row],[czy deszcz?]] = 1,0,IF(AND(brenna6[[#This Row],[temperatura]]&lt;=0,brenna6[[#This Row],[opad]]&gt;0),1,0))</f>
        <v>0</v>
      </c>
      <c r="F3782">
        <f>IF(AND(brenna6[[#This Row],[czy śnieg?]] = 1,brenna6[[#This Row],[czy deszcz?]]=0),H3781+C3782,IF(brenna6[[#This Row],[czy deszcz?]]=1,0,H3781))</f>
        <v>0</v>
      </c>
      <c r="G3782" s="4">
        <f>IF(AND(F3781 &gt; 4,brenna6[[#This Row],[cm śniegu]]&gt;4),brenna6[[#This Row],[cm śniegu]],0)</f>
        <v>0</v>
      </c>
      <c r="H3782" s="4">
        <f>brenna6[[#This Row],[cm śniegu]]-brenna6[[#This Row],[wyjazd pługu]]</f>
        <v>0</v>
      </c>
      <c r="I3782" s="4">
        <f>IF(brenna6[[#This Row],[wyjazd pługu]] &gt;0,1,0)</f>
        <v>0</v>
      </c>
    </row>
    <row r="3783" spans="1:9" x14ac:dyDescent="0.3">
      <c r="A3783" s="1">
        <v>43623.541666666664</v>
      </c>
      <c r="B3783">
        <v>19.5</v>
      </c>
      <c r="C3783">
        <v>0</v>
      </c>
      <c r="D3783">
        <f>IF(AND(brenna6[[#This Row],[temperatura]] &gt; 0, brenna6[[#This Row],[opad]] &gt; 0),1,0)</f>
        <v>0</v>
      </c>
      <c r="E3783">
        <f>IF(brenna6[[#This Row],[czy deszcz?]] = 1,0,IF(AND(brenna6[[#This Row],[temperatura]]&lt;=0,brenna6[[#This Row],[opad]]&gt;0),1,0))</f>
        <v>0</v>
      </c>
      <c r="F3783">
        <f>IF(AND(brenna6[[#This Row],[czy śnieg?]] = 1,brenna6[[#This Row],[czy deszcz?]]=0),H3782+C3783,IF(brenna6[[#This Row],[czy deszcz?]]=1,0,H3782))</f>
        <v>0</v>
      </c>
      <c r="G3783" s="4">
        <f>IF(AND(F3782 &gt; 4,brenna6[[#This Row],[cm śniegu]]&gt;4),brenna6[[#This Row],[cm śniegu]],0)</f>
        <v>0</v>
      </c>
      <c r="H3783" s="4">
        <f>brenna6[[#This Row],[cm śniegu]]-brenna6[[#This Row],[wyjazd pługu]]</f>
        <v>0</v>
      </c>
      <c r="I3783" s="4">
        <f>IF(brenna6[[#This Row],[wyjazd pługu]] &gt;0,1,0)</f>
        <v>0</v>
      </c>
    </row>
    <row r="3784" spans="1:9" x14ac:dyDescent="0.3">
      <c r="A3784" s="1">
        <v>43623.583333333336</v>
      </c>
      <c r="B3784">
        <v>19.3</v>
      </c>
      <c r="C3784">
        <v>0</v>
      </c>
      <c r="D3784">
        <f>IF(AND(brenna6[[#This Row],[temperatura]] &gt; 0, brenna6[[#This Row],[opad]] &gt; 0),1,0)</f>
        <v>0</v>
      </c>
      <c r="E3784">
        <f>IF(brenna6[[#This Row],[czy deszcz?]] = 1,0,IF(AND(brenna6[[#This Row],[temperatura]]&lt;=0,brenna6[[#This Row],[opad]]&gt;0),1,0))</f>
        <v>0</v>
      </c>
      <c r="F3784">
        <f>IF(AND(brenna6[[#This Row],[czy śnieg?]] = 1,brenna6[[#This Row],[czy deszcz?]]=0),H3783+C3784,IF(brenna6[[#This Row],[czy deszcz?]]=1,0,H3783))</f>
        <v>0</v>
      </c>
      <c r="G3784" s="4">
        <f>IF(AND(F3783 &gt; 4,brenna6[[#This Row],[cm śniegu]]&gt;4),brenna6[[#This Row],[cm śniegu]],0)</f>
        <v>0</v>
      </c>
      <c r="H3784" s="4">
        <f>brenna6[[#This Row],[cm śniegu]]-brenna6[[#This Row],[wyjazd pługu]]</f>
        <v>0</v>
      </c>
      <c r="I3784" s="4">
        <f>IF(brenna6[[#This Row],[wyjazd pługu]] &gt;0,1,0)</f>
        <v>0</v>
      </c>
    </row>
    <row r="3785" spans="1:9" x14ac:dyDescent="0.3">
      <c r="A3785" s="1">
        <v>43623.625</v>
      </c>
      <c r="B3785">
        <v>20.3</v>
      </c>
      <c r="C3785">
        <v>0</v>
      </c>
      <c r="D3785">
        <f>IF(AND(brenna6[[#This Row],[temperatura]] &gt; 0, brenna6[[#This Row],[opad]] &gt; 0),1,0)</f>
        <v>0</v>
      </c>
      <c r="E3785">
        <f>IF(brenna6[[#This Row],[czy deszcz?]] = 1,0,IF(AND(brenna6[[#This Row],[temperatura]]&lt;=0,brenna6[[#This Row],[opad]]&gt;0),1,0))</f>
        <v>0</v>
      </c>
      <c r="F3785">
        <f>IF(AND(brenna6[[#This Row],[czy śnieg?]] = 1,brenna6[[#This Row],[czy deszcz?]]=0),H3784+C3785,IF(brenna6[[#This Row],[czy deszcz?]]=1,0,H3784))</f>
        <v>0</v>
      </c>
      <c r="G3785" s="4">
        <f>IF(AND(F3784 &gt; 4,brenna6[[#This Row],[cm śniegu]]&gt;4),brenna6[[#This Row],[cm śniegu]],0)</f>
        <v>0</v>
      </c>
      <c r="H3785" s="4">
        <f>brenna6[[#This Row],[cm śniegu]]-brenna6[[#This Row],[wyjazd pługu]]</f>
        <v>0</v>
      </c>
      <c r="I3785" s="4">
        <f>IF(brenna6[[#This Row],[wyjazd pługu]] &gt;0,1,0)</f>
        <v>0</v>
      </c>
    </row>
    <row r="3786" spans="1:9" x14ac:dyDescent="0.3">
      <c r="A3786" s="1">
        <v>43623.666666666664</v>
      </c>
      <c r="B3786">
        <v>20.2</v>
      </c>
      <c r="C3786">
        <v>0</v>
      </c>
      <c r="D3786">
        <f>IF(AND(brenna6[[#This Row],[temperatura]] &gt; 0, brenna6[[#This Row],[opad]] &gt; 0),1,0)</f>
        <v>0</v>
      </c>
      <c r="E3786">
        <f>IF(brenna6[[#This Row],[czy deszcz?]] = 1,0,IF(AND(brenna6[[#This Row],[temperatura]]&lt;=0,brenna6[[#This Row],[opad]]&gt;0),1,0))</f>
        <v>0</v>
      </c>
      <c r="F3786">
        <f>IF(AND(brenna6[[#This Row],[czy śnieg?]] = 1,brenna6[[#This Row],[czy deszcz?]]=0),H3785+C3786,IF(brenna6[[#This Row],[czy deszcz?]]=1,0,H3785))</f>
        <v>0</v>
      </c>
      <c r="G3786" s="4">
        <f>IF(AND(F3785 &gt; 4,brenna6[[#This Row],[cm śniegu]]&gt;4),brenna6[[#This Row],[cm śniegu]],0)</f>
        <v>0</v>
      </c>
      <c r="H3786" s="4">
        <f>brenna6[[#This Row],[cm śniegu]]-brenna6[[#This Row],[wyjazd pługu]]</f>
        <v>0</v>
      </c>
      <c r="I3786" s="4">
        <f>IF(brenna6[[#This Row],[wyjazd pługu]] &gt;0,1,0)</f>
        <v>0</v>
      </c>
    </row>
    <row r="3787" spans="1:9" x14ac:dyDescent="0.3">
      <c r="A3787" s="1">
        <v>43623.708333333336</v>
      </c>
      <c r="B3787">
        <v>20.5</v>
      </c>
      <c r="C3787">
        <v>0</v>
      </c>
      <c r="D3787">
        <f>IF(AND(brenna6[[#This Row],[temperatura]] &gt; 0, brenna6[[#This Row],[opad]] &gt; 0),1,0)</f>
        <v>0</v>
      </c>
      <c r="E3787">
        <f>IF(brenna6[[#This Row],[czy deszcz?]] = 1,0,IF(AND(brenna6[[#This Row],[temperatura]]&lt;=0,brenna6[[#This Row],[opad]]&gt;0),1,0))</f>
        <v>0</v>
      </c>
      <c r="F3787">
        <f>IF(AND(brenna6[[#This Row],[czy śnieg?]] = 1,brenna6[[#This Row],[czy deszcz?]]=0),H3786+C3787,IF(brenna6[[#This Row],[czy deszcz?]]=1,0,H3786))</f>
        <v>0</v>
      </c>
      <c r="G3787" s="4">
        <f>IF(AND(F3786 &gt; 4,brenna6[[#This Row],[cm śniegu]]&gt;4),brenna6[[#This Row],[cm śniegu]],0)</f>
        <v>0</v>
      </c>
      <c r="H3787" s="4">
        <f>brenna6[[#This Row],[cm śniegu]]-brenna6[[#This Row],[wyjazd pługu]]</f>
        <v>0</v>
      </c>
      <c r="I3787" s="4">
        <f>IF(brenna6[[#This Row],[wyjazd pługu]] &gt;0,1,0)</f>
        <v>0</v>
      </c>
    </row>
    <row r="3788" spans="1:9" x14ac:dyDescent="0.3">
      <c r="A3788" s="1">
        <v>43623.75</v>
      </c>
      <c r="B3788">
        <v>19.8</v>
      </c>
      <c r="C3788">
        <v>0</v>
      </c>
      <c r="D3788">
        <f>IF(AND(brenna6[[#This Row],[temperatura]] &gt; 0, brenna6[[#This Row],[opad]] &gt; 0),1,0)</f>
        <v>0</v>
      </c>
      <c r="E3788">
        <f>IF(brenna6[[#This Row],[czy deszcz?]] = 1,0,IF(AND(brenna6[[#This Row],[temperatura]]&lt;=0,brenna6[[#This Row],[opad]]&gt;0),1,0))</f>
        <v>0</v>
      </c>
      <c r="F3788">
        <f>IF(AND(brenna6[[#This Row],[czy śnieg?]] = 1,brenna6[[#This Row],[czy deszcz?]]=0),H3787+C3788,IF(brenna6[[#This Row],[czy deszcz?]]=1,0,H3787))</f>
        <v>0</v>
      </c>
      <c r="G3788" s="4">
        <f>IF(AND(F3787 &gt; 4,brenna6[[#This Row],[cm śniegu]]&gt;4),brenna6[[#This Row],[cm śniegu]],0)</f>
        <v>0</v>
      </c>
      <c r="H3788" s="4">
        <f>brenna6[[#This Row],[cm śniegu]]-brenna6[[#This Row],[wyjazd pługu]]</f>
        <v>0</v>
      </c>
      <c r="I3788" s="4">
        <f>IF(brenna6[[#This Row],[wyjazd pługu]] &gt;0,1,0)</f>
        <v>0</v>
      </c>
    </row>
    <row r="3789" spans="1:9" x14ac:dyDescent="0.3">
      <c r="A3789" s="1">
        <v>43623.791666666664</v>
      </c>
      <c r="B3789">
        <v>18.100000000000001</v>
      </c>
      <c r="C3789">
        <v>0</v>
      </c>
      <c r="D3789">
        <f>IF(AND(brenna6[[#This Row],[temperatura]] &gt; 0, brenna6[[#This Row],[opad]] &gt; 0),1,0)</f>
        <v>0</v>
      </c>
      <c r="E3789">
        <f>IF(brenna6[[#This Row],[czy deszcz?]] = 1,0,IF(AND(brenna6[[#This Row],[temperatura]]&lt;=0,brenna6[[#This Row],[opad]]&gt;0),1,0))</f>
        <v>0</v>
      </c>
      <c r="F3789">
        <f>IF(AND(brenna6[[#This Row],[czy śnieg?]] = 1,brenna6[[#This Row],[czy deszcz?]]=0),H3788+C3789,IF(brenna6[[#This Row],[czy deszcz?]]=1,0,H3788))</f>
        <v>0</v>
      </c>
      <c r="G3789" s="4">
        <f>IF(AND(F3788 &gt; 4,brenna6[[#This Row],[cm śniegu]]&gt;4),brenna6[[#This Row],[cm śniegu]],0)</f>
        <v>0</v>
      </c>
      <c r="H3789" s="4">
        <f>brenna6[[#This Row],[cm śniegu]]-brenna6[[#This Row],[wyjazd pługu]]</f>
        <v>0</v>
      </c>
      <c r="I3789" s="4">
        <f>IF(brenna6[[#This Row],[wyjazd pługu]] &gt;0,1,0)</f>
        <v>0</v>
      </c>
    </row>
    <row r="3790" spans="1:9" x14ac:dyDescent="0.3">
      <c r="A3790" s="1">
        <v>43623.833333333336</v>
      </c>
      <c r="B3790">
        <v>17.600000000000001</v>
      </c>
      <c r="C3790">
        <v>0</v>
      </c>
      <c r="D3790">
        <f>IF(AND(brenna6[[#This Row],[temperatura]] &gt; 0, brenna6[[#This Row],[opad]] &gt; 0),1,0)</f>
        <v>0</v>
      </c>
      <c r="E3790">
        <f>IF(brenna6[[#This Row],[czy deszcz?]] = 1,0,IF(AND(brenna6[[#This Row],[temperatura]]&lt;=0,brenna6[[#This Row],[opad]]&gt;0),1,0))</f>
        <v>0</v>
      </c>
      <c r="F3790">
        <f>IF(AND(brenna6[[#This Row],[czy śnieg?]] = 1,brenna6[[#This Row],[czy deszcz?]]=0),H3789+C3790,IF(brenna6[[#This Row],[czy deszcz?]]=1,0,H3789))</f>
        <v>0</v>
      </c>
      <c r="G3790" s="4">
        <f>IF(AND(F3789 &gt; 4,brenna6[[#This Row],[cm śniegu]]&gt;4),brenna6[[#This Row],[cm śniegu]],0)</f>
        <v>0</v>
      </c>
      <c r="H3790" s="4">
        <f>brenna6[[#This Row],[cm śniegu]]-brenna6[[#This Row],[wyjazd pługu]]</f>
        <v>0</v>
      </c>
      <c r="I3790" s="4">
        <f>IF(brenna6[[#This Row],[wyjazd pługu]] &gt;0,1,0)</f>
        <v>0</v>
      </c>
    </row>
    <row r="3791" spans="1:9" x14ac:dyDescent="0.3">
      <c r="A3791" s="1">
        <v>43623.875</v>
      </c>
      <c r="B3791">
        <v>18.100000000000001</v>
      </c>
      <c r="C3791">
        <v>0</v>
      </c>
      <c r="D3791">
        <f>IF(AND(brenna6[[#This Row],[temperatura]] &gt; 0, brenna6[[#This Row],[opad]] &gt; 0),1,0)</f>
        <v>0</v>
      </c>
      <c r="E3791">
        <f>IF(brenna6[[#This Row],[czy deszcz?]] = 1,0,IF(AND(brenna6[[#This Row],[temperatura]]&lt;=0,brenna6[[#This Row],[opad]]&gt;0),1,0))</f>
        <v>0</v>
      </c>
      <c r="F3791">
        <f>IF(AND(brenna6[[#This Row],[czy śnieg?]] = 1,brenna6[[#This Row],[czy deszcz?]]=0),H3790+C3791,IF(brenna6[[#This Row],[czy deszcz?]]=1,0,H3790))</f>
        <v>0</v>
      </c>
      <c r="G3791" s="4">
        <f>IF(AND(F3790 &gt; 4,brenna6[[#This Row],[cm śniegu]]&gt;4),brenna6[[#This Row],[cm śniegu]],0)</f>
        <v>0</v>
      </c>
      <c r="H3791" s="4">
        <f>brenna6[[#This Row],[cm śniegu]]-brenna6[[#This Row],[wyjazd pługu]]</f>
        <v>0</v>
      </c>
      <c r="I3791" s="4">
        <f>IF(brenna6[[#This Row],[wyjazd pługu]] &gt;0,1,0)</f>
        <v>0</v>
      </c>
    </row>
    <row r="3792" spans="1:9" x14ac:dyDescent="0.3">
      <c r="A3792" s="1">
        <v>43623.916666666664</v>
      </c>
      <c r="B3792">
        <v>17.5</v>
      </c>
      <c r="C3792">
        <v>0</v>
      </c>
      <c r="D3792">
        <f>IF(AND(brenna6[[#This Row],[temperatura]] &gt; 0, brenna6[[#This Row],[opad]] &gt; 0),1,0)</f>
        <v>0</v>
      </c>
      <c r="E3792">
        <f>IF(brenna6[[#This Row],[czy deszcz?]] = 1,0,IF(AND(brenna6[[#This Row],[temperatura]]&lt;=0,brenna6[[#This Row],[opad]]&gt;0),1,0))</f>
        <v>0</v>
      </c>
      <c r="F3792">
        <f>IF(AND(brenna6[[#This Row],[czy śnieg?]] = 1,brenna6[[#This Row],[czy deszcz?]]=0),H3791+C3792,IF(brenna6[[#This Row],[czy deszcz?]]=1,0,H3791))</f>
        <v>0</v>
      </c>
      <c r="G3792" s="4">
        <f>IF(AND(F3791 &gt; 4,brenna6[[#This Row],[cm śniegu]]&gt;4),brenna6[[#This Row],[cm śniegu]],0)</f>
        <v>0</v>
      </c>
      <c r="H3792" s="4">
        <f>brenna6[[#This Row],[cm śniegu]]-brenna6[[#This Row],[wyjazd pługu]]</f>
        <v>0</v>
      </c>
      <c r="I3792" s="4">
        <f>IF(brenna6[[#This Row],[wyjazd pługu]] &gt;0,1,0)</f>
        <v>0</v>
      </c>
    </row>
    <row r="3793" spans="1:9" x14ac:dyDescent="0.3">
      <c r="A3793" s="1">
        <v>43623.958333333336</v>
      </c>
      <c r="B3793">
        <v>17.2</v>
      </c>
      <c r="C3793">
        <v>0</v>
      </c>
      <c r="D3793">
        <f>IF(AND(brenna6[[#This Row],[temperatura]] &gt; 0, brenna6[[#This Row],[opad]] &gt; 0),1,0)</f>
        <v>0</v>
      </c>
      <c r="E3793">
        <f>IF(brenna6[[#This Row],[czy deszcz?]] = 1,0,IF(AND(brenna6[[#This Row],[temperatura]]&lt;=0,brenna6[[#This Row],[opad]]&gt;0),1,0))</f>
        <v>0</v>
      </c>
      <c r="F3793">
        <f>IF(AND(brenna6[[#This Row],[czy śnieg?]] = 1,brenna6[[#This Row],[czy deszcz?]]=0),H3792+C3793,IF(brenna6[[#This Row],[czy deszcz?]]=1,0,H3792))</f>
        <v>0</v>
      </c>
      <c r="G3793" s="4">
        <f>IF(AND(F3792 &gt; 4,brenna6[[#This Row],[cm śniegu]]&gt;4),brenna6[[#This Row],[cm śniegu]],0)</f>
        <v>0</v>
      </c>
      <c r="H3793" s="4">
        <f>brenna6[[#This Row],[cm śniegu]]-brenna6[[#This Row],[wyjazd pługu]]</f>
        <v>0</v>
      </c>
      <c r="I3793" s="4">
        <f>IF(brenna6[[#This Row],[wyjazd pługu]] &gt;0,1,0)</f>
        <v>0</v>
      </c>
    </row>
    <row r="3794" spans="1:9" x14ac:dyDescent="0.3">
      <c r="A3794" s="1">
        <v>43624</v>
      </c>
      <c r="B3794">
        <v>17.2</v>
      </c>
      <c r="C3794">
        <v>0</v>
      </c>
      <c r="D3794">
        <f>IF(AND(brenna6[[#This Row],[temperatura]] &gt; 0, brenna6[[#This Row],[opad]] &gt; 0),1,0)</f>
        <v>0</v>
      </c>
      <c r="E3794">
        <f>IF(brenna6[[#This Row],[czy deszcz?]] = 1,0,IF(AND(brenna6[[#This Row],[temperatura]]&lt;=0,brenna6[[#This Row],[opad]]&gt;0),1,0))</f>
        <v>0</v>
      </c>
      <c r="F3794">
        <f>IF(AND(brenna6[[#This Row],[czy śnieg?]] = 1,brenna6[[#This Row],[czy deszcz?]]=0),H3793+C3794,IF(brenna6[[#This Row],[czy deszcz?]]=1,0,H3793))</f>
        <v>0</v>
      </c>
      <c r="G3794" s="4">
        <f>IF(AND(F3793 &gt; 4,brenna6[[#This Row],[cm śniegu]]&gt;4),brenna6[[#This Row],[cm śniegu]],0)</f>
        <v>0</v>
      </c>
      <c r="H3794" s="4">
        <f>brenna6[[#This Row],[cm śniegu]]-brenna6[[#This Row],[wyjazd pługu]]</f>
        <v>0</v>
      </c>
      <c r="I3794" s="4">
        <f>IF(brenna6[[#This Row],[wyjazd pługu]] &gt;0,1,0)</f>
        <v>0</v>
      </c>
    </row>
    <row r="3795" spans="1:9" x14ac:dyDescent="0.3">
      <c r="A3795" s="1">
        <v>43624.041666666664</v>
      </c>
      <c r="B3795">
        <v>16.899999999999999</v>
      </c>
      <c r="C3795">
        <v>0</v>
      </c>
      <c r="D3795">
        <f>IF(AND(brenna6[[#This Row],[temperatura]] &gt; 0, brenna6[[#This Row],[opad]] &gt; 0),1,0)</f>
        <v>0</v>
      </c>
      <c r="E3795">
        <f>IF(brenna6[[#This Row],[czy deszcz?]] = 1,0,IF(AND(brenna6[[#This Row],[temperatura]]&lt;=0,brenna6[[#This Row],[opad]]&gt;0),1,0))</f>
        <v>0</v>
      </c>
      <c r="F3795">
        <f>IF(AND(brenna6[[#This Row],[czy śnieg?]] = 1,brenna6[[#This Row],[czy deszcz?]]=0),H3794+C3795,IF(brenna6[[#This Row],[czy deszcz?]]=1,0,H3794))</f>
        <v>0</v>
      </c>
      <c r="G3795" s="4">
        <f>IF(AND(F3794 &gt; 4,brenna6[[#This Row],[cm śniegu]]&gt;4),brenna6[[#This Row],[cm śniegu]],0)</f>
        <v>0</v>
      </c>
      <c r="H3795" s="4">
        <f>brenna6[[#This Row],[cm śniegu]]-brenna6[[#This Row],[wyjazd pługu]]</f>
        <v>0</v>
      </c>
      <c r="I3795" s="4">
        <f>IF(brenna6[[#This Row],[wyjazd pługu]] &gt;0,1,0)</f>
        <v>0</v>
      </c>
    </row>
    <row r="3796" spans="1:9" x14ac:dyDescent="0.3">
      <c r="A3796" s="1">
        <v>43624.083333333336</v>
      </c>
      <c r="B3796">
        <v>16.7</v>
      </c>
      <c r="C3796">
        <v>0</v>
      </c>
      <c r="D3796">
        <f>IF(AND(brenna6[[#This Row],[temperatura]] &gt; 0, brenna6[[#This Row],[opad]] &gt; 0),1,0)</f>
        <v>0</v>
      </c>
      <c r="E3796">
        <f>IF(brenna6[[#This Row],[czy deszcz?]] = 1,0,IF(AND(brenna6[[#This Row],[temperatura]]&lt;=0,brenna6[[#This Row],[opad]]&gt;0),1,0))</f>
        <v>0</v>
      </c>
      <c r="F3796">
        <f>IF(AND(brenna6[[#This Row],[czy śnieg?]] = 1,brenna6[[#This Row],[czy deszcz?]]=0),H3795+C3796,IF(brenna6[[#This Row],[czy deszcz?]]=1,0,H3795))</f>
        <v>0</v>
      </c>
      <c r="G3796" s="4">
        <f>IF(AND(F3795 &gt; 4,brenna6[[#This Row],[cm śniegu]]&gt;4),brenna6[[#This Row],[cm śniegu]],0)</f>
        <v>0</v>
      </c>
      <c r="H3796" s="4">
        <f>brenna6[[#This Row],[cm śniegu]]-brenna6[[#This Row],[wyjazd pługu]]</f>
        <v>0</v>
      </c>
      <c r="I3796" s="4">
        <f>IF(brenna6[[#This Row],[wyjazd pługu]] &gt;0,1,0)</f>
        <v>0</v>
      </c>
    </row>
    <row r="3797" spans="1:9" x14ac:dyDescent="0.3">
      <c r="A3797" s="1">
        <v>43624.125</v>
      </c>
      <c r="B3797">
        <v>16.7</v>
      </c>
      <c r="C3797">
        <v>0</v>
      </c>
      <c r="D3797">
        <f>IF(AND(brenna6[[#This Row],[temperatura]] &gt; 0, brenna6[[#This Row],[opad]] &gt; 0),1,0)</f>
        <v>0</v>
      </c>
      <c r="E3797">
        <f>IF(brenna6[[#This Row],[czy deszcz?]] = 1,0,IF(AND(brenna6[[#This Row],[temperatura]]&lt;=0,brenna6[[#This Row],[opad]]&gt;0),1,0))</f>
        <v>0</v>
      </c>
      <c r="F3797">
        <f>IF(AND(brenna6[[#This Row],[czy śnieg?]] = 1,brenna6[[#This Row],[czy deszcz?]]=0),H3796+C3797,IF(brenna6[[#This Row],[czy deszcz?]]=1,0,H3796))</f>
        <v>0</v>
      </c>
      <c r="G3797" s="4">
        <f>IF(AND(F3796 &gt; 4,brenna6[[#This Row],[cm śniegu]]&gt;4),brenna6[[#This Row],[cm śniegu]],0)</f>
        <v>0</v>
      </c>
      <c r="H3797" s="4">
        <f>brenna6[[#This Row],[cm śniegu]]-brenna6[[#This Row],[wyjazd pługu]]</f>
        <v>0</v>
      </c>
      <c r="I3797" s="4">
        <f>IF(brenna6[[#This Row],[wyjazd pługu]] &gt;0,1,0)</f>
        <v>0</v>
      </c>
    </row>
    <row r="3798" spans="1:9" x14ac:dyDescent="0.3">
      <c r="A3798" s="1">
        <v>43624.166666666664</v>
      </c>
      <c r="B3798">
        <v>17</v>
      </c>
      <c r="C3798">
        <v>0</v>
      </c>
      <c r="D3798">
        <f>IF(AND(brenna6[[#This Row],[temperatura]] &gt; 0, brenna6[[#This Row],[opad]] &gt; 0),1,0)</f>
        <v>0</v>
      </c>
      <c r="E3798">
        <f>IF(brenna6[[#This Row],[czy deszcz?]] = 1,0,IF(AND(brenna6[[#This Row],[temperatura]]&lt;=0,brenna6[[#This Row],[opad]]&gt;0),1,0))</f>
        <v>0</v>
      </c>
      <c r="F3798">
        <f>IF(AND(brenna6[[#This Row],[czy śnieg?]] = 1,brenna6[[#This Row],[czy deszcz?]]=0),H3797+C3798,IF(brenna6[[#This Row],[czy deszcz?]]=1,0,H3797))</f>
        <v>0</v>
      </c>
      <c r="G3798" s="4">
        <f>IF(AND(F3797 &gt; 4,brenna6[[#This Row],[cm śniegu]]&gt;4),brenna6[[#This Row],[cm śniegu]],0)</f>
        <v>0</v>
      </c>
      <c r="H3798" s="4">
        <f>brenna6[[#This Row],[cm śniegu]]-brenna6[[#This Row],[wyjazd pługu]]</f>
        <v>0</v>
      </c>
      <c r="I3798" s="4">
        <f>IF(brenna6[[#This Row],[wyjazd pługu]] &gt;0,1,0)</f>
        <v>0</v>
      </c>
    </row>
    <row r="3799" spans="1:9" x14ac:dyDescent="0.3">
      <c r="A3799" s="1">
        <v>43624.208333333336</v>
      </c>
      <c r="B3799">
        <v>17.399999999999999</v>
      </c>
      <c r="C3799">
        <v>0</v>
      </c>
      <c r="D3799">
        <f>IF(AND(brenna6[[#This Row],[temperatura]] &gt; 0, brenna6[[#This Row],[opad]] &gt; 0),1,0)</f>
        <v>0</v>
      </c>
      <c r="E3799">
        <f>IF(brenna6[[#This Row],[czy deszcz?]] = 1,0,IF(AND(brenna6[[#This Row],[temperatura]]&lt;=0,brenna6[[#This Row],[opad]]&gt;0),1,0))</f>
        <v>0</v>
      </c>
      <c r="F3799">
        <f>IF(AND(brenna6[[#This Row],[czy śnieg?]] = 1,brenna6[[#This Row],[czy deszcz?]]=0),H3798+C3799,IF(brenna6[[#This Row],[czy deszcz?]]=1,0,H3798))</f>
        <v>0</v>
      </c>
      <c r="G3799" s="4">
        <f>IF(AND(F3798 &gt; 4,brenna6[[#This Row],[cm śniegu]]&gt;4),brenna6[[#This Row],[cm śniegu]],0)</f>
        <v>0</v>
      </c>
      <c r="H3799" s="4">
        <f>brenna6[[#This Row],[cm śniegu]]-brenna6[[#This Row],[wyjazd pługu]]</f>
        <v>0</v>
      </c>
      <c r="I3799" s="4">
        <f>IF(brenna6[[#This Row],[wyjazd pługu]] &gt;0,1,0)</f>
        <v>0</v>
      </c>
    </row>
    <row r="3800" spans="1:9" x14ac:dyDescent="0.3">
      <c r="A3800" s="1">
        <v>43624.25</v>
      </c>
      <c r="B3800">
        <v>18</v>
      </c>
      <c r="C3800">
        <v>0</v>
      </c>
      <c r="D3800">
        <f>IF(AND(brenna6[[#This Row],[temperatura]] &gt; 0, brenna6[[#This Row],[opad]] &gt; 0),1,0)</f>
        <v>0</v>
      </c>
      <c r="E3800">
        <f>IF(brenna6[[#This Row],[czy deszcz?]] = 1,0,IF(AND(brenna6[[#This Row],[temperatura]]&lt;=0,brenna6[[#This Row],[opad]]&gt;0),1,0))</f>
        <v>0</v>
      </c>
      <c r="F3800">
        <f>IF(AND(brenna6[[#This Row],[czy śnieg?]] = 1,brenna6[[#This Row],[czy deszcz?]]=0),H3799+C3800,IF(brenna6[[#This Row],[czy deszcz?]]=1,0,H3799))</f>
        <v>0</v>
      </c>
      <c r="G3800" s="4">
        <f>IF(AND(F3799 &gt; 4,brenna6[[#This Row],[cm śniegu]]&gt;4),brenna6[[#This Row],[cm śniegu]],0)</f>
        <v>0</v>
      </c>
      <c r="H3800" s="4">
        <f>brenna6[[#This Row],[cm śniegu]]-brenna6[[#This Row],[wyjazd pługu]]</f>
        <v>0</v>
      </c>
      <c r="I3800" s="4">
        <f>IF(brenna6[[#This Row],[wyjazd pługu]] &gt;0,1,0)</f>
        <v>0</v>
      </c>
    </row>
    <row r="3801" spans="1:9" x14ac:dyDescent="0.3">
      <c r="A3801" s="1">
        <v>43624.291666666664</v>
      </c>
      <c r="B3801">
        <v>20</v>
      </c>
      <c r="C3801">
        <v>0</v>
      </c>
      <c r="D3801">
        <f>IF(AND(brenna6[[#This Row],[temperatura]] &gt; 0, brenna6[[#This Row],[opad]] &gt; 0),1,0)</f>
        <v>0</v>
      </c>
      <c r="E3801">
        <f>IF(brenna6[[#This Row],[czy deszcz?]] = 1,0,IF(AND(brenna6[[#This Row],[temperatura]]&lt;=0,brenna6[[#This Row],[opad]]&gt;0),1,0))</f>
        <v>0</v>
      </c>
      <c r="F3801">
        <f>IF(AND(brenna6[[#This Row],[czy śnieg?]] = 1,brenna6[[#This Row],[czy deszcz?]]=0),H3800+C3801,IF(brenna6[[#This Row],[czy deszcz?]]=1,0,H3800))</f>
        <v>0</v>
      </c>
      <c r="G3801" s="4">
        <f>IF(AND(F3800 &gt; 4,brenna6[[#This Row],[cm śniegu]]&gt;4),brenna6[[#This Row],[cm śniegu]],0)</f>
        <v>0</v>
      </c>
      <c r="H3801" s="4">
        <f>brenna6[[#This Row],[cm śniegu]]-brenna6[[#This Row],[wyjazd pługu]]</f>
        <v>0</v>
      </c>
      <c r="I3801" s="4">
        <f>IF(brenna6[[#This Row],[wyjazd pługu]] &gt;0,1,0)</f>
        <v>0</v>
      </c>
    </row>
    <row r="3802" spans="1:9" x14ac:dyDescent="0.3">
      <c r="A3802" s="1">
        <v>43624.333333333336</v>
      </c>
      <c r="B3802">
        <v>20.8</v>
      </c>
      <c r="C3802">
        <v>0</v>
      </c>
      <c r="D3802">
        <f>IF(AND(brenna6[[#This Row],[temperatura]] &gt; 0, brenna6[[#This Row],[opad]] &gt; 0),1,0)</f>
        <v>0</v>
      </c>
      <c r="E3802">
        <f>IF(brenna6[[#This Row],[czy deszcz?]] = 1,0,IF(AND(brenna6[[#This Row],[temperatura]]&lt;=0,brenna6[[#This Row],[opad]]&gt;0),1,0))</f>
        <v>0</v>
      </c>
      <c r="F3802">
        <f>IF(AND(brenna6[[#This Row],[czy śnieg?]] = 1,brenna6[[#This Row],[czy deszcz?]]=0),H3801+C3802,IF(brenna6[[#This Row],[czy deszcz?]]=1,0,H3801))</f>
        <v>0</v>
      </c>
      <c r="G3802" s="4">
        <f>IF(AND(F3801 &gt; 4,brenna6[[#This Row],[cm śniegu]]&gt;4),brenna6[[#This Row],[cm śniegu]],0)</f>
        <v>0</v>
      </c>
      <c r="H3802" s="4">
        <f>brenna6[[#This Row],[cm śniegu]]-brenna6[[#This Row],[wyjazd pługu]]</f>
        <v>0</v>
      </c>
      <c r="I3802" s="4">
        <f>IF(brenna6[[#This Row],[wyjazd pługu]] &gt;0,1,0)</f>
        <v>0</v>
      </c>
    </row>
    <row r="3803" spans="1:9" x14ac:dyDescent="0.3">
      <c r="A3803" s="1">
        <v>43624.375</v>
      </c>
      <c r="B3803">
        <v>21.1</v>
      </c>
      <c r="C3803">
        <v>0</v>
      </c>
      <c r="D3803">
        <f>IF(AND(brenna6[[#This Row],[temperatura]] &gt; 0, brenna6[[#This Row],[opad]] &gt; 0),1,0)</f>
        <v>0</v>
      </c>
      <c r="E3803">
        <f>IF(brenna6[[#This Row],[czy deszcz?]] = 1,0,IF(AND(brenna6[[#This Row],[temperatura]]&lt;=0,brenna6[[#This Row],[opad]]&gt;0),1,0))</f>
        <v>0</v>
      </c>
      <c r="F3803">
        <f>IF(AND(brenna6[[#This Row],[czy śnieg?]] = 1,brenna6[[#This Row],[czy deszcz?]]=0),H3802+C3803,IF(brenna6[[#This Row],[czy deszcz?]]=1,0,H3802))</f>
        <v>0</v>
      </c>
      <c r="G3803" s="4">
        <f>IF(AND(F3802 &gt; 4,brenna6[[#This Row],[cm śniegu]]&gt;4),brenna6[[#This Row],[cm śniegu]],0)</f>
        <v>0</v>
      </c>
      <c r="H3803" s="4">
        <f>brenna6[[#This Row],[cm śniegu]]-brenna6[[#This Row],[wyjazd pługu]]</f>
        <v>0</v>
      </c>
      <c r="I3803" s="4">
        <f>IF(brenna6[[#This Row],[wyjazd pługu]] &gt;0,1,0)</f>
        <v>0</v>
      </c>
    </row>
    <row r="3804" spans="1:9" x14ac:dyDescent="0.3">
      <c r="A3804" s="1">
        <v>43624.416666666664</v>
      </c>
      <c r="B3804">
        <v>21.5</v>
      </c>
      <c r="C3804">
        <v>0</v>
      </c>
      <c r="D3804">
        <f>IF(AND(brenna6[[#This Row],[temperatura]] &gt; 0, brenna6[[#This Row],[opad]] &gt; 0),1,0)</f>
        <v>0</v>
      </c>
      <c r="E3804">
        <f>IF(brenna6[[#This Row],[czy deszcz?]] = 1,0,IF(AND(brenna6[[#This Row],[temperatura]]&lt;=0,brenna6[[#This Row],[opad]]&gt;0),1,0))</f>
        <v>0</v>
      </c>
      <c r="F3804">
        <f>IF(AND(brenna6[[#This Row],[czy śnieg?]] = 1,brenna6[[#This Row],[czy deszcz?]]=0),H3803+C3804,IF(brenna6[[#This Row],[czy deszcz?]]=1,0,H3803))</f>
        <v>0</v>
      </c>
      <c r="G3804" s="4">
        <f>IF(AND(F3803 &gt; 4,brenna6[[#This Row],[cm śniegu]]&gt;4),brenna6[[#This Row],[cm śniegu]],0)</f>
        <v>0</v>
      </c>
      <c r="H3804" s="4">
        <f>brenna6[[#This Row],[cm śniegu]]-brenna6[[#This Row],[wyjazd pługu]]</f>
        <v>0</v>
      </c>
      <c r="I3804" s="4">
        <f>IF(brenna6[[#This Row],[wyjazd pługu]] &gt;0,1,0)</f>
        <v>0</v>
      </c>
    </row>
    <row r="3805" spans="1:9" x14ac:dyDescent="0.3">
      <c r="A3805" s="1">
        <v>43624.458333333336</v>
      </c>
      <c r="B3805">
        <v>22.1</v>
      </c>
      <c r="C3805">
        <v>0</v>
      </c>
      <c r="D3805">
        <f>IF(AND(brenna6[[#This Row],[temperatura]] &gt; 0, brenna6[[#This Row],[opad]] &gt; 0),1,0)</f>
        <v>0</v>
      </c>
      <c r="E3805">
        <f>IF(brenna6[[#This Row],[czy deszcz?]] = 1,0,IF(AND(brenna6[[#This Row],[temperatura]]&lt;=0,brenna6[[#This Row],[opad]]&gt;0),1,0))</f>
        <v>0</v>
      </c>
      <c r="F3805">
        <f>IF(AND(brenna6[[#This Row],[czy śnieg?]] = 1,brenna6[[#This Row],[czy deszcz?]]=0),H3804+C3805,IF(brenna6[[#This Row],[czy deszcz?]]=1,0,H3804))</f>
        <v>0</v>
      </c>
      <c r="G3805" s="4">
        <f>IF(AND(F3804 &gt; 4,brenna6[[#This Row],[cm śniegu]]&gt;4),brenna6[[#This Row],[cm śniegu]],0)</f>
        <v>0</v>
      </c>
      <c r="H3805" s="4">
        <f>brenna6[[#This Row],[cm śniegu]]-brenna6[[#This Row],[wyjazd pługu]]</f>
        <v>0</v>
      </c>
      <c r="I3805" s="4">
        <f>IF(brenna6[[#This Row],[wyjazd pługu]] &gt;0,1,0)</f>
        <v>0</v>
      </c>
    </row>
    <row r="3806" spans="1:9" x14ac:dyDescent="0.3">
      <c r="A3806" s="1">
        <v>43624.5</v>
      </c>
      <c r="B3806">
        <v>21.7</v>
      </c>
      <c r="C3806">
        <v>0</v>
      </c>
      <c r="D3806">
        <f>IF(AND(brenna6[[#This Row],[temperatura]] &gt; 0, brenna6[[#This Row],[opad]] &gt; 0),1,0)</f>
        <v>0</v>
      </c>
      <c r="E3806">
        <f>IF(brenna6[[#This Row],[czy deszcz?]] = 1,0,IF(AND(brenna6[[#This Row],[temperatura]]&lt;=0,brenna6[[#This Row],[opad]]&gt;0),1,0))</f>
        <v>0</v>
      </c>
      <c r="F3806">
        <f>IF(AND(brenna6[[#This Row],[czy śnieg?]] = 1,brenna6[[#This Row],[czy deszcz?]]=0),H3805+C3806,IF(brenna6[[#This Row],[czy deszcz?]]=1,0,H3805))</f>
        <v>0</v>
      </c>
      <c r="G3806" s="4">
        <f>IF(AND(F3805 &gt; 4,brenna6[[#This Row],[cm śniegu]]&gt;4),brenna6[[#This Row],[cm śniegu]],0)</f>
        <v>0</v>
      </c>
      <c r="H3806" s="4">
        <f>brenna6[[#This Row],[cm śniegu]]-brenna6[[#This Row],[wyjazd pługu]]</f>
        <v>0</v>
      </c>
      <c r="I3806" s="4">
        <f>IF(brenna6[[#This Row],[wyjazd pługu]] &gt;0,1,0)</f>
        <v>0</v>
      </c>
    </row>
    <row r="3807" spans="1:9" x14ac:dyDescent="0.3">
      <c r="A3807" s="1">
        <v>43624.541666666664</v>
      </c>
      <c r="B3807">
        <v>20.7</v>
      </c>
      <c r="C3807">
        <v>0</v>
      </c>
      <c r="D3807">
        <f>IF(AND(brenna6[[#This Row],[temperatura]] &gt; 0, brenna6[[#This Row],[opad]] &gt; 0),1,0)</f>
        <v>0</v>
      </c>
      <c r="E3807">
        <f>IF(brenna6[[#This Row],[czy deszcz?]] = 1,0,IF(AND(brenna6[[#This Row],[temperatura]]&lt;=0,brenna6[[#This Row],[opad]]&gt;0),1,0))</f>
        <v>0</v>
      </c>
      <c r="F3807">
        <f>IF(AND(brenna6[[#This Row],[czy śnieg?]] = 1,brenna6[[#This Row],[czy deszcz?]]=0),H3806+C3807,IF(brenna6[[#This Row],[czy deszcz?]]=1,0,H3806))</f>
        <v>0</v>
      </c>
      <c r="G3807" s="4">
        <f>IF(AND(F3806 &gt; 4,brenna6[[#This Row],[cm śniegu]]&gt;4),brenna6[[#This Row],[cm śniegu]],0)</f>
        <v>0</v>
      </c>
      <c r="H3807" s="4">
        <f>brenna6[[#This Row],[cm śniegu]]-brenna6[[#This Row],[wyjazd pługu]]</f>
        <v>0</v>
      </c>
      <c r="I3807" s="4">
        <f>IF(brenna6[[#This Row],[wyjazd pługu]] &gt;0,1,0)</f>
        <v>0</v>
      </c>
    </row>
    <row r="3808" spans="1:9" x14ac:dyDescent="0.3">
      <c r="A3808" s="1">
        <v>43624.583333333336</v>
      </c>
      <c r="B3808">
        <v>18.600000000000001</v>
      </c>
      <c r="C3808">
        <v>3.6</v>
      </c>
      <c r="D3808">
        <f>IF(AND(brenna6[[#This Row],[temperatura]] &gt; 0, brenna6[[#This Row],[opad]] &gt; 0),1,0)</f>
        <v>1</v>
      </c>
      <c r="E3808">
        <f>IF(brenna6[[#This Row],[czy deszcz?]] = 1,0,IF(AND(brenna6[[#This Row],[temperatura]]&lt;=0,brenna6[[#This Row],[opad]]&gt;0),1,0))</f>
        <v>0</v>
      </c>
      <c r="F3808">
        <f>IF(AND(brenna6[[#This Row],[czy śnieg?]] = 1,brenna6[[#This Row],[czy deszcz?]]=0),H3807+C3808,IF(brenna6[[#This Row],[czy deszcz?]]=1,0,H3807))</f>
        <v>0</v>
      </c>
      <c r="G3808" s="4">
        <f>IF(AND(F3807 &gt; 4,brenna6[[#This Row],[cm śniegu]]&gt;4),brenna6[[#This Row],[cm śniegu]],0)</f>
        <v>0</v>
      </c>
      <c r="H3808" s="4">
        <f>brenna6[[#This Row],[cm śniegu]]-brenna6[[#This Row],[wyjazd pługu]]</f>
        <v>0</v>
      </c>
      <c r="I3808" s="4">
        <f>IF(brenna6[[#This Row],[wyjazd pługu]] &gt;0,1,0)</f>
        <v>0</v>
      </c>
    </row>
    <row r="3809" spans="1:9" x14ac:dyDescent="0.3">
      <c r="A3809" s="1">
        <v>43624.625</v>
      </c>
      <c r="B3809">
        <v>15.3</v>
      </c>
      <c r="C3809">
        <v>0.7</v>
      </c>
      <c r="D3809">
        <f>IF(AND(brenna6[[#This Row],[temperatura]] &gt; 0, brenna6[[#This Row],[opad]] &gt; 0),1,0)</f>
        <v>1</v>
      </c>
      <c r="E3809">
        <f>IF(brenna6[[#This Row],[czy deszcz?]] = 1,0,IF(AND(brenna6[[#This Row],[temperatura]]&lt;=0,brenna6[[#This Row],[opad]]&gt;0),1,0))</f>
        <v>0</v>
      </c>
      <c r="F3809">
        <f>IF(AND(brenna6[[#This Row],[czy śnieg?]] = 1,brenna6[[#This Row],[czy deszcz?]]=0),H3808+C3809,IF(brenna6[[#This Row],[czy deszcz?]]=1,0,H3808))</f>
        <v>0</v>
      </c>
      <c r="G3809" s="4">
        <f>IF(AND(F3808 &gt; 4,brenna6[[#This Row],[cm śniegu]]&gt;4),brenna6[[#This Row],[cm śniegu]],0)</f>
        <v>0</v>
      </c>
      <c r="H3809" s="4">
        <f>brenna6[[#This Row],[cm śniegu]]-brenna6[[#This Row],[wyjazd pługu]]</f>
        <v>0</v>
      </c>
      <c r="I3809" s="4">
        <f>IF(brenna6[[#This Row],[wyjazd pługu]] &gt;0,1,0)</f>
        <v>0</v>
      </c>
    </row>
    <row r="3810" spans="1:9" x14ac:dyDescent="0.3">
      <c r="A3810" s="1">
        <v>43624.666666666664</v>
      </c>
      <c r="B3810">
        <v>14.2</v>
      </c>
      <c r="C3810">
        <v>0</v>
      </c>
      <c r="D3810">
        <f>IF(AND(brenna6[[#This Row],[temperatura]] &gt; 0, brenna6[[#This Row],[opad]] &gt; 0),1,0)</f>
        <v>0</v>
      </c>
      <c r="E3810">
        <f>IF(brenna6[[#This Row],[czy deszcz?]] = 1,0,IF(AND(brenna6[[#This Row],[temperatura]]&lt;=0,brenna6[[#This Row],[opad]]&gt;0),1,0))</f>
        <v>0</v>
      </c>
      <c r="F3810">
        <f>IF(AND(brenna6[[#This Row],[czy śnieg?]] = 1,brenna6[[#This Row],[czy deszcz?]]=0),H3809+C3810,IF(brenna6[[#This Row],[czy deszcz?]]=1,0,H3809))</f>
        <v>0</v>
      </c>
      <c r="G3810" s="4">
        <f>IF(AND(F3809 &gt; 4,brenna6[[#This Row],[cm śniegu]]&gt;4),brenna6[[#This Row],[cm śniegu]],0)</f>
        <v>0</v>
      </c>
      <c r="H3810" s="4">
        <f>brenna6[[#This Row],[cm śniegu]]-brenna6[[#This Row],[wyjazd pługu]]</f>
        <v>0</v>
      </c>
      <c r="I3810" s="4">
        <f>IF(brenna6[[#This Row],[wyjazd pługu]] &gt;0,1,0)</f>
        <v>0</v>
      </c>
    </row>
    <row r="3811" spans="1:9" x14ac:dyDescent="0.3">
      <c r="A3811" s="1">
        <v>43624.708333333336</v>
      </c>
      <c r="B3811">
        <v>14.2</v>
      </c>
      <c r="C3811">
        <v>0</v>
      </c>
      <c r="D3811">
        <f>IF(AND(brenna6[[#This Row],[temperatura]] &gt; 0, brenna6[[#This Row],[opad]] &gt; 0),1,0)</f>
        <v>0</v>
      </c>
      <c r="E3811">
        <f>IF(brenna6[[#This Row],[czy deszcz?]] = 1,0,IF(AND(brenna6[[#This Row],[temperatura]]&lt;=0,brenna6[[#This Row],[opad]]&gt;0),1,0))</f>
        <v>0</v>
      </c>
      <c r="F3811">
        <f>IF(AND(brenna6[[#This Row],[czy śnieg?]] = 1,brenna6[[#This Row],[czy deszcz?]]=0),H3810+C3811,IF(brenna6[[#This Row],[czy deszcz?]]=1,0,H3810))</f>
        <v>0</v>
      </c>
      <c r="G3811" s="4">
        <f>IF(AND(F3810 &gt; 4,brenna6[[#This Row],[cm śniegu]]&gt;4),brenna6[[#This Row],[cm śniegu]],0)</f>
        <v>0</v>
      </c>
      <c r="H3811" s="4">
        <f>brenna6[[#This Row],[cm śniegu]]-brenna6[[#This Row],[wyjazd pługu]]</f>
        <v>0</v>
      </c>
      <c r="I3811" s="4">
        <f>IF(brenna6[[#This Row],[wyjazd pługu]] &gt;0,1,0)</f>
        <v>0</v>
      </c>
    </row>
    <row r="3812" spans="1:9" x14ac:dyDescent="0.3">
      <c r="A3812" s="1">
        <v>43624.75</v>
      </c>
      <c r="B3812">
        <v>14.3</v>
      </c>
      <c r="C3812">
        <v>0</v>
      </c>
      <c r="D3812">
        <f>IF(AND(brenna6[[#This Row],[temperatura]] &gt; 0, brenna6[[#This Row],[opad]] &gt; 0),1,0)</f>
        <v>0</v>
      </c>
      <c r="E3812">
        <f>IF(brenna6[[#This Row],[czy deszcz?]] = 1,0,IF(AND(brenna6[[#This Row],[temperatura]]&lt;=0,brenna6[[#This Row],[opad]]&gt;0),1,0))</f>
        <v>0</v>
      </c>
      <c r="F3812">
        <f>IF(AND(brenna6[[#This Row],[czy śnieg?]] = 1,brenna6[[#This Row],[czy deszcz?]]=0),H3811+C3812,IF(brenna6[[#This Row],[czy deszcz?]]=1,0,H3811))</f>
        <v>0</v>
      </c>
      <c r="G3812" s="4">
        <f>IF(AND(F3811 &gt; 4,brenna6[[#This Row],[cm śniegu]]&gt;4),brenna6[[#This Row],[cm śniegu]],0)</f>
        <v>0</v>
      </c>
      <c r="H3812" s="4">
        <f>brenna6[[#This Row],[cm śniegu]]-brenna6[[#This Row],[wyjazd pługu]]</f>
        <v>0</v>
      </c>
      <c r="I3812" s="4">
        <f>IF(brenna6[[#This Row],[wyjazd pługu]] &gt;0,1,0)</f>
        <v>0</v>
      </c>
    </row>
    <row r="3813" spans="1:9" x14ac:dyDescent="0.3">
      <c r="A3813" s="1">
        <v>43624.791666666664</v>
      </c>
      <c r="B3813">
        <v>13.8</v>
      </c>
      <c r="C3813">
        <v>0</v>
      </c>
      <c r="D3813">
        <f>IF(AND(brenna6[[#This Row],[temperatura]] &gt; 0, brenna6[[#This Row],[opad]] &gt; 0),1,0)</f>
        <v>0</v>
      </c>
      <c r="E3813">
        <f>IF(brenna6[[#This Row],[czy deszcz?]] = 1,0,IF(AND(brenna6[[#This Row],[temperatura]]&lt;=0,brenna6[[#This Row],[opad]]&gt;0),1,0))</f>
        <v>0</v>
      </c>
      <c r="F3813">
        <f>IF(AND(brenna6[[#This Row],[czy śnieg?]] = 1,brenna6[[#This Row],[czy deszcz?]]=0),H3812+C3813,IF(brenna6[[#This Row],[czy deszcz?]]=1,0,H3812))</f>
        <v>0</v>
      </c>
      <c r="G3813" s="4">
        <f>IF(AND(F3812 &gt; 4,brenna6[[#This Row],[cm śniegu]]&gt;4),brenna6[[#This Row],[cm śniegu]],0)</f>
        <v>0</v>
      </c>
      <c r="H3813" s="4">
        <f>brenna6[[#This Row],[cm śniegu]]-brenna6[[#This Row],[wyjazd pługu]]</f>
        <v>0</v>
      </c>
      <c r="I3813" s="4">
        <f>IF(brenna6[[#This Row],[wyjazd pługu]] &gt;0,1,0)</f>
        <v>0</v>
      </c>
    </row>
    <row r="3814" spans="1:9" x14ac:dyDescent="0.3">
      <c r="A3814" s="1">
        <v>43624.833333333336</v>
      </c>
      <c r="B3814">
        <v>14.2</v>
      </c>
      <c r="C3814">
        <v>0</v>
      </c>
      <c r="D3814">
        <f>IF(AND(brenna6[[#This Row],[temperatura]] &gt; 0, brenna6[[#This Row],[opad]] &gt; 0),1,0)</f>
        <v>0</v>
      </c>
      <c r="E3814">
        <f>IF(brenna6[[#This Row],[czy deszcz?]] = 1,0,IF(AND(brenna6[[#This Row],[temperatura]]&lt;=0,brenna6[[#This Row],[opad]]&gt;0),1,0))</f>
        <v>0</v>
      </c>
      <c r="F3814">
        <f>IF(AND(brenna6[[#This Row],[czy śnieg?]] = 1,brenna6[[#This Row],[czy deszcz?]]=0),H3813+C3814,IF(brenna6[[#This Row],[czy deszcz?]]=1,0,H3813))</f>
        <v>0</v>
      </c>
      <c r="G3814" s="4">
        <f>IF(AND(F3813 &gt; 4,brenna6[[#This Row],[cm śniegu]]&gt;4),brenna6[[#This Row],[cm śniegu]],0)</f>
        <v>0</v>
      </c>
      <c r="H3814" s="4">
        <f>brenna6[[#This Row],[cm śniegu]]-brenna6[[#This Row],[wyjazd pługu]]</f>
        <v>0</v>
      </c>
      <c r="I3814" s="4">
        <f>IF(brenna6[[#This Row],[wyjazd pługu]] &gt;0,1,0)</f>
        <v>0</v>
      </c>
    </row>
    <row r="3815" spans="1:9" x14ac:dyDescent="0.3">
      <c r="A3815" s="1">
        <v>43624.875</v>
      </c>
      <c r="B3815">
        <v>14.2</v>
      </c>
      <c r="C3815">
        <v>0</v>
      </c>
      <c r="D3815">
        <f>IF(AND(brenna6[[#This Row],[temperatura]] &gt; 0, brenna6[[#This Row],[opad]] &gt; 0),1,0)</f>
        <v>0</v>
      </c>
      <c r="E3815">
        <f>IF(brenna6[[#This Row],[czy deszcz?]] = 1,0,IF(AND(brenna6[[#This Row],[temperatura]]&lt;=0,brenna6[[#This Row],[opad]]&gt;0),1,0))</f>
        <v>0</v>
      </c>
      <c r="F3815">
        <f>IF(AND(brenna6[[#This Row],[czy śnieg?]] = 1,brenna6[[#This Row],[czy deszcz?]]=0),H3814+C3815,IF(brenna6[[#This Row],[czy deszcz?]]=1,0,H3814))</f>
        <v>0</v>
      </c>
      <c r="G3815" s="4">
        <f>IF(AND(F3814 &gt; 4,brenna6[[#This Row],[cm śniegu]]&gt;4),brenna6[[#This Row],[cm śniegu]],0)</f>
        <v>0</v>
      </c>
      <c r="H3815" s="4">
        <f>brenna6[[#This Row],[cm śniegu]]-brenna6[[#This Row],[wyjazd pługu]]</f>
        <v>0</v>
      </c>
      <c r="I3815" s="4">
        <f>IF(brenna6[[#This Row],[wyjazd pługu]] &gt;0,1,0)</f>
        <v>0</v>
      </c>
    </row>
    <row r="3816" spans="1:9" x14ac:dyDescent="0.3">
      <c r="A3816" s="1">
        <v>43624.916666666664</v>
      </c>
      <c r="B3816">
        <v>14</v>
      </c>
      <c r="C3816">
        <v>0</v>
      </c>
      <c r="D3816">
        <f>IF(AND(brenna6[[#This Row],[temperatura]] &gt; 0, brenna6[[#This Row],[opad]] &gt; 0),1,0)</f>
        <v>0</v>
      </c>
      <c r="E3816">
        <f>IF(brenna6[[#This Row],[czy deszcz?]] = 1,0,IF(AND(brenna6[[#This Row],[temperatura]]&lt;=0,brenna6[[#This Row],[opad]]&gt;0),1,0))</f>
        <v>0</v>
      </c>
      <c r="F3816">
        <f>IF(AND(brenna6[[#This Row],[czy śnieg?]] = 1,brenna6[[#This Row],[czy deszcz?]]=0),H3815+C3816,IF(brenna6[[#This Row],[czy deszcz?]]=1,0,H3815))</f>
        <v>0</v>
      </c>
      <c r="G3816" s="4">
        <f>IF(AND(F3815 &gt; 4,brenna6[[#This Row],[cm śniegu]]&gt;4),brenna6[[#This Row],[cm śniegu]],0)</f>
        <v>0</v>
      </c>
      <c r="H3816" s="4">
        <f>brenna6[[#This Row],[cm śniegu]]-brenna6[[#This Row],[wyjazd pługu]]</f>
        <v>0</v>
      </c>
      <c r="I3816" s="4">
        <f>IF(brenna6[[#This Row],[wyjazd pługu]] &gt;0,1,0)</f>
        <v>0</v>
      </c>
    </row>
    <row r="3817" spans="1:9" x14ac:dyDescent="0.3">
      <c r="A3817" s="1">
        <v>43624.958333333336</v>
      </c>
      <c r="B3817">
        <v>13.3</v>
      </c>
      <c r="C3817">
        <v>0</v>
      </c>
      <c r="D3817">
        <f>IF(AND(brenna6[[#This Row],[temperatura]] &gt; 0, brenna6[[#This Row],[opad]] &gt; 0),1,0)</f>
        <v>0</v>
      </c>
      <c r="E3817">
        <f>IF(brenna6[[#This Row],[czy deszcz?]] = 1,0,IF(AND(brenna6[[#This Row],[temperatura]]&lt;=0,brenna6[[#This Row],[opad]]&gt;0),1,0))</f>
        <v>0</v>
      </c>
      <c r="F3817">
        <f>IF(AND(brenna6[[#This Row],[czy śnieg?]] = 1,brenna6[[#This Row],[czy deszcz?]]=0),H3816+C3817,IF(brenna6[[#This Row],[czy deszcz?]]=1,0,H3816))</f>
        <v>0</v>
      </c>
      <c r="G3817" s="4">
        <f>IF(AND(F3816 &gt; 4,brenna6[[#This Row],[cm śniegu]]&gt;4),brenna6[[#This Row],[cm śniegu]],0)</f>
        <v>0</v>
      </c>
      <c r="H3817" s="4">
        <f>brenna6[[#This Row],[cm śniegu]]-brenna6[[#This Row],[wyjazd pługu]]</f>
        <v>0</v>
      </c>
      <c r="I3817" s="4">
        <f>IF(brenna6[[#This Row],[wyjazd pługu]] &gt;0,1,0)</f>
        <v>0</v>
      </c>
    </row>
    <row r="3818" spans="1:9" x14ac:dyDescent="0.3">
      <c r="A3818" s="1">
        <v>43625</v>
      </c>
      <c r="B3818">
        <v>13</v>
      </c>
      <c r="C3818">
        <v>0</v>
      </c>
      <c r="D3818">
        <f>IF(AND(brenna6[[#This Row],[temperatura]] &gt; 0, brenna6[[#This Row],[opad]] &gt; 0),1,0)</f>
        <v>0</v>
      </c>
      <c r="E3818">
        <f>IF(brenna6[[#This Row],[czy deszcz?]] = 1,0,IF(AND(brenna6[[#This Row],[temperatura]]&lt;=0,brenna6[[#This Row],[opad]]&gt;0),1,0))</f>
        <v>0</v>
      </c>
      <c r="F3818">
        <f>IF(AND(brenna6[[#This Row],[czy śnieg?]] = 1,brenna6[[#This Row],[czy deszcz?]]=0),H3817+C3818,IF(brenna6[[#This Row],[czy deszcz?]]=1,0,H3817))</f>
        <v>0</v>
      </c>
      <c r="G3818" s="4">
        <f>IF(AND(F3817 &gt; 4,brenna6[[#This Row],[cm śniegu]]&gt;4),brenna6[[#This Row],[cm śniegu]],0)</f>
        <v>0</v>
      </c>
      <c r="H3818" s="4">
        <f>brenna6[[#This Row],[cm śniegu]]-brenna6[[#This Row],[wyjazd pługu]]</f>
        <v>0</v>
      </c>
      <c r="I3818" s="4">
        <f>IF(brenna6[[#This Row],[wyjazd pługu]] &gt;0,1,0)</f>
        <v>0</v>
      </c>
    </row>
    <row r="3819" spans="1:9" x14ac:dyDescent="0.3">
      <c r="A3819" s="1">
        <v>43625.041666666664</v>
      </c>
      <c r="B3819">
        <v>12.5</v>
      </c>
      <c r="C3819">
        <v>0</v>
      </c>
      <c r="D3819">
        <f>IF(AND(brenna6[[#This Row],[temperatura]] &gt; 0, brenna6[[#This Row],[opad]] &gt; 0),1,0)</f>
        <v>0</v>
      </c>
      <c r="E3819">
        <f>IF(brenna6[[#This Row],[czy deszcz?]] = 1,0,IF(AND(brenna6[[#This Row],[temperatura]]&lt;=0,brenna6[[#This Row],[opad]]&gt;0),1,0))</f>
        <v>0</v>
      </c>
      <c r="F3819">
        <f>IF(AND(brenna6[[#This Row],[czy śnieg?]] = 1,brenna6[[#This Row],[czy deszcz?]]=0),H3818+C3819,IF(brenna6[[#This Row],[czy deszcz?]]=1,0,H3818))</f>
        <v>0</v>
      </c>
      <c r="G3819" s="4">
        <f>IF(AND(F3818 &gt; 4,brenna6[[#This Row],[cm śniegu]]&gt;4),brenna6[[#This Row],[cm śniegu]],0)</f>
        <v>0</v>
      </c>
      <c r="H3819" s="4">
        <f>brenna6[[#This Row],[cm śniegu]]-brenna6[[#This Row],[wyjazd pługu]]</f>
        <v>0</v>
      </c>
      <c r="I3819" s="4">
        <f>IF(brenna6[[#This Row],[wyjazd pługu]] &gt;0,1,0)</f>
        <v>0</v>
      </c>
    </row>
    <row r="3820" spans="1:9" x14ac:dyDescent="0.3">
      <c r="A3820" s="1">
        <v>43625.083333333336</v>
      </c>
      <c r="B3820">
        <v>11.9</v>
      </c>
      <c r="C3820">
        <v>0</v>
      </c>
      <c r="D3820">
        <f>IF(AND(brenna6[[#This Row],[temperatura]] &gt; 0, brenna6[[#This Row],[opad]] &gt; 0),1,0)</f>
        <v>0</v>
      </c>
      <c r="E3820">
        <f>IF(brenna6[[#This Row],[czy deszcz?]] = 1,0,IF(AND(brenna6[[#This Row],[temperatura]]&lt;=0,brenna6[[#This Row],[opad]]&gt;0),1,0))</f>
        <v>0</v>
      </c>
      <c r="F3820">
        <f>IF(AND(brenna6[[#This Row],[czy śnieg?]] = 1,brenna6[[#This Row],[czy deszcz?]]=0),H3819+C3820,IF(brenna6[[#This Row],[czy deszcz?]]=1,0,H3819))</f>
        <v>0</v>
      </c>
      <c r="G3820" s="4">
        <f>IF(AND(F3819 &gt; 4,brenna6[[#This Row],[cm śniegu]]&gt;4),brenna6[[#This Row],[cm śniegu]],0)</f>
        <v>0</v>
      </c>
      <c r="H3820" s="4">
        <f>brenna6[[#This Row],[cm śniegu]]-brenna6[[#This Row],[wyjazd pługu]]</f>
        <v>0</v>
      </c>
      <c r="I3820" s="4">
        <f>IF(brenna6[[#This Row],[wyjazd pługu]] &gt;0,1,0)</f>
        <v>0</v>
      </c>
    </row>
    <row r="3821" spans="1:9" x14ac:dyDescent="0.3">
      <c r="A3821" s="1">
        <v>43625.125</v>
      </c>
      <c r="B3821">
        <v>11.9</v>
      </c>
      <c r="C3821">
        <v>0</v>
      </c>
      <c r="D3821">
        <f>IF(AND(brenna6[[#This Row],[temperatura]] &gt; 0, brenna6[[#This Row],[opad]] &gt; 0),1,0)</f>
        <v>0</v>
      </c>
      <c r="E3821">
        <f>IF(brenna6[[#This Row],[czy deszcz?]] = 1,0,IF(AND(brenna6[[#This Row],[temperatura]]&lt;=0,brenna6[[#This Row],[opad]]&gt;0),1,0))</f>
        <v>0</v>
      </c>
      <c r="F3821">
        <f>IF(AND(brenna6[[#This Row],[czy śnieg?]] = 1,brenna6[[#This Row],[czy deszcz?]]=0),H3820+C3821,IF(brenna6[[#This Row],[czy deszcz?]]=1,0,H3820))</f>
        <v>0</v>
      </c>
      <c r="G3821" s="4">
        <f>IF(AND(F3820 &gt; 4,brenna6[[#This Row],[cm śniegu]]&gt;4),brenna6[[#This Row],[cm śniegu]],0)</f>
        <v>0</v>
      </c>
      <c r="H3821" s="4">
        <f>brenna6[[#This Row],[cm śniegu]]-brenna6[[#This Row],[wyjazd pługu]]</f>
        <v>0</v>
      </c>
      <c r="I3821" s="4">
        <f>IF(brenna6[[#This Row],[wyjazd pługu]] &gt;0,1,0)</f>
        <v>0</v>
      </c>
    </row>
    <row r="3822" spans="1:9" x14ac:dyDescent="0.3">
      <c r="A3822" s="1">
        <v>43625.166666666664</v>
      </c>
      <c r="B3822">
        <v>12.5</v>
      </c>
      <c r="C3822">
        <v>0</v>
      </c>
      <c r="D3822">
        <f>IF(AND(brenna6[[#This Row],[temperatura]] &gt; 0, brenna6[[#This Row],[opad]] &gt; 0),1,0)</f>
        <v>0</v>
      </c>
      <c r="E3822">
        <f>IF(brenna6[[#This Row],[czy deszcz?]] = 1,0,IF(AND(brenna6[[#This Row],[temperatura]]&lt;=0,brenna6[[#This Row],[opad]]&gt;0),1,0))</f>
        <v>0</v>
      </c>
      <c r="F3822">
        <f>IF(AND(brenna6[[#This Row],[czy śnieg?]] = 1,brenna6[[#This Row],[czy deszcz?]]=0),H3821+C3822,IF(brenna6[[#This Row],[czy deszcz?]]=1,0,H3821))</f>
        <v>0</v>
      </c>
      <c r="G3822" s="4">
        <f>IF(AND(F3821 &gt; 4,brenna6[[#This Row],[cm śniegu]]&gt;4),brenna6[[#This Row],[cm śniegu]],0)</f>
        <v>0</v>
      </c>
      <c r="H3822" s="4">
        <f>brenna6[[#This Row],[cm śniegu]]-brenna6[[#This Row],[wyjazd pługu]]</f>
        <v>0</v>
      </c>
      <c r="I3822" s="4">
        <f>IF(brenna6[[#This Row],[wyjazd pługu]] &gt;0,1,0)</f>
        <v>0</v>
      </c>
    </row>
    <row r="3823" spans="1:9" x14ac:dyDescent="0.3">
      <c r="A3823" s="1">
        <v>43625.208333333336</v>
      </c>
      <c r="B3823">
        <v>12.9</v>
      </c>
      <c r="C3823">
        <v>0</v>
      </c>
      <c r="D3823">
        <f>IF(AND(brenna6[[#This Row],[temperatura]] &gt; 0, brenna6[[#This Row],[opad]] &gt; 0),1,0)</f>
        <v>0</v>
      </c>
      <c r="E3823">
        <f>IF(brenna6[[#This Row],[czy deszcz?]] = 1,0,IF(AND(brenna6[[#This Row],[temperatura]]&lt;=0,brenna6[[#This Row],[opad]]&gt;0),1,0))</f>
        <v>0</v>
      </c>
      <c r="F3823">
        <f>IF(AND(brenna6[[#This Row],[czy śnieg?]] = 1,brenna6[[#This Row],[czy deszcz?]]=0),H3822+C3823,IF(brenna6[[#This Row],[czy deszcz?]]=1,0,H3822))</f>
        <v>0</v>
      </c>
      <c r="G3823" s="4">
        <f>IF(AND(F3822 &gt; 4,brenna6[[#This Row],[cm śniegu]]&gt;4),brenna6[[#This Row],[cm śniegu]],0)</f>
        <v>0</v>
      </c>
      <c r="H3823" s="4">
        <f>brenna6[[#This Row],[cm śniegu]]-brenna6[[#This Row],[wyjazd pługu]]</f>
        <v>0</v>
      </c>
      <c r="I3823" s="4">
        <f>IF(brenna6[[#This Row],[wyjazd pługu]] &gt;0,1,0)</f>
        <v>0</v>
      </c>
    </row>
    <row r="3824" spans="1:9" x14ac:dyDescent="0.3">
      <c r="A3824" s="1">
        <v>43625.25</v>
      </c>
      <c r="B3824">
        <v>15.1</v>
      </c>
      <c r="C3824">
        <v>0</v>
      </c>
      <c r="D3824">
        <f>IF(AND(brenna6[[#This Row],[temperatura]] &gt; 0, brenna6[[#This Row],[opad]] &gt; 0),1,0)</f>
        <v>0</v>
      </c>
      <c r="E3824">
        <f>IF(brenna6[[#This Row],[czy deszcz?]] = 1,0,IF(AND(brenna6[[#This Row],[temperatura]]&lt;=0,brenna6[[#This Row],[opad]]&gt;0),1,0))</f>
        <v>0</v>
      </c>
      <c r="F3824">
        <f>IF(AND(brenna6[[#This Row],[czy śnieg?]] = 1,brenna6[[#This Row],[czy deszcz?]]=0),H3823+C3824,IF(brenna6[[#This Row],[czy deszcz?]]=1,0,H3823))</f>
        <v>0</v>
      </c>
      <c r="G3824" s="4">
        <f>IF(AND(F3823 &gt; 4,brenna6[[#This Row],[cm śniegu]]&gt;4),brenna6[[#This Row],[cm śniegu]],0)</f>
        <v>0</v>
      </c>
      <c r="H3824" s="4">
        <f>brenna6[[#This Row],[cm śniegu]]-brenna6[[#This Row],[wyjazd pługu]]</f>
        <v>0</v>
      </c>
      <c r="I3824" s="4">
        <f>IF(brenna6[[#This Row],[wyjazd pługu]] &gt;0,1,0)</f>
        <v>0</v>
      </c>
    </row>
    <row r="3825" spans="1:9" x14ac:dyDescent="0.3">
      <c r="A3825" s="1">
        <v>43625.291666666664</v>
      </c>
      <c r="B3825">
        <v>16.2</v>
      </c>
      <c r="C3825">
        <v>0</v>
      </c>
      <c r="D3825">
        <f>IF(AND(brenna6[[#This Row],[temperatura]] &gt; 0, brenna6[[#This Row],[opad]] &gt; 0),1,0)</f>
        <v>0</v>
      </c>
      <c r="E3825">
        <f>IF(brenna6[[#This Row],[czy deszcz?]] = 1,0,IF(AND(brenna6[[#This Row],[temperatura]]&lt;=0,brenna6[[#This Row],[opad]]&gt;0),1,0))</f>
        <v>0</v>
      </c>
      <c r="F3825">
        <f>IF(AND(brenna6[[#This Row],[czy śnieg?]] = 1,brenna6[[#This Row],[czy deszcz?]]=0),H3824+C3825,IF(brenna6[[#This Row],[czy deszcz?]]=1,0,H3824))</f>
        <v>0</v>
      </c>
      <c r="G3825" s="4">
        <f>IF(AND(F3824 &gt; 4,brenna6[[#This Row],[cm śniegu]]&gt;4),brenna6[[#This Row],[cm śniegu]],0)</f>
        <v>0</v>
      </c>
      <c r="H3825" s="4">
        <f>brenna6[[#This Row],[cm śniegu]]-brenna6[[#This Row],[wyjazd pługu]]</f>
        <v>0</v>
      </c>
      <c r="I3825" s="4">
        <f>IF(brenna6[[#This Row],[wyjazd pługu]] &gt;0,1,0)</f>
        <v>0</v>
      </c>
    </row>
    <row r="3826" spans="1:9" x14ac:dyDescent="0.3">
      <c r="A3826" s="1">
        <v>43625.333333333336</v>
      </c>
      <c r="B3826">
        <v>17.100000000000001</v>
      </c>
      <c r="C3826">
        <v>0</v>
      </c>
      <c r="D3826">
        <f>IF(AND(brenna6[[#This Row],[temperatura]] &gt; 0, brenna6[[#This Row],[opad]] &gt; 0),1,0)</f>
        <v>0</v>
      </c>
      <c r="E3826">
        <f>IF(brenna6[[#This Row],[czy deszcz?]] = 1,0,IF(AND(brenna6[[#This Row],[temperatura]]&lt;=0,brenna6[[#This Row],[opad]]&gt;0),1,0))</f>
        <v>0</v>
      </c>
      <c r="F3826">
        <f>IF(AND(brenna6[[#This Row],[czy śnieg?]] = 1,brenna6[[#This Row],[czy deszcz?]]=0),H3825+C3826,IF(brenna6[[#This Row],[czy deszcz?]]=1,0,H3825))</f>
        <v>0</v>
      </c>
      <c r="G3826" s="4">
        <f>IF(AND(F3825 &gt; 4,brenna6[[#This Row],[cm śniegu]]&gt;4),brenna6[[#This Row],[cm śniegu]],0)</f>
        <v>0</v>
      </c>
      <c r="H3826" s="4">
        <f>brenna6[[#This Row],[cm śniegu]]-brenna6[[#This Row],[wyjazd pługu]]</f>
        <v>0</v>
      </c>
      <c r="I3826" s="4">
        <f>IF(brenna6[[#This Row],[wyjazd pługu]] &gt;0,1,0)</f>
        <v>0</v>
      </c>
    </row>
    <row r="3827" spans="1:9" x14ac:dyDescent="0.3">
      <c r="A3827" s="1">
        <v>43625.375</v>
      </c>
      <c r="B3827">
        <v>18.399999999999999</v>
      </c>
      <c r="C3827">
        <v>0</v>
      </c>
      <c r="D3827">
        <f>IF(AND(brenna6[[#This Row],[temperatura]] &gt; 0, brenna6[[#This Row],[opad]] &gt; 0),1,0)</f>
        <v>0</v>
      </c>
      <c r="E3827">
        <f>IF(brenna6[[#This Row],[czy deszcz?]] = 1,0,IF(AND(brenna6[[#This Row],[temperatura]]&lt;=0,brenna6[[#This Row],[opad]]&gt;0),1,0))</f>
        <v>0</v>
      </c>
      <c r="F3827">
        <f>IF(AND(brenna6[[#This Row],[czy śnieg?]] = 1,brenna6[[#This Row],[czy deszcz?]]=0),H3826+C3827,IF(brenna6[[#This Row],[czy deszcz?]]=1,0,H3826))</f>
        <v>0</v>
      </c>
      <c r="G3827" s="4">
        <f>IF(AND(F3826 &gt; 4,brenna6[[#This Row],[cm śniegu]]&gt;4),brenna6[[#This Row],[cm śniegu]],0)</f>
        <v>0</v>
      </c>
      <c r="H3827" s="4">
        <f>brenna6[[#This Row],[cm śniegu]]-brenna6[[#This Row],[wyjazd pługu]]</f>
        <v>0</v>
      </c>
      <c r="I3827" s="4">
        <f>IF(brenna6[[#This Row],[wyjazd pługu]] &gt;0,1,0)</f>
        <v>0</v>
      </c>
    </row>
    <row r="3828" spans="1:9" x14ac:dyDescent="0.3">
      <c r="A3828" s="1">
        <v>43625.416666666664</v>
      </c>
      <c r="B3828">
        <v>19.399999999999999</v>
      </c>
      <c r="C3828">
        <v>0</v>
      </c>
      <c r="D3828">
        <f>IF(AND(brenna6[[#This Row],[temperatura]] &gt; 0, brenna6[[#This Row],[opad]] &gt; 0),1,0)</f>
        <v>0</v>
      </c>
      <c r="E3828">
        <f>IF(brenna6[[#This Row],[czy deszcz?]] = 1,0,IF(AND(brenna6[[#This Row],[temperatura]]&lt;=0,brenna6[[#This Row],[opad]]&gt;0),1,0))</f>
        <v>0</v>
      </c>
      <c r="F3828">
        <f>IF(AND(brenna6[[#This Row],[czy śnieg?]] = 1,brenna6[[#This Row],[czy deszcz?]]=0),H3827+C3828,IF(brenna6[[#This Row],[czy deszcz?]]=1,0,H3827))</f>
        <v>0</v>
      </c>
      <c r="G3828" s="4">
        <f>IF(AND(F3827 &gt; 4,brenna6[[#This Row],[cm śniegu]]&gt;4),brenna6[[#This Row],[cm śniegu]],0)</f>
        <v>0</v>
      </c>
      <c r="H3828" s="4">
        <f>brenna6[[#This Row],[cm śniegu]]-brenna6[[#This Row],[wyjazd pługu]]</f>
        <v>0</v>
      </c>
      <c r="I3828" s="4">
        <f>IF(brenna6[[#This Row],[wyjazd pługu]] &gt;0,1,0)</f>
        <v>0</v>
      </c>
    </row>
    <row r="3829" spans="1:9" x14ac:dyDescent="0.3">
      <c r="A3829" s="1">
        <v>43625.458333333336</v>
      </c>
      <c r="B3829">
        <v>20.399999999999999</v>
      </c>
      <c r="C3829">
        <v>0</v>
      </c>
      <c r="D3829">
        <f>IF(AND(brenna6[[#This Row],[temperatura]] &gt; 0, brenna6[[#This Row],[opad]] &gt; 0),1,0)</f>
        <v>0</v>
      </c>
      <c r="E3829">
        <f>IF(brenna6[[#This Row],[czy deszcz?]] = 1,0,IF(AND(brenna6[[#This Row],[temperatura]]&lt;=0,brenna6[[#This Row],[opad]]&gt;0),1,0))</f>
        <v>0</v>
      </c>
      <c r="F3829">
        <f>IF(AND(brenna6[[#This Row],[czy śnieg?]] = 1,brenna6[[#This Row],[czy deszcz?]]=0),H3828+C3829,IF(brenna6[[#This Row],[czy deszcz?]]=1,0,H3828))</f>
        <v>0</v>
      </c>
      <c r="G3829" s="4">
        <f>IF(AND(F3828 &gt; 4,brenna6[[#This Row],[cm śniegu]]&gt;4),brenna6[[#This Row],[cm śniegu]],0)</f>
        <v>0</v>
      </c>
      <c r="H3829" s="4">
        <f>brenna6[[#This Row],[cm śniegu]]-brenna6[[#This Row],[wyjazd pługu]]</f>
        <v>0</v>
      </c>
      <c r="I3829" s="4">
        <f>IF(brenna6[[#This Row],[wyjazd pługu]] &gt;0,1,0)</f>
        <v>0</v>
      </c>
    </row>
    <row r="3830" spans="1:9" x14ac:dyDescent="0.3">
      <c r="A3830" s="1">
        <v>43625.5</v>
      </c>
      <c r="B3830">
        <v>21.2</v>
      </c>
      <c r="C3830">
        <v>0</v>
      </c>
      <c r="D3830">
        <f>IF(AND(brenna6[[#This Row],[temperatura]] &gt; 0, brenna6[[#This Row],[opad]] &gt; 0),1,0)</f>
        <v>0</v>
      </c>
      <c r="E3830">
        <f>IF(brenna6[[#This Row],[czy deszcz?]] = 1,0,IF(AND(brenna6[[#This Row],[temperatura]]&lt;=0,brenna6[[#This Row],[opad]]&gt;0),1,0))</f>
        <v>0</v>
      </c>
      <c r="F3830">
        <f>IF(AND(brenna6[[#This Row],[czy śnieg?]] = 1,brenna6[[#This Row],[czy deszcz?]]=0),H3829+C3830,IF(brenna6[[#This Row],[czy deszcz?]]=1,0,H3829))</f>
        <v>0</v>
      </c>
      <c r="G3830" s="4">
        <f>IF(AND(F3829 &gt; 4,brenna6[[#This Row],[cm śniegu]]&gt;4),brenna6[[#This Row],[cm śniegu]],0)</f>
        <v>0</v>
      </c>
      <c r="H3830" s="4">
        <f>brenna6[[#This Row],[cm śniegu]]-brenna6[[#This Row],[wyjazd pługu]]</f>
        <v>0</v>
      </c>
      <c r="I3830" s="4">
        <f>IF(brenna6[[#This Row],[wyjazd pługu]] &gt;0,1,0)</f>
        <v>0</v>
      </c>
    </row>
    <row r="3831" spans="1:9" x14ac:dyDescent="0.3">
      <c r="A3831" s="1">
        <v>43625.541666666664</v>
      </c>
      <c r="B3831">
        <v>22</v>
      </c>
      <c r="C3831">
        <v>0</v>
      </c>
      <c r="D3831">
        <f>IF(AND(brenna6[[#This Row],[temperatura]] &gt; 0, brenna6[[#This Row],[opad]] &gt; 0),1,0)</f>
        <v>0</v>
      </c>
      <c r="E3831">
        <f>IF(brenna6[[#This Row],[czy deszcz?]] = 1,0,IF(AND(brenna6[[#This Row],[temperatura]]&lt;=0,brenna6[[#This Row],[opad]]&gt;0),1,0))</f>
        <v>0</v>
      </c>
      <c r="F3831">
        <f>IF(AND(brenna6[[#This Row],[czy śnieg?]] = 1,brenna6[[#This Row],[czy deszcz?]]=0),H3830+C3831,IF(brenna6[[#This Row],[czy deszcz?]]=1,0,H3830))</f>
        <v>0</v>
      </c>
      <c r="G3831" s="4">
        <f>IF(AND(F3830 &gt; 4,brenna6[[#This Row],[cm śniegu]]&gt;4),brenna6[[#This Row],[cm śniegu]],0)</f>
        <v>0</v>
      </c>
      <c r="H3831" s="4">
        <f>brenna6[[#This Row],[cm śniegu]]-brenna6[[#This Row],[wyjazd pługu]]</f>
        <v>0</v>
      </c>
      <c r="I3831" s="4">
        <f>IF(brenna6[[#This Row],[wyjazd pługu]] &gt;0,1,0)</f>
        <v>0</v>
      </c>
    </row>
    <row r="3832" spans="1:9" x14ac:dyDescent="0.3">
      <c r="A3832" s="1">
        <v>43625.583333333336</v>
      </c>
      <c r="B3832">
        <v>22.3</v>
      </c>
      <c r="C3832">
        <v>0</v>
      </c>
      <c r="D3832">
        <f>IF(AND(brenna6[[#This Row],[temperatura]] &gt; 0, brenna6[[#This Row],[opad]] &gt; 0),1,0)</f>
        <v>0</v>
      </c>
      <c r="E3832">
        <f>IF(brenna6[[#This Row],[czy deszcz?]] = 1,0,IF(AND(brenna6[[#This Row],[temperatura]]&lt;=0,brenna6[[#This Row],[opad]]&gt;0),1,0))</f>
        <v>0</v>
      </c>
      <c r="F3832">
        <f>IF(AND(brenna6[[#This Row],[czy śnieg?]] = 1,brenna6[[#This Row],[czy deszcz?]]=0),H3831+C3832,IF(brenna6[[#This Row],[czy deszcz?]]=1,0,H3831))</f>
        <v>0</v>
      </c>
      <c r="G3832" s="4">
        <f>IF(AND(F3831 &gt; 4,brenna6[[#This Row],[cm śniegu]]&gt;4),brenna6[[#This Row],[cm śniegu]],0)</f>
        <v>0</v>
      </c>
      <c r="H3832" s="4">
        <f>brenna6[[#This Row],[cm śniegu]]-brenna6[[#This Row],[wyjazd pługu]]</f>
        <v>0</v>
      </c>
      <c r="I3832" s="4">
        <f>IF(brenna6[[#This Row],[wyjazd pługu]] &gt;0,1,0)</f>
        <v>0</v>
      </c>
    </row>
    <row r="3833" spans="1:9" x14ac:dyDescent="0.3">
      <c r="A3833" s="1">
        <v>43625.625</v>
      </c>
      <c r="B3833">
        <v>22.3</v>
      </c>
      <c r="C3833">
        <v>0</v>
      </c>
      <c r="D3833">
        <f>IF(AND(brenna6[[#This Row],[temperatura]] &gt; 0, brenna6[[#This Row],[opad]] &gt; 0),1,0)</f>
        <v>0</v>
      </c>
      <c r="E3833">
        <f>IF(brenna6[[#This Row],[czy deszcz?]] = 1,0,IF(AND(brenna6[[#This Row],[temperatura]]&lt;=0,brenna6[[#This Row],[opad]]&gt;0),1,0))</f>
        <v>0</v>
      </c>
      <c r="F3833">
        <f>IF(AND(brenna6[[#This Row],[czy śnieg?]] = 1,brenna6[[#This Row],[czy deszcz?]]=0),H3832+C3833,IF(brenna6[[#This Row],[czy deszcz?]]=1,0,H3832))</f>
        <v>0</v>
      </c>
      <c r="G3833" s="4">
        <f>IF(AND(F3832 &gt; 4,brenna6[[#This Row],[cm śniegu]]&gt;4),brenna6[[#This Row],[cm śniegu]],0)</f>
        <v>0</v>
      </c>
      <c r="H3833" s="4">
        <f>brenna6[[#This Row],[cm śniegu]]-brenna6[[#This Row],[wyjazd pługu]]</f>
        <v>0</v>
      </c>
      <c r="I3833" s="4">
        <f>IF(brenna6[[#This Row],[wyjazd pługu]] &gt;0,1,0)</f>
        <v>0</v>
      </c>
    </row>
    <row r="3834" spans="1:9" x14ac:dyDescent="0.3">
      <c r="A3834" s="1">
        <v>43625.666666666664</v>
      </c>
      <c r="B3834">
        <v>21.8</v>
      </c>
      <c r="C3834">
        <v>0</v>
      </c>
      <c r="D3834">
        <f>IF(AND(brenna6[[#This Row],[temperatura]] &gt; 0, brenna6[[#This Row],[opad]] &gt; 0),1,0)</f>
        <v>0</v>
      </c>
      <c r="E3834">
        <f>IF(brenna6[[#This Row],[czy deszcz?]] = 1,0,IF(AND(brenna6[[#This Row],[temperatura]]&lt;=0,brenna6[[#This Row],[opad]]&gt;0),1,0))</f>
        <v>0</v>
      </c>
      <c r="F3834">
        <f>IF(AND(brenna6[[#This Row],[czy śnieg?]] = 1,brenna6[[#This Row],[czy deszcz?]]=0),H3833+C3834,IF(brenna6[[#This Row],[czy deszcz?]]=1,0,H3833))</f>
        <v>0</v>
      </c>
      <c r="G3834" s="4">
        <f>IF(AND(F3833 &gt; 4,brenna6[[#This Row],[cm śniegu]]&gt;4),brenna6[[#This Row],[cm śniegu]],0)</f>
        <v>0</v>
      </c>
      <c r="H3834" s="4">
        <f>brenna6[[#This Row],[cm śniegu]]-brenna6[[#This Row],[wyjazd pługu]]</f>
        <v>0</v>
      </c>
      <c r="I3834" s="4">
        <f>IF(brenna6[[#This Row],[wyjazd pługu]] &gt;0,1,0)</f>
        <v>0</v>
      </c>
    </row>
    <row r="3835" spans="1:9" x14ac:dyDescent="0.3">
      <c r="A3835" s="1">
        <v>43625.708333333336</v>
      </c>
      <c r="B3835">
        <v>20.6</v>
      </c>
      <c r="C3835">
        <v>0</v>
      </c>
      <c r="D3835">
        <f>IF(AND(brenna6[[#This Row],[temperatura]] &gt; 0, brenna6[[#This Row],[opad]] &gt; 0),1,0)</f>
        <v>0</v>
      </c>
      <c r="E3835">
        <f>IF(brenna6[[#This Row],[czy deszcz?]] = 1,0,IF(AND(brenna6[[#This Row],[temperatura]]&lt;=0,brenna6[[#This Row],[opad]]&gt;0),1,0))</f>
        <v>0</v>
      </c>
      <c r="F3835">
        <f>IF(AND(brenna6[[#This Row],[czy śnieg?]] = 1,brenna6[[#This Row],[czy deszcz?]]=0),H3834+C3835,IF(brenna6[[#This Row],[czy deszcz?]]=1,0,H3834))</f>
        <v>0</v>
      </c>
      <c r="G3835" s="4">
        <f>IF(AND(F3834 &gt; 4,brenna6[[#This Row],[cm śniegu]]&gt;4),brenna6[[#This Row],[cm śniegu]],0)</f>
        <v>0</v>
      </c>
      <c r="H3835" s="4">
        <f>brenna6[[#This Row],[cm śniegu]]-brenna6[[#This Row],[wyjazd pługu]]</f>
        <v>0</v>
      </c>
      <c r="I3835" s="4">
        <f>IF(brenna6[[#This Row],[wyjazd pługu]] &gt;0,1,0)</f>
        <v>0</v>
      </c>
    </row>
    <row r="3836" spans="1:9" x14ac:dyDescent="0.3">
      <c r="A3836" s="1">
        <v>43625.75</v>
      </c>
      <c r="B3836">
        <v>19.7</v>
      </c>
      <c r="C3836">
        <v>0</v>
      </c>
      <c r="D3836">
        <f>IF(AND(brenna6[[#This Row],[temperatura]] &gt; 0, brenna6[[#This Row],[opad]] &gt; 0),1,0)</f>
        <v>0</v>
      </c>
      <c r="E3836">
        <f>IF(brenna6[[#This Row],[czy deszcz?]] = 1,0,IF(AND(brenna6[[#This Row],[temperatura]]&lt;=0,brenna6[[#This Row],[opad]]&gt;0),1,0))</f>
        <v>0</v>
      </c>
      <c r="F3836">
        <f>IF(AND(brenna6[[#This Row],[czy śnieg?]] = 1,brenna6[[#This Row],[czy deszcz?]]=0),H3835+C3836,IF(brenna6[[#This Row],[czy deszcz?]]=1,0,H3835))</f>
        <v>0</v>
      </c>
      <c r="G3836" s="4">
        <f>IF(AND(F3835 &gt; 4,brenna6[[#This Row],[cm śniegu]]&gt;4),brenna6[[#This Row],[cm śniegu]],0)</f>
        <v>0</v>
      </c>
      <c r="H3836" s="4">
        <f>brenna6[[#This Row],[cm śniegu]]-brenna6[[#This Row],[wyjazd pługu]]</f>
        <v>0</v>
      </c>
      <c r="I3836" s="4">
        <f>IF(brenna6[[#This Row],[wyjazd pługu]] &gt;0,1,0)</f>
        <v>0</v>
      </c>
    </row>
    <row r="3837" spans="1:9" x14ac:dyDescent="0.3">
      <c r="A3837" s="1">
        <v>43625.791666666664</v>
      </c>
      <c r="B3837">
        <v>18.399999999999999</v>
      </c>
      <c r="C3837">
        <v>0</v>
      </c>
      <c r="D3837">
        <f>IF(AND(brenna6[[#This Row],[temperatura]] &gt; 0, brenna6[[#This Row],[opad]] &gt; 0),1,0)</f>
        <v>0</v>
      </c>
      <c r="E3837">
        <f>IF(brenna6[[#This Row],[czy deszcz?]] = 1,0,IF(AND(brenna6[[#This Row],[temperatura]]&lt;=0,brenna6[[#This Row],[opad]]&gt;0),1,0))</f>
        <v>0</v>
      </c>
      <c r="F3837">
        <f>IF(AND(brenna6[[#This Row],[czy śnieg?]] = 1,brenna6[[#This Row],[czy deszcz?]]=0),H3836+C3837,IF(brenna6[[#This Row],[czy deszcz?]]=1,0,H3836))</f>
        <v>0</v>
      </c>
      <c r="G3837" s="4">
        <f>IF(AND(F3836 &gt; 4,brenna6[[#This Row],[cm śniegu]]&gt;4),brenna6[[#This Row],[cm śniegu]],0)</f>
        <v>0</v>
      </c>
      <c r="H3837" s="4">
        <f>brenna6[[#This Row],[cm śniegu]]-brenna6[[#This Row],[wyjazd pługu]]</f>
        <v>0</v>
      </c>
      <c r="I3837" s="4">
        <f>IF(brenna6[[#This Row],[wyjazd pługu]] &gt;0,1,0)</f>
        <v>0</v>
      </c>
    </row>
    <row r="3838" spans="1:9" x14ac:dyDescent="0.3">
      <c r="A3838" s="1">
        <v>43625.833333333336</v>
      </c>
      <c r="B3838">
        <v>17.8</v>
      </c>
      <c r="C3838">
        <v>0</v>
      </c>
      <c r="D3838">
        <f>IF(AND(brenna6[[#This Row],[temperatura]] &gt; 0, brenna6[[#This Row],[opad]] &gt; 0),1,0)</f>
        <v>0</v>
      </c>
      <c r="E3838">
        <f>IF(brenna6[[#This Row],[czy deszcz?]] = 1,0,IF(AND(brenna6[[#This Row],[temperatura]]&lt;=0,brenna6[[#This Row],[opad]]&gt;0),1,0))</f>
        <v>0</v>
      </c>
      <c r="F3838">
        <f>IF(AND(brenna6[[#This Row],[czy śnieg?]] = 1,brenna6[[#This Row],[czy deszcz?]]=0),H3837+C3838,IF(brenna6[[#This Row],[czy deszcz?]]=1,0,H3837))</f>
        <v>0</v>
      </c>
      <c r="G3838" s="4">
        <f>IF(AND(F3837 &gt; 4,brenna6[[#This Row],[cm śniegu]]&gt;4),brenna6[[#This Row],[cm śniegu]],0)</f>
        <v>0</v>
      </c>
      <c r="H3838" s="4">
        <f>brenna6[[#This Row],[cm śniegu]]-brenna6[[#This Row],[wyjazd pługu]]</f>
        <v>0</v>
      </c>
      <c r="I3838" s="4">
        <f>IF(brenna6[[#This Row],[wyjazd pługu]] &gt;0,1,0)</f>
        <v>0</v>
      </c>
    </row>
    <row r="3839" spans="1:9" x14ac:dyDescent="0.3">
      <c r="A3839" s="1">
        <v>43625.875</v>
      </c>
      <c r="B3839">
        <v>16.899999999999999</v>
      </c>
      <c r="C3839">
        <v>0</v>
      </c>
      <c r="D3839">
        <f>IF(AND(brenna6[[#This Row],[temperatura]] &gt; 0, brenna6[[#This Row],[opad]] &gt; 0),1,0)</f>
        <v>0</v>
      </c>
      <c r="E3839">
        <f>IF(brenna6[[#This Row],[czy deszcz?]] = 1,0,IF(AND(brenna6[[#This Row],[temperatura]]&lt;=0,brenna6[[#This Row],[opad]]&gt;0),1,0))</f>
        <v>0</v>
      </c>
      <c r="F3839">
        <f>IF(AND(brenna6[[#This Row],[czy śnieg?]] = 1,brenna6[[#This Row],[czy deszcz?]]=0),H3838+C3839,IF(brenna6[[#This Row],[czy deszcz?]]=1,0,H3838))</f>
        <v>0</v>
      </c>
      <c r="G3839" s="4">
        <f>IF(AND(F3838 &gt; 4,brenna6[[#This Row],[cm śniegu]]&gt;4),brenna6[[#This Row],[cm śniegu]],0)</f>
        <v>0</v>
      </c>
      <c r="H3839" s="4">
        <f>brenna6[[#This Row],[cm śniegu]]-brenna6[[#This Row],[wyjazd pługu]]</f>
        <v>0</v>
      </c>
      <c r="I3839" s="4">
        <f>IF(brenna6[[#This Row],[wyjazd pługu]] &gt;0,1,0)</f>
        <v>0</v>
      </c>
    </row>
    <row r="3840" spans="1:9" x14ac:dyDescent="0.3">
      <c r="A3840" s="1">
        <v>43625.916666666664</v>
      </c>
      <c r="B3840">
        <v>16.100000000000001</v>
      </c>
      <c r="C3840">
        <v>0</v>
      </c>
      <c r="D3840">
        <f>IF(AND(brenna6[[#This Row],[temperatura]] &gt; 0, brenna6[[#This Row],[opad]] &gt; 0),1,0)</f>
        <v>0</v>
      </c>
      <c r="E3840">
        <f>IF(brenna6[[#This Row],[czy deszcz?]] = 1,0,IF(AND(brenna6[[#This Row],[temperatura]]&lt;=0,brenna6[[#This Row],[opad]]&gt;0),1,0))</f>
        <v>0</v>
      </c>
      <c r="F3840">
        <f>IF(AND(brenna6[[#This Row],[czy śnieg?]] = 1,brenna6[[#This Row],[czy deszcz?]]=0),H3839+C3840,IF(brenna6[[#This Row],[czy deszcz?]]=1,0,H3839))</f>
        <v>0</v>
      </c>
      <c r="G3840" s="4">
        <f>IF(AND(F3839 &gt; 4,brenna6[[#This Row],[cm śniegu]]&gt;4),brenna6[[#This Row],[cm śniegu]],0)</f>
        <v>0</v>
      </c>
      <c r="H3840" s="4">
        <f>brenna6[[#This Row],[cm śniegu]]-brenna6[[#This Row],[wyjazd pługu]]</f>
        <v>0</v>
      </c>
      <c r="I3840" s="4">
        <f>IF(brenna6[[#This Row],[wyjazd pługu]] &gt;0,1,0)</f>
        <v>0</v>
      </c>
    </row>
    <row r="3841" spans="1:9" x14ac:dyDescent="0.3">
      <c r="A3841" s="1">
        <v>43625.958333333336</v>
      </c>
      <c r="B3841">
        <v>16.3</v>
      </c>
      <c r="C3841">
        <v>0</v>
      </c>
      <c r="D3841">
        <f>IF(AND(brenna6[[#This Row],[temperatura]] &gt; 0, brenna6[[#This Row],[opad]] &gt; 0),1,0)</f>
        <v>0</v>
      </c>
      <c r="E3841">
        <f>IF(brenna6[[#This Row],[czy deszcz?]] = 1,0,IF(AND(brenna6[[#This Row],[temperatura]]&lt;=0,brenna6[[#This Row],[opad]]&gt;0),1,0))</f>
        <v>0</v>
      </c>
      <c r="F3841">
        <f>IF(AND(brenna6[[#This Row],[czy śnieg?]] = 1,brenna6[[#This Row],[czy deszcz?]]=0),H3840+C3841,IF(brenna6[[#This Row],[czy deszcz?]]=1,0,H3840))</f>
        <v>0</v>
      </c>
      <c r="G3841" s="4">
        <f>IF(AND(F3840 &gt; 4,brenna6[[#This Row],[cm śniegu]]&gt;4),brenna6[[#This Row],[cm śniegu]],0)</f>
        <v>0</v>
      </c>
      <c r="H3841" s="4">
        <f>brenna6[[#This Row],[cm śniegu]]-brenna6[[#This Row],[wyjazd pługu]]</f>
        <v>0</v>
      </c>
      <c r="I3841" s="4">
        <f>IF(brenna6[[#This Row],[wyjazd pługu]] &gt;0,1,0)</f>
        <v>0</v>
      </c>
    </row>
    <row r="3842" spans="1:9" x14ac:dyDescent="0.3">
      <c r="A3842" s="1">
        <v>43626</v>
      </c>
      <c r="B3842">
        <v>17</v>
      </c>
      <c r="C3842">
        <v>0</v>
      </c>
      <c r="D3842">
        <f>IF(AND(brenna6[[#This Row],[temperatura]] &gt; 0, brenna6[[#This Row],[opad]] &gt; 0),1,0)</f>
        <v>0</v>
      </c>
      <c r="E3842">
        <f>IF(brenna6[[#This Row],[czy deszcz?]] = 1,0,IF(AND(brenna6[[#This Row],[temperatura]]&lt;=0,brenna6[[#This Row],[opad]]&gt;0),1,0))</f>
        <v>0</v>
      </c>
      <c r="F3842">
        <f>IF(AND(brenna6[[#This Row],[czy śnieg?]] = 1,brenna6[[#This Row],[czy deszcz?]]=0),H3841+C3842,IF(brenna6[[#This Row],[czy deszcz?]]=1,0,H3841))</f>
        <v>0</v>
      </c>
      <c r="G3842" s="4">
        <f>IF(AND(F3841 &gt; 4,brenna6[[#This Row],[cm śniegu]]&gt;4),brenna6[[#This Row],[cm śniegu]],0)</f>
        <v>0</v>
      </c>
      <c r="H3842" s="4">
        <f>brenna6[[#This Row],[cm śniegu]]-brenna6[[#This Row],[wyjazd pługu]]</f>
        <v>0</v>
      </c>
      <c r="I3842" s="4">
        <f>IF(brenna6[[#This Row],[wyjazd pługu]] &gt;0,1,0)</f>
        <v>0</v>
      </c>
    </row>
    <row r="3843" spans="1:9" x14ac:dyDescent="0.3">
      <c r="A3843" s="1">
        <v>43626.041666666664</v>
      </c>
      <c r="B3843">
        <v>18.399999999999999</v>
      </c>
      <c r="C3843">
        <v>0</v>
      </c>
      <c r="D3843">
        <f>IF(AND(brenna6[[#This Row],[temperatura]] &gt; 0, brenna6[[#This Row],[opad]] &gt; 0),1,0)</f>
        <v>0</v>
      </c>
      <c r="E3843">
        <f>IF(brenna6[[#This Row],[czy deszcz?]] = 1,0,IF(AND(brenna6[[#This Row],[temperatura]]&lt;=0,brenna6[[#This Row],[opad]]&gt;0),1,0))</f>
        <v>0</v>
      </c>
      <c r="F3843">
        <f>IF(AND(brenna6[[#This Row],[czy śnieg?]] = 1,brenna6[[#This Row],[czy deszcz?]]=0),H3842+C3843,IF(brenna6[[#This Row],[czy deszcz?]]=1,0,H3842))</f>
        <v>0</v>
      </c>
      <c r="G3843" s="4">
        <f>IF(AND(F3842 &gt; 4,brenna6[[#This Row],[cm śniegu]]&gt;4),brenna6[[#This Row],[cm śniegu]],0)</f>
        <v>0</v>
      </c>
      <c r="H3843" s="4">
        <f>brenna6[[#This Row],[cm śniegu]]-brenna6[[#This Row],[wyjazd pługu]]</f>
        <v>0</v>
      </c>
      <c r="I3843" s="4">
        <f>IF(brenna6[[#This Row],[wyjazd pługu]] &gt;0,1,0)</f>
        <v>0</v>
      </c>
    </row>
    <row r="3844" spans="1:9" x14ac:dyDescent="0.3">
      <c r="A3844" s="1">
        <v>43626.083333333336</v>
      </c>
      <c r="B3844">
        <v>18.600000000000001</v>
      </c>
      <c r="C3844">
        <v>0</v>
      </c>
      <c r="D3844">
        <f>IF(AND(brenna6[[#This Row],[temperatura]] &gt; 0, brenna6[[#This Row],[opad]] &gt; 0),1,0)</f>
        <v>0</v>
      </c>
      <c r="E3844">
        <f>IF(brenna6[[#This Row],[czy deszcz?]] = 1,0,IF(AND(brenna6[[#This Row],[temperatura]]&lt;=0,brenna6[[#This Row],[opad]]&gt;0),1,0))</f>
        <v>0</v>
      </c>
      <c r="F3844">
        <f>IF(AND(brenna6[[#This Row],[czy śnieg?]] = 1,brenna6[[#This Row],[czy deszcz?]]=0),H3843+C3844,IF(brenna6[[#This Row],[czy deszcz?]]=1,0,H3843))</f>
        <v>0</v>
      </c>
      <c r="G3844" s="4">
        <f>IF(AND(F3843 &gt; 4,brenna6[[#This Row],[cm śniegu]]&gt;4),brenna6[[#This Row],[cm śniegu]],0)</f>
        <v>0</v>
      </c>
      <c r="H3844" s="4">
        <f>brenna6[[#This Row],[cm śniegu]]-brenna6[[#This Row],[wyjazd pługu]]</f>
        <v>0</v>
      </c>
      <c r="I3844" s="4">
        <f>IF(brenna6[[#This Row],[wyjazd pługu]] &gt;0,1,0)</f>
        <v>0</v>
      </c>
    </row>
    <row r="3845" spans="1:9" x14ac:dyDescent="0.3">
      <c r="A3845" s="1">
        <v>43626.125</v>
      </c>
      <c r="B3845">
        <v>18.2</v>
      </c>
      <c r="C3845">
        <v>0</v>
      </c>
      <c r="D3845">
        <f>IF(AND(brenna6[[#This Row],[temperatura]] &gt; 0, brenna6[[#This Row],[opad]] &gt; 0),1,0)</f>
        <v>0</v>
      </c>
      <c r="E3845">
        <f>IF(brenna6[[#This Row],[czy deszcz?]] = 1,0,IF(AND(brenna6[[#This Row],[temperatura]]&lt;=0,brenna6[[#This Row],[opad]]&gt;0),1,0))</f>
        <v>0</v>
      </c>
      <c r="F3845">
        <f>IF(AND(brenna6[[#This Row],[czy śnieg?]] = 1,brenna6[[#This Row],[czy deszcz?]]=0),H3844+C3845,IF(brenna6[[#This Row],[czy deszcz?]]=1,0,H3844))</f>
        <v>0</v>
      </c>
      <c r="G3845" s="4">
        <f>IF(AND(F3844 &gt; 4,brenna6[[#This Row],[cm śniegu]]&gt;4),brenna6[[#This Row],[cm śniegu]],0)</f>
        <v>0</v>
      </c>
      <c r="H3845" s="4">
        <f>brenna6[[#This Row],[cm śniegu]]-brenna6[[#This Row],[wyjazd pługu]]</f>
        <v>0</v>
      </c>
      <c r="I3845" s="4">
        <f>IF(brenna6[[#This Row],[wyjazd pługu]] &gt;0,1,0)</f>
        <v>0</v>
      </c>
    </row>
    <row r="3846" spans="1:9" x14ac:dyDescent="0.3">
      <c r="A3846" s="1">
        <v>43626.166666666664</v>
      </c>
      <c r="B3846">
        <v>18.5</v>
      </c>
      <c r="C3846">
        <v>0</v>
      </c>
      <c r="D3846">
        <f>IF(AND(brenna6[[#This Row],[temperatura]] &gt; 0, brenna6[[#This Row],[opad]] &gt; 0),1,0)</f>
        <v>0</v>
      </c>
      <c r="E3846">
        <f>IF(brenna6[[#This Row],[czy deszcz?]] = 1,0,IF(AND(brenna6[[#This Row],[temperatura]]&lt;=0,brenna6[[#This Row],[opad]]&gt;0),1,0))</f>
        <v>0</v>
      </c>
      <c r="F3846">
        <f>IF(AND(brenna6[[#This Row],[czy śnieg?]] = 1,brenna6[[#This Row],[czy deszcz?]]=0),H3845+C3846,IF(brenna6[[#This Row],[czy deszcz?]]=1,0,H3845))</f>
        <v>0</v>
      </c>
      <c r="G3846" s="4">
        <f>IF(AND(F3845 &gt; 4,brenna6[[#This Row],[cm śniegu]]&gt;4),brenna6[[#This Row],[cm śniegu]],0)</f>
        <v>0</v>
      </c>
      <c r="H3846" s="4">
        <f>brenna6[[#This Row],[cm śniegu]]-brenna6[[#This Row],[wyjazd pługu]]</f>
        <v>0</v>
      </c>
      <c r="I3846" s="4">
        <f>IF(brenna6[[#This Row],[wyjazd pługu]] &gt;0,1,0)</f>
        <v>0</v>
      </c>
    </row>
    <row r="3847" spans="1:9" x14ac:dyDescent="0.3">
      <c r="A3847" s="1">
        <v>43626.208333333336</v>
      </c>
      <c r="B3847">
        <v>18.600000000000001</v>
      </c>
      <c r="C3847">
        <v>0</v>
      </c>
      <c r="D3847">
        <f>IF(AND(brenna6[[#This Row],[temperatura]] &gt; 0, brenna6[[#This Row],[opad]] &gt; 0),1,0)</f>
        <v>0</v>
      </c>
      <c r="E3847">
        <f>IF(brenna6[[#This Row],[czy deszcz?]] = 1,0,IF(AND(brenna6[[#This Row],[temperatura]]&lt;=0,brenna6[[#This Row],[opad]]&gt;0),1,0))</f>
        <v>0</v>
      </c>
      <c r="F3847">
        <f>IF(AND(brenna6[[#This Row],[czy śnieg?]] = 1,brenna6[[#This Row],[czy deszcz?]]=0),H3846+C3847,IF(brenna6[[#This Row],[czy deszcz?]]=1,0,H3846))</f>
        <v>0</v>
      </c>
      <c r="G3847" s="4">
        <f>IF(AND(F3846 &gt; 4,brenna6[[#This Row],[cm śniegu]]&gt;4),brenna6[[#This Row],[cm śniegu]],0)</f>
        <v>0</v>
      </c>
      <c r="H3847" s="4">
        <f>brenna6[[#This Row],[cm śniegu]]-brenna6[[#This Row],[wyjazd pługu]]</f>
        <v>0</v>
      </c>
      <c r="I3847" s="4">
        <f>IF(brenna6[[#This Row],[wyjazd pługu]] &gt;0,1,0)</f>
        <v>0</v>
      </c>
    </row>
    <row r="3848" spans="1:9" x14ac:dyDescent="0.3">
      <c r="A3848" s="1">
        <v>43626.25</v>
      </c>
      <c r="B3848">
        <v>19.7</v>
      </c>
      <c r="C3848">
        <v>0</v>
      </c>
      <c r="D3848">
        <f>IF(AND(brenna6[[#This Row],[temperatura]] &gt; 0, brenna6[[#This Row],[opad]] &gt; 0),1,0)</f>
        <v>0</v>
      </c>
      <c r="E3848">
        <f>IF(brenna6[[#This Row],[czy deszcz?]] = 1,0,IF(AND(brenna6[[#This Row],[temperatura]]&lt;=0,brenna6[[#This Row],[opad]]&gt;0),1,0))</f>
        <v>0</v>
      </c>
      <c r="F3848">
        <f>IF(AND(brenna6[[#This Row],[czy śnieg?]] = 1,brenna6[[#This Row],[czy deszcz?]]=0),H3847+C3848,IF(brenna6[[#This Row],[czy deszcz?]]=1,0,H3847))</f>
        <v>0</v>
      </c>
      <c r="G3848" s="4">
        <f>IF(AND(F3847 &gt; 4,brenna6[[#This Row],[cm śniegu]]&gt;4),brenna6[[#This Row],[cm śniegu]],0)</f>
        <v>0</v>
      </c>
      <c r="H3848" s="4">
        <f>brenna6[[#This Row],[cm śniegu]]-brenna6[[#This Row],[wyjazd pługu]]</f>
        <v>0</v>
      </c>
      <c r="I3848" s="4">
        <f>IF(brenna6[[#This Row],[wyjazd pługu]] &gt;0,1,0)</f>
        <v>0</v>
      </c>
    </row>
    <row r="3849" spans="1:9" x14ac:dyDescent="0.3">
      <c r="A3849" s="1">
        <v>43626.291666666664</v>
      </c>
      <c r="B3849">
        <v>21.6</v>
      </c>
      <c r="C3849">
        <v>0</v>
      </c>
      <c r="D3849">
        <f>IF(AND(brenna6[[#This Row],[temperatura]] &gt; 0, brenna6[[#This Row],[opad]] &gt; 0),1,0)</f>
        <v>0</v>
      </c>
      <c r="E3849">
        <f>IF(brenna6[[#This Row],[czy deszcz?]] = 1,0,IF(AND(brenna6[[#This Row],[temperatura]]&lt;=0,brenna6[[#This Row],[opad]]&gt;0),1,0))</f>
        <v>0</v>
      </c>
      <c r="F3849">
        <f>IF(AND(brenna6[[#This Row],[czy śnieg?]] = 1,brenna6[[#This Row],[czy deszcz?]]=0),H3848+C3849,IF(brenna6[[#This Row],[czy deszcz?]]=1,0,H3848))</f>
        <v>0</v>
      </c>
      <c r="G3849" s="4">
        <f>IF(AND(F3848 &gt; 4,brenna6[[#This Row],[cm śniegu]]&gt;4),brenna6[[#This Row],[cm śniegu]],0)</f>
        <v>0</v>
      </c>
      <c r="H3849" s="4">
        <f>brenna6[[#This Row],[cm śniegu]]-brenna6[[#This Row],[wyjazd pługu]]</f>
        <v>0</v>
      </c>
      <c r="I3849" s="4">
        <f>IF(brenna6[[#This Row],[wyjazd pługu]] &gt;0,1,0)</f>
        <v>0</v>
      </c>
    </row>
    <row r="3850" spans="1:9" x14ac:dyDescent="0.3">
      <c r="A3850" s="1">
        <v>43626.333333333336</v>
      </c>
      <c r="B3850">
        <v>22.8</v>
      </c>
      <c r="C3850">
        <v>0</v>
      </c>
      <c r="D3850">
        <f>IF(AND(brenna6[[#This Row],[temperatura]] &gt; 0, brenna6[[#This Row],[opad]] &gt; 0),1,0)</f>
        <v>0</v>
      </c>
      <c r="E3850">
        <f>IF(brenna6[[#This Row],[czy deszcz?]] = 1,0,IF(AND(brenna6[[#This Row],[temperatura]]&lt;=0,brenna6[[#This Row],[opad]]&gt;0),1,0))</f>
        <v>0</v>
      </c>
      <c r="F3850">
        <f>IF(AND(brenna6[[#This Row],[czy śnieg?]] = 1,brenna6[[#This Row],[czy deszcz?]]=0),H3849+C3850,IF(brenna6[[#This Row],[czy deszcz?]]=1,0,H3849))</f>
        <v>0</v>
      </c>
      <c r="G3850" s="4">
        <f>IF(AND(F3849 &gt; 4,brenna6[[#This Row],[cm śniegu]]&gt;4),brenna6[[#This Row],[cm śniegu]],0)</f>
        <v>0</v>
      </c>
      <c r="H3850" s="4">
        <f>brenna6[[#This Row],[cm śniegu]]-brenna6[[#This Row],[wyjazd pługu]]</f>
        <v>0</v>
      </c>
      <c r="I3850" s="4">
        <f>IF(brenna6[[#This Row],[wyjazd pługu]] &gt;0,1,0)</f>
        <v>0</v>
      </c>
    </row>
    <row r="3851" spans="1:9" x14ac:dyDescent="0.3">
      <c r="A3851" s="1">
        <v>43626.375</v>
      </c>
      <c r="B3851">
        <v>24.1</v>
      </c>
      <c r="C3851">
        <v>0</v>
      </c>
      <c r="D3851">
        <f>IF(AND(brenna6[[#This Row],[temperatura]] &gt; 0, brenna6[[#This Row],[opad]] &gt; 0),1,0)</f>
        <v>0</v>
      </c>
      <c r="E3851">
        <f>IF(brenna6[[#This Row],[czy deszcz?]] = 1,0,IF(AND(brenna6[[#This Row],[temperatura]]&lt;=0,brenna6[[#This Row],[opad]]&gt;0),1,0))</f>
        <v>0</v>
      </c>
      <c r="F3851">
        <f>IF(AND(brenna6[[#This Row],[czy śnieg?]] = 1,brenna6[[#This Row],[czy deszcz?]]=0),H3850+C3851,IF(brenna6[[#This Row],[czy deszcz?]]=1,0,H3850))</f>
        <v>0</v>
      </c>
      <c r="G3851" s="4">
        <f>IF(AND(F3850 &gt; 4,brenna6[[#This Row],[cm śniegu]]&gt;4),brenna6[[#This Row],[cm śniegu]],0)</f>
        <v>0</v>
      </c>
      <c r="H3851" s="4">
        <f>brenna6[[#This Row],[cm śniegu]]-brenna6[[#This Row],[wyjazd pługu]]</f>
        <v>0</v>
      </c>
      <c r="I3851" s="4">
        <f>IF(brenna6[[#This Row],[wyjazd pługu]] &gt;0,1,0)</f>
        <v>0</v>
      </c>
    </row>
    <row r="3852" spans="1:9" x14ac:dyDescent="0.3">
      <c r="A3852" s="1">
        <v>43626.416666666664</v>
      </c>
      <c r="B3852">
        <v>24.8</v>
      </c>
      <c r="C3852">
        <v>0</v>
      </c>
      <c r="D3852">
        <f>IF(AND(brenna6[[#This Row],[temperatura]] &gt; 0, brenna6[[#This Row],[opad]] &gt; 0),1,0)</f>
        <v>0</v>
      </c>
      <c r="E3852">
        <f>IF(brenna6[[#This Row],[czy deszcz?]] = 1,0,IF(AND(brenna6[[#This Row],[temperatura]]&lt;=0,brenna6[[#This Row],[opad]]&gt;0),1,0))</f>
        <v>0</v>
      </c>
      <c r="F3852">
        <f>IF(AND(brenna6[[#This Row],[czy śnieg?]] = 1,brenna6[[#This Row],[czy deszcz?]]=0),H3851+C3852,IF(brenna6[[#This Row],[czy deszcz?]]=1,0,H3851))</f>
        <v>0</v>
      </c>
      <c r="G3852" s="4">
        <f>IF(AND(F3851 &gt; 4,brenna6[[#This Row],[cm śniegu]]&gt;4),brenna6[[#This Row],[cm śniegu]],0)</f>
        <v>0</v>
      </c>
      <c r="H3852" s="4">
        <f>brenna6[[#This Row],[cm śniegu]]-brenna6[[#This Row],[wyjazd pługu]]</f>
        <v>0</v>
      </c>
      <c r="I3852" s="4">
        <f>IF(brenna6[[#This Row],[wyjazd pługu]] &gt;0,1,0)</f>
        <v>0</v>
      </c>
    </row>
    <row r="3853" spans="1:9" x14ac:dyDescent="0.3">
      <c r="A3853" s="1">
        <v>43626.458333333336</v>
      </c>
      <c r="B3853">
        <v>25.5</v>
      </c>
      <c r="C3853">
        <v>0</v>
      </c>
      <c r="D3853">
        <f>IF(AND(brenna6[[#This Row],[temperatura]] &gt; 0, brenna6[[#This Row],[opad]] &gt; 0),1,0)</f>
        <v>0</v>
      </c>
      <c r="E3853">
        <f>IF(brenna6[[#This Row],[czy deszcz?]] = 1,0,IF(AND(brenna6[[#This Row],[temperatura]]&lt;=0,brenna6[[#This Row],[opad]]&gt;0),1,0))</f>
        <v>0</v>
      </c>
      <c r="F3853">
        <f>IF(AND(brenna6[[#This Row],[czy śnieg?]] = 1,brenna6[[#This Row],[czy deszcz?]]=0),H3852+C3853,IF(brenna6[[#This Row],[czy deszcz?]]=1,0,H3852))</f>
        <v>0</v>
      </c>
      <c r="G3853" s="4">
        <f>IF(AND(F3852 &gt; 4,brenna6[[#This Row],[cm śniegu]]&gt;4),brenna6[[#This Row],[cm śniegu]],0)</f>
        <v>0</v>
      </c>
      <c r="H3853" s="4">
        <f>brenna6[[#This Row],[cm śniegu]]-brenna6[[#This Row],[wyjazd pługu]]</f>
        <v>0</v>
      </c>
      <c r="I3853" s="4">
        <f>IF(brenna6[[#This Row],[wyjazd pługu]] &gt;0,1,0)</f>
        <v>0</v>
      </c>
    </row>
    <row r="3854" spans="1:9" x14ac:dyDescent="0.3">
      <c r="A3854" s="1">
        <v>43626.5</v>
      </c>
      <c r="B3854">
        <v>26.1</v>
      </c>
      <c r="C3854">
        <v>0</v>
      </c>
      <c r="D3854">
        <f>IF(AND(brenna6[[#This Row],[temperatura]] &gt; 0, brenna6[[#This Row],[opad]] &gt; 0),1,0)</f>
        <v>0</v>
      </c>
      <c r="E3854">
        <f>IF(brenna6[[#This Row],[czy deszcz?]] = 1,0,IF(AND(brenna6[[#This Row],[temperatura]]&lt;=0,brenna6[[#This Row],[opad]]&gt;0),1,0))</f>
        <v>0</v>
      </c>
      <c r="F3854">
        <f>IF(AND(brenna6[[#This Row],[czy śnieg?]] = 1,brenna6[[#This Row],[czy deszcz?]]=0),H3853+C3854,IF(brenna6[[#This Row],[czy deszcz?]]=1,0,H3853))</f>
        <v>0</v>
      </c>
      <c r="G3854" s="4">
        <f>IF(AND(F3853 &gt; 4,brenna6[[#This Row],[cm śniegu]]&gt;4),brenna6[[#This Row],[cm śniegu]],0)</f>
        <v>0</v>
      </c>
      <c r="H3854" s="4">
        <f>brenna6[[#This Row],[cm śniegu]]-brenna6[[#This Row],[wyjazd pługu]]</f>
        <v>0</v>
      </c>
      <c r="I3854" s="4">
        <f>IF(brenna6[[#This Row],[wyjazd pługu]] &gt;0,1,0)</f>
        <v>0</v>
      </c>
    </row>
    <row r="3855" spans="1:9" x14ac:dyDescent="0.3">
      <c r="A3855" s="1">
        <v>43626.541666666664</v>
      </c>
      <c r="B3855">
        <v>26.3</v>
      </c>
      <c r="C3855">
        <v>0</v>
      </c>
      <c r="D3855">
        <f>IF(AND(brenna6[[#This Row],[temperatura]] &gt; 0, brenna6[[#This Row],[opad]] &gt; 0),1,0)</f>
        <v>0</v>
      </c>
      <c r="E3855">
        <f>IF(brenna6[[#This Row],[czy deszcz?]] = 1,0,IF(AND(brenna6[[#This Row],[temperatura]]&lt;=0,brenna6[[#This Row],[opad]]&gt;0),1,0))</f>
        <v>0</v>
      </c>
      <c r="F3855">
        <f>IF(AND(brenna6[[#This Row],[czy śnieg?]] = 1,brenna6[[#This Row],[czy deszcz?]]=0),H3854+C3855,IF(brenna6[[#This Row],[czy deszcz?]]=1,0,H3854))</f>
        <v>0</v>
      </c>
      <c r="G3855" s="4">
        <f>IF(AND(F3854 &gt; 4,brenna6[[#This Row],[cm śniegu]]&gt;4),brenna6[[#This Row],[cm śniegu]],0)</f>
        <v>0</v>
      </c>
      <c r="H3855" s="4">
        <f>brenna6[[#This Row],[cm śniegu]]-brenna6[[#This Row],[wyjazd pługu]]</f>
        <v>0</v>
      </c>
      <c r="I3855" s="4">
        <f>IF(brenna6[[#This Row],[wyjazd pługu]] &gt;0,1,0)</f>
        <v>0</v>
      </c>
    </row>
    <row r="3856" spans="1:9" x14ac:dyDescent="0.3">
      <c r="A3856" s="1">
        <v>43626.583333333336</v>
      </c>
      <c r="B3856">
        <v>26.6</v>
      </c>
      <c r="C3856">
        <v>0</v>
      </c>
      <c r="D3856">
        <f>IF(AND(brenna6[[#This Row],[temperatura]] &gt; 0, brenna6[[#This Row],[opad]] &gt; 0),1,0)</f>
        <v>0</v>
      </c>
      <c r="E3856">
        <f>IF(brenna6[[#This Row],[czy deszcz?]] = 1,0,IF(AND(brenna6[[#This Row],[temperatura]]&lt;=0,brenna6[[#This Row],[opad]]&gt;0),1,0))</f>
        <v>0</v>
      </c>
      <c r="F3856">
        <f>IF(AND(brenna6[[#This Row],[czy śnieg?]] = 1,brenna6[[#This Row],[czy deszcz?]]=0),H3855+C3856,IF(brenna6[[#This Row],[czy deszcz?]]=1,0,H3855))</f>
        <v>0</v>
      </c>
      <c r="G3856" s="4">
        <f>IF(AND(F3855 &gt; 4,brenna6[[#This Row],[cm śniegu]]&gt;4),brenna6[[#This Row],[cm śniegu]],0)</f>
        <v>0</v>
      </c>
      <c r="H3856" s="4">
        <f>brenna6[[#This Row],[cm śniegu]]-brenna6[[#This Row],[wyjazd pługu]]</f>
        <v>0</v>
      </c>
      <c r="I3856" s="4">
        <f>IF(brenna6[[#This Row],[wyjazd pługu]] &gt;0,1,0)</f>
        <v>0</v>
      </c>
    </row>
    <row r="3857" spans="1:9" x14ac:dyDescent="0.3">
      <c r="A3857" s="1">
        <v>43626.625</v>
      </c>
      <c r="B3857">
        <v>26.7</v>
      </c>
      <c r="C3857">
        <v>0</v>
      </c>
      <c r="D3857">
        <f>IF(AND(brenna6[[#This Row],[temperatura]] &gt; 0, brenna6[[#This Row],[opad]] &gt; 0),1,0)</f>
        <v>0</v>
      </c>
      <c r="E3857">
        <f>IF(brenna6[[#This Row],[czy deszcz?]] = 1,0,IF(AND(brenna6[[#This Row],[temperatura]]&lt;=0,brenna6[[#This Row],[opad]]&gt;0),1,0))</f>
        <v>0</v>
      </c>
      <c r="F3857">
        <f>IF(AND(brenna6[[#This Row],[czy śnieg?]] = 1,brenna6[[#This Row],[czy deszcz?]]=0),H3856+C3857,IF(brenna6[[#This Row],[czy deszcz?]]=1,0,H3856))</f>
        <v>0</v>
      </c>
      <c r="G3857" s="4">
        <f>IF(AND(F3856 &gt; 4,brenna6[[#This Row],[cm śniegu]]&gt;4),brenna6[[#This Row],[cm śniegu]],0)</f>
        <v>0</v>
      </c>
      <c r="H3857" s="4">
        <f>brenna6[[#This Row],[cm śniegu]]-brenna6[[#This Row],[wyjazd pługu]]</f>
        <v>0</v>
      </c>
      <c r="I3857" s="4">
        <f>IF(brenna6[[#This Row],[wyjazd pługu]] &gt;0,1,0)</f>
        <v>0</v>
      </c>
    </row>
    <row r="3858" spans="1:9" x14ac:dyDescent="0.3">
      <c r="A3858" s="1">
        <v>43626.666666666664</v>
      </c>
      <c r="B3858">
        <v>26.6</v>
      </c>
      <c r="C3858">
        <v>0</v>
      </c>
      <c r="D3858">
        <f>IF(AND(brenna6[[#This Row],[temperatura]] &gt; 0, brenna6[[#This Row],[opad]] &gt; 0),1,0)</f>
        <v>0</v>
      </c>
      <c r="E3858">
        <f>IF(brenna6[[#This Row],[czy deszcz?]] = 1,0,IF(AND(brenna6[[#This Row],[temperatura]]&lt;=0,brenna6[[#This Row],[opad]]&gt;0),1,0))</f>
        <v>0</v>
      </c>
      <c r="F3858">
        <f>IF(AND(brenna6[[#This Row],[czy śnieg?]] = 1,brenna6[[#This Row],[czy deszcz?]]=0),H3857+C3858,IF(brenna6[[#This Row],[czy deszcz?]]=1,0,H3857))</f>
        <v>0</v>
      </c>
      <c r="G3858" s="4">
        <f>IF(AND(F3857 &gt; 4,brenna6[[#This Row],[cm śniegu]]&gt;4),brenna6[[#This Row],[cm śniegu]],0)</f>
        <v>0</v>
      </c>
      <c r="H3858" s="4">
        <f>brenna6[[#This Row],[cm śniegu]]-brenna6[[#This Row],[wyjazd pługu]]</f>
        <v>0</v>
      </c>
      <c r="I3858" s="4">
        <f>IF(brenna6[[#This Row],[wyjazd pługu]] &gt;0,1,0)</f>
        <v>0</v>
      </c>
    </row>
    <row r="3859" spans="1:9" x14ac:dyDescent="0.3">
      <c r="A3859" s="1">
        <v>43626.708333333336</v>
      </c>
      <c r="B3859">
        <v>26</v>
      </c>
      <c r="C3859">
        <v>0</v>
      </c>
      <c r="D3859">
        <f>IF(AND(brenna6[[#This Row],[temperatura]] &gt; 0, brenna6[[#This Row],[opad]] &gt; 0),1,0)</f>
        <v>0</v>
      </c>
      <c r="E3859">
        <f>IF(brenna6[[#This Row],[czy deszcz?]] = 1,0,IF(AND(brenna6[[#This Row],[temperatura]]&lt;=0,brenna6[[#This Row],[opad]]&gt;0),1,0))</f>
        <v>0</v>
      </c>
      <c r="F3859">
        <f>IF(AND(brenna6[[#This Row],[czy śnieg?]] = 1,brenna6[[#This Row],[czy deszcz?]]=0),H3858+C3859,IF(brenna6[[#This Row],[czy deszcz?]]=1,0,H3858))</f>
        <v>0</v>
      </c>
      <c r="G3859" s="4">
        <f>IF(AND(F3858 &gt; 4,brenna6[[#This Row],[cm śniegu]]&gt;4),brenna6[[#This Row],[cm śniegu]],0)</f>
        <v>0</v>
      </c>
      <c r="H3859" s="4">
        <f>brenna6[[#This Row],[cm śniegu]]-brenna6[[#This Row],[wyjazd pługu]]</f>
        <v>0</v>
      </c>
      <c r="I3859" s="4">
        <f>IF(brenna6[[#This Row],[wyjazd pługu]] &gt;0,1,0)</f>
        <v>0</v>
      </c>
    </row>
    <row r="3860" spans="1:9" x14ac:dyDescent="0.3">
      <c r="A3860" s="1">
        <v>43626.75</v>
      </c>
      <c r="B3860">
        <v>25.1</v>
      </c>
      <c r="C3860">
        <v>0</v>
      </c>
      <c r="D3860">
        <f>IF(AND(brenna6[[#This Row],[temperatura]] &gt; 0, brenna6[[#This Row],[opad]] &gt; 0),1,0)</f>
        <v>0</v>
      </c>
      <c r="E3860">
        <f>IF(brenna6[[#This Row],[czy deszcz?]] = 1,0,IF(AND(brenna6[[#This Row],[temperatura]]&lt;=0,brenna6[[#This Row],[opad]]&gt;0),1,0))</f>
        <v>0</v>
      </c>
      <c r="F3860">
        <f>IF(AND(brenna6[[#This Row],[czy śnieg?]] = 1,brenna6[[#This Row],[czy deszcz?]]=0),H3859+C3860,IF(brenna6[[#This Row],[czy deszcz?]]=1,0,H3859))</f>
        <v>0</v>
      </c>
      <c r="G3860" s="4">
        <f>IF(AND(F3859 &gt; 4,brenna6[[#This Row],[cm śniegu]]&gt;4),brenna6[[#This Row],[cm śniegu]],0)</f>
        <v>0</v>
      </c>
      <c r="H3860" s="4">
        <f>brenna6[[#This Row],[cm śniegu]]-brenna6[[#This Row],[wyjazd pługu]]</f>
        <v>0</v>
      </c>
      <c r="I3860" s="4">
        <f>IF(brenna6[[#This Row],[wyjazd pługu]] &gt;0,1,0)</f>
        <v>0</v>
      </c>
    </row>
    <row r="3861" spans="1:9" x14ac:dyDescent="0.3">
      <c r="A3861" s="1">
        <v>43626.791666666664</v>
      </c>
      <c r="B3861">
        <v>22.9</v>
      </c>
      <c r="C3861">
        <v>0</v>
      </c>
      <c r="D3861">
        <f>IF(AND(brenna6[[#This Row],[temperatura]] &gt; 0, brenna6[[#This Row],[opad]] &gt; 0),1,0)</f>
        <v>0</v>
      </c>
      <c r="E3861">
        <f>IF(brenna6[[#This Row],[czy deszcz?]] = 1,0,IF(AND(brenna6[[#This Row],[temperatura]]&lt;=0,brenna6[[#This Row],[opad]]&gt;0),1,0))</f>
        <v>0</v>
      </c>
      <c r="F3861">
        <f>IF(AND(brenna6[[#This Row],[czy śnieg?]] = 1,brenna6[[#This Row],[czy deszcz?]]=0),H3860+C3861,IF(brenna6[[#This Row],[czy deszcz?]]=1,0,H3860))</f>
        <v>0</v>
      </c>
      <c r="G3861" s="4">
        <f>IF(AND(F3860 &gt; 4,brenna6[[#This Row],[cm śniegu]]&gt;4),brenna6[[#This Row],[cm śniegu]],0)</f>
        <v>0</v>
      </c>
      <c r="H3861" s="4">
        <f>brenna6[[#This Row],[cm śniegu]]-brenna6[[#This Row],[wyjazd pługu]]</f>
        <v>0</v>
      </c>
      <c r="I3861" s="4">
        <f>IF(brenna6[[#This Row],[wyjazd pługu]] &gt;0,1,0)</f>
        <v>0</v>
      </c>
    </row>
    <row r="3862" spans="1:9" x14ac:dyDescent="0.3">
      <c r="A3862" s="1">
        <v>43626.833333333336</v>
      </c>
      <c r="B3862">
        <v>22</v>
      </c>
      <c r="C3862">
        <v>0</v>
      </c>
      <c r="D3862">
        <f>IF(AND(brenna6[[#This Row],[temperatura]] &gt; 0, brenna6[[#This Row],[opad]] &gt; 0),1,0)</f>
        <v>0</v>
      </c>
      <c r="E3862">
        <f>IF(brenna6[[#This Row],[czy deszcz?]] = 1,0,IF(AND(brenna6[[#This Row],[temperatura]]&lt;=0,brenna6[[#This Row],[opad]]&gt;0),1,0))</f>
        <v>0</v>
      </c>
      <c r="F3862">
        <f>IF(AND(brenna6[[#This Row],[czy śnieg?]] = 1,brenna6[[#This Row],[czy deszcz?]]=0),H3861+C3862,IF(brenna6[[#This Row],[czy deszcz?]]=1,0,H3861))</f>
        <v>0</v>
      </c>
      <c r="G3862" s="4">
        <f>IF(AND(F3861 &gt; 4,brenna6[[#This Row],[cm śniegu]]&gt;4),brenna6[[#This Row],[cm śniegu]],0)</f>
        <v>0</v>
      </c>
      <c r="H3862" s="4">
        <f>brenna6[[#This Row],[cm śniegu]]-brenna6[[#This Row],[wyjazd pługu]]</f>
        <v>0</v>
      </c>
      <c r="I3862" s="4">
        <f>IF(brenna6[[#This Row],[wyjazd pługu]] &gt;0,1,0)</f>
        <v>0</v>
      </c>
    </row>
    <row r="3863" spans="1:9" x14ac:dyDescent="0.3">
      <c r="A3863" s="1">
        <v>43626.875</v>
      </c>
      <c r="B3863">
        <v>21.3</v>
      </c>
      <c r="C3863">
        <v>0</v>
      </c>
      <c r="D3863">
        <f>IF(AND(brenna6[[#This Row],[temperatura]] &gt; 0, brenna6[[#This Row],[opad]] &gt; 0),1,0)</f>
        <v>0</v>
      </c>
      <c r="E3863">
        <f>IF(brenna6[[#This Row],[czy deszcz?]] = 1,0,IF(AND(brenna6[[#This Row],[temperatura]]&lt;=0,brenna6[[#This Row],[opad]]&gt;0),1,0))</f>
        <v>0</v>
      </c>
      <c r="F3863">
        <f>IF(AND(brenna6[[#This Row],[czy śnieg?]] = 1,brenna6[[#This Row],[czy deszcz?]]=0),H3862+C3863,IF(brenna6[[#This Row],[czy deszcz?]]=1,0,H3862))</f>
        <v>0</v>
      </c>
      <c r="G3863" s="4">
        <f>IF(AND(F3862 &gt; 4,brenna6[[#This Row],[cm śniegu]]&gt;4),brenna6[[#This Row],[cm śniegu]],0)</f>
        <v>0</v>
      </c>
      <c r="H3863" s="4">
        <f>brenna6[[#This Row],[cm śniegu]]-brenna6[[#This Row],[wyjazd pługu]]</f>
        <v>0</v>
      </c>
      <c r="I3863" s="4">
        <f>IF(brenna6[[#This Row],[wyjazd pługu]] &gt;0,1,0)</f>
        <v>0</v>
      </c>
    </row>
    <row r="3864" spans="1:9" x14ac:dyDescent="0.3">
      <c r="A3864" s="1">
        <v>43626.916666666664</v>
      </c>
      <c r="B3864">
        <v>20.8</v>
      </c>
      <c r="C3864">
        <v>0</v>
      </c>
      <c r="D3864">
        <f>IF(AND(brenna6[[#This Row],[temperatura]] &gt; 0, brenna6[[#This Row],[opad]] &gt; 0),1,0)</f>
        <v>0</v>
      </c>
      <c r="E3864">
        <f>IF(brenna6[[#This Row],[czy deszcz?]] = 1,0,IF(AND(brenna6[[#This Row],[temperatura]]&lt;=0,brenna6[[#This Row],[opad]]&gt;0),1,0))</f>
        <v>0</v>
      </c>
      <c r="F3864">
        <f>IF(AND(brenna6[[#This Row],[czy śnieg?]] = 1,brenna6[[#This Row],[czy deszcz?]]=0),H3863+C3864,IF(brenna6[[#This Row],[czy deszcz?]]=1,0,H3863))</f>
        <v>0</v>
      </c>
      <c r="G3864" s="4">
        <f>IF(AND(F3863 &gt; 4,brenna6[[#This Row],[cm śniegu]]&gt;4),brenna6[[#This Row],[cm śniegu]],0)</f>
        <v>0</v>
      </c>
      <c r="H3864" s="4">
        <f>brenna6[[#This Row],[cm śniegu]]-brenna6[[#This Row],[wyjazd pługu]]</f>
        <v>0</v>
      </c>
      <c r="I3864" s="4">
        <f>IF(brenna6[[#This Row],[wyjazd pługu]] &gt;0,1,0)</f>
        <v>0</v>
      </c>
    </row>
    <row r="3865" spans="1:9" x14ac:dyDescent="0.3">
      <c r="A3865" s="1">
        <v>43626.958333333336</v>
      </c>
      <c r="B3865">
        <v>20</v>
      </c>
      <c r="C3865">
        <v>0</v>
      </c>
      <c r="D3865">
        <f>IF(AND(brenna6[[#This Row],[temperatura]] &gt; 0, brenna6[[#This Row],[opad]] &gt; 0),1,0)</f>
        <v>0</v>
      </c>
      <c r="E3865">
        <f>IF(brenna6[[#This Row],[czy deszcz?]] = 1,0,IF(AND(brenna6[[#This Row],[temperatura]]&lt;=0,brenna6[[#This Row],[opad]]&gt;0),1,0))</f>
        <v>0</v>
      </c>
      <c r="F3865">
        <f>IF(AND(brenna6[[#This Row],[czy śnieg?]] = 1,brenna6[[#This Row],[czy deszcz?]]=0),H3864+C3865,IF(brenna6[[#This Row],[czy deszcz?]]=1,0,H3864))</f>
        <v>0</v>
      </c>
      <c r="G3865" s="4">
        <f>IF(AND(F3864 &gt; 4,brenna6[[#This Row],[cm śniegu]]&gt;4),brenna6[[#This Row],[cm śniegu]],0)</f>
        <v>0</v>
      </c>
      <c r="H3865" s="4">
        <f>brenna6[[#This Row],[cm śniegu]]-brenna6[[#This Row],[wyjazd pługu]]</f>
        <v>0</v>
      </c>
      <c r="I3865" s="4">
        <f>IF(brenna6[[#This Row],[wyjazd pługu]] &gt;0,1,0)</f>
        <v>0</v>
      </c>
    </row>
    <row r="3866" spans="1:9" x14ac:dyDescent="0.3">
      <c r="A3866" s="1">
        <v>43627</v>
      </c>
      <c r="B3866">
        <v>20</v>
      </c>
      <c r="C3866">
        <v>0</v>
      </c>
      <c r="D3866">
        <f>IF(AND(brenna6[[#This Row],[temperatura]] &gt; 0, brenna6[[#This Row],[opad]] &gt; 0),1,0)</f>
        <v>0</v>
      </c>
      <c r="E3866">
        <f>IF(brenna6[[#This Row],[czy deszcz?]] = 1,0,IF(AND(brenna6[[#This Row],[temperatura]]&lt;=0,brenna6[[#This Row],[opad]]&gt;0),1,0))</f>
        <v>0</v>
      </c>
      <c r="F3866">
        <f>IF(AND(brenna6[[#This Row],[czy śnieg?]] = 1,brenna6[[#This Row],[czy deszcz?]]=0),H3865+C3866,IF(brenna6[[#This Row],[czy deszcz?]]=1,0,H3865))</f>
        <v>0</v>
      </c>
      <c r="G3866" s="4">
        <f>IF(AND(F3865 &gt; 4,brenna6[[#This Row],[cm śniegu]]&gt;4),brenna6[[#This Row],[cm śniegu]],0)</f>
        <v>0</v>
      </c>
      <c r="H3866" s="4">
        <f>brenna6[[#This Row],[cm śniegu]]-brenna6[[#This Row],[wyjazd pługu]]</f>
        <v>0</v>
      </c>
      <c r="I3866" s="4">
        <f>IF(brenna6[[#This Row],[wyjazd pługu]] &gt;0,1,0)</f>
        <v>0</v>
      </c>
    </row>
    <row r="3867" spans="1:9" x14ac:dyDescent="0.3">
      <c r="A3867" s="1">
        <v>43627.041666666664</v>
      </c>
      <c r="B3867">
        <v>20.100000000000001</v>
      </c>
      <c r="C3867">
        <v>0</v>
      </c>
      <c r="D3867">
        <f>IF(AND(brenna6[[#This Row],[temperatura]] &gt; 0, brenna6[[#This Row],[opad]] &gt; 0),1,0)</f>
        <v>0</v>
      </c>
      <c r="E3867">
        <f>IF(brenna6[[#This Row],[czy deszcz?]] = 1,0,IF(AND(brenna6[[#This Row],[temperatura]]&lt;=0,brenna6[[#This Row],[opad]]&gt;0),1,0))</f>
        <v>0</v>
      </c>
      <c r="F3867">
        <f>IF(AND(brenna6[[#This Row],[czy śnieg?]] = 1,brenna6[[#This Row],[czy deszcz?]]=0),H3866+C3867,IF(brenna6[[#This Row],[czy deszcz?]]=1,0,H3866))</f>
        <v>0</v>
      </c>
      <c r="G3867" s="4">
        <f>IF(AND(F3866 &gt; 4,brenna6[[#This Row],[cm śniegu]]&gt;4),brenna6[[#This Row],[cm śniegu]],0)</f>
        <v>0</v>
      </c>
      <c r="H3867" s="4">
        <f>brenna6[[#This Row],[cm śniegu]]-brenna6[[#This Row],[wyjazd pługu]]</f>
        <v>0</v>
      </c>
      <c r="I3867" s="4">
        <f>IF(brenna6[[#This Row],[wyjazd pługu]] &gt;0,1,0)</f>
        <v>0</v>
      </c>
    </row>
    <row r="3868" spans="1:9" x14ac:dyDescent="0.3">
      <c r="A3868" s="1">
        <v>43627.083333333336</v>
      </c>
      <c r="B3868">
        <v>20</v>
      </c>
      <c r="C3868">
        <v>0</v>
      </c>
      <c r="D3868">
        <f>IF(AND(brenna6[[#This Row],[temperatura]] &gt; 0, brenna6[[#This Row],[opad]] &gt; 0),1,0)</f>
        <v>0</v>
      </c>
      <c r="E3868">
        <f>IF(brenna6[[#This Row],[czy deszcz?]] = 1,0,IF(AND(brenna6[[#This Row],[temperatura]]&lt;=0,brenna6[[#This Row],[opad]]&gt;0),1,0))</f>
        <v>0</v>
      </c>
      <c r="F3868">
        <f>IF(AND(brenna6[[#This Row],[czy śnieg?]] = 1,brenna6[[#This Row],[czy deszcz?]]=0),H3867+C3868,IF(brenna6[[#This Row],[czy deszcz?]]=1,0,H3867))</f>
        <v>0</v>
      </c>
      <c r="G3868" s="4">
        <f>IF(AND(F3867 &gt; 4,brenna6[[#This Row],[cm śniegu]]&gt;4),brenna6[[#This Row],[cm śniegu]],0)</f>
        <v>0</v>
      </c>
      <c r="H3868" s="4">
        <f>brenna6[[#This Row],[cm śniegu]]-brenna6[[#This Row],[wyjazd pługu]]</f>
        <v>0</v>
      </c>
      <c r="I3868" s="4">
        <f>IF(brenna6[[#This Row],[wyjazd pługu]] &gt;0,1,0)</f>
        <v>0</v>
      </c>
    </row>
    <row r="3869" spans="1:9" x14ac:dyDescent="0.3">
      <c r="A3869" s="1">
        <v>43627.125</v>
      </c>
      <c r="B3869">
        <v>19.399999999999999</v>
      </c>
      <c r="C3869">
        <v>0</v>
      </c>
      <c r="D3869">
        <f>IF(AND(brenna6[[#This Row],[temperatura]] &gt; 0, brenna6[[#This Row],[opad]] &gt; 0),1,0)</f>
        <v>0</v>
      </c>
      <c r="E3869">
        <f>IF(brenna6[[#This Row],[czy deszcz?]] = 1,0,IF(AND(brenna6[[#This Row],[temperatura]]&lt;=0,brenna6[[#This Row],[opad]]&gt;0),1,0))</f>
        <v>0</v>
      </c>
      <c r="F3869">
        <f>IF(AND(brenna6[[#This Row],[czy śnieg?]] = 1,brenna6[[#This Row],[czy deszcz?]]=0),H3868+C3869,IF(brenna6[[#This Row],[czy deszcz?]]=1,0,H3868))</f>
        <v>0</v>
      </c>
      <c r="G3869" s="4">
        <f>IF(AND(F3868 &gt; 4,brenna6[[#This Row],[cm śniegu]]&gt;4),brenna6[[#This Row],[cm śniegu]],0)</f>
        <v>0</v>
      </c>
      <c r="H3869" s="4">
        <f>brenna6[[#This Row],[cm śniegu]]-brenna6[[#This Row],[wyjazd pługu]]</f>
        <v>0</v>
      </c>
      <c r="I3869" s="4">
        <f>IF(brenna6[[#This Row],[wyjazd pługu]] &gt;0,1,0)</f>
        <v>0</v>
      </c>
    </row>
    <row r="3870" spans="1:9" x14ac:dyDescent="0.3">
      <c r="A3870" s="1">
        <v>43627.166666666664</v>
      </c>
      <c r="B3870">
        <v>19.399999999999999</v>
      </c>
      <c r="C3870">
        <v>0</v>
      </c>
      <c r="D3870">
        <f>IF(AND(brenna6[[#This Row],[temperatura]] &gt; 0, brenna6[[#This Row],[opad]] &gt; 0),1,0)</f>
        <v>0</v>
      </c>
      <c r="E3870">
        <f>IF(brenna6[[#This Row],[czy deszcz?]] = 1,0,IF(AND(brenna6[[#This Row],[temperatura]]&lt;=0,brenna6[[#This Row],[opad]]&gt;0),1,0))</f>
        <v>0</v>
      </c>
      <c r="F3870">
        <f>IF(AND(brenna6[[#This Row],[czy śnieg?]] = 1,brenna6[[#This Row],[czy deszcz?]]=0),H3869+C3870,IF(brenna6[[#This Row],[czy deszcz?]]=1,0,H3869))</f>
        <v>0</v>
      </c>
      <c r="G3870" s="4">
        <f>IF(AND(F3869 &gt; 4,brenna6[[#This Row],[cm śniegu]]&gt;4),brenna6[[#This Row],[cm śniegu]],0)</f>
        <v>0</v>
      </c>
      <c r="H3870" s="4">
        <f>brenna6[[#This Row],[cm śniegu]]-brenna6[[#This Row],[wyjazd pługu]]</f>
        <v>0</v>
      </c>
      <c r="I3870" s="4">
        <f>IF(brenna6[[#This Row],[wyjazd pługu]] &gt;0,1,0)</f>
        <v>0</v>
      </c>
    </row>
    <row r="3871" spans="1:9" x14ac:dyDescent="0.3">
      <c r="A3871" s="1">
        <v>43627.208333333336</v>
      </c>
      <c r="B3871">
        <v>19.7</v>
      </c>
      <c r="C3871">
        <v>0</v>
      </c>
      <c r="D3871">
        <f>IF(AND(brenna6[[#This Row],[temperatura]] &gt; 0, brenna6[[#This Row],[opad]] &gt; 0),1,0)</f>
        <v>0</v>
      </c>
      <c r="E3871">
        <f>IF(brenna6[[#This Row],[czy deszcz?]] = 1,0,IF(AND(brenna6[[#This Row],[temperatura]]&lt;=0,brenna6[[#This Row],[opad]]&gt;0),1,0))</f>
        <v>0</v>
      </c>
      <c r="F3871">
        <f>IF(AND(brenna6[[#This Row],[czy śnieg?]] = 1,brenna6[[#This Row],[czy deszcz?]]=0),H3870+C3871,IF(brenna6[[#This Row],[czy deszcz?]]=1,0,H3870))</f>
        <v>0</v>
      </c>
      <c r="G3871" s="4">
        <f>IF(AND(F3870 &gt; 4,brenna6[[#This Row],[cm śniegu]]&gt;4),brenna6[[#This Row],[cm śniegu]],0)</f>
        <v>0</v>
      </c>
      <c r="H3871" s="4">
        <f>brenna6[[#This Row],[cm śniegu]]-brenna6[[#This Row],[wyjazd pługu]]</f>
        <v>0</v>
      </c>
      <c r="I3871" s="4">
        <f>IF(brenna6[[#This Row],[wyjazd pługu]] &gt;0,1,0)</f>
        <v>0</v>
      </c>
    </row>
    <row r="3872" spans="1:9" x14ac:dyDescent="0.3">
      <c r="A3872" s="1">
        <v>43627.25</v>
      </c>
      <c r="B3872">
        <v>21.1</v>
      </c>
      <c r="C3872">
        <v>0</v>
      </c>
      <c r="D3872">
        <f>IF(AND(brenna6[[#This Row],[temperatura]] &gt; 0, brenna6[[#This Row],[opad]] &gt; 0),1,0)</f>
        <v>0</v>
      </c>
      <c r="E3872">
        <f>IF(brenna6[[#This Row],[czy deszcz?]] = 1,0,IF(AND(brenna6[[#This Row],[temperatura]]&lt;=0,brenna6[[#This Row],[opad]]&gt;0),1,0))</f>
        <v>0</v>
      </c>
      <c r="F3872">
        <f>IF(AND(brenna6[[#This Row],[czy śnieg?]] = 1,brenna6[[#This Row],[czy deszcz?]]=0),H3871+C3872,IF(brenna6[[#This Row],[czy deszcz?]]=1,0,H3871))</f>
        <v>0</v>
      </c>
      <c r="G3872" s="4">
        <f>IF(AND(F3871 &gt; 4,brenna6[[#This Row],[cm śniegu]]&gt;4),brenna6[[#This Row],[cm śniegu]],0)</f>
        <v>0</v>
      </c>
      <c r="H3872" s="4">
        <f>brenna6[[#This Row],[cm śniegu]]-brenna6[[#This Row],[wyjazd pługu]]</f>
        <v>0</v>
      </c>
      <c r="I3872" s="4">
        <f>IF(brenna6[[#This Row],[wyjazd pługu]] &gt;0,1,0)</f>
        <v>0</v>
      </c>
    </row>
    <row r="3873" spans="1:9" x14ac:dyDescent="0.3">
      <c r="A3873" s="1">
        <v>43627.291666666664</v>
      </c>
      <c r="B3873">
        <v>22.1</v>
      </c>
      <c r="C3873">
        <v>0</v>
      </c>
      <c r="D3873">
        <f>IF(AND(brenna6[[#This Row],[temperatura]] &gt; 0, brenna6[[#This Row],[opad]] &gt; 0),1,0)</f>
        <v>0</v>
      </c>
      <c r="E3873">
        <f>IF(brenna6[[#This Row],[czy deszcz?]] = 1,0,IF(AND(brenna6[[#This Row],[temperatura]]&lt;=0,brenna6[[#This Row],[opad]]&gt;0),1,0))</f>
        <v>0</v>
      </c>
      <c r="F3873">
        <f>IF(AND(brenna6[[#This Row],[czy śnieg?]] = 1,brenna6[[#This Row],[czy deszcz?]]=0),H3872+C3873,IF(brenna6[[#This Row],[czy deszcz?]]=1,0,H3872))</f>
        <v>0</v>
      </c>
      <c r="G3873" s="4">
        <f>IF(AND(F3872 &gt; 4,brenna6[[#This Row],[cm śniegu]]&gt;4),brenna6[[#This Row],[cm śniegu]],0)</f>
        <v>0</v>
      </c>
      <c r="H3873" s="4">
        <f>brenna6[[#This Row],[cm śniegu]]-brenna6[[#This Row],[wyjazd pługu]]</f>
        <v>0</v>
      </c>
      <c r="I3873" s="4">
        <f>IF(brenna6[[#This Row],[wyjazd pługu]] &gt;0,1,0)</f>
        <v>0</v>
      </c>
    </row>
    <row r="3874" spans="1:9" x14ac:dyDescent="0.3">
      <c r="A3874" s="1">
        <v>43627.333333333336</v>
      </c>
      <c r="B3874">
        <v>23.9</v>
      </c>
      <c r="C3874">
        <v>0</v>
      </c>
      <c r="D3874">
        <f>IF(AND(brenna6[[#This Row],[temperatura]] &gt; 0, brenna6[[#This Row],[opad]] &gt; 0),1,0)</f>
        <v>0</v>
      </c>
      <c r="E3874">
        <f>IF(brenna6[[#This Row],[czy deszcz?]] = 1,0,IF(AND(brenna6[[#This Row],[temperatura]]&lt;=0,brenna6[[#This Row],[opad]]&gt;0),1,0))</f>
        <v>0</v>
      </c>
      <c r="F3874">
        <f>IF(AND(brenna6[[#This Row],[czy śnieg?]] = 1,brenna6[[#This Row],[czy deszcz?]]=0),H3873+C3874,IF(brenna6[[#This Row],[czy deszcz?]]=1,0,H3873))</f>
        <v>0</v>
      </c>
      <c r="G3874" s="4">
        <f>IF(AND(F3873 &gt; 4,brenna6[[#This Row],[cm śniegu]]&gt;4),brenna6[[#This Row],[cm śniegu]],0)</f>
        <v>0</v>
      </c>
      <c r="H3874" s="4">
        <f>brenna6[[#This Row],[cm śniegu]]-brenna6[[#This Row],[wyjazd pługu]]</f>
        <v>0</v>
      </c>
      <c r="I3874" s="4">
        <f>IF(brenna6[[#This Row],[wyjazd pługu]] &gt;0,1,0)</f>
        <v>0</v>
      </c>
    </row>
    <row r="3875" spans="1:9" x14ac:dyDescent="0.3">
      <c r="A3875" s="1">
        <v>43627.375</v>
      </c>
      <c r="B3875">
        <v>25</v>
      </c>
      <c r="C3875">
        <v>0</v>
      </c>
      <c r="D3875">
        <f>IF(AND(brenna6[[#This Row],[temperatura]] &gt; 0, brenna6[[#This Row],[opad]] &gt; 0),1,0)</f>
        <v>0</v>
      </c>
      <c r="E3875">
        <f>IF(brenna6[[#This Row],[czy deszcz?]] = 1,0,IF(AND(brenna6[[#This Row],[temperatura]]&lt;=0,brenna6[[#This Row],[opad]]&gt;0),1,0))</f>
        <v>0</v>
      </c>
      <c r="F3875">
        <f>IF(AND(brenna6[[#This Row],[czy śnieg?]] = 1,brenna6[[#This Row],[czy deszcz?]]=0),H3874+C3875,IF(brenna6[[#This Row],[czy deszcz?]]=1,0,H3874))</f>
        <v>0</v>
      </c>
      <c r="G3875" s="4">
        <f>IF(AND(F3874 &gt; 4,brenna6[[#This Row],[cm śniegu]]&gt;4),brenna6[[#This Row],[cm śniegu]],0)</f>
        <v>0</v>
      </c>
      <c r="H3875" s="4">
        <f>brenna6[[#This Row],[cm śniegu]]-brenna6[[#This Row],[wyjazd pługu]]</f>
        <v>0</v>
      </c>
      <c r="I3875" s="4">
        <f>IF(brenna6[[#This Row],[wyjazd pługu]] &gt;0,1,0)</f>
        <v>0</v>
      </c>
    </row>
    <row r="3876" spans="1:9" x14ac:dyDescent="0.3">
      <c r="A3876" s="1">
        <v>43627.416666666664</v>
      </c>
      <c r="B3876">
        <v>26</v>
      </c>
      <c r="C3876">
        <v>0</v>
      </c>
      <c r="D3876">
        <f>IF(AND(brenna6[[#This Row],[temperatura]] &gt; 0, brenna6[[#This Row],[opad]] &gt; 0),1,0)</f>
        <v>0</v>
      </c>
      <c r="E3876">
        <f>IF(brenna6[[#This Row],[czy deszcz?]] = 1,0,IF(AND(brenna6[[#This Row],[temperatura]]&lt;=0,brenna6[[#This Row],[opad]]&gt;0),1,0))</f>
        <v>0</v>
      </c>
      <c r="F3876">
        <f>IF(AND(brenna6[[#This Row],[czy śnieg?]] = 1,brenna6[[#This Row],[czy deszcz?]]=0),H3875+C3876,IF(brenna6[[#This Row],[czy deszcz?]]=1,0,H3875))</f>
        <v>0</v>
      </c>
      <c r="G3876" s="4">
        <f>IF(AND(F3875 &gt; 4,brenna6[[#This Row],[cm śniegu]]&gt;4),brenna6[[#This Row],[cm śniegu]],0)</f>
        <v>0</v>
      </c>
      <c r="H3876" s="4">
        <f>brenna6[[#This Row],[cm śniegu]]-brenna6[[#This Row],[wyjazd pługu]]</f>
        <v>0</v>
      </c>
      <c r="I3876" s="4">
        <f>IF(brenna6[[#This Row],[wyjazd pługu]] &gt;0,1,0)</f>
        <v>0</v>
      </c>
    </row>
    <row r="3877" spans="1:9" x14ac:dyDescent="0.3">
      <c r="A3877" s="1">
        <v>43627.458333333336</v>
      </c>
      <c r="B3877">
        <v>26.9</v>
      </c>
      <c r="C3877">
        <v>0</v>
      </c>
      <c r="D3877">
        <f>IF(AND(brenna6[[#This Row],[temperatura]] &gt; 0, brenna6[[#This Row],[opad]] &gt; 0),1,0)</f>
        <v>0</v>
      </c>
      <c r="E3877">
        <f>IF(brenna6[[#This Row],[czy deszcz?]] = 1,0,IF(AND(brenna6[[#This Row],[temperatura]]&lt;=0,brenna6[[#This Row],[opad]]&gt;0),1,0))</f>
        <v>0</v>
      </c>
      <c r="F3877">
        <f>IF(AND(brenna6[[#This Row],[czy śnieg?]] = 1,brenna6[[#This Row],[czy deszcz?]]=0),H3876+C3877,IF(brenna6[[#This Row],[czy deszcz?]]=1,0,H3876))</f>
        <v>0</v>
      </c>
      <c r="G3877" s="4">
        <f>IF(AND(F3876 &gt; 4,brenna6[[#This Row],[cm śniegu]]&gt;4),brenna6[[#This Row],[cm śniegu]],0)</f>
        <v>0</v>
      </c>
      <c r="H3877" s="4">
        <f>brenna6[[#This Row],[cm śniegu]]-brenna6[[#This Row],[wyjazd pługu]]</f>
        <v>0</v>
      </c>
      <c r="I3877" s="4">
        <f>IF(brenna6[[#This Row],[wyjazd pługu]] &gt;0,1,0)</f>
        <v>0</v>
      </c>
    </row>
    <row r="3878" spans="1:9" x14ac:dyDescent="0.3">
      <c r="A3878" s="1">
        <v>43627.5</v>
      </c>
      <c r="B3878">
        <v>27.4</v>
      </c>
      <c r="C3878">
        <v>0</v>
      </c>
      <c r="D3878">
        <f>IF(AND(brenna6[[#This Row],[temperatura]] &gt; 0, brenna6[[#This Row],[opad]] &gt; 0),1,0)</f>
        <v>0</v>
      </c>
      <c r="E3878">
        <f>IF(brenna6[[#This Row],[czy deszcz?]] = 1,0,IF(AND(brenna6[[#This Row],[temperatura]]&lt;=0,brenna6[[#This Row],[opad]]&gt;0),1,0))</f>
        <v>0</v>
      </c>
      <c r="F3878">
        <f>IF(AND(brenna6[[#This Row],[czy śnieg?]] = 1,brenna6[[#This Row],[czy deszcz?]]=0),H3877+C3878,IF(brenna6[[#This Row],[czy deszcz?]]=1,0,H3877))</f>
        <v>0</v>
      </c>
      <c r="G3878" s="4">
        <f>IF(AND(F3877 &gt; 4,brenna6[[#This Row],[cm śniegu]]&gt;4),brenna6[[#This Row],[cm śniegu]],0)</f>
        <v>0</v>
      </c>
      <c r="H3878" s="4">
        <f>brenna6[[#This Row],[cm śniegu]]-brenna6[[#This Row],[wyjazd pługu]]</f>
        <v>0</v>
      </c>
      <c r="I3878" s="4">
        <f>IF(brenna6[[#This Row],[wyjazd pługu]] &gt;0,1,0)</f>
        <v>0</v>
      </c>
    </row>
    <row r="3879" spans="1:9" x14ac:dyDescent="0.3">
      <c r="A3879" s="1">
        <v>43627.541666666664</v>
      </c>
      <c r="B3879">
        <v>27.3</v>
      </c>
      <c r="C3879">
        <v>0</v>
      </c>
      <c r="D3879">
        <f>IF(AND(brenna6[[#This Row],[temperatura]] &gt; 0, brenna6[[#This Row],[opad]] &gt; 0),1,0)</f>
        <v>0</v>
      </c>
      <c r="E3879">
        <f>IF(brenna6[[#This Row],[czy deszcz?]] = 1,0,IF(AND(brenna6[[#This Row],[temperatura]]&lt;=0,brenna6[[#This Row],[opad]]&gt;0),1,0))</f>
        <v>0</v>
      </c>
      <c r="F3879">
        <f>IF(AND(brenna6[[#This Row],[czy śnieg?]] = 1,brenna6[[#This Row],[czy deszcz?]]=0),H3878+C3879,IF(brenna6[[#This Row],[czy deszcz?]]=1,0,H3878))</f>
        <v>0</v>
      </c>
      <c r="G3879" s="4">
        <f>IF(AND(F3878 &gt; 4,brenna6[[#This Row],[cm śniegu]]&gt;4),brenna6[[#This Row],[cm śniegu]],0)</f>
        <v>0</v>
      </c>
      <c r="H3879" s="4">
        <f>brenna6[[#This Row],[cm śniegu]]-brenna6[[#This Row],[wyjazd pługu]]</f>
        <v>0</v>
      </c>
      <c r="I3879" s="4">
        <f>IF(brenna6[[#This Row],[wyjazd pługu]] &gt;0,1,0)</f>
        <v>0</v>
      </c>
    </row>
    <row r="3880" spans="1:9" x14ac:dyDescent="0.3">
      <c r="A3880" s="1">
        <v>43627.583333333336</v>
      </c>
      <c r="B3880">
        <v>26.6</v>
      </c>
      <c r="C3880">
        <v>0</v>
      </c>
      <c r="D3880">
        <f>IF(AND(brenna6[[#This Row],[temperatura]] &gt; 0, brenna6[[#This Row],[opad]] &gt; 0),1,0)</f>
        <v>0</v>
      </c>
      <c r="E3880">
        <f>IF(brenna6[[#This Row],[czy deszcz?]] = 1,0,IF(AND(brenna6[[#This Row],[temperatura]]&lt;=0,brenna6[[#This Row],[opad]]&gt;0),1,0))</f>
        <v>0</v>
      </c>
      <c r="F3880">
        <f>IF(AND(brenna6[[#This Row],[czy śnieg?]] = 1,brenna6[[#This Row],[czy deszcz?]]=0),H3879+C3880,IF(brenna6[[#This Row],[czy deszcz?]]=1,0,H3879))</f>
        <v>0</v>
      </c>
      <c r="G3880" s="4">
        <f>IF(AND(F3879 &gt; 4,brenna6[[#This Row],[cm śniegu]]&gt;4),brenna6[[#This Row],[cm śniegu]],0)</f>
        <v>0</v>
      </c>
      <c r="H3880" s="4">
        <f>brenna6[[#This Row],[cm śniegu]]-brenna6[[#This Row],[wyjazd pługu]]</f>
        <v>0</v>
      </c>
      <c r="I3880" s="4">
        <f>IF(brenna6[[#This Row],[wyjazd pługu]] &gt;0,1,0)</f>
        <v>0</v>
      </c>
    </row>
    <row r="3881" spans="1:9" x14ac:dyDescent="0.3">
      <c r="A3881" s="1">
        <v>43627.625</v>
      </c>
      <c r="B3881">
        <v>24.7</v>
      </c>
      <c r="C3881">
        <v>0.1</v>
      </c>
      <c r="D3881">
        <f>IF(AND(brenna6[[#This Row],[temperatura]] &gt; 0, brenna6[[#This Row],[opad]] &gt; 0),1,0)</f>
        <v>1</v>
      </c>
      <c r="E3881">
        <f>IF(brenna6[[#This Row],[czy deszcz?]] = 1,0,IF(AND(brenna6[[#This Row],[temperatura]]&lt;=0,brenna6[[#This Row],[opad]]&gt;0),1,0))</f>
        <v>0</v>
      </c>
      <c r="F3881">
        <f>IF(AND(brenna6[[#This Row],[czy śnieg?]] = 1,brenna6[[#This Row],[czy deszcz?]]=0),H3880+C3881,IF(brenna6[[#This Row],[czy deszcz?]]=1,0,H3880))</f>
        <v>0</v>
      </c>
      <c r="G3881" s="4">
        <f>IF(AND(F3880 &gt; 4,brenna6[[#This Row],[cm śniegu]]&gt;4),brenna6[[#This Row],[cm śniegu]],0)</f>
        <v>0</v>
      </c>
      <c r="H3881" s="4">
        <f>brenna6[[#This Row],[cm śniegu]]-brenna6[[#This Row],[wyjazd pługu]]</f>
        <v>0</v>
      </c>
      <c r="I3881" s="4">
        <f>IF(brenna6[[#This Row],[wyjazd pługu]] &gt;0,1,0)</f>
        <v>0</v>
      </c>
    </row>
    <row r="3882" spans="1:9" x14ac:dyDescent="0.3">
      <c r="A3882" s="1">
        <v>43627.666666666664</v>
      </c>
      <c r="B3882">
        <v>24.1</v>
      </c>
      <c r="C3882">
        <v>0.1</v>
      </c>
      <c r="D3882">
        <f>IF(AND(brenna6[[#This Row],[temperatura]] &gt; 0, brenna6[[#This Row],[opad]] &gt; 0),1,0)</f>
        <v>1</v>
      </c>
      <c r="E3882">
        <f>IF(brenna6[[#This Row],[czy deszcz?]] = 1,0,IF(AND(brenna6[[#This Row],[temperatura]]&lt;=0,brenna6[[#This Row],[opad]]&gt;0),1,0))</f>
        <v>0</v>
      </c>
      <c r="F3882">
        <f>IF(AND(brenna6[[#This Row],[czy śnieg?]] = 1,brenna6[[#This Row],[czy deszcz?]]=0),H3881+C3882,IF(brenna6[[#This Row],[czy deszcz?]]=1,0,H3881))</f>
        <v>0</v>
      </c>
      <c r="G3882" s="4">
        <f>IF(AND(F3881 &gt; 4,brenna6[[#This Row],[cm śniegu]]&gt;4),brenna6[[#This Row],[cm śniegu]],0)</f>
        <v>0</v>
      </c>
      <c r="H3882" s="4">
        <f>brenna6[[#This Row],[cm śniegu]]-brenna6[[#This Row],[wyjazd pługu]]</f>
        <v>0</v>
      </c>
      <c r="I3882" s="4">
        <f>IF(brenna6[[#This Row],[wyjazd pługu]] &gt;0,1,0)</f>
        <v>0</v>
      </c>
    </row>
    <row r="3883" spans="1:9" x14ac:dyDescent="0.3">
      <c r="A3883" s="1">
        <v>43627.708333333336</v>
      </c>
      <c r="B3883">
        <v>24.7</v>
      </c>
      <c r="C3883">
        <v>0</v>
      </c>
      <c r="D3883">
        <f>IF(AND(brenna6[[#This Row],[temperatura]] &gt; 0, brenna6[[#This Row],[opad]] &gt; 0),1,0)</f>
        <v>0</v>
      </c>
      <c r="E3883">
        <f>IF(brenna6[[#This Row],[czy deszcz?]] = 1,0,IF(AND(brenna6[[#This Row],[temperatura]]&lt;=0,brenna6[[#This Row],[opad]]&gt;0),1,0))</f>
        <v>0</v>
      </c>
      <c r="F3883">
        <f>IF(AND(brenna6[[#This Row],[czy śnieg?]] = 1,brenna6[[#This Row],[czy deszcz?]]=0),H3882+C3883,IF(brenna6[[#This Row],[czy deszcz?]]=1,0,H3882))</f>
        <v>0</v>
      </c>
      <c r="G3883" s="4">
        <f>IF(AND(F3882 &gt; 4,brenna6[[#This Row],[cm śniegu]]&gt;4),brenna6[[#This Row],[cm śniegu]],0)</f>
        <v>0</v>
      </c>
      <c r="H3883" s="4">
        <f>brenna6[[#This Row],[cm śniegu]]-brenna6[[#This Row],[wyjazd pługu]]</f>
        <v>0</v>
      </c>
      <c r="I3883" s="4">
        <f>IF(brenna6[[#This Row],[wyjazd pługu]] &gt;0,1,0)</f>
        <v>0</v>
      </c>
    </row>
    <row r="3884" spans="1:9" x14ac:dyDescent="0.3">
      <c r="A3884" s="1">
        <v>43627.75</v>
      </c>
      <c r="B3884">
        <v>23</v>
      </c>
      <c r="C3884">
        <v>0</v>
      </c>
      <c r="D3884">
        <f>IF(AND(brenna6[[#This Row],[temperatura]] &gt; 0, brenna6[[#This Row],[opad]] &gt; 0),1,0)</f>
        <v>0</v>
      </c>
      <c r="E3884">
        <f>IF(brenna6[[#This Row],[czy deszcz?]] = 1,0,IF(AND(brenna6[[#This Row],[temperatura]]&lt;=0,brenna6[[#This Row],[opad]]&gt;0),1,0))</f>
        <v>0</v>
      </c>
      <c r="F3884">
        <f>IF(AND(brenna6[[#This Row],[czy śnieg?]] = 1,brenna6[[#This Row],[czy deszcz?]]=0),H3883+C3884,IF(brenna6[[#This Row],[czy deszcz?]]=1,0,H3883))</f>
        <v>0</v>
      </c>
      <c r="G3884" s="4">
        <f>IF(AND(F3883 &gt; 4,brenna6[[#This Row],[cm śniegu]]&gt;4),brenna6[[#This Row],[cm śniegu]],0)</f>
        <v>0</v>
      </c>
      <c r="H3884" s="4">
        <f>brenna6[[#This Row],[cm śniegu]]-brenna6[[#This Row],[wyjazd pługu]]</f>
        <v>0</v>
      </c>
      <c r="I3884" s="4">
        <f>IF(brenna6[[#This Row],[wyjazd pługu]] &gt;0,1,0)</f>
        <v>0</v>
      </c>
    </row>
    <row r="3885" spans="1:9" x14ac:dyDescent="0.3">
      <c r="A3885" s="1">
        <v>43627.791666666664</v>
      </c>
      <c r="B3885">
        <v>22.4</v>
      </c>
      <c r="C3885">
        <v>0</v>
      </c>
      <c r="D3885">
        <f>IF(AND(brenna6[[#This Row],[temperatura]] &gt; 0, brenna6[[#This Row],[opad]] &gt; 0),1,0)</f>
        <v>0</v>
      </c>
      <c r="E3885">
        <f>IF(brenna6[[#This Row],[czy deszcz?]] = 1,0,IF(AND(brenna6[[#This Row],[temperatura]]&lt;=0,brenna6[[#This Row],[opad]]&gt;0),1,0))</f>
        <v>0</v>
      </c>
      <c r="F3885">
        <f>IF(AND(brenna6[[#This Row],[czy śnieg?]] = 1,brenna6[[#This Row],[czy deszcz?]]=0),H3884+C3885,IF(brenna6[[#This Row],[czy deszcz?]]=1,0,H3884))</f>
        <v>0</v>
      </c>
      <c r="G3885" s="4">
        <f>IF(AND(F3884 &gt; 4,brenna6[[#This Row],[cm śniegu]]&gt;4),brenna6[[#This Row],[cm śniegu]],0)</f>
        <v>0</v>
      </c>
      <c r="H3885" s="4">
        <f>brenna6[[#This Row],[cm śniegu]]-brenna6[[#This Row],[wyjazd pługu]]</f>
        <v>0</v>
      </c>
      <c r="I3885" s="4">
        <f>IF(brenna6[[#This Row],[wyjazd pługu]] &gt;0,1,0)</f>
        <v>0</v>
      </c>
    </row>
    <row r="3886" spans="1:9" x14ac:dyDescent="0.3">
      <c r="A3886" s="1">
        <v>43627.833333333336</v>
      </c>
      <c r="B3886">
        <v>21.7</v>
      </c>
      <c r="C3886">
        <v>0</v>
      </c>
      <c r="D3886">
        <f>IF(AND(brenna6[[#This Row],[temperatura]] &gt; 0, brenna6[[#This Row],[opad]] &gt; 0),1,0)</f>
        <v>0</v>
      </c>
      <c r="E3886">
        <f>IF(brenna6[[#This Row],[czy deszcz?]] = 1,0,IF(AND(brenna6[[#This Row],[temperatura]]&lt;=0,brenna6[[#This Row],[opad]]&gt;0),1,0))</f>
        <v>0</v>
      </c>
      <c r="F3886">
        <f>IF(AND(brenna6[[#This Row],[czy śnieg?]] = 1,brenna6[[#This Row],[czy deszcz?]]=0),H3885+C3886,IF(brenna6[[#This Row],[czy deszcz?]]=1,0,H3885))</f>
        <v>0</v>
      </c>
      <c r="G3886" s="4">
        <f>IF(AND(F3885 &gt; 4,brenna6[[#This Row],[cm śniegu]]&gt;4),brenna6[[#This Row],[cm śniegu]],0)</f>
        <v>0</v>
      </c>
      <c r="H3886" s="4">
        <f>brenna6[[#This Row],[cm śniegu]]-brenna6[[#This Row],[wyjazd pługu]]</f>
        <v>0</v>
      </c>
      <c r="I3886" s="4">
        <f>IF(brenna6[[#This Row],[wyjazd pługu]] &gt;0,1,0)</f>
        <v>0</v>
      </c>
    </row>
    <row r="3887" spans="1:9" x14ac:dyDescent="0.3">
      <c r="A3887" s="1">
        <v>43627.875</v>
      </c>
      <c r="B3887">
        <v>21.4</v>
      </c>
      <c r="C3887">
        <v>0</v>
      </c>
      <c r="D3887">
        <f>IF(AND(brenna6[[#This Row],[temperatura]] &gt; 0, brenna6[[#This Row],[opad]] &gt; 0),1,0)</f>
        <v>0</v>
      </c>
      <c r="E3887">
        <f>IF(brenna6[[#This Row],[czy deszcz?]] = 1,0,IF(AND(brenna6[[#This Row],[temperatura]]&lt;=0,brenna6[[#This Row],[opad]]&gt;0),1,0))</f>
        <v>0</v>
      </c>
      <c r="F3887">
        <f>IF(AND(brenna6[[#This Row],[czy śnieg?]] = 1,brenna6[[#This Row],[czy deszcz?]]=0),H3886+C3887,IF(brenna6[[#This Row],[czy deszcz?]]=1,0,H3886))</f>
        <v>0</v>
      </c>
      <c r="G3887" s="4">
        <f>IF(AND(F3886 &gt; 4,brenna6[[#This Row],[cm śniegu]]&gt;4),brenna6[[#This Row],[cm śniegu]],0)</f>
        <v>0</v>
      </c>
      <c r="H3887" s="4">
        <f>brenna6[[#This Row],[cm śniegu]]-brenna6[[#This Row],[wyjazd pługu]]</f>
        <v>0</v>
      </c>
      <c r="I3887" s="4">
        <f>IF(brenna6[[#This Row],[wyjazd pługu]] &gt;0,1,0)</f>
        <v>0</v>
      </c>
    </row>
    <row r="3888" spans="1:9" x14ac:dyDescent="0.3">
      <c r="A3888" s="1">
        <v>43627.916666666664</v>
      </c>
      <c r="B3888">
        <v>21.3</v>
      </c>
      <c r="C3888">
        <v>0</v>
      </c>
      <c r="D3888">
        <f>IF(AND(brenna6[[#This Row],[temperatura]] &gt; 0, brenna6[[#This Row],[opad]] &gt; 0),1,0)</f>
        <v>0</v>
      </c>
      <c r="E3888">
        <f>IF(brenna6[[#This Row],[czy deszcz?]] = 1,0,IF(AND(brenna6[[#This Row],[temperatura]]&lt;=0,brenna6[[#This Row],[opad]]&gt;0),1,0))</f>
        <v>0</v>
      </c>
      <c r="F3888">
        <f>IF(AND(brenna6[[#This Row],[czy śnieg?]] = 1,brenna6[[#This Row],[czy deszcz?]]=0),H3887+C3888,IF(brenna6[[#This Row],[czy deszcz?]]=1,0,H3887))</f>
        <v>0</v>
      </c>
      <c r="G3888" s="4">
        <f>IF(AND(F3887 &gt; 4,brenna6[[#This Row],[cm śniegu]]&gt;4),brenna6[[#This Row],[cm śniegu]],0)</f>
        <v>0</v>
      </c>
      <c r="H3888" s="4">
        <f>brenna6[[#This Row],[cm śniegu]]-brenna6[[#This Row],[wyjazd pługu]]</f>
        <v>0</v>
      </c>
      <c r="I3888" s="4">
        <f>IF(brenna6[[#This Row],[wyjazd pługu]] &gt;0,1,0)</f>
        <v>0</v>
      </c>
    </row>
    <row r="3889" spans="1:9" x14ac:dyDescent="0.3">
      <c r="A3889" s="1">
        <v>43627.958333333336</v>
      </c>
      <c r="B3889">
        <v>21.1</v>
      </c>
      <c r="C3889">
        <v>0</v>
      </c>
      <c r="D3889">
        <f>IF(AND(brenna6[[#This Row],[temperatura]] &gt; 0, brenna6[[#This Row],[opad]] &gt; 0),1,0)</f>
        <v>0</v>
      </c>
      <c r="E3889">
        <f>IF(brenna6[[#This Row],[czy deszcz?]] = 1,0,IF(AND(brenna6[[#This Row],[temperatura]]&lt;=0,brenna6[[#This Row],[opad]]&gt;0),1,0))</f>
        <v>0</v>
      </c>
      <c r="F3889">
        <f>IF(AND(brenna6[[#This Row],[czy śnieg?]] = 1,brenna6[[#This Row],[czy deszcz?]]=0),H3888+C3889,IF(brenna6[[#This Row],[czy deszcz?]]=1,0,H3888))</f>
        <v>0</v>
      </c>
      <c r="G3889" s="4">
        <f>IF(AND(F3888 &gt; 4,brenna6[[#This Row],[cm śniegu]]&gt;4),brenna6[[#This Row],[cm śniegu]],0)</f>
        <v>0</v>
      </c>
      <c r="H3889" s="4">
        <f>brenna6[[#This Row],[cm śniegu]]-brenna6[[#This Row],[wyjazd pługu]]</f>
        <v>0</v>
      </c>
      <c r="I3889" s="4">
        <f>IF(brenna6[[#This Row],[wyjazd pługu]] &gt;0,1,0)</f>
        <v>0</v>
      </c>
    </row>
    <row r="3890" spans="1:9" x14ac:dyDescent="0.3">
      <c r="A3890" s="1">
        <v>43628</v>
      </c>
      <c r="B3890">
        <v>20.5</v>
      </c>
      <c r="C3890">
        <v>0</v>
      </c>
      <c r="D3890">
        <f>IF(AND(brenna6[[#This Row],[temperatura]] &gt; 0, brenna6[[#This Row],[opad]] &gt; 0),1,0)</f>
        <v>0</v>
      </c>
      <c r="E3890">
        <f>IF(brenna6[[#This Row],[czy deszcz?]] = 1,0,IF(AND(brenna6[[#This Row],[temperatura]]&lt;=0,brenna6[[#This Row],[opad]]&gt;0),1,0))</f>
        <v>0</v>
      </c>
      <c r="F3890">
        <f>IF(AND(brenna6[[#This Row],[czy śnieg?]] = 1,brenna6[[#This Row],[czy deszcz?]]=0),H3889+C3890,IF(brenna6[[#This Row],[czy deszcz?]]=1,0,H3889))</f>
        <v>0</v>
      </c>
      <c r="G3890" s="4">
        <f>IF(AND(F3889 &gt; 4,brenna6[[#This Row],[cm śniegu]]&gt;4),brenna6[[#This Row],[cm śniegu]],0)</f>
        <v>0</v>
      </c>
      <c r="H3890" s="4">
        <f>brenna6[[#This Row],[cm śniegu]]-brenna6[[#This Row],[wyjazd pługu]]</f>
        <v>0</v>
      </c>
      <c r="I3890" s="4">
        <f>IF(brenna6[[#This Row],[wyjazd pługu]] &gt;0,1,0)</f>
        <v>0</v>
      </c>
    </row>
    <row r="3891" spans="1:9" x14ac:dyDescent="0.3">
      <c r="A3891" s="1">
        <v>43628.041666666664</v>
      </c>
      <c r="B3891">
        <v>20.3</v>
      </c>
      <c r="C3891">
        <v>0</v>
      </c>
      <c r="D3891">
        <f>IF(AND(brenna6[[#This Row],[temperatura]] &gt; 0, brenna6[[#This Row],[opad]] &gt; 0),1,0)</f>
        <v>0</v>
      </c>
      <c r="E3891">
        <f>IF(brenna6[[#This Row],[czy deszcz?]] = 1,0,IF(AND(brenna6[[#This Row],[temperatura]]&lt;=0,brenna6[[#This Row],[opad]]&gt;0),1,0))</f>
        <v>0</v>
      </c>
      <c r="F3891">
        <f>IF(AND(brenna6[[#This Row],[czy śnieg?]] = 1,brenna6[[#This Row],[czy deszcz?]]=0),H3890+C3891,IF(brenna6[[#This Row],[czy deszcz?]]=1,0,H3890))</f>
        <v>0</v>
      </c>
      <c r="G3891" s="4">
        <f>IF(AND(F3890 &gt; 4,brenna6[[#This Row],[cm śniegu]]&gt;4),brenna6[[#This Row],[cm śniegu]],0)</f>
        <v>0</v>
      </c>
      <c r="H3891" s="4">
        <f>brenna6[[#This Row],[cm śniegu]]-brenna6[[#This Row],[wyjazd pługu]]</f>
        <v>0</v>
      </c>
      <c r="I3891" s="4">
        <f>IF(brenna6[[#This Row],[wyjazd pługu]] &gt;0,1,0)</f>
        <v>0</v>
      </c>
    </row>
    <row r="3892" spans="1:9" x14ac:dyDescent="0.3">
      <c r="A3892" s="1">
        <v>43628.083333333336</v>
      </c>
      <c r="B3892">
        <v>20.3</v>
      </c>
      <c r="C3892">
        <v>0</v>
      </c>
      <c r="D3892">
        <f>IF(AND(brenna6[[#This Row],[temperatura]] &gt; 0, brenna6[[#This Row],[opad]] &gt; 0),1,0)</f>
        <v>0</v>
      </c>
      <c r="E3892">
        <f>IF(brenna6[[#This Row],[czy deszcz?]] = 1,0,IF(AND(brenna6[[#This Row],[temperatura]]&lt;=0,brenna6[[#This Row],[opad]]&gt;0),1,0))</f>
        <v>0</v>
      </c>
      <c r="F3892">
        <f>IF(AND(brenna6[[#This Row],[czy śnieg?]] = 1,brenna6[[#This Row],[czy deszcz?]]=0),H3891+C3892,IF(brenna6[[#This Row],[czy deszcz?]]=1,0,H3891))</f>
        <v>0</v>
      </c>
      <c r="G3892" s="4">
        <f>IF(AND(F3891 &gt; 4,brenna6[[#This Row],[cm śniegu]]&gt;4),brenna6[[#This Row],[cm śniegu]],0)</f>
        <v>0</v>
      </c>
      <c r="H3892" s="4">
        <f>brenna6[[#This Row],[cm śniegu]]-brenna6[[#This Row],[wyjazd pługu]]</f>
        <v>0</v>
      </c>
      <c r="I3892" s="4">
        <f>IF(brenna6[[#This Row],[wyjazd pługu]] &gt;0,1,0)</f>
        <v>0</v>
      </c>
    </row>
    <row r="3893" spans="1:9" x14ac:dyDescent="0.3">
      <c r="A3893" s="1">
        <v>43628.125</v>
      </c>
      <c r="B3893">
        <v>20.3</v>
      </c>
      <c r="C3893">
        <v>0</v>
      </c>
      <c r="D3893">
        <f>IF(AND(brenna6[[#This Row],[temperatura]] &gt; 0, brenna6[[#This Row],[opad]] &gt; 0),1,0)</f>
        <v>0</v>
      </c>
      <c r="E3893">
        <f>IF(brenna6[[#This Row],[czy deszcz?]] = 1,0,IF(AND(brenna6[[#This Row],[temperatura]]&lt;=0,brenna6[[#This Row],[opad]]&gt;0),1,0))</f>
        <v>0</v>
      </c>
      <c r="F3893">
        <f>IF(AND(brenna6[[#This Row],[czy śnieg?]] = 1,brenna6[[#This Row],[czy deszcz?]]=0),H3892+C3893,IF(brenna6[[#This Row],[czy deszcz?]]=1,0,H3892))</f>
        <v>0</v>
      </c>
      <c r="G3893" s="4">
        <f>IF(AND(F3892 &gt; 4,brenna6[[#This Row],[cm śniegu]]&gt;4),brenna6[[#This Row],[cm śniegu]],0)</f>
        <v>0</v>
      </c>
      <c r="H3893" s="4">
        <f>brenna6[[#This Row],[cm śniegu]]-brenna6[[#This Row],[wyjazd pługu]]</f>
        <v>0</v>
      </c>
      <c r="I3893" s="4">
        <f>IF(brenna6[[#This Row],[wyjazd pługu]] &gt;0,1,0)</f>
        <v>0</v>
      </c>
    </row>
    <row r="3894" spans="1:9" x14ac:dyDescent="0.3">
      <c r="A3894" s="1">
        <v>43628.166666666664</v>
      </c>
      <c r="B3894">
        <v>20.100000000000001</v>
      </c>
      <c r="C3894">
        <v>0</v>
      </c>
      <c r="D3894">
        <f>IF(AND(brenna6[[#This Row],[temperatura]] &gt; 0, brenna6[[#This Row],[opad]] &gt; 0),1,0)</f>
        <v>0</v>
      </c>
      <c r="E3894">
        <f>IF(brenna6[[#This Row],[czy deszcz?]] = 1,0,IF(AND(brenna6[[#This Row],[temperatura]]&lt;=0,brenna6[[#This Row],[opad]]&gt;0),1,0))</f>
        <v>0</v>
      </c>
      <c r="F3894">
        <f>IF(AND(brenna6[[#This Row],[czy śnieg?]] = 1,brenna6[[#This Row],[czy deszcz?]]=0),H3893+C3894,IF(brenna6[[#This Row],[czy deszcz?]]=1,0,H3893))</f>
        <v>0</v>
      </c>
      <c r="G3894" s="4">
        <f>IF(AND(F3893 &gt; 4,brenna6[[#This Row],[cm śniegu]]&gt;4),brenna6[[#This Row],[cm śniegu]],0)</f>
        <v>0</v>
      </c>
      <c r="H3894" s="4">
        <f>brenna6[[#This Row],[cm śniegu]]-brenna6[[#This Row],[wyjazd pługu]]</f>
        <v>0</v>
      </c>
      <c r="I3894" s="4">
        <f>IF(brenna6[[#This Row],[wyjazd pługu]] &gt;0,1,0)</f>
        <v>0</v>
      </c>
    </row>
    <row r="3895" spans="1:9" x14ac:dyDescent="0.3">
      <c r="A3895" s="1">
        <v>43628.208333333336</v>
      </c>
      <c r="B3895">
        <v>20.100000000000001</v>
      </c>
      <c r="C3895">
        <v>0</v>
      </c>
      <c r="D3895">
        <f>IF(AND(brenna6[[#This Row],[temperatura]] &gt; 0, brenna6[[#This Row],[opad]] &gt; 0),1,0)</f>
        <v>0</v>
      </c>
      <c r="E3895">
        <f>IF(brenna6[[#This Row],[czy deszcz?]] = 1,0,IF(AND(brenna6[[#This Row],[temperatura]]&lt;=0,brenna6[[#This Row],[opad]]&gt;0),1,0))</f>
        <v>0</v>
      </c>
      <c r="F3895">
        <f>IF(AND(brenna6[[#This Row],[czy śnieg?]] = 1,brenna6[[#This Row],[czy deszcz?]]=0),H3894+C3895,IF(brenna6[[#This Row],[czy deszcz?]]=1,0,H3894))</f>
        <v>0</v>
      </c>
      <c r="G3895" s="4">
        <f>IF(AND(F3894 &gt; 4,brenna6[[#This Row],[cm śniegu]]&gt;4),brenna6[[#This Row],[cm śniegu]],0)</f>
        <v>0</v>
      </c>
      <c r="H3895" s="4">
        <f>brenna6[[#This Row],[cm śniegu]]-brenna6[[#This Row],[wyjazd pługu]]</f>
        <v>0</v>
      </c>
      <c r="I3895" s="4">
        <f>IF(brenna6[[#This Row],[wyjazd pługu]] &gt;0,1,0)</f>
        <v>0</v>
      </c>
    </row>
    <row r="3896" spans="1:9" x14ac:dyDescent="0.3">
      <c r="A3896" s="1">
        <v>43628.25</v>
      </c>
      <c r="B3896">
        <v>20.9</v>
      </c>
      <c r="C3896">
        <v>0</v>
      </c>
      <c r="D3896">
        <f>IF(AND(brenna6[[#This Row],[temperatura]] &gt; 0, brenna6[[#This Row],[opad]] &gt; 0),1,0)</f>
        <v>0</v>
      </c>
      <c r="E3896">
        <f>IF(brenna6[[#This Row],[czy deszcz?]] = 1,0,IF(AND(brenna6[[#This Row],[temperatura]]&lt;=0,brenna6[[#This Row],[opad]]&gt;0),1,0))</f>
        <v>0</v>
      </c>
      <c r="F3896">
        <f>IF(AND(brenna6[[#This Row],[czy śnieg?]] = 1,brenna6[[#This Row],[czy deszcz?]]=0),H3895+C3896,IF(brenna6[[#This Row],[czy deszcz?]]=1,0,H3895))</f>
        <v>0</v>
      </c>
      <c r="G3896" s="4">
        <f>IF(AND(F3895 &gt; 4,brenna6[[#This Row],[cm śniegu]]&gt;4),brenna6[[#This Row],[cm śniegu]],0)</f>
        <v>0</v>
      </c>
      <c r="H3896" s="4">
        <f>brenna6[[#This Row],[cm śniegu]]-brenna6[[#This Row],[wyjazd pługu]]</f>
        <v>0</v>
      </c>
      <c r="I3896" s="4">
        <f>IF(brenna6[[#This Row],[wyjazd pługu]] &gt;0,1,0)</f>
        <v>0</v>
      </c>
    </row>
    <row r="3897" spans="1:9" x14ac:dyDescent="0.3">
      <c r="A3897" s="1">
        <v>43628.291666666664</v>
      </c>
      <c r="B3897">
        <v>21.9</v>
      </c>
      <c r="C3897">
        <v>0</v>
      </c>
      <c r="D3897">
        <f>IF(AND(brenna6[[#This Row],[temperatura]] &gt; 0, brenna6[[#This Row],[opad]] &gt; 0),1,0)</f>
        <v>0</v>
      </c>
      <c r="E3897">
        <f>IF(brenna6[[#This Row],[czy deszcz?]] = 1,0,IF(AND(brenna6[[#This Row],[temperatura]]&lt;=0,brenna6[[#This Row],[opad]]&gt;0),1,0))</f>
        <v>0</v>
      </c>
      <c r="F3897">
        <f>IF(AND(brenna6[[#This Row],[czy śnieg?]] = 1,brenna6[[#This Row],[czy deszcz?]]=0),H3896+C3897,IF(brenna6[[#This Row],[czy deszcz?]]=1,0,H3896))</f>
        <v>0</v>
      </c>
      <c r="G3897" s="4">
        <f>IF(AND(F3896 &gt; 4,brenna6[[#This Row],[cm śniegu]]&gt;4),brenna6[[#This Row],[cm śniegu]],0)</f>
        <v>0</v>
      </c>
      <c r="H3897" s="4">
        <f>brenna6[[#This Row],[cm śniegu]]-brenna6[[#This Row],[wyjazd pługu]]</f>
        <v>0</v>
      </c>
      <c r="I3897" s="4">
        <f>IF(brenna6[[#This Row],[wyjazd pługu]] &gt;0,1,0)</f>
        <v>0</v>
      </c>
    </row>
    <row r="3898" spans="1:9" x14ac:dyDescent="0.3">
      <c r="A3898" s="1">
        <v>43628.333333333336</v>
      </c>
      <c r="B3898">
        <v>23.4</v>
      </c>
      <c r="C3898">
        <v>0</v>
      </c>
      <c r="D3898">
        <f>IF(AND(brenna6[[#This Row],[temperatura]] &gt; 0, brenna6[[#This Row],[opad]] &gt; 0),1,0)</f>
        <v>0</v>
      </c>
      <c r="E3898">
        <f>IF(brenna6[[#This Row],[czy deszcz?]] = 1,0,IF(AND(brenna6[[#This Row],[temperatura]]&lt;=0,brenna6[[#This Row],[opad]]&gt;0),1,0))</f>
        <v>0</v>
      </c>
      <c r="F3898">
        <f>IF(AND(brenna6[[#This Row],[czy śnieg?]] = 1,brenna6[[#This Row],[czy deszcz?]]=0),H3897+C3898,IF(brenna6[[#This Row],[czy deszcz?]]=1,0,H3897))</f>
        <v>0</v>
      </c>
      <c r="G3898" s="4">
        <f>IF(AND(F3897 &gt; 4,brenna6[[#This Row],[cm śniegu]]&gt;4),brenna6[[#This Row],[cm śniegu]],0)</f>
        <v>0</v>
      </c>
      <c r="H3898" s="4">
        <f>brenna6[[#This Row],[cm śniegu]]-brenna6[[#This Row],[wyjazd pługu]]</f>
        <v>0</v>
      </c>
      <c r="I3898" s="4">
        <f>IF(brenna6[[#This Row],[wyjazd pługu]] &gt;0,1,0)</f>
        <v>0</v>
      </c>
    </row>
    <row r="3899" spans="1:9" x14ac:dyDescent="0.3">
      <c r="A3899" s="1">
        <v>43628.375</v>
      </c>
      <c r="B3899">
        <v>24.1</v>
      </c>
      <c r="C3899">
        <v>0</v>
      </c>
      <c r="D3899">
        <f>IF(AND(brenna6[[#This Row],[temperatura]] &gt; 0, brenna6[[#This Row],[opad]] &gt; 0),1,0)</f>
        <v>0</v>
      </c>
      <c r="E3899">
        <f>IF(brenna6[[#This Row],[czy deszcz?]] = 1,0,IF(AND(brenna6[[#This Row],[temperatura]]&lt;=0,brenna6[[#This Row],[opad]]&gt;0),1,0))</f>
        <v>0</v>
      </c>
      <c r="F3899">
        <f>IF(AND(brenna6[[#This Row],[czy śnieg?]] = 1,brenna6[[#This Row],[czy deszcz?]]=0),H3898+C3899,IF(brenna6[[#This Row],[czy deszcz?]]=1,0,H3898))</f>
        <v>0</v>
      </c>
      <c r="G3899" s="4">
        <f>IF(AND(F3898 &gt; 4,brenna6[[#This Row],[cm śniegu]]&gt;4),brenna6[[#This Row],[cm śniegu]],0)</f>
        <v>0</v>
      </c>
      <c r="H3899" s="4">
        <f>brenna6[[#This Row],[cm śniegu]]-brenna6[[#This Row],[wyjazd pługu]]</f>
        <v>0</v>
      </c>
      <c r="I3899" s="4">
        <f>IF(brenna6[[#This Row],[wyjazd pługu]] &gt;0,1,0)</f>
        <v>0</v>
      </c>
    </row>
    <row r="3900" spans="1:9" x14ac:dyDescent="0.3">
      <c r="A3900" s="1">
        <v>43628.416666666664</v>
      </c>
      <c r="B3900">
        <v>24.6</v>
      </c>
      <c r="C3900">
        <v>0</v>
      </c>
      <c r="D3900">
        <f>IF(AND(brenna6[[#This Row],[temperatura]] &gt; 0, brenna6[[#This Row],[opad]] &gt; 0),1,0)</f>
        <v>0</v>
      </c>
      <c r="E3900">
        <f>IF(brenna6[[#This Row],[czy deszcz?]] = 1,0,IF(AND(brenna6[[#This Row],[temperatura]]&lt;=0,brenna6[[#This Row],[opad]]&gt;0),1,0))</f>
        <v>0</v>
      </c>
      <c r="F3900">
        <f>IF(AND(brenna6[[#This Row],[czy śnieg?]] = 1,brenna6[[#This Row],[czy deszcz?]]=0),H3899+C3900,IF(brenna6[[#This Row],[czy deszcz?]]=1,0,H3899))</f>
        <v>0</v>
      </c>
      <c r="G3900" s="4">
        <f>IF(AND(F3899 &gt; 4,brenna6[[#This Row],[cm śniegu]]&gt;4),brenna6[[#This Row],[cm śniegu]],0)</f>
        <v>0</v>
      </c>
      <c r="H3900" s="4">
        <f>brenna6[[#This Row],[cm śniegu]]-brenna6[[#This Row],[wyjazd pługu]]</f>
        <v>0</v>
      </c>
      <c r="I3900" s="4">
        <f>IF(brenna6[[#This Row],[wyjazd pługu]] &gt;0,1,0)</f>
        <v>0</v>
      </c>
    </row>
    <row r="3901" spans="1:9" x14ac:dyDescent="0.3">
      <c r="A3901" s="1">
        <v>43628.458333333336</v>
      </c>
      <c r="B3901">
        <v>25</v>
      </c>
      <c r="C3901">
        <v>0</v>
      </c>
      <c r="D3901">
        <f>IF(AND(brenna6[[#This Row],[temperatura]] &gt; 0, brenna6[[#This Row],[opad]] &gt; 0),1,0)</f>
        <v>0</v>
      </c>
      <c r="E3901">
        <f>IF(brenna6[[#This Row],[czy deszcz?]] = 1,0,IF(AND(brenna6[[#This Row],[temperatura]]&lt;=0,brenna6[[#This Row],[opad]]&gt;0),1,0))</f>
        <v>0</v>
      </c>
      <c r="F3901">
        <f>IF(AND(brenna6[[#This Row],[czy śnieg?]] = 1,brenna6[[#This Row],[czy deszcz?]]=0),H3900+C3901,IF(brenna6[[#This Row],[czy deszcz?]]=1,0,H3900))</f>
        <v>0</v>
      </c>
      <c r="G3901" s="4">
        <f>IF(AND(F3900 &gt; 4,brenna6[[#This Row],[cm śniegu]]&gt;4),brenna6[[#This Row],[cm śniegu]],0)</f>
        <v>0</v>
      </c>
      <c r="H3901" s="4">
        <f>brenna6[[#This Row],[cm śniegu]]-brenna6[[#This Row],[wyjazd pługu]]</f>
        <v>0</v>
      </c>
      <c r="I3901" s="4">
        <f>IF(brenna6[[#This Row],[wyjazd pługu]] &gt;0,1,0)</f>
        <v>0</v>
      </c>
    </row>
    <row r="3902" spans="1:9" x14ac:dyDescent="0.3">
      <c r="A3902" s="1">
        <v>43628.5</v>
      </c>
      <c r="B3902">
        <v>25.4</v>
      </c>
      <c r="C3902">
        <v>0</v>
      </c>
      <c r="D3902">
        <f>IF(AND(brenna6[[#This Row],[temperatura]] &gt; 0, brenna6[[#This Row],[opad]] &gt; 0),1,0)</f>
        <v>0</v>
      </c>
      <c r="E3902">
        <f>IF(brenna6[[#This Row],[czy deszcz?]] = 1,0,IF(AND(brenna6[[#This Row],[temperatura]]&lt;=0,brenna6[[#This Row],[opad]]&gt;0),1,0))</f>
        <v>0</v>
      </c>
      <c r="F3902">
        <f>IF(AND(brenna6[[#This Row],[czy śnieg?]] = 1,brenna6[[#This Row],[czy deszcz?]]=0),H3901+C3902,IF(brenna6[[#This Row],[czy deszcz?]]=1,0,H3901))</f>
        <v>0</v>
      </c>
      <c r="G3902" s="4">
        <f>IF(AND(F3901 &gt; 4,brenna6[[#This Row],[cm śniegu]]&gt;4),brenna6[[#This Row],[cm śniegu]],0)</f>
        <v>0</v>
      </c>
      <c r="H3902" s="4">
        <f>brenna6[[#This Row],[cm śniegu]]-brenna6[[#This Row],[wyjazd pługu]]</f>
        <v>0</v>
      </c>
      <c r="I3902" s="4">
        <f>IF(brenna6[[#This Row],[wyjazd pługu]] &gt;0,1,0)</f>
        <v>0</v>
      </c>
    </row>
    <row r="3903" spans="1:9" x14ac:dyDescent="0.3">
      <c r="A3903" s="1">
        <v>43628.541666666664</v>
      </c>
      <c r="B3903">
        <v>25.9</v>
      </c>
      <c r="C3903">
        <v>0</v>
      </c>
      <c r="D3903">
        <f>IF(AND(brenna6[[#This Row],[temperatura]] &gt; 0, brenna6[[#This Row],[opad]] &gt; 0),1,0)</f>
        <v>0</v>
      </c>
      <c r="E3903">
        <f>IF(brenna6[[#This Row],[czy deszcz?]] = 1,0,IF(AND(brenna6[[#This Row],[temperatura]]&lt;=0,brenna6[[#This Row],[opad]]&gt;0),1,0))</f>
        <v>0</v>
      </c>
      <c r="F3903">
        <f>IF(AND(brenna6[[#This Row],[czy śnieg?]] = 1,brenna6[[#This Row],[czy deszcz?]]=0),H3902+C3903,IF(brenna6[[#This Row],[czy deszcz?]]=1,0,H3902))</f>
        <v>0</v>
      </c>
      <c r="G3903" s="4">
        <f>IF(AND(F3902 &gt; 4,brenna6[[#This Row],[cm śniegu]]&gt;4),brenna6[[#This Row],[cm śniegu]],0)</f>
        <v>0</v>
      </c>
      <c r="H3903" s="4">
        <f>brenna6[[#This Row],[cm śniegu]]-brenna6[[#This Row],[wyjazd pługu]]</f>
        <v>0</v>
      </c>
      <c r="I3903" s="4">
        <f>IF(brenna6[[#This Row],[wyjazd pługu]] &gt;0,1,0)</f>
        <v>0</v>
      </c>
    </row>
    <row r="3904" spans="1:9" x14ac:dyDescent="0.3">
      <c r="A3904" s="1">
        <v>43628.583333333336</v>
      </c>
      <c r="B3904">
        <v>26.1</v>
      </c>
      <c r="C3904">
        <v>0</v>
      </c>
      <c r="D3904">
        <f>IF(AND(brenna6[[#This Row],[temperatura]] &gt; 0, brenna6[[#This Row],[opad]] &gt; 0),1,0)</f>
        <v>0</v>
      </c>
      <c r="E3904">
        <f>IF(brenna6[[#This Row],[czy deszcz?]] = 1,0,IF(AND(brenna6[[#This Row],[temperatura]]&lt;=0,brenna6[[#This Row],[opad]]&gt;0),1,0))</f>
        <v>0</v>
      </c>
      <c r="F3904">
        <f>IF(AND(brenna6[[#This Row],[czy śnieg?]] = 1,brenna6[[#This Row],[czy deszcz?]]=0),H3903+C3904,IF(brenna6[[#This Row],[czy deszcz?]]=1,0,H3903))</f>
        <v>0</v>
      </c>
      <c r="G3904" s="4">
        <f>IF(AND(F3903 &gt; 4,brenna6[[#This Row],[cm śniegu]]&gt;4),brenna6[[#This Row],[cm śniegu]],0)</f>
        <v>0</v>
      </c>
      <c r="H3904" s="4">
        <f>brenna6[[#This Row],[cm śniegu]]-brenna6[[#This Row],[wyjazd pługu]]</f>
        <v>0</v>
      </c>
      <c r="I3904" s="4">
        <f>IF(brenna6[[#This Row],[wyjazd pługu]] &gt;0,1,0)</f>
        <v>0</v>
      </c>
    </row>
    <row r="3905" spans="1:9" x14ac:dyDescent="0.3">
      <c r="A3905" s="1">
        <v>43628.625</v>
      </c>
      <c r="B3905">
        <v>26</v>
      </c>
      <c r="C3905">
        <v>0</v>
      </c>
      <c r="D3905">
        <f>IF(AND(brenna6[[#This Row],[temperatura]] &gt; 0, brenna6[[#This Row],[opad]] &gt; 0),1,0)</f>
        <v>0</v>
      </c>
      <c r="E3905">
        <f>IF(brenna6[[#This Row],[czy deszcz?]] = 1,0,IF(AND(brenna6[[#This Row],[temperatura]]&lt;=0,brenna6[[#This Row],[opad]]&gt;0),1,0))</f>
        <v>0</v>
      </c>
      <c r="F3905">
        <f>IF(AND(brenna6[[#This Row],[czy śnieg?]] = 1,brenna6[[#This Row],[czy deszcz?]]=0),H3904+C3905,IF(brenna6[[#This Row],[czy deszcz?]]=1,0,H3904))</f>
        <v>0</v>
      </c>
      <c r="G3905" s="4">
        <f>IF(AND(F3904 &gt; 4,brenna6[[#This Row],[cm śniegu]]&gt;4),brenna6[[#This Row],[cm śniegu]],0)</f>
        <v>0</v>
      </c>
      <c r="H3905" s="4">
        <f>brenna6[[#This Row],[cm śniegu]]-brenna6[[#This Row],[wyjazd pługu]]</f>
        <v>0</v>
      </c>
      <c r="I3905" s="4">
        <f>IF(brenna6[[#This Row],[wyjazd pługu]] &gt;0,1,0)</f>
        <v>0</v>
      </c>
    </row>
    <row r="3906" spans="1:9" x14ac:dyDescent="0.3">
      <c r="A3906" s="1">
        <v>43628.666666666664</v>
      </c>
      <c r="B3906">
        <v>25.7</v>
      </c>
      <c r="C3906">
        <v>0</v>
      </c>
      <c r="D3906">
        <f>IF(AND(brenna6[[#This Row],[temperatura]] &gt; 0, brenna6[[#This Row],[opad]] &gt; 0),1,0)</f>
        <v>0</v>
      </c>
      <c r="E3906">
        <f>IF(brenna6[[#This Row],[czy deszcz?]] = 1,0,IF(AND(brenna6[[#This Row],[temperatura]]&lt;=0,brenna6[[#This Row],[opad]]&gt;0),1,0))</f>
        <v>0</v>
      </c>
      <c r="F3906">
        <f>IF(AND(brenna6[[#This Row],[czy śnieg?]] = 1,brenna6[[#This Row],[czy deszcz?]]=0),H3905+C3906,IF(brenna6[[#This Row],[czy deszcz?]]=1,0,H3905))</f>
        <v>0</v>
      </c>
      <c r="G3906" s="4">
        <f>IF(AND(F3905 &gt; 4,brenna6[[#This Row],[cm śniegu]]&gt;4),brenna6[[#This Row],[cm śniegu]],0)</f>
        <v>0</v>
      </c>
      <c r="H3906" s="4">
        <f>brenna6[[#This Row],[cm śniegu]]-brenna6[[#This Row],[wyjazd pługu]]</f>
        <v>0</v>
      </c>
      <c r="I3906" s="4">
        <f>IF(brenna6[[#This Row],[wyjazd pługu]] &gt;0,1,0)</f>
        <v>0</v>
      </c>
    </row>
    <row r="3907" spans="1:9" x14ac:dyDescent="0.3">
      <c r="A3907" s="1">
        <v>43628.708333333336</v>
      </c>
      <c r="B3907">
        <v>25.2</v>
      </c>
      <c r="C3907">
        <v>0</v>
      </c>
      <c r="D3907">
        <f>IF(AND(brenna6[[#This Row],[temperatura]] &gt; 0, brenna6[[#This Row],[opad]] &gt; 0),1,0)</f>
        <v>0</v>
      </c>
      <c r="E3907">
        <f>IF(brenna6[[#This Row],[czy deszcz?]] = 1,0,IF(AND(brenna6[[#This Row],[temperatura]]&lt;=0,brenna6[[#This Row],[opad]]&gt;0),1,0))</f>
        <v>0</v>
      </c>
      <c r="F3907">
        <f>IF(AND(brenna6[[#This Row],[czy śnieg?]] = 1,brenna6[[#This Row],[czy deszcz?]]=0),H3906+C3907,IF(brenna6[[#This Row],[czy deszcz?]]=1,0,H3906))</f>
        <v>0</v>
      </c>
      <c r="G3907" s="4">
        <f>IF(AND(F3906 &gt; 4,brenna6[[#This Row],[cm śniegu]]&gt;4),brenna6[[#This Row],[cm śniegu]],0)</f>
        <v>0</v>
      </c>
      <c r="H3907" s="4">
        <f>brenna6[[#This Row],[cm śniegu]]-brenna6[[#This Row],[wyjazd pługu]]</f>
        <v>0</v>
      </c>
      <c r="I3907" s="4">
        <f>IF(brenna6[[#This Row],[wyjazd pługu]] &gt;0,1,0)</f>
        <v>0</v>
      </c>
    </row>
    <row r="3908" spans="1:9" x14ac:dyDescent="0.3">
      <c r="A3908" s="1">
        <v>43628.75</v>
      </c>
      <c r="B3908">
        <v>24.3</v>
      </c>
      <c r="C3908">
        <v>0</v>
      </c>
      <c r="D3908">
        <f>IF(AND(brenna6[[#This Row],[temperatura]] &gt; 0, brenna6[[#This Row],[opad]] &gt; 0),1,0)</f>
        <v>0</v>
      </c>
      <c r="E3908">
        <f>IF(brenna6[[#This Row],[czy deszcz?]] = 1,0,IF(AND(brenna6[[#This Row],[temperatura]]&lt;=0,brenna6[[#This Row],[opad]]&gt;0),1,0))</f>
        <v>0</v>
      </c>
      <c r="F3908">
        <f>IF(AND(brenna6[[#This Row],[czy śnieg?]] = 1,brenna6[[#This Row],[czy deszcz?]]=0),H3907+C3908,IF(brenna6[[#This Row],[czy deszcz?]]=1,0,H3907))</f>
        <v>0</v>
      </c>
      <c r="G3908" s="4">
        <f>IF(AND(F3907 &gt; 4,brenna6[[#This Row],[cm śniegu]]&gt;4),brenna6[[#This Row],[cm śniegu]],0)</f>
        <v>0</v>
      </c>
      <c r="H3908" s="4">
        <f>brenna6[[#This Row],[cm śniegu]]-brenna6[[#This Row],[wyjazd pługu]]</f>
        <v>0</v>
      </c>
      <c r="I3908" s="4">
        <f>IF(brenna6[[#This Row],[wyjazd pługu]] &gt;0,1,0)</f>
        <v>0</v>
      </c>
    </row>
    <row r="3909" spans="1:9" x14ac:dyDescent="0.3">
      <c r="A3909" s="1">
        <v>43628.791666666664</v>
      </c>
      <c r="B3909">
        <v>22.7</v>
      </c>
      <c r="C3909">
        <v>0</v>
      </c>
      <c r="D3909">
        <f>IF(AND(brenna6[[#This Row],[temperatura]] &gt; 0, brenna6[[#This Row],[opad]] &gt; 0),1,0)</f>
        <v>0</v>
      </c>
      <c r="E3909">
        <f>IF(brenna6[[#This Row],[czy deszcz?]] = 1,0,IF(AND(brenna6[[#This Row],[temperatura]]&lt;=0,brenna6[[#This Row],[opad]]&gt;0),1,0))</f>
        <v>0</v>
      </c>
      <c r="F3909">
        <f>IF(AND(brenna6[[#This Row],[czy śnieg?]] = 1,brenna6[[#This Row],[czy deszcz?]]=0),H3908+C3909,IF(brenna6[[#This Row],[czy deszcz?]]=1,0,H3908))</f>
        <v>0</v>
      </c>
      <c r="G3909" s="4">
        <f>IF(AND(F3908 &gt; 4,brenna6[[#This Row],[cm śniegu]]&gt;4),brenna6[[#This Row],[cm śniegu]],0)</f>
        <v>0</v>
      </c>
      <c r="H3909" s="4">
        <f>brenna6[[#This Row],[cm śniegu]]-brenna6[[#This Row],[wyjazd pługu]]</f>
        <v>0</v>
      </c>
      <c r="I3909" s="4">
        <f>IF(brenna6[[#This Row],[wyjazd pługu]] &gt;0,1,0)</f>
        <v>0</v>
      </c>
    </row>
    <row r="3910" spans="1:9" x14ac:dyDescent="0.3">
      <c r="A3910" s="1">
        <v>43628.833333333336</v>
      </c>
      <c r="B3910">
        <v>22</v>
      </c>
      <c r="C3910">
        <v>0</v>
      </c>
      <c r="D3910">
        <f>IF(AND(brenna6[[#This Row],[temperatura]] &gt; 0, brenna6[[#This Row],[opad]] &gt; 0),1,0)</f>
        <v>0</v>
      </c>
      <c r="E3910">
        <f>IF(brenna6[[#This Row],[czy deszcz?]] = 1,0,IF(AND(brenna6[[#This Row],[temperatura]]&lt;=0,brenna6[[#This Row],[opad]]&gt;0),1,0))</f>
        <v>0</v>
      </c>
      <c r="F3910">
        <f>IF(AND(brenna6[[#This Row],[czy śnieg?]] = 1,brenna6[[#This Row],[czy deszcz?]]=0),H3909+C3910,IF(brenna6[[#This Row],[czy deszcz?]]=1,0,H3909))</f>
        <v>0</v>
      </c>
      <c r="G3910" s="4">
        <f>IF(AND(F3909 &gt; 4,brenna6[[#This Row],[cm śniegu]]&gt;4),brenna6[[#This Row],[cm śniegu]],0)</f>
        <v>0</v>
      </c>
      <c r="H3910" s="4">
        <f>brenna6[[#This Row],[cm śniegu]]-brenna6[[#This Row],[wyjazd pługu]]</f>
        <v>0</v>
      </c>
      <c r="I3910" s="4">
        <f>IF(brenna6[[#This Row],[wyjazd pługu]] &gt;0,1,0)</f>
        <v>0</v>
      </c>
    </row>
    <row r="3911" spans="1:9" x14ac:dyDescent="0.3">
      <c r="A3911" s="1">
        <v>43628.875</v>
      </c>
      <c r="B3911">
        <v>21.6</v>
      </c>
      <c r="C3911">
        <v>0</v>
      </c>
      <c r="D3911">
        <f>IF(AND(brenna6[[#This Row],[temperatura]] &gt; 0, brenna6[[#This Row],[opad]] &gt; 0),1,0)</f>
        <v>0</v>
      </c>
      <c r="E3911">
        <f>IF(brenna6[[#This Row],[czy deszcz?]] = 1,0,IF(AND(brenna6[[#This Row],[temperatura]]&lt;=0,brenna6[[#This Row],[opad]]&gt;0),1,0))</f>
        <v>0</v>
      </c>
      <c r="F3911">
        <f>IF(AND(brenna6[[#This Row],[czy śnieg?]] = 1,brenna6[[#This Row],[czy deszcz?]]=0),H3910+C3911,IF(brenna6[[#This Row],[czy deszcz?]]=1,0,H3910))</f>
        <v>0</v>
      </c>
      <c r="G3911" s="4">
        <f>IF(AND(F3910 &gt; 4,brenna6[[#This Row],[cm śniegu]]&gt;4),brenna6[[#This Row],[cm śniegu]],0)</f>
        <v>0</v>
      </c>
      <c r="H3911" s="4">
        <f>brenna6[[#This Row],[cm śniegu]]-brenna6[[#This Row],[wyjazd pługu]]</f>
        <v>0</v>
      </c>
      <c r="I3911" s="4">
        <f>IF(brenna6[[#This Row],[wyjazd pługu]] &gt;0,1,0)</f>
        <v>0</v>
      </c>
    </row>
    <row r="3912" spans="1:9" x14ac:dyDescent="0.3">
      <c r="A3912" s="1">
        <v>43628.916666666664</v>
      </c>
      <c r="B3912">
        <v>21.7</v>
      </c>
      <c r="C3912">
        <v>0</v>
      </c>
      <c r="D3912">
        <f>IF(AND(brenna6[[#This Row],[temperatura]] &gt; 0, brenna6[[#This Row],[opad]] &gt; 0),1,0)</f>
        <v>0</v>
      </c>
      <c r="E3912">
        <f>IF(brenna6[[#This Row],[czy deszcz?]] = 1,0,IF(AND(brenna6[[#This Row],[temperatura]]&lt;=0,brenna6[[#This Row],[opad]]&gt;0),1,0))</f>
        <v>0</v>
      </c>
      <c r="F3912">
        <f>IF(AND(brenna6[[#This Row],[czy śnieg?]] = 1,brenna6[[#This Row],[czy deszcz?]]=0),H3911+C3912,IF(brenna6[[#This Row],[czy deszcz?]]=1,0,H3911))</f>
        <v>0</v>
      </c>
      <c r="G3912" s="4">
        <f>IF(AND(F3911 &gt; 4,brenna6[[#This Row],[cm śniegu]]&gt;4),brenna6[[#This Row],[cm śniegu]],0)</f>
        <v>0</v>
      </c>
      <c r="H3912" s="4">
        <f>brenna6[[#This Row],[cm śniegu]]-brenna6[[#This Row],[wyjazd pługu]]</f>
        <v>0</v>
      </c>
      <c r="I3912" s="4">
        <f>IF(brenna6[[#This Row],[wyjazd pługu]] &gt;0,1,0)</f>
        <v>0</v>
      </c>
    </row>
    <row r="3913" spans="1:9" x14ac:dyDescent="0.3">
      <c r="A3913" s="1">
        <v>43628.958333333336</v>
      </c>
      <c r="B3913">
        <v>21.2</v>
      </c>
      <c r="C3913">
        <v>0</v>
      </c>
      <c r="D3913">
        <f>IF(AND(brenna6[[#This Row],[temperatura]] &gt; 0, brenna6[[#This Row],[opad]] &gt; 0),1,0)</f>
        <v>0</v>
      </c>
      <c r="E3913">
        <f>IF(brenna6[[#This Row],[czy deszcz?]] = 1,0,IF(AND(brenna6[[#This Row],[temperatura]]&lt;=0,brenna6[[#This Row],[opad]]&gt;0),1,0))</f>
        <v>0</v>
      </c>
      <c r="F3913">
        <f>IF(AND(brenna6[[#This Row],[czy śnieg?]] = 1,brenna6[[#This Row],[czy deszcz?]]=0),H3912+C3913,IF(brenna6[[#This Row],[czy deszcz?]]=1,0,H3912))</f>
        <v>0</v>
      </c>
      <c r="G3913" s="4">
        <f>IF(AND(F3912 &gt; 4,brenna6[[#This Row],[cm śniegu]]&gt;4),brenna6[[#This Row],[cm śniegu]],0)</f>
        <v>0</v>
      </c>
      <c r="H3913" s="4">
        <f>brenna6[[#This Row],[cm śniegu]]-brenna6[[#This Row],[wyjazd pługu]]</f>
        <v>0</v>
      </c>
      <c r="I3913" s="4">
        <f>IF(brenna6[[#This Row],[wyjazd pługu]] &gt;0,1,0)</f>
        <v>0</v>
      </c>
    </row>
    <row r="3914" spans="1:9" x14ac:dyDescent="0.3">
      <c r="A3914" s="1">
        <v>43629</v>
      </c>
      <c r="B3914">
        <v>21.2</v>
      </c>
      <c r="C3914">
        <v>0</v>
      </c>
      <c r="D3914">
        <f>IF(AND(brenna6[[#This Row],[temperatura]] &gt; 0, brenna6[[#This Row],[opad]] &gt; 0),1,0)</f>
        <v>0</v>
      </c>
      <c r="E3914">
        <f>IF(brenna6[[#This Row],[czy deszcz?]] = 1,0,IF(AND(brenna6[[#This Row],[temperatura]]&lt;=0,brenna6[[#This Row],[opad]]&gt;0),1,0))</f>
        <v>0</v>
      </c>
      <c r="F3914">
        <f>IF(AND(brenna6[[#This Row],[czy śnieg?]] = 1,brenna6[[#This Row],[czy deszcz?]]=0),H3913+C3914,IF(brenna6[[#This Row],[czy deszcz?]]=1,0,H3913))</f>
        <v>0</v>
      </c>
      <c r="G3914" s="4">
        <f>IF(AND(F3913 &gt; 4,brenna6[[#This Row],[cm śniegu]]&gt;4),brenna6[[#This Row],[cm śniegu]],0)</f>
        <v>0</v>
      </c>
      <c r="H3914" s="4">
        <f>brenna6[[#This Row],[cm śniegu]]-brenna6[[#This Row],[wyjazd pługu]]</f>
        <v>0</v>
      </c>
      <c r="I3914" s="4">
        <f>IF(brenna6[[#This Row],[wyjazd pługu]] &gt;0,1,0)</f>
        <v>0</v>
      </c>
    </row>
    <row r="3915" spans="1:9" x14ac:dyDescent="0.3">
      <c r="A3915" s="1">
        <v>43629.041666666664</v>
      </c>
      <c r="B3915">
        <v>20.9</v>
      </c>
      <c r="C3915">
        <v>0</v>
      </c>
      <c r="D3915">
        <f>IF(AND(brenna6[[#This Row],[temperatura]] &gt; 0, brenna6[[#This Row],[opad]] &gt; 0),1,0)</f>
        <v>0</v>
      </c>
      <c r="E3915">
        <f>IF(brenna6[[#This Row],[czy deszcz?]] = 1,0,IF(AND(brenna6[[#This Row],[temperatura]]&lt;=0,brenna6[[#This Row],[opad]]&gt;0),1,0))</f>
        <v>0</v>
      </c>
      <c r="F3915">
        <f>IF(AND(brenna6[[#This Row],[czy śnieg?]] = 1,brenna6[[#This Row],[czy deszcz?]]=0),H3914+C3915,IF(brenna6[[#This Row],[czy deszcz?]]=1,0,H3914))</f>
        <v>0</v>
      </c>
      <c r="G3915" s="4">
        <f>IF(AND(F3914 &gt; 4,brenna6[[#This Row],[cm śniegu]]&gt;4),brenna6[[#This Row],[cm śniegu]],0)</f>
        <v>0</v>
      </c>
      <c r="H3915" s="4">
        <f>brenna6[[#This Row],[cm śniegu]]-brenna6[[#This Row],[wyjazd pługu]]</f>
        <v>0</v>
      </c>
      <c r="I3915" s="4">
        <f>IF(brenna6[[#This Row],[wyjazd pługu]] &gt;0,1,0)</f>
        <v>0</v>
      </c>
    </row>
    <row r="3916" spans="1:9" x14ac:dyDescent="0.3">
      <c r="A3916" s="1">
        <v>43629.083333333336</v>
      </c>
      <c r="B3916">
        <v>20.6</v>
      </c>
      <c r="C3916">
        <v>0</v>
      </c>
      <c r="D3916">
        <f>IF(AND(brenna6[[#This Row],[temperatura]] &gt; 0, brenna6[[#This Row],[opad]] &gt; 0),1,0)</f>
        <v>0</v>
      </c>
      <c r="E3916">
        <f>IF(brenna6[[#This Row],[czy deszcz?]] = 1,0,IF(AND(brenna6[[#This Row],[temperatura]]&lt;=0,brenna6[[#This Row],[opad]]&gt;0),1,0))</f>
        <v>0</v>
      </c>
      <c r="F3916">
        <f>IF(AND(brenna6[[#This Row],[czy śnieg?]] = 1,brenna6[[#This Row],[czy deszcz?]]=0),H3915+C3916,IF(brenna6[[#This Row],[czy deszcz?]]=1,0,H3915))</f>
        <v>0</v>
      </c>
      <c r="G3916" s="4">
        <f>IF(AND(F3915 &gt; 4,brenna6[[#This Row],[cm śniegu]]&gt;4),brenna6[[#This Row],[cm śniegu]],0)</f>
        <v>0</v>
      </c>
      <c r="H3916" s="4">
        <f>brenna6[[#This Row],[cm śniegu]]-brenna6[[#This Row],[wyjazd pługu]]</f>
        <v>0</v>
      </c>
      <c r="I3916" s="4">
        <f>IF(brenna6[[#This Row],[wyjazd pługu]] &gt;0,1,0)</f>
        <v>0</v>
      </c>
    </row>
    <row r="3917" spans="1:9" x14ac:dyDescent="0.3">
      <c r="A3917" s="1">
        <v>43629.125</v>
      </c>
      <c r="B3917">
        <v>20.100000000000001</v>
      </c>
      <c r="C3917">
        <v>0</v>
      </c>
      <c r="D3917">
        <f>IF(AND(brenna6[[#This Row],[temperatura]] &gt; 0, brenna6[[#This Row],[opad]] &gt; 0),1,0)</f>
        <v>0</v>
      </c>
      <c r="E3917">
        <f>IF(brenna6[[#This Row],[czy deszcz?]] = 1,0,IF(AND(brenna6[[#This Row],[temperatura]]&lt;=0,brenna6[[#This Row],[opad]]&gt;0),1,0))</f>
        <v>0</v>
      </c>
      <c r="F3917">
        <f>IF(AND(brenna6[[#This Row],[czy śnieg?]] = 1,brenna6[[#This Row],[czy deszcz?]]=0),H3916+C3917,IF(brenna6[[#This Row],[czy deszcz?]]=1,0,H3916))</f>
        <v>0</v>
      </c>
      <c r="G3917" s="4">
        <f>IF(AND(F3916 &gt; 4,brenna6[[#This Row],[cm śniegu]]&gt;4),brenna6[[#This Row],[cm śniegu]],0)</f>
        <v>0</v>
      </c>
      <c r="H3917" s="4">
        <f>brenna6[[#This Row],[cm śniegu]]-brenna6[[#This Row],[wyjazd pługu]]</f>
        <v>0</v>
      </c>
      <c r="I3917" s="4">
        <f>IF(brenna6[[#This Row],[wyjazd pługu]] &gt;0,1,0)</f>
        <v>0</v>
      </c>
    </row>
    <row r="3918" spans="1:9" x14ac:dyDescent="0.3">
      <c r="A3918" s="1">
        <v>43629.166666666664</v>
      </c>
      <c r="B3918">
        <v>20.3</v>
      </c>
      <c r="C3918">
        <v>0</v>
      </c>
      <c r="D3918">
        <f>IF(AND(brenna6[[#This Row],[temperatura]] &gt; 0, brenna6[[#This Row],[opad]] &gt; 0),1,0)</f>
        <v>0</v>
      </c>
      <c r="E3918">
        <f>IF(brenna6[[#This Row],[czy deszcz?]] = 1,0,IF(AND(brenna6[[#This Row],[temperatura]]&lt;=0,brenna6[[#This Row],[opad]]&gt;0),1,0))</f>
        <v>0</v>
      </c>
      <c r="F3918">
        <f>IF(AND(brenna6[[#This Row],[czy śnieg?]] = 1,brenna6[[#This Row],[czy deszcz?]]=0),H3917+C3918,IF(brenna6[[#This Row],[czy deszcz?]]=1,0,H3917))</f>
        <v>0</v>
      </c>
      <c r="G3918" s="4">
        <f>IF(AND(F3917 &gt; 4,brenna6[[#This Row],[cm śniegu]]&gt;4),brenna6[[#This Row],[cm śniegu]],0)</f>
        <v>0</v>
      </c>
      <c r="H3918" s="4">
        <f>brenna6[[#This Row],[cm śniegu]]-brenna6[[#This Row],[wyjazd pługu]]</f>
        <v>0</v>
      </c>
      <c r="I3918" s="4">
        <f>IF(brenna6[[#This Row],[wyjazd pługu]] &gt;0,1,0)</f>
        <v>0</v>
      </c>
    </row>
    <row r="3919" spans="1:9" x14ac:dyDescent="0.3">
      <c r="A3919" s="1">
        <v>43629.208333333336</v>
      </c>
      <c r="B3919">
        <v>20.7</v>
      </c>
      <c r="C3919">
        <v>0</v>
      </c>
      <c r="D3919">
        <f>IF(AND(brenna6[[#This Row],[temperatura]] &gt; 0, brenna6[[#This Row],[opad]] &gt; 0),1,0)</f>
        <v>0</v>
      </c>
      <c r="E3919">
        <f>IF(brenna6[[#This Row],[czy deszcz?]] = 1,0,IF(AND(brenna6[[#This Row],[temperatura]]&lt;=0,brenna6[[#This Row],[opad]]&gt;0),1,0))</f>
        <v>0</v>
      </c>
      <c r="F3919">
        <f>IF(AND(brenna6[[#This Row],[czy śnieg?]] = 1,brenna6[[#This Row],[czy deszcz?]]=0),H3918+C3919,IF(brenna6[[#This Row],[czy deszcz?]]=1,0,H3918))</f>
        <v>0</v>
      </c>
      <c r="G3919" s="4">
        <f>IF(AND(F3918 &gt; 4,brenna6[[#This Row],[cm śniegu]]&gt;4),brenna6[[#This Row],[cm śniegu]],0)</f>
        <v>0</v>
      </c>
      <c r="H3919" s="4">
        <f>brenna6[[#This Row],[cm śniegu]]-brenna6[[#This Row],[wyjazd pługu]]</f>
        <v>0</v>
      </c>
      <c r="I3919" s="4">
        <f>IF(brenna6[[#This Row],[wyjazd pługu]] &gt;0,1,0)</f>
        <v>0</v>
      </c>
    </row>
    <row r="3920" spans="1:9" x14ac:dyDescent="0.3">
      <c r="A3920" s="1">
        <v>43629.25</v>
      </c>
      <c r="B3920">
        <v>21.3</v>
      </c>
      <c r="C3920">
        <v>0</v>
      </c>
      <c r="D3920">
        <f>IF(AND(brenna6[[#This Row],[temperatura]] &gt; 0, brenna6[[#This Row],[opad]] &gt; 0),1,0)</f>
        <v>0</v>
      </c>
      <c r="E3920">
        <f>IF(brenna6[[#This Row],[czy deszcz?]] = 1,0,IF(AND(brenna6[[#This Row],[temperatura]]&lt;=0,brenna6[[#This Row],[opad]]&gt;0),1,0))</f>
        <v>0</v>
      </c>
      <c r="F3920">
        <f>IF(AND(brenna6[[#This Row],[czy śnieg?]] = 1,brenna6[[#This Row],[czy deszcz?]]=0),H3919+C3920,IF(brenna6[[#This Row],[czy deszcz?]]=1,0,H3919))</f>
        <v>0</v>
      </c>
      <c r="G3920" s="4">
        <f>IF(AND(F3919 &gt; 4,brenna6[[#This Row],[cm śniegu]]&gt;4),brenna6[[#This Row],[cm śniegu]],0)</f>
        <v>0</v>
      </c>
      <c r="H3920" s="4">
        <f>brenna6[[#This Row],[cm śniegu]]-brenna6[[#This Row],[wyjazd pługu]]</f>
        <v>0</v>
      </c>
      <c r="I3920" s="4">
        <f>IF(brenna6[[#This Row],[wyjazd pługu]] &gt;0,1,0)</f>
        <v>0</v>
      </c>
    </row>
    <row r="3921" spans="1:9" x14ac:dyDescent="0.3">
      <c r="A3921" s="1">
        <v>43629.291666666664</v>
      </c>
      <c r="B3921">
        <v>22.2</v>
      </c>
      <c r="C3921">
        <v>0</v>
      </c>
      <c r="D3921">
        <f>IF(AND(brenna6[[#This Row],[temperatura]] &gt; 0, brenna6[[#This Row],[opad]] &gt; 0),1,0)</f>
        <v>0</v>
      </c>
      <c r="E3921">
        <f>IF(brenna6[[#This Row],[czy deszcz?]] = 1,0,IF(AND(brenna6[[#This Row],[temperatura]]&lt;=0,brenna6[[#This Row],[opad]]&gt;0),1,0))</f>
        <v>0</v>
      </c>
      <c r="F3921">
        <f>IF(AND(brenna6[[#This Row],[czy śnieg?]] = 1,brenna6[[#This Row],[czy deszcz?]]=0),H3920+C3921,IF(brenna6[[#This Row],[czy deszcz?]]=1,0,H3920))</f>
        <v>0</v>
      </c>
      <c r="G3921" s="4">
        <f>IF(AND(F3920 &gt; 4,brenna6[[#This Row],[cm śniegu]]&gt;4),brenna6[[#This Row],[cm śniegu]],0)</f>
        <v>0</v>
      </c>
      <c r="H3921" s="4">
        <f>brenna6[[#This Row],[cm śniegu]]-brenna6[[#This Row],[wyjazd pługu]]</f>
        <v>0</v>
      </c>
      <c r="I3921" s="4">
        <f>IF(brenna6[[#This Row],[wyjazd pługu]] &gt;0,1,0)</f>
        <v>0</v>
      </c>
    </row>
    <row r="3922" spans="1:9" x14ac:dyDescent="0.3">
      <c r="A3922" s="1">
        <v>43629.333333333336</v>
      </c>
      <c r="B3922">
        <v>23.9</v>
      </c>
      <c r="C3922">
        <v>0</v>
      </c>
      <c r="D3922">
        <f>IF(AND(brenna6[[#This Row],[temperatura]] &gt; 0, brenna6[[#This Row],[opad]] &gt; 0),1,0)</f>
        <v>0</v>
      </c>
      <c r="E3922">
        <f>IF(brenna6[[#This Row],[czy deszcz?]] = 1,0,IF(AND(brenna6[[#This Row],[temperatura]]&lt;=0,brenna6[[#This Row],[opad]]&gt;0),1,0))</f>
        <v>0</v>
      </c>
      <c r="F3922">
        <f>IF(AND(brenna6[[#This Row],[czy śnieg?]] = 1,brenna6[[#This Row],[czy deszcz?]]=0),H3921+C3922,IF(brenna6[[#This Row],[czy deszcz?]]=1,0,H3921))</f>
        <v>0</v>
      </c>
      <c r="G3922" s="4">
        <f>IF(AND(F3921 &gt; 4,brenna6[[#This Row],[cm śniegu]]&gt;4),brenna6[[#This Row],[cm śniegu]],0)</f>
        <v>0</v>
      </c>
      <c r="H3922" s="4">
        <f>brenna6[[#This Row],[cm śniegu]]-brenna6[[#This Row],[wyjazd pługu]]</f>
        <v>0</v>
      </c>
      <c r="I3922" s="4">
        <f>IF(brenna6[[#This Row],[wyjazd pługu]] &gt;0,1,0)</f>
        <v>0</v>
      </c>
    </row>
    <row r="3923" spans="1:9" x14ac:dyDescent="0.3">
      <c r="A3923" s="1">
        <v>43629.375</v>
      </c>
      <c r="B3923">
        <v>25.4</v>
      </c>
      <c r="C3923">
        <v>0</v>
      </c>
      <c r="D3923">
        <f>IF(AND(brenna6[[#This Row],[temperatura]] &gt; 0, brenna6[[#This Row],[opad]] &gt; 0),1,0)</f>
        <v>0</v>
      </c>
      <c r="E3923">
        <f>IF(brenna6[[#This Row],[czy deszcz?]] = 1,0,IF(AND(brenna6[[#This Row],[temperatura]]&lt;=0,brenna6[[#This Row],[opad]]&gt;0),1,0))</f>
        <v>0</v>
      </c>
      <c r="F3923">
        <f>IF(AND(brenna6[[#This Row],[czy śnieg?]] = 1,brenna6[[#This Row],[czy deszcz?]]=0),H3922+C3923,IF(brenna6[[#This Row],[czy deszcz?]]=1,0,H3922))</f>
        <v>0</v>
      </c>
      <c r="G3923" s="4">
        <f>IF(AND(F3922 &gt; 4,brenna6[[#This Row],[cm śniegu]]&gt;4),brenna6[[#This Row],[cm śniegu]],0)</f>
        <v>0</v>
      </c>
      <c r="H3923" s="4">
        <f>brenna6[[#This Row],[cm śniegu]]-brenna6[[#This Row],[wyjazd pługu]]</f>
        <v>0</v>
      </c>
      <c r="I3923" s="4">
        <f>IF(brenna6[[#This Row],[wyjazd pługu]] &gt;0,1,0)</f>
        <v>0</v>
      </c>
    </row>
    <row r="3924" spans="1:9" x14ac:dyDescent="0.3">
      <c r="A3924" s="1">
        <v>43629.416666666664</v>
      </c>
      <c r="B3924">
        <v>26.5</v>
      </c>
      <c r="C3924">
        <v>0</v>
      </c>
      <c r="D3924">
        <f>IF(AND(brenna6[[#This Row],[temperatura]] &gt; 0, brenna6[[#This Row],[opad]] &gt; 0),1,0)</f>
        <v>0</v>
      </c>
      <c r="E3924">
        <f>IF(brenna6[[#This Row],[czy deszcz?]] = 1,0,IF(AND(brenna6[[#This Row],[temperatura]]&lt;=0,brenna6[[#This Row],[opad]]&gt;0),1,0))</f>
        <v>0</v>
      </c>
      <c r="F3924">
        <f>IF(AND(brenna6[[#This Row],[czy śnieg?]] = 1,brenna6[[#This Row],[czy deszcz?]]=0),H3923+C3924,IF(brenna6[[#This Row],[czy deszcz?]]=1,0,H3923))</f>
        <v>0</v>
      </c>
      <c r="G3924" s="4">
        <f>IF(AND(F3923 &gt; 4,brenna6[[#This Row],[cm śniegu]]&gt;4),brenna6[[#This Row],[cm śniegu]],0)</f>
        <v>0</v>
      </c>
      <c r="H3924" s="4">
        <f>brenna6[[#This Row],[cm śniegu]]-brenna6[[#This Row],[wyjazd pługu]]</f>
        <v>0</v>
      </c>
      <c r="I3924" s="4">
        <f>IF(brenna6[[#This Row],[wyjazd pługu]] &gt;0,1,0)</f>
        <v>0</v>
      </c>
    </row>
    <row r="3925" spans="1:9" x14ac:dyDescent="0.3">
      <c r="A3925" s="1">
        <v>43629.458333333336</v>
      </c>
      <c r="B3925">
        <v>27.1</v>
      </c>
      <c r="C3925">
        <v>0</v>
      </c>
      <c r="D3925">
        <f>IF(AND(brenna6[[#This Row],[temperatura]] &gt; 0, brenna6[[#This Row],[opad]] &gt; 0),1,0)</f>
        <v>0</v>
      </c>
      <c r="E3925">
        <f>IF(brenna6[[#This Row],[czy deszcz?]] = 1,0,IF(AND(brenna6[[#This Row],[temperatura]]&lt;=0,brenna6[[#This Row],[opad]]&gt;0),1,0))</f>
        <v>0</v>
      </c>
      <c r="F3925">
        <f>IF(AND(brenna6[[#This Row],[czy śnieg?]] = 1,brenna6[[#This Row],[czy deszcz?]]=0),H3924+C3925,IF(brenna6[[#This Row],[czy deszcz?]]=1,0,H3924))</f>
        <v>0</v>
      </c>
      <c r="G3925" s="4">
        <f>IF(AND(F3924 &gt; 4,brenna6[[#This Row],[cm śniegu]]&gt;4),brenna6[[#This Row],[cm śniegu]],0)</f>
        <v>0</v>
      </c>
      <c r="H3925" s="4">
        <f>brenna6[[#This Row],[cm śniegu]]-brenna6[[#This Row],[wyjazd pługu]]</f>
        <v>0</v>
      </c>
      <c r="I3925" s="4">
        <f>IF(brenna6[[#This Row],[wyjazd pługu]] &gt;0,1,0)</f>
        <v>0</v>
      </c>
    </row>
    <row r="3926" spans="1:9" x14ac:dyDescent="0.3">
      <c r="A3926" s="1">
        <v>43629.5</v>
      </c>
      <c r="B3926">
        <v>27.3</v>
      </c>
      <c r="C3926">
        <v>0</v>
      </c>
      <c r="D3926">
        <f>IF(AND(brenna6[[#This Row],[temperatura]] &gt; 0, brenna6[[#This Row],[opad]] &gt; 0),1,0)</f>
        <v>0</v>
      </c>
      <c r="E3926">
        <f>IF(brenna6[[#This Row],[czy deszcz?]] = 1,0,IF(AND(brenna6[[#This Row],[temperatura]]&lt;=0,brenna6[[#This Row],[opad]]&gt;0),1,0))</f>
        <v>0</v>
      </c>
      <c r="F3926">
        <f>IF(AND(brenna6[[#This Row],[czy śnieg?]] = 1,brenna6[[#This Row],[czy deszcz?]]=0),H3925+C3926,IF(brenna6[[#This Row],[czy deszcz?]]=1,0,H3925))</f>
        <v>0</v>
      </c>
      <c r="G3926" s="4">
        <f>IF(AND(F3925 &gt; 4,brenna6[[#This Row],[cm śniegu]]&gt;4),brenna6[[#This Row],[cm śniegu]],0)</f>
        <v>0</v>
      </c>
      <c r="H3926" s="4">
        <f>brenna6[[#This Row],[cm śniegu]]-brenna6[[#This Row],[wyjazd pługu]]</f>
        <v>0</v>
      </c>
      <c r="I3926" s="4">
        <f>IF(brenna6[[#This Row],[wyjazd pługu]] &gt;0,1,0)</f>
        <v>0</v>
      </c>
    </row>
    <row r="3927" spans="1:9" x14ac:dyDescent="0.3">
      <c r="A3927" s="1">
        <v>43629.541666666664</v>
      </c>
      <c r="B3927">
        <v>28.4</v>
      </c>
      <c r="C3927">
        <v>0</v>
      </c>
      <c r="D3927">
        <f>IF(AND(brenna6[[#This Row],[temperatura]] &gt; 0, brenna6[[#This Row],[opad]] &gt; 0),1,0)</f>
        <v>0</v>
      </c>
      <c r="E3927">
        <f>IF(brenna6[[#This Row],[czy deszcz?]] = 1,0,IF(AND(brenna6[[#This Row],[temperatura]]&lt;=0,brenna6[[#This Row],[opad]]&gt;0),1,0))</f>
        <v>0</v>
      </c>
      <c r="F3927">
        <f>IF(AND(brenna6[[#This Row],[czy śnieg?]] = 1,brenna6[[#This Row],[czy deszcz?]]=0),H3926+C3927,IF(brenna6[[#This Row],[czy deszcz?]]=1,0,H3926))</f>
        <v>0</v>
      </c>
      <c r="G3927" s="4">
        <f>IF(AND(F3926 &gt; 4,brenna6[[#This Row],[cm śniegu]]&gt;4),brenna6[[#This Row],[cm śniegu]],0)</f>
        <v>0</v>
      </c>
      <c r="H3927" s="4">
        <f>brenna6[[#This Row],[cm śniegu]]-brenna6[[#This Row],[wyjazd pługu]]</f>
        <v>0</v>
      </c>
      <c r="I3927" s="4">
        <f>IF(brenna6[[#This Row],[wyjazd pługu]] &gt;0,1,0)</f>
        <v>0</v>
      </c>
    </row>
    <row r="3928" spans="1:9" x14ac:dyDescent="0.3">
      <c r="A3928" s="1">
        <v>43629.583333333336</v>
      </c>
      <c r="B3928">
        <v>28.5</v>
      </c>
      <c r="C3928">
        <v>0</v>
      </c>
      <c r="D3928">
        <f>IF(AND(brenna6[[#This Row],[temperatura]] &gt; 0, brenna6[[#This Row],[opad]] &gt; 0),1,0)</f>
        <v>0</v>
      </c>
      <c r="E3928">
        <f>IF(brenna6[[#This Row],[czy deszcz?]] = 1,0,IF(AND(brenna6[[#This Row],[temperatura]]&lt;=0,brenna6[[#This Row],[opad]]&gt;0),1,0))</f>
        <v>0</v>
      </c>
      <c r="F3928">
        <f>IF(AND(brenna6[[#This Row],[czy śnieg?]] = 1,brenna6[[#This Row],[czy deszcz?]]=0),H3927+C3928,IF(brenna6[[#This Row],[czy deszcz?]]=1,0,H3927))</f>
        <v>0</v>
      </c>
      <c r="G3928" s="4">
        <f>IF(AND(F3927 &gt; 4,brenna6[[#This Row],[cm śniegu]]&gt;4),brenna6[[#This Row],[cm śniegu]],0)</f>
        <v>0</v>
      </c>
      <c r="H3928" s="4">
        <f>brenna6[[#This Row],[cm śniegu]]-brenna6[[#This Row],[wyjazd pługu]]</f>
        <v>0</v>
      </c>
      <c r="I3928" s="4">
        <f>IF(brenna6[[#This Row],[wyjazd pługu]] &gt;0,1,0)</f>
        <v>0</v>
      </c>
    </row>
    <row r="3929" spans="1:9" x14ac:dyDescent="0.3">
      <c r="A3929" s="1">
        <v>43629.625</v>
      </c>
      <c r="B3929">
        <v>28</v>
      </c>
      <c r="C3929">
        <v>0</v>
      </c>
      <c r="D3929">
        <f>IF(AND(brenna6[[#This Row],[temperatura]] &gt; 0, brenna6[[#This Row],[opad]] &gt; 0),1,0)</f>
        <v>0</v>
      </c>
      <c r="E3929">
        <f>IF(brenna6[[#This Row],[czy deszcz?]] = 1,0,IF(AND(brenna6[[#This Row],[temperatura]]&lt;=0,brenna6[[#This Row],[opad]]&gt;0),1,0))</f>
        <v>0</v>
      </c>
      <c r="F3929">
        <f>IF(AND(brenna6[[#This Row],[czy śnieg?]] = 1,brenna6[[#This Row],[czy deszcz?]]=0),H3928+C3929,IF(brenna6[[#This Row],[czy deszcz?]]=1,0,H3928))</f>
        <v>0</v>
      </c>
      <c r="G3929" s="4">
        <f>IF(AND(F3928 &gt; 4,brenna6[[#This Row],[cm śniegu]]&gt;4),brenna6[[#This Row],[cm śniegu]],0)</f>
        <v>0</v>
      </c>
      <c r="H3929" s="4">
        <f>brenna6[[#This Row],[cm śniegu]]-brenna6[[#This Row],[wyjazd pługu]]</f>
        <v>0</v>
      </c>
      <c r="I3929" s="4">
        <f>IF(brenna6[[#This Row],[wyjazd pługu]] &gt;0,1,0)</f>
        <v>0</v>
      </c>
    </row>
    <row r="3930" spans="1:9" x14ac:dyDescent="0.3">
      <c r="A3930" s="1">
        <v>43629.666666666664</v>
      </c>
      <c r="B3930">
        <v>27.6</v>
      </c>
      <c r="C3930">
        <v>0</v>
      </c>
      <c r="D3930">
        <f>IF(AND(brenna6[[#This Row],[temperatura]] &gt; 0, brenna6[[#This Row],[opad]] &gt; 0),1,0)</f>
        <v>0</v>
      </c>
      <c r="E3930">
        <f>IF(brenna6[[#This Row],[czy deszcz?]] = 1,0,IF(AND(brenna6[[#This Row],[temperatura]]&lt;=0,brenna6[[#This Row],[opad]]&gt;0),1,0))</f>
        <v>0</v>
      </c>
      <c r="F3930">
        <f>IF(AND(brenna6[[#This Row],[czy śnieg?]] = 1,brenna6[[#This Row],[czy deszcz?]]=0),H3929+C3930,IF(brenna6[[#This Row],[czy deszcz?]]=1,0,H3929))</f>
        <v>0</v>
      </c>
      <c r="G3930" s="4">
        <f>IF(AND(F3929 &gt; 4,brenna6[[#This Row],[cm śniegu]]&gt;4),brenna6[[#This Row],[cm śniegu]],0)</f>
        <v>0</v>
      </c>
      <c r="H3930" s="4">
        <f>brenna6[[#This Row],[cm śniegu]]-brenna6[[#This Row],[wyjazd pługu]]</f>
        <v>0</v>
      </c>
      <c r="I3930" s="4">
        <f>IF(brenna6[[#This Row],[wyjazd pługu]] &gt;0,1,0)</f>
        <v>0</v>
      </c>
    </row>
    <row r="3931" spans="1:9" x14ac:dyDescent="0.3">
      <c r="A3931" s="1">
        <v>43629.708333333336</v>
      </c>
      <c r="B3931">
        <v>26.6</v>
      </c>
      <c r="C3931">
        <v>0</v>
      </c>
      <c r="D3931">
        <f>IF(AND(brenna6[[#This Row],[temperatura]] &gt; 0, brenna6[[#This Row],[opad]] &gt; 0),1,0)</f>
        <v>0</v>
      </c>
      <c r="E3931">
        <f>IF(brenna6[[#This Row],[czy deszcz?]] = 1,0,IF(AND(brenna6[[#This Row],[temperatura]]&lt;=0,brenna6[[#This Row],[opad]]&gt;0),1,0))</f>
        <v>0</v>
      </c>
      <c r="F3931">
        <f>IF(AND(brenna6[[#This Row],[czy śnieg?]] = 1,brenna6[[#This Row],[czy deszcz?]]=0),H3930+C3931,IF(brenna6[[#This Row],[czy deszcz?]]=1,0,H3930))</f>
        <v>0</v>
      </c>
      <c r="G3931" s="4">
        <f>IF(AND(F3930 &gt; 4,brenna6[[#This Row],[cm śniegu]]&gt;4),brenna6[[#This Row],[cm śniegu]],0)</f>
        <v>0</v>
      </c>
      <c r="H3931" s="4">
        <f>brenna6[[#This Row],[cm śniegu]]-brenna6[[#This Row],[wyjazd pługu]]</f>
        <v>0</v>
      </c>
      <c r="I3931" s="4">
        <f>IF(brenna6[[#This Row],[wyjazd pługu]] &gt;0,1,0)</f>
        <v>0</v>
      </c>
    </row>
    <row r="3932" spans="1:9" x14ac:dyDescent="0.3">
      <c r="A3932" s="1">
        <v>43629.75</v>
      </c>
      <c r="B3932">
        <v>24.4</v>
      </c>
      <c r="C3932">
        <v>0</v>
      </c>
      <c r="D3932">
        <f>IF(AND(brenna6[[#This Row],[temperatura]] &gt; 0, brenna6[[#This Row],[opad]] &gt; 0),1,0)</f>
        <v>0</v>
      </c>
      <c r="E3932">
        <f>IF(brenna6[[#This Row],[czy deszcz?]] = 1,0,IF(AND(brenna6[[#This Row],[temperatura]]&lt;=0,brenna6[[#This Row],[opad]]&gt;0),1,0))</f>
        <v>0</v>
      </c>
      <c r="F3932">
        <f>IF(AND(brenna6[[#This Row],[czy śnieg?]] = 1,brenna6[[#This Row],[czy deszcz?]]=0),H3931+C3932,IF(brenna6[[#This Row],[czy deszcz?]]=1,0,H3931))</f>
        <v>0</v>
      </c>
      <c r="G3932" s="4">
        <f>IF(AND(F3931 &gt; 4,brenna6[[#This Row],[cm śniegu]]&gt;4),brenna6[[#This Row],[cm śniegu]],0)</f>
        <v>0</v>
      </c>
      <c r="H3932" s="4">
        <f>brenna6[[#This Row],[cm śniegu]]-brenna6[[#This Row],[wyjazd pługu]]</f>
        <v>0</v>
      </c>
      <c r="I3932" s="4">
        <f>IF(brenna6[[#This Row],[wyjazd pługu]] &gt;0,1,0)</f>
        <v>0</v>
      </c>
    </row>
    <row r="3933" spans="1:9" x14ac:dyDescent="0.3">
      <c r="A3933" s="1">
        <v>43629.791666666664</v>
      </c>
      <c r="B3933">
        <v>23.5</v>
      </c>
      <c r="C3933">
        <v>0</v>
      </c>
      <c r="D3933">
        <f>IF(AND(brenna6[[#This Row],[temperatura]] &gt; 0, brenna6[[#This Row],[opad]] &gt; 0),1,0)</f>
        <v>0</v>
      </c>
      <c r="E3933">
        <f>IF(brenna6[[#This Row],[czy deszcz?]] = 1,0,IF(AND(brenna6[[#This Row],[temperatura]]&lt;=0,brenna6[[#This Row],[opad]]&gt;0),1,0))</f>
        <v>0</v>
      </c>
      <c r="F3933">
        <f>IF(AND(brenna6[[#This Row],[czy śnieg?]] = 1,brenna6[[#This Row],[czy deszcz?]]=0),H3932+C3933,IF(brenna6[[#This Row],[czy deszcz?]]=1,0,H3932))</f>
        <v>0</v>
      </c>
      <c r="G3933" s="4">
        <f>IF(AND(F3932 &gt; 4,brenna6[[#This Row],[cm śniegu]]&gt;4),brenna6[[#This Row],[cm śniegu]],0)</f>
        <v>0</v>
      </c>
      <c r="H3933" s="4">
        <f>brenna6[[#This Row],[cm śniegu]]-brenna6[[#This Row],[wyjazd pługu]]</f>
        <v>0</v>
      </c>
      <c r="I3933" s="4">
        <f>IF(brenna6[[#This Row],[wyjazd pługu]] &gt;0,1,0)</f>
        <v>0</v>
      </c>
    </row>
    <row r="3934" spans="1:9" x14ac:dyDescent="0.3">
      <c r="A3934" s="1">
        <v>43629.833333333336</v>
      </c>
      <c r="B3934">
        <v>20.9</v>
      </c>
      <c r="C3934">
        <v>0</v>
      </c>
      <c r="D3934">
        <f>IF(AND(brenna6[[#This Row],[temperatura]] &gt; 0, brenna6[[#This Row],[opad]] &gt; 0),1,0)</f>
        <v>0</v>
      </c>
      <c r="E3934">
        <f>IF(brenna6[[#This Row],[czy deszcz?]] = 1,0,IF(AND(brenna6[[#This Row],[temperatura]]&lt;=0,brenna6[[#This Row],[opad]]&gt;0),1,0))</f>
        <v>0</v>
      </c>
      <c r="F3934">
        <f>IF(AND(brenna6[[#This Row],[czy śnieg?]] = 1,brenna6[[#This Row],[czy deszcz?]]=0),H3933+C3934,IF(brenna6[[#This Row],[czy deszcz?]]=1,0,H3933))</f>
        <v>0</v>
      </c>
      <c r="G3934" s="4">
        <f>IF(AND(F3933 &gt; 4,brenna6[[#This Row],[cm śniegu]]&gt;4),brenna6[[#This Row],[cm śniegu]],0)</f>
        <v>0</v>
      </c>
      <c r="H3934" s="4">
        <f>brenna6[[#This Row],[cm śniegu]]-brenna6[[#This Row],[wyjazd pługu]]</f>
        <v>0</v>
      </c>
      <c r="I3934" s="4">
        <f>IF(brenna6[[#This Row],[wyjazd pługu]] &gt;0,1,0)</f>
        <v>0</v>
      </c>
    </row>
    <row r="3935" spans="1:9" x14ac:dyDescent="0.3">
      <c r="A3935" s="1">
        <v>43629.875</v>
      </c>
      <c r="B3935">
        <v>20.6</v>
      </c>
      <c r="C3935">
        <v>0</v>
      </c>
      <c r="D3935">
        <f>IF(AND(brenna6[[#This Row],[temperatura]] &gt; 0, brenna6[[#This Row],[opad]] &gt; 0),1,0)</f>
        <v>0</v>
      </c>
      <c r="E3935">
        <f>IF(brenna6[[#This Row],[czy deszcz?]] = 1,0,IF(AND(brenna6[[#This Row],[temperatura]]&lt;=0,brenna6[[#This Row],[opad]]&gt;0),1,0))</f>
        <v>0</v>
      </c>
      <c r="F3935">
        <f>IF(AND(brenna6[[#This Row],[czy śnieg?]] = 1,brenna6[[#This Row],[czy deszcz?]]=0),H3934+C3935,IF(brenna6[[#This Row],[czy deszcz?]]=1,0,H3934))</f>
        <v>0</v>
      </c>
      <c r="G3935" s="4">
        <f>IF(AND(F3934 &gt; 4,brenna6[[#This Row],[cm śniegu]]&gt;4),brenna6[[#This Row],[cm śniegu]],0)</f>
        <v>0</v>
      </c>
      <c r="H3935" s="4">
        <f>brenna6[[#This Row],[cm śniegu]]-brenna6[[#This Row],[wyjazd pługu]]</f>
        <v>0</v>
      </c>
      <c r="I3935" s="4">
        <f>IF(brenna6[[#This Row],[wyjazd pługu]] &gt;0,1,0)</f>
        <v>0</v>
      </c>
    </row>
    <row r="3936" spans="1:9" x14ac:dyDescent="0.3">
      <c r="A3936" s="1">
        <v>43629.916666666664</v>
      </c>
      <c r="B3936">
        <v>19.8</v>
      </c>
      <c r="C3936">
        <v>0</v>
      </c>
      <c r="D3936">
        <f>IF(AND(brenna6[[#This Row],[temperatura]] &gt; 0, brenna6[[#This Row],[opad]] &gt; 0),1,0)</f>
        <v>0</v>
      </c>
      <c r="E3936">
        <f>IF(brenna6[[#This Row],[czy deszcz?]] = 1,0,IF(AND(brenna6[[#This Row],[temperatura]]&lt;=0,brenna6[[#This Row],[opad]]&gt;0),1,0))</f>
        <v>0</v>
      </c>
      <c r="F3936">
        <f>IF(AND(brenna6[[#This Row],[czy śnieg?]] = 1,brenna6[[#This Row],[czy deszcz?]]=0),H3935+C3936,IF(brenna6[[#This Row],[czy deszcz?]]=1,0,H3935))</f>
        <v>0</v>
      </c>
      <c r="G3936" s="4">
        <f>IF(AND(F3935 &gt; 4,brenna6[[#This Row],[cm śniegu]]&gt;4),brenna6[[#This Row],[cm śniegu]],0)</f>
        <v>0</v>
      </c>
      <c r="H3936" s="4">
        <f>brenna6[[#This Row],[cm śniegu]]-brenna6[[#This Row],[wyjazd pługu]]</f>
        <v>0</v>
      </c>
      <c r="I3936" s="4">
        <f>IF(brenna6[[#This Row],[wyjazd pługu]] &gt;0,1,0)</f>
        <v>0</v>
      </c>
    </row>
    <row r="3937" spans="1:9" x14ac:dyDescent="0.3">
      <c r="A3937" s="1">
        <v>43629.958333333336</v>
      </c>
      <c r="B3937">
        <v>19.899999999999999</v>
      </c>
      <c r="C3937">
        <v>0</v>
      </c>
      <c r="D3937">
        <f>IF(AND(brenna6[[#This Row],[temperatura]] &gt; 0, brenna6[[#This Row],[opad]] &gt; 0),1,0)</f>
        <v>0</v>
      </c>
      <c r="E3937">
        <f>IF(brenna6[[#This Row],[czy deszcz?]] = 1,0,IF(AND(brenna6[[#This Row],[temperatura]]&lt;=0,brenna6[[#This Row],[opad]]&gt;0),1,0))</f>
        <v>0</v>
      </c>
      <c r="F3937">
        <f>IF(AND(brenna6[[#This Row],[czy śnieg?]] = 1,brenna6[[#This Row],[czy deszcz?]]=0),H3936+C3937,IF(brenna6[[#This Row],[czy deszcz?]]=1,0,H3936))</f>
        <v>0</v>
      </c>
      <c r="G3937" s="4">
        <f>IF(AND(F3936 &gt; 4,brenna6[[#This Row],[cm śniegu]]&gt;4),brenna6[[#This Row],[cm śniegu]],0)</f>
        <v>0</v>
      </c>
      <c r="H3937" s="4">
        <f>brenna6[[#This Row],[cm śniegu]]-brenna6[[#This Row],[wyjazd pługu]]</f>
        <v>0</v>
      </c>
      <c r="I3937" s="4">
        <f>IF(brenna6[[#This Row],[wyjazd pługu]] &gt;0,1,0)</f>
        <v>0</v>
      </c>
    </row>
    <row r="3938" spans="1:9" x14ac:dyDescent="0.3">
      <c r="A3938" s="1">
        <v>43630</v>
      </c>
      <c r="B3938">
        <v>17.2</v>
      </c>
      <c r="C3938">
        <v>0</v>
      </c>
      <c r="D3938">
        <f>IF(AND(brenna6[[#This Row],[temperatura]] &gt; 0, brenna6[[#This Row],[opad]] &gt; 0),1,0)</f>
        <v>0</v>
      </c>
      <c r="E3938">
        <f>IF(brenna6[[#This Row],[czy deszcz?]] = 1,0,IF(AND(brenna6[[#This Row],[temperatura]]&lt;=0,brenna6[[#This Row],[opad]]&gt;0),1,0))</f>
        <v>0</v>
      </c>
      <c r="F3938">
        <f>IF(AND(brenna6[[#This Row],[czy śnieg?]] = 1,brenna6[[#This Row],[czy deszcz?]]=0),H3937+C3938,IF(brenna6[[#This Row],[czy deszcz?]]=1,0,H3937))</f>
        <v>0</v>
      </c>
      <c r="G3938" s="4">
        <f>IF(AND(F3937 &gt; 4,brenna6[[#This Row],[cm śniegu]]&gt;4),brenna6[[#This Row],[cm śniegu]],0)</f>
        <v>0</v>
      </c>
      <c r="H3938" s="4">
        <f>brenna6[[#This Row],[cm śniegu]]-brenna6[[#This Row],[wyjazd pługu]]</f>
        <v>0</v>
      </c>
      <c r="I3938" s="4">
        <f>IF(brenna6[[#This Row],[wyjazd pługu]] &gt;0,1,0)</f>
        <v>0</v>
      </c>
    </row>
    <row r="3939" spans="1:9" x14ac:dyDescent="0.3">
      <c r="A3939" s="1">
        <v>43630.041666666664</v>
      </c>
      <c r="B3939">
        <v>17.399999999999999</v>
      </c>
      <c r="C3939">
        <v>0</v>
      </c>
      <c r="D3939">
        <f>IF(AND(brenna6[[#This Row],[temperatura]] &gt; 0, brenna6[[#This Row],[opad]] &gt; 0),1,0)</f>
        <v>0</v>
      </c>
      <c r="E3939">
        <f>IF(brenna6[[#This Row],[czy deszcz?]] = 1,0,IF(AND(brenna6[[#This Row],[temperatura]]&lt;=0,brenna6[[#This Row],[opad]]&gt;0),1,0))</f>
        <v>0</v>
      </c>
      <c r="F3939">
        <f>IF(AND(brenna6[[#This Row],[czy śnieg?]] = 1,brenna6[[#This Row],[czy deszcz?]]=0),H3938+C3939,IF(brenna6[[#This Row],[czy deszcz?]]=1,0,H3938))</f>
        <v>0</v>
      </c>
      <c r="G3939" s="4">
        <f>IF(AND(F3938 &gt; 4,brenna6[[#This Row],[cm śniegu]]&gt;4),brenna6[[#This Row],[cm śniegu]],0)</f>
        <v>0</v>
      </c>
      <c r="H3939" s="4">
        <f>brenna6[[#This Row],[cm śniegu]]-brenna6[[#This Row],[wyjazd pługu]]</f>
        <v>0</v>
      </c>
      <c r="I3939" s="4">
        <f>IF(brenna6[[#This Row],[wyjazd pługu]] &gt;0,1,0)</f>
        <v>0</v>
      </c>
    </row>
    <row r="3940" spans="1:9" x14ac:dyDescent="0.3">
      <c r="A3940" s="1">
        <v>43630.083333333336</v>
      </c>
      <c r="B3940">
        <v>17.8</v>
      </c>
      <c r="C3940">
        <v>0</v>
      </c>
      <c r="D3940">
        <f>IF(AND(brenna6[[#This Row],[temperatura]] &gt; 0, brenna6[[#This Row],[opad]] &gt; 0),1,0)</f>
        <v>0</v>
      </c>
      <c r="E3940">
        <f>IF(brenna6[[#This Row],[czy deszcz?]] = 1,0,IF(AND(brenna6[[#This Row],[temperatura]]&lt;=0,brenna6[[#This Row],[opad]]&gt;0),1,0))</f>
        <v>0</v>
      </c>
      <c r="F3940">
        <f>IF(AND(brenna6[[#This Row],[czy śnieg?]] = 1,brenna6[[#This Row],[czy deszcz?]]=0),H3939+C3940,IF(brenna6[[#This Row],[czy deszcz?]]=1,0,H3939))</f>
        <v>0</v>
      </c>
      <c r="G3940" s="4">
        <f>IF(AND(F3939 &gt; 4,brenna6[[#This Row],[cm śniegu]]&gt;4),brenna6[[#This Row],[cm śniegu]],0)</f>
        <v>0</v>
      </c>
      <c r="H3940" s="4">
        <f>brenna6[[#This Row],[cm śniegu]]-brenna6[[#This Row],[wyjazd pługu]]</f>
        <v>0</v>
      </c>
      <c r="I3940" s="4">
        <f>IF(brenna6[[#This Row],[wyjazd pługu]] &gt;0,1,0)</f>
        <v>0</v>
      </c>
    </row>
    <row r="3941" spans="1:9" x14ac:dyDescent="0.3">
      <c r="A3941" s="1">
        <v>43630.125</v>
      </c>
      <c r="B3941">
        <v>17</v>
      </c>
      <c r="C3941">
        <v>0</v>
      </c>
      <c r="D3941">
        <f>IF(AND(brenna6[[#This Row],[temperatura]] &gt; 0, brenna6[[#This Row],[opad]] &gt; 0),1,0)</f>
        <v>0</v>
      </c>
      <c r="E3941">
        <f>IF(brenna6[[#This Row],[czy deszcz?]] = 1,0,IF(AND(brenna6[[#This Row],[temperatura]]&lt;=0,brenna6[[#This Row],[opad]]&gt;0),1,0))</f>
        <v>0</v>
      </c>
      <c r="F3941">
        <f>IF(AND(brenna6[[#This Row],[czy śnieg?]] = 1,brenna6[[#This Row],[czy deszcz?]]=0),H3940+C3941,IF(brenna6[[#This Row],[czy deszcz?]]=1,0,H3940))</f>
        <v>0</v>
      </c>
      <c r="G3941" s="4">
        <f>IF(AND(F3940 &gt; 4,brenna6[[#This Row],[cm śniegu]]&gt;4),brenna6[[#This Row],[cm śniegu]],0)</f>
        <v>0</v>
      </c>
      <c r="H3941" s="4">
        <f>brenna6[[#This Row],[cm śniegu]]-brenna6[[#This Row],[wyjazd pługu]]</f>
        <v>0</v>
      </c>
      <c r="I3941" s="4">
        <f>IF(brenna6[[#This Row],[wyjazd pługu]] &gt;0,1,0)</f>
        <v>0</v>
      </c>
    </row>
    <row r="3942" spans="1:9" x14ac:dyDescent="0.3">
      <c r="A3942" s="1">
        <v>43630.166666666664</v>
      </c>
      <c r="B3942">
        <v>16.399999999999999</v>
      </c>
      <c r="C3942">
        <v>0</v>
      </c>
      <c r="D3942">
        <f>IF(AND(brenna6[[#This Row],[temperatura]] &gt; 0, brenna6[[#This Row],[opad]] &gt; 0),1,0)</f>
        <v>0</v>
      </c>
      <c r="E3942">
        <f>IF(brenna6[[#This Row],[czy deszcz?]] = 1,0,IF(AND(brenna6[[#This Row],[temperatura]]&lt;=0,brenna6[[#This Row],[opad]]&gt;0),1,0))</f>
        <v>0</v>
      </c>
      <c r="F3942">
        <f>IF(AND(brenna6[[#This Row],[czy śnieg?]] = 1,brenna6[[#This Row],[czy deszcz?]]=0),H3941+C3942,IF(brenna6[[#This Row],[czy deszcz?]]=1,0,H3941))</f>
        <v>0</v>
      </c>
      <c r="G3942" s="4">
        <f>IF(AND(F3941 &gt; 4,brenna6[[#This Row],[cm śniegu]]&gt;4),brenna6[[#This Row],[cm śniegu]],0)</f>
        <v>0</v>
      </c>
      <c r="H3942" s="4">
        <f>brenna6[[#This Row],[cm śniegu]]-brenna6[[#This Row],[wyjazd pługu]]</f>
        <v>0</v>
      </c>
      <c r="I3942" s="4">
        <f>IF(brenna6[[#This Row],[wyjazd pługu]] &gt;0,1,0)</f>
        <v>0</v>
      </c>
    </row>
    <row r="3943" spans="1:9" x14ac:dyDescent="0.3">
      <c r="A3943" s="1">
        <v>43630.208333333336</v>
      </c>
      <c r="B3943">
        <v>16.399999999999999</v>
      </c>
      <c r="C3943">
        <v>0</v>
      </c>
      <c r="D3943">
        <f>IF(AND(brenna6[[#This Row],[temperatura]] &gt; 0, brenna6[[#This Row],[opad]] &gt; 0),1,0)</f>
        <v>0</v>
      </c>
      <c r="E3943">
        <f>IF(brenna6[[#This Row],[czy deszcz?]] = 1,0,IF(AND(brenna6[[#This Row],[temperatura]]&lt;=0,brenna6[[#This Row],[opad]]&gt;0),1,0))</f>
        <v>0</v>
      </c>
      <c r="F3943">
        <f>IF(AND(brenna6[[#This Row],[czy śnieg?]] = 1,brenna6[[#This Row],[czy deszcz?]]=0),H3942+C3943,IF(brenna6[[#This Row],[czy deszcz?]]=1,0,H3942))</f>
        <v>0</v>
      </c>
      <c r="G3943" s="4">
        <f>IF(AND(F3942 &gt; 4,brenna6[[#This Row],[cm śniegu]]&gt;4),brenna6[[#This Row],[cm śniegu]],0)</f>
        <v>0</v>
      </c>
      <c r="H3943" s="4">
        <f>brenna6[[#This Row],[cm śniegu]]-brenna6[[#This Row],[wyjazd pługu]]</f>
        <v>0</v>
      </c>
      <c r="I3943" s="4">
        <f>IF(brenna6[[#This Row],[wyjazd pługu]] &gt;0,1,0)</f>
        <v>0</v>
      </c>
    </row>
    <row r="3944" spans="1:9" x14ac:dyDescent="0.3">
      <c r="A3944" s="1">
        <v>43630.25</v>
      </c>
      <c r="B3944">
        <v>17.2</v>
      </c>
      <c r="C3944">
        <v>0</v>
      </c>
      <c r="D3944">
        <f>IF(AND(brenna6[[#This Row],[temperatura]] &gt; 0, brenna6[[#This Row],[opad]] &gt; 0),1,0)</f>
        <v>0</v>
      </c>
      <c r="E3944">
        <f>IF(brenna6[[#This Row],[czy deszcz?]] = 1,0,IF(AND(brenna6[[#This Row],[temperatura]]&lt;=0,brenna6[[#This Row],[opad]]&gt;0),1,0))</f>
        <v>0</v>
      </c>
      <c r="F3944">
        <f>IF(AND(brenna6[[#This Row],[czy śnieg?]] = 1,brenna6[[#This Row],[czy deszcz?]]=0),H3943+C3944,IF(brenna6[[#This Row],[czy deszcz?]]=1,0,H3943))</f>
        <v>0</v>
      </c>
      <c r="G3944" s="4">
        <f>IF(AND(F3943 &gt; 4,brenna6[[#This Row],[cm śniegu]]&gt;4),brenna6[[#This Row],[cm śniegu]],0)</f>
        <v>0</v>
      </c>
      <c r="H3944" s="4">
        <f>brenna6[[#This Row],[cm śniegu]]-brenna6[[#This Row],[wyjazd pługu]]</f>
        <v>0</v>
      </c>
      <c r="I3944" s="4">
        <f>IF(brenna6[[#This Row],[wyjazd pługu]] &gt;0,1,0)</f>
        <v>0</v>
      </c>
    </row>
    <row r="3945" spans="1:9" x14ac:dyDescent="0.3">
      <c r="A3945" s="1">
        <v>43630.291666666664</v>
      </c>
      <c r="B3945">
        <v>18.399999999999999</v>
      </c>
      <c r="C3945">
        <v>0</v>
      </c>
      <c r="D3945">
        <f>IF(AND(brenna6[[#This Row],[temperatura]] &gt; 0, brenna6[[#This Row],[opad]] &gt; 0),1,0)</f>
        <v>0</v>
      </c>
      <c r="E3945">
        <f>IF(brenna6[[#This Row],[czy deszcz?]] = 1,0,IF(AND(brenna6[[#This Row],[temperatura]]&lt;=0,brenna6[[#This Row],[opad]]&gt;0),1,0))</f>
        <v>0</v>
      </c>
      <c r="F3945">
        <f>IF(AND(brenna6[[#This Row],[czy śnieg?]] = 1,brenna6[[#This Row],[czy deszcz?]]=0),H3944+C3945,IF(brenna6[[#This Row],[czy deszcz?]]=1,0,H3944))</f>
        <v>0</v>
      </c>
      <c r="G3945" s="4">
        <f>IF(AND(F3944 &gt; 4,brenna6[[#This Row],[cm śniegu]]&gt;4),brenna6[[#This Row],[cm śniegu]],0)</f>
        <v>0</v>
      </c>
      <c r="H3945" s="4">
        <f>brenna6[[#This Row],[cm śniegu]]-brenna6[[#This Row],[wyjazd pługu]]</f>
        <v>0</v>
      </c>
      <c r="I3945" s="4">
        <f>IF(brenna6[[#This Row],[wyjazd pługu]] &gt;0,1,0)</f>
        <v>0</v>
      </c>
    </row>
    <row r="3946" spans="1:9" x14ac:dyDescent="0.3">
      <c r="A3946" s="1">
        <v>43630.333333333336</v>
      </c>
      <c r="B3946">
        <v>17.7</v>
      </c>
      <c r="C3946">
        <v>0</v>
      </c>
      <c r="D3946">
        <f>IF(AND(brenna6[[#This Row],[temperatura]] &gt; 0, brenna6[[#This Row],[opad]] &gt; 0),1,0)</f>
        <v>0</v>
      </c>
      <c r="E3946">
        <f>IF(brenna6[[#This Row],[czy deszcz?]] = 1,0,IF(AND(brenna6[[#This Row],[temperatura]]&lt;=0,brenna6[[#This Row],[opad]]&gt;0),1,0))</f>
        <v>0</v>
      </c>
      <c r="F3946">
        <f>IF(AND(brenna6[[#This Row],[czy śnieg?]] = 1,brenna6[[#This Row],[czy deszcz?]]=0),H3945+C3946,IF(brenna6[[#This Row],[czy deszcz?]]=1,0,H3945))</f>
        <v>0</v>
      </c>
      <c r="G3946" s="4">
        <f>IF(AND(F3945 &gt; 4,brenna6[[#This Row],[cm śniegu]]&gt;4),brenna6[[#This Row],[cm śniegu]],0)</f>
        <v>0</v>
      </c>
      <c r="H3946" s="4">
        <f>brenna6[[#This Row],[cm śniegu]]-brenna6[[#This Row],[wyjazd pługu]]</f>
        <v>0</v>
      </c>
      <c r="I3946" s="4">
        <f>IF(brenna6[[#This Row],[wyjazd pługu]] &gt;0,1,0)</f>
        <v>0</v>
      </c>
    </row>
    <row r="3947" spans="1:9" x14ac:dyDescent="0.3">
      <c r="A3947" s="1">
        <v>43630.375</v>
      </c>
      <c r="B3947">
        <v>18.3</v>
      </c>
      <c r="C3947">
        <v>0</v>
      </c>
      <c r="D3947">
        <f>IF(AND(brenna6[[#This Row],[temperatura]] &gt; 0, brenna6[[#This Row],[opad]] &gt; 0),1,0)</f>
        <v>0</v>
      </c>
      <c r="E3947">
        <f>IF(brenna6[[#This Row],[czy deszcz?]] = 1,0,IF(AND(brenna6[[#This Row],[temperatura]]&lt;=0,brenna6[[#This Row],[opad]]&gt;0),1,0))</f>
        <v>0</v>
      </c>
      <c r="F3947">
        <f>IF(AND(brenna6[[#This Row],[czy śnieg?]] = 1,brenna6[[#This Row],[czy deszcz?]]=0),H3946+C3947,IF(brenna6[[#This Row],[czy deszcz?]]=1,0,H3946))</f>
        <v>0</v>
      </c>
      <c r="G3947" s="4">
        <f>IF(AND(F3946 &gt; 4,brenna6[[#This Row],[cm śniegu]]&gt;4),brenna6[[#This Row],[cm śniegu]],0)</f>
        <v>0</v>
      </c>
      <c r="H3947" s="4">
        <f>brenna6[[#This Row],[cm śniegu]]-brenna6[[#This Row],[wyjazd pługu]]</f>
        <v>0</v>
      </c>
      <c r="I3947" s="4">
        <f>IF(brenna6[[#This Row],[wyjazd pługu]] &gt;0,1,0)</f>
        <v>0</v>
      </c>
    </row>
    <row r="3948" spans="1:9" x14ac:dyDescent="0.3">
      <c r="A3948" s="1">
        <v>43630.416666666664</v>
      </c>
      <c r="B3948">
        <v>18.7</v>
      </c>
      <c r="C3948">
        <v>0</v>
      </c>
      <c r="D3948">
        <f>IF(AND(brenna6[[#This Row],[temperatura]] &gt; 0, brenna6[[#This Row],[opad]] &gt; 0),1,0)</f>
        <v>0</v>
      </c>
      <c r="E3948">
        <f>IF(brenna6[[#This Row],[czy deszcz?]] = 1,0,IF(AND(brenna6[[#This Row],[temperatura]]&lt;=0,brenna6[[#This Row],[opad]]&gt;0),1,0))</f>
        <v>0</v>
      </c>
      <c r="F3948">
        <f>IF(AND(brenna6[[#This Row],[czy śnieg?]] = 1,brenna6[[#This Row],[czy deszcz?]]=0),H3947+C3948,IF(brenna6[[#This Row],[czy deszcz?]]=1,0,H3947))</f>
        <v>0</v>
      </c>
      <c r="G3948" s="4">
        <f>IF(AND(F3947 &gt; 4,brenna6[[#This Row],[cm śniegu]]&gt;4),brenna6[[#This Row],[cm śniegu]],0)</f>
        <v>0</v>
      </c>
      <c r="H3948" s="4">
        <f>brenna6[[#This Row],[cm śniegu]]-brenna6[[#This Row],[wyjazd pługu]]</f>
        <v>0</v>
      </c>
      <c r="I3948" s="4">
        <f>IF(brenna6[[#This Row],[wyjazd pługu]] &gt;0,1,0)</f>
        <v>0</v>
      </c>
    </row>
    <row r="3949" spans="1:9" x14ac:dyDescent="0.3">
      <c r="A3949" s="1">
        <v>43630.458333333336</v>
      </c>
      <c r="B3949">
        <v>21.3</v>
      </c>
      <c r="C3949">
        <v>0</v>
      </c>
      <c r="D3949">
        <f>IF(AND(brenna6[[#This Row],[temperatura]] &gt; 0, brenna6[[#This Row],[opad]] &gt; 0),1,0)</f>
        <v>0</v>
      </c>
      <c r="E3949">
        <f>IF(brenna6[[#This Row],[czy deszcz?]] = 1,0,IF(AND(brenna6[[#This Row],[temperatura]]&lt;=0,brenna6[[#This Row],[opad]]&gt;0),1,0))</f>
        <v>0</v>
      </c>
      <c r="F3949">
        <f>IF(AND(brenna6[[#This Row],[czy śnieg?]] = 1,brenna6[[#This Row],[czy deszcz?]]=0),H3948+C3949,IF(brenna6[[#This Row],[czy deszcz?]]=1,0,H3948))</f>
        <v>0</v>
      </c>
      <c r="G3949" s="4">
        <f>IF(AND(F3948 &gt; 4,brenna6[[#This Row],[cm śniegu]]&gt;4),brenna6[[#This Row],[cm śniegu]],0)</f>
        <v>0</v>
      </c>
      <c r="H3949" s="4">
        <f>brenna6[[#This Row],[cm śniegu]]-brenna6[[#This Row],[wyjazd pługu]]</f>
        <v>0</v>
      </c>
      <c r="I3949" s="4">
        <f>IF(brenna6[[#This Row],[wyjazd pługu]] &gt;0,1,0)</f>
        <v>0</v>
      </c>
    </row>
    <row r="3950" spans="1:9" x14ac:dyDescent="0.3">
      <c r="A3950" s="1">
        <v>43630.5</v>
      </c>
      <c r="B3950">
        <v>23.2</v>
      </c>
      <c r="C3950">
        <v>0</v>
      </c>
      <c r="D3950">
        <f>IF(AND(brenna6[[#This Row],[temperatura]] &gt; 0, brenna6[[#This Row],[opad]] &gt; 0),1,0)</f>
        <v>0</v>
      </c>
      <c r="E3950">
        <f>IF(brenna6[[#This Row],[czy deszcz?]] = 1,0,IF(AND(brenna6[[#This Row],[temperatura]]&lt;=0,brenna6[[#This Row],[opad]]&gt;0),1,0))</f>
        <v>0</v>
      </c>
      <c r="F3950">
        <f>IF(AND(brenna6[[#This Row],[czy śnieg?]] = 1,brenna6[[#This Row],[czy deszcz?]]=0),H3949+C3950,IF(brenna6[[#This Row],[czy deszcz?]]=1,0,H3949))</f>
        <v>0</v>
      </c>
      <c r="G3950" s="4">
        <f>IF(AND(F3949 &gt; 4,brenna6[[#This Row],[cm śniegu]]&gt;4),brenna6[[#This Row],[cm śniegu]],0)</f>
        <v>0</v>
      </c>
      <c r="H3950" s="4">
        <f>brenna6[[#This Row],[cm śniegu]]-brenna6[[#This Row],[wyjazd pługu]]</f>
        <v>0</v>
      </c>
      <c r="I3950" s="4">
        <f>IF(brenna6[[#This Row],[wyjazd pługu]] &gt;0,1,0)</f>
        <v>0</v>
      </c>
    </row>
    <row r="3951" spans="1:9" x14ac:dyDescent="0.3">
      <c r="A3951" s="1">
        <v>43630.541666666664</v>
      </c>
      <c r="B3951">
        <v>24.3</v>
      </c>
      <c r="C3951">
        <v>0</v>
      </c>
      <c r="D3951">
        <f>IF(AND(brenna6[[#This Row],[temperatura]] &gt; 0, brenna6[[#This Row],[opad]] &gt; 0),1,0)</f>
        <v>0</v>
      </c>
      <c r="E3951">
        <f>IF(brenna6[[#This Row],[czy deszcz?]] = 1,0,IF(AND(brenna6[[#This Row],[temperatura]]&lt;=0,brenna6[[#This Row],[opad]]&gt;0),1,0))</f>
        <v>0</v>
      </c>
      <c r="F3951">
        <f>IF(AND(brenna6[[#This Row],[czy śnieg?]] = 1,brenna6[[#This Row],[czy deszcz?]]=0),H3950+C3951,IF(brenna6[[#This Row],[czy deszcz?]]=1,0,H3950))</f>
        <v>0</v>
      </c>
      <c r="G3951" s="4">
        <f>IF(AND(F3950 &gt; 4,brenna6[[#This Row],[cm śniegu]]&gt;4),brenna6[[#This Row],[cm śniegu]],0)</f>
        <v>0</v>
      </c>
      <c r="H3951" s="4">
        <f>brenna6[[#This Row],[cm śniegu]]-brenna6[[#This Row],[wyjazd pługu]]</f>
        <v>0</v>
      </c>
      <c r="I3951" s="4">
        <f>IF(brenna6[[#This Row],[wyjazd pługu]] &gt;0,1,0)</f>
        <v>0</v>
      </c>
    </row>
    <row r="3952" spans="1:9" x14ac:dyDescent="0.3">
      <c r="A3952" s="1">
        <v>43630.583333333336</v>
      </c>
      <c r="B3952">
        <v>25.2</v>
      </c>
      <c r="C3952">
        <v>0</v>
      </c>
      <c r="D3952">
        <f>IF(AND(brenna6[[#This Row],[temperatura]] &gt; 0, brenna6[[#This Row],[opad]] &gt; 0),1,0)</f>
        <v>0</v>
      </c>
      <c r="E3952">
        <f>IF(brenna6[[#This Row],[czy deszcz?]] = 1,0,IF(AND(brenna6[[#This Row],[temperatura]]&lt;=0,brenna6[[#This Row],[opad]]&gt;0),1,0))</f>
        <v>0</v>
      </c>
      <c r="F3952">
        <f>IF(AND(brenna6[[#This Row],[czy śnieg?]] = 1,brenna6[[#This Row],[czy deszcz?]]=0),H3951+C3952,IF(brenna6[[#This Row],[czy deszcz?]]=1,0,H3951))</f>
        <v>0</v>
      </c>
      <c r="G3952" s="4">
        <f>IF(AND(F3951 &gt; 4,brenna6[[#This Row],[cm śniegu]]&gt;4),brenna6[[#This Row],[cm śniegu]],0)</f>
        <v>0</v>
      </c>
      <c r="H3952" s="4">
        <f>brenna6[[#This Row],[cm śniegu]]-brenna6[[#This Row],[wyjazd pługu]]</f>
        <v>0</v>
      </c>
      <c r="I3952" s="4">
        <f>IF(brenna6[[#This Row],[wyjazd pługu]] &gt;0,1,0)</f>
        <v>0</v>
      </c>
    </row>
    <row r="3953" spans="1:9" x14ac:dyDescent="0.3">
      <c r="A3953" s="1">
        <v>43630.625</v>
      </c>
      <c r="B3953">
        <v>25.1</v>
      </c>
      <c r="C3953">
        <v>0</v>
      </c>
      <c r="D3953">
        <f>IF(AND(brenna6[[#This Row],[temperatura]] &gt; 0, brenna6[[#This Row],[opad]] &gt; 0),1,0)</f>
        <v>0</v>
      </c>
      <c r="E3953">
        <f>IF(brenna6[[#This Row],[czy deszcz?]] = 1,0,IF(AND(brenna6[[#This Row],[temperatura]]&lt;=0,brenna6[[#This Row],[opad]]&gt;0),1,0))</f>
        <v>0</v>
      </c>
      <c r="F3953">
        <f>IF(AND(brenna6[[#This Row],[czy śnieg?]] = 1,brenna6[[#This Row],[czy deszcz?]]=0),H3952+C3953,IF(brenna6[[#This Row],[czy deszcz?]]=1,0,H3952))</f>
        <v>0</v>
      </c>
      <c r="G3953" s="4">
        <f>IF(AND(F3952 &gt; 4,brenna6[[#This Row],[cm śniegu]]&gt;4),brenna6[[#This Row],[cm śniegu]],0)</f>
        <v>0</v>
      </c>
      <c r="H3953" s="4">
        <f>brenna6[[#This Row],[cm śniegu]]-brenna6[[#This Row],[wyjazd pługu]]</f>
        <v>0</v>
      </c>
      <c r="I3953" s="4">
        <f>IF(brenna6[[#This Row],[wyjazd pługu]] &gt;0,1,0)</f>
        <v>0</v>
      </c>
    </row>
    <row r="3954" spans="1:9" x14ac:dyDescent="0.3">
      <c r="A3954" s="1">
        <v>43630.666666666664</v>
      </c>
      <c r="B3954">
        <v>25.3</v>
      </c>
      <c r="C3954">
        <v>0</v>
      </c>
      <c r="D3954">
        <f>IF(AND(brenna6[[#This Row],[temperatura]] &gt; 0, brenna6[[#This Row],[opad]] &gt; 0),1,0)</f>
        <v>0</v>
      </c>
      <c r="E3954">
        <f>IF(brenna6[[#This Row],[czy deszcz?]] = 1,0,IF(AND(brenna6[[#This Row],[temperatura]]&lt;=0,brenna6[[#This Row],[opad]]&gt;0),1,0))</f>
        <v>0</v>
      </c>
      <c r="F3954">
        <f>IF(AND(brenna6[[#This Row],[czy śnieg?]] = 1,brenna6[[#This Row],[czy deszcz?]]=0),H3953+C3954,IF(brenna6[[#This Row],[czy deszcz?]]=1,0,H3953))</f>
        <v>0</v>
      </c>
      <c r="G3954" s="4">
        <f>IF(AND(F3953 &gt; 4,brenna6[[#This Row],[cm śniegu]]&gt;4),brenna6[[#This Row],[cm śniegu]],0)</f>
        <v>0</v>
      </c>
      <c r="H3954" s="4">
        <f>brenna6[[#This Row],[cm śniegu]]-brenna6[[#This Row],[wyjazd pługu]]</f>
        <v>0</v>
      </c>
      <c r="I3954" s="4">
        <f>IF(brenna6[[#This Row],[wyjazd pługu]] &gt;0,1,0)</f>
        <v>0</v>
      </c>
    </row>
    <row r="3955" spans="1:9" x14ac:dyDescent="0.3">
      <c r="A3955" s="1">
        <v>43630.708333333336</v>
      </c>
      <c r="B3955">
        <v>25.3</v>
      </c>
      <c r="C3955">
        <v>0</v>
      </c>
      <c r="D3955">
        <f>IF(AND(brenna6[[#This Row],[temperatura]] &gt; 0, brenna6[[#This Row],[opad]] &gt; 0),1,0)</f>
        <v>0</v>
      </c>
      <c r="E3955">
        <f>IF(brenna6[[#This Row],[czy deszcz?]] = 1,0,IF(AND(brenna6[[#This Row],[temperatura]]&lt;=0,brenna6[[#This Row],[opad]]&gt;0),1,0))</f>
        <v>0</v>
      </c>
      <c r="F3955">
        <f>IF(AND(brenna6[[#This Row],[czy śnieg?]] = 1,brenna6[[#This Row],[czy deszcz?]]=0),H3954+C3955,IF(brenna6[[#This Row],[czy deszcz?]]=1,0,H3954))</f>
        <v>0</v>
      </c>
      <c r="G3955" s="4">
        <f>IF(AND(F3954 &gt; 4,brenna6[[#This Row],[cm śniegu]]&gt;4),brenna6[[#This Row],[cm śniegu]],0)</f>
        <v>0</v>
      </c>
      <c r="H3955" s="4">
        <f>brenna6[[#This Row],[cm śniegu]]-brenna6[[#This Row],[wyjazd pługu]]</f>
        <v>0</v>
      </c>
      <c r="I3955" s="4">
        <f>IF(brenna6[[#This Row],[wyjazd pługu]] &gt;0,1,0)</f>
        <v>0</v>
      </c>
    </row>
    <row r="3956" spans="1:9" x14ac:dyDescent="0.3">
      <c r="A3956" s="1">
        <v>43630.75</v>
      </c>
      <c r="B3956">
        <v>24.2</v>
      </c>
      <c r="C3956">
        <v>0</v>
      </c>
      <c r="D3956">
        <f>IF(AND(brenna6[[#This Row],[temperatura]] &gt; 0, brenna6[[#This Row],[opad]] &gt; 0),1,0)</f>
        <v>0</v>
      </c>
      <c r="E3956">
        <f>IF(brenna6[[#This Row],[czy deszcz?]] = 1,0,IF(AND(brenna6[[#This Row],[temperatura]]&lt;=0,brenna6[[#This Row],[opad]]&gt;0),1,0))</f>
        <v>0</v>
      </c>
      <c r="F3956">
        <f>IF(AND(brenna6[[#This Row],[czy śnieg?]] = 1,brenna6[[#This Row],[czy deszcz?]]=0),H3955+C3956,IF(brenna6[[#This Row],[czy deszcz?]]=1,0,H3955))</f>
        <v>0</v>
      </c>
      <c r="G3956" s="4">
        <f>IF(AND(F3955 &gt; 4,brenna6[[#This Row],[cm śniegu]]&gt;4),brenna6[[#This Row],[cm śniegu]],0)</f>
        <v>0</v>
      </c>
      <c r="H3956" s="4">
        <f>brenna6[[#This Row],[cm śniegu]]-brenna6[[#This Row],[wyjazd pługu]]</f>
        <v>0</v>
      </c>
      <c r="I3956" s="4">
        <f>IF(brenna6[[#This Row],[wyjazd pługu]] &gt;0,1,0)</f>
        <v>0</v>
      </c>
    </row>
    <row r="3957" spans="1:9" x14ac:dyDescent="0.3">
      <c r="A3957" s="1">
        <v>43630.791666666664</v>
      </c>
      <c r="B3957">
        <v>22.2</v>
      </c>
      <c r="C3957">
        <v>0</v>
      </c>
      <c r="D3957">
        <f>IF(AND(brenna6[[#This Row],[temperatura]] &gt; 0, brenna6[[#This Row],[opad]] &gt; 0),1,0)</f>
        <v>0</v>
      </c>
      <c r="E3957">
        <f>IF(brenna6[[#This Row],[czy deszcz?]] = 1,0,IF(AND(brenna6[[#This Row],[temperatura]]&lt;=0,brenna6[[#This Row],[opad]]&gt;0),1,0))</f>
        <v>0</v>
      </c>
      <c r="F3957">
        <f>IF(AND(brenna6[[#This Row],[czy śnieg?]] = 1,brenna6[[#This Row],[czy deszcz?]]=0),H3956+C3957,IF(brenna6[[#This Row],[czy deszcz?]]=1,0,H3956))</f>
        <v>0</v>
      </c>
      <c r="G3957" s="4">
        <f>IF(AND(F3956 &gt; 4,brenna6[[#This Row],[cm śniegu]]&gt;4),brenna6[[#This Row],[cm śniegu]],0)</f>
        <v>0</v>
      </c>
      <c r="H3957" s="4">
        <f>brenna6[[#This Row],[cm śniegu]]-brenna6[[#This Row],[wyjazd pługu]]</f>
        <v>0</v>
      </c>
      <c r="I3957" s="4">
        <f>IF(brenna6[[#This Row],[wyjazd pługu]] &gt;0,1,0)</f>
        <v>0</v>
      </c>
    </row>
    <row r="3958" spans="1:9" x14ac:dyDescent="0.3">
      <c r="A3958" s="1">
        <v>43630.833333333336</v>
      </c>
      <c r="B3958">
        <v>21.1</v>
      </c>
      <c r="C3958">
        <v>0</v>
      </c>
      <c r="D3958">
        <f>IF(AND(brenna6[[#This Row],[temperatura]] &gt; 0, brenna6[[#This Row],[opad]] &gt; 0),1,0)</f>
        <v>0</v>
      </c>
      <c r="E3958">
        <f>IF(brenna6[[#This Row],[czy deszcz?]] = 1,0,IF(AND(brenna6[[#This Row],[temperatura]]&lt;=0,brenna6[[#This Row],[opad]]&gt;0),1,0))</f>
        <v>0</v>
      </c>
      <c r="F3958">
        <f>IF(AND(brenna6[[#This Row],[czy śnieg?]] = 1,brenna6[[#This Row],[czy deszcz?]]=0),H3957+C3958,IF(brenna6[[#This Row],[czy deszcz?]]=1,0,H3957))</f>
        <v>0</v>
      </c>
      <c r="G3958" s="4">
        <f>IF(AND(F3957 &gt; 4,brenna6[[#This Row],[cm śniegu]]&gt;4),brenna6[[#This Row],[cm śniegu]],0)</f>
        <v>0</v>
      </c>
      <c r="H3958" s="4">
        <f>brenna6[[#This Row],[cm śniegu]]-brenna6[[#This Row],[wyjazd pługu]]</f>
        <v>0</v>
      </c>
      <c r="I3958" s="4">
        <f>IF(brenna6[[#This Row],[wyjazd pługu]] &gt;0,1,0)</f>
        <v>0</v>
      </c>
    </row>
    <row r="3959" spans="1:9" x14ac:dyDescent="0.3">
      <c r="A3959" s="1">
        <v>43630.875</v>
      </c>
      <c r="B3959">
        <v>21</v>
      </c>
      <c r="C3959">
        <v>0</v>
      </c>
      <c r="D3959">
        <f>IF(AND(brenna6[[#This Row],[temperatura]] &gt; 0, brenna6[[#This Row],[opad]] &gt; 0),1,0)</f>
        <v>0</v>
      </c>
      <c r="E3959">
        <f>IF(brenna6[[#This Row],[czy deszcz?]] = 1,0,IF(AND(brenna6[[#This Row],[temperatura]]&lt;=0,brenna6[[#This Row],[opad]]&gt;0),1,0))</f>
        <v>0</v>
      </c>
      <c r="F3959">
        <f>IF(AND(brenna6[[#This Row],[czy śnieg?]] = 1,brenna6[[#This Row],[czy deszcz?]]=0),H3958+C3959,IF(brenna6[[#This Row],[czy deszcz?]]=1,0,H3958))</f>
        <v>0</v>
      </c>
      <c r="G3959" s="4">
        <f>IF(AND(F3958 &gt; 4,brenna6[[#This Row],[cm śniegu]]&gt;4),brenna6[[#This Row],[cm śniegu]],0)</f>
        <v>0</v>
      </c>
      <c r="H3959" s="4">
        <f>brenna6[[#This Row],[cm śniegu]]-brenna6[[#This Row],[wyjazd pługu]]</f>
        <v>0</v>
      </c>
      <c r="I3959" s="4">
        <f>IF(brenna6[[#This Row],[wyjazd pługu]] &gt;0,1,0)</f>
        <v>0</v>
      </c>
    </row>
    <row r="3960" spans="1:9" x14ac:dyDescent="0.3">
      <c r="A3960" s="1">
        <v>43630.916666666664</v>
      </c>
      <c r="B3960">
        <v>21.5</v>
      </c>
      <c r="C3960">
        <v>0</v>
      </c>
      <c r="D3960">
        <f>IF(AND(brenna6[[#This Row],[temperatura]] &gt; 0, brenna6[[#This Row],[opad]] &gt; 0),1,0)</f>
        <v>0</v>
      </c>
      <c r="E3960">
        <f>IF(brenna6[[#This Row],[czy deszcz?]] = 1,0,IF(AND(brenna6[[#This Row],[temperatura]]&lt;=0,brenna6[[#This Row],[opad]]&gt;0),1,0))</f>
        <v>0</v>
      </c>
      <c r="F3960">
        <f>IF(AND(brenna6[[#This Row],[czy śnieg?]] = 1,brenna6[[#This Row],[czy deszcz?]]=0),H3959+C3960,IF(brenna6[[#This Row],[czy deszcz?]]=1,0,H3959))</f>
        <v>0</v>
      </c>
      <c r="G3960" s="4">
        <f>IF(AND(F3959 &gt; 4,brenna6[[#This Row],[cm śniegu]]&gt;4),brenna6[[#This Row],[cm śniegu]],0)</f>
        <v>0</v>
      </c>
      <c r="H3960" s="4">
        <f>brenna6[[#This Row],[cm śniegu]]-brenna6[[#This Row],[wyjazd pługu]]</f>
        <v>0</v>
      </c>
      <c r="I3960" s="4">
        <f>IF(brenna6[[#This Row],[wyjazd pługu]] &gt;0,1,0)</f>
        <v>0</v>
      </c>
    </row>
    <row r="3961" spans="1:9" x14ac:dyDescent="0.3">
      <c r="A3961" s="1">
        <v>43630.958333333336</v>
      </c>
      <c r="B3961">
        <v>21.7</v>
      </c>
      <c r="C3961">
        <v>0</v>
      </c>
      <c r="D3961">
        <f>IF(AND(brenna6[[#This Row],[temperatura]] &gt; 0, brenna6[[#This Row],[opad]] &gt; 0),1,0)</f>
        <v>0</v>
      </c>
      <c r="E3961">
        <f>IF(brenna6[[#This Row],[czy deszcz?]] = 1,0,IF(AND(brenna6[[#This Row],[temperatura]]&lt;=0,brenna6[[#This Row],[opad]]&gt;0),1,0))</f>
        <v>0</v>
      </c>
      <c r="F3961">
        <f>IF(AND(brenna6[[#This Row],[czy śnieg?]] = 1,brenna6[[#This Row],[czy deszcz?]]=0),H3960+C3961,IF(brenna6[[#This Row],[czy deszcz?]]=1,0,H3960))</f>
        <v>0</v>
      </c>
      <c r="G3961" s="4">
        <f>IF(AND(F3960 &gt; 4,brenna6[[#This Row],[cm śniegu]]&gt;4),brenna6[[#This Row],[cm śniegu]],0)</f>
        <v>0</v>
      </c>
      <c r="H3961" s="4">
        <f>brenna6[[#This Row],[cm śniegu]]-brenna6[[#This Row],[wyjazd pługu]]</f>
        <v>0</v>
      </c>
      <c r="I3961" s="4">
        <f>IF(brenna6[[#This Row],[wyjazd pługu]] &gt;0,1,0)</f>
        <v>0</v>
      </c>
    </row>
    <row r="3962" spans="1:9" x14ac:dyDescent="0.3">
      <c r="A3962" s="1">
        <v>43631</v>
      </c>
      <c r="B3962">
        <v>22.1</v>
      </c>
      <c r="C3962">
        <v>0</v>
      </c>
      <c r="D3962">
        <f>IF(AND(brenna6[[#This Row],[temperatura]] &gt; 0, brenna6[[#This Row],[opad]] &gt; 0),1,0)</f>
        <v>0</v>
      </c>
      <c r="E3962">
        <f>IF(brenna6[[#This Row],[czy deszcz?]] = 1,0,IF(AND(brenna6[[#This Row],[temperatura]]&lt;=0,brenna6[[#This Row],[opad]]&gt;0),1,0))</f>
        <v>0</v>
      </c>
      <c r="F3962">
        <f>IF(AND(brenna6[[#This Row],[czy śnieg?]] = 1,brenna6[[#This Row],[czy deszcz?]]=0),H3961+C3962,IF(brenna6[[#This Row],[czy deszcz?]]=1,0,H3961))</f>
        <v>0</v>
      </c>
      <c r="G3962" s="4">
        <f>IF(AND(F3961 &gt; 4,brenna6[[#This Row],[cm śniegu]]&gt;4),brenna6[[#This Row],[cm śniegu]],0)</f>
        <v>0</v>
      </c>
      <c r="H3962" s="4">
        <f>brenna6[[#This Row],[cm śniegu]]-brenna6[[#This Row],[wyjazd pługu]]</f>
        <v>0</v>
      </c>
      <c r="I3962" s="4">
        <f>IF(brenna6[[#This Row],[wyjazd pługu]] &gt;0,1,0)</f>
        <v>0</v>
      </c>
    </row>
    <row r="3963" spans="1:9" x14ac:dyDescent="0.3">
      <c r="A3963" s="1">
        <v>43631.041666666664</v>
      </c>
      <c r="B3963">
        <v>21.5</v>
      </c>
      <c r="C3963">
        <v>0</v>
      </c>
      <c r="D3963">
        <f>IF(AND(brenna6[[#This Row],[temperatura]] &gt; 0, brenna6[[#This Row],[opad]] &gt; 0),1,0)</f>
        <v>0</v>
      </c>
      <c r="E3963">
        <f>IF(brenna6[[#This Row],[czy deszcz?]] = 1,0,IF(AND(brenna6[[#This Row],[temperatura]]&lt;=0,brenna6[[#This Row],[opad]]&gt;0),1,0))</f>
        <v>0</v>
      </c>
      <c r="F3963">
        <f>IF(AND(brenna6[[#This Row],[czy śnieg?]] = 1,brenna6[[#This Row],[czy deszcz?]]=0),H3962+C3963,IF(brenna6[[#This Row],[czy deszcz?]]=1,0,H3962))</f>
        <v>0</v>
      </c>
      <c r="G3963" s="4">
        <f>IF(AND(F3962 &gt; 4,brenna6[[#This Row],[cm śniegu]]&gt;4),brenna6[[#This Row],[cm śniegu]],0)</f>
        <v>0</v>
      </c>
      <c r="H3963" s="4">
        <f>brenna6[[#This Row],[cm śniegu]]-brenna6[[#This Row],[wyjazd pługu]]</f>
        <v>0</v>
      </c>
      <c r="I3963" s="4">
        <f>IF(brenna6[[#This Row],[wyjazd pługu]] &gt;0,1,0)</f>
        <v>0</v>
      </c>
    </row>
    <row r="3964" spans="1:9" x14ac:dyDescent="0.3">
      <c r="A3964" s="1">
        <v>43631.083333333336</v>
      </c>
      <c r="B3964">
        <v>22</v>
      </c>
      <c r="C3964">
        <v>0</v>
      </c>
      <c r="D3964">
        <f>IF(AND(brenna6[[#This Row],[temperatura]] &gt; 0, brenna6[[#This Row],[opad]] &gt; 0),1,0)</f>
        <v>0</v>
      </c>
      <c r="E3964">
        <f>IF(brenna6[[#This Row],[czy deszcz?]] = 1,0,IF(AND(brenna6[[#This Row],[temperatura]]&lt;=0,brenna6[[#This Row],[opad]]&gt;0),1,0))</f>
        <v>0</v>
      </c>
      <c r="F3964">
        <f>IF(AND(brenna6[[#This Row],[czy śnieg?]] = 1,brenna6[[#This Row],[czy deszcz?]]=0),H3963+C3964,IF(brenna6[[#This Row],[czy deszcz?]]=1,0,H3963))</f>
        <v>0</v>
      </c>
      <c r="G3964" s="4">
        <f>IF(AND(F3963 &gt; 4,brenna6[[#This Row],[cm śniegu]]&gt;4),brenna6[[#This Row],[cm śniegu]],0)</f>
        <v>0</v>
      </c>
      <c r="H3964" s="4">
        <f>brenna6[[#This Row],[cm śniegu]]-brenna6[[#This Row],[wyjazd pługu]]</f>
        <v>0</v>
      </c>
      <c r="I3964" s="4">
        <f>IF(brenna6[[#This Row],[wyjazd pługu]] &gt;0,1,0)</f>
        <v>0</v>
      </c>
    </row>
    <row r="3965" spans="1:9" x14ac:dyDescent="0.3">
      <c r="A3965" s="1">
        <v>43631.125</v>
      </c>
      <c r="B3965">
        <v>21.9</v>
      </c>
      <c r="C3965">
        <v>0</v>
      </c>
      <c r="D3965">
        <f>IF(AND(brenna6[[#This Row],[temperatura]] &gt; 0, brenna6[[#This Row],[opad]] &gt; 0),1,0)</f>
        <v>0</v>
      </c>
      <c r="E3965">
        <f>IF(brenna6[[#This Row],[czy deszcz?]] = 1,0,IF(AND(brenna6[[#This Row],[temperatura]]&lt;=0,brenna6[[#This Row],[opad]]&gt;0),1,0))</f>
        <v>0</v>
      </c>
      <c r="F3965">
        <f>IF(AND(brenna6[[#This Row],[czy śnieg?]] = 1,brenna6[[#This Row],[czy deszcz?]]=0),H3964+C3965,IF(brenna6[[#This Row],[czy deszcz?]]=1,0,H3964))</f>
        <v>0</v>
      </c>
      <c r="G3965" s="4">
        <f>IF(AND(F3964 &gt; 4,brenna6[[#This Row],[cm śniegu]]&gt;4),brenna6[[#This Row],[cm śniegu]],0)</f>
        <v>0</v>
      </c>
      <c r="H3965" s="4">
        <f>brenna6[[#This Row],[cm śniegu]]-brenna6[[#This Row],[wyjazd pługu]]</f>
        <v>0</v>
      </c>
      <c r="I3965" s="4">
        <f>IF(brenna6[[#This Row],[wyjazd pługu]] &gt;0,1,0)</f>
        <v>0</v>
      </c>
    </row>
    <row r="3966" spans="1:9" x14ac:dyDescent="0.3">
      <c r="A3966" s="1">
        <v>43631.166666666664</v>
      </c>
      <c r="B3966">
        <v>21.6</v>
      </c>
      <c r="C3966">
        <v>0</v>
      </c>
      <c r="D3966">
        <f>IF(AND(brenna6[[#This Row],[temperatura]] &gt; 0, brenna6[[#This Row],[opad]] &gt; 0),1,0)</f>
        <v>0</v>
      </c>
      <c r="E3966">
        <f>IF(brenna6[[#This Row],[czy deszcz?]] = 1,0,IF(AND(brenna6[[#This Row],[temperatura]]&lt;=0,brenna6[[#This Row],[opad]]&gt;0),1,0))</f>
        <v>0</v>
      </c>
      <c r="F3966">
        <f>IF(AND(brenna6[[#This Row],[czy śnieg?]] = 1,brenna6[[#This Row],[czy deszcz?]]=0),H3965+C3966,IF(brenna6[[#This Row],[czy deszcz?]]=1,0,H3965))</f>
        <v>0</v>
      </c>
      <c r="G3966" s="4">
        <f>IF(AND(F3965 &gt; 4,brenna6[[#This Row],[cm śniegu]]&gt;4),brenna6[[#This Row],[cm śniegu]],0)</f>
        <v>0</v>
      </c>
      <c r="H3966" s="4">
        <f>brenna6[[#This Row],[cm śniegu]]-brenna6[[#This Row],[wyjazd pługu]]</f>
        <v>0</v>
      </c>
      <c r="I3966" s="4">
        <f>IF(brenna6[[#This Row],[wyjazd pługu]] &gt;0,1,0)</f>
        <v>0</v>
      </c>
    </row>
    <row r="3967" spans="1:9" x14ac:dyDescent="0.3">
      <c r="A3967" s="1">
        <v>43631.208333333336</v>
      </c>
      <c r="B3967">
        <v>22.4</v>
      </c>
      <c r="C3967">
        <v>0</v>
      </c>
      <c r="D3967">
        <f>IF(AND(brenna6[[#This Row],[temperatura]] &gt; 0, brenna6[[#This Row],[opad]] &gt; 0),1,0)</f>
        <v>0</v>
      </c>
      <c r="E3967">
        <f>IF(brenna6[[#This Row],[czy deszcz?]] = 1,0,IF(AND(brenna6[[#This Row],[temperatura]]&lt;=0,brenna6[[#This Row],[opad]]&gt;0),1,0))</f>
        <v>0</v>
      </c>
      <c r="F3967">
        <f>IF(AND(brenna6[[#This Row],[czy śnieg?]] = 1,brenna6[[#This Row],[czy deszcz?]]=0),H3966+C3967,IF(brenna6[[#This Row],[czy deszcz?]]=1,0,H3966))</f>
        <v>0</v>
      </c>
      <c r="G3967" s="4">
        <f>IF(AND(F3966 &gt; 4,brenna6[[#This Row],[cm śniegu]]&gt;4),brenna6[[#This Row],[cm śniegu]],0)</f>
        <v>0</v>
      </c>
      <c r="H3967" s="4">
        <f>brenna6[[#This Row],[cm śniegu]]-brenna6[[#This Row],[wyjazd pługu]]</f>
        <v>0</v>
      </c>
      <c r="I3967" s="4">
        <f>IF(brenna6[[#This Row],[wyjazd pługu]] &gt;0,1,0)</f>
        <v>0</v>
      </c>
    </row>
    <row r="3968" spans="1:9" x14ac:dyDescent="0.3">
      <c r="A3968" s="1">
        <v>43631.25</v>
      </c>
      <c r="B3968">
        <v>23.1</v>
      </c>
      <c r="C3968">
        <v>0</v>
      </c>
      <c r="D3968">
        <f>IF(AND(brenna6[[#This Row],[temperatura]] &gt; 0, brenna6[[#This Row],[opad]] &gt; 0),1,0)</f>
        <v>0</v>
      </c>
      <c r="E3968">
        <f>IF(brenna6[[#This Row],[czy deszcz?]] = 1,0,IF(AND(brenna6[[#This Row],[temperatura]]&lt;=0,brenna6[[#This Row],[opad]]&gt;0),1,0))</f>
        <v>0</v>
      </c>
      <c r="F3968">
        <f>IF(AND(brenna6[[#This Row],[czy śnieg?]] = 1,brenna6[[#This Row],[czy deszcz?]]=0),H3967+C3968,IF(brenna6[[#This Row],[czy deszcz?]]=1,0,H3967))</f>
        <v>0</v>
      </c>
      <c r="G3968" s="4">
        <f>IF(AND(F3967 &gt; 4,brenna6[[#This Row],[cm śniegu]]&gt;4),brenna6[[#This Row],[cm śniegu]],0)</f>
        <v>0</v>
      </c>
      <c r="H3968" s="4">
        <f>brenna6[[#This Row],[cm śniegu]]-brenna6[[#This Row],[wyjazd pługu]]</f>
        <v>0</v>
      </c>
      <c r="I3968" s="4">
        <f>IF(brenna6[[#This Row],[wyjazd pługu]] &gt;0,1,0)</f>
        <v>0</v>
      </c>
    </row>
    <row r="3969" spans="1:9" x14ac:dyDescent="0.3">
      <c r="A3969" s="1">
        <v>43631.291666666664</v>
      </c>
      <c r="B3969">
        <v>24.3</v>
      </c>
      <c r="C3969">
        <v>0</v>
      </c>
      <c r="D3969">
        <f>IF(AND(brenna6[[#This Row],[temperatura]] &gt; 0, brenna6[[#This Row],[opad]] &gt; 0),1,0)</f>
        <v>0</v>
      </c>
      <c r="E3969">
        <f>IF(brenna6[[#This Row],[czy deszcz?]] = 1,0,IF(AND(brenna6[[#This Row],[temperatura]]&lt;=0,brenna6[[#This Row],[opad]]&gt;0),1,0))</f>
        <v>0</v>
      </c>
      <c r="F3969">
        <f>IF(AND(brenna6[[#This Row],[czy śnieg?]] = 1,brenna6[[#This Row],[czy deszcz?]]=0),H3968+C3969,IF(brenna6[[#This Row],[czy deszcz?]]=1,0,H3968))</f>
        <v>0</v>
      </c>
      <c r="G3969" s="4">
        <f>IF(AND(F3968 &gt; 4,brenna6[[#This Row],[cm śniegu]]&gt;4),brenna6[[#This Row],[cm śniegu]],0)</f>
        <v>0</v>
      </c>
      <c r="H3969" s="4">
        <f>brenna6[[#This Row],[cm śniegu]]-brenna6[[#This Row],[wyjazd pługu]]</f>
        <v>0</v>
      </c>
      <c r="I3969" s="4">
        <f>IF(brenna6[[#This Row],[wyjazd pługu]] &gt;0,1,0)</f>
        <v>0</v>
      </c>
    </row>
    <row r="3970" spans="1:9" x14ac:dyDescent="0.3">
      <c r="A3970" s="1">
        <v>43631.333333333336</v>
      </c>
      <c r="B3970">
        <v>25.4</v>
      </c>
      <c r="C3970">
        <v>0</v>
      </c>
      <c r="D3970">
        <f>IF(AND(brenna6[[#This Row],[temperatura]] &gt; 0, brenna6[[#This Row],[opad]] &gt; 0),1,0)</f>
        <v>0</v>
      </c>
      <c r="E3970">
        <f>IF(brenna6[[#This Row],[czy deszcz?]] = 1,0,IF(AND(brenna6[[#This Row],[temperatura]]&lt;=0,brenna6[[#This Row],[opad]]&gt;0),1,0))</f>
        <v>0</v>
      </c>
      <c r="F3970">
        <f>IF(AND(brenna6[[#This Row],[czy śnieg?]] = 1,brenna6[[#This Row],[czy deszcz?]]=0),H3969+C3970,IF(brenna6[[#This Row],[czy deszcz?]]=1,0,H3969))</f>
        <v>0</v>
      </c>
      <c r="G3970" s="4">
        <f>IF(AND(F3969 &gt; 4,brenna6[[#This Row],[cm śniegu]]&gt;4),brenna6[[#This Row],[cm śniegu]],0)</f>
        <v>0</v>
      </c>
      <c r="H3970" s="4">
        <f>brenna6[[#This Row],[cm śniegu]]-brenna6[[#This Row],[wyjazd pługu]]</f>
        <v>0</v>
      </c>
      <c r="I3970" s="4">
        <f>IF(brenna6[[#This Row],[wyjazd pługu]] &gt;0,1,0)</f>
        <v>0</v>
      </c>
    </row>
    <row r="3971" spans="1:9" x14ac:dyDescent="0.3">
      <c r="A3971" s="1">
        <v>43631.375</v>
      </c>
      <c r="B3971">
        <v>25.8</v>
      </c>
      <c r="C3971">
        <v>0</v>
      </c>
      <c r="D3971">
        <f>IF(AND(brenna6[[#This Row],[temperatura]] &gt; 0, brenna6[[#This Row],[opad]] &gt; 0),1,0)</f>
        <v>0</v>
      </c>
      <c r="E3971">
        <f>IF(brenna6[[#This Row],[czy deszcz?]] = 1,0,IF(AND(brenna6[[#This Row],[temperatura]]&lt;=0,brenna6[[#This Row],[opad]]&gt;0),1,0))</f>
        <v>0</v>
      </c>
      <c r="F3971">
        <f>IF(AND(brenna6[[#This Row],[czy śnieg?]] = 1,brenna6[[#This Row],[czy deszcz?]]=0),H3970+C3971,IF(brenna6[[#This Row],[czy deszcz?]]=1,0,H3970))</f>
        <v>0</v>
      </c>
      <c r="G3971" s="4">
        <f>IF(AND(F3970 &gt; 4,brenna6[[#This Row],[cm śniegu]]&gt;4),brenna6[[#This Row],[cm śniegu]],0)</f>
        <v>0</v>
      </c>
      <c r="H3971" s="4">
        <f>brenna6[[#This Row],[cm śniegu]]-brenna6[[#This Row],[wyjazd pługu]]</f>
        <v>0</v>
      </c>
      <c r="I3971" s="4">
        <f>IF(brenna6[[#This Row],[wyjazd pługu]] &gt;0,1,0)</f>
        <v>0</v>
      </c>
    </row>
    <row r="3972" spans="1:9" x14ac:dyDescent="0.3">
      <c r="A3972" s="1">
        <v>43631.416666666664</v>
      </c>
      <c r="B3972">
        <v>26.8</v>
      </c>
      <c r="C3972">
        <v>0</v>
      </c>
      <c r="D3972">
        <f>IF(AND(brenna6[[#This Row],[temperatura]] &gt; 0, brenna6[[#This Row],[opad]] &gt; 0),1,0)</f>
        <v>0</v>
      </c>
      <c r="E3972">
        <f>IF(brenna6[[#This Row],[czy deszcz?]] = 1,0,IF(AND(brenna6[[#This Row],[temperatura]]&lt;=0,brenna6[[#This Row],[opad]]&gt;0),1,0))</f>
        <v>0</v>
      </c>
      <c r="F3972">
        <f>IF(AND(brenna6[[#This Row],[czy śnieg?]] = 1,brenna6[[#This Row],[czy deszcz?]]=0),H3971+C3972,IF(brenna6[[#This Row],[czy deszcz?]]=1,0,H3971))</f>
        <v>0</v>
      </c>
      <c r="G3972" s="4">
        <f>IF(AND(F3971 &gt; 4,brenna6[[#This Row],[cm śniegu]]&gt;4),brenna6[[#This Row],[cm śniegu]],0)</f>
        <v>0</v>
      </c>
      <c r="H3972" s="4">
        <f>brenna6[[#This Row],[cm śniegu]]-brenna6[[#This Row],[wyjazd pługu]]</f>
        <v>0</v>
      </c>
      <c r="I3972" s="4">
        <f>IF(brenna6[[#This Row],[wyjazd pługu]] &gt;0,1,0)</f>
        <v>0</v>
      </c>
    </row>
    <row r="3973" spans="1:9" x14ac:dyDescent="0.3">
      <c r="A3973" s="1">
        <v>43631.458333333336</v>
      </c>
      <c r="B3973">
        <v>27.4</v>
      </c>
      <c r="C3973">
        <v>0</v>
      </c>
      <c r="D3973">
        <f>IF(AND(brenna6[[#This Row],[temperatura]] &gt; 0, brenna6[[#This Row],[opad]] &gt; 0),1,0)</f>
        <v>0</v>
      </c>
      <c r="E3973">
        <f>IF(brenna6[[#This Row],[czy deszcz?]] = 1,0,IF(AND(brenna6[[#This Row],[temperatura]]&lt;=0,brenna6[[#This Row],[opad]]&gt;0),1,0))</f>
        <v>0</v>
      </c>
      <c r="F3973">
        <f>IF(AND(brenna6[[#This Row],[czy śnieg?]] = 1,brenna6[[#This Row],[czy deszcz?]]=0),H3972+C3973,IF(brenna6[[#This Row],[czy deszcz?]]=1,0,H3972))</f>
        <v>0</v>
      </c>
      <c r="G3973" s="4">
        <f>IF(AND(F3972 &gt; 4,brenna6[[#This Row],[cm śniegu]]&gt;4),brenna6[[#This Row],[cm śniegu]],0)</f>
        <v>0</v>
      </c>
      <c r="H3973" s="4">
        <f>brenna6[[#This Row],[cm śniegu]]-brenna6[[#This Row],[wyjazd pługu]]</f>
        <v>0</v>
      </c>
      <c r="I3973" s="4">
        <f>IF(brenna6[[#This Row],[wyjazd pługu]] &gt;0,1,0)</f>
        <v>0</v>
      </c>
    </row>
    <row r="3974" spans="1:9" x14ac:dyDescent="0.3">
      <c r="A3974" s="1">
        <v>43631.5</v>
      </c>
      <c r="B3974">
        <v>27.6</v>
      </c>
      <c r="C3974">
        <v>0</v>
      </c>
      <c r="D3974">
        <f>IF(AND(brenna6[[#This Row],[temperatura]] &gt; 0, brenna6[[#This Row],[opad]] &gt; 0),1,0)</f>
        <v>0</v>
      </c>
      <c r="E3974">
        <f>IF(brenna6[[#This Row],[czy deszcz?]] = 1,0,IF(AND(brenna6[[#This Row],[temperatura]]&lt;=0,brenna6[[#This Row],[opad]]&gt;0),1,0))</f>
        <v>0</v>
      </c>
      <c r="F3974">
        <f>IF(AND(brenna6[[#This Row],[czy śnieg?]] = 1,brenna6[[#This Row],[czy deszcz?]]=0),H3973+C3974,IF(brenna6[[#This Row],[czy deszcz?]]=1,0,H3973))</f>
        <v>0</v>
      </c>
      <c r="G3974" s="4">
        <f>IF(AND(F3973 &gt; 4,brenna6[[#This Row],[cm śniegu]]&gt;4),brenna6[[#This Row],[cm śniegu]],0)</f>
        <v>0</v>
      </c>
      <c r="H3974" s="4">
        <f>brenna6[[#This Row],[cm śniegu]]-brenna6[[#This Row],[wyjazd pługu]]</f>
        <v>0</v>
      </c>
      <c r="I3974" s="4">
        <f>IF(brenna6[[#This Row],[wyjazd pługu]] &gt;0,1,0)</f>
        <v>0</v>
      </c>
    </row>
    <row r="3975" spans="1:9" x14ac:dyDescent="0.3">
      <c r="A3975" s="1">
        <v>43631.541666666664</v>
      </c>
      <c r="B3975">
        <v>28.2</v>
      </c>
      <c r="C3975">
        <v>0</v>
      </c>
      <c r="D3975">
        <f>IF(AND(brenna6[[#This Row],[temperatura]] &gt; 0, brenna6[[#This Row],[opad]] &gt; 0),1,0)</f>
        <v>0</v>
      </c>
      <c r="E3975">
        <f>IF(brenna6[[#This Row],[czy deszcz?]] = 1,0,IF(AND(brenna6[[#This Row],[temperatura]]&lt;=0,brenna6[[#This Row],[opad]]&gt;0),1,0))</f>
        <v>0</v>
      </c>
      <c r="F3975">
        <f>IF(AND(brenna6[[#This Row],[czy śnieg?]] = 1,brenna6[[#This Row],[czy deszcz?]]=0),H3974+C3975,IF(brenna6[[#This Row],[czy deszcz?]]=1,0,H3974))</f>
        <v>0</v>
      </c>
      <c r="G3975" s="4">
        <f>IF(AND(F3974 &gt; 4,brenna6[[#This Row],[cm śniegu]]&gt;4),brenna6[[#This Row],[cm śniegu]],0)</f>
        <v>0</v>
      </c>
      <c r="H3975" s="4">
        <f>brenna6[[#This Row],[cm śniegu]]-brenna6[[#This Row],[wyjazd pługu]]</f>
        <v>0</v>
      </c>
      <c r="I3975" s="4">
        <f>IF(brenna6[[#This Row],[wyjazd pługu]] &gt;0,1,0)</f>
        <v>0</v>
      </c>
    </row>
    <row r="3976" spans="1:9" x14ac:dyDescent="0.3">
      <c r="A3976" s="1">
        <v>43631.583333333336</v>
      </c>
      <c r="B3976">
        <v>27.7</v>
      </c>
      <c r="C3976">
        <v>0</v>
      </c>
      <c r="D3976">
        <f>IF(AND(brenna6[[#This Row],[temperatura]] &gt; 0, brenna6[[#This Row],[opad]] &gt; 0),1,0)</f>
        <v>0</v>
      </c>
      <c r="E3976">
        <f>IF(brenna6[[#This Row],[czy deszcz?]] = 1,0,IF(AND(brenna6[[#This Row],[temperatura]]&lt;=0,brenna6[[#This Row],[opad]]&gt;0),1,0))</f>
        <v>0</v>
      </c>
      <c r="F3976">
        <f>IF(AND(brenna6[[#This Row],[czy śnieg?]] = 1,brenna6[[#This Row],[czy deszcz?]]=0),H3975+C3976,IF(brenna6[[#This Row],[czy deszcz?]]=1,0,H3975))</f>
        <v>0</v>
      </c>
      <c r="G3976" s="4">
        <f>IF(AND(F3975 &gt; 4,brenna6[[#This Row],[cm śniegu]]&gt;4),brenna6[[#This Row],[cm śniegu]],0)</f>
        <v>0</v>
      </c>
      <c r="H3976" s="4">
        <f>brenna6[[#This Row],[cm śniegu]]-brenna6[[#This Row],[wyjazd pługu]]</f>
        <v>0</v>
      </c>
      <c r="I3976" s="4">
        <f>IF(brenna6[[#This Row],[wyjazd pługu]] &gt;0,1,0)</f>
        <v>0</v>
      </c>
    </row>
    <row r="3977" spans="1:9" x14ac:dyDescent="0.3">
      <c r="A3977" s="1">
        <v>43631.625</v>
      </c>
      <c r="B3977">
        <v>27</v>
      </c>
      <c r="C3977">
        <v>0</v>
      </c>
      <c r="D3977">
        <f>IF(AND(brenna6[[#This Row],[temperatura]] &gt; 0, brenna6[[#This Row],[opad]] &gt; 0),1,0)</f>
        <v>0</v>
      </c>
      <c r="E3977">
        <f>IF(brenna6[[#This Row],[czy deszcz?]] = 1,0,IF(AND(brenna6[[#This Row],[temperatura]]&lt;=0,brenna6[[#This Row],[opad]]&gt;0),1,0))</f>
        <v>0</v>
      </c>
      <c r="F3977">
        <f>IF(AND(brenna6[[#This Row],[czy śnieg?]] = 1,brenna6[[#This Row],[czy deszcz?]]=0),H3976+C3977,IF(brenna6[[#This Row],[czy deszcz?]]=1,0,H3976))</f>
        <v>0</v>
      </c>
      <c r="G3977" s="4">
        <f>IF(AND(F3976 &gt; 4,brenna6[[#This Row],[cm śniegu]]&gt;4),brenna6[[#This Row],[cm śniegu]],0)</f>
        <v>0</v>
      </c>
      <c r="H3977" s="4">
        <f>brenna6[[#This Row],[cm śniegu]]-brenna6[[#This Row],[wyjazd pługu]]</f>
        <v>0</v>
      </c>
      <c r="I3977" s="4">
        <f>IF(brenna6[[#This Row],[wyjazd pługu]] &gt;0,1,0)</f>
        <v>0</v>
      </c>
    </row>
    <row r="3978" spans="1:9" x14ac:dyDescent="0.3">
      <c r="A3978" s="1">
        <v>43631.666666666664</v>
      </c>
      <c r="B3978">
        <v>26.6</v>
      </c>
      <c r="C3978">
        <v>0</v>
      </c>
      <c r="D3978">
        <f>IF(AND(brenna6[[#This Row],[temperatura]] &gt; 0, brenna6[[#This Row],[opad]] &gt; 0),1,0)</f>
        <v>0</v>
      </c>
      <c r="E3978">
        <f>IF(brenna6[[#This Row],[czy deszcz?]] = 1,0,IF(AND(brenna6[[#This Row],[temperatura]]&lt;=0,brenna6[[#This Row],[opad]]&gt;0),1,0))</f>
        <v>0</v>
      </c>
      <c r="F3978">
        <f>IF(AND(brenna6[[#This Row],[czy śnieg?]] = 1,brenna6[[#This Row],[czy deszcz?]]=0),H3977+C3978,IF(brenna6[[#This Row],[czy deszcz?]]=1,0,H3977))</f>
        <v>0</v>
      </c>
      <c r="G3978" s="4">
        <f>IF(AND(F3977 &gt; 4,brenna6[[#This Row],[cm śniegu]]&gt;4),brenna6[[#This Row],[cm śniegu]],0)</f>
        <v>0</v>
      </c>
      <c r="H3978" s="4">
        <f>brenna6[[#This Row],[cm śniegu]]-brenna6[[#This Row],[wyjazd pługu]]</f>
        <v>0</v>
      </c>
      <c r="I3978" s="4">
        <f>IF(brenna6[[#This Row],[wyjazd pługu]] &gt;0,1,0)</f>
        <v>0</v>
      </c>
    </row>
    <row r="3979" spans="1:9" x14ac:dyDescent="0.3">
      <c r="A3979" s="1">
        <v>43631.708333333336</v>
      </c>
      <c r="B3979">
        <v>25.5</v>
      </c>
      <c r="C3979">
        <v>0</v>
      </c>
      <c r="D3979">
        <f>IF(AND(brenna6[[#This Row],[temperatura]] &gt; 0, brenna6[[#This Row],[opad]] &gt; 0),1,0)</f>
        <v>0</v>
      </c>
      <c r="E3979">
        <f>IF(brenna6[[#This Row],[czy deszcz?]] = 1,0,IF(AND(brenna6[[#This Row],[temperatura]]&lt;=0,brenna6[[#This Row],[opad]]&gt;0),1,0))</f>
        <v>0</v>
      </c>
      <c r="F3979">
        <f>IF(AND(brenna6[[#This Row],[czy śnieg?]] = 1,brenna6[[#This Row],[czy deszcz?]]=0),H3978+C3979,IF(brenna6[[#This Row],[czy deszcz?]]=1,0,H3978))</f>
        <v>0</v>
      </c>
      <c r="G3979" s="4">
        <f>IF(AND(F3978 &gt; 4,brenna6[[#This Row],[cm śniegu]]&gt;4),brenna6[[#This Row],[cm śniegu]],0)</f>
        <v>0</v>
      </c>
      <c r="H3979" s="4">
        <f>brenna6[[#This Row],[cm śniegu]]-brenna6[[#This Row],[wyjazd pługu]]</f>
        <v>0</v>
      </c>
      <c r="I3979" s="4">
        <f>IF(brenna6[[#This Row],[wyjazd pługu]] &gt;0,1,0)</f>
        <v>0</v>
      </c>
    </row>
    <row r="3980" spans="1:9" x14ac:dyDescent="0.3">
      <c r="A3980" s="1">
        <v>43631.75</v>
      </c>
      <c r="B3980">
        <v>25.2</v>
      </c>
      <c r="C3980">
        <v>0</v>
      </c>
      <c r="D3980">
        <f>IF(AND(brenna6[[#This Row],[temperatura]] &gt; 0, brenna6[[#This Row],[opad]] &gt; 0),1,0)</f>
        <v>0</v>
      </c>
      <c r="E3980">
        <f>IF(brenna6[[#This Row],[czy deszcz?]] = 1,0,IF(AND(brenna6[[#This Row],[temperatura]]&lt;=0,brenna6[[#This Row],[opad]]&gt;0),1,0))</f>
        <v>0</v>
      </c>
      <c r="F3980">
        <f>IF(AND(brenna6[[#This Row],[czy śnieg?]] = 1,brenna6[[#This Row],[czy deszcz?]]=0),H3979+C3980,IF(brenna6[[#This Row],[czy deszcz?]]=1,0,H3979))</f>
        <v>0</v>
      </c>
      <c r="G3980" s="4">
        <f>IF(AND(F3979 &gt; 4,brenna6[[#This Row],[cm śniegu]]&gt;4),brenna6[[#This Row],[cm śniegu]],0)</f>
        <v>0</v>
      </c>
      <c r="H3980" s="4">
        <f>brenna6[[#This Row],[cm śniegu]]-brenna6[[#This Row],[wyjazd pługu]]</f>
        <v>0</v>
      </c>
      <c r="I3980" s="4">
        <f>IF(brenna6[[#This Row],[wyjazd pługu]] &gt;0,1,0)</f>
        <v>0</v>
      </c>
    </row>
    <row r="3981" spans="1:9" x14ac:dyDescent="0.3">
      <c r="A3981" s="1">
        <v>43631.791666666664</v>
      </c>
      <c r="B3981">
        <v>23.9</v>
      </c>
      <c r="C3981">
        <v>0</v>
      </c>
      <c r="D3981">
        <f>IF(AND(brenna6[[#This Row],[temperatura]] &gt; 0, brenna6[[#This Row],[opad]] &gt; 0),1,0)</f>
        <v>0</v>
      </c>
      <c r="E3981">
        <f>IF(brenna6[[#This Row],[czy deszcz?]] = 1,0,IF(AND(brenna6[[#This Row],[temperatura]]&lt;=0,brenna6[[#This Row],[opad]]&gt;0),1,0))</f>
        <v>0</v>
      </c>
      <c r="F3981">
        <f>IF(AND(brenna6[[#This Row],[czy śnieg?]] = 1,brenna6[[#This Row],[czy deszcz?]]=0),H3980+C3981,IF(brenna6[[#This Row],[czy deszcz?]]=1,0,H3980))</f>
        <v>0</v>
      </c>
      <c r="G3981" s="4">
        <f>IF(AND(F3980 &gt; 4,brenna6[[#This Row],[cm śniegu]]&gt;4),brenna6[[#This Row],[cm śniegu]],0)</f>
        <v>0</v>
      </c>
      <c r="H3981" s="4">
        <f>brenna6[[#This Row],[cm śniegu]]-brenna6[[#This Row],[wyjazd pługu]]</f>
        <v>0</v>
      </c>
      <c r="I3981" s="4">
        <f>IF(brenna6[[#This Row],[wyjazd pługu]] &gt;0,1,0)</f>
        <v>0</v>
      </c>
    </row>
    <row r="3982" spans="1:9" x14ac:dyDescent="0.3">
      <c r="A3982" s="1">
        <v>43631.833333333336</v>
      </c>
      <c r="B3982">
        <v>23.2</v>
      </c>
      <c r="C3982">
        <v>0</v>
      </c>
      <c r="D3982">
        <f>IF(AND(brenna6[[#This Row],[temperatura]] &gt; 0, brenna6[[#This Row],[opad]] &gt; 0),1,0)</f>
        <v>0</v>
      </c>
      <c r="E3982">
        <f>IF(brenna6[[#This Row],[czy deszcz?]] = 1,0,IF(AND(brenna6[[#This Row],[temperatura]]&lt;=0,brenna6[[#This Row],[opad]]&gt;0),1,0))</f>
        <v>0</v>
      </c>
      <c r="F3982">
        <f>IF(AND(brenna6[[#This Row],[czy śnieg?]] = 1,brenna6[[#This Row],[czy deszcz?]]=0),H3981+C3982,IF(brenna6[[#This Row],[czy deszcz?]]=1,0,H3981))</f>
        <v>0</v>
      </c>
      <c r="G3982" s="4">
        <f>IF(AND(F3981 &gt; 4,brenna6[[#This Row],[cm śniegu]]&gt;4),brenna6[[#This Row],[cm śniegu]],0)</f>
        <v>0</v>
      </c>
      <c r="H3982" s="4">
        <f>brenna6[[#This Row],[cm śniegu]]-brenna6[[#This Row],[wyjazd pługu]]</f>
        <v>0</v>
      </c>
      <c r="I3982" s="4">
        <f>IF(brenna6[[#This Row],[wyjazd pługu]] &gt;0,1,0)</f>
        <v>0</v>
      </c>
    </row>
    <row r="3983" spans="1:9" x14ac:dyDescent="0.3">
      <c r="A3983" s="1">
        <v>43631.875</v>
      </c>
      <c r="B3983">
        <v>23</v>
      </c>
      <c r="C3983">
        <v>0</v>
      </c>
      <c r="D3983">
        <f>IF(AND(brenna6[[#This Row],[temperatura]] &gt; 0, brenna6[[#This Row],[opad]] &gt; 0),1,0)</f>
        <v>0</v>
      </c>
      <c r="E3983">
        <f>IF(brenna6[[#This Row],[czy deszcz?]] = 1,0,IF(AND(brenna6[[#This Row],[temperatura]]&lt;=0,brenna6[[#This Row],[opad]]&gt;0),1,0))</f>
        <v>0</v>
      </c>
      <c r="F3983">
        <f>IF(AND(brenna6[[#This Row],[czy śnieg?]] = 1,brenna6[[#This Row],[czy deszcz?]]=0),H3982+C3983,IF(brenna6[[#This Row],[czy deszcz?]]=1,0,H3982))</f>
        <v>0</v>
      </c>
      <c r="G3983" s="4">
        <f>IF(AND(F3982 &gt; 4,brenna6[[#This Row],[cm śniegu]]&gt;4),brenna6[[#This Row],[cm śniegu]],0)</f>
        <v>0</v>
      </c>
      <c r="H3983" s="4">
        <f>brenna6[[#This Row],[cm śniegu]]-brenna6[[#This Row],[wyjazd pługu]]</f>
        <v>0</v>
      </c>
      <c r="I3983" s="4">
        <f>IF(brenna6[[#This Row],[wyjazd pługu]] &gt;0,1,0)</f>
        <v>0</v>
      </c>
    </row>
    <row r="3984" spans="1:9" x14ac:dyDescent="0.3">
      <c r="A3984" s="1">
        <v>43631.916666666664</v>
      </c>
      <c r="B3984">
        <v>22.3</v>
      </c>
      <c r="C3984">
        <v>0</v>
      </c>
      <c r="D3984">
        <f>IF(AND(brenna6[[#This Row],[temperatura]] &gt; 0, brenna6[[#This Row],[opad]] &gt; 0),1,0)</f>
        <v>0</v>
      </c>
      <c r="E3984">
        <f>IF(brenna6[[#This Row],[czy deszcz?]] = 1,0,IF(AND(brenna6[[#This Row],[temperatura]]&lt;=0,brenna6[[#This Row],[opad]]&gt;0),1,0))</f>
        <v>0</v>
      </c>
      <c r="F3984">
        <f>IF(AND(brenna6[[#This Row],[czy śnieg?]] = 1,brenna6[[#This Row],[czy deszcz?]]=0),H3983+C3984,IF(brenna6[[#This Row],[czy deszcz?]]=1,0,H3983))</f>
        <v>0</v>
      </c>
      <c r="G3984" s="4">
        <f>IF(AND(F3983 &gt; 4,brenna6[[#This Row],[cm śniegu]]&gt;4),brenna6[[#This Row],[cm śniegu]],0)</f>
        <v>0</v>
      </c>
      <c r="H3984" s="4">
        <f>brenna6[[#This Row],[cm śniegu]]-brenna6[[#This Row],[wyjazd pługu]]</f>
        <v>0</v>
      </c>
      <c r="I3984" s="4">
        <f>IF(brenna6[[#This Row],[wyjazd pługu]] &gt;0,1,0)</f>
        <v>0</v>
      </c>
    </row>
    <row r="3985" spans="1:9" x14ac:dyDescent="0.3">
      <c r="A3985" s="1">
        <v>43631.958333333336</v>
      </c>
      <c r="B3985">
        <v>19.5</v>
      </c>
      <c r="C3985">
        <v>0</v>
      </c>
      <c r="D3985">
        <f>IF(AND(brenna6[[#This Row],[temperatura]] &gt; 0, brenna6[[#This Row],[opad]] &gt; 0),1,0)</f>
        <v>0</v>
      </c>
      <c r="E3985">
        <f>IF(brenna6[[#This Row],[czy deszcz?]] = 1,0,IF(AND(brenna6[[#This Row],[temperatura]]&lt;=0,brenna6[[#This Row],[opad]]&gt;0),1,0))</f>
        <v>0</v>
      </c>
      <c r="F3985">
        <f>IF(AND(brenna6[[#This Row],[czy śnieg?]] = 1,brenna6[[#This Row],[czy deszcz?]]=0),H3984+C3985,IF(brenna6[[#This Row],[czy deszcz?]]=1,0,H3984))</f>
        <v>0</v>
      </c>
      <c r="G3985" s="4">
        <f>IF(AND(F3984 &gt; 4,brenna6[[#This Row],[cm śniegu]]&gt;4),brenna6[[#This Row],[cm śniegu]],0)</f>
        <v>0</v>
      </c>
      <c r="H3985" s="4">
        <f>brenna6[[#This Row],[cm śniegu]]-brenna6[[#This Row],[wyjazd pługu]]</f>
        <v>0</v>
      </c>
      <c r="I3985" s="4">
        <f>IF(brenna6[[#This Row],[wyjazd pługu]] &gt;0,1,0)</f>
        <v>0</v>
      </c>
    </row>
    <row r="3986" spans="1:9" x14ac:dyDescent="0.3">
      <c r="A3986" s="1">
        <v>43632</v>
      </c>
      <c r="B3986">
        <v>17.399999999999999</v>
      </c>
      <c r="C3986">
        <v>0</v>
      </c>
      <c r="D3986">
        <f>IF(AND(brenna6[[#This Row],[temperatura]] &gt; 0, brenna6[[#This Row],[opad]] &gt; 0),1,0)</f>
        <v>0</v>
      </c>
      <c r="E3986">
        <f>IF(brenna6[[#This Row],[czy deszcz?]] = 1,0,IF(AND(brenna6[[#This Row],[temperatura]]&lt;=0,brenna6[[#This Row],[opad]]&gt;0),1,0))</f>
        <v>0</v>
      </c>
      <c r="F3986">
        <f>IF(AND(brenna6[[#This Row],[czy śnieg?]] = 1,brenna6[[#This Row],[czy deszcz?]]=0),H3985+C3986,IF(brenna6[[#This Row],[czy deszcz?]]=1,0,H3985))</f>
        <v>0</v>
      </c>
      <c r="G3986" s="4">
        <f>IF(AND(F3985 &gt; 4,brenna6[[#This Row],[cm śniegu]]&gt;4),brenna6[[#This Row],[cm śniegu]],0)</f>
        <v>0</v>
      </c>
      <c r="H3986" s="4">
        <f>brenna6[[#This Row],[cm śniegu]]-brenna6[[#This Row],[wyjazd pługu]]</f>
        <v>0</v>
      </c>
      <c r="I3986" s="4">
        <f>IF(brenna6[[#This Row],[wyjazd pługu]] &gt;0,1,0)</f>
        <v>0</v>
      </c>
    </row>
    <row r="3987" spans="1:9" x14ac:dyDescent="0.3">
      <c r="A3987" s="1">
        <v>43632.041666666664</v>
      </c>
      <c r="B3987">
        <v>18.3</v>
      </c>
      <c r="C3987">
        <v>0</v>
      </c>
      <c r="D3987">
        <f>IF(AND(brenna6[[#This Row],[temperatura]] &gt; 0, brenna6[[#This Row],[opad]] &gt; 0),1,0)</f>
        <v>0</v>
      </c>
      <c r="E3987">
        <f>IF(brenna6[[#This Row],[czy deszcz?]] = 1,0,IF(AND(brenna6[[#This Row],[temperatura]]&lt;=0,brenna6[[#This Row],[opad]]&gt;0),1,0))</f>
        <v>0</v>
      </c>
      <c r="F3987">
        <f>IF(AND(brenna6[[#This Row],[czy śnieg?]] = 1,brenna6[[#This Row],[czy deszcz?]]=0),H3986+C3987,IF(brenna6[[#This Row],[czy deszcz?]]=1,0,H3986))</f>
        <v>0</v>
      </c>
      <c r="G3987" s="4">
        <f>IF(AND(F3986 &gt; 4,brenna6[[#This Row],[cm śniegu]]&gt;4),brenna6[[#This Row],[cm śniegu]],0)</f>
        <v>0</v>
      </c>
      <c r="H3987" s="4">
        <f>brenna6[[#This Row],[cm śniegu]]-brenna6[[#This Row],[wyjazd pługu]]</f>
        <v>0</v>
      </c>
      <c r="I3987" s="4">
        <f>IF(brenna6[[#This Row],[wyjazd pługu]] &gt;0,1,0)</f>
        <v>0</v>
      </c>
    </row>
    <row r="3988" spans="1:9" x14ac:dyDescent="0.3">
      <c r="A3988" s="1">
        <v>43632.083333333336</v>
      </c>
      <c r="B3988">
        <v>18.399999999999999</v>
      </c>
      <c r="C3988">
        <v>0</v>
      </c>
      <c r="D3988">
        <f>IF(AND(brenna6[[#This Row],[temperatura]] &gt; 0, brenna6[[#This Row],[opad]] &gt; 0),1,0)</f>
        <v>0</v>
      </c>
      <c r="E3988">
        <f>IF(brenna6[[#This Row],[czy deszcz?]] = 1,0,IF(AND(brenna6[[#This Row],[temperatura]]&lt;=0,brenna6[[#This Row],[opad]]&gt;0),1,0))</f>
        <v>0</v>
      </c>
      <c r="F3988">
        <f>IF(AND(brenna6[[#This Row],[czy śnieg?]] = 1,brenna6[[#This Row],[czy deszcz?]]=0),H3987+C3988,IF(brenna6[[#This Row],[czy deszcz?]]=1,0,H3987))</f>
        <v>0</v>
      </c>
      <c r="G3988" s="4">
        <f>IF(AND(F3987 &gt; 4,brenna6[[#This Row],[cm śniegu]]&gt;4),brenna6[[#This Row],[cm śniegu]],0)</f>
        <v>0</v>
      </c>
      <c r="H3988" s="4">
        <f>brenna6[[#This Row],[cm śniegu]]-brenna6[[#This Row],[wyjazd pługu]]</f>
        <v>0</v>
      </c>
      <c r="I3988" s="4">
        <f>IF(brenna6[[#This Row],[wyjazd pługu]] &gt;0,1,0)</f>
        <v>0</v>
      </c>
    </row>
    <row r="3989" spans="1:9" x14ac:dyDescent="0.3">
      <c r="A3989" s="1">
        <v>43632.125</v>
      </c>
      <c r="B3989">
        <v>18.2</v>
      </c>
      <c r="C3989">
        <v>0</v>
      </c>
      <c r="D3989">
        <f>IF(AND(brenna6[[#This Row],[temperatura]] &gt; 0, brenna6[[#This Row],[opad]] &gt; 0),1,0)</f>
        <v>0</v>
      </c>
      <c r="E3989">
        <f>IF(brenna6[[#This Row],[czy deszcz?]] = 1,0,IF(AND(brenna6[[#This Row],[temperatura]]&lt;=0,brenna6[[#This Row],[opad]]&gt;0),1,0))</f>
        <v>0</v>
      </c>
      <c r="F3989">
        <f>IF(AND(brenna6[[#This Row],[czy śnieg?]] = 1,brenna6[[#This Row],[czy deszcz?]]=0),H3988+C3989,IF(brenna6[[#This Row],[czy deszcz?]]=1,0,H3988))</f>
        <v>0</v>
      </c>
      <c r="G3989" s="4">
        <f>IF(AND(F3988 &gt; 4,brenna6[[#This Row],[cm śniegu]]&gt;4),brenna6[[#This Row],[cm śniegu]],0)</f>
        <v>0</v>
      </c>
      <c r="H3989" s="4">
        <f>brenna6[[#This Row],[cm śniegu]]-brenna6[[#This Row],[wyjazd pługu]]</f>
        <v>0</v>
      </c>
      <c r="I3989" s="4">
        <f>IF(brenna6[[#This Row],[wyjazd pługu]] &gt;0,1,0)</f>
        <v>0</v>
      </c>
    </row>
    <row r="3990" spans="1:9" x14ac:dyDescent="0.3">
      <c r="A3990" s="1">
        <v>43632.166666666664</v>
      </c>
      <c r="B3990">
        <v>18.3</v>
      </c>
      <c r="C3990">
        <v>0</v>
      </c>
      <c r="D3990">
        <f>IF(AND(brenna6[[#This Row],[temperatura]] &gt; 0, brenna6[[#This Row],[opad]] &gt; 0),1,0)</f>
        <v>0</v>
      </c>
      <c r="E3990">
        <f>IF(brenna6[[#This Row],[czy deszcz?]] = 1,0,IF(AND(brenna6[[#This Row],[temperatura]]&lt;=0,brenna6[[#This Row],[opad]]&gt;0),1,0))</f>
        <v>0</v>
      </c>
      <c r="F3990">
        <f>IF(AND(brenna6[[#This Row],[czy śnieg?]] = 1,brenna6[[#This Row],[czy deszcz?]]=0),H3989+C3990,IF(brenna6[[#This Row],[czy deszcz?]]=1,0,H3989))</f>
        <v>0</v>
      </c>
      <c r="G3990" s="4">
        <f>IF(AND(F3989 &gt; 4,brenna6[[#This Row],[cm śniegu]]&gt;4),brenna6[[#This Row],[cm śniegu]],0)</f>
        <v>0</v>
      </c>
      <c r="H3990" s="4">
        <f>brenna6[[#This Row],[cm śniegu]]-brenna6[[#This Row],[wyjazd pługu]]</f>
        <v>0</v>
      </c>
      <c r="I3990" s="4">
        <f>IF(brenna6[[#This Row],[wyjazd pługu]] &gt;0,1,0)</f>
        <v>0</v>
      </c>
    </row>
    <row r="3991" spans="1:9" x14ac:dyDescent="0.3">
      <c r="A3991" s="1">
        <v>43632.208333333336</v>
      </c>
      <c r="B3991">
        <v>17.7</v>
      </c>
      <c r="C3991">
        <v>0</v>
      </c>
      <c r="D3991">
        <f>IF(AND(brenna6[[#This Row],[temperatura]] &gt; 0, brenna6[[#This Row],[opad]] &gt; 0),1,0)</f>
        <v>0</v>
      </c>
      <c r="E3991">
        <f>IF(brenna6[[#This Row],[czy deszcz?]] = 1,0,IF(AND(brenna6[[#This Row],[temperatura]]&lt;=0,brenna6[[#This Row],[opad]]&gt;0),1,0))</f>
        <v>0</v>
      </c>
      <c r="F3991">
        <f>IF(AND(brenna6[[#This Row],[czy śnieg?]] = 1,brenna6[[#This Row],[czy deszcz?]]=0),H3990+C3991,IF(brenna6[[#This Row],[czy deszcz?]]=1,0,H3990))</f>
        <v>0</v>
      </c>
      <c r="G3991" s="4">
        <f>IF(AND(F3990 &gt; 4,brenna6[[#This Row],[cm śniegu]]&gt;4),brenna6[[#This Row],[cm śniegu]],0)</f>
        <v>0</v>
      </c>
      <c r="H3991" s="4">
        <f>brenna6[[#This Row],[cm śniegu]]-brenna6[[#This Row],[wyjazd pługu]]</f>
        <v>0</v>
      </c>
      <c r="I3991" s="4">
        <f>IF(brenna6[[#This Row],[wyjazd pługu]] &gt;0,1,0)</f>
        <v>0</v>
      </c>
    </row>
    <row r="3992" spans="1:9" x14ac:dyDescent="0.3">
      <c r="A3992" s="1">
        <v>43632.25</v>
      </c>
      <c r="B3992">
        <v>18.899999999999999</v>
      </c>
      <c r="C3992">
        <v>0</v>
      </c>
      <c r="D3992">
        <f>IF(AND(brenna6[[#This Row],[temperatura]] &gt; 0, brenna6[[#This Row],[opad]] &gt; 0),1,0)</f>
        <v>0</v>
      </c>
      <c r="E3992">
        <f>IF(brenna6[[#This Row],[czy deszcz?]] = 1,0,IF(AND(brenna6[[#This Row],[temperatura]]&lt;=0,brenna6[[#This Row],[opad]]&gt;0),1,0))</f>
        <v>0</v>
      </c>
      <c r="F3992">
        <f>IF(AND(brenna6[[#This Row],[czy śnieg?]] = 1,brenna6[[#This Row],[czy deszcz?]]=0),H3991+C3992,IF(brenna6[[#This Row],[czy deszcz?]]=1,0,H3991))</f>
        <v>0</v>
      </c>
      <c r="G3992" s="4">
        <f>IF(AND(F3991 &gt; 4,brenna6[[#This Row],[cm śniegu]]&gt;4),brenna6[[#This Row],[cm śniegu]],0)</f>
        <v>0</v>
      </c>
      <c r="H3992" s="4">
        <f>brenna6[[#This Row],[cm śniegu]]-brenna6[[#This Row],[wyjazd pługu]]</f>
        <v>0</v>
      </c>
      <c r="I3992" s="4">
        <f>IF(brenna6[[#This Row],[wyjazd pługu]] &gt;0,1,0)</f>
        <v>0</v>
      </c>
    </row>
    <row r="3993" spans="1:9" x14ac:dyDescent="0.3">
      <c r="A3993" s="1">
        <v>43632.291666666664</v>
      </c>
      <c r="B3993">
        <v>19.5</v>
      </c>
      <c r="C3993">
        <v>0</v>
      </c>
      <c r="D3993">
        <f>IF(AND(brenna6[[#This Row],[temperatura]] &gt; 0, brenna6[[#This Row],[opad]] &gt; 0),1,0)</f>
        <v>0</v>
      </c>
      <c r="E3993">
        <f>IF(brenna6[[#This Row],[czy deszcz?]] = 1,0,IF(AND(brenna6[[#This Row],[temperatura]]&lt;=0,brenna6[[#This Row],[opad]]&gt;0),1,0))</f>
        <v>0</v>
      </c>
      <c r="F3993">
        <f>IF(AND(brenna6[[#This Row],[czy śnieg?]] = 1,brenna6[[#This Row],[czy deszcz?]]=0),H3992+C3993,IF(brenna6[[#This Row],[czy deszcz?]]=1,0,H3992))</f>
        <v>0</v>
      </c>
      <c r="G3993" s="4">
        <f>IF(AND(F3992 &gt; 4,brenna6[[#This Row],[cm śniegu]]&gt;4),brenna6[[#This Row],[cm śniegu]],0)</f>
        <v>0</v>
      </c>
      <c r="H3993" s="4">
        <f>brenna6[[#This Row],[cm śniegu]]-brenna6[[#This Row],[wyjazd pługu]]</f>
        <v>0</v>
      </c>
      <c r="I3993" s="4">
        <f>IF(brenna6[[#This Row],[wyjazd pługu]] &gt;0,1,0)</f>
        <v>0</v>
      </c>
    </row>
    <row r="3994" spans="1:9" x14ac:dyDescent="0.3">
      <c r="A3994" s="1">
        <v>43632.333333333336</v>
      </c>
      <c r="B3994">
        <v>20.399999999999999</v>
      </c>
      <c r="C3994">
        <v>0</v>
      </c>
      <c r="D3994">
        <f>IF(AND(brenna6[[#This Row],[temperatura]] &gt; 0, brenna6[[#This Row],[opad]] &gt; 0),1,0)</f>
        <v>0</v>
      </c>
      <c r="E3994">
        <f>IF(brenna6[[#This Row],[czy deszcz?]] = 1,0,IF(AND(brenna6[[#This Row],[temperatura]]&lt;=0,brenna6[[#This Row],[opad]]&gt;0),1,0))</f>
        <v>0</v>
      </c>
      <c r="F3994">
        <f>IF(AND(brenna6[[#This Row],[czy śnieg?]] = 1,brenna6[[#This Row],[czy deszcz?]]=0),H3993+C3994,IF(brenna6[[#This Row],[czy deszcz?]]=1,0,H3993))</f>
        <v>0</v>
      </c>
      <c r="G3994" s="4">
        <f>IF(AND(F3993 &gt; 4,brenna6[[#This Row],[cm śniegu]]&gt;4),brenna6[[#This Row],[cm śniegu]],0)</f>
        <v>0</v>
      </c>
      <c r="H3994" s="4">
        <f>brenna6[[#This Row],[cm śniegu]]-brenna6[[#This Row],[wyjazd pługu]]</f>
        <v>0</v>
      </c>
      <c r="I3994" s="4">
        <f>IF(brenna6[[#This Row],[wyjazd pługu]] &gt;0,1,0)</f>
        <v>0</v>
      </c>
    </row>
    <row r="3995" spans="1:9" x14ac:dyDescent="0.3">
      <c r="A3995" s="1">
        <v>43632.375</v>
      </c>
      <c r="B3995">
        <v>21.9</v>
      </c>
      <c r="C3995">
        <v>0</v>
      </c>
      <c r="D3995">
        <f>IF(AND(brenna6[[#This Row],[temperatura]] &gt; 0, brenna6[[#This Row],[opad]] &gt; 0),1,0)</f>
        <v>0</v>
      </c>
      <c r="E3995">
        <f>IF(brenna6[[#This Row],[czy deszcz?]] = 1,0,IF(AND(brenna6[[#This Row],[temperatura]]&lt;=0,brenna6[[#This Row],[opad]]&gt;0),1,0))</f>
        <v>0</v>
      </c>
      <c r="F3995">
        <f>IF(AND(brenna6[[#This Row],[czy śnieg?]] = 1,brenna6[[#This Row],[czy deszcz?]]=0),H3994+C3995,IF(brenna6[[#This Row],[czy deszcz?]]=1,0,H3994))</f>
        <v>0</v>
      </c>
      <c r="G3995" s="4">
        <f>IF(AND(F3994 &gt; 4,brenna6[[#This Row],[cm śniegu]]&gt;4),brenna6[[#This Row],[cm śniegu]],0)</f>
        <v>0</v>
      </c>
      <c r="H3995" s="4">
        <f>brenna6[[#This Row],[cm śniegu]]-brenna6[[#This Row],[wyjazd pługu]]</f>
        <v>0</v>
      </c>
      <c r="I3995" s="4">
        <f>IF(brenna6[[#This Row],[wyjazd pługu]] &gt;0,1,0)</f>
        <v>0</v>
      </c>
    </row>
    <row r="3996" spans="1:9" x14ac:dyDescent="0.3">
      <c r="A3996" s="1">
        <v>43632.416666666664</v>
      </c>
      <c r="B3996">
        <v>22.1</v>
      </c>
      <c r="C3996">
        <v>0</v>
      </c>
      <c r="D3996">
        <f>IF(AND(brenna6[[#This Row],[temperatura]] &gt; 0, brenna6[[#This Row],[opad]] &gt; 0),1,0)</f>
        <v>0</v>
      </c>
      <c r="E3996">
        <f>IF(brenna6[[#This Row],[czy deszcz?]] = 1,0,IF(AND(brenna6[[#This Row],[temperatura]]&lt;=0,brenna6[[#This Row],[opad]]&gt;0),1,0))</f>
        <v>0</v>
      </c>
      <c r="F3996">
        <f>IF(AND(brenna6[[#This Row],[czy śnieg?]] = 1,brenna6[[#This Row],[czy deszcz?]]=0),H3995+C3996,IF(brenna6[[#This Row],[czy deszcz?]]=1,0,H3995))</f>
        <v>0</v>
      </c>
      <c r="G3996" s="4">
        <f>IF(AND(F3995 &gt; 4,brenna6[[#This Row],[cm śniegu]]&gt;4),brenna6[[#This Row],[cm śniegu]],0)</f>
        <v>0</v>
      </c>
      <c r="H3996" s="4">
        <f>brenna6[[#This Row],[cm śniegu]]-brenna6[[#This Row],[wyjazd pługu]]</f>
        <v>0</v>
      </c>
      <c r="I3996" s="4">
        <f>IF(brenna6[[#This Row],[wyjazd pługu]] &gt;0,1,0)</f>
        <v>0</v>
      </c>
    </row>
    <row r="3997" spans="1:9" x14ac:dyDescent="0.3">
      <c r="A3997" s="1">
        <v>43632.458333333336</v>
      </c>
      <c r="B3997">
        <v>21.3</v>
      </c>
      <c r="C3997">
        <v>0</v>
      </c>
      <c r="D3997">
        <f>IF(AND(brenna6[[#This Row],[temperatura]] &gt; 0, brenna6[[#This Row],[opad]] &gt; 0),1,0)</f>
        <v>0</v>
      </c>
      <c r="E3997">
        <f>IF(brenna6[[#This Row],[czy deszcz?]] = 1,0,IF(AND(brenna6[[#This Row],[temperatura]]&lt;=0,brenna6[[#This Row],[opad]]&gt;0),1,0))</f>
        <v>0</v>
      </c>
      <c r="F3997">
        <f>IF(AND(brenna6[[#This Row],[czy śnieg?]] = 1,brenna6[[#This Row],[czy deszcz?]]=0),H3996+C3997,IF(brenna6[[#This Row],[czy deszcz?]]=1,0,H3996))</f>
        <v>0</v>
      </c>
      <c r="G3997" s="4">
        <f>IF(AND(F3996 &gt; 4,brenna6[[#This Row],[cm śniegu]]&gt;4),brenna6[[#This Row],[cm śniegu]],0)</f>
        <v>0</v>
      </c>
      <c r="H3997" s="4">
        <f>brenna6[[#This Row],[cm śniegu]]-brenna6[[#This Row],[wyjazd pługu]]</f>
        <v>0</v>
      </c>
      <c r="I3997" s="4">
        <f>IF(brenna6[[#This Row],[wyjazd pługu]] &gt;0,1,0)</f>
        <v>0</v>
      </c>
    </row>
    <row r="3998" spans="1:9" x14ac:dyDescent="0.3">
      <c r="A3998" s="1">
        <v>43632.5</v>
      </c>
      <c r="B3998">
        <v>20.7</v>
      </c>
      <c r="C3998">
        <v>0</v>
      </c>
      <c r="D3998">
        <f>IF(AND(brenna6[[#This Row],[temperatura]] &gt; 0, brenna6[[#This Row],[opad]] &gt; 0),1,0)</f>
        <v>0</v>
      </c>
      <c r="E3998">
        <f>IF(brenna6[[#This Row],[czy deszcz?]] = 1,0,IF(AND(brenna6[[#This Row],[temperatura]]&lt;=0,brenna6[[#This Row],[opad]]&gt;0),1,0))</f>
        <v>0</v>
      </c>
      <c r="F3998">
        <f>IF(AND(brenna6[[#This Row],[czy śnieg?]] = 1,brenna6[[#This Row],[czy deszcz?]]=0),H3997+C3998,IF(brenna6[[#This Row],[czy deszcz?]]=1,0,H3997))</f>
        <v>0</v>
      </c>
      <c r="G3998" s="4">
        <f>IF(AND(F3997 &gt; 4,brenna6[[#This Row],[cm śniegu]]&gt;4),brenna6[[#This Row],[cm śniegu]],0)</f>
        <v>0</v>
      </c>
      <c r="H3998" s="4">
        <f>brenna6[[#This Row],[cm śniegu]]-brenna6[[#This Row],[wyjazd pługu]]</f>
        <v>0</v>
      </c>
      <c r="I3998" s="4">
        <f>IF(brenna6[[#This Row],[wyjazd pługu]] &gt;0,1,0)</f>
        <v>0</v>
      </c>
    </row>
    <row r="3999" spans="1:9" x14ac:dyDescent="0.3">
      <c r="A3999" s="1">
        <v>43632.541666666664</v>
      </c>
      <c r="B3999">
        <v>19.399999999999999</v>
      </c>
      <c r="C3999">
        <v>0</v>
      </c>
      <c r="D3999">
        <f>IF(AND(brenna6[[#This Row],[temperatura]] &gt; 0, brenna6[[#This Row],[opad]] &gt; 0),1,0)</f>
        <v>0</v>
      </c>
      <c r="E3999">
        <f>IF(brenna6[[#This Row],[czy deszcz?]] = 1,0,IF(AND(brenna6[[#This Row],[temperatura]]&lt;=0,brenna6[[#This Row],[opad]]&gt;0),1,0))</f>
        <v>0</v>
      </c>
      <c r="F3999">
        <f>IF(AND(brenna6[[#This Row],[czy śnieg?]] = 1,brenna6[[#This Row],[czy deszcz?]]=0),H3998+C3999,IF(brenna6[[#This Row],[czy deszcz?]]=1,0,H3998))</f>
        <v>0</v>
      </c>
      <c r="G3999" s="4">
        <f>IF(AND(F3998 &gt; 4,brenna6[[#This Row],[cm śniegu]]&gt;4),brenna6[[#This Row],[cm śniegu]],0)</f>
        <v>0</v>
      </c>
      <c r="H3999" s="4">
        <f>brenna6[[#This Row],[cm śniegu]]-brenna6[[#This Row],[wyjazd pługu]]</f>
        <v>0</v>
      </c>
      <c r="I3999" s="4">
        <f>IF(brenna6[[#This Row],[wyjazd pługu]] &gt;0,1,0)</f>
        <v>0</v>
      </c>
    </row>
    <row r="4000" spans="1:9" x14ac:dyDescent="0.3">
      <c r="A4000" s="1">
        <v>43632.583333333336</v>
      </c>
      <c r="B4000">
        <v>19.5</v>
      </c>
      <c r="C4000">
        <v>0.1</v>
      </c>
      <c r="D4000">
        <f>IF(AND(brenna6[[#This Row],[temperatura]] &gt; 0, brenna6[[#This Row],[opad]] &gt; 0),1,0)</f>
        <v>1</v>
      </c>
      <c r="E4000">
        <f>IF(brenna6[[#This Row],[czy deszcz?]] = 1,0,IF(AND(brenna6[[#This Row],[temperatura]]&lt;=0,brenna6[[#This Row],[opad]]&gt;0),1,0))</f>
        <v>0</v>
      </c>
      <c r="F4000">
        <f>IF(AND(brenna6[[#This Row],[czy śnieg?]] = 1,brenna6[[#This Row],[czy deszcz?]]=0),H3999+C4000,IF(brenna6[[#This Row],[czy deszcz?]]=1,0,H3999))</f>
        <v>0</v>
      </c>
      <c r="G4000" s="4">
        <f>IF(AND(F3999 &gt; 4,brenna6[[#This Row],[cm śniegu]]&gt;4),brenna6[[#This Row],[cm śniegu]],0)</f>
        <v>0</v>
      </c>
      <c r="H4000" s="4">
        <f>brenna6[[#This Row],[cm śniegu]]-brenna6[[#This Row],[wyjazd pługu]]</f>
        <v>0</v>
      </c>
      <c r="I4000" s="4">
        <f>IF(brenna6[[#This Row],[wyjazd pługu]] &gt;0,1,0)</f>
        <v>0</v>
      </c>
    </row>
    <row r="4001" spans="1:9" x14ac:dyDescent="0.3">
      <c r="A4001" s="1">
        <v>43632.625</v>
      </c>
      <c r="B4001">
        <v>19.2</v>
      </c>
      <c r="C4001">
        <v>0.1</v>
      </c>
      <c r="D4001">
        <f>IF(AND(brenna6[[#This Row],[temperatura]] &gt; 0, brenna6[[#This Row],[opad]] &gt; 0),1,0)</f>
        <v>1</v>
      </c>
      <c r="E4001">
        <f>IF(brenna6[[#This Row],[czy deszcz?]] = 1,0,IF(AND(brenna6[[#This Row],[temperatura]]&lt;=0,brenna6[[#This Row],[opad]]&gt;0),1,0))</f>
        <v>0</v>
      </c>
      <c r="F4001">
        <f>IF(AND(brenna6[[#This Row],[czy śnieg?]] = 1,brenna6[[#This Row],[czy deszcz?]]=0),H4000+C4001,IF(brenna6[[#This Row],[czy deszcz?]]=1,0,H4000))</f>
        <v>0</v>
      </c>
      <c r="G4001" s="4">
        <f>IF(AND(F4000 &gt; 4,brenna6[[#This Row],[cm śniegu]]&gt;4),brenna6[[#This Row],[cm śniegu]],0)</f>
        <v>0</v>
      </c>
      <c r="H4001" s="4">
        <f>brenna6[[#This Row],[cm śniegu]]-brenna6[[#This Row],[wyjazd pługu]]</f>
        <v>0</v>
      </c>
      <c r="I4001" s="4">
        <f>IF(brenna6[[#This Row],[wyjazd pługu]] &gt;0,1,0)</f>
        <v>0</v>
      </c>
    </row>
    <row r="4002" spans="1:9" x14ac:dyDescent="0.3">
      <c r="A4002" s="1">
        <v>43632.666666666664</v>
      </c>
      <c r="B4002">
        <v>19.7</v>
      </c>
      <c r="C4002">
        <v>0</v>
      </c>
      <c r="D4002">
        <f>IF(AND(brenna6[[#This Row],[temperatura]] &gt; 0, brenna6[[#This Row],[opad]] &gt; 0),1,0)</f>
        <v>0</v>
      </c>
      <c r="E4002">
        <f>IF(brenna6[[#This Row],[czy deszcz?]] = 1,0,IF(AND(brenna6[[#This Row],[temperatura]]&lt;=0,brenna6[[#This Row],[opad]]&gt;0),1,0))</f>
        <v>0</v>
      </c>
      <c r="F4002">
        <f>IF(AND(brenna6[[#This Row],[czy śnieg?]] = 1,brenna6[[#This Row],[czy deszcz?]]=0),H4001+C4002,IF(brenna6[[#This Row],[czy deszcz?]]=1,0,H4001))</f>
        <v>0</v>
      </c>
      <c r="G4002" s="4">
        <f>IF(AND(F4001 &gt; 4,brenna6[[#This Row],[cm śniegu]]&gt;4),brenna6[[#This Row],[cm śniegu]],0)</f>
        <v>0</v>
      </c>
      <c r="H4002" s="4">
        <f>brenna6[[#This Row],[cm śniegu]]-brenna6[[#This Row],[wyjazd pługu]]</f>
        <v>0</v>
      </c>
      <c r="I4002" s="4">
        <f>IF(brenna6[[#This Row],[wyjazd pługu]] &gt;0,1,0)</f>
        <v>0</v>
      </c>
    </row>
    <row r="4003" spans="1:9" x14ac:dyDescent="0.3">
      <c r="A4003" s="1">
        <v>43632.708333333336</v>
      </c>
      <c r="B4003">
        <v>19.899999999999999</v>
      </c>
      <c r="C4003">
        <v>0</v>
      </c>
      <c r="D4003">
        <f>IF(AND(brenna6[[#This Row],[temperatura]] &gt; 0, brenna6[[#This Row],[opad]] &gt; 0),1,0)</f>
        <v>0</v>
      </c>
      <c r="E4003">
        <f>IF(brenna6[[#This Row],[czy deszcz?]] = 1,0,IF(AND(brenna6[[#This Row],[temperatura]]&lt;=0,brenna6[[#This Row],[opad]]&gt;0),1,0))</f>
        <v>0</v>
      </c>
      <c r="F4003">
        <f>IF(AND(brenna6[[#This Row],[czy śnieg?]] = 1,brenna6[[#This Row],[czy deszcz?]]=0),H4002+C4003,IF(brenna6[[#This Row],[czy deszcz?]]=1,0,H4002))</f>
        <v>0</v>
      </c>
      <c r="G4003" s="4">
        <f>IF(AND(F4002 &gt; 4,brenna6[[#This Row],[cm śniegu]]&gt;4),brenna6[[#This Row],[cm śniegu]],0)</f>
        <v>0</v>
      </c>
      <c r="H4003" s="4">
        <f>brenna6[[#This Row],[cm śniegu]]-brenna6[[#This Row],[wyjazd pługu]]</f>
        <v>0</v>
      </c>
      <c r="I4003" s="4">
        <f>IF(brenna6[[#This Row],[wyjazd pługu]] &gt;0,1,0)</f>
        <v>0</v>
      </c>
    </row>
    <row r="4004" spans="1:9" x14ac:dyDescent="0.3">
      <c r="A4004" s="1">
        <v>43632.75</v>
      </c>
      <c r="B4004">
        <v>18</v>
      </c>
      <c r="C4004">
        <v>0</v>
      </c>
      <c r="D4004">
        <f>IF(AND(brenna6[[#This Row],[temperatura]] &gt; 0, brenna6[[#This Row],[opad]] &gt; 0),1,0)</f>
        <v>0</v>
      </c>
      <c r="E4004">
        <f>IF(brenna6[[#This Row],[czy deszcz?]] = 1,0,IF(AND(brenna6[[#This Row],[temperatura]]&lt;=0,brenna6[[#This Row],[opad]]&gt;0),1,0))</f>
        <v>0</v>
      </c>
      <c r="F4004">
        <f>IF(AND(brenna6[[#This Row],[czy śnieg?]] = 1,brenna6[[#This Row],[czy deszcz?]]=0),H4003+C4004,IF(brenna6[[#This Row],[czy deszcz?]]=1,0,H4003))</f>
        <v>0</v>
      </c>
      <c r="G4004" s="4">
        <f>IF(AND(F4003 &gt; 4,brenna6[[#This Row],[cm śniegu]]&gt;4),brenna6[[#This Row],[cm śniegu]],0)</f>
        <v>0</v>
      </c>
      <c r="H4004" s="4">
        <f>brenna6[[#This Row],[cm śniegu]]-brenna6[[#This Row],[wyjazd pługu]]</f>
        <v>0</v>
      </c>
      <c r="I4004" s="4">
        <f>IF(brenna6[[#This Row],[wyjazd pługu]] &gt;0,1,0)</f>
        <v>0</v>
      </c>
    </row>
    <row r="4005" spans="1:9" x14ac:dyDescent="0.3">
      <c r="A4005" s="1">
        <v>43632.791666666664</v>
      </c>
      <c r="B4005">
        <v>17.3</v>
      </c>
      <c r="C4005">
        <v>0</v>
      </c>
      <c r="D4005">
        <f>IF(AND(brenna6[[#This Row],[temperatura]] &gt; 0, brenna6[[#This Row],[opad]] &gt; 0),1,0)</f>
        <v>0</v>
      </c>
      <c r="E4005">
        <f>IF(brenna6[[#This Row],[czy deszcz?]] = 1,0,IF(AND(brenna6[[#This Row],[temperatura]]&lt;=0,brenna6[[#This Row],[opad]]&gt;0),1,0))</f>
        <v>0</v>
      </c>
      <c r="F4005">
        <f>IF(AND(brenna6[[#This Row],[czy śnieg?]] = 1,brenna6[[#This Row],[czy deszcz?]]=0),H4004+C4005,IF(brenna6[[#This Row],[czy deszcz?]]=1,0,H4004))</f>
        <v>0</v>
      </c>
      <c r="G4005" s="4">
        <f>IF(AND(F4004 &gt; 4,brenna6[[#This Row],[cm śniegu]]&gt;4),brenna6[[#This Row],[cm śniegu]],0)</f>
        <v>0</v>
      </c>
      <c r="H4005" s="4">
        <f>brenna6[[#This Row],[cm śniegu]]-brenna6[[#This Row],[wyjazd pługu]]</f>
        <v>0</v>
      </c>
      <c r="I4005" s="4">
        <f>IF(brenna6[[#This Row],[wyjazd pługu]] &gt;0,1,0)</f>
        <v>0</v>
      </c>
    </row>
    <row r="4006" spans="1:9" x14ac:dyDescent="0.3">
      <c r="A4006" s="1">
        <v>43632.833333333336</v>
      </c>
      <c r="B4006">
        <v>16.899999999999999</v>
      </c>
      <c r="C4006">
        <v>0</v>
      </c>
      <c r="D4006">
        <f>IF(AND(brenna6[[#This Row],[temperatura]] &gt; 0, brenna6[[#This Row],[opad]] &gt; 0),1,0)</f>
        <v>0</v>
      </c>
      <c r="E4006">
        <f>IF(brenna6[[#This Row],[czy deszcz?]] = 1,0,IF(AND(brenna6[[#This Row],[temperatura]]&lt;=0,brenna6[[#This Row],[opad]]&gt;0),1,0))</f>
        <v>0</v>
      </c>
      <c r="F4006">
        <f>IF(AND(brenna6[[#This Row],[czy śnieg?]] = 1,brenna6[[#This Row],[czy deszcz?]]=0),H4005+C4006,IF(brenna6[[#This Row],[czy deszcz?]]=1,0,H4005))</f>
        <v>0</v>
      </c>
      <c r="G4006" s="4">
        <f>IF(AND(F4005 &gt; 4,brenna6[[#This Row],[cm śniegu]]&gt;4),brenna6[[#This Row],[cm śniegu]],0)</f>
        <v>0</v>
      </c>
      <c r="H4006" s="4">
        <f>brenna6[[#This Row],[cm śniegu]]-brenna6[[#This Row],[wyjazd pługu]]</f>
        <v>0</v>
      </c>
      <c r="I4006" s="4">
        <f>IF(brenna6[[#This Row],[wyjazd pługu]] &gt;0,1,0)</f>
        <v>0</v>
      </c>
    </row>
    <row r="4007" spans="1:9" x14ac:dyDescent="0.3">
      <c r="A4007" s="1">
        <v>43632.875</v>
      </c>
      <c r="B4007">
        <v>16.2</v>
      </c>
      <c r="C4007">
        <v>0</v>
      </c>
      <c r="D4007">
        <f>IF(AND(brenna6[[#This Row],[temperatura]] &gt; 0, brenna6[[#This Row],[opad]] &gt; 0),1,0)</f>
        <v>0</v>
      </c>
      <c r="E4007">
        <f>IF(brenna6[[#This Row],[czy deszcz?]] = 1,0,IF(AND(brenna6[[#This Row],[temperatura]]&lt;=0,brenna6[[#This Row],[opad]]&gt;0),1,0))</f>
        <v>0</v>
      </c>
      <c r="F4007">
        <f>IF(AND(brenna6[[#This Row],[czy śnieg?]] = 1,brenna6[[#This Row],[czy deszcz?]]=0),H4006+C4007,IF(brenna6[[#This Row],[czy deszcz?]]=1,0,H4006))</f>
        <v>0</v>
      </c>
      <c r="G4007" s="4">
        <f>IF(AND(F4006 &gt; 4,brenna6[[#This Row],[cm śniegu]]&gt;4),brenna6[[#This Row],[cm śniegu]],0)</f>
        <v>0</v>
      </c>
      <c r="H4007" s="4">
        <f>brenna6[[#This Row],[cm śniegu]]-brenna6[[#This Row],[wyjazd pługu]]</f>
        <v>0</v>
      </c>
      <c r="I4007" s="4">
        <f>IF(brenna6[[#This Row],[wyjazd pługu]] &gt;0,1,0)</f>
        <v>0</v>
      </c>
    </row>
    <row r="4008" spans="1:9" x14ac:dyDescent="0.3">
      <c r="A4008" s="1">
        <v>43632.916666666664</v>
      </c>
      <c r="B4008">
        <v>15.9</v>
      </c>
      <c r="C4008">
        <v>0</v>
      </c>
      <c r="D4008">
        <f>IF(AND(brenna6[[#This Row],[temperatura]] &gt; 0, brenna6[[#This Row],[opad]] &gt; 0),1,0)</f>
        <v>0</v>
      </c>
      <c r="E4008">
        <f>IF(brenna6[[#This Row],[czy deszcz?]] = 1,0,IF(AND(brenna6[[#This Row],[temperatura]]&lt;=0,brenna6[[#This Row],[opad]]&gt;0),1,0))</f>
        <v>0</v>
      </c>
      <c r="F4008">
        <f>IF(AND(brenna6[[#This Row],[czy śnieg?]] = 1,brenna6[[#This Row],[czy deszcz?]]=0),H4007+C4008,IF(brenna6[[#This Row],[czy deszcz?]]=1,0,H4007))</f>
        <v>0</v>
      </c>
      <c r="G4008" s="4">
        <f>IF(AND(F4007 &gt; 4,brenna6[[#This Row],[cm śniegu]]&gt;4),brenna6[[#This Row],[cm śniegu]],0)</f>
        <v>0</v>
      </c>
      <c r="H4008" s="4">
        <f>brenna6[[#This Row],[cm śniegu]]-brenna6[[#This Row],[wyjazd pługu]]</f>
        <v>0</v>
      </c>
      <c r="I4008" s="4">
        <f>IF(brenna6[[#This Row],[wyjazd pługu]] &gt;0,1,0)</f>
        <v>0</v>
      </c>
    </row>
    <row r="4009" spans="1:9" x14ac:dyDescent="0.3">
      <c r="A4009" s="1">
        <v>43632.958333333336</v>
      </c>
      <c r="B4009">
        <v>15.4</v>
      </c>
      <c r="C4009">
        <v>0</v>
      </c>
      <c r="D4009">
        <f>IF(AND(brenna6[[#This Row],[temperatura]] &gt; 0, brenna6[[#This Row],[opad]] &gt; 0),1,0)</f>
        <v>0</v>
      </c>
      <c r="E4009">
        <f>IF(brenna6[[#This Row],[czy deszcz?]] = 1,0,IF(AND(brenna6[[#This Row],[temperatura]]&lt;=0,brenna6[[#This Row],[opad]]&gt;0),1,0))</f>
        <v>0</v>
      </c>
      <c r="F4009">
        <f>IF(AND(brenna6[[#This Row],[czy śnieg?]] = 1,brenna6[[#This Row],[czy deszcz?]]=0),H4008+C4009,IF(brenna6[[#This Row],[czy deszcz?]]=1,0,H4008))</f>
        <v>0</v>
      </c>
      <c r="G4009" s="4">
        <f>IF(AND(F4008 &gt; 4,brenna6[[#This Row],[cm śniegu]]&gt;4),brenna6[[#This Row],[cm śniegu]],0)</f>
        <v>0</v>
      </c>
      <c r="H4009" s="4">
        <f>brenna6[[#This Row],[cm śniegu]]-brenna6[[#This Row],[wyjazd pługu]]</f>
        <v>0</v>
      </c>
      <c r="I4009" s="4">
        <f>IF(brenna6[[#This Row],[wyjazd pługu]] &gt;0,1,0)</f>
        <v>0</v>
      </c>
    </row>
    <row r="4010" spans="1:9" x14ac:dyDescent="0.3">
      <c r="A4010" s="1">
        <v>43633</v>
      </c>
      <c r="B4010">
        <v>15</v>
      </c>
      <c r="C4010">
        <v>0</v>
      </c>
      <c r="D4010">
        <f>IF(AND(brenna6[[#This Row],[temperatura]] &gt; 0, brenna6[[#This Row],[opad]] &gt; 0),1,0)</f>
        <v>0</v>
      </c>
      <c r="E4010">
        <f>IF(brenna6[[#This Row],[czy deszcz?]] = 1,0,IF(AND(brenna6[[#This Row],[temperatura]]&lt;=0,brenna6[[#This Row],[opad]]&gt;0),1,0))</f>
        <v>0</v>
      </c>
      <c r="F4010">
        <f>IF(AND(brenna6[[#This Row],[czy śnieg?]] = 1,brenna6[[#This Row],[czy deszcz?]]=0),H4009+C4010,IF(brenna6[[#This Row],[czy deszcz?]]=1,0,H4009))</f>
        <v>0</v>
      </c>
      <c r="G4010" s="4">
        <f>IF(AND(F4009 &gt; 4,brenna6[[#This Row],[cm śniegu]]&gt;4),brenna6[[#This Row],[cm śniegu]],0)</f>
        <v>0</v>
      </c>
      <c r="H4010" s="4">
        <f>brenna6[[#This Row],[cm śniegu]]-brenna6[[#This Row],[wyjazd pługu]]</f>
        <v>0</v>
      </c>
      <c r="I4010" s="4">
        <f>IF(brenna6[[#This Row],[wyjazd pługu]] &gt;0,1,0)</f>
        <v>0</v>
      </c>
    </row>
    <row r="4011" spans="1:9" x14ac:dyDescent="0.3">
      <c r="A4011" s="1">
        <v>43633.041666666664</v>
      </c>
      <c r="B4011">
        <v>14.7</v>
      </c>
      <c r="C4011">
        <v>0</v>
      </c>
      <c r="D4011">
        <f>IF(AND(brenna6[[#This Row],[temperatura]] &gt; 0, brenna6[[#This Row],[opad]] &gt; 0),1,0)</f>
        <v>0</v>
      </c>
      <c r="E4011">
        <f>IF(brenna6[[#This Row],[czy deszcz?]] = 1,0,IF(AND(brenna6[[#This Row],[temperatura]]&lt;=0,brenna6[[#This Row],[opad]]&gt;0),1,0))</f>
        <v>0</v>
      </c>
      <c r="F4011">
        <f>IF(AND(brenna6[[#This Row],[czy śnieg?]] = 1,brenna6[[#This Row],[czy deszcz?]]=0),H4010+C4011,IF(brenna6[[#This Row],[czy deszcz?]]=1,0,H4010))</f>
        <v>0</v>
      </c>
      <c r="G4011" s="4">
        <f>IF(AND(F4010 &gt; 4,brenna6[[#This Row],[cm śniegu]]&gt;4),brenna6[[#This Row],[cm śniegu]],0)</f>
        <v>0</v>
      </c>
      <c r="H4011" s="4">
        <f>brenna6[[#This Row],[cm śniegu]]-brenna6[[#This Row],[wyjazd pługu]]</f>
        <v>0</v>
      </c>
      <c r="I4011" s="4">
        <f>IF(brenna6[[#This Row],[wyjazd pługu]] &gt;0,1,0)</f>
        <v>0</v>
      </c>
    </row>
    <row r="4012" spans="1:9" x14ac:dyDescent="0.3">
      <c r="A4012" s="1">
        <v>43633.083333333336</v>
      </c>
      <c r="B4012">
        <v>14.1</v>
      </c>
      <c r="C4012">
        <v>0</v>
      </c>
      <c r="D4012">
        <f>IF(AND(brenna6[[#This Row],[temperatura]] &gt; 0, brenna6[[#This Row],[opad]] &gt; 0),1,0)</f>
        <v>0</v>
      </c>
      <c r="E4012">
        <f>IF(brenna6[[#This Row],[czy deszcz?]] = 1,0,IF(AND(brenna6[[#This Row],[temperatura]]&lt;=0,brenna6[[#This Row],[opad]]&gt;0),1,0))</f>
        <v>0</v>
      </c>
      <c r="F4012">
        <f>IF(AND(brenna6[[#This Row],[czy śnieg?]] = 1,brenna6[[#This Row],[czy deszcz?]]=0),H4011+C4012,IF(brenna6[[#This Row],[czy deszcz?]]=1,0,H4011))</f>
        <v>0</v>
      </c>
      <c r="G4012" s="4">
        <f>IF(AND(F4011 &gt; 4,brenna6[[#This Row],[cm śniegu]]&gt;4),brenna6[[#This Row],[cm śniegu]],0)</f>
        <v>0</v>
      </c>
      <c r="H4012" s="4">
        <f>brenna6[[#This Row],[cm śniegu]]-brenna6[[#This Row],[wyjazd pługu]]</f>
        <v>0</v>
      </c>
      <c r="I4012" s="4">
        <f>IF(brenna6[[#This Row],[wyjazd pługu]] &gt;0,1,0)</f>
        <v>0</v>
      </c>
    </row>
    <row r="4013" spans="1:9" x14ac:dyDescent="0.3">
      <c r="A4013" s="1">
        <v>43633.125</v>
      </c>
      <c r="B4013">
        <v>13.8</v>
      </c>
      <c r="C4013">
        <v>0</v>
      </c>
      <c r="D4013">
        <f>IF(AND(brenna6[[#This Row],[temperatura]] &gt; 0, brenna6[[#This Row],[opad]] &gt; 0),1,0)</f>
        <v>0</v>
      </c>
      <c r="E4013">
        <f>IF(brenna6[[#This Row],[czy deszcz?]] = 1,0,IF(AND(brenna6[[#This Row],[temperatura]]&lt;=0,brenna6[[#This Row],[opad]]&gt;0),1,0))</f>
        <v>0</v>
      </c>
      <c r="F4013">
        <f>IF(AND(brenna6[[#This Row],[czy śnieg?]] = 1,brenna6[[#This Row],[czy deszcz?]]=0),H4012+C4013,IF(brenna6[[#This Row],[czy deszcz?]]=1,0,H4012))</f>
        <v>0</v>
      </c>
      <c r="G4013" s="4">
        <f>IF(AND(F4012 &gt; 4,brenna6[[#This Row],[cm śniegu]]&gt;4),brenna6[[#This Row],[cm śniegu]],0)</f>
        <v>0</v>
      </c>
      <c r="H4013" s="4">
        <f>brenna6[[#This Row],[cm śniegu]]-brenna6[[#This Row],[wyjazd pługu]]</f>
        <v>0</v>
      </c>
      <c r="I4013" s="4">
        <f>IF(brenna6[[#This Row],[wyjazd pługu]] &gt;0,1,0)</f>
        <v>0</v>
      </c>
    </row>
    <row r="4014" spans="1:9" x14ac:dyDescent="0.3">
      <c r="A4014" s="1">
        <v>43633.166666666664</v>
      </c>
      <c r="B4014">
        <v>14.2</v>
      </c>
      <c r="C4014">
        <v>0</v>
      </c>
      <c r="D4014">
        <f>IF(AND(brenna6[[#This Row],[temperatura]] &gt; 0, brenna6[[#This Row],[opad]] &gt; 0),1,0)</f>
        <v>0</v>
      </c>
      <c r="E4014">
        <f>IF(brenna6[[#This Row],[czy deszcz?]] = 1,0,IF(AND(brenna6[[#This Row],[temperatura]]&lt;=0,brenna6[[#This Row],[opad]]&gt;0),1,0))</f>
        <v>0</v>
      </c>
      <c r="F4014">
        <f>IF(AND(brenna6[[#This Row],[czy śnieg?]] = 1,brenna6[[#This Row],[czy deszcz?]]=0),H4013+C4014,IF(brenna6[[#This Row],[czy deszcz?]]=1,0,H4013))</f>
        <v>0</v>
      </c>
      <c r="G4014" s="4">
        <f>IF(AND(F4013 &gt; 4,brenna6[[#This Row],[cm śniegu]]&gt;4),brenna6[[#This Row],[cm śniegu]],0)</f>
        <v>0</v>
      </c>
      <c r="H4014" s="4">
        <f>brenna6[[#This Row],[cm śniegu]]-brenna6[[#This Row],[wyjazd pługu]]</f>
        <v>0</v>
      </c>
      <c r="I4014" s="4">
        <f>IF(brenna6[[#This Row],[wyjazd pługu]] &gt;0,1,0)</f>
        <v>0</v>
      </c>
    </row>
    <row r="4015" spans="1:9" x14ac:dyDescent="0.3">
      <c r="A4015" s="1">
        <v>43633.208333333336</v>
      </c>
      <c r="B4015">
        <v>14.5</v>
      </c>
      <c r="C4015">
        <v>0</v>
      </c>
      <c r="D4015">
        <f>IF(AND(brenna6[[#This Row],[temperatura]] &gt; 0, brenna6[[#This Row],[opad]] &gt; 0),1,0)</f>
        <v>0</v>
      </c>
      <c r="E4015">
        <f>IF(brenna6[[#This Row],[czy deszcz?]] = 1,0,IF(AND(brenna6[[#This Row],[temperatura]]&lt;=0,brenna6[[#This Row],[opad]]&gt;0),1,0))</f>
        <v>0</v>
      </c>
      <c r="F4015">
        <f>IF(AND(brenna6[[#This Row],[czy śnieg?]] = 1,brenna6[[#This Row],[czy deszcz?]]=0),H4014+C4015,IF(brenna6[[#This Row],[czy deszcz?]]=1,0,H4014))</f>
        <v>0</v>
      </c>
      <c r="G4015" s="4">
        <f>IF(AND(F4014 &gt; 4,brenna6[[#This Row],[cm śniegu]]&gt;4),brenna6[[#This Row],[cm śniegu]],0)</f>
        <v>0</v>
      </c>
      <c r="H4015" s="4">
        <f>brenna6[[#This Row],[cm śniegu]]-brenna6[[#This Row],[wyjazd pługu]]</f>
        <v>0</v>
      </c>
      <c r="I4015" s="4">
        <f>IF(brenna6[[#This Row],[wyjazd pługu]] &gt;0,1,0)</f>
        <v>0</v>
      </c>
    </row>
    <row r="4016" spans="1:9" x14ac:dyDescent="0.3">
      <c r="A4016" s="1">
        <v>43633.25</v>
      </c>
      <c r="B4016">
        <v>14.9</v>
      </c>
      <c r="C4016">
        <v>0</v>
      </c>
      <c r="D4016">
        <f>IF(AND(brenna6[[#This Row],[temperatura]] &gt; 0, brenna6[[#This Row],[opad]] &gt; 0),1,0)</f>
        <v>0</v>
      </c>
      <c r="E4016">
        <f>IF(brenna6[[#This Row],[czy deszcz?]] = 1,0,IF(AND(brenna6[[#This Row],[temperatura]]&lt;=0,brenna6[[#This Row],[opad]]&gt;0),1,0))</f>
        <v>0</v>
      </c>
      <c r="F4016">
        <f>IF(AND(brenna6[[#This Row],[czy śnieg?]] = 1,brenna6[[#This Row],[czy deszcz?]]=0),H4015+C4016,IF(brenna6[[#This Row],[czy deszcz?]]=1,0,H4015))</f>
        <v>0</v>
      </c>
      <c r="G4016" s="4">
        <f>IF(AND(F4015 &gt; 4,brenna6[[#This Row],[cm śniegu]]&gt;4),brenna6[[#This Row],[cm śniegu]],0)</f>
        <v>0</v>
      </c>
      <c r="H4016" s="4">
        <f>brenna6[[#This Row],[cm śniegu]]-brenna6[[#This Row],[wyjazd pługu]]</f>
        <v>0</v>
      </c>
      <c r="I4016" s="4">
        <f>IF(brenna6[[#This Row],[wyjazd pługu]] &gt;0,1,0)</f>
        <v>0</v>
      </c>
    </row>
    <row r="4017" spans="1:9" x14ac:dyDescent="0.3">
      <c r="A4017" s="1">
        <v>43633.291666666664</v>
      </c>
      <c r="B4017">
        <v>14.9</v>
      </c>
      <c r="C4017">
        <v>0</v>
      </c>
      <c r="D4017">
        <f>IF(AND(brenna6[[#This Row],[temperatura]] &gt; 0, brenna6[[#This Row],[opad]] &gt; 0),1,0)</f>
        <v>0</v>
      </c>
      <c r="E4017">
        <f>IF(brenna6[[#This Row],[czy deszcz?]] = 1,0,IF(AND(brenna6[[#This Row],[temperatura]]&lt;=0,brenna6[[#This Row],[opad]]&gt;0),1,0))</f>
        <v>0</v>
      </c>
      <c r="F4017">
        <f>IF(AND(brenna6[[#This Row],[czy śnieg?]] = 1,brenna6[[#This Row],[czy deszcz?]]=0),H4016+C4017,IF(brenna6[[#This Row],[czy deszcz?]]=1,0,H4016))</f>
        <v>0</v>
      </c>
      <c r="G4017" s="4">
        <f>IF(AND(F4016 &gt; 4,brenna6[[#This Row],[cm śniegu]]&gt;4),brenna6[[#This Row],[cm śniegu]],0)</f>
        <v>0</v>
      </c>
      <c r="H4017" s="4">
        <f>brenna6[[#This Row],[cm śniegu]]-brenna6[[#This Row],[wyjazd pługu]]</f>
        <v>0</v>
      </c>
      <c r="I4017" s="4">
        <f>IF(brenna6[[#This Row],[wyjazd pługu]] &gt;0,1,0)</f>
        <v>0</v>
      </c>
    </row>
    <row r="4018" spans="1:9" x14ac:dyDescent="0.3">
      <c r="A4018" s="1">
        <v>43633.333333333336</v>
      </c>
      <c r="B4018">
        <v>16.2</v>
      </c>
      <c r="C4018">
        <v>0</v>
      </c>
      <c r="D4018">
        <f>IF(AND(brenna6[[#This Row],[temperatura]] &gt; 0, brenna6[[#This Row],[opad]] &gt; 0),1,0)</f>
        <v>0</v>
      </c>
      <c r="E4018">
        <f>IF(brenna6[[#This Row],[czy deszcz?]] = 1,0,IF(AND(brenna6[[#This Row],[temperatura]]&lt;=0,brenna6[[#This Row],[opad]]&gt;0),1,0))</f>
        <v>0</v>
      </c>
      <c r="F4018">
        <f>IF(AND(brenna6[[#This Row],[czy śnieg?]] = 1,brenna6[[#This Row],[czy deszcz?]]=0),H4017+C4018,IF(brenna6[[#This Row],[czy deszcz?]]=1,0,H4017))</f>
        <v>0</v>
      </c>
      <c r="G4018" s="4">
        <f>IF(AND(F4017 &gt; 4,brenna6[[#This Row],[cm śniegu]]&gt;4),brenna6[[#This Row],[cm śniegu]],0)</f>
        <v>0</v>
      </c>
      <c r="H4018" s="4">
        <f>brenna6[[#This Row],[cm śniegu]]-brenna6[[#This Row],[wyjazd pługu]]</f>
        <v>0</v>
      </c>
      <c r="I4018" s="4">
        <f>IF(brenna6[[#This Row],[wyjazd pługu]] &gt;0,1,0)</f>
        <v>0</v>
      </c>
    </row>
    <row r="4019" spans="1:9" x14ac:dyDescent="0.3">
      <c r="A4019" s="1">
        <v>43633.375</v>
      </c>
      <c r="B4019">
        <v>17.100000000000001</v>
      </c>
      <c r="C4019">
        <v>0</v>
      </c>
      <c r="D4019">
        <f>IF(AND(brenna6[[#This Row],[temperatura]] &gt; 0, brenna6[[#This Row],[opad]] &gt; 0),1,0)</f>
        <v>0</v>
      </c>
      <c r="E4019">
        <f>IF(brenna6[[#This Row],[czy deszcz?]] = 1,0,IF(AND(brenna6[[#This Row],[temperatura]]&lt;=0,brenna6[[#This Row],[opad]]&gt;0),1,0))</f>
        <v>0</v>
      </c>
      <c r="F4019">
        <f>IF(AND(brenna6[[#This Row],[czy śnieg?]] = 1,brenna6[[#This Row],[czy deszcz?]]=0),H4018+C4019,IF(brenna6[[#This Row],[czy deszcz?]]=1,0,H4018))</f>
        <v>0</v>
      </c>
      <c r="G4019" s="4">
        <f>IF(AND(F4018 &gt; 4,brenna6[[#This Row],[cm śniegu]]&gt;4),brenna6[[#This Row],[cm śniegu]],0)</f>
        <v>0</v>
      </c>
      <c r="H4019" s="4">
        <f>brenna6[[#This Row],[cm śniegu]]-brenna6[[#This Row],[wyjazd pługu]]</f>
        <v>0</v>
      </c>
      <c r="I4019" s="4">
        <f>IF(brenna6[[#This Row],[wyjazd pługu]] &gt;0,1,0)</f>
        <v>0</v>
      </c>
    </row>
    <row r="4020" spans="1:9" x14ac:dyDescent="0.3">
      <c r="A4020" s="1">
        <v>43633.416666666664</v>
      </c>
      <c r="B4020">
        <v>17.100000000000001</v>
      </c>
      <c r="C4020">
        <v>0</v>
      </c>
      <c r="D4020">
        <f>IF(AND(brenna6[[#This Row],[temperatura]] &gt; 0, brenna6[[#This Row],[opad]] &gt; 0),1,0)</f>
        <v>0</v>
      </c>
      <c r="E4020">
        <f>IF(brenna6[[#This Row],[czy deszcz?]] = 1,0,IF(AND(brenna6[[#This Row],[temperatura]]&lt;=0,brenna6[[#This Row],[opad]]&gt;0),1,0))</f>
        <v>0</v>
      </c>
      <c r="F4020">
        <f>IF(AND(brenna6[[#This Row],[czy śnieg?]] = 1,brenna6[[#This Row],[czy deszcz?]]=0),H4019+C4020,IF(brenna6[[#This Row],[czy deszcz?]]=1,0,H4019))</f>
        <v>0</v>
      </c>
      <c r="G4020" s="4">
        <f>IF(AND(F4019 &gt; 4,brenna6[[#This Row],[cm śniegu]]&gt;4),brenna6[[#This Row],[cm śniegu]],0)</f>
        <v>0</v>
      </c>
      <c r="H4020" s="4">
        <f>brenna6[[#This Row],[cm śniegu]]-brenna6[[#This Row],[wyjazd pługu]]</f>
        <v>0</v>
      </c>
      <c r="I4020" s="4">
        <f>IF(brenna6[[#This Row],[wyjazd pługu]] &gt;0,1,0)</f>
        <v>0</v>
      </c>
    </row>
    <row r="4021" spans="1:9" x14ac:dyDescent="0.3">
      <c r="A4021" s="1">
        <v>43633.458333333336</v>
      </c>
      <c r="B4021">
        <v>17.899999999999999</v>
      </c>
      <c r="C4021">
        <v>0</v>
      </c>
      <c r="D4021">
        <f>IF(AND(brenna6[[#This Row],[temperatura]] &gt; 0, brenna6[[#This Row],[opad]] &gt; 0),1,0)</f>
        <v>0</v>
      </c>
      <c r="E4021">
        <f>IF(brenna6[[#This Row],[czy deszcz?]] = 1,0,IF(AND(brenna6[[#This Row],[temperatura]]&lt;=0,brenna6[[#This Row],[opad]]&gt;0),1,0))</f>
        <v>0</v>
      </c>
      <c r="F4021">
        <f>IF(AND(brenna6[[#This Row],[czy śnieg?]] = 1,brenna6[[#This Row],[czy deszcz?]]=0),H4020+C4021,IF(brenna6[[#This Row],[czy deszcz?]]=1,0,H4020))</f>
        <v>0</v>
      </c>
      <c r="G4021" s="4">
        <f>IF(AND(F4020 &gt; 4,brenna6[[#This Row],[cm śniegu]]&gt;4),brenna6[[#This Row],[cm śniegu]],0)</f>
        <v>0</v>
      </c>
      <c r="H4021" s="4">
        <f>brenna6[[#This Row],[cm śniegu]]-brenna6[[#This Row],[wyjazd pługu]]</f>
        <v>0</v>
      </c>
      <c r="I4021" s="4">
        <f>IF(brenna6[[#This Row],[wyjazd pługu]] &gt;0,1,0)</f>
        <v>0</v>
      </c>
    </row>
    <row r="4022" spans="1:9" x14ac:dyDescent="0.3">
      <c r="A4022" s="1">
        <v>43633.5</v>
      </c>
      <c r="B4022">
        <v>19</v>
      </c>
      <c r="C4022">
        <v>0</v>
      </c>
      <c r="D4022">
        <f>IF(AND(brenna6[[#This Row],[temperatura]] &gt; 0, brenna6[[#This Row],[opad]] &gt; 0),1,0)</f>
        <v>0</v>
      </c>
      <c r="E4022">
        <f>IF(brenna6[[#This Row],[czy deszcz?]] = 1,0,IF(AND(brenna6[[#This Row],[temperatura]]&lt;=0,brenna6[[#This Row],[opad]]&gt;0),1,0))</f>
        <v>0</v>
      </c>
      <c r="F4022">
        <f>IF(AND(brenna6[[#This Row],[czy śnieg?]] = 1,brenna6[[#This Row],[czy deszcz?]]=0),H4021+C4022,IF(brenna6[[#This Row],[czy deszcz?]]=1,0,H4021))</f>
        <v>0</v>
      </c>
      <c r="G4022" s="4">
        <f>IF(AND(F4021 &gt; 4,brenna6[[#This Row],[cm śniegu]]&gt;4),brenna6[[#This Row],[cm śniegu]],0)</f>
        <v>0</v>
      </c>
      <c r="H4022" s="4">
        <f>brenna6[[#This Row],[cm śniegu]]-brenna6[[#This Row],[wyjazd pługu]]</f>
        <v>0</v>
      </c>
      <c r="I4022" s="4">
        <f>IF(brenna6[[#This Row],[wyjazd pługu]] &gt;0,1,0)</f>
        <v>0</v>
      </c>
    </row>
    <row r="4023" spans="1:9" x14ac:dyDescent="0.3">
      <c r="A4023" s="1">
        <v>43633.541666666664</v>
      </c>
      <c r="B4023">
        <v>19</v>
      </c>
      <c r="C4023">
        <v>0</v>
      </c>
      <c r="D4023">
        <f>IF(AND(brenna6[[#This Row],[temperatura]] &gt; 0, brenna6[[#This Row],[opad]] &gt; 0),1,0)</f>
        <v>0</v>
      </c>
      <c r="E4023">
        <f>IF(brenna6[[#This Row],[czy deszcz?]] = 1,0,IF(AND(brenna6[[#This Row],[temperatura]]&lt;=0,brenna6[[#This Row],[opad]]&gt;0),1,0))</f>
        <v>0</v>
      </c>
      <c r="F4023">
        <f>IF(AND(brenna6[[#This Row],[czy śnieg?]] = 1,brenna6[[#This Row],[czy deszcz?]]=0),H4022+C4023,IF(brenna6[[#This Row],[czy deszcz?]]=1,0,H4022))</f>
        <v>0</v>
      </c>
      <c r="G4023" s="4">
        <f>IF(AND(F4022 &gt; 4,brenna6[[#This Row],[cm śniegu]]&gt;4),brenna6[[#This Row],[cm śniegu]],0)</f>
        <v>0</v>
      </c>
      <c r="H4023" s="4">
        <f>brenna6[[#This Row],[cm śniegu]]-brenna6[[#This Row],[wyjazd pługu]]</f>
        <v>0</v>
      </c>
      <c r="I4023" s="4">
        <f>IF(brenna6[[#This Row],[wyjazd pługu]] &gt;0,1,0)</f>
        <v>0</v>
      </c>
    </row>
    <row r="4024" spans="1:9" x14ac:dyDescent="0.3">
      <c r="A4024" s="1">
        <v>43633.583333333336</v>
      </c>
      <c r="B4024">
        <v>19.2</v>
      </c>
      <c r="C4024">
        <v>0</v>
      </c>
      <c r="D4024">
        <f>IF(AND(brenna6[[#This Row],[temperatura]] &gt; 0, brenna6[[#This Row],[opad]] &gt; 0),1,0)</f>
        <v>0</v>
      </c>
      <c r="E4024">
        <f>IF(brenna6[[#This Row],[czy deszcz?]] = 1,0,IF(AND(brenna6[[#This Row],[temperatura]]&lt;=0,brenna6[[#This Row],[opad]]&gt;0),1,0))</f>
        <v>0</v>
      </c>
      <c r="F4024">
        <f>IF(AND(brenna6[[#This Row],[czy śnieg?]] = 1,brenna6[[#This Row],[czy deszcz?]]=0),H4023+C4024,IF(brenna6[[#This Row],[czy deszcz?]]=1,0,H4023))</f>
        <v>0</v>
      </c>
      <c r="G4024" s="4">
        <f>IF(AND(F4023 &gt; 4,brenna6[[#This Row],[cm śniegu]]&gt;4),brenna6[[#This Row],[cm śniegu]],0)</f>
        <v>0</v>
      </c>
      <c r="H4024" s="4">
        <f>brenna6[[#This Row],[cm śniegu]]-brenna6[[#This Row],[wyjazd pługu]]</f>
        <v>0</v>
      </c>
      <c r="I4024" s="4">
        <f>IF(brenna6[[#This Row],[wyjazd pługu]] &gt;0,1,0)</f>
        <v>0</v>
      </c>
    </row>
    <row r="4025" spans="1:9" x14ac:dyDescent="0.3">
      <c r="A4025" s="1">
        <v>43633.625</v>
      </c>
      <c r="B4025">
        <v>19.899999999999999</v>
      </c>
      <c r="C4025">
        <v>0</v>
      </c>
      <c r="D4025">
        <f>IF(AND(brenna6[[#This Row],[temperatura]] &gt; 0, brenna6[[#This Row],[opad]] &gt; 0),1,0)</f>
        <v>0</v>
      </c>
      <c r="E4025">
        <f>IF(brenna6[[#This Row],[czy deszcz?]] = 1,0,IF(AND(brenna6[[#This Row],[temperatura]]&lt;=0,brenna6[[#This Row],[opad]]&gt;0),1,0))</f>
        <v>0</v>
      </c>
      <c r="F4025">
        <f>IF(AND(brenna6[[#This Row],[czy śnieg?]] = 1,brenna6[[#This Row],[czy deszcz?]]=0),H4024+C4025,IF(brenna6[[#This Row],[czy deszcz?]]=1,0,H4024))</f>
        <v>0</v>
      </c>
      <c r="G4025" s="4">
        <f>IF(AND(F4024 &gt; 4,brenna6[[#This Row],[cm śniegu]]&gt;4),brenna6[[#This Row],[cm śniegu]],0)</f>
        <v>0</v>
      </c>
      <c r="H4025" s="4">
        <f>brenna6[[#This Row],[cm śniegu]]-brenna6[[#This Row],[wyjazd pługu]]</f>
        <v>0</v>
      </c>
      <c r="I4025" s="4">
        <f>IF(brenna6[[#This Row],[wyjazd pługu]] &gt;0,1,0)</f>
        <v>0</v>
      </c>
    </row>
    <row r="4026" spans="1:9" x14ac:dyDescent="0.3">
      <c r="A4026" s="1">
        <v>43633.666666666664</v>
      </c>
      <c r="B4026">
        <v>20.399999999999999</v>
      </c>
      <c r="C4026">
        <v>0</v>
      </c>
      <c r="D4026">
        <f>IF(AND(brenna6[[#This Row],[temperatura]] &gt; 0, brenna6[[#This Row],[opad]] &gt; 0),1,0)</f>
        <v>0</v>
      </c>
      <c r="E4026">
        <f>IF(brenna6[[#This Row],[czy deszcz?]] = 1,0,IF(AND(brenna6[[#This Row],[temperatura]]&lt;=0,brenna6[[#This Row],[opad]]&gt;0),1,0))</f>
        <v>0</v>
      </c>
      <c r="F4026">
        <f>IF(AND(brenna6[[#This Row],[czy śnieg?]] = 1,brenna6[[#This Row],[czy deszcz?]]=0),H4025+C4026,IF(brenna6[[#This Row],[czy deszcz?]]=1,0,H4025))</f>
        <v>0</v>
      </c>
      <c r="G4026" s="4">
        <f>IF(AND(F4025 &gt; 4,brenna6[[#This Row],[cm śniegu]]&gt;4),brenna6[[#This Row],[cm śniegu]],0)</f>
        <v>0</v>
      </c>
      <c r="H4026" s="4">
        <f>brenna6[[#This Row],[cm śniegu]]-brenna6[[#This Row],[wyjazd pługu]]</f>
        <v>0</v>
      </c>
      <c r="I4026" s="4">
        <f>IF(brenna6[[#This Row],[wyjazd pługu]] &gt;0,1,0)</f>
        <v>0</v>
      </c>
    </row>
    <row r="4027" spans="1:9" x14ac:dyDescent="0.3">
      <c r="A4027" s="1">
        <v>43633.708333333336</v>
      </c>
      <c r="B4027">
        <v>19.600000000000001</v>
      </c>
      <c r="C4027">
        <v>0</v>
      </c>
      <c r="D4027">
        <f>IF(AND(brenna6[[#This Row],[temperatura]] &gt; 0, brenna6[[#This Row],[opad]] &gt; 0),1,0)</f>
        <v>0</v>
      </c>
      <c r="E4027">
        <f>IF(brenna6[[#This Row],[czy deszcz?]] = 1,0,IF(AND(brenna6[[#This Row],[temperatura]]&lt;=0,brenna6[[#This Row],[opad]]&gt;0),1,0))</f>
        <v>0</v>
      </c>
      <c r="F4027">
        <f>IF(AND(brenna6[[#This Row],[czy śnieg?]] = 1,brenna6[[#This Row],[czy deszcz?]]=0),H4026+C4027,IF(brenna6[[#This Row],[czy deszcz?]]=1,0,H4026))</f>
        <v>0</v>
      </c>
      <c r="G4027" s="4">
        <f>IF(AND(F4026 &gt; 4,brenna6[[#This Row],[cm śniegu]]&gt;4),brenna6[[#This Row],[cm śniegu]],0)</f>
        <v>0</v>
      </c>
      <c r="H4027" s="4">
        <f>brenna6[[#This Row],[cm śniegu]]-brenna6[[#This Row],[wyjazd pługu]]</f>
        <v>0</v>
      </c>
      <c r="I4027" s="4">
        <f>IF(brenna6[[#This Row],[wyjazd pługu]] &gt;0,1,0)</f>
        <v>0</v>
      </c>
    </row>
    <row r="4028" spans="1:9" x14ac:dyDescent="0.3">
      <c r="A4028" s="1">
        <v>43633.75</v>
      </c>
      <c r="B4028">
        <v>18</v>
      </c>
      <c r="C4028">
        <v>0</v>
      </c>
      <c r="D4028">
        <f>IF(AND(brenna6[[#This Row],[temperatura]] &gt; 0, brenna6[[#This Row],[opad]] &gt; 0),1,0)</f>
        <v>0</v>
      </c>
      <c r="E4028">
        <f>IF(brenna6[[#This Row],[czy deszcz?]] = 1,0,IF(AND(brenna6[[#This Row],[temperatura]]&lt;=0,brenna6[[#This Row],[opad]]&gt;0),1,0))</f>
        <v>0</v>
      </c>
      <c r="F4028">
        <f>IF(AND(brenna6[[#This Row],[czy śnieg?]] = 1,brenna6[[#This Row],[czy deszcz?]]=0),H4027+C4028,IF(brenna6[[#This Row],[czy deszcz?]]=1,0,H4027))</f>
        <v>0</v>
      </c>
      <c r="G4028" s="4">
        <f>IF(AND(F4027 &gt; 4,brenna6[[#This Row],[cm śniegu]]&gt;4),brenna6[[#This Row],[cm śniegu]],0)</f>
        <v>0</v>
      </c>
      <c r="H4028" s="4">
        <f>brenna6[[#This Row],[cm śniegu]]-brenna6[[#This Row],[wyjazd pługu]]</f>
        <v>0</v>
      </c>
      <c r="I4028" s="4">
        <f>IF(brenna6[[#This Row],[wyjazd pługu]] &gt;0,1,0)</f>
        <v>0</v>
      </c>
    </row>
    <row r="4029" spans="1:9" x14ac:dyDescent="0.3">
      <c r="A4029" s="1">
        <v>43633.791666666664</v>
      </c>
      <c r="B4029">
        <v>16.2</v>
      </c>
      <c r="C4029">
        <v>0</v>
      </c>
      <c r="D4029">
        <f>IF(AND(brenna6[[#This Row],[temperatura]] &gt; 0, brenna6[[#This Row],[opad]] &gt; 0),1,0)</f>
        <v>0</v>
      </c>
      <c r="E4029">
        <f>IF(brenna6[[#This Row],[czy deszcz?]] = 1,0,IF(AND(brenna6[[#This Row],[temperatura]]&lt;=0,brenna6[[#This Row],[opad]]&gt;0),1,0))</f>
        <v>0</v>
      </c>
      <c r="F4029">
        <f>IF(AND(brenna6[[#This Row],[czy śnieg?]] = 1,brenna6[[#This Row],[czy deszcz?]]=0),H4028+C4029,IF(brenna6[[#This Row],[czy deszcz?]]=1,0,H4028))</f>
        <v>0</v>
      </c>
      <c r="G4029" s="4">
        <f>IF(AND(F4028 &gt; 4,brenna6[[#This Row],[cm śniegu]]&gt;4),brenna6[[#This Row],[cm śniegu]],0)</f>
        <v>0</v>
      </c>
      <c r="H4029" s="4">
        <f>brenna6[[#This Row],[cm śniegu]]-brenna6[[#This Row],[wyjazd pługu]]</f>
        <v>0</v>
      </c>
      <c r="I4029" s="4">
        <f>IF(brenna6[[#This Row],[wyjazd pługu]] &gt;0,1,0)</f>
        <v>0</v>
      </c>
    </row>
    <row r="4030" spans="1:9" x14ac:dyDescent="0.3">
      <c r="A4030" s="1">
        <v>43633.833333333336</v>
      </c>
      <c r="B4030">
        <v>15.3</v>
      </c>
      <c r="C4030">
        <v>0</v>
      </c>
      <c r="D4030">
        <f>IF(AND(brenna6[[#This Row],[temperatura]] &gt; 0, brenna6[[#This Row],[opad]] &gt; 0),1,0)</f>
        <v>0</v>
      </c>
      <c r="E4030">
        <f>IF(brenna6[[#This Row],[czy deszcz?]] = 1,0,IF(AND(brenna6[[#This Row],[temperatura]]&lt;=0,brenna6[[#This Row],[opad]]&gt;0),1,0))</f>
        <v>0</v>
      </c>
      <c r="F4030">
        <f>IF(AND(brenna6[[#This Row],[czy śnieg?]] = 1,brenna6[[#This Row],[czy deszcz?]]=0),H4029+C4030,IF(brenna6[[#This Row],[czy deszcz?]]=1,0,H4029))</f>
        <v>0</v>
      </c>
      <c r="G4030" s="4">
        <f>IF(AND(F4029 &gt; 4,brenna6[[#This Row],[cm śniegu]]&gt;4),brenna6[[#This Row],[cm śniegu]],0)</f>
        <v>0</v>
      </c>
      <c r="H4030" s="4">
        <f>brenna6[[#This Row],[cm śniegu]]-brenna6[[#This Row],[wyjazd pługu]]</f>
        <v>0</v>
      </c>
      <c r="I4030" s="4">
        <f>IF(brenna6[[#This Row],[wyjazd pługu]] &gt;0,1,0)</f>
        <v>0</v>
      </c>
    </row>
    <row r="4031" spans="1:9" x14ac:dyDescent="0.3">
      <c r="A4031" s="1">
        <v>43633.875</v>
      </c>
      <c r="B4031">
        <v>14.6</v>
      </c>
      <c r="C4031">
        <v>0</v>
      </c>
      <c r="D4031">
        <f>IF(AND(brenna6[[#This Row],[temperatura]] &gt; 0, brenna6[[#This Row],[opad]] &gt; 0),1,0)</f>
        <v>0</v>
      </c>
      <c r="E4031">
        <f>IF(brenna6[[#This Row],[czy deszcz?]] = 1,0,IF(AND(brenna6[[#This Row],[temperatura]]&lt;=0,brenna6[[#This Row],[opad]]&gt;0),1,0))</f>
        <v>0</v>
      </c>
      <c r="F4031">
        <f>IF(AND(brenna6[[#This Row],[czy śnieg?]] = 1,brenna6[[#This Row],[czy deszcz?]]=0),H4030+C4031,IF(brenna6[[#This Row],[czy deszcz?]]=1,0,H4030))</f>
        <v>0</v>
      </c>
      <c r="G4031" s="4">
        <f>IF(AND(F4030 &gt; 4,brenna6[[#This Row],[cm śniegu]]&gt;4),brenna6[[#This Row],[cm śniegu]],0)</f>
        <v>0</v>
      </c>
      <c r="H4031" s="4">
        <f>brenna6[[#This Row],[cm śniegu]]-brenna6[[#This Row],[wyjazd pługu]]</f>
        <v>0</v>
      </c>
      <c r="I4031" s="4">
        <f>IF(brenna6[[#This Row],[wyjazd pługu]] &gt;0,1,0)</f>
        <v>0</v>
      </c>
    </row>
    <row r="4032" spans="1:9" x14ac:dyDescent="0.3">
      <c r="A4032" s="1">
        <v>43633.916666666664</v>
      </c>
      <c r="B4032">
        <v>14.6</v>
      </c>
      <c r="C4032">
        <v>0</v>
      </c>
      <c r="D4032">
        <f>IF(AND(brenna6[[#This Row],[temperatura]] &gt; 0, brenna6[[#This Row],[opad]] &gt; 0),1,0)</f>
        <v>0</v>
      </c>
      <c r="E4032">
        <f>IF(brenna6[[#This Row],[czy deszcz?]] = 1,0,IF(AND(brenna6[[#This Row],[temperatura]]&lt;=0,brenna6[[#This Row],[opad]]&gt;0),1,0))</f>
        <v>0</v>
      </c>
      <c r="F4032">
        <f>IF(AND(brenna6[[#This Row],[czy śnieg?]] = 1,brenna6[[#This Row],[czy deszcz?]]=0),H4031+C4032,IF(brenna6[[#This Row],[czy deszcz?]]=1,0,H4031))</f>
        <v>0</v>
      </c>
      <c r="G4032" s="4">
        <f>IF(AND(F4031 &gt; 4,brenna6[[#This Row],[cm śniegu]]&gt;4),brenna6[[#This Row],[cm śniegu]],0)</f>
        <v>0</v>
      </c>
      <c r="H4032" s="4">
        <f>brenna6[[#This Row],[cm śniegu]]-brenna6[[#This Row],[wyjazd pługu]]</f>
        <v>0</v>
      </c>
      <c r="I4032" s="4">
        <f>IF(brenna6[[#This Row],[wyjazd pługu]] &gt;0,1,0)</f>
        <v>0</v>
      </c>
    </row>
    <row r="4033" spans="1:9" x14ac:dyDescent="0.3">
      <c r="A4033" s="1">
        <v>43633.958333333336</v>
      </c>
      <c r="B4033">
        <v>14.2</v>
      </c>
      <c r="C4033">
        <v>0</v>
      </c>
      <c r="D4033">
        <f>IF(AND(brenna6[[#This Row],[temperatura]] &gt; 0, brenna6[[#This Row],[opad]] &gt; 0),1,0)</f>
        <v>0</v>
      </c>
      <c r="E4033">
        <f>IF(brenna6[[#This Row],[czy deszcz?]] = 1,0,IF(AND(brenna6[[#This Row],[temperatura]]&lt;=0,brenna6[[#This Row],[opad]]&gt;0),1,0))</f>
        <v>0</v>
      </c>
      <c r="F4033">
        <f>IF(AND(brenna6[[#This Row],[czy śnieg?]] = 1,brenna6[[#This Row],[czy deszcz?]]=0),H4032+C4033,IF(brenna6[[#This Row],[czy deszcz?]]=1,0,H4032))</f>
        <v>0</v>
      </c>
      <c r="G4033" s="4">
        <f>IF(AND(F4032 &gt; 4,brenna6[[#This Row],[cm śniegu]]&gt;4),brenna6[[#This Row],[cm śniegu]],0)</f>
        <v>0</v>
      </c>
      <c r="H4033" s="4">
        <f>brenna6[[#This Row],[cm śniegu]]-brenna6[[#This Row],[wyjazd pługu]]</f>
        <v>0</v>
      </c>
      <c r="I4033" s="4">
        <f>IF(brenna6[[#This Row],[wyjazd pługu]] &gt;0,1,0)</f>
        <v>0</v>
      </c>
    </row>
    <row r="4034" spans="1:9" x14ac:dyDescent="0.3">
      <c r="A4034" s="1">
        <v>43634</v>
      </c>
      <c r="B4034">
        <v>14.1</v>
      </c>
      <c r="C4034">
        <v>0</v>
      </c>
      <c r="D4034">
        <f>IF(AND(brenna6[[#This Row],[temperatura]] &gt; 0, brenna6[[#This Row],[opad]] &gt; 0),1,0)</f>
        <v>0</v>
      </c>
      <c r="E4034">
        <f>IF(brenna6[[#This Row],[czy deszcz?]] = 1,0,IF(AND(brenna6[[#This Row],[temperatura]]&lt;=0,brenna6[[#This Row],[opad]]&gt;0),1,0))</f>
        <v>0</v>
      </c>
      <c r="F4034">
        <f>IF(AND(brenna6[[#This Row],[czy śnieg?]] = 1,brenna6[[#This Row],[czy deszcz?]]=0),H4033+C4034,IF(brenna6[[#This Row],[czy deszcz?]]=1,0,H4033))</f>
        <v>0</v>
      </c>
      <c r="G4034" s="4">
        <f>IF(AND(F4033 &gt; 4,brenna6[[#This Row],[cm śniegu]]&gt;4),brenna6[[#This Row],[cm śniegu]],0)</f>
        <v>0</v>
      </c>
      <c r="H4034" s="4">
        <f>brenna6[[#This Row],[cm śniegu]]-brenna6[[#This Row],[wyjazd pługu]]</f>
        <v>0</v>
      </c>
      <c r="I4034" s="4">
        <f>IF(brenna6[[#This Row],[wyjazd pługu]] &gt;0,1,0)</f>
        <v>0</v>
      </c>
    </row>
    <row r="4035" spans="1:9" x14ac:dyDescent="0.3">
      <c r="A4035" s="1">
        <v>43634.041666666664</v>
      </c>
      <c r="B4035">
        <v>13.9</v>
      </c>
      <c r="C4035">
        <v>0</v>
      </c>
      <c r="D4035">
        <f>IF(AND(brenna6[[#This Row],[temperatura]] &gt; 0, brenna6[[#This Row],[opad]] &gt; 0),1,0)</f>
        <v>0</v>
      </c>
      <c r="E4035">
        <f>IF(brenna6[[#This Row],[czy deszcz?]] = 1,0,IF(AND(brenna6[[#This Row],[temperatura]]&lt;=0,brenna6[[#This Row],[opad]]&gt;0),1,0))</f>
        <v>0</v>
      </c>
      <c r="F4035">
        <f>IF(AND(brenna6[[#This Row],[czy śnieg?]] = 1,brenna6[[#This Row],[czy deszcz?]]=0),H4034+C4035,IF(brenna6[[#This Row],[czy deszcz?]]=1,0,H4034))</f>
        <v>0</v>
      </c>
      <c r="G4035" s="4">
        <f>IF(AND(F4034 &gt; 4,brenna6[[#This Row],[cm śniegu]]&gt;4),brenna6[[#This Row],[cm śniegu]],0)</f>
        <v>0</v>
      </c>
      <c r="H4035" s="4">
        <f>brenna6[[#This Row],[cm śniegu]]-brenna6[[#This Row],[wyjazd pługu]]</f>
        <v>0</v>
      </c>
      <c r="I4035" s="4">
        <f>IF(brenna6[[#This Row],[wyjazd pługu]] &gt;0,1,0)</f>
        <v>0</v>
      </c>
    </row>
    <row r="4036" spans="1:9" x14ac:dyDescent="0.3">
      <c r="A4036" s="1">
        <v>43634.083333333336</v>
      </c>
      <c r="B4036">
        <v>14.6</v>
      </c>
      <c r="C4036">
        <v>0</v>
      </c>
      <c r="D4036">
        <f>IF(AND(brenna6[[#This Row],[temperatura]] &gt; 0, brenna6[[#This Row],[opad]] &gt; 0),1,0)</f>
        <v>0</v>
      </c>
      <c r="E4036">
        <f>IF(brenna6[[#This Row],[czy deszcz?]] = 1,0,IF(AND(brenna6[[#This Row],[temperatura]]&lt;=0,brenna6[[#This Row],[opad]]&gt;0),1,0))</f>
        <v>0</v>
      </c>
      <c r="F4036">
        <f>IF(AND(brenna6[[#This Row],[czy śnieg?]] = 1,brenna6[[#This Row],[czy deszcz?]]=0),H4035+C4036,IF(brenna6[[#This Row],[czy deszcz?]]=1,0,H4035))</f>
        <v>0</v>
      </c>
      <c r="G4036" s="4">
        <f>IF(AND(F4035 &gt; 4,brenna6[[#This Row],[cm śniegu]]&gt;4),brenna6[[#This Row],[cm śniegu]],0)</f>
        <v>0</v>
      </c>
      <c r="H4036" s="4">
        <f>brenna6[[#This Row],[cm śniegu]]-brenna6[[#This Row],[wyjazd pługu]]</f>
        <v>0</v>
      </c>
      <c r="I4036" s="4">
        <f>IF(brenna6[[#This Row],[wyjazd pługu]] &gt;0,1,0)</f>
        <v>0</v>
      </c>
    </row>
    <row r="4037" spans="1:9" x14ac:dyDescent="0.3">
      <c r="A4037" s="1">
        <v>43634.125</v>
      </c>
      <c r="B4037">
        <v>14.4</v>
      </c>
      <c r="C4037">
        <v>0</v>
      </c>
      <c r="D4037">
        <f>IF(AND(brenna6[[#This Row],[temperatura]] &gt; 0, brenna6[[#This Row],[opad]] &gt; 0),1,0)</f>
        <v>0</v>
      </c>
      <c r="E4037">
        <f>IF(brenna6[[#This Row],[czy deszcz?]] = 1,0,IF(AND(brenna6[[#This Row],[temperatura]]&lt;=0,brenna6[[#This Row],[opad]]&gt;0),1,0))</f>
        <v>0</v>
      </c>
      <c r="F4037">
        <f>IF(AND(brenna6[[#This Row],[czy śnieg?]] = 1,brenna6[[#This Row],[czy deszcz?]]=0),H4036+C4037,IF(brenna6[[#This Row],[czy deszcz?]]=1,0,H4036))</f>
        <v>0</v>
      </c>
      <c r="G4037" s="4">
        <f>IF(AND(F4036 &gt; 4,brenna6[[#This Row],[cm śniegu]]&gt;4),brenna6[[#This Row],[cm śniegu]],0)</f>
        <v>0</v>
      </c>
      <c r="H4037" s="4">
        <f>brenna6[[#This Row],[cm śniegu]]-brenna6[[#This Row],[wyjazd pługu]]</f>
        <v>0</v>
      </c>
      <c r="I4037" s="4">
        <f>IF(brenna6[[#This Row],[wyjazd pługu]] &gt;0,1,0)</f>
        <v>0</v>
      </c>
    </row>
    <row r="4038" spans="1:9" x14ac:dyDescent="0.3">
      <c r="A4038" s="1">
        <v>43634.166666666664</v>
      </c>
      <c r="B4038">
        <v>14.3</v>
      </c>
      <c r="C4038">
        <v>0</v>
      </c>
      <c r="D4038">
        <f>IF(AND(brenna6[[#This Row],[temperatura]] &gt; 0, brenna6[[#This Row],[opad]] &gt; 0),1,0)</f>
        <v>0</v>
      </c>
      <c r="E4038">
        <f>IF(brenna6[[#This Row],[czy deszcz?]] = 1,0,IF(AND(brenna6[[#This Row],[temperatura]]&lt;=0,brenna6[[#This Row],[opad]]&gt;0),1,0))</f>
        <v>0</v>
      </c>
      <c r="F4038">
        <f>IF(AND(brenna6[[#This Row],[czy śnieg?]] = 1,brenna6[[#This Row],[czy deszcz?]]=0),H4037+C4038,IF(brenna6[[#This Row],[czy deszcz?]]=1,0,H4037))</f>
        <v>0</v>
      </c>
      <c r="G4038" s="4">
        <f>IF(AND(F4037 &gt; 4,brenna6[[#This Row],[cm śniegu]]&gt;4),brenna6[[#This Row],[cm śniegu]],0)</f>
        <v>0</v>
      </c>
      <c r="H4038" s="4">
        <f>brenna6[[#This Row],[cm śniegu]]-brenna6[[#This Row],[wyjazd pługu]]</f>
        <v>0</v>
      </c>
      <c r="I4038" s="4">
        <f>IF(brenna6[[#This Row],[wyjazd pługu]] &gt;0,1,0)</f>
        <v>0</v>
      </c>
    </row>
    <row r="4039" spans="1:9" x14ac:dyDescent="0.3">
      <c r="A4039" s="1">
        <v>43634.208333333336</v>
      </c>
      <c r="B4039">
        <v>14.4</v>
      </c>
      <c r="C4039">
        <v>0</v>
      </c>
      <c r="D4039">
        <f>IF(AND(brenna6[[#This Row],[temperatura]] &gt; 0, brenna6[[#This Row],[opad]] &gt; 0),1,0)</f>
        <v>0</v>
      </c>
      <c r="E4039">
        <f>IF(brenna6[[#This Row],[czy deszcz?]] = 1,0,IF(AND(brenna6[[#This Row],[temperatura]]&lt;=0,brenna6[[#This Row],[opad]]&gt;0),1,0))</f>
        <v>0</v>
      </c>
      <c r="F4039">
        <f>IF(AND(brenna6[[#This Row],[czy śnieg?]] = 1,brenna6[[#This Row],[czy deszcz?]]=0),H4038+C4039,IF(brenna6[[#This Row],[czy deszcz?]]=1,0,H4038))</f>
        <v>0</v>
      </c>
      <c r="G4039" s="4">
        <f>IF(AND(F4038 &gt; 4,brenna6[[#This Row],[cm śniegu]]&gt;4),brenna6[[#This Row],[cm śniegu]],0)</f>
        <v>0</v>
      </c>
      <c r="H4039" s="4">
        <f>brenna6[[#This Row],[cm śniegu]]-brenna6[[#This Row],[wyjazd pługu]]</f>
        <v>0</v>
      </c>
      <c r="I4039" s="4">
        <f>IF(brenna6[[#This Row],[wyjazd pługu]] &gt;0,1,0)</f>
        <v>0</v>
      </c>
    </row>
    <row r="4040" spans="1:9" x14ac:dyDescent="0.3">
      <c r="A4040" s="1">
        <v>43634.25</v>
      </c>
      <c r="B4040">
        <v>15.8</v>
      </c>
      <c r="C4040">
        <v>0</v>
      </c>
      <c r="D4040">
        <f>IF(AND(brenna6[[#This Row],[temperatura]] &gt; 0, brenna6[[#This Row],[opad]] &gt; 0),1,0)</f>
        <v>0</v>
      </c>
      <c r="E4040">
        <f>IF(brenna6[[#This Row],[czy deszcz?]] = 1,0,IF(AND(brenna6[[#This Row],[temperatura]]&lt;=0,brenna6[[#This Row],[opad]]&gt;0),1,0))</f>
        <v>0</v>
      </c>
      <c r="F4040">
        <f>IF(AND(brenna6[[#This Row],[czy śnieg?]] = 1,brenna6[[#This Row],[czy deszcz?]]=0),H4039+C4040,IF(brenna6[[#This Row],[czy deszcz?]]=1,0,H4039))</f>
        <v>0</v>
      </c>
      <c r="G4040" s="4">
        <f>IF(AND(F4039 &gt; 4,brenna6[[#This Row],[cm śniegu]]&gt;4),brenna6[[#This Row],[cm śniegu]],0)</f>
        <v>0</v>
      </c>
      <c r="H4040" s="4">
        <f>brenna6[[#This Row],[cm śniegu]]-brenna6[[#This Row],[wyjazd pługu]]</f>
        <v>0</v>
      </c>
      <c r="I4040" s="4">
        <f>IF(brenna6[[#This Row],[wyjazd pługu]] &gt;0,1,0)</f>
        <v>0</v>
      </c>
    </row>
    <row r="4041" spans="1:9" x14ac:dyDescent="0.3">
      <c r="A4041" s="1">
        <v>43634.291666666664</v>
      </c>
      <c r="B4041">
        <v>17.2</v>
      </c>
      <c r="C4041">
        <v>0</v>
      </c>
      <c r="D4041">
        <f>IF(AND(brenna6[[#This Row],[temperatura]] &gt; 0, brenna6[[#This Row],[opad]] &gt; 0),1,0)</f>
        <v>0</v>
      </c>
      <c r="E4041">
        <f>IF(brenna6[[#This Row],[czy deszcz?]] = 1,0,IF(AND(brenna6[[#This Row],[temperatura]]&lt;=0,brenna6[[#This Row],[opad]]&gt;0),1,0))</f>
        <v>0</v>
      </c>
      <c r="F4041">
        <f>IF(AND(brenna6[[#This Row],[czy śnieg?]] = 1,brenna6[[#This Row],[czy deszcz?]]=0),H4040+C4041,IF(brenna6[[#This Row],[czy deszcz?]]=1,0,H4040))</f>
        <v>0</v>
      </c>
      <c r="G4041" s="4">
        <f>IF(AND(F4040 &gt; 4,brenna6[[#This Row],[cm śniegu]]&gt;4),brenna6[[#This Row],[cm śniegu]],0)</f>
        <v>0</v>
      </c>
      <c r="H4041" s="4">
        <f>brenna6[[#This Row],[cm śniegu]]-brenna6[[#This Row],[wyjazd pługu]]</f>
        <v>0</v>
      </c>
      <c r="I4041" s="4">
        <f>IF(brenna6[[#This Row],[wyjazd pługu]] &gt;0,1,0)</f>
        <v>0</v>
      </c>
    </row>
    <row r="4042" spans="1:9" x14ac:dyDescent="0.3">
      <c r="A4042" s="1">
        <v>43634.333333333336</v>
      </c>
      <c r="B4042">
        <v>18.2</v>
      </c>
      <c r="C4042">
        <v>0</v>
      </c>
      <c r="D4042">
        <f>IF(AND(brenna6[[#This Row],[temperatura]] &gt; 0, brenna6[[#This Row],[opad]] &gt; 0),1,0)</f>
        <v>0</v>
      </c>
      <c r="E4042">
        <f>IF(brenna6[[#This Row],[czy deszcz?]] = 1,0,IF(AND(brenna6[[#This Row],[temperatura]]&lt;=0,brenna6[[#This Row],[opad]]&gt;0),1,0))</f>
        <v>0</v>
      </c>
      <c r="F4042">
        <f>IF(AND(brenna6[[#This Row],[czy śnieg?]] = 1,brenna6[[#This Row],[czy deszcz?]]=0),H4041+C4042,IF(brenna6[[#This Row],[czy deszcz?]]=1,0,H4041))</f>
        <v>0</v>
      </c>
      <c r="G4042" s="4">
        <f>IF(AND(F4041 &gt; 4,brenna6[[#This Row],[cm śniegu]]&gt;4),brenna6[[#This Row],[cm śniegu]],0)</f>
        <v>0</v>
      </c>
      <c r="H4042" s="4">
        <f>brenna6[[#This Row],[cm śniegu]]-brenna6[[#This Row],[wyjazd pługu]]</f>
        <v>0</v>
      </c>
      <c r="I4042" s="4">
        <f>IF(brenna6[[#This Row],[wyjazd pługu]] &gt;0,1,0)</f>
        <v>0</v>
      </c>
    </row>
    <row r="4043" spans="1:9" x14ac:dyDescent="0.3">
      <c r="A4043" s="1">
        <v>43634.375</v>
      </c>
      <c r="B4043">
        <v>19.2</v>
      </c>
      <c r="C4043">
        <v>0</v>
      </c>
      <c r="D4043">
        <f>IF(AND(brenna6[[#This Row],[temperatura]] &gt; 0, brenna6[[#This Row],[opad]] &gt; 0),1,0)</f>
        <v>0</v>
      </c>
      <c r="E4043">
        <f>IF(brenna6[[#This Row],[czy deszcz?]] = 1,0,IF(AND(brenna6[[#This Row],[temperatura]]&lt;=0,brenna6[[#This Row],[opad]]&gt;0),1,0))</f>
        <v>0</v>
      </c>
      <c r="F4043">
        <f>IF(AND(brenna6[[#This Row],[czy śnieg?]] = 1,brenna6[[#This Row],[czy deszcz?]]=0),H4042+C4043,IF(brenna6[[#This Row],[czy deszcz?]]=1,0,H4042))</f>
        <v>0</v>
      </c>
      <c r="G4043" s="4">
        <f>IF(AND(F4042 &gt; 4,brenna6[[#This Row],[cm śniegu]]&gt;4),brenna6[[#This Row],[cm śniegu]],0)</f>
        <v>0</v>
      </c>
      <c r="H4043" s="4">
        <f>brenna6[[#This Row],[cm śniegu]]-brenna6[[#This Row],[wyjazd pługu]]</f>
        <v>0</v>
      </c>
      <c r="I4043" s="4">
        <f>IF(brenna6[[#This Row],[wyjazd pługu]] &gt;0,1,0)</f>
        <v>0</v>
      </c>
    </row>
    <row r="4044" spans="1:9" x14ac:dyDescent="0.3">
      <c r="A4044" s="1">
        <v>43634.416666666664</v>
      </c>
      <c r="B4044">
        <v>20.3</v>
      </c>
      <c r="C4044">
        <v>0</v>
      </c>
      <c r="D4044">
        <f>IF(AND(brenna6[[#This Row],[temperatura]] &gt; 0, brenna6[[#This Row],[opad]] &gt; 0),1,0)</f>
        <v>0</v>
      </c>
      <c r="E4044">
        <f>IF(brenna6[[#This Row],[czy deszcz?]] = 1,0,IF(AND(brenna6[[#This Row],[temperatura]]&lt;=0,brenna6[[#This Row],[opad]]&gt;0),1,0))</f>
        <v>0</v>
      </c>
      <c r="F4044">
        <f>IF(AND(brenna6[[#This Row],[czy śnieg?]] = 1,brenna6[[#This Row],[czy deszcz?]]=0),H4043+C4044,IF(brenna6[[#This Row],[czy deszcz?]]=1,0,H4043))</f>
        <v>0</v>
      </c>
      <c r="G4044" s="4">
        <f>IF(AND(F4043 &gt; 4,brenna6[[#This Row],[cm śniegu]]&gt;4),brenna6[[#This Row],[cm śniegu]],0)</f>
        <v>0</v>
      </c>
      <c r="H4044" s="4">
        <f>brenna6[[#This Row],[cm śniegu]]-brenna6[[#This Row],[wyjazd pługu]]</f>
        <v>0</v>
      </c>
      <c r="I4044" s="4">
        <f>IF(brenna6[[#This Row],[wyjazd pługu]] &gt;0,1,0)</f>
        <v>0</v>
      </c>
    </row>
    <row r="4045" spans="1:9" x14ac:dyDescent="0.3">
      <c r="A4045" s="1">
        <v>43634.458333333336</v>
      </c>
      <c r="B4045">
        <v>21</v>
      </c>
      <c r="C4045">
        <v>0</v>
      </c>
      <c r="D4045">
        <f>IF(AND(brenna6[[#This Row],[temperatura]] &gt; 0, brenna6[[#This Row],[opad]] &gt; 0),1,0)</f>
        <v>0</v>
      </c>
      <c r="E4045">
        <f>IF(brenna6[[#This Row],[czy deszcz?]] = 1,0,IF(AND(brenna6[[#This Row],[temperatura]]&lt;=0,brenna6[[#This Row],[opad]]&gt;0),1,0))</f>
        <v>0</v>
      </c>
      <c r="F4045">
        <f>IF(AND(brenna6[[#This Row],[czy śnieg?]] = 1,brenna6[[#This Row],[czy deszcz?]]=0),H4044+C4045,IF(brenna6[[#This Row],[czy deszcz?]]=1,0,H4044))</f>
        <v>0</v>
      </c>
      <c r="G4045" s="4">
        <f>IF(AND(F4044 &gt; 4,brenna6[[#This Row],[cm śniegu]]&gt;4),brenna6[[#This Row],[cm śniegu]],0)</f>
        <v>0</v>
      </c>
      <c r="H4045" s="4">
        <f>brenna6[[#This Row],[cm śniegu]]-brenna6[[#This Row],[wyjazd pługu]]</f>
        <v>0</v>
      </c>
      <c r="I4045" s="4">
        <f>IF(brenna6[[#This Row],[wyjazd pługu]] &gt;0,1,0)</f>
        <v>0</v>
      </c>
    </row>
    <row r="4046" spans="1:9" x14ac:dyDescent="0.3">
      <c r="A4046" s="1">
        <v>43634.5</v>
      </c>
      <c r="B4046">
        <v>21.9</v>
      </c>
      <c r="C4046">
        <v>0</v>
      </c>
      <c r="D4046">
        <f>IF(AND(brenna6[[#This Row],[temperatura]] &gt; 0, brenna6[[#This Row],[opad]] &gt; 0),1,0)</f>
        <v>0</v>
      </c>
      <c r="E4046">
        <f>IF(brenna6[[#This Row],[czy deszcz?]] = 1,0,IF(AND(brenna6[[#This Row],[temperatura]]&lt;=0,brenna6[[#This Row],[opad]]&gt;0),1,0))</f>
        <v>0</v>
      </c>
      <c r="F4046">
        <f>IF(AND(brenna6[[#This Row],[czy śnieg?]] = 1,brenna6[[#This Row],[czy deszcz?]]=0),H4045+C4046,IF(brenna6[[#This Row],[czy deszcz?]]=1,0,H4045))</f>
        <v>0</v>
      </c>
      <c r="G4046" s="4">
        <f>IF(AND(F4045 &gt; 4,brenna6[[#This Row],[cm śniegu]]&gt;4),brenna6[[#This Row],[cm śniegu]],0)</f>
        <v>0</v>
      </c>
      <c r="H4046" s="4">
        <f>brenna6[[#This Row],[cm śniegu]]-brenna6[[#This Row],[wyjazd pługu]]</f>
        <v>0</v>
      </c>
      <c r="I4046" s="4">
        <f>IF(brenna6[[#This Row],[wyjazd pługu]] &gt;0,1,0)</f>
        <v>0</v>
      </c>
    </row>
    <row r="4047" spans="1:9" x14ac:dyDescent="0.3">
      <c r="A4047" s="1">
        <v>43634.541666666664</v>
      </c>
      <c r="B4047">
        <v>21.9</v>
      </c>
      <c r="C4047">
        <v>0</v>
      </c>
      <c r="D4047">
        <f>IF(AND(brenna6[[#This Row],[temperatura]] &gt; 0, brenna6[[#This Row],[opad]] &gt; 0),1,0)</f>
        <v>0</v>
      </c>
      <c r="E4047">
        <f>IF(brenna6[[#This Row],[czy deszcz?]] = 1,0,IF(AND(brenna6[[#This Row],[temperatura]]&lt;=0,brenna6[[#This Row],[opad]]&gt;0),1,0))</f>
        <v>0</v>
      </c>
      <c r="F4047">
        <f>IF(AND(brenna6[[#This Row],[czy śnieg?]] = 1,brenna6[[#This Row],[czy deszcz?]]=0),H4046+C4047,IF(brenna6[[#This Row],[czy deszcz?]]=1,0,H4046))</f>
        <v>0</v>
      </c>
      <c r="G4047" s="4">
        <f>IF(AND(F4046 &gt; 4,brenna6[[#This Row],[cm śniegu]]&gt;4),brenna6[[#This Row],[cm śniegu]],0)</f>
        <v>0</v>
      </c>
      <c r="H4047" s="4">
        <f>brenna6[[#This Row],[cm śniegu]]-brenna6[[#This Row],[wyjazd pługu]]</f>
        <v>0</v>
      </c>
      <c r="I4047" s="4">
        <f>IF(brenna6[[#This Row],[wyjazd pługu]] &gt;0,1,0)</f>
        <v>0</v>
      </c>
    </row>
    <row r="4048" spans="1:9" x14ac:dyDescent="0.3">
      <c r="A4048" s="1">
        <v>43634.583333333336</v>
      </c>
      <c r="B4048">
        <v>21.7</v>
      </c>
      <c r="C4048">
        <v>0</v>
      </c>
      <c r="D4048">
        <f>IF(AND(brenna6[[#This Row],[temperatura]] &gt; 0, brenna6[[#This Row],[opad]] &gt; 0),1,0)</f>
        <v>0</v>
      </c>
      <c r="E4048">
        <f>IF(brenna6[[#This Row],[czy deszcz?]] = 1,0,IF(AND(brenna6[[#This Row],[temperatura]]&lt;=0,brenna6[[#This Row],[opad]]&gt;0),1,0))</f>
        <v>0</v>
      </c>
      <c r="F4048">
        <f>IF(AND(brenna6[[#This Row],[czy śnieg?]] = 1,brenna6[[#This Row],[czy deszcz?]]=0),H4047+C4048,IF(brenna6[[#This Row],[czy deszcz?]]=1,0,H4047))</f>
        <v>0</v>
      </c>
      <c r="G4048" s="4">
        <f>IF(AND(F4047 &gt; 4,brenna6[[#This Row],[cm śniegu]]&gt;4),brenna6[[#This Row],[cm śniegu]],0)</f>
        <v>0</v>
      </c>
      <c r="H4048" s="4">
        <f>brenna6[[#This Row],[cm śniegu]]-brenna6[[#This Row],[wyjazd pługu]]</f>
        <v>0</v>
      </c>
      <c r="I4048" s="4">
        <f>IF(brenna6[[#This Row],[wyjazd pługu]] &gt;0,1,0)</f>
        <v>0</v>
      </c>
    </row>
    <row r="4049" spans="1:9" x14ac:dyDescent="0.3">
      <c r="A4049" s="1">
        <v>43634.625</v>
      </c>
      <c r="B4049">
        <v>22.8</v>
      </c>
      <c r="C4049">
        <v>0</v>
      </c>
      <c r="D4049">
        <f>IF(AND(brenna6[[#This Row],[temperatura]] &gt; 0, brenna6[[#This Row],[opad]] &gt; 0),1,0)</f>
        <v>0</v>
      </c>
      <c r="E4049">
        <f>IF(brenna6[[#This Row],[czy deszcz?]] = 1,0,IF(AND(brenna6[[#This Row],[temperatura]]&lt;=0,brenna6[[#This Row],[opad]]&gt;0),1,0))</f>
        <v>0</v>
      </c>
      <c r="F4049">
        <f>IF(AND(brenna6[[#This Row],[czy śnieg?]] = 1,brenna6[[#This Row],[czy deszcz?]]=0),H4048+C4049,IF(brenna6[[#This Row],[czy deszcz?]]=1,0,H4048))</f>
        <v>0</v>
      </c>
      <c r="G4049" s="4">
        <f>IF(AND(F4048 &gt; 4,brenna6[[#This Row],[cm śniegu]]&gt;4),brenna6[[#This Row],[cm śniegu]],0)</f>
        <v>0</v>
      </c>
      <c r="H4049" s="4">
        <f>brenna6[[#This Row],[cm śniegu]]-brenna6[[#This Row],[wyjazd pługu]]</f>
        <v>0</v>
      </c>
      <c r="I4049" s="4">
        <f>IF(brenna6[[#This Row],[wyjazd pługu]] &gt;0,1,0)</f>
        <v>0</v>
      </c>
    </row>
    <row r="4050" spans="1:9" x14ac:dyDescent="0.3">
      <c r="A4050" s="1">
        <v>43634.666666666664</v>
      </c>
      <c r="B4050">
        <v>22.3</v>
      </c>
      <c r="C4050">
        <v>0</v>
      </c>
      <c r="D4050">
        <f>IF(AND(brenna6[[#This Row],[temperatura]] &gt; 0, brenna6[[#This Row],[opad]] &gt; 0),1,0)</f>
        <v>0</v>
      </c>
      <c r="E4050">
        <f>IF(brenna6[[#This Row],[czy deszcz?]] = 1,0,IF(AND(brenna6[[#This Row],[temperatura]]&lt;=0,brenna6[[#This Row],[opad]]&gt;0),1,0))</f>
        <v>0</v>
      </c>
      <c r="F4050">
        <f>IF(AND(brenna6[[#This Row],[czy śnieg?]] = 1,brenna6[[#This Row],[czy deszcz?]]=0),H4049+C4050,IF(brenna6[[#This Row],[czy deszcz?]]=1,0,H4049))</f>
        <v>0</v>
      </c>
      <c r="G4050" s="4">
        <f>IF(AND(F4049 &gt; 4,brenna6[[#This Row],[cm śniegu]]&gt;4),brenna6[[#This Row],[cm śniegu]],0)</f>
        <v>0</v>
      </c>
      <c r="H4050" s="4">
        <f>brenna6[[#This Row],[cm śniegu]]-brenna6[[#This Row],[wyjazd pługu]]</f>
        <v>0</v>
      </c>
      <c r="I4050" s="4">
        <f>IF(brenna6[[#This Row],[wyjazd pługu]] &gt;0,1,0)</f>
        <v>0</v>
      </c>
    </row>
    <row r="4051" spans="1:9" x14ac:dyDescent="0.3">
      <c r="A4051" s="1">
        <v>43634.708333333336</v>
      </c>
      <c r="B4051">
        <v>21.1</v>
      </c>
      <c r="C4051">
        <v>0</v>
      </c>
      <c r="D4051">
        <f>IF(AND(brenna6[[#This Row],[temperatura]] &gt; 0, brenna6[[#This Row],[opad]] &gt; 0),1,0)</f>
        <v>0</v>
      </c>
      <c r="E4051">
        <f>IF(brenna6[[#This Row],[czy deszcz?]] = 1,0,IF(AND(brenna6[[#This Row],[temperatura]]&lt;=0,brenna6[[#This Row],[opad]]&gt;0),1,0))</f>
        <v>0</v>
      </c>
      <c r="F4051">
        <f>IF(AND(brenna6[[#This Row],[czy śnieg?]] = 1,brenna6[[#This Row],[czy deszcz?]]=0),H4050+C4051,IF(brenna6[[#This Row],[czy deszcz?]]=1,0,H4050))</f>
        <v>0</v>
      </c>
      <c r="G4051" s="4">
        <f>IF(AND(F4050 &gt; 4,brenna6[[#This Row],[cm śniegu]]&gt;4),brenna6[[#This Row],[cm śniegu]],0)</f>
        <v>0</v>
      </c>
      <c r="H4051" s="4">
        <f>brenna6[[#This Row],[cm śniegu]]-brenna6[[#This Row],[wyjazd pługu]]</f>
        <v>0</v>
      </c>
      <c r="I4051" s="4">
        <f>IF(brenna6[[#This Row],[wyjazd pługu]] &gt;0,1,0)</f>
        <v>0</v>
      </c>
    </row>
    <row r="4052" spans="1:9" x14ac:dyDescent="0.3">
      <c r="A4052" s="1">
        <v>43634.75</v>
      </c>
      <c r="B4052">
        <v>19.8</v>
      </c>
      <c r="C4052">
        <v>0</v>
      </c>
      <c r="D4052">
        <f>IF(AND(brenna6[[#This Row],[temperatura]] &gt; 0, brenna6[[#This Row],[opad]] &gt; 0),1,0)</f>
        <v>0</v>
      </c>
      <c r="E4052">
        <f>IF(brenna6[[#This Row],[czy deszcz?]] = 1,0,IF(AND(brenna6[[#This Row],[temperatura]]&lt;=0,brenna6[[#This Row],[opad]]&gt;0),1,0))</f>
        <v>0</v>
      </c>
      <c r="F4052">
        <f>IF(AND(brenna6[[#This Row],[czy śnieg?]] = 1,brenna6[[#This Row],[czy deszcz?]]=0),H4051+C4052,IF(brenna6[[#This Row],[czy deszcz?]]=1,0,H4051))</f>
        <v>0</v>
      </c>
      <c r="G4052" s="4">
        <f>IF(AND(F4051 &gt; 4,brenna6[[#This Row],[cm śniegu]]&gt;4),brenna6[[#This Row],[cm śniegu]],0)</f>
        <v>0</v>
      </c>
      <c r="H4052" s="4">
        <f>brenna6[[#This Row],[cm śniegu]]-brenna6[[#This Row],[wyjazd pługu]]</f>
        <v>0</v>
      </c>
      <c r="I4052" s="4">
        <f>IF(brenna6[[#This Row],[wyjazd pługu]] &gt;0,1,0)</f>
        <v>0</v>
      </c>
    </row>
    <row r="4053" spans="1:9" x14ac:dyDescent="0.3">
      <c r="A4053" s="1">
        <v>43634.791666666664</v>
      </c>
      <c r="B4053">
        <v>18.600000000000001</v>
      </c>
      <c r="C4053">
        <v>0</v>
      </c>
      <c r="D4053">
        <f>IF(AND(brenna6[[#This Row],[temperatura]] &gt; 0, brenna6[[#This Row],[opad]] &gt; 0),1,0)</f>
        <v>0</v>
      </c>
      <c r="E4053">
        <f>IF(brenna6[[#This Row],[czy deszcz?]] = 1,0,IF(AND(brenna6[[#This Row],[temperatura]]&lt;=0,brenna6[[#This Row],[opad]]&gt;0),1,0))</f>
        <v>0</v>
      </c>
      <c r="F4053">
        <f>IF(AND(brenna6[[#This Row],[czy śnieg?]] = 1,brenna6[[#This Row],[czy deszcz?]]=0),H4052+C4053,IF(brenna6[[#This Row],[czy deszcz?]]=1,0,H4052))</f>
        <v>0</v>
      </c>
      <c r="G4053" s="4">
        <f>IF(AND(F4052 &gt; 4,brenna6[[#This Row],[cm śniegu]]&gt;4),brenna6[[#This Row],[cm śniegu]],0)</f>
        <v>0</v>
      </c>
      <c r="H4053" s="4">
        <f>brenna6[[#This Row],[cm śniegu]]-brenna6[[#This Row],[wyjazd pługu]]</f>
        <v>0</v>
      </c>
      <c r="I4053" s="4">
        <f>IF(brenna6[[#This Row],[wyjazd pługu]] &gt;0,1,0)</f>
        <v>0</v>
      </c>
    </row>
    <row r="4054" spans="1:9" x14ac:dyDescent="0.3">
      <c r="A4054" s="1">
        <v>43634.833333333336</v>
      </c>
      <c r="B4054">
        <v>17.899999999999999</v>
      </c>
      <c r="C4054">
        <v>0</v>
      </c>
      <c r="D4054">
        <f>IF(AND(brenna6[[#This Row],[temperatura]] &gt; 0, brenna6[[#This Row],[opad]] &gt; 0),1,0)</f>
        <v>0</v>
      </c>
      <c r="E4054">
        <f>IF(brenna6[[#This Row],[czy deszcz?]] = 1,0,IF(AND(brenna6[[#This Row],[temperatura]]&lt;=0,brenna6[[#This Row],[opad]]&gt;0),1,0))</f>
        <v>0</v>
      </c>
      <c r="F4054">
        <f>IF(AND(brenna6[[#This Row],[czy śnieg?]] = 1,brenna6[[#This Row],[czy deszcz?]]=0),H4053+C4054,IF(brenna6[[#This Row],[czy deszcz?]]=1,0,H4053))</f>
        <v>0</v>
      </c>
      <c r="G4054" s="4">
        <f>IF(AND(F4053 &gt; 4,brenna6[[#This Row],[cm śniegu]]&gt;4),brenna6[[#This Row],[cm śniegu]],0)</f>
        <v>0</v>
      </c>
      <c r="H4054" s="4">
        <f>brenna6[[#This Row],[cm śniegu]]-brenna6[[#This Row],[wyjazd pługu]]</f>
        <v>0</v>
      </c>
      <c r="I4054" s="4">
        <f>IF(brenna6[[#This Row],[wyjazd pługu]] &gt;0,1,0)</f>
        <v>0</v>
      </c>
    </row>
    <row r="4055" spans="1:9" x14ac:dyDescent="0.3">
      <c r="A4055" s="1">
        <v>43634.875</v>
      </c>
      <c r="B4055">
        <v>17.100000000000001</v>
      </c>
      <c r="C4055">
        <v>0</v>
      </c>
      <c r="D4055">
        <f>IF(AND(brenna6[[#This Row],[temperatura]] &gt; 0, brenna6[[#This Row],[opad]] &gt; 0),1,0)</f>
        <v>0</v>
      </c>
      <c r="E4055">
        <f>IF(brenna6[[#This Row],[czy deszcz?]] = 1,0,IF(AND(brenna6[[#This Row],[temperatura]]&lt;=0,brenna6[[#This Row],[opad]]&gt;0),1,0))</f>
        <v>0</v>
      </c>
      <c r="F4055">
        <f>IF(AND(brenna6[[#This Row],[czy śnieg?]] = 1,brenna6[[#This Row],[czy deszcz?]]=0),H4054+C4055,IF(brenna6[[#This Row],[czy deszcz?]]=1,0,H4054))</f>
        <v>0</v>
      </c>
      <c r="G4055" s="4">
        <f>IF(AND(F4054 &gt; 4,brenna6[[#This Row],[cm śniegu]]&gt;4),brenna6[[#This Row],[cm śniegu]],0)</f>
        <v>0</v>
      </c>
      <c r="H4055" s="4">
        <f>brenna6[[#This Row],[cm śniegu]]-brenna6[[#This Row],[wyjazd pługu]]</f>
        <v>0</v>
      </c>
      <c r="I4055" s="4">
        <f>IF(brenna6[[#This Row],[wyjazd pługu]] &gt;0,1,0)</f>
        <v>0</v>
      </c>
    </row>
    <row r="4056" spans="1:9" x14ac:dyDescent="0.3">
      <c r="A4056" s="1">
        <v>43634.916666666664</v>
      </c>
      <c r="B4056">
        <v>17.600000000000001</v>
      </c>
      <c r="C4056">
        <v>0</v>
      </c>
      <c r="D4056">
        <f>IF(AND(brenna6[[#This Row],[temperatura]] &gt; 0, brenna6[[#This Row],[opad]] &gt; 0),1,0)</f>
        <v>0</v>
      </c>
      <c r="E4056">
        <f>IF(brenna6[[#This Row],[czy deszcz?]] = 1,0,IF(AND(brenna6[[#This Row],[temperatura]]&lt;=0,brenna6[[#This Row],[opad]]&gt;0),1,0))</f>
        <v>0</v>
      </c>
      <c r="F4056">
        <f>IF(AND(brenna6[[#This Row],[czy śnieg?]] = 1,brenna6[[#This Row],[czy deszcz?]]=0),H4055+C4056,IF(brenna6[[#This Row],[czy deszcz?]]=1,0,H4055))</f>
        <v>0</v>
      </c>
      <c r="G4056" s="4">
        <f>IF(AND(F4055 &gt; 4,brenna6[[#This Row],[cm śniegu]]&gt;4),brenna6[[#This Row],[cm śniegu]],0)</f>
        <v>0</v>
      </c>
      <c r="H4056" s="4">
        <f>brenna6[[#This Row],[cm śniegu]]-brenna6[[#This Row],[wyjazd pługu]]</f>
        <v>0</v>
      </c>
      <c r="I4056" s="4">
        <f>IF(brenna6[[#This Row],[wyjazd pługu]] &gt;0,1,0)</f>
        <v>0</v>
      </c>
    </row>
    <row r="4057" spans="1:9" x14ac:dyDescent="0.3">
      <c r="A4057" s="1">
        <v>43634.958333333336</v>
      </c>
      <c r="B4057">
        <v>18.600000000000001</v>
      </c>
      <c r="C4057">
        <v>0</v>
      </c>
      <c r="D4057">
        <f>IF(AND(brenna6[[#This Row],[temperatura]] &gt; 0, brenna6[[#This Row],[opad]] &gt; 0),1,0)</f>
        <v>0</v>
      </c>
      <c r="E4057">
        <f>IF(brenna6[[#This Row],[czy deszcz?]] = 1,0,IF(AND(brenna6[[#This Row],[temperatura]]&lt;=0,brenna6[[#This Row],[opad]]&gt;0),1,0))</f>
        <v>0</v>
      </c>
      <c r="F4057">
        <f>IF(AND(brenna6[[#This Row],[czy śnieg?]] = 1,brenna6[[#This Row],[czy deszcz?]]=0),H4056+C4057,IF(brenna6[[#This Row],[czy deszcz?]]=1,0,H4056))</f>
        <v>0</v>
      </c>
      <c r="G4057" s="4">
        <f>IF(AND(F4056 &gt; 4,brenna6[[#This Row],[cm śniegu]]&gt;4),brenna6[[#This Row],[cm śniegu]],0)</f>
        <v>0</v>
      </c>
      <c r="H4057" s="4">
        <f>brenna6[[#This Row],[cm śniegu]]-brenna6[[#This Row],[wyjazd pługu]]</f>
        <v>0</v>
      </c>
      <c r="I4057" s="4">
        <f>IF(brenna6[[#This Row],[wyjazd pługu]] &gt;0,1,0)</f>
        <v>0</v>
      </c>
    </row>
    <row r="4058" spans="1:9" x14ac:dyDescent="0.3">
      <c r="A4058" s="1">
        <v>43635</v>
      </c>
      <c r="B4058">
        <v>18.5</v>
      </c>
      <c r="C4058">
        <v>0</v>
      </c>
      <c r="D4058">
        <f>IF(AND(brenna6[[#This Row],[temperatura]] &gt; 0, brenna6[[#This Row],[opad]] &gt; 0),1,0)</f>
        <v>0</v>
      </c>
      <c r="E4058">
        <f>IF(brenna6[[#This Row],[czy deszcz?]] = 1,0,IF(AND(brenna6[[#This Row],[temperatura]]&lt;=0,brenna6[[#This Row],[opad]]&gt;0),1,0))</f>
        <v>0</v>
      </c>
      <c r="F4058">
        <f>IF(AND(brenna6[[#This Row],[czy śnieg?]] = 1,brenna6[[#This Row],[czy deszcz?]]=0),H4057+C4058,IF(brenna6[[#This Row],[czy deszcz?]]=1,0,H4057))</f>
        <v>0</v>
      </c>
      <c r="G4058" s="4">
        <f>IF(AND(F4057 &gt; 4,brenna6[[#This Row],[cm śniegu]]&gt;4),brenna6[[#This Row],[cm śniegu]],0)</f>
        <v>0</v>
      </c>
      <c r="H4058" s="4">
        <f>brenna6[[#This Row],[cm śniegu]]-brenna6[[#This Row],[wyjazd pługu]]</f>
        <v>0</v>
      </c>
      <c r="I4058" s="4">
        <f>IF(brenna6[[#This Row],[wyjazd pługu]] &gt;0,1,0)</f>
        <v>0</v>
      </c>
    </row>
    <row r="4059" spans="1:9" x14ac:dyDescent="0.3">
      <c r="A4059" s="1">
        <v>43635.041666666664</v>
      </c>
      <c r="B4059">
        <v>18.100000000000001</v>
      </c>
      <c r="C4059">
        <v>0</v>
      </c>
      <c r="D4059">
        <f>IF(AND(brenna6[[#This Row],[temperatura]] &gt; 0, brenna6[[#This Row],[opad]] &gt; 0),1,0)</f>
        <v>0</v>
      </c>
      <c r="E4059">
        <f>IF(brenna6[[#This Row],[czy deszcz?]] = 1,0,IF(AND(brenna6[[#This Row],[temperatura]]&lt;=0,brenna6[[#This Row],[opad]]&gt;0),1,0))</f>
        <v>0</v>
      </c>
      <c r="F4059">
        <f>IF(AND(brenna6[[#This Row],[czy śnieg?]] = 1,brenna6[[#This Row],[czy deszcz?]]=0),H4058+C4059,IF(brenna6[[#This Row],[czy deszcz?]]=1,0,H4058))</f>
        <v>0</v>
      </c>
      <c r="G4059" s="4">
        <f>IF(AND(F4058 &gt; 4,brenna6[[#This Row],[cm śniegu]]&gt;4),brenna6[[#This Row],[cm śniegu]],0)</f>
        <v>0</v>
      </c>
      <c r="H4059" s="4">
        <f>brenna6[[#This Row],[cm śniegu]]-brenna6[[#This Row],[wyjazd pługu]]</f>
        <v>0</v>
      </c>
      <c r="I4059" s="4">
        <f>IF(brenna6[[#This Row],[wyjazd pługu]] &gt;0,1,0)</f>
        <v>0</v>
      </c>
    </row>
    <row r="4060" spans="1:9" x14ac:dyDescent="0.3">
      <c r="A4060" s="1">
        <v>43635.083333333336</v>
      </c>
      <c r="B4060">
        <v>17.600000000000001</v>
      </c>
      <c r="C4060">
        <v>0</v>
      </c>
      <c r="D4060">
        <f>IF(AND(brenna6[[#This Row],[temperatura]] &gt; 0, brenna6[[#This Row],[opad]] &gt; 0),1,0)</f>
        <v>0</v>
      </c>
      <c r="E4060">
        <f>IF(brenna6[[#This Row],[czy deszcz?]] = 1,0,IF(AND(brenna6[[#This Row],[temperatura]]&lt;=0,brenna6[[#This Row],[opad]]&gt;0),1,0))</f>
        <v>0</v>
      </c>
      <c r="F4060">
        <f>IF(AND(brenna6[[#This Row],[czy śnieg?]] = 1,brenna6[[#This Row],[czy deszcz?]]=0),H4059+C4060,IF(brenna6[[#This Row],[czy deszcz?]]=1,0,H4059))</f>
        <v>0</v>
      </c>
      <c r="G4060" s="4">
        <f>IF(AND(F4059 &gt; 4,brenna6[[#This Row],[cm śniegu]]&gt;4),brenna6[[#This Row],[cm śniegu]],0)</f>
        <v>0</v>
      </c>
      <c r="H4060" s="4">
        <f>brenna6[[#This Row],[cm śniegu]]-brenna6[[#This Row],[wyjazd pługu]]</f>
        <v>0</v>
      </c>
      <c r="I4060" s="4">
        <f>IF(brenna6[[#This Row],[wyjazd pługu]] &gt;0,1,0)</f>
        <v>0</v>
      </c>
    </row>
    <row r="4061" spans="1:9" x14ac:dyDescent="0.3">
      <c r="A4061" s="1">
        <v>43635.125</v>
      </c>
      <c r="B4061">
        <v>17.600000000000001</v>
      </c>
      <c r="C4061">
        <v>0</v>
      </c>
      <c r="D4061">
        <f>IF(AND(brenna6[[#This Row],[temperatura]] &gt; 0, brenna6[[#This Row],[opad]] &gt; 0),1,0)</f>
        <v>0</v>
      </c>
      <c r="E4061">
        <f>IF(brenna6[[#This Row],[czy deszcz?]] = 1,0,IF(AND(brenna6[[#This Row],[temperatura]]&lt;=0,brenna6[[#This Row],[opad]]&gt;0),1,0))</f>
        <v>0</v>
      </c>
      <c r="F4061">
        <f>IF(AND(brenna6[[#This Row],[czy śnieg?]] = 1,brenna6[[#This Row],[czy deszcz?]]=0),H4060+C4061,IF(brenna6[[#This Row],[czy deszcz?]]=1,0,H4060))</f>
        <v>0</v>
      </c>
      <c r="G4061" s="4">
        <f>IF(AND(F4060 &gt; 4,brenna6[[#This Row],[cm śniegu]]&gt;4),brenna6[[#This Row],[cm śniegu]],0)</f>
        <v>0</v>
      </c>
      <c r="H4061" s="4">
        <f>brenna6[[#This Row],[cm śniegu]]-brenna6[[#This Row],[wyjazd pługu]]</f>
        <v>0</v>
      </c>
      <c r="I4061" s="4">
        <f>IF(brenna6[[#This Row],[wyjazd pługu]] &gt;0,1,0)</f>
        <v>0</v>
      </c>
    </row>
    <row r="4062" spans="1:9" x14ac:dyDescent="0.3">
      <c r="A4062" s="1">
        <v>43635.166666666664</v>
      </c>
      <c r="B4062">
        <v>17.600000000000001</v>
      </c>
      <c r="C4062">
        <v>0</v>
      </c>
      <c r="D4062">
        <f>IF(AND(brenna6[[#This Row],[temperatura]] &gt; 0, brenna6[[#This Row],[opad]] &gt; 0),1,0)</f>
        <v>0</v>
      </c>
      <c r="E4062">
        <f>IF(brenna6[[#This Row],[czy deszcz?]] = 1,0,IF(AND(brenna6[[#This Row],[temperatura]]&lt;=0,brenna6[[#This Row],[opad]]&gt;0),1,0))</f>
        <v>0</v>
      </c>
      <c r="F4062">
        <f>IF(AND(brenna6[[#This Row],[czy śnieg?]] = 1,brenna6[[#This Row],[czy deszcz?]]=0),H4061+C4062,IF(brenna6[[#This Row],[czy deszcz?]]=1,0,H4061))</f>
        <v>0</v>
      </c>
      <c r="G4062" s="4">
        <f>IF(AND(F4061 &gt; 4,brenna6[[#This Row],[cm śniegu]]&gt;4),brenna6[[#This Row],[cm śniegu]],0)</f>
        <v>0</v>
      </c>
      <c r="H4062" s="4">
        <f>brenna6[[#This Row],[cm śniegu]]-brenna6[[#This Row],[wyjazd pługu]]</f>
        <v>0</v>
      </c>
      <c r="I4062" s="4">
        <f>IF(brenna6[[#This Row],[wyjazd pługu]] &gt;0,1,0)</f>
        <v>0</v>
      </c>
    </row>
    <row r="4063" spans="1:9" x14ac:dyDescent="0.3">
      <c r="A4063" s="1">
        <v>43635.208333333336</v>
      </c>
      <c r="B4063">
        <v>17.7</v>
      </c>
      <c r="C4063">
        <v>0</v>
      </c>
      <c r="D4063">
        <f>IF(AND(brenna6[[#This Row],[temperatura]] &gt; 0, brenna6[[#This Row],[opad]] &gt; 0),1,0)</f>
        <v>0</v>
      </c>
      <c r="E4063">
        <f>IF(brenna6[[#This Row],[czy deszcz?]] = 1,0,IF(AND(brenna6[[#This Row],[temperatura]]&lt;=0,brenna6[[#This Row],[opad]]&gt;0),1,0))</f>
        <v>0</v>
      </c>
      <c r="F4063">
        <f>IF(AND(brenna6[[#This Row],[czy śnieg?]] = 1,brenna6[[#This Row],[czy deszcz?]]=0),H4062+C4063,IF(brenna6[[#This Row],[czy deszcz?]]=1,0,H4062))</f>
        <v>0</v>
      </c>
      <c r="G4063" s="4">
        <f>IF(AND(F4062 &gt; 4,brenna6[[#This Row],[cm śniegu]]&gt;4),brenna6[[#This Row],[cm śniegu]],0)</f>
        <v>0</v>
      </c>
      <c r="H4063" s="4">
        <f>brenna6[[#This Row],[cm śniegu]]-brenna6[[#This Row],[wyjazd pługu]]</f>
        <v>0</v>
      </c>
      <c r="I4063" s="4">
        <f>IF(brenna6[[#This Row],[wyjazd pługu]] &gt;0,1,0)</f>
        <v>0</v>
      </c>
    </row>
    <row r="4064" spans="1:9" x14ac:dyDescent="0.3">
      <c r="A4064" s="1">
        <v>43635.25</v>
      </c>
      <c r="B4064">
        <v>19</v>
      </c>
      <c r="C4064">
        <v>0</v>
      </c>
      <c r="D4064">
        <f>IF(AND(brenna6[[#This Row],[temperatura]] &gt; 0, brenna6[[#This Row],[opad]] &gt; 0),1,0)</f>
        <v>0</v>
      </c>
      <c r="E4064">
        <f>IF(brenna6[[#This Row],[czy deszcz?]] = 1,0,IF(AND(brenna6[[#This Row],[temperatura]]&lt;=0,brenna6[[#This Row],[opad]]&gt;0),1,0))</f>
        <v>0</v>
      </c>
      <c r="F4064">
        <f>IF(AND(brenna6[[#This Row],[czy śnieg?]] = 1,brenna6[[#This Row],[czy deszcz?]]=0),H4063+C4064,IF(brenna6[[#This Row],[czy deszcz?]]=1,0,H4063))</f>
        <v>0</v>
      </c>
      <c r="G4064" s="4">
        <f>IF(AND(F4063 &gt; 4,brenna6[[#This Row],[cm śniegu]]&gt;4),brenna6[[#This Row],[cm śniegu]],0)</f>
        <v>0</v>
      </c>
      <c r="H4064" s="4">
        <f>brenna6[[#This Row],[cm śniegu]]-brenna6[[#This Row],[wyjazd pługu]]</f>
        <v>0</v>
      </c>
      <c r="I4064" s="4">
        <f>IF(brenna6[[#This Row],[wyjazd pługu]] &gt;0,1,0)</f>
        <v>0</v>
      </c>
    </row>
    <row r="4065" spans="1:9" x14ac:dyDescent="0.3">
      <c r="A4065" s="1">
        <v>43635.291666666664</v>
      </c>
      <c r="B4065">
        <v>20</v>
      </c>
      <c r="C4065">
        <v>0</v>
      </c>
      <c r="D4065">
        <f>IF(AND(brenna6[[#This Row],[temperatura]] &gt; 0, brenna6[[#This Row],[opad]] &gt; 0),1,0)</f>
        <v>0</v>
      </c>
      <c r="E4065">
        <f>IF(brenna6[[#This Row],[czy deszcz?]] = 1,0,IF(AND(brenna6[[#This Row],[temperatura]]&lt;=0,brenna6[[#This Row],[opad]]&gt;0),1,0))</f>
        <v>0</v>
      </c>
      <c r="F4065">
        <f>IF(AND(brenna6[[#This Row],[czy śnieg?]] = 1,brenna6[[#This Row],[czy deszcz?]]=0),H4064+C4065,IF(brenna6[[#This Row],[czy deszcz?]]=1,0,H4064))</f>
        <v>0</v>
      </c>
      <c r="G4065" s="4">
        <f>IF(AND(F4064 &gt; 4,brenna6[[#This Row],[cm śniegu]]&gt;4),brenna6[[#This Row],[cm śniegu]],0)</f>
        <v>0</v>
      </c>
      <c r="H4065" s="4">
        <f>brenna6[[#This Row],[cm śniegu]]-brenna6[[#This Row],[wyjazd pługu]]</f>
        <v>0</v>
      </c>
      <c r="I4065" s="4">
        <f>IF(brenna6[[#This Row],[wyjazd pługu]] &gt;0,1,0)</f>
        <v>0</v>
      </c>
    </row>
    <row r="4066" spans="1:9" x14ac:dyDescent="0.3">
      <c r="A4066" s="1">
        <v>43635.333333333336</v>
      </c>
      <c r="B4066">
        <v>21.4</v>
      </c>
      <c r="C4066">
        <v>0</v>
      </c>
      <c r="D4066">
        <f>IF(AND(brenna6[[#This Row],[temperatura]] &gt; 0, brenna6[[#This Row],[opad]] &gt; 0),1,0)</f>
        <v>0</v>
      </c>
      <c r="E4066">
        <f>IF(brenna6[[#This Row],[czy deszcz?]] = 1,0,IF(AND(brenna6[[#This Row],[temperatura]]&lt;=0,brenna6[[#This Row],[opad]]&gt;0),1,0))</f>
        <v>0</v>
      </c>
      <c r="F4066">
        <f>IF(AND(brenna6[[#This Row],[czy śnieg?]] = 1,brenna6[[#This Row],[czy deszcz?]]=0),H4065+C4066,IF(brenna6[[#This Row],[czy deszcz?]]=1,0,H4065))</f>
        <v>0</v>
      </c>
      <c r="G4066" s="4">
        <f>IF(AND(F4065 &gt; 4,brenna6[[#This Row],[cm śniegu]]&gt;4),brenna6[[#This Row],[cm śniegu]],0)</f>
        <v>0</v>
      </c>
      <c r="H4066" s="4">
        <f>brenna6[[#This Row],[cm śniegu]]-brenna6[[#This Row],[wyjazd pługu]]</f>
        <v>0</v>
      </c>
      <c r="I4066" s="4">
        <f>IF(brenna6[[#This Row],[wyjazd pługu]] &gt;0,1,0)</f>
        <v>0</v>
      </c>
    </row>
    <row r="4067" spans="1:9" x14ac:dyDescent="0.3">
      <c r="A4067" s="1">
        <v>43635.375</v>
      </c>
      <c r="B4067">
        <v>22.1</v>
      </c>
      <c r="C4067">
        <v>0</v>
      </c>
      <c r="D4067">
        <f>IF(AND(brenna6[[#This Row],[temperatura]] &gt; 0, brenna6[[#This Row],[opad]] &gt; 0),1,0)</f>
        <v>0</v>
      </c>
      <c r="E4067">
        <f>IF(brenna6[[#This Row],[czy deszcz?]] = 1,0,IF(AND(brenna6[[#This Row],[temperatura]]&lt;=0,brenna6[[#This Row],[opad]]&gt;0),1,0))</f>
        <v>0</v>
      </c>
      <c r="F4067">
        <f>IF(AND(brenna6[[#This Row],[czy śnieg?]] = 1,brenna6[[#This Row],[czy deszcz?]]=0),H4066+C4067,IF(brenna6[[#This Row],[czy deszcz?]]=1,0,H4066))</f>
        <v>0</v>
      </c>
      <c r="G4067" s="4">
        <f>IF(AND(F4066 &gt; 4,brenna6[[#This Row],[cm śniegu]]&gt;4),brenna6[[#This Row],[cm śniegu]],0)</f>
        <v>0</v>
      </c>
      <c r="H4067" s="4">
        <f>brenna6[[#This Row],[cm śniegu]]-brenna6[[#This Row],[wyjazd pługu]]</f>
        <v>0</v>
      </c>
      <c r="I4067" s="4">
        <f>IF(brenna6[[#This Row],[wyjazd pługu]] &gt;0,1,0)</f>
        <v>0</v>
      </c>
    </row>
    <row r="4068" spans="1:9" x14ac:dyDescent="0.3">
      <c r="A4068" s="1">
        <v>43635.416666666664</v>
      </c>
      <c r="B4068">
        <v>23</v>
      </c>
      <c r="C4068">
        <v>0</v>
      </c>
      <c r="D4068">
        <f>IF(AND(brenna6[[#This Row],[temperatura]] &gt; 0, brenna6[[#This Row],[opad]] &gt; 0),1,0)</f>
        <v>0</v>
      </c>
      <c r="E4068">
        <f>IF(brenna6[[#This Row],[czy deszcz?]] = 1,0,IF(AND(brenna6[[#This Row],[temperatura]]&lt;=0,brenna6[[#This Row],[opad]]&gt;0),1,0))</f>
        <v>0</v>
      </c>
      <c r="F4068">
        <f>IF(AND(brenna6[[#This Row],[czy śnieg?]] = 1,brenna6[[#This Row],[czy deszcz?]]=0),H4067+C4068,IF(brenna6[[#This Row],[czy deszcz?]]=1,0,H4067))</f>
        <v>0</v>
      </c>
      <c r="G4068" s="4">
        <f>IF(AND(F4067 &gt; 4,brenna6[[#This Row],[cm śniegu]]&gt;4),brenna6[[#This Row],[cm śniegu]],0)</f>
        <v>0</v>
      </c>
      <c r="H4068" s="4">
        <f>brenna6[[#This Row],[cm śniegu]]-brenna6[[#This Row],[wyjazd pługu]]</f>
        <v>0</v>
      </c>
      <c r="I4068" s="4">
        <f>IF(brenna6[[#This Row],[wyjazd pługu]] &gt;0,1,0)</f>
        <v>0</v>
      </c>
    </row>
    <row r="4069" spans="1:9" x14ac:dyDescent="0.3">
      <c r="A4069" s="1">
        <v>43635.458333333336</v>
      </c>
      <c r="B4069">
        <v>21.5</v>
      </c>
      <c r="C4069">
        <v>0</v>
      </c>
      <c r="D4069">
        <f>IF(AND(brenna6[[#This Row],[temperatura]] &gt; 0, brenna6[[#This Row],[opad]] &gt; 0),1,0)</f>
        <v>0</v>
      </c>
      <c r="E4069">
        <f>IF(brenna6[[#This Row],[czy deszcz?]] = 1,0,IF(AND(brenna6[[#This Row],[temperatura]]&lt;=0,brenna6[[#This Row],[opad]]&gt;0),1,0))</f>
        <v>0</v>
      </c>
      <c r="F4069">
        <f>IF(AND(brenna6[[#This Row],[czy śnieg?]] = 1,brenna6[[#This Row],[czy deszcz?]]=0),H4068+C4069,IF(brenna6[[#This Row],[czy deszcz?]]=1,0,H4068))</f>
        <v>0</v>
      </c>
      <c r="G4069" s="4">
        <f>IF(AND(F4068 &gt; 4,brenna6[[#This Row],[cm śniegu]]&gt;4),brenna6[[#This Row],[cm śniegu]],0)</f>
        <v>0</v>
      </c>
      <c r="H4069" s="4">
        <f>brenna6[[#This Row],[cm śniegu]]-brenna6[[#This Row],[wyjazd pługu]]</f>
        <v>0</v>
      </c>
      <c r="I4069" s="4">
        <f>IF(brenna6[[#This Row],[wyjazd pługu]] &gt;0,1,0)</f>
        <v>0</v>
      </c>
    </row>
    <row r="4070" spans="1:9" x14ac:dyDescent="0.3">
      <c r="A4070" s="1">
        <v>43635.5</v>
      </c>
      <c r="B4070">
        <v>22.5</v>
      </c>
      <c r="C4070">
        <v>0</v>
      </c>
      <c r="D4070">
        <f>IF(AND(brenna6[[#This Row],[temperatura]] &gt; 0, brenna6[[#This Row],[opad]] &gt; 0),1,0)</f>
        <v>0</v>
      </c>
      <c r="E4070">
        <f>IF(brenna6[[#This Row],[czy deszcz?]] = 1,0,IF(AND(brenna6[[#This Row],[temperatura]]&lt;=0,brenna6[[#This Row],[opad]]&gt;0),1,0))</f>
        <v>0</v>
      </c>
      <c r="F4070">
        <f>IF(AND(brenna6[[#This Row],[czy śnieg?]] = 1,brenna6[[#This Row],[czy deszcz?]]=0),H4069+C4070,IF(brenna6[[#This Row],[czy deszcz?]]=1,0,H4069))</f>
        <v>0</v>
      </c>
      <c r="G4070" s="4">
        <f>IF(AND(F4069 &gt; 4,brenna6[[#This Row],[cm śniegu]]&gt;4),brenna6[[#This Row],[cm śniegu]],0)</f>
        <v>0</v>
      </c>
      <c r="H4070" s="4">
        <f>brenna6[[#This Row],[cm śniegu]]-brenna6[[#This Row],[wyjazd pługu]]</f>
        <v>0</v>
      </c>
      <c r="I4070" s="4">
        <f>IF(brenna6[[#This Row],[wyjazd pługu]] &gt;0,1,0)</f>
        <v>0</v>
      </c>
    </row>
    <row r="4071" spans="1:9" x14ac:dyDescent="0.3">
      <c r="A4071" s="1">
        <v>43635.541666666664</v>
      </c>
      <c r="B4071">
        <v>22.9</v>
      </c>
      <c r="C4071">
        <v>0</v>
      </c>
      <c r="D4071">
        <f>IF(AND(brenna6[[#This Row],[temperatura]] &gt; 0, brenna6[[#This Row],[opad]] &gt; 0),1,0)</f>
        <v>0</v>
      </c>
      <c r="E4071">
        <f>IF(brenna6[[#This Row],[czy deszcz?]] = 1,0,IF(AND(brenna6[[#This Row],[temperatura]]&lt;=0,brenna6[[#This Row],[opad]]&gt;0),1,0))</f>
        <v>0</v>
      </c>
      <c r="F4071">
        <f>IF(AND(brenna6[[#This Row],[czy śnieg?]] = 1,brenna6[[#This Row],[czy deszcz?]]=0),H4070+C4071,IF(brenna6[[#This Row],[czy deszcz?]]=1,0,H4070))</f>
        <v>0</v>
      </c>
      <c r="G4071" s="4">
        <f>IF(AND(F4070 &gt; 4,brenna6[[#This Row],[cm śniegu]]&gt;4),brenna6[[#This Row],[cm śniegu]],0)</f>
        <v>0</v>
      </c>
      <c r="H4071" s="4">
        <f>brenna6[[#This Row],[cm śniegu]]-brenna6[[#This Row],[wyjazd pługu]]</f>
        <v>0</v>
      </c>
      <c r="I4071" s="4">
        <f>IF(brenna6[[#This Row],[wyjazd pługu]] &gt;0,1,0)</f>
        <v>0</v>
      </c>
    </row>
    <row r="4072" spans="1:9" x14ac:dyDescent="0.3">
      <c r="A4072" s="1">
        <v>43635.583333333336</v>
      </c>
      <c r="B4072">
        <v>23.6</v>
      </c>
      <c r="C4072">
        <v>0</v>
      </c>
      <c r="D4072">
        <f>IF(AND(brenna6[[#This Row],[temperatura]] &gt; 0, brenna6[[#This Row],[opad]] &gt; 0),1,0)</f>
        <v>0</v>
      </c>
      <c r="E4072">
        <f>IF(brenna6[[#This Row],[czy deszcz?]] = 1,0,IF(AND(brenna6[[#This Row],[temperatura]]&lt;=0,brenna6[[#This Row],[opad]]&gt;0),1,0))</f>
        <v>0</v>
      </c>
      <c r="F4072">
        <f>IF(AND(brenna6[[#This Row],[czy śnieg?]] = 1,brenna6[[#This Row],[czy deszcz?]]=0),H4071+C4072,IF(brenna6[[#This Row],[czy deszcz?]]=1,0,H4071))</f>
        <v>0</v>
      </c>
      <c r="G4072" s="4">
        <f>IF(AND(F4071 &gt; 4,brenna6[[#This Row],[cm śniegu]]&gt;4),brenna6[[#This Row],[cm śniegu]],0)</f>
        <v>0</v>
      </c>
      <c r="H4072" s="4">
        <f>brenna6[[#This Row],[cm śniegu]]-brenna6[[#This Row],[wyjazd pługu]]</f>
        <v>0</v>
      </c>
      <c r="I4072" s="4">
        <f>IF(brenna6[[#This Row],[wyjazd pługu]] &gt;0,1,0)</f>
        <v>0</v>
      </c>
    </row>
    <row r="4073" spans="1:9" x14ac:dyDescent="0.3">
      <c r="A4073" s="1">
        <v>43635.625</v>
      </c>
      <c r="B4073">
        <v>23.9</v>
      </c>
      <c r="C4073">
        <v>0</v>
      </c>
      <c r="D4073">
        <f>IF(AND(brenna6[[#This Row],[temperatura]] &gt; 0, brenna6[[#This Row],[opad]] &gt; 0),1,0)</f>
        <v>0</v>
      </c>
      <c r="E4073">
        <f>IF(brenna6[[#This Row],[czy deszcz?]] = 1,0,IF(AND(brenna6[[#This Row],[temperatura]]&lt;=0,brenna6[[#This Row],[opad]]&gt;0),1,0))</f>
        <v>0</v>
      </c>
      <c r="F4073">
        <f>IF(AND(brenna6[[#This Row],[czy śnieg?]] = 1,brenna6[[#This Row],[czy deszcz?]]=0),H4072+C4073,IF(brenna6[[#This Row],[czy deszcz?]]=1,0,H4072))</f>
        <v>0</v>
      </c>
      <c r="G4073" s="4">
        <f>IF(AND(F4072 &gt; 4,brenna6[[#This Row],[cm śniegu]]&gt;4),brenna6[[#This Row],[cm śniegu]],0)</f>
        <v>0</v>
      </c>
      <c r="H4073" s="4">
        <f>brenna6[[#This Row],[cm śniegu]]-brenna6[[#This Row],[wyjazd pługu]]</f>
        <v>0</v>
      </c>
      <c r="I4073" s="4">
        <f>IF(brenna6[[#This Row],[wyjazd pługu]] &gt;0,1,0)</f>
        <v>0</v>
      </c>
    </row>
    <row r="4074" spans="1:9" x14ac:dyDescent="0.3">
      <c r="A4074" s="1">
        <v>43635.666666666664</v>
      </c>
      <c r="B4074">
        <v>22.8</v>
      </c>
      <c r="C4074">
        <v>0</v>
      </c>
      <c r="D4074">
        <f>IF(AND(brenna6[[#This Row],[temperatura]] &gt; 0, brenna6[[#This Row],[opad]] &gt; 0),1,0)</f>
        <v>0</v>
      </c>
      <c r="E4074">
        <f>IF(brenna6[[#This Row],[czy deszcz?]] = 1,0,IF(AND(brenna6[[#This Row],[temperatura]]&lt;=0,brenna6[[#This Row],[opad]]&gt;0),1,0))</f>
        <v>0</v>
      </c>
      <c r="F4074">
        <f>IF(AND(brenna6[[#This Row],[czy śnieg?]] = 1,brenna6[[#This Row],[czy deszcz?]]=0),H4073+C4074,IF(brenna6[[#This Row],[czy deszcz?]]=1,0,H4073))</f>
        <v>0</v>
      </c>
      <c r="G4074" s="4">
        <f>IF(AND(F4073 &gt; 4,brenna6[[#This Row],[cm śniegu]]&gt;4),brenna6[[#This Row],[cm śniegu]],0)</f>
        <v>0</v>
      </c>
      <c r="H4074" s="4">
        <f>brenna6[[#This Row],[cm śniegu]]-brenna6[[#This Row],[wyjazd pługu]]</f>
        <v>0</v>
      </c>
      <c r="I4074" s="4">
        <f>IF(brenna6[[#This Row],[wyjazd pługu]] &gt;0,1,0)</f>
        <v>0</v>
      </c>
    </row>
    <row r="4075" spans="1:9" x14ac:dyDescent="0.3">
      <c r="A4075" s="1">
        <v>43635.708333333336</v>
      </c>
      <c r="B4075">
        <v>21.5</v>
      </c>
      <c r="C4075">
        <v>0</v>
      </c>
      <c r="D4075">
        <f>IF(AND(brenna6[[#This Row],[temperatura]] &gt; 0, brenna6[[#This Row],[opad]] &gt; 0),1,0)</f>
        <v>0</v>
      </c>
      <c r="E4075">
        <f>IF(brenna6[[#This Row],[czy deszcz?]] = 1,0,IF(AND(brenna6[[#This Row],[temperatura]]&lt;=0,brenna6[[#This Row],[opad]]&gt;0),1,0))</f>
        <v>0</v>
      </c>
      <c r="F4075">
        <f>IF(AND(brenna6[[#This Row],[czy śnieg?]] = 1,brenna6[[#This Row],[czy deszcz?]]=0),H4074+C4075,IF(brenna6[[#This Row],[czy deszcz?]]=1,0,H4074))</f>
        <v>0</v>
      </c>
      <c r="G4075" s="4">
        <f>IF(AND(F4074 &gt; 4,brenna6[[#This Row],[cm śniegu]]&gt;4),brenna6[[#This Row],[cm śniegu]],0)</f>
        <v>0</v>
      </c>
      <c r="H4075" s="4">
        <f>brenna6[[#This Row],[cm śniegu]]-brenna6[[#This Row],[wyjazd pługu]]</f>
        <v>0</v>
      </c>
      <c r="I4075" s="4">
        <f>IF(brenna6[[#This Row],[wyjazd pługu]] &gt;0,1,0)</f>
        <v>0</v>
      </c>
    </row>
    <row r="4076" spans="1:9" x14ac:dyDescent="0.3">
      <c r="A4076" s="1">
        <v>43635.75</v>
      </c>
      <c r="B4076">
        <v>21.1</v>
      </c>
      <c r="C4076">
        <v>0</v>
      </c>
      <c r="D4076">
        <f>IF(AND(brenna6[[#This Row],[temperatura]] &gt; 0, brenna6[[#This Row],[opad]] &gt; 0),1,0)</f>
        <v>0</v>
      </c>
      <c r="E4076">
        <f>IF(brenna6[[#This Row],[czy deszcz?]] = 1,0,IF(AND(brenna6[[#This Row],[temperatura]]&lt;=0,brenna6[[#This Row],[opad]]&gt;0),1,0))</f>
        <v>0</v>
      </c>
      <c r="F4076">
        <f>IF(AND(brenna6[[#This Row],[czy śnieg?]] = 1,brenna6[[#This Row],[czy deszcz?]]=0),H4075+C4076,IF(brenna6[[#This Row],[czy deszcz?]]=1,0,H4075))</f>
        <v>0</v>
      </c>
      <c r="G4076" s="4">
        <f>IF(AND(F4075 &gt; 4,brenna6[[#This Row],[cm śniegu]]&gt;4),brenna6[[#This Row],[cm śniegu]],0)</f>
        <v>0</v>
      </c>
      <c r="H4076" s="4">
        <f>brenna6[[#This Row],[cm śniegu]]-brenna6[[#This Row],[wyjazd pługu]]</f>
        <v>0</v>
      </c>
      <c r="I4076" s="4">
        <f>IF(brenna6[[#This Row],[wyjazd pługu]] &gt;0,1,0)</f>
        <v>0</v>
      </c>
    </row>
    <row r="4077" spans="1:9" x14ac:dyDescent="0.3">
      <c r="A4077" s="1">
        <v>43635.791666666664</v>
      </c>
      <c r="B4077">
        <v>20.2</v>
      </c>
      <c r="C4077">
        <v>0</v>
      </c>
      <c r="D4077">
        <f>IF(AND(brenna6[[#This Row],[temperatura]] &gt; 0, brenna6[[#This Row],[opad]] &gt; 0),1,0)</f>
        <v>0</v>
      </c>
      <c r="E4077">
        <f>IF(brenna6[[#This Row],[czy deszcz?]] = 1,0,IF(AND(brenna6[[#This Row],[temperatura]]&lt;=0,brenna6[[#This Row],[opad]]&gt;0),1,0))</f>
        <v>0</v>
      </c>
      <c r="F4077">
        <f>IF(AND(brenna6[[#This Row],[czy śnieg?]] = 1,brenna6[[#This Row],[czy deszcz?]]=0),H4076+C4077,IF(brenna6[[#This Row],[czy deszcz?]]=1,0,H4076))</f>
        <v>0</v>
      </c>
      <c r="G4077" s="4">
        <f>IF(AND(F4076 &gt; 4,brenna6[[#This Row],[cm śniegu]]&gt;4),brenna6[[#This Row],[cm śniegu]],0)</f>
        <v>0</v>
      </c>
      <c r="H4077" s="4">
        <f>brenna6[[#This Row],[cm śniegu]]-brenna6[[#This Row],[wyjazd pługu]]</f>
        <v>0</v>
      </c>
      <c r="I4077" s="4">
        <f>IF(brenna6[[#This Row],[wyjazd pługu]] &gt;0,1,0)</f>
        <v>0</v>
      </c>
    </row>
    <row r="4078" spans="1:9" x14ac:dyDescent="0.3">
      <c r="A4078" s="1">
        <v>43635.833333333336</v>
      </c>
      <c r="B4078">
        <v>19.5</v>
      </c>
      <c r="C4078">
        <v>0</v>
      </c>
      <c r="D4078">
        <f>IF(AND(brenna6[[#This Row],[temperatura]] &gt; 0, brenna6[[#This Row],[opad]] &gt; 0),1,0)</f>
        <v>0</v>
      </c>
      <c r="E4078">
        <f>IF(brenna6[[#This Row],[czy deszcz?]] = 1,0,IF(AND(brenna6[[#This Row],[temperatura]]&lt;=0,brenna6[[#This Row],[opad]]&gt;0),1,0))</f>
        <v>0</v>
      </c>
      <c r="F4078">
        <f>IF(AND(brenna6[[#This Row],[czy śnieg?]] = 1,brenna6[[#This Row],[czy deszcz?]]=0),H4077+C4078,IF(brenna6[[#This Row],[czy deszcz?]]=1,0,H4077))</f>
        <v>0</v>
      </c>
      <c r="G4078" s="4">
        <f>IF(AND(F4077 &gt; 4,brenna6[[#This Row],[cm śniegu]]&gt;4),brenna6[[#This Row],[cm śniegu]],0)</f>
        <v>0</v>
      </c>
      <c r="H4078" s="4">
        <f>brenna6[[#This Row],[cm śniegu]]-brenna6[[#This Row],[wyjazd pługu]]</f>
        <v>0</v>
      </c>
      <c r="I4078" s="4">
        <f>IF(brenna6[[#This Row],[wyjazd pługu]] &gt;0,1,0)</f>
        <v>0</v>
      </c>
    </row>
    <row r="4079" spans="1:9" x14ac:dyDescent="0.3">
      <c r="A4079" s="1">
        <v>43635.875</v>
      </c>
      <c r="B4079">
        <v>19.2</v>
      </c>
      <c r="C4079">
        <v>0</v>
      </c>
      <c r="D4079">
        <f>IF(AND(brenna6[[#This Row],[temperatura]] &gt; 0, brenna6[[#This Row],[opad]] &gt; 0),1,0)</f>
        <v>0</v>
      </c>
      <c r="E4079">
        <f>IF(brenna6[[#This Row],[czy deszcz?]] = 1,0,IF(AND(brenna6[[#This Row],[temperatura]]&lt;=0,brenna6[[#This Row],[opad]]&gt;0),1,0))</f>
        <v>0</v>
      </c>
      <c r="F4079">
        <f>IF(AND(brenna6[[#This Row],[czy śnieg?]] = 1,brenna6[[#This Row],[czy deszcz?]]=0),H4078+C4079,IF(brenna6[[#This Row],[czy deszcz?]]=1,0,H4078))</f>
        <v>0</v>
      </c>
      <c r="G4079" s="4">
        <f>IF(AND(F4078 &gt; 4,brenna6[[#This Row],[cm śniegu]]&gt;4),brenna6[[#This Row],[cm śniegu]],0)</f>
        <v>0</v>
      </c>
      <c r="H4079" s="4">
        <f>brenna6[[#This Row],[cm śniegu]]-brenna6[[#This Row],[wyjazd pługu]]</f>
        <v>0</v>
      </c>
      <c r="I4079" s="4">
        <f>IF(brenna6[[#This Row],[wyjazd pługu]] &gt;0,1,0)</f>
        <v>0</v>
      </c>
    </row>
    <row r="4080" spans="1:9" x14ac:dyDescent="0.3">
      <c r="A4080" s="1">
        <v>43635.916666666664</v>
      </c>
      <c r="B4080">
        <v>18.399999999999999</v>
      </c>
      <c r="C4080">
        <v>0</v>
      </c>
      <c r="D4080">
        <f>IF(AND(brenna6[[#This Row],[temperatura]] &gt; 0, brenna6[[#This Row],[opad]] &gt; 0),1,0)</f>
        <v>0</v>
      </c>
      <c r="E4080">
        <f>IF(brenna6[[#This Row],[czy deszcz?]] = 1,0,IF(AND(brenna6[[#This Row],[temperatura]]&lt;=0,brenna6[[#This Row],[opad]]&gt;0),1,0))</f>
        <v>0</v>
      </c>
      <c r="F4080">
        <f>IF(AND(brenna6[[#This Row],[czy śnieg?]] = 1,brenna6[[#This Row],[czy deszcz?]]=0),H4079+C4080,IF(brenna6[[#This Row],[czy deszcz?]]=1,0,H4079))</f>
        <v>0</v>
      </c>
      <c r="G4080" s="4">
        <f>IF(AND(F4079 &gt; 4,brenna6[[#This Row],[cm śniegu]]&gt;4),brenna6[[#This Row],[cm śniegu]],0)</f>
        <v>0</v>
      </c>
      <c r="H4080" s="4">
        <f>brenna6[[#This Row],[cm śniegu]]-brenna6[[#This Row],[wyjazd pługu]]</f>
        <v>0</v>
      </c>
      <c r="I4080" s="4">
        <f>IF(brenna6[[#This Row],[wyjazd pługu]] &gt;0,1,0)</f>
        <v>0</v>
      </c>
    </row>
    <row r="4081" spans="1:9" x14ac:dyDescent="0.3">
      <c r="A4081" s="1">
        <v>43635.958333333336</v>
      </c>
      <c r="B4081">
        <v>18</v>
      </c>
      <c r="C4081">
        <v>0</v>
      </c>
      <c r="D4081">
        <f>IF(AND(brenna6[[#This Row],[temperatura]] &gt; 0, brenna6[[#This Row],[opad]] &gt; 0),1,0)</f>
        <v>0</v>
      </c>
      <c r="E4081">
        <f>IF(brenna6[[#This Row],[czy deszcz?]] = 1,0,IF(AND(brenna6[[#This Row],[temperatura]]&lt;=0,brenna6[[#This Row],[opad]]&gt;0),1,0))</f>
        <v>0</v>
      </c>
      <c r="F4081">
        <f>IF(AND(brenna6[[#This Row],[czy śnieg?]] = 1,brenna6[[#This Row],[czy deszcz?]]=0),H4080+C4081,IF(brenna6[[#This Row],[czy deszcz?]]=1,0,H4080))</f>
        <v>0</v>
      </c>
      <c r="G4081" s="4">
        <f>IF(AND(F4080 &gt; 4,brenna6[[#This Row],[cm śniegu]]&gt;4),brenna6[[#This Row],[cm śniegu]],0)</f>
        <v>0</v>
      </c>
      <c r="H4081" s="4">
        <f>brenna6[[#This Row],[cm śniegu]]-brenna6[[#This Row],[wyjazd pługu]]</f>
        <v>0</v>
      </c>
      <c r="I4081" s="4">
        <f>IF(brenna6[[#This Row],[wyjazd pługu]] &gt;0,1,0)</f>
        <v>0</v>
      </c>
    </row>
    <row r="4082" spans="1:9" x14ac:dyDescent="0.3">
      <c r="A4082" s="1">
        <v>43636</v>
      </c>
      <c r="B4082">
        <v>17.3</v>
      </c>
      <c r="C4082">
        <v>0</v>
      </c>
      <c r="D4082">
        <f>IF(AND(brenna6[[#This Row],[temperatura]] &gt; 0, brenna6[[#This Row],[opad]] &gt; 0),1,0)</f>
        <v>0</v>
      </c>
      <c r="E4082">
        <f>IF(brenna6[[#This Row],[czy deszcz?]] = 1,0,IF(AND(brenna6[[#This Row],[temperatura]]&lt;=0,brenna6[[#This Row],[opad]]&gt;0),1,0))</f>
        <v>0</v>
      </c>
      <c r="F4082">
        <f>IF(AND(brenna6[[#This Row],[czy śnieg?]] = 1,brenna6[[#This Row],[czy deszcz?]]=0),H4081+C4082,IF(brenna6[[#This Row],[czy deszcz?]]=1,0,H4081))</f>
        <v>0</v>
      </c>
      <c r="G4082" s="4">
        <f>IF(AND(F4081 &gt; 4,brenna6[[#This Row],[cm śniegu]]&gt;4),brenna6[[#This Row],[cm śniegu]],0)</f>
        <v>0</v>
      </c>
      <c r="H4082" s="4">
        <f>brenna6[[#This Row],[cm śniegu]]-brenna6[[#This Row],[wyjazd pługu]]</f>
        <v>0</v>
      </c>
      <c r="I4082" s="4">
        <f>IF(brenna6[[#This Row],[wyjazd pługu]] &gt;0,1,0)</f>
        <v>0</v>
      </c>
    </row>
    <row r="4083" spans="1:9" x14ac:dyDescent="0.3">
      <c r="A4083" s="1">
        <v>43636.041666666664</v>
      </c>
      <c r="B4083">
        <v>17.5</v>
      </c>
      <c r="C4083">
        <v>0</v>
      </c>
      <c r="D4083">
        <f>IF(AND(brenna6[[#This Row],[temperatura]] &gt; 0, brenna6[[#This Row],[opad]] &gt; 0),1,0)</f>
        <v>0</v>
      </c>
      <c r="E4083">
        <f>IF(brenna6[[#This Row],[czy deszcz?]] = 1,0,IF(AND(brenna6[[#This Row],[temperatura]]&lt;=0,brenna6[[#This Row],[opad]]&gt;0),1,0))</f>
        <v>0</v>
      </c>
      <c r="F4083">
        <f>IF(AND(brenna6[[#This Row],[czy śnieg?]] = 1,brenna6[[#This Row],[czy deszcz?]]=0),H4082+C4083,IF(brenna6[[#This Row],[czy deszcz?]]=1,0,H4082))</f>
        <v>0</v>
      </c>
      <c r="G4083" s="4">
        <f>IF(AND(F4082 &gt; 4,brenna6[[#This Row],[cm śniegu]]&gt;4),brenna6[[#This Row],[cm śniegu]],0)</f>
        <v>0</v>
      </c>
      <c r="H4083" s="4">
        <f>brenna6[[#This Row],[cm śniegu]]-brenna6[[#This Row],[wyjazd pługu]]</f>
        <v>0</v>
      </c>
      <c r="I4083" s="4">
        <f>IF(brenna6[[#This Row],[wyjazd pługu]] &gt;0,1,0)</f>
        <v>0</v>
      </c>
    </row>
    <row r="4084" spans="1:9" x14ac:dyDescent="0.3">
      <c r="A4084" s="1">
        <v>43636.083333333336</v>
      </c>
      <c r="B4084">
        <v>17.100000000000001</v>
      </c>
      <c r="C4084">
        <v>0</v>
      </c>
      <c r="D4084">
        <f>IF(AND(brenna6[[#This Row],[temperatura]] &gt; 0, brenna6[[#This Row],[opad]] &gt; 0),1,0)</f>
        <v>0</v>
      </c>
      <c r="E4084">
        <f>IF(brenna6[[#This Row],[czy deszcz?]] = 1,0,IF(AND(brenna6[[#This Row],[temperatura]]&lt;=0,brenna6[[#This Row],[opad]]&gt;0),1,0))</f>
        <v>0</v>
      </c>
      <c r="F4084">
        <f>IF(AND(brenna6[[#This Row],[czy śnieg?]] = 1,brenna6[[#This Row],[czy deszcz?]]=0),H4083+C4084,IF(brenna6[[#This Row],[czy deszcz?]]=1,0,H4083))</f>
        <v>0</v>
      </c>
      <c r="G4084" s="4">
        <f>IF(AND(F4083 &gt; 4,brenna6[[#This Row],[cm śniegu]]&gt;4),brenna6[[#This Row],[cm śniegu]],0)</f>
        <v>0</v>
      </c>
      <c r="H4084" s="4">
        <f>brenna6[[#This Row],[cm śniegu]]-brenna6[[#This Row],[wyjazd pługu]]</f>
        <v>0</v>
      </c>
      <c r="I4084" s="4">
        <f>IF(brenna6[[#This Row],[wyjazd pługu]] &gt;0,1,0)</f>
        <v>0</v>
      </c>
    </row>
    <row r="4085" spans="1:9" x14ac:dyDescent="0.3">
      <c r="A4085" s="1">
        <v>43636.125</v>
      </c>
      <c r="B4085">
        <v>16.7</v>
      </c>
      <c r="C4085">
        <v>0</v>
      </c>
      <c r="D4085">
        <f>IF(AND(brenna6[[#This Row],[temperatura]] &gt; 0, brenna6[[#This Row],[opad]] &gt; 0),1,0)</f>
        <v>0</v>
      </c>
      <c r="E4085">
        <f>IF(brenna6[[#This Row],[czy deszcz?]] = 1,0,IF(AND(brenna6[[#This Row],[temperatura]]&lt;=0,brenna6[[#This Row],[opad]]&gt;0),1,0))</f>
        <v>0</v>
      </c>
      <c r="F4085">
        <f>IF(AND(brenna6[[#This Row],[czy śnieg?]] = 1,brenna6[[#This Row],[czy deszcz?]]=0),H4084+C4085,IF(brenna6[[#This Row],[czy deszcz?]]=1,0,H4084))</f>
        <v>0</v>
      </c>
      <c r="G4085" s="4">
        <f>IF(AND(F4084 &gt; 4,brenna6[[#This Row],[cm śniegu]]&gt;4),brenna6[[#This Row],[cm śniegu]],0)</f>
        <v>0</v>
      </c>
      <c r="H4085" s="4">
        <f>brenna6[[#This Row],[cm śniegu]]-brenna6[[#This Row],[wyjazd pługu]]</f>
        <v>0</v>
      </c>
      <c r="I4085" s="4">
        <f>IF(brenna6[[#This Row],[wyjazd pługu]] &gt;0,1,0)</f>
        <v>0</v>
      </c>
    </row>
    <row r="4086" spans="1:9" x14ac:dyDescent="0.3">
      <c r="A4086" s="1">
        <v>43636.166666666664</v>
      </c>
      <c r="B4086">
        <v>16.899999999999999</v>
      </c>
      <c r="C4086">
        <v>0</v>
      </c>
      <c r="D4086">
        <f>IF(AND(brenna6[[#This Row],[temperatura]] &gt; 0, brenna6[[#This Row],[opad]] &gt; 0),1,0)</f>
        <v>0</v>
      </c>
      <c r="E4086">
        <f>IF(brenna6[[#This Row],[czy deszcz?]] = 1,0,IF(AND(brenna6[[#This Row],[temperatura]]&lt;=0,brenna6[[#This Row],[opad]]&gt;0),1,0))</f>
        <v>0</v>
      </c>
      <c r="F4086">
        <f>IF(AND(brenna6[[#This Row],[czy śnieg?]] = 1,brenna6[[#This Row],[czy deszcz?]]=0),H4085+C4086,IF(brenna6[[#This Row],[czy deszcz?]]=1,0,H4085))</f>
        <v>0</v>
      </c>
      <c r="G4086" s="4">
        <f>IF(AND(F4085 &gt; 4,brenna6[[#This Row],[cm śniegu]]&gt;4),brenna6[[#This Row],[cm śniegu]],0)</f>
        <v>0</v>
      </c>
      <c r="H4086" s="4">
        <f>brenna6[[#This Row],[cm śniegu]]-brenna6[[#This Row],[wyjazd pługu]]</f>
        <v>0</v>
      </c>
      <c r="I4086" s="4">
        <f>IF(brenna6[[#This Row],[wyjazd pługu]] &gt;0,1,0)</f>
        <v>0</v>
      </c>
    </row>
    <row r="4087" spans="1:9" x14ac:dyDescent="0.3">
      <c r="A4087" s="1">
        <v>43636.208333333336</v>
      </c>
      <c r="B4087">
        <v>16.8</v>
      </c>
      <c r="C4087">
        <v>0</v>
      </c>
      <c r="D4087">
        <f>IF(AND(brenna6[[#This Row],[temperatura]] &gt; 0, brenna6[[#This Row],[opad]] &gt; 0),1,0)</f>
        <v>0</v>
      </c>
      <c r="E4087">
        <f>IF(brenna6[[#This Row],[czy deszcz?]] = 1,0,IF(AND(brenna6[[#This Row],[temperatura]]&lt;=0,brenna6[[#This Row],[opad]]&gt;0),1,0))</f>
        <v>0</v>
      </c>
      <c r="F4087">
        <f>IF(AND(brenna6[[#This Row],[czy śnieg?]] = 1,brenna6[[#This Row],[czy deszcz?]]=0),H4086+C4087,IF(brenna6[[#This Row],[czy deszcz?]]=1,0,H4086))</f>
        <v>0</v>
      </c>
      <c r="G4087" s="4">
        <f>IF(AND(F4086 &gt; 4,brenna6[[#This Row],[cm śniegu]]&gt;4),brenna6[[#This Row],[cm śniegu]],0)</f>
        <v>0</v>
      </c>
      <c r="H4087" s="4">
        <f>brenna6[[#This Row],[cm śniegu]]-brenna6[[#This Row],[wyjazd pługu]]</f>
        <v>0</v>
      </c>
      <c r="I4087" s="4">
        <f>IF(brenna6[[#This Row],[wyjazd pługu]] &gt;0,1,0)</f>
        <v>0</v>
      </c>
    </row>
    <row r="4088" spans="1:9" x14ac:dyDescent="0.3">
      <c r="A4088" s="1">
        <v>43636.25</v>
      </c>
      <c r="B4088">
        <v>17.100000000000001</v>
      </c>
      <c r="C4088">
        <v>0</v>
      </c>
      <c r="D4088">
        <f>IF(AND(brenna6[[#This Row],[temperatura]] &gt; 0, brenna6[[#This Row],[opad]] &gt; 0),1,0)</f>
        <v>0</v>
      </c>
      <c r="E4088">
        <f>IF(brenna6[[#This Row],[czy deszcz?]] = 1,0,IF(AND(brenna6[[#This Row],[temperatura]]&lt;=0,brenna6[[#This Row],[opad]]&gt;0),1,0))</f>
        <v>0</v>
      </c>
      <c r="F4088">
        <f>IF(AND(brenna6[[#This Row],[czy śnieg?]] = 1,brenna6[[#This Row],[czy deszcz?]]=0),H4087+C4088,IF(brenna6[[#This Row],[czy deszcz?]]=1,0,H4087))</f>
        <v>0</v>
      </c>
      <c r="G4088" s="4">
        <f>IF(AND(F4087 &gt; 4,brenna6[[#This Row],[cm śniegu]]&gt;4),brenna6[[#This Row],[cm śniegu]],0)</f>
        <v>0</v>
      </c>
      <c r="H4088" s="4">
        <f>brenna6[[#This Row],[cm śniegu]]-brenna6[[#This Row],[wyjazd pługu]]</f>
        <v>0</v>
      </c>
      <c r="I4088" s="4">
        <f>IF(brenna6[[#This Row],[wyjazd pługu]] &gt;0,1,0)</f>
        <v>0</v>
      </c>
    </row>
    <row r="4089" spans="1:9" x14ac:dyDescent="0.3">
      <c r="A4089" s="1">
        <v>43636.291666666664</v>
      </c>
      <c r="B4089">
        <v>17.600000000000001</v>
      </c>
      <c r="C4089">
        <v>0</v>
      </c>
      <c r="D4089">
        <f>IF(AND(brenna6[[#This Row],[temperatura]] &gt; 0, brenna6[[#This Row],[opad]] &gt; 0),1,0)</f>
        <v>0</v>
      </c>
      <c r="E4089">
        <f>IF(brenna6[[#This Row],[czy deszcz?]] = 1,0,IF(AND(brenna6[[#This Row],[temperatura]]&lt;=0,brenna6[[#This Row],[opad]]&gt;0),1,0))</f>
        <v>0</v>
      </c>
      <c r="F4089">
        <f>IF(AND(brenna6[[#This Row],[czy śnieg?]] = 1,brenna6[[#This Row],[czy deszcz?]]=0),H4088+C4089,IF(brenna6[[#This Row],[czy deszcz?]]=1,0,H4088))</f>
        <v>0</v>
      </c>
      <c r="G4089" s="4">
        <f>IF(AND(F4088 &gt; 4,brenna6[[#This Row],[cm śniegu]]&gt;4),brenna6[[#This Row],[cm śniegu]],0)</f>
        <v>0</v>
      </c>
      <c r="H4089" s="4">
        <f>brenna6[[#This Row],[cm śniegu]]-brenna6[[#This Row],[wyjazd pługu]]</f>
        <v>0</v>
      </c>
      <c r="I4089" s="4">
        <f>IF(brenna6[[#This Row],[wyjazd pługu]] &gt;0,1,0)</f>
        <v>0</v>
      </c>
    </row>
    <row r="4090" spans="1:9" x14ac:dyDescent="0.3">
      <c r="A4090" s="1">
        <v>43636.333333333336</v>
      </c>
      <c r="B4090">
        <v>19.100000000000001</v>
      </c>
      <c r="C4090">
        <v>0</v>
      </c>
      <c r="D4090">
        <f>IF(AND(brenna6[[#This Row],[temperatura]] &gt; 0, brenna6[[#This Row],[opad]] &gt; 0),1,0)</f>
        <v>0</v>
      </c>
      <c r="E4090">
        <f>IF(brenna6[[#This Row],[czy deszcz?]] = 1,0,IF(AND(brenna6[[#This Row],[temperatura]]&lt;=0,brenna6[[#This Row],[opad]]&gt;0),1,0))</f>
        <v>0</v>
      </c>
      <c r="F4090">
        <f>IF(AND(brenna6[[#This Row],[czy śnieg?]] = 1,brenna6[[#This Row],[czy deszcz?]]=0),H4089+C4090,IF(brenna6[[#This Row],[czy deszcz?]]=1,0,H4089))</f>
        <v>0</v>
      </c>
      <c r="G4090" s="4">
        <f>IF(AND(F4089 &gt; 4,brenna6[[#This Row],[cm śniegu]]&gt;4),brenna6[[#This Row],[cm śniegu]],0)</f>
        <v>0</v>
      </c>
      <c r="H4090" s="4">
        <f>brenna6[[#This Row],[cm śniegu]]-brenna6[[#This Row],[wyjazd pługu]]</f>
        <v>0</v>
      </c>
      <c r="I4090" s="4">
        <f>IF(brenna6[[#This Row],[wyjazd pługu]] &gt;0,1,0)</f>
        <v>0</v>
      </c>
    </row>
    <row r="4091" spans="1:9" x14ac:dyDescent="0.3">
      <c r="A4091" s="1">
        <v>43636.375</v>
      </c>
      <c r="B4091">
        <v>19.600000000000001</v>
      </c>
      <c r="C4091">
        <v>0</v>
      </c>
      <c r="D4091">
        <f>IF(AND(brenna6[[#This Row],[temperatura]] &gt; 0, brenna6[[#This Row],[opad]] &gt; 0),1,0)</f>
        <v>0</v>
      </c>
      <c r="E4091">
        <f>IF(brenna6[[#This Row],[czy deszcz?]] = 1,0,IF(AND(brenna6[[#This Row],[temperatura]]&lt;=0,brenna6[[#This Row],[opad]]&gt;0),1,0))</f>
        <v>0</v>
      </c>
      <c r="F4091">
        <f>IF(AND(brenna6[[#This Row],[czy śnieg?]] = 1,brenna6[[#This Row],[czy deszcz?]]=0),H4090+C4091,IF(brenna6[[#This Row],[czy deszcz?]]=1,0,H4090))</f>
        <v>0</v>
      </c>
      <c r="G4091" s="4">
        <f>IF(AND(F4090 &gt; 4,brenna6[[#This Row],[cm śniegu]]&gt;4),brenna6[[#This Row],[cm śniegu]],0)</f>
        <v>0</v>
      </c>
      <c r="H4091" s="4">
        <f>brenna6[[#This Row],[cm śniegu]]-brenna6[[#This Row],[wyjazd pługu]]</f>
        <v>0</v>
      </c>
      <c r="I4091" s="4">
        <f>IF(brenna6[[#This Row],[wyjazd pługu]] &gt;0,1,0)</f>
        <v>0</v>
      </c>
    </row>
    <row r="4092" spans="1:9" x14ac:dyDescent="0.3">
      <c r="A4092" s="1">
        <v>43636.416666666664</v>
      </c>
      <c r="B4092">
        <v>21.1</v>
      </c>
      <c r="C4092">
        <v>0</v>
      </c>
      <c r="D4092">
        <f>IF(AND(brenna6[[#This Row],[temperatura]] &gt; 0, brenna6[[#This Row],[opad]] &gt; 0),1,0)</f>
        <v>0</v>
      </c>
      <c r="E4092">
        <f>IF(brenna6[[#This Row],[czy deszcz?]] = 1,0,IF(AND(brenna6[[#This Row],[temperatura]]&lt;=0,brenna6[[#This Row],[opad]]&gt;0),1,0))</f>
        <v>0</v>
      </c>
      <c r="F4092">
        <f>IF(AND(brenna6[[#This Row],[czy śnieg?]] = 1,brenna6[[#This Row],[czy deszcz?]]=0),H4091+C4092,IF(brenna6[[#This Row],[czy deszcz?]]=1,0,H4091))</f>
        <v>0</v>
      </c>
      <c r="G4092" s="4">
        <f>IF(AND(F4091 &gt; 4,brenna6[[#This Row],[cm śniegu]]&gt;4),brenna6[[#This Row],[cm śniegu]],0)</f>
        <v>0</v>
      </c>
      <c r="H4092" s="4">
        <f>brenna6[[#This Row],[cm śniegu]]-brenna6[[#This Row],[wyjazd pługu]]</f>
        <v>0</v>
      </c>
      <c r="I4092" s="4">
        <f>IF(brenna6[[#This Row],[wyjazd pługu]] &gt;0,1,0)</f>
        <v>0</v>
      </c>
    </row>
    <row r="4093" spans="1:9" x14ac:dyDescent="0.3">
      <c r="A4093" s="1">
        <v>43636.458333333336</v>
      </c>
      <c r="B4093">
        <v>21.8</v>
      </c>
      <c r="C4093">
        <v>0</v>
      </c>
      <c r="D4093">
        <f>IF(AND(brenna6[[#This Row],[temperatura]] &gt; 0, brenna6[[#This Row],[opad]] &gt; 0),1,0)</f>
        <v>0</v>
      </c>
      <c r="E4093">
        <f>IF(brenna6[[#This Row],[czy deszcz?]] = 1,0,IF(AND(brenna6[[#This Row],[temperatura]]&lt;=0,brenna6[[#This Row],[opad]]&gt;0),1,0))</f>
        <v>0</v>
      </c>
      <c r="F4093">
        <f>IF(AND(brenna6[[#This Row],[czy śnieg?]] = 1,brenna6[[#This Row],[czy deszcz?]]=0),H4092+C4093,IF(brenna6[[#This Row],[czy deszcz?]]=1,0,H4092))</f>
        <v>0</v>
      </c>
      <c r="G4093" s="4">
        <f>IF(AND(F4092 &gt; 4,brenna6[[#This Row],[cm śniegu]]&gt;4),brenna6[[#This Row],[cm śniegu]],0)</f>
        <v>0</v>
      </c>
      <c r="H4093" s="4">
        <f>brenna6[[#This Row],[cm śniegu]]-brenna6[[#This Row],[wyjazd pługu]]</f>
        <v>0</v>
      </c>
      <c r="I4093" s="4">
        <f>IF(brenna6[[#This Row],[wyjazd pługu]] &gt;0,1,0)</f>
        <v>0</v>
      </c>
    </row>
    <row r="4094" spans="1:9" x14ac:dyDescent="0.3">
      <c r="A4094" s="1">
        <v>43636.5</v>
      </c>
      <c r="B4094">
        <v>17.899999999999999</v>
      </c>
      <c r="C4094">
        <v>0.4</v>
      </c>
      <c r="D4094">
        <f>IF(AND(brenna6[[#This Row],[temperatura]] &gt; 0, brenna6[[#This Row],[opad]] &gt; 0),1,0)</f>
        <v>1</v>
      </c>
      <c r="E4094">
        <f>IF(brenna6[[#This Row],[czy deszcz?]] = 1,0,IF(AND(brenna6[[#This Row],[temperatura]]&lt;=0,brenna6[[#This Row],[opad]]&gt;0),1,0))</f>
        <v>0</v>
      </c>
      <c r="F4094">
        <f>IF(AND(brenna6[[#This Row],[czy śnieg?]] = 1,brenna6[[#This Row],[czy deszcz?]]=0),H4093+C4094,IF(brenna6[[#This Row],[czy deszcz?]]=1,0,H4093))</f>
        <v>0</v>
      </c>
      <c r="G4094" s="4">
        <f>IF(AND(F4093 &gt; 4,brenna6[[#This Row],[cm śniegu]]&gt;4),brenna6[[#This Row],[cm śniegu]],0)</f>
        <v>0</v>
      </c>
      <c r="H4094" s="4">
        <f>brenna6[[#This Row],[cm śniegu]]-brenna6[[#This Row],[wyjazd pługu]]</f>
        <v>0</v>
      </c>
      <c r="I4094" s="4">
        <f>IF(brenna6[[#This Row],[wyjazd pługu]] &gt;0,1,0)</f>
        <v>0</v>
      </c>
    </row>
    <row r="4095" spans="1:9" x14ac:dyDescent="0.3">
      <c r="A4095" s="1">
        <v>43636.541666666664</v>
      </c>
      <c r="B4095">
        <v>17.2</v>
      </c>
      <c r="C4095">
        <v>0.6</v>
      </c>
      <c r="D4095">
        <f>IF(AND(brenna6[[#This Row],[temperatura]] &gt; 0, brenna6[[#This Row],[opad]] &gt; 0),1,0)</f>
        <v>1</v>
      </c>
      <c r="E4095">
        <f>IF(brenna6[[#This Row],[czy deszcz?]] = 1,0,IF(AND(brenna6[[#This Row],[temperatura]]&lt;=0,brenna6[[#This Row],[opad]]&gt;0),1,0))</f>
        <v>0</v>
      </c>
      <c r="F4095">
        <f>IF(AND(brenna6[[#This Row],[czy śnieg?]] = 1,brenna6[[#This Row],[czy deszcz?]]=0),H4094+C4095,IF(brenna6[[#This Row],[czy deszcz?]]=1,0,H4094))</f>
        <v>0</v>
      </c>
      <c r="G4095" s="4">
        <f>IF(AND(F4094 &gt; 4,brenna6[[#This Row],[cm śniegu]]&gt;4),brenna6[[#This Row],[cm śniegu]],0)</f>
        <v>0</v>
      </c>
      <c r="H4095" s="4">
        <f>brenna6[[#This Row],[cm śniegu]]-brenna6[[#This Row],[wyjazd pługu]]</f>
        <v>0</v>
      </c>
      <c r="I4095" s="4">
        <f>IF(brenna6[[#This Row],[wyjazd pługu]] &gt;0,1,0)</f>
        <v>0</v>
      </c>
    </row>
    <row r="4096" spans="1:9" x14ac:dyDescent="0.3">
      <c r="A4096" s="1">
        <v>43636.583333333336</v>
      </c>
      <c r="B4096">
        <v>16.899999999999999</v>
      </c>
      <c r="C4096">
        <v>0.1</v>
      </c>
      <c r="D4096">
        <f>IF(AND(brenna6[[#This Row],[temperatura]] &gt; 0, brenna6[[#This Row],[opad]] &gt; 0),1,0)</f>
        <v>1</v>
      </c>
      <c r="E4096">
        <f>IF(brenna6[[#This Row],[czy deszcz?]] = 1,0,IF(AND(brenna6[[#This Row],[temperatura]]&lt;=0,brenna6[[#This Row],[opad]]&gt;0),1,0))</f>
        <v>0</v>
      </c>
      <c r="F4096">
        <f>IF(AND(brenna6[[#This Row],[czy śnieg?]] = 1,brenna6[[#This Row],[czy deszcz?]]=0),H4095+C4096,IF(brenna6[[#This Row],[czy deszcz?]]=1,0,H4095))</f>
        <v>0</v>
      </c>
      <c r="G4096" s="4">
        <f>IF(AND(F4095 &gt; 4,brenna6[[#This Row],[cm śniegu]]&gt;4),brenna6[[#This Row],[cm śniegu]],0)</f>
        <v>0</v>
      </c>
      <c r="H4096" s="4">
        <f>brenna6[[#This Row],[cm śniegu]]-brenna6[[#This Row],[wyjazd pługu]]</f>
        <v>0</v>
      </c>
      <c r="I4096" s="4">
        <f>IF(brenna6[[#This Row],[wyjazd pługu]] &gt;0,1,0)</f>
        <v>0</v>
      </c>
    </row>
    <row r="4097" spans="1:9" x14ac:dyDescent="0.3">
      <c r="A4097" s="1">
        <v>43636.625</v>
      </c>
      <c r="B4097">
        <v>17.2</v>
      </c>
      <c r="C4097">
        <v>0</v>
      </c>
      <c r="D4097">
        <f>IF(AND(brenna6[[#This Row],[temperatura]] &gt; 0, brenna6[[#This Row],[opad]] &gt; 0),1,0)</f>
        <v>0</v>
      </c>
      <c r="E4097">
        <f>IF(brenna6[[#This Row],[czy deszcz?]] = 1,0,IF(AND(brenna6[[#This Row],[temperatura]]&lt;=0,brenna6[[#This Row],[opad]]&gt;0),1,0))</f>
        <v>0</v>
      </c>
      <c r="F4097">
        <f>IF(AND(brenna6[[#This Row],[czy śnieg?]] = 1,brenna6[[#This Row],[czy deszcz?]]=0),H4096+C4097,IF(brenna6[[#This Row],[czy deszcz?]]=1,0,H4096))</f>
        <v>0</v>
      </c>
      <c r="G4097" s="4">
        <f>IF(AND(F4096 &gt; 4,brenna6[[#This Row],[cm śniegu]]&gt;4),brenna6[[#This Row],[cm śniegu]],0)</f>
        <v>0</v>
      </c>
      <c r="H4097" s="4">
        <f>brenna6[[#This Row],[cm śniegu]]-brenna6[[#This Row],[wyjazd pługu]]</f>
        <v>0</v>
      </c>
      <c r="I4097" s="4">
        <f>IF(brenna6[[#This Row],[wyjazd pługu]] &gt;0,1,0)</f>
        <v>0</v>
      </c>
    </row>
    <row r="4098" spans="1:9" x14ac:dyDescent="0.3">
      <c r="A4098" s="1">
        <v>43636.666666666664</v>
      </c>
      <c r="B4098">
        <v>17.5</v>
      </c>
      <c r="C4098">
        <v>0</v>
      </c>
      <c r="D4098">
        <f>IF(AND(brenna6[[#This Row],[temperatura]] &gt; 0, brenna6[[#This Row],[opad]] &gt; 0),1,0)</f>
        <v>0</v>
      </c>
      <c r="E4098">
        <f>IF(brenna6[[#This Row],[czy deszcz?]] = 1,0,IF(AND(brenna6[[#This Row],[temperatura]]&lt;=0,brenna6[[#This Row],[opad]]&gt;0),1,0))</f>
        <v>0</v>
      </c>
      <c r="F4098">
        <f>IF(AND(brenna6[[#This Row],[czy śnieg?]] = 1,brenna6[[#This Row],[czy deszcz?]]=0),H4097+C4098,IF(brenna6[[#This Row],[czy deszcz?]]=1,0,H4097))</f>
        <v>0</v>
      </c>
      <c r="G4098" s="4">
        <f>IF(AND(F4097 &gt; 4,brenna6[[#This Row],[cm śniegu]]&gt;4),brenna6[[#This Row],[cm śniegu]],0)</f>
        <v>0</v>
      </c>
      <c r="H4098" s="4">
        <f>brenna6[[#This Row],[cm śniegu]]-brenna6[[#This Row],[wyjazd pługu]]</f>
        <v>0</v>
      </c>
      <c r="I4098" s="4">
        <f>IF(brenna6[[#This Row],[wyjazd pługu]] &gt;0,1,0)</f>
        <v>0</v>
      </c>
    </row>
    <row r="4099" spans="1:9" x14ac:dyDescent="0.3">
      <c r="A4099" s="1">
        <v>43636.708333333336</v>
      </c>
      <c r="B4099">
        <v>17.7</v>
      </c>
      <c r="C4099">
        <v>0</v>
      </c>
      <c r="D4099">
        <f>IF(AND(brenna6[[#This Row],[temperatura]] &gt; 0, brenna6[[#This Row],[opad]] &gt; 0),1,0)</f>
        <v>0</v>
      </c>
      <c r="E4099">
        <f>IF(brenna6[[#This Row],[czy deszcz?]] = 1,0,IF(AND(brenna6[[#This Row],[temperatura]]&lt;=0,brenna6[[#This Row],[opad]]&gt;0),1,0))</f>
        <v>0</v>
      </c>
      <c r="F4099">
        <f>IF(AND(brenna6[[#This Row],[czy śnieg?]] = 1,brenna6[[#This Row],[czy deszcz?]]=0),H4098+C4099,IF(brenna6[[#This Row],[czy deszcz?]]=1,0,H4098))</f>
        <v>0</v>
      </c>
      <c r="G4099" s="4">
        <f>IF(AND(F4098 &gt; 4,brenna6[[#This Row],[cm śniegu]]&gt;4),brenna6[[#This Row],[cm śniegu]],0)</f>
        <v>0</v>
      </c>
      <c r="H4099" s="4">
        <f>brenna6[[#This Row],[cm śniegu]]-brenna6[[#This Row],[wyjazd pługu]]</f>
        <v>0</v>
      </c>
      <c r="I4099" s="4">
        <f>IF(brenna6[[#This Row],[wyjazd pługu]] &gt;0,1,0)</f>
        <v>0</v>
      </c>
    </row>
    <row r="4100" spans="1:9" x14ac:dyDescent="0.3">
      <c r="A4100" s="1">
        <v>43636.75</v>
      </c>
      <c r="B4100">
        <v>17.600000000000001</v>
      </c>
      <c r="C4100">
        <v>0</v>
      </c>
      <c r="D4100">
        <f>IF(AND(brenna6[[#This Row],[temperatura]] &gt; 0, brenna6[[#This Row],[opad]] &gt; 0),1,0)</f>
        <v>0</v>
      </c>
      <c r="E4100">
        <f>IF(brenna6[[#This Row],[czy deszcz?]] = 1,0,IF(AND(brenna6[[#This Row],[temperatura]]&lt;=0,brenna6[[#This Row],[opad]]&gt;0),1,0))</f>
        <v>0</v>
      </c>
      <c r="F4100">
        <f>IF(AND(brenna6[[#This Row],[czy śnieg?]] = 1,brenna6[[#This Row],[czy deszcz?]]=0),H4099+C4100,IF(brenna6[[#This Row],[czy deszcz?]]=1,0,H4099))</f>
        <v>0</v>
      </c>
      <c r="G4100" s="4">
        <f>IF(AND(F4099 &gt; 4,brenna6[[#This Row],[cm śniegu]]&gt;4),brenna6[[#This Row],[cm śniegu]],0)</f>
        <v>0</v>
      </c>
      <c r="H4100" s="4">
        <f>brenna6[[#This Row],[cm śniegu]]-brenna6[[#This Row],[wyjazd pługu]]</f>
        <v>0</v>
      </c>
      <c r="I4100" s="4">
        <f>IF(brenna6[[#This Row],[wyjazd pługu]] &gt;0,1,0)</f>
        <v>0</v>
      </c>
    </row>
    <row r="4101" spans="1:9" x14ac:dyDescent="0.3">
      <c r="A4101" s="1">
        <v>43636.791666666664</v>
      </c>
      <c r="B4101">
        <v>18.3</v>
      </c>
      <c r="C4101">
        <v>0</v>
      </c>
      <c r="D4101">
        <f>IF(AND(brenna6[[#This Row],[temperatura]] &gt; 0, brenna6[[#This Row],[opad]] &gt; 0),1,0)</f>
        <v>0</v>
      </c>
      <c r="E4101">
        <f>IF(brenna6[[#This Row],[czy deszcz?]] = 1,0,IF(AND(brenna6[[#This Row],[temperatura]]&lt;=0,brenna6[[#This Row],[opad]]&gt;0),1,0))</f>
        <v>0</v>
      </c>
      <c r="F4101">
        <f>IF(AND(brenna6[[#This Row],[czy śnieg?]] = 1,brenna6[[#This Row],[czy deszcz?]]=0),H4100+C4101,IF(brenna6[[#This Row],[czy deszcz?]]=1,0,H4100))</f>
        <v>0</v>
      </c>
      <c r="G4101" s="4">
        <f>IF(AND(F4100 &gt; 4,brenna6[[#This Row],[cm śniegu]]&gt;4),brenna6[[#This Row],[cm śniegu]],0)</f>
        <v>0</v>
      </c>
      <c r="H4101" s="4">
        <f>brenna6[[#This Row],[cm śniegu]]-brenna6[[#This Row],[wyjazd pługu]]</f>
        <v>0</v>
      </c>
      <c r="I4101" s="4">
        <f>IF(brenna6[[#This Row],[wyjazd pługu]] &gt;0,1,0)</f>
        <v>0</v>
      </c>
    </row>
    <row r="4102" spans="1:9" x14ac:dyDescent="0.3">
      <c r="A4102" s="1">
        <v>43636.833333333336</v>
      </c>
      <c r="B4102">
        <v>18</v>
      </c>
      <c r="C4102">
        <v>0</v>
      </c>
      <c r="D4102">
        <f>IF(AND(brenna6[[#This Row],[temperatura]] &gt; 0, brenna6[[#This Row],[opad]] &gt; 0),1,0)</f>
        <v>0</v>
      </c>
      <c r="E4102">
        <f>IF(brenna6[[#This Row],[czy deszcz?]] = 1,0,IF(AND(brenna6[[#This Row],[temperatura]]&lt;=0,brenna6[[#This Row],[opad]]&gt;0),1,0))</f>
        <v>0</v>
      </c>
      <c r="F4102">
        <f>IF(AND(brenna6[[#This Row],[czy śnieg?]] = 1,brenna6[[#This Row],[czy deszcz?]]=0),H4101+C4102,IF(brenna6[[#This Row],[czy deszcz?]]=1,0,H4101))</f>
        <v>0</v>
      </c>
      <c r="G4102" s="4">
        <f>IF(AND(F4101 &gt; 4,brenna6[[#This Row],[cm śniegu]]&gt;4),brenna6[[#This Row],[cm śniegu]],0)</f>
        <v>0</v>
      </c>
      <c r="H4102" s="4">
        <f>brenna6[[#This Row],[cm śniegu]]-brenna6[[#This Row],[wyjazd pługu]]</f>
        <v>0</v>
      </c>
      <c r="I4102" s="4">
        <f>IF(brenna6[[#This Row],[wyjazd pługu]] &gt;0,1,0)</f>
        <v>0</v>
      </c>
    </row>
    <row r="4103" spans="1:9" x14ac:dyDescent="0.3">
      <c r="A4103" s="1">
        <v>43636.875</v>
      </c>
      <c r="B4103">
        <v>17.3</v>
      </c>
      <c r="C4103">
        <v>0</v>
      </c>
      <c r="D4103">
        <f>IF(AND(brenna6[[#This Row],[temperatura]] &gt; 0, brenna6[[#This Row],[opad]] &gt; 0),1,0)</f>
        <v>0</v>
      </c>
      <c r="E4103">
        <f>IF(brenna6[[#This Row],[czy deszcz?]] = 1,0,IF(AND(brenna6[[#This Row],[temperatura]]&lt;=0,brenna6[[#This Row],[opad]]&gt;0),1,0))</f>
        <v>0</v>
      </c>
      <c r="F4103">
        <f>IF(AND(brenna6[[#This Row],[czy śnieg?]] = 1,brenna6[[#This Row],[czy deszcz?]]=0),H4102+C4103,IF(brenna6[[#This Row],[czy deszcz?]]=1,0,H4102))</f>
        <v>0</v>
      </c>
      <c r="G4103" s="4">
        <f>IF(AND(F4102 &gt; 4,brenna6[[#This Row],[cm śniegu]]&gt;4),brenna6[[#This Row],[cm śniegu]],0)</f>
        <v>0</v>
      </c>
      <c r="H4103" s="4">
        <f>brenna6[[#This Row],[cm śniegu]]-brenna6[[#This Row],[wyjazd pługu]]</f>
        <v>0</v>
      </c>
      <c r="I4103" s="4">
        <f>IF(brenna6[[#This Row],[wyjazd pługu]] &gt;0,1,0)</f>
        <v>0</v>
      </c>
    </row>
    <row r="4104" spans="1:9" x14ac:dyDescent="0.3">
      <c r="A4104" s="1">
        <v>43636.916666666664</v>
      </c>
      <c r="B4104">
        <v>17.2</v>
      </c>
      <c r="C4104">
        <v>0</v>
      </c>
      <c r="D4104">
        <f>IF(AND(brenna6[[#This Row],[temperatura]] &gt; 0, brenna6[[#This Row],[opad]] &gt; 0),1,0)</f>
        <v>0</v>
      </c>
      <c r="E4104">
        <f>IF(brenna6[[#This Row],[czy deszcz?]] = 1,0,IF(AND(brenna6[[#This Row],[temperatura]]&lt;=0,brenna6[[#This Row],[opad]]&gt;0),1,0))</f>
        <v>0</v>
      </c>
      <c r="F4104">
        <f>IF(AND(brenna6[[#This Row],[czy śnieg?]] = 1,brenna6[[#This Row],[czy deszcz?]]=0),H4103+C4104,IF(brenna6[[#This Row],[czy deszcz?]]=1,0,H4103))</f>
        <v>0</v>
      </c>
      <c r="G4104" s="4">
        <f>IF(AND(F4103 &gt; 4,brenna6[[#This Row],[cm śniegu]]&gt;4),brenna6[[#This Row],[cm śniegu]],0)</f>
        <v>0</v>
      </c>
      <c r="H4104" s="4">
        <f>brenna6[[#This Row],[cm śniegu]]-brenna6[[#This Row],[wyjazd pługu]]</f>
        <v>0</v>
      </c>
      <c r="I4104" s="4">
        <f>IF(brenna6[[#This Row],[wyjazd pługu]] &gt;0,1,0)</f>
        <v>0</v>
      </c>
    </row>
    <row r="4105" spans="1:9" x14ac:dyDescent="0.3">
      <c r="A4105" s="1">
        <v>43636.958333333336</v>
      </c>
      <c r="B4105">
        <v>17</v>
      </c>
      <c r="C4105">
        <v>0</v>
      </c>
      <c r="D4105">
        <f>IF(AND(brenna6[[#This Row],[temperatura]] &gt; 0, brenna6[[#This Row],[opad]] &gt; 0),1,0)</f>
        <v>0</v>
      </c>
      <c r="E4105">
        <f>IF(brenna6[[#This Row],[czy deszcz?]] = 1,0,IF(AND(brenna6[[#This Row],[temperatura]]&lt;=0,brenna6[[#This Row],[opad]]&gt;0),1,0))</f>
        <v>0</v>
      </c>
      <c r="F4105">
        <f>IF(AND(brenna6[[#This Row],[czy śnieg?]] = 1,brenna6[[#This Row],[czy deszcz?]]=0),H4104+C4105,IF(brenna6[[#This Row],[czy deszcz?]]=1,0,H4104))</f>
        <v>0</v>
      </c>
      <c r="G4105" s="4">
        <f>IF(AND(F4104 &gt; 4,brenna6[[#This Row],[cm śniegu]]&gt;4),brenna6[[#This Row],[cm śniegu]],0)</f>
        <v>0</v>
      </c>
      <c r="H4105" s="4">
        <f>brenna6[[#This Row],[cm śniegu]]-brenna6[[#This Row],[wyjazd pługu]]</f>
        <v>0</v>
      </c>
      <c r="I4105" s="4">
        <f>IF(brenna6[[#This Row],[wyjazd pługu]] &gt;0,1,0)</f>
        <v>0</v>
      </c>
    </row>
    <row r="4106" spans="1:9" x14ac:dyDescent="0.3">
      <c r="A4106" s="1">
        <v>43637</v>
      </c>
      <c r="B4106">
        <v>16.8</v>
      </c>
      <c r="C4106">
        <v>0</v>
      </c>
      <c r="D4106">
        <f>IF(AND(brenna6[[#This Row],[temperatura]] &gt; 0, brenna6[[#This Row],[opad]] &gt; 0),1,0)</f>
        <v>0</v>
      </c>
      <c r="E4106">
        <f>IF(brenna6[[#This Row],[czy deszcz?]] = 1,0,IF(AND(brenna6[[#This Row],[temperatura]]&lt;=0,brenna6[[#This Row],[opad]]&gt;0),1,0))</f>
        <v>0</v>
      </c>
      <c r="F4106">
        <f>IF(AND(brenna6[[#This Row],[czy śnieg?]] = 1,brenna6[[#This Row],[czy deszcz?]]=0),H4105+C4106,IF(brenna6[[#This Row],[czy deszcz?]]=1,0,H4105))</f>
        <v>0</v>
      </c>
      <c r="G4106" s="4">
        <f>IF(AND(F4105 &gt; 4,brenna6[[#This Row],[cm śniegu]]&gt;4),brenna6[[#This Row],[cm śniegu]],0)</f>
        <v>0</v>
      </c>
      <c r="H4106" s="4">
        <f>brenna6[[#This Row],[cm śniegu]]-brenna6[[#This Row],[wyjazd pługu]]</f>
        <v>0</v>
      </c>
      <c r="I4106" s="4">
        <f>IF(brenna6[[#This Row],[wyjazd pługu]] &gt;0,1,0)</f>
        <v>0</v>
      </c>
    </row>
    <row r="4107" spans="1:9" x14ac:dyDescent="0.3">
      <c r="A4107" s="1">
        <v>43637.041666666664</v>
      </c>
      <c r="B4107">
        <v>16.600000000000001</v>
      </c>
      <c r="C4107">
        <v>0</v>
      </c>
      <c r="D4107">
        <f>IF(AND(brenna6[[#This Row],[temperatura]] &gt; 0, brenna6[[#This Row],[opad]] &gt; 0),1,0)</f>
        <v>0</v>
      </c>
      <c r="E4107">
        <f>IF(brenna6[[#This Row],[czy deszcz?]] = 1,0,IF(AND(brenna6[[#This Row],[temperatura]]&lt;=0,brenna6[[#This Row],[opad]]&gt;0),1,0))</f>
        <v>0</v>
      </c>
      <c r="F4107">
        <f>IF(AND(brenna6[[#This Row],[czy śnieg?]] = 1,brenna6[[#This Row],[czy deszcz?]]=0),H4106+C4107,IF(brenna6[[#This Row],[czy deszcz?]]=1,0,H4106))</f>
        <v>0</v>
      </c>
      <c r="G4107" s="4">
        <f>IF(AND(F4106 &gt; 4,brenna6[[#This Row],[cm śniegu]]&gt;4),brenna6[[#This Row],[cm śniegu]],0)</f>
        <v>0</v>
      </c>
      <c r="H4107" s="4">
        <f>brenna6[[#This Row],[cm śniegu]]-brenna6[[#This Row],[wyjazd pługu]]</f>
        <v>0</v>
      </c>
      <c r="I4107" s="4">
        <f>IF(brenna6[[#This Row],[wyjazd pługu]] &gt;0,1,0)</f>
        <v>0</v>
      </c>
    </row>
    <row r="4108" spans="1:9" x14ac:dyDescent="0.3">
      <c r="A4108" s="1">
        <v>43637.083333333336</v>
      </c>
      <c r="B4108">
        <v>16.5</v>
      </c>
      <c r="C4108">
        <v>0</v>
      </c>
      <c r="D4108">
        <f>IF(AND(brenna6[[#This Row],[temperatura]] &gt; 0, brenna6[[#This Row],[opad]] &gt; 0),1,0)</f>
        <v>0</v>
      </c>
      <c r="E4108">
        <f>IF(brenna6[[#This Row],[czy deszcz?]] = 1,0,IF(AND(brenna6[[#This Row],[temperatura]]&lt;=0,brenna6[[#This Row],[opad]]&gt;0),1,0))</f>
        <v>0</v>
      </c>
      <c r="F4108">
        <f>IF(AND(brenna6[[#This Row],[czy śnieg?]] = 1,brenna6[[#This Row],[czy deszcz?]]=0),H4107+C4108,IF(brenna6[[#This Row],[czy deszcz?]]=1,0,H4107))</f>
        <v>0</v>
      </c>
      <c r="G4108" s="4">
        <f>IF(AND(F4107 &gt; 4,brenna6[[#This Row],[cm śniegu]]&gt;4),brenna6[[#This Row],[cm śniegu]],0)</f>
        <v>0</v>
      </c>
      <c r="H4108" s="4">
        <f>brenna6[[#This Row],[cm śniegu]]-brenna6[[#This Row],[wyjazd pługu]]</f>
        <v>0</v>
      </c>
      <c r="I4108" s="4">
        <f>IF(brenna6[[#This Row],[wyjazd pługu]] &gt;0,1,0)</f>
        <v>0</v>
      </c>
    </row>
    <row r="4109" spans="1:9" x14ac:dyDescent="0.3">
      <c r="A4109" s="1">
        <v>43637.125</v>
      </c>
      <c r="B4109">
        <v>17.100000000000001</v>
      </c>
      <c r="C4109">
        <v>0</v>
      </c>
      <c r="D4109">
        <f>IF(AND(brenna6[[#This Row],[temperatura]] &gt; 0, brenna6[[#This Row],[opad]] &gt; 0),1,0)</f>
        <v>0</v>
      </c>
      <c r="E4109">
        <f>IF(brenna6[[#This Row],[czy deszcz?]] = 1,0,IF(AND(brenna6[[#This Row],[temperatura]]&lt;=0,brenna6[[#This Row],[opad]]&gt;0),1,0))</f>
        <v>0</v>
      </c>
      <c r="F4109">
        <f>IF(AND(brenna6[[#This Row],[czy śnieg?]] = 1,brenna6[[#This Row],[czy deszcz?]]=0),H4108+C4109,IF(brenna6[[#This Row],[czy deszcz?]]=1,0,H4108))</f>
        <v>0</v>
      </c>
      <c r="G4109" s="4">
        <f>IF(AND(F4108 &gt; 4,brenna6[[#This Row],[cm śniegu]]&gt;4),brenna6[[#This Row],[cm śniegu]],0)</f>
        <v>0</v>
      </c>
      <c r="H4109" s="4">
        <f>brenna6[[#This Row],[cm śniegu]]-brenna6[[#This Row],[wyjazd pługu]]</f>
        <v>0</v>
      </c>
      <c r="I4109" s="4">
        <f>IF(brenna6[[#This Row],[wyjazd pługu]] &gt;0,1,0)</f>
        <v>0</v>
      </c>
    </row>
    <row r="4110" spans="1:9" x14ac:dyDescent="0.3">
      <c r="A4110" s="1">
        <v>43637.166666666664</v>
      </c>
      <c r="B4110">
        <v>17</v>
      </c>
      <c r="C4110">
        <v>0</v>
      </c>
      <c r="D4110">
        <f>IF(AND(brenna6[[#This Row],[temperatura]] &gt; 0, brenna6[[#This Row],[opad]] &gt; 0),1,0)</f>
        <v>0</v>
      </c>
      <c r="E4110">
        <f>IF(brenna6[[#This Row],[czy deszcz?]] = 1,0,IF(AND(brenna6[[#This Row],[temperatura]]&lt;=0,brenna6[[#This Row],[opad]]&gt;0),1,0))</f>
        <v>0</v>
      </c>
      <c r="F4110">
        <f>IF(AND(brenna6[[#This Row],[czy śnieg?]] = 1,brenna6[[#This Row],[czy deszcz?]]=0),H4109+C4110,IF(brenna6[[#This Row],[czy deszcz?]]=1,0,H4109))</f>
        <v>0</v>
      </c>
      <c r="G4110" s="4">
        <f>IF(AND(F4109 &gt; 4,brenna6[[#This Row],[cm śniegu]]&gt;4),brenna6[[#This Row],[cm śniegu]],0)</f>
        <v>0</v>
      </c>
      <c r="H4110" s="4">
        <f>brenna6[[#This Row],[cm śniegu]]-brenna6[[#This Row],[wyjazd pługu]]</f>
        <v>0</v>
      </c>
      <c r="I4110" s="4">
        <f>IF(brenna6[[#This Row],[wyjazd pługu]] &gt;0,1,0)</f>
        <v>0</v>
      </c>
    </row>
    <row r="4111" spans="1:9" x14ac:dyDescent="0.3">
      <c r="A4111" s="1">
        <v>43637.208333333336</v>
      </c>
      <c r="B4111">
        <v>17.100000000000001</v>
      </c>
      <c r="C4111">
        <v>0</v>
      </c>
      <c r="D4111">
        <f>IF(AND(brenna6[[#This Row],[temperatura]] &gt; 0, brenna6[[#This Row],[opad]] &gt; 0),1,0)</f>
        <v>0</v>
      </c>
      <c r="E4111">
        <f>IF(brenna6[[#This Row],[czy deszcz?]] = 1,0,IF(AND(brenna6[[#This Row],[temperatura]]&lt;=0,brenna6[[#This Row],[opad]]&gt;0),1,0))</f>
        <v>0</v>
      </c>
      <c r="F4111">
        <f>IF(AND(brenna6[[#This Row],[czy śnieg?]] = 1,brenna6[[#This Row],[czy deszcz?]]=0),H4110+C4111,IF(brenna6[[#This Row],[czy deszcz?]]=1,0,H4110))</f>
        <v>0</v>
      </c>
      <c r="G4111" s="4">
        <f>IF(AND(F4110 &gt; 4,brenna6[[#This Row],[cm śniegu]]&gt;4),brenna6[[#This Row],[cm śniegu]],0)</f>
        <v>0</v>
      </c>
      <c r="H4111" s="4">
        <f>brenna6[[#This Row],[cm śniegu]]-brenna6[[#This Row],[wyjazd pługu]]</f>
        <v>0</v>
      </c>
      <c r="I4111" s="4">
        <f>IF(brenna6[[#This Row],[wyjazd pługu]] &gt;0,1,0)</f>
        <v>0</v>
      </c>
    </row>
    <row r="4112" spans="1:9" x14ac:dyDescent="0.3">
      <c r="A4112" s="1">
        <v>43637.25</v>
      </c>
      <c r="B4112">
        <v>18.2</v>
      </c>
      <c r="C4112">
        <v>0</v>
      </c>
      <c r="D4112">
        <f>IF(AND(brenna6[[#This Row],[temperatura]] &gt; 0, brenna6[[#This Row],[opad]] &gt; 0),1,0)</f>
        <v>0</v>
      </c>
      <c r="E4112">
        <f>IF(brenna6[[#This Row],[czy deszcz?]] = 1,0,IF(AND(brenna6[[#This Row],[temperatura]]&lt;=0,brenna6[[#This Row],[opad]]&gt;0),1,0))</f>
        <v>0</v>
      </c>
      <c r="F4112">
        <f>IF(AND(brenna6[[#This Row],[czy śnieg?]] = 1,brenna6[[#This Row],[czy deszcz?]]=0),H4111+C4112,IF(brenna6[[#This Row],[czy deszcz?]]=1,0,H4111))</f>
        <v>0</v>
      </c>
      <c r="G4112" s="4">
        <f>IF(AND(F4111 &gt; 4,brenna6[[#This Row],[cm śniegu]]&gt;4),brenna6[[#This Row],[cm śniegu]],0)</f>
        <v>0</v>
      </c>
      <c r="H4112" s="4">
        <f>brenna6[[#This Row],[cm śniegu]]-brenna6[[#This Row],[wyjazd pługu]]</f>
        <v>0</v>
      </c>
      <c r="I4112" s="4">
        <f>IF(brenna6[[#This Row],[wyjazd pługu]] &gt;0,1,0)</f>
        <v>0</v>
      </c>
    </row>
    <row r="4113" spans="1:9" x14ac:dyDescent="0.3">
      <c r="A4113" s="1">
        <v>43637.291666666664</v>
      </c>
      <c r="B4113">
        <v>18.600000000000001</v>
      </c>
      <c r="C4113">
        <v>0</v>
      </c>
      <c r="D4113">
        <f>IF(AND(brenna6[[#This Row],[temperatura]] &gt; 0, brenna6[[#This Row],[opad]] &gt; 0),1,0)</f>
        <v>0</v>
      </c>
      <c r="E4113">
        <f>IF(brenna6[[#This Row],[czy deszcz?]] = 1,0,IF(AND(brenna6[[#This Row],[temperatura]]&lt;=0,brenna6[[#This Row],[opad]]&gt;0),1,0))</f>
        <v>0</v>
      </c>
      <c r="F4113">
        <f>IF(AND(brenna6[[#This Row],[czy śnieg?]] = 1,brenna6[[#This Row],[czy deszcz?]]=0),H4112+C4113,IF(brenna6[[#This Row],[czy deszcz?]]=1,0,H4112))</f>
        <v>0</v>
      </c>
      <c r="G4113" s="4">
        <f>IF(AND(F4112 &gt; 4,brenna6[[#This Row],[cm śniegu]]&gt;4),brenna6[[#This Row],[cm śniegu]],0)</f>
        <v>0</v>
      </c>
      <c r="H4113" s="4">
        <f>brenna6[[#This Row],[cm śniegu]]-brenna6[[#This Row],[wyjazd pługu]]</f>
        <v>0</v>
      </c>
      <c r="I4113" s="4">
        <f>IF(brenna6[[#This Row],[wyjazd pługu]] &gt;0,1,0)</f>
        <v>0</v>
      </c>
    </row>
    <row r="4114" spans="1:9" x14ac:dyDescent="0.3">
      <c r="A4114" s="1">
        <v>43637.333333333336</v>
      </c>
      <c r="B4114">
        <v>19.899999999999999</v>
      </c>
      <c r="C4114">
        <v>0</v>
      </c>
      <c r="D4114">
        <f>IF(AND(brenna6[[#This Row],[temperatura]] &gt; 0, brenna6[[#This Row],[opad]] &gt; 0),1,0)</f>
        <v>0</v>
      </c>
      <c r="E4114">
        <f>IF(brenna6[[#This Row],[czy deszcz?]] = 1,0,IF(AND(brenna6[[#This Row],[temperatura]]&lt;=0,brenna6[[#This Row],[opad]]&gt;0),1,0))</f>
        <v>0</v>
      </c>
      <c r="F4114">
        <f>IF(AND(brenna6[[#This Row],[czy śnieg?]] = 1,brenna6[[#This Row],[czy deszcz?]]=0),H4113+C4114,IF(brenna6[[#This Row],[czy deszcz?]]=1,0,H4113))</f>
        <v>0</v>
      </c>
      <c r="G4114" s="4">
        <f>IF(AND(F4113 &gt; 4,brenna6[[#This Row],[cm śniegu]]&gt;4),brenna6[[#This Row],[cm śniegu]],0)</f>
        <v>0</v>
      </c>
      <c r="H4114" s="4">
        <f>brenna6[[#This Row],[cm śniegu]]-brenna6[[#This Row],[wyjazd pługu]]</f>
        <v>0</v>
      </c>
      <c r="I4114" s="4">
        <f>IF(brenna6[[#This Row],[wyjazd pługu]] &gt;0,1,0)</f>
        <v>0</v>
      </c>
    </row>
    <row r="4115" spans="1:9" x14ac:dyDescent="0.3">
      <c r="A4115" s="1">
        <v>43637.375</v>
      </c>
      <c r="B4115">
        <v>20.6</v>
      </c>
      <c r="C4115">
        <v>0</v>
      </c>
      <c r="D4115">
        <f>IF(AND(brenna6[[#This Row],[temperatura]] &gt; 0, brenna6[[#This Row],[opad]] &gt; 0),1,0)</f>
        <v>0</v>
      </c>
      <c r="E4115">
        <f>IF(brenna6[[#This Row],[czy deszcz?]] = 1,0,IF(AND(brenna6[[#This Row],[temperatura]]&lt;=0,brenna6[[#This Row],[opad]]&gt;0),1,0))</f>
        <v>0</v>
      </c>
      <c r="F4115">
        <f>IF(AND(brenna6[[#This Row],[czy śnieg?]] = 1,brenna6[[#This Row],[czy deszcz?]]=0),H4114+C4115,IF(brenna6[[#This Row],[czy deszcz?]]=1,0,H4114))</f>
        <v>0</v>
      </c>
      <c r="G4115" s="4">
        <f>IF(AND(F4114 &gt; 4,brenna6[[#This Row],[cm śniegu]]&gt;4),brenna6[[#This Row],[cm śniegu]],0)</f>
        <v>0</v>
      </c>
      <c r="H4115" s="4">
        <f>brenna6[[#This Row],[cm śniegu]]-brenna6[[#This Row],[wyjazd pługu]]</f>
        <v>0</v>
      </c>
      <c r="I4115" s="4">
        <f>IF(brenna6[[#This Row],[wyjazd pługu]] &gt;0,1,0)</f>
        <v>0</v>
      </c>
    </row>
    <row r="4116" spans="1:9" x14ac:dyDescent="0.3">
      <c r="A4116" s="1">
        <v>43637.416666666664</v>
      </c>
      <c r="B4116">
        <v>20.3</v>
      </c>
      <c r="C4116">
        <v>0.8</v>
      </c>
      <c r="D4116">
        <f>IF(AND(brenna6[[#This Row],[temperatura]] &gt; 0, brenna6[[#This Row],[opad]] &gt; 0),1,0)</f>
        <v>1</v>
      </c>
      <c r="E4116">
        <f>IF(brenna6[[#This Row],[czy deszcz?]] = 1,0,IF(AND(brenna6[[#This Row],[temperatura]]&lt;=0,brenna6[[#This Row],[opad]]&gt;0),1,0))</f>
        <v>0</v>
      </c>
      <c r="F4116">
        <f>IF(AND(brenna6[[#This Row],[czy śnieg?]] = 1,brenna6[[#This Row],[czy deszcz?]]=0),H4115+C4116,IF(brenna6[[#This Row],[czy deszcz?]]=1,0,H4115))</f>
        <v>0</v>
      </c>
      <c r="G4116" s="4">
        <f>IF(AND(F4115 &gt; 4,brenna6[[#This Row],[cm śniegu]]&gt;4),brenna6[[#This Row],[cm śniegu]],0)</f>
        <v>0</v>
      </c>
      <c r="H4116" s="4">
        <f>brenna6[[#This Row],[cm śniegu]]-brenna6[[#This Row],[wyjazd pługu]]</f>
        <v>0</v>
      </c>
      <c r="I4116" s="4">
        <f>IF(brenna6[[#This Row],[wyjazd pługu]] &gt;0,1,0)</f>
        <v>0</v>
      </c>
    </row>
    <row r="4117" spans="1:9" x14ac:dyDescent="0.3">
      <c r="A4117" s="1">
        <v>43637.458333333336</v>
      </c>
      <c r="B4117">
        <v>19.899999999999999</v>
      </c>
      <c r="C4117">
        <v>0.2</v>
      </c>
      <c r="D4117">
        <f>IF(AND(brenna6[[#This Row],[temperatura]] &gt; 0, brenna6[[#This Row],[opad]] &gt; 0),1,0)</f>
        <v>1</v>
      </c>
      <c r="E4117">
        <f>IF(brenna6[[#This Row],[czy deszcz?]] = 1,0,IF(AND(brenna6[[#This Row],[temperatura]]&lt;=0,brenna6[[#This Row],[opad]]&gt;0),1,0))</f>
        <v>0</v>
      </c>
      <c r="F4117">
        <f>IF(AND(brenna6[[#This Row],[czy śnieg?]] = 1,brenna6[[#This Row],[czy deszcz?]]=0),H4116+C4117,IF(brenna6[[#This Row],[czy deszcz?]]=1,0,H4116))</f>
        <v>0</v>
      </c>
      <c r="G4117" s="4">
        <f>IF(AND(F4116 &gt; 4,brenna6[[#This Row],[cm śniegu]]&gt;4),brenna6[[#This Row],[cm śniegu]],0)</f>
        <v>0</v>
      </c>
      <c r="H4117" s="4">
        <f>brenna6[[#This Row],[cm śniegu]]-brenna6[[#This Row],[wyjazd pługu]]</f>
        <v>0</v>
      </c>
      <c r="I4117" s="4">
        <f>IF(brenna6[[#This Row],[wyjazd pługu]] &gt;0,1,0)</f>
        <v>0</v>
      </c>
    </row>
    <row r="4118" spans="1:9" x14ac:dyDescent="0.3">
      <c r="A4118" s="1">
        <v>43637.5</v>
      </c>
      <c r="B4118">
        <v>19.600000000000001</v>
      </c>
      <c r="C4118">
        <v>6.4</v>
      </c>
      <c r="D4118">
        <f>IF(AND(brenna6[[#This Row],[temperatura]] &gt; 0, brenna6[[#This Row],[opad]] &gt; 0),1,0)</f>
        <v>1</v>
      </c>
      <c r="E4118">
        <f>IF(brenna6[[#This Row],[czy deszcz?]] = 1,0,IF(AND(brenna6[[#This Row],[temperatura]]&lt;=0,brenna6[[#This Row],[opad]]&gt;0),1,0))</f>
        <v>0</v>
      </c>
      <c r="F4118">
        <f>IF(AND(brenna6[[#This Row],[czy śnieg?]] = 1,brenna6[[#This Row],[czy deszcz?]]=0),H4117+C4118,IF(brenna6[[#This Row],[czy deszcz?]]=1,0,H4117))</f>
        <v>0</v>
      </c>
      <c r="G4118" s="4">
        <f>IF(AND(F4117 &gt; 4,brenna6[[#This Row],[cm śniegu]]&gt;4),brenna6[[#This Row],[cm śniegu]],0)</f>
        <v>0</v>
      </c>
      <c r="H4118" s="4">
        <f>brenna6[[#This Row],[cm śniegu]]-brenna6[[#This Row],[wyjazd pługu]]</f>
        <v>0</v>
      </c>
      <c r="I4118" s="4">
        <f>IF(brenna6[[#This Row],[wyjazd pługu]] &gt;0,1,0)</f>
        <v>0</v>
      </c>
    </row>
    <row r="4119" spans="1:9" x14ac:dyDescent="0.3">
      <c r="A4119" s="1">
        <v>43637.541666666664</v>
      </c>
      <c r="B4119">
        <v>15.8</v>
      </c>
      <c r="C4119">
        <v>2.7</v>
      </c>
      <c r="D4119">
        <f>IF(AND(brenna6[[#This Row],[temperatura]] &gt; 0, brenna6[[#This Row],[opad]] &gt; 0),1,0)</f>
        <v>1</v>
      </c>
      <c r="E4119">
        <f>IF(brenna6[[#This Row],[czy deszcz?]] = 1,0,IF(AND(brenna6[[#This Row],[temperatura]]&lt;=0,brenna6[[#This Row],[opad]]&gt;0),1,0))</f>
        <v>0</v>
      </c>
      <c r="F4119">
        <f>IF(AND(brenna6[[#This Row],[czy śnieg?]] = 1,brenna6[[#This Row],[czy deszcz?]]=0),H4118+C4119,IF(brenna6[[#This Row],[czy deszcz?]]=1,0,H4118))</f>
        <v>0</v>
      </c>
      <c r="G4119" s="4">
        <f>IF(AND(F4118 &gt; 4,brenna6[[#This Row],[cm śniegu]]&gt;4),brenna6[[#This Row],[cm śniegu]],0)</f>
        <v>0</v>
      </c>
      <c r="H4119" s="4">
        <f>brenna6[[#This Row],[cm śniegu]]-brenna6[[#This Row],[wyjazd pługu]]</f>
        <v>0</v>
      </c>
      <c r="I4119" s="4">
        <f>IF(brenna6[[#This Row],[wyjazd pługu]] &gt;0,1,0)</f>
        <v>0</v>
      </c>
    </row>
    <row r="4120" spans="1:9" x14ac:dyDescent="0.3">
      <c r="A4120" s="1">
        <v>43637.583333333336</v>
      </c>
      <c r="B4120">
        <v>16.600000000000001</v>
      </c>
      <c r="C4120">
        <v>4</v>
      </c>
      <c r="D4120">
        <f>IF(AND(brenna6[[#This Row],[temperatura]] &gt; 0, brenna6[[#This Row],[opad]] &gt; 0),1,0)</f>
        <v>1</v>
      </c>
      <c r="E4120">
        <f>IF(brenna6[[#This Row],[czy deszcz?]] = 1,0,IF(AND(brenna6[[#This Row],[temperatura]]&lt;=0,brenna6[[#This Row],[opad]]&gt;0),1,0))</f>
        <v>0</v>
      </c>
      <c r="F4120">
        <f>IF(AND(brenna6[[#This Row],[czy śnieg?]] = 1,brenna6[[#This Row],[czy deszcz?]]=0),H4119+C4120,IF(brenna6[[#This Row],[czy deszcz?]]=1,0,H4119))</f>
        <v>0</v>
      </c>
      <c r="G4120" s="4">
        <f>IF(AND(F4119 &gt; 4,brenna6[[#This Row],[cm śniegu]]&gt;4),brenna6[[#This Row],[cm śniegu]],0)</f>
        <v>0</v>
      </c>
      <c r="H4120" s="4">
        <f>brenna6[[#This Row],[cm śniegu]]-brenna6[[#This Row],[wyjazd pługu]]</f>
        <v>0</v>
      </c>
      <c r="I4120" s="4">
        <f>IF(brenna6[[#This Row],[wyjazd pługu]] &gt;0,1,0)</f>
        <v>0</v>
      </c>
    </row>
    <row r="4121" spans="1:9" x14ac:dyDescent="0.3">
      <c r="A4121" s="1">
        <v>43637.625</v>
      </c>
      <c r="B4121">
        <v>18.100000000000001</v>
      </c>
      <c r="C4121">
        <v>0</v>
      </c>
      <c r="D4121">
        <f>IF(AND(brenna6[[#This Row],[temperatura]] &gt; 0, brenna6[[#This Row],[opad]] &gt; 0),1,0)</f>
        <v>0</v>
      </c>
      <c r="E4121">
        <f>IF(brenna6[[#This Row],[czy deszcz?]] = 1,0,IF(AND(brenna6[[#This Row],[temperatura]]&lt;=0,brenna6[[#This Row],[opad]]&gt;0),1,0))</f>
        <v>0</v>
      </c>
      <c r="F4121">
        <f>IF(AND(brenna6[[#This Row],[czy śnieg?]] = 1,brenna6[[#This Row],[czy deszcz?]]=0),H4120+C4121,IF(brenna6[[#This Row],[czy deszcz?]]=1,0,H4120))</f>
        <v>0</v>
      </c>
      <c r="G4121" s="4">
        <f>IF(AND(F4120 &gt; 4,brenna6[[#This Row],[cm śniegu]]&gt;4),brenna6[[#This Row],[cm śniegu]],0)</f>
        <v>0</v>
      </c>
      <c r="H4121" s="4">
        <f>brenna6[[#This Row],[cm śniegu]]-brenna6[[#This Row],[wyjazd pługu]]</f>
        <v>0</v>
      </c>
      <c r="I4121" s="4">
        <f>IF(brenna6[[#This Row],[wyjazd pługu]] &gt;0,1,0)</f>
        <v>0</v>
      </c>
    </row>
    <row r="4122" spans="1:9" x14ac:dyDescent="0.3">
      <c r="A4122" s="1">
        <v>43637.666666666664</v>
      </c>
      <c r="B4122">
        <v>17.8</v>
      </c>
      <c r="C4122">
        <v>0</v>
      </c>
      <c r="D4122">
        <f>IF(AND(brenna6[[#This Row],[temperatura]] &gt; 0, brenna6[[#This Row],[opad]] &gt; 0),1,0)</f>
        <v>0</v>
      </c>
      <c r="E4122">
        <f>IF(brenna6[[#This Row],[czy deszcz?]] = 1,0,IF(AND(brenna6[[#This Row],[temperatura]]&lt;=0,brenna6[[#This Row],[opad]]&gt;0),1,0))</f>
        <v>0</v>
      </c>
      <c r="F4122">
        <f>IF(AND(brenna6[[#This Row],[czy śnieg?]] = 1,brenna6[[#This Row],[czy deszcz?]]=0),H4121+C4122,IF(brenna6[[#This Row],[czy deszcz?]]=1,0,H4121))</f>
        <v>0</v>
      </c>
      <c r="G4122" s="4">
        <f>IF(AND(F4121 &gt; 4,brenna6[[#This Row],[cm śniegu]]&gt;4),brenna6[[#This Row],[cm śniegu]],0)</f>
        <v>0</v>
      </c>
      <c r="H4122" s="4">
        <f>brenna6[[#This Row],[cm śniegu]]-brenna6[[#This Row],[wyjazd pługu]]</f>
        <v>0</v>
      </c>
      <c r="I4122" s="4">
        <f>IF(brenna6[[#This Row],[wyjazd pługu]] &gt;0,1,0)</f>
        <v>0</v>
      </c>
    </row>
    <row r="4123" spans="1:9" x14ac:dyDescent="0.3">
      <c r="A4123" s="1">
        <v>43637.708333333336</v>
      </c>
      <c r="B4123">
        <v>17.5</v>
      </c>
      <c r="C4123">
        <v>0</v>
      </c>
      <c r="D4123">
        <f>IF(AND(brenna6[[#This Row],[temperatura]] &gt; 0, brenna6[[#This Row],[opad]] &gt; 0),1,0)</f>
        <v>0</v>
      </c>
      <c r="E4123">
        <f>IF(brenna6[[#This Row],[czy deszcz?]] = 1,0,IF(AND(brenna6[[#This Row],[temperatura]]&lt;=0,brenna6[[#This Row],[opad]]&gt;0),1,0))</f>
        <v>0</v>
      </c>
      <c r="F4123">
        <f>IF(AND(brenna6[[#This Row],[czy śnieg?]] = 1,brenna6[[#This Row],[czy deszcz?]]=0),H4122+C4123,IF(brenna6[[#This Row],[czy deszcz?]]=1,0,H4122))</f>
        <v>0</v>
      </c>
      <c r="G4123" s="4">
        <f>IF(AND(F4122 &gt; 4,brenna6[[#This Row],[cm śniegu]]&gt;4),brenna6[[#This Row],[cm śniegu]],0)</f>
        <v>0</v>
      </c>
      <c r="H4123" s="4">
        <f>brenna6[[#This Row],[cm śniegu]]-brenna6[[#This Row],[wyjazd pługu]]</f>
        <v>0</v>
      </c>
      <c r="I4123" s="4">
        <f>IF(brenna6[[#This Row],[wyjazd pługu]] &gt;0,1,0)</f>
        <v>0</v>
      </c>
    </row>
    <row r="4124" spans="1:9" x14ac:dyDescent="0.3">
      <c r="A4124" s="1">
        <v>43637.75</v>
      </c>
      <c r="B4124">
        <v>16.7</v>
      </c>
      <c r="C4124">
        <v>0</v>
      </c>
      <c r="D4124">
        <f>IF(AND(brenna6[[#This Row],[temperatura]] &gt; 0, brenna6[[#This Row],[opad]] &gt; 0),1,0)</f>
        <v>0</v>
      </c>
      <c r="E4124">
        <f>IF(brenna6[[#This Row],[czy deszcz?]] = 1,0,IF(AND(brenna6[[#This Row],[temperatura]]&lt;=0,brenna6[[#This Row],[opad]]&gt;0),1,0))</f>
        <v>0</v>
      </c>
      <c r="F4124">
        <f>IF(AND(brenna6[[#This Row],[czy śnieg?]] = 1,brenna6[[#This Row],[czy deszcz?]]=0),H4123+C4124,IF(brenna6[[#This Row],[czy deszcz?]]=1,0,H4123))</f>
        <v>0</v>
      </c>
      <c r="G4124" s="4">
        <f>IF(AND(F4123 &gt; 4,brenna6[[#This Row],[cm śniegu]]&gt;4),brenna6[[#This Row],[cm śniegu]],0)</f>
        <v>0</v>
      </c>
      <c r="H4124" s="4">
        <f>brenna6[[#This Row],[cm śniegu]]-brenna6[[#This Row],[wyjazd pługu]]</f>
        <v>0</v>
      </c>
      <c r="I4124" s="4">
        <f>IF(brenna6[[#This Row],[wyjazd pługu]] &gt;0,1,0)</f>
        <v>0</v>
      </c>
    </row>
    <row r="4125" spans="1:9" x14ac:dyDescent="0.3">
      <c r="A4125" s="1">
        <v>43637.791666666664</v>
      </c>
      <c r="B4125">
        <v>15.9</v>
      </c>
      <c r="C4125">
        <v>0</v>
      </c>
      <c r="D4125">
        <f>IF(AND(brenna6[[#This Row],[temperatura]] &gt; 0, brenna6[[#This Row],[opad]] &gt; 0),1,0)</f>
        <v>0</v>
      </c>
      <c r="E4125">
        <f>IF(brenna6[[#This Row],[czy deszcz?]] = 1,0,IF(AND(brenna6[[#This Row],[temperatura]]&lt;=0,brenna6[[#This Row],[opad]]&gt;0),1,0))</f>
        <v>0</v>
      </c>
      <c r="F4125">
        <f>IF(AND(brenna6[[#This Row],[czy śnieg?]] = 1,brenna6[[#This Row],[czy deszcz?]]=0),H4124+C4125,IF(brenna6[[#This Row],[czy deszcz?]]=1,0,H4124))</f>
        <v>0</v>
      </c>
      <c r="G4125" s="4">
        <f>IF(AND(F4124 &gt; 4,brenna6[[#This Row],[cm śniegu]]&gt;4),brenna6[[#This Row],[cm śniegu]],0)</f>
        <v>0</v>
      </c>
      <c r="H4125" s="4">
        <f>brenna6[[#This Row],[cm śniegu]]-brenna6[[#This Row],[wyjazd pługu]]</f>
        <v>0</v>
      </c>
      <c r="I4125" s="4">
        <f>IF(brenna6[[#This Row],[wyjazd pługu]] &gt;0,1,0)</f>
        <v>0</v>
      </c>
    </row>
    <row r="4126" spans="1:9" x14ac:dyDescent="0.3">
      <c r="A4126" s="1">
        <v>43637.833333333336</v>
      </c>
      <c r="B4126">
        <v>16.2</v>
      </c>
      <c r="C4126">
        <v>0</v>
      </c>
      <c r="D4126">
        <f>IF(AND(brenna6[[#This Row],[temperatura]] &gt; 0, brenna6[[#This Row],[opad]] &gt; 0),1,0)</f>
        <v>0</v>
      </c>
      <c r="E4126">
        <f>IF(brenna6[[#This Row],[czy deszcz?]] = 1,0,IF(AND(brenna6[[#This Row],[temperatura]]&lt;=0,brenna6[[#This Row],[opad]]&gt;0),1,0))</f>
        <v>0</v>
      </c>
      <c r="F4126">
        <f>IF(AND(brenna6[[#This Row],[czy śnieg?]] = 1,brenna6[[#This Row],[czy deszcz?]]=0),H4125+C4126,IF(brenna6[[#This Row],[czy deszcz?]]=1,0,H4125))</f>
        <v>0</v>
      </c>
      <c r="G4126" s="4">
        <f>IF(AND(F4125 &gt; 4,brenna6[[#This Row],[cm śniegu]]&gt;4),brenna6[[#This Row],[cm śniegu]],0)</f>
        <v>0</v>
      </c>
      <c r="H4126" s="4">
        <f>brenna6[[#This Row],[cm śniegu]]-brenna6[[#This Row],[wyjazd pługu]]</f>
        <v>0</v>
      </c>
      <c r="I4126" s="4">
        <f>IF(brenna6[[#This Row],[wyjazd pługu]] &gt;0,1,0)</f>
        <v>0</v>
      </c>
    </row>
    <row r="4127" spans="1:9" x14ac:dyDescent="0.3">
      <c r="A4127" s="1">
        <v>43637.875</v>
      </c>
      <c r="B4127">
        <v>15.5</v>
      </c>
      <c r="C4127">
        <v>0</v>
      </c>
      <c r="D4127">
        <f>IF(AND(brenna6[[#This Row],[temperatura]] &gt; 0, brenna6[[#This Row],[opad]] &gt; 0),1,0)</f>
        <v>0</v>
      </c>
      <c r="E4127">
        <f>IF(brenna6[[#This Row],[czy deszcz?]] = 1,0,IF(AND(brenna6[[#This Row],[temperatura]]&lt;=0,brenna6[[#This Row],[opad]]&gt;0),1,0))</f>
        <v>0</v>
      </c>
      <c r="F4127">
        <f>IF(AND(brenna6[[#This Row],[czy śnieg?]] = 1,brenna6[[#This Row],[czy deszcz?]]=0),H4126+C4127,IF(brenna6[[#This Row],[czy deszcz?]]=1,0,H4126))</f>
        <v>0</v>
      </c>
      <c r="G4127" s="4">
        <f>IF(AND(F4126 &gt; 4,brenna6[[#This Row],[cm śniegu]]&gt;4),brenna6[[#This Row],[cm śniegu]],0)</f>
        <v>0</v>
      </c>
      <c r="H4127" s="4">
        <f>brenna6[[#This Row],[cm śniegu]]-brenna6[[#This Row],[wyjazd pługu]]</f>
        <v>0</v>
      </c>
      <c r="I4127" s="4">
        <f>IF(brenna6[[#This Row],[wyjazd pługu]] &gt;0,1,0)</f>
        <v>0</v>
      </c>
    </row>
    <row r="4128" spans="1:9" x14ac:dyDescent="0.3">
      <c r="A4128" s="1">
        <v>43637.916666666664</v>
      </c>
      <c r="B4128">
        <v>14.9</v>
      </c>
      <c r="C4128">
        <v>0</v>
      </c>
      <c r="D4128">
        <f>IF(AND(brenna6[[#This Row],[temperatura]] &gt; 0, brenna6[[#This Row],[opad]] &gt; 0),1,0)</f>
        <v>0</v>
      </c>
      <c r="E4128">
        <f>IF(brenna6[[#This Row],[czy deszcz?]] = 1,0,IF(AND(brenna6[[#This Row],[temperatura]]&lt;=0,brenna6[[#This Row],[opad]]&gt;0),1,0))</f>
        <v>0</v>
      </c>
      <c r="F4128">
        <f>IF(AND(brenna6[[#This Row],[czy śnieg?]] = 1,brenna6[[#This Row],[czy deszcz?]]=0),H4127+C4128,IF(brenna6[[#This Row],[czy deszcz?]]=1,0,H4127))</f>
        <v>0</v>
      </c>
      <c r="G4128" s="4">
        <f>IF(AND(F4127 &gt; 4,brenna6[[#This Row],[cm śniegu]]&gt;4),brenna6[[#This Row],[cm śniegu]],0)</f>
        <v>0</v>
      </c>
      <c r="H4128" s="4">
        <f>brenna6[[#This Row],[cm śniegu]]-brenna6[[#This Row],[wyjazd pługu]]</f>
        <v>0</v>
      </c>
      <c r="I4128" s="4">
        <f>IF(brenna6[[#This Row],[wyjazd pługu]] &gt;0,1,0)</f>
        <v>0</v>
      </c>
    </row>
    <row r="4129" spans="1:9" x14ac:dyDescent="0.3">
      <c r="A4129" s="1">
        <v>43637.958333333336</v>
      </c>
      <c r="B4129">
        <v>15.2</v>
      </c>
      <c r="C4129">
        <v>0</v>
      </c>
      <c r="D4129">
        <f>IF(AND(brenna6[[#This Row],[temperatura]] &gt; 0, brenna6[[#This Row],[opad]] &gt; 0),1,0)</f>
        <v>0</v>
      </c>
      <c r="E4129">
        <f>IF(brenna6[[#This Row],[czy deszcz?]] = 1,0,IF(AND(brenna6[[#This Row],[temperatura]]&lt;=0,brenna6[[#This Row],[opad]]&gt;0),1,0))</f>
        <v>0</v>
      </c>
      <c r="F4129">
        <f>IF(AND(brenna6[[#This Row],[czy śnieg?]] = 1,brenna6[[#This Row],[czy deszcz?]]=0),H4128+C4129,IF(brenna6[[#This Row],[czy deszcz?]]=1,0,H4128))</f>
        <v>0</v>
      </c>
      <c r="G4129" s="4">
        <f>IF(AND(F4128 &gt; 4,brenna6[[#This Row],[cm śniegu]]&gt;4),brenna6[[#This Row],[cm śniegu]],0)</f>
        <v>0</v>
      </c>
      <c r="H4129" s="4">
        <f>brenna6[[#This Row],[cm śniegu]]-brenna6[[#This Row],[wyjazd pługu]]</f>
        <v>0</v>
      </c>
      <c r="I4129" s="4">
        <f>IF(brenna6[[#This Row],[wyjazd pługu]] &gt;0,1,0)</f>
        <v>0</v>
      </c>
    </row>
    <row r="4130" spans="1:9" x14ac:dyDescent="0.3">
      <c r="A4130" s="1">
        <v>43638</v>
      </c>
      <c r="B4130">
        <v>15.2</v>
      </c>
      <c r="C4130">
        <v>0</v>
      </c>
      <c r="D4130">
        <f>IF(AND(brenna6[[#This Row],[temperatura]] &gt; 0, brenna6[[#This Row],[opad]] &gt; 0),1,0)</f>
        <v>0</v>
      </c>
      <c r="E4130">
        <f>IF(brenna6[[#This Row],[czy deszcz?]] = 1,0,IF(AND(brenna6[[#This Row],[temperatura]]&lt;=0,brenna6[[#This Row],[opad]]&gt;0),1,0))</f>
        <v>0</v>
      </c>
      <c r="F4130">
        <f>IF(AND(brenna6[[#This Row],[czy śnieg?]] = 1,brenna6[[#This Row],[czy deszcz?]]=0),H4129+C4130,IF(brenna6[[#This Row],[czy deszcz?]]=1,0,H4129))</f>
        <v>0</v>
      </c>
      <c r="G4130" s="4">
        <f>IF(AND(F4129 &gt; 4,brenna6[[#This Row],[cm śniegu]]&gt;4),brenna6[[#This Row],[cm śniegu]],0)</f>
        <v>0</v>
      </c>
      <c r="H4130" s="4">
        <f>brenna6[[#This Row],[cm śniegu]]-brenna6[[#This Row],[wyjazd pługu]]</f>
        <v>0</v>
      </c>
      <c r="I4130" s="4">
        <f>IF(brenna6[[#This Row],[wyjazd pługu]] &gt;0,1,0)</f>
        <v>0</v>
      </c>
    </row>
    <row r="4131" spans="1:9" x14ac:dyDescent="0.3">
      <c r="A4131" s="1">
        <v>43638.041666666664</v>
      </c>
      <c r="B4131">
        <v>14.9</v>
      </c>
      <c r="C4131">
        <v>0</v>
      </c>
      <c r="D4131">
        <f>IF(AND(brenna6[[#This Row],[temperatura]] &gt; 0, brenna6[[#This Row],[opad]] &gt; 0),1,0)</f>
        <v>0</v>
      </c>
      <c r="E4131">
        <f>IF(brenna6[[#This Row],[czy deszcz?]] = 1,0,IF(AND(brenna6[[#This Row],[temperatura]]&lt;=0,brenna6[[#This Row],[opad]]&gt;0),1,0))</f>
        <v>0</v>
      </c>
      <c r="F4131">
        <f>IF(AND(brenna6[[#This Row],[czy śnieg?]] = 1,brenna6[[#This Row],[czy deszcz?]]=0),H4130+C4131,IF(brenna6[[#This Row],[czy deszcz?]]=1,0,H4130))</f>
        <v>0</v>
      </c>
      <c r="G4131" s="4">
        <f>IF(AND(F4130 &gt; 4,brenna6[[#This Row],[cm śniegu]]&gt;4),brenna6[[#This Row],[cm śniegu]],0)</f>
        <v>0</v>
      </c>
      <c r="H4131" s="4">
        <f>brenna6[[#This Row],[cm śniegu]]-brenna6[[#This Row],[wyjazd pługu]]</f>
        <v>0</v>
      </c>
      <c r="I4131" s="4">
        <f>IF(brenna6[[#This Row],[wyjazd pługu]] &gt;0,1,0)</f>
        <v>0</v>
      </c>
    </row>
    <row r="4132" spans="1:9" x14ac:dyDescent="0.3">
      <c r="A4132" s="1">
        <v>43638.083333333336</v>
      </c>
      <c r="B4132">
        <v>14.6</v>
      </c>
      <c r="C4132">
        <v>0</v>
      </c>
      <c r="D4132">
        <f>IF(AND(brenna6[[#This Row],[temperatura]] &gt; 0, brenna6[[#This Row],[opad]] &gt; 0),1,0)</f>
        <v>0</v>
      </c>
      <c r="E4132">
        <f>IF(brenna6[[#This Row],[czy deszcz?]] = 1,0,IF(AND(brenna6[[#This Row],[temperatura]]&lt;=0,brenna6[[#This Row],[opad]]&gt;0),1,0))</f>
        <v>0</v>
      </c>
      <c r="F4132">
        <f>IF(AND(brenna6[[#This Row],[czy śnieg?]] = 1,brenna6[[#This Row],[czy deszcz?]]=0),H4131+C4132,IF(brenna6[[#This Row],[czy deszcz?]]=1,0,H4131))</f>
        <v>0</v>
      </c>
      <c r="G4132" s="4">
        <f>IF(AND(F4131 &gt; 4,brenna6[[#This Row],[cm śniegu]]&gt;4),brenna6[[#This Row],[cm śniegu]],0)</f>
        <v>0</v>
      </c>
      <c r="H4132" s="4">
        <f>brenna6[[#This Row],[cm śniegu]]-brenna6[[#This Row],[wyjazd pługu]]</f>
        <v>0</v>
      </c>
      <c r="I4132" s="4">
        <f>IF(brenna6[[#This Row],[wyjazd pługu]] &gt;0,1,0)</f>
        <v>0</v>
      </c>
    </row>
    <row r="4133" spans="1:9" x14ac:dyDescent="0.3">
      <c r="A4133" s="1">
        <v>43638.125</v>
      </c>
      <c r="B4133">
        <v>14.7</v>
      </c>
      <c r="C4133">
        <v>0</v>
      </c>
      <c r="D4133">
        <f>IF(AND(brenna6[[#This Row],[temperatura]] &gt; 0, brenna6[[#This Row],[opad]] &gt; 0),1,0)</f>
        <v>0</v>
      </c>
      <c r="E4133">
        <f>IF(brenna6[[#This Row],[czy deszcz?]] = 1,0,IF(AND(brenna6[[#This Row],[temperatura]]&lt;=0,brenna6[[#This Row],[opad]]&gt;0),1,0))</f>
        <v>0</v>
      </c>
      <c r="F4133">
        <f>IF(AND(brenna6[[#This Row],[czy śnieg?]] = 1,brenna6[[#This Row],[czy deszcz?]]=0),H4132+C4133,IF(brenna6[[#This Row],[czy deszcz?]]=1,0,H4132))</f>
        <v>0</v>
      </c>
      <c r="G4133" s="4">
        <f>IF(AND(F4132 &gt; 4,brenna6[[#This Row],[cm śniegu]]&gt;4),brenna6[[#This Row],[cm śniegu]],0)</f>
        <v>0</v>
      </c>
      <c r="H4133" s="4">
        <f>brenna6[[#This Row],[cm śniegu]]-brenna6[[#This Row],[wyjazd pługu]]</f>
        <v>0</v>
      </c>
      <c r="I4133" s="4">
        <f>IF(brenna6[[#This Row],[wyjazd pługu]] &gt;0,1,0)</f>
        <v>0</v>
      </c>
    </row>
    <row r="4134" spans="1:9" x14ac:dyDescent="0.3">
      <c r="A4134" s="1">
        <v>43638.166666666664</v>
      </c>
      <c r="B4134">
        <v>14.5</v>
      </c>
      <c r="C4134">
        <v>0</v>
      </c>
      <c r="D4134">
        <f>IF(AND(brenna6[[#This Row],[temperatura]] &gt; 0, brenna6[[#This Row],[opad]] &gt; 0),1,0)</f>
        <v>0</v>
      </c>
      <c r="E4134">
        <f>IF(brenna6[[#This Row],[czy deszcz?]] = 1,0,IF(AND(brenna6[[#This Row],[temperatura]]&lt;=0,brenna6[[#This Row],[opad]]&gt;0),1,0))</f>
        <v>0</v>
      </c>
      <c r="F4134">
        <f>IF(AND(brenna6[[#This Row],[czy śnieg?]] = 1,brenna6[[#This Row],[czy deszcz?]]=0),H4133+C4134,IF(brenna6[[#This Row],[czy deszcz?]]=1,0,H4133))</f>
        <v>0</v>
      </c>
      <c r="G4134" s="4">
        <f>IF(AND(F4133 &gt; 4,brenna6[[#This Row],[cm śniegu]]&gt;4),brenna6[[#This Row],[cm śniegu]],0)</f>
        <v>0</v>
      </c>
      <c r="H4134" s="4">
        <f>brenna6[[#This Row],[cm śniegu]]-brenna6[[#This Row],[wyjazd pługu]]</f>
        <v>0</v>
      </c>
      <c r="I4134" s="4">
        <f>IF(brenna6[[#This Row],[wyjazd pługu]] &gt;0,1,0)</f>
        <v>0</v>
      </c>
    </row>
    <row r="4135" spans="1:9" x14ac:dyDescent="0.3">
      <c r="A4135" s="1">
        <v>43638.208333333336</v>
      </c>
      <c r="B4135">
        <v>15.1</v>
      </c>
      <c r="C4135">
        <v>0</v>
      </c>
      <c r="D4135">
        <f>IF(AND(brenna6[[#This Row],[temperatura]] &gt; 0, brenna6[[#This Row],[opad]] &gt; 0),1,0)</f>
        <v>0</v>
      </c>
      <c r="E4135">
        <f>IF(brenna6[[#This Row],[czy deszcz?]] = 1,0,IF(AND(brenna6[[#This Row],[temperatura]]&lt;=0,brenna6[[#This Row],[opad]]&gt;0),1,0))</f>
        <v>0</v>
      </c>
      <c r="F4135">
        <f>IF(AND(brenna6[[#This Row],[czy śnieg?]] = 1,brenna6[[#This Row],[czy deszcz?]]=0),H4134+C4135,IF(brenna6[[#This Row],[czy deszcz?]]=1,0,H4134))</f>
        <v>0</v>
      </c>
      <c r="G4135" s="4">
        <f>IF(AND(F4134 &gt; 4,brenna6[[#This Row],[cm śniegu]]&gt;4),brenna6[[#This Row],[cm śniegu]],0)</f>
        <v>0</v>
      </c>
      <c r="H4135" s="4">
        <f>brenna6[[#This Row],[cm śniegu]]-brenna6[[#This Row],[wyjazd pługu]]</f>
        <v>0</v>
      </c>
      <c r="I4135" s="4">
        <f>IF(brenna6[[#This Row],[wyjazd pługu]] &gt;0,1,0)</f>
        <v>0</v>
      </c>
    </row>
    <row r="4136" spans="1:9" x14ac:dyDescent="0.3">
      <c r="A4136" s="1">
        <v>43638.25</v>
      </c>
      <c r="B4136">
        <v>16.600000000000001</v>
      </c>
      <c r="C4136">
        <v>0</v>
      </c>
      <c r="D4136">
        <f>IF(AND(brenna6[[#This Row],[temperatura]] &gt; 0, brenna6[[#This Row],[opad]] &gt; 0),1,0)</f>
        <v>0</v>
      </c>
      <c r="E4136">
        <f>IF(brenna6[[#This Row],[czy deszcz?]] = 1,0,IF(AND(brenna6[[#This Row],[temperatura]]&lt;=0,brenna6[[#This Row],[opad]]&gt;0),1,0))</f>
        <v>0</v>
      </c>
      <c r="F4136">
        <f>IF(AND(brenna6[[#This Row],[czy śnieg?]] = 1,brenna6[[#This Row],[czy deszcz?]]=0),H4135+C4136,IF(brenna6[[#This Row],[czy deszcz?]]=1,0,H4135))</f>
        <v>0</v>
      </c>
      <c r="G4136" s="4">
        <f>IF(AND(F4135 &gt; 4,brenna6[[#This Row],[cm śniegu]]&gt;4),brenna6[[#This Row],[cm śniegu]],0)</f>
        <v>0</v>
      </c>
      <c r="H4136" s="4">
        <f>brenna6[[#This Row],[cm śniegu]]-brenna6[[#This Row],[wyjazd pługu]]</f>
        <v>0</v>
      </c>
      <c r="I4136" s="4">
        <f>IF(brenna6[[#This Row],[wyjazd pługu]] &gt;0,1,0)</f>
        <v>0</v>
      </c>
    </row>
    <row r="4137" spans="1:9" x14ac:dyDescent="0.3">
      <c r="A4137" s="1">
        <v>43638.291666666664</v>
      </c>
      <c r="B4137">
        <v>16.7</v>
      </c>
      <c r="C4137">
        <v>0</v>
      </c>
      <c r="D4137">
        <f>IF(AND(brenna6[[#This Row],[temperatura]] &gt; 0, brenna6[[#This Row],[opad]] &gt; 0),1,0)</f>
        <v>0</v>
      </c>
      <c r="E4137">
        <f>IF(brenna6[[#This Row],[czy deszcz?]] = 1,0,IF(AND(brenna6[[#This Row],[temperatura]]&lt;=0,brenna6[[#This Row],[opad]]&gt;0),1,0))</f>
        <v>0</v>
      </c>
      <c r="F4137">
        <f>IF(AND(brenna6[[#This Row],[czy śnieg?]] = 1,brenna6[[#This Row],[czy deszcz?]]=0),H4136+C4137,IF(brenna6[[#This Row],[czy deszcz?]]=1,0,H4136))</f>
        <v>0</v>
      </c>
      <c r="G4137" s="4">
        <f>IF(AND(F4136 &gt; 4,brenna6[[#This Row],[cm śniegu]]&gt;4),brenna6[[#This Row],[cm śniegu]],0)</f>
        <v>0</v>
      </c>
      <c r="H4137" s="4">
        <f>brenna6[[#This Row],[cm śniegu]]-brenna6[[#This Row],[wyjazd pługu]]</f>
        <v>0</v>
      </c>
      <c r="I4137" s="4">
        <f>IF(brenna6[[#This Row],[wyjazd pługu]] &gt;0,1,0)</f>
        <v>0</v>
      </c>
    </row>
    <row r="4138" spans="1:9" x14ac:dyDescent="0.3">
      <c r="A4138" s="1">
        <v>43638.333333333336</v>
      </c>
      <c r="B4138">
        <v>17.600000000000001</v>
      </c>
      <c r="C4138">
        <v>0</v>
      </c>
      <c r="D4138">
        <f>IF(AND(brenna6[[#This Row],[temperatura]] &gt; 0, brenna6[[#This Row],[opad]] &gt; 0),1,0)</f>
        <v>0</v>
      </c>
      <c r="E4138">
        <f>IF(brenna6[[#This Row],[czy deszcz?]] = 1,0,IF(AND(brenna6[[#This Row],[temperatura]]&lt;=0,brenna6[[#This Row],[opad]]&gt;0),1,0))</f>
        <v>0</v>
      </c>
      <c r="F4138">
        <f>IF(AND(brenna6[[#This Row],[czy śnieg?]] = 1,brenna6[[#This Row],[czy deszcz?]]=0),H4137+C4138,IF(brenna6[[#This Row],[czy deszcz?]]=1,0,H4137))</f>
        <v>0</v>
      </c>
      <c r="G4138" s="4">
        <f>IF(AND(F4137 &gt; 4,brenna6[[#This Row],[cm śniegu]]&gt;4),brenna6[[#This Row],[cm śniegu]],0)</f>
        <v>0</v>
      </c>
      <c r="H4138" s="4">
        <f>brenna6[[#This Row],[cm śniegu]]-brenna6[[#This Row],[wyjazd pługu]]</f>
        <v>0</v>
      </c>
      <c r="I4138" s="4">
        <f>IF(brenna6[[#This Row],[wyjazd pługu]] &gt;0,1,0)</f>
        <v>0</v>
      </c>
    </row>
    <row r="4139" spans="1:9" x14ac:dyDescent="0.3">
      <c r="A4139" s="1">
        <v>43638.375</v>
      </c>
      <c r="B4139">
        <v>18.8</v>
      </c>
      <c r="C4139">
        <v>0</v>
      </c>
      <c r="D4139">
        <f>IF(AND(brenna6[[#This Row],[temperatura]] &gt; 0, brenna6[[#This Row],[opad]] &gt; 0),1,0)</f>
        <v>0</v>
      </c>
      <c r="E4139">
        <f>IF(brenna6[[#This Row],[czy deszcz?]] = 1,0,IF(AND(brenna6[[#This Row],[temperatura]]&lt;=0,brenna6[[#This Row],[opad]]&gt;0),1,0))</f>
        <v>0</v>
      </c>
      <c r="F4139">
        <f>IF(AND(brenna6[[#This Row],[czy śnieg?]] = 1,brenna6[[#This Row],[czy deszcz?]]=0),H4138+C4139,IF(brenna6[[#This Row],[czy deszcz?]]=1,0,H4138))</f>
        <v>0</v>
      </c>
      <c r="G4139" s="4">
        <f>IF(AND(F4138 &gt; 4,brenna6[[#This Row],[cm śniegu]]&gt;4),brenna6[[#This Row],[cm śniegu]],0)</f>
        <v>0</v>
      </c>
      <c r="H4139" s="4">
        <f>brenna6[[#This Row],[cm śniegu]]-brenna6[[#This Row],[wyjazd pługu]]</f>
        <v>0</v>
      </c>
      <c r="I4139" s="4">
        <f>IF(brenna6[[#This Row],[wyjazd pługu]] &gt;0,1,0)</f>
        <v>0</v>
      </c>
    </row>
    <row r="4140" spans="1:9" x14ac:dyDescent="0.3">
      <c r="A4140" s="1">
        <v>43638.416666666664</v>
      </c>
      <c r="B4140">
        <v>20</v>
      </c>
      <c r="C4140">
        <v>0</v>
      </c>
      <c r="D4140">
        <f>IF(AND(brenna6[[#This Row],[temperatura]] &gt; 0, brenna6[[#This Row],[opad]] &gt; 0),1,0)</f>
        <v>0</v>
      </c>
      <c r="E4140">
        <f>IF(brenna6[[#This Row],[czy deszcz?]] = 1,0,IF(AND(brenna6[[#This Row],[temperatura]]&lt;=0,brenna6[[#This Row],[opad]]&gt;0),1,0))</f>
        <v>0</v>
      </c>
      <c r="F4140">
        <f>IF(AND(brenna6[[#This Row],[czy śnieg?]] = 1,brenna6[[#This Row],[czy deszcz?]]=0),H4139+C4140,IF(brenna6[[#This Row],[czy deszcz?]]=1,0,H4139))</f>
        <v>0</v>
      </c>
      <c r="G4140" s="4">
        <f>IF(AND(F4139 &gt; 4,brenna6[[#This Row],[cm śniegu]]&gt;4),brenna6[[#This Row],[cm śniegu]],0)</f>
        <v>0</v>
      </c>
      <c r="H4140" s="4">
        <f>brenna6[[#This Row],[cm śniegu]]-brenna6[[#This Row],[wyjazd pługu]]</f>
        <v>0</v>
      </c>
      <c r="I4140" s="4">
        <f>IF(brenna6[[#This Row],[wyjazd pługu]] &gt;0,1,0)</f>
        <v>0</v>
      </c>
    </row>
    <row r="4141" spans="1:9" x14ac:dyDescent="0.3">
      <c r="A4141" s="1">
        <v>43638.458333333336</v>
      </c>
      <c r="B4141">
        <v>20.100000000000001</v>
      </c>
      <c r="C4141">
        <v>0</v>
      </c>
      <c r="D4141">
        <f>IF(AND(brenna6[[#This Row],[temperatura]] &gt; 0, brenna6[[#This Row],[opad]] &gt; 0),1,0)</f>
        <v>0</v>
      </c>
      <c r="E4141">
        <f>IF(brenna6[[#This Row],[czy deszcz?]] = 1,0,IF(AND(brenna6[[#This Row],[temperatura]]&lt;=0,brenna6[[#This Row],[opad]]&gt;0),1,0))</f>
        <v>0</v>
      </c>
      <c r="F4141">
        <f>IF(AND(brenna6[[#This Row],[czy śnieg?]] = 1,brenna6[[#This Row],[czy deszcz?]]=0),H4140+C4141,IF(brenna6[[#This Row],[czy deszcz?]]=1,0,H4140))</f>
        <v>0</v>
      </c>
      <c r="G4141" s="4">
        <f>IF(AND(F4140 &gt; 4,brenna6[[#This Row],[cm śniegu]]&gt;4),brenna6[[#This Row],[cm śniegu]],0)</f>
        <v>0</v>
      </c>
      <c r="H4141" s="4">
        <f>brenna6[[#This Row],[cm śniegu]]-brenna6[[#This Row],[wyjazd pługu]]</f>
        <v>0</v>
      </c>
      <c r="I4141" s="4">
        <f>IF(brenna6[[#This Row],[wyjazd pługu]] &gt;0,1,0)</f>
        <v>0</v>
      </c>
    </row>
    <row r="4142" spans="1:9" x14ac:dyDescent="0.3">
      <c r="A4142" s="1">
        <v>43638.5</v>
      </c>
      <c r="B4142">
        <v>20.3</v>
      </c>
      <c r="C4142">
        <v>0</v>
      </c>
      <c r="D4142">
        <f>IF(AND(brenna6[[#This Row],[temperatura]] &gt; 0, brenna6[[#This Row],[opad]] &gt; 0),1,0)</f>
        <v>0</v>
      </c>
      <c r="E4142">
        <f>IF(brenna6[[#This Row],[czy deszcz?]] = 1,0,IF(AND(brenna6[[#This Row],[temperatura]]&lt;=0,brenna6[[#This Row],[opad]]&gt;0),1,0))</f>
        <v>0</v>
      </c>
      <c r="F4142">
        <f>IF(AND(brenna6[[#This Row],[czy śnieg?]] = 1,brenna6[[#This Row],[czy deszcz?]]=0),H4141+C4142,IF(brenna6[[#This Row],[czy deszcz?]]=1,0,H4141))</f>
        <v>0</v>
      </c>
      <c r="G4142" s="4">
        <f>IF(AND(F4141 &gt; 4,brenna6[[#This Row],[cm śniegu]]&gt;4),brenna6[[#This Row],[cm śniegu]],0)</f>
        <v>0</v>
      </c>
      <c r="H4142" s="4">
        <f>brenna6[[#This Row],[cm śniegu]]-brenna6[[#This Row],[wyjazd pługu]]</f>
        <v>0</v>
      </c>
      <c r="I4142" s="4">
        <f>IF(brenna6[[#This Row],[wyjazd pługu]] &gt;0,1,0)</f>
        <v>0</v>
      </c>
    </row>
    <row r="4143" spans="1:9" x14ac:dyDescent="0.3">
      <c r="A4143" s="1">
        <v>43638.541666666664</v>
      </c>
      <c r="B4143">
        <v>20.399999999999999</v>
      </c>
      <c r="C4143">
        <v>0</v>
      </c>
      <c r="D4143">
        <f>IF(AND(brenna6[[#This Row],[temperatura]] &gt; 0, brenna6[[#This Row],[opad]] &gt; 0),1,0)</f>
        <v>0</v>
      </c>
      <c r="E4143">
        <f>IF(brenna6[[#This Row],[czy deszcz?]] = 1,0,IF(AND(brenna6[[#This Row],[temperatura]]&lt;=0,brenna6[[#This Row],[opad]]&gt;0),1,0))</f>
        <v>0</v>
      </c>
      <c r="F4143">
        <f>IF(AND(brenna6[[#This Row],[czy śnieg?]] = 1,brenna6[[#This Row],[czy deszcz?]]=0),H4142+C4143,IF(brenna6[[#This Row],[czy deszcz?]]=1,0,H4142))</f>
        <v>0</v>
      </c>
      <c r="G4143" s="4">
        <f>IF(AND(F4142 &gt; 4,brenna6[[#This Row],[cm śniegu]]&gt;4),brenna6[[#This Row],[cm śniegu]],0)</f>
        <v>0</v>
      </c>
      <c r="H4143" s="4">
        <f>brenna6[[#This Row],[cm śniegu]]-brenna6[[#This Row],[wyjazd pługu]]</f>
        <v>0</v>
      </c>
      <c r="I4143" s="4">
        <f>IF(brenna6[[#This Row],[wyjazd pługu]] &gt;0,1,0)</f>
        <v>0</v>
      </c>
    </row>
    <row r="4144" spans="1:9" x14ac:dyDescent="0.3">
      <c r="A4144" s="1">
        <v>43638.583333333336</v>
      </c>
      <c r="B4144">
        <v>18.100000000000001</v>
      </c>
      <c r="C4144">
        <v>13.7</v>
      </c>
      <c r="D4144">
        <f>IF(AND(brenna6[[#This Row],[temperatura]] &gt; 0, brenna6[[#This Row],[opad]] &gt; 0),1,0)</f>
        <v>1</v>
      </c>
      <c r="E4144">
        <f>IF(brenna6[[#This Row],[czy deszcz?]] = 1,0,IF(AND(brenna6[[#This Row],[temperatura]]&lt;=0,brenna6[[#This Row],[opad]]&gt;0),1,0))</f>
        <v>0</v>
      </c>
      <c r="F4144">
        <f>IF(AND(brenna6[[#This Row],[czy śnieg?]] = 1,brenna6[[#This Row],[czy deszcz?]]=0),H4143+C4144,IF(brenna6[[#This Row],[czy deszcz?]]=1,0,H4143))</f>
        <v>0</v>
      </c>
      <c r="G4144" s="4">
        <f>IF(AND(F4143 &gt; 4,brenna6[[#This Row],[cm śniegu]]&gt;4),brenna6[[#This Row],[cm śniegu]],0)</f>
        <v>0</v>
      </c>
      <c r="H4144" s="4">
        <f>brenna6[[#This Row],[cm śniegu]]-brenna6[[#This Row],[wyjazd pługu]]</f>
        <v>0</v>
      </c>
      <c r="I4144" s="4">
        <f>IF(brenna6[[#This Row],[wyjazd pługu]] &gt;0,1,0)</f>
        <v>0</v>
      </c>
    </row>
    <row r="4145" spans="1:9" x14ac:dyDescent="0.3">
      <c r="A4145" s="1">
        <v>43638.625</v>
      </c>
      <c r="B4145">
        <v>15.6</v>
      </c>
      <c r="C4145">
        <v>1.2</v>
      </c>
      <c r="D4145">
        <f>IF(AND(brenna6[[#This Row],[temperatura]] &gt; 0, brenna6[[#This Row],[opad]] &gt; 0),1,0)</f>
        <v>1</v>
      </c>
      <c r="E4145">
        <f>IF(brenna6[[#This Row],[czy deszcz?]] = 1,0,IF(AND(brenna6[[#This Row],[temperatura]]&lt;=0,brenna6[[#This Row],[opad]]&gt;0),1,0))</f>
        <v>0</v>
      </c>
      <c r="F4145">
        <f>IF(AND(brenna6[[#This Row],[czy śnieg?]] = 1,brenna6[[#This Row],[czy deszcz?]]=0),H4144+C4145,IF(brenna6[[#This Row],[czy deszcz?]]=1,0,H4144))</f>
        <v>0</v>
      </c>
      <c r="G4145" s="4">
        <f>IF(AND(F4144 &gt; 4,brenna6[[#This Row],[cm śniegu]]&gt;4),brenna6[[#This Row],[cm śniegu]],0)</f>
        <v>0</v>
      </c>
      <c r="H4145" s="4">
        <f>brenna6[[#This Row],[cm śniegu]]-brenna6[[#This Row],[wyjazd pługu]]</f>
        <v>0</v>
      </c>
      <c r="I4145" s="4">
        <f>IF(brenna6[[#This Row],[wyjazd pługu]] &gt;0,1,0)</f>
        <v>0</v>
      </c>
    </row>
    <row r="4146" spans="1:9" x14ac:dyDescent="0.3">
      <c r="A4146" s="1">
        <v>43638.666666666664</v>
      </c>
      <c r="B4146">
        <v>16.2</v>
      </c>
      <c r="C4146">
        <v>0.1</v>
      </c>
      <c r="D4146">
        <f>IF(AND(brenna6[[#This Row],[temperatura]] &gt; 0, brenna6[[#This Row],[opad]] &gt; 0),1,0)</f>
        <v>1</v>
      </c>
      <c r="E4146">
        <f>IF(brenna6[[#This Row],[czy deszcz?]] = 1,0,IF(AND(brenna6[[#This Row],[temperatura]]&lt;=0,brenna6[[#This Row],[opad]]&gt;0),1,0))</f>
        <v>0</v>
      </c>
      <c r="F4146">
        <f>IF(AND(brenna6[[#This Row],[czy śnieg?]] = 1,brenna6[[#This Row],[czy deszcz?]]=0),H4145+C4146,IF(brenna6[[#This Row],[czy deszcz?]]=1,0,H4145))</f>
        <v>0</v>
      </c>
      <c r="G4146" s="4">
        <f>IF(AND(F4145 &gt; 4,brenna6[[#This Row],[cm śniegu]]&gt;4),brenna6[[#This Row],[cm śniegu]],0)</f>
        <v>0</v>
      </c>
      <c r="H4146" s="4">
        <f>brenna6[[#This Row],[cm śniegu]]-brenna6[[#This Row],[wyjazd pługu]]</f>
        <v>0</v>
      </c>
      <c r="I4146" s="4">
        <f>IF(brenna6[[#This Row],[wyjazd pługu]] &gt;0,1,0)</f>
        <v>0</v>
      </c>
    </row>
    <row r="4147" spans="1:9" x14ac:dyDescent="0.3">
      <c r="A4147" s="1">
        <v>43638.708333333336</v>
      </c>
      <c r="B4147">
        <v>16.7</v>
      </c>
      <c r="C4147">
        <v>0</v>
      </c>
      <c r="D4147">
        <f>IF(AND(brenna6[[#This Row],[temperatura]] &gt; 0, brenna6[[#This Row],[opad]] &gt; 0),1,0)</f>
        <v>0</v>
      </c>
      <c r="E4147">
        <f>IF(brenna6[[#This Row],[czy deszcz?]] = 1,0,IF(AND(brenna6[[#This Row],[temperatura]]&lt;=0,brenna6[[#This Row],[opad]]&gt;0),1,0))</f>
        <v>0</v>
      </c>
      <c r="F4147">
        <f>IF(AND(brenna6[[#This Row],[czy śnieg?]] = 1,brenna6[[#This Row],[czy deszcz?]]=0),H4146+C4147,IF(brenna6[[#This Row],[czy deszcz?]]=1,0,H4146))</f>
        <v>0</v>
      </c>
      <c r="G4147" s="4">
        <f>IF(AND(F4146 &gt; 4,brenna6[[#This Row],[cm śniegu]]&gt;4),brenna6[[#This Row],[cm śniegu]],0)</f>
        <v>0</v>
      </c>
      <c r="H4147" s="4">
        <f>brenna6[[#This Row],[cm śniegu]]-brenna6[[#This Row],[wyjazd pługu]]</f>
        <v>0</v>
      </c>
      <c r="I4147" s="4">
        <f>IF(brenna6[[#This Row],[wyjazd pługu]] &gt;0,1,0)</f>
        <v>0</v>
      </c>
    </row>
    <row r="4148" spans="1:9" x14ac:dyDescent="0.3">
      <c r="A4148" s="1">
        <v>43638.75</v>
      </c>
      <c r="B4148">
        <v>16.7</v>
      </c>
      <c r="C4148">
        <v>0</v>
      </c>
      <c r="D4148">
        <f>IF(AND(brenna6[[#This Row],[temperatura]] &gt; 0, brenna6[[#This Row],[opad]] &gt; 0),1,0)</f>
        <v>0</v>
      </c>
      <c r="E4148">
        <f>IF(brenna6[[#This Row],[czy deszcz?]] = 1,0,IF(AND(brenna6[[#This Row],[temperatura]]&lt;=0,brenna6[[#This Row],[opad]]&gt;0),1,0))</f>
        <v>0</v>
      </c>
      <c r="F4148">
        <f>IF(AND(brenna6[[#This Row],[czy śnieg?]] = 1,brenna6[[#This Row],[czy deszcz?]]=0),H4147+C4148,IF(brenna6[[#This Row],[czy deszcz?]]=1,0,H4147))</f>
        <v>0</v>
      </c>
      <c r="G4148" s="4">
        <f>IF(AND(F4147 &gt; 4,brenna6[[#This Row],[cm śniegu]]&gt;4),brenna6[[#This Row],[cm śniegu]],0)</f>
        <v>0</v>
      </c>
      <c r="H4148" s="4">
        <f>brenna6[[#This Row],[cm śniegu]]-brenna6[[#This Row],[wyjazd pługu]]</f>
        <v>0</v>
      </c>
      <c r="I4148" s="4">
        <f>IF(brenna6[[#This Row],[wyjazd pługu]] &gt;0,1,0)</f>
        <v>0</v>
      </c>
    </row>
    <row r="4149" spans="1:9" x14ac:dyDescent="0.3">
      <c r="A4149" s="1">
        <v>43638.791666666664</v>
      </c>
      <c r="B4149">
        <v>16.399999999999999</v>
      </c>
      <c r="C4149">
        <v>0</v>
      </c>
      <c r="D4149">
        <f>IF(AND(brenna6[[#This Row],[temperatura]] &gt; 0, brenna6[[#This Row],[opad]] &gt; 0),1,0)</f>
        <v>0</v>
      </c>
      <c r="E4149">
        <f>IF(brenna6[[#This Row],[czy deszcz?]] = 1,0,IF(AND(brenna6[[#This Row],[temperatura]]&lt;=0,brenna6[[#This Row],[opad]]&gt;0),1,0))</f>
        <v>0</v>
      </c>
      <c r="F4149">
        <f>IF(AND(brenna6[[#This Row],[czy śnieg?]] = 1,brenna6[[#This Row],[czy deszcz?]]=0),H4148+C4149,IF(brenna6[[#This Row],[czy deszcz?]]=1,0,H4148))</f>
        <v>0</v>
      </c>
      <c r="G4149" s="4">
        <f>IF(AND(F4148 &gt; 4,brenna6[[#This Row],[cm śniegu]]&gt;4),brenna6[[#This Row],[cm śniegu]],0)</f>
        <v>0</v>
      </c>
      <c r="H4149" s="4">
        <f>brenna6[[#This Row],[cm śniegu]]-brenna6[[#This Row],[wyjazd pługu]]</f>
        <v>0</v>
      </c>
      <c r="I4149" s="4">
        <f>IF(brenna6[[#This Row],[wyjazd pługu]] &gt;0,1,0)</f>
        <v>0</v>
      </c>
    </row>
    <row r="4150" spans="1:9" x14ac:dyDescent="0.3">
      <c r="A4150" s="1">
        <v>43638.833333333336</v>
      </c>
      <c r="B4150">
        <v>16.399999999999999</v>
      </c>
      <c r="C4150">
        <v>0</v>
      </c>
      <c r="D4150">
        <f>IF(AND(brenna6[[#This Row],[temperatura]] &gt; 0, brenna6[[#This Row],[opad]] &gt; 0),1,0)</f>
        <v>0</v>
      </c>
      <c r="E4150">
        <f>IF(brenna6[[#This Row],[czy deszcz?]] = 1,0,IF(AND(brenna6[[#This Row],[temperatura]]&lt;=0,brenna6[[#This Row],[opad]]&gt;0),1,0))</f>
        <v>0</v>
      </c>
      <c r="F4150">
        <f>IF(AND(brenna6[[#This Row],[czy śnieg?]] = 1,brenna6[[#This Row],[czy deszcz?]]=0),H4149+C4150,IF(brenna6[[#This Row],[czy deszcz?]]=1,0,H4149))</f>
        <v>0</v>
      </c>
      <c r="G4150" s="4">
        <f>IF(AND(F4149 &gt; 4,brenna6[[#This Row],[cm śniegu]]&gt;4),brenna6[[#This Row],[cm śniegu]],0)</f>
        <v>0</v>
      </c>
      <c r="H4150" s="4">
        <f>brenna6[[#This Row],[cm śniegu]]-brenna6[[#This Row],[wyjazd pługu]]</f>
        <v>0</v>
      </c>
      <c r="I4150" s="4">
        <f>IF(brenna6[[#This Row],[wyjazd pługu]] &gt;0,1,0)</f>
        <v>0</v>
      </c>
    </row>
    <row r="4151" spans="1:9" x14ac:dyDescent="0.3">
      <c r="A4151" s="1">
        <v>43638.875</v>
      </c>
      <c r="B4151">
        <v>16.5</v>
      </c>
      <c r="C4151">
        <v>0</v>
      </c>
      <c r="D4151">
        <f>IF(AND(brenna6[[#This Row],[temperatura]] &gt; 0, brenna6[[#This Row],[opad]] &gt; 0),1,0)</f>
        <v>0</v>
      </c>
      <c r="E4151">
        <f>IF(brenna6[[#This Row],[czy deszcz?]] = 1,0,IF(AND(brenna6[[#This Row],[temperatura]]&lt;=0,brenna6[[#This Row],[opad]]&gt;0),1,0))</f>
        <v>0</v>
      </c>
      <c r="F4151">
        <f>IF(AND(brenna6[[#This Row],[czy śnieg?]] = 1,brenna6[[#This Row],[czy deszcz?]]=0),H4150+C4151,IF(brenna6[[#This Row],[czy deszcz?]]=1,0,H4150))</f>
        <v>0</v>
      </c>
      <c r="G4151" s="4">
        <f>IF(AND(F4150 &gt; 4,brenna6[[#This Row],[cm śniegu]]&gt;4),brenna6[[#This Row],[cm śniegu]],0)</f>
        <v>0</v>
      </c>
      <c r="H4151" s="4">
        <f>brenna6[[#This Row],[cm śniegu]]-brenna6[[#This Row],[wyjazd pługu]]</f>
        <v>0</v>
      </c>
      <c r="I4151" s="4">
        <f>IF(brenna6[[#This Row],[wyjazd pługu]] &gt;0,1,0)</f>
        <v>0</v>
      </c>
    </row>
    <row r="4152" spans="1:9" x14ac:dyDescent="0.3">
      <c r="A4152" s="1">
        <v>43638.916666666664</v>
      </c>
      <c r="B4152">
        <v>16.3</v>
      </c>
      <c r="C4152">
        <v>0</v>
      </c>
      <c r="D4152">
        <f>IF(AND(brenna6[[#This Row],[temperatura]] &gt; 0, brenna6[[#This Row],[opad]] &gt; 0),1,0)</f>
        <v>0</v>
      </c>
      <c r="E4152">
        <f>IF(brenna6[[#This Row],[czy deszcz?]] = 1,0,IF(AND(brenna6[[#This Row],[temperatura]]&lt;=0,brenna6[[#This Row],[opad]]&gt;0),1,0))</f>
        <v>0</v>
      </c>
      <c r="F4152">
        <f>IF(AND(brenna6[[#This Row],[czy śnieg?]] = 1,brenna6[[#This Row],[czy deszcz?]]=0),H4151+C4152,IF(brenna6[[#This Row],[czy deszcz?]]=1,0,H4151))</f>
        <v>0</v>
      </c>
      <c r="G4152" s="4">
        <f>IF(AND(F4151 &gt; 4,brenna6[[#This Row],[cm śniegu]]&gt;4),brenna6[[#This Row],[cm śniegu]],0)</f>
        <v>0</v>
      </c>
      <c r="H4152" s="4">
        <f>brenna6[[#This Row],[cm śniegu]]-brenna6[[#This Row],[wyjazd pługu]]</f>
        <v>0</v>
      </c>
      <c r="I4152" s="4">
        <f>IF(brenna6[[#This Row],[wyjazd pługu]] &gt;0,1,0)</f>
        <v>0</v>
      </c>
    </row>
    <row r="4153" spans="1:9" x14ac:dyDescent="0.3">
      <c r="A4153" s="1">
        <v>43638.958333333336</v>
      </c>
      <c r="B4153">
        <v>16.100000000000001</v>
      </c>
      <c r="C4153">
        <v>0</v>
      </c>
      <c r="D4153">
        <f>IF(AND(brenna6[[#This Row],[temperatura]] &gt; 0, brenna6[[#This Row],[opad]] &gt; 0),1,0)</f>
        <v>0</v>
      </c>
      <c r="E4153">
        <f>IF(brenna6[[#This Row],[czy deszcz?]] = 1,0,IF(AND(brenna6[[#This Row],[temperatura]]&lt;=0,brenna6[[#This Row],[opad]]&gt;0),1,0))</f>
        <v>0</v>
      </c>
      <c r="F4153">
        <f>IF(AND(brenna6[[#This Row],[czy śnieg?]] = 1,brenna6[[#This Row],[czy deszcz?]]=0),H4152+C4153,IF(brenna6[[#This Row],[czy deszcz?]]=1,0,H4152))</f>
        <v>0</v>
      </c>
      <c r="G4153" s="4">
        <f>IF(AND(F4152 &gt; 4,brenna6[[#This Row],[cm śniegu]]&gt;4),brenna6[[#This Row],[cm śniegu]],0)</f>
        <v>0</v>
      </c>
      <c r="H4153" s="4">
        <f>brenna6[[#This Row],[cm śniegu]]-brenna6[[#This Row],[wyjazd pługu]]</f>
        <v>0</v>
      </c>
      <c r="I4153" s="4">
        <f>IF(brenna6[[#This Row],[wyjazd pługu]] &gt;0,1,0)</f>
        <v>0</v>
      </c>
    </row>
    <row r="4154" spans="1:9" x14ac:dyDescent="0.3">
      <c r="A4154" s="1">
        <v>43639</v>
      </c>
      <c r="B4154">
        <v>16</v>
      </c>
      <c r="C4154">
        <v>0</v>
      </c>
      <c r="D4154">
        <f>IF(AND(brenna6[[#This Row],[temperatura]] &gt; 0, brenna6[[#This Row],[opad]] &gt; 0),1,0)</f>
        <v>0</v>
      </c>
      <c r="E4154">
        <f>IF(brenna6[[#This Row],[czy deszcz?]] = 1,0,IF(AND(brenna6[[#This Row],[temperatura]]&lt;=0,brenna6[[#This Row],[opad]]&gt;0),1,0))</f>
        <v>0</v>
      </c>
      <c r="F4154">
        <f>IF(AND(brenna6[[#This Row],[czy śnieg?]] = 1,brenna6[[#This Row],[czy deszcz?]]=0),H4153+C4154,IF(brenna6[[#This Row],[czy deszcz?]]=1,0,H4153))</f>
        <v>0</v>
      </c>
      <c r="G4154" s="4">
        <f>IF(AND(F4153 &gt; 4,brenna6[[#This Row],[cm śniegu]]&gt;4),brenna6[[#This Row],[cm śniegu]],0)</f>
        <v>0</v>
      </c>
      <c r="H4154" s="4">
        <f>brenna6[[#This Row],[cm śniegu]]-brenna6[[#This Row],[wyjazd pługu]]</f>
        <v>0</v>
      </c>
      <c r="I4154" s="4">
        <f>IF(brenna6[[#This Row],[wyjazd pługu]] &gt;0,1,0)</f>
        <v>0</v>
      </c>
    </row>
    <row r="4155" spans="1:9" x14ac:dyDescent="0.3">
      <c r="A4155" s="1">
        <v>43639.041666666664</v>
      </c>
      <c r="B4155">
        <v>15.6</v>
      </c>
      <c r="C4155">
        <v>0</v>
      </c>
      <c r="D4155">
        <f>IF(AND(brenna6[[#This Row],[temperatura]] &gt; 0, brenna6[[#This Row],[opad]] &gt; 0),1,0)</f>
        <v>0</v>
      </c>
      <c r="E4155">
        <f>IF(brenna6[[#This Row],[czy deszcz?]] = 1,0,IF(AND(brenna6[[#This Row],[temperatura]]&lt;=0,brenna6[[#This Row],[opad]]&gt;0),1,0))</f>
        <v>0</v>
      </c>
      <c r="F4155">
        <f>IF(AND(brenna6[[#This Row],[czy śnieg?]] = 1,brenna6[[#This Row],[czy deszcz?]]=0),H4154+C4155,IF(brenna6[[#This Row],[czy deszcz?]]=1,0,H4154))</f>
        <v>0</v>
      </c>
      <c r="G4155" s="4">
        <f>IF(AND(F4154 &gt; 4,brenna6[[#This Row],[cm śniegu]]&gt;4),brenna6[[#This Row],[cm śniegu]],0)</f>
        <v>0</v>
      </c>
      <c r="H4155" s="4">
        <f>brenna6[[#This Row],[cm śniegu]]-brenna6[[#This Row],[wyjazd pługu]]</f>
        <v>0</v>
      </c>
      <c r="I4155" s="4">
        <f>IF(brenna6[[#This Row],[wyjazd pługu]] &gt;0,1,0)</f>
        <v>0</v>
      </c>
    </row>
    <row r="4156" spans="1:9" x14ac:dyDescent="0.3">
      <c r="A4156" s="1">
        <v>43639.083333333336</v>
      </c>
      <c r="B4156">
        <v>15.6</v>
      </c>
      <c r="C4156">
        <v>0</v>
      </c>
      <c r="D4156">
        <f>IF(AND(brenna6[[#This Row],[temperatura]] &gt; 0, brenna6[[#This Row],[opad]] &gt; 0),1,0)</f>
        <v>0</v>
      </c>
      <c r="E4156">
        <f>IF(brenna6[[#This Row],[czy deszcz?]] = 1,0,IF(AND(brenna6[[#This Row],[temperatura]]&lt;=0,brenna6[[#This Row],[opad]]&gt;0),1,0))</f>
        <v>0</v>
      </c>
      <c r="F4156">
        <f>IF(AND(brenna6[[#This Row],[czy śnieg?]] = 1,brenna6[[#This Row],[czy deszcz?]]=0),H4155+C4156,IF(brenna6[[#This Row],[czy deszcz?]]=1,0,H4155))</f>
        <v>0</v>
      </c>
      <c r="G4156" s="4">
        <f>IF(AND(F4155 &gt; 4,brenna6[[#This Row],[cm śniegu]]&gt;4),brenna6[[#This Row],[cm śniegu]],0)</f>
        <v>0</v>
      </c>
      <c r="H4156" s="4">
        <f>brenna6[[#This Row],[cm śniegu]]-brenna6[[#This Row],[wyjazd pługu]]</f>
        <v>0</v>
      </c>
      <c r="I4156" s="4">
        <f>IF(brenna6[[#This Row],[wyjazd pługu]] &gt;0,1,0)</f>
        <v>0</v>
      </c>
    </row>
    <row r="4157" spans="1:9" x14ac:dyDescent="0.3">
      <c r="A4157" s="1">
        <v>43639.125</v>
      </c>
      <c r="B4157">
        <v>15.7</v>
      </c>
      <c r="C4157">
        <v>0</v>
      </c>
      <c r="D4157">
        <f>IF(AND(brenna6[[#This Row],[temperatura]] &gt; 0, brenna6[[#This Row],[opad]] &gt; 0),1,0)</f>
        <v>0</v>
      </c>
      <c r="E4157">
        <f>IF(brenna6[[#This Row],[czy deszcz?]] = 1,0,IF(AND(brenna6[[#This Row],[temperatura]]&lt;=0,brenna6[[#This Row],[opad]]&gt;0),1,0))</f>
        <v>0</v>
      </c>
      <c r="F4157">
        <f>IF(AND(brenna6[[#This Row],[czy śnieg?]] = 1,brenna6[[#This Row],[czy deszcz?]]=0),H4156+C4157,IF(brenna6[[#This Row],[czy deszcz?]]=1,0,H4156))</f>
        <v>0</v>
      </c>
      <c r="G4157" s="4">
        <f>IF(AND(F4156 &gt; 4,brenna6[[#This Row],[cm śniegu]]&gt;4),brenna6[[#This Row],[cm śniegu]],0)</f>
        <v>0</v>
      </c>
      <c r="H4157" s="4">
        <f>brenna6[[#This Row],[cm śniegu]]-brenna6[[#This Row],[wyjazd pługu]]</f>
        <v>0</v>
      </c>
      <c r="I4157" s="4">
        <f>IF(brenna6[[#This Row],[wyjazd pługu]] &gt;0,1,0)</f>
        <v>0</v>
      </c>
    </row>
    <row r="4158" spans="1:9" x14ac:dyDescent="0.3">
      <c r="A4158" s="1">
        <v>43639.166666666664</v>
      </c>
      <c r="B4158">
        <v>15.6</v>
      </c>
      <c r="C4158">
        <v>0</v>
      </c>
      <c r="D4158">
        <f>IF(AND(brenna6[[#This Row],[temperatura]] &gt; 0, brenna6[[#This Row],[opad]] &gt; 0),1,0)</f>
        <v>0</v>
      </c>
      <c r="E4158">
        <f>IF(brenna6[[#This Row],[czy deszcz?]] = 1,0,IF(AND(brenna6[[#This Row],[temperatura]]&lt;=0,brenna6[[#This Row],[opad]]&gt;0),1,0))</f>
        <v>0</v>
      </c>
      <c r="F4158">
        <f>IF(AND(brenna6[[#This Row],[czy śnieg?]] = 1,brenna6[[#This Row],[czy deszcz?]]=0),H4157+C4158,IF(brenna6[[#This Row],[czy deszcz?]]=1,0,H4157))</f>
        <v>0</v>
      </c>
      <c r="G4158" s="4">
        <f>IF(AND(F4157 &gt; 4,brenna6[[#This Row],[cm śniegu]]&gt;4),brenna6[[#This Row],[cm śniegu]],0)</f>
        <v>0</v>
      </c>
      <c r="H4158" s="4">
        <f>brenna6[[#This Row],[cm śniegu]]-brenna6[[#This Row],[wyjazd pługu]]</f>
        <v>0</v>
      </c>
      <c r="I4158" s="4">
        <f>IF(brenna6[[#This Row],[wyjazd pługu]] &gt;0,1,0)</f>
        <v>0</v>
      </c>
    </row>
    <row r="4159" spans="1:9" x14ac:dyDescent="0.3">
      <c r="A4159" s="1">
        <v>43639.208333333336</v>
      </c>
      <c r="B4159">
        <v>15.4</v>
      </c>
      <c r="C4159">
        <v>0</v>
      </c>
      <c r="D4159">
        <f>IF(AND(brenna6[[#This Row],[temperatura]] &gt; 0, brenna6[[#This Row],[opad]] &gt; 0),1,0)</f>
        <v>0</v>
      </c>
      <c r="E4159">
        <f>IF(brenna6[[#This Row],[czy deszcz?]] = 1,0,IF(AND(brenna6[[#This Row],[temperatura]]&lt;=0,brenna6[[#This Row],[opad]]&gt;0),1,0))</f>
        <v>0</v>
      </c>
      <c r="F4159">
        <f>IF(AND(brenna6[[#This Row],[czy śnieg?]] = 1,brenna6[[#This Row],[czy deszcz?]]=0),H4158+C4159,IF(brenna6[[#This Row],[czy deszcz?]]=1,0,H4158))</f>
        <v>0</v>
      </c>
      <c r="G4159" s="4">
        <f>IF(AND(F4158 &gt; 4,brenna6[[#This Row],[cm śniegu]]&gt;4),brenna6[[#This Row],[cm śniegu]],0)</f>
        <v>0</v>
      </c>
      <c r="H4159" s="4">
        <f>brenna6[[#This Row],[cm śniegu]]-brenna6[[#This Row],[wyjazd pługu]]</f>
        <v>0</v>
      </c>
      <c r="I4159" s="4">
        <f>IF(brenna6[[#This Row],[wyjazd pługu]] &gt;0,1,0)</f>
        <v>0</v>
      </c>
    </row>
    <row r="4160" spans="1:9" x14ac:dyDescent="0.3">
      <c r="A4160" s="1">
        <v>43639.25</v>
      </c>
      <c r="B4160">
        <v>15.9</v>
      </c>
      <c r="C4160">
        <v>0</v>
      </c>
      <c r="D4160">
        <f>IF(AND(brenna6[[#This Row],[temperatura]] &gt; 0, brenna6[[#This Row],[opad]] &gt; 0),1,0)</f>
        <v>0</v>
      </c>
      <c r="E4160">
        <f>IF(brenna6[[#This Row],[czy deszcz?]] = 1,0,IF(AND(brenna6[[#This Row],[temperatura]]&lt;=0,brenna6[[#This Row],[opad]]&gt;0),1,0))</f>
        <v>0</v>
      </c>
      <c r="F4160">
        <f>IF(AND(brenna6[[#This Row],[czy śnieg?]] = 1,brenna6[[#This Row],[czy deszcz?]]=0),H4159+C4160,IF(brenna6[[#This Row],[czy deszcz?]]=1,0,H4159))</f>
        <v>0</v>
      </c>
      <c r="G4160" s="4">
        <f>IF(AND(F4159 &gt; 4,brenna6[[#This Row],[cm śniegu]]&gt;4),brenna6[[#This Row],[cm śniegu]],0)</f>
        <v>0</v>
      </c>
      <c r="H4160" s="4">
        <f>brenna6[[#This Row],[cm śniegu]]-brenna6[[#This Row],[wyjazd pługu]]</f>
        <v>0</v>
      </c>
      <c r="I4160" s="4">
        <f>IF(brenna6[[#This Row],[wyjazd pługu]] &gt;0,1,0)</f>
        <v>0</v>
      </c>
    </row>
    <row r="4161" spans="1:9" x14ac:dyDescent="0.3">
      <c r="A4161" s="1">
        <v>43639.291666666664</v>
      </c>
      <c r="B4161">
        <v>16.600000000000001</v>
      </c>
      <c r="C4161">
        <v>0</v>
      </c>
      <c r="D4161">
        <f>IF(AND(brenna6[[#This Row],[temperatura]] &gt; 0, brenna6[[#This Row],[opad]] &gt; 0),1,0)</f>
        <v>0</v>
      </c>
      <c r="E4161">
        <f>IF(brenna6[[#This Row],[czy deszcz?]] = 1,0,IF(AND(brenna6[[#This Row],[temperatura]]&lt;=0,brenna6[[#This Row],[opad]]&gt;0),1,0))</f>
        <v>0</v>
      </c>
      <c r="F4161">
        <f>IF(AND(brenna6[[#This Row],[czy śnieg?]] = 1,brenna6[[#This Row],[czy deszcz?]]=0),H4160+C4161,IF(brenna6[[#This Row],[czy deszcz?]]=1,0,H4160))</f>
        <v>0</v>
      </c>
      <c r="G4161" s="4">
        <f>IF(AND(F4160 &gt; 4,brenna6[[#This Row],[cm śniegu]]&gt;4),brenna6[[#This Row],[cm śniegu]],0)</f>
        <v>0</v>
      </c>
      <c r="H4161" s="4">
        <f>brenna6[[#This Row],[cm śniegu]]-brenna6[[#This Row],[wyjazd pługu]]</f>
        <v>0</v>
      </c>
      <c r="I4161" s="4">
        <f>IF(brenna6[[#This Row],[wyjazd pługu]] &gt;0,1,0)</f>
        <v>0</v>
      </c>
    </row>
    <row r="4162" spans="1:9" x14ac:dyDescent="0.3">
      <c r="A4162" s="1">
        <v>43639.333333333336</v>
      </c>
      <c r="B4162">
        <v>17.2</v>
      </c>
      <c r="C4162">
        <v>0</v>
      </c>
      <c r="D4162">
        <f>IF(AND(brenna6[[#This Row],[temperatura]] &gt; 0, brenna6[[#This Row],[opad]] &gt; 0),1,0)</f>
        <v>0</v>
      </c>
      <c r="E4162">
        <f>IF(brenna6[[#This Row],[czy deszcz?]] = 1,0,IF(AND(brenna6[[#This Row],[temperatura]]&lt;=0,brenna6[[#This Row],[opad]]&gt;0),1,0))</f>
        <v>0</v>
      </c>
      <c r="F4162">
        <f>IF(AND(brenna6[[#This Row],[czy śnieg?]] = 1,brenna6[[#This Row],[czy deszcz?]]=0),H4161+C4162,IF(brenna6[[#This Row],[czy deszcz?]]=1,0,H4161))</f>
        <v>0</v>
      </c>
      <c r="G4162" s="4">
        <f>IF(AND(F4161 &gt; 4,brenna6[[#This Row],[cm śniegu]]&gt;4),brenna6[[#This Row],[cm śniegu]],0)</f>
        <v>0</v>
      </c>
      <c r="H4162" s="4">
        <f>brenna6[[#This Row],[cm śniegu]]-brenna6[[#This Row],[wyjazd pługu]]</f>
        <v>0</v>
      </c>
      <c r="I4162" s="4">
        <f>IF(brenna6[[#This Row],[wyjazd pługu]] &gt;0,1,0)</f>
        <v>0</v>
      </c>
    </row>
    <row r="4163" spans="1:9" x14ac:dyDescent="0.3">
      <c r="A4163" s="1">
        <v>43639.375</v>
      </c>
      <c r="B4163">
        <v>16.5</v>
      </c>
      <c r="C4163">
        <v>0</v>
      </c>
      <c r="D4163">
        <f>IF(AND(brenna6[[#This Row],[temperatura]] &gt; 0, brenna6[[#This Row],[opad]] &gt; 0),1,0)</f>
        <v>0</v>
      </c>
      <c r="E4163">
        <f>IF(brenna6[[#This Row],[czy deszcz?]] = 1,0,IF(AND(brenna6[[#This Row],[temperatura]]&lt;=0,brenna6[[#This Row],[opad]]&gt;0),1,0))</f>
        <v>0</v>
      </c>
      <c r="F4163">
        <f>IF(AND(brenna6[[#This Row],[czy śnieg?]] = 1,brenna6[[#This Row],[czy deszcz?]]=0),H4162+C4163,IF(brenna6[[#This Row],[czy deszcz?]]=1,0,H4162))</f>
        <v>0</v>
      </c>
      <c r="G4163" s="4">
        <f>IF(AND(F4162 &gt; 4,brenna6[[#This Row],[cm śniegu]]&gt;4),brenna6[[#This Row],[cm śniegu]],0)</f>
        <v>0</v>
      </c>
      <c r="H4163" s="4">
        <f>brenna6[[#This Row],[cm śniegu]]-brenna6[[#This Row],[wyjazd pługu]]</f>
        <v>0</v>
      </c>
      <c r="I4163" s="4">
        <f>IF(brenna6[[#This Row],[wyjazd pługu]] &gt;0,1,0)</f>
        <v>0</v>
      </c>
    </row>
    <row r="4164" spans="1:9" x14ac:dyDescent="0.3">
      <c r="A4164" s="1">
        <v>43639.416666666664</v>
      </c>
      <c r="B4164">
        <v>16.5</v>
      </c>
      <c r="C4164">
        <v>0</v>
      </c>
      <c r="D4164">
        <f>IF(AND(brenna6[[#This Row],[temperatura]] &gt; 0, brenna6[[#This Row],[opad]] &gt; 0),1,0)</f>
        <v>0</v>
      </c>
      <c r="E4164">
        <f>IF(brenna6[[#This Row],[czy deszcz?]] = 1,0,IF(AND(brenna6[[#This Row],[temperatura]]&lt;=0,brenna6[[#This Row],[opad]]&gt;0),1,0))</f>
        <v>0</v>
      </c>
      <c r="F4164">
        <f>IF(AND(brenna6[[#This Row],[czy śnieg?]] = 1,brenna6[[#This Row],[czy deszcz?]]=0),H4163+C4164,IF(brenna6[[#This Row],[czy deszcz?]]=1,0,H4163))</f>
        <v>0</v>
      </c>
      <c r="G4164" s="4">
        <f>IF(AND(F4163 &gt; 4,brenna6[[#This Row],[cm śniegu]]&gt;4),brenna6[[#This Row],[cm śniegu]],0)</f>
        <v>0</v>
      </c>
      <c r="H4164" s="4">
        <f>brenna6[[#This Row],[cm śniegu]]-brenna6[[#This Row],[wyjazd pługu]]</f>
        <v>0</v>
      </c>
      <c r="I4164" s="4">
        <f>IF(brenna6[[#This Row],[wyjazd pługu]] &gt;0,1,0)</f>
        <v>0</v>
      </c>
    </row>
    <row r="4165" spans="1:9" x14ac:dyDescent="0.3">
      <c r="A4165" s="1">
        <v>43639.458333333336</v>
      </c>
      <c r="B4165">
        <v>17.600000000000001</v>
      </c>
      <c r="C4165">
        <v>0</v>
      </c>
      <c r="D4165">
        <f>IF(AND(brenna6[[#This Row],[temperatura]] &gt; 0, brenna6[[#This Row],[opad]] &gt; 0),1,0)</f>
        <v>0</v>
      </c>
      <c r="E4165">
        <f>IF(brenna6[[#This Row],[czy deszcz?]] = 1,0,IF(AND(brenna6[[#This Row],[temperatura]]&lt;=0,brenna6[[#This Row],[opad]]&gt;0),1,0))</f>
        <v>0</v>
      </c>
      <c r="F4165">
        <f>IF(AND(brenna6[[#This Row],[czy śnieg?]] = 1,brenna6[[#This Row],[czy deszcz?]]=0),H4164+C4165,IF(brenna6[[#This Row],[czy deszcz?]]=1,0,H4164))</f>
        <v>0</v>
      </c>
      <c r="G4165" s="4">
        <f>IF(AND(F4164 &gt; 4,brenna6[[#This Row],[cm śniegu]]&gt;4),brenna6[[#This Row],[cm śniegu]],0)</f>
        <v>0</v>
      </c>
      <c r="H4165" s="4">
        <f>brenna6[[#This Row],[cm śniegu]]-brenna6[[#This Row],[wyjazd pługu]]</f>
        <v>0</v>
      </c>
      <c r="I4165" s="4">
        <f>IF(brenna6[[#This Row],[wyjazd pługu]] &gt;0,1,0)</f>
        <v>0</v>
      </c>
    </row>
    <row r="4166" spans="1:9" x14ac:dyDescent="0.3">
      <c r="A4166" s="1">
        <v>43639.5</v>
      </c>
      <c r="B4166">
        <v>18.600000000000001</v>
      </c>
      <c r="C4166">
        <v>0</v>
      </c>
      <c r="D4166">
        <f>IF(AND(brenna6[[#This Row],[temperatura]] &gt; 0, brenna6[[#This Row],[opad]] &gt; 0),1,0)</f>
        <v>0</v>
      </c>
      <c r="E4166">
        <f>IF(brenna6[[#This Row],[czy deszcz?]] = 1,0,IF(AND(brenna6[[#This Row],[temperatura]]&lt;=0,brenna6[[#This Row],[opad]]&gt;0),1,0))</f>
        <v>0</v>
      </c>
      <c r="F4166">
        <f>IF(AND(brenna6[[#This Row],[czy śnieg?]] = 1,brenna6[[#This Row],[czy deszcz?]]=0),H4165+C4166,IF(brenna6[[#This Row],[czy deszcz?]]=1,0,H4165))</f>
        <v>0</v>
      </c>
      <c r="G4166" s="4">
        <f>IF(AND(F4165 &gt; 4,brenna6[[#This Row],[cm śniegu]]&gt;4),brenna6[[#This Row],[cm śniegu]],0)</f>
        <v>0</v>
      </c>
      <c r="H4166" s="4">
        <f>brenna6[[#This Row],[cm śniegu]]-brenna6[[#This Row],[wyjazd pługu]]</f>
        <v>0</v>
      </c>
      <c r="I4166" s="4">
        <f>IF(brenna6[[#This Row],[wyjazd pługu]] &gt;0,1,0)</f>
        <v>0</v>
      </c>
    </row>
    <row r="4167" spans="1:9" x14ac:dyDescent="0.3">
      <c r="A4167" s="1">
        <v>43639.541666666664</v>
      </c>
      <c r="B4167">
        <v>18</v>
      </c>
      <c r="C4167">
        <v>0</v>
      </c>
      <c r="D4167">
        <f>IF(AND(brenna6[[#This Row],[temperatura]] &gt; 0, brenna6[[#This Row],[opad]] &gt; 0),1,0)</f>
        <v>0</v>
      </c>
      <c r="E4167">
        <f>IF(brenna6[[#This Row],[czy deszcz?]] = 1,0,IF(AND(brenna6[[#This Row],[temperatura]]&lt;=0,brenna6[[#This Row],[opad]]&gt;0),1,0))</f>
        <v>0</v>
      </c>
      <c r="F4167">
        <f>IF(AND(brenna6[[#This Row],[czy śnieg?]] = 1,brenna6[[#This Row],[czy deszcz?]]=0),H4166+C4167,IF(brenna6[[#This Row],[czy deszcz?]]=1,0,H4166))</f>
        <v>0</v>
      </c>
      <c r="G4167" s="4">
        <f>IF(AND(F4166 &gt; 4,brenna6[[#This Row],[cm śniegu]]&gt;4),brenna6[[#This Row],[cm śniegu]],0)</f>
        <v>0</v>
      </c>
      <c r="H4167" s="4">
        <f>brenna6[[#This Row],[cm śniegu]]-brenna6[[#This Row],[wyjazd pługu]]</f>
        <v>0</v>
      </c>
      <c r="I4167" s="4">
        <f>IF(brenna6[[#This Row],[wyjazd pługu]] &gt;0,1,0)</f>
        <v>0</v>
      </c>
    </row>
    <row r="4168" spans="1:9" x14ac:dyDescent="0.3">
      <c r="A4168" s="1">
        <v>43639.583333333336</v>
      </c>
      <c r="B4168">
        <v>18.399999999999999</v>
      </c>
      <c r="C4168">
        <v>0</v>
      </c>
      <c r="D4168">
        <f>IF(AND(brenna6[[#This Row],[temperatura]] &gt; 0, brenna6[[#This Row],[opad]] &gt; 0),1,0)</f>
        <v>0</v>
      </c>
      <c r="E4168">
        <f>IF(brenna6[[#This Row],[czy deszcz?]] = 1,0,IF(AND(brenna6[[#This Row],[temperatura]]&lt;=0,brenna6[[#This Row],[opad]]&gt;0),1,0))</f>
        <v>0</v>
      </c>
      <c r="F4168">
        <f>IF(AND(brenna6[[#This Row],[czy śnieg?]] = 1,brenna6[[#This Row],[czy deszcz?]]=0),H4167+C4168,IF(brenna6[[#This Row],[czy deszcz?]]=1,0,H4167))</f>
        <v>0</v>
      </c>
      <c r="G4168" s="4">
        <f>IF(AND(F4167 &gt; 4,brenna6[[#This Row],[cm śniegu]]&gt;4),brenna6[[#This Row],[cm śniegu]],0)</f>
        <v>0</v>
      </c>
      <c r="H4168" s="4">
        <f>brenna6[[#This Row],[cm śniegu]]-brenna6[[#This Row],[wyjazd pługu]]</f>
        <v>0</v>
      </c>
      <c r="I4168" s="4">
        <f>IF(brenna6[[#This Row],[wyjazd pługu]] &gt;0,1,0)</f>
        <v>0</v>
      </c>
    </row>
    <row r="4169" spans="1:9" x14ac:dyDescent="0.3">
      <c r="A4169" s="1">
        <v>43639.625</v>
      </c>
      <c r="B4169">
        <v>19.8</v>
      </c>
      <c r="C4169">
        <v>0</v>
      </c>
      <c r="D4169">
        <f>IF(AND(brenna6[[#This Row],[temperatura]] &gt; 0, brenna6[[#This Row],[opad]] &gt; 0),1,0)</f>
        <v>0</v>
      </c>
      <c r="E4169">
        <f>IF(brenna6[[#This Row],[czy deszcz?]] = 1,0,IF(AND(brenna6[[#This Row],[temperatura]]&lt;=0,brenna6[[#This Row],[opad]]&gt;0),1,0))</f>
        <v>0</v>
      </c>
      <c r="F4169">
        <f>IF(AND(brenna6[[#This Row],[czy śnieg?]] = 1,brenna6[[#This Row],[czy deszcz?]]=0),H4168+C4169,IF(brenna6[[#This Row],[czy deszcz?]]=1,0,H4168))</f>
        <v>0</v>
      </c>
      <c r="G4169" s="4">
        <f>IF(AND(F4168 &gt; 4,brenna6[[#This Row],[cm śniegu]]&gt;4),brenna6[[#This Row],[cm śniegu]],0)</f>
        <v>0</v>
      </c>
      <c r="H4169" s="4">
        <f>brenna6[[#This Row],[cm śniegu]]-brenna6[[#This Row],[wyjazd pługu]]</f>
        <v>0</v>
      </c>
      <c r="I4169" s="4">
        <f>IF(brenna6[[#This Row],[wyjazd pługu]] &gt;0,1,0)</f>
        <v>0</v>
      </c>
    </row>
    <row r="4170" spans="1:9" x14ac:dyDescent="0.3">
      <c r="A4170" s="1">
        <v>43639.666666666664</v>
      </c>
      <c r="B4170">
        <v>19.7</v>
      </c>
      <c r="C4170">
        <v>0</v>
      </c>
      <c r="D4170">
        <f>IF(AND(brenna6[[#This Row],[temperatura]] &gt; 0, brenna6[[#This Row],[opad]] &gt; 0),1,0)</f>
        <v>0</v>
      </c>
      <c r="E4170">
        <f>IF(brenna6[[#This Row],[czy deszcz?]] = 1,0,IF(AND(brenna6[[#This Row],[temperatura]]&lt;=0,brenna6[[#This Row],[opad]]&gt;0),1,0))</f>
        <v>0</v>
      </c>
      <c r="F4170">
        <f>IF(AND(brenna6[[#This Row],[czy śnieg?]] = 1,brenna6[[#This Row],[czy deszcz?]]=0),H4169+C4170,IF(brenna6[[#This Row],[czy deszcz?]]=1,0,H4169))</f>
        <v>0</v>
      </c>
      <c r="G4170" s="4">
        <f>IF(AND(F4169 &gt; 4,brenna6[[#This Row],[cm śniegu]]&gt;4),brenna6[[#This Row],[cm śniegu]],0)</f>
        <v>0</v>
      </c>
      <c r="H4170" s="4">
        <f>brenna6[[#This Row],[cm śniegu]]-brenna6[[#This Row],[wyjazd pługu]]</f>
        <v>0</v>
      </c>
      <c r="I4170" s="4">
        <f>IF(brenna6[[#This Row],[wyjazd pługu]] &gt;0,1,0)</f>
        <v>0</v>
      </c>
    </row>
    <row r="4171" spans="1:9" x14ac:dyDescent="0.3">
      <c r="A4171" s="1">
        <v>43639.708333333336</v>
      </c>
      <c r="B4171">
        <v>19.8</v>
      </c>
      <c r="C4171">
        <v>0</v>
      </c>
      <c r="D4171">
        <f>IF(AND(brenna6[[#This Row],[temperatura]] &gt; 0, brenna6[[#This Row],[opad]] &gt; 0),1,0)</f>
        <v>0</v>
      </c>
      <c r="E4171">
        <f>IF(brenna6[[#This Row],[czy deszcz?]] = 1,0,IF(AND(brenna6[[#This Row],[temperatura]]&lt;=0,brenna6[[#This Row],[opad]]&gt;0),1,0))</f>
        <v>0</v>
      </c>
      <c r="F4171">
        <f>IF(AND(brenna6[[#This Row],[czy śnieg?]] = 1,brenna6[[#This Row],[czy deszcz?]]=0),H4170+C4171,IF(brenna6[[#This Row],[czy deszcz?]]=1,0,H4170))</f>
        <v>0</v>
      </c>
      <c r="G4171" s="4">
        <f>IF(AND(F4170 &gt; 4,brenna6[[#This Row],[cm śniegu]]&gt;4),brenna6[[#This Row],[cm śniegu]],0)</f>
        <v>0</v>
      </c>
      <c r="H4171" s="4">
        <f>brenna6[[#This Row],[cm śniegu]]-brenna6[[#This Row],[wyjazd pługu]]</f>
        <v>0</v>
      </c>
      <c r="I4171" s="4">
        <f>IF(brenna6[[#This Row],[wyjazd pługu]] &gt;0,1,0)</f>
        <v>0</v>
      </c>
    </row>
    <row r="4172" spans="1:9" x14ac:dyDescent="0.3">
      <c r="A4172" s="1">
        <v>43639.75</v>
      </c>
      <c r="B4172">
        <v>19.5</v>
      </c>
      <c r="C4172">
        <v>0</v>
      </c>
      <c r="D4172">
        <f>IF(AND(brenna6[[#This Row],[temperatura]] &gt; 0, brenna6[[#This Row],[opad]] &gt; 0),1,0)</f>
        <v>0</v>
      </c>
      <c r="E4172">
        <f>IF(brenna6[[#This Row],[czy deszcz?]] = 1,0,IF(AND(brenna6[[#This Row],[temperatura]]&lt;=0,brenna6[[#This Row],[opad]]&gt;0),1,0))</f>
        <v>0</v>
      </c>
      <c r="F4172">
        <f>IF(AND(brenna6[[#This Row],[czy śnieg?]] = 1,brenna6[[#This Row],[czy deszcz?]]=0),H4171+C4172,IF(brenna6[[#This Row],[czy deszcz?]]=1,0,H4171))</f>
        <v>0</v>
      </c>
      <c r="G4172" s="4">
        <f>IF(AND(F4171 &gt; 4,brenna6[[#This Row],[cm śniegu]]&gt;4),brenna6[[#This Row],[cm śniegu]],0)</f>
        <v>0</v>
      </c>
      <c r="H4172" s="4">
        <f>brenna6[[#This Row],[cm śniegu]]-brenna6[[#This Row],[wyjazd pługu]]</f>
        <v>0</v>
      </c>
      <c r="I4172" s="4">
        <f>IF(brenna6[[#This Row],[wyjazd pługu]] &gt;0,1,0)</f>
        <v>0</v>
      </c>
    </row>
    <row r="4173" spans="1:9" x14ac:dyDescent="0.3">
      <c r="A4173" s="1">
        <v>43639.791666666664</v>
      </c>
      <c r="B4173">
        <v>17.399999999999999</v>
      </c>
      <c r="C4173">
        <v>0</v>
      </c>
      <c r="D4173">
        <f>IF(AND(brenna6[[#This Row],[temperatura]] &gt; 0, brenna6[[#This Row],[opad]] &gt; 0),1,0)</f>
        <v>0</v>
      </c>
      <c r="E4173">
        <f>IF(brenna6[[#This Row],[czy deszcz?]] = 1,0,IF(AND(brenna6[[#This Row],[temperatura]]&lt;=0,brenna6[[#This Row],[opad]]&gt;0),1,0))</f>
        <v>0</v>
      </c>
      <c r="F4173">
        <f>IF(AND(brenna6[[#This Row],[czy śnieg?]] = 1,brenna6[[#This Row],[czy deszcz?]]=0),H4172+C4173,IF(brenna6[[#This Row],[czy deszcz?]]=1,0,H4172))</f>
        <v>0</v>
      </c>
      <c r="G4173" s="4">
        <f>IF(AND(F4172 &gt; 4,brenna6[[#This Row],[cm śniegu]]&gt;4),brenna6[[#This Row],[cm śniegu]],0)</f>
        <v>0</v>
      </c>
      <c r="H4173" s="4">
        <f>brenna6[[#This Row],[cm śniegu]]-brenna6[[#This Row],[wyjazd pługu]]</f>
        <v>0</v>
      </c>
      <c r="I4173" s="4">
        <f>IF(brenna6[[#This Row],[wyjazd pługu]] &gt;0,1,0)</f>
        <v>0</v>
      </c>
    </row>
    <row r="4174" spans="1:9" x14ac:dyDescent="0.3">
      <c r="A4174" s="1">
        <v>43639.833333333336</v>
      </c>
      <c r="B4174">
        <v>16.8</v>
      </c>
      <c r="C4174">
        <v>0</v>
      </c>
      <c r="D4174">
        <f>IF(AND(brenna6[[#This Row],[temperatura]] &gt; 0, brenna6[[#This Row],[opad]] &gt; 0),1,0)</f>
        <v>0</v>
      </c>
      <c r="E4174">
        <f>IF(brenna6[[#This Row],[czy deszcz?]] = 1,0,IF(AND(brenna6[[#This Row],[temperatura]]&lt;=0,brenna6[[#This Row],[opad]]&gt;0),1,0))</f>
        <v>0</v>
      </c>
      <c r="F4174">
        <f>IF(AND(brenna6[[#This Row],[czy śnieg?]] = 1,brenna6[[#This Row],[czy deszcz?]]=0),H4173+C4174,IF(brenna6[[#This Row],[czy deszcz?]]=1,0,H4173))</f>
        <v>0</v>
      </c>
      <c r="G4174" s="4">
        <f>IF(AND(F4173 &gt; 4,brenna6[[#This Row],[cm śniegu]]&gt;4),brenna6[[#This Row],[cm śniegu]],0)</f>
        <v>0</v>
      </c>
      <c r="H4174" s="4">
        <f>brenna6[[#This Row],[cm śniegu]]-brenna6[[#This Row],[wyjazd pługu]]</f>
        <v>0</v>
      </c>
      <c r="I4174" s="4">
        <f>IF(brenna6[[#This Row],[wyjazd pługu]] &gt;0,1,0)</f>
        <v>0</v>
      </c>
    </row>
    <row r="4175" spans="1:9" x14ac:dyDescent="0.3">
      <c r="A4175" s="1">
        <v>43639.875</v>
      </c>
      <c r="B4175">
        <v>16.7</v>
      </c>
      <c r="C4175">
        <v>0</v>
      </c>
      <c r="D4175">
        <f>IF(AND(brenna6[[#This Row],[temperatura]] &gt; 0, brenna6[[#This Row],[opad]] &gt; 0),1,0)</f>
        <v>0</v>
      </c>
      <c r="E4175">
        <f>IF(brenna6[[#This Row],[czy deszcz?]] = 1,0,IF(AND(brenna6[[#This Row],[temperatura]]&lt;=0,brenna6[[#This Row],[opad]]&gt;0),1,0))</f>
        <v>0</v>
      </c>
      <c r="F4175">
        <f>IF(AND(brenna6[[#This Row],[czy śnieg?]] = 1,brenna6[[#This Row],[czy deszcz?]]=0),H4174+C4175,IF(brenna6[[#This Row],[czy deszcz?]]=1,0,H4174))</f>
        <v>0</v>
      </c>
      <c r="G4175" s="4">
        <f>IF(AND(F4174 &gt; 4,brenna6[[#This Row],[cm śniegu]]&gt;4),brenna6[[#This Row],[cm śniegu]],0)</f>
        <v>0</v>
      </c>
      <c r="H4175" s="4">
        <f>brenna6[[#This Row],[cm śniegu]]-brenna6[[#This Row],[wyjazd pługu]]</f>
        <v>0</v>
      </c>
      <c r="I4175" s="4">
        <f>IF(brenna6[[#This Row],[wyjazd pługu]] &gt;0,1,0)</f>
        <v>0</v>
      </c>
    </row>
    <row r="4176" spans="1:9" x14ac:dyDescent="0.3">
      <c r="A4176" s="1">
        <v>43639.916666666664</v>
      </c>
      <c r="B4176">
        <v>16.3</v>
      </c>
      <c r="C4176">
        <v>0</v>
      </c>
      <c r="D4176">
        <f>IF(AND(brenna6[[#This Row],[temperatura]] &gt; 0, brenna6[[#This Row],[opad]] &gt; 0),1,0)</f>
        <v>0</v>
      </c>
      <c r="E4176">
        <f>IF(brenna6[[#This Row],[czy deszcz?]] = 1,0,IF(AND(brenna6[[#This Row],[temperatura]]&lt;=0,brenna6[[#This Row],[opad]]&gt;0),1,0))</f>
        <v>0</v>
      </c>
      <c r="F4176">
        <f>IF(AND(brenna6[[#This Row],[czy śnieg?]] = 1,brenna6[[#This Row],[czy deszcz?]]=0),H4175+C4176,IF(brenna6[[#This Row],[czy deszcz?]]=1,0,H4175))</f>
        <v>0</v>
      </c>
      <c r="G4176" s="4">
        <f>IF(AND(F4175 &gt; 4,brenna6[[#This Row],[cm śniegu]]&gt;4),brenna6[[#This Row],[cm śniegu]],0)</f>
        <v>0</v>
      </c>
      <c r="H4176" s="4">
        <f>brenna6[[#This Row],[cm śniegu]]-brenna6[[#This Row],[wyjazd pługu]]</f>
        <v>0</v>
      </c>
      <c r="I4176" s="4">
        <f>IF(brenna6[[#This Row],[wyjazd pługu]] &gt;0,1,0)</f>
        <v>0</v>
      </c>
    </row>
    <row r="4177" spans="1:9" x14ac:dyDescent="0.3">
      <c r="A4177" s="1">
        <v>43639.958333333336</v>
      </c>
      <c r="B4177">
        <v>15.8</v>
      </c>
      <c r="C4177">
        <v>0</v>
      </c>
      <c r="D4177">
        <f>IF(AND(brenna6[[#This Row],[temperatura]] &gt; 0, brenna6[[#This Row],[opad]] &gt; 0),1,0)</f>
        <v>0</v>
      </c>
      <c r="E4177">
        <f>IF(brenna6[[#This Row],[czy deszcz?]] = 1,0,IF(AND(brenna6[[#This Row],[temperatura]]&lt;=0,brenna6[[#This Row],[opad]]&gt;0),1,0))</f>
        <v>0</v>
      </c>
      <c r="F4177">
        <f>IF(AND(brenna6[[#This Row],[czy śnieg?]] = 1,brenna6[[#This Row],[czy deszcz?]]=0),H4176+C4177,IF(brenna6[[#This Row],[czy deszcz?]]=1,0,H4176))</f>
        <v>0</v>
      </c>
      <c r="G4177" s="4">
        <f>IF(AND(F4176 &gt; 4,brenna6[[#This Row],[cm śniegu]]&gt;4),brenna6[[#This Row],[cm śniegu]],0)</f>
        <v>0</v>
      </c>
      <c r="H4177" s="4">
        <f>brenna6[[#This Row],[cm śniegu]]-brenna6[[#This Row],[wyjazd pługu]]</f>
        <v>0</v>
      </c>
      <c r="I4177" s="4">
        <f>IF(brenna6[[#This Row],[wyjazd pługu]] &gt;0,1,0)</f>
        <v>0</v>
      </c>
    </row>
    <row r="4178" spans="1:9" x14ac:dyDescent="0.3">
      <c r="A4178" s="1">
        <v>43640</v>
      </c>
      <c r="B4178">
        <v>15.4</v>
      </c>
      <c r="C4178">
        <v>0</v>
      </c>
      <c r="D4178">
        <f>IF(AND(brenna6[[#This Row],[temperatura]] &gt; 0, brenna6[[#This Row],[opad]] &gt; 0),1,0)</f>
        <v>0</v>
      </c>
      <c r="E4178">
        <f>IF(brenna6[[#This Row],[czy deszcz?]] = 1,0,IF(AND(brenna6[[#This Row],[temperatura]]&lt;=0,brenna6[[#This Row],[opad]]&gt;0),1,0))</f>
        <v>0</v>
      </c>
      <c r="F4178">
        <f>IF(AND(brenna6[[#This Row],[czy śnieg?]] = 1,brenna6[[#This Row],[czy deszcz?]]=0),H4177+C4178,IF(brenna6[[#This Row],[czy deszcz?]]=1,0,H4177))</f>
        <v>0</v>
      </c>
      <c r="G4178" s="4">
        <f>IF(AND(F4177 &gt; 4,brenna6[[#This Row],[cm śniegu]]&gt;4),brenna6[[#This Row],[cm śniegu]],0)</f>
        <v>0</v>
      </c>
      <c r="H4178" s="4">
        <f>brenna6[[#This Row],[cm śniegu]]-brenna6[[#This Row],[wyjazd pługu]]</f>
        <v>0</v>
      </c>
      <c r="I4178" s="4">
        <f>IF(brenna6[[#This Row],[wyjazd pługu]] &gt;0,1,0)</f>
        <v>0</v>
      </c>
    </row>
    <row r="4179" spans="1:9" x14ac:dyDescent="0.3">
      <c r="A4179" s="1">
        <v>43640.041666666664</v>
      </c>
      <c r="B4179">
        <v>15.2</v>
      </c>
      <c r="C4179">
        <v>0</v>
      </c>
      <c r="D4179">
        <f>IF(AND(brenna6[[#This Row],[temperatura]] &gt; 0, brenna6[[#This Row],[opad]] &gt; 0),1,0)</f>
        <v>0</v>
      </c>
      <c r="E4179">
        <f>IF(brenna6[[#This Row],[czy deszcz?]] = 1,0,IF(AND(brenna6[[#This Row],[temperatura]]&lt;=0,brenna6[[#This Row],[opad]]&gt;0),1,0))</f>
        <v>0</v>
      </c>
      <c r="F4179">
        <f>IF(AND(brenna6[[#This Row],[czy śnieg?]] = 1,brenna6[[#This Row],[czy deszcz?]]=0),H4178+C4179,IF(brenna6[[#This Row],[czy deszcz?]]=1,0,H4178))</f>
        <v>0</v>
      </c>
      <c r="G4179" s="4">
        <f>IF(AND(F4178 &gt; 4,brenna6[[#This Row],[cm śniegu]]&gt;4),brenna6[[#This Row],[cm śniegu]],0)</f>
        <v>0</v>
      </c>
      <c r="H4179" s="4">
        <f>brenna6[[#This Row],[cm śniegu]]-brenna6[[#This Row],[wyjazd pługu]]</f>
        <v>0</v>
      </c>
      <c r="I4179" s="4">
        <f>IF(brenna6[[#This Row],[wyjazd pługu]] &gt;0,1,0)</f>
        <v>0</v>
      </c>
    </row>
    <row r="4180" spans="1:9" x14ac:dyDescent="0.3">
      <c r="A4180" s="1">
        <v>43640.083333333336</v>
      </c>
      <c r="B4180">
        <v>15.6</v>
      </c>
      <c r="C4180">
        <v>0</v>
      </c>
      <c r="D4180">
        <f>IF(AND(brenna6[[#This Row],[temperatura]] &gt; 0, brenna6[[#This Row],[opad]] &gt; 0),1,0)</f>
        <v>0</v>
      </c>
      <c r="E4180">
        <f>IF(brenna6[[#This Row],[czy deszcz?]] = 1,0,IF(AND(brenna6[[#This Row],[temperatura]]&lt;=0,brenna6[[#This Row],[opad]]&gt;0),1,0))</f>
        <v>0</v>
      </c>
      <c r="F4180">
        <f>IF(AND(brenna6[[#This Row],[czy śnieg?]] = 1,brenna6[[#This Row],[czy deszcz?]]=0),H4179+C4180,IF(brenna6[[#This Row],[czy deszcz?]]=1,0,H4179))</f>
        <v>0</v>
      </c>
      <c r="G4180" s="4">
        <f>IF(AND(F4179 &gt; 4,brenna6[[#This Row],[cm śniegu]]&gt;4),brenna6[[#This Row],[cm śniegu]],0)</f>
        <v>0</v>
      </c>
      <c r="H4180" s="4">
        <f>brenna6[[#This Row],[cm śniegu]]-brenna6[[#This Row],[wyjazd pługu]]</f>
        <v>0</v>
      </c>
      <c r="I4180" s="4">
        <f>IF(brenna6[[#This Row],[wyjazd pługu]] &gt;0,1,0)</f>
        <v>0</v>
      </c>
    </row>
    <row r="4181" spans="1:9" x14ac:dyDescent="0.3">
      <c r="A4181" s="1">
        <v>43640.125</v>
      </c>
      <c r="B4181">
        <v>15.6</v>
      </c>
      <c r="C4181">
        <v>0</v>
      </c>
      <c r="D4181">
        <f>IF(AND(brenna6[[#This Row],[temperatura]] &gt; 0, brenna6[[#This Row],[opad]] &gt; 0),1,0)</f>
        <v>0</v>
      </c>
      <c r="E4181">
        <f>IF(brenna6[[#This Row],[czy deszcz?]] = 1,0,IF(AND(brenna6[[#This Row],[temperatura]]&lt;=0,brenna6[[#This Row],[opad]]&gt;0),1,0))</f>
        <v>0</v>
      </c>
      <c r="F4181">
        <f>IF(AND(brenna6[[#This Row],[czy śnieg?]] = 1,brenna6[[#This Row],[czy deszcz?]]=0),H4180+C4181,IF(brenna6[[#This Row],[czy deszcz?]]=1,0,H4180))</f>
        <v>0</v>
      </c>
      <c r="G4181" s="4">
        <f>IF(AND(F4180 &gt; 4,brenna6[[#This Row],[cm śniegu]]&gt;4),brenna6[[#This Row],[cm śniegu]],0)</f>
        <v>0</v>
      </c>
      <c r="H4181" s="4">
        <f>brenna6[[#This Row],[cm śniegu]]-brenna6[[#This Row],[wyjazd pługu]]</f>
        <v>0</v>
      </c>
      <c r="I4181" s="4">
        <f>IF(brenna6[[#This Row],[wyjazd pługu]] &gt;0,1,0)</f>
        <v>0</v>
      </c>
    </row>
    <row r="4182" spans="1:9" x14ac:dyDescent="0.3">
      <c r="A4182" s="1">
        <v>43640.166666666664</v>
      </c>
      <c r="B4182">
        <v>15.9</v>
      </c>
      <c r="C4182">
        <v>0</v>
      </c>
      <c r="D4182">
        <f>IF(AND(brenna6[[#This Row],[temperatura]] &gt; 0, brenna6[[#This Row],[opad]] &gt; 0),1,0)</f>
        <v>0</v>
      </c>
      <c r="E4182">
        <f>IF(brenna6[[#This Row],[czy deszcz?]] = 1,0,IF(AND(brenna6[[#This Row],[temperatura]]&lt;=0,brenna6[[#This Row],[opad]]&gt;0),1,0))</f>
        <v>0</v>
      </c>
      <c r="F4182">
        <f>IF(AND(brenna6[[#This Row],[czy śnieg?]] = 1,brenna6[[#This Row],[czy deszcz?]]=0),H4181+C4182,IF(brenna6[[#This Row],[czy deszcz?]]=1,0,H4181))</f>
        <v>0</v>
      </c>
      <c r="G4182" s="4">
        <f>IF(AND(F4181 &gt; 4,brenna6[[#This Row],[cm śniegu]]&gt;4),brenna6[[#This Row],[cm śniegu]],0)</f>
        <v>0</v>
      </c>
      <c r="H4182" s="4">
        <f>brenna6[[#This Row],[cm śniegu]]-brenna6[[#This Row],[wyjazd pługu]]</f>
        <v>0</v>
      </c>
      <c r="I4182" s="4">
        <f>IF(brenna6[[#This Row],[wyjazd pługu]] &gt;0,1,0)</f>
        <v>0</v>
      </c>
    </row>
    <row r="4183" spans="1:9" x14ac:dyDescent="0.3">
      <c r="A4183" s="1">
        <v>43640.208333333336</v>
      </c>
      <c r="B4183">
        <v>16</v>
      </c>
      <c r="C4183">
        <v>0</v>
      </c>
      <c r="D4183">
        <f>IF(AND(brenna6[[#This Row],[temperatura]] &gt; 0, brenna6[[#This Row],[opad]] &gt; 0),1,0)</f>
        <v>0</v>
      </c>
      <c r="E4183">
        <f>IF(brenna6[[#This Row],[czy deszcz?]] = 1,0,IF(AND(brenna6[[#This Row],[temperatura]]&lt;=0,brenna6[[#This Row],[opad]]&gt;0),1,0))</f>
        <v>0</v>
      </c>
      <c r="F4183">
        <f>IF(AND(brenna6[[#This Row],[czy śnieg?]] = 1,brenna6[[#This Row],[czy deszcz?]]=0),H4182+C4183,IF(brenna6[[#This Row],[czy deszcz?]]=1,0,H4182))</f>
        <v>0</v>
      </c>
      <c r="G4183" s="4">
        <f>IF(AND(F4182 &gt; 4,brenna6[[#This Row],[cm śniegu]]&gt;4),brenna6[[#This Row],[cm śniegu]],0)</f>
        <v>0</v>
      </c>
      <c r="H4183" s="4">
        <f>brenna6[[#This Row],[cm śniegu]]-brenna6[[#This Row],[wyjazd pługu]]</f>
        <v>0</v>
      </c>
      <c r="I4183" s="4">
        <f>IF(brenna6[[#This Row],[wyjazd pługu]] &gt;0,1,0)</f>
        <v>0</v>
      </c>
    </row>
    <row r="4184" spans="1:9" x14ac:dyDescent="0.3">
      <c r="A4184" s="1">
        <v>43640.25</v>
      </c>
      <c r="B4184">
        <v>16.899999999999999</v>
      </c>
      <c r="C4184">
        <v>0</v>
      </c>
      <c r="D4184">
        <f>IF(AND(brenna6[[#This Row],[temperatura]] &gt; 0, brenna6[[#This Row],[opad]] &gt; 0),1,0)</f>
        <v>0</v>
      </c>
      <c r="E4184">
        <f>IF(brenna6[[#This Row],[czy deszcz?]] = 1,0,IF(AND(brenna6[[#This Row],[temperatura]]&lt;=0,brenna6[[#This Row],[opad]]&gt;0),1,0))</f>
        <v>0</v>
      </c>
      <c r="F4184">
        <f>IF(AND(brenna6[[#This Row],[czy śnieg?]] = 1,brenna6[[#This Row],[czy deszcz?]]=0),H4183+C4184,IF(brenna6[[#This Row],[czy deszcz?]]=1,0,H4183))</f>
        <v>0</v>
      </c>
      <c r="G4184" s="4">
        <f>IF(AND(F4183 &gt; 4,brenna6[[#This Row],[cm śniegu]]&gt;4),brenna6[[#This Row],[cm śniegu]],0)</f>
        <v>0</v>
      </c>
      <c r="H4184" s="4">
        <f>brenna6[[#This Row],[cm śniegu]]-brenna6[[#This Row],[wyjazd pługu]]</f>
        <v>0</v>
      </c>
      <c r="I4184" s="4">
        <f>IF(brenna6[[#This Row],[wyjazd pługu]] &gt;0,1,0)</f>
        <v>0</v>
      </c>
    </row>
    <row r="4185" spans="1:9" x14ac:dyDescent="0.3">
      <c r="A4185" s="1">
        <v>43640.291666666664</v>
      </c>
      <c r="B4185">
        <v>17.7</v>
      </c>
      <c r="C4185">
        <v>0</v>
      </c>
      <c r="D4185">
        <f>IF(AND(brenna6[[#This Row],[temperatura]] &gt; 0, brenna6[[#This Row],[opad]] &gt; 0),1,0)</f>
        <v>0</v>
      </c>
      <c r="E4185">
        <f>IF(brenna6[[#This Row],[czy deszcz?]] = 1,0,IF(AND(brenna6[[#This Row],[temperatura]]&lt;=0,brenna6[[#This Row],[opad]]&gt;0),1,0))</f>
        <v>0</v>
      </c>
      <c r="F4185">
        <f>IF(AND(brenna6[[#This Row],[czy śnieg?]] = 1,brenna6[[#This Row],[czy deszcz?]]=0),H4184+C4185,IF(brenna6[[#This Row],[czy deszcz?]]=1,0,H4184))</f>
        <v>0</v>
      </c>
      <c r="G4185" s="4">
        <f>IF(AND(F4184 &gt; 4,brenna6[[#This Row],[cm śniegu]]&gt;4),brenna6[[#This Row],[cm śniegu]],0)</f>
        <v>0</v>
      </c>
      <c r="H4185" s="4">
        <f>brenna6[[#This Row],[cm śniegu]]-brenna6[[#This Row],[wyjazd pługu]]</f>
        <v>0</v>
      </c>
      <c r="I4185" s="4">
        <f>IF(brenna6[[#This Row],[wyjazd pługu]] &gt;0,1,0)</f>
        <v>0</v>
      </c>
    </row>
    <row r="4186" spans="1:9" x14ac:dyDescent="0.3">
      <c r="A4186" s="1">
        <v>43640.333333333336</v>
      </c>
      <c r="B4186">
        <v>18.5</v>
      </c>
      <c r="C4186">
        <v>0</v>
      </c>
      <c r="D4186">
        <f>IF(AND(brenna6[[#This Row],[temperatura]] &gt; 0, brenna6[[#This Row],[opad]] &gt; 0),1,0)</f>
        <v>0</v>
      </c>
      <c r="E4186">
        <f>IF(brenna6[[#This Row],[czy deszcz?]] = 1,0,IF(AND(brenna6[[#This Row],[temperatura]]&lt;=0,brenna6[[#This Row],[opad]]&gt;0),1,0))</f>
        <v>0</v>
      </c>
      <c r="F4186">
        <f>IF(AND(brenna6[[#This Row],[czy śnieg?]] = 1,brenna6[[#This Row],[czy deszcz?]]=0),H4185+C4186,IF(brenna6[[#This Row],[czy deszcz?]]=1,0,H4185))</f>
        <v>0</v>
      </c>
      <c r="G4186" s="4">
        <f>IF(AND(F4185 &gt; 4,brenna6[[#This Row],[cm śniegu]]&gt;4),brenna6[[#This Row],[cm śniegu]],0)</f>
        <v>0</v>
      </c>
      <c r="H4186" s="4">
        <f>brenna6[[#This Row],[cm śniegu]]-brenna6[[#This Row],[wyjazd pługu]]</f>
        <v>0</v>
      </c>
      <c r="I4186" s="4">
        <f>IF(brenna6[[#This Row],[wyjazd pługu]] &gt;0,1,0)</f>
        <v>0</v>
      </c>
    </row>
    <row r="4187" spans="1:9" x14ac:dyDescent="0.3">
      <c r="A4187" s="1">
        <v>43640.375</v>
      </c>
      <c r="B4187">
        <v>19.3</v>
      </c>
      <c r="C4187">
        <v>0</v>
      </c>
      <c r="D4187">
        <f>IF(AND(brenna6[[#This Row],[temperatura]] &gt; 0, brenna6[[#This Row],[opad]] &gt; 0),1,0)</f>
        <v>0</v>
      </c>
      <c r="E4187">
        <f>IF(brenna6[[#This Row],[czy deszcz?]] = 1,0,IF(AND(brenna6[[#This Row],[temperatura]]&lt;=0,brenna6[[#This Row],[opad]]&gt;0),1,0))</f>
        <v>0</v>
      </c>
      <c r="F4187">
        <f>IF(AND(brenna6[[#This Row],[czy śnieg?]] = 1,brenna6[[#This Row],[czy deszcz?]]=0),H4186+C4187,IF(brenna6[[#This Row],[czy deszcz?]]=1,0,H4186))</f>
        <v>0</v>
      </c>
      <c r="G4187" s="4">
        <f>IF(AND(F4186 &gt; 4,brenna6[[#This Row],[cm śniegu]]&gt;4),brenna6[[#This Row],[cm śniegu]],0)</f>
        <v>0</v>
      </c>
      <c r="H4187" s="4">
        <f>brenna6[[#This Row],[cm śniegu]]-brenna6[[#This Row],[wyjazd pługu]]</f>
        <v>0</v>
      </c>
      <c r="I4187" s="4">
        <f>IF(brenna6[[#This Row],[wyjazd pługu]] &gt;0,1,0)</f>
        <v>0</v>
      </c>
    </row>
    <row r="4188" spans="1:9" x14ac:dyDescent="0.3">
      <c r="A4188" s="1">
        <v>43640.416666666664</v>
      </c>
      <c r="B4188">
        <v>20.2</v>
      </c>
      <c r="C4188">
        <v>0</v>
      </c>
      <c r="D4188">
        <f>IF(AND(brenna6[[#This Row],[temperatura]] &gt; 0, brenna6[[#This Row],[opad]] &gt; 0),1,0)</f>
        <v>0</v>
      </c>
      <c r="E4188">
        <f>IF(brenna6[[#This Row],[czy deszcz?]] = 1,0,IF(AND(brenna6[[#This Row],[temperatura]]&lt;=0,brenna6[[#This Row],[opad]]&gt;0),1,0))</f>
        <v>0</v>
      </c>
      <c r="F4188">
        <f>IF(AND(brenna6[[#This Row],[czy śnieg?]] = 1,brenna6[[#This Row],[czy deszcz?]]=0),H4187+C4188,IF(brenna6[[#This Row],[czy deszcz?]]=1,0,H4187))</f>
        <v>0</v>
      </c>
      <c r="G4188" s="4">
        <f>IF(AND(F4187 &gt; 4,brenna6[[#This Row],[cm śniegu]]&gt;4),brenna6[[#This Row],[cm śniegu]],0)</f>
        <v>0</v>
      </c>
      <c r="H4188" s="4">
        <f>brenna6[[#This Row],[cm śniegu]]-brenna6[[#This Row],[wyjazd pługu]]</f>
        <v>0</v>
      </c>
      <c r="I4188" s="4">
        <f>IF(brenna6[[#This Row],[wyjazd pługu]] &gt;0,1,0)</f>
        <v>0</v>
      </c>
    </row>
    <row r="4189" spans="1:9" x14ac:dyDescent="0.3">
      <c r="A4189" s="1">
        <v>43640.458333333336</v>
      </c>
      <c r="B4189">
        <v>20.2</v>
      </c>
      <c r="C4189">
        <v>0</v>
      </c>
      <c r="D4189">
        <f>IF(AND(brenna6[[#This Row],[temperatura]] &gt; 0, brenna6[[#This Row],[opad]] &gt; 0),1,0)</f>
        <v>0</v>
      </c>
      <c r="E4189">
        <f>IF(brenna6[[#This Row],[czy deszcz?]] = 1,0,IF(AND(brenna6[[#This Row],[temperatura]]&lt;=0,brenna6[[#This Row],[opad]]&gt;0),1,0))</f>
        <v>0</v>
      </c>
      <c r="F4189">
        <f>IF(AND(brenna6[[#This Row],[czy śnieg?]] = 1,brenna6[[#This Row],[czy deszcz?]]=0),H4188+C4189,IF(brenna6[[#This Row],[czy deszcz?]]=1,0,H4188))</f>
        <v>0</v>
      </c>
      <c r="G4189" s="4">
        <f>IF(AND(F4188 &gt; 4,brenna6[[#This Row],[cm śniegu]]&gt;4),brenna6[[#This Row],[cm śniegu]],0)</f>
        <v>0</v>
      </c>
      <c r="H4189" s="4">
        <f>brenna6[[#This Row],[cm śniegu]]-brenna6[[#This Row],[wyjazd pługu]]</f>
        <v>0</v>
      </c>
      <c r="I4189" s="4">
        <f>IF(brenna6[[#This Row],[wyjazd pługu]] &gt;0,1,0)</f>
        <v>0</v>
      </c>
    </row>
    <row r="4190" spans="1:9" x14ac:dyDescent="0.3">
      <c r="A4190" s="1">
        <v>43640.5</v>
      </c>
      <c r="B4190">
        <v>20.9</v>
      </c>
      <c r="C4190">
        <v>0</v>
      </c>
      <c r="D4190">
        <f>IF(AND(brenna6[[#This Row],[temperatura]] &gt; 0, brenna6[[#This Row],[opad]] &gt; 0),1,0)</f>
        <v>0</v>
      </c>
      <c r="E4190">
        <f>IF(brenna6[[#This Row],[czy deszcz?]] = 1,0,IF(AND(brenna6[[#This Row],[temperatura]]&lt;=0,brenna6[[#This Row],[opad]]&gt;0),1,0))</f>
        <v>0</v>
      </c>
      <c r="F4190">
        <f>IF(AND(brenna6[[#This Row],[czy śnieg?]] = 1,brenna6[[#This Row],[czy deszcz?]]=0),H4189+C4190,IF(brenna6[[#This Row],[czy deszcz?]]=1,0,H4189))</f>
        <v>0</v>
      </c>
      <c r="G4190" s="4">
        <f>IF(AND(F4189 &gt; 4,brenna6[[#This Row],[cm śniegu]]&gt;4),brenna6[[#This Row],[cm śniegu]],0)</f>
        <v>0</v>
      </c>
      <c r="H4190" s="4">
        <f>brenna6[[#This Row],[cm śniegu]]-brenna6[[#This Row],[wyjazd pługu]]</f>
        <v>0</v>
      </c>
      <c r="I4190" s="4">
        <f>IF(brenna6[[#This Row],[wyjazd pługu]] &gt;0,1,0)</f>
        <v>0</v>
      </c>
    </row>
    <row r="4191" spans="1:9" x14ac:dyDescent="0.3">
      <c r="A4191" s="1">
        <v>43640.541666666664</v>
      </c>
      <c r="B4191">
        <v>21.9</v>
      </c>
      <c r="C4191">
        <v>0</v>
      </c>
      <c r="D4191">
        <f>IF(AND(brenna6[[#This Row],[temperatura]] &gt; 0, brenna6[[#This Row],[opad]] &gt; 0),1,0)</f>
        <v>0</v>
      </c>
      <c r="E4191">
        <f>IF(brenna6[[#This Row],[czy deszcz?]] = 1,0,IF(AND(brenna6[[#This Row],[temperatura]]&lt;=0,brenna6[[#This Row],[opad]]&gt;0),1,0))</f>
        <v>0</v>
      </c>
      <c r="F4191">
        <f>IF(AND(brenna6[[#This Row],[czy śnieg?]] = 1,brenna6[[#This Row],[czy deszcz?]]=0),H4190+C4191,IF(brenna6[[#This Row],[czy deszcz?]]=1,0,H4190))</f>
        <v>0</v>
      </c>
      <c r="G4191" s="4">
        <f>IF(AND(F4190 &gt; 4,brenna6[[#This Row],[cm śniegu]]&gt;4),brenna6[[#This Row],[cm śniegu]],0)</f>
        <v>0</v>
      </c>
      <c r="H4191" s="4">
        <f>brenna6[[#This Row],[cm śniegu]]-brenna6[[#This Row],[wyjazd pługu]]</f>
        <v>0</v>
      </c>
      <c r="I4191" s="4">
        <f>IF(brenna6[[#This Row],[wyjazd pługu]] &gt;0,1,0)</f>
        <v>0</v>
      </c>
    </row>
    <row r="4192" spans="1:9" x14ac:dyDescent="0.3">
      <c r="A4192" s="1">
        <v>43640.583333333336</v>
      </c>
      <c r="B4192">
        <v>22</v>
      </c>
      <c r="C4192">
        <v>0</v>
      </c>
      <c r="D4192">
        <f>IF(AND(brenna6[[#This Row],[temperatura]] &gt; 0, brenna6[[#This Row],[opad]] &gt; 0),1,0)</f>
        <v>0</v>
      </c>
      <c r="E4192">
        <f>IF(brenna6[[#This Row],[czy deszcz?]] = 1,0,IF(AND(brenna6[[#This Row],[temperatura]]&lt;=0,brenna6[[#This Row],[opad]]&gt;0),1,0))</f>
        <v>0</v>
      </c>
      <c r="F4192">
        <f>IF(AND(brenna6[[#This Row],[czy śnieg?]] = 1,brenna6[[#This Row],[czy deszcz?]]=0),H4191+C4192,IF(brenna6[[#This Row],[czy deszcz?]]=1,0,H4191))</f>
        <v>0</v>
      </c>
      <c r="G4192" s="4">
        <f>IF(AND(F4191 &gt; 4,brenna6[[#This Row],[cm śniegu]]&gt;4),brenna6[[#This Row],[cm śniegu]],0)</f>
        <v>0</v>
      </c>
      <c r="H4192" s="4">
        <f>brenna6[[#This Row],[cm śniegu]]-brenna6[[#This Row],[wyjazd pługu]]</f>
        <v>0</v>
      </c>
      <c r="I4192" s="4">
        <f>IF(brenna6[[#This Row],[wyjazd pługu]] &gt;0,1,0)</f>
        <v>0</v>
      </c>
    </row>
    <row r="4193" spans="1:9" x14ac:dyDescent="0.3">
      <c r="A4193" s="1">
        <v>43640.625</v>
      </c>
      <c r="B4193">
        <v>22.2</v>
      </c>
      <c r="C4193">
        <v>0</v>
      </c>
      <c r="D4193">
        <f>IF(AND(brenna6[[#This Row],[temperatura]] &gt; 0, brenna6[[#This Row],[opad]] &gt; 0),1,0)</f>
        <v>0</v>
      </c>
      <c r="E4193">
        <f>IF(brenna6[[#This Row],[czy deszcz?]] = 1,0,IF(AND(brenna6[[#This Row],[temperatura]]&lt;=0,brenna6[[#This Row],[opad]]&gt;0),1,0))</f>
        <v>0</v>
      </c>
      <c r="F4193">
        <f>IF(AND(brenna6[[#This Row],[czy śnieg?]] = 1,brenna6[[#This Row],[czy deszcz?]]=0),H4192+C4193,IF(brenna6[[#This Row],[czy deszcz?]]=1,0,H4192))</f>
        <v>0</v>
      </c>
      <c r="G4193" s="4">
        <f>IF(AND(F4192 &gt; 4,brenna6[[#This Row],[cm śniegu]]&gt;4),brenna6[[#This Row],[cm śniegu]],0)</f>
        <v>0</v>
      </c>
      <c r="H4193" s="4">
        <f>brenna6[[#This Row],[cm śniegu]]-brenna6[[#This Row],[wyjazd pługu]]</f>
        <v>0</v>
      </c>
      <c r="I4193" s="4">
        <f>IF(brenna6[[#This Row],[wyjazd pługu]] &gt;0,1,0)</f>
        <v>0</v>
      </c>
    </row>
    <row r="4194" spans="1:9" x14ac:dyDescent="0.3">
      <c r="A4194" s="1">
        <v>43640.666666666664</v>
      </c>
      <c r="B4194">
        <v>20.9</v>
      </c>
      <c r="C4194">
        <v>0</v>
      </c>
      <c r="D4194">
        <f>IF(AND(brenna6[[#This Row],[temperatura]] &gt; 0, brenna6[[#This Row],[opad]] &gt; 0),1,0)</f>
        <v>0</v>
      </c>
      <c r="E4194">
        <f>IF(brenna6[[#This Row],[czy deszcz?]] = 1,0,IF(AND(brenna6[[#This Row],[temperatura]]&lt;=0,brenna6[[#This Row],[opad]]&gt;0),1,0))</f>
        <v>0</v>
      </c>
      <c r="F4194">
        <f>IF(AND(brenna6[[#This Row],[czy śnieg?]] = 1,brenna6[[#This Row],[czy deszcz?]]=0),H4193+C4194,IF(brenna6[[#This Row],[czy deszcz?]]=1,0,H4193))</f>
        <v>0</v>
      </c>
      <c r="G4194" s="4">
        <f>IF(AND(F4193 &gt; 4,brenna6[[#This Row],[cm śniegu]]&gt;4),brenna6[[#This Row],[cm śniegu]],0)</f>
        <v>0</v>
      </c>
      <c r="H4194" s="4">
        <f>brenna6[[#This Row],[cm śniegu]]-brenna6[[#This Row],[wyjazd pługu]]</f>
        <v>0</v>
      </c>
      <c r="I4194" s="4">
        <f>IF(brenna6[[#This Row],[wyjazd pługu]] &gt;0,1,0)</f>
        <v>0</v>
      </c>
    </row>
    <row r="4195" spans="1:9" x14ac:dyDescent="0.3">
      <c r="A4195" s="1">
        <v>43640.708333333336</v>
      </c>
      <c r="B4195">
        <v>20.9</v>
      </c>
      <c r="C4195">
        <v>0</v>
      </c>
      <c r="D4195">
        <f>IF(AND(brenna6[[#This Row],[temperatura]] &gt; 0, brenna6[[#This Row],[opad]] &gt; 0),1,0)</f>
        <v>0</v>
      </c>
      <c r="E4195">
        <f>IF(brenna6[[#This Row],[czy deszcz?]] = 1,0,IF(AND(brenna6[[#This Row],[temperatura]]&lt;=0,brenna6[[#This Row],[opad]]&gt;0),1,0))</f>
        <v>0</v>
      </c>
      <c r="F4195">
        <f>IF(AND(brenna6[[#This Row],[czy śnieg?]] = 1,brenna6[[#This Row],[czy deszcz?]]=0),H4194+C4195,IF(brenna6[[#This Row],[czy deszcz?]]=1,0,H4194))</f>
        <v>0</v>
      </c>
      <c r="G4195" s="4">
        <f>IF(AND(F4194 &gt; 4,brenna6[[#This Row],[cm śniegu]]&gt;4),brenna6[[#This Row],[cm śniegu]],0)</f>
        <v>0</v>
      </c>
      <c r="H4195" s="4">
        <f>brenna6[[#This Row],[cm śniegu]]-brenna6[[#This Row],[wyjazd pługu]]</f>
        <v>0</v>
      </c>
      <c r="I4195" s="4">
        <f>IF(brenna6[[#This Row],[wyjazd pługu]] &gt;0,1,0)</f>
        <v>0</v>
      </c>
    </row>
    <row r="4196" spans="1:9" x14ac:dyDescent="0.3">
      <c r="A4196" s="1">
        <v>43640.75</v>
      </c>
      <c r="B4196">
        <v>20.100000000000001</v>
      </c>
      <c r="C4196">
        <v>0</v>
      </c>
      <c r="D4196">
        <f>IF(AND(brenna6[[#This Row],[temperatura]] &gt; 0, brenna6[[#This Row],[opad]] &gt; 0),1,0)</f>
        <v>0</v>
      </c>
      <c r="E4196">
        <f>IF(brenna6[[#This Row],[czy deszcz?]] = 1,0,IF(AND(brenna6[[#This Row],[temperatura]]&lt;=0,brenna6[[#This Row],[opad]]&gt;0),1,0))</f>
        <v>0</v>
      </c>
      <c r="F4196">
        <f>IF(AND(brenna6[[#This Row],[czy śnieg?]] = 1,brenna6[[#This Row],[czy deszcz?]]=0),H4195+C4196,IF(brenna6[[#This Row],[czy deszcz?]]=1,0,H4195))</f>
        <v>0</v>
      </c>
      <c r="G4196" s="4">
        <f>IF(AND(F4195 &gt; 4,brenna6[[#This Row],[cm śniegu]]&gt;4),brenna6[[#This Row],[cm śniegu]],0)</f>
        <v>0</v>
      </c>
      <c r="H4196" s="4">
        <f>brenna6[[#This Row],[cm śniegu]]-brenna6[[#This Row],[wyjazd pługu]]</f>
        <v>0</v>
      </c>
      <c r="I4196" s="4">
        <f>IF(brenna6[[#This Row],[wyjazd pługu]] &gt;0,1,0)</f>
        <v>0</v>
      </c>
    </row>
    <row r="4197" spans="1:9" x14ac:dyDescent="0.3">
      <c r="A4197" s="1">
        <v>43640.791666666664</v>
      </c>
      <c r="B4197">
        <v>18.399999999999999</v>
      </c>
      <c r="C4197">
        <v>0</v>
      </c>
      <c r="D4197">
        <f>IF(AND(brenna6[[#This Row],[temperatura]] &gt; 0, brenna6[[#This Row],[opad]] &gt; 0),1,0)</f>
        <v>0</v>
      </c>
      <c r="E4197">
        <f>IF(brenna6[[#This Row],[czy deszcz?]] = 1,0,IF(AND(brenna6[[#This Row],[temperatura]]&lt;=0,brenna6[[#This Row],[opad]]&gt;0),1,0))</f>
        <v>0</v>
      </c>
      <c r="F4197">
        <f>IF(AND(brenna6[[#This Row],[czy śnieg?]] = 1,brenna6[[#This Row],[czy deszcz?]]=0),H4196+C4197,IF(brenna6[[#This Row],[czy deszcz?]]=1,0,H4196))</f>
        <v>0</v>
      </c>
      <c r="G4197" s="4">
        <f>IF(AND(F4196 &gt; 4,brenna6[[#This Row],[cm śniegu]]&gt;4),brenna6[[#This Row],[cm śniegu]],0)</f>
        <v>0</v>
      </c>
      <c r="H4197" s="4">
        <f>brenna6[[#This Row],[cm śniegu]]-brenna6[[#This Row],[wyjazd pługu]]</f>
        <v>0</v>
      </c>
      <c r="I4197" s="4">
        <f>IF(brenna6[[#This Row],[wyjazd pługu]] &gt;0,1,0)</f>
        <v>0</v>
      </c>
    </row>
    <row r="4198" spans="1:9" x14ac:dyDescent="0.3">
      <c r="A4198" s="1">
        <v>43640.833333333336</v>
      </c>
      <c r="B4198">
        <v>17.100000000000001</v>
      </c>
      <c r="C4198">
        <v>0</v>
      </c>
      <c r="D4198">
        <f>IF(AND(brenna6[[#This Row],[temperatura]] &gt; 0, brenna6[[#This Row],[opad]] &gt; 0),1,0)</f>
        <v>0</v>
      </c>
      <c r="E4198">
        <f>IF(brenna6[[#This Row],[czy deszcz?]] = 1,0,IF(AND(brenna6[[#This Row],[temperatura]]&lt;=0,brenna6[[#This Row],[opad]]&gt;0),1,0))</f>
        <v>0</v>
      </c>
      <c r="F4198">
        <f>IF(AND(brenna6[[#This Row],[czy śnieg?]] = 1,brenna6[[#This Row],[czy deszcz?]]=0),H4197+C4198,IF(brenna6[[#This Row],[czy deszcz?]]=1,0,H4197))</f>
        <v>0</v>
      </c>
      <c r="G4198" s="4">
        <f>IF(AND(F4197 &gt; 4,brenna6[[#This Row],[cm śniegu]]&gt;4),brenna6[[#This Row],[cm śniegu]],0)</f>
        <v>0</v>
      </c>
      <c r="H4198" s="4">
        <f>brenna6[[#This Row],[cm śniegu]]-brenna6[[#This Row],[wyjazd pługu]]</f>
        <v>0</v>
      </c>
      <c r="I4198" s="4">
        <f>IF(brenna6[[#This Row],[wyjazd pługu]] &gt;0,1,0)</f>
        <v>0</v>
      </c>
    </row>
    <row r="4199" spans="1:9" x14ac:dyDescent="0.3">
      <c r="A4199" s="1">
        <v>43640.875</v>
      </c>
      <c r="B4199">
        <v>16.8</v>
      </c>
      <c r="C4199">
        <v>0</v>
      </c>
      <c r="D4199">
        <f>IF(AND(brenna6[[#This Row],[temperatura]] &gt; 0, brenna6[[#This Row],[opad]] &gt; 0),1,0)</f>
        <v>0</v>
      </c>
      <c r="E4199">
        <f>IF(brenna6[[#This Row],[czy deszcz?]] = 1,0,IF(AND(brenna6[[#This Row],[temperatura]]&lt;=0,brenna6[[#This Row],[opad]]&gt;0),1,0))</f>
        <v>0</v>
      </c>
      <c r="F4199">
        <f>IF(AND(brenna6[[#This Row],[czy śnieg?]] = 1,brenna6[[#This Row],[czy deszcz?]]=0),H4198+C4199,IF(brenna6[[#This Row],[czy deszcz?]]=1,0,H4198))</f>
        <v>0</v>
      </c>
      <c r="G4199" s="4">
        <f>IF(AND(F4198 &gt; 4,brenna6[[#This Row],[cm śniegu]]&gt;4),brenna6[[#This Row],[cm śniegu]],0)</f>
        <v>0</v>
      </c>
      <c r="H4199" s="4">
        <f>brenna6[[#This Row],[cm śniegu]]-brenna6[[#This Row],[wyjazd pługu]]</f>
        <v>0</v>
      </c>
      <c r="I4199" s="4">
        <f>IF(brenna6[[#This Row],[wyjazd pługu]] &gt;0,1,0)</f>
        <v>0</v>
      </c>
    </row>
    <row r="4200" spans="1:9" x14ac:dyDescent="0.3">
      <c r="A4200" s="1">
        <v>43640.916666666664</v>
      </c>
      <c r="B4200">
        <v>16.2</v>
      </c>
      <c r="C4200">
        <v>0</v>
      </c>
      <c r="D4200">
        <f>IF(AND(brenna6[[#This Row],[temperatura]] &gt; 0, brenna6[[#This Row],[opad]] &gt; 0),1,0)</f>
        <v>0</v>
      </c>
      <c r="E4200">
        <f>IF(brenna6[[#This Row],[czy deszcz?]] = 1,0,IF(AND(brenna6[[#This Row],[temperatura]]&lt;=0,brenna6[[#This Row],[opad]]&gt;0),1,0))</f>
        <v>0</v>
      </c>
      <c r="F4200">
        <f>IF(AND(brenna6[[#This Row],[czy śnieg?]] = 1,brenna6[[#This Row],[czy deszcz?]]=0),H4199+C4200,IF(brenna6[[#This Row],[czy deszcz?]]=1,0,H4199))</f>
        <v>0</v>
      </c>
      <c r="G4200" s="4">
        <f>IF(AND(F4199 &gt; 4,brenna6[[#This Row],[cm śniegu]]&gt;4),brenna6[[#This Row],[cm śniegu]],0)</f>
        <v>0</v>
      </c>
      <c r="H4200" s="4">
        <f>brenna6[[#This Row],[cm śniegu]]-brenna6[[#This Row],[wyjazd pługu]]</f>
        <v>0</v>
      </c>
      <c r="I4200" s="4">
        <f>IF(brenna6[[#This Row],[wyjazd pługu]] &gt;0,1,0)</f>
        <v>0</v>
      </c>
    </row>
    <row r="4201" spans="1:9" x14ac:dyDescent="0.3">
      <c r="A4201" s="1">
        <v>43640.958333333336</v>
      </c>
      <c r="B4201">
        <v>16.600000000000001</v>
      </c>
      <c r="C4201">
        <v>0</v>
      </c>
      <c r="D4201">
        <f>IF(AND(brenna6[[#This Row],[temperatura]] &gt; 0, brenna6[[#This Row],[opad]] &gt; 0),1,0)</f>
        <v>0</v>
      </c>
      <c r="E4201">
        <f>IF(brenna6[[#This Row],[czy deszcz?]] = 1,0,IF(AND(brenna6[[#This Row],[temperatura]]&lt;=0,brenna6[[#This Row],[opad]]&gt;0),1,0))</f>
        <v>0</v>
      </c>
      <c r="F4201">
        <f>IF(AND(brenna6[[#This Row],[czy śnieg?]] = 1,brenna6[[#This Row],[czy deszcz?]]=0),H4200+C4201,IF(brenna6[[#This Row],[czy deszcz?]]=1,0,H4200))</f>
        <v>0</v>
      </c>
      <c r="G4201" s="4">
        <f>IF(AND(F4200 &gt; 4,brenna6[[#This Row],[cm śniegu]]&gt;4),brenna6[[#This Row],[cm śniegu]],0)</f>
        <v>0</v>
      </c>
      <c r="H4201" s="4">
        <f>brenna6[[#This Row],[cm śniegu]]-brenna6[[#This Row],[wyjazd pługu]]</f>
        <v>0</v>
      </c>
      <c r="I4201" s="4">
        <f>IF(brenna6[[#This Row],[wyjazd pługu]] &gt;0,1,0)</f>
        <v>0</v>
      </c>
    </row>
    <row r="4202" spans="1:9" x14ac:dyDescent="0.3">
      <c r="A4202" s="1">
        <v>43641</v>
      </c>
      <c r="B4202">
        <v>16.3</v>
      </c>
      <c r="C4202">
        <v>0</v>
      </c>
      <c r="D4202">
        <f>IF(AND(brenna6[[#This Row],[temperatura]] &gt; 0, brenna6[[#This Row],[opad]] &gt; 0),1,0)</f>
        <v>0</v>
      </c>
      <c r="E4202">
        <f>IF(brenna6[[#This Row],[czy deszcz?]] = 1,0,IF(AND(brenna6[[#This Row],[temperatura]]&lt;=0,brenna6[[#This Row],[opad]]&gt;0),1,0))</f>
        <v>0</v>
      </c>
      <c r="F4202">
        <f>IF(AND(brenna6[[#This Row],[czy śnieg?]] = 1,brenna6[[#This Row],[czy deszcz?]]=0),H4201+C4202,IF(brenna6[[#This Row],[czy deszcz?]]=1,0,H4201))</f>
        <v>0</v>
      </c>
      <c r="G4202" s="4">
        <f>IF(AND(F4201 &gt; 4,brenna6[[#This Row],[cm śniegu]]&gt;4),brenna6[[#This Row],[cm śniegu]],0)</f>
        <v>0</v>
      </c>
      <c r="H4202" s="4">
        <f>brenna6[[#This Row],[cm śniegu]]-brenna6[[#This Row],[wyjazd pługu]]</f>
        <v>0</v>
      </c>
      <c r="I4202" s="4">
        <f>IF(brenna6[[#This Row],[wyjazd pługu]] &gt;0,1,0)</f>
        <v>0</v>
      </c>
    </row>
    <row r="4203" spans="1:9" x14ac:dyDescent="0.3">
      <c r="A4203" s="1">
        <v>43641.041666666664</v>
      </c>
      <c r="B4203">
        <v>15.5</v>
      </c>
      <c r="C4203">
        <v>0</v>
      </c>
      <c r="D4203">
        <f>IF(AND(brenna6[[#This Row],[temperatura]] &gt; 0, brenna6[[#This Row],[opad]] &gt; 0),1,0)</f>
        <v>0</v>
      </c>
      <c r="E4203">
        <f>IF(brenna6[[#This Row],[czy deszcz?]] = 1,0,IF(AND(brenna6[[#This Row],[temperatura]]&lt;=0,brenna6[[#This Row],[opad]]&gt;0),1,0))</f>
        <v>0</v>
      </c>
      <c r="F4203">
        <f>IF(AND(brenna6[[#This Row],[czy śnieg?]] = 1,brenna6[[#This Row],[czy deszcz?]]=0),H4202+C4203,IF(brenna6[[#This Row],[czy deszcz?]]=1,0,H4202))</f>
        <v>0</v>
      </c>
      <c r="G4203" s="4">
        <f>IF(AND(F4202 &gt; 4,brenna6[[#This Row],[cm śniegu]]&gt;4),brenna6[[#This Row],[cm śniegu]],0)</f>
        <v>0</v>
      </c>
      <c r="H4203" s="4">
        <f>brenna6[[#This Row],[cm śniegu]]-brenna6[[#This Row],[wyjazd pługu]]</f>
        <v>0</v>
      </c>
      <c r="I4203" s="4">
        <f>IF(brenna6[[#This Row],[wyjazd pługu]] &gt;0,1,0)</f>
        <v>0</v>
      </c>
    </row>
    <row r="4204" spans="1:9" x14ac:dyDescent="0.3">
      <c r="A4204" s="1">
        <v>43641.083333333336</v>
      </c>
      <c r="B4204">
        <v>16.3</v>
      </c>
      <c r="C4204">
        <v>0</v>
      </c>
      <c r="D4204">
        <f>IF(AND(brenna6[[#This Row],[temperatura]] &gt; 0, brenna6[[#This Row],[opad]] &gt; 0),1,0)</f>
        <v>0</v>
      </c>
      <c r="E4204">
        <f>IF(brenna6[[#This Row],[czy deszcz?]] = 1,0,IF(AND(brenna6[[#This Row],[temperatura]]&lt;=0,brenna6[[#This Row],[opad]]&gt;0),1,0))</f>
        <v>0</v>
      </c>
      <c r="F4204">
        <f>IF(AND(brenna6[[#This Row],[czy śnieg?]] = 1,brenna6[[#This Row],[czy deszcz?]]=0),H4203+C4204,IF(brenna6[[#This Row],[czy deszcz?]]=1,0,H4203))</f>
        <v>0</v>
      </c>
      <c r="G4204" s="4">
        <f>IF(AND(F4203 &gt; 4,brenna6[[#This Row],[cm śniegu]]&gt;4),brenna6[[#This Row],[cm śniegu]],0)</f>
        <v>0</v>
      </c>
      <c r="H4204" s="4">
        <f>brenna6[[#This Row],[cm śniegu]]-brenna6[[#This Row],[wyjazd pługu]]</f>
        <v>0</v>
      </c>
      <c r="I4204" s="4">
        <f>IF(brenna6[[#This Row],[wyjazd pługu]] &gt;0,1,0)</f>
        <v>0</v>
      </c>
    </row>
    <row r="4205" spans="1:9" x14ac:dyDescent="0.3">
      <c r="A4205" s="1">
        <v>43641.125</v>
      </c>
      <c r="B4205">
        <v>16.8</v>
      </c>
      <c r="C4205">
        <v>0</v>
      </c>
      <c r="D4205">
        <f>IF(AND(brenna6[[#This Row],[temperatura]] &gt; 0, brenna6[[#This Row],[opad]] &gt; 0),1,0)</f>
        <v>0</v>
      </c>
      <c r="E4205">
        <f>IF(brenna6[[#This Row],[czy deszcz?]] = 1,0,IF(AND(brenna6[[#This Row],[temperatura]]&lt;=0,brenna6[[#This Row],[opad]]&gt;0),1,0))</f>
        <v>0</v>
      </c>
      <c r="F4205">
        <f>IF(AND(brenna6[[#This Row],[czy śnieg?]] = 1,brenna6[[#This Row],[czy deszcz?]]=0),H4204+C4205,IF(brenna6[[#This Row],[czy deszcz?]]=1,0,H4204))</f>
        <v>0</v>
      </c>
      <c r="G4205" s="4">
        <f>IF(AND(F4204 &gt; 4,brenna6[[#This Row],[cm śniegu]]&gt;4),brenna6[[#This Row],[cm śniegu]],0)</f>
        <v>0</v>
      </c>
      <c r="H4205" s="4">
        <f>brenna6[[#This Row],[cm śniegu]]-brenna6[[#This Row],[wyjazd pługu]]</f>
        <v>0</v>
      </c>
      <c r="I4205" s="4">
        <f>IF(brenna6[[#This Row],[wyjazd pługu]] &gt;0,1,0)</f>
        <v>0</v>
      </c>
    </row>
    <row r="4206" spans="1:9" x14ac:dyDescent="0.3">
      <c r="A4206" s="1">
        <v>43641.166666666664</v>
      </c>
      <c r="B4206">
        <v>18</v>
      </c>
      <c r="C4206">
        <v>0</v>
      </c>
      <c r="D4206">
        <f>IF(AND(brenna6[[#This Row],[temperatura]] &gt; 0, brenna6[[#This Row],[opad]] &gt; 0),1,0)</f>
        <v>0</v>
      </c>
      <c r="E4206">
        <f>IF(brenna6[[#This Row],[czy deszcz?]] = 1,0,IF(AND(brenna6[[#This Row],[temperatura]]&lt;=0,brenna6[[#This Row],[opad]]&gt;0),1,0))</f>
        <v>0</v>
      </c>
      <c r="F4206">
        <f>IF(AND(brenna6[[#This Row],[czy śnieg?]] = 1,brenna6[[#This Row],[czy deszcz?]]=0),H4205+C4206,IF(brenna6[[#This Row],[czy deszcz?]]=1,0,H4205))</f>
        <v>0</v>
      </c>
      <c r="G4206" s="4">
        <f>IF(AND(F4205 &gt; 4,brenna6[[#This Row],[cm śniegu]]&gt;4),brenna6[[#This Row],[cm śniegu]],0)</f>
        <v>0</v>
      </c>
      <c r="H4206" s="4">
        <f>brenna6[[#This Row],[cm śniegu]]-brenna6[[#This Row],[wyjazd pługu]]</f>
        <v>0</v>
      </c>
      <c r="I4206" s="4">
        <f>IF(brenna6[[#This Row],[wyjazd pługu]] &gt;0,1,0)</f>
        <v>0</v>
      </c>
    </row>
    <row r="4207" spans="1:9" x14ac:dyDescent="0.3">
      <c r="A4207" s="1">
        <v>43641.208333333336</v>
      </c>
      <c r="B4207">
        <v>19.100000000000001</v>
      </c>
      <c r="C4207">
        <v>0</v>
      </c>
      <c r="D4207">
        <f>IF(AND(brenna6[[#This Row],[temperatura]] &gt; 0, brenna6[[#This Row],[opad]] &gt; 0),1,0)</f>
        <v>0</v>
      </c>
      <c r="E4207">
        <f>IF(brenna6[[#This Row],[czy deszcz?]] = 1,0,IF(AND(brenna6[[#This Row],[temperatura]]&lt;=0,brenna6[[#This Row],[opad]]&gt;0),1,0))</f>
        <v>0</v>
      </c>
      <c r="F4207">
        <f>IF(AND(brenna6[[#This Row],[czy śnieg?]] = 1,brenna6[[#This Row],[czy deszcz?]]=0),H4206+C4207,IF(brenna6[[#This Row],[czy deszcz?]]=1,0,H4206))</f>
        <v>0</v>
      </c>
      <c r="G4207" s="4">
        <f>IF(AND(F4206 &gt; 4,brenna6[[#This Row],[cm śniegu]]&gt;4),brenna6[[#This Row],[cm śniegu]],0)</f>
        <v>0</v>
      </c>
      <c r="H4207" s="4">
        <f>brenna6[[#This Row],[cm śniegu]]-brenna6[[#This Row],[wyjazd pługu]]</f>
        <v>0</v>
      </c>
      <c r="I4207" s="4">
        <f>IF(brenna6[[#This Row],[wyjazd pługu]] &gt;0,1,0)</f>
        <v>0</v>
      </c>
    </row>
    <row r="4208" spans="1:9" x14ac:dyDescent="0.3">
      <c r="A4208" s="1">
        <v>43641.25</v>
      </c>
      <c r="B4208">
        <v>20.7</v>
      </c>
      <c r="C4208">
        <v>0</v>
      </c>
      <c r="D4208">
        <f>IF(AND(brenna6[[#This Row],[temperatura]] &gt; 0, brenna6[[#This Row],[opad]] &gt; 0),1,0)</f>
        <v>0</v>
      </c>
      <c r="E4208">
        <f>IF(brenna6[[#This Row],[czy deszcz?]] = 1,0,IF(AND(brenna6[[#This Row],[temperatura]]&lt;=0,brenna6[[#This Row],[opad]]&gt;0),1,0))</f>
        <v>0</v>
      </c>
      <c r="F4208">
        <f>IF(AND(brenna6[[#This Row],[czy śnieg?]] = 1,brenna6[[#This Row],[czy deszcz?]]=0),H4207+C4208,IF(brenna6[[#This Row],[czy deszcz?]]=1,0,H4207))</f>
        <v>0</v>
      </c>
      <c r="G4208" s="4">
        <f>IF(AND(F4207 &gt; 4,brenna6[[#This Row],[cm śniegu]]&gt;4),brenna6[[#This Row],[cm śniegu]],0)</f>
        <v>0</v>
      </c>
      <c r="H4208" s="4">
        <f>brenna6[[#This Row],[cm śniegu]]-brenna6[[#This Row],[wyjazd pługu]]</f>
        <v>0</v>
      </c>
      <c r="I4208" s="4">
        <f>IF(brenna6[[#This Row],[wyjazd pługu]] &gt;0,1,0)</f>
        <v>0</v>
      </c>
    </row>
    <row r="4209" spans="1:9" x14ac:dyDescent="0.3">
      <c r="A4209" s="1">
        <v>43641.291666666664</v>
      </c>
      <c r="B4209">
        <v>22.5</v>
      </c>
      <c r="C4209">
        <v>0</v>
      </c>
      <c r="D4209">
        <f>IF(AND(brenna6[[#This Row],[temperatura]] &gt; 0, brenna6[[#This Row],[opad]] &gt; 0),1,0)</f>
        <v>0</v>
      </c>
      <c r="E4209">
        <f>IF(brenna6[[#This Row],[czy deszcz?]] = 1,0,IF(AND(brenna6[[#This Row],[temperatura]]&lt;=0,brenna6[[#This Row],[opad]]&gt;0),1,0))</f>
        <v>0</v>
      </c>
      <c r="F4209">
        <f>IF(AND(brenna6[[#This Row],[czy śnieg?]] = 1,brenna6[[#This Row],[czy deszcz?]]=0),H4208+C4209,IF(brenna6[[#This Row],[czy deszcz?]]=1,0,H4208))</f>
        <v>0</v>
      </c>
      <c r="G4209" s="4">
        <f>IF(AND(F4208 &gt; 4,brenna6[[#This Row],[cm śniegu]]&gt;4),brenna6[[#This Row],[cm śniegu]],0)</f>
        <v>0</v>
      </c>
      <c r="H4209" s="4">
        <f>brenna6[[#This Row],[cm śniegu]]-brenna6[[#This Row],[wyjazd pługu]]</f>
        <v>0</v>
      </c>
      <c r="I4209" s="4">
        <f>IF(brenna6[[#This Row],[wyjazd pługu]] &gt;0,1,0)</f>
        <v>0</v>
      </c>
    </row>
    <row r="4210" spans="1:9" x14ac:dyDescent="0.3">
      <c r="A4210" s="1">
        <v>43641.333333333336</v>
      </c>
      <c r="B4210">
        <v>23.2</v>
      </c>
      <c r="C4210">
        <v>0</v>
      </c>
      <c r="D4210">
        <f>IF(AND(brenna6[[#This Row],[temperatura]] &gt; 0, brenna6[[#This Row],[opad]] &gt; 0),1,0)</f>
        <v>0</v>
      </c>
      <c r="E4210">
        <f>IF(brenna6[[#This Row],[czy deszcz?]] = 1,0,IF(AND(brenna6[[#This Row],[temperatura]]&lt;=0,brenna6[[#This Row],[opad]]&gt;0),1,0))</f>
        <v>0</v>
      </c>
      <c r="F4210">
        <f>IF(AND(brenna6[[#This Row],[czy śnieg?]] = 1,brenna6[[#This Row],[czy deszcz?]]=0),H4209+C4210,IF(brenna6[[#This Row],[czy deszcz?]]=1,0,H4209))</f>
        <v>0</v>
      </c>
      <c r="G4210" s="4">
        <f>IF(AND(F4209 &gt; 4,brenna6[[#This Row],[cm śniegu]]&gt;4),brenna6[[#This Row],[cm śniegu]],0)</f>
        <v>0</v>
      </c>
      <c r="H4210" s="4">
        <f>brenna6[[#This Row],[cm śniegu]]-brenna6[[#This Row],[wyjazd pługu]]</f>
        <v>0</v>
      </c>
      <c r="I4210" s="4">
        <f>IF(brenna6[[#This Row],[wyjazd pługu]] &gt;0,1,0)</f>
        <v>0</v>
      </c>
    </row>
    <row r="4211" spans="1:9" x14ac:dyDescent="0.3">
      <c r="A4211" s="1">
        <v>43641.375</v>
      </c>
      <c r="B4211">
        <v>23.6</v>
      </c>
      <c r="C4211">
        <v>0</v>
      </c>
      <c r="D4211">
        <f>IF(AND(brenna6[[#This Row],[temperatura]] &gt; 0, brenna6[[#This Row],[opad]] &gt; 0),1,0)</f>
        <v>0</v>
      </c>
      <c r="E4211">
        <f>IF(brenna6[[#This Row],[czy deszcz?]] = 1,0,IF(AND(brenna6[[#This Row],[temperatura]]&lt;=0,brenna6[[#This Row],[opad]]&gt;0),1,0))</f>
        <v>0</v>
      </c>
      <c r="F4211">
        <f>IF(AND(brenna6[[#This Row],[czy śnieg?]] = 1,brenna6[[#This Row],[czy deszcz?]]=0),H4210+C4211,IF(brenna6[[#This Row],[czy deszcz?]]=1,0,H4210))</f>
        <v>0</v>
      </c>
      <c r="G4211" s="4">
        <f>IF(AND(F4210 &gt; 4,brenna6[[#This Row],[cm śniegu]]&gt;4),brenna6[[#This Row],[cm śniegu]],0)</f>
        <v>0</v>
      </c>
      <c r="H4211" s="4">
        <f>brenna6[[#This Row],[cm śniegu]]-brenna6[[#This Row],[wyjazd pługu]]</f>
        <v>0</v>
      </c>
      <c r="I4211" s="4">
        <f>IF(brenna6[[#This Row],[wyjazd pługu]] &gt;0,1,0)</f>
        <v>0</v>
      </c>
    </row>
    <row r="4212" spans="1:9" x14ac:dyDescent="0.3">
      <c r="A4212" s="1">
        <v>43641.416666666664</v>
      </c>
      <c r="B4212">
        <v>24.5</v>
      </c>
      <c r="C4212">
        <v>0</v>
      </c>
      <c r="D4212">
        <f>IF(AND(brenna6[[#This Row],[temperatura]] &gt; 0, brenna6[[#This Row],[opad]] &gt; 0),1,0)</f>
        <v>0</v>
      </c>
      <c r="E4212">
        <f>IF(brenna6[[#This Row],[czy deszcz?]] = 1,0,IF(AND(brenna6[[#This Row],[temperatura]]&lt;=0,brenna6[[#This Row],[opad]]&gt;0),1,0))</f>
        <v>0</v>
      </c>
      <c r="F4212">
        <f>IF(AND(brenna6[[#This Row],[czy śnieg?]] = 1,brenna6[[#This Row],[czy deszcz?]]=0),H4211+C4212,IF(brenna6[[#This Row],[czy deszcz?]]=1,0,H4211))</f>
        <v>0</v>
      </c>
      <c r="G4212" s="4">
        <f>IF(AND(F4211 &gt; 4,brenna6[[#This Row],[cm śniegu]]&gt;4),brenna6[[#This Row],[cm śniegu]],0)</f>
        <v>0</v>
      </c>
      <c r="H4212" s="4">
        <f>brenna6[[#This Row],[cm śniegu]]-brenna6[[#This Row],[wyjazd pługu]]</f>
        <v>0</v>
      </c>
      <c r="I4212" s="4">
        <f>IF(brenna6[[#This Row],[wyjazd pługu]] &gt;0,1,0)</f>
        <v>0</v>
      </c>
    </row>
    <row r="4213" spans="1:9" x14ac:dyDescent="0.3">
      <c r="A4213" s="1">
        <v>43641.458333333336</v>
      </c>
      <c r="B4213">
        <v>25.1</v>
      </c>
      <c r="C4213">
        <v>0</v>
      </c>
      <c r="D4213">
        <f>IF(AND(brenna6[[#This Row],[temperatura]] &gt; 0, brenna6[[#This Row],[opad]] &gt; 0),1,0)</f>
        <v>0</v>
      </c>
      <c r="E4213">
        <f>IF(brenna6[[#This Row],[czy deszcz?]] = 1,0,IF(AND(brenna6[[#This Row],[temperatura]]&lt;=0,brenna6[[#This Row],[opad]]&gt;0),1,0))</f>
        <v>0</v>
      </c>
      <c r="F4213">
        <f>IF(AND(brenna6[[#This Row],[czy śnieg?]] = 1,brenna6[[#This Row],[czy deszcz?]]=0),H4212+C4213,IF(brenna6[[#This Row],[czy deszcz?]]=1,0,H4212))</f>
        <v>0</v>
      </c>
      <c r="G4213" s="4">
        <f>IF(AND(F4212 &gt; 4,brenna6[[#This Row],[cm śniegu]]&gt;4),brenna6[[#This Row],[cm śniegu]],0)</f>
        <v>0</v>
      </c>
      <c r="H4213" s="4">
        <f>brenna6[[#This Row],[cm śniegu]]-brenna6[[#This Row],[wyjazd pługu]]</f>
        <v>0</v>
      </c>
      <c r="I4213" s="4">
        <f>IF(brenna6[[#This Row],[wyjazd pługu]] &gt;0,1,0)</f>
        <v>0</v>
      </c>
    </row>
    <row r="4214" spans="1:9" x14ac:dyDescent="0.3">
      <c r="A4214" s="1">
        <v>43641.5</v>
      </c>
      <c r="B4214">
        <v>26.3</v>
      </c>
      <c r="C4214">
        <v>0</v>
      </c>
      <c r="D4214">
        <f>IF(AND(brenna6[[#This Row],[temperatura]] &gt; 0, brenna6[[#This Row],[opad]] &gt; 0),1,0)</f>
        <v>0</v>
      </c>
      <c r="E4214">
        <f>IF(brenna6[[#This Row],[czy deszcz?]] = 1,0,IF(AND(brenna6[[#This Row],[temperatura]]&lt;=0,brenna6[[#This Row],[opad]]&gt;0),1,0))</f>
        <v>0</v>
      </c>
      <c r="F4214">
        <f>IF(AND(brenna6[[#This Row],[czy śnieg?]] = 1,brenna6[[#This Row],[czy deszcz?]]=0),H4213+C4214,IF(brenna6[[#This Row],[czy deszcz?]]=1,0,H4213))</f>
        <v>0</v>
      </c>
      <c r="G4214" s="4">
        <f>IF(AND(F4213 &gt; 4,brenna6[[#This Row],[cm śniegu]]&gt;4),brenna6[[#This Row],[cm śniegu]],0)</f>
        <v>0</v>
      </c>
      <c r="H4214" s="4">
        <f>brenna6[[#This Row],[cm śniegu]]-brenna6[[#This Row],[wyjazd pługu]]</f>
        <v>0</v>
      </c>
      <c r="I4214" s="4">
        <f>IF(brenna6[[#This Row],[wyjazd pługu]] &gt;0,1,0)</f>
        <v>0</v>
      </c>
    </row>
    <row r="4215" spans="1:9" x14ac:dyDescent="0.3">
      <c r="A4215" s="1">
        <v>43641.541666666664</v>
      </c>
      <c r="B4215">
        <v>26.3</v>
      </c>
      <c r="C4215">
        <v>0</v>
      </c>
      <c r="D4215">
        <f>IF(AND(brenna6[[#This Row],[temperatura]] &gt; 0, brenna6[[#This Row],[opad]] &gt; 0),1,0)</f>
        <v>0</v>
      </c>
      <c r="E4215">
        <f>IF(brenna6[[#This Row],[czy deszcz?]] = 1,0,IF(AND(brenna6[[#This Row],[temperatura]]&lt;=0,brenna6[[#This Row],[opad]]&gt;0),1,0))</f>
        <v>0</v>
      </c>
      <c r="F4215">
        <f>IF(AND(brenna6[[#This Row],[czy śnieg?]] = 1,brenna6[[#This Row],[czy deszcz?]]=0),H4214+C4215,IF(brenna6[[#This Row],[czy deszcz?]]=1,0,H4214))</f>
        <v>0</v>
      </c>
      <c r="G4215" s="4">
        <f>IF(AND(F4214 &gt; 4,brenna6[[#This Row],[cm śniegu]]&gt;4),brenna6[[#This Row],[cm śniegu]],0)</f>
        <v>0</v>
      </c>
      <c r="H4215" s="4">
        <f>brenna6[[#This Row],[cm śniegu]]-brenna6[[#This Row],[wyjazd pługu]]</f>
        <v>0</v>
      </c>
      <c r="I4215" s="4">
        <f>IF(brenna6[[#This Row],[wyjazd pługu]] &gt;0,1,0)</f>
        <v>0</v>
      </c>
    </row>
    <row r="4216" spans="1:9" x14ac:dyDescent="0.3">
      <c r="A4216" s="1">
        <v>43641.583333333336</v>
      </c>
      <c r="B4216">
        <v>26.3</v>
      </c>
      <c r="C4216">
        <v>0</v>
      </c>
      <c r="D4216">
        <f>IF(AND(brenna6[[#This Row],[temperatura]] &gt; 0, brenna6[[#This Row],[opad]] &gt; 0),1,0)</f>
        <v>0</v>
      </c>
      <c r="E4216">
        <f>IF(brenna6[[#This Row],[czy deszcz?]] = 1,0,IF(AND(brenna6[[#This Row],[temperatura]]&lt;=0,brenna6[[#This Row],[opad]]&gt;0),1,0))</f>
        <v>0</v>
      </c>
      <c r="F4216">
        <f>IF(AND(brenna6[[#This Row],[czy śnieg?]] = 1,brenna6[[#This Row],[czy deszcz?]]=0),H4215+C4216,IF(brenna6[[#This Row],[czy deszcz?]]=1,0,H4215))</f>
        <v>0</v>
      </c>
      <c r="G4216" s="4">
        <f>IF(AND(F4215 &gt; 4,brenna6[[#This Row],[cm śniegu]]&gt;4),brenna6[[#This Row],[cm śniegu]],0)</f>
        <v>0</v>
      </c>
      <c r="H4216" s="4">
        <f>brenna6[[#This Row],[cm śniegu]]-brenna6[[#This Row],[wyjazd pługu]]</f>
        <v>0</v>
      </c>
      <c r="I4216" s="4">
        <f>IF(brenna6[[#This Row],[wyjazd pługu]] &gt;0,1,0)</f>
        <v>0</v>
      </c>
    </row>
    <row r="4217" spans="1:9" x14ac:dyDescent="0.3">
      <c r="A4217" s="1">
        <v>43641.625</v>
      </c>
      <c r="B4217">
        <v>27.6</v>
      </c>
      <c r="C4217">
        <v>0</v>
      </c>
      <c r="D4217">
        <f>IF(AND(brenna6[[#This Row],[temperatura]] &gt; 0, brenna6[[#This Row],[opad]] &gt; 0),1,0)</f>
        <v>0</v>
      </c>
      <c r="E4217">
        <f>IF(brenna6[[#This Row],[czy deszcz?]] = 1,0,IF(AND(brenna6[[#This Row],[temperatura]]&lt;=0,brenna6[[#This Row],[opad]]&gt;0),1,0))</f>
        <v>0</v>
      </c>
      <c r="F4217">
        <f>IF(AND(brenna6[[#This Row],[czy śnieg?]] = 1,brenna6[[#This Row],[czy deszcz?]]=0),H4216+C4217,IF(brenna6[[#This Row],[czy deszcz?]]=1,0,H4216))</f>
        <v>0</v>
      </c>
      <c r="G4217" s="4">
        <f>IF(AND(F4216 &gt; 4,brenna6[[#This Row],[cm śniegu]]&gt;4),brenna6[[#This Row],[cm śniegu]],0)</f>
        <v>0</v>
      </c>
      <c r="H4217" s="4">
        <f>brenna6[[#This Row],[cm śniegu]]-brenna6[[#This Row],[wyjazd pługu]]</f>
        <v>0</v>
      </c>
      <c r="I4217" s="4">
        <f>IF(brenna6[[#This Row],[wyjazd pługu]] &gt;0,1,0)</f>
        <v>0</v>
      </c>
    </row>
    <row r="4218" spans="1:9" x14ac:dyDescent="0.3">
      <c r="A4218" s="1">
        <v>43641.666666666664</v>
      </c>
      <c r="B4218">
        <v>27.2</v>
      </c>
      <c r="C4218">
        <v>0</v>
      </c>
      <c r="D4218">
        <f>IF(AND(brenna6[[#This Row],[temperatura]] &gt; 0, brenna6[[#This Row],[opad]] &gt; 0),1,0)</f>
        <v>0</v>
      </c>
      <c r="E4218">
        <f>IF(brenna6[[#This Row],[czy deszcz?]] = 1,0,IF(AND(brenna6[[#This Row],[temperatura]]&lt;=0,brenna6[[#This Row],[opad]]&gt;0),1,0))</f>
        <v>0</v>
      </c>
      <c r="F4218">
        <f>IF(AND(brenna6[[#This Row],[czy śnieg?]] = 1,brenna6[[#This Row],[czy deszcz?]]=0),H4217+C4218,IF(brenna6[[#This Row],[czy deszcz?]]=1,0,H4217))</f>
        <v>0</v>
      </c>
      <c r="G4218" s="4">
        <f>IF(AND(F4217 &gt; 4,brenna6[[#This Row],[cm śniegu]]&gt;4),brenna6[[#This Row],[cm śniegu]],0)</f>
        <v>0</v>
      </c>
      <c r="H4218" s="4">
        <f>brenna6[[#This Row],[cm śniegu]]-brenna6[[#This Row],[wyjazd pługu]]</f>
        <v>0</v>
      </c>
      <c r="I4218" s="4">
        <f>IF(brenna6[[#This Row],[wyjazd pługu]] &gt;0,1,0)</f>
        <v>0</v>
      </c>
    </row>
    <row r="4219" spans="1:9" x14ac:dyDescent="0.3">
      <c r="A4219" s="1">
        <v>43641.708333333336</v>
      </c>
      <c r="B4219">
        <v>26.2</v>
      </c>
      <c r="C4219">
        <v>0</v>
      </c>
      <c r="D4219">
        <f>IF(AND(brenna6[[#This Row],[temperatura]] &gt; 0, brenna6[[#This Row],[opad]] &gt; 0),1,0)</f>
        <v>0</v>
      </c>
      <c r="E4219">
        <f>IF(brenna6[[#This Row],[czy deszcz?]] = 1,0,IF(AND(brenna6[[#This Row],[temperatura]]&lt;=0,brenna6[[#This Row],[opad]]&gt;0),1,0))</f>
        <v>0</v>
      </c>
      <c r="F4219">
        <f>IF(AND(brenna6[[#This Row],[czy śnieg?]] = 1,brenna6[[#This Row],[czy deszcz?]]=0),H4218+C4219,IF(brenna6[[#This Row],[czy deszcz?]]=1,0,H4218))</f>
        <v>0</v>
      </c>
      <c r="G4219" s="4">
        <f>IF(AND(F4218 &gt; 4,brenna6[[#This Row],[cm śniegu]]&gt;4),brenna6[[#This Row],[cm śniegu]],0)</f>
        <v>0</v>
      </c>
      <c r="H4219" s="4">
        <f>brenna6[[#This Row],[cm śniegu]]-brenna6[[#This Row],[wyjazd pługu]]</f>
        <v>0</v>
      </c>
      <c r="I4219" s="4">
        <f>IF(brenna6[[#This Row],[wyjazd pługu]] &gt;0,1,0)</f>
        <v>0</v>
      </c>
    </row>
    <row r="4220" spans="1:9" x14ac:dyDescent="0.3">
      <c r="A4220" s="1">
        <v>43641.75</v>
      </c>
      <c r="B4220">
        <v>25.5</v>
      </c>
      <c r="C4220">
        <v>0</v>
      </c>
      <c r="D4220">
        <f>IF(AND(brenna6[[#This Row],[temperatura]] &gt; 0, brenna6[[#This Row],[opad]] &gt; 0),1,0)</f>
        <v>0</v>
      </c>
      <c r="E4220">
        <f>IF(brenna6[[#This Row],[czy deszcz?]] = 1,0,IF(AND(brenna6[[#This Row],[temperatura]]&lt;=0,brenna6[[#This Row],[opad]]&gt;0),1,0))</f>
        <v>0</v>
      </c>
      <c r="F4220">
        <f>IF(AND(brenna6[[#This Row],[czy śnieg?]] = 1,brenna6[[#This Row],[czy deszcz?]]=0),H4219+C4220,IF(brenna6[[#This Row],[czy deszcz?]]=1,0,H4219))</f>
        <v>0</v>
      </c>
      <c r="G4220" s="4">
        <f>IF(AND(F4219 &gt; 4,brenna6[[#This Row],[cm śniegu]]&gt;4),brenna6[[#This Row],[cm śniegu]],0)</f>
        <v>0</v>
      </c>
      <c r="H4220" s="4">
        <f>brenna6[[#This Row],[cm śniegu]]-brenna6[[#This Row],[wyjazd pługu]]</f>
        <v>0</v>
      </c>
      <c r="I4220" s="4">
        <f>IF(brenna6[[#This Row],[wyjazd pługu]] &gt;0,1,0)</f>
        <v>0</v>
      </c>
    </row>
    <row r="4221" spans="1:9" x14ac:dyDescent="0.3">
      <c r="A4221" s="1">
        <v>43641.791666666664</v>
      </c>
      <c r="B4221">
        <v>23.7</v>
      </c>
      <c r="C4221">
        <v>0</v>
      </c>
      <c r="D4221">
        <f>IF(AND(brenna6[[#This Row],[temperatura]] &gt; 0, brenna6[[#This Row],[opad]] &gt; 0),1,0)</f>
        <v>0</v>
      </c>
      <c r="E4221">
        <f>IF(brenna6[[#This Row],[czy deszcz?]] = 1,0,IF(AND(brenna6[[#This Row],[temperatura]]&lt;=0,brenna6[[#This Row],[opad]]&gt;0),1,0))</f>
        <v>0</v>
      </c>
      <c r="F4221">
        <f>IF(AND(brenna6[[#This Row],[czy śnieg?]] = 1,brenna6[[#This Row],[czy deszcz?]]=0),H4220+C4221,IF(brenna6[[#This Row],[czy deszcz?]]=1,0,H4220))</f>
        <v>0</v>
      </c>
      <c r="G4221" s="4">
        <f>IF(AND(F4220 &gt; 4,brenna6[[#This Row],[cm śniegu]]&gt;4),brenna6[[#This Row],[cm śniegu]],0)</f>
        <v>0</v>
      </c>
      <c r="H4221" s="4">
        <f>brenna6[[#This Row],[cm śniegu]]-brenna6[[#This Row],[wyjazd pługu]]</f>
        <v>0</v>
      </c>
      <c r="I4221" s="4">
        <f>IF(brenna6[[#This Row],[wyjazd pługu]] &gt;0,1,0)</f>
        <v>0</v>
      </c>
    </row>
    <row r="4222" spans="1:9" x14ac:dyDescent="0.3">
      <c r="A4222" s="1">
        <v>43641.833333333336</v>
      </c>
      <c r="B4222">
        <v>23.3</v>
      </c>
      <c r="C4222">
        <v>0</v>
      </c>
      <c r="D4222">
        <f>IF(AND(brenna6[[#This Row],[temperatura]] &gt; 0, brenna6[[#This Row],[opad]] &gt; 0),1,0)</f>
        <v>0</v>
      </c>
      <c r="E4222">
        <f>IF(brenna6[[#This Row],[czy deszcz?]] = 1,0,IF(AND(brenna6[[#This Row],[temperatura]]&lt;=0,brenna6[[#This Row],[opad]]&gt;0),1,0))</f>
        <v>0</v>
      </c>
      <c r="F4222">
        <f>IF(AND(brenna6[[#This Row],[czy śnieg?]] = 1,brenna6[[#This Row],[czy deszcz?]]=0),H4221+C4222,IF(brenna6[[#This Row],[czy deszcz?]]=1,0,H4221))</f>
        <v>0</v>
      </c>
      <c r="G4222" s="4">
        <f>IF(AND(F4221 &gt; 4,brenna6[[#This Row],[cm śniegu]]&gt;4),brenna6[[#This Row],[cm śniegu]],0)</f>
        <v>0</v>
      </c>
      <c r="H4222" s="4">
        <f>brenna6[[#This Row],[cm śniegu]]-brenna6[[#This Row],[wyjazd pługu]]</f>
        <v>0</v>
      </c>
      <c r="I4222" s="4">
        <f>IF(brenna6[[#This Row],[wyjazd pługu]] &gt;0,1,0)</f>
        <v>0</v>
      </c>
    </row>
    <row r="4223" spans="1:9" x14ac:dyDescent="0.3">
      <c r="A4223" s="1">
        <v>43641.875</v>
      </c>
      <c r="B4223">
        <v>23.2</v>
      </c>
      <c r="C4223">
        <v>0</v>
      </c>
      <c r="D4223">
        <f>IF(AND(brenna6[[#This Row],[temperatura]] &gt; 0, brenna6[[#This Row],[opad]] &gt; 0),1,0)</f>
        <v>0</v>
      </c>
      <c r="E4223">
        <f>IF(brenna6[[#This Row],[czy deszcz?]] = 1,0,IF(AND(brenna6[[#This Row],[temperatura]]&lt;=0,brenna6[[#This Row],[opad]]&gt;0),1,0))</f>
        <v>0</v>
      </c>
      <c r="F4223">
        <f>IF(AND(brenna6[[#This Row],[czy śnieg?]] = 1,brenna6[[#This Row],[czy deszcz?]]=0),H4222+C4223,IF(brenna6[[#This Row],[czy deszcz?]]=1,0,H4222))</f>
        <v>0</v>
      </c>
      <c r="G4223" s="4">
        <f>IF(AND(F4222 &gt; 4,brenna6[[#This Row],[cm śniegu]]&gt;4),brenna6[[#This Row],[cm śniegu]],0)</f>
        <v>0</v>
      </c>
      <c r="H4223" s="4">
        <f>brenna6[[#This Row],[cm śniegu]]-brenna6[[#This Row],[wyjazd pługu]]</f>
        <v>0</v>
      </c>
      <c r="I4223" s="4">
        <f>IF(brenna6[[#This Row],[wyjazd pługu]] &gt;0,1,0)</f>
        <v>0</v>
      </c>
    </row>
    <row r="4224" spans="1:9" x14ac:dyDescent="0.3">
      <c r="A4224" s="1">
        <v>43641.916666666664</v>
      </c>
      <c r="B4224">
        <v>22.7</v>
      </c>
      <c r="C4224">
        <v>0</v>
      </c>
      <c r="D4224">
        <f>IF(AND(brenna6[[#This Row],[temperatura]] &gt; 0, brenna6[[#This Row],[opad]] &gt; 0),1,0)</f>
        <v>0</v>
      </c>
      <c r="E4224">
        <f>IF(brenna6[[#This Row],[czy deszcz?]] = 1,0,IF(AND(brenna6[[#This Row],[temperatura]]&lt;=0,brenna6[[#This Row],[opad]]&gt;0),1,0))</f>
        <v>0</v>
      </c>
      <c r="F4224">
        <f>IF(AND(brenna6[[#This Row],[czy śnieg?]] = 1,brenna6[[#This Row],[czy deszcz?]]=0),H4223+C4224,IF(brenna6[[#This Row],[czy deszcz?]]=1,0,H4223))</f>
        <v>0</v>
      </c>
      <c r="G4224" s="4">
        <f>IF(AND(F4223 &gt; 4,brenna6[[#This Row],[cm śniegu]]&gt;4),brenna6[[#This Row],[cm śniegu]],0)</f>
        <v>0</v>
      </c>
      <c r="H4224" s="4">
        <f>brenna6[[#This Row],[cm śniegu]]-brenna6[[#This Row],[wyjazd pługu]]</f>
        <v>0</v>
      </c>
      <c r="I4224" s="4">
        <f>IF(brenna6[[#This Row],[wyjazd pługu]] &gt;0,1,0)</f>
        <v>0</v>
      </c>
    </row>
    <row r="4225" spans="1:9" x14ac:dyDescent="0.3">
      <c r="A4225" s="1">
        <v>43641.958333333336</v>
      </c>
      <c r="B4225">
        <v>22.2</v>
      </c>
      <c r="C4225">
        <v>0</v>
      </c>
      <c r="D4225">
        <f>IF(AND(brenna6[[#This Row],[temperatura]] &gt; 0, brenna6[[#This Row],[opad]] &gt; 0),1,0)</f>
        <v>0</v>
      </c>
      <c r="E4225">
        <f>IF(brenna6[[#This Row],[czy deszcz?]] = 1,0,IF(AND(brenna6[[#This Row],[temperatura]]&lt;=0,brenna6[[#This Row],[opad]]&gt;0),1,0))</f>
        <v>0</v>
      </c>
      <c r="F4225">
        <f>IF(AND(brenna6[[#This Row],[czy śnieg?]] = 1,brenna6[[#This Row],[czy deszcz?]]=0),H4224+C4225,IF(brenna6[[#This Row],[czy deszcz?]]=1,0,H4224))</f>
        <v>0</v>
      </c>
      <c r="G4225" s="4">
        <f>IF(AND(F4224 &gt; 4,brenna6[[#This Row],[cm śniegu]]&gt;4),brenna6[[#This Row],[cm śniegu]],0)</f>
        <v>0</v>
      </c>
      <c r="H4225" s="4">
        <f>brenna6[[#This Row],[cm śniegu]]-brenna6[[#This Row],[wyjazd pługu]]</f>
        <v>0</v>
      </c>
      <c r="I4225" s="4">
        <f>IF(brenna6[[#This Row],[wyjazd pługu]] &gt;0,1,0)</f>
        <v>0</v>
      </c>
    </row>
    <row r="4226" spans="1:9" x14ac:dyDescent="0.3">
      <c r="A4226" s="1">
        <v>43642</v>
      </c>
      <c r="B4226">
        <v>21.8</v>
      </c>
      <c r="C4226">
        <v>0</v>
      </c>
      <c r="D4226">
        <f>IF(AND(brenna6[[#This Row],[temperatura]] &gt; 0, brenna6[[#This Row],[opad]] &gt; 0),1,0)</f>
        <v>0</v>
      </c>
      <c r="E4226">
        <f>IF(brenna6[[#This Row],[czy deszcz?]] = 1,0,IF(AND(brenna6[[#This Row],[temperatura]]&lt;=0,brenna6[[#This Row],[opad]]&gt;0),1,0))</f>
        <v>0</v>
      </c>
      <c r="F4226">
        <f>IF(AND(brenna6[[#This Row],[czy śnieg?]] = 1,brenna6[[#This Row],[czy deszcz?]]=0),H4225+C4226,IF(brenna6[[#This Row],[czy deszcz?]]=1,0,H4225))</f>
        <v>0</v>
      </c>
      <c r="G4226" s="4">
        <f>IF(AND(F4225 &gt; 4,brenna6[[#This Row],[cm śniegu]]&gt;4),brenna6[[#This Row],[cm śniegu]],0)</f>
        <v>0</v>
      </c>
      <c r="H4226" s="4">
        <f>brenna6[[#This Row],[cm śniegu]]-brenna6[[#This Row],[wyjazd pługu]]</f>
        <v>0</v>
      </c>
      <c r="I4226" s="4">
        <f>IF(brenna6[[#This Row],[wyjazd pługu]] &gt;0,1,0)</f>
        <v>0</v>
      </c>
    </row>
    <row r="4227" spans="1:9" x14ac:dyDescent="0.3">
      <c r="A4227" s="1">
        <v>43642.041666666664</v>
      </c>
      <c r="B4227">
        <v>21.5</v>
      </c>
      <c r="C4227">
        <v>0</v>
      </c>
      <c r="D4227">
        <f>IF(AND(brenna6[[#This Row],[temperatura]] &gt; 0, brenna6[[#This Row],[opad]] &gt; 0),1,0)</f>
        <v>0</v>
      </c>
      <c r="E4227">
        <f>IF(brenna6[[#This Row],[czy deszcz?]] = 1,0,IF(AND(brenna6[[#This Row],[temperatura]]&lt;=0,brenna6[[#This Row],[opad]]&gt;0),1,0))</f>
        <v>0</v>
      </c>
      <c r="F4227">
        <f>IF(AND(brenna6[[#This Row],[czy śnieg?]] = 1,brenna6[[#This Row],[czy deszcz?]]=0),H4226+C4227,IF(brenna6[[#This Row],[czy deszcz?]]=1,0,H4226))</f>
        <v>0</v>
      </c>
      <c r="G4227" s="4">
        <f>IF(AND(F4226 &gt; 4,brenna6[[#This Row],[cm śniegu]]&gt;4),brenna6[[#This Row],[cm śniegu]],0)</f>
        <v>0</v>
      </c>
      <c r="H4227" s="4">
        <f>brenna6[[#This Row],[cm śniegu]]-brenna6[[#This Row],[wyjazd pługu]]</f>
        <v>0</v>
      </c>
      <c r="I4227" s="4">
        <f>IF(brenna6[[#This Row],[wyjazd pługu]] &gt;0,1,0)</f>
        <v>0</v>
      </c>
    </row>
    <row r="4228" spans="1:9" x14ac:dyDescent="0.3">
      <c r="A4228" s="1">
        <v>43642.083333333336</v>
      </c>
      <c r="B4228">
        <v>21.2</v>
      </c>
      <c r="C4228">
        <v>0</v>
      </c>
      <c r="D4228">
        <f>IF(AND(brenna6[[#This Row],[temperatura]] &gt; 0, brenna6[[#This Row],[opad]] &gt; 0),1,0)</f>
        <v>0</v>
      </c>
      <c r="E4228">
        <f>IF(brenna6[[#This Row],[czy deszcz?]] = 1,0,IF(AND(brenna6[[#This Row],[temperatura]]&lt;=0,brenna6[[#This Row],[opad]]&gt;0),1,0))</f>
        <v>0</v>
      </c>
      <c r="F4228">
        <f>IF(AND(brenna6[[#This Row],[czy śnieg?]] = 1,brenna6[[#This Row],[czy deszcz?]]=0),H4227+C4228,IF(brenna6[[#This Row],[czy deszcz?]]=1,0,H4227))</f>
        <v>0</v>
      </c>
      <c r="G4228" s="4">
        <f>IF(AND(F4227 &gt; 4,brenna6[[#This Row],[cm śniegu]]&gt;4),brenna6[[#This Row],[cm śniegu]],0)</f>
        <v>0</v>
      </c>
      <c r="H4228" s="4">
        <f>brenna6[[#This Row],[cm śniegu]]-brenna6[[#This Row],[wyjazd pługu]]</f>
        <v>0</v>
      </c>
      <c r="I4228" s="4">
        <f>IF(brenna6[[#This Row],[wyjazd pługu]] &gt;0,1,0)</f>
        <v>0</v>
      </c>
    </row>
    <row r="4229" spans="1:9" x14ac:dyDescent="0.3">
      <c r="A4229" s="1">
        <v>43642.125</v>
      </c>
      <c r="B4229">
        <v>20.7</v>
      </c>
      <c r="C4229">
        <v>0</v>
      </c>
      <c r="D4229">
        <f>IF(AND(brenna6[[#This Row],[temperatura]] &gt; 0, brenna6[[#This Row],[opad]] &gt; 0),1,0)</f>
        <v>0</v>
      </c>
      <c r="E4229">
        <f>IF(brenna6[[#This Row],[czy deszcz?]] = 1,0,IF(AND(brenna6[[#This Row],[temperatura]]&lt;=0,brenna6[[#This Row],[opad]]&gt;0),1,0))</f>
        <v>0</v>
      </c>
      <c r="F4229">
        <f>IF(AND(brenna6[[#This Row],[czy śnieg?]] = 1,brenna6[[#This Row],[czy deszcz?]]=0),H4228+C4229,IF(brenna6[[#This Row],[czy deszcz?]]=1,0,H4228))</f>
        <v>0</v>
      </c>
      <c r="G4229" s="4">
        <f>IF(AND(F4228 &gt; 4,brenna6[[#This Row],[cm śniegu]]&gt;4),brenna6[[#This Row],[cm śniegu]],0)</f>
        <v>0</v>
      </c>
      <c r="H4229" s="4">
        <f>brenna6[[#This Row],[cm śniegu]]-brenna6[[#This Row],[wyjazd pługu]]</f>
        <v>0</v>
      </c>
      <c r="I4229" s="4">
        <f>IF(brenna6[[#This Row],[wyjazd pługu]] &gt;0,1,0)</f>
        <v>0</v>
      </c>
    </row>
    <row r="4230" spans="1:9" x14ac:dyDescent="0.3">
      <c r="A4230" s="1">
        <v>43642.166666666664</v>
      </c>
      <c r="B4230">
        <v>20.7</v>
      </c>
      <c r="C4230">
        <v>0</v>
      </c>
      <c r="D4230">
        <f>IF(AND(brenna6[[#This Row],[temperatura]] &gt; 0, brenna6[[#This Row],[opad]] &gt; 0),1,0)</f>
        <v>0</v>
      </c>
      <c r="E4230">
        <f>IF(brenna6[[#This Row],[czy deszcz?]] = 1,0,IF(AND(brenna6[[#This Row],[temperatura]]&lt;=0,brenna6[[#This Row],[opad]]&gt;0),1,0))</f>
        <v>0</v>
      </c>
      <c r="F4230">
        <f>IF(AND(brenna6[[#This Row],[czy śnieg?]] = 1,brenna6[[#This Row],[czy deszcz?]]=0),H4229+C4230,IF(brenna6[[#This Row],[czy deszcz?]]=1,0,H4229))</f>
        <v>0</v>
      </c>
      <c r="G4230" s="4">
        <f>IF(AND(F4229 &gt; 4,brenna6[[#This Row],[cm śniegu]]&gt;4),brenna6[[#This Row],[cm śniegu]],0)</f>
        <v>0</v>
      </c>
      <c r="H4230" s="4">
        <f>brenna6[[#This Row],[cm śniegu]]-brenna6[[#This Row],[wyjazd pługu]]</f>
        <v>0</v>
      </c>
      <c r="I4230" s="4">
        <f>IF(brenna6[[#This Row],[wyjazd pługu]] &gt;0,1,0)</f>
        <v>0</v>
      </c>
    </row>
    <row r="4231" spans="1:9" x14ac:dyDescent="0.3">
      <c r="A4231" s="1">
        <v>43642.208333333336</v>
      </c>
      <c r="B4231">
        <v>20.6</v>
      </c>
      <c r="C4231">
        <v>0</v>
      </c>
      <c r="D4231">
        <f>IF(AND(brenna6[[#This Row],[temperatura]] &gt; 0, brenna6[[#This Row],[opad]] &gt; 0),1,0)</f>
        <v>0</v>
      </c>
      <c r="E4231">
        <f>IF(brenna6[[#This Row],[czy deszcz?]] = 1,0,IF(AND(brenna6[[#This Row],[temperatura]]&lt;=0,brenna6[[#This Row],[opad]]&gt;0),1,0))</f>
        <v>0</v>
      </c>
      <c r="F4231">
        <f>IF(AND(brenna6[[#This Row],[czy śnieg?]] = 1,brenna6[[#This Row],[czy deszcz?]]=0),H4230+C4231,IF(brenna6[[#This Row],[czy deszcz?]]=1,0,H4230))</f>
        <v>0</v>
      </c>
      <c r="G4231" s="4">
        <f>IF(AND(F4230 &gt; 4,brenna6[[#This Row],[cm śniegu]]&gt;4),brenna6[[#This Row],[cm śniegu]],0)</f>
        <v>0</v>
      </c>
      <c r="H4231" s="4">
        <f>brenna6[[#This Row],[cm śniegu]]-brenna6[[#This Row],[wyjazd pługu]]</f>
        <v>0</v>
      </c>
      <c r="I4231" s="4">
        <f>IF(brenna6[[#This Row],[wyjazd pługu]] &gt;0,1,0)</f>
        <v>0</v>
      </c>
    </row>
    <row r="4232" spans="1:9" x14ac:dyDescent="0.3">
      <c r="A4232" s="1">
        <v>43642.25</v>
      </c>
      <c r="B4232">
        <v>21.6</v>
      </c>
      <c r="C4232">
        <v>0</v>
      </c>
      <c r="D4232">
        <f>IF(AND(brenna6[[#This Row],[temperatura]] &gt; 0, brenna6[[#This Row],[opad]] &gt; 0),1,0)</f>
        <v>0</v>
      </c>
      <c r="E4232">
        <f>IF(brenna6[[#This Row],[czy deszcz?]] = 1,0,IF(AND(brenna6[[#This Row],[temperatura]]&lt;=0,brenna6[[#This Row],[opad]]&gt;0),1,0))</f>
        <v>0</v>
      </c>
      <c r="F4232">
        <f>IF(AND(brenna6[[#This Row],[czy śnieg?]] = 1,brenna6[[#This Row],[czy deszcz?]]=0),H4231+C4232,IF(brenna6[[#This Row],[czy deszcz?]]=1,0,H4231))</f>
        <v>0</v>
      </c>
      <c r="G4232" s="4">
        <f>IF(AND(F4231 &gt; 4,brenna6[[#This Row],[cm śniegu]]&gt;4),brenna6[[#This Row],[cm śniegu]],0)</f>
        <v>0</v>
      </c>
      <c r="H4232" s="4">
        <f>brenna6[[#This Row],[cm śniegu]]-brenna6[[#This Row],[wyjazd pługu]]</f>
        <v>0</v>
      </c>
      <c r="I4232" s="4">
        <f>IF(brenna6[[#This Row],[wyjazd pługu]] &gt;0,1,0)</f>
        <v>0</v>
      </c>
    </row>
    <row r="4233" spans="1:9" x14ac:dyDescent="0.3">
      <c r="A4233" s="1">
        <v>43642.291666666664</v>
      </c>
      <c r="B4233">
        <v>22.6</v>
      </c>
      <c r="C4233">
        <v>0</v>
      </c>
      <c r="D4233">
        <f>IF(AND(brenna6[[#This Row],[temperatura]] &gt; 0, brenna6[[#This Row],[opad]] &gt; 0),1,0)</f>
        <v>0</v>
      </c>
      <c r="E4233">
        <f>IF(brenna6[[#This Row],[czy deszcz?]] = 1,0,IF(AND(brenna6[[#This Row],[temperatura]]&lt;=0,brenna6[[#This Row],[opad]]&gt;0),1,0))</f>
        <v>0</v>
      </c>
      <c r="F4233">
        <f>IF(AND(brenna6[[#This Row],[czy śnieg?]] = 1,brenna6[[#This Row],[czy deszcz?]]=0),H4232+C4233,IF(brenna6[[#This Row],[czy deszcz?]]=1,0,H4232))</f>
        <v>0</v>
      </c>
      <c r="G4233" s="4">
        <f>IF(AND(F4232 &gt; 4,brenna6[[#This Row],[cm śniegu]]&gt;4),brenna6[[#This Row],[cm śniegu]],0)</f>
        <v>0</v>
      </c>
      <c r="H4233" s="4">
        <f>brenna6[[#This Row],[cm śniegu]]-brenna6[[#This Row],[wyjazd pługu]]</f>
        <v>0</v>
      </c>
      <c r="I4233" s="4">
        <f>IF(brenna6[[#This Row],[wyjazd pługu]] &gt;0,1,0)</f>
        <v>0</v>
      </c>
    </row>
    <row r="4234" spans="1:9" x14ac:dyDescent="0.3">
      <c r="A4234" s="1">
        <v>43642.333333333336</v>
      </c>
      <c r="B4234">
        <v>23.3</v>
      </c>
      <c r="C4234">
        <v>0</v>
      </c>
      <c r="D4234">
        <f>IF(AND(brenna6[[#This Row],[temperatura]] &gt; 0, brenna6[[#This Row],[opad]] &gt; 0),1,0)</f>
        <v>0</v>
      </c>
      <c r="E4234">
        <f>IF(brenna6[[#This Row],[czy deszcz?]] = 1,0,IF(AND(brenna6[[#This Row],[temperatura]]&lt;=0,brenna6[[#This Row],[opad]]&gt;0),1,0))</f>
        <v>0</v>
      </c>
      <c r="F4234">
        <f>IF(AND(brenna6[[#This Row],[czy śnieg?]] = 1,brenna6[[#This Row],[czy deszcz?]]=0),H4233+C4234,IF(brenna6[[#This Row],[czy deszcz?]]=1,0,H4233))</f>
        <v>0</v>
      </c>
      <c r="G4234" s="4">
        <f>IF(AND(F4233 &gt; 4,brenna6[[#This Row],[cm śniegu]]&gt;4),brenna6[[#This Row],[cm śniegu]],0)</f>
        <v>0</v>
      </c>
      <c r="H4234" s="4">
        <f>brenna6[[#This Row],[cm śniegu]]-brenna6[[#This Row],[wyjazd pługu]]</f>
        <v>0</v>
      </c>
      <c r="I4234" s="4">
        <f>IF(brenna6[[#This Row],[wyjazd pługu]] &gt;0,1,0)</f>
        <v>0</v>
      </c>
    </row>
    <row r="4235" spans="1:9" x14ac:dyDescent="0.3">
      <c r="A4235" s="1">
        <v>43642.375</v>
      </c>
      <c r="B4235">
        <v>24.7</v>
      </c>
      <c r="C4235">
        <v>0</v>
      </c>
      <c r="D4235">
        <f>IF(AND(brenna6[[#This Row],[temperatura]] &gt; 0, brenna6[[#This Row],[opad]] &gt; 0),1,0)</f>
        <v>0</v>
      </c>
      <c r="E4235">
        <f>IF(brenna6[[#This Row],[czy deszcz?]] = 1,0,IF(AND(brenna6[[#This Row],[temperatura]]&lt;=0,brenna6[[#This Row],[opad]]&gt;0),1,0))</f>
        <v>0</v>
      </c>
      <c r="F4235">
        <f>IF(AND(brenna6[[#This Row],[czy śnieg?]] = 1,brenna6[[#This Row],[czy deszcz?]]=0),H4234+C4235,IF(brenna6[[#This Row],[czy deszcz?]]=1,0,H4234))</f>
        <v>0</v>
      </c>
      <c r="G4235" s="4">
        <f>IF(AND(F4234 &gt; 4,brenna6[[#This Row],[cm śniegu]]&gt;4),brenna6[[#This Row],[cm śniegu]],0)</f>
        <v>0</v>
      </c>
      <c r="H4235" s="4">
        <f>brenna6[[#This Row],[cm śniegu]]-brenna6[[#This Row],[wyjazd pługu]]</f>
        <v>0</v>
      </c>
      <c r="I4235" s="4">
        <f>IF(brenna6[[#This Row],[wyjazd pługu]] &gt;0,1,0)</f>
        <v>0</v>
      </c>
    </row>
    <row r="4236" spans="1:9" x14ac:dyDescent="0.3">
      <c r="A4236" s="1">
        <v>43642.416666666664</v>
      </c>
      <c r="B4236">
        <v>26.2</v>
      </c>
      <c r="C4236">
        <v>0</v>
      </c>
      <c r="D4236">
        <f>IF(AND(brenna6[[#This Row],[temperatura]] &gt; 0, brenna6[[#This Row],[opad]] &gt; 0),1,0)</f>
        <v>0</v>
      </c>
      <c r="E4236">
        <f>IF(brenna6[[#This Row],[czy deszcz?]] = 1,0,IF(AND(brenna6[[#This Row],[temperatura]]&lt;=0,brenna6[[#This Row],[opad]]&gt;0),1,0))</f>
        <v>0</v>
      </c>
      <c r="F4236">
        <f>IF(AND(brenna6[[#This Row],[czy śnieg?]] = 1,brenna6[[#This Row],[czy deszcz?]]=0),H4235+C4236,IF(brenna6[[#This Row],[czy deszcz?]]=1,0,H4235))</f>
        <v>0</v>
      </c>
      <c r="G4236" s="4">
        <f>IF(AND(F4235 &gt; 4,brenna6[[#This Row],[cm śniegu]]&gt;4),brenna6[[#This Row],[cm śniegu]],0)</f>
        <v>0</v>
      </c>
      <c r="H4236" s="4">
        <f>brenna6[[#This Row],[cm śniegu]]-brenna6[[#This Row],[wyjazd pługu]]</f>
        <v>0</v>
      </c>
      <c r="I4236" s="4">
        <f>IF(brenna6[[#This Row],[wyjazd pługu]] &gt;0,1,0)</f>
        <v>0</v>
      </c>
    </row>
    <row r="4237" spans="1:9" x14ac:dyDescent="0.3">
      <c r="A4237" s="1">
        <v>43642.458333333336</v>
      </c>
      <c r="B4237">
        <v>27.2</v>
      </c>
      <c r="C4237">
        <v>0</v>
      </c>
      <c r="D4237">
        <f>IF(AND(brenna6[[#This Row],[temperatura]] &gt; 0, brenna6[[#This Row],[opad]] &gt; 0),1,0)</f>
        <v>0</v>
      </c>
      <c r="E4237">
        <f>IF(brenna6[[#This Row],[czy deszcz?]] = 1,0,IF(AND(brenna6[[#This Row],[temperatura]]&lt;=0,brenna6[[#This Row],[opad]]&gt;0),1,0))</f>
        <v>0</v>
      </c>
      <c r="F4237">
        <f>IF(AND(brenna6[[#This Row],[czy śnieg?]] = 1,brenna6[[#This Row],[czy deszcz?]]=0),H4236+C4237,IF(brenna6[[#This Row],[czy deszcz?]]=1,0,H4236))</f>
        <v>0</v>
      </c>
      <c r="G4237" s="4">
        <f>IF(AND(F4236 &gt; 4,brenna6[[#This Row],[cm śniegu]]&gt;4),brenna6[[#This Row],[cm śniegu]],0)</f>
        <v>0</v>
      </c>
      <c r="H4237" s="4">
        <f>brenna6[[#This Row],[cm śniegu]]-brenna6[[#This Row],[wyjazd pługu]]</f>
        <v>0</v>
      </c>
      <c r="I4237" s="4">
        <f>IF(brenna6[[#This Row],[wyjazd pługu]] &gt;0,1,0)</f>
        <v>0</v>
      </c>
    </row>
    <row r="4238" spans="1:9" x14ac:dyDescent="0.3">
      <c r="A4238" s="1">
        <v>43642.5</v>
      </c>
      <c r="B4238">
        <v>27.9</v>
      </c>
      <c r="C4238">
        <v>0</v>
      </c>
      <c r="D4238">
        <f>IF(AND(brenna6[[#This Row],[temperatura]] &gt; 0, brenna6[[#This Row],[opad]] &gt; 0),1,0)</f>
        <v>0</v>
      </c>
      <c r="E4238">
        <f>IF(brenna6[[#This Row],[czy deszcz?]] = 1,0,IF(AND(brenna6[[#This Row],[temperatura]]&lt;=0,brenna6[[#This Row],[opad]]&gt;0),1,0))</f>
        <v>0</v>
      </c>
      <c r="F4238">
        <f>IF(AND(brenna6[[#This Row],[czy śnieg?]] = 1,brenna6[[#This Row],[czy deszcz?]]=0),H4237+C4238,IF(brenna6[[#This Row],[czy deszcz?]]=1,0,H4237))</f>
        <v>0</v>
      </c>
      <c r="G4238" s="4">
        <f>IF(AND(F4237 &gt; 4,brenna6[[#This Row],[cm śniegu]]&gt;4),brenna6[[#This Row],[cm śniegu]],0)</f>
        <v>0</v>
      </c>
      <c r="H4238" s="4">
        <f>brenna6[[#This Row],[cm śniegu]]-brenna6[[#This Row],[wyjazd pługu]]</f>
        <v>0</v>
      </c>
      <c r="I4238" s="4">
        <f>IF(brenna6[[#This Row],[wyjazd pługu]] &gt;0,1,0)</f>
        <v>0</v>
      </c>
    </row>
    <row r="4239" spans="1:9" x14ac:dyDescent="0.3">
      <c r="A4239" s="1">
        <v>43642.541666666664</v>
      </c>
      <c r="B4239">
        <v>28.6</v>
      </c>
      <c r="C4239">
        <v>0</v>
      </c>
      <c r="D4239">
        <f>IF(AND(brenna6[[#This Row],[temperatura]] &gt; 0, brenna6[[#This Row],[opad]] &gt; 0),1,0)</f>
        <v>0</v>
      </c>
      <c r="E4239">
        <f>IF(brenna6[[#This Row],[czy deszcz?]] = 1,0,IF(AND(brenna6[[#This Row],[temperatura]]&lt;=0,brenna6[[#This Row],[opad]]&gt;0),1,0))</f>
        <v>0</v>
      </c>
      <c r="F4239">
        <f>IF(AND(brenna6[[#This Row],[czy śnieg?]] = 1,brenna6[[#This Row],[czy deszcz?]]=0),H4238+C4239,IF(brenna6[[#This Row],[czy deszcz?]]=1,0,H4238))</f>
        <v>0</v>
      </c>
      <c r="G4239" s="4">
        <f>IF(AND(F4238 &gt; 4,brenna6[[#This Row],[cm śniegu]]&gt;4),brenna6[[#This Row],[cm śniegu]],0)</f>
        <v>0</v>
      </c>
      <c r="H4239" s="4">
        <f>brenna6[[#This Row],[cm śniegu]]-brenna6[[#This Row],[wyjazd pługu]]</f>
        <v>0</v>
      </c>
      <c r="I4239" s="4">
        <f>IF(brenna6[[#This Row],[wyjazd pługu]] &gt;0,1,0)</f>
        <v>0</v>
      </c>
    </row>
    <row r="4240" spans="1:9" x14ac:dyDescent="0.3">
      <c r="A4240" s="1">
        <v>43642.583333333336</v>
      </c>
      <c r="B4240">
        <v>28.8</v>
      </c>
      <c r="C4240">
        <v>0</v>
      </c>
      <c r="D4240">
        <f>IF(AND(brenna6[[#This Row],[temperatura]] &gt; 0, brenna6[[#This Row],[opad]] &gt; 0),1,0)</f>
        <v>0</v>
      </c>
      <c r="E4240">
        <f>IF(brenna6[[#This Row],[czy deszcz?]] = 1,0,IF(AND(brenna6[[#This Row],[temperatura]]&lt;=0,brenna6[[#This Row],[opad]]&gt;0),1,0))</f>
        <v>0</v>
      </c>
      <c r="F4240">
        <f>IF(AND(brenna6[[#This Row],[czy śnieg?]] = 1,brenna6[[#This Row],[czy deszcz?]]=0),H4239+C4240,IF(brenna6[[#This Row],[czy deszcz?]]=1,0,H4239))</f>
        <v>0</v>
      </c>
      <c r="G4240" s="4">
        <f>IF(AND(F4239 &gt; 4,brenna6[[#This Row],[cm śniegu]]&gt;4),brenna6[[#This Row],[cm śniegu]],0)</f>
        <v>0</v>
      </c>
      <c r="H4240" s="4">
        <f>brenna6[[#This Row],[cm śniegu]]-brenna6[[#This Row],[wyjazd pługu]]</f>
        <v>0</v>
      </c>
      <c r="I4240" s="4">
        <f>IF(brenna6[[#This Row],[wyjazd pługu]] &gt;0,1,0)</f>
        <v>0</v>
      </c>
    </row>
    <row r="4241" spans="1:9" x14ac:dyDescent="0.3">
      <c r="A4241" s="1">
        <v>43642.625</v>
      </c>
      <c r="B4241">
        <v>29.1</v>
      </c>
      <c r="C4241">
        <v>0</v>
      </c>
      <c r="D4241">
        <f>IF(AND(brenna6[[#This Row],[temperatura]] &gt; 0, brenna6[[#This Row],[opad]] &gt; 0),1,0)</f>
        <v>0</v>
      </c>
      <c r="E4241">
        <f>IF(brenna6[[#This Row],[czy deszcz?]] = 1,0,IF(AND(brenna6[[#This Row],[temperatura]]&lt;=0,brenna6[[#This Row],[opad]]&gt;0),1,0))</f>
        <v>0</v>
      </c>
      <c r="F4241">
        <f>IF(AND(brenna6[[#This Row],[czy śnieg?]] = 1,brenna6[[#This Row],[czy deszcz?]]=0),H4240+C4241,IF(brenna6[[#This Row],[czy deszcz?]]=1,0,H4240))</f>
        <v>0</v>
      </c>
      <c r="G4241" s="4">
        <f>IF(AND(F4240 &gt; 4,brenna6[[#This Row],[cm śniegu]]&gt;4),brenna6[[#This Row],[cm śniegu]],0)</f>
        <v>0</v>
      </c>
      <c r="H4241" s="4">
        <f>brenna6[[#This Row],[cm śniegu]]-brenna6[[#This Row],[wyjazd pługu]]</f>
        <v>0</v>
      </c>
      <c r="I4241" s="4">
        <f>IF(brenna6[[#This Row],[wyjazd pługu]] &gt;0,1,0)</f>
        <v>0</v>
      </c>
    </row>
    <row r="4242" spans="1:9" x14ac:dyDescent="0.3">
      <c r="A4242" s="1">
        <v>43642.666666666664</v>
      </c>
      <c r="B4242">
        <v>28.7</v>
      </c>
      <c r="C4242">
        <v>0</v>
      </c>
      <c r="D4242">
        <f>IF(AND(brenna6[[#This Row],[temperatura]] &gt; 0, brenna6[[#This Row],[opad]] &gt; 0),1,0)</f>
        <v>0</v>
      </c>
      <c r="E4242">
        <f>IF(brenna6[[#This Row],[czy deszcz?]] = 1,0,IF(AND(brenna6[[#This Row],[temperatura]]&lt;=0,brenna6[[#This Row],[opad]]&gt;0),1,0))</f>
        <v>0</v>
      </c>
      <c r="F4242">
        <f>IF(AND(brenna6[[#This Row],[czy śnieg?]] = 1,brenna6[[#This Row],[czy deszcz?]]=0),H4241+C4242,IF(brenna6[[#This Row],[czy deszcz?]]=1,0,H4241))</f>
        <v>0</v>
      </c>
      <c r="G4242" s="4">
        <f>IF(AND(F4241 &gt; 4,brenna6[[#This Row],[cm śniegu]]&gt;4),brenna6[[#This Row],[cm śniegu]],0)</f>
        <v>0</v>
      </c>
      <c r="H4242" s="4">
        <f>brenna6[[#This Row],[cm śniegu]]-brenna6[[#This Row],[wyjazd pługu]]</f>
        <v>0</v>
      </c>
      <c r="I4242" s="4">
        <f>IF(brenna6[[#This Row],[wyjazd pługu]] &gt;0,1,0)</f>
        <v>0</v>
      </c>
    </row>
    <row r="4243" spans="1:9" x14ac:dyDescent="0.3">
      <c r="A4243" s="1">
        <v>43642.708333333336</v>
      </c>
      <c r="B4243">
        <v>27.4</v>
      </c>
      <c r="C4243">
        <v>0</v>
      </c>
      <c r="D4243">
        <f>IF(AND(brenna6[[#This Row],[temperatura]] &gt; 0, brenna6[[#This Row],[opad]] &gt; 0),1,0)</f>
        <v>0</v>
      </c>
      <c r="E4243">
        <f>IF(brenna6[[#This Row],[czy deszcz?]] = 1,0,IF(AND(brenna6[[#This Row],[temperatura]]&lt;=0,brenna6[[#This Row],[opad]]&gt;0),1,0))</f>
        <v>0</v>
      </c>
      <c r="F4243">
        <f>IF(AND(brenna6[[#This Row],[czy śnieg?]] = 1,brenna6[[#This Row],[czy deszcz?]]=0),H4242+C4243,IF(brenna6[[#This Row],[czy deszcz?]]=1,0,H4242))</f>
        <v>0</v>
      </c>
      <c r="G4243" s="4">
        <f>IF(AND(F4242 &gt; 4,brenna6[[#This Row],[cm śniegu]]&gt;4),brenna6[[#This Row],[cm śniegu]],0)</f>
        <v>0</v>
      </c>
      <c r="H4243" s="4">
        <f>brenna6[[#This Row],[cm śniegu]]-brenna6[[#This Row],[wyjazd pługu]]</f>
        <v>0</v>
      </c>
      <c r="I4243" s="4">
        <f>IF(brenna6[[#This Row],[wyjazd pługu]] &gt;0,1,0)</f>
        <v>0</v>
      </c>
    </row>
    <row r="4244" spans="1:9" x14ac:dyDescent="0.3">
      <c r="A4244" s="1">
        <v>43642.75</v>
      </c>
      <c r="B4244">
        <v>27.1</v>
      </c>
      <c r="C4244">
        <v>0</v>
      </c>
      <c r="D4244">
        <f>IF(AND(brenna6[[#This Row],[temperatura]] &gt; 0, brenna6[[#This Row],[opad]] &gt; 0),1,0)</f>
        <v>0</v>
      </c>
      <c r="E4244">
        <f>IF(brenna6[[#This Row],[czy deszcz?]] = 1,0,IF(AND(brenna6[[#This Row],[temperatura]]&lt;=0,brenna6[[#This Row],[opad]]&gt;0),1,0))</f>
        <v>0</v>
      </c>
      <c r="F4244">
        <f>IF(AND(brenna6[[#This Row],[czy śnieg?]] = 1,brenna6[[#This Row],[czy deszcz?]]=0),H4243+C4244,IF(brenna6[[#This Row],[czy deszcz?]]=1,0,H4243))</f>
        <v>0</v>
      </c>
      <c r="G4244" s="4">
        <f>IF(AND(F4243 &gt; 4,brenna6[[#This Row],[cm śniegu]]&gt;4),brenna6[[#This Row],[cm śniegu]],0)</f>
        <v>0</v>
      </c>
      <c r="H4244" s="4">
        <f>brenna6[[#This Row],[cm śniegu]]-brenna6[[#This Row],[wyjazd pługu]]</f>
        <v>0</v>
      </c>
      <c r="I4244" s="4">
        <f>IF(brenna6[[#This Row],[wyjazd pługu]] &gt;0,1,0)</f>
        <v>0</v>
      </c>
    </row>
    <row r="4245" spans="1:9" x14ac:dyDescent="0.3">
      <c r="A4245" s="1">
        <v>43642.791666666664</v>
      </c>
      <c r="B4245">
        <v>25</v>
      </c>
      <c r="C4245">
        <v>0</v>
      </c>
      <c r="D4245">
        <f>IF(AND(brenna6[[#This Row],[temperatura]] &gt; 0, brenna6[[#This Row],[opad]] &gt; 0),1,0)</f>
        <v>0</v>
      </c>
      <c r="E4245">
        <f>IF(brenna6[[#This Row],[czy deszcz?]] = 1,0,IF(AND(brenna6[[#This Row],[temperatura]]&lt;=0,brenna6[[#This Row],[opad]]&gt;0),1,0))</f>
        <v>0</v>
      </c>
      <c r="F4245">
        <f>IF(AND(brenna6[[#This Row],[czy śnieg?]] = 1,brenna6[[#This Row],[czy deszcz?]]=0),H4244+C4245,IF(brenna6[[#This Row],[czy deszcz?]]=1,0,H4244))</f>
        <v>0</v>
      </c>
      <c r="G4245" s="4">
        <f>IF(AND(F4244 &gt; 4,brenna6[[#This Row],[cm śniegu]]&gt;4),brenna6[[#This Row],[cm śniegu]],0)</f>
        <v>0</v>
      </c>
      <c r="H4245" s="4">
        <f>brenna6[[#This Row],[cm śniegu]]-brenna6[[#This Row],[wyjazd pługu]]</f>
        <v>0</v>
      </c>
      <c r="I4245" s="4">
        <f>IF(brenna6[[#This Row],[wyjazd pługu]] &gt;0,1,0)</f>
        <v>0</v>
      </c>
    </row>
    <row r="4246" spans="1:9" x14ac:dyDescent="0.3">
      <c r="A4246" s="1">
        <v>43642.833333333336</v>
      </c>
      <c r="B4246">
        <v>23.7</v>
      </c>
      <c r="C4246">
        <v>0</v>
      </c>
      <c r="D4246">
        <f>IF(AND(brenna6[[#This Row],[temperatura]] &gt; 0, brenna6[[#This Row],[opad]] &gt; 0),1,0)</f>
        <v>0</v>
      </c>
      <c r="E4246">
        <f>IF(brenna6[[#This Row],[czy deszcz?]] = 1,0,IF(AND(brenna6[[#This Row],[temperatura]]&lt;=0,brenna6[[#This Row],[opad]]&gt;0),1,0))</f>
        <v>0</v>
      </c>
      <c r="F4246">
        <f>IF(AND(brenna6[[#This Row],[czy śnieg?]] = 1,brenna6[[#This Row],[czy deszcz?]]=0),H4245+C4246,IF(brenna6[[#This Row],[czy deszcz?]]=1,0,H4245))</f>
        <v>0</v>
      </c>
      <c r="G4246" s="4">
        <f>IF(AND(F4245 &gt; 4,brenna6[[#This Row],[cm śniegu]]&gt;4),brenna6[[#This Row],[cm śniegu]],0)</f>
        <v>0</v>
      </c>
      <c r="H4246" s="4">
        <f>brenna6[[#This Row],[cm śniegu]]-brenna6[[#This Row],[wyjazd pługu]]</f>
        <v>0</v>
      </c>
      <c r="I4246" s="4">
        <f>IF(brenna6[[#This Row],[wyjazd pługu]] &gt;0,1,0)</f>
        <v>0</v>
      </c>
    </row>
    <row r="4247" spans="1:9" x14ac:dyDescent="0.3">
      <c r="A4247" s="1">
        <v>43642.875</v>
      </c>
      <c r="B4247">
        <v>23.5</v>
      </c>
      <c r="C4247">
        <v>0</v>
      </c>
      <c r="D4247">
        <f>IF(AND(brenna6[[#This Row],[temperatura]] &gt; 0, brenna6[[#This Row],[opad]] &gt; 0),1,0)</f>
        <v>0</v>
      </c>
      <c r="E4247">
        <f>IF(brenna6[[#This Row],[czy deszcz?]] = 1,0,IF(AND(brenna6[[#This Row],[temperatura]]&lt;=0,brenna6[[#This Row],[opad]]&gt;0),1,0))</f>
        <v>0</v>
      </c>
      <c r="F4247">
        <f>IF(AND(brenna6[[#This Row],[czy śnieg?]] = 1,brenna6[[#This Row],[czy deszcz?]]=0),H4246+C4247,IF(brenna6[[#This Row],[czy deszcz?]]=1,0,H4246))</f>
        <v>0</v>
      </c>
      <c r="G4247" s="4">
        <f>IF(AND(F4246 &gt; 4,brenna6[[#This Row],[cm śniegu]]&gt;4),brenna6[[#This Row],[cm śniegu]],0)</f>
        <v>0</v>
      </c>
      <c r="H4247" s="4">
        <f>brenna6[[#This Row],[cm śniegu]]-brenna6[[#This Row],[wyjazd pługu]]</f>
        <v>0</v>
      </c>
      <c r="I4247" s="4">
        <f>IF(brenna6[[#This Row],[wyjazd pługu]] &gt;0,1,0)</f>
        <v>0</v>
      </c>
    </row>
    <row r="4248" spans="1:9" x14ac:dyDescent="0.3">
      <c r="A4248" s="1">
        <v>43642.916666666664</v>
      </c>
      <c r="B4248">
        <v>23.2</v>
      </c>
      <c r="C4248">
        <v>0</v>
      </c>
      <c r="D4248">
        <f>IF(AND(brenna6[[#This Row],[temperatura]] &gt; 0, brenna6[[#This Row],[opad]] &gt; 0),1,0)</f>
        <v>0</v>
      </c>
      <c r="E4248">
        <f>IF(brenna6[[#This Row],[czy deszcz?]] = 1,0,IF(AND(brenna6[[#This Row],[temperatura]]&lt;=0,brenna6[[#This Row],[opad]]&gt;0),1,0))</f>
        <v>0</v>
      </c>
      <c r="F4248">
        <f>IF(AND(brenna6[[#This Row],[czy śnieg?]] = 1,brenna6[[#This Row],[czy deszcz?]]=0),H4247+C4248,IF(brenna6[[#This Row],[czy deszcz?]]=1,0,H4247))</f>
        <v>0</v>
      </c>
      <c r="G4248" s="4">
        <f>IF(AND(F4247 &gt; 4,brenna6[[#This Row],[cm śniegu]]&gt;4),brenna6[[#This Row],[cm śniegu]],0)</f>
        <v>0</v>
      </c>
      <c r="H4248" s="4">
        <f>brenna6[[#This Row],[cm śniegu]]-brenna6[[#This Row],[wyjazd pługu]]</f>
        <v>0</v>
      </c>
      <c r="I4248" s="4">
        <f>IF(brenna6[[#This Row],[wyjazd pługu]] &gt;0,1,0)</f>
        <v>0</v>
      </c>
    </row>
    <row r="4249" spans="1:9" x14ac:dyDescent="0.3">
      <c r="A4249" s="1">
        <v>43642.958333333336</v>
      </c>
      <c r="B4249">
        <v>22.8</v>
      </c>
      <c r="C4249">
        <v>0</v>
      </c>
      <c r="D4249">
        <f>IF(AND(brenna6[[#This Row],[temperatura]] &gt; 0, brenna6[[#This Row],[opad]] &gt; 0),1,0)</f>
        <v>0</v>
      </c>
      <c r="E4249">
        <f>IF(brenna6[[#This Row],[czy deszcz?]] = 1,0,IF(AND(brenna6[[#This Row],[temperatura]]&lt;=0,brenna6[[#This Row],[opad]]&gt;0),1,0))</f>
        <v>0</v>
      </c>
      <c r="F4249">
        <f>IF(AND(brenna6[[#This Row],[czy śnieg?]] = 1,brenna6[[#This Row],[czy deszcz?]]=0),H4248+C4249,IF(brenna6[[#This Row],[czy deszcz?]]=1,0,H4248))</f>
        <v>0</v>
      </c>
      <c r="G4249" s="4">
        <f>IF(AND(F4248 &gt; 4,brenna6[[#This Row],[cm śniegu]]&gt;4),brenna6[[#This Row],[cm śniegu]],0)</f>
        <v>0</v>
      </c>
      <c r="H4249" s="4">
        <f>brenna6[[#This Row],[cm śniegu]]-brenna6[[#This Row],[wyjazd pługu]]</f>
        <v>0</v>
      </c>
      <c r="I4249" s="4">
        <f>IF(brenna6[[#This Row],[wyjazd pługu]] &gt;0,1,0)</f>
        <v>0</v>
      </c>
    </row>
    <row r="4250" spans="1:9" x14ac:dyDescent="0.3">
      <c r="A4250" s="1">
        <v>43643</v>
      </c>
      <c r="B4250">
        <v>22.2</v>
      </c>
      <c r="C4250">
        <v>0</v>
      </c>
      <c r="D4250">
        <f>IF(AND(brenna6[[#This Row],[temperatura]] &gt; 0, brenna6[[#This Row],[opad]] &gt; 0),1,0)</f>
        <v>0</v>
      </c>
      <c r="E4250">
        <f>IF(brenna6[[#This Row],[czy deszcz?]] = 1,0,IF(AND(brenna6[[#This Row],[temperatura]]&lt;=0,brenna6[[#This Row],[opad]]&gt;0),1,0))</f>
        <v>0</v>
      </c>
      <c r="F4250">
        <f>IF(AND(brenna6[[#This Row],[czy śnieg?]] = 1,brenna6[[#This Row],[czy deszcz?]]=0),H4249+C4250,IF(brenna6[[#This Row],[czy deszcz?]]=1,0,H4249))</f>
        <v>0</v>
      </c>
      <c r="G4250" s="4">
        <f>IF(AND(F4249 &gt; 4,brenna6[[#This Row],[cm śniegu]]&gt;4),brenna6[[#This Row],[cm śniegu]],0)</f>
        <v>0</v>
      </c>
      <c r="H4250" s="4">
        <f>brenna6[[#This Row],[cm śniegu]]-brenna6[[#This Row],[wyjazd pługu]]</f>
        <v>0</v>
      </c>
      <c r="I4250" s="4">
        <f>IF(brenna6[[#This Row],[wyjazd pługu]] &gt;0,1,0)</f>
        <v>0</v>
      </c>
    </row>
    <row r="4251" spans="1:9" x14ac:dyDescent="0.3">
      <c r="A4251" s="1">
        <v>43643.041666666664</v>
      </c>
      <c r="B4251">
        <v>22.3</v>
      </c>
      <c r="C4251">
        <v>0</v>
      </c>
      <c r="D4251">
        <f>IF(AND(brenna6[[#This Row],[temperatura]] &gt; 0, brenna6[[#This Row],[opad]] &gt; 0),1,0)</f>
        <v>0</v>
      </c>
      <c r="E4251">
        <f>IF(brenna6[[#This Row],[czy deszcz?]] = 1,0,IF(AND(brenna6[[#This Row],[temperatura]]&lt;=0,brenna6[[#This Row],[opad]]&gt;0),1,0))</f>
        <v>0</v>
      </c>
      <c r="F4251">
        <f>IF(AND(brenna6[[#This Row],[czy śnieg?]] = 1,brenna6[[#This Row],[czy deszcz?]]=0),H4250+C4251,IF(brenna6[[#This Row],[czy deszcz?]]=1,0,H4250))</f>
        <v>0</v>
      </c>
      <c r="G4251" s="4">
        <f>IF(AND(F4250 &gt; 4,brenna6[[#This Row],[cm śniegu]]&gt;4),brenna6[[#This Row],[cm śniegu]],0)</f>
        <v>0</v>
      </c>
      <c r="H4251" s="4">
        <f>brenna6[[#This Row],[cm śniegu]]-brenna6[[#This Row],[wyjazd pługu]]</f>
        <v>0</v>
      </c>
      <c r="I4251" s="4">
        <f>IF(brenna6[[#This Row],[wyjazd pługu]] &gt;0,1,0)</f>
        <v>0</v>
      </c>
    </row>
    <row r="4252" spans="1:9" x14ac:dyDescent="0.3">
      <c r="A4252" s="1">
        <v>43643.083333333336</v>
      </c>
      <c r="B4252">
        <v>22.3</v>
      </c>
      <c r="C4252">
        <v>0</v>
      </c>
      <c r="D4252">
        <f>IF(AND(brenna6[[#This Row],[temperatura]] &gt; 0, brenna6[[#This Row],[opad]] &gt; 0),1,0)</f>
        <v>0</v>
      </c>
      <c r="E4252">
        <f>IF(brenna6[[#This Row],[czy deszcz?]] = 1,0,IF(AND(brenna6[[#This Row],[temperatura]]&lt;=0,brenna6[[#This Row],[opad]]&gt;0),1,0))</f>
        <v>0</v>
      </c>
      <c r="F4252">
        <f>IF(AND(brenna6[[#This Row],[czy śnieg?]] = 1,brenna6[[#This Row],[czy deszcz?]]=0),H4251+C4252,IF(brenna6[[#This Row],[czy deszcz?]]=1,0,H4251))</f>
        <v>0</v>
      </c>
      <c r="G4252" s="4">
        <f>IF(AND(F4251 &gt; 4,brenna6[[#This Row],[cm śniegu]]&gt;4),brenna6[[#This Row],[cm śniegu]],0)</f>
        <v>0</v>
      </c>
      <c r="H4252" s="4">
        <f>brenna6[[#This Row],[cm śniegu]]-brenna6[[#This Row],[wyjazd pługu]]</f>
        <v>0</v>
      </c>
      <c r="I4252" s="4">
        <f>IF(brenna6[[#This Row],[wyjazd pługu]] &gt;0,1,0)</f>
        <v>0</v>
      </c>
    </row>
    <row r="4253" spans="1:9" x14ac:dyDescent="0.3">
      <c r="A4253" s="1">
        <v>43643.125</v>
      </c>
      <c r="B4253">
        <v>22.3</v>
      </c>
      <c r="C4253">
        <v>0</v>
      </c>
      <c r="D4253">
        <f>IF(AND(brenna6[[#This Row],[temperatura]] &gt; 0, brenna6[[#This Row],[opad]] &gt; 0),1,0)</f>
        <v>0</v>
      </c>
      <c r="E4253">
        <f>IF(brenna6[[#This Row],[czy deszcz?]] = 1,0,IF(AND(brenna6[[#This Row],[temperatura]]&lt;=0,brenna6[[#This Row],[opad]]&gt;0),1,0))</f>
        <v>0</v>
      </c>
      <c r="F4253">
        <f>IF(AND(brenna6[[#This Row],[czy śnieg?]] = 1,brenna6[[#This Row],[czy deszcz?]]=0),H4252+C4253,IF(brenna6[[#This Row],[czy deszcz?]]=1,0,H4252))</f>
        <v>0</v>
      </c>
      <c r="G4253" s="4">
        <f>IF(AND(F4252 &gt; 4,brenna6[[#This Row],[cm śniegu]]&gt;4),brenna6[[#This Row],[cm śniegu]],0)</f>
        <v>0</v>
      </c>
      <c r="H4253" s="4">
        <f>brenna6[[#This Row],[cm śniegu]]-brenna6[[#This Row],[wyjazd pługu]]</f>
        <v>0</v>
      </c>
      <c r="I4253" s="4">
        <f>IF(brenna6[[#This Row],[wyjazd pługu]] &gt;0,1,0)</f>
        <v>0</v>
      </c>
    </row>
    <row r="4254" spans="1:9" x14ac:dyDescent="0.3">
      <c r="A4254" s="1">
        <v>43643.166666666664</v>
      </c>
      <c r="B4254">
        <v>22.2</v>
      </c>
      <c r="C4254">
        <v>0</v>
      </c>
      <c r="D4254">
        <f>IF(AND(brenna6[[#This Row],[temperatura]] &gt; 0, brenna6[[#This Row],[opad]] &gt; 0),1,0)</f>
        <v>0</v>
      </c>
      <c r="E4254">
        <f>IF(brenna6[[#This Row],[czy deszcz?]] = 1,0,IF(AND(brenna6[[#This Row],[temperatura]]&lt;=0,brenna6[[#This Row],[opad]]&gt;0),1,0))</f>
        <v>0</v>
      </c>
      <c r="F4254">
        <f>IF(AND(brenna6[[#This Row],[czy śnieg?]] = 1,brenna6[[#This Row],[czy deszcz?]]=0),H4253+C4254,IF(brenna6[[#This Row],[czy deszcz?]]=1,0,H4253))</f>
        <v>0</v>
      </c>
      <c r="G4254" s="4">
        <f>IF(AND(F4253 &gt; 4,brenna6[[#This Row],[cm śniegu]]&gt;4),brenna6[[#This Row],[cm śniegu]],0)</f>
        <v>0</v>
      </c>
      <c r="H4254" s="4">
        <f>brenna6[[#This Row],[cm śniegu]]-brenna6[[#This Row],[wyjazd pługu]]</f>
        <v>0</v>
      </c>
      <c r="I4254" s="4">
        <f>IF(brenna6[[#This Row],[wyjazd pługu]] &gt;0,1,0)</f>
        <v>0</v>
      </c>
    </row>
    <row r="4255" spans="1:9" x14ac:dyDescent="0.3">
      <c r="A4255" s="1">
        <v>43643.208333333336</v>
      </c>
      <c r="B4255">
        <v>21.6</v>
      </c>
      <c r="C4255">
        <v>0</v>
      </c>
      <c r="D4255">
        <f>IF(AND(brenna6[[#This Row],[temperatura]] &gt; 0, brenna6[[#This Row],[opad]] &gt; 0),1,0)</f>
        <v>0</v>
      </c>
      <c r="E4255">
        <f>IF(brenna6[[#This Row],[czy deszcz?]] = 1,0,IF(AND(brenna6[[#This Row],[temperatura]]&lt;=0,brenna6[[#This Row],[opad]]&gt;0),1,0))</f>
        <v>0</v>
      </c>
      <c r="F4255">
        <f>IF(AND(brenna6[[#This Row],[czy śnieg?]] = 1,brenna6[[#This Row],[czy deszcz?]]=0),H4254+C4255,IF(brenna6[[#This Row],[czy deszcz?]]=1,0,H4254))</f>
        <v>0</v>
      </c>
      <c r="G4255" s="4">
        <f>IF(AND(F4254 &gt; 4,brenna6[[#This Row],[cm śniegu]]&gt;4),brenna6[[#This Row],[cm śniegu]],0)</f>
        <v>0</v>
      </c>
      <c r="H4255" s="4">
        <f>brenna6[[#This Row],[cm śniegu]]-brenna6[[#This Row],[wyjazd pługu]]</f>
        <v>0</v>
      </c>
      <c r="I4255" s="4">
        <f>IF(brenna6[[#This Row],[wyjazd pługu]] &gt;0,1,0)</f>
        <v>0</v>
      </c>
    </row>
    <row r="4256" spans="1:9" x14ac:dyDescent="0.3">
      <c r="A4256" s="1">
        <v>43643.25</v>
      </c>
      <c r="B4256">
        <v>21.7</v>
      </c>
      <c r="C4256">
        <v>0</v>
      </c>
      <c r="D4256">
        <f>IF(AND(brenna6[[#This Row],[temperatura]] &gt; 0, brenna6[[#This Row],[opad]] &gt; 0),1,0)</f>
        <v>0</v>
      </c>
      <c r="E4256">
        <f>IF(brenna6[[#This Row],[czy deszcz?]] = 1,0,IF(AND(brenna6[[#This Row],[temperatura]]&lt;=0,brenna6[[#This Row],[opad]]&gt;0),1,0))</f>
        <v>0</v>
      </c>
      <c r="F4256">
        <f>IF(AND(brenna6[[#This Row],[czy śnieg?]] = 1,brenna6[[#This Row],[czy deszcz?]]=0),H4255+C4256,IF(brenna6[[#This Row],[czy deszcz?]]=1,0,H4255))</f>
        <v>0</v>
      </c>
      <c r="G4256" s="4">
        <f>IF(AND(F4255 &gt; 4,brenna6[[#This Row],[cm śniegu]]&gt;4),brenna6[[#This Row],[cm śniegu]],0)</f>
        <v>0</v>
      </c>
      <c r="H4256" s="4">
        <f>brenna6[[#This Row],[cm śniegu]]-brenna6[[#This Row],[wyjazd pługu]]</f>
        <v>0</v>
      </c>
      <c r="I4256" s="4">
        <f>IF(brenna6[[#This Row],[wyjazd pługu]] &gt;0,1,0)</f>
        <v>0</v>
      </c>
    </row>
    <row r="4257" spans="1:9" x14ac:dyDescent="0.3">
      <c r="A4257" s="1">
        <v>43643.291666666664</v>
      </c>
      <c r="B4257">
        <v>22.1</v>
      </c>
      <c r="C4257">
        <v>0</v>
      </c>
      <c r="D4257">
        <f>IF(AND(brenna6[[#This Row],[temperatura]] &gt; 0, brenna6[[#This Row],[opad]] &gt; 0),1,0)</f>
        <v>0</v>
      </c>
      <c r="E4257">
        <f>IF(brenna6[[#This Row],[czy deszcz?]] = 1,0,IF(AND(brenna6[[#This Row],[temperatura]]&lt;=0,brenna6[[#This Row],[opad]]&gt;0),1,0))</f>
        <v>0</v>
      </c>
      <c r="F4257">
        <f>IF(AND(brenna6[[#This Row],[czy śnieg?]] = 1,brenna6[[#This Row],[czy deszcz?]]=0),H4256+C4257,IF(brenna6[[#This Row],[czy deszcz?]]=1,0,H4256))</f>
        <v>0</v>
      </c>
      <c r="G4257" s="4">
        <f>IF(AND(F4256 &gt; 4,brenna6[[#This Row],[cm śniegu]]&gt;4),brenna6[[#This Row],[cm śniegu]],0)</f>
        <v>0</v>
      </c>
      <c r="H4257" s="4">
        <f>brenna6[[#This Row],[cm śniegu]]-brenna6[[#This Row],[wyjazd pługu]]</f>
        <v>0</v>
      </c>
      <c r="I4257" s="4">
        <f>IF(brenna6[[#This Row],[wyjazd pługu]] &gt;0,1,0)</f>
        <v>0</v>
      </c>
    </row>
    <row r="4258" spans="1:9" x14ac:dyDescent="0.3">
      <c r="A4258" s="1">
        <v>43643.333333333336</v>
      </c>
      <c r="B4258">
        <v>21.9</v>
      </c>
      <c r="C4258">
        <v>0</v>
      </c>
      <c r="D4258">
        <f>IF(AND(brenna6[[#This Row],[temperatura]] &gt; 0, brenna6[[#This Row],[opad]] &gt; 0),1,0)</f>
        <v>0</v>
      </c>
      <c r="E4258">
        <f>IF(brenna6[[#This Row],[czy deszcz?]] = 1,0,IF(AND(brenna6[[#This Row],[temperatura]]&lt;=0,brenna6[[#This Row],[opad]]&gt;0),1,0))</f>
        <v>0</v>
      </c>
      <c r="F4258">
        <f>IF(AND(brenna6[[#This Row],[czy śnieg?]] = 1,brenna6[[#This Row],[czy deszcz?]]=0),H4257+C4258,IF(brenna6[[#This Row],[czy deszcz?]]=1,0,H4257))</f>
        <v>0</v>
      </c>
      <c r="G4258" s="4">
        <f>IF(AND(F4257 &gt; 4,brenna6[[#This Row],[cm śniegu]]&gt;4),brenna6[[#This Row],[cm śniegu]],0)</f>
        <v>0</v>
      </c>
      <c r="H4258" s="4">
        <f>brenna6[[#This Row],[cm śniegu]]-brenna6[[#This Row],[wyjazd pługu]]</f>
        <v>0</v>
      </c>
      <c r="I4258" s="4">
        <f>IF(brenna6[[#This Row],[wyjazd pługu]] &gt;0,1,0)</f>
        <v>0</v>
      </c>
    </row>
    <row r="4259" spans="1:9" x14ac:dyDescent="0.3">
      <c r="A4259" s="1">
        <v>43643.375</v>
      </c>
      <c r="B4259">
        <v>21.3</v>
      </c>
      <c r="C4259">
        <v>0</v>
      </c>
      <c r="D4259">
        <f>IF(AND(brenna6[[#This Row],[temperatura]] &gt; 0, brenna6[[#This Row],[opad]] &gt; 0),1,0)</f>
        <v>0</v>
      </c>
      <c r="E4259">
        <f>IF(brenna6[[#This Row],[czy deszcz?]] = 1,0,IF(AND(brenna6[[#This Row],[temperatura]]&lt;=0,brenna6[[#This Row],[opad]]&gt;0),1,0))</f>
        <v>0</v>
      </c>
      <c r="F4259">
        <f>IF(AND(brenna6[[#This Row],[czy śnieg?]] = 1,brenna6[[#This Row],[czy deszcz?]]=0),H4258+C4259,IF(brenna6[[#This Row],[czy deszcz?]]=1,0,H4258))</f>
        <v>0</v>
      </c>
      <c r="G4259" s="4">
        <f>IF(AND(F4258 &gt; 4,brenna6[[#This Row],[cm śniegu]]&gt;4),brenna6[[#This Row],[cm śniegu]],0)</f>
        <v>0</v>
      </c>
      <c r="H4259" s="4">
        <f>brenna6[[#This Row],[cm śniegu]]-brenna6[[#This Row],[wyjazd pługu]]</f>
        <v>0</v>
      </c>
      <c r="I4259" s="4">
        <f>IF(brenna6[[#This Row],[wyjazd pługu]] &gt;0,1,0)</f>
        <v>0</v>
      </c>
    </row>
    <row r="4260" spans="1:9" x14ac:dyDescent="0.3">
      <c r="A4260" s="1">
        <v>43643.416666666664</v>
      </c>
      <c r="B4260">
        <v>21.3</v>
      </c>
      <c r="C4260">
        <v>0</v>
      </c>
      <c r="D4260">
        <f>IF(AND(brenna6[[#This Row],[temperatura]] &gt; 0, brenna6[[#This Row],[opad]] &gt; 0),1,0)</f>
        <v>0</v>
      </c>
      <c r="E4260">
        <f>IF(brenna6[[#This Row],[czy deszcz?]] = 1,0,IF(AND(brenna6[[#This Row],[temperatura]]&lt;=0,brenna6[[#This Row],[opad]]&gt;0),1,0))</f>
        <v>0</v>
      </c>
      <c r="F4260">
        <f>IF(AND(brenna6[[#This Row],[czy śnieg?]] = 1,brenna6[[#This Row],[czy deszcz?]]=0),H4259+C4260,IF(brenna6[[#This Row],[czy deszcz?]]=1,0,H4259))</f>
        <v>0</v>
      </c>
      <c r="G4260" s="4">
        <f>IF(AND(F4259 &gt; 4,brenna6[[#This Row],[cm śniegu]]&gt;4),brenna6[[#This Row],[cm śniegu]],0)</f>
        <v>0</v>
      </c>
      <c r="H4260" s="4">
        <f>brenna6[[#This Row],[cm śniegu]]-brenna6[[#This Row],[wyjazd pługu]]</f>
        <v>0</v>
      </c>
      <c r="I4260" s="4">
        <f>IF(brenna6[[#This Row],[wyjazd pługu]] &gt;0,1,0)</f>
        <v>0</v>
      </c>
    </row>
    <row r="4261" spans="1:9" x14ac:dyDescent="0.3">
      <c r="A4261" s="1">
        <v>43643.458333333336</v>
      </c>
      <c r="B4261">
        <v>21.7</v>
      </c>
      <c r="C4261">
        <v>0</v>
      </c>
      <c r="D4261">
        <f>IF(AND(brenna6[[#This Row],[temperatura]] &gt; 0, brenna6[[#This Row],[opad]] &gt; 0),1,0)</f>
        <v>0</v>
      </c>
      <c r="E4261">
        <f>IF(brenna6[[#This Row],[czy deszcz?]] = 1,0,IF(AND(brenna6[[#This Row],[temperatura]]&lt;=0,brenna6[[#This Row],[opad]]&gt;0),1,0))</f>
        <v>0</v>
      </c>
      <c r="F4261">
        <f>IF(AND(brenna6[[#This Row],[czy śnieg?]] = 1,brenna6[[#This Row],[czy deszcz?]]=0),H4260+C4261,IF(brenna6[[#This Row],[czy deszcz?]]=1,0,H4260))</f>
        <v>0</v>
      </c>
      <c r="G4261" s="4">
        <f>IF(AND(F4260 &gt; 4,brenna6[[#This Row],[cm śniegu]]&gt;4),brenna6[[#This Row],[cm śniegu]],0)</f>
        <v>0</v>
      </c>
      <c r="H4261" s="4">
        <f>brenna6[[#This Row],[cm śniegu]]-brenna6[[#This Row],[wyjazd pługu]]</f>
        <v>0</v>
      </c>
      <c r="I4261" s="4">
        <f>IF(brenna6[[#This Row],[wyjazd pługu]] &gt;0,1,0)</f>
        <v>0</v>
      </c>
    </row>
    <row r="4262" spans="1:9" x14ac:dyDescent="0.3">
      <c r="A4262" s="1">
        <v>43643.5</v>
      </c>
      <c r="B4262">
        <v>22.6</v>
      </c>
      <c r="C4262">
        <v>0</v>
      </c>
      <c r="D4262">
        <f>IF(AND(brenna6[[#This Row],[temperatura]] &gt; 0, brenna6[[#This Row],[opad]] &gt; 0),1,0)</f>
        <v>0</v>
      </c>
      <c r="E4262">
        <f>IF(brenna6[[#This Row],[czy deszcz?]] = 1,0,IF(AND(brenna6[[#This Row],[temperatura]]&lt;=0,brenna6[[#This Row],[opad]]&gt;0),1,0))</f>
        <v>0</v>
      </c>
      <c r="F4262">
        <f>IF(AND(brenna6[[#This Row],[czy śnieg?]] = 1,brenna6[[#This Row],[czy deszcz?]]=0),H4261+C4262,IF(brenna6[[#This Row],[czy deszcz?]]=1,0,H4261))</f>
        <v>0</v>
      </c>
      <c r="G4262" s="4">
        <f>IF(AND(F4261 &gt; 4,brenna6[[#This Row],[cm śniegu]]&gt;4),brenna6[[#This Row],[cm śniegu]],0)</f>
        <v>0</v>
      </c>
      <c r="H4262" s="4">
        <f>brenna6[[#This Row],[cm śniegu]]-brenna6[[#This Row],[wyjazd pługu]]</f>
        <v>0</v>
      </c>
      <c r="I4262" s="4">
        <f>IF(brenna6[[#This Row],[wyjazd pługu]] &gt;0,1,0)</f>
        <v>0</v>
      </c>
    </row>
    <row r="4263" spans="1:9" x14ac:dyDescent="0.3">
      <c r="A4263" s="1">
        <v>43643.541666666664</v>
      </c>
      <c r="B4263">
        <v>23.6</v>
      </c>
      <c r="C4263">
        <v>0</v>
      </c>
      <c r="D4263">
        <f>IF(AND(brenna6[[#This Row],[temperatura]] &gt; 0, brenna6[[#This Row],[opad]] &gt; 0),1,0)</f>
        <v>0</v>
      </c>
      <c r="E4263">
        <f>IF(brenna6[[#This Row],[czy deszcz?]] = 1,0,IF(AND(brenna6[[#This Row],[temperatura]]&lt;=0,brenna6[[#This Row],[opad]]&gt;0),1,0))</f>
        <v>0</v>
      </c>
      <c r="F4263">
        <f>IF(AND(brenna6[[#This Row],[czy śnieg?]] = 1,brenna6[[#This Row],[czy deszcz?]]=0),H4262+C4263,IF(brenna6[[#This Row],[czy deszcz?]]=1,0,H4262))</f>
        <v>0</v>
      </c>
      <c r="G4263" s="4">
        <f>IF(AND(F4262 &gt; 4,brenna6[[#This Row],[cm śniegu]]&gt;4),brenna6[[#This Row],[cm śniegu]],0)</f>
        <v>0</v>
      </c>
      <c r="H4263" s="4">
        <f>brenna6[[#This Row],[cm śniegu]]-brenna6[[#This Row],[wyjazd pługu]]</f>
        <v>0</v>
      </c>
      <c r="I4263" s="4">
        <f>IF(brenna6[[#This Row],[wyjazd pługu]] &gt;0,1,0)</f>
        <v>0</v>
      </c>
    </row>
    <row r="4264" spans="1:9" x14ac:dyDescent="0.3">
      <c r="A4264" s="1">
        <v>43643.583333333336</v>
      </c>
      <c r="B4264">
        <v>23.5</v>
      </c>
      <c r="C4264">
        <v>0</v>
      </c>
      <c r="D4264">
        <f>IF(AND(brenna6[[#This Row],[temperatura]] &gt; 0, brenna6[[#This Row],[opad]] &gt; 0),1,0)</f>
        <v>0</v>
      </c>
      <c r="E4264">
        <f>IF(brenna6[[#This Row],[czy deszcz?]] = 1,0,IF(AND(brenna6[[#This Row],[temperatura]]&lt;=0,brenna6[[#This Row],[opad]]&gt;0),1,0))</f>
        <v>0</v>
      </c>
      <c r="F4264">
        <f>IF(AND(brenna6[[#This Row],[czy śnieg?]] = 1,brenna6[[#This Row],[czy deszcz?]]=0),H4263+C4264,IF(brenna6[[#This Row],[czy deszcz?]]=1,0,H4263))</f>
        <v>0</v>
      </c>
      <c r="G4264" s="4">
        <f>IF(AND(F4263 &gt; 4,brenna6[[#This Row],[cm śniegu]]&gt;4),brenna6[[#This Row],[cm śniegu]],0)</f>
        <v>0</v>
      </c>
      <c r="H4264" s="4">
        <f>brenna6[[#This Row],[cm śniegu]]-brenna6[[#This Row],[wyjazd pługu]]</f>
        <v>0</v>
      </c>
      <c r="I4264" s="4">
        <f>IF(brenna6[[#This Row],[wyjazd pługu]] &gt;0,1,0)</f>
        <v>0</v>
      </c>
    </row>
    <row r="4265" spans="1:9" x14ac:dyDescent="0.3">
      <c r="A4265" s="1">
        <v>43643.625</v>
      </c>
      <c r="B4265">
        <v>23.2</v>
      </c>
      <c r="C4265">
        <v>0</v>
      </c>
      <c r="D4265">
        <f>IF(AND(brenna6[[#This Row],[temperatura]] &gt; 0, brenna6[[#This Row],[opad]] &gt; 0),1,0)</f>
        <v>0</v>
      </c>
      <c r="E4265">
        <f>IF(brenna6[[#This Row],[czy deszcz?]] = 1,0,IF(AND(brenna6[[#This Row],[temperatura]]&lt;=0,brenna6[[#This Row],[opad]]&gt;0),1,0))</f>
        <v>0</v>
      </c>
      <c r="F4265">
        <f>IF(AND(brenna6[[#This Row],[czy śnieg?]] = 1,brenna6[[#This Row],[czy deszcz?]]=0),H4264+C4265,IF(brenna6[[#This Row],[czy deszcz?]]=1,0,H4264))</f>
        <v>0</v>
      </c>
      <c r="G4265" s="4">
        <f>IF(AND(F4264 &gt; 4,brenna6[[#This Row],[cm śniegu]]&gt;4),brenna6[[#This Row],[cm śniegu]],0)</f>
        <v>0</v>
      </c>
      <c r="H4265" s="4">
        <f>brenna6[[#This Row],[cm śniegu]]-brenna6[[#This Row],[wyjazd pługu]]</f>
        <v>0</v>
      </c>
      <c r="I4265" s="4">
        <f>IF(brenna6[[#This Row],[wyjazd pługu]] &gt;0,1,0)</f>
        <v>0</v>
      </c>
    </row>
    <row r="4266" spans="1:9" x14ac:dyDescent="0.3">
      <c r="A4266" s="1">
        <v>43643.666666666664</v>
      </c>
      <c r="B4266">
        <v>22.7</v>
      </c>
      <c r="C4266">
        <v>0</v>
      </c>
      <c r="D4266">
        <f>IF(AND(brenna6[[#This Row],[temperatura]] &gt; 0, brenna6[[#This Row],[opad]] &gt; 0),1,0)</f>
        <v>0</v>
      </c>
      <c r="E4266">
        <f>IF(brenna6[[#This Row],[czy deszcz?]] = 1,0,IF(AND(brenna6[[#This Row],[temperatura]]&lt;=0,brenna6[[#This Row],[opad]]&gt;0),1,0))</f>
        <v>0</v>
      </c>
      <c r="F4266">
        <f>IF(AND(brenna6[[#This Row],[czy śnieg?]] = 1,brenna6[[#This Row],[czy deszcz?]]=0),H4265+C4266,IF(brenna6[[#This Row],[czy deszcz?]]=1,0,H4265))</f>
        <v>0</v>
      </c>
      <c r="G4266" s="4">
        <f>IF(AND(F4265 &gt; 4,brenna6[[#This Row],[cm śniegu]]&gt;4),brenna6[[#This Row],[cm śniegu]],0)</f>
        <v>0</v>
      </c>
      <c r="H4266" s="4">
        <f>brenna6[[#This Row],[cm śniegu]]-brenna6[[#This Row],[wyjazd pługu]]</f>
        <v>0</v>
      </c>
      <c r="I4266" s="4">
        <f>IF(brenna6[[#This Row],[wyjazd pługu]] &gt;0,1,0)</f>
        <v>0</v>
      </c>
    </row>
    <row r="4267" spans="1:9" x14ac:dyDescent="0.3">
      <c r="A4267" s="1">
        <v>43643.708333333336</v>
      </c>
      <c r="B4267">
        <v>22</v>
      </c>
      <c r="C4267">
        <v>0</v>
      </c>
      <c r="D4267">
        <f>IF(AND(brenna6[[#This Row],[temperatura]] &gt; 0, brenna6[[#This Row],[opad]] &gt; 0),1,0)</f>
        <v>0</v>
      </c>
      <c r="E4267">
        <f>IF(brenna6[[#This Row],[czy deszcz?]] = 1,0,IF(AND(brenna6[[#This Row],[temperatura]]&lt;=0,brenna6[[#This Row],[opad]]&gt;0),1,0))</f>
        <v>0</v>
      </c>
      <c r="F4267">
        <f>IF(AND(brenna6[[#This Row],[czy śnieg?]] = 1,brenna6[[#This Row],[czy deszcz?]]=0),H4266+C4267,IF(brenna6[[#This Row],[czy deszcz?]]=1,0,H4266))</f>
        <v>0</v>
      </c>
      <c r="G4267" s="4">
        <f>IF(AND(F4266 &gt; 4,brenna6[[#This Row],[cm śniegu]]&gt;4),brenna6[[#This Row],[cm śniegu]],0)</f>
        <v>0</v>
      </c>
      <c r="H4267" s="4">
        <f>brenna6[[#This Row],[cm śniegu]]-brenna6[[#This Row],[wyjazd pługu]]</f>
        <v>0</v>
      </c>
      <c r="I4267" s="4">
        <f>IF(brenna6[[#This Row],[wyjazd pługu]] &gt;0,1,0)</f>
        <v>0</v>
      </c>
    </row>
    <row r="4268" spans="1:9" x14ac:dyDescent="0.3">
      <c r="A4268" s="1">
        <v>43643.75</v>
      </c>
      <c r="B4268">
        <v>20.9</v>
      </c>
      <c r="C4268">
        <v>0</v>
      </c>
      <c r="D4268">
        <f>IF(AND(brenna6[[#This Row],[temperatura]] &gt; 0, brenna6[[#This Row],[opad]] &gt; 0),1,0)</f>
        <v>0</v>
      </c>
      <c r="E4268">
        <f>IF(brenna6[[#This Row],[czy deszcz?]] = 1,0,IF(AND(brenna6[[#This Row],[temperatura]]&lt;=0,brenna6[[#This Row],[opad]]&gt;0),1,0))</f>
        <v>0</v>
      </c>
      <c r="F4268">
        <f>IF(AND(brenna6[[#This Row],[czy śnieg?]] = 1,brenna6[[#This Row],[czy deszcz?]]=0),H4267+C4268,IF(brenna6[[#This Row],[czy deszcz?]]=1,0,H4267))</f>
        <v>0</v>
      </c>
      <c r="G4268" s="4">
        <f>IF(AND(F4267 &gt; 4,brenna6[[#This Row],[cm śniegu]]&gt;4),brenna6[[#This Row],[cm śniegu]],0)</f>
        <v>0</v>
      </c>
      <c r="H4268" s="4">
        <f>brenna6[[#This Row],[cm śniegu]]-brenna6[[#This Row],[wyjazd pługu]]</f>
        <v>0</v>
      </c>
      <c r="I4268" s="4">
        <f>IF(brenna6[[#This Row],[wyjazd pługu]] &gt;0,1,0)</f>
        <v>0</v>
      </c>
    </row>
    <row r="4269" spans="1:9" x14ac:dyDescent="0.3">
      <c r="A4269" s="1">
        <v>43643.791666666664</v>
      </c>
      <c r="B4269">
        <v>19.100000000000001</v>
      </c>
      <c r="C4269">
        <v>0</v>
      </c>
      <c r="D4269">
        <f>IF(AND(brenna6[[#This Row],[temperatura]] &gt; 0, brenna6[[#This Row],[opad]] &gt; 0),1,0)</f>
        <v>0</v>
      </c>
      <c r="E4269">
        <f>IF(brenna6[[#This Row],[czy deszcz?]] = 1,0,IF(AND(brenna6[[#This Row],[temperatura]]&lt;=0,brenna6[[#This Row],[opad]]&gt;0),1,0))</f>
        <v>0</v>
      </c>
      <c r="F4269">
        <f>IF(AND(brenna6[[#This Row],[czy śnieg?]] = 1,brenna6[[#This Row],[czy deszcz?]]=0),H4268+C4269,IF(brenna6[[#This Row],[czy deszcz?]]=1,0,H4268))</f>
        <v>0</v>
      </c>
      <c r="G4269" s="4">
        <f>IF(AND(F4268 &gt; 4,brenna6[[#This Row],[cm śniegu]]&gt;4),brenna6[[#This Row],[cm śniegu]],0)</f>
        <v>0</v>
      </c>
      <c r="H4269" s="4">
        <f>brenna6[[#This Row],[cm śniegu]]-brenna6[[#This Row],[wyjazd pługu]]</f>
        <v>0</v>
      </c>
      <c r="I4269" s="4">
        <f>IF(brenna6[[#This Row],[wyjazd pługu]] &gt;0,1,0)</f>
        <v>0</v>
      </c>
    </row>
    <row r="4270" spans="1:9" x14ac:dyDescent="0.3">
      <c r="A4270" s="1">
        <v>43643.833333333336</v>
      </c>
      <c r="B4270">
        <v>17.100000000000001</v>
      </c>
      <c r="C4270">
        <v>0</v>
      </c>
      <c r="D4270">
        <f>IF(AND(brenna6[[#This Row],[temperatura]] &gt; 0, brenna6[[#This Row],[opad]] &gt; 0),1,0)</f>
        <v>0</v>
      </c>
      <c r="E4270">
        <f>IF(brenna6[[#This Row],[czy deszcz?]] = 1,0,IF(AND(brenna6[[#This Row],[temperatura]]&lt;=0,brenna6[[#This Row],[opad]]&gt;0),1,0))</f>
        <v>0</v>
      </c>
      <c r="F4270">
        <f>IF(AND(brenna6[[#This Row],[czy śnieg?]] = 1,brenna6[[#This Row],[czy deszcz?]]=0),H4269+C4270,IF(brenna6[[#This Row],[czy deszcz?]]=1,0,H4269))</f>
        <v>0</v>
      </c>
      <c r="G4270" s="4">
        <f>IF(AND(F4269 &gt; 4,brenna6[[#This Row],[cm śniegu]]&gt;4),brenna6[[#This Row],[cm śniegu]],0)</f>
        <v>0</v>
      </c>
      <c r="H4270" s="4">
        <f>brenna6[[#This Row],[cm śniegu]]-brenna6[[#This Row],[wyjazd pługu]]</f>
        <v>0</v>
      </c>
      <c r="I4270" s="4">
        <f>IF(brenna6[[#This Row],[wyjazd pługu]] &gt;0,1,0)</f>
        <v>0</v>
      </c>
    </row>
    <row r="4271" spans="1:9" x14ac:dyDescent="0.3">
      <c r="A4271" s="1">
        <v>43643.875</v>
      </c>
      <c r="B4271">
        <v>16.3</v>
      </c>
      <c r="C4271">
        <v>0</v>
      </c>
      <c r="D4271">
        <f>IF(AND(brenna6[[#This Row],[temperatura]] &gt; 0, brenna6[[#This Row],[opad]] &gt; 0),1,0)</f>
        <v>0</v>
      </c>
      <c r="E4271">
        <f>IF(brenna6[[#This Row],[czy deszcz?]] = 1,0,IF(AND(brenna6[[#This Row],[temperatura]]&lt;=0,brenna6[[#This Row],[opad]]&gt;0),1,0))</f>
        <v>0</v>
      </c>
      <c r="F4271">
        <f>IF(AND(brenna6[[#This Row],[czy śnieg?]] = 1,brenna6[[#This Row],[czy deszcz?]]=0),H4270+C4271,IF(brenna6[[#This Row],[czy deszcz?]]=1,0,H4270))</f>
        <v>0</v>
      </c>
      <c r="G4271" s="4">
        <f>IF(AND(F4270 &gt; 4,brenna6[[#This Row],[cm śniegu]]&gt;4),brenna6[[#This Row],[cm śniegu]],0)</f>
        <v>0</v>
      </c>
      <c r="H4271" s="4">
        <f>brenna6[[#This Row],[cm śniegu]]-brenna6[[#This Row],[wyjazd pługu]]</f>
        <v>0</v>
      </c>
      <c r="I4271" s="4">
        <f>IF(brenna6[[#This Row],[wyjazd pługu]] &gt;0,1,0)</f>
        <v>0</v>
      </c>
    </row>
    <row r="4272" spans="1:9" x14ac:dyDescent="0.3">
      <c r="A4272" s="1">
        <v>43643.916666666664</v>
      </c>
      <c r="B4272">
        <v>15.5</v>
      </c>
      <c r="C4272">
        <v>0</v>
      </c>
      <c r="D4272">
        <f>IF(AND(brenna6[[#This Row],[temperatura]] &gt; 0, brenna6[[#This Row],[opad]] &gt; 0),1,0)</f>
        <v>0</v>
      </c>
      <c r="E4272">
        <f>IF(brenna6[[#This Row],[czy deszcz?]] = 1,0,IF(AND(brenna6[[#This Row],[temperatura]]&lt;=0,brenna6[[#This Row],[opad]]&gt;0),1,0))</f>
        <v>0</v>
      </c>
      <c r="F4272">
        <f>IF(AND(brenna6[[#This Row],[czy śnieg?]] = 1,brenna6[[#This Row],[czy deszcz?]]=0),H4271+C4272,IF(brenna6[[#This Row],[czy deszcz?]]=1,0,H4271))</f>
        <v>0</v>
      </c>
      <c r="G4272" s="4">
        <f>IF(AND(F4271 &gt; 4,brenna6[[#This Row],[cm śniegu]]&gt;4),brenna6[[#This Row],[cm śniegu]],0)</f>
        <v>0</v>
      </c>
      <c r="H4272" s="4">
        <f>brenna6[[#This Row],[cm śniegu]]-brenna6[[#This Row],[wyjazd pługu]]</f>
        <v>0</v>
      </c>
      <c r="I4272" s="4">
        <f>IF(brenna6[[#This Row],[wyjazd pługu]] &gt;0,1,0)</f>
        <v>0</v>
      </c>
    </row>
    <row r="4273" spans="1:9" x14ac:dyDescent="0.3">
      <c r="A4273" s="1">
        <v>43643.958333333336</v>
      </c>
      <c r="B4273">
        <v>14.4</v>
      </c>
      <c r="C4273">
        <v>0</v>
      </c>
      <c r="D4273">
        <f>IF(AND(brenna6[[#This Row],[temperatura]] &gt; 0, brenna6[[#This Row],[opad]] &gt; 0),1,0)</f>
        <v>0</v>
      </c>
      <c r="E4273">
        <f>IF(brenna6[[#This Row],[czy deszcz?]] = 1,0,IF(AND(brenna6[[#This Row],[temperatura]]&lt;=0,brenna6[[#This Row],[opad]]&gt;0),1,0))</f>
        <v>0</v>
      </c>
      <c r="F4273">
        <f>IF(AND(brenna6[[#This Row],[czy śnieg?]] = 1,brenna6[[#This Row],[czy deszcz?]]=0),H4272+C4273,IF(brenna6[[#This Row],[czy deszcz?]]=1,0,H4272))</f>
        <v>0</v>
      </c>
      <c r="G4273" s="4">
        <f>IF(AND(F4272 &gt; 4,brenna6[[#This Row],[cm śniegu]]&gt;4),brenna6[[#This Row],[cm śniegu]],0)</f>
        <v>0</v>
      </c>
      <c r="H4273" s="4">
        <f>brenna6[[#This Row],[cm śniegu]]-brenna6[[#This Row],[wyjazd pługu]]</f>
        <v>0</v>
      </c>
      <c r="I4273" s="4">
        <f>IF(brenna6[[#This Row],[wyjazd pługu]] &gt;0,1,0)</f>
        <v>0</v>
      </c>
    </row>
    <row r="4274" spans="1:9" x14ac:dyDescent="0.3">
      <c r="A4274" s="1">
        <v>43644</v>
      </c>
      <c r="B4274">
        <v>13.2</v>
      </c>
      <c r="C4274">
        <v>0</v>
      </c>
      <c r="D4274">
        <f>IF(AND(brenna6[[#This Row],[temperatura]] &gt; 0, brenna6[[#This Row],[opad]] &gt; 0),1,0)</f>
        <v>0</v>
      </c>
      <c r="E4274">
        <f>IF(brenna6[[#This Row],[czy deszcz?]] = 1,0,IF(AND(brenna6[[#This Row],[temperatura]]&lt;=0,brenna6[[#This Row],[opad]]&gt;0),1,0))</f>
        <v>0</v>
      </c>
      <c r="F4274">
        <f>IF(AND(brenna6[[#This Row],[czy śnieg?]] = 1,brenna6[[#This Row],[czy deszcz?]]=0),H4273+C4274,IF(brenna6[[#This Row],[czy deszcz?]]=1,0,H4273))</f>
        <v>0</v>
      </c>
      <c r="G4274" s="4">
        <f>IF(AND(F4273 &gt; 4,brenna6[[#This Row],[cm śniegu]]&gt;4),brenna6[[#This Row],[cm śniegu]],0)</f>
        <v>0</v>
      </c>
      <c r="H4274" s="4">
        <f>brenna6[[#This Row],[cm śniegu]]-brenna6[[#This Row],[wyjazd pługu]]</f>
        <v>0</v>
      </c>
      <c r="I4274" s="4">
        <f>IF(brenna6[[#This Row],[wyjazd pługu]] &gt;0,1,0)</f>
        <v>0</v>
      </c>
    </row>
    <row r="4275" spans="1:9" x14ac:dyDescent="0.3">
      <c r="A4275" s="1">
        <v>43644.041666666664</v>
      </c>
      <c r="B4275">
        <v>12.7</v>
      </c>
      <c r="C4275">
        <v>0</v>
      </c>
      <c r="D4275">
        <f>IF(AND(brenna6[[#This Row],[temperatura]] &gt; 0, brenna6[[#This Row],[opad]] &gt; 0),1,0)</f>
        <v>0</v>
      </c>
      <c r="E4275">
        <f>IF(brenna6[[#This Row],[czy deszcz?]] = 1,0,IF(AND(brenna6[[#This Row],[temperatura]]&lt;=0,brenna6[[#This Row],[opad]]&gt;0),1,0))</f>
        <v>0</v>
      </c>
      <c r="F4275">
        <f>IF(AND(brenna6[[#This Row],[czy śnieg?]] = 1,brenna6[[#This Row],[czy deszcz?]]=0),H4274+C4275,IF(brenna6[[#This Row],[czy deszcz?]]=1,0,H4274))</f>
        <v>0</v>
      </c>
      <c r="G4275" s="4">
        <f>IF(AND(F4274 &gt; 4,brenna6[[#This Row],[cm śniegu]]&gt;4),brenna6[[#This Row],[cm śniegu]],0)</f>
        <v>0</v>
      </c>
      <c r="H4275" s="4">
        <f>brenna6[[#This Row],[cm śniegu]]-brenna6[[#This Row],[wyjazd pługu]]</f>
        <v>0</v>
      </c>
      <c r="I4275" s="4">
        <f>IF(brenna6[[#This Row],[wyjazd pługu]] &gt;0,1,0)</f>
        <v>0</v>
      </c>
    </row>
    <row r="4276" spans="1:9" x14ac:dyDescent="0.3">
      <c r="A4276" s="1">
        <v>43644.083333333336</v>
      </c>
      <c r="B4276">
        <v>12.3</v>
      </c>
      <c r="C4276">
        <v>0</v>
      </c>
      <c r="D4276">
        <f>IF(AND(brenna6[[#This Row],[temperatura]] &gt; 0, brenna6[[#This Row],[opad]] &gt; 0),1,0)</f>
        <v>0</v>
      </c>
      <c r="E4276">
        <f>IF(brenna6[[#This Row],[czy deszcz?]] = 1,0,IF(AND(brenna6[[#This Row],[temperatura]]&lt;=0,brenna6[[#This Row],[opad]]&gt;0),1,0))</f>
        <v>0</v>
      </c>
      <c r="F4276">
        <f>IF(AND(brenna6[[#This Row],[czy śnieg?]] = 1,brenna6[[#This Row],[czy deszcz?]]=0),H4275+C4276,IF(brenna6[[#This Row],[czy deszcz?]]=1,0,H4275))</f>
        <v>0</v>
      </c>
      <c r="G4276" s="4">
        <f>IF(AND(F4275 &gt; 4,brenna6[[#This Row],[cm śniegu]]&gt;4),brenna6[[#This Row],[cm śniegu]],0)</f>
        <v>0</v>
      </c>
      <c r="H4276" s="4">
        <f>brenna6[[#This Row],[cm śniegu]]-brenna6[[#This Row],[wyjazd pługu]]</f>
        <v>0</v>
      </c>
      <c r="I4276" s="4">
        <f>IF(brenna6[[#This Row],[wyjazd pługu]] &gt;0,1,0)</f>
        <v>0</v>
      </c>
    </row>
    <row r="4277" spans="1:9" x14ac:dyDescent="0.3">
      <c r="A4277" s="1">
        <v>43644.125</v>
      </c>
      <c r="B4277">
        <v>11.6</v>
      </c>
      <c r="C4277">
        <v>0</v>
      </c>
      <c r="D4277">
        <f>IF(AND(brenna6[[#This Row],[temperatura]] &gt; 0, brenna6[[#This Row],[opad]] &gt; 0),1,0)</f>
        <v>0</v>
      </c>
      <c r="E4277">
        <f>IF(brenna6[[#This Row],[czy deszcz?]] = 1,0,IF(AND(brenna6[[#This Row],[temperatura]]&lt;=0,brenna6[[#This Row],[opad]]&gt;0),1,0))</f>
        <v>0</v>
      </c>
      <c r="F4277">
        <f>IF(AND(brenna6[[#This Row],[czy śnieg?]] = 1,brenna6[[#This Row],[czy deszcz?]]=0),H4276+C4277,IF(brenna6[[#This Row],[czy deszcz?]]=1,0,H4276))</f>
        <v>0</v>
      </c>
      <c r="G4277" s="4">
        <f>IF(AND(F4276 &gt; 4,brenna6[[#This Row],[cm śniegu]]&gt;4),brenna6[[#This Row],[cm śniegu]],0)</f>
        <v>0</v>
      </c>
      <c r="H4277" s="4">
        <f>brenna6[[#This Row],[cm śniegu]]-brenna6[[#This Row],[wyjazd pługu]]</f>
        <v>0</v>
      </c>
      <c r="I4277" s="4">
        <f>IF(brenna6[[#This Row],[wyjazd pługu]] &gt;0,1,0)</f>
        <v>0</v>
      </c>
    </row>
    <row r="4278" spans="1:9" x14ac:dyDescent="0.3">
      <c r="A4278" s="1">
        <v>43644.166666666664</v>
      </c>
      <c r="B4278">
        <v>11.3</v>
      </c>
      <c r="C4278">
        <v>0</v>
      </c>
      <c r="D4278">
        <f>IF(AND(brenna6[[#This Row],[temperatura]] &gt; 0, brenna6[[#This Row],[opad]] &gt; 0),1,0)</f>
        <v>0</v>
      </c>
      <c r="E4278">
        <f>IF(brenna6[[#This Row],[czy deszcz?]] = 1,0,IF(AND(brenna6[[#This Row],[temperatura]]&lt;=0,brenna6[[#This Row],[opad]]&gt;0),1,0))</f>
        <v>0</v>
      </c>
      <c r="F4278">
        <f>IF(AND(brenna6[[#This Row],[czy śnieg?]] = 1,brenna6[[#This Row],[czy deszcz?]]=0),H4277+C4278,IF(brenna6[[#This Row],[czy deszcz?]]=1,0,H4277))</f>
        <v>0</v>
      </c>
      <c r="G4278" s="4">
        <f>IF(AND(F4277 &gt; 4,brenna6[[#This Row],[cm śniegu]]&gt;4),brenna6[[#This Row],[cm śniegu]],0)</f>
        <v>0</v>
      </c>
      <c r="H4278" s="4">
        <f>brenna6[[#This Row],[cm śniegu]]-brenna6[[#This Row],[wyjazd pługu]]</f>
        <v>0</v>
      </c>
      <c r="I4278" s="4">
        <f>IF(brenna6[[#This Row],[wyjazd pługu]] &gt;0,1,0)</f>
        <v>0</v>
      </c>
    </row>
    <row r="4279" spans="1:9" x14ac:dyDescent="0.3">
      <c r="A4279" s="1">
        <v>43644.208333333336</v>
      </c>
      <c r="B4279">
        <v>10.9</v>
      </c>
      <c r="C4279">
        <v>0</v>
      </c>
      <c r="D4279">
        <f>IF(AND(brenna6[[#This Row],[temperatura]] &gt; 0, brenna6[[#This Row],[opad]] &gt; 0),1,0)</f>
        <v>0</v>
      </c>
      <c r="E4279">
        <f>IF(brenna6[[#This Row],[czy deszcz?]] = 1,0,IF(AND(brenna6[[#This Row],[temperatura]]&lt;=0,brenna6[[#This Row],[opad]]&gt;0),1,0))</f>
        <v>0</v>
      </c>
      <c r="F4279">
        <f>IF(AND(brenna6[[#This Row],[czy śnieg?]] = 1,brenna6[[#This Row],[czy deszcz?]]=0),H4278+C4279,IF(brenna6[[#This Row],[czy deszcz?]]=1,0,H4278))</f>
        <v>0</v>
      </c>
      <c r="G4279" s="4">
        <f>IF(AND(F4278 &gt; 4,brenna6[[#This Row],[cm śniegu]]&gt;4),brenna6[[#This Row],[cm śniegu]],0)</f>
        <v>0</v>
      </c>
      <c r="H4279" s="4">
        <f>brenna6[[#This Row],[cm śniegu]]-brenna6[[#This Row],[wyjazd pługu]]</f>
        <v>0</v>
      </c>
      <c r="I4279" s="4">
        <f>IF(brenna6[[#This Row],[wyjazd pługu]] &gt;0,1,0)</f>
        <v>0</v>
      </c>
    </row>
    <row r="4280" spans="1:9" x14ac:dyDescent="0.3">
      <c r="A4280" s="1">
        <v>43644.25</v>
      </c>
      <c r="B4280">
        <v>12</v>
      </c>
      <c r="C4280">
        <v>0</v>
      </c>
      <c r="D4280">
        <f>IF(AND(brenna6[[#This Row],[temperatura]] &gt; 0, brenna6[[#This Row],[opad]] &gt; 0),1,0)</f>
        <v>0</v>
      </c>
      <c r="E4280">
        <f>IF(brenna6[[#This Row],[czy deszcz?]] = 1,0,IF(AND(brenna6[[#This Row],[temperatura]]&lt;=0,brenna6[[#This Row],[opad]]&gt;0),1,0))</f>
        <v>0</v>
      </c>
      <c r="F4280">
        <f>IF(AND(brenna6[[#This Row],[czy śnieg?]] = 1,brenna6[[#This Row],[czy deszcz?]]=0),H4279+C4280,IF(brenna6[[#This Row],[czy deszcz?]]=1,0,H4279))</f>
        <v>0</v>
      </c>
      <c r="G4280" s="4">
        <f>IF(AND(F4279 &gt; 4,brenna6[[#This Row],[cm śniegu]]&gt;4),brenna6[[#This Row],[cm śniegu]],0)</f>
        <v>0</v>
      </c>
      <c r="H4280" s="4">
        <f>brenna6[[#This Row],[cm śniegu]]-brenna6[[#This Row],[wyjazd pługu]]</f>
        <v>0</v>
      </c>
      <c r="I4280" s="4">
        <f>IF(brenna6[[#This Row],[wyjazd pługu]] &gt;0,1,0)</f>
        <v>0</v>
      </c>
    </row>
    <row r="4281" spans="1:9" x14ac:dyDescent="0.3">
      <c r="A4281" s="1">
        <v>43644.291666666664</v>
      </c>
      <c r="B4281">
        <v>12.4</v>
      </c>
      <c r="C4281">
        <v>0</v>
      </c>
      <c r="D4281">
        <f>IF(AND(brenna6[[#This Row],[temperatura]] &gt; 0, brenna6[[#This Row],[opad]] &gt; 0),1,0)</f>
        <v>0</v>
      </c>
      <c r="E4281">
        <f>IF(brenna6[[#This Row],[czy deszcz?]] = 1,0,IF(AND(brenna6[[#This Row],[temperatura]]&lt;=0,brenna6[[#This Row],[opad]]&gt;0),1,0))</f>
        <v>0</v>
      </c>
      <c r="F4281">
        <f>IF(AND(brenna6[[#This Row],[czy śnieg?]] = 1,brenna6[[#This Row],[czy deszcz?]]=0),H4280+C4281,IF(brenna6[[#This Row],[czy deszcz?]]=1,0,H4280))</f>
        <v>0</v>
      </c>
      <c r="G4281" s="4">
        <f>IF(AND(F4280 &gt; 4,brenna6[[#This Row],[cm śniegu]]&gt;4),brenna6[[#This Row],[cm śniegu]],0)</f>
        <v>0</v>
      </c>
      <c r="H4281" s="4">
        <f>brenna6[[#This Row],[cm śniegu]]-brenna6[[#This Row],[wyjazd pługu]]</f>
        <v>0</v>
      </c>
      <c r="I4281" s="4">
        <f>IF(brenna6[[#This Row],[wyjazd pługu]] &gt;0,1,0)</f>
        <v>0</v>
      </c>
    </row>
    <row r="4282" spans="1:9" x14ac:dyDescent="0.3">
      <c r="A4282" s="1">
        <v>43644.333333333336</v>
      </c>
      <c r="B4282">
        <v>12.3</v>
      </c>
      <c r="C4282">
        <v>0</v>
      </c>
      <c r="D4282">
        <f>IF(AND(brenna6[[#This Row],[temperatura]] &gt; 0, brenna6[[#This Row],[opad]] &gt; 0),1,0)</f>
        <v>0</v>
      </c>
      <c r="E4282">
        <f>IF(brenna6[[#This Row],[czy deszcz?]] = 1,0,IF(AND(brenna6[[#This Row],[temperatura]]&lt;=0,brenna6[[#This Row],[opad]]&gt;0),1,0))</f>
        <v>0</v>
      </c>
      <c r="F4282">
        <f>IF(AND(brenna6[[#This Row],[czy śnieg?]] = 1,brenna6[[#This Row],[czy deszcz?]]=0),H4281+C4282,IF(brenna6[[#This Row],[czy deszcz?]]=1,0,H4281))</f>
        <v>0</v>
      </c>
      <c r="G4282" s="4">
        <f>IF(AND(F4281 &gt; 4,brenna6[[#This Row],[cm śniegu]]&gt;4),brenna6[[#This Row],[cm śniegu]],0)</f>
        <v>0</v>
      </c>
      <c r="H4282" s="4">
        <f>brenna6[[#This Row],[cm śniegu]]-brenna6[[#This Row],[wyjazd pługu]]</f>
        <v>0</v>
      </c>
      <c r="I4282" s="4">
        <f>IF(brenna6[[#This Row],[wyjazd pługu]] &gt;0,1,0)</f>
        <v>0</v>
      </c>
    </row>
    <row r="4283" spans="1:9" x14ac:dyDescent="0.3">
      <c r="A4283" s="1">
        <v>43644.375</v>
      </c>
      <c r="B4283">
        <v>13.3</v>
      </c>
      <c r="C4283">
        <v>0</v>
      </c>
      <c r="D4283">
        <f>IF(AND(brenna6[[#This Row],[temperatura]] &gt; 0, brenna6[[#This Row],[opad]] &gt; 0),1,0)</f>
        <v>0</v>
      </c>
      <c r="E4283">
        <f>IF(brenna6[[#This Row],[czy deszcz?]] = 1,0,IF(AND(brenna6[[#This Row],[temperatura]]&lt;=0,brenna6[[#This Row],[opad]]&gt;0),1,0))</f>
        <v>0</v>
      </c>
      <c r="F4283">
        <f>IF(AND(brenna6[[#This Row],[czy śnieg?]] = 1,brenna6[[#This Row],[czy deszcz?]]=0),H4282+C4283,IF(brenna6[[#This Row],[czy deszcz?]]=1,0,H4282))</f>
        <v>0</v>
      </c>
      <c r="G4283" s="4">
        <f>IF(AND(F4282 &gt; 4,brenna6[[#This Row],[cm śniegu]]&gt;4),brenna6[[#This Row],[cm śniegu]],0)</f>
        <v>0</v>
      </c>
      <c r="H4283" s="4">
        <f>brenna6[[#This Row],[cm śniegu]]-brenna6[[#This Row],[wyjazd pługu]]</f>
        <v>0</v>
      </c>
      <c r="I4283" s="4">
        <f>IF(brenna6[[#This Row],[wyjazd pługu]] &gt;0,1,0)</f>
        <v>0</v>
      </c>
    </row>
    <row r="4284" spans="1:9" x14ac:dyDescent="0.3">
      <c r="A4284" s="1">
        <v>43644.416666666664</v>
      </c>
      <c r="B4284">
        <v>13.1</v>
      </c>
      <c r="C4284">
        <v>0</v>
      </c>
      <c r="D4284">
        <f>IF(AND(brenna6[[#This Row],[temperatura]] &gt; 0, brenna6[[#This Row],[opad]] &gt; 0),1,0)</f>
        <v>0</v>
      </c>
      <c r="E4284">
        <f>IF(brenna6[[#This Row],[czy deszcz?]] = 1,0,IF(AND(brenna6[[#This Row],[temperatura]]&lt;=0,brenna6[[#This Row],[opad]]&gt;0),1,0))</f>
        <v>0</v>
      </c>
      <c r="F4284">
        <f>IF(AND(brenna6[[#This Row],[czy śnieg?]] = 1,brenna6[[#This Row],[czy deszcz?]]=0),H4283+C4284,IF(brenna6[[#This Row],[czy deszcz?]]=1,0,H4283))</f>
        <v>0</v>
      </c>
      <c r="G4284" s="4">
        <f>IF(AND(F4283 &gt; 4,brenna6[[#This Row],[cm śniegu]]&gt;4),brenna6[[#This Row],[cm śniegu]],0)</f>
        <v>0</v>
      </c>
      <c r="H4284" s="4">
        <f>brenna6[[#This Row],[cm śniegu]]-brenna6[[#This Row],[wyjazd pługu]]</f>
        <v>0</v>
      </c>
      <c r="I4284" s="4">
        <f>IF(brenna6[[#This Row],[wyjazd pługu]] &gt;0,1,0)</f>
        <v>0</v>
      </c>
    </row>
    <row r="4285" spans="1:9" x14ac:dyDescent="0.3">
      <c r="A4285" s="1">
        <v>43644.458333333336</v>
      </c>
      <c r="B4285">
        <v>13.4</v>
      </c>
      <c r="C4285">
        <v>0</v>
      </c>
      <c r="D4285">
        <f>IF(AND(brenna6[[#This Row],[temperatura]] &gt; 0, brenna6[[#This Row],[opad]] &gt; 0),1,0)</f>
        <v>0</v>
      </c>
      <c r="E4285">
        <f>IF(brenna6[[#This Row],[czy deszcz?]] = 1,0,IF(AND(brenna6[[#This Row],[temperatura]]&lt;=0,brenna6[[#This Row],[opad]]&gt;0),1,0))</f>
        <v>0</v>
      </c>
      <c r="F4285">
        <f>IF(AND(brenna6[[#This Row],[czy śnieg?]] = 1,brenna6[[#This Row],[czy deszcz?]]=0),H4284+C4285,IF(brenna6[[#This Row],[czy deszcz?]]=1,0,H4284))</f>
        <v>0</v>
      </c>
      <c r="G4285" s="4">
        <f>IF(AND(F4284 &gt; 4,brenna6[[#This Row],[cm śniegu]]&gt;4),brenna6[[#This Row],[cm śniegu]],0)</f>
        <v>0</v>
      </c>
      <c r="H4285" s="4">
        <f>brenna6[[#This Row],[cm śniegu]]-brenna6[[#This Row],[wyjazd pługu]]</f>
        <v>0</v>
      </c>
      <c r="I4285" s="4">
        <f>IF(brenna6[[#This Row],[wyjazd pługu]] &gt;0,1,0)</f>
        <v>0</v>
      </c>
    </row>
    <row r="4286" spans="1:9" x14ac:dyDescent="0.3">
      <c r="A4286" s="1">
        <v>43644.5</v>
      </c>
      <c r="B4286">
        <v>14.3</v>
      </c>
      <c r="C4286">
        <v>0</v>
      </c>
      <c r="D4286">
        <f>IF(AND(brenna6[[#This Row],[temperatura]] &gt; 0, brenna6[[#This Row],[opad]] &gt; 0),1,0)</f>
        <v>0</v>
      </c>
      <c r="E4286">
        <f>IF(brenna6[[#This Row],[czy deszcz?]] = 1,0,IF(AND(brenna6[[#This Row],[temperatura]]&lt;=0,brenna6[[#This Row],[opad]]&gt;0),1,0))</f>
        <v>0</v>
      </c>
      <c r="F4286">
        <f>IF(AND(brenna6[[#This Row],[czy śnieg?]] = 1,brenna6[[#This Row],[czy deszcz?]]=0),H4285+C4286,IF(brenna6[[#This Row],[czy deszcz?]]=1,0,H4285))</f>
        <v>0</v>
      </c>
      <c r="G4286" s="4">
        <f>IF(AND(F4285 &gt; 4,brenna6[[#This Row],[cm śniegu]]&gt;4),brenna6[[#This Row],[cm śniegu]],0)</f>
        <v>0</v>
      </c>
      <c r="H4286" s="4">
        <f>brenna6[[#This Row],[cm śniegu]]-brenna6[[#This Row],[wyjazd pługu]]</f>
        <v>0</v>
      </c>
      <c r="I4286" s="4">
        <f>IF(brenna6[[#This Row],[wyjazd pługu]] &gt;0,1,0)</f>
        <v>0</v>
      </c>
    </row>
    <row r="4287" spans="1:9" x14ac:dyDescent="0.3">
      <c r="A4287" s="1">
        <v>43644.541666666664</v>
      </c>
      <c r="B4287">
        <v>15</v>
      </c>
      <c r="C4287">
        <v>0</v>
      </c>
      <c r="D4287">
        <f>IF(AND(brenna6[[#This Row],[temperatura]] &gt; 0, brenna6[[#This Row],[opad]] &gt; 0),1,0)</f>
        <v>0</v>
      </c>
      <c r="E4287">
        <f>IF(brenna6[[#This Row],[czy deszcz?]] = 1,0,IF(AND(brenna6[[#This Row],[temperatura]]&lt;=0,brenna6[[#This Row],[opad]]&gt;0),1,0))</f>
        <v>0</v>
      </c>
      <c r="F4287">
        <f>IF(AND(brenna6[[#This Row],[czy śnieg?]] = 1,brenna6[[#This Row],[czy deszcz?]]=0),H4286+C4287,IF(brenna6[[#This Row],[czy deszcz?]]=1,0,H4286))</f>
        <v>0</v>
      </c>
      <c r="G4287" s="4">
        <f>IF(AND(F4286 &gt; 4,brenna6[[#This Row],[cm śniegu]]&gt;4),brenna6[[#This Row],[cm śniegu]],0)</f>
        <v>0</v>
      </c>
      <c r="H4287" s="4">
        <f>brenna6[[#This Row],[cm śniegu]]-brenna6[[#This Row],[wyjazd pługu]]</f>
        <v>0</v>
      </c>
      <c r="I4287" s="4">
        <f>IF(brenna6[[#This Row],[wyjazd pługu]] &gt;0,1,0)</f>
        <v>0</v>
      </c>
    </row>
    <row r="4288" spans="1:9" x14ac:dyDescent="0.3">
      <c r="A4288" s="1">
        <v>43644.583333333336</v>
      </c>
      <c r="B4288">
        <v>15.8</v>
      </c>
      <c r="C4288">
        <v>0</v>
      </c>
      <c r="D4288">
        <f>IF(AND(brenna6[[#This Row],[temperatura]] &gt; 0, brenna6[[#This Row],[opad]] &gt; 0),1,0)</f>
        <v>0</v>
      </c>
      <c r="E4288">
        <f>IF(brenna6[[#This Row],[czy deszcz?]] = 1,0,IF(AND(brenna6[[#This Row],[temperatura]]&lt;=0,brenna6[[#This Row],[opad]]&gt;0),1,0))</f>
        <v>0</v>
      </c>
      <c r="F4288">
        <f>IF(AND(brenna6[[#This Row],[czy śnieg?]] = 1,brenna6[[#This Row],[czy deszcz?]]=0),H4287+C4288,IF(brenna6[[#This Row],[czy deszcz?]]=1,0,H4287))</f>
        <v>0</v>
      </c>
      <c r="G4288" s="4">
        <f>IF(AND(F4287 &gt; 4,brenna6[[#This Row],[cm śniegu]]&gt;4),brenna6[[#This Row],[cm śniegu]],0)</f>
        <v>0</v>
      </c>
      <c r="H4288" s="4">
        <f>brenna6[[#This Row],[cm śniegu]]-brenna6[[#This Row],[wyjazd pługu]]</f>
        <v>0</v>
      </c>
      <c r="I4288" s="4">
        <f>IF(brenna6[[#This Row],[wyjazd pługu]] &gt;0,1,0)</f>
        <v>0</v>
      </c>
    </row>
    <row r="4289" spans="1:9" x14ac:dyDescent="0.3">
      <c r="A4289" s="1">
        <v>43644.625</v>
      </c>
      <c r="B4289">
        <v>15.5</v>
      </c>
      <c r="C4289">
        <v>0</v>
      </c>
      <c r="D4289">
        <f>IF(AND(brenna6[[#This Row],[temperatura]] &gt; 0, brenna6[[#This Row],[opad]] &gt; 0),1,0)</f>
        <v>0</v>
      </c>
      <c r="E4289">
        <f>IF(brenna6[[#This Row],[czy deszcz?]] = 1,0,IF(AND(brenna6[[#This Row],[temperatura]]&lt;=0,brenna6[[#This Row],[opad]]&gt;0),1,0))</f>
        <v>0</v>
      </c>
      <c r="F4289">
        <f>IF(AND(brenna6[[#This Row],[czy śnieg?]] = 1,brenna6[[#This Row],[czy deszcz?]]=0),H4288+C4289,IF(brenna6[[#This Row],[czy deszcz?]]=1,0,H4288))</f>
        <v>0</v>
      </c>
      <c r="G4289" s="4">
        <f>IF(AND(F4288 &gt; 4,brenna6[[#This Row],[cm śniegu]]&gt;4),brenna6[[#This Row],[cm śniegu]],0)</f>
        <v>0</v>
      </c>
      <c r="H4289" s="4">
        <f>brenna6[[#This Row],[cm śniegu]]-brenna6[[#This Row],[wyjazd pługu]]</f>
        <v>0</v>
      </c>
      <c r="I4289" s="4">
        <f>IF(brenna6[[#This Row],[wyjazd pługu]] &gt;0,1,0)</f>
        <v>0</v>
      </c>
    </row>
    <row r="4290" spans="1:9" x14ac:dyDescent="0.3">
      <c r="A4290" s="1">
        <v>43644.666666666664</v>
      </c>
      <c r="B4290">
        <v>16</v>
      </c>
      <c r="C4290">
        <v>0</v>
      </c>
      <c r="D4290">
        <f>IF(AND(brenna6[[#This Row],[temperatura]] &gt; 0, brenna6[[#This Row],[opad]] &gt; 0),1,0)</f>
        <v>0</v>
      </c>
      <c r="E4290">
        <f>IF(brenna6[[#This Row],[czy deszcz?]] = 1,0,IF(AND(brenna6[[#This Row],[temperatura]]&lt;=0,brenna6[[#This Row],[opad]]&gt;0),1,0))</f>
        <v>0</v>
      </c>
      <c r="F4290">
        <f>IF(AND(brenna6[[#This Row],[czy śnieg?]] = 1,brenna6[[#This Row],[czy deszcz?]]=0),H4289+C4290,IF(brenna6[[#This Row],[czy deszcz?]]=1,0,H4289))</f>
        <v>0</v>
      </c>
      <c r="G4290" s="4">
        <f>IF(AND(F4289 &gt; 4,brenna6[[#This Row],[cm śniegu]]&gt;4),brenna6[[#This Row],[cm śniegu]],0)</f>
        <v>0</v>
      </c>
      <c r="H4290" s="4">
        <f>brenna6[[#This Row],[cm śniegu]]-brenna6[[#This Row],[wyjazd pługu]]</f>
        <v>0</v>
      </c>
      <c r="I4290" s="4">
        <f>IF(brenna6[[#This Row],[wyjazd pługu]] &gt;0,1,0)</f>
        <v>0</v>
      </c>
    </row>
    <row r="4291" spans="1:9" x14ac:dyDescent="0.3">
      <c r="A4291" s="1">
        <v>43644.708333333336</v>
      </c>
      <c r="B4291">
        <v>16.5</v>
      </c>
      <c r="C4291">
        <v>0</v>
      </c>
      <c r="D4291">
        <f>IF(AND(brenna6[[#This Row],[temperatura]] &gt; 0, brenna6[[#This Row],[opad]] &gt; 0),1,0)</f>
        <v>0</v>
      </c>
      <c r="E4291">
        <f>IF(brenna6[[#This Row],[czy deszcz?]] = 1,0,IF(AND(brenna6[[#This Row],[temperatura]]&lt;=0,brenna6[[#This Row],[opad]]&gt;0),1,0))</f>
        <v>0</v>
      </c>
      <c r="F4291">
        <f>IF(AND(brenna6[[#This Row],[czy śnieg?]] = 1,brenna6[[#This Row],[czy deszcz?]]=0),H4290+C4291,IF(brenna6[[#This Row],[czy deszcz?]]=1,0,H4290))</f>
        <v>0</v>
      </c>
      <c r="G4291" s="4">
        <f>IF(AND(F4290 &gt; 4,brenna6[[#This Row],[cm śniegu]]&gt;4),brenna6[[#This Row],[cm śniegu]],0)</f>
        <v>0</v>
      </c>
      <c r="H4291" s="4">
        <f>brenna6[[#This Row],[cm śniegu]]-brenna6[[#This Row],[wyjazd pługu]]</f>
        <v>0</v>
      </c>
      <c r="I4291" s="4">
        <f>IF(brenna6[[#This Row],[wyjazd pługu]] &gt;0,1,0)</f>
        <v>0</v>
      </c>
    </row>
    <row r="4292" spans="1:9" x14ac:dyDescent="0.3">
      <c r="A4292" s="1">
        <v>43644.75</v>
      </c>
      <c r="B4292">
        <v>16.100000000000001</v>
      </c>
      <c r="C4292">
        <v>0</v>
      </c>
      <c r="D4292">
        <f>IF(AND(brenna6[[#This Row],[temperatura]] &gt; 0, brenna6[[#This Row],[opad]] &gt; 0),1,0)</f>
        <v>0</v>
      </c>
      <c r="E4292">
        <f>IF(brenna6[[#This Row],[czy deszcz?]] = 1,0,IF(AND(brenna6[[#This Row],[temperatura]]&lt;=0,brenna6[[#This Row],[opad]]&gt;0),1,0))</f>
        <v>0</v>
      </c>
      <c r="F4292">
        <f>IF(AND(brenna6[[#This Row],[czy śnieg?]] = 1,brenna6[[#This Row],[czy deszcz?]]=0),H4291+C4292,IF(brenna6[[#This Row],[czy deszcz?]]=1,0,H4291))</f>
        <v>0</v>
      </c>
      <c r="G4292" s="4">
        <f>IF(AND(F4291 &gt; 4,brenna6[[#This Row],[cm śniegu]]&gt;4),brenna6[[#This Row],[cm śniegu]],0)</f>
        <v>0</v>
      </c>
      <c r="H4292" s="4">
        <f>brenna6[[#This Row],[cm śniegu]]-brenna6[[#This Row],[wyjazd pługu]]</f>
        <v>0</v>
      </c>
      <c r="I4292" s="4">
        <f>IF(brenna6[[#This Row],[wyjazd pługu]] &gt;0,1,0)</f>
        <v>0</v>
      </c>
    </row>
    <row r="4293" spans="1:9" x14ac:dyDescent="0.3">
      <c r="A4293" s="1">
        <v>43644.791666666664</v>
      </c>
      <c r="B4293">
        <v>15.1</v>
      </c>
      <c r="C4293">
        <v>0</v>
      </c>
      <c r="D4293">
        <f>IF(AND(brenna6[[#This Row],[temperatura]] &gt; 0, brenna6[[#This Row],[opad]] &gt; 0),1,0)</f>
        <v>0</v>
      </c>
      <c r="E4293">
        <f>IF(brenna6[[#This Row],[czy deszcz?]] = 1,0,IF(AND(brenna6[[#This Row],[temperatura]]&lt;=0,brenna6[[#This Row],[opad]]&gt;0),1,0))</f>
        <v>0</v>
      </c>
      <c r="F4293">
        <f>IF(AND(brenna6[[#This Row],[czy śnieg?]] = 1,brenna6[[#This Row],[czy deszcz?]]=0),H4292+C4293,IF(brenna6[[#This Row],[czy deszcz?]]=1,0,H4292))</f>
        <v>0</v>
      </c>
      <c r="G4293" s="4">
        <f>IF(AND(F4292 &gt; 4,brenna6[[#This Row],[cm śniegu]]&gt;4),brenna6[[#This Row],[cm śniegu]],0)</f>
        <v>0</v>
      </c>
      <c r="H4293" s="4">
        <f>brenna6[[#This Row],[cm śniegu]]-brenna6[[#This Row],[wyjazd pługu]]</f>
        <v>0</v>
      </c>
      <c r="I4293" s="4">
        <f>IF(brenna6[[#This Row],[wyjazd pługu]] &gt;0,1,0)</f>
        <v>0</v>
      </c>
    </row>
    <row r="4294" spans="1:9" x14ac:dyDescent="0.3">
      <c r="A4294" s="1">
        <v>43644.833333333336</v>
      </c>
      <c r="B4294">
        <v>14.2</v>
      </c>
      <c r="C4294">
        <v>0</v>
      </c>
      <c r="D4294">
        <f>IF(AND(brenna6[[#This Row],[temperatura]] &gt; 0, brenna6[[#This Row],[opad]] &gt; 0),1,0)</f>
        <v>0</v>
      </c>
      <c r="E4294">
        <f>IF(brenna6[[#This Row],[czy deszcz?]] = 1,0,IF(AND(brenna6[[#This Row],[temperatura]]&lt;=0,brenna6[[#This Row],[opad]]&gt;0),1,0))</f>
        <v>0</v>
      </c>
      <c r="F4294">
        <f>IF(AND(brenna6[[#This Row],[czy śnieg?]] = 1,brenna6[[#This Row],[czy deszcz?]]=0),H4293+C4294,IF(brenna6[[#This Row],[czy deszcz?]]=1,0,H4293))</f>
        <v>0</v>
      </c>
      <c r="G4294" s="4">
        <f>IF(AND(F4293 &gt; 4,brenna6[[#This Row],[cm śniegu]]&gt;4),brenna6[[#This Row],[cm śniegu]],0)</f>
        <v>0</v>
      </c>
      <c r="H4294" s="4">
        <f>brenna6[[#This Row],[cm śniegu]]-brenna6[[#This Row],[wyjazd pługu]]</f>
        <v>0</v>
      </c>
      <c r="I4294" s="4">
        <f>IF(brenna6[[#This Row],[wyjazd pługu]] &gt;0,1,0)</f>
        <v>0</v>
      </c>
    </row>
    <row r="4295" spans="1:9" x14ac:dyDescent="0.3">
      <c r="A4295" s="1">
        <v>43644.875</v>
      </c>
      <c r="B4295">
        <v>14</v>
      </c>
      <c r="C4295">
        <v>0</v>
      </c>
      <c r="D4295">
        <f>IF(AND(brenna6[[#This Row],[temperatura]] &gt; 0, brenna6[[#This Row],[opad]] &gt; 0),1,0)</f>
        <v>0</v>
      </c>
      <c r="E4295">
        <f>IF(brenna6[[#This Row],[czy deszcz?]] = 1,0,IF(AND(brenna6[[#This Row],[temperatura]]&lt;=0,brenna6[[#This Row],[opad]]&gt;0),1,0))</f>
        <v>0</v>
      </c>
      <c r="F4295">
        <f>IF(AND(brenna6[[#This Row],[czy śnieg?]] = 1,brenna6[[#This Row],[czy deszcz?]]=0),H4294+C4295,IF(brenna6[[#This Row],[czy deszcz?]]=1,0,H4294))</f>
        <v>0</v>
      </c>
      <c r="G4295" s="4">
        <f>IF(AND(F4294 &gt; 4,brenna6[[#This Row],[cm śniegu]]&gt;4),brenna6[[#This Row],[cm śniegu]],0)</f>
        <v>0</v>
      </c>
      <c r="H4295" s="4">
        <f>brenna6[[#This Row],[cm śniegu]]-brenna6[[#This Row],[wyjazd pługu]]</f>
        <v>0</v>
      </c>
      <c r="I4295" s="4">
        <f>IF(brenna6[[#This Row],[wyjazd pługu]] &gt;0,1,0)</f>
        <v>0</v>
      </c>
    </row>
    <row r="4296" spans="1:9" x14ac:dyDescent="0.3">
      <c r="A4296" s="1">
        <v>43644.916666666664</v>
      </c>
      <c r="B4296">
        <v>14.1</v>
      </c>
      <c r="C4296">
        <v>0</v>
      </c>
      <c r="D4296">
        <f>IF(AND(brenna6[[#This Row],[temperatura]] &gt; 0, brenna6[[#This Row],[opad]] &gt; 0),1,0)</f>
        <v>0</v>
      </c>
      <c r="E4296">
        <f>IF(brenna6[[#This Row],[czy deszcz?]] = 1,0,IF(AND(brenna6[[#This Row],[temperatura]]&lt;=0,brenna6[[#This Row],[opad]]&gt;0),1,0))</f>
        <v>0</v>
      </c>
      <c r="F4296">
        <f>IF(AND(brenna6[[#This Row],[czy śnieg?]] = 1,brenna6[[#This Row],[czy deszcz?]]=0),H4295+C4296,IF(brenna6[[#This Row],[czy deszcz?]]=1,0,H4295))</f>
        <v>0</v>
      </c>
      <c r="G4296" s="4">
        <f>IF(AND(F4295 &gt; 4,brenna6[[#This Row],[cm śniegu]]&gt;4),brenna6[[#This Row],[cm śniegu]],0)</f>
        <v>0</v>
      </c>
      <c r="H4296" s="4">
        <f>brenna6[[#This Row],[cm śniegu]]-brenna6[[#This Row],[wyjazd pługu]]</f>
        <v>0</v>
      </c>
      <c r="I4296" s="4">
        <f>IF(brenna6[[#This Row],[wyjazd pługu]] &gt;0,1,0)</f>
        <v>0</v>
      </c>
    </row>
    <row r="4297" spans="1:9" x14ac:dyDescent="0.3">
      <c r="A4297" s="1">
        <v>43644.958333333336</v>
      </c>
      <c r="B4297">
        <v>13.6</v>
      </c>
      <c r="C4297">
        <v>0</v>
      </c>
      <c r="D4297">
        <f>IF(AND(brenna6[[#This Row],[temperatura]] &gt; 0, brenna6[[#This Row],[opad]] &gt; 0),1,0)</f>
        <v>0</v>
      </c>
      <c r="E4297">
        <f>IF(brenna6[[#This Row],[czy deszcz?]] = 1,0,IF(AND(brenna6[[#This Row],[temperatura]]&lt;=0,brenna6[[#This Row],[opad]]&gt;0),1,0))</f>
        <v>0</v>
      </c>
      <c r="F4297">
        <f>IF(AND(brenna6[[#This Row],[czy śnieg?]] = 1,brenna6[[#This Row],[czy deszcz?]]=0),H4296+C4297,IF(brenna6[[#This Row],[czy deszcz?]]=1,0,H4296))</f>
        <v>0</v>
      </c>
      <c r="G4297" s="4">
        <f>IF(AND(F4296 &gt; 4,brenna6[[#This Row],[cm śniegu]]&gt;4),brenna6[[#This Row],[cm śniegu]],0)</f>
        <v>0</v>
      </c>
      <c r="H4297" s="4">
        <f>brenna6[[#This Row],[cm śniegu]]-brenna6[[#This Row],[wyjazd pługu]]</f>
        <v>0</v>
      </c>
      <c r="I4297" s="4">
        <f>IF(brenna6[[#This Row],[wyjazd pługu]] &gt;0,1,0)</f>
        <v>0</v>
      </c>
    </row>
    <row r="4298" spans="1:9" x14ac:dyDescent="0.3">
      <c r="A4298" s="1">
        <v>43645</v>
      </c>
      <c r="B4298">
        <v>13.5</v>
      </c>
      <c r="C4298">
        <v>0</v>
      </c>
      <c r="D4298">
        <f>IF(AND(brenna6[[#This Row],[temperatura]] &gt; 0, brenna6[[#This Row],[opad]] &gt; 0),1,0)</f>
        <v>0</v>
      </c>
      <c r="E4298">
        <f>IF(brenna6[[#This Row],[czy deszcz?]] = 1,0,IF(AND(brenna6[[#This Row],[temperatura]]&lt;=0,brenna6[[#This Row],[opad]]&gt;0),1,0))</f>
        <v>0</v>
      </c>
      <c r="F4298">
        <f>IF(AND(brenna6[[#This Row],[czy śnieg?]] = 1,brenna6[[#This Row],[czy deszcz?]]=0),H4297+C4298,IF(brenna6[[#This Row],[czy deszcz?]]=1,0,H4297))</f>
        <v>0</v>
      </c>
      <c r="G4298" s="4">
        <f>IF(AND(F4297 &gt; 4,brenna6[[#This Row],[cm śniegu]]&gt;4),brenna6[[#This Row],[cm śniegu]],0)</f>
        <v>0</v>
      </c>
      <c r="H4298" s="4">
        <f>brenna6[[#This Row],[cm śniegu]]-brenna6[[#This Row],[wyjazd pługu]]</f>
        <v>0</v>
      </c>
      <c r="I4298" s="4">
        <f>IF(brenna6[[#This Row],[wyjazd pługu]] &gt;0,1,0)</f>
        <v>0</v>
      </c>
    </row>
    <row r="4299" spans="1:9" x14ac:dyDescent="0.3">
      <c r="A4299" s="1">
        <v>43645.041666666664</v>
      </c>
      <c r="B4299">
        <v>13.8</v>
      </c>
      <c r="C4299">
        <v>0</v>
      </c>
      <c r="D4299">
        <f>IF(AND(brenna6[[#This Row],[temperatura]] &gt; 0, brenna6[[#This Row],[opad]] &gt; 0),1,0)</f>
        <v>0</v>
      </c>
      <c r="E4299">
        <f>IF(brenna6[[#This Row],[czy deszcz?]] = 1,0,IF(AND(brenna6[[#This Row],[temperatura]]&lt;=0,brenna6[[#This Row],[opad]]&gt;0),1,0))</f>
        <v>0</v>
      </c>
      <c r="F4299">
        <f>IF(AND(brenna6[[#This Row],[czy śnieg?]] = 1,brenna6[[#This Row],[czy deszcz?]]=0),H4298+C4299,IF(brenna6[[#This Row],[czy deszcz?]]=1,0,H4298))</f>
        <v>0</v>
      </c>
      <c r="G4299" s="4">
        <f>IF(AND(F4298 &gt; 4,brenna6[[#This Row],[cm śniegu]]&gt;4),brenna6[[#This Row],[cm śniegu]],0)</f>
        <v>0</v>
      </c>
      <c r="H4299" s="4">
        <f>brenna6[[#This Row],[cm śniegu]]-brenna6[[#This Row],[wyjazd pługu]]</f>
        <v>0</v>
      </c>
      <c r="I4299" s="4">
        <f>IF(brenna6[[#This Row],[wyjazd pługu]] &gt;0,1,0)</f>
        <v>0</v>
      </c>
    </row>
    <row r="4300" spans="1:9" x14ac:dyDescent="0.3">
      <c r="A4300" s="1">
        <v>43645.083333333336</v>
      </c>
      <c r="B4300">
        <v>13.4</v>
      </c>
      <c r="C4300">
        <v>0</v>
      </c>
      <c r="D4300">
        <f>IF(AND(brenna6[[#This Row],[temperatura]] &gt; 0, brenna6[[#This Row],[opad]] &gt; 0),1,0)</f>
        <v>0</v>
      </c>
      <c r="E4300">
        <f>IF(brenna6[[#This Row],[czy deszcz?]] = 1,0,IF(AND(brenna6[[#This Row],[temperatura]]&lt;=0,brenna6[[#This Row],[opad]]&gt;0),1,0))</f>
        <v>0</v>
      </c>
      <c r="F4300">
        <f>IF(AND(brenna6[[#This Row],[czy śnieg?]] = 1,brenna6[[#This Row],[czy deszcz?]]=0),H4299+C4300,IF(brenna6[[#This Row],[czy deszcz?]]=1,0,H4299))</f>
        <v>0</v>
      </c>
      <c r="G4300" s="4">
        <f>IF(AND(F4299 &gt; 4,brenna6[[#This Row],[cm śniegu]]&gt;4),brenna6[[#This Row],[cm śniegu]],0)</f>
        <v>0</v>
      </c>
      <c r="H4300" s="4">
        <f>brenna6[[#This Row],[cm śniegu]]-brenna6[[#This Row],[wyjazd pługu]]</f>
        <v>0</v>
      </c>
      <c r="I4300" s="4">
        <f>IF(brenna6[[#This Row],[wyjazd pługu]] &gt;0,1,0)</f>
        <v>0</v>
      </c>
    </row>
    <row r="4301" spans="1:9" x14ac:dyDescent="0.3">
      <c r="A4301" s="1">
        <v>43645.125</v>
      </c>
      <c r="B4301">
        <v>12.7</v>
      </c>
      <c r="C4301">
        <v>0</v>
      </c>
      <c r="D4301">
        <f>IF(AND(brenna6[[#This Row],[temperatura]] &gt; 0, brenna6[[#This Row],[opad]] &gt; 0),1,0)</f>
        <v>0</v>
      </c>
      <c r="E4301">
        <f>IF(brenna6[[#This Row],[czy deszcz?]] = 1,0,IF(AND(brenna6[[#This Row],[temperatura]]&lt;=0,brenna6[[#This Row],[opad]]&gt;0),1,0))</f>
        <v>0</v>
      </c>
      <c r="F4301">
        <f>IF(AND(brenna6[[#This Row],[czy śnieg?]] = 1,brenna6[[#This Row],[czy deszcz?]]=0),H4300+C4301,IF(brenna6[[#This Row],[czy deszcz?]]=1,0,H4300))</f>
        <v>0</v>
      </c>
      <c r="G4301" s="4">
        <f>IF(AND(F4300 &gt; 4,brenna6[[#This Row],[cm śniegu]]&gt;4),brenna6[[#This Row],[cm śniegu]],0)</f>
        <v>0</v>
      </c>
      <c r="H4301" s="4">
        <f>brenna6[[#This Row],[cm śniegu]]-brenna6[[#This Row],[wyjazd pługu]]</f>
        <v>0</v>
      </c>
      <c r="I4301" s="4">
        <f>IF(brenna6[[#This Row],[wyjazd pługu]] &gt;0,1,0)</f>
        <v>0</v>
      </c>
    </row>
    <row r="4302" spans="1:9" x14ac:dyDescent="0.3">
      <c r="A4302" s="1">
        <v>43645.166666666664</v>
      </c>
      <c r="B4302">
        <v>12.7</v>
      </c>
      <c r="C4302">
        <v>0</v>
      </c>
      <c r="D4302">
        <f>IF(AND(brenna6[[#This Row],[temperatura]] &gt; 0, brenna6[[#This Row],[opad]] &gt; 0),1,0)</f>
        <v>0</v>
      </c>
      <c r="E4302">
        <f>IF(brenna6[[#This Row],[czy deszcz?]] = 1,0,IF(AND(brenna6[[#This Row],[temperatura]]&lt;=0,brenna6[[#This Row],[opad]]&gt;0),1,0))</f>
        <v>0</v>
      </c>
      <c r="F4302">
        <f>IF(AND(brenna6[[#This Row],[czy śnieg?]] = 1,brenna6[[#This Row],[czy deszcz?]]=0),H4301+C4302,IF(brenna6[[#This Row],[czy deszcz?]]=1,0,H4301))</f>
        <v>0</v>
      </c>
      <c r="G4302" s="4">
        <f>IF(AND(F4301 &gt; 4,brenna6[[#This Row],[cm śniegu]]&gt;4),brenna6[[#This Row],[cm śniegu]],0)</f>
        <v>0</v>
      </c>
      <c r="H4302" s="4">
        <f>brenna6[[#This Row],[cm śniegu]]-brenna6[[#This Row],[wyjazd pługu]]</f>
        <v>0</v>
      </c>
      <c r="I4302" s="4">
        <f>IF(brenna6[[#This Row],[wyjazd pługu]] &gt;0,1,0)</f>
        <v>0</v>
      </c>
    </row>
    <row r="4303" spans="1:9" x14ac:dyDescent="0.3">
      <c r="A4303" s="1">
        <v>43645.208333333336</v>
      </c>
      <c r="B4303">
        <v>12.9</v>
      </c>
      <c r="C4303">
        <v>0</v>
      </c>
      <c r="D4303">
        <f>IF(AND(brenna6[[#This Row],[temperatura]] &gt; 0, brenna6[[#This Row],[opad]] &gt; 0),1,0)</f>
        <v>0</v>
      </c>
      <c r="E4303">
        <f>IF(brenna6[[#This Row],[czy deszcz?]] = 1,0,IF(AND(brenna6[[#This Row],[temperatura]]&lt;=0,brenna6[[#This Row],[opad]]&gt;0),1,0))</f>
        <v>0</v>
      </c>
      <c r="F4303">
        <f>IF(AND(brenna6[[#This Row],[czy śnieg?]] = 1,brenna6[[#This Row],[czy deszcz?]]=0),H4302+C4303,IF(brenna6[[#This Row],[czy deszcz?]]=1,0,H4302))</f>
        <v>0</v>
      </c>
      <c r="G4303" s="4">
        <f>IF(AND(F4302 &gt; 4,brenna6[[#This Row],[cm śniegu]]&gt;4),brenna6[[#This Row],[cm śniegu]],0)</f>
        <v>0</v>
      </c>
      <c r="H4303" s="4">
        <f>brenna6[[#This Row],[cm śniegu]]-brenna6[[#This Row],[wyjazd pługu]]</f>
        <v>0</v>
      </c>
      <c r="I4303" s="4">
        <f>IF(brenna6[[#This Row],[wyjazd pługu]] &gt;0,1,0)</f>
        <v>0</v>
      </c>
    </row>
    <row r="4304" spans="1:9" x14ac:dyDescent="0.3">
      <c r="A4304" s="1">
        <v>43645.25</v>
      </c>
      <c r="B4304">
        <v>13.6</v>
      </c>
      <c r="C4304">
        <v>0</v>
      </c>
      <c r="D4304">
        <f>IF(AND(brenna6[[#This Row],[temperatura]] &gt; 0, brenna6[[#This Row],[opad]] &gt; 0),1,0)</f>
        <v>0</v>
      </c>
      <c r="E4304">
        <f>IF(brenna6[[#This Row],[czy deszcz?]] = 1,0,IF(AND(brenna6[[#This Row],[temperatura]]&lt;=0,brenna6[[#This Row],[opad]]&gt;0),1,0))</f>
        <v>0</v>
      </c>
      <c r="F4304">
        <f>IF(AND(brenna6[[#This Row],[czy śnieg?]] = 1,brenna6[[#This Row],[czy deszcz?]]=0),H4303+C4304,IF(brenna6[[#This Row],[czy deszcz?]]=1,0,H4303))</f>
        <v>0</v>
      </c>
      <c r="G4304" s="4">
        <f>IF(AND(F4303 &gt; 4,brenna6[[#This Row],[cm śniegu]]&gt;4),brenna6[[#This Row],[cm śniegu]],0)</f>
        <v>0</v>
      </c>
      <c r="H4304" s="4">
        <f>brenna6[[#This Row],[cm śniegu]]-brenna6[[#This Row],[wyjazd pługu]]</f>
        <v>0</v>
      </c>
      <c r="I4304" s="4">
        <f>IF(brenna6[[#This Row],[wyjazd pługu]] &gt;0,1,0)</f>
        <v>0</v>
      </c>
    </row>
    <row r="4305" spans="1:9" x14ac:dyDescent="0.3">
      <c r="A4305" s="1">
        <v>43645.291666666664</v>
      </c>
      <c r="B4305">
        <v>16.3</v>
      </c>
      <c r="C4305">
        <v>0</v>
      </c>
      <c r="D4305">
        <f>IF(AND(brenna6[[#This Row],[temperatura]] &gt; 0, brenna6[[#This Row],[opad]] &gt; 0),1,0)</f>
        <v>0</v>
      </c>
      <c r="E4305">
        <f>IF(brenna6[[#This Row],[czy deszcz?]] = 1,0,IF(AND(brenna6[[#This Row],[temperatura]]&lt;=0,brenna6[[#This Row],[opad]]&gt;0),1,0))</f>
        <v>0</v>
      </c>
      <c r="F4305">
        <f>IF(AND(brenna6[[#This Row],[czy śnieg?]] = 1,brenna6[[#This Row],[czy deszcz?]]=0),H4304+C4305,IF(brenna6[[#This Row],[czy deszcz?]]=1,0,H4304))</f>
        <v>0</v>
      </c>
      <c r="G4305" s="4">
        <f>IF(AND(F4304 &gt; 4,brenna6[[#This Row],[cm śniegu]]&gt;4),brenna6[[#This Row],[cm śniegu]],0)</f>
        <v>0</v>
      </c>
      <c r="H4305" s="4">
        <f>brenna6[[#This Row],[cm śniegu]]-brenna6[[#This Row],[wyjazd pługu]]</f>
        <v>0</v>
      </c>
      <c r="I4305" s="4">
        <f>IF(brenna6[[#This Row],[wyjazd pługu]] &gt;0,1,0)</f>
        <v>0</v>
      </c>
    </row>
    <row r="4306" spans="1:9" x14ac:dyDescent="0.3">
      <c r="A4306" s="1">
        <v>43645.333333333336</v>
      </c>
      <c r="B4306">
        <v>17.100000000000001</v>
      </c>
      <c r="C4306">
        <v>0</v>
      </c>
      <c r="D4306">
        <f>IF(AND(brenna6[[#This Row],[temperatura]] &gt; 0, brenna6[[#This Row],[opad]] &gt; 0),1,0)</f>
        <v>0</v>
      </c>
      <c r="E4306">
        <f>IF(brenna6[[#This Row],[czy deszcz?]] = 1,0,IF(AND(brenna6[[#This Row],[temperatura]]&lt;=0,brenna6[[#This Row],[opad]]&gt;0),1,0))</f>
        <v>0</v>
      </c>
      <c r="F4306">
        <f>IF(AND(brenna6[[#This Row],[czy śnieg?]] = 1,brenna6[[#This Row],[czy deszcz?]]=0),H4305+C4306,IF(brenna6[[#This Row],[czy deszcz?]]=1,0,H4305))</f>
        <v>0</v>
      </c>
      <c r="G4306" s="4">
        <f>IF(AND(F4305 &gt; 4,brenna6[[#This Row],[cm śniegu]]&gt;4),brenna6[[#This Row],[cm śniegu]],0)</f>
        <v>0</v>
      </c>
      <c r="H4306" s="4">
        <f>brenna6[[#This Row],[cm śniegu]]-brenna6[[#This Row],[wyjazd pługu]]</f>
        <v>0</v>
      </c>
      <c r="I4306" s="4">
        <f>IF(brenna6[[#This Row],[wyjazd pługu]] &gt;0,1,0)</f>
        <v>0</v>
      </c>
    </row>
    <row r="4307" spans="1:9" x14ac:dyDescent="0.3">
      <c r="A4307" s="1">
        <v>43645.375</v>
      </c>
      <c r="B4307">
        <v>18.2</v>
      </c>
      <c r="C4307">
        <v>0</v>
      </c>
      <c r="D4307">
        <f>IF(AND(brenna6[[#This Row],[temperatura]] &gt; 0, brenna6[[#This Row],[opad]] &gt; 0),1,0)</f>
        <v>0</v>
      </c>
      <c r="E4307">
        <f>IF(brenna6[[#This Row],[czy deszcz?]] = 1,0,IF(AND(brenna6[[#This Row],[temperatura]]&lt;=0,brenna6[[#This Row],[opad]]&gt;0),1,0))</f>
        <v>0</v>
      </c>
      <c r="F4307">
        <f>IF(AND(brenna6[[#This Row],[czy śnieg?]] = 1,brenna6[[#This Row],[czy deszcz?]]=0),H4306+C4307,IF(brenna6[[#This Row],[czy deszcz?]]=1,0,H4306))</f>
        <v>0</v>
      </c>
      <c r="G4307" s="4">
        <f>IF(AND(F4306 &gt; 4,brenna6[[#This Row],[cm śniegu]]&gt;4),brenna6[[#This Row],[cm śniegu]],0)</f>
        <v>0</v>
      </c>
      <c r="H4307" s="4">
        <f>brenna6[[#This Row],[cm śniegu]]-brenna6[[#This Row],[wyjazd pługu]]</f>
        <v>0</v>
      </c>
      <c r="I4307" s="4">
        <f>IF(brenna6[[#This Row],[wyjazd pługu]] &gt;0,1,0)</f>
        <v>0</v>
      </c>
    </row>
    <row r="4308" spans="1:9" x14ac:dyDescent="0.3">
      <c r="A4308" s="1">
        <v>43645.416666666664</v>
      </c>
      <c r="B4308">
        <v>19.2</v>
      </c>
      <c r="C4308">
        <v>0</v>
      </c>
      <c r="D4308">
        <f>IF(AND(brenna6[[#This Row],[temperatura]] &gt; 0, brenna6[[#This Row],[opad]] &gt; 0),1,0)</f>
        <v>0</v>
      </c>
      <c r="E4308">
        <f>IF(brenna6[[#This Row],[czy deszcz?]] = 1,0,IF(AND(brenna6[[#This Row],[temperatura]]&lt;=0,brenna6[[#This Row],[opad]]&gt;0),1,0))</f>
        <v>0</v>
      </c>
      <c r="F4308">
        <f>IF(AND(brenna6[[#This Row],[czy śnieg?]] = 1,brenna6[[#This Row],[czy deszcz?]]=0),H4307+C4308,IF(brenna6[[#This Row],[czy deszcz?]]=1,0,H4307))</f>
        <v>0</v>
      </c>
      <c r="G4308" s="4">
        <f>IF(AND(F4307 &gt; 4,brenna6[[#This Row],[cm śniegu]]&gt;4),brenna6[[#This Row],[cm śniegu]],0)</f>
        <v>0</v>
      </c>
      <c r="H4308" s="4">
        <f>brenna6[[#This Row],[cm śniegu]]-brenna6[[#This Row],[wyjazd pługu]]</f>
        <v>0</v>
      </c>
      <c r="I4308" s="4">
        <f>IF(brenna6[[#This Row],[wyjazd pługu]] &gt;0,1,0)</f>
        <v>0</v>
      </c>
    </row>
    <row r="4309" spans="1:9" x14ac:dyDescent="0.3">
      <c r="A4309" s="1">
        <v>43645.458333333336</v>
      </c>
      <c r="B4309">
        <v>19.600000000000001</v>
      </c>
      <c r="C4309">
        <v>0</v>
      </c>
      <c r="D4309">
        <f>IF(AND(brenna6[[#This Row],[temperatura]] &gt; 0, brenna6[[#This Row],[opad]] &gt; 0),1,0)</f>
        <v>0</v>
      </c>
      <c r="E4309">
        <f>IF(brenna6[[#This Row],[czy deszcz?]] = 1,0,IF(AND(brenna6[[#This Row],[temperatura]]&lt;=0,brenna6[[#This Row],[opad]]&gt;0),1,0))</f>
        <v>0</v>
      </c>
      <c r="F4309">
        <f>IF(AND(brenna6[[#This Row],[czy śnieg?]] = 1,brenna6[[#This Row],[czy deszcz?]]=0),H4308+C4309,IF(brenna6[[#This Row],[czy deszcz?]]=1,0,H4308))</f>
        <v>0</v>
      </c>
      <c r="G4309" s="4">
        <f>IF(AND(F4308 &gt; 4,brenna6[[#This Row],[cm śniegu]]&gt;4),brenna6[[#This Row],[cm śniegu]],0)</f>
        <v>0</v>
      </c>
      <c r="H4309" s="4">
        <f>brenna6[[#This Row],[cm śniegu]]-brenna6[[#This Row],[wyjazd pługu]]</f>
        <v>0</v>
      </c>
      <c r="I4309" s="4">
        <f>IF(brenna6[[#This Row],[wyjazd pługu]] &gt;0,1,0)</f>
        <v>0</v>
      </c>
    </row>
    <row r="4310" spans="1:9" x14ac:dyDescent="0.3">
      <c r="A4310" s="1">
        <v>43645.5</v>
      </c>
      <c r="B4310">
        <v>20</v>
      </c>
      <c r="C4310">
        <v>0</v>
      </c>
      <c r="D4310">
        <f>IF(AND(brenna6[[#This Row],[temperatura]] &gt; 0, brenna6[[#This Row],[opad]] &gt; 0),1,0)</f>
        <v>0</v>
      </c>
      <c r="E4310">
        <f>IF(brenna6[[#This Row],[czy deszcz?]] = 1,0,IF(AND(brenna6[[#This Row],[temperatura]]&lt;=0,brenna6[[#This Row],[opad]]&gt;0),1,0))</f>
        <v>0</v>
      </c>
      <c r="F4310">
        <f>IF(AND(brenna6[[#This Row],[czy śnieg?]] = 1,brenna6[[#This Row],[czy deszcz?]]=0),H4309+C4310,IF(brenna6[[#This Row],[czy deszcz?]]=1,0,H4309))</f>
        <v>0</v>
      </c>
      <c r="G4310" s="4">
        <f>IF(AND(F4309 &gt; 4,brenna6[[#This Row],[cm śniegu]]&gt;4),brenna6[[#This Row],[cm śniegu]],0)</f>
        <v>0</v>
      </c>
      <c r="H4310" s="4">
        <f>brenna6[[#This Row],[cm śniegu]]-brenna6[[#This Row],[wyjazd pługu]]</f>
        <v>0</v>
      </c>
      <c r="I4310" s="4">
        <f>IF(brenna6[[#This Row],[wyjazd pługu]] &gt;0,1,0)</f>
        <v>0</v>
      </c>
    </row>
    <row r="4311" spans="1:9" x14ac:dyDescent="0.3">
      <c r="A4311" s="1">
        <v>43645.541666666664</v>
      </c>
      <c r="B4311">
        <v>20.9</v>
      </c>
      <c r="C4311">
        <v>0</v>
      </c>
      <c r="D4311">
        <f>IF(AND(brenna6[[#This Row],[temperatura]] &gt; 0, brenna6[[#This Row],[opad]] &gt; 0),1,0)</f>
        <v>0</v>
      </c>
      <c r="E4311">
        <f>IF(brenna6[[#This Row],[czy deszcz?]] = 1,0,IF(AND(brenna6[[#This Row],[temperatura]]&lt;=0,brenna6[[#This Row],[opad]]&gt;0),1,0))</f>
        <v>0</v>
      </c>
      <c r="F4311">
        <f>IF(AND(brenna6[[#This Row],[czy śnieg?]] = 1,brenna6[[#This Row],[czy deszcz?]]=0),H4310+C4311,IF(brenna6[[#This Row],[czy deszcz?]]=1,0,H4310))</f>
        <v>0</v>
      </c>
      <c r="G4311" s="4">
        <f>IF(AND(F4310 &gt; 4,brenna6[[#This Row],[cm śniegu]]&gt;4),brenna6[[#This Row],[cm śniegu]],0)</f>
        <v>0</v>
      </c>
      <c r="H4311" s="4">
        <f>brenna6[[#This Row],[cm śniegu]]-brenna6[[#This Row],[wyjazd pługu]]</f>
        <v>0</v>
      </c>
      <c r="I4311" s="4">
        <f>IF(brenna6[[#This Row],[wyjazd pługu]] &gt;0,1,0)</f>
        <v>0</v>
      </c>
    </row>
    <row r="4312" spans="1:9" x14ac:dyDescent="0.3">
      <c r="A4312" s="1">
        <v>43645.583333333336</v>
      </c>
      <c r="B4312">
        <v>21.3</v>
      </c>
      <c r="C4312">
        <v>0</v>
      </c>
      <c r="D4312">
        <f>IF(AND(brenna6[[#This Row],[temperatura]] &gt; 0, brenna6[[#This Row],[opad]] &gt; 0),1,0)</f>
        <v>0</v>
      </c>
      <c r="E4312">
        <f>IF(brenna6[[#This Row],[czy deszcz?]] = 1,0,IF(AND(brenna6[[#This Row],[temperatura]]&lt;=0,brenna6[[#This Row],[opad]]&gt;0),1,0))</f>
        <v>0</v>
      </c>
      <c r="F4312">
        <f>IF(AND(brenna6[[#This Row],[czy śnieg?]] = 1,brenna6[[#This Row],[czy deszcz?]]=0),H4311+C4312,IF(brenna6[[#This Row],[czy deszcz?]]=1,0,H4311))</f>
        <v>0</v>
      </c>
      <c r="G4312" s="4">
        <f>IF(AND(F4311 &gt; 4,brenna6[[#This Row],[cm śniegu]]&gt;4),brenna6[[#This Row],[cm śniegu]],0)</f>
        <v>0</v>
      </c>
      <c r="H4312" s="4">
        <f>brenna6[[#This Row],[cm śniegu]]-brenna6[[#This Row],[wyjazd pługu]]</f>
        <v>0</v>
      </c>
      <c r="I4312" s="4">
        <f>IF(brenna6[[#This Row],[wyjazd pługu]] &gt;0,1,0)</f>
        <v>0</v>
      </c>
    </row>
    <row r="4313" spans="1:9" x14ac:dyDescent="0.3">
      <c r="A4313" s="1">
        <v>43645.625</v>
      </c>
      <c r="B4313">
        <v>21.9</v>
      </c>
      <c r="C4313">
        <v>0</v>
      </c>
      <c r="D4313">
        <f>IF(AND(brenna6[[#This Row],[temperatura]] &gt; 0, brenna6[[#This Row],[opad]] &gt; 0),1,0)</f>
        <v>0</v>
      </c>
      <c r="E4313">
        <f>IF(brenna6[[#This Row],[czy deszcz?]] = 1,0,IF(AND(brenna6[[#This Row],[temperatura]]&lt;=0,brenna6[[#This Row],[opad]]&gt;0),1,0))</f>
        <v>0</v>
      </c>
      <c r="F4313">
        <f>IF(AND(brenna6[[#This Row],[czy śnieg?]] = 1,brenna6[[#This Row],[czy deszcz?]]=0),H4312+C4313,IF(brenna6[[#This Row],[czy deszcz?]]=1,0,H4312))</f>
        <v>0</v>
      </c>
      <c r="G4313" s="4">
        <f>IF(AND(F4312 &gt; 4,brenna6[[#This Row],[cm śniegu]]&gt;4),brenna6[[#This Row],[cm śniegu]],0)</f>
        <v>0</v>
      </c>
      <c r="H4313" s="4">
        <f>brenna6[[#This Row],[cm śniegu]]-brenna6[[#This Row],[wyjazd pługu]]</f>
        <v>0</v>
      </c>
      <c r="I4313" s="4">
        <f>IF(brenna6[[#This Row],[wyjazd pługu]] &gt;0,1,0)</f>
        <v>0</v>
      </c>
    </row>
    <row r="4314" spans="1:9" x14ac:dyDescent="0.3">
      <c r="A4314" s="1">
        <v>43645.666666666664</v>
      </c>
      <c r="B4314">
        <v>22.3</v>
      </c>
      <c r="C4314">
        <v>0</v>
      </c>
      <c r="D4314">
        <f>IF(AND(brenna6[[#This Row],[temperatura]] &gt; 0, brenna6[[#This Row],[opad]] &gt; 0),1,0)</f>
        <v>0</v>
      </c>
      <c r="E4314">
        <f>IF(brenna6[[#This Row],[czy deszcz?]] = 1,0,IF(AND(brenna6[[#This Row],[temperatura]]&lt;=0,brenna6[[#This Row],[opad]]&gt;0),1,0))</f>
        <v>0</v>
      </c>
      <c r="F4314">
        <f>IF(AND(brenna6[[#This Row],[czy śnieg?]] = 1,brenna6[[#This Row],[czy deszcz?]]=0),H4313+C4314,IF(brenna6[[#This Row],[czy deszcz?]]=1,0,H4313))</f>
        <v>0</v>
      </c>
      <c r="G4314" s="4">
        <f>IF(AND(F4313 &gt; 4,brenna6[[#This Row],[cm śniegu]]&gt;4),brenna6[[#This Row],[cm śniegu]],0)</f>
        <v>0</v>
      </c>
      <c r="H4314" s="4">
        <f>brenna6[[#This Row],[cm śniegu]]-brenna6[[#This Row],[wyjazd pługu]]</f>
        <v>0</v>
      </c>
      <c r="I4314" s="4">
        <f>IF(brenna6[[#This Row],[wyjazd pługu]] &gt;0,1,0)</f>
        <v>0</v>
      </c>
    </row>
    <row r="4315" spans="1:9" x14ac:dyDescent="0.3">
      <c r="A4315" s="1">
        <v>43645.708333333336</v>
      </c>
      <c r="B4315">
        <v>22.2</v>
      </c>
      <c r="C4315">
        <v>0</v>
      </c>
      <c r="D4315">
        <f>IF(AND(brenna6[[#This Row],[temperatura]] &gt; 0, brenna6[[#This Row],[opad]] &gt; 0),1,0)</f>
        <v>0</v>
      </c>
      <c r="E4315">
        <f>IF(brenna6[[#This Row],[czy deszcz?]] = 1,0,IF(AND(brenna6[[#This Row],[temperatura]]&lt;=0,brenna6[[#This Row],[opad]]&gt;0),1,0))</f>
        <v>0</v>
      </c>
      <c r="F4315">
        <f>IF(AND(brenna6[[#This Row],[czy śnieg?]] = 1,brenna6[[#This Row],[czy deszcz?]]=0),H4314+C4315,IF(brenna6[[#This Row],[czy deszcz?]]=1,0,H4314))</f>
        <v>0</v>
      </c>
      <c r="G4315" s="4">
        <f>IF(AND(F4314 &gt; 4,brenna6[[#This Row],[cm śniegu]]&gt;4),brenna6[[#This Row],[cm śniegu]],0)</f>
        <v>0</v>
      </c>
      <c r="H4315" s="4">
        <f>brenna6[[#This Row],[cm śniegu]]-brenna6[[#This Row],[wyjazd pługu]]</f>
        <v>0</v>
      </c>
      <c r="I4315" s="4">
        <f>IF(brenna6[[#This Row],[wyjazd pługu]] &gt;0,1,0)</f>
        <v>0</v>
      </c>
    </row>
    <row r="4316" spans="1:9" x14ac:dyDescent="0.3">
      <c r="A4316" s="1">
        <v>43645.75</v>
      </c>
      <c r="B4316">
        <v>21.2</v>
      </c>
      <c r="C4316">
        <v>0</v>
      </c>
      <c r="D4316">
        <f>IF(AND(brenna6[[#This Row],[temperatura]] &gt; 0, brenna6[[#This Row],[opad]] &gt; 0),1,0)</f>
        <v>0</v>
      </c>
      <c r="E4316">
        <f>IF(brenna6[[#This Row],[czy deszcz?]] = 1,0,IF(AND(brenna6[[#This Row],[temperatura]]&lt;=0,brenna6[[#This Row],[opad]]&gt;0),1,0))</f>
        <v>0</v>
      </c>
      <c r="F4316">
        <f>IF(AND(brenna6[[#This Row],[czy śnieg?]] = 1,brenna6[[#This Row],[czy deszcz?]]=0),H4315+C4316,IF(brenna6[[#This Row],[czy deszcz?]]=1,0,H4315))</f>
        <v>0</v>
      </c>
      <c r="G4316" s="4">
        <f>IF(AND(F4315 &gt; 4,brenna6[[#This Row],[cm śniegu]]&gt;4),brenna6[[#This Row],[cm śniegu]],0)</f>
        <v>0</v>
      </c>
      <c r="H4316" s="4">
        <f>brenna6[[#This Row],[cm śniegu]]-brenna6[[#This Row],[wyjazd pługu]]</f>
        <v>0</v>
      </c>
      <c r="I4316" s="4">
        <f>IF(brenna6[[#This Row],[wyjazd pługu]] &gt;0,1,0)</f>
        <v>0</v>
      </c>
    </row>
    <row r="4317" spans="1:9" x14ac:dyDescent="0.3">
      <c r="A4317" s="1">
        <v>43645.791666666664</v>
      </c>
      <c r="B4317">
        <v>19.7</v>
      </c>
      <c r="C4317">
        <v>0</v>
      </c>
      <c r="D4317">
        <f>IF(AND(brenna6[[#This Row],[temperatura]] &gt; 0, brenna6[[#This Row],[opad]] &gt; 0),1,0)</f>
        <v>0</v>
      </c>
      <c r="E4317">
        <f>IF(brenna6[[#This Row],[czy deszcz?]] = 1,0,IF(AND(brenna6[[#This Row],[temperatura]]&lt;=0,brenna6[[#This Row],[opad]]&gt;0),1,0))</f>
        <v>0</v>
      </c>
      <c r="F4317">
        <f>IF(AND(brenna6[[#This Row],[czy śnieg?]] = 1,brenna6[[#This Row],[czy deszcz?]]=0),H4316+C4317,IF(brenna6[[#This Row],[czy deszcz?]]=1,0,H4316))</f>
        <v>0</v>
      </c>
      <c r="G4317" s="4">
        <f>IF(AND(F4316 &gt; 4,brenna6[[#This Row],[cm śniegu]]&gt;4),brenna6[[#This Row],[cm śniegu]],0)</f>
        <v>0</v>
      </c>
      <c r="H4317" s="4">
        <f>brenna6[[#This Row],[cm śniegu]]-brenna6[[#This Row],[wyjazd pługu]]</f>
        <v>0</v>
      </c>
      <c r="I4317" s="4">
        <f>IF(brenna6[[#This Row],[wyjazd pługu]] &gt;0,1,0)</f>
        <v>0</v>
      </c>
    </row>
    <row r="4318" spans="1:9" x14ac:dyDescent="0.3">
      <c r="A4318" s="1">
        <v>43645.833333333336</v>
      </c>
      <c r="B4318">
        <v>18.7</v>
      </c>
      <c r="C4318">
        <v>0</v>
      </c>
      <c r="D4318">
        <f>IF(AND(brenna6[[#This Row],[temperatura]] &gt; 0, brenna6[[#This Row],[opad]] &gt; 0),1,0)</f>
        <v>0</v>
      </c>
      <c r="E4318">
        <f>IF(brenna6[[#This Row],[czy deszcz?]] = 1,0,IF(AND(brenna6[[#This Row],[temperatura]]&lt;=0,brenna6[[#This Row],[opad]]&gt;0),1,0))</f>
        <v>0</v>
      </c>
      <c r="F4318">
        <f>IF(AND(brenna6[[#This Row],[czy śnieg?]] = 1,brenna6[[#This Row],[czy deszcz?]]=0),H4317+C4318,IF(brenna6[[#This Row],[czy deszcz?]]=1,0,H4317))</f>
        <v>0</v>
      </c>
      <c r="G4318" s="4">
        <f>IF(AND(F4317 &gt; 4,brenna6[[#This Row],[cm śniegu]]&gt;4),brenna6[[#This Row],[cm śniegu]],0)</f>
        <v>0</v>
      </c>
      <c r="H4318" s="4">
        <f>brenna6[[#This Row],[cm śniegu]]-brenna6[[#This Row],[wyjazd pługu]]</f>
        <v>0</v>
      </c>
      <c r="I4318" s="4">
        <f>IF(brenna6[[#This Row],[wyjazd pługu]] &gt;0,1,0)</f>
        <v>0</v>
      </c>
    </row>
    <row r="4319" spans="1:9" x14ac:dyDescent="0.3">
      <c r="A4319" s="1">
        <v>43645.875</v>
      </c>
      <c r="B4319">
        <v>18.7</v>
      </c>
      <c r="C4319">
        <v>0</v>
      </c>
      <c r="D4319">
        <f>IF(AND(brenna6[[#This Row],[temperatura]] &gt; 0, brenna6[[#This Row],[opad]] &gt; 0),1,0)</f>
        <v>0</v>
      </c>
      <c r="E4319">
        <f>IF(brenna6[[#This Row],[czy deszcz?]] = 1,0,IF(AND(brenna6[[#This Row],[temperatura]]&lt;=0,brenna6[[#This Row],[opad]]&gt;0),1,0))</f>
        <v>0</v>
      </c>
      <c r="F4319">
        <f>IF(AND(brenna6[[#This Row],[czy śnieg?]] = 1,brenna6[[#This Row],[czy deszcz?]]=0),H4318+C4319,IF(brenna6[[#This Row],[czy deszcz?]]=1,0,H4318))</f>
        <v>0</v>
      </c>
      <c r="G4319" s="4">
        <f>IF(AND(F4318 &gt; 4,brenna6[[#This Row],[cm śniegu]]&gt;4),brenna6[[#This Row],[cm śniegu]],0)</f>
        <v>0</v>
      </c>
      <c r="H4319" s="4">
        <f>brenna6[[#This Row],[cm śniegu]]-brenna6[[#This Row],[wyjazd pługu]]</f>
        <v>0</v>
      </c>
      <c r="I4319" s="4">
        <f>IF(brenna6[[#This Row],[wyjazd pługu]] &gt;0,1,0)</f>
        <v>0</v>
      </c>
    </row>
    <row r="4320" spans="1:9" x14ac:dyDescent="0.3">
      <c r="A4320" s="1">
        <v>43645.916666666664</v>
      </c>
      <c r="B4320">
        <v>18.600000000000001</v>
      </c>
      <c r="C4320">
        <v>0</v>
      </c>
      <c r="D4320">
        <f>IF(AND(brenna6[[#This Row],[temperatura]] &gt; 0, brenna6[[#This Row],[opad]] &gt; 0),1,0)</f>
        <v>0</v>
      </c>
      <c r="E4320">
        <f>IF(brenna6[[#This Row],[czy deszcz?]] = 1,0,IF(AND(brenna6[[#This Row],[temperatura]]&lt;=0,brenna6[[#This Row],[opad]]&gt;0),1,0))</f>
        <v>0</v>
      </c>
      <c r="F4320">
        <f>IF(AND(brenna6[[#This Row],[czy śnieg?]] = 1,brenna6[[#This Row],[czy deszcz?]]=0),H4319+C4320,IF(brenna6[[#This Row],[czy deszcz?]]=1,0,H4319))</f>
        <v>0</v>
      </c>
      <c r="G4320" s="4">
        <f>IF(AND(F4319 &gt; 4,brenna6[[#This Row],[cm śniegu]]&gt;4),brenna6[[#This Row],[cm śniegu]],0)</f>
        <v>0</v>
      </c>
      <c r="H4320" s="4">
        <f>brenna6[[#This Row],[cm śniegu]]-brenna6[[#This Row],[wyjazd pługu]]</f>
        <v>0</v>
      </c>
      <c r="I4320" s="4">
        <f>IF(brenna6[[#This Row],[wyjazd pługu]] &gt;0,1,0)</f>
        <v>0</v>
      </c>
    </row>
    <row r="4321" spans="1:9" x14ac:dyDescent="0.3">
      <c r="A4321" s="1">
        <v>43645.958333333336</v>
      </c>
      <c r="B4321">
        <v>18.5</v>
      </c>
      <c r="C4321">
        <v>0</v>
      </c>
      <c r="D4321">
        <f>IF(AND(brenna6[[#This Row],[temperatura]] &gt; 0, brenna6[[#This Row],[opad]] &gt; 0),1,0)</f>
        <v>0</v>
      </c>
      <c r="E4321">
        <f>IF(brenna6[[#This Row],[czy deszcz?]] = 1,0,IF(AND(brenna6[[#This Row],[temperatura]]&lt;=0,brenna6[[#This Row],[opad]]&gt;0),1,0))</f>
        <v>0</v>
      </c>
      <c r="F4321">
        <f>IF(AND(brenna6[[#This Row],[czy śnieg?]] = 1,brenna6[[#This Row],[czy deszcz?]]=0),H4320+C4321,IF(brenna6[[#This Row],[czy deszcz?]]=1,0,H4320))</f>
        <v>0</v>
      </c>
      <c r="G4321" s="4">
        <f>IF(AND(F4320 &gt; 4,brenna6[[#This Row],[cm śniegu]]&gt;4),brenna6[[#This Row],[cm śniegu]],0)</f>
        <v>0</v>
      </c>
      <c r="H4321" s="4">
        <f>brenna6[[#This Row],[cm śniegu]]-brenna6[[#This Row],[wyjazd pługu]]</f>
        <v>0</v>
      </c>
      <c r="I4321" s="4">
        <f>IF(brenna6[[#This Row],[wyjazd pługu]] &gt;0,1,0)</f>
        <v>0</v>
      </c>
    </row>
    <row r="4322" spans="1:9" x14ac:dyDescent="0.3">
      <c r="A4322" s="1">
        <v>43646</v>
      </c>
      <c r="B4322">
        <v>18.399999999999999</v>
      </c>
      <c r="C4322">
        <v>0</v>
      </c>
      <c r="D4322">
        <f>IF(AND(brenna6[[#This Row],[temperatura]] &gt; 0, brenna6[[#This Row],[opad]] &gt; 0),1,0)</f>
        <v>0</v>
      </c>
      <c r="E4322">
        <f>IF(brenna6[[#This Row],[czy deszcz?]] = 1,0,IF(AND(brenna6[[#This Row],[temperatura]]&lt;=0,brenna6[[#This Row],[opad]]&gt;0),1,0))</f>
        <v>0</v>
      </c>
      <c r="F4322">
        <f>IF(AND(brenna6[[#This Row],[czy śnieg?]] = 1,brenna6[[#This Row],[czy deszcz?]]=0),H4321+C4322,IF(brenna6[[#This Row],[czy deszcz?]]=1,0,H4321))</f>
        <v>0</v>
      </c>
      <c r="G4322" s="4">
        <f>IF(AND(F4321 &gt; 4,brenna6[[#This Row],[cm śniegu]]&gt;4),brenna6[[#This Row],[cm śniegu]],0)</f>
        <v>0</v>
      </c>
      <c r="H4322" s="4">
        <f>brenna6[[#This Row],[cm śniegu]]-brenna6[[#This Row],[wyjazd pługu]]</f>
        <v>0</v>
      </c>
      <c r="I4322" s="4">
        <f>IF(brenna6[[#This Row],[wyjazd pługu]] &gt;0,1,0)</f>
        <v>0</v>
      </c>
    </row>
    <row r="4323" spans="1:9" x14ac:dyDescent="0.3">
      <c r="A4323" s="1">
        <v>43646.041666666664</v>
      </c>
      <c r="B4323">
        <v>18.399999999999999</v>
      </c>
      <c r="C4323">
        <v>0</v>
      </c>
      <c r="D4323">
        <f>IF(AND(brenna6[[#This Row],[temperatura]] &gt; 0, brenna6[[#This Row],[opad]] &gt; 0),1,0)</f>
        <v>0</v>
      </c>
      <c r="E4323">
        <f>IF(brenna6[[#This Row],[czy deszcz?]] = 1,0,IF(AND(brenna6[[#This Row],[temperatura]]&lt;=0,brenna6[[#This Row],[opad]]&gt;0),1,0))</f>
        <v>0</v>
      </c>
      <c r="F4323">
        <f>IF(AND(brenna6[[#This Row],[czy śnieg?]] = 1,brenna6[[#This Row],[czy deszcz?]]=0),H4322+C4323,IF(brenna6[[#This Row],[czy deszcz?]]=1,0,H4322))</f>
        <v>0</v>
      </c>
      <c r="G4323" s="4">
        <f>IF(AND(F4322 &gt; 4,brenna6[[#This Row],[cm śniegu]]&gt;4),brenna6[[#This Row],[cm śniegu]],0)</f>
        <v>0</v>
      </c>
      <c r="H4323" s="4">
        <f>brenna6[[#This Row],[cm śniegu]]-brenna6[[#This Row],[wyjazd pługu]]</f>
        <v>0</v>
      </c>
      <c r="I4323" s="4">
        <f>IF(brenna6[[#This Row],[wyjazd pługu]] &gt;0,1,0)</f>
        <v>0</v>
      </c>
    </row>
    <row r="4324" spans="1:9" x14ac:dyDescent="0.3">
      <c r="A4324" s="1">
        <v>43646.083333333336</v>
      </c>
      <c r="B4324">
        <v>18.5</v>
      </c>
      <c r="C4324">
        <v>0</v>
      </c>
      <c r="D4324">
        <f>IF(AND(brenna6[[#This Row],[temperatura]] &gt; 0, brenna6[[#This Row],[opad]] &gt; 0),1,0)</f>
        <v>0</v>
      </c>
      <c r="E4324">
        <f>IF(brenna6[[#This Row],[czy deszcz?]] = 1,0,IF(AND(brenna6[[#This Row],[temperatura]]&lt;=0,brenna6[[#This Row],[opad]]&gt;0),1,0))</f>
        <v>0</v>
      </c>
      <c r="F4324">
        <f>IF(AND(brenna6[[#This Row],[czy śnieg?]] = 1,brenna6[[#This Row],[czy deszcz?]]=0),H4323+C4324,IF(brenna6[[#This Row],[czy deszcz?]]=1,0,H4323))</f>
        <v>0</v>
      </c>
      <c r="G4324" s="4">
        <f>IF(AND(F4323 &gt; 4,brenna6[[#This Row],[cm śniegu]]&gt;4),brenna6[[#This Row],[cm śniegu]],0)</f>
        <v>0</v>
      </c>
      <c r="H4324" s="4">
        <f>brenna6[[#This Row],[cm śniegu]]-brenna6[[#This Row],[wyjazd pługu]]</f>
        <v>0</v>
      </c>
      <c r="I4324" s="4">
        <f>IF(brenna6[[#This Row],[wyjazd pługu]] &gt;0,1,0)</f>
        <v>0</v>
      </c>
    </row>
    <row r="4325" spans="1:9" x14ac:dyDescent="0.3">
      <c r="A4325" s="1">
        <v>43646.125</v>
      </c>
      <c r="B4325">
        <v>18.2</v>
      </c>
      <c r="C4325">
        <v>0</v>
      </c>
      <c r="D4325">
        <f>IF(AND(brenna6[[#This Row],[temperatura]] &gt; 0, brenna6[[#This Row],[opad]] &gt; 0),1,0)</f>
        <v>0</v>
      </c>
      <c r="E4325">
        <f>IF(brenna6[[#This Row],[czy deszcz?]] = 1,0,IF(AND(brenna6[[#This Row],[temperatura]]&lt;=0,brenna6[[#This Row],[opad]]&gt;0),1,0))</f>
        <v>0</v>
      </c>
      <c r="F4325">
        <f>IF(AND(brenna6[[#This Row],[czy śnieg?]] = 1,brenna6[[#This Row],[czy deszcz?]]=0),H4324+C4325,IF(brenna6[[#This Row],[czy deszcz?]]=1,0,H4324))</f>
        <v>0</v>
      </c>
      <c r="G4325" s="4">
        <f>IF(AND(F4324 &gt; 4,brenna6[[#This Row],[cm śniegu]]&gt;4),brenna6[[#This Row],[cm śniegu]],0)</f>
        <v>0</v>
      </c>
      <c r="H4325" s="4">
        <f>brenna6[[#This Row],[cm śniegu]]-brenna6[[#This Row],[wyjazd pługu]]</f>
        <v>0</v>
      </c>
      <c r="I4325" s="4">
        <f>IF(brenna6[[#This Row],[wyjazd pługu]] &gt;0,1,0)</f>
        <v>0</v>
      </c>
    </row>
    <row r="4326" spans="1:9" x14ac:dyDescent="0.3">
      <c r="A4326" s="1">
        <v>43646.166666666664</v>
      </c>
      <c r="B4326">
        <v>17.600000000000001</v>
      </c>
      <c r="C4326">
        <v>0</v>
      </c>
      <c r="D4326">
        <f>IF(AND(brenna6[[#This Row],[temperatura]] &gt; 0, brenna6[[#This Row],[opad]] &gt; 0),1,0)</f>
        <v>0</v>
      </c>
      <c r="E4326">
        <f>IF(brenna6[[#This Row],[czy deszcz?]] = 1,0,IF(AND(brenna6[[#This Row],[temperatura]]&lt;=0,brenna6[[#This Row],[opad]]&gt;0),1,0))</f>
        <v>0</v>
      </c>
      <c r="F4326">
        <f>IF(AND(brenna6[[#This Row],[czy śnieg?]] = 1,brenna6[[#This Row],[czy deszcz?]]=0),H4325+C4326,IF(brenna6[[#This Row],[czy deszcz?]]=1,0,H4325))</f>
        <v>0</v>
      </c>
      <c r="G4326" s="4">
        <f>IF(AND(F4325 &gt; 4,brenna6[[#This Row],[cm śniegu]]&gt;4),brenna6[[#This Row],[cm śniegu]],0)</f>
        <v>0</v>
      </c>
      <c r="H4326" s="4">
        <f>brenna6[[#This Row],[cm śniegu]]-brenna6[[#This Row],[wyjazd pługu]]</f>
        <v>0</v>
      </c>
      <c r="I4326" s="4">
        <f>IF(brenna6[[#This Row],[wyjazd pługu]] &gt;0,1,0)</f>
        <v>0</v>
      </c>
    </row>
    <row r="4327" spans="1:9" x14ac:dyDescent="0.3">
      <c r="A4327" s="1">
        <v>43646.208333333336</v>
      </c>
      <c r="B4327">
        <v>17.600000000000001</v>
      </c>
      <c r="C4327">
        <v>0</v>
      </c>
      <c r="D4327">
        <f>IF(AND(brenna6[[#This Row],[temperatura]] &gt; 0, brenna6[[#This Row],[opad]] &gt; 0),1,0)</f>
        <v>0</v>
      </c>
      <c r="E4327">
        <f>IF(brenna6[[#This Row],[czy deszcz?]] = 1,0,IF(AND(brenna6[[#This Row],[temperatura]]&lt;=0,brenna6[[#This Row],[opad]]&gt;0),1,0))</f>
        <v>0</v>
      </c>
      <c r="F4327">
        <f>IF(AND(brenna6[[#This Row],[czy śnieg?]] = 1,brenna6[[#This Row],[czy deszcz?]]=0),H4326+C4327,IF(brenna6[[#This Row],[czy deszcz?]]=1,0,H4326))</f>
        <v>0</v>
      </c>
      <c r="G4327" s="4">
        <f>IF(AND(F4326 &gt; 4,brenna6[[#This Row],[cm śniegu]]&gt;4),brenna6[[#This Row],[cm śniegu]],0)</f>
        <v>0</v>
      </c>
      <c r="H4327" s="4">
        <f>brenna6[[#This Row],[cm śniegu]]-brenna6[[#This Row],[wyjazd pługu]]</f>
        <v>0</v>
      </c>
      <c r="I4327" s="4">
        <f>IF(brenna6[[#This Row],[wyjazd pługu]] &gt;0,1,0)</f>
        <v>0</v>
      </c>
    </row>
    <row r="4328" spans="1:9" x14ac:dyDescent="0.3">
      <c r="A4328" s="1">
        <v>43646.25</v>
      </c>
      <c r="B4328">
        <v>18.600000000000001</v>
      </c>
      <c r="C4328">
        <v>0</v>
      </c>
      <c r="D4328">
        <f>IF(AND(brenna6[[#This Row],[temperatura]] &gt; 0, brenna6[[#This Row],[opad]] &gt; 0),1,0)</f>
        <v>0</v>
      </c>
      <c r="E4328">
        <f>IF(brenna6[[#This Row],[czy deszcz?]] = 1,0,IF(AND(brenna6[[#This Row],[temperatura]]&lt;=0,brenna6[[#This Row],[opad]]&gt;0),1,0))</f>
        <v>0</v>
      </c>
      <c r="F4328">
        <f>IF(AND(brenna6[[#This Row],[czy śnieg?]] = 1,brenna6[[#This Row],[czy deszcz?]]=0),H4327+C4328,IF(brenna6[[#This Row],[czy deszcz?]]=1,0,H4327))</f>
        <v>0</v>
      </c>
      <c r="G4328" s="4">
        <f>IF(AND(F4327 &gt; 4,brenna6[[#This Row],[cm śniegu]]&gt;4),brenna6[[#This Row],[cm śniegu]],0)</f>
        <v>0</v>
      </c>
      <c r="H4328" s="4">
        <f>brenna6[[#This Row],[cm śniegu]]-brenna6[[#This Row],[wyjazd pługu]]</f>
        <v>0</v>
      </c>
      <c r="I4328" s="4">
        <f>IF(brenna6[[#This Row],[wyjazd pługu]] &gt;0,1,0)</f>
        <v>0</v>
      </c>
    </row>
    <row r="4329" spans="1:9" x14ac:dyDescent="0.3">
      <c r="A4329" s="1">
        <v>43646.291666666664</v>
      </c>
      <c r="B4329">
        <v>20.100000000000001</v>
      </c>
      <c r="C4329">
        <v>0</v>
      </c>
      <c r="D4329">
        <f>IF(AND(brenna6[[#This Row],[temperatura]] &gt; 0, brenna6[[#This Row],[opad]] &gt; 0),1,0)</f>
        <v>0</v>
      </c>
      <c r="E4329">
        <f>IF(brenna6[[#This Row],[czy deszcz?]] = 1,0,IF(AND(brenna6[[#This Row],[temperatura]]&lt;=0,brenna6[[#This Row],[opad]]&gt;0),1,0))</f>
        <v>0</v>
      </c>
      <c r="F4329">
        <f>IF(AND(brenna6[[#This Row],[czy śnieg?]] = 1,brenna6[[#This Row],[czy deszcz?]]=0),H4328+C4329,IF(brenna6[[#This Row],[czy deszcz?]]=1,0,H4328))</f>
        <v>0</v>
      </c>
      <c r="G4329" s="4">
        <f>IF(AND(F4328 &gt; 4,brenna6[[#This Row],[cm śniegu]]&gt;4),brenna6[[#This Row],[cm śniegu]],0)</f>
        <v>0</v>
      </c>
      <c r="H4329" s="4">
        <f>brenna6[[#This Row],[cm śniegu]]-brenna6[[#This Row],[wyjazd pługu]]</f>
        <v>0</v>
      </c>
      <c r="I4329" s="4">
        <f>IF(brenna6[[#This Row],[wyjazd pługu]] &gt;0,1,0)</f>
        <v>0</v>
      </c>
    </row>
    <row r="4330" spans="1:9" x14ac:dyDescent="0.3">
      <c r="A4330" s="1">
        <v>43646.333333333336</v>
      </c>
      <c r="B4330">
        <v>21.2</v>
      </c>
      <c r="C4330">
        <v>0</v>
      </c>
      <c r="D4330">
        <f>IF(AND(brenna6[[#This Row],[temperatura]] &gt; 0, brenna6[[#This Row],[opad]] &gt; 0),1,0)</f>
        <v>0</v>
      </c>
      <c r="E4330">
        <f>IF(brenna6[[#This Row],[czy deszcz?]] = 1,0,IF(AND(brenna6[[#This Row],[temperatura]]&lt;=0,brenna6[[#This Row],[opad]]&gt;0),1,0))</f>
        <v>0</v>
      </c>
      <c r="F4330">
        <f>IF(AND(brenna6[[#This Row],[czy śnieg?]] = 1,brenna6[[#This Row],[czy deszcz?]]=0),H4329+C4330,IF(brenna6[[#This Row],[czy deszcz?]]=1,0,H4329))</f>
        <v>0</v>
      </c>
      <c r="G4330" s="4">
        <f>IF(AND(F4329 &gt; 4,brenna6[[#This Row],[cm śniegu]]&gt;4),brenna6[[#This Row],[cm śniegu]],0)</f>
        <v>0</v>
      </c>
      <c r="H4330" s="4">
        <f>brenna6[[#This Row],[cm śniegu]]-brenna6[[#This Row],[wyjazd pługu]]</f>
        <v>0</v>
      </c>
      <c r="I4330" s="4">
        <f>IF(brenna6[[#This Row],[wyjazd pługu]] &gt;0,1,0)</f>
        <v>0</v>
      </c>
    </row>
    <row r="4331" spans="1:9" x14ac:dyDescent="0.3">
      <c r="A4331" s="1">
        <v>43646.375</v>
      </c>
      <c r="B4331">
        <v>22.8</v>
      </c>
      <c r="C4331">
        <v>0</v>
      </c>
      <c r="D4331">
        <f>IF(AND(brenna6[[#This Row],[temperatura]] &gt; 0, brenna6[[#This Row],[opad]] &gt; 0),1,0)</f>
        <v>0</v>
      </c>
      <c r="E4331">
        <f>IF(brenna6[[#This Row],[czy deszcz?]] = 1,0,IF(AND(brenna6[[#This Row],[temperatura]]&lt;=0,brenna6[[#This Row],[opad]]&gt;0),1,0))</f>
        <v>0</v>
      </c>
      <c r="F4331">
        <f>IF(AND(brenna6[[#This Row],[czy śnieg?]] = 1,brenna6[[#This Row],[czy deszcz?]]=0),H4330+C4331,IF(brenna6[[#This Row],[czy deszcz?]]=1,0,H4330))</f>
        <v>0</v>
      </c>
      <c r="G4331" s="4">
        <f>IF(AND(F4330 &gt; 4,brenna6[[#This Row],[cm śniegu]]&gt;4),brenna6[[#This Row],[cm śniegu]],0)</f>
        <v>0</v>
      </c>
      <c r="H4331" s="4">
        <f>brenna6[[#This Row],[cm śniegu]]-brenna6[[#This Row],[wyjazd pługu]]</f>
        <v>0</v>
      </c>
      <c r="I4331" s="4">
        <f>IF(brenna6[[#This Row],[wyjazd pługu]] &gt;0,1,0)</f>
        <v>0</v>
      </c>
    </row>
    <row r="4332" spans="1:9" x14ac:dyDescent="0.3">
      <c r="A4332" s="1">
        <v>43646.416666666664</v>
      </c>
      <c r="B4332">
        <v>24.4</v>
      </c>
      <c r="C4332">
        <v>0</v>
      </c>
      <c r="D4332">
        <f>IF(AND(brenna6[[#This Row],[temperatura]] &gt; 0, brenna6[[#This Row],[opad]] &gt; 0),1,0)</f>
        <v>0</v>
      </c>
      <c r="E4332">
        <f>IF(brenna6[[#This Row],[czy deszcz?]] = 1,0,IF(AND(brenna6[[#This Row],[temperatura]]&lt;=0,brenna6[[#This Row],[opad]]&gt;0),1,0))</f>
        <v>0</v>
      </c>
      <c r="F4332">
        <f>IF(AND(brenna6[[#This Row],[czy śnieg?]] = 1,brenna6[[#This Row],[czy deszcz?]]=0),H4331+C4332,IF(brenna6[[#This Row],[czy deszcz?]]=1,0,H4331))</f>
        <v>0</v>
      </c>
      <c r="G4332" s="4">
        <f>IF(AND(F4331 &gt; 4,brenna6[[#This Row],[cm śniegu]]&gt;4),brenna6[[#This Row],[cm śniegu]],0)</f>
        <v>0</v>
      </c>
      <c r="H4332" s="4">
        <f>brenna6[[#This Row],[cm śniegu]]-brenna6[[#This Row],[wyjazd pługu]]</f>
        <v>0</v>
      </c>
      <c r="I4332" s="4">
        <f>IF(brenna6[[#This Row],[wyjazd pługu]] &gt;0,1,0)</f>
        <v>0</v>
      </c>
    </row>
    <row r="4333" spans="1:9" x14ac:dyDescent="0.3">
      <c r="A4333" s="1">
        <v>43646.458333333336</v>
      </c>
      <c r="B4333">
        <v>25.9</v>
      </c>
      <c r="C4333">
        <v>0</v>
      </c>
      <c r="D4333">
        <f>IF(AND(brenna6[[#This Row],[temperatura]] &gt; 0, brenna6[[#This Row],[opad]] &gt; 0),1,0)</f>
        <v>0</v>
      </c>
      <c r="E4333">
        <f>IF(brenna6[[#This Row],[czy deszcz?]] = 1,0,IF(AND(brenna6[[#This Row],[temperatura]]&lt;=0,brenna6[[#This Row],[opad]]&gt;0),1,0))</f>
        <v>0</v>
      </c>
      <c r="F4333">
        <f>IF(AND(brenna6[[#This Row],[czy śnieg?]] = 1,brenna6[[#This Row],[czy deszcz?]]=0),H4332+C4333,IF(brenna6[[#This Row],[czy deszcz?]]=1,0,H4332))</f>
        <v>0</v>
      </c>
      <c r="G4333" s="4">
        <f>IF(AND(F4332 &gt; 4,brenna6[[#This Row],[cm śniegu]]&gt;4),brenna6[[#This Row],[cm śniegu]],0)</f>
        <v>0</v>
      </c>
      <c r="H4333" s="4">
        <f>brenna6[[#This Row],[cm śniegu]]-brenna6[[#This Row],[wyjazd pługu]]</f>
        <v>0</v>
      </c>
      <c r="I4333" s="4">
        <f>IF(brenna6[[#This Row],[wyjazd pługu]] &gt;0,1,0)</f>
        <v>0</v>
      </c>
    </row>
    <row r="4334" spans="1:9" x14ac:dyDescent="0.3">
      <c r="A4334" s="1">
        <v>43646.5</v>
      </c>
      <c r="B4334">
        <v>27.2</v>
      </c>
      <c r="C4334">
        <v>0</v>
      </c>
      <c r="D4334">
        <f>IF(AND(brenna6[[#This Row],[temperatura]] &gt; 0, brenna6[[#This Row],[opad]] &gt; 0),1,0)</f>
        <v>0</v>
      </c>
      <c r="E4334">
        <f>IF(brenna6[[#This Row],[czy deszcz?]] = 1,0,IF(AND(brenna6[[#This Row],[temperatura]]&lt;=0,brenna6[[#This Row],[opad]]&gt;0),1,0))</f>
        <v>0</v>
      </c>
      <c r="F4334">
        <f>IF(AND(brenna6[[#This Row],[czy śnieg?]] = 1,brenna6[[#This Row],[czy deszcz?]]=0),H4333+C4334,IF(brenna6[[#This Row],[czy deszcz?]]=1,0,H4333))</f>
        <v>0</v>
      </c>
      <c r="G4334" s="4">
        <f>IF(AND(F4333 &gt; 4,brenna6[[#This Row],[cm śniegu]]&gt;4),brenna6[[#This Row],[cm śniegu]],0)</f>
        <v>0</v>
      </c>
      <c r="H4334" s="4">
        <f>brenna6[[#This Row],[cm śniegu]]-brenna6[[#This Row],[wyjazd pługu]]</f>
        <v>0</v>
      </c>
      <c r="I4334" s="4">
        <f>IF(brenna6[[#This Row],[wyjazd pługu]] &gt;0,1,0)</f>
        <v>0</v>
      </c>
    </row>
    <row r="4335" spans="1:9" x14ac:dyDescent="0.3">
      <c r="A4335" s="1">
        <v>43646.541666666664</v>
      </c>
      <c r="B4335">
        <v>28.5</v>
      </c>
      <c r="C4335">
        <v>0</v>
      </c>
      <c r="D4335">
        <f>IF(AND(brenna6[[#This Row],[temperatura]] &gt; 0, brenna6[[#This Row],[opad]] &gt; 0),1,0)</f>
        <v>0</v>
      </c>
      <c r="E4335">
        <f>IF(brenna6[[#This Row],[czy deszcz?]] = 1,0,IF(AND(brenna6[[#This Row],[temperatura]]&lt;=0,brenna6[[#This Row],[opad]]&gt;0),1,0))</f>
        <v>0</v>
      </c>
      <c r="F4335">
        <f>IF(AND(brenna6[[#This Row],[czy śnieg?]] = 1,brenna6[[#This Row],[czy deszcz?]]=0),H4334+C4335,IF(brenna6[[#This Row],[czy deszcz?]]=1,0,H4334))</f>
        <v>0</v>
      </c>
      <c r="G4335" s="4">
        <f>IF(AND(F4334 &gt; 4,brenna6[[#This Row],[cm śniegu]]&gt;4),brenna6[[#This Row],[cm śniegu]],0)</f>
        <v>0</v>
      </c>
      <c r="H4335" s="4">
        <f>brenna6[[#This Row],[cm śniegu]]-brenna6[[#This Row],[wyjazd pługu]]</f>
        <v>0</v>
      </c>
      <c r="I4335" s="4">
        <f>IF(brenna6[[#This Row],[wyjazd pługu]] &gt;0,1,0)</f>
        <v>0</v>
      </c>
    </row>
    <row r="4336" spans="1:9" x14ac:dyDescent="0.3">
      <c r="A4336" s="1">
        <v>43646.583333333336</v>
      </c>
      <c r="B4336">
        <v>29</v>
      </c>
      <c r="C4336">
        <v>0</v>
      </c>
      <c r="D4336">
        <f>IF(AND(brenna6[[#This Row],[temperatura]] &gt; 0, brenna6[[#This Row],[opad]] &gt; 0),1,0)</f>
        <v>0</v>
      </c>
      <c r="E4336">
        <f>IF(brenna6[[#This Row],[czy deszcz?]] = 1,0,IF(AND(brenna6[[#This Row],[temperatura]]&lt;=0,brenna6[[#This Row],[opad]]&gt;0),1,0))</f>
        <v>0</v>
      </c>
      <c r="F4336">
        <f>IF(AND(brenna6[[#This Row],[czy śnieg?]] = 1,brenna6[[#This Row],[czy deszcz?]]=0),H4335+C4336,IF(brenna6[[#This Row],[czy deszcz?]]=1,0,H4335))</f>
        <v>0</v>
      </c>
      <c r="G4336" s="4">
        <f>IF(AND(F4335 &gt; 4,brenna6[[#This Row],[cm śniegu]]&gt;4),brenna6[[#This Row],[cm śniegu]],0)</f>
        <v>0</v>
      </c>
      <c r="H4336" s="4">
        <f>brenna6[[#This Row],[cm śniegu]]-brenna6[[#This Row],[wyjazd pługu]]</f>
        <v>0</v>
      </c>
      <c r="I4336" s="4">
        <f>IF(brenna6[[#This Row],[wyjazd pługu]] &gt;0,1,0)</f>
        <v>0</v>
      </c>
    </row>
    <row r="4337" spans="1:9" x14ac:dyDescent="0.3">
      <c r="A4337" s="1">
        <v>43646.625</v>
      </c>
      <c r="B4337">
        <v>28.9</v>
      </c>
      <c r="C4337">
        <v>0</v>
      </c>
      <c r="D4337">
        <f>IF(AND(brenna6[[#This Row],[temperatura]] &gt; 0, brenna6[[#This Row],[opad]] &gt; 0),1,0)</f>
        <v>0</v>
      </c>
      <c r="E4337">
        <f>IF(brenna6[[#This Row],[czy deszcz?]] = 1,0,IF(AND(brenna6[[#This Row],[temperatura]]&lt;=0,brenna6[[#This Row],[opad]]&gt;0),1,0))</f>
        <v>0</v>
      </c>
      <c r="F4337">
        <f>IF(AND(brenna6[[#This Row],[czy śnieg?]] = 1,brenna6[[#This Row],[czy deszcz?]]=0),H4336+C4337,IF(brenna6[[#This Row],[czy deszcz?]]=1,0,H4336))</f>
        <v>0</v>
      </c>
      <c r="G4337" s="4">
        <f>IF(AND(F4336 &gt; 4,brenna6[[#This Row],[cm śniegu]]&gt;4),brenna6[[#This Row],[cm śniegu]],0)</f>
        <v>0</v>
      </c>
      <c r="H4337" s="4">
        <f>brenna6[[#This Row],[cm śniegu]]-brenna6[[#This Row],[wyjazd pługu]]</f>
        <v>0</v>
      </c>
      <c r="I4337" s="4">
        <f>IF(brenna6[[#This Row],[wyjazd pługu]] &gt;0,1,0)</f>
        <v>0</v>
      </c>
    </row>
    <row r="4338" spans="1:9" x14ac:dyDescent="0.3">
      <c r="A4338" s="1">
        <v>43646.666666666664</v>
      </c>
      <c r="B4338">
        <v>28.6</v>
      </c>
      <c r="C4338">
        <v>0</v>
      </c>
      <c r="D4338">
        <f>IF(AND(brenna6[[#This Row],[temperatura]] &gt; 0, brenna6[[#This Row],[opad]] &gt; 0),1,0)</f>
        <v>0</v>
      </c>
      <c r="E4338">
        <f>IF(brenna6[[#This Row],[czy deszcz?]] = 1,0,IF(AND(brenna6[[#This Row],[temperatura]]&lt;=0,brenna6[[#This Row],[opad]]&gt;0),1,0))</f>
        <v>0</v>
      </c>
      <c r="F4338">
        <f>IF(AND(brenna6[[#This Row],[czy śnieg?]] = 1,brenna6[[#This Row],[czy deszcz?]]=0),H4337+C4338,IF(brenna6[[#This Row],[czy deszcz?]]=1,0,H4337))</f>
        <v>0</v>
      </c>
      <c r="G4338" s="4">
        <f>IF(AND(F4337 &gt; 4,brenna6[[#This Row],[cm śniegu]]&gt;4),brenna6[[#This Row],[cm śniegu]],0)</f>
        <v>0</v>
      </c>
      <c r="H4338" s="4">
        <f>brenna6[[#This Row],[cm śniegu]]-brenna6[[#This Row],[wyjazd pługu]]</f>
        <v>0</v>
      </c>
      <c r="I4338" s="4">
        <f>IF(brenna6[[#This Row],[wyjazd pługu]] &gt;0,1,0)</f>
        <v>0</v>
      </c>
    </row>
    <row r="4339" spans="1:9" x14ac:dyDescent="0.3">
      <c r="A4339" s="1">
        <v>43646.708333333336</v>
      </c>
      <c r="B4339">
        <v>27.7</v>
      </c>
      <c r="C4339">
        <v>0</v>
      </c>
      <c r="D4339">
        <f>IF(AND(brenna6[[#This Row],[temperatura]] &gt; 0, brenna6[[#This Row],[opad]] &gt; 0),1,0)</f>
        <v>0</v>
      </c>
      <c r="E4339">
        <f>IF(brenna6[[#This Row],[czy deszcz?]] = 1,0,IF(AND(brenna6[[#This Row],[temperatura]]&lt;=0,brenna6[[#This Row],[opad]]&gt;0),1,0))</f>
        <v>0</v>
      </c>
      <c r="F4339">
        <f>IF(AND(brenna6[[#This Row],[czy śnieg?]] = 1,brenna6[[#This Row],[czy deszcz?]]=0),H4338+C4339,IF(brenna6[[#This Row],[czy deszcz?]]=1,0,H4338))</f>
        <v>0</v>
      </c>
      <c r="G4339" s="4">
        <f>IF(AND(F4338 &gt; 4,brenna6[[#This Row],[cm śniegu]]&gt;4),brenna6[[#This Row],[cm śniegu]],0)</f>
        <v>0</v>
      </c>
      <c r="H4339" s="4">
        <f>brenna6[[#This Row],[cm śniegu]]-brenna6[[#This Row],[wyjazd pługu]]</f>
        <v>0</v>
      </c>
      <c r="I4339" s="4">
        <f>IF(brenna6[[#This Row],[wyjazd pługu]] &gt;0,1,0)</f>
        <v>0</v>
      </c>
    </row>
    <row r="4340" spans="1:9" x14ac:dyDescent="0.3">
      <c r="A4340" s="1">
        <v>43646.75</v>
      </c>
      <c r="B4340">
        <v>26.3</v>
      </c>
      <c r="C4340">
        <v>0</v>
      </c>
      <c r="D4340">
        <f>IF(AND(brenna6[[#This Row],[temperatura]] &gt; 0, brenna6[[#This Row],[opad]] &gt; 0),1,0)</f>
        <v>0</v>
      </c>
      <c r="E4340">
        <f>IF(brenna6[[#This Row],[czy deszcz?]] = 1,0,IF(AND(brenna6[[#This Row],[temperatura]]&lt;=0,brenna6[[#This Row],[opad]]&gt;0),1,0))</f>
        <v>0</v>
      </c>
      <c r="F4340">
        <f>IF(AND(brenna6[[#This Row],[czy śnieg?]] = 1,brenna6[[#This Row],[czy deszcz?]]=0),H4339+C4340,IF(brenna6[[#This Row],[czy deszcz?]]=1,0,H4339))</f>
        <v>0</v>
      </c>
      <c r="G4340" s="4">
        <f>IF(AND(F4339 &gt; 4,brenna6[[#This Row],[cm śniegu]]&gt;4),brenna6[[#This Row],[cm śniegu]],0)</f>
        <v>0</v>
      </c>
      <c r="H4340" s="4">
        <f>brenna6[[#This Row],[cm śniegu]]-brenna6[[#This Row],[wyjazd pługu]]</f>
        <v>0</v>
      </c>
      <c r="I4340" s="4">
        <f>IF(brenna6[[#This Row],[wyjazd pługu]] &gt;0,1,0)</f>
        <v>0</v>
      </c>
    </row>
    <row r="4341" spans="1:9" x14ac:dyDescent="0.3">
      <c r="A4341" s="1">
        <v>43646.791666666664</v>
      </c>
      <c r="B4341">
        <v>24.7</v>
      </c>
      <c r="C4341">
        <v>0</v>
      </c>
      <c r="D4341">
        <f>IF(AND(brenna6[[#This Row],[temperatura]] &gt; 0, brenna6[[#This Row],[opad]] &gt; 0),1,0)</f>
        <v>0</v>
      </c>
      <c r="E4341">
        <f>IF(brenna6[[#This Row],[czy deszcz?]] = 1,0,IF(AND(brenna6[[#This Row],[temperatura]]&lt;=0,brenna6[[#This Row],[opad]]&gt;0),1,0))</f>
        <v>0</v>
      </c>
      <c r="F4341">
        <f>IF(AND(brenna6[[#This Row],[czy śnieg?]] = 1,brenna6[[#This Row],[czy deszcz?]]=0),H4340+C4341,IF(brenna6[[#This Row],[czy deszcz?]]=1,0,H4340))</f>
        <v>0</v>
      </c>
      <c r="G4341" s="4">
        <f>IF(AND(F4340 &gt; 4,brenna6[[#This Row],[cm śniegu]]&gt;4),brenna6[[#This Row],[cm śniegu]],0)</f>
        <v>0</v>
      </c>
      <c r="H4341" s="4">
        <f>brenna6[[#This Row],[cm śniegu]]-brenna6[[#This Row],[wyjazd pługu]]</f>
        <v>0</v>
      </c>
      <c r="I4341" s="4">
        <f>IF(brenna6[[#This Row],[wyjazd pługu]] &gt;0,1,0)</f>
        <v>0</v>
      </c>
    </row>
    <row r="4342" spans="1:9" x14ac:dyDescent="0.3">
      <c r="A4342" s="1">
        <v>43646.833333333336</v>
      </c>
      <c r="B4342">
        <v>23.3</v>
      </c>
      <c r="C4342">
        <v>0</v>
      </c>
      <c r="D4342">
        <f>IF(AND(brenna6[[#This Row],[temperatura]] &gt; 0, brenna6[[#This Row],[opad]] &gt; 0),1,0)</f>
        <v>0</v>
      </c>
      <c r="E4342">
        <f>IF(brenna6[[#This Row],[czy deszcz?]] = 1,0,IF(AND(brenna6[[#This Row],[temperatura]]&lt;=0,brenna6[[#This Row],[opad]]&gt;0),1,0))</f>
        <v>0</v>
      </c>
      <c r="F4342">
        <f>IF(AND(brenna6[[#This Row],[czy śnieg?]] = 1,brenna6[[#This Row],[czy deszcz?]]=0),H4341+C4342,IF(brenna6[[#This Row],[czy deszcz?]]=1,0,H4341))</f>
        <v>0</v>
      </c>
      <c r="G4342" s="4">
        <f>IF(AND(F4341 &gt; 4,brenna6[[#This Row],[cm śniegu]]&gt;4),brenna6[[#This Row],[cm śniegu]],0)</f>
        <v>0</v>
      </c>
      <c r="H4342" s="4">
        <f>brenna6[[#This Row],[cm śniegu]]-brenna6[[#This Row],[wyjazd pługu]]</f>
        <v>0</v>
      </c>
      <c r="I4342" s="4">
        <f>IF(brenna6[[#This Row],[wyjazd pługu]] &gt;0,1,0)</f>
        <v>0</v>
      </c>
    </row>
    <row r="4343" spans="1:9" x14ac:dyDescent="0.3">
      <c r="A4343" s="1">
        <v>43646.875</v>
      </c>
      <c r="B4343">
        <v>22.6</v>
      </c>
      <c r="C4343">
        <v>0</v>
      </c>
      <c r="D4343">
        <f>IF(AND(brenna6[[#This Row],[temperatura]] &gt; 0, brenna6[[#This Row],[opad]] &gt; 0),1,0)</f>
        <v>0</v>
      </c>
      <c r="E4343">
        <f>IF(brenna6[[#This Row],[czy deszcz?]] = 1,0,IF(AND(brenna6[[#This Row],[temperatura]]&lt;=0,brenna6[[#This Row],[opad]]&gt;0),1,0))</f>
        <v>0</v>
      </c>
      <c r="F4343">
        <f>IF(AND(brenna6[[#This Row],[czy śnieg?]] = 1,brenna6[[#This Row],[czy deszcz?]]=0),H4342+C4343,IF(brenna6[[#This Row],[czy deszcz?]]=1,0,H4342))</f>
        <v>0</v>
      </c>
      <c r="G4343" s="4">
        <f>IF(AND(F4342 &gt; 4,brenna6[[#This Row],[cm śniegu]]&gt;4),brenna6[[#This Row],[cm śniegu]],0)</f>
        <v>0</v>
      </c>
      <c r="H4343" s="4">
        <f>brenna6[[#This Row],[cm śniegu]]-brenna6[[#This Row],[wyjazd pługu]]</f>
        <v>0</v>
      </c>
      <c r="I4343" s="4">
        <f>IF(brenna6[[#This Row],[wyjazd pługu]] &gt;0,1,0)</f>
        <v>0</v>
      </c>
    </row>
    <row r="4344" spans="1:9" x14ac:dyDescent="0.3">
      <c r="A4344" s="1">
        <v>43646.916666666664</v>
      </c>
      <c r="B4344">
        <v>22</v>
      </c>
      <c r="C4344">
        <v>0</v>
      </c>
      <c r="D4344">
        <f>IF(AND(brenna6[[#This Row],[temperatura]] &gt; 0, brenna6[[#This Row],[opad]] &gt; 0),1,0)</f>
        <v>0</v>
      </c>
      <c r="E4344">
        <f>IF(brenna6[[#This Row],[czy deszcz?]] = 1,0,IF(AND(brenna6[[#This Row],[temperatura]]&lt;=0,brenna6[[#This Row],[opad]]&gt;0),1,0))</f>
        <v>0</v>
      </c>
      <c r="F4344">
        <f>IF(AND(brenna6[[#This Row],[czy śnieg?]] = 1,brenna6[[#This Row],[czy deszcz?]]=0),H4343+C4344,IF(brenna6[[#This Row],[czy deszcz?]]=1,0,H4343))</f>
        <v>0</v>
      </c>
      <c r="G4344" s="4">
        <f>IF(AND(F4343 &gt; 4,brenna6[[#This Row],[cm śniegu]]&gt;4),brenna6[[#This Row],[cm śniegu]],0)</f>
        <v>0</v>
      </c>
      <c r="H4344" s="4">
        <f>brenna6[[#This Row],[cm śniegu]]-brenna6[[#This Row],[wyjazd pługu]]</f>
        <v>0</v>
      </c>
      <c r="I4344" s="4">
        <f>IF(brenna6[[#This Row],[wyjazd pługu]] &gt;0,1,0)</f>
        <v>0</v>
      </c>
    </row>
    <row r="4345" spans="1:9" x14ac:dyDescent="0.3">
      <c r="A4345" s="1">
        <v>43646.958333333336</v>
      </c>
      <c r="B4345">
        <v>21.3</v>
      </c>
      <c r="C4345">
        <v>0</v>
      </c>
      <c r="D4345">
        <f>IF(AND(brenna6[[#This Row],[temperatura]] &gt; 0, brenna6[[#This Row],[opad]] &gt; 0),1,0)</f>
        <v>0</v>
      </c>
      <c r="E4345">
        <f>IF(brenna6[[#This Row],[czy deszcz?]] = 1,0,IF(AND(brenna6[[#This Row],[temperatura]]&lt;=0,brenna6[[#This Row],[opad]]&gt;0),1,0))</f>
        <v>0</v>
      </c>
      <c r="F4345">
        <f>IF(AND(brenna6[[#This Row],[czy śnieg?]] = 1,brenna6[[#This Row],[czy deszcz?]]=0),H4344+C4345,IF(brenna6[[#This Row],[czy deszcz?]]=1,0,H4344))</f>
        <v>0</v>
      </c>
      <c r="G4345" s="4">
        <f>IF(AND(F4344 &gt; 4,brenna6[[#This Row],[cm śniegu]]&gt;4),brenna6[[#This Row],[cm śniegu]],0)</f>
        <v>0</v>
      </c>
      <c r="H4345" s="4">
        <f>brenna6[[#This Row],[cm śniegu]]-brenna6[[#This Row],[wyjazd pługu]]</f>
        <v>0</v>
      </c>
      <c r="I4345" s="4">
        <f>IF(brenna6[[#This Row],[wyjazd pługu]] &gt;0,1,0)</f>
        <v>0</v>
      </c>
    </row>
    <row r="4346" spans="1:9" x14ac:dyDescent="0.3">
      <c r="A4346" s="1">
        <v>43647</v>
      </c>
      <c r="B4346">
        <v>20.8</v>
      </c>
      <c r="C4346">
        <v>0</v>
      </c>
      <c r="D4346">
        <f>IF(AND(brenna6[[#This Row],[temperatura]] &gt; 0, brenna6[[#This Row],[opad]] &gt; 0),1,0)</f>
        <v>0</v>
      </c>
      <c r="E4346">
        <f>IF(brenna6[[#This Row],[czy deszcz?]] = 1,0,IF(AND(brenna6[[#This Row],[temperatura]]&lt;=0,brenna6[[#This Row],[opad]]&gt;0),1,0))</f>
        <v>0</v>
      </c>
      <c r="F4346">
        <f>IF(AND(brenna6[[#This Row],[czy śnieg?]] = 1,brenna6[[#This Row],[czy deszcz?]]=0),H4345+C4346,IF(brenna6[[#This Row],[czy deszcz?]]=1,0,H4345))</f>
        <v>0</v>
      </c>
      <c r="G4346" s="4">
        <f>IF(AND(F4345 &gt; 4,brenna6[[#This Row],[cm śniegu]]&gt;4),brenna6[[#This Row],[cm śniegu]],0)</f>
        <v>0</v>
      </c>
      <c r="H4346" s="4">
        <f>brenna6[[#This Row],[cm śniegu]]-brenna6[[#This Row],[wyjazd pługu]]</f>
        <v>0</v>
      </c>
      <c r="I4346" s="4">
        <f>IF(brenna6[[#This Row],[wyjazd pługu]] &gt;0,1,0)</f>
        <v>0</v>
      </c>
    </row>
    <row r="4347" spans="1:9" x14ac:dyDescent="0.3">
      <c r="A4347" s="1">
        <v>43647.041666666664</v>
      </c>
      <c r="B4347">
        <v>20.399999999999999</v>
      </c>
      <c r="C4347">
        <v>0</v>
      </c>
      <c r="D4347">
        <f>IF(AND(brenna6[[#This Row],[temperatura]] &gt; 0, brenna6[[#This Row],[opad]] &gt; 0),1,0)</f>
        <v>0</v>
      </c>
      <c r="E4347">
        <f>IF(brenna6[[#This Row],[czy deszcz?]] = 1,0,IF(AND(brenna6[[#This Row],[temperatura]]&lt;=0,brenna6[[#This Row],[opad]]&gt;0),1,0))</f>
        <v>0</v>
      </c>
      <c r="F4347">
        <f>IF(AND(brenna6[[#This Row],[czy śnieg?]] = 1,brenna6[[#This Row],[czy deszcz?]]=0),H4346+C4347,IF(brenna6[[#This Row],[czy deszcz?]]=1,0,H4346))</f>
        <v>0</v>
      </c>
      <c r="G4347" s="4">
        <f>IF(AND(F4346 &gt; 4,brenna6[[#This Row],[cm śniegu]]&gt;4),brenna6[[#This Row],[cm śniegu]],0)</f>
        <v>0</v>
      </c>
      <c r="H4347" s="4">
        <f>brenna6[[#This Row],[cm śniegu]]-brenna6[[#This Row],[wyjazd pługu]]</f>
        <v>0</v>
      </c>
      <c r="I4347" s="4">
        <f>IF(brenna6[[#This Row],[wyjazd pługu]] &gt;0,1,0)</f>
        <v>0</v>
      </c>
    </row>
    <row r="4348" spans="1:9" x14ac:dyDescent="0.3">
      <c r="A4348" s="1">
        <v>43647.083333333336</v>
      </c>
      <c r="B4348">
        <v>20</v>
      </c>
      <c r="C4348">
        <v>0</v>
      </c>
      <c r="D4348">
        <f>IF(AND(brenna6[[#This Row],[temperatura]] &gt; 0, brenna6[[#This Row],[opad]] &gt; 0),1,0)</f>
        <v>0</v>
      </c>
      <c r="E4348">
        <f>IF(brenna6[[#This Row],[czy deszcz?]] = 1,0,IF(AND(brenna6[[#This Row],[temperatura]]&lt;=0,brenna6[[#This Row],[opad]]&gt;0),1,0))</f>
        <v>0</v>
      </c>
      <c r="F4348">
        <f>IF(AND(brenna6[[#This Row],[czy śnieg?]] = 1,brenna6[[#This Row],[czy deszcz?]]=0),H4347+C4348,IF(brenna6[[#This Row],[czy deszcz?]]=1,0,H4347))</f>
        <v>0</v>
      </c>
      <c r="G4348" s="4">
        <f>IF(AND(F4347 &gt; 4,brenna6[[#This Row],[cm śniegu]]&gt;4),brenna6[[#This Row],[cm śniegu]],0)</f>
        <v>0</v>
      </c>
      <c r="H4348" s="4">
        <f>brenna6[[#This Row],[cm śniegu]]-brenna6[[#This Row],[wyjazd pługu]]</f>
        <v>0</v>
      </c>
      <c r="I4348" s="4">
        <f>IF(brenna6[[#This Row],[wyjazd pługu]] &gt;0,1,0)</f>
        <v>0</v>
      </c>
    </row>
    <row r="4349" spans="1:9" x14ac:dyDescent="0.3">
      <c r="A4349" s="1">
        <v>43647.125</v>
      </c>
      <c r="B4349">
        <v>19.399999999999999</v>
      </c>
      <c r="C4349">
        <v>0</v>
      </c>
      <c r="D4349">
        <f>IF(AND(brenna6[[#This Row],[temperatura]] &gt; 0, brenna6[[#This Row],[opad]] &gt; 0),1,0)</f>
        <v>0</v>
      </c>
      <c r="E4349">
        <f>IF(brenna6[[#This Row],[czy deszcz?]] = 1,0,IF(AND(brenna6[[#This Row],[temperatura]]&lt;=0,brenna6[[#This Row],[opad]]&gt;0),1,0))</f>
        <v>0</v>
      </c>
      <c r="F4349">
        <f>IF(AND(brenna6[[#This Row],[czy śnieg?]] = 1,brenna6[[#This Row],[czy deszcz?]]=0),H4348+C4349,IF(brenna6[[#This Row],[czy deszcz?]]=1,0,H4348))</f>
        <v>0</v>
      </c>
      <c r="G4349" s="4">
        <f>IF(AND(F4348 &gt; 4,brenna6[[#This Row],[cm śniegu]]&gt;4),brenna6[[#This Row],[cm śniegu]],0)</f>
        <v>0</v>
      </c>
      <c r="H4349" s="4">
        <f>brenna6[[#This Row],[cm śniegu]]-brenna6[[#This Row],[wyjazd pługu]]</f>
        <v>0</v>
      </c>
      <c r="I4349" s="4">
        <f>IF(brenna6[[#This Row],[wyjazd pługu]] &gt;0,1,0)</f>
        <v>0</v>
      </c>
    </row>
    <row r="4350" spans="1:9" x14ac:dyDescent="0.3">
      <c r="A4350" s="1">
        <v>43647.166666666664</v>
      </c>
      <c r="B4350">
        <v>19.5</v>
      </c>
      <c r="C4350">
        <v>0</v>
      </c>
      <c r="D4350">
        <f>IF(AND(brenna6[[#This Row],[temperatura]] &gt; 0, brenna6[[#This Row],[opad]] &gt; 0),1,0)</f>
        <v>0</v>
      </c>
      <c r="E4350">
        <f>IF(brenna6[[#This Row],[czy deszcz?]] = 1,0,IF(AND(brenna6[[#This Row],[temperatura]]&lt;=0,brenna6[[#This Row],[opad]]&gt;0),1,0))</f>
        <v>0</v>
      </c>
      <c r="F4350">
        <f>IF(AND(brenna6[[#This Row],[czy śnieg?]] = 1,brenna6[[#This Row],[czy deszcz?]]=0),H4349+C4350,IF(brenna6[[#This Row],[czy deszcz?]]=1,0,H4349))</f>
        <v>0</v>
      </c>
      <c r="G4350" s="4">
        <f>IF(AND(F4349 &gt; 4,brenna6[[#This Row],[cm śniegu]]&gt;4),brenna6[[#This Row],[cm śniegu]],0)</f>
        <v>0</v>
      </c>
      <c r="H4350" s="4">
        <f>brenna6[[#This Row],[cm śniegu]]-brenna6[[#This Row],[wyjazd pługu]]</f>
        <v>0</v>
      </c>
      <c r="I4350" s="4">
        <f>IF(brenna6[[#This Row],[wyjazd pługu]] &gt;0,1,0)</f>
        <v>0</v>
      </c>
    </row>
    <row r="4351" spans="1:9" x14ac:dyDescent="0.3">
      <c r="A4351" s="1">
        <v>43647.208333333336</v>
      </c>
      <c r="B4351">
        <v>19.5</v>
      </c>
      <c r="C4351">
        <v>0</v>
      </c>
      <c r="D4351">
        <f>IF(AND(brenna6[[#This Row],[temperatura]] &gt; 0, brenna6[[#This Row],[opad]] &gt; 0),1,0)</f>
        <v>0</v>
      </c>
      <c r="E4351">
        <f>IF(brenna6[[#This Row],[czy deszcz?]] = 1,0,IF(AND(brenna6[[#This Row],[temperatura]]&lt;=0,brenna6[[#This Row],[opad]]&gt;0),1,0))</f>
        <v>0</v>
      </c>
      <c r="F4351">
        <f>IF(AND(brenna6[[#This Row],[czy śnieg?]] = 1,brenna6[[#This Row],[czy deszcz?]]=0),H4350+C4351,IF(brenna6[[#This Row],[czy deszcz?]]=1,0,H4350))</f>
        <v>0</v>
      </c>
      <c r="G4351" s="4">
        <f>IF(AND(F4350 &gt; 4,brenna6[[#This Row],[cm śniegu]]&gt;4),brenna6[[#This Row],[cm śniegu]],0)</f>
        <v>0</v>
      </c>
      <c r="H4351" s="4">
        <f>brenna6[[#This Row],[cm śniegu]]-brenna6[[#This Row],[wyjazd pługu]]</f>
        <v>0</v>
      </c>
      <c r="I4351" s="4">
        <f>IF(brenna6[[#This Row],[wyjazd pługu]] &gt;0,1,0)</f>
        <v>0</v>
      </c>
    </row>
    <row r="4352" spans="1:9" x14ac:dyDescent="0.3">
      <c r="A4352" s="1">
        <v>43647.25</v>
      </c>
      <c r="B4352">
        <v>20.5</v>
      </c>
      <c r="C4352">
        <v>0</v>
      </c>
      <c r="D4352">
        <f>IF(AND(brenna6[[#This Row],[temperatura]] &gt; 0, brenna6[[#This Row],[opad]] &gt; 0),1,0)</f>
        <v>0</v>
      </c>
      <c r="E4352">
        <f>IF(brenna6[[#This Row],[czy deszcz?]] = 1,0,IF(AND(brenna6[[#This Row],[temperatura]]&lt;=0,brenna6[[#This Row],[opad]]&gt;0),1,0))</f>
        <v>0</v>
      </c>
      <c r="F4352">
        <f>IF(AND(brenna6[[#This Row],[czy śnieg?]] = 1,brenna6[[#This Row],[czy deszcz?]]=0),H4351+C4352,IF(brenna6[[#This Row],[czy deszcz?]]=1,0,H4351))</f>
        <v>0</v>
      </c>
      <c r="G4352" s="4">
        <f>IF(AND(F4351 &gt; 4,brenna6[[#This Row],[cm śniegu]]&gt;4),brenna6[[#This Row],[cm śniegu]],0)</f>
        <v>0</v>
      </c>
      <c r="H4352" s="4">
        <f>brenna6[[#This Row],[cm śniegu]]-brenna6[[#This Row],[wyjazd pługu]]</f>
        <v>0</v>
      </c>
      <c r="I4352" s="4">
        <f>IF(brenna6[[#This Row],[wyjazd pługu]] &gt;0,1,0)</f>
        <v>0</v>
      </c>
    </row>
    <row r="4353" spans="1:9" x14ac:dyDescent="0.3">
      <c r="A4353" s="1">
        <v>43647.291666666664</v>
      </c>
      <c r="B4353">
        <v>22</v>
      </c>
      <c r="C4353">
        <v>0</v>
      </c>
      <c r="D4353">
        <f>IF(AND(brenna6[[#This Row],[temperatura]] &gt; 0, brenna6[[#This Row],[opad]] &gt; 0),1,0)</f>
        <v>0</v>
      </c>
      <c r="E4353">
        <f>IF(brenna6[[#This Row],[czy deszcz?]] = 1,0,IF(AND(brenna6[[#This Row],[temperatura]]&lt;=0,brenna6[[#This Row],[opad]]&gt;0),1,0))</f>
        <v>0</v>
      </c>
      <c r="F4353">
        <f>IF(AND(brenna6[[#This Row],[czy śnieg?]] = 1,brenna6[[#This Row],[czy deszcz?]]=0),H4352+C4353,IF(brenna6[[#This Row],[czy deszcz?]]=1,0,H4352))</f>
        <v>0</v>
      </c>
      <c r="G4353" s="4">
        <f>IF(AND(F4352 &gt; 4,brenna6[[#This Row],[cm śniegu]]&gt;4),brenna6[[#This Row],[cm śniegu]],0)</f>
        <v>0</v>
      </c>
      <c r="H4353" s="4">
        <f>brenna6[[#This Row],[cm śniegu]]-brenna6[[#This Row],[wyjazd pługu]]</f>
        <v>0</v>
      </c>
      <c r="I4353" s="4">
        <f>IF(brenna6[[#This Row],[wyjazd pługu]] &gt;0,1,0)</f>
        <v>0</v>
      </c>
    </row>
    <row r="4354" spans="1:9" x14ac:dyDescent="0.3">
      <c r="A4354" s="1">
        <v>43647.333333333336</v>
      </c>
      <c r="B4354">
        <v>23.5</v>
      </c>
      <c r="C4354">
        <v>0</v>
      </c>
      <c r="D4354">
        <f>IF(AND(brenna6[[#This Row],[temperatura]] &gt; 0, brenna6[[#This Row],[opad]] &gt; 0),1,0)</f>
        <v>0</v>
      </c>
      <c r="E4354">
        <f>IF(brenna6[[#This Row],[czy deszcz?]] = 1,0,IF(AND(brenna6[[#This Row],[temperatura]]&lt;=0,brenna6[[#This Row],[opad]]&gt;0),1,0))</f>
        <v>0</v>
      </c>
      <c r="F4354">
        <f>IF(AND(brenna6[[#This Row],[czy śnieg?]] = 1,brenna6[[#This Row],[czy deszcz?]]=0),H4353+C4354,IF(brenna6[[#This Row],[czy deszcz?]]=1,0,H4353))</f>
        <v>0</v>
      </c>
      <c r="G4354" s="4">
        <f>IF(AND(F4353 &gt; 4,brenna6[[#This Row],[cm śniegu]]&gt;4),brenna6[[#This Row],[cm śniegu]],0)</f>
        <v>0</v>
      </c>
      <c r="H4354" s="4">
        <f>brenna6[[#This Row],[cm śniegu]]-brenna6[[#This Row],[wyjazd pługu]]</f>
        <v>0</v>
      </c>
      <c r="I4354" s="4">
        <f>IF(brenna6[[#This Row],[wyjazd pługu]] &gt;0,1,0)</f>
        <v>0</v>
      </c>
    </row>
    <row r="4355" spans="1:9" x14ac:dyDescent="0.3">
      <c r="A4355" s="1">
        <v>43647.375</v>
      </c>
      <c r="B4355">
        <v>26.1</v>
      </c>
      <c r="C4355">
        <v>0</v>
      </c>
      <c r="D4355">
        <f>IF(AND(brenna6[[#This Row],[temperatura]] &gt; 0, brenna6[[#This Row],[opad]] &gt; 0),1,0)</f>
        <v>0</v>
      </c>
      <c r="E4355">
        <f>IF(brenna6[[#This Row],[czy deszcz?]] = 1,0,IF(AND(brenna6[[#This Row],[temperatura]]&lt;=0,brenna6[[#This Row],[opad]]&gt;0),1,0))</f>
        <v>0</v>
      </c>
      <c r="F4355">
        <f>IF(AND(brenna6[[#This Row],[czy śnieg?]] = 1,brenna6[[#This Row],[czy deszcz?]]=0),H4354+C4355,IF(brenna6[[#This Row],[czy deszcz?]]=1,0,H4354))</f>
        <v>0</v>
      </c>
      <c r="G4355" s="4">
        <f>IF(AND(F4354 &gt; 4,brenna6[[#This Row],[cm śniegu]]&gt;4),brenna6[[#This Row],[cm śniegu]],0)</f>
        <v>0</v>
      </c>
      <c r="H4355" s="4">
        <f>brenna6[[#This Row],[cm śniegu]]-brenna6[[#This Row],[wyjazd pługu]]</f>
        <v>0</v>
      </c>
      <c r="I4355" s="4">
        <f>IF(brenna6[[#This Row],[wyjazd pługu]] &gt;0,1,0)</f>
        <v>0</v>
      </c>
    </row>
    <row r="4356" spans="1:9" x14ac:dyDescent="0.3">
      <c r="A4356" s="1">
        <v>43647.416666666664</v>
      </c>
      <c r="B4356">
        <v>27.7</v>
      </c>
      <c r="C4356">
        <v>0</v>
      </c>
      <c r="D4356">
        <f>IF(AND(brenna6[[#This Row],[temperatura]] &gt; 0, brenna6[[#This Row],[opad]] &gt; 0),1,0)</f>
        <v>0</v>
      </c>
      <c r="E4356">
        <f>IF(brenna6[[#This Row],[czy deszcz?]] = 1,0,IF(AND(brenna6[[#This Row],[temperatura]]&lt;=0,brenna6[[#This Row],[opad]]&gt;0),1,0))</f>
        <v>0</v>
      </c>
      <c r="F4356">
        <f>IF(AND(brenna6[[#This Row],[czy śnieg?]] = 1,brenna6[[#This Row],[czy deszcz?]]=0),H4355+C4356,IF(brenna6[[#This Row],[czy deszcz?]]=1,0,H4355))</f>
        <v>0</v>
      </c>
      <c r="G4356" s="4">
        <f>IF(AND(F4355 &gt; 4,brenna6[[#This Row],[cm śniegu]]&gt;4),brenna6[[#This Row],[cm śniegu]],0)</f>
        <v>0</v>
      </c>
      <c r="H4356" s="4">
        <f>brenna6[[#This Row],[cm śniegu]]-brenna6[[#This Row],[wyjazd pługu]]</f>
        <v>0</v>
      </c>
      <c r="I4356" s="4">
        <f>IF(brenna6[[#This Row],[wyjazd pługu]] &gt;0,1,0)</f>
        <v>0</v>
      </c>
    </row>
    <row r="4357" spans="1:9" x14ac:dyDescent="0.3">
      <c r="A4357" s="1">
        <v>43647.458333333336</v>
      </c>
      <c r="B4357">
        <v>29.1</v>
      </c>
      <c r="C4357">
        <v>0</v>
      </c>
      <c r="D4357">
        <f>IF(AND(brenna6[[#This Row],[temperatura]] &gt; 0, brenna6[[#This Row],[opad]] &gt; 0),1,0)</f>
        <v>0</v>
      </c>
      <c r="E4357">
        <f>IF(brenna6[[#This Row],[czy deszcz?]] = 1,0,IF(AND(brenna6[[#This Row],[temperatura]]&lt;=0,brenna6[[#This Row],[opad]]&gt;0),1,0))</f>
        <v>0</v>
      </c>
      <c r="F4357">
        <f>IF(AND(brenna6[[#This Row],[czy śnieg?]] = 1,brenna6[[#This Row],[czy deszcz?]]=0),H4356+C4357,IF(brenna6[[#This Row],[czy deszcz?]]=1,0,H4356))</f>
        <v>0</v>
      </c>
      <c r="G4357" s="4">
        <f>IF(AND(F4356 &gt; 4,brenna6[[#This Row],[cm śniegu]]&gt;4),brenna6[[#This Row],[cm śniegu]],0)</f>
        <v>0</v>
      </c>
      <c r="H4357" s="4">
        <f>brenna6[[#This Row],[cm śniegu]]-brenna6[[#This Row],[wyjazd pługu]]</f>
        <v>0</v>
      </c>
      <c r="I4357" s="4">
        <f>IF(brenna6[[#This Row],[wyjazd pługu]] &gt;0,1,0)</f>
        <v>0</v>
      </c>
    </row>
    <row r="4358" spans="1:9" x14ac:dyDescent="0.3">
      <c r="A4358" s="1">
        <v>43647.5</v>
      </c>
      <c r="B4358">
        <v>30.2</v>
      </c>
      <c r="C4358">
        <v>0</v>
      </c>
      <c r="D4358">
        <f>IF(AND(brenna6[[#This Row],[temperatura]] &gt; 0, brenna6[[#This Row],[opad]] &gt; 0),1,0)</f>
        <v>0</v>
      </c>
      <c r="E4358">
        <f>IF(brenna6[[#This Row],[czy deszcz?]] = 1,0,IF(AND(brenna6[[#This Row],[temperatura]]&lt;=0,brenna6[[#This Row],[opad]]&gt;0),1,0))</f>
        <v>0</v>
      </c>
      <c r="F4358">
        <f>IF(AND(brenna6[[#This Row],[czy śnieg?]] = 1,brenna6[[#This Row],[czy deszcz?]]=0),H4357+C4358,IF(brenna6[[#This Row],[czy deszcz?]]=1,0,H4357))</f>
        <v>0</v>
      </c>
      <c r="G4358" s="4">
        <f>IF(AND(F4357 &gt; 4,brenna6[[#This Row],[cm śniegu]]&gt;4),brenna6[[#This Row],[cm śniegu]],0)</f>
        <v>0</v>
      </c>
      <c r="H4358" s="4">
        <f>brenna6[[#This Row],[cm śniegu]]-brenna6[[#This Row],[wyjazd pługu]]</f>
        <v>0</v>
      </c>
      <c r="I4358" s="4">
        <f>IF(brenna6[[#This Row],[wyjazd pługu]] &gt;0,1,0)</f>
        <v>0</v>
      </c>
    </row>
    <row r="4359" spans="1:9" x14ac:dyDescent="0.3">
      <c r="A4359" s="1">
        <v>43647.541666666664</v>
      </c>
      <c r="B4359">
        <v>30.8</v>
      </c>
      <c r="C4359">
        <v>0</v>
      </c>
      <c r="D4359">
        <f>IF(AND(brenna6[[#This Row],[temperatura]] &gt; 0, brenna6[[#This Row],[opad]] &gt; 0),1,0)</f>
        <v>0</v>
      </c>
      <c r="E4359">
        <f>IF(brenna6[[#This Row],[czy deszcz?]] = 1,0,IF(AND(brenna6[[#This Row],[temperatura]]&lt;=0,brenna6[[#This Row],[opad]]&gt;0),1,0))</f>
        <v>0</v>
      </c>
      <c r="F4359">
        <f>IF(AND(brenna6[[#This Row],[czy śnieg?]] = 1,brenna6[[#This Row],[czy deszcz?]]=0),H4358+C4359,IF(brenna6[[#This Row],[czy deszcz?]]=1,0,H4358))</f>
        <v>0</v>
      </c>
      <c r="G4359" s="4">
        <f>IF(AND(F4358 &gt; 4,brenna6[[#This Row],[cm śniegu]]&gt;4),brenna6[[#This Row],[cm śniegu]],0)</f>
        <v>0</v>
      </c>
      <c r="H4359" s="4">
        <f>brenna6[[#This Row],[cm śniegu]]-brenna6[[#This Row],[wyjazd pługu]]</f>
        <v>0</v>
      </c>
      <c r="I4359" s="4">
        <f>IF(brenna6[[#This Row],[wyjazd pługu]] &gt;0,1,0)</f>
        <v>0</v>
      </c>
    </row>
    <row r="4360" spans="1:9" x14ac:dyDescent="0.3">
      <c r="A4360" s="1">
        <v>43647.583333333336</v>
      </c>
      <c r="B4360">
        <v>29.8</v>
      </c>
      <c r="C4360">
        <v>0</v>
      </c>
      <c r="D4360">
        <f>IF(AND(brenna6[[#This Row],[temperatura]] &gt; 0, brenna6[[#This Row],[opad]] &gt; 0),1,0)</f>
        <v>0</v>
      </c>
      <c r="E4360">
        <f>IF(brenna6[[#This Row],[czy deszcz?]] = 1,0,IF(AND(brenna6[[#This Row],[temperatura]]&lt;=0,brenna6[[#This Row],[opad]]&gt;0),1,0))</f>
        <v>0</v>
      </c>
      <c r="F4360">
        <f>IF(AND(brenna6[[#This Row],[czy śnieg?]] = 1,brenna6[[#This Row],[czy deszcz?]]=0),H4359+C4360,IF(brenna6[[#This Row],[czy deszcz?]]=1,0,H4359))</f>
        <v>0</v>
      </c>
      <c r="G4360" s="4">
        <f>IF(AND(F4359 &gt; 4,brenna6[[#This Row],[cm śniegu]]&gt;4),brenna6[[#This Row],[cm śniegu]],0)</f>
        <v>0</v>
      </c>
      <c r="H4360" s="4">
        <f>brenna6[[#This Row],[cm śniegu]]-brenna6[[#This Row],[wyjazd pługu]]</f>
        <v>0</v>
      </c>
      <c r="I4360" s="4">
        <f>IF(brenna6[[#This Row],[wyjazd pługu]] &gt;0,1,0)</f>
        <v>0</v>
      </c>
    </row>
    <row r="4361" spans="1:9" x14ac:dyDescent="0.3">
      <c r="A4361" s="1">
        <v>43647.625</v>
      </c>
      <c r="B4361">
        <v>27.5</v>
      </c>
      <c r="C4361">
        <v>0</v>
      </c>
      <c r="D4361">
        <f>IF(AND(brenna6[[#This Row],[temperatura]] &gt; 0, brenna6[[#This Row],[opad]] &gt; 0),1,0)</f>
        <v>0</v>
      </c>
      <c r="E4361">
        <f>IF(brenna6[[#This Row],[czy deszcz?]] = 1,0,IF(AND(brenna6[[#This Row],[temperatura]]&lt;=0,brenna6[[#This Row],[opad]]&gt;0),1,0))</f>
        <v>0</v>
      </c>
      <c r="F4361">
        <f>IF(AND(brenna6[[#This Row],[czy śnieg?]] = 1,brenna6[[#This Row],[czy deszcz?]]=0),H4360+C4361,IF(brenna6[[#This Row],[czy deszcz?]]=1,0,H4360))</f>
        <v>0</v>
      </c>
      <c r="G4361" s="4">
        <f>IF(AND(F4360 &gt; 4,brenna6[[#This Row],[cm śniegu]]&gt;4),brenna6[[#This Row],[cm śniegu]],0)</f>
        <v>0</v>
      </c>
      <c r="H4361" s="4">
        <f>brenna6[[#This Row],[cm śniegu]]-brenna6[[#This Row],[wyjazd pługu]]</f>
        <v>0</v>
      </c>
      <c r="I4361" s="4">
        <f>IF(brenna6[[#This Row],[wyjazd pługu]] &gt;0,1,0)</f>
        <v>0</v>
      </c>
    </row>
    <row r="4362" spans="1:9" x14ac:dyDescent="0.3">
      <c r="A4362" s="1">
        <v>43647.666666666664</v>
      </c>
      <c r="B4362">
        <v>26.1</v>
      </c>
      <c r="C4362">
        <v>0</v>
      </c>
      <c r="D4362">
        <f>IF(AND(brenna6[[#This Row],[temperatura]] &gt; 0, brenna6[[#This Row],[opad]] &gt; 0),1,0)</f>
        <v>0</v>
      </c>
      <c r="E4362">
        <f>IF(brenna6[[#This Row],[czy deszcz?]] = 1,0,IF(AND(brenna6[[#This Row],[temperatura]]&lt;=0,brenna6[[#This Row],[opad]]&gt;0),1,0))</f>
        <v>0</v>
      </c>
      <c r="F4362">
        <f>IF(AND(brenna6[[#This Row],[czy śnieg?]] = 1,brenna6[[#This Row],[czy deszcz?]]=0),H4361+C4362,IF(brenna6[[#This Row],[czy deszcz?]]=1,0,H4361))</f>
        <v>0</v>
      </c>
      <c r="G4362" s="4">
        <f>IF(AND(F4361 &gt; 4,brenna6[[#This Row],[cm śniegu]]&gt;4),brenna6[[#This Row],[cm śniegu]],0)</f>
        <v>0</v>
      </c>
      <c r="H4362" s="4">
        <f>brenna6[[#This Row],[cm śniegu]]-brenna6[[#This Row],[wyjazd pługu]]</f>
        <v>0</v>
      </c>
      <c r="I4362" s="4">
        <f>IF(brenna6[[#This Row],[wyjazd pługu]] &gt;0,1,0)</f>
        <v>0</v>
      </c>
    </row>
    <row r="4363" spans="1:9" x14ac:dyDescent="0.3">
      <c r="A4363" s="1">
        <v>43647.708333333336</v>
      </c>
      <c r="B4363">
        <v>21.7</v>
      </c>
      <c r="C4363">
        <v>0.7</v>
      </c>
      <c r="D4363">
        <f>IF(AND(brenna6[[#This Row],[temperatura]] &gt; 0, brenna6[[#This Row],[opad]] &gt; 0),1,0)</f>
        <v>1</v>
      </c>
      <c r="E4363">
        <f>IF(brenna6[[#This Row],[czy deszcz?]] = 1,0,IF(AND(brenna6[[#This Row],[temperatura]]&lt;=0,brenna6[[#This Row],[opad]]&gt;0),1,0))</f>
        <v>0</v>
      </c>
      <c r="F4363">
        <f>IF(AND(brenna6[[#This Row],[czy śnieg?]] = 1,brenna6[[#This Row],[czy deszcz?]]=0),H4362+C4363,IF(brenna6[[#This Row],[czy deszcz?]]=1,0,H4362))</f>
        <v>0</v>
      </c>
      <c r="G4363" s="4">
        <f>IF(AND(F4362 &gt; 4,brenna6[[#This Row],[cm śniegu]]&gt;4),brenna6[[#This Row],[cm śniegu]],0)</f>
        <v>0</v>
      </c>
      <c r="H4363" s="4">
        <f>brenna6[[#This Row],[cm śniegu]]-brenna6[[#This Row],[wyjazd pługu]]</f>
        <v>0</v>
      </c>
      <c r="I4363" s="4">
        <f>IF(brenna6[[#This Row],[wyjazd pługu]] &gt;0,1,0)</f>
        <v>0</v>
      </c>
    </row>
    <row r="4364" spans="1:9" x14ac:dyDescent="0.3">
      <c r="A4364" s="1">
        <v>43647.75</v>
      </c>
      <c r="B4364">
        <v>18.2</v>
      </c>
      <c r="C4364">
        <v>1.2</v>
      </c>
      <c r="D4364">
        <f>IF(AND(brenna6[[#This Row],[temperatura]] &gt; 0, brenna6[[#This Row],[opad]] &gt; 0),1,0)</f>
        <v>1</v>
      </c>
      <c r="E4364">
        <f>IF(brenna6[[#This Row],[czy deszcz?]] = 1,0,IF(AND(brenna6[[#This Row],[temperatura]]&lt;=0,brenna6[[#This Row],[opad]]&gt;0),1,0))</f>
        <v>0</v>
      </c>
      <c r="F4364">
        <f>IF(AND(brenna6[[#This Row],[czy śnieg?]] = 1,brenna6[[#This Row],[czy deszcz?]]=0),H4363+C4364,IF(brenna6[[#This Row],[czy deszcz?]]=1,0,H4363))</f>
        <v>0</v>
      </c>
      <c r="G4364" s="4">
        <f>IF(AND(F4363 &gt; 4,brenna6[[#This Row],[cm śniegu]]&gt;4),brenna6[[#This Row],[cm śniegu]],0)</f>
        <v>0</v>
      </c>
      <c r="H4364" s="4">
        <f>brenna6[[#This Row],[cm śniegu]]-brenna6[[#This Row],[wyjazd pługu]]</f>
        <v>0</v>
      </c>
      <c r="I4364" s="4">
        <f>IF(brenna6[[#This Row],[wyjazd pługu]] &gt;0,1,0)</f>
        <v>0</v>
      </c>
    </row>
    <row r="4365" spans="1:9" x14ac:dyDescent="0.3">
      <c r="A4365" s="1">
        <v>43647.791666666664</v>
      </c>
      <c r="B4365">
        <v>19.8</v>
      </c>
      <c r="C4365">
        <v>0</v>
      </c>
      <c r="D4365">
        <f>IF(AND(brenna6[[#This Row],[temperatura]] &gt; 0, brenna6[[#This Row],[opad]] &gt; 0),1,0)</f>
        <v>0</v>
      </c>
      <c r="E4365">
        <f>IF(brenna6[[#This Row],[czy deszcz?]] = 1,0,IF(AND(brenna6[[#This Row],[temperatura]]&lt;=0,brenna6[[#This Row],[opad]]&gt;0),1,0))</f>
        <v>0</v>
      </c>
      <c r="F4365">
        <f>IF(AND(brenna6[[#This Row],[czy śnieg?]] = 1,brenna6[[#This Row],[czy deszcz?]]=0),H4364+C4365,IF(brenna6[[#This Row],[czy deszcz?]]=1,0,H4364))</f>
        <v>0</v>
      </c>
      <c r="G4365" s="4">
        <f>IF(AND(F4364 &gt; 4,brenna6[[#This Row],[cm śniegu]]&gt;4),brenna6[[#This Row],[cm śniegu]],0)</f>
        <v>0</v>
      </c>
      <c r="H4365" s="4">
        <f>brenna6[[#This Row],[cm śniegu]]-brenna6[[#This Row],[wyjazd pługu]]</f>
        <v>0</v>
      </c>
      <c r="I4365" s="4">
        <f>IF(brenna6[[#This Row],[wyjazd pługu]] &gt;0,1,0)</f>
        <v>0</v>
      </c>
    </row>
    <row r="4366" spans="1:9" x14ac:dyDescent="0.3">
      <c r="A4366" s="1">
        <v>43647.833333333336</v>
      </c>
      <c r="B4366">
        <v>22</v>
      </c>
      <c r="C4366">
        <v>0</v>
      </c>
      <c r="D4366">
        <f>IF(AND(brenna6[[#This Row],[temperatura]] &gt; 0, brenna6[[#This Row],[opad]] &gt; 0),1,0)</f>
        <v>0</v>
      </c>
      <c r="E4366">
        <f>IF(brenna6[[#This Row],[czy deszcz?]] = 1,0,IF(AND(brenna6[[#This Row],[temperatura]]&lt;=0,brenna6[[#This Row],[opad]]&gt;0),1,0))</f>
        <v>0</v>
      </c>
      <c r="F4366">
        <f>IF(AND(brenna6[[#This Row],[czy śnieg?]] = 1,brenna6[[#This Row],[czy deszcz?]]=0),H4365+C4366,IF(brenna6[[#This Row],[czy deszcz?]]=1,0,H4365))</f>
        <v>0</v>
      </c>
      <c r="G4366" s="4">
        <f>IF(AND(F4365 &gt; 4,brenna6[[#This Row],[cm śniegu]]&gt;4),brenna6[[#This Row],[cm śniegu]],0)</f>
        <v>0</v>
      </c>
      <c r="H4366" s="4">
        <f>brenna6[[#This Row],[cm śniegu]]-brenna6[[#This Row],[wyjazd pługu]]</f>
        <v>0</v>
      </c>
      <c r="I4366" s="4">
        <f>IF(brenna6[[#This Row],[wyjazd pługu]] &gt;0,1,0)</f>
        <v>0</v>
      </c>
    </row>
    <row r="4367" spans="1:9" x14ac:dyDescent="0.3">
      <c r="A4367" s="1">
        <v>43647.875</v>
      </c>
      <c r="B4367">
        <v>19.3</v>
      </c>
      <c r="C4367">
        <v>0.2</v>
      </c>
      <c r="D4367">
        <f>IF(AND(brenna6[[#This Row],[temperatura]] &gt; 0, brenna6[[#This Row],[opad]] &gt; 0),1,0)</f>
        <v>1</v>
      </c>
      <c r="E4367">
        <f>IF(brenna6[[#This Row],[czy deszcz?]] = 1,0,IF(AND(brenna6[[#This Row],[temperatura]]&lt;=0,brenna6[[#This Row],[opad]]&gt;0),1,0))</f>
        <v>0</v>
      </c>
      <c r="F4367">
        <f>IF(AND(brenna6[[#This Row],[czy śnieg?]] = 1,brenna6[[#This Row],[czy deszcz?]]=0),H4366+C4367,IF(brenna6[[#This Row],[czy deszcz?]]=1,0,H4366))</f>
        <v>0</v>
      </c>
      <c r="G4367" s="4">
        <f>IF(AND(F4366 &gt; 4,brenna6[[#This Row],[cm śniegu]]&gt;4),brenna6[[#This Row],[cm śniegu]],0)</f>
        <v>0</v>
      </c>
      <c r="H4367" s="4">
        <f>brenna6[[#This Row],[cm śniegu]]-brenna6[[#This Row],[wyjazd pługu]]</f>
        <v>0</v>
      </c>
      <c r="I4367" s="4">
        <f>IF(brenna6[[#This Row],[wyjazd pługu]] &gt;0,1,0)</f>
        <v>0</v>
      </c>
    </row>
    <row r="4368" spans="1:9" x14ac:dyDescent="0.3">
      <c r="A4368" s="1">
        <v>43647.916666666664</v>
      </c>
      <c r="B4368">
        <v>18</v>
      </c>
      <c r="C4368">
        <v>0</v>
      </c>
      <c r="D4368">
        <f>IF(AND(brenna6[[#This Row],[temperatura]] &gt; 0, brenna6[[#This Row],[opad]] &gt; 0),1,0)</f>
        <v>0</v>
      </c>
      <c r="E4368">
        <f>IF(brenna6[[#This Row],[czy deszcz?]] = 1,0,IF(AND(brenna6[[#This Row],[temperatura]]&lt;=0,brenna6[[#This Row],[opad]]&gt;0),1,0))</f>
        <v>0</v>
      </c>
      <c r="F4368">
        <f>IF(AND(brenna6[[#This Row],[czy śnieg?]] = 1,brenna6[[#This Row],[czy deszcz?]]=0),H4367+C4368,IF(brenna6[[#This Row],[czy deszcz?]]=1,0,H4367))</f>
        <v>0</v>
      </c>
      <c r="G4368" s="4">
        <f>IF(AND(F4367 &gt; 4,brenna6[[#This Row],[cm śniegu]]&gt;4),brenna6[[#This Row],[cm śniegu]],0)</f>
        <v>0</v>
      </c>
      <c r="H4368" s="4">
        <f>brenna6[[#This Row],[cm śniegu]]-brenna6[[#This Row],[wyjazd pługu]]</f>
        <v>0</v>
      </c>
      <c r="I4368" s="4">
        <f>IF(brenna6[[#This Row],[wyjazd pługu]] &gt;0,1,0)</f>
        <v>0</v>
      </c>
    </row>
    <row r="4369" spans="1:9" x14ac:dyDescent="0.3">
      <c r="A4369" s="1">
        <v>43647.958333333336</v>
      </c>
      <c r="B4369">
        <v>17.8</v>
      </c>
      <c r="C4369">
        <v>0</v>
      </c>
      <c r="D4369">
        <f>IF(AND(brenna6[[#This Row],[temperatura]] &gt; 0, brenna6[[#This Row],[opad]] &gt; 0),1,0)</f>
        <v>0</v>
      </c>
      <c r="E4369">
        <f>IF(brenna6[[#This Row],[czy deszcz?]] = 1,0,IF(AND(brenna6[[#This Row],[temperatura]]&lt;=0,brenna6[[#This Row],[opad]]&gt;0),1,0))</f>
        <v>0</v>
      </c>
      <c r="F4369">
        <f>IF(AND(brenna6[[#This Row],[czy śnieg?]] = 1,brenna6[[#This Row],[czy deszcz?]]=0),H4368+C4369,IF(brenna6[[#This Row],[czy deszcz?]]=1,0,H4368))</f>
        <v>0</v>
      </c>
      <c r="G4369" s="4">
        <f>IF(AND(F4368 &gt; 4,brenna6[[#This Row],[cm śniegu]]&gt;4),brenna6[[#This Row],[cm śniegu]],0)</f>
        <v>0</v>
      </c>
      <c r="H4369" s="4">
        <f>brenna6[[#This Row],[cm śniegu]]-brenna6[[#This Row],[wyjazd pługu]]</f>
        <v>0</v>
      </c>
      <c r="I4369" s="4">
        <f>IF(brenna6[[#This Row],[wyjazd pługu]] &gt;0,1,0)</f>
        <v>0</v>
      </c>
    </row>
    <row r="4370" spans="1:9" x14ac:dyDescent="0.3">
      <c r="A4370" s="1">
        <v>43648</v>
      </c>
      <c r="B4370">
        <v>15.7</v>
      </c>
      <c r="C4370">
        <v>0</v>
      </c>
      <c r="D4370">
        <f>IF(AND(brenna6[[#This Row],[temperatura]] &gt; 0, brenna6[[#This Row],[opad]] &gt; 0),1,0)</f>
        <v>0</v>
      </c>
      <c r="E4370">
        <f>IF(brenna6[[#This Row],[czy deszcz?]] = 1,0,IF(AND(brenna6[[#This Row],[temperatura]]&lt;=0,brenna6[[#This Row],[opad]]&gt;0),1,0))</f>
        <v>0</v>
      </c>
      <c r="F4370">
        <f>IF(AND(brenna6[[#This Row],[czy śnieg?]] = 1,brenna6[[#This Row],[czy deszcz?]]=0),H4369+C4370,IF(brenna6[[#This Row],[czy deszcz?]]=1,0,H4369))</f>
        <v>0</v>
      </c>
      <c r="G4370" s="4">
        <f>IF(AND(F4369 &gt; 4,brenna6[[#This Row],[cm śniegu]]&gt;4),brenna6[[#This Row],[cm śniegu]],0)</f>
        <v>0</v>
      </c>
      <c r="H4370" s="4">
        <f>brenna6[[#This Row],[cm śniegu]]-brenna6[[#This Row],[wyjazd pługu]]</f>
        <v>0</v>
      </c>
      <c r="I4370" s="4">
        <f>IF(brenna6[[#This Row],[wyjazd pługu]] &gt;0,1,0)</f>
        <v>0</v>
      </c>
    </row>
    <row r="4371" spans="1:9" x14ac:dyDescent="0.3">
      <c r="A4371" s="1">
        <v>43648.041666666664</v>
      </c>
      <c r="B4371">
        <v>17</v>
      </c>
      <c r="C4371">
        <v>0</v>
      </c>
      <c r="D4371">
        <f>IF(AND(brenna6[[#This Row],[temperatura]] &gt; 0, brenna6[[#This Row],[opad]] &gt; 0),1,0)</f>
        <v>0</v>
      </c>
      <c r="E4371">
        <f>IF(brenna6[[#This Row],[czy deszcz?]] = 1,0,IF(AND(brenna6[[#This Row],[temperatura]]&lt;=0,brenna6[[#This Row],[opad]]&gt;0),1,0))</f>
        <v>0</v>
      </c>
      <c r="F4371">
        <f>IF(AND(brenna6[[#This Row],[czy śnieg?]] = 1,brenna6[[#This Row],[czy deszcz?]]=0),H4370+C4371,IF(brenna6[[#This Row],[czy deszcz?]]=1,0,H4370))</f>
        <v>0</v>
      </c>
      <c r="G4371" s="4">
        <f>IF(AND(F4370 &gt; 4,brenna6[[#This Row],[cm śniegu]]&gt;4),brenna6[[#This Row],[cm śniegu]],0)</f>
        <v>0</v>
      </c>
      <c r="H4371" s="4">
        <f>brenna6[[#This Row],[cm śniegu]]-brenna6[[#This Row],[wyjazd pługu]]</f>
        <v>0</v>
      </c>
      <c r="I4371" s="4">
        <f>IF(brenna6[[#This Row],[wyjazd pługu]] &gt;0,1,0)</f>
        <v>0</v>
      </c>
    </row>
    <row r="4372" spans="1:9" x14ac:dyDescent="0.3">
      <c r="A4372" s="1">
        <v>43648.083333333336</v>
      </c>
      <c r="B4372">
        <v>17.8</v>
      </c>
      <c r="C4372">
        <v>0</v>
      </c>
      <c r="D4372">
        <f>IF(AND(brenna6[[#This Row],[temperatura]] &gt; 0, brenna6[[#This Row],[opad]] &gt; 0),1,0)</f>
        <v>0</v>
      </c>
      <c r="E4372">
        <f>IF(brenna6[[#This Row],[czy deszcz?]] = 1,0,IF(AND(brenna6[[#This Row],[temperatura]]&lt;=0,brenna6[[#This Row],[opad]]&gt;0),1,0))</f>
        <v>0</v>
      </c>
      <c r="F4372">
        <f>IF(AND(brenna6[[#This Row],[czy śnieg?]] = 1,brenna6[[#This Row],[czy deszcz?]]=0),H4371+C4372,IF(brenna6[[#This Row],[czy deszcz?]]=1,0,H4371))</f>
        <v>0</v>
      </c>
      <c r="G4372" s="4">
        <f>IF(AND(F4371 &gt; 4,brenna6[[#This Row],[cm śniegu]]&gt;4),brenna6[[#This Row],[cm śniegu]],0)</f>
        <v>0</v>
      </c>
      <c r="H4372" s="4">
        <f>brenna6[[#This Row],[cm śniegu]]-brenna6[[#This Row],[wyjazd pługu]]</f>
        <v>0</v>
      </c>
      <c r="I4372" s="4">
        <f>IF(brenna6[[#This Row],[wyjazd pługu]] &gt;0,1,0)</f>
        <v>0</v>
      </c>
    </row>
    <row r="4373" spans="1:9" x14ac:dyDescent="0.3">
      <c r="A4373" s="1">
        <v>43648.125</v>
      </c>
      <c r="B4373">
        <v>17.5</v>
      </c>
      <c r="C4373">
        <v>0</v>
      </c>
      <c r="D4373">
        <f>IF(AND(brenna6[[#This Row],[temperatura]] &gt; 0, brenna6[[#This Row],[opad]] &gt; 0),1,0)</f>
        <v>0</v>
      </c>
      <c r="E4373">
        <f>IF(brenna6[[#This Row],[czy deszcz?]] = 1,0,IF(AND(brenna6[[#This Row],[temperatura]]&lt;=0,brenna6[[#This Row],[opad]]&gt;0),1,0))</f>
        <v>0</v>
      </c>
      <c r="F4373">
        <f>IF(AND(brenna6[[#This Row],[czy śnieg?]] = 1,brenna6[[#This Row],[czy deszcz?]]=0),H4372+C4373,IF(brenna6[[#This Row],[czy deszcz?]]=1,0,H4372))</f>
        <v>0</v>
      </c>
      <c r="G4373" s="4">
        <f>IF(AND(F4372 &gt; 4,brenna6[[#This Row],[cm śniegu]]&gt;4),brenna6[[#This Row],[cm śniegu]],0)</f>
        <v>0</v>
      </c>
      <c r="H4373" s="4">
        <f>brenna6[[#This Row],[cm śniegu]]-brenna6[[#This Row],[wyjazd pługu]]</f>
        <v>0</v>
      </c>
      <c r="I4373" s="4">
        <f>IF(brenna6[[#This Row],[wyjazd pługu]] &gt;0,1,0)</f>
        <v>0</v>
      </c>
    </row>
    <row r="4374" spans="1:9" x14ac:dyDescent="0.3">
      <c r="A4374" s="1">
        <v>43648.166666666664</v>
      </c>
      <c r="B4374">
        <v>17.100000000000001</v>
      </c>
      <c r="C4374">
        <v>0</v>
      </c>
      <c r="D4374">
        <f>IF(AND(brenna6[[#This Row],[temperatura]] &gt; 0, brenna6[[#This Row],[opad]] &gt; 0),1,0)</f>
        <v>0</v>
      </c>
      <c r="E4374">
        <f>IF(brenna6[[#This Row],[czy deszcz?]] = 1,0,IF(AND(brenna6[[#This Row],[temperatura]]&lt;=0,brenna6[[#This Row],[opad]]&gt;0),1,0))</f>
        <v>0</v>
      </c>
      <c r="F4374">
        <f>IF(AND(brenna6[[#This Row],[czy śnieg?]] = 1,brenna6[[#This Row],[czy deszcz?]]=0),H4373+C4374,IF(brenna6[[#This Row],[czy deszcz?]]=1,0,H4373))</f>
        <v>0</v>
      </c>
      <c r="G4374" s="4">
        <f>IF(AND(F4373 &gt; 4,brenna6[[#This Row],[cm śniegu]]&gt;4),brenna6[[#This Row],[cm śniegu]],0)</f>
        <v>0</v>
      </c>
      <c r="H4374" s="4">
        <f>brenna6[[#This Row],[cm śniegu]]-brenna6[[#This Row],[wyjazd pługu]]</f>
        <v>0</v>
      </c>
      <c r="I4374" s="4">
        <f>IF(brenna6[[#This Row],[wyjazd pługu]] &gt;0,1,0)</f>
        <v>0</v>
      </c>
    </row>
    <row r="4375" spans="1:9" x14ac:dyDescent="0.3">
      <c r="A4375" s="1">
        <v>43648.208333333336</v>
      </c>
      <c r="B4375">
        <v>16.5</v>
      </c>
      <c r="C4375">
        <v>0</v>
      </c>
      <c r="D4375">
        <f>IF(AND(brenna6[[#This Row],[temperatura]] &gt; 0, brenna6[[#This Row],[opad]] &gt; 0),1,0)</f>
        <v>0</v>
      </c>
      <c r="E4375">
        <f>IF(brenna6[[#This Row],[czy deszcz?]] = 1,0,IF(AND(brenna6[[#This Row],[temperatura]]&lt;=0,brenna6[[#This Row],[opad]]&gt;0),1,0))</f>
        <v>0</v>
      </c>
      <c r="F4375">
        <f>IF(AND(brenna6[[#This Row],[czy śnieg?]] = 1,brenna6[[#This Row],[czy deszcz?]]=0),H4374+C4375,IF(brenna6[[#This Row],[czy deszcz?]]=1,0,H4374))</f>
        <v>0</v>
      </c>
      <c r="G4375" s="4">
        <f>IF(AND(F4374 &gt; 4,brenna6[[#This Row],[cm śniegu]]&gt;4),brenna6[[#This Row],[cm śniegu]],0)</f>
        <v>0</v>
      </c>
      <c r="H4375" s="4">
        <f>brenna6[[#This Row],[cm śniegu]]-brenna6[[#This Row],[wyjazd pługu]]</f>
        <v>0</v>
      </c>
      <c r="I4375" s="4">
        <f>IF(brenna6[[#This Row],[wyjazd pługu]] &gt;0,1,0)</f>
        <v>0</v>
      </c>
    </row>
    <row r="4376" spans="1:9" x14ac:dyDescent="0.3">
      <c r="A4376" s="1">
        <v>43648.25</v>
      </c>
      <c r="B4376">
        <v>16.7</v>
      </c>
      <c r="C4376">
        <v>0</v>
      </c>
      <c r="D4376">
        <f>IF(AND(brenna6[[#This Row],[temperatura]] &gt; 0, brenna6[[#This Row],[opad]] &gt; 0),1,0)</f>
        <v>0</v>
      </c>
      <c r="E4376">
        <f>IF(brenna6[[#This Row],[czy deszcz?]] = 1,0,IF(AND(brenna6[[#This Row],[temperatura]]&lt;=0,brenna6[[#This Row],[opad]]&gt;0),1,0))</f>
        <v>0</v>
      </c>
      <c r="F4376">
        <f>IF(AND(brenna6[[#This Row],[czy śnieg?]] = 1,brenna6[[#This Row],[czy deszcz?]]=0),H4375+C4376,IF(brenna6[[#This Row],[czy deszcz?]]=1,0,H4375))</f>
        <v>0</v>
      </c>
      <c r="G4376" s="4">
        <f>IF(AND(F4375 &gt; 4,brenna6[[#This Row],[cm śniegu]]&gt;4),brenna6[[#This Row],[cm śniegu]],0)</f>
        <v>0</v>
      </c>
      <c r="H4376" s="4">
        <f>brenna6[[#This Row],[cm śniegu]]-brenna6[[#This Row],[wyjazd pługu]]</f>
        <v>0</v>
      </c>
      <c r="I4376" s="4">
        <f>IF(brenna6[[#This Row],[wyjazd pługu]] &gt;0,1,0)</f>
        <v>0</v>
      </c>
    </row>
    <row r="4377" spans="1:9" x14ac:dyDescent="0.3">
      <c r="A4377" s="1">
        <v>43648.291666666664</v>
      </c>
      <c r="B4377">
        <v>18.2</v>
      </c>
      <c r="C4377">
        <v>0</v>
      </c>
      <c r="D4377">
        <f>IF(AND(brenna6[[#This Row],[temperatura]] &gt; 0, brenna6[[#This Row],[opad]] &gt; 0),1,0)</f>
        <v>0</v>
      </c>
      <c r="E4377">
        <f>IF(brenna6[[#This Row],[czy deszcz?]] = 1,0,IF(AND(brenna6[[#This Row],[temperatura]]&lt;=0,brenna6[[#This Row],[opad]]&gt;0),1,0))</f>
        <v>0</v>
      </c>
      <c r="F4377">
        <f>IF(AND(brenna6[[#This Row],[czy śnieg?]] = 1,brenna6[[#This Row],[czy deszcz?]]=0),H4376+C4377,IF(brenna6[[#This Row],[czy deszcz?]]=1,0,H4376))</f>
        <v>0</v>
      </c>
      <c r="G4377" s="4">
        <f>IF(AND(F4376 &gt; 4,brenna6[[#This Row],[cm śniegu]]&gt;4),brenna6[[#This Row],[cm śniegu]],0)</f>
        <v>0</v>
      </c>
      <c r="H4377" s="4">
        <f>brenna6[[#This Row],[cm śniegu]]-brenna6[[#This Row],[wyjazd pługu]]</f>
        <v>0</v>
      </c>
      <c r="I4377" s="4">
        <f>IF(brenna6[[#This Row],[wyjazd pługu]] &gt;0,1,0)</f>
        <v>0</v>
      </c>
    </row>
    <row r="4378" spans="1:9" x14ac:dyDescent="0.3">
      <c r="A4378" s="1">
        <v>43648.333333333336</v>
      </c>
      <c r="B4378">
        <v>19</v>
      </c>
      <c r="C4378">
        <v>0</v>
      </c>
      <c r="D4378">
        <f>IF(AND(brenna6[[#This Row],[temperatura]] &gt; 0, brenna6[[#This Row],[opad]] &gt; 0),1,0)</f>
        <v>0</v>
      </c>
      <c r="E4378">
        <f>IF(brenna6[[#This Row],[czy deszcz?]] = 1,0,IF(AND(brenna6[[#This Row],[temperatura]]&lt;=0,brenna6[[#This Row],[opad]]&gt;0),1,0))</f>
        <v>0</v>
      </c>
      <c r="F4378">
        <f>IF(AND(brenna6[[#This Row],[czy śnieg?]] = 1,brenna6[[#This Row],[czy deszcz?]]=0),H4377+C4378,IF(brenna6[[#This Row],[czy deszcz?]]=1,0,H4377))</f>
        <v>0</v>
      </c>
      <c r="G4378" s="4">
        <f>IF(AND(F4377 &gt; 4,brenna6[[#This Row],[cm śniegu]]&gt;4),brenna6[[#This Row],[cm śniegu]],0)</f>
        <v>0</v>
      </c>
      <c r="H4378" s="4">
        <f>brenna6[[#This Row],[cm śniegu]]-brenna6[[#This Row],[wyjazd pługu]]</f>
        <v>0</v>
      </c>
      <c r="I4378" s="4">
        <f>IF(brenna6[[#This Row],[wyjazd pługu]] &gt;0,1,0)</f>
        <v>0</v>
      </c>
    </row>
    <row r="4379" spans="1:9" x14ac:dyDescent="0.3">
      <c r="A4379" s="1">
        <v>43648.375</v>
      </c>
      <c r="B4379">
        <v>18.5</v>
      </c>
      <c r="C4379">
        <v>0</v>
      </c>
      <c r="D4379">
        <f>IF(AND(brenna6[[#This Row],[temperatura]] &gt; 0, brenna6[[#This Row],[opad]] &gt; 0),1,0)</f>
        <v>0</v>
      </c>
      <c r="E4379">
        <f>IF(brenna6[[#This Row],[czy deszcz?]] = 1,0,IF(AND(brenna6[[#This Row],[temperatura]]&lt;=0,brenna6[[#This Row],[opad]]&gt;0),1,0))</f>
        <v>0</v>
      </c>
      <c r="F4379">
        <f>IF(AND(brenna6[[#This Row],[czy śnieg?]] = 1,brenna6[[#This Row],[czy deszcz?]]=0),H4378+C4379,IF(brenna6[[#This Row],[czy deszcz?]]=1,0,H4378))</f>
        <v>0</v>
      </c>
      <c r="G4379" s="4">
        <f>IF(AND(F4378 &gt; 4,brenna6[[#This Row],[cm śniegu]]&gt;4),brenna6[[#This Row],[cm śniegu]],0)</f>
        <v>0</v>
      </c>
      <c r="H4379" s="4">
        <f>brenna6[[#This Row],[cm śniegu]]-brenna6[[#This Row],[wyjazd pługu]]</f>
        <v>0</v>
      </c>
      <c r="I4379" s="4">
        <f>IF(brenna6[[#This Row],[wyjazd pługu]] &gt;0,1,0)</f>
        <v>0</v>
      </c>
    </row>
    <row r="4380" spans="1:9" x14ac:dyDescent="0.3">
      <c r="A4380" s="1">
        <v>43648.416666666664</v>
      </c>
      <c r="B4380">
        <v>19</v>
      </c>
      <c r="C4380">
        <v>0</v>
      </c>
      <c r="D4380">
        <f>IF(AND(brenna6[[#This Row],[temperatura]] &gt; 0, brenna6[[#This Row],[opad]] &gt; 0),1,0)</f>
        <v>0</v>
      </c>
      <c r="E4380">
        <f>IF(brenna6[[#This Row],[czy deszcz?]] = 1,0,IF(AND(brenna6[[#This Row],[temperatura]]&lt;=0,brenna6[[#This Row],[opad]]&gt;0),1,0))</f>
        <v>0</v>
      </c>
      <c r="F4380">
        <f>IF(AND(brenna6[[#This Row],[czy śnieg?]] = 1,brenna6[[#This Row],[czy deszcz?]]=0),H4379+C4380,IF(brenna6[[#This Row],[czy deszcz?]]=1,0,H4379))</f>
        <v>0</v>
      </c>
      <c r="G4380" s="4">
        <f>IF(AND(F4379 &gt; 4,brenna6[[#This Row],[cm śniegu]]&gt;4),brenna6[[#This Row],[cm śniegu]],0)</f>
        <v>0</v>
      </c>
      <c r="H4380" s="4">
        <f>brenna6[[#This Row],[cm śniegu]]-brenna6[[#This Row],[wyjazd pługu]]</f>
        <v>0</v>
      </c>
      <c r="I4380" s="4">
        <f>IF(brenna6[[#This Row],[wyjazd pługu]] &gt;0,1,0)</f>
        <v>0</v>
      </c>
    </row>
    <row r="4381" spans="1:9" x14ac:dyDescent="0.3">
      <c r="A4381" s="1">
        <v>43648.458333333336</v>
      </c>
      <c r="B4381">
        <v>18.5</v>
      </c>
      <c r="C4381">
        <v>0</v>
      </c>
      <c r="D4381">
        <f>IF(AND(brenna6[[#This Row],[temperatura]] &gt; 0, brenna6[[#This Row],[opad]] &gt; 0),1,0)</f>
        <v>0</v>
      </c>
      <c r="E4381">
        <f>IF(brenna6[[#This Row],[czy deszcz?]] = 1,0,IF(AND(brenna6[[#This Row],[temperatura]]&lt;=0,brenna6[[#This Row],[opad]]&gt;0),1,0))</f>
        <v>0</v>
      </c>
      <c r="F4381">
        <f>IF(AND(brenna6[[#This Row],[czy śnieg?]] = 1,brenna6[[#This Row],[czy deszcz?]]=0),H4380+C4381,IF(brenna6[[#This Row],[czy deszcz?]]=1,0,H4380))</f>
        <v>0</v>
      </c>
      <c r="G4381" s="4">
        <f>IF(AND(F4380 &gt; 4,brenna6[[#This Row],[cm śniegu]]&gt;4),brenna6[[#This Row],[cm śniegu]],0)</f>
        <v>0</v>
      </c>
      <c r="H4381" s="4">
        <f>brenna6[[#This Row],[cm śniegu]]-brenna6[[#This Row],[wyjazd pługu]]</f>
        <v>0</v>
      </c>
      <c r="I4381" s="4">
        <f>IF(brenna6[[#This Row],[wyjazd pługu]] &gt;0,1,0)</f>
        <v>0</v>
      </c>
    </row>
    <row r="4382" spans="1:9" x14ac:dyDescent="0.3">
      <c r="A4382" s="1">
        <v>43648.5</v>
      </c>
      <c r="B4382">
        <v>18.399999999999999</v>
      </c>
      <c r="C4382">
        <v>0</v>
      </c>
      <c r="D4382">
        <f>IF(AND(brenna6[[#This Row],[temperatura]] &gt; 0, brenna6[[#This Row],[opad]] &gt; 0),1,0)</f>
        <v>0</v>
      </c>
      <c r="E4382">
        <f>IF(brenna6[[#This Row],[czy deszcz?]] = 1,0,IF(AND(brenna6[[#This Row],[temperatura]]&lt;=0,brenna6[[#This Row],[opad]]&gt;0),1,0))</f>
        <v>0</v>
      </c>
      <c r="F4382">
        <f>IF(AND(brenna6[[#This Row],[czy śnieg?]] = 1,brenna6[[#This Row],[czy deszcz?]]=0),H4381+C4382,IF(brenna6[[#This Row],[czy deszcz?]]=1,0,H4381))</f>
        <v>0</v>
      </c>
      <c r="G4382" s="4">
        <f>IF(AND(F4381 &gt; 4,brenna6[[#This Row],[cm śniegu]]&gt;4),brenna6[[#This Row],[cm śniegu]],0)</f>
        <v>0</v>
      </c>
      <c r="H4382" s="4">
        <f>brenna6[[#This Row],[cm śniegu]]-brenna6[[#This Row],[wyjazd pługu]]</f>
        <v>0</v>
      </c>
      <c r="I4382" s="4">
        <f>IF(brenna6[[#This Row],[wyjazd pługu]] &gt;0,1,0)</f>
        <v>0</v>
      </c>
    </row>
    <row r="4383" spans="1:9" x14ac:dyDescent="0.3">
      <c r="A4383" s="1">
        <v>43648.541666666664</v>
      </c>
      <c r="B4383">
        <v>20.2</v>
      </c>
      <c r="C4383">
        <v>0</v>
      </c>
      <c r="D4383">
        <f>IF(AND(brenna6[[#This Row],[temperatura]] &gt; 0, brenna6[[#This Row],[opad]] &gt; 0),1,0)</f>
        <v>0</v>
      </c>
      <c r="E4383">
        <f>IF(brenna6[[#This Row],[czy deszcz?]] = 1,0,IF(AND(brenna6[[#This Row],[temperatura]]&lt;=0,brenna6[[#This Row],[opad]]&gt;0),1,0))</f>
        <v>0</v>
      </c>
      <c r="F4383">
        <f>IF(AND(brenna6[[#This Row],[czy śnieg?]] = 1,brenna6[[#This Row],[czy deszcz?]]=0),H4382+C4383,IF(brenna6[[#This Row],[czy deszcz?]]=1,0,H4382))</f>
        <v>0</v>
      </c>
      <c r="G4383" s="4">
        <f>IF(AND(F4382 &gt; 4,brenna6[[#This Row],[cm śniegu]]&gt;4),brenna6[[#This Row],[cm śniegu]],0)</f>
        <v>0</v>
      </c>
      <c r="H4383" s="4">
        <f>brenna6[[#This Row],[cm śniegu]]-brenna6[[#This Row],[wyjazd pługu]]</f>
        <v>0</v>
      </c>
      <c r="I4383" s="4">
        <f>IF(brenna6[[#This Row],[wyjazd pługu]] &gt;0,1,0)</f>
        <v>0</v>
      </c>
    </row>
    <row r="4384" spans="1:9" x14ac:dyDescent="0.3">
      <c r="A4384" s="1">
        <v>43648.583333333336</v>
      </c>
      <c r="B4384">
        <v>20.5</v>
      </c>
      <c r="C4384">
        <v>0</v>
      </c>
      <c r="D4384">
        <f>IF(AND(brenna6[[#This Row],[temperatura]] &gt; 0, brenna6[[#This Row],[opad]] &gt; 0),1,0)</f>
        <v>0</v>
      </c>
      <c r="E4384">
        <f>IF(brenna6[[#This Row],[czy deszcz?]] = 1,0,IF(AND(brenna6[[#This Row],[temperatura]]&lt;=0,brenna6[[#This Row],[opad]]&gt;0),1,0))</f>
        <v>0</v>
      </c>
      <c r="F4384">
        <f>IF(AND(brenna6[[#This Row],[czy śnieg?]] = 1,brenna6[[#This Row],[czy deszcz?]]=0),H4383+C4384,IF(brenna6[[#This Row],[czy deszcz?]]=1,0,H4383))</f>
        <v>0</v>
      </c>
      <c r="G4384" s="4">
        <f>IF(AND(F4383 &gt; 4,brenna6[[#This Row],[cm śniegu]]&gt;4),brenna6[[#This Row],[cm śniegu]],0)</f>
        <v>0</v>
      </c>
      <c r="H4384" s="4">
        <f>brenna6[[#This Row],[cm śniegu]]-brenna6[[#This Row],[wyjazd pługu]]</f>
        <v>0</v>
      </c>
      <c r="I4384" s="4">
        <f>IF(brenna6[[#This Row],[wyjazd pługu]] &gt;0,1,0)</f>
        <v>0</v>
      </c>
    </row>
    <row r="4385" spans="1:9" x14ac:dyDescent="0.3">
      <c r="A4385" s="1">
        <v>43648.625</v>
      </c>
      <c r="B4385">
        <v>21</v>
      </c>
      <c r="C4385">
        <v>0</v>
      </c>
      <c r="D4385">
        <f>IF(AND(brenna6[[#This Row],[temperatura]] &gt; 0, brenna6[[#This Row],[opad]] &gt; 0),1,0)</f>
        <v>0</v>
      </c>
      <c r="E4385">
        <f>IF(brenna6[[#This Row],[czy deszcz?]] = 1,0,IF(AND(brenna6[[#This Row],[temperatura]]&lt;=0,brenna6[[#This Row],[opad]]&gt;0),1,0))</f>
        <v>0</v>
      </c>
      <c r="F4385">
        <f>IF(AND(brenna6[[#This Row],[czy śnieg?]] = 1,brenna6[[#This Row],[czy deszcz?]]=0),H4384+C4385,IF(brenna6[[#This Row],[czy deszcz?]]=1,0,H4384))</f>
        <v>0</v>
      </c>
      <c r="G4385" s="4">
        <f>IF(AND(F4384 &gt; 4,brenna6[[#This Row],[cm śniegu]]&gt;4),brenna6[[#This Row],[cm śniegu]],0)</f>
        <v>0</v>
      </c>
      <c r="H4385" s="4">
        <f>brenna6[[#This Row],[cm śniegu]]-brenna6[[#This Row],[wyjazd pługu]]</f>
        <v>0</v>
      </c>
      <c r="I4385" s="4">
        <f>IF(brenna6[[#This Row],[wyjazd pługu]] &gt;0,1,0)</f>
        <v>0</v>
      </c>
    </row>
    <row r="4386" spans="1:9" x14ac:dyDescent="0.3">
      <c r="A4386" s="1">
        <v>43648.666666666664</v>
      </c>
      <c r="B4386">
        <v>20.8</v>
      </c>
      <c r="C4386">
        <v>0</v>
      </c>
      <c r="D4386">
        <f>IF(AND(brenna6[[#This Row],[temperatura]] &gt; 0, brenna6[[#This Row],[opad]] &gt; 0),1,0)</f>
        <v>0</v>
      </c>
      <c r="E4386">
        <f>IF(brenna6[[#This Row],[czy deszcz?]] = 1,0,IF(AND(brenna6[[#This Row],[temperatura]]&lt;=0,brenna6[[#This Row],[opad]]&gt;0),1,0))</f>
        <v>0</v>
      </c>
      <c r="F4386">
        <f>IF(AND(brenna6[[#This Row],[czy śnieg?]] = 1,brenna6[[#This Row],[czy deszcz?]]=0),H4385+C4386,IF(brenna6[[#This Row],[czy deszcz?]]=1,0,H4385))</f>
        <v>0</v>
      </c>
      <c r="G4386" s="4">
        <f>IF(AND(F4385 &gt; 4,brenna6[[#This Row],[cm śniegu]]&gt;4),brenna6[[#This Row],[cm śniegu]],0)</f>
        <v>0</v>
      </c>
      <c r="H4386" s="4">
        <f>brenna6[[#This Row],[cm śniegu]]-brenna6[[#This Row],[wyjazd pługu]]</f>
        <v>0</v>
      </c>
      <c r="I4386" s="4">
        <f>IF(brenna6[[#This Row],[wyjazd pługu]] &gt;0,1,0)</f>
        <v>0</v>
      </c>
    </row>
    <row r="4387" spans="1:9" x14ac:dyDescent="0.3">
      <c r="A4387" s="1">
        <v>43648.708333333336</v>
      </c>
      <c r="B4387">
        <v>20.3</v>
      </c>
      <c r="C4387">
        <v>0</v>
      </c>
      <c r="D4387">
        <f>IF(AND(brenna6[[#This Row],[temperatura]] &gt; 0, brenna6[[#This Row],[opad]] &gt; 0),1,0)</f>
        <v>0</v>
      </c>
      <c r="E4387">
        <f>IF(brenna6[[#This Row],[czy deszcz?]] = 1,0,IF(AND(brenna6[[#This Row],[temperatura]]&lt;=0,brenna6[[#This Row],[opad]]&gt;0),1,0))</f>
        <v>0</v>
      </c>
      <c r="F4387">
        <f>IF(AND(brenna6[[#This Row],[czy śnieg?]] = 1,brenna6[[#This Row],[czy deszcz?]]=0),H4386+C4387,IF(brenna6[[#This Row],[czy deszcz?]]=1,0,H4386))</f>
        <v>0</v>
      </c>
      <c r="G4387" s="4">
        <f>IF(AND(F4386 &gt; 4,brenna6[[#This Row],[cm śniegu]]&gt;4),brenna6[[#This Row],[cm śniegu]],0)</f>
        <v>0</v>
      </c>
      <c r="H4387" s="4">
        <f>brenna6[[#This Row],[cm śniegu]]-brenna6[[#This Row],[wyjazd pługu]]</f>
        <v>0</v>
      </c>
      <c r="I4387" s="4">
        <f>IF(brenna6[[#This Row],[wyjazd pługu]] &gt;0,1,0)</f>
        <v>0</v>
      </c>
    </row>
    <row r="4388" spans="1:9" x14ac:dyDescent="0.3">
      <c r="A4388" s="1">
        <v>43648.75</v>
      </c>
      <c r="B4388">
        <v>18.600000000000001</v>
      </c>
      <c r="C4388">
        <v>0</v>
      </c>
      <c r="D4388">
        <f>IF(AND(brenna6[[#This Row],[temperatura]] &gt; 0, brenna6[[#This Row],[opad]] &gt; 0),1,0)</f>
        <v>0</v>
      </c>
      <c r="E4388">
        <f>IF(brenna6[[#This Row],[czy deszcz?]] = 1,0,IF(AND(brenna6[[#This Row],[temperatura]]&lt;=0,brenna6[[#This Row],[opad]]&gt;0),1,0))</f>
        <v>0</v>
      </c>
      <c r="F4388">
        <f>IF(AND(brenna6[[#This Row],[czy śnieg?]] = 1,brenna6[[#This Row],[czy deszcz?]]=0),H4387+C4388,IF(brenna6[[#This Row],[czy deszcz?]]=1,0,H4387))</f>
        <v>0</v>
      </c>
      <c r="G4388" s="4">
        <f>IF(AND(F4387 &gt; 4,brenna6[[#This Row],[cm śniegu]]&gt;4),brenna6[[#This Row],[cm śniegu]],0)</f>
        <v>0</v>
      </c>
      <c r="H4388" s="4">
        <f>brenna6[[#This Row],[cm śniegu]]-brenna6[[#This Row],[wyjazd pługu]]</f>
        <v>0</v>
      </c>
      <c r="I4388" s="4">
        <f>IF(brenna6[[#This Row],[wyjazd pługu]] &gt;0,1,0)</f>
        <v>0</v>
      </c>
    </row>
    <row r="4389" spans="1:9" x14ac:dyDescent="0.3">
      <c r="A4389" s="1">
        <v>43648.791666666664</v>
      </c>
      <c r="B4389">
        <v>17.5</v>
      </c>
      <c r="C4389">
        <v>0</v>
      </c>
      <c r="D4389">
        <f>IF(AND(brenna6[[#This Row],[temperatura]] &gt; 0, brenna6[[#This Row],[opad]] &gt; 0),1,0)</f>
        <v>0</v>
      </c>
      <c r="E4389">
        <f>IF(brenna6[[#This Row],[czy deszcz?]] = 1,0,IF(AND(brenna6[[#This Row],[temperatura]]&lt;=0,brenna6[[#This Row],[opad]]&gt;0),1,0))</f>
        <v>0</v>
      </c>
      <c r="F4389">
        <f>IF(AND(brenna6[[#This Row],[czy śnieg?]] = 1,brenna6[[#This Row],[czy deszcz?]]=0),H4388+C4389,IF(brenna6[[#This Row],[czy deszcz?]]=1,0,H4388))</f>
        <v>0</v>
      </c>
      <c r="G4389" s="4">
        <f>IF(AND(F4388 &gt; 4,brenna6[[#This Row],[cm śniegu]]&gt;4),brenna6[[#This Row],[cm śniegu]],0)</f>
        <v>0</v>
      </c>
      <c r="H4389" s="4">
        <f>brenna6[[#This Row],[cm śniegu]]-brenna6[[#This Row],[wyjazd pługu]]</f>
        <v>0</v>
      </c>
      <c r="I4389" s="4">
        <f>IF(brenna6[[#This Row],[wyjazd pługu]] &gt;0,1,0)</f>
        <v>0</v>
      </c>
    </row>
    <row r="4390" spans="1:9" x14ac:dyDescent="0.3">
      <c r="A4390" s="1">
        <v>43648.833333333336</v>
      </c>
      <c r="B4390">
        <v>16</v>
      </c>
      <c r="C4390">
        <v>0</v>
      </c>
      <c r="D4390">
        <f>IF(AND(brenna6[[#This Row],[temperatura]] &gt; 0, brenna6[[#This Row],[opad]] &gt; 0),1,0)</f>
        <v>0</v>
      </c>
      <c r="E4390">
        <f>IF(brenna6[[#This Row],[czy deszcz?]] = 1,0,IF(AND(brenna6[[#This Row],[temperatura]]&lt;=0,brenna6[[#This Row],[opad]]&gt;0),1,0))</f>
        <v>0</v>
      </c>
      <c r="F4390">
        <f>IF(AND(brenna6[[#This Row],[czy śnieg?]] = 1,brenna6[[#This Row],[czy deszcz?]]=0),H4389+C4390,IF(brenna6[[#This Row],[czy deszcz?]]=1,0,H4389))</f>
        <v>0</v>
      </c>
      <c r="G4390" s="4">
        <f>IF(AND(F4389 &gt; 4,brenna6[[#This Row],[cm śniegu]]&gt;4),brenna6[[#This Row],[cm śniegu]],0)</f>
        <v>0</v>
      </c>
      <c r="H4390" s="4">
        <f>brenna6[[#This Row],[cm śniegu]]-brenna6[[#This Row],[wyjazd pługu]]</f>
        <v>0</v>
      </c>
      <c r="I4390" s="4">
        <f>IF(brenna6[[#This Row],[wyjazd pługu]] &gt;0,1,0)</f>
        <v>0</v>
      </c>
    </row>
    <row r="4391" spans="1:9" x14ac:dyDescent="0.3">
      <c r="A4391" s="1">
        <v>43648.875</v>
      </c>
      <c r="B4391">
        <v>14.8</v>
      </c>
      <c r="C4391">
        <v>0</v>
      </c>
      <c r="D4391">
        <f>IF(AND(brenna6[[#This Row],[temperatura]] &gt; 0, brenna6[[#This Row],[opad]] &gt; 0),1,0)</f>
        <v>0</v>
      </c>
      <c r="E4391">
        <f>IF(brenna6[[#This Row],[czy deszcz?]] = 1,0,IF(AND(brenna6[[#This Row],[temperatura]]&lt;=0,brenna6[[#This Row],[opad]]&gt;0),1,0))</f>
        <v>0</v>
      </c>
      <c r="F4391">
        <f>IF(AND(brenna6[[#This Row],[czy śnieg?]] = 1,brenna6[[#This Row],[czy deszcz?]]=0),H4390+C4391,IF(brenna6[[#This Row],[czy deszcz?]]=1,0,H4390))</f>
        <v>0</v>
      </c>
      <c r="G4391" s="4">
        <f>IF(AND(F4390 &gt; 4,brenna6[[#This Row],[cm śniegu]]&gt;4),brenna6[[#This Row],[cm śniegu]],0)</f>
        <v>0</v>
      </c>
      <c r="H4391" s="4">
        <f>brenna6[[#This Row],[cm śniegu]]-brenna6[[#This Row],[wyjazd pługu]]</f>
        <v>0</v>
      </c>
      <c r="I4391" s="4">
        <f>IF(brenna6[[#This Row],[wyjazd pługu]] &gt;0,1,0)</f>
        <v>0</v>
      </c>
    </row>
    <row r="4392" spans="1:9" x14ac:dyDescent="0.3">
      <c r="A4392" s="1">
        <v>43648.916666666664</v>
      </c>
      <c r="B4392">
        <v>14.4</v>
      </c>
      <c r="C4392">
        <v>0</v>
      </c>
      <c r="D4392">
        <f>IF(AND(brenna6[[#This Row],[temperatura]] &gt; 0, brenna6[[#This Row],[opad]] &gt; 0),1,0)</f>
        <v>0</v>
      </c>
      <c r="E4392">
        <f>IF(brenna6[[#This Row],[czy deszcz?]] = 1,0,IF(AND(brenna6[[#This Row],[temperatura]]&lt;=0,brenna6[[#This Row],[opad]]&gt;0),1,0))</f>
        <v>0</v>
      </c>
      <c r="F4392">
        <f>IF(AND(brenna6[[#This Row],[czy śnieg?]] = 1,brenna6[[#This Row],[czy deszcz?]]=0),H4391+C4392,IF(brenna6[[#This Row],[czy deszcz?]]=1,0,H4391))</f>
        <v>0</v>
      </c>
      <c r="G4392" s="4">
        <f>IF(AND(F4391 &gt; 4,brenna6[[#This Row],[cm śniegu]]&gt;4),brenna6[[#This Row],[cm śniegu]],0)</f>
        <v>0</v>
      </c>
      <c r="H4392" s="4">
        <f>brenna6[[#This Row],[cm śniegu]]-brenna6[[#This Row],[wyjazd pługu]]</f>
        <v>0</v>
      </c>
      <c r="I4392" s="4">
        <f>IF(brenna6[[#This Row],[wyjazd pługu]] &gt;0,1,0)</f>
        <v>0</v>
      </c>
    </row>
    <row r="4393" spans="1:9" x14ac:dyDescent="0.3">
      <c r="A4393" s="1">
        <v>43648.958333333336</v>
      </c>
      <c r="B4393">
        <v>14</v>
      </c>
      <c r="C4393">
        <v>0</v>
      </c>
      <c r="D4393">
        <f>IF(AND(brenna6[[#This Row],[temperatura]] &gt; 0, brenna6[[#This Row],[opad]] &gt; 0),1,0)</f>
        <v>0</v>
      </c>
      <c r="E4393">
        <f>IF(brenna6[[#This Row],[czy deszcz?]] = 1,0,IF(AND(brenna6[[#This Row],[temperatura]]&lt;=0,brenna6[[#This Row],[opad]]&gt;0),1,0))</f>
        <v>0</v>
      </c>
      <c r="F4393">
        <f>IF(AND(brenna6[[#This Row],[czy śnieg?]] = 1,brenna6[[#This Row],[czy deszcz?]]=0),H4392+C4393,IF(brenna6[[#This Row],[czy deszcz?]]=1,0,H4392))</f>
        <v>0</v>
      </c>
      <c r="G4393" s="4">
        <f>IF(AND(F4392 &gt; 4,brenna6[[#This Row],[cm śniegu]]&gt;4),brenna6[[#This Row],[cm śniegu]],0)</f>
        <v>0</v>
      </c>
      <c r="H4393" s="4">
        <f>brenna6[[#This Row],[cm śniegu]]-brenna6[[#This Row],[wyjazd pługu]]</f>
        <v>0</v>
      </c>
      <c r="I4393" s="4">
        <f>IF(brenna6[[#This Row],[wyjazd pługu]] &gt;0,1,0)</f>
        <v>0</v>
      </c>
    </row>
    <row r="4394" spans="1:9" x14ac:dyDescent="0.3">
      <c r="A4394" s="1">
        <v>43649</v>
      </c>
      <c r="B4394">
        <v>13.4</v>
      </c>
      <c r="C4394">
        <v>0</v>
      </c>
      <c r="D4394">
        <f>IF(AND(brenna6[[#This Row],[temperatura]] &gt; 0, brenna6[[#This Row],[opad]] &gt; 0),1,0)</f>
        <v>0</v>
      </c>
      <c r="E4394">
        <f>IF(brenna6[[#This Row],[czy deszcz?]] = 1,0,IF(AND(brenna6[[#This Row],[temperatura]]&lt;=0,brenna6[[#This Row],[opad]]&gt;0),1,0))</f>
        <v>0</v>
      </c>
      <c r="F4394">
        <f>IF(AND(brenna6[[#This Row],[czy śnieg?]] = 1,brenna6[[#This Row],[czy deszcz?]]=0),H4393+C4394,IF(brenna6[[#This Row],[czy deszcz?]]=1,0,H4393))</f>
        <v>0</v>
      </c>
      <c r="G4394" s="4">
        <f>IF(AND(F4393 &gt; 4,brenna6[[#This Row],[cm śniegu]]&gt;4),brenna6[[#This Row],[cm śniegu]],0)</f>
        <v>0</v>
      </c>
      <c r="H4394" s="4">
        <f>brenna6[[#This Row],[cm śniegu]]-brenna6[[#This Row],[wyjazd pługu]]</f>
        <v>0</v>
      </c>
      <c r="I4394" s="4">
        <f>IF(brenna6[[#This Row],[wyjazd pługu]] &gt;0,1,0)</f>
        <v>0</v>
      </c>
    </row>
    <row r="4395" spans="1:9" x14ac:dyDescent="0.3">
      <c r="A4395" s="1">
        <v>43649.041666666664</v>
      </c>
      <c r="B4395">
        <v>12.8</v>
      </c>
      <c r="C4395">
        <v>0</v>
      </c>
      <c r="D4395">
        <f>IF(AND(brenna6[[#This Row],[temperatura]] &gt; 0, brenna6[[#This Row],[opad]] &gt; 0),1,0)</f>
        <v>0</v>
      </c>
      <c r="E4395">
        <f>IF(brenna6[[#This Row],[czy deszcz?]] = 1,0,IF(AND(brenna6[[#This Row],[temperatura]]&lt;=0,brenna6[[#This Row],[opad]]&gt;0),1,0))</f>
        <v>0</v>
      </c>
      <c r="F4395">
        <f>IF(AND(brenna6[[#This Row],[czy śnieg?]] = 1,brenna6[[#This Row],[czy deszcz?]]=0),H4394+C4395,IF(brenna6[[#This Row],[czy deszcz?]]=1,0,H4394))</f>
        <v>0</v>
      </c>
      <c r="G4395" s="4">
        <f>IF(AND(F4394 &gt; 4,brenna6[[#This Row],[cm śniegu]]&gt;4),brenna6[[#This Row],[cm śniegu]],0)</f>
        <v>0</v>
      </c>
      <c r="H4395" s="4">
        <f>brenna6[[#This Row],[cm śniegu]]-brenna6[[#This Row],[wyjazd pługu]]</f>
        <v>0</v>
      </c>
      <c r="I4395" s="4">
        <f>IF(brenna6[[#This Row],[wyjazd pługu]] &gt;0,1,0)</f>
        <v>0</v>
      </c>
    </row>
    <row r="4396" spans="1:9" x14ac:dyDescent="0.3">
      <c r="A4396" s="1">
        <v>43649.083333333336</v>
      </c>
      <c r="B4396">
        <v>11.7</v>
      </c>
      <c r="C4396">
        <v>0</v>
      </c>
      <c r="D4396">
        <f>IF(AND(brenna6[[#This Row],[temperatura]] &gt; 0, brenna6[[#This Row],[opad]] &gt; 0),1,0)</f>
        <v>0</v>
      </c>
      <c r="E4396">
        <f>IF(brenna6[[#This Row],[czy deszcz?]] = 1,0,IF(AND(brenna6[[#This Row],[temperatura]]&lt;=0,brenna6[[#This Row],[opad]]&gt;0),1,0))</f>
        <v>0</v>
      </c>
      <c r="F4396">
        <f>IF(AND(brenna6[[#This Row],[czy śnieg?]] = 1,brenna6[[#This Row],[czy deszcz?]]=0),H4395+C4396,IF(brenna6[[#This Row],[czy deszcz?]]=1,0,H4395))</f>
        <v>0</v>
      </c>
      <c r="G4396" s="4">
        <f>IF(AND(F4395 &gt; 4,brenna6[[#This Row],[cm śniegu]]&gt;4),brenna6[[#This Row],[cm śniegu]],0)</f>
        <v>0</v>
      </c>
      <c r="H4396" s="4">
        <f>brenna6[[#This Row],[cm śniegu]]-brenna6[[#This Row],[wyjazd pługu]]</f>
        <v>0</v>
      </c>
      <c r="I4396" s="4">
        <f>IF(brenna6[[#This Row],[wyjazd pługu]] &gt;0,1,0)</f>
        <v>0</v>
      </c>
    </row>
    <row r="4397" spans="1:9" x14ac:dyDescent="0.3">
      <c r="A4397" s="1">
        <v>43649.125</v>
      </c>
      <c r="B4397">
        <v>10.5</v>
      </c>
      <c r="C4397">
        <v>0</v>
      </c>
      <c r="D4397">
        <f>IF(AND(brenna6[[#This Row],[temperatura]] &gt; 0, brenna6[[#This Row],[opad]] &gt; 0),1,0)</f>
        <v>0</v>
      </c>
      <c r="E4397">
        <f>IF(brenna6[[#This Row],[czy deszcz?]] = 1,0,IF(AND(brenna6[[#This Row],[temperatura]]&lt;=0,brenna6[[#This Row],[opad]]&gt;0),1,0))</f>
        <v>0</v>
      </c>
      <c r="F4397">
        <f>IF(AND(brenna6[[#This Row],[czy śnieg?]] = 1,brenna6[[#This Row],[czy deszcz?]]=0),H4396+C4397,IF(brenna6[[#This Row],[czy deszcz?]]=1,0,H4396))</f>
        <v>0</v>
      </c>
      <c r="G4397" s="4">
        <f>IF(AND(F4396 &gt; 4,brenna6[[#This Row],[cm śniegu]]&gt;4),brenna6[[#This Row],[cm śniegu]],0)</f>
        <v>0</v>
      </c>
      <c r="H4397" s="4">
        <f>brenna6[[#This Row],[cm śniegu]]-brenna6[[#This Row],[wyjazd pługu]]</f>
        <v>0</v>
      </c>
      <c r="I4397" s="4">
        <f>IF(brenna6[[#This Row],[wyjazd pługu]] &gt;0,1,0)</f>
        <v>0</v>
      </c>
    </row>
    <row r="4398" spans="1:9" x14ac:dyDescent="0.3">
      <c r="A4398" s="1">
        <v>43649.166666666664</v>
      </c>
      <c r="B4398">
        <v>9.9</v>
      </c>
      <c r="C4398">
        <v>0</v>
      </c>
      <c r="D4398">
        <f>IF(AND(brenna6[[#This Row],[temperatura]] &gt; 0, brenna6[[#This Row],[opad]] &gt; 0),1,0)</f>
        <v>0</v>
      </c>
      <c r="E4398">
        <f>IF(brenna6[[#This Row],[czy deszcz?]] = 1,0,IF(AND(brenna6[[#This Row],[temperatura]]&lt;=0,brenna6[[#This Row],[opad]]&gt;0),1,0))</f>
        <v>0</v>
      </c>
      <c r="F4398">
        <f>IF(AND(brenna6[[#This Row],[czy śnieg?]] = 1,brenna6[[#This Row],[czy deszcz?]]=0),H4397+C4398,IF(brenna6[[#This Row],[czy deszcz?]]=1,0,H4397))</f>
        <v>0</v>
      </c>
      <c r="G4398" s="4">
        <f>IF(AND(F4397 &gt; 4,brenna6[[#This Row],[cm śniegu]]&gt;4),brenna6[[#This Row],[cm śniegu]],0)</f>
        <v>0</v>
      </c>
      <c r="H4398" s="4">
        <f>brenna6[[#This Row],[cm śniegu]]-brenna6[[#This Row],[wyjazd pługu]]</f>
        <v>0</v>
      </c>
      <c r="I4398" s="4">
        <f>IF(brenna6[[#This Row],[wyjazd pługu]] &gt;0,1,0)</f>
        <v>0</v>
      </c>
    </row>
    <row r="4399" spans="1:9" x14ac:dyDescent="0.3">
      <c r="A4399" s="1">
        <v>43649.208333333336</v>
      </c>
      <c r="B4399">
        <v>9.9</v>
      </c>
      <c r="C4399">
        <v>0</v>
      </c>
      <c r="D4399">
        <f>IF(AND(brenna6[[#This Row],[temperatura]] &gt; 0, brenna6[[#This Row],[opad]] &gt; 0),1,0)</f>
        <v>0</v>
      </c>
      <c r="E4399">
        <f>IF(brenna6[[#This Row],[czy deszcz?]] = 1,0,IF(AND(brenna6[[#This Row],[temperatura]]&lt;=0,brenna6[[#This Row],[opad]]&gt;0),1,0))</f>
        <v>0</v>
      </c>
      <c r="F4399">
        <f>IF(AND(brenna6[[#This Row],[czy śnieg?]] = 1,brenna6[[#This Row],[czy deszcz?]]=0),H4398+C4399,IF(brenna6[[#This Row],[czy deszcz?]]=1,0,H4398))</f>
        <v>0</v>
      </c>
      <c r="G4399" s="4">
        <f>IF(AND(F4398 &gt; 4,brenna6[[#This Row],[cm śniegu]]&gt;4),brenna6[[#This Row],[cm śniegu]],0)</f>
        <v>0</v>
      </c>
      <c r="H4399" s="4">
        <f>brenna6[[#This Row],[cm śniegu]]-brenna6[[#This Row],[wyjazd pługu]]</f>
        <v>0</v>
      </c>
      <c r="I4399" s="4">
        <f>IF(brenna6[[#This Row],[wyjazd pługu]] &gt;0,1,0)</f>
        <v>0</v>
      </c>
    </row>
    <row r="4400" spans="1:9" x14ac:dyDescent="0.3">
      <c r="A4400" s="1">
        <v>43649.25</v>
      </c>
      <c r="B4400">
        <v>11.8</v>
      </c>
      <c r="C4400">
        <v>0</v>
      </c>
      <c r="D4400">
        <f>IF(AND(brenna6[[#This Row],[temperatura]] &gt; 0, brenna6[[#This Row],[opad]] &gt; 0),1,0)</f>
        <v>0</v>
      </c>
      <c r="E4400">
        <f>IF(brenna6[[#This Row],[czy deszcz?]] = 1,0,IF(AND(brenna6[[#This Row],[temperatura]]&lt;=0,brenna6[[#This Row],[opad]]&gt;0),1,0))</f>
        <v>0</v>
      </c>
      <c r="F4400">
        <f>IF(AND(brenna6[[#This Row],[czy śnieg?]] = 1,brenna6[[#This Row],[czy deszcz?]]=0),H4399+C4400,IF(brenna6[[#This Row],[czy deszcz?]]=1,0,H4399))</f>
        <v>0</v>
      </c>
      <c r="G4400" s="4">
        <f>IF(AND(F4399 &gt; 4,brenna6[[#This Row],[cm śniegu]]&gt;4),brenna6[[#This Row],[cm śniegu]],0)</f>
        <v>0</v>
      </c>
      <c r="H4400" s="4">
        <f>brenna6[[#This Row],[cm śniegu]]-brenna6[[#This Row],[wyjazd pługu]]</f>
        <v>0</v>
      </c>
      <c r="I4400" s="4">
        <f>IF(brenna6[[#This Row],[wyjazd pługu]] &gt;0,1,0)</f>
        <v>0</v>
      </c>
    </row>
    <row r="4401" spans="1:9" x14ac:dyDescent="0.3">
      <c r="A4401" s="1">
        <v>43649.291666666664</v>
      </c>
      <c r="B4401">
        <v>12.8</v>
      </c>
      <c r="C4401">
        <v>0</v>
      </c>
      <c r="D4401">
        <f>IF(AND(brenna6[[#This Row],[temperatura]] &gt; 0, brenna6[[#This Row],[opad]] &gt; 0),1,0)</f>
        <v>0</v>
      </c>
      <c r="E4401">
        <f>IF(brenna6[[#This Row],[czy deszcz?]] = 1,0,IF(AND(brenna6[[#This Row],[temperatura]]&lt;=0,brenna6[[#This Row],[opad]]&gt;0),1,0))</f>
        <v>0</v>
      </c>
      <c r="F4401">
        <f>IF(AND(brenna6[[#This Row],[czy śnieg?]] = 1,brenna6[[#This Row],[czy deszcz?]]=0),H4400+C4401,IF(brenna6[[#This Row],[czy deszcz?]]=1,0,H4400))</f>
        <v>0</v>
      </c>
      <c r="G4401" s="4">
        <f>IF(AND(F4400 &gt; 4,brenna6[[#This Row],[cm śniegu]]&gt;4),brenna6[[#This Row],[cm śniegu]],0)</f>
        <v>0</v>
      </c>
      <c r="H4401" s="4">
        <f>brenna6[[#This Row],[cm śniegu]]-brenna6[[#This Row],[wyjazd pługu]]</f>
        <v>0</v>
      </c>
      <c r="I4401" s="4">
        <f>IF(brenna6[[#This Row],[wyjazd pługu]] &gt;0,1,0)</f>
        <v>0</v>
      </c>
    </row>
    <row r="4402" spans="1:9" x14ac:dyDescent="0.3">
      <c r="A4402" s="1">
        <v>43649.333333333336</v>
      </c>
      <c r="B4402">
        <v>13.5</v>
      </c>
      <c r="C4402">
        <v>0</v>
      </c>
      <c r="D4402">
        <f>IF(AND(brenna6[[#This Row],[temperatura]] &gt; 0, brenna6[[#This Row],[opad]] &gt; 0),1,0)</f>
        <v>0</v>
      </c>
      <c r="E4402">
        <f>IF(brenna6[[#This Row],[czy deszcz?]] = 1,0,IF(AND(brenna6[[#This Row],[temperatura]]&lt;=0,brenna6[[#This Row],[opad]]&gt;0),1,0))</f>
        <v>0</v>
      </c>
      <c r="F4402">
        <f>IF(AND(brenna6[[#This Row],[czy śnieg?]] = 1,brenna6[[#This Row],[czy deszcz?]]=0),H4401+C4402,IF(brenna6[[#This Row],[czy deszcz?]]=1,0,H4401))</f>
        <v>0</v>
      </c>
      <c r="G4402" s="4">
        <f>IF(AND(F4401 &gt; 4,brenna6[[#This Row],[cm śniegu]]&gt;4),brenna6[[#This Row],[cm śniegu]],0)</f>
        <v>0</v>
      </c>
      <c r="H4402" s="4">
        <f>brenna6[[#This Row],[cm śniegu]]-brenna6[[#This Row],[wyjazd pługu]]</f>
        <v>0</v>
      </c>
      <c r="I4402" s="4">
        <f>IF(brenna6[[#This Row],[wyjazd pługu]] &gt;0,1,0)</f>
        <v>0</v>
      </c>
    </row>
    <row r="4403" spans="1:9" x14ac:dyDescent="0.3">
      <c r="A4403" s="1">
        <v>43649.375</v>
      </c>
      <c r="B4403">
        <v>14.2</v>
      </c>
      <c r="C4403">
        <v>0</v>
      </c>
      <c r="D4403">
        <f>IF(AND(brenna6[[#This Row],[temperatura]] &gt; 0, brenna6[[#This Row],[opad]] &gt; 0),1,0)</f>
        <v>0</v>
      </c>
      <c r="E4403">
        <f>IF(brenna6[[#This Row],[czy deszcz?]] = 1,0,IF(AND(brenna6[[#This Row],[temperatura]]&lt;=0,brenna6[[#This Row],[opad]]&gt;0),1,0))</f>
        <v>0</v>
      </c>
      <c r="F4403">
        <f>IF(AND(brenna6[[#This Row],[czy śnieg?]] = 1,brenna6[[#This Row],[czy deszcz?]]=0),H4402+C4403,IF(brenna6[[#This Row],[czy deszcz?]]=1,0,H4402))</f>
        <v>0</v>
      </c>
      <c r="G4403" s="4">
        <f>IF(AND(F4402 &gt; 4,brenna6[[#This Row],[cm śniegu]]&gt;4),brenna6[[#This Row],[cm śniegu]],0)</f>
        <v>0</v>
      </c>
      <c r="H4403" s="4">
        <f>brenna6[[#This Row],[cm śniegu]]-brenna6[[#This Row],[wyjazd pługu]]</f>
        <v>0</v>
      </c>
      <c r="I4403" s="4">
        <f>IF(brenna6[[#This Row],[wyjazd pługu]] &gt;0,1,0)</f>
        <v>0</v>
      </c>
    </row>
    <row r="4404" spans="1:9" x14ac:dyDescent="0.3">
      <c r="A4404" s="1">
        <v>43649.416666666664</v>
      </c>
      <c r="B4404">
        <v>14.9</v>
      </c>
      <c r="C4404">
        <v>0</v>
      </c>
      <c r="D4404">
        <f>IF(AND(brenna6[[#This Row],[temperatura]] &gt; 0, brenna6[[#This Row],[opad]] &gt; 0),1,0)</f>
        <v>0</v>
      </c>
      <c r="E4404">
        <f>IF(brenna6[[#This Row],[czy deszcz?]] = 1,0,IF(AND(brenna6[[#This Row],[temperatura]]&lt;=0,brenna6[[#This Row],[opad]]&gt;0),1,0))</f>
        <v>0</v>
      </c>
      <c r="F4404">
        <f>IF(AND(brenna6[[#This Row],[czy śnieg?]] = 1,brenna6[[#This Row],[czy deszcz?]]=0),H4403+C4404,IF(brenna6[[#This Row],[czy deszcz?]]=1,0,H4403))</f>
        <v>0</v>
      </c>
      <c r="G4404" s="4">
        <f>IF(AND(F4403 &gt; 4,brenna6[[#This Row],[cm śniegu]]&gt;4),brenna6[[#This Row],[cm śniegu]],0)</f>
        <v>0</v>
      </c>
      <c r="H4404" s="4">
        <f>brenna6[[#This Row],[cm śniegu]]-brenna6[[#This Row],[wyjazd pługu]]</f>
        <v>0</v>
      </c>
      <c r="I4404" s="4">
        <f>IF(brenna6[[#This Row],[wyjazd pługu]] &gt;0,1,0)</f>
        <v>0</v>
      </c>
    </row>
    <row r="4405" spans="1:9" x14ac:dyDescent="0.3">
      <c r="A4405" s="1">
        <v>43649.458333333336</v>
      </c>
      <c r="B4405">
        <v>15</v>
      </c>
      <c r="C4405">
        <v>0</v>
      </c>
      <c r="D4405">
        <f>IF(AND(brenna6[[#This Row],[temperatura]] &gt; 0, brenna6[[#This Row],[opad]] &gt; 0),1,0)</f>
        <v>0</v>
      </c>
      <c r="E4405">
        <f>IF(brenna6[[#This Row],[czy deszcz?]] = 1,0,IF(AND(brenna6[[#This Row],[temperatura]]&lt;=0,brenna6[[#This Row],[opad]]&gt;0),1,0))</f>
        <v>0</v>
      </c>
      <c r="F4405">
        <f>IF(AND(brenna6[[#This Row],[czy śnieg?]] = 1,brenna6[[#This Row],[czy deszcz?]]=0),H4404+C4405,IF(brenna6[[#This Row],[czy deszcz?]]=1,0,H4404))</f>
        <v>0</v>
      </c>
      <c r="G4405" s="4">
        <f>IF(AND(F4404 &gt; 4,brenna6[[#This Row],[cm śniegu]]&gt;4),brenna6[[#This Row],[cm śniegu]],0)</f>
        <v>0</v>
      </c>
      <c r="H4405" s="4">
        <f>brenna6[[#This Row],[cm śniegu]]-brenna6[[#This Row],[wyjazd pługu]]</f>
        <v>0</v>
      </c>
      <c r="I4405" s="4">
        <f>IF(brenna6[[#This Row],[wyjazd pługu]] &gt;0,1,0)</f>
        <v>0</v>
      </c>
    </row>
    <row r="4406" spans="1:9" x14ac:dyDescent="0.3">
      <c r="A4406" s="1">
        <v>43649.5</v>
      </c>
      <c r="B4406">
        <v>15.7</v>
      </c>
      <c r="C4406">
        <v>0</v>
      </c>
      <c r="D4406">
        <f>IF(AND(brenna6[[#This Row],[temperatura]] &gt; 0, brenna6[[#This Row],[opad]] &gt; 0),1,0)</f>
        <v>0</v>
      </c>
      <c r="E4406">
        <f>IF(brenna6[[#This Row],[czy deszcz?]] = 1,0,IF(AND(brenna6[[#This Row],[temperatura]]&lt;=0,brenna6[[#This Row],[opad]]&gt;0),1,0))</f>
        <v>0</v>
      </c>
      <c r="F4406">
        <f>IF(AND(brenna6[[#This Row],[czy śnieg?]] = 1,brenna6[[#This Row],[czy deszcz?]]=0),H4405+C4406,IF(brenna6[[#This Row],[czy deszcz?]]=1,0,H4405))</f>
        <v>0</v>
      </c>
      <c r="G4406" s="4">
        <f>IF(AND(F4405 &gt; 4,brenna6[[#This Row],[cm śniegu]]&gt;4),brenna6[[#This Row],[cm śniegu]],0)</f>
        <v>0</v>
      </c>
      <c r="H4406" s="4">
        <f>brenna6[[#This Row],[cm śniegu]]-brenna6[[#This Row],[wyjazd pługu]]</f>
        <v>0</v>
      </c>
      <c r="I4406" s="4">
        <f>IF(brenna6[[#This Row],[wyjazd pługu]] &gt;0,1,0)</f>
        <v>0</v>
      </c>
    </row>
    <row r="4407" spans="1:9" x14ac:dyDescent="0.3">
      <c r="A4407" s="1">
        <v>43649.541666666664</v>
      </c>
      <c r="B4407">
        <v>16.399999999999999</v>
      </c>
      <c r="C4407">
        <v>0</v>
      </c>
      <c r="D4407">
        <f>IF(AND(brenna6[[#This Row],[temperatura]] &gt; 0, brenna6[[#This Row],[opad]] &gt; 0),1,0)</f>
        <v>0</v>
      </c>
      <c r="E4407">
        <f>IF(brenna6[[#This Row],[czy deszcz?]] = 1,0,IF(AND(brenna6[[#This Row],[temperatura]]&lt;=0,brenna6[[#This Row],[opad]]&gt;0),1,0))</f>
        <v>0</v>
      </c>
      <c r="F4407">
        <f>IF(AND(brenna6[[#This Row],[czy śnieg?]] = 1,brenna6[[#This Row],[czy deszcz?]]=0),H4406+C4407,IF(brenna6[[#This Row],[czy deszcz?]]=1,0,H4406))</f>
        <v>0</v>
      </c>
      <c r="G4407" s="4">
        <f>IF(AND(F4406 &gt; 4,brenna6[[#This Row],[cm śniegu]]&gt;4),brenna6[[#This Row],[cm śniegu]],0)</f>
        <v>0</v>
      </c>
      <c r="H4407" s="4">
        <f>brenna6[[#This Row],[cm śniegu]]-brenna6[[#This Row],[wyjazd pługu]]</f>
        <v>0</v>
      </c>
      <c r="I4407" s="4">
        <f>IF(brenna6[[#This Row],[wyjazd pługu]] &gt;0,1,0)</f>
        <v>0</v>
      </c>
    </row>
    <row r="4408" spans="1:9" x14ac:dyDescent="0.3">
      <c r="A4408" s="1">
        <v>43649.583333333336</v>
      </c>
      <c r="B4408">
        <v>17.3</v>
      </c>
      <c r="C4408">
        <v>0</v>
      </c>
      <c r="D4408">
        <f>IF(AND(brenna6[[#This Row],[temperatura]] &gt; 0, brenna6[[#This Row],[opad]] &gt; 0),1,0)</f>
        <v>0</v>
      </c>
      <c r="E4408">
        <f>IF(brenna6[[#This Row],[czy deszcz?]] = 1,0,IF(AND(brenna6[[#This Row],[temperatura]]&lt;=0,brenna6[[#This Row],[opad]]&gt;0),1,0))</f>
        <v>0</v>
      </c>
      <c r="F4408">
        <f>IF(AND(brenna6[[#This Row],[czy śnieg?]] = 1,brenna6[[#This Row],[czy deszcz?]]=0),H4407+C4408,IF(brenna6[[#This Row],[czy deszcz?]]=1,0,H4407))</f>
        <v>0</v>
      </c>
      <c r="G4408" s="4">
        <f>IF(AND(F4407 &gt; 4,brenna6[[#This Row],[cm śniegu]]&gt;4),brenna6[[#This Row],[cm śniegu]],0)</f>
        <v>0</v>
      </c>
      <c r="H4408" s="4">
        <f>brenna6[[#This Row],[cm śniegu]]-brenna6[[#This Row],[wyjazd pługu]]</f>
        <v>0</v>
      </c>
      <c r="I4408" s="4">
        <f>IF(brenna6[[#This Row],[wyjazd pługu]] &gt;0,1,0)</f>
        <v>0</v>
      </c>
    </row>
    <row r="4409" spans="1:9" x14ac:dyDescent="0.3">
      <c r="A4409" s="1">
        <v>43649.625</v>
      </c>
      <c r="B4409">
        <v>17</v>
      </c>
      <c r="C4409">
        <v>0</v>
      </c>
      <c r="D4409">
        <f>IF(AND(brenna6[[#This Row],[temperatura]] &gt; 0, brenna6[[#This Row],[opad]] &gt; 0),1,0)</f>
        <v>0</v>
      </c>
      <c r="E4409">
        <f>IF(brenna6[[#This Row],[czy deszcz?]] = 1,0,IF(AND(brenna6[[#This Row],[temperatura]]&lt;=0,brenna6[[#This Row],[opad]]&gt;0),1,0))</f>
        <v>0</v>
      </c>
      <c r="F4409">
        <f>IF(AND(brenna6[[#This Row],[czy śnieg?]] = 1,brenna6[[#This Row],[czy deszcz?]]=0),H4408+C4409,IF(brenna6[[#This Row],[czy deszcz?]]=1,0,H4408))</f>
        <v>0</v>
      </c>
      <c r="G4409" s="4">
        <f>IF(AND(F4408 &gt; 4,brenna6[[#This Row],[cm śniegu]]&gt;4),brenna6[[#This Row],[cm śniegu]],0)</f>
        <v>0</v>
      </c>
      <c r="H4409" s="4">
        <f>brenna6[[#This Row],[cm śniegu]]-brenna6[[#This Row],[wyjazd pługu]]</f>
        <v>0</v>
      </c>
      <c r="I4409" s="4">
        <f>IF(brenna6[[#This Row],[wyjazd pługu]] &gt;0,1,0)</f>
        <v>0</v>
      </c>
    </row>
    <row r="4410" spans="1:9" x14ac:dyDescent="0.3">
      <c r="A4410" s="1">
        <v>43649.666666666664</v>
      </c>
      <c r="B4410">
        <v>17.100000000000001</v>
      </c>
      <c r="C4410">
        <v>0</v>
      </c>
      <c r="D4410">
        <f>IF(AND(brenna6[[#This Row],[temperatura]] &gt; 0, brenna6[[#This Row],[opad]] &gt; 0),1,0)</f>
        <v>0</v>
      </c>
      <c r="E4410">
        <f>IF(brenna6[[#This Row],[czy deszcz?]] = 1,0,IF(AND(brenna6[[#This Row],[temperatura]]&lt;=0,brenna6[[#This Row],[opad]]&gt;0),1,0))</f>
        <v>0</v>
      </c>
      <c r="F4410">
        <f>IF(AND(brenna6[[#This Row],[czy śnieg?]] = 1,brenna6[[#This Row],[czy deszcz?]]=0),H4409+C4410,IF(brenna6[[#This Row],[czy deszcz?]]=1,0,H4409))</f>
        <v>0</v>
      </c>
      <c r="G4410" s="4">
        <f>IF(AND(F4409 &gt; 4,brenna6[[#This Row],[cm śniegu]]&gt;4),brenna6[[#This Row],[cm śniegu]],0)</f>
        <v>0</v>
      </c>
      <c r="H4410" s="4">
        <f>brenna6[[#This Row],[cm śniegu]]-brenna6[[#This Row],[wyjazd pługu]]</f>
        <v>0</v>
      </c>
      <c r="I4410" s="4">
        <f>IF(brenna6[[#This Row],[wyjazd pługu]] &gt;0,1,0)</f>
        <v>0</v>
      </c>
    </row>
    <row r="4411" spans="1:9" x14ac:dyDescent="0.3">
      <c r="A4411" s="1">
        <v>43649.708333333336</v>
      </c>
      <c r="B4411">
        <v>16.399999999999999</v>
      </c>
      <c r="C4411">
        <v>0</v>
      </c>
      <c r="D4411">
        <f>IF(AND(brenna6[[#This Row],[temperatura]] &gt; 0, brenna6[[#This Row],[opad]] &gt; 0),1,0)</f>
        <v>0</v>
      </c>
      <c r="E4411">
        <f>IF(brenna6[[#This Row],[czy deszcz?]] = 1,0,IF(AND(brenna6[[#This Row],[temperatura]]&lt;=0,brenna6[[#This Row],[opad]]&gt;0),1,0))</f>
        <v>0</v>
      </c>
      <c r="F4411">
        <f>IF(AND(brenna6[[#This Row],[czy śnieg?]] = 1,brenna6[[#This Row],[czy deszcz?]]=0),H4410+C4411,IF(brenna6[[#This Row],[czy deszcz?]]=1,0,H4410))</f>
        <v>0</v>
      </c>
      <c r="G4411" s="4">
        <f>IF(AND(F4410 &gt; 4,brenna6[[#This Row],[cm śniegu]]&gt;4),brenna6[[#This Row],[cm śniegu]],0)</f>
        <v>0</v>
      </c>
      <c r="H4411" s="4">
        <f>brenna6[[#This Row],[cm śniegu]]-brenna6[[#This Row],[wyjazd pługu]]</f>
        <v>0</v>
      </c>
      <c r="I4411" s="4">
        <f>IF(brenna6[[#This Row],[wyjazd pługu]] &gt;0,1,0)</f>
        <v>0</v>
      </c>
    </row>
    <row r="4412" spans="1:9" x14ac:dyDescent="0.3">
      <c r="A4412" s="1">
        <v>43649.75</v>
      </c>
      <c r="B4412">
        <v>15.4</v>
      </c>
      <c r="C4412">
        <v>0</v>
      </c>
      <c r="D4412">
        <f>IF(AND(brenna6[[#This Row],[temperatura]] &gt; 0, brenna6[[#This Row],[opad]] &gt; 0),1,0)</f>
        <v>0</v>
      </c>
      <c r="E4412">
        <f>IF(brenna6[[#This Row],[czy deszcz?]] = 1,0,IF(AND(brenna6[[#This Row],[temperatura]]&lt;=0,brenna6[[#This Row],[opad]]&gt;0),1,0))</f>
        <v>0</v>
      </c>
      <c r="F4412">
        <f>IF(AND(brenna6[[#This Row],[czy śnieg?]] = 1,brenna6[[#This Row],[czy deszcz?]]=0),H4411+C4412,IF(brenna6[[#This Row],[czy deszcz?]]=1,0,H4411))</f>
        <v>0</v>
      </c>
      <c r="G4412" s="4">
        <f>IF(AND(F4411 &gt; 4,brenna6[[#This Row],[cm śniegu]]&gt;4),brenna6[[#This Row],[cm śniegu]],0)</f>
        <v>0</v>
      </c>
      <c r="H4412" s="4">
        <f>brenna6[[#This Row],[cm śniegu]]-brenna6[[#This Row],[wyjazd pługu]]</f>
        <v>0</v>
      </c>
      <c r="I4412" s="4">
        <f>IF(brenna6[[#This Row],[wyjazd pługu]] &gt;0,1,0)</f>
        <v>0</v>
      </c>
    </row>
    <row r="4413" spans="1:9" x14ac:dyDescent="0.3">
      <c r="A4413" s="1">
        <v>43649.791666666664</v>
      </c>
      <c r="B4413">
        <v>13.6</v>
      </c>
      <c r="C4413">
        <v>0</v>
      </c>
      <c r="D4413">
        <f>IF(AND(brenna6[[#This Row],[temperatura]] &gt; 0, brenna6[[#This Row],[opad]] &gt; 0),1,0)</f>
        <v>0</v>
      </c>
      <c r="E4413">
        <f>IF(brenna6[[#This Row],[czy deszcz?]] = 1,0,IF(AND(brenna6[[#This Row],[temperatura]]&lt;=0,brenna6[[#This Row],[opad]]&gt;0),1,0))</f>
        <v>0</v>
      </c>
      <c r="F4413">
        <f>IF(AND(brenna6[[#This Row],[czy śnieg?]] = 1,brenna6[[#This Row],[czy deszcz?]]=0),H4412+C4413,IF(brenna6[[#This Row],[czy deszcz?]]=1,0,H4412))</f>
        <v>0</v>
      </c>
      <c r="G4413" s="4">
        <f>IF(AND(F4412 &gt; 4,brenna6[[#This Row],[cm śniegu]]&gt;4),brenna6[[#This Row],[cm śniegu]],0)</f>
        <v>0</v>
      </c>
      <c r="H4413" s="4">
        <f>brenna6[[#This Row],[cm śniegu]]-brenna6[[#This Row],[wyjazd pługu]]</f>
        <v>0</v>
      </c>
      <c r="I4413" s="4">
        <f>IF(brenna6[[#This Row],[wyjazd pługu]] &gt;0,1,0)</f>
        <v>0</v>
      </c>
    </row>
    <row r="4414" spans="1:9" x14ac:dyDescent="0.3">
      <c r="A4414" s="1">
        <v>43649.833333333336</v>
      </c>
      <c r="B4414">
        <v>12.6</v>
      </c>
      <c r="C4414">
        <v>0</v>
      </c>
      <c r="D4414">
        <f>IF(AND(brenna6[[#This Row],[temperatura]] &gt; 0, brenna6[[#This Row],[opad]] &gt; 0),1,0)</f>
        <v>0</v>
      </c>
      <c r="E4414">
        <f>IF(brenna6[[#This Row],[czy deszcz?]] = 1,0,IF(AND(brenna6[[#This Row],[temperatura]]&lt;=0,brenna6[[#This Row],[opad]]&gt;0),1,0))</f>
        <v>0</v>
      </c>
      <c r="F4414">
        <f>IF(AND(brenna6[[#This Row],[czy śnieg?]] = 1,brenna6[[#This Row],[czy deszcz?]]=0),H4413+C4414,IF(brenna6[[#This Row],[czy deszcz?]]=1,0,H4413))</f>
        <v>0</v>
      </c>
      <c r="G4414" s="4">
        <f>IF(AND(F4413 &gt; 4,brenna6[[#This Row],[cm śniegu]]&gt;4),brenna6[[#This Row],[cm śniegu]],0)</f>
        <v>0</v>
      </c>
      <c r="H4414" s="4">
        <f>brenna6[[#This Row],[cm śniegu]]-brenna6[[#This Row],[wyjazd pługu]]</f>
        <v>0</v>
      </c>
      <c r="I4414" s="4">
        <f>IF(brenna6[[#This Row],[wyjazd pługu]] &gt;0,1,0)</f>
        <v>0</v>
      </c>
    </row>
    <row r="4415" spans="1:9" x14ac:dyDescent="0.3">
      <c r="A4415" s="1">
        <v>43649.875</v>
      </c>
      <c r="B4415">
        <v>12.4</v>
      </c>
      <c r="C4415">
        <v>0</v>
      </c>
      <c r="D4415">
        <f>IF(AND(brenna6[[#This Row],[temperatura]] &gt; 0, brenna6[[#This Row],[opad]] &gt; 0),1,0)</f>
        <v>0</v>
      </c>
      <c r="E4415">
        <f>IF(brenna6[[#This Row],[czy deszcz?]] = 1,0,IF(AND(brenna6[[#This Row],[temperatura]]&lt;=0,brenna6[[#This Row],[opad]]&gt;0),1,0))</f>
        <v>0</v>
      </c>
      <c r="F4415">
        <f>IF(AND(brenna6[[#This Row],[czy śnieg?]] = 1,brenna6[[#This Row],[czy deszcz?]]=0),H4414+C4415,IF(brenna6[[#This Row],[czy deszcz?]]=1,0,H4414))</f>
        <v>0</v>
      </c>
      <c r="G4415" s="4">
        <f>IF(AND(F4414 &gt; 4,brenna6[[#This Row],[cm śniegu]]&gt;4),brenna6[[#This Row],[cm śniegu]],0)</f>
        <v>0</v>
      </c>
      <c r="H4415" s="4">
        <f>brenna6[[#This Row],[cm śniegu]]-brenna6[[#This Row],[wyjazd pługu]]</f>
        <v>0</v>
      </c>
      <c r="I4415" s="4">
        <f>IF(brenna6[[#This Row],[wyjazd pługu]] &gt;0,1,0)</f>
        <v>0</v>
      </c>
    </row>
    <row r="4416" spans="1:9" x14ac:dyDescent="0.3">
      <c r="A4416" s="1">
        <v>43649.916666666664</v>
      </c>
      <c r="B4416">
        <v>12.4</v>
      </c>
      <c r="C4416">
        <v>0</v>
      </c>
      <c r="D4416">
        <f>IF(AND(brenna6[[#This Row],[temperatura]] &gt; 0, brenna6[[#This Row],[opad]] &gt; 0),1,0)</f>
        <v>0</v>
      </c>
      <c r="E4416">
        <f>IF(brenna6[[#This Row],[czy deszcz?]] = 1,0,IF(AND(brenna6[[#This Row],[temperatura]]&lt;=0,brenna6[[#This Row],[opad]]&gt;0),1,0))</f>
        <v>0</v>
      </c>
      <c r="F4416">
        <f>IF(AND(brenna6[[#This Row],[czy śnieg?]] = 1,brenna6[[#This Row],[czy deszcz?]]=0),H4415+C4416,IF(brenna6[[#This Row],[czy deszcz?]]=1,0,H4415))</f>
        <v>0</v>
      </c>
      <c r="G4416" s="4">
        <f>IF(AND(F4415 &gt; 4,brenna6[[#This Row],[cm śniegu]]&gt;4),brenna6[[#This Row],[cm śniegu]],0)</f>
        <v>0</v>
      </c>
      <c r="H4416" s="4">
        <f>brenna6[[#This Row],[cm śniegu]]-brenna6[[#This Row],[wyjazd pługu]]</f>
        <v>0</v>
      </c>
      <c r="I4416" s="4">
        <f>IF(brenna6[[#This Row],[wyjazd pługu]] &gt;0,1,0)</f>
        <v>0</v>
      </c>
    </row>
    <row r="4417" spans="1:9" x14ac:dyDescent="0.3">
      <c r="A4417" s="1">
        <v>43649.958333333336</v>
      </c>
      <c r="B4417">
        <v>12.3</v>
      </c>
      <c r="C4417">
        <v>0</v>
      </c>
      <c r="D4417">
        <f>IF(AND(brenna6[[#This Row],[temperatura]] &gt; 0, brenna6[[#This Row],[opad]] &gt; 0),1,0)</f>
        <v>0</v>
      </c>
      <c r="E4417">
        <f>IF(brenna6[[#This Row],[czy deszcz?]] = 1,0,IF(AND(brenna6[[#This Row],[temperatura]]&lt;=0,brenna6[[#This Row],[opad]]&gt;0),1,0))</f>
        <v>0</v>
      </c>
      <c r="F4417">
        <f>IF(AND(brenna6[[#This Row],[czy śnieg?]] = 1,brenna6[[#This Row],[czy deszcz?]]=0),H4416+C4417,IF(brenna6[[#This Row],[czy deszcz?]]=1,0,H4416))</f>
        <v>0</v>
      </c>
      <c r="G4417" s="4">
        <f>IF(AND(F4416 &gt; 4,brenna6[[#This Row],[cm śniegu]]&gt;4),brenna6[[#This Row],[cm śniegu]],0)</f>
        <v>0</v>
      </c>
      <c r="H4417" s="4">
        <f>brenna6[[#This Row],[cm śniegu]]-brenna6[[#This Row],[wyjazd pługu]]</f>
        <v>0</v>
      </c>
      <c r="I4417" s="4">
        <f>IF(brenna6[[#This Row],[wyjazd pługu]] &gt;0,1,0)</f>
        <v>0</v>
      </c>
    </row>
    <row r="4418" spans="1:9" x14ac:dyDescent="0.3">
      <c r="A4418" s="1">
        <v>43650</v>
      </c>
      <c r="B4418">
        <v>11.1</v>
      </c>
      <c r="C4418">
        <v>0</v>
      </c>
      <c r="D4418">
        <f>IF(AND(brenna6[[#This Row],[temperatura]] &gt; 0, brenna6[[#This Row],[opad]] &gt; 0),1,0)</f>
        <v>0</v>
      </c>
      <c r="E4418">
        <f>IF(brenna6[[#This Row],[czy deszcz?]] = 1,0,IF(AND(brenna6[[#This Row],[temperatura]]&lt;=0,brenna6[[#This Row],[opad]]&gt;0),1,0))</f>
        <v>0</v>
      </c>
      <c r="F4418">
        <f>IF(AND(brenna6[[#This Row],[czy śnieg?]] = 1,brenna6[[#This Row],[czy deszcz?]]=0),H4417+C4418,IF(brenna6[[#This Row],[czy deszcz?]]=1,0,H4417))</f>
        <v>0</v>
      </c>
      <c r="G4418" s="4">
        <f>IF(AND(F4417 &gt; 4,brenna6[[#This Row],[cm śniegu]]&gt;4),brenna6[[#This Row],[cm śniegu]],0)</f>
        <v>0</v>
      </c>
      <c r="H4418" s="4">
        <f>brenna6[[#This Row],[cm śniegu]]-brenna6[[#This Row],[wyjazd pługu]]</f>
        <v>0</v>
      </c>
      <c r="I4418" s="4">
        <f>IF(brenna6[[#This Row],[wyjazd pługu]] &gt;0,1,0)</f>
        <v>0</v>
      </c>
    </row>
    <row r="4419" spans="1:9" x14ac:dyDescent="0.3">
      <c r="A4419" s="1">
        <v>43650.041666666664</v>
      </c>
      <c r="B4419">
        <v>10</v>
      </c>
      <c r="C4419">
        <v>0</v>
      </c>
      <c r="D4419">
        <f>IF(AND(brenna6[[#This Row],[temperatura]] &gt; 0, brenna6[[#This Row],[opad]] &gt; 0),1,0)</f>
        <v>0</v>
      </c>
      <c r="E4419">
        <f>IF(brenna6[[#This Row],[czy deszcz?]] = 1,0,IF(AND(brenna6[[#This Row],[temperatura]]&lt;=0,brenna6[[#This Row],[opad]]&gt;0),1,0))</f>
        <v>0</v>
      </c>
      <c r="F4419">
        <f>IF(AND(brenna6[[#This Row],[czy śnieg?]] = 1,brenna6[[#This Row],[czy deszcz?]]=0),H4418+C4419,IF(brenna6[[#This Row],[czy deszcz?]]=1,0,H4418))</f>
        <v>0</v>
      </c>
      <c r="G4419" s="4">
        <f>IF(AND(F4418 &gt; 4,brenna6[[#This Row],[cm śniegu]]&gt;4),brenna6[[#This Row],[cm śniegu]],0)</f>
        <v>0</v>
      </c>
      <c r="H4419" s="4">
        <f>brenna6[[#This Row],[cm śniegu]]-brenna6[[#This Row],[wyjazd pługu]]</f>
        <v>0</v>
      </c>
      <c r="I4419" s="4">
        <f>IF(brenna6[[#This Row],[wyjazd pługu]] &gt;0,1,0)</f>
        <v>0</v>
      </c>
    </row>
    <row r="4420" spans="1:9" x14ac:dyDescent="0.3">
      <c r="A4420" s="1">
        <v>43650.083333333336</v>
      </c>
      <c r="B4420">
        <v>9.5</v>
      </c>
      <c r="C4420">
        <v>0</v>
      </c>
      <c r="D4420">
        <f>IF(AND(brenna6[[#This Row],[temperatura]] &gt; 0, brenna6[[#This Row],[opad]] &gt; 0),1,0)</f>
        <v>0</v>
      </c>
      <c r="E4420">
        <f>IF(brenna6[[#This Row],[czy deszcz?]] = 1,0,IF(AND(brenna6[[#This Row],[temperatura]]&lt;=0,brenna6[[#This Row],[opad]]&gt;0),1,0))</f>
        <v>0</v>
      </c>
      <c r="F4420">
        <f>IF(AND(brenna6[[#This Row],[czy śnieg?]] = 1,brenna6[[#This Row],[czy deszcz?]]=0),H4419+C4420,IF(brenna6[[#This Row],[czy deszcz?]]=1,0,H4419))</f>
        <v>0</v>
      </c>
      <c r="G4420" s="4">
        <f>IF(AND(F4419 &gt; 4,brenna6[[#This Row],[cm śniegu]]&gt;4),brenna6[[#This Row],[cm śniegu]],0)</f>
        <v>0</v>
      </c>
      <c r="H4420" s="4">
        <f>brenna6[[#This Row],[cm śniegu]]-brenna6[[#This Row],[wyjazd pługu]]</f>
        <v>0</v>
      </c>
      <c r="I4420" s="4">
        <f>IF(brenna6[[#This Row],[wyjazd pługu]] &gt;0,1,0)</f>
        <v>0</v>
      </c>
    </row>
    <row r="4421" spans="1:9" x14ac:dyDescent="0.3">
      <c r="A4421" s="1">
        <v>43650.125</v>
      </c>
      <c r="B4421">
        <v>9.9</v>
      </c>
      <c r="C4421">
        <v>0</v>
      </c>
      <c r="D4421">
        <f>IF(AND(brenna6[[#This Row],[temperatura]] &gt; 0, brenna6[[#This Row],[opad]] &gt; 0),1,0)</f>
        <v>0</v>
      </c>
      <c r="E4421">
        <f>IF(brenna6[[#This Row],[czy deszcz?]] = 1,0,IF(AND(brenna6[[#This Row],[temperatura]]&lt;=0,brenna6[[#This Row],[opad]]&gt;0),1,0))</f>
        <v>0</v>
      </c>
      <c r="F4421">
        <f>IF(AND(brenna6[[#This Row],[czy śnieg?]] = 1,brenna6[[#This Row],[czy deszcz?]]=0),H4420+C4421,IF(brenna6[[#This Row],[czy deszcz?]]=1,0,H4420))</f>
        <v>0</v>
      </c>
      <c r="G4421" s="4">
        <f>IF(AND(F4420 &gt; 4,brenna6[[#This Row],[cm śniegu]]&gt;4),brenna6[[#This Row],[cm śniegu]],0)</f>
        <v>0</v>
      </c>
      <c r="H4421" s="4">
        <f>brenna6[[#This Row],[cm śniegu]]-brenna6[[#This Row],[wyjazd pługu]]</f>
        <v>0</v>
      </c>
      <c r="I4421" s="4">
        <f>IF(brenna6[[#This Row],[wyjazd pługu]] &gt;0,1,0)</f>
        <v>0</v>
      </c>
    </row>
    <row r="4422" spans="1:9" x14ac:dyDescent="0.3">
      <c r="A4422" s="1">
        <v>43650.166666666664</v>
      </c>
      <c r="B4422">
        <v>10.199999999999999</v>
      </c>
      <c r="C4422">
        <v>0</v>
      </c>
      <c r="D4422">
        <f>IF(AND(brenna6[[#This Row],[temperatura]] &gt; 0, brenna6[[#This Row],[opad]] &gt; 0),1,0)</f>
        <v>0</v>
      </c>
      <c r="E4422">
        <f>IF(brenna6[[#This Row],[czy deszcz?]] = 1,0,IF(AND(brenna6[[#This Row],[temperatura]]&lt;=0,brenna6[[#This Row],[opad]]&gt;0),1,0))</f>
        <v>0</v>
      </c>
      <c r="F4422">
        <f>IF(AND(brenna6[[#This Row],[czy śnieg?]] = 1,brenna6[[#This Row],[czy deszcz?]]=0),H4421+C4422,IF(brenna6[[#This Row],[czy deszcz?]]=1,0,H4421))</f>
        <v>0</v>
      </c>
      <c r="G4422" s="4">
        <f>IF(AND(F4421 &gt; 4,brenna6[[#This Row],[cm śniegu]]&gt;4),brenna6[[#This Row],[cm śniegu]],0)</f>
        <v>0</v>
      </c>
      <c r="H4422" s="4">
        <f>brenna6[[#This Row],[cm śniegu]]-brenna6[[#This Row],[wyjazd pługu]]</f>
        <v>0</v>
      </c>
      <c r="I4422" s="4">
        <f>IF(brenna6[[#This Row],[wyjazd pługu]] &gt;0,1,0)</f>
        <v>0</v>
      </c>
    </row>
    <row r="4423" spans="1:9" x14ac:dyDescent="0.3">
      <c r="A4423" s="1">
        <v>43650.208333333336</v>
      </c>
      <c r="B4423">
        <v>10.1</v>
      </c>
      <c r="C4423">
        <v>0</v>
      </c>
      <c r="D4423">
        <f>IF(AND(brenna6[[#This Row],[temperatura]] &gt; 0, brenna6[[#This Row],[opad]] &gt; 0),1,0)</f>
        <v>0</v>
      </c>
      <c r="E4423">
        <f>IF(brenna6[[#This Row],[czy deszcz?]] = 1,0,IF(AND(brenna6[[#This Row],[temperatura]]&lt;=0,brenna6[[#This Row],[opad]]&gt;0),1,0))</f>
        <v>0</v>
      </c>
      <c r="F4423">
        <f>IF(AND(brenna6[[#This Row],[czy śnieg?]] = 1,brenna6[[#This Row],[czy deszcz?]]=0),H4422+C4423,IF(brenna6[[#This Row],[czy deszcz?]]=1,0,H4422))</f>
        <v>0</v>
      </c>
      <c r="G4423" s="4">
        <f>IF(AND(F4422 &gt; 4,brenna6[[#This Row],[cm śniegu]]&gt;4),brenna6[[#This Row],[cm śniegu]],0)</f>
        <v>0</v>
      </c>
      <c r="H4423" s="4">
        <f>brenna6[[#This Row],[cm śniegu]]-brenna6[[#This Row],[wyjazd pługu]]</f>
        <v>0</v>
      </c>
      <c r="I4423" s="4">
        <f>IF(brenna6[[#This Row],[wyjazd pługu]] &gt;0,1,0)</f>
        <v>0</v>
      </c>
    </row>
    <row r="4424" spans="1:9" x14ac:dyDescent="0.3">
      <c r="A4424" s="1">
        <v>43650.25</v>
      </c>
      <c r="B4424">
        <v>11.9</v>
      </c>
      <c r="C4424">
        <v>0</v>
      </c>
      <c r="D4424">
        <f>IF(AND(brenna6[[#This Row],[temperatura]] &gt; 0, brenna6[[#This Row],[opad]] &gt; 0),1,0)</f>
        <v>0</v>
      </c>
      <c r="E4424">
        <f>IF(brenna6[[#This Row],[czy deszcz?]] = 1,0,IF(AND(brenna6[[#This Row],[temperatura]]&lt;=0,brenna6[[#This Row],[opad]]&gt;0),1,0))</f>
        <v>0</v>
      </c>
      <c r="F4424">
        <f>IF(AND(brenna6[[#This Row],[czy śnieg?]] = 1,brenna6[[#This Row],[czy deszcz?]]=0),H4423+C4424,IF(brenna6[[#This Row],[czy deszcz?]]=1,0,H4423))</f>
        <v>0</v>
      </c>
      <c r="G4424" s="4">
        <f>IF(AND(F4423 &gt; 4,brenna6[[#This Row],[cm śniegu]]&gt;4),brenna6[[#This Row],[cm śniegu]],0)</f>
        <v>0</v>
      </c>
      <c r="H4424" s="4">
        <f>brenna6[[#This Row],[cm śniegu]]-brenna6[[#This Row],[wyjazd pługu]]</f>
        <v>0</v>
      </c>
      <c r="I4424" s="4">
        <f>IF(brenna6[[#This Row],[wyjazd pługu]] &gt;0,1,0)</f>
        <v>0</v>
      </c>
    </row>
    <row r="4425" spans="1:9" x14ac:dyDescent="0.3">
      <c r="A4425" s="1">
        <v>43650.291666666664</v>
      </c>
      <c r="B4425">
        <v>13.2</v>
      </c>
      <c r="C4425">
        <v>0</v>
      </c>
      <c r="D4425">
        <f>IF(AND(brenna6[[#This Row],[temperatura]] &gt; 0, brenna6[[#This Row],[opad]] &gt; 0),1,0)</f>
        <v>0</v>
      </c>
      <c r="E4425">
        <f>IF(brenna6[[#This Row],[czy deszcz?]] = 1,0,IF(AND(brenna6[[#This Row],[temperatura]]&lt;=0,brenna6[[#This Row],[opad]]&gt;0),1,0))</f>
        <v>0</v>
      </c>
      <c r="F4425">
        <f>IF(AND(brenna6[[#This Row],[czy śnieg?]] = 1,brenna6[[#This Row],[czy deszcz?]]=0),H4424+C4425,IF(brenna6[[#This Row],[czy deszcz?]]=1,0,H4424))</f>
        <v>0</v>
      </c>
      <c r="G4425" s="4">
        <f>IF(AND(F4424 &gt; 4,brenna6[[#This Row],[cm śniegu]]&gt;4),brenna6[[#This Row],[cm śniegu]],0)</f>
        <v>0</v>
      </c>
      <c r="H4425" s="4">
        <f>brenna6[[#This Row],[cm śniegu]]-brenna6[[#This Row],[wyjazd pługu]]</f>
        <v>0</v>
      </c>
      <c r="I4425" s="4">
        <f>IF(brenna6[[#This Row],[wyjazd pługu]] &gt;0,1,0)</f>
        <v>0</v>
      </c>
    </row>
    <row r="4426" spans="1:9" x14ac:dyDescent="0.3">
      <c r="A4426" s="1">
        <v>43650.333333333336</v>
      </c>
      <c r="B4426">
        <v>14</v>
      </c>
      <c r="C4426">
        <v>0</v>
      </c>
      <c r="D4426">
        <f>IF(AND(brenna6[[#This Row],[temperatura]] &gt; 0, brenna6[[#This Row],[opad]] &gt; 0),1,0)</f>
        <v>0</v>
      </c>
      <c r="E4426">
        <f>IF(brenna6[[#This Row],[czy deszcz?]] = 1,0,IF(AND(brenna6[[#This Row],[temperatura]]&lt;=0,brenna6[[#This Row],[opad]]&gt;0),1,0))</f>
        <v>0</v>
      </c>
      <c r="F4426">
        <f>IF(AND(brenna6[[#This Row],[czy śnieg?]] = 1,brenna6[[#This Row],[czy deszcz?]]=0),H4425+C4426,IF(brenna6[[#This Row],[czy deszcz?]]=1,0,H4425))</f>
        <v>0</v>
      </c>
      <c r="G4426" s="4">
        <f>IF(AND(F4425 &gt; 4,brenna6[[#This Row],[cm śniegu]]&gt;4),brenna6[[#This Row],[cm śniegu]],0)</f>
        <v>0</v>
      </c>
      <c r="H4426" s="4">
        <f>brenna6[[#This Row],[cm śniegu]]-brenna6[[#This Row],[wyjazd pługu]]</f>
        <v>0</v>
      </c>
      <c r="I4426" s="4">
        <f>IF(brenna6[[#This Row],[wyjazd pługu]] &gt;0,1,0)</f>
        <v>0</v>
      </c>
    </row>
    <row r="4427" spans="1:9" x14ac:dyDescent="0.3">
      <c r="A4427" s="1">
        <v>43650.375</v>
      </c>
      <c r="B4427">
        <v>14.8</v>
      </c>
      <c r="C4427">
        <v>0</v>
      </c>
      <c r="D4427">
        <f>IF(AND(brenna6[[#This Row],[temperatura]] &gt; 0, brenna6[[#This Row],[opad]] &gt; 0),1,0)</f>
        <v>0</v>
      </c>
      <c r="E4427">
        <f>IF(brenna6[[#This Row],[czy deszcz?]] = 1,0,IF(AND(brenna6[[#This Row],[temperatura]]&lt;=0,brenna6[[#This Row],[opad]]&gt;0),1,0))</f>
        <v>0</v>
      </c>
      <c r="F4427">
        <f>IF(AND(brenna6[[#This Row],[czy śnieg?]] = 1,brenna6[[#This Row],[czy deszcz?]]=0),H4426+C4427,IF(brenna6[[#This Row],[czy deszcz?]]=1,0,H4426))</f>
        <v>0</v>
      </c>
      <c r="G4427" s="4">
        <f>IF(AND(F4426 &gt; 4,brenna6[[#This Row],[cm śniegu]]&gt;4),brenna6[[#This Row],[cm śniegu]],0)</f>
        <v>0</v>
      </c>
      <c r="H4427" s="4">
        <f>brenna6[[#This Row],[cm śniegu]]-brenna6[[#This Row],[wyjazd pługu]]</f>
        <v>0</v>
      </c>
      <c r="I4427" s="4">
        <f>IF(brenna6[[#This Row],[wyjazd pługu]] &gt;0,1,0)</f>
        <v>0</v>
      </c>
    </row>
    <row r="4428" spans="1:9" x14ac:dyDescent="0.3">
      <c r="A4428" s="1">
        <v>43650.416666666664</v>
      </c>
      <c r="B4428">
        <v>15.5</v>
      </c>
      <c r="C4428">
        <v>0</v>
      </c>
      <c r="D4428">
        <f>IF(AND(brenna6[[#This Row],[temperatura]] &gt; 0, brenna6[[#This Row],[opad]] &gt; 0),1,0)</f>
        <v>0</v>
      </c>
      <c r="E4428">
        <f>IF(brenna6[[#This Row],[czy deszcz?]] = 1,0,IF(AND(brenna6[[#This Row],[temperatura]]&lt;=0,brenna6[[#This Row],[opad]]&gt;0),1,0))</f>
        <v>0</v>
      </c>
      <c r="F4428">
        <f>IF(AND(brenna6[[#This Row],[czy śnieg?]] = 1,brenna6[[#This Row],[czy deszcz?]]=0),H4427+C4428,IF(brenna6[[#This Row],[czy deszcz?]]=1,0,H4427))</f>
        <v>0</v>
      </c>
      <c r="G4428" s="4">
        <f>IF(AND(F4427 &gt; 4,brenna6[[#This Row],[cm śniegu]]&gt;4),brenna6[[#This Row],[cm śniegu]],0)</f>
        <v>0</v>
      </c>
      <c r="H4428" s="4">
        <f>brenna6[[#This Row],[cm śniegu]]-brenna6[[#This Row],[wyjazd pługu]]</f>
        <v>0</v>
      </c>
      <c r="I4428" s="4">
        <f>IF(brenna6[[#This Row],[wyjazd pługu]] &gt;0,1,0)</f>
        <v>0</v>
      </c>
    </row>
    <row r="4429" spans="1:9" x14ac:dyDescent="0.3">
      <c r="A4429" s="1">
        <v>43650.458333333336</v>
      </c>
      <c r="B4429">
        <v>16.2</v>
      </c>
      <c r="C4429">
        <v>0</v>
      </c>
      <c r="D4429">
        <f>IF(AND(brenna6[[#This Row],[temperatura]] &gt; 0, brenna6[[#This Row],[opad]] &gt; 0),1,0)</f>
        <v>0</v>
      </c>
      <c r="E4429">
        <f>IF(brenna6[[#This Row],[czy deszcz?]] = 1,0,IF(AND(brenna6[[#This Row],[temperatura]]&lt;=0,brenna6[[#This Row],[opad]]&gt;0),1,0))</f>
        <v>0</v>
      </c>
      <c r="F4429">
        <f>IF(AND(brenna6[[#This Row],[czy śnieg?]] = 1,brenna6[[#This Row],[czy deszcz?]]=0),H4428+C4429,IF(brenna6[[#This Row],[czy deszcz?]]=1,0,H4428))</f>
        <v>0</v>
      </c>
      <c r="G4429" s="4">
        <f>IF(AND(F4428 &gt; 4,brenna6[[#This Row],[cm śniegu]]&gt;4),brenna6[[#This Row],[cm śniegu]],0)</f>
        <v>0</v>
      </c>
      <c r="H4429" s="4">
        <f>brenna6[[#This Row],[cm śniegu]]-brenna6[[#This Row],[wyjazd pługu]]</f>
        <v>0</v>
      </c>
      <c r="I4429" s="4">
        <f>IF(brenna6[[#This Row],[wyjazd pługu]] &gt;0,1,0)</f>
        <v>0</v>
      </c>
    </row>
    <row r="4430" spans="1:9" x14ac:dyDescent="0.3">
      <c r="A4430" s="1">
        <v>43650.5</v>
      </c>
      <c r="B4430">
        <v>17</v>
      </c>
      <c r="C4430">
        <v>0</v>
      </c>
      <c r="D4430">
        <f>IF(AND(brenna6[[#This Row],[temperatura]] &gt; 0, brenna6[[#This Row],[opad]] &gt; 0),1,0)</f>
        <v>0</v>
      </c>
      <c r="E4430">
        <f>IF(brenna6[[#This Row],[czy deszcz?]] = 1,0,IF(AND(brenna6[[#This Row],[temperatura]]&lt;=0,brenna6[[#This Row],[opad]]&gt;0),1,0))</f>
        <v>0</v>
      </c>
      <c r="F4430">
        <f>IF(AND(brenna6[[#This Row],[czy śnieg?]] = 1,brenna6[[#This Row],[czy deszcz?]]=0),H4429+C4430,IF(brenna6[[#This Row],[czy deszcz?]]=1,0,H4429))</f>
        <v>0</v>
      </c>
      <c r="G4430" s="4">
        <f>IF(AND(F4429 &gt; 4,brenna6[[#This Row],[cm śniegu]]&gt;4),brenna6[[#This Row],[cm śniegu]],0)</f>
        <v>0</v>
      </c>
      <c r="H4430" s="4">
        <f>brenna6[[#This Row],[cm śniegu]]-brenna6[[#This Row],[wyjazd pługu]]</f>
        <v>0</v>
      </c>
      <c r="I4430" s="4">
        <f>IF(brenna6[[#This Row],[wyjazd pługu]] &gt;0,1,0)</f>
        <v>0</v>
      </c>
    </row>
    <row r="4431" spans="1:9" x14ac:dyDescent="0.3">
      <c r="A4431" s="1">
        <v>43650.541666666664</v>
      </c>
      <c r="B4431">
        <v>17.5</v>
      </c>
      <c r="C4431">
        <v>0</v>
      </c>
      <c r="D4431">
        <f>IF(AND(brenna6[[#This Row],[temperatura]] &gt; 0, brenna6[[#This Row],[opad]] &gt; 0),1,0)</f>
        <v>0</v>
      </c>
      <c r="E4431">
        <f>IF(brenna6[[#This Row],[czy deszcz?]] = 1,0,IF(AND(brenna6[[#This Row],[temperatura]]&lt;=0,brenna6[[#This Row],[opad]]&gt;0),1,0))</f>
        <v>0</v>
      </c>
      <c r="F4431">
        <f>IF(AND(brenna6[[#This Row],[czy śnieg?]] = 1,brenna6[[#This Row],[czy deszcz?]]=0),H4430+C4431,IF(brenna6[[#This Row],[czy deszcz?]]=1,0,H4430))</f>
        <v>0</v>
      </c>
      <c r="G4431" s="4">
        <f>IF(AND(F4430 &gt; 4,brenna6[[#This Row],[cm śniegu]]&gt;4),brenna6[[#This Row],[cm śniegu]],0)</f>
        <v>0</v>
      </c>
      <c r="H4431" s="4">
        <f>brenna6[[#This Row],[cm śniegu]]-brenna6[[#This Row],[wyjazd pługu]]</f>
        <v>0</v>
      </c>
      <c r="I4431" s="4">
        <f>IF(brenna6[[#This Row],[wyjazd pługu]] &gt;0,1,0)</f>
        <v>0</v>
      </c>
    </row>
    <row r="4432" spans="1:9" x14ac:dyDescent="0.3">
      <c r="A4432" s="1">
        <v>43650.583333333336</v>
      </c>
      <c r="B4432">
        <v>18.3</v>
      </c>
      <c r="C4432">
        <v>0</v>
      </c>
      <c r="D4432">
        <f>IF(AND(brenna6[[#This Row],[temperatura]] &gt; 0, brenna6[[#This Row],[opad]] &gt; 0),1,0)</f>
        <v>0</v>
      </c>
      <c r="E4432">
        <f>IF(brenna6[[#This Row],[czy deszcz?]] = 1,0,IF(AND(brenna6[[#This Row],[temperatura]]&lt;=0,brenna6[[#This Row],[opad]]&gt;0),1,0))</f>
        <v>0</v>
      </c>
      <c r="F4432">
        <f>IF(AND(brenna6[[#This Row],[czy śnieg?]] = 1,brenna6[[#This Row],[czy deszcz?]]=0),H4431+C4432,IF(brenna6[[#This Row],[czy deszcz?]]=1,0,H4431))</f>
        <v>0</v>
      </c>
      <c r="G4432" s="4">
        <f>IF(AND(F4431 &gt; 4,brenna6[[#This Row],[cm śniegu]]&gt;4),brenna6[[#This Row],[cm śniegu]],0)</f>
        <v>0</v>
      </c>
      <c r="H4432" s="4">
        <f>brenna6[[#This Row],[cm śniegu]]-brenna6[[#This Row],[wyjazd pługu]]</f>
        <v>0</v>
      </c>
      <c r="I4432" s="4">
        <f>IF(brenna6[[#This Row],[wyjazd pługu]] &gt;0,1,0)</f>
        <v>0</v>
      </c>
    </row>
    <row r="4433" spans="1:9" x14ac:dyDescent="0.3">
      <c r="A4433" s="1">
        <v>43650.625</v>
      </c>
      <c r="B4433">
        <v>18.8</v>
      </c>
      <c r="C4433">
        <v>0</v>
      </c>
      <c r="D4433">
        <f>IF(AND(brenna6[[#This Row],[temperatura]] &gt; 0, brenna6[[#This Row],[opad]] &gt; 0),1,0)</f>
        <v>0</v>
      </c>
      <c r="E4433">
        <f>IF(brenna6[[#This Row],[czy deszcz?]] = 1,0,IF(AND(brenna6[[#This Row],[temperatura]]&lt;=0,brenna6[[#This Row],[opad]]&gt;0),1,0))</f>
        <v>0</v>
      </c>
      <c r="F4433">
        <f>IF(AND(brenna6[[#This Row],[czy śnieg?]] = 1,brenna6[[#This Row],[czy deszcz?]]=0),H4432+C4433,IF(brenna6[[#This Row],[czy deszcz?]]=1,0,H4432))</f>
        <v>0</v>
      </c>
      <c r="G4433" s="4">
        <f>IF(AND(F4432 &gt; 4,brenna6[[#This Row],[cm śniegu]]&gt;4),brenna6[[#This Row],[cm śniegu]],0)</f>
        <v>0</v>
      </c>
      <c r="H4433" s="4">
        <f>brenna6[[#This Row],[cm śniegu]]-brenna6[[#This Row],[wyjazd pługu]]</f>
        <v>0</v>
      </c>
      <c r="I4433" s="4">
        <f>IF(brenna6[[#This Row],[wyjazd pługu]] &gt;0,1,0)</f>
        <v>0</v>
      </c>
    </row>
    <row r="4434" spans="1:9" x14ac:dyDescent="0.3">
      <c r="A4434" s="1">
        <v>43650.666666666664</v>
      </c>
      <c r="B4434">
        <v>18.8</v>
      </c>
      <c r="C4434">
        <v>0</v>
      </c>
      <c r="D4434">
        <f>IF(AND(brenna6[[#This Row],[temperatura]] &gt; 0, brenna6[[#This Row],[opad]] &gt; 0),1,0)</f>
        <v>0</v>
      </c>
      <c r="E4434">
        <f>IF(brenna6[[#This Row],[czy deszcz?]] = 1,0,IF(AND(brenna6[[#This Row],[temperatura]]&lt;=0,brenna6[[#This Row],[opad]]&gt;0),1,0))</f>
        <v>0</v>
      </c>
      <c r="F4434">
        <f>IF(AND(brenna6[[#This Row],[czy śnieg?]] = 1,brenna6[[#This Row],[czy deszcz?]]=0),H4433+C4434,IF(brenna6[[#This Row],[czy deszcz?]]=1,0,H4433))</f>
        <v>0</v>
      </c>
      <c r="G4434" s="4">
        <f>IF(AND(F4433 &gt; 4,brenna6[[#This Row],[cm śniegu]]&gt;4),brenna6[[#This Row],[cm śniegu]],0)</f>
        <v>0</v>
      </c>
      <c r="H4434" s="4">
        <f>brenna6[[#This Row],[cm śniegu]]-brenna6[[#This Row],[wyjazd pługu]]</f>
        <v>0</v>
      </c>
      <c r="I4434" s="4">
        <f>IF(brenna6[[#This Row],[wyjazd pługu]] &gt;0,1,0)</f>
        <v>0</v>
      </c>
    </row>
    <row r="4435" spans="1:9" x14ac:dyDescent="0.3">
      <c r="A4435" s="1">
        <v>43650.708333333336</v>
      </c>
      <c r="B4435">
        <v>18.7</v>
      </c>
      <c r="C4435">
        <v>0</v>
      </c>
      <c r="D4435">
        <f>IF(AND(brenna6[[#This Row],[temperatura]] &gt; 0, brenna6[[#This Row],[opad]] &gt; 0),1,0)</f>
        <v>0</v>
      </c>
      <c r="E4435">
        <f>IF(brenna6[[#This Row],[czy deszcz?]] = 1,0,IF(AND(brenna6[[#This Row],[temperatura]]&lt;=0,brenna6[[#This Row],[opad]]&gt;0),1,0))</f>
        <v>0</v>
      </c>
      <c r="F4435">
        <f>IF(AND(brenna6[[#This Row],[czy śnieg?]] = 1,brenna6[[#This Row],[czy deszcz?]]=0),H4434+C4435,IF(brenna6[[#This Row],[czy deszcz?]]=1,0,H4434))</f>
        <v>0</v>
      </c>
      <c r="G4435" s="4">
        <f>IF(AND(F4434 &gt; 4,brenna6[[#This Row],[cm śniegu]]&gt;4),brenna6[[#This Row],[cm śniegu]],0)</f>
        <v>0</v>
      </c>
      <c r="H4435" s="4">
        <f>brenna6[[#This Row],[cm śniegu]]-brenna6[[#This Row],[wyjazd pługu]]</f>
        <v>0</v>
      </c>
      <c r="I4435" s="4">
        <f>IF(brenna6[[#This Row],[wyjazd pługu]] &gt;0,1,0)</f>
        <v>0</v>
      </c>
    </row>
    <row r="4436" spans="1:9" x14ac:dyDescent="0.3">
      <c r="A4436" s="1">
        <v>43650.75</v>
      </c>
      <c r="B4436">
        <v>18.5</v>
      </c>
      <c r="C4436">
        <v>0</v>
      </c>
      <c r="D4436">
        <f>IF(AND(brenna6[[#This Row],[temperatura]] &gt; 0, brenna6[[#This Row],[opad]] &gt; 0),1,0)</f>
        <v>0</v>
      </c>
      <c r="E4436">
        <f>IF(brenna6[[#This Row],[czy deszcz?]] = 1,0,IF(AND(brenna6[[#This Row],[temperatura]]&lt;=0,brenna6[[#This Row],[opad]]&gt;0),1,0))</f>
        <v>0</v>
      </c>
      <c r="F4436">
        <f>IF(AND(brenna6[[#This Row],[czy śnieg?]] = 1,brenna6[[#This Row],[czy deszcz?]]=0),H4435+C4436,IF(brenna6[[#This Row],[czy deszcz?]]=1,0,H4435))</f>
        <v>0</v>
      </c>
      <c r="G4436" s="4">
        <f>IF(AND(F4435 &gt; 4,brenna6[[#This Row],[cm śniegu]]&gt;4),brenna6[[#This Row],[cm śniegu]],0)</f>
        <v>0</v>
      </c>
      <c r="H4436" s="4">
        <f>brenna6[[#This Row],[cm śniegu]]-brenna6[[#This Row],[wyjazd pługu]]</f>
        <v>0</v>
      </c>
      <c r="I4436" s="4">
        <f>IF(brenna6[[#This Row],[wyjazd pługu]] &gt;0,1,0)</f>
        <v>0</v>
      </c>
    </row>
    <row r="4437" spans="1:9" x14ac:dyDescent="0.3">
      <c r="A4437" s="1">
        <v>43650.791666666664</v>
      </c>
      <c r="B4437">
        <v>17.100000000000001</v>
      </c>
      <c r="C4437">
        <v>0</v>
      </c>
      <c r="D4437">
        <f>IF(AND(brenna6[[#This Row],[temperatura]] &gt; 0, brenna6[[#This Row],[opad]] &gt; 0),1,0)</f>
        <v>0</v>
      </c>
      <c r="E4437">
        <f>IF(brenna6[[#This Row],[czy deszcz?]] = 1,0,IF(AND(brenna6[[#This Row],[temperatura]]&lt;=0,brenna6[[#This Row],[opad]]&gt;0),1,0))</f>
        <v>0</v>
      </c>
      <c r="F4437">
        <f>IF(AND(brenna6[[#This Row],[czy śnieg?]] = 1,brenna6[[#This Row],[czy deszcz?]]=0),H4436+C4437,IF(brenna6[[#This Row],[czy deszcz?]]=1,0,H4436))</f>
        <v>0</v>
      </c>
      <c r="G4437" s="4">
        <f>IF(AND(F4436 &gt; 4,brenna6[[#This Row],[cm śniegu]]&gt;4),brenna6[[#This Row],[cm śniegu]],0)</f>
        <v>0</v>
      </c>
      <c r="H4437" s="4">
        <f>brenna6[[#This Row],[cm śniegu]]-brenna6[[#This Row],[wyjazd pługu]]</f>
        <v>0</v>
      </c>
      <c r="I4437" s="4">
        <f>IF(brenna6[[#This Row],[wyjazd pługu]] &gt;0,1,0)</f>
        <v>0</v>
      </c>
    </row>
    <row r="4438" spans="1:9" x14ac:dyDescent="0.3">
      <c r="A4438" s="1">
        <v>43650.833333333336</v>
      </c>
      <c r="B4438">
        <v>15.5</v>
      </c>
      <c r="C4438">
        <v>0</v>
      </c>
      <c r="D4438">
        <f>IF(AND(brenna6[[#This Row],[temperatura]] &gt; 0, brenna6[[#This Row],[opad]] &gt; 0),1,0)</f>
        <v>0</v>
      </c>
      <c r="E4438">
        <f>IF(brenna6[[#This Row],[czy deszcz?]] = 1,0,IF(AND(brenna6[[#This Row],[temperatura]]&lt;=0,brenna6[[#This Row],[opad]]&gt;0),1,0))</f>
        <v>0</v>
      </c>
      <c r="F4438">
        <f>IF(AND(brenna6[[#This Row],[czy śnieg?]] = 1,brenna6[[#This Row],[czy deszcz?]]=0),H4437+C4438,IF(brenna6[[#This Row],[czy deszcz?]]=1,0,H4437))</f>
        <v>0</v>
      </c>
      <c r="G4438" s="4">
        <f>IF(AND(F4437 &gt; 4,brenna6[[#This Row],[cm śniegu]]&gt;4),brenna6[[#This Row],[cm śniegu]],0)</f>
        <v>0</v>
      </c>
      <c r="H4438" s="4">
        <f>brenna6[[#This Row],[cm śniegu]]-brenna6[[#This Row],[wyjazd pługu]]</f>
        <v>0</v>
      </c>
      <c r="I4438" s="4">
        <f>IF(brenna6[[#This Row],[wyjazd pługu]] &gt;0,1,0)</f>
        <v>0</v>
      </c>
    </row>
    <row r="4439" spans="1:9" x14ac:dyDescent="0.3">
      <c r="A4439" s="1">
        <v>43650.875</v>
      </c>
      <c r="B4439">
        <v>15.5</v>
      </c>
      <c r="C4439">
        <v>0</v>
      </c>
      <c r="D4439">
        <f>IF(AND(brenna6[[#This Row],[temperatura]] &gt; 0, brenna6[[#This Row],[opad]] &gt; 0),1,0)</f>
        <v>0</v>
      </c>
      <c r="E4439">
        <f>IF(brenna6[[#This Row],[czy deszcz?]] = 1,0,IF(AND(brenna6[[#This Row],[temperatura]]&lt;=0,brenna6[[#This Row],[opad]]&gt;0),1,0))</f>
        <v>0</v>
      </c>
      <c r="F4439">
        <f>IF(AND(brenna6[[#This Row],[czy śnieg?]] = 1,brenna6[[#This Row],[czy deszcz?]]=0),H4438+C4439,IF(brenna6[[#This Row],[czy deszcz?]]=1,0,H4438))</f>
        <v>0</v>
      </c>
      <c r="G4439" s="4">
        <f>IF(AND(F4438 &gt; 4,brenna6[[#This Row],[cm śniegu]]&gt;4),brenna6[[#This Row],[cm śniegu]],0)</f>
        <v>0</v>
      </c>
      <c r="H4439" s="4">
        <f>brenna6[[#This Row],[cm śniegu]]-brenna6[[#This Row],[wyjazd pługu]]</f>
        <v>0</v>
      </c>
      <c r="I4439" s="4">
        <f>IF(brenna6[[#This Row],[wyjazd pługu]] &gt;0,1,0)</f>
        <v>0</v>
      </c>
    </row>
    <row r="4440" spans="1:9" x14ac:dyDescent="0.3">
      <c r="A4440" s="1">
        <v>43650.916666666664</v>
      </c>
      <c r="B4440">
        <v>15.1</v>
      </c>
      <c r="C4440">
        <v>0</v>
      </c>
      <c r="D4440">
        <f>IF(AND(brenna6[[#This Row],[temperatura]] &gt; 0, brenna6[[#This Row],[opad]] &gt; 0),1,0)</f>
        <v>0</v>
      </c>
      <c r="E4440">
        <f>IF(brenna6[[#This Row],[czy deszcz?]] = 1,0,IF(AND(brenna6[[#This Row],[temperatura]]&lt;=0,brenna6[[#This Row],[opad]]&gt;0),1,0))</f>
        <v>0</v>
      </c>
      <c r="F4440">
        <f>IF(AND(brenna6[[#This Row],[czy śnieg?]] = 1,brenna6[[#This Row],[czy deszcz?]]=0),H4439+C4440,IF(brenna6[[#This Row],[czy deszcz?]]=1,0,H4439))</f>
        <v>0</v>
      </c>
      <c r="G4440" s="4">
        <f>IF(AND(F4439 &gt; 4,brenna6[[#This Row],[cm śniegu]]&gt;4),brenna6[[#This Row],[cm śniegu]],0)</f>
        <v>0</v>
      </c>
      <c r="H4440" s="4">
        <f>brenna6[[#This Row],[cm śniegu]]-brenna6[[#This Row],[wyjazd pługu]]</f>
        <v>0</v>
      </c>
      <c r="I4440" s="4">
        <f>IF(brenna6[[#This Row],[wyjazd pługu]] &gt;0,1,0)</f>
        <v>0</v>
      </c>
    </row>
    <row r="4441" spans="1:9" x14ac:dyDescent="0.3">
      <c r="A4441" s="1">
        <v>43650.958333333336</v>
      </c>
      <c r="B4441">
        <v>14.5</v>
      </c>
      <c r="C4441">
        <v>0</v>
      </c>
      <c r="D4441">
        <f>IF(AND(brenna6[[#This Row],[temperatura]] &gt; 0, brenna6[[#This Row],[opad]] &gt; 0),1,0)</f>
        <v>0</v>
      </c>
      <c r="E4441">
        <f>IF(brenna6[[#This Row],[czy deszcz?]] = 1,0,IF(AND(brenna6[[#This Row],[temperatura]]&lt;=0,brenna6[[#This Row],[opad]]&gt;0),1,0))</f>
        <v>0</v>
      </c>
      <c r="F4441">
        <f>IF(AND(brenna6[[#This Row],[czy śnieg?]] = 1,brenna6[[#This Row],[czy deszcz?]]=0),H4440+C4441,IF(brenna6[[#This Row],[czy deszcz?]]=1,0,H4440))</f>
        <v>0</v>
      </c>
      <c r="G4441" s="4">
        <f>IF(AND(F4440 &gt; 4,brenna6[[#This Row],[cm śniegu]]&gt;4),brenna6[[#This Row],[cm śniegu]],0)</f>
        <v>0</v>
      </c>
      <c r="H4441" s="4">
        <f>brenna6[[#This Row],[cm śniegu]]-brenna6[[#This Row],[wyjazd pługu]]</f>
        <v>0</v>
      </c>
      <c r="I4441" s="4">
        <f>IF(brenna6[[#This Row],[wyjazd pługu]] &gt;0,1,0)</f>
        <v>0</v>
      </c>
    </row>
    <row r="4442" spans="1:9" x14ac:dyDescent="0.3">
      <c r="A4442" s="1">
        <v>43651</v>
      </c>
      <c r="B4442">
        <v>14.2</v>
      </c>
      <c r="C4442">
        <v>0</v>
      </c>
      <c r="D4442">
        <f>IF(AND(brenna6[[#This Row],[temperatura]] &gt; 0, brenna6[[#This Row],[opad]] &gt; 0),1,0)</f>
        <v>0</v>
      </c>
      <c r="E4442">
        <f>IF(brenna6[[#This Row],[czy deszcz?]] = 1,0,IF(AND(brenna6[[#This Row],[temperatura]]&lt;=0,brenna6[[#This Row],[opad]]&gt;0),1,0))</f>
        <v>0</v>
      </c>
      <c r="F4442">
        <f>IF(AND(brenna6[[#This Row],[czy śnieg?]] = 1,brenna6[[#This Row],[czy deszcz?]]=0),H4441+C4442,IF(brenna6[[#This Row],[czy deszcz?]]=1,0,H4441))</f>
        <v>0</v>
      </c>
      <c r="G4442" s="4">
        <f>IF(AND(F4441 &gt; 4,brenna6[[#This Row],[cm śniegu]]&gt;4),brenna6[[#This Row],[cm śniegu]],0)</f>
        <v>0</v>
      </c>
      <c r="H4442" s="4">
        <f>brenna6[[#This Row],[cm śniegu]]-brenna6[[#This Row],[wyjazd pługu]]</f>
        <v>0</v>
      </c>
      <c r="I4442" s="4">
        <f>IF(brenna6[[#This Row],[wyjazd pługu]] &gt;0,1,0)</f>
        <v>0</v>
      </c>
    </row>
    <row r="4443" spans="1:9" x14ac:dyDescent="0.3">
      <c r="A4443" s="1">
        <v>43651.041666666664</v>
      </c>
      <c r="B4443">
        <v>14.1</v>
      </c>
      <c r="C4443">
        <v>0</v>
      </c>
      <c r="D4443">
        <f>IF(AND(brenna6[[#This Row],[temperatura]] &gt; 0, brenna6[[#This Row],[opad]] &gt; 0),1,0)</f>
        <v>0</v>
      </c>
      <c r="E4443">
        <f>IF(brenna6[[#This Row],[czy deszcz?]] = 1,0,IF(AND(brenna6[[#This Row],[temperatura]]&lt;=0,brenna6[[#This Row],[opad]]&gt;0),1,0))</f>
        <v>0</v>
      </c>
      <c r="F4443">
        <f>IF(AND(brenna6[[#This Row],[czy śnieg?]] = 1,brenna6[[#This Row],[czy deszcz?]]=0),H4442+C4443,IF(brenna6[[#This Row],[czy deszcz?]]=1,0,H4442))</f>
        <v>0</v>
      </c>
      <c r="G4443" s="4">
        <f>IF(AND(F4442 &gt; 4,brenna6[[#This Row],[cm śniegu]]&gt;4),brenna6[[#This Row],[cm śniegu]],0)</f>
        <v>0</v>
      </c>
      <c r="H4443" s="4">
        <f>brenna6[[#This Row],[cm śniegu]]-brenna6[[#This Row],[wyjazd pługu]]</f>
        <v>0</v>
      </c>
      <c r="I4443" s="4">
        <f>IF(brenna6[[#This Row],[wyjazd pługu]] &gt;0,1,0)</f>
        <v>0</v>
      </c>
    </row>
    <row r="4444" spans="1:9" x14ac:dyDescent="0.3">
      <c r="A4444" s="1">
        <v>43651.083333333336</v>
      </c>
      <c r="B4444">
        <v>14.2</v>
      </c>
      <c r="C4444">
        <v>0</v>
      </c>
      <c r="D4444">
        <f>IF(AND(brenna6[[#This Row],[temperatura]] &gt; 0, brenna6[[#This Row],[opad]] &gt; 0),1,0)</f>
        <v>0</v>
      </c>
      <c r="E4444">
        <f>IF(brenna6[[#This Row],[czy deszcz?]] = 1,0,IF(AND(brenna6[[#This Row],[temperatura]]&lt;=0,brenna6[[#This Row],[opad]]&gt;0),1,0))</f>
        <v>0</v>
      </c>
      <c r="F4444">
        <f>IF(AND(brenna6[[#This Row],[czy śnieg?]] = 1,brenna6[[#This Row],[czy deszcz?]]=0),H4443+C4444,IF(brenna6[[#This Row],[czy deszcz?]]=1,0,H4443))</f>
        <v>0</v>
      </c>
      <c r="G4444" s="4">
        <f>IF(AND(F4443 &gt; 4,brenna6[[#This Row],[cm śniegu]]&gt;4),brenna6[[#This Row],[cm śniegu]],0)</f>
        <v>0</v>
      </c>
      <c r="H4444" s="4">
        <f>brenna6[[#This Row],[cm śniegu]]-brenna6[[#This Row],[wyjazd pługu]]</f>
        <v>0</v>
      </c>
      <c r="I4444" s="4">
        <f>IF(brenna6[[#This Row],[wyjazd pługu]] &gt;0,1,0)</f>
        <v>0</v>
      </c>
    </row>
    <row r="4445" spans="1:9" x14ac:dyDescent="0.3">
      <c r="A4445" s="1">
        <v>43651.125</v>
      </c>
      <c r="B4445">
        <v>14.2</v>
      </c>
      <c r="C4445">
        <v>0</v>
      </c>
      <c r="D4445">
        <f>IF(AND(brenna6[[#This Row],[temperatura]] &gt; 0, brenna6[[#This Row],[opad]] &gt; 0),1,0)</f>
        <v>0</v>
      </c>
      <c r="E4445">
        <f>IF(brenna6[[#This Row],[czy deszcz?]] = 1,0,IF(AND(brenna6[[#This Row],[temperatura]]&lt;=0,brenna6[[#This Row],[opad]]&gt;0),1,0))</f>
        <v>0</v>
      </c>
      <c r="F4445">
        <f>IF(AND(brenna6[[#This Row],[czy śnieg?]] = 1,brenna6[[#This Row],[czy deszcz?]]=0),H4444+C4445,IF(brenna6[[#This Row],[czy deszcz?]]=1,0,H4444))</f>
        <v>0</v>
      </c>
      <c r="G4445" s="4">
        <f>IF(AND(F4444 &gt; 4,brenna6[[#This Row],[cm śniegu]]&gt;4),brenna6[[#This Row],[cm śniegu]],0)</f>
        <v>0</v>
      </c>
      <c r="H4445" s="4">
        <f>brenna6[[#This Row],[cm śniegu]]-brenna6[[#This Row],[wyjazd pługu]]</f>
        <v>0</v>
      </c>
      <c r="I4445" s="4">
        <f>IF(brenna6[[#This Row],[wyjazd pługu]] &gt;0,1,0)</f>
        <v>0</v>
      </c>
    </row>
    <row r="4446" spans="1:9" x14ac:dyDescent="0.3">
      <c r="A4446" s="1">
        <v>43651.166666666664</v>
      </c>
      <c r="B4446">
        <v>14.3</v>
      </c>
      <c r="C4446">
        <v>0</v>
      </c>
      <c r="D4446">
        <f>IF(AND(brenna6[[#This Row],[temperatura]] &gt; 0, brenna6[[#This Row],[opad]] &gt; 0),1,0)</f>
        <v>0</v>
      </c>
      <c r="E4446">
        <f>IF(brenna6[[#This Row],[czy deszcz?]] = 1,0,IF(AND(brenna6[[#This Row],[temperatura]]&lt;=0,brenna6[[#This Row],[opad]]&gt;0),1,0))</f>
        <v>0</v>
      </c>
      <c r="F4446">
        <f>IF(AND(brenna6[[#This Row],[czy śnieg?]] = 1,brenna6[[#This Row],[czy deszcz?]]=0),H4445+C4446,IF(brenna6[[#This Row],[czy deszcz?]]=1,0,H4445))</f>
        <v>0</v>
      </c>
      <c r="G4446" s="4">
        <f>IF(AND(F4445 &gt; 4,brenna6[[#This Row],[cm śniegu]]&gt;4),brenna6[[#This Row],[cm śniegu]],0)</f>
        <v>0</v>
      </c>
      <c r="H4446" s="4">
        <f>brenna6[[#This Row],[cm śniegu]]-brenna6[[#This Row],[wyjazd pługu]]</f>
        <v>0</v>
      </c>
      <c r="I4446" s="4">
        <f>IF(brenna6[[#This Row],[wyjazd pługu]] &gt;0,1,0)</f>
        <v>0</v>
      </c>
    </row>
    <row r="4447" spans="1:9" x14ac:dyDescent="0.3">
      <c r="A4447" s="1">
        <v>43651.208333333336</v>
      </c>
      <c r="B4447">
        <v>14</v>
      </c>
      <c r="C4447">
        <v>0</v>
      </c>
      <c r="D4447">
        <f>IF(AND(brenna6[[#This Row],[temperatura]] &gt; 0, brenna6[[#This Row],[opad]] &gt; 0),1,0)</f>
        <v>0</v>
      </c>
      <c r="E4447">
        <f>IF(brenna6[[#This Row],[czy deszcz?]] = 1,0,IF(AND(brenna6[[#This Row],[temperatura]]&lt;=0,brenna6[[#This Row],[opad]]&gt;0),1,0))</f>
        <v>0</v>
      </c>
      <c r="F4447">
        <f>IF(AND(brenna6[[#This Row],[czy śnieg?]] = 1,brenna6[[#This Row],[czy deszcz?]]=0),H4446+C4447,IF(brenna6[[#This Row],[czy deszcz?]]=1,0,H4446))</f>
        <v>0</v>
      </c>
      <c r="G4447" s="4">
        <f>IF(AND(F4446 &gt; 4,brenna6[[#This Row],[cm śniegu]]&gt;4),brenna6[[#This Row],[cm śniegu]],0)</f>
        <v>0</v>
      </c>
      <c r="H4447" s="4">
        <f>brenna6[[#This Row],[cm śniegu]]-brenna6[[#This Row],[wyjazd pługu]]</f>
        <v>0</v>
      </c>
      <c r="I4447" s="4">
        <f>IF(brenna6[[#This Row],[wyjazd pługu]] &gt;0,1,0)</f>
        <v>0</v>
      </c>
    </row>
    <row r="4448" spans="1:9" x14ac:dyDescent="0.3">
      <c r="A4448" s="1">
        <v>43651.25</v>
      </c>
      <c r="B4448">
        <v>14.8</v>
      </c>
      <c r="C4448">
        <v>0</v>
      </c>
      <c r="D4448">
        <f>IF(AND(brenna6[[#This Row],[temperatura]] &gt; 0, brenna6[[#This Row],[opad]] &gt; 0),1,0)</f>
        <v>0</v>
      </c>
      <c r="E4448">
        <f>IF(brenna6[[#This Row],[czy deszcz?]] = 1,0,IF(AND(brenna6[[#This Row],[temperatura]]&lt;=0,brenna6[[#This Row],[opad]]&gt;0),1,0))</f>
        <v>0</v>
      </c>
      <c r="F4448">
        <f>IF(AND(brenna6[[#This Row],[czy śnieg?]] = 1,brenna6[[#This Row],[czy deszcz?]]=0),H4447+C4448,IF(brenna6[[#This Row],[czy deszcz?]]=1,0,H4447))</f>
        <v>0</v>
      </c>
      <c r="G4448" s="4">
        <f>IF(AND(F4447 &gt; 4,brenna6[[#This Row],[cm śniegu]]&gt;4),brenna6[[#This Row],[cm śniegu]],0)</f>
        <v>0</v>
      </c>
      <c r="H4448" s="4">
        <f>brenna6[[#This Row],[cm śniegu]]-brenna6[[#This Row],[wyjazd pługu]]</f>
        <v>0</v>
      </c>
      <c r="I4448" s="4">
        <f>IF(brenna6[[#This Row],[wyjazd pługu]] &gt;0,1,0)</f>
        <v>0</v>
      </c>
    </row>
    <row r="4449" spans="1:9" x14ac:dyDescent="0.3">
      <c r="A4449" s="1">
        <v>43651.291666666664</v>
      </c>
      <c r="B4449">
        <v>16.100000000000001</v>
      </c>
      <c r="C4449">
        <v>0</v>
      </c>
      <c r="D4449">
        <f>IF(AND(brenna6[[#This Row],[temperatura]] &gt; 0, brenna6[[#This Row],[opad]] &gt; 0),1,0)</f>
        <v>0</v>
      </c>
      <c r="E4449">
        <f>IF(brenna6[[#This Row],[czy deszcz?]] = 1,0,IF(AND(brenna6[[#This Row],[temperatura]]&lt;=0,brenna6[[#This Row],[opad]]&gt;0),1,0))</f>
        <v>0</v>
      </c>
      <c r="F4449">
        <f>IF(AND(brenna6[[#This Row],[czy śnieg?]] = 1,brenna6[[#This Row],[czy deszcz?]]=0),H4448+C4449,IF(brenna6[[#This Row],[czy deszcz?]]=1,0,H4448))</f>
        <v>0</v>
      </c>
      <c r="G4449" s="4">
        <f>IF(AND(F4448 &gt; 4,brenna6[[#This Row],[cm śniegu]]&gt;4),brenna6[[#This Row],[cm śniegu]],0)</f>
        <v>0</v>
      </c>
      <c r="H4449" s="4">
        <f>brenna6[[#This Row],[cm śniegu]]-brenna6[[#This Row],[wyjazd pługu]]</f>
        <v>0</v>
      </c>
      <c r="I4449" s="4">
        <f>IF(brenna6[[#This Row],[wyjazd pługu]] &gt;0,1,0)</f>
        <v>0</v>
      </c>
    </row>
    <row r="4450" spans="1:9" x14ac:dyDescent="0.3">
      <c r="A4450" s="1">
        <v>43651.333333333336</v>
      </c>
      <c r="B4450">
        <v>17.600000000000001</v>
      </c>
      <c r="C4450">
        <v>0</v>
      </c>
      <c r="D4450">
        <f>IF(AND(brenna6[[#This Row],[temperatura]] &gt; 0, brenna6[[#This Row],[opad]] &gt; 0),1,0)</f>
        <v>0</v>
      </c>
      <c r="E4450">
        <f>IF(brenna6[[#This Row],[czy deszcz?]] = 1,0,IF(AND(brenna6[[#This Row],[temperatura]]&lt;=0,brenna6[[#This Row],[opad]]&gt;0),1,0))</f>
        <v>0</v>
      </c>
      <c r="F4450">
        <f>IF(AND(brenna6[[#This Row],[czy śnieg?]] = 1,brenna6[[#This Row],[czy deszcz?]]=0),H4449+C4450,IF(brenna6[[#This Row],[czy deszcz?]]=1,0,H4449))</f>
        <v>0</v>
      </c>
      <c r="G4450" s="4">
        <f>IF(AND(F4449 &gt; 4,brenna6[[#This Row],[cm śniegu]]&gt;4),brenna6[[#This Row],[cm śniegu]],0)</f>
        <v>0</v>
      </c>
      <c r="H4450" s="4">
        <f>brenna6[[#This Row],[cm śniegu]]-brenna6[[#This Row],[wyjazd pługu]]</f>
        <v>0</v>
      </c>
      <c r="I4450" s="4">
        <f>IF(brenna6[[#This Row],[wyjazd pługu]] &gt;0,1,0)</f>
        <v>0</v>
      </c>
    </row>
    <row r="4451" spans="1:9" x14ac:dyDescent="0.3">
      <c r="A4451" s="1">
        <v>43651.375</v>
      </c>
      <c r="B4451">
        <v>18.600000000000001</v>
      </c>
      <c r="C4451">
        <v>0</v>
      </c>
      <c r="D4451">
        <f>IF(AND(brenna6[[#This Row],[temperatura]] &gt; 0, brenna6[[#This Row],[opad]] &gt; 0),1,0)</f>
        <v>0</v>
      </c>
      <c r="E4451">
        <f>IF(brenna6[[#This Row],[czy deszcz?]] = 1,0,IF(AND(brenna6[[#This Row],[temperatura]]&lt;=0,brenna6[[#This Row],[opad]]&gt;0),1,0))</f>
        <v>0</v>
      </c>
      <c r="F4451">
        <f>IF(AND(brenna6[[#This Row],[czy śnieg?]] = 1,brenna6[[#This Row],[czy deszcz?]]=0),H4450+C4451,IF(brenna6[[#This Row],[czy deszcz?]]=1,0,H4450))</f>
        <v>0</v>
      </c>
      <c r="G4451" s="4">
        <f>IF(AND(F4450 &gt; 4,brenna6[[#This Row],[cm śniegu]]&gt;4),brenna6[[#This Row],[cm śniegu]],0)</f>
        <v>0</v>
      </c>
      <c r="H4451" s="4">
        <f>brenna6[[#This Row],[cm śniegu]]-brenna6[[#This Row],[wyjazd pługu]]</f>
        <v>0</v>
      </c>
      <c r="I4451" s="4">
        <f>IF(brenna6[[#This Row],[wyjazd pługu]] &gt;0,1,0)</f>
        <v>0</v>
      </c>
    </row>
    <row r="4452" spans="1:9" x14ac:dyDescent="0.3">
      <c r="A4452" s="1">
        <v>43651.416666666664</v>
      </c>
      <c r="B4452">
        <v>19</v>
      </c>
      <c r="C4452">
        <v>0</v>
      </c>
      <c r="D4452">
        <f>IF(AND(brenna6[[#This Row],[temperatura]] &gt; 0, brenna6[[#This Row],[opad]] &gt; 0),1,0)</f>
        <v>0</v>
      </c>
      <c r="E4452">
        <f>IF(brenna6[[#This Row],[czy deszcz?]] = 1,0,IF(AND(brenna6[[#This Row],[temperatura]]&lt;=0,brenna6[[#This Row],[opad]]&gt;0),1,0))</f>
        <v>0</v>
      </c>
      <c r="F4452">
        <f>IF(AND(brenna6[[#This Row],[czy śnieg?]] = 1,brenna6[[#This Row],[czy deszcz?]]=0),H4451+C4452,IF(brenna6[[#This Row],[czy deszcz?]]=1,0,H4451))</f>
        <v>0</v>
      </c>
      <c r="G4452" s="4">
        <f>IF(AND(F4451 &gt; 4,brenna6[[#This Row],[cm śniegu]]&gt;4),brenna6[[#This Row],[cm śniegu]],0)</f>
        <v>0</v>
      </c>
      <c r="H4452" s="4">
        <f>brenna6[[#This Row],[cm śniegu]]-brenna6[[#This Row],[wyjazd pługu]]</f>
        <v>0</v>
      </c>
      <c r="I4452" s="4">
        <f>IF(brenna6[[#This Row],[wyjazd pługu]] &gt;0,1,0)</f>
        <v>0</v>
      </c>
    </row>
    <row r="4453" spans="1:9" x14ac:dyDescent="0.3">
      <c r="A4453" s="1">
        <v>43651.458333333336</v>
      </c>
      <c r="B4453">
        <v>18.3</v>
      </c>
      <c r="C4453">
        <v>0</v>
      </c>
      <c r="D4453">
        <f>IF(AND(brenna6[[#This Row],[temperatura]] &gt; 0, brenna6[[#This Row],[opad]] &gt; 0),1,0)</f>
        <v>0</v>
      </c>
      <c r="E4453">
        <f>IF(brenna6[[#This Row],[czy deszcz?]] = 1,0,IF(AND(brenna6[[#This Row],[temperatura]]&lt;=0,brenna6[[#This Row],[opad]]&gt;0),1,0))</f>
        <v>0</v>
      </c>
      <c r="F4453">
        <f>IF(AND(brenna6[[#This Row],[czy śnieg?]] = 1,brenna6[[#This Row],[czy deszcz?]]=0),H4452+C4453,IF(brenna6[[#This Row],[czy deszcz?]]=1,0,H4452))</f>
        <v>0</v>
      </c>
      <c r="G4453" s="4">
        <f>IF(AND(F4452 &gt; 4,brenna6[[#This Row],[cm śniegu]]&gt;4),brenna6[[#This Row],[cm śniegu]],0)</f>
        <v>0</v>
      </c>
      <c r="H4453" s="4">
        <f>brenna6[[#This Row],[cm śniegu]]-brenna6[[#This Row],[wyjazd pługu]]</f>
        <v>0</v>
      </c>
      <c r="I4453" s="4">
        <f>IF(brenna6[[#This Row],[wyjazd pługu]] &gt;0,1,0)</f>
        <v>0</v>
      </c>
    </row>
    <row r="4454" spans="1:9" x14ac:dyDescent="0.3">
      <c r="A4454" s="1">
        <v>43651.5</v>
      </c>
      <c r="B4454">
        <v>18.3</v>
      </c>
      <c r="C4454">
        <v>0</v>
      </c>
      <c r="D4454">
        <f>IF(AND(brenna6[[#This Row],[temperatura]] &gt; 0, brenna6[[#This Row],[opad]] &gt; 0),1,0)</f>
        <v>0</v>
      </c>
      <c r="E4454">
        <f>IF(brenna6[[#This Row],[czy deszcz?]] = 1,0,IF(AND(brenna6[[#This Row],[temperatura]]&lt;=0,brenna6[[#This Row],[opad]]&gt;0),1,0))</f>
        <v>0</v>
      </c>
      <c r="F4454">
        <f>IF(AND(brenna6[[#This Row],[czy śnieg?]] = 1,brenna6[[#This Row],[czy deszcz?]]=0),H4453+C4454,IF(brenna6[[#This Row],[czy deszcz?]]=1,0,H4453))</f>
        <v>0</v>
      </c>
      <c r="G4454" s="4">
        <f>IF(AND(F4453 &gt; 4,brenna6[[#This Row],[cm śniegu]]&gt;4),brenna6[[#This Row],[cm śniegu]],0)</f>
        <v>0</v>
      </c>
      <c r="H4454" s="4">
        <f>brenna6[[#This Row],[cm śniegu]]-brenna6[[#This Row],[wyjazd pługu]]</f>
        <v>0</v>
      </c>
      <c r="I4454" s="4">
        <f>IF(brenna6[[#This Row],[wyjazd pługu]] &gt;0,1,0)</f>
        <v>0</v>
      </c>
    </row>
    <row r="4455" spans="1:9" x14ac:dyDescent="0.3">
      <c r="A4455" s="1">
        <v>43651.541666666664</v>
      </c>
      <c r="B4455">
        <v>17.899999999999999</v>
      </c>
      <c r="C4455">
        <v>0</v>
      </c>
      <c r="D4455">
        <f>IF(AND(brenna6[[#This Row],[temperatura]] &gt; 0, brenna6[[#This Row],[opad]] &gt; 0),1,0)</f>
        <v>0</v>
      </c>
      <c r="E4455">
        <f>IF(brenna6[[#This Row],[czy deszcz?]] = 1,0,IF(AND(brenna6[[#This Row],[temperatura]]&lt;=0,brenna6[[#This Row],[opad]]&gt;0),1,0))</f>
        <v>0</v>
      </c>
      <c r="F4455">
        <f>IF(AND(brenna6[[#This Row],[czy śnieg?]] = 1,brenna6[[#This Row],[czy deszcz?]]=0),H4454+C4455,IF(brenna6[[#This Row],[czy deszcz?]]=1,0,H4454))</f>
        <v>0</v>
      </c>
      <c r="G4455" s="4">
        <f>IF(AND(F4454 &gt; 4,brenna6[[#This Row],[cm śniegu]]&gt;4),brenna6[[#This Row],[cm śniegu]],0)</f>
        <v>0</v>
      </c>
      <c r="H4455" s="4">
        <f>brenna6[[#This Row],[cm śniegu]]-brenna6[[#This Row],[wyjazd pługu]]</f>
        <v>0</v>
      </c>
      <c r="I4455" s="4">
        <f>IF(brenna6[[#This Row],[wyjazd pługu]] &gt;0,1,0)</f>
        <v>0</v>
      </c>
    </row>
    <row r="4456" spans="1:9" x14ac:dyDescent="0.3">
      <c r="A4456" s="1">
        <v>43651.583333333336</v>
      </c>
      <c r="B4456">
        <v>18.899999999999999</v>
      </c>
      <c r="C4456">
        <v>0</v>
      </c>
      <c r="D4456">
        <f>IF(AND(brenna6[[#This Row],[temperatura]] &gt; 0, brenna6[[#This Row],[opad]] &gt; 0),1,0)</f>
        <v>0</v>
      </c>
      <c r="E4456">
        <f>IF(brenna6[[#This Row],[czy deszcz?]] = 1,0,IF(AND(brenna6[[#This Row],[temperatura]]&lt;=0,brenna6[[#This Row],[opad]]&gt;0),1,0))</f>
        <v>0</v>
      </c>
      <c r="F4456">
        <f>IF(AND(brenna6[[#This Row],[czy śnieg?]] = 1,brenna6[[#This Row],[czy deszcz?]]=0),H4455+C4456,IF(brenna6[[#This Row],[czy deszcz?]]=1,0,H4455))</f>
        <v>0</v>
      </c>
      <c r="G4456" s="4">
        <f>IF(AND(F4455 &gt; 4,brenna6[[#This Row],[cm śniegu]]&gt;4),brenna6[[#This Row],[cm śniegu]],0)</f>
        <v>0</v>
      </c>
      <c r="H4456" s="4">
        <f>brenna6[[#This Row],[cm śniegu]]-brenna6[[#This Row],[wyjazd pługu]]</f>
        <v>0</v>
      </c>
      <c r="I4456" s="4">
        <f>IF(brenna6[[#This Row],[wyjazd pługu]] &gt;0,1,0)</f>
        <v>0</v>
      </c>
    </row>
    <row r="4457" spans="1:9" x14ac:dyDescent="0.3">
      <c r="A4457" s="1">
        <v>43651.625</v>
      </c>
      <c r="B4457">
        <v>18.100000000000001</v>
      </c>
      <c r="C4457">
        <v>0</v>
      </c>
      <c r="D4457">
        <f>IF(AND(brenna6[[#This Row],[temperatura]] &gt; 0, brenna6[[#This Row],[opad]] &gt; 0),1,0)</f>
        <v>0</v>
      </c>
      <c r="E4457">
        <f>IF(brenna6[[#This Row],[czy deszcz?]] = 1,0,IF(AND(brenna6[[#This Row],[temperatura]]&lt;=0,brenna6[[#This Row],[opad]]&gt;0),1,0))</f>
        <v>0</v>
      </c>
      <c r="F4457">
        <f>IF(AND(brenna6[[#This Row],[czy śnieg?]] = 1,brenna6[[#This Row],[czy deszcz?]]=0),H4456+C4457,IF(brenna6[[#This Row],[czy deszcz?]]=1,0,H4456))</f>
        <v>0</v>
      </c>
      <c r="G4457" s="4">
        <f>IF(AND(F4456 &gt; 4,brenna6[[#This Row],[cm śniegu]]&gt;4),brenna6[[#This Row],[cm śniegu]],0)</f>
        <v>0</v>
      </c>
      <c r="H4457" s="4">
        <f>brenna6[[#This Row],[cm śniegu]]-brenna6[[#This Row],[wyjazd pługu]]</f>
        <v>0</v>
      </c>
      <c r="I4457" s="4">
        <f>IF(brenna6[[#This Row],[wyjazd pługu]] &gt;0,1,0)</f>
        <v>0</v>
      </c>
    </row>
    <row r="4458" spans="1:9" x14ac:dyDescent="0.3">
      <c r="A4458" s="1">
        <v>43651.666666666664</v>
      </c>
      <c r="B4458">
        <v>18.2</v>
      </c>
      <c r="C4458">
        <v>0</v>
      </c>
      <c r="D4458">
        <f>IF(AND(brenna6[[#This Row],[temperatura]] &gt; 0, brenna6[[#This Row],[opad]] &gt; 0),1,0)</f>
        <v>0</v>
      </c>
      <c r="E4458">
        <f>IF(brenna6[[#This Row],[czy deszcz?]] = 1,0,IF(AND(brenna6[[#This Row],[temperatura]]&lt;=0,brenna6[[#This Row],[opad]]&gt;0),1,0))</f>
        <v>0</v>
      </c>
      <c r="F4458">
        <f>IF(AND(brenna6[[#This Row],[czy śnieg?]] = 1,brenna6[[#This Row],[czy deszcz?]]=0),H4457+C4458,IF(brenna6[[#This Row],[czy deszcz?]]=1,0,H4457))</f>
        <v>0</v>
      </c>
      <c r="G4458" s="4">
        <f>IF(AND(F4457 &gt; 4,brenna6[[#This Row],[cm śniegu]]&gt;4),brenna6[[#This Row],[cm śniegu]],0)</f>
        <v>0</v>
      </c>
      <c r="H4458" s="4">
        <f>brenna6[[#This Row],[cm śniegu]]-brenna6[[#This Row],[wyjazd pługu]]</f>
        <v>0</v>
      </c>
      <c r="I4458" s="4">
        <f>IF(brenna6[[#This Row],[wyjazd pługu]] &gt;0,1,0)</f>
        <v>0</v>
      </c>
    </row>
    <row r="4459" spans="1:9" x14ac:dyDescent="0.3">
      <c r="A4459" s="1">
        <v>43651.708333333336</v>
      </c>
      <c r="B4459">
        <v>16.8</v>
      </c>
      <c r="C4459">
        <v>0</v>
      </c>
      <c r="D4459">
        <f>IF(AND(brenna6[[#This Row],[temperatura]] &gt; 0, brenna6[[#This Row],[opad]] &gt; 0),1,0)</f>
        <v>0</v>
      </c>
      <c r="E4459">
        <f>IF(brenna6[[#This Row],[czy deszcz?]] = 1,0,IF(AND(brenna6[[#This Row],[temperatura]]&lt;=0,brenna6[[#This Row],[opad]]&gt;0),1,0))</f>
        <v>0</v>
      </c>
      <c r="F4459">
        <f>IF(AND(brenna6[[#This Row],[czy śnieg?]] = 1,brenna6[[#This Row],[czy deszcz?]]=0),H4458+C4459,IF(brenna6[[#This Row],[czy deszcz?]]=1,0,H4458))</f>
        <v>0</v>
      </c>
      <c r="G4459" s="4">
        <f>IF(AND(F4458 &gt; 4,brenna6[[#This Row],[cm śniegu]]&gt;4),brenna6[[#This Row],[cm śniegu]],0)</f>
        <v>0</v>
      </c>
      <c r="H4459" s="4">
        <f>brenna6[[#This Row],[cm śniegu]]-brenna6[[#This Row],[wyjazd pługu]]</f>
        <v>0</v>
      </c>
      <c r="I4459" s="4">
        <f>IF(brenna6[[#This Row],[wyjazd pługu]] &gt;0,1,0)</f>
        <v>0</v>
      </c>
    </row>
    <row r="4460" spans="1:9" x14ac:dyDescent="0.3">
      <c r="A4460" s="1">
        <v>43651.75</v>
      </c>
      <c r="B4460">
        <v>16.5</v>
      </c>
      <c r="C4460">
        <v>0</v>
      </c>
      <c r="D4460">
        <f>IF(AND(brenna6[[#This Row],[temperatura]] &gt; 0, brenna6[[#This Row],[opad]] &gt; 0),1,0)</f>
        <v>0</v>
      </c>
      <c r="E4460">
        <f>IF(brenna6[[#This Row],[czy deszcz?]] = 1,0,IF(AND(brenna6[[#This Row],[temperatura]]&lt;=0,brenna6[[#This Row],[opad]]&gt;0),1,0))</f>
        <v>0</v>
      </c>
      <c r="F4460">
        <f>IF(AND(brenna6[[#This Row],[czy śnieg?]] = 1,brenna6[[#This Row],[czy deszcz?]]=0),H4459+C4460,IF(brenna6[[#This Row],[czy deszcz?]]=1,0,H4459))</f>
        <v>0</v>
      </c>
      <c r="G4460" s="4">
        <f>IF(AND(F4459 &gt; 4,brenna6[[#This Row],[cm śniegu]]&gt;4),brenna6[[#This Row],[cm śniegu]],0)</f>
        <v>0</v>
      </c>
      <c r="H4460" s="4">
        <f>brenna6[[#This Row],[cm śniegu]]-brenna6[[#This Row],[wyjazd pługu]]</f>
        <v>0</v>
      </c>
      <c r="I4460" s="4">
        <f>IF(brenna6[[#This Row],[wyjazd pługu]] &gt;0,1,0)</f>
        <v>0</v>
      </c>
    </row>
    <row r="4461" spans="1:9" x14ac:dyDescent="0.3">
      <c r="A4461" s="1">
        <v>43651.791666666664</v>
      </c>
      <c r="B4461">
        <v>15.8</v>
      </c>
      <c r="C4461">
        <v>0</v>
      </c>
      <c r="D4461">
        <f>IF(AND(brenna6[[#This Row],[temperatura]] &gt; 0, brenna6[[#This Row],[opad]] &gt; 0),1,0)</f>
        <v>0</v>
      </c>
      <c r="E4461">
        <f>IF(brenna6[[#This Row],[czy deszcz?]] = 1,0,IF(AND(brenna6[[#This Row],[temperatura]]&lt;=0,brenna6[[#This Row],[opad]]&gt;0),1,0))</f>
        <v>0</v>
      </c>
      <c r="F4461">
        <f>IF(AND(brenna6[[#This Row],[czy śnieg?]] = 1,brenna6[[#This Row],[czy deszcz?]]=0),H4460+C4461,IF(brenna6[[#This Row],[czy deszcz?]]=1,0,H4460))</f>
        <v>0</v>
      </c>
      <c r="G4461" s="4">
        <f>IF(AND(F4460 &gt; 4,brenna6[[#This Row],[cm śniegu]]&gt;4),brenna6[[#This Row],[cm śniegu]],0)</f>
        <v>0</v>
      </c>
      <c r="H4461" s="4">
        <f>brenna6[[#This Row],[cm śniegu]]-brenna6[[#This Row],[wyjazd pługu]]</f>
        <v>0</v>
      </c>
      <c r="I4461" s="4">
        <f>IF(brenna6[[#This Row],[wyjazd pługu]] &gt;0,1,0)</f>
        <v>0</v>
      </c>
    </row>
    <row r="4462" spans="1:9" x14ac:dyDescent="0.3">
      <c r="A4462" s="1">
        <v>43651.833333333336</v>
      </c>
      <c r="B4462">
        <v>15.3</v>
      </c>
      <c r="C4462">
        <v>0</v>
      </c>
      <c r="D4462">
        <f>IF(AND(brenna6[[#This Row],[temperatura]] &gt; 0, brenna6[[#This Row],[opad]] &gt; 0),1,0)</f>
        <v>0</v>
      </c>
      <c r="E4462">
        <f>IF(brenna6[[#This Row],[czy deszcz?]] = 1,0,IF(AND(brenna6[[#This Row],[temperatura]]&lt;=0,brenna6[[#This Row],[opad]]&gt;0),1,0))</f>
        <v>0</v>
      </c>
      <c r="F4462">
        <f>IF(AND(brenna6[[#This Row],[czy śnieg?]] = 1,brenna6[[#This Row],[czy deszcz?]]=0),H4461+C4462,IF(brenna6[[#This Row],[czy deszcz?]]=1,0,H4461))</f>
        <v>0</v>
      </c>
      <c r="G4462" s="4">
        <f>IF(AND(F4461 &gt; 4,brenna6[[#This Row],[cm śniegu]]&gt;4),brenna6[[#This Row],[cm śniegu]],0)</f>
        <v>0</v>
      </c>
      <c r="H4462" s="4">
        <f>brenna6[[#This Row],[cm śniegu]]-brenna6[[#This Row],[wyjazd pługu]]</f>
        <v>0</v>
      </c>
      <c r="I4462" s="4">
        <f>IF(brenna6[[#This Row],[wyjazd pługu]] &gt;0,1,0)</f>
        <v>0</v>
      </c>
    </row>
    <row r="4463" spans="1:9" x14ac:dyDescent="0.3">
      <c r="A4463" s="1">
        <v>43651.875</v>
      </c>
      <c r="B4463">
        <v>14.9</v>
      </c>
      <c r="C4463">
        <v>0</v>
      </c>
      <c r="D4463">
        <f>IF(AND(brenna6[[#This Row],[temperatura]] &gt; 0, brenna6[[#This Row],[opad]] &gt; 0),1,0)</f>
        <v>0</v>
      </c>
      <c r="E4463">
        <f>IF(brenna6[[#This Row],[czy deszcz?]] = 1,0,IF(AND(brenna6[[#This Row],[temperatura]]&lt;=0,brenna6[[#This Row],[opad]]&gt;0),1,0))</f>
        <v>0</v>
      </c>
      <c r="F4463">
        <f>IF(AND(brenna6[[#This Row],[czy śnieg?]] = 1,brenna6[[#This Row],[czy deszcz?]]=0),H4462+C4463,IF(brenna6[[#This Row],[czy deszcz?]]=1,0,H4462))</f>
        <v>0</v>
      </c>
      <c r="G4463" s="4">
        <f>IF(AND(F4462 &gt; 4,brenna6[[#This Row],[cm śniegu]]&gt;4),brenna6[[#This Row],[cm śniegu]],0)</f>
        <v>0</v>
      </c>
      <c r="H4463" s="4">
        <f>brenna6[[#This Row],[cm śniegu]]-brenna6[[#This Row],[wyjazd pługu]]</f>
        <v>0</v>
      </c>
      <c r="I4463" s="4">
        <f>IF(brenna6[[#This Row],[wyjazd pługu]] &gt;0,1,0)</f>
        <v>0</v>
      </c>
    </row>
    <row r="4464" spans="1:9" x14ac:dyDescent="0.3">
      <c r="A4464" s="1">
        <v>43651.916666666664</v>
      </c>
      <c r="B4464">
        <v>14.3</v>
      </c>
      <c r="C4464">
        <v>0</v>
      </c>
      <c r="D4464">
        <f>IF(AND(brenna6[[#This Row],[temperatura]] &gt; 0, brenna6[[#This Row],[opad]] &gt; 0),1,0)</f>
        <v>0</v>
      </c>
      <c r="E4464">
        <f>IF(brenna6[[#This Row],[czy deszcz?]] = 1,0,IF(AND(brenna6[[#This Row],[temperatura]]&lt;=0,brenna6[[#This Row],[opad]]&gt;0),1,0))</f>
        <v>0</v>
      </c>
      <c r="F4464">
        <f>IF(AND(brenna6[[#This Row],[czy śnieg?]] = 1,brenna6[[#This Row],[czy deszcz?]]=0),H4463+C4464,IF(brenna6[[#This Row],[czy deszcz?]]=1,0,H4463))</f>
        <v>0</v>
      </c>
      <c r="G4464" s="4">
        <f>IF(AND(F4463 &gt; 4,brenna6[[#This Row],[cm śniegu]]&gt;4),brenna6[[#This Row],[cm śniegu]],0)</f>
        <v>0</v>
      </c>
      <c r="H4464" s="4">
        <f>brenna6[[#This Row],[cm śniegu]]-brenna6[[#This Row],[wyjazd pługu]]</f>
        <v>0</v>
      </c>
      <c r="I4464" s="4">
        <f>IF(brenna6[[#This Row],[wyjazd pługu]] &gt;0,1,0)</f>
        <v>0</v>
      </c>
    </row>
    <row r="4465" spans="1:9" x14ac:dyDescent="0.3">
      <c r="A4465" s="1">
        <v>43651.958333333336</v>
      </c>
      <c r="B4465">
        <v>14.4</v>
      </c>
      <c r="C4465">
        <v>0</v>
      </c>
      <c r="D4465">
        <f>IF(AND(brenna6[[#This Row],[temperatura]] &gt; 0, brenna6[[#This Row],[opad]] &gt; 0),1,0)</f>
        <v>0</v>
      </c>
      <c r="E4465">
        <f>IF(brenna6[[#This Row],[czy deszcz?]] = 1,0,IF(AND(brenna6[[#This Row],[temperatura]]&lt;=0,brenna6[[#This Row],[opad]]&gt;0),1,0))</f>
        <v>0</v>
      </c>
      <c r="F4465">
        <f>IF(AND(brenna6[[#This Row],[czy śnieg?]] = 1,brenna6[[#This Row],[czy deszcz?]]=0),H4464+C4465,IF(brenna6[[#This Row],[czy deszcz?]]=1,0,H4464))</f>
        <v>0</v>
      </c>
      <c r="G4465" s="4">
        <f>IF(AND(F4464 &gt; 4,brenna6[[#This Row],[cm śniegu]]&gt;4),brenna6[[#This Row],[cm śniegu]],0)</f>
        <v>0</v>
      </c>
      <c r="H4465" s="4">
        <f>brenna6[[#This Row],[cm śniegu]]-brenna6[[#This Row],[wyjazd pługu]]</f>
        <v>0</v>
      </c>
      <c r="I4465" s="4">
        <f>IF(brenna6[[#This Row],[wyjazd pługu]] &gt;0,1,0)</f>
        <v>0</v>
      </c>
    </row>
    <row r="4466" spans="1:9" x14ac:dyDescent="0.3">
      <c r="A4466" s="1">
        <v>43652</v>
      </c>
      <c r="B4466">
        <v>14.3</v>
      </c>
      <c r="C4466">
        <v>0</v>
      </c>
      <c r="D4466">
        <f>IF(AND(brenna6[[#This Row],[temperatura]] &gt; 0, brenna6[[#This Row],[opad]] &gt; 0),1,0)</f>
        <v>0</v>
      </c>
      <c r="E4466">
        <f>IF(brenna6[[#This Row],[czy deszcz?]] = 1,0,IF(AND(brenna6[[#This Row],[temperatura]]&lt;=0,brenna6[[#This Row],[opad]]&gt;0),1,0))</f>
        <v>0</v>
      </c>
      <c r="F4466">
        <f>IF(AND(brenna6[[#This Row],[czy śnieg?]] = 1,brenna6[[#This Row],[czy deszcz?]]=0),H4465+C4466,IF(brenna6[[#This Row],[czy deszcz?]]=1,0,H4465))</f>
        <v>0</v>
      </c>
      <c r="G4466" s="4">
        <f>IF(AND(F4465 &gt; 4,brenna6[[#This Row],[cm śniegu]]&gt;4),brenna6[[#This Row],[cm śniegu]],0)</f>
        <v>0</v>
      </c>
      <c r="H4466" s="4">
        <f>brenna6[[#This Row],[cm śniegu]]-brenna6[[#This Row],[wyjazd pługu]]</f>
        <v>0</v>
      </c>
      <c r="I4466" s="4">
        <f>IF(brenna6[[#This Row],[wyjazd pługu]] &gt;0,1,0)</f>
        <v>0</v>
      </c>
    </row>
    <row r="4467" spans="1:9" x14ac:dyDescent="0.3">
      <c r="A4467" s="1">
        <v>43652.041666666664</v>
      </c>
      <c r="B4467">
        <v>14.3</v>
      </c>
      <c r="C4467">
        <v>0</v>
      </c>
      <c r="D4467">
        <f>IF(AND(brenna6[[#This Row],[temperatura]] &gt; 0, brenna6[[#This Row],[opad]] &gt; 0),1,0)</f>
        <v>0</v>
      </c>
      <c r="E4467">
        <f>IF(brenna6[[#This Row],[czy deszcz?]] = 1,0,IF(AND(brenna6[[#This Row],[temperatura]]&lt;=0,brenna6[[#This Row],[opad]]&gt;0),1,0))</f>
        <v>0</v>
      </c>
      <c r="F4467">
        <f>IF(AND(brenna6[[#This Row],[czy śnieg?]] = 1,brenna6[[#This Row],[czy deszcz?]]=0),H4466+C4467,IF(brenna6[[#This Row],[czy deszcz?]]=1,0,H4466))</f>
        <v>0</v>
      </c>
      <c r="G4467" s="4">
        <f>IF(AND(F4466 &gt; 4,brenna6[[#This Row],[cm śniegu]]&gt;4),brenna6[[#This Row],[cm śniegu]],0)</f>
        <v>0</v>
      </c>
      <c r="H4467" s="4">
        <f>brenna6[[#This Row],[cm śniegu]]-brenna6[[#This Row],[wyjazd pługu]]</f>
        <v>0</v>
      </c>
      <c r="I4467" s="4">
        <f>IF(brenna6[[#This Row],[wyjazd pługu]] &gt;0,1,0)</f>
        <v>0</v>
      </c>
    </row>
    <row r="4468" spans="1:9" x14ac:dyDescent="0.3">
      <c r="A4468" s="1">
        <v>43652.083333333336</v>
      </c>
      <c r="B4468">
        <v>14.4</v>
      </c>
      <c r="C4468">
        <v>0</v>
      </c>
      <c r="D4468">
        <f>IF(AND(brenna6[[#This Row],[temperatura]] &gt; 0, brenna6[[#This Row],[opad]] &gt; 0),1,0)</f>
        <v>0</v>
      </c>
      <c r="E4468">
        <f>IF(brenna6[[#This Row],[czy deszcz?]] = 1,0,IF(AND(brenna6[[#This Row],[temperatura]]&lt;=0,brenna6[[#This Row],[opad]]&gt;0),1,0))</f>
        <v>0</v>
      </c>
      <c r="F4468">
        <f>IF(AND(brenna6[[#This Row],[czy śnieg?]] = 1,brenna6[[#This Row],[czy deszcz?]]=0),H4467+C4468,IF(brenna6[[#This Row],[czy deszcz?]]=1,0,H4467))</f>
        <v>0</v>
      </c>
      <c r="G4468" s="4">
        <f>IF(AND(F4467 &gt; 4,brenna6[[#This Row],[cm śniegu]]&gt;4),brenna6[[#This Row],[cm śniegu]],0)</f>
        <v>0</v>
      </c>
      <c r="H4468" s="4">
        <f>brenna6[[#This Row],[cm śniegu]]-brenna6[[#This Row],[wyjazd pługu]]</f>
        <v>0</v>
      </c>
      <c r="I4468" s="4">
        <f>IF(brenna6[[#This Row],[wyjazd pługu]] &gt;0,1,0)</f>
        <v>0</v>
      </c>
    </row>
    <row r="4469" spans="1:9" x14ac:dyDescent="0.3">
      <c r="A4469" s="1">
        <v>43652.125</v>
      </c>
      <c r="B4469">
        <v>14.3</v>
      </c>
      <c r="C4469">
        <v>0</v>
      </c>
      <c r="D4469">
        <f>IF(AND(brenna6[[#This Row],[temperatura]] &gt; 0, brenna6[[#This Row],[opad]] &gt; 0),1,0)</f>
        <v>0</v>
      </c>
      <c r="E4469">
        <f>IF(brenna6[[#This Row],[czy deszcz?]] = 1,0,IF(AND(brenna6[[#This Row],[temperatura]]&lt;=0,brenna6[[#This Row],[opad]]&gt;0),1,0))</f>
        <v>0</v>
      </c>
      <c r="F4469">
        <f>IF(AND(brenna6[[#This Row],[czy śnieg?]] = 1,brenna6[[#This Row],[czy deszcz?]]=0),H4468+C4469,IF(brenna6[[#This Row],[czy deszcz?]]=1,0,H4468))</f>
        <v>0</v>
      </c>
      <c r="G4469" s="4">
        <f>IF(AND(F4468 &gt; 4,brenna6[[#This Row],[cm śniegu]]&gt;4),brenna6[[#This Row],[cm śniegu]],0)</f>
        <v>0</v>
      </c>
      <c r="H4469" s="4">
        <f>brenna6[[#This Row],[cm śniegu]]-brenna6[[#This Row],[wyjazd pługu]]</f>
        <v>0</v>
      </c>
      <c r="I4469" s="4">
        <f>IF(brenna6[[#This Row],[wyjazd pługu]] &gt;0,1,0)</f>
        <v>0</v>
      </c>
    </row>
    <row r="4470" spans="1:9" x14ac:dyDescent="0.3">
      <c r="A4470" s="1">
        <v>43652.166666666664</v>
      </c>
      <c r="B4470">
        <v>14.1</v>
      </c>
      <c r="C4470">
        <v>0</v>
      </c>
      <c r="D4470">
        <f>IF(AND(brenna6[[#This Row],[temperatura]] &gt; 0, brenna6[[#This Row],[opad]] &gt; 0),1,0)</f>
        <v>0</v>
      </c>
      <c r="E4470">
        <f>IF(brenna6[[#This Row],[czy deszcz?]] = 1,0,IF(AND(brenna6[[#This Row],[temperatura]]&lt;=0,brenna6[[#This Row],[opad]]&gt;0),1,0))</f>
        <v>0</v>
      </c>
      <c r="F4470">
        <f>IF(AND(brenna6[[#This Row],[czy śnieg?]] = 1,brenna6[[#This Row],[czy deszcz?]]=0),H4469+C4470,IF(brenna6[[#This Row],[czy deszcz?]]=1,0,H4469))</f>
        <v>0</v>
      </c>
      <c r="G4470" s="4">
        <f>IF(AND(F4469 &gt; 4,brenna6[[#This Row],[cm śniegu]]&gt;4),brenna6[[#This Row],[cm śniegu]],0)</f>
        <v>0</v>
      </c>
      <c r="H4470" s="4">
        <f>brenna6[[#This Row],[cm śniegu]]-brenna6[[#This Row],[wyjazd pługu]]</f>
        <v>0</v>
      </c>
      <c r="I4470" s="4">
        <f>IF(brenna6[[#This Row],[wyjazd pługu]] &gt;0,1,0)</f>
        <v>0</v>
      </c>
    </row>
    <row r="4471" spans="1:9" x14ac:dyDescent="0.3">
      <c r="A4471" s="1">
        <v>43652.208333333336</v>
      </c>
      <c r="B4471">
        <v>14.3</v>
      </c>
      <c r="C4471">
        <v>0</v>
      </c>
      <c r="D4471">
        <f>IF(AND(brenna6[[#This Row],[temperatura]] &gt; 0, brenna6[[#This Row],[opad]] &gt; 0),1,0)</f>
        <v>0</v>
      </c>
      <c r="E4471">
        <f>IF(brenna6[[#This Row],[czy deszcz?]] = 1,0,IF(AND(brenna6[[#This Row],[temperatura]]&lt;=0,brenna6[[#This Row],[opad]]&gt;0),1,0))</f>
        <v>0</v>
      </c>
      <c r="F4471">
        <f>IF(AND(brenna6[[#This Row],[czy śnieg?]] = 1,brenna6[[#This Row],[czy deszcz?]]=0),H4470+C4471,IF(brenna6[[#This Row],[czy deszcz?]]=1,0,H4470))</f>
        <v>0</v>
      </c>
      <c r="G4471" s="4">
        <f>IF(AND(F4470 &gt; 4,brenna6[[#This Row],[cm śniegu]]&gt;4),brenna6[[#This Row],[cm śniegu]],0)</f>
        <v>0</v>
      </c>
      <c r="H4471" s="4">
        <f>brenna6[[#This Row],[cm śniegu]]-brenna6[[#This Row],[wyjazd pługu]]</f>
        <v>0</v>
      </c>
      <c r="I4471" s="4">
        <f>IF(brenna6[[#This Row],[wyjazd pługu]] &gt;0,1,0)</f>
        <v>0</v>
      </c>
    </row>
    <row r="4472" spans="1:9" x14ac:dyDescent="0.3">
      <c r="A4472" s="1">
        <v>43652.25</v>
      </c>
      <c r="B4472">
        <v>15.3</v>
      </c>
      <c r="C4472">
        <v>0</v>
      </c>
      <c r="D4472">
        <f>IF(AND(brenna6[[#This Row],[temperatura]] &gt; 0, brenna6[[#This Row],[opad]] &gt; 0),1,0)</f>
        <v>0</v>
      </c>
      <c r="E4472">
        <f>IF(brenna6[[#This Row],[czy deszcz?]] = 1,0,IF(AND(brenna6[[#This Row],[temperatura]]&lt;=0,brenna6[[#This Row],[opad]]&gt;0),1,0))</f>
        <v>0</v>
      </c>
      <c r="F4472">
        <f>IF(AND(brenna6[[#This Row],[czy śnieg?]] = 1,brenna6[[#This Row],[czy deszcz?]]=0),H4471+C4472,IF(brenna6[[#This Row],[czy deszcz?]]=1,0,H4471))</f>
        <v>0</v>
      </c>
      <c r="G4472" s="4">
        <f>IF(AND(F4471 &gt; 4,brenna6[[#This Row],[cm śniegu]]&gt;4),brenna6[[#This Row],[cm śniegu]],0)</f>
        <v>0</v>
      </c>
      <c r="H4472" s="4">
        <f>brenna6[[#This Row],[cm śniegu]]-brenna6[[#This Row],[wyjazd pługu]]</f>
        <v>0</v>
      </c>
      <c r="I4472" s="4">
        <f>IF(brenna6[[#This Row],[wyjazd pługu]] &gt;0,1,0)</f>
        <v>0</v>
      </c>
    </row>
    <row r="4473" spans="1:9" x14ac:dyDescent="0.3">
      <c r="A4473" s="1">
        <v>43652.291666666664</v>
      </c>
      <c r="B4473">
        <v>16.100000000000001</v>
      </c>
      <c r="C4473">
        <v>0</v>
      </c>
      <c r="D4473">
        <f>IF(AND(brenna6[[#This Row],[temperatura]] &gt; 0, brenna6[[#This Row],[opad]] &gt; 0),1,0)</f>
        <v>0</v>
      </c>
      <c r="E4473">
        <f>IF(brenna6[[#This Row],[czy deszcz?]] = 1,0,IF(AND(brenna6[[#This Row],[temperatura]]&lt;=0,brenna6[[#This Row],[opad]]&gt;0),1,0))</f>
        <v>0</v>
      </c>
      <c r="F4473">
        <f>IF(AND(brenna6[[#This Row],[czy śnieg?]] = 1,brenna6[[#This Row],[czy deszcz?]]=0),H4472+C4473,IF(brenna6[[#This Row],[czy deszcz?]]=1,0,H4472))</f>
        <v>0</v>
      </c>
      <c r="G4473" s="4">
        <f>IF(AND(F4472 &gt; 4,brenna6[[#This Row],[cm śniegu]]&gt;4),brenna6[[#This Row],[cm śniegu]],0)</f>
        <v>0</v>
      </c>
      <c r="H4473" s="4">
        <f>brenna6[[#This Row],[cm śniegu]]-brenna6[[#This Row],[wyjazd pługu]]</f>
        <v>0</v>
      </c>
      <c r="I4473" s="4">
        <f>IF(brenna6[[#This Row],[wyjazd pługu]] &gt;0,1,0)</f>
        <v>0</v>
      </c>
    </row>
    <row r="4474" spans="1:9" x14ac:dyDescent="0.3">
      <c r="A4474" s="1">
        <v>43652.333333333336</v>
      </c>
      <c r="B4474">
        <v>18.100000000000001</v>
      </c>
      <c r="C4474">
        <v>0</v>
      </c>
      <c r="D4474">
        <f>IF(AND(brenna6[[#This Row],[temperatura]] &gt; 0, brenna6[[#This Row],[opad]] &gt; 0),1,0)</f>
        <v>0</v>
      </c>
      <c r="E4474">
        <f>IF(brenna6[[#This Row],[czy deszcz?]] = 1,0,IF(AND(brenna6[[#This Row],[temperatura]]&lt;=0,brenna6[[#This Row],[opad]]&gt;0),1,0))</f>
        <v>0</v>
      </c>
      <c r="F4474">
        <f>IF(AND(brenna6[[#This Row],[czy śnieg?]] = 1,brenna6[[#This Row],[czy deszcz?]]=0),H4473+C4474,IF(brenna6[[#This Row],[czy deszcz?]]=1,0,H4473))</f>
        <v>0</v>
      </c>
      <c r="G4474" s="4">
        <f>IF(AND(F4473 &gt; 4,brenna6[[#This Row],[cm śniegu]]&gt;4),brenna6[[#This Row],[cm śniegu]],0)</f>
        <v>0</v>
      </c>
      <c r="H4474" s="4">
        <f>brenna6[[#This Row],[cm śniegu]]-brenna6[[#This Row],[wyjazd pługu]]</f>
        <v>0</v>
      </c>
      <c r="I4474" s="4">
        <f>IF(brenna6[[#This Row],[wyjazd pługu]] &gt;0,1,0)</f>
        <v>0</v>
      </c>
    </row>
    <row r="4475" spans="1:9" x14ac:dyDescent="0.3">
      <c r="A4475" s="1">
        <v>43652.375</v>
      </c>
      <c r="B4475">
        <v>19.5</v>
      </c>
      <c r="C4475">
        <v>0</v>
      </c>
      <c r="D4475">
        <f>IF(AND(brenna6[[#This Row],[temperatura]] &gt; 0, brenna6[[#This Row],[opad]] &gt; 0),1,0)</f>
        <v>0</v>
      </c>
      <c r="E4475">
        <f>IF(brenna6[[#This Row],[czy deszcz?]] = 1,0,IF(AND(brenna6[[#This Row],[temperatura]]&lt;=0,brenna6[[#This Row],[opad]]&gt;0),1,0))</f>
        <v>0</v>
      </c>
      <c r="F4475">
        <f>IF(AND(brenna6[[#This Row],[czy śnieg?]] = 1,brenna6[[#This Row],[czy deszcz?]]=0),H4474+C4475,IF(brenna6[[#This Row],[czy deszcz?]]=1,0,H4474))</f>
        <v>0</v>
      </c>
      <c r="G4475" s="4">
        <f>IF(AND(F4474 &gt; 4,brenna6[[#This Row],[cm śniegu]]&gt;4),brenna6[[#This Row],[cm śniegu]],0)</f>
        <v>0</v>
      </c>
      <c r="H4475" s="4">
        <f>brenna6[[#This Row],[cm śniegu]]-brenna6[[#This Row],[wyjazd pługu]]</f>
        <v>0</v>
      </c>
      <c r="I4475" s="4">
        <f>IF(brenna6[[#This Row],[wyjazd pługu]] &gt;0,1,0)</f>
        <v>0</v>
      </c>
    </row>
    <row r="4476" spans="1:9" x14ac:dyDescent="0.3">
      <c r="A4476" s="1">
        <v>43652.416666666664</v>
      </c>
      <c r="B4476">
        <v>20.7</v>
      </c>
      <c r="C4476">
        <v>0</v>
      </c>
      <c r="D4476">
        <f>IF(AND(brenna6[[#This Row],[temperatura]] &gt; 0, brenna6[[#This Row],[opad]] &gt; 0),1,0)</f>
        <v>0</v>
      </c>
      <c r="E4476">
        <f>IF(brenna6[[#This Row],[czy deszcz?]] = 1,0,IF(AND(brenna6[[#This Row],[temperatura]]&lt;=0,brenna6[[#This Row],[opad]]&gt;0),1,0))</f>
        <v>0</v>
      </c>
      <c r="F4476">
        <f>IF(AND(brenna6[[#This Row],[czy śnieg?]] = 1,brenna6[[#This Row],[czy deszcz?]]=0),H4475+C4476,IF(brenna6[[#This Row],[czy deszcz?]]=1,0,H4475))</f>
        <v>0</v>
      </c>
      <c r="G4476" s="4">
        <f>IF(AND(F4475 &gt; 4,brenna6[[#This Row],[cm śniegu]]&gt;4),brenna6[[#This Row],[cm śniegu]],0)</f>
        <v>0</v>
      </c>
      <c r="H4476" s="4">
        <f>brenna6[[#This Row],[cm śniegu]]-brenna6[[#This Row],[wyjazd pługu]]</f>
        <v>0</v>
      </c>
      <c r="I4476" s="4">
        <f>IF(brenna6[[#This Row],[wyjazd pługu]] &gt;0,1,0)</f>
        <v>0</v>
      </c>
    </row>
    <row r="4477" spans="1:9" x14ac:dyDescent="0.3">
      <c r="A4477" s="1">
        <v>43652.458333333336</v>
      </c>
      <c r="B4477">
        <v>22.2</v>
      </c>
      <c r="C4477">
        <v>0</v>
      </c>
      <c r="D4477">
        <f>IF(AND(brenna6[[#This Row],[temperatura]] &gt; 0, brenna6[[#This Row],[opad]] &gt; 0),1,0)</f>
        <v>0</v>
      </c>
      <c r="E4477">
        <f>IF(brenna6[[#This Row],[czy deszcz?]] = 1,0,IF(AND(brenna6[[#This Row],[temperatura]]&lt;=0,brenna6[[#This Row],[opad]]&gt;0),1,0))</f>
        <v>0</v>
      </c>
      <c r="F4477">
        <f>IF(AND(brenna6[[#This Row],[czy śnieg?]] = 1,brenna6[[#This Row],[czy deszcz?]]=0),H4476+C4477,IF(brenna6[[#This Row],[czy deszcz?]]=1,0,H4476))</f>
        <v>0</v>
      </c>
      <c r="G4477" s="4">
        <f>IF(AND(F4476 &gt; 4,brenna6[[#This Row],[cm śniegu]]&gt;4),brenna6[[#This Row],[cm śniegu]],0)</f>
        <v>0</v>
      </c>
      <c r="H4477" s="4">
        <f>brenna6[[#This Row],[cm śniegu]]-brenna6[[#This Row],[wyjazd pługu]]</f>
        <v>0</v>
      </c>
      <c r="I4477" s="4">
        <f>IF(brenna6[[#This Row],[wyjazd pługu]] &gt;0,1,0)</f>
        <v>0</v>
      </c>
    </row>
    <row r="4478" spans="1:9" x14ac:dyDescent="0.3">
      <c r="A4478" s="1">
        <v>43652.5</v>
      </c>
      <c r="B4478">
        <v>23.1</v>
      </c>
      <c r="C4478">
        <v>0</v>
      </c>
      <c r="D4478">
        <f>IF(AND(brenna6[[#This Row],[temperatura]] &gt; 0, brenna6[[#This Row],[opad]] &gt; 0),1,0)</f>
        <v>0</v>
      </c>
      <c r="E4478">
        <f>IF(brenna6[[#This Row],[czy deszcz?]] = 1,0,IF(AND(brenna6[[#This Row],[temperatura]]&lt;=0,brenna6[[#This Row],[opad]]&gt;0),1,0))</f>
        <v>0</v>
      </c>
      <c r="F4478">
        <f>IF(AND(brenna6[[#This Row],[czy śnieg?]] = 1,brenna6[[#This Row],[czy deszcz?]]=0),H4477+C4478,IF(brenna6[[#This Row],[czy deszcz?]]=1,0,H4477))</f>
        <v>0</v>
      </c>
      <c r="G4478" s="4">
        <f>IF(AND(F4477 &gt; 4,brenna6[[#This Row],[cm śniegu]]&gt;4),brenna6[[#This Row],[cm śniegu]],0)</f>
        <v>0</v>
      </c>
      <c r="H4478" s="4">
        <f>brenna6[[#This Row],[cm śniegu]]-brenna6[[#This Row],[wyjazd pługu]]</f>
        <v>0</v>
      </c>
      <c r="I4478" s="4">
        <f>IF(brenna6[[#This Row],[wyjazd pługu]] &gt;0,1,0)</f>
        <v>0</v>
      </c>
    </row>
    <row r="4479" spans="1:9" x14ac:dyDescent="0.3">
      <c r="A4479" s="1">
        <v>43652.541666666664</v>
      </c>
      <c r="B4479">
        <v>23.1</v>
      </c>
      <c r="C4479">
        <v>0</v>
      </c>
      <c r="D4479">
        <f>IF(AND(brenna6[[#This Row],[temperatura]] &gt; 0, brenna6[[#This Row],[opad]] &gt; 0),1,0)</f>
        <v>0</v>
      </c>
      <c r="E4479">
        <f>IF(brenna6[[#This Row],[czy deszcz?]] = 1,0,IF(AND(brenna6[[#This Row],[temperatura]]&lt;=0,brenna6[[#This Row],[opad]]&gt;0),1,0))</f>
        <v>0</v>
      </c>
      <c r="F4479">
        <f>IF(AND(brenna6[[#This Row],[czy śnieg?]] = 1,brenna6[[#This Row],[czy deszcz?]]=0),H4478+C4479,IF(brenna6[[#This Row],[czy deszcz?]]=1,0,H4478))</f>
        <v>0</v>
      </c>
      <c r="G4479" s="4">
        <f>IF(AND(F4478 &gt; 4,brenna6[[#This Row],[cm śniegu]]&gt;4),brenna6[[#This Row],[cm śniegu]],0)</f>
        <v>0</v>
      </c>
      <c r="H4479" s="4">
        <f>brenna6[[#This Row],[cm śniegu]]-brenna6[[#This Row],[wyjazd pługu]]</f>
        <v>0</v>
      </c>
      <c r="I4479" s="4">
        <f>IF(brenna6[[#This Row],[wyjazd pługu]] &gt;0,1,0)</f>
        <v>0</v>
      </c>
    </row>
    <row r="4480" spans="1:9" x14ac:dyDescent="0.3">
      <c r="A4480" s="1">
        <v>43652.583333333336</v>
      </c>
      <c r="B4480">
        <v>23.7</v>
      </c>
      <c r="C4480">
        <v>0</v>
      </c>
      <c r="D4480">
        <f>IF(AND(brenna6[[#This Row],[temperatura]] &gt; 0, brenna6[[#This Row],[opad]] &gt; 0),1,0)</f>
        <v>0</v>
      </c>
      <c r="E4480">
        <f>IF(brenna6[[#This Row],[czy deszcz?]] = 1,0,IF(AND(brenna6[[#This Row],[temperatura]]&lt;=0,brenna6[[#This Row],[opad]]&gt;0),1,0))</f>
        <v>0</v>
      </c>
      <c r="F4480">
        <f>IF(AND(brenna6[[#This Row],[czy śnieg?]] = 1,brenna6[[#This Row],[czy deszcz?]]=0),H4479+C4480,IF(brenna6[[#This Row],[czy deszcz?]]=1,0,H4479))</f>
        <v>0</v>
      </c>
      <c r="G4480" s="4">
        <f>IF(AND(F4479 &gt; 4,brenna6[[#This Row],[cm śniegu]]&gt;4),brenna6[[#This Row],[cm śniegu]],0)</f>
        <v>0</v>
      </c>
      <c r="H4480" s="4">
        <f>brenna6[[#This Row],[cm śniegu]]-brenna6[[#This Row],[wyjazd pługu]]</f>
        <v>0</v>
      </c>
      <c r="I4480" s="4">
        <f>IF(brenna6[[#This Row],[wyjazd pługu]] &gt;0,1,0)</f>
        <v>0</v>
      </c>
    </row>
    <row r="4481" spans="1:9" x14ac:dyDescent="0.3">
      <c r="A4481" s="1">
        <v>43652.625</v>
      </c>
      <c r="B4481">
        <v>22.7</v>
      </c>
      <c r="C4481">
        <v>0</v>
      </c>
      <c r="D4481">
        <f>IF(AND(brenna6[[#This Row],[temperatura]] &gt; 0, brenna6[[#This Row],[opad]] &gt; 0),1,0)</f>
        <v>0</v>
      </c>
      <c r="E4481">
        <f>IF(brenna6[[#This Row],[czy deszcz?]] = 1,0,IF(AND(brenna6[[#This Row],[temperatura]]&lt;=0,brenna6[[#This Row],[opad]]&gt;0),1,0))</f>
        <v>0</v>
      </c>
      <c r="F4481">
        <f>IF(AND(brenna6[[#This Row],[czy śnieg?]] = 1,brenna6[[#This Row],[czy deszcz?]]=0),H4480+C4481,IF(brenna6[[#This Row],[czy deszcz?]]=1,0,H4480))</f>
        <v>0</v>
      </c>
      <c r="G4481" s="4">
        <f>IF(AND(F4480 &gt; 4,brenna6[[#This Row],[cm śniegu]]&gt;4),brenna6[[#This Row],[cm śniegu]],0)</f>
        <v>0</v>
      </c>
      <c r="H4481" s="4">
        <f>brenna6[[#This Row],[cm śniegu]]-brenna6[[#This Row],[wyjazd pługu]]</f>
        <v>0</v>
      </c>
      <c r="I4481" s="4">
        <f>IF(brenna6[[#This Row],[wyjazd pługu]] &gt;0,1,0)</f>
        <v>0</v>
      </c>
    </row>
    <row r="4482" spans="1:9" x14ac:dyDescent="0.3">
      <c r="A4482" s="1">
        <v>43652.666666666664</v>
      </c>
      <c r="B4482">
        <v>23.7</v>
      </c>
      <c r="C4482">
        <v>0</v>
      </c>
      <c r="D4482">
        <f>IF(AND(brenna6[[#This Row],[temperatura]] &gt; 0, brenna6[[#This Row],[opad]] &gt; 0),1,0)</f>
        <v>0</v>
      </c>
      <c r="E4482">
        <f>IF(brenna6[[#This Row],[czy deszcz?]] = 1,0,IF(AND(brenna6[[#This Row],[temperatura]]&lt;=0,brenna6[[#This Row],[opad]]&gt;0),1,0))</f>
        <v>0</v>
      </c>
      <c r="F4482">
        <f>IF(AND(brenna6[[#This Row],[czy śnieg?]] = 1,brenna6[[#This Row],[czy deszcz?]]=0),H4481+C4482,IF(brenna6[[#This Row],[czy deszcz?]]=1,0,H4481))</f>
        <v>0</v>
      </c>
      <c r="G4482" s="4">
        <f>IF(AND(F4481 &gt; 4,brenna6[[#This Row],[cm śniegu]]&gt;4),brenna6[[#This Row],[cm śniegu]],0)</f>
        <v>0</v>
      </c>
      <c r="H4482" s="4">
        <f>brenna6[[#This Row],[cm śniegu]]-brenna6[[#This Row],[wyjazd pługu]]</f>
        <v>0</v>
      </c>
      <c r="I4482" s="4">
        <f>IF(brenna6[[#This Row],[wyjazd pługu]] &gt;0,1,0)</f>
        <v>0</v>
      </c>
    </row>
    <row r="4483" spans="1:9" x14ac:dyDescent="0.3">
      <c r="A4483" s="1">
        <v>43652.708333333336</v>
      </c>
      <c r="B4483">
        <v>24.1</v>
      </c>
      <c r="C4483">
        <v>0</v>
      </c>
      <c r="D4483">
        <f>IF(AND(brenna6[[#This Row],[temperatura]] &gt; 0, brenna6[[#This Row],[opad]] &gt; 0),1,0)</f>
        <v>0</v>
      </c>
      <c r="E4483">
        <f>IF(brenna6[[#This Row],[czy deszcz?]] = 1,0,IF(AND(brenna6[[#This Row],[temperatura]]&lt;=0,brenna6[[#This Row],[opad]]&gt;0),1,0))</f>
        <v>0</v>
      </c>
      <c r="F4483">
        <f>IF(AND(brenna6[[#This Row],[czy śnieg?]] = 1,brenna6[[#This Row],[czy deszcz?]]=0),H4482+C4483,IF(brenna6[[#This Row],[czy deszcz?]]=1,0,H4482))</f>
        <v>0</v>
      </c>
      <c r="G4483" s="4">
        <f>IF(AND(F4482 &gt; 4,brenna6[[#This Row],[cm śniegu]]&gt;4),brenna6[[#This Row],[cm śniegu]],0)</f>
        <v>0</v>
      </c>
      <c r="H4483" s="4">
        <f>brenna6[[#This Row],[cm śniegu]]-brenna6[[#This Row],[wyjazd pługu]]</f>
        <v>0</v>
      </c>
      <c r="I4483" s="4">
        <f>IF(brenna6[[#This Row],[wyjazd pługu]] &gt;0,1,0)</f>
        <v>0</v>
      </c>
    </row>
    <row r="4484" spans="1:9" x14ac:dyDescent="0.3">
      <c r="A4484" s="1">
        <v>43652.75</v>
      </c>
      <c r="B4484">
        <v>23.7</v>
      </c>
      <c r="C4484">
        <v>0</v>
      </c>
      <c r="D4484">
        <f>IF(AND(brenna6[[#This Row],[temperatura]] &gt; 0, brenna6[[#This Row],[opad]] &gt; 0),1,0)</f>
        <v>0</v>
      </c>
      <c r="E4484">
        <f>IF(brenna6[[#This Row],[czy deszcz?]] = 1,0,IF(AND(brenna6[[#This Row],[temperatura]]&lt;=0,brenna6[[#This Row],[opad]]&gt;0),1,0))</f>
        <v>0</v>
      </c>
      <c r="F4484">
        <f>IF(AND(brenna6[[#This Row],[czy śnieg?]] = 1,brenna6[[#This Row],[czy deszcz?]]=0),H4483+C4484,IF(brenna6[[#This Row],[czy deszcz?]]=1,0,H4483))</f>
        <v>0</v>
      </c>
      <c r="G4484" s="4">
        <f>IF(AND(F4483 &gt; 4,brenna6[[#This Row],[cm śniegu]]&gt;4),brenna6[[#This Row],[cm śniegu]],0)</f>
        <v>0</v>
      </c>
      <c r="H4484" s="4">
        <f>brenna6[[#This Row],[cm śniegu]]-brenna6[[#This Row],[wyjazd pługu]]</f>
        <v>0</v>
      </c>
      <c r="I4484" s="4">
        <f>IF(brenna6[[#This Row],[wyjazd pługu]] &gt;0,1,0)</f>
        <v>0</v>
      </c>
    </row>
    <row r="4485" spans="1:9" x14ac:dyDescent="0.3">
      <c r="A4485" s="1">
        <v>43652.791666666664</v>
      </c>
      <c r="B4485">
        <v>22.1</v>
      </c>
      <c r="C4485">
        <v>0</v>
      </c>
      <c r="D4485">
        <f>IF(AND(brenna6[[#This Row],[temperatura]] &gt; 0, brenna6[[#This Row],[opad]] &gt; 0),1,0)</f>
        <v>0</v>
      </c>
      <c r="E4485">
        <f>IF(brenna6[[#This Row],[czy deszcz?]] = 1,0,IF(AND(brenna6[[#This Row],[temperatura]]&lt;=0,brenna6[[#This Row],[opad]]&gt;0),1,0))</f>
        <v>0</v>
      </c>
      <c r="F4485">
        <f>IF(AND(brenna6[[#This Row],[czy śnieg?]] = 1,brenna6[[#This Row],[czy deszcz?]]=0),H4484+C4485,IF(brenna6[[#This Row],[czy deszcz?]]=1,0,H4484))</f>
        <v>0</v>
      </c>
      <c r="G4485" s="4">
        <f>IF(AND(F4484 &gt; 4,brenna6[[#This Row],[cm śniegu]]&gt;4),brenna6[[#This Row],[cm śniegu]],0)</f>
        <v>0</v>
      </c>
      <c r="H4485" s="4">
        <f>brenna6[[#This Row],[cm śniegu]]-brenna6[[#This Row],[wyjazd pługu]]</f>
        <v>0</v>
      </c>
      <c r="I4485" s="4">
        <f>IF(brenna6[[#This Row],[wyjazd pługu]] &gt;0,1,0)</f>
        <v>0</v>
      </c>
    </row>
    <row r="4486" spans="1:9" x14ac:dyDescent="0.3">
      <c r="A4486" s="1">
        <v>43652.833333333336</v>
      </c>
      <c r="B4486">
        <v>21.5</v>
      </c>
      <c r="C4486">
        <v>0</v>
      </c>
      <c r="D4486">
        <f>IF(AND(brenna6[[#This Row],[temperatura]] &gt; 0, brenna6[[#This Row],[opad]] &gt; 0),1,0)</f>
        <v>0</v>
      </c>
      <c r="E4486">
        <f>IF(brenna6[[#This Row],[czy deszcz?]] = 1,0,IF(AND(brenna6[[#This Row],[temperatura]]&lt;=0,brenna6[[#This Row],[opad]]&gt;0),1,0))</f>
        <v>0</v>
      </c>
      <c r="F4486">
        <f>IF(AND(brenna6[[#This Row],[czy śnieg?]] = 1,brenna6[[#This Row],[czy deszcz?]]=0),H4485+C4486,IF(brenna6[[#This Row],[czy deszcz?]]=1,0,H4485))</f>
        <v>0</v>
      </c>
      <c r="G4486" s="4">
        <f>IF(AND(F4485 &gt; 4,brenna6[[#This Row],[cm śniegu]]&gt;4),brenna6[[#This Row],[cm śniegu]],0)</f>
        <v>0</v>
      </c>
      <c r="H4486" s="4">
        <f>brenna6[[#This Row],[cm śniegu]]-brenna6[[#This Row],[wyjazd pługu]]</f>
        <v>0</v>
      </c>
      <c r="I4486" s="4">
        <f>IF(brenna6[[#This Row],[wyjazd pługu]] &gt;0,1,0)</f>
        <v>0</v>
      </c>
    </row>
    <row r="4487" spans="1:9" x14ac:dyDescent="0.3">
      <c r="A4487" s="1">
        <v>43652.875</v>
      </c>
      <c r="B4487">
        <v>21.5</v>
      </c>
      <c r="C4487">
        <v>0</v>
      </c>
      <c r="D4487">
        <f>IF(AND(brenna6[[#This Row],[temperatura]] &gt; 0, brenna6[[#This Row],[opad]] &gt; 0),1,0)</f>
        <v>0</v>
      </c>
      <c r="E4487">
        <f>IF(brenna6[[#This Row],[czy deszcz?]] = 1,0,IF(AND(brenna6[[#This Row],[temperatura]]&lt;=0,brenna6[[#This Row],[opad]]&gt;0),1,0))</f>
        <v>0</v>
      </c>
      <c r="F4487">
        <f>IF(AND(brenna6[[#This Row],[czy śnieg?]] = 1,brenna6[[#This Row],[czy deszcz?]]=0),H4486+C4487,IF(brenna6[[#This Row],[czy deszcz?]]=1,0,H4486))</f>
        <v>0</v>
      </c>
      <c r="G4487" s="4">
        <f>IF(AND(F4486 &gt; 4,brenna6[[#This Row],[cm śniegu]]&gt;4),brenna6[[#This Row],[cm śniegu]],0)</f>
        <v>0</v>
      </c>
      <c r="H4487" s="4">
        <f>brenna6[[#This Row],[cm śniegu]]-brenna6[[#This Row],[wyjazd pługu]]</f>
        <v>0</v>
      </c>
      <c r="I4487" s="4">
        <f>IF(brenna6[[#This Row],[wyjazd pługu]] &gt;0,1,0)</f>
        <v>0</v>
      </c>
    </row>
    <row r="4488" spans="1:9" x14ac:dyDescent="0.3">
      <c r="A4488" s="1">
        <v>43652.916666666664</v>
      </c>
      <c r="B4488">
        <v>21.5</v>
      </c>
      <c r="C4488">
        <v>0</v>
      </c>
      <c r="D4488">
        <f>IF(AND(brenna6[[#This Row],[temperatura]] &gt; 0, brenna6[[#This Row],[opad]] &gt; 0),1,0)</f>
        <v>0</v>
      </c>
      <c r="E4488">
        <f>IF(brenna6[[#This Row],[czy deszcz?]] = 1,0,IF(AND(brenna6[[#This Row],[temperatura]]&lt;=0,brenna6[[#This Row],[opad]]&gt;0),1,0))</f>
        <v>0</v>
      </c>
      <c r="F4488">
        <f>IF(AND(brenna6[[#This Row],[czy śnieg?]] = 1,brenna6[[#This Row],[czy deszcz?]]=0),H4487+C4488,IF(brenna6[[#This Row],[czy deszcz?]]=1,0,H4487))</f>
        <v>0</v>
      </c>
      <c r="G4488" s="4">
        <f>IF(AND(F4487 &gt; 4,brenna6[[#This Row],[cm śniegu]]&gt;4),brenna6[[#This Row],[cm śniegu]],0)</f>
        <v>0</v>
      </c>
      <c r="H4488" s="4">
        <f>brenna6[[#This Row],[cm śniegu]]-brenna6[[#This Row],[wyjazd pługu]]</f>
        <v>0</v>
      </c>
      <c r="I4488" s="4">
        <f>IF(brenna6[[#This Row],[wyjazd pługu]] &gt;0,1,0)</f>
        <v>0</v>
      </c>
    </row>
    <row r="4489" spans="1:9" x14ac:dyDescent="0.3">
      <c r="A4489" s="1">
        <v>43652.958333333336</v>
      </c>
      <c r="B4489">
        <v>21.1</v>
      </c>
      <c r="C4489">
        <v>0</v>
      </c>
      <c r="D4489">
        <f>IF(AND(brenna6[[#This Row],[temperatura]] &gt; 0, brenna6[[#This Row],[opad]] &gt; 0),1,0)</f>
        <v>0</v>
      </c>
      <c r="E4489">
        <f>IF(brenna6[[#This Row],[czy deszcz?]] = 1,0,IF(AND(brenna6[[#This Row],[temperatura]]&lt;=0,brenna6[[#This Row],[opad]]&gt;0),1,0))</f>
        <v>0</v>
      </c>
      <c r="F4489">
        <f>IF(AND(brenna6[[#This Row],[czy śnieg?]] = 1,brenna6[[#This Row],[czy deszcz?]]=0),H4488+C4489,IF(brenna6[[#This Row],[czy deszcz?]]=1,0,H4488))</f>
        <v>0</v>
      </c>
      <c r="G4489" s="4">
        <f>IF(AND(F4488 &gt; 4,brenna6[[#This Row],[cm śniegu]]&gt;4),brenna6[[#This Row],[cm śniegu]],0)</f>
        <v>0</v>
      </c>
      <c r="H4489" s="4">
        <f>brenna6[[#This Row],[cm śniegu]]-brenna6[[#This Row],[wyjazd pługu]]</f>
        <v>0</v>
      </c>
      <c r="I4489" s="4">
        <f>IF(brenna6[[#This Row],[wyjazd pługu]] &gt;0,1,0)</f>
        <v>0</v>
      </c>
    </row>
    <row r="4490" spans="1:9" x14ac:dyDescent="0.3">
      <c r="A4490" s="1">
        <v>43653</v>
      </c>
      <c r="B4490">
        <v>20</v>
      </c>
      <c r="C4490">
        <v>0</v>
      </c>
      <c r="D4490">
        <f>IF(AND(brenna6[[#This Row],[temperatura]] &gt; 0, brenna6[[#This Row],[opad]] &gt; 0),1,0)</f>
        <v>0</v>
      </c>
      <c r="E4490">
        <f>IF(brenna6[[#This Row],[czy deszcz?]] = 1,0,IF(AND(brenna6[[#This Row],[temperatura]]&lt;=0,brenna6[[#This Row],[opad]]&gt;0),1,0))</f>
        <v>0</v>
      </c>
      <c r="F4490">
        <f>IF(AND(brenna6[[#This Row],[czy śnieg?]] = 1,brenna6[[#This Row],[czy deszcz?]]=0),H4489+C4490,IF(brenna6[[#This Row],[czy deszcz?]]=1,0,H4489))</f>
        <v>0</v>
      </c>
      <c r="G4490" s="4">
        <f>IF(AND(F4489 &gt; 4,brenna6[[#This Row],[cm śniegu]]&gt;4),brenna6[[#This Row],[cm śniegu]],0)</f>
        <v>0</v>
      </c>
      <c r="H4490" s="4">
        <f>brenna6[[#This Row],[cm śniegu]]-brenna6[[#This Row],[wyjazd pługu]]</f>
        <v>0</v>
      </c>
      <c r="I4490" s="4">
        <f>IF(brenna6[[#This Row],[wyjazd pługu]] &gt;0,1,0)</f>
        <v>0</v>
      </c>
    </row>
    <row r="4491" spans="1:9" x14ac:dyDescent="0.3">
      <c r="A4491" s="1">
        <v>43653.041666666664</v>
      </c>
      <c r="B4491">
        <v>17.8</v>
      </c>
      <c r="C4491">
        <v>0</v>
      </c>
      <c r="D4491">
        <f>IF(AND(brenna6[[#This Row],[temperatura]] &gt; 0, brenna6[[#This Row],[opad]] &gt; 0),1,0)</f>
        <v>0</v>
      </c>
      <c r="E4491">
        <f>IF(brenna6[[#This Row],[czy deszcz?]] = 1,0,IF(AND(brenna6[[#This Row],[temperatura]]&lt;=0,brenna6[[#This Row],[opad]]&gt;0),1,0))</f>
        <v>0</v>
      </c>
      <c r="F4491">
        <f>IF(AND(brenna6[[#This Row],[czy śnieg?]] = 1,brenna6[[#This Row],[czy deszcz?]]=0),H4490+C4491,IF(brenna6[[#This Row],[czy deszcz?]]=1,0,H4490))</f>
        <v>0</v>
      </c>
      <c r="G4491" s="4">
        <f>IF(AND(F4490 &gt; 4,brenna6[[#This Row],[cm śniegu]]&gt;4),brenna6[[#This Row],[cm śniegu]],0)</f>
        <v>0</v>
      </c>
      <c r="H4491" s="4">
        <f>brenna6[[#This Row],[cm śniegu]]-brenna6[[#This Row],[wyjazd pługu]]</f>
        <v>0</v>
      </c>
      <c r="I4491" s="4">
        <f>IF(brenna6[[#This Row],[wyjazd pługu]] &gt;0,1,0)</f>
        <v>0</v>
      </c>
    </row>
    <row r="4492" spans="1:9" x14ac:dyDescent="0.3">
      <c r="A4492" s="1">
        <v>43653.083333333336</v>
      </c>
      <c r="B4492">
        <v>16.399999999999999</v>
      </c>
      <c r="C4492">
        <v>0</v>
      </c>
      <c r="D4492">
        <f>IF(AND(brenna6[[#This Row],[temperatura]] &gt; 0, brenna6[[#This Row],[opad]] &gt; 0),1,0)</f>
        <v>0</v>
      </c>
      <c r="E4492">
        <f>IF(brenna6[[#This Row],[czy deszcz?]] = 1,0,IF(AND(brenna6[[#This Row],[temperatura]]&lt;=0,brenna6[[#This Row],[opad]]&gt;0),1,0))</f>
        <v>0</v>
      </c>
      <c r="F4492">
        <f>IF(AND(brenna6[[#This Row],[czy śnieg?]] = 1,brenna6[[#This Row],[czy deszcz?]]=0),H4491+C4492,IF(brenna6[[#This Row],[czy deszcz?]]=1,0,H4491))</f>
        <v>0</v>
      </c>
      <c r="G4492" s="4">
        <f>IF(AND(F4491 &gt; 4,brenna6[[#This Row],[cm śniegu]]&gt;4),brenna6[[#This Row],[cm śniegu]],0)</f>
        <v>0</v>
      </c>
      <c r="H4492" s="4">
        <f>brenna6[[#This Row],[cm śniegu]]-brenna6[[#This Row],[wyjazd pługu]]</f>
        <v>0</v>
      </c>
      <c r="I4492" s="4">
        <f>IF(brenna6[[#This Row],[wyjazd pługu]] &gt;0,1,0)</f>
        <v>0</v>
      </c>
    </row>
    <row r="4493" spans="1:9" x14ac:dyDescent="0.3">
      <c r="A4493" s="1">
        <v>43653.125</v>
      </c>
      <c r="B4493">
        <v>15.3</v>
      </c>
      <c r="C4493">
        <v>0</v>
      </c>
      <c r="D4493">
        <f>IF(AND(brenna6[[#This Row],[temperatura]] &gt; 0, brenna6[[#This Row],[opad]] &gt; 0),1,0)</f>
        <v>0</v>
      </c>
      <c r="E4493">
        <f>IF(brenna6[[#This Row],[czy deszcz?]] = 1,0,IF(AND(brenna6[[#This Row],[temperatura]]&lt;=0,brenna6[[#This Row],[opad]]&gt;0),1,0))</f>
        <v>0</v>
      </c>
      <c r="F4493">
        <f>IF(AND(brenna6[[#This Row],[czy śnieg?]] = 1,brenna6[[#This Row],[czy deszcz?]]=0),H4492+C4493,IF(brenna6[[#This Row],[czy deszcz?]]=1,0,H4492))</f>
        <v>0</v>
      </c>
      <c r="G4493" s="4">
        <f>IF(AND(F4492 &gt; 4,brenna6[[#This Row],[cm śniegu]]&gt;4),brenna6[[#This Row],[cm śniegu]],0)</f>
        <v>0</v>
      </c>
      <c r="H4493" s="4">
        <f>brenna6[[#This Row],[cm śniegu]]-brenna6[[#This Row],[wyjazd pługu]]</f>
        <v>0</v>
      </c>
      <c r="I4493" s="4">
        <f>IF(brenna6[[#This Row],[wyjazd pługu]] &gt;0,1,0)</f>
        <v>0</v>
      </c>
    </row>
    <row r="4494" spans="1:9" x14ac:dyDescent="0.3">
      <c r="A4494" s="1">
        <v>43653.166666666664</v>
      </c>
      <c r="B4494">
        <v>16.399999999999999</v>
      </c>
      <c r="C4494">
        <v>0</v>
      </c>
      <c r="D4494">
        <f>IF(AND(brenna6[[#This Row],[temperatura]] &gt; 0, brenna6[[#This Row],[opad]] &gt; 0),1,0)</f>
        <v>0</v>
      </c>
      <c r="E4494">
        <f>IF(brenna6[[#This Row],[czy deszcz?]] = 1,0,IF(AND(brenna6[[#This Row],[temperatura]]&lt;=0,brenna6[[#This Row],[opad]]&gt;0),1,0))</f>
        <v>0</v>
      </c>
      <c r="F4494">
        <f>IF(AND(brenna6[[#This Row],[czy śnieg?]] = 1,brenna6[[#This Row],[czy deszcz?]]=0),H4493+C4494,IF(brenna6[[#This Row],[czy deszcz?]]=1,0,H4493))</f>
        <v>0</v>
      </c>
      <c r="G4494" s="4">
        <f>IF(AND(F4493 &gt; 4,brenna6[[#This Row],[cm śniegu]]&gt;4),brenna6[[#This Row],[cm śniegu]],0)</f>
        <v>0</v>
      </c>
      <c r="H4494" s="4">
        <f>brenna6[[#This Row],[cm śniegu]]-brenna6[[#This Row],[wyjazd pługu]]</f>
        <v>0</v>
      </c>
      <c r="I4494" s="4">
        <f>IF(brenna6[[#This Row],[wyjazd pługu]] &gt;0,1,0)</f>
        <v>0</v>
      </c>
    </row>
    <row r="4495" spans="1:9" x14ac:dyDescent="0.3">
      <c r="A4495" s="1">
        <v>43653.208333333336</v>
      </c>
      <c r="B4495">
        <v>16.3</v>
      </c>
      <c r="C4495">
        <v>0</v>
      </c>
      <c r="D4495">
        <f>IF(AND(brenna6[[#This Row],[temperatura]] &gt; 0, brenna6[[#This Row],[opad]] &gt; 0),1,0)</f>
        <v>0</v>
      </c>
      <c r="E4495">
        <f>IF(brenna6[[#This Row],[czy deszcz?]] = 1,0,IF(AND(brenna6[[#This Row],[temperatura]]&lt;=0,brenna6[[#This Row],[opad]]&gt;0),1,0))</f>
        <v>0</v>
      </c>
      <c r="F4495">
        <f>IF(AND(brenna6[[#This Row],[czy śnieg?]] = 1,brenna6[[#This Row],[czy deszcz?]]=0),H4494+C4495,IF(brenna6[[#This Row],[czy deszcz?]]=1,0,H4494))</f>
        <v>0</v>
      </c>
      <c r="G4495" s="4">
        <f>IF(AND(F4494 &gt; 4,brenna6[[#This Row],[cm śniegu]]&gt;4),brenna6[[#This Row],[cm śniegu]],0)</f>
        <v>0</v>
      </c>
      <c r="H4495" s="4">
        <f>brenna6[[#This Row],[cm śniegu]]-brenna6[[#This Row],[wyjazd pługu]]</f>
        <v>0</v>
      </c>
      <c r="I4495" s="4">
        <f>IF(brenna6[[#This Row],[wyjazd pługu]] &gt;0,1,0)</f>
        <v>0</v>
      </c>
    </row>
    <row r="4496" spans="1:9" x14ac:dyDescent="0.3">
      <c r="A4496" s="1">
        <v>43653.25</v>
      </c>
      <c r="B4496">
        <v>17.7</v>
      </c>
      <c r="C4496">
        <v>0</v>
      </c>
      <c r="D4496">
        <f>IF(AND(brenna6[[#This Row],[temperatura]] &gt; 0, brenna6[[#This Row],[opad]] &gt; 0),1,0)</f>
        <v>0</v>
      </c>
      <c r="E4496">
        <f>IF(brenna6[[#This Row],[czy deszcz?]] = 1,0,IF(AND(brenna6[[#This Row],[temperatura]]&lt;=0,brenna6[[#This Row],[opad]]&gt;0),1,0))</f>
        <v>0</v>
      </c>
      <c r="F4496">
        <f>IF(AND(brenna6[[#This Row],[czy śnieg?]] = 1,brenna6[[#This Row],[czy deszcz?]]=0),H4495+C4496,IF(brenna6[[#This Row],[czy deszcz?]]=1,0,H4495))</f>
        <v>0</v>
      </c>
      <c r="G4496" s="4">
        <f>IF(AND(F4495 &gt; 4,brenna6[[#This Row],[cm śniegu]]&gt;4),brenna6[[#This Row],[cm śniegu]],0)</f>
        <v>0</v>
      </c>
      <c r="H4496" s="4">
        <f>brenna6[[#This Row],[cm śniegu]]-brenna6[[#This Row],[wyjazd pługu]]</f>
        <v>0</v>
      </c>
      <c r="I4496" s="4">
        <f>IF(brenna6[[#This Row],[wyjazd pługu]] &gt;0,1,0)</f>
        <v>0</v>
      </c>
    </row>
    <row r="4497" spans="1:9" x14ac:dyDescent="0.3">
      <c r="A4497" s="1">
        <v>43653.291666666664</v>
      </c>
      <c r="B4497">
        <v>17.7</v>
      </c>
      <c r="C4497">
        <v>0</v>
      </c>
      <c r="D4497">
        <f>IF(AND(brenna6[[#This Row],[temperatura]] &gt; 0, brenna6[[#This Row],[opad]] &gt; 0),1,0)</f>
        <v>0</v>
      </c>
      <c r="E4497">
        <f>IF(brenna6[[#This Row],[czy deszcz?]] = 1,0,IF(AND(brenna6[[#This Row],[temperatura]]&lt;=0,brenna6[[#This Row],[opad]]&gt;0),1,0))</f>
        <v>0</v>
      </c>
      <c r="F4497">
        <f>IF(AND(brenna6[[#This Row],[czy śnieg?]] = 1,brenna6[[#This Row],[czy deszcz?]]=0),H4496+C4497,IF(brenna6[[#This Row],[czy deszcz?]]=1,0,H4496))</f>
        <v>0</v>
      </c>
      <c r="G4497" s="4">
        <f>IF(AND(F4496 &gt; 4,brenna6[[#This Row],[cm śniegu]]&gt;4),brenna6[[#This Row],[cm śniegu]],0)</f>
        <v>0</v>
      </c>
      <c r="H4497" s="4">
        <f>brenna6[[#This Row],[cm śniegu]]-brenna6[[#This Row],[wyjazd pługu]]</f>
        <v>0</v>
      </c>
      <c r="I4497" s="4">
        <f>IF(brenna6[[#This Row],[wyjazd pługu]] &gt;0,1,0)</f>
        <v>0</v>
      </c>
    </row>
    <row r="4498" spans="1:9" x14ac:dyDescent="0.3">
      <c r="A4498" s="1">
        <v>43653.333333333336</v>
      </c>
      <c r="B4498">
        <v>19.5</v>
      </c>
      <c r="C4498">
        <v>0</v>
      </c>
      <c r="D4498">
        <f>IF(AND(brenna6[[#This Row],[temperatura]] &gt; 0, brenna6[[#This Row],[opad]] &gt; 0),1,0)</f>
        <v>0</v>
      </c>
      <c r="E4498">
        <f>IF(brenna6[[#This Row],[czy deszcz?]] = 1,0,IF(AND(brenna6[[#This Row],[temperatura]]&lt;=0,brenna6[[#This Row],[opad]]&gt;0),1,0))</f>
        <v>0</v>
      </c>
      <c r="F4498">
        <f>IF(AND(brenna6[[#This Row],[czy śnieg?]] = 1,brenna6[[#This Row],[czy deszcz?]]=0),H4497+C4498,IF(brenna6[[#This Row],[czy deszcz?]]=1,0,H4497))</f>
        <v>0</v>
      </c>
      <c r="G4498" s="4">
        <f>IF(AND(F4497 &gt; 4,brenna6[[#This Row],[cm śniegu]]&gt;4),brenna6[[#This Row],[cm śniegu]],0)</f>
        <v>0</v>
      </c>
      <c r="H4498" s="4">
        <f>brenna6[[#This Row],[cm śniegu]]-brenna6[[#This Row],[wyjazd pługu]]</f>
        <v>0</v>
      </c>
      <c r="I4498" s="4">
        <f>IF(brenna6[[#This Row],[wyjazd pługu]] &gt;0,1,0)</f>
        <v>0</v>
      </c>
    </row>
    <row r="4499" spans="1:9" x14ac:dyDescent="0.3">
      <c r="A4499" s="1">
        <v>43653.375</v>
      </c>
      <c r="B4499">
        <v>19.100000000000001</v>
      </c>
      <c r="C4499">
        <v>0</v>
      </c>
      <c r="D4499">
        <f>IF(AND(brenna6[[#This Row],[temperatura]] &gt; 0, brenna6[[#This Row],[opad]] &gt; 0),1,0)</f>
        <v>0</v>
      </c>
      <c r="E4499">
        <f>IF(brenna6[[#This Row],[czy deszcz?]] = 1,0,IF(AND(brenna6[[#This Row],[temperatura]]&lt;=0,brenna6[[#This Row],[opad]]&gt;0),1,0))</f>
        <v>0</v>
      </c>
      <c r="F4499">
        <f>IF(AND(brenna6[[#This Row],[czy śnieg?]] = 1,brenna6[[#This Row],[czy deszcz?]]=0),H4498+C4499,IF(brenna6[[#This Row],[czy deszcz?]]=1,0,H4498))</f>
        <v>0</v>
      </c>
      <c r="G4499" s="4">
        <f>IF(AND(F4498 &gt; 4,brenna6[[#This Row],[cm śniegu]]&gt;4),brenna6[[#This Row],[cm śniegu]],0)</f>
        <v>0</v>
      </c>
      <c r="H4499" s="4">
        <f>brenna6[[#This Row],[cm śniegu]]-brenna6[[#This Row],[wyjazd pługu]]</f>
        <v>0</v>
      </c>
      <c r="I4499" s="4">
        <f>IF(brenna6[[#This Row],[wyjazd pługu]] &gt;0,1,0)</f>
        <v>0</v>
      </c>
    </row>
    <row r="4500" spans="1:9" x14ac:dyDescent="0.3">
      <c r="A4500" s="1">
        <v>43653.416666666664</v>
      </c>
      <c r="B4500">
        <v>19.2</v>
      </c>
      <c r="C4500">
        <v>0</v>
      </c>
      <c r="D4500">
        <f>IF(AND(brenna6[[#This Row],[temperatura]] &gt; 0, brenna6[[#This Row],[opad]] &gt; 0),1,0)</f>
        <v>0</v>
      </c>
      <c r="E4500">
        <f>IF(brenna6[[#This Row],[czy deszcz?]] = 1,0,IF(AND(brenna6[[#This Row],[temperatura]]&lt;=0,brenna6[[#This Row],[opad]]&gt;0),1,0))</f>
        <v>0</v>
      </c>
      <c r="F4500">
        <f>IF(AND(brenna6[[#This Row],[czy śnieg?]] = 1,brenna6[[#This Row],[czy deszcz?]]=0),H4499+C4500,IF(brenna6[[#This Row],[czy deszcz?]]=1,0,H4499))</f>
        <v>0</v>
      </c>
      <c r="G4500" s="4">
        <f>IF(AND(F4499 &gt; 4,brenna6[[#This Row],[cm śniegu]]&gt;4),brenna6[[#This Row],[cm śniegu]],0)</f>
        <v>0</v>
      </c>
      <c r="H4500" s="4">
        <f>brenna6[[#This Row],[cm śniegu]]-brenna6[[#This Row],[wyjazd pługu]]</f>
        <v>0</v>
      </c>
      <c r="I4500" s="4">
        <f>IF(brenna6[[#This Row],[wyjazd pługu]] &gt;0,1,0)</f>
        <v>0</v>
      </c>
    </row>
    <row r="4501" spans="1:9" x14ac:dyDescent="0.3">
      <c r="A4501" s="1">
        <v>43653.458333333336</v>
      </c>
      <c r="B4501">
        <v>18.7</v>
      </c>
      <c r="C4501">
        <v>0</v>
      </c>
      <c r="D4501">
        <f>IF(AND(brenna6[[#This Row],[temperatura]] &gt; 0, brenna6[[#This Row],[opad]] &gt; 0),1,0)</f>
        <v>0</v>
      </c>
      <c r="E4501">
        <f>IF(brenna6[[#This Row],[czy deszcz?]] = 1,0,IF(AND(brenna6[[#This Row],[temperatura]]&lt;=0,brenna6[[#This Row],[opad]]&gt;0),1,0))</f>
        <v>0</v>
      </c>
      <c r="F4501">
        <f>IF(AND(brenna6[[#This Row],[czy śnieg?]] = 1,brenna6[[#This Row],[czy deszcz?]]=0),H4500+C4501,IF(brenna6[[#This Row],[czy deszcz?]]=1,0,H4500))</f>
        <v>0</v>
      </c>
      <c r="G4501" s="4">
        <f>IF(AND(F4500 &gt; 4,brenna6[[#This Row],[cm śniegu]]&gt;4),brenna6[[#This Row],[cm śniegu]],0)</f>
        <v>0</v>
      </c>
      <c r="H4501" s="4">
        <f>brenna6[[#This Row],[cm śniegu]]-brenna6[[#This Row],[wyjazd pługu]]</f>
        <v>0</v>
      </c>
      <c r="I4501" s="4">
        <f>IF(brenna6[[#This Row],[wyjazd pługu]] &gt;0,1,0)</f>
        <v>0</v>
      </c>
    </row>
    <row r="4502" spans="1:9" x14ac:dyDescent="0.3">
      <c r="A4502" s="1">
        <v>43653.5</v>
      </c>
      <c r="B4502">
        <v>17.8</v>
      </c>
      <c r="C4502">
        <v>0</v>
      </c>
      <c r="D4502">
        <f>IF(AND(brenna6[[#This Row],[temperatura]] &gt; 0, brenna6[[#This Row],[opad]] &gt; 0),1,0)</f>
        <v>0</v>
      </c>
      <c r="E4502">
        <f>IF(brenna6[[#This Row],[czy deszcz?]] = 1,0,IF(AND(brenna6[[#This Row],[temperatura]]&lt;=0,brenna6[[#This Row],[opad]]&gt;0),1,0))</f>
        <v>0</v>
      </c>
      <c r="F4502">
        <f>IF(AND(brenna6[[#This Row],[czy śnieg?]] = 1,brenna6[[#This Row],[czy deszcz?]]=0),H4501+C4502,IF(brenna6[[#This Row],[czy deszcz?]]=1,0,H4501))</f>
        <v>0</v>
      </c>
      <c r="G4502" s="4">
        <f>IF(AND(F4501 &gt; 4,brenna6[[#This Row],[cm śniegu]]&gt;4),brenna6[[#This Row],[cm śniegu]],0)</f>
        <v>0</v>
      </c>
      <c r="H4502" s="4">
        <f>brenna6[[#This Row],[cm śniegu]]-brenna6[[#This Row],[wyjazd pługu]]</f>
        <v>0</v>
      </c>
      <c r="I4502" s="4">
        <f>IF(brenna6[[#This Row],[wyjazd pługu]] &gt;0,1,0)</f>
        <v>0</v>
      </c>
    </row>
    <row r="4503" spans="1:9" x14ac:dyDescent="0.3">
      <c r="A4503" s="1">
        <v>43653.541666666664</v>
      </c>
      <c r="B4503">
        <v>15.8</v>
      </c>
      <c r="C4503">
        <v>0</v>
      </c>
      <c r="D4503">
        <f>IF(AND(brenna6[[#This Row],[temperatura]] &gt; 0, brenna6[[#This Row],[opad]] &gt; 0),1,0)</f>
        <v>0</v>
      </c>
      <c r="E4503">
        <f>IF(brenna6[[#This Row],[czy deszcz?]] = 1,0,IF(AND(brenna6[[#This Row],[temperatura]]&lt;=0,brenna6[[#This Row],[opad]]&gt;0),1,0))</f>
        <v>0</v>
      </c>
      <c r="F4503">
        <f>IF(AND(brenna6[[#This Row],[czy śnieg?]] = 1,brenna6[[#This Row],[czy deszcz?]]=0),H4502+C4503,IF(brenna6[[#This Row],[czy deszcz?]]=1,0,H4502))</f>
        <v>0</v>
      </c>
      <c r="G4503" s="4">
        <f>IF(AND(F4502 &gt; 4,brenna6[[#This Row],[cm śniegu]]&gt;4),brenna6[[#This Row],[cm śniegu]],0)</f>
        <v>0</v>
      </c>
      <c r="H4503" s="4">
        <f>brenna6[[#This Row],[cm śniegu]]-brenna6[[#This Row],[wyjazd pługu]]</f>
        <v>0</v>
      </c>
      <c r="I4503" s="4">
        <f>IF(brenna6[[#This Row],[wyjazd pługu]] &gt;0,1,0)</f>
        <v>0</v>
      </c>
    </row>
    <row r="4504" spans="1:9" x14ac:dyDescent="0.3">
      <c r="A4504" s="1">
        <v>43653.583333333336</v>
      </c>
      <c r="B4504">
        <v>14.4</v>
      </c>
      <c r="C4504">
        <v>0</v>
      </c>
      <c r="D4504">
        <f>IF(AND(brenna6[[#This Row],[temperatura]] &gt; 0, brenna6[[#This Row],[opad]] &gt; 0),1,0)</f>
        <v>0</v>
      </c>
      <c r="E4504">
        <f>IF(brenna6[[#This Row],[czy deszcz?]] = 1,0,IF(AND(brenna6[[#This Row],[temperatura]]&lt;=0,brenna6[[#This Row],[opad]]&gt;0),1,0))</f>
        <v>0</v>
      </c>
      <c r="F4504">
        <f>IF(AND(brenna6[[#This Row],[czy śnieg?]] = 1,brenna6[[#This Row],[czy deszcz?]]=0),H4503+C4504,IF(brenna6[[#This Row],[czy deszcz?]]=1,0,H4503))</f>
        <v>0</v>
      </c>
      <c r="G4504" s="4">
        <f>IF(AND(F4503 &gt; 4,brenna6[[#This Row],[cm śniegu]]&gt;4),brenna6[[#This Row],[cm śniegu]],0)</f>
        <v>0</v>
      </c>
      <c r="H4504" s="4">
        <f>brenna6[[#This Row],[cm śniegu]]-brenna6[[#This Row],[wyjazd pługu]]</f>
        <v>0</v>
      </c>
      <c r="I4504" s="4">
        <f>IF(brenna6[[#This Row],[wyjazd pługu]] &gt;0,1,0)</f>
        <v>0</v>
      </c>
    </row>
    <row r="4505" spans="1:9" x14ac:dyDescent="0.3">
      <c r="A4505" s="1">
        <v>43653.625</v>
      </c>
      <c r="B4505">
        <v>13.3</v>
      </c>
      <c r="C4505">
        <v>0</v>
      </c>
      <c r="D4505">
        <f>IF(AND(brenna6[[#This Row],[temperatura]] &gt; 0, brenna6[[#This Row],[opad]] &gt; 0),1,0)</f>
        <v>0</v>
      </c>
      <c r="E4505">
        <f>IF(brenna6[[#This Row],[czy deszcz?]] = 1,0,IF(AND(brenna6[[#This Row],[temperatura]]&lt;=0,brenna6[[#This Row],[opad]]&gt;0),1,0))</f>
        <v>0</v>
      </c>
      <c r="F4505">
        <f>IF(AND(brenna6[[#This Row],[czy śnieg?]] = 1,brenna6[[#This Row],[czy deszcz?]]=0),H4504+C4505,IF(brenna6[[#This Row],[czy deszcz?]]=1,0,H4504))</f>
        <v>0</v>
      </c>
      <c r="G4505" s="4">
        <f>IF(AND(F4504 &gt; 4,brenna6[[#This Row],[cm śniegu]]&gt;4),brenna6[[#This Row],[cm śniegu]],0)</f>
        <v>0</v>
      </c>
      <c r="H4505" s="4">
        <f>brenna6[[#This Row],[cm śniegu]]-brenna6[[#This Row],[wyjazd pługu]]</f>
        <v>0</v>
      </c>
      <c r="I4505" s="4">
        <f>IF(brenna6[[#This Row],[wyjazd pługu]] &gt;0,1,0)</f>
        <v>0</v>
      </c>
    </row>
    <row r="4506" spans="1:9" x14ac:dyDescent="0.3">
      <c r="A4506" s="1">
        <v>43653.666666666664</v>
      </c>
      <c r="B4506">
        <v>13.5</v>
      </c>
      <c r="C4506">
        <v>0</v>
      </c>
      <c r="D4506">
        <f>IF(AND(brenna6[[#This Row],[temperatura]] &gt; 0, brenna6[[#This Row],[opad]] &gt; 0),1,0)</f>
        <v>0</v>
      </c>
      <c r="E4506">
        <f>IF(brenna6[[#This Row],[czy deszcz?]] = 1,0,IF(AND(brenna6[[#This Row],[temperatura]]&lt;=0,brenna6[[#This Row],[opad]]&gt;0),1,0))</f>
        <v>0</v>
      </c>
      <c r="F4506">
        <f>IF(AND(brenna6[[#This Row],[czy śnieg?]] = 1,brenna6[[#This Row],[czy deszcz?]]=0),H4505+C4506,IF(brenna6[[#This Row],[czy deszcz?]]=1,0,H4505))</f>
        <v>0</v>
      </c>
      <c r="G4506" s="4">
        <f>IF(AND(F4505 &gt; 4,brenna6[[#This Row],[cm śniegu]]&gt;4),brenna6[[#This Row],[cm śniegu]],0)</f>
        <v>0</v>
      </c>
      <c r="H4506" s="4">
        <f>brenna6[[#This Row],[cm śniegu]]-brenna6[[#This Row],[wyjazd pługu]]</f>
        <v>0</v>
      </c>
      <c r="I4506" s="4">
        <f>IF(brenna6[[#This Row],[wyjazd pługu]] &gt;0,1,0)</f>
        <v>0</v>
      </c>
    </row>
    <row r="4507" spans="1:9" x14ac:dyDescent="0.3">
      <c r="A4507" s="1">
        <v>43653.708333333336</v>
      </c>
      <c r="B4507">
        <v>13.3</v>
      </c>
      <c r="C4507">
        <v>0</v>
      </c>
      <c r="D4507">
        <f>IF(AND(brenna6[[#This Row],[temperatura]] &gt; 0, brenna6[[#This Row],[opad]] &gt; 0),1,0)</f>
        <v>0</v>
      </c>
      <c r="E4507">
        <f>IF(brenna6[[#This Row],[czy deszcz?]] = 1,0,IF(AND(brenna6[[#This Row],[temperatura]]&lt;=0,brenna6[[#This Row],[opad]]&gt;0),1,0))</f>
        <v>0</v>
      </c>
      <c r="F4507">
        <f>IF(AND(brenna6[[#This Row],[czy śnieg?]] = 1,brenna6[[#This Row],[czy deszcz?]]=0),H4506+C4507,IF(brenna6[[#This Row],[czy deszcz?]]=1,0,H4506))</f>
        <v>0</v>
      </c>
      <c r="G4507" s="4">
        <f>IF(AND(F4506 &gt; 4,brenna6[[#This Row],[cm śniegu]]&gt;4),brenna6[[#This Row],[cm śniegu]],0)</f>
        <v>0</v>
      </c>
      <c r="H4507" s="4">
        <f>brenna6[[#This Row],[cm śniegu]]-brenna6[[#This Row],[wyjazd pługu]]</f>
        <v>0</v>
      </c>
      <c r="I4507" s="4">
        <f>IF(brenna6[[#This Row],[wyjazd pługu]] &gt;0,1,0)</f>
        <v>0</v>
      </c>
    </row>
    <row r="4508" spans="1:9" x14ac:dyDescent="0.3">
      <c r="A4508" s="1">
        <v>43653.75</v>
      </c>
      <c r="B4508">
        <v>12.5</v>
      </c>
      <c r="C4508">
        <v>0</v>
      </c>
      <c r="D4508">
        <f>IF(AND(brenna6[[#This Row],[temperatura]] &gt; 0, brenna6[[#This Row],[opad]] &gt; 0),1,0)</f>
        <v>0</v>
      </c>
      <c r="E4508">
        <f>IF(brenna6[[#This Row],[czy deszcz?]] = 1,0,IF(AND(brenna6[[#This Row],[temperatura]]&lt;=0,brenna6[[#This Row],[opad]]&gt;0),1,0))</f>
        <v>0</v>
      </c>
      <c r="F4508">
        <f>IF(AND(brenna6[[#This Row],[czy śnieg?]] = 1,brenna6[[#This Row],[czy deszcz?]]=0),H4507+C4508,IF(brenna6[[#This Row],[czy deszcz?]]=1,0,H4507))</f>
        <v>0</v>
      </c>
      <c r="G4508" s="4">
        <f>IF(AND(F4507 &gt; 4,brenna6[[#This Row],[cm śniegu]]&gt;4),brenna6[[#This Row],[cm śniegu]],0)</f>
        <v>0</v>
      </c>
      <c r="H4508" s="4">
        <f>brenna6[[#This Row],[cm śniegu]]-brenna6[[#This Row],[wyjazd pługu]]</f>
        <v>0</v>
      </c>
      <c r="I4508" s="4">
        <f>IF(brenna6[[#This Row],[wyjazd pługu]] &gt;0,1,0)</f>
        <v>0</v>
      </c>
    </row>
    <row r="4509" spans="1:9" x14ac:dyDescent="0.3">
      <c r="A4509" s="1">
        <v>43653.791666666664</v>
      </c>
      <c r="B4509">
        <v>12.5</v>
      </c>
      <c r="C4509">
        <v>0</v>
      </c>
      <c r="D4509">
        <f>IF(AND(brenna6[[#This Row],[temperatura]] &gt; 0, brenna6[[#This Row],[opad]] &gt; 0),1,0)</f>
        <v>0</v>
      </c>
      <c r="E4509">
        <f>IF(brenna6[[#This Row],[czy deszcz?]] = 1,0,IF(AND(brenna6[[#This Row],[temperatura]]&lt;=0,brenna6[[#This Row],[opad]]&gt;0),1,0))</f>
        <v>0</v>
      </c>
      <c r="F4509">
        <f>IF(AND(brenna6[[#This Row],[czy śnieg?]] = 1,brenna6[[#This Row],[czy deszcz?]]=0),H4508+C4509,IF(brenna6[[#This Row],[czy deszcz?]]=1,0,H4508))</f>
        <v>0</v>
      </c>
      <c r="G4509" s="4">
        <f>IF(AND(F4508 &gt; 4,brenna6[[#This Row],[cm śniegu]]&gt;4),brenna6[[#This Row],[cm śniegu]],0)</f>
        <v>0</v>
      </c>
      <c r="H4509" s="4">
        <f>brenna6[[#This Row],[cm śniegu]]-brenna6[[#This Row],[wyjazd pługu]]</f>
        <v>0</v>
      </c>
      <c r="I4509" s="4">
        <f>IF(brenna6[[#This Row],[wyjazd pługu]] &gt;0,1,0)</f>
        <v>0</v>
      </c>
    </row>
    <row r="4510" spans="1:9" x14ac:dyDescent="0.3">
      <c r="A4510" s="1">
        <v>43653.833333333336</v>
      </c>
      <c r="B4510">
        <v>11.4</v>
      </c>
      <c r="C4510">
        <v>0</v>
      </c>
      <c r="D4510">
        <f>IF(AND(brenna6[[#This Row],[temperatura]] &gt; 0, brenna6[[#This Row],[opad]] &gt; 0),1,0)</f>
        <v>0</v>
      </c>
      <c r="E4510">
        <f>IF(brenna6[[#This Row],[czy deszcz?]] = 1,0,IF(AND(brenna6[[#This Row],[temperatura]]&lt;=0,brenna6[[#This Row],[opad]]&gt;0),1,0))</f>
        <v>0</v>
      </c>
      <c r="F4510">
        <f>IF(AND(brenna6[[#This Row],[czy śnieg?]] = 1,brenna6[[#This Row],[czy deszcz?]]=0),H4509+C4510,IF(brenna6[[#This Row],[czy deszcz?]]=1,0,H4509))</f>
        <v>0</v>
      </c>
      <c r="G4510" s="4">
        <f>IF(AND(F4509 &gt; 4,brenna6[[#This Row],[cm śniegu]]&gt;4),brenna6[[#This Row],[cm śniegu]],0)</f>
        <v>0</v>
      </c>
      <c r="H4510" s="4">
        <f>brenna6[[#This Row],[cm śniegu]]-brenna6[[#This Row],[wyjazd pługu]]</f>
        <v>0</v>
      </c>
      <c r="I4510" s="4">
        <f>IF(brenna6[[#This Row],[wyjazd pługu]] &gt;0,1,0)</f>
        <v>0</v>
      </c>
    </row>
    <row r="4511" spans="1:9" x14ac:dyDescent="0.3">
      <c r="A4511" s="1">
        <v>43653.875</v>
      </c>
      <c r="B4511">
        <v>11.1</v>
      </c>
      <c r="C4511">
        <v>0</v>
      </c>
      <c r="D4511">
        <f>IF(AND(brenna6[[#This Row],[temperatura]] &gt; 0, brenna6[[#This Row],[opad]] &gt; 0),1,0)</f>
        <v>0</v>
      </c>
      <c r="E4511">
        <f>IF(brenna6[[#This Row],[czy deszcz?]] = 1,0,IF(AND(brenna6[[#This Row],[temperatura]]&lt;=0,brenna6[[#This Row],[opad]]&gt;0),1,0))</f>
        <v>0</v>
      </c>
      <c r="F4511">
        <f>IF(AND(brenna6[[#This Row],[czy śnieg?]] = 1,brenna6[[#This Row],[czy deszcz?]]=0),H4510+C4511,IF(brenna6[[#This Row],[czy deszcz?]]=1,0,H4510))</f>
        <v>0</v>
      </c>
      <c r="G4511" s="4">
        <f>IF(AND(F4510 &gt; 4,brenna6[[#This Row],[cm śniegu]]&gt;4),brenna6[[#This Row],[cm śniegu]],0)</f>
        <v>0</v>
      </c>
      <c r="H4511" s="4">
        <f>brenna6[[#This Row],[cm śniegu]]-brenna6[[#This Row],[wyjazd pługu]]</f>
        <v>0</v>
      </c>
      <c r="I4511" s="4">
        <f>IF(brenna6[[#This Row],[wyjazd pługu]] &gt;0,1,0)</f>
        <v>0</v>
      </c>
    </row>
    <row r="4512" spans="1:9" x14ac:dyDescent="0.3">
      <c r="A4512" s="1">
        <v>43653.916666666664</v>
      </c>
      <c r="B4512">
        <v>10.6</v>
      </c>
      <c r="C4512">
        <v>0</v>
      </c>
      <c r="D4512">
        <f>IF(AND(brenna6[[#This Row],[temperatura]] &gt; 0, brenna6[[#This Row],[opad]] &gt; 0),1,0)</f>
        <v>0</v>
      </c>
      <c r="E4512">
        <f>IF(brenna6[[#This Row],[czy deszcz?]] = 1,0,IF(AND(brenna6[[#This Row],[temperatura]]&lt;=0,brenna6[[#This Row],[opad]]&gt;0),1,0))</f>
        <v>0</v>
      </c>
      <c r="F4512">
        <f>IF(AND(brenna6[[#This Row],[czy śnieg?]] = 1,brenna6[[#This Row],[czy deszcz?]]=0),H4511+C4512,IF(brenna6[[#This Row],[czy deszcz?]]=1,0,H4511))</f>
        <v>0</v>
      </c>
      <c r="G4512" s="4">
        <f>IF(AND(F4511 &gt; 4,brenna6[[#This Row],[cm śniegu]]&gt;4),brenna6[[#This Row],[cm śniegu]],0)</f>
        <v>0</v>
      </c>
      <c r="H4512" s="4">
        <f>brenna6[[#This Row],[cm śniegu]]-brenna6[[#This Row],[wyjazd pługu]]</f>
        <v>0</v>
      </c>
      <c r="I4512" s="4">
        <f>IF(brenna6[[#This Row],[wyjazd pługu]] &gt;0,1,0)</f>
        <v>0</v>
      </c>
    </row>
    <row r="4513" spans="1:9" x14ac:dyDescent="0.3">
      <c r="A4513" s="1">
        <v>43653.958333333336</v>
      </c>
      <c r="B4513">
        <v>10</v>
      </c>
      <c r="C4513">
        <v>0</v>
      </c>
      <c r="D4513">
        <f>IF(AND(brenna6[[#This Row],[temperatura]] &gt; 0, brenna6[[#This Row],[opad]] &gt; 0),1,0)</f>
        <v>0</v>
      </c>
      <c r="E4513">
        <f>IF(brenna6[[#This Row],[czy deszcz?]] = 1,0,IF(AND(brenna6[[#This Row],[temperatura]]&lt;=0,brenna6[[#This Row],[opad]]&gt;0),1,0))</f>
        <v>0</v>
      </c>
      <c r="F4513">
        <f>IF(AND(brenna6[[#This Row],[czy śnieg?]] = 1,brenna6[[#This Row],[czy deszcz?]]=0),H4512+C4513,IF(brenna6[[#This Row],[czy deszcz?]]=1,0,H4512))</f>
        <v>0</v>
      </c>
      <c r="G4513" s="4">
        <f>IF(AND(F4512 &gt; 4,brenna6[[#This Row],[cm śniegu]]&gt;4),brenna6[[#This Row],[cm śniegu]],0)</f>
        <v>0</v>
      </c>
      <c r="H4513" s="4">
        <f>brenna6[[#This Row],[cm śniegu]]-brenna6[[#This Row],[wyjazd pługu]]</f>
        <v>0</v>
      </c>
      <c r="I4513" s="4">
        <f>IF(brenna6[[#This Row],[wyjazd pługu]] &gt;0,1,0)</f>
        <v>0</v>
      </c>
    </row>
    <row r="4514" spans="1:9" x14ac:dyDescent="0.3">
      <c r="A4514" s="1">
        <v>43654</v>
      </c>
      <c r="B4514">
        <v>9.6999999999999993</v>
      </c>
      <c r="C4514">
        <v>0</v>
      </c>
      <c r="D4514">
        <f>IF(AND(brenna6[[#This Row],[temperatura]] &gt; 0, brenna6[[#This Row],[opad]] &gt; 0),1,0)</f>
        <v>0</v>
      </c>
      <c r="E4514">
        <f>IF(brenna6[[#This Row],[czy deszcz?]] = 1,0,IF(AND(brenna6[[#This Row],[temperatura]]&lt;=0,brenna6[[#This Row],[opad]]&gt;0),1,0))</f>
        <v>0</v>
      </c>
      <c r="F4514">
        <f>IF(AND(brenna6[[#This Row],[czy śnieg?]] = 1,brenna6[[#This Row],[czy deszcz?]]=0),H4513+C4514,IF(brenna6[[#This Row],[czy deszcz?]]=1,0,H4513))</f>
        <v>0</v>
      </c>
      <c r="G4514" s="4">
        <f>IF(AND(F4513 &gt; 4,brenna6[[#This Row],[cm śniegu]]&gt;4),brenna6[[#This Row],[cm śniegu]],0)</f>
        <v>0</v>
      </c>
      <c r="H4514" s="4">
        <f>brenna6[[#This Row],[cm śniegu]]-brenna6[[#This Row],[wyjazd pługu]]</f>
        <v>0</v>
      </c>
      <c r="I4514" s="4">
        <f>IF(brenna6[[#This Row],[wyjazd pługu]] &gt;0,1,0)</f>
        <v>0</v>
      </c>
    </row>
    <row r="4515" spans="1:9" x14ac:dyDescent="0.3">
      <c r="A4515" s="1">
        <v>43654.041666666664</v>
      </c>
      <c r="B4515">
        <v>9.5</v>
      </c>
      <c r="C4515">
        <v>0</v>
      </c>
      <c r="D4515">
        <f>IF(AND(brenna6[[#This Row],[temperatura]] &gt; 0, brenna6[[#This Row],[opad]] &gt; 0),1,0)</f>
        <v>0</v>
      </c>
      <c r="E4515">
        <f>IF(brenna6[[#This Row],[czy deszcz?]] = 1,0,IF(AND(brenna6[[#This Row],[temperatura]]&lt;=0,brenna6[[#This Row],[opad]]&gt;0),1,0))</f>
        <v>0</v>
      </c>
      <c r="F4515">
        <f>IF(AND(brenna6[[#This Row],[czy śnieg?]] = 1,brenna6[[#This Row],[czy deszcz?]]=0),H4514+C4515,IF(brenna6[[#This Row],[czy deszcz?]]=1,0,H4514))</f>
        <v>0</v>
      </c>
      <c r="G4515" s="4">
        <f>IF(AND(F4514 &gt; 4,brenna6[[#This Row],[cm śniegu]]&gt;4),brenna6[[#This Row],[cm śniegu]],0)</f>
        <v>0</v>
      </c>
      <c r="H4515" s="4">
        <f>brenna6[[#This Row],[cm śniegu]]-brenna6[[#This Row],[wyjazd pługu]]</f>
        <v>0</v>
      </c>
      <c r="I4515" s="4">
        <f>IF(brenna6[[#This Row],[wyjazd pługu]] &gt;0,1,0)</f>
        <v>0</v>
      </c>
    </row>
    <row r="4516" spans="1:9" x14ac:dyDescent="0.3">
      <c r="A4516" s="1">
        <v>43654.083333333336</v>
      </c>
      <c r="B4516">
        <v>8.9</v>
      </c>
      <c r="C4516">
        <v>0</v>
      </c>
      <c r="D4516">
        <f>IF(AND(brenna6[[#This Row],[temperatura]] &gt; 0, brenna6[[#This Row],[opad]] &gt; 0),1,0)</f>
        <v>0</v>
      </c>
      <c r="E4516">
        <f>IF(brenna6[[#This Row],[czy deszcz?]] = 1,0,IF(AND(brenna6[[#This Row],[temperatura]]&lt;=0,brenna6[[#This Row],[opad]]&gt;0),1,0))</f>
        <v>0</v>
      </c>
      <c r="F4516">
        <f>IF(AND(brenna6[[#This Row],[czy śnieg?]] = 1,brenna6[[#This Row],[czy deszcz?]]=0),H4515+C4516,IF(brenna6[[#This Row],[czy deszcz?]]=1,0,H4515))</f>
        <v>0</v>
      </c>
      <c r="G4516" s="4">
        <f>IF(AND(F4515 &gt; 4,brenna6[[#This Row],[cm śniegu]]&gt;4),brenna6[[#This Row],[cm śniegu]],0)</f>
        <v>0</v>
      </c>
      <c r="H4516" s="4">
        <f>brenna6[[#This Row],[cm śniegu]]-brenna6[[#This Row],[wyjazd pługu]]</f>
        <v>0</v>
      </c>
      <c r="I4516" s="4">
        <f>IF(brenna6[[#This Row],[wyjazd pługu]] &gt;0,1,0)</f>
        <v>0</v>
      </c>
    </row>
    <row r="4517" spans="1:9" x14ac:dyDescent="0.3">
      <c r="A4517" s="1">
        <v>43654.125</v>
      </c>
      <c r="B4517">
        <v>8.4</v>
      </c>
      <c r="C4517">
        <v>0</v>
      </c>
      <c r="D4517">
        <f>IF(AND(brenna6[[#This Row],[temperatura]] &gt; 0, brenna6[[#This Row],[opad]] &gt; 0),1,0)</f>
        <v>0</v>
      </c>
      <c r="E4517">
        <f>IF(brenna6[[#This Row],[czy deszcz?]] = 1,0,IF(AND(brenna6[[#This Row],[temperatura]]&lt;=0,brenna6[[#This Row],[opad]]&gt;0),1,0))</f>
        <v>0</v>
      </c>
      <c r="F4517">
        <f>IF(AND(brenna6[[#This Row],[czy śnieg?]] = 1,brenna6[[#This Row],[czy deszcz?]]=0),H4516+C4517,IF(brenna6[[#This Row],[czy deszcz?]]=1,0,H4516))</f>
        <v>0</v>
      </c>
      <c r="G4517" s="4">
        <f>IF(AND(F4516 &gt; 4,brenna6[[#This Row],[cm śniegu]]&gt;4),brenna6[[#This Row],[cm śniegu]],0)</f>
        <v>0</v>
      </c>
      <c r="H4517" s="4">
        <f>brenna6[[#This Row],[cm śniegu]]-brenna6[[#This Row],[wyjazd pługu]]</f>
        <v>0</v>
      </c>
      <c r="I4517" s="4">
        <f>IF(brenna6[[#This Row],[wyjazd pługu]] &gt;0,1,0)</f>
        <v>0</v>
      </c>
    </row>
    <row r="4518" spans="1:9" x14ac:dyDescent="0.3">
      <c r="A4518" s="1">
        <v>43654.166666666664</v>
      </c>
      <c r="B4518">
        <v>8.1</v>
      </c>
      <c r="C4518">
        <v>0</v>
      </c>
      <c r="D4518">
        <f>IF(AND(brenna6[[#This Row],[temperatura]] &gt; 0, brenna6[[#This Row],[opad]] &gt; 0),1,0)</f>
        <v>0</v>
      </c>
      <c r="E4518">
        <f>IF(brenna6[[#This Row],[czy deszcz?]] = 1,0,IF(AND(brenna6[[#This Row],[temperatura]]&lt;=0,brenna6[[#This Row],[opad]]&gt;0),1,0))</f>
        <v>0</v>
      </c>
      <c r="F4518">
        <f>IF(AND(brenna6[[#This Row],[czy śnieg?]] = 1,brenna6[[#This Row],[czy deszcz?]]=0),H4517+C4518,IF(brenna6[[#This Row],[czy deszcz?]]=1,0,H4517))</f>
        <v>0</v>
      </c>
      <c r="G4518" s="4">
        <f>IF(AND(F4517 &gt; 4,brenna6[[#This Row],[cm śniegu]]&gt;4),brenna6[[#This Row],[cm śniegu]],0)</f>
        <v>0</v>
      </c>
      <c r="H4518" s="4">
        <f>brenna6[[#This Row],[cm śniegu]]-brenna6[[#This Row],[wyjazd pługu]]</f>
        <v>0</v>
      </c>
      <c r="I4518" s="4">
        <f>IF(brenna6[[#This Row],[wyjazd pługu]] &gt;0,1,0)</f>
        <v>0</v>
      </c>
    </row>
    <row r="4519" spans="1:9" x14ac:dyDescent="0.3">
      <c r="A4519" s="1">
        <v>43654.208333333336</v>
      </c>
      <c r="B4519">
        <v>8.6999999999999993</v>
      </c>
      <c r="C4519">
        <v>0</v>
      </c>
      <c r="D4519">
        <f>IF(AND(brenna6[[#This Row],[temperatura]] &gt; 0, brenna6[[#This Row],[opad]] &gt; 0),1,0)</f>
        <v>0</v>
      </c>
      <c r="E4519">
        <f>IF(brenna6[[#This Row],[czy deszcz?]] = 1,0,IF(AND(brenna6[[#This Row],[temperatura]]&lt;=0,brenna6[[#This Row],[opad]]&gt;0),1,0))</f>
        <v>0</v>
      </c>
      <c r="F4519">
        <f>IF(AND(brenna6[[#This Row],[czy śnieg?]] = 1,brenna6[[#This Row],[czy deszcz?]]=0),H4518+C4519,IF(brenna6[[#This Row],[czy deszcz?]]=1,0,H4518))</f>
        <v>0</v>
      </c>
      <c r="G4519" s="4">
        <f>IF(AND(F4518 &gt; 4,brenna6[[#This Row],[cm śniegu]]&gt;4),brenna6[[#This Row],[cm śniegu]],0)</f>
        <v>0</v>
      </c>
      <c r="H4519" s="4">
        <f>brenna6[[#This Row],[cm śniegu]]-brenna6[[#This Row],[wyjazd pługu]]</f>
        <v>0</v>
      </c>
      <c r="I4519" s="4">
        <f>IF(brenna6[[#This Row],[wyjazd pługu]] &gt;0,1,0)</f>
        <v>0</v>
      </c>
    </row>
    <row r="4520" spans="1:9" x14ac:dyDescent="0.3">
      <c r="A4520" s="1">
        <v>43654.25</v>
      </c>
      <c r="B4520">
        <v>8.8000000000000007</v>
      </c>
      <c r="C4520">
        <v>0</v>
      </c>
      <c r="D4520">
        <f>IF(AND(brenna6[[#This Row],[temperatura]] &gt; 0, brenna6[[#This Row],[opad]] &gt; 0),1,0)</f>
        <v>0</v>
      </c>
      <c r="E4520">
        <f>IF(brenna6[[#This Row],[czy deszcz?]] = 1,0,IF(AND(brenna6[[#This Row],[temperatura]]&lt;=0,brenna6[[#This Row],[opad]]&gt;0),1,0))</f>
        <v>0</v>
      </c>
      <c r="F4520">
        <f>IF(AND(brenna6[[#This Row],[czy śnieg?]] = 1,brenna6[[#This Row],[czy deszcz?]]=0),H4519+C4520,IF(brenna6[[#This Row],[czy deszcz?]]=1,0,H4519))</f>
        <v>0</v>
      </c>
      <c r="G4520" s="4">
        <f>IF(AND(F4519 &gt; 4,brenna6[[#This Row],[cm śniegu]]&gt;4),brenna6[[#This Row],[cm śniegu]],0)</f>
        <v>0</v>
      </c>
      <c r="H4520" s="4">
        <f>brenna6[[#This Row],[cm śniegu]]-brenna6[[#This Row],[wyjazd pługu]]</f>
        <v>0</v>
      </c>
      <c r="I4520" s="4">
        <f>IF(brenna6[[#This Row],[wyjazd pługu]] &gt;0,1,0)</f>
        <v>0</v>
      </c>
    </row>
    <row r="4521" spans="1:9" x14ac:dyDescent="0.3">
      <c r="A4521" s="1">
        <v>43654.291666666664</v>
      </c>
      <c r="B4521">
        <v>9.6</v>
      </c>
      <c r="C4521">
        <v>0</v>
      </c>
      <c r="D4521">
        <f>IF(AND(brenna6[[#This Row],[temperatura]] &gt; 0, brenna6[[#This Row],[opad]] &gt; 0),1,0)</f>
        <v>0</v>
      </c>
      <c r="E4521">
        <f>IF(brenna6[[#This Row],[czy deszcz?]] = 1,0,IF(AND(brenna6[[#This Row],[temperatura]]&lt;=0,brenna6[[#This Row],[opad]]&gt;0),1,0))</f>
        <v>0</v>
      </c>
      <c r="F4521">
        <f>IF(AND(brenna6[[#This Row],[czy śnieg?]] = 1,brenna6[[#This Row],[czy deszcz?]]=0),H4520+C4521,IF(brenna6[[#This Row],[czy deszcz?]]=1,0,H4520))</f>
        <v>0</v>
      </c>
      <c r="G4521" s="4">
        <f>IF(AND(F4520 &gt; 4,brenna6[[#This Row],[cm śniegu]]&gt;4),brenna6[[#This Row],[cm śniegu]],0)</f>
        <v>0</v>
      </c>
      <c r="H4521" s="4">
        <f>brenna6[[#This Row],[cm śniegu]]-brenna6[[#This Row],[wyjazd pługu]]</f>
        <v>0</v>
      </c>
      <c r="I4521" s="4">
        <f>IF(brenna6[[#This Row],[wyjazd pługu]] &gt;0,1,0)</f>
        <v>0</v>
      </c>
    </row>
    <row r="4522" spans="1:9" x14ac:dyDescent="0.3">
      <c r="A4522" s="1">
        <v>43654.333333333336</v>
      </c>
      <c r="B4522">
        <v>9.6999999999999993</v>
      </c>
      <c r="C4522">
        <v>0</v>
      </c>
      <c r="D4522">
        <f>IF(AND(brenna6[[#This Row],[temperatura]] &gt; 0, brenna6[[#This Row],[opad]] &gt; 0),1,0)</f>
        <v>0</v>
      </c>
      <c r="E4522">
        <f>IF(brenna6[[#This Row],[czy deszcz?]] = 1,0,IF(AND(brenna6[[#This Row],[temperatura]]&lt;=0,brenna6[[#This Row],[opad]]&gt;0),1,0))</f>
        <v>0</v>
      </c>
      <c r="F4522">
        <f>IF(AND(brenna6[[#This Row],[czy śnieg?]] = 1,brenna6[[#This Row],[czy deszcz?]]=0),H4521+C4522,IF(brenna6[[#This Row],[czy deszcz?]]=1,0,H4521))</f>
        <v>0</v>
      </c>
      <c r="G4522" s="4">
        <f>IF(AND(F4521 &gt; 4,brenna6[[#This Row],[cm śniegu]]&gt;4),brenna6[[#This Row],[cm śniegu]],0)</f>
        <v>0</v>
      </c>
      <c r="H4522" s="4">
        <f>brenna6[[#This Row],[cm śniegu]]-brenna6[[#This Row],[wyjazd pługu]]</f>
        <v>0</v>
      </c>
      <c r="I4522" s="4">
        <f>IF(brenna6[[#This Row],[wyjazd pługu]] &gt;0,1,0)</f>
        <v>0</v>
      </c>
    </row>
    <row r="4523" spans="1:9" x14ac:dyDescent="0.3">
      <c r="A4523" s="1">
        <v>43654.375</v>
      </c>
      <c r="B4523">
        <v>10.4</v>
      </c>
      <c r="C4523">
        <v>0</v>
      </c>
      <c r="D4523">
        <f>IF(AND(brenna6[[#This Row],[temperatura]] &gt; 0, brenna6[[#This Row],[opad]] &gt; 0),1,0)</f>
        <v>0</v>
      </c>
      <c r="E4523">
        <f>IF(brenna6[[#This Row],[czy deszcz?]] = 1,0,IF(AND(brenna6[[#This Row],[temperatura]]&lt;=0,brenna6[[#This Row],[opad]]&gt;0),1,0))</f>
        <v>0</v>
      </c>
      <c r="F4523">
        <f>IF(AND(brenna6[[#This Row],[czy śnieg?]] = 1,brenna6[[#This Row],[czy deszcz?]]=0),H4522+C4523,IF(brenna6[[#This Row],[czy deszcz?]]=1,0,H4522))</f>
        <v>0</v>
      </c>
      <c r="G4523" s="4">
        <f>IF(AND(F4522 &gt; 4,brenna6[[#This Row],[cm śniegu]]&gt;4),brenna6[[#This Row],[cm śniegu]],0)</f>
        <v>0</v>
      </c>
      <c r="H4523" s="4">
        <f>brenna6[[#This Row],[cm śniegu]]-brenna6[[#This Row],[wyjazd pługu]]</f>
        <v>0</v>
      </c>
      <c r="I4523" s="4">
        <f>IF(brenna6[[#This Row],[wyjazd pługu]] &gt;0,1,0)</f>
        <v>0</v>
      </c>
    </row>
    <row r="4524" spans="1:9" x14ac:dyDescent="0.3">
      <c r="A4524" s="1">
        <v>43654.416666666664</v>
      </c>
      <c r="B4524">
        <v>11.8</v>
      </c>
      <c r="C4524">
        <v>0</v>
      </c>
      <c r="D4524">
        <f>IF(AND(brenna6[[#This Row],[temperatura]] &gt; 0, brenna6[[#This Row],[opad]] &gt; 0),1,0)</f>
        <v>0</v>
      </c>
      <c r="E4524">
        <f>IF(brenna6[[#This Row],[czy deszcz?]] = 1,0,IF(AND(brenna6[[#This Row],[temperatura]]&lt;=0,brenna6[[#This Row],[opad]]&gt;0),1,0))</f>
        <v>0</v>
      </c>
      <c r="F4524">
        <f>IF(AND(brenna6[[#This Row],[czy śnieg?]] = 1,brenna6[[#This Row],[czy deszcz?]]=0),H4523+C4524,IF(brenna6[[#This Row],[czy deszcz?]]=1,0,H4523))</f>
        <v>0</v>
      </c>
      <c r="G4524" s="4">
        <f>IF(AND(F4523 &gt; 4,brenna6[[#This Row],[cm śniegu]]&gt;4),brenna6[[#This Row],[cm śniegu]],0)</f>
        <v>0</v>
      </c>
      <c r="H4524" s="4">
        <f>brenna6[[#This Row],[cm śniegu]]-brenna6[[#This Row],[wyjazd pługu]]</f>
        <v>0</v>
      </c>
      <c r="I4524" s="4">
        <f>IF(brenna6[[#This Row],[wyjazd pługu]] &gt;0,1,0)</f>
        <v>0</v>
      </c>
    </row>
    <row r="4525" spans="1:9" x14ac:dyDescent="0.3">
      <c r="A4525" s="1">
        <v>43654.458333333336</v>
      </c>
      <c r="B4525">
        <v>11.6</v>
      </c>
      <c r="C4525">
        <v>0</v>
      </c>
      <c r="D4525">
        <f>IF(AND(brenna6[[#This Row],[temperatura]] &gt; 0, brenna6[[#This Row],[opad]] &gt; 0),1,0)</f>
        <v>0</v>
      </c>
      <c r="E4525">
        <f>IF(brenna6[[#This Row],[czy deszcz?]] = 1,0,IF(AND(brenna6[[#This Row],[temperatura]]&lt;=0,brenna6[[#This Row],[opad]]&gt;0),1,0))</f>
        <v>0</v>
      </c>
      <c r="F4525">
        <f>IF(AND(brenna6[[#This Row],[czy śnieg?]] = 1,brenna6[[#This Row],[czy deszcz?]]=0),H4524+C4525,IF(brenna6[[#This Row],[czy deszcz?]]=1,0,H4524))</f>
        <v>0</v>
      </c>
      <c r="G4525" s="4">
        <f>IF(AND(F4524 &gt; 4,brenna6[[#This Row],[cm śniegu]]&gt;4),brenna6[[#This Row],[cm śniegu]],0)</f>
        <v>0</v>
      </c>
      <c r="H4525" s="4">
        <f>brenna6[[#This Row],[cm śniegu]]-brenna6[[#This Row],[wyjazd pługu]]</f>
        <v>0</v>
      </c>
      <c r="I4525" s="4">
        <f>IF(brenna6[[#This Row],[wyjazd pługu]] &gt;0,1,0)</f>
        <v>0</v>
      </c>
    </row>
    <row r="4526" spans="1:9" x14ac:dyDescent="0.3">
      <c r="A4526" s="1">
        <v>43654.5</v>
      </c>
      <c r="B4526">
        <v>12.7</v>
      </c>
      <c r="C4526">
        <v>0</v>
      </c>
      <c r="D4526">
        <f>IF(AND(brenna6[[#This Row],[temperatura]] &gt; 0, brenna6[[#This Row],[opad]] &gt; 0),1,0)</f>
        <v>0</v>
      </c>
      <c r="E4526">
        <f>IF(brenna6[[#This Row],[czy deszcz?]] = 1,0,IF(AND(brenna6[[#This Row],[temperatura]]&lt;=0,brenna6[[#This Row],[opad]]&gt;0),1,0))</f>
        <v>0</v>
      </c>
      <c r="F4526">
        <f>IF(AND(brenna6[[#This Row],[czy śnieg?]] = 1,brenna6[[#This Row],[czy deszcz?]]=0),H4525+C4526,IF(brenna6[[#This Row],[czy deszcz?]]=1,0,H4525))</f>
        <v>0</v>
      </c>
      <c r="G4526" s="4">
        <f>IF(AND(F4525 &gt; 4,brenna6[[#This Row],[cm śniegu]]&gt;4),brenna6[[#This Row],[cm śniegu]],0)</f>
        <v>0</v>
      </c>
      <c r="H4526" s="4">
        <f>brenna6[[#This Row],[cm śniegu]]-brenna6[[#This Row],[wyjazd pługu]]</f>
        <v>0</v>
      </c>
      <c r="I4526" s="4">
        <f>IF(brenna6[[#This Row],[wyjazd pługu]] &gt;0,1,0)</f>
        <v>0</v>
      </c>
    </row>
    <row r="4527" spans="1:9" x14ac:dyDescent="0.3">
      <c r="A4527" s="1">
        <v>43654.541666666664</v>
      </c>
      <c r="B4527">
        <v>13.3</v>
      </c>
      <c r="C4527">
        <v>0</v>
      </c>
      <c r="D4527">
        <f>IF(AND(brenna6[[#This Row],[temperatura]] &gt; 0, brenna6[[#This Row],[opad]] &gt; 0),1,0)</f>
        <v>0</v>
      </c>
      <c r="E4527">
        <f>IF(brenna6[[#This Row],[czy deszcz?]] = 1,0,IF(AND(brenna6[[#This Row],[temperatura]]&lt;=0,brenna6[[#This Row],[opad]]&gt;0),1,0))</f>
        <v>0</v>
      </c>
      <c r="F4527">
        <f>IF(AND(brenna6[[#This Row],[czy śnieg?]] = 1,brenna6[[#This Row],[czy deszcz?]]=0),H4526+C4527,IF(brenna6[[#This Row],[czy deszcz?]]=1,0,H4526))</f>
        <v>0</v>
      </c>
      <c r="G4527" s="4">
        <f>IF(AND(F4526 &gt; 4,brenna6[[#This Row],[cm śniegu]]&gt;4),brenna6[[#This Row],[cm śniegu]],0)</f>
        <v>0</v>
      </c>
      <c r="H4527" s="4">
        <f>brenna6[[#This Row],[cm śniegu]]-brenna6[[#This Row],[wyjazd pługu]]</f>
        <v>0</v>
      </c>
      <c r="I4527" s="4">
        <f>IF(brenna6[[#This Row],[wyjazd pługu]] &gt;0,1,0)</f>
        <v>0</v>
      </c>
    </row>
    <row r="4528" spans="1:9" x14ac:dyDescent="0.3">
      <c r="A4528" s="1">
        <v>43654.583333333336</v>
      </c>
      <c r="B4528">
        <v>13.6</v>
      </c>
      <c r="C4528">
        <v>0</v>
      </c>
      <c r="D4528">
        <f>IF(AND(brenna6[[#This Row],[temperatura]] &gt; 0, brenna6[[#This Row],[opad]] &gt; 0),1,0)</f>
        <v>0</v>
      </c>
      <c r="E4528">
        <f>IF(brenna6[[#This Row],[czy deszcz?]] = 1,0,IF(AND(brenna6[[#This Row],[temperatura]]&lt;=0,brenna6[[#This Row],[opad]]&gt;0),1,0))</f>
        <v>0</v>
      </c>
      <c r="F4528">
        <f>IF(AND(brenna6[[#This Row],[czy śnieg?]] = 1,brenna6[[#This Row],[czy deszcz?]]=0),H4527+C4528,IF(brenna6[[#This Row],[czy deszcz?]]=1,0,H4527))</f>
        <v>0</v>
      </c>
      <c r="G4528" s="4">
        <f>IF(AND(F4527 &gt; 4,brenna6[[#This Row],[cm śniegu]]&gt;4),brenna6[[#This Row],[cm śniegu]],0)</f>
        <v>0</v>
      </c>
      <c r="H4528" s="4">
        <f>brenna6[[#This Row],[cm śniegu]]-brenna6[[#This Row],[wyjazd pługu]]</f>
        <v>0</v>
      </c>
      <c r="I4528" s="4">
        <f>IF(brenna6[[#This Row],[wyjazd pługu]] &gt;0,1,0)</f>
        <v>0</v>
      </c>
    </row>
    <row r="4529" spans="1:9" x14ac:dyDescent="0.3">
      <c r="A4529" s="1">
        <v>43654.625</v>
      </c>
      <c r="B4529">
        <v>13.4</v>
      </c>
      <c r="C4529">
        <v>0</v>
      </c>
      <c r="D4529">
        <f>IF(AND(brenna6[[#This Row],[temperatura]] &gt; 0, brenna6[[#This Row],[opad]] &gt; 0),1,0)</f>
        <v>0</v>
      </c>
      <c r="E4529">
        <f>IF(brenna6[[#This Row],[czy deszcz?]] = 1,0,IF(AND(brenna6[[#This Row],[temperatura]]&lt;=0,brenna6[[#This Row],[opad]]&gt;0),1,0))</f>
        <v>0</v>
      </c>
      <c r="F4529">
        <f>IF(AND(brenna6[[#This Row],[czy śnieg?]] = 1,brenna6[[#This Row],[czy deszcz?]]=0),H4528+C4529,IF(brenna6[[#This Row],[czy deszcz?]]=1,0,H4528))</f>
        <v>0</v>
      </c>
      <c r="G4529" s="4">
        <f>IF(AND(F4528 &gt; 4,brenna6[[#This Row],[cm śniegu]]&gt;4),brenna6[[#This Row],[cm śniegu]],0)</f>
        <v>0</v>
      </c>
      <c r="H4529" s="4">
        <f>brenna6[[#This Row],[cm śniegu]]-brenna6[[#This Row],[wyjazd pługu]]</f>
        <v>0</v>
      </c>
      <c r="I4529" s="4">
        <f>IF(brenna6[[#This Row],[wyjazd pługu]] &gt;0,1,0)</f>
        <v>0</v>
      </c>
    </row>
    <row r="4530" spans="1:9" x14ac:dyDescent="0.3">
      <c r="A4530" s="1">
        <v>43654.666666666664</v>
      </c>
      <c r="B4530">
        <v>13.5</v>
      </c>
      <c r="C4530">
        <v>0</v>
      </c>
      <c r="D4530">
        <f>IF(AND(brenna6[[#This Row],[temperatura]] &gt; 0, brenna6[[#This Row],[opad]] &gt; 0),1,0)</f>
        <v>0</v>
      </c>
      <c r="E4530">
        <f>IF(brenna6[[#This Row],[czy deszcz?]] = 1,0,IF(AND(brenna6[[#This Row],[temperatura]]&lt;=0,brenna6[[#This Row],[opad]]&gt;0),1,0))</f>
        <v>0</v>
      </c>
      <c r="F4530">
        <f>IF(AND(brenna6[[#This Row],[czy śnieg?]] = 1,brenna6[[#This Row],[czy deszcz?]]=0),H4529+C4530,IF(brenna6[[#This Row],[czy deszcz?]]=1,0,H4529))</f>
        <v>0</v>
      </c>
      <c r="G4530" s="4">
        <f>IF(AND(F4529 &gt; 4,brenna6[[#This Row],[cm śniegu]]&gt;4),brenna6[[#This Row],[cm śniegu]],0)</f>
        <v>0</v>
      </c>
      <c r="H4530" s="4">
        <f>brenna6[[#This Row],[cm śniegu]]-brenna6[[#This Row],[wyjazd pługu]]</f>
        <v>0</v>
      </c>
      <c r="I4530" s="4">
        <f>IF(brenna6[[#This Row],[wyjazd pługu]] &gt;0,1,0)</f>
        <v>0</v>
      </c>
    </row>
    <row r="4531" spans="1:9" x14ac:dyDescent="0.3">
      <c r="A4531" s="1">
        <v>43654.708333333336</v>
      </c>
      <c r="B4531">
        <v>13.1</v>
      </c>
      <c r="C4531">
        <v>0</v>
      </c>
      <c r="D4531">
        <f>IF(AND(brenna6[[#This Row],[temperatura]] &gt; 0, brenna6[[#This Row],[opad]] &gt; 0),1,0)</f>
        <v>0</v>
      </c>
      <c r="E4531">
        <f>IF(brenna6[[#This Row],[czy deszcz?]] = 1,0,IF(AND(brenna6[[#This Row],[temperatura]]&lt;=0,brenna6[[#This Row],[opad]]&gt;0),1,0))</f>
        <v>0</v>
      </c>
      <c r="F4531">
        <f>IF(AND(brenna6[[#This Row],[czy śnieg?]] = 1,brenna6[[#This Row],[czy deszcz?]]=0),H4530+C4531,IF(brenna6[[#This Row],[czy deszcz?]]=1,0,H4530))</f>
        <v>0</v>
      </c>
      <c r="G4531" s="4">
        <f>IF(AND(F4530 &gt; 4,brenna6[[#This Row],[cm śniegu]]&gt;4),brenna6[[#This Row],[cm śniegu]],0)</f>
        <v>0</v>
      </c>
      <c r="H4531" s="4">
        <f>brenna6[[#This Row],[cm śniegu]]-brenna6[[#This Row],[wyjazd pługu]]</f>
        <v>0</v>
      </c>
      <c r="I4531" s="4">
        <f>IF(brenna6[[#This Row],[wyjazd pługu]] &gt;0,1,0)</f>
        <v>0</v>
      </c>
    </row>
    <row r="4532" spans="1:9" x14ac:dyDescent="0.3">
      <c r="A4532" s="1">
        <v>43654.75</v>
      </c>
      <c r="B4532">
        <v>13.2</v>
      </c>
      <c r="C4532">
        <v>0</v>
      </c>
      <c r="D4532">
        <f>IF(AND(brenna6[[#This Row],[temperatura]] &gt; 0, brenna6[[#This Row],[opad]] &gt; 0),1,0)</f>
        <v>0</v>
      </c>
      <c r="E4532">
        <f>IF(brenna6[[#This Row],[czy deszcz?]] = 1,0,IF(AND(brenna6[[#This Row],[temperatura]]&lt;=0,brenna6[[#This Row],[opad]]&gt;0),1,0))</f>
        <v>0</v>
      </c>
      <c r="F4532">
        <f>IF(AND(brenna6[[#This Row],[czy śnieg?]] = 1,brenna6[[#This Row],[czy deszcz?]]=0),H4531+C4532,IF(brenna6[[#This Row],[czy deszcz?]]=1,0,H4531))</f>
        <v>0</v>
      </c>
      <c r="G4532" s="4">
        <f>IF(AND(F4531 &gt; 4,brenna6[[#This Row],[cm śniegu]]&gt;4),brenna6[[#This Row],[cm śniegu]],0)</f>
        <v>0</v>
      </c>
      <c r="H4532" s="4">
        <f>brenna6[[#This Row],[cm śniegu]]-brenna6[[#This Row],[wyjazd pługu]]</f>
        <v>0</v>
      </c>
      <c r="I4532" s="4">
        <f>IF(brenna6[[#This Row],[wyjazd pługu]] &gt;0,1,0)</f>
        <v>0</v>
      </c>
    </row>
    <row r="4533" spans="1:9" x14ac:dyDescent="0.3">
      <c r="A4533" s="1">
        <v>43654.791666666664</v>
      </c>
      <c r="B4533">
        <v>11.9</v>
      </c>
      <c r="C4533">
        <v>0</v>
      </c>
      <c r="D4533">
        <f>IF(AND(brenna6[[#This Row],[temperatura]] &gt; 0, brenna6[[#This Row],[opad]] &gt; 0),1,0)</f>
        <v>0</v>
      </c>
      <c r="E4533">
        <f>IF(brenna6[[#This Row],[czy deszcz?]] = 1,0,IF(AND(brenna6[[#This Row],[temperatura]]&lt;=0,brenna6[[#This Row],[opad]]&gt;0),1,0))</f>
        <v>0</v>
      </c>
      <c r="F4533">
        <f>IF(AND(brenna6[[#This Row],[czy śnieg?]] = 1,brenna6[[#This Row],[czy deszcz?]]=0),H4532+C4533,IF(brenna6[[#This Row],[czy deszcz?]]=1,0,H4532))</f>
        <v>0</v>
      </c>
      <c r="G4533" s="4">
        <f>IF(AND(F4532 &gt; 4,brenna6[[#This Row],[cm śniegu]]&gt;4),brenna6[[#This Row],[cm śniegu]],0)</f>
        <v>0</v>
      </c>
      <c r="H4533" s="4">
        <f>brenna6[[#This Row],[cm śniegu]]-brenna6[[#This Row],[wyjazd pługu]]</f>
        <v>0</v>
      </c>
      <c r="I4533" s="4">
        <f>IF(brenna6[[#This Row],[wyjazd pługu]] &gt;0,1,0)</f>
        <v>0</v>
      </c>
    </row>
    <row r="4534" spans="1:9" x14ac:dyDescent="0.3">
      <c r="A4534" s="1">
        <v>43654.833333333336</v>
      </c>
      <c r="B4534">
        <v>10.1</v>
      </c>
      <c r="C4534">
        <v>0</v>
      </c>
      <c r="D4534">
        <f>IF(AND(brenna6[[#This Row],[temperatura]] &gt; 0, brenna6[[#This Row],[opad]] &gt; 0),1,0)</f>
        <v>0</v>
      </c>
      <c r="E4534">
        <f>IF(brenna6[[#This Row],[czy deszcz?]] = 1,0,IF(AND(brenna6[[#This Row],[temperatura]]&lt;=0,brenna6[[#This Row],[opad]]&gt;0),1,0))</f>
        <v>0</v>
      </c>
      <c r="F4534">
        <f>IF(AND(brenna6[[#This Row],[czy śnieg?]] = 1,brenna6[[#This Row],[czy deszcz?]]=0),H4533+C4534,IF(brenna6[[#This Row],[czy deszcz?]]=1,0,H4533))</f>
        <v>0</v>
      </c>
      <c r="G4534" s="4">
        <f>IF(AND(F4533 &gt; 4,brenna6[[#This Row],[cm śniegu]]&gt;4),brenna6[[#This Row],[cm śniegu]],0)</f>
        <v>0</v>
      </c>
      <c r="H4534" s="4">
        <f>brenna6[[#This Row],[cm śniegu]]-brenna6[[#This Row],[wyjazd pługu]]</f>
        <v>0</v>
      </c>
      <c r="I4534" s="4">
        <f>IF(brenna6[[#This Row],[wyjazd pługu]] &gt;0,1,0)</f>
        <v>0</v>
      </c>
    </row>
    <row r="4535" spans="1:9" x14ac:dyDescent="0.3">
      <c r="A4535" s="1">
        <v>43654.875</v>
      </c>
      <c r="B4535">
        <v>9.6999999999999993</v>
      </c>
      <c r="C4535">
        <v>0</v>
      </c>
      <c r="D4535">
        <f>IF(AND(brenna6[[#This Row],[temperatura]] &gt; 0, brenna6[[#This Row],[opad]] &gt; 0),1,0)</f>
        <v>0</v>
      </c>
      <c r="E4535">
        <f>IF(brenna6[[#This Row],[czy deszcz?]] = 1,0,IF(AND(brenna6[[#This Row],[temperatura]]&lt;=0,brenna6[[#This Row],[opad]]&gt;0),1,0))</f>
        <v>0</v>
      </c>
      <c r="F4535">
        <f>IF(AND(brenna6[[#This Row],[czy śnieg?]] = 1,brenna6[[#This Row],[czy deszcz?]]=0),H4534+C4535,IF(brenna6[[#This Row],[czy deszcz?]]=1,0,H4534))</f>
        <v>0</v>
      </c>
      <c r="G4535" s="4">
        <f>IF(AND(F4534 &gt; 4,brenna6[[#This Row],[cm śniegu]]&gt;4),brenna6[[#This Row],[cm śniegu]],0)</f>
        <v>0</v>
      </c>
      <c r="H4535" s="4">
        <f>brenna6[[#This Row],[cm śniegu]]-brenna6[[#This Row],[wyjazd pługu]]</f>
        <v>0</v>
      </c>
      <c r="I4535" s="4">
        <f>IF(brenna6[[#This Row],[wyjazd pługu]] &gt;0,1,0)</f>
        <v>0</v>
      </c>
    </row>
    <row r="4536" spans="1:9" x14ac:dyDescent="0.3">
      <c r="A4536" s="1">
        <v>43654.916666666664</v>
      </c>
      <c r="B4536">
        <v>9.5</v>
      </c>
      <c r="C4536">
        <v>0</v>
      </c>
      <c r="D4536">
        <f>IF(AND(brenna6[[#This Row],[temperatura]] &gt; 0, brenna6[[#This Row],[opad]] &gt; 0),1,0)</f>
        <v>0</v>
      </c>
      <c r="E4536">
        <f>IF(brenna6[[#This Row],[czy deszcz?]] = 1,0,IF(AND(brenna6[[#This Row],[temperatura]]&lt;=0,brenna6[[#This Row],[opad]]&gt;0),1,0))</f>
        <v>0</v>
      </c>
      <c r="F4536">
        <f>IF(AND(brenna6[[#This Row],[czy śnieg?]] = 1,brenna6[[#This Row],[czy deszcz?]]=0),H4535+C4536,IF(brenna6[[#This Row],[czy deszcz?]]=1,0,H4535))</f>
        <v>0</v>
      </c>
      <c r="G4536" s="4">
        <f>IF(AND(F4535 &gt; 4,brenna6[[#This Row],[cm śniegu]]&gt;4),brenna6[[#This Row],[cm śniegu]],0)</f>
        <v>0</v>
      </c>
      <c r="H4536" s="4">
        <f>brenna6[[#This Row],[cm śniegu]]-brenna6[[#This Row],[wyjazd pługu]]</f>
        <v>0</v>
      </c>
      <c r="I4536" s="4">
        <f>IF(brenna6[[#This Row],[wyjazd pługu]] &gt;0,1,0)</f>
        <v>0</v>
      </c>
    </row>
    <row r="4537" spans="1:9" x14ac:dyDescent="0.3">
      <c r="A4537" s="1">
        <v>43654.958333333336</v>
      </c>
      <c r="B4537">
        <v>9.4</v>
      </c>
      <c r="C4537">
        <v>0</v>
      </c>
      <c r="D4537">
        <f>IF(AND(brenna6[[#This Row],[temperatura]] &gt; 0, brenna6[[#This Row],[opad]] &gt; 0),1,0)</f>
        <v>0</v>
      </c>
      <c r="E4537">
        <f>IF(brenna6[[#This Row],[czy deszcz?]] = 1,0,IF(AND(brenna6[[#This Row],[temperatura]]&lt;=0,brenna6[[#This Row],[opad]]&gt;0),1,0))</f>
        <v>0</v>
      </c>
      <c r="F4537">
        <f>IF(AND(brenna6[[#This Row],[czy śnieg?]] = 1,brenna6[[#This Row],[czy deszcz?]]=0),H4536+C4537,IF(brenna6[[#This Row],[czy deszcz?]]=1,0,H4536))</f>
        <v>0</v>
      </c>
      <c r="G4537" s="4">
        <f>IF(AND(F4536 &gt; 4,brenna6[[#This Row],[cm śniegu]]&gt;4),brenna6[[#This Row],[cm śniegu]],0)</f>
        <v>0</v>
      </c>
      <c r="H4537" s="4">
        <f>brenna6[[#This Row],[cm śniegu]]-brenna6[[#This Row],[wyjazd pługu]]</f>
        <v>0</v>
      </c>
      <c r="I4537" s="4">
        <f>IF(brenna6[[#This Row],[wyjazd pługu]] &gt;0,1,0)</f>
        <v>0</v>
      </c>
    </row>
    <row r="4538" spans="1:9" x14ac:dyDescent="0.3">
      <c r="A4538" s="1">
        <v>43655</v>
      </c>
      <c r="B4538">
        <v>9.1999999999999993</v>
      </c>
      <c r="C4538">
        <v>0</v>
      </c>
      <c r="D4538">
        <f>IF(AND(brenna6[[#This Row],[temperatura]] &gt; 0, brenna6[[#This Row],[opad]] &gt; 0),1,0)</f>
        <v>0</v>
      </c>
      <c r="E4538">
        <f>IF(brenna6[[#This Row],[czy deszcz?]] = 1,0,IF(AND(brenna6[[#This Row],[temperatura]]&lt;=0,brenna6[[#This Row],[opad]]&gt;0),1,0))</f>
        <v>0</v>
      </c>
      <c r="F4538">
        <f>IF(AND(brenna6[[#This Row],[czy śnieg?]] = 1,brenna6[[#This Row],[czy deszcz?]]=0),H4537+C4538,IF(brenna6[[#This Row],[czy deszcz?]]=1,0,H4537))</f>
        <v>0</v>
      </c>
      <c r="G4538" s="4">
        <f>IF(AND(F4537 &gt; 4,brenna6[[#This Row],[cm śniegu]]&gt;4),brenna6[[#This Row],[cm śniegu]],0)</f>
        <v>0</v>
      </c>
      <c r="H4538" s="4">
        <f>brenna6[[#This Row],[cm śniegu]]-brenna6[[#This Row],[wyjazd pługu]]</f>
        <v>0</v>
      </c>
      <c r="I4538" s="4">
        <f>IF(brenna6[[#This Row],[wyjazd pługu]] &gt;0,1,0)</f>
        <v>0</v>
      </c>
    </row>
    <row r="4539" spans="1:9" x14ac:dyDescent="0.3">
      <c r="A4539" s="1">
        <v>43655.041666666664</v>
      </c>
      <c r="B4539">
        <v>9.3000000000000007</v>
      </c>
      <c r="C4539">
        <v>0</v>
      </c>
      <c r="D4539">
        <f>IF(AND(brenna6[[#This Row],[temperatura]] &gt; 0, brenna6[[#This Row],[opad]] &gt; 0),1,0)</f>
        <v>0</v>
      </c>
      <c r="E4539">
        <f>IF(brenna6[[#This Row],[czy deszcz?]] = 1,0,IF(AND(brenna6[[#This Row],[temperatura]]&lt;=0,brenna6[[#This Row],[opad]]&gt;0),1,0))</f>
        <v>0</v>
      </c>
      <c r="F4539">
        <f>IF(AND(brenna6[[#This Row],[czy śnieg?]] = 1,brenna6[[#This Row],[czy deszcz?]]=0),H4538+C4539,IF(brenna6[[#This Row],[czy deszcz?]]=1,0,H4538))</f>
        <v>0</v>
      </c>
      <c r="G4539" s="4">
        <f>IF(AND(F4538 &gt; 4,brenna6[[#This Row],[cm śniegu]]&gt;4),brenna6[[#This Row],[cm śniegu]],0)</f>
        <v>0</v>
      </c>
      <c r="H4539" s="4">
        <f>brenna6[[#This Row],[cm śniegu]]-brenna6[[#This Row],[wyjazd pługu]]</f>
        <v>0</v>
      </c>
      <c r="I4539" s="4">
        <f>IF(brenna6[[#This Row],[wyjazd pługu]] &gt;0,1,0)</f>
        <v>0</v>
      </c>
    </row>
    <row r="4540" spans="1:9" x14ac:dyDescent="0.3">
      <c r="A4540" s="1">
        <v>43655.083333333336</v>
      </c>
      <c r="B4540">
        <v>9.1999999999999993</v>
      </c>
      <c r="C4540">
        <v>0</v>
      </c>
      <c r="D4540">
        <f>IF(AND(brenna6[[#This Row],[temperatura]] &gt; 0, brenna6[[#This Row],[opad]] &gt; 0),1,0)</f>
        <v>0</v>
      </c>
      <c r="E4540">
        <f>IF(brenna6[[#This Row],[czy deszcz?]] = 1,0,IF(AND(brenna6[[#This Row],[temperatura]]&lt;=0,brenna6[[#This Row],[opad]]&gt;0),1,0))</f>
        <v>0</v>
      </c>
      <c r="F4540">
        <f>IF(AND(brenna6[[#This Row],[czy śnieg?]] = 1,brenna6[[#This Row],[czy deszcz?]]=0),H4539+C4540,IF(brenna6[[#This Row],[czy deszcz?]]=1,0,H4539))</f>
        <v>0</v>
      </c>
      <c r="G4540" s="4">
        <f>IF(AND(F4539 &gt; 4,brenna6[[#This Row],[cm śniegu]]&gt;4),brenna6[[#This Row],[cm śniegu]],0)</f>
        <v>0</v>
      </c>
      <c r="H4540" s="4">
        <f>brenna6[[#This Row],[cm śniegu]]-brenna6[[#This Row],[wyjazd pługu]]</f>
        <v>0</v>
      </c>
      <c r="I4540" s="4">
        <f>IF(brenna6[[#This Row],[wyjazd pługu]] &gt;0,1,0)</f>
        <v>0</v>
      </c>
    </row>
    <row r="4541" spans="1:9" x14ac:dyDescent="0.3">
      <c r="A4541" s="1">
        <v>43655.125</v>
      </c>
      <c r="B4541">
        <v>9.3000000000000007</v>
      </c>
      <c r="C4541">
        <v>0</v>
      </c>
      <c r="D4541">
        <f>IF(AND(brenna6[[#This Row],[temperatura]] &gt; 0, brenna6[[#This Row],[opad]] &gt; 0),1,0)</f>
        <v>0</v>
      </c>
      <c r="E4541">
        <f>IF(brenna6[[#This Row],[czy deszcz?]] = 1,0,IF(AND(brenna6[[#This Row],[temperatura]]&lt;=0,brenna6[[#This Row],[opad]]&gt;0),1,0))</f>
        <v>0</v>
      </c>
      <c r="F4541">
        <f>IF(AND(brenna6[[#This Row],[czy śnieg?]] = 1,brenna6[[#This Row],[czy deszcz?]]=0),H4540+C4541,IF(brenna6[[#This Row],[czy deszcz?]]=1,0,H4540))</f>
        <v>0</v>
      </c>
      <c r="G4541" s="4">
        <f>IF(AND(F4540 &gt; 4,brenna6[[#This Row],[cm śniegu]]&gt;4),brenna6[[#This Row],[cm śniegu]],0)</f>
        <v>0</v>
      </c>
      <c r="H4541" s="4">
        <f>brenna6[[#This Row],[cm śniegu]]-brenna6[[#This Row],[wyjazd pługu]]</f>
        <v>0</v>
      </c>
      <c r="I4541" s="4">
        <f>IF(brenna6[[#This Row],[wyjazd pługu]] &gt;0,1,0)</f>
        <v>0</v>
      </c>
    </row>
    <row r="4542" spans="1:9" x14ac:dyDescent="0.3">
      <c r="A4542" s="1">
        <v>43655.166666666664</v>
      </c>
      <c r="B4542">
        <v>8.9</v>
      </c>
      <c r="C4542">
        <v>0</v>
      </c>
      <c r="D4542">
        <f>IF(AND(brenna6[[#This Row],[temperatura]] &gt; 0, brenna6[[#This Row],[opad]] &gt; 0),1,0)</f>
        <v>0</v>
      </c>
      <c r="E4542">
        <f>IF(brenna6[[#This Row],[czy deszcz?]] = 1,0,IF(AND(brenna6[[#This Row],[temperatura]]&lt;=0,brenna6[[#This Row],[opad]]&gt;0),1,0))</f>
        <v>0</v>
      </c>
      <c r="F4542">
        <f>IF(AND(brenna6[[#This Row],[czy śnieg?]] = 1,brenna6[[#This Row],[czy deszcz?]]=0),H4541+C4542,IF(brenna6[[#This Row],[czy deszcz?]]=1,0,H4541))</f>
        <v>0</v>
      </c>
      <c r="G4542" s="4">
        <f>IF(AND(F4541 &gt; 4,brenna6[[#This Row],[cm śniegu]]&gt;4),brenna6[[#This Row],[cm śniegu]],0)</f>
        <v>0</v>
      </c>
      <c r="H4542" s="4">
        <f>brenna6[[#This Row],[cm śniegu]]-brenna6[[#This Row],[wyjazd pługu]]</f>
        <v>0</v>
      </c>
      <c r="I4542" s="4">
        <f>IF(brenna6[[#This Row],[wyjazd pługu]] &gt;0,1,0)</f>
        <v>0</v>
      </c>
    </row>
    <row r="4543" spans="1:9" x14ac:dyDescent="0.3">
      <c r="A4543" s="1">
        <v>43655.208333333336</v>
      </c>
      <c r="B4543">
        <v>8.4</v>
      </c>
      <c r="C4543">
        <v>0</v>
      </c>
      <c r="D4543">
        <f>IF(AND(brenna6[[#This Row],[temperatura]] &gt; 0, brenna6[[#This Row],[opad]] &gt; 0),1,0)</f>
        <v>0</v>
      </c>
      <c r="E4543">
        <f>IF(brenna6[[#This Row],[czy deszcz?]] = 1,0,IF(AND(brenna6[[#This Row],[temperatura]]&lt;=0,brenna6[[#This Row],[opad]]&gt;0),1,0))</f>
        <v>0</v>
      </c>
      <c r="F4543">
        <f>IF(AND(brenna6[[#This Row],[czy śnieg?]] = 1,brenna6[[#This Row],[czy deszcz?]]=0),H4542+C4543,IF(brenna6[[#This Row],[czy deszcz?]]=1,0,H4542))</f>
        <v>0</v>
      </c>
      <c r="G4543" s="4">
        <f>IF(AND(F4542 &gt; 4,brenna6[[#This Row],[cm śniegu]]&gt;4),brenna6[[#This Row],[cm śniegu]],0)</f>
        <v>0</v>
      </c>
      <c r="H4543" s="4">
        <f>brenna6[[#This Row],[cm śniegu]]-brenna6[[#This Row],[wyjazd pługu]]</f>
        <v>0</v>
      </c>
      <c r="I4543" s="4">
        <f>IF(brenna6[[#This Row],[wyjazd pługu]] &gt;0,1,0)</f>
        <v>0</v>
      </c>
    </row>
    <row r="4544" spans="1:9" x14ac:dyDescent="0.3">
      <c r="A4544" s="1">
        <v>43655.25</v>
      </c>
      <c r="B4544">
        <v>10.3</v>
      </c>
      <c r="C4544">
        <v>0</v>
      </c>
      <c r="D4544">
        <f>IF(AND(brenna6[[#This Row],[temperatura]] &gt; 0, brenna6[[#This Row],[opad]] &gt; 0),1,0)</f>
        <v>0</v>
      </c>
      <c r="E4544">
        <f>IF(brenna6[[#This Row],[czy deszcz?]] = 1,0,IF(AND(brenna6[[#This Row],[temperatura]]&lt;=0,brenna6[[#This Row],[opad]]&gt;0),1,0))</f>
        <v>0</v>
      </c>
      <c r="F4544">
        <f>IF(AND(brenna6[[#This Row],[czy śnieg?]] = 1,brenna6[[#This Row],[czy deszcz?]]=0),H4543+C4544,IF(brenna6[[#This Row],[czy deszcz?]]=1,0,H4543))</f>
        <v>0</v>
      </c>
      <c r="G4544" s="4">
        <f>IF(AND(F4543 &gt; 4,brenna6[[#This Row],[cm śniegu]]&gt;4),brenna6[[#This Row],[cm śniegu]],0)</f>
        <v>0</v>
      </c>
      <c r="H4544" s="4">
        <f>brenna6[[#This Row],[cm śniegu]]-brenna6[[#This Row],[wyjazd pługu]]</f>
        <v>0</v>
      </c>
      <c r="I4544" s="4">
        <f>IF(brenna6[[#This Row],[wyjazd pługu]] &gt;0,1,0)</f>
        <v>0</v>
      </c>
    </row>
    <row r="4545" spans="1:9" x14ac:dyDescent="0.3">
      <c r="A4545" s="1">
        <v>43655.291666666664</v>
      </c>
      <c r="B4545">
        <v>11</v>
      </c>
      <c r="C4545">
        <v>0</v>
      </c>
      <c r="D4545">
        <f>IF(AND(brenna6[[#This Row],[temperatura]] &gt; 0, brenna6[[#This Row],[opad]] &gt; 0),1,0)</f>
        <v>0</v>
      </c>
      <c r="E4545">
        <f>IF(brenna6[[#This Row],[czy deszcz?]] = 1,0,IF(AND(brenna6[[#This Row],[temperatura]]&lt;=0,brenna6[[#This Row],[opad]]&gt;0),1,0))</f>
        <v>0</v>
      </c>
      <c r="F4545">
        <f>IF(AND(brenna6[[#This Row],[czy śnieg?]] = 1,brenna6[[#This Row],[czy deszcz?]]=0),H4544+C4545,IF(brenna6[[#This Row],[czy deszcz?]]=1,0,H4544))</f>
        <v>0</v>
      </c>
      <c r="G4545" s="4">
        <f>IF(AND(F4544 &gt; 4,brenna6[[#This Row],[cm śniegu]]&gt;4),brenna6[[#This Row],[cm śniegu]],0)</f>
        <v>0</v>
      </c>
      <c r="H4545" s="4">
        <f>brenna6[[#This Row],[cm śniegu]]-brenna6[[#This Row],[wyjazd pługu]]</f>
        <v>0</v>
      </c>
      <c r="I4545" s="4">
        <f>IF(brenna6[[#This Row],[wyjazd pługu]] &gt;0,1,0)</f>
        <v>0</v>
      </c>
    </row>
    <row r="4546" spans="1:9" x14ac:dyDescent="0.3">
      <c r="A4546" s="1">
        <v>43655.333333333336</v>
      </c>
      <c r="B4546">
        <v>11.5</v>
      </c>
      <c r="C4546">
        <v>0</v>
      </c>
      <c r="D4546">
        <f>IF(AND(brenna6[[#This Row],[temperatura]] &gt; 0, brenna6[[#This Row],[opad]] &gt; 0),1,0)</f>
        <v>0</v>
      </c>
      <c r="E4546">
        <f>IF(brenna6[[#This Row],[czy deszcz?]] = 1,0,IF(AND(brenna6[[#This Row],[temperatura]]&lt;=0,brenna6[[#This Row],[opad]]&gt;0),1,0))</f>
        <v>0</v>
      </c>
      <c r="F4546">
        <f>IF(AND(brenna6[[#This Row],[czy śnieg?]] = 1,brenna6[[#This Row],[czy deszcz?]]=0),H4545+C4546,IF(brenna6[[#This Row],[czy deszcz?]]=1,0,H4545))</f>
        <v>0</v>
      </c>
      <c r="G4546" s="4">
        <f>IF(AND(F4545 &gt; 4,brenna6[[#This Row],[cm śniegu]]&gt;4),brenna6[[#This Row],[cm śniegu]],0)</f>
        <v>0</v>
      </c>
      <c r="H4546" s="4">
        <f>brenna6[[#This Row],[cm śniegu]]-brenna6[[#This Row],[wyjazd pługu]]</f>
        <v>0</v>
      </c>
      <c r="I4546" s="4">
        <f>IF(brenna6[[#This Row],[wyjazd pługu]] &gt;0,1,0)</f>
        <v>0</v>
      </c>
    </row>
    <row r="4547" spans="1:9" x14ac:dyDescent="0.3">
      <c r="A4547" s="1">
        <v>43655.375</v>
      </c>
      <c r="B4547">
        <v>12</v>
      </c>
      <c r="C4547">
        <v>0</v>
      </c>
      <c r="D4547">
        <f>IF(AND(brenna6[[#This Row],[temperatura]] &gt; 0, brenna6[[#This Row],[opad]] &gt; 0),1,0)</f>
        <v>0</v>
      </c>
      <c r="E4547">
        <f>IF(brenna6[[#This Row],[czy deszcz?]] = 1,0,IF(AND(brenna6[[#This Row],[temperatura]]&lt;=0,brenna6[[#This Row],[opad]]&gt;0),1,0))</f>
        <v>0</v>
      </c>
      <c r="F4547">
        <f>IF(AND(brenna6[[#This Row],[czy śnieg?]] = 1,brenna6[[#This Row],[czy deszcz?]]=0),H4546+C4547,IF(brenna6[[#This Row],[czy deszcz?]]=1,0,H4546))</f>
        <v>0</v>
      </c>
      <c r="G4547" s="4">
        <f>IF(AND(F4546 &gt; 4,brenna6[[#This Row],[cm śniegu]]&gt;4),brenna6[[#This Row],[cm śniegu]],0)</f>
        <v>0</v>
      </c>
      <c r="H4547" s="4">
        <f>brenna6[[#This Row],[cm śniegu]]-brenna6[[#This Row],[wyjazd pługu]]</f>
        <v>0</v>
      </c>
      <c r="I4547" s="4">
        <f>IF(brenna6[[#This Row],[wyjazd pługu]] &gt;0,1,0)</f>
        <v>0</v>
      </c>
    </row>
    <row r="4548" spans="1:9" x14ac:dyDescent="0.3">
      <c r="A4548" s="1">
        <v>43655.416666666664</v>
      </c>
      <c r="B4548">
        <v>13.2</v>
      </c>
      <c r="C4548">
        <v>0</v>
      </c>
      <c r="D4548">
        <f>IF(AND(brenna6[[#This Row],[temperatura]] &gt; 0, brenna6[[#This Row],[opad]] &gt; 0),1,0)</f>
        <v>0</v>
      </c>
      <c r="E4548">
        <f>IF(brenna6[[#This Row],[czy deszcz?]] = 1,0,IF(AND(brenna6[[#This Row],[temperatura]]&lt;=0,brenna6[[#This Row],[opad]]&gt;0),1,0))</f>
        <v>0</v>
      </c>
      <c r="F4548">
        <f>IF(AND(brenna6[[#This Row],[czy śnieg?]] = 1,brenna6[[#This Row],[czy deszcz?]]=0),H4547+C4548,IF(brenna6[[#This Row],[czy deszcz?]]=1,0,H4547))</f>
        <v>0</v>
      </c>
      <c r="G4548" s="4">
        <f>IF(AND(F4547 &gt; 4,brenna6[[#This Row],[cm śniegu]]&gt;4),brenna6[[#This Row],[cm śniegu]],0)</f>
        <v>0</v>
      </c>
      <c r="H4548" s="4">
        <f>brenna6[[#This Row],[cm śniegu]]-brenna6[[#This Row],[wyjazd pługu]]</f>
        <v>0</v>
      </c>
      <c r="I4548" s="4">
        <f>IF(brenna6[[#This Row],[wyjazd pługu]] &gt;0,1,0)</f>
        <v>0</v>
      </c>
    </row>
    <row r="4549" spans="1:9" x14ac:dyDescent="0.3">
      <c r="A4549" s="1">
        <v>43655.458333333336</v>
      </c>
      <c r="B4549">
        <v>13.7</v>
      </c>
      <c r="C4549">
        <v>0</v>
      </c>
      <c r="D4549">
        <f>IF(AND(brenna6[[#This Row],[temperatura]] &gt; 0, brenna6[[#This Row],[opad]] &gt; 0),1,0)</f>
        <v>0</v>
      </c>
      <c r="E4549">
        <f>IF(brenna6[[#This Row],[czy deszcz?]] = 1,0,IF(AND(brenna6[[#This Row],[temperatura]]&lt;=0,brenna6[[#This Row],[opad]]&gt;0),1,0))</f>
        <v>0</v>
      </c>
      <c r="F4549">
        <f>IF(AND(brenna6[[#This Row],[czy śnieg?]] = 1,brenna6[[#This Row],[czy deszcz?]]=0),H4548+C4549,IF(brenna6[[#This Row],[czy deszcz?]]=1,0,H4548))</f>
        <v>0</v>
      </c>
      <c r="G4549" s="4">
        <f>IF(AND(F4548 &gt; 4,brenna6[[#This Row],[cm śniegu]]&gt;4),brenna6[[#This Row],[cm śniegu]],0)</f>
        <v>0</v>
      </c>
      <c r="H4549" s="4">
        <f>brenna6[[#This Row],[cm śniegu]]-brenna6[[#This Row],[wyjazd pługu]]</f>
        <v>0</v>
      </c>
      <c r="I4549" s="4">
        <f>IF(brenna6[[#This Row],[wyjazd pługu]] &gt;0,1,0)</f>
        <v>0</v>
      </c>
    </row>
    <row r="4550" spans="1:9" x14ac:dyDescent="0.3">
      <c r="A4550" s="1">
        <v>43655.5</v>
      </c>
      <c r="B4550">
        <v>14.1</v>
      </c>
      <c r="C4550">
        <v>0</v>
      </c>
      <c r="D4550">
        <f>IF(AND(brenna6[[#This Row],[temperatura]] &gt; 0, brenna6[[#This Row],[opad]] &gt; 0),1,0)</f>
        <v>0</v>
      </c>
      <c r="E4550">
        <f>IF(brenna6[[#This Row],[czy deszcz?]] = 1,0,IF(AND(brenna6[[#This Row],[temperatura]]&lt;=0,brenna6[[#This Row],[opad]]&gt;0),1,0))</f>
        <v>0</v>
      </c>
      <c r="F4550">
        <f>IF(AND(brenna6[[#This Row],[czy śnieg?]] = 1,brenna6[[#This Row],[czy deszcz?]]=0),H4549+C4550,IF(brenna6[[#This Row],[czy deszcz?]]=1,0,H4549))</f>
        <v>0</v>
      </c>
      <c r="G4550" s="4">
        <f>IF(AND(F4549 &gt; 4,brenna6[[#This Row],[cm śniegu]]&gt;4),brenna6[[#This Row],[cm śniegu]],0)</f>
        <v>0</v>
      </c>
      <c r="H4550" s="4">
        <f>brenna6[[#This Row],[cm śniegu]]-brenna6[[#This Row],[wyjazd pługu]]</f>
        <v>0</v>
      </c>
      <c r="I4550" s="4">
        <f>IF(brenna6[[#This Row],[wyjazd pługu]] &gt;0,1,0)</f>
        <v>0</v>
      </c>
    </row>
    <row r="4551" spans="1:9" x14ac:dyDescent="0.3">
      <c r="A4551" s="1">
        <v>43655.541666666664</v>
      </c>
      <c r="B4551">
        <v>13</v>
      </c>
      <c r="C4551">
        <v>0</v>
      </c>
      <c r="D4551">
        <f>IF(AND(brenna6[[#This Row],[temperatura]] &gt; 0, brenna6[[#This Row],[opad]] &gt; 0),1,0)</f>
        <v>0</v>
      </c>
      <c r="E4551">
        <f>IF(brenna6[[#This Row],[czy deszcz?]] = 1,0,IF(AND(brenna6[[#This Row],[temperatura]]&lt;=0,brenna6[[#This Row],[opad]]&gt;0),1,0))</f>
        <v>0</v>
      </c>
      <c r="F4551">
        <f>IF(AND(brenna6[[#This Row],[czy śnieg?]] = 1,brenna6[[#This Row],[czy deszcz?]]=0),H4550+C4551,IF(brenna6[[#This Row],[czy deszcz?]]=1,0,H4550))</f>
        <v>0</v>
      </c>
      <c r="G4551" s="4">
        <f>IF(AND(F4550 &gt; 4,brenna6[[#This Row],[cm śniegu]]&gt;4),brenna6[[#This Row],[cm śniegu]],0)</f>
        <v>0</v>
      </c>
      <c r="H4551" s="4">
        <f>brenna6[[#This Row],[cm śniegu]]-brenna6[[#This Row],[wyjazd pługu]]</f>
        <v>0</v>
      </c>
      <c r="I4551" s="4">
        <f>IF(brenna6[[#This Row],[wyjazd pługu]] &gt;0,1,0)</f>
        <v>0</v>
      </c>
    </row>
    <row r="4552" spans="1:9" x14ac:dyDescent="0.3">
      <c r="A4552" s="1">
        <v>43655.583333333336</v>
      </c>
      <c r="B4552">
        <v>12.3</v>
      </c>
      <c r="C4552">
        <v>0</v>
      </c>
      <c r="D4552">
        <f>IF(AND(brenna6[[#This Row],[temperatura]] &gt; 0, brenna6[[#This Row],[opad]] &gt; 0),1,0)</f>
        <v>0</v>
      </c>
      <c r="E4552">
        <f>IF(brenna6[[#This Row],[czy deszcz?]] = 1,0,IF(AND(brenna6[[#This Row],[temperatura]]&lt;=0,brenna6[[#This Row],[opad]]&gt;0),1,0))</f>
        <v>0</v>
      </c>
      <c r="F4552">
        <f>IF(AND(brenna6[[#This Row],[czy śnieg?]] = 1,brenna6[[#This Row],[czy deszcz?]]=0),H4551+C4552,IF(brenna6[[#This Row],[czy deszcz?]]=1,0,H4551))</f>
        <v>0</v>
      </c>
      <c r="G4552" s="4">
        <f>IF(AND(F4551 &gt; 4,brenna6[[#This Row],[cm śniegu]]&gt;4),brenna6[[#This Row],[cm śniegu]],0)</f>
        <v>0</v>
      </c>
      <c r="H4552" s="4">
        <f>brenna6[[#This Row],[cm śniegu]]-brenna6[[#This Row],[wyjazd pługu]]</f>
        <v>0</v>
      </c>
      <c r="I4552" s="4">
        <f>IF(brenna6[[#This Row],[wyjazd pługu]] &gt;0,1,0)</f>
        <v>0</v>
      </c>
    </row>
    <row r="4553" spans="1:9" x14ac:dyDescent="0.3">
      <c r="A4553" s="1">
        <v>43655.625</v>
      </c>
      <c r="B4553">
        <v>14.2</v>
      </c>
      <c r="C4553">
        <v>0</v>
      </c>
      <c r="D4553">
        <f>IF(AND(brenna6[[#This Row],[temperatura]] &gt; 0, brenna6[[#This Row],[opad]] &gt; 0),1,0)</f>
        <v>0</v>
      </c>
      <c r="E4553">
        <f>IF(brenna6[[#This Row],[czy deszcz?]] = 1,0,IF(AND(brenna6[[#This Row],[temperatura]]&lt;=0,brenna6[[#This Row],[opad]]&gt;0),1,0))</f>
        <v>0</v>
      </c>
      <c r="F4553">
        <f>IF(AND(brenna6[[#This Row],[czy śnieg?]] = 1,brenna6[[#This Row],[czy deszcz?]]=0),H4552+C4553,IF(brenna6[[#This Row],[czy deszcz?]]=1,0,H4552))</f>
        <v>0</v>
      </c>
      <c r="G4553" s="4">
        <f>IF(AND(F4552 &gt; 4,brenna6[[#This Row],[cm śniegu]]&gt;4),brenna6[[#This Row],[cm śniegu]],0)</f>
        <v>0</v>
      </c>
      <c r="H4553" s="4">
        <f>brenna6[[#This Row],[cm śniegu]]-brenna6[[#This Row],[wyjazd pługu]]</f>
        <v>0</v>
      </c>
      <c r="I4553" s="4">
        <f>IF(brenna6[[#This Row],[wyjazd pługu]] &gt;0,1,0)</f>
        <v>0</v>
      </c>
    </row>
    <row r="4554" spans="1:9" x14ac:dyDescent="0.3">
      <c r="A4554" s="1">
        <v>43655.666666666664</v>
      </c>
      <c r="B4554">
        <v>14</v>
      </c>
      <c r="C4554">
        <v>0</v>
      </c>
      <c r="D4554">
        <f>IF(AND(brenna6[[#This Row],[temperatura]] &gt; 0, brenna6[[#This Row],[opad]] &gt; 0),1,0)</f>
        <v>0</v>
      </c>
      <c r="E4554">
        <f>IF(brenna6[[#This Row],[czy deszcz?]] = 1,0,IF(AND(brenna6[[#This Row],[temperatura]]&lt;=0,brenna6[[#This Row],[opad]]&gt;0),1,0))</f>
        <v>0</v>
      </c>
      <c r="F4554">
        <f>IF(AND(brenna6[[#This Row],[czy śnieg?]] = 1,brenna6[[#This Row],[czy deszcz?]]=0),H4553+C4554,IF(brenna6[[#This Row],[czy deszcz?]]=1,0,H4553))</f>
        <v>0</v>
      </c>
      <c r="G4554" s="4">
        <f>IF(AND(F4553 &gt; 4,brenna6[[#This Row],[cm śniegu]]&gt;4),brenna6[[#This Row],[cm śniegu]],0)</f>
        <v>0</v>
      </c>
      <c r="H4554" s="4">
        <f>brenna6[[#This Row],[cm śniegu]]-brenna6[[#This Row],[wyjazd pługu]]</f>
        <v>0</v>
      </c>
      <c r="I4554" s="4">
        <f>IF(brenna6[[#This Row],[wyjazd pługu]] &gt;0,1,0)</f>
        <v>0</v>
      </c>
    </row>
    <row r="4555" spans="1:9" x14ac:dyDescent="0.3">
      <c r="A4555" s="1">
        <v>43655.708333333336</v>
      </c>
      <c r="B4555">
        <v>13.5</v>
      </c>
      <c r="C4555">
        <v>0</v>
      </c>
      <c r="D4555">
        <f>IF(AND(brenna6[[#This Row],[temperatura]] &gt; 0, brenna6[[#This Row],[opad]] &gt; 0),1,0)</f>
        <v>0</v>
      </c>
      <c r="E4555">
        <f>IF(brenna6[[#This Row],[czy deszcz?]] = 1,0,IF(AND(brenna6[[#This Row],[temperatura]]&lt;=0,brenna6[[#This Row],[opad]]&gt;0),1,0))</f>
        <v>0</v>
      </c>
      <c r="F4555">
        <f>IF(AND(brenna6[[#This Row],[czy śnieg?]] = 1,brenna6[[#This Row],[czy deszcz?]]=0),H4554+C4555,IF(brenna6[[#This Row],[czy deszcz?]]=1,0,H4554))</f>
        <v>0</v>
      </c>
      <c r="G4555" s="4">
        <f>IF(AND(F4554 &gt; 4,brenna6[[#This Row],[cm śniegu]]&gt;4),brenna6[[#This Row],[cm śniegu]],0)</f>
        <v>0</v>
      </c>
      <c r="H4555" s="4">
        <f>brenna6[[#This Row],[cm śniegu]]-brenna6[[#This Row],[wyjazd pługu]]</f>
        <v>0</v>
      </c>
      <c r="I4555" s="4">
        <f>IF(brenna6[[#This Row],[wyjazd pługu]] &gt;0,1,0)</f>
        <v>0</v>
      </c>
    </row>
    <row r="4556" spans="1:9" x14ac:dyDescent="0.3">
      <c r="A4556" s="1">
        <v>43655.75</v>
      </c>
      <c r="B4556">
        <v>13</v>
      </c>
      <c r="C4556">
        <v>0</v>
      </c>
      <c r="D4556">
        <f>IF(AND(brenna6[[#This Row],[temperatura]] &gt; 0, brenna6[[#This Row],[opad]] &gt; 0),1,0)</f>
        <v>0</v>
      </c>
      <c r="E4556">
        <f>IF(brenna6[[#This Row],[czy deszcz?]] = 1,0,IF(AND(brenna6[[#This Row],[temperatura]]&lt;=0,brenna6[[#This Row],[opad]]&gt;0),1,0))</f>
        <v>0</v>
      </c>
      <c r="F4556">
        <f>IF(AND(brenna6[[#This Row],[czy śnieg?]] = 1,brenna6[[#This Row],[czy deszcz?]]=0),H4555+C4556,IF(brenna6[[#This Row],[czy deszcz?]]=1,0,H4555))</f>
        <v>0</v>
      </c>
      <c r="G4556" s="4">
        <f>IF(AND(F4555 &gt; 4,brenna6[[#This Row],[cm śniegu]]&gt;4),brenna6[[#This Row],[cm śniegu]],0)</f>
        <v>0</v>
      </c>
      <c r="H4556" s="4">
        <f>brenna6[[#This Row],[cm śniegu]]-brenna6[[#This Row],[wyjazd pługu]]</f>
        <v>0</v>
      </c>
      <c r="I4556" s="4">
        <f>IF(brenna6[[#This Row],[wyjazd pługu]] &gt;0,1,0)</f>
        <v>0</v>
      </c>
    </row>
    <row r="4557" spans="1:9" x14ac:dyDescent="0.3">
      <c r="A4557" s="1">
        <v>43655.791666666664</v>
      </c>
      <c r="B4557">
        <v>11.7</v>
      </c>
      <c r="C4557">
        <v>0</v>
      </c>
      <c r="D4557">
        <f>IF(AND(brenna6[[#This Row],[temperatura]] &gt; 0, brenna6[[#This Row],[opad]] &gt; 0),1,0)</f>
        <v>0</v>
      </c>
      <c r="E4557">
        <f>IF(brenna6[[#This Row],[czy deszcz?]] = 1,0,IF(AND(brenna6[[#This Row],[temperatura]]&lt;=0,brenna6[[#This Row],[opad]]&gt;0),1,0))</f>
        <v>0</v>
      </c>
      <c r="F4557">
        <f>IF(AND(brenna6[[#This Row],[czy śnieg?]] = 1,brenna6[[#This Row],[czy deszcz?]]=0),H4556+C4557,IF(brenna6[[#This Row],[czy deszcz?]]=1,0,H4556))</f>
        <v>0</v>
      </c>
      <c r="G4557" s="4">
        <f>IF(AND(F4556 &gt; 4,brenna6[[#This Row],[cm śniegu]]&gt;4),brenna6[[#This Row],[cm śniegu]],0)</f>
        <v>0</v>
      </c>
      <c r="H4557" s="4">
        <f>brenna6[[#This Row],[cm śniegu]]-brenna6[[#This Row],[wyjazd pługu]]</f>
        <v>0</v>
      </c>
      <c r="I4557" s="4">
        <f>IF(brenna6[[#This Row],[wyjazd pługu]] &gt;0,1,0)</f>
        <v>0</v>
      </c>
    </row>
    <row r="4558" spans="1:9" x14ac:dyDescent="0.3">
      <c r="A4558" s="1">
        <v>43655.833333333336</v>
      </c>
      <c r="B4558">
        <v>11</v>
      </c>
      <c r="C4558">
        <v>0</v>
      </c>
      <c r="D4558">
        <f>IF(AND(brenna6[[#This Row],[temperatura]] &gt; 0, brenna6[[#This Row],[opad]] &gt; 0),1,0)</f>
        <v>0</v>
      </c>
      <c r="E4558">
        <f>IF(brenna6[[#This Row],[czy deszcz?]] = 1,0,IF(AND(brenna6[[#This Row],[temperatura]]&lt;=0,brenna6[[#This Row],[opad]]&gt;0),1,0))</f>
        <v>0</v>
      </c>
      <c r="F4558">
        <f>IF(AND(brenna6[[#This Row],[czy śnieg?]] = 1,brenna6[[#This Row],[czy deszcz?]]=0),H4557+C4558,IF(brenna6[[#This Row],[czy deszcz?]]=1,0,H4557))</f>
        <v>0</v>
      </c>
      <c r="G4558" s="4">
        <f>IF(AND(F4557 &gt; 4,brenna6[[#This Row],[cm śniegu]]&gt;4),brenna6[[#This Row],[cm śniegu]],0)</f>
        <v>0</v>
      </c>
      <c r="H4558" s="4">
        <f>brenna6[[#This Row],[cm śniegu]]-brenna6[[#This Row],[wyjazd pługu]]</f>
        <v>0</v>
      </c>
      <c r="I4558" s="4">
        <f>IF(brenna6[[#This Row],[wyjazd pługu]] &gt;0,1,0)</f>
        <v>0</v>
      </c>
    </row>
    <row r="4559" spans="1:9" x14ac:dyDescent="0.3">
      <c r="A4559" s="1">
        <v>43655.875</v>
      </c>
      <c r="B4559">
        <v>10.3</v>
      </c>
      <c r="C4559">
        <v>0</v>
      </c>
      <c r="D4559">
        <f>IF(AND(brenna6[[#This Row],[temperatura]] &gt; 0, brenna6[[#This Row],[opad]] &gt; 0),1,0)</f>
        <v>0</v>
      </c>
      <c r="E4559">
        <f>IF(brenna6[[#This Row],[czy deszcz?]] = 1,0,IF(AND(brenna6[[#This Row],[temperatura]]&lt;=0,brenna6[[#This Row],[opad]]&gt;0),1,0))</f>
        <v>0</v>
      </c>
      <c r="F4559">
        <f>IF(AND(brenna6[[#This Row],[czy śnieg?]] = 1,brenna6[[#This Row],[czy deszcz?]]=0),H4558+C4559,IF(brenna6[[#This Row],[czy deszcz?]]=1,0,H4558))</f>
        <v>0</v>
      </c>
      <c r="G4559" s="4">
        <f>IF(AND(F4558 &gt; 4,brenna6[[#This Row],[cm śniegu]]&gt;4),brenna6[[#This Row],[cm śniegu]],0)</f>
        <v>0</v>
      </c>
      <c r="H4559" s="4">
        <f>brenna6[[#This Row],[cm śniegu]]-brenna6[[#This Row],[wyjazd pługu]]</f>
        <v>0</v>
      </c>
      <c r="I4559" s="4">
        <f>IF(brenna6[[#This Row],[wyjazd pługu]] &gt;0,1,0)</f>
        <v>0</v>
      </c>
    </row>
    <row r="4560" spans="1:9" x14ac:dyDescent="0.3">
      <c r="A4560" s="1">
        <v>43655.916666666664</v>
      </c>
      <c r="B4560">
        <v>9.3000000000000007</v>
      </c>
      <c r="C4560">
        <v>0</v>
      </c>
      <c r="D4560">
        <f>IF(AND(brenna6[[#This Row],[temperatura]] &gt; 0, brenna6[[#This Row],[opad]] &gt; 0),1,0)</f>
        <v>0</v>
      </c>
      <c r="E4560">
        <f>IF(brenna6[[#This Row],[czy deszcz?]] = 1,0,IF(AND(brenna6[[#This Row],[temperatura]]&lt;=0,brenna6[[#This Row],[opad]]&gt;0),1,0))</f>
        <v>0</v>
      </c>
      <c r="F4560">
        <f>IF(AND(brenna6[[#This Row],[czy śnieg?]] = 1,brenna6[[#This Row],[czy deszcz?]]=0),H4559+C4560,IF(brenna6[[#This Row],[czy deszcz?]]=1,0,H4559))</f>
        <v>0</v>
      </c>
      <c r="G4560" s="4">
        <f>IF(AND(F4559 &gt; 4,brenna6[[#This Row],[cm śniegu]]&gt;4),brenna6[[#This Row],[cm śniegu]],0)</f>
        <v>0</v>
      </c>
      <c r="H4560" s="4">
        <f>brenna6[[#This Row],[cm śniegu]]-brenna6[[#This Row],[wyjazd pługu]]</f>
        <v>0</v>
      </c>
      <c r="I4560" s="4">
        <f>IF(brenna6[[#This Row],[wyjazd pługu]] &gt;0,1,0)</f>
        <v>0</v>
      </c>
    </row>
    <row r="4561" spans="1:9" x14ac:dyDescent="0.3">
      <c r="A4561" s="1">
        <v>43655.958333333336</v>
      </c>
      <c r="B4561">
        <v>8.9</v>
      </c>
      <c r="C4561">
        <v>0</v>
      </c>
      <c r="D4561">
        <f>IF(AND(brenna6[[#This Row],[temperatura]] &gt; 0, brenna6[[#This Row],[opad]] &gt; 0),1,0)</f>
        <v>0</v>
      </c>
      <c r="E4561">
        <f>IF(brenna6[[#This Row],[czy deszcz?]] = 1,0,IF(AND(brenna6[[#This Row],[temperatura]]&lt;=0,brenna6[[#This Row],[opad]]&gt;0),1,0))</f>
        <v>0</v>
      </c>
      <c r="F4561">
        <f>IF(AND(brenna6[[#This Row],[czy śnieg?]] = 1,brenna6[[#This Row],[czy deszcz?]]=0),H4560+C4561,IF(brenna6[[#This Row],[czy deszcz?]]=1,0,H4560))</f>
        <v>0</v>
      </c>
      <c r="G4561" s="4">
        <f>IF(AND(F4560 &gt; 4,brenna6[[#This Row],[cm śniegu]]&gt;4),brenna6[[#This Row],[cm śniegu]],0)</f>
        <v>0</v>
      </c>
      <c r="H4561" s="4">
        <f>brenna6[[#This Row],[cm śniegu]]-brenna6[[#This Row],[wyjazd pługu]]</f>
        <v>0</v>
      </c>
      <c r="I4561" s="4">
        <f>IF(brenna6[[#This Row],[wyjazd pługu]] &gt;0,1,0)</f>
        <v>0</v>
      </c>
    </row>
    <row r="4562" spans="1:9" x14ac:dyDescent="0.3">
      <c r="A4562" s="1">
        <v>43656</v>
      </c>
      <c r="B4562">
        <v>9</v>
      </c>
      <c r="C4562">
        <v>0</v>
      </c>
      <c r="D4562">
        <f>IF(AND(brenna6[[#This Row],[temperatura]] &gt; 0, brenna6[[#This Row],[opad]] &gt; 0),1,0)</f>
        <v>0</v>
      </c>
      <c r="E4562">
        <f>IF(brenna6[[#This Row],[czy deszcz?]] = 1,0,IF(AND(brenna6[[#This Row],[temperatura]]&lt;=0,brenna6[[#This Row],[opad]]&gt;0),1,0))</f>
        <v>0</v>
      </c>
      <c r="F4562">
        <f>IF(AND(brenna6[[#This Row],[czy śnieg?]] = 1,brenna6[[#This Row],[czy deszcz?]]=0),H4561+C4562,IF(brenna6[[#This Row],[czy deszcz?]]=1,0,H4561))</f>
        <v>0</v>
      </c>
      <c r="G4562" s="4">
        <f>IF(AND(F4561 &gt; 4,brenna6[[#This Row],[cm śniegu]]&gt;4),brenna6[[#This Row],[cm śniegu]],0)</f>
        <v>0</v>
      </c>
      <c r="H4562" s="4">
        <f>brenna6[[#This Row],[cm śniegu]]-brenna6[[#This Row],[wyjazd pługu]]</f>
        <v>0</v>
      </c>
      <c r="I4562" s="4">
        <f>IF(brenna6[[#This Row],[wyjazd pługu]] &gt;0,1,0)</f>
        <v>0</v>
      </c>
    </row>
    <row r="4563" spans="1:9" x14ac:dyDescent="0.3">
      <c r="A4563" s="1">
        <v>43656.041666666664</v>
      </c>
      <c r="B4563">
        <v>8.6999999999999993</v>
      </c>
      <c r="C4563">
        <v>0</v>
      </c>
      <c r="D4563">
        <f>IF(AND(brenna6[[#This Row],[temperatura]] &gt; 0, brenna6[[#This Row],[opad]] &gt; 0),1,0)</f>
        <v>0</v>
      </c>
      <c r="E4563">
        <f>IF(brenna6[[#This Row],[czy deszcz?]] = 1,0,IF(AND(brenna6[[#This Row],[temperatura]]&lt;=0,brenna6[[#This Row],[opad]]&gt;0),1,0))</f>
        <v>0</v>
      </c>
      <c r="F4563">
        <f>IF(AND(brenna6[[#This Row],[czy śnieg?]] = 1,brenna6[[#This Row],[czy deszcz?]]=0),H4562+C4563,IF(brenna6[[#This Row],[czy deszcz?]]=1,0,H4562))</f>
        <v>0</v>
      </c>
      <c r="G4563" s="4">
        <f>IF(AND(F4562 &gt; 4,brenna6[[#This Row],[cm śniegu]]&gt;4),brenna6[[#This Row],[cm śniegu]],0)</f>
        <v>0</v>
      </c>
      <c r="H4563" s="4">
        <f>brenna6[[#This Row],[cm śniegu]]-brenna6[[#This Row],[wyjazd pługu]]</f>
        <v>0</v>
      </c>
      <c r="I4563" s="4">
        <f>IF(brenna6[[#This Row],[wyjazd pługu]] &gt;0,1,0)</f>
        <v>0</v>
      </c>
    </row>
    <row r="4564" spans="1:9" x14ac:dyDescent="0.3">
      <c r="A4564" s="1">
        <v>43656.083333333336</v>
      </c>
      <c r="B4564">
        <v>8.5</v>
      </c>
      <c r="C4564">
        <v>0</v>
      </c>
      <c r="D4564">
        <f>IF(AND(brenna6[[#This Row],[temperatura]] &gt; 0, brenna6[[#This Row],[opad]] &gt; 0),1,0)</f>
        <v>0</v>
      </c>
      <c r="E4564">
        <f>IF(brenna6[[#This Row],[czy deszcz?]] = 1,0,IF(AND(brenna6[[#This Row],[temperatura]]&lt;=0,brenna6[[#This Row],[opad]]&gt;0),1,0))</f>
        <v>0</v>
      </c>
      <c r="F4564">
        <f>IF(AND(brenna6[[#This Row],[czy śnieg?]] = 1,brenna6[[#This Row],[czy deszcz?]]=0),H4563+C4564,IF(brenna6[[#This Row],[czy deszcz?]]=1,0,H4563))</f>
        <v>0</v>
      </c>
      <c r="G4564" s="4">
        <f>IF(AND(F4563 &gt; 4,brenna6[[#This Row],[cm śniegu]]&gt;4),brenna6[[#This Row],[cm śniegu]],0)</f>
        <v>0</v>
      </c>
      <c r="H4564" s="4">
        <f>brenna6[[#This Row],[cm śniegu]]-brenna6[[#This Row],[wyjazd pługu]]</f>
        <v>0</v>
      </c>
      <c r="I4564" s="4">
        <f>IF(brenna6[[#This Row],[wyjazd pługu]] &gt;0,1,0)</f>
        <v>0</v>
      </c>
    </row>
    <row r="4565" spans="1:9" x14ac:dyDescent="0.3">
      <c r="A4565" s="1">
        <v>43656.125</v>
      </c>
      <c r="B4565">
        <v>8.1</v>
      </c>
      <c r="C4565">
        <v>0</v>
      </c>
      <c r="D4565">
        <f>IF(AND(brenna6[[#This Row],[temperatura]] &gt; 0, brenna6[[#This Row],[opad]] &gt; 0),1,0)</f>
        <v>0</v>
      </c>
      <c r="E4565">
        <f>IF(brenna6[[#This Row],[czy deszcz?]] = 1,0,IF(AND(brenna6[[#This Row],[temperatura]]&lt;=0,brenna6[[#This Row],[opad]]&gt;0),1,0))</f>
        <v>0</v>
      </c>
      <c r="F4565">
        <f>IF(AND(brenna6[[#This Row],[czy śnieg?]] = 1,brenna6[[#This Row],[czy deszcz?]]=0),H4564+C4565,IF(brenna6[[#This Row],[czy deszcz?]]=1,0,H4564))</f>
        <v>0</v>
      </c>
      <c r="G4565" s="4">
        <f>IF(AND(F4564 &gt; 4,brenna6[[#This Row],[cm śniegu]]&gt;4),brenna6[[#This Row],[cm śniegu]],0)</f>
        <v>0</v>
      </c>
      <c r="H4565" s="4">
        <f>brenna6[[#This Row],[cm śniegu]]-brenna6[[#This Row],[wyjazd pługu]]</f>
        <v>0</v>
      </c>
      <c r="I4565" s="4">
        <f>IF(brenna6[[#This Row],[wyjazd pługu]] &gt;0,1,0)</f>
        <v>0</v>
      </c>
    </row>
    <row r="4566" spans="1:9" x14ac:dyDescent="0.3">
      <c r="A4566" s="1">
        <v>43656.166666666664</v>
      </c>
      <c r="B4566">
        <v>7.9</v>
      </c>
      <c r="C4566">
        <v>0</v>
      </c>
      <c r="D4566">
        <f>IF(AND(brenna6[[#This Row],[temperatura]] &gt; 0, brenna6[[#This Row],[opad]] &gt; 0),1,0)</f>
        <v>0</v>
      </c>
      <c r="E4566">
        <f>IF(brenna6[[#This Row],[czy deszcz?]] = 1,0,IF(AND(brenna6[[#This Row],[temperatura]]&lt;=0,brenna6[[#This Row],[opad]]&gt;0),1,0))</f>
        <v>0</v>
      </c>
      <c r="F4566">
        <f>IF(AND(brenna6[[#This Row],[czy śnieg?]] = 1,brenna6[[#This Row],[czy deszcz?]]=0),H4565+C4566,IF(brenna6[[#This Row],[czy deszcz?]]=1,0,H4565))</f>
        <v>0</v>
      </c>
      <c r="G4566" s="4">
        <f>IF(AND(F4565 &gt; 4,brenna6[[#This Row],[cm śniegu]]&gt;4),brenna6[[#This Row],[cm śniegu]],0)</f>
        <v>0</v>
      </c>
      <c r="H4566" s="4">
        <f>brenna6[[#This Row],[cm śniegu]]-brenna6[[#This Row],[wyjazd pługu]]</f>
        <v>0</v>
      </c>
      <c r="I4566" s="4">
        <f>IF(brenna6[[#This Row],[wyjazd pługu]] &gt;0,1,0)</f>
        <v>0</v>
      </c>
    </row>
    <row r="4567" spans="1:9" x14ac:dyDescent="0.3">
      <c r="A4567" s="1">
        <v>43656.208333333336</v>
      </c>
      <c r="B4567">
        <v>7.9</v>
      </c>
      <c r="C4567">
        <v>0</v>
      </c>
      <c r="D4567">
        <f>IF(AND(brenna6[[#This Row],[temperatura]] &gt; 0, brenna6[[#This Row],[opad]] &gt; 0),1,0)</f>
        <v>0</v>
      </c>
      <c r="E4567">
        <f>IF(brenna6[[#This Row],[czy deszcz?]] = 1,0,IF(AND(brenna6[[#This Row],[temperatura]]&lt;=0,brenna6[[#This Row],[opad]]&gt;0),1,0))</f>
        <v>0</v>
      </c>
      <c r="F4567">
        <f>IF(AND(brenna6[[#This Row],[czy śnieg?]] = 1,brenna6[[#This Row],[czy deszcz?]]=0),H4566+C4567,IF(brenna6[[#This Row],[czy deszcz?]]=1,0,H4566))</f>
        <v>0</v>
      </c>
      <c r="G4567" s="4">
        <f>IF(AND(F4566 &gt; 4,brenna6[[#This Row],[cm śniegu]]&gt;4),brenna6[[#This Row],[cm śniegu]],0)</f>
        <v>0</v>
      </c>
      <c r="H4567" s="4">
        <f>brenna6[[#This Row],[cm śniegu]]-brenna6[[#This Row],[wyjazd pługu]]</f>
        <v>0</v>
      </c>
      <c r="I4567" s="4">
        <f>IF(brenna6[[#This Row],[wyjazd pługu]] &gt;0,1,0)</f>
        <v>0</v>
      </c>
    </row>
    <row r="4568" spans="1:9" x14ac:dyDescent="0.3">
      <c r="A4568" s="1">
        <v>43656.25</v>
      </c>
      <c r="B4568">
        <v>7.6</v>
      </c>
      <c r="C4568">
        <v>0</v>
      </c>
      <c r="D4568">
        <f>IF(AND(brenna6[[#This Row],[temperatura]] &gt; 0, brenna6[[#This Row],[opad]] &gt; 0),1,0)</f>
        <v>0</v>
      </c>
      <c r="E4568">
        <f>IF(brenna6[[#This Row],[czy deszcz?]] = 1,0,IF(AND(brenna6[[#This Row],[temperatura]]&lt;=0,brenna6[[#This Row],[opad]]&gt;0),1,0))</f>
        <v>0</v>
      </c>
      <c r="F4568">
        <f>IF(AND(brenna6[[#This Row],[czy śnieg?]] = 1,brenna6[[#This Row],[czy deszcz?]]=0),H4567+C4568,IF(brenna6[[#This Row],[czy deszcz?]]=1,0,H4567))</f>
        <v>0</v>
      </c>
      <c r="G4568" s="4">
        <f>IF(AND(F4567 &gt; 4,brenna6[[#This Row],[cm śniegu]]&gt;4),brenna6[[#This Row],[cm śniegu]],0)</f>
        <v>0</v>
      </c>
      <c r="H4568" s="4">
        <f>brenna6[[#This Row],[cm śniegu]]-brenna6[[#This Row],[wyjazd pługu]]</f>
        <v>0</v>
      </c>
      <c r="I4568" s="4">
        <f>IF(brenna6[[#This Row],[wyjazd pługu]] &gt;0,1,0)</f>
        <v>0</v>
      </c>
    </row>
    <row r="4569" spans="1:9" x14ac:dyDescent="0.3">
      <c r="A4569" s="1">
        <v>43656.291666666664</v>
      </c>
      <c r="B4569">
        <v>8.1</v>
      </c>
      <c r="C4569">
        <v>0</v>
      </c>
      <c r="D4569">
        <f>IF(AND(brenna6[[#This Row],[temperatura]] &gt; 0, brenna6[[#This Row],[opad]] &gt; 0),1,0)</f>
        <v>0</v>
      </c>
      <c r="E4569">
        <f>IF(brenna6[[#This Row],[czy deszcz?]] = 1,0,IF(AND(brenna6[[#This Row],[temperatura]]&lt;=0,brenna6[[#This Row],[opad]]&gt;0),1,0))</f>
        <v>0</v>
      </c>
      <c r="F4569">
        <f>IF(AND(brenna6[[#This Row],[czy śnieg?]] = 1,brenna6[[#This Row],[czy deszcz?]]=0),H4568+C4569,IF(brenna6[[#This Row],[czy deszcz?]]=1,0,H4568))</f>
        <v>0</v>
      </c>
      <c r="G4569" s="4">
        <f>IF(AND(F4568 &gt; 4,brenna6[[#This Row],[cm śniegu]]&gt;4),brenna6[[#This Row],[cm śniegu]],0)</f>
        <v>0</v>
      </c>
      <c r="H4569" s="4">
        <f>brenna6[[#This Row],[cm śniegu]]-brenna6[[#This Row],[wyjazd pługu]]</f>
        <v>0</v>
      </c>
      <c r="I4569" s="4">
        <f>IF(brenna6[[#This Row],[wyjazd pługu]] &gt;0,1,0)</f>
        <v>0</v>
      </c>
    </row>
    <row r="4570" spans="1:9" x14ac:dyDescent="0.3">
      <c r="A4570" s="1">
        <v>43656.333333333336</v>
      </c>
      <c r="B4570">
        <v>9.3000000000000007</v>
      </c>
      <c r="C4570">
        <v>0</v>
      </c>
      <c r="D4570">
        <f>IF(AND(brenna6[[#This Row],[temperatura]] &gt; 0, brenna6[[#This Row],[opad]] &gt; 0),1,0)</f>
        <v>0</v>
      </c>
      <c r="E4570">
        <f>IF(brenna6[[#This Row],[czy deszcz?]] = 1,0,IF(AND(brenna6[[#This Row],[temperatura]]&lt;=0,brenna6[[#This Row],[opad]]&gt;0),1,0))</f>
        <v>0</v>
      </c>
      <c r="F4570">
        <f>IF(AND(brenna6[[#This Row],[czy śnieg?]] = 1,brenna6[[#This Row],[czy deszcz?]]=0),H4569+C4570,IF(brenna6[[#This Row],[czy deszcz?]]=1,0,H4569))</f>
        <v>0</v>
      </c>
      <c r="G4570" s="4">
        <f>IF(AND(F4569 &gt; 4,brenna6[[#This Row],[cm śniegu]]&gt;4),brenna6[[#This Row],[cm śniegu]],0)</f>
        <v>0</v>
      </c>
      <c r="H4570" s="4">
        <f>brenna6[[#This Row],[cm śniegu]]-brenna6[[#This Row],[wyjazd pługu]]</f>
        <v>0</v>
      </c>
      <c r="I4570" s="4">
        <f>IF(brenna6[[#This Row],[wyjazd pługu]] &gt;0,1,0)</f>
        <v>0</v>
      </c>
    </row>
    <row r="4571" spans="1:9" x14ac:dyDescent="0.3">
      <c r="A4571" s="1">
        <v>43656.375</v>
      </c>
      <c r="B4571">
        <v>11.7</v>
      </c>
      <c r="C4571">
        <v>0</v>
      </c>
      <c r="D4571">
        <f>IF(AND(brenna6[[#This Row],[temperatura]] &gt; 0, brenna6[[#This Row],[opad]] &gt; 0),1,0)</f>
        <v>0</v>
      </c>
      <c r="E4571">
        <f>IF(brenna6[[#This Row],[czy deszcz?]] = 1,0,IF(AND(brenna6[[#This Row],[temperatura]]&lt;=0,brenna6[[#This Row],[opad]]&gt;0),1,0))</f>
        <v>0</v>
      </c>
      <c r="F4571">
        <f>IF(AND(brenna6[[#This Row],[czy śnieg?]] = 1,brenna6[[#This Row],[czy deszcz?]]=0),H4570+C4571,IF(brenna6[[#This Row],[czy deszcz?]]=1,0,H4570))</f>
        <v>0</v>
      </c>
      <c r="G4571" s="4">
        <f>IF(AND(F4570 &gt; 4,brenna6[[#This Row],[cm śniegu]]&gt;4),brenna6[[#This Row],[cm śniegu]],0)</f>
        <v>0</v>
      </c>
      <c r="H4571" s="4">
        <f>brenna6[[#This Row],[cm śniegu]]-brenna6[[#This Row],[wyjazd pługu]]</f>
        <v>0</v>
      </c>
      <c r="I4571" s="4">
        <f>IF(brenna6[[#This Row],[wyjazd pługu]] &gt;0,1,0)</f>
        <v>0</v>
      </c>
    </row>
    <row r="4572" spans="1:9" x14ac:dyDescent="0.3">
      <c r="A4572" s="1">
        <v>43656.416666666664</v>
      </c>
      <c r="B4572">
        <v>12.3</v>
      </c>
      <c r="C4572">
        <v>0</v>
      </c>
      <c r="D4572">
        <f>IF(AND(brenna6[[#This Row],[temperatura]] &gt; 0, brenna6[[#This Row],[opad]] &gt; 0),1,0)</f>
        <v>0</v>
      </c>
      <c r="E4572">
        <f>IF(brenna6[[#This Row],[czy deszcz?]] = 1,0,IF(AND(brenna6[[#This Row],[temperatura]]&lt;=0,brenna6[[#This Row],[opad]]&gt;0),1,0))</f>
        <v>0</v>
      </c>
      <c r="F4572">
        <f>IF(AND(brenna6[[#This Row],[czy śnieg?]] = 1,brenna6[[#This Row],[czy deszcz?]]=0),H4571+C4572,IF(brenna6[[#This Row],[czy deszcz?]]=1,0,H4571))</f>
        <v>0</v>
      </c>
      <c r="G4572" s="4">
        <f>IF(AND(F4571 &gt; 4,brenna6[[#This Row],[cm śniegu]]&gt;4),brenna6[[#This Row],[cm śniegu]],0)</f>
        <v>0</v>
      </c>
      <c r="H4572" s="4">
        <f>brenna6[[#This Row],[cm śniegu]]-brenna6[[#This Row],[wyjazd pługu]]</f>
        <v>0</v>
      </c>
      <c r="I4572" s="4">
        <f>IF(brenna6[[#This Row],[wyjazd pługu]] &gt;0,1,0)</f>
        <v>0</v>
      </c>
    </row>
    <row r="4573" spans="1:9" x14ac:dyDescent="0.3">
      <c r="A4573" s="1">
        <v>43656.458333333336</v>
      </c>
      <c r="B4573">
        <v>13.2</v>
      </c>
      <c r="C4573">
        <v>0</v>
      </c>
      <c r="D4573">
        <f>IF(AND(brenna6[[#This Row],[temperatura]] &gt; 0, brenna6[[#This Row],[opad]] &gt; 0),1,0)</f>
        <v>0</v>
      </c>
      <c r="E4573">
        <f>IF(brenna6[[#This Row],[czy deszcz?]] = 1,0,IF(AND(brenna6[[#This Row],[temperatura]]&lt;=0,brenna6[[#This Row],[opad]]&gt;0),1,0))</f>
        <v>0</v>
      </c>
      <c r="F4573">
        <f>IF(AND(brenna6[[#This Row],[czy śnieg?]] = 1,brenna6[[#This Row],[czy deszcz?]]=0),H4572+C4573,IF(brenna6[[#This Row],[czy deszcz?]]=1,0,H4572))</f>
        <v>0</v>
      </c>
      <c r="G4573" s="4">
        <f>IF(AND(F4572 &gt; 4,brenna6[[#This Row],[cm śniegu]]&gt;4),brenna6[[#This Row],[cm śniegu]],0)</f>
        <v>0</v>
      </c>
      <c r="H4573" s="4">
        <f>brenna6[[#This Row],[cm śniegu]]-brenna6[[#This Row],[wyjazd pługu]]</f>
        <v>0</v>
      </c>
      <c r="I4573" s="4">
        <f>IF(brenna6[[#This Row],[wyjazd pługu]] &gt;0,1,0)</f>
        <v>0</v>
      </c>
    </row>
    <row r="4574" spans="1:9" x14ac:dyDescent="0.3">
      <c r="A4574" s="1">
        <v>43656.5</v>
      </c>
      <c r="B4574">
        <v>13.9</v>
      </c>
      <c r="C4574">
        <v>0</v>
      </c>
      <c r="D4574">
        <f>IF(AND(brenna6[[#This Row],[temperatura]] &gt; 0, brenna6[[#This Row],[opad]] &gt; 0),1,0)</f>
        <v>0</v>
      </c>
      <c r="E4574">
        <f>IF(brenna6[[#This Row],[czy deszcz?]] = 1,0,IF(AND(brenna6[[#This Row],[temperatura]]&lt;=0,brenna6[[#This Row],[opad]]&gt;0),1,0))</f>
        <v>0</v>
      </c>
      <c r="F4574">
        <f>IF(AND(brenna6[[#This Row],[czy śnieg?]] = 1,brenna6[[#This Row],[czy deszcz?]]=0),H4573+C4574,IF(brenna6[[#This Row],[czy deszcz?]]=1,0,H4573))</f>
        <v>0</v>
      </c>
      <c r="G4574" s="4">
        <f>IF(AND(F4573 &gt; 4,brenna6[[#This Row],[cm śniegu]]&gt;4),brenna6[[#This Row],[cm śniegu]],0)</f>
        <v>0</v>
      </c>
      <c r="H4574" s="4">
        <f>brenna6[[#This Row],[cm śniegu]]-brenna6[[#This Row],[wyjazd pługu]]</f>
        <v>0</v>
      </c>
      <c r="I4574" s="4">
        <f>IF(brenna6[[#This Row],[wyjazd pługu]] &gt;0,1,0)</f>
        <v>0</v>
      </c>
    </row>
    <row r="4575" spans="1:9" x14ac:dyDescent="0.3">
      <c r="A4575" s="1">
        <v>43656.541666666664</v>
      </c>
      <c r="B4575">
        <v>13.2</v>
      </c>
      <c r="C4575">
        <v>0</v>
      </c>
      <c r="D4575">
        <f>IF(AND(brenna6[[#This Row],[temperatura]] &gt; 0, brenna6[[#This Row],[opad]] &gt; 0),1,0)</f>
        <v>0</v>
      </c>
      <c r="E4575">
        <f>IF(brenna6[[#This Row],[czy deszcz?]] = 1,0,IF(AND(brenna6[[#This Row],[temperatura]]&lt;=0,brenna6[[#This Row],[opad]]&gt;0),1,0))</f>
        <v>0</v>
      </c>
      <c r="F4575">
        <f>IF(AND(brenna6[[#This Row],[czy śnieg?]] = 1,brenna6[[#This Row],[czy deszcz?]]=0),H4574+C4575,IF(brenna6[[#This Row],[czy deszcz?]]=1,0,H4574))</f>
        <v>0</v>
      </c>
      <c r="G4575" s="4">
        <f>IF(AND(F4574 &gt; 4,brenna6[[#This Row],[cm śniegu]]&gt;4),brenna6[[#This Row],[cm śniegu]],0)</f>
        <v>0</v>
      </c>
      <c r="H4575" s="4">
        <f>brenna6[[#This Row],[cm śniegu]]-brenna6[[#This Row],[wyjazd pługu]]</f>
        <v>0</v>
      </c>
      <c r="I4575" s="4">
        <f>IF(brenna6[[#This Row],[wyjazd pługu]] &gt;0,1,0)</f>
        <v>0</v>
      </c>
    </row>
    <row r="4576" spans="1:9" x14ac:dyDescent="0.3">
      <c r="A4576" s="1">
        <v>43656.583333333336</v>
      </c>
      <c r="B4576">
        <v>12.9</v>
      </c>
      <c r="C4576">
        <v>0</v>
      </c>
      <c r="D4576">
        <f>IF(AND(brenna6[[#This Row],[temperatura]] &gt; 0, brenna6[[#This Row],[opad]] &gt; 0),1,0)</f>
        <v>0</v>
      </c>
      <c r="E4576">
        <f>IF(brenna6[[#This Row],[czy deszcz?]] = 1,0,IF(AND(brenna6[[#This Row],[temperatura]]&lt;=0,brenna6[[#This Row],[opad]]&gt;0),1,0))</f>
        <v>0</v>
      </c>
      <c r="F4576">
        <f>IF(AND(brenna6[[#This Row],[czy śnieg?]] = 1,brenna6[[#This Row],[czy deszcz?]]=0),H4575+C4576,IF(brenna6[[#This Row],[czy deszcz?]]=1,0,H4575))</f>
        <v>0</v>
      </c>
      <c r="G4576" s="4">
        <f>IF(AND(F4575 &gt; 4,brenna6[[#This Row],[cm śniegu]]&gt;4),brenna6[[#This Row],[cm śniegu]],0)</f>
        <v>0</v>
      </c>
      <c r="H4576" s="4">
        <f>brenna6[[#This Row],[cm śniegu]]-brenna6[[#This Row],[wyjazd pługu]]</f>
        <v>0</v>
      </c>
      <c r="I4576" s="4">
        <f>IF(brenna6[[#This Row],[wyjazd pługu]] &gt;0,1,0)</f>
        <v>0</v>
      </c>
    </row>
    <row r="4577" spans="1:9" x14ac:dyDescent="0.3">
      <c r="A4577" s="1">
        <v>43656.625</v>
      </c>
      <c r="B4577">
        <v>12.4</v>
      </c>
      <c r="C4577">
        <v>0.1</v>
      </c>
      <c r="D4577">
        <f>IF(AND(brenna6[[#This Row],[temperatura]] &gt; 0, brenna6[[#This Row],[opad]] &gt; 0),1,0)</f>
        <v>1</v>
      </c>
      <c r="E4577">
        <f>IF(brenna6[[#This Row],[czy deszcz?]] = 1,0,IF(AND(brenna6[[#This Row],[temperatura]]&lt;=0,brenna6[[#This Row],[opad]]&gt;0),1,0))</f>
        <v>0</v>
      </c>
      <c r="F4577">
        <f>IF(AND(brenna6[[#This Row],[czy śnieg?]] = 1,brenna6[[#This Row],[czy deszcz?]]=0),H4576+C4577,IF(brenna6[[#This Row],[czy deszcz?]]=1,0,H4576))</f>
        <v>0</v>
      </c>
      <c r="G4577" s="4">
        <f>IF(AND(F4576 &gt; 4,brenna6[[#This Row],[cm śniegu]]&gt;4),brenna6[[#This Row],[cm śniegu]],0)</f>
        <v>0</v>
      </c>
      <c r="H4577" s="4">
        <f>brenna6[[#This Row],[cm śniegu]]-brenna6[[#This Row],[wyjazd pługu]]</f>
        <v>0</v>
      </c>
      <c r="I4577" s="4">
        <f>IF(brenna6[[#This Row],[wyjazd pługu]] &gt;0,1,0)</f>
        <v>0</v>
      </c>
    </row>
    <row r="4578" spans="1:9" x14ac:dyDescent="0.3">
      <c r="A4578" s="1">
        <v>43656.666666666664</v>
      </c>
      <c r="B4578">
        <v>10.1</v>
      </c>
      <c r="C4578">
        <v>0.3</v>
      </c>
      <c r="D4578">
        <f>IF(AND(brenna6[[#This Row],[temperatura]] &gt; 0, brenna6[[#This Row],[opad]] &gt; 0),1,0)</f>
        <v>1</v>
      </c>
      <c r="E4578">
        <f>IF(brenna6[[#This Row],[czy deszcz?]] = 1,0,IF(AND(brenna6[[#This Row],[temperatura]]&lt;=0,brenna6[[#This Row],[opad]]&gt;0),1,0))</f>
        <v>0</v>
      </c>
      <c r="F4578">
        <f>IF(AND(brenna6[[#This Row],[czy śnieg?]] = 1,brenna6[[#This Row],[czy deszcz?]]=0),H4577+C4578,IF(brenna6[[#This Row],[czy deszcz?]]=1,0,H4577))</f>
        <v>0</v>
      </c>
      <c r="G4578" s="4">
        <f>IF(AND(F4577 &gt; 4,brenna6[[#This Row],[cm śniegu]]&gt;4),brenna6[[#This Row],[cm śniegu]],0)</f>
        <v>0</v>
      </c>
      <c r="H4578" s="4">
        <f>brenna6[[#This Row],[cm śniegu]]-brenna6[[#This Row],[wyjazd pługu]]</f>
        <v>0</v>
      </c>
      <c r="I4578" s="4">
        <f>IF(brenna6[[#This Row],[wyjazd pługu]] &gt;0,1,0)</f>
        <v>0</v>
      </c>
    </row>
    <row r="4579" spans="1:9" x14ac:dyDescent="0.3">
      <c r="A4579" s="1">
        <v>43656.708333333336</v>
      </c>
      <c r="B4579">
        <v>11.1</v>
      </c>
      <c r="C4579">
        <v>0</v>
      </c>
      <c r="D4579">
        <f>IF(AND(brenna6[[#This Row],[temperatura]] &gt; 0, brenna6[[#This Row],[opad]] &gt; 0),1,0)</f>
        <v>0</v>
      </c>
      <c r="E4579">
        <f>IF(brenna6[[#This Row],[czy deszcz?]] = 1,0,IF(AND(brenna6[[#This Row],[temperatura]]&lt;=0,brenna6[[#This Row],[opad]]&gt;0),1,0))</f>
        <v>0</v>
      </c>
      <c r="F4579">
        <f>IF(AND(brenna6[[#This Row],[czy śnieg?]] = 1,brenna6[[#This Row],[czy deszcz?]]=0),H4578+C4579,IF(brenna6[[#This Row],[czy deszcz?]]=1,0,H4578))</f>
        <v>0</v>
      </c>
      <c r="G4579" s="4">
        <f>IF(AND(F4578 &gt; 4,brenna6[[#This Row],[cm śniegu]]&gt;4),brenna6[[#This Row],[cm śniegu]],0)</f>
        <v>0</v>
      </c>
      <c r="H4579" s="4">
        <f>brenna6[[#This Row],[cm śniegu]]-brenna6[[#This Row],[wyjazd pługu]]</f>
        <v>0</v>
      </c>
      <c r="I4579" s="4">
        <f>IF(brenna6[[#This Row],[wyjazd pługu]] &gt;0,1,0)</f>
        <v>0</v>
      </c>
    </row>
    <row r="4580" spans="1:9" x14ac:dyDescent="0.3">
      <c r="A4580" s="1">
        <v>43656.75</v>
      </c>
      <c r="B4580">
        <v>11</v>
      </c>
      <c r="C4580">
        <v>0</v>
      </c>
      <c r="D4580">
        <f>IF(AND(brenna6[[#This Row],[temperatura]] &gt; 0, brenna6[[#This Row],[opad]] &gt; 0),1,0)</f>
        <v>0</v>
      </c>
      <c r="E4580">
        <f>IF(brenna6[[#This Row],[czy deszcz?]] = 1,0,IF(AND(brenna6[[#This Row],[temperatura]]&lt;=0,brenna6[[#This Row],[opad]]&gt;0),1,0))</f>
        <v>0</v>
      </c>
      <c r="F4580">
        <f>IF(AND(brenna6[[#This Row],[czy śnieg?]] = 1,brenna6[[#This Row],[czy deszcz?]]=0),H4579+C4580,IF(brenna6[[#This Row],[czy deszcz?]]=1,0,H4579))</f>
        <v>0</v>
      </c>
      <c r="G4580" s="4">
        <f>IF(AND(F4579 &gt; 4,brenna6[[#This Row],[cm śniegu]]&gt;4),brenna6[[#This Row],[cm śniegu]],0)</f>
        <v>0</v>
      </c>
      <c r="H4580" s="4">
        <f>brenna6[[#This Row],[cm śniegu]]-brenna6[[#This Row],[wyjazd pługu]]</f>
        <v>0</v>
      </c>
      <c r="I4580" s="4">
        <f>IF(brenna6[[#This Row],[wyjazd pługu]] &gt;0,1,0)</f>
        <v>0</v>
      </c>
    </row>
    <row r="4581" spans="1:9" x14ac:dyDescent="0.3">
      <c r="A4581" s="1">
        <v>43656.791666666664</v>
      </c>
      <c r="B4581">
        <v>10.1</v>
      </c>
      <c r="C4581">
        <v>0.6</v>
      </c>
      <c r="D4581">
        <f>IF(AND(brenna6[[#This Row],[temperatura]] &gt; 0, brenna6[[#This Row],[opad]] &gt; 0),1,0)</f>
        <v>1</v>
      </c>
      <c r="E4581">
        <f>IF(brenna6[[#This Row],[czy deszcz?]] = 1,0,IF(AND(brenna6[[#This Row],[temperatura]]&lt;=0,brenna6[[#This Row],[opad]]&gt;0),1,0))</f>
        <v>0</v>
      </c>
      <c r="F4581">
        <f>IF(AND(brenna6[[#This Row],[czy śnieg?]] = 1,brenna6[[#This Row],[czy deszcz?]]=0),H4580+C4581,IF(brenna6[[#This Row],[czy deszcz?]]=1,0,H4580))</f>
        <v>0</v>
      </c>
      <c r="G4581" s="4">
        <f>IF(AND(F4580 &gt; 4,brenna6[[#This Row],[cm śniegu]]&gt;4),brenna6[[#This Row],[cm śniegu]],0)</f>
        <v>0</v>
      </c>
      <c r="H4581" s="4">
        <f>brenna6[[#This Row],[cm śniegu]]-brenna6[[#This Row],[wyjazd pługu]]</f>
        <v>0</v>
      </c>
      <c r="I4581" s="4">
        <f>IF(brenna6[[#This Row],[wyjazd pługu]] &gt;0,1,0)</f>
        <v>0</v>
      </c>
    </row>
    <row r="4582" spans="1:9" x14ac:dyDescent="0.3">
      <c r="A4582" s="1">
        <v>43656.833333333336</v>
      </c>
      <c r="B4582">
        <v>9.8000000000000007</v>
      </c>
      <c r="C4582">
        <v>0</v>
      </c>
      <c r="D4582">
        <f>IF(AND(brenna6[[#This Row],[temperatura]] &gt; 0, brenna6[[#This Row],[opad]] &gt; 0),1,0)</f>
        <v>0</v>
      </c>
      <c r="E4582">
        <f>IF(brenna6[[#This Row],[czy deszcz?]] = 1,0,IF(AND(brenna6[[#This Row],[temperatura]]&lt;=0,brenna6[[#This Row],[opad]]&gt;0),1,0))</f>
        <v>0</v>
      </c>
      <c r="F4582">
        <f>IF(AND(brenna6[[#This Row],[czy śnieg?]] = 1,brenna6[[#This Row],[czy deszcz?]]=0),H4581+C4582,IF(brenna6[[#This Row],[czy deszcz?]]=1,0,H4581))</f>
        <v>0</v>
      </c>
      <c r="G4582" s="4">
        <f>IF(AND(F4581 &gt; 4,brenna6[[#This Row],[cm śniegu]]&gt;4),brenna6[[#This Row],[cm śniegu]],0)</f>
        <v>0</v>
      </c>
      <c r="H4582" s="4">
        <f>brenna6[[#This Row],[cm śniegu]]-brenna6[[#This Row],[wyjazd pługu]]</f>
        <v>0</v>
      </c>
      <c r="I4582" s="4">
        <f>IF(brenna6[[#This Row],[wyjazd pługu]] &gt;0,1,0)</f>
        <v>0</v>
      </c>
    </row>
    <row r="4583" spans="1:9" x14ac:dyDescent="0.3">
      <c r="A4583" s="1">
        <v>43656.875</v>
      </c>
      <c r="B4583">
        <v>9.9</v>
      </c>
      <c r="C4583">
        <v>0</v>
      </c>
      <c r="D4583">
        <f>IF(AND(brenna6[[#This Row],[temperatura]] &gt; 0, brenna6[[#This Row],[opad]] &gt; 0),1,0)</f>
        <v>0</v>
      </c>
      <c r="E4583">
        <f>IF(brenna6[[#This Row],[czy deszcz?]] = 1,0,IF(AND(brenna6[[#This Row],[temperatura]]&lt;=0,brenna6[[#This Row],[opad]]&gt;0),1,0))</f>
        <v>0</v>
      </c>
      <c r="F4583">
        <f>IF(AND(brenna6[[#This Row],[czy śnieg?]] = 1,brenna6[[#This Row],[czy deszcz?]]=0),H4582+C4583,IF(brenna6[[#This Row],[czy deszcz?]]=1,0,H4582))</f>
        <v>0</v>
      </c>
      <c r="G4583" s="4">
        <f>IF(AND(F4582 &gt; 4,brenna6[[#This Row],[cm śniegu]]&gt;4),brenna6[[#This Row],[cm śniegu]],0)</f>
        <v>0</v>
      </c>
      <c r="H4583" s="4">
        <f>brenna6[[#This Row],[cm śniegu]]-brenna6[[#This Row],[wyjazd pługu]]</f>
        <v>0</v>
      </c>
      <c r="I4583" s="4">
        <f>IF(brenna6[[#This Row],[wyjazd pługu]] &gt;0,1,0)</f>
        <v>0</v>
      </c>
    </row>
    <row r="4584" spans="1:9" x14ac:dyDescent="0.3">
      <c r="A4584" s="1">
        <v>43656.916666666664</v>
      </c>
      <c r="B4584">
        <v>10.1</v>
      </c>
      <c r="C4584">
        <v>0</v>
      </c>
      <c r="D4584">
        <f>IF(AND(brenna6[[#This Row],[temperatura]] &gt; 0, brenna6[[#This Row],[opad]] &gt; 0),1,0)</f>
        <v>0</v>
      </c>
      <c r="E4584">
        <f>IF(brenna6[[#This Row],[czy deszcz?]] = 1,0,IF(AND(brenna6[[#This Row],[temperatura]]&lt;=0,brenna6[[#This Row],[opad]]&gt;0),1,0))</f>
        <v>0</v>
      </c>
      <c r="F4584">
        <f>IF(AND(brenna6[[#This Row],[czy śnieg?]] = 1,brenna6[[#This Row],[czy deszcz?]]=0),H4583+C4584,IF(brenna6[[#This Row],[czy deszcz?]]=1,0,H4583))</f>
        <v>0</v>
      </c>
      <c r="G4584" s="4">
        <f>IF(AND(F4583 &gt; 4,brenna6[[#This Row],[cm śniegu]]&gt;4),brenna6[[#This Row],[cm śniegu]],0)</f>
        <v>0</v>
      </c>
      <c r="H4584" s="4">
        <f>brenna6[[#This Row],[cm śniegu]]-brenna6[[#This Row],[wyjazd pługu]]</f>
        <v>0</v>
      </c>
      <c r="I4584" s="4">
        <f>IF(brenna6[[#This Row],[wyjazd pługu]] &gt;0,1,0)</f>
        <v>0</v>
      </c>
    </row>
    <row r="4585" spans="1:9" x14ac:dyDescent="0.3">
      <c r="A4585" s="1">
        <v>43656.958333333336</v>
      </c>
      <c r="B4585">
        <v>9.6999999999999993</v>
      </c>
      <c r="C4585">
        <v>0</v>
      </c>
      <c r="D4585">
        <f>IF(AND(brenna6[[#This Row],[temperatura]] &gt; 0, brenna6[[#This Row],[opad]] &gt; 0),1,0)</f>
        <v>0</v>
      </c>
      <c r="E4585">
        <f>IF(brenna6[[#This Row],[czy deszcz?]] = 1,0,IF(AND(brenna6[[#This Row],[temperatura]]&lt;=0,brenna6[[#This Row],[opad]]&gt;0),1,0))</f>
        <v>0</v>
      </c>
      <c r="F4585">
        <f>IF(AND(brenna6[[#This Row],[czy śnieg?]] = 1,brenna6[[#This Row],[czy deszcz?]]=0),H4584+C4585,IF(brenna6[[#This Row],[czy deszcz?]]=1,0,H4584))</f>
        <v>0</v>
      </c>
      <c r="G4585" s="4">
        <f>IF(AND(F4584 &gt; 4,brenna6[[#This Row],[cm śniegu]]&gt;4),brenna6[[#This Row],[cm śniegu]],0)</f>
        <v>0</v>
      </c>
      <c r="H4585" s="4">
        <f>brenna6[[#This Row],[cm śniegu]]-brenna6[[#This Row],[wyjazd pługu]]</f>
        <v>0</v>
      </c>
      <c r="I4585" s="4">
        <f>IF(brenna6[[#This Row],[wyjazd pługu]] &gt;0,1,0)</f>
        <v>0</v>
      </c>
    </row>
    <row r="4586" spans="1:9" x14ac:dyDescent="0.3">
      <c r="A4586" s="1">
        <v>43657</v>
      </c>
      <c r="B4586">
        <v>9.3000000000000007</v>
      </c>
      <c r="C4586">
        <v>0</v>
      </c>
      <c r="D4586">
        <f>IF(AND(brenna6[[#This Row],[temperatura]] &gt; 0, brenna6[[#This Row],[opad]] &gt; 0),1,0)</f>
        <v>0</v>
      </c>
      <c r="E4586">
        <f>IF(brenna6[[#This Row],[czy deszcz?]] = 1,0,IF(AND(brenna6[[#This Row],[temperatura]]&lt;=0,brenna6[[#This Row],[opad]]&gt;0),1,0))</f>
        <v>0</v>
      </c>
      <c r="F4586">
        <f>IF(AND(brenna6[[#This Row],[czy śnieg?]] = 1,brenna6[[#This Row],[czy deszcz?]]=0),H4585+C4586,IF(brenna6[[#This Row],[czy deszcz?]]=1,0,H4585))</f>
        <v>0</v>
      </c>
      <c r="G4586" s="4">
        <f>IF(AND(F4585 &gt; 4,brenna6[[#This Row],[cm śniegu]]&gt;4),brenna6[[#This Row],[cm śniegu]],0)</f>
        <v>0</v>
      </c>
      <c r="H4586" s="4">
        <f>brenna6[[#This Row],[cm śniegu]]-brenna6[[#This Row],[wyjazd pługu]]</f>
        <v>0</v>
      </c>
      <c r="I4586" s="4">
        <f>IF(brenna6[[#This Row],[wyjazd pługu]] &gt;0,1,0)</f>
        <v>0</v>
      </c>
    </row>
    <row r="4587" spans="1:9" x14ac:dyDescent="0.3">
      <c r="A4587" s="1">
        <v>43657.041666666664</v>
      </c>
      <c r="B4587">
        <v>9.6</v>
      </c>
      <c r="C4587">
        <v>0</v>
      </c>
      <c r="D4587">
        <f>IF(AND(brenna6[[#This Row],[temperatura]] &gt; 0, brenna6[[#This Row],[opad]] &gt; 0),1,0)</f>
        <v>0</v>
      </c>
      <c r="E4587">
        <f>IF(brenna6[[#This Row],[czy deszcz?]] = 1,0,IF(AND(brenna6[[#This Row],[temperatura]]&lt;=0,brenna6[[#This Row],[opad]]&gt;0),1,0))</f>
        <v>0</v>
      </c>
      <c r="F4587">
        <f>IF(AND(brenna6[[#This Row],[czy śnieg?]] = 1,brenna6[[#This Row],[czy deszcz?]]=0),H4586+C4587,IF(brenna6[[#This Row],[czy deszcz?]]=1,0,H4586))</f>
        <v>0</v>
      </c>
      <c r="G4587" s="4">
        <f>IF(AND(F4586 &gt; 4,brenna6[[#This Row],[cm śniegu]]&gt;4),brenna6[[#This Row],[cm śniegu]],0)</f>
        <v>0</v>
      </c>
      <c r="H4587" s="4">
        <f>brenna6[[#This Row],[cm śniegu]]-brenna6[[#This Row],[wyjazd pługu]]</f>
        <v>0</v>
      </c>
      <c r="I4587" s="4">
        <f>IF(brenna6[[#This Row],[wyjazd pługu]] &gt;0,1,0)</f>
        <v>0</v>
      </c>
    </row>
    <row r="4588" spans="1:9" x14ac:dyDescent="0.3">
      <c r="A4588" s="1">
        <v>43657.083333333336</v>
      </c>
      <c r="B4588">
        <v>10</v>
      </c>
      <c r="C4588">
        <v>0</v>
      </c>
      <c r="D4588">
        <f>IF(AND(brenna6[[#This Row],[temperatura]] &gt; 0, brenna6[[#This Row],[opad]] &gt; 0),1,0)</f>
        <v>0</v>
      </c>
      <c r="E4588">
        <f>IF(brenna6[[#This Row],[czy deszcz?]] = 1,0,IF(AND(brenna6[[#This Row],[temperatura]]&lt;=0,brenna6[[#This Row],[opad]]&gt;0),1,0))</f>
        <v>0</v>
      </c>
      <c r="F4588">
        <f>IF(AND(brenna6[[#This Row],[czy śnieg?]] = 1,brenna6[[#This Row],[czy deszcz?]]=0),H4587+C4588,IF(brenna6[[#This Row],[czy deszcz?]]=1,0,H4587))</f>
        <v>0</v>
      </c>
      <c r="G4588" s="4">
        <f>IF(AND(F4587 &gt; 4,brenna6[[#This Row],[cm śniegu]]&gt;4),brenna6[[#This Row],[cm śniegu]],0)</f>
        <v>0</v>
      </c>
      <c r="H4588" s="4">
        <f>brenna6[[#This Row],[cm śniegu]]-brenna6[[#This Row],[wyjazd pługu]]</f>
        <v>0</v>
      </c>
      <c r="I4588" s="4">
        <f>IF(brenna6[[#This Row],[wyjazd pługu]] &gt;0,1,0)</f>
        <v>0</v>
      </c>
    </row>
    <row r="4589" spans="1:9" x14ac:dyDescent="0.3">
      <c r="A4589" s="1">
        <v>43657.125</v>
      </c>
      <c r="B4589">
        <v>10.1</v>
      </c>
      <c r="C4589">
        <v>0</v>
      </c>
      <c r="D4589">
        <f>IF(AND(brenna6[[#This Row],[temperatura]] &gt; 0, brenna6[[#This Row],[opad]] &gt; 0),1,0)</f>
        <v>0</v>
      </c>
      <c r="E4589">
        <f>IF(brenna6[[#This Row],[czy deszcz?]] = 1,0,IF(AND(brenna6[[#This Row],[temperatura]]&lt;=0,brenna6[[#This Row],[opad]]&gt;0),1,0))</f>
        <v>0</v>
      </c>
      <c r="F4589">
        <f>IF(AND(brenna6[[#This Row],[czy śnieg?]] = 1,brenna6[[#This Row],[czy deszcz?]]=0),H4588+C4589,IF(brenna6[[#This Row],[czy deszcz?]]=1,0,H4588))</f>
        <v>0</v>
      </c>
      <c r="G4589" s="4">
        <f>IF(AND(F4588 &gt; 4,brenna6[[#This Row],[cm śniegu]]&gt;4),brenna6[[#This Row],[cm śniegu]],0)</f>
        <v>0</v>
      </c>
      <c r="H4589" s="4">
        <f>brenna6[[#This Row],[cm śniegu]]-brenna6[[#This Row],[wyjazd pługu]]</f>
        <v>0</v>
      </c>
      <c r="I4589" s="4">
        <f>IF(brenna6[[#This Row],[wyjazd pługu]] &gt;0,1,0)</f>
        <v>0</v>
      </c>
    </row>
    <row r="4590" spans="1:9" x14ac:dyDescent="0.3">
      <c r="A4590" s="1">
        <v>43657.166666666664</v>
      </c>
      <c r="B4590">
        <v>9.4</v>
      </c>
      <c r="C4590">
        <v>0.4</v>
      </c>
      <c r="D4590">
        <f>IF(AND(brenna6[[#This Row],[temperatura]] &gt; 0, brenna6[[#This Row],[opad]] &gt; 0),1,0)</f>
        <v>1</v>
      </c>
      <c r="E4590">
        <f>IF(brenna6[[#This Row],[czy deszcz?]] = 1,0,IF(AND(brenna6[[#This Row],[temperatura]]&lt;=0,brenna6[[#This Row],[opad]]&gt;0),1,0))</f>
        <v>0</v>
      </c>
      <c r="F4590">
        <f>IF(AND(brenna6[[#This Row],[czy śnieg?]] = 1,brenna6[[#This Row],[czy deszcz?]]=0),H4589+C4590,IF(brenna6[[#This Row],[czy deszcz?]]=1,0,H4589))</f>
        <v>0</v>
      </c>
      <c r="G4590" s="4">
        <f>IF(AND(F4589 &gt; 4,brenna6[[#This Row],[cm śniegu]]&gt;4),brenna6[[#This Row],[cm śniegu]],0)</f>
        <v>0</v>
      </c>
      <c r="H4590" s="4">
        <f>brenna6[[#This Row],[cm śniegu]]-brenna6[[#This Row],[wyjazd pługu]]</f>
        <v>0</v>
      </c>
      <c r="I4590" s="4">
        <f>IF(brenna6[[#This Row],[wyjazd pługu]] &gt;0,1,0)</f>
        <v>0</v>
      </c>
    </row>
    <row r="4591" spans="1:9" x14ac:dyDescent="0.3">
      <c r="A4591" s="1">
        <v>43657.208333333336</v>
      </c>
      <c r="B4591">
        <v>9.1999999999999993</v>
      </c>
      <c r="C4591">
        <v>0.1</v>
      </c>
      <c r="D4591">
        <f>IF(AND(brenna6[[#This Row],[temperatura]] &gt; 0, brenna6[[#This Row],[opad]] &gt; 0),1,0)</f>
        <v>1</v>
      </c>
      <c r="E4591">
        <f>IF(brenna6[[#This Row],[czy deszcz?]] = 1,0,IF(AND(brenna6[[#This Row],[temperatura]]&lt;=0,brenna6[[#This Row],[opad]]&gt;0),1,0))</f>
        <v>0</v>
      </c>
      <c r="F4591">
        <f>IF(AND(brenna6[[#This Row],[czy śnieg?]] = 1,brenna6[[#This Row],[czy deszcz?]]=0),H4590+C4591,IF(brenna6[[#This Row],[czy deszcz?]]=1,0,H4590))</f>
        <v>0</v>
      </c>
      <c r="G4591" s="4">
        <f>IF(AND(F4590 &gt; 4,brenna6[[#This Row],[cm śniegu]]&gt;4),brenna6[[#This Row],[cm śniegu]],0)</f>
        <v>0</v>
      </c>
      <c r="H4591" s="4">
        <f>brenna6[[#This Row],[cm śniegu]]-brenna6[[#This Row],[wyjazd pługu]]</f>
        <v>0</v>
      </c>
      <c r="I4591" s="4">
        <f>IF(brenna6[[#This Row],[wyjazd pługu]] &gt;0,1,0)</f>
        <v>0</v>
      </c>
    </row>
    <row r="4592" spans="1:9" x14ac:dyDescent="0.3">
      <c r="A4592" s="1">
        <v>43657.25</v>
      </c>
      <c r="B4592">
        <v>9.5</v>
      </c>
      <c r="C4592">
        <v>0</v>
      </c>
      <c r="D4592">
        <f>IF(AND(brenna6[[#This Row],[temperatura]] &gt; 0, brenna6[[#This Row],[opad]] &gt; 0),1,0)</f>
        <v>0</v>
      </c>
      <c r="E4592">
        <f>IF(brenna6[[#This Row],[czy deszcz?]] = 1,0,IF(AND(brenna6[[#This Row],[temperatura]]&lt;=0,brenna6[[#This Row],[opad]]&gt;0),1,0))</f>
        <v>0</v>
      </c>
      <c r="F4592">
        <f>IF(AND(brenna6[[#This Row],[czy śnieg?]] = 1,brenna6[[#This Row],[czy deszcz?]]=0),H4591+C4592,IF(brenna6[[#This Row],[czy deszcz?]]=1,0,H4591))</f>
        <v>0</v>
      </c>
      <c r="G4592" s="4">
        <f>IF(AND(F4591 &gt; 4,brenna6[[#This Row],[cm śniegu]]&gt;4),brenna6[[#This Row],[cm śniegu]],0)</f>
        <v>0</v>
      </c>
      <c r="H4592" s="4">
        <f>brenna6[[#This Row],[cm śniegu]]-brenna6[[#This Row],[wyjazd pługu]]</f>
        <v>0</v>
      </c>
      <c r="I4592" s="4">
        <f>IF(brenna6[[#This Row],[wyjazd pługu]] &gt;0,1,0)</f>
        <v>0</v>
      </c>
    </row>
    <row r="4593" spans="1:9" x14ac:dyDescent="0.3">
      <c r="A4593" s="1">
        <v>43657.291666666664</v>
      </c>
      <c r="B4593">
        <v>9.9</v>
      </c>
      <c r="C4593">
        <v>0</v>
      </c>
      <c r="D4593">
        <f>IF(AND(brenna6[[#This Row],[temperatura]] &gt; 0, brenna6[[#This Row],[opad]] &gt; 0),1,0)</f>
        <v>0</v>
      </c>
      <c r="E4593">
        <f>IF(brenna6[[#This Row],[czy deszcz?]] = 1,0,IF(AND(brenna6[[#This Row],[temperatura]]&lt;=0,brenna6[[#This Row],[opad]]&gt;0),1,0))</f>
        <v>0</v>
      </c>
      <c r="F4593">
        <f>IF(AND(brenna6[[#This Row],[czy śnieg?]] = 1,brenna6[[#This Row],[czy deszcz?]]=0),H4592+C4593,IF(brenna6[[#This Row],[czy deszcz?]]=1,0,H4592))</f>
        <v>0</v>
      </c>
      <c r="G4593" s="4">
        <f>IF(AND(F4592 &gt; 4,brenna6[[#This Row],[cm śniegu]]&gt;4),brenna6[[#This Row],[cm śniegu]],0)</f>
        <v>0</v>
      </c>
      <c r="H4593" s="4">
        <f>brenna6[[#This Row],[cm śniegu]]-brenna6[[#This Row],[wyjazd pługu]]</f>
        <v>0</v>
      </c>
      <c r="I4593" s="4">
        <f>IF(brenna6[[#This Row],[wyjazd pługu]] &gt;0,1,0)</f>
        <v>0</v>
      </c>
    </row>
    <row r="4594" spans="1:9" x14ac:dyDescent="0.3">
      <c r="A4594" s="1">
        <v>43657.333333333336</v>
      </c>
      <c r="B4594">
        <v>10.7</v>
      </c>
      <c r="C4594">
        <v>0</v>
      </c>
      <c r="D4594">
        <f>IF(AND(brenna6[[#This Row],[temperatura]] &gt; 0, brenna6[[#This Row],[opad]] &gt; 0),1,0)</f>
        <v>0</v>
      </c>
      <c r="E4594">
        <f>IF(brenna6[[#This Row],[czy deszcz?]] = 1,0,IF(AND(brenna6[[#This Row],[temperatura]]&lt;=0,brenna6[[#This Row],[opad]]&gt;0),1,0))</f>
        <v>0</v>
      </c>
      <c r="F4594">
        <f>IF(AND(brenna6[[#This Row],[czy śnieg?]] = 1,brenna6[[#This Row],[czy deszcz?]]=0),H4593+C4594,IF(brenna6[[#This Row],[czy deszcz?]]=1,0,H4593))</f>
        <v>0</v>
      </c>
      <c r="G4594" s="4">
        <f>IF(AND(F4593 &gt; 4,brenna6[[#This Row],[cm śniegu]]&gt;4),brenna6[[#This Row],[cm śniegu]],0)</f>
        <v>0</v>
      </c>
      <c r="H4594" s="4">
        <f>brenna6[[#This Row],[cm śniegu]]-brenna6[[#This Row],[wyjazd pługu]]</f>
        <v>0</v>
      </c>
      <c r="I4594" s="4">
        <f>IF(brenna6[[#This Row],[wyjazd pługu]] &gt;0,1,0)</f>
        <v>0</v>
      </c>
    </row>
    <row r="4595" spans="1:9" x14ac:dyDescent="0.3">
      <c r="A4595" s="1">
        <v>43657.375</v>
      </c>
      <c r="B4595">
        <v>11.4</v>
      </c>
      <c r="C4595">
        <v>0.9</v>
      </c>
      <c r="D4595">
        <f>IF(AND(brenna6[[#This Row],[temperatura]] &gt; 0, brenna6[[#This Row],[opad]] &gt; 0),1,0)</f>
        <v>1</v>
      </c>
      <c r="E4595">
        <f>IF(brenna6[[#This Row],[czy deszcz?]] = 1,0,IF(AND(brenna6[[#This Row],[temperatura]]&lt;=0,brenna6[[#This Row],[opad]]&gt;0),1,0))</f>
        <v>0</v>
      </c>
      <c r="F4595">
        <f>IF(AND(brenna6[[#This Row],[czy śnieg?]] = 1,brenna6[[#This Row],[czy deszcz?]]=0),H4594+C4595,IF(brenna6[[#This Row],[czy deszcz?]]=1,0,H4594))</f>
        <v>0</v>
      </c>
      <c r="G4595" s="4">
        <f>IF(AND(F4594 &gt; 4,brenna6[[#This Row],[cm śniegu]]&gt;4),brenna6[[#This Row],[cm śniegu]],0)</f>
        <v>0</v>
      </c>
      <c r="H4595" s="4">
        <f>brenna6[[#This Row],[cm śniegu]]-brenna6[[#This Row],[wyjazd pługu]]</f>
        <v>0</v>
      </c>
      <c r="I4595" s="4">
        <f>IF(brenna6[[#This Row],[wyjazd pługu]] &gt;0,1,0)</f>
        <v>0</v>
      </c>
    </row>
    <row r="4596" spans="1:9" x14ac:dyDescent="0.3">
      <c r="A4596" s="1">
        <v>43657.416666666664</v>
      </c>
      <c r="B4596">
        <v>11.7</v>
      </c>
      <c r="C4596">
        <v>0</v>
      </c>
      <c r="D4596">
        <f>IF(AND(brenna6[[#This Row],[temperatura]] &gt; 0, brenna6[[#This Row],[opad]] &gt; 0),1,0)</f>
        <v>0</v>
      </c>
      <c r="E4596">
        <f>IF(brenna6[[#This Row],[czy deszcz?]] = 1,0,IF(AND(brenna6[[#This Row],[temperatura]]&lt;=0,brenna6[[#This Row],[opad]]&gt;0),1,0))</f>
        <v>0</v>
      </c>
      <c r="F4596">
        <f>IF(AND(brenna6[[#This Row],[czy śnieg?]] = 1,brenna6[[#This Row],[czy deszcz?]]=0),H4595+C4596,IF(brenna6[[#This Row],[czy deszcz?]]=1,0,H4595))</f>
        <v>0</v>
      </c>
      <c r="G4596" s="4">
        <f>IF(AND(F4595 &gt; 4,brenna6[[#This Row],[cm śniegu]]&gt;4),brenna6[[#This Row],[cm śniegu]],0)</f>
        <v>0</v>
      </c>
      <c r="H4596" s="4">
        <f>brenna6[[#This Row],[cm śniegu]]-brenna6[[#This Row],[wyjazd pługu]]</f>
        <v>0</v>
      </c>
      <c r="I4596" s="4">
        <f>IF(brenna6[[#This Row],[wyjazd pługu]] &gt;0,1,0)</f>
        <v>0</v>
      </c>
    </row>
    <row r="4597" spans="1:9" x14ac:dyDescent="0.3">
      <c r="A4597" s="1">
        <v>43657.458333333336</v>
      </c>
      <c r="B4597">
        <v>11.4</v>
      </c>
      <c r="C4597">
        <v>0.3</v>
      </c>
      <c r="D4597">
        <f>IF(AND(brenna6[[#This Row],[temperatura]] &gt; 0, brenna6[[#This Row],[opad]] &gt; 0),1,0)</f>
        <v>1</v>
      </c>
      <c r="E4597">
        <f>IF(brenna6[[#This Row],[czy deszcz?]] = 1,0,IF(AND(brenna6[[#This Row],[temperatura]]&lt;=0,brenna6[[#This Row],[opad]]&gt;0),1,0))</f>
        <v>0</v>
      </c>
      <c r="F4597">
        <f>IF(AND(brenna6[[#This Row],[czy śnieg?]] = 1,brenna6[[#This Row],[czy deszcz?]]=0),H4596+C4597,IF(brenna6[[#This Row],[czy deszcz?]]=1,0,H4596))</f>
        <v>0</v>
      </c>
      <c r="G4597" s="4">
        <f>IF(AND(F4596 &gt; 4,brenna6[[#This Row],[cm śniegu]]&gt;4),brenna6[[#This Row],[cm śniegu]],0)</f>
        <v>0</v>
      </c>
      <c r="H4597" s="4">
        <f>brenna6[[#This Row],[cm śniegu]]-brenna6[[#This Row],[wyjazd pługu]]</f>
        <v>0</v>
      </c>
      <c r="I4597" s="4">
        <f>IF(brenna6[[#This Row],[wyjazd pługu]] &gt;0,1,0)</f>
        <v>0</v>
      </c>
    </row>
    <row r="4598" spans="1:9" x14ac:dyDescent="0.3">
      <c r="A4598" s="1">
        <v>43657.5</v>
      </c>
      <c r="B4598">
        <v>12.9</v>
      </c>
      <c r="C4598">
        <v>0</v>
      </c>
      <c r="D4598">
        <f>IF(AND(brenna6[[#This Row],[temperatura]] &gt; 0, brenna6[[#This Row],[opad]] &gt; 0),1,0)</f>
        <v>0</v>
      </c>
      <c r="E4598">
        <f>IF(brenna6[[#This Row],[czy deszcz?]] = 1,0,IF(AND(brenna6[[#This Row],[temperatura]]&lt;=0,brenna6[[#This Row],[opad]]&gt;0),1,0))</f>
        <v>0</v>
      </c>
      <c r="F4598">
        <f>IF(AND(brenna6[[#This Row],[czy śnieg?]] = 1,brenna6[[#This Row],[czy deszcz?]]=0),H4597+C4598,IF(brenna6[[#This Row],[czy deszcz?]]=1,0,H4597))</f>
        <v>0</v>
      </c>
      <c r="G4598" s="4">
        <f>IF(AND(F4597 &gt; 4,brenna6[[#This Row],[cm śniegu]]&gt;4),brenna6[[#This Row],[cm śniegu]],0)</f>
        <v>0</v>
      </c>
      <c r="H4598" s="4">
        <f>brenna6[[#This Row],[cm śniegu]]-brenna6[[#This Row],[wyjazd pługu]]</f>
        <v>0</v>
      </c>
      <c r="I4598" s="4">
        <f>IF(brenna6[[#This Row],[wyjazd pługu]] &gt;0,1,0)</f>
        <v>0</v>
      </c>
    </row>
    <row r="4599" spans="1:9" x14ac:dyDescent="0.3">
      <c r="A4599" s="1">
        <v>43657.541666666664</v>
      </c>
      <c r="B4599">
        <v>12.3</v>
      </c>
      <c r="C4599">
        <v>1.4</v>
      </c>
      <c r="D4599">
        <f>IF(AND(brenna6[[#This Row],[temperatura]] &gt; 0, brenna6[[#This Row],[opad]] &gt; 0),1,0)</f>
        <v>1</v>
      </c>
      <c r="E4599">
        <f>IF(brenna6[[#This Row],[czy deszcz?]] = 1,0,IF(AND(brenna6[[#This Row],[temperatura]]&lt;=0,brenna6[[#This Row],[opad]]&gt;0),1,0))</f>
        <v>0</v>
      </c>
      <c r="F4599">
        <f>IF(AND(brenna6[[#This Row],[czy śnieg?]] = 1,brenna6[[#This Row],[czy deszcz?]]=0),H4598+C4599,IF(brenna6[[#This Row],[czy deszcz?]]=1,0,H4598))</f>
        <v>0</v>
      </c>
      <c r="G4599" s="4">
        <f>IF(AND(F4598 &gt; 4,brenna6[[#This Row],[cm śniegu]]&gt;4),brenna6[[#This Row],[cm śniegu]],0)</f>
        <v>0</v>
      </c>
      <c r="H4599" s="4">
        <f>brenna6[[#This Row],[cm śniegu]]-brenna6[[#This Row],[wyjazd pługu]]</f>
        <v>0</v>
      </c>
      <c r="I4599" s="4">
        <f>IF(brenna6[[#This Row],[wyjazd pługu]] &gt;0,1,0)</f>
        <v>0</v>
      </c>
    </row>
    <row r="4600" spans="1:9" x14ac:dyDescent="0.3">
      <c r="A4600" s="1">
        <v>43657.583333333336</v>
      </c>
      <c r="B4600">
        <v>13.7</v>
      </c>
      <c r="C4600">
        <v>0.1</v>
      </c>
      <c r="D4600">
        <f>IF(AND(brenna6[[#This Row],[temperatura]] &gt; 0, brenna6[[#This Row],[opad]] &gt; 0),1,0)</f>
        <v>1</v>
      </c>
      <c r="E4600">
        <f>IF(brenna6[[#This Row],[czy deszcz?]] = 1,0,IF(AND(brenna6[[#This Row],[temperatura]]&lt;=0,brenna6[[#This Row],[opad]]&gt;0),1,0))</f>
        <v>0</v>
      </c>
      <c r="F4600">
        <f>IF(AND(brenna6[[#This Row],[czy śnieg?]] = 1,brenna6[[#This Row],[czy deszcz?]]=0),H4599+C4600,IF(brenna6[[#This Row],[czy deszcz?]]=1,0,H4599))</f>
        <v>0</v>
      </c>
      <c r="G4600" s="4">
        <f>IF(AND(F4599 &gt; 4,brenna6[[#This Row],[cm śniegu]]&gt;4),brenna6[[#This Row],[cm śniegu]],0)</f>
        <v>0</v>
      </c>
      <c r="H4600" s="4">
        <f>brenna6[[#This Row],[cm śniegu]]-brenna6[[#This Row],[wyjazd pługu]]</f>
        <v>0</v>
      </c>
      <c r="I4600" s="4">
        <f>IF(brenna6[[#This Row],[wyjazd pługu]] &gt;0,1,0)</f>
        <v>0</v>
      </c>
    </row>
    <row r="4601" spans="1:9" x14ac:dyDescent="0.3">
      <c r="A4601" s="1">
        <v>43657.625</v>
      </c>
      <c r="B4601">
        <v>15.1</v>
      </c>
      <c r="C4601">
        <v>0</v>
      </c>
      <c r="D4601">
        <f>IF(AND(brenna6[[#This Row],[temperatura]] &gt; 0, brenna6[[#This Row],[opad]] &gt; 0),1,0)</f>
        <v>0</v>
      </c>
      <c r="E4601">
        <f>IF(brenna6[[#This Row],[czy deszcz?]] = 1,0,IF(AND(brenna6[[#This Row],[temperatura]]&lt;=0,brenna6[[#This Row],[opad]]&gt;0),1,0))</f>
        <v>0</v>
      </c>
      <c r="F4601">
        <f>IF(AND(brenna6[[#This Row],[czy śnieg?]] = 1,brenna6[[#This Row],[czy deszcz?]]=0),H4600+C4601,IF(brenna6[[#This Row],[czy deszcz?]]=1,0,H4600))</f>
        <v>0</v>
      </c>
      <c r="G4601" s="4">
        <f>IF(AND(F4600 &gt; 4,brenna6[[#This Row],[cm śniegu]]&gt;4),brenna6[[#This Row],[cm śniegu]],0)</f>
        <v>0</v>
      </c>
      <c r="H4601" s="4">
        <f>brenna6[[#This Row],[cm śniegu]]-brenna6[[#This Row],[wyjazd pługu]]</f>
        <v>0</v>
      </c>
      <c r="I4601" s="4">
        <f>IF(brenna6[[#This Row],[wyjazd pługu]] &gt;0,1,0)</f>
        <v>0</v>
      </c>
    </row>
    <row r="4602" spans="1:9" x14ac:dyDescent="0.3">
      <c r="A4602" s="1">
        <v>43657.666666666664</v>
      </c>
      <c r="B4602">
        <v>16.2</v>
      </c>
      <c r="C4602">
        <v>0</v>
      </c>
      <c r="D4602">
        <f>IF(AND(brenna6[[#This Row],[temperatura]] &gt; 0, brenna6[[#This Row],[opad]] &gt; 0),1,0)</f>
        <v>0</v>
      </c>
      <c r="E4602">
        <f>IF(brenna6[[#This Row],[czy deszcz?]] = 1,0,IF(AND(brenna6[[#This Row],[temperatura]]&lt;=0,brenna6[[#This Row],[opad]]&gt;0),1,0))</f>
        <v>0</v>
      </c>
      <c r="F4602">
        <f>IF(AND(brenna6[[#This Row],[czy śnieg?]] = 1,brenna6[[#This Row],[czy deszcz?]]=0),H4601+C4602,IF(brenna6[[#This Row],[czy deszcz?]]=1,0,H4601))</f>
        <v>0</v>
      </c>
      <c r="G4602" s="4">
        <f>IF(AND(F4601 &gt; 4,brenna6[[#This Row],[cm śniegu]]&gt;4),brenna6[[#This Row],[cm śniegu]],0)</f>
        <v>0</v>
      </c>
      <c r="H4602" s="4">
        <f>brenna6[[#This Row],[cm śniegu]]-brenna6[[#This Row],[wyjazd pługu]]</f>
        <v>0</v>
      </c>
      <c r="I4602" s="4">
        <f>IF(brenna6[[#This Row],[wyjazd pługu]] &gt;0,1,0)</f>
        <v>0</v>
      </c>
    </row>
    <row r="4603" spans="1:9" x14ac:dyDescent="0.3">
      <c r="A4603" s="1">
        <v>43657.708333333336</v>
      </c>
      <c r="B4603">
        <v>16</v>
      </c>
      <c r="C4603">
        <v>0</v>
      </c>
      <c r="D4603">
        <f>IF(AND(brenna6[[#This Row],[temperatura]] &gt; 0, brenna6[[#This Row],[opad]] &gt; 0),1,0)</f>
        <v>0</v>
      </c>
      <c r="E4603">
        <f>IF(brenna6[[#This Row],[czy deszcz?]] = 1,0,IF(AND(brenna6[[#This Row],[temperatura]]&lt;=0,brenna6[[#This Row],[opad]]&gt;0),1,0))</f>
        <v>0</v>
      </c>
      <c r="F4603">
        <f>IF(AND(brenna6[[#This Row],[czy śnieg?]] = 1,brenna6[[#This Row],[czy deszcz?]]=0),H4602+C4603,IF(brenna6[[#This Row],[czy deszcz?]]=1,0,H4602))</f>
        <v>0</v>
      </c>
      <c r="G4603" s="4">
        <f>IF(AND(F4602 &gt; 4,brenna6[[#This Row],[cm śniegu]]&gt;4),brenna6[[#This Row],[cm śniegu]],0)</f>
        <v>0</v>
      </c>
      <c r="H4603" s="4">
        <f>brenna6[[#This Row],[cm śniegu]]-brenna6[[#This Row],[wyjazd pługu]]</f>
        <v>0</v>
      </c>
      <c r="I4603" s="4">
        <f>IF(brenna6[[#This Row],[wyjazd pługu]] &gt;0,1,0)</f>
        <v>0</v>
      </c>
    </row>
    <row r="4604" spans="1:9" x14ac:dyDescent="0.3">
      <c r="A4604" s="1">
        <v>43657.75</v>
      </c>
      <c r="B4604">
        <v>15.8</v>
      </c>
      <c r="C4604">
        <v>0</v>
      </c>
      <c r="D4604">
        <f>IF(AND(brenna6[[#This Row],[temperatura]] &gt; 0, brenna6[[#This Row],[opad]] &gt; 0),1,0)</f>
        <v>0</v>
      </c>
      <c r="E4604">
        <f>IF(brenna6[[#This Row],[czy deszcz?]] = 1,0,IF(AND(brenna6[[#This Row],[temperatura]]&lt;=0,brenna6[[#This Row],[opad]]&gt;0),1,0))</f>
        <v>0</v>
      </c>
      <c r="F4604">
        <f>IF(AND(brenna6[[#This Row],[czy śnieg?]] = 1,brenna6[[#This Row],[czy deszcz?]]=0),H4603+C4604,IF(brenna6[[#This Row],[czy deszcz?]]=1,0,H4603))</f>
        <v>0</v>
      </c>
      <c r="G4604" s="4">
        <f>IF(AND(F4603 &gt; 4,brenna6[[#This Row],[cm śniegu]]&gt;4),brenna6[[#This Row],[cm śniegu]],0)</f>
        <v>0</v>
      </c>
      <c r="H4604" s="4">
        <f>brenna6[[#This Row],[cm śniegu]]-brenna6[[#This Row],[wyjazd pługu]]</f>
        <v>0</v>
      </c>
      <c r="I4604" s="4">
        <f>IF(brenna6[[#This Row],[wyjazd pługu]] &gt;0,1,0)</f>
        <v>0</v>
      </c>
    </row>
    <row r="4605" spans="1:9" x14ac:dyDescent="0.3">
      <c r="A4605" s="1">
        <v>43657.791666666664</v>
      </c>
      <c r="B4605">
        <v>13.3</v>
      </c>
      <c r="C4605">
        <v>0</v>
      </c>
      <c r="D4605">
        <f>IF(AND(brenna6[[#This Row],[temperatura]] &gt; 0, brenna6[[#This Row],[opad]] &gt; 0),1,0)</f>
        <v>0</v>
      </c>
      <c r="E4605">
        <f>IF(brenna6[[#This Row],[czy deszcz?]] = 1,0,IF(AND(brenna6[[#This Row],[temperatura]]&lt;=0,brenna6[[#This Row],[opad]]&gt;0),1,0))</f>
        <v>0</v>
      </c>
      <c r="F4605">
        <f>IF(AND(brenna6[[#This Row],[czy śnieg?]] = 1,brenna6[[#This Row],[czy deszcz?]]=0),H4604+C4605,IF(brenna6[[#This Row],[czy deszcz?]]=1,0,H4604))</f>
        <v>0</v>
      </c>
      <c r="G4605" s="4">
        <f>IF(AND(F4604 &gt; 4,brenna6[[#This Row],[cm śniegu]]&gt;4),brenna6[[#This Row],[cm śniegu]],0)</f>
        <v>0</v>
      </c>
      <c r="H4605" s="4">
        <f>brenna6[[#This Row],[cm śniegu]]-brenna6[[#This Row],[wyjazd pługu]]</f>
        <v>0</v>
      </c>
      <c r="I4605" s="4">
        <f>IF(brenna6[[#This Row],[wyjazd pługu]] &gt;0,1,0)</f>
        <v>0</v>
      </c>
    </row>
    <row r="4606" spans="1:9" x14ac:dyDescent="0.3">
      <c r="A4606" s="1">
        <v>43657.833333333336</v>
      </c>
      <c r="B4606">
        <v>12.1</v>
      </c>
      <c r="C4606">
        <v>0</v>
      </c>
      <c r="D4606">
        <f>IF(AND(brenna6[[#This Row],[temperatura]] &gt; 0, brenna6[[#This Row],[opad]] &gt; 0),1,0)</f>
        <v>0</v>
      </c>
      <c r="E4606">
        <f>IF(brenna6[[#This Row],[czy deszcz?]] = 1,0,IF(AND(brenna6[[#This Row],[temperatura]]&lt;=0,brenna6[[#This Row],[opad]]&gt;0),1,0))</f>
        <v>0</v>
      </c>
      <c r="F4606">
        <f>IF(AND(brenna6[[#This Row],[czy śnieg?]] = 1,brenna6[[#This Row],[czy deszcz?]]=0),H4605+C4606,IF(brenna6[[#This Row],[czy deszcz?]]=1,0,H4605))</f>
        <v>0</v>
      </c>
      <c r="G4606" s="4">
        <f>IF(AND(F4605 &gt; 4,brenna6[[#This Row],[cm śniegu]]&gt;4),brenna6[[#This Row],[cm śniegu]],0)</f>
        <v>0</v>
      </c>
      <c r="H4606" s="4">
        <f>brenna6[[#This Row],[cm śniegu]]-brenna6[[#This Row],[wyjazd pługu]]</f>
        <v>0</v>
      </c>
      <c r="I4606" s="4">
        <f>IF(brenna6[[#This Row],[wyjazd pługu]] &gt;0,1,0)</f>
        <v>0</v>
      </c>
    </row>
    <row r="4607" spans="1:9" x14ac:dyDescent="0.3">
      <c r="A4607" s="1">
        <v>43657.875</v>
      </c>
      <c r="B4607">
        <v>11.7</v>
      </c>
      <c r="C4607">
        <v>0</v>
      </c>
      <c r="D4607">
        <f>IF(AND(brenna6[[#This Row],[temperatura]] &gt; 0, brenna6[[#This Row],[opad]] &gt; 0),1,0)</f>
        <v>0</v>
      </c>
      <c r="E4607">
        <f>IF(brenna6[[#This Row],[czy deszcz?]] = 1,0,IF(AND(brenna6[[#This Row],[temperatura]]&lt;=0,brenna6[[#This Row],[opad]]&gt;0),1,0))</f>
        <v>0</v>
      </c>
      <c r="F4607">
        <f>IF(AND(brenna6[[#This Row],[czy śnieg?]] = 1,brenna6[[#This Row],[czy deszcz?]]=0),H4606+C4607,IF(brenna6[[#This Row],[czy deszcz?]]=1,0,H4606))</f>
        <v>0</v>
      </c>
      <c r="G4607" s="4">
        <f>IF(AND(F4606 &gt; 4,brenna6[[#This Row],[cm śniegu]]&gt;4),brenna6[[#This Row],[cm śniegu]],0)</f>
        <v>0</v>
      </c>
      <c r="H4607" s="4">
        <f>brenna6[[#This Row],[cm śniegu]]-brenna6[[#This Row],[wyjazd pługu]]</f>
        <v>0</v>
      </c>
      <c r="I4607" s="4">
        <f>IF(brenna6[[#This Row],[wyjazd pługu]] &gt;0,1,0)</f>
        <v>0</v>
      </c>
    </row>
    <row r="4608" spans="1:9" x14ac:dyDescent="0.3">
      <c r="A4608" s="1">
        <v>43657.916666666664</v>
      </c>
      <c r="B4608">
        <v>12.1</v>
      </c>
      <c r="C4608">
        <v>0</v>
      </c>
      <c r="D4608">
        <f>IF(AND(brenna6[[#This Row],[temperatura]] &gt; 0, brenna6[[#This Row],[opad]] &gt; 0),1,0)</f>
        <v>0</v>
      </c>
      <c r="E4608">
        <f>IF(brenna6[[#This Row],[czy deszcz?]] = 1,0,IF(AND(brenna6[[#This Row],[temperatura]]&lt;=0,brenna6[[#This Row],[opad]]&gt;0),1,0))</f>
        <v>0</v>
      </c>
      <c r="F4608">
        <f>IF(AND(brenna6[[#This Row],[czy śnieg?]] = 1,brenna6[[#This Row],[czy deszcz?]]=0),H4607+C4608,IF(brenna6[[#This Row],[czy deszcz?]]=1,0,H4607))</f>
        <v>0</v>
      </c>
      <c r="G4608" s="4">
        <f>IF(AND(F4607 &gt; 4,brenna6[[#This Row],[cm śniegu]]&gt;4),brenna6[[#This Row],[cm śniegu]],0)</f>
        <v>0</v>
      </c>
      <c r="H4608" s="4">
        <f>brenna6[[#This Row],[cm śniegu]]-brenna6[[#This Row],[wyjazd pługu]]</f>
        <v>0</v>
      </c>
      <c r="I4608" s="4">
        <f>IF(brenna6[[#This Row],[wyjazd pługu]] &gt;0,1,0)</f>
        <v>0</v>
      </c>
    </row>
    <row r="4609" spans="1:9" x14ac:dyDescent="0.3">
      <c r="A4609" s="1">
        <v>43657.958333333336</v>
      </c>
      <c r="B4609">
        <v>12.7</v>
      </c>
      <c r="C4609">
        <v>0</v>
      </c>
      <c r="D4609">
        <f>IF(AND(brenna6[[#This Row],[temperatura]] &gt; 0, brenna6[[#This Row],[opad]] &gt; 0),1,0)</f>
        <v>0</v>
      </c>
      <c r="E4609">
        <f>IF(brenna6[[#This Row],[czy deszcz?]] = 1,0,IF(AND(brenna6[[#This Row],[temperatura]]&lt;=0,brenna6[[#This Row],[opad]]&gt;0),1,0))</f>
        <v>0</v>
      </c>
      <c r="F4609">
        <f>IF(AND(brenna6[[#This Row],[czy śnieg?]] = 1,brenna6[[#This Row],[czy deszcz?]]=0),H4608+C4609,IF(brenna6[[#This Row],[czy deszcz?]]=1,0,H4608))</f>
        <v>0</v>
      </c>
      <c r="G4609" s="4">
        <f>IF(AND(F4608 &gt; 4,brenna6[[#This Row],[cm śniegu]]&gt;4),brenna6[[#This Row],[cm śniegu]],0)</f>
        <v>0</v>
      </c>
      <c r="H4609" s="4">
        <f>brenna6[[#This Row],[cm śniegu]]-brenna6[[#This Row],[wyjazd pługu]]</f>
        <v>0</v>
      </c>
      <c r="I4609" s="4">
        <f>IF(brenna6[[#This Row],[wyjazd pługu]] &gt;0,1,0)</f>
        <v>0</v>
      </c>
    </row>
    <row r="4610" spans="1:9" x14ac:dyDescent="0.3">
      <c r="A4610" s="1">
        <v>43658</v>
      </c>
      <c r="B4610">
        <v>12.8</v>
      </c>
      <c r="C4610">
        <v>0</v>
      </c>
      <c r="D4610">
        <f>IF(AND(brenna6[[#This Row],[temperatura]] &gt; 0, brenna6[[#This Row],[opad]] &gt; 0),1,0)</f>
        <v>0</v>
      </c>
      <c r="E4610">
        <f>IF(brenna6[[#This Row],[czy deszcz?]] = 1,0,IF(AND(brenna6[[#This Row],[temperatura]]&lt;=0,brenna6[[#This Row],[opad]]&gt;0),1,0))</f>
        <v>0</v>
      </c>
      <c r="F4610">
        <f>IF(AND(brenna6[[#This Row],[czy śnieg?]] = 1,brenna6[[#This Row],[czy deszcz?]]=0),H4609+C4610,IF(brenna6[[#This Row],[czy deszcz?]]=1,0,H4609))</f>
        <v>0</v>
      </c>
      <c r="G4610" s="4">
        <f>IF(AND(F4609 &gt; 4,brenna6[[#This Row],[cm śniegu]]&gt;4),brenna6[[#This Row],[cm śniegu]],0)</f>
        <v>0</v>
      </c>
      <c r="H4610" s="4">
        <f>brenna6[[#This Row],[cm śniegu]]-brenna6[[#This Row],[wyjazd pługu]]</f>
        <v>0</v>
      </c>
      <c r="I4610" s="4">
        <f>IF(brenna6[[#This Row],[wyjazd pługu]] &gt;0,1,0)</f>
        <v>0</v>
      </c>
    </row>
    <row r="4611" spans="1:9" x14ac:dyDescent="0.3">
      <c r="A4611" s="1">
        <v>43658.041666666664</v>
      </c>
      <c r="B4611">
        <v>12.6</v>
      </c>
      <c r="C4611">
        <v>0</v>
      </c>
      <c r="D4611">
        <f>IF(AND(brenna6[[#This Row],[temperatura]] &gt; 0, brenna6[[#This Row],[opad]] &gt; 0),1,0)</f>
        <v>0</v>
      </c>
      <c r="E4611">
        <f>IF(brenna6[[#This Row],[czy deszcz?]] = 1,0,IF(AND(brenna6[[#This Row],[temperatura]]&lt;=0,brenna6[[#This Row],[opad]]&gt;0),1,0))</f>
        <v>0</v>
      </c>
      <c r="F4611">
        <f>IF(AND(brenna6[[#This Row],[czy śnieg?]] = 1,brenna6[[#This Row],[czy deszcz?]]=0),H4610+C4611,IF(brenna6[[#This Row],[czy deszcz?]]=1,0,H4610))</f>
        <v>0</v>
      </c>
      <c r="G4611" s="4">
        <f>IF(AND(F4610 &gt; 4,brenna6[[#This Row],[cm śniegu]]&gt;4),brenna6[[#This Row],[cm śniegu]],0)</f>
        <v>0</v>
      </c>
      <c r="H4611" s="4">
        <f>brenna6[[#This Row],[cm śniegu]]-brenna6[[#This Row],[wyjazd pługu]]</f>
        <v>0</v>
      </c>
      <c r="I4611" s="4">
        <f>IF(brenna6[[#This Row],[wyjazd pługu]] &gt;0,1,0)</f>
        <v>0</v>
      </c>
    </row>
    <row r="4612" spans="1:9" x14ac:dyDescent="0.3">
      <c r="A4612" s="1">
        <v>43658.083333333336</v>
      </c>
      <c r="B4612">
        <v>12.4</v>
      </c>
      <c r="C4612">
        <v>0</v>
      </c>
      <c r="D4612">
        <f>IF(AND(brenna6[[#This Row],[temperatura]] &gt; 0, brenna6[[#This Row],[opad]] &gt; 0),1,0)</f>
        <v>0</v>
      </c>
      <c r="E4612">
        <f>IF(brenna6[[#This Row],[czy deszcz?]] = 1,0,IF(AND(brenna6[[#This Row],[temperatura]]&lt;=0,brenna6[[#This Row],[opad]]&gt;0),1,0))</f>
        <v>0</v>
      </c>
      <c r="F4612">
        <f>IF(AND(brenna6[[#This Row],[czy śnieg?]] = 1,brenna6[[#This Row],[czy deszcz?]]=0),H4611+C4612,IF(brenna6[[#This Row],[czy deszcz?]]=1,0,H4611))</f>
        <v>0</v>
      </c>
      <c r="G4612" s="4">
        <f>IF(AND(F4611 &gt; 4,brenna6[[#This Row],[cm śniegu]]&gt;4),brenna6[[#This Row],[cm śniegu]],0)</f>
        <v>0</v>
      </c>
      <c r="H4612" s="4">
        <f>brenna6[[#This Row],[cm śniegu]]-brenna6[[#This Row],[wyjazd pługu]]</f>
        <v>0</v>
      </c>
      <c r="I4612" s="4">
        <f>IF(brenna6[[#This Row],[wyjazd pługu]] &gt;0,1,0)</f>
        <v>0</v>
      </c>
    </row>
    <row r="4613" spans="1:9" x14ac:dyDescent="0.3">
      <c r="A4613" s="1">
        <v>43658.125</v>
      </c>
      <c r="B4613">
        <v>12.4</v>
      </c>
      <c r="C4613">
        <v>0</v>
      </c>
      <c r="D4613">
        <f>IF(AND(brenna6[[#This Row],[temperatura]] &gt; 0, brenna6[[#This Row],[opad]] &gt; 0),1,0)</f>
        <v>0</v>
      </c>
      <c r="E4613">
        <f>IF(brenna6[[#This Row],[czy deszcz?]] = 1,0,IF(AND(brenna6[[#This Row],[temperatura]]&lt;=0,brenna6[[#This Row],[opad]]&gt;0),1,0))</f>
        <v>0</v>
      </c>
      <c r="F4613">
        <f>IF(AND(brenna6[[#This Row],[czy śnieg?]] = 1,brenna6[[#This Row],[czy deszcz?]]=0),H4612+C4613,IF(brenna6[[#This Row],[czy deszcz?]]=1,0,H4612))</f>
        <v>0</v>
      </c>
      <c r="G4613" s="4">
        <f>IF(AND(F4612 &gt; 4,brenna6[[#This Row],[cm śniegu]]&gt;4),brenna6[[#This Row],[cm śniegu]],0)</f>
        <v>0</v>
      </c>
      <c r="H4613" s="4">
        <f>brenna6[[#This Row],[cm śniegu]]-brenna6[[#This Row],[wyjazd pługu]]</f>
        <v>0</v>
      </c>
      <c r="I4613" s="4">
        <f>IF(brenna6[[#This Row],[wyjazd pługu]] &gt;0,1,0)</f>
        <v>0</v>
      </c>
    </row>
    <row r="4614" spans="1:9" x14ac:dyDescent="0.3">
      <c r="A4614" s="1">
        <v>43658.166666666664</v>
      </c>
      <c r="B4614">
        <v>12.7</v>
      </c>
      <c r="C4614">
        <v>0</v>
      </c>
      <c r="D4614">
        <f>IF(AND(brenna6[[#This Row],[temperatura]] &gt; 0, brenna6[[#This Row],[opad]] &gt; 0),1,0)</f>
        <v>0</v>
      </c>
      <c r="E4614">
        <f>IF(brenna6[[#This Row],[czy deszcz?]] = 1,0,IF(AND(brenna6[[#This Row],[temperatura]]&lt;=0,brenna6[[#This Row],[opad]]&gt;0),1,0))</f>
        <v>0</v>
      </c>
      <c r="F4614">
        <f>IF(AND(brenna6[[#This Row],[czy śnieg?]] = 1,brenna6[[#This Row],[czy deszcz?]]=0),H4613+C4614,IF(brenna6[[#This Row],[czy deszcz?]]=1,0,H4613))</f>
        <v>0</v>
      </c>
      <c r="G4614" s="4">
        <f>IF(AND(F4613 &gt; 4,brenna6[[#This Row],[cm śniegu]]&gt;4),brenna6[[#This Row],[cm śniegu]],0)</f>
        <v>0</v>
      </c>
      <c r="H4614" s="4">
        <f>brenna6[[#This Row],[cm śniegu]]-brenna6[[#This Row],[wyjazd pługu]]</f>
        <v>0</v>
      </c>
      <c r="I4614" s="4">
        <f>IF(brenna6[[#This Row],[wyjazd pługu]] &gt;0,1,0)</f>
        <v>0</v>
      </c>
    </row>
    <row r="4615" spans="1:9" x14ac:dyDescent="0.3">
      <c r="A4615" s="1">
        <v>43658.208333333336</v>
      </c>
      <c r="B4615">
        <v>13</v>
      </c>
      <c r="C4615">
        <v>0</v>
      </c>
      <c r="D4615">
        <f>IF(AND(brenna6[[#This Row],[temperatura]] &gt; 0, brenna6[[#This Row],[opad]] &gt; 0),1,0)</f>
        <v>0</v>
      </c>
      <c r="E4615">
        <f>IF(brenna6[[#This Row],[czy deszcz?]] = 1,0,IF(AND(brenna6[[#This Row],[temperatura]]&lt;=0,brenna6[[#This Row],[opad]]&gt;0),1,0))</f>
        <v>0</v>
      </c>
      <c r="F4615">
        <f>IF(AND(brenna6[[#This Row],[czy śnieg?]] = 1,brenna6[[#This Row],[czy deszcz?]]=0),H4614+C4615,IF(brenna6[[#This Row],[czy deszcz?]]=1,0,H4614))</f>
        <v>0</v>
      </c>
      <c r="G4615" s="4">
        <f>IF(AND(F4614 &gt; 4,brenna6[[#This Row],[cm śniegu]]&gt;4),brenna6[[#This Row],[cm śniegu]],0)</f>
        <v>0</v>
      </c>
      <c r="H4615" s="4">
        <f>brenna6[[#This Row],[cm śniegu]]-brenna6[[#This Row],[wyjazd pługu]]</f>
        <v>0</v>
      </c>
      <c r="I4615" s="4">
        <f>IF(brenna6[[#This Row],[wyjazd pługu]] &gt;0,1,0)</f>
        <v>0</v>
      </c>
    </row>
    <row r="4616" spans="1:9" x14ac:dyDescent="0.3">
      <c r="A4616" s="1">
        <v>43658.25</v>
      </c>
      <c r="B4616">
        <v>14.5</v>
      </c>
      <c r="C4616">
        <v>0</v>
      </c>
      <c r="D4616">
        <f>IF(AND(brenna6[[#This Row],[temperatura]] &gt; 0, brenna6[[#This Row],[opad]] &gt; 0),1,0)</f>
        <v>0</v>
      </c>
      <c r="E4616">
        <f>IF(brenna6[[#This Row],[czy deszcz?]] = 1,0,IF(AND(brenna6[[#This Row],[temperatura]]&lt;=0,brenna6[[#This Row],[opad]]&gt;0),1,0))</f>
        <v>0</v>
      </c>
      <c r="F4616">
        <f>IF(AND(brenna6[[#This Row],[czy śnieg?]] = 1,brenna6[[#This Row],[czy deszcz?]]=0),H4615+C4616,IF(brenna6[[#This Row],[czy deszcz?]]=1,0,H4615))</f>
        <v>0</v>
      </c>
      <c r="G4616" s="4">
        <f>IF(AND(F4615 &gt; 4,brenna6[[#This Row],[cm śniegu]]&gt;4),brenna6[[#This Row],[cm śniegu]],0)</f>
        <v>0</v>
      </c>
      <c r="H4616" s="4">
        <f>brenna6[[#This Row],[cm śniegu]]-brenna6[[#This Row],[wyjazd pługu]]</f>
        <v>0</v>
      </c>
      <c r="I4616" s="4">
        <f>IF(brenna6[[#This Row],[wyjazd pługu]] &gt;0,1,0)</f>
        <v>0</v>
      </c>
    </row>
    <row r="4617" spans="1:9" x14ac:dyDescent="0.3">
      <c r="A4617" s="1">
        <v>43658.291666666664</v>
      </c>
      <c r="B4617">
        <v>15.4</v>
      </c>
      <c r="C4617">
        <v>0</v>
      </c>
      <c r="D4617">
        <f>IF(AND(brenna6[[#This Row],[temperatura]] &gt; 0, brenna6[[#This Row],[opad]] &gt; 0),1,0)</f>
        <v>0</v>
      </c>
      <c r="E4617">
        <f>IF(brenna6[[#This Row],[czy deszcz?]] = 1,0,IF(AND(brenna6[[#This Row],[temperatura]]&lt;=0,brenna6[[#This Row],[opad]]&gt;0),1,0))</f>
        <v>0</v>
      </c>
      <c r="F4617">
        <f>IF(AND(brenna6[[#This Row],[czy śnieg?]] = 1,brenna6[[#This Row],[czy deszcz?]]=0),H4616+C4617,IF(brenna6[[#This Row],[czy deszcz?]]=1,0,H4616))</f>
        <v>0</v>
      </c>
      <c r="G4617" s="4">
        <f>IF(AND(F4616 &gt; 4,brenna6[[#This Row],[cm śniegu]]&gt;4),brenna6[[#This Row],[cm śniegu]],0)</f>
        <v>0</v>
      </c>
      <c r="H4617" s="4">
        <f>brenna6[[#This Row],[cm śniegu]]-brenna6[[#This Row],[wyjazd pługu]]</f>
        <v>0</v>
      </c>
      <c r="I4617" s="4">
        <f>IF(brenna6[[#This Row],[wyjazd pługu]] &gt;0,1,0)</f>
        <v>0</v>
      </c>
    </row>
    <row r="4618" spans="1:9" x14ac:dyDescent="0.3">
      <c r="A4618" s="1">
        <v>43658.333333333336</v>
      </c>
      <c r="B4618">
        <v>16.2</v>
      </c>
      <c r="C4618">
        <v>0</v>
      </c>
      <c r="D4618">
        <f>IF(AND(brenna6[[#This Row],[temperatura]] &gt; 0, brenna6[[#This Row],[opad]] &gt; 0),1,0)</f>
        <v>0</v>
      </c>
      <c r="E4618">
        <f>IF(brenna6[[#This Row],[czy deszcz?]] = 1,0,IF(AND(brenna6[[#This Row],[temperatura]]&lt;=0,brenna6[[#This Row],[opad]]&gt;0),1,0))</f>
        <v>0</v>
      </c>
      <c r="F4618">
        <f>IF(AND(brenna6[[#This Row],[czy śnieg?]] = 1,brenna6[[#This Row],[czy deszcz?]]=0),H4617+C4618,IF(brenna6[[#This Row],[czy deszcz?]]=1,0,H4617))</f>
        <v>0</v>
      </c>
      <c r="G4618" s="4">
        <f>IF(AND(F4617 &gt; 4,brenna6[[#This Row],[cm śniegu]]&gt;4),brenna6[[#This Row],[cm śniegu]],0)</f>
        <v>0</v>
      </c>
      <c r="H4618" s="4">
        <f>brenna6[[#This Row],[cm śniegu]]-brenna6[[#This Row],[wyjazd pługu]]</f>
        <v>0</v>
      </c>
      <c r="I4618" s="4">
        <f>IF(brenna6[[#This Row],[wyjazd pługu]] &gt;0,1,0)</f>
        <v>0</v>
      </c>
    </row>
    <row r="4619" spans="1:9" x14ac:dyDescent="0.3">
      <c r="A4619" s="1">
        <v>43658.375</v>
      </c>
      <c r="B4619">
        <v>17.399999999999999</v>
      </c>
      <c r="C4619">
        <v>0</v>
      </c>
      <c r="D4619">
        <f>IF(AND(brenna6[[#This Row],[temperatura]] &gt; 0, brenna6[[#This Row],[opad]] &gt; 0),1,0)</f>
        <v>0</v>
      </c>
      <c r="E4619">
        <f>IF(brenna6[[#This Row],[czy deszcz?]] = 1,0,IF(AND(brenna6[[#This Row],[temperatura]]&lt;=0,brenna6[[#This Row],[opad]]&gt;0),1,0))</f>
        <v>0</v>
      </c>
      <c r="F4619">
        <f>IF(AND(brenna6[[#This Row],[czy śnieg?]] = 1,brenna6[[#This Row],[czy deszcz?]]=0),H4618+C4619,IF(brenna6[[#This Row],[czy deszcz?]]=1,0,H4618))</f>
        <v>0</v>
      </c>
      <c r="G4619" s="4">
        <f>IF(AND(F4618 &gt; 4,brenna6[[#This Row],[cm śniegu]]&gt;4),brenna6[[#This Row],[cm śniegu]],0)</f>
        <v>0</v>
      </c>
      <c r="H4619" s="4">
        <f>brenna6[[#This Row],[cm śniegu]]-brenna6[[#This Row],[wyjazd pługu]]</f>
        <v>0</v>
      </c>
      <c r="I4619" s="4">
        <f>IF(brenna6[[#This Row],[wyjazd pługu]] &gt;0,1,0)</f>
        <v>0</v>
      </c>
    </row>
    <row r="4620" spans="1:9" x14ac:dyDescent="0.3">
      <c r="A4620" s="1">
        <v>43658.416666666664</v>
      </c>
      <c r="B4620">
        <v>17.5</v>
      </c>
      <c r="C4620">
        <v>0</v>
      </c>
      <c r="D4620">
        <f>IF(AND(brenna6[[#This Row],[temperatura]] &gt; 0, brenna6[[#This Row],[opad]] &gt; 0),1,0)</f>
        <v>0</v>
      </c>
      <c r="E4620">
        <f>IF(brenna6[[#This Row],[czy deszcz?]] = 1,0,IF(AND(brenna6[[#This Row],[temperatura]]&lt;=0,brenna6[[#This Row],[opad]]&gt;0),1,0))</f>
        <v>0</v>
      </c>
      <c r="F4620">
        <f>IF(AND(brenna6[[#This Row],[czy śnieg?]] = 1,brenna6[[#This Row],[czy deszcz?]]=0),H4619+C4620,IF(brenna6[[#This Row],[czy deszcz?]]=1,0,H4619))</f>
        <v>0</v>
      </c>
      <c r="G4620" s="4">
        <f>IF(AND(F4619 &gt; 4,brenna6[[#This Row],[cm śniegu]]&gt;4),brenna6[[#This Row],[cm śniegu]],0)</f>
        <v>0</v>
      </c>
      <c r="H4620" s="4">
        <f>brenna6[[#This Row],[cm śniegu]]-brenna6[[#This Row],[wyjazd pługu]]</f>
        <v>0</v>
      </c>
      <c r="I4620" s="4">
        <f>IF(brenna6[[#This Row],[wyjazd pługu]] &gt;0,1,0)</f>
        <v>0</v>
      </c>
    </row>
    <row r="4621" spans="1:9" x14ac:dyDescent="0.3">
      <c r="A4621" s="1">
        <v>43658.458333333336</v>
      </c>
      <c r="B4621">
        <v>16.899999999999999</v>
      </c>
      <c r="C4621">
        <v>0</v>
      </c>
      <c r="D4621">
        <f>IF(AND(brenna6[[#This Row],[temperatura]] &gt; 0, brenna6[[#This Row],[opad]] &gt; 0),1,0)</f>
        <v>0</v>
      </c>
      <c r="E4621">
        <f>IF(brenna6[[#This Row],[czy deszcz?]] = 1,0,IF(AND(brenna6[[#This Row],[temperatura]]&lt;=0,brenna6[[#This Row],[opad]]&gt;0),1,0))</f>
        <v>0</v>
      </c>
      <c r="F4621">
        <f>IF(AND(brenna6[[#This Row],[czy śnieg?]] = 1,brenna6[[#This Row],[czy deszcz?]]=0),H4620+C4621,IF(brenna6[[#This Row],[czy deszcz?]]=1,0,H4620))</f>
        <v>0</v>
      </c>
      <c r="G4621" s="4">
        <f>IF(AND(F4620 &gt; 4,brenna6[[#This Row],[cm śniegu]]&gt;4),brenna6[[#This Row],[cm śniegu]],0)</f>
        <v>0</v>
      </c>
      <c r="H4621" s="4">
        <f>brenna6[[#This Row],[cm śniegu]]-brenna6[[#This Row],[wyjazd pługu]]</f>
        <v>0</v>
      </c>
      <c r="I4621" s="4">
        <f>IF(brenna6[[#This Row],[wyjazd pługu]] &gt;0,1,0)</f>
        <v>0</v>
      </c>
    </row>
    <row r="4622" spans="1:9" x14ac:dyDescent="0.3">
      <c r="A4622" s="1">
        <v>43658.5</v>
      </c>
      <c r="B4622">
        <v>16.399999999999999</v>
      </c>
      <c r="C4622">
        <v>0</v>
      </c>
      <c r="D4622">
        <f>IF(AND(brenna6[[#This Row],[temperatura]] &gt; 0, brenna6[[#This Row],[opad]] &gt; 0),1,0)</f>
        <v>0</v>
      </c>
      <c r="E4622">
        <f>IF(brenna6[[#This Row],[czy deszcz?]] = 1,0,IF(AND(brenna6[[#This Row],[temperatura]]&lt;=0,brenna6[[#This Row],[opad]]&gt;0),1,0))</f>
        <v>0</v>
      </c>
      <c r="F4622">
        <f>IF(AND(brenna6[[#This Row],[czy śnieg?]] = 1,brenna6[[#This Row],[czy deszcz?]]=0),H4621+C4622,IF(brenna6[[#This Row],[czy deszcz?]]=1,0,H4621))</f>
        <v>0</v>
      </c>
      <c r="G4622" s="4">
        <f>IF(AND(F4621 &gt; 4,brenna6[[#This Row],[cm śniegu]]&gt;4),brenna6[[#This Row],[cm śniegu]],0)</f>
        <v>0</v>
      </c>
      <c r="H4622" s="4">
        <f>brenna6[[#This Row],[cm śniegu]]-brenna6[[#This Row],[wyjazd pługu]]</f>
        <v>0</v>
      </c>
      <c r="I4622" s="4">
        <f>IF(brenna6[[#This Row],[wyjazd pługu]] &gt;0,1,0)</f>
        <v>0</v>
      </c>
    </row>
    <row r="4623" spans="1:9" x14ac:dyDescent="0.3">
      <c r="A4623" s="1">
        <v>43658.541666666664</v>
      </c>
      <c r="B4623">
        <v>16.100000000000001</v>
      </c>
      <c r="C4623">
        <v>0</v>
      </c>
      <c r="D4623">
        <f>IF(AND(brenna6[[#This Row],[temperatura]] &gt; 0, brenna6[[#This Row],[opad]] &gt; 0),1,0)</f>
        <v>0</v>
      </c>
      <c r="E4623">
        <f>IF(brenna6[[#This Row],[czy deszcz?]] = 1,0,IF(AND(brenna6[[#This Row],[temperatura]]&lt;=0,brenna6[[#This Row],[opad]]&gt;0),1,0))</f>
        <v>0</v>
      </c>
      <c r="F4623">
        <f>IF(AND(brenna6[[#This Row],[czy śnieg?]] = 1,brenna6[[#This Row],[czy deszcz?]]=0),H4622+C4623,IF(brenna6[[#This Row],[czy deszcz?]]=1,0,H4622))</f>
        <v>0</v>
      </c>
      <c r="G4623" s="4">
        <f>IF(AND(F4622 &gt; 4,brenna6[[#This Row],[cm śniegu]]&gt;4),brenna6[[#This Row],[cm śniegu]],0)</f>
        <v>0</v>
      </c>
      <c r="H4623" s="4">
        <f>brenna6[[#This Row],[cm śniegu]]-brenna6[[#This Row],[wyjazd pługu]]</f>
        <v>0</v>
      </c>
      <c r="I4623" s="4">
        <f>IF(brenna6[[#This Row],[wyjazd pługu]] &gt;0,1,0)</f>
        <v>0</v>
      </c>
    </row>
    <row r="4624" spans="1:9" x14ac:dyDescent="0.3">
      <c r="A4624" s="1">
        <v>43658.583333333336</v>
      </c>
      <c r="B4624">
        <v>16</v>
      </c>
      <c r="C4624">
        <v>0</v>
      </c>
      <c r="D4624">
        <f>IF(AND(brenna6[[#This Row],[temperatura]] &gt; 0, brenna6[[#This Row],[opad]] &gt; 0),1,0)</f>
        <v>0</v>
      </c>
      <c r="E4624">
        <f>IF(brenna6[[#This Row],[czy deszcz?]] = 1,0,IF(AND(brenna6[[#This Row],[temperatura]]&lt;=0,brenna6[[#This Row],[opad]]&gt;0),1,0))</f>
        <v>0</v>
      </c>
      <c r="F4624">
        <f>IF(AND(brenna6[[#This Row],[czy śnieg?]] = 1,brenna6[[#This Row],[czy deszcz?]]=0),H4623+C4624,IF(brenna6[[#This Row],[czy deszcz?]]=1,0,H4623))</f>
        <v>0</v>
      </c>
      <c r="G4624" s="4">
        <f>IF(AND(F4623 &gt; 4,brenna6[[#This Row],[cm śniegu]]&gt;4),brenna6[[#This Row],[cm śniegu]],0)</f>
        <v>0</v>
      </c>
      <c r="H4624" s="4">
        <f>brenna6[[#This Row],[cm śniegu]]-brenna6[[#This Row],[wyjazd pługu]]</f>
        <v>0</v>
      </c>
      <c r="I4624" s="4">
        <f>IF(brenna6[[#This Row],[wyjazd pługu]] &gt;0,1,0)</f>
        <v>0</v>
      </c>
    </row>
    <row r="4625" spans="1:9" x14ac:dyDescent="0.3">
      <c r="A4625" s="1">
        <v>43658.625</v>
      </c>
      <c r="B4625">
        <v>16.3</v>
      </c>
      <c r="C4625">
        <v>0</v>
      </c>
      <c r="D4625">
        <f>IF(AND(brenna6[[#This Row],[temperatura]] &gt; 0, brenna6[[#This Row],[opad]] &gt; 0),1,0)</f>
        <v>0</v>
      </c>
      <c r="E4625">
        <f>IF(brenna6[[#This Row],[czy deszcz?]] = 1,0,IF(AND(brenna6[[#This Row],[temperatura]]&lt;=0,brenna6[[#This Row],[opad]]&gt;0),1,0))</f>
        <v>0</v>
      </c>
      <c r="F4625">
        <f>IF(AND(brenna6[[#This Row],[czy śnieg?]] = 1,brenna6[[#This Row],[czy deszcz?]]=0),H4624+C4625,IF(brenna6[[#This Row],[czy deszcz?]]=1,0,H4624))</f>
        <v>0</v>
      </c>
      <c r="G4625" s="4">
        <f>IF(AND(F4624 &gt; 4,brenna6[[#This Row],[cm śniegu]]&gt;4),brenna6[[#This Row],[cm śniegu]],0)</f>
        <v>0</v>
      </c>
      <c r="H4625" s="4">
        <f>brenna6[[#This Row],[cm śniegu]]-brenna6[[#This Row],[wyjazd pługu]]</f>
        <v>0</v>
      </c>
      <c r="I4625" s="4">
        <f>IF(brenna6[[#This Row],[wyjazd pługu]] &gt;0,1,0)</f>
        <v>0</v>
      </c>
    </row>
    <row r="4626" spans="1:9" x14ac:dyDescent="0.3">
      <c r="A4626" s="1">
        <v>43658.666666666664</v>
      </c>
      <c r="B4626">
        <v>16.100000000000001</v>
      </c>
      <c r="C4626">
        <v>0</v>
      </c>
      <c r="D4626">
        <f>IF(AND(brenna6[[#This Row],[temperatura]] &gt; 0, brenna6[[#This Row],[opad]] &gt; 0),1,0)</f>
        <v>0</v>
      </c>
      <c r="E4626">
        <f>IF(brenna6[[#This Row],[czy deszcz?]] = 1,0,IF(AND(brenna6[[#This Row],[temperatura]]&lt;=0,brenna6[[#This Row],[opad]]&gt;0),1,0))</f>
        <v>0</v>
      </c>
      <c r="F4626">
        <f>IF(AND(brenna6[[#This Row],[czy śnieg?]] = 1,brenna6[[#This Row],[czy deszcz?]]=0),H4625+C4626,IF(brenna6[[#This Row],[czy deszcz?]]=1,0,H4625))</f>
        <v>0</v>
      </c>
      <c r="G4626" s="4">
        <f>IF(AND(F4625 &gt; 4,brenna6[[#This Row],[cm śniegu]]&gt;4),brenna6[[#This Row],[cm śniegu]],0)</f>
        <v>0</v>
      </c>
      <c r="H4626" s="4">
        <f>brenna6[[#This Row],[cm śniegu]]-brenna6[[#This Row],[wyjazd pługu]]</f>
        <v>0</v>
      </c>
      <c r="I4626" s="4">
        <f>IF(brenna6[[#This Row],[wyjazd pługu]] &gt;0,1,0)</f>
        <v>0</v>
      </c>
    </row>
    <row r="4627" spans="1:9" x14ac:dyDescent="0.3">
      <c r="A4627" s="1">
        <v>43658.708333333336</v>
      </c>
      <c r="B4627">
        <v>15.8</v>
      </c>
      <c r="C4627">
        <v>0</v>
      </c>
      <c r="D4627">
        <f>IF(AND(brenna6[[#This Row],[temperatura]] &gt; 0, brenna6[[#This Row],[opad]] &gt; 0),1,0)</f>
        <v>0</v>
      </c>
      <c r="E4627">
        <f>IF(brenna6[[#This Row],[czy deszcz?]] = 1,0,IF(AND(brenna6[[#This Row],[temperatura]]&lt;=0,brenna6[[#This Row],[opad]]&gt;0),1,0))</f>
        <v>0</v>
      </c>
      <c r="F4627">
        <f>IF(AND(brenna6[[#This Row],[czy śnieg?]] = 1,brenna6[[#This Row],[czy deszcz?]]=0),H4626+C4627,IF(brenna6[[#This Row],[czy deszcz?]]=1,0,H4626))</f>
        <v>0</v>
      </c>
      <c r="G4627" s="4">
        <f>IF(AND(F4626 &gt; 4,brenna6[[#This Row],[cm śniegu]]&gt;4),brenna6[[#This Row],[cm śniegu]],0)</f>
        <v>0</v>
      </c>
      <c r="H4627" s="4">
        <f>brenna6[[#This Row],[cm śniegu]]-brenna6[[#This Row],[wyjazd pługu]]</f>
        <v>0</v>
      </c>
      <c r="I4627" s="4">
        <f>IF(brenna6[[#This Row],[wyjazd pługu]] &gt;0,1,0)</f>
        <v>0</v>
      </c>
    </row>
    <row r="4628" spans="1:9" x14ac:dyDescent="0.3">
      <c r="A4628" s="1">
        <v>43658.75</v>
      </c>
      <c r="B4628">
        <v>15.2</v>
      </c>
      <c r="C4628">
        <v>0</v>
      </c>
      <c r="D4628">
        <f>IF(AND(brenna6[[#This Row],[temperatura]] &gt; 0, brenna6[[#This Row],[opad]] &gt; 0),1,0)</f>
        <v>0</v>
      </c>
      <c r="E4628">
        <f>IF(brenna6[[#This Row],[czy deszcz?]] = 1,0,IF(AND(brenna6[[#This Row],[temperatura]]&lt;=0,brenna6[[#This Row],[opad]]&gt;0),1,0))</f>
        <v>0</v>
      </c>
      <c r="F4628">
        <f>IF(AND(brenna6[[#This Row],[czy śnieg?]] = 1,brenna6[[#This Row],[czy deszcz?]]=0),H4627+C4628,IF(brenna6[[#This Row],[czy deszcz?]]=1,0,H4627))</f>
        <v>0</v>
      </c>
      <c r="G4628" s="4">
        <f>IF(AND(F4627 &gt; 4,brenna6[[#This Row],[cm śniegu]]&gt;4),brenna6[[#This Row],[cm śniegu]],0)</f>
        <v>0</v>
      </c>
      <c r="H4628" s="4">
        <f>brenna6[[#This Row],[cm śniegu]]-brenna6[[#This Row],[wyjazd pługu]]</f>
        <v>0</v>
      </c>
      <c r="I4628" s="4">
        <f>IF(brenna6[[#This Row],[wyjazd pługu]] &gt;0,1,0)</f>
        <v>0</v>
      </c>
    </row>
    <row r="4629" spans="1:9" x14ac:dyDescent="0.3">
      <c r="A4629" s="1">
        <v>43658.791666666664</v>
      </c>
      <c r="B4629">
        <v>14.3</v>
      </c>
      <c r="C4629">
        <v>0</v>
      </c>
      <c r="D4629">
        <f>IF(AND(brenna6[[#This Row],[temperatura]] &gt; 0, brenna6[[#This Row],[opad]] &gt; 0),1,0)</f>
        <v>0</v>
      </c>
      <c r="E4629">
        <f>IF(brenna6[[#This Row],[czy deszcz?]] = 1,0,IF(AND(brenna6[[#This Row],[temperatura]]&lt;=0,brenna6[[#This Row],[opad]]&gt;0),1,0))</f>
        <v>0</v>
      </c>
      <c r="F4629">
        <f>IF(AND(brenna6[[#This Row],[czy śnieg?]] = 1,brenna6[[#This Row],[czy deszcz?]]=0),H4628+C4629,IF(brenna6[[#This Row],[czy deszcz?]]=1,0,H4628))</f>
        <v>0</v>
      </c>
      <c r="G4629" s="4">
        <f>IF(AND(F4628 &gt; 4,brenna6[[#This Row],[cm śniegu]]&gt;4),brenna6[[#This Row],[cm śniegu]],0)</f>
        <v>0</v>
      </c>
      <c r="H4629" s="4">
        <f>brenna6[[#This Row],[cm śniegu]]-brenna6[[#This Row],[wyjazd pługu]]</f>
        <v>0</v>
      </c>
      <c r="I4629" s="4">
        <f>IF(brenna6[[#This Row],[wyjazd pługu]] &gt;0,1,0)</f>
        <v>0</v>
      </c>
    </row>
    <row r="4630" spans="1:9" x14ac:dyDescent="0.3">
      <c r="A4630" s="1">
        <v>43658.833333333336</v>
      </c>
      <c r="B4630">
        <v>13.7</v>
      </c>
      <c r="C4630">
        <v>0</v>
      </c>
      <c r="D4630">
        <f>IF(AND(brenna6[[#This Row],[temperatura]] &gt; 0, brenna6[[#This Row],[opad]] &gt; 0),1,0)</f>
        <v>0</v>
      </c>
      <c r="E4630">
        <f>IF(brenna6[[#This Row],[czy deszcz?]] = 1,0,IF(AND(brenna6[[#This Row],[temperatura]]&lt;=0,brenna6[[#This Row],[opad]]&gt;0),1,0))</f>
        <v>0</v>
      </c>
      <c r="F4630">
        <f>IF(AND(brenna6[[#This Row],[czy śnieg?]] = 1,brenna6[[#This Row],[czy deszcz?]]=0),H4629+C4630,IF(brenna6[[#This Row],[czy deszcz?]]=1,0,H4629))</f>
        <v>0</v>
      </c>
      <c r="G4630" s="4">
        <f>IF(AND(F4629 &gt; 4,brenna6[[#This Row],[cm śniegu]]&gt;4),brenna6[[#This Row],[cm śniegu]],0)</f>
        <v>0</v>
      </c>
      <c r="H4630" s="4">
        <f>brenna6[[#This Row],[cm śniegu]]-brenna6[[#This Row],[wyjazd pługu]]</f>
        <v>0</v>
      </c>
      <c r="I4630" s="4">
        <f>IF(brenna6[[#This Row],[wyjazd pługu]] &gt;0,1,0)</f>
        <v>0</v>
      </c>
    </row>
    <row r="4631" spans="1:9" x14ac:dyDescent="0.3">
      <c r="A4631" s="1">
        <v>43658.875</v>
      </c>
      <c r="B4631">
        <v>13.2</v>
      </c>
      <c r="C4631">
        <v>0</v>
      </c>
      <c r="D4631">
        <f>IF(AND(brenna6[[#This Row],[temperatura]] &gt; 0, brenna6[[#This Row],[opad]] &gt; 0),1,0)</f>
        <v>0</v>
      </c>
      <c r="E4631">
        <f>IF(brenna6[[#This Row],[czy deszcz?]] = 1,0,IF(AND(brenna6[[#This Row],[temperatura]]&lt;=0,brenna6[[#This Row],[opad]]&gt;0),1,0))</f>
        <v>0</v>
      </c>
      <c r="F4631">
        <f>IF(AND(brenna6[[#This Row],[czy śnieg?]] = 1,brenna6[[#This Row],[czy deszcz?]]=0),H4630+C4631,IF(brenna6[[#This Row],[czy deszcz?]]=1,0,H4630))</f>
        <v>0</v>
      </c>
      <c r="G4631" s="4">
        <f>IF(AND(F4630 &gt; 4,brenna6[[#This Row],[cm śniegu]]&gt;4),brenna6[[#This Row],[cm śniegu]],0)</f>
        <v>0</v>
      </c>
      <c r="H4631" s="4">
        <f>brenna6[[#This Row],[cm śniegu]]-brenna6[[#This Row],[wyjazd pługu]]</f>
        <v>0</v>
      </c>
      <c r="I4631" s="4">
        <f>IF(brenna6[[#This Row],[wyjazd pługu]] &gt;0,1,0)</f>
        <v>0</v>
      </c>
    </row>
    <row r="4632" spans="1:9" x14ac:dyDescent="0.3">
      <c r="A4632" s="1">
        <v>43658.916666666664</v>
      </c>
      <c r="B4632">
        <v>12.8</v>
      </c>
      <c r="C4632">
        <v>0</v>
      </c>
      <c r="D4632">
        <f>IF(AND(brenna6[[#This Row],[temperatura]] &gt; 0, brenna6[[#This Row],[opad]] &gt; 0),1,0)</f>
        <v>0</v>
      </c>
      <c r="E4632">
        <f>IF(brenna6[[#This Row],[czy deszcz?]] = 1,0,IF(AND(brenna6[[#This Row],[temperatura]]&lt;=0,brenna6[[#This Row],[opad]]&gt;0),1,0))</f>
        <v>0</v>
      </c>
      <c r="F4632">
        <f>IF(AND(brenna6[[#This Row],[czy śnieg?]] = 1,brenna6[[#This Row],[czy deszcz?]]=0),H4631+C4632,IF(brenna6[[#This Row],[czy deszcz?]]=1,0,H4631))</f>
        <v>0</v>
      </c>
      <c r="G4632" s="4">
        <f>IF(AND(F4631 &gt; 4,brenna6[[#This Row],[cm śniegu]]&gt;4),brenna6[[#This Row],[cm śniegu]],0)</f>
        <v>0</v>
      </c>
      <c r="H4632" s="4">
        <f>brenna6[[#This Row],[cm śniegu]]-brenna6[[#This Row],[wyjazd pługu]]</f>
        <v>0</v>
      </c>
      <c r="I4632" s="4">
        <f>IF(brenna6[[#This Row],[wyjazd pługu]] &gt;0,1,0)</f>
        <v>0</v>
      </c>
    </row>
    <row r="4633" spans="1:9" x14ac:dyDescent="0.3">
      <c r="A4633" s="1">
        <v>43658.958333333336</v>
      </c>
      <c r="B4633">
        <v>12.6</v>
      </c>
      <c r="C4633">
        <v>0</v>
      </c>
      <c r="D4633">
        <f>IF(AND(brenna6[[#This Row],[temperatura]] &gt; 0, brenna6[[#This Row],[opad]] &gt; 0),1,0)</f>
        <v>0</v>
      </c>
      <c r="E4633">
        <f>IF(brenna6[[#This Row],[czy deszcz?]] = 1,0,IF(AND(brenna6[[#This Row],[temperatura]]&lt;=0,brenna6[[#This Row],[opad]]&gt;0),1,0))</f>
        <v>0</v>
      </c>
      <c r="F4633">
        <f>IF(AND(brenna6[[#This Row],[czy śnieg?]] = 1,brenna6[[#This Row],[czy deszcz?]]=0),H4632+C4633,IF(brenna6[[#This Row],[czy deszcz?]]=1,0,H4632))</f>
        <v>0</v>
      </c>
      <c r="G4633" s="4">
        <f>IF(AND(F4632 &gt; 4,brenna6[[#This Row],[cm śniegu]]&gt;4),brenna6[[#This Row],[cm śniegu]],0)</f>
        <v>0</v>
      </c>
      <c r="H4633" s="4">
        <f>brenna6[[#This Row],[cm śniegu]]-brenna6[[#This Row],[wyjazd pługu]]</f>
        <v>0</v>
      </c>
      <c r="I4633" s="4">
        <f>IF(brenna6[[#This Row],[wyjazd pługu]] &gt;0,1,0)</f>
        <v>0</v>
      </c>
    </row>
    <row r="4634" spans="1:9" x14ac:dyDescent="0.3">
      <c r="A4634" s="1">
        <v>43659</v>
      </c>
      <c r="B4634">
        <v>12</v>
      </c>
      <c r="C4634">
        <v>0</v>
      </c>
      <c r="D4634">
        <f>IF(AND(brenna6[[#This Row],[temperatura]] &gt; 0, brenna6[[#This Row],[opad]] &gt; 0),1,0)</f>
        <v>0</v>
      </c>
      <c r="E4634">
        <f>IF(brenna6[[#This Row],[czy deszcz?]] = 1,0,IF(AND(brenna6[[#This Row],[temperatura]]&lt;=0,brenna6[[#This Row],[opad]]&gt;0),1,0))</f>
        <v>0</v>
      </c>
      <c r="F4634">
        <f>IF(AND(brenna6[[#This Row],[czy śnieg?]] = 1,brenna6[[#This Row],[czy deszcz?]]=0),H4633+C4634,IF(brenna6[[#This Row],[czy deszcz?]]=1,0,H4633))</f>
        <v>0</v>
      </c>
      <c r="G4634" s="4">
        <f>IF(AND(F4633 &gt; 4,brenna6[[#This Row],[cm śniegu]]&gt;4),brenna6[[#This Row],[cm śniegu]],0)</f>
        <v>0</v>
      </c>
      <c r="H4634" s="4">
        <f>brenna6[[#This Row],[cm śniegu]]-brenna6[[#This Row],[wyjazd pługu]]</f>
        <v>0</v>
      </c>
      <c r="I4634" s="4">
        <f>IF(brenna6[[#This Row],[wyjazd pługu]] &gt;0,1,0)</f>
        <v>0</v>
      </c>
    </row>
    <row r="4635" spans="1:9" x14ac:dyDescent="0.3">
      <c r="A4635" s="1">
        <v>43659.041666666664</v>
      </c>
      <c r="B4635">
        <v>12</v>
      </c>
      <c r="C4635">
        <v>0</v>
      </c>
      <c r="D4635">
        <f>IF(AND(brenna6[[#This Row],[temperatura]] &gt; 0, brenna6[[#This Row],[opad]] &gt; 0),1,0)</f>
        <v>0</v>
      </c>
      <c r="E4635">
        <f>IF(brenna6[[#This Row],[czy deszcz?]] = 1,0,IF(AND(brenna6[[#This Row],[temperatura]]&lt;=0,brenna6[[#This Row],[opad]]&gt;0),1,0))</f>
        <v>0</v>
      </c>
      <c r="F4635">
        <f>IF(AND(brenna6[[#This Row],[czy śnieg?]] = 1,brenna6[[#This Row],[czy deszcz?]]=0),H4634+C4635,IF(brenna6[[#This Row],[czy deszcz?]]=1,0,H4634))</f>
        <v>0</v>
      </c>
      <c r="G4635" s="4">
        <f>IF(AND(F4634 &gt; 4,brenna6[[#This Row],[cm śniegu]]&gt;4),brenna6[[#This Row],[cm śniegu]],0)</f>
        <v>0</v>
      </c>
      <c r="H4635" s="4">
        <f>brenna6[[#This Row],[cm śniegu]]-brenna6[[#This Row],[wyjazd pługu]]</f>
        <v>0</v>
      </c>
      <c r="I4635" s="4">
        <f>IF(brenna6[[#This Row],[wyjazd pługu]] &gt;0,1,0)</f>
        <v>0</v>
      </c>
    </row>
    <row r="4636" spans="1:9" x14ac:dyDescent="0.3">
      <c r="A4636" s="1">
        <v>43659.083333333336</v>
      </c>
      <c r="B4636">
        <v>12.1</v>
      </c>
      <c r="C4636">
        <v>0.2</v>
      </c>
      <c r="D4636">
        <f>IF(AND(brenna6[[#This Row],[temperatura]] &gt; 0, brenna6[[#This Row],[opad]] &gt; 0),1,0)</f>
        <v>1</v>
      </c>
      <c r="E4636">
        <f>IF(brenna6[[#This Row],[czy deszcz?]] = 1,0,IF(AND(brenna6[[#This Row],[temperatura]]&lt;=0,brenna6[[#This Row],[opad]]&gt;0),1,0))</f>
        <v>0</v>
      </c>
      <c r="F4636">
        <f>IF(AND(brenna6[[#This Row],[czy śnieg?]] = 1,brenna6[[#This Row],[czy deszcz?]]=0),H4635+C4636,IF(brenna6[[#This Row],[czy deszcz?]]=1,0,H4635))</f>
        <v>0</v>
      </c>
      <c r="G4636" s="4">
        <f>IF(AND(F4635 &gt; 4,brenna6[[#This Row],[cm śniegu]]&gt;4),brenna6[[#This Row],[cm śniegu]],0)</f>
        <v>0</v>
      </c>
      <c r="H4636" s="4">
        <f>brenna6[[#This Row],[cm śniegu]]-brenna6[[#This Row],[wyjazd pługu]]</f>
        <v>0</v>
      </c>
      <c r="I4636" s="4">
        <f>IF(brenna6[[#This Row],[wyjazd pługu]] &gt;0,1,0)</f>
        <v>0</v>
      </c>
    </row>
    <row r="4637" spans="1:9" x14ac:dyDescent="0.3">
      <c r="A4637" s="1">
        <v>43659.125</v>
      </c>
      <c r="B4637">
        <v>11.7</v>
      </c>
      <c r="C4637">
        <v>1.1000000000000001</v>
      </c>
      <c r="D4637">
        <f>IF(AND(brenna6[[#This Row],[temperatura]] &gt; 0, brenna6[[#This Row],[opad]] &gt; 0),1,0)</f>
        <v>1</v>
      </c>
      <c r="E4637">
        <f>IF(brenna6[[#This Row],[czy deszcz?]] = 1,0,IF(AND(brenna6[[#This Row],[temperatura]]&lt;=0,brenna6[[#This Row],[opad]]&gt;0),1,0))</f>
        <v>0</v>
      </c>
      <c r="F4637">
        <f>IF(AND(brenna6[[#This Row],[czy śnieg?]] = 1,brenna6[[#This Row],[czy deszcz?]]=0),H4636+C4637,IF(brenna6[[#This Row],[czy deszcz?]]=1,0,H4636))</f>
        <v>0</v>
      </c>
      <c r="G4637" s="4">
        <f>IF(AND(F4636 &gt; 4,brenna6[[#This Row],[cm śniegu]]&gt;4),brenna6[[#This Row],[cm śniegu]],0)</f>
        <v>0</v>
      </c>
      <c r="H4637" s="4">
        <f>brenna6[[#This Row],[cm śniegu]]-brenna6[[#This Row],[wyjazd pługu]]</f>
        <v>0</v>
      </c>
      <c r="I4637" s="4">
        <f>IF(brenna6[[#This Row],[wyjazd pługu]] &gt;0,1,0)</f>
        <v>0</v>
      </c>
    </row>
    <row r="4638" spans="1:9" x14ac:dyDescent="0.3">
      <c r="A4638" s="1">
        <v>43659.166666666664</v>
      </c>
      <c r="B4638">
        <v>11.4</v>
      </c>
      <c r="C4638">
        <v>5.2</v>
      </c>
      <c r="D4638">
        <f>IF(AND(brenna6[[#This Row],[temperatura]] &gt; 0, brenna6[[#This Row],[opad]] &gt; 0),1,0)</f>
        <v>1</v>
      </c>
      <c r="E4638">
        <f>IF(brenna6[[#This Row],[czy deszcz?]] = 1,0,IF(AND(brenna6[[#This Row],[temperatura]]&lt;=0,brenna6[[#This Row],[opad]]&gt;0),1,0))</f>
        <v>0</v>
      </c>
      <c r="F4638">
        <f>IF(AND(brenna6[[#This Row],[czy śnieg?]] = 1,brenna6[[#This Row],[czy deszcz?]]=0),H4637+C4638,IF(brenna6[[#This Row],[czy deszcz?]]=1,0,H4637))</f>
        <v>0</v>
      </c>
      <c r="G4638" s="4">
        <f>IF(AND(F4637 &gt; 4,brenna6[[#This Row],[cm śniegu]]&gt;4),brenna6[[#This Row],[cm śniegu]],0)</f>
        <v>0</v>
      </c>
      <c r="H4638" s="4">
        <f>brenna6[[#This Row],[cm śniegu]]-brenna6[[#This Row],[wyjazd pługu]]</f>
        <v>0</v>
      </c>
      <c r="I4638" s="4">
        <f>IF(brenna6[[#This Row],[wyjazd pługu]] &gt;0,1,0)</f>
        <v>0</v>
      </c>
    </row>
    <row r="4639" spans="1:9" x14ac:dyDescent="0.3">
      <c r="A4639" s="1">
        <v>43659.208333333336</v>
      </c>
      <c r="B4639">
        <v>11.5</v>
      </c>
      <c r="C4639">
        <v>0</v>
      </c>
      <c r="D4639">
        <f>IF(AND(brenna6[[#This Row],[temperatura]] &gt; 0, brenna6[[#This Row],[opad]] &gt; 0),1,0)</f>
        <v>0</v>
      </c>
      <c r="E4639">
        <f>IF(brenna6[[#This Row],[czy deszcz?]] = 1,0,IF(AND(brenna6[[#This Row],[temperatura]]&lt;=0,brenna6[[#This Row],[opad]]&gt;0),1,0))</f>
        <v>0</v>
      </c>
      <c r="F4639">
        <f>IF(AND(brenna6[[#This Row],[czy śnieg?]] = 1,brenna6[[#This Row],[czy deszcz?]]=0),H4638+C4639,IF(brenna6[[#This Row],[czy deszcz?]]=1,0,H4638))</f>
        <v>0</v>
      </c>
      <c r="G4639" s="4">
        <f>IF(AND(F4638 &gt; 4,brenna6[[#This Row],[cm śniegu]]&gt;4),brenna6[[#This Row],[cm śniegu]],0)</f>
        <v>0</v>
      </c>
      <c r="H4639" s="4">
        <f>brenna6[[#This Row],[cm śniegu]]-brenna6[[#This Row],[wyjazd pługu]]</f>
        <v>0</v>
      </c>
      <c r="I4639" s="4">
        <f>IF(brenna6[[#This Row],[wyjazd pługu]] &gt;0,1,0)</f>
        <v>0</v>
      </c>
    </row>
    <row r="4640" spans="1:9" x14ac:dyDescent="0.3">
      <c r="A4640" s="1">
        <v>43659.25</v>
      </c>
      <c r="B4640">
        <v>11.7</v>
      </c>
      <c r="C4640">
        <v>0</v>
      </c>
      <c r="D4640">
        <f>IF(AND(brenna6[[#This Row],[temperatura]] &gt; 0, brenna6[[#This Row],[opad]] &gt; 0),1,0)</f>
        <v>0</v>
      </c>
      <c r="E4640">
        <f>IF(brenna6[[#This Row],[czy deszcz?]] = 1,0,IF(AND(brenna6[[#This Row],[temperatura]]&lt;=0,brenna6[[#This Row],[opad]]&gt;0),1,0))</f>
        <v>0</v>
      </c>
      <c r="F4640">
        <f>IF(AND(brenna6[[#This Row],[czy śnieg?]] = 1,brenna6[[#This Row],[czy deszcz?]]=0),H4639+C4640,IF(brenna6[[#This Row],[czy deszcz?]]=1,0,H4639))</f>
        <v>0</v>
      </c>
      <c r="G4640" s="4">
        <f>IF(AND(F4639 &gt; 4,brenna6[[#This Row],[cm śniegu]]&gt;4),brenna6[[#This Row],[cm śniegu]],0)</f>
        <v>0</v>
      </c>
      <c r="H4640" s="4">
        <f>brenna6[[#This Row],[cm śniegu]]-brenna6[[#This Row],[wyjazd pługu]]</f>
        <v>0</v>
      </c>
      <c r="I4640" s="4">
        <f>IF(brenna6[[#This Row],[wyjazd pługu]] &gt;0,1,0)</f>
        <v>0</v>
      </c>
    </row>
    <row r="4641" spans="1:9" x14ac:dyDescent="0.3">
      <c r="A4641" s="1">
        <v>43659.291666666664</v>
      </c>
      <c r="B4641">
        <v>12</v>
      </c>
      <c r="C4641">
        <v>0</v>
      </c>
      <c r="D4641">
        <f>IF(AND(brenna6[[#This Row],[temperatura]] &gt; 0, brenna6[[#This Row],[opad]] &gt; 0),1,0)</f>
        <v>0</v>
      </c>
      <c r="E4641">
        <f>IF(brenna6[[#This Row],[czy deszcz?]] = 1,0,IF(AND(brenna6[[#This Row],[temperatura]]&lt;=0,brenna6[[#This Row],[opad]]&gt;0),1,0))</f>
        <v>0</v>
      </c>
      <c r="F4641">
        <f>IF(AND(brenna6[[#This Row],[czy śnieg?]] = 1,brenna6[[#This Row],[czy deszcz?]]=0),H4640+C4641,IF(brenna6[[#This Row],[czy deszcz?]]=1,0,H4640))</f>
        <v>0</v>
      </c>
      <c r="G4641" s="4">
        <f>IF(AND(F4640 &gt; 4,brenna6[[#This Row],[cm śniegu]]&gt;4),brenna6[[#This Row],[cm śniegu]],0)</f>
        <v>0</v>
      </c>
      <c r="H4641" s="4">
        <f>brenna6[[#This Row],[cm śniegu]]-brenna6[[#This Row],[wyjazd pługu]]</f>
        <v>0</v>
      </c>
      <c r="I4641" s="4">
        <f>IF(brenna6[[#This Row],[wyjazd pługu]] &gt;0,1,0)</f>
        <v>0</v>
      </c>
    </row>
    <row r="4642" spans="1:9" x14ac:dyDescent="0.3">
      <c r="A4642" s="1">
        <v>43659.333333333336</v>
      </c>
      <c r="B4642">
        <v>13.8</v>
      </c>
      <c r="C4642">
        <v>0</v>
      </c>
      <c r="D4642">
        <f>IF(AND(brenna6[[#This Row],[temperatura]] &gt; 0, brenna6[[#This Row],[opad]] &gt; 0),1,0)</f>
        <v>0</v>
      </c>
      <c r="E4642">
        <f>IF(brenna6[[#This Row],[czy deszcz?]] = 1,0,IF(AND(brenna6[[#This Row],[temperatura]]&lt;=0,brenna6[[#This Row],[opad]]&gt;0),1,0))</f>
        <v>0</v>
      </c>
      <c r="F4642">
        <f>IF(AND(brenna6[[#This Row],[czy śnieg?]] = 1,brenna6[[#This Row],[czy deszcz?]]=0),H4641+C4642,IF(brenna6[[#This Row],[czy deszcz?]]=1,0,H4641))</f>
        <v>0</v>
      </c>
      <c r="G4642" s="4">
        <f>IF(AND(F4641 &gt; 4,brenna6[[#This Row],[cm śniegu]]&gt;4),brenna6[[#This Row],[cm śniegu]],0)</f>
        <v>0</v>
      </c>
      <c r="H4642" s="4">
        <f>brenna6[[#This Row],[cm śniegu]]-brenna6[[#This Row],[wyjazd pługu]]</f>
        <v>0</v>
      </c>
      <c r="I4642" s="4">
        <f>IF(brenna6[[#This Row],[wyjazd pługu]] &gt;0,1,0)</f>
        <v>0</v>
      </c>
    </row>
    <row r="4643" spans="1:9" x14ac:dyDescent="0.3">
      <c r="A4643" s="1">
        <v>43659.375</v>
      </c>
      <c r="B4643">
        <v>14.1</v>
      </c>
      <c r="C4643">
        <v>0</v>
      </c>
      <c r="D4643">
        <f>IF(AND(brenna6[[#This Row],[temperatura]] &gt; 0, brenna6[[#This Row],[opad]] &gt; 0),1,0)</f>
        <v>0</v>
      </c>
      <c r="E4643">
        <f>IF(brenna6[[#This Row],[czy deszcz?]] = 1,0,IF(AND(brenna6[[#This Row],[temperatura]]&lt;=0,brenna6[[#This Row],[opad]]&gt;0),1,0))</f>
        <v>0</v>
      </c>
      <c r="F4643">
        <f>IF(AND(brenna6[[#This Row],[czy śnieg?]] = 1,brenna6[[#This Row],[czy deszcz?]]=0),H4642+C4643,IF(brenna6[[#This Row],[czy deszcz?]]=1,0,H4642))</f>
        <v>0</v>
      </c>
      <c r="G4643" s="4">
        <f>IF(AND(F4642 &gt; 4,brenna6[[#This Row],[cm śniegu]]&gt;4),brenna6[[#This Row],[cm śniegu]],0)</f>
        <v>0</v>
      </c>
      <c r="H4643" s="4">
        <f>brenna6[[#This Row],[cm śniegu]]-brenna6[[#This Row],[wyjazd pługu]]</f>
        <v>0</v>
      </c>
      <c r="I4643" s="4">
        <f>IF(brenna6[[#This Row],[wyjazd pługu]] &gt;0,1,0)</f>
        <v>0</v>
      </c>
    </row>
    <row r="4644" spans="1:9" x14ac:dyDescent="0.3">
      <c r="A4644" s="1">
        <v>43659.416666666664</v>
      </c>
      <c r="B4644">
        <v>14.9</v>
      </c>
      <c r="C4644">
        <v>0.6</v>
      </c>
      <c r="D4644">
        <f>IF(AND(brenna6[[#This Row],[temperatura]] &gt; 0, brenna6[[#This Row],[opad]] &gt; 0),1,0)</f>
        <v>1</v>
      </c>
      <c r="E4644">
        <f>IF(brenna6[[#This Row],[czy deszcz?]] = 1,0,IF(AND(brenna6[[#This Row],[temperatura]]&lt;=0,brenna6[[#This Row],[opad]]&gt;0),1,0))</f>
        <v>0</v>
      </c>
      <c r="F4644">
        <f>IF(AND(brenna6[[#This Row],[czy śnieg?]] = 1,brenna6[[#This Row],[czy deszcz?]]=0),H4643+C4644,IF(brenna6[[#This Row],[czy deszcz?]]=1,0,H4643))</f>
        <v>0</v>
      </c>
      <c r="G4644" s="4">
        <f>IF(AND(F4643 &gt; 4,brenna6[[#This Row],[cm śniegu]]&gt;4),brenna6[[#This Row],[cm śniegu]],0)</f>
        <v>0</v>
      </c>
      <c r="H4644" s="4">
        <f>brenna6[[#This Row],[cm śniegu]]-brenna6[[#This Row],[wyjazd pługu]]</f>
        <v>0</v>
      </c>
      <c r="I4644" s="4">
        <f>IF(brenna6[[#This Row],[wyjazd pługu]] &gt;0,1,0)</f>
        <v>0</v>
      </c>
    </row>
    <row r="4645" spans="1:9" x14ac:dyDescent="0.3">
      <c r="A4645" s="1">
        <v>43659.458333333336</v>
      </c>
      <c r="B4645">
        <v>13</v>
      </c>
      <c r="C4645">
        <v>0.6</v>
      </c>
      <c r="D4645">
        <f>IF(AND(brenna6[[#This Row],[temperatura]] &gt; 0, brenna6[[#This Row],[opad]] &gt; 0),1,0)</f>
        <v>1</v>
      </c>
      <c r="E4645">
        <f>IF(brenna6[[#This Row],[czy deszcz?]] = 1,0,IF(AND(brenna6[[#This Row],[temperatura]]&lt;=0,brenna6[[#This Row],[opad]]&gt;0),1,0))</f>
        <v>0</v>
      </c>
      <c r="F4645">
        <f>IF(AND(brenna6[[#This Row],[czy śnieg?]] = 1,brenna6[[#This Row],[czy deszcz?]]=0),H4644+C4645,IF(brenna6[[#This Row],[czy deszcz?]]=1,0,H4644))</f>
        <v>0</v>
      </c>
      <c r="G4645" s="4">
        <f>IF(AND(F4644 &gt; 4,brenna6[[#This Row],[cm śniegu]]&gt;4),brenna6[[#This Row],[cm śniegu]],0)</f>
        <v>0</v>
      </c>
      <c r="H4645" s="4">
        <f>brenna6[[#This Row],[cm śniegu]]-brenna6[[#This Row],[wyjazd pługu]]</f>
        <v>0</v>
      </c>
      <c r="I4645" s="4">
        <f>IF(brenna6[[#This Row],[wyjazd pługu]] &gt;0,1,0)</f>
        <v>0</v>
      </c>
    </row>
    <row r="4646" spans="1:9" x14ac:dyDescent="0.3">
      <c r="A4646" s="1">
        <v>43659.5</v>
      </c>
      <c r="B4646">
        <v>13.6</v>
      </c>
      <c r="C4646">
        <v>0.6</v>
      </c>
      <c r="D4646">
        <f>IF(AND(brenna6[[#This Row],[temperatura]] &gt; 0, brenna6[[#This Row],[opad]] &gt; 0),1,0)</f>
        <v>1</v>
      </c>
      <c r="E4646">
        <f>IF(brenna6[[#This Row],[czy deszcz?]] = 1,0,IF(AND(brenna6[[#This Row],[temperatura]]&lt;=0,brenna6[[#This Row],[opad]]&gt;0),1,0))</f>
        <v>0</v>
      </c>
      <c r="F4646">
        <f>IF(AND(brenna6[[#This Row],[czy śnieg?]] = 1,brenna6[[#This Row],[czy deszcz?]]=0),H4645+C4646,IF(brenna6[[#This Row],[czy deszcz?]]=1,0,H4645))</f>
        <v>0</v>
      </c>
      <c r="G4646" s="4">
        <f>IF(AND(F4645 &gt; 4,brenna6[[#This Row],[cm śniegu]]&gt;4),brenna6[[#This Row],[cm śniegu]],0)</f>
        <v>0</v>
      </c>
      <c r="H4646" s="4">
        <f>brenna6[[#This Row],[cm śniegu]]-brenna6[[#This Row],[wyjazd pługu]]</f>
        <v>0</v>
      </c>
      <c r="I4646" s="4">
        <f>IF(brenna6[[#This Row],[wyjazd pługu]] &gt;0,1,0)</f>
        <v>0</v>
      </c>
    </row>
    <row r="4647" spans="1:9" x14ac:dyDescent="0.3">
      <c r="A4647" s="1">
        <v>43659.541666666664</v>
      </c>
      <c r="B4647">
        <v>12.5</v>
      </c>
      <c r="C4647">
        <v>0.6</v>
      </c>
      <c r="D4647">
        <f>IF(AND(brenna6[[#This Row],[temperatura]] &gt; 0, brenna6[[#This Row],[opad]] &gt; 0),1,0)</f>
        <v>1</v>
      </c>
      <c r="E4647">
        <f>IF(brenna6[[#This Row],[czy deszcz?]] = 1,0,IF(AND(brenna6[[#This Row],[temperatura]]&lt;=0,brenna6[[#This Row],[opad]]&gt;0),1,0))</f>
        <v>0</v>
      </c>
      <c r="F4647">
        <f>IF(AND(brenna6[[#This Row],[czy śnieg?]] = 1,brenna6[[#This Row],[czy deszcz?]]=0),H4646+C4647,IF(brenna6[[#This Row],[czy deszcz?]]=1,0,H4646))</f>
        <v>0</v>
      </c>
      <c r="G4647" s="4">
        <f>IF(AND(F4646 &gt; 4,brenna6[[#This Row],[cm śniegu]]&gt;4),brenna6[[#This Row],[cm śniegu]],0)</f>
        <v>0</v>
      </c>
      <c r="H4647" s="4">
        <f>brenna6[[#This Row],[cm śniegu]]-brenna6[[#This Row],[wyjazd pługu]]</f>
        <v>0</v>
      </c>
      <c r="I4647" s="4">
        <f>IF(brenna6[[#This Row],[wyjazd pługu]] &gt;0,1,0)</f>
        <v>0</v>
      </c>
    </row>
    <row r="4648" spans="1:9" x14ac:dyDescent="0.3">
      <c r="A4648" s="1">
        <v>43659.583333333336</v>
      </c>
      <c r="B4648">
        <v>13.8</v>
      </c>
      <c r="C4648">
        <v>0.6</v>
      </c>
      <c r="D4648">
        <f>IF(AND(brenna6[[#This Row],[temperatura]] &gt; 0, brenna6[[#This Row],[opad]] &gt; 0),1,0)</f>
        <v>1</v>
      </c>
      <c r="E4648">
        <f>IF(brenna6[[#This Row],[czy deszcz?]] = 1,0,IF(AND(brenna6[[#This Row],[temperatura]]&lt;=0,brenna6[[#This Row],[opad]]&gt;0),1,0))</f>
        <v>0</v>
      </c>
      <c r="F4648">
        <f>IF(AND(brenna6[[#This Row],[czy śnieg?]] = 1,brenna6[[#This Row],[czy deszcz?]]=0),H4647+C4648,IF(brenna6[[#This Row],[czy deszcz?]]=1,0,H4647))</f>
        <v>0</v>
      </c>
      <c r="G4648" s="4">
        <f>IF(AND(F4647 &gt; 4,brenna6[[#This Row],[cm śniegu]]&gt;4),brenna6[[#This Row],[cm śniegu]],0)</f>
        <v>0</v>
      </c>
      <c r="H4648" s="4">
        <f>brenna6[[#This Row],[cm śniegu]]-brenna6[[#This Row],[wyjazd pługu]]</f>
        <v>0</v>
      </c>
      <c r="I4648" s="4">
        <f>IF(brenna6[[#This Row],[wyjazd pługu]] &gt;0,1,0)</f>
        <v>0</v>
      </c>
    </row>
    <row r="4649" spans="1:9" x14ac:dyDescent="0.3">
      <c r="A4649" s="1">
        <v>43659.625</v>
      </c>
      <c r="B4649">
        <v>15.3</v>
      </c>
      <c r="C4649">
        <v>0.6</v>
      </c>
      <c r="D4649">
        <f>IF(AND(brenna6[[#This Row],[temperatura]] &gt; 0, brenna6[[#This Row],[opad]] &gt; 0),1,0)</f>
        <v>1</v>
      </c>
      <c r="E4649">
        <f>IF(brenna6[[#This Row],[czy deszcz?]] = 1,0,IF(AND(brenna6[[#This Row],[temperatura]]&lt;=0,brenna6[[#This Row],[opad]]&gt;0),1,0))</f>
        <v>0</v>
      </c>
      <c r="F4649">
        <f>IF(AND(brenna6[[#This Row],[czy śnieg?]] = 1,brenna6[[#This Row],[czy deszcz?]]=0),H4648+C4649,IF(brenna6[[#This Row],[czy deszcz?]]=1,0,H4648))</f>
        <v>0</v>
      </c>
      <c r="G4649" s="4">
        <f>IF(AND(F4648 &gt; 4,brenna6[[#This Row],[cm śniegu]]&gt;4),brenna6[[#This Row],[cm śniegu]],0)</f>
        <v>0</v>
      </c>
      <c r="H4649" s="4">
        <f>brenna6[[#This Row],[cm śniegu]]-brenna6[[#This Row],[wyjazd pługu]]</f>
        <v>0</v>
      </c>
      <c r="I4649" s="4">
        <f>IF(brenna6[[#This Row],[wyjazd pługu]] &gt;0,1,0)</f>
        <v>0</v>
      </c>
    </row>
    <row r="4650" spans="1:9" x14ac:dyDescent="0.3">
      <c r="A4650" s="1">
        <v>43659.666666666664</v>
      </c>
      <c r="B4650">
        <v>16.100000000000001</v>
      </c>
      <c r="C4650">
        <v>0.6</v>
      </c>
      <c r="D4650">
        <f>IF(AND(brenna6[[#This Row],[temperatura]] &gt; 0, brenna6[[#This Row],[opad]] &gt; 0),1,0)</f>
        <v>1</v>
      </c>
      <c r="E4650">
        <f>IF(brenna6[[#This Row],[czy deszcz?]] = 1,0,IF(AND(brenna6[[#This Row],[temperatura]]&lt;=0,brenna6[[#This Row],[opad]]&gt;0),1,0))</f>
        <v>0</v>
      </c>
      <c r="F4650">
        <f>IF(AND(brenna6[[#This Row],[czy śnieg?]] = 1,brenna6[[#This Row],[czy deszcz?]]=0),H4649+C4650,IF(brenna6[[#This Row],[czy deszcz?]]=1,0,H4649))</f>
        <v>0</v>
      </c>
      <c r="G4650" s="4">
        <f>IF(AND(F4649 &gt; 4,brenna6[[#This Row],[cm śniegu]]&gt;4),brenna6[[#This Row],[cm śniegu]],0)</f>
        <v>0</v>
      </c>
      <c r="H4650" s="4">
        <f>brenna6[[#This Row],[cm śniegu]]-brenna6[[#This Row],[wyjazd pługu]]</f>
        <v>0</v>
      </c>
      <c r="I4650" s="4">
        <f>IF(brenna6[[#This Row],[wyjazd pługu]] &gt;0,1,0)</f>
        <v>0</v>
      </c>
    </row>
    <row r="4651" spans="1:9" x14ac:dyDescent="0.3">
      <c r="A4651" s="1">
        <v>43659.708333333336</v>
      </c>
      <c r="B4651">
        <v>14.6</v>
      </c>
      <c r="C4651">
        <v>0</v>
      </c>
      <c r="D4651">
        <f>IF(AND(brenna6[[#This Row],[temperatura]] &gt; 0, brenna6[[#This Row],[opad]] &gt; 0),1,0)</f>
        <v>0</v>
      </c>
      <c r="E4651">
        <f>IF(brenna6[[#This Row],[czy deszcz?]] = 1,0,IF(AND(brenna6[[#This Row],[temperatura]]&lt;=0,brenna6[[#This Row],[opad]]&gt;0),1,0))</f>
        <v>0</v>
      </c>
      <c r="F4651">
        <f>IF(AND(brenna6[[#This Row],[czy śnieg?]] = 1,brenna6[[#This Row],[czy deszcz?]]=0),H4650+C4651,IF(brenna6[[#This Row],[czy deszcz?]]=1,0,H4650))</f>
        <v>0</v>
      </c>
      <c r="G4651" s="4">
        <f>IF(AND(F4650 &gt; 4,brenna6[[#This Row],[cm śniegu]]&gt;4),brenna6[[#This Row],[cm śniegu]],0)</f>
        <v>0</v>
      </c>
      <c r="H4651" s="4">
        <f>brenna6[[#This Row],[cm śniegu]]-brenna6[[#This Row],[wyjazd pługu]]</f>
        <v>0</v>
      </c>
      <c r="I4651" s="4">
        <f>IF(brenna6[[#This Row],[wyjazd pługu]] &gt;0,1,0)</f>
        <v>0</v>
      </c>
    </row>
    <row r="4652" spans="1:9" x14ac:dyDescent="0.3">
      <c r="A4652" s="1">
        <v>43659.75</v>
      </c>
      <c r="B4652">
        <v>13.6</v>
      </c>
      <c r="C4652">
        <v>0</v>
      </c>
      <c r="D4652">
        <f>IF(AND(brenna6[[#This Row],[temperatura]] &gt; 0, brenna6[[#This Row],[opad]] &gt; 0),1,0)</f>
        <v>0</v>
      </c>
      <c r="E4652">
        <f>IF(brenna6[[#This Row],[czy deszcz?]] = 1,0,IF(AND(brenna6[[#This Row],[temperatura]]&lt;=0,brenna6[[#This Row],[opad]]&gt;0),1,0))</f>
        <v>0</v>
      </c>
      <c r="F4652">
        <f>IF(AND(brenna6[[#This Row],[czy śnieg?]] = 1,brenna6[[#This Row],[czy deszcz?]]=0),H4651+C4652,IF(brenna6[[#This Row],[czy deszcz?]]=1,0,H4651))</f>
        <v>0</v>
      </c>
      <c r="G4652" s="4">
        <f>IF(AND(F4651 &gt; 4,brenna6[[#This Row],[cm śniegu]]&gt;4),brenna6[[#This Row],[cm śniegu]],0)</f>
        <v>0</v>
      </c>
      <c r="H4652" s="4">
        <f>brenna6[[#This Row],[cm śniegu]]-brenna6[[#This Row],[wyjazd pługu]]</f>
        <v>0</v>
      </c>
      <c r="I4652" s="4">
        <f>IF(brenna6[[#This Row],[wyjazd pługu]] &gt;0,1,0)</f>
        <v>0</v>
      </c>
    </row>
    <row r="4653" spans="1:9" x14ac:dyDescent="0.3">
      <c r="A4653" s="1">
        <v>43659.791666666664</v>
      </c>
      <c r="B4653">
        <v>12.9</v>
      </c>
      <c r="C4653">
        <v>0</v>
      </c>
      <c r="D4653">
        <f>IF(AND(brenna6[[#This Row],[temperatura]] &gt; 0, brenna6[[#This Row],[opad]] &gt; 0),1,0)</f>
        <v>0</v>
      </c>
      <c r="E4653">
        <f>IF(brenna6[[#This Row],[czy deszcz?]] = 1,0,IF(AND(brenna6[[#This Row],[temperatura]]&lt;=0,brenna6[[#This Row],[opad]]&gt;0),1,0))</f>
        <v>0</v>
      </c>
      <c r="F4653">
        <f>IF(AND(brenna6[[#This Row],[czy śnieg?]] = 1,brenna6[[#This Row],[czy deszcz?]]=0),H4652+C4653,IF(brenna6[[#This Row],[czy deszcz?]]=1,0,H4652))</f>
        <v>0</v>
      </c>
      <c r="G4653" s="4">
        <f>IF(AND(F4652 &gt; 4,brenna6[[#This Row],[cm śniegu]]&gt;4),brenna6[[#This Row],[cm śniegu]],0)</f>
        <v>0</v>
      </c>
      <c r="H4653" s="4">
        <f>brenna6[[#This Row],[cm śniegu]]-brenna6[[#This Row],[wyjazd pługu]]</f>
        <v>0</v>
      </c>
      <c r="I4653" s="4">
        <f>IF(brenna6[[#This Row],[wyjazd pługu]] &gt;0,1,0)</f>
        <v>0</v>
      </c>
    </row>
    <row r="4654" spans="1:9" x14ac:dyDescent="0.3">
      <c r="A4654" s="1">
        <v>43659.833333333336</v>
      </c>
      <c r="B4654">
        <v>12.3</v>
      </c>
      <c r="C4654">
        <v>0</v>
      </c>
      <c r="D4654">
        <f>IF(AND(brenna6[[#This Row],[temperatura]] &gt; 0, brenna6[[#This Row],[opad]] &gt; 0),1,0)</f>
        <v>0</v>
      </c>
      <c r="E4654">
        <f>IF(brenna6[[#This Row],[czy deszcz?]] = 1,0,IF(AND(brenna6[[#This Row],[temperatura]]&lt;=0,brenna6[[#This Row],[opad]]&gt;0),1,0))</f>
        <v>0</v>
      </c>
      <c r="F4654">
        <f>IF(AND(brenna6[[#This Row],[czy śnieg?]] = 1,brenna6[[#This Row],[czy deszcz?]]=0),H4653+C4654,IF(brenna6[[#This Row],[czy deszcz?]]=1,0,H4653))</f>
        <v>0</v>
      </c>
      <c r="G4654" s="4">
        <f>IF(AND(F4653 &gt; 4,brenna6[[#This Row],[cm śniegu]]&gt;4),brenna6[[#This Row],[cm śniegu]],0)</f>
        <v>0</v>
      </c>
      <c r="H4654" s="4">
        <f>brenna6[[#This Row],[cm śniegu]]-brenna6[[#This Row],[wyjazd pługu]]</f>
        <v>0</v>
      </c>
      <c r="I4654" s="4">
        <f>IF(brenna6[[#This Row],[wyjazd pługu]] &gt;0,1,0)</f>
        <v>0</v>
      </c>
    </row>
    <row r="4655" spans="1:9" x14ac:dyDescent="0.3">
      <c r="A4655" s="1">
        <v>43659.875</v>
      </c>
      <c r="B4655">
        <v>12.2</v>
      </c>
      <c r="C4655">
        <v>0</v>
      </c>
      <c r="D4655">
        <f>IF(AND(brenna6[[#This Row],[temperatura]] &gt; 0, brenna6[[#This Row],[opad]] &gt; 0),1,0)</f>
        <v>0</v>
      </c>
      <c r="E4655">
        <f>IF(brenna6[[#This Row],[czy deszcz?]] = 1,0,IF(AND(brenna6[[#This Row],[temperatura]]&lt;=0,brenna6[[#This Row],[opad]]&gt;0),1,0))</f>
        <v>0</v>
      </c>
      <c r="F4655">
        <f>IF(AND(brenna6[[#This Row],[czy śnieg?]] = 1,brenna6[[#This Row],[czy deszcz?]]=0),H4654+C4655,IF(brenna6[[#This Row],[czy deszcz?]]=1,0,H4654))</f>
        <v>0</v>
      </c>
      <c r="G4655" s="4">
        <f>IF(AND(F4654 &gt; 4,brenna6[[#This Row],[cm śniegu]]&gt;4),brenna6[[#This Row],[cm śniegu]],0)</f>
        <v>0</v>
      </c>
      <c r="H4655" s="4">
        <f>brenna6[[#This Row],[cm śniegu]]-brenna6[[#This Row],[wyjazd pługu]]</f>
        <v>0</v>
      </c>
      <c r="I4655" s="4">
        <f>IF(brenna6[[#This Row],[wyjazd pługu]] &gt;0,1,0)</f>
        <v>0</v>
      </c>
    </row>
    <row r="4656" spans="1:9" x14ac:dyDescent="0.3">
      <c r="A4656" s="1">
        <v>43659.916666666664</v>
      </c>
      <c r="B4656">
        <v>12.1</v>
      </c>
      <c r="C4656">
        <v>0</v>
      </c>
      <c r="D4656">
        <f>IF(AND(brenna6[[#This Row],[temperatura]] &gt; 0, brenna6[[#This Row],[opad]] &gt; 0),1,0)</f>
        <v>0</v>
      </c>
      <c r="E4656">
        <f>IF(brenna6[[#This Row],[czy deszcz?]] = 1,0,IF(AND(brenna6[[#This Row],[temperatura]]&lt;=0,brenna6[[#This Row],[opad]]&gt;0),1,0))</f>
        <v>0</v>
      </c>
      <c r="F4656">
        <f>IF(AND(brenna6[[#This Row],[czy śnieg?]] = 1,brenna6[[#This Row],[czy deszcz?]]=0),H4655+C4656,IF(brenna6[[#This Row],[czy deszcz?]]=1,0,H4655))</f>
        <v>0</v>
      </c>
      <c r="G4656" s="4">
        <f>IF(AND(F4655 &gt; 4,brenna6[[#This Row],[cm śniegu]]&gt;4),brenna6[[#This Row],[cm śniegu]],0)</f>
        <v>0</v>
      </c>
      <c r="H4656" s="4">
        <f>brenna6[[#This Row],[cm śniegu]]-brenna6[[#This Row],[wyjazd pługu]]</f>
        <v>0</v>
      </c>
      <c r="I4656" s="4">
        <f>IF(brenna6[[#This Row],[wyjazd pługu]] &gt;0,1,0)</f>
        <v>0</v>
      </c>
    </row>
    <row r="4657" spans="1:9" x14ac:dyDescent="0.3">
      <c r="A4657" s="1">
        <v>43659.958333333336</v>
      </c>
      <c r="B4657">
        <v>12.1</v>
      </c>
      <c r="C4657">
        <v>0</v>
      </c>
      <c r="D4657">
        <f>IF(AND(brenna6[[#This Row],[temperatura]] &gt; 0, brenna6[[#This Row],[opad]] &gt; 0),1,0)</f>
        <v>0</v>
      </c>
      <c r="E4657">
        <f>IF(brenna6[[#This Row],[czy deszcz?]] = 1,0,IF(AND(brenna6[[#This Row],[temperatura]]&lt;=0,brenna6[[#This Row],[opad]]&gt;0),1,0))</f>
        <v>0</v>
      </c>
      <c r="F4657">
        <f>IF(AND(brenna6[[#This Row],[czy śnieg?]] = 1,brenna6[[#This Row],[czy deszcz?]]=0),H4656+C4657,IF(brenna6[[#This Row],[czy deszcz?]]=1,0,H4656))</f>
        <v>0</v>
      </c>
      <c r="G4657" s="4">
        <f>IF(AND(F4656 &gt; 4,brenna6[[#This Row],[cm śniegu]]&gt;4),brenna6[[#This Row],[cm śniegu]],0)</f>
        <v>0</v>
      </c>
      <c r="H4657" s="4">
        <f>brenna6[[#This Row],[cm śniegu]]-brenna6[[#This Row],[wyjazd pługu]]</f>
        <v>0</v>
      </c>
      <c r="I4657" s="4">
        <f>IF(brenna6[[#This Row],[wyjazd pługu]] &gt;0,1,0)</f>
        <v>0</v>
      </c>
    </row>
    <row r="4658" spans="1:9" x14ac:dyDescent="0.3">
      <c r="A4658" s="1">
        <v>43660</v>
      </c>
      <c r="B4658">
        <v>12</v>
      </c>
      <c r="C4658">
        <v>0</v>
      </c>
      <c r="D4658">
        <f>IF(AND(brenna6[[#This Row],[temperatura]] &gt; 0, brenna6[[#This Row],[opad]] &gt; 0),1,0)</f>
        <v>0</v>
      </c>
      <c r="E4658">
        <f>IF(brenna6[[#This Row],[czy deszcz?]] = 1,0,IF(AND(brenna6[[#This Row],[temperatura]]&lt;=0,brenna6[[#This Row],[opad]]&gt;0),1,0))</f>
        <v>0</v>
      </c>
      <c r="F4658">
        <f>IF(AND(brenna6[[#This Row],[czy śnieg?]] = 1,brenna6[[#This Row],[czy deszcz?]]=0),H4657+C4658,IF(brenna6[[#This Row],[czy deszcz?]]=1,0,H4657))</f>
        <v>0</v>
      </c>
      <c r="G4658" s="4">
        <f>IF(AND(F4657 &gt; 4,brenna6[[#This Row],[cm śniegu]]&gt;4),brenna6[[#This Row],[cm śniegu]],0)</f>
        <v>0</v>
      </c>
      <c r="H4658" s="4">
        <f>brenna6[[#This Row],[cm śniegu]]-brenna6[[#This Row],[wyjazd pługu]]</f>
        <v>0</v>
      </c>
      <c r="I4658" s="4">
        <f>IF(brenna6[[#This Row],[wyjazd pługu]] &gt;0,1,0)</f>
        <v>0</v>
      </c>
    </row>
    <row r="4659" spans="1:9" x14ac:dyDescent="0.3">
      <c r="A4659" s="1">
        <v>43660.041666666664</v>
      </c>
      <c r="B4659">
        <v>11.8</v>
      </c>
      <c r="C4659">
        <v>0</v>
      </c>
      <c r="D4659">
        <f>IF(AND(brenna6[[#This Row],[temperatura]] &gt; 0, brenna6[[#This Row],[opad]] &gt; 0),1,0)</f>
        <v>0</v>
      </c>
      <c r="E4659">
        <f>IF(brenna6[[#This Row],[czy deszcz?]] = 1,0,IF(AND(brenna6[[#This Row],[temperatura]]&lt;=0,brenna6[[#This Row],[opad]]&gt;0),1,0))</f>
        <v>0</v>
      </c>
      <c r="F4659">
        <f>IF(AND(brenna6[[#This Row],[czy śnieg?]] = 1,brenna6[[#This Row],[czy deszcz?]]=0),H4658+C4659,IF(brenna6[[#This Row],[czy deszcz?]]=1,0,H4658))</f>
        <v>0</v>
      </c>
      <c r="G4659" s="4">
        <f>IF(AND(F4658 &gt; 4,brenna6[[#This Row],[cm śniegu]]&gt;4),brenna6[[#This Row],[cm śniegu]],0)</f>
        <v>0</v>
      </c>
      <c r="H4659" s="4">
        <f>brenna6[[#This Row],[cm śniegu]]-brenna6[[#This Row],[wyjazd pługu]]</f>
        <v>0</v>
      </c>
      <c r="I4659" s="4">
        <f>IF(brenna6[[#This Row],[wyjazd pługu]] &gt;0,1,0)</f>
        <v>0</v>
      </c>
    </row>
    <row r="4660" spans="1:9" x14ac:dyDescent="0.3">
      <c r="A4660" s="1">
        <v>43660.083333333336</v>
      </c>
      <c r="B4660">
        <v>11.5</v>
      </c>
      <c r="C4660">
        <v>0</v>
      </c>
      <c r="D4660">
        <f>IF(AND(brenna6[[#This Row],[temperatura]] &gt; 0, brenna6[[#This Row],[opad]] &gt; 0),1,0)</f>
        <v>0</v>
      </c>
      <c r="E4660">
        <f>IF(brenna6[[#This Row],[czy deszcz?]] = 1,0,IF(AND(brenna6[[#This Row],[temperatura]]&lt;=0,brenna6[[#This Row],[opad]]&gt;0),1,0))</f>
        <v>0</v>
      </c>
      <c r="F4660">
        <f>IF(AND(brenna6[[#This Row],[czy śnieg?]] = 1,brenna6[[#This Row],[czy deszcz?]]=0),H4659+C4660,IF(brenna6[[#This Row],[czy deszcz?]]=1,0,H4659))</f>
        <v>0</v>
      </c>
      <c r="G4660" s="4">
        <f>IF(AND(F4659 &gt; 4,brenna6[[#This Row],[cm śniegu]]&gt;4),brenna6[[#This Row],[cm śniegu]],0)</f>
        <v>0</v>
      </c>
      <c r="H4660" s="4">
        <f>brenna6[[#This Row],[cm śniegu]]-brenna6[[#This Row],[wyjazd pługu]]</f>
        <v>0</v>
      </c>
      <c r="I4660" s="4">
        <f>IF(brenna6[[#This Row],[wyjazd pługu]] &gt;0,1,0)</f>
        <v>0</v>
      </c>
    </row>
    <row r="4661" spans="1:9" x14ac:dyDescent="0.3">
      <c r="A4661" s="1">
        <v>43660.125</v>
      </c>
      <c r="B4661">
        <v>11.4</v>
      </c>
      <c r="C4661">
        <v>0.1</v>
      </c>
      <c r="D4661">
        <f>IF(AND(brenna6[[#This Row],[temperatura]] &gt; 0, brenna6[[#This Row],[opad]] &gt; 0),1,0)</f>
        <v>1</v>
      </c>
      <c r="E4661">
        <f>IF(brenna6[[#This Row],[czy deszcz?]] = 1,0,IF(AND(brenna6[[#This Row],[temperatura]]&lt;=0,brenna6[[#This Row],[opad]]&gt;0),1,0))</f>
        <v>0</v>
      </c>
      <c r="F4661">
        <f>IF(AND(brenna6[[#This Row],[czy śnieg?]] = 1,brenna6[[#This Row],[czy deszcz?]]=0),H4660+C4661,IF(brenna6[[#This Row],[czy deszcz?]]=1,0,H4660))</f>
        <v>0</v>
      </c>
      <c r="G4661" s="4">
        <f>IF(AND(F4660 &gt; 4,brenna6[[#This Row],[cm śniegu]]&gt;4),brenna6[[#This Row],[cm śniegu]],0)</f>
        <v>0</v>
      </c>
      <c r="H4661" s="4">
        <f>brenna6[[#This Row],[cm śniegu]]-brenna6[[#This Row],[wyjazd pługu]]</f>
        <v>0</v>
      </c>
      <c r="I4661" s="4">
        <f>IF(brenna6[[#This Row],[wyjazd pługu]] &gt;0,1,0)</f>
        <v>0</v>
      </c>
    </row>
    <row r="4662" spans="1:9" x14ac:dyDescent="0.3">
      <c r="A4662" s="1">
        <v>43660.166666666664</v>
      </c>
      <c r="B4662">
        <v>11.3</v>
      </c>
      <c r="C4662">
        <v>0.1</v>
      </c>
      <c r="D4662">
        <f>IF(AND(brenna6[[#This Row],[temperatura]] &gt; 0, brenna6[[#This Row],[opad]] &gt; 0),1,0)</f>
        <v>1</v>
      </c>
      <c r="E4662">
        <f>IF(brenna6[[#This Row],[czy deszcz?]] = 1,0,IF(AND(brenna6[[#This Row],[temperatura]]&lt;=0,brenna6[[#This Row],[opad]]&gt;0),1,0))</f>
        <v>0</v>
      </c>
      <c r="F4662">
        <f>IF(AND(brenna6[[#This Row],[czy śnieg?]] = 1,brenna6[[#This Row],[czy deszcz?]]=0),H4661+C4662,IF(brenna6[[#This Row],[czy deszcz?]]=1,0,H4661))</f>
        <v>0</v>
      </c>
      <c r="G4662" s="4">
        <f>IF(AND(F4661 &gt; 4,brenna6[[#This Row],[cm śniegu]]&gt;4),brenna6[[#This Row],[cm śniegu]],0)</f>
        <v>0</v>
      </c>
      <c r="H4662" s="4">
        <f>brenna6[[#This Row],[cm śniegu]]-brenna6[[#This Row],[wyjazd pługu]]</f>
        <v>0</v>
      </c>
      <c r="I4662" s="4">
        <f>IF(brenna6[[#This Row],[wyjazd pługu]] &gt;0,1,0)</f>
        <v>0</v>
      </c>
    </row>
    <row r="4663" spans="1:9" x14ac:dyDescent="0.3">
      <c r="A4663" s="1">
        <v>43660.208333333336</v>
      </c>
      <c r="B4663">
        <v>11</v>
      </c>
      <c r="C4663">
        <v>0.1</v>
      </c>
      <c r="D4663">
        <f>IF(AND(brenna6[[#This Row],[temperatura]] &gt; 0, brenna6[[#This Row],[opad]] &gt; 0),1,0)</f>
        <v>1</v>
      </c>
      <c r="E4663">
        <f>IF(brenna6[[#This Row],[czy deszcz?]] = 1,0,IF(AND(brenna6[[#This Row],[temperatura]]&lt;=0,brenna6[[#This Row],[opad]]&gt;0),1,0))</f>
        <v>0</v>
      </c>
      <c r="F4663">
        <f>IF(AND(brenna6[[#This Row],[czy śnieg?]] = 1,brenna6[[#This Row],[czy deszcz?]]=0),H4662+C4663,IF(brenna6[[#This Row],[czy deszcz?]]=1,0,H4662))</f>
        <v>0</v>
      </c>
      <c r="G4663" s="4">
        <f>IF(AND(F4662 &gt; 4,brenna6[[#This Row],[cm śniegu]]&gt;4),brenna6[[#This Row],[cm śniegu]],0)</f>
        <v>0</v>
      </c>
      <c r="H4663" s="4">
        <f>brenna6[[#This Row],[cm śniegu]]-brenna6[[#This Row],[wyjazd pługu]]</f>
        <v>0</v>
      </c>
      <c r="I4663" s="4">
        <f>IF(brenna6[[#This Row],[wyjazd pługu]] &gt;0,1,0)</f>
        <v>0</v>
      </c>
    </row>
    <row r="4664" spans="1:9" x14ac:dyDescent="0.3">
      <c r="A4664" s="1">
        <v>43660.25</v>
      </c>
      <c r="B4664">
        <v>11.3</v>
      </c>
      <c r="C4664">
        <v>0.1</v>
      </c>
      <c r="D4664">
        <f>IF(AND(brenna6[[#This Row],[temperatura]] &gt; 0, brenna6[[#This Row],[opad]] &gt; 0),1,0)</f>
        <v>1</v>
      </c>
      <c r="E4664">
        <f>IF(brenna6[[#This Row],[czy deszcz?]] = 1,0,IF(AND(brenna6[[#This Row],[temperatura]]&lt;=0,brenna6[[#This Row],[opad]]&gt;0),1,0))</f>
        <v>0</v>
      </c>
      <c r="F4664">
        <f>IF(AND(brenna6[[#This Row],[czy śnieg?]] = 1,brenna6[[#This Row],[czy deszcz?]]=0),H4663+C4664,IF(brenna6[[#This Row],[czy deszcz?]]=1,0,H4663))</f>
        <v>0</v>
      </c>
      <c r="G4664" s="4">
        <f>IF(AND(F4663 &gt; 4,brenna6[[#This Row],[cm śniegu]]&gt;4),brenna6[[#This Row],[cm śniegu]],0)</f>
        <v>0</v>
      </c>
      <c r="H4664" s="4">
        <f>brenna6[[#This Row],[cm śniegu]]-brenna6[[#This Row],[wyjazd pługu]]</f>
        <v>0</v>
      </c>
      <c r="I4664" s="4">
        <f>IF(brenna6[[#This Row],[wyjazd pługu]] &gt;0,1,0)</f>
        <v>0</v>
      </c>
    </row>
    <row r="4665" spans="1:9" x14ac:dyDescent="0.3">
      <c r="A4665" s="1">
        <v>43660.291666666664</v>
      </c>
      <c r="B4665">
        <v>11.7</v>
      </c>
      <c r="C4665">
        <v>0.1</v>
      </c>
      <c r="D4665">
        <f>IF(AND(brenna6[[#This Row],[temperatura]] &gt; 0, brenna6[[#This Row],[opad]] &gt; 0),1,0)</f>
        <v>1</v>
      </c>
      <c r="E4665">
        <f>IF(brenna6[[#This Row],[czy deszcz?]] = 1,0,IF(AND(brenna6[[#This Row],[temperatura]]&lt;=0,brenna6[[#This Row],[opad]]&gt;0),1,0))</f>
        <v>0</v>
      </c>
      <c r="F4665">
        <f>IF(AND(brenna6[[#This Row],[czy śnieg?]] = 1,brenna6[[#This Row],[czy deszcz?]]=0),H4664+C4665,IF(brenna6[[#This Row],[czy deszcz?]]=1,0,H4664))</f>
        <v>0</v>
      </c>
      <c r="G4665" s="4">
        <f>IF(AND(F4664 &gt; 4,brenna6[[#This Row],[cm śniegu]]&gt;4),brenna6[[#This Row],[cm śniegu]],0)</f>
        <v>0</v>
      </c>
      <c r="H4665" s="4">
        <f>brenna6[[#This Row],[cm śniegu]]-brenna6[[#This Row],[wyjazd pługu]]</f>
        <v>0</v>
      </c>
      <c r="I4665" s="4">
        <f>IF(brenna6[[#This Row],[wyjazd pługu]] &gt;0,1,0)</f>
        <v>0</v>
      </c>
    </row>
    <row r="4666" spans="1:9" x14ac:dyDescent="0.3">
      <c r="A4666" s="1">
        <v>43660.333333333336</v>
      </c>
      <c r="B4666">
        <v>12</v>
      </c>
      <c r="C4666">
        <v>0</v>
      </c>
      <c r="D4666">
        <f>IF(AND(brenna6[[#This Row],[temperatura]] &gt; 0, brenna6[[#This Row],[opad]] &gt; 0),1,0)</f>
        <v>0</v>
      </c>
      <c r="E4666">
        <f>IF(brenna6[[#This Row],[czy deszcz?]] = 1,0,IF(AND(brenna6[[#This Row],[temperatura]]&lt;=0,brenna6[[#This Row],[opad]]&gt;0),1,0))</f>
        <v>0</v>
      </c>
      <c r="F4666">
        <f>IF(AND(brenna6[[#This Row],[czy śnieg?]] = 1,brenna6[[#This Row],[czy deszcz?]]=0),H4665+C4666,IF(brenna6[[#This Row],[czy deszcz?]]=1,0,H4665))</f>
        <v>0</v>
      </c>
      <c r="G4666" s="4">
        <f>IF(AND(F4665 &gt; 4,brenna6[[#This Row],[cm śniegu]]&gt;4),brenna6[[#This Row],[cm śniegu]],0)</f>
        <v>0</v>
      </c>
      <c r="H4666" s="4">
        <f>brenna6[[#This Row],[cm śniegu]]-brenna6[[#This Row],[wyjazd pługu]]</f>
        <v>0</v>
      </c>
      <c r="I4666" s="4">
        <f>IF(brenna6[[#This Row],[wyjazd pługu]] &gt;0,1,0)</f>
        <v>0</v>
      </c>
    </row>
    <row r="4667" spans="1:9" x14ac:dyDescent="0.3">
      <c r="A4667" s="1">
        <v>43660.375</v>
      </c>
      <c r="B4667">
        <v>11.8</v>
      </c>
      <c r="C4667">
        <v>0</v>
      </c>
      <c r="D4667">
        <f>IF(AND(brenna6[[#This Row],[temperatura]] &gt; 0, brenna6[[#This Row],[opad]] &gt; 0),1,0)</f>
        <v>0</v>
      </c>
      <c r="E4667">
        <f>IF(brenna6[[#This Row],[czy deszcz?]] = 1,0,IF(AND(brenna6[[#This Row],[temperatura]]&lt;=0,brenna6[[#This Row],[opad]]&gt;0),1,0))</f>
        <v>0</v>
      </c>
      <c r="F4667">
        <f>IF(AND(brenna6[[#This Row],[czy śnieg?]] = 1,brenna6[[#This Row],[czy deszcz?]]=0),H4666+C4667,IF(brenna6[[#This Row],[czy deszcz?]]=1,0,H4666))</f>
        <v>0</v>
      </c>
      <c r="G4667" s="4">
        <f>IF(AND(F4666 &gt; 4,brenna6[[#This Row],[cm śniegu]]&gt;4),brenna6[[#This Row],[cm śniegu]],0)</f>
        <v>0</v>
      </c>
      <c r="H4667" s="4">
        <f>brenna6[[#This Row],[cm śniegu]]-brenna6[[#This Row],[wyjazd pługu]]</f>
        <v>0</v>
      </c>
      <c r="I4667" s="4">
        <f>IF(brenna6[[#This Row],[wyjazd pługu]] &gt;0,1,0)</f>
        <v>0</v>
      </c>
    </row>
    <row r="4668" spans="1:9" x14ac:dyDescent="0.3">
      <c r="A4668" s="1">
        <v>43660.416666666664</v>
      </c>
      <c r="B4668">
        <v>12</v>
      </c>
      <c r="C4668">
        <v>0</v>
      </c>
      <c r="D4668">
        <f>IF(AND(brenna6[[#This Row],[temperatura]] &gt; 0, brenna6[[#This Row],[opad]] &gt; 0),1,0)</f>
        <v>0</v>
      </c>
      <c r="E4668">
        <f>IF(brenna6[[#This Row],[czy deszcz?]] = 1,0,IF(AND(brenna6[[#This Row],[temperatura]]&lt;=0,brenna6[[#This Row],[opad]]&gt;0),1,0))</f>
        <v>0</v>
      </c>
      <c r="F4668">
        <f>IF(AND(brenna6[[#This Row],[czy śnieg?]] = 1,brenna6[[#This Row],[czy deszcz?]]=0),H4667+C4668,IF(brenna6[[#This Row],[czy deszcz?]]=1,0,H4667))</f>
        <v>0</v>
      </c>
      <c r="G4668" s="4">
        <f>IF(AND(F4667 &gt; 4,brenna6[[#This Row],[cm śniegu]]&gt;4),brenna6[[#This Row],[cm śniegu]],0)</f>
        <v>0</v>
      </c>
      <c r="H4668" s="4">
        <f>brenna6[[#This Row],[cm śniegu]]-brenna6[[#This Row],[wyjazd pługu]]</f>
        <v>0</v>
      </c>
      <c r="I4668" s="4">
        <f>IF(brenna6[[#This Row],[wyjazd pługu]] &gt;0,1,0)</f>
        <v>0</v>
      </c>
    </row>
    <row r="4669" spans="1:9" x14ac:dyDescent="0.3">
      <c r="A4669" s="1">
        <v>43660.458333333336</v>
      </c>
      <c r="B4669">
        <v>12.8</v>
      </c>
      <c r="C4669">
        <v>0</v>
      </c>
      <c r="D4669">
        <f>IF(AND(brenna6[[#This Row],[temperatura]] &gt; 0, brenna6[[#This Row],[opad]] &gt; 0),1,0)</f>
        <v>0</v>
      </c>
      <c r="E4669">
        <f>IF(brenna6[[#This Row],[czy deszcz?]] = 1,0,IF(AND(brenna6[[#This Row],[temperatura]]&lt;=0,brenna6[[#This Row],[opad]]&gt;0),1,0))</f>
        <v>0</v>
      </c>
      <c r="F4669">
        <f>IF(AND(brenna6[[#This Row],[czy śnieg?]] = 1,brenna6[[#This Row],[czy deszcz?]]=0),H4668+C4669,IF(brenna6[[#This Row],[czy deszcz?]]=1,0,H4668))</f>
        <v>0</v>
      </c>
      <c r="G4669" s="4">
        <f>IF(AND(F4668 &gt; 4,brenna6[[#This Row],[cm śniegu]]&gt;4),brenna6[[#This Row],[cm śniegu]],0)</f>
        <v>0</v>
      </c>
      <c r="H4669" s="4">
        <f>brenna6[[#This Row],[cm śniegu]]-brenna6[[#This Row],[wyjazd pługu]]</f>
        <v>0</v>
      </c>
      <c r="I4669" s="4">
        <f>IF(brenna6[[#This Row],[wyjazd pługu]] &gt;0,1,0)</f>
        <v>0</v>
      </c>
    </row>
    <row r="4670" spans="1:9" x14ac:dyDescent="0.3">
      <c r="A4670" s="1">
        <v>43660.5</v>
      </c>
      <c r="B4670">
        <v>14.3</v>
      </c>
      <c r="C4670">
        <v>0</v>
      </c>
      <c r="D4670">
        <f>IF(AND(brenna6[[#This Row],[temperatura]] &gt; 0, brenna6[[#This Row],[opad]] &gt; 0),1,0)</f>
        <v>0</v>
      </c>
      <c r="E4670">
        <f>IF(brenna6[[#This Row],[czy deszcz?]] = 1,0,IF(AND(brenna6[[#This Row],[temperatura]]&lt;=0,brenna6[[#This Row],[opad]]&gt;0),1,0))</f>
        <v>0</v>
      </c>
      <c r="F4670">
        <f>IF(AND(brenna6[[#This Row],[czy śnieg?]] = 1,brenna6[[#This Row],[czy deszcz?]]=0),H4669+C4670,IF(brenna6[[#This Row],[czy deszcz?]]=1,0,H4669))</f>
        <v>0</v>
      </c>
      <c r="G4670" s="4">
        <f>IF(AND(F4669 &gt; 4,brenna6[[#This Row],[cm śniegu]]&gt;4),brenna6[[#This Row],[cm śniegu]],0)</f>
        <v>0</v>
      </c>
      <c r="H4670" s="4">
        <f>brenna6[[#This Row],[cm śniegu]]-brenna6[[#This Row],[wyjazd pługu]]</f>
        <v>0</v>
      </c>
      <c r="I4670" s="4">
        <f>IF(brenna6[[#This Row],[wyjazd pługu]] &gt;0,1,0)</f>
        <v>0</v>
      </c>
    </row>
    <row r="4671" spans="1:9" x14ac:dyDescent="0.3">
      <c r="A4671" s="1">
        <v>43660.541666666664</v>
      </c>
      <c r="B4671">
        <v>14.6</v>
      </c>
      <c r="C4671">
        <v>0</v>
      </c>
      <c r="D4671">
        <f>IF(AND(brenna6[[#This Row],[temperatura]] &gt; 0, brenna6[[#This Row],[opad]] &gt; 0),1,0)</f>
        <v>0</v>
      </c>
      <c r="E4671">
        <f>IF(brenna6[[#This Row],[czy deszcz?]] = 1,0,IF(AND(brenna6[[#This Row],[temperatura]]&lt;=0,brenna6[[#This Row],[opad]]&gt;0),1,0))</f>
        <v>0</v>
      </c>
      <c r="F4671">
        <f>IF(AND(brenna6[[#This Row],[czy śnieg?]] = 1,brenna6[[#This Row],[czy deszcz?]]=0),H4670+C4671,IF(brenna6[[#This Row],[czy deszcz?]]=1,0,H4670))</f>
        <v>0</v>
      </c>
      <c r="G4671" s="4">
        <f>IF(AND(F4670 &gt; 4,brenna6[[#This Row],[cm śniegu]]&gt;4),brenna6[[#This Row],[cm śniegu]],0)</f>
        <v>0</v>
      </c>
      <c r="H4671" s="4">
        <f>brenna6[[#This Row],[cm śniegu]]-brenna6[[#This Row],[wyjazd pługu]]</f>
        <v>0</v>
      </c>
      <c r="I4671" s="4">
        <f>IF(brenna6[[#This Row],[wyjazd pługu]] &gt;0,1,0)</f>
        <v>0</v>
      </c>
    </row>
    <row r="4672" spans="1:9" x14ac:dyDescent="0.3">
      <c r="A4672" s="1">
        <v>43660.583333333336</v>
      </c>
      <c r="B4672">
        <v>13.3</v>
      </c>
      <c r="C4672">
        <v>0</v>
      </c>
      <c r="D4672">
        <f>IF(AND(brenna6[[#This Row],[temperatura]] &gt; 0, brenna6[[#This Row],[opad]] &gt; 0),1,0)</f>
        <v>0</v>
      </c>
      <c r="E4672">
        <f>IF(brenna6[[#This Row],[czy deszcz?]] = 1,0,IF(AND(brenna6[[#This Row],[temperatura]]&lt;=0,brenna6[[#This Row],[opad]]&gt;0),1,0))</f>
        <v>0</v>
      </c>
      <c r="F4672">
        <f>IF(AND(brenna6[[#This Row],[czy śnieg?]] = 1,brenna6[[#This Row],[czy deszcz?]]=0),H4671+C4672,IF(brenna6[[#This Row],[czy deszcz?]]=1,0,H4671))</f>
        <v>0</v>
      </c>
      <c r="G4672" s="4">
        <f>IF(AND(F4671 &gt; 4,brenna6[[#This Row],[cm śniegu]]&gt;4),brenna6[[#This Row],[cm śniegu]],0)</f>
        <v>0</v>
      </c>
      <c r="H4672" s="4">
        <f>brenna6[[#This Row],[cm śniegu]]-brenna6[[#This Row],[wyjazd pługu]]</f>
        <v>0</v>
      </c>
      <c r="I4672" s="4">
        <f>IF(brenna6[[#This Row],[wyjazd pługu]] &gt;0,1,0)</f>
        <v>0</v>
      </c>
    </row>
    <row r="4673" spans="1:9" x14ac:dyDescent="0.3">
      <c r="A4673" s="1">
        <v>43660.625</v>
      </c>
      <c r="B4673">
        <v>11.9</v>
      </c>
      <c r="C4673">
        <v>0</v>
      </c>
      <c r="D4673">
        <f>IF(AND(brenna6[[#This Row],[temperatura]] &gt; 0, brenna6[[#This Row],[opad]] &gt; 0),1,0)</f>
        <v>0</v>
      </c>
      <c r="E4673">
        <f>IF(brenna6[[#This Row],[czy deszcz?]] = 1,0,IF(AND(brenna6[[#This Row],[temperatura]]&lt;=0,brenna6[[#This Row],[opad]]&gt;0),1,0))</f>
        <v>0</v>
      </c>
      <c r="F4673">
        <f>IF(AND(brenna6[[#This Row],[czy śnieg?]] = 1,brenna6[[#This Row],[czy deszcz?]]=0),H4672+C4673,IF(brenna6[[#This Row],[czy deszcz?]]=1,0,H4672))</f>
        <v>0</v>
      </c>
      <c r="G4673" s="4">
        <f>IF(AND(F4672 &gt; 4,brenna6[[#This Row],[cm śniegu]]&gt;4),brenna6[[#This Row],[cm śniegu]],0)</f>
        <v>0</v>
      </c>
      <c r="H4673" s="4">
        <f>brenna6[[#This Row],[cm śniegu]]-brenna6[[#This Row],[wyjazd pługu]]</f>
        <v>0</v>
      </c>
      <c r="I4673" s="4">
        <f>IF(brenna6[[#This Row],[wyjazd pługu]] &gt;0,1,0)</f>
        <v>0</v>
      </c>
    </row>
    <row r="4674" spans="1:9" x14ac:dyDescent="0.3">
      <c r="A4674" s="1">
        <v>43660.666666666664</v>
      </c>
      <c r="B4674">
        <v>13.2</v>
      </c>
      <c r="C4674">
        <v>0</v>
      </c>
      <c r="D4674">
        <f>IF(AND(brenna6[[#This Row],[temperatura]] &gt; 0, brenna6[[#This Row],[opad]] &gt; 0),1,0)</f>
        <v>0</v>
      </c>
      <c r="E4674">
        <f>IF(brenna6[[#This Row],[czy deszcz?]] = 1,0,IF(AND(brenna6[[#This Row],[temperatura]]&lt;=0,brenna6[[#This Row],[opad]]&gt;0),1,0))</f>
        <v>0</v>
      </c>
      <c r="F4674">
        <f>IF(AND(brenna6[[#This Row],[czy śnieg?]] = 1,brenna6[[#This Row],[czy deszcz?]]=0),H4673+C4674,IF(brenna6[[#This Row],[czy deszcz?]]=1,0,H4673))</f>
        <v>0</v>
      </c>
      <c r="G4674" s="4">
        <f>IF(AND(F4673 &gt; 4,brenna6[[#This Row],[cm śniegu]]&gt;4),brenna6[[#This Row],[cm śniegu]],0)</f>
        <v>0</v>
      </c>
      <c r="H4674" s="4">
        <f>brenna6[[#This Row],[cm śniegu]]-brenna6[[#This Row],[wyjazd pługu]]</f>
        <v>0</v>
      </c>
      <c r="I4674" s="4">
        <f>IF(brenna6[[#This Row],[wyjazd pługu]] &gt;0,1,0)</f>
        <v>0</v>
      </c>
    </row>
    <row r="4675" spans="1:9" x14ac:dyDescent="0.3">
      <c r="A4675" s="1">
        <v>43660.708333333336</v>
      </c>
      <c r="B4675">
        <v>13.3</v>
      </c>
      <c r="C4675">
        <v>0</v>
      </c>
      <c r="D4675">
        <f>IF(AND(brenna6[[#This Row],[temperatura]] &gt; 0, brenna6[[#This Row],[opad]] &gt; 0),1,0)</f>
        <v>0</v>
      </c>
      <c r="E4675">
        <f>IF(brenna6[[#This Row],[czy deszcz?]] = 1,0,IF(AND(brenna6[[#This Row],[temperatura]]&lt;=0,brenna6[[#This Row],[opad]]&gt;0),1,0))</f>
        <v>0</v>
      </c>
      <c r="F4675">
        <f>IF(AND(brenna6[[#This Row],[czy śnieg?]] = 1,brenna6[[#This Row],[czy deszcz?]]=0),H4674+C4675,IF(brenna6[[#This Row],[czy deszcz?]]=1,0,H4674))</f>
        <v>0</v>
      </c>
      <c r="G4675" s="4">
        <f>IF(AND(F4674 &gt; 4,brenna6[[#This Row],[cm śniegu]]&gt;4),brenna6[[#This Row],[cm śniegu]],0)</f>
        <v>0</v>
      </c>
      <c r="H4675" s="4">
        <f>brenna6[[#This Row],[cm śniegu]]-brenna6[[#This Row],[wyjazd pługu]]</f>
        <v>0</v>
      </c>
      <c r="I4675" s="4">
        <f>IF(brenna6[[#This Row],[wyjazd pługu]] &gt;0,1,0)</f>
        <v>0</v>
      </c>
    </row>
    <row r="4676" spans="1:9" x14ac:dyDescent="0.3">
      <c r="A4676" s="1">
        <v>43660.75</v>
      </c>
      <c r="B4676">
        <v>12.5</v>
      </c>
      <c r="C4676">
        <v>0</v>
      </c>
      <c r="D4676">
        <f>IF(AND(brenna6[[#This Row],[temperatura]] &gt; 0, brenna6[[#This Row],[opad]] &gt; 0),1,0)</f>
        <v>0</v>
      </c>
      <c r="E4676">
        <f>IF(brenna6[[#This Row],[czy deszcz?]] = 1,0,IF(AND(brenna6[[#This Row],[temperatura]]&lt;=0,brenna6[[#This Row],[opad]]&gt;0),1,0))</f>
        <v>0</v>
      </c>
      <c r="F4676">
        <f>IF(AND(brenna6[[#This Row],[czy śnieg?]] = 1,brenna6[[#This Row],[czy deszcz?]]=0),H4675+C4676,IF(brenna6[[#This Row],[czy deszcz?]]=1,0,H4675))</f>
        <v>0</v>
      </c>
      <c r="G4676" s="4">
        <f>IF(AND(F4675 &gt; 4,brenna6[[#This Row],[cm śniegu]]&gt;4),brenna6[[#This Row],[cm śniegu]],0)</f>
        <v>0</v>
      </c>
      <c r="H4676" s="4">
        <f>brenna6[[#This Row],[cm śniegu]]-brenna6[[#This Row],[wyjazd pługu]]</f>
        <v>0</v>
      </c>
      <c r="I4676" s="4">
        <f>IF(brenna6[[#This Row],[wyjazd pługu]] &gt;0,1,0)</f>
        <v>0</v>
      </c>
    </row>
    <row r="4677" spans="1:9" x14ac:dyDescent="0.3">
      <c r="A4677" s="1">
        <v>43660.791666666664</v>
      </c>
      <c r="B4677">
        <v>11.4</v>
      </c>
      <c r="C4677">
        <v>0</v>
      </c>
      <c r="D4677">
        <f>IF(AND(brenna6[[#This Row],[temperatura]] &gt; 0, brenna6[[#This Row],[opad]] &gt; 0),1,0)</f>
        <v>0</v>
      </c>
      <c r="E4677">
        <f>IF(brenna6[[#This Row],[czy deszcz?]] = 1,0,IF(AND(brenna6[[#This Row],[temperatura]]&lt;=0,brenna6[[#This Row],[opad]]&gt;0),1,0))</f>
        <v>0</v>
      </c>
      <c r="F4677">
        <f>IF(AND(brenna6[[#This Row],[czy śnieg?]] = 1,brenna6[[#This Row],[czy deszcz?]]=0),H4676+C4677,IF(brenna6[[#This Row],[czy deszcz?]]=1,0,H4676))</f>
        <v>0</v>
      </c>
      <c r="G4677" s="4">
        <f>IF(AND(F4676 &gt; 4,brenna6[[#This Row],[cm śniegu]]&gt;4),brenna6[[#This Row],[cm śniegu]],0)</f>
        <v>0</v>
      </c>
      <c r="H4677" s="4">
        <f>brenna6[[#This Row],[cm śniegu]]-brenna6[[#This Row],[wyjazd pługu]]</f>
        <v>0</v>
      </c>
      <c r="I4677" s="4">
        <f>IF(brenna6[[#This Row],[wyjazd pługu]] &gt;0,1,0)</f>
        <v>0</v>
      </c>
    </row>
    <row r="4678" spans="1:9" x14ac:dyDescent="0.3">
      <c r="A4678" s="1">
        <v>43660.833333333336</v>
      </c>
      <c r="B4678">
        <v>11.2</v>
      </c>
      <c r="C4678">
        <v>0</v>
      </c>
      <c r="D4678">
        <f>IF(AND(brenna6[[#This Row],[temperatura]] &gt; 0, brenna6[[#This Row],[opad]] &gt; 0),1,0)</f>
        <v>0</v>
      </c>
      <c r="E4678">
        <f>IF(brenna6[[#This Row],[czy deszcz?]] = 1,0,IF(AND(brenna6[[#This Row],[temperatura]]&lt;=0,brenna6[[#This Row],[opad]]&gt;0),1,0))</f>
        <v>0</v>
      </c>
      <c r="F4678">
        <f>IF(AND(brenna6[[#This Row],[czy śnieg?]] = 1,brenna6[[#This Row],[czy deszcz?]]=0),H4677+C4678,IF(brenna6[[#This Row],[czy deszcz?]]=1,0,H4677))</f>
        <v>0</v>
      </c>
      <c r="G4678" s="4">
        <f>IF(AND(F4677 &gt; 4,brenna6[[#This Row],[cm śniegu]]&gt;4),brenna6[[#This Row],[cm śniegu]],0)</f>
        <v>0</v>
      </c>
      <c r="H4678" s="4">
        <f>brenna6[[#This Row],[cm śniegu]]-brenna6[[#This Row],[wyjazd pługu]]</f>
        <v>0</v>
      </c>
      <c r="I4678" s="4">
        <f>IF(brenna6[[#This Row],[wyjazd pługu]] &gt;0,1,0)</f>
        <v>0</v>
      </c>
    </row>
    <row r="4679" spans="1:9" x14ac:dyDescent="0.3">
      <c r="A4679" s="1">
        <v>43660.875</v>
      </c>
      <c r="B4679">
        <v>11</v>
      </c>
      <c r="C4679">
        <v>0</v>
      </c>
      <c r="D4679">
        <f>IF(AND(brenna6[[#This Row],[temperatura]] &gt; 0, brenna6[[#This Row],[opad]] &gt; 0),1,0)</f>
        <v>0</v>
      </c>
      <c r="E4679">
        <f>IF(brenna6[[#This Row],[czy deszcz?]] = 1,0,IF(AND(brenna6[[#This Row],[temperatura]]&lt;=0,brenna6[[#This Row],[opad]]&gt;0),1,0))</f>
        <v>0</v>
      </c>
      <c r="F4679">
        <f>IF(AND(brenna6[[#This Row],[czy śnieg?]] = 1,brenna6[[#This Row],[czy deszcz?]]=0),H4678+C4679,IF(brenna6[[#This Row],[czy deszcz?]]=1,0,H4678))</f>
        <v>0</v>
      </c>
      <c r="G4679" s="4">
        <f>IF(AND(F4678 &gt; 4,brenna6[[#This Row],[cm śniegu]]&gt;4),brenna6[[#This Row],[cm śniegu]],0)</f>
        <v>0</v>
      </c>
      <c r="H4679" s="4">
        <f>brenna6[[#This Row],[cm śniegu]]-brenna6[[#This Row],[wyjazd pługu]]</f>
        <v>0</v>
      </c>
      <c r="I4679" s="4">
        <f>IF(brenna6[[#This Row],[wyjazd pługu]] &gt;0,1,0)</f>
        <v>0</v>
      </c>
    </row>
    <row r="4680" spans="1:9" x14ac:dyDescent="0.3">
      <c r="A4680" s="1">
        <v>43660.916666666664</v>
      </c>
      <c r="B4680">
        <v>11.1</v>
      </c>
      <c r="C4680">
        <v>0</v>
      </c>
      <c r="D4680">
        <f>IF(AND(brenna6[[#This Row],[temperatura]] &gt; 0, brenna6[[#This Row],[opad]] &gt; 0),1,0)</f>
        <v>0</v>
      </c>
      <c r="E4680">
        <f>IF(brenna6[[#This Row],[czy deszcz?]] = 1,0,IF(AND(brenna6[[#This Row],[temperatura]]&lt;=0,brenna6[[#This Row],[opad]]&gt;0),1,0))</f>
        <v>0</v>
      </c>
      <c r="F4680">
        <f>IF(AND(brenna6[[#This Row],[czy śnieg?]] = 1,brenna6[[#This Row],[czy deszcz?]]=0),H4679+C4680,IF(brenna6[[#This Row],[czy deszcz?]]=1,0,H4679))</f>
        <v>0</v>
      </c>
      <c r="G4680" s="4">
        <f>IF(AND(F4679 &gt; 4,brenna6[[#This Row],[cm śniegu]]&gt;4),brenna6[[#This Row],[cm śniegu]],0)</f>
        <v>0</v>
      </c>
      <c r="H4680" s="4">
        <f>brenna6[[#This Row],[cm śniegu]]-brenna6[[#This Row],[wyjazd pługu]]</f>
        <v>0</v>
      </c>
      <c r="I4680" s="4">
        <f>IF(brenna6[[#This Row],[wyjazd pługu]] &gt;0,1,0)</f>
        <v>0</v>
      </c>
    </row>
    <row r="4681" spans="1:9" x14ac:dyDescent="0.3">
      <c r="A4681" s="1">
        <v>43660.958333333336</v>
      </c>
      <c r="B4681">
        <v>10.7</v>
      </c>
      <c r="C4681">
        <v>0</v>
      </c>
      <c r="D4681">
        <f>IF(AND(brenna6[[#This Row],[temperatura]] &gt; 0, brenna6[[#This Row],[opad]] &gt; 0),1,0)</f>
        <v>0</v>
      </c>
      <c r="E4681">
        <f>IF(brenna6[[#This Row],[czy deszcz?]] = 1,0,IF(AND(brenna6[[#This Row],[temperatura]]&lt;=0,brenna6[[#This Row],[opad]]&gt;0),1,0))</f>
        <v>0</v>
      </c>
      <c r="F4681">
        <f>IF(AND(brenna6[[#This Row],[czy śnieg?]] = 1,brenna6[[#This Row],[czy deszcz?]]=0),H4680+C4681,IF(brenna6[[#This Row],[czy deszcz?]]=1,0,H4680))</f>
        <v>0</v>
      </c>
      <c r="G4681" s="4">
        <f>IF(AND(F4680 &gt; 4,brenna6[[#This Row],[cm śniegu]]&gt;4),brenna6[[#This Row],[cm śniegu]],0)</f>
        <v>0</v>
      </c>
      <c r="H4681" s="4">
        <f>brenna6[[#This Row],[cm śniegu]]-brenna6[[#This Row],[wyjazd pługu]]</f>
        <v>0</v>
      </c>
      <c r="I4681" s="4">
        <f>IF(brenna6[[#This Row],[wyjazd pługu]] &gt;0,1,0)</f>
        <v>0</v>
      </c>
    </row>
    <row r="4682" spans="1:9" x14ac:dyDescent="0.3">
      <c r="A4682" s="1">
        <v>43661</v>
      </c>
      <c r="B4682">
        <v>10.6</v>
      </c>
      <c r="C4682">
        <v>0</v>
      </c>
      <c r="D4682">
        <f>IF(AND(brenna6[[#This Row],[temperatura]] &gt; 0, brenna6[[#This Row],[opad]] &gt; 0),1,0)</f>
        <v>0</v>
      </c>
      <c r="E4682">
        <f>IF(brenna6[[#This Row],[czy deszcz?]] = 1,0,IF(AND(brenna6[[#This Row],[temperatura]]&lt;=0,brenna6[[#This Row],[opad]]&gt;0),1,0))</f>
        <v>0</v>
      </c>
      <c r="F4682">
        <f>IF(AND(brenna6[[#This Row],[czy śnieg?]] = 1,brenna6[[#This Row],[czy deszcz?]]=0),H4681+C4682,IF(brenna6[[#This Row],[czy deszcz?]]=1,0,H4681))</f>
        <v>0</v>
      </c>
      <c r="G4682" s="4">
        <f>IF(AND(F4681 &gt; 4,brenna6[[#This Row],[cm śniegu]]&gt;4),brenna6[[#This Row],[cm śniegu]],0)</f>
        <v>0</v>
      </c>
      <c r="H4682" s="4">
        <f>brenna6[[#This Row],[cm śniegu]]-brenna6[[#This Row],[wyjazd pługu]]</f>
        <v>0</v>
      </c>
      <c r="I4682" s="4">
        <f>IF(brenna6[[#This Row],[wyjazd pługu]] &gt;0,1,0)</f>
        <v>0</v>
      </c>
    </row>
    <row r="4683" spans="1:9" x14ac:dyDescent="0.3">
      <c r="A4683" s="1">
        <v>43661.041666666664</v>
      </c>
      <c r="B4683">
        <v>9.8000000000000007</v>
      </c>
      <c r="C4683">
        <v>0</v>
      </c>
      <c r="D4683">
        <f>IF(AND(brenna6[[#This Row],[temperatura]] &gt; 0, brenna6[[#This Row],[opad]] &gt; 0),1,0)</f>
        <v>0</v>
      </c>
      <c r="E4683">
        <f>IF(brenna6[[#This Row],[czy deszcz?]] = 1,0,IF(AND(brenna6[[#This Row],[temperatura]]&lt;=0,brenna6[[#This Row],[opad]]&gt;0),1,0))</f>
        <v>0</v>
      </c>
      <c r="F4683">
        <f>IF(AND(brenna6[[#This Row],[czy śnieg?]] = 1,brenna6[[#This Row],[czy deszcz?]]=0),H4682+C4683,IF(brenna6[[#This Row],[czy deszcz?]]=1,0,H4682))</f>
        <v>0</v>
      </c>
      <c r="G4683" s="4">
        <f>IF(AND(F4682 &gt; 4,brenna6[[#This Row],[cm śniegu]]&gt;4),brenna6[[#This Row],[cm śniegu]],0)</f>
        <v>0</v>
      </c>
      <c r="H4683" s="4">
        <f>brenna6[[#This Row],[cm śniegu]]-brenna6[[#This Row],[wyjazd pługu]]</f>
        <v>0</v>
      </c>
      <c r="I4683" s="4">
        <f>IF(brenna6[[#This Row],[wyjazd pługu]] &gt;0,1,0)</f>
        <v>0</v>
      </c>
    </row>
    <row r="4684" spans="1:9" x14ac:dyDescent="0.3">
      <c r="A4684" s="1">
        <v>43661.083333333336</v>
      </c>
      <c r="B4684">
        <v>9.3000000000000007</v>
      </c>
      <c r="C4684">
        <v>0</v>
      </c>
      <c r="D4684">
        <f>IF(AND(brenna6[[#This Row],[temperatura]] &gt; 0, brenna6[[#This Row],[opad]] &gt; 0),1,0)</f>
        <v>0</v>
      </c>
      <c r="E4684">
        <f>IF(brenna6[[#This Row],[czy deszcz?]] = 1,0,IF(AND(brenna6[[#This Row],[temperatura]]&lt;=0,brenna6[[#This Row],[opad]]&gt;0),1,0))</f>
        <v>0</v>
      </c>
      <c r="F4684">
        <f>IF(AND(brenna6[[#This Row],[czy śnieg?]] = 1,brenna6[[#This Row],[czy deszcz?]]=0),H4683+C4684,IF(brenna6[[#This Row],[czy deszcz?]]=1,0,H4683))</f>
        <v>0</v>
      </c>
      <c r="G4684" s="4">
        <f>IF(AND(F4683 &gt; 4,brenna6[[#This Row],[cm śniegu]]&gt;4),brenna6[[#This Row],[cm śniegu]],0)</f>
        <v>0</v>
      </c>
      <c r="H4684" s="4">
        <f>brenna6[[#This Row],[cm śniegu]]-brenna6[[#This Row],[wyjazd pługu]]</f>
        <v>0</v>
      </c>
      <c r="I4684" s="4">
        <f>IF(brenna6[[#This Row],[wyjazd pługu]] &gt;0,1,0)</f>
        <v>0</v>
      </c>
    </row>
    <row r="4685" spans="1:9" x14ac:dyDescent="0.3">
      <c r="A4685" s="1">
        <v>43661.125</v>
      </c>
      <c r="B4685">
        <v>8.9</v>
      </c>
      <c r="C4685">
        <v>0</v>
      </c>
      <c r="D4685">
        <f>IF(AND(brenna6[[#This Row],[temperatura]] &gt; 0, brenna6[[#This Row],[opad]] &gt; 0),1,0)</f>
        <v>0</v>
      </c>
      <c r="E4685">
        <f>IF(brenna6[[#This Row],[czy deszcz?]] = 1,0,IF(AND(brenna6[[#This Row],[temperatura]]&lt;=0,brenna6[[#This Row],[opad]]&gt;0),1,0))</f>
        <v>0</v>
      </c>
      <c r="F4685">
        <f>IF(AND(brenna6[[#This Row],[czy śnieg?]] = 1,brenna6[[#This Row],[czy deszcz?]]=0),H4684+C4685,IF(brenna6[[#This Row],[czy deszcz?]]=1,0,H4684))</f>
        <v>0</v>
      </c>
      <c r="G4685" s="4">
        <f>IF(AND(F4684 &gt; 4,brenna6[[#This Row],[cm śniegu]]&gt;4),brenna6[[#This Row],[cm śniegu]],0)</f>
        <v>0</v>
      </c>
      <c r="H4685" s="4">
        <f>brenna6[[#This Row],[cm śniegu]]-brenna6[[#This Row],[wyjazd pługu]]</f>
        <v>0</v>
      </c>
      <c r="I4685" s="4">
        <f>IF(brenna6[[#This Row],[wyjazd pługu]] &gt;0,1,0)</f>
        <v>0</v>
      </c>
    </row>
    <row r="4686" spans="1:9" x14ac:dyDescent="0.3">
      <c r="A4686" s="1">
        <v>43661.166666666664</v>
      </c>
      <c r="B4686">
        <v>8.8000000000000007</v>
      </c>
      <c r="C4686">
        <v>0</v>
      </c>
      <c r="D4686">
        <f>IF(AND(brenna6[[#This Row],[temperatura]] &gt; 0, brenna6[[#This Row],[opad]] &gt; 0),1,0)</f>
        <v>0</v>
      </c>
      <c r="E4686">
        <f>IF(brenna6[[#This Row],[czy deszcz?]] = 1,0,IF(AND(brenna6[[#This Row],[temperatura]]&lt;=0,brenna6[[#This Row],[opad]]&gt;0),1,0))</f>
        <v>0</v>
      </c>
      <c r="F4686">
        <f>IF(AND(brenna6[[#This Row],[czy śnieg?]] = 1,brenna6[[#This Row],[czy deszcz?]]=0),H4685+C4686,IF(brenna6[[#This Row],[czy deszcz?]]=1,0,H4685))</f>
        <v>0</v>
      </c>
      <c r="G4686" s="4">
        <f>IF(AND(F4685 &gt; 4,brenna6[[#This Row],[cm śniegu]]&gt;4),brenna6[[#This Row],[cm śniegu]],0)</f>
        <v>0</v>
      </c>
      <c r="H4686" s="4">
        <f>brenna6[[#This Row],[cm śniegu]]-brenna6[[#This Row],[wyjazd pługu]]</f>
        <v>0</v>
      </c>
      <c r="I4686" s="4">
        <f>IF(brenna6[[#This Row],[wyjazd pługu]] &gt;0,1,0)</f>
        <v>0</v>
      </c>
    </row>
    <row r="4687" spans="1:9" x14ac:dyDescent="0.3">
      <c r="A4687" s="1">
        <v>43661.208333333336</v>
      </c>
      <c r="B4687">
        <v>8.9</v>
      </c>
      <c r="C4687">
        <v>0</v>
      </c>
      <c r="D4687">
        <f>IF(AND(brenna6[[#This Row],[temperatura]] &gt; 0, brenna6[[#This Row],[opad]] &gt; 0),1,0)</f>
        <v>0</v>
      </c>
      <c r="E4687">
        <f>IF(brenna6[[#This Row],[czy deszcz?]] = 1,0,IF(AND(brenna6[[#This Row],[temperatura]]&lt;=0,brenna6[[#This Row],[opad]]&gt;0),1,0))</f>
        <v>0</v>
      </c>
      <c r="F4687">
        <f>IF(AND(brenna6[[#This Row],[czy śnieg?]] = 1,brenna6[[#This Row],[czy deszcz?]]=0),H4686+C4687,IF(brenna6[[#This Row],[czy deszcz?]]=1,0,H4686))</f>
        <v>0</v>
      </c>
      <c r="G4687" s="4">
        <f>IF(AND(F4686 &gt; 4,brenna6[[#This Row],[cm śniegu]]&gt;4),brenna6[[#This Row],[cm śniegu]],0)</f>
        <v>0</v>
      </c>
      <c r="H4687" s="4">
        <f>brenna6[[#This Row],[cm śniegu]]-brenna6[[#This Row],[wyjazd pługu]]</f>
        <v>0</v>
      </c>
      <c r="I4687" s="4">
        <f>IF(brenna6[[#This Row],[wyjazd pługu]] &gt;0,1,0)</f>
        <v>0</v>
      </c>
    </row>
    <row r="4688" spans="1:9" x14ac:dyDescent="0.3">
      <c r="A4688" s="1">
        <v>43661.25</v>
      </c>
      <c r="B4688">
        <v>10.8</v>
      </c>
      <c r="C4688">
        <v>0</v>
      </c>
      <c r="D4688">
        <f>IF(AND(brenna6[[#This Row],[temperatura]] &gt; 0, brenna6[[#This Row],[opad]] &gt; 0),1,0)</f>
        <v>0</v>
      </c>
      <c r="E4688">
        <f>IF(brenna6[[#This Row],[czy deszcz?]] = 1,0,IF(AND(brenna6[[#This Row],[temperatura]]&lt;=0,brenna6[[#This Row],[opad]]&gt;0),1,0))</f>
        <v>0</v>
      </c>
      <c r="F4688">
        <f>IF(AND(brenna6[[#This Row],[czy śnieg?]] = 1,brenna6[[#This Row],[czy deszcz?]]=0),H4687+C4688,IF(brenna6[[#This Row],[czy deszcz?]]=1,0,H4687))</f>
        <v>0</v>
      </c>
      <c r="G4688" s="4">
        <f>IF(AND(F4687 &gt; 4,brenna6[[#This Row],[cm śniegu]]&gt;4),brenna6[[#This Row],[cm śniegu]],0)</f>
        <v>0</v>
      </c>
      <c r="H4688" s="4">
        <f>brenna6[[#This Row],[cm śniegu]]-brenna6[[#This Row],[wyjazd pługu]]</f>
        <v>0</v>
      </c>
      <c r="I4688" s="4">
        <f>IF(brenna6[[#This Row],[wyjazd pługu]] &gt;0,1,0)</f>
        <v>0</v>
      </c>
    </row>
    <row r="4689" spans="1:9" x14ac:dyDescent="0.3">
      <c r="A4689" s="1">
        <v>43661.291666666664</v>
      </c>
      <c r="B4689">
        <v>11.8</v>
      </c>
      <c r="C4689">
        <v>0</v>
      </c>
      <c r="D4689">
        <f>IF(AND(brenna6[[#This Row],[temperatura]] &gt; 0, brenna6[[#This Row],[opad]] &gt; 0),1,0)</f>
        <v>0</v>
      </c>
      <c r="E4689">
        <f>IF(brenna6[[#This Row],[czy deszcz?]] = 1,0,IF(AND(brenna6[[#This Row],[temperatura]]&lt;=0,brenna6[[#This Row],[opad]]&gt;0),1,0))</f>
        <v>0</v>
      </c>
      <c r="F4689">
        <f>IF(AND(brenna6[[#This Row],[czy śnieg?]] = 1,brenna6[[#This Row],[czy deszcz?]]=0),H4688+C4689,IF(brenna6[[#This Row],[czy deszcz?]]=1,0,H4688))</f>
        <v>0</v>
      </c>
      <c r="G4689" s="4">
        <f>IF(AND(F4688 &gt; 4,brenna6[[#This Row],[cm śniegu]]&gt;4),brenna6[[#This Row],[cm śniegu]],0)</f>
        <v>0</v>
      </c>
      <c r="H4689" s="4">
        <f>brenna6[[#This Row],[cm śniegu]]-brenna6[[#This Row],[wyjazd pługu]]</f>
        <v>0</v>
      </c>
      <c r="I4689" s="4">
        <f>IF(brenna6[[#This Row],[wyjazd pługu]] &gt;0,1,0)</f>
        <v>0</v>
      </c>
    </row>
    <row r="4690" spans="1:9" x14ac:dyDescent="0.3">
      <c r="A4690" s="1">
        <v>43661.333333333336</v>
      </c>
      <c r="B4690">
        <v>13.2</v>
      </c>
      <c r="C4690">
        <v>0</v>
      </c>
      <c r="D4690">
        <f>IF(AND(brenna6[[#This Row],[temperatura]] &gt; 0, brenna6[[#This Row],[opad]] &gt; 0),1,0)</f>
        <v>0</v>
      </c>
      <c r="E4690">
        <f>IF(brenna6[[#This Row],[czy deszcz?]] = 1,0,IF(AND(brenna6[[#This Row],[temperatura]]&lt;=0,brenna6[[#This Row],[opad]]&gt;0),1,0))</f>
        <v>0</v>
      </c>
      <c r="F4690">
        <f>IF(AND(brenna6[[#This Row],[czy śnieg?]] = 1,brenna6[[#This Row],[czy deszcz?]]=0),H4689+C4690,IF(brenna6[[#This Row],[czy deszcz?]]=1,0,H4689))</f>
        <v>0</v>
      </c>
      <c r="G4690" s="4">
        <f>IF(AND(F4689 &gt; 4,brenna6[[#This Row],[cm śniegu]]&gt;4),brenna6[[#This Row],[cm śniegu]],0)</f>
        <v>0</v>
      </c>
      <c r="H4690" s="4">
        <f>brenna6[[#This Row],[cm śniegu]]-brenna6[[#This Row],[wyjazd pługu]]</f>
        <v>0</v>
      </c>
      <c r="I4690" s="4">
        <f>IF(brenna6[[#This Row],[wyjazd pługu]] &gt;0,1,0)</f>
        <v>0</v>
      </c>
    </row>
    <row r="4691" spans="1:9" x14ac:dyDescent="0.3">
      <c r="A4691" s="1">
        <v>43661.375</v>
      </c>
      <c r="B4691">
        <v>14.3</v>
      </c>
      <c r="C4691">
        <v>0</v>
      </c>
      <c r="D4691">
        <f>IF(AND(brenna6[[#This Row],[temperatura]] &gt; 0, brenna6[[#This Row],[opad]] &gt; 0),1,0)</f>
        <v>0</v>
      </c>
      <c r="E4691">
        <f>IF(brenna6[[#This Row],[czy deszcz?]] = 1,0,IF(AND(brenna6[[#This Row],[temperatura]]&lt;=0,brenna6[[#This Row],[opad]]&gt;0),1,0))</f>
        <v>0</v>
      </c>
      <c r="F4691">
        <f>IF(AND(brenna6[[#This Row],[czy śnieg?]] = 1,brenna6[[#This Row],[czy deszcz?]]=0),H4690+C4691,IF(brenna6[[#This Row],[czy deszcz?]]=1,0,H4690))</f>
        <v>0</v>
      </c>
      <c r="G4691" s="4">
        <f>IF(AND(F4690 &gt; 4,brenna6[[#This Row],[cm śniegu]]&gt;4),brenna6[[#This Row],[cm śniegu]],0)</f>
        <v>0</v>
      </c>
      <c r="H4691" s="4">
        <f>brenna6[[#This Row],[cm śniegu]]-brenna6[[#This Row],[wyjazd pługu]]</f>
        <v>0</v>
      </c>
      <c r="I4691" s="4">
        <f>IF(brenna6[[#This Row],[wyjazd pługu]] &gt;0,1,0)</f>
        <v>0</v>
      </c>
    </row>
    <row r="4692" spans="1:9" x14ac:dyDescent="0.3">
      <c r="A4692" s="1">
        <v>43661.416666666664</v>
      </c>
      <c r="B4692">
        <v>15.2</v>
      </c>
      <c r="C4692">
        <v>0</v>
      </c>
      <c r="D4692">
        <f>IF(AND(brenna6[[#This Row],[temperatura]] &gt; 0, brenna6[[#This Row],[opad]] &gt; 0),1,0)</f>
        <v>0</v>
      </c>
      <c r="E4692">
        <f>IF(brenna6[[#This Row],[czy deszcz?]] = 1,0,IF(AND(brenna6[[#This Row],[temperatura]]&lt;=0,brenna6[[#This Row],[opad]]&gt;0),1,0))</f>
        <v>0</v>
      </c>
      <c r="F4692">
        <f>IF(AND(brenna6[[#This Row],[czy śnieg?]] = 1,brenna6[[#This Row],[czy deszcz?]]=0),H4691+C4692,IF(brenna6[[#This Row],[czy deszcz?]]=1,0,H4691))</f>
        <v>0</v>
      </c>
      <c r="G4692" s="4">
        <f>IF(AND(F4691 &gt; 4,brenna6[[#This Row],[cm śniegu]]&gt;4),brenna6[[#This Row],[cm śniegu]],0)</f>
        <v>0</v>
      </c>
      <c r="H4692" s="4">
        <f>brenna6[[#This Row],[cm śniegu]]-brenna6[[#This Row],[wyjazd pługu]]</f>
        <v>0</v>
      </c>
      <c r="I4692" s="4">
        <f>IF(brenna6[[#This Row],[wyjazd pługu]] &gt;0,1,0)</f>
        <v>0</v>
      </c>
    </row>
    <row r="4693" spans="1:9" x14ac:dyDescent="0.3">
      <c r="A4693" s="1">
        <v>43661.458333333336</v>
      </c>
      <c r="B4693">
        <v>15.1</v>
      </c>
      <c r="C4693">
        <v>0</v>
      </c>
      <c r="D4693">
        <f>IF(AND(brenna6[[#This Row],[temperatura]] &gt; 0, brenna6[[#This Row],[opad]] &gt; 0),1,0)</f>
        <v>0</v>
      </c>
      <c r="E4693">
        <f>IF(brenna6[[#This Row],[czy deszcz?]] = 1,0,IF(AND(brenna6[[#This Row],[temperatura]]&lt;=0,brenna6[[#This Row],[opad]]&gt;0),1,0))</f>
        <v>0</v>
      </c>
      <c r="F4693">
        <f>IF(AND(brenna6[[#This Row],[czy śnieg?]] = 1,brenna6[[#This Row],[czy deszcz?]]=0),H4692+C4693,IF(brenna6[[#This Row],[czy deszcz?]]=1,0,H4692))</f>
        <v>0</v>
      </c>
      <c r="G4693" s="4">
        <f>IF(AND(F4692 &gt; 4,brenna6[[#This Row],[cm śniegu]]&gt;4),brenna6[[#This Row],[cm śniegu]],0)</f>
        <v>0</v>
      </c>
      <c r="H4693" s="4">
        <f>brenna6[[#This Row],[cm śniegu]]-brenna6[[#This Row],[wyjazd pługu]]</f>
        <v>0</v>
      </c>
      <c r="I4693" s="4">
        <f>IF(brenna6[[#This Row],[wyjazd pługu]] &gt;0,1,0)</f>
        <v>0</v>
      </c>
    </row>
    <row r="4694" spans="1:9" x14ac:dyDescent="0.3">
      <c r="A4694" s="1">
        <v>43661.5</v>
      </c>
      <c r="B4694">
        <v>16.899999999999999</v>
      </c>
      <c r="C4694">
        <v>0</v>
      </c>
      <c r="D4694">
        <f>IF(AND(brenna6[[#This Row],[temperatura]] &gt; 0, brenna6[[#This Row],[opad]] &gt; 0),1,0)</f>
        <v>0</v>
      </c>
      <c r="E4694">
        <f>IF(brenna6[[#This Row],[czy deszcz?]] = 1,0,IF(AND(brenna6[[#This Row],[temperatura]]&lt;=0,brenna6[[#This Row],[opad]]&gt;0),1,0))</f>
        <v>0</v>
      </c>
      <c r="F4694">
        <f>IF(AND(brenna6[[#This Row],[czy śnieg?]] = 1,brenna6[[#This Row],[czy deszcz?]]=0),H4693+C4694,IF(brenna6[[#This Row],[czy deszcz?]]=1,0,H4693))</f>
        <v>0</v>
      </c>
      <c r="G4694" s="4">
        <f>IF(AND(F4693 &gt; 4,brenna6[[#This Row],[cm śniegu]]&gt;4),brenna6[[#This Row],[cm śniegu]],0)</f>
        <v>0</v>
      </c>
      <c r="H4694" s="4">
        <f>brenna6[[#This Row],[cm śniegu]]-brenna6[[#This Row],[wyjazd pługu]]</f>
        <v>0</v>
      </c>
      <c r="I4694" s="4">
        <f>IF(brenna6[[#This Row],[wyjazd pługu]] &gt;0,1,0)</f>
        <v>0</v>
      </c>
    </row>
    <row r="4695" spans="1:9" x14ac:dyDescent="0.3">
      <c r="A4695" s="1">
        <v>43661.541666666664</v>
      </c>
      <c r="B4695">
        <v>16.899999999999999</v>
      </c>
      <c r="C4695">
        <v>0</v>
      </c>
      <c r="D4695">
        <f>IF(AND(brenna6[[#This Row],[temperatura]] &gt; 0, brenna6[[#This Row],[opad]] &gt; 0),1,0)</f>
        <v>0</v>
      </c>
      <c r="E4695">
        <f>IF(brenna6[[#This Row],[czy deszcz?]] = 1,0,IF(AND(brenna6[[#This Row],[temperatura]]&lt;=0,brenna6[[#This Row],[opad]]&gt;0),1,0))</f>
        <v>0</v>
      </c>
      <c r="F4695">
        <f>IF(AND(brenna6[[#This Row],[czy śnieg?]] = 1,brenna6[[#This Row],[czy deszcz?]]=0),H4694+C4695,IF(brenna6[[#This Row],[czy deszcz?]]=1,0,H4694))</f>
        <v>0</v>
      </c>
      <c r="G4695" s="4">
        <f>IF(AND(F4694 &gt; 4,brenna6[[#This Row],[cm śniegu]]&gt;4),brenna6[[#This Row],[cm śniegu]],0)</f>
        <v>0</v>
      </c>
      <c r="H4695" s="4">
        <f>brenna6[[#This Row],[cm śniegu]]-brenna6[[#This Row],[wyjazd pługu]]</f>
        <v>0</v>
      </c>
      <c r="I4695" s="4">
        <f>IF(brenna6[[#This Row],[wyjazd pługu]] &gt;0,1,0)</f>
        <v>0</v>
      </c>
    </row>
    <row r="4696" spans="1:9" x14ac:dyDescent="0.3">
      <c r="A4696" s="1">
        <v>43661.583333333336</v>
      </c>
      <c r="B4696">
        <v>17.7</v>
      </c>
      <c r="C4696">
        <v>0</v>
      </c>
      <c r="D4696">
        <f>IF(AND(brenna6[[#This Row],[temperatura]] &gt; 0, brenna6[[#This Row],[opad]] &gt; 0),1,0)</f>
        <v>0</v>
      </c>
      <c r="E4696">
        <f>IF(brenna6[[#This Row],[czy deszcz?]] = 1,0,IF(AND(brenna6[[#This Row],[temperatura]]&lt;=0,brenna6[[#This Row],[opad]]&gt;0),1,0))</f>
        <v>0</v>
      </c>
      <c r="F4696">
        <f>IF(AND(brenna6[[#This Row],[czy śnieg?]] = 1,brenna6[[#This Row],[czy deszcz?]]=0),H4695+C4696,IF(brenna6[[#This Row],[czy deszcz?]]=1,0,H4695))</f>
        <v>0</v>
      </c>
      <c r="G4696" s="4">
        <f>IF(AND(F4695 &gt; 4,brenna6[[#This Row],[cm śniegu]]&gt;4),brenna6[[#This Row],[cm śniegu]],0)</f>
        <v>0</v>
      </c>
      <c r="H4696" s="4">
        <f>brenna6[[#This Row],[cm śniegu]]-brenna6[[#This Row],[wyjazd pługu]]</f>
        <v>0</v>
      </c>
      <c r="I4696" s="4">
        <f>IF(brenna6[[#This Row],[wyjazd pługu]] &gt;0,1,0)</f>
        <v>0</v>
      </c>
    </row>
    <row r="4697" spans="1:9" x14ac:dyDescent="0.3">
      <c r="A4697" s="1">
        <v>43661.625</v>
      </c>
      <c r="B4697">
        <v>18.2</v>
      </c>
      <c r="C4697">
        <v>0</v>
      </c>
      <c r="D4697">
        <f>IF(AND(brenna6[[#This Row],[temperatura]] &gt; 0, brenna6[[#This Row],[opad]] &gt; 0),1,0)</f>
        <v>0</v>
      </c>
      <c r="E4697">
        <f>IF(brenna6[[#This Row],[czy deszcz?]] = 1,0,IF(AND(brenna6[[#This Row],[temperatura]]&lt;=0,brenna6[[#This Row],[opad]]&gt;0),1,0))</f>
        <v>0</v>
      </c>
      <c r="F4697">
        <f>IF(AND(brenna6[[#This Row],[czy śnieg?]] = 1,brenna6[[#This Row],[czy deszcz?]]=0),H4696+C4697,IF(brenna6[[#This Row],[czy deszcz?]]=1,0,H4696))</f>
        <v>0</v>
      </c>
      <c r="G4697" s="4">
        <f>IF(AND(F4696 &gt; 4,brenna6[[#This Row],[cm śniegu]]&gt;4),brenna6[[#This Row],[cm śniegu]],0)</f>
        <v>0</v>
      </c>
      <c r="H4697" s="4">
        <f>brenna6[[#This Row],[cm śniegu]]-brenna6[[#This Row],[wyjazd pługu]]</f>
        <v>0</v>
      </c>
      <c r="I4697" s="4">
        <f>IF(brenna6[[#This Row],[wyjazd pługu]] &gt;0,1,0)</f>
        <v>0</v>
      </c>
    </row>
    <row r="4698" spans="1:9" x14ac:dyDescent="0.3">
      <c r="A4698" s="1">
        <v>43661.666666666664</v>
      </c>
      <c r="B4698">
        <v>18.100000000000001</v>
      </c>
      <c r="C4698">
        <v>0</v>
      </c>
      <c r="D4698">
        <f>IF(AND(brenna6[[#This Row],[temperatura]] &gt; 0, brenna6[[#This Row],[opad]] &gt; 0),1,0)</f>
        <v>0</v>
      </c>
      <c r="E4698">
        <f>IF(brenna6[[#This Row],[czy deszcz?]] = 1,0,IF(AND(brenna6[[#This Row],[temperatura]]&lt;=0,brenna6[[#This Row],[opad]]&gt;0),1,0))</f>
        <v>0</v>
      </c>
      <c r="F4698">
        <f>IF(AND(brenna6[[#This Row],[czy śnieg?]] = 1,brenna6[[#This Row],[czy deszcz?]]=0),H4697+C4698,IF(brenna6[[#This Row],[czy deszcz?]]=1,0,H4697))</f>
        <v>0</v>
      </c>
      <c r="G4698" s="4">
        <f>IF(AND(F4697 &gt; 4,brenna6[[#This Row],[cm śniegu]]&gt;4),brenna6[[#This Row],[cm śniegu]],0)</f>
        <v>0</v>
      </c>
      <c r="H4698" s="4">
        <f>brenna6[[#This Row],[cm śniegu]]-brenna6[[#This Row],[wyjazd pługu]]</f>
        <v>0</v>
      </c>
      <c r="I4698" s="4">
        <f>IF(brenna6[[#This Row],[wyjazd pługu]] &gt;0,1,0)</f>
        <v>0</v>
      </c>
    </row>
    <row r="4699" spans="1:9" x14ac:dyDescent="0.3">
      <c r="A4699" s="1">
        <v>43661.708333333336</v>
      </c>
      <c r="B4699">
        <v>17.899999999999999</v>
      </c>
      <c r="C4699">
        <v>0</v>
      </c>
      <c r="D4699">
        <f>IF(AND(brenna6[[#This Row],[temperatura]] &gt; 0, brenna6[[#This Row],[opad]] &gt; 0),1,0)</f>
        <v>0</v>
      </c>
      <c r="E4699">
        <f>IF(brenna6[[#This Row],[czy deszcz?]] = 1,0,IF(AND(brenna6[[#This Row],[temperatura]]&lt;=0,brenna6[[#This Row],[opad]]&gt;0),1,0))</f>
        <v>0</v>
      </c>
      <c r="F4699">
        <f>IF(AND(brenna6[[#This Row],[czy śnieg?]] = 1,brenna6[[#This Row],[czy deszcz?]]=0),H4698+C4699,IF(brenna6[[#This Row],[czy deszcz?]]=1,0,H4698))</f>
        <v>0</v>
      </c>
      <c r="G4699" s="4">
        <f>IF(AND(F4698 &gt; 4,brenna6[[#This Row],[cm śniegu]]&gt;4),brenna6[[#This Row],[cm śniegu]],0)</f>
        <v>0</v>
      </c>
      <c r="H4699" s="4">
        <f>brenna6[[#This Row],[cm śniegu]]-brenna6[[#This Row],[wyjazd pługu]]</f>
        <v>0</v>
      </c>
      <c r="I4699" s="4">
        <f>IF(brenna6[[#This Row],[wyjazd pługu]] &gt;0,1,0)</f>
        <v>0</v>
      </c>
    </row>
    <row r="4700" spans="1:9" x14ac:dyDescent="0.3">
      <c r="A4700" s="1">
        <v>43661.75</v>
      </c>
      <c r="B4700">
        <v>17.2</v>
      </c>
      <c r="C4700">
        <v>0</v>
      </c>
      <c r="D4700">
        <f>IF(AND(brenna6[[#This Row],[temperatura]] &gt; 0, brenna6[[#This Row],[opad]] &gt; 0),1,0)</f>
        <v>0</v>
      </c>
      <c r="E4700">
        <f>IF(brenna6[[#This Row],[czy deszcz?]] = 1,0,IF(AND(brenna6[[#This Row],[temperatura]]&lt;=0,brenna6[[#This Row],[opad]]&gt;0),1,0))</f>
        <v>0</v>
      </c>
      <c r="F4700">
        <f>IF(AND(brenna6[[#This Row],[czy śnieg?]] = 1,brenna6[[#This Row],[czy deszcz?]]=0),H4699+C4700,IF(brenna6[[#This Row],[czy deszcz?]]=1,0,H4699))</f>
        <v>0</v>
      </c>
      <c r="G4700" s="4">
        <f>IF(AND(F4699 &gt; 4,brenna6[[#This Row],[cm śniegu]]&gt;4),brenna6[[#This Row],[cm śniegu]],0)</f>
        <v>0</v>
      </c>
      <c r="H4700" s="4">
        <f>brenna6[[#This Row],[cm śniegu]]-brenna6[[#This Row],[wyjazd pługu]]</f>
        <v>0</v>
      </c>
      <c r="I4700" s="4">
        <f>IF(brenna6[[#This Row],[wyjazd pługu]] &gt;0,1,0)</f>
        <v>0</v>
      </c>
    </row>
    <row r="4701" spans="1:9" x14ac:dyDescent="0.3">
      <c r="A4701" s="1">
        <v>43661.791666666664</v>
      </c>
      <c r="B4701">
        <v>15.6</v>
      </c>
      <c r="C4701">
        <v>0</v>
      </c>
      <c r="D4701">
        <f>IF(AND(brenna6[[#This Row],[temperatura]] &gt; 0, brenna6[[#This Row],[opad]] &gt; 0),1,0)</f>
        <v>0</v>
      </c>
      <c r="E4701">
        <f>IF(brenna6[[#This Row],[czy deszcz?]] = 1,0,IF(AND(brenna6[[#This Row],[temperatura]]&lt;=0,brenna6[[#This Row],[opad]]&gt;0),1,0))</f>
        <v>0</v>
      </c>
      <c r="F4701">
        <f>IF(AND(brenna6[[#This Row],[czy śnieg?]] = 1,brenna6[[#This Row],[czy deszcz?]]=0),H4700+C4701,IF(brenna6[[#This Row],[czy deszcz?]]=1,0,H4700))</f>
        <v>0</v>
      </c>
      <c r="G4701" s="4">
        <f>IF(AND(F4700 &gt; 4,brenna6[[#This Row],[cm śniegu]]&gt;4),brenna6[[#This Row],[cm śniegu]],0)</f>
        <v>0</v>
      </c>
      <c r="H4701" s="4">
        <f>brenna6[[#This Row],[cm śniegu]]-brenna6[[#This Row],[wyjazd pługu]]</f>
        <v>0</v>
      </c>
      <c r="I4701" s="4">
        <f>IF(brenna6[[#This Row],[wyjazd pługu]] &gt;0,1,0)</f>
        <v>0</v>
      </c>
    </row>
    <row r="4702" spans="1:9" x14ac:dyDescent="0.3">
      <c r="A4702" s="1">
        <v>43661.833333333336</v>
      </c>
      <c r="B4702">
        <v>14.6</v>
      </c>
      <c r="C4702">
        <v>0</v>
      </c>
      <c r="D4702">
        <f>IF(AND(brenna6[[#This Row],[temperatura]] &gt; 0, brenna6[[#This Row],[opad]] &gt; 0),1,0)</f>
        <v>0</v>
      </c>
      <c r="E4702">
        <f>IF(brenna6[[#This Row],[czy deszcz?]] = 1,0,IF(AND(brenna6[[#This Row],[temperatura]]&lt;=0,brenna6[[#This Row],[opad]]&gt;0),1,0))</f>
        <v>0</v>
      </c>
      <c r="F4702">
        <f>IF(AND(brenna6[[#This Row],[czy śnieg?]] = 1,brenna6[[#This Row],[czy deszcz?]]=0),H4701+C4702,IF(brenna6[[#This Row],[czy deszcz?]]=1,0,H4701))</f>
        <v>0</v>
      </c>
      <c r="G4702" s="4">
        <f>IF(AND(F4701 &gt; 4,brenna6[[#This Row],[cm śniegu]]&gt;4),brenna6[[#This Row],[cm śniegu]],0)</f>
        <v>0</v>
      </c>
      <c r="H4702" s="4">
        <f>brenna6[[#This Row],[cm śniegu]]-brenna6[[#This Row],[wyjazd pługu]]</f>
        <v>0</v>
      </c>
      <c r="I4702" s="4">
        <f>IF(brenna6[[#This Row],[wyjazd pługu]] &gt;0,1,0)</f>
        <v>0</v>
      </c>
    </row>
    <row r="4703" spans="1:9" x14ac:dyDescent="0.3">
      <c r="A4703" s="1">
        <v>43661.875</v>
      </c>
      <c r="B4703">
        <v>14.4</v>
      </c>
      <c r="C4703">
        <v>0</v>
      </c>
      <c r="D4703">
        <f>IF(AND(brenna6[[#This Row],[temperatura]] &gt; 0, brenna6[[#This Row],[opad]] &gt; 0),1,0)</f>
        <v>0</v>
      </c>
      <c r="E4703">
        <f>IF(brenna6[[#This Row],[czy deszcz?]] = 1,0,IF(AND(brenna6[[#This Row],[temperatura]]&lt;=0,brenna6[[#This Row],[opad]]&gt;0),1,0))</f>
        <v>0</v>
      </c>
      <c r="F4703">
        <f>IF(AND(brenna6[[#This Row],[czy śnieg?]] = 1,brenna6[[#This Row],[czy deszcz?]]=0),H4702+C4703,IF(brenna6[[#This Row],[czy deszcz?]]=1,0,H4702))</f>
        <v>0</v>
      </c>
      <c r="G4703" s="4">
        <f>IF(AND(F4702 &gt; 4,brenna6[[#This Row],[cm śniegu]]&gt;4),brenna6[[#This Row],[cm śniegu]],0)</f>
        <v>0</v>
      </c>
      <c r="H4703" s="4">
        <f>brenna6[[#This Row],[cm śniegu]]-brenna6[[#This Row],[wyjazd pługu]]</f>
        <v>0</v>
      </c>
      <c r="I4703" s="4">
        <f>IF(brenna6[[#This Row],[wyjazd pługu]] &gt;0,1,0)</f>
        <v>0</v>
      </c>
    </row>
    <row r="4704" spans="1:9" x14ac:dyDescent="0.3">
      <c r="A4704" s="1">
        <v>43661.916666666664</v>
      </c>
      <c r="B4704">
        <v>13.8</v>
      </c>
      <c r="C4704">
        <v>0</v>
      </c>
      <c r="D4704">
        <f>IF(AND(brenna6[[#This Row],[temperatura]] &gt; 0, brenna6[[#This Row],[opad]] &gt; 0),1,0)</f>
        <v>0</v>
      </c>
      <c r="E4704">
        <f>IF(brenna6[[#This Row],[czy deszcz?]] = 1,0,IF(AND(brenna6[[#This Row],[temperatura]]&lt;=0,brenna6[[#This Row],[opad]]&gt;0),1,0))</f>
        <v>0</v>
      </c>
      <c r="F4704">
        <f>IF(AND(brenna6[[#This Row],[czy śnieg?]] = 1,brenna6[[#This Row],[czy deszcz?]]=0),H4703+C4704,IF(brenna6[[#This Row],[czy deszcz?]]=1,0,H4703))</f>
        <v>0</v>
      </c>
      <c r="G4704" s="4">
        <f>IF(AND(F4703 &gt; 4,brenna6[[#This Row],[cm śniegu]]&gt;4),brenna6[[#This Row],[cm śniegu]],0)</f>
        <v>0</v>
      </c>
      <c r="H4704" s="4">
        <f>brenna6[[#This Row],[cm śniegu]]-brenna6[[#This Row],[wyjazd pługu]]</f>
        <v>0</v>
      </c>
      <c r="I4704" s="4">
        <f>IF(brenna6[[#This Row],[wyjazd pługu]] &gt;0,1,0)</f>
        <v>0</v>
      </c>
    </row>
    <row r="4705" spans="1:9" x14ac:dyDescent="0.3">
      <c r="A4705" s="1">
        <v>43661.958333333336</v>
      </c>
      <c r="B4705">
        <v>13.4</v>
      </c>
      <c r="C4705">
        <v>0</v>
      </c>
      <c r="D4705">
        <f>IF(AND(brenna6[[#This Row],[temperatura]] &gt; 0, brenna6[[#This Row],[opad]] &gt; 0),1,0)</f>
        <v>0</v>
      </c>
      <c r="E4705">
        <f>IF(brenna6[[#This Row],[czy deszcz?]] = 1,0,IF(AND(brenna6[[#This Row],[temperatura]]&lt;=0,brenna6[[#This Row],[opad]]&gt;0),1,0))</f>
        <v>0</v>
      </c>
      <c r="F4705">
        <f>IF(AND(brenna6[[#This Row],[czy śnieg?]] = 1,brenna6[[#This Row],[czy deszcz?]]=0),H4704+C4705,IF(brenna6[[#This Row],[czy deszcz?]]=1,0,H4704))</f>
        <v>0</v>
      </c>
      <c r="G4705" s="4">
        <f>IF(AND(F4704 &gt; 4,brenna6[[#This Row],[cm śniegu]]&gt;4),brenna6[[#This Row],[cm śniegu]],0)</f>
        <v>0</v>
      </c>
      <c r="H4705" s="4">
        <f>brenna6[[#This Row],[cm śniegu]]-brenna6[[#This Row],[wyjazd pługu]]</f>
        <v>0</v>
      </c>
      <c r="I4705" s="4">
        <f>IF(brenna6[[#This Row],[wyjazd pługu]] &gt;0,1,0)</f>
        <v>0</v>
      </c>
    </row>
    <row r="4706" spans="1:9" x14ac:dyDescent="0.3">
      <c r="A4706" s="1">
        <v>43662</v>
      </c>
      <c r="B4706">
        <v>12.9</v>
      </c>
      <c r="C4706">
        <v>0</v>
      </c>
      <c r="D4706">
        <f>IF(AND(brenna6[[#This Row],[temperatura]] &gt; 0, brenna6[[#This Row],[opad]] &gt; 0),1,0)</f>
        <v>0</v>
      </c>
      <c r="E4706">
        <f>IF(brenna6[[#This Row],[czy deszcz?]] = 1,0,IF(AND(brenna6[[#This Row],[temperatura]]&lt;=0,brenna6[[#This Row],[opad]]&gt;0),1,0))</f>
        <v>0</v>
      </c>
      <c r="F4706">
        <f>IF(AND(brenna6[[#This Row],[czy śnieg?]] = 1,brenna6[[#This Row],[czy deszcz?]]=0),H4705+C4706,IF(brenna6[[#This Row],[czy deszcz?]]=1,0,H4705))</f>
        <v>0</v>
      </c>
      <c r="G4706" s="4">
        <f>IF(AND(F4705 &gt; 4,brenna6[[#This Row],[cm śniegu]]&gt;4),brenna6[[#This Row],[cm śniegu]],0)</f>
        <v>0</v>
      </c>
      <c r="H4706" s="4">
        <f>brenna6[[#This Row],[cm śniegu]]-brenna6[[#This Row],[wyjazd pługu]]</f>
        <v>0</v>
      </c>
      <c r="I4706" s="4">
        <f>IF(brenna6[[#This Row],[wyjazd pługu]] &gt;0,1,0)</f>
        <v>0</v>
      </c>
    </row>
    <row r="4707" spans="1:9" x14ac:dyDescent="0.3">
      <c r="A4707" s="1">
        <v>43662.041666666664</v>
      </c>
      <c r="B4707">
        <v>12.1</v>
      </c>
      <c r="C4707">
        <v>0</v>
      </c>
      <c r="D4707">
        <f>IF(AND(brenna6[[#This Row],[temperatura]] &gt; 0, brenna6[[#This Row],[opad]] &gt; 0),1,0)</f>
        <v>0</v>
      </c>
      <c r="E4707">
        <f>IF(brenna6[[#This Row],[czy deszcz?]] = 1,0,IF(AND(brenna6[[#This Row],[temperatura]]&lt;=0,brenna6[[#This Row],[opad]]&gt;0),1,0))</f>
        <v>0</v>
      </c>
      <c r="F4707">
        <f>IF(AND(brenna6[[#This Row],[czy śnieg?]] = 1,brenna6[[#This Row],[czy deszcz?]]=0),H4706+C4707,IF(brenna6[[#This Row],[czy deszcz?]]=1,0,H4706))</f>
        <v>0</v>
      </c>
      <c r="G4707" s="4">
        <f>IF(AND(F4706 &gt; 4,brenna6[[#This Row],[cm śniegu]]&gt;4),brenna6[[#This Row],[cm śniegu]],0)</f>
        <v>0</v>
      </c>
      <c r="H4707" s="4">
        <f>brenna6[[#This Row],[cm śniegu]]-brenna6[[#This Row],[wyjazd pługu]]</f>
        <v>0</v>
      </c>
      <c r="I4707" s="4">
        <f>IF(brenna6[[#This Row],[wyjazd pługu]] &gt;0,1,0)</f>
        <v>0</v>
      </c>
    </row>
    <row r="4708" spans="1:9" x14ac:dyDescent="0.3">
      <c r="A4708" s="1">
        <v>43662.083333333336</v>
      </c>
      <c r="B4708">
        <v>10</v>
      </c>
      <c r="C4708">
        <v>0</v>
      </c>
      <c r="D4708">
        <f>IF(AND(brenna6[[#This Row],[temperatura]] &gt; 0, brenna6[[#This Row],[opad]] &gt; 0),1,0)</f>
        <v>0</v>
      </c>
      <c r="E4708">
        <f>IF(brenna6[[#This Row],[czy deszcz?]] = 1,0,IF(AND(brenna6[[#This Row],[temperatura]]&lt;=0,brenna6[[#This Row],[opad]]&gt;0),1,0))</f>
        <v>0</v>
      </c>
      <c r="F4708">
        <f>IF(AND(brenna6[[#This Row],[czy śnieg?]] = 1,brenna6[[#This Row],[czy deszcz?]]=0),H4707+C4708,IF(brenna6[[#This Row],[czy deszcz?]]=1,0,H4707))</f>
        <v>0</v>
      </c>
      <c r="G4708" s="4">
        <f>IF(AND(F4707 &gt; 4,brenna6[[#This Row],[cm śniegu]]&gt;4),brenna6[[#This Row],[cm śniegu]],0)</f>
        <v>0</v>
      </c>
      <c r="H4708" s="4">
        <f>brenna6[[#This Row],[cm śniegu]]-brenna6[[#This Row],[wyjazd pługu]]</f>
        <v>0</v>
      </c>
      <c r="I4708" s="4">
        <f>IF(brenna6[[#This Row],[wyjazd pługu]] &gt;0,1,0)</f>
        <v>0</v>
      </c>
    </row>
    <row r="4709" spans="1:9" x14ac:dyDescent="0.3">
      <c r="A4709" s="1">
        <v>43662.125</v>
      </c>
      <c r="B4709">
        <v>10</v>
      </c>
      <c r="C4709">
        <v>0</v>
      </c>
      <c r="D4709">
        <f>IF(AND(brenna6[[#This Row],[temperatura]] &gt; 0, brenna6[[#This Row],[opad]] &gt; 0),1,0)</f>
        <v>0</v>
      </c>
      <c r="E4709">
        <f>IF(brenna6[[#This Row],[czy deszcz?]] = 1,0,IF(AND(brenna6[[#This Row],[temperatura]]&lt;=0,brenna6[[#This Row],[opad]]&gt;0),1,0))</f>
        <v>0</v>
      </c>
      <c r="F4709">
        <f>IF(AND(brenna6[[#This Row],[czy śnieg?]] = 1,brenna6[[#This Row],[czy deszcz?]]=0),H4708+C4709,IF(brenna6[[#This Row],[czy deszcz?]]=1,0,H4708))</f>
        <v>0</v>
      </c>
      <c r="G4709" s="4">
        <f>IF(AND(F4708 &gt; 4,brenna6[[#This Row],[cm śniegu]]&gt;4),brenna6[[#This Row],[cm śniegu]],0)</f>
        <v>0</v>
      </c>
      <c r="H4709" s="4">
        <f>brenna6[[#This Row],[cm śniegu]]-brenna6[[#This Row],[wyjazd pługu]]</f>
        <v>0</v>
      </c>
      <c r="I4709" s="4">
        <f>IF(brenna6[[#This Row],[wyjazd pługu]] &gt;0,1,0)</f>
        <v>0</v>
      </c>
    </row>
    <row r="4710" spans="1:9" x14ac:dyDescent="0.3">
      <c r="A4710" s="1">
        <v>43662.166666666664</v>
      </c>
      <c r="B4710">
        <v>10.3</v>
      </c>
      <c r="C4710">
        <v>0</v>
      </c>
      <c r="D4710">
        <f>IF(AND(brenna6[[#This Row],[temperatura]] &gt; 0, brenna6[[#This Row],[opad]] &gt; 0),1,0)</f>
        <v>0</v>
      </c>
      <c r="E4710">
        <f>IF(brenna6[[#This Row],[czy deszcz?]] = 1,0,IF(AND(brenna6[[#This Row],[temperatura]]&lt;=0,brenna6[[#This Row],[opad]]&gt;0),1,0))</f>
        <v>0</v>
      </c>
      <c r="F4710">
        <f>IF(AND(brenna6[[#This Row],[czy śnieg?]] = 1,brenna6[[#This Row],[czy deszcz?]]=0),H4709+C4710,IF(brenna6[[#This Row],[czy deszcz?]]=1,0,H4709))</f>
        <v>0</v>
      </c>
      <c r="G4710" s="4">
        <f>IF(AND(F4709 &gt; 4,brenna6[[#This Row],[cm śniegu]]&gt;4),brenna6[[#This Row],[cm śniegu]],0)</f>
        <v>0</v>
      </c>
      <c r="H4710" s="4">
        <f>brenna6[[#This Row],[cm śniegu]]-brenna6[[#This Row],[wyjazd pługu]]</f>
        <v>0</v>
      </c>
      <c r="I4710" s="4">
        <f>IF(brenna6[[#This Row],[wyjazd pługu]] &gt;0,1,0)</f>
        <v>0</v>
      </c>
    </row>
    <row r="4711" spans="1:9" x14ac:dyDescent="0.3">
      <c r="A4711" s="1">
        <v>43662.208333333336</v>
      </c>
      <c r="B4711">
        <v>10.199999999999999</v>
      </c>
      <c r="C4711">
        <v>0</v>
      </c>
      <c r="D4711">
        <f>IF(AND(brenna6[[#This Row],[temperatura]] &gt; 0, brenna6[[#This Row],[opad]] &gt; 0),1,0)</f>
        <v>0</v>
      </c>
      <c r="E4711">
        <f>IF(brenna6[[#This Row],[czy deszcz?]] = 1,0,IF(AND(brenna6[[#This Row],[temperatura]]&lt;=0,brenna6[[#This Row],[opad]]&gt;0),1,0))</f>
        <v>0</v>
      </c>
      <c r="F4711">
        <f>IF(AND(brenna6[[#This Row],[czy śnieg?]] = 1,brenna6[[#This Row],[czy deszcz?]]=0),H4710+C4711,IF(brenna6[[#This Row],[czy deszcz?]]=1,0,H4710))</f>
        <v>0</v>
      </c>
      <c r="G4711" s="4">
        <f>IF(AND(F4710 &gt; 4,brenna6[[#This Row],[cm śniegu]]&gt;4),brenna6[[#This Row],[cm śniegu]],0)</f>
        <v>0</v>
      </c>
      <c r="H4711" s="4">
        <f>brenna6[[#This Row],[cm śniegu]]-brenna6[[#This Row],[wyjazd pługu]]</f>
        <v>0</v>
      </c>
      <c r="I4711" s="4">
        <f>IF(brenna6[[#This Row],[wyjazd pługu]] &gt;0,1,0)</f>
        <v>0</v>
      </c>
    </row>
    <row r="4712" spans="1:9" x14ac:dyDescent="0.3">
      <c r="A4712" s="1">
        <v>43662.25</v>
      </c>
      <c r="B4712">
        <v>11.7</v>
      </c>
      <c r="C4712">
        <v>0</v>
      </c>
      <c r="D4712">
        <f>IF(AND(brenna6[[#This Row],[temperatura]] &gt; 0, brenna6[[#This Row],[opad]] &gt; 0),1,0)</f>
        <v>0</v>
      </c>
      <c r="E4712">
        <f>IF(brenna6[[#This Row],[czy deszcz?]] = 1,0,IF(AND(brenna6[[#This Row],[temperatura]]&lt;=0,brenna6[[#This Row],[opad]]&gt;0),1,0))</f>
        <v>0</v>
      </c>
      <c r="F4712">
        <f>IF(AND(brenna6[[#This Row],[czy śnieg?]] = 1,brenna6[[#This Row],[czy deszcz?]]=0),H4711+C4712,IF(brenna6[[#This Row],[czy deszcz?]]=1,0,H4711))</f>
        <v>0</v>
      </c>
      <c r="G4712" s="4">
        <f>IF(AND(F4711 &gt; 4,brenna6[[#This Row],[cm śniegu]]&gt;4),brenna6[[#This Row],[cm śniegu]],0)</f>
        <v>0</v>
      </c>
      <c r="H4712" s="4">
        <f>brenna6[[#This Row],[cm śniegu]]-brenna6[[#This Row],[wyjazd pługu]]</f>
        <v>0</v>
      </c>
      <c r="I4712" s="4">
        <f>IF(brenna6[[#This Row],[wyjazd pługu]] &gt;0,1,0)</f>
        <v>0</v>
      </c>
    </row>
    <row r="4713" spans="1:9" x14ac:dyDescent="0.3">
      <c r="A4713" s="1">
        <v>43662.291666666664</v>
      </c>
      <c r="B4713">
        <v>12.6</v>
      </c>
      <c r="C4713">
        <v>0</v>
      </c>
      <c r="D4713">
        <f>IF(AND(brenna6[[#This Row],[temperatura]] &gt; 0, brenna6[[#This Row],[opad]] &gt; 0),1,0)</f>
        <v>0</v>
      </c>
      <c r="E4713">
        <f>IF(brenna6[[#This Row],[czy deszcz?]] = 1,0,IF(AND(brenna6[[#This Row],[temperatura]]&lt;=0,brenna6[[#This Row],[opad]]&gt;0),1,0))</f>
        <v>0</v>
      </c>
      <c r="F4713">
        <f>IF(AND(brenna6[[#This Row],[czy śnieg?]] = 1,brenna6[[#This Row],[czy deszcz?]]=0),H4712+C4713,IF(brenna6[[#This Row],[czy deszcz?]]=1,0,H4712))</f>
        <v>0</v>
      </c>
      <c r="G4713" s="4">
        <f>IF(AND(F4712 &gt; 4,brenna6[[#This Row],[cm śniegu]]&gt;4),brenna6[[#This Row],[cm śniegu]],0)</f>
        <v>0</v>
      </c>
      <c r="H4713" s="4">
        <f>brenna6[[#This Row],[cm śniegu]]-brenna6[[#This Row],[wyjazd pługu]]</f>
        <v>0</v>
      </c>
      <c r="I4713" s="4">
        <f>IF(brenna6[[#This Row],[wyjazd pługu]] &gt;0,1,0)</f>
        <v>0</v>
      </c>
    </row>
    <row r="4714" spans="1:9" x14ac:dyDescent="0.3">
      <c r="A4714" s="1">
        <v>43662.333333333336</v>
      </c>
      <c r="B4714">
        <v>13.7</v>
      </c>
      <c r="C4714">
        <v>0</v>
      </c>
      <c r="D4714">
        <f>IF(AND(brenna6[[#This Row],[temperatura]] &gt; 0, brenna6[[#This Row],[opad]] &gt; 0),1,0)</f>
        <v>0</v>
      </c>
      <c r="E4714">
        <f>IF(brenna6[[#This Row],[czy deszcz?]] = 1,0,IF(AND(brenna6[[#This Row],[temperatura]]&lt;=0,brenna6[[#This Row],[opad]]&gt;0),1,0))</f>
        <v>0</v>
      </c>
      <c r="F4714">
        <f>IF(AND(brenna6[[#This Row],[czy śnieg?]] = 1,brenna6[[#This Row],[czy deszcz?]]=0),H4713+C4714,IF(brenna6[[#This Row],[czy deszcz?]]=1,0,H4713))</f>
        <v>0</v>
      </c>
      <c r="G4714" s="4">
        <f>IF(AND(F4713 &gt; 4,brenna6[[#This Row],[cm śniegu]]&gt;4),brenna6[[#This Row],[cm śniegu]],0)</f>
        <v>0</v>
      </c>
      <c r="H4714" s="4">
        <f>brenna6[[#This Row],[cm śniegu]]-brenna6[[#This Row],[wyjazd pługu]]</f>
        <v>0</v>
      </c>
      <c r="I4714" s="4">
        <f>IF(brenna6[[#This Row],[wyjazd pługu]] &gt;0,1,0)</f>
        <v>0</v>
      </c>
    </row>
    <row r="4715" spans="1:9" x14ac:dyDescent="0.3">
      <c r="A4715" s="1">
        <v>43662.375</v>
      </c>
      <c r="B4715">
        <v>14.8</v>
      </c>
      <c r="C4715">
        <v>0</v>
      </c>
      <c r="D4715">
        <f>IF(AND(brenna6[[#This Row],[temperatura]] &gt; 0, brenna6[[#This Row],[opad]] &gt; 0),1,0)</f>
        <v>0</v>
      </c>
      <c r="E4715">
        <f>IF(brenna6[[#This Row],[czy deszcz?]] = 1,0,IF(AND(brenna6[[#This Row],[temperatura]]&lt;=0,brenna6[[#This Row],[opad]]&gt;0),1,0))</f>
        <v>0</v>
      </c>
      <c r="F4715">
        <f>IF(AND(brenna6[[#This Row],[czy śnieg?]] = 1,brenna6[[#This Row],[czy deszcz?]]=0),H4714+C4715,IF(brenna6[[#This Row],[czy deszcz?]]=1,0,H4714))</f>
        <v>0</v>
      </c>
      <c r="G4715" s="4">
        <f>IF(AND(F4714 &gt; 4,brenna6[[#This Row],[cm śniegu]]&gt;4),brenna6[[#This Row],[cm śniegu]],0)</f>
        <v>0</v>
      </c>
      <c r="H4715" s="4">
        <f>brenna6[[#This Row],[cm śniegu]]-brenna6[[#This Row],[wyjazd pługu]]</f>
        <v>0</v>
      </c>
      <c r="I4715" s="4">
        <f>IF(brenna6[[#This Row],[wyjazd pługu]] &gt;0,1,0)</f>
        <v>0</v>
      </c>
    </row>
    <row r="4716" spans="1:9" x14ac:dyDescent="0.3">
      <c r="A4716" s="1">
        <v>43662.416666666664</v>
      </c>
      <c r="B4716">
        <v>15.1</v>
      </c>
      <c r="C4716">
        <v>0</v>
      </c>
      <c r="D4716">
        <f>IF(AND(brenna6[[#This Row],[temperatura]] &gt; 0, brenna6[[#This Row],[opad]] &gt; 0),1,0)</f>
        <v>0</v>
      </c>
      <c r="E4716">
        <f>IF(brenna6[[#This Row],[czy deszcz?]] = 1,0,IF(AND(brenna6[[#This Row],[temperatura]]&lt;=0,brenna6[[#This Row],[opad]]&gt;0),1,0))</f>
        <v>0</v>
      </c>
      <c r="F4716">
        <f>IF(AND(brenna6[[#This Row],[czy śnieg?]] = 1,brenna6[[#This Row],[czy deszcz?]]=0),H4715+C4716,IF(brenna6[[#This Row],[czy deszcz?]]=1,0,H4715))</f>
        <v>0</v>
      </c>
      <c r="G4716" s="4">
        <f>IF(AND(F4715 &gt; 4,brenna6[[#This Row],[cm śniegu]]&gt;4),brenna6[[#This Row],[cm śniegu]],0)</f>
        <v>0</v>
      </c>
      <c r="H4716" s="4">
        <f>brenna6[[#This Row],[cm śniegu]]-brenna6[[#This Row],[wyjazd pługu]]</f>
        <v>0</v>
      </c>
      <c r="I4716" s="4">
        <f>IF(brenna6[[#This Row],[wyjazd pługu]] &gt;0,1,0)</f>
        <v>0</v>
      </c>
    </row>
    <row r="4717" spans="1:9" x14ac:dyDescent="0.3">
      <c r="A4717" s="1">
        <v>43662.458333333336</v>
      </c>
      <c r="B4717">
        <v>15.8</v>
      </c>
      <c r="C4717">
        <v>0</v>
      </c>
      <c r="D4717">
        <f>IF(AND(brenna6[[#This Row],[temperatura]] &gt; 0, brenna6[[#This Row],[opad]] &gt; 0),1,0)</f>
        <v>0</v>
      </c>
      <c r="E4717">
        <f>IF(brenna6[[#This Row],[czy deszcz?]] = 1,0,IF(AND(brenna6[[#This Row],[temperatura]]&lt;=0,brenna6[[#This Row],[opad]]&gt;0),1,0))</f>
        <v>0</v>
      </c>
      <c r="F4717">
        <f>IF(AND(brenna6[[#This Row],[czy śnieg?]] = 1,brenna6[[#This Row],[czy deszcz?]]=0),H4716+C4717,IF(brenna6[[#This Row],[czy deszcz?]]=1,0,H4716))</f>
        <v>0</v>
      </c>
      <c r="G4717" s="4">
        <f>IF(AND(F4716 &gt; 4,brenna6[[#This Row],[cm śniegu]]&gt;4),brenna6[[#This Row],[cm śniegu]],0)</f>
        <v>0</v>
      </c>
      <c r="H4717" s="4">
        <f>brenna6[[#This Row],[cm śniegu]]-brenna6[[#This Row],[wyjazd pługu]]</f>
        <v>0</v>
      </c>
      <c r="I4717" s="4">
        <f>IF(brenna6[[#This Row],[wyjazd pługu]] &gt;0,1,0)</f>
        <v>0</v>
      </c>
    </row>
    <row r="4718" spans="1:9" x14ac:dyDescent="0.3">
      <c r="A4718" s="1">
        <v>43662.5</v>
      </c>
      <c r="B4718">
        <v>16.600000000000001</v>
      </c>
      <c r="C4718">
        <v>0</v>
      </c>
      <c r="D4718">
        <f>IF(AND(brenna6[[#This Row],[temperatura]] &gt; 0, brenna6[[#This Row],[opad]] &gt; 0),1,0)</f>
        <v>0</v>
      </c>
      <c r="E4718">
        <f>IF(brenna6[[#This Row],[czy deszcz?]] = 1,0,IF(AND(brenna6[[#This Row],[temperatura]]&lt;=0,brenna6[[#This Row],[opad]]&gt;0),1,0))</f>
        <v>0</v>
      </c>
      <c r="F4718">
        <f>IF(AND(brenna6[[#This Row],[czy śnieg?]] = 1,brenna6[[#This Row],[czy deszcz?]]=0),H4717+C4718,IF(brenna6[[#This Row],[czy deszcz?]]=1,0,H4717))</f>
        <v>0</v>
      </c>
      <c r="G4718" s="4">
        <f>IF(AND(F4717 &gt; 4,brenna6[[#This Row],[cm śniegu]]&gt;4),brenna6[[#This Row],[cm śniegu]],0)</f>
        <v>0</v>
      </c>
      <c r="H4718" s="4">
        <f>brenna6[[#This Row],[cm śniegu]]-brenna6[[#This Row],[wyjazd pługu]]</f>
        <v>0</v>
      </c>
      <c r="I4718" s="4">
        <f>IF(brenna6[[#This Row],[wyjazd pługu]] &gt;0,1,0)</f>
        <v>0</v>
      </c>
    </row>
    <row r="4719" spans="1:9" x14ac:dyDescent="0.3">
      <c r="A4719" s="1">
        <v>43662.541666666664</v>
      </c>
      <c r="B4719">
        <v>17.100000000000001</v>
      </c>
      <c r="C4719">
        <v>0</v>
      </c>
      <c r="D4719">
        <f>IF(AND(brenna6[[#This Row],[temperatura]] &gt; 0, brenna6[[#This Row],[opad]] &gt; 0),1,0)</f>
        <v>0</v>
      </c>
      <c r="E4719">
        <f>IF(brenna6[[#This Row],[czy deszcz?]] = 1,0,IF(AND(brenna6[[#This Row],[temperatura]]&lt;=0,brenna6[[#This Row],[opad]]&gt;0),1,0))</f>
        <v>0</v>
      </c>
      <c r="F4719">
        <f>IF(AND(brenna6[[#This Row],[czy śnieg?]] = 1,brenna6[[#This Row],[czy deszcz?]]=0),H4718+C4719,IF(brenna6[[#This Row],[czy deszcz?]]=1,0,H4718))</f>
        <v>0</v>
      </c>
      <c r="G4719" s="4">
        <f>IF(AND(F4718 &gt; 4,brenna6[[#This Row],[cm śniegu]]&gt;4),brenna6[[#This Row],[cm śniegu]],0)</f>
        <v>0</v>
      </c>
      <c r="H4719" s="4">
        <f>brenna6[[#This Row],[cm śniegu]]-brenna6[[#This Row],[wyjazd pługu]]</f>
        <v>0</v>
      </c>
      <c r="I4719" s="4">
        <f>IF(brenna6[[#This Row],[wyjazd pługu]] &gt;0,1,0)</f>
        <v>0</v>
      </c>
    </row>
    <row r="4720" spans="1:9" x14ac:dyDescent="0.3">
      <c r="A4720" s="1">
        <v>43662.583333333336</v>
      </c>
      <c r="B4720">
        <v>17.5</v>
      </c>
      <c r="C4720">
        <v>0</v>
      </c>
      <c r="D4720">
        <f>IF(AND(brenna6[[#This Row],[temperatura]] &gt; 0, brenna6[[#This Row],[opad]] &gt; 0),1,0)</f>
        <v>0</v>
      </c>
      <c r="E4720">
        <f>IF(brenna6[[#This Row],[czy deszcz?]] = 1,0,IF(AND(brenna6[[#This Row],[temperatura]]&lt;=0,brenna6[[#This Row],[opad]]&gt;0),1,0))</f>
        <v>0</v>
      </c>
      <c r="F4720">
        <f>IF(AND(brenna6[[#This Row],[czy śnieg?]] = 1,brenna6[[#This Row],[czy deszcz?]]=0),H4719+C4720,IF(brenna6[[#This Row],[czy deszcz?]]=1,0,H4719))</f>
        <v>0</v>
      </c>
      <c r="G4720" s="4">
        <f>IF(AND(F4719 &gt; 4,brenna6[[#This Row],[cm śniegu]]&gt;4),brenna6[[#This Row],[cm śniegu]],0)</f>
        <v>0</v>
      </c>
      <c r="H4720" s="4">
        <f>brenna6[[#This Row],[cm śniegu]]-brenna6[[#This Row],[wyjazd pługu]]</f>
        <v>0</v>
      </c>
      <c r="I4720" s="4">
        <f>IF(brenna6[[#This Row],[wyjazd pługu]] &gt;0,1,0)</f>
        <v>0</v>
      </c>
    </row>
    <row r="4721" spans="1:9" x14ac:dyDescent="0.3">
      <c r="A4721" s="1">
        <v>43662.625</v>
      </c>
      <c r="B4721">
        <v>16</v>
      </c>
      <c r="C4721">
        <v>0</v>
      </c>
      <c r="D4721">
        <f>IF(AND(brenna6[[#This Row],[temperatura]] &gt; 0, brenna6[[#This Row],[opad]] &gt; 0),1,0)</f>
        <v>0</v>
      </c>
      <c r="E4721">
        <f>IF(brenna6[[#This Row],[czy deszcz?]] = 1,0,IF(AND(brenna6[[#This Row],[temperatura]]&lt;=0,brenna6[[#This Row],[opad]]&gt;0),1,0))</f>
        <v>0</v>
      </c>
      <c r="F4721">
        <f>IF(AND(brenna6[[#This Row],[czy śnieg?]] = 1,brenna6[[#This Row],[czy deszcz?]]=0),H4720+C4721,IF(brenna6[[#This Row],[czy deszcz?]]=1,0,H4720))</f>
        <v>0</v>
      </c>
      <c r="G4721" s="4">
        <f>IF(AND(F4720 &gt; 4,brenna6[[#This Row],[cm śniegu]]&gt;4),brenna6[[#This Row],[cm śniegu]],0)</f>
        <v>0</v>
      </c>
      <c r="H4721" s="4">
        <f>brenna6[[#This Row],[cm śniegu]]-brenna6[[#This Row],[wyjazd pługu]]</f>
        <v>0</v>
      </c>
      <c r="I4721" s="4">
        <f>IF(brenna6[[#This Row],[wyjazd pługu]] &gt;0,1,0)</f>
        <v>0</v>
      </c>
    </row>
    <row r="4722" spans="1:9" x14ac:dyDescent="0.3">
      <c r="A4722" s="1">
        <v>43662.666666666664</v>
      </c>
      <c r="B4722">
        <v>15.7</v>
      </c>
      <c r="C4722">
        <v>0</v>
      </c>
      <c r="D4722">
        <f>IF(AND(brenna6[[#This Row],[temperatura]] &gt; 0, brenna6[[#This Row],[opad]] &gt; 0),1,0)</f>
        <v>0</v>
      </c>
      <c r="E4722">
        <f>IF(brenna6[[#This Row],[czy deszcz?]] = 1,0,IF(AND(brenna6[[#This Row],[temperatura]]&lt;=0,brenna6[[#This Row],[opad]]&gt;0),1,0))</f>
        <v>0</v>
      </c>
      <c r="F4722">
        <f>IF(AND(brenna6[[#This Row],[czy śnieg?]] = 1,brenna6[[#This Row],[czy deszcz?]]=0),H4721+C4722,IF(brenna6[[#This Row],[czy deszcz?]]=1,0,H4721))</f>
        <v>0</v>
      </c>
      <c r="G4722" s="4">
        <f>IF(AND(F4721 &gt; 4,brenna6[[#This Row],[cm śniegu]]&gt;4),brenna6[[#This Row],[cm śniegu]],0)</f>
        <v>0</v>
      </c>
      <c r="H4722" s="4">
        <f>brenna6[[#This Row],[cm śniegu]]-brenna6[[#This Row],[wyjazd pługu]]</f>
        <v>0</v>
      </c>
      <c r="I4722" s="4">
        <f>IF(brenna6[[#This Row],[wyjazd pługu]] &gt;0,1,0)</f>
        <v>0</v>
      </c>
    </row>
    <row r="4723" spans="1:9" x14ac:dyDescent="0.3">
      <c r="A4723" s="1">
        <v>43662.708333333336</v>
      </c>
      <c r="B4723">
        <v>14.7</v>
      </c>
      <c r="C4723">
        <v>0</v>
      </c>
      <c r="D4723">
        <f>IF(AND(brenna6[[#This Row],[temperatura]] &gt; 0, brenna6[[#This Row],[opad]] &gt; 0),1,0)</f>
        <v>0</v>
      </c>
      <c r="E4723">
        <f>IF(brenna6[[#This Row],[czy deszcz?]] = 1,0,IF(AND(brenna6[[#This Row],[temperatura]]&lt;=0,brenna6[[#This Row],[opad]]&gt;0),1,0))</f>
        <v>0</v>
      </c>
      <c r="F4723">
        <f>IF(AND(brenna6[[#This Row],[czy śnieg?]] = 1,brenna6[[#This Row],[czy deszcz?]]=0),H4722+C4723,IF(brenna6[[#This Row],[czy deszcz?]]=1,0,H4722))</f>
        <v>0</v>
      </c>
      <c r="G4723" s="4">
        <f>IF(AND(F4722 &gt; 4,brenna6[[#This Row],[cm śniegu]]&gt;4),brenna6[[#This Row],[cm śniegu]],0)</f>
        <v>0</v>
      </c>
      <c r="H4723" s="4">
        <f>brenna6[[#This Row],[cm śniegu]]-brenna6[[#This Row],[wyjazd pługu]]</f>
        <v>0</v>
      </c>
      <c r="I4723" s="4">
        <f>IF(brenna6[[#This Row],[wyjazd pługu]] &gt;0,1,0)</f>
        <v>0</v>
      </c>
    </row>
    <row r="4724" spans="1:9" x14ac:dyDescent="0.3">
      <c r="A4724" s="1">
        <v>43662.75</v>
      </c>
      <c r="B4724">
        <v>13.9</v>
      </c>
      <c r="C4724">
        <v>0</v>
      </c>
      <c r="D4724">
        <f>IF(AND(brenna6[[#This Row],[temperatura]] &gt; 0, brenna6[[#This Row],[opad]] &gt; 0),1,0)</f>
        <v>0</v>
      </c>
      <c r="E4724">
        <f>IF(brenna6[[#This Row],[czy deszcz?]] = 1,0,IF(AND(brenna6[[#This Row],[temperatura]]&lt;=0,brenna6[[#This Row],[opad]]&gt;0),1,0))</f>
        <v>0</v>
      </c>
      <c r="F4724">
        <f>IF(AND(brenna6[[#This Row],[czy śnieg?]] = 1,brenna6[[#This Row],[czy deszcz?]]=0),H4723+C4724,IF(brenna6[[#This Row],[czy deszcz?]]=1,0,H4723))</f>
        <v>0</v>
      </c>
      <c r="G4724" s="4">
        <f>IF(AND(F4723 &gt; 4,brenna6[[#This Row],[cm śniegu]]&gt;4),brenna6[[#This Row],[cm śniegu]],0)</f>
        <v>0</v>
      </c>
      <c r="H4724" s="4">
        <f>brenna6[[#This Row],[cm śniegu]]-brenna6[[#This Row],[wyjazd pługu]]</f>
        <v>0</v>
      </c>
      <c r="I4724" s="4">
        <f>IF(brenna6[[#This Row],[wyjazd pługu]] &gt;0,1,0)</f>
        <v>0</v>
      </c>
    </row>
    <row r="4725" spans="1:9" x14ac:dyDescent="0.3">
      <c r="A4725" s="1">
        <v>43662.791666666664</v>
      </c>
      <c r="B4725">
        <v>12.8</v>
      </c>
      <c r="C4725">
        <v>0</v>
      </c>
      <c r="D4725">
        <f>IF(AND(brenna6[[#This Row],[temperatura]] &gt; 0, brenna6[[#This Row],[opad]] &gt; 0),1,0)</f>
        <v>0</v>
      </c>
      <c r="E4725">
        <f>IF(brenna6[[#This Row],[czy deszcz?]] = 1,0,IF(AND(brenna6[[#This Row],[temperatura]]&lt;=0,brenna6[[#This Row],[opad]]&gt;0),1,0))</f>
        <v>0</v>
      </c>
      <c r="F4725">
        <f>IF(AND(brenna6[[#This Row],[czy śnieg?]] = 1,brenna6[[#This Row],[czy deszcz?]]=0),H4724+C4725,IF(brenna6[[#This Row],[czy deszcz?]]=1,0,H4724))</f>
        <v>0</v>
      </c>
      <c r="G4725" s="4">
        <f>IF(AND(F4724 &gt; 4,brenna6[[#This Row],[cm śniegu]]&gt;4),brenna6[[#This Row],[cm śniegu]],0)</f>
        <v>0</v>
      </c>
      <c r="H4725" s="4">
        <f>brenna6[[#This Row],[cm śniegu]]-brenna6[[#This Row],[wyjazd pługu]]</f>
        <v>0</v>
      </c>
      <c r="I4725" s="4">
        <f>IF(brenna6[[#This Row],[wyjazd pługu]] &gt;0,1,0)</f>
        <v>0</v>
      </c>
    </row>
    <row r="4726" spans="1:9" x14ac:dyDescent="0.3">
      <c r="A4726" s="1">
        <v>43662.833333333336</v>
      </c>
      <c r="B4726">
        <v>11.8</v>
      </c>
      <c r="C4726">
        <v>0</v>
      </c>
      <c r="D4726">
        <f>IF(AND(brenna6[[#This Row],[temperatura]] &gt; 0, brenna6[[#This Row],[opad]] &gt; 0),1,0)</f>
        <v>0</v>
      </c>
      <c r="E4726">
        <f>IF(brenna6[[#This Row],[czy deszcz?]] = 1,0,IF(AND(brenna6[[#This Row],[temperatura]]&lt;=0,brenna6[[#This Row],[opad]]&gt;0),1,0))</f>
        <v>0</v>
      </c>
      <c r="F4726">
        <f>IF(AND(brenna6[[#This Row],[czy śnieg?]] = 1,brenna6[[#This Row],[czy deszcz?]]=0),H4725+C4726,IF(brenna6[[#This Row],[czy deszcz?]]=1,0,H4725))</f>
        <v>0</v>
      </c>
      <c r="G4726" s="4">
        <f>IF(AND(F4725 &gt; 4,brenna6[[#This Row],[cm śniegu]]&gt;4),brenna6[[#This Row],[cm śniegu]],0)</f>
        <v>0</v>
      </c>
      <c r="H4726" s="4">
        <f>brenna6[[#This Row],[cm śniegu]]-brenna6[[#This Row],[wyjazd pługu]]</f>
        <v>0</v>
      </c>
      <c r="I4726" s="4">
        <f>IF(brenna6[[#This Row],[wyjazd pługu]] &gt;0,1,0)</f>
        <v>0</v>
      </c>
    </row>
    <row r="4727" spans="1:9" x14ac:dyDescent="0.3">
      <c r="A4727" s="1">
        <v>43662.875</v>
      </c>
      <c r="B4727">
        <v>10.8</v>
      </c>
      <c r="C4727">
        <v>0</v>
      </c>
      <c r="D4727">
        <f>IF(AND(brenna6[[#This Row],[temperatura]] &gt; 0, brenna6[[#This Row],[opad]] &gt; 0),1,0)</f>
        <v>0</v>
      </c>
      <c r="E4727">
        <f>IF(brenna6[[#This Row],[czy deszcz?]] = 1,0,IF(AND(brenna6[[#This Row],[temperatura]]&lt;=0,brenna6[[#This Row],[opad]]&gt;0),1,0))</f>
        <v>0</v>
      </c>
      <c r="F4727">
        <f>IF(AND(brenna6[[#This Row],[czy śnieg?]] = 1,brenna6[[#This Row],[czy deszcz?]]=0),H4726+C4727,IF(brenna6[[#This Row],[czy deszcz?]]=1,0,H4726))</f>
        <v>0</v>
      </c>
      <c r="G4727" s="4">
        <f>IF(AND(F4726 &gt; 4,brenna6[[#This Row],[cm śniegu]]&gt;4),brenna6[[#This Row],[cm śniegu]],0)</f>
        <v>0</v>
      </c>
      <c r="H4727" s="4">
        <f>brenna6[[#This Row],[cm śniegu]]-brenna6[[#This Row],[wyjazd pługu]]</f>
        <v>0</v>
      </c>
      <c r="I4727" s="4">
        <f>IF(brenna6[[#This Row],[wyjazd pługu]] &gt;0,1,0)</f>
        <v>0</v>
      </c>
    </row>
    <row r="4728" spans="1:9" x14ac:dyDescent="0.3">
      <c r="A4728" s="1">
        <v>43662.916666666664</v>
      </c>
      <c r="B4728">
        <v>10.5</v>
      </c>
      <c r="C4728">
        <v>0</v>
      </c>
      <c r="D4728">
        <f>IF(AND(brenna6[[#This Row],[temperatura]] &gt; 0, brenna6[[#This Row],[opad]] &gt; 0),1,0)</f>
        <v>0</v>
      </c>
      <c r="E4728">
        <f>IF(brenna6[[#This Row],[czy deszcz?]] = 1,0,IF(AND(brenna6[[#This Row],[temperatura]]&lt;=0,brenna6[[#This Row],[opad]]&gt;0),1,0))</f>
        <v>0</v>
      </c>
      <c r="F4728">
        <f>IF(AND(brenna6[[#This Row],[czy śnieg?]] = 1,brenna6[[#This Row],[czy deszcz?]]=0),H4727+C4728,IF(brenna6[[#This Row],[czy deszcz?]]=1,0,H4727))</f>
        <v>0</v>
      </c>
      <c r="G4728" s="4">
        <f>IF(AND(F4727 &gt; 4,brenna6[[#This Row],[cm śniegu]]&gt;4),brenna6[[#This Row],[cm śniegu]],0)</f>
        <v>0</v>
      </c>
      <c r="H4728" s="4">
        <f>brenna6[[#This Row],[cm śniegu]]-brenna6[[#This Row],[wyjazd pługu]]</f>
        <v>0</v>
      </c>
      <c r="I4728" s="4">
        <f>IF(brenna6[[#This Row],[wyjazd pługu]] &gt;0,1,0)</f>
        <v>0</v>
      </c>
    </row>
    <row r="4729" spans="1:9" x14ac:dyDescent="0.3">
      <c r="A4729" s="1">
        <v>43662.958333333336</v>
      </c>
      <c r="B4729">
        <v>10.6</v>
      </c>
      <c r="C4729">
        <v>0</v>
      </c>
      <c r="D4729">
        <f>IF(AND(brenna6[[#This Row],[temperatura]] &gt; 0, brenna6[[#This Row],[opad]] &gt; 0),1,0)</f>
        <v>0</v>
      </c>
      <c r="E4729">
        <f>IF(brenna6[[#This Row],[czy deszcz?]] = 1,0,IF(AND(brenna6[[#This Row],[temperatura]]&lt;=0,brenna6[[#This Row],[opad]]&gt;0),1,0))</f>
        <v>0</v>
      </c>
      <c r="F4729">
        <f>IF(AND(brenna6[[#This Row],[czy śnieg?]] = 1,brenna6[[#This Row],[czy deszcz?]]=0),H4728+C4729,IF(brenna6[[#This Row],[czy deszcz?]]=1,0,H4728))</f>
        <v>0</v>
      </c>
      <c r="G4729" s="4">
        <f>IF(AND(F4728 &gt; 4,brenna6[[#This Row],[cm śniegu]]&gt;4),brenna6[[#This Row],[cm śniegu]],0)</f>
        <v>0</v>
      </c>
      <c r="H4729" s="4">
        <f>brenna6[[#This Row],[cm śniegu]]-brenna6[[#This Row],[wyjazd pługu]]</f>
        <v>0</v>
      </c>
      <c r="I4729" s="4">
        <f>IF(brenna6[[#This Row],[wyjazd pługu]] &gt;0,1,0)</f>
        <v>0</v>
      </c>
    </row>
    <row r="4730" spans="1:9" x14ac:dyDescent="0.3">
      <c r="A4730" s="1">
        <v>43663</v>
      </c>
      <c r="B4730">
        <v>10.4</v>
      </c>
      <c r="C4730">
        <v>0</v>
      </c>
      <c r="D4730">
        <f>IF(AND(brenna6[[#This Row],[temperatura]] &gt; 0, brenna6[[#This Row],[opad]] &gt; 0),1,0)</f>
        <v>0</v>
      </c>
      <c r="E4730">
        <f>IF(brenna6[[#This Row],[czy deszcz?]] = 1,0,IF(AND(brenna6[[#This Row],[temperatura]]&lt;=0,brenna6[[#This Row],[opad]]&gt;0),1,0))</f>
        <v>0</v>
      </c>
      <c r="F4730">
        <f>IF(AND(brenna6[[#This Row],[czy śnieg?]] = 1,brenna6[[#This Row],[czy deszcz?]]=0),H4729+C4730,IF(brenna6[[#This Row],[czy deszcz?]]=1,0,H4729))</f>
        <v>0</v>
      </c>
      <c r="G4730" s="4">
        <f>IF(AND(F4729 &gt; 4,brenna6[[#This Row],[cm śniegu]]&gt;4),brenna6[[#This Row],[cm śniegu]],0)</f>
        <v>0</v>
      </c>
      <c r="H4730" s="4">
        <f>brenna6[[#This Row],[cm śniegu]]-brenna6[[#This Row],[wyjazd pługu]]</f>
        <v>0</v>
      </c>
      <c r="I4730" s="4">
        <f>IF(brenna6[[#This Row],[wyjazd pługu]] &gt;0,1,0)</f>
        <v>0</v>
      </c>
    </row>
    <row r="4731" spans="1:9" x14ac:dyDescent="0.3">
      <c r="A4731" s="1">
        <v>43663.041666666664</v>
      </c>
      <c r="B4731">
        <v>9.6999999999999993</v>
      </c>
      <c r="C4731">
        <v>0</v>
      </c>
      <c r="D4731">
        <f>IF(AND(brenna6[[#This Row],[temperatura]] &gt; 0, brenna6[[#This Row],[opad]] &gt; 0),1,0)</f>
        <v>0</v>
      </c>
      <c r="E4731">
        <f>IF(brenna6[[#This Row],[czy deszcz?]] = 1,0,IF(AND(brenna6[[#This Row],[temperatura]]&lt;=0,brenna6[[#This Row],[opad]]&gt;0),1,0))</f>
        <v>0</v>
      </c>
      <c r="F4731">
        <f>IF(AND(brenna6[[#This Row],[czy śnieg?]] = 1,brenna6[[#This Row],[czy deszcz?]]=0),H4730+C4731,IF(brenna6[[#This Row],[czy deszcz?]]=1,0,H4730))</f>
        <v>0</v>
      </c>
      <c r="G4731" s="4">
        <f>IF(AND(F4730 &gt; 4,brenna6[[#This Row],[cm śniegu]]&gt;4),brenna6[[#This Row],[cm śniegu]],0)</f>
        <v>0</v>
      </c>
      <c r="H4731" s="4">
        <f>brenna6[[#This Row],[cm śniegu]]-brenna6[[#This Row],[wyjazd pługu]]</f>
        <v>0</v>
      </c>
      <c r="I4731" s="4">
        <f>IF(brenna6[[#This Row],[wyjazd pługu]] &gt;0,1,0)</f>
        <v>0</v>
      </c>
    </row>
    <row r="4732" spans="1:9" x14ac:dyDescent="0.3">
      <c r="A4732" s="1">
        <v>43663.083333333336</v>
      </c>
      <c r="B4732">
        <v>9.8000000000000007</v>
      </c>
      <c r="C4732">
        <v>0</v>
      </c>
      <c r="D4732">
        <f>IF(AND(brenna6[[#This Row],[temperatura]] &gt; 0, brenna6[[#This Row],[opad]] &gt; 0),1,0)</f>
        <v>0</v>
      </c>
      <c r="E4732">
        <f>IF(brenna6[[#This Row],[czy deszcz?]] = 1,0,IF(AND(brenna6[[#This Row],[temperatura]]&lt;=0,brenna6[[#This Row],[opad]]&gt;0),1,0))</f>
        <v>0</v>
      </c>
      <c r="F4732">
        <f>IF(AND(brenna6[[#This Row],[czy śnieg?]] = 1,brenna6[[#This Row],[czy deszcz?]]=0),H4731+C4732,IF(brenna6[[#This Row],[czy deszcz?]]=1,0,H4731))</f>
        <v>0</v>
      </c>
      <c r="G4732" s="4">
        <f>IF(AND(F4731 &gt; 4,brenna6[[#This Row],[cm śniegu]]&gt;4),brenna6[[#This Row],[cm śniegu]],0)</f>
        <v>0</v>
      </c>
      <c r="H4732" s="4">
        <f>brenna6[[#This Row],[cm śniegu]]-brenna6[[#This Row],[wyjazd pługu]]</f>
        <v>0</v>
      </c>
      <c r="I4732" s="4">
        <f>IF(brenna6[[#This Row],[wyjazd pługu]] &gt;0,1,0)</f>
        <v>0</v>
      </c>
    </row>
    <row r="4733" spans="1:9" x14ac:dyDescent="0.3">
      <c r="A4733" s="1">
        <v>43663.125</v>
      </c>
      <c r="B4733">
        <v>10.199999999999999</v>
      </c>
      <c r="C4733">
        <v>0</v>
      </c>
      <c r="D4733">
        <f>IF(AND(brenna6[[#This Row],[temperatura]] &gt; 0, brenna6[[#This Row],[opad]] &gt; 0),1,0)</f>
        <v>0</v>
      </c>
      <c r="E4733">
        <f>IF(brenna6[[#This Row],[czy deszcz?]] = 1,0,IF(AND(brenna6[[#This Row],[temperatura]]&lt;=0,brenna6[[#This Row],[opad]]&gt;0),1,0))</f>
        <v>0</v>
      </c>
      <c r="F4733">
        <f>IF(AND(brenna6[[#This Row],[czy śnieg?]] = 1,brenna6[[#This Row],[czy deszcz?]]=0),H4732+C4733,IF(brenna6[[#This Row],[czy deszcz?]]=1,0,H4732))</f>
        <v>0</v>
      </c>
      <c r="G4733" s="4">
        <f>IF(AND(F4732 &gt; 4,brenna6[[#This Row],[cm śniegu]]&gt;4),brenna6[[#This Row],[cm śniegu]],0)</f>
        <v>0</v>
      </c>
      <c r="H4733" s="4">
        <f>brenna6[[#This Row],[cm śniegu]]-brenna6[[#This Row],[wyjazd pługu]]</f>
        <v>0</v>
      </c>
      <c r="I4733" s="4">
        <f>IF(brenna6[[#This Row],[wyjazd pługu]] &gt;0,1,0)</f>
        <v>0</v>
      </c>
    </row>
    <row r="4734" spans="1:9" x14ac:dyDescent="0.3">
      <c r="A4734" s="1">
        <v>43663.166666666664</v>
      </c>
      <c r="B4734">
        <v>10</v>
      </c>
      <c r="C4734">
        <v>0</v>
      </c>
      <c r="D4734">
        <f>IF(AND(brenna6[[#This Row],[temperatura]] &gt; 0, brenna6[[#This Row],[opad]] &gt; 0),1,0)</f>
        <v>0</v>
      </c>
      <c r="E4734">
        <f>IF(brenna6[[#This Row],[czy deszcz?]] = 1,0,IF(AND(brenna6[[#This Row],[temperatura]]&lt;=0,brenna6[[#This Row],[opad]]&gt;0),1,0))</f>
        <v>0</v>
      </c>
      <c r="F4734">
        <f>IF(AND(brenna6[[#This Row],[czy śnieg?]] = 1,brenna6[[#This Row],[czy deszcz?]]=0),H4733+C4734,IF(brenna6[[#This Row],[czy deszcz?]]=1,0,H4733))</f>
        <v>0</v>
      </c>
      <c r="G4734" s="4">
        <f>IF(AND(F4733 &gt; 4,brenna6[[#This Row],[cm śniegu]]&gt;4),brenna6[[#This Row],[cm śniegu]],0)</f>
        <v>0</v>
      </c>
      <c r="H4734" s="4">
        <f>brenna6[[#This Row],[cm śniegu]]-brenna6[[#This Row],[wyjazd pługu]]</f>
        <v>0</v>
      </c>
      <c r="I4734" s="4">
        <f>IF(brenna6[[#This Row],[wyjazd pługu]] &gt;0,1,0)</f>
        <v>0</v>
      </c>
    </row>
    <row r="4735" spans="1:9" x14ac:dyDescent="0.3">
      <c r="A4735" s="1">
        <v>43663.208333333336</v>
      </c>
      <c r="B4735">
        <v>10.4</v>
      </c>
      <c r="C4735">
        <v>0</v>
      </c>
      <c r="D4735">
        <f>IF(AND(brenna6[[#This Row],[temperatura]] &gt; 0, brenna6[[#This Row],[opad]] &gt; 0),1,0)</f>
        <v>0</v>
      </c>
      <c r="E4735">
        <f>IF(brenna6[[#This Row],[czy deszcz?]] = 1,0,IF(AND(brenna6[[#This Row],[temperatura]]&lt;=0,brenna6[[#This Row],[opad]]&gt;0),1,0))</f>
        <v>0</v>
      </c>
      <c r="F4735">
        <f>IF(AND(brenna6[[#This Row],[czy śnieg?]] = 1,brenna6[[#This Row],[czy deszcz?]]=0),H4734+C4735,IF(brenna6[[#This Row],[czy deszcz?]]=1,0,H4734))</f>
        <v>0</v>
      </c>
      <c r="G4735" s="4">
        <f>IF(AND(F4734 &gt; 4,brenna6[[#This Row],[cm śniegu]]&gt;4),brenna6[[#This Row],[cm śniegu]],0)</f>
        <v>0</v>
      </c>
      <c r="H4735" s="4">
        <f>brenna6[[#This Row],[cm śniegu]]-brenna6[[#This Row],[wyjazd pługu]]</f>
        <v>0</v>
      </c>
      <c r="I4735" s="4">
        <f>IF(brenna6[[#This Row],[wyjazd pługu]] &gt;0,1,0)</f>
        <v>0</v>
      </c>
    </row>
    <row r="4736" spans="1:9" x14ac:dyDescent="0.3">
      <c r="A4736" s="1">
        <v>43663.25</v>
      </c>
      <c r="B4736">
        <v>10.5</v>
      </c>
      <c r="C4736">
        <v>0</v>
      </c>
      <c r="D4736">
        <f>IF(AND(brenna6[[#This Row],[temperatura]] &gt; 0, brenna6[[#This Row],[opad]] &gt; 0),1,0)</f>
        <v>0</v>
      </c>
      <c r="E4736">
        <f>IF(brenna6[[#This Row],[czy deszcz?]] = 1,0,IF(AND(brenna6[[#This Row],[temperatura]]&lt;=0,brenna6[[#This Row],[opad]]&gt;0),1,0))</f>
        <v>0</v>
      </c>
      <c r="F4736">
        <f>IF(AND(brenna6[[#This Row],[czy śnieg?]] = 1,brenna6[[#This Row],[czy deszcz?]]=0),H4735+C4736,IF(brenna6[[#This Row],[czy deszcz?]]=1,0,H4735))</f>
        <v>0</v>
      </c>
      <c r="G4736" s="4">
        <f>IF(AND(F4735 &gt; 4,brenna6[[#This Row],[cm śniegu]]&gt;4),brenna6[[#This Row],[cm śniegu]],0)</f>
        <v>0</v>
      </c>
      <c r="H4736" s="4">
        <f>brenna6[[#This Row],[cm śniegu]]-brenna6[[#This Row],[wyjazd pługu]]</f>
        <v>0</v>
      </c>
      <c r="I4736" s="4">
        <f>IF(brenna6[[#This Row],[wyjazd pługu]] &gt;0,1,0)</f>
        <v>0</v>
      </c>
    </row>
    <row r="4737" spans="1:9" x14ac:dyDescent="0.3">
      <c r="A4737" s="1">
        <v>43663.291666666664</v>
      </c>
      <c r="B4737">
        <v>10.5</v>
      </c>
      <c r="C4737">
        <v>0</v>
      </c>
      <c r="D4737">
        <f>IF(AND(brenna6[[#This Row],[temperatura]] &gt; 0, brenna6[[#This Row],[opad]] &gt; 0),1,0)</f>
        <v>0</v>
      </c>
      <c r="E4737">
        <f>IF(brenna6[[#This Row],[czy deszcz?]] = 1,0,IF(AND(brenna6[[#This Row],[temperatura]]&lt;=0,brenna6[[#This Row],[opad]]&gt;0),1,0))</f>
        <v>0</v>
      </c>
      <c r="F4737">
        <f>IF(AND(brenna6[[#This Row],[czy śnieg?]] = 1,brenna6[[#This Row],[czy deszcz?]]=0),H4736+C4737,IF(brenna6[[#This Row],[czy deszcz?]]=1,0,H4736))</f>
        <v>0</v>
      </c>
      <c r="G4737" s="4">
        <f>IF(AND(F4736 &gt; 4,brenna6[[#This Row],[cm śniegu]]&gt;4),brenna6[[#This Row],[cm śniegu]],0)</f>
        <v>0</v>
      </c>
      <c r="H4737" s="4">
        <f>brenna6[[#This Row],[cm śniegu]]-brenna6[[#This Row],[wyjazd pługu]]</f>
        <v>0</v>
      </c>
      <c r="I4737" s="4">
        <f>IF(brenna6[[#This Row],[wyjazd pługu]] &gt;0,1,0)</f>
        <v>0</v>
      </c>
    </row>
    <row r="4738" spans="1:9" x14ac:dyDescent="0.3">
      <c r="A4738" s="1">
        <v>43663.333333333336</v>
      </c>
      <c r="B4738">
        <v>11.2</v>
      </c>
      <c r="C4738">
        <v>0</v>
      </c>
      <c r="D4738">
        <f>IF(AND(brenna6[[#This Row],[temperatura]] &gt; 0, brenna6[[#This Row],[opad]] &gt; 0),1,0)</f>
        <v>0</v>
      </c>
      <c r="E4738">
        <f>IF(brenna6[[#This Row],[czy deszcz?]] = 1,0,IF(AND(brenna6[[#This Row],[temperatura]]&lt;=0,brenna6[[#This Row],[opad]]&gt;0),1,0))</f>
        <v>0</v>
      </c>
      <c r="F4738">
        <f>IF(AND(brenna6[[#This Row],[czy śnieg?]] = 1,brenna6[[#This Row],[czy deszcz?]]=0),H4737+C4738,IF(brenna6[[#This Row],[czy deszcz?]]=1,0,H4737))</f>
        <v>0</v>
      </c>
      <c r="G4738" s="4">
        <f>IF(AND(F4737 &gt; 4,brenna6[[#This Row],[cm śniegu]]&gt;4),brenna6[[#This Row],[cm śniegu]],0)</f>
        <v>0</v>
      </c>
      <c r="H4738" s="4">
        <f>brenna6[[#This Row],[cm śniegu]]-brenna6[[#This Row],[wyjazd pługu]]</f>
        <v>0</v>
      </c>
      <c r="I4738" s="4">
        <f>IF(brenna6[[#This Row],[wyjazd pługu]] &gt;0,1,0)</f>
        <v>0</v>
      </c>
    </row>
    <row r="4739" spans="1:9" x14ac:dyDescent="0.3">
      <c r="A4739" s="1">
        <v>43663.375</v>
      </c>
      <c r="B4739">
        <v>12.8</v>
      </c>
      <c r="C4739">
        <v>0.1</v>
      </c>
      <c r="D4739">
        <f>IF(AND(brenna6[[#This Row],[temperatura]] &gt; 0, brenna6[[#This Row],[opad]] &gt; 0),1,0)</f>
        <v>1</v>
      </c>
      <c r="E4739">
        <f>IF(brenna6[[#This Row],[czy deszcz?]] = 1,0,IF(AND(brenna6[[#This Row],[temperatura]]&lt;=0,brenna6[[#This Row],[opad]]&gt;0),1,0))</f>
        <v>0</v>
      </c>
      <c r="F4739">
        <f>IF(AND(brenna6[[#This Row],[czy śnieg?]] = 1,brenna6[[#This Row],[czy deszcz?]]=0),H4738+C4739,IF(brenna6[[#This Row],[czy deszcz?]]=1,0,H4738))</f>
        <v>0</v>
      </c>
      <c r="G4739" s="4">
        <f>IF(AND(F4738 &gt; 4,brenna6[[#This Row],[cm śniegu]]&gt;4),brenna6[[#This Row],[cm śniegu]],0)</f>
        <v>0</v>
      </c>
      <c r="H4739" s="4">
        <f>brenna6[[#This Row],[cm śniegu]]-brenna6[[#This Row],[wyjazd pługu]]</f>
        <v>0</v>
      </c>
      <c r="I4739" s="4">
        <f>IF(brenna6[[#This Row],[wyjazd pługu]] &gt;0,1,0)</f>
        <v>0</v>
      </c>
    </row>
    <row r="4740" spans="1:9" x14ac:dyDescent="0.3">
      <c r="A4740" s="1">
        <v>43663.416666666664</v>
      </c>
      <c r="B4740">
        <v>14.5</v>
      </c>
      <c r="C4740">
        <v>0</v>
      </c>
      <c r="D4740">
        <f>IF(AND(brenna6[[#This Row],[temperatura]] &gt; 0, brenna6[[#This Row],[opad]] &gt; 0),1,0)</f>
        <v>0</v>
      </c>
      <c r="E4740">
        <f>IF(brenna6[[#This Row],[czy deszcz?]] = 1,0,IF(AND(brenna6[[#This Row],[temperatura]]&lt;=0,brenna6[[#This Row],[opad]]&gt;0),1,0))</f>
        <v>0</v>
      </c>
      <c r="F4740">
        <f>IF(AND(brenna6[[#This Row],[czy śnieg?]] = 1,brenna6[[#This Row],[czy deszcz?]]=0),H4739+C4740,IF(brenna6[[#This Row],[czy deszcz?]]=1,0,H4739))</f>
        <v>0</v>
      </c>
      <c r="G4740" s="4">
        <f>IF(AND(F4739 &gt; 4,brenna6[[#This Row],[cm śniegu]]&gt;4),brenna6[[#This Row],[cm śniegu]],0)</f>
        <v>0</v>
      </c>
      <c r="H4740" s="4">
        <f>brenna6[[#This Row],[cm śniegu]]-brenna6[[#This Row],[wyjazd pługu]]</f>
        <v>0</v>
      </c>
      <c r="I4740" s="4">
        <f>IF(brenna6[[#This Row],[wyjazd pługu]] &gt;0,1,0)</f>
        <v>0</v>
      </c>
    </row>
    <row r="4741" spans="1:9" x14ac:dyDescent="0.3">
      <c r="A4741" s="1">
        <v>43663.458333333336</v>
      </c>
      <c r="B4741">
        <v>15.7</v>
      </c>
      <c r="C4741">
        <v>0</v>
      </c>
      <c r="D4741">
        <f>IF(AND(brenna6[[#This Row],[temperatura]] &gt; 0, brenna6[[#This Row],[opad]] &gt; 0),1,0)</f>
        <v>0</v>
      </c>
      <c r="E4741">
        <f>IF(brenna6[[#This Row],[czy deszcz?]] = 1,0,IF(AND(brenna6[[#This Row],[temperatura]]&lt;=0,brenna6[[#This Row],[opad]]&gt;0),1,0))</f>
        <v>0</v>
      </c>
      <c r="F4741">
        <f>IF(AND(brenna6[[#This Row],[czy śnieg?]] = 1,brenna6[[#This Row],[czy deszcz?]]=0),H4740+C4741,IF(brenna6[[#This Row],[czy deszcz?]]=1,0,H4740))</f>
        <v>0</v>
      </c>
      <c r="G4741" s="4">
        <f>IF(AND(F4740 &gt; 4,brenna6[[#This Row],[cm śniegu]]&gt;4),brenna6[[#This Row],[cm śniegu]],0)</f>
        <v>0</v>
      </c>
      <c r="H4741" s="4">
        <f>brenna6[[#This Row],[cm śniegu]]-brenna6[[#This Row],[wyjazd pługu]]</f>
        <v>0</v>
      </c>
      <c r="I4741" s="4">
        <f>IF(brenna6[[#This Row],[wyjazd pługu]] &gt;0,1,0)</f>
        <v>0</v>
      </c>
    </row>
    <row r="4742" spans="1:9" x14ac:dyDescent="0.3">
      <c r="A4742" s="1">
        <v>43663.5</v>
      </c>
      <c r="B4742">
        <v>16.100000000000001</v>
      </c>
      <c r="C4742">
        <v>0</v>
      </c>
      <c r="D4742">
        <f>IF(AND(brenna6[[#This Row],[temperatura]] &gt; 0, brenna6[[#This Row],[opad]] &gt; 0),1,0)</f>
        <v>0</v>
      </c>
      <c r="E4742">
        <f>IF(brenna6[[#This Row],[czy deszcz?]] = 1,0,IF(AND(brenna6[[#This Row],[temperatura]]&lt;=0,brenna6[[#This Row],[opad]]&gt;0),1,0))</f>
        <v>0</v>
      </c>
      <c r="F4742">
        <f>IF(AND(brenna6[[#This Row],[czy śnieg?]] = 1,brenna6[[#This Row],[czy deszcz?]]=0),H4741+C4742,IF(brenna6[[#This Row],[czy deszcz?]]=1,0,H4741))</f>
        <v>0</v>
      </c>
      <c r="G4742" s="4">
        <f>IF(AND(F4741 &gt; 4,brenna6[[#This Row],[cm śniegu]]&gt;4),brenna6[[#This Row],[cm śniegu]],0)</f>
        <v>0</v>
      </c>
      <c r="H4742" s="4">
        <f>brenna6[[#This Row],[cm śniegu]]-brenna6[[#This Row],[wyjazd pługu]]</f>
        <v>0</v>
      </c>
      <c r="I4742" s="4">
        <f>IF(brenna6[[#This Row],[wyjazd pługu]] &gt;0,1,0)</f>
        <v>0</v>
      </c>
    </row>
    <row r="4743" spans="1:9" x14ac:dyDescent="0.3">
      <c r="A4743" s="1">
        <v>43663.541666666664</v>
      </c>
      <c r="B4743">
        <v>16.600000000000001</v>
      </c>
      <c r="C4743">
        <v>0</v>
      </c>
      <c r="D4743">
        <f>IF(AND(brenna6[[#This Row],[temperatura]] &gt; 0, brenna6[[#This Row],[opad]] &gt; 0),1,0)</f>
        <v>0</v>
      </c>
      <c r="E4743">
        <f>IF(brenna6[[#This Row],[czy deszcz?]] = 1,0,IF(AND(brenna6[[#This Row],[temperatura]]&lt;=0,brenna6[[#This Row],[opad]]&gt;0),1,0))</f>
        <v>0</v>
      </c>
      <c r="F4743">
        <f>IF(AND(brenna6[[#This Row],[czy śnieg?]] = 1,brenna6[[#This Row],[czy deszcz?]]=0),H4742+C4743,IF(brenna6[[#This Row],[czy deszcz?]]=1,0,H4742))</f>
        <v>0</v>
      </c>
      <c r="G4743" s="4">
        <f>IF(AND(F4742 &gt; 4,brenna6[[#This Row],[cm śniegu]]&gt;4),brenna6[[#This Row],[cm śniegu]],0)</f>
        <v>0</v>
      </c>
      <c r="H4743" s="4">
        <f>brenna6[[#This Row],[cm śniegu]]-brenna6[[#This Row],[wyjazd pługu]]</f>
        <v>0</v>
      </c>
      <c r="I4743" s="4">
        <f>IF(brenna6[[#This Row],[wyjazd pługu]] &gt;0,1,0)</f>
        <v>0</v>
      </c>
    </row>
    <row r="4744" spans="1:9" x14ac:dyDescent="0.3">
      <c r="A4744" s="1">
        <v>43663.583333333336</v>
      </c>
      <c r="B4744">
        <v>16.2</v>
      </c>
      <c r="C4744">
        <v>0</v>
      </c>
      <c r="D4744">
        <f>IF(AND(brenna6[[#This Row],[temperatura]] &gt; 0, brenna6[[#This Row],[opad]] &gt; 0),1,0)</f>
        <v>0</v>
      </c>
      <c r="E4744">
        <f>IF(brenna6[[#This Row],[czy deszcz?]] = 1,0,IF(AND(brenna6[[#This Row],[temperatura]]&lt;=0,brenna6[[#This Row],[opad]]&gt;0),1,0))</f>
        <v>0</v>
      </c>
      <c r="F4744">
        <f>IF(AND(brenna6[[#This Row],[czy śnieg?]] = 1,brenna6[[#This Row],[czy deszcz?]]=0),H4743+C4744,IF(brenna6[[#This Row],[czy deszcz?]]=1,0,H4743))</f>
        <v>0</v>
      </c>
      <c r="G4744" s="4">
        <f>IF(AND(F4743 &gt; 4,brenna6[[#This Row],[cm śniegu]]&gt;4),brenna6[[#This Row],[cm śniegu]],0)</f>
        <v>0</v>
      </c>
      <c r="H4744" s="4">
        <f>brenna6[[#This Row],[cm śniegu]]-brenna6[[#This Row],[wyjazd pługu]]</f>
        <v>0</v>
      </c>
      <c r="I4744" s="4">
        <f>IF(brenna6[[#This Row],[wyjazd pługu]] &gt;0,1,0)</f>
        <v>0</v>
      </c>
    </row>
    <row r="4745" spans="1:9" x14ac:dyDescent="0.3">
      <c r="A4745" s="1">
        <v>43663.625</v>
      </c>
      <c r="B4745">
        <v>17</v>
      </c>
      <c r="C4745">
        <v>0</v>
      </c>
      <c r="D4745">
        <f>IF(AND(brenna6[[#This Row],[temperatura]] &gt; 0, brenna6[[#This Row],[opad]] &gt; 0),1,0)</f>
        <v>0</v>
      </c>
      <c r="E4745">
        <f>IF(brenna6[[#This Row],[czy deszcz?]] = 1,0,IF(AND(brenna6[[#This Row],[temperatura]]&lt;=0,brenna6[[#This Row],[opad]]&gt;0),1,0))</f>
        <v>0</v>
      </c>
      <c r="F4745">
        <f>IF(AND(brenna6[[#This Row],[czy śnieg?]] = 1,brenna6[[#This Row],[czy deszcz?]]=0),H4744+C4745,IF(brenna6[[#This Row],[czy deszcz?]]=1,0,H4744))</f>
        <v>0</v>
      </c>
      <c r="G4745" s="4">
        <f>IF(AND(F4744 &gt; 4,brenna6[[#This Row],[cm śniegu]]&gt;4),brenna6[[#This Row],[cm śniegu]],0)</f>
        <v>0</v>
      </c>
      <c r="H4745" s="4">
        <f>brenna6[[#This Row],[cm śniegu]]-brenna6[[#This Row],[wyjazd pługu]]</f>
        <v>0</v>
      </c>
      <c r="I4745" s="4">
        <f>IF(brenna6[[#This Row],[wyjazd pługu]] &gt;0,1,0)</f>
        <v>0</v>
      </c>
    </row>
    <row r="4746" spans="1:9" x14ac:dyDescent="0.3">
      <c r="A4746" s="1">
        <v>43663.666666666664</v>
      </c>
      <c r="B4746">
        <v>17</v>
      </c>
      <c r="C4746">
        <v>0</v>
      </c>
      <c r="D4746">
        <f>IF(AND(brenna6[[#This Row],[temperatura]] &gt; 0, brenna6[[#This Row],[opad]] &gt; 0),1,0)</f>
        <v>0</v>
      </c>
      <c r="E4746">
        <f>IF(brenna6[[#This Row],[czy deszcz?]] = 1,0,IF(AND(brenna6[[#This Row],[temperatura]]&lt;=0,brenna6[[#This Row],[opad]]&gt;0),1,0))</f>
        <v>0</v>
      </c>
      <c r="F4746">
        <f>IF(AND(brenna6[[#This Row],[czy śnieg?]] = 1,brenna6[[#This Row],[czy deszcz?]]=0),H4745+C4746,IF(brenna6[[#This Row],[czy deszcz?]]=1,0,H4745))</f>
        <v>0</v>
      </c>
      <c r="G4746" s="4">
        <f>IF(AND(F4745 &gt; 4,brenna6[[#This Row],[cm śniegu]]&gt;4),brenna6[[#This Row],[cm śniegu]],0)</f>
        <v>0</v>
      </c>
      <c r="H4746" s="4">
        <f>brenna6[[#This Row],[cm śniegu]]-brenna6[[#This Row],[wyjazd pługu]]</f>
        <v>0</v>
      </c>
      <c r="I4746" s="4">
        <f>IF(brenna6[[#This Row],[wyjazd pługu]] &gt;0,1,0)</f>
        <v>0</v>
      </c>
    </row>
    <row r="4747" spans="1:9" x14ac:dyDescent="0.3">
      <c r="A4747" s="1">
        <v>43663.708333333336</v>
      </c>
      <c r="B4747">
        <v>17.2</v>
      </c>
      <c r="C4747">
        <v>0</v>
      </c>
      <c r="D4747">
        <f>IF(AND(brenna6[[#This Row],[temperatura]] &gt; 0, brenna6[[#This Row],[opad]] &gt; 0),1,0)</f>
        <v>0</v>
      </c>
      <c r="E4747">
        <f>IF(brenna6[[#This Row],[czy deszcz?]] = 1,0,IF(AND(brenna6[[#This Row],[temperatura]]&lt;=0,brenna6[[#This Row],[opad]]&gt;0),1,0))</f>
        <v>0</v>
      </c>
      <c r="F4747">
        <f>IF(AND(brenna6[[#This Row],[czy śnieg?]] = 1,brenna6[[#This Row],[czy deszcz?]]=0),H4746+C4747,IF(brenna6[[#This Row],[czy deszcz?]]=1,0,H4746))</f>
        <v>0</v>
      </c>
      <c r="G4747" s="4">
        <f>IF(AND(F4746 &gt; 4,brenna6[[#This Row],[cm śniegu]]&gt;4),brenna6[[#This Row],[cm śniegu]],0)</f>
        <v>0</v>
      </c>
      <c r="H4747" s="4">
        <f>brenna6[[#This Row],[cm śniegu]]-brenna6[[#This Row],[wyjazd pługu]]</f>
        <v>0</v>
      </c>
      <c r="I4747" s="4">
        <f>IF(brenna6[[#This Row],[wyjazd pługu]] &gt;0,1,0)</f>
        <v>0</v>
      </c>
    </row>
    <row r="4748" spans="1:9" x14ac:dyDescent="0.3">
      <c r="A4748" s="1">
        <v>43663.75</v>
      </c>
      <c r="B4748">
        <v>16.2</v>
      </c>
      <c r="C4748">
        <v>0</v>
      </c>
      <c r="D4748">
        <f>IF(AND(brenna6[[#This Row],[temperatura]] &gt; 0, brenna6[[#This Row],[opad]] &gt; 0),1,0)</f>
        <v>0</v>
      </c>
      <c r="E4748">
        <f>IF(brenna6[[#This Row],[czy deszcz?]] = 1,0,IF(AND(brenna6[[#This Row],[temperatura]]&lt;=0,brenna6[[#This Row],[opad]]&gt;0),1,0))</f>
        <v>0</v>
      </c>
      <c r="F4748">
        <f>IF(AND(brenna6[[#This Row],[czy śnieg?]] = 1,brenna6[[#This Row],[czy deszcz?]]=0),H4747+C4748,IF(brenna6[[#This Row],[czy deszcz?]]=1,0,H4747))</f>
        <v>0</v>
      </c>
      <c r="G4748" s="4">
        <f>IF(AND(F4747 &gt; 4,brenna6[[#This Row],[cm śniegu]]&gt;4),brenna6[[#This Row],[cm śniegu]],0)</f>
        <v>0</v>
      </c>
      <c r="H4748" s="4">
        <f>brenna6[[#This Row],[cm śniegu]]-brenna6[[#This Row],[wyjazd pługu]]</f>
        <v>0</v>
      </c>
      <c r="I4748" s="4">
        <f>IF(brenna6[[#This Row],[wyjazd pługu]] &gt;0,1,0)</f>
        <v>0</v>
      </c>
    </row>
    <row r="4749" spans="1:9" x14ac:dyDescent="0.3">
      <c r="A4749" s="1">
        <v>43663.791666666664</v>
      </c>
      <c r="B4749">
        <v>14.6</v>
      </c>
      <c r="C4749">
        <v>0</v>
      </c>
      <c r="D4749">
        <f>IF(AND(brenna6[[#This Row],[temperatura]] &gt; 0, brenna6[[#This Row],[opad]] &gt; 0),1,0)</f>
        <v>0</v>
      </c>
      <c r="E4749">
        <f>IF(brenna6[[#This Row],[czy deszcz?]] = 1,0,IF(AND(brenna6[[#This Row],[temperatura]]&lt;=0,brenna6[[#This Row],[opad]]&gt;0),1,0))</f>
        <v>0</v>
      </c>
      <c r="F4749">
        <f>IF(AND(brenna6[[#This Row],[czy śnieg?]] = 1,brenna6[[#This Row],[czy deszcz?]]=0),H4748+C4749,IF(brenna6[[#This Row],[czy deszcz?]]=1,0,H4748))</f>
        <v>0</v>
      </c>
      <c r="G4749" s="4">
        <f>IF(AND(F4748 &gt; 4,brenna6[[#This Row],[cm śniegu]]&gt;4),brenna6[[#This Row],[cm śniegu]],0)</f>
        <v>0</v>
      </c>
      <c r="H4749" s="4">
        <f>brenna6[[#This Row],[cm śniegu]]-brenna6[[#This Row],[wyjazd pługu]]</f>
        <v>0</v>
      </c>
      <c r="I4749" s="4">
        <f>IF(brenna6[[#This Row],[wyjazd pługu]] &gt;0,1,0)</f>
        <v>0</v>
      </c>
    </row>
    <row r="4750" spans="1:9" x14ac:dyDescent="0.3">
      <c r="A4750" s="1">
        <v>43663.833333333336</v>
      </c>
      <c r="B4750">
        <v>13.7</v>
      </c>
      <c r="C4750">
        <v>0</v>
      </c>
      <c r="D4750">
        <f>IF(AND(brenna6[[#This Row],[temperatura]] &gt; 0, brenna6[[#This Row],[opad]] &gt; 0),1,0)</f>
        <v>0</v>
      </c>
      <c r="E4750">
        <f>IF(brenna6[[#This Row],[czy deszcz?]] = 1,0,IF(AND(brenna6[[#This Row],[temperatura]]&lt;=0,brenna6[[#This Row],[opad]]&gt;0),1,0))</f>
        <v>0</v>
      </c>
      <c r="F4750">
        <f>IF(AND(brenna6[[#This Row],[czy śnieg?]] = 1,brenna6[[#This Row],[czy deszcz?]]=0),H4749+C4750,IF(brenna6[[#This Row],[czy deszcz?]]=1,0,H4749))</f>
        <v>0</v>
      </c>
      <c r="G4750" s="4">
        <f>IF(AND(F4749 &gt; 4,brenna6[[#This Row],[cm śniegu]]&gt;4),brenna6[[#This Row],[cm śniegu]],0)</f>
        <v>0</v>
      </c>
      <c r="H4750" s="4">
        <f>brenna6[[#This Row],[cm śniegu]]-brenna6[[#This Row],[wyjazd pługu]]</f>
        <v>0</v>
      </c>
      <c r="I4750" s="4">
        <f>IF(brenna6[[#This Row],[wyjazd pługu]] &gt;0,1,0)</f>
        <v>0</v>
      </c>
    </row>
    <row r="4751" spans="1:9" x14ac:dyDescent="0.3">
      <c r="A4751" s="1">
        <v>43663.875</v>
      </c>
      <c r="B4751">
        <v>13.2</v>
      </c>
      <c r="C4751">
        <v>0</v>
      </c>
      <c r="D4751">
        <f>IF(AND(brenna6[[#This Row],[temperatura]] &gt; 0, brenna6[[#This Row],[opad]] &gt; 0),1,0)</f>
        <v>0</v>
      </c>
      <c r="E4751">
        <f>IF(brenna6[[#This Row],[czy deszcz?]] = 1,0,IF(AND(brenna6[[#This Row],[temperatura]]&lt;=0,brenna6[[#This Row],[opad]]&gt;0),1,0))</f>
        <v>0</v>
      </c>
      <c r="F4751">
        <f>IF(AND(brenna6[[#This Row],[czy śnieg?]] = 1,brenna6[[#This Row],[czy deszcz?]]=0),H4750+C4751,IF(brenna6[[#This Row],[czy deszcz?]]=1,0,H4750))</f>
        <v>0</v>
      </c>
      <c r="G4751" s="4">
        <f>IF(AND(F4750 &gt; 4,brenna6[[#This Row],[cm śniegu]]&gt;4),brenna6[[#This Row],[cm śniegu]],0)</f>
        <v>0</v>
      </c>
      <c r="H4751" s="4">
        <f>brenna6[[#This Row],[cm śniegu]]-brenna6[[#This Row],[wyjazd pługu]]</f>
        <v>0</v>
      </c>
      <c r="I4751" s="4">
        <f>IF(brenna6[[#This Row],[wyjazd pługu]] &gt;0,1,0)</f>
        <v>0</v>
      </c>
    </row>
    <row r="4752" spans="1:9" x14ac:dyDescent="0.3">
      <c r="A4752" s="1">
        <v>43663.916666666664</v>
      </c>
      <c r="B4752">
        <v>12.9</v>
      </c>
      <c r="C4752">
        <v>0</v>
      </c>
      <c r="D4752">
        <f>IF(AND(brenna6[[#This Row],[temperatura]] &gt; 0, brenna6[[#This Row],[opad]] &gt; 0),1,0)</f>
        <v>0</v>
      </c>
      <c r="E4752">
        <f>IF(brenna6[[#This Row],[czy deszcz?]] = 1,0,IF(AND(brenna6[[#This Row],[temperatura]]&lt;=0,brenna6[[#This Row],[opad]]&gt;0),1,0))</f>
        <v>0</v>
      </c>
      <c r="F4752">
        <f>IF(AND(brenna6[[#This Row],[czy śnieg?]] = 1,brenna6[[#This Row],[czy deszcz?]]=0),H4751+C4752,IF(brenna6[[#This Row],[czy deszcz?]]=1,0,H4751))</f>
        <v>0</v>
      </c>
      <c r="G4752" s="4">
        <f>IF(AND(F4751 &gt; 4,brenna6[[#This Row],[cm śniegu]]&gt;4),brenna6[[#This Row],[cm śniegu]],0)</f>
        <v>0</v>
      </c>
      <c r="H4752" s="4">
        <f>brenna6[[#This Row],[cm śniegu]]-brenna6[[#This Row],[wyjazd pługu]]</f>
        <v>0</v>
      </c>
      <c r="I4752" s="4">
        <f>IF(brenna6[[#This Row],[wyjazd pługu]] &gt;0,1,0)</f>
        <v>0</v>
      </c>
    </row>
    <row r="4753" spans="1:9" x14ac:dyDescent="0.3">
      <c r="A4753" s="1">
        <v>43663.958333333336</v>
      </c>
      <c r="B4753">
        <v>12.8</v>
      </c>
      <c r="C4753">
        <v>0</v>
      </c>
      <c r="D4753">
        <f>IF(AND(brenna6[[#This Row],[temperatura]] &gt; 0, brenna6[[#This Row],[opad]] &gt; 0),1,0)</f>
        <v>0</v>
      </c>
      <c r="E4753">
        <f>IF(brenna6[[#This Row],[czy deszcz?]] = 1,0,IF(AND(brenna6[[#This Row],[temperatura]]&lt;=0,brenna6[[#This Row],[opad]]&gt;0),1,0))</f>
        <v>0</v>
      </c>
      <c r="F4753">
        <f>IF(AND(brenna6[[#This Row],[czy śnieg?]] = 1,brenna6[[#This Row],[czy deszcz?]]=0),H4752+C4753,IF(brenna6[[#This Row],[czy deszcz?]]=1,0,H4752))</f>
        <v>0</v>
      </c>
      <c r="G4753" s="4">
        <f>IF(AND(F4752 &gt; 4,brenna6[[#This Row],[cm śniegu]]&gt;4),brenna6[[#This Row],[cm śniegu]],0)</f>
        <v>0</v>
      </c>
      <c r="H4753" s="4">
        <f>brenna6[[#This Row],[cm śniegu]]-brenna6[[#This Row],[wyjazd pługu]]</f>
        <v>0</v>
      </c>
      <c r="I4753" s="4">
        <f>IF(brenna6[[#This Row],[wyjazd pługu]] &gt;0,1,0)</f>
        <v>0</v>
      </c>
    </row>
    <row r="4754" spans="1:9" x14ac:dyDescent="0.3">
      <c r="A4754" s="1">
        <v>43664</v>
      </c>
      <c r="B4754">
        <v>12.5</v>
      </c>
      <c r="C4754">
        <v>0</v>
      </c>
      <c r="D4754">
        <f>IF(AND(brenna6[[#This Row],[temperatura]] &gt; 0, brenna6[[#This Row],[opad]] &gt; 0),1,0)</f>
        <v>0</v>
      </c>
      <c r="E4754">
        <f>IF(brenna6[[#This Row],[czy deszcz?]] = 1,0,IF(AND(brenna6[[#This Row],[temperatura]]&lt;=0,brenna6[[#This Row],[opad]]&gt;0),1,0))</f>
        <v>0</v>
      </c>
      <c r="F4754">
        <f>IF(AND(brenna6[[#This Row],[czy śnieg?]] = 1,brenna6[[#This Row],[czy deszcz?]]=0),H4753+C4754,IF(brenna6[[#This Row],[czy deszcz?]]=1,0,H4753))</f>
        <v>0</v>
      </c>
      <c r="G4754" s="4">
        <f>IF(AND(F4753 &gt; 4,brenna6[[#This Row],[cm śniegu]]&gt;4),brenna6[[#This Row],[cm śniegu]],0)</f>
        <v>0</v>
      </c>
      <c r="H4754" s="4">
        <f>brenna6[[#This Row],[cm śniegu]]-brenna6[[#This Row],[wyjazd pługu]]</f>
        <v>0</v>
      </c>
      <c r="I4754" s="4">
        <f>IF(brenna6[[#This Row],[wyjazd pługu]] &gt;0,1,0)</f>
        <v>0</v>
      </c>
    </row>
    <row r="4755" spans="1:9" x14ac:dyDescent="0.3">
      <c r="A4755" s="1">
        <v>43664.041666666664</v>
      </c>
      <c r="B4755">
        <v>12.3</v>
      </c>
      <c r="C4755">
        <v>0</v>
      </c>
      <c r="D4755">
        <f>IF(AND(brenna6[[#This Row],[temperatura]] &gt; 0, brenna6[[#This Row],[opad]] &gt; 0),1,0)</f>
        <v>0</v>
      </c>
      <c r="E4755">
        <f>IF(brenna6[[#This Row],[czy deszcz?]] = 1,0,IF(AND(brenna6[[#This Row],[temperatura]]&lt;=0,brenna6[[#This Row],[opad]]&gt;0),1,0))</f>
        <v>0</v>
      </c>
      <c r="F4755">
        <f>IF(AND(brenna6[[#This Row],[czy śnieg?]] = 1,brenna6[[#This Row],[czy deszcz?]]=0),H4754+C4755,IF(brenna6[[#This Row],[czy deszcz?]]=1,0,H4754))</f>
        <v>0</v>
      </c>
      <c r="G4755" s="4">
        <f>IF(AND(F4754 &gt; 4,brenna6[[#This Row],[cm śniegu]]&gt;4),brenna6[[#This Row],[cm śniegu]],0)</f>
        <v>0</v>
      </c>
      <c r="H4755" s="4">
        <f>brenna6[[#This Row],[cm śniegu]]-brenna6[[#This Row],[wyjazd pługu]]</f>
        <v>0</v>
      </c>
      <c r="I4755" s="4">
        <f>IF(brenna6[[#This Row],[wyjazd pługu]] &gt;0,1,0)</f>
        <v>0</v>
      </c>
    </row>
    <row r="4756" spans="1:9" x14ac:dyDescent="0.3">
      <c r="A4756" s="1">
        <v>43664.083333333336</v>
      </c>
      <c r="B4756">
        <v>12.8</v>
      </c>
      <c r="C4756">
        <v>0</v>
      </c>
      <c r="D4756">
        <f>IF(AND(brenna6[[#This Row],[temperatura]] &gt; 0, brenna6[[#This Row],[opad]] &gt; 0),1,0)</f>
        <v>0</v>
      </c>
      <c r="E4756">
        <f>IF(brenna6[[#This Row],[czy deszcz?]] = 1,0,IF(AND(brenna6[[#This Row],[temperatura]]&lt;=0,brenna6[[#This Row],[opad]]&gt;0),1,0))</f>
        <v>0</v>
      </c>
      <c r="F4756">
        <f>IF(AND(brenna6[[#This Row],[czy śnieg?]] = 1,brenna6[[#This Row],[czy deszcz?]]=0),H4755+C4756,IF(brenna6[[#This Row],[czy deszcz?]]=1,0,H4755))</f>
        <v>0</v>
      </c>
      <c r="G4756" s="4">
        <f>IF(AND(F4755 &gt; 4,brenna6[[#This Row],[cm śniegu]]&gt;4),brenna6[[#This Row],[cm śniegu]],0)</f>
        <v>0</v>
      </c>
      <c r="H4756" s="4">
        <f>brenna6[[#This Row],[cm śniegu]]-brenna6[[#This Row],[wyjazd pługu]]</f>
        <v>0</v>
      </c>
      <c r="I4756" s="4">
        <f>IF(brenna6[[#This Row],[wyjazd pługu]] &gt;0,1,0)</f>
        <v>0</v>
      </c>
    </row>
    <row r="4757" spans="1:9" x14ac:dyDescent="0.3">
      <c r="A4757" s="1">
        <v>43664.125</v>
      </c>
      <c r="B4757">
        <v>12.8</v>
      </c>
      <c r="C4757">
        <v>0</v>
      </c>
      <c r="D4757">
        <f>IF(AND(brenna6[[#This Row],[temperatura]] &gt; 0, brenna6[[#This Row],[opad]] &gt; 0),1,0)</f>
        <v>0</v>
      </c>
      <c r="E4757">
        <f>IF(brenna6[[#This Row],[czy deszcz?]] = 1,0,IF(AND(brenna6[[#This Row],[temperatura]]&lt;=0,brenna6[[#This Row],[opad]]&gt;0),1,0))</f>
        <v>0</v>
      </c>
      <c r="F4757">
        <f>IF(AND(brenna6[[#This Row],[czy śnieg?]] = 1,brenna6[[#This Row],[czy deszcz?]]=0),H4756+C4757,IF(brenna6[[#This Row],[czy deszcz?]]=1,0,H4756))</f>
        <v>0</v>
      </c>
      <c r="G4757" s="4">
        <f>IF(AND(F4756 &gt; 4,brenna6[[#This Row],[cm śniegu]]&gt;4),brenna6[[#This Row],[cm śniegu]],0)</f>
        <v>0</v>
      </c>
      <c r="H4757" s="4">
        <f>brenna6[[#This Row],[cm śniegu]]-brenna6[[#This Row],[wyjazd pługu]]</f>
        <v>0</v>
      </c>
      <c r="I4757" s="4">
        <f>IF(brenna6[[#This Row],[wyjazd pługu]] &gt;0,1,0)</f>
        <v>0</v>
      </c>
    </row>
    <row r="4758" spans="1:9" x14ac:dyDescent="0.3">
      <c r="A4758" s="1">
        <v>43664.166666666664</v>
      </c>
      <c r="B4758">
        <v>12.9</v>
      </c>
      <c r="C4758">
        <v>0</v>
      </c>
      <c r="D4758">
        <f>IF(AND(brenna6[[#This Row],[temperatura]] &gt; 0, brenna6[[#This Row],[opad]] &gt; 0),1,0)</f>
        <v>0</v>
      </c>
      <c r="E4758">
        <f>IF(brenna6[[#This Row],[czy deszcz?]] = 1,0,IF(AND(brenna6[[#This Row],[temperatura]]&lt;=0,brenna6[[#This Row],[opad]]&gt;0),1,0))</f>
        <v>0</v>
      </c>
      <c r="F4758">
        <f>IF(AND(brenna6[[#This Row],[czy śnieg?]] = 1,brenna6[[#This Row],[czy deszcz?]]=0),H4757+C4758,IF(brenna6[[#This Row],[czy deszcz?]]=1,0,H4757))</f>
        <v>0</v>
      </c>
      <c r="G4758" s="4">
        <f>IF(AND(F4757 &gt; 4,brenna6[[#This Row],[cm śniegu]]&gt;4),brenna6[[#This Row],[cm śniegu]],0)</f>
        <v>0</v>
      </c>
      <c r="H4758" s="4">
        <f>brenna6[[#This Row],[cm śniegu]]-brenna6[[#This Row],[wyjazd pługu]]</f>
        <v>0</v>
      </c>
      <c r="I4758" s="4">
        <f>IF(brenna6[[#This Row],[wyjazd pługu]] &gt;0,1,0)</f>
        <v>0</v>
      </c>
    </row>
    <row r="4759" spans="1:9" x14ac:dyDescent="0.3">
      <c r="A4759" s="1">
        <v>43664.208333333336</v>
      </c>
      <c r="B4759">
        <v>13</v>
      </c>
      <c r="C4759">
        <v>0</v>
      </c>
      <c r="D4759">
        <f>IF(AND(brenna6[[#This Row],[temperatura]] &gt; 0, brenna6[[#This Row],[opad]] &gt; 0),1,0)</f>
        <v>0</v>
      </c>
      <c r="E4759">
        <f>IF(brenna6[[#This Row],[czy deszcz?]] = 1,0,IF(AND(brenna6[[#This Row],[temperatura]]&lt;=0,brenna6[[#This Row],[opad]]&gt;0),1,0))</f>
        <v>0</v>
      </c>
      <c r="F4759">
        <f>IF(AND(brenna6[[#This Row],[czy śnieg?]] = 1,brenna6[[#This Row],[czy deszcz?]]=0),H4758+C4759,IF(brenna6[[#This Row],[czy deszcz?]]=1,0,H4758))</f>
        <v>0</v>
      </c>
      <c r="G4759" s="4">
        <f>IF(AND(F4758 &gt; 4,brenna6[[#This Row],[cm śniegu]]&gt;4),brenna6[[#This Row],[cm śniegu]],0)</f>
        <v>0</v>
      </c>
      <c r="H4759" s="4">
        <f>brenna6[[#This Row],[cm śniegu]]-brenna6[[#This Row],[wyjazd pługu]]</f>
        <v>0</v>
      </c>
      <c r="I4759" s="4">
        <f>IF(brenna6[[#This Row],[wyjazd pługu]] &gt;0,1,0)</f>
        <v>0</v>
      </c>
    </row>
    <row r="4760" spans="1:9" x14ac:dyDescent="0.3">
      <c r="A4760" s="1">
        <v>43664.25</v>
      </c>
      <c r="B4760">
        <v>14.7</v>
      </c>
      <c r="C4760">
        <v>0</v>
      </c>
      <c r="D4760">
        <f>IF(AND(brenna6[[#This Row],[temperatura]] &gt; 0, brenna6[[#This Row],[opad]] &gt; 0),1,0)</f>
        <v>0</v>
      </c>
      <c r="E4760">
        <f>IF(brenna6[[#This Row],[czy deszcz?]] = 1,0,IF(AND(brenna6[[#This Row],[temperatura]]&lt;=0,brenna6[[#This Row],[opad]]&gt;0),1,0))</f>
        <v>0</v>
      </c>
      <c r="F4760">
        <f>IF(AND(brenna6[[#This Row],[czy śnieg?]] = 1,brenna6[[#This Row],[czy deszcz?]]=0),H4759+C4760,IF(brenna6[[#This Row],[czy deszcz?]]=1,0,H4759))</f>
        <v>0</v>
      </c>
      <c r="G4760" s="4">
        <f>IF(AND(F4759 &gt; 4,brenna6[[#This Row],[cm śniegu]]&gt;4),brenna6[[#This Row],[cm śniegu]],0)</f>
        <v>0</v>
      </c>
      <c r="H4760" s="4">
        <f>brenna6[[#This Row],[cm śniegu]]-brenna6[[#This Row],[wyjazd pługu]]</f>
        <v>0</v>
      </c>
      <c r="I4760" s="4">
        <f>IF(brenna6[[#This Row],[wyjazd pługu]] &gt;0,1,0)</f>
        <v>0</v>
      </c>
    </row>
    <row r="4761" spans="1:9" x14ac:dyDescent="0.3">
      <c r="A4761" s="1">
        <v>43664.291666666664</v>
      </c>
      <c r="B4761">
        <v>15.3</v>
      </c>
      <c r="C4761">
        <v>0</v>
      </c>
      <c r="D4761">
        <f>IF(AND(brenna6[[#This Row],[temperatura]] &gt; 0, brenna6[[#This Row],[opad]] &gt; 0),1,0)</f>
        <v>0</v>
      </c>
      <c r="E4761">
        <f>IF(brenna6[[#This Row],[czy deszcz?]] = 1,0,IF(AND(brenna6[[#This Row],[temperatura]]&lt;=0,brenna6[[#This Row],[opad]]&gt;0),1,0))</f>
        <v>0</v>
      </c>
      <c r="F4761">
        <f>IF(AND(brenna6[[#This Row],[czy śnieg?]] = 1,brenna6[[#This Row],[czy deszcz?]]=0),H4760+C4761,IF(brenna6[[#This Row],[czy deszcz?]]=1,0,H4760))</f>
        <v>0</v>
      </c>
      <c r="G4761" s="4">
        <f>IF(AND(F4760 &gt; 4,brenna6[[#This Row],[cm śniegu]]&gt;4),brenna6[[#This Row],[cm śniegu]],0)</f>
        <v>0</v>
      </c>
      <c r="H4761" s="4">
        <f>brenna6[[#This Row],[cm śniegu]]-brenna6[[#This Row],[wyjazd pługu]]</f>
        <v>0</v>
      </c>
      <c r="I4761" s="4">
        <f>IF(brenna6[[#This Row],[wyjazd pługu]] &gt;0,1,0)</f>
        <v>0</v>
      </c>
    </row>
    <row r="4762" spans="1:9" x14ac:dyDescent="0.3">
      <c r="A4762" s="1">
        <v>43664.333333333336</v>
      </c>
      <c r="B4762">
        <v>16.8</v>
      </c>
      <c r="C4762">
        <v>0</v>
      </c>
      <c r="D4762">
        <f>IF(AND(brenna6[[#This Row],[temperatura]] &gt; 0, brenna6[[#This Row],[opad]] &gt; 0),1,0)</f>
        <v>0</v>
      </c>
      <c r="E4762">
        <f>IF(brenna6[[#This Row],[czy deszcz?]] = 1,0,IF(AND(brenna6[[#This Row],[temperatura]]&lt;=0,brenna6[[#This Row],[opad]]&gt;0),1,0))</f>
        <v>0</v>
      </c>
      <c r="F4762">
        <f>IF(AND(brenna6[[#This Row],[czy śnieg?]] = 1,brenna6[[#This Row],[czy deszcz?]]=0),H4761+C4762,IF(brenna6[[#This Row],[czy deszcz?]]=1,0,H4761))</f>
        <v>0</v>
      </c>
      <c r="G4762" s="4">
        <f>IF(AND(F4761 &gt; 4,brenna6[[#This Row],[cm śniegu]]&gt;4),brenna6[[#This Row],[cm śniegu]],0)</f>
        <v>0</v>
      </c>
      <c r="H4762" s="4">
        <f>brenna6[[#This Row],[cm śniegu]]-brenna6[[#This Row],[wyjazd pługu]]</f>
        <v>0</v>
      </c>
      <c r="I4762" s="4">
        <f>IF(brenna6[[#This Row],[wyjazd pługu]] &gt;0,1,0)</f>
        <v>0</v>
      </c>
    </row>
    <row r="4763" spans="1:9" x14ac:dyDescent="0.3">
      <c r="A4763" s="1">
        <v>43664.375</v>
      </c>
      <c r="B4763">
        <v>17.3</v>
      </c>
      <c r="C4763">
        <v>0</v>
      </c>
      <c r="D4763">
        <f>IF(AND(brenna6[[#This Row],[temperatura]] &gt; 0, brenna6[[#This Row],[opad]] &gt; 0),1,0)</f>
        <v>0</v>
      </c>
      <c r="E4763">
        <f>IF(brenna6[[#This Row],[czy deszcz?]] = 1,0,IF(AND(brenna6[[#This Row],[temperatura]]&lt;=0,brenna6[[#This Row],[opad]]&gt;0),1,0))</f>
        <v>0</v>
      </c>
      <c r="F4763">
        <f>IF(AND(brenna6[[#This Row],[czy śnieg?]] = 1,brenna6[[#This Row],[czy deszcz?]]=0),H4762+C4763,IF(brenna6[[#This Row],[czy deszcz?]]=1,0,H4762))</f>
        <v>0</v>
      </c>
      <c r="G4763" s="4">
        <f>IF(AND(F4762 &gt; 4,brenna6[[#This Row],[cm śniegu]]&gt;4),brenna6[[#This Row],[cm śniegu]],0)</f>
        <v>0</v>
      </c>
      <c r="H4763" s="4">
        <f>brenna6[[#This Row],[cm śniegu]]-brenna6[[#This Row],[wyjazd pługu]]</f>
        <v>0</v>
      </c>
      <c r="I4763" s="4">
        <f>IF(brenna6[[#This Row],[wyjazd pługu]] &gt;0,1,0)</f>
        <v>0</v>
      </c>
    </row>
    <row r="4764" spans="1:9" x14ac:dyDescent="0.3">
      <c r="A4764" s="1">
        <v>43664.416666666664</v>
      </c>
      <c r="B4764">
        <v>17.5</v>
      </c>
      <c r="C4764">
        <v>0</v>
      </c>
      <c r="D4764">
        <f>IF(AND(brenna6[[#This Row],[temperatura]] &gt; 0, brenna6[[#This Row],[opad]] &gt; 0),1,0)</f>
        <v>0</v>
      </c>
      <c r="E4764">
        <f>IF(brenna6[[#This Row],[czy deszcz?]] = 1,0,IF(AND(brenna6[[#This Row],[temperatura]]&lt;=0,brenna6[[#This Row],[opad]]&gt;0),1,0))</f>
        <v>0</v>
      </c>
      <c r="F4764">
        <f>IF(AND(brenna6[[#This Row],[czy śnieg?]] = 1,brenna6[[#This Row],[czy deszcz?]]=0),H4763+C4764,IF(brenna6[[#This Row],[czy deszcz?]]=1,0,H4763))</f>
        <v>0</v>
      </c>
      <c r="G4764" s="4">
        <f>IF(AND(F4763 &gt; 4,brenna6[[#This Row],[cm śniegu]]&gt;4),brenna6[[#This Row],[cm śniegu]],0)</f>
        <v>0</v>
      </c>
      <c r="H4764" s="4">
        <f>brenna6[[#This Row],[cm śniegu]]-brenna6[[#This Row],[wyjazd pługu]]</f>
        <v>0</v>
      </c>
      <c r="I4764" s="4">
        <f>IF(brenna6[[#This Row],[wyjazd pługu]] &gt;0,1,0)</f>
        <v>0</v>
      </c>
    </row>
    <row r="4765" spans="1:9" x14ac:dyDescent="0.3">
      <c r="A4765" s="1">
        <v>43664.458333333336</v>
      </c>
      <c r="B4765">
        <v>17</v>
      </c>
      <c r="C4765">
        <v>0</v>
      </c>
      <c r="D4765">
        <f>IF(AND(brenna6[[#This Row],[temperatura]] &gt; 0, brenna6[[#This Row],[opad]] &gt; 0),1,0)</f>
        <v>0</v>
      </c>
      <c r="E4765">
        <f>IF(brenna6[[#This Row],[czy deszcz?]] = 1,0,IF(AND(brenna6[[#This Row],[temperatura]]&lt;=0,brenna6[[#This Row],[opad]]&gt;0),1,0))</f>
        <v>0</v>
      </c>
      <c r="F4765">
        <f>IF(AND(brenna6[[#This Row],[czy śnieg?]] = 1,brenna6[[#This Row],[czy deszcz?]]=0),H4764+C4765,IF(brenna6[[#This Row],[czy deszcz?]]=1,0,H4764))</f>
        <v>0</v>
      </c>
      <c r="G4765" s="4">
        <f>IF(AND(F4764 &gt; 4,brenna6[[#This Row],[cm śniegu]]&gt;4),brenna6[[#This Row],[cm śniegu]],0)</f>
        <v>0</v>
      </c>
      <c r="H4765" s="4">
        <f>brenna6[[#This Row],[cm śniegu]]-brenna6[[#This Row],[wyjazd pługu]]</f>
        <v>0</v>
      </c>
      <c r="I4765" s="4">
        <f>IF(brenna6[[#This Row],[wyjazd pługu]] &gt;0,1,0)</f>
        <v>0</v>
      </c>
    </row>
    <row r="4766" spans="1:9" x14ac:dyDescent="0.3">
      <c r="A4766" s="1">
        <v>43664.5</v>
      </c>
      <c r="B4766">
        <v>17.100000000000001</v>
      </c>
      <c r="C4766">
        <v>0</v>
      </c>
      <c r="D4766">
        <f>IF(AND(brenna6[[#This Row],[temperatura]] &gt; 0, brenna6[[#This Row],[opad]] &gt; 0),1,0)</f>
        <v>0</v>
      </c>
      <c r="E4766">
        <f>IF(brenna6[[#This Row],[czy deszcz?]] = 1,0,IF(AND(brenna6[[#This Row],[temperatura]]&lt;=0,brenna6[[#This Row],[opad]]&gt;0),1,0))</f>
        <v>0</v>
      </c>
      <c r="F4766">
        <f>IF(AND(brenna6[[#This Row],[czy śnieg?]] = 1,brenna6[[#This Row],[czy deszcz?]]=0),H4765+C4766,IF(brenna6[[#This Row],[czy deszcz?]]=1,0,H4765))</f>
        <v>0</v>
      </c>
      <c r="G4766" s="4">
        <f>IF(AND(F4765 &gt; 4,brenna6[[#This Row],[cm śniegu]]&gt;4),brenna6[[#This Row],[cm śniegu]],0)</f>
        <v>0</v>
      </c>
      <c r="H4766" s="4">
        <f>brenna6[[#This Row],[cm śniegu]]-brenna6[[#This Row],[wyjazd pługu]]</f>
        <v>0</v>
      </c>
      <c r="I4766" s="4">
        <f>IF(brenna6[[#This Row],[wyjazd pługu]] &gt;0,1,0)</f>
        <v>0</v>
      </c>
    </row>
    <row r="4767" spans="1:9" x14ac:dyDescent="0.3">
      <c r="A4767" s="1">
        <v>43664.541666666664</v>
      </c>
      <c r="B4767">
        <v>18</v>
      </c>
      <c r="C4767">
        <v>0</v>
      </c>
      <c r="D4767">
        <f>IF(AND(brenna6[[#This Row],[temperatura]] &gt; 0, brenna6[[#This Row],[opad]] &gt; 0),1,0)</f>
        <v>0</v>
      </c>
      <c r="E4767">
        <f>IF(brenna6[[#This Row],[czy deszcz?]] = 1,0,IF(AND(brenna6[[#This Row],[temperatura]]&lt;=0,brenna6[[#This Row],[opad]]&gt;0),1,0))</f>
        <v>0</v>
      </c>
      <c r="F4767">
        <f>IF(AND(brenna6[[#This Row],[czy śnieg?]] = 1,brenna6[[#This Row],[czy deszcz?]]=0),H4766+C4767,IF(brenna6[[#This Row],[czy deszcz?]]=1,0,H4766))</f>
        <v>0</v>
      </c>
      <c r="G4767" s="4">
        <f>IF(AND(F4766 &gt; 4,brenna6[[#This Row],[cm śniegu]]&gt;4),brenna6[[#This Row],[cm śniegu]],0)</f>
        <v>0</v>
      </c>
      <c r="H4767" s="4">
        <f>brenna6[[#This Row],[cm śniegu]]-brenna6[[#This Row],[wyjazd pługu]]</f>
        <v>0</v>
      </c>
      <c r="I4767" s="4">
        <f>IF(brenna6[[#This Row],[wyjazd pługu]] &gt;0,1,0)</f>
        <v>0</v>
      </c>
    </row>
    <row r="4768" spans="1:9" x14ac:dyDescent="0.3">
      <c r="A4768" s="1">
        <v>43664.583333333336</v>
      </c>
      <c r="B4768">
        <v>18.8</v>
      </c>
      <c r="C4768">
        <v>0</v>
      </c>
      <c r="D4768">
        <f>IF(AND(brenna6[[#This Row],[temperatura]] &gt; 0, brenna6[[#This Row],[opad]] &gt; 0),1,0)</f>
        <v>0</v>
      </c>
      <c r="E4768">
        <f>IF(brenna6[[#This Row],[czy deszcz?]] = 1,0,IF(AND(brenna6[[#This Row],[temperatura]]&lt;=0,brenna6[[#This Row],[opad]]&gt;0),1,0))</f>
        <v>0</v>
      </c>
      <c r="F4768">
        <f>IF(AND(brenna6[[#This Row],[czy śnieg?]] = 1,brenna6[[#This Row],[czy deszcz?]]=0),H4767+C4768,IF(brenna6[[#This Row],[czy deszcz?]]=1,0,H4767))</f>
        <v>0</v>
      </c>
      <c r="G4768" s="4">
        <f>IF(AND(F4767 &gt; 4,brenna6[[#This Row],[cm śniegu]]&gt;4),brenna6[[#This Row],[cm śniegu]],0)</f>
        <v>0</v>
      </c>
      <c r="H4768" s="4">
        <f>brenna6[[#This Row],[cm śniegu]]-brenna6[[#This Row],[wyjazd pługu]]</f>
        <v>0</v>
      </c>
      <c r="I4768" s="4">
        <f>IF(brenna6[[#This Row],[wyjazd pługu]] &gt;0,1,0)</f>
        <v>0</v>
      </c>
    </row>
    <row r="4769" spans="1:9" x14ac:dyDescent="0.3">
      <c r="A4769" s="1">
        <v>43664.625</v>
      </c>
      <c r="B4769">
        <v>19.2</v>
      </c>
      <c r="C4769">
        <v>0</v>
      </c>
      <c r="D4769">
        <f>IF(AND(brenna6[[#This Row],[temperatura]] &gt; 0, brenna6[[#This Row],[opad]] &gt; 0),1,0)</f>
        <v>0</v>
      </c>
      <c r="E4769">
        <f>IF(brenna6[[#This Row],[czy deszcz?]] = 1,0,IF(AND(brenna6[[#This Row],[temperatura]]&lt;=0,brenna6[[#This Row],[opad]]&gt;0),1,0))</f>
        <v>0</v>
      </c>
      <c r="F4769">
        <f>IF(AND(brenna6[[#This Row],[czy śnieg?]] = 1,brenna6[[#This Row],[czy deszcz?]]=0),H4768+C4769,IF(brenna6[[#This Row],[czy deszcz?]]=1,0,H4768))</f>
        <v>0</v>
      </c>
      <c r="G4769" s="4">
        <f>IF(AND(F4768 &gt; 4,brenna6[[#This Row],[cm śniegu]]&gt;4),brenna6[[#This Row],[cm śniegu]],0)</f>
        <v>0</v>
      </c>
      <c r="H4769" s="4">
        <f>brenna6[[#This Row],[cm śniegu]]-brenna6[[#This Row],[wyjazd pługu]]</f>
        <v>0</v>
      </c>
      <c r="I4769" s="4">
        <f>IF(brenna6[[#This Row],[wyjazd pługu]] &gt;0,1,0)</f>
        <v>0</v>
      </c>
    </row>
    <row r="4770" spans="1:9" x14ac:dyDescent="0.3">
      <c r="A4770" s="1">
        <v>43664.666666666664</v>
      </c>
      <c r="B4770">
        <v>19.5</v>
      </c>
      <c r="C4770">
        <v>0</v>
      </c>
      <c r="D4770">
        <f>IF(AND(brenna6[[#This Row],[temperatura]] &gt; 0, brenna6[[#This Row],[opad]] &gt; 0),1,0)</f>
        <v>0</v>
      </c>
      <c r="E4770">
        <f>IF(brenna6[[#This Row],[czy deszcz?]] = 1,0,IF(AND(brenna6[[#This Row],[temperatura]]&lt;=0,brenna6[[#This Row],[opad]]&gt;0),1,0))</f>
        <v>0</v>
      </c>
      <c r="F4770">
        <f>IF(AND(brenna6[[#This Row],[czy śnieg?]] = 1,brenna6[[#This Row],[czy deszcz?]]=0),H4769+C4770,IF(brenna6[[#This Row],[czy deszcz?]]=1,0,H4769))</f>
        <v>0</v>
      </c>
      <c r="G4770" s="4">
        <f>IF(AND(F4769 &gt; 4,brenna6[[#This Row],[cm śniegu]]&gt;4),brenna6[[#This Row],[cm śniegu]],0)</f>
        <v>0</v>
      </c>
      <c r="H4770" s="4">
        <f>brenna6[[#This Row],[cm śniegu]]-brenna6[[#This Row],[wyjazd pługu]]</f>
        <v>0</v>
      </c>
      <c r="I4770" s="4">
        <f>IF(brenna6[[#This Row],[wyjazd pługu]] &gt;0,1,0)</f>
        <v>0</v>
      </c>
    </row>
    <row r="4771" spans="1:9" x14ac:dyDescent="0.3">
      <c r="A4771" s="1">
        <v>43664.708333333336</v>
      </c>
      <c r="B4771">
        <v>19.399999999999999</v>
      </c>
      <c r="C4771">
        <v>0</v>
      </c>
      <c r="D4771">
        <f>IF(AND(brenna6[[#This Row],[temperatura]] &gt; 0, brenna6[[#This Row],[opad]] &gt; 0),1,0)</f>
        <v>0</v>
      </c>
      <c r="E4771">
        <f>IF(brenna6[[#This Row],[czy deszcz?]] = 1,0,IF(AND(brenna6[[#This Row],[temperatura]]&lt;=0,brenna6[[#This Row],[opad]]&gt;0),1,0))</f>
        <v>0</v>
      </c>
      <c r="F4771">
        <f>IF(AND(brenna6[[#This Row],[czy śnieg?]] = 1,brenna6[[#This Row],[czy deszcz?]]=0),H4770+C4771,IF(brenna6[[#This Row],[czy deszcz?]]=1,0,H4770))</f>
        <v>0</v>
      </c>
      <c r="G4771" s="4">
        <f>IF(AND(F4770 &gt; 4,brenna6[[#This Row],[cm śniegu]]&gt;4),brenna6[[#This Row],[cm śniegu]],0)</f>
        <v>0</v>
      </c>
      <c r="H4771" s="4">
        <f>brenna6[[#This Row],[cm śniegu]]-brenna6[[#This Row],[wyjazd pługu]]</f>
        <v>0</v>
      </c>
      <c r="I4771" s="4">
        <f>IF(brenna6[[#This Row],[wyjazd pługu]] &gt;0,1,0)</f>
        <v>0</v>
      </c>
    </row>
    <row r="4772" spans="1:9" x14ac:dyDescent="0.3">
      <c r="A4772" s="1">
        <v>43664.75</v>
      </c>
      <c r="B4772">
        <v>18.8</v>
      </c>
      <c r="C4772">
        <v>0</v>
      </c>
      <c r="D4772">
        <f>IF(AND(brenna6[[#This Row],[temperatura]] &gt; 0, brenna6[[#This Row],[opad]] &gt; 0),1,0)</f>
        <v>0</v>
      </c>
      <c r="E4772">
        <f>IF(brenna6[[#This Row],[czy deszcz?]] = 1,0,IF(AND(brenna6[[#This Row],[temperatura]]&lt;=0,brenna6[[#This Row],[opad]]&gt;0),1,0))</f>
        <v>0</v>
      </c>
      <c r="F4772">
        <f>IF(AND(brenna6[[#This Row],[czy śnieg?]] = 1,brenna6[[#This Row],[czy deszcz?]]=0),H4771+C4772,IF(brenna6[[#This Row],[czy deszcz?]]=1,0,H4771))</f>
        <v>0</v>
      </c>
      <c r="G4772" s="4">
        <f>IF(AND(F4771 &gt; 4,brenna6[[#This Row],[cm śniegu]]&gt;4),brenna6[[#This Row],[cm śniegu]],0)</f>
        <v>0</v>
      </c>
      <c r="H4772" s="4">
        <f>brenna6[[#This Row],[cm śniegu]]-brenna6[[#This Row],[wyjazd pługu]]</f>
        <v>0</v>
      </c>
      <c r="I4772" s="4">
        <f>IF(brenna6[[#This Row],[wyjazd pługu]] &gt;0,1,0)</f>
        <v>0</v>
      </c>
    </row>
    <row r="4773" spans="1:9" x14ac:dyDescent="0.3">
      <c r="A4773" s="1">
        <v>43664.791666666664</v>
      </c>
      <c r="B4773">
        <v>17.399999999999999</v>
      </c>
      <c r="C4773">
        <v>0</v>
      </c>
      <c r="D4773">
        <f>IF(AND(brenna6[[#This Row],[temperatura]] &gt; 0, brenna6[[#This Row],[opad]] &gt; 0),1,0)</f>
        <v>0</v>
      </c>
      <c r="E4773">
        <f>IF(brenna6[[#This Row],[czy deszcz?]] = 1,0,IF(AND(brenna6[[#This Row],[temperatura]]&lt;=0,brenna6[[#This Row],[opad]]&gt;0),1,0))</f>
        <v>0</v>
      </c>
      <c r="F4773">
        <f>IF(AND(brenna6[[#This Row],[czy śnieg?]] = 1,brenna6[[#This Row],[czy deszcz?]]=0),H4772+C4773,IF(brenna6[[#This Row],[czy deszcz?]]=1,0,H4772))</f>
        <v>0</v>
      </c>
      <c r="G4773" s="4">
        <f>IF(AND(F4772 &gt; 4,brenna6[[#This Row],[cm śniegu]]&gt;4),brenna6[[#This Row],[cm śniegu]],0)</f>
        <v>0</v>
      </c>
      <c r="H4773" s="4">
        <f>brenna6[[#This Row],[cm śniegu]]-brenna6[[#This Row],[wyjazd pługu]]</f>
        <v>0</v>
      </c>
      <c r="I4773" s="4">
        <f>IF(brenna6[[#This Row],[wyjazd pługu]] &gt;0,1,0)</f>
        <v>0</v>
      </c>
    </row>
    <row r="4774" spans="1:9" x14ac:dyDescent="0.3">
      <c r="A4774" s="1">
        <v>43664.833333333336</v>
      </c>
      <c r="B4774">
        <v>16.600000000000001</v>
      </c>
      <c r="C4774">
        <v>0</v>
      </c>
      <c r="D4774">
        <f>IF(AND(brenna6[[#This Row],[temperatura]] &gt; 0, brenna6[[#This Row],[opad]] &gt; 0),1,0)</f>
        <v>0</v>
      </c>
      <c r="E4774">
        <f>IF(brenna6[[#This Row],[czy deszcz?]] = 1,0,IF(AND(brenna6[[#This Row],[temperatura]]&lt;=0,brenna6[[#This Row],[opad]]&gt;0),1,0))</f>
        <v>0</v>
      </c>
      <c r="F4774">
        <f>IF(AND(brenna6[[#This Row],[czy śnieg?]] = 1,brenna6[[#This Row],[czy deszcz?]]=0),H4773+C4774,IF(brenna6[[#This Row],[czy deszcz?]]=1,0,H4773))</f>
        <v>0</v>
      </c>
      <c r="G4774" s="4">
        <f>IF(AND(F4773 &gt; 4,brenna6[[#This Row],[cm śniegu]]&gt;4),brenna6[[#This Row],[cm śniegu]],0)</f>
        <v>0</v>
      </c>
      <c r="H4774" s="4">
        <f>brenna6[[#This Row],[cm śniegu]]-brenna6[[#This Row],[wyjazd pługu]]</f>
        <v>0</v>
      </c>
      <c r="I4774" s="4">
        <f>IF(brenna6[[#This Row],[wyjazd pługu]] &gt;0,1,0)</f>
        <v>0</v>
      </c>
    </row>
    <row r="4775" spans="1:9" x14ac:dyDescent="0.3">
      <c r="A4775" s="1">
        <v>43664.875</v>
      </c>
      <c r="B4775">
        <v>16.7</v>
      </c>
      <c r="C4775">
        <v>0</v>
      </c>
      <c r="D4775">
        <f>IF(AND(brenna6[[#This Row],[temperatura]] &gt; 0, brenna6[[#This Row],[opad]] &gt; 0),1,0)</f>
        <v>0</v>
      </c>
      <c r="E4775">
        <f>IF(brenna6[[#This Row],[czy deszcz?]] = 1,0,IF(AND(brenna6[[#This Row],[temperatura]]&lt;=0,brenna6[[#This Row],[opad]]&gt;0),1,0))</f>
        <v>0</v>
      </c>
      <c r="F4775">
        <f>IF(AND(brenna6[[#This Row],[czy śnieg?]] = 1,brenna6[[#This Row],[czy deszcz?]]=0),H4774+C4775,IF(brenna6[[#This Row],[czy deszcz?]]=1,0,H4774))</f>
        <v>0</v>
      </c>
      <c r="G4775" s="4">
        <f>IF(AND(F4774 &gt; 4,brenna6[[#This Row],[cm śniegu]]&gt;4),brenna6[[#This Row],[cm śniegu]],0)</f>
        <v>0</v>
      </c>
      <c r="H4775" s="4">
        <f>brenna6[[#This Row],[cm śniegu]]-brenna6[[#This Row],[wyjazd pługu]]</f>
        <v>0</v>
      </c>
      <c r="I4775" s="4">
        <f>IF(brenna6[[#This Row],[wyjazd pługu]] &gt;0,1,0)</f>
        <v>0</v>
      </c>
    </row>
    <row r="4776" spans="1:9" x14ac:dyDescent="0.3">
      <c r="A4776" s="1">
        <v>43664.916666666664</v>
      </c>
      <c r="B4776">
        <v>16.600000000000001</v>
      </c>
      <c r="C4776">
        <v>0</v>
      </c>
      <c r="D4776">
        <f>IF(AND(brenna6[[#This Row],[temperatura]] &gt; 0, brenna6[[#This Row],[opad]] &gt; 0),1,0)</f>
        <v>0</v>
      </c>
      <c r="E4776">
        <f>IF(brenna6[[#This Row],[czy deszcz?]] = 1,0,IF(AND(brenna6[[#This Row],[temperatura]]&lt;=0,brenna6[[#This Row],[opad]]&gt;0),1,0))</f>
        <v>0</v>
      </c>
      <c r="F4776">
        <f>IF(AND(brenna6[[#This Row],[czy śnieg?]] = 1,brenna6[[#This Row],[czy deszcz?]]=0),H4775+C4776,IF(brenna6[[#This Row],[czy deszcz?]]=1,0,H4775))</f>
        <v>0</v>
      </c>
      <c r="G4776" s="4">
        <f>IF(AND(F4775 &gt; 4,brenna6[[#This Row],[cm śniegu]]&gt;4),brenna6[[#This Row],[cm śniegu]],0)</f>
        <v>0</v>
      </c>
      <c r="H4776" s="4">
        <f>brenna6[[#This Row],[cm śniegu]]-brenna6[[#This Row],[wyjazd pługu]]</f>
        <v>0</v>
      </c>
      <c r="I4776" s="4">
        <f>IF(brenna6[[#This Row],[wyjazd pługu]] &gt;0,1,0)</f>
        <v>0</v>
      </c>
    </row>
    <row r="4777" spans="1:9" x14ac:dyDescent="0.3">
      <c r="A4777" s="1">
        <v>43664.958333333336</v>
      </c>
      <c r="B4777">
        <v>16.7</v>
      </c>
      <c r="C4777">
        <v>0</v>
      </c>
      <c r="D4777">
        <f>IF(AND(brenna6[[#This Row],[temperatura]] &gt; 0, brenna6[[#This Row],[opad]] &gt; 0),1,0)</f>
        <v>0</v>
      </c>
      <c r="E4777">
        <f>IF(brenna6[[#This Row],[czy deszcz?]] = 1,0,IF(AND(brenna6[[#This Row],[temperatura]]&lt;=0,brenna6[[#This Row],[opad]]&gt;0),1,0))</f>
        <v>0</v>
      </c>
      <c r="F4777">
        <f>IF(AND(brenna6[[#This Row],[czy śnieg?]] = 1,brenna6[[#This Row],[czy deszcz?]]=0),H4776+C4777,IF(brenna6[[#This Row],[czy deszcz?]]=1,0,H4776))</f>
        <v>0</v>
      </c>
      <c r="G4777" s="4">
        <f>IF(AND(F4776 &gt; 4,brenna6[[#This Row],[cm śniegu]]&gt;4),brenna6[[#This Row],[cm śniegu]],0)</f>
        <v>0</v>
      </c>
      <c r="H4777" s="4">
        <f>brenna6[[#This Row],[cm śniegu]]-brenna6[[#This Row],[wyjazd pługu]]</f>
        <v>0</v>
      </c>
      <c r="I4777" s="4">
        <f>IF(brenna6[[#This Row],[wyjazd pługu]] &gt;0,1,0)</f>
        <v>0</v>
      </c>
    </row>
    <row r="4778" spans="1:9" x14ac:dyDescent="0.3">
      <c r="A4778" s="1">
        <v>43665</v>
      </c>
      <c r="B4778">
        <v>16.7</v>
      </c>
      <c r="C4778">
        <v>0</v>
      </c>
      <c r="D4778">
        <f>IF(AND(brenna6[[#This Row],[temperatura]] &gt; 0, brenna6[[#This Row],[opad]] &gt; 0),1,0)</f>
        <v>0</v>
      </c>
      <c r="E4778">
        <f>IF(brenna6[[#This Row],[czy deszcz?]] = 1,0,IF(AND(brenna6[[#This Row],[temperatura]]&lt;=0,brenna6[[#This Row],[opad]]&gt;0),1,0))</f>
        <v>0</v>
      </c>
      <c r="F4778">
        <f>IF(AND(brenna6[[#This Row],[czy śnieg?]] = 1,brenna6[[#This Row],[czy deszcz?]]=0),H4777+C4778,IF(brenna6[[#This Row],[czy deszcz?]]=1,0,H4777))</f>
        <v>0</v>
      </c>
      <c r="G4778" s="4">
        <f>IF(AND(F4777 &gt; 4,brenna6[[#This Row],[cm śniegu]]&gt;4),brenna6[[#This Row],[cm śniegu]],0)</f>
        <v>0</v>
      </c>
      <c r="H4778" s="4">
        <f>brenna6[[#This Row],[cm śniegu]]-brenna6[[#This Row],[wyjazd pługu]]</f>
        <v>0</v>
      </c>
      <c r="I4778" s="4">
        <f>IF(brenna6[[#This Row],[wyjazd pługu]] &gt;0,1,0)</f>
        <v>0</v>
      </c>
    </row>
    <row r="4779" spans="1:9" x14ac:dyDescent="0.3">
      <c r="A4779" s="1">
        <v>43665.041666666664</v>
      </c>
      <c r="B4779">
        <v>16.600000000000001</v>
      </c>
      <c r="C4779">
        <v>0</v>
      </c>
      <c r="D4779">
        <f>IF(AND(brenna6[[#This Row],[temperatura]] &gt; 0, brenna6[[#This Row],[opad]] &gt; 0),1,0)</f>
        <v>0</v>
      </c>
      <c r="E4779">
        <f>IF(brenna6[[#This Row],[czy deszcz?]] = 1,0,IF(AND(brenna6[[#This Row],[temperatura]]&lt;=0,brenna6[[#This Row],[opad]]&gt;0),1,0))</f>
        <v>0</v>
      </c>
      <c r="F4779">
        <f>IF(AND(brenna6[[#This Row],[czy śnieg?]] = 1,brenna6[[#This Row],[czy deszcz?]]=0),H4778+C4779,IF(brenna6[[#This Row],[czy deszcz?]]=1,0,H4778))</f>
        <v>0</v>
      </c>
      <c r="G4779" s="4">
        <f>IF(AND(F4778 &gt; 4,brenna6[[#This Row],[cm śniegu]]&gt;4),brenna6[[#This Row],[cm śniegu]],0)</f>
        <v>0</v>
      </c>
      <c r="H4779" s="4">
        <f>brenna6[[#This Row],[cm śniegu]]-brenna6[[#This Row],[wyjazd pługu]]</f>
        <v>0</v>
      </c>
      <c r="I4779" s="4">
        <f>IF(brenna6[[#This Row],[wyjazd pługu]] &gt;0,1,0)</f>
        <v>0</v>
      </c>
    </row>
    <row r="4780" spans="1:9" x14ac:dyDescent="0.3">
      <c r="A4780" s="1">
        <v>43665.083333333336</v>
      </c>
      <c r="B4780">
        <v>15.8</v>
      </c>
      <c r="C4780">
        <v>0</v>
      </c>
      <c r="D4780">
        <f>IF(AND(brenna6[[#This Row],[temperatura]] &gt; 0, brenna6[[#This Row],[opad]] &gt; 0),1,0)</f>
        <v>0</v>
      </c>
      <c r="E4780">
        <f>IF(brenna6[[#This Row],[czy deszcz?]] = 1,0,IF(AND(brenna6[[#This Row],[temperatura]]&lt;=0,brenna6[[#This Row],[opad]]&gt;0),1,0))</f>
        <v>0</v>
      </c>
      <c r="F4780">
        <f>IF(AND(brenna6[[#This Row],[czy śnieg?]] = 1,brenna6[[#This Row],[czy deszcz?]]=0),H4779+C4780,IF(brenna6[[#This Row],[czy deszcz?]]=1,0,H4779))</f>
        <v>0</v>
      </c>
      <c r="G4780" s="4">
        <f>IF(AND(F4779 &gt; 4,brenna6[[#This Row],[cm śniegu]]&gt;4),brenna6[[#This Row],[cm śniegu]],0)</f>
        <v>0</v>
      </c>
      <c r="H4780" s="4">
        <f>brenna6[[#This Row],[cm śniegu]]-brenna6[[#This Row],[wyjazd pługu]]</f>
        <v>0</v>
      </c>
      <c r="I4780" s="4">
        <f>IF(brenna6[[#This Row],[wyjazd pługu]] &gt;0,1,0)</f>
        <v>0</v>
      </c>
    </row>
    <row r="4781" spans="1:9" x14ac:dyDescent="0.3">
      <c r="A4781" s="1">
        <v>43665.125</v>
      </c>
      <c r="B4781">
        <v>15.2</v>
      </c>
      <c r="C4781">
        <v>0</v>
      </c>
      <c r="D4781">
        <f>IF(AND(brenna6[[#This Row],[temperatura]] &gt; 0, brenna6[[#This Row],[opad]] &gt; 0),1,0)</f>
        <v>0</v>
      </c>
      <c r="E4781">
        <f>IF(brenna6[[#This Row],[czy deszcz?]] = 1,0,IF(AND(brenna6[[#This Row],[temperatura]]&lt;=0,brenna6[[#This Row],[opad]]&gt;0),1,0))</f>
        <v>0</v>
      </c>
      <c r="F4781">
        <f>IF(AND(brenna6[[#This Row],[czy śnieg?]] = 1,brenna6[[#This Row],[czy deszcz?]]=0),H4780+C4781,IF(brenna6[[#This Row],[czy deszcz?]]=1,0,H4780))</f>
        <v>0</v>
      </c>
      <c r="G4781" s="4">
        <f>IF(AND(F4780 &gt; 4,brenna6[[#This Row],[cm śniegu]]&gt;4),brenna6[[#This Row],[cm śniegu]],0)</f>
        <v>0</v>
      </c>
      <c r="H4781" s="4">
        <f>brenna6[[#This Row],[cm śniegu]]-brenna6[[#This Row],[wyjazd pługu]]</f>
        <v>0</v>
      </c>
      <c r="I4781" s="4">
        <f>IF(brenna6[[#This Row],[wyjazd pługu]] &gt;0,1,0)</f>
        <v>0</v>
      </c>
    </row>
    <row r="4782" spans="1:9" x14ac:dyDescent="0.3">
      <c r="A4782" s="1">
        <v>43665.166666666664</v>
      </c>
      <c r="B4782">
        <v>15.2</v>
      </c>
      <c r="C4782">
        <v>0</v>
      </c>
      <c r="D4782">
        <f>IF(AND(brenna6[[#This Row],[temperatura]] &gt; 0, brenna6[[#This Row],[opad]] &gt; 0),1,0)</f>
        <v>0</v>
      </c>
      <c r="E4782">
        <f>IF(brenna6[[#This Row],[czy deszcz?]] = 1,0,IF(AND(brenna6[[#This Row],[temperatura]]&lt;=0,brenna6[[#This Row],[opad]]&gt;0),1,0))</f>
        <v>0</v>
      </c>
      <c r="F4782">
        <f>IF(AND(brenna6[[#This Row],[czy śnieg?]] = 1,brenna6[[#This Row],[czy deszcz?]]=0),H4781+C4782,IF(brenna6[[#This Row],[czy deszcz?]]=1,0,H4781))</f>
        <v>0</v>
      </c>
      <c r="G4782" s="4">
        <f>IF(AND(F4781 &gt; 4,brenna6[[#This Row],[cm śniegu]]&gt;4),brenna6[[#This Row],[cm śniegu]],0)</f>
        <v>0</v>
      </c>
      <c r="H4782" s="4">
        <f>brenna6[[#This Row],[cm śniegu]]-brenna6[[#This Row],[wyjazd pługu]]</f>
        <v>0</v>
      </c>
      <c r="I4782" s="4">
        <f>IF(brenna6[[#This Row],[wyjazd pługu]] &gt;0,1,0)</f>
        <v>0</v>
      </c>
    </row>
    <row r="4783" spans="1:9" x14ac:dyDescent="0.3">
      <c r="A4783" s="1">
        <v>43665.208333333336</v>
      </c>
      <c r="B4783">
        <v>15.1</v>
      </c>
      <c r="C4783">
        <v>0</v>
      </c>
      <c r="D4783">
        <f>IF(AND(brenna6[[#This Row],[temperatura]] &gt; 0, brenna6[[#This Row],[opad]] &gt; 0),1,0)</f>
        <v>0</v>
      </c>
      <c r="E4783">
        <f>IF(brenna6[[#This Row],[czy deszcz?]] = 1,0,IF(AND(brenna6[[#This Row],[temperatura]]&lt;=0,brenna6[[#This Row],[opad]]&gt;0),1,0))</f>
        <v>0</v>
      </c>
      <c r="F4783">
        <f>IF(AND(brenna6[[#This Row],[czy śnieg?]] = 1,brenna6[[#This Row],[czy deszcz?]]=0),H4782+C4783,IF(brenna6[[#This Row],[czy deszcz?]]=1,0,H4782))</f>
        <v>0</v>
      </c>
      <c r="G4783" s="4">
        <f>IF(AND(F4782 &gt; 4,brenna6[[#This Row],[cm śniegu]]&gt;4),brenna6[[#This Row],[cm śniegu]],0)</f>
        <v>0</v>
      </c>
      <c r="H4783" s="4">
        <f>brenna6[[#This Row],[cm śniegu]]-brenna6[[#This Row],[wyjazd pługu]]</f>
        <v>0</v>
      </c>
      <c r="I4783" s="4">
        <f>IF(brenna6[[#This Row],[wyjazd pługu]] &gt;0,1,0)</f>
        <v>0</v>
      </c>
    </row>
    <row r="4784" spans="1:9" x14ac:dyDescent="0.3">
      <c r="A4784" s="1">
        <v>43665.25</v>
      </c>
      <c r="B4784">
        <v>16.100000000000001</v>
      </c>
      <c r="C4784">
        <v>0</v>
      </c>
      <c r="D4784">
        <f>IF(AND(brenna6[[#This Row],[temperatura]] &gt; 0, brenna6[[#This Row],[opad]] &gt; 0),1,0)</f>
        <v>0</v>
      </c>
      <c r="E4784">
        <f>IF(brenna6[[#This Row],[czy deszcz?]] = 1,0,IF(AND(brenna6[[#This Row],[temperatura]]&lt;=0,brenna6[[#This Row],[opad]]&gt;0),1,0))</f>
        <v>0</v>
      </c>
      <c r="F4784">
        <f>IF(AND(brenna6[[#This Row],[czy śnieg?]] = 1,brenna6[[#This Row],[czy deszcz?]]=0),H4783+C4784,IF(brenna6[[#This Row],[czy deszcz?]]=1,0,H4783))</f>
        <v>0</v>
      </c>
      <c r="G4784" s="4">
        <f>IF(AND(F4783 &gt; 4,brenna6[[#This Row],[cm śniegu]]&gt;4),brenna6[[#This Row],[cm śniegu]],0)</f>
        <v>0</v>
      </c>
      <c r="H4784" s="4">
        <f>brenna6[[#This Row],[cm śniegu]]-brenna6[[#This Row],[wyjazd pługu]]</f>
        <v>0</v>
      </c>
      <c r="I4784" s="4">
        <f>IF(brenna6[[#This Row],[wyjazd pługu]] &gt;0,1,0)</f>
        <v>0</v>
      </c>
    </row>
    <row r="4785" spans="1:9" x14ac:dyDescent="0.3">
      <c r="A4785" s="1">
        <v>43665.291666666664</v>
      </c>
      <c r="B4785">
        <v>17.600000000000001</v>
      </c>
      <c r="C4785">
        <v>0</v>
      </c>
      <c r="D4785">
        <f>IF(AND(brenna6[[#This Row],[temperatura]] &gt; 0, brenna6[[#This Row],[opad]] &gt; 0),1,0)</f>
        <v>0</v>
      </c>
      <c r="E4785">
        <f>IF(brenna6[[#This Row],[czy deszcz?]] = 1,0,IF(AND(brenna6[[#This Row],[temperatura]]&lt;=0,brenna6[[#This Row],[opad]]&gt;0),1,0))</f>
        <v>0</v>
      </c>
      <c r="F4785">
        <f>IF(AND(brenna6[[#This Row],[czy śnieg?]] = 1,brenna6[[#This Row],[czy deszcz?]]=0),H4784+C4785,IF(brenna6[[#This Row],[czy deszcz?]]=1,0,H4784))</f>
        <v>0</v>
      </c>
      <c r="G4785" s="4">
        <f>IF(AND(F4784 &gt; 4,brenna6[[#This Row],[cm śniegu]]&gt;4),brenna6[[#This Row],[cm śniegu]],0)</f>
        <v>0</v>
      </c>
      <c r="H4785" s="4">
        <f>brenna6[[#This Row],[cm śniegu]]-brenna6[[#This Row],[wyjazd pługu]]</f>
        <v>0</v>
      </c>
      <c r="I4785" s="4">
        <f>IF(brenna6[[#This Row],[wyjazd pługu]] &gt;0,1,0)</f>
        <v>0</v>
      </c>
    </row>
    <row r="4786" spans="1:9" x14ac:dyDescent="0.3">
      <c r="A4786" s="1">
        <v>43665.333333333336</v>
      </c>
      <c r="B4786">
        <v>19.2</v>
      </c>
      <c r="C4786">
        <v>0</v>
      </c>
      <c r="D4786">
        <f>IF(AND(brenna6[[#This Row],[temperatura]] &gt; 0, brenna6[[#This Row],[opad]] &gt; 0),1,0)</f>
        <v>0</v>
      </c>
      <c r="E4786">
        <f>IF(brenna6[[#This Row],[czy deszcz?]] = 1,0,IF(AND(brenna6[[#This Row],[temperatura]]&lt;=0,brenna6[[#This Row],[opad]]&gt;0),1,0))</f>
        <v>0</v>
      </c>
      <c r="F4786">
        <f>IF(AND(brenna6[[#This Row],[czy śnieg?]] = 1,brenna6[[#This Row],[czy deszcz?]]=0),H4785+C4786,IF(brenna6[[#This Row],[czy deszcz?]]=1,0,H4785))</f>
        <v>0</v>
      </c>
      <c r="G4786" s="4">
        <f>IF(AND(F4785 &gt; 4,brenna6[[#This Row],[cm śniegu]]&gt;4),brenna6[[#This Row],[cm śniegu]],0)</f>
        <v>0</v>
      </c>
      <c r="H4786" s="4">
        <f>brenna6[[#This Row],[cm śniegu]]-brenna6[[#This Row],[wyjazd pługu]]</f>
        <v>0</v>
      </c>
      <c r="I4786" s="4">
        <f>IF(brenna6[[#This Row],[wyjazd pługu]] &gt;0,1,0)</f>
        <v>0</v>
      </c>
    </row>
    <row r="4787" spans="1:9" x14ac:dyDescent="0.3">
      <c r="A4787" s="1">
        <v>43665.375</v>
      </c>
      <c r="B4787">
        <v>20.6</v>
      </c>
      <c r="C4787">
        <v>0</v>
      </c>
      <c r="D4787">
        <f>IF(AND(brenna6[[#This Row],[temperatura]] &gt; 0, brenna6[[#This Row],[opad]] &gt; 0),1,0)</f>
        <v>0</v>
      </c>
      <c r="E4787">
        <f>IF(brenna6[[#This Row],[czy deszcz?]] = 1,0,IF(AND(brenna6[[#This Row],[temperatura]]&lt;=0,brenna6[[#This Row],[opad]]&gt;0),1,0))</f>
        <v>0</v>
      </c>
      <c r="F4787">
        <f>IF(AND(brenna6[[#This Row],[czy śnieg?]] = 1,brenna6[[#This Row],[czy deszcz?]]=0),H4786+C4787,IF(brenna6[[#This Row],[czy deszcz?]]=1,0,H4786))</f>
        <v>0</v>
      </c>
      <c r="G4787" s="4">
        <f>IF(AND(F4786 &gt; 4,brenna6[[#This Row],[cm śniegu]]&gt;4),brenna6[[#This Row],[cm śniegu]],0)</f>
        <v>0</v>
      </c>
      <c r="H4787" s="4">
        <f>brenna6[[#This Row],[cm śniegu]]-brenna6[[#This Row],[wyjazd pługu]]</f>
        <v>0</v>
      </c>
      <c r="I4787" s="4">
        <f>IF(brenna6[[#This Row],[wyjazd pługu]] &gt;0,1,0)</f>
        <v>0</v>
      </c>
    </row>
    <row r="4788" spans="1:9" x14ac:dyDescent="0.3">
      <c r="A4788" s="1">
        <v>43665.416666666664</v>
      </c>
      <c r="B4788">
        <v>22.1</v>
      </c>
      <c r="C4788">
        <v>0</v>
      </c>
      <c r="D4788">
        <f>IF(AND(brenna6[[#This Row],[temperatura]] &gt; 0, brenna6[[#This Row],[opad]] &gt; 0),1,0)</f>
        <v>0</v>
      </c>
      <c r="E4788">
        <f>IF(brenna6[[#This Row],[czy deszcz?]] = 1,0,IF(AND(brenna6[[#This Row],[temperatura]]&lt;=0,brenna6[[#This Row],[opad]]&gt;0),1,0))</f>
        <v>0</v>
      </c>
      <c r="F4788">
        <f>IF(AND(brenna6[[#This Row],[czy śnieg?]] = 1,brenna6[[#This Row],[czy deszcz?]]=0),H4787+C4788,IF(brenna6[[#This Row],[czy deszcz?]]=1,0,H4787))</f>
        <v>0</v>
      </c>
      <c r="G4788" s="4">
        <f>IF(AND(F4787 &gt; 4,brenna6[[#This Row],[cm śniegu]]&gt;4),brenna6[[#This Row],[cm śniegu]],0)</f>
        <v>0</v>
      </c>
      <c r="H4788" s="4">
        <f>brenna6[[#This Row],[cm śniegu]]-brenna6[[#This Row],[wyjazd pługu]]</f>
        <v>0</v>
      </c>
      <c r="I4788" s="4">
        <f>IF(brenna6[[#This Row],[wyjazd pługu]] &gt;0,1,0)</f>
        <v>0</v>
      </c>
    </row>
    <row r="4789" spans="1:9" x14ac:dyDescent="0.3">
      <c r="A4789" s="1">
        <v>43665.458333333336</v>
      </c>
      <c r="B4789">
        <v>22.3</v>
      </c>
      <c r="C4789">
        <v>0</v>
      </c>
      <c r="D4789">
        <f>IF(AND(brenna6[[#This Row],[temperatura]] &gt; 0, brenna6[[#This Row],[opad]] &gt; 0),1,0)</f>
        <v>0</v>
      </c>
      <c r="E4789">
        <f>IF(brenna6[[#This Row],[czy deszcz?]] = 1,0,IF(AND(brenna6[[#This Row],[temperatura]]&lt;=0,brenna6[[#This Row],[opad]]&gt;0),1,0))</f>
        <v>0</v>
      </c>
      <c r="F4789">
        <f>IF(AND(brenna6[[#This Row],[czy śnieg?]] = 1,brenna6[[#This Row],[czy deszcz?]]=0),H4788+C4789,IF(brenna6[[#This Row],[czy deszcz?]]=1,0,H4788))</f>
        <v>0</v>
      </c>
      <c r="G4789" s="4">
        <f>IF(AND(F4788 &gt; 4,brenna6[[#This Row],[cm śniegu]]&gt;4),brenna6[[#This Row],[cm śniegu]],0)</f>
        <v>0</v>
      </c>
      <c r="H4789" s="4">
        <f>brenna6[[#This Row],[cm śniegu]]-brenna6[[#This Row],[wyjazd pługu]]</f>
        <v>0</v>
      </c>
      <c r="I4789" s="4">
        <f>IF(brenna6[[#This Row],[wyjazd pługu]] &gt;0,1,0)</f>
        <v>0</v>
      </c>
    </row>
    <row r="4790" spans="1:9" x14ac:dyDescent="0.3">
      <c r="A4790" s="1">
        <v>43665.5</v>
      </c>
      <c r="B4790">
        <v>22.1</v>
      </c>
      <c r="C4790">
        <v>0</v>
      </c>
      <c r="D4790">
        <f>IF(AND(brenna6[[#This Row],[temperatura]] &gt; 0, brenna6[[#This Row],[opad]] &gt; 0),1,0)</f>
        <v>0</v>
      </c>
      <c r="E4790">
        <f>IF(brenna6[[#This Row],[czy deszcz?]] = 1,0,IF(AND(brenna6[[#This Row],[temperatura]]&lt;=0,brenna6[[#This Row],[opad]]&gt;0),1,0))</f>
        <v>0</v>
      </c>
      <c r="F4790">
        <f>IF(AND(brenna6[[#This Row],[czy śnieg?]] = 1,brenna6[[#This Row],[czy deszcz?]]=0),H4789+C4790,IF(brenna6[[#This Row],[czy deszcz?]]=1,0,H4789))</f>
        <v>0</v>
      </c>
      <c r="G4790" s="4">
        <f>IF(AND(F4789 &gt; 4,brenna6[[#This Row],[cm śniegu]]&gt;4),brenna6[[#This Row],[cm śniegu]],0)</f>
        <v>0</v>
      </c>
      <c r="H4790" s="4">
        <f>brenna6[[#This Row],[cm śniegu]]-brenna6[[#This Row],[wyjazd pługu]]</f>
        <v>0</v>
      </c>
      <c r="I4790" s="4">
        <f>IF(brenna6[[#This Row],[wyjazd pługu]] &gt;0,1,0)</f>
        <v>0</v>
      </c>
    </row>
    <row r="4791" spans="1:9" x14ac:dyDescent="0.3">
      <c r="A4791" s="1">
        <v>43665.541666666664</v>
      </c>
      <c r="B4791">
        <v>22.4</v>
      </c>
      <c r="C4791">
        <v>0</v>
      </c>
      <c r="D4791">
        <f>IF(AND(brenna6[[#This Row],[temperatura]] &gt; 0, brenna6[[#This Row],[opad]] &gt; 0),1,0)</f>
        <v>0</v>
      </c>
      <c r="E4791">
        <f>IF(brenna6[[#This Row],[czy deszcz?]] = 1,0,IF(AND(brenna6[[#This Row],[temperatura]]&lt;=0,brenna6[[#This Row],[opad]]&gt;0),1,0))</f>
        <v>0</v>
      </c>
      <c r="F4791">
        <f>IF(AND(brenna6[[#This Row],[czy śnieg?]] = 1,brenna6[[#This Row],[czy deszcz?]]=0),H4790+C4791,IF(brenna6[[#This Row],[czy deszcz?]]=1,0,H4790))</f>
        <v>0</v>
      </c>
      <c r="G4791" s="4">
        <f>IF(AND(F4790 &gt; 4,brenna6[[#This Row],[cm śniegu]]&gt;4),brenna6[[#This Row],[cm śniegu]],0)</f>
        <v>0</v>
      </c>
      <c r="H4791" s="4">
        <f>brenna6[[#This Row],[cm śniegu]]-brenna6[[#This Row],[wyjazd pługu]]</f>
        <v>0</v>
      </c>
      <c r="I4791" s="4">
        <f>IF(brenna6[[#This Row],[wyjazd pługu]] &gt;0,1,0)</f>
        <v>0</v>
      </c>
    </row>
    <row r="4792" spans="1:9" x14ac:dyDescent="0.3">
      <c r="A4792" s="1">
        <v>43665.583333333336</v>
      </c>
      <c r="B4792">
        <v>20.7</v>
      </c>
      <c r="C4792">
        <v>0</v>
      </c>
      <c r="D4792">
        <f>IF(AND(brenna6[[#This Row],[temperatura]] &gt; 0, brenna6[[#This Row],[opad]] &gt; 0),1,0)</f>
        <v>0</v>
      </c>
      <c r="E4792">
        <f>IF(brenna6[[#This Row],[czy deszcz?]] = 1,0,IF(AND(brenna6[[#This Row],[temperatura]]&lt;=0,brenna6[[#This Row],[opad]]&gt;0),1,0))</f>
        <v>0</v>
      </c>
      <c r="F4792">
        <f>IF(AND(brenna6[[#This Row],[czy śnieg?]] = 1,brenna6[[#This Row],[czy deszcz?]]=0),H4791+C4792,IF(brenna6[[#This Row],[czy deszcz?]]=1,0,H4791))</f>
        <v>0</v>
      </c>
      <c r="G4792" s="4">
        <f>IF(AND(F4791 &gt; 4,brenna6[[#This Row],[cm śniegu]]&gt;4),brenna6[[#This Row],[cm śniegu]],0)</f>
        <v>0</v>
      </c>
      <c r="H4792" s="4">
        <f>brenna6[[#This Row],[cm śniegu]]-brenna6[[#This Row],[wyjazd pługu]]</f>
        <v>0</v>
      </c>
      <c r="I4792" s="4">
        <f>IF(brenna6[[#This Row],[wyjazd pługu]] &gt;0,1,0)</f>
        <v>0</v>
      </c>
    </row>
    <row r="4793" spans="1:9" x14ac:dyDescent="0.3">
      <c r="A4793" s="1">
        <v>43665.625</v>
      </c>
      <c r="B4793">
        <v>15.7</v>
      </c>
      <c r="C4793">
        <v>9.6999999999999993</v>
      </c>
      <c r="D4793">
        <f>IF(AND(brenna6[[#This Row],[temperatura]] &gt; 0, brenna6[[#This Row],[opad]] &gt; 0),1,0)</f>
        <v>1</v>
      </c>
      <c r="E4793">
        <f>IF(brenna6[[#This Row],[czy deszcz?]] = 1,0,IF(AND(brenna6[[#This Row],[temperatura]]&lt;=0,brenna6[[#This Row],[opad]]&gt;0),1,0))</f>
        <v>0</v>
      </c>
      <c r="F4793">
        <f>IF(AND(brenna6[[#This Row],[czy śnieg?]] = 1,brenna6[[#This Row],[czy deszcz?]]=0),H4792+C4793,IF(brenna6[[#This Row],[czy deszcz?]]=1,0,H4792))</f>
        <v>0</v>
      </c>
      <c r="G4793" s="4">
        <f>IF(AND(F4792 &gt; 4,brenna6[[#This Row],[cm śniegu]]&gt;4),brenna6[[#This Row],[cm śniegu]],0)</f>
        <v>0</v>
      </c>
      <c r="H4793" s="4">
        <f>brenna6[[#This Row],[cm śniegu]]-brenna6[[#This Row],[wyjazd pługu]]</f>
        <v>0</v>
      </c>
      <c r="I4793" s="4">
        <f>IF(brenna6[[#This Row],[wyjazd pługu]] &gt;0,1,0)</f>
        <v>0</v>
      </c>
    </row>
    <row r="4794" spans="1:9" x14ac:dyDescent="0.3">
      <c r="A4794" s="1">
        <v>43665.666666666664</v>
      </c>
      <c r="B4794">
        <v>14.7</v>
      </c>
      <c r="C4794">
        <v>9.6999999999999993</v>
      </c>
      <c r="D4794">
        <f>IF(AND(brenna6[[#This Row],[temperatura]] &gt; 0, brenna6[[#This Row],[opad]] &gt; 0),1,0)</f>
        <v>1</v>
      </c>
      <c r="E4794">
        <f>IF(brenna6[[#This Row],[czy deszcz?]] = 1,0,IF(AND(brenna6[[#This Row],[temperatura]]&lt;=0,brenna6[[#This Row],[opad]]&gt;0),1,0))</f>
        <v>0</v>
      </c>
      <c r="F4794">
        <f>IF(AND(brenna6[[#This Row],[czy śnieg?]] = 1,brenna6[[#This Row],[czy deszcz?]]=0),H4793+C4794,IF(brenna6[[#This Row],[czy deszcz?]]=1,0,H4793))</f>
        <v>0</v>
      </c>
      <c r="G4794" s="4">
        <f>IF(AND(F4793 &gt; 4,brenna6[[#This Row],[cm śniegu]]&gt;4),brenna6[[#This Row],[cm śniegu]],0)</f>
        <v>0</v>
      </c>
      <c r="H4794" s="4">
        <f>brenna6[[#This Row],[cm śniegu]]-brenna6[[#This Row],[wyjazd pługu]]</f>
        <v>0</v>
      </c>
      <c r="I4794" s="4">
        <f>IF(brenna6[[#This Row],[wyjazd pługu]] &gt;0,1,0)</f>
        <v>0</v>
      </c>
    </row>
    <row r="4795" spans="1:9" x14ac:dyDescent="0.3">
      <c r="A4795" s="1">
        <v>43665.708333333336</v>
      </c>
      <c r="B4795">
        <v>16.3</v>
      </c>
      <c r="C4795">
        <v>0</v>
      </c>
      <c r="D4795">
        <f>IF(AND(brenna6[[#This Row],[temperatura]] &gt; 0, brenna6[[#This Row],[opad]] &gt; 0),1,0)</f>
        <v>0</v>
      </c>
      <c r="E4795">
        <f>IF(brenna6[[#This Row],[czy deszcz?]] = 1,0,IF(AND(brenna6[[#This Row],[temperatura]]&lt;=0,brenna6[[#This Row],[opad]]&gt;0),1,0))</f>
        <v>0</v>
      </c>
      <c r="F4795">
        <f>IF(AND(brenna6[[#This Row],[czy śnieg?]] = 1,brenna6[[#This Row],[czy deszcz?]]=0),H4794+C4795,IF(brenna6[[#This Row],[czy deszcz?]]=1,0,H4794))</f>
        <v>0</v>
      </c>
      <c r="G4795" s="4">
        <f>IF(AND(F4794 &gt; 4,brenna6[[#This Row],[cm śniegu]]&gt;4),brenna6[[#This Row],[cm śniegu]],0)</f>
        <v>0</v>
      </c>
      <c r="H4795" s="4">
        <f>brenna6[[#This Row],[cm śniegu]]-brenna6[[#This Row],[wyjazd pługu]]</f>
        <v>0</v>
      </c>
      <c r="I4795" s="4">
        <f>IF(brenna6[[#This Row],[wyjazd pługu]] &gt;0,1,0)</f>
        <v>0</v>
      </c>
    </row>
    <row r="4796" spans="1:9" x14ac:dyDescent="0.3">
      <c r="A4796" s="1">
        <v>43665.75</v>
      </c>
      <c r="B4796">
        <v>16.5</v>
      </c>
      <c r="C4796">
        <v>0</v>
      </c>
      <c r="D4796">
        <f>IF(AND(brenna6[[#This Row],[temperatura]] &gt; 0, brenna6[[#This Row],[opad]] &gt; 0),1,0)</f>
        <v>0</v>
      </c>
      <c r="E4796">
        <f>IF(brenna6[[#This Row],[czy deszcz?]] = 1,0,IF(AND(brenna6[[#This Row],[temperatura]]&lt;=0,brenna6[[#This Row],[opad]]&gt;0),1,0))</f>
        <v>0</v>
      </c>
      <c r="F4796">
        <f>IF(AND(brenna6[[#This Row],[czy śnieg?]] = 1,brenna6[[#This Row],[czy deszcz?]]=0),H4795+C4796,IF(brenna6[[#This Row],[czy deszcz?]]=1,0,H4795))</f>
        <v>0</v>
      </c>
      <c r="G4796" s="4">
        <f>IF(AND(F4795 &gt; 4,brenna6[[#This Row],[cm śniegu]]&gt;4),brenna6[[#This Row],[cm śniegu]],0)</f>
        <v>0</v>
      </c>
      <c r="H4796" s="4">
        <f>brenna6[[#This Row],[cm śniegu]]-brenna6[[#This Row],[wyjazd pługu]]</f>
        <v>0</v>
      </c>
      <c r="I4796" s="4">
        <f>IF(brenna6[[#This Row],[wyjazd pługu]] &gt;0,1,0)</f>
        <v>0</v>
      </c>
    </row>
    <row r="4797" spans="1:9" x14ac:dyDescent="0.3">
      <c r="A4797" s="1">
        <v>43665.791666666664</v>
      </c>
      <c r="B4797">
        <v>16.399999999999999</v>
      </c>
      <c r="C4797">
        <v>0</v>
      </c>
      <c r="D4797">
        <f>IF(AND(brenna6[[#This Row],[temperatura]] &gt; 0, brenna6[[#This Row],[opad]] &gt; 0),1,0)</f>
        <v>0</v>
      </c>
      <c r="E4797">
        <f>IF(brenna6[[#This Row],[czy deszcz?]] = 1,0,IF(AND(brenna6[[#This Row],[temperatura]]&lt;=0,brenna6[[#This Row],[opad]]&gt;0),1,0))</f>
        <v>0</v>
      </c>
      <c r="F4797">
        <f>IF(AND(brenna6[[#This Row],[czy śnieg?]] = 1,brenna6[[#This Row],[czy deszcz?]]=0),H4796+C4797,IF(brenna6[[#This Row],[czy deszcz?]]=1,0,H4796))</f>
        <v>0</v>
      </c>
      <c r="G4797" s="4">
        <f>IF(AND(F4796 &gt; 4,brenna6[[#This Row],[cm śniegu]]&gt;4),brenna6[[#This Row],[cm śniegu]],0)</f>
        <v>0</v>
      </c>
      <c r="H4797" s="4">
        <f>brenna6[[#This Row],[cm śniegu]]-brenna6[[#This Row],[wyjazd pługu]]</f>
        <v>0</v>
      </c>
      <c r="I4797" s="4">
        <f>IF(brenna6[[#This Row],[wyjazd pługu]] &gt;0,1,0)</f>
        <v>0</v>
      </c>
    </row>
    <row r="4798" spans="1:9" x14ac:dyDescent="0.3">
      <c r="A4798" s="1">
        <v>43665.833333333336</v>
      </c>
      <c r="B4798">
        <v>16.100000000000001</v>
      </c>
      <c r="C4798">
        <v>0</v>
      </c>
      <c r="D4798">
        <f>IF(AND(brenna6[[#This Row],[temperatura]] &gt; 0, brenna6[[#This Row],[opad]] &gt; 0),1,0)</f>
        <v>0</v>
      </c>
      <c r="E4798">
        <f>IF(brenna6[[#This Row],[czy deszcz?]] = 1,0,IF(AND(brenna6[[#This Row],[temperatura]]&lt;=0,brenna6[[#This Row],[opad]]&gt;0),1,0))</f>
        <v>0</v>
      </c>
      <c r="F4798">
        <f>IF(AND(brenna6[[#This Row],[czy śnieg?]] = 1,brenna6[[#This Row],[czy deszcz?]]=0),H4797+C4798,IF(brenna6[[#This Row],[czy deszcz?]]=1,0,H4797))</f>
        <v>0</v>
      </c>
      <c r="G4798" s="4">
        <f>IF(AND(F4797 &gt; 4,brenna6[[#This Row],[cm śniegu]]&gt;4),brenna6[[#This Row],[cm śniegu]],0)</f>
        <v>0</v>
      </c>
      <c r="H4798" s="4">
        <f>brenna6[[#This Row],[cm śniegu]]-brenna6[[#This Row],[wyjazd pługu]]</f>
        <v>0</v>
      </c>
      <c r="I4798" s="4">
        <f>IF(brenna6[[#This Row],[wyjazd pługu]] &gt;0,1,0)</f>
        <v>0</v>
      </c>
    </row>
    <row r="4799" spans="1:9" x14ac:dyDescent="0.3">
      <c r="A4799" s="1">
        <v>43665.875</v>
      </c>
      <c r="B4799">
        <v>15.8</v>
      </c>
      <c r="C4799">
        <v>0</v>
      </c>
      <c r="D4799">
        <f>IF(AND(brenna6[[#This Row],[temperatura]] &gt; 0, brenna6[[#This Row],[opad]] &gt; 0),1,0)</f>
        <v>0</v>
      </c>
      <c r="E4799">
        <f>IF(brenna6[[#This Row],[czy deszcz?]] = 1,0,IF(AND(brenna6[[#This Row],[temperatura]]&lt;=0,brenna6[[#This Row],[opad]]&gt;0),1,0))</f>
        <v>0</v>
      </c>
      <c r="F4799">
        <f>IF(AND(brenna6[[#This Row],[czy śnieg?]] = 1,brenna6[[#This Row],[czy deszcz?]]=0),H4798+C4799,IF(brenna6[[#This Row],[czy deszcz?]]=1,0,H4798))</f>
        <v>0</v>
      </c>
      <c r="G4799" s="4">
        <f>IF(AND(F4798 &gt; 4,brenna6[[#This Row],[cm śniegu]]&gt;4),brenna6[[#This Row],[cm śniegu]],0)</f>
        <v>0</v>
      </c>
      <c r="H4799" s="4">
        <f>brenna6[[#This Row],[cm śniegu]]-brenna6[[#This Row],[wyjazd pługu]]</f>
        <v>0</v>
      </c>
      <c r="I4799" s="4">
        <f>IF(brenna6[[#This Row],[wyjazd pługu]] &gt;0,1,0)</f>
        <v>0</v>
      </c>
    </row>
    <row r="4800" spans="1:9" x14ac:dyDescent="0.3">
      <c r="A4800" s="1">
        <v>43665.916666666664</v>
      </c>
      <c r="B4800">
        <v>15.8</v>
      </c>
      <c r="C4800">
        <v>0</v>
      </c>
      <c r="D4800">
        <f>IF(AND(brenna6[[#This Row],[temperatura]] &gt; 0, brenna6[[#This Row],[opad]] &gt; 0),1,0)</f>
        <v>0</v>
      </c>
      <c r="E4800">
        <f>IF(brenna6[[#This Row],[czy deszcz?]] = 1,0,IF(AND(brenna6[[#This Row],[temperatura]]&lt;=0,brenna6[[#This Row],[opad]]&gt;0),1,0))</f>
        <v>0</v>
      </c>
      <c r="F4800">
        <f>IF(AND(brenna6[[#This Row],[czy śnieg?]] = 1,brenna6[[#This Row],[czy deszcz?]]=0),H4799+C4800,IF(brenna6[[#This Row],[czy deszcz?]]=1,0,H4799))</f>
        <v>0</v>
      </c>
      <c r="G4800" s="4">
        <f>IF(AND(F4799 &gt; 4,brenna6[[#This Row],[cm śniegu]]&gt;4),brenna6[[#This Row],[cm śniegu]],0)</f>
        <v>0</v>
      </c>
      <c r="H4800" s="4">
        <f>brenna6[[#This Row],[cm śniegu]]-brenna6[[#This Row],[wyjazd pługu]]</f>
        <v>0</v>
      </c>
      <c r="I4800" s="4">
        <f>IF(brenna6[[#This Row],[wyjazd pługu]] &gt;0,1,0)</f>
        <v>0</v>
      </c>
    </row>
    <row r="4801" spans="1:9" x14ac:dyDescent="0.3">
      <c r="A4801" s="1">
        <v>43665.958333333336</v>
      </c>
      <c r="B4801">
        <v>14.8</v>
      </c>
      <c r="C4801">
        <v>0</v>
      </c>
      <c r="D4801">
        <f>IF(AND(brenna6[[#This Row],[temperatura]] &gt; 0, brenna6[[#This Row],[opad]] &gt; 0),1,0)</f>
        <v>0</v>
      </c>
      <c r="E4801">
        <f>IF(brenna6[[#This Row],[czy deszcz?]] = 1,0,IF(AND(brenna6[[#This Row],[temperatura]]&lt;=0,brenna6[[#This Row],[opad]]&gt;0),1,0))</f>
        <v>0</v>
      </c>
      <c r="F4801">
        <f>IF(AND(brenna6[[#This Row],[czy śnieg?]] = 1,brenna6[[#This Row],[czy deszcz?]]=0),H4800+C4801,IF(brenna6[[#This Row],[czy deszcz?]]=1,0,H4800))</f>
        <v>0</v>
      </c>
      <c r="G4801" s="4">
        <f>IF(AND(F4800 &gt; 4,brenna6[[#This Row],[cm śniegu]]&gt;4),brenna6[[#This Row],[cm śniegu]],0)</f>
        <v>0</v>
      </c>
      <c r="H4801" s="4">
        <f>brenna6[[#This Row],[cm śniegu]]-brenna6[[#This Row],[wyjazd pługu]]</f>
        <v>0</v>
      </c>
      <c r="I4801" s="4">
        <f>IF(brenna6[[#This Row],[wyjazd pługu]] &gt;0,1,0)</f>
        <v>0</v>
      </c>
    </row>
    <row r="4802" spans="1:9" x14ac:dyDescent="0.3">
      <c r="A4802" s="1">
        <v>43666</v>
      </c>
      <c r="B4802">
        <v>14.6</v>
      </c>
      <c r="C4802">
        <v>0</v>
      </c>
      <c r="D4802">
        <f>IF(AND(brenna6[[#This Row],[temperatura]] &gt; 0, brenna6[[#This Row],[opad]] &gt; 0),1,0)</f>
        <v>0</v>
      </c>
      <c r="E4802">
        <f>IF(brenna6[[#This Row],[czy deszcz?]] = 1,0,IF(AND(brenna6[[#This Row],[temperatura]]&lt;=0,brenna6[[#This Row],[opad]]&gt;0),1,0))</f>
        <v>0</v>
      </c>
      <c r="F4802">
        <f>IF(AND(brenna6[[#This Row],[czy śnieg?]] = 1,brenna6[[#This Row],[czy deszcz?]]=0),H4801+C4802,IF(brenna6[[#This Row],[czy deszcz?]]=1,0,H4801))</f>
        <v>0</v>
      </c>
      <c r="G4802" s="4">
        <f>IF(AND(F4801 &gt; 4,brenna6[[#This Row],[cm śniegu]]&gt;4),brenna6[[#This Row],[cm śniegu]],0)</f>
        <v>0</v>
      </c>
      <c r="H4802" s="4">
        <f>brenna6[[#This Row],[cm śniegu]]-brenna6[[#This Row],[wyjazd pługu]]</f>
        <v>0</v>
      </c>
      <c r="I4802" s="4">
        <f>IF(brenna6[[#This Row],[wyjazd pługu]] &gt;0,1,0)</f>
        <v>0</v>
      </c>
    </row>
    <row r="4803" spans="1:9" x14ac:dyDescent="0.3">
      <c r="A4803" s="1">
        <v>43666.041666666664</v>
      </c>
      <c r="B4803">
        <v>14.7</v>
      </c>
      <c r="C4803">
        <v>0</v>
      </c>
      <c r="D4803">
        <f>IF(AND(brenna6[[#This Row],[temperatura]] &gt; 0, brenna6[[#This Row],[opad]] &gt; 0),1,0)</f>
        <v>0</v>
      </c>
      <c r="E4803">
        <f>IF(brenna6[[#This Row],[czy deszcz?]] = 1,0,IF(AND(brenna6[[#This Row],[temperatura]]&lt;=0,brenna6[[#This Row],[opad]]&gt;0),1,0))</f>
        <v>0</v>
      </c>
      <c r="F4803">
        <f>IF(AND(brenna6[[#This Row],[czy śnieg?]] = 1,brenna6[[#This Row],[czy deszcz?]]=0),H4802+C4803,IF(brenna6[[#This Row],[czy deszcz?]]=1,0,H4802))</f>
        <v>0</v>
      </c>
      <c r="G4803" s="4">
        <f>IF(AND(F4802 &gt; 4,brenna6[[#This Row],[cm śniegu]]&gt;4),brenna6[[#This Row],[cm śniegu]],0)</f>
        <v>0</v>
      </c>
      <c r="H4803" s="4">
        <f>brenna6[[#This Row],[cm śniegu]]-brenna6[[#This Row],[wyjazd pługu]]</f>
        <v>0</v>
      </c>
      <c r="I4803" s="4">
        <f>IF(brenna6[[#This Row],[wyjazd pługu]] &gt;0,1,0)</f>
        <v>0</v>
      </c>
    </row>
    <row r="4804" spans="1:9" x14ac:dyDescent="0.3">
      <c r="A4804" s="1">
        <v>43666.083333333336</v>
      </c>
      <c r="B4804">
        <v>15.5</v>
      </c>
      <c r="C4804">
        <v>0</v>
      </c>
      <c r="D4804">
        <f>IF(AND(brenna6[[#This Row],[temperatura]] &gt; 0, brenna6[[#This Row],[opad]] &gt; 0),1,0)</f>
        <v>0</v>
      </c>
      <c r="E4804">
        <f>IF(brenna6[[#This Row],[czy deszcz?]] = 1,0,IF(AND(brenna6[[#This Row],[temperatura]]&lt;=0,brenna6[[#This Row],[opad]]&gt;0),1,0))</f>
        <v>0</v>
      </c>
      <c r="F4804">
        <f>IF(AND(brenna6[[#This Row],[czy śnieg?]] = 1,brenna6[[#This Row],[czy deszcz?]]=0),H4803+C4804,IF(brenna6[[#This Row],[czy deszcz?]]=1,0,H4803))</f>
        <v>0</v>
      </c>
      <c r="G4804" s="4">
        <f>IF(AND(F4803 &gt; 4,brenna6[[#This Row],[cm śniegu]]&gt;4),brenna6[[#This Row],[cm śniegu]],0)</f>
        <v>0</v>
      </c>
      <c r="H4804" s="4">
        <f>brenna6[[#This Row],[cm śniegu]]-brenna6[[#This Row],[wyjazd pługu]]</f>
        <v>0</v>
      </c>
      <c r="I4804" s="4">
        <f>IF(brenna6[[#This Row],[wyjazd pługu]] &gt;0,1,0)</f>
        <v>0</v>
      </c>
    </row>
    <row r="4805" spans="1:9" x14ac:dyDescent="0.3">
      <c r="A4805" s="1">
        <v>43666.125</v>
      </c>
      <c r="B4805">
        <v>15.8</v>
      </c>
      <c r="C4805">
        <v>0</v>
      </c>
      <c r="D4805">
        <f>IF(AND(brenna6[[#This Row],[temperatura]] &gt; 0, brenna6[[#This Row],[opad]] &gt; 0),1,0)</f>
        <v>0</v>
      </c>
      <c r="E4805">
        <f>IF(brenna6[[#This Row],[czy deszcz?]] = 1,0,IF(AND(brenna6[[#This Row],[temperatura]]&lt;=0,brenna6[[#This Row],[opad]]&gt;0),1,0))</f>
        <v>0</v>
      </c>
      <c r="F4805">
        <f>IF(AND(brenna6[[#This Row],[czy śnieg?]] = 1,brenna6[[#This Row],[czy deszcz?]]=0),H4804+C4805,IF(brenna6[[#This Row],[czy deszcz?]]=1,0,H4804))</f>
        <v>0</v>
      </c>
      <c r="G4805" s="4">
        <f>IF(AND(F4804 &gt; 4,brenna6[[#This Row],[cm śniegu]]&gt;4),brenna6[[#This Row],[cm śniegu]],0)</f>
        <v>0</v>
      </c>
      <c r="H4805" s="4">
        <f>brenna6[[#This Row],[cm śniegu]]-brenna6[[#This Row],[wyjazd pługu]]</f>
        <v>0</v>
      </c>
      <c r="I4805" s="4">
        <f>IF(brenna6[[#This Row],[wyjazd pługu]] &gt;0,1,0)</f>
        <v>0</v>
      </c>
    </row>
    <row r="4806" spans="1:9" x14ac:dyDescent="0.3">
      <c r="A4806" s="1">
        <v>43666.166666666664</v>
      </c>
      <c r="B4806">
        <v>15.8</v>
      </c>
      <c r="C4806">
        <v>0</v>
      </c>
      <c r="D4806">
        <f>IF(AND(brenna6[[#This Row],[temperatura]] &gt; 0, brenna6[[#This Row],[opad]] &gt; 0),1,0)</f>
        <v>0</v>
      </c>
      <c r="E4806">
        <f>IF(brenna6[[#This Row],[czy deszcz?]] = 1,0,IF(AND(brenna6[[#This Row],[temperatura]]&lt;=0,brenna6[[#This Row],[opad]]&gt;0),1,0))</f>
        <v>0</v>
      </c>
      <c r="F4806">
        <f>IF(AND(brenna6[[#This Row],[czy śnieg?]] = 1,brenna6[[#This Row],[czy deszcz?]]=0),H4805+C4806,IF(brenna6[[#This Row],[czy deszcz?]]=1,0,H4805))</f>
        <v>0</v>
      </c>
      <c r="G4806" s="4">
        <f>IF(AND(F4805 &gt; 4,brenna6[[#This Row],[cm śniegu]]&gt;4),brenna6[[#This Row],[cm śniegu]],0)</f>
        <v>0</v>
      </c>
      <c r="H4806" s="4">
        <f>brenna6[[#This Row],[cm śniegu]]-brenna6[[#This Row],[wyjazd pługu]]</f>
        <v>0</v>
      </c>
      <c r="I4806" s="4">
        <f>IF(brenna6[[#This Row],[wyjazd pługu]] &gt;0,1,0)</f>
        <v>0</v>
      </c>
    </row>
    <row r="4807" spans="1:9" x14ac:dyDescent="0.3">
      <c r="A4807" s="1">
        <v>43666.208333333336</v>
      </c>
      <c r="B4807">
        <v>14.9</v>
      </c>
      <c r="C4807">
        <v>0</v>
      </c>
      <c r="D4807">
        <f>IF(AND(brenna6[[#This Row],[temperatura]] &gt; 0, brenna6[[#This Row],[opad]] &gt; 0),1,0)</f>
        <v>0</v>
      </c>
      <c r="E4807">
        <f>IF(brenna6[[#This Row],[czy deszcz?]] = 1,0,IF(AND(brenna6[[#This Row],[temperatura]]&lt;=0,brenna6[[#This Row],[opad]]&gt;0),1,0))</f>
        <v>0</v>
      </c>
      <c r="F4807">
        <f>IF(AND(brenna6[[#This Row],[czy śnieg?]] = 1,brenna6[[#This Row],[czy deszcz?]]=0),H4806+C4807,IF(brenna6[[#This Row],[czy deszcz?]]=1,0,H4806))</f>
        <v>0</v>
      </c>
      <c r="G4807" s="4">
        <f>IF(AND(F4806 &gt; 4,brenna6[[#This Row],[cm śniegu]]&gt;4),brenna6[[#This Row],[cm śniegu]],0)</f>
        <v>0</v>
      </c>
      <c r="H4807" s="4">
        <f>brenna6[[#This Row],[cm śniegu]]-brenna6[[#This Row],[wyjazd pługu]]</f>
        <v>0</v>
      </c>
      <c r="I4807" s="4">
        <f>IF(brenna6[[#This Row],[wyjazd pługu]] &gt;0,1,0)</f>
        <v>0</v>
      </c>
    </row>
    <row r="4808" spans="1:9" x14ac:dyDescent="0.3">
      <c r="A4808" s="1">
        <v>43666.25</v>
      </c>
      <c r="B4808">
        <v>15.4</v>
      </c>
      <c r="C4808">
        <v>0</v>
      </c>
      <c r="D4808">
        <f>IF(AND(brenna6[[#This Row],[temperatura]] &gt; 0, brenna6[[#This Row],[opad]] &gt; 0),1,0)</f>
        <v>0</v>
      </c>
      <c r="E4808">
        <f>IF(brenna6[[#This Row],[czy deszcz?]] = 1,0,IF(AND(brenna6[[#This Row],[temperatura]]&lt;=0,brenna6[[#This Row],[opad]]&gt;0),1,0))</f>
        <v>0</v>
      </c>
      <c r="F4808">
        <f>IF(AND(brenna6[[#This Row],[czy śnieg?]] = 1,brenna6[[#This Row],[czy deszcz?]]=0),H4807+C4808,IF(brenna6[[#This Row],[czy deszcz?]]=1,0,H4807))</f>
        <v>0</v>
      </c>
      <c r="G4808" s="4">
        <f>IF(AND(F4807 &gt; 4,brenna6[[#This Row],[cm śniegu]]&gt;4),brenna6[[#This Row],[cm śniegu]],0)</f>
        <v>0</v>
      </c>
      <c r="H4808" s="4">
        <f>brenna6[[#This Row],[cm śniegu]]-brenna6[[#This Row],[wyjazd pługu]]</f>
        <v>0</v>
      </c>
      <c r="I4808" s="4">
        <f>IF(brenna6[[#This Row],[wyjazd pługu]] &gt;0,1,0)</f>
        <v>0</v>
      </c>
    </row>
    <row r="4809" spans="1:9" x14ac:dyDescent="0.3">
      <c r="A4809" s="1">
        <v>43666.291666666664</v>
      </c>
      <c r="B4809">
        <v>17.5</v>
      </c>
      <c r="C4809">
        <v>0</v>
      </c>
      <c r="D4809">
        <f>IF(AND(brenna6[[#This Row],[temperatura]] &gt; 0, brenna6[[#This Row],[opad]] &gt; 0),1,0)</f>
        <v>0</v>
      </c>
      <c r="E4809">
        <f>IF(brenna6[[#This Row],[czy deszcz?]] = 1,0,IF(AND(brenna6[[#This Row],[temperatura]]&lt;=0,brenna6[[#This Row],[opad]]&gt;0),1,0))</f>
        <v>0</v>
      </c>
      <c r="F4809">
        <f>IF(AND(brenna6[[#This Row],[czy śnieg?]] = 1,brenna6[[#This Row],[czy deszcz?]]=0),H4808+C4809,IF(brenna6[[#This Row],[czy deszcz?]]=1,0,H4808))</f>
        <v>0</v>
      </c>
      <c r="G4809" s="4">
        <f>IF(AND(F4808 &gt; 4,brenna6[[#This Row],[cm śniegu]]&gt;4),brenna6[[#This Row],[cm śniegu]],0)</f>
        <v>0</v>
      </c>
      <c r="H4809" s="4">
        <f>brenna6[[#This Row],[cm śniegu]]-brenna6[[#This Row],[wyjazd pługu]]</f>
        <v>0</v>
      </c>
      <c r="I4809" s="4">
        <f>IF(brenna6[[#This Row],[wyjazd pługu]] &gt;0,1,0)</f>
        <v>0</v>
      </c>
    </row>
    <row r="4810" spans="1:9" x14ac:dyDescent="0.3">
      <c r="A4810" s="1">
        <v>43666.333333333336</v>
      </c>
      <c r="B4810">
        <v>18.5</v>
      </c>
      <c r="C4810">
        <v>0</v>
      </c>
      <c r="D4810">
        <f>IF(AND(brenna6[[#This Row],[temperatura]] &gt; 0, brenna6[[#This Row],[opad]] &gt; 0),1,0)</f>
        <v>0</v>
      </c>
      <c r="E4810">
        <f>IF(brenna6[[#This Row],[czy deszcz?]] = 1,0,IF(AND(brenna6[[#This Row],[temperatura]]&lt;=0,brenna6[[#This Row],[opad]]&gt;0),1,0))</f>
        <v>0</v>
      </c>
      <c r="F4810">
        <f>IF(AND(brenna6[[#This Row],[czy śnieg?]] = 1,brenna6[[#This Row],[czy deszcz?]]=0),H4809+C4810,IF(brenna6[[#This Row],[czy deszcz?]]=1,0,H4809))</f>
        <v>0</v>
      </c>
      <c r="G4810" s="4">
        <f>IF(AND(F4809 &gt; 4,brenna6[[#This Row],[cm śniegu]]&gt;4),brenna6[[#This Row],[cm śniegu]],0)</f>
        <v>0</v>
      </c>
      <c r="H4810" s="4">
        <f>brenna6[[#This Row],[cm śniegu]]-brenna6[[#This Row],[wyjazd pługu]]</f>
        <v>0</v>
      </c>
      <c r="I4810" s="4">
        <f>IF(brenna6[[#This Row],[wyjazd pługu]] &gt;0,1,0)</f>
        <v>0</v>
      </c>
    </row>
    <row r="4811" spans="1:9" x14ac:dyDescent="0.3">
      <c r="A4811" s="1">
        <v>43666.375</v>
      </c>
      <c r="B4811">
        <v>19.100000000000001</v>
      </c>
      <c r="C4811">
        <v>0</v>
      </c>
      <c r="D4811">
        <f>IF(AND(brenna6[[#This Row],[temperatura]] &gt; 0, brenna6[[#This Row],[opad]] &gt; 0),1,0)</f>
        <v>0</v>
      </c>
      <c r="E4811">
        <f>IF(brenna6[[#This Row],[czy deszcz?]] = 1,0,IF(AND(brenna6[[#This Row],[temperatura]]&lt;=0,brenna6[[#This Row],[opad]]&gt;0),1,0))</f>
        <v>0</v>
      </c>
      <c r="F4811">
        <f>IF(AND(brenna6[[#This Row],[czy śnieg?]] = 1,brenna6[[#This Row],[czy deszcz?]]=0),H4810+C4811,IF(brenna6[[#This Row],[czy deszcz?]]=1,0,H4810))</f>
        <v>0</v>
      </c>
      <c r="G4811" s="4">
        <f>IF(AND(F4810 &gt; 4,brenna6[[#This Row],[cm śniegu]]&gt;4),brenna6[[#This Row],[cm śniegu]],0)</f>
        <v>0</v>
      </c>
      <c r="H4811" s="4">
        <f>brenna6[[#This Row],[cm śniegu]]-brenna6[[#This Row],[wyjazd pługu]]</f>
        <v>0</v>
      </c>
      <c r="I4811" s="4">
        <f>IF(brenna6[[#This Row],[wyjazd pługu]] &gt;0,1,0)</f>
        <v>0</v>
      </c>
    </row>
    <row r="4812" spans="1:9" x14ac:dyDescent="0.3">
      <c r="A4812" s="1">
        <v>43666.416666666664</v>
      </c>
      <c r="B4812">
        <v>20.7</v>
      </c>
      <c r="C4812">
        <v>0</v>
      </c>
      <c r="D4812">
        <f>IF(AND(brenna6[[#This Row],[temperatura]] &gt; 0, brenna6[[#This Row],[opad]] &gt; 0),1,0)</f>
        <v>0</v>
      </c>
      <c r="E4812">
        <f>IF(brenna6[[#This Row],[czy deszcz?]] = 1,0,IF(AND(brenna6[[#This Row],[temperatura]]&lt;=0,brenna6[[#This Row],[opad]]&gt;0),1,0))</f>
        <v>0</v>
      </c>
      <c r="F4812">
        <f>IF(AND(brenna6[[#This Row],[czy śnieg?]] = 1,brenna6[[#This Row],[czy deszcz?]]=0),H4811+C4812,IF(brenna6[[#This Row],[czy deszcz?]]=1,0,H4811))</f>
        <v>0</v>
      </c>
      <c r="G4812" s="4">
        <f>IF(AND(F4811 &gt; 4,brenna6[[#This Row],[cm śniegu]]&gt;4),brenna6[[#This Row],[cm śniegu]],0)</f>
        <v>0</v>
      </c>
      <c r="H4812" s="4">
        <f>brenna6[[#This Row],[cm śniegu]]-brenna6[[#This Row],[wyjazd pługu]]</f>
        <v>0</v>
      </c>
      <c r="I4812" s="4">
        <f>IF(brenna6[[#This Row],[wyjazd pługu]] &gt;0,1,0)</f>
        <v>0</v>
      </c>
    </row>
    <row r="4813" spans="1:9" x14ac:dyDescent="0.3">
      <c r="A4813" s="1">
        <v>43666.458333333336</v>
      </c>
      <c r="B4813">
        <v>22.3</v>
      </c>
      <c r="C4813">
        <v>0</v>
      </c>
      <c r="D4813">
        <f>IF(AND(brenna6[[#This Row],[temperatura]] &gt; 0, brenna6[[#This Row],[opad]] &gt; 0),1,0)</f>
        <v>0</v>
      </c>
      <c r="E4813">
        <f>IF(brenna6[[#This Row],[czy deszcz?]] = 1,0,IF(AND(brenna6[[#This Row],[temperatura]]&lt;=0,brenna6[[#This Row],[opad]]&gt;0),1,0))</f>
        <v>0</v>
      </c>
      <c r="F4813">
        <f>IF(AND(brenna6[[#This Row],[czy śnieg?]] = 1,brenna6[[#This Row],[czy deszcz?]]=0),H4812+C4813,IF(brenna6[[#This Row],[czy deszcz?]]=1,0,H4812))</f>
        <v>0</v>
      </c>
      <c r="G4813" s="4">
        <f>IF(AND(F4812 &gt; 4,brenna6[[#This Row],[cm śniegu]]&gt;4),brenna6[[#This Row],[cm śniegu]],0)</f>
        <v>0</v>
      </c>
      <c r="H4813" s="4">
        <f>brenna6[[#This Row],[cm śniegu]]-brenna6[[#This Row],[wyjazd pługu]]</f>
        <v>0</v>
      </c>
      <c r="I4813" s="4">
        <f>IF(brenna6[[#This Row],[wyjazd pługu]] &gt;0,1,0)</f>
        <v>0</v>
      </c>
    </row>
    <row r="4814" spans="1:9" x14ac:dyDescent="0.3">
      <c r="A4814" s="1">
        <v>43666.5</v>
      </c>
      <c r="B4814">
        <v>22.5</v>
      </c>
      <c r="C4814">
        <v>0</v>
      </c>
      <c r="D4814">
        <f>IF(AND(brenna6[[#This Row],[temperatura]] &gt; 0, brenna6[[#This Row],[opad]] &gt; 0),1,0)</f>
        <v>0</v>
      </c>
      <c r="E4814">
        <f>IF(brenna6[[#This Row],[czy deszcz?]] = 1,0,IF(AND(brenna6[[#This Row],[temperatura]]&lt;=0,brenna6[[#This Row],[opad]]&gt;0),1,0))</f>
        <v>0</v>
      </c>
      <c r="F4814">
        <f>IF(AND(brenna6[[#This Row],[czy śnieg?]] = 1,brenna6[[#This Row],[czy deszcz?]]=0),H4813+C4814,IF(brenna6[[#This Row],[czy deszcz?]]=1,0,H4813))</f>
        <v>0</v>
      </c>
      <c r="G4814" s="4">
        <f>IF(AND(F4813 &gt; 4,brenna6[[#This Row],[cm śniegu]]&gt;4),brenna6[[#This Row],[cm śniegu]],0)</f>
        <v>0</v>
      </c>
      <c r="H4814" s="4">
        <f>brenna6[[#This Row],[cm śniegu]]-brenna6[[#This Row],[wyjazd pługu]]</f>
        <v>0</v>
      </c>
      <c r="I4814" s="4">
        <f>IF(brenna6[[#This Row],[wyjazd pługu]] &gt;0,1,0)</f>
        <v>0</v>
      </c>
    </row>
    <row r="4815" spans="1:9" x14ac:dyDescent="0.3">
      <c r="A4815" s="1">
        <v>43666.541666666664</v>
      </c>
      <c r="B4815">
        <v>22.7</v>
      </c>
      <c r="C4815">
        <v>0</v>
      </c>
      <c r="D4815">
        <f>IF(AND(brenna6[[#This Row],[temperatura]] &gt; 0, brenna6[[#This Row],[opad]] &gt; 0),1,0)</f>
        <v>0</v>
      </c>
      <c r="E4815">
        <f>IF(brenna6[[#This Row],[czy deszcz?]] = 1,0,IF(AND(brenna6[[#This Row],[temperatura]]&lt;=0,brenna6[[#This Row],[opad]]&gt;0),1,0))</f>
        <v>0</v>
      </c>
      <c r="F4815">
        <f>IF(AND(brenna6[[#This Row],[czy śnieg?]] = 1,brenna6[[#This Row],[czy deszcz?]]=0),H4814+C4815,IF(brenna6[[#This Row],[czy deszcz?]]=1,0,H4814))</f>
        <v>0</v>
      </c>
      <c r="G4815" s="4">
        <f>IF(AND(F4814 &gt; 4,brenna6[[#This Row],[cm śniegu]]&gt;4),brenna6[[#This Row],[cm śniegu]],0)</f>
        <v>0</v>
      </c>
      <c r="H4815" s="4">
        <f>brenna6[[#This Row],[cm śniegu]]-brenna6[[#This Row],[wyjazd pługu]]</f>
        <v>0</v>
      </c>
      <c r="I4815" s="4">
        <f>IF(brenna6[[#This Row],[wyjazd pługu]] &gt;0,1,0)</f>
        <v>0</v>
      </c>
    </row>
    <row r="4816" spans="1:9" x14ac:dyDescent="0.3">
      <c r="A4816" s="1">
        <v>43666.583333333336</v>
      </c>
      <c r="B4816">
        <v>23.9</v>
      </c>
      <c r="C4816">
        <v>0</v>
      </c>
      <c r="D4816">
        <f>IF(AND(brenna6[[#This Row],[temperatura]] &gt; 0, brenna6[[#This Row],[opad]] &gt; 0),1,0)</f>
        <v>0</v>
      </c>
      <c r="E4816">
        <f>IF(brenna6[[#This Row],[czy deszcz?]] = 1,0,IF(AND(brenna6[[#This Row],[temperatura]]&lt;=0,brenna6[[#This Row],[opad]]&gt;0),1,0))</f>
        <v>0</v>
      </c>
      <c r="F4816">
        <f>IF(AND(brenna6[[#This Row],[czy śnieg?]] = 1,brenna6[[#This Row],[czy deszcz?]]=0),H4815+C4816,IF(brenna6[[#This Row],[czy deszcz?]]=1,0,H4815))</f>
        <v>0</v>
      </c>
      <c r="G4816" s="4">
        <f>IF(AND(F4815 &gt; 4,brenna6[[#This Row],[cm śniegu]]&gt;4),brenna6[[#This Row],[cm śniegu]],0)</f>
        <v>0</v>
      </c>
      <c r="H4816" s="4">
        <f>brenna6[[#This Row],[cm śniegu]]-brenna6[[#This Row],[wyjazd pługu]]</f>
        <v>0</v>
      </c>
      <c r="I4816" s="4">
        <f>IF(brenna6[[#This Row],[wyjazd pługu]] &gt;0,1,0)</f>
        <v>0</v>
      </c>
    </row>
    <row r="4817" spans="1:9" x14ac:dyDescent="0.3">
      <c r="A4817" s="1">
        <v>43666.625</v>
      </c>
      <c r="B4817">
        <v>23.8</v>
      </c>
      <c r="C4817">
        <v>0</v>
      </c>
      <c r="D4817">
        <f>IF(AND(brenna6[[#This Row],[temperatura]] &gt; 0, brenna6[[#This Row],[opad]] &gt; 0),1,0)</f>
        <v>0</v>
      </c>
      <c r="E4817">
        <f>IF(brenna6[[#This Row],[czy deszcz?]] = 1,0,IF(AND(brenna6[[#This Row],[temperatura]]&lt;=0,brenna6[[#This Row],[opad]]&gt;0),1,0))</f>
        <v>0</v>
      </c>
      <c r="F4817">
        <f>IF(AND(brenna6[[#This Row],[czy śnieg?]] = 1,brenna6[[#This Row],[czy deszcz?]]=0),H4816+C4817,IF(brenna6[[#This Row],[czy deszcz?]]=1,0,H4816))</f>
        <v>0</v>
      </c>
      <c r="G4817" s="4">
        <f>IF(AND(F4816 &gt; 4,brenna6[[#This Row],[cm śniegu]]&gt;4),brenna6[[#This Row],[cm śniegu]],0)</f>
        <v>0</v>
      </c>
      <c r="H4817" s="4">
        <f>brenna6[[#This Row],[cm śniegu]]-brenna6[[#This Row],[wyjazd pługu]]</f>
        <v>0</v>
      </c>
      <c r="I4817" s="4">
        <f>IF(brenna6[[#This Row],[wyjazd pługu]] &gt;0,1,0)</f>
        <v>0</v>
      </c>
    </row>
    <row r="4818" spans="1:9" x14ac:dyDescent="0.3">
      <c r="A4818" s="1">
        <v>43666.666666666664</v>
      </c>
      <c r="B4818">
        <v>24.2</v>
      </c>
      <c r="C4818">
        <v>0</v>
      </c>
      <c r="D4818">
        <f>IF(AND(brenna6[[#This Row],[temperatura]] &gt; 0, brenna6[[#This Row],[opad]] &gt; 0),1,0)</f>
        <v>0</v>
      </c>
      <c r="E4818">
        <f>IF(brenna6[[#This Row],[czy deszcz?]] = 1,0,IF(AND(brenna6[[#This Row],[temperatura]]&lt;=0,brenna6[[#This Row],[opad]]&gt;0),1,0))</f>
        <v>0</v>
      </c>
      <c r="F4818">
        <f>IF(AND(brenna6[[#This Row],[czy śnieg?]] = 1,brenna6[[#This Row],[czy deszcz?]]=0),H4817+C4818,IF(brenna6[[#This Row],[czy deszcz?]]=1,0,H4817))</f>
        <v>0</v>
      </c>
      <c r="G4818" s="4">
        <f>IF(AND(F4817 &gt; 4,brenna6[[#This Row],[cm śniegu]]&gt;4),brenna6[[#This Row],[cm śniegu]],0)</f>
        <v>0</v>
      </c>
      <c r="H4818" s="4">
        <f>brenna6[[#This Row],[cm śniegu]]-brenna6[[#This Row],[wyjazd pługu]]</f>
        <v>0</v>
      </c>
      <c r="I4818" s="4">
        <f>IF(brenna6[[#This Row],[wyjazd pługu]] &gt;0,1,0)</f>
        <v>0</v>
      </c>
    </row>
    <row r="4819" spans="1:9" x14ac:dyDescent="0.3">
      <c r="A4819" s="1">
        <v>43666.708333333336</v>
      </c>
      <c r="B4819">
        <v>23.9</v>
      </c>
      <c r="C4819">
        <v>0</v>
      </c>
      <c r="D4819">
        <f>IF(AND(brenna6[[#This Row],[temperatura]] &gt; 0, brenna6[[#This Row],[opad]] &gt; 0),1,0)</f>
        <v>0</v>
      </c>
      <c r="E4819">
        <f>IF(brenna6[[#This Row],[czy deszcz?]] = 1,0,IF(AND(brenna6[[#This Row],[temperatura]]&lt;=0,brenna6[[#This Row],[opad]]&gt;0),1,0))</f>
        <v>0</v>
      </c>
      <c r="F4819">
        <f>IF(AND(brenna6[[#This Row],[czy śnieg?]] = 1,brenna6[[#This Row],[czy deszcz?]]=0),H4818+C4819,IF(brenna6[[#This Row],[czy deszcz?]]=1,0,H4818))</f>
        <v>0</v>
      </c>
      <c r="G4819" s="4">
        <f>IF(AND(F4818 &gt; 4,brenna6[[#This Row],[cm śniegu]]&gt;4),brenna6[[#This Row],[cm śniegu]],0)</f>
        <v>0</v>
      </c>
      <c r="H4819" s="4">
        <f>brenna6[[#This Row],[cm śniegu]]-brenna6[[#This Row],[wyjazd pługu]]</f>
        <v>0</v>
      </c>
      <c r="I4819" s="4">
        <f>IF(brenna6[[#This Row],[wyjazd pługu]] &gt;0,1,0)</f>
        <v>0</v>
      </c>
    </row>
    <row r="4820" spans="1:9" x14ac:dyDescent="0.3">
      <c r="A4820" s="1">
        <v>43666.75</v>
      </c>
      <c r="B4820">
        <v>22.6</v>
      </c>
      <c r="C4820">
        <v>0</v>
      </c>
      <c r="D4820">
        <f>IF(AND(brenna6[[#This Row],[temperatura]] &gt; 0, brenna6[[#This Row],[opad]] &gt; 0),1,0)</f>
        <v>0</v>
      </c>
      <c r="E4820">
        <f>IF(brenna6[[#This Row],[czy deszcz?]] = 1,0,IF(AND(brenna6[[#This Row],[temperatura]]&lt;=0,brenna6[[#This Row],[opad]]&gt;0),1,0))</f>
        <v>0</v>
      </c>
      <c r="F4820">
        <f>IF(AND(brenna6[[#This Row],[czy śnieg?]] = 1,brenna6[[#This Row],[czy deszcz?]]=0),H4819+C4820,IF(brenna6[[#This Row],[czy deszcz?]]=1,0,H4819))</f>
        <v>0</v>
      </c>
      <c r="G4820" s="4">
        <f>IF(AND(F4819 &gt; 4,brenna6[[#This Row],[cm śniegu]]&gt;4),brenna6[[#This Row],[cm śniegu]],0)</f>
        <v>0</v>
      </c>
      <c r="H4820" s="4">
        <f>brenna6[[#This Row],[cm śniegu]]-brenna6[[#This Row],[wyjazd pługu]]</f>
        <v>0</v>
      </c>
      <c r="I4820" s="4">
        <f>IF(brenna6[[#This Row],[wyjazd pługu]] &gt;0,1,0)</f>
        <v>0</v>
      </c>
    </row>
    <row r="4821" spans="1:9" x14ac:dyDescent="0.3">
      <c r="A4821" s="1">
        <v>43666.791666666664</v>
      </c>
      <c r="B4821">
        <v>21.7</v>
      </c>
      <c r="C4821">
        <v>0</v>
      </c>
      <c r="D4821">
        <f>IF(AND(brenna6[[#This Row],[temperatura]] &gt; 0, brenna6[[#This Row],[opad]] &gt; 0),1,0)</f>
        <v>0</v>
      </c>
      <c r="E4821">
        <f>IF(brenna6[[#This Row],[czy deszcz?]] = 1,0,IF(AND(brenna6[[#This Row],[temperatura]]&lt;=0,brenna6[[#This Row],[opad]]&gt;0),1,0))</f>
        <v>0</v>
      </c>
      <c r="F4821">
        <f>IF(AND(brenna6[[#This Row],[czy śnieg?]] = 1,brenna6[[#This Row],[czy deszcz?]]=0),H4820+C4821,IF(brenna6[[#This Row],[czy deszcz?]]=1,0,H4820))</f>
        <v>0</v>
      </c>
      <c r="G4821" s="4">
        <f>IF(AND(F4820 &gt; 4,brenna6[[#This Row],[cm śniegu]]&gt;4),brenna6[[#This Row],[cm śniegu]],0)</f>
        <v>0</v>
      </c>
      <c r="H4821" s="4">
        <f>brenna6[[#This Row],[cm śniegu]]-brenna6[[#This Row],[wyjazd pługu]]</f>
        <v>0</v>
      </c>
      <c r="I4821" s="4">
        <f>IF(brenna6[[#This Row],[wyjazd pługu]] &gt;0,1,0)</f>
        <v>0</v>
      </c>
    </row>
    <row r="4822" spans="1:9" x14ac:dyDescent="0.3">
      <c r="A4822" s="1">
        <v>43666.833333333336</v>
      </c>
      <c r="B4822">
        <v>21.3</v>
      </c>
      <c r="C4822">
        <v>0</v>
      </c>
      <c r="D4822">
        <f>IF(AND(brenna6[[#This Row],[temperatura]] &gt; 0, brenna6[[#This Row],[opad]] &gt; 0),1,0)</f>
        <v>0</v>
      </c>
      <c r="E4822">
        <f>IF(brenna6[[#This Row],[czy deszcz?]] = 1,0,IF(AND(brenna6[[#This Row],[temperatura]]&lt;=0,brenna6[[#This Row],[opad]]&gt;0),1,0))</f>
        <v>0</v>
      </c>
      <c r="F4822">
        <f>IF(AND(brenna6[[#This Row],[czy śnieg?]] = 1,brenna6[[#This Row],[czy deszcz?]]=0),H4821+C4822,IF(brenna6[[#This Row],[czy deszcz?]]=1,0,H4821))</f>
        <v>0</v>
      </c>
      <c r="G4822" s="4">
        <f>IF(AND(F4821 &gt; 4,brenna6[[#This Row],[cm śniegu]]&gt;4),brenna6[[#This Row],[cm śniegu]],0)</f>
        <v>0</v>
      </c>
      <c r="H4822" s="4">
        <f>brenna6[[#This Row],[cm śniegu]]-brenna6[[#This Row],[wyjazd pługu]]</f>
        <v>0</v>
      </c>
      <c r="I4822" s="4">
        <f>IF(brenna6[[#This Row],[wyjazd pługu]] &gt;0,1,0)</f>
        <v>0</v>
      </c>
    </row>
    <row r="4823" spans="1:9" x14ac:dyDescent="0.3">
      <c r="A4823" s="1">
        <v>43666.875</v>
      </c>
      <c r="B4823">
        <v>20.8</v>
      </c>
      <c r="C4823">
        <v>0</v>
      </c>
      <c r="D4823">
        <f>IF(AND(brenna6[[#This Row],[temperatura]] &gt; 0, brenna6[[#This Row],[opad]] &gt; 0),1,0)</f>
        <v>0</v>
      </c>
      <c r="E4823">
        <f>IF(brenna6[[#This Row],[czy deszcz?]] = 1,0,IF(AND(brenna6[[#This Row],[temperatura]]&lt;=0,brenna6[[#This Row],[opad]]&gt;0),1,0))</f>
        <v>0</v>
      </c>
      <c r="F4823">
        <f>IF(AND(brenna6[[#This Row],[czy śnieg?]] = 1,brenna6[[#This Row],[czy deszcz?]]=0),H4822+C4823,IF(brenna6[[#This Row],[czy deszcz?]]=1,0,H4822))</f>
        <v>0</v>
      </c>
      <c r="G4823" s="4">
        <f>IF(AND(F4822 &gt; 4,brenna6[[#This Row],[cm śniegu]]&gt;4),brenna6[[#This Row],[cm śniegu]],0)</f>
        <v>0</v>
      </c>
      <c r="H4823" s="4">
        <f>brenna6[[#This Row],[cm śniegu]]-brenna6[[#This Row],[wyjazd pługu]]</f>
        <v>0</v>
      </c>
      <c r="I4823" s="4">
        <f>IF(brenna6[[#This Row],[wyjazd pługu]] &gt;0,1,0)</f>
        <v>0</v>
      </c>
    </row>
    <row r="4824" spans="1:9" x14ac:dyDescent="0.3">
      <c r="A4824" s="1">
        <v>43666.916666666664</v>
      </c>
      <c r="B4824">
        <v>20.3</v>
      </c>
      <c r="C4824">
        <v>0</v>
      </c>
      <c r="D4824">
        <f>IF(AND(brenna6[[#This Row],[temperatura]] &gt; 0, brenna6[[#This Row],[opad]] &gt; 0),1,0)</f>
        <v>0</v>
      </c>
      <c r="E4824">
        <f>IF(brenna6[[#This Row],[czy deszcz?]] = 1,0,IF(AND(brenna6[[#This Row],[temperatura]]&lt;=0,brenna6[[#This Row],[opad]]&gt;0),1,0))</f>
        <v>0</v>
      </c>
      <c r="F4824">
        <f>IF(AND(brenna6[[#This Row],[czy śnieg?]] = 1,brenna6[[#This Row],[czy deszcz?]]=0),H4823+C4824,IF(brenna6[[#This Row],[czy deszcz?]]=1,0,H4823))</f>
        <v>0</v>
      </c>
      <c r="G4824" s="4">
        <f>IF(AND(F4823 &gt; 4,brenna6[[#This Row],[cm śniegu]]&gt;4),brenna6[[#This Row],[cm śniegu]],0)</f>
        <v>0</v>
      </c>
      <c r="H4824" s="4">
        <f>brenna6[[#This Row],[cm śniegu]]-brenna6[[#This Row],[wyjazd pługu]]</f>
        <v>0</v>
      </c>
      <c r="I4824" s="4">
        <f>IF(brenna6[[#This Row],[wyjazd pługu]] &gt;0,1,0)</f>
        <v>0</v>
      </c>
    </row>
    <row r="4825" spans="1:9" x14ac:dyDescent="0.3">
      <c r="A4825" s="1">
        <v>43666.958333333336</v>
      </c>
      <c r="B4825">
        <v>20.100000000000001</v>
      </c>
      <c r="C4825">
        <v>0</v>
      </c>
      <c r="D4825">
        <f>IF(AND(brenna6[[#This Row],[temperatura]] &gt; 0, brenna6[[#This Row],[opad]] &gt; 0),1,0)</f>
        <v>0</v>
      </c>
      <c r="E4825">
        <f>IF(brenna6[[#This Row],[czy deszcz?]] = 1,0,IF(AND(brenna6[[#This Row],[temperatura]]&lt;=0,brenna6[[#This Row],[opad]]&gt;0),1,0))</f>
        <v>0</v>
      </c>
      <c r="F4825">
        <f>IF(AND(brenna6[[#This Row],[czy śnieg?]] = 1,brenna6[[#This Row],[czy deszcz?]]=0),H4824+C4825,IF(brenna6[[#This Row],[czy deszcz?]]=1,0,H4824))</f>
        <v>0</v>
      </c>
      <c r="G4825" s="4">
        <f>IF(AND(F4824 &gt; 4,brenna6[[#This Row],[cm śniegu]]&gt;4),brenna6[[#This Row],[cm śniegu]],0)</f>
        <v>0</v>
      </c>
      <c r="H4825" s="4">
        <f>brenna6[[#This Row],[cm śniegu]]-brenna6[[#This Row],[wyjazd pługu]]</f>
        <v>0</v>
      </c>
      <c r="I4825" s="4">
        <f>IF(brenna6[[#This Row],[wyjazd pługu]] &gt;0,1,0)</f>
        <v>0</v>
      </c>
    </row>
    <row r="4826" spans="1:9" x14ac:dyDescent="0.3">
      <c r="A4826" s="1">
        <v>43667</v>
      </c>
      <c r="B4826">
        <v>19.8</v>
      </c>
      <c r="C4826">
        <v>0</v>
      </c>
      <c r="D4826">
        <f>IF(AND(brenna6[[#This Row],[temperatura]] &gt; 0, brenna6[[#This Row],[opad]] &gt; 0),1,0)</f>
        <v>0</v>
      </c>
      <c r="E4826">
        <f>IF(brenna6[[#This Row],[czy deszcz?]] = 1,0,IF(AND(brenna6[[#This Row],[temperatura]]&lt;=0,brenna6[[#This Row],[opad]]&gt;0),1,0))</f>
        <v>0</v>
      </c>
      <c r="F4826">
        <f>IF(AND(brenna6[[#This Row],[czy śnieg?]] = 1,brenna6[[#This Row],[czy deszcz?]]=0),H4825+C4826,IF(brenna6[[#This Row],[czy deszcz?]]=1,0,H4825))</f>
        <v>0</v>
      </c>
      <c r="G4826" s="4">
        <f>IF(AND(F4825 &gt; 4,brenna6[[#This Row],[cm śniegu]]&gt;4),brenna6[[#This Row],[cm śniegu]],0)</f>
        <v>0</v>
      </c>
      <c r="H4826" s="4">
        <f>brenna6[[#This Row],[cm śniegu]]-brenna6[[#This Row],[wyjazd pługu]]</f>
        <v>0</v>
      </c>
      <c r="I4826" s="4">
        <f>IF(brenna6[[#This Row],[wyjazd pługu]] &gt;0,1,0)</f>
        <v>0</v>
      </c>
    </row>
    <row r="4827" spans="1:9" x14ac:dyDescent="0.3">
      <c r="A4827" s="1">
        <v>43667.041666666664</v>
      </c>
      <c r="B4827">
        <v>19.3</v>
      </c>
      <c r="C4827">
        <v>0</v>
      </c>
      <c r="D4827">
        <f>IF(AND(brenna6[[#This Row],[temperatura]] &gt; 0, brenna6[[#This Row],[opad]] &gt; 0),1,0)</f>
        <v>0</v>
      </c>
      <c r="E4827">
        <f>IF(brenna6[[#This Row],[czy deszcz?]] = 1,0,IF(AND(brenna6[[#This Row],[temperatura]]&lt;=0,brenna6[[#This Row],[opad]]&gt;0),1,0))</f>
        <v>0</v>
      </c>
      <c r="F4827">
        <f>IF(AND(brenna6[[#This Row],[czy śnieg?]] = 1,brenna6[[#This Row],[czy deszcz?]]=0),H4826+C4827,IF(brenna6[[#This Row],[czy deszcz?]]=1,0,H4826))</f>
        <v>0</v>
      </c>
      <c r="G4827" s="4">
        <f>IF(AND(F4826 &gt; 4,brenna6[[#This Row],[cm śniegu]]&gt;4),brenna6[[#This Row],[cm śniegu]],0)</f>
        <v>0</v>
      </c>
      <c r="H4827" s="4">
        <f>brenna6[[#This Row],[cm śniegu]]-brenna6[[#This Row],[wyjazd pługu]]</f>
        <v>0</v>
      </c>
      <c r="I4827" s="4">
        <f>IF(brenna6[[#This Row],[wyjazd pługu]] &gt;0,1,0)</f>
        <v>0</v>
      </c>
    </row>
    <row r="4828" spans="1:9" x14ac:dyDescent="0.3">
      <c r="A4828" s="1">
        <v>43667.083333333336</v>
      </c>
      <c r="B4828">
        <v>19.100000000000001</v>
      </c>
      <c r="C4828">
        <v>0</v>
      </c>
      <c r="D4828">
        <f>IF(AND(brenna6[[#This Row],[temperatura]] &gt; 0, brenna6[[#This Row],[opad]] &gt; 0),1,0)</f>
        <v>0</v>
      </c>
      <c r="E4828">
        <f>IF(brenna6[[#This Row],[czy deszcz?]] = 1,0,IF(AND(brenna6[[#This Row],[temperatura]]&lt;=0,brenna6[[#This Row],[opad]]&gt;0),1,0))</f>
        <v>0</v>
      </c>
      <c r="F4828">
        <f>IF(AND(brenna6[[#This Row],[czy śnieg?]] = 1,brenna6[[#This Row],[czy deszcz?]]=0),H4827+C4828,IF(brenna6[[#This Row],[czy deszcz?]]=1,0,H4827))</f>
        <v>0</v>
      </c>
      <c r="G4828" s="4">
        <f>IF(AND(F4827 &gt; 4,brenna6[[#This Row],[cm śniegu]]&gt;4),brenna6[[#This Row],[cm śniegu]],0)</f>
        <v>0</v>
      </c>
      <c r="H4828" s="4">
        <f>brenna6[[#This Row],[cm śniegu]]-brenna6[[#This Row],[wyjazd pługu]]</f>
        <v>0</v>
      </c>
      <c r="I4828" s="4">
        <f>IF(brenna6[[#This Row],[wyjazd pługu]] &gt;0,1,0)</f>
        <v>0</v>
      </c>
    </row>
    <row r="4829" spans="1:9" x14ac:dyDescent="0.3">
      <c r="A4829" s="1">
        <v>43667.125</v>
      </c>
      <c r="B4829">
        <v>19</v>
      </c>
      <c r="C4829">
        <v>0</v>
      </c>
      <c r="D4829">
        <f>IF(AND(brenna6[[#This Row],[temperatura]] &gt; 0, brenna6[[#This Row],[opad]] &gt; 0),1,0)</f>
        <v>0</v>
      </c>
      <c r="E4829">
        <f>IF(brenna6[[#This Row],[czy deszcz?]] = 1,0,IF(AND(brenna6[[#This Row],[temperatura]]&lt;=0,brenna6[[#This Row],[opad]]&gt;0),1,0))</f>
        <v>0</v>
      </c>
      <c r="F4829">
        <f>IF(AND(brenna6[[#This Row],[czy śnieg?]] = 1,brenna6[[#This Row],[czy deszcz?]]=0),H4828+C4829,IF(brenna6[[#This Row],[czy deszcz?]]=1,0,H4828))</f>
        <v>0</v>
      </c>
      <c r="G4829" s="4">
        <f>IF(AND(F4828 &gt; 4,brenna6[[#This Row],[cm śniegu]]&gt;4),brenna6[[#This Row],[cm śniegu]],0)</f>
        <v>0</v>
      </c>
      <c r="H4829" s="4">
        <f>brenna6[[#This Row],[cm śniegu]]-brenna6[[#This Row],[wyjazd pługu]]</f>
        <v>0</v>
      </c>
      <c r="I4829" s="4">
        <f>IF(brenna6[[#This Row],[wyjazd pługu]] &gt;0,1,0)</f>
        <v>0</v>
      </c>
    </row>
    <row r="4830" spans="1:9" x14ac:dyDescent="0.3">
      <c r="A4830" s="1">
        <v>43667.166666666664</v>
      </c>
      <c r="B4830">
        <v>19.2</v>
      </c>
      <c r="C4830">
        <v>0</v>
      </c>
      <c r="D4830">
        <f>IF(AND(brenna6[[#This Row],[temperatura]] &gt; 0, brenna6[[#This Row],[opad]] &gt; 0),1,0)</f>
        <v>0</v>
      </c>
      <c r="E4830">
        <f>IF(brenna6[[#This Row],[czy deszcz?]] = 1,0,IF(AND(brenna6[[#This Row],[temperatura]]&lt;=0,brenna6[[#This Row],[opad]]&gt;0),1,0))</f>
        <v>0</v>
      </c>
      <c r="F4830">
        <f>IF(AND(brenna6[[#This Row],[czy śnieg?]] = 1,brenna6[[#This Row],[czy deszcz?]]=0),H4829+C4830,IF(brenna6[[#This Row],[czy deszcz?]]=1,0,H4829))</f>
        <v>0</v>
      </c>
      <c r="G4830" s="4">
        <f>IF(AND(F4829 &gt; 4,brenna6[[#This Row],[cm śniegu]]&gt;4),brenna6[[#This Row],[cm śniegu]],0)</f>
        <v>0</v>
      </c>
      <c r="H4830" s="4">
        <f>brenna6[[#This Row],[cm śniegu]]-brenna6[[#This Row],[wyjazd pługu]]</f>
        <v>0</v>
      </c>
      <c r="I4830" s="4">
        <f>IF(brenna6[[#This Row],[wyjazd pługu]] &gt;0,1,0)</f>
        <v>0</v>
      </c>
    </row>
    <row r="4831" spans="1:9" x14ac:dyDescent="0.3">
      <c r="A4831" s="1">
        <v>43667.208333333336</v>
      </c>
      <c r="B4831">
        <v>19.3</v>
      </c>
      <c r="C4831">
        <v>0</v>
      </c>
      <c r="D4831">
        <f>IF(AND(brenna6[[#This Row],[temperatura]] &gt; 0, brenna6[[#This Row],[opad]] &gt; 0),1,0)</f>
        <v>0</v>
      </c>
      <c r="E4831">
        <f>IF(brenna6[[#This Row],[czy deszcz?]] = 1,0,IF(AND(brenna6[[#This Row],[temperatura]]&lt;=0,brenna6[[#This Row],[opad]]&gt;0),1,0))</f>
        <v>0</v>
      </c>
      <c r="F4831">
        <f>IF(AND(brenna6[[#This Row],[czy śnieg?]] = 1,brenna6[[#This Row],[czy deszcz?]]=0),H4830+C4831,IF(brenna6[[#This Row],[czy deszcz?]]=1,0,H4830))</f>
        <v>0</v>
      </c>
      <c r="G4831" s="4">
        <f>IF(AND(F4830 &gt; 4,brenna6[[#This Row],[cm śniegu]]&gt;4),brenna6[[#This Row],[cm śniegu]],0)</f>
        <v>0</v>
      </c>
      <c r="H4831" s="4">
        <f>brenna6[[#This Row],[cm śniegu]]-brenna6[[#This Row],[wyjazd pługu]]</f>
        <v>0</v>
      </c>
      <c r="I4831" s="4">
        <f>IF(brenna6[[#This Row],[wyjazd pługu]] &gt;0,1,0)</f>
        <v>0</v>
      </c>
    </row>
    <row r="4832" spans="1:9" x14ac:dyDescent="0.3">
      <c r="A4832" s="1">
        <v>43667.25</v>
      </c>
      <c r="B4832">
        <v>18.3</v>
      </c>
      <c r="C4832">
        <v>0</v>
      </c>
      <c r="D4832">
        <f>IF(AND(brenna6[[#This Row],[temperatura]] &gt; 0, brenna6[[#This Row],[opad]] &gt; 0),1,0)</f>
        <v>0</v>
      </c>
      <c r="E4832">
        <f>IF(brenna6[[#This Row],[czy deszcz?]] = 1,0,IF(AND(brenna6[[#This Row],[temperatura]]&lt;=0,brenna6[[#This Row],[opad]]&gt;0),1,0))</f>
        <v>0</v>
      </c>
      <c r="F4832">
        <f>IF(AND(brenna6[[#This Row],[czy śnieg?]] = 1,brenna6[[#This Row],[czy deszcz?]]=0),H4831+C4832,IF(brenna6[[#This Row],[czy deszcz?]]=1,0,H4831))</f>
        <v>0</v>
      </c>
      <c r="G4832" s="4">
        <f>IF(AND(F4831 &gt; 4,brenna6[[#This Row],[cm śniegu]]&gt;4),brenna6[[#This Row],[cm śniegu]],0)</f>
        <v>0</v>
      </c>
      <c r="H4832" s="4">
        <f>brenna6[[#This Row],[cm śniegu]]-brenna6[[#This Row],[wyjazd pługu]]</f>
        <v>0</v>
      </c>
      <c r="I4832" s="4">
        <f>IF(brenna6[[#This Row],[wyjazd pługu]] &gt;0,1,0)</f>
        <v>0</v>
      </c>
    </row>
    <row r="4833" spans="1:9" x14ac:dyDescent="0.3">
      <c r="A4833" s="1">
        <v>43667.291666666664</v>
      </c>
      <c r="B4833">
        <v>20</v>
      </c>
      <c r="C4833">
        <v>0</v>
      </c>
      <c r="D4833">
        <f>IF(AND(brenna6[[#This Row],[temperatura]] &gt; 0, brenna6[[#This Row],[opad]] &gt; 0),1,0)</f>
        <v>0</v>
      </c>
      <c r="E4833">
        <f>IF(brenna6[[#This Row],[czy deszcz?]] = 1,0,IF(AND(brenna6[[#This Row],[temperatura]]&lt;=0,brenna6[[#This Row],[opad]]&gt;0),1,0))</f>
        <v>0</v>
      </c>
      <c r="F4833">
        <f>IF(AND(brenna6[[#This Row],[czy śnieg?]] = 1,brenna6[[#This Row],[czy deszcz?]]=0),H4832+C4833,IF(brenna6[[#This Row],[czy deszcz?]]=1,0,H4832))</f>
        <v>0</v>
      </c>
      <c r="G4833" s="4">
        <f>IF(AND(F4832 &gt; 4,brenna6[[#This Row],[cm śniegu]]&gt;4),brenna6[[#This Row],[cm śniegu]],0)</f>
        <v>0</v>
      </c>
      <c r="H4833" s="4">
        <f>brenna6[[#This Row],[cm śniegu]]-brenna6[[#This Row],[wyjazd pługu]]</f>
        <v>0</v>
      </c>
      <c r="I4833" s="4">
        <f>IF(brenna6[[#This Row],[wyjazd pługu]] &gt;0,1,0)</f>
        <v>0</v>
      </c>
    </row>
    <row r="4834" spans="1:9" x14ac:dyDescent="0.3">
      <c r="A4834" s="1">
        <v>43667.333333333336</v>
      </c>
      <c r="B4834">
        <v>21.8</v>
      </c>
      <c r="C4834">
        <v>0</v>
      </c>
      <c r="D4834">
        <f>IF(AND(brenna6[[#This Row],[temperatura]] &gt; 0, brenna6[[#This Row],[opad]] &gt; 0),1,0)</f>
        <v>0</v>
      </c>
      <c r="E4834">
        <f>IF(brenna6[[#This Row],[czy deszcz?]] = 1,0,IF(AND(brenna6[[#This Row],[temperatura]]&lt;=0,brenna6[[#This Row],[opad]]&gt;0),1,0))</f>
        <v>0</v>
      </c>
      <c r="F4834">
        <f>IF(AND(brenna6[[#This Row],[czy śnieg?]] = 1,brenna6[[#This Row],[czy deszcz?]]=0),H4833+C4834,IF(brenna6[[#This Row],[czy deszcz?]]=1,0,H4833))</f>
        <v>0</v>
      </c>
      <c r="G4834" s="4">
        <f>IF(AND(F4833 &gt; 4,brenna6[[#This Row],[cm śniegu]]&gt;4),brenna6[[#This Row],[cm śniegu]],0)</f>
        <v>0</v>
      </c>
      <c r="H4834" s="4">
        <f>brenna6[[#This Row],[cm śniegu]]-brenna6[[#This Row],[wyjazd pługu]]</f>
        <v>0</v>
      </c>
      <c r="I4834" s="4">
        <f>IF(brenna6[[#This Row],[wyjazd pługu]] &gt;0,1,0)</f>
        <v>0</v>
      </c>
    </row>
    <row r="4835" spans="1:9" x14ac:dyDescent="0.3">
      <c r="A4835" s="1">
        <v>43667.375</v>
      </c>
      <c r="B4835">
        <v>23.5</v>
      </c>
      <c r="C4835">
        <v>0</v>
      </c>
      <c r="D4835">
        <f>IF(AND(brenna6[[#This Row],[temperatura]] &gt; 0, brenna6[[#This Row],[opad]] &gt; 0),1,0)</f>
        <v>0</v>
      </c>
      <c r="E4835">
        <f>IF(brenna6[[#This Row],[czy deszcz?]] = 1,0,IF(AND(brenna6[[#This Row],[temperatura]]&lt;=0,brenna6[[#This Row],[opad]]&gt;0),1,0))</f>
        <v>0</v>
      </c>
      <c r="F4835">
        <f>IF(AND(brenna6[[#This Row],[czy śnieg?]] = 1,brenna6[[#This Row],[czy deszcz?]]=0),H4834+C4835,IF(brenna6[[#This Row],[czy deszcz?]]=1,0,H4834))</f>
        <v>0</v>
      </c>
      <c r="G4835" s="4">
        <f>IF(AND(F4834 &gt; 4,brenna6[[#This Row],[cm śniegu]]&gt;4),brenna6[[#This Row],[cm śniegu]],0)</f>
        <v>0</v>
      </c>
      <c r="H4835" s="4">
        <f>brenna6[[#This Row],[cm śniegu]]-brenna6[[#This Row],[wyjazd pługu]]</f>
        <v>0</v>
      </c>
      <c r="I4835" s="4">
        <f>IF(brenna6[[#This Row],[wyjazd pługu]] &gt;0,1,0)</f>
        <v>0</v>
      </c>
    </row>
    <row r="4836" spans="1:9" x14ac:dyDescent="0.3">
      <c r="A4836" s="1">
        <v>43667.416666666664</v>
      </c>
      <c r="B4836">
        <v>24.8</v>
      </c>
      <c r="C4836">
        <v>0</v>
      </c>
      <c r="D4836">
        <f>IF(AND(brenna6[[#This Row],[temperatura]] &gt; 0, brenna6[[#This Row],[opad]] &gt; 0),1,0)</f>
        <v>0</v>
      </c>
      <c r="E4836">
        <f>IF(brenna6[[#This Row],[czy deszcz?]] = 1,0,IF(AND(brenna6[[#This Row],[temperatura]]&lt;=0,brenna6[[#This Row],[opad]]&gt;0),1,0))</f>
        <v>0</v>
      </c>
      <c r="F4836">
        <f>IF(AND(brenna6[[#This Row],[czy śnieg?]] = 1,brenna6[[#This Row],[czy deszcz?]]=0),H4835+C4836,IF(brenna6[[#This Row],[czy deszcz?]]=1,0,H4835))</f>
        <v>0</v>
      </c>
      <c r="G4836" s="4">
        <f>IF(AND(F4835 &gt; 4,brenna6[[#This Row],[cm śniegu]]&gt;4),brenna6[[#This Row],[cm śniegu]],0)</f>
        <v>0</v>
      </c>
      <c r="H4836" s="4">
        <f>brenna6[[#This Row],[cm śniegu]]-brenna6[[#This Row],[wyjazd pługu]]</f>
        <v>0</v>
      </c>
      <c r="I4836" s="4">
        <f>IF(brenna6[[#This Row],[wyjazd pługu]] &gt;0,1,0)</f>
        <v>0</v>
      </c>
    </row>
    <row r="4837" spans="1:9" x14ac:dyDescent="0.3">
      <c r="A4837" s="1">
        <v>43667.458333333336</v>
      </c>
      <c r="B4837">
        <v>24.9</v>
      </c>
      <c r="C4837">
        <v>0.3</v>
      </c>
      <c r="D4837">
        <f>IF(AND(brenna6[[#This Row],[temperatura]] &gt; 0, brenna6[[#This Row],[opad]] &gt; 0),1,0)</f>
        <v>1</v>
      </c>
      <c r="E4837">
        <f>IF(brenna6[[#This Row],[czy deszcz?]] = 1,0,IF(AND(brenna6[[#This Row],[temperatura]]&lt;=0,brenna6[[#This Row],[opad]]&gt;0),1,0))</f>
        <v>0</v>
      </c>
      <c r="F4837">
        <f>IF(AND(brenna6[[#This Row],[czy śnieg?]] = 1,brenna6[[#This Row],[czy deszcz?]]=0),H4836+C4837,IF(brenna6[[#This Row],[czy deszcz?]]=1,0,H4836))</f>
        <v>0</v>
      </c>
      <c r="G4837" s="4">
        <f>IF(AND(F4836 &gt; 4,brenna6[[#This Row],[cm śniegu]]&gt;4),brenna6[[#This Row],[cm śniegu]],0)</f>
        <v>0</v>
      </c>
      <c r="H4837" s="4">
        <f>brenna6[[#This Row],[cm śniegu]]-brenna6[[#This Row],[wyjazd pługu]]</f>
        <v>0</v>
      </c>
      <c r="I4837" s="4">
        <f>IF(brenna6[[#This Row],[wyjazd pługu]] &gt;0,1,0)</f>
        <v>0</v>
      </c>
    </row>
    <row r="4838" spans="1:9" x14ac:dyDescent="0.3">
      <c r="A4838" s="1">
        <v>43667.5</v>
      </c>
      <c r="B4838">
        <v>18.3</v>
      </c>
      <c r="C4838">
        <v>0.3</v>
      </c>
      <c r="D4838">
        <f>IF(AND(brenna6[[#This Row],[temperatura]] &gt; 0, brenna6[[#This Row],[opad]] &gt; 0),1,0)</f>
        <v>1</v>
      </c>
      <c r="E4838">
        <f>IF(brenna6[[#This Row],[czy deszcz?]] = 1,0,IF(AND(brenna6[[#This Row],[temperatura]]&lt;=0,brenna6[[#This Row],[opad]]&gt;0),1,0))</f>
        <v>0</v>
      </c>
      <c r="F4838">
        <f>IF(AND(brenna6[[#This Row],[czy śnieg?]] = 1,brenna6[[#This Row],[czy deszcz?]]=0),H4837+C4838,IF(brenna6[[#This Row],[czy deszcz?]]=1,0,H4837))</f>
        <v>0</v>
      </c>
      <c r="G4838" s="4">
        <f>IF(AND(F4837 &gt; 4,brenna6[[#This Row],[cm śniegu]]&gt;4),brenna6[[#This Row],[cm śniegu]],0)</f>
        <v>0</v>
      </c>
      <c r="H4838" s="4">
        <f>brenna6[[#This Row],[cm śniegu]]-brenna6[[#This Row],[wyjazd pługu]]</f>
        <v>0</v>
      </c>
      <c r="I4838" s="4">
        <f>IF(brenna6[[#This Row],[wyjazd pługu]] &gt;0,1,0)</f>
        <v>0</v>
      </c>
    </row>
    <row r="4839" spans="1:9" x14ac:dyDescent="0.3">
      <c r="A4839" s="1">
        <v>43667.541666666664</v>
      </c>
      <c r="B4839">
        <v>14.1</v>
      </c>
      <c r="C4839">
        <v>7.4</v>
      </c>
      <c r="D4839">
        <f>IF(AND(brenna6[[#This Row],[temperatura]] &gt; 0, brenna6[[#This Row],[opad]] &gt; 0),1,0)</f>
        <v>1</v>
      </c>
      <c r="E4839">
        <f>IF(brenna6[[#This Row],[czy deszcz?]] = 1,0,IF(AND(brenna6[[#This Row],[temperatura]]&lt;=0,brenna6[[#This Row],[opad]]&gt;0),1,0))</f>
        <v>0</v>
      </c>
      <c r="F4839">
        <f>IF(AND(brenna6[[#This Row],[czy śnieg?]] = 1,brenna6[[#This Row],[czy deszcz?]]=0),H4838+C4839,IF(brenna6[[#This Row],[czy deszcz?]]=1,0,H4838))</f>
        <v>0</v>
      </c>
      <c r="G4839" s="4">
        <f>IF(AND(F4838 &gt; 4,brenna6[[#This Row],[cm śniegu]]&gt;4),brenna6[[#This Row],[cm śniegu]],0)</f>
        <v>0</v>
      </c>
      <c r="H4839" s="4">
        <f>brenna6[[#This Row],[cm śniegu]]-brenna6[[#This Row],[wyjazd pługu]]</f>
        <v>0</v>
      </c>
      <c r="I4839" s="4">
        <f>IF(brenna6[[#This Row],[wyjazd pługu]] &gt;0,1,0)</f>
        <v>0</v>
      </c>
    </row>
    <row r="4840" spans="1:9" x14ac:dyDescent="0.3">
      <c r="A4840" s="1">
        <v>43667.583333333336</v>
      </c>
      <c r="B4840">
        <v>14.2</v>
      </c>
      <c r="C4840">
        <v>7.4</v>
      </c>
      <c r="D4840">
        <f>IF(AND(brenna6[[#This Row],[temperatura]] &gt; 0, brenna6[[#This Row],[opad]] &gt; 0),1,0)</f>
        <v>1</v>
      </c>
      <c r="E4840">
        <f>IF(brenna6[[#This Row],[czy deszcz?]] = 1,0,IF(AND(brenna6[[#This Row],[temperatura]]&lt;=0,brenna6[[#This Row],[opad]]&gt;0),1,0))</f>
        <v>0</v>
      </c>
      <c r="F4840">
        <f>IF(AND(brenna6[[#This Row],[czy śnieg?]] = 1,brenna6[[#This Row],[czy deszcz?]]=0),H4839+C4840,IF(brenna6[[#This Row],[czy deszcz?]]=1,0,H4839))</f>
        <v>0</v>
      </c>
      <c r="G4840" s="4">
        <f>IF(AND(F4839 &gt; 4,brenna6[[#This Row],[cm śniegu]]&gt;4),brenna6[[#This Row],[cm śniegu]],0)</f>
        <v>0</v>
      </c>
      <c r="H4840" s="4">
        <f>brenna6[[#This Row],[cm śniegu]]-brenna6[[#This Row],[wyjazd pługu]]</f>
        <v>0</v>
      </c>
      <c r="I4840" s="4">
        <f>IF(brenna6[[#This Row],[wyjazd pługu]] &gt;0,1,0)</f>
        <v>0</v>
      </c>
    </row>
    <row r="4841" spans="1:9" x14ac:dyDescent="0.3">
      <c r="A4841" s="1">
        <v>43667.625</v>
      </c>
      <c r="B4841">
        <v>15.9</v>
      </c>
      <c r="C4841">
        <v>7.4</v>
      </c>
      <c r="D4841">
        <f>IF(AND(brenna6[[#This Row],[temperatura]] &gt; 0, brenna6[[#This Row],[opad]] &gt; 0),1,0)</f>
        <v>1</v>
      </c>
      <c r="E4841">
        <f>IF(brenna6[[#This Row],[czy deszcz?]] = 1,0,IF(AND(brenna6[[#This Row],[temperatura]]&lt;=0,brenna6[[#This Row],[opad]]&gt;0),1,0))</f>
        <v>0</v>
      </c>
      <c r="F4841">
        <f>IF(AND(brenna6[[#This Row],[czy śnieg?]] = 1,brenna6[[#This Row],[czy deszcz?]]=0),H4840+C4841,IF(brenna6[[#This Row],[czy deszcz?]]=1,0,H4840))</f>
        <v>0</v>
      </c>
      <c r="G4841" s="4">
        <f>IF(AND(F4840 &gt; 4,brenna6[[#This Row],[cm śniegu]]&gt;4),brenna6[[#This Row],[cm śniegu]],0)</f>
        <v>0</v>
      </c>
      <c r="H4841" s="4">
        <f>brenna6[[#This Row],[cm śniegu]]-brenna6[[#This Row],[wyjazd pługu]]</f>
        <v>0</v>
      </c>
      <c r="I4841" s="4">
        <f>IF(brenna6[[#This Row],[wyjazd pługu]] &gt;0,1,0)</f>
        <v>0</v>
      </c>
    </row>
    <row r="4842" spans="1:9" x14ac:dyDescent="0.3">
      <c r="A4842" s="1">
        <v>43667.666666666664</v>
      </c>
      <c r="B4842">
        <v>17.100000000000001</v>
      </c>
      <c r="C4842">
        <v>0</v>
      </c>
      <c r="D4842">
        <f>IF(AND(brenna6[[#This Row],[temperatura]] &gt; 0, brenna6[[#This Row],[opad]] &gt; 0),1,0)</f>
        <v>0</v>
      </c>
      <c r="E4842">
        <f>IF(brenna6[[#This Row],[czy deszcz?]] = 1,0,IF(AND(brenna6[[#This Row],[temperatura]]&lt;=0,brenna6[[#This Row],[opad]]&gt;0),1,0))</f>
        <v>0</v>
      </c>
      <c r="F4842">
        <f>IF(AND(brenna6[[#This Row],[czy śnieg?]] = 1,brenna6[[#This Row],[czy deszcz?]]=0),H4841+C4842,IF(brenna6[[#This Row],[czy deszcz?]]=1,0,H4841))</f>
        <v>0</v>
      </c>
      <c r="G4842" s="4">
        <f>IF(AND(F4841 &gt; 4,brenna6[[#This Row],[cm śniegu]]&gt;4),brenna6[[#This Row],[cm śniegu]],0)</f>
        <v>0</v>
      </c>
      <c r="H4842" s="4">
        <f>brenna6[[#This Row],[cm śniegu]]-brenna6[[#This Row],[wyjazd pługu]]</f>
        <v>0</v>
      </c>
      <c r="I4842" s="4">
        <f>IF(brenna6[[#This Row],[wyjazd pługu]] &gt;0,1,0)</f>
        <v>0</v>
      </c>
    </row>
    <row r="4843" spans="1:9" x14ac:dyDescent="0.3">
      <c r="A4843" s="1">
        <v>43667.708333333336</v>
      </c>
      <c r="B4843">
        <v>17.899999999999999</v>
      </c>
      <c r="C4843">
        <v>0</v>
      </c>
      <c r="D4843">
        <f>IF(AND(brenna6[[#This Row],[temperatura]] &gt; 0, brenna6[[#This Row],[opad]] &gt; 0),1,0)</f>
        <v>0</v>
      </c>
      <c r="E4843">
        <f>IF(brenna6[[#This Row],[czy deszcz?]] = 1,0,IF(AND(brenna6[[#This Row],[temperatura]]&lt;=0,brenna6[[#This Row],[opad]]&gt;0),1,0))</f>
        <v>0</v>
      </c>
      <c r="F4843">
        <f>IF(AND(brenna6[[#This Row],[czy śnieg?]] = 1,brenna6[[#This Row],[czy deszcz?]]=0),H4842+C4843,IF(brenna6[[#This Row],[czy deszcz?]]=1,0,H4842))</f>
        <v>0</v>
      </c>
      <c r="G4843" s="4">
        <f>IF(AND(F4842 &gt; 4,brenna6[[#This Row],[cm śniegu]]&gt;4),brenna6[[#This Row],[cm śniegu]],0)</f>
        <v>0</v>
      </c>
      <c r="H4843" s="4">
        <f>brenna6[[#This Row],[cm śniegu]]-brenna6[[#This Row],[wyjazd pługu]]</f>
        <v>0</v>
      </c>
      <c r="I4843" s="4">
        <f>IF(brenna6[[#This Row],[wyjazd pługu]] &gt;0,1,0)</f>
        <v>0</v>
      </c>
    </row>
    <row r="4844" spans="1:9" x14ac:dyDescent="0.3">
      <c r="A4844" s="1">
        <v>43667.75</v>
      </c>
      <c r="B4844">
        <v>17.899999999999999</v>
      </c>
      <c r="C4844">
        <v>0</v>
      </c>
      <c r="D4844">
        <f>IF(AND(brenna6[[#This Row],[temperatura]] &gt; 0, brenna6[[#This Row],[opad]] &gt; 0),1,0)</f>
        <v>0</v>
      </c>
      <c r="E4844">
        <f>IF(brenna6[[#This Row],[czy deszcz?]] = 1,0,IF(AND(brenna6[[#This Row],[temperatura]]&lt;=0,brenna6[[#This Row],[opad]]&gt;0),1,0))</f>
        <v>0</v>
      </c>
      <c r="F4844">
        <f>IF(AND(brenna6[[#This Row],[czy śnieg?]] = 1,brenna6[[#This Row],[czy deszcz?]]=0),H4843+C4844,IF(brenna6[[#This Row],[czy deszcz?]]=1,0,H4843))</f>
        <v>0</v>
      </c>
      <c r="G4844" s="4">
        <f>IF(AND(F4843 &gt; 4,brenna6[[#This Row],[cm śniegu]]&gt;4),brenna6[[#This Row],[cm śniegu]],0)</f>
        <v>0</v>
      </c>
      <c r="H4844" s="4">
        <f>brenna6[[#This Row],[cm śniegu]]-brenna6[[#This Row],[wyjazd pługu]]</f>
        <v>0</v>
      </c>
      <c r="I4844" s="4">
        <f>IF(brenna6[[#This Row],[wyjazd pługu]] &gt;0,1,0)</f>
        <v>0</v>
      </c>
    </row>
    <row r="4845" spans="1:9" x14ac:dyDescent="0.3">
      <c r="A4845" s="1">
        <v>43667.791666666664</v>
      </c>
      <c r="B4845">
        <v>16</v>
      </c>
      <c r="C4845">
        <v>0</v>
      </c>
      <c r="D4845">
        <f>IF(AND(brenna6[[#This Row],[temperatura]] &gt; 0, brenna6[[#This Row],[opad]] &gt; 0),1,0)</f>
        <v>0</v>
      </c>
      <c r="E4845">
        <f>IF(brenna6[[#This Row],[czy deszcz?]] = 1,0,IF(AND(brenna6[[#This Row],[temperatura]]&lt;=0,brenna6[[#This Row],[opad]]&gt;0),1,0))</f>
        <v>0</v>
      </c>
      <c r="F4845">
        <f>IF(AND(brenna6[[#This Row],[czy śnieg?]] = 1,brenna6[[#This Row],[czy deszcz?]]=0),H4844+C4845,IF(brenna6[[#This Row],[czy deszcz?]]=1,0,H4844))</f>
        <v>0</v>
      </c>
      <c r="G4845" s="4">
        <f>IF(AND(F4844 &gt; 4,brenna6[[#This Row],[cm śniegu]]&gt;4),brenna6[[#This Row],[cm śniegu]],0)</f>
        <v>0</v>
      </c>
      <c r="H4845" s="4">
        <f>brenna6[[#This Row],[cm śniegu]]-brenna6[[#This Row],[wyjazd pługu]]</f>
        <v>0</v>
      </c>
      <c r="I4845" s="4">
        <f>IF(brenna6[[#This Row],[wyjazd pługu]] &gt;0,1,0)</f>
        <v>0</v>
      </c>
    </row>
    <row r="4846" spans="1:9" x14ac:dyDescent="0.3">
      <c r="A4846" s="1">
        <v>43667.833333333336</v>
      </c>
      <c r="B4846">
        <v>15.7</v>
      </c>
      <c r="C4846">
        <v>0</v>
      </c>
      <c r="D4846">
        <f>IF(AND(brenna6[[#This Row],[temperatura]] &gt; 0, brenna6[[#This Row],[opad]] &gt; 0),1,0)</f>
        <v>0</v>
      </c>
      <c r="E4846">
        <f>IF(brenna6[[#This Row],[czy deszcz?]] = 1,0,IF(AND(brenna6[[#This Row],[temperatura]]&lt;=0,brenna6[[#This Row],[opad]]&gt;0),1,0))</f>
        <v>0</v>
      </c>
      <c r="F4846">
        <f>IF(AND(brenna6[[#This Row],[czy śnieg?]] = 1,brenna6[[#This Row],[czy deszcz?]]=0),H4845+C4846,IF(brenna6[[#This Row],[czy deszcz?]]=1,0,H4845))</f>
        <v>0</v>
      </c>
      <c r="G4846" s="4">
        <f>IF(AND(F4845 &gt; 4,brenna6[[#This Row],[cm śniegu]]&gt;4),brenna6[[#This Row],[cm śniegu]],0)</f>
        <v>0</v>
      </c>
      <c r="H4846" s="4">
        <f>brenna6[[#This Row],[cm śniegu]]-brenna6[[#This Row],[wyjazd pługu]]</f>
        <v>0</v>
      </c>
      <c r="I4846" s="4">
        <f>IF(brenna6[[#This Row],[wyjazd pługu]] &gt;0,1,0)</f>
        <v>0</v>
      </c>
    </row>
    <row r="4847" spans="1:9" x14ac:dyDescent="0.3">
      <c r="A4847" s="1">
        <v>43667.875</v>
      </c>
      <c r="B4847">
        <v>15.7</v>
      </c>
      <c r="C4847">
        <v>0</v>
      </c>
      <c r="D4847">
        <f>IF(AND(brenna6[[#This Row],[temperatura]] &gt; 0, brenna6[[#This Row],[opad]] &gt; 0),1,0)</f>
        <v>0</v>
      </c>
      <c r="E4847">
        <f>IF(brenna6[[#This Row],[czy deszcz?]] = 1,0,IF(AND(brenna6[[#This Row],[temperatura]]&lt;=0,brenna6[[#This Row],[opad]]&gt;0),1,0))</f>
        <v>0</v>
      </c>
      <c r="F4847">
        <f>IF(AND(brenna6[[#This Row],[czy śnieg?]] = 1,brenna6[[#This Row],[czy deszcz?]]=0),H4846+C4847,IF(brenna6[[#This Row],[czy deszcz?]]=1,0,H4846))</f>
        <v>0</v>
      </c>
      <c r="G4847" s="4">
        <f>IF(AND(F4846 &gt; 4,brenna6[[#This Row],[cm śniegu]]&gt;4),brenna6[[#This Row],[cm śniegu]],0)</f>
        <v>0</v>
      </c>
      <c r="H4847" s="4">
        <f>brenna6[[#This Row],[cm śniegu]]-brenna6[[#This Row],[wyjazd pługu]]</f>
        <v>0</v>
      </c>
      <c r="I4847" s="4">
        <f>IF(brenna6[[#This Row],[wyjazd pługu]] &gt;0,1,0)</f>
        <v>0</v>
      </c>
    </row>
    <row r="4848" spans="1:9" x14ac:dyDescent="0.3">
      <c r="A4848" s="1">
        <v>43667.916666666664</v>
      </c>
      <c r="B4848">
        <v>15.7</v>
      </c>
      <c r="C4848">
        <v>0</v>
      </c>
      <c r="D4848">
        <f>IF(AND(brenna6[[#This Row],[temperatura]] &gt; 0, brenna6[[#This Row],[opad]] &gt; 0),1,0)</f>
        <v>0</v>
      </c>
      <c r="E4848">
        <f>IF(brenna6[[#This Row],[czy deszcz?]] = 1,0,IF(AND(brenna6[[#This Row],[temperatura]]&lt;=0,brenna6[[#This Row],[opad]]&gt;0),1,0))</f>
        <v>0</v>
      </c>
      <c r="F4848">
        <f>IF(AND(brenna6[[#This Row],[czy śnieg?]] = 1,brenna6[[#This Row],[czy deszcz?]]=0),H4847+C4848,IF(brenna6[[#This Row],[czy deszcz?]]=1,0,H4847))</f>
        <v>0</v>
      </c>
      <c r="G4848" s="4">
        <f>IF(AND(F4847 &gt; 4,brenna6[[#This Row],[cm śniegu]]&gt;4),brenna6[[#This Row],[cm śniegu]],0)</f>
        <v>0</v>
      </c>
      <c r="H4848" s="4">
        <f>brenna6[[#This Row],[cm śniegu]]-brenna6[[#This Row],[wyjazd pługu]]</f>
        <v>0</v>
      </c>
      <c r="I4848" s="4">
        <f>IF(brenna6[[#This Row],[wyjazd pługu]] &gt;0,1,0)</f>
        <v>0</v>
      </c>
    </row>
    <row r="4849" spans="1:9" x14ac:dyDescent="0.3">
      <c r="A4849" s="1">
        <v>43667.958333333336</v>
      </c>
      <c r="B4849">
        <v>16.100000000000001</v>
      </c>
      <c r="C4849">
        <v>0</v>
      </c>
      <c r="D4849">
        <f>IF(AND(brenna6[[#This Row],[temperatura]] &gt; 0, brenna6[[#This Row],[opad]] &gt; 0),1,0)</f>
        <v>0</v>
      </c>
      <c r="E4849">
        <f>IF(brenna6[[#This Row],[czy deszcz?]] = 1,0,IF(AND(brenna6[[#This Row],[temperatura]]&lt;=0,brenna6[[#This Row],[opad]]&gt;0),1,0))</f>
        <v>0</v>
      </c>
      <c r="F4849">
        <f>IF(AND(brenna6[[#This Row],[czy śnieg?]] = 1,brenna6[[#This Row],[czy deszcz?]]=0),H4848+C4849,IF(brenna6[[#This Row],[czy deszcz?]]=1,0,H4848))</f>
        <v>0</v>
      </c>
      <c r="G4849" s="4">
        <f>IF(AND(F4848 &gt; 4,brenna6[[#This Row],[cm śniegu]]&gt;4),brenna6[[#This Row],[cm śniegu]],0)</f>
        <v>0</v>
      </c>
      <c r="H4849" s="4">
        <f>brenna6[[#This Row],[cm śniegu]]-brenna6[[#This Row],[wyjazd pługu]]</f>
        <v>0</v>
      </c>
      <c r="I4849" s="4">
        <f>IF(brenna6[[#This Row],[wyjazd pługu]] &gt;0,1,0)</f>
        <v>0</v>
      </c>
    </row>
    <row r="4850" spans="1:9" x14ac:dyDescent="0.3">
      <c r="A4850" s="1">
        <v>43668</v>
      </c>
      <c r="B4850">
        <v>15.1</v>
      </c>
      <c r="C4850">
        <v>0</v>
      </c>
      <c r="D4850">
        <f>IF(AND(brenna6[[#This Row],[temperatura]] &gt; 0, brenna6[[#This Row],[opad]] &gt; 0),1,0)</f>
        <v>0</v>
      </c>
      <c r="E4850">
        <f>IF(brenna6[[#This Row],[czy deszcz?]] = 1,0,IF(AND(brenna6[[#This Row],[temperatura]]&lt;=0,brenna6[[#This Row],[opad]]&gt;0),1,0))</f>
        <v>0</v>
      </c>
      <c r="F4850">
        <f>IF(AND(brenna6[[#This Row],[czy śnieg?]] = 1,brenna6[[#This Row],[czy deszcz?]]=0),H4849+C4850,IF(brenna6[[#This Row],[czy deszcz?]]=1,0,H4849))</f>
        <v>0</v>
      </c>
      <c r="G4850" s="4">
        <f>IF(AND(F4849 &gt; 4,brenna6[[#This Row],[cm śniegu]]&gt;4),brenna6[[#This Row],[cm śniegu]],0)</f>
        <v>0</v>
      </c>
      <c r="H4850" s="4">
        <f>brenna6[[#This Row],[cm śniegu]]-brenna6[[#This Row],[wyjazd pługu]]</f>
        <v>0</v>
      </c>
      <c r="I4850" s="4">
        <f>IF(brenna6[[#This Row],[wyjazd pługu]] &gt;0,1,0)</f>
        <v>0</v>
      </c>
    </row>
    <row r="4851" spans="1:9" x14ac:dyDescent="0.3">
      <c r="A4851" s="1">
        <v>43668.041666666664</v>
      </c>
      <c r="B4851">
        <v>15.1</v>
      </c>
      <c r="C4851">
        <v>0</v>
      </c>
      <c r="D4851">
        <f>IF(AND(brenna6[[#This Row],[temperatura]] &gt; 0, brenna6[[#This Row],[opad]] &gt; 0),1,0)</f>
        <v>0</v>
      </c>
      <c r="E4851">
        <f>IF(brenna6[[#This Row],[czy deszcz?]] = 1,0,IF(AND(brenna6[[#This Row],[temperatura]]&lt;=0,brenna6[[#This Row],[opad]]&gt;0),1,0))</f>
        <v>0</v>
      </c>
      <c r="F4851">
        <f>IF(AND(brenna6[[#This Row],[czy śnieg?]] = 1,brenna6[[#This Row],[czy deszcz?]]=0),H4850+C4851,IF(brenna6[[#This Row],[czy deszcz?]]=1,0,H4850))</f>
        <v>0</v>
      </c>
      <c r="G4851" s="4">
        <f>IF(AND(F4850 &gt; 4,brenna6[[#This Row],[cm śniegu]]&gt;4),brenna6[[#This Row],[cm śniegu]],0)</f>
        <v>0</v>
      </c>
      <c r="H4851" s="4">
        <f>brenna6[[#This Row],[cm śniegu]]-brenna6[[#This Row],[wyjazd pługu]]</f>
        <v>0</v>
      </c>
      <c r="I4851" s="4">
        <f>IF(brenna6[[#This Row],[wyjazd pługu]] &gt;0,1,0)</f>
        <v>0</v>
      </c>
    </row>
    <row r="4852" spans="1:9" x14ac:dyDescent="0.3">
      <c r="A4852" s="1">
        <v>43668.083333333336</v>
      </c>
      <c r="B4852">
        <v>15</v>
      </c>
      <c r="C4852">
        <v>0</v>
      </c>
      <c r="D4852">
        <f>IF(AND(brenna6[[#This Row],[temperatura]] &gt; 0, brenna6[[#This Row],[opad]] &gt; 0),1,0)</f>
        <v>0</v>
      </c>
      <c r="E4852">
        <f>IF(brenna6[[#This Row],[czy deszcz?]] = 1,0,IF(AND(brenna6[[#This Row],[temperatura]]&lt;=0,brenna6[[#This Row],[opad]]&gt;0),1,0))</f>
        <v>0</v>
      </c>
      <c r="F4852">
        <f>IF(AND(brenna6[[#This Row],[czy śnieg?]] = 1,brenna6[[#This Row],[czy deszcz?]]=0),H4851+C4852,IF(brenna6[[#This Row],[czy deszcz?]]=1,0,H4851))</f>
        <v>0</v>
      </c>
      <c r="G4852" s="4">
        <f>IF(AND(F4851 &gt; 4,brenna6[[#This Row],[cm śniegu]]&gt;4),brenna6[[#This Row],[cm śniegu]],0)</f>
        <v>0</v>
      </c>
      <c r="H4852" s="4">
        <f>brenna6[[#This Row],[cm śniegu]]-brenna6[[#This Row],[wyjazd pługu]]</f>
        <v>0</v>
      </c>
      <c r="I4852" s="4">
        <f>IF(brenna6[[#This Row],[wyjazd pługu]] &gt;0,1,0)</f>
        <v>0</v>
      </c>
    </row>
    <row r="4853" spans="1:9" x14ac:dyDescent="0.3">
      <c r="A4853" s="1">
        <v>43668.125</v>
      </c>
      <c r="B4853">
        <v>15</v>
      </c>
      <c r="C4853">
        <v>0</v>
      </c>
      <c r="D4853">
        <f>IF(AND(brenna6[[#This Row],[temperatura]] &gt; 0, brenna6[[#This Row],[opad]] &gt; 0),1,0)</f>
        <v>0</v>
      </c>
      <c r="E4853">
        <f>IF(brenna6[[#This Row],[czy deszcz?]] = 1,0,IF(AND(brenna6[[#This Row],[temperatura]]&lt;=0,brenna6[[#This Row],[opad]]&gt;0),1,0))</f>
        <v>0</v>
      </c>
      <c r="F4853">
        <f>IF(AND(brenna6[[#This Row],[czy śnieg?]] = 1,brenna6[[#This Row],[czy deszcz?]]=0),H4852+C4853,IF(brenna6[[#This Row],[czy deszcz?]]=1,0,H4852))</f>
        <v>0</v>
      </c>
      <c r="G4853" s="4">
        <f>IF(AND(F4852 &gt; 4,brenna6[[#This Row],[cm śniegu]]&gt;4),brenna6[[#This Row],[cm śniegu]],0)</f>
        <v>0</v>
      </c>
      <c r="H4853" s="4">
        <f>brenna6[[#This Row],[cm śniegu]]-brenna6[[#This Row],[wyjazd pługu]]</f>
        <v>0</v>
      </c>
      <c r="I4853" s="4">
        <f>IF(brenna6[[#This Row],[wyjazd pługu]] &gt;0,1,0)</f>
        <v>0</v>
      </c>
    </row>
    <row r="4854" spans="1:9" x14ac:dyDescent="0.3">
      <c r="A4854" s="1">
        <v>43668.166666666664</v>
      </c>
      <c r="B4854">
        <v>15</v>
      </c>
      <c r="C4854">
        <v>0</v>
      </c>
      <c r="D4854">
        <f>IF(AND(brenna6[[#This Row],[temperatura]] &gt; 0, brenna6[[#This Row],[opad]] &gt; 0),1,0)</f>
        <v>0</v>
      </c>
      <c r="E4854">
        <f>IF(brenna6[[#This Row],[czy deszcz?]] = 1,0,IF(AND(brenna6[[#This Row],[temperatura]]&lt;=0,brenna6[[#This Row],[opad]]&gt;0),1,0))</f>
        <v>0</v>
      </c>
      <c r="F4854">
        <f>IF(AND(brenna6[[#This Row],[czy śnieg?]] = 1,brenna6[[#This Row],[czy deszcz?]]=0),H4853+C4854,IF(brenna6[[#This Row],[czy deszcz?]]=1,0,H4853))</f>
        <v>0</v>
      </c>
      <c r="G4854" s="4">
        <f>IF(AND(F4853 &gt; 4,brenna6[[#This Row],[cm śniegu]]&gt;4),brenna6[[#This Row],[cm śniegu]],0)</f>
        <v>0</v>
      </c>
      <c r="H4854" s="4">
        <f>brenna6[[#This Row],[cm śniegu]]-brenna6[[#This Row],[wyjazd pługu]]</f>
        <v>0</v>
      </c>
      <c r="I4854" s="4">
        <f>IF(brenna6[[#This Row],[wyjazd pługu]] &gt;0,1,0)</f>
        <v>0</v>
      </c>
    </row>
    <row r="4855" spans="1:9" x14ac:dyDescent="0.3">
      <c r="A4855" s="1">
        <v>43668.208333333336</v>
      </c>
      <c r="B4855">
        <v>14.9</v>
      </c>
      <c r="C4855">
        <v>0</v>
      </c>
      <c r="D4855">
        <f>IF(AND(brenna6[[#This Row],[temperatura]] &gt; 0, brenna6[[#This Row],[opad]] &gt; 0),1,0)</f>
        <v>0</v>
      </c>
      <c r="E4855">
        <f>IF(brenna6[[#This Row],[czy deszcz?]] = 1,0,IF(AND(brenna6[[#This Row],[temperatura]]&lt;=0,brenna6[[#This Row],[opad]]&gt;0),1,0))</f>
        <v>0</v>
      </c>
      <c r="F4855">
        <f>IF(AND(brenna6[[#This Row],[czy śnieg?]] = 1,brenna6[[#This Row],[czy deszcz?]]=0),H4854+C4855,IF(brenna6[[#This Row],[czy deszcz?]]=1,0,H4854))</f>
        <v>0</v>
      </c>
      <c r="G4855" s="4">
        <f>IF(AND(F4854 &gt; 4,brenna6[[#This Row],[cm śniegu]]&gt;4),brenna6[[#This Row],[cm śniegu]],0)</f>
        <v>0</v>
      </c>
      <c r="H4855" s="4">
        <f>brenna6[[#This Row],[cm śniegu]]-brenna6[[#This Row],[wyjazd pługu]]</f>
        <v>0</v>
      </c>
      <c r="I4855" s="4">
        <f>IF(brenna6[[#This Row],[wyjazd pługu]] &gt;0,1,0)</f>
        <v>0</v>
      </c>
    </row>
    <row r="4856" spans="1:9" x14ac:dyDescent="0.3">
      <c r="A4856" s="1">
        <v>43668.25</v>
      </c>
      <c r="B4856">
        <v>16.3</v>
      </c>
      <c r="C4856">
        <v>0</v>
      </c>
      <c r="D4856">
        <f>IF(AND(brenna6[[#This Row],[temperatura]] &gt; 0, brenna6[[#This Row],[opad]] &gt; 0),1,0)</f>
        <v>0</v>
      </c>
      <c r="E4856">
        <f>IF(brenna6[[#This Row],[czy deszcz?]] = 1,0,IF(AND(brenna6[[#This Row],[temperatura]]&lt;=0,brenna6[[#This Row],[opad]]&gt;0),1,0))</f>
        <v>0</v>
      </c>
      <c r="F4856">
        <f>IF(AND(brenna6[[#This Row],[czy śnieg?]] = 1,brenna6[[#This Row],[czy deszcz?]]=0),H4855+C4856,IF(brenna6[[#This Row],[czy deszcz?]]=1,0,H4855))</f>
        <v>0</v>
      </c>
      <c r="G4856" s="4">
        <f>IF(AND(F4855 &gt; 4,brenna6[[#This Row],[cm śniegu]]&gt;4),brenna6[[#This Row],[cm śniegu]],0)</f>
        <v>0</v>
      </c>
      <c r="H4856" s="4">
        <f>brenna6[[#This Row],[cm śniegu]]-brenna6[[#This Row],[wyjazd pługu]]</f>
        <v>0</v>
      </c>
      <c r="I4856" s="4">
        <f>IF(brenna6[[#This Row],[wyjazd pługu]] &gt;0,1,0)</f>
        <v>0</v>
      </c>
    </row>
    <row r="4857" spans="1:9" x14ac:dyDescent="0.3">
      <c r="A4857" s="1">
        <v>43668.291666666664</v>
      </c>
      <c r="B4857">
        <v>17.3</v>
      </c>
      <c r="C4857">
        <v>0</v>
      </c>
      <c r="D4857">
        <f>IF(AND(brenna6[[#This Row],[temperatura]] &gt; 0, brenna6[[#This Row],[opad]] &gt; 0),1,0)</f>
        <v>0</v>
      </c>
      <c r="E4857">
        <f>IF(brenna6[[#This Row],[czy deszcz?]] = 1,0,IF(AND(brenna6[[#This Row],[temperatura]]&lt;=0,brenna6[[#This Row],[opad]]&gt;0),1,0))</f>
        <v>0</v>
      </c>
      <c r="F4857">
        <f>IF(AND(brenna6[[#This Row],[czy śnieg?]] = 1,brenna6[[#This Row],[czy deszcz?]]=0),H4856+C4857,IF(brenna6[[#This Row],[czy deszcz?]]=1,0,H4856))</f>
        <v>0</v>
      </c>
      <c r="G4857" s="4">
        <f>IF(AND(F4856 &gt; 4,brenna6[[#This Row],[cm śniegu]]&gt;4),brenna6[[#This Row],[cm śniegu]],0)</f>
        <v>0</v>
      </c>
      <c r="H4857" s="4">
        <f>brenna6[[#This Row],[cm śniegu]]-brenna6[[#This Row],[wyjazd pługu]]</f>
        <v>0</v>
      </c>
      <c r="I4857" s="4">
        <f>IF(brenna6[[#This Row],[wyjazd pługu]] &gt;0,1,0)</f>
        <v>0</v>
      </c>
    </row>
    <row r="4858" spans="1:9" x14ac:dyDescent="0.3">
      <c r="A4858" s="1">
        <v>43668.333333333336</v>
      </c>
      <c r="B4858">
        <v>18</v>
      </c>
      <c r="C4858">
        <v>0</v>
      </c>
      <c r="D4858">
        <f>IF(AND(brenna6[[#This Row],[temperatura]] &gt; 0, brenna6[[#This Row],[opad]] &gt; 0),1,0)</f>
        <v>0</v>
      </c>
      <c r="E4858">
        <f>IF(brenna6[[#This Row],[czy deszcz?]] = 1,0,IF(AND(brenna6[[#This Row],[temperatura]]&lt;=0,brenna6[[#This Row],[opad]]&gt;0),1,0))</f>
        <v>0</v>
      </c>
      <c r="F4858">
        <f>IF(AND(brenna6[[#This Row],[czy śnieg?]] = 1,brenna6[[#This Row],[czy deszcz?]]=0),H4857+C4858,IF(brenna6[[#This Row],[czy deszcz?]]=1,0,H4857))</f>
        <v>0</v>
      </c>
      <c r="G4858" s="4">
        <f>IF(AND(F4857 &gt; 4,brenna6[[#This Row],[cm śniegu]]&gt;4),brenna6[[#This Row],[cm śniegu]],0)</f>
        <v>0</v>
      </c>
      <c r="H4858" s="4">
        <f>brenna6[[#This Row],[cm śniegu]]-brenna6[[#This Row],[wyjazd pługu]]</f>
        <v>0</v>
      </c>
      <c r="I4858" s="4">
        <f>IF(brenna6[[#This Row],[wyjazd pługu]] &gt;0,1,0)</f>
        <v>0</v>
      </c>
    </row>
    <row r="4859" spans="1:9" x14ac:dyDescent="0.3">
      <c r="A4859" s="1">
        <v>43668.375</v>
      </c>
      <c r="B4859">
        <v>18.7</v>
      </c>
      <c r="C4859">
        <v>0</v>
      </c>
      <c r="D4859">
        <f>IF(AND(brenna6[[#This Row],[temperatura]] &gt; 0, brenna6[[#This Row],[opad]] &gt; 0),1,0)</f>
        <v>0</v>
      </c>
      <c r="E4859">
        <f>IF(brenna6[[#This Row],[czy deszcz?]] = 1,0,IF(AND(brenna6[[#This Row],[temperatura]]&lt;=0,brenna6[[#This Row],[opad]]&gt;0),1,0))</f>
        <v>0</v>
      </c>
      <c r="F4859">
        <f>IF(AND(brenna6[[#This Row],[czy śnieg?]] = 1,brenna6[[#This Row],[czy deszcz?]]=0),H4858+C4859,IF(brenna6[[#This Row],[czy deszcz?]]=1,0,H4858))</f>
        <v>0</v>
      </c>
      <c r="G4859" s="4">
        <f>IF(AND(F4858 &gt; 4,brenna6[[#This Row],[cm śniegu]]&gt;4),brenna6[[#This Row],[cm śniegu]],0)</f>
        <v>0</v>
      </c>
      <c r="H4859" s="4">
        <f>brenna6[[#This Row],[cm śniegu]]-brenna6[[#This Row],[wyjazd pługu]]</f>
        <v>0</v>
      </c>
      <c r="I4859" s="4">
        <f>IF(brenna6[[#This Row],[wyjazd pługu]] &gt;0,1,0)</f>
        <v>0</v>
      </c>
    </row>
    <row r="4860" spans="1:9" x14ac:dyDescent="0.3">
      <c r="A4860" s="1">
        <v>43668.416666666664</v>
      </c>
      <c r="B4860">
        <v>19.3</v>
      </c>
      <c r="C4860">
        <v>0</v>
      </c>
      <c r="D4860">
        <f>IF(AND(brenna6[[#This Row],[temperatura]] &gt; 0, brenna6[[#This Row],[opad]] &gt; 0),1,0)</f>
        <v>0</v>
      </c>
      <c r="E4860">
        <f>IF(brenna6[[#This Row],[czy deszcz?]] = 1,0,IF(AND(brenna6[[#This Row],[temperatura]]&lt;=0,brenna6[[#This Row],[opad]]&gt;0),1,0))</f>
        <v>0</v>
      </c>
      <c r="F4860">
        <f>IF(AND(brenna6[[#This Row],[czy śnieg?]] = 1,brenna6[[#This Row],[czy deszcz?]]=0),H4859+C4860,IF(brenna6[[#This Row],[czy deszcz?]]=1,0,H4859))</f>
        <v>0</v>
      </c>
      <c r="G4860" s="4">
        <f>IF(AND(F4859 &gt; 4,brenna6[[#This Row],[cm śniegu]]&gt;4),brenna6[[#This Row],[cm śniegu]],0)</f>
        <v>0</v>
      </c>
      <c r="H4860" s="4">
        <f>brenna6[[#This Row],[cm śniegu]]-brenna6[[#This Row],[wyjazd pługu]]</f>
        <v>0</v>
      </c>
      <c r="I4860" s="4">
        <f>IF(brenna6[[#This Row],[wyjazd pługu]] &gt;0,1,0)</f>
        <v>0</v>
      </c>
    </row>
    <row r="4861" spans="1:9" x14ac:dyDescent="0.3">
      <c r="A4861" s="1">
        <v>43668.458333333336</v>
      </c>
      <c r="B4861">
        <v>20.100000000000001</v>
      </c>
      <c r="C4861">
        <v>0</v>
      </c>
      <c r="D4861">
        <f>IF(AND(brenna6[[#This Row],[temperatura]] &gt; 0, brenna6[[#This Row],[opad]] &gt; 0),1,0)</f>
        <v>0</v>
      </c>
      <c r="E4861">
        <f>IF(brenna6[[#This Row],[czy deszcz?]] = 1,0,IF(AND(brenna6[[#This Row],[temperatura]]&lt;=0,brenna6[[#This Row],[opad]]&gt;0),1,0))</f>
        <v>0</v>
      </c>
      <c r="F4861">
        <f>IF(AND(brenna6[[#This Row],[czy śnieg?]] = 1,brenna6[[#This Row],[czy deszcz?]]=0),H4860+C4861,IF(brenna6[[#This Row],[czy deszcz?]]=1,0,H4860))</f>
        <v>0</v>
      </c>
      <c r="G4861" s="4">
        <f>IF(AND(F4860 &gt; 4,brenna6[[#This Row],[cm śniegu]]&gt;4),brenna6[[#This Row],[cm śniegu]],0)</f>
        <v>0</v>
      </c>
      <c r="H4861" s="4">
        <f>brenna6[[#This Row],[cm śniegu]]-brenna6[[#This Row],[wyjazd pługu]]</f>
        <v>0</v>
      </c>
      <c r="I4861" s="4">
        <f>IF(brenna6[[#This Row],[wyjazd pługu]] &gt;0,1,0)</f>
        <v>0</v>
      </c>
    </row>
    <row r="4862" spans="1:9" x14ac:dyDescent="0.3">
      <c r="A4862" s="1">
        <v>43668.5</v>
      </c>
      <c r="B4862">
        <v>21.2</v>
      </c>
      <c r="C4862">
        <v>0</v>
      </c>
      <c r="D4862">
        <f>IF(AND(brenna6[[#This Row],[temperatura]] &gt; 0, brenna6[[#This Row],[opad]] &gt; 0),1,0)</f>
        <v>0</v>
      </c>
      <c r="E4862">
        <f>IF(brenna6[[#This Row],[czy deszcz?]] = 1,0,IF(AND(brenna6[[#This Row],[temperatura]]&lt;=0,brenna6[[#This Row],[opad]]&gt;0),1,0))</f>
        <v>0</v>
      </c>
      <c r="F4862">
        <f>IF(AND(brenna6[[#This Row],[czy śnieg?]] = 1,brenna6[[#This Row],[czy deszcz?]]=0),H4861+C4862,IF(brenna6[[#This Row],[czy deszcz?]]=1,0,H4861))</f>
        <v>0</v>
      </c>
      <c r="G4862" s="4">
        <f>IF(AND(F4861 &gt; 4,brenna6[[#This Row],[cm śniegu]]&gt;4),brenna6[[#This Row],[cm śniegu]],0)</f>
        <v>0</v>
      </c>
      <c r="H4862" s="4">
        <f>brenna6[[#This Row],[cm śniegu]]-brenna6[[#This Row],[wyjazd pługu]]</f>
        <v>0</v>
      </c>
      <c r="I4862" s="4">
        <f>IF(brenna6[[#This Row],[wyjazd pługu]] &gt;0,1,0)</f>
        <v>0</v>
      </c>
    </row>
    <row r="4863" spans="1:9" x14ac:dyDescent="0.3">
      <c r="A4863" s="1">
        <v>43668.541666666664</v>
      </c>
      <c r="B4863">
        <v>21.6</v>
      </c>
      <c r="C4863">
        <v>0</v>
      </c>
      <c r="D4863">
        <f>IF(AND(brenna6[[#This Row],[temperatura]] &gt; 0, brenna6[[#This Row],[opad]] &gt; 0),1,0)</f>
        <v>0</v>
      </c>
      <c r="E4863">
        <f>IF(brenna6[[#This Row],[czy deszcz?]] = 1,0,IF(AND(brenna6[[#This Row],[temperatura]]&lt;=0,brenna6[[#This Row],[opad]]&gt;0),1,0))</f>
        <v>0</v>
      </c>
      <c r="F4863">
        <f>IF(AND(brenna6[[#This Row],[czy śnieg?]] = 1,brenna6[[#This Row],[czy deszcz?]]=0),H4862+C4863,IF(brenna6[[#This Row],[czy deszcz?]]=1,0,H4862))</f>
        <v>0</v>
      </c>
      <c r="G4863" s="4">
        <f>IF(AND(F4862 &gt; 4,brenna6[[#This Row],[cm śniegu]]&gt;4),brenna6[[#This Row],[cm śniegu]],0)</f>
        <v>0</v>
      </c>
      <c r="H4863" s="4">
        <f>brenna6[[#This Row],[cm śniegu]]-brenna6[[#This Row],[wyjazd pługu]]</f>
        <v>0</v>
      </c>
      <c r="I4863" s="4">
        <f>IF(brenna6[[#This Row],[wyjazd pługu]] &gt;0,1,0)</f>
        <v>0</v>
      </c>
    </row>
    <row r="4864" spans="1:9" x14ac:dyDescent="0.3">
      <c r="A4864" s="1">
        <v>43668.583333333336</v>
      </c>
      <c r="B4864">
        <v>21.5</v>
      </c>
      <c r="C4864">
        <v>0</v>
      </c>
      <c r="D4864">
        <f>IF(AND(brenna6[[#This Row],[temperatura]] &gt; 0, brenna6[[#This Row],[opad]] &gt; 0),1,0)</f>
        <v>0</v>
      </c>
      <c r="E4864">
        <f>IF(brenna6[[#This Row],[czy deszcz?]] = 1,0,IF(AND(brenna6[[#This Row],[temperatura]]&lt;=0,brenna6[[#This Row],[opad]]&gt;0),1,0))</f>
        <v>0</v>
      </c>
      <c r="F4864">
        <f>IF(AND(brenna6[[#This Row],[czy śnieg?]] = 1,brenna6[[#This Row],[czy deszcz?]]=0),H4863+C4864,IF(brenna6[[#This Row],[czy deszcz?]]=1,0,H4863))</f>
        <v>0</v>
      </c>
      <c r="G4864" s="4">
        <f>IF(AND(F4863 &gt; 4,brenna6[[#This Row],[cm śniegu]]&gt;4),brenna6[[#This Row],[cm śniegu]],0)</f>
        <v>0</v>
      </c>
      <c r="H4864" s="4">
        <f>brenna6[[#This Row],[cm śniegu]]-brenna6[[#This Row],[wyjazd pługu]]</f>
        <v>0</v>
      </c>
      <c r="I4864" s="4">
        <f>IF(brenna6[[#This Row],[wyjazd pługu]] &gt;0,1,0)</f>
        <v>0</v>
      </c>
    </row>
    <row r="4865" spans="1:9" x14ac:dyDescent="0.3">
      <c r="A4865" s="1">
        <v>43668.625</v>
      </c>
      <c r="B4865">
        <v>21.6</v>
      </c>
      <c r="C4865">
        <v>0</v>
      </c>
      <c r="D4865">
        <f>IF(AND(brenna6[[#This Row],[temperatura]] &gt; 0, brenna6[[#This Row],[opad]] &gt; 0),1,0)</f>
        <v>0</v>
      </c>
      <c r="E4865">
        <f>IF(brenna6[[#This Row],[czy deszcz?]] = 1,0,IF(AND(brenna6[[#This Row],[temperatura]]&lt;=0,brenna6[[#This Row],[opad]]&gt;0),1,0))</f>
        <v>0</v>
      </c>
      <c r="F4865">
        <f>IF(AND(brenna6[[#This Row],[czy śnieg?]] = 1,brenna6[[#This Row],[czy deszcz?]]=0),H4864+C4865,IF(brenna6[[#This Row],[czy deszcz?]]=1,0,H4864))</f>
        <v>0</v>
      </c>
      <c r="G4865" s="4">
        <f>IF(AND(F4864 &gt; 4,brenna6[[#This Row],[cm śniegu]]&gt;4),brenna6[[#This Row],[cm śniegu]],0)</f>
        <v>0</v>
      </c>
      <c r="H4865" s="4">
        <f>brenna6[[#This Row],[cm śniegu]]-brenna6[[#This Row],[wyjazd pługu]]</f>
        <v>0</v>
      </c>
      <c r="I4865" s="4">
        <f>IF(brenna6[[#This Row],[wyjazd pługu]] &gt;0,1,0)</f>
        <v>0</v>
      </c>
    </row>
    <row r="4866" spans="1:9" x14ac:dyDescent="0.3">
      <c r="A4866" s="1">
        <v>43668.666666666664</v>
      </c>
      <c r="B4866">
        <v>21</v>
      </c>
      <c r="C4866">
        <v>0</v>
      </c>
      <c r="D4866">
        <f>IF(AND(brenna6[[#This Row],[temperatura]] &gt; 0, brenna6[[#This Row],[opad]] &gt; 0),1,0)</f>
        <v>0</v>
      </c>
      <c r="E4866">
        <f>IF(brenna6[[#This Row],[czy deszcz?]] = 1,0,IF(AND(brenna6[[#This Row],[temperatura]]&lt;=0,brenna6[[#This Row],[opad]]&gt;0),1,0))</f>
        <v>0</v>
      </c>
      <c r="F4866">
        <f>IF(AND(brenna6[[#This Row],[czy śnieg?]] = 1,brenna6[[#This Row],[czy deszcz?]]=0),H4865+C4866,IF(brenna6[[#This Row],[czy deszcz?]]=1,0,H4865))</f>
        <v>0</v>
      </c>
      <c r="G4866" s="4">
        <f>IF(AND(F4865 &gt; 4,brenna6[[#This Row],[cm śniegu]]&gt;4),brenna6[[#This Row],[cm śniegu]],0)</f>
        <v>0</v>
      </c>
      <c r="H4866" s="4">
        <f>brenna6[[#This Row],[cm śniegu]]-brenna6[[#This Row],[wyjazd pługu]]</f>
        <v>0</v>
      </c>
      <c r="I4866" s="4">
        <f>IF(brenna6[[#This Row],[wyjazd pługu]] &gt;0,1,0)</f>
        <v>0</v>
      </c>
    </row>
    <row r="4867" spans="1:9" x14ac:dyDescent="0.3">
      <c r="A4867" s="1">
        <v>43668.708333333336</v>
      </c>
      <c r="B4867">
        <v>21</v>
      </c>
      <c r="C4867">
        <v>0</v>
      </c>
      <c r="D4867">
        <f>IF(AND(brenna6[[#This Row],[temperatura]] &gt; 0, brenna6[[#This Row],[opad]] &gt; 0),1,0)</f>
        <v>0</v>
      </c>
      <c r="E4867">
        <f>IF(brenna6[[#This Row],[czy deszcz?]] = 1,0,IF(AND(brenna6[[#This Row],[temperatura]]&lt;=0,brenna6[[#This Row],[opad]]&gt;0),1,0))</f>
        <v>0</v>
      </c>
      <c r="F4867">
        <f>IF(AND(brenna6[[#This Row],[czy śnieg?]] = 1,brenna6[[#This Row],[czy deszcz?]]=0),H4866+C4867,IF(brenna6[[#This Row],[czy deszcz?]]=1,0,H4866))</f>
        <v>0</v>
      </c>
      <c r="G4867" s="4">
        <f>IF(AND(F4866 &gt; 4,brenna6[[#This Row],[cm śniegu]]&gt;4),brenna6[[#This Row],[cm śniegu]],0)</f>
        <v>0</v>
      </c>
      <c r="H4867" s="4">
        <f>brenna6[[#This Row],[cm śniegu]]-brenna6[[#This Row],[wyjazd pługu]]</f>
        <v>0</v>
      </c>
      <c r="I4867" s="4">
        <f>IF(brenna6[[#This Row],[wyjazd pługu]] &gt;0,1,0)</f>
        <v>0</v>
      </c>
    </row>
    <row r="4868" spans="1:9" x14ac:dyDescent="0.3">
      <c r="A4868" s="1">
        <v>43668.75</v>
      </c>
      <c r="B4868">
        <v>20.3</v>
      </c>
      <c r="C4868">
        <v>0</v>
      </c>
      <c r="D4868">
        <f>IF(AND(brenna6[[#This Row],[temperatura]] &gt; 0, brenna6[[#This Row],[opad]] &gt; 0),1,0)</f>
        <v>0</v>
      </c>
      <c r="E4868">
        <f>IF(brenna6[[#This Row],[czy deszcz?]] = 1,0,IF(AND(brenna6[[#This Row],[temperatura]]&lt;=0,brenna6[[#This Row],[opad]]&gt;0),1,0))</f>
        <v>0</v>
      </c>
      <c r="F4868">
        <f>IF(AND(brenna6[[#This Row],[czy śnieg?]] = 1,brenna6[[#This Row],[czy deszcz?]]=0),H4867+C4868,IF(brenna6[[#This Row],[czy deszcz?]]=1,0,H4867))</f>
        <v>0</v>
      </c>
      <c r="G4868" s="4">
        <f>IF(AND(F4867 &gt; 4,brenna6[[#This Row],[cm śniegu]]&gt;4),brenna6[[#This Row],[cm śniegu]],0)</f>
        <v>0</v>
      </c>
      <c r="H4868" s="4">
        <f>brenna6[[#This Row],[cm śniegu]]-brenna6[[#This Row],[wyjazd pługu]]</f>
        <v>0</v>
      </c>
      <c r="I4868" s="4">
        <f>IF(brenna6[[#This Row],[wyjazd pługu]] &gt;0,1,0)</f>
        <v>0</v>
      </c>
    </row>
    <row r="4869" spans="1:9" x14ac:dyDescent="0.3">
      <c r="A4869" s="1">
        <v>43668.791666666664</v>
      </c>
      <c r="B4869">
        <v>19</v>
      </c>
      <c r="C4869">
        <v>0</v>
      </c>
      <c r="D4869">
        <f>IF(AND(brenna6[[#This Row],[temperatura]] &gt; 0, brenna6[[#This Row],[opad]] &gt; 0),1,0)</f>
        <v>0</v>
      </c>
      <c r="E4869">
        <f>IF(brenna6[[#This Row],[czy deszcz?]] = 1,0,IF(AND(brenna6[[#This Row],[temperatura]]&lt;=0,brenna6[[#This Row],[opad]]&gt;0),1,0))</f>
        <v>0</v>
      </c>
      <c r="F4869">
        <f>IF(AND(brenna6[[#This Row],[czy śnieg?]] = 1,brenna6[[#This Row],[czy deszcz?]]=0),H4868+C4869,IF(brenna6[[#This Row],[czy deszcz?]]=1,0,H4868))</f>
        <v>0</v>
      </c>
      <c r="G4869" s="4">
        <f>IF(AND(F4868 &gt; 4,brenna6[[#This Row],[cm śniegu]]&gt;4),brenna6[[#This Row],[cm śniegu]],0)</f>
        <v>0</v>
      </c>
      <c r="H4869" s="4">
        <f>brenna6[[#This Row],[cm śniegu]]-brenna6[[#This Row],[wyjazd pługu]]</f>
        <v>0</v>
      </c>
      <c r="I4869" s="4">
        <f>IF(brenna6[[#This Row],[wyjazd pługu]] &gt;0,1,0)</f>
        <v>0</v>
      </c>
    </row>
    <row r="4870" spans="1:9" x14ac:dyDescent="0.3">
      <c r="A4870" s="1">
        <v>43668.833333333336</v>
      </c>
      <c r="B4870">
        <v>18.399999999999999</v>
      </c>
      <c r="C4870">
        <v>0</v>
      </c>
      <c r="D4870">
        <f>IF(AND(brenna6[[#This Row],[temperatura]] &gt; 0, brenna6[[#This Row],[opad]] &gt; 0),1,0)</f>
        <v>0</v>
      </c>
      <c r="E4870">
        <f>IF(brenna6[[#This Row],[czy deszcz?]] = 1,0,IF(AND(brenna6[[#This Row],[temperatura]]&lt;=0,brenna6[[#This Row],[opad]]&gt;0),1,0))</f>
        <v>0</v>
      </c>
      <c r="F4870">
        <f>IF(AND(brenna6[[#This Row],[czy śnieg?]] = 1,brenna6[[#This Row],[czy deszcz?]]=0),H4869+C4870,IF(brenna6[[#This Row],[czy deszcz?]]=1,0,H4869))</f>
        <v>0</v>
      </c>
      <c r="G4870" s="4">
        <f>IF(AND(F4869 &gt; 4,brenna6[[#This Row],[cm śniegu]]&gt;4),brenna6[[#This Row],[cm śniegu]],0)</f>
        <v>0</v>
      </c>
      <c r="H4870" s="4">
        <f>brenna6[[#This Row],[cm śniegu]]-brenna6[[#This Row],[wyjazd pługu]]</f>
        <v>0</v>
      </c>
      <c r="I4870" s="4">
        <f>IF(brenna6[[#This Row],[wyjazd pługu]] &gt;0,1,0)</f>
        <v>0</v>
      </c>
    </row>
    <row r="4871" spans="1:9" x14ac:dyDescent="0.3">
      <c r="A4871" s="1">
        <v>43668.875</v>
      </c>
      <c r="B4871">
        <v>18.3</v>
      </c>
      <c r="C4871">
        <v>0</v>
      </c>
      <c r="D4871">
        <f>IF(AND(brenna6[[#This Row],[temperatura]] &gt; 0, brenna6[[#This Row],[opad]] &gt; 0),1,0)</f>
        <v>0</v>
      </c>
      <c r="E4871">
        <f>IF(brenna6[[#This Row],[czy deszcz?]] = 1,0,IF(AND(brenna6[[#This Row],[temperatura]]&lt;=0,brenna6[[#This Row],[opad]]&gt;0),1,0))</f>
        <v>0</v>
      </c>
      <c r="F4871">
        <f>IF(AND(brenna6[[#This Row],[czy śnieg?]] = 1,brenna6[[#This Row],[czy deszcz?]]=0),H4870+C4871,IF(brenna6[[#This Row],[czy deszcz?]]=1,0,H4870))</f>
        <v>0</v>
      </c>
      <c r="G4871" s="4">
        <f>IF(AND(F4870 &gt; 4,brenna6[[#This Row],[cm śniegu]]&gt;4),brenna6[[#This Row],[cm śniegu]],0)</f>
        <v>0</v>
      </c>
      <c r="H4871" s="4">
        <f>brenna6[[#This Row],[cm śniegu]]-brenna6[[#This Row],[wyjazd pługu]]</f>
        <v>0</v>
      </c>
      <c r="I4871" s="4">
        <f>IF(brenna6[[#This Row],[wyjazd pługu]] &gt;0,1,0)</f>
        <v>0</v>
      </c>
    </row>
    <row r="4872" spans="1:9" x14ac:dyDescent="0.3">
      <c r="A4872" s="1">
        <v>43668.916666666664</v>
      </c>
      <c r="B4872">
        <v>18.2</v>
      </c>
      <c r="C4872">
        <v>0</v>
      </c>
      <c r="D4872">
        <f>IF(AND(brenna6[[#This Row],[temperatura]] &gt; 0, brenna6[[#This Row],[opad]] &gt; 0),1,0)</f>
        <v>0</v>
      </c>
      <c r="E4872">
        <f>IF(brenna6[[#This Row],[czy deszcz?]] = 1,0,IF(AND(brenna6[[#This Row],[temperatura]]&lt;=0,brenna6[[#This Row],[opad]]&gt;0),1,0))</f>
        <v>0</v>
      </c>
      <c r="F4872">
        <f>IF(AND(brenna6[[#This Row],[czy śnieg?]] = 1,brenna6[[#This Row],[czy deszcz?]]=0),H4871+C4872,IF(brenna6[[#This Row],[czy deszcz?]]=1,0,H4871))</f>
        <v>0</v>
      </c>
      <c r="G4872" s="4">
        <f>IF(AND(F4871 &gt; 4,brenna6[[#This Row],[cm śniegu]]&gt;4),brenna6[[#This Row],[cm śniegu]],0)</f>
        <v>0</v>
      </c>
      <c r="H4872" s="4">
        <f>brenna6[[#This Row],[cm śniegu]]-brenna6[[#This Row],[wyjazd pługu]]</f>
        <v>0</v>
      </c>
      <c r="I4872" s="4">
        <f>IF(brenna6[[#This Row],[wyjazd pługu]] &gt;0,1,0)</f>
        <v>0</v>
      </c>
    </row>
    <row r="4873" spans="1:9" x14ac:dyDescent="0.3">
      <c r="A4873" s="1">
        <v>43668.958333333336</v>
      </c>
      <c r="B4873">
        <v>15.2</v>
      </c>
      <c r="C4873">
        <v>0</v>
      </c>
      <c r="D4873">
        <f>IF(AND(brenna6[[#This Row],[temperatura]] &gt; 0, brenna6[[#This Row],[opad]] &gt; 0),1,0)</f>
        <v>0</v>
      </c>
      <c r="E4873">
        <f>IF(brenna6[[#This Row],[czy deszcz?]] = 1,0,IF(AND(brenna6[[#This Row],[temperatura]]&lt;=0,brenna6[[#This Row],[opad]]&gt;0),1,0))</f>
        <v>0</v>
      </c>
      <c r="F4873">
        <f>IF(AND(brenna6[[#This Row],[czy śnieg?]] = 1,brenna6[[#This Row],[czy deszcz?]]=0),H4872+C4873,IF(brenna6[[#This Row],[czy deszcz?]]=1,0,H4872))</f>
        <v>0</v>
      </c>
      <c r="G4873" s="4">
        <f>IF(AND(F4872 &gt; 4,brenna6[[#This Row],[cm śniegu]]&gt;4),brenna6[[#This Row],[cm śniegu]],0)</f>
        <v>0</v>
      </c>
      <c r="H4873" s="4">
        <f>brenna6[[#This Row],[cm śniegu]]-brenna6[[#This Row],[wyjazd pługu]]</f>
        <v>0</v>
      </c>
      <c r="I4873" s="4">
        <f>IF(brenna6[[#This Row],[wyjazd pługu]] &gt;0,1,0)</f>
        <v>0</v>
      </c>
    </row>
    <row r="4874" spans="1:9" x14ac:dyDescent="0.3">
      <c r="A4874" s="1">
        <v>43669</v>
      </c>
      <c r="B4874">
        <v>14.4</v>
      </c>
      <c r="C4874">
        <v>0.3</v>
      </c>
      <c r="D4874">
        <f>IF(AND(brenna6[[#This Row],[temperatura]] &gt; 0, brenna6[[#This Row],[opad]] &gt; 0),1,0)</f>
        <v>1</v>
      </c>
      <c r="E4874">
        <f>IF(brenna6[[#This Row],[czy deszcz?]] = 1,0,IF(AND(brenna6[[#This Row],[temperatura]]&lt;=0,brenna6[[#This Row],[opad]]&gt;0),1,0))</f>
        <v>0</v>
      </c>
      <c r="F4874">
        <f>IF(AND(brenna6[[#This Row],[czy śnieg?]] = 1,brenna6[[#This Row],[czy deszcz?]]=0),H4873+C4874,IF(brenna6[[#This Row],[czy deszcz?]]=1,0,H4873))</f>
        <v>0</v>
      </c>
      <c r="G4874" s="4">
        <f>IF(AND(F4873 &gt; 4,brenna6[[#This Row],[cm śniegu]]&gt;4),brenna6[[#This Row],[cm śniegu]],0)</f>
        <v>0</v>
      </c>
      <c r="H4874" s="4">
        <f>brenna6[[#This Row],[cm śniegu]]-brenna6[[#This Row],[wyjazd pługu]]</f>
        <v>0</v>
      </c>
      <c r="I4874" s="4">
        <f>IF(brenna6[[#This Row],[wyjazd pługu]] &gt;0,1,0)</f>
        <v>0</v>
      </c>
    </row>
    <row r="4875" spans="1:9" x14ac:dyDescent="0.3">
      <c r="A4875" s="1">
        <v>43669.041666666664</v>
      </c>
      <c r="B4875">
        <v>14.1</v>
      </c>
      <c r="C4875">
        <v>0.1</v>
      </c>
      <c r="D4875">
        <f>IF(AND(brenna6[[#This Row],[temperatura]] &gt; 0, brenna6[[#This Row],[opad]] &gt; 0),1,0)</f>
        <v>1</v>
      </c>
      <c r="E4875">
        <f>IF(brenna6[[#This Row],[czy deszcz?]] = 1,0,IF(AND(brenna6[[#This Row],[temperatura]]&lt;=0,brenna6[[#This Row],[opad]]&gt;0),1,0))</f>
        <v>0</v>
      </c>
      <c r="F4875">
        <f>IF(AND(brenna6[[#This Row],[czy śnieg?]] = 1,brenna6[[#This Row],[czy deszcz?]]=0),H4874+C4875,IF(brenna6[[#This Row],[czy deszcz?]]=1,0,H4874))</f>
        <v>0</v>
      </c>
      <c r="G4875" s="4">
        <f>IF(AND(F4874 &gt; 4,brenna6[[#This Row],[cm śniegu]]&gt;4),brenna6[[#This Row],[cm śniegu]],0)</f>
        <v>0</v>
      </c>
      <c r="H4875" s="4">
        <f>brenna6[[#This Row],[cm śniegu]]-brenna6[[#This Row],[wyjazd pługu]]</f>
        <v>0</v>
      </c>
      <c r="I4875" s="4">
        <f>IF(brenna6[[#This Row],[wyjazd pługu]] &gt;0,1,0)</f>
        <v>0</v>
      </c>
    </row>
    <row r="4876" spans="1:9" x14ac:dyDescent="0.3">
      <c r="A4876" s="1">
        <v>43669.083333333336</v>
      </c>
      <c r="B4876">
        <v>15</v>
      </c>
      <c r="C4876">
        <v>0</v>
      </c>
      <c r="D4876">
        <f>IF(AND(brenna6[[#This Row],[temperatura]] &gt; 0, brenna6[[#This Row],[opad]] &gt; 0),1,0)</f>
        <v>0</v>
      </c>
      <c r="E4876">
        <f>IF(brenna6[[#This Row],[czy deszcz?]] = 1,0,IF(AND(brenna6[[#This Row],[temperatura]]&lt;=0,brenna6[[#This Row],[opad]]&gt;0),1,0))</f>
        <v>0</v>
      </c>
      <c r="F4876">
        <f>IF(AND(brenna6[[#This Row],[czy śnieg?]] = 1,brenna6[[#This Row],[czy deszcz?]]=0),H4875+C4876,IF(brenna6[[#This Row],[czy deszcz?]]=1,0,H4875))</f>
        <v>0</v>
      </c>
      <c r="G4876" s="4">
        <f>IF(AND(F4875 &gt; 4,brenna6[[#This Row],[cm śniegu]]&gt;4),brenna6[[#This Row],[cm śniegu]],0)</f>
        <v>0</v>
      </c>
      <c r="H4876" s="4">
        <f>brenna6[[#This Row],[cm śniegu]]-brenna6[[#This Row],[wyjazd pługu]]</f>
        <v>0</v>
      </c>
      <c r="I4876" s="4">
        <f>IF(brenna6[[#This Row],[wyjazd pługu]] &gt;0,1,0)</f>
        <v>0</v>
      </c>
    </row>
    <row r="4877" spans="1:9" x14ac:dyDescent="0.3">
      <c r="A4877" s="1">
        <v>43669.125</v>
      </c>
      <c r="B4877">
        <v>14.5</v>
      </c>
      <c r="C4877">
        <v>0</v>
      </c>
      <c r="D4877">
        <f>IF(AND(brenna6[[#This Row],[temperatura]] &gt; 0, brenna6[[#This Row],[opad]] &gt; 0),1,0)</f>
        <v>0</v>
      </c>
      <c r="E4877">
        <f>IF(brenna6[[#This Row],[czy deszcz?]] = 1,0,IF(AND(brenna6[[#This Row],[temperatura]]&lt;=0,brenna6[[#This Row],[opad]]&gt;0),1,0))</f>
        <v>0</v>
      </c>
      <c r="F4877">
        <f>IF(AND(brenna6[[#This Row],[czy śnieg?]] = 1,brenna6[[#This Row],[czy deszcz?]]=0),H4876+C4877,IF(brenna6[[#This Row],[czy deszcz?]]=1,0,H4876))</f>
        <v>0</v>
      </c>
      <c r="G4877" s="4">
        <f>IF(AND(F4876 &gt; 4,brenna6[[#This Row],[cm śniegu]]&gt;4),brenna6[[#This Row],[cm śniegu]],0)</f>
        <v>0</v>
      </c>
      <c r="H4877" s="4">
        <f>brenna6[[#This Row],[cm śniegu]]-brenna6[[#This Row],[wyjazd pługu]]</f>
        <v>0</v>
      </c>
      <c r="I4877" s="4">
        <f>IF(brenna6[[#This Row],[wyjazd pługu]] &gt;0,1,0)</f>
        <v>0</v>
      </c>
    </row>
    <row r="4878" spans="1:9" x14ac:dyDescent="0.3">
      <c r="A4878" s="1">
        <v>43669.166666666664</v>
      </c>
      <c r="B4878">
        <v>14.2</v>
      </c>
      <c r="C4878">
        <v>0</v>
      </c>
      <c r="D4878">
        <f>IF(AND(brenna6[[#This Row],[temperatura]] &gt; 0, brenna6[[#This Row],[opad]] &gt; 0),1,0)</f>
        <v>0</v>
      </c>
      <c r="E4878">
        <f>IF(brenna6[[#This Row],[czy deszcz?]] = 1,0,IF(AND(brenna6[[#This Row],[temperatura]]&lt;=0,brenna6[[#This Row],[opad]]&gt;0),1,0))</f>
        <v>0</v>
      </c>
      <c r="F4878">
        <f>IF(AND(brenna6[[#This Row],[czy śnieg?]] = 1,brenna6[[#This Row],[czy deszcz?]]=0),H4877+C4878,IF(brenna6[[#This Row],[czy deszcz?]]=1,0,H4877))</f>
        <v>0</v>
      </c>
      <c r="G4878" s="4">
        <f>IF(AND(F4877 &gt; 4,brenna6[[#This Row],[cm śniegu]]&gt;4),brenna6[[#This Row],[cm śniegu]],0)</f>
        <v>0</v>
      </c>
      <c r="H4878" s="4">
        <f>brenna6[[#This Row],[cm śniegu]]-brenna6[[#This Row],[wyjazd pługu]]</f>
        <v>0</v>
      </c>
      <c r="I4878" s="4">
        <f>IF(brenna6[[#This Row],[wyjazd pługu]] &gt;0,1,0)</f>
        <v>0</v>
      </c>
    </row>
    <row r="4879" spans="1:9" x14ac:dyDescent="0.3">
      <c r="A4879" s="1">
        <v>43669.208333333336</v>
      </c>
      <c r="B4879">
        <v>14</v>
      </c>
      <c r="C4879">
        <v>0</v>
      </c>
      <c r="D4879">
        <f>IF(AND(brenna6[[#This Row],[temperatura]] &gt; 0, brenna6[[#This Row],[opad]] &gt; 0),1,0)</f>
        <v>0</v>
      </c>
      <c r="E4879">
        <f>IF(brenna6[[#This Row],[czy deszcz?]] = 1,0,IF(AND(brenna6[[#This Row],[temperatura]]&lt;=0,brenna6[[#This Row],[opad]]&gt;0),1,0))</f>
        <v>0</v>
      </c>
      <c r="F4879">
        <f>IF(AND(brenna6[[#This Row],[czy śnieg?]] = 1,brenna6[[#This Row],[czy deszcz?]]=0),H4878+C4879,IF(brenna6[[#This Row],[czy deszcz?]]=1,0,H4878))</f>
        <v>0</v>
      </c>
      <c r="G4879" s="4">
        <f>IF(AND(F4878 &gt; 4,brenna6[[#This Row],[cm śniegu]]&gt;4),brenna6[[#This Row],[cm śniegu]],0)</f>
        <v>0</v>
      </c>
      <c r="H4879" s="4">
        <f>brenna6[[#This Row],[cm śniegu]]-brenna6[[#This Row],[wyjazd pługu]]</f>
        <v>0</v>
      </c>
      <c r="I4879" s="4">
        <f>IF(brenna6[[#This Row],[wyjazd pługu]] &gt;0,1,0)</f>
        <v>0</v>
      </c>
    </row>
    <row r="4880" spans="1:9" x14ac:dyDescent="0.3">
      <c r="A4880" s="1">
        <v>43669.25</v>
      </c>
      <c r="B4880">
        <v>13.2</v>
      </c>
      <c r="C4880">
        <v>0.5</v>
      </c>
      <c r="D4880">
        <f>IF(AND(brenna6[[#This Row],[temperatura]] &gt; 0, brenna6[[#This Row],[opad]] &gt; 0),1,0)</f>
        <v>1</v>
      </c>
      <c r="E4880">
        <f>IF(brenna6[[#This Row],[czy deszcz?]] = 1,0,IF(AND(brenna6[[#This Row],[temperatura]]&lt;=0,brenna6[[#This Row],[opad]]&gt;0),1,0))</f>
        <v>0</v>
      </c>
      <c r="F4880">
        <f>IF(AND(brenna6[[#This Row],[czy śnieg?]] = 1,brenna6[[#This Row],[czy deszcz?]]=0),H4879+C4880,IF(brenna6[[#This Row],[czy deszcz?]]=1,0,H4879))</f>
        <v>0</v>
      </c>
      <c r="G4880" s="4">
        <f>IF(AND(F4879 &gt; 4,brenna6[[#This Row],[cm śniegu]]&gt;4),brenna6[[#This Row],[cm śniegu]],0)</f>
        <v>0</v>
      </c>
      <c r="H4880" s="4">
        <f>brenna6[[#This Row],[cm śniegu]]-brenna6[[#This Row],[wyjazd pługu]]</f>
        <v>0</v>
      </c>
      <c r="I4880" s="4">
        <f>IF(brenna6[[#This Row],[wyjazd pługu]] &gt;0,1,0)</f>
        <v>0</v>
      </c>
    </row>
    <row r="4881" spans="1:9" x14ac:dyDescent="0.3">
      <c r="A4881" s="1">
        <v>43669.291666666664</v>
      </c>
      <c r="B4881">
        <v>13.1</v>
      </c>
      <c r="C4881">
        <v>0.7</v>
      </c>
      <c r="D4881">
        <f>IF(AND(brenna6[[#This Row],[temperatura]] &gt; 0, brenna6[[#This Row],[opad]] &gt; 0),1,0)</f>
        <v>1</v>
      </c>
      <c r="E4881">
        <f>IF(brenna6[[#This Row],[czy deszcz?]] = 1,0,IF(AND(brenna6[[#This Row],[temperatura]]&lt;=0,brenna6[[#This Row],[opad]]&gt;0),1,0))</f>
        <v>0</v>
      </c>
      <c r="F4881">
        <f>IF(AND(brenna6[[#This Row],[czy śnieg?]] = 1,brenna6[[#This Row],[czy deszcz?]]=0),H4880+C4881,IF(brenna6[[#This Row],[czy deszcz?]]=1,0,H4880))</f>
        <v>0</v>
      </c>
      <c r="G4881" s="4">
        <f>IF(AND(F4880 &gt; 4,brenna6[[#This Row],[cm śniegu]]&gt;4),brenna6[[#This Row],[cm śniegu]],0)</f>
        <v>0</v>
      </c>
      <c r="H4881" s="4">
        <f>brenna6[[#This Row],[cm śniegu]]-brenna6[[#This Row],[wyjazd pługu]]</f>
        <v>0</v>
      </c>
      <c r="I4881" s="4">
        <f>IF(brenna6[[#This Row],[wyjazd pługu]] &gt;0,1,0)</f>
        <v>0</v>
      </c>
    </row>
    <row r="4882" spans="1:9" x14ac:dyDescent="0.3">
      <c r="A4882" s="1">
        <v>43669.333333333336</v>
      </c>
      <c r="B4882">
        <v>13.3</v>
      </c>
      <c r="C4882">
        <v>0.7</v>
      </c>
      <c r="D4882">
        <f>IF(AND(brenna6[[#This Row],[temperatura]] &gt; 0, brenna6[[#This Row],[opad]] &gt; 0),1,0)</f>
        <v>1</v>
      </c>
      <c r="E4882">
        <f>IF(brenna6[[#This Row],[czy deszcz?]] = 1,0,IF(AND(brenna6[[#This Row],[temperatura]]&lt;=0,brenna6[[#This Row],[opad]]&gt;0),1,0))</f>
        <v>0</v>
      </c>
      <c r="F4882">
        <f>IF(AND(brenna6[[#This Row],[czy śnieg?]] = 1,brenna6[[#This Row],[czy deszcz?]]=0),H4881+C4882,IF(brenna6[[#This Row],[czy deszcz?]]=1,0,H4881))</f>
        <v>0</v>
      </c>
      <c r="G4882" s="4">
        <f>IF(AND(F4881 &gt; 4,brenna6[[#This Row],[cm śniegu]]&gt;4),brenna6[[#This Row],[cm śniegu]],0)</f>
        <v>0</v>
      </c>
      <c r="H4882" s="4">
        <f>brenna6[[#This Row],[cm śniegu]]-brenna6[[#This Row],[wyjazd pługu]]</f>
        <v>0</v>
      </c>
      <c r="I4882" s="4">
        <f>IF(brenna6[[#This Row],[wyjazd pługu]] &gt;0,1,0)</f>
        <v>0</v>
      </c>
    </row>
    <row r="4883" spans="1:9" x14ac:dyDescent="0.3">
      <c r="A4883" s="1">
        <v>43669.375</v>
      </c>
      <c r="B4883">
        <v>13.6</v>
      </c>
      <c r="C4883">
        <v>0.5</v>
      </c>
      <c r="D4883">
        <f>IF(AND(brenna6[[#This Row],[temperatura]] &gt; 0, brenna6[[#This Row],[opad]] &gt; 0),1,0)</f>
        <v>1</v>
      </c>
      <c r="E4883">
        <f>IF(brenna6[[#This Row],[czy deszcz?]] = 1,0,IF(AND(brenna6[[#This Row],[temperatura]]&lt;=0,brenna6[[#This Row],[opad]]&gt;0),1,0))</f>
        <v>0</v>
      </c>
      <c r="F4883">
        <f>IF(AND(brenna6[[#This Row],[czy śnieg?]] = 1,brenna6[[#This Row],[czy deszcz?]]=0),H4882+C4883,IF(brenna6[[#This Row],[czy deszcz?]]=1,0,H4882))</f>
        <v>0</v>
      </c>
      <c r="G4883" s="4">
        <f>IF(AND(F4882 &gt; 4,brenna6[[#This Row],[cm śniegu]]&gt;4),brenna6[[#This Row],[cm śniegu]],0)</f>
        <v>0</v>
      </c>
      <c r="H4883" s="4">
        <f>brenna6[[#This Row],[cm śniegu]]-brenna6[[#This Row],[wyjazd pługu]]</f>
        <v>0</v>
      </c>
      <c r="I4883" s="4">
        <f>IF(brenna6[[#This Row],[wyjazd pługu]] &gt;0,1,0)</f>
        <v>0</v>
      </c>
    </row>
    <row r="4884" spans="1:9" x14ac:dyDescent="0.3">
      <c r="A4884" s="1">
        <v>43669.416666666664</v>
      </c>
      <c r="B4884">
        <v>13.8</v>
      </c>
      <c r="C4884">
        <v>0.5</v>
      </c>
      <c r="D4884">
        <f>IF(AND(brenna6[[#This Row],[temperatura]] &gt; 0, brenna6[[#This Row],[opad]] &gt; 0),1,0)</f>
        <v>1</v>
      </c>
      <c r="E4884">
        <f>IF(brenna6[[#This Row],[czy deszcz?]] = 1,0,IF(AND(brenna6[[#This Row],[temperatura]]&lt;=0,brenna6[[#This Row],[opad]]&gt;0),1,0))</f>
        <v>0</v>
      </c>
      <c r="F4884">
        <f>IF(AND(brenna6[[#This Row],[czy śnieg?]] = 1,brenna6[[#This Row],[czy deszcz?]]=0),H4883+C4884,IF(brenna6[[#This Row],[czy deszcz?]]=1,0,H4883))</f>
        <v>0</v>
      </c>
      <c r="G4884" s="4">
        <f>IF(AND(F4883 &gt; 4,brenna6[[#This Row],[cm śniegu]]&gt;4),brenna6[[#This Row],[cm śniegu]],0)</f>
        <v>0</v>
      </c>
      <c r="H4884" s="4">
        <f>brenna6[[#This Row],[cm śniegu]]-brenna6[[#This Row],[wyjazd pługu]]</f>
        <v>0</v>
      </c>
      <c r="I4884" s="4">
        <f>IF(brenna6[[#This Row],[wyjazd pługu]] &gt;0,1,0)</f>
        <v>0</v>
      </c>
    </row>
    <row r="4885" spans="1:9" x14ac:dyDescent="0.3">
      <c r="A4885" s="1">
        <v>43669.458333333336</v>
      </c>
      <c r="B4885">
        <v>13.9</v>
      </c>
      <c r="C4885">
        <v>0.5</v>
      </c>
      <c r="D4885">
        <f>IF(AND(brenna6[[#This Row],[temperatura]] &gt; 0, brenna6[[#This Row],[opad]] &gt; 0),1,0)</f>
        <v>1</v>
      </c>
      <c r="E4885">
        <f>IF(brenna6[[#This Row],[czy deszcz?]] = 1,0,IF(AND(brenna6[[#This Row],[temperatura]]&lt;=0,brenna6[[#This Row],[opad]]&gt;0),1,0))</f>
        <v>0</v>
      </c>
      <c r="F4885">
        <f>IF(AND(brenna6[[#This Row],[czy śnieg?]] = 1,brenna6[[#This Row],[czy deszcz?]]=0),H4884+C4885,IF(brenna6[[#This Row],[czy deszcz?]]=1,0,H4884))</f>
        <v>0</v>
      </c>
      <c r="G4885" s="4">
        <f>IF(AND(F4884 &gt; 4,brenna6[[#This Row],[cm śniegu]]&gt;4),brenna6[[#This Row],[cm śniegu]],0)</f>
        <v>0</v>
      </c>
      <c r="H4885" s="4">
        <f>brenna6[[#This Row],[cm śniegu]]-brenna6[[#This Row],[wyjazd pługu]]</f>
        <v>0</v>
      </c>
      <c r="I4885" s="4">
        <f>IF(brenna6[[#This Row],[wyjazd pługu]] &gt;0,1,0)</f>
        <v>0</v>
      </c>
    </row>
    <row r="4886" spans="1:9" x14ac:dyDescent="0.3">
      <c r="A4886" s="1">
        <v>43669.5</v>
      </c>
      <c r="B4886">
        <v>14.1</v>
      </c>
      <c r="C4886">
        <v>0.5</v>
      </c>
      <c r="D4886">
        <f>IF(AND(brenna6[[#This Row],[temperatura]] &gt; 0, brenna6[[#This Row],[opad]] &gt; 0),1,0)</f>
        <v>1</v>
      </c>
      <c r="E4886">
        <f>IF(brenna6[[#This Row],[czy deszcz?]] = 1,0,IF(AND(brenna6[[#This Row],[temperatura]]&lt;=0,brenna6[[#This Row],[opad]]&gt;0),1,0))</f>
        <v>0</v>
      </c>
      <c r="F4886">
        <f>IF(AND(brenna6[[#This Row],[czy śnieg?]] = 1,brenna6[[#This Row],[czy deszcz?]]=0),H4885+C4886,IF(brenna6[[#This Row],[czy deszcz?]]=1,0,H4885))</f>
        <v>0</v>
      </c>
      <c r="G4886" s="4">
        <f>IF(AND(F4885 &gt; 4,brenna6[[#This Row],[cm śniegu]]&gt;4),brenna6[[#This Row],[cm śniegu]],0)</f>
        <v>0</v>
      </c>
      <c r="H4886" s="4">
        <f>brenna6[[#This Row],[cm śniegu]]-brenna6[[#This Row],[wyjazd pługu]]</f>
        <v>0</v>
      </c>
      <c r="I4886" s="4">
        <f>IF(brenna6[[#This Row],[wyjazd pługu]] &gt;0,1,0)</f>
        <v>0</v>
      </c>
    </row>
    <row r="4887" spans="1:9" x14ac:dyDescent="0.3">
      <c r="A4887" s="1">
        <v>43669.541666666664</v>
      </c>
      <c r="B4887">
        <v>14.4</v>
      </c>
      <c r="C4887">
        <v>0</v>
      </c>
      <c r="D4887">
        <f>IF(AND(brenna6[[#This Row],[temperatura]] &gt; 0, brenna6[[#This Row],[opad]] &gt; 0),1,0)</f>
        <v>0</v>
      </c>
      <c r="E4887">
        <f>IF(brenna6[[#This Row],[czy deszcz?]] = 1,0,IF(AND(brenna6[[#This Row],[temperatura]]&lt;=0,brenna6[[#This Row],[opad]]&gt;0),1,0))</f>
        <v>0</v>
      </c>
      <c r="F4887">
        <f>IF(AND(brenna6[[#This Row],[czy śnieg?]] = 1,brenna6[[#This Row],[czy deszcz?]]=0),H4886+C4887,IF(brenna6[[#This Row],[czy deszcz?]]=1,0,H4886))</f>
        <v>0</v>
      </c>
      <c r="G4887" s="4">
        <f>IF(AND(F4886 &gt; 4,brenna6[[#This Row],[cm śniegu]]&gt;4),brenna6[[#This Row],[cm śniegu]],0)</f>
        <v>0</v>
      </c>
      <c r="H4887" s="4">
        <f>brenna6[[#This Row],[cm śniegu]]-brenna6[[#This Row],[wyjazd pługu]]</f>
        <v>0</v>
      </c>
      <c r="I4887" s="4">
        <f>IF(brenna6[[#This Row],[wyjazd pługu]] &gt;0,1,0)</f>
        <v>0</v>
      </c>
    </row>
    <row r="4888" spans="1:9" x14ac:dyDescent="0.3">
      <c r="A4888" s="1">
        <v>43669.583333333336</v>
      </c>
      <c r="B4888">
        <v>14.6</v>
      </c>
      <c r="C4888">
        <v>0</v>
      </c>
      <c r="D4888">
        <f>IF(AND(brenna6[[#This Row],[temperatura]] &gt; 0, brenna6[[#This Row],[opad]] &gt; 0),1,0)</f>
        <v>0</v>
      </c>
      <c r="E4888">
        <f>IF(brenna6[[#This Row],[czy deszcz?]] = 1,0,IF(AND(brenna6[[#This Row],[temperatura]]&lt;=0,brenna6[[#This Row],[opad]]&gt;0),1,0))</f>
        <v>0</v>
      </c>
      <c r="F4888">
        <f>IF(AND(brenna6[[#This Row],[czy śnieg?]] = 1,brenna6[[#This Row],[czy deszcz?]]=0),H4887+C4888,IF(brenna6[[#This Row],[czy deszcz?]]=1,0,H4887))</f>
        <v>0</v>
      </c>
      <c r="G4888" s="4">
        <f>IF(AND(F4887 &gt; 4,brenna6[[#This Row],[cm śniegu]]&gt;4),brenna6[[#This Row],[cm śniegu]],0)</f>
        <v>0</v>
      </c>
      <c r="H4888" s="4">
        <f>brenna6[[#This Row],[cm śniegu]]-brenna6[[#This Row],[wyjazd pługu]]</f>
        <v>0</v>
      </c>
      <c r="I4888" s="4">
        <f>IF(brenna6[[#This Row],[wyjazd pługu]] &gt;0,1,0)</f>
        <v>0</v>
      </c>
    </row>
    <row r="4889" spans="1:9" x14ac:dyDescent="0.3">
      <c r="A4889" s="1">
        <v>43669.625</v>
      </c>
      <c r="B4889">
        <v>14.8</v>
      </c>
      <c r="C4889">
        <v>0</v>
      </c>
      <c r="D4889">
        <f>IF(AND(brenna6[[#This Row],[temperatura]] &gt; 0, brenna6[[#This Row],[opad]] &gt; 0),1,0)</f>
        <v>0</v>
      </c>
      <c r="E4889">
        <f>IF(brenna6[[#This Row],[czy deszcz?]] = 1,0,IF(AND(brenna6[[#This Row],[temperatura]]&lt;=0,brenna6[[#This Row],[opad]]&gt;0),1,0))</f>
        <v>0</v>
      </c>
      <c r="F4889">
        <f>IF(AND(brenna6[[#This Row],[czy śnieg?]] = 1,brenna6[[#This Row],[czy deszcz?]]=0),H4888+C4889,IF(brenna6[[#This Row],[czy deszcz?]]=1,0,H4888))</f>
        <v>0</v>
      </c>
      <c r="G4889" s="4">
        <f>IF(AND(F4888 &gt; 4,brenna6[[#This Row],[cm śniegu]]&gt;4),brenna6[[#This Row],[cm śniegu]],0)</f>
        <v>0</v>
      </c>
      <c r="H4889" s="4">
        <f>brenna6[[#This Row],[cm śniegu]]-brenna6[[#This Row],[wyjazd pługu]]</f>
        <v>0</v>
      </c>
      <c r="I4889" s="4">
        <f>IF(brenna6[[#This Row],[wyjazd pługu]] &gt;0,1,0)</f>
        <v>0</v>
      </c>
    </row>
    <row r="4890" spans="1:9" x14ac:dyDescent="0.3">
      <c r="A4890" s="1">
        <v>43669.666666666664</v>
      </c>
      <c r="B4890">
        <v>15.3</v>
      </c>
      <c r="C4890">
        <v>0</v>
      </c>
      <c r="D4890">
        <f>IF(AND(brenna6[[#This Row],[temperatura]] &gt; 0, brenna6[[#This Row],[opad]] &gt; 0),1,0)</f>
        <v>0</v>
      </c>
      <c r="E4890">
        <f>IF(brenna6[[#This Row],[czy deszcz?]] = 1,0,IF(AND(brenna6[[#This Row],[temperatura]]&lt;=0,brenna6[[#This Row],[opad]]&gt;0),1,0))</f>
        <v>0</v>
      </c>
      <c r="F4890">
        <f>IF(AND(brenna6[[#This Row],[czy śnieg?]] = 1,brenna6[[#This Row],[czy deszcz?]]=0),H4889+C4890,IF(brenna6[[#This Row],[czy deszcz?]]=1,0,H4889))</f>
        <v>0</v>
      </c>
      <c r="G4890" s="4">
        <f>IF(AND(F4889 &gt; 4,brenna6[[#This Row],[cm śniegu]]&gt;4),brenna6[[#This Row],[cm śniegu]],0)</f>
        <v>0</v>
      </c>
      <c r="H4890" s="4">
        <f>brenna6[[#This Row],[cm śniegu]]-brenna6[[#This Row],[wyjazd pługu]]</f>
        <v>0</v>
      </c>
      <c r="I4890" s="4">
        <f>IF(brenna6[[#This Row],[wyjazd pługu]] &gt;0,1,0)</f>
        <v>0</v>
      </c>
    </row>
    <row r="4891" spans="1:9" x14ac:dyDescent="0.3">
      <c r="A4891" s="1">
        <v>43669.708333333336</v>
      </c>
      <c r="B4891">
        <v>15.4</v>
      </c>
      <c r="C4891">
        <v>0</v>
      </c>
      <c r="D4891">
        <f>IF(AND(brenna6[[#This Row],[temperatura]] &gt; 0, brenna6[[#This Row],[opad]] &gt; 0),1,0)</f>
        <v>0</v>
      </c>
      <c r="E4891">
        <f>IF(brenna6[[#This Row],[czy deszcz?]] = 1,0,IF(AND(brenna6[[#This Row],[temperatura]]&lt;=0,brenna6[[#This Row],[opad]]&gt;0),1,0))</f>
        <v>0</v>
      </c>
      <c r="F4891">
        <f>IF(AND(brenna6[[#This Row],[czy śnieg?]] = 1,brenna6[[#This Row],[czy deszcz?]]=0),H4890+C4891,IF(brenna6[[#This Row],[czy deszcz?]]=1,0,H4890))</f>
        <v>0</v>
      </c>
      <c r="G4891" s="4">
        <f>IF(AND(F4890 &gt; 4,brenna6[[#This Row],[cm śniegu]]&gt;4),brenna6[[#This Row],[cm śniegu]],0)</f>
        <v>0</v>
      </c>
      <c r="H4891" s="4">
        <f>brenna6[[#This Row],[cm śniegu]]-brenna6[[#This Row],[wyjazd pługu]]</f>
        <v>0</v>
      </c>
      <c r="I4891" s="4">
        <f>IF(brenna6[[#This Row],[wyjazd pługu]] &gt;0,1,0)</f>
        <v>0</v>
      </c>
    </row>
    <row r="4892" spans="1:9" x14ac:dyDescent="0.3">
      <c r="A4892" s="1">
        <v>43669.75</v>
      </c>
      <c r="B4892">
        <v>15.6</v>
      </c>
      <c r="C4892">
        <v>0</v>
      </c>
      <c r="D4892">
        <f>IF(AND(brenna6[[#This Row],[temperatura]] &gt; 0, brenna6[[#This Row],[opad]] &gt; 0),1,0)</f>
        <v>0</v>
      </c>
      <c r="E4892">
        <f>IF(brenna6[[#This Row],[czy deszcz?]] = 1,0,IF(AND(brenna6[[#This Row],[temperatura]]&lt;=0,brenna6[[#This Row],[opad]]&gt;0),1,0))</f>
        <v>0</v>
      </c>
      <c r="F4892">
        <f>IF(AND(brenna6[[#This Row],[czy śnieg?]] = 1,brenna6[[#This Row],[czy deszcz?]]=0),H4891+C4892,IF(brenna6[[#This Row],[czy deszcz?]]=1,0,H4891))</f>
        <v>0</v>
      </c>
      <c r="G4892" s="4">
        <f>IF(AND(F4891 &gt; 4,brenna6[[#This Row],[cm śniegu]]&gt;4),brenna6[[#This Row],[cm śniegu]],0)</f>
        <v>0</v>
      </c>
      <c r="H4892" s="4">
        <f>brenna6[[#This Row],[cm śniegu]]-brenna6[[#This Row],[wyjazd pługu]]</f>
        <v>0</v>
      </c>
      <c r="I4892" s="4">
        <f>IF(brenna6[[#This Row],[wyjazd pługu]] &gt;0,1,0)</f>
        <v>0</v>
      </c>
    </row>
    <row r="4893" spans="1:9" x14ac:dyDescent="0.3">
      <c r="A4893" s="1">
        <v>43669.791666666664</v>
      </c>
      <c r="B4893">
        <v>15.3</v>
      </c>
      <c r="C4893">
        <v>0</v>
      </c>
      <c r="D4893">
        <f>IF(AND(brenna6[[#This Row],[temperatura]] &gt; 0, brenna6[[#This Row],[opad]] &gt; 0),1,0)</f>
        <v>0</v>
      </c>
      <c r="E4893">
        <f>IF(brenna6[[#This Row],[czy deszcz?]] = 1,0,IF(AND(brenna6[[#This Row],[temperatura]]&lt;=0,brenna6[[#This Row],[opad]]&gt;0),1,0))</f>
        <v>0</v>
      </c>
      <c r="F4893">
        <f>IF(AND(brenna6[[#This Row],[czy śnieg?]] = 1,brenna6[[#This Row],[czy deszcz?]]=0),H4892+C4893,IF(brenna6[[#This Row],[czy deszcz?]]=1,0,H4892))</f>
        <v>0</v>
      </c>
      <c r="G4893" s="4">
        <f>IF(AND(F4892 &gt; 4,brenna6[[#This Row],[cm śniegu]]&gt;4),brenna6[[#This Row],[cm śniegu]],0)</f>
        <v>0</v>
      </c>
      <c r="H4893" s="4">
        <f>brenna6[[#This Row],[cm śniegu]]-brenna6[[#This Row],[wyjazd pługu]]</f>
        <v>0</v>
      </c>
      <c r="I4893" s="4">
        <f>IF(brenna6[[#This Row],[wyjazd pługu]] &gt;0,1,0)</f>
        <v>0</v>
      </c>
    </row>
    <row r="4894" spans="1:9" x14ac:dyDescent="0.3">
      <c r="A4894" s="1">
        <v>43669.833333333336</v>
      </c>
      <c r="B4894">
        <v>15.1</v>
      </c>
      <c r="C4894">
        <v>0</v>
      </c>
      <c r="D4894">
        <f>IF(AND(brenna6[[#This Row],[temperatura]] &gt; 0, brenna6[[#This Row],[opad]] &gt; 0),1,0)</f>
        <v>0</v>
      </c>
      <c r="E4894">
        <f>IF(brenna6[[#This Row],[czy deszcz?]] = 1,0,IF(AND(brenna6[[#This Row],[temperatura]]&lt;=0,brenna6[[#This Row],[opad]]&gt;0),1,0))</f>
        <v>0</v>
      </c>
      <c r="F4894">
        <f>IF(AND(brenna6[[#This Row],[czy śnieg?]] = 1,brenna6[[#This Row],[czy deszcz?]]=0),H4893+C4894,IF(brenna6[[#This Row],[czy deszcz?]]=1,0,H4893))</f>
        <v>0</v>
      </c>
      <c r="G4894" s="4">
        <f>IF(AND(F4893 &gt; 4,brenna6[[#This Row],[cm śniegu]]&gt;4),brenna6[[#This Row],[cm śniegu]],0)</f>
        <v>0</v>
      </c>
      <c r="H4894" s="4">
        <f>brenna6[[#This Row],[cm śniegu]]-brenna6[[#This Row],[wyjazd pługu]]</f>
        <v>0</v>
      </c>
      <c r="I4894" s="4">
        <f>IF(brenna6[[#This Row],[wyjazd pługu]] &gt;0,1,0)</f>
        <v>0</v>
      </c>
    </row>
    <row r="4895" spans="1:9" x14ac:dyDescent="0.3">
      <c r="A4895" s="1">
        <v>43669.875</v>
      </c>
      <c r="B4895">
        <v>14.9</v>
      </c>
      <c r="C4895">
        <v>0</v>
      </c>
      <c r="D4895">
        <f>IF(AND(brenna6[[#This Row],[temperatura]] &gt; 0, brenna6[[#This Row],[opad]] &gt; 0),1,0)</f>
        <v>0</v>
      </c>
      <c r="E4895">
        <f>IF(brenna6[[#This Row],[czy deszcz?]] = 1,0,IF(AND(brenna6[[#This Row],[temperatura]]&lt;=0,brenna6[[#This Row],[opad]]&gt;0),1,0))</f>
        <v>0</v>
      </c>
      <c r="F4895">
        <f>IF(AND(brenna6[[#This Row],[czy śnieg?]] = 1,brenna6[[#This Row],[czy deszcz?]]=0),H4894+C4895,IF(brenna6[[#This Row],[czy deszcz?]]=1,0,H4894))</f>
        <v>0</v>
      </c>
      <c r="G4895" s="4">
        <f>IF(AND(F4894 &gt; 4,brenna6[[#This Row],[cm śniegu]]&gt;4),brenna6[[#This Row],[cm śniegu]],0)</f>
        <v>0</v>
      </c>
      <c r="H4895" s="4">
        <f>brenna6[[#This Row],[cm śniegu]]-brenna6[[#This Row],[wyjazd pługu]]</f>
        <v>0</v>
      </c>
      <c r="I4895" s="4">
        <f>IF(brenna6[[#This Row],[wyjazd pługu]] &gt;0,1,0)</f>
        <v>0</v>
      </c>
    </row>
    <row r="4896" spans="1:9" x14ac:dyDescent="0.3">
      <c r="A4896" s="1">
        <v>43669.916666666664</v>
      </c>
      <c r="B4896">
        <v>14.8</v>
      </c>
      <c r="C4896">
        <v>0</v>
      </c>
      <c r="D4896">
        <f>IF(AND(brenna6[[#This Row],[temperatura]] &gt; 0, brenna6[[#This Row],[opad]] &gt; 0),1,0)</f>
        <v>0</v>
      </c>
      <c r="E4896">
        <f>IF(brenna6[[#This Row],[czy deszcz?]] = 1,0,IF(AND(brenna6[[#This Row],[temperatura]]&lt;=0,brenna6[[#This Row],[opad]]&gt;0),1,0))</f>
        <v>0</v>
      </c>
      <c r="F4896">
        <f>IF(AND(brenna6[[#This Row],[czy śnieg?]] = 1,brenna6[[#This Row],[czy deszcz?]]=0),H4895+C4896,IF(brenna6[[#This Row],[czy deszcz?]]=1,0,H4895))</f>
        <v>0</v>
      </c>
      <c r="G4896" s="4">
        <f>IF(AND(F4895 &gt; 4,brenna6[[#This Row],[cm śniegu]]&gt;4),brenna6[[#This Row],[cm śniegu]],0)</f>
        <v>0</v>
      </c>
      <c r="H4896" s="4">
        <f>brenna6[[#This Row],[cm śniegu]]-brenna6[[#This Row],[wyjazd pługu]]</f>
        <v>0</v>
      </c>
      <c r="I4896" s="4">
        <f>IF(brenna6[[#This Row],[wyjazd pługu]] &gt;0,1,0)</f>
        <v>0</v>
      </c>
    </row>
    <row r="4897" spans="1:9" x14ac:dyDescent="0.3">
      <c r="A4897" s="1">
        <v>43669.958333333336</v>
      </c>
      <c r="B4897">
        <v>14.7</v>
      </c>
      <c r="C4897">
        <v>0</v>
      </c>
      <c r="D4897">
        <f>IF(AND(brenna6[[#This Row],[temperatura]] &gt; 0, brenna6[[#This Row],[opad]] &gt; 0),1,0)</f>
        <v>0</v>
      </c>
      <c r="E4897">
        <f>IF(brenna6[[#This Row],[czy deszcz?]] = 1,0,IF(AND(brenna6[[#This Row],[temperatura]]&lt;=0,brenna6[[#This Row],[opad]]&gt;0),1,0))</f>
        <v>0</v>
      </c>
      <c r="F4897">
        <f>IF(AND(brenna6[[#This Row],[czy śnieg?]] = 1,brenna6[[#This Row],[czy deszcz?]]=0),H4896+C4897,IF(brenna6[[#This Row],[czy deszcz?]]=1,0,H4896))</f>
        <v>0</v>
      </c>
      <c r="G4897" s="4">
        <f>IF(AND(F4896 &gt; 4,brenna6[[#This Row],[cm śniegu]]&gt;4),brenna6[[#This Row],[cm śniegu]],0)</f>
        <v>0</v>
      </c>
      <c r="H4897" s="4">
        <f>brenna6[[#This Row],[cm śniegu]]-brenna6[[#This Row],[wyjazd pługu]]</f>
        <v>0</v>
      </c>
      <c r="I4897" s="4">
        <f>IF(brenna6[[#This Row],[wyjazd pługu]] &gt;0,1,0)</f>
        <v>0</v>
      </c>
    </row>
    <row r="4898" spans="1:9" x14ac:dyDescent="0.3">
      <c r="A4898" s="1">
        <v>43670</v>
      </c>
      <c r="B4898">
        <v>14.6</v>
      </c>
      <c r="C4898">
        <v>0</v>
      </c>
      <c r="D4898">
        <f>IF(AND(brenna6[[#This Row],[temperatura]] &gt; 0, brenna6[[#This Row],[opad]] &gt; 0),1,0)</f>
        <v>0</v>
      </c>
      <c r="E4898">
        <f>IF(brenna6[[#This Row],[czy deszcz?]] = 1,0,IF(AND(brenna6[[#This Row],[temperatura]]&lt;=0,brenna6[[#This Row],[opad]]&gt;0),1,0))</f>
        <v>0</v>
      </c>
      <c r="F4898">
        <f>IF(AND(brenna6[[#This Row],[czy śnieg?]] = 1,brenna6[[#This Row],[czy deszcz?]]=0),H4897+C4898,IF(brenna6[[#This Row],[czy deszcz?]]=1,0,H4897))</f>
        <v>0</v>
      </c>
      <c r="G4898" s="4">
        <f>IF(AND(F4897 &gt; 4,brenna6[[#This Row],[cm śniegu]]&gt;4),brenna6[[#This Row],[cm śniegu]],0)</f>
        <v>0</v>
      </c>
      <c r="H4898" s="4">
        <f>brenna6[[#This Row],[cm śniegu]]-brenna6[[#This Row],[wyjazd pługu]]</f>
        <v>0</v>
      </c>
      <c r="I4898" s="4">
        <f>IF(brenna6[[#This Row],[wyjazd pługu]] &gt;0,1,0)</f>
        <v>0</v>
      </c>
    </row>
    <row r="4899" spans="1:9" x14ac:dyDescent="0.3">
      <c r="A4899" s="1">
        <v>43670.041666666664</v>
      </c>
      <c r="B4899">
        <v>14.5</v>
      </c>
      <c r="C4899">
        <v>0</v>
      </c>
      <c r="D4899">
        <f>IF(AND(brenna6[[#This Row],[temperatura]] &gt; 0, brenna6[[#This Row],[opad]] &gt; 0),1,0)</f>
        <v>0</v>
      </c>
      <c r="E4899">
        <f>IF(brenna6[[#This Row],[czy deszcz?]] = 1,0,IF(AND(brenna6[[#This Row],[temperatura]]&lt;=0,brenna6[[#This Row],[opad]]&gt;0),1,0))</f>
        <v>0</v>
      </c>
      <c r="F4899">
        <f>IF(AND(brenna6[[#This Row],[czy śnieg?]] = 1,brenna6[[#This Row],[czy deszcz?]]=0),H4898+C4899,IF(brenna6[[#This Row],[czy deszcz?]]=1,0,H4898))</f>
        <v>0</v>
      </c>
      <c r="G4899" s="4">
        <f>IF(AND(F4898 &gt; 4,brenna6[[#This Row],[cm śniegu]]&gt;4),brenna6[[#This Row],[cm śniegu]],0)</f>
        <v>0</v>
      </c>
      <c r="H4899" s="4">
        <f>brenna6[[#This Row],[cm śniegu]]-brenna6[[#This Row],[wyjazd pługu]]</f>
        <v>0</v>
      </c>
      <c r="I4899" s="4">
        <f>IF(brenna6[[#This Row],[wyjazd pługu]] &gt;0,1,0)</f>
        <v>0</v>
      </c>
    </row>
    <row r="4900" spans="1:9" x14ac:dyDescent="0.3">
      <c r="A4900" s="1">
        <v>43670.083333333336</v>
      </c>
      <c r="B4900">
        <v>14.7</v>
      </c>
      <c r="C4900">
        <v>0</v>
      </c>
      <c r="D4900">
        <f>IF(AND(brenna6[[#This Row],[temperatura]] &gt; 0, brenna6[[#This Row],[opad]] &gt; 0),1,0)</f>
        <v>0</v>
      </c>
      <c r="E4900">
        <f>IF(brenna6[[#This Row],[czy deszcz?]] = 1,0,IF(AND(brenna6[[#This Row],[temperatura]]&lt;=0,brenna6[[#This Row],[opad]]&gt;0),1,0))</f>
        <v>0</v>
      </c>
      <c r="F4900">
        <f>IF(AND(brenna6[[#This Row],[czy śnieg?]] = 1,brenna6[[#This Row],[czy deszcz?]]=0),H4899+C4900,IF(brenna6[[#This Row],[czy deszcz?]]=1,0,H4899))</f>
        <v>0</v>
      </c>
      <c r="G4900" s="4">
        <f>IF(AND(F4899 &gt; 4,brenna6[[#This Row],[cm śniegu]]&gt;4),brenna6[[#This Row],[cm śniegu]],0)</f>
        <v>0</v>
      </c>
      <c r="H4900" s="4">
        <f>brenna6[[#This Row],[cm śniegu]]-brenna6[[#This Row],[wyjazd pługu]]</f>
        <v>0</v>
      </c>
      <c r="I4900" s="4">
        <f>IF(brenna6[[#This Row],[wyjazd pługu]] &gt;0,1,0)</f>
        <v>0</v>
      </c>
    </row>
    <row r="4901" spans="1:9" x14ac:dyDescent="0.3">
      <c r="A4901" s="1">
        <v>43670.125</v>
      </c>
      <c r="B4901">
        <v>14.3</v>
      </c>
      <c r="C4901">
        <v>0</v>
      </c>
      <c r="D4901">
        <f>IF(AND(brenna6[[#This Row],[temperatura]] &gt; 0, brenna6[[#This Row],[opad]] &gt; 0),1,0)</f>
        <v>0</v>
      </c>
      <c r="E4901">
        <f>IF(brenna6[[#This Row],[czy deszcz?]] = 1,0,IF(AND(brenna6[[#This Row],[temperatura]]&lt;=0,brenna6[[#This Row],[opad]]&gt;0),1,0))</f>
        <v>0</v>
      </c>
      <c r="F4901">
        <f>IF(AND(brenna6[[#This Row],[czy śnieg?]] = 1,brenna6[[#This Row],[czy deszcz?]]=0),H4900+C4901,IF(brenna6[[#This Row],[czy deszcz?]]=1,0,H4900))</f>
        <v>0</v>
      </c>
      <c r="G4901" s="4">
        <f>IF(AND(F4900 &gt; 4,brenna6[[#This Row],[cm śniegu]]&gt;4),brenna6[[#This Row],[cm śniegu]],0)</f>
        <v>0</v>
      </c>
      <c r="H4901" s="4">
        <f>brenna6[[#This Row],[cm śniegu]]-brenna6[[#This Row],[wyjazd pługu]]</f>
        <v>0</v>
      </c>
      <c r="I4901" s="4">
        <f>IF(brenna6[[#This Row],[wyjazd pługu]] &gt;0,1,0)</f>
        <v>0</v>
      </c>
    </row>
    <row r="4902" spans="1:9" x14ac:dyDescent="0.3">
      <c r="A4902" s="1">
        <v>43670.166666666664</v>
      </c>
      <c r="B4902">
        <v>14.2</v>
      </c>
      <c r="C4902">
        <v>0</v>
      </c>
      <c r="D4902">
        <f>IF(AND(brenna6[[#This Row],[temperatura]] &gt; 0, brenna6[[#This Row],[opad]] &gt; 0),1,0)</f>
        <v>0</v>
      </c>
      <c r="E4902">
        <f>IF(brenna6[[#This Row],[czy deszcz?]] = 1,0,IF(AND(brenna6[[#This Row],[temperatura]]&lt;=0,brenna6[[#This Row],[opad]]&gt;0),1,0))</f>
        <v>0</v>
      </c>
      <c r="F4902">
        <f>IF(AND(brenna6[[#This Row],[czy śnieg?]] = 1,brenna6[[#This Row],[czy deszcz?]]=0),H4901+C4902,IF(brenna6[[#This Row],[czy deszcz?]]=1,0,H4901))</f>
        <v>0</v>
      </c>
      <c r="G4902" s="4">
        <f>IF(AND(F4901 &gt; 4,brenna6[[#This Row],[cm śniegu]]&gt;4),brenna6[[#This Row],[cm śniegu]],0)</f>
        <v>0</v>
      </c>
      <c r="H4902" s="4">
        <f>brenna6[[#This Row],[cm śniegu]]-brenna6[[#This Row],[wyjazd pługu]]</f>
        <v>0</v>
      </c>
      <c r="I4902" s="4">
        <f>IF(brenna6[[#This Row],[wyjazd pługu]] &gt;0,1,0)</f>
        <v>0</v>
      </c>
    </row>
    <row r="4903" spans="1:9" x14ac:dyDescent="0.3">
      <c r="A4903" s="1">
        <v>43670.208333333336</v>
      </c>
      <c r="B4903">
        <v>14.5</v>
      </c>
      <c r="C4903">
        <v>0</v>
      </c>
      <c r="D4903">
        <f>IF(AND(brenna6[[#This Row],[temperatura]] &gt; 0, brenna6[[#This Row],[opad]] &gt; 0),1,0)</f>
        <v>0</v>
      </c>
      <c r="E4903">
        <f>IF(brenna6[[#This Row],[czy deszcz?]] = 1,0,IF(AND(brenna6[[#This Row],[temperatura]]&lt;=0,brenna6[[#This Row],[opad]]&gt;0),1,0))</f>
        <v>0</v>
      </c>
      <c r="F4903">
        <f>IF(AND(brenna6[[#This Row],[czy śnieg?]] = 1,brenna6[[#This Row],[czy deszcz?]]=0),H4902+C4903,IF(brenna6[[#This Row],[czy deszcz?]]=1,0,H4902))</f>
        <v>0</v>
      </c>
      <c r="G4903" s="4">
        <f>IF(AND(F4902 &gt; 4,brenna6[[#This Row],[cm śniegu]]&gt;4),brenna6[[#This Row],[cm śniegu]],0)</f>
        <v>0</v>
      </c>
      <c r="H4903" s="4">
        <f>brenna6[[#This Row],[cm śniegu]]-brenna6[[#This Row],[wyjazd pługu]]</f>
        <v>0</v>
      </c>
      <c r="I4903" s="4">
        <f>IF(brenna6[[#This Row],[wyjazd pługu]] &gt;0,1,0)</f>
        <v>0</v>
      </c>
    </row>
    <row r="4904" spans="1:9" x14ac:dyDescent="0.3">
      <c r="A4904" s="1">
        <v>43670.25</v>
      </c>
      <c r="B4904">
        <v>14.9</v>
      </c>
      <c r="C4904">
        <v>0</v>
      </c>
      <c r="D4904">
        <f>IF(AND(brenna6[[#This Row],[temperatura]] &gt; 0, brenna6[[#This Row],[opad]] &gt; 0),1,0)</f>
        <v>0</v>
      </c>
      <c r="E4904">
        <f>IF(brenna6[[#This Row],[czy deszcz?]] = 1,0,IF(AND(brenna6[[#This Row],[temperatura]]&lt;=0,brenna6[[#This Row],[opad]]&gt;0),1,0))</f>
        <v>0</v>
      </c>
      <c r="F4904">
        <f>IF(AND(brenna6[[#This Row],[czy śnieg?]] = 1,brenna6[[#This Row],[czy deszcz?]]=0),H4903+C4904,IF(brenna6[[#This Row],[czy deszcz?]]=1,0,H4903))</f>
        <v>0</v>
      </c>
      <c r="G4904" s="4">
        <f>IF(AND(F4903 &gt; 4,brenna6[[#This Row],[cm śniegu]]&gt;4),brenna6[[#This Row],[cm śniegu]],0)</f>
        <v>0</v>
      </c>
      <c r="H4904" s="4">
        <f>brenna6[[#This Row],[cm śniegu]]-brenna6[[#This Row],[wyjazd pługu]]</f>
        <v>0</v>
      </c>
      <c r="I4904" s="4">
        <f>IF(brenna6[[#This Row],[wyjazd pługu]] &gt;0,1,0)</f>
        <v>0</v>
      </c>
    </row>
    <row r="4905" spans="1:9" x14ac:dyDescent="0.3">
      <c r="A4905" s="1">
        <v>43670.291666666664</v>
      </c>
      <c r="B4905">
        <v>15.7</v>
      </c>
      <c r="C4905">
        <v>0</v>
      </c>
      <c r="D4905">
        <f>IF(AND(brenna6[[#This Row],[temperatura]] &gt; 0, brenna6[[#This Row],[opad]] &gt; 0),1,0)</f>
        <v>0</v>
      </c>
      <c r="E4905">
        <f>IF(brenna6[[#This Row],[czy deszcz?]] = 1,0,IF(AND(brenna6[[#This Row],[temperatura]]&lt;=0,brenna6[[#This Row],[opad]]&gt;0),1,0))</f>
        <v>0</v>
      </c>
      <c r="F4905">
        <f>IF(AND(brenna6[[#This Row],[czy śnieg?]] = 1,brenna6[[#This Row],[czy deszcz?]]=0),H4904+C4905,IF(brenna6[[#This Row],[czy deszcz?]]=1,0,H4904))</f>
        <v>0</v>
      </c>
      <c r="G4905" s="4">
        <f>IF(AND(F4904 &gt; 4,brenna6[[#This Row],[cm śniegu]]&gt;4),brenna6[[#This Row],[cm śniegu]],0)</f>
        <v>0</v>
      </c>
      <c r="H4905" s="4">
        <f>brenna6[[#This Row],[cm śniegu]]-brenna6[[#This Row],[wyjazd pługu]]</f>
        <v>0</v>
      </c>
      <c r="I4905" s="4">
        <f>IF(brenna6[[#This Row],[wyjazd pługu]] &gt;0,1,0)</f>
        <v>0</v>
      </c>
    </row>
    <row r="4906" spans="1:9" x14ac:dyDescent="0.3">
      <c r="A4906" s="1">
        <v>43670.333333333336</v>
      </c>
      <c r="B4906">
        <v>16.600000000000001</v>
      </c>
      <c r="C4906">
        <v>0</v>
      </c>
      <c r="D4906">
        <f>IF(AND(brenna6[[#This Row],[temperatura]] &gt; 0, brenna6[[#This Row],[opad]] &gt; 0),1,0)</f>
        <v>0</v>
      </c>
      <c r="E4906">
        <f>IF(brenna6[[#This Row],[czy deszcz?]] = 1,0,IF(AND(brenna6[[#This Row],[temperatura]]&lt;=0,brenna6[[#This Row],[opad]]&gt;0),1,0))</f>
        <v>0</v>
      </c>
      <c r="F4906">
        <f>IF(AND(brenna6[[#This Row],[czy śnieg?]] = 1,brenna6[[#This Row],[czy deszcz?]]=0),H4905+C4906,IF(brenna6[[#This Row],[czy deszcz?]]=1,0,H4905))</f>
        <v>0</v>
      </c>
      <c r="G4906" s="4">
        <f>IF(AND(F4905 &gt; 4,brenna6[[#This Row],[cm śniegu]]&gt;4),brenna6[[#This Row],[cm śniegu]],0)</f>
        <v>0</v>
      </c>
      <c r="H4906" s="4">
        <f>brenna6[[#This Row],[cm śniegu]]-brenna6[[#This Row],[wyjazd pługu]]</f>
        <v>0</v>
      </c>
      <c r="I4906" s="4">
        <f>IF(brenna6[[#This Row],[wyjazd pługu]] &gt;0,1,0)</f>
        <v>0</v>
      </c>
    </row>
    <row r="4907" spans="1:9" x14ac:dyDescent="0.3">
      <c r="A4907" s="1">
        <v>43670.375</v>
      </c>
      <c r="B4907">
        <v>17.600000000000001</v>
      </c>
      <c r="C4907">
        <v>0</v>
      </c>
      <c r="D4907">
        <f>IF(AND(brenna6[[#This Row],[temperatura]] &gt; 0, brenna6[[#This Row],[opad]] &gt; 0),1,0)</f>
        <v>0</v>
      </c>
      <c r="E4907">
        <f>IF(brenna6[[#This Row],[czy deszcz?]] = 1,0,IF(AND(brenna6[[#This Row],[temperatura]]&lt;=0,brenna6[[#This Row],[opad]]&gt;0),1,0))</f>
        <v>0</v>
      </c>
      <c r="F4907">
        <f>IF(AND(brenna6[[#This Row],[czy śnieg?]] = 1,brenna6[[#This Row],[czy deszcz?]]=0),H4906+C4907,IF(brenna6[[#This Row],[czy deszcz?]]=1,0,H4906))</f>
        <v>0</v>
      </c>
      <c r="G4907" s="4">
        <f>IF(AND(F4906 &gt; 4,brenna6[[#This Row],[cm śniegu]]&gt;4),brenna6[[#This Row],[cm śniegu]],0)</f>
        <v>0</v>
      </c>
      <c r="H4907" s="4">
        <f>brenna6[[#This Row],[cm śniegu]]-brenna6[[#This Row],[wyjazd pługu]]</f>
        <v>0</v>
      </c>
      <c r="I4907" s="4">
        <f>IF(brenna6[[#This Row],[wyjazd pługu]] &gt;0,1,0)</f>
        <v>0</v>
      </c>
    </row>
    <row r="4908" spans="1:9" x14ac:dyDescent="0.3">
      <c r="A4908" s="1">
        <v>43670.416666666664</v>
      </c>
      <c r="B4908">
        <v>19.5</v>
      </c>
      <c r="C4908">
        <v>0</v>
      </c>
      <c r="D4908">
        <f>IF(AND(brenna6[[#This Row],[temperatura]] &gt; 0, brenna6[[#This Row],[opad]] &gt; 0),1,0)</f>
        <v>0</v>
      </c>
      <c r="E4908">
        <f>IF(brenna6[[#This Row],[czy deszcz?]] = 1,0,IF(AND(brenna6[[#This Row],[temperatura]]&lt;=0,brenna6[[#This Row],[opad]]&gt;0),1,0))</f>
        <v>0</v>
      </c>
      <c r="F4908">
        <f>IF(AND(brenna6[[#This Row],[czy śnieg?]] = 1,brenna6[[#This Row],[czy deszcz?]]=0),H4907+C4908,IF(brenna6[[#This Row],[czy deszcz?]]=1,0,H4907))</f>
        <v>0</v>
      </c>
      <c r="G4908" s="4">
        <f>IF(AND(F4907 &gt; 4,brenna6[[#This Row],[cm śniegu]]&gt;4),brenna6[[#This Row],[cm śniegu]],0)</f>
        <v>0</v>
      </c>
      <c r="H4908" s="4">
        <f>brenna6[[#This Row],[cm śniegu]]-brenna6[[#This Row],[wyjazd pługu]]</f>
        <v>0</v>
      </c>
      <c r="I4908" s="4">
        <f>IF(brenna6[[#This Row],[wyjazd pługu]] &gt;0,1,0)</f>
        <v>0</v>
      </c>
    </row>
    <row r="4909" spans="1:9" x14ac:dyDescent="0.3">
      <c r="A4909" s="1">
        <v>43670.458333333336</v>
      </c>
      <c r="B4909">
        <v>20.3</v>
      </c>
      <c r="C4909">
        <v>0</v>
      </c>
      <c r="D4909">
        <f>IF(AND(brenna6[[#This Row],[temperatura]] &gt; 0, brenna6[[#This Row],[opad]] &gt; 0),1,0)</f>
        <v>0</v>
      </c>
      <c r="E4909">
        <f>IF(brenna6[[#This Row],[czy deszcz?]] = 1,0,IF(AND(brenna6[[#This Row],[temperatura]]&lt;=0,brenna6[[#This Row],[opad]]&gt;0),1,0))</f>
        <v>0</v>
      </c>
      <c r="F4909">
        <f>IF(AND(brenna6[[#This Row],[czy śnieg?]] = 1,brenna6[[#This Row],[czy deszcz?]]=0),H4908+C4909,IF(brenna6[[#This Row],[czy deszcz?]]=1,0,H4908))</f>
        <v>0</v>
      </c>
      <c r="G4909" s="4">
        <f>IF(AND(F4908 &gt; 4,brenna6[[#This Row],[cm śniegu]]&gt;4),brenna6[[#This Row],[cm śniegu]],0)</f>
        <v>0</v>
      </c>
      <c r="H4909" s="4">
        <f>brenna6[[#This Row],[cm śniegu]]-brenna6[[#This Row],[wyjazd pługu]]</f>
        <v>0</v>
      </c>
      <c r="I4909" s="4">
        <f>IF(brenna6[[#This Row],[wyjazd pługu]] &gt;0,1,0)</f>
        <v>0</v>
      </c>
    </row>
    <row r="4910" spans="1:9" x14ac:dyDescent="0.3">
      <c r="A4910" s="1">
        <v>43670.5</v>
      </c>
      <c r="B4910">
        <v>20.9</v>
      </c>
      <c r="C4910">
        <v>0</v>
      </c>
      <c r="D4910">
        <f>IF(AND(brenna6[[#This Row],[temperatura]] &gt; 0, brenna6[[#This Row],[opad]] &gt; 0),1,0)</f>
        <v>0</v>
      </c>
      <c r="E4910">
        <f>IF(brenna6[[#This Row],[czy deszcz?]] = 1,0,IF(AND(brenna6[[#This Row],[temperatura]]&lt;=0,brenna6[[#This Row],[opad]]&gt;0),1,0))</f>
        <v>0</v>
      </c>
      <c r="F4910">
        <f>IF(AND(brenna6[[#This Row],[czy śnieg?]] = 1,brenna6[[#This Row],[czy deszcz?]]=0),H4909+C4910,IF(brenna6[[#This Row],[czy deszcz?]]=1,0,H4909))</f>
        <v>0</v>
      </c>
      <c r="G4910" s="4">
        <f>IF(AND(F4909 &gt; 4,brenna6[[#This Row],[cm śniegu]]&gt;4),brenna6[[#This Row],[cm śniegu]],0)</f>
        <v>0</v>
      </c>
      <c r="H4910" s="4">
        <f>brenna6[[#This Row],[cm śniegu]]-brenna6[[#This Row],[wyjazd pługu]]</f>
        <v>0</v>
      </c>
      <c r="I4910" s="4">
        <f>IF(brenna6[[#This Row],[wyjazd pługu]] &gt;0,1,0)</f>
        <v>0</v>
      </c>
    </row>
    <row r="4911" spans="1:9" x14ac:dyDescent="0.3">
      <c r="A4911" s="1">
        <v>43670.541666666664</v>
      </c>
      <c r="B4911">
        <v>21.6</v>
      </c>
      <c r="C4911">
        <v>0</v>
      </c>
      <c r="D4911">
        <f>IF(AND(brenna6[[#This Row],[temperatura]] &gt; 0, brenna6[[#This Row],[opad]] &gt; 0),1,0)</f>
        <v>0</v>
      </c>
      <c r="E4911">
        <f>IF(brenna6[[#This Row],[czy deszcz?]] = 1,0,IF(AND(brenna6[[#This Row],[temperatura]]&lt;=0,brenna6[[#This Row],[opad]]&gt;0),1,0))</f>
        <v>0</v>
      </c>
      <c r="F4911">
        <f>IF(AND(brenna6[[#This Row],[czy śnieg?]] = 1,brenna6[[#This Row],[czy deszcz?]]=0),H4910+C4911,IF(brenna6[[#This Row],[czy deszcz?]]=1,0,H4910))</f>
        <v>0</v>
      </c>
      <c r="G4911" s="4">
        <f>IF(AND(F4910 &gt; 4,brenna6[[#This Row],[cm śniegu]]&gt;4),brenna6[[#This Row],[cm śniegu]],0)</f>
        <v>0</v>
      </c>
      <c r="H4911" s="4">
        <f>brenna6[[#This Row],[cm śniegu]]-brenna6[[#This Row],[wyjazd pługu]]</f>
        <v>0</v>
      </c>
      <c r="I4911" s="4">
        <f>IF(brenna6[[#This Row],[wyjazd pługu]] &gt;0,1,0)</f>
        <v>0</v>
      </c>
    </row>
    <row r="4912" spans="1:9" x14ac:dyDescent="0.3">
      <c r="A4912" s="1">
        <v>43670.583333333336</v>
      </c>
      <c r="B4912">
        <v>22</v>
      </c>
      <c r="C4912">
        <v>0</v>
      </c>
      <c r="D4912">
        <f>IF(AND(brenna6[[#This Row],[temperatura]] &gt; 0, brenna6[[#This Row],[opad]] &gt; 0),1,0)</f>
        <v>0</v>
      </c>
      <c r="E4912">
        <f>IF(brenna6[[#This Row],[czy deszcz?]] = 1,0,IF(AND(brenna6[[#This Row],[temperatura]]&lt;=0,brenna6[[#This Row],[opad]]&gt;0),1,0))</f>
        <v>0</v>
      </c>
      <c r="F4912">
        <f>IF(AND(brenna6[[#This Row],[czy śnieg?]] = 1,brenna6[[#This Row],[czy deszcz?]]=0),H4911+C4912,IF(brenna6[[#This Row],[czy deszcz?]]=1,0,H4911))</f>
        <v>0</v>
      </c>
      <c r="G4912" s="4">
        <f>IF(AND(F4911 &gt; 4,brenna6[[#This Row],[cm śniegu]]&gt;4),brenna6[[#This Row],[cm śniegu]],0)</f>
        <v>0</v>
      </c>
      <c r="H4912" s="4">
        <f>brenna6[[#This Row],[cm śniegu]]-brenna6[[#This Row],[wyjazd pługu]]</f>
        <v>0</v>
      </c>
      <c r="I4912" s="4">
        <f>IF(brenna6[[#This Row],[wyjazd pługu]] &gt;0,1,0)</f>
        <v>0</v>
      </c>
    </row>
    <row r="4913" spans="1:9" x14ac:dyDescent="0.3">
      <c r="A4913" s="1">
        <v>43670.625</v>
      </c>
      <c r="B4913">
        <v>22.3</v>
      </c>
      <c r="C4913">
        <v>0</v>
      </c>
      <c r="D4913">
        <f>IF(AND(brenna6[[#This Row],[temperatura]] &gt; 0, brenna6[[#This Row],[opad]] &gt; 0),1,0)</f>
        <v>0</v>
      </c>
      <c r="E4913">
        <f>IF(brenna6[[#This Row],[czy deszcz?]] = 1,0,IF(AND(brenna6[[#This Row],[temperatura]]&lt;=0,brenna6[[#This Row],[opad]]&gt;0),1,0))</f>
        <v>0</v>
      </c>
      <c r="F4913">
        <f>IF(AND(brenna6[[#This Row],[czy śnieg?]] = 1,brenna6[[#This Row],[czy deszcz?]]=0),H4912+C4913,IF(brenna6[[#This Row],[czy deszcz?]]=1,0,H4912))</f>
        <v>0</v>
      </c>
      <c r="G4913" s="4">
        <f>IF(AND(F4912 &gt; 4,brenna6[[#This Row],[cm śniegu]]&gt;4),brenna6[[#This Row],[cm śniegu]],0)</f>
        <v>0</v>
      </c>
      <c r="H4913" s="4">
        <f>brenna6[[#This Row],[cm śniegu]]-brenna6[[#This Row],[wyjazd pługu]]</f>
        <v>0</v>
      </c>
      <c r="I4913" s="4">
        <f>IF(brenna6[[#This Row],[wyjazd pługu]] &gt;0,1,0)</f>
        <v>0</v>
      </c>
    </row>
    <row r="4914" spans="1:9" x14ac:dyDescent="0.3">
      <c r="A4914" s="1">
        <v>43670.666666666664</v>
      </c>
      <c r="B4914">
        <v>22.5</v>
      </c>
      <c r="C4914">
        <v>0</v>
      </c>
      <c r="D4914">
        <f>IF(AND(brenna6[[#This Row],[temperatura]] &gt; 0, brenna6[[#This Row],[opad]] &gt; 0),1,0)</f>
        <v>0</v>
      </c>
      <c r="E4914">
        <f>IF(brenna6[[#This Row],[czy deszcz?]] = 1,0,IF(AND(brenna6[[#This Row],[temperatura]]&lt;=0,brenna6[[#This Row],[opad]]&gt;0),1,0))</f>
        <v>0</v>
      </c>
      <c r="F4914">
        <f>IF(AND(brenna6[[#This Row],[czy śnieg?]] = 1,brenna6[[#This Row],[czy deszcz?]]=0),H4913+C4914,IF(brenna6[[#This Row],[czy deszcz?]]=1,0,H4913))</f>
        <v>0</v>
      </c>
      <c r="G4914" s="4">
        <f>IF(AND(F4913 &gt; 4,brenna6[[#This Row],[cm śniegu]]&gt;4),brenna6[[#This Row],[cm śniegu]],0)</f>
        <v>0</v>
      </c>
      <c r="H4914" s="4">
        <f>brenna6[[#This Row],[cm śniegu]]-brenna6[[#This Row],[wyjazd pługu]]</f>
        <v>0</v>
      </c>
      <c r="I4914" s="4">
        <f>IF(brenna6[[#This Row],[wyjazd pługu]] &gt;0,1,0)</f>
        <v>0</v>
      </c>
    </row>
    <row r="4915" spans="1:9" x14ac:dyDescent="0.3">
      <c r="A4915" s="1">
        <v>43670.708333333336</v>
      </c>
      <c r="B4915">
        <v>20.9</v>
      </c>
      <c r="C4915">
        <v>0</v>
      </c>
      <c r="D4915">
        <f>IF(AND(brenna6[[#This Row],[temperatura]] &gt; 0, brenna6[[#This Row],[opad]] &gt; 0),1,0)</f>
        <v>0</v>
      </c>
      <c r="E4915">
        <f>IF(brenna6[[#This Row],[czy deszcz?]] = 1,0,IF(AND(brenna6[[#This Row],[temperatura]]&lt;=0,brenna6[[#This Row],[opad]]&gt;0),1,0))</f>
        <v>0</v>
      </c>
      <c r="F4915">
        <f>IF(AND(brenna6[[#This Row],[czy śnieg?]] = 1,brenna6[[#This Row],[czy deszcz?]]=0),H4914+C4915,IF(brenna6[[#This Row],[czy deszcz?]]=1,0,H4914))</f>
        <v>0</v>
      </c>
      <c r="G4915" s="4">
        <f>IF(AND(F4914 &gt; 4,brenna6[[#This Row],[cm śniegu]]&gt;4),brenna6[[#This Row],[cm śniegu]],0)</f>
        <v>0</v>
      </c>
      <c r="H4915" s="4">
        <f>brenna6[[#This Row],[cm śniegu]]-brenna6[[#This Row],[wyjazd pługu]]</f>
        <v>0</v>
      </c>
      <c r="I4915" s="4">
        <f>IF(brenna6[[#This Row],[wyjazd pługu]] &gt;0,1,0)</f>
        <v>0</v>
      </c>
    </row>
    <row r="4916" spans="1:9" x14ac:dyDescent="0.3">
      <c r="A4916" s="1">
        <v>43670.75</v>
      </c>
      <c r="B4916">
        <v>20.6</v>
      </c>
      <c r="C4916">
        <v>0</v>
      </c>
      <c r="D4916">
        <f>IF(AND(brenna6[[#This Row],[temperatura]] &gt; 0, brenna6[[#This Row],[opad]] &gt; 0),1,0)</f>
        <v>0</v>
      </c>
      <c r="E4916">
        <f>IF(brenna6[[#This Row],[czy deszcz?]] = 1,0,IF(AND(brenna6[[#This Row],[temperatura]]&lt;=0,brenna6[[#This Row],[opad]]&gt;0),1,0))</f>
        <v>0</v>
      </c>
      <c r="F4916">
        <f>IF(AND(brenna6[[#This Row],[czy śnieg?]] = 1,brenna6[[#This Row],[czy deszcz?]]=0),H4915+C4916,IF(brenna6[[#This Row],[czy deszcz?]]=1,0,H4915))</f>
        <v>0</v>
      </c>
      <c r="G4916" s="4">
        <f>IF(AND(F4915 &gt; 4,brenna6[[#This Row],[cm śniegu]]&gt;4),brenna6[[#This Row],[cm śniegu]],0)</f>
        <v>0</v>
      </c>
      <c r="H4916" s="4">
        <f>brenna6[[#This Row],[cm śniegu]]-brenna6[[#This Row],[wyjazd pługu]]</f>
        <v>0</v>
      </c>
      <c r="I4916" s="4">
        <f>IF(brenna6[[#This Row],[wyjazd pługu]] &gt;0,1,0)</f>
        <v>0</v>
      </c>
    </row>
    <row r="4917" spans="1:9" x14ac:dyDescent="0.3">
      <c r="A4917" s="1">
        <v>43670.791666666664</v>
      </c>
      <c r="B4917">
        <v>18.5</v>
      </c>
      <c r="C4917">
        <v>0</v>
      </c>
      <c r="D4917">
        <f>IF(AND(brenna6[[#This Row],[temperatura]] &gt; 0, brenna6[[#This Row],[opad]] &gt; 0),1,0)</f>
        <v>0</v>
      </c>
      <c r="E4917">
        <f>IF(brenna6[[#This Row],[czy deszcz?]] = 1,0,IF(AND(brenna6[[#This Row],[temperatura]]&lt;=0,brenna6[[#This Row],[opad]]&gt;0),1,0))</f>
        <v>0</v>
      </c>
      <c r="F4917">
        <f>IF(AND(brenna6[[#This Row],[czy śnieg?]] = 1,brenna6[[#This Row],[czy deszcz?]]=0),H4916+C4917,IF(brenna6[[#This Row],[czy deszcz?]]=1,0,H4916))</f>
        <v>0</v>
      </c>
      <c r="G4917" s="4">
        <f>IF(AND(F4916 &gt; 4,brenna6[[#This Row],[cm śniegu]]&gt;4),brenna6[[#This Row],[cm śniegu]],0)</f>
        <v>0</v>
      </c>
      <c r="H4917" s="4">
        <f>brenna6[[#This Row],[cm śniegu]]-brenna6[[#This Row],[wyjazd pługu]]</f>
        <v>0</v>
      </c>
      <c r="I4917" s="4">
        <f>IF(brenna6[[#This Row],[wyjazd pługu]] &gt;0,1,0)</f>
        <v>0</v>
      </c>
    </row>
    <row r="4918" spans="1:9" x14ac:dyDescent="0.3">
      <c r="A4918" s="1">
        <v>43670.833333333336</v>
      </c>
      <c r="B4918">
        <v>17.100000000000001</v>
      </c>
      <c r="C4918">
        <v>0</v>
      </c>
      <c r="D4918">
        <f>IF(AND(brenna6[[#This Row],[temperatura]] &gt; 0, brenna6[[#This Row],[opad]] &gt; 0),1,0)</f>
        <v>0</v>
      </c>
      <c r="E4918">
        <f>IF(brenna6[[#This Row],[czy deszcz?]] = 1,0,IF(AND(brenna6[[#This Row],[temperatura]]&lt;=0,brenna6[[#This Row],[opad]]&gt;0),1,0))</f>
        <v>0</v>
      </c>
      <c r="F4918">
        <f>IF(AND(brenna6[[#This Row],[czy śnieg?]] = 1,brenna6[[#This Row],[czy deszcz?]]=0),H4917+C4918,IF(brenna6[[#This Row],[czy deszcz?]]=1,0,H4917))</f>
        <v>0</v>
      </c>
      <c r="G4918" s="4">
        <f>IF(AND(F4917 &gt; 4,brenna6[[#This Row],[cm śniegu]]&gt;4),brenna6[[#This Row],[cm śniegu]],0)</f>
        <v>0</v>
      </c>
      <c r="H4918" s="4">
        <f>brenna6[[#This Row],[cm śniegu]]-brenna6[[#This Row],[wyjazd pługu]]</f>
        <v>0</v>
      </c>
      <c r="I4918" s="4">
        <f>IF(brenna6[[#This Row],[wyjazd pługu]] &gt;0,1,0)</f>
        <v>0</v>
      </c>
    </row>
    <row r="4919" spans="1:9" x14ac:dyDescent="0.3">
      <c r="A4919" s="1">
        <v>43670.875</v>
      </c>
      <c r="B4919">
        <v>16.3</v>
      </c>
      <c r="C4919">
        <v>0</v>
      </c>
      <c r="D4919">
        <f>IF(AND(brenna6[[#This Row],[temperatura]] &gt; 0, brenna6[[#This Row],[opad]] &gt; 0),1,0)</f>
        <v>0</v>
      </c>
      <c r="E4919">
        <f>IF(brenna6[[#This Row],[czy deszcz?]] = 1,0,IF(AND(brenna6[[#This Row],[temperatura]]&lt;=0,brenna6[[#This Row],[opad]]&gt;0),1,0))</f>
        <v>0</v>
      </c>
      <c r="F4919">
        <f>IF(AND(brenna6[[#This Row],[czy śnieg?]] = 1,brenna6[[#This Row],[czy deszcz?]]=0),H4918+C4919,IF(brenna6[[#This Row],[czy deszcz?]]=1,0,H4918))</f>
        <v>0</v>
      </c>
      <c r="G4919" s="4">
        <f>IF(AND(F4918 &gt; 4,brenna6[[#This Row],[cm śniegu]]&gt;4),brenna6[[#This Row],[cm śniegu]],0)</f>
        <v>0</v>
      </c>
      <c r="H4919" s="4">
        <f>brenna6[[#This Row],[cm śniegu]]-brenna6[[#This Row],[wyjazd pługu]]</f>
        <v>0</v>
      </c>
      <c r="I4919" s="4">
        <f>IF(brenna6[[#This Row],[wyjazd pługu]] &gt;0,1,0)</f>
        <v>0</v>
      </c>
    </row>
    <row r="4920" spans="1:9" x14ac:dyDescent="0.3">
      <c r="A4920" s="1">
        <v>43670.916666666664</v>
      </c>
      <c r="B4920">
        <v>16.2</v>
      </c>
      <c r="C4920">
        <v>0</v>
      </c>
      <c r="D4920">
        <f>IF(AND(brenna6[[#This Row],[temperatura]] &gt; 0, brenna6[[#This Row],[opad]] &gt; 0),1,0)</f>
        <v>0</v>
      </c>
      <c r="E4920">
        <f>IF(brenna6[[#This Row],[czy deszcz?]] = 1,0,IF(AND(brenna6[[#This Row],[temperatura]]&lt;=0,brenna6[[#This Row],[opad]]&gt;0),1,0))</f>
        <v>0</v>
      </c>
      <c r="F4920">
        <f>IF(AND(brenna6[[#This Row],[czy śnieg?]] = 1,brenna6[[#This Row],[czy deszcz?]]=0),H4919+C4920,IF(brenna6[[#This Row],[czy deszcz?]]=1,0,H4919))</f>
        <v>0</v>
      </c>
      <c r="G4920" s="4">
        <f>IF(AND(F4919 &gt; 4,brenna6[[#This Row],[cm śniegu]]&gt;4),brenna6[[#This Row],[cm śniegu]],0)</f>
        <v>0</v>
      </c>
      <c r="H4920" s="4">
        <f>brenna6[[#This Row],[cm śniegu]]-brenna6[[#This Row],[wyjazd pługu]]</f>
        <v>0</v>
      </c>
      <c r="I4920" s="4">
        <f>IF(brenna6[[#This Row],[wyjazd pługu]] &gt;0,1,0)</f>
        <v>0</v>
      </c>
    </row>
    <row r="4921" spans="1:9" x14ac:dyDescent="0.3">
      <c r="A4921" s="1">
        <v>43670.958333333336</v>
      </c>
      <c r="B4921">
        <v>16.3</v>
      </c>
      <c r="C4921">
        <v>0</v>
      </c>
      <c r="D4921">
        <f>IF(AND(brenna6[[#This Row],[temperatura]] &gt; 0, brenna6[[#This Row],[opad]] &gt; 0),1,0)</f>
        <v>0</v>
      </c>
      <c r="E4921">
        <f>IF(brenna6[[#This Row],[czy deszcz?]] = 1,0,IF(AND(brenna6[[#This Row],[temperatura]]&lt;=0,brenna6[[#This Row],[opad]]&gt;0),1,0))</f>
        <v>0</v>
      </c>
      <c r="F4921">
        <f>IF(AND(brenna6[[#This Row],[czy śnieg?]] = 1,brenna6[[#This Row],[czy deszcz?]]=0),H4920+C4921,IF(brenna6[[#This Row],[czy deszcz?]]=1,0,H4920))</f>
        <v>0</v>
      </c>
      <c r="G4921" s="4">
        <f>IF(AND(F4920 &gt; 4,brenna6[[#This Row],[cm śniegu]]&gt;4),brenna6[[#This Row],[cm śniegu]],0)</f>
        <v>0</v>
      </c>
      <c r="H4921" s="4">
        <f>brenna6[[#This Row],[cm śniegu]]-brenna6[[#This Row],[wyjazd pługu]]</f>
        <v>0</v>
      </c>
      <c r="I4921" s="4">
        <f>IF(brenna6[[#This Row],[wyjazd pługu]] &gt;0,1,0)</f>
        <v>0</v>
      </c>
    </row>
    <row r="4922" spans="1:9" x14ac:dyDescent="0.3">
      <c r="A4922" s="1">
        <v>43671</v>
      </c>
      <c r="B4922">
        <v>16.600000000000001</v>
      </c>
      <c r="C4922">
        <v>0</v>
      </c>
      <c r="D4922">
        <f>IF(AND(brenna6[[#This Row],[temperatura]] &gt; 0, brenna6[[#This Row],[opad]] &gt; 0),1,0)</f>
        <v>0</v>
      </c>
      <c r="E4922">
        <f>IF(brenna6[[#This Row],[czy deszcz?]] = 1,0,IF(AND(brenna6[[#This Row],[temperatura]]&lt;=0,brenna6[[#This Row],[opad]]&gt;0),1,0))</f>
        <v>0</v>
      </c>
      <c r="F4922">
        <f>IF(AND(brenna6[[#This Row],[czy śnieg?]] = 1,brenna6[[#This Row],[czy deszcz?]]=0),H4921+C4922,IF(brenna6[[#This Row],[czy deszcz?]]=1,0,H4921))</f>
        <v>0</v>
      </c>
      <c r="G4922" s="4">
        <f>IF(AND(F4921 &gt; 4,brenna6[[#This Row],[cm śniegu]]&gt;4),brenna6[[#This Row],[cm śniegu]],0)</f>
        <v>0</v>
      </c>
      <c r="H4922" s="4">
        <f>brenna6[[#This Row],[cm śniegu]]-brenna6[[#This Row],[wyjazd pługu]]</f>
        <v>0</v>
      </c>
      <c r="I4922" s="4">
        <f>IF(brenna6[[#This Row],[wyjazd pługu]] &gt;0,1,0)</f>
        <v>0</v>
      </c>
    </row>
    <row r="4923" spans="1:9" x14ac:dyDescent="0.3">
      <c r="A4923" s="1">
        <v>43671.041666666664</v>
      </c>
      <c r="B4923">
        <v>16.3</v>
      </c>
      <c r="C4923">
        <v>0</v>
      </c>
      <c r="D4923">
        <f>IF(AND(brenna6[[#This Row],[temperatura]] &gt; 0, brenna6[[#This Row],[opad]] &gt; 0),1,0)</f>
        <v>0</v>
      </c>
      <c r="E4923">
        <f>IF(brenna6[[#This Row],[czy deszcz?]] = 1,0,IF(AND(brenna6[[#This Row],[temperatura]]&lt;=0,brenna6[[#This Row],[opad]]&gt;0),1,0))</f>
        <v>0</v>
      </c>
      <c r="F4923">
        <f>IF(AND(brenna6[[#This Row],[czy śnieg?]] = 1,brenna6[[#This Row],[czy deszcz?]]=0),H4922+C4923,IF(brenna6[[#This Row],[czy deszcz?]]=1,0,H4922))</f>
        <v>0</v>
      </c>
      <c r="G4923" s="4">
        <f>IF(AND(F4922 &gt; 4,brenna6[[#This Row],[cm śniegu]]&gt;4),brenna6[[#This Row],[cm śniegu]],0)</f>
        <v>0</v>
      </c>
      <c r="H4923" s="4">
        <f>brenna6[[#This Row],[cm śniegu]]-brenna6[[#This Row],[wyjazd pługu]]</f>
        <v>0</v>
      </c>
      <c r="I4923" s="4">
        <f>IF(brenna6[[#This Row],[wyjazd pługu]] &gt;0,1,0)</f>
        <v>0</v>
      </c>
    </row>
    <row r="4924" spans="1:9" x14ac:dyDescent="0.3">
      <c r="A4924" s="1">
        <v>43671.083333333336</v>
      </c>
      <c r="B4924">
        <v>16.399999999999999</v>
      </c>
      <c r="C4924">
        <v>0</v>
      </c>
      <c r="D4924">
        <f>IF(AND(brenna6[[#This Row],[temperatura]] &gt; 0, brenna6[[#This Row],[opad]] &gt; 0),1,0)</f>
        <v>0</v>
      </c>
      <c r="E4924">
        <f>IF(brenna6[[#This Row],[czy deszcz?]] = 1,0,IF(AND(brenna6[[#This Row],[temperatura]]&lt;=0,brenna6[[#This Row],[opad]]&gt;0),1,0))</f>
        <v>0</v>
      </c>
      <c r="F4924">
        <f>IF(AND(brenna6[[#This Row],[czy śnieg?]] = 1,brenna6[[#This Row],[czy deszcz?]]=0),H4923+C4924,IF(brenna6[[#This Row],[czy deszcz?]]=1,0,H4923))</f>
        <v>0</v>
      </c>
      <c r="G4924" s="4">
        <f>IF(AND(F4923 &gt; 4,brenna6[[#This Row],[cm śniegu]]&gt;4),brenna6[[#This Row],[cm śniegu]],0)</f>
        <v>0</v>
      </c>
      <c r="H4924" s="4">
        <f>brenna6[[#This Row],[cm śniegu]]-brenna6[[#This Row],[wyjazd pługu]]</f>
        <v>0</v>
      </c>
      <c r="I4924" s="4">
        <f>IF(brenna6[[#This Row],[wyjazd pługu]] &gt;0,1,0)</f>
        <v>0</v>
      </c>
    </row>
    <row r="4925" spans="1:9" x14ac:dyDescent="0.3">
      <c r="A4925" s="1">
        <v>43671.125</v>
      </c>
      <c r="B4925">
        <v>16.399999999999999</v>
      </c>
      <c r="C4925">
        <v>0</v>
      </c>
      <c r="D4925">
        <f>IF(AND(brenna6[[#This Row],[temperatura]] &gt; 0, brenna6[[#This Row],[opad]] &gt; 0),1,0)</f>
        <v>0</v>
      </c>
      <c r="E4925">
        <f>IF(brenna6[[#This Row],[czy deszcz?]] = 1,0,IF(AND(brenna6[[#This Row],[temperatura]]&lt;=0,brenna6[[#This Row],[opad]]&gt;0),1,0))</f>
        <v>0</v>
      </c>
      <c r="F4925">
        <f>IF(AND(brenna6[[#This Row],[czy śnieg?]] = 1,brenna6[[#This Row],[czy deszcz?]]=0),H4924+C4925,IF(brenna6[[#This Row],[czy deszcz?]]=1,0,H4924))</f>
        <v>0</v>
      </c>
      <c r="G4925" s="4">
        <f>IF(AND(F4924 &gt; 4,brenna6[[#This Row],[cm śniegu]]&gt;4),brenna6[[#This Row],[cm śniegu]],0)</f>
        <v>0</v>
      </c>
      <c r="H4925" s="4">
        <f>brenna6[[#This Row],[cm śniegu]]-brenna6[[#This Row],[wyjazd pługu]]</f>
        <v>0</v>
      </c>
      <c r="I4925" s="4">
        <f>IF(brenna6[[#This Row],[wyjazd pługu]] &gt;0,1,0)</f>
        <v>0</v>
      </c>
    </row>
    <row r="4926" spans="1:9" x14ac:dyDescent="0.3">
      <c r="A4926" s="1">
        <v>43671.166666666664</v>
      </c>
      <c r="B4926">
        <v>16</v>
      </c>
      <c r="C4926">
        <v>0</v>
      </c>
      <c r="D4926">
        <f>IF(AND(brenna6[[#This Row],[temperatura]] &gt; 0, brenna6[[#This Row],[opad]] &gt; 0),1,0)</f>
        <v>0</v>
      </c>
      <c r="E4926">
        <f>IF(brenna6[[#This Row],[czy deszcz?]] = 1,0,IF(AND(brenna6[[#This Row],[temperatura]]&lt;=0,brenna6[[#This Row],[opad]]&gt;0),1,0))</f>
        <v>0</v>
      </c>
      <c r="F4926">
        <f>IF(AND(brenna6[[#This Row],[czy śnieg?]] = 1,brenna6[[#This Row],[czy deszcz?]]=0),H4925+C4926,IF(brenna6[[#This Row],[czy deszcz?]]=1,0,H4925))</f>
        <v>0</v>
      </c>
      <c r="G4926" s="4">
        <f>IF(AND(F4925 &gt; 4,brenna6[[#This Row],[cm śniegu]]&gt;4),brenna6[[#This Row],[cm śniegu]],0)</f>
        <v>0</v>
      </c>
      <c r="H4926" s="4">
        <f>brenna6[[#This Row],[cm śniegu]]-brenna6[[#This Row],[wyjazd pługu]]</f>
        <v>0</v>
      </c>
      <c r="I4926" s="4">
        <f>IF(brenna6[[#This Row],[wyjazd pługu]] &gt;0,1,0)</f>
        <v>0</v>
      </c>
    </row>
    <row r="4927" spans="1:9" x14ac:dyDescent="0.3">
      <c r="A4927" s="1">
        <v>43671.208333333336</v>
      </c>
      <c r="B4927">
        <v>16.3</v>
      </c>
      <c r="C4927">
        <v>0</v>
      </c>
      <c r="D4927">
        <f>IF(AND(brenna6[[#This Row],[temperatura]] &gt; 0, brenna6[[#This Row],[opad]] &gt; 0),1,0)</f>
        <v>0</v>
      </c>
      <c r="E4927">
        <f>IF(brenna6[[#This Row],[czy deszcz?]] = 1,0,IF(AND(brenna6[[#This Row],[temperatura]]&lt;=0,brenna6[[#This Row],[opad]]&gt;0),1,0))</f>
        <v>0</v>
      </c>
      <c r="F4927">
        <f>IF(AND(brenna6[[#This Row],[czy śnieg?]] = 1,brenna6[[#This Row],[czy deszcz?]]=0),H4926+C4927,IF(brenna6[[#This Row],[czy deszcz?]]=1,0,H4926))</f>
        <v>0</v>
      </c>
      <c r="G4927" s="4">
        <f>IF(AND(F4926 &gt; 4,brenna6[[#This Row],[cm śniegu]]&gt;4),brenna6[[#This Row],[cm śniegu]],0)</f>
        <v>0</v>
      </c>
      <c r="H4927" s="4">
        <f>brenna6[[#This Row],[cm śniegu]]-brenna6[[#This Row],[wyjazd pługu]]</f>
        <v>0</v>
      </c>
      <c r="I4927" s="4">
        <f>IF(brenna6[[#This Row],[wyjazd pługu]] &gt;0,1,0)</f>
        <v>0</v>
      </c>
    </row>
    <row r="4928" spans="1:9" x14ac:dyDescent="0.3">
      <c r="A4928" s="1">
        <v>43671.25</v>
      </c>
      <c r="B4928">
        <v>18</v>
      </c>
      <c r="C4928">
        <v>0</v>
      </c>
      <c r="D4928">
        <f>IF(AND(brenna6[[#This Row],[temperatura]] &gt; 0, brenna6[[#This Row],[opad]] &gt; 0),1,0)</f>
        <v>0</v>
      </c>
      <c r="E4928">
        <f>IF(brenna6[[#This Row],[czy deszcz?]] = 1,0,IF(AND(brenna6[[#This Row],[temperatura]]&lt;=0,brenna6[[#This Row],[opad]]&gt;0),1,0))</f>
        <v>0</v>
      </c>
      <c r="F4928">
        <f>IF(AND(brenna6[[#This Row],[czy śnieg?]] = 1,brenna6[[#This Row],[czy deszcz?]]=0),H4927+C4928,IF(brenna6[[#This Row],[czy deszcz?]]=1,0,H4927))</f>
        <v>0</v>
      </c>
      <c r="G4928" s="4">
        <f>IF(AND(F4927 &gt; 4,brenna6[[#This Row],[cm śniegu]]&gt;4),brenna6[[#This Row],[cm śniegu]],0)</f>
        <v>0</v>
      </c>
      <c r="H4928" s="4">
        <f>brenna6[[#This Row],[cm śniegu]]-brenna6[[#This Row],[wyjazd pługu]]</f>
        <v>0</v>
      </c>
      <c r="I4928" s="4">
        <f>IF(brenna6[[#This Row],[wyjazd pługu]] &gt;0,1,0)</f>
        <v>0</v>
      </c>
    </row>
    <row r="4929" spans="1:9" x14ac:dyDescent="0.3">
      <c r="A4929" s="1">
        <v>43671.291666666664</v>
      </c>
      <c r="B4929">
        <v>19</v>
      </c>
      <c r="C4929">
        <v>0</v>
      </c>
      <c r="D4929">
        <f>IF(AND(brenna6[[#This Row],[temperatura]] &gt; 0, brenna6[[#This Row],[opad]] &gt; 0),1,0)</f>
        <v>0</v>
      </c>
      <c r="E4929">
        <f>IF(brenna6[[#This Row],[czy deszcz?]] = 1,0,IF(AND(brenna6[[#This Row],[temperatura]]&lt;=0,brenna6[[#This Row],[opad]]&gt;0),1,0))</f>
        <v>0</v>
      </c>
      <c r="F4929">
        <f>IF(AND(brenna6[[#This Row],[czy śnieg?]] = 1,brenna6[[#This Row],[czy deszcz?]]=0),H4928+C4929,IF(brenna6[[#This Row],[czy deszcz?]]=1,0,H4928))</f>
        <v>0</v>
      </c>
      <c r="G4929" s="4">
        <f>IF(AND(F4928 &gt; 4,brenna6[[#This Row],[cm śniegu]]&gt;4),brenna6[[#This Row],[cm śniegu]],0)</f>
        <v>0</v>
      </c>
      <c r="H4929" s="4">
        <f>brenna6[[#This Row],[cm śniegu]]-brenna6[[#This Row],[wyjazd pługu]]</f>
        <v>0</v>
      </c>
      <c r="I4929" s="4">
        <f>IF(brenna6[[#This Row],[wyjazd pługu]] &gt;0,1,0)</f>
        <v>0</v>
      </c>
    </row>
    <row r="4930" spans="1:9" x14ac:dyDescent="0.3">
      <c r="A4930" s="1">
        <v>43671.333333333336</v>
      </c>
      <c r="B4930">
        <v>20.2</v>
      </c>
      <c r="C4930">
        <v>0</v>
      </c>
      <c r="D4930">
        <f>IF(AND(brenna6[[#This Row],[temperatura]] &gt; 0, brenna6[[#This Row],[opad]] &gt; 0),1,0)</f>
        <v>0</v>
      </c>
      <c r="E4930">
        <f>IF(brenna6[[#This Row],[czy deszcz?]] = 1,0,IF(AND(brenna6[[#This Row],[temperatura]]&lt;=0,brenna6[[#This Row],[opad]]&gt;0),1,0))</f>
        <v>0</v>
      </c>
      <c r="F4930">
        <f>IF(AND(brenna6[[#This Row],[czy śnieg?]] = 1,brenna6[[#This Row],[czy deszcz?]]=0),H4929+C4930,IF(brenna6[[#This Row],[czy deszcz?]]=1,0,H4929))</f>
        <v>0</v>
      </c>
      <c r="G4930" s="4">
        <f>IF(AND(F4929 &gt; 4,brenna6[[#This Row],[cm śniegu]]&gt;4),brenna6[[#This Row],[cm śniegu]],0)</f>
        <v>0</v>
      </c>
      <c r="H4930" s="4">
        <f>brenna6[[#This Row],[cm śniegu]]-brenna6[[#This Row],[wyjazd pługu]]</f>
        <v>0</v>
      </c>
      <c r="I4930" s="4">
        <f>IF(brenna6[[#This Row],[wyjazd pługu]] &gt;0,1,0)</f>
        <v>0</v>
      </c>
    </row>
    <row r="4931" spans="1:9" x14ac:dyDescent="0.3">
      <c r="A4931" s="1">
        <v>43671.375</v>
      </c>
      <c r="B4931">
        <v>20.9</v>
      </c>
      <c r="C4931">
        <v>0</v>
      </c>
      <c r="D4931">
        <f>IF(AND(brenna6[[#This Row],[temperatura]] &gt; 0, brenna6[[#This Row],[opad]] &gt; 0),1,0)</f>
        <v>0</v>
      </c>
      <c r="E4931">
        <f>IF(brenna6[[#This Row],[czy deszcz?]] = 1,0,IF(AND(brenna6[[#This Row],[temperatura]]&lt;=0,brenna6[[#This Row],[opad]]&gt;0),1,0))</f>
        <v>0</v>
      </c>
      <c r="F4931">
        <f>IF(AND(brenna6[[#This Row],[czy śnieg?]] = 1,brenna6[[#This Row],[czy deszcz?]]=0),H4930+C4931,IF(brenna6[[#This Row],[czy deszcz?]]=1,0,H4930))</f>
        <v>0</v>
      </c>
      <c r="G4931" s="4">
        <f>IF(AND(F4930 &gt; 4,brenna6[[#This Row],[cm śniegu]]&gt;4),brenna6[[#This Row],[cm śniegu]],0)</f>
        <v>0</v>
      </c>
      <c r="H4931" s="4">
        <f>brenna6[[#This Row],[cm śniegu]]-brenna6[[#This Row],[wyjazd pługu]]</f>
        <v>0</v>
      </c>
      <c r="I4931" s="4">
        <f>IF(brenna6[[#This Row],[wyjazd pługu]] &gt;0,1,0)</f>
        <v>0</v>
      </c>
    </row>
    <row r="4932" spans="1:9" x14ac:dyDescent="0.3">
      <c r="A4932" s="1">
        <v>43671.416666666664</v>
      </c>
      <c r="B4932">
        <v>22.1</v>
      </c>
      <c r="C4932">
        <v>0</v>
      </c>
      <c r="D4932">
        <f>IF(AND(brenna6[[#This Row],[temperatura]] &gt; 0, brenna6[[#This Row],[opad]] &gt; 0),1,0)</f>
        <v>0</v>
      </c>
      <c r="E4932">
        <f>IF(brenna6[[#This Row],[czy deszcz?]] = 1,0,IF(AND(brenna6[[#This Row],[temperatura]]&lt;=0,brenna6[[#This Row],[opad]]&gt;0),1,0))</f>
        <v>0</v>
      </c>
      <c r="F4932">
        <f>IF(AND(brenna6[[#This Row],[czy śnieg?]] = 1,brenna6[[#This Row],[czy deszcz?]]=0),H4931+C4932,IF(brenna6[[#This Row],[czy deszcz?]]=1,0,H4931))</f>
        <v>0</v>
      </c>
      <c r="G4932" s="4">
        <f>IF(AND(F4931 &gt; 4,brenna6[[#This Row],[cm śniegu]]&gt;4),brenna6[[#This Row],[cm śniegu]],0)</f>
        <v>0</v>
      </c>
      <c r="H4932" s="4">
        <f>brenna6[[#This Row],[cm śniegu]]-brenna6[[#This Row],[wyjazd pługu]]</f>
        <v>0</v>
      </c>
      <c r="I4932" s="4">
        <f>IF(brenna6[[#This Row],[wyjazd pługu]] &gt;0,1,0)</f>
        <v>0</v>
      </c>
    </row>
    <row r="4933" spans="1:9" x14ac:dyDescent="0.3">
      <c r="A4933" s="1">
        <v>43671.458333333336</v>
      </c>
      <c r="B4933">
        <v>22.9</v>
      </c>
      <c r="C4933">
        <v>0</v>
      </c>
      <c r="D4933">
        <f>IF(AND(brenna6[[#This Row],[temperatura]] &gt; 0, brenna6[[#This Row],[opad]] &gt; 0),1,0)</f>
        <v>0</v>
      </c>
      <c r="E4933">
        <f>IF(brenna6[[#This Row],[czy deszcz?]] = 1,0,IF(AND(brenna6[[#This Row],[temperatura]]&lt;=0,brenna6[[#This Row],[opad]]&gt;0),1,0))</f>
        <v>0</v>
      </c>
      <c r="F4933">
        <f>IF(AND(brenna6[[#This Row],[czy śnieg?]] = 1,brenna6[[#This Row],[czy deszcz?]]=0),H4932+C4933,IF(brenna6[[#This Row],[czy deszcz?]]=1,0,H4932))</f>
        <v>0</v>
      </c>
      <c r="G4933" s="4">
        <f>IF(AND(F4932 &gt; 4,brenna6[[#This Row],[cm śniegu]]&gt;4),brenna6[[#This Row],[cm śniegu]],0)</f>
        <v>0</v>
      </c>
      <c r="H4933" s="4">
        <f>brenna6[[#This Row],[cm śniegu]]-brenna6[[#This Row],[wyjazd pługu]]</f>
        <v>0</v>
      </c>
      <c r="I4933" s="4">
        <f>IF(brenna6[[#This Row],[wyjazd pługu]] &gt;0,1,0)</f>
        <v>0</v>
      </c>
    </row>
    <row r="4934" spans="1:9" x14ac:dyDescent="0.3">
      <c r="A4934" s="1">
        <v>43671.5</v>
      </c>
      <c r="B4934">
        <v>23.1</v>
      </c>
      <c r="C4934">
        <v>0</v>
      </c>
      <c r="D4934">
        <f>IF(AND(brenna6[[#This Row],[temperatura]] &gt; 0, brenna6[[#This Row],[opad]] &gt; 0),1,0)</f>
        <v>0</v>
      </c>
      <c r="E4934">
        <f>IF(brenna6[[#This Row],[czy deszcz?]] = 1,0,IF(AND(brenna6[[#This Row],[temperatura]]&lt;=0,brenna6[[#This Row],[opad]]&gt;0),1,0))</f>
        <v>0</v>
      </c>
      <c r="F4934">
        <f>IF(AND(brenna6[[#This Row],[czy śnieg?]] = 1,brenna6[[#This Row],[czy deszcz?]]=0),H4933+C4934,IF(brenna6[[#This Row],[czy deszcz?]]=1,0,H4933))</f>
        <v>0</v>
      </c>
      <c r="G4934" s="4">
        <f>IF(AND(F4933 &gt; 4,brenna6[[#This Row],[cm śniegu]]&gt;4),brenna6[[#This Row],[cm śniegu]],0)</f>
        <v>0</v>
      </c>
      <c r="H4934" s="4">
        <f>brenna6[[#This Row],[cm śniegu]]-brenna6[[#This Row],[wyjazd pługu]]</f>
        <v>0</v>
      </c>
      <c r="I4934" s="4">
        <f>IF(brenna6[[#This Row],[wyjazd pługu]] &gt;0,1,0)</f>
        <v>0</v>
      </c>
    </row>
    <row r="4935" spans="1:9" x14ac:dyDescent="0.3">
      <c r="A4935" s="1">
        <v>43671.541666666664</v>
      </c>
      <c r="B4935">
        <v>23.9</v>
      </c>
      <c r="C4935">
        <v>0</v>
      </c>
      <c r="D4935">
        <f>IF(AND(brenna6[[#This Row],[temperatura]] &gt; 0, brenna6[[#This Row],[opad]] &gt; 0),1,0)</f>
        <v>0</v>
      </c>
      <c r="E4935">
        <f>IF(brenna6[[#This Row],[czy deszcz?]] = 1,0,IF(AND(brenna6[[#This Row],[temperatura]]&lt;=0,brenna6[[#This Row],[opad]]&gt;0),1,0))</f>
        <v>0</v>
      </c>
      <c r="F4935">
        <f>IF(AND(brenna6[[#This Row],[czy śnieg?]] = 1,brenna6[[#This Row],[czy deszcz?]]=0),H4934+C4935,IF(brenna6[[#This Row],[czy deszcz?]]=1,0,H4934))</f>
        <v>0</v>
      </c>
      <c r="G4935" s="4">
        <f>IF(AND(F4934 &gt; 4,brenna6[[#This Row],[cm śniegu]]&gt;4),brenna6[[#This Row],[cm śniegu]],0)</f>
        <v>0</v>
      </c>
      <c r="H4935" s="4">
        <f>brenna6[[#This Row],[cm śniegu]]-brenna6[[#This Row],[wyjazd pługu]]</f>
        <v>0</v>
      </c>
      <c r="I4935" s="4">
        <f>IF(brenna6[[#This Row],[wyjazd pługu]] &gt;0,1,0)</f>
        <v>0</v>
      </c>
    </row>
    <row r="4936" spans="1:9" x14ac:dyDescent="0.3">
      <c r="A4936" s="1">
        <v>43671.583333333336</v>
      </c>
      <c r="B4936">
        <v>24.1</v>
      </c>
      <c r="C4936">
        <v>0</v>
      </c>
      <c r="D4936">
        <f>IF(AND(brenna6[[#This Row],[temperatura]] &gt; 0, brenna6[[#This Row],[opad]] &gt; 0),1,0)</f>
        <v>0</v>
      </c>
      <c r="E4936">
        <f>IF(brenna6[[#This Row],[czy deszcz?]] = 1,0,IF(AND(brenna6[[#This Row],[temperatura]]&lt;=0,brenna6[[#This Row],[opad]]&gt;0),1,0))</f>
        <v>0</v>
      </c>
      <c r="F4936">
        <f>IF(AND(brenna6[[#This Row],[czy śnieg?]] = 1,brenna6[[#This Row],[czy deszcz?]]=0),H4935+C4936,IF(brenna6[[#This Row],[czy deszcz?]]=1,0,H4935))</f>
        <v>0</v>
      </c>
      <c r="G4936" s="4">
        <f>IF(AND(F4935 &gt; 4,brenna6[[#This Row],[cm śniegu]]&gt;4),brenna6[[#This Row],[cm śniegu]],0)</f>
        <v>0</v>
      </c>
      <c r="H4936" s="4">
        <f>brenna6[[#This Row],[cm śniegu]]-brenna6[[#This Row],[wyjazd pługu]]</f>
        <v>0</v>
      </c>
      <c r="I4936" s="4">
        <f>IF(brenna6[[#This Row],[wyjazd pługu]] &gt;0,1,0)</f>
        <v>0</v>
      </c>
    </row>
    <row r="4937" spans="1:9" x14ac:dyDescent="0.3">
      <c r="A4937" s="1">
        <v>43671.625</v>
      </c>
      <c r="B4937">
        <v>24.1</v>
      </c>
      <c r="C4937">
        <v>0</v>
      </c>
      <c r="D4937">
        <f>IF(AND(brenna6[[#This Row],[temperatura]] &gt; 0, brenna6[[#This Row],[opad]] &gt; 0),1,0)</f>
        <v>0</v>
      </c>
      <c r="E4937">
        <f>IF(brenna6[[#This Row],[czy deszcz?]] = 1,0,IF(AND(brenna6[[#This Row],[temperatura]]&lt;=0,brenna6[[#This Row],[opad]]&gt;0),1,0))</f>
        <v>0</v>
      </c>
      <c r="F4937">
        <f>IF(AND(brenna6[[#This Row],[czy śnieg?]] = 1,brenna6[[#This Row],[czy deszcz?]]=0),H4936+C4937,IF(brenna6[[#This Row],[czy deszcz?]]=1,0,H4936))</f>
        <v>0</v>
      </c>
      <c r="G4937" s="4">
        <f>IF(AND(F4936 &gt; 4,brenna6[[#This Row],[cm śniegu]]&gt;4),brenna6[[#This Row],[cm śniegu]],0)</f>
        <v>0</v>
      </c>
      <c r="H4937" s="4">
        <f>brenna6[[#This Row],[cm śniegu]]-brenna6[[#This Row],[wyjazd pługu]]</f>
        <v>0</v>
      </c>
      <c r="I4937" s="4">
        <f>IF(brenna6[[#This Row],[wyjazd pługu]] &gt;0,1,0)</f>
        <v>0</v>
      </c>
    </row>
    <row r="4938" spans="1:9" x14ac:dyDescent="0.3">
      <c r="A4938" s="1">
        <v>43671.666666666664</v>
      </c>
      <c r="B4938">
        <v>24.2</v>
      </c>
      <c r="C4938">
        <v>0</v>
      </c>
      <c r="D4938">
        <f>IF(AND(brenna6[[#This Row],[temperatura]] &gt; 0, brenna6[[#This Row],[opad]] &gt; 0),1,0)</f>
        <v>0</v>
      </c>
      <c r="E4938">
        <f>IF(brenna6[[#This Row],[czy deszcz?]] = 1,0,IF(AND(brenna6[[#This Row],[temperatura]]&lt;=0,brenna6[[#This Row],[opad]]&gt;0),1,0))</f>
        <v>0</v>
      </c>
      <c r="F4938">
        <f>IF(AND(brenna6[[#This Row],[czy śnieg?]] = 1,brenna6[[#This Row],[czy deszcz?]]=0),H4937+C4938,IF(brenna6[[#This Row],[czy deszcz?]]=1,0,H4937))</f>
        <v>0</v>
      </c>
      <c r="G4938" s="4">
        <f>IF(AND(F4937 &gt; 4,brenna6[[#This Row],[cm śniegu]]&gt;4),brenna6[[#This Row],[cm śniegu]],0)</f>
        <v>0</v>
      </c>
      <c r="H4938" s="4">
        <f>brenna6[[#This Row],[cm śniegu]]-brenna6[[#This Row],[wyjazd pługu]]</f>
        <v>0</v>
      </c>
      <c r="I4938" s="4">
        <f>IF(brenna6[[#This Row],[wyjazd pługu]] &gt;0,1,0)</f>
        <v>0</v>
      </c>
    </row>
    <row r="4939" spans="1:9" x14ac:dyDescent="0.3">
      <c r="A4939" s="1">
        <v>43671.708333333336</v>
      </c>
      <c r="B4939">
        <v>23.9</v>
      </c>
      <c r="C4939">
        <v>0</v>
      </c>
      <c r="D4939">
        <f>IF(AND(brenna6[[#This Row],[temperatura]] &gt; 0, brenna6[[#This Row],[opad]] &gt; 0),1,0)</f>
        <v>0</v>
      </c>
      <c r="E4939">
        <f>IF(brenna6[[#This Row],[czy deszcz?]] = 1,0,IF(AND(brenna6[[#This Row],[temperatura]]&lt;=0,brenna6[[#This Row],[opad]]&gt;0),1,0))</f>
        <v>0</v>
      </c>
      <c r="F4939">
        <f>IF(AND(brenna6[[#This Row],[czy śnieg?]] = 1,brenna6[[#This Row],[czy deszcz?]]=0),H4938+C4939,IF(brenna6[[#This Row],[czy deszcz?]]=1,0,H4938))</f>
        <v>0</v>
      </c>
      <c r="G4939" s="4">
        <f>IF(AND(F4938 &gt; 4,brenna6[[#This Row],[cm śniegu]]&gt;4),brenna6[[#This Row],[cm śniegu]],0)</f>
        <v>0</v>
      </c>
      <c r="H4939" s="4">
        <f>brenna6[[#This Row],[cm śniegu]]-brenna6[[#This Row],[wyjazd pługu]]</f>
        <v>0</v>
      </c>
      <c r="I4939" s="4">
        <f>IF(brenna6[[#This Row],[wyjazd pługu]] &gt;0,1,0)</f>
        <v>0</v>
      </c>
    </row>
    <row r="4940" spans="1:9" x14ac:dyDescent="0.3">
      <c r="A4940" s="1">
        <v>43671.75</v>
      </c>
      <c r="B4940">
        <v>22.8</v>
      </c>
      <c r="C4940">
        <v>0</v>
      </c>
      <c r="D4940">
        <f>IF(AND(brenna6[[#This Row],[temperatura]] &gt; 0, brenna6[[#This Row],[opad]] &gt; 0),1,0)</f>
        <v>0</v>
      </c>
      <c r="E4940">
        <f>IF(brenna6[[#This Row],[czy deszcz?]] = 1,0,IF(AND(brenna6[[#This Row],[temperatura]]&lt;=0,brenna6[[#This Row],[opad]]&gt;0),1,0))</f>
        <v>0</v>
      </c>
      <c r="F4940">
        <f>IF(AND(brenna6[[#This Row],[czy śnieg?]] = 1,brenna6[[#This Row],[czy deszcz?]]=0),H4939+C4940,IF(brenna6[[#This Row],[czy deszcz?]]=1,0,H4939))</f>
        <v>0</v>
      </c>
      <c r="G4940" s="4">
        <f>IF(AND(F4939 &gt; 4,brenna6[[#This Row],[cm śniegu]]&gt;4),brenna6[[#This Row],[cm śniegu]],0)</f>
        <v>0</v>
      </c>
      <c r="H4940" s="4">
        <f>brenna6[[#This Row],[cm śniegu]]-brenna6[[#This Row],[wyjazd pługu]]</f>
        <v>0</v>
      </c>
      <c r="I4940" s="4">
        <f>IF(brenna6[[#This Row],[wyjazd pługu]] &gt;0,1,0)</f>
        <v>0</v>
      </c>
    </row>
    <row r="4941" spans="1:9" x14ac:dyDescent="0.3">
      <c r="A4941" s="1">
        <v>43671.791666666664</v>
      </c>
      <c r="B4941">
        <v>21.5</v>
      </c>
      <c r="C4941">
        <v>0</v>
      </c>
      <c r="D4941">
        <f>IF(AND(brenna6[[#This Row],[temperatura]] &gt; 0, brenna6[[#This Row],[opad]] &gt; 0),1,0)</f>
        <v>0</v>
      </c>
      <c r="E4941">
        <f>IF(brenna6[[#This Row],[czy deszcz?]] = 1,0,IF(AND(brenna6[[#This Row],[temperatura]]&lt;=0,brenna6[[#This Row],[opad]]&gt;0),1,0))</f>
        <v>0</v>
      </c>
      <c r="F4941">
        <f>IF(AND(brenna6[[#This Row],[czy śnieg?]] = 1,brenna6[[#This Row],[czy deszcz?]]=0),H4940+C4941,IF(brenna6[[#This Row],[czy deszcz?]]=1,0,H4940))</f>
        <v>0</v>
      </c>
      <c r="G4941" s="4">
        <f>IF(AND(F4940 &gt; 4,brenna6[[#This Row],[cm śniegu]]&gt;4),brenna6[[#This Row],[cm śniegu]],0)</f>
        <v>0</v>
      </c>
      <c r="H4941" s="4">
        <f>brenna6[[#This Row],[cm śniegu]]-brenna6[[#This Row],[wyjazd pługu]]</f>
        <v>0</v>
      </c>
      <c r="I4941" s="4">
        <f>IF(brenna6[[#This Row],[wyjazd pługu]] &gt;0,1,0)</f>
        <v>0</v>
      </c>
    </row>
    <row r="4942" spans="1:9" x14ac:dyDescent="0.3">
      <c r="A4942" s="1">
        <v>43671.833333333336</v>
      </c>
      <c r="B4942">
        <v>21.1</v>
      </c>
      <c r="C4942">
        <v>0</v>
      </c>
      <c r="D4942">
        <f>IF(AND(brenna6[[#This Row],[temperatura]] &gt; 0, brenna6[[#This Row],[opad]] &gt; 0),1,0)</f>
        <v>0</v>
      </c>
      <c r="E4942">
        <f>IF(brenna6[[#This Row],[czy deszcz?]] = 1,0,IF(AND(brenna6[[#This Row],[temperatura]]&lt;=0,brenna6[[#This Row],[opad]]&gt;0),1,0))</f>
        <v>0</v>
      </c>
      <c r="F4942">
        <f>IF(AND(brenna6[[#This Row],[czy śnieg?]] = 1,brenna6[[#This Row],[czy deszcz?]]=0),H4941+C4942,IF(brenna6[[#This Row],[czy deszcz?]]=1,0,H4941))</f>
        <v>0</v>
      </c>
      <c r="G4942" s="4">
        <f>IF(AND(F4941 &gt; 4,brenna6[[#This Row],[cm śniegu]]&gt;4),brenna6[[#This Row],[cm śniegu]],0)</f>
        <v>0</v>
      </c>
      <c r="H4942" s="4">
        <f>brenna6[[#This Row],[cm śniegu]]-brenna6[[#This Row],[wyjazd pługu]]</f>
        <v>0</v>
      </c>
      <c r="I4942" s="4">
        <f>IF(brenna6[[#This Row],[wyjazd pługu]] &gt;0,1,0)</f>
        <v>0</v>
      </c>
    </row>
    <row r="4943" spans="1:9" x14ac:dyDescent="0.3">
      <c r="A4943" s="1">
        <v>43671.875</v>
      </c>
      <c r="B4943">
        <v>21.3</v>
      </c>
      <c r="C4943">
        <v>0</v>
      </c>
      <c r="D4943">
        <f>IF(AND(brenna6[[#This Row],[temperatura]] &gt; 0, brenna6[[#This Row],[opad]] &gt; 0),1,0)</f>
        <v>0</v>
      </c>
      <c r="E4943">
        <f>IF(brenna6[[#This Row],[czy deszcz?]] = 1,0,IF(AND(brenna6[[#This Row],[temperatura]]&lt;=0,brenna6[[#This Row],[opad]]&gt;0),1,0))</f>
        <v>0</v>
      </c>
      <c r="F4943">
        <f>IF(AND(brenna6[[#This Row],[czy śnieg?]] = 1,brenna6[[#This Row],[czy deszcz?]]=0),H4942+C4943,IF(brenna6[[#This Row],[czy deszcz?]]=1,0,H4942))</f>
        <v>0</v>
      </c>
      <c r="G4943" s="4">
        <f>IF(AND(F4942 &gt; 4,brenna6[[#This Row],[cm śniegu]]&gt;4),brenna6[[#This Row],[cm śniegu]],0)</f>
        <v>0</v>
      </c>
      <c r="H4943" s="4">
        <f>brenna6[[#This Row],[cm śniegu]]-brenna6[[#This Row],[wyjazd pługu]]</f>
        <v>0</v>
      </c>
      <c r="I4943" s="4">
        <f>IF(brenna6[[#This Row],[wyjazd pługu]] &gt;0,1,0)</f>
        <v>0</v>
      </c>
    </row>
    <row r="4944" spans="1:9" x14ac:dyDescent="0.3">
      <c r="A4944" s="1">
        <v>43671.916666666664</v>
      </c>
      <c r="B4944">
        <v>21.2</v>
      </c>
      <c r="C4944">
        <v>0</v>
      </c>
      <c r="D4944">
        <f>IF(AND(brenna6[[#This Row],[temperatura]] &gt; 0, brenna6[[#This Row],[opad]] &gt; 0),1,0)</f>
        <v>0</v>
      </c>
      <c r="E4944">
        <f>IF(brenna6[[#This Row],[czy deszcz?]] = 1,0,IF(AND(brenna6[[#This Row],[temperatura]]&lt;=0,brenna6[[#This Row],[opad]]&gt;0),1,0))</f>
        <v>0</v>
      </c>
      <c r="F4944">
        <f>IF(AND(brenna6[[#This Row],[czy śnieg?]] = 1,brenna6[[#This Row],[czy deszcz?]]=0),H4943+C4944,IF(brenna6[[#This Row],[czy deszcz?]]=1,0,H4943))</f>
        <v>0</v>
      </c>
      <c r="G4944" s="4">
        <f>IF(AND(F4943 &gt; 4,brenna6[[#This Row],[cm śniegu]]&gt;4),brenna6[[#This Row],[cm śniegu]],0)</f>
        <v>0</v>
      </c>
      <c r="H4944" s="4">
        <f>brenna6[[#This Row],[cm śniegu]]-brenna6[[#This Row],[wyjazd pługu]]</f>
        <v>0</v>
      </c>
      <c r="I4944" s="4">
        <f>IF(brenna6[[#This Row],[wyjazd pługu]] &gt;0,1,0)</f>
        <v>0</v>
      </c>
    </row>
    <row r="4945" spans="1:9" x14ac:dyDescent="0.3">
      <c r="A4945" s="1">
        <v>43671.958333333336</v>
      </c>
      <c r="B4945">
        <v>21.1</v>
      </c>
      <c r="C4945">
        <v>0</v>
      </c>
      <c r="D4945">
        <f>IF(AND(brenna6[[#This Row],[temperatura]] &gt; 0, brenna6[[#This Row],[opad]] &gt; 0),1,0)</f>
        <v>0</v>
      </c>
      <c r="E4945">
        <f>IF(brenna6[[#This Row],[czy deszcz?]] = 1,0,IF(AND(brenna6[[#This Row],[temperatura]]&lt;=0,brenna6[[#This Row],[opad]]&gt;0),1,0))</f>
        <v>0</v>
      </c>
      <c r="F4945">
        <f>IF(AND(brenna6[[#This Row],[czy śnieg?]] = 1,brenna6[[#This Row],[czy deszcz?]]=0),H4944+C4945,IF(brenna6[[#This Row],[czy deszcz?]]=1,0,H4944))</f>
        <v>0</v>
      </c>
      <c r="G4945" s="4">
        <f>IF(AND(F4944 &gt; 4,brenna6[[#This Row],[cm śniegu]]&gt;4),brenna6[[#This Row],[cm śniegu]],0)</f>
        <v>0</v>
      </c>
      <c r="H4945" s="4">
        <f>brenna6[[#This Row],[cm śniegu]]-brenna6[[#This Row],[wyjazd pługu]]</f>
        <v>0</v>
      </c>
      <c r="I4945" s="4">
        <f>IF(brenna6[[#This Row],[wyjazd pługu]] &gt;0,1,0)</f>
        <v>0</v>
      </c>
    </row>
    <row r="4946" spans="1:9" x14ac:dyDescent="0.3">
      <c r="A4946" s="1">
        <v>43672</v>
      </c>
      <c r="B4946">
        <v>21.2</v>
      </c>
      <c r="C4946">
        <v>0</v>
      </c>
      <c r="D4946">
        <f>IF(AND(brenna6[[#This Row],[temperatura]] &gt; 0, brenna6[[#This Row],[opad]] &gt; 0),1,0)</f>
        <v>0</v>
      </c>
      <c r="E4946">
        <f>IF(brenna6[[#This Row],[czy deszcz?]] = 1,0,IF(AND(brenna6[[#This Row],[temperatura]]&lt;=0,brenna6[[#This Row],[opad]]&gt;0),1,0))</f>
        <v>0</v>
      </c>
      <c r="F4946">
        <f>IF(AND(brenna6[[#This Row],[czy śnieg?]] = 1,brenna6[[#This Row],[czy deszcz?]]=0),H4945+C4946,IF(brenna6[[#This Row],[czy deszcz?]]=1,0,H4945))</f>
        <v>0</v>
      </c>
      <c r="G4946" s="4">
        <f>IF(AND(F4945 &gt; 4,brenna6[[#This Row],[cm śniegu]]&gt;4),brenna6[[#This Row],[cm śniegu]],0)</f>
        <v>0</v>
      </c>
      <c r="H4946" s="4">
        <f>brenna6[[#This Row],[cm śniegu]]-brenna6[[#This Row],[wyjazd pługu]]</f>
        <v>0</v>
      </c>
      <c r="I4946" s="4">
        <f>IF(brenna6[[#This Row],[wyjazd pługu]] &gt;0,1,0)</f>
        <v>0</v>
      </c>
    </row>
    <row r="4947" spans="1:9" x14ac:dyDescent="0.3">
      <c r="A4947" s="1">
        <v>43672.041666666664</v>
      </c>
      <c r="B4947">
        <v>21.3</v>
      </c>
      <c r="C4947">
        <v>0</v>
      </c>
      <c r="D4947">
        <f>IF(AND(brenna6[[#This Row],[temperatura]] &gt; 0, brenna6[[#This Row],[opad]] &gt; 0),1,0)</f>
        <v>0</v>
      </c>
      <c r="E4947">
        <f>IF(brenna6[[#This Row],[czy deszcz?]] = 1,0,IF(AND(brenna6[[#This Row],[temperatura]]&lt;=0,brenna6[[#This Row],[opad]]&gt;0),1,0))</f>
        <v>0</v>
      </c>
      <c r="F4947">
        <f>IF(AND(brenna6[[#This Row],[czy śnieg?]] = 1,brenna6[[#This Row],[czy deszcz?]]=0),H4946+C4947,IF(brenna6[[#This Row],[czy deszcz?]]=1,0,H4946))</f>
        <v>0</v>
      </c>
      <c r="G4947" s="4">
        <f>IF(AND(F4946 &gt; 4,brenna6[[#This Row],[cm śniegu]]&gt;4),brenna6[[#This Row],[cm śniegu]],0)</f>
        <v>0</v>
      </c>
      <c r="H4947" s="4">
        <f>brenna6[[#This Row],[cm śniegu]]-brenna6[[#This Row],[wyjazd pługu]]</f>
        <v>0</v>
      </c>
      <c r="I4947" s="4">
        <f>IF(brenna6[[#This Row],[wyjazd pługu]] &gt;0,1,0)</f>
        <v>0</v>
      </c>
    </row>
    <row r="4948" spans="1:9" x14ac:dyDescent="0.3">
      <c r="A4948" s="1">
        <v>43672.083333333336</v>
      </c>
      <c r="B4948">
        <v>20.399999999999999</v>
      </c>
      <c r="C4948">
        <v>0</v>
      </c>
      <c r="D4948">
        <f>IF(AND(brenna6[[#This Row],[temperatura]] &gt; 0, brenna6[[#This Row],[opad]] &gt; 0),1,0)</f>
        <v>0</v>
      </c>
      <c r="E4948">
        <f>IF(brenna6[[#This Row],[czy deszcz?]] = 1,0,IF(AND(brenna6[[#This Row],[temperatura]]&lt;=0,brenna6[[#This Row],[opad]]&gt;0),1,0))</f>
        <v>0</v>
      </c>
      <c r="F4948">
        <f>IF(AND(brenna6[[#This Row],[czy śnieg?]] = 1,brenna6[[#This Row],[czy deszcz?]]=0),H4947+C4948,IF(brenna6[[#This Row],[czy deszcz?]]=1,0,H4947))</f>
        <v>0</v>
      </c>
      <c r="G4948" s="4">
        <f>IF(AND(F4947 &gt; 4,brenna6[[#This Row],[cm śniegu]]&gt;4),brenna6[[#This Row],[cm śniegu]],0)</f>
        <v>0</v>
      </c>
      <c r="H4948" s="4">
        <f>brenna6[[#This Row],[cm śniegu]]-brenna6[[#This Row],[wyjazd pługu]]</f>
        <v>0</v>
      </c>
      <c r="I4948" s="4">
        <f>IF(brenna6[[#This Row],[wyjazd pługu]] &gt;0,1,0)</f>
        <v>0</v>
      </c>
    </row>
    <row r="4949" spans="1:9" x14ac:dyDescent="0.3">
      <c r="A4949" s="1">
        <v>43672.125</v>
      </c>
      <c r="B4949">
        <v>20.2</v>
      </c>
      <c r="C4949">
        <v>0</v>
      </c>
      <c r="D4949">
        <f>IF(AND(brenna6[[#This Row],[temperatura]] &gt; 0, brenna6[[#This Row],[opad]] &gt; 0),1,0)</f>
        <v>0</v>
      </c>
      <c r="E4949">
        <f>IF(brenna6[[#This Row],[czy deszcz?]] = 1,0,IF(AND(brenna6[[#This Row],[temperatura]]&lt;=0,brenna6[[#This Row],[opad]]&gt;0),1,0))</f>
        <v>0</v>
      </c>
      <c r="F4949">
        <f>IF(AND(brenna6[[#This Row],[czy śnieg?]] = 1,brenna6[[#This Row],[czy deszcz?]]=0),H4948+C4949,IF(brenna6[[#This Row],[czy deszcz?]]=1,0,H4948))</f>
        <v>0</v>
      </c>
      <c r="G4949" s="4">
        <f>IF(AND(F4948 &gt; 4,brenna6[[#This Row],[cm śniegu]]&gt;4),brenna6[[#This Row],[cm śniegu]],0)</f>
        <v>0</v>
      </c>
      <c r="H4949" s="4">
        <f>brenna6[[#This Row],[cm śniegu]]-brenna6[[#This Row],[wyjazd pługu]]</f>
        <v>0</v>
      </c>
      <c r="I4949" s="4">
        <f>IF(brenna6[[#This Row],[wyjazd pługu]] &gt;0,1,0)</f>
        <v>0</v>
      </c>
    </row>
    <row r="4950" spans="1:9" x14ac:dyDescent="0.3">
      <c r="A4950" s="1">
        <v>43672.166666666664</v>
      </c>
      <c r="B4950">
        <v>20.3</v>
      </c>
      <c r="C4950">
        <v>0</v>
      </c>
      <c r="D4950">
        <f>IF(AND(brenna6[[#This Row],[temperatura]] &gt; 0, brenna6[[#This Row],[opad]] &gt; 0),1,0)</f>
        <v>0</v>
      </c>
      <c r="E4950">
        <f>IF(brenna6[[#This Row],[czy deszcz?]] = 1,0,IF(AND(brenna6[[#This Row],[temperatura]]&lt;=0,brenna6[[#This Row],[opad]]&gt;0),1,0))</f>
        <v>0</v>
      </c>
      <c r="F4950">
        <f>IF(AND(brenna6[[#This Row],[czy śnieg?]] = 1,brenna6[[#This Row],[czy deszcz?]]=0),H4949+C4950,IF(brenna6[[#This Row],[czy deszcz?]]=1,0,H4949))</f>
        <v>0</v>
      </c>
      <c r="G4950" s="4">
        <f>IF(AND(F4949 &gt; 4,brenna6[[#This Row],[cm śniegu]]&gt;4),brenna6[[#This Row],[cm śniegu]],0)</f>
        <v>0</v>
      </c>
      <c r="H4950" s="4">
        <f>brenna6[[#This Row],[cm śniegu]]-brenna6[[#This Row],[wyjazd pługu]]</f>
        <v>0</v>
      </c>
      <c r="I4950" s="4">
        <f>IF(brenna6[[#This Row],[wyjazd pługu]] &gt;0,1,0)</f>
        <v>0</v>
      </c>
    </row>
    <row r="4951" spans="1:9" x14ac:dyDescent="0.3">
      <c r="A4951" s="1">
        <v>43672.208333333336</v>
      </c>
      <c r="B4951">
        <v>20.399999999999999</v>
      </c>
      <c r="C4951">
        <v>0</v>
      </c>
      <c r="D4951">
        <f>IF(AND(brenna6[[#This Row],[temperatura]] &gt; 0, brenna6[[#This Row],[opad]] &gt; 0),1,0)</f>
        <v>0</v>
      </c>
      <c r="E4951">
        <f>IF(brenna6[[#This Row],[czy deszcz?]] = 1,0,IF(AND(brenna6[[#This Row],[temperatura]]&lt;=0,brenna6[[#This Row],[opad]]&gt;0),1,0))</f>
        <v>0</v>
      </c>
      <c r="F4951">
        <f>IF(AND(brenna6[[#This Row],[czy śnieg?]] = 1,brenna6[[#This Row],[czy deszcz?]]=0),H4950+C4951,IF(brenna6[[#This Row],[czy deszcz?]]=1,0,H4950))</f>
        <v>0</v>
      </c>
      <c r="G4951" s="4">
        <f>IF(AND(F4950 &gt; 4,brenna6[[#This Row],[cm śniegu]]&gt;4),brenna6[[#This Row],[cm śniegu]],0)</f>
        <v>0</v>
      </c>
      <c r="H4951" s="4">
        <f>brenna6[[#This Row],[cm śniegu]]-brenna6[[#This Row],[wyjazd pługu]]</f>
        <v>0</v>
      </c>
      <c r="I4951" s="4">
        <f>IF(brenna6[[#This Row],[wyjazd pługu]] &gt;0,1,0)</f>
        <v>0</v>
      </c>
    </row>
    <row r="4952" spans="1:9" x14ac:dyDescent="0.3">
      <c r="A4952" s="1">
        <v>43672.25</v>
      </c>
      <c r="B4952">
        <v>21.5</v>
      </c>
      <c r="C4952">
        <v>0</v>
      </c>
      <c r="D4952">
        <f>IF(AND(brenna6[[#This Row],[temperatura]] &gt; 0, brenna6[[#This Row],[opad]] &gt; 0),1,0)</f>
        <v>0</v>
      </c>
      <c r="E4952">
        <f>IF(brenna6[[#This Row],[czy deszcz?]] = 1,0,IF(AND(brenna6[[#This Row],[temperatura]]&lt;=0,brenna6[[#This Row],[opad]]&gt;0),1,0))</f>
        <v>0</v>
      </c>
      <c r="F4952">
        <f>IF(AND(brenna6[[#This Row],[czy śnieg?]] = 1,brenna6[[#This Row],[czy deszcz?]]=0),H4951+C4952,IF(brenna6[[#This Row],[czy deszcz?]]=1,0,H4951))</f>
        <v>0</v>
      </c>
      <c r="G4952" s="4">
        <f>IF(AND(F4951 &gt; 4,brenna6[[#This Row],[cm śniegu]]&gt;4),brenna6[[#This Row],[cm śniegu]],0)</f>
        <v>0</v>
      </c>
      <c r="H4952" s="4">
        <f>brenna6[[#This Row],[cm śniegu]]-brenna6[[#This Row],[wyjazd pługu]]</f>
        <v>0</v>
      </c>
      <c r="I4952" s="4">
        <f>IF(brenna6[[#This Row],[wyjazd pługu]] &gt;0,1,0)</f>
        <v>0</v>
      </c>
    </row>
    <row r="4953" spans="1:9" x14ac:dyDescent="0.3">
      <c r="A4953" s="1">
        <v>43672.291666666664</v>
      </c>
      <c r="B4953">
        <v>22.5</v>
      </c>
      <c r="C4953">
        <v>0</v>
      </c>
      <c r="D4953">
        <f>IF(AND(brenna6[[#This Row],[temperatura]] &gt; 0, brenna6[[#This Row],[opad]] &gt; 0),1,0)</f>
        <v>0</v>
      </c>
      <c r="E4953">
        <f>IF(brenna6[[#This Row],[czy deszcz?]] = 1,0,IF(AND(brenna6[[#This Row],[temperatura]]&lt;=0,brenna6[[#This Row],[opad]]&gt;0),1,0))</f>
        <v>0</v>
      </c>
      <c r="F4953">
        <f>IF(AND(brenna6[[#This Row],[czy śnieg?]] = 1,brenna6[[#This Row],[czy deszcz?]]=0),H4952+C4953,IF(brenna6[[#This Row],[czy deszcz?]]=1,0,H4952))</f>
        <v>0</v>
      </c>
      <c r="G4953" s="4">
        <f>IF(AND(F4952 &gt; 4,brenna6[[#This Row],[cm śniegu]]&gt;4),brenna6[[#This Row],[cm śniegu]],0)</f>
        <v>0</v>
      </c>
      <c r="H4953" s="4">
        <f>brenna6[[#This Row],[cm śniegu]]-brenna6[[#This Row],[wyjazd pługu]]</f>
        <v>0</v>
      </c>
      <c r="I4953" s="4">
        <f>IF(brenna6[[#This Row],[wyjazd pługu]] &gt;0,1,0)</f>
        <v>0</v>
      </c>
    </row>
    <row r="4954" spans="1:9" x14ac:dyDescent="0.3">
      <c r="A4954" s="1">
        <v>43672.333333333336</v>
      </c>
      <c r="B4954">
        <v>23</v>
      </c>
      <c r="C4954">
        <v>0</v>
      </c>
      <c r="D4954">
        <f>IF(AND(brenna6[[#This Row],[temperatura]] &gt; 0, brenna6[[#This Row],[opad]] &gt; 0),1,0)</f>
        <v>0</v>
      </c>
      <c r="E4954">
        <f>IF(brenna6[[#This Row],[czy deszcz?]] = 1,0,IF(AND(brenna6[[#This Row],[temperatura]]&lt;=0,brenna6[[#This Row],[opad]]&gt;0),1,0))</f>
        <v>0</v>
      </c>
      <c r="F4954">
        <f>IF(AND(brenna6[[#This Row],[czy śnieg?]] = 1,brenna6[[#This Row],[czy deszcz?]]=0),H4953+C4954,IF(brenna6[[#This Row],[czy deszcz?]]=1,0,H4953))</f>
        <v>0</v>
      </c>
      <c r="G4954" s="4">
        <f>IF(AND(F4953 &gt; 4,brenna6[[#This Row],[cm śniegu]]&gt;4),brenna6[[#This Row],[cm śniegu]],0)</f>
        <v>0</v>
      </c>
      <c r="H4954" s="4">
        <f>brenna6[[#This Row],[cm śniegu]]-brenna6[[#This Row],[wyjazd pługu]]</f>
        <v>0</v>
      </c>
      <c r="I4954" s="4">
        <f>IF(brenna6[[#This Row],[wyjazd pługu]] &gt;0,1,0)</f>
        <v>0</v>
      </c>
    </row>
    <row r="4955" spans="1:9" x14ac:dyDescent="0.3">
      <c r="A4955" s="1">
        <v>43672.375</v>
      </c>
      <c r="B4955">
        <v>23.6</v>
      </c>
      <c r="C4955">
        <v>0</v>
      </c>
      <c r="D4955">
        <f>IF(AND(brenna6[[#This Row],[temperatura]] &gt; 0, brenna6[[#This Row],[opad]] &gt; 0),1,0)</f>
        <v>0</v>
      </c>
      <c r="E4955">
        <f>IF(brenna6[[#This Row],[czy deszcz?]] = 1,0,IF(AND(brenna6[[#This Row],[temperatura]]&lt;=0,brenna6[[#This Row],[opad]]&gt;0),1,0))</f>
        <v>0</v>
      </c>
      <c r="F4955">
        <f>IF(AND(brenna6[[#This Row],[czy śnieg?]] = 1,brenna6[[#This Row],[czy deszcz?]]=0),H4954+C4955,IF(brenna6[[#This Row],[czy deszcz?]]=1,0,H4954))</f>
        <v>0</v>
      </c>
      <c r="G4955" s="4">
        <f>IF(AND(F4954 &gt; 4,brenna6[[#This Row],[cm śniegu]]&gt;4),brenna6[[#This Row],[cm śniegu]],0)</f>
        <v>0</v>
      </c>
      <c r="H4955" s="4">
        <f>brenna6[[#This Row],[cm śniegu]]-brenna6[[#This Row],[wyjazd pługu]]</f>
        <v>0</v>
      </c>
      <c r="I4955" s="4">
        <f>IF(brenna6[[#This Row],[wyjazd pługu]] &gt;0,1,0)</f>
        <v>0</v>
      </c>
    </row>
    <row r="4956" spans="1:9" x14ac:dyDescent="0.3">
      <c r="A4956" s="1">
        <v>43672.416666666664</v>
      </c>
      <c r="B4956">
        <v>23.5</v>
      </c>
      <c r="C4956">
        <v>0</v>
      </c>
      <c r="D4956">
        <f>IF(AND(brenna6[[#This Row],[temperatura]] &gt; 0, brenna6[[#This Row],[opad]] &gt; 0),1,0)</f>
        <v>0</v>
      </c>
      <c r="E4956">
        <f>IF(brenna6[[#This Row],[czy deszcz?]] = 1,0,IF(AND(brenna6[[#This Row],[temperatura]]&lt;=0,brenna6[[#This Row],[opad]]&gt;0),1,0))</f>
        <v>0</v>
      </c>
      <c r="F4956">
        <f>IF(AND(brenna6[[#This Row],[czy śnieg?]] = 1,brenna6[[#This Row],[czy deszcz?]]=0),H4955+C4956,IF(brenna6[[#This Row],[czy deszcz?]]=1,0,H4955))</f>
        <v>0</v>
      </c>
      <c r="G4956" s="4">
        <f>IF(AND(F4955 &gt; 4,brenna6[[#This Row],[cm śniegu]]&gt;4),brenna6[[#This Row],[cm śniegu]],0)</f>
        <v>0</v>
      </c>
      <c r="H4956" s="4">
        <f>brenna6[[#This Row],[cm śniegu]]-brenna6[[#This Row],[wyjazd pługu]]</f>
        <v>0</v>
      </c>
      <c r="I4956" s="4">
        <f>IF(brenna6[[#This Row],[wyjazd pługu]] &gt;0,1,0)</f>
        <v>0</v>
      </c>
    </row>
    <row r="4957" spans="1:9" x14ac:dyDescent="0.3">
      <c r="A4957" s="1">
        <v>43672.458333333336</v>
      </c>
      <c r="B4957">
        <v>24</v>
      </c>
      <c r="C4957">
        <v>0</v>
      </c>
      <c r="D4957">
        <f>IF(AND(brenna6[[#This Row],[temperatura]] &gt; 0, brenna6[[#This Row],[opad]] &gt; 0),1,0)</f>
        <v>0</v>
      </c>
      <c r="E4957">
        <f>IF(brenna6[[#This Row],[czy deszcz?]] = 1,0,IF(AND(brenna6[[#This Row],[temperatura]]&lt;=0,brenna6[[#This Row],[opad]]&gt;0),1,0))</f>
        <v>0</v>
      </c>
      <c r="F4957">
        <f>IF(AND(brenna6[[#This Row],[czy śnieg?]] = 1,brenna6[[#This Row],[czy deszcz?]]=0),H4956+C4957,IF(brenna6[[#This Row],[czy deszcz?]]=1,0,H4956))</f>
        <v>0</v>
      </c>
      <c r="G4957" s="4">
        <f>IF(AND(F4956 &gt; 4,brenna6[[#This Row],[cm śniegu]]&gt;4),brenna6[[#This Row],[cm śniegu]],0)</f>
        <v>0</v>
      </c>
      <c r="H4957" s="4">
        <f>brenna6[[#This Row],[cm śniegu]]-brenna6[[#This Row],[wyjazd pługu]]</f>
        <v>0</v>
      </c>
      <c r="I4957" s="4">
        <f>IF(brenna6[[#This Row],[wyjazd pługu]] &gt;0,1,0)</f>
        <v>0</v>
      </c>
    </row>
    <row r="4958" spans="1:9" x14ac:dyDescent="0.3">
      <c r="A4958" s="1">
        <v>43672.5</v>
      </c>
      <c r="B4958">
        <v>23.9</v>
      </c>
      <c r="C4958">
        <v>0</v>
      </c>
      <c r="D4958">
        <f>IF(AND(brenna6[[#This Row],[temperatura]] &gt; 0, brenna6[[#This Row],[opad]] &gt; 0),1,0)</f>
        <v>0</v>
      </c>
      <c r="E4958">
        <f>IF(brenna6[[#This Row],[czy deszcz?]] = 1,0,IF(AND(brenna6[[#This Row],[temperatura]]&lt;=0,brenna6[[#This Row],[opad]]&gt;0),1,0))</f>
        <v>0</v>
      </c>
      <c r="F4958">
        <f>IF(AND(brenna6[[#This Row],[czy śnieg?]] = 1,brenna6[[#This Row],[czy deszcz?]]=0),H4957+C4958,IF(brenna6[[#This Row],[czy deszcz?]]=1,0,H4957))</f>
        <v>0</v>
      </c>
      <c r="G4958" s="4">
        <f>IF(AND(F4957 &gt; 4,brenna6[[#This Row],[cm śniegu]]&gt;4),brenna6[[#This Row],[cm śniegu]],0)</f>
        <v>0</v>
      </c>
      <c r="H4958" s="4">
        <f>brenna6[[#This Row],[cm śniegu]]-brenna6[[#This Row],[wyjazd pługu]]</f>
        <v>0</v>
      </c>
      <c r="I4958" s="4">
        <f>IF(brenna6[[#This Row],[wyjazd pługu]] &gt;0,1,0)</f>
        <v>0</v>
      </c>
    </row>
    <row r="4959" spans="1:9" x14ac:dyDescent="0.3">
      <c r="A4959" s="1">
        <v>43672.541666666664</v>
      </c>
      <c r="B4959">
        <v>24</v>
      </c>
      <c r="C4959">
        <v>0</v>
      </c>
      <c r="D4959">
        <f>IF(AND(brenna6[[#This Row],[temperatura]] &gt; 0, brenna6[[#This Row],[opad]] &gt; 0),1,0)</f>
        <v>0</v>
      </c>
      <c r="E4959">
        <f>IF(brenna6[[#This Row],[czy deszcz?]] = 1,0,IF(AND(brenna6[[#This Row],[temperatura]]&lt;=0,brenna6[[#This Row],[opad]]&gt;0),1,0))</f>
        <v>0</v>
      </c>
      <c r="F4959">
        <f>IF(AND(brenna6[[#This Row],[czy śnieg?]] = 1,brenna6[[#This Row],[czy deszcz?]]=0),H4958+C4959,IF(brenna6[[#This Row],[czy deszcz?]]=1,0,H4958))</f>
        <v>0</v>
      </c>
      <c r="G4959" s="4">
        <f>IF(AND(F4958 &gt; 4,brenna6[[#This Row],[cm śniegu]]&gt;4),brenna6[[#This Row],[cm śniegu]],0)</f>
        <v>0</v>
      </c>
      <c r="H4959" s="4">
        <f>brenna6[[#This Row],[cm śniegu]]-brenna6[[#This Row],[wyjazd pługu]]</f>
        <v>0</v>
      </c>
      <c r="I4959" s="4">
        <f>IF(brenna6[[#This Row],[wyjazd pługu]] &gt;0,1,0)</f>
        <v>0</v>
      </c>
    </row>
    <row r="4960" spans="1:9" x14ac:dyDescent="0.3">
      <c r="A4960" s="1">
        <v>43672.583333333336</v>
      </c>
      <c r="B4960">
        <v>24.9</v>
      </c>
      <c r="C4960">
        <v>0</v>
      </c>
      <c r="D4960">
        <f>IF(AND(brenna6[[#This Row],[temperatura]] &gt; 0, brenna6[[#This Row],[opad]] &gt; 0),1,0)</f>
        <v>0</v>
      </c>
      <c r="E4960">
        <f>IF(brenna6[[#This Row],[czy deszcz?]] = 1,0,IF(AND(brenna6[[#This Row],[temperatura]]&lt;=0,brenna6[[#This Row],[opad]]&gt;0),1,0))</f>
        <v>0</v>
      </c>
      <c r="F4960">
        <f>IF(AND(brenna6[[#This Row],[czy śnieg?]] = 1,brenna6[[#This Row],[czy deszcz?]]=0),H4959+C4960,IF(brenna6[[#This Row],[czy deszcz?]]=1,0,H4959))</f>
        <v>0</v>
      </c>
      <c r="G4960" s="4">
        <f>IF(AND(F4959 &gt; 4,brenna6[[#This Row],[cm śniegu]]&gt;4),brenna6[[#This Row],[cm śniegu]],0)</f>
        <v>0</v>
      </c>
      <c r="H4960" s="4">
        <f>brenna6[[#This Row],[cm śniegu]]-brenna6[[#This Row],[wyjazd pługu]]</f>
        <v>0</v>
      </c>
      <c r="I4960" s="4">
        <f>IF(brenna6[[#This Row],[wyjazd pługu]] &gt;0,1,0)</f>
        <v>0</v>
      </c>
    </row>
    <row r="4961" spans="1:9" x14ac:dyDescent="0.3">
      <c r="A4961" s="1">
        <v>43672.625</v>
      </c>
      <c r="B4961">
        <v>24.7</v>
      </c>
      <c r="C4961">
        <v>0</v>
      </c>
      <c r="D4961">
        <f>IF(AND(brenna6[[#This Row],[temperatura]] &gt; 0, brenna6[[#This Row],[opad]] &gt; 0),1,0)</f>
        <v>0</v>
      </c>
      <c r="E4961">
        <f>IF(brenna6[[#This Row],[czy deszcz?]] = 1,0,IF(AND(brenna6[[#This Row],[temperatura]]&lt;=0,brenna6[[#This Row],[opad]]&gt;0),1,0))</f>
        <v>0</v>
      </c>
      <c r="F4961">
        <f>IF(AND(brenna6[[#This Row],[czy śnieg?]] = 1,brenna6[[#This Row],[czy deszcz?]]=0),H4960+C4961,IF(brenna6[[#This Row],[czy deszcz?]]=1,0,H4960))</f>
        <v>0</v>
      </c>
      <c r="G4961" s="4">
        <f>IF(AND(F4960 &gt; 4,brenna6[[#This Row],[cm śniegu]]&gt;4),brenna6[[#This Row],[cm śniegu]],0)</f>
        <v>0</v>
      </c>
      <c r="H4961" s="4">
        <f>brenna6[[#This Row],[cm śniegu]]-brenna6[[#This Row],[wyjazd pługu]]</f>
        <v>0</v>
      </c>
      <c r="I4961" s="4">
        <f>IF(brenna6[[#This Row],[wyjazd pługu]] &gt;0,1,0)</f>
        <v>0</v>
      </c>
    </row>
    <row r="4962" spans="1:9" x14ac:dyDescent="0.3">
      <c r="A4962" s="1">
        <v>43672.666666666664</v>
      </c>
      <c r="B4962">
        <v>24.3</v>
      </c>
      <c r="C4962">
        <v>0</v>
      </c>
      <c r="D4962">
        <f>IF(AND(brenna6[[#This Row],[temperatura]] &gt; 0, brenna6[[#This Row],[opad]] &gt; 0),1,0)</f>
        <v>0</v>
      </c>
      <c r="E4962">
        <f>IF(brenna6[[#This Row],[czy deszcz?]] = 1,0,IF(AND(brenna6[[#This Row],[temperatura]]&lt;=0,brenna6[[#This Row],[opad]]&gt;0),1,0))</f>
        <v>0</v>
      </c>
      <c r="F4962">
        <f>IF(AND(brenna6[[#This Row],[czy śnieg?]] = 1,brenna6[[#This Row],[czy deszcz?]]=0),H4961+C4962,IF(brenna6[[#This Row],[czy deszcz?]]=1,0,H4961))</f>
        <v>0</v>
      </c>
      <c r="G4962" s="4">
        <f>IF(AND(F4961 &gt; 4,brenna6[[#This Row],[cm śniegu]]&gt;4),brenna6[[#This Row],[cm śniegu]],0)</f>
        <v>0</v>
      </c>
      <c r="H4962" s="4">
        <f>brenna6[[#This Row],[cm śniegu]]-brenna6[[#This Row],[wyjazd pługu]]</f>
        <v>0</v>
      </c>
      <c r="I4962" s="4">
        <f>IF(brenna6[[#This Row],[wyjazd pługu]] &gt;0,1,0)</f>
        <v>0</v>
      </c>
    </row>
    <row r="4963" spans="1:9" x14ac:dyDescent="0.3">
      <c r="A4963" s="1">
        <v>43672.708333333336</v>
      </c>
      <c r="B4963">
        <v>24.6</v>
      </c>
      <c r="C4963">
        <v>0</v>
      </c>
      <c r="D4963">
        <f>IF(AND(brenna6[[#This Row],[temperatura]] &gt; 0, brenna6[[#This Row],[opad]] &gt; 0),1,0)</f>
        <v>0</v>
      </c>
      <c r="E4963">
        <f>IF(brenna6[[#This Row],[czy deszcz?]] = 1,0,IF(AND(brenna6[[#This Row],[temperatura]]&lt;=0,brenna6[[#This Row],[opad]]&gt;0),1,0))</f>
        <v>0</v>
      </c>
      <c r="F4963">
        <f>IF(AND(brenna6[[#This Row],[czy śnieg?]] = 1,brenna6[[#This Row],[czy deszcz?]]=0),H4962+C4963,IF(brenna6[[#This Row],[czy deszcz?]]=1,0,H4962))</f>
        <v>0</v>
      </c>
      <c r="G4963" s="4">
        <f>IF(AND(F4962 &gt; 4,brenna6[[#This Row],[cm śniegu]]&gt;4),brenna6[[#This Row],[cm śniegu]],0)</f>
        <v>0</v>
      </c>
      <c r="H4963" s="4">
        <f>brenna6[[#This Row],[cm śniegu]]-brenna6[[#This Row],[wyjazd pługu]]</f>
        <v>0</v>
      </c>
      <c r="I4963" s="4">
        <f>IF(brenna6[[#This Row],[wyjazd pługu]] &gt;0,1,0)</f>
        <v>0</v>
      </c>
    </row>
    <row r="4964" spans="1:9" x14ac:dyDescent="0.3">
      <c r="A4964" s="1">
        <v>43672.75</v>
      </c>
      <c r="B4964">
        <v>23.1</v>
      </c>
      <c r="C4964">
        <v>0</v>
      </c>
      <c r="D4964">
        <f>IF(AND(brenna6[[#This Row],[temperatura]] &gt; 0, brenna6[[#This Row],[opad]] &gt; 0),1,0)</f>
        <v>0</v>
      </c>
      <c r="E4964">
        <f>IF(brenna6[[#This Row],[czy deszcz?]] = 1,0,IF(AND(brenna6[[#This Row],[temperatura]]&lt;=0,brenna6[[#This Row],[opad]]&gt;0),1,0))</f>
        <v>0</v>
      </c>
      <c r="F4964">
        <f>IF(AND(brenna6[[#This Row],[czy śnieg?]] = 1,brenna6[[#This Row],[czy deszcz?]]=0),H4963+C4964,IF(brenna6[[#This Row],[czy deszcz?]]=1,0,H4963))</f>
        <v>0</v>
      </c>
      <c r="G4964" s="4">
        <f>IF(AND(F4963 &gt; 4,brenna6[[#This Row],[cm śniegu]]&gt;4),brenna6[[#This Row],[cm śniegu]],0)</f>
        <v>0</v>
      </c>
      <c r="H4964" s="4">
        <f>brenna6[[#This Row],[cm śniegu]]-brenna6[[#This Row],[wyjazd pługu]]</f>
        <v>0</v>
      </c>
      <c r="I4964" s="4">
        <f>IF(brenna6[[#This Row],[wyjazd pługu]] &gt;0,1,0)</f>
        <v>0</v>
      </c>
    </row>
    <row r="4965" spans="1:9" x14ac:dyDescent="0.3">
      <c r="A4965" s="1">
        <v>43672.791666666664</v>
      </c>
      <c r="B4965">
        <v>20.6</v>
      </c>
      <c r="C4965">
        <v>0</v>
      </c>
      <c r="D4965">
        <f>IF(AND(brenna6[[#This Row],[temperatura]] &gt; 0, brenna6[[#This Row],[opad]] &gt; 0),1,0)</f>
        <v>0</v>
      </c>
      <c r="E4965">
        <f>IF(brenna6[[#This Row],[czy deszcz?]] = 1,0,IF(AND(brenna6[[#This Row],[temperatura]]&lt;=0,brenna6[[#This Row],[opad]]&gt;0),1,0))</f>
        <v>0</v>
      </c>
      <c r="F4965">
        <f>IF(AND(brenna6[[#This Row],[czy śnieg?]] = 1,brenna6[[#This Row],[czy deszcz?]]=0),H4964+C4965,IF(brenna6[[#This Row],[czy deszcz?]]=1,0,H4964))</f>
        <v>0</v>
      </c>
      <c r="G4965" s="4">
        <f>IF(AND(F4964 &gt; 4,brenna6[[#This Row],[cm śniegu]]&gt;4),brenna6[[#This Row],[cm śniegu]],0)</f>
        <v>0</v>
      </c>
      <c r="H4965" s="4">
        <f>brenna6[[#This Row],[cm śniegu]]-brenna6[[#This Row],[wyjazd pługu]]</f>
        <v>0</v>
      </c>
      <c r="I4965" s="4">
        <f>IF(brenna6[[#This Row],[wyjazd pługu]] &gt;0,1,0)</f>
        <v>0</v>
      </c>
    </row>
    <row r="4966" spans="1:9" x14ac:dyDescent="0.3">
      <c r="A4966" s="1">
        <v>43672.833333333336</v>
      </c>
      <c r="B4966">
        <v>19</v>
      </c>
      <c r="C4966">
        <v>0</v>
      </c>
      <c r="D4966">
        <f>IF(AND(brenna6[[#This Row],[temperatura]] &gt; 0, brenna6[[#This Row],[opad]] &gt; 0),1,0)</f>
        <v>0</v>
      </c>
      <c r="E4966">
        <f>IF(brenna6[[#This Row],[czy deszcz?]] = 1,0,IF(AND(brenna6[[#This Row],[temperatura]]&lt;=0,brenna6[[#This Row],[opad]]&gt;0),1,0))</f>
        <v>0</v>
      </c>
      <c r="F4966">
        <f>IF(AND(brenna6[[#This Row],[czy śnieg?]] = 1,brenna6[[#This Row],[czy deszcz?]]=0),H4965+C4966,IF(brenna6[[#This Row],[czy deszcz?]]=1,0,H4965))</f>
        <v>0</v>
      </c>
      <c r="G4966" s="4">
        <f>IF(AND(F4965 &gt; 4,brenna6[[#This Row],[cm śniegu]]&gt;4),brenna6[[#This Row],[cm śniegu]],0)</f>
        <v>0</v>
      </c>
      <c r="H4966" s="4">
        <f>brenna6[[#This Row],[cm śniegu]]-brenna6[[#This Row],[wyjazd pługu]]</f>
        <v>0</v>
      </c>
      <c r="I4966" s="4">
        <f>IF(brenna6[[#This Row],[wyjazd pługu]] &gt;0,1,0)</f>
        <v>0</v>
      </c>
    </row>
    <row r="4967" spans="1:9" x14ac:dyDescent="0.3">
      <c r="A4967" s="1">
        <v>43672.875</v>
      </c>
      <c r="B4967">
        <v>18.5</v>
      </c>
      <c r="C4967">
        <v>0</v>
      </c>
      <c r="D4967">
        <f>IF(AND(brenna6[[#This Row],[temperatura]] &gt; 0, brenna6[[#This Row],[opad]] &gt; 0),1,0)</f>
        <v>0</v>
      </c>
      <c r="E4967">
        <f>IF(brenna6[[#This Row],[czy deszcz?]] = 1,0,IF(AND(brenna6[[#This Row],[temperatura]]&lt;=0,brenna6[[#This Row],[opad]]&gt;0),1,0))</f>
        <v>0</v>
      </c>
      <c r="F4967">
        <f>IF(AND(brenna6[[#This Row],[czy śnieg?]] = 1,brenna6[[#This Row],[czy deszcz?]]=0),H4966+C4967,IF(brenna6[[#This Row],[czy deszcz?]]=1,0,H4966))</f>
        <v>0</v>
      </c>
      <c r="G4967" s="4">
        <f>IF(AND(F4966 &gt; 4,brenna6[[#This Row],[cm śniegu]]&gt;4),brenna6[[#This Row],[cm śniegu]],0)</f>
        <v>0</v>
      </c>
      <c r="H4967" s="4">
        <f>brenna6[[#This Row],[cm śniegu]]-brenna6[[#This Row],[wyjazd pługu]]</f>
        <v>0</v>
      </c>
      <c r="I4967" s="4">
        <f>IF(brenna6[[#This Row],[wyjazd pługu]] &gt;0,1,0)</f>
        <v>0</v>
      </c>
    </row>
    <row r="4968" spans="1:9" x14ac:dyDescent="0.3">
      <c r="A4968" s="1">
        <v>43672.916666666664</v>
      </c>
      <c r="B4968">
        <v>17.899999999999999</v>
      </c>
      <c r="C4968">
        <v>0</v>
      </c>
      <c r="D4968">
        <f>IF(AND(brenna6[[#This Row],[temperatura]] &gt; 0, brenna6[[#This Row],[opad]] &gt; 0),1,0)</f>
        <v>0</v>
      </c>
      <c r="E4968">
        <f>IF(brenna6[[#This Row],[czy deszcz?]] = 1,0,IF(AND(brenna6[[#This Row],[temperatura]]&lt;=0,brenna6[[#This Row],[opad]]&gt;0),1,0))</f>
        <v>0</v>
      </c>
      <c r="F4968">
        <f>IF(AND(brenna6[[#This Row],[czy śnieg?]] = 1,brenna6[[#This Row],[czy deszcz?]]=0),H4967+C4968,IF(brenna6[[#This Row],[czy deszcz?]]=1,0,H4967))</f>
        <v>0</v>
      </c>
      <c r="G4968" s="4">
        <f>IF(AND(F4967 &gt; 4,brenna6[[#This Row],[cm śniegu]]&gt;4),brenna6[[#This Row],[cm śniegu]],0)</f>
        <v>0</v>
      </c>
      <c r="H4968" s="4">
        <f>brenna6[[#This Row],[cm śniegu]]-brenna6[[#This Row],[wyjazd pługu]]</f>
        <v>0</v>
      </c>
      <c r="I4968" s="4">
        <f>IF(brenna6[[#This Row],[wyjazd pługu]] &gt;0,1,0)</f>
        <v>0</v>
      </c>
    </row>
    <row r="4969" spans="1:9" x14ac:dyDescent="0.3">
      <c r="A4969" s="1">
        <v>43672.958333333336</v>
      </c>
      <c r="B4969">
        <v>17.3</v>
      </c>
      <c r="C4969">
        <v>0</v>
      </c>
      <c r="D4969">
        <f>IF(AND(brenna6[[#This Row],[temperatura]] &gt; 0, brenna6[[#This Row],[opad]] &gt; 0),1,0)</f>
        <v>0</v>
      </c>
      <c r="E4969">
        <f>IF(brenna6[[#This Row],[czy deszcz?]] = 1,0,IF(AND(brenna6[[#This Row],[temperatura]]&lt;=0,brenna6[[#This Row],[opad]]&gt;0),1,0))</f>
        <v>0</v>
      </c>
      <c r="F4969">
        <f>IF(AND(brenna6[[#This Row],[czy śnieg?]] = 1,brenna6[[#This Row],[czy deszcz?]]=0),H4968+C4969,IF(brenna6[[#This Row],[czy deszcz?]]=1,0,H4968))</f>
        <v>0</v>
      </c>
      <c r="G4969" s="4">
        <f>IF(AND(F4968 &gt; 4,brenna6[[#This Row],[cm śniegu]]&gt;4),brenna6[[#This Row],[cm śniegu]],0)</f>
        <v>0</v>
      </c>
      <c r="H4969" s="4">
        <f>brenna6[[#This Row],[cm śniegu]]-brenna6[[#This Row],[wyjazd pługu]]</f>
        <v>0</v>
      </c>
      <c r="I4969" s="4">
        <f>IF(brenna6[[#This Row],[wyjazd pługu]] &gt;0,1,0)</f>
        <v>0</v>
      </c>
    </row>
    <row r="4970" spans="1:9" x14ac:dyDescent="0.3">
      <c r="A4970" s="1">
        <v>43673</v>
      </c>
      <c r="B4970">
        <v>16.600000000000001</v>
      </c>
      <c r="C4970">
        <v>0</v>
      </c>
      <c r="D4970">
        <f>IF(AND(brenna6[[#This Row],[temperatura]] &gt; 0, brenna6[[#This Row],[opad]] &gt; 0),1,0)</f>
        <v>0</v>
      </c>
      <c r="E4970">
        <f>IF(brenna6[[#This Row],[czy deszcz?]] = 1,0,IF(AND(brenna6[[#This Row],[temperatura]]&lt;=0,brenna6[[#This Row],[opad]]&gt;0),1,0))</f>
        <v>0</v>
      </c>
      <c r="F4970">
        <f>IF(AND(brenna6[[#This Row],[czy śnieg?]] = 1,brenna6[[#This Row],[czy deszcz?]]=0),H4969+C4970,IF(brenna6[[#This Row],[czy deszcz?]]=1,0,H4969))</f>
        <v>0</v>
      </c>
      <c r="G4970" s="4">
        <f>IF(AND(F4969 &gt; 4,brenna6[[#This Row],[cm śniegu]]&gt;4),brenna6[[#This Row],[cm śniegu]],0)</f>
        <v>0</v>
      </c>
      <c r="H4970" s="4">
        <f>brenna6[[#This Row],[cm śniegu]]-brenna6[[#This Row],[wyjazd pługu]]</f>
        <v>0</v>
      </c>
      <c r="I4970" s="4">
        <f>IF(brenna6[[#This Row],[wyjazd pługu]] &gt;0,1,0)</f>
        <v>0</v>
      </c>
    </row>
    <row r="4971" spans="1:9" x14ac:dyDescent="0.3">
      <c r="A4971" s="1">
        <v>43673.041666666664</v>
      </c>
      <c r="B4971">
        <v>17.600000000000001</v>
      </c>
      <c r="C4971">
        <v>0</v>
      </c>
      <c r="D4971">
        <f>IF(AND(brenna6[[#This Row],[temperatura]] &gt; 0, brenna6[[#This Row],[opad]] &gt; 0),1,0)</f>
        <v>0</v>
      </c>
      <c r="E4971">
        <f>IF(brenna6[[#This Row],[czy deszcz?]] = 1,0,IF(AND(brenna6[[#This Row],[temperatura]]&lt;=0,brenna6[[#This Row],[opad]]&gt;0),1,0))</f>
        <v>0</v>
      </c>
      <c r="F4971">
        <f>IF(AND(brenna6[[#This Row],[czy śnieg?]] = 1,brenna6[[#This Row],[czy deszcz?]]=0),H4970+C4971,IF(brenna6[[#This Row],[czy deszcz?]]=1,0,H4970))</f>
        <v>0</v>
      </c>
      <c r="G4971" s="4">
        <f>IF(AND(F4970 &gt; 4,brenna6[[#This Row],[cm śniegu]]&gt;4),brenna6[[#This Row],[cm śniegu]],0)</f>
        <v>0</v>
      </c>
      <c r="H4971" s="4">
        <f>brenna6[[#This Row],[cm śniegu]]-brenna6[[#This Row],[wyjazd pługu]]</f>
        <v>0</v>
      </c>
      <c r="I4971" s="4">
        <f>IF(brenna6[[#This Row],[wyjazd pługu]] &gt;0,1,0)</f>
        <v>0</v>
      </c>
    </row>
    <row r="4972" spans="1:9" x14ac:dyDescent="0.3">
      <c r="A4972" s="1">
        <v>43673.083333333336</v>
      </c>
      <c r="B4972">
        <v>18.2</v>
      </c>
      <c r="C4972">
        <v>0</v>
      </c>
      <c r="D4972">
        <f>IF(AND(brenna6[[#This Row],[temperatura]] &gt; 0, brenna6[[#This Row],[opad]] &gt; 0),1,0)</f>
        <v>0</v>
      </c>
      <c r="E4972">
        <f>IF(brenna6[[#This Row],[czy deszcz?]] = 1,0,IF(AND(brenna6[[#This Row],[temperatura]]&lt;=0,brenna6[[#This Row],[opad]]&gt;0),1,0))</f>
        <v>0</v>
      </c>
      <c r="F4972">
        <f>IF(AND(brenna6[[#This Row],[czy śnieg?]] = 1,brenna6[[#This Row],[czy deszcz?]]=0),H4971+C4972,IF(brenna6[[#This Row],[czy deszcz?]]=1,0,H4971))</f>
        <v>0</v>
      </c>
      <c r="G4972" s="4">
        <f>IF(AND(F4971 &gt; 4,brenna6[[#This Row],[cm śniegu]]&gt;4),brenna6[[#This Row],[cm śniegu]],0)</f>
        <v>0</v>
      </c>
      <c r="H4972" s="4">
        <f>brenna6[[#This Row],[cm śniegu]]-brenna6[[#This Row],[wyjazd pługu]]</f>
        <v>0</v>
      </c>
      <c r="I4972" s="4">
        <f>IF(brenna6[[#This Row],[wyjazd pługu]] &gt;0,1,0)</f>
        <v>0</v>
      </c>
    </row>
    <row r="4973" spans="1:9" x14ac:dyDescent="0.3">
      <c r="A4973" s="1">
        <v>43673.125</v>
      </c>
      <c r="B4973">
        <v>18.3</v>
      </c>
      <c r="C4973">
        <v>0</v>
      </c>
      <c r="D4973">
        <f>IF(AND(brenna6[[#This Row],[temperatura]] &gt; 0, brenna6[[#This Row],[opad]] &gt; 0),1,0)</f>
        <v>0</v>
      </c>
      <c r="E4973">
        <f>IF(brenna6[[#This Row],[czy deszcz?]] = 1,0,IF(AND(brenna6[[#This Row],[temperatura]]&lt;=0,brenna6[[#This Row],[opad]]&gt;0),1,0))</f>
        <v>0</v>
      </c>
      <c r="F4973">
        <f>IF(AND(brenna6[[#This Row],[czy śnieg?]] = 1,brenna6[[#This Row],[czy deszcz?]]=0),H4972+C4973,IF(brenna6[[#This Row],[czy deszcz?]]=1,0,H4972))</f>
        <v>0</v>
      </c>
      <c r="G4973" s="4">
        <f>IF(AND(F4972 &gt; 4,brenna6[[#This Row],[cm śniegu]]&gt;4),brenna6[[#This Row],[cm śniegu]],0)</f>
        <v>0</v>
      </c>
      <c r="H4973" s="4">
        <f>brenna6[[#This Row],[cm śniegu]]-brenna6[[#This Row],[wyjazd pługu]]</f>
        <v>0</v>
      </c>
      <c r="I4973" s="4">
        <f>IF(brenna6[[#This Row],[wyjazd pługu]] &gt;0,1,0)</f>
        <v>0</v>
      </c>
    </row>
    <row r="4974" spans="1:9" x14ac:dyDescent="0.3">
      <c r="A4974" s="1">
        <v>43673.166666666664</v>
      </c>
      <c r="B4974">
        <v>18</v>
      </c>
      <c r="C4974">
        <v>0</v>
      </c>
      <c r="D4974">
        <f>IF(AND(brenna6[[#This Row],[temperatura]] &gt; 0, brenna6[[#This Row],[opad]] &gt; 0),1,0)</f>
        <v>0</v>
      </c>
      <c r="E4974">
        <f>IF(brenna6[[#This Row],[czy deszcz?]] = 1,0,IF(AND(brenna6[[#This Row],[temperatura]]&lt;=0,brenna6[[#This Row],[opad]]&gt;0),1,0))</f>
        <v>0</v>
      </c>
      <c r="F4974">
        <f>IF(AND(brenna6[[#This Row],[czy śnieg?]] = 1,brenna6[[#This Row],[czy deszcz?]]=0),H4973+C4974,IF(brenna6[[#This Row],[czy deszcz?]]=1,0,H4973))</f>
        <v>0</v>
      </c>
      <c r="G4974" s="4">
        <f>IF(AND(F4973 &gt; 4,brenna6[[#This Row],[cm śniegu]]&gt;4),brenna6[[#This Row],[cm śniegu]],0)</f>
        <v>0</v>
      </c>
      <c r="H4974" s="4">
        <f>brenna6[[#This Row],[cm śniegu]]-brenna6[[#This Row],[wyjazd pługu]]</f>
        <v>0</v>
      </c>
      <c r="I4974" s="4">
        <f>IF(brenna6[[#This Row],[wyjazd pługu]] &gt;0,1,0)</f>
        <v>0</v>
      </c>
    </row>
    <row r="4975" spans="1:9" x14ac:dyDescent="0.3">
      <c r="A4975" s="1">
        <v>43673.208333333336</v>
      </c>
      <c r="B4975">
        <v>18</v>
      </c>
      <c r="C4975">
        <v>0</v>
      </c>
      <c r="D4975">
        <f>IF(AND(brenna6[[#This Row],[temperatura]] &gt; 0, brenna6[[#This Row],[opad]] &gt; 0),1,0)</f>
        <v>0</v>
      </c>
      <c r="E4975">
        <f>IF(brenna6[[#This Row],[czy deszcz?]] = 1,0,IF(AND(brenna6[[#This Row],[temperatura]]&lt;=0,brenna6[[#This Row],[opad]]&gt;0),1,0))</f>
        <v>0</v>
      </c>
      <c r="F4975">
        <f>IF(AND(brenna6[[#This Row],[czy śnieg?]] = 1,brenna6[[#This Row],[czy deszcz?]]=0),H4974+C4975,IF(brenna6[[#This Row],[czy deszcz?]]=1,0,H4974))</f>
        <v>0</v>
      </c>
      <c r="G4975" s="4">
        <f>IF(AND(F4974 &gt; 4,brenna6[[#This Row],[cm śniegu]]&gt;4),brenna6[[#This Row],[cm śniegu]],0)</f>
        <v>0</v>
      </c>
      <c r="H4975" s="4">
        <f>brenna6[[#This Row],[cm śniegu]]-brenna6[[#This Row],[wyjazd pługu]]</f>
        <v>0</v>
      </c>
      <c r="I4975" s="4">
        <f>IF(brenna6[[#This Row],[wyjazd pługu]] &gt;0,1,0)</f>
        <v>0</v>
      </c>
    </row>
    <row r="4976" spans="1:9" x14ac:dyDescent="0.3">
      <c r="A4976" s="1">
        <v>43673.25</v>
      </c>
      <c r="B4976">
        <v>18.600000000000001</v>
      </c>
      <c r="C4976">
        <v>0</v>
      </c>
      <c r="D4976">
        <f>IF(AND(brenna6[[#This Row],[temperatura]] &gt; 0, brenna6[[#This Row],[opad]] &gt; 0),1,0)</f>
        <v>0</v>
      </c>
      <c r="E4976">
        <f>IF(brenna6[[#This Row],[czy deszcz?]] = 1,0,IF(AND(brenna6[[#This Row],[temperatura]]&lt;=0,brenna6[[#This Row],[opad]]&gt;0),1,0))</f>
        <v>0</v>
      </c>
      <c r="F4976">
        <f>IF(AND(brenna6[[#This Row],[czy śnieg?]] = 1,brenna6[[#This Row],[czy deszcz?]]=0),H4975+C4976,IF(brenna6[[#This Row],[czy deszcz?]]=1,0,H4975))</f>
        <v>0</v>
      </c>
      <c r="G4976" s="4">
        <f>IF(AND(F4975 &gt; 4,brenna6[[#This Row],[cm śniegu]]&gt;4),brenna6[[#This Row],[cm śniegu]],0)</f>
        <v>0</v>
      </c>
      <c r="H4976" s="4">
        <f>brenna6[[#This Row],[cm śniegu]]-brenna6[[#This Row],[wyjazd pługu]]</f>
        <v>0</v>
      </c>
      <c r="I4976" s="4">
        <f>IF(brenna6[[#This Row],[wyjazd pługu]] &gt;0,1,0)</f>
        <v>0</v>
      </c>
    </row>
    <row r="4977" spans="1:9" x14ac:dyDescent="0.3">
      <c r="A4977" s="1">
        <v>43673.291666666664</v>
      </c>
      <c r="B4977">
        <v>19.399999999999999</v>
      </c>
      <c r="C4977">
        <v>0</v>
      </c>
      <c r="D4977">
        <f>IF(AND(brenna6[[#This Row],[temperatura]] &gt; 0, brenna6[[#This Row],[opad]] &gt; 0),1,0)</f>
        <v>0</v>
      </c>
      <c r="E4977">
        <f>IF(brenna6[[#This Row],[czy deszcz?]] = 1,0,IF(AND(brenna6[[#This Row],[temperatura]]&lt;=0,brenna6[[#This Row],[opad]]&gt;0),1,0))</f>
        <v>0</v>
      </c>
      <c r="F4977">
        <f>IF(AND(brenna6[[#This Row],[czy śnieg?]] = 1,brenna6[[#This Row],[czy deszcz?]]=0),H4976+C4977,IF(brenna6[[#This Row],[czy deszcz?]]=1,0,H4976))</f>
        <v>0</v>
      </c>
      <c r="G4977" s="4">
        <f>IF(AND(F4976 &gt; 4,brenna6[[#This Row],[cm śniegu]]&gt;4),brenna6[[#This Row],[cm śniegu]],0)</f>
        <v>0</v>
      </c>
      <c r="H4977" s="4">
        <f>brenna6[[#This Row],[cm śniegu]]-brenna6[[#This Row],[wyjazd pługu]]</f>
        <v>0</v>
      </c>
      <c r="I4977" s="4">
        <f>IF(brenna6[[#This Row],[wyjazd pługu]] &gt;0,1,0)</f>
        <v>0</v>
      </c>
    </row>
    <row r="4978" spans="1:9" x14ac:dyDescent="0.3">
      <c r="A4978" s="1">
        <v>43673.333333333336</v>
      </c>
      <c r="B4978">
        <v>19.600000000000001</v>
      </c>
      <c r="C4978">
        <v>0</v>
      </c>
      <c r="D4978">
        <f>IF(AND(brenna6[[#This Row],[temperatura]] &gt; 0, brenna6[[#This Row],[opad]] &gt; 0),1,0)</f>
        <v>0</v>
      </c>
      <c r="E4978">
        <f>IF(brenna6[[#This Row],[czy deszcz?]] = 1,0,IF(AND(brenna6[[#This Row],[temperatura]]&lt;=0,brenna6[[#This Row],[opad]]&gt;0),1,0))</f>
        <v>0</v>
      </c>
      <c r="F4978">
        <f>IF(AND(brenna6[[#This Row],[czy śnieg?]] = 1,brenna6[[#This Row],[czy deszcz?]]=0),H4977+C4978,IF(brenna6[[#This Row],[czy deszcz?]]=1,0,H4977))</f>
        <v>0</v>
      </c>
      <c r="G4978" s="4">
        <f>IF(AND(F4977 &gt; 4,brenna6[[#This Row],[cm śniegu]]&gt;4),brenna6[[#This Row],[cm śniegu]],0)</f>
        <v>0</v>
      </c>
      <c r="H4978" s="4">
        <f>brenna6[[#This Row],[cm śniegu]]-brenna6[[#This Row],[wyjazd pługu]]</f>
        <v>0</v>
      </c>
      <c r="I4978" s="4">
        <f>IF(brenna6[[#This Row],[wyjazd pługu]] &gt;0,1,0)</f>
        <v>0</v>
      </c>
    </row>
    <row r="4979" spans="1:9" x14ac:dyDescent="0.3">
      <c r="A4979" s="1">
        <v>43673.375</v>
      </c>
      <c r="B4979">
        <v>19.100000000000001</v>
      </c>
      <c r="C4979">
        <v>0</v>
      </c>
      <c r="D4979">
        <f>IF(AND(brenna6[[#This Row],[temperatura]] &gt; 0, brenna6[[#This Row],[opad]] &gt; 0),1,0)</f>
        <v>0</v>
      </c>
      <c r="E4979">
        <f>IF(brenna6[[#This Row],[czy deszcz?]] = 1,0,IF(AND(brenna6[[#This Row],[temperatura]]&lt;=0,brenna6[[#This Row],[opad]]&gt;0),1,0))</f>
        <v>0</v>
      </c>
      <c r="F4979">
        <f>IF(AND(brenna6[[#This Row],[czy śnieg?]] = 1,brenna6[[#This Row],[czy deszcz?]]=0),H4978+C4979,IF(brenna6[[#This Row],[czy deszcz?]]=1,0,H4978))</f>
        <v>0</v>
      </c>
      <c r="G4979" s="4">
        <f>IF(AND(F4978 &gt; 4,brenna6[[#This Row],[cm śniegu]]&gt;4),brenna6[[#This Row],[cm śniegu]],0)</f>
        <v>0</v>
      </c>
      <c r="H4979" s="4">
        <f>brenna6[[#This Row],[cm śniegu]]-brenna6[[#This Row],[wyjazd pługu]]</f>
        <v>0</v>
      </c>
      <c r="I4979" s="4">
        <f>IF(brenna6[[#This Row],[wyjazd pługu]] &gt;0,1,0)</f>
        <v>0</v>
      </c>
    </row>
    <row r="4980" spans="1:9" x14ac:dyDescent="0.3">
      <c r="A4980" s="1">
        <v>43673.416666666664</v>
      </c>
      <c r="B4980">
        <v>18</v>
      </c>
      <c r="C4980">
        <v>0.1</v>
      </c>
      <c r="D4980">
        <f>IF(AND(brenna6[[#This Row],[temperatura]] &gt; 0, brenna6[[#This Row],[opad]] &gt; 0),1,0)</f>
        <v>1</v>
      </c>
      <c r="E4980">
        <f>IF(brenna6[[#This Row],[czy deszcz?]] = 1,0,IF(AND(brenna6[[#This Row],[temperatura]]&lt;=0,brenna6[[#This Row],[opad]]&gt;0),1,0))</f>
        <v>0</v>
      </c>
      <c r="F4980">
        <f>IF(AND(brenna6[[#This Row],[czy śnieg?]] = 1,brenna6[[#This Row],[czy deszcz?]]=0),H4979+C4980,IF(brenna6[[#This Row],[czy deszcz?]]=1,0,H4979))</f>
        <v>0</v>
      </c>
      <c r="G4980" s="4">
        <f>IF(AND(F4979 &gt; 4,brenna6[[#This Row],[cm śniegu]]&gt;4),brenna6[[#This Row],[cm śniegu]],0)</f>
        <v>0</v>
      </c>
      <c r="H4980" s="4">
        <f>brenna6[[#This Row],[cm śniegu]]-brenna6[[#This Row],[wyjazd pługu]]</f>
        <v>0</v>
      </c>
      <c r="I4980" s="4">
        <f>IF(brenna6[[#This Row],[wyjazd pługu]] &gt;0,1,0)</f>
        <v>0</v>
      </c>
    </row>
    <row r="4981" spans="1:9" x14ac:dyDescent="0.3">
      <c r="A4981" s="1">
        <v>43673.458333333336</v>
      </c>
      <c r="B4981">
        <v>19.2</v>
      </c>
      <c r="C4981">
        <v>0</v>
      </c>
      <c r="D4981">
        <f>IF(AND(brenna6[[#This Row],[temperatura]] &gt; 0, brenna6[[#This Row],[opad]] &gt; 0),1,0)</f>
        <v>0</v>
      </c>
      <c r="E4981">
        <f>IF(brenna6[[#This Row],[czy deszcz?]] = 1,0,IF(AND(brenna6[[#This Row],[temperatura]]&lt;=0,brenna6[[#This Row],[opad]]&gt;0),1,0))</f>
        <v>0</v>
      </c>
      <c r="F4981">
        <f>IF(AND(brenna6[[#This Row],[czy śnieg?]] = 1,brenna6[[#This Row],[czy deszcz?]]=0),H4980+C4981,IF(brenna6[[#This Row],[czy deszcz?]]=1,0,H4980))</f>
        <v>0</v>
      </c>
      <c r="G4981" s="4">
        <f>IF(AND(F4980 &gt; 4,brenna6[[#This Row],[cm śniegu]]&gt;4),brenna6[[#This Row],[cm śniegu]],0)</f>
        <v>0</v>
      </c>
      <c r="H4981" s="4">
        <f>brenna6[[#This Row],[cm śniegu]]-brenna6[[#This Row],[wyjazd pługu]]</f>
        <v>0</v>
      </c>
      <c r="I4981" s="4">
        <f>IF(brenna6[[#This Row],[wyjazd pługu]] &gt;0,1,0)</f>
        <v>0</v>
      </c>
    </row>
    <row r="4982" spans="1:9" x14ac:dyDescent="0.3">
      <c r="A4982" s="1">
        <v>43673.5</v>
      </c>
      <c r="B4982">
        <v>21</v>
      </c>
      <c r="C4982">
        <v>0</v>
      </c>
      <c r="D4982">
        <f>IF(AND(brenna6[[#This Row],[temperatura]] &gt; 0, brenna6[[#This Row],[opad]] &gt; 0),1,0)</f>
        <v>0</v>
      </c>
      <c r="E4982">
        <f>IF(brenna6[[#This Row],[czy deszcz?]] = 1,0,IF(AND(brenna6[[#This Row],[temperatura]]&lt;=0,brenna6[[#This Row],[opad]]&gt;0),1,0))</f>
        <v>0</v>
      </c>
      <c r="F4982">
        <f>IF(AND(brenna6[[#This Row],[czy śnieg?]] = 1,brenna6[[#This Row],[czy deszcz?]]=0),H4981+C4982,IF(brenna6[[#This Row],[czy deszcz?]]=1,0,H4981))</f>
        <v>0</v>
      </c>
      <c r="G4982" s="4">
        <f>IF(AND(F4981 &gt; 4,brenna6[[#This Row],[cm śniegu]]&gt;4),brenna6[[#This Row],[cm śniegu]],0)</f>
        <v>0</v>
      </c>
      <c r="H4982" s="4">
        <f>brenna6[[#This Row],[cm śniegu]]-brenna6[[#This Row],[wyjazd pługu]]</f>
        <v>0</v>
      </c>
      <c r="I4982" s="4">
        <f>IF(brenna6[[#This Row],[wyjazd pługu]] &gt;0,1,0)</f>
        <v>0</v>
      </c>
    </row>
    <row r="4983" spans="1:9" x14ac:dyDescent="0.3">
      <c r="A4983" s="1">
        <v>43673.541666666664</v>
      </c>
      <c r="B4983">
        <v>21.4</v>
      </c>
      <c r="C4983">
        <v>0</v>
      </c>
      <c r="D4983">
        <f>IF(AND(brenna6[[#This Row],[temperatura]] &gt; 0, brenna6[[#This Row],[opad]] &gt; 0),1,0)</f>
        <v>0</v>
      </c>
      <c r="E4983">
        <f>IF(brenna6[[#This Row],[czy deszcz?]] = 1,0,IF(AND(brenna6[[#This Row],[temperatura]]&lt;=0,brenna6[[#This Row],[opad]]&gt;0),1,0))</f>
        <v>0</v>
      </c>
      <c r="F4983">
        <f>IF(AND(brenna6[[#This Row],[czy śnieg?]] = 1,brenna6[[#This Row],[czy deszcz?]]=0),H4982+C4983,IF(brenna6[[#This Row],[czy deszcz?]]=1,0,H4982))</f>
        <v>0</v>
      </c>
      <c r="G4983" s="4">
        <f>IF(AND(F4982 &gt; 4,brenna6[[#This Row],[cm śniegu]]&gt;4),brenna6[[#This Row],[cm śniegu]],0)</f>
        <v>0</v>
      </c>
      <c r="H4983" s="4">
        <f>brenna6[[#This Row],[cm śniegu]]-brenna6[[#This Row],[wyjazd pługu]]</f>
        <v>0</v>
      </c>
      <c r="I4983" s="4">
        <f>IF(brenna6[[#This Row],[wyjazd pługu]] &gt;0,1,0)</f>
        <v>0</v>
      </c>
    </row>
    <row r="4984" spans="1:9" x14ac:dyDescent="0.3">
      <c r="A4984" s="1">
        <v>43673.583333333336</v>
      </c>
      <c r="B4984">
        <v>19.899999999999999</v>
      </c>
      <c r="C4984">
        <v>0</v>
      </c>
      <c r="D4984">
        <f>IF(AND(brenna6[[#This Row],[temperatura]] &gt; 0, brenna6[[#This Row],[opad]] &gt; 0),1,0)</f>
        <v>0</v>
      </c>
      <c r="E4984">
        <f>IF(brenna6[[#This Row],[czy deszcz?]] = 1,0,IF(AND(brenna6[[#This Row],[temperatura]]&lt;=0,brenna6[[#This Row],[opad]]&gt;0),1,0))</f>
        <v>0</v>
      </c>
      <c r="F4984">
        <f>IF(AND(brenna6[[#This Row],[czy śnieg?]] = 1,brenna6[[#This Row],[czy deszcz?]]=0),H4983+C4984,IF(brenna6[[#This Row],[czy deszcz?]]=1,0,H4983))</f>
        <v>0</v>
      </c>
      <c r="G4984" s="4">
        <f>IF(AND(F4983 &gt; 4,brenna6[[#This Row],[cm śniegu]]&gt;4),brenna6[[#This Row],[cm śniegu]],0)</f>
        <v>0</v>
      </c>
      <c r="H4984" s="4">
        <f>brenna6[[#This Row],[cm śniegu]]-brenna6[[#This Row],[wyjazd pługu]]</f>
        <v>0</v>
      </c>
      <c r="I4984" s="4">
        <f>IF(brenna6[[#This Row],[wyjazd pługu]] &gt;0,1,0)</f>
        <v>0</v>
      </c>
    </row>
    <row r="4985" spans="1:9" x14ac:dyDescent="0.3">
      <c r="A4985" s="1">
        <v>43673.625</v>
      </c>
      <c r="B4985">
        <v>19.399999999999999</v>
      </c>
      <c r="C4985">
        <v>0</v>
      </c>
      <c r="D4985">
        <f>IF(AND(brenna6[[#This Row],[temperatura]] &gt; 0, brenna6[[#This Row],[opad]] &gt; 0),1,0)</f>
        <v>0</v>
      </c>
      <c r="E4985">
        <f>IF(brenna6[[#This Row],[czy deszcz?]] = 1,0,IF(AND(brenna6[[#This Row],[temperatura]]&lt;=0,brenna6[[#This Row],[opad]]&gt;0),1,0))</f>
        <v>0</v>
      </c>
      <c r="F4985">
        <f>IF(AND(brenna6[[#This Row],[czy śnieg?]] = 1,brenna6[[#This Row],[czy deszcz?]]=0),H4984+C4985,IF(brenna6[[#This Row],[czy deszcz?]]=1,0,H4984))</f>
        <v>0</v>
      </c>
      <c r="G4985" s="4">
        <f>IF(AND(F4984 &gt; 4,brenna6[[#This Row],[cm śniegu]]&gt;4),brenna6[[#This Row],[cm śniegu]],0)</f>
        <v>0</v>
      </c>
      <c r="H4985" s="4">
        <f>brenna6[[#This Row],[cm śniegu]]-brenna6[[#This Row],[wyjazd pługu]]</f>
        <v>0</v>
      </c>
      <c r="I4985" s="4">
        <f>IF(brenna6[[#This Row],[wyjazd pługu]] &gt;0,1,0)</f>
        <v>0</v>
      </c>
    </row>
    <row r="4986" spans="1:9" x14ac:dyDescent="0.3">
      <c r="A4986" s="1">
        <v>43673.666666666664</v>
      </c>
      <c r="B4986">
        <v>19.600000000000001</v>
      </c>
      <c r="C4986">
        <v>0</v>
      </c>
      <c r="D4986">
        <f>IF(AND(brenna6[[#This Row],[temperatura]] &gt; 0, brenna6[[#This Row],[opad]] &gt; 0),1,0)</f>
        <v>0</v>
      </c>
      <c r="E4986">
        <f>IF(brenna6[[#This Row],[czy deszcz?]] = 1,0,IF(AND(brenna6[[#This Row],[temperatura]]&lt;=0,brenna6[[#This Row],[opad]]&gt;0),1,0))</f>
        <v>0</v>
      </c>
      <c r="F4986">
        <f>IF(AND(brenna6[[#This Row],[czy śnieg?]] = 1,brenna6[[#This Row],[czy deszcz?]]=0),H4985+C4986,IF(brenna6[[#This Row],[czy deszcz?]]=1,0,H4985))</f>
        <v>0</v>
      </c>
      <c r="G4986" s="4">
        <f>IF(AND(F4985 &gt; 4,brenna6[[#This Row],[cm śniegu]]&gt;4),brenna6[[#This Row],[cm śniegu]],0)</f>
        <v>0</v>
      </c>
      <c r="H4986" s="4">
        <f>brenna6[[#This Row],[cm śniegu]]-brenna6[[#This Row],[wyjazd pługu]]</f>
        <v>0</v>
      </c>
      <c r="I4986" s="4">
        <f>IF(brenna6[[#This Row],[wyjazd pługu]] &gt;0,1,0)</f>
        <v>0</v>
      </c>
    </row>
    <row r="4987" spans="1:9" x14ac:dyDescent="0.3">
      <c r="A4987" s="1">
        <v>43673.708333333336</v>
      </c>
      <c r="B4987">
        <v>19</v>
      </c>
      <c r="C4987">
        <v>0</v>
      </c>
      <c r="D4987">
        <f>IF(AND(brenna6[[#This Row],[temperatura]] &gt; 0, brenna6[[#This Row],[opad]] &gt; 0),1,0)</f>
        <v>0</v>
      </c>
      <c r="E4987">
        <f>IF(brenna6[[#This Row],[czy deszcz?]] = 1,0,IF(AND(brenna6[[#This Row],[temperatura]]&lt;=0,brenna6[[#This Row],[opad]]&gt;0),1,0))</f>
        <v>0</v>
      </c>
      <c r="F4987">
        <f>IF(AND(brenna6[[#This Row],[czy śnieg?]] = 1,brenna6[[#This Row],[czy deszcz?]]=0),H4986+C4987,IF(brenna6[[#This Row],[czy deszcz?]]=1,0,H4986))</f>
        <v>0</v>
      </c>
      <c r="G4987" s="4">
        <f>IF(AND(F4986 &gt; 4,brenna6[[#This Row],[cm śniegu]]&gt;4),brenna6[[#This Row],[cm śniegu]],0)</f>
        <v>0</v>
      </c>
      <c r="H4987" s="4">
        <f>brenna6[[#This Row],[cm śniegu]]-brenna6[[#This Row],[wyjazd pługu]]</f>
        <v>0</v>
      </c>
      <c r="I4987" s="4">
        <f>IF(brenna6[[#This Row],[wyjazd pługu]] &gt;0,1,0)</f>
        <v>0</v>
      </c>
    </row>
    <row r="4988" spans="1:9" x14ac:dyDescent="0.3">
      <c r="A4988" s="1">
        <v>43673.75</v>
      </c>
      <c r="B4988">
        <v>18.100000000000001</v>
      </c>
      <c r="C4988">
        <v>0</v>
      </c>
      <c r="D4988">
        <f>IF(AND(brenna6[[#This Row],[temperatura]] &gt; 0, brenna6[[#This Row],[opad]] &gt; 0),1,0)</f>
        <v>0</v>
      </c>
      <c r="E4988">
        <f>IF(brenna6[[#This Row],[czy deszcz?]] = 1,0,IF(AND(brenna6[[#This Row],[temperatura]]&lt;=0,brenna6[[#This Row],[opad]]&gt;0),1,0))</f>
        <v>0</v>
      </c>
      <c r="F4988">
        <f>IF(AND(brenna6[[#This Row],[czy śnieg?]] = 1,brenna6[[#This Row],[czy deszcz?]]=0),H4987+C4988,IF(brenna6[[#This Row],[czy deszcz?]]=1,0,H4987))</f>
        <v>0</v>
      </c>
      <c r="G4988" s="4">
        <f>IF(AND(F4987 &gt; 4,brenna6[[#This Row],[cm śniegu]]&gt;4),brenna6[[#This Row],[cm śniegu]],0)</f>
        <v>0</v>
      </c>
      <c r="H4988" s="4">
        <f>brenna6[[#This Row],[cm śniegu]]-brenna6[[#This Row],[wyjazd pługu]]</f>
        <v>0</v>
      </c>
      <c r="I4988" s="4">
        <f>IF(brenna6[[#This Row],[wyjazd pługu]] &gt;0,1,0)</f>
        <v>0</v>
      </c>
    </row>
    <row r="4989" spans="1:9" x14ac:dyDescent="0.3">
      <c r="A4989" s="1">
        <v>43673.791666666664</v>
      </c>
      <c r="B4989">
        <v>17</v>
      </c>
      <c r="C4989">
        <v>0</v>
      </c>
      <c r="D4989">
        <f>IF(AND(brenna6[[#This Row],[temperatura]] &gt; 0, brenna6[[#This Row],[opad]] &gt; 0),1,0)</f>
        <v>0</v>
      </c>
      <c r="E4989">
        <f>IF(brenna6[[#This Row],[czy deszcz?]] = 1,0,IF(AND(brenna6[[#This Row],[temperatura]]&lt;=0,brenna6[[#This Row],[opad]]&gt;0),1,0))</f>
        <v>0</v>
      </c>
      <c r="F4989">
        <f>IF(AND(brenna6[[#This Row],[czy śnieg?]] = 1,brenna6[[#This Row],[czy deszcz?]]=0),H4988+C4989,IF(brenna6[[#This Row],[czy deszcz?]]=1,0,H4988))</f>
        <v>0</v>
      </c>
      <c r="G4989" s="4">
        <f>IF(AND(F4988 &gt; 4,brenna6[[#This Row],[cm śniegu]]&gt;4),brenna6[[#This Row],[cm śniegu]],0)</f>
        <v>0</v>
      </c>
      <c r="H4989" s="4">
        <f>brenna6[[#This Row],[cm śniegu]]-brenna6[[#This Row],[wyjazd pługu]]</f>
        <v>0</v>
      </c>
      <c r="I4989" s="4">
        <f>IF(brenna6[[#This Row],[wyjazd pługu]] &gt;0,1,0)</f>
        <v>0</v>
      </c>
    </row>
    <row r="4990" spans="1:9" x14ac:dyDescent="0.3">
      <c r="A4990" s="1">
        <v>43673.833333333336</v>
      </c>
      <c r="B4990">
        <v>16.8</v>
      </c>
      <c r="C4990">
        <v>0</v>
      </c>
      <c r="D4990">
        <f>IF(AND(brenna6[[#This Row],[temperatura]] &gt; 0, brenna6[[#This Row],[opad]] &gt; 0),1,0)</f>
        <v>0</v>
      </c>
      <c r="E4990">
        <f>IF(brenna6[[#This Row],[czy deszcz?]] = 1,0,IF(AND(brenna6[[#This Row],[temperatura]]&lt;=0,brenna6[[#This Row],[opad]]&gt;0),1,0))</f>
        <v>0</v>
      </c>
      <c r="F4990">
        <f>IF(AND(brenna6[[#This Row],[czy śnieg?]] = 1,brenna6[[#This Row],[czy deszcz?]]=0),H4989+C4990,IF(brenna6[[#This Row],[czy deszcz?]]=1,0,H4989))</f>
        <v>0</v>
      </c>
      <c r="G4990" s="4">
        <f>IF(AND(F4989 &gt; 4,brenna6[[#This Row],[cm śniegu]]&gt;4),brenna6[[#This Row],[cm śniegu]],0)</f>
        <v>0</v>
      </c>
      <c r="H4990" s="4">
        <f>brenna6[[#This Row],[cm śniegu]]-brenna6[[#This Row],[wyjazd pługu]]</f>
        <v>0</v>
      </c>
      <c r="I4990" s="4">
        <f>IF(brenna6[[#This Row],[wyjazd pługu]] &gt;0,1,0)</f>
        <v>0</v>
      </c>
    </row>
    <row r="4991" spans="1:9" x14ac:dyDescent="0.3">
      <c r="A4991" s="1">
        <v>43673.875</v>
      </c>
      <c r="B4991">
        <v>17.8</v>
      </c>
      <c r="C4991">
        <v>0</v>
      </c>
      <c r="D4991">
        <f>IF(AND(brenna6[[#This Row],[temperatura]] &gt; 0, brenna6[[#This Row],[opad]] &gt; 0),1,0)</f>
        <v>0</v>
      </c>
      <c r="E4991">
        <f>IF(brenna6[[#This Row],[czy deszcz?]] = 1,0,IF(AND(brenna6[[#This Row],[temperatura]]&lt;=0,brenna6[[#This Row],[opad]]&gt;0),1,0))</f>
        <v>0</v>
      </c>
      <c r="F4991">
        <f>IF(AND(brenna6[[#This Row],[czy śnieg?]] = 1,brenna6[[#This Row],[czy deszcz?]]=0),H4990+C4991,IF(brenna6[[#This Row],[czy deszcz?]]=1,0,H4990))</f>
        <v>0</v>
      </c>
      <c r="G4991" s="4">
        <f>IF(AND(F4990 &gt; 4,brenna6[[#This Row],[cm śniegu]]&gt;4),brenna6[[#This Row],[cm śniegu]],0)</f>
        <v>0</v>
      </c>
      <c r="H4991" s="4">
        <f>brenna6[[#This Row],[cm śniegu]]-brenna6[[#This Row],[wyjazd pługu]]</f>
        <v>0</v>
      </c>
      <c r="I4991" s="4">
        <f>IF(brenna6[[#This Row],[wyjazd pługu]] &gt;0,1,0)</f>
        <v>0</v>
      </c>
    </row>
    <row r="4992" spans="1:9" x14ac:dyDescent="0.3">
      <c r="A4992" s="1">
        <v>43673.916666666664</v>
      </c>
      <c r="B4992">
        <v>17.600000000000001</v>
      </c>
      <c r="C4992">
        <v>0</v>
      </c>
      <c r="D4992">
        <f>IF(AND(brenna6[[#This Row],[temperatura]] &gt; 0, brenna6[[#This Row],[opad]] &gt; 0),1,0)</f>
        <v>0</v>
      </c>
      <c r="E4992">
        <f>IF(brenna6[[#This Row],[czy deszcz?]] = 1,0,IF(AND(brenna6[[#This Row],[temperatura]]&lt;=0,brenna6[[#This Row],[opad]]&gt;0),1,0))</f>
        <v>0</v>
      </c>
      <c r="F4992">
        <f>IF(AND(brenna6[[#This Row],[czy śnieg?]] = 1,brenna6[[#This Row],[czy deszcz?]]=0),H4991+C4992,IF(brenna6[[#This Row],[czy deszcz?]]=1,0,H4991))</f>
        <v>0</v>
      </c>
      <c r="G4992" s="4">
        <f>IF(AND(F4991 &gt; 4,brenna6[[#This Row],[cm śniegu]]&gt;4),brenna6[[#This Row],[cm śniegu]],0)</f>
        <v>0</v>
      </c>
      <c r="H4992" s="4">
        <f>brenna6[[#This Row],[cm śniegu]]-brenna6[[#This Row],[wyjazd pługu]]</f>
        <v>0</v>
      </c>
      <c r="I4992" s="4">
        <f>IF(brenna6[[#This Row],[wyjazd pługu]] &gt;0,1,0)</f>
        <v>0</v>
      </c>
    </row>
    <row r="4993" spans="1:9" x14ac:dyDescent="0.3">
      <c r="A4993" s="1">
        <v>43673.958333333336</v>
      </c>
      <c r="B4993">
        <v>17.899999999999999</v>
      </c>
      <c r="C4993">
        <v>0</v>
      </c>
      <c r="D4993">
        <f>IF(AND(brenna6[[#This Row],[temperatura]] &gt; 0, brenna6[[#This Row],[opad]] &gt; 0),1,0)</f>
        <v>0</v>
      </c>
      <c r="E4993">
        <f>IF(brenna6[[#This Row],[czy deszcz?]] = 1,0,IF(AND(brenna6[[#This Row],[temperatura]]&lt;=0,brenna6[[#This Row],[opad]]&gt;0),1,0))</f>
        <v>0</v>
      </c>
      <c r="F4993">
        <f>IF(AND(brenna6[[#This Row],[czy śnieg?]] = 1,brenna6[[#This Row],[czy deszcz?]]=0),H4992+C4993,IF(brenna6[[#This Row],[czy deszcz?]]=1,0,H4992))</f>
        <v>0</v>
      </c>
      <c r="G4993" s="4">
        <f>IF(AND(F4992 &gt; 4,brenna6[[#This Row],[cm śniegu]]&gt;4),brenna6[[#This Row],[cm śniegu]],0)</f>
        <v>0</v>
      </c>
      <c r="H4993" s="4">
        <f>brenna6[[#This Row],[cm śniegu]]-brenna6[[#This Row],[wyjazd pługu]]</f>
        <v>0</v>
      </c>
      <c r="I4993" s="4">
        <f>IF(brenna6[[#This Row],[wyjazd pługu]] &gt;0,1,0)</f>
        <v>0</v>
      </c>
    </row>
    <row r="4994" spans="1:9" x14ac:dyDescent="0.3">
      <c r="A4994" s="1">
        <v>43674</v>
      </c>
      <c r="B4994">
        <v>17.7</v>
      </c>
      <c r="C4994">
        <v>0</v>
      </c>
      <c r="D4994">
        <f>IF(AND(brenna6[[#This Row],[temperatura]] &gt; 0, brenna6[[#This Row],[opad]] &gt; 0),1,0)</f>
        <v>0</v>
      </c>
      <c r="E4994">
        <f>IF(brenna6[[#This Row],[czy deszcz?]] = 1,0,IF(AND(brenna6[[#This Row],[temperatura]]&lt;=0,brenna6[[#This Row],[opad]]&gt;0),1,0))</f>
        <v>0</v>
      </c>
      <c r="F4994">
        <f>IF(AND(brenna6[[#This Row],[czy śnieg?]] = 1,brenna6[[#This Row],[czy deszcz?]]=0),H4993+C4994,IF(brenna6[[#This Row],[czy deszcz?]]=1,0,H4993))</f>
        <v>0</v>
      </c>
      <c r="G4994" s="4">
        <f>IF(AND(F4993 &gt; 4,brenna6[[#This Row],[cm śniegu]]&gt;4),brenna6[[#This Row],[cm śniegu]],0)</f>
        <v>0</v>
      </c>
      <c r="H4994" s="4">
        <f>brenna6[[#This Row],[cm śniegu]]-brenna6[[#This Row],[wyjazd pługu]]</f>
        <v>0</v>
      </c>
      <c r="I4994" s="4">
        <f>IF(brenna6[[#This Row],[wyjazd pługu]] &gt;0,1,0)</f>
        <v>0</v>
      </c>
    </row>
    <row r="4995" spans="1:9" x14ac:dyDescent="0.3">
      <c r="A4995" s="1">
        <v>43674.041666666664</v>
      </c>
      <c r="B4995">
        <v>18</v>
      </c>
      <c r="C4995">
        <v>0</v>
      </c>
      <c r="D4995">
        <f>IF(AND(brenna6[[#This Row],[temperatura]] &gt; 0, brenna6[[#This Row],[opad]] &gt; 0),1,0)</f>
        <v>0</v>
      </c>
      <c r="E4995">
        <f>IF(brenna6[[#This Row],[czy deszcz?]] = 1,0,IF(AND(brenna6[[#This Row],[temperatura]]&lt;=0,brenna6[[#This Row],[opad]]&gt;0),1,0))</f>
        <v>0</v>
      </c>
      <c r="F4995">
        <f>IF(AND(brenna6[[#This Row],[czy śnieg?]] = 1,brenna6[[#This Row],[czy deszcz?]]=0),H4994+C4995,IF(brenna6[[#This Row],[czy deszcz?]]=1,0,H4994))</f>
        <v>0</v>
      </c>
      <c r="G4995" s="4">
        <f>IF(AND(F4994 &gt; 4,brenna6[[#This Row],[cm śniegu]]&gt;4),brenna6[[#This Row],[cm śniegu]],0)</f>
        <v>0</v>
      </c>
      <c r="H4995" s="4">
        <f>brenna6[[#This Row],[cm śniegu]]-brenna6[[#This Row],[wyjazd pługu]]</f>
        <v>0</v>
      </c>
      <c r="I4995" s="4">
        <f>IF(brenna6[[#This Row],[wyjazd pługu]] &gt;0,1,0)</f>
        <v>0</v>
      </c>
    </row>
    <row r="4996" spans="1:9" x14ac:dyDescent="0.3">
      <c r="A4996" s="1">
        <v>43674.083333333336</v>
      </c>
      <c r="B4996">
        <v>18.2</v>
      </c>
      <c r="C4996">
        <v>0</v>
      </c>
      <c r="D4996">
        <f>IF(AND(brenna6[[#This Row],[temperatura]] &gt; 0, brenna6[[#This Row],[opad]] &gt; 0),1,0)</f>
        <v>0</v>
      </c>
      <c r="E4996">
        <f>IF(brenna6[[#This Row],[czy deszcz?]] = 1,0,IF(AND(brenna6[[#This Row],[temperatura]]&lt;=0,brenna6[[#This Row],[opad]]&gt;0),1,0))</f>
        <v>0</v>
      </c>
      <c r="F4996">
        <f>IF(AND(brenna6[[#This Row],[czy śnieg?]] = 1,brenna6[[#This Row],[czy deszcz?]]=0),H4995+C4996,IF(brenna6[[#This Row],[czy deszcz?]]=1,0,H4995))</f>
        <v>0</v>
      </c>
      <c r="G4996" s="4">
        <f>IF(AND(F4995 &gt; 4,brenna6[[#This Row],[cm śniegu]]&gt;4),brenna6[[#This Row],[cm śniegu]],0)</f>
        <v>0</v>
      </c>
      <c r="H4996" s="4">
        <f>brenna6[[#This Row],[cm śniegu]]-brenna6[[#This Row],[wyjazd pługu]]</f>
        <v>0</v>
      </c>
      <c r="I4996" s="4">
        <f>IF(brenna6[[#This Row],[wyjazd pługu]] &gt;0,1,0)</f>
        <v>0</v>
      </c>
    </row>
    <row r="4997" spans="1:9" x14ac:dyDescent="0.3">
      <c r="A4997" s="1">
        <v>43674.125</v>
      </c>
      <c r="B4997">
        <v>17.600000000000001</v>
      </c>
      <c r="C4997">
        <v>0</v>
      </c>
      <c r="D4997">
        <f>IF(AND(brenna6[[#This Row],[temperatura]] &gt; 0, brenna6[[#This Row],[opad]] &gt; 0),1,0)</f>
        <v>0</v>
      </c>
      <c r="E4997">
        <f>IF(brenna6[[#This Row],[czy deszcz?]] = 1,0,IF(AND(brenna6[[#This Row],[temperatura]]&lt;=0,brenna6[[#This Row],[opad]]&gt;0),1,0))</f>
        <v>0</v>
      </c>
      <c r="F4997">
        <f>IF(AND(brenna6[[#This Row],[czy śnieg?]] = 1,brenna6[[#This Row],[czy deszcz?]]=0),H4996+C4997,IF(brenna6[[#This Row],[czy deszcz?]]=1,0,H4996))</f>
        <v>0</v>
      </c>
      <c r="G4997" s="4">
        <f>IF(AND(F4996 &gt; 4,brenna6[[#This Row],[cm śniegu]]&gt;4),brenna6[[#This Row],[cm śniegu]],0)</f>
        <v>0</v>
      </c>
      <c r="H4997" s="4">
        <f>brenna6[[#This Row],[cm śniegu]]-brenna6[[#This Row],[wyjazd pługu]]</f>
        <v>0</v>
      </c>
      <c r="I4997" s="4">
        <f>IF(brenna6[[#This Row],[wyjazd pługu]] &gt;0,1,0)</f>
        <v>0</v>
      </c>
    </row>
    <row r="4998" spans="1:9" x14ac:dyDescent="0.3">
      <c r="A4998" s="1">
        <v>43674.166666666664</v>
      </c>
      <c r="B4998">
        <v>17.7</v>
      </c>
      <c r="C4998">
        <v>0</v>
      </c>
      <c r="D4998">
        <f>IF(AND(brenna6[[#This Row],[temperatura]] &gt; 0, brenna6[[#This Row],[opad]] &gt; 0),1,0)</f>
        <v>0</v>
      </c>
      <c r="E4998">
        <f>IF(brenna6[[#This Row],[czy deszcz?]] = 1,0,IF(AND(brenna6[[#This Row],[temperatura]]&lt;=0,brenna6[[#This Row],[opad]]&gt;0),1,0))</f>
        <v>0</v>
      </c>
      <c r="F4998">
        <f>IF(AND(brenna6[[#This Row],[czy śnieg?]] = 1,brenna6[[#This Row],[czy deszcz?]]=0),H4997+C4998,IF(brenna6[[#This Row],[czy deszcz?]]=1,0,H4997))</f>
        <v>0</v>
      </c>
      <c r="G4998" s="4">
        <f>IF(AND(F4997 &gt; 4,brenna6[[#This Row],[cm śniegu]]&gt;4),brenna6[[#This Row],[cm śniegu]],0)</f>
        <v>0</v>
      </c>
      <c r="H4998" s="4">
        <f>brenna6[[#This Row],[cm śniegu]]-brenna6[[#This Row],[wyjazd pługu]]</f>
        <v>0</v>
      </c>
      <c r="I4998" s="4">
        <f>IF(brenna6[[#This Row],[wyjazd pługu]] &gt;0,1,0)</f>
        <v>0</v>
      </c>
    </row>
    <row r="4999" spans="1:9" x14ac:dyDescent="0.3">
      <c r="A4999" s="1">
        <v>43674.208333333336</v>
      </c>
      <c r="B4999">
        <v>18.2</v>
      </c>
      <c r="C4999">
        <v>0</v>
      </c>
      <c r="D4999">
        <f>IF(AND(brenna6[[#This Row],[temperatura]] &gt; 0, brenna6[[#This Row],[opad]] &gt; 0),1,0)</f>
        <v>0</v>
      </c>
      <c r="E4999">
        <f>IF(brenna6[[#This Row],[czy deszcz?]] = 1,0,IF(AND(brenna6[[#This Row],[temperatura]]&lt;=0,brenna6[[#This Row],[opad]]&gt;0),1,0))</f>
        <v>0</v>
      </c>
      <c r="F4999">
        <f>IF(AND(brenna6[[#This Row],[czy śnieg?]] = 1,brenna6[[#This Row],[czy deszcz?]]=0),H4998+C4999,IF(brenna6[[#This Row],[czy deszcz?]]=1,0,H4998))</f>
        <v>0</v>
      </c>
      <c r="G4999" s="4">
        <f>IF(AND(F4998 &gt; 4,brenna6[[#This Row],[cm śniegu]]&gt;4),brenna6[[#This Row],[cm śniegu]],0)</f>
        <v>0</v>
      </c>
      <c r="H4999" s="4">
        <f>brenna6[[#This Row],[cm śniegu]]-brenna6[[#This Row],[wyjazd pługu]]</f>
        <v>0</v>
      </c>
      <c r="I4999" s="4">
        <f>IF(brenna6[[#This Row],[wyjazd pługu]] &gt;0,1,0)</f>
        <v>0</v>
      </c>
    </row>
    <row r="5000" spans="1:9" x14ac:dyDescent="0.3">
      <c r="A5000" s="1">
        <v>43674.25</v>
      </c>
      <c r="B5000">
        <v>18.8</v>
      </c>
      <c r="C5000">
        <v>0</v>
      </c>
      <c r="D5000">
        <f>IF(AND(brenna6[[#This Row],[temperatura]] &gt; 0, brenna6[[#This Row],[opad]] &gt; 0),1,0)</f>
        <v>0</v>
      </c>
      <c r="E5000">
        <f>IF(brenna6[[#This Row],[czy deszcz?]] = 1,0,IF(AND(brenna6[[#This Row],[temperatura]]&lt;=0,brenna6[[#This Row],[opad]]&gt;0),1,0))</f>
        <v>0</v>
      </c>
      <c r="F5000">
        <f>IF(AND(brenna6[[#This Row],[czy śnieg?]] = 1,brenna6[[#This Row],[czy deszcz?]]=0),H4999+C5000,IF(brenna6[[#This Row],[czy deszcz?]]=1,0,H4999))</f>
        <v>0</v>
      </c>
      <c r="G5000" s="4">
        <f>IF(AND(F4999 &gt; 4,brenna6[[#This Row],[cm śniegu]]&gt;4),brenna6[[#This Row],[cm śniegu]],0)</f>
        <v>0</v>
      </c>
      <c r="H5000" s="4">
        <f>brenna6[[#This Row],[cm śniegu]]-brenna6[[#This Row],[wyjazd pługu]]</f>
        <v>0</v>
      </c>
      <c r="I5000" s="4">
        <f>IF(brenna6[[#This Row],[wyjazd pługu]] &gt;0,1,0)</f>
        <v>0</v>
      </c>
    </row>
    <row r="5001" spans="1:9" x14ac:dyDescent="0.3">
      <c r="A5001" s="1">
        <v>43674.291666666664</v>
      </c>
      <c r="B5001">
        <v>20.9</v>
      </c>
      <c r="C5001">
        <v>0</v>
      </c>
      <c r="D5001">
        <f>IF(AND(brenna6[[#This Row],[temperatura]] &gt; 0, brenna6[[#This Row],[opad]] &gt; 0),1,0)</f>
        <v>0</v>
      </c>
      <c r="E5001">
        <f>IF(brenna6[[#This Row],[czy deszcz?]] = 1,0,IF(AND(brenna6[[#This Row],[temperatura]]&lt;=0,brenna6[[#This Row],[opad]]&gt;0),1,0))</f>
        <v>0</v>
      </c>
      <c r="F5001">
        <f>IF(AND(brenna6[[#This Row],[czy śnieg?]] = 1,brenna6[[#This Row],[czy deszcz?]]=0),H5000+C5001,IF(brenna6[[#This Row],[czy deszcz?]]=1,0,H5000))</f>
        <v>0</v>
      </c>
      <c r="G5001" s="4">
        <f>IF(AND(F5000 &gt; 4,brenna6[[#This Row],[cm śniegu]]&gt;4),brenna6[[#This Row],[cm śniegu]],0)</f>
        <v>0</v>
      </c>
      <c r="H5001" s="4">
        <f>brenna6[[#This Row],[cm śniegu]]-brenna6[[#This Row],[wyjazd pługu]]</f>
        <v>0</v>
      </c>
      <c r="I5001" s="4">
        <f>IF(brenna6[[#This Row],[wyjazd pługu]] &gt;0,1,0)</f>
        <v>0</v>
      </c>
    </row>
    <row r="5002" spans="1:9" x14ac:dyDescent="0.3">
      <c r="A5002" s="1">
        <v>43674.333333333336</v>
      </c>
      <c r="B5002">
        <v>21.7</v>
      </c>
      <c r="C5002">
        <v>0</v>
      </c>
      <c r="D5002">
        <f>IF(AND(brenna6[[#This Row],[temperatura]] &gt; 0, brenna6[[#This Row],[opad]] &gt; 0),1,0)</f>
        <v>0</v>
      </c>
      <c r="E5002">
        <f>IF(brenna6[[#This Row],[czy deszcz?]] = 1,0,IF(AND(brenna6[[#This Row],[temperatura]]&lt;=0,brenna6[[#This Row],[opad]]&gt;0),1,0))</f>
        <v>0</v>
      </c>
      <c r="F5002">
        <f>IF(AND(brenna6[[#This Row],[czy śnieg?]] = 1,brenna6[[#This Row],[czy deszcz?]]=0),H5001+C5002,IF(brenna6[[#This Row],[czy deszcz?]]=1,0,H5001))</f>
        <v>0</v>
      </c>
      <c r="G5002" s="4">
        <f>IF(AND(F5001 &gt; 4,brenna6[[#This Row],[cm śniegu]]&gt;4),brenna6[[#This Row],[cm śniegu]],0)</f>
        <v>0</v>
      </c>
      <c r="H5002" s="4">
        <f>brenna6[[#This Row],[cm śniegu]]-brenna6[[#This Row],[wyjazd pługu]]</f>
        <v>0</v>
      </c>
      <c r="I5002" s="4">
        <f>IF(brenna6[[#This Row],[wyjazd pługu]] &gt;0,1,0)</f>
        <v>0</v>
      </c>
    </row>
    <row r="5003" spans="1:9" x14ac:dyDescent="0.3">
      <c r="A5003" s="1">
        <v>43674.375</v>
      </c>
      <c r="B5003">
        <v>22.8</v>
      </c>
      <c r="C5003">
        <v>0</v>
      </c>
      <c r="D5003">
        <f>IF(AND(brenna6[[#This Row],[temperatura]] &gt; 0, brenna6[[#This Row],[opad]] &gt; 0),1,0)</f>
        <v>0</v>
      </c>
      <c r="E5003">
        <f>IF(brenna6[[#This Row],[czy deszcz?]] = 1,0,IF(AND(brenna6[[#This Row],[temperatura]]&lt;=0,brenna6[[#This Row],[opad]]&gt;0),1,0))</f>
        <v>0</v>
      </c>
      <c r="F5003">
        <f>IF(AND(brenna6[[#This Row],[czy śnieg?]] = 1,brenna6[[#This Row],[czy deszcz?]]=0),H5002+C5003,IF(brenna6[[#This Row],[czy deszcz?]]=1,0,H5002))</f>
        <v>0</v>
      </c>
      <c r="G5003" s="4">
        <f>IF(AND(F5002 &gt; 4,brenna6[[#This Row],[cm śniegu]]&gt;4),brenna6[[#This Row],[cm śniegu]],0)</f>
        <v>0</v>
      </c>
      <c r="H5003" s="4">
        <f>brenna6[[#This Row],[cm śniegu]]-brenna6[[#This Row],[wyjazd pługu]]</f>
        <v>0</v>
      </c>
      <c r="I5003" s="4">
        <f>IF(brenna6[[#This Row],[wyjazd pługu]] &gt;0,1,0)</f>
        <v>0</v>
      </c>
    </row>
    <row r="5004" spans="1:9" x14ac:dyDescent="0.3">
      <c r="A5004" s="1">
        <v>43674.416666666664</v>
      </c>
      <c r="B5004">
        <v>24.6</v>
      </c>
      <c r="C5004">
        <v>0</v>
      </c>
      <c r="D5004">
        <f>IF(AND(brenna6[[#This Row],[temperatura]] &gt; 0, brenna6[[#This Row],[opad]] &gt; 0),1,0)</f>
        <v>0</v>
      </c>
      <c r="E5004">
        <f>IF(brenna6[[#This Row],[czy deszcz?]] = 1,0,IF(AND(brenna6[[#This Row],[temperatura]]&lt;=0,brenna6[[#This Row],[opad]]&gt;0),1,0))</f>
        <v>0</v>
      </c>
      <c r="F5004">
        <f>IF(AND(brenna6[[#This Row],[czy śnieg?]] = 1,brenna6[[#This Row],[czy deszcz?]]=0),H5003+C5004,IF(brenna6[[#This Row],[czy deszcz?]]=1,0,H5003))</f>
        <v>0</v>
      </c>
      <c r="G5004" s="4">
        <f>IF(AND(F5003 &gt; 4,brenna6[[#This Row],[cm śniegu]]&gt;4),brenna6[[#This Row],[cm śniegu]],0)</f>
        <v>0</v>
      </c>
      <c r="H5004" s="4">
        <f>brenna6[[#This Row],[cm śniegu]]-brenna6[[#This Row],[wyjazd pługu]]</f>
        <v>0</v>
      </c>
      <c r="I5004" s="4">
        <f>IF(brenna6[[#This Row],[wyjazd pługu]] &gt;0,1,0)</f>
        <v>0</v>
      </c>
    </row>
    <row r="5005" spans="1:9" x14ac:dyDescent="0.3">
      <c r="A5005" s="1">
        <v>43674.458333333336</v>
      </c>
      <c r="B5005">
        <v>25.6</v>
      </c>
      <c r="C5005">
        <v>0</v>
      </c>
      <c r="D5005">
        <f>IF(AND(brenna6[[#This Row],[temperatura]] &gt; 0, brenna6[[#This Row],[opad]] &gt; 0),1,0)</f>
        <v>0</v>
      </c>
      <c r="E5005">
        <f>IF(brenna6[[#This Row],[czy deszcz?]] = 1,0,IF(AND(brenna6[[#This Row],[temperatura]]&lt;=0,brenna6[[#This Row],[opad]]&gt;0),1,0))</f>
        <v>0</v>
      </c>
      <c r="F5005">
        <f>IF(AND(brenna6[[#This Row],[czy śnieg?]] = 1,brenna6[[#This Row],[czy deszcz?]]=0),H5004+C5005,IF(brenna6[[#This Row],[czy deszcz?]]=1,0,H5004))</f>
        <v>0</v>
      </c>
      <c r="G5005" s="4">
        <f>IF(AND(F5004 &gt; 4,brenna6[[#This Row],[cm śniegu]]&gt;4),brenna6[[#This Row],[cm śniegu]],0)</f>
        <v>0</v>
      </c>
      <c r="H5005" s="4">
        <f>brenna6[[#This Row],[cm śniegu]]-brenna6[[#This Row],[wyjazd pługu]]</f>
        <v>0</v>
      </c>
      <c r="I5005" s="4">
        <f>IF(brenna6[[#This Row],[wyjazd pługu]] &gt;0,1,0)</f>
        <v>0</v>
      </c>
    </row>
    <row r="5006" spans="1:9" x14ac:dyDescent="0.3">
      <c r="A5006" s="1">
        <v>43674.5</v>
      </c>
      <c r="B5006">
        <v>26.7</v>
      </c>
      <c r="C5006">
        <v>0</v>
      </c>
      <c r="D5006">
        <f>IF(AND(brenna6[[#This Row],[temperatura]] &gt; 0, brenna6[[#This Row],[opad]] &gt; 0),1,0)</f>
        <v>0</v>
      </c>
      <c r="E5006">
        <f>IF(brenna6[[#This Row],[czy deszcz?]] = 1,0,IF(AND(brenna6[[#This Row],[temperatura]]&lt;=0,brenna6[[#This Row],[opad]]&gt;0),1,0))</f>
        <v>0</v>
      </c>
      <c r="F5006">
        <f>IF(AND(brenna6[[#This Row],[czy śnieg?]] = 1,brenna6[[#This Row],[czy deszcz?]]=0),H5005+C5006,IF(brenna6[[#This Row],[czy deszcz?]]=1,0,H5005))</f>
        <v>0</v>
      </c>
      <c r="G5006" s="4">
        <f>IF(AND(F5005 &gt; 4,brenna6[[#This Row],[cm śniegu]]&gt;4),brenna6[[#This Row],[cm śniegu]],0)</f>
        <v>0</v>
      </c>
      <c r="H5006" s="4">
        <f>brenna6[[#This Row],[cm śniegu]]-brenna6[[#This Row],[wyjazd pługu]]</f>
        <v>0</v>
      </c>
      <c r="I5006" s="4">
        <f>IF(brenna6[[#This Row],[wyjazd pługu]] &gt;0,1,0)</f>
        <v>0</v>
      </c>
    </row>
    <row r="5007" spans="1:9" x14ac:dyDescent="0.3">
      <c r="A5007" s="1">
        <v>43674.541666666664</v>
      </c>
      <c r="B5007">
        <v>27.4</v>
      </c>
      <c r="C5007">
        <v>0</v>
      </c>
      <c r="D5007">
        <f>IF(AND(brenna6[[#This Row],[temperatura]] &gt; 0, brenna6[[#This Row],[opad]] &gt; 0),1,0)</f>
        <v>0</v>
      </c>
      <c r="E5007">
        <f>IF(brenna6[[#This Row],[czy deszcz?]] = 1,0,IF(AND(brenna6[[#This Row],[temperatura]]&lt;=0,brenna6[[#This Row],[opad]]&gt;0),1,0))</f>
        <v>0</v>
      </c>
      <c r="F5007">
        <f>IF(AND(brenna6[[#This Row],[czy śnieg?]] = 1,brenna6[[#This Row],[czy deszcz?]]=0),H5006+C5007,IF(brenna6[[#This Row],[czy deszcz?]]=1,0,H5006))</f>
        <v>0</v>
      </c>
      <c r="G5007" s="4">
        <f>IF(AND(F5006 &gt; 4,brenna6[[#This Row],[cm śniegu]]&gt;4),brenna6[[#This Row],[cm śniegu]],0)</f>
        <v>0</v>
      </c>
      <c r="H5007" s="4">
        <f>brenna6[[#This Row],[cm śniegu]]-brenna6[[#This Row],[wyjazd pługu]]</f>
        <v>0</v>
      </c>
      <c r="I5007" s="4">
        <f>IF(brenna6[[#This Row],[wyjazd pługu]] &gt;0,1,0)</f>
        <v>0</v>
      </c>
    </row>
    <row r="5008" spans="1:9" x14ac:dyDescent="0.3">
      <c r="A5008" s="1">
        <v>43674.583333333336</v>
      </c>
      <c r="B5008">
        <v>27.4</v>
      </c>
      <c r="C5008">
        <v>0</v>
      </c>
      <c r="D5008">
        <f>IF(AND(brenna6[[#This Row],[temperatura]] &gt; 0, brenna6[[#This Row],[opad]] &gt; 0),1,0)</f>
        <v>0</v>
      </c>
      <c r="E5008">
        <f>IF(brenna6[[#This Row],[czy deszcz?]] = 1,0,IF(AND(brenna6[[#This Row],[temperatura]]&lt;=0,brenna6[[#This Row],[opad]]&gt;0),1,0))</f>
        <v>0</v>
      </c>
      <c r="F5008">
        <f>IF(AND(brenna6[[#This Row],[czy śnieg?]] = 1,brenna6[[#This Row],[czy deszcz?]]=0),H5007+C5008,IF(brenna6[[#This Row],[czy deszcz?]]=1,0,H5007))</f>
        <v>0</v>
      </c>
      <c r="G5008" s="4">
        <f>IF(AND(F5007 &gt; 4,brenna6[[#This Row],[cm śniegu]]&gt;4),brenna6[[#This Row],[cm śniegu]],0)</f>
        <v>0</v>
      </c>
      <c r="H5008" s="4">
        <f>brenna6[[#This Row],[cm śniegu]]-brenna6[[#This Row],[wyjazd pługu]]</f>
        <v>0</v>
      </c>
      <c r="I5008" s="4">
        <f>IF(brenna6[[#This Row],[wyjazd pługu]] &gt;0,1,0)</f>
        <v>0</v>
      </c>
    </row>
    <row r="5009" spans="1:9" x14ac:dyDescent="0.3">
      <c r="A5009" s="1">
        <v>43674.625</v>
      </c>
      <c r="B5009">
        <v>27.5</v>
      </c>
      <c r="C5009">
        <v>0</v>
      </c>
      <c r="D5009">
        <f>IF(AND(brenna6[[#This Row],[temperatura]] &gt; 0, brenna6[[#This Row],[opad]] &gt; 0),1,0)</f>
        <v>0</v>
      </c>
      <c r="E5009">
        <f>IF(brenna6[[#This Row],[czy deszcz?]] = 1,0,IF(AND(brenna6[[#This Row],[temperatura]]&lt;=0,brenna6[[#This Row],[opad]]&gt;0),1,0))</f>
        <v>0</v>
      </c>
      <c r="F5009">
        <f>IF(AND(brenna6[[#This Row],[czy śnieg?]] = 1,brenna6[[#This Row],[czy deszcz?]]=0),H5008+C5009,IF(brenna6[[#This Row],[czy deszcz?]]=1,0,H5008))</f>
        <v>0</v>
      </c>
      <c r="G5009" s="4">
        <f>IF(AND(F5008 &gt; 4,brenna6[[#This Row],[cm śniegu]]&gt;4),brenna6[[#This Row],[cm śniegu]],0)</f>
        <v>0</v>
      </c>
      <c r="H5009" s="4">
        <f>brenna6[[#This Row],[cm śniegu]]-brenna6[[#This Row],[wyjazd pługu]]</f>
        <v>0</v>
      </c>
      <c r="I5009" s="4">
        <f>IF(brenna6[[#This Row],[wyjazd pługu]] &gt;0,1,0)</f>
        <v>0</v>
      </c>
    </row>
    <row r="5010" spans="1:9" x14ac:dyDescent="0.3">
      <c r="A5010" s="1">
        <v>43674.666666666664</v>
      </c>
      <c r="B5010">
        <v>26.5</v>
      </c>
      <c r="C5010">
        <v>0</v>
      </c>
      <c r="D5010">
        <f>IF(AND(brenna6[[#This Row],[temperatura]] &gt; 0, brenna6[[#This Row],[opad]] &gt; 0),1,0)</f>
        <v>0</v>
      </c>
      <c r="E5010">
        <f>IF(brenna6[[#This Row],[czy deszcz?]] = 1,0,IF(AND(brenna6[[#This Row],[temperatura]]&lt;=0,brenna6[[#This Row],[opad]]&gt;0),1,0))</f>
        <v>0</v>
      </c>
      <c r="F5010">
        <f>IF(AND(brenna6[[#This Row],[czy śnieg?]] = 1,brenna6[[#This Row],[czy deszcz?]]=0),H5009+C5010,IF(brenna6[[#This Row],[czy deszcz?]]=1,0,H5009))</f>
        <v>0</v>
      </c>
      <c r="G5010" s="4">
        <f>IF(AND(F5009 &gt; 4,brenna6[[#This Row],[cm śniegu]]&gt;4),brenna6[[#This Row],[cm śniegu]],0)</f>
        <v>0</v>
      </c>
      <c r="H5010" s="4">
        <f>brenna6[[#This Row],[cm śniegu]]-brenna6[[#This Row],[wyjazd pługu]]</f>
        <v>0</v>
      </c>
      <c r="I5010" s="4">
        <f>IF(brenna6[[#This Row],[wyjazd pługu]] &gt;0,1,0)</f>
        <v>0</v>
      </c>
    </row>
    <row r="5011" spans="1:9" x14ac:dyDescent="0.3">
      <c r="A5011" s="1">
        <v>43674.708333333336</v>
      </c>
      <c r="B5011">
        <v>25.3</v>
      </c>
      <c r="C5011">
        <v>0</v>
      </c>
      <c r="D5011">
        <f>IF(AND(brenna6[[#This Row],[temperatura]] &gt; 0, brenna6[[#This Row],[opad]] &gt; 0),1,0)</f>
        <v>0</v>
      </c>
      <c r="E5011">
        <f>IF(brenna6[[#This Row],[czy deszcz?]] = 1,0,IF(AND(brenna6[[#This Row],[temperatura]]&lt;=0,brenna6[[#This Row],[opad]]&gt;0),1,0))</f>
        <v>0</v>
      </c>
      <c r="F5011">
        <f>IF(AND(brenna6[[#This Row],[czy śnieg?]] = 1,brenna6[[#This Row],[czy deszcz?]]=0),H5010+C5011,IF(brenna6[[#This Row],[czy deszcz?]]=1,0,H5010))</f>
        <v>0</v>
      </c>
      <c r="G5011" s="4">
        <f>IF(AND(F5010 &gt; 4,brenna6[[#This Row],[cm śniegu]]&gt;4),brenna6[[#This Row],[cm śniegu]],0)</f>
        <v>0</v>
      </c>
      <c r="H5011" s="4">
        <f>brenna6[[#This Row],[cm śniegu]]-brenna6[[#This Row],[wyjazd pługu]]</f>
        <v>0</v>
      </c>
      <c r="I5011" s="4">
        <f>IF(brenna6[[#This Row],[wyjazd pługu]] &gt;0,1,0)</f>
        <v>0</v>
      </c>
    </row>
    <row r="5012" spans="1:9" x14ac:dyDescent="0.3">
      <c r="A5012" s="1">
        <v>43674.75</v>
      </c>
      <c r="B5012">
        <v>22</v>
      </c>
      <c r="C5012">
        <v>0</v>
      </c>
      <c r="D5012">
        <f>IF(AND(brenna6[[#This Row],[temperatura]] &gt; 0, brenna6[[#This Row],[opad]] &gt; 0),1,0)</f>
        <v>0</v>
      </c>
      <c r="E5012">
        <f>IF(brenna6[[#This Row],[czy deszcz?]] = 1,0,IF(AND(brenna6[[#This Row],[temperatura]]&lt;=0,brenna6[[#This Row],[opad]]&gt;0),1,0))</f>
        <v>0</v>
      </c>
      <c r="F5012">
        <f>IF(AND(brenna6[[#This Row],[czy śnieg?]] = 1,brenna6[[#This Row],[czy deszcz?]]=0),H5011+C5012,IF(brenna6[[#This Row],[czy deszcz?]]=1,0,H5011))</f>
        <v>0</v>
      </c>
      <c r="G5012" s="4">
        <f>IF(AND(F5011 &gt; 4,brenna6[[#This Row],[cm śniegu]]&gt;4),brenna6[[#This Row],[cm śniegu]],0)</f>
        <v>0</v>
      </c>
      <c r="H5012" s="4">
        <f>brenna6[[#This Row],[cm śniegu]]-brenna6[[#This Row],[wyjazd pługu]]</f>
        <v>0</v>
      </c>
      <c r="I5012" s="4">
        <f>IF(brenna6[[#This Row],[wyjazd pługu]] &gt;0,1,0)</f>
        <v>0</v>
      </c>
    </row>
    <row r="5013" spans="1:9" x14ac:dyDescent="0.3">
      <c r="A5013" s="1">
        <v>43674.791666666664</v>
      </c>
      <c r="B5013">
        <v>21.8</v>
      </c>
      <c r="C5013">
        <v>0</v>
      </c>
      <c r="D5013">
        <f>IF(AND(brenna6[[#This Row],[temperatura]] &gt; 0, brenna6[[#This Row],[opad]] &gt; 0),1,0)</f>
        <v>0</v>
      </c>
      <c r="E5013">
        <f>IF(brenna6[[#This Row],[czy deszcz?]] = 1,0,IF(AND(brenna6[[#This Row],[temperatura]]&lt;=0,brenna6[[#This Row],[opad]]&gt;0),1,0))</f>
        <v>0</v>
      </c>
      <c r="F5013">
        <f>IF(AND(brenna6[[#This Row],[czy śnieg?]] = 1,brenna6[[#This Row],[czy deszcz?]]=0),H5012+C5013,IF(brenna6[[#This Row],[czy deszcz?]]=1,0,H5012))</f>
        <v>0</v>
      </c>
      <c r="G5013" s="4">
        <f>IF(AND(F5012 &gt; 4,brenna6[[#This Row],[cm śniegu]]&gt;4),brenna6[[#This Row],[cm śniegu]],0)</f>
        <v>0</v>
      </c>
      <c r="H5013" s="4">
        <f>brenna6[[#This Row],[cm śniegu]]-brenna6[[#This Row],[wyjazd pługu]]</f>
        <v>0</v>
      </c>
      <c r="I5013" s="4">
        <f>IF(brenna6[[#This Row],[wyjazd pługu]] &gt;0,1,0)</f>
        <v>0</v>
      </c>
    </row>
    <row r="5014" spans="1:9" x14ac:dyDescent="0.3">
      <c r="A5014" s="1">
        <v>43674.833333333336</v>
      </c>
      <c r="B5014">
        <v>18.5</v>
      </c>
      <c r="C5014">
        <v>0</v>
      </c>
      <c r="D5014">
        <f>IF(AND(brenna6[[#This Row],[temperatura]] &gt; 0, brenna6[[#This Row],[opad]] &gt; 0),1,0)</f>
        <v>0</v>
      </c>
      <c r="E5014">
        <f>IF(brenna6[[#This Row],[czy deszcz?]] = 1,0,IF(AND(brenna6[[#This Row],[temperatura]]&lt;=0,brenna6[[#This Row],[opad]]&gt;0),1,0))</f>
        <v>0</v>
      </c>
      <c r="F5014">
        <f>IF(AND(brenna6[[#This Row],[czy śnieg?]] = 1,brenna6[[#This Row],[czy deszcz?]]=0),H5013+C5014,IF(brenna6[[#This Row],[czy deszcz?]]=1,0,H5013))</f>
        <v>0</v>
      </c>
      <c r="G5014" s="4">
        <f>IF(AND(F5013 &gt; 4,brenna6[[#This Row],[cm śniegu]]&gt;4),brenna6[[#This Row],[cm śniegu]],0)</f>
        <v>0</v>
      </c>
      <c r="H5014" s="4">
        <f>brenna6[[#This Row],[cm śniegu]]-brenna6[[#This Row],[wyjazd pługu]]</f>
        <v>0</v>
      </c>
      <c r="I5014" s="4">
        <f>IF(brenna6[[#This Row],[wyjazd pługu]] &gt;0,1,0)</f>
        <v>0</v>
      </c>
    </row>
    <row r="5015" spans="1:9" x14ac:dyDescent="0.3">
      <c r="A5015" s="1">
        <v>43674.875</v>
      </c>
      <c r="B5015">
        <v>17.8</v>
      </c>
      <c r="C5015">
        <v>0</v>
      </c>
      <c r="D5015">
        <f>IF(AND(brenna6[[#This Row],[temperatura]] &gt; 0, brenna6[[#This Row],[opad]] &gt; 0),1,0)</f>
        <v>0</v>
      </c>
      <c r="E5015">
        <f>IF(brenna6[[#This Row],[czy deszcz?]] = 1,0,IF(AND(brenna6[[#This Row],[temperatura]]&lt;=0,brenna6[[#This Row],[opad]]&gt;0),1,0))</f>
        <v>0</v>
      </c>
      <c r="F5015">
        <f>IF(AND(brenna6[[#This Row],[czy śnieg?]] = 1,brenna6[[#This Row],[czy deszcz?]]=0),H5014+C5015,IF(brenna6[[#This Row],[czy deszcz?]]=1,0,H5014))</f>
        <v>0</v>
      </c>
      <c r="G5015" s="4">
        <f>IF(AND(F5014 &gt; 4,brenna6[[#This Row],[cm śniegu]]&gt;4),brenna6[[#This Row],[cm śniegu]],0)</f>
        <v>0</v>
      </c>
      <c r="H5015" s="4">
        <f>brenna6[[#This Row],[cm śniegu]]-brenna6[[#This Row],[wyjazd pługu]]</f>
        <v>0</v>
      </c>
      <c r="I5015" s="4">
        <f>IF(brenna6[[#This Row],[wyjazd pługu]] &gt;0,1,0)</f>
        <v>0</v>
      </c>
    </row>
    <row r="5016" spans="1:9" x14ac:dyDescent="0.3">
      <c r="A5016" s="1">
        <v>43674.916666666664</v>
      </c>
      <c r="B5016">
        <v>17.5</v>
      </c>
      <c r="C5016">
        <v>0</v>
      </c>
      <c r="D5016">
        <f>IF(AND(brenna6[[#This Row],[temperatura]] &gt; 0, brenna6[[#This Row],[opad]] &gt; 0),1,0)</f>
        <v>0</v>
      </c>
      <c r="E5016">
        <f>IF(brenna6[[#This Row],[czy deszcz?]] = 1,0,IF(AND(brenna6[[#This Row],[temperatura]]&lt;=0,brenna6[[#This Row],[opad]]&gt;0),1,0))</f>
        <v>0</v>
      </c>
      <c r="F5016">
        <f>IF(AND(brenna6[[#This Row],[czy śnieg?]] = 1,brenna6[[#This Row],[czy deszcz?]]=0),H5015+C5016,IF(brenna6[[#This Row],[czy deszcz?]]=1,0,H5015))</f>
        <v>0</v>
      </c>
      <c r="G5016" s="4">
        <f>IF(AND(F5015 &gt; 4,brenna6[[#This Row],[cm śniegu]]&gt;4),brenna6[[#This Row],[cm śniegu]],0)</f>
        <v>0</v>
      </c>
      <c r="H5016" s="4">
        <f>brenna6[[#This Row],[cm śniegu]]-brenna6[[#This Row],[wyjazd pługu]]</f>
        <v>0</v>
      </c>
      <c r="I5016" s="4">
        <f>IF(brenna6[[#This Row],[wyjazd pługu]] &gt;0,1,0)</f>
        <v>0</v>
      </c>
    </row>
    <row r="5017" spans="1:9" x14ac:dyDescent="0.3">
      <c r="A5017" s="1">
        <v>43674.958333333336</v>
      </c>
      <c r="B5017">
        <v>17.5</v>
      </c>
      <c r="C5017">
        <v>0</v>
      </c>
      <c r="D5017">
        <f>IF(AND(brenna6[[#This Row],[temperatura]] &gt; 0, brenna6[[#This Row],[opad]] &gt; 0),1,0)</f>
        <v>0</v>
      </c>
      <c r="E5017">
        <f>IF(brenna6[[#This Row],[czy deszcz?]] = 1,0,IF(AND(brenna6[[#This Row],[temperatura]]&lt;=0,brenna6[[#This Row],[opad]]&gt;0),1,0))</f>
        <v>0</v>
      </c>
      <c r="F5017">
        <f>IF(AND(brenna6[[#This Row],[czy śnieg?]] = 1,brenna6[[#This Row],[czy deszcz?]]=0),H5016+C5017,IF(brenna6[[#This Row],[czy deszcz?]]=1,0,H5016))</f>
        <v>0</v>
      </c>
      <c r="G5017" s="4">
        <f>IF(AND(F5016 &gt; 4,brenna6[[#This Row],[cm śniegu]]&gt;4),brenna6[[#This Row],[cm śniegu]],0)</f>
        <v>0</v>
      </c>
      <c r="H5017" s="4">
        <f>brenna6[[#This Row],[cm śniegu]]-brenna6[[#This Row],[wyjazd pługu]]</f>
        <v>0</v>
      </c>
      <c r="I5017" s="4">
        <f>IF(brenna6[[#This Row],[wyjazd pługu]] &gt;0,1,0)</f>
        <v>0</v>
      </c>
    </row>
    <row r="5018" spans="1:9" x14ac:dyDescent="0.3">
      <c r="A5018" s="1">
        <v>43675</v>
      </c>
      <c r="B5018">
        <v>18.899999999999999</v>
      </c>
      <c r="C5018">
        <v>0</v>
      </c>
      <c r="D5018">
        <f>IF(AND(brenna6[[#This Row],[temperatura]] &gt; 0, brenna6[[#This Row],[opad]] &gt; 0),1,0)</f>
        <v>0</v>
      </c>
      <c r="E5018">
        <f>IF(brenna6[[#This Row],[czy deszcz?]] = 1,0,IF(AND(brenna6[[#This Row],[temperatura]]&lt;=0,brenna6[[#This Row],[opad]]&gt;0),1,0))</f>
        <v>0</v>
      </c>
      <c r="F5018">
        <f>IF(AND(brenna6[[#This Row],[czy śnieg?]] = 1,brenna6[[#This Row],[czy deszcz?]]=0),H5017+C5018,IF(brenna6[[#This Row],[czy deszcz?]]=1,0,H5017))</f>
        <v>0</v>
      </c>
      <c r="G5018" s="4">
        <f>IF(AND(F5017 &gt; 4,brenna6[[#This Row],[cm śniegu]]&gt;4),brenna6[[#This Row],[cm śniegu]],0)</f>
        <v>0</v>
      </c>
      <c r="H5018" s="4">
        <f>brenna6[[#This Row],[cm śniegu]]-brenna6[[#This Row],[wyjazd pługu]]</f>
        <v>0</v>
      </c>
      <c r="I5018" s="4">
        <f>IF(brenna6[[#This Row],[wyjazd pługu]] &gt;0,1,0)</f>
        <v>0</v>
      </c>
    </row>
    <row r="5019" spans="1:9" x14ac:dyDescent="0.3">
      <c r="A5019" s="1">
        <v>43675.041666666664</v>
      </c>
      <c r="B5019">
        <v>18.899999999999999</v>
      </c>
      <c r="C5019">
        <v>0</v>
      </c>
      <c r="D5019">
        <f>IF(AND(brenna6[[#This Row],[temperatura]] &gt; 0, brenna6[[#This Row],[opad]] &gt; 0),1,0)</f>
        <v>0</v>
      </c>
      <c r="E5019">
        <f>IF(brenna6[[#This Row],[czy deszcz?]] = 1,0,IF(AND(brenna6[[#This Row],[temperatura]]&lt;=0,brenna6[[#This Row],[opad]]&gt;0),1,0))</f>
        <v>0</v>
      </c>
      <c r="F5019">
        <f>IF(AND(brenna6[[#This Row],[czy śnieg?]] = 1,brenna6[[#This Row],[czy deszcz?]]=0),H5018+C5019,IF(brenna6[[#This Row],[czy deszcz?]]=1,0,H5018))</f>
        <v>0</v>
      </c>
      <c r="G5019" s="4">
        <f>IF(AND(F5018 &gt; 4,brenna6[[#This Row],[cm śniegu]]&gt;4),brenna6[[#This Row],[cm śniegu]],0)</f>
        <v>0</v>
      </c>
      <c r="H5019" s="4">
        <f>brenna6[[#This Row],[cm śniegu]]-brenna6[[#This Row],[wyjazd pługu]]</f>
        <v>0</v>
      </c>
      <c r="I5019" s="4">
        <f>IF(brenna6[[#This Row],[wyjazd pługu]] &gt;0,1,0)</f>
        <v>0</v>
      </c>
    </row>
    <row r="5020" spans="1:9" x14ac:dyDescent="0.3">
      <c r="A5020" s="1">
        <v>43675.083333333336</v>
      </c>
      <c r="B5020">
        <v>18.899999999999999</v>
      </c>
      <c r="C5020">
        <v>0</v>
      </c>
      <c r="D5020">
        <f>IF(AND(brenna6[[#This Row],[temperatura]] &gt; 0, brenna6[[#This Row],[opad]] &gt; 0),1,0)</f>
        <v>0</v>
      </c>
      <c r="E5020">
        <f>IF(brenna6[[#This Row],[czy deszcz?]] = 1,0,IF(AND(brenna6[[#This Row],[temperatura]]&lt;=0,brenna6[[#This Row],[opad]]&gt;0),1,0))</f>
        <v>0</v>
      </c>
      <c r="F5020">
        <f>IF(AND(brenna6[[#This Row],[czy śnieg?]] = 1,brenna6[[#This Row],[czy deszcz?]]=0),H5019+C5020,IF(brenna6[[#This Row],[czy deszcz?]]=1,0,H5019))</f>
        <v>0</v>
      </c>
      <c r="G5020" s="4">
        <f>IF(AND(F5019 &gt; 4,brenna6[[#This Row],[cm śniegu]]&gt;4),brenna6[[#This Row],[cm śniegu]],0)</f>
        <v>0</v>
      </c>
      <c r="H5020" s="4">
        <f>brenna6[[#This Row],[cm śniegu]]-brenna6[[#This Row],[wyjazd pługu]]</f>
        <v>0</v>
      </c>
      <c r="I5020" s="4">
        <f>IF(brenna6[[#This Row],[wyjazd pługu]] &gt;0,1,0)</f>
        <v>0</v>
      </c>
    </row>
    <row r="5021" spans="1:9" x14ac:dyDescent="0.3">
      <c r="A5021" s="1">
        <v>43675.125</v>
      </c>
      <c r="B5021">
        <v>18.8</v>
      </c>
      <c r="C5021">
        <v>0</v>
      </c>
      <c r="D5021">
        <f>IF(AND(brenna6[[#This Row],[temperatura]] &gt; 0, brenna6[[#This Row],[opad]] &gt; 0),1,0)</f>
        <v>0</v>
      </c>
      <c r="E5021">
        <f>IF(brenna6[[#This Row],[czy deszcz?]] = 1,0,IF(AND(brenna6[[#This Row],[temperatura]]&lt;=0,brenna6[[#This Row],[opad]]&gt;0),1,0))</f>
        <v>0</v>
      </c>
      <c r="F5021">
        <f>IF(AND(brenna6[[#This Row],[czy śnieg?]] = 1,brenna6[[#This Row],[czy deszcz?]]=0),H5020+C5021,IF(brenna6[[#This Row],[czy deszcz?]]=1,0,H5020))</f>
        <v>0</v>
      </c>
      <c r="G5021" s="4">
        <f>IF(AND(F5020 &gt; 4,brenna6[[#This Row],[cm śniegu]]&gt;4),brenna6[[#This Row],[cm śniegu]],0)</f>
        <v>0</v>
      </c>
      <c r="H5021" s="4">
        <f>brenna6[[#This Row],[cm śniegu]]-brenna6[[#This Row],[wyjazd pługu]]</f>
        <v>0</v>
      </c>
      <c r="I5021" s="4">
        <f>IF(brenna6[[#This Row],[wyjazd pługu]] &gt;0,1,0)</f>
        <v>0</v>
      </c>
    </row>
    <row r="5022" spans="1:9" x14ac:dyDescent="0.3">
      <c r="A5022" s="1">
        <v>43675.166666666664</v>
      </c>
      <c r="B5022">
        <v>18.8</v>
      </c>
      <c r="C5022">
        <v>0</v>
      </c>
      <c r="D5022">
        <f>IF(AND(brenna6[[#This Row],[temperatura]] &gt; 0, brenna6[[#This Row],[opad]] &gt; 0),1,0)</f>
        <v>0</v>
      </c>
      <c r="E5022">
        <f>IF(brenna6[[#This Row],[czy deszcz?]] = 1,0,IF(AND(brenna6[[#This Row],[temperatura]]&lt;=0,brenna6[[#This Row],[opad]]&gt;0),1,0))</f>
        <v>0</v>
      </c>
      <c r="F5022">
        <f>IF(AND(brenna6[[#This Row],[czy śnieg?]] = 1,brenna6[[#This Row],[czy deszcz?]]=0),H5021+C5022,IF(brenna6[[#This Row],[czy deszcz?]]=1,0,H5021))</f>
        <v>0</v>
      </c>
      <c r="G5022" s="4">
        <f>IF(AND(F5021 &gt; 4,brenna6[[#This Row],[cm śniegu]]&gt;4),brenna6[[#This Row],[cm śniegu]],0)</f>
        <v>0</v>
      </c>
      <c r="H5022" s="4">
        <f>brenna6[[#This Row],[cm śniegu]]-brenna6[[#This Row],[wyjazd pługu]]</f>
        <v>0</v>
      </c>
      <c r="I5022" s="4">
        <f>IF(brenna6[[#This Row],[wyjazd pługu]] &gt;0,1,0)</f>
        <v>0</v>
      </c>
    </row>
    <row r="5023" spans="1:9" x14ac:dyDescent="0.3">
      <c r="A5023" s="1">
        <v>43675.208333333336</v>
      </c>
      <c r="B5023">
        <v>19.2</v>
      </c>
      <c r="C5023">
        <v>0</v>
      </c>
      <c r="D5023">
        <f>IF(AND(brenna6[[#This Row],[temperatura]] &gt; 0, brenna6[[#This Row],[opad]] &gt; 0),1,0)</f>
        <v>0</v>
      </c>
      <c r="E5023">
        <f>IF(brenna6[[#This Row],[czy deszcz?]] = 1,0,IF(AND(brenna6[[#This Row],[temperatura]]&lt;=0,brenna6[[#This Row],[opad]]&gt;0),1,0))</f>
        <v>0</v>
      </c>
      <c r="F5023">
        <f>IF(AND(brenna6[[#This Row],[czy śnieg?]] = 1,brenna6[[#This Row],[czy deszcz?]]=0),H5022+C5023,IF(brenna6[[#This Row],[czy deszcz?]]=1,0,H5022))</f>
        <v>0</v>
      </c>
      <c r="G5023" s="4">
        <f>IF(AND(F5022 &gt; 4,brenna6[[#This Row],[cm śniegu]]&gt;4),brenna6[[#This Row],[cm śniegu]],0)</f>
        <v>0</v>
      </c>
      <c r="H5023" s="4">
        <f>brenna6[[#This Row],[cm śniegu]]-brenna6[[#This Row],[wyjazd pługu]]</f>
        <v>0</v>
      </c>
      <c r="I5023" s="4">
        <f>IF(brenna6[[#This Row],[wyjazd pługu]] &gt;0,1,0)</f>
        <v>0</v>
      </c>
    </row>
    <row r="5024" spans="1:9" x14ac:dyDescent="0.3">
      <c r="A5024" s="1">
        <v>43675.25</v>
      </c>
      <c r="B5024">
        <v>19.899999999999999</v>
      </c>
      <c r="C5024">
        <v>0</v>
      </c>
      <c r="D5024">
        <f>IF(AND(brenna6[[#This Row],[temperatura]] &gt; 0, brenna6[[#This Row],[opad]] &gt; 0),1,0)</f>
        <v>0</v>
      </c>
      <c r="E5024">
        <f>IF(brenna6[[#This Row],[czy deszcz?]] = 1,0,IF(AND(brenna6[[#This Row],[temperatura]]&lt;=0,brenna6[[#This Row],[opad]]&gt;0),1,0))</f>
        <v>0</v>
      </c>
      <c r="F5024">
        <f>IF(AND(brenna6[[#This Row],[czy śnieg?]] = 1,brenna6[[#This Row],[czy deszcz?]]=0),H5023+C5024,IF(brenna6[[#This Row],[czy deszcz?]]=1,0,H5023))</f>
        <v>0</v>
      </c>
      <c r="G5024" s="4">
        <f>IF(AND(F5023 &gt; 4,brenna6[[#This Row],[cm śniegu]]&gt;4),brenna6[[#This Row],[cm śniegu]],0)</f>
        <v>0</v>
      </c>
      <c r="H5024" s="4">
        <f>brenna6[[#This Row],[cm śniegu]]-brenna6[[#This Row],[wyjazd pługu]]</f>
        <v>0</v>
      </c>
      <c r="I5024" s="4">
        <f>IF(brenna6[[#This Row],[wyjazd pługu]] &gt;0,1,0)</f>
        <v>0</v>
      </c>
    </row>
    <row r="5025" spans="1:9" x14ac:dyDescent="0.3">
      <c r="A5025" s="1">
        <v>43675.291666666664</v>
      </c>
      <c r="B5025">
        <v>19.899999999999999</v>
      </c>
      <c r="C5025">
        <v>0</v>
      </c>
      <c r="D5025">
        <f>IF(AND(brenna6[[#This Row],[temperatura]] &gt; 0, brenna6[[#This Row],[opad]] &gt; 0),1,0)</f>
        <v>0</v>
      </c>
      <c r="E5025">
        <f>IF(brenna6[[#This Row],[czy deszcz?]] = 1,0,IF(AND(brenna6[[#This Row],[temperatura]]&lt;=0,brenna6[[#This Row],[opad]]&gt;0),1,0))</f>
        <v>0</v>
      </c>
      <c r="F5025">
        <f>IF(AND(brenna6[[#This Row],[czy śnieg?]] = 1,brenna6[[#This Row],[czy deszcz?]]=0),H5024+C5025,IF(brenna6[[#This Row],[czy deszcz?]]=1,0,H5024))</f>
        <v>0</v>
      </c>
      <c r="G5025" s="4">
        <f>IF(AND(F5024 &gt; 4,brenna6[[#This Row],[cm śniegu]]&gt;4),brenna6[[#This Row],[cm śniegu]],0)</f>
        <v>0</v>
      </c>
      <c r="H5025" s="4">
        <f>brenna6[[#This Row],[cm śniegu]]-brenna6[[#This Row],[wyjazd pługu]]</f>
        <v>0</v>
      </c>
      <c r="I5025" s="4">
        <f>IF(brenna6[[#This Row],[wyjazd pługu]] &gt;0,1,0)</f>
        <v>0</v>
      </c>
    </row>
    <row r="5026" spans="1:9" x14ac:dyDescent="0.3">
      <c r="A5026" s="1">
        <v>43675.333333333336</v>
      </c>
      <c r="B5026">
        <v>20</v>
      </c>
      <c r="C5026">
        <v>0</v>
      </c>
      <c r="D5026">
        <f>IF(AND(brenna6[[#This Row],[temperatura]] &gt; 0, brenna6[[#This Row],[opad]] &gt; 0),1,0)</f>
        <v>0</v>
      </c>
      <c r="E5026">
        <f>IF(brenna6[[#This Row],[czy deszcz?]] = 1,0,IF(AND(brenna6[[#This Row],[temperatura]]&lt;=0,brenna6[[#This Row],[opad]]&gt;0),1,0))</f>
        <v>0</v>
      </c>
      <c r="F5026">
        <f>IF(AND(brenna6[[#This Row],[czy śnieg?]] = 1,brenna6[[#This Row],[czy deszcz?]]=0),H5025+C5026,IF(brenna6[[#This Row],[czy deszcz?]]=1,0,H5025))</f>
        <v>0</v>
      </c>
      <c r="G5026" s="4">
        <f>IF(AND(F5025 &gt; 4,brenna6[[#This Row],[cm śniegu]]&gt;4),brenna6[[#This Row],[cm śniegu]],0)</f>
        <v>0</v>
      </c>
      <c r="H5026" s="4">
        <f>brenna6[[#This Row],[cm śniegu]]-brenna6[[#This Row],[wyjazd pługu]]</f>
        <v>0</v>
      </c>
      <c r="I5026" s="4">
        <f>IF(brenna6[[#This Row],[wyjazd pługu]] &gt;0,1,0)</f>
        <v>0</v>
      </c>
    </row>
    <row r="5027" spans="1:9" x14ac:dyDescent="0.3">
      <c r="A5027" s="1">
        <v>43675.375</v>
      </c>
      <c r="B5027">
        <v>20.6</v>
      </c>
      <c r="C5027">
        <v>0</v>
      </c>
      <c r="D5027">
        <f>IF(AND(brenna6[[#This Row],[temperatura]] &gt; 0, brenna6[[#This Row],[opad]] &gt; 0),1,0)</f>
        <v>0</v>
      </c>
      <c r="E5027">
        <f>IF(brenna6[[#This Row],[czy deszcz?]] = 1,0,IF(AND(brenna6[[#This Row],[temperatura]]&lt;=0,brenna6[[#This Row],[opad]]&gt;0),1,0))</f>
        <v>0</v>
      </c>
      <c r="F5027">
        <f>IF(AND(brenna6[[#This Row],[czy śnieg?]] = 1,brenna6[[#This Row],[czy deszcz?]]=0),H5026+C5027,IF(brenna6[[#This Row],[czy deszcz?]]=1,0,H5026))</f>
        <v>0</v>
      </c>
      <c r="G5027" s="4">
        <f>IF(AND(F5026 &gt; 4,brenna6[[#This Row],[cm śniegu]]&gt;4),brenna6[[#This Row],[cm śniegu]],0)</f>
        <v>0</v>
      </c>
      <c r="H5027" s="4">
        <f>brenna6[[#This Row],[cm śniegu]]-brenna6[[#This Row],[wyjazd pługu]]</f>
        <v>0</v>
      </c>
      <c r="I5027" s="4">
        <f>IF(brenna6[[#This Row],[wyjazd pługu]] &gt;0,1,0)</f>
        <v>0</v>
      </c>
    </row>
    <row r="5028" spans="1:9" x14ac:dyDescent="0.3">
      <c r="A5028" s="1">
        <v>43675.416666666664</v>
      </c>
      <c r="B5028">
        <v>21.5</v>
      </c>
      <c r="C5028">
        <v>0</v>
      </c>
      <c r="D5028">
        <f>IF(AND(brenna6[[#This Row],[temperatura]] &gt; 0, brenna6[[#This Row],[opad]] &gt; 0),1,0)</f>
        <v>0</v>
      </c>
      <c r="E5028">
        <f>IF(brenna6[[#This Row],[czy deszcz?]] = 1,0,IF(AND(brenna6[[#This Row],[temperatura]]&lt;=0,brenna6[[#This Row],[opad]]&gt;0),1,0))</f>
        <v>0</v>
      </c>
      <c r="F5028">
        <f>IF(AND(brenna6[[#This Row],[czy śnieg?]] = 1,brenna6[[#This Row],[czy deszcz?]]=0),H5027+C5028,IF(brenna6[[#This Row],[czy deszcz?]]=1,0,H5027))</f>
        <v>0</v>
      </c>
      <c r="G5028" s="4">
        <f>IF(AND(F5027 &gt; 4,brenna6[[#This Row],[cm śniegu]]&gt;4),brenna6[[#This Row],[cm śniegu]],0)</f>
        <v>0</v>
      </c>
      <c r="H5028" s="4">
        <f>brenna6[[#This Row],[cm śniegu]]-brenna6[[#This Row],[wyjazd pługu]]</f>
        <v>0</v>
      </c>
      <c r="I5028" s="4">
        <f>IF(brenna6[[#This Row],[wyjazd pługu]] &gt;0,1,0)</f>
        <v>0</v>
      </c>
    </row>
    <row r="5029" spans="1:9" x14ac:dyDescent="0.3">
      <c r="A5029" s="1">
        <v>43675.458333333336</v>
      </c>
      <c r="B5029">
        <v>22.7</v>
      </c>
      <c r="C5029">
        <v>0</v>
      </c>
      <c r="D5029">
        <f>IF(AND(brenna6[[#This Row],[temperatura]] &gt; 0, brenna6[[#This Row],[opad]] &gt; 0),1,0)</f>
        <v>0</v>
      </c>
      <c r="E5029">
        <f>IF(brenna6[[#This Row],[czy deszcz?]] = 1,0,IF(AND(brenna6[[#This Row],[temperatura]]&lt;=0,brenna6[[#This Row],[opad]]&gt;0),1,0))</f>
        <v>0</v>
      </c>
      <c r="F5029">
        <f>IF(AND(brenna6[[#This Row],[czy śnieg?]] = 1,brenna6[[#This Row],[czy deszcz?]]=0),H5028+C5029,IF(brenna6[[#This Row],[czy deszcz?]]=1,0,H5028))</f>
        <v>0</v>
      </c>
      <c r="G5029" s="4">
        <f>IF(AND(F5028 &gt; 4,brenna6[[#This Row],[cm śniegu]]&gt;4),brenna6[[#This Row],[cm śniegu]],0)</f>
        <v>0</v>
      </c>
      <c r="H5029" s="4">
        <f>brenna6[[#This Row],[cm śniegu]]-brenna6[[#This Row],[wyjazd pługu]]</f>
        <v>0</v>
      </c>
      <c r="I5029" s="4">
        <f>IF(brenna6[[#This Row],[wyjazd pługu]] &gt;0,1,0)</f>
        <v>0</v>
      </c>
    </row>
    <row r="5030" spans="1:9" x14ac:dyDescent="0.3">
      <c r="A5030" s="1">
        <v>43675.5</v>
      </c>
      <c r="B5030">
        <v>23.6</v>
      </c>
      <c r="C5030">
        <v>0</v>
      </c>
      <c r="D5030">
        <f>IF(AND(brenna6[[#This Row],[temperatura]] &gt; 0, brenna6[[#This Row],[opad]] &gt; 0),1,0)</f>
        <v>0</v>
      </c>
      <c r="E5030">
        <f>IF(brenna6[[#This Row],[czy deszcz?]] = 1,0,IF(AND(brenna6[[#This Row],[temperatura]]&lt;=0,brenna6[[#This Row],[opad]]&gt;0),1,0))</f>
        <v>0</v>
      </c>
      <c r="F5030">
        <f>IF(AND(brenna6[[#This Row],[czy śnieg?]] = 1,brenna6[[#This Row],[czy deszcz?]]=0),H5029+C5030,IF(brenna6[[#This Row],[czy deszcz?]]=1,0,H5029))</f>
        <v>0</v>
      </c>
      <c r="G5030" s="4">
        <f>IF(AND(F5029 &gt; 4,brenna6[[#This Row],[cm śniegu]]&gt;4),brenna6[[#This Row],[cm śniegu]],0)</f>
        <v>0</v>
      </c>
      <c r="H5030" s="4">
        <f>brenna6[[#This Row],[cm śniegu]]-brenna6[[#This Row],[wyjazd pługu]]</f>
        <v>0</v>
      </c>
      <c r="I5030" s="4">
        <f>IF(brenna6[[#This Row],[wyjazd pługu]] &gt;0,1,0)</f>
        <v>0</v>
      </c>
    </row>
    <row r="5031" spans="1:9" x14ac:dyDescent="0.3">
      <c r="A5031" s="1">
        <v>43675.541666666664</v>
      </c>
      <c r="B5031">
        <v>24.4</v>
      </c>
      <c r="C5031">
        <v>0</v>
      </c>
      <c r="D5031">
        <f>IF(AND(brenna6[[#This Row],[temperatura]] &gt; 0, brenna6[[#This Row],[opad]] &gt; 0),1,0)</f>
        <v>0</v>
      </c>
      <c r="E5031">
        <f>IF(brenna6[[#This Row],[czy deszcz?]] = 1,0,IF(AND(brenna6[[#This Row],[temperatura]]&lt;=0,brenna6[[#This Row],[opad]]&gt;0),1,0))</f>
        <v>0</v>
      </c>
      <c r="F5031">
        <f>IF(AND(brenna6[[#This Row],[czy śnieg?]] = 1,brenna6[[#This Row],[czy deszcz?]]=0),H5030+C5031,IF(brenna6[[#This Row],[czy deszcz?]]=1,0,H5030))</f>
        <v>0</v>
      </c>
      <c r="G5031" s="4">
        <f>IF(AND(F5030 &gt; 4,brenna6[[#This Row],[cm śniegu]]&gt;4),brenna6[[#This Row],[cm śniegu]],0)</f>
        <v>0</v>
      </c>
      <c r="H5031" s="4">
        <f>brenna6[[#This Row],[cm śniegu]]-brenna6[[#This Row],[wyjazd pługu]]</f>
        <v>0</v>
      </c>
      <c r="I5031" s="4">
        <f>IF(brenna6[[#This Row],[wyjazd pługu]] &gt;0,1,0)</f>
        <v>0</v>
      </c>
    </row>
    <row r="5032" spans="1:9" x14ac:dyDescent="0.3">
      <c r="A5032" s="1">
        <v>43675.583333333336</v>
      </c>
      <c r="B5032">
        <v>25</v>
      </c>
      <c r="C5032">
        <v>0</v>
      </c>
      <c r="D5032">
        <f>IF(AND(brenna6[[#This Row],[temperatura]] &gt; 0, brenna6[[#This Row],[opad]] &gt; 0),1,0)</f>
        <v>0</v>
      </c>
      <c r="E5032">
        <f>IF(brenna6[[#This Row],[czy deszcz?]] = 1,0,IF(AND(brenna6[[#This Row],[temperatura]]&lt;=0,brenna6[[#This Row],[opad]]&gt;0),1,0))</f>
        <v>0</v>
      </c>
      <c r="F5032">
        <f>IF(AND(brenna6[[#This Row],[czy śnieg?]] = 1,brenna6[[#This Row],[czy deszcz?]]=0),H5031+C5032,IF(brenna6[[#This Row],[czy deszcz?]]=1,0,H5031))</f>
        <v>0</v>
      </c>
      <c r="G5032" s="4">
        <f>IF(AND(F5031 &gt; 4,brenna6[[#This Row],[cm śniegu]]&gt;4),brenna6[[#This Row],[cm śniegu]],0)</f>
        <v>0</v>
      </c>
      <c r="H5032" s="4">
        <f>brenna6[[#This Row],[cm śniegu]]-brenna6[[#This Row],[wyjazd pługu]]</f>
        <v>0</v>
      </c>
      <c r="I5032" s="4">
        <f>IF(brenna6[[#This Row],[wyjazd pługu]] &gt;0,1,0)</f>
        <v>0</v>
      </c>
    </row>
    <row r="5033" spans="1:9" x14ac:dyDescent="0.3">
      <c r="A5033" s="1">
        <v>43675.625</v>
      </c>
      <c r="B5033">
        <v>25.3</v>
      </c>
      <c r="C5033">
        <v>0</v>
      </c>
      <c r="D5033">
        <f>IF(AND(brenna6[[#This Row],[temperatura]] &gt; 0, brenna6[[#This Row],[opad]] &gt; 0),1,0)</f>
        <v>0</v>
      </c>
      <c r="E5033">
        <f>IF(brenna6[[#This Row],[czy deszcz?]] = 1,0,IF(AND(brenna6[[#This Row],[temperatura]]&lt;=0,brenna6[[#This Row],[opad]]&gt;0),1,0))</f>
        <v>0</v>
      </c>
      <c r="F5033">
        <f>IF(AND(brenna6[[#This Row],[czy śnieg?]] = 1,brenna6[[#This Row],[czy deszcz?]]=0),H5032+C5033,IF(brenna6[[#This Row],[czy deszcz?]]=1,0,H5032))</f>
        <v>0</v>
      </c>
      <c r="G5033" s="4">
        <f>IF(AND(F5032 &gt; 4,brenna6[[#This Row],[cm śniegu]]&gt;4),brenna6[[#This Row],[cm śniegu]],0)</f>
        <v>0</v>
      </c>
      <c r="H5033" s="4">
        <f>brenna6[[#This Row],[cm śniegu]]-brenna6[[#This Row],[wyjazd pługu]]</f>
        <v>0</v>
      </c>
      <c r="I5033" s="4">
        <f>IF(brenna6[[#This Row],[wyjazd pługu]] &gt;0,1,0)</f>
        <v>0</v>
      </c>
    </row>
    <row r="5034" spans="1:9" x14ac:dyDescent="0.3">
      <c r="A5034" s="1">
        <v>43675.666666666664</v>
      </c>
      <c r="B5034">
        <v>25.3</v>
      </c>
      <c r="C5034">
        <v>0</v>
      </c>
      <c r="D5034">
        <f>IF(AND(brenna6[[#This Row],[temperatura]] &gt; 0, brenna6[[#This Row],[opad]] &gt; 0),1,0)</f>
        <v>0</v>
      </c>
      <c r="E5034">
        <f>IF(brenna6[[#This Row],[czy deszcz?]] = 1,0,IF(AND(brenna6[[#This Row],[temperatura]]&lt;=0,brenna6[[#This Row],[opad]]&gt;0),1,0))</f>
        <v>0</v>
      </c>
      <c r="F5034">
        <f>IF(AND(brenna6[[#This Row],[czy śnieg?]] = 1,brenna6[[#This Row],[czy deszcz?]]=0),H5033+C5034,IF(brenna6[[#This Row],[czy deszcz?]]=1,0,H5033))</f>
        <v>0</v>
      </c>
      <c r="G5034" s="4">
        <f>IF(AND(F5033 &gt; 4,brenna6[[#This Row],[cm śniegu]]&gt;4),brenna6[[#This Row],[cm śniegu]],0)</f>
        <v>0</v>
      </c>
      <c r="H5034" s="4">
        <f>brenna6[[#This Row],[cm śniegu]]-brenna6[[#This Row],[wyjazd pługu]]</f>
        <v>0</v>
      </c>
      <c r="I5034" s="4">
        <f>IF(brenna6[[#This Row],[wyjazd pługu]] &gt;0,1,0)</f>
        <v>0</v>
      </c>
    </row>
    <row r="5035" spans="1:9" x14ac:dyDescent="0.3">
      <c r="A5035" s="1">
        <v>43675.708333333336</v>
      </c>
      <c r="B5035">
        <v>25</v>
      </c>
      <c r="C5035">
        <v>0</v>
      </c>
      <c r="D5035">
        <f>IF(AND(brenna6[[#This Row],[temperatura]] &gt; 0, brenna6[[#This Row],[opad]] &gt; 0),1,0)</f>
        <v>0</v>
      </c>
      <c r="E5035">
        <f>IF(brenna6[[#This Row],[czy deszcz?]] = 1,0,IF(AND(brenna6[[#This Row],[temperatura]]&lt;=0,brenna6[[#This Row],[opad]]&gt;0),1,0))</f>
        <v>0</v>
      </c>
      <c r="F5035">
        <f>IF(AND(brenna6[[#This Row],[czy śnieg?]] = 1,brenna6[[#This Row],[czy deszcz?]]=0),H5034+C5035,IF(brenna6[[#This Row],[czy deszcz?]]=1,0,H5034))</f>
        <v>0</v>
      </c>
      <c r="G5035" s="4">
        <f>IF(AND(F5034 &gt; 4,brenna6[[#This Row],[cm śniegu]]&gt;4),brenna6[[#This Row],[cm śniegu]],0)</f>
        <v>0</v>
      </c>
      <c r="H5035" s="4">
        <f>brenna6[[#This Row],[cm śniegu]]-brenna6[[#This Row],[wyjazd pługu]]</f>
        <v>0</v>
      </c>
      <c r="I5035" s="4">
        <f>IF(brenna6[[#This Row],[wyjazd pługu]] &gt;0,1,0)</f>
        <v>0</v>
      </c>
    </row>
    <row r="5036" spans="1:9" x14ac:dyDescent="0.3">
      <c r="A5036" s="1">
        <v>43675.75</v>
      </c>
      <c r="B5036">
        <v>24.3</v>
      </c>
      <c r="C5036">
        <v>0</v>
      </c>
      <c r="D5036">
        <f>IF(AND(brenna6[[#This Row],[temperatura]] &gt; 0, brenna6[[#This Row],[opad]] &gt; 0),1,0)</f>
        <v>0</v>
      </c>
      <c r="E5036">
        <f>IF(brenna6[[#This Row],[czy deszcz?]] = 1,0,IF(AND(brenna6[[#This Row],[temperatura]]&lt;=0,brenna6[[#This Row],[opad]]&gt;0),1,0))</f>
        <v>0</v>
      </c>
      <c r="F5036">
        <f>IF(AND(brenna6[[#This Row],[czy śnieg?]] = 1,brenna6[[#This Row],[czy deszcz?]]=0),H5035+C5036,IF(brenna6[[#This Row],[czy deszcz?]]=1,0,H5035))</f>
        <v>0</v>
      </c>
      <c r="G5036" s="4">
        <f>IF(AND(F5035 &gt; 4,brenna6[[#This Row],[cm śniegu]]&gt;4),brenna6[[#This Row],[cm śniegu]],0)</f>
        <v>0</v>
      </c>
      <c r="H5036" s="4">
        <f>brenna6[[#This Row],[cm śniegu]]-brenna6[[#This Row],[wyjazd pługu]]</f>
        <v>0</v>
      </c>
      <c r="I5036" s="4">
        <f>IF(brenna6[[#This Row],[wyjazd pługu]] &gt;0,1,0)</f>
        <v>0</v>
      </c>
    </row>
    <row r="5037" spans="1:9" x14ac:dyDescent="0.3">
      <c r="A5037" s="1">
        <v>43675.791666666664</v>
      </c>
      <c r="B5037">
        <v>21.9</v>
      </c>
      <c r="C5037">
        <v>0</v>
      </c>
      <c r="D5037">
        <f>IF(AND(brenna6[[#This Row],[temperatura]] &gt; 0, brenna6[[#This Row],[opad]] &gt; 0),1,0)</f>
        <v>0</v>
      </c>
      <c r="E5037">
        <f>IF(brenna6[[#This Row],[czy deszcz?]] = 1,0,IF(AND(brenna6[[#This Row],[temperatura]]&lt;=0,brenna6[[#This Row],[opad]]&gt;0),1,0))</f>
        <v>0</v>
      </c>
      <c r="F5037">
        <f>IF(AND(brenna6[[#This Row],[czy śnieg?]] = 1,brenna6[[#This Row],[czy deszcz?]]=0),H5036+C5037,IF(brenna6[[#This Row],[czy deszcz?]]=1,0,H5036))</f>
        <v>0</v>
      </c>
      <c r="G5037" s="4">
        <f>IF(AND(F5036 &gt; 4,brenna6[[#This Row],[cm śniegu]]&gt;4),brenna6[[#This Row],[cm śniegu]],0)</f>
        <v>0</v>
      </c>
      <c r="H5037" s="4">
        <f>brenna6[[#This Row],[cm śniegu]]-brenna6[[#This Row],[wyjazd pługu]]</f>
        <v>0</v>
      </c>
      <c r="I5037" s="4">
        <f>IF(brenna6[[#This Row],[wyjazd pługu]] &gt;0,1,0)</f>
        <v>0</v>
      </c>
    </row>
    <row r="5038" spans="1:9" x14ac:dyDescent="0.3">
      <c r="A5038" s="1">
        <v>43675.833333333336</v>
      </c>
      <c r="B5038">
        <v>22.1</v>
      </c>
      <c r="C5038">
        <v>0</v>
      </c>
      <c r="D5038">
        <f>IF(AND(brenna6[[#This Row],[temperatura]] &gt; 0, brenna6[[#This Row],[opad]] &gt; 0),1,0)</f>
        <v>0</v>
      </c>
      <c r="E5038">
        <f>IF(brenna6[[#This Row],[czy deszcz?]] = 1,0,IF(AND(brenna6[[#This Row],[temperatura]]&lt;=0,brenna6[[#This Row],[opad]]&gt;0),1,0))</f>
        <v>0</v>
      </c>
      <c r="F5038">
        <f>IF(AND(brenna6[[#This Row],[czy śnieg?]] = 1,brenna6[[#This Row],[czy deszcz?]]=0),H5037+C5038,IF(brenna6[[#This Row],[czy deszcz?]]=1,0,H5037))</f>
        <v>0</v>
      </c>
      <c r="G5038" s="4">
        <f>IF(AND(F5037 &gt; 4,brenna6[[#This Row],[cm śniegu]]&gt;4),brenna6[[#This Row],[cm śniegu]],0)</f>
        <v>0</v>
      </c>
      <c r="H5038" s="4">
        <f>brenna6[[#This Row],[cm śniegu]]-brenna6[[#This Row],[wyjazd pługu]]</f>
        <v>0</v>
      </c>
      <c r="I5038" s="4">
        <f>IF(brenna6[[#This Row],[wyjazd pługu]] &gt;0,1,0)</f>
        <v>0</v>
      </c>
    </row>
    <row r="5039" spans="1:9" x14ac:dyDescent="0.3">
      <c r="A5039" s="1">
        <v>43675.875</v>
      </c>
      <c r="B5039">
        <v>21.9</v>
      </c>
      <c r="C5039">
        <v>0</v>
      </c>
      <c r="D5039">
        <f>IF(AND(brenna6[[#This Row],[temperatura]] &gt; 0, brenna6[[#This Row],[opad]] &gt; 0),1,0)</f>
        <v>0</v>
      </c>
      <c r="E5039">
        <f>IF(brenna6[[#This Row],[czy deszcz?]] = 1,0,IF(AND(brenna6[[#This Row],[temperatura]]&lt;=0,brenna6[[#This Row],[opad]]&gt;0),1,0))</f>
        <v>0</v>
      </c>
      <c r="F5039">
        <f>IF(AND(brenna6[[#This Row],[czy śnieg?]] = 1,brenna6[[#This Row],[czy deszcz?]]=0),H5038+C5039,IF(brenna6[[#This Row],[czy deszcz?]]=1,0,H5038))</f>
        <v>0</v>
      </c>
      <c r="G5039" s="4">
        <f>IF(AND(F5038 &gt; 4,brenna6[[#This Row],[cm śniegu]]&gt;4),brenna6[[#This Row],[cm śniegu]],0)</f>
        <v>0</v>
      </c>
      <c r="H5039" s="4">
        <f>brenna6[[#This Row],[cm śniegu]]-brenna6[[#This Row],[wyjazd pługu]]</f>
        <v>0</v>
      </c>
      <c r="I5039" s="4">
        <f>IF(brenna6[[#This Row],[wyjazd pługu]] &gt;0,1,0)</f>
        <v>0</v>
      </c>
    </row>
    <row r="5040" spans="1:9" x14ac:dyDescent="0.3">
      <c r="A5040" s="1">
        <v>43675.916666666664</v>
      </c>
      <c r="B5040">
        <v>20.9</v>
      </c>
      <c r="C5040">
        <v>0</v>
      </c>
      <c r="D5040">
        <f>IF(AND(brenna6[[#This Row],[temperatura]] &gt; 0, brenna6[[#This Row],[opad]] &gt; 0),1,0)</f>
        <v>0</v>
      </c>
      <c r="E5040">
        <f>IF(brenna6[[#This Row],[czy deszcz?]] = 1,0,IF(AND(brenna6[[#This Row],[temperatura]]&lt;=0,brenna6[[#This Row],[opad]]&gt;0),1,0))</f>
        <v>0</v>
      </c>
      <c r="F5040">
        <f>IF(AND(brenna6[[#This Row],[czy śnieg?]] = 1,brenna6[[#This Row],[czy deszcz?]]=0),H5039+C5040,IF(brenna6[[#This Row],[czy deszcz?]]=1,0,H5039))</f>
        <v>0</v>
      </c>
      <c r="G5040" s="4">
        <f>IF(AND(F5039 &gt; 4,brenna6[[#This Row],[cm śniegu]]&gt;4),brenna6[[#This Row],[cm śniegu]],0)</f>
        <v>0</v>
      </c>
      <c r="H5040" s="4">
        <f>brenna6[[#This Row],[cm śniegu]]-brenna6[[#This Row],[wyjazd pługu]]</f>
        <v>0</v>
      </c>
      <c r="I5040" s="4">
        <f>IF(brenna6[[#This Row],[wyjazd pługu]] &gt;0,1,0)</f>
        <v>0</v>
      </c>
    </row>
    <row r="5041" spans="1:9" x14ac:dyDescent="0.3">
      <c r="A5041" s="1">
        <v>43675.958333333336</v>
      </c>
      <c r="B5041">
        <v>20.399999999999999</v>
      </c>
      <c r="C5041">
        <v>0</v>
      </c>
      <c r="D5041">
        <f>IF(AND(brenna6[[#This Row],[temperatura]] &gt; 0, brenna6[[#This Row],[opad]] &gt; 0),1,0)</f>
        <v>0</v>
      </c>
      <c r="E5041">
        <f>IF(brenna6[[#This Row],[czy deszcz?]] = 1,0,IF(AND(brenna6[[#This Row],[temperatura]]&lt;=0,brenna6[[#This Row],[opad]]&gt;0),1,0))</f>
        <v>0</v>
      </c>
      <c r="F5041">
        <f>IF(AND(brenna6[[#This Row],[czy śnieg?]] = 1,brenna6[[#This Row],[czy deszcz?]]=0),H5040+C5041,IF(brenna6[[#This Row],[czy deszcz?]]=1,0,H5040))</f>
        <v>0</v>
      </c>
      <c r="G5041" s="4">
        <f>IF(AND(F5040 &gt; 4,brenna6[[#This Row],[cm śniegu]]&gt;4),brenna6[[#This Row],[cm śniegu]],0)</f>
        <v>0</v>
      </c>
      <c r="H5041" s="4">
        <f>brenna6[[#This Row],[cm śniegu]]-brenna6[[#This Row],[wyjazd pługu]]</f>
        <v>0</v>
      </c>
      <c r="I5041" s="4">
        <f>IF(brenna6[[#This Row],[wyjazd pługu]] &gt;0,1,0)</f>
        <v>0</v>
      </c>
    </row>
    <row r="5042" spans="1:9" x14ac:dyDescent="0.3">
      <c r="A5042" s="1">
        <v>43676</v>
      </c>
      <c r="B5042">
        <v>19.8</v>
      </c>
      <c r="C5042">
        <v>0</v>
      </c>
      <c r="D5042">
        <f>IF(AND(brenna6[[#This Row],[temperatura]] &gt; 0, brenna6[[#This Row],[opad]] &gt; 0),1,0)</f>
        <v>0</v>
      </c>
      <c r="E5042">
        <f>IF(brenna6[[#This Row],[czy deszcz?]] = 1,0,IF(AND(brenna6[[#This Row],[temperatura]]&lt;=0,brenna6[[#This Row],[opad]]&gt;0),1,0))</f>
        <v>0</v>
      </c>
      <c r="F5042">
        <f>IF(AND(brenna6[[#This Row],[czy śnieg?]] = 1,brenna6[[#This Row],[czy deszcz?]]=0),H5041+C5042,IF(brenna6[[#This Row],[czy deszcz?]]=1,0,H5041))</f>
        <v>0</v>
      </c>
      <c r="G5042" s="4">
        <f>IF(AND(F5041 &gt; 4,brenna6[[#This Row],[cm śniegu]]&gt;4),brenna6[[#This Row],[cm śniegu]],0)</f>
        <v>0</v>
      </c>
      <c r="H5042" s="4">
        <f>brenna6[[#This Row],[cm śniegu]]-brenna6[[#This Row],[wyjazd pługu]]</f>
        <v>0</v>
      </c>
      <c r="I5042" s="4">
        <f>IF(brenna6[[#This Row],[wyjazd pługu]] &gt;0,1,0)</f>
        <v>0</v>
      </c>
    </row>
    <row r="5043" spans="1:9" x14ac:dyDescent="0.3">
      <c r="A5043" s="1">
        <v>43676.041666666664</v>
      </c>
      <c r="B5043">
        <v>18.8</v>
      </c>
      <c r="C5043">
        <v>0</v>
      </c>
      <c r="D5043">
        <f>IF(AND(brenna6[[#This Row],[temperatura]] &gt; 0, brenna6[[#This Row],[opad]] &gt; 0),1,0)</f>
        <v>0</v>
      </c>
      <c r="E5043">
        <f>IF(brenna6[[#This Row],[czy deszcz?]] = 1,0,IF(AND(brenna6[[#This Row],[temperatura]]&lt;=0,brenna6[[#This Row],[opad]]&gt;0),1,0))</f>
        <v>0</v>
      </c>
      <c r="F5043">
        <f>IF(AND(brenna6[[#This Row],[czy śnieg?]] = 1,brenna6[[#This Row],[czy deszcz?]]=0),H5042+C5043,IF(brenna6[[#This Row],[czy deszcz?]]=1,0,H5042))</f>
        <v>0</v>
      </c>
      <c r="G5043" s="4">
        <f>IF(AND(F5042 &gt; 4,brenna6[[#This Row],[cm śniegu]]&gt;4),brenna6[[#This Row],[cm śniegu]],0)</f>
        <v>0</v>
      </c>
      <c r="H5043" s="4">
        <f>brenna6[[#This Row],[cm śniegu]]-brenna6[[#This Row],[wyjazd pługu]]</f>
        <v>0</v>
      </c>
      <c r="I5043" s="4">
        <f>IF(brenna6[[#This Row],[wyjazd pługu]] &gt;0,1,0)</f>
        <v>0</v>
      </c>
    </row>
    <row r="5044" spans="1:9" x14ac:dyDescent="0.3">
      <c r="A5044" s="1">
        <v>43676.083333333336</v>
      </c>
      <c r="B5044">
        <v>19.2</v>
      </c>
      <c r="C5044">
        <v>0</v>
      </c>
      <c r="D5044">
        <f>IF(AND(brenna6[[#This Row],[temperatura]] &gt; 0, brenna6[[#This Row],[opad]] &gt; 0),1,0)</f>
        <v>0</v>
      </c>
      <c r="E5044">
        <f>IF(brenna6[[#This Row],[czy deszcz?]] = 1,0,IF(AND(brenna6[[#This Row],[temperatura]]&lt;=0,brenna6[[#This Row],[opad]]&gt;0),1,0))</f>
        <v>0</v>
      </c>
      <c r="F5044">
        <f>IF(AND(brenna6[[#This Row],[czy śnieg?]] = 1,brenna6[[#This Row],[czy deszcz?]]=0),H5043+C5044,IF(brenna6[[#This Row],[czy deszcz?]]=1,0,H5043))</f>
        <v>0</v>
      </c>
      <c r="G5044" s="4">
        <f>IF(AND(F5043 &gt; 4,brenna6[[#This Row],[cm śniegu]]&gt;4),brenna6[[#This Row],[cm śniegu]],0)</f>
        <v>0</v>
      </c>
      <c r="H5044" s="4">
        <f>brenna6[[#This Row],[cm śniegu]]-brenna6[[#This Row],[wyjazd pługu]]</f>
        <v>0</v>
      </c>
      <c r="I5044" s="4">
        <f>IF(brenna6[[#This Row],[wyjazd pługu]] &gt;0,1,0)</f>
        <v>0</v>
      </c>
    </row>
    <row r="5045" spans="1:9" x14ac:dyDescent="0.3">
      <c r="A5045" s="1">
        <v>43676.125</v>
      </c>
      <c r="B5045">
        <v>19.100000000000001</v>
      </c>
      <c r="C5045">
        <v>0</v>
      </c>
      <c r="D5045">
        <f>IF(AND(brenna6[[#This Row],[temperatura]] &gt; 0, brenna6[[#This Row],[opad]] &gt; 0),1,0)</f>
        <v>0</v>
      </c>
      <c r="E5045">
        <f>IF(brenna6[[#This Row],[czy deszcz?]] = 1,0,IF(AND(brenna6[[#This Row],[temperatura]]&lt;=0,brenna6[[#This Row],[opad]]&gt;0),1,0))</f>
        <v>0</v>
      </c>
      <c r="F5045">
        <f>IF(AND(brenna6[[#This Row],[czy śnieg?]] = 1,brenna6[[#This Row],[czy deszcz?]]=0),H5044+C5045,IF(brenna6[[#This Row],[czy deszcz?]]=1,0,H5044))</f>
        <v>0</v>
      </c>
      <c r="G5045" s="4">
        <f>IF(AND(F5044 &gt; 4,brenna6[[#This Row],[cm śniegu]]&gt;4),brenna6[[#This Row],[cm śniegu]],0)</f>
        <v>0</v>
      </c>
      <c r="H5045" s="4">
        <f>brenna6[[#This Row],[cm śniegu]]-brenna6[[#This Row],[wyjazd pługu]]</f>
        <v>0</v>
      </c>
      <c r="I5045" s="4">
        <f>IF(brenna6[[#This Row],[wyjazd pługu]] &gt;0,1,0)</f>
        <v>0</v>
      </c>
    </row>
    <row r="5046" spans="1:9" x14ac:dyDescent="0.3">
      <c r="A5046" s="1">
        <v>43676.166666666664</v>
      </c>
      <c r="B5046">
        <v>18.2</v>
      </c>
      <c r="C5046">
        <v>0</v>
      </c>
      <c r="D5046">
        <f>IF(AND(brenna6[[#This Row],[temperatura]] &gt; 0, brenna6[[#This Row],[opad]] &gt; 0),1,0)</f>
        <v>0</v>
      </c>
      <c r="E5046">
        <f>IF(brenna6[[#This Row],[czy deszcz?]] = 1,0,IF(AND(brenna6[[#This Row],[temperatura]]&lt;=0,brenna6[[#This Row],[opad]]&gt;0),1,0))</f>
        <v>0</v>
      </c>
      <c r="F5046">
        <f>IF(AND(brenna6[[#This Row],[czy śnieg?]] = 1,brenna6[[#This Row],[czy deszcz?]]=0),H5045+C5046,IF(brenna6[[#This Row],[czy deszcz?]]=1,0,H5045))</f>
        <v>0</v>
      </c>
      <c r="G5046" s="4">
        <f>IF(AND(F5045 &gt; 4,brenna6[[#This Row],[cm śniegu]]&gt;4),brenna6[[#This Row],[cm śniegu]],0)</f>
        <v>0</v>
      </c>
      <c r="H5046" s="4">
        <f>brenna6[[#This Row],[cm śniegu]]-brenna6[[#This Row],[wyjazd pługu]]</f>
        <v>0</v>
      </c>
      <c r="I5046" s="4">
        <f>IF(brenna6[[#This Row],[wyjazd pługu]] &gt;0,1,0)</f>
        <v>0</v>
      </c>
    </row>
    <row r="5047" spans="1:9" x14ac:dyDescent="0.3">
      <c r="A5047" s="1">
        <v>43676.208333333336</v>
      </c>
      <c r="B5047">
        <v>18.100000000000001</v>
      </c>
      <c r="C5047">
        <v>0</v>
      </c>
      <c r="D5047">
        <f>IF(AND(brenna6[[#This Row],[temperatura]] &gt; 0, brenna6[[#This Row],[opad]] &gt; 0),1,0)</f>
        <v>0</v>
      </c>
      <c r="E5047">
        <f>IF(brenna6[[#This Row],[czy deszcz?]] = 1,0,IF(AND(brenna6[[#This Row],[temperatura]]&lt;=0,brenna6[[#This Row],[opad]]&gt;0),1,0))</f>
        <v>0</v>
      </c>
      <c r="F5047">
        <f>IF(AND(brenna6[[#This Row],[czy śnieg?]] = 1,brenna6[[#This Row],[czy deszcz?]]=0),H5046+C5047,IF(brenna6[[#This Row],[czy deszcz?]]=1,0,H5046))</f>
        <v>0</v>
      </c>
      <c r="G5047" s="4">
        <f>IF(AND(F5046 &gt; 4,brenna6[[#This Row],[cm śniegu]]&gt;4),brenna6[[#This Row],[cm śniegu]],0)</f>
        <v>0</v>
      </c>
      <c r="H5047" s="4">
        <f>brenna6[[#This Row],[cm śniegu]]-brenna6[[#This Row],[wyjazd pługu]]</f>
        <v>0</v>
      </c>
      <c r="I5047" s="4">
        <f>IF(brenna6[[#This Row],[wyjazd pługu]] &gt;0,1,0)</f>
        <v>0</v>
      </c>
    </row>
    <row r="5048" spans="1:9" x14ac:dyDescent="0.3">
      <c r="A5048" s="1">
        <v>43676.25</v>
      </c>
      <c r="B5048">
        <v>17.8</v>
      </c>
      <c r="C5048">
        <v>0</v>
      </c>
      <c r="D5048">
        <f>IF(AND(brenna6[[#This Row],[temperatura]] &gt; 0, brenna6[[#This Row],[opad]] &gt; 0),1,0)</f>
        <v>0</v>
      </c>
      <c r="E5048">
        <f>IF(brenna6[[#This Row],[czy deszcz?]] = 1,0,IF(AND(brenna6[[#This Row],[temperatura]]&lt;=0,brenna6[[#This Row],[opad]]&gt;0),1,0))</f>
        <v>0</v>
      </c>
      <c r="F5048">
        <f>IF(AND(brenna6[[#This Row],[czy śnieg?]] = 1,brenna6[[#This Row],[czy deszcz?]]=0),H5047+C5048,IF(brenna6[[#This Row],[czy deszcz?]]=1,0,H5047))</f>
        <v>0</v>
      </c>
      <c r="G5048" s="4">
        <f>IF(AND(F5047 &gt; 4,brenna6[[#This Row],[cm śniegu]]&gt;4),brenna6[[#This Row],[cm śniegu]],0)</f>
        <v>0</v>
      </c>
      <c r="H5048" s="4">
        <f>brenna6[[#This Row],[cm śniegu]]-brenna6[[#This Row],[wyjazd pługu]]</f>
        <v>0</v>
      </c>
      <c r="I5048" s="4">
        <f>IF(brenna6[[#This Row],[wyjazd pługu]] &gt;0,1,0)</f>
        <v>0</v>
      </c>
    </row>
    <row r="5049" spans="1:9" x14ac:dyDescent="0.3">
      <c r="A5049" s="1">
        <v>43676.291666666664</v>
      </c>
      <c r="B5049">
        <v>18.600000000000001</v>
      </c>
      <c r="C5049">
        <v>0</v>
      </c>
      <c r="D5049">
        <f>IF(AND(brenna6[[#This Row],[temperatura]] &gt; 0, brenna6[[#This Row],[opad]] &gt; 0),1,0)</f>
        <v>0</v>
      </c>
      <c r="E5049">
        <f>IF(brenna6[[#This Row],[czy deszcz?]] = 1,0,IF(AND(brenna6[[#This Row],[temperatura]]&lt;=0,brenna6[[#This Row],[opad]]&gt;0),1,0))</f>
        <v>0</v>
      </c>
      <c r="F5049">
        <f>IF(AND(brenna6[[#This Row],[czy śnieg?]] = 1,brenna6[[#This Row],[czy deszcz?]]=0),H5048+C5049,IF(brenna6[[#This Row],[czy deszcz?]]=1,0,H5048))</f>
        <v>0</v>
      </c>
      <c r="G5049" s="4">
        <f>IF(AND(F5048 &gt; 4,brenna6[[#This Row],[cm śniegu]]&gt;4),brenna6[[#This Row],[cm śniegu]],0)</f>
        <v>0</v>
      </c>
      <c r="H5049" s="4">
        <f>brenna6[[#This Row],[cm śniegu]]-brenna6[[#This Row],[wyjazd pługu]]</f>
        <v>0</v>
      </c>
      <c r="I5049" s="4">
        <f>IF(brenna6[[#This Row],[wyjazd pługu]] &gt;0,1,0)</f>
        <v>0</v>
      </c>
    </row>
    <row r="5050" spans="1:9" x14ac:dyDescent="0.3">
      <c r="A5050" s="1">
        <v>43676.333333333336</v>
      </c>
      <c r="B5050">
        <v>18.8</v>
      </c>
      <c r="C5050">
        <v>0</v>
      </c>
      <c r="D5050">
        <f>IF(AND(brenna6[[#This Row],[temperatura]] &gt; 0, brenna6[[#This Row],[opad]] &gt; 0),1,0)</f>
        <v>0</v>
      </c>
      <c r="E5050">
        <f>IF(brenna6[[#This Row],[czy deszcz?]] = 1,0,IF(AND(brenna6[[#This Row],[temperatura]]&lt;=0,brenna6[[#This Row],[opad]]&gt;0),1,0))</f>
        <v>0</v>
      </c>
      <c r="F5050">
        <f>IF(AND(brenna6[[#This Row],[czy śnieg?]] = 1,brenna6[[#This Row],[czy deszcz?]]=0),H5049+C5050,IF(brenna6[[#This Row],[czy deszcz?]]=1,0,H5049))</f>
        <v>0</v>
      </c>
      <c r="G5050" s="4">
        <f>IF(AND(F5049 &gt; 4,brenna6[[#This Row],[cm śniegu]]&gt;4),brenna6[[#This Row],[cm śniegu]],0)</f>
        <v>0</v>
      </c>
      <c r="H5050" s="4">
        <f>brenna6[[#This Row],[cm śniegu]]-brenna6[[#This Row],[wyjazd pługu]]</f>
        <v>0</v>
      </c>
      <c r="I5050" s="4">
        <f>IF(brenna6[[#This Row],[wyjazd pługu]] &gt;0,1,0)</f>
        <v>0</v>
      </c>
    </row>
    <row r="5051" spans="1:9" x14ac:dyDescent="0.3">
      <c r="A5051" s="1">
        <v>43676.375</v>
      </c>
      <c r="B5051">
        <v>20.2</v>
      </c>
      <c r="C5051">
        <v>0</v>
      </c>
      <c r="D5051">
        <f>IF(AND(brenna6[[#This Row],[temperatura]] &gt; 0, brenna6[[#This Row],[opad]] &gt; 0),1,0)</f>
        <v>0</v>
      </c>
      <c r="E5051">
        <f>IF(brenna6[[#This Row],[czy deszcz?]] = 1,0,IF(AND(brenna6[[#This Row],[temperatura]]&lt;=0,brenna6[[#This Row],[opad]]&gt;0),1,0))</f>
        <v>0</v>
      </c>
      <c r="F5051">
        <f>IF(AND(brenna6[[#This Row],[czy śnieg?]] = 1,brenna6[[#This Row],[czy deszcz?]]=0),H5050+C5051,IF(brenna6[[#This Row],[czy deszcz?]]=1,0,H5050))</f>
        <v>0</v>
      </c>
      <c r="G5051" s="4">
        <f>IF(AND(F5050 &gt; 4,brenna6[[#This Row],[cm śniegu]]&gt;4),brenna6[[#This Row],[cm śniegu]],0)</f>
        <v>0</v>
      </c>
      <c r="H5051" s="4">
        <f>brenna6[[#This Row],[cm śniegu]]-brenna6[[#This Row],[wyjazd pługu]]</f>
        <v>0</v>
      </c>
      <c r="I5051" s="4">
        <f>IF(brenna6[[#This Row],[wyjazd pługu]] &gt;0,1,0)</f>
        <v>0</v>
      </c>
    </row>
    <row r="5052" spans="1:9" x14ac:dyDescent="0.3">
      <c r="A5052" s="1">
        <v>43676.416666666664</v>
      </c>
      <c r="B5052">
        <v>21.2</v>
      </c>
      <c r="C5052">
        <v>0</v>
      </c>
      <c r="D5052">
        <f>IF(AND(brenna6[[#This Row],[temperatura]] &gt; 0, brenna6[[#This Row],[opad]] &gt; 0),1,0)</f>
        <v>0</v>
      </c>
      <c r="E5052">
        <f>IF(brenna6[[#This Row],[czy deszcz?]] = 1,0,IF(AND(brenna6[[#This Row],[temperatura]]&lt;=0,brenna6[[#This Row],[opad]]&gt;0),1,0))</f>
        <v>0</v>
      </c>
      <c r="F5052">
        <f>IF(AND(brenna6[[#This Row],[czy śnieg?]] = 1,brenna6[[#This Row],[czy deszcz?]]=0),H5051+C5052,IF(brenna6[[#This Row],[czy deszcz?]]=1,0,H5051))</f>
        <v>0</v>
      </c>
      <c r="G5052" s="4">
        <f>IF(AND(F5051 &gt; 4,brenna6[[#This Row],[cm śniegu]]&gt;4),brenna6[[#This Row],[cm śniegu]],0)</f>
        <v>0</v>
      </c>
      <c r="H5052" s="4">
        <f>brenna6[[#This Row],[cm śniegu]]-brenna6[[#This Row],[wyjazd pługu]]</f>
        <v>0</v>
      </c>
      <c r="I5052" s="4">
        <f>IF(brenna6[[#This Row],[wyjazd pługu]] &gt;0,1,0)</f>
        <v>0</v>
      </c>
    </row>
    <row r="5053" spans="1:9" x14ac:dyDescent="0.3">
      <c r="A5053" s="1">
        <v>43676.458333333336</v>
      </c>
      <c r="B5053">
        <v>21.5</v>
      </c>
      <c r="C5053">
        <v>0</v>
      </c>
      <c r="D5053">
        <f>IF(AND(brenna6[[#This Row],[temperatura]] &gt; 0, brenna6[[#This Row],[opad]] &gt; 0),1,0)</f>
        <v>0</v>
      </c>
      <c r="E5053">
        <f>IF(brenna6[[#This Row],[czy deszcz?]] = 1,0,IF(AND(brenna6[[#This Row],[temperatura]]&lt;=0,brenna6[[#This Row],[opad]]&gt;0),1,0))</f>
        <v>0</v>
      </c>
      <c r="F5053">
        <f>IF(AND(brenna6[[#This Row],[czy śnieg?]] = 1,brenna6[[#This Row],[czy deszcz?]]=0),H5052+C5053,IF(brenna6[[#This Row],[czy deszcz?]]=1,0,H5052))</f>
        <v>0</v>
      </c>
      <c r="G5053" s="4">
        <f>IF(AND(F5052 &gt; 4,brenna6[[#This Row],[cm śniegu]]&gt;4),brenna6[[#This Row],[cm śniegu]],0)</f>
        <v>0</v>
      </c>
      <c r="H5053" s="4">
        <f>brenna6[[#This Row],[cm śniegu]]-brenna6[[#This Row],[wyjazd pługu]]</f>
        <v>0</v>
      </c>
      <c r="I5053" s="4">
        <f>IF(brenna6[[#This Row],[wyjazd pługu]] &gt;0,1,0)</f>
        <v>0</v>
      </c>
    </row>
    <row r="5054" spans="1:9" x14ac:dyDescent="0.3">
      <c r="A5054" s="1">
        <v>43676.5</v>
      </c>
      <c r="B5054">
        <v>20.8</v>
      </c>
      <c r="C5054">
        <v>3.8</v>
      </c>
      <c r="D5054">
        <f>IF(AND(brenna6[[#This Row],[temperatura]] &gt; 0, brenna6[[#This Row],[opad]] &gt; 0),1,0)</f>
        <v>1</v>
      </c>
      <c r="E5054">
        <f>IF(brenna6[[#This Row],[czy deszcz?]] = 1,0,IF(AND(brenna6[[#This Row],[temperatura]]&lt;=0,brenna6[[#This Row],[opad]]&gt;0),1,0))</f>
        <v>0</v>
      </c>
      <c r="F5054">
        <f>IF(AND(brenna6[[#This Row],[czy śnieg?]] = 1,brenna6[[#This Row],[czy deszcz?]]=0),H5053+C5054,IF(brenna6[[#This Row],[czy deszcz?]]=1,0,H5053))</f>
        <v>0</v>
      </c>
      <c r="G5054" s="4">
        <f>IF(AND(F5053 &gt; 4,brenna6[[#This Row],[cm śniegu]]&gt;4),brenna6[[#This Row],[cm śniegu]],0)</f>
        <v>0</v>
      </c>
      <c r="H5054" s="4">
        <f>brenna6[[#This Row],[cm śniegu]]-brenna6[[#This Row],[wyjazd pługu]]</f>
        <v>0</v>
      </c>
      <c r="I5054" s="4">
        <f>IF(brenna6[[#This Row],[wyjazd pługu]] &gt;0,1,0)</f>
        <v>0</v>
      </c>
    </row>
    <row r="5055" spans="1:9" x14ac:dyDescent="0.3">
      <c r="A5055" s="1">
        <v>43676.541666666664</v>
      </c>
      <c r="B5055">
        <v>21.1</v>
      </c>
      <c r="C5055">
        <v>0</v>
      </c>
      <c r="D5055">
        <f>IF(AND(brenna6[[#This Row],[temperatura]] &gt; 0, brenna6[[#This Row],[opad]] &gt; 0),1,0)</f>
        <v>0</v>
      </c>
      <c r="E5055">
        <f>IF(brenna6[[#This Row],[czy deszcz?]] = 1,0,IF(AND(brenna6[[#This Row],[temperatura]]&lt;=0,brenna6[[#This Row],[opad]]&gt;0),1,0))</f>
        <v>0</v>
      </c>
      <c r="F5055">
        <f>IF(AND(brenna6[[#This Row],[czy śnieg?]] = 1,brenna6[[#This Row],[czy deszcz?]]=0),H5054+C5055,IF(brenna6[[#This Row],[czy deszcz?]]=1,0,H5054))</f>
        <v>0</v>
      </c>
      <c r="G5055" s="4">
        <f>IF(AND(F5054 &gt; 4,brenna6[[#This Row],[cm śniegu]]&gt;4),brenna6[[#This Row],[cm śniegu]],0)</f>
        <v>0</v>
      </c>
      <c r="H5055" s="4">
        <f>brenna6[[#This Row],[cm śniegu]]-brenna6[[#This Row],[wyjazd pługu]]</f>
        <v>0</v>
      </c>
      <c r="I5055" s="4">
        <f>IF(brenna6[[#This Row],[wyjazd pługu]] &gt;0,1,0)</f>
        <v>0</v>
      </c>
    </row>
    <row r="5056" spans="1:9" x14ac:dyDescent="0.3">
      <c r="A5056" s="1">
        <v>43676.583333333336</v>
      </c>
      <c r="B5056">
        <v>21.8</v>
      </c>
      <c r="C5056">
        <v>0</v>
      </c>
      <c r="D5056">
        <f>IF(AND(brenna6[[#This Row],[temperatura]] &gt; 0, brenna6[[#This Row],[opad]] &gt; 0),1,0)</f>
        <v>0</v>
      </c>
      <c r="E5056">
        <f>IF(brenna6[[#This Row],[czy deszcz?]] = 1,0,IF(AND(brenna6[[#This Row],[temperatura]]&lt;=0,brenna6[[#This Row],[opad]]&gt;0),1,0))</f>
        <v>0</v>
      </c>
      <c r="F5056">
        <f>IF(AND(brenna6[[#This Row],[czy śnieg?]] = 1,brenna6[[#This Row],[czy deszcz?]]=0),H5055+C5056,IF(brenna6[[#This Row],[czy deszcz?]]=1,0,H5055))</f>
        <v>0</v>
      </c>
      <c r="G5056" s="4">
        <f>IF(AND(F5055 &gt; 4,brenna6[[#This Row],[cm śniegu]]&gt;4),brenna6[[#This Row],[cm śniegu]],0)</f>
        <v>0</v>
      </c>
      <c r="H5056" s="4">
        <f>brenna6[[#This Row],[cm śniegu]]-brenna6[[#This Row],[wyjazd pługu]]</f>
        <v>0</v>
      </c>
      <c r="I5056" s="4">
        <f>IF(brenna6[[#This Row],[wyjazd pługu]] &gt;0,1,0)</f>
        <v>0</v>
      </c>
    </row>
    <row r="5057" spans="1:9" x14ac:dyDescent="0.3">
      <c r="A5057" s="1">
        <v>43676.625</v>
      </c>
      <c r="B5057">
        <v>22.7</v>
      </c>
      <c r="C5057">
        <v>0</v>
      </c>
      <c r="D5057">
        <f>IF(AND(brenna6[[#This Row],[temperatura]] &gt; 0, brenna6[[#This Row],[opad]] &gt; 0),1,0)</f>
        <v>0</v>
      </c>
      <c r="E5057">
        <f>IF(brenna6[[#This Row],[czy deszcz?]] = 1,0,IF(AND(brenna6[[#This Row],[temperatura]]&lt;=0,brenna6[[#This Row],[opad]]&gt;0),1,0))</f>
        <v>0</v>
      </c>
      <c r="F5057">
        <f>IF(AND(brenna6[[#This Row],[czy śnieg?]] = 1,brenna6[[#This Row],[czy deszcz?]]=0),H5056+C5057,IF(brenna6[[#This Row],[czy deszcz?]]=1,0,H5056))</f>
        <v>0</v>
      </c>
      <c r="G5057" s="4">
        <f>IF(AND(F5056 &gt; 4,brenna6[[#This Row],[cm śniegu]]&gt;4),brenna6[[#This Row],[cm śniegu]],0)</f>
        <v>0</v>
      </c>
      <c r="H5057" s="4">
        <f>brenna6[[#This Row],[cm śniegu]]-brenna6[[#This Row],[wyjazd pługu]]</f>
        <v>0</v>
      </c>
      <c r="I5057" s="4">
        <f>IF(brenna6[[#This Row],[wyjazd pługu]] &gt;0,1,0)</f>
        <v>0</v>
      </c>
    </row>
    <row r="5058" spans="1:9" x14ac:dyDescent="0.3">
      <c r="A5058" s="1">
        <v>43676.666666666664</v>
      </c>
      <c r="B5058">
        <v>23.1</v>
      </c>
      <c r="C5058">
        <v>0</v>
      </c>
      <c r="D5058">
        <f>IF(AND(brenna6[[#This Row],[temperatura]] &gt; 0, brenna6[[#This Row],[opad]] &gt; 0),1,0)</f>
        <v>0</v>
      </c>
      <c r="E5058">
        <f>IF(brenna6[[#This Row],[czy deszcz?]] = 1,0,IF(AND(brenna6[[#This Row],[temperatura]]&lt;=0,brenna6[[#This Row],[opad]]&gt;0),1,0))</f>
        <v>0</v>
      </c>
      <c r="F5058">
        <f>IF(AND(brenna6[[#This Row],[czy śnieg?]] = 1,brenna6[[#This Row],[czy deszcz?]]=0),H5057+C5058,IF(brenna6[[#This Row],[czy deszcz?]]=1,0,H5057))</f>
        <v>0</v>
      </c>
      <c r="G5058" s="4">
        <f>IF(AND(F5057 &gt; 4,brenna6[[#This Row],[cm śniegu]]&gt;4),brenna6[[#This Row],[cm śniegu]],0)</f>
        <v>0</v>
      </c>
      <c r="H5058" s="4">
        <f>brenna6[[#This Row],[cm śniegu]]-brenna6[[#This Row],[wyjazd pługu]]</f>
        <v>0</v>
      </c>
      <c r="I5058" s="4">
        <f>IF(brenna6[[#This Row],[wyjazd pługu]] &gt;0,1,0)</f>
        <v>0</v>
      </c>
    </row>
    <row r="5059" spans="1:9" x14ac:dyDescent="0.3">
      <c r="A5059" s="1">
        <v>43676.708333333336</v>
      </c>
      <c r="B5059">
        <v>17.8</v>
      </c>
      <c r="C5059">
        <v>0</v>
      </c>
      <c r="D5059">
        <f>IF(AND(brenna6[[#This Row],[temperatura]] &gt; 0, brenna6[[#This Row],[opad]] &gt; 0),1,0)</f>
        <v>0</v>
      </c>
      <c r="E5059">
        <f>IF(brenna6[[#This Row],[czy deszcz?]] = 1,0,IF(AND(brenna6[[#This Row],[temperatura]]&lt;=0,brenna6[[#This Row],[opad]]&gt;0),1,0))</f>
        <v>0</v>
      </c>
      <c r="F5059">
        <f>IF(AND(brenna6[[#This Row],[czy śnieg?]] = 1,brenna6[[#This Row],[czy deszcz?]]=0),H5058+C5059,IF(brenna6[[#This Row],[czy deszcz?]]=1,0,H5058))</f>
        <v>0</v>
      </c>
      <c r="G5059" s="4">
        <f>IF(AND(F5058 &gt; 4,brenna6[[#This Row],[cm śniegu]]&gt;4),brenna6[[#This Row],[cm śniegu]],0)</f>
        <v>0</v>
      </c>
      <c r="H5059" s="4">
        <f>brenna6[[#This Row],[cm śniegu]]-brenna6[[#This Row],[wyjazd pługu]]</f>
        <v>0</v>
      </c>
      <c r="I5059" s="4">
        <f>IF(brenna6[[#This Row],[wyjazd pługu]] &gt;0,1,0)</f>
        <v>0</v>
      </c>
    </row>
    <row r="5060" spans="1:9" x14ac:dyDescent="0.3">
      <c r="A5060" s="1">
        <v>43676.75</v>
      </c>
      <c r="B5060">
        <v>17.8</v>
      </c>
      <c r="C5060">
        <v>0.1</v>
      </c>
      <c r="D5060">
        <f>IF(AND(brenna6[[#This Row],[temperatura]] &gt; 0, brenna6[[#This Row],[opad]] &gt; 0),1,0)</f>
        <v>1</v>
      </c>
      <c r="E5060">
        <f>IF(brenna6[[#This Row],[czy deszcz?]] = 1,0,IF(AND(brenna6[[#This Row],[temperatura]]&lt;=0,brenna6[[#This Row],[opad]]&gt;0),1,0))</f>
        <v>0</v>
      </c>
      <c r="F5060">
        <f>IF(AND(brenna6[[#This Row],[czy śnieg?]] = 1,brenna6[[#This Row],[czy deszcz?]]=0),H5059+C5060,IF(brenna6[[#This Row],[czy deszcz?]]=1,0,H5059))</f>
        <v>0</v>
      </c>
      <c r="G5060" s="4">
        <f>IF(AND(F5059 &gt; 4,brenna6[[#This Row],[cm śniegu]]&gt;4),brenna6[[#This Row],[cm śniegu]],0)</f>
        <v>0</v>
      </c>
      <c r="H5060" s="4">
        <f>brenna6[[#This Row],[cm śniegu]]-brenna6[[#This Row],[wyjazd pługu]]</f>
        <v>0</v>
      </c>
      <c r="I5060" s="4">
        <f>IF(brenna6[[#This Row],[wyjazd pługu]] &gt;0,1,0)</f>
        <v>0</v>
      </c>
    </row>
    <row r="5061" spans="1:9" x14ac:dyDescent="0.3">
      <c r="A5061" s="1">
        <v>43676.791666666664</v>
      </c>
      <c r="B5061">
        <v>17.3</v>
      </c>
      <c r="C5061">
        <v>1.1000000000000001</v>
      </c>
      <c r="D5061">
        <f>IF(AND(brenna6[[#This Row],[temperatura]] &gt; 0, brenna6[[#This Row],[opad]] &gt; 0),1,0)</f>
        <v>1</v>
      </c>
      <c r="E5061">
        <f>IF(brenna6[[#This Row],[czy deszcz?]] = 1,0,IF(AND(brenna6[[#This Row],[temperatura]]&lt;=0,brenna6[[#This Row],[opad]]&gt;0),1,0))</f>
        <v>0</v>
      </c>
      <c r="F5061">
        <f>IF(AND(brenna6[[#This Row],[czy śnieg?]] = 1,brenna6[[#This Row],[czy deszcz?]]=0),H5060+C5061,IF(brenna6[[#This Row],[czy deszcz?]]=1,0,H5060))</f>
        <v>0</v>
      </c>
      <c r="G5061" s="4">
        <f>IF(AND(F5060 &gt; 4,brenna6[[#This Row],[cm śniegu]]&gt;4),brenna6[[#This Row],[cm śniegu]],0)</f>
        <v>0</v>
      </c>
      <c r="H5061" s="4">
        <f>brenna6[[#This Row],[cm śniegu]]-brenna6[[#This Row],[wyjazd pługu]]</f>
        <v>0</v>
      </c>
      <c r="I5061" s="4">
        <f>IF(brenna6[[#This Row],[wyjazd pługu]] &gt;0,1,0)</f>
        <v>0</v>
      </c>
    </row>
    <row r="5062" spans="1:9" x14ac:dyDescent="0.3">
      <c r="A5062" s="1">
        <v>43676.833333333336</v>
      </c>
      <c r="B5062">
        <v>17.399999999999999</v>
      </c>
      <c r="C5062">
        <v>0</v>
      </c>
      <c r="D5062">
        <f>IF(AND(brenna6[[#This Row],[temperatura]] &gt; 0, brenna6[[#This Row],[opad]] &gt; 0),1,0)</f>
        <v>0</v>
      </c>
      <c r="E5062">
        <f>IF(brenna6[[#This Row],[czy deszcz?]] = 1,0,IF(AND(brenna6[[#This Row],[temperatura]]&lt;=0,brenna6[[#This Row],[opad]]&gt;0),1,0))</f>
        <v>0</v>
      </c>
      <c r="F5062">
        <f>IF(AND(brenna6[[#This Row],[czy śnieg?]] = 1,brenna6[[#This Row],[czy deszcz?]]=0),H5061+C5062,IF(brenna6[[#This Row],[czy deszcz?]]=1,0,H5061))</f>
        <v>0</v>
      </c>
      <c r="G5062" s="4">
        <f>IF(AND(F5061 &gt; 4,brenna6[[#This Row],[cm śniegu]]&gt;4),brenna6[[#This Row],[cm śniegu]],0)</f>
        <v>0</v>
      </c>
      <c r="H5062" s="4">
        <f>brenna6[[#This Row],[cm śniegu]]-brenna6[[#This Row],[wyjazd pługu]]</f>
        <v>0</v>
      </c>
      <c r="I5062" s="4">
        <f>IF(brenna6[[#This Row],[wyjazd pługu]] &gt;0,1,0)</f>
        <v>0</v>
      </c>
    </row>
    <row r="5063" spans="1:9" x14ac:dyDescent="0.3">
      <c r="A5063" s="1">
        <v>43676.875</v>
      </c>
      <c r="B5063">
        <v>17.399999999999999</v>
      </c>
      <c r="C5063">
        <v>0</v>
      </c>
      <c r="D5063">
        <f>IF(AND(brenna6[[#This Row],[temperatura]] &gt; 0, brenna6[[#This Row],[opad]] &gt; 0),1,0)</f>
        <v>0</v>
      </c>
      <c r="E5063">
        <f>IF(brenna6[[#This Row],[czy deszcz?]] = 1,0,IF(AND(brenna6[[#This Row],[temperatura]]&lt;=0,brenna6[[#This Row],[opad]]&gt;0),1,0))</f>
        <v>0</v>
      </c>
      <c r="F5063">
        <f>IF(AND(brenna6[[#This Row],[czy śnieg?]] = 1,brenna6[[#This Row],[czy deszcz?]]=0),H5062+C5063,IF(brenna6[[#This Row],[czy deszcz?]]=1,0,H5062))</f>
        <v>0</v>
      </c>
      <c r="G5063" s="4">
        <f>IF(AND(F5062 &gt; 4,brenna6[[#This Row],[cm śniegu]]&gt;4),brenna6[[#This Row],[cm śniegu]],0)</f>
        <v>0</v>
      </c>
      <c r="H5063" s="4">
        <f>brenna6[[#This Row],[cm śniegu]]-brenna6[[#This Row],[wyjazd pługu]]</f>
        <v>0</v>
      </c>
      <c r="I5063" s="4">
        <f>IF(brenna6[[#This Row],[wyjazd pługu]] &gt;0,1,0)</f>
        <v>0</v>
      </c>
    </row>
    <row r="5064" spans="1:9" x14ac:dyDescent="0.3">
      <c r="A5064" s="1">
        <v>43676.916666666664</v>
      </c>
      <c r="B5064">
        <v>17.600000000000001</v>
      </c>
      <c r="C5064">
        <v>0</v>
      </c>
      <c r="D5064">
        <f>IF(AND(brenna6[[#This Row],[temperatura]] &gt; 0, brenna6[[#This Row],[opad]] &gt; 0),1,0)</f>
        <v>0</v>
      </c>
      <c r="E5064">
        <f>IF(brenna6[[#This Row],[czy deszcz?]] = 1,0,IF(AND(brenna6[[#This Row],[temperatura]]&lt;=0,brenna6[[#This Row],[opad]]&gt;0),1,0))</f>
        <v>0</v>
      </c>
      <c r="F5064">
        <f>IF(AND(brenna6[[#This Row],[czy śnieg?]] = 1,brenna6[[#This Row],[czy deszcz?]]=0),H5063+C5064,IF(brenna6[[#This Row],[czy deszcz?]]=1,0,H5063))</f>
        <v>0</v>
      </c>
      <c r="G5064" s="4">
        <f>IF(AND(F5063 &gt; 4,brenna6[[#This Row],[cm śniegu]]&gt;4),brenna6[[#This Row],[cm śniegu]],0)</f>
        <v>0</v>
      </c>
      <c r="H5064" s="4">
        <f>brenna6[[#This Row],[cm śniegu]]-brenna6[[#This Row],[wyjazd pługu]]</f>
        <v>0</v>
      </c>
      <c r="I5064" s="4">
        <f>IF(brenna6[[#This Row],[wyjazd pługu]] &gt;0,1,0)</f>
        <v>0</v>
      </c>
    </row>
    <row r="5065" spans="1:9" x14ac:dyDescent="0.3">
      <c r="A5065" s="1">
        <v>43676.958333333336</v>
      </c>
      <c r="B5065">
        <v>17.2</v>
      </c>
      <c r="C5065">
        <v>0</v>
      </c>
      <c r="D5065">
        <f>IF(AND(brenna6[[#This Row],[temperatura]] &gt; 0, brenna6[[#This Row],[opad]] &gt; 0),1,0)</f>
        <v>0</v>
      </c>
      <c r="E5065">
        <f>IF(brenna6[[#This Row],[czy deszcz?]] = 1,0,IF(AND(brenna6[[#This Row],[temperatura]]&lt;=0,brenna6[[#This Row],[opad]]&gt;0),1,0))</f>
        <v>0</v>
      </c>
      <c r="F5065">
        <f>IF(AND(brenna6[[#This Row],[czy śnieg?]] = 1,brenna6[[#This Row],[czy deszcz?]]=0),H5064+C5065,IF(brenna6[[#This Row],[czy deszcz?]]=1,0,H5064))</f>
        <v>0</v>
      </c>
      <c r="G5065" s="4">
        <f>IF(AND(F5064 &gt; 4,brenna6[[#This Row],[cm śniegu]]&gt;4),brenna6[[#This Row],[cm śniegu]],0)</f>
        <v>0</v>
      </c>
      <c r="H5065" s="4">
        <f>brenna6[[#This Row],[cm śniegu]]-brenna6[[#This Row],[wyjazd pługu]]</f>
        <v>0</v>
      </c>
      <c r="I5065" s="4">
        <f>IF(brenna6[[#This Row],[wyjazd pługu]] &gt;0,1,0)</f>
        <v>0</v>
      </c>
    </row>
    <row r="5066" spans="1:9" x14ac:dyDescent="0.3">
      <c r="A5066" s="1">
        <v>43677</v>
      </c>
      <c r="B5066">
        <v>17.3</v>
      </c>
      <c r="C5066">
        <v>0</v>
      </c>
      <c r="D5066">
        <f>IF(AND(brenna6[[#This Row],[temperatura]] &gt; 0, brenna6[[#This Row],[opad]] &gt; 0),1,0)</f>
        <v>0</v>
      </c>
      <c r="E5066">
        <f>IF(brenna6[[#This Row],[czy deszcz?]] = 1,0,IF(AND(brenna6[[#This Row],[temperatura]]&lt;=0,brenna6[[#This Row],[opad]]&gt;0),1,0))</f>
        <v>0</v>
      </c>
      <c r="F5066">
        <f>IF(AND(brenna6[[#This Row],[czy śnieg?]] = 1,brenna6[[#This Row],[czy deszcz?]]=0),H5065+C5066,IF(brenna6[[#This Row],[czy deszcz?]]=1,0,H5065))</f>
        <v>0</v>
      </c>
      <c r="G5066" s="4">
        <f>IF(AND(F5065 &gt; 4,brenna6[[#This Row],[cm śniegu]]&gt;4),brenna6[[#This Row],[cm śniegu]],0)</f>
        <v>0</v>
      </c>
      <c r="H5066" s="4">
        <f>brenna6[[#This Row],[cm śniegu]]-brenna6[[#This Row],[wyjazd pługu]]</f>
        <v>0</v>
      </c>
      <c r="I5066" s="4">
        <f>IF(brenna6[[#This Row],[wyjazd pługu]] &gt;0,1,0)</f>
        <v>0</v>
      </c>
    </row>
    <row r="5067" spans="1:9" x14ac:dyDescent="0.3">
      <c r="A5067" s="1">
        <v>43677.041666666664</v>
      </c>
      <c r="B5067">
        <v>17.3</v>
      </c>
      <c r="C5067">
        <v>0</v>
      </c>
      <c r="D5067">
        <f>IF(AND(brenna6[[#This Row],[temperatura]] &gt; 0, brenna6[[#This Row],[opad]] &gt; 0),1,0)</f>
        <v>0</v>
      </c>
      <c r="E5067">
        <f>IF(brenna6[[#This Row],[czy deszcz?]] = 1,0,IF(AND(brenna6[[#This Row],[temperatura]]&lt;=0,brenna6[[#This Row],[opad]]&gt;0),1,0))</f>
        <v>0</v>
      </c>
      <c r="F5067">
        <f>IF(AND(brenna6[[#This Row],[czy śnieg?]] = 1,brenna6[[#This Row],[czy deszcz?]]=0),H5066+C5067,IF(brenna6[[#This Row],[czy deszcz?]]=1,0,H5066))</f>
        <v>0</v>
      </c>
      <c r="G5067" s="4">
        <f>IF(AND(F5066 &gt; 4,brenna6[[#This Row],[cm śniegu]]&gt;4),brenna6[[#This Row],[cm śniegu]],0)</f>
        <v>0</v>
      </c>
      <c r="H5067" s="4">
        <f>brenna6[[#This Row],[cm śniegu]]-brenna6[[#This Row],[wyjazd pługu]]</f>
        <v>0</v>
      </c>
      <c r="I5067" s="4">
        <f>IF(brenna6[[#This Row],[wyjazd pługu]] &gt;0,1,0)</f>
        <v>0</v>
      </c>
    </row>
    <row r="5068" spans="1:9" x14ac:dyDescent="0.3">
      <c r="A5068" s="1">
        <v>43677.083333333336</v>
      </c>
      <c r="B5068">
        <v>17.2</v>
      </c>
      <c r="C5068">
        <v>0</v>
      </c>
      <c r="D5068">
        <f>IF(AND(brenna6[[#This Row],[temperatura]] &gt; 0, brenna6[[#This Row],[opad]] &gt; 0),1,0)</f>
        <v>0</v>
      </c>
      <c r="E5068">
        <f>IF(brenna6[[#This Row],[czy deszcz?]] = 1,0,IF(AND(brenna6[[#This Row],[temperatura]]&lt;=0,brenna6[[#This Row],[opad]]&gt;0),1,0))</f>
        <v>0</v>
      </c>
      <c r="F5068">
        <f>IF(AND(brenna6[[#This Row],[czy śnieg?]] = 1,brenna6[[#This Row],[czy deszcz?]]=0),H5067+C5068,IF(brenna6[[#This Row],[czy deszcz?]]=1,0,H5067))</f>
        <v>0</v>
      </c>
      <c r="G5068" s="4">
        <f>IF(AND(F5067 &gt; 4,brenna6[[#This Row],[cm śniegu]]&gt;4),brenna6[[#This Row],[cm śniegu]],0)</f>
        <v>0</v>
      </c>
      <c r="H5068" s="4">
        <f>brenna6[[#This Row],[cm śniegu]]-brenna6[[#This Row],[wyjazd pługu]]</f>
        <v>0</v>
      </c>
      <c r="I5068" s="4">
        <f>IF(brenna6[[#This Row],[wyjazd pługu]] &gt;0,1,0)</f>
        <v>0</v>
      </c>
    </row>
    <row r="5069" spans="1:9" x14ac:dyDescent="0.3">
      <c r="A5069" s="1">
        <v>43677.125</v>
      </c>
      <c r="B5069">
        <v>17.3</v>
      </c>
      <c r="C5069">
        <v>0</v>
      </c>
      <c r="D5069">
        <f>IF(AND(brenna6[[#This Row],[temperatura]] &gt; 0, brenna6[[#This Row],[opad]] &gt; 0),1,0)</f>
        <v>0</v>
      </c>
      <c r="E5069">
        <f>IF(brenna6[[#This Row],[czy deszcz?]] = 1,0,IF(AND(brenna6[[#This Row],[temperatura]]&lt;=0,brenna6[[#This Row],[opad]]&gt;0),1,0))</f>
        <v>0</v>
      </c>
      <c r="F5069">
        <f>IF(AND(brenna6[[#This Row],[czy śnieg?]] = 1,brenna6[[#This Row],[czy deszcz?]]=0),H5068+C5069,IF(brenna6[[#This Row],[czy deszcz?]]=1,0,H5068))</f>
        <v>0</v>
      </c>
      <c r="G5069" s="4">
        <f>IF(AND(F5068 &gt; 4,brenna6[[#This Row],[cm śniegu]]&gt;4),brenna6[[#This Row],[cm śniegu]],0)</f>
        <v>0</v>
      </c>
      <c r="H5069" s="4">
        <f>brenna6[[#This Row],[cm śniegu]]-brenna6[[#This Row],[wyjazd pługu]]</f>
        <v>0</v>
      </c>
      <c r="I5069" s="4">
        <f>IF(brenna6[[#This Row],[wyjazd pługu]] &gt;0,1,0)</f>
        <v>0</v>
      </c>
    </row>
    <row r="5070" spans="1:9" x14ac:dyDescent="0.3">
      <c r="A5070" s="1">
        <v>43677.166666666664</v>
      </c>
      <c r="B5070">
        <v>17.2</v>
      </c>
      <c r="C5070">
        <v>0</v>
      </c>
      <c r="D5070">
        <f>IF(AND(brenna6[[#This Row],[temperatura]] &gt; 0, brenna6[[#This Row],[opad]] &gt; 0),1,0)</f>
        <v>0</v>
      </c>
      <c r="E5070">
        <f>IF(brenna6[[#This Row],[czy deszcz?]] = 1,0,IF(AND(brenna6[[#This Row],[temperatura]]&lt;=0,brenna6[[#This Row],[opad]]&gt;0),1,0))</f>
        <v>0</v>
      </c>
      <c r="F5070">
        <f>IF(AND(brenna6[[#This Row],[czy śnieg?]] = 1,brenna6[[#This Row],[czy deszcz?]]=0),H5069+C5070,IF(brenna6[[#This Row],[czy deszcz?]]=1,0,H5069))</f>
        <v>0</v>
      </c>
      <c r="G5070" s="4">
        <f>IF(AND(F5069 &gt; 4,brenna6[[#This Row],[cm śniegu]]&gt;4),brenna6[[#This Row],[cm śniegu]],0)</f>
        <v>0</v>
      </c>
      <c r="H5070" s="4">
        <f>brenna6[[#This Row],[cm śniegu]]-brenna6[[#This Row],[wyjazd pługu]]</f>
        <v>0</v>
      </c>
      <c r="I5070" s="4">
        <f>IF(brenna6[[#This Row],[wyjazd pługu]] &gt;0,1,0)</f>
        <v>0</v>
      </c>
    </row>
    <row r="5071" spans="1:9" x14ac:dyDescent="0.3">
      <c r="A5071" s="1">
        <v>43677.208333333336</v>
      </c>
      <c r="B5071">
        <v>17.3</v>
      </c>
      <c r="C5071">
        <v>0</v>
      </c>
      <c r="D5071">
        <f>IF(AND(brenna6[[#This Row],[temperatura]] &gt; 0, brenna6[[#This Row],[opad]] &gt; 0),1,0)</f>
        <v>0</v>
      </c>
      <c r="E5071">
        <f>IF(brenna6[[#This Row],[czy deszcz?]] = 1,0,IF(AND(brenna6[[#This Row],[temperatura]]&lt;=0,brenna6[[#This Row],[opad]]&gt;0),1,0))</f>
        <v>0</v>
      </c>
      <c r="F5071">
        <f>IF(AND(brenna6[[#This Row],[czy śnieg?]] = 1,brenna6[[#This Row],[czy deszcz?]]=0),H5070+C5071,IF(brenna6[[#This Row],[czy deszcz?]]=1,0,H5070))</f>
        <v>0</v>
      </c>
      <c r="G5071" s="4">
        <f>IF(AND(F5070 &gt; 4,brenna6[[#This Row],[cm śniegu]]&gt;4),brenna6[[#This Row],[cm śniegu]],0)</f>
        <v>0</v>
      </c>
      <c r="H5071" s="4">
        <f>brenna6[[#This Row],[cm śniegu]]-brenna6[[#This Row],[wyjazd pługu]]</f>
        <v>0</v>
      </c>
      <c r="I5071" s="4">
        <f>IF(brenna6[[#This Row],[wyjazd pługu]] &gt;0,1,0)</f>
        <v>0</v>
      </c>
    </row>
    <row r="5072" spans="1:9" x14ac:dyDescent="0.3">
      <c r="A5072" s="1">
        <v>43677.25</v>
      </c>
      <c r="B5072">
        <v>17.3</v>
      </c>
      <c r="C5072">
        <v>0</v>
      </c>
      <c r="D5072">
        <f>IF(AND(brenna6[[#This Row],[temperatura]] &gt; 0, brenna6[[#This Row],[opad]] &gt; 0),1,0)</f>
        <v>0</v>
      </c>
      <c r="E5072">
        <f>IF(brenna6[[#This Row],[czy deszcz?]] = 1,0,IF(AND(brenna6[[#This Row],[temperatura]]&lt;=0,brenna6[[#This Row],[opad]]&gt;0),1,0))</f>
        <v>0</v>
      </c>
      <c r="F5072">
        <f>IF(AND(brenna6[[#This Row],[czy śnieg?]] = 1,brenna6[[#This Row],[czy deszcz?]]=0),H5071+C5072,IF(brenna6[[#This Row],[czy deszcz?]]=1,0,H5071))</f>
        <v>0</v>
      </c>
      <c r="G5072" s="4">
        <f>IF(AND(F5071 &gt; 4,brenna6[[#This Row],[cm śniegu]]&gt;4),brenna6[[#This Row],[cm śniegu]],0)</f>
        <v>0</v>
      </c>
      <c r="H5072" s="4">
        <f>brenna6[[#This Row],[cm śniegu]]-brenna6[[#This Row],[wyjazd pługu]]</f>
        <v>0</v>
      </c>
      <c r="I5072" s="4">
        <f>IF(brenna6[[#This Row],[wyjazd pługu]] &gt;0,1,0)</f>
        <v>0</v>
      </c>
    </row>
    <row r="5073" spans="1:9" x14ac:dyDescent="0.3">
      <c r="A5073" s="1">
        <v>43677.291666666664</v>
      </c>
      <c r="B5073">
        <v>17.600000000000001</v>
      </c>
      <c r="C5073">
        <v>0</v>
      </c>
      <c r="D5073">
        <f>IF(AND(brenna6[[#This Row],[temperatura]] &gt; 0, brenna6[[#This Row],[opad]] &gt; 0),1,0)</f>
        <v>0</v>
      </c>
      <c r="E5073">
        <f>IF(brenna6[[#This Row],[czy deszcz?]] = 1,0,IF(AND(brenna6[[#This Row],[temperatura]]&lt;=0,brenna6[[#This Row],[opad]]&gt;0),1,0))</f>
        <v>0</v>
      </c>
      <c r="F5073">
        <f>IF(AND(brenna6[[#This Row],[czy śnieg?]] = 1,brenna6[[#This Row],[czy deszcz?]]=0),H5072+C5073,IF(brenna6[[#This Row],[czy deszcz?]]=1,0,H5072))</f>
        <v>0</v>
      </c>
      <c r="G5073" s="4">
        <f>IF(AND(F5072 &gt; 4,brenna6[[#This Row],[cm śniegu]]&gt;4),brenna6[[#This Row],[cm śniegu]],0)</f>
        <v>0</v>
      </c>
      <c r="H5073" s="4">
        <f>brenna6[[#This Row],[cm śniegu]]-brenna6[[#This Row],[wyjazd pługu]]</f>
        <v>0</v>
      </c>
      <c r="I5073" s="4">
        <f>IF(brenna6[[#This Row],[wyjazd pługu]] &gt;0,1,0)</f>
        <v>0</v>
      </c>
    </row>
    <row r="5074" spans="1:9" x14ac:dyDescent="0.3">
      <c r="A5074" s="1">
        <v>43677.333333333336</v>
      </c>
      <c r="B5074">
        <v>18.399999999999999</v>
      </c>
      <c r="C5074">
        <v>0</v>
      </c>
      <c r="D5074">
        <f>IF(AND(brenna6[[#This Row],[temperatura]] &gt; 0, brenna6[[#This Row],[opad]] &gt; 0),1,0)</f>
        <v>0</v>
      </c>
      <c r="E5074">
        <f>IF(brenna6[[#This Row],[czy deszcz?]] = 1,0,IF(AND(brenna6[[#This Row],[temperatura]]&lt;=0,brenna6[[#This Row],[opad]]&gt;0),1,0))</f>
        <v>0</v>
      </c>
      <c r="F5074">
        <f>IF(AND(brenna6[[#This Row],[czy śnieg?]] = 1,brenna6[[#This Row],[czy deszcz?]]=0),H5073+C5074,IF(brenna6[[#This Row],[czy deszcz?]]=1,0,H5073))</f>
        <v>0</v>
      </c>
      <c r="G5074" s="4">
        <f>IF(AND(F5073 &gt; 4,brenna6[[#This Row],[cm śniegu]]&gt;4),brenna6[[#This Row],[cm śniegu]],0)</f>
        <v>0</v>
      </c>
      <c r="H5074" s="4">
        <f>brenna6[[#This Row],[cm śniegu]]-brenna6[[#This Row],[wyjazd pługu]]</f>
        <v>0</v>
      </c>
      <c r="I5074" s="4">
        <f>IF(brenna6[[#This Row],[wyjazd pługu]] &gt;0,1,0)</f>
        <v>0</v>
      </c>
    </row>
    <row r="5075" spans="1:9" x14ac:dyDescent="0.3">
      <c r="A5075" s="1">
        <v>43677.375</v>
      </c>
      <c r="B5075">
        <v>18.899999999999999</v>
      </c>
      <c r="C5075">
        <v>0</v>
      </c>
      <c r="D5075">
        <f>IF(AND(brenna6[[#This Row],[temperatura]] &gt; 0, brenna6[[#This Row],[opad]] &gt; 0),1,0)</f>
        <v>0</v>
      </c>
      <c r="E5075">
        <f>IF(brenna6[[#This Row],[czy deszcz?]] = 1,0,IF(AND(brenna6[[#This Row],[temperatura]]&lt;=0,brenna6[[#This Row],[opad]]&gt;0),1,0))</f>
        <v>0</v>
      </c>
      <c r="F5075">
        <f>IF(AND(brenna6[[#This Row],[czy śnieg?]] = 1,brenna6[[#This Row],[czy deszcz?]]=0),H5074+C5075,IF(brenna6[[#This Row],[czy deszcz?]]=1,0,H5074))</f>
        <v>0</v>
      </c>
      <c r="G5075" s="4">
        <f>IF(AND(F5074 &gt; 4,brenna6[[#This Row],[cm śniegu]]&gt;4),brenna6[[#This Row],[cm śniegu]],0)</f>
        <v>0</v>
      </c>
      <c r="H5075" s="4">
        <f>brenna6[[#This Row],[cm śniegu]]-brenna6[[#This Row],[wyjazd pługu]]</f>
        <v>0</v>
      </c>
      <c r="I5075" s="4">
        <f>IF(brenna6[[#This Row],[wyjazd pługu]] &gt;0,1,0)</f>
        <v>0</v>
      </c>
    </row>
    <row r="5076" spans="1:9" x14ac:dyDescent="0.3">
      <c r="A5076" s="1">
        <v>43677.416666666664</v>
      </c>
      <c r="B5076">
        <v>19.600000000000001</v>
      </c>
      <c r="C5076">
        <v>0</v>
      </c>
      <c r="D5076">
        <f>IF(AND(brenna6[[#This Row],[temperatura]] &gt; 0, brenna6[[#This Row],[opad]] &gt; 0),1,0)</f>
        <v>0</v>
      </c>
      <c r="E5076">
        <f>IF(brenna6[[#This Row],[czy deszcz?]] = 1,0,IF(AND(brenna6[[#This Row],[temperatura]]&lt;=0,brenna6[[#This Row],[opad]]&gt;0),1,0))</f>
        <v>0</v>
      </c>
      <c r="F5076">
        <f>IF(AND(brenna6[[#This Row],[czy śnieg?]] = 1,brenna6[[#This Row],[czy deszcz?]]=0),H5075+C5076,IF(brenna6[[#This Row],[czy deszcz?]]=1,0,H5075))</f>
        <v>0</v>
      </c>
      <c r="G5076" s="4">
        <f>IF(AND(F5075 &gt; 4,brenna6[[#This Row],[cm śniegu]]&gt;4),brenna6[[#This Row],[cm śniegu]],0)</f>
        <v>0</v>
      </c>
      <c r="H5076" s="4">
        <f>brenna6[[#This Row],[cm śniegu]]-brenna6[[#This Row],[wyjazd pługu]]</f>
        <v>0</v>
      </c>
      <c r="I5076" s="4">
        <f>IF(brenna6[[#This Row],[wyjazd pługu]] &gt;0,1,0)</f>
        <v>0</v>
      </c>
    </row>
    <row r="5077" spans="1:9" x14ac:dyDescent="0.3">
      <c r="A5077" s="1">
        <v>43677.458333333336</v>
      </c>
      <c r="B5077">
        <v>19.600000000000001</v>
      </c>
      <c r="C5077">
        <v>1.4</v>
      </c>
      <c r="D5077">
        <f>IF(AND(brenna6[[#This Row],[temperatura]] &gt; 0, brenna6[[#This Row],[opad]] &gt; 0),1,0)</f>
        <v>1</v>
      </c>
      <c r="E5077">
        <f>IF(brenna6[[#This Row],[czy deszcz?]] = 1,0,IF(AND(brenna6[[#This Row],[temperatura]]&lt;=0,brenna6[[#This Row],[opad]]&gt;0),1,0))</f>
        <v>0</v>
      </c>
      <c r="F5077">
        <f>IF(AND(brenna6[[#This Row],[czy śnieg?]] = 1,brenna6[[#This Row],[czy deszcz?]]=0),H5076+C5077,IF(brenna6[[#This Row],[czy deszcz?]]=1,0,H5076))</f>
        <v>0</v>
      </c>
      <c r="G5077" s="4">
        <f>IF(AND(F5076 &gt; 4,brenna6[[#This Row],[cm śniegu]]&gt;4),brenna6[[#This Row],[cm śniegu]],0)</f>
        <v>0</v>
      </c>
      <c r="H5077" s="4">
        <f>brenna6[[#This Row],[cm śniegu]]-brenna6[[#This Row],[wyjazd pługu]]</f>
        <v>0</v>
      </c>
      <c r="I5077" s="4">
        <f>IF(brenna6[[#This Row],[wyjazd pługu]] &gt;0,1,0)</f>
        <v>0</v>
      </c>
    </row>
    <row r="5078" spans="1:9" x14ac:dyDescent="0.3">
      <c r="A5078" s="1">
        <v>43677.5</v>
      </c>
      <c r="B5078">
        <v>19.100000000000001</v>
      </c>
      <c r="C5078">
        <v>0.1</v>
      </c>
      <c r="D5078">
        <f>IF(AND(brenna6[[#This Row],[temperatura]] &gt; 0, brenna6[[#This Row],[opad]] &gt; 0),1,0)</f>
        <v>1</v>
      </c>
      <c r="E5078">
        <f>IF(brenna6[[#This Row],[czy deszcz?]] = 1,0,IF(AND(brenna6[[#This Row],[temperatura]]&lt;=0,brenna6[[#This Row],[opad]]&gt;0),1,0))</f>
        <v>0</v>
      </c>
      <c r="F5078">
        <f>IF(AND(brenna6[[#This Row],[czy śnieg?]] = 1,brenna6[[#This Row],[czy deszcz?]]=0),H5077+C5078,IF(brenna6[[#This Row],[czy deszcz?]]=1,0,H5077))</f>
        <v>0</v>
      </c>
      <c r="G5078" s="4">
        <f>IF(AND(F5077 &gt; 4,brenna6[[#This Row],[cm śniegu]]&gt;4),brenna6[[#This Row],[cm śniegu]],0)</f>
        <v>0</v>
      </c>
      <c r="H5078" s="4">
        <f>brenna6[[#This Row],[cm śniegu]]-brenna6[[#This Row],[wyjazd pługu]]</f>
        <v>0</v>
      </c>
      <c r="I5078" s="4">
        <f>IF(brenna6[[#This Row],[wyjazd pługu]] &gt;0,1,0)</f>
        <v>0</v>
      </c>
    </row>
    <row r="5079" spans="1:9" x14ac:dyDescent="0.3">
      <c r="A5079" s="1">
        <v>43677.541666666664</v>
      </c>
      <c r="B5079">
        <v>18.600000000000001</v>
      </c>
      <c r="C5079">
        <v>0.1</v>
      </c>
      <c r="D5079">
        <f>IF(AND(brenna6[[#This Row],[temperatura]] &gt; 0, brenna6[[#This Row],[opad]] &gt; 0),1,0)</f>
        <v>1</v>
      </c>
      <c r="E5079">
        <f>IF(brenna6[[#This Row],[czy deszcz?]] = 1,0,IF(AND(brenna6[[#This Row],[temperatura]]&lt;=0,brenna6[[#This Row],[opad]]&gt;0),1,0))</f>
        <v>0</v>
      </c>
      <c r="F5079">
        <f>IF(AND(brenna6[[#This Row],[czy śnieg?]] = 1,brenna6[[#This Row],[czy deszcz?]]=0),H5078+C5079,IF(brenna6[[#This Row],[czy deszcz?]]=1,0,H5078))</f>
        <v>0</v>
      </c>
      <c r="G5079" s="4">
        <f>IF(AND(F5078 &gt; 4,brenna6[[#This Row],[cm śniegu]]&gt;4),brenna6[[#This Row],[cm śniegu]],0)</f>
        <v>0</v>
      </c>
      <c r="H5079" s="4">
        <f>brenna6[[#This Row],[cm śniegu]]-brenna6[[#This Row],[wyjazd pługu]]</f>
        <v>0</v>
      </c>
      <c r="I5079" s="4">
        <f>IF(brenna6[[#This Row],[wyjazd pługu]] &gt;0,1,0)</f>
        <v>0</v>
      </c>
    </row>
    <row r="5080" spans="1:9" x14ac:dyDescent="0.3">
      <c r="A5080" s="1">
        <v>43677.583333333336</v>
      </c>
      <c r="B5080">
        <v>19.5</v>
      </c>
      <c r="C5080">
        <v>0</v>
      </c>
      <c r="D5080">
        <f>IF(AND(brenna6[[#This Row],[temperatura]] &gt; 0, brenna6[[#This Row],[opad]] &gt; 0),1,0)</f>
        <v>0</v>
      </c>
      <c r="E5080">
        <f>IF(brenna6[[#This Row],[czy deszcz?]] = 1,0,IF(AND(brenna6[[#This Row],[temperatura]]&lt;=0,brenna6[[#This Row],[opad]]&gt;0),1,0))</f>
        <v>0</v>
      </c>
      <c r="F5080">
        <f>IF(AND(brenna6[[#This Row],[czy śnieg?]] = 1,brenna6[[#This Row],[czy deszcz?]]=0),H5079+C5080,IF(brenna6[[#This Row],[czy deszcz?]]=1,0,H5079))</f>
        <v>0</v>
      </c>
      <c r="G5080" s="4">
        <f>IF(AND(F5079 &gt; 4,brenna6[[#This Row],[cm śniegu]]&gt;4),brenna6[[#This Row],[cm śniegu]],0)</f>
        <v>0</v>
      </c>
      <c r="H5080" s="4">
        <f>brenna6[[#This Row],[cm śniegu]]-brenna6[[#This Row],[wyjazd pługu]]</f>
        <v>0</v>
      </c>
      <c r="I5080" s="4">
        <f>IF(brenna6[[#This Row],[wyjazd pługu]] &gt;0,1,0)</f>
        <v>0</v>
      </c>
    </row>
    <row r="5081" spans="1:9" x14ac:dyDescent="0.3">
      <c r="A5081" s="1">
        <v>43677.625</v>
      </c>
      <c r="B5081">
        <v>20</v>
      </c>
      <c r="C5081">
        <v>0</v>
      </c>
      <c r="D5081">
        <f>IF(AND(brenna6[[#This Row],[temperatura]] &gt; 0, brenna6[[#This Row],[opad]] &gt; 0),1,0)</f>
        <v>0</v>
      </c>
      <c r="E5081">
        <f>IF(brenna6[[#This Row],[czy deszcz?]] = 1,0,IF(AND(brenna6[[#This Row],[temperatura]]&lt;=0,brenna6[[#This Row],[opad]]&gt;0),1,0))</f>
        <v>0</v>
      </c>
      <c r="F5081">
        <f>IF(AND(brenna6[[#This Row],[czy śnieg?]] = 1,brenna6[[#This Row],[czy deszcz?]]=0),H5080+C5081,IF(brenna6[[#This Row],[czy deszcz?]]=1,0,H5080))</f>
        <v>0</v>
      </c>
      <c r="G5081" s="4">
        <f>IF(AND(F5080 &gt; 4,brenna6[[#This Row],[cm śniegu]]&gt;4),brenna6[[#This Row],[cm śniegu]],0)</f>
        <v>0</v>
      </c>
      <c r="H5081" s="4">
        <f>brenna6[[#This Row],[cm śniegu]]-brenna6[[#This Row],[wyjazd pługu]]</f>
        <v>0</v>
      </c>
      <c r="I5081" s="4">
        <f>IF(brenna6[[#This Row],[wyjazd pługu]] &gt;0,1,0)</f>
        <v>0</v>
      </c>
    </row>
    <row r="5082" spans="1:9" x14ac:dyDescent="0.3">
      <c r="A5082" s="1">
        <v>43677.666666666664</v>
      </c>
      <c r="B5082">
        <v>19.899999999999999</v>
      </c>
      <c r="C5082">
        <v>0</v>
      </c>
      <c r="D5082">
        <f>IF(AND(brenna6[[#This Row],[temperatura]] &gt; 0, brenna6[[#This Row],[opad]] &gt; 0),1,0)</f>
        <v>0</v>
      </c>
      <c r="E5082">
        <f>IF(brenna6[[#This Row],[czy deszcz?]] = 1,0,IF(AND(brenna6[[#This Row],[temperatura]]&lt;=0,brenna6[[#This Row],[opad]]&gt;0),1,0))</f>
        <v>0</v>
      </c>
      <c r="F5082">
        <f>IF(AND(brenna6[[#This Row],[czy śnieg?]] = 1,brenna6[[#This Row],[czy deszcz?]]=0),H5081+C5082,IF(brenna6[[#This Row],[czy deszcz?]]=1,0,H5081))</f>
        <v>0</v>
      </c>
      <c r="G5082" s="4">
        <f>IF(AND(F5081 &gt; 4,brenna6[[#This Row],[cm śniegu]]&gt;4),brenna6[[#This Row],[cm śniegu]],0)</f>
        <v>0</v>
      </c>
      <c r="H5082" s="4">
        <f>brenna6[[#This Row],[cm śniegu]]-brenna6[[#This Row],[wyjazd pługu]]</f>
        <v>0</v>
      </c>
      <c r="I5082" s="4">
        <f>IF(brenna6[[#This Row],[wyjazd pługu]] &gt;0,1,0)</f>
        <v>0</v>
      </c>
    </row>
    <row r="5083" spans="1:9" x14ac:dyDescent="0.3">
      <c r="A5083" s="1">
        <v>43677.708333333336</v>
      </c>
      <c r="B5083">
        <v>19.600000000000001</v>
      </c>
      <c r="C5083">
        <v>0</v>
      </c>
      <c r="D5083">
        <f>IF(AND(brenna6[[#This Row],[temperatura]] &gt; 0, brenna6[[#This Row],[opad]] &gt; 0),1,0)</f>
        <v>0</v>
      </c>
      <c r="E5083">
        <f>IF(brenna6[[#This Row],[czy deszcz?]] = 1,0,IF(AND(brenna6[[#This Row],[temperatura]]&lt;=0,brenna6[[#This Row],[opad]]&gt;0),1,0))</f>
        <v>0</v>
      </c>
      <c r="F5083">
        <f>IF(AND(brenna6[[#This Row],[czy śnieg?]] = 1,brenna6[[#This Row],[czy deszcz?]]=0),H5082+C5083,IF(brenna6[[#This Row],[czy deszcz?]]=1,0,H5082))</f>
        <v>0</v>
      </c>
      <c r="G5083" s="4">
        <f>IF(AND(F5082 &gt; 4,brenna6[[#This Row],[cm śniegu]]&gt;4),brenna6[[#This Row],[cm śniegu]],0)</f>
        <v>0</v>
      </c>
      <c r="H5083" s="4">
        <f>brenna6[[#This Row],[cm śniegu]]-brenna6[[#This Row],[wyjazd pługu]]</f>
        <v>0</v>
      </c>
      <c r="I5083" s="4">
        <f>IF(brenna6[[#This Row],[wyjazd pługu]] &gt;0,1,0)</f>
        <v>0</v>
      </c>
    </row>
    <row r="5084" spans="1:9" x14ac:dyDescent="0.3">
      <c r="A5084" s="1">
        <v>43677.75</v>
      </c>
      <c r="B5084">
        <v>18.899999999999999</v>
      </c>
      <c r="C5084">
        <v>0</v>
      </c>
      <c r="D5084">
        <f>IF(AND(brenna6[[#This Row],[temperatura]] &gt; 0, brenna6[[#This Row],[opad]] &gt; 0),1,0)</f>
        <v>0</v>
      </c>
      <c r="E5084">
        <f>IF(brenna6[[#This Row],[czy deszcz?]] = 1,0,IF(AND(brenna6[[#This Row],[temperatura]]&lt;=0,brenna6[[#This Row],[opad]]&gt;0),1,0))</f>
        <v>0</v>
      </c>
      <c r="F5084">
        <f>IF(AND(brenna6[[#This Row],[czy śnieg?]] = 1,brenna6[[#This Row],[czy deszcz?]]=0),H5083+C5084,IF(brenna6[[#This Row],[czy deszcz?]]=1,0,H5083))</f>
        <v>0</v>
      </c>
      <c r="G5084" s="4">
        <f>IF(AND(F5083 &gt; 4,brenna6[[#This Row],[cm śniegu]]&gt;4),brenna6[[#This Row],[cm śniegu]],0)</f>
        <v>0</v>
      </c>
      <c r="H5084" s="4">
        <f>brenna6[[#This Row],[cm śniegu]]-brenna6[[#This Row],[wyjazd pługu]]</f>
        <v>0</v>
      </c>
      <c r="I5084" s="4">
        <f>IF(brenna6[[#This Row],[wyjazd pługu]] &gt;0,1,0)</f>
        <v>0</v>
      </c>
    </row>
    <row r="5085" spans="1:9" x14ac:dyDescent="0.3">
      <c r="A5085" s="1">
        <v>43677.791666666664</v>
      </c>
      <c r="B5085">
        <v>18.3</v>
      </c>
      <c r="C5085">
        <v>0</v>
      </c>
      <c r="D5085">
        <f>IF(AND(brenna6[[#This Row],[temperatura]] &gt; 0, brenna6[[#This Row],[opad]] &gt; 0),1,0)</f>
        <v>0</v>
      </c>
      <c r="E5085">
        <f>IF(brenna6[[#This Row],[czy deszcz?]] = 1,0,IF(AND(brenna6[[#This Row],[temperatura]]&lt;=0,brenna6[[#This Row],[opad]]&gt;0),1,0))</f>
        <v>0</v>
      </c>
      <c r="F5085">
        <f>IF(AND(brenna6[[#This Row],[czy śnieg?]] = 1,brenna6[[#This Row],[czy deszcz?]]=0),H5084+C5085,IF(brenna6[[#This Row],[czy deszcz?]]=1,0,H5084))</f>
        <v>0</v>
      </c>
      <c r="G5085" s="4">
        <f>IF(AND(F5084 &gt; 4,brenna6[[#This Row],[cm śniegu]]&gt;4),brenna6[[#This Row],[cm śniegu]],0)</f>
        <v>0</v>
      </c>
      <c r="H5085" s="4">
        <f>brenna6[[#This Row],[cm śniegu]]-brenna6[[#This Row],[wyjazd pługu]]</f>
        <v>0</v>
      </c>
      <c r="I5085" s="4">
        <f>IF(brenna6[[#This Row],[wyjazd pługu]] &gt;0,1,0)</f>
        <v>0</v>
      </c>
    </row>
    <row r="5086" spans="1:9" x14ac:dyDescent="0.3">
      <c r="A5086" s="1">
        <v>43677.833333333336</v>
      </c>
      <c r="B5086">
        <v>18.2</v>
      </c>
      <c r="C5086">
        <v>0</v>
      </c>
      <c r="D5086">
        <f>IF(AND(brenna6[[#This Row],[temperatura]] &gt; 0, brenna6[[#This Row],[opad]] &gt; 0),1,0)</f>
        <v>0</v>
      </c>
      <c r="E5086">
        <f>IF(brenna6[[#This Row],[czy deszcz?]] = 1,0,IF(AND(brenna6[[#This Row],[temperatura]]&lt;=0,brenna6[[#This Row],[opad]]&gt;0),1,0))</f>
        <v>0</v>
      </c>
      <c r="F5086">
        <f>IF(AND(brenna6[[#This Row],[czy śnieg?]] = 1,brenna6[[#This Row],[czy deszcz?]]=0),H5085+C5086,IF(brenna6[[#This Row],[czy deszcz?]]=1,0,H5085))</f>
        <v>0</v>
      </c>
      <c r="G5086" s="4">
        <f>IF(AND(F5085 &gt; 4,brenna6[[#This Row],[cm śniegu]]&gt;4),brenna6[[#This Row],[cm śniegu]],0)</f>
        <v>0</v>
      </c>
      <c r="H5086" s="4">
        <f>brenna6[[#This Row],[cm śniegu]]-brenna6[[#This Row],[wyjazd pługu]]</f>
        <v>0</v>
      </c>
      <c r="I5086" s="4">
        <f>IF(brenna6[[#This Row],[wyjazd pługu]] &gt;0,1,0)</f>
        <v>0</v>
      </c>
    </row>
    <row r="5087" spans="1:9" x14ac:dyDescent="0.3">
      <c r="A5087" s="1">
        <v>43677.875</v>
      </c>
      <c r="B5087">
        <v>17.7</v>
      </c>
      <c r="C5087">
        <v>0</v>
      </c>
      <c r="D5087">
        <f>IF(AND(brenna6[[#This Row],[temperatura]] &gt; 0, brenna6[[#This Row],[opad]] &gt; 0),1,0)</f>
        <v>0</v>
      </c>
      <c r="E5087">
        <f>IF(brenna6[[#This Row],[czy deszcz?]] = 1,0,IF(AND(brenna6[[#This Row],[temperatura]]&lt;=0,brenna6[[#This Row],[opad]]&gt;0),1,0))</f>
        <v>0</v>
      </c>
      <c r="F5087">
        <f>IF(AND(brenna6[[#This Row],[czy śnieg?]] = 1,brenna6[[#This Row],[czy deszcz?]]=0),H5086+C5087,IF(brenna6[[#This Row],[czy deszcz?]]=1,0,H5086))</f>
        <v>0</v>
      </c>
      <c r="G5087" s="4">
        <f>IF(AND(F5086 &gt; 4,brenna6[[#This Row],[cm śniegu]]&gt;4),brenna6[[#This Row],[cm śniegu]],0)</f>
        <v>0</v>
      </c>
      <c r="H5087" s="4">
        <f>brenna6[[#This Row],[cm śniegu]]-brenna6[[#This Row],[wyjazd pługu]]</f>
        <v>0</v>
      </c>
      <c r="I5087" s="4">
        <f>IF(brenna6[[#This Row],[wyjazd pługu]] &gt;0,1,0)</f>
        <v>0</v>
      </c>
    </row>
    <row r="5088" spans="1:9" x14ac:dyDescent="0.3">
      <c r="A5088" s="1">
        <v>43677.916666666664</v>
      </c>
      <c r="B5088">
        <v>16.8</v>
      </c>
      <c r="C5088">
        <v>0</v>
      </c>
      <c r="D5088">
        <f>IF(AND(brenna6[[#This Row],[temperatura]] &gt; 0, brenna6[[#This Row],[opad]] &gt; 0),1,0)</f>
        <v>0</v>
      </c>
      <c r="E5088">
        <f>IF(brenna6[[#This Row],[czy deszcz?]] = 1,0,IF(AND(brenna6[[#This Row],[temperatura]]&lt;=0,brenna6[[#This Row],[opad]]&gt;0),1,0))</f>
        <v>0</v>
      </c>
      <c r="F5088">
        <f>IF(AND(brenna6[[#This Row],[czy śnieg?]] = 1,brenna6[[#This Row],[czy deszcz?]]=0),H5087+C5088,IF(brenna6[[#This Row],[czy deszcz?]]=1,0,H5087))</f>
        <v>0</v>
      </c>
      <c r="G5088" s="4">
        <f>IF(AND(F5087 &gt; 4,brenna6[[#This Row],[cm śniegu]]&gt;4),brenna6[[#This Row],[cm śniegu]],0)</f>
        <v>0</v>
      </c>
      <c r="H5088" s="4">
        <f>brenna6[[#This Row],[cm śniegu]]-brenna6[[#This Row],[wyjazd pługu]]</f>
        <v>0</v>
      </c>
      <c r="I5088" s="4">
        <f>IF(brenna6[[#This Row],[wyjazd pługu]] &gt;0,1,0)</f>
        <v>0</v>
      </c>
    </row>
    <row r="5089" spans="1:9" x14ac:dyDescent="0.3">
      <c r="A5089" s="1">
        <v>43677.958333333336</v>
      </c>
      <c r="B5089">
        <v>16.399999999999999</v>
      </c>
      <c r="C5089">
        <v>0</v>
      </c>
      <c r="D5089">
        <f>IF(AND(brenna6[[#This Row],[temperatura]] &gt; 0, brenna6[[#This Row],[opad]] &gt; 0),1,0)</f>
        <v>0</v>
      </c>
      <c r="E5089">
        <f>IF(brenna6[[#This Row],[czy deszcz?]] = 1,0,IF(AND(brenna6[[#This Row],[temperatura]]&lt;=0,brenna6[[#This Row],[opad]]&gt;0),1,0))</f>
        <v>0</v>
      </c>
      <c r="F5089">
        <f>IF(AND(brenna6[[#This Row],[czy śnieg?]] = 1,brenna6[[#This Row],[czy deszcz?]]=0),H5088+C5089,IF(brenna6[[#This Row],[czy deszcz?]]=1,0,H5088))</f>
        <v>0</v>
      </c>
      <c r="G5089" s="4">
        <f>IF(AND(F5088 &gt; 4,brenna6[[#This Row],[cm śniegu]]&gt;4),brenna6[[#This Row],[cm śniegu]],0)</f>
        <v>0</v>
      </c>
      <c r="H5089" s="4">
        <f>brenna6[[#This Row],[cm śniegu]]-brenna6[[#This Row],[wyjazd pługu]]</f>
        <v>0</v>
      </c>
      <c r="I5089" s="4">
        <f>IF(brenna6[[#This Row],[wyjazd pługu]] &gt;0,1,0)</f>
        <v>0</v>
      </c>
    </row>
    <row r="5090" spans="1:9" x14ac:dyDescent="0.3">
      <c r="A5090" s="1">
        <v>43678</v>
      </c>
      <c r="B5090">
        <v>16.399999999999999</v>
      </c>
      <c r="C5090">
        <v>0</v>
      </c>
      <c r="D5090">
        <f>IF(AND(brenna6[[#This Row],[temperatura]] &gt; 0, brenna6[[#This Row],[opad]] &gt; 0),1,0)</f>
        <v>0</v>
      </c>
      <c r="E5090">
        <f>IF(brenna6[[#This Row],[czy deszcz?]] = 1,0,IF(AND(brenna6[[#This Row],[temperatura]]&lt;=0,brenna6[[#This Row],[opad]]&gt;0),1,0))</f>
        <v>0</v>
      </c>
      <c r="F5090">
        <f>IF(AND(brenna6[[#This Row],[czy śnieg?]] = 1,brenna6[[#This Row],[czy deszcz?]]=0),H5089+C5090,IF(brenna6[[#This Row],[czy deszcz?]]=1,0,H5089))</f>
        <v>0</v>
      </c>
      <c r="G5090" s="4">
        <f>IF(AND(F5089 &gt; 4,brenna6[[#This Row],[cm śniegu]]&gt;4),brenna6[[#This Row],[cm śniegu]],0)</f>
        <v>0</v>
      </c>
      <c r="H5090" s="4">
        <f>brenna6[[#This Row],[cm śniegu]]-brenna6[[#This Row],[wyjazd pługu]]</f>
        <v>0</v>
      </c>
      <c r="I5090" s="4">
        <f>IF(brenna6[[#This Row],[wyjazd pługu]] &gt;0,1,0)</f>
        <v>0</v>
      </c>
    </row>
    <row r="5091" spans="1:9" x14ac:dyDescent="0.3">
      <c r="A5091" s="1">
        <v>43678.041666666664</v>
      </c>
      <c r="B5091">
        <v>16.100000000000001</v>
      </c>
      <c r="C5091">
        <v>0</v>
      </c>
      <c r="D5091">
        <f>IF(AND(brenna6[[#This Row],[temperatura]] &gt; 0, brenna6[[#This Row],[opad]] &gt; 0),1,0)</f>
        <v>0</v>
      </c>
      <c r="E5091">
        <f>IF(brenna6[[#This Row],[czy deszcz?]] = 1,0,IF(AND(brenna6[[#This Row],[temperatura]]&lt;=0,brenna6[[#This Row],[opad]]&gt;0),1,0))</f>
        <v>0</v>
      </c>
      <c r="F5091">
        <f>IF(AND(brenna6[[#This Row],[czy śnieg?]] = 1,brenna6[[#This Row],[czy deszcz?]]=0),H5090+C5091,IF(brenna6[[#This Row],[czy deszcz?]]=1,0,H5090))</f>
        <v>0</v>
      </c>
      <c r="G5091" s="4">
        <f>IF(AND(F5090 &gt; 4,brenna6[[#This Row],[cm śniegu]]&gt;4),brenna6[[#This Row],[cm śniegu]],0)</f>
        <v>0</v>
      </c>
      <c r="H5091" s="4">
        <f>brenna6[[#This Row],[cm śniegu]]-brenna6[[#This Row],[wyjazd pługu]]</f>
        <v>0</v>
      </c>
      <c r="I5091" s="4">
        <f>IF(brenna6[[#This Row],[wyjazd pługu]] &gt;0,1,0)</f>
        <v>0</v>
      </c>
    </row>
    <row r="5092" spans="1:9" x14ac:dyDescent="0.3">
      <c r="A5092" s="1">
        <v>43678.083333333336</v>
      </c>
      <c r="B5092">
        <v>15.6</v>
      </c>
      <c r="C5092">
        <v>0.5</v>
      </c>
      <c r="D5092">
        <f>IF(AND(brenna6[[#This Row],[temperatura]] &gt; 0, brenna6[[#This Row],[opad]] &gt; 0),1,0)</f>
        <v>1</v>
      </c>
      <c r="E5092">
        <f>IF(brenna6[[#This Row],[czy deszcz?]] = 1,0,IF(AND(brenna6[[#This Row],[temperatura]]&lt;=0,brenna6[[#This Row],[opad]]&gt;0),1,0))</f>
        <v>0</v>
      </c>
      <c r="F5092">
        <f>IF(AND(brenna6[[#This Row],[czy śnieg?]] = 1,brenna6[[#This Row],[czy deszcz?]]=0),H5091+C5092,IF(brenna6[[#This Row],[czy deszcz?]]=1,0,H5091))</f>
        <v>0</v>
      </c>
      <c r="G5092" s="4">
        <f>IF(AND(F5091 &gt; 4,brenna6[[#This Row],[cm śniegu]]&gt;4),brenna6[[#This Row],[cm śniegu]],0)</f>
        <v>0</v>
      </c>
      <c r="H5092" s="4">
        <f>brenna6[[#This Row],[cm śniegu]]-brenna6[[#This Row],[wyjazd pługu]]</f>
        <v>0</v>
      </c>
      <c r="I5092" s="4">
        <f>IF(brenna6[[#This Row],[wyjazd pługu]] &gt;0,1,0)</f>
        <v>0</v>
      </c>
    </row>
    <row r="5093" spans="1:9" x14ac:dyDescent="0.3">
      <c r="A5093" s="1">
        <v>43678.125</v>
      </c>
      <c r="B5093">
        <v>15.3</v>
      </c>
      <c r="C5093">
        <v>0</v>
      </c>
      <c r="D5093">
        <f>IF(AND(brenna6[[#This Row],[temperatura]] &gt; 0, brenna6[[#This Row],[opad]] &gt; 0),1,0)</f>
        <v>0</v>
      </c>
      <c r="E5093">
        <f>IF(brenna6[[#This Row],[czy deszcz?]] = 1,0,IF(AND(brenna6[[#This Row],[temperatura]]&lt;=0,brenna6[[#This Row],[opad]]&gt;0),1,0))</f>
        <v>0</v>
      </c>
      <c r="F5093">
        <f>IF(AND(brenna6[[#This Row],[czy śnieg?]] = 1,brenna6[[#This Row],[czy deszcz?]]=0),H5092+C5093,IF(brenna6[[#This Row],[czy deszcz?]]=1,0,H5092))</f>
        <v>0</v>
      </c>
      <c r="G5093" s="4">
        <f>IF(AND(F5092 &gt; 4,brenna6[[#This Row],[cm śniegu]]&gt;4),brenna6[[#This Row],[cm śniegu]],0)</f>
        <v>0</v>
      </c>
      <c r="H5093" s="4">
        <f>brenna6[[#This Row],[cm śniegu]]-brenna6[[#This Row],[wyjazd pługu]]</f>
        <v>0</v>
      </c>
      <c r="I5093" s="4">
        <f>IF(brenna6[[#This Row],[wyjazd pługu]] &gt;0,1,0)</f>
        <v>0</v>
      </c>
    </row>
    <row r="5094" spans="1:9" x14ac:dyDescent="0.3">
      <c r="A5094" s="1">
        <v>43678.166666666664</v>
      </c>
      <c r="B5094">
        <v>15.3</v>
      </c>
      <c r="C5094">
        <v>0</v>
      </c>
      <c r="D5094">
        <f>IF(AND(brenna6[[#This Row],[temperatura]] &gt; 0, brenna6[[#This Row],[opad]] &gt; 0),1,0)</f>
        <v>0</v>
      </c>
      <c r="E5094">
        <f>IF(brenna6[[#This Row],[czy deszcz?]] = 1,0,IF(AND(brenna6[[#This Row],[temperatura]]&lt;=0,brenna6[[#This Row],[opad]]&gt;0),1,0))</f>
        <v>0</v>
      </c>
      <c r="F5094">
        <f>IF(AND(brenna6[[#This Row],[czy śnieg?]] = 1,brenna6[[#This Row],[czy deszcz?]]=0),H5093+C5094,IF(brenna6[[#This Row],[czy deszcz?]]=1,0,H5093))</f>
        <v>0</v>
      </c>
      <c r="G5094" s="4">
        <f>IF(AND(F5093 &gt; 4,brenna6[[#This Row],[cm śniegu]]&gt;4),brenna6[[#This Row],[cm śniegu]],0)</f>
        <v>0</v>
      </c>
      <c r="H5094" s="4">
        <f>brenna6[[#This Row],[cm śniegu]]-brenna6[[#This Row],[wyjazd pługu]]</f>
        <v>0</v>
      </c>
      <c r="I5094" s="4">
        <f>IF(brenna6[[#This Row],[wyjazd pługu]] &gt;0,1,0)</f>
        <v>0</v>
      </c>
    </row>
    <row r="5095" spans="1:9" x14ac:dyDescent="0.3">
      <c r="A5095" s="1">
        <v>43678.208333333336</v>
      </c>
      <c r="B5095">
        <v>15.2</v>
      </c>
      <c r="C5095">
        <v>0</v>
      </c>
      <c r="D5095">
        <f>IF(AND(brenna6[[#This Row],[temperatura]] &gt; 0, brenna6[[#This Row],[opad]] &gt; 0),1,0)</f>
        <v>0</v>
      </c>
      <c r="E5095">
        <f>IF(brenna6[[#This Row],[czy deszcz?]] = 1,0,IF(AND(brenna6[[#This Row],[temperatura]]&lt;=0,brenna6[[#This Row],[opad]]&gt;0),1,0))</f>
        <v>0</v>
      </c>
      <c r="F5095">
        <f>IF(AND(brenna6[[#This Row],[czy śnieg?]] = 1,brenna6[[#This Row],[czy deszcz?]]=0),H5094+C5095,IF(brenna6[[#This Row],[czy deszcz?]]=1,0,H5094))</f>
        <v>0</v>
      </c>
      <c r="G5095" s="4">
        <f>IF(AND(F5094 &gt; 4,brenna6[[#This Row],[cm śniegu]]&gt;4),brenna6[[#This Row],[cm śniegu]],0)</f>
        <v>0</v>
      </c>
      <c r="H5095" s="4">
        <f>brenna6[[#This Row],[cm śniegu]]-brenna6[[#This Row],[wyjazd pługu]]</f>
        <v>0</v>
      </c>
      <c r="I5095" s="4">
        <f>IF(brenna6[[#This Row],[wyjazd pługu]] &gt;0,1,0)</f>
        <v>0</v>
      </c>
    </row>
    <row r="5096" spans="1:9" x14ac:dyDescent="0.3">
      <c r="A5096" s="1">
        <v>43678.25</v>
      </c>
      <c r="B5096">
        <v>15.3</v>
      </c>
      <c r="C5096">
        <v>0</v>
      </c>
      <c r="D5096">
        <f>IF(AND(brenna6[[#This Row],[temperatura]] &gt; 0, brenna6[[#This Row],[opad]] &gt; 0),1,0)</f>
        <v>0</v>
      </c>
      <c r="E5096">
        <f>IF(brenna6[[#This Row],[czy deszcz?]] = 1,0,IF(AND(brenna6[[#This Row],[temperatura]]&lt;=0,brenna6[[#This Row],[opad]]&gt;0),1,0))</f>
        <v>0</v>
      </c>
      <c r="F5096">
        <f>IF(AND(brenna6[[#This Row],[czy śnieg?]] = 1,brenna6[[#This Row],[czy deszcz?]]=0),H5095+C5096,IF(brenna6[[#This Row],[czy deszcz?]]=1,0,H5095))</f>
        <v>0</v>
      </c>
      <c r="G5096" s="4">
        <f>IF(AND(F5095 &gt; 4,brenna6[[#This Row],[cm śniegu]]&gt;4),brenna6[[#This Row],[cm śniegu]],0)</f>
        <v>0</v>
      </c>
      <c r="H5096" s="4">
        <f>brenna6[[#This Row],[cm śniegu]]-brenna6[[#This Row],[wyjazd pługu]]</f>
        <v>0</v>
      </c>
      <c r="I5096" s="4">
        <f>IF(brenna6[[#This Row],[wyjazd pługu]] &gt;0,1,0)</f>
        <v>0</v>
      </c>
    </row>
    <row r="5097" spans="1:9" x14ac:dyDescent="0.3">
      <c r="A5097" s="1">
        <v>43678.291666666664</v>
      </c>
      <c r="B5097">
        <v>15.2</v>
      </c>
      <c r="C5097">
        <v>0</v>
      </c>
      <c r="D5097">
        <f>IF(AND(brenna6[[#This Row],[temperatura]] &gt; 0, brenna6[[#This Row],[opad]] &gt; 0),1,0)</f>
        <v>0</v>
      </c>
      <c r="E5097">
        <f>IF(brenna6[[#This Row],[czy deszcz?]] = 1,0,IF(AND(brenna6[[#This Row],[temperatura]]&lt;=0,brenna6[[#This Row],[opad]]&gt;0),1,0))</f>
        <v>0</v>
      </c>
      <c r="F5097">
        <f>IF(AND(brenna6[[#This Row],[czy śnieg?]] = 1,brenna6[[#This Row],[czy deszcz?]]=0),H5096+C5097,IF(brenna6[[#This Row],[czy deszcz?]]=1,0,H5096))</f>
        <v>0</v>
      </c>
      <c r="G5097" s="4">
        <f>IF(AND(F5096 &gt; 4,brenna6[[#This Row],[cm śniegu]]&gt;4),brenna6[[#This Row],[cm śniegu]],0)</f>
        <v>0</v>
      </c>
      <c r="H5097" s="4">
        <f>brenna6[[#This Row],[cm śniegu]]-brenna6[[#This Row],[wyjazd pługu]]</f>
        <v>0</v>
      </c>
      <c r="I5097" s="4">
        <f>IF(brenna6[[#This Row],[wyjazd pługu]] &gt;0,1,0)</f>
        <v>0</v>
      </c>
    </row>
    <row r="5098" spans="1:9" x14ac:dyDescent="0.3">
      <c r="A5098" s="1">
        <v>43678.333333333336</v>
      </c>
      <c r="B5098">
        <v>15.4</v>
      </c>
      <c r="C5098">
        <v>0</v>
      </c>
      <c r="D5098">
        <f>IF(AND(brenna6[[#This Row],[temperatura]] &gt; 0, brenna6[[#This Row],[opad]] &gt; 0),1,0)</f>
        <v>0</v>
      </c>
      <c r="E5098">
        <f>IF(brenna6[[#This Row],[czy deszcz?]] = 1,0,IF(AND(brenna6[[#This Row],[temperatura]]&lt;=0,brenna6[[#This Row],[opad]]&gt;0),1,0))</f>
        <v>0</v>
      </c>
      <c r="F5098">
        <f>IF(AND(brenna6[[#This Row],[czy śnieg?]] = 1,brenna6[[#This Row],[czy deszcz?]]=0),H5097+C5098,IF(brenna6[[#This Row],[czy deszcz?]]=1,0,H5097))</f>
        <v>0</v>
      </c>
      <c r="G5098" s="4">
        <f>IF(AND(F5097 &gt; 4,brenna6[[#This Row],[cm śniegu]]&gt;4),brenna6[[#This Row],[cm śniegu]],0)</f>
        <v>0</v>
      </c>
      <c r="H5098" s="4">
        <f>brenna6[[#This Row],[cm śniegu]]-brenna6[[#This Row],[wyjazd pługu]]</f>
        <v>0</v>
      </c>
      <c r="I5098" s="4">
        <f>IF(brenna6[[#This Row],[wyjazd pługu]] &gt;0,1,0)</f>
        <v>0</v>
      </c>
    </row>
    <row r="5099" spans="1:9" x14ac:dyDescent="0.3">
      <c r="A5099" s="1">
        <v>43678.375</v>
      </c>
      <c r="B5099">
        <v>16.100000000000001</v>
      </c>
      <c r="C5099">
        <v>0</v>
      </c>
      <c r="D5099">
        <f>IF(AND(brenna6[[#This Row],[temperatura]] &gt; 0, brenna6[[#This Row],[opad]] &gt; 0),1,0)</f>
        <v>0</v>
      </c>
      <c r="E5099">
        <f>IF(brenna6[[#This Row],[czy deszcz?]] = 1,0,IF(AND(brenna6[[#This Row],[temperatura]]&lt;=0,brenna6[[#This Row],[opad]]&gt;0),1,0))</f>
        <v>0</v>
      </c>
      <c r="F5099">
        <f>IF(AND(brenna6[[#This Row],[czy śnieg?]] = 1,brenna6[[#This Row],[czy deszcz?]]=0),H5098+C5099,IF(brenna6[[#This Row],[czy deszcz?]]=1,0,H5098))</f>
        <v>0</v>
      </c>
      <c r="G5099" s="4">
        <f>IF(AND(F5098 &gt; 4,brenna6[[#This Row],[cm śniegu]]&gt;4),brenna6[[#This Row],[cm śniegu]],0)</f>
        <v>0</v>
      </c>
      <c r="H5099" s="4">
        <f>brenna6[[#This Row],[cm śniegu]]-brenna6[[#This Row],[wyjazd pługu]]</f>
        <v>0</v>
      </c>
      <c r="I5099" s="4">
        <f>IF(brenna6[[#This Row],[wyjazd pługu]] &gt;0,1,0)</f>
        <v>0</v>
      </c>
    </row>
    <row r="5100" spans="1:9" x14ac:dyDescent="0.3">
      <c r="A5100" s="1">
        <v>43678.416666666664</v>
      </c>
      <c r="B5100">
        <v>17.100000000000001</v>
      </c>
      <c r="C5100">
        <v>0</v>
      </c>
      <c r="D5100">
        <f>IF(AND(brenna6[[#This Row],[temperatura]] &gt; 0, brenna6[[#This Row],[opad]] &gt; 0),1,0)</f>
        <v>0</v>
      </c>
      <c r="E5100">
        <f>IF(brenna6[[#This Row],[czy deszcz?]] = 1,0,IF(AND(brenna6[[#This Row],[temperatura]]&lt;=0,brenna6[[#This Row],[opad]]&gt;0),1,0))</f>
        <v>0</v>
      </c>
      <c r="F5100">
        <f>IF(AND(brenna6[[#This Row],[czy śnieg?]] = 1,brenna6[[#This Row],[czy deszcz?]]=0),H5099+C5100,IF(brenna6[[#This Row],[czy deszcz?]]=1,0,H5099))</f>
        <v>0</v>
      </c>
      <c r="G5100" s="4">
        <f>IF(AND(F5099 &gt; 4,brenna6[[#This Row],[cm śniegu]]&gt;4),brenna6[[#This Row],[cm śniegu]],0)</f>
        <v>0</v>
      </c>
      <c r="H5100" s="4">
        <f>brenna6[[#This Row],[cm śniegu]]-brenna6[[#This Row],[wyjazd pługu]]</f>
        <v>0</v>
      </c>
      <c r="I5100" s="4">
        <f>IF(brenna6[[#This Row],[wyjazd pługu]] &gt;0,1,0)</f>
        <v>0</v>
      </c>
    </row>
    <row r="5101" spans="1:9" x14ac:dyDescent="0.3">
      <c r="A5101" s="1">
        <v>43678.458333333336</v>
      </c>
      <c r="B5101">
        <v>18.100000000000001</v>
      </c>
      <c r="C5101">
        <v>0</v>
      </c>
      <c r="D5101">
        <f>IF(AND(brenna6[[#This Row],[temperatura]] &gt; 0, brenna6[[#This Row],[opad]] &gt; 0),1,0)</f>
        <v>0</v>
      </c>
      <c r="E5101">
        <f>IF(brenna6[[#This Row],[czy deszcz?]] = 1,0,IF(AND(brenna6[[#This Row],[temperatura]]&lt;=0,brenna6[[#This Row],[opad]]&gt;0),1,0))</f>
        <v>0</v>
      </c>
      <c r="F5101">
        <f>IF(AND(brenna6[[#This Row],[czy śnieg?]] = 1,brenna6[[#This Row],[czy deszcz?]]=0),H5100+C5101,IF(brenna6[[#This Row],[czy deszcz?]]=1,0,H5100))</f>
        <v>0</v>
      </c>
      <c r="G5101" s="4">
        <f>IF(AND(F5100 &gt; 4,brenna6[[#This Row],[cm śniegu]]&gt;4),brenna6[[#This Row],[cm śniegu]],0)</f>
        <v>0</v>
      </c>
      <c r="H5101" s="4">
        <f>brenna6[[#This Row],[cm śniegu]]-brenna6[[#This Row],[wyjazd pługu]]</f>
        <v>0</v>
      </c>
      <c r="I5101" s="4">
        <f>IF(brenna6[[#This Row],[wyjazd pługu]] &gt;0,1,0)</f>
        <v>0</v>
      </c>
    </row>
    <row r="5102" spans="1:9" x14ac:dyDescent="0.3">
      <c r="A5102" s="1">
        <v>43678.5</v>
      </c>
      <c r="B5102">
        <v>19.399999999999999</v>
      </c>
      <c r="C5102">
        <v>0</v>
      </c>
      <c r="D5102">
        <f>IF(AND(brenna6[[#This Row],[temperatura]] &gt; 0, brenna6[[#This Row],[opad]] &gt; 0),1,0)</f>
        <v>0</v>
      </c>
      <c r="E5102">
        <f>IF(brenna6[[#This Row],[czy deszcz?]] = 1,0,IF(AND(brenna6[[#This Row],[temperatura]]&lt;=0,brenna6[[#This Row],[opad]]&gt;0),1,0))</f>
        <v>0</v>
      </c>
      <c r="F5102">
        <f>IF(AND(brenna6[[#This Row],[czy śnieg?]] = 1,brenna6[[#This Row],[czy deszcz?]]=0),H5101+C5102,IF(brenna6[[#This Row],[czy deszcz?]]=1,0,H5101))</f>
        <v>0</v>
      </c>
      <c r="G5102" s="4">
        <f>IF(AND(F5101 &gt; 4,brenna6[[#This Row],[cm śniegu]]&gt;4),brenna6[[#This Row],[cm śniegu]],0)</f>
        <v>0</v>
      </c>
      <c r="H5102" s="4">
        <f>brenna6[[#This Row],[cm śniegu]]-brenna6[[#This Row],[wyjazd pługu]]</f>
        <v>0</v>
      </c>
      <c r="I5102" s="4">
        <f>IF(brenna6[[#This Row],[wyjazd pługu]] &gt;0,1,0)</f>
        <v>0</v>
      </c>
    </row>
    <row r="5103" spans="1:9" x14ac:dyDescent="0.3">
      <c r="A5103" s="1">
        <v>43678.541666666664</v>
      </c>
      <c r="B5103">
        <v>20.3</v>
      </c>
      <c r="C5103">
        <v>0</v>
      </c>
      <c r="D5103">
        <f>IF(AND(brenna6[[#This Row],[temperatura]] &gt; 0, brenna6[[#This Row],[opad]] &gt; 0),1,0)</f>
        <v>0</v>
      </c>
      <c r="E5103">
        <f>IF(brenna6[[#This Row],[czy deszcz?]] = 1,0,IF(AND(brenna6[[#This Row],[temperatura]]&lt;=0,brenna6[[#This Row],[opad]]&gt;0),1,0))</f>
        <v>0</v>
      </c>
      <c r="F5103">
        <f>IF(AND(brenna6[[#This Row],[czy śnieg?]] = 1,brenna6[[#This Row],[czy deszcz?]]=0),H5102+C5103,IF(brenna6[[#This Row],[czy deszcz?]]=1,0,H5102))</f>
        <v>0</v>
      </c>
      <c r="G5103" s="4">
        <f>IF(AND(F5102 &gt; 4,brenna6[[#This Row],[cm śniegu]]&gt;4),brenna6[[#This Row],[cm śniegu]],0)</f>
        <v>0</v>
      </c>
      <c r="H5103" s="4">
        <f>brenna6[[#This Row],[cm śniegu]]-brenna6[[#This Row],[wyjazd pługu]]</f>
        <v>0</v>
      </c>
      <c r="I5103" s="4">
        <f>IF(brenna6[[#This Row],[wyjazd pługu]] &gt;0,1,0)</f>
        <v>0</v>
      </c>
    </row>
    <row r="5104" spans="1:9" x14ac:dyDescent="0.3">
      <c r="A5104" s="1">
        <v>43678.583333333336</v>
      </c>
      <c r="B5104">
        <v>19.3</v>
      </c>
      <c r="C5104">
        <v>0</v>
      </c>
      <c r="D5104">
        <f>IF(AND(brenna6[[#This Row],[temperatura]] &gt; 0, brenna6[[#This Row],[opad]] &gt; 0),1,0)</f>
        <v>0</v>
      </c>
      <c r="E5104">
        <f>IF(brenna6[[#This Row],[czy deszcz?]] = 1,0,IF(AND(brenna6[[#This Row],[temperatura]]&lt;=0,brenna6[[#This Row],[opad]]&gt;0),1,0))</f>
        <v>0</v>
      </c>
      <c r="F5104">
        <f>IF(AND(brenna6[[#This Row],[czy śnieg?]] = 1,brenna6[[#This Row],[czy deszcz?]]=0),H5103+C5104,IF(brenna6[[#This Row],[czy deszcz?]]=1,0,H5103))</f>
        <v>0</v>
      </c>
      <c r="G5104" s="4">
        <f>IF(AND(F5103 &gt; 4,brenna6[[#This Row],[cm śniegu]]&gt;4),brenna6[[#This Row],[cm śniegu]],0)</f>
        <v>0</v>
      </c>
      <c r="H5104" s="4">
        <f>brenna6[[#This Row],[cm śniegu]]-brenna6[[#This Row],[wyjazd pługu]]</f>
        <v>0</v>
      </c>
      <c r="I5104" s="4">
        <f>IF(brenna6[[#This Row],[wyjazd pługu]] &gt;0,1,0)</f>
        <v>0</v>
      </c>
    </row>
    <row r="5105" spans="1:9" x14ac:dyDescent="0.3">
      <c r="A5105" s="1">
        <v>43678.625</v>
      </c>
      <c r="B5105">
        <v>18.7</v>
      </c>
      <c r="C5105">
        <v>0</v>
      </c>
      <c r="D5105">
        <f>IF(AND(brenna6[[#This Row],[temperatura]] &gt; 0, brenna6[[#This Row],[opad]] &gt; 0),1,0)</f>
        <v>0</v>
      </c>
      <c r="E5105">
        <f>IF(brenna6[[#This Row],[czy deszcz?]] = 1,0,IF(AND(brenna6[[#This Row],[temperatura]]&lt;=0,brenna6[[#This Row],[opad]]&gt;0),1,0))</f>
        <v>0</v>
      </c>
      <c r="F5105">
        <f>IF(AND(brenna6[[#This Row],[czy śnieg?]] = 1,brenna6[[#This Row],[czy deszcz?]]=0),H5104+C5105,IF(brenna6[[#This Row],[czy deszcz?]]=1,0,H5104))</f>
        <v>0</v>
      </c>
      <c r="G5105" s="4">
        <f>IF(AND(F5104 &gt; 4,brenna6[[#This Row],[cm śniegu]]&gt;4),brenna6[[#This Row],[cm śniegu]],0)</f>
        <v>0</v>
      </c>
      <c r="H5105" s="4">
        <f>brenna6[[#This Row],[cm śniegu]]-brenna6[[#This Row],[wyjazd pługu]]</f>
        <v>0</v>
      </c>
      <c r="I5105" s="4">
        <f>IF(brenna6[[#This Row],[wyjazd pługu]] &gt;0,1,0)</f>
        <v>0</v>
      </c>
    </row>
    <row r="5106" spans="1:9" x14ac:dyDescent="0.3">
      <c r="A5106" s="1">
        <v>43678.666666666664</v>
      </c>
      <c r="B5106">
        <v>20.399999999999999</v>
      </c>
      <c r="C5106">
        <v>0</v>
      </c>
      <c r="D5106">
        <f>IF(AND(brenna6[[#This Row],[temperatura]] &gt; 0, brenna6[[#This Row],[opad]] &gt; 0),1,0)</f>
        <v>0</v>
      </c>
      <c r="E5106">
        <f>IF(brenna6[[#This Row],[czy deszcz?]] = 1,0,IF(AND(brenna6[[#This Row],[temperatura]]&lt;=0,brenna6[[#This Row],[opad]]&gt;0),1,0))</f>
        <v>0</v>
      </c>
      <c r="F5106">
        <f>IF(AND(brenna6[[#This Row],[czy śnieg?]] = 1,brenna6[[#This Row],[czy deszcz?]]=0),H5105+C5106,IF(brenna6[[#This Row],[czy deszcz?]]=1,0,H5105))</f>
        <v>0</v>
      </c>
      <c r="G5106" s="4">
        <f>IF(AND(F5105 &gt; 4,brenna6[[#This Row],[cm śniegu]]&gt;4),brenna6[[#This Row],[cm śniegu]],0)</f>
        <v>0</v>
      </c>
      <c r="H5106" s="4">
        <f>brenna6[[#This Row],[cm śniegu]]-brenna6[[#This Row],[wyjazd pługu]]</f>
        <v>0</v>
      </c>
      <c r="I5106" s="4">
        <f>IF(brenna6[[#This Row],[wyjazd pługu]] &gt;0,1,0)</f>
        <v>0</v>
      </c>
    </row>
    <row r="5107" spans="1:9" x14ac:dyDescent="0.3">
      <c r="A5107" s="1">
        <v>43678.708333333336</v>
      </c>
      <c r="B5107">
        <v>19.399999999999999</v>
      </c>
      <c r="C5107">
        <v>0</v>
      </c>
      <c r="D5107">
        <f>IF(AND(brenna6[[#This Row],[temperatura]] &gt; 0, brenna6[[#This Row],[opad]] &gt; 0),1,0)</f>
        <v>0</v>
      </c>
      <c r="E5107">
        <f>IF(brenna6[[#This Row],[czy deszcz?]] = 1,0,IF(AND(brenna6[[#This Row],[temperatura]]&lt;=0,brenna6[[#This Row],[opad]]&gt;0),1,0))</f>
        <v>0</v>
      </c>
      <c r="F5107">
        <f>IF(AND(brenna6[[#This Row],[czy śnieg?]] = 1,brenna6[[#This Row],[czy deszcz?]]=0),H5106+C5107,IF(brenna6[[#This Row],[czy deszcz?]]=1,0,H5106))</f>
        <v>0</v>
      </c>
      <c r="G5107" s="4">
        <f>IF(AND(F5106 &gt; 4,brenna6[[#This Row],[cm śniegu]]&gt;4),brenna6[[#This Row],[cm śniegu]],0)</f>
        <v>0</v>
      </c>
      <c r="H5107" s="4">
        <f>brenna6[[#This Row],[cm śniegu]]-brenna6[[#This Row],[wyjazd pługu]]</f>
        <v>0</v>
      </c>
      <c r="I5107" s="4">
        <f>IF(brenna6[[#This Row],[wyjazd pługu]] &gt;0,1,0)</f>
        <v>0</v>
      </c>
    </row>
    <row r="5108" spans="1:9" x14ac:dyDescent="0.3">
      <c r="A5108" s="1">
        <v>43678.75</v>
      </c>
      <c r="B5108">
        <v>18.2</v>
      </c>
      <c r="C5108">
        <v>0</v>
      </c>
      <c r="D5108">
        <f>IF(AND(brenna6[[#This Row],[temperatura]] &gt; 0, brenna6[[#This Row],[opad]] &gt; 0),1,0)</f>
        <v>0</v>
      </c>
      <c r="E5108">
        <f>IF(brenna6[[#This Row],[czy deszcz?]] = 1,0,IF(AND(brenna6[[#This Row],[temperatura]]&lt;=0,brenna6[[#This Row],[opad]]&gt;0),1,0))</f>
        <v>0</v>
      </c>
      <c r="F5108">
        <f>IF(AND(brenna6[[#This Row],[czy śnieg?]] = 1,brenna6[[#This Row],[czy deszcz?]]=0),H5107+C5108,IF(brenna6[[#This Row],[czy deszcz?]]=1,0,H5107))</f>
        <v>0</v>
      </c>
      <c r="G5108" s="4">
        <f>IF(AND(F5107 &gt; 4,brenna6[[#This Row],[cm śniegu]]&gt;4),brenna6[[#This Row],[cm śniegu]],0)</f>
        <v>0</v>
      </c>
      <c r="H5108" s="4">
        <f>brenna6[[#This Row],[cm śniegu]]-brenna6[[#This Row],[wyjazd pługu]]</f>
        <v>0</v>
      </c>
      <c r="I5108" s="4">
        <f>IF(brenna6[[#This Row],[wyjazd pługu]] &gt;0,1,0)</f>
        <v>0</v>
      </c>
    </row>
    <row r="5109" spans="1:9" x14ac:dyDescent="0.3">
      <c r="A5109" s="1">
        <v>43678.791666666664</v>
      </c>
      <c r="B5109">
        <v>17</v>
      </c>
      <c r="C5109">
        <v>0</v>
      </c>
      <c r="D5109">
        <f>IF(AND(brenna6[[#This Row],[temperatura]] &gt; 0, brenna6[[#This Row],[opad]] &gt; 0),1,0)</f>
        <v>0</v>
      </c>
      <c r="E5109">
        <f>IF(brenna6[[#This Row],[czy deszcz?]] = 1,0,IF(AND(brenna6[[#This Row],[temperatura]]&lt;=0,brenna6[[#This Row],[opad]]&gt;0),1,0))</f>
        <v>0</v>
      </c>
      <c r="F5109">
        <f>IF(AND(brenna6[[#This Row],[czy śnieg?]] = 1,brenna6[[#This Row],[czy deszcz?]]=0),H5108+C5109,IF(brenna6[[#This Row],[czy deszcz?]]=1,0,H5108))</f>
        <v>0</v>
      </c>
      <c r="G5109" s="4">
        <f>IF(AND(F5108 &gt; 4,brenna6[[#This Row],[cm śniegu]]&gt;4),brenna6[[#This Row],[cm śniegu]],0)</f>
        <v>0</v>
      </c>
      <c r="H5109" s="4">
        <f>brenna6[[#This Row],[cm śniegu]]-brenna6[[#This Row],[wyjazd pługu]]</f>
        <v>0</v>
      </c>
      <c r="I5109" s="4">
        <f>IF(brenna6[[#This Row],[wyjazd pługu]] &gt;0,1,0)</f>
        <v>0</v>
      </c>
    </row>
    <row r="5110" spans="1:9" x14ac:dyDescent="0.3">
      <c r="A5110" s="1">
        <v>43678.833333333336</v>
      </c>
      <c r="B5110">
        <v>16.7</v>
      </c>
      <c r="C5110">
        <v>0</v>
      </c>
      <c r="D5110">
        <f>IF(AND(brenna6[[#This Row],[temperatura]] &gt; 0, brenna6[[#This Row],[opad]] &gt; 0),1,0)</f>
        <v>0</v>
      </c>
      <c r="E5110">
        <f>IF(brenna6[[#This Row],[czy deszcz?]] = 1,0,IF(AND(brenna6[[#This Row],[temperatura]]&lt;=0,brenna6[[#This Row],[opad]]&gt;0),1,0))</f>
        <v>0</v>
      </c>
      <c r="F5110">
        <f>IF(AND(brenna6[[#This Row],[czy śnieg?]] = 1,brenna6[[#This Row],[czy deszcz?]]=0),H5109+C5110,IF(brenna6[[#This Row],[czy deszcz?]]=1,0,H5109))</f>
        <v>0</v>
      </c>
      <c r="G5110" s="4">
        <f>IF(AND(F5109 &gt; 4,brenna6[[#This Row],[cm śniegu]]&gt;4),brenna6[[#This Row],[cm śniegu]],0)</f>
        <v>0</v>
      </c>
      <c r="H5110" s="4">
        <f>brenna6[[#This Row],[cm śniegu]]-brenna6[[#This Row],[wyjazd pługu]]</f>
        <v>0</v>
      </c>
      <c r="I5110" s="4">
        <f>IF(brenna6[[#This Row],[wyjazd pługu]] &gt;0,1,0)</f>
        <v>0</v>
      </c>
    </row>
    <row r="5111" spans="1:9" x14ac:dyDescent="0.3">
      <c r="A5111" s="1">
        <v>43678.875</v>
      </c>
      <c r="B5111">
        <v>16.5</v>
      </c>
      <c r="C5111">
        <v>0</v>
      </c>
      <c r="D5111">
        <f>IF(AND(brenna6[[#This Row],[temperatura]] &gt; 0, brenna6[[#This Row],[opad]] &gt; 0),1,0)</f>
        <v>0</v>
      </c>
      <c r="E5111">
        <f>IF(brenna6[[#This Row],[czy deszcz?]] = 1,0,IF(AND(brenna6[[#This Row],[temperatura]]&lt;=0,brenna6[[#This Row],[opad]]&gt;0),1,0))</f>
        <v>0</v>
      </c>
      <c r="F5111">
        <f>IF(AND(brenna6[[#This Row],[czy śnieg?]] = 1,brenna6[[#This Row],[czy deszcz?]]=0),H5110+C5111,IF(brenna6[[#This Row],[czy deszcz?]]=1,0,H5110))</f>
        <v>0</v>
      </c>
      <c r="G5111" s="4">
        <f>IF(AND(F5110 &gt; 4,brenna6[[#This Row],[cm śniegu]]&gt;4),brenna6[[#This Row],[cm śniegu]],0)</f>
        <v>0</v>
      </c>
      <c r="H5111" s="4">
        <f>brenna6[[#This Row],[cm śniegu]]-brenna6[[#This Row],[wyjazd pługu]]</f>
        <v>0</v>
      </c>
      <c r="I5111" s="4">
        <f>IF(brenna6[[#This Row],[wyjazd pługu]] &gt;0,1,0)</f>
        <v>0</v>
      </c>
    </row>
    <row r="5112" spans="1:9" x14ac:dyDescent="0.3">
      <c r="A5112" s="1">
        <v>43678.916666666664</v>
      </c>
      <c r="B5112">
        <v>16</v>
      </c>
      <c r="C5112">
        <v>0</v>
      </c>
      <c r="D5112">
        <f>IF(AND(brenna6[[#This Row],[temperatura]] &gt; 0, brenna6[[#This Row],[opad]] &gt; 0),1,0)</f>
        <v>0</v>
      </c>
      <c r="E5112">
        <f>IF(brenna6[[#This Row],[czy deszcz?]] = 1,0,IF(AND(brenna6[[#This Row],[temperatura]]&lt;=0,brenna6[[#This Row],[opad]]&gt;0),1,0))</f>
        <v>0</v>
      </c>
      <c r="F5112">
        <f>IF(AND(brenna6[[#This Row],[czy śnieg?]] = 1,brenna6[[#This Row],[czy deszcz?]]=0),H5111+C5112,IF(brenna6[[#This Row],[czy deszcz?]]=1,0,H5111))</f>
        <v>0</v>
      </c>
      <c r="G5112" s="4">
        <f>IF(AND(F5111 &gt; 4,brenna6[[#This Row],[cm śniegu]]&gt;4),brenna6[[#This Row],[cm śniegu]],0)</f>
        <v>0</v>
      </c>
      <c r="H5112" s="4">
        <f>brenna6[[#This Row],[cm śniegu]]-brenna6[[#This Row],[wyjazd pługu]]</f>
        <v>0</v>
      </c>
      <c r="I5112" s="4">
        <f>IF(brenna6[[#This Row],[wyjazd pługu]] &gt;0,1,0)</f>
        <v>0</v>
      </c>
    </row>
    <row r="5113" spans="1:9" x14ac:dyDescent="0.3">
      <c r="A5113" s="1">
        <v>43678.958333333336</v>
      </c>
      <c r="B5113">
        <v>15.1</v>
      </c>
      <c r="C5113">
        <v>0</v>
      </c>
      <c r="D5113">
        <f>IF(AND(brenna6[[#This Row],[temperatura]] &gt; 0, brenna6[[#This Row],[opad]] &gt; 0),1,0)</f>
        <v>0</v>
      </c>
      <c r="E5113">
        <f>IF(brenna6[[#This Row],[czy deszcz?]] = 1,0,IF(AND(brenna6[[#This Row],[temperatura]]&lt;=0,brenna6[[#This Row],[opad]]&gt;0),1,0))</f>
        <v>0</v>
      </c>
      <c r="F5113">
        <f>IF(AND(brenna6[[#This Row],[czy śnieg?]] = 1,brenna6[[#This Row],[czy deszcz?]]=0),H5112+C5113,IF(brenna6[[#This Row],[czy deszcz?]]=1,0,H5112))</f>
        <v>0</v>
      </c>
      <c r="G5113" s="4">
        <f>IF(AND(F5112 &gt; 4,brenna6[[#This Row],[cm śniegu]]&gt;4),brenna6[[#This Row],[cm śniegu]],0)</f>
        <v>0</v>
      </c>
      <c r="H5113" s="4">
        <f>brenna6[[#This Row],[cm śniegu]]-brenna6[[#This Row],[wyjazd pługu]]</f>
        <v>0</v>
      </c>
      <c r="I5113" s="4">
        <f>IF(brenna6[[#This Row],[wyjazd pługu]] &gt;0,1,0)</f>
        <v>0</v>
      </c>
    </row>
    <row r="5114" spans="1:9" x14ac:dyDescent="0.3">
      <c r="A5114" s="1">
        <v>43679</v>
      </c>
      <c r="B5114">
        <v>15.6</v>
      </c>
      <c r="C5114">
        <v>0</v>
      </c>
      <c r="D5114">
        <f>IF(AND(brenna6[[#This Row],[temperatura]] &gt; 0, brenna6[[#This Row],[opad]] &gt; 0),1,0)</f>
        <v>0</v>
      </c>
      <c r="E5114">
        <f>IF(brenna6[[#This Row],[czy deszcz?]] = 1,0,IF(AND(brenna6[[#This Row],[temperatura]]&lt;=0,brenna6[[#This Row],[opad]]&gt;0),1,0))</f>
        <v>0</v>
      </c>
      <c r="F5114">
        <f>IF(AND(brenna6[[#This Row],[czy śnieg?]] = 1,brenna6[[#This Row],[czy deszcz?]]=0),H5113+C5114,IF(brenna6[[#This Row],[czy deszcz?]]=1,0,H5113))</f>
        <v>0</v>
      </c>
      <c r="G5114" s="4">
        <f>IF(AND(F5113 &gt; 4,brenna6[[#This Row],[cm śniegu]]&gt;4),brenna6[[#This Row],[cm śniegu]],0)</f>
        <v>0</v>
      </c>
      <c r="H5114" s="4">
        <f>brenna6[[#This Row],[cm śniegu]]-brenna6[[#This Row],[wyjazd pługu]]</f>
        <v>0</v>
      </c>
      <c r="I5114" s="4">
        <f>IF(brenna6[[#This Row],[wyjazd pługu]] &gt;0,1,0)</f>
        <v>0</v>
      </c>
    </row>
    <row r="5115" spans="1:9" x14ac:dyDescent="0.3">
      <c r="A5115" s="1">
        <v>43679.041666666664</v>
      </c>
      <c r="B5115">
        <v>15.2</v>
      </c>
      <c r="C5115">
        <v>0</v>
      </c>
      <c r="D5115">
        <f>IF(AND(brenna6[[#This Row],[temperatura]] &gt; 0, brenna6[[#This Row],[opad]] &gt; 0),1,0)</f>
        <v>0</v>
      </c>
      <c r="E5115">
        <f>IF(brenna6[[#This Row],[czy deszcz?]] = 1,0,IF(AND(brenna6[[#This Row],[temperatura]]&lt;=0,brenna6[[#This Row],[opad]]&gt;0),1,0))</f>
        <v>0</v>
      </c>
      <c r="F5115">
        <f>IF(AND(brenna6[[#This Row],[czy śnieg?]] = 1,brenna6[[#This Row],[czy deszcz?]]=0),H5114+C5115,IF(brenna6[[#This Row],[czy deszcz?]]=1,0,H5114))</f>
        <v>0</v>
      </c>
      <c r="G5115" s="4">
        <f>IF(AND(F5114 &gt; 4,brenna6[[#This Row],[cm śniegu]]&gt;4),brenna6[[#This Row],[cm śniegu]],0)</f>
        <v>0</v>
      </c>
      <c r="H5115" s="4">
        <f>brenna6[[#This Row],[cm śniegu]]-brenna6[[#This Row],[wyjazd pługu]]</f>
        <v>0</v>
      </c>
      <c r="I5115" s="4">
        <f>IF(brenna6[[#This Row],[wyjazd pługu]] &gt;0,1,0)</f>
        <v>0</v>
      </c>
    </row>
    <row r="5116" spans="1:9" x14ac:dyDescent="0.3">
      <c r="A5116" s="1">
        <v>43679.083333333336</v>
      </c>
      <c r="B5116">
        <v>15</v>
      </c>
      <c r="C5116">
        <v>0</v>
      </c>
      <c r="D5116">
        <f>IF(AND(brenna6[[#This Row],[temperatura]] &gt; 0, brenna6[[#This Row],[opad]] &gt; 0),1,0)</f>
        <v>0</v>
      </c>
      <c r="E5116">
        <f>IF(brenna6[[#This Row],[czy deszcz?]] = 1,0,IF(AND(brenna6[[#This Row],[temperatura]]&lt;=0,brenna6[[#This Row],[opad]]&gt;0),1,0))</f>
        <v>0</v>
      </c>
      <c r="F5116">
        <f>IF(AND(brenna6[[#This Row],[czy śnieg?]] = 1,brenna6[[#This Row],[czy deszcz?]]=0),H5115+C5116,IF(brenna6[[#This Row],[czy deszcz?]]=1,0,H5115))</f>
        <v>0</v>
      </c>
      <c r="G5116" s="4">
        <f>IF(AND(F5115 &gt; 4,brenna6[[#This Row],[cm śniegu]]&gt;4),brenna6[[#This Row],[cm śniegu]],0)</f>
        <v>0</v>
      </c>
      <c r="H5116" s="4">
        <f>brenna6[[#This Row],[cm śniegu]]-brenna6[[#This Row],[wyjazd pługu]]</f>
        <v>0</v>
      </c>
      <c r="I5116" s="4">
        <f>IF(brenna6[[#This Row],[wyjazd pługu]] &gt;0,1,0)</f>
        <v>0</v>
      </c>
    </row>
    <row r="5117" spans="1:9" x14ac:dyDescent="0.3">
      <c r="A5117" s="1">
        <v>43679.125</v>
      </c>
      <c r="B5117">
        <v>14.6</v>
      </c>
      <c r="C5117">
        <v>0</v>
      </c>
      <c r="D5117">
        <f>IF(AND(brenna6[[#This Row],[temperatura]] &gt; 0, brenna6[[#This Row],[opad]] &gt; 0),1,0)</f>
        <v>0</v>
      </c>
      <c r="E5117">
        <f>IF(brenna6[[#This Row],[czy deszcz?]] = 1,0,IF(AND(brenna6[[#This Row],[temperatura]]&lt;=0,brenna6[[#This Row],[opad]]&gt;0),1,0))</f>
        <v>0</v>
      </c>
      <c r="F5117">
        <f>IF(AND(brenna6[[#This Row],[czy śnieg?]] = 1,brenna6[[#This Row],[czy deszcz?]]=0),H5116+C5117,IF(brenna6[[#This Row],[czy deszcz?]]=1,0,H5116))</f>
        <v>0</v>
      </c>
      <c r="G5117" s="4">
        <f>IF(AND(F5116 &gt; 4,brenna6[[#This Row],[cm śniegu]]&gt;4),brenna6[[#This Row],[cm śniegu]],0)</f>
        <v>0</v>
      </c>
      <c r="H5117" s="4">
        <f>brenna6[[#This Row],[cm śniegu]]-brenna6[[#This Row],[wyjazd pługu]]</f>
        <v>0</v>
      </c>
      <c r="I5117" s="4">
        <f>IF(brenna6[[#This Row],[wyjazd pługu]] &gt;0,1,0)</f>
        <v>0</v>
      </c>
    </row>
    <row r="5118" spans="1:9" x14ac:dyDescent="0.3">
      <c r="A5118" s="1">
        <v>43679.166666666664</v>
      </c>
      <c r="B5118">
        <v>14.1</v>
      </c>
      <c r="C5118">
        <v>0</v>
      </c>
      <c r="D5118">
        <f>IF(AND(brenna6[[#This Row],[temperatura]] &gt; 0, brenna6[[#This Row],[opad]] &gt; 0),1,0)</f>
        <v>0</v>
      </c>
      <c r="E5118">
        <f>IF(brenna6[[#This Row],[czy deszcz?]] = 1,0,IF(AND(brenna6[[#This Row],[temperatura]]&lt;=0,brenna6[[#This Row],[opad]]&gt;0),1,0))</f>
        <v>0</v>
      </c>
      <c r="F5118">
        <f>IF(AND(brenna6[[#This Row],[czy śnieg?]] = 1,brenna6[[#This Row],[czy deszcz?]]=0),H5117+C5118,IF(brenna6[[#This Row],[czy deszcz?]]=1,0,H5117))</f>
        <v>0</v>
      </c>
      <c r="G5118" s="4">
        <f>IF(AND(F5117 &gt; 4,brenna6[[#This Row],[cm śniegu]]&gt;4),brenna6[[#This Row],[cm śniegu]],0)</f>
        <v>0</v>
      </c>
      <c r="H5118" s="4">
        <f>brenna6[[#This Row],[cm śniegu]]-brenna6[[#This Row],[wyjazd pługu]]</f>
        <v>0</v>
      </c>
      <c r="I5118" s="4">
        <f>IF(brenna6[[#This Row],[wyjazd pługu]] &gt;0,1,0)</f>
        <v>0</v>
      </c>
    </row>
    <row r="5119" spans="1:9" x14ac:dyDescent="0.3">
      <c r="A5119" s="1">
        <v>43679.208333333336</v>
      </c>
      <c r="B5119">
        <v>14.3</v>
      </c>
      <c r="C5119">
        <v>0</v>
      </c>
      <c r="D5119">
        <f>IF(AND(brenna6[[#This Row],[temperatura]] &gt; 0, brenna6[[#This Row],[opad]] &gt; 0),1,0)</f>
        <v>0</v>
      </c>
      <c r="E5119">
        <f>IF(brenna6[[#This Row],[czy deszcz?]] = 1,0,IF(AND(brenna6[[#This Row],[temperatura]]&lt;=0,brenna6[[#This Row],[opad]]&gt;0),1,0))</f>
        <v>0</v>
      </c>
      <c r="F5119">
        <f>IF(AND(brenna6[[#This Row],[czy śnieg?]] = 1,brenna6[[#This Row],[czy deszcz?]]=0),H5118+C5119,IF(brenna6[[#This Row],[czy deszcz?]]=1,0,H5118))</f>
        <v>0</v>
      </c>
      <c r="G5119" s="4">
        <f>IF(AND(F5118 &gt; 4,brenna6[[#This Row],[cm śniegu]]&gt;4),brenna6[[#This Row],[cm śniegu]],0)</f>
        <v>0</v>
      </c>
      <c r="H5119" s="4">
        <f>brenna6[[#This Row],[cm śniegu]]-brenna6[[#This Row],[wyjazd pługu]]</f>
        <v>0</v>
      </c>
      <c r="I5119" s="4">
        <f>IF(brenna6[[#This Row],[wyjazd pługu]] &gt;0,1,0)</f>
        <v>0</v>
      </c>
    </row>
    <row r="5120" spans="1:9" x14ac:dyDescent="0.3">
      <c r="A5120" s="1">
        <v>43679.25</v>
      </c>
      <c r="B5120">
        <v>15.7</v>
      </c>
      <c r="C5120">
        <v>0</v>
      </c>
      <c r="D5120">
        <f>IF(AND(brenna6[[#This Row],[temperatura]] &gt; 0, brenna6[[#This Row],[opad]] &gt; 0),1,0)</f>
        <v>0</v>
      </c>
      <c r="E5120">
        <f>IF(brenna6[[#This Row],[czy deszcz?]] = 1,0,IF(AND(brenna6[[#This Row],[temperatura]]&lt;=0,brenna6[[#This Row],[opad]]&gt;0),1,0))</f>
        <v>0</v>
      </c>
      <c r="F5120">
        <f>IF(AND(brenna6[[#This Row],[czy śnieg?]] = 1,brenna6[[#This Row],[czy deszcz?]]=0),H5119+C5120,IF(brenna6[[#This Row],[czy deszcz?]]=1,0,H5119))</f>
        <v>0</v>
      </c>
      <c r="G5120" s="4">
        <f>IF(AND(F5119 &gt; 4,brenna6[[#This Row],[cm śniegu]]&gt;4),brenna6[[#This Row],[cm śniegu]],0)</f>
        <v>0</v>
      </c>
      <c r="H5120" s="4">
        <f>brenna6[[#This Row],[cm śniegu]]-brenna6[[#This Row],[wyjazd pługu]]</f>
        <v>0</v>
      </c>
      <c r="I5120" s="4">
        <f>IF(brenna6[[#This Row],[wyjazd pługu]] &gt;0,1,0)</f>
        <v>0</v>
      </c>
    </row>
    <row r="5121" spans="1:9" x14ac:dyDescent="0.3">
      <c r="A5121" s="1">
        <v>43679.291666666664</v>
      </c>
      <c r="B5121">
        <v>16.600000000000001</v>
      </c>
      <c r="C5121">
        <v>0</v>
      </c>
      <c r="D5121">
        <f>IF(AND(brenna6[[#This Row],[temperatura]] &gt; 0, brenna6[[#This Row],[opad]] &gt; 0),1,0)</f>
        <v>0</v>
      </c>
      <c r="E5121">
        <f>IF(brenna6[[#This Row],[czy deszcz?]] = 1,0,IF(AND(brenna6[[#This Row],[temperatura]]&lt;=0,brenna6[[#This Row],[opad]]&gt;0),1,0))</f>
        <v>0</v>
      </c>
      <c r="F5121">
        <f>IF(AND(brenna6[[#This Row],[czy śnieg?]] = 1,brenna6[[#This Row],[czy deszcz?]]=0),H5120+C5121,IF(brenna6[[#This Row],[czy deszcz?]]=1,0,H5120))</f>
        <v>0</v>
      </c>
      <c r="G5121" s="4">
        <f>IF(AND(F5120 &gt; 4,brenna6[[#This Row],[cm śniegu]]&gt;4),brenna6[[#This Row],[cm śniegu]],0)</f>
        <v>0</v>
      </c>
      <c r="H5121" s="4">
        <f>brenna6[[#This Row],[cm śniegu]]-brenna6[[#This Row],[wyjazd pługu]]</f>
        <v>0</v>
      </c>
      <c r="I5121" s="4">
        <f>IF(brenna6[[#This Row],[wyjazd pługu]] &gt;0,1,0)</f>
        <v>0</v>
      </c>
    </row>
    <row r="5122" spans="1:9" x14ac:dyDescent="0.3">
      <c r="A5122" s="1">
        <v>43679.333333333336</v>
      </c>
      <c r="B5122">
        <v>16.899999999999999</v>
      </c>
      <c r="C5122">
        <v>0</v>
      </c>
      <c r="D5122">
        <f>IF(AND(brenna6[[#This Row],[temperatura]] &gt; 0, brenna6[[#This Row],[opad]] &gt; 0),1,0)</f>
        <v>0</v>
      </c>
      <c r="E5122">
        <f>IF(brenna6[[#This Row],[czy deszcz?]] = 1,0,IF(AND(brenna6[[#This Row],[temperatura]]&lt;=0,brenna6[[#This Row],[opad]]&gt;0),1,0))</f>
        <v>0</v>
      </c>
      <c r="F5122">
        <f>IF(AND(brenna6[[#This Row],[czy śnieg?]] = 1,brenna6[[#This Row],[czy deszcz?]]=0),H5121+C5122,IF(brenna6[[#This Row],[czy deszcz?]]=1,0,H5121))</f>
        <v>0</v>
      </c>
      <c r="G5122" s="4">
        <f>IF(AND(F5121 &gt; 4,brenna6[[#This Row],[cm śniegu]]&gt;4),brenna6[[#This Row],[cm śniegu]],0)</f>
        <v>0</v>
      </c>
      <c r="H5122" s="4">
        <f>brenna6[[#This Row],[cm śniegu]]-brenna6[[#This Row],[wyjazd pługu]]</f>
        <v>0</v>
      </c>
      <c r="I5122" s="4">
        <f>IF(brenna6[[#This Row],[wyjazd pługu]] &gt;0,1,0)</f>
        <v>0</v>
      </c>
    </row>
    <row r="5123" spans="1:9" x14ac:dyDescent="0.3">
      <c r="A5123" s="1">
        <v>43679.375</v>
      </c>
      <c r="B5123">
        <v>17.8</v>
      </c>
      <c r="C5123">
        <v>0</v>
      </c>
      <c r="D5123">
        <f>IF(AND(brenna6[[#This Row],[temperatura]] &gt; 0, brenna6[[#This Row],[opad]] &gt; 0),1,0)</f>
        <v>0</v>
      </c>
      <c r="E5123">
        <f>IF(brenna6[[#This Row],[czy deszcz?]] = 1,0,IF(AND(brenna6[[#This Row],[temperatura]]&lt;=0,brenna6[[#This Row],[opad]]&gt;0),1,0))</f>
        <v>0</v>
      </c>
      <c r="F5123">
        <f>IF(AND(brenna6[[#This Row],[czy śnieg?]] = 1,brenna6[[#This Row],[czy deszcz?]]=0),H5122+C5123,IF(brenna6[[#This Row],[czy deszcz?]]=1,0,H5122))</f>
        <v>0</v>
      </c>
      <c r="G5123" s="4">
        <f>IF(AND(F5122 &gt; 4,brenna6[[#This Row],[cm śniegu]]&gt;4),brenna6[[#This Row],[cm śniegu]],0)</f>
        <v>0</v>
      </c>
      <c r="H5123" s="4">
        <f>brenna6[[#This Row],[cm śniegu]]-brenna6[[#This Row],[wyjazd pługu]]</f>
        <v>0</v>
      </c>
      <c r="I5123" s="4">
        <f>IF(brenna6[[#This Row],[wyjazd pługu]] &gt;0,1,0)</f>
        <v>0</v>
      </c>
    </row>
    <row r="5124" spans="1:9" x14ac:dyDescent="0.3">
      <c r="A5124" s="1">
        <v>43679.416666666664</v>
      </c>
      <c r="B5124">
        <v>18.399999999999999</v>
      </c>
      <c r="C5124">
        <v>0</v>
      </c>
      <c r="D5124">
        <f>IF(AND(brenna6[[#This Row],[temperatura]] &gt; 0, brenna6[[#This Row],[opad]] &gt; 0),1,0)</f>
        <v>0</v>
      </c>
      <c r="E5124">
        <f>IF(brenna6[[#This Row],[czy deszcz?]] = 1,0,IF(AND(brenna6[[#This Row],[temperatura]]&lt;=0,brenna6[[#This Row],[opad]]&gt;0),1,0))</f>
        <v>0</v>
      </c>
      <c r="F5124">
        <f>IF(AND(brenna6[[#This Row],[czy śnieg?]] = 1,brenna6[[#This Row],[czy deszcz?]]=0),H5123+C5124,IF(brenna6[[#This Row],[czy deszcz?]]=1,0,H5123))</f>
        <v>0</v>
      </c>
      <c r="G5124" s="4">
        <f>IF(AND(F5123 &gt; 4,brenna6[[#This Row],[cm śniegu]]&gt;4),brenna6[[#This Row],[cm śniegu]],0)</f>
        <v>0</v>
      </c>
      <c r="H5124" s="4">
        <f>brenna6[[#This Row],[cm śniegu]]-brenna6[[#This Row],[wyjazd pługu]]</f>
        <v>0</v>
      </c>
      <c r="I5124" s="4">
        <f>IF(brenna6[[#This Row],[wyjazd pługu]] &gt;0,1,0)</f>
        <v>0</v>
      </c>
    </row>
    <row r="5125" spans="1:9" x14ac:dyDescent="0.3">
      <c r="A5125" s="1">
        <v>43679.458333333336</v>
      </c>
      <c r="B5125">
        <v>19</v>
      </c>
      <c r="C5125">
        <v>0</v>
      </c>
      <c r="D5125">
        <f>IF(AND(brenna6[[#This Row],[temperatura]] &gt; 0, brenna6[[#This Row],[opad]] &gt; 0),1,0)</f>
        <v>0</v>
      </c>
      <c r="E5125">
        <f>IF(brenna6[[#This Row],[czy deszcz?]] = 1,0,IF(AND(brenna6[[#This Row],[temperatura]]&lt;=0,brenna6[[#This Row],[opad]]&gt;0),1,0))</f>
        <v>0</v>
      </c>
      <c r="F5125">
        <f>IF(AND(brenna6[[#This Row],[czy śnieg?]] = 1,brenna6[[#This Row],[czy deszcz?]]=0),H5124+C5125,IF(brenna6[[#This Row],[czy deszcz?]]=1,0,H5124))</f>
        <v>0</v>
      </c>
      <c r="G5125" s="4">
        <f>IF(AND(F5124 &gt; 4,brenna6[[#This Row],[cm śniegu]]&gt;4),brenna6[[#This Row],[cm śniegu]],0)</f>
        <v>0</v>
      </c>
      <c r="H5125" s="4">
        <f>brenna6[[#This Row],[cm śniegu]]-brenna6[[#This Row],[wyjazd pługu]]</f>
        <v>0</v>
      </c>
      <c r="I5125" s="4">
        <f>IF(brenna6[[#This Row],[wyjazd pługu]] &gt;0,1,0)</f>
        <v>0</v>
      </c>
    </row>
    <row r="5126" spans="1:9" x14ac:dyDescent="0.3">
      <c r="A5126" s="1">
        <v>43679.5</v>
      </c>
      <c r="B5126">
        <v>19.8</v>
      </c>
      <c r="C5126">
        <v>0</v>
      </c>
      <c r="D5126">
        <f>IF(AND(brenna6[[#This Row],[temperatura]] &gt; 0, brenna6[[#This Row],[opad]] &gt; 0),1,0)</f>
        <v>0</v>
      </c>
      <c r="E5126">
        <f>IF(brenna6[[#This Row],[czy deszcz?]] = 1,0,IF(AND(brenna6[[#This Row],[temperatura]]&lt;=0,brenna6[[#This Row],[opad]]&gt;0),1,0))</f>
        <v>0</v>
      </c>
      <c r="F5126">
        <f>IF(AND(brenna6[[#This Row],[czy śnieg?]] = 1,brenna6[[#This Row],[czy deszcz?]]=0),H5125+C5126,IF(brenna6[[#This Row],[czy deszcz?]]=1,0,H5125))</f>
        <v>0</v>
      </c>
      <c r="G5126" s="4">
        <f>IF(AND(F5125 &gt; 4,brenna6[[#This Row],[cm śniegu]]&gt;4),brenna6[[#This Row],[cm śniegu]],0)</f>
        <v>0</v>
      </c>
      <c r="H5126" s="4">
        <f>brenna6[[#This Row],[cm śniegu]]-brenna6[[#This Row],[wyjazd pługu]]</f>
        <v>0</v>
      </c>
      <c r="I5126" s="4">
        <f>IF(brenna6[[#This Row],[wyjazd pługu]] &gt;0,1,0)</f>
        <v>0</v>
      </c>
    </row>
    <row r="5127" spans="1:9" x14ac:dyDescent="0.3">
      <c r="A5127" s="1">
        <v>43679.541666666664</v>
      </c>
      <c r="B5127">
        <v>19.899999999999999</v>
      </c>
      <c r="C5127">
        <v>0</v>
      </c>
      <c r="D5127">
        <f>IF(AND(brenna6[[#This Row],[temperatura]] &gt; 0, brenna6[[#This Row],[opad]] &gt; 0),1,0)</f>
        <v>0</v>
      </c>
      <c r="E5127">
        <f>IF(brenna6[[#This Row],[czy deszcz?]] = 1,0,IF(AND(brenna6[[#This Row],[temperatura]]&lt;=0,brenna6[[#This Row],[opad]]&gt;0),1,0))</f>
        <v>0</v>
      </c>
      <c r="F5127">
        <f>IF(AND(brenna6[[#This Row],[czy śnieg?]] = 1,brenna6[[#This Row],[czy deszcz?]]=0),H5126+C5127,IF(brenna6[[#This Row],[czy deszcz?]]=1,0,H5126))</f>
        <v>0</v>
      </c>
      <c r="G5127" s="4">
        <f>IF(AND(F5126 &gt; 4,brenna6[[#This Row],[cm śniegu]]&gt;4),brenna6[[#This Row],[cm śniegu]],0)</f>
        <v>0</v>
      </c>
      <c r="H5127" s="4">
        <f>brenna6[[#This Row],[cm śniegu]]-brenna6[[#This Row],[wyjazd pługu]]</f>
        <v>0</v>
      </c>
      <c r="I5127" s="4">
        <f>IF(brenna6[[#This Row],[wyjazd pługu]] &gt;0,1,0)</f>
        <v>0</v>
      </c>
    </row>
    <row r="5128" spans="1:9" x14ac:dyDescent="0.3">
      <c r="A5128" s="1">
        <v>43679.583333333336</v>
      </c>
      <c r="B5128">
        <v>18.8</v>
      </c>
      <c r="C5128">
        <v>0</v>
      </c>
      <c r="D5128">
        <f>IF(AND(brenna6[[#This Row],[temperatura]] &gt; 0, brenna6[[#This Row],[opad]] &gt; 0),1,0)</f>
        <v>0</v>
      </c>
      <c r="E5128">
        <f>IF(brenna6[[#This Row],[czy deszcz?]] = 1,0,IF(AND(brenna6[[#This Row],[temperatura]]&lt;=0,brenna6[[#This Row],[opad]]&gt;0),1,0))</f>
        <v>0</v>
      </c>
      <c r="F5128">
        <f>IF(AND(brenna6[[#This Row],[czy śnieg?]] = 1,brenna6[[#This Row],[czy deszcz?]]=0),H5127+C5128,IF(brenna6[[#This Row],[czy deszcz?]]=1,0,H5127))</f>
        <v>0</v>
      </c>
      <c r="G5128" s="4">
        <f>IF(AND(F5127 &gt; 4,brenna6[[#This Row],[cm śniegu]]&gt;4),brenna6[[#This Row],[cm śniegu]],0)</f>
        <v>0</v>
      </c>
      <c r="H5128" s="4">
        <f>brenna6[[#This Row],[cm śniegu]]-brenna6[[#This Row],[wyjazd pługu]]</f>
        <v>0</v>
      </c>
      <c r="I5128" s="4">
        <f>IF(brenna6[[#This Row],[wyjazd pługu]] &gt;0,1,0)</f>
        <v>0</v>
      </c>
    </row>
    <row r="5129" spans="1:9" x14ac:dyDescent="0.3">
      <c r="A5129" s="1">
        <v>43679.625</v>
      </c>
      <c r="B5129">
        <v>18.600000000000001</v>
      </c>
      <c r="C5129">
        <v>0</v>
      </c>
      <c r="D5129">
        <f>IF(AND(brenna6[[#This Row],[temperatura]] &gt; 0, brenna6[[#This Row],[opad]] &gt; 0),1,0)</f>
        <v>0</v>
      </c>
      <c r="E5129">
        <f>IF(brenna6[[#This Row],[czy deszcz?]] = 1,0,IF(AND(brenna6[[#This Row],[temperatura]]&lt;=0,brenna6[[#This Row],[opad]]&gt;0),1,0))</f>
        <v>0</v>
      </c>
      <c r="F5129">
        <f>IF(AND(brenna6[[#This Row],[czy śnieg?]] = 1,brenna6[[#This Row],[czy deszcz?]]=0),H5128+C5129,IF(brenna6[[#This Row],[czy deszcz?]]=1,0,H5128))</f>
        <v>0</v>
      </c>
      <c r="G5129" s="4">
        <f>IF(AND(F5128 &gt; 4,brenna6[[#This Row],[cm śniegu]]&gt;4),brenna6[[#This Row],[cm śniegu]],0)</f>
        <v>0</v>
      </c>
      <c r="H5129" s="4">
        <f>brenna6[[#This Row],[cm śniegu]]-brenna6[[#This Row],[wyjazd pługu]]</f>
        <v>0</v>
      </c>
      <c r="I5129" s="4">
        <f>IF(brenna6[[#This Row],[wyjazd pługu]] &gt;0,1,0)</f>
        <v>0</v>
      </c>
    </row>
    <row r="5130" spans="1:9" x14ac:dyDescent="0.3">
      <c r="A5130" s="1">
        <v>43679.666666666664</v>
      </c>
      <c r="B5130">
        <v>18.600000000000001</v>
      </c>
      <c r="C5130">
        <v>0</v>
      </c>
      <c r="D5130">
        <f>IF(AND(brenna6[[#This Row],[temperatura]] &gt; 0, brenna6[[#This Row],[opad]] &gt; 0),1,0)</f>
        <v>0</v>
      </c>
      <c r="E5130">
        <f>IF(brenna6[[#This Row],[czy deszcz?]] = 1,0,IF(AND(brenna6[[#This Row],[temperatura]]&lt;=0,brenna6[[#This Row],[opad]]&gt;0),1,0))</f>
        <v>0</v>
      </c>
      <c r="F5130">
        <f>IF(AND(brenna6[[#This Row],[czy śnieg?]] = 1,brenna6[[#This Row],[czy deszcz?]]=0),H5129+C5130,IF(brenna6[[#This Row],[czy deszcz?]]=1,0,H5129))</f>
        <v>0</v>
      </c>
      <c r="G5130" s="4">
        <f>IF(AND(F5129 &gt; 4,brenna6[[#This Row],[cm śniegu]]&gt;4),brenna6[[#This Row],[cm śniegu]],0)</f>
        <v>0</v>
      </c>
      <c r="H5130" s="4">
        <f>brenna6[[#This Row],[cm śniegu]]-brenna6[[#This Row],[wyjazd pługu]]</f>
        <v>0</v>
      </c>
      <c r="I5130" s="4">
        <f>IF(brenna6[[#This Row],[wyjazd pługu]] &gt;0,1,0)</f>
        <v>0</v>
      </c>
    </row>
    <row r="5131" spans="1:9" x14ac:dyDescent="0.3">
      <c r="A5131" s="1">
        <v>43679.708333333336</v>
      </c>
      <c r="B5131">
        <v>18.3</v>
      </c>
      <c r="C5131">
        <v>0</v>
      </c>
      <c r="D5131">
        <f>IF(AND(brenna6[[#This Row],[temperatura]] &gt; 0, brenna6[[#This Row],[opad]] &gt; 0),1,0)</f>
        <v>0</v>
      </c>
      <c r="E5131">
        <f>IF(brenna6[[#This Row],[czy deszcz?]] = 1,0,IF(AND(brenna6[[#This Row],[temperatura]]&lt;=0,brenna6[[#This Row],[opad]]&gt;0),1,0))</f>
        <v>0</v>
      </c>
      <c r="F5131">
        <f>IF(AND(brenna6[[#This Row],[czy śnieg?]] = 1,brenna6[[#This Row],[czy deszcz?]]=0),H5130+C5131,IF(brenna6[[#This Row],[czy deszcz?]]=1,0,H5130))</f>
        <v>0</v>
      </c>
      <c r="G5131" s="4">
        <f>IF(AND(F5130 &gt; 4,brenna6[[#This Row],[cm śniegu]]&gt;4),brenna6[[#This Row],[cm śniegu]],0)</f>
        <v>0</v>
      </c>
      <c r="H5131" s="4">
        <f>brenna6[[#This Row],[cm śniegu]]-brenna6[[#This Row],[wyjazd pługu]]</f>
        <v>0</v>
      </c>
      <c r="I5131" s="4">
        <f>IF(brenna6[[#This Row],[wyjazd pługu]] &gt;0,1,0)</f>
        <v>0</v>
      </c>
    </row>
    <row r="5132" spans="1:9" x14ac:dyDescent="0.3">
      <c r="A5132" s="1">
        <v>43679.75</v>
      </c>
      <c r="B5132">
        <v>17.5</v>
      </c>
      <c r="C5132">
        <v>0</v>
      </c>
      <c r="D5132">
        <f>IF(AND(brenna6[[#This Row],[temperatura]] &gt; 0, brenna6[[#This Row],[opad]] &gt; 0),1,0)</f>
        <v>0</v>
      </c>
      <c r="E5132">
        <f>IF(brenna6[[#This Row],[czy deszcz?]] = 1,0,IF(AND(brenna6[[#This Row],[temperatura]]&lt;=0,brenna6[[#This Row],[opad]]&gt;0),1,0))</f>
        <v>0</v>
      </c>
      <c r="F5132">
        <f>IF(AND(brenna6[[#This Row],[czy śnieg?]] = 1,brenna6[[#This Row],[czy deszcz?]]=0),H5131+C5132,IF(brenna6[[#This Row],[czy deszcz?]]=1,0,H5131))</f>
        <v>0</v>
      </c>
      <c r="G5132" s="4">
        <f>IF(AND(F5131 &gt; 4,brenna6[[#This Row],[cm śniegu]]&gt;4),brenna6[[#This Row],[cm śniegu]],0)</f>
        <v>0</v>
      </c>
      <c r="H5132" s="4">
        <f>brenna6[[#This Row],[cm śniegu]]-brenna6[[#This Row],[wyjazd pługu]]</f>
        <v>0</v>
      </c>
      <c r="I5132" s="4">
        <f>IF(brenna6[[#This Row],[wyjazd pługu]] &gt;0,1,0)</f>
        <v>0</v>
      </c>
    </row>
    <row r="5133" spans="1:9" x14ac:dyDescent="0.3">
      <c r="A5133" s="1">
        <v>43679.791666666664</v>
      </c>
      <c r="B5133">
        <v>17</v>
      </c>
      <c r="C5133">
        <v>0</v>
      </c>
      <c r="D5133">
        <f>IF(AND(brenna6[[#This Row],[temperatura]] &gt; 0, brenna6[[#This Row],[opad]] &gt; 0),1,0)</f>
        <v>0</v>
      </c>
      <c r="E5133">
        <f>IF(brenna6[[#This Row],[czy deszcz?]] = 1,0,IF(AND(brenna6[[#This Row],[temperatura]]&lt;=0,brenna6[[#This Row],[opad]]&gt;0),1,0))</f>
        <v>0</v>
      </c>
      <c r="F5133">
        <f>IF(AND(brenna6[[#This Row],[czy śnieg?]] = 1,brenna6[[#This Row],[czy deszcz?]]=0),H5132+C5133,IF(brenna6[[#This Row],[czy deszcz?]]=1,0,H5132))</f>
        <v>0</v>
      </c>
      <c r="G5133" s="4">
        <f>IF(AND(F5132 &gt; 4,brenna6[[#This Row],[cm śniegu]]&gt;4),brenna6[[#This Row],[cm śniegu]],0)</f>
        <v>0</v>
      </c>
      <c r="H5133" s="4">
        <f>brenna6[[#This Row],[cm śniegu]]-brenna6[[#This Row],[wyjazd pługu]]</f>
        <v>0</v>
      </c>
      <c r="I5133" s="4">
        <f>IF(brenna6[[#This Row],[wyjazd pługu]] &gt;0,1,0)</f>
        <v>0</v>
      </c>
    </row>
    <row r="5134" spans="1:9" x14ac:dyDescent="0.3">
      <c r="A5134" s="1">
        <v>43679.833333333336</v>
      </c>
      <c r="B5134">
        <v>16.600000000000001</v>
      </c>
      <c r="C5134">
        <v>0</v>
      </c>
      <c r="D5134">
        <f>IF(AND(brenna6[[#This Row],[temperatura]] &gt; 0, brenna6[[#This Row],[opad]] &gt; 0),1,0)</f>
        <v>0</v>
      </c>
      <c r="E5134">
        <f>IF(brenna6[[#This Row],[czy deszcz?]] = 1,0,IF(AND(brenna6[[#This Row],[temperatura]]&lt;=0,brenna6[[#This Row],[opad]]&gt;0),1,0))</f>
        <v>0</v>
      </c>
      <c r="F5134">
        <f>IF(AND(brenna6[[#This Row],[czy śnieg?]] = 1,brenna6[[#This Row],[czy deszcz?]]=0),H5133+C5134,IF(brenna6[[#This Row],[czy deszcz?]]=1,0,H5133))</f>
        <v>0</v>
      </c>
      <c r="G5134" s="4">
        <f>IF(AND(F5133 &gt; 4,brenna6[[#This Row],[cm śniegu]]&gt;4),brenna6[[#This Row],[cm śniegu]],0)</f>
        <v>0</v>
      </c>
      <c r="H5134" s="4">
        <f>brenna6[[#This Row],[cm śniegu]]-brenna6[[#This Row],[wyjazd pługu]]</f>
        <v>0</v>
      </c>
      <c r="I5134" s="4">
        <f>IF(brenna6[[#This Row],[wyjazd pługu]] &gt;0,1,0)</f>
        <v>0</v>
      </c>
    </row>
    <row r="5135" spans="1:9" x14ac:dyDescent="0.3">
      <c r="A5135" s="1">
        <v>43679.875</v>
      </c>
      <c r="B5135">
        <v>16.2</v>
      </c>
      <c r="C5135">
        <v>0</v>
      </c>
      <c r="D5135">
        <f>IF(AND(brenna6[[#This Row],[temperatura]] &gt; 0, brenna6[[#This Row],[opad]] &gt; 0),1,0)</f>
        <v>0</v>
      </c>
      <c r="E5135">
        <f>IF(brenna6[[#This Row],[czy deszcz?]] = 1,0,IF(AND(brenna6[[#This Row],[temperatura]]&lt;=0,brenna6[[#This Row],[opad]]&gt;0),1,0))</f>
        <v>0</v>
      </c>
      <c r="F5135">
        <f>IF(AND(brenna6[[#This Row],[czy śnieg?]] = 1,brenna6[[#This Row],[czy deszcz?]]=0),H5134+C5135,IF(brenna6[[#This Row],[czy deszcz?]]=1,0,H5134))</f>
        <v>0</v>
      </c>
      <c r="G5135" s="4">
        <f>IF(AND(F5134 &gt; 4,brenna6[[#This Row],[cm śniegu]]&gt;4),brenna6[[#This Row],[cm śniegu]],0)</f>
        <v>0</v>
      </c>
      <c r="H5135" s="4">
        <f>brenna6[[#This Row],[cm śniegu]]-brenna6[[#This Row],[wyjazd pługu]]</f>
        <v>0</v>
      </c>
      <c r="I5135" s="4">
        <f>IF(brenna6[[#This Row],[wyjazd pługu]] &gt;0,1,0)</f>
        <v>0</v>
      </c>
    </row>
    <row r="5136" spans="1:9" x14ac:dyDescent="0.3">
      <c r="A5136" s="1">
        <v>43679.916666666664</v>
      </c>
      <c r="B5136">
        <v>15.6</v>
      </c>
      <c r="C5136">
        <v>0</v>
      </c>
      <c r="D5136">
        <f>IF(AND(brenna6[[#This Row],[temperatura]] &gt; 0, brenna6[[#This Row],[opad]] &gt; 0),1,0)</f>
        <v>0</v>
      </c>
      <c r="E5136">
        <f>IF(brenna6[[#This Row],[czy deszcz?]] = 1,0,IF(AND(brenna6[[#This Row],[temperatura]]&lt;=0,brenna6[[#This Row],[opad]]&gt;0),1,0))</f>
        <v>0</v>
      </c>
      <c r="F5136">
        <f>IF(AND(brenna6[[#This Row],[czy śnieg?]] = 1,brenna6[[#This Row],[czy deszcz?]]=0),H5135+C5136,IF(brenna6[[#This Row],[czy deszcz?]]=1,0,H5135))</f>
        <v>0</v>
      </c>
      <c r="G5136" s="4">
        <f>IF(AND(F5135 &gt; 4,brenna6[[#This Row],[cm śniegu]]&gt;4),brenna6[[#This Row],[cm śniegu]],0)</f>
        <v>0</v>
      </c>
      <c r="H5136" s="4">
        <f>brenna6[[#This Row],[cm śniegu]]-brenna6[[#This Row],[wyjazd pługu]]</f>
        <v>0</v>
      </c>
      <c r="I5136" s="4">
        <f>IF(brenna6[[#This Row],[wyjazd pługu]] &gt;0,1,0)</f>
        <v>0</v>
      </c>
    </row>
    <row r="5137" spans="1:9" x14ac:dyDescent="0.3">
      <c r="A5137" s="1">
        <v>43679.958333333336</v>
      </c>
      <c r="B5137">
        <v>14.7</v>
      </c>
      <c r="C5137">
        <v>0</v>
      </c>
      <c r="D5137">
        <f>IF(AND(brenna6[[#This Row],[temperatura]] &gt; 0, brenna6[[#This Row],[opad]] &gt; 0),1,0)</f>
        <v>0</v>
      </c>
      <c r="E5137">
        <f>IF(brenna6[[#This Row],[czy deszcz?]] = 1,0,IF(AND(brenna6[[#This Row],[temperatura]]&lt;=0,brenna6[[#This Row],[opad]]&gt;0),1,0))</f>
        <v>0</v>
      </c>
      <c r="F5137">
        <f>IF(AND(brenna6[[#This Row],[czy śnieg?]] = 1,brenna6[[#This Row],[czy deszcz?]]=0),H5136+C5137,IF(brenna6[[#This Row],[czy deszcz?]]=1,0,H5136))</f>
        <v>0</v>
      </c>
      <c r="G5137" s="4">
        <f>IF(AND(F5136 &gt; 4,brenna6[[#This Row],[cm śniegu]]&gt;4),brenna6[[#This Row],[cm śniegu]],0)</f>
        <v>0</v>
      </c>
      <c r="H5137" s="4">
        <f>brenna6[[#This Row],[cm śniegu]]-brenna6[[#This Row],[wyjazd pługu]]</f>
        <v>0</v>
      </c>
      <c r="I5137" s="4">
        <f>IF(brenna6[[#This Row],[wyjazd pługu]] &gt;0,1,0)</f>
        <v>0</v>
      </c>
    </row>
    <row r="5138" spans="1:9" x14ac:dyDescent="0.3">
      <c r="A5138" s="1">
        <v>43680</v>
      </c>
      <c r="B5138">
        <v>14.1</v>
      </c>
      <c r="C5138">
        <v>0</v>
      </c>
      <c r="D5138">
        <f>IF(AND(brenna6[[#This Row],[temperatura]] &gt; 0, brenna6[[#This Row],[opad]] &gt; 0),1,0)</f>
        <v>0</v>
      </c>
      <c r="E5138">
        <f>IF(brenna6[[#This Row],[czy deszcz?]] = 1,0,IF(AND(brenna6[[#This Row],[temperatura]]&lt;=0,brenna6[[#This Row],[opad]]&gt;0),1,0))</f>
        <v>0</v>
      </c>
      <c r="F5138">
        <f>IF(AND(brenna6[[#This Row],[czy śnieg?]] = 1,brenna6[[#This Row],[czy deszcz?]]=0),H5137+C5138,IF(brenna6[[#This Row],[czy deszcz?]]=1,0,H5137))</f>
        <v>0</v>
      </c>
      <c r="G5138" s="4">
        <f>IF(AND(F5137 &gt; 4,brenna6[[#This Row],[cm śniegu]]&gt;4),brenna6[[#This Row],[cm śniegu]],0)</f>
        <v>0</v>
      </c>
      <c r="H5138" s="4">
        <f>brenna6[[#This Row],[cm śniegu]]-brenna6[[#This Row],[wyjazd pługu]]</f>
        <v>0</v>
      </c>
      <c r="I5138" s="4">
        <f>IF(brenna6[[#This Row],[wyjazd pługu]] &gt;0,1,0)</f>
        <v>0</v>
      </c>
    </row>
    <row r="5139" spans="1:9" x14ac:dyDescent="0.3">
      <c r="A5139" s="1">
        <v>43680.041666666664</v>
      </c>
      <c r="B5139">
        <v>14.3</v>
      </c>
      <c r="C5139">
        <v>0</v>
      </c>
      <c r="D5139">
        <f>IF(AND(brenna6[[#This Row],[temperatura]] &gt; 0, brenna6[[#This Row],[opad]] &gt; 0),1,0)</f>
        <v>0</v>
      </c>
      <c r="E5139">
        <f>IF(brenna6[[#This Row],[czy deszcz?]] = 1,0,IF(AND(brenna6[[#This Row],[temperatura]]&lt;=0,brenna6[[#This Row],[opad]]&gt;0),1,0))</f>
        <v>0</v>
      </c>
      <c r="F5139">
        <f>IF(AND(brenna6[[#This Row],[czy śnieg?]] = 1,brenna6[[#This Row],[czy deszcz?]]=0),H5138+C5139,IF(brenna6[[#This Row],[czy deszcz?]]=1,0,H5138))</f>
        <v>0</v>
      </c>
      <c r="G5139" s="4">
        <f>IF(AND(F5138 &gt; 4,brenna6[[#This Row],[cm śniegu]]&gt;4),brenna6[[#This Row],[cm śniegu]],0)</f>
        <v>0</v>
      </c>
      <c r="H5139" s="4">
        <f>brenna6[[#This Row],[cm śniegu]]-brenna6[[#This Row],[wyjazd pługu]]</f>
        <v>0</v>
      </c>
      <c r="I5139" s="4">
        <f>IF(brenna6[[#This Row],[wyjazd pługu]] &gt;0,1,0)</f>
        <v>0</v>
      </c>
    </row>
    <row r="5140" spans="1:9" x14ac:dyDescent="0.3">
      <c r="A5140" s="1">
        <v>43680.083333333336</v>
      </c>
      <c r="B5140">
        <v>14.2</v>
      </c>
      <c r="C5140">
        <v>0</v>
      </c>
      <c r="D5140">
        <f>IF(AND(brenna6[[#This Row],[temperatura]] &gt; 0, brenna6[[#This Row],[opad]] &gt; 0),1,0)</f>
        <v>0</v>
      </c>
      <c r="E5140">
        <f>IF(brenna6[[#This Row],[czy deszcz?]] = 1,0,IF(AND(brenna6[[#This Row],[temperatura]]&lt;=0,brenna6[[#This Row],[opad]]&gt;0),1,0))</f>
        <v>0</v>
      </c>
      <c r="F5140">
        <f>IF(AND(brenna6[[#This Row],[czy śnieg?]] = 1,brenna6[[#This Row],[czy deszcz?]]=0),H5139+C5140,IF(brenna6[[#This Row],[czy deszcz?]]=1,0,H5139))</f>
        <v>0</v>
      </c>
      <c r="G5140" s="4">
        <f>IF(AND(F5139 &gt; 4,brenna6[[#This Row],[cm śniegu]]&gt;4),brenna6[[#This Row],[cm śniegu]],0)</f>
        <v>0</v>
      </c>
      <c r="H5140" s="4">
        <f>brenna6[[#This Row],[cm śniegu]]-brenna6[[#This Row],[wyjazd pługu]]</f>
        <v>0</v>
      </c>
      <c r="I5140" s="4">
        <f>IF(brenna6[[#This Row],[wyjazd pługu]] &gt;0,1,0)</f>
        <v>0</v>
      </c>
    </row>
    <row r="5141" spans="1:9" x14ac:dyDescent="0.3">
      <c r="A5141" s="1">
        <v>43680.125</v>
      </c>
      <c r="B5141">
        <v>14.2</v>
      </c>
      <c r="C5141">
        <v>0</v>
      </c>
      <c r="D5141">
        <f>IF(AND(brenna6[[#This Row],[temperatura]] &gt; 0, brenna6[[#This Row],[opad]] &gt; 0),1,0)</f>
        <v>0</v>
      </c>
      <c r="E5141">
        <f>IF(brenna6[[#This Row],[czy deszcz?]] = 1,0,IF(AND(brenna6[[#This Row],[temperatura]]&lt;=0,brenna6[[#This Row],[opad]]&gt;0),1,0))</f>
        <v>0</v>
      </c>
      <c r="F5141">
        <f>IF(AND(brenna6[[#This Row],[czy śnieg?]] = 1,brenna6[[#This Row],[czy deszcz?]]=0),H5140+C5141,IF(brenna6[[#This Row],[czy deszcz?]]=1,0,H5140))</f>
        <v>0</v>
      </c>
      <c r="G5141" s="4">
        <f>IF(AND(F5140 &gt; 4,brenna6[[#This Row],[cm śniegu]]&gt;4),brenna6[[#This Row],[cm śniegu]],0)</f>
        <v>0</v>
      </c>
      <c r="H5141" s="4">
        <f>brenna6[[#This Row],[cm śniegu]]-brenna6[[#This Row],[wyjazd pługu]]</f>
        <v>0</v>
      </c>
      <c r="I5141" s="4">
        <f>IF(brenna6[[#This Row],[wyjazd pługu]] &gt;0,1,0)</f>
        <v>0</v>
      </c>
    </row>
    <row r="5142" spans="1:9" x14ac:dyDescent="0.3">
      <c r="A5142" s="1">
        <v>43680.166666666664</v>
      </c>
      <c r="B5142">
        <v>13.6</v>
      </c>
      <c r="C5142">
        <v>0</v>
      </c>
      <c r="D5142">
        <f>IF(AND(brenna6[[#This Row],[temperatura]] &gt; 0, brenna6[[#This Row],[opad]] &gt; 0),1,0)</f>
        <v>0</v>
      </c>
      <c r="E5142">
        <f>IF(brenna6[[#This Row],[czy deszcz?]] = 1,0,IF(AND(brenna6[[#This Row],[temperatura]]&lt;=0,brenna6[[#This Row],[opad]]&gt;0),1,0))</f>
        <v>0</v>
      </c>
      <c r="F5142">
        <f>IF(AND(brenna6[[#This Row],[czy śnieg?]] = 1,brenna6[[#This Row],[czy deszcz?]]=0),H5141+C5142,IF(brenna6[[#This Row],[czy deszcz?]]=1,0,H5141))</f>
        <v>0</v>
      </c>
      <c r="G5142" s="4">
        <f>IF(AND(F5141 &gt; 4,brenna6[[#This Row],[cm śniegu]]&gt;4),brenna6[[#This Row],[cm śniegu]],0)</f>
        <v>0</v>
      </c>
      <c r="H5142" s="4">
        <f>brenna6[[#This Row],[cm śniegu]]-brenna6[[#This Row],[wyjazd pługu]]</f>
        <v>0</v>
      </c>
      <c r="I5142" s="4">
        <f>IF(brenna6[[#This Row],[wyjazd pługu]] &gt;0,1,0)</f>
        <v>0</v>
      </c>
    </row>
    <row r="5143" spans="1:9" x14ac:dyDescent="0.3">
      <c r="A5143" s="1">
        <v>43680.208333333336</v>
      </c>
      <c r="B5143">
        <v>13.3</v>
      </c>
      <c r="C5143">
        <v>0</v>
      </c>
      <c r="D5143">
        <f>IF(AND(brenna6[[#This Row],[temperatura]] &gt; 0, brenna6[[#This Row],[opad]] &gt; 0),1,0)</f>
        <v>0</v>
      </c>
      <c r="E5143">
        <f>IF(brenna6[[#This Row],[czy deszcz?]] = 1,0,IF(AND(brenna6[[#This Row],[temperatura]]&lt;=0,brenna6[[#This Row],[opad]]&gt;0),1,0))</f>
        <v>0</v>
      </c>
      <c r="F5143">
        <f>IF(AND(brenna6[[#This Row],[czy śnieg?]] = 1,brenna6[[#This Row],[czy deszcz?]]=0),H5142+C5143,IF(brenna6[[#This Row],[czy deszcz?]]=1,0,H5142))</f>
        <v>0</v>
      </c>
      <c r="G5143" s="4">
        <f>IF(AND(F5142 &gt; 4,brenna6[[#This Row],[cm śniegu]]&gt;4),brenna6[[#This Row],[cm śniegu]],0)</f>
        <v>0</v>
      </c>
      <c r="H5143" s="4">
        <f>brenna6[[#This Row],[cm śniegu]]-brenna6[[#This Row],[wyjazd pługu]]</f>
        <v>0</v>
      </c>
      <c r="I5143" s="4">
        <f>IF(brenna6[[#This Row],[wyjazd pługu]] &gt;0,1,0)</f>
        <v>0</v>
      </c>
    </row>
    <row r="5144" spans="1:9" x14ac:dyDescent="0.3">
      <c r="A5144" s="1">
        <v>43680.25</v>
      </c>
      <c r="B5144">
        <v>14.1</v>
      </c>
      <c r="C5144">
        <v>0</v>
      </c>
      <c r="D5144">
        <f>IF(AND(brenna6[[#This Row],[temperatura]] &gt; 0, brenna6[[#This Row],[opad]] &gt; 0),1,0)</f>
        <v>0</v>
      </c>
      <c r="E5144">
        <f>IF(brenna6[[#This Row],[czy deszcz?]] = 1,0,IF(AND(brenna6[[#This Row],[temperatura]]&lt;=0,brenna6[[#This Row],[opad]]&gt;0),1,0))</f>
        <v>0</v>
      </c>
      <c r="F5144">
        <f>IF(AND(brenna6[[#This Row],[czy śnieg?]] = 1,brenna6[[#This Row],[czy deszcz?]]=0),H5143+C5144,IF(brenna6[[#This Row],[czy deszcz?]]=1,0,H5143))</f>
        <v>0</v>
      </c>
      <c r="G5144" s="4">
        <f>IF(AND(F5143 &gt; 4,brenna6[[#This Row],[cm śniegu]]&gt;4),brenna6[[#This Row],[cm śniegu]],0)</f>
        <v>0</v>
      </c>
      <c r="H5144" s="4">
        <f>brenna6[[#This Row],[cm śniegu]]-brenna6[[#This Row],[wyjazd pługu]]</f>
        <v>0</v>
      </c>
      <c r="I5144" s="4">
        <f>IF(brenna6[[#This Row],[wyjazd pługu]] &gt;0,1,0)</f>
        <v>0</v>
      </c>
    </row>
    <row r="5145" spans="1:9" x14ac:dyDescent="0.3">
      <c r="A5145" s="1">
        <v>43680.291666666664</v>
      </c>
      <c r="B5145">
        <v>14.9</v>
      </c>
      <c r="C5145">
        <v>0</v>
      </c>
      <c r="D5145">
        <f>IF(AND(brenna6[[#This Row],[temperatura]] &gt; 0, brenna6[[#This Row],[opad]] &gt; 0),1,0)</f>
        <v>0</v>
      </c>
      <c r="E5145">
        <f>IF(brenna6[[#This Row],[czy deszcz?]] = 1,0,IF(AND(brenna6[[#This Row],[temperatura]]&lt;=0,brenna6[[#This Row],[opad]]&gt;0),1,0))</f>
        <v>0</v>
      </c>
      <c r="F5145">
        <f>IF(AND(brenna6[[#This Row],[czy śnieg?]] = 1,brenna6[[#This Row],[czy deszcz?]]=0),H5144+C5145,IF(brenna6[[#This Row],[czy deszcz?]]=1,0,H5144))</f>
        <v>0</v>
      </c>
      <c r="G5145" s="4">
        <f>IF(AND(F5144 &gt; 4,brenna6[[#This Row],[cm śniegu]]&gt;4),brenna6[[#This Row],[cm śniegu]],0)</f>
        <v>0</v>
      </c>
      <c r="H5145" s="4">
        <f>brenna6[[#This Row],[cm śniegu]]-brenna6[[#This Row],[wyjazd pługu]]</f>
        <v>0</v>
      </c>
      <c r="I5145" s="4">
        <f>IF(brenna6[[#This Row],[wyjazd pługu]] &gt;0,1,0)</f>
        <v>0</v>
      </c>
    </row>
    <row r="5146" spans="1:9" x14ac:dyDescent="0.3">
      <c r="A5146" s="1">
        <v>43680.333333333336</v>
      </c>
      <c r="B5146">
        <v>15.2</v>
      </c>
      <c r="C5146">
        <v>0</v>
      </c>
      <c r="D5146">
        <f>IF(AND(brenna6[[#This Row],[temperatura]] &gt; 0, brenna6[[#This Row],[opad]] &gt; 0),1,0)</f>
        <v>0</v>
      </c>
      <c r="E5146">
        <f>IF(brenna6[[#This Row],[czy deszcz?]] = 1,0,IF(AND(brenna6[[#This Row],[temperatura]]&lt;=0,brenna6[[#This Row],[opad]]&gt;0),1,0))</f>
        <v>0</v>
      </c>
      <c r="F5146">
        <f>IF(AND(brenna6[[#This Row],[czy śnieg?]] = 1,brenna6[[#This Row],[czy deszcz?]]=0),H5145+C5146,IF(brenna6[[#This Row],[czy deszcz?]]=1,0,H5145))</f>
        <v>0</v>
      </c>
      <c r="G5146" s="4">
        <f>IF(AND(F5145 &gt; 4,brenna6[[#This Row],[cm śniegu]]&gt;4),brenna6[[#This Row],[cm śniegu]],0)</f>
        <v>0</v>
      </c>
      <c r="H5146" s="4">
        <f>brenna6[[#This Row],[cm śniegu]]-brenna6[[#This Row],[wyjazd pługu]]</f>
        <v>0</v>
      </c>
      <c r="I5146" s="4">
        <f>IF(brenna6[[#This Row],[wyjazd pługu]] &gt;0,1,0)</f>
        <v>0</v>
      </c>
    </row>
    <row r="5147" spans="1:9" x14ac:dyDescent="0.3">
      <c r="A5147" s="1">
        <v>43680.375</v>
      </c>
      <c r="B5147">
        <v>15.4</v>
      </c>
      <c r="C5147">
        <v>0</v>
      </c>
      <c r="D5147">
        <f>IF(AND(brenna6[[#This Row],[temperatura]] &gt; 0, brenna6[[#This Row],[opad]] &gt; 0),1,0)</f>
        <v>0</v>
      </c>
      <c r="E5147">
        <f>IF(brenna6[[#This Row],[czy deszcz?]] = 1,0,IF(AND(brenna6[[#This Row],[temperatura]]&lt;=0,brenna6[[#This Row],[opad]]&gt;0),1,0))</f>
        <v>0</v>
      </c>
      <c r="F5147">
        <f>IF(AND(brenna6[[#This Row],[czy śnieg?]] = 1,brenna6[[#This Row],[czy deszcz?]]=0),H5146+C5147,IF(brenna6[[#This Row],[czy deszcz?]]=1,0,H5146))</f>
        <v>0</v>
      </c>
      <c r="G5147" s="4">
        <f>IF(AND(F5146 &gt; 4,brenna6[[#This Row],[cm śniegu]]&gt;4),brenna6[[#This Row],[cm śniegu]],0)</f>
        <v>0</v>
      </c>
      <c r="H5147" s="4">
        <f>brenna6[[#This Row],[cm śniegu]]-brenna6[[#This Row],[wyjazd pługu]]</f>
        <v>0</v>
      </c>
      <c r="I5147" s="4">
        <f>IF(brenna6[[#This Row],[wyjazd pługu]] &gt;0,1,0)</f>
        <v>0</v>
      </c>
    </row>
    <row r="5148" spans="1:9" x14ac:dyDescent="0.3">
      <c r="A5148" s="1">
        <v>43680.416666666664</v>
      </c>
      <c r="B5148">
        <v>16.100000000000001</v>
      </c>
      <c r="C5148">
        <v>0</v>
      </c>
      <c r="D5148">
        <f>IF(AND(brenna6[[#This Row],[temperatura]] &gt; 0, brenna6[[#This Row],[opad]] &gt; 0),1,0)</f>
        <v>0</v>
      </c>
      <c r="E5148">
        <f>IF(brenna6[[#This Row],[czy deszcz?]] = 1,0,IF(AND(brenna6[[#This Row],[temperatura]]&lt;=0,brenna6[[#This Row],[opad]]&gt;0),1,0))</f>
        <v>0</v>
      </c>
      <c r="F5148">
        <f>IF(AND(brenna6[[#This Row],[czy śnieg?]] = 1,brenna6[[#This Row],[czy deszcz?]]=0),H5147+C5148,IF(brenna6[[#This Row],[czy deszcz?]]=1,0,H5147))</f>
        <v>0</v>
      </c>
      <c r="G5148" s="4">
        <f>IF(AND(F5147 &gt; 4,brenna6[[#This Row],[cm śniegu]]&gt;4),brenna6[[#This Row],[cm śniegu]],0)</f>
        <v>0</v>
      </c>
      <c r="H5148" s="4">
        <f>brenna6[[#This Row],[cm śniegu]]-brenna6[[#This Row],[wyjazd pługu]]</f>
        <v>0</v>
      </c>
      <c r="I5148" s="4">
        <f>IF(brenna6[[#This Row],[wyjazd pługu]] &gt;0,1,0)</f>
        <v>0</v>
      </c>
    </row>
    <row r="5149" spans="1:9" x14ac:dyDescent="0.3">
      <c r="A5149" s="1">
        <v>43680.458333333336</v>
      </c>
      <c r="B5149">
        <v>17.100000000000001</v>
      </c>
      <c r="C5149">
        <v>0</v>
      </c>
      <c r="D5149">
        <f>IF(AND(brenna6[[#This Row],[temperatura]] &gt; 0, brenna6[[#This Row],[opad]] &gt; 0),1,0)</f>
        <v>0</v>
      </c>
      <c r="E5149">
        <f>IF(brenna6[[#This Row],[czy deszcz?]] = 1,0,IF(AND(brenna6[[#This Row],[temperatura]]&lt;=0,brenna6[[#This Row],[opad]]&gt;0),1,0))</f>
        <v>0</v>
      </c>
      <c r="F5149">
        <f>IF(AND(brenna6[[#This Row],[czy śnieg?]] = 1,brenna6[[#This Row],[czy deszcz?]]=0),H5148+C5149,IF(brenna6[[#This Row],[czy deszcz?]]=1,0,H5148))</f>
        <v>0</v>
      </c>
      <c r="G5149" s="4">
        <f>IF(AND(F5148 &gt; 4,brenna6[[#This Row],[cm śniegu]]&gt;4),brenna6[[#This Row],[cm śniegu]],0)</f>
        <v>0</v>
      </c>
      <c r="H5149" s="4">
        <f>brenna6[[#This Row],[cm śniegu]]-brenna6[[#This Row],[wyjazd pługu]]</f>
        <v>0</v>
      </c>
      <c r="I5149" s="4">
        <f>IF(brenna6[[#This Row],[wyjazd pługu]] &gt;0,1,0)</f>
        <v>0</v>
      </c>
    </row>
    <row r="5150" spans="1:9" x14ac:dyDescent="0.3">
      <c r="A5150" s="1">
        <v>43680.5</v>
      </c>
      <c r="B5150">
        <v>17.100000000000001</v>
      </c>
      <c r="C5150">
        <v>0</v>
      </c>
      <c r="D5150">
        <f>IF(AND(brenna6[[#This Row],[temperatura]] &gt; 0, brenna6[[#This Row],[opad]] &gt; 0),1,0)</f>
        <v>0</v>
      </c>
      <c r="E5150">
        <f>IF(brenna6[[#This Row],[czy deszcz?]] = 1,0,IF(AND(brenna6[[#This Row],[temperatura]]&lt;=0,brenna6[[#This Row],[opad]]&gt;0),1,0))</f>
        <v>0</v>
      </c>
      <c r="F5150">
        <f>IF(AND(brenna6[[#This Row],[czy śnieg?]] = 1,brenna6[[#This Row],[czy deszcz?]]=0),H5149+C5150,IF(brenna6[[#This Row],[czy deszcz?]]=1,0,H5149))</f>
        <v>0</v>
      </c>
      <c r="G5150" s="4">
        <f>IF(AND(F5149 &gt; 4,brenna6[[#This Row],[cm śniegu]]&gt;4),brenna6[[#This Row],[cm śniegu]],0)</f>
        <v>0</v>
      </c>
      <c r="H5150" s="4">
        <f>brenna6[[#This Row],[cm śniegu]]-brenna6[[#This Row],[wyjazd pługu]]</f>
        <v>0</v>
      </c>
      <c r="I5150" s="4">
        <f>IF(brenna6[[#This Row],[wyjazd pługu]] &gt;0,1,0)</f>
        <v>0</v>
      </c>
    </row>
    <row r="5151" spans="1:9" x14ac:dyDescent="0.3">
      <c r="A5151" s="1">
        <v>43680.541666666664</v>
      </c>
      <c r="B5151">
        <v>17.2</v>
      </c>
      <c r="C5151">
        <v>0</v>
      </c>
      <c r="D5151">
        <f>IF(AND(brenna6[[#This Row],[temperatura]] &gt; 0, brenna6[[#This Row],[opad]] &gt; 0),1,0)</f>
        <v>0</v>
      </c>
      <c r="E5151">
        <f>IF(brenna6[[#This Row],[czy deszcz?]] = 1,0,IF(AND(brenna6[[#This Row],[temperatura]]&lt;=0,brenna6[[#This Row],[opad]]&gt;0),1,0))</f>
        <v>0</v>
      </c>
      <c r="F5151">
        <f>IF(AND(brenna6[[#This Row],[czy śnieg?]] = 1,brenna6[[#This Row],[czy deszcz?]]=0),H5150+C5151,IF(brenna6[[#This Row],[czy deszcz?]]=1,0,H5150))</f>
        <v>0</v>
      </c>
      <c r="G5151" s="4">
        <f>IF(AND(F5150 &gt; 4,brenna6[[#This Row],[cm śniegu]]&gt;4),brenna6[[#This Row],[cm śniegu]],0)</f>
        <v>0</v>
      </c>
      <c r="H5151" s="4">
        <f>brenna6[[#This Row],[cm śniegu]]-brenna6[[#This Row],[wyjazd pługu]]</f>
        <v>0</v>
      </c>
      <c r="I5151" s="4">
        <f>IF(brenna6[[#This Row],[wyjazd pługu]] &gt;0,1,0)</f>
        <v>0</v>
      </c>
    </row>
    <row r="5152" spans="1:9" x14ac:dyDescent="0.3">
      <c r="A5152" s="1">
        <v>43680.583333333336</v>
      </c>
      <c r="B5152">
        <v>17.3</v>
      </c>
      <c r="C5152">
        <v>0</v>
      </c>
      <c r="D5152">
        <f>IF(AND(brenna6[[#This Row],[temperatura]] &gt; 0, brenna6[[#This Row],[opad]] &gt; 0),1,0)</f>
        <v>0</v>
      </c>
      <c r="E5152">
        <f>IF(brenna6[[#This Row],[czy deszcz?]] = 1,0,IF(AND(brenna6[[#This Row],[temperatura]]&lt;=0,brenna6[[#This Row],[opad]]&gt;0),1,0))</f>
        <v>0</v>
      </c>
      <c r="F5152">
        <f>IF(AND(brenna6[[#This Row],[czy śnieg?]] = 1,brenna6[[#This Row],[czy deszcz?]]=0),H5151+C5152,IF(brenna6[[#This Row],[czy deszcz?]]=1,0,H5151))</f>
        <v>0</v>
      </c>
      <c r="G5152" s="4">
        <f>IF(AND(F5151 &gt; 4,brenna6[[#This Row],[cm śniegu]]&gt;4),brenna6[[#This Row],[cm śniegu]],0)</f>
        <v>0</v>
      </c>
      <c r="H5152" s="4">
        <f>brenna6[[#This Row],[cm śniegu]]-brenna6[[#This Row],[wyjazd pługu]]</f>
        <v>0</v>
      </c>
      <c r="I5152" s="4">
        <f>IF(brenna6[[#This Row],[wyjazd pługu]] &gt;0,1,0)</f>
        <v>0</v>
      </c>
    </row>
    <row r="5153" spans="1:9" x14ac:dyDescent="0.3">
      <c r="A5153" s="1">
        <v>43680.625</v>
      </c>
      <c r="B5153">
        <v>16.5</v>
      </c>
      <c r="C5153">
        <v>0</v>
      </c>
      <c r="D5153">
        <f>IF(AND(brenna6[[#This Row],[temperatura]] &gt; 0, brenna6[[#This Row],[opad]] &gt; 0),1,0)</f>
        <v>0</v>
      </c>
      <c r="E5153">
        <f>IF(brenna6[[#This Row],[czy deszcz?]] = 1,0,IF(AND(brenna6[[#This Row],[temperatura]]&lt;=0,brenna6[[#This Row],[opad]]&gt;0),1,0))</f>
        <v>0</v>
      </c>
      <c r="F5153">
        <f>IF(AND(brenna6[[#This Row],[czy śnieg?]] = 1,brenna6[[#This Row],[czy deszcz?]]=0),H5152+C5153,IF(brenna6[[#This Row],[czy deszcz?]]=1,0,H5152))</f>
        <v>0</v>
      </c>
      <c r="G5153" s="4">
        <f>IF(AND(F5152 &gt; 4,brenna6[[#This Row],[cm śniegu]]&gt;4),brenna6[[#This Row],[cm śniegu]],0)</f>
        <v>0</v>
      </c>
      <c r="H5153" s="4">
        <f>brenna6[[#This Row],[cm śniegu]]-brenna6[[#This Row],[wyjazd pługu]]</f>
        <v>0</v>
      </c>
      <c r="I5153" s="4">
        <f>IF(brenna6[[#This Row],[wyjazd pługu]] &gt;0,1,0)</f>
        <v>0</v>
      </c>
    </row>
    <row r="5154" spans="1:9" x14ac:dyDescent="0.3">
      <c r="A5154" s="1">
        <v>43680.666666666664</v>
      </c>
      <c r="B5154">
        <v>14.2</v>
      </c>
      <c r="C5154">
        <v>0.1</v>
      </c>
      <c r="D5154">
        <f>IF(AND(brenna6[[#This Row],[temperatura]] &gt; 0, brenna6[[#This Row],[opad]] &gt; 0),1,0)</f>
        <v>1</v>
      </c>
      <c r="E5154">
        <f>IF(brenna6[[#This Row],[czy deszcz?]] = 1,0,IF(AND(brenna6[[#This Row],[temperatura]]&lt;=0,brenna6[[#This Row],[opad]]&gt;0),1,0))</f>
        <v>0</v>
      </c>
      <c r="F5154">
        <f>IF(AND(brenna6[[#This Row],[czy śnieg?]] = 1,brenna6[[#This Row],[czy deszcz?]]=0),H5153+C5154,IF(brenna6[[#This Row],[czy deszcz?]]=1,0,H5153))</f>
        <v>0</v>
      </c>
      <c r="G5154" s="4">
        <f>IF(AND(F5153 &gt; 4,brenna6[[#This Row],[cm śniegu]]&gt;4),brenna6[[#This Row],[cm śniegu]],0)</f>
        <v>0</v>
      </c>
      <c r="H5154" s="4">
        <f>brenna6[[#This Row],[cm śniegu]]-brenna6[[#This Row],[wyjazd pługu]]</f>
        <v>0</v>
      </c>
      <c r="I5154" s="4">
        <f>IF(brenna6[[#This Row],[wyjazd pługu]] &gt;0,1,0)</f>
        <v>0</v>
      </c>
    </row>
    <row r="5155" spans="1:9" x14ac:dyDescent="0.3">
      <c r="A5155" s="1">
        <v>43680.708333333336</v>
      </c>
      <c r="B5155">
        <v>13.9</v>
      </c>
      <c r="C5155">
        <v>0.1</v>
      </c>
      <c r="D5155">
        <f>IF(AND(brenna6[[#This Row],[temperatura]] &gt; 0, brenna6[[#This Row],[opad]] &gt; 0),1,0)</f>
        <v>1</v>
      </c>
      <c r="E5155">
        <f>IF(brenna6[[#This Row],[czy deszcz?]] = 1,0,IF(AND(brenna6[[#This Row],[temperatura]]&lt;=0,brenna6[[#This Row],[opad]]&gt;0),1,0))</f>
        <v>0</v>
      </c>
      <c r="F5155">
        <f>IF(AND(brenna6[[#This Row],[czy śnieg?]] = 1,brenna6[[#This Row],[czy deszcz?]]=0),H5154+C5155,IF(brenna6[[#This Row],[czy deszcz?]]=1,0,H5154))</f>
        <v>0</v>
      </c>
      <c r="G5155" s="4">
        <f>IF(AND(F5154 &gt; 4,brenna6[[#This Row],[cm śniegu]]&gt;4),brenna6[[#This Row],[cm śniegu]],0)</f>
        <v>0</v>
      </c>
      <c r="H5155" s="4">
        <f>brenna6[[#This Row],[cm śniegu]]-brenna6[[#This Row],[wyjazd pługu]]</f>
        <v>0</v>
      </c>
      <c r="I5155" s="4">
        <f>IF(brenna6[[#This Row],[wyjazd pługu]] &gt;0,1,0)</f>
        <v>0</v>
      </c>
    </row>
    <row r="5156" spans="1:9" x14ac:dyDescent="0.3">
      <c r="A5156" s="1">
        <v>43680.75</v>
      </c>
      <c r="B5156">
        <v>13.3</v>
      </c>
      <c r="C5156">
        <v>0.1</v>
      </c>
      <c r="D5156">
        <f>IF(AND(brenna6[[#This Row],[temperatura]] &gt; 0, brenna6[[#This Row],[opad]] &gt; 0),1,0)</f>
        <v>1</v>
      </c>
      <c r="E5156">
        <f>IF(brenna6[[#This Row],[czy deszcz?]] = 1,0,IF(AND(brenna6[[#This Row],[temperatura]]&lt;=0,brenna6[[#This Row],[opad]]&gt;0),1,0))</f>
        <v>0</v>
      </c>
      <c r="F5156">
        <f>IF(AND(brenna6[[#This Row],[czy śnieg?]] = 1,brenna6[[#This Row],[czy deszcz?]]=0),H5155+C5156,IF(brenna6[[#This Row],[czy deszcz?]]=1,0,H5155))</f>
        <v>0</v>
      </c>
      <c r="G5156" s="4">
        <f>IF(AND(F5155 &gt; 4,brenna6[[#This Row],[cm śniegu]]&gt;4),brenna6[[#This Row],[cm śniegu]],0)</f>
        <v>0</v>
      </c>
      <c r="H5156" s="4">
        <f>brenna6[[#This Row],[cm śniegu]]-brenna6[[#This Row],[wyjazd pługu]]</f>
        <v>0</v>
      </c>
      <c r="I5156" s="4">
        <f>IF(brenna6[[#This Row],[wyjazd pługu]] &gt;0,1,0)</f>
        <v>0</v>
      </c>
    </row>
    <row r="5157" spans="1:9" x14ac:dyDescent="0.3">
      <c r="A5157" s="1">
        <v>43680.791666666664</v>
      </c>
      <c r="B5157">
        <v>13.4</v>
      </c>
      <c r="C5157">
        <v>0</v>
      </c>
      <c r="D5157">
        <f>IF(AND(brenna6[[#This Row],[temperatura]] &gt; 0, brenna6[[#This Row],[opad]] &gt; 0),1,0)</f>
        <v>0</v>
      </c>
      <c r="E5157">
        <f>IF(brenna6[[#This Row],[czy deszcz?]] = 1,0,IF(AND(brenna6[[#This Row],[temperatura]]&lt;=0,brenna6[[#This Row],[opad]]&gt;0),1,0))</f>
        <v>0</v>
      </c>
      <c r="F5157">
        <f>IF(AND(brenna6[[#This Row],[czy śnieg?]] = 1,brenna6[[#This Row],[czy deszcz?]]=0),H5156+C5157,IF(brenna6[[#This Row],[czy deszcz?]]=1,0,H5156))</f>
        <v>0</v>
      </c>
      <c r="G5157" s="4">
        <f>IF(AND(F5156 &gt; 4,brenna6[[#This Row],[cm śniegu]]&gt;4),brenna6[[#This Row],[cm śniegu]],0)</f>
        <v>0</v>
      </c>
      <c r="H5157" s="4">
        <f>brenna6[[#This Row],[cm śniegu]]-brenna6[[#This Row],[wyjazd pługu]]</f>
        <v>0</v>
      </c>
      <c r="I5157" s="4">
        <f>IF(brenna6[[#This Row],[wyjazd pługu]] &gt;0,1,0)</f>
        <v>0</v>
      </c>
    </row>
    <row r="5158" spans="1:9" x14ac:dyDescent="0.3">
      <c r="A5158" s="1">
        <v>43680.833333333336</v>
      </c>
      <c r="B5158">
        <v>13.7</v>
      </c>
      <c r="C5158">
        <v>0</v>
      </c>
      <c r="D5158">
        <f>IF(AND(brenna6[[#This Row],[temperatura]] &gt; 0, brenna6[[#This Row],[opad]] &gt; 0),1,0)</f>
        <v>0</v>
      </c>
      <c r="E5158">
        <f>IF(brenna6[[#This Row],[czy deszcz?]] = 1,0,IF(AND(brenna6[[#This Row],[temperatura]]&lt;=0,brenna6[[#This Row],[opad]]&gt;0),1,0))</f>
        <v>0</v>
      </c>
      <c r="F5158">
        <f>IF(AND(brenna6[[#This Row],[czy śnieg?]] = 1,brenna6[[#This Row],[czy deszcz?]]=0),H5157+C5158,IF(brenna6[[#This Row],[czy deszcz?]]=1,0,H5157))</f>
        <v>0</v>
      </c>
      <c r="G5158" s="4">
        <f>IF(AND(F5157 &gt; 4,brenna6[[#This Row],[cm śniegu]]&gt;4),brenna6[[#This Row],[cm śniegu]],0)</f>
        <v>0</v>
      </c>
      <c r="H5158" s="4">
        <f>brenna6[[#This Row],[cm śniegu]]-brenna6[[#This Row],[wyjazd pługu]]</f>
        <v>0</v>
      </c>
      <c r="I5158" s="4">
        <f>IF(brenna6[[#This Row],[wyjazd pługu]] &gt;0,1,0)</f>
        <v>0</v>
      </c>
    </row>
    <row r="5159" spans="1:9" x14ac:dyDescent="0.3">
      <c r="A5159" s="1">
        <v>43680.875</v>
      </c>
      <c r="B5159">
        <v>13.6</v>
      </c>
      <c r="C5159">
        <v>0</v>
      </c>
      <c r="D5159">
        <f>IF(AND(brenna6[[#This Row],[temperatura]] &gt; 0, brenna6[[#This Row],[opad]] &gt; 0),1,0)</f>
        <v>0</v>
      </c>
      <c r="E5159">
        <f>IF(brenna6[[#This Row],[czy deszcz?]] = 1,0,IF(AND(brenna6[[#This Row],[temperatura]]&lt;=0,brenna6[[#This Row],[opad]]&gt;0),1,0))</f>
        <v>0</v>
      </c>
      <c r="F5159">
        <f>IF(AND(brenna6[[#This Row],[czy śnieg?]] = 1,brenna6[[#This Row],[czy deszcz?]]=0),H5158+C5159,IF(brenna6[[#This Row],[czy deszcz?]]=1,0,H5158))</f>
        <v>0</v>
      </c>
      <c r="G5159" s="4">
        <f>IF(AND(F5158 &gt; 4,brenna6[[#This Row],[cm śniegu]]&gt;4),brenna6[[#This Row],[cm śniegu]],0)</f>
        <v>0</v>
      </c>
      <c r="H5159" s="4">
        <f>brenna6[[#This Row],[cm śniegu]]-brenna6[[#This Row],[wyjazd pługu]]</f>
        <v>0</v>
      </c>
      <c r="I5159" s="4">
        <f>IF(brenna6[[#This Row],[wyjazd pługu]] &gt;0,1,0)</f>
        <v>0</v>
      </c>
    </row>
    <row r="5160" spans="1:9" x14ac:dyDescent="0.3">
      <c r="A5160" s="1">
        <v>43680.916666666664</v>
      </c>
      <c r="B5160">
        <v>13.1</v>
      </c>
      <c r="C5160">
        <v>0</v>
      </c>
      <c r="D5160">
        <f>IF(AND(brenna6[[#This Row],[temperatura]] &gt; 0, brenna6[[#This Row],[opad]] &gt; 0),1,0)</f>
        <v>0</v>
      </c>
      <c r="E5160">
        <f>IF(brenna6[[#This Row],[czy deszcz?]] = 1,0,IF(AND(brenna6[[#This Row],[temperatura]]&lt;=0,brenna6[[#This Row],[opad]]&gt;0),1,0))</f>
        <v>0</v>
      </c>
      <c r="F5160">
        <f>IF(AND(brenna6[[#This Row],[czy śnieg?]] = 1,brenna6[[#This Row],[czy deszcz?]]=0),H5159+C5160,IF(brenna6[[#This Row],[czy deszcz?]]=1,0,H5159))</f>
        <v>0</v>
      </c>
      <c r="G5160" s="4">
        <f>IF(AND(F5159 &gt; 4,brenna6[[#This Row],[cm śniegu]]&gt;4),brenna6[[#This Row],[cm śniegu]],0)</f>
        <v>0</v>
      </c>
      <c r="H5160" s="4">
        <f>brenna6[[#This Row],[cm śniegu]]-brenna6[[#This Row],[wyjazd pługu]]</f>
        <v>0</v>
      </c>
      <c r="I5160" s="4">
        <f>IF(brenna6[[#This Row],[wyjazd pługu]] &gt;0,1,0)</f>
        <v>0</v>
      </c>
    </row>
    <row r="5161" spans="1:9" x14ac:dyDescent="0.3">
      <c r="A5161" s="1">
        <v>43680.958333333336</v>
      </c>
      <c r="B5161">
        <v>12.9</v>
      </c>
      <c r="C5161">
        <v>0</v>
      </c>
      <c r="D5161">
        <f>IF(AND(brenna6[[#This Row],[temperatura]] &gt; 0, brenna6[[#This Row],[opad]] &gt; 0),1,0)</f>
        <v>0</v>
      </c>
      <c r="E5161">
        <f>IF(brenna6[[#This Row],[czy deszcz?]] = 1,0,IF(AND(brenna6[[#This Row],[temperatura]]&lt;=0,brenna6[[#This Row],[opad]]&gt;0),1,0))</f>
        <v>0</v>
      </c>
      <c r="F5161">
        <f>IF(AND(brenna6[[#This Row],[czy śnieg?]] = 1,brenna6[[#This Row],[czy deszcz?]]=0),H5160+C5161,IF(brenna6[[#This Row],[czy deszcz?]]=1,0,H5160))</f>
        <v>0</v>
      </c>
      <c r="G5161" s="4">
        <f>IF(AND(F5160 &gt; 4,brenna6[[#This Row],[cm śniegu]]&gt;4),brenna6[[#This Row],[cm śniegu]],0)</f>
        <v>0</v>
      </c>
      <c r="H5161" s="4">
        <f>brenna6[[#This Row],[cm śniegu]]-brenna6[[#This Row],[wyjazd pługu]]</f>
        <v>0</v>
      </c>
      <c r="I5161" s="4">
        <f>IF(brenna6[[#This Row],[wyjazd pługu]] &gt;0,1,0)</f>
        <v>0</v>
      </c>
    </row>
    <row r="5162" spans="1:9" x14ac:dyDescent="0.3">
      <c r="A5162" s="1">
        <v>43681</v>
      </c>
      <c r="B5162">
        <v>12.8</v>
      </c>
      <c r="C5162">
        <v>0</v>
      </c>
      <c r="D5162">
        <f>IF(AND(brenna6[[#This Row],[temperatura]] &gt; 0, brenna6[[#This Row],[opad]] &gt; 0),1,0)</f>
        <v>0</v>
      </c>
      <c r="E5162">
        <f>IF(brenna6[[#This Row],[czy deszcz?]] = 1,0,IF(AND(brenna6[[#This Row],[temperatura]]&lt;=0,brenna6[[#This Row],[opad]]&gt;0),1,0))</f>
        <v>0</v>
      </c>
      <c r="F5162">
        <f>IF(AND(brenna6[[#This Row],[czy śnieg?]] = 1,brenna6[[#This Row],[czy deszcz?]]=0),H5161+C5162,IF(brenna6[[#This Row],[czy deszcz?]]=1,0,H5161))</f>
        <v>0</v>
      </c>
      <c r="G5162" s="4">
        <f>IF(AND(F5161 &gt; 4,brenna6[[#This Row],[cm śniegu]]&gt;4),brenna6[[#This Row],[cm śniegu]],0)</f>
        <v>0</v>
      </c>
      <c r="H5162" s="4">
        <f>brenna6[[#This Row],[cm śniegu]]-brenna6[[#This Row],[wyjazd pługu]]</f>
        <v>0</v>
      </c>
      <c r="I5162" s="4">
        <f>IF(brenna6[[#This Row],[wyjazd pługu]] &gt;0,1,0)</f>
        <v>0</v>
      </c>
    </row>
    <row r="5163" spans="1:9" x14ac:dyDescent="0.3">
      <c r="A5163" s="1">
        <v>43681.041666666664</v>
      </c>
      <c r="B5163">
        <v>12.3</v>
      </c>
      <c r="C5163">
        <v>0</v>
      </c>
      <c r="D5163">
        <f>IF(AND(brenna6[[#This Row],[temperatura]] &gt; 0, brenna6[[#This Row],[opad]] &gt; 0),1,0)</f>
        <v>0</v>
      </c>
      <c r="E5163">
        <f>IF(brenna6[[#This Row],[czy deszcz?]] = 1,0,IF(AND(brenna6[[#This Row],[temperatura]]&lt;=0,brenna6[[#This Row],[opad]]&gt;0),1,0))</f>
        <v>0</v>
      </c>
      <c r="F5163">
        <f>IF(AND(brenna6[[#This Row],[czy śnieg?]] = 1,brenna6[[#This Row],[czy deszcz?]]=0),H5162+C5163,IF(brenna6[[#This Row],[czy deszcz?]]=1,0,H5162))</f>
        <v>0</v>
      </c>
      <c r="G5163" s="4">
        <f>IF(AND(F5162 &gt; 4,brenna6[[#This Row],[cm śniegu]]&gt;4),brenna6[[#This Row],[cm śniegu]],0)</f>
        <v>0</v>
      </c>
      <c r="H5163" s="4">
        <f>brenna6[[#This Row],[cm śniegu]]-brenna6[[#This Row],[wyjazd pługu]]</f>
        <v>0</v>
      </c>
      <c r="I5163" s="4">
        <f>IF(brenna6[[#This Row],[wyjazd pługu]] &gt;0,1,0)</f>
        <v>0</v>
      </c>
    </row>
    <row r="5164" spans="1:9" x14ac:dyDescent="0.3">
      <c r="A5164" s="1">
        <v>43681.083333333336</v>
      </c>
      <c r="B5164">
        <v>11.4</v>
      </c>
      <c r="C5164">
        <v>0</v>
      </c>
      <c r="D5164">
        <f>IF(AND(brenna6[[#This Row],[temperatura]] &gt; 0, brenna6[[#This Row],[opad]] &gt; 0),1,0)</f>
        <v>0</v>
      </c>
      <c r="E5164">
        <f>IF(brenna6[[#This Row],[czy deszcz?]] = 1,0,IF(AND(brenna6[[#This Row],[temperatura]]&lt;=0,brenna6[[#This Row],[opad]]&gt;0),1,0))</f>
        <v>0</v>
      </c>
      <c r="F5164">
        <f>IF(AND(brenna6[[#This Row],[czy śnieg?]] = 1,brenna6[[#This Row],[czy deszcz?]]=0),H5163+C5164,IF(brenna6[[#This Row],[czy deszcz?]]=1,0,H5163))</f>
        <v>0</v>
      </c>
      <c r="G5164" s="4">
        <f>IF(AND(F5163 &gt; 4,brenna6[[#This Row],[cm śniegu]]&gt;4),brenna6[[#This Row],[cm śniegu]],0)</f>
        <v>0</v>
      </c>
      <c r="H5164" s="4">
        <f>brenna6[[#This Row],[cm śniegu]]-brenna6[[#This Row],[wyjazd pługu]]</f>
        <v>0</v>
      </c>
      <c r="I5164" s="4">
        <f>IF(brenna6[[#This Row],[wyjazd pługu]] &gt;0,1,0)</f>
        <v>0</v>
      </c>
    </row>
    <row r="5165" spans="1:9" x14ac:dyDescent="0.3">
      <c r="A5165" s="1">
        <v>43681.125</v>
      </c>
      <c r="B5165">
        <v>11.2</v>
      </c>
      <c r="C5165">
        <v>0</v>
      </c>
      <c r="D5165">
        <f>IF(AND(brenna6[[#This Row],[temperatura]] &gt; 0, brenna6[[#This Row],[opad]] &gt; 0),1,0)</f>
        <v>0</v>
      </c>
      <c r="E5165">
        <f>IF(brenna6[[#This Row],[czy deszcz?]] = 1,0,IF(AND(brenna6[[#This Row],[temperatura]]&lt;=0,brenna6[[#This Row],[opad]]&gt;0),1,0))</f>
        <v>0</v>
      </c>
      <c r="F5165">
        <f>IF(AND(brenna6[[#This Row],[czy śnieg?]] = 1,brenna6[[#This Row],[czy deszcz?]]=0),H5164+C5165,IF(brenna6[[#This Row],[czy deszcz?]]=1,0,H5164))</f>
        <v>0</v>
      </c>
      <c r="G5165" s="4">
        <f>IF(AND(F5164 &gt; 4,brenna6[[#This Row],[cm śniegu]]&gt;4),brenna6[[#This Row],[cm śniegu]],0)</f>
        <v>0</v>
      </c>
      <c r="H5165" s="4">
        <f>brenna6[[#This Row],[cm śniegu]]-brenna6[[#This Row],[wyjazd pługu]]</f>
        <v>0</v>
      </c>
      <c r="I5165" s="4">
        <f>IF(brenna6[[#This Row],[wyjazd pługu]] &gt;0,1,0)</f>
        <v>0</v>
      </c>
    </row>
    <row r="5166" spans="1:9" x14ac:dyDescent="0.3">
      <c r="A5166" s="1">
        <v>43681.166666666664</v>
      </c>
      <c r="B5166">
        <v>11.5</v>
      </c>
      <c r="C5166">
        <v>0</v>
      </c>
      <c r="D5166">
        <f>IF(AND(brenna6[[#This Row],[temperatura]] &gt; 0, brenna6[[#This Row],[opad]] &gt; 0),1,0)</f>
        <v>0</v>
      </c>
      <c r="E5166">
        <f>IF(brenna6[[#This Row],[czy deszcz?]] = 1,0,IF(AND(brenna6[[#This Row],[temperatura]]&lt;=0,brenna6[[#This Row],[opad]]&gt;0),1,0))</f>
        <v>0</v>
      </c>
      <c r="F5166">
        <f>IF(AND(brenna6[[#This Row],[czy śnieg?]] = 1,brenna6[[#This Row],[czy deszcz?]]=0),H5165+C5166,IF(brenna6[[#This Row],[czy deszcz?]]=1,0,H5165))</f>
        <v>0</v>
      </c>
      <c r="G5166" s="4">
        <f>IF(AND(F5165 &gt; 4,brenna6[[#This Row],[cm śniegu]]&gt;4),brenna6[[#This Row],[cm śniegu]],0)</f>
        <v>0</v>
      </c>
      <c r="H5166" s="4">
        <f>brenna6[[#This Row],[cm śniegu]]-brenna6[[#This Row],[wyjazd pługu]]</f>
        <v>0</v>
      </c>
      <c r="I5166" s="4">
        <f>IF(brenna6[[#This Row],[wyjazd pługu]] &gt;0,1,0)</f>
        <v>0</v>
      </c>
    </row>
    <row r="5167" spans="1:9" x14ac:dyDescent="0.3">
      <c r="A5167" s="1">
        <v>43681.208333333336</v>
      </c>
      <c r="B5167">
        <v>11.8</v>
      </c>
      <c r="C5167">
        <v>0</v>
      </c>
      <c r="D5167">
        <f>IF(AND(brenna6[[#This Row],[temperatura]] &gt; 0, brenna6[[#This Row],[opad]] &gt; 0),1,0)</f>
        <v>0</v>
      </c>
      <c r="E5167">
        <f>IF(brenna6[[#This Row],[czy deszcz?]] = 1,0,IF(AND(brenna6[[#This Row],[temperatura]]&lt;=0,brenna6[[#This Row],[opad]]&gt;0),1,0))</f>
        <v>0</v>
      </c>
      <c r="F5167">
        <f>IF(AND(brenna6[[#This Row],[czy śnieg?]] = 1,brenna6[[#This Row],[czy deszcz?]]=0),H5166+C5167,IF(brenna6[[#This Row],[czy deszcz?]]=1,0,H5166))</f>
        <v>0</v>
      </c>
      <c r="G5167" s="4">
        <f>IF(AND(F5166 &gt; 4,brenna6[[#This Row],[cm śniegu]]&gt;4),brenna6[[#This Row],[cm śniegu]],0)</f>
        <v>0</v>
      </c>
      <c r="H5167" s="4">
        <f>brenna6[[#This Row],[cm śniegu]]-brenna6[[#This Row],[wyjazd pługu]]</f>
        <v>0</v>
      </c>
      <c r="I5167" s="4">
        <f>IF(brenna6[[#This Row],[wyjazd pługu]] &gt;0,1,0)</f>
        <v>0</v>
      </c>
    </row>
    <row r="5168" spans="1:9" x14ac:dyDescent="0.3">
      <c r="A5168" s="1">
        <v>43681.25</v>
      </c>
      <c r="B5168">
        <v>12.4</v>
      </c>
      <c r="C5168">
        <v>0</v>
      </c>
      <c r="D5168">
        <f>IF(AND(brenna6[[#This Row],[temperatura]] &gt; 0, brenna6[[#This Row],[opad]] &gt; 0),1,0)</f>
        <v>0</v>
      </c>
      <c r="E5168">
        <f>IF(brenna6[[#This Row],[czy deszcz?]] = 1,0,IF(AND(brenna6[[#This Row],[temperatura]]&lt;=0,brenna6[[#This Row],[opad]]&gt;0),1,0))</f>
        <v>0</v>
      </c>
      <c r="F5168">
        <f>IF(AND(brenna6[[#This Row],[czy śnieg?]] = 1,brenna6[[#This Row],[czy deszcz?]]=0),H5167+C5168,IF(brenna6[[#This Row],[czy deszcz?]]=1,0,H5167))</f>
        <v>0</v>
      </c>
      <c r="G5168" s="4">
        <f>IF(AND(F5167 &gt; 4,brenna6[[#This Row],[cm śniegu]]&gt;4),brenna6[[#This Row],[cm śniegu]],0)</f>
        <v>0</v>
      </c>
      <c r="H5168" s="4">
        <f>brenna6[[#This Row],[cm śniegu]]-brenna6[[#This Row],[wyjazd pługu]]</f>
        <v>0</v>
      </c>
      <c r="I5168" s="4">
        <f>IF(brenna6[[#This Row],[wyjazd pługu]] &gt;0,1,0)</f>
        <v>0</v>
      </c>
    </row>
    <row r="5169" spans="1:9" x14ac:dyDescent="0.3">
      <c r="A5169" s="1">
        <v>43681.291666666664</v>
      </c>
      <c r="B5169">
        <v>14</v>
      </c>
      <c r="C5169">
        <v>0</v>
      </c>
      <c r="D5169">
        <f>IF(AND(brenna6[[#This Row],[temperatura]] &gt; 0, brenna6[[#This Row],[opad]] &gt; 0),1,0)</f>
        <v>0</v>
      </c>
      <c r="E5169">
        <f>IF(brenna6[[#This Row],[czy deszcz?]] = 1,0,IF(AND(brenna6[[#This Row],[temperatura]]&lt;=0,brenna6[[#This Row],[opad]]&gt;0),1,0))</f>
        <v>0</v>
      </c>
      <c r="F5169">
        <f>IF(AND(brenna6[[#This Row],[czy śnieg?]] = 1,brenna6[[#This Row],[czy deszcz?]]=0),H5168+C5169,IF(brenna6[[#This Row],[czy deszcz?]]=1,0,H5168))</f>
        <v>0</v>
      </c>
      <c r="G5169" s="4">
        <f>IF(AND(F5168 &gt; 4,brenna6[[#This Row],[cm śniegu]]&gt;4),brenna6[[#This Row],[cm śniegu]],0)</f>
        <v>0</v>
      </c>
      <c r="H5169" s="4">
        <f>brenna6[[#This Row],[cm śniegu]]-brenna6[[#This Row],[wyjazd pługu]]</f>
        <v>0</v>
      </c>
      <c r="I5169" s="4">
        <f>IF(brenna6[[#This Row],[wyjazd pługu]] &gt;0,1,0)</f>
        <v>0</v>
      </c>
    </row>
    <row r="5170" spans="1:9" x14ac:dyDescent="0.3">
      <c r="A5170" s="1">
        <v>43681.333333333336</v>
      </c>
      <c r="B5170">
        <v>15.2</v>
      </c>
      <c r="C5170">
        <v>0</v>
      </c>
      <c r="D5170">
        <f>IF(AND(brenna6[[#This Row],[temperatura]] &gt; 0, brenna6[[#This Row],[opad]] &gt; 0),1,0)</f>
        <v>0</v>
      </c>
      <c r="E5170">
        <f>IF(brenna6[[#This Row],[czy deszcz?]] = 1,0,IF(AND(brenna6[[#This Row],[temperatura]]&lt;=0,brenna6[[#This Row],[opad]]&gt;0),1,0))</f>
        <v>0</v>
      </c>
      <c r="F5170">
        <f>IF(AND(brenna6[[#This Row],[czy śnieg?]] = 1,brenna6[[#This Row],[czy deszcz?]]=0),H5169+C5170,IF(brenna6[[#This Row],[czy deszcz?]]=1,0,H5169))</f>
        <v>0</v>
      </c>
      <c r="G5170" s="4">
        <f>IF(AND(F5169 &gt; 4,brenna6[[#This Row],[cm śniegu]]&gt;4),brenna6[[#This Row],[cm śniegu]],0)</f>
        <v>0</v>
      </c>
      <c r="H5170" s="4">
        <f>brenna6[[#This Row],[cm śniegu]]-brenna6[[#This Row],[wyjazd pługu]]</f>
        <v>0</v>
      </c>
      <c r="I5170" s="4">
        <f>IF(brenna6[[#This Row],[wyjazd pługu]] &gt;0,1,0)</f>
        <v>0</v>
      </c>
    </row>
    <row r="5171" spans="1:9" x14ac:dyDescent="0.3">
      <c r="A5171" s="1">
        <v>43681.375</v>
      </c>
      <c r="B5171">
        <v>15.7</v>
      </c>
      <c r="C5171">
        <v>0</v>
      </c>
      <c r="D5171">
        <f>IF(AND(brenna6[[#This Row],[temperatura]] &gt; 0, brenna6[[#This Row],[opad]] &gt; 0),1,0)</f>
        <v>0</v>
      </c>
      <c r="E5171">
        <f>IF(brenna6[[#This Row],[czy deszcz?]] = 1,0,IF(AND(brenna6[[#This Row],[temperatura]]&lt;=0,brenna6[[#This Row],[opad]]&gt;0),1,0))</f>
        <v>0</v>
      </c>
      <c r="F5171">
        <f>IF(AND(brenna6[[#This Row],[czy śnieg?]] = 1,brenna6[[#This Row],[czy deszcz?]]=0),H5170+C5171,IF(brenna6[[#This Row],[czy deszcz?]]=1,0,H5170))</f>
        <v>0</v>
      </c>
      <c r="G5171" s="4">
        <f>IF(AND(F5170 &gt; 4,brenna6[[#This Row],[cm śniegu]]&gt;4),brenna6[[#This Row],[cm śniegu]],0)</f>
        <v>0</v>
      </c>
      <c r="H5171" s="4">
        <f>brenna6[[#This Row],[cm śniegu]]-brenna6[[#This Row],[wyjazd pługu]]</f>
        <v>0</v>
      </c>
      <c r="I5171" s="4">
        <f>IF(brenna6[[#This Row],[wyjazd pługu]] &gt;0,1,0)</f>
        <v>0</v>
      </c>
    </row>
    <row r="5172" spans="1:9" x14ac:dyDescent="0.3">
      <c r="A5172" s="1">
        <v>43681.416666666664</v>
      </c>
      <c r="B5172">
        <v>16.8</v>
      </c>
      <c r="C5172">
        <v>0</v>
      </c>
      <c r="D5172">
        <f>IF(AND(brenna6[[#This Row],[temperatura]] &gt; 0, brenna6[[#This Row],[opad]] &gt; 0),1,0)</f>
        <v>0</v>
      </c>
      <c r="E5172">
        <f>IF(brenna6[[#This Row],[czy deszcz?]] = 1,0,IF(AND(brenna6[[#This Row],[temperatura]]&lt;=0,brenna6[[#This Row],[opad]]&gt;0),1,0))</f>
        <v>0</v>
      </c>
      <c r="F5172">
        <f>IF(AND(brenna6[[#This Row],[czy śnieg?]] = 1,brenna6[[#This Row],[czy deszcz?]]=0),H5171+C5172,IF(brenna6[[#This Row],[czy deszcz?]]=1,0,H5171))</f>
        <v>0</v>
      </c>
      <c r="G5172" s="4">
        <f>IF(AND(F5171 &gt; 4,brenna6[[#This Row],[cm śniegu]]&gt;4),brenna6[[#This Row],[cm śniegu]],0)</f>
        <v>0</v>
      </c>
      <c r="H5172" s="4">
        <f>brenna6[[#This Row],[cm śniegu]]-brenna6[[#This Row],[wyjazd pługu]]</f>
        <v>0</v>
      </c>
      <c r="I5172" s="4">
        <f>IF(brenna6[[#This Row],[wyjazd pługu]] &gt;0,1,0)</f>
        <v>0</v>
      </c>
    </row>
    <row r="5173" spans="1:9" x14ac:dyDescent="0.3">
      <c r="A5173" s="1">
        <v>43681.458333333336</v>
      </c>
      <c r="B5173">
        <v>17.3</v>
      </c>
      <c r="C5173">
        <v>0</v>
      </c>
      <c r="D5173">
        <f>IF(AND(brenna6[[#This Row],[temperatura]] &gt; 0, brenna6[[#This Row],[opad]] &gt; 0),1,0)</f>
        <v>0</v>
      </c>
      <c r="E5173">
        <f>IF(brenna6[[#This Row],[czy deszcz?]] = 1,0,IF(AND(brenna6[[#This Row],[temperatura]]&lt;=0,brenna6[[#This Row],[opad]]&gt;0),1,0))</f>
        <v>0</v>
      </c>
      <c r="F5173">
        <f>IF(AND(brenna6[[#This Row],[czy śnieg?]] = 1,brenna6[[#This Row],[czy deszcz?]]=0),H5172+C5173,IF(brenna6[[#This Row],[czy deszcz?]]=1,0,H5172))</f>
        <v>0</v>
      </c>
      <c r="G5173" s="4">
        <f>IF(AND(F5172 &gt; 4,brenna6[[#This Row],[cm śniegu]]&gt;4),brenna6[[#This Row],[cm śniegu]],0)</f>
        <v>0</v>
      </c>
      <c r="H5173" s="4">
        <f>brenna6[[#This Row],[cm śniegu]]-brenna6[[#This Row],[wyjazd pługu]]</f>
        <v>0</v>
      </c>
      <c r="I5173" s="4">
        <f>IF(brenna6[[#This Row],[wyjazd pługu]] &gt;0,1,0)</f>
        <v>0</v>
      </c>
    </row>
    <row r="5174" spans="1:9" x14ac:dyDescent="0.3">
      <c r="A5174" s="1">
        <v>43681.5</v>
      </c>
      <c r="B5174">
        <v>17.7</v>
      </c>
      <c r="C5174">
        <v>0.4</v>
      </c>
      <c r="D5174">
        <f>IF(AND(brenna6[[#This Row],[temperatura]] &gt; 0, brenna6[[#This Row],[opad]] &gt; 0),1,0)</f>
        <v>1</v>
      </c>
      <c r="E5174">
        <f>IF(brenna6[[#This Row],[czy deszcz?]] = 1,0,IF(AND(brenna6[[#This Row],[temperatura]]&lt;=0,brenna6[[#This Row],[opad]]&gt;0),1,0))</f>
        <v>0</v>
      </c>
      <c r="F5174">
        <f>IF(AND(brenna6[[#This Row],[czy śnieg?]] = 1,brenna6[[#This Row],[czy deszcz?]]=0),H5173+C5174,IF(brenna6[[#This Row],[czy deszcz?]]=1,0,H5173))</f>
        <v>0</v>
      </c>
      <c r="G5174" s="4">
        <f>IF(AND(F5173 &gt; 4,brenna6[[#This Row],[cm śniegu]]&gt;4),brenna6[[#This Row],[cm śniegu]],0)</f>
        <v>0</v>
      </c>
      <c r="H5174" s="4">
        <f>brenna6[[#This Row],[cm śniegu]]-brenna6[[#This Row],[wyjazd pługu]]</f>
        <v>0</v>
      </c>
      <c r="I5174" s="4">
        <f>IF(brenna6[[#This Row],[wyjazd pługu]] &gt;0,1,0)</f>
        <v>0</v>
      </c>
    </row>
    <row r="5175" spans="1:9" x14ac:dyDescent="0.3">
      <c r="A5175" s="1">
        <v>43681.541666666664</v>
      </c>
      <c r="B5175">
        <v>17.600000000000001</v>
      </c>
      <c r="C5175">
        <v>0</v>
      </c>
      <c r="D5175">
        <f>IF(AND(brenna6[[#This Row],[temperatura]] &gt; 0, brenna6[[#This Row],[opad]] &gt; 0),1,0)</f>
        <v>0</v>
      </c>
      <c r="E5175">
        <f>IF(brenna6[[#This Row],[czy deszcz?]] = 1,0,IF(AND(brenna6[[#This Row],[temperatura]]&lt;=0,brenna6[[#This Row],[opad]]&gt;0),1,0))</f>
        <v>0</v>
      </c>
      <c r="F5175">
        <f>IF(AND(brenna6[[#This Row],[czy śnieg?]] = 1,brenna6[[#This Row],[czy deszcz?]]=0),H5174+C5175,IF(brenna6[[#This Row],[czy deszcz?]]=1,0,H5174))</f>
        <v>0</v>
      </c>
      <c r="G5175" s="4">
        <f>IF(AND(F5174 &gt; 4,brenna6[[#This Row],[cm śniegu]]&gt;4),brenna6[[#This Row],[cm śniegu]],0)</f>
        <v>0</v>
      </c>
      <c r="H5175" s="4">
        <f>brenna6[[#This Row],[cm śniegu]]-brenna6[[#This Row],[wyjazd pługu]]</f>
        <v>0</v>
      </c>
      <c r="I5175" s="4">
        <f>IF(brenna6[[#This Row],[wyjazd pługu]] &gt;0,1,0)</f>
        <v>0</v>
      </c>
    </row>
    <row r="5176" spans="1:9" x14ac:dyDescent="0.3">
      <c r="A5176" s="1">
        <v>43681.583333333336</v>
      </c>
      <c r="B5176">
        <v>18.8</v>
      </c>
      <c r="C5176">
        <v>0</v>
      </c>
      <c r="D5176">
        <f>IF(AND(brenna6[[#This Row],[temperatura]] &gt; 0, brenna6[[#This Row],[opad]] &gt; 0),1,0)</f>
        <v>0</v>
      </c>
      <c r="E5176">
        <f>IF(brenna6[[#This Row],[czy deszcz?]] = 1,0,IF(AND(brenna6[[#This Row],[temperatura]]&lt;=0,brenna6[[#This Row],[opad]]&gt;0),1,0))</f>
        <v>0</v>
      </c>
      <c r="F5176">
        <f>IF(AND(brenna6[[#This Row],[czy śnieg?]] = 1,brenna6[[#This Row],[czy deszcz?]]=0),H5175+C5176,IF(brenna6[[#This Row],[czy deszcz?]]=1,0,H5175))</f>
        <v>0</v>
      </c>
      <c r="G5176" s="4">
        <f>IF(AND(F5175 &gt; 4,brenna6[[#This Row],[cm śniegu]]&gt;4),brenna6[[#This Row],[cm śniegu]],0)</f>
        <v>0</v>
      </c>
      <c r="H5176" s="4">
        <f>brenna6[[#This Row],[cm śniegu]]-brenna6[[#This Row],[wyjazd pługu]]</f>
        <v>0</v>
      </c>
      <c r="I5176" s="4">
        <f>IF(brenna6[[#This Row],[wyjazd pługu]] &gt;0,1,0)</f>
        <v>0</v>
      </c>
    </row>
    <row r="5177" spans="1:9" x14ac:dyDescent="0.3">
      <c r="A5177" s="1">
        <v>43681.625</v>
      </c>
      <c r="B5177">
        <v>16.899999999999999</v>
      </c>
      <c r="C5177">
        <v>0</v>
      </c>
      <c r="D5177">
        <f>IF(AND(brenna6[[#This Row],[temperatura]] &gt; 0, brenna6[[#This Row],[opad]] &gt; 0),1,0)</f>
        <v>0</v>
      </c>
      <c r="E5177">
        <f>IF(brenna6[[#This Row],[czy deszcz?]] = 1,0,IF(AND(brenna6[[#This Row],[temperatura]]&lt;=0,brenna6[[#This Row],[opad]]&gt;0),1,0))</f>
        <v>0</v>
      </c>
      <c r="F5177">
        <f>IF(AND(brenna6[[#This Row],[czy śnieg?]] = 1,brenna6[[#This Row],[czy deszcz?]]=0),H5176+C5177,IF(brenna6[[#This Row],[czy deszcz?]]=1,0,H5176))</f>
        <v>0</v>
      </c>
      <c r="G5177" s="4">
        <f>IF(AND(F5176 &gt; 4,brenna6[[#This Row],[cm śniegu]]&gt;4),brenna6[[#This Row],[cm śniegu]],0)</f>
        <v>0</v>
      </c>
      <c r="H5177" s="4">
        <f>brenna6[[#This Row],[cm śniegu]]-brenna6[[#This Row],[wyjazd pługu]]</f>
        <v>0</v>
      </c>
      <c r="I5177" s="4">
        <f>IF(brenna6[[#This Row],[wyjazd pługu]] &gt;0,1,0)</f>
        <v>0</v>
      </c>
    </row>
    <row r="5178" spans="1:9" x14ac:dyDescent="0.3">
      <c r="A5178" s="1">
        <v>43681.666666666664</v>
      </c>
      <c r="B5178">
        <v>13.9</v>
      </c>
      <c r="C5178">
        <v>0</v>
      </c>
      <c r="D5178">
        <f>IF(AND(brenna6[[#This Row],[temperatura]] &gt; 0, brenna6[[#This Row],[opad]] &gt; 0),1,0)</f>
        <v>0</v>
      </c>
      <c r="E5178">
        <f>IF(brenna6[[#This Row],[czy deszcz?]] = 1,0,IF(AND(brenna6[[#This Row],[temperatura]]&lt;=0,brenna6[[#This Row],[opad]]&gt;0),1,0))</f>
        <v>0</v>
      </c>
      <c r="F5178">
        <f>IF(AND(brenna6[[#This Row],[czy śnieg?]] = 1,brenna6[[#This Row],[czy deszcz?]]=0),H5177+C5178,IF(brenna6[[#This Row],[czy deszcz?]]=1,0,H5177))</f>
        <v>0</v>
      </c>
      <c r="G5178" s="4">
        <f>IF(AND(F5177 &gt; 4,brenna6[[#This Row],[cm śniegu]]&gt;4),brenna6[[#This Row],[cm śniegu]],0)</f>
        <v>0</v>
      </c>
      <c r="H5178" s="4">
        <f>brenna6[[#This Row],[cm śniegu]]-brenna6[[#This Row],[wyjazd pługu]]</f>
        <v>0</v>
      </c>
      <c r="I5178" s="4">
        <f>IF(brenna6[[#This Row],[wyjazd pługu]] &gt;0,1,0)</f>
        <v>0</v>
      </c>
    </row>
    <row r="5179" spans="1:9" x14ac:dyDescent="0.3">
      <c r="A5179" s="1">
        <v>43681.708333333336</v>
      </c>
      <c r="B5179">
        <v>16.5</v>
      </c>
      <c r="C5179">
        <v>0</v>
      </c>
      <c r="D5179">
        <f>IF(AND(brenna6[[#This Row],[temperatura]] &gt; 0, brenna6[[#This Row],[opad]] &gt; 0),1,0)</f>
        <v>0</v>
      </c>
      <c r="E5179">
        <f>IF(brenna6[[#This Row],[czy deszcz?]] = 1,0,IF(AND(brenna6[[#This Row],[temperatura]]&lt;=0,brenna6[[#This Row],[opad]]&gt;0),1,0))</f>
        <v>0</v>
      </c>
      <c r="F5179">
        <f>IF(AND(brenna6[[#This Row],[czy śnieg?]] = 1,brenna6[[#This Row],[czy deszcz?]]=0),H5178+C5179,IF(brenna6[[#This Row],[czy deszcz?]]=1,0,H5178))</f>
        <v>0</v>
      </c>
      <c r="G5179" s="4">
        <f>IF(AND(F5178 &gt; 4,brenna6[[#This Row],[cm śniegu]]&gt;4),brenna6[[#This Row],[cm śniegu]],0)</f>
        <v>0</v>
      </c>
      <c r="H5179" s="4">
        <f>brenna6[[#This Row],[cm śniegu]]-brenna6[[#This Row],[wyjazd pługu]]</f>
        <v>0</v>
      </c>
      <c r="I5179" s="4">
        <f>IF(brenna6[[#This Row],[wyjazd pługu]] &gt;0,1,0)</f>
        <v>0</v>
      </c>
    </row>
    <row r="5180" spans="1:9" x14ac:dyDescent="0.3">
      <c r="A5180" s="1">
        <v>43681.75</v>
      </c>
      <c r="B5180">
        <v>16</v>
      </c>
      <c r="C5180">
        <v>0</v>
      </c>
      <c r="D5180">
        <f>IF(AND(brenna6[[#This Row],[temperatura]] &gt; 0, brenna6[[#This Row],[opad]] &gt; 0),1,0)</f>
        <v>0</v>
      </c>
      <c r="E5180">
        <f>IF(brenna6[[#This Row],[czy deszcz?]] = 1,0,IF(AND(brenna6[[#This Row],[temperatura]]&lt;=0,brenna6[[#This Row],[opad]]&gt;0),1,0))</f>
        <v>0</v>
      </c>
      <c r="F5180">
        <f>IF(AND(brenna6[[#This Row],[czy śnieg?]] = 1,brenna6[[#This Row],[czy deszcz?]]=0),H5179+C5180,IF(brenna6[[#This Row],[czy deszcz?]]=1,0,H5179))</f>
        <v>0</v>
      </c>
      <c r="G5180" s="4">
        <f>IF(AND(F5179 &gt; 4,brenna6[[#This Row],[cm śniegu]]&gt;4),brenna6[[#This Row],[cm śniegu]],0)</f>
        <v>0</v>
      </c>
      <c r="H5180" s="4">
        <f>brenna6[[#This Row],[cm śniegu]]-brenna6[[#This Row],[wyjazd pługu]]</f>
        <v>0</v>
      </c>
      <c r="I5180" s="4">
        <f>IF(brenna6[[#This Row],[wyjazd pługu]] &gt;0,1,0)</f>
        <v>0</v>
      </c>
    </row>
    <row r="5181" spans="1:9" x14ac:dyDescent="0.3">
      <c r="A5181" s="1">
        <v>43681.791666666664</v>
      </c>
      <c r="B5181">
        <v>15.5</v>
      </c>
      <c r="C5181">
        <v>0</v>
      </c>
      <c r="D5181">
        <f>IF(AND(brenna6[[#This Row],[temperatura]] &gt; 0, brenna6[[#This Row],[opad]] &gt; 0),1,0)</f>
        <v>0</v>
      </c>
      <c r="E5181">
        <f>IF(brenna6[[#This Row],[czy deszcz?]] = 1,0,IF(AND(brenna6[[#This Row],[temperatura]]&lt;=0,brenna6[[#This Row],[opad]]&gt;0),1,0))</f>
        <v>0</v>
      </c>
      <c r="F5181">
        <f>IF(AND(brenna6[[#This Row],[czy śnieg?]] = 1,brenna6[[#This Row],[czy deszcz?]]=0),H5180+C5181,IF(brenna6[[#This Row],[czy deszcz?]]=1,0,H5180))</f>
        <v>0</v>
      </c>
      <c r="G5181" s="4">
        <f>IF(AND(F5180 &gt; 4,brenna6[[#This Row],[cm śniegu]]&gt;4),brenna6[[#This Row],[cm śniegu]],0)</f>
        <v>0</v>
      </c>
      <c r="H5181" s="4">
        <f>brenna6[[#This Row],[cm śniegu]]-brenna6[[#This Row],[wyjazd pługu]]</f>
        <v>0</v>
      </c>
      <c r="I5181" s="4">
        <f>IF(brenna6[[#This Row],[wyjazd pługu]] &gt;0,1,0)</f>
        <v>0</v>
      </c>
    </row>
    <row r="5182" spans="1:9" x14ac:dyDescent="0.3">
      <c r="A5182" s="1">
        <v>43681.833333333336</v>
      </c>
      <c r="B5182">
        <v>14.5</v>
      </c>
      <c r="C5182">
        <v>0</v>
      </c>
      <c r="D5182">
        <f>IF(AND(brenna6[[#This Row],[temperatura]] &gt; 0, brenna6[[#This Row],[opad]] &gt; 0),1,0)</f>
        <v>0</v>
      </c>
      <c r="E5182">
        <f>IF(brenna6[[#This Row],[czy deszcz?]] = 1,0,IF(AND(brenna6[[#This Row],[temperatura]]&lt;=0,brenna6[[#This Row],[opad]]&gt;0),1,0))</f>
        <v>0</v>
      </c>
      <c r="F5182">
        <f>IF(AND(brenna6[[#This Row],[czy śnieg?]] = 1,brenna6[[#This Row],[czy deszcz?]]=0),H5181+C5182,IF(brenna6[[#This Row],[czy deszcz?]]=1,0,H5181))</f>
        <v>0</v>
      </c>
      <c r="G5182" s="4">
        <f>IF(AND(F5181 &gt; 4,brenna6[[#This Row],[cm śniegu]]&gt;4),brenna6[[#This Row],[cm śniegu]],0)</f>
        <v>0</v>
      </c>
      <c r="H5182" s="4">
        <f>brenna6[[#This Row],[cm śniegu]]-brenna6[[#This Row],[wyjazd pługu]]</f>
        <v>0</v>
      </c>
      <c r="I5182" s="4">
        <f>IF(brenna6[[#This Row],[wyjazd pługu]] &gt;0,1,0)</f>
        <v>0</v>
      </c>
    </row>
    <row r="5183" spans="1:9" x14ac:dyDescent="0.3">
      <c r="A5183" s="1">
        <v>43681.875</v>
      </c>
      <c r="B5183">
        <v>14.1</v>
      </c>
      <c r="C5183">
        <v>0</v>
      </c>
      <c r="D5183">
        <f>IF(AND(brenna6[[#This Row],[temperatura]] &gt; 0, brenna6[[#This Row],[opad]] &gt; 0),1,0)</f>
        <v>0</v>
      </c>
      <c r="E5183">
        <f>IF(brenna6[[#This Row],[czy deszcz?]] = 1,0,IF(AND(brenna6[[#This Row],[temperatura]]&lt;=0,brenna6[[#This Row],[opad]]&gt;0),1,0))</f>
        <v>0</v>
      </c>
      <c r="F5183">
        <f>IF(AND(brenna6[[#This Row],[czy śnieg?]] = 1,brenna6[[#This Row],[czy deszcz?]]=0),H5182+C5183,IF(brenna6[[#This Row],[czy deszcz?]]=1,0,H5182))</f>
        <v>0</v>
      </c>
      <c r="G5183" s="4">
        <f>IF(AND(F5182 &gt; 4,brenna6[[#This Row],[cm śniegu]]&gt;4),brenna6[[#This Row],[cm śniegu]],0)</f>
        <v>0</v>
      </c>
      <c r="H5183" s="4">
        <f>brenna6[[#This Row],[cm śniegu]]-brenna6[[#This Row],[wyjazd pługu]]</f>
        <v>0</v>
      </c>
      <c r="I5183" s="4">
        <f>IF(brenna6[[#This Row],[wyjazd pługu]] &gt;0,1,0)</f>
        <v>0</v>
      </c>
    </row>
    <row r="5184" spans="1:9" x14ac:dyDescent="0.3">
      <c r="A5184" s="1">
        <v>43681.916666666664</v>
      </c>
      <c r="B5184">
        <v>14.5</v>
      </c>
      <c r="C5184">
        <v>0</v>
      </c>
      <c r="D5184">
        <f>IF(AND(brenna6[[#This Row],[temperatura]] &gt; 0, brenna6[[#This Row],[opad]] &gt; 0),1,0)</f>
        <v>0</v>
      </c>
      <c r="E5184">
        <f>IF(brenna6[[#This Row],[czy deszcz?]] = 1,0,IF(AND(brenna6[[#This Row],[temperatura]]&lt;=0,brenna6[[#This Row],[opad]]&gt;0),1,0))</f>
        <v>0</v>
      </c>
      <c r="F5184">
        <f>IF(AND(brenna6[[#This Row],[czy śnieg?]] = 1,brenna6[[#This Row],[czy deszcz?]]=0),H5183+C5184,IF(brenna6[[#This Row],[czy deszcz?]]=1,0,H5183))</f>
        <v>0</v>
      </c>
      <c r="G5184" s="4">
        <f>IF(AND(F5183 &gt; 4,brenna6[[#This Row],[cm śniegu]]&gt;4),brenna6[[#This Row],[cm śniegu]],0)</f>
        <v>0</v>
      </c>
      <c r="H5184" s="4">
        <f>brenna6[[#This Row],[cm śniegu]]-brenna6[[#This Row],[wyjazd pługu]]</f>
        <v>0</v>
      </c>
      <c r="I5184" s="4">
        <f>IF(brenna6[[#This Row],[wyjazd pługu]] &gt;0,1,0)</f>
        <v>0</v>
      </c>
    </row>
    <row r="5185" spans="1:9" x14ac:dyDescent="0.3">
      <c r="A5185" s="1">
        <v>43681.958333333336</v>
      </c>
      <c r="B5185">
        <v>14.4</v>
      </c>
      <c r="C5185">
        <v>0</v>
      </c>
      <c r="D5185">
        <f>IF(AND(brenna6[[#This Row],[temperatura]] &gt; 0, brenna6[[#This Row],[opad]] &gt; 0),1,0)</f>
        <v>0</v>
      </c>
      <c r="E5185">
        <f>IF(brenna6[[#This Row],[czy deszcz?]] = 1,0,IF(AND(brenna6[[#This Row],[temperatura]]&lt;=0,brenna6[[#This Row],[opad]]&gt;0),1,0))</f>
        <v>0</v>
      </c>
      <c r="F5185">
        <f>IF(AND(brenna6[[#This Row],[czy śnieg?]] = 1,brenna6[[#This Row],[czy deszcz?]]=0),H5184+C5185,IF(brenna6[[#This Row],[czy deszcz?]]=1,0,H5184))</f>
        <v>0</v>
      </c>
      <c r="G5185" s="4">
        <f>IF(AND(F5184 &gt; 4,brenna6[[#This Row],[cm śniegu]]&gt;4),brenna6[[#This Row],[cm śniegu]],0)</f>
        <v>0</v>
      </c>
      <c r="H5185" s="4">
        <f>brenna6[[#This Row],[cm śniegu]]-brenna6[[#This Row],[wyjazd pługu]]</f>
        <v>0</v>
      </c>
      <c r="I5185" s="4">
        <f>IF(brenna6[[#This Row],[wyjazd pługu]] &gt;0,1,0)</f>
        <v>0</v>
      </c>
    </row>
    <row r="5186" spans="1:9" x14ac:dyDescent="0.3">
      <c r="A5186" s="1">
        <v>43682</v>
      </c>
      <c r="B5186">
        <v>14.6</v>
      </c>
      <c r="C5186">
        <v>0</v>
      </c>
      <c r="D5186">
        <f>IF(AND(brenna6[[#This Row],[temperatura]] &gt; 0, brenna6[[#This Row],[opad]] &gt; 0),1,0)</f>
        <v>0</v>
      </c>
      <c r="E5186">
        <f>IF(brenna6[[#This Row],[czy deszcz?]] = 1,0,IF(AND(brenna6[[#This Row],[temperatura]]&lt;=0,brenna6[[#This Row],[opad]]&gt;0),1,0))</f>
        <v>0</v>
      </c>
      <c r="F5186">
        <f>IF(AND(brenna6[[#This Row],[czy śnieg?]] = 1,brenna6[[#This Row],[czy deszcz?]]=0),H5185+C5186,IF(brenna6[[#This Row],[czy deszcz?]]=1,0,H5185))</f>
        <v>0</v>
      </c>
      <c r="G5186" s="4">
        <f>IF(AND(F5185 &gt; 4,brenna6[[#This Row],[cm śniegu]]&gt;4),brenna6[[#This Row],[cm śniegu]],0)</f>
        <v>0</v>
      </c>
      <c r="H5186" s="4">
        <f>brenna6[[#This Row],[cm śniegu]]-brenna6[[#This Row],[wyjazd pługu]]</f>
        <v>0</v>
      </c>
      <c r="I5186" s="4">
        <f>IF(brenna6[[#This Row],[wyjazd pługu]] &gt;0,1,0)</f>
        <v>0</v>
      </c>
    </row>
    <row r="5187" spans="1:9" x14ac:dyDescent="0.3">
      <c r="A5187" s="1">
        <v>43682.041666666664</v>
      </c>
      <c r="B5187">
        <v>14.4</v>
      </c>
      <c r="C5187">
        <v>0</v>
      </c>
      <c r="D5187">
        <f>IF(AND(brenna6[[#This Row],[temperatura]] &gt; 0, brenna6[[#This Row],[opad]] &gt; 0),1,0)</f>
        <v>0</v>
      </c>
      <c r="E5187">
        <f>IF(brenna6[[#This Row],[czy deszcz?]] = 1,0,IF(AND(brenna6[[#This Row],[temperatura]]&lt;=0,brenna6[[#This Row],[opad]]&gt;0),1,0))</f>
        <v>0</v>
      </c>
      <c r="F5187">
        <f>IF(AND(brenna6[[#This Row],[czy śnieg?]] = 1,brenna6[[#This Row],[czy deszcz?]]=0),H5186+C5187,IF(brenna6[[#This Row],[czy deszcz?]]=1,0,H5186))</f>
        <v>0</v>
      </c>
      <c r="G5187" s="4">
        <f>IF(AND(F5186 &gt; 4,brenna6[[#This Row],[cm śniegu]]&gt;4),brenna6[[#This Row],[cm śniegu]],0)</f>
        <v>0</v>
      </c>
      <c r="H5187" s="4">
        <f>brenna6[[#This Row],[cm śniegu]]-brenna6[[#This Row],[wyjazd pługu]]</f>
        <v>0</v>
      </c>
      <c r="I5187" s="4">
        <f>IF(brenna6[[#This Row],[wyjazd pługu]] &gt;0,1,0)</f>
        <v>0</v>
      </c>
    </row>
    <row r="5188" spans="1:9" x14ac:dyDescent="0.3">
      <c r="A5188" s="1">
        <v>43682.083333333336</v>
      </c>
      <c r="B5188">
        <v>14.2</v>
      </c>
      <c r="C5188">
        <v>0</v>
      </c>
      <c r="D5188">
        <f>IF(AND(brenna6[[#This Row],[temperatura]] &gt; 0, brenna6[[#This Row],[opad]] &gt; 0),1,0)</f>
        <v>0</v>
      </c>
      <c r="E5188">
        <f>IF(brenna6[[#This Row],[czy deszcz?]] = 1,0,IF(AND(brenna6[[#This Row],[temperatura]]&lt;=0,brenna6[[#This Row],[opad]]&gt;0),1,0))</f>
        <v>0</v>
      </c>
      <c r="F5188">
        <f>IF(AND(brenna6[[#This Row],[czy śnieg?]] = 1,brenna6[[#This Row],[czy deszcz?]]=0),H5187+C5188,IF(brenna6[[#This Row],[czy deszcz?]]=1,0,H5187))</f>
        <v>0</v>
      </c>
      <c r="G5188" s="4">
        <f>IF(AND(F5187 &gt; 4,brenna6[[#This Row],[cm śniegu]]&gt;4),brenna6[[#This Row],[cm śniegu]],0)</f>
        <v>0</v>
      </c>
      <c r="H5188" s="4">
        <f>brenna6[[#This Row],[cm śniegu]]-brenna6[[#This Row],[wyjazd pługu]]</f>
        <v>0</v>
      </c>
      <c r="I5188" s="4">
        <f>IF(brenna6[[#This Row],[wyjazd pługu]] &gt;0,1,0)</f>
        <v>0</v>
      </c>
    </row>
    <row r="5189" spans="1:9" x14ac:dyDescent="0.3">
      <c r="A5189" s="1">
        <v>43682.125</v>
      </c>
      <c r="B5189">
        <v>14</v>
      </c>
      <c r="C5189">
        <v>0</v>
      </c>
      <c r="D5189">
        <f>IF(AND(brenna6[[#This Row],[temperatura]] &gt; 0, brenna6[[#This Row],[opad]] &gt; 0),1,0)</f>
        <v>0</v>
      </c>
      <c r="E5189">
        <f>IF(brenna6[[#This Row],[czy deszcz?]] = 1,0,IF(AND(brenna6[[#This Row],[temperatura]]&lt;=0,brenna6[[#This Row],[opad]]&gt;0),1,0))</f>
        <v>0</v>
      </c>
      <c r="F5189">
        <f>IF(AND(brenna6[[#This Row],[czy śnieg?]] = 1,brenna6[[#This Row],[czy deszcz?]]=0),H5188+C5189,IF(brenna6[[#This Row],[czy deszcz?]]=1,0,H5188))</f>
        <v>0</v>
      </c>
      <c r="G5189" s="4">
        <f>IF(AND(F5188 &gt; 4,brenna6[[#This Row],[cm śniegu]]&gt;4),brenna6[[#This Row],[cm śniegu]],0)</f>
        <v>0</v>
      </c>
      <c r="H5189" s="4">
        <f>brenna6[[#This Row],[cm śniegu]]-brenna6[[#This Row],[wyjazd pługu]]</f>
        <v>0</v>
      </c>
      <c r="I5189" s="4">
        <f>IF(brenna6[[#This Row],[wyjazd pługu]] &gt;0,1,0)</f>
        <v>0</v>
      </c>
    </row>
    <row r="5190" spans="1:9" x14ac:dyDescent="0.3">
      <c r="A5190" s="1">
        <v>43682.166666666664</v>
      </c>
      <c r="B5190">
        <v>14.4</v>
      </c>
      <c r="C5190">
        <v>0</v>
      </c>
      <c r="D5190">
        <f>IF(AND(brenna6[[#This Row],[temperatura]] &gt; 0, brenna6[[#This Row],[opad]] &gt; 0),1,0)</f>
        <v>0</v>
      </c>
      <c r="E5190">
        <f>IF(brenna6[[#This Row],[czy deszcz?]] = 1,0,IF(AND(brenna6[[#This Row],[temperatura]]&lt;=0,brenna6[[#This Row],[opad]]&gt;0),1,0))</f>
        <v>0</v>
      </c>
      <c r="F5190">
        <f>IF(AND(brenna6[[#This Row],[czy śnieg?]] = 1,brenna6[[#This Row],[czy deszcz?]]=0),H5189+C5190,IF(brenna6[[#This Row],[czy deszcz?]]=1,0,H5189))</f>
        <v>0</v>
      </c>
      <c r="G5190" s="4">
        <f>IF(AND(F5189 &gt; 4,brenna6[[#This Row],[cm śniegu]]&gt;4),brenna6[[#This Row],[cm śniegu]],0)</f>
        <v>0</v>
      </c>
      <c r="H5190" s="4">
        <f>brenna6[[#This Row],[cm śniegu]]-brenna6[[#This Row],[wyjazd pługu]]</f>
        <v>0</v>
      </c>
      <c r="I5190" s="4">
        <f>IF(brenna6[[#This Row],[wyjazd pługu]] &gt;0,1,0)</f>
        <v>0</v>
      </c>
    </row>
    <row r="5191" spans="1:9" x14ac:dyDescent="0.3">
      <c r="A5191" s="1">
        <v>43682.208333333336</v>
      </c>
      <c r="B5191">
        <v>14.3</v>
      </c>
      <c r="C5191">
        <v>0</v>
      </c>
      <c r="D5191">
        <f>IF(AND(brenna6[[#This Row],[temperatura]] &gt; 0, brenna6[[#This Row],[opad]] &gt; 0),1,0)</f>
        <v>0</v>
      </c>
      <c r="E5191">
        <f>IF(brenna6[[#This Row],[czy deszcz?]] = 1,0,IF(AND(brenna6[[#This Row],[temperatura]]&lt;=0,brenna6[[#This Row],[opad]]&gt;0),1,0))</f>
        <v>0</v>
      </c>
      <c r="F5191">
        <f>IF(AND(brenna6[[#This Row],[czy śnieg?]] = 1,brenna6[[#This Row],[czy deszcz?]]=0),H5190+C5191,IF(brenna6[[#This Row],[czy deszcz?]]=1,0,H5190))</f>
        <v>0</v>
      </c>
      <c r="G5191" s="4">
        <f>IF(AND(F5190 &gt; 4,brenna6[[#This Row],[cm śniegu]]&gt;4),brenna6[[#This Row],[cm śniegu]],0)</f>
        <v>0</v>
      </c>
      <c r="H5191" s="4">
        <f>brenna6[[#This Row],[cm śniegu]]-brenna6[[#This Row],[wyjazd pługu]]</f>
        <v>0</v>
      </c>
      <c r="I5191" s="4">
        <f>IF(brenna6[[#This Row],[wyjazd pługu]] &gt;0,1,0)</f>
        <v>0</v>
      </c>
    </row>
    <row r="5192" spans="1:9" x14ac:dyDescent="0.3">
      <c r="A5192" s="1">
        <v>43682.25</v>
      </c>
      <c r="B5192">
        <v>14.9</v>
      </c>
      <c r="C5192">
        <v>0</v>
      </c>
      <c r="D5192">
        <f>IF(AND(brenna6[[#This Row],[temperatura]] &gt; 0, brenna6[[#This Row],[opad]] &gt; 0),1,0)</f>
        <v>0</v>
      </c>
      <c r="E5192">
        <f>IF(brenna6[[#This Row],[czy deszcz?]] = 1,0,IF(AND(brenna6[[#This Row],[temperatura]]&lt;=0,brenna6[[#This Row],[opad]]&gt;0),1,0))</f>
        <v>0</v>
      </c>
      <c r="F5192">
        <f>IF(AND(brenna6[[#This Row],[czy śnieg?]] = 1,brenna6[[#This Row],[czy deszcz?]]=0),H5191+C5192,IF(brenna6[[#This Row],[czy deszcz?]]=1,0,H5191))</f>
        <v>0</v>
      </c>
      <c r="G5192" s="4">
        <f>IF(AND(F5191 &gt; 4,brenna6[[#This Row],[cm śniegu]]&gt;4),brenna6[[#This Row],[cm śniegu]],0)</f>
        <v>0</v>
      </c>
      <c r="H5192" s="4">
        <f>brenna6[[#This Row],[cm śniegu]]-brenna6[[#This Row],[wyjazd pługu]]</f>
        <v>0</v>
      </c>
      <c r="I5192" s="4">
        <f>IF(brenna6[[#This Row],[wyjazd pługu]] &gt;0,1,0)</f>
        <v>0</v>
      </c>
    </row>
    <row r="5193" spans="1:9" x14ac:dyDescent="0.3">
      <c r="A5193" s="1">
        <v>43682.291666666664</v>
      </c>
      <c r="B5193">
        <v>16.100000000000001</v>
      </c>
      <c r="C5193">
        <v>0</v>
      </c>
      <c r="D5193">
        <f>IF(AND(brenna6[[#This Row],[temperatura]] &gt; 0, brenna6[[#This Row],[opad]] &gt; 0),1,0)</f>
        <v>0</v>
      </c>
      <c r="E5193">
        <f>IF(brenna6[[#This Row],[czy deszcz?]] = 1,0,IF(AND(brenna6[[#This Row],[temperatura]]&lt;=0,brenna6[[#This Row],[opad]]&gt;0),1,0))</f>
        <v>0</v>
      </c>
      <c r="F5193">
        <f>IF(AND(brenna6[[#This Row],[czy śnieg?]] = 1,brenna6[[#This Row],[czy deszcz?]]=0),H5192+C5193,IF(brenna6[[#This Row],[czy deszcz?]]=1,0,H5192))</f>
        <v>0</v>
      </c>
      <c r="G5193" s="4">
        <f>IF(AND(F5192 &gt; 4,brenna6[[#This Row],[cm śniegu]]&gt;4),brenna6[[#This Row],[cm śniegu]],0)</f>
        <v>0</v>
      </c>
      <c r="H5193" s="4">
        <f>brenna6[[#This Row],[cm śniegu]]-brenna6[[#This Row],[wyjazd pługu]]</f>
        <v>0</v>
      </c>
      <c r="I5193" s="4">
        <f>IF(brenna6[[#This Row],[wyjazd pługu]] &gt;0,1,0)</f>
        <v>0</v>
      </c>
    </row>
    <row r="5194" spans="1:9" x14ac:dyDescent="0.3">
      <c r="A5194" s="1">
        <v>43682.333333333336</v>
      </c>
      <c r="B5194">
        <v>16.7</v>
      </c>
      <c r="C5194">
        <v>0</v>
      </c>
      <c r="D5194">
        <f>IF(AND(brenna6[[#This Row],[temperatura]] &gt; 0, brenna6[[#This Row],[opad]] &gt; 0),1,0)</f>
        <v>0</v>
      </c>
      <c r="E5194">
        <f>IF(brenna6[[#This Row],[czy deszcz?]] = 1,0,IF(AND(brenna6[[#This Row],[temperatura]]&lt;=0,brenna6[[#This Row],[opad]]&gt;0),1,0))</f>
        <v>0</v>
      </c>
      <c r="F5194">
        <f>IF(AND(brenna6[[#This Row],[czy śnieg?]] = 1,brenna6[[#This Row],[czy deszcz?]]=0),H5193+C5194,IF(brenna6[[#This Row],[czy deszcz?]]=1,0,H5193))</f>
        <v>0</v>
      </c>
      <c r="G5194" s="4">
        <f>IF(AND(F5193 &gt; 4,brenna6[[#This Row],[cm śniegu]]&gt;4),brenna6[[#This Row],[cm śniegu]],0)</f>
        <v>0</v>
      </c>
      <c r="H5194" s="4">
        <f>brenna6[[#This Row],[cm śniegu]]-brenna6[[#This Row],[wyjazd pługu]]</f>
        <v>0</v>
      </c>
      <c r="I5194" s="4">
        <f>IF(brenna6[[#This Row],[wyjazd pługu]] &gt;0,1,0)</f>
        <v>0</v>
      </c>
    </row>
    <row r="5195" spans="1:9" x14ac:dyDescent="0.3">
      <c r="A5195" s="1">
        <v>43682.375</v>
      </c>
      <c r="B5195">
        <v>18.100000000000001</v>
      </c>
      <c r="C5195">
        <v>0</v>
      </c>
      <c r="D5195">
        <f>IF(AND(brenna6[[#This Row],[temperatura]] &gt; 0, brenna6[[#This Row],[opad]] &gt; 0),1,0)</f>
        <v>0</v>
      </c>
      <c r="E5195">
        <f>IF(brenna6[[#This Row],[czy deszcz?]] = 1,0,IF(AND(brenna6[[#This Row],[temperatura]]&lt;=0,brenna6[[#This Row],[opad]]&gt;0),1,0))</f>
        <v>0</v>
      </c>
      <c r="F5195">
        <f>IF(AND(brenna6[[#This Row],[czy śnieg?]] = 1,brenna6[[#This Row],[czy deszcz?]]=0),H5194+C5195,IF(brenna6[[#This Row],[czy deszcz?]]=1,0,H5194))</f>
        <v>0</v>
      </c>
      <c r="G5195" s="4">
        <f>IF(AND(F5194 &gt; 4,brenna6[[#This Row],[cm śniegu]]&gt;4),brenna6[[#This Row],[cm śniegu]],0)</f>
        <v>0</v>
      </c>
      <c r="H5195" s="4">
        <f>brenna6[[#This Row],[cm śniegu]]-brenna6[[#This Row],[wyjazd pługu]]</f>
        <v>0</v>
      </c>
      <c r="I5195" s="4">
        <f>IF(brenna6[[#This Row],[wyjazd pługu]] &gt;0,1,0)</f>
        <v>0</v>
      </c>
    </row>
    <row r="5196" spans="1:9" x14ac:dyDescent="0.3">
      <c r="A5196" s="1">
        <v>43682.416666666664</v>
      </c>
      <c r="B5196">
        <v>18.5</v>
      </c>
      <c r="C5196">
        <v>0</v>
      </c>
      <c r="D5196">
        <f>IF(AND(brenna6[[#This Row],[temperatura]] &gt; 0, brenna6[[#This Row],[opad]] &gt; 0),1,0)</f>
        <v>0</v>
      </c>
      <c r="E5196">
        <f>IF(brenna6[[#This Row],[czy deszcz?]] = 1,0,IF(AND(brenna6[[#This Row],[temperatura]]&lt;=0,brenna6[[#This Row],[opad]]&gt;0),1,0))</f>
        <v>0</v>
      </c>
      <c r="F5196">
        <f>IF(AND(brenna6[[#This Row],[czy śnieg?]] = 1,brenna6[[#This Row],[czy deszcz?]]=0),H5195+C5196,IF(brenna6[[#This Row],[czy deszcz?]]=1,0,H5195))</f>
        <v>0</v>
      </c>
      <c r="G5196" s="4">
        <f>IF(AND(F5195 &gt; 4,brenna6[[#This Row],[cm śniegu]]&gt;4),brenna6[[#This Row],[cm śniegu]],0)</f>
        <v>0</v>
      </c>
      <c r="H5196" s="4">
        <f>brenna6[[#This Row],[cm śniegu]]-brenna6[[#This Row],[wyjazd pługu]]</f>
        <v>0</v>
      </c>
      <c r="I5196" s="4">
        <f>IF(brenna6[[#This Row],[wyjazd pługu]] &gt;0,1,0)</f>
        <v>0</v>
      </c>
    </row>
    <row r="5197" spans="1:9" x14ac:dyDescent="0.3">
      <c r="A5197" s="1">
        <v>43682.458333333336</v>
      </c>
      <c r="B5197">
        <v>19.7</v>
      </c>
      <c r="C5197">
        <v>0</v>
      </c>
      <c r="D5197">
        <f>IF(AND(brenna6[[#This Row],[temperatura]] &gt; 0, brenna6[[#This Row],[opad]] &gt; 0),1,0)</f>
        <v>0</v>
      </c>
      <c r="E5197">
        <f>IF(brenna6[[#This Row],[czy deszcz?]] = 1,0,IF(AND(brenna6[[#This Row],[temperatura]]&lt;=0,brenna6[[#This Row],[opad]]&gt;0),1,0))</f>
        <v>0</v>
      </c>
      <c r="F5197">
        <f>IF(AND(brenna6[[#This Row],[czy śnieg?]] = 1,brenna6[[#This Row],[czy deszcz?]]=0),H5196+C5197,IF(brenna6[[#This Row],[czy deszcz?]]=1,0,H5196))</f>
        <v>0</v>
      </c>
      <c r="G5197" s="4">
        <f>IF(AND(F5196 &gt; 4,brenna6[[#This Row],[cm śniegu]]&gt;4),brenna6[[#This Row],[cm śniegu]],0)</f>
        <v>0</v>
      </c>
      <c r="H5197" s="4">
        <f>brenna6[[#This Row],[cm śniegu]]-brenna6[[#This Row],[wyjazd pługu]]</f>
        <v>0</v>
      </c>
      <c r="I5197" s="4">
        <f>IF(brenna6[[#This Row],[wyjazd pługu]] &gt;0,1,0)</f>
        <v>0</v>
      </c>
    </row>
    <row r="5198" spans="1:9" x14ac:dyDescent="0.3">
      <c r="A5198" s="1">
        <v>43682.5</v>
      </c>
      <c r="B5198">
        <v>20.6</v>
      </c>
      <c r="C5198">
        <v>0</v>
      </c>
      <c r="D5198">
        <f>IF(AND(brenna6[[#This Row],[temperatura]] &gt; 0, brenna6[[#This Row],[opad]] &gt; 0),1,0)</f>
        <v>0</v>
      </c>
      <c r="E5198">
        <f>IF(brenna6[[#This Row],[czy deszcz?]] = 1,0,IF(AND(brenna6[[#This Row],[temperatura]]&lt;=0,brenna6[[#This Row],[opad]]&gt;0),1,0))</f>
        <v>0</v>
      </c>
      <c r="F5198">
        <f>IF(AND(brenna6[[#This Row],[czy śnieg?]] = 1,brenna6[[#This Row],[czy deszcz?]]=0),H5197+C5198,IF(brenna6[[#This Row],[czy deszcz?]]=1,0,H5197))</f>
        <v>0</v>
      </c>
      <c r="G5198" s="4">
        <f>IF(AND(F5197 &gt; 4,brenna6[[#This Row],[cm śniegu]]&gt;4),brenna6[[#This Row],[cm śniegu]],0)</f>
        <v>0</v>
      </c>
      <c r="H5198" s="4">
        <f>brenna6[[#This Row],[cm śniegu]]-brenna6[[#This Row],[wyjazd pługu]]</f>
        <v>0</v>
      </c>
      <c r="I5198" s="4">
        <f>IF(brenna6[[#This Row],[wyjazd pługu]] &gt;0,1,0)</f>
        <v>0</v>
      </c>
    </row>
    <row r="5199" spans="1:9" x14ac:dyDescent="0.3">
      <c r="A5199" s="1">
        <v>43682.541666666664</v>
      </c>
      <c r="B5199">
        <v>20.7</v>
      </c>
      <c r="C5199">
        <v>0</v>
      </c>
      <c r="D5199">
        <f>IF(AND(brenna6[[#This Row],[temperatura]] &gt; 0, brenna6[[#This Row],[opad]] &gt; 0),1,0)</f>
        <v>0</v>
      </c>
      <c r="E5199">
        <f>IF(brenna6[[#This Row],[czy deszcz?]] = 1,0,IF(AND(brenna6[[#This Row],[temperatura]]&lt;=0,brenna6[[#This Row],[opad]]&gt;0),1,0))</f>
        <v>0</v>
      </c>
      <c r="F5199">
        <f>IF(AND(brenna6[[#This Row],[czy śnieg?]] = 1,brenna6[[#This Row],[czy deszcz?]]=0),H5198+C5199,IF(brenna6[[#This Row],[czy deszcz?]]=1,0,H5198))</f>
        <v>0</v>
      </c>
      <c r="G5199" s="4">
        <f>IF(AND(F5198 &gt; 4,brenna6[[#This Row],[cm śniegu]]&gt;4),brenna6[[#This Row],[cm śniegu]],0)</f>
        <v>0</v>
      </c>
      <c r="H5199" s="4">
        <f>brenna6[[#This Row],[cm śniegu]]-brenna6[[#This Row],[wyjazd pługu]]</f>
        <v>0</v>
      </c>
      <c r="I5199" s="4">
        <f>IF(brenna6[[#This Row],[wyjazd pługu]] &gt;0,1,0)</f>
        <v>0</v>
      </c>
    </row>
    <row r="5200" spans="1:9" x14ac:dyDescent="0.3">
      <c r="A5200" s="1">
        <v>43682.583333333336</v>
      </c>
      <c r="B5200">
        <v>19.100000000000001</v>
      </c>
      <c r="C5200">
        <v>0</v>
      </c>
      <c r="D5200">
        <f>IF(AND(brenna6[[#This Row],[temperatura]] &gt; 0, brenna6[[#This Row],[opad]] &gt; 0),1,0)</f>
        <v>0</v>
      </c>
      <c r="E5200">
        <f>IF(brenna6[[#This Row],[czy deszcz?]] = 1,0,IF(AND(brenna6[[#This Row],[temperatura]]&lt;=0,brenna6[[#This Row],[opad]]&gt;0),1,0))</f>
        <v>0</v>
      </c>
      <c r="F5200">
        <f>IF(AND(brenna6[[#This Row],[czy śnieg?]] = 1,brenna6[[#This Row],[czy deszcz?]]=0),H5199+C5200,IF(brenna6[[#This Row],[czy deszcz?]]=1,0,H5199))</f>
        <v>0</v>
      </c>
      <c r="G5200" s="4">
        <f>IF(AND(F5199 &gt; 4,brenna6[[#This Row],[cm śniegu]]&gt;4),brenna6[[#This Row],[cm śniegu]],0)</f>
        <v>0</v>
      </c>
      <c r="H5200" s="4">
        <f>brenna6[[#This Row],[cm śniegu]]-brenna6[[#This Row],[wyjazd pługu]]</f>
        <v>0</v>
      </c>
      <c r="I5200" s="4">
        <f>IF(brenna6[[#This Row],[wyjazd pługu]] &gt;0,1,0)</f>
        <v>0</v>
      </c>
    </row>
    <row r="5201" spans="1:9" x14ac:dyDescent="0.3">
      <c r="A5201" s="1">
        <v>43682.625</v>
      </c>
      <c r="B5201">
        <v>17.7</v>
      </c>
      <c r="C5201">
        <v>0</v>
      </c>
      <c r="D5201">
        <f>IF(AND(brenna6[[#This Row],[temperatura]] &gt; 0, brenna6[[#This Row],[opad]] &gt; 0),1,0)</f>
        <v>0</v>
      </c>
      <c r="E5201">
        <f>IF(brenna6[[#This Row],[czy deszcz?]] = 1,0,IF(AND(brenna6[[#This Row],[temperatura]]&lt;=0,brenna6[[#This Row],[opad]]&gt;0),1,0))</f>
        <v>0</v>
      </c>
      <c r="F5201">
        <f>IF(AND(brenna6[[#This Row],[czy śnieg?]] = 1,brenna6[[#This Row],[czy deszcz?]]=0),H5200+C5201,IF(brenna6[[#This Row],[czy deszcz?]]=1,0,H5200))</f>
        <v>0</v>
      </c>
      <c r="G5201" s="4">
        <f>IF(AND(F5200 &gt; 4,brenna6[[#This Row],[cm śniegu]]&gt;4),brenna6[[#This Row],[cm śniegu]],0)</f>
        <v>0</v>
      </c>
      <c r="H5201" s="4">
        <f>brenna6[[#This Row],[cm śniegu]]-brenna6[[#This Row],[wyjazd pługu]]</f>
        <v>0</v>
      </c>
      <c r="I5201" s="4">
        <f>IF(brenna6[[#This Row],[wyjazd pługu]] &gt;0,1,0)</f>
        <v>0</v>
      </c>
    </row>
    <row r="5202" spans="1:9" x14ac:dyDescent="0.3">
      <c r="A5202" s="1">
        <v>43682.666666666664</v>
      </c>
      <c r="B5202">
        <v>19.5</v>
      </c>
      <c r="C5202">
        <v>0</v>
      </c>
      <c r="D5202">
        <f>IF(AND(brenna6[[#This Row],[temperatura]] &gt; 0, brenna6[[#This Row],[opad]] &gt; 0),1,0)</f>
        <v>0</v>
      </c>
      <c r="E5202">
        <f>IF(brenna6[[#This Row],[czy deszcz?]] = 1,0,IF(AND(brenna6[[#This Row],[temperatura]]&lt;=0,brenna6[[#This Row],[opad]]&gt;0),1,0))</f>
        <v>0</v>
      </c>
      <c r="F5202">
        <f>IF(AND(brenna6[[#This Row],[czy śnieg?]] = 1,brenna6[[#This Row],[czy deszcz?]]=0),H5201+C5202,IF(brenna6[[#This Row],[czy deszcz?]]=1,0,H5201))</f>
        <v>0</v>
      </c>
      <c r="G5202" s="4">
        <f>IF(AND(F5201 &gt; 4,brenna6[[#This Row],[cm śniegu]]&gt;4),brenna6[[#This Row],[cm śniegu]],0)</f>
        <v>0</v>
      </c>
      <c r="H5202" s="4">
        <f>brenna6[[#This Row],[cm śniegu]]-brenna6[[#This Row],[wyjazd pługu]]</f>
        <v>0</v>
      </c>
      <c r="I5202" s="4">
        <f>IF(brenna6[[#This Row],[wyjazd pługu]] &gt;0,1,0)</f>
        <v>0</v>
      </c>
    </row>
    <row r="5203" spans="1:9" x14ac:dyDescent="0.3">
      <c r="A5203" s="1">
        <v>43682.708333333336</v>
      </c>
      <c r="B5203">
        <v>16.5</v>
      </c>
      <c r="C5203">
        <v>1.5</v>
      </c>
      <c r="D5203">
        <f>IF(AND(brenna6[[#This Row],[temperatura]] &gt; 0, brenna6[[#This Row],[opad]] &gt; 0),1,0)</f>
        <v>1</v>
      </c>
      <c r="E5203">
        <f>IF(brenna6[[#This Row],[czy deszcz?]] = 1,0,IF(AND(brenna6[[#This Row],[temperatura]]&lt;=0,brenna6[[#This Row],[opad]]&gt;0),1,0))</f>
        <v>0</v>
      </c>
      <c r="F5203">
        <f>IF(AND(brenna6[[#This Row],[czy śnieg?]] = 1,brenna6[[#This Row],[czy deszcz?]]=0),H5202+C5203,IF(brenna6[[#This Row],[czy deszcz?]]=1,0,H5202))</f>
        <v>0</v>
      </c>
      <c r="G5203" s="4">
        <f>IF(AND(F5202 &gt; 4,brenna6[[#This Row],[cm śniegu]]&gt;4),brenna6[[#This Row],[cm śniegu]],0)</f>
        <v>0</v>
      </c>
      <c r="H5203" s="4">
        <f>brenna6[[#This Row],[cm śniegu]]-brenna6[[#This Row],[wyjazd pługu]]</f>
        <v>0</v>
      </c>
      <c r="I5203" s="4">
        <f>IF(brenna6[[#This Row],[wyjazd pługu]] &gt;0,1,0)</f>
        <v>0</v>
      </c>
    </row>
    <row r="5204" spans="1:9" x14ac:dyDescent="0.3">
      <c r="A5204" s="1">
        <v>43682.75</v>
      </c>
      <c r="B5204">
        <v>14.8</v>
      </c>
      <c r="C5204">
        <v>1.5</v>
      </c>
      <c r="D5204">
        <f>IF(AND(brenna6[[#This Row],[temperatura]] &gt; 0, brenna6[[#This Row],[opad]] &gt; 0),1,0)</f>
        <v>1</v>
      </c>
      <c r="E5204">
        <f>IF(brenna6[[#This Row],[czy deszcz?]] = 1,0,IF(AND(brenna6[[#This Row],[temperatura]]&lt;=0,brenna6[[#This Row],[opad]]&gt;0),1,0))</f>
        <v>0</v>
      </c>
      <c r="F5204">
        <f>IF(AND(brenna6[[#This Row],[czy śnieg?]] = 1,brenna6[[#This Row],[czy deszcz?]]=0),H5203+C5204,IF(brenna6[[#This Row],[czy deszcz?]]=1,0,H5203))</f>
        <v>0</v>
      </c>
      <c r="G5204" s="4">
        <f>IF(AND(F5203 &gt; 4,brenna6[[#This Row],[cm śniegu]]&gt;4),brenna6[[#This Row],[cm śniegu]],0)</f>
        <v>0</v>
      </c>
      <c r="H5204" s="4">
        <f>brenna6[[#This Row],[cm śniegu]]-brenna6[[#This Row],[wyjazd pługu]]</f>
        <v>0</v>
      </c>
      <c r="I5204" s="4">
        <f>IF(brenna6[[#This Row],[wyjazd pługu]] &gt;0,1,0)</f>
        <v>0</v>
      </c>
    </row>
    <row r="5205" spans="1:9" x14ac:dyDescent="0.3">
      <c r="A5205" s="1">
        <v>43682.791666666664</v>
      </c>
      <c r="B5205">
        <v>16</v>
      </c>
      <c r="C5205">
        <v>1.5</v>
      </c>
      <c r="D5205">
        <f>IF(AND(brenna6[[#This Row],[temperatura]] &gt; 0, brenna6[[#This Row],[opad]] &gt; 0),1,0)</f>
        <v>1</v>
      </c>
      <c r="E5205">
        <f>IF(brenna6[[#This Row],[czy deszcz?]] = 1,0,IF(AND(brenna6[[#This Row],[temperatura]]&lt;=0,brenna6[[#This Row],[opad]]&gt;0),1,0))</f>
        <v>0</v>
      </c>
      <c r="F5205">
        <f>IF(AND(brenna6[[#This Row],[czy śnieg?]] = 1,brenna6[[#This Row],[czy deszcz?]]=0),H5204+C5205,IF(brenna6[[#This Row],[czy deszcz?]]=1,0,H5204))</f>
        <v>0</v>
      </c>
      <c r="G5205" s="4">
        <f>IF(AND(F5204 &gt; 4,brenna6[[#This Row],[cm śniegu]]&gt;4),brenna6[[#This Row],[cm śniegu]],0)</f>
        <v>0</v>
      </c>
      <c r="H5205" s="4">
        <f>brenna6[[#This Row],[cm śniegu]]-brenna6[[#This Row],[wyjazd pługu]]</f>
        <v>0</v>
      </c>
      <c r="I5205" s="4">
        <f>IF(brenna6[[#This Row],[wyjazd pługu]] &gt;0,1,0)</f>
        <v>0</v>
      </c>
    </row>
    <row r="5206" spans="1:9" x14ac:dyDescent="0.3">
      <c r="A5206" s="1">
        <v>43682.833333333336</v>
      </c>
      <c r="B5206">
        <v>16.600000000000001</v>
      </c>
      <c r="C5206">
        <v>0</v>
      </c>
      <c r="D5206">
        <f>IF(AND(brenna6[[#This Row],[temperatura]] &gt; 0, brenna6[[#This Row],[opad]] &gt; 0),1,0)</f>
        <v>0</v>
      </c>
      <c r="E5206">
        <f>IF(brenna6[[#This Row],[czy deszcz?]] = 1,0,IF(AND(brenna6[[#This Row],[temperatura]]&lt;=0,brenna6[[#This Row],[opad]]&gt;0),1,0))</f>
        <v>0</v>
      </c>
      <c r="F5206">
        <f>IF(AND(brenna6[[#This Row],[czy śnieg?]] = 1,brenna6[[#This Row],[czy deszcz?]]=0),H5205+C5206,IF(brenna6[[#This Row],[czy deszcz?]]=1,0,H5205))</f>
        <v>0</v>
      </c>
      <c r="G5206" s="4">
        <f>IF(AND(F5205 &gt; 4,brenna6[[#This Row],[cm śniegu]]&gt;4),brenna6[[#This Row],[cm śniegu]],0)</f>
        <v>0</v>
      </c>
      <c r="H5206" s="4">
        <f>brenna6[[#This Row],[cm śniegu]]-brenna6[[#This Row],[wyjazd pługu]]</f>
        <v>0</v>
      </c>
      <c r="I5206" s="4">
        <f>IF(brenna6[[#This Row],[wyjazd pługu]] &gt;0,1,0)</f>
        <v>0</v>
      </c>
    </row>
    <row r="5207" spans="1:9" x14ac:dyDescent="0.3">
      <c r="A5207" s="1">
        <v>43682.875</v>
      </c>
      <c r="B5207">
        <v>17.3</v>
      </c>
      <c r="C5207">
        <v>0</v>
      </c>
      <c r="D5207">
        <f>IF(AND(brenna6[[#This Row],[temperatura]] &gt; 0, brenna6[[#This Row],[opad]] &gt; 0),1,0)</f>
        <v>0</v>
      </c>
      <c r="E5207">
        <f>IF(brenna6[[#This Row],[czy deszcz?]] = 1,0,IF(AND(brenna6[[#This Row],[temperatura]]&lt;=0,brenna6[[#This Row],[opad]]&gt;0),1,0))</f>
        <v>0</v>
      </c>
      <c r="F5207">
        <f>IF(AND(brenna6[[#This Row],[czy śnieg?]] = 1,brenna6[[#This Row],[czy deszcz?]]=0),H5206+C5207,IF(brenna6[[#This Row],[czy deszcz?]]=1,0,H5206))</f>
        <v>0</v>
      </c>
      <c r="G5207" s="4">
        <f>IF(AND(F5206 &gt; 4,brenna6[[#This Row],[cm śniegu]]&gt;4),brenna6[[#This Row],[cm śniegu]],0)</f>
        <v>0</v>
      </c>
      <c r="H5207" s="4">
        <f>brenna6[[#This Row],[cm śniegu]]-brenna6[[#This Row],[wyjazd pługu]]</f>
        <v>0</v>
      </c>
      <c r="I5207" s="4">
        <f>IF(brenna6[[#This Row],[wyjazd pługu]] &gt;0,1,0)</f>
        <v>0</v>
      </c>
    </row>
    <row r="5208" spans="1:9" x14ac:dyDescent="0.3">
      <c r="A5208" s="1">
        <v>43682.916666666664</v>
      </c>
      <c r="B5208">
        <v>16.100000000000001</v>
      </c>
      <c r="C5208">
        <v>0</v>
      </c>
      <c r="D5208">
        <f>IF(AND(brenna6[[#This Row],[temperatura]] &gt; 0, brenna6[[#This Row],[opad]] &gt; 0),1,0)</f>
        <v>0</v>
      </c>
      <c r="E5208">
        <f>IF(brenna6[[#This Row],[czy deszcz?]] = 1,0,IF(AND(brenna6[[#This Row],[temperatura]]&lt;=0,brenna6[[#This Row],[opad]]&gt;0),1,0))</f>
        <v>0</v>
      </c>
      <c r="F5208">
        <f>IF(AND(brenna6[[#This Row],[czy śnieg?]] = 1,brenna6[[#This Row],[czy deszcz?]]=0),H5207+C5208,IF(brenna6[[#This Row],[czy deszcz?]]=1,0,H5207))</f>
        <v>0</v>
      </c>
      <c r="G5208" s="4">
        <f>IF(AND(F5207 &gt; 4,brenna6[[#This Row],[cm śniegu]]&gt;4),brenna6[[#This Row],[cm śniegu]],0)</f>
        <v>0</v>
      </c>
      <c r="H5208" s="4">
        <f>brenna6[[#This Row],[cm śniegu]]-brenna6[[#This Row],[wyjazd pługu]]</f>
        <v>0</v>
      </c>
      <c r="I5208" s="4">
        <f>IF(brenna6[[#This Row],[wyjazd pługu]] &gt;0,1,0)</f>
        <v>0</v>
      </c>
    </row>
    <row r="5209" spans="1:9" x14ac:dyDescent="0.3">
      <c r="A5209" s="1">
        <v>43682.958333333336</v>
      </c>
      <c r="B5209">
        <v>14.9</v>
      </c>
      <c r="C5209">
        <v>5.0999999999999996</v>
      </c>
      <c r="D5209">
        <f>IF(AND(brenna6[[#This Row],[temperatura]] &gt; 0, brenna6[[#This Row],[opad]] &gt; 0),1,0)</f>
        <v>1</v>
      </c>
      <c r="E5209">
        <f>IF(brenna6[[#This Row],[czy deszcz?]] = 1,0,IF(AND(brenna6[[#This Row],[temperatura]]&lt;=0,brenna6[[#This Row],[opad]]&gt;0),1,0))</f>
        <v>0</v>
      </c>
      <c r="F5209">
        <f>IF(AND(brenna6[[#This Row],[czy śnieg?]] = 1,brenna6[[#This Row],[czy deszcz?]]=0),H5208+C5209,IF(brenna6[[#This Row],[czy deszcz?]]=1,0,H5208))</f>
        <v>0</v>
      </c>
      <c r="G5209" s="4">
        <f>IF(AND(F5208 &gt; 4,brenna6[[#This Row],[cm śniegu]]&gt;4),brenna6[[#This Row],[cm śniegu]],0)</f>
        <v>0</v>
      </c>
      <c r="H5209" s="4">
        <f>brenna6[[#This Row],[cm śniegu]]-brenna6[[#This Row],[wyjazd pługu]]</f>
        <v>0</v>
      </c>
      <c r="I5209" s="4">
        <f>IF(brenna6[[#This Row],[wyjazd pługu]] &gt;0,1,0)</f>
        <v>0</v>
      </c>
    </row>
    <row r="5210" spans="1:9" x14ac:dyDescent="0.3">
      <c r="A5210" s="1">
        <v>43683</v>
      </c>
      <c r="B5210">
        <v>14.2</v>
      </c>
      <c r="C5210">
        <v>0.8</v>
      </c>
      <c r="D5210">
        <f>IF(AND(brenna6[[#This Row],[temperatura]] &gt; 0, brenna6[[#This Row],[opad]] &gt; 0),1,0)</f>
        <v>1</v>
      </c>
      <c r="E5210">
        <f>IF(brenna6[[#This Row],[czy deszcz?]] = 1,0,IF(AND(brenna6[[#This Row],[temperatura]]&lt;=0,brenna6[[#This Row],[opad]]&gt;0),1,0))</f>
        <v>0</v>
      </c>
      <c r="F5210">
        <f>IF(AND(brenna6[[#This Row],[czy śnieg?]] = 1,brenna6[[#This Row],[czy deszcz?]]=0),H5209+C5210,IF(brenna6[[#This Row],[czy deszcz?]]=1,0,H5209))</f>
        <v>0</v>
      </c>
      <c r="G5210" s="4">
        <f>IF(AND(F5209 &gt; 4,brenna6[[#This Row],[cm śniegu]]&gt;4),brenna6[[#This Row],[cm śniegu]],0)</f>
        <v>0</v>
      </c>
      <c r="H5210" s="4">
        <f>brenna6[[#This Row],[cm śniegu]]-brenna6[[#This Row],[wyjazd pługu]]</f>
        <v>0</v>
      </c>
      <c r="I5210" s="4">
        <f>IF(brenna6[[#This Row],[wyjazd pługu]] &gt;0,1,0)</f>
        <v>0</v>
      </c>
    </row>
    <row r="5211" spans="1:9" x14ac:dyDescent="0.3">
      <c r="A5211" s="1">
        <v>43683.041666666664</v>
      </c>
      <c r="B5211">
        <v>15.1</v>
      </c>
      <c r="C5211">
        <v>0.1</v>
      </c>
      <c r="D5211">
        <f>IF(AND(brenna6[[#This Row],[temperatura]] &gt; 0, brenna6[[#This Row],[opad]] &gt; 0),1,0)</f>
        <v>1</v>
      </c>
      <c r="E5211">
        <f>IF(brenna6[[#This Row],[czy deszcz?]] = 1,0,IF(AND(brenna6[[#This Row],[temperatura]]&lt;=0,brenna6[[#This Row],[opad]]&gt;0),1,0))</f>
        <v>0</v>
      </c>
      <c r="F5211">
        <f>IF(AND(brenna6[[#This Row],[czy śnieg?]] = 1,brenna6[[#This Row],[czy deszcz?]]=0),H5210+C5211,IF(brenna6[[#This Row],[czy deszcz?]]=1,0,H5210))</f>
        <v>0</v>
      </c>
      <c r="G5211" s="4">
        <f>IF(AND(F5210 &gt; 4,brenna6[[#This Row],[cm śniegu]]&gt;4),brenna6[[#This Row],[cm śniegu]],0)</f>
        <v>0</v>
      </c>
      <c r="H5211" s="4">
        <f>brenna6[[#This Row],[cm śniegu]]-brenna6[[#This Row],[wyjazd pługu]]</f>
        <v>0</v>
      </c>
      <c r="I5211" s="4">
        <f>IF(brenna6[[#This Row],[wyjazd pługu]] &gt;0,1,0)</f>
        <v>0</v>
      </c>
    </row>
    <row r="5212" spans="1:9" x14ac:dyDescent="0.3">
      <c r="A5212" s="1">
        <v>43683.083333333336</v>
      </c>
      <c r="B5212">
        <v>15.8</v>
      </c>
      <c r="C5212">
        <v>0</v>
      </c>
      <c r="D5212">
        <f>IF(AND(brenna6[[#This Row],[temperatura]] &gt; 0, brenna6[[#This Row],[opad]] &gt; 0),1,0)</f>
        <v>0</v>
      </c>
      <c r="E5212">
        <f>IF(brenna6[[#This Row],[czy deszcz?]] = 1,0,IF(AND(brenna6[[#This Row],[temperatura]]&lt;=0,brenna6[[#This Row],[opad]]&gt;0),1,0))</f>
        <v>0</v>
      </c>
      <c r="F5212">
        <f>IF(AND(brenna6[[#This Row],[czy śnieg?]] = 1,brenna6[[#This Row],[czy deszcz?]]=0),H5211+C5212,IF(brenna6[[#This Row],[czy deszcz?]]=1,0,H5211))</f>
        <v>0</v>
      </c>
      <c r="G5212" s="4">
        <f>IF(AND(F5211 &gt; 4,brenna6[[#This Row],[cm śniegu]]&gt;4),brenna6[[#This Row],[cm śniegu]],0)</f>
        <v>0</v>
      </c>
      <c r="H5212" s="4">
        <f>brenna6[[#This Row],[cm śniegu]]-brenna6[[#This Row],[wyjazd pługu]]</f>
        <v>0</v>
      </c>
      <c r="I5212" s="4">
        <f>IF(brenna6[[#This Row],[wyjazd pługu]] &gt;0,1,0)</f>
        <v>0</v>
      </c>
    </row>
    <row r="5213" spans="1:9" x14ac:dyDescent="0.3">
      <c r="A5213" s="1">
        <v>43683.125</v>
      </c>
      <c r="B5213">
        <v>15.4</v>
      </c>
      <c r="C5213">
        <v>0</v>
      </c>
      <c r="D5213">
        <f>IF(AND(brenna6[[#This Row],[temperatura]] &gt; 0, brenna6[[#This Row],[opad]] &gt; 0),1,0)</f>
        <v>0</v>
      </c>
      <c r="E5213">
        <f>IF(brenna6[[#This Row],[czy deszcz?]] = 1,0,IF(AND(brenna6[[#This Row],[temperatura]]&lt;=0,brenna6[[#This Row],[opad]]&gt;0),1,0))</f>
        <v>0</v>
      </c>
      <c r="F5213">
        <f>IF(AND(brenna6[[#This Row],[czy śnieg?]] = 1,brenna6[[#This Row],[czy deszcz?]]=0),H5212+C5213,IF(brenna6[[#This Row],[czy deszcz?]]=1,0,H5212))</f>
        <v>0</v>
      </c>
      <c r="G5213" s="4">
        <f>IF(AND(F5212 &gt; 4,brenna6[[#This Row],[cm śniegu]]&gt;4),brenna6[[#This Row],[cm śniegu]],0)</f>
        <v>0</v>
      </c>
      <c r="H5213" s="4">
        <f>brenna6[[#This Row],[cm śniegu]]-brenna6[[#This Row],[wyjazd pługu]]</f>
        <v>0</v>
      </c>
      <c r="I5213" s="4">
        <f>IF(brenna6[[#This Row],[wyjazd pługu]] &gt;0,1,0)</f>
        <v>0</v>
      </c>
    </row>
    <row r="5214" spans="1:9" x14ac:dyDescent="0.3">
      <c r="A5214" s="1">
        <v>43683.166666666664</v>
      </c>
      <c r="B5214">
        <v>15.4</v>
      </c>
      <c r="C5214">
        <v>0</v>
      </c>
      <c r="D5214">
        <f>IF(AND(brenna6[[#This Row],[temperatura]] &gt; 0, brenna6[[#This Row],[opad]] &gt; 0),1,0)</f>
        <v>0</v>
      </c>
      <c r="E5214">
        <f>IF(brenna6[[#This Row],[czy deszcz?]] = 1,0,IF(AND(brenna6[[#This Row],[temperatura]]&lt;=0,brenna6[[#This Row],[opad]]&gt;0),1,0))</f>
        <v>0</v>
      </c>
      <c r="F5214">
        <f>IF(AND(brenna6[[#This Row],[czy śnieg?]] = 1,brenna6[[#This Row],[czy deszcz?]]=0),H5213+C5214,IF(brenna6[[#This Row],[czy deszcz?]]=1,0,H5213))</f>
        <v>0</v>
      </c>
      <c r="G5214" s="4">
        <f>IF(AND(F5213 &gt; 4,brenna6[[#This Row],[cm śniegu]]&gt;4),brenna6[[#This Row],[cm śniegu]],0)</f>
        <v>0</v>
      </c>
      <c r="H5214" s="4">
        <f>brenna6[[#This Row],[cm śniegu]]-brenna6[[#This Row],[wyjazd pługu]]</f>
        <v>0</v>
      </c>
      <c r="I5214" s="4">
        <f>IF(brenna6[[#This Row],[wyjazd pługu]] &gt;0,1,0)</f>
        <v>0</v>
      </c>
    </row>
    <row r="5215" spans="1:9" x14ac:dyDescent="0.3">
      <c r="A5215" s="1">
        <v>43683.208333333336</v>
      </c>
      <c r="B5215">
        <v>15</v>
      </c>
      <c r="C5215">
        <v>0</v>
      </c>
      <c r="D5215">
        <f>IF(AND(brenna6[[#This Row],[temperatura]] &gt; 0, brenna6[[#This Row],[opad]] &gt; 0),1,0)</f>
        <v>0</v>
      </c>
      <c r="E5215">
        <f>IF(brenna6[[#This Row],[czy deszcz?]] = 1,0,IF(AND(brenna6[[#This Row],[temperatura]]&lt;=0,brenna6[[#This Row],[opad]]&gt;0),1,0))</f>
        <v>0</v>
      </c>
      <c r="F5215">
        <f>IF(AND(brenna6[[#This Row],[czy śnieg?]] = 1,brenna6[[#This Row],[czy deszcz?]]=0),H5214+C5215,IF(brenna6[[#This Row],[czy deszcz?]]=1,0,H5214))</f>
        <v>0</v>
      </c>
      <c r="G5215" s="4">
        <f>IF(AND(F5214 &gt; 4,brenna6[[#This Row],[cm śniegu]]&gt;4),brenna6[[#This Row],[cm śniegu]],0)</f>
        <v>0</v>
      </c>
      <c r="H5215" s="4">
        <f>brenna6[[#This Row],[cm śniegu]]-brenna6[[#This Row],[wyjazd pługu]]</f>
        <v>0</v>
      </c>
      <c r="I5215" s="4">
        <f>IF(brenna6[[#This Row],[wyjazd pługu]] &gt;0,1,0)</f>
        <v>0</v>
      </c>
    </row>
    <row r="5216" spans="1:9" x14ac:dyDescent="0.3">
      <c r="A5216" s="1">
        <v>43683.25</v>
      </c>
      <c r="B5216">
        <v>15.8</v>
      </c>
      <c r="C5216">
        <v>0</v>
      </c>
      <c r="D5216">
        <f>IF(AND(brenna6[[#This Row],[temperatura]] &gt; 0, brenna6[[#This Row],[opad]] &gt; 0),1,0)</f>
        <v>0</v>
      </c>
      <c r="E5216">
        <f>IF(brenna6[[#This Row],[czy deszcz?]] = 1,0,IF(AND(brenna6[[#This Row],[temperatura]]&lt;=0,brenna6[[#This Row],[opad]]&gt;0),1,0))</f>
        <v>0</v>
      </c>
      <c r="F5216">
        <f>IF(AND(brenna6[[#This Row],[czy śnieg?]] = 1,brenna6[[#This Row],[czy deszcz?]]=0),H5215+C5216,IF(brenna6[[#This Row],[czy deszcz?]]=1,0,H5215))</f>
        <v>0</v>
      </c>
      <c r="G5216" s="4">
        <f>IF(AND(F5215 &gt; 4,brenna6[[#This Row],[cm śniegu]]&gt;4),brenna6[[#This Row],[cm śniegu]],0)</f>
        <v>0</v>
      </c>
      <c r="H5216" s="4">
        <f>brenna6[[#This Row],[cm śniegu]]-brenna6[[#This Row],[wyjazd pługu]]</f>
        <v>0</v>
      </c>
      <c r="I5216" s="4">
        <f>IF(brenna6[[#This Row],[wyjazd pługu]] &gt;0,1,0)</f>
        <v>0</v>
      </c>
    </row>
    <row r="5217" spans="1:9" x14ac:dyDescent="0.3">
      <c r="A5217" s="1">
        <v>43683.291666666664</v>
      </c>
      <c r="B5217">
        <v>17.100000000000001</v>
      </c>
      <c r="C5217">
        <v>0</v>
      </c>
      <c r="D5217">
        <f>IF(AND(brenna6[[#This Row],[temperatura]] &gt; 0, brenna6[[#This Row],[opad]] &gt; 0),1,0)</f>
        <v>0</v>
      </c>
      <c r="E5217">
        <f>IF(brenna6[[#This Row],[czy deszcz?]] = 1,0,IF(AND(brenna6[[#This Row],[temperatura]]&lt;=0,brenna6[[#This Row],[opad]]&gt;0),1,0))</f>
        <v>0</v>
      </c>
      <c r="F5217">
        <f>IF(AND(brenna6[[#This Row],[czy śnieg?]] = 1,brenna6[[#This Row],[czy deszcz?]]=0),H5216+C5217,IF(brenna6[[#This Row],[czy deszcz?]]=1,0,H5216))</f>
        <v>0</v>
      </c>
      <c r="G5217" s="4">
        <f>IF(AND(F5216 &gt; 4,brenna6[[#This Row],[cm śniegu]]&gt;4),brenna6[[#This Row],[cm śniegu]],0)</f>
        <v>0</v>
      </c>
      <c r="H5217" s="4">
        <f>brenna6[[#This Row],[cm śniegu]]-brenna6[[#This Row],[wyjazd pługu]]</f>
        <v>0</v>
      </c>
      <c r="I5217" s="4">
        <f>IF(brenna6[[#This Row],[wyjazd pługu]] &gt;0,1,0)</f>
        <v>0</v>
      </c>
    </row>
    <row r="5218" spans="1:9" x14ac:dyDescent="0.3">
      <c r="A5218" s="1">
        <v>43683.333333333336</v>
      </c>
      <c r="B5218">
        <v>18.600000000000001</v>
      </c>
      <c r="C5218">
        <v>0</v>
      </c>
      <c r="D5218">
        <f>IF(AND(brenna6[[#This Row],[temperatura]] &gt; 0, brenna6[[#This Row],[opad]] &gt; 0),1,0)</f>
        <v>0</v>
      </c>
      <c r="E5218">
        <f>IF(brenna6[[#This Row],[czy deszcz?]] = 1,0,IF(AND(brenna6[[#This Row],[temperatura]]&lt;=0,brenna6[[#This Row],[opad]]&gt;0),1,0))</f>
        <v>0</v>
      </c>
      <c r="F5218">
        <f>IF(AND(brenna6[[#This Row],[czy śnieg?]] = 1,brenna6[[#This Row],[czy deszcz?]]=0),H5217+C5218,IF(brenna6[[#This Row],[czy deszcz?]]=1,0,H5217))</f>
        <v>0</v>
      </c>
      <c r="G5218" s="4">
        <f>IF(AND(F5217 &gt; 4,brenna6[[#This Row],[cm śniegu]]&gt;4),brenna6[[#This Row],[cm śniegu]],0)</f>
        <v>0</v>
      </c>
      <c r="H5218" s="4">
        <f>brenna6[[#This Row],[cm śniegu]]-brenna6[[#This Row],[wyjazd pługu]]</f>
        <v>0</v>
      </c>
      <c r="I5218" s="4">
        <f>IF(brenna6[[#This Row],[wyjazd pługu]] &gt;0,1,0)</f>
        <v>0</v>
      </c>
    </row>
    <row r="5219" spans="1:9" x14ac:dyDescent="0.3">
      <c r="A5219" s="1">
        <v>43683.375</v>
      </c>
      <c r="B5219">
        <v>19.899999999999999</v>
      </c>
      <c r="C5219">
        <v>0</v>
      </c>
      <c r="D5219">
        <f>IF(AND(brenna6[[#This Row],[temperatura]] &gt; 0, brenna6[[#This Row],[opad]] &gt; 0),1,0)</f>
        <v>0</v>
      </c>
      <c r="E5219">
        <f>IF(brenna6[[#This Row],[czy deszcz?]] = 1,0,IF(AND(brenna6[[#This Row],[temperatura]]&lt;=0,brenna6[[#This Row],[opad]]&gt;0),1,0))</f>
        <v>0</v>
      </c>
      <c r="F5219">
        <f>IF(AND(brenna6[[#This Row],[czy śnieg?]] = 1,brenna6[[#This Row],[czy deszcz?]]=0),H5218+C5219,IF(brenna6[[#This Row],[czy deszcz?]]=1,0,H5218))</f>
        <v>0</v>
      </c>
      <c r="G5219" s="4">
        <f>IF(AND(F5218 &gt; 4,brenna6[[#This Row],[cm śniegu]]&gt;4),brenna6[[#This Row],[cm śniegu]],0)</f>
        <v>0</v>
      </c>
      <c r="H5219" s="4">
        <f>brenna6[[#This Row],[cm śniegu]]-brenna6[[#This Row],[wyjazd pługu]]</f>
        <v>0</v>
      </c>
      <c r="I5219" s="4">
        <f>IF(brenna6[[#This Row],[wyjazd pługu]] &gt;0,1,0)</f>
        <v>0</v>
      </c>
    </row>
    <row r="5220" spans="1:9" x14ac:dyDescent="0.3">
      <c r="A5220" s="1">
        <v>43683.416666666664</v>
      </c>
      <c r="B5220">
        <v>21</v>
      </c>
      <c r="C5220">
        <v>0</v>
      </c>
      <c r="D5220">
        <f>IF(AND(brenna6[[#This Row],[temperatura]] &gt; 0, brenna6[[#This Row],[opad]] &gt; 0),1,0)</f>
        <v>0</v>
      </c>
      <c r="E5220">
        <f>IF(brenna6[[#This Row],[czy deszcz?]] = 1,0,IF(AND(brenna6[[#This Row],[temperatura]]&lt;=0,brenna6[[#This Row],[opad]]&gt;0),1,0))</f>
        <v>0</v>
      </c>
      <c r="F5220">
        <f>IF(AND(brenna6[[#This Row],[czy śnieg?]] = 1,brenna6[[#This Row],[czy deszcz?]]=0),H5219+C5220,IF(brenna6[[#This Row],[czy deszcz?]]=1,0,H5219))</f>
        <v>0</v>
      </c>
      <c r="G5220" s="4">
        <f>IF(AND(F5219 &gt; 4,brenna6[[#This Row],[cm śniegu]]&gt;4),brenna6[[#This Row],[cm śniegu]],0)</f>
        <v>0</v>
      </c>
      <c r="H5220" s="4">
        <f>brenna6[[#This Row],[cm śniegu]]-brenna6[[#This Row],[wyjazd pługu]]</f>
        <v>0</v>
      </c>
      <c r="I5220" s="4">
        <f>IF(brenna6[[#This Row],[wyjazd pługu]] &gt;0,1,0)</f>
        <v>0</v>
      </c>
    </row>
    <row r="5221" spans="1:9" x14ac:dyDescent="0.3">
      <c r="A5221" s="1">
        <v>43683.458333333336</v>
      </c>
      <c r="B5221">
        <v>22.1</v>
      </c>
      <c r="C5221">
        <v>0</v>
      </c>
      <c r="D5221">
        <f>IF(AND(brenna6[[#This Row],[temperatura]] &gt; 0, brenna6[[#This Row],[opad]] &gt; 0),1,0)</f>
        <v>0</v>
      </c>
      <c r="E5221">
        <f>IF(brenna6[[#This Row],[czy deszcz?]] = 1,0,IF(AND(brenna6[[#This Row],[temperatura]]&lt;=0,brenna6[[#This Row],[opad]]&gt;0),1,0))</f>
        <v>0</v>
      </c>
      <c r="F5221">
        <f>IF(AND(brenna6[[#This Row],[czy śnieg?]] = 1,brenna6[[#This Row],[czy deszcz?]]=0),H5220+C5221,IF(brenna6[[#This Row],[czy deszcz?]]=1,0,H5220))</f>
        <v>0</v>
      </c>
      <c r="G5221" s="4">
        <f>IF(AND(F5220 &gt; 4,brenna6[[#This Row],[cm śniegu]]&gt;4),brenna6[[#This Row],[cm śniegu]],0)</f>
        <v>0</v>
      </c>
      <c r="H5221" s="4">
        <f>brenna6[[#This Row],[cm śniegu]]-brenna6[[#This Row],[wyjazd pługu]]</f>
        <v>0</v>
      </c>
      <c r="I5221" s="4">
        <f>IF(brenna6[[#This Row],[wyjazd pługu]] &gt;0,1,0)</f>
        <v>0</v>
      </c>
    </row>
    <row r="5222" spans="1:9" x14ac:dyDescent="0.3">
      <c r="A5222" s="1">
        <v>43683.5</v>
      </c>
      <c r="B5222">
        <v>22.5</v>
      </c>
      <c r="C5222">
        <v>0</v>
      </c>
      <c r="D5222">
        <f>IF(AND(brenna6[[#This Row],[temperatura]] &gt; 0, brenna6[[#This Row],[opad]] &gt; 0),1,0)</f>
        <v>0</v>
      </c>
      <c r="E5222">
        <f>IF(brenna6[[#This Row],[czy deszcz?]] = 1,0,IF(AND(brenna6[[#This Row],[temperatura]]&lt;=0,brenna6[[#This Row],[opad]]&gt;0),1,0))</f>
        <v>0</v>
      </c>
      <c r="F5222">
        <f>IF(AND(brenna6[[#This Row],[czy śnieg?]] = 1,brenna6[[#This Row],[czy deszcz?]]=0),H5221+C5222,IF(brenna6[[#This Row],[czy deszcz?]]=1,0,H5221))</f>
        <v>0</v>
      </c>
      <c r="G5222" s="4">
        <f>IF(AND(F5221 &gt; 4,brenna6[[#This Row],[cm śniegu]]&gt;4),brenna6[[#This Row],[cm śniegu]],0)</f>
        <v>0</v>
      </c>
      <c r="H5222" s="4">
        <f>brenna6[[#This Row],[cm śniegu]]-brenna6[[#This Row],[wyjazd pługu]]</f>
        <v>0</v>
      </c>
      <c r="I5222" s="4">
        <f>IF(brenna6[[#This Row],[wyjazd pługu]] &gt;0,1,0)</f>
        <v>0</v>
      </c>
    </row>
    <row r="5223" spans="1:9" x14ac:dyDescent="0.3">
      <c r="A5223" s="1">
        <v>43683.541666666664</v>
      </c>
      <c r="B5223">
        <v>23.1</v>
      </c>
      <c r="C5223">
        <v>0</v>
      </c>
      <c r="D5223">
        <f>IF(AND(brenna6[[#This Row],[temperatura]] &gt; 0, brenna6[[#This Row],[opad]] &gt; 0),1,0)</f>
        <v>0</v>
      </c>
      <c r="E5223">
        <f>IF(brenna6[[#This Row],[czy deszcz?]] = 1,0,IF(AND(brenna6[[#This Row],[temperatura]]&lt;=0,brenna6[[#This Row],[opad]]&gt;0),1,0))</f>
        <v>0</v>
      </c>
      <c r="F5223">
        <f>IF(AND(brenna6[[#This Row],[czy śnieg?]] = 1,brenna6[[#This Row],[czy deszcz?]]=0),H5222+C5223,IF(brenna6[[#This Row],[czy deszcz?]]=1,0,H5222))</f>
        <v>0</v>
      </c>
      <c r="G5223" s="4">
        <f>IF(AND(F5222 &gt; 4,brenna6[[#This Row],[cm śniegu]]&gt;4),brenna6[[#This Row],[cm śniegu]],0)</f>
        <v>0</v>
      </c>
      <c r="H5223" s="4">
        <f>brenna6[[#This Row],[cm śniegu]]-brenna6[[#This Row],[wyjazd pługu]]</f>
        <v>0</v>
      </c>
      <c r="I5223" s="4">
        <f>IF(brenna6[[#This Row],[wyjazd pługu]] &gt;0,1,0)</f>
        <v>0</v>
      </c>
    </row>
    <row r="5224" spans="1:9" x14ac:dyDescent="0.3">
      <c r="A5224" s="1">
        <v>43683.583333333336</v>
      </c>
      <c r="B5224">
        <v>22.9</v>
      </c>
      <c r="C5224">
        <v>0</v>
      </c>
      <c r="D5224">
        <f>IF(AND(brenna6[[#This Row],[temperatura]] &gt; 0, brenna6[[#This Row],[opad]] &gt; 0),1,0)</f>
        <v>0</v>
      </c>
      <c r="E5224">
        <f>IF(brenna6[[#This Row],[czy deszcz?]] = 1,0,IF(AND(brenna6[[#This Row],[temperatura]]&lt;=0,brenna6[[#This Row],[opad]]&gt;0),1,0))</f>
        <v>0</v>
      </c>
      <c r="F5224">
        <f>IF(AND(brenna6[[#This Row],[czy śnieg?]] = 1,brenna6[[#This Row],[czy deszcz?]]=0),H5223+C5224,IF(brenna6[[#This Row],[czy deszcz?]]=1,0,H5223))</f>
        <v>0</v>
      </c>
      <c r="G5224" s="4">
        <f>IF(AND(F5223 &gt; 4,brenna6[[#This Row],[cm śniegu]]&gt;4),brenna6[[#This Row],[cm śniegu]],0)</f>
        <v>0</v>
      </c>
      <c r="H5224" s="4">
        <f>brenna6[[#This Row],[cm śniegu]]-brenna6[[#This Row],[wyjazd pługu]]</f>
        <v>0</v>
      </c>
      <c r="I5224" s="4">
        <f>IF(brenna6[[#This Row],[wyjazd pługu]] &gt;0,1,0)</f>
        <v>0</v>
      </c>
    </row>
    <row r="5225" spans="1:9" x14ac:dyDescent="0.3">
      <c r="A5225" s="1">
        <v>43683.625</v>
      </c>
      <c r="B5225">
        <v>22.4</v>
      </c>
      <c r="C5225">
        <v>0</v>
      </c>
      <c r="D5225">
        <f>IF(AND(brenna6[[#This Row],[temperatura]] &gt; 0, brenna6[[#This Row],[opad]] &gt; 0),1,0)</f>
        <v>0</v>
      </c>
      <c r="E5225">
        <f>IF(brenna6[[#This Row],[czy deszcz?]] = 1,0,IF(AND(brenna6[[#This Row],[temperatura]]&lt;=0,brenna6[[#This Row],[opad]]&gt;0),1,0))</f>
        <v>0</v>
      </c>
      <c r="F5225">
        <f>IF(AND(brenna6[[#This Row],[czy śnieg?]] = 1,brenna6[[#This Row],[czy deszcz?]]=0),H5224+C5225,IF(brenna6[[#This Row],[czy deszcz?]]=1,0,H5224))</f>
        <v>0</v>
      </c>
      <c r="G5225" s="4">
        <f>IF(AND(F5224 &gt; 4,brenna6[[#This Row],[cm śniegu]]&gt;4),brenna6[[#This Row],[cm śniegu]],0)</f>
        <v>0</v>
      </c>
      <c r="H5225" s="4">
        <f>brenna6[[#This Row],[cm śniegu]]-brenna6[[#This Row],[wyjazd pługu]]</f>
        <v>0</v>
      </c>
      <c r="I5225" s="4">
        <f>IF(brenna6[[#This Row],[wyjazd pługu]] &gt;0,1,0)</f>
        <v>0</v>
      </c>
    </row>
    <row r="5226" spans="1:9" x14ac:dyDescent="0.3">
      <c r="A5226" s="1">
        <v>43683.666666666664</v>
      </c>
      <c r="B5226">
        <v>22.9</v>
      </c>
      <c r="C5226">
        <v>0</v>
      </c>
      <c r="D5226">
        <f>IF(AND(brenna6[[#This Row],[temperatura]] &gt; 0, brenna6[[#This Row],[opad]] &gt; 0),1,0)</f>
        <v>0</v>
      </c>
      <c r="E5226">
        <f>IF(brenna6[[#This Row],[czy deszcz?]] = 1,0,IF(AND(brenna6[[#This Row],[temperatura]]&lt;=0,brenna6[[#This Row],[opad]]&gt;0),1,0))</f>
        <v>0</v>
      </c>
      <c r="F5226">
        <f>IF(AND(brenna6[[#This Row],[czy śnieg?]] = 1,brenna6[[#This Row],[czy deszcz?]]=0),H5225+C5226,IF(brenna6[[#This Row],[czy deszcz?]]=1,0,H5225))</f>
        <v>0</v>
      </c>
      <c r="G5226" s="4">
        <f>IF(AND(F5225 &gt; 4,brenna6[[#This Row],[cm śniegu]]&gt;4),brenna6[[#This Row],[cm śniegu]],0)</f>
        <v>0</v>
      </c>
      <c r="H5226" s="4">
        <f>brenna6[[#This Row],[cm śniegu]]-brenna6[[#This Row],[wyjazd pługu]]</f>
        <v>0</v>
      </c>
      <c r="I5226" s="4">
        <f>IF(brenna6[[#This Row],[wyjazd pługu]] &gt;0,1,0)</f>
        <v>0</v>
      </c>
    </row>
    <row r="5227" spans="1:9" x14ac:dyDescent="0.3">
      <c r="A5227" s="1">
        <v>43683.708333333336</v>
      </c>
      <c r="B5227">
        <v>22.3</v>
      </c>
      <c r="C5227">
        <v>0</v>
      </c>
      <c r="D5227">
        <f>IF(AND(brenna6[[#This Row],[temperatura]] &gt; 0, brenna6[[#This Row],[opad]] &gt; 0),1,0)</f>
        <v>0</v>
      </c>
      <c r="E5227">
        <f>IF(brenna6[[#This Row],[czy deszcz?]] = 1,0,IF(AND(brenna6[[#This Row],[temperatura]]&lt;=0,brenna6[[#This Row],[opad]]&gt;0),1,0))</f>
        <v>0</v>
      </c>
      <c r="F5227">
        <f>IF(AND(brenna6[[#This Row],[czy śnieg?]] = 1,brenna6[[#This Row],[czy deszcz?]]=0),H5226+C5227,IF(brenna6[[#This Row],[czy deszcz?]]=1,0,H5226))</f>
        <v>0</v>
      </c>
      <c r="G5227" s="4">
        <f>IF(AND(F5226 &gt; 4,brenna6[[#This Row],[cm śniegu]]&gt;4),brenna6[[#This Row],[cm śniegu]],0)</f>
        <v>0</v>
      </c>
      <c r="H5227" s="4">
        <f>brenna6[[#This Row],[cm śniegu]]-brenna6[[#This Row],[wyjazd pługu]]</f>
        <v>0</v>
      </c>
      <c r="I5227" s="4">
        <f>IF(brenna6[[#This Row],[wyjazd pługu]] &gt;0,1,0)</f>
        <v>0</v>
      </c>
    </row>
    <row r="5228" spans="1:9" x14ac:dyDescent="0.3">
      <c r="A5228" s="1">
        <v>43683.75</v>
      </c>
      <c r="B5228">
        <v>21</v>
      </c>
      <c r="C5228">
        <v>0</v>
      </c>
      <c r="D5228">
        <f>IF(AND(brenna6[[#This Row],[temperatura]] &gt; 0, brenna6[[#This Row],[opad]] &gt; 0),1,0)</f>
        <v>0</v>
      </c>
      <c r="E5228">
        <f>IF(brenna6[[#This Row],[czy deszcz?]] = 1,0,IF(AND(brenna6[[#This Row],[temperatura]]&lt;=0,brenna6[[#This Row],[opad]]&gt;0),1,0))</f>
        <v>0</v>
      </c>
      <c r="F5228">
        <f>IF(AND(brenna6[[#This Row],[czy śnieg?]] = 1,brenna6[[#This Row],[czy deszcz?]]=0),H5227+C5228,IF(brenna6[[#This Row],[czy deszcz?]]=1,0,H5227))</f>
        <v>0</v>
      </c>
      <c r="G5228" s="4">
        <f>IF(AND(F5227 &gt; 4,brenna6[[#This Row],[cm śniegu]]&gt;4),brenna6[[#This Row],[cm śniegu]],0)</f>
        <v>0</v>
      </c>
      <c r="H5228" s="4">
        <f>brenna6[[#This Row],[cm śniegu]]-brenna6[[#This Row],[wyjazd pługu]]</f>
        <v>0</v>
      </c>
      <c r="I5228" s="4">
        <f>IF(brenna6[[#This Row],[wyjazd pługu]] &gt;0,1,0)</f>
        <v>0</v>
      </c>
    </row>
    <row r="5229" spans="1:9" x14ac:dyDescent="0.3">
      <c r="A5229" s="1">
        <v>43683.791666666664</v>
      </c>
      <c r="B5229">
        <v>19.8</v>
      </c>
      <c r="C5229">
        <v>0</v>
      </c>
      <c r="D5229">
        <f>IF(AND(brenna6[[#This Row],[temperatura]] &gt; 0, brenna6[[#This Row],[opad]] &gt; 0),1,0)</f>
        <v>0</v>
      </c>
      <c r="E5229">
        <f>IF(brenna6[[#This Row],[czy deszcz?]] = 1,0,IF(AND(brenna6[[#This Row],[temperatura]]&lt;=0,brenna6[[#This Row],[opad]]&gt;0),1,0))</f>
        <v>0</v>
      </c>
      <c r="F5229">
        <f>IF(AND(brenna6[[#This Row],[czy śnieg?]] = 1,brenna6[[#This Row],[czy deszcz?]]=0),H5228+C5229,IF(brenna6[[#This Row],[czy deszcz?]]=1,0,H5228))</f>
        <v>0</v>
      </c>
      <c r="G5229" s="4">
        <f>IF(AND(F5228 &gt; 4,brenna6[[#This Row],[cm śniegu]]&gt;4),brenna6[[#This Row],[cm śniegu]],0)</f>
        <v>0</v>
      </c>
      <c r="H5229" s="4">
        <f>brenna6[[#This Row],[cm śniegu]]-brenna6[[#This Row],[wyjazd pługu]]</f>
        <v>0</v>
      </c>
      <c r="I5229" s="4">
        <f>IF(brenna6[[#This Row],[wyjazd pługu]] &gt;0,1,0)</f>
        <v>0</v>
      </c>
    </row>
    <row r="5230" spans="1:9" x14ac:dyDescent="0.3">
      <c r="A5230" s="1">
        <v>43683.833333333336</v>
      </c>
      <c r="B5230">
        <v>19.899999999999999</v>
      </c>
      <c r="C5230">
        <v>0</v>
      </c>
      <c r="D5230">
        <f>IF(AND(brenna6[[#This Row],[temperatura]] &gt; 0, brenna6[[#This Row],[opad]] &gt; 0),1,0)</f>
        <v>0</v>
      </c>
      <c r="E5230">
        <f>IF(brenna6[[#This Row],[czy deszcz?]] = 1,0,IF(AND(brenna6[[#This Row],[temperatura]]&lt;=0,brenna6[[#This Row],[opad]]&gt;0),1,0))</f>
        <v>0</v>
      </c>
      <c r="F5230">
        <f>IF(AND(brenna6[[#This Row],[czy śnieg?]] = 1,brenna6[[#This Row],[czy deszcz?]]=0),H5229+C5230,IF(brenna6[[#This Row],[czy deszcz?]]=1,0,H5229))</f>
        <v>0</v>
      </c>
      <c r="G5230" s="4">
        <f>IF(AND(F5229 &gt; 4,brenna6[[#This Row],[cm śniegu]]&gt;4),brenna6[[#This Row],[cm śniegu]],0)</f>
        <v>0</v>
      </c>
      <c r="H5230" s="4">
        <f>brenna6[[#This Row],[cm śniegu]]-brenna6[[#This Row],[wyjazd pługu]]</f>
        <v>0</v>
      </c>
      <c r="I5230" s="4">
        <f>IF(brenna6[[#This Row],[wyjazd pługu]] &gt;0,1,0)</f>
        <v>0</v>
      </c>
    </row>
    <row r="5231" spans="1:9" x14ac:dyDescent="0.3">
      <c r="A5231" s="1">
        <v>43683.875</v>
      </c>
      <c r="B5231">
        <v>19.100000000000001</v>
      </c>
      <c r="C5231">
        <v>0</v>
      </c>
      <c r="D5231">
        <f>IF(AND(brenna6[[#This Row],[temperatura]] &gt; 0, brenna6[[#This Row],[opad]] &gt; 0),1,0)</f>
        <v>0</v>
      </c>
      <c r="E5231">
        <f>IF(brenna6[[#This Row],[czy deszcz?]] = 1,0,IF(AND(brenna6[[#This Row],[temperatura]]&lt;=0,brenna6[[#This Row],[opad]]&gt;0),1,0))</f>
        <v>0</v>
      </c>
      <c r="F5231">
        <f>IF(AND(brenna6[[#This Row],[czy śnieg?]] = 1,brenna6[[#This Row],[czy deszcz?]]=0),H5230+C5231,IF(brenna6[[#This Row],[czy deszcz?]]=1,0,H5230))</f>
        <v>0</v>
      </c>
      <c r="G5231" s="4">
        <f>IF(AND(F5230 &gt; 4,brenna6[[#This Row],[cm śniegu]]&gt;4),brenna6[[#This Row],[cm śniegu]],0)</f>
        <v>0</v>
      </c>
      <c r="H5231" s="4">
        <f>brenna6[[#This Row],[cm śniegu]]-brenna6[[#This Row],[wyjazd pługu]]</f>
        <v>0</v>
      </c>
      <c r="I5231" s="4">
        <f>IF(brenna6[[#This Row],[wyjazd pługu]] &gt;0,1,0)</f>
        <v>0</v>
      </c>
    </row>
    <row r="5232" spans="1:9" x14ac:dyDescent="0.3">
      <c r="A5232" s="1">
        <v>43683.916666666664</v>
      </c>
      <c r="B5232">
        <v>17.399999999999999</v>
      </c>
      <c r="C5232">
        <v>0</v>
      </c>
      <c r="D5232">
        <f>IF(AND(brenna6[[#This Row],[temperatura]] &gt; 0, brenna6[[#This Row],[opad]] &gt; 0),1,0)</f>
        <v>0</v>
      </c>
      <c r="E5232">
        <f>IF(brenna6[[#This Row],[czy deszcz?]] = 1,0,IF(AND(brenna6[[#This Row],[temperatura]]&lt;=0,brenna6[[#This Row],[opad]]&gt;0),1,0))</f>
        <v>0</v>
      </c>
      <c r="F5232">
        <f>IF(AND(brenna6[[#This Row],[czy śnieg?]] = 1,brenna6[[#This Row],[czy deszcz?]]=0),H5231+C5232,IF(brenna6[[#This Row],[czy deszcz?]]=1,0,H5231))</f>
        <v>0</v>
      </c>
      <c r="G5232" s="4">
        <f>IF(AND(F5231 &gt; 4,brenna6[[#This Row],[cm śniegu]]&gt;4),brenna6[[#This Row],[cm śniegu]],0)</f>
        <v>0</v>
      </c>
      <c r="H5232" s="4">
        <f>brenna6[[#This Row],[cm śniegu]]-brenna6[[#This Row],[wyjazd pługu]]</f>
        <v>0</v>
      </c>
      <c r="I5232" s="4">
        <f>IF(brenna6[[#This Row],[wyjazd pługu]] &gt;0,1,0)</f>
        <v>0</v>
      </c>
    </row>
    <row r="5233" spans="1:9" x14ac:dyDescent="0.3">
      <c r="A5233" s="1">
        <v>43683.958333333336</v>
      </c>
      <c r="B5233">
        <v>17.2</v>
      </c>
      <c r="C5233">
        <v>0</v>
      </c>
      <c r="D5233">
        <f>IF(AND(brenna6[[#This Row],[temperatura]] &gt; 0, brenna6[[#This Row],[opad]] &gt; 0),1,0)</f>
        <v>0</v>
      </c>
      <c r="E5233">
        <f>IF(brenna6[[#This Row],[czy deszcz?]] = 1,0,IF(AND(brenna6[[#This Row],[temperatura]]&lt;=0,brenna6[[#This Row],[opad]]&gt;0),1,0))</f>
        <v>0</v>
      </c>
      <c r="F5233">
        <f>IF(AND(brenna6[[#This Row],[czy śnieg?]] = 1,brenna6[[#This Row],[czy deszcz?]]=0),H5232+C5233,IF(brenna6[[#This Row],[czy deszcz?]]=1,0,H5232))</f>
        <v>0</v>
      </c>
      <c r="G5233" s="4">
        <f>IF(AND(F5232 &gt; 4,brenna6[[#This Row],[cm śniegu]]&gt;4),brenna6[[#This Row],[cm śniegu]],0)</f>
        <v>0</v>
      </c>
      <c r="H5233" s="4">
        <f>brenna6[[#This Row],[cm śniegu]]-brenna6[[#This Row],[wyjazd pługu]]</f>
        <v>0</v>
      </c>
      <c r="I5233" s="4">
        <f>IF(brenna6[[#This Row],[wyjazd pługu]] &gt;0,1,0)</f>
        <v>0</v>
      </c>
    </row>
    <row r="5234" spans="1:9" x14ac:dyDescent="0.3">
      <c r="A5234" s="1">
        <v>43684</v>
      </c>
      <c r="B5234">
        <v>17.399999999999999</v>
      </c>
      <c r="C5234">
        <v>0</v>
      </c>
      <c r="D5234">
        <f>IF(AND(brenna6[[#This Row],[temperatura]] &gt; 0, brenna6[[#This Row],[opad]] &gt; 0),1,0)</f>
        <v>0</v>
      </c>
      <c r="E5234">
        <f>IF(brenna6[[#This Row],[czy deszcz?]] = 1,0,IF(AND(brenna6[[#This Row],[temperatura]]&lt;=0,brenna6[[#This Row],[opad]]&gt;0),1,0))</f>
        <v>0</v>
      </c>
      <c r="F5234">
        <f>IF(AND(brenna6[[#This Row],[czy śnieg?]] = 1,brenna6[[#This Row],[czy deszcz?]]=0),H5233+C5234,IF(brenna6[[#This Row],[czy deszcz?]]=1,0,H5233))</f>
        <v>0</v>
      </c>
      <c r="G5234" s="4">
        <f>IF(AND(F5233 &gt; 4,brenna6[[#This Row],[cm śniegu]]&gt;4),brenna6[[#This Row],[cm śniegu]],0)</f>
        <v>0</v>
      </c>
      <c r="H5234" s="4">
        <f>brenna6[[#This Row],[cm śniegu]]-brenna6[[#This Row],[wyjazd pługu]]</f>
        <v>0</v>
      </c>
      <c r="I5234" s="4">
        <f>IF(brenna6[[#This Row],[wyjazd pługu]] &gt;0,1,0)</f>
        <v>0</v>
      </c>
    </row>
    <row r="5235" spans="1:9" x14ac:dyDescent="0.3">
      <c r="A5235" s="1">
        <v>43684.041666666664</v>
      </c>
      <c r="B5235">
        <v>17.3</v>
      </c>
      <c r="C5235">
        <v>0</v>
      </c>
      <c r="D5235">
        <f>IF(AND(brenna6[[#This Row],[temperatura]] &gt; 0, brenna6[[#This Row],[opad]] &gt; 0),1,0)</f>
        <v>0</v>
      </c>
      <c r="E5235">
        <f>IF(brenna6[[#This Row],[czy deszcz?]] = 1,0,IF(AND(brenna6[[#This Row],[temperatura]]&lt;=0,brenna6[[#This Row],[opad]]&gt;0),1,0))</f>
        <v>0</v>
      </c>
      <c r="F5235">
        <f>IF(AND(brenna6[[#This Row],[czy śnieg?]] = 1,brenna6[[#This Row],[czy deszcz?]]=0),H5234+C5235,IF(brenna6[[#This Row],[czy deszcz?]]=1,0,H5234))</f>
        <v>0</v>
      </c>
      <c r="G5235" s="4">
        <f>IF(AND(F5234 &gt; 4,brenna6[[#This Row],[cm śniegu]]&gt;4),brenna6[[#This Row],[cm śniegu]],0)</f>
        <v>0</v>
      </c>
      <c r="H5235" s="4">
        <f>brenna6[[#This Row],[cm śniegu]]-brenna6[[#This Row],[wyjazd pługu]]</f>
        <v>0</v>
      </c>
      <c r="I5235" s="4">
        <f>IF(brenna6[[#This Row],[wyjazd pługu]] &gt;0,1,0)</f>
        <v>0</v>
      </c>
    </row>
    <row r="5236" spans="1:9" x14ac:dyDescent="0.3">
      <c r="A5236" s="1">
        <v>43684.083333333336</v>
      </c>
      <c r="B5236">
        <v>17.2</v>
      </c>
      <c r="C5236">
        <v>0</v>
      </c>
      <c r="D5236">
        <f>IF(AND(brenna6[[#This Row],[temperatura]] &gt; 0, brenna6[[#This Row],[opad]] &gt; 0),1,0)</f>
        <v>0</v>
      </c>
      <c r="E5236">
        <f>IF(brenna6[[#This Row],[czy deszcz?]] = 1,0,IF(AND(brenna6[[#This Row],[temperatura]]&lt;=0,brenna6[[#This Row],[opad]]&gt;0),1,0))</f>
        <v>0</v>
      </c>
      <c r="F5236">
        <f>IF(AND(brenna6[[#This Row],[czy śnieg?]] = 1,brenna6[[#This Row],[czy deszcz?]]=0),H5235+C5236,IF(brenna6[[#This Row],[czy deszcz?]]=1,0,H5235))</f>
        <v>0</v>
      </c>
      <c r="G5236" s="4">
        <f>IF(AND(F5235 &gt; 4,brenna6[[#This Row],[cm śniegu]]&gt;4),brenna6[[#This Row],[cm śniegu]],0)</f>
        <v>0</v>
      </c>
      <c r="H5236" s="4">
        <f>brenna6[[#This Row],[cm śniegu]]-brenna6[[#This Row],[wyjazd pługu]]</f>
        <v>0</v>
      </c>
      <c r="I5236" s="4">
        <f>IF(brenna6[[#This Row],[wyjazd pługu]] &gt;0,1,0)</f>
        <v>0</v>
      </c>
    </row>
    <row r="5237" spans="1:9" x14ac:dyDescent="0.3">
      <c r="A5237" s="1">
        <v>43684.125</v>
      </c>
      <c r="B5237">
        <v>17.3</v>
      </c>
      <c r="C5237">
        <v>0</v>
      </c>
      <c r="D5237">
        <f>IF(AND(brenna6[[#This Row],[temperatura]] &gt; 0, brenna6[[#This Row],[opad]] &gt; 0),1,0)</f>
        <v>0</v>
      </c>
      <c r="E5237">
        <f>IF(brenna6[[#This Row],[czy deszcz?]] = 1,0,IF(AND(brenna6[[#This Row],[temperatura]]&lt;=0,brenna6[[#This Row],[opad]]&gt;0),1,0))</f>
        <v>0</v>
      </c>
      <c r="F5237">
        <f>IF(AND(brenna6[[#This Row],[czy śnieg?]] = 1,brenna6[[#This Row],[czy deszcz?]]=0),H5236+C5237,IF(brenna6[[#This Row],[czy deszcz?]]=1,0,H5236))</f>
        <v>0</v>
      </c>
      <c r="G5237" s="4">
        <f>IF(AND(F5236 &gt; 4,brenna6[[#This Row],[cm śniegu]]&gt;4),brenna6[[#This Row],[cm śniegu]],0)</f>
        <v>0</v>
      </c>
      <c r="H5237" s="4">
        <f>brenna6[[#This Row],[cm śniegu]]-brenna6[[#This Row],[wyjazd pługu]]</f>
        <v>0</v>
      </c>
      <c r="I5237" s="4">
        <f>IF(brenna6[[#This Row],[wyjazd pługu]] &gt;0,1,0)</f>
        <v>0</v>
      </c>
    </row>
    <row r="5238" spans="1:9" x14ac:dyDescent="0.3">
      <c r="A5238" s="1">
        <v>43684.166666666664</v>
      </c>
      <c r="B5238">
        <v>17.600000000000001</v>
      </c>
      <c r="C5238">
        <v>0</v>
      </c>
      <c r="D5238">
        <f>IF(AND(brenna6[[#This Row],[temperatura]] &gt; 0, brenna6[[#This Row],[opad]] &gt; 0),1,0)</f>
        <v>0</v>
      </c>
      <c r="E5238">
        <f>IF(brenna6[[#This Row],[czy deszcz?]] = 1,0,IF(AND(brenna6[[#This Row],[temperatura]]&lt;=0,brenna6[[#This Row],[opad]]&gt;0),1,0))</f>
        <v>0</v>
      </c>
      <c r="F5238">
        <f>IF(AND(brenna6[[#This Row],[czy śnieg?]] = 1,brenna6[[#This Row],[czy deszcz?]]=0),H5237+C5238,IF(brenna6[[#This Row],[czy deszcz?]]=1,0,H5237))</f>
        <v>0</v>
      </c>
      <c r="G5238" s="4">
        <f>IF(AND(F5237 &gt; 4,brenna6[[#This Row],[cm śniegu]]&gt;4),brenna6[[#This Row],[cm śniegu]],0)</f>
        <v>0</v>
      </c>
      <c r="H5238" s="4">
        <f>brenna6[[#This Row],[cm śniegu]]-brenna6[[#This Row],[wyjazd pługu]]</f>
        <v>0</v>
      </c>
      <c r="I5238" s="4">
        <f>IF(brenna6[[#This Row],[wyjazd pługu]] &gt;0,1,0)</f>
        <v>0</v>
      </c>
    </row>
    <row r="5239" spans="1:9" x14ac:dyDescent="0.3">
      <c r="A5239" s="1">
        <v>43684.208333333336</v>
      </c>
      <c r="B5239">
        <v>18.2</v>
      </c>
      <c r="C5239">
        <v>0</v>
      </c>
      <c r="D5239">
        <f>IF(AND(brenna6[[#This Row],[temperatura]] &gt; 0, brenna6[[#This Row],[opad]] &gt; 0),1,0)</f>
        <v>0</v>
      </c>
      <c r="E5239">
        <f>IF(brenna6[[#This Row],[czy deszcz?]] = 1,0,IF(AND(brenna6[[#This Row],[temperatura]]&lt;=0,brenna6[[#This Row],[opad]]&gt;0),1,0))</f>
        <v>0</v>
      </c>
      <c r="F5239">
        <f>IF(AND(brenna6[[#This Row],[czy śnieg?]] = 1,brenna6[[#This Row],[czy deszcz?]]=0),H5238+C5239,IF(brenna6[[#This Row],[czy deszcz?]]=1,0,H5238))</f>
        <v>0</v>
      </c>
      <c r="G5239" s="4">
        <f>IF(AND(F5238 &gt; 4,brenna6[[#This Row],[cm śniegu]]&gt;4),brenna6[[#This Row],[cm śniegu]],0)</f>
        <v>0</v>
      </c>
      <c r="H5239" s="4">
        <f>brenna6[[#This Row],[cm śniegu]]-brenna6[[#This Row],[wyjazd pługu]]</f>
        <v>0</v>
      </c>
      <c r="I5239" s="4">
        <f>IF(brenna6[[#This Row],[wyjazd pługu]] &gt;0,1,0)</f>
        <v>0</v>
      </c>
    </row>
    <row r="5240" spans="1:9" x14ac:dyDescent="0.3">
      <c r="A5240" s="1">
        <v>43684.25</v>
      </c>
      <c r="B5240">
        <v>18.8</v>
      </c>
      <c r="C5240">
        <v>0</v>
      </c>
      <c r="D5240">
        <f>IF(AND(brenna6[[#This Row],[temperatura]] &gt; 0, brenna6[[#This Row],[opad]] &gt; 0),1,0)</f>
        <v>0</v>
      </c>
      <c r="E5240">
        <f>IF(brenna6[[#This Row],[czy deszcz?]] = 1,0,IF(AND(brenna6[[#This Row],[temperatura]]&lt;=0,brenna6[[#This Row],[opad]]&gt;0),1,0))</f>
        <v>0</v>
      </c>
      <c r="F5240">
        <f>IF(AND(brenna6[[#This Row],[czy śnieg?]] = 1,brenna6[[#This Row],[czy deszcz?]]=0),H5239+C5240,IF(brenna6[[#This Row],[czy deszcz?]]=1,0,H5239))</f>
        <v>0</v>
      </c>
      <c r="G5240" s="4">
        <f>IF(AND(F5239 &gt; 4,brenna6[[#This Row],[cm śniegu]]&gt;4),brenna6[[#This Row],[cm śniegu]],0)</f>
        <v>0</v>
      </c>
      <c r="H5240" s="4">
        <f>brenna6[[#This Row],[cm śniegu]]-brenna6[[#This Row],[wyjazd pługu]]</f>
        <v>0</v>
      </c>
      <c r="I5240" s="4">
        <f>IF(brenna6[[#This Row],[wyjazd pługu]] &gt;0,1,0)</f>
        <v>0</v>
      </c>
    </row>
    <row r="5241" spans="1:9" x14ac:dyDescent="0.3">
      <c r="A5241" s="1">
        <v>43684.291666666664</v>
      </c>
      <c r="B5241">
        <v>19</v>
      </c>
      <c r="C5241">
        <v>0</v>
      </c>
      <c r="D5241">
        <f>IF(AND(brenna6[[#This Row],[temperatura]] &gt; 0, brenna6[[#This Row],[opad]] &gt; 0),1,0)</f>
        <v>0</v>
      </c>
      <c r="E5241">
        <f>IF(brenna6[[#This Row],[czy deszcz?]] = 1,0,IF(AND(brenna6[[#This Row],[temperatura]]&lt;=0,brenna6[[#This Row],[opad]]&gt;0),1,0))</f>
        <v>0</v>
      </c>
      <c r="F5241">
        <f>IF(AND(brenna6[[#This Row],[czy śnieg?]] = 1,brenna6[[#This Row],[czy deszcz?]]=0),H5240+C5241,IF(brenna6[[#This Row],[czy deszcz?]]=1,0,H5240))</f>
        <v>0</v>
      </c>
      <c r="G5241" s="4">
        <f>IF(AND(F5240 &gt; 4,brenna6[[#This Row],[cm śniegu]]&gt;4),brenna6[[#This Row],[cm śniegu]],0)</f>
        <v>0</v>
      </c>
      <c r="H5241" s="4">
        <f>brenna6[[#This Row],[cm śniegu]]-brenna6[[#This Row],[wyjazd pługu]]</f>
        <v>0</v>
      </c>
      <c r="I5241" s="4">
        <f>IF(brenna6[[#This Row],[wyjazd pługu]] &gt;0,1,0)</f>
        <v>0</v>
      </c>
    </row>
    <row r="5242" spans="1:9" x14ac:dyDescent="0.3">
      <c r="A5242" s="1">
        <v>43684.333333333336</v>
      </c>
      <c r="B5242">
        <v>19.8</v>
      </c>
      <c r="C5242">
        <v>0</v>
      </c>
      <c r="D5242">
        <f>IF(AND(brenna6[[#This Row],[temperatura]] &gt; 0, brenna6[[#This Row],[opad]] &gt; 0),1,0)</f>
        <v>0</v>
      </c>
      <c r="E5242">
        <f>IF(brenna6[[#This Row],[czy deszcz?]] = 1,0,IF(AND(brenna6[[#This Row],[temperatura]]&lt;=0,brenna6[[#This Row],[opad]]&gt;0),1,0))</f>
        <v>0</v>
      </c>
      <c r="F5242">
        <f>IF(AND(brenna6[[#This Row],[czy śnieg?]] = 1,brenna6[[#This Row],[czy deszcz?]]=0),H5241+C5242,IF(brenna6[[#This Row],[czy deszcz?]]=1,0,H5241))</f>
        <v>0</v>
      </c>
      <c r="G5242" s="4">
        <f>IF(AND(F5241 &gt; 4,brenna6[[#This Row],[cm śniegu]]&gt;4),brenna6[[#This Row],[cm śniegu]],0)</f>
        <v>0</v>
      </c>
      <c r="H5242" s="4">
        <f>brenna6[[#This Row],[cm śniegu]]-brenna6[[#This Row],[wyjazd pługu]]</f>
        <v>0</v>
      </c>
      <c r="I5242" s="4">
        <f>IF(brenna6[[#This Row],[wyjazd pługu]] &gt;0,1,0)</f>
        <v>0</v>
      </c>
    </row>
    <row r="5243" spans="1:9" x14ac:dyDescent="0.3">
      <c r="A5243" s="1">
        <v>43684.375</v>
      </c>
      <c r="B5243">
        <v>21.6</v>
      </c>
      <c r="C5243">
        <v>0</v>
      </c>
      <c r="D5243">
        <f>IF(AND(brenna6[[#This Row],[temperatura]] &gt; 0, brenna6[[#This Row],[opad]] &gt; 0),1,0)</f>
        <v>0</v>
      </c>
      <c r="E5243">
        <f>IF(brenna6[[#This Row],[czy deszcz?]] = 1,0,IF(AND(brenna6[[#This Row],[temperatura]]&lt;=0,brenna6[[#This Row],[opad]]&gt;0),1,0))</f>
        <v>0</v>
      </c>
      <c r="F5243">
        <f>IF(AND(brenna6[[#This Row],[czy śnieg?]] = 1,brenna6[[#This Row],[czy deszcz?]]=0),H5242+C5243,IF(brenna6[[#This Row],[czy deszcz?]]=1,0,H5242))</f>
        <v>0</v>
      </c>
      <c r="G5243" s="4">
        <f>IF(AND(F5242 &gt; 4,brenna6[[#This Row],[cm śniegu]]&gt;4),brenna6[[#This Row],[cm śniegu]],0)</f>
        <v>0</v>
      </c>
      <c r="H5243" s="4">
        <f>brenna6[[#This Row],[cm śniegu]]-brenna6[[#This Row],[wyjazd pługu]]</f>
        <v>0</v>
      </c>
      <c r="I5243" s="4">
        <f>IF(brenna6[[#This Row],[wyjazd pługu]] &gt;0,1,0)</f>
        <v>0</v>
      </c>
    </row>
    <row r="5244" spans="1:9" x14ac:dyDescent="0.3">
      <c r="A5244" s="1">
        <v>43684.416666666664</v>
      </c>
      <c r="B5244">
        <v>22.7</v>
      </c>
      <c r="C5244">
        <v>0</v>
      </c>
      <c r="D5244">
        <f>IF(AND(brenna6[[#This Row],[temperatura]] &gt; 0, brenna6[[#This Row],[opad]] &gt; 0),1,0)</f>
        <v>0</v>
      </c>
      <c r="E5244">
        <f>IF(brenna6[[#This Row],[czy deszcz?]] = 1,0,IF(AND(brenna6[[#This Row],[temperatura]]&lt;=0,brenna6[[#This Row],[opad]]&gt;0),1,0))</f>
        <v>0</v>
      </c>
      <c r="F5244">
        <f>IF(AND(brenna6[[#This Row],[czy śnieg?]] = 1,brenna6[[#This Row],[czy deszcz?]]=0),H5243+C5244,IF(brenna6[[#This Row],[czy deszcz?]]=1,0,H5243))</f>
        <v>0</v>
      </c>
      <c r="G5244" s="4">
        <f>IF(AND(F5243 &gt; 4,brenna6[[#This Row],[cm śniegu]]&gt;4),brenna6[[#This Row],[cm śniegu]],0)</f>
        <v>0</v>
      </c>
      <c r="H5244" s="4">
        <f>brenna6[[#This Row],[cm śniegu]]-brenna6[[#This Row],[wyjazd pługu]]</f>
        <v>0</v>
      </c>
      <c r="I5244" s="4">
        <f>IF(brenna6[[#This Row],[wyjazd pługu]] &gt;0,1,0)</f>
        <v>0</v>
      </c>
    </row>
    <row r="5245" spans="1:9" x14ac:dyDescent="0.3">
      <c r="A5245" s="1">
        <v>43684.458333333336</v>
      </c>
      <c r="B5245">
        <v>23</v>
      </c>
      <c r="C5245">
        <v>0</v>
      </c>
      <c r="D5245">
        <f>IF(AND(brenna6[[#This Row],[temperatura]] &gt; 0, brenna6[[#This Row],[opad]] &gt; 0),1,0)</f>
        <v>0</v>
      </c>
      <c r="E5245">
        <f>IF(brenna6[[#This Row],[czy deszcz?]] = 1,0,IF(AND(brenna6[[#This Row],[temperatura]]&lt;=0,brenna6[[#This Row],[opad]]&gt;0),1,0))</f>
        <v>0</v>
      </c>
      <c r="F5245">
        <f>IF(AND(brenna6[[#This Row],[czy śnieg?]] = 1,brenna6[[#This Row],[czy deszcz?]]=0),H5244+C5245,IF(brenna6[[#This Row],[czy deszcz?]]=1,0,H5244))</f>
        <v>0</v>
      </c>
      <c r="G5245" s="4">
        <f>IF(AND(F5244 &gt; 4,brenna6[[#This Row],[cm śniegu]]&gt;4),brenna6[[#This Row],[cm śniegu]],0)</f>
        <v>0</v>
      </c>
      <c r="H5245" s="4">
        <f>brenna6[[#This Row],[cm śniegu]]-brenna6[[#This Row],[wyjazd pługu]]</f>
        <v>0</v>
      </c>
      <c r="I5245" s="4">
        <f>IF(brenna6[[#This Row],[wyjazd pługu]] &gt;0,1,0)</f>
        <v>0</v>
      </c>
    </row>
    <row r="5246" spans="1:9" x14ac:dyDescent="0.3">
      <c r="A5246" s="1">
        <v>43684.5</v>
      </c>
      <c r="B5246">
        <v>23.3</v>
      </c>
      <c r="C5246">
        <v>0</v>
      </c>
      <c r="D5246">
        <f>IF(AND(brenna6[[#This Row],[temperatura]] &gt; 0, brenna6[[#This Row],[opad]] &gt; 0),1,0)</f>
        <v>0</v>
      </c>
      <c r="E5246">
        <f>IF(brenna6[[#This Row],[czy deszcz?]] = 1,0,IF(AND(brenna6[[#This Row],[temperatura]]&lt;=0,brenna6[[#This Row],[opad]]&gt;0),1,0))</f>
        <v>0</v>
      </c>
      <c r="F5246">
        <f>IF(AND(brenna6[[#This Row],[czy śnieg?]] = 1,brenna6[[#This Row],[czy deszcz?]]=0),H5245+C5246,IF(brenna6[[#This Row],[czy deszcz?]]=1,0,H5245))</f>
        <v>0</v>
      </c>
      <c r="G5246" s="4">
        <f>IF(AND(F5245 &gt; 4,brenna6[[#This Row],[cm śniegu]]&gt;4),brenna6[[#This Row],[cm śniegu]],0)</f>
        <v>0</v>
      </c>
      <c r="H5246" s="4">
        <f>brenna6[[#This Row],[cm śniegu]]-brenna6[[#This Row],[wyjazd pługu]]</f>
        <v>0</v>
      </c>
      <c r="I5246" s="4">
        <f>IF(brenna6[[#This Row],[wyjazd pługu]] &gt;0,1,0)</f>
        <v>0</v>
      </c>
    </row>
    <row r="5247" spans="1:9" x14ac:dyDescent="0.3">
      <c r="A5247" s="1">
        <v>43684.541666666664</v>
      </c>
      <c r="B5247">
        <v>23.7</v>
      </c>
      <c r="C5247">
        <v>0</v>
      </c>
      <c r="D5247">
        <f>IF(AND(brenna6[[#This Row],[temperatura]] &gt; 0, brenna6[[#This Row],[opad]] &gt; 0),1,0)</f>
        <v>0</v>
      </c>
      <c r="E5247">
        <f>IF(brenna6[[#This Row],[czy deszcz?]] = 1,0,IF(AND(brenna6[[#This Row],[temperatura]]&lt;=0,brenna6[[#This Row],[opad]]&gt;0),1,0))</f>
        <v>0</v>
      </c>
      <c r="F5247">
        <f>IF(AND(brenna6[[#This Row],[czy śnieg?]] = 1,brenna6[[#This Row],[czy deszcz?]]=0),H5246+C5247,IF(brenna6[[#This Row],[czy deszcz?]]=1,0,H5246))</f>
        <v>0</v>
      </c>
      <c r="G5247" s="4">
        <f>IF(AND(F5246 &gt; 4,brenna6[[#This Row],[cm śniegu]]&gt;4),brenna6[[#This Row],[cm śniegu]],0)</f>
        <v>0</v>
      </c>
      <c r="H5247" s="4">
        <f>brenna6[[#This Row],[cm śniegu]]-brenna6[[#This Row],[wyjazd pługu]]</f>
        <v>0</v>
      </c>
      <c r="I5247" s="4">
        <f>IF(brenna6[[#This Row],[wyjazd pługu]] &gt;0,1,0)</f>
        <v>0</v>
      </c>
    </row>
    <row r="5248" spans="1:9" x14ac:dyDescent="0.3">
      <c r="A5248" s="1">
        <v>43684.583333333336</v>
      </c>
      <c r="B5248">
        <v>24.3</v>
      </c>
      <c r="C5248">
        <v>0</v>
      </c>
      <c r="D5248">
        <f>IF(AND(brenna6[[#This Row],[temperatura]] &gt; 0, brenna6[[#This Row],[opad]] &gt; 0),1,0)</f>
        <v>0</v>
      </c>
      <c r="E5248">
        <f>IF(brenna6[[#This Row],[czy deszcz?]] = 1,0,IF(AND(brenna6[[#This Row],[temperatura]]&lt;=0,brenna6[[#This Row],[opad]]&gt;0),1,0))</f>
        <v>0</v>
      </c>
      <c r="F5248">
        <f>IF(AND(brenna6[[#This Row],[czy śnieg?]] = 1,brenna6[[#This Row],[czy deszcz?]]=0),H5247+C5248,IF(brenna6[[#This Row],[czy deszcz?]]=1,0,H5247))</f>
        <v>0</v>
      </c>
      <c r="G5248" s="4">
        <f>IF(AND(F5247 &gt; 4,brenna6[[#This Row],[cm śniegu]]&gt;4),brenna6[[#This Row],[cm śniegu]],0)</f>
        <v>0</v>
      </c>
      <c r="H5248" s="4">
        <f>brenna6[[#This Row],[cm śniegu]]-brenna6[[#This Row],[wyjazd pługu]]</f>
        <v>0</v>
      </c>
      <c r="I5248" s="4">
        <f>IF(brenna6[[#This Row],[wyjazd pługu]] &gt;0,1,0)</f>
        <v>0</v>
      </c>
    </row>
    <row r="5249" spans="1:9" x14ac:dyDescent="0.3">
      <c r="A5249" s="1">
        <v>43684.625</v>
      </c>
      <c r="B5249">
        <v>24.3</v>
      </c>
      <c r="C5249">
        <v>0</v>
      </c>
      <c r="D5249">
        <f>IF(AND(brenna6[[#This Row],[temperatura]] &gt; 0, brenna6[[#This Row],[opad]] &gt; 0),1,0)</f>
        <v>0</v>
      </c>
      <c r="E5249">
        <f>IF(brenna6[[#This Row],[czy deszcz?]] = 1,0,IF(AND(brenna6[[#This Row],[temperatura]]&lt;=0,brenna6[[#This Row],[opad]]&gt;0),1,0))</f>
        <v>0</v>
      </c>
      <c r="F5249">
        <f>IF(AND(brenna6[[#This Row],[czy śnieg?]] = 1,brenna6[[#This Row],[czy deszcz?]]=0),H5248+C5249,IF(brenna6[[#This Row],[czy deszcz?]]=1,0,H5248))</f>
        <v>0</v>
      </c>
      <c r="G5249" s="4">
        <f>IF(AND(F5248 &gt; 4,brenna6[[#This Row],[cm śniegu]]&gt;4),brenna6[[#This Row],[cm śniegu]],0)</f>
        <v>0</v>
      </c>
      <c r="H5249" s="4">
        <f>brenna6[[#This Row],[cm śniegu]]-brenna6[[#This Row],[wyjazd pługu]]</f>
        <v>0</v>
      </c>
      <c r="I5249" s="4">
        <f>IF(brenna6[[#This Row],[wyjazd pługu]] &gt;0,1,0)</f>
        <v>0</v>
      </c>
    </row>
    <row r="5250" spans="1:9" x14ac:dyDescent="0.3">
      <c r="A5250" s="1">
        <v>43684.666666666664</v>
      </c>
      <c r="B5250">
        <v>23.6</v>
      </c>
      <c r="C5250">
        <v>0</v>
      </c>
      <c r="D5250">
        <f>IF(AND(brenna6[[#This Row],[temperatura]] &gt; 0, brenna6[[#This Row],[opad]] &gt; 0),1,0)</f>
        <v>0</v>
      </c>
      <c r="E5250">
        <f>IF(brenna6[[#This Row],[czy deszcz?]] = 1,0,IF(AND(brenna6[[#This Row],[temperatura]]&lt;=0,brenna6[[#This Row],[opad]]&gt;0),1,0))</f>
        <v>0</v>
      </c>
      <c r="F5250">
        <f>IF(AND(brenna6[[#This Row],[czy śnieg?]] = 1,brenna6[[#This Row],[czy deszcz?]]=0),H5249+C5250,IF(brenna6[[#This Row],[czy deszcz?]]=1,0,H5249))</f>
        <v>0</v>
      </c>
      <c r="G5250" s="4">
        <f>IF(AND(F5249 &gt; 4,brenna6[[#This Row],[cm śniegu]]&gt;4),brenna6[[#This Row],[cm śniegu]],0)</f>
        <v>0</v>
      </c>
      <c r="H5250" s="4">
        <f>brenna6[[#This Row],[cm śniegu]]-brenna6[[#This Row],[wyjazd pługu]]</f>
        <v>0</v>
      </c>
      <c r="I5250" s="4">
        <f>IF(brenna6[[#This Row],[wyjazd pługu]] &gt;0,1,0)</f>
        <v>0</v>
      </c>
    </row>
    <row r="5251" spans="1:9" x14ac:dyDescent="0.3">
      <c r="A5251" s="1">
        <v>43684.708333333336</v>
      </c>
      <c r="B5251">
        <v>22.7</v>
      </c>
      <c r="C5251">
        <v>0</v>
      </c>
      <c r="D5251">
        <f>IF(AND(brenna6[[#This Row],[temperatura]] &gt; 0, brenna6[[#This Row],[opad]] &gt; 0),1,0)</f>
        <v>0</v>
      </c>
      <c r="E5251">
        <f>IF(brenna6[[#This Row],[czy deszcz?]] = 1,0,IF(AND(brenna6[[#This Row],[temperatura]]&lt;=0,brenna6[[#This Row],[opad]]&gt;0),1,0))</f>
        <v>0</v>
      </c>
      <c r="F5251">
        <f>IF(AND(brenna6[[#This Row],[czy śnieg?]] = 1,brenna6[[#This Row],[czy deszcz?]]=0),H5250+C5251,IF(brenna6[[#This Row],[czy deszcz?]]=1,0,H5250))</f>
        <v>0</v>
      </c>
      <c r="G5251" s="4">
        <f>IF(AND(F5250 &gt; 4,brenna6[[#This Row],[cm śniegu]]&gt;4),brenna6[[#This Row],[cm śniegu]],0)</f>
        <v>0</v>
      </c>
      <c r="H5251" s="4">
        <f>brenna6[[#This Row],[cm śniegu]]-brenna6[[#This Row],[wyjazd pługu]]</f>
        <v>0</v>
      </c>
      <c r="I5251" s="4">
        <f>IF(brenna6[[#This Row],[wyjazd pługu]] &gt;0,1,0)</f>
        <v>0</v>
      </c>
    </row>
    <row r="5252" spans="1:9" x14ac:dyDescent="0.3">
      <c r="A5252" s="1">
        <v>43684.75</v>
      </c>
      <c r="B5252">
        <v>22</v>
      </c>
      <c r="C5252">
        <v>0</v>
      </c>
      <c r="D5252">
        <f>IF(AND(brenna6[[#This Row],[temperatura]] &gt; 0, brenna6[[#This Row],[opad]] &gt; 0),1,0)</f>
        <v>0</v>
      </c>
      <c r="E5252">
        <f>IF(brenna6[[#This Row],[czy deszcz?]] = 1,0,IF(AND(brenna6[[#This Row],[temperatura]]&lt;=0,brenna6[[#This Row],[opad]]&gt;0),1,0))</f>
        <v>0</v>
      </c>
      <c r="F5252">
        <f>IF(AND(brenna6[[#This Row],[czy śnieg?]] = 1,brenna6[[#This Row],[czy deszcz?]]=0),H5251+C5252,IF(brenna6[[#This Row],[czy deszcz?]]=1,0,H5251))</f>
        <v>0</v>
      </c>
      <c r="G5252" s="4">
        <f>IF(AND(F5251 &gt; 4,brenna6[[#This Row],[cm śniegu]]&gt;4),brenna6[[#This Row],[cm śniegu]],0)</f>
        <v>0</v>
      </c>
      <c r="H5252" s="4">
        <f>brenna6[[#This Row],[cm śniegu]]-brenna6[[#This Row],[wyjazd pługu]]</f>
        <v>0</v>
      </c>
      <c r="I5252" s="4">
        <f>IF(brenna6[[#This Row],[wyjazd pługu]] &gt;0,1,0)</f>
        <v>0</v>
      </c>
    </row>
    <row r="5253" spans="1:9" x14ac:dyDescent="0.3">
      <c r="A5253" s="1">
        <v>43684.791666666664</v>
      </c>
      <c r="B5253">
        <v>21.4</v>
      </c>
      <c r="C5253">
        <v>0</v>
      </c>
      <c r="D5253">
        <f>IF(AND(brenna6[[#This Row],[temperatura]] &gt; 0, brenna6[[#This Row],[opad]] &gt; 0),1,0)</f>
        <v>0</v>
      </c>
      <c r="E5253">
        <f>IF(brenna6[[#This Row],[czy deszcz?]] = 1,0,IF(AND(brenna6[[#This Row],[temperatura]]&lt;=0,brenna6[[#This Row],[opad]]&gt;0),1,0))</f>
        <v>0</v>
      </c>
      <c r="F5253">
        <f>IF(AND(brenna6[[#This Row],[czy śnieg?]] = 1,brenna6[[#This Row],[czy deszcz?]]=0),H5252+C5253,IF(brenna6[[#This Row],[czy deszcz?]]=1,0,H5252))</f>
        <v>0</v>
      </c>
      <c r="G5253" s="4">
        <f>IF(AND(F5252 &gt; 4,brenna6[[#This Row],[cm śniegu]]&gt;4),brenna6[[#This Row],[cm śniegu]],0)</f>
        <v>0</v>
      </c>
      <c r="H5253" s="4">
        <f>brenna6[[#This Row],[cm śniegu]]-brenna6[[#This Row],[wyjazd pługu]]</f>
        <v>0</v>
      </c>
      <c r="I5253" s="4">
        <f>IF(brenna6[[#This Row],[wyjazd pługu]] &gt;0,1,0)</f>
        <v>0</v>
      </c>
    </row>
    <row r="5254" spans="1:9" x14ac:dyDescent="0.3">
      <c r="A5254" s="1">
        <v>43684.833333333336</v>
      </c>
      <c r="B5254">
        <v>21</v>
      </c>
      <c r="C5254">
        <v>0</v>
      </c>
      <c r="D5254">
        <f>IF(AND(brenna6[[#This Row],[temperatura]] &gt; 0, brenna6[[#This Row],[opad]] &gt; 0),1,0)</f>
        <v>0</v>
      </c>
      <c r="E5254">
        <f>IF(brenna6[[#This Row],[czy deszcz?]] = 1,0,IF(AND(brenna6[[#This Row],[temperatura]]&lt;=0,brenna6[[#This Row],[opad]]&gt;0),1,0))</f>
        <v>0</v>
      </c>
      <c r="F5254">
        <f>IF(AND(brenna6[[#This Row],[czy śnieg?]] = 1,brenna6[[#This Row],[czy deszcz?]]=0),H5253+C5254,IF(brenna6[[#This Row],[czy deszcz?]]=1,0,H5253))</f>
        <v>0</v>
      </c>
      <c r="G5254" s="4">
        <f>IF(AND(F5253 &gt; 4,brenna6[[#This Row],[cm śniegu]]&gt;4),brenna6[[#This Row],[cm śniegu]],0)</f>
        <v>0</v>
      </c>
      <c r="H5254" s="4">
        <f>brenna6[[#This Row],[cm śniegu]]-brenna6[[#This Row],[wyjazd pługu]]</f>
        <v>0</v>
      </c>
      <c r="I5254" s="4">
        <f>IF(brenna6[[#This Row],[wyjazd pługu]] &gt;0,1,0)</f>
        <v>0</v>
      </c>
    </row>
    <row r="5255" spans="1:9" x14ac:dyDescent="0.3">
      <c r="A5255" s="1">
        <v>43684.875</v>
      </c>
      <c r="B5255">
        <v>20.100000000000001</v>
      </c>
      <c r="C5255">
        <v>0</v>
      </c>
      <c r="D5255">
        <f>IF(AND(brenna6[[#This Row],[temperatura]] &gt; 0, brenna6[[#This Row],[opad]] &gt; 0),1,0)</f>
        <v>0</v>
      </c>
      <c r="E5255">
        <f>IF(brenna6[[#This Row],[czy deszcz?]] = 1,0,IF(AND(brenna6[[#This Row],[temperatura]]&lt;=0,brenna6[[#This Row],[opad]]&gt;0),1,0))</f>
        <v>0</v>
      </c>
      <c r="F5255">
        <f>IF(AND(brenna6[[#This Row],[czy śnieg?]] = 1,brenna6[[#This Row],[czy deszcz?]]=0),H5254+C5255,IF(brenna6[[#This Row],[czy deszcz?]]=1,0,H5254))</f>
        <v>0</v>
      </c>
      <c r="G5255" s="4">
        <f>IF(AND(F5254 &gt; 4,brenna6[[#This Row],[cm śniegu]]&gt;4),brenna6[[#This Row],[cm śniegu]],0)</f>
        <v>0</v>
      </c>
      <c r="H5255" s="4">
        <f>brenna6[[#This Row],[cm śniegu]]-brenna6[[#This Row],[wyjazd pługu]]</f>
        <v>0</v>
      </c>
      <c r="I5255" s="4">
        <f>IF(brenna6[[#This Row],[wyjazd pługu]] &gt;0,1,0)</f>
        <v>0</v>
      </c>
    </row>
    <row r="5256" spans="1:9" x14ac:dyDescent="0.3">
      <c r="A5256" s="1">
        <v>43684.916666666664</v>
      </c>
      <c r="B5256">
        <v>19</v>
      </c>
      <c r="C5256">
        <v>0</v>
      </c>
      <c r="D5256">
        <f>IF(AND(brenna6[[#This Row],[temperatura]] &gt; 0, brenna6[[#This Row],[opad]] &gt; 0),1,0)</f>
        <v>0</v>
      </c>
      <c r="E5256">
        <f>IF(brenna6[[#This Row],[czy deszcz?]] = 1,0,IF(AND(brenna6[[#This Row],[temperatura]]&lt;=0,brenna6[[#This Row],[opad]]&gt;0),1,0))</f>
        <v>0</v>
      </c>
      <c r="F5256">
        <f>IF(AND(brenna6[[#This Row],[czy śnieg?]] = 1,brenna6[[#This Row],[czy deszcz?]]=0),H5255+C5256,IF(brenna6[[#This Row],[czy deszcz?]]=1,0,H5255))</f>
        <v>0</v>
      </c>
      <c r="G5256" s="4">
        <f>IF(AND(F5255 &gt; 4,brenna6[[#This Row],[cm śniegu]]&gt;4),brenna6[[#This Row],[cm śniegu]],0)</f>
        <v>0</v>
      </c>
      <c r="H5256" s="4">
        <f>brenna6[[#This Row],[cm śniegu]]-brenna6[[#This Row],[wyjazd pługu]]</f>
        <v>0</v>
      </c>
      <c r="I5256" s="4">
        <f>IF(brenna6[[#This Row],[wyjazd pługu]] &gt;0,1,0)</f>
        <v>0</v>
      </c>
    </row>
    <row r="5257" spans="1:9" x14ac:dyDescent="0.3">
      <c r="A5257" s="1">
        <v>43684.958333333336</v>
      </c>
      <c r="B5257">
        <v>15.8</v>
      </c>
      <c r="C5257">
        <v>4.8</v>
      </c>
      <c r="D5257">
        <f>IF(AND(brenna6[[#This Row],[temperatura]] &gt; 0, brenna6[[#This Row],[opad]] &gt; 0),1,0)</f>
        <v>1</v>
      </c>
      <c r="E5257">
        <f>IF(brenna6[[#This Row],[czy deszcz?]] = 1,0,IF(AND(brenna6[[#This Row],[temperatura]]&lt;=0,brenna6[[#This Row],[opad]]&gt;0),1,0))</f>
        <v>0</v>
      </c>
      <c r="F5257">
        <f>IF(AND(brenna6[[#This Row],[czy śnieg?]] = 1,brenna6[[#This Row],[czy deszcz?]]=0),H5256+C5257,IF(brenna6[[#This Row],[czy deszcz?]]=1,0,H5256))</f>
        <v>0</v>
      </c>
      <c r="G5257" s="4">
        <f>IF(AND(F5256 &gt; 4,brenna6[[#This Row],[cm śniegu]]&gt;4),brenna6[[#This Row],[cm śniegu]],0)</f>
        <v>0</v>
      </c>
      <c r="H5257" s="4">
        <f>brenna6[[#This Row],[cm śniegu]]-brenna6[[#This Row],[wyjazd pługu]]</f>
        <v>0</v>
      </c>
      <c r="I5257" s="4">
        <f>IF(brenna6[[#This Row],[wyjazd pługu]] &gt;0,1,0)</f>
        <v>0</v>
      </c>
    </row>
    <row r="5258" spans="1:9" x14ac:dyDescent="0.3">
      <c r="A5258" s="1">
        <v>43685</v>
      </c>
      <c r="B5258">
        <v>15</v>
      </c>
      <c r="C5258">
        <v>4.4000000000000004</v>
      </c>
      <c r="D5258">
        <f>IF(AND(brenna6[[#This Row],[temperatura]] &gt; 0, brenna6[[#This Row],[opad]] &gt; 0),1,0)</f>
        <v>1</v>
      </c>
      <c r="E5258">
        <f>IF(brenna6[[#This Row],[czy deszcz?]] = 1,0,IF(AND(brenna6[[#This Row],[temperatura]]&lt;=0,brenna6[[#This Row],[opad]]&gt;0),1,0))</f>
        <v>0</v>
      </c>
      <c r="F5258">
        <f>IF(AND(brenna6[[#This Row],[czy śnieg?]] = 1,brenna6[[#This Row],[czy deszcz?]]=0),H5257+C5258,IF(brenna6[[#This Row],[czy deszcz?]]=1,0,H5257))</f>
        <v>0</v>
      </c>
      <c r="G5258" s="4">
        <f>IF(AND(F5257 &gt; 4,brenna6[[#This Row],[cm śniegu]]&gt;4),brenna6[[#This Row],[cm śniegu]],0)</f>
        <v>0</v>
      </c>
      <c r="H5258" s="4">
        <f>brenna6[[#This Row],[cm śniegu]]-brenna6[[#This Row],[wyjazd pługu]]</f>
        <v>0</v>
      </c>
      <c r="I5258" s="4">
        <f>IF(brenna6[[#This Row],[wyjazd pługu]] &gt;0,1,0)</f>
        <v>0</v>
      </c>
    </row>
    <row r="5259" spans="1:9" x14ac:dyDescent="0.3">
      <c r="A5259" s="1">
        <v>43685.041666666664</v>
      </c>
      <c r="B5259">
        <v>14.9</v>
      </c>
      <c r="C5259">
        <v>0.1</v>
      </c>
      <c r="D5259">
        <f>IF(AND(brenna6[[#This Row],[temperatura]] &gt; 0, brenna6[[#This Row],[opad]] &gt; 0),1,0)</f>
        <v>1</v>
      </c>
      <c r="E5259">
        <f>IF(brenna6[[#This Row],[czy deszcz?]] = 1,0,IF(AND(brenna6[[#This Row],[temperatura]]&lt;=0,brenna6[[#This Row],[opad]]&gt;0),1,0))</f>
        <v>0</v>
      </c>
      <c r="F5259">
        <f>IF(AND(brenna6[[#This Row],[czy śnieg?]] = 1,brenna6[[#This Row],[czy deszcz?]]=0),H5258+C5259,IF(brenna6[[#This Row],[czy deszcz?]]=1,0,H5258))</f>
        <v>0</v>
      </c>
      <c r="G5259" s="4">
        <f>IF(AND(F5258 &gt; 4,brenna6[[#This Row],[cm śniegu]]&gt;4),brenna6[[#This Row],[cm śniegu]],0)</f>
        <v>0</v>
      </c>
      <c r="H5259" s="4">
        <f>brenna6[[#This Row],[cm śniegu]]-brenna6[[#This Row],[wyjazd pługu]]</f>
        <v>0</v>
      </c>
      <c r="I5259" s="4">
        <f>IF(brenna6[[#This Row],[wyjazd pługu]] &gt;0,1,0)</f>
        <v>0</v>
      </c>
    </row>
    <row r="5260" spans="1:9" x14ac:dyDescent="0.3">
      <c r="A5260" s="1">
        <v>43685.083333333336</v>
      </c>
      <c r="B5260">
        <v>14.8</v>
      </c>
      <c r="C5260">
        <v>0</v>
      </c>
      <c r="D5260">
        <f>IF(AND(brenna6[[#This Row],[temperatura]] &gt; 0, brenna6[[#This Row],[opad]] &gt; 0),1,0)</f>
        <v>0</v>
      </c>
      <c r="E5260">
        <f>IF(brenna6[[#This Row],[czy deszcz?]] = 1,0,IF(AND(brenna6[[#This Row],[temperatura]]&lt;=0,brenna6[[#This Row],[opad]]&gt;0),1,0))</f>
        <v>0</v>
      </c>
      <c r="F5260">
        <f>IF(AND(brenna6[[#This Row],[czy śnieg?]] = 1,brenna6[[#This Row],[czy deszcz?]]=0),H5259+C5260,IF(brenna6[[#This Row],[czy deszcz?]]=1,0,H5259))</f>
        <v>0</v>
      </c>
      <c r="G5260" s="4">
        <f>IF(AND(F5259 &gt; 4,brenna6[[#This Row],[cm śniegu]]&gt;4),brenna6[[#This Row],[cm śniegu]],0)</f>
        <v>0</v>
      </c>
      <c r="H5260" s="4">
        <f>brenna6[[#This Row],[cm śniegu]]-brenna6[[#This Row],[wyjazd pługu]]</f>
        <v>0</v>
      </c>
      <c r="I5260" s="4">
        <f>IF(brenna6[[#This Row],[wyjazd pługu]] &gt;0,1,0)</f>
        <v>0</v>
      </c>
    </row>
    <row r="5261" spans="1:9" x14ac:dyDescent="0.3">
      <c r="A5261" s="1">
        <v>43685.125</v>
      </c>
      <c r="B5261">
        <v>14.4</v>
      </c>
      <c r="C5261">
        <v>0</v>
      </c>
      <c r="D5261">
        <f>IF(AND(brenna6[[#This Row],[temperatura]] &gt; 0, brenna6[[#This Row],[opad]] &gt; 0),1,0)</f>
        <v>0</v>
      </c>
      <c r="E5261">
        <f>IF(brenna6[[#This Row],[czy deszcz?]] = 1,0,IF(AND(brenna6[[#This Row],[temperatura]]&lt;=0,brenna6[[#This Row],[opad]]&gt;0),1,0))</f>
        <v>0</v>
      </c>
      <c r="F5261">
        <f>IF(AND(brenna6[[#This Row],[czy śnieg?]] = 1,brenna6[[#This Row],[czy deszcz?]]=0),H5260+C5261,IF(brenna6[[#This Row],[czy deszcz?]]=1,0,H5260))</f>
        <v>0</v>
      </c>
      <c r="G5261" s="4">
        <f>IF(AND(F5260 &gt; 4,brenna6[[#This Row],[cm śniegu]]&gt;4),brenna6[[#This Row],[cm śniegu]],0)</f>
        <v>0</v>
      </c>
      <c r="H5261" s="4">
        <f>brenna6[[#This Row],[cm śniegu]]-brenna6[[#This Row],[wyjazd pługu]]</f>
        <v>0</v>
      </c>
      <c r="I5261" s="4">
        <f>IF(brenna6[[#This Row],[wyjazd pługu]] &gt;0,1,0)</f>
        <v>0</v>
      </c>
    </row>
    <row r="5262" spans="1:9" x14ac:dyDescent="0.3">
      <c r="A5262" s="1">
        <v>43685.166666666664</v>
      </c>
      <c r="B5262">
        <v>14.1</v>
      </c>
      <c r="C5262">
        <v>0.1</v>
      </c>
      <c r="D5262">
        <f>IF(AND(brenna6[[#This Row],[temperatura]] &gt; 0, brenna6[[#This Row],[opad]] &gt; 0),1,0)</f>
        <v>1</v>
      </c>
      <c r="E5262">
        <f>IF(brenna6[[#This Row],[czy deszcz?]] = 1,0,IF(AND(brenna6[[#This Row],[temperatura]]&lt;=0,brenna6[[#This Row],[opad]]&gt;0),1,0))</f>
        <v>0</v>
      </c>
      <c r="F5262">
        <f>IF(AND(brenna6[[#This Row],[czy śnieg?]] = 1,brenna6[[#This Row],[czy deszcz?]]=0),H5261+C5262,IF(brenna6[[#This Row],[czy deszcz?]]=1,0,H5261))</f>
        <v>0</v>
      </c>
      <c r="G5262" s="4">
        <f>IF(AND(F5261 &gt; 4,brenna6[[#This Row],[cm śniegu]]&gt;4),brenna6[[#This Row],[cm śniegu]],0)</f>
        <v>0</v>
      </c>
      <c r="H5262" s="4">
        <f>brenna6[[#This Row],[cm śniegu]]-brenna6[[#This Row],[wyjazd pługu]]</f>
        <v>0</v>
      </c>
      <c r="I5262" s="4">
        <f>IF(brenna6[[#This Row],[wyjazd pługu]] &gt;0,1,0)</f>
        <v>0</v>
      </c>
    </row>
    <row r="5263" spans="1:9" x14ac:dyDescent="0.3">
      <c r="A5263" s="1">
        <v>43685.208333333336</v>
      </c>
      <c r="B5263">
        <v>14.1</v>
      </c>
      <c r="C5263">
        <v>0</v>
      </c>
      <c r="D5263">
        <f>IF(AND(brenna6[[#This Row],[temperatura]] &gt; 0, brenna6[[#This Row],[opad]] &gt; 0),1,0)</f>
        <v>0</v>
      </c>
      <c r="E5263">
        <f>IF(brenna6[[#This Row],[czy deszcz?]] = 1,0,IF(AND(brenna6[[#This Row],[temperatura]]&lt;=0,brenna6[[#This Row],[opad]]&gt;0),1,0))</f>
        <v>0</v>
      </c>
      <c r="F5263">
        <f>IF(AND(brenna6[[#This Row],[czy śnieg?]] = 1,brenna6[[#This Row],[czy deszcz?]]=0),H5262+C5263,IF(brenna6[[#This Row],[czy deszcz?]]=1,0,H5262))</f>
        <v>0</v>
      </c>
      <c r="G5263" s="4">
        <f>IF(AND(F5262 &gt; 4,brenna6[[#This Row],[cm śniegu]]&gt;4),brenna6[[#This Row],[cm śniegu]],0)</f>
        <v>0</v>
      </c>
      <c r="H5263" s="4">
        <f>brenna6[[#This Row],[cm śniegu]]-brenna6[[#This Row],[wyjazd pługu]]</f>
        <v>0</v>
      </c>
      <c r="I5263" s="4">
        <f>IF(brenna6[[#This Row],[wyjazd pługu]] &gt;0,1,0)</f>
        <v>0</v>
      </c>
    </row>
    <row r="5264" spans="1:9" x14ac:dyDescent="0.3">
      <c r="A5264" s="1">
        <v>43685.25</v>
      </c>
      <c r="B5264">
        <v>14.2</v>
      </c>
      <c r="C5264">
        <v>0</v>
      </c>
      <c r="D5264">
        <f>IF(AND(brenna6[[#This Row],[temperatura]] &gt; 0, brenna6[[#This Row],[opad]] &gt; 0),1,0)</f>
        <v>0</v>
      </c>
      <c r="E5264">
        <f>IF(brenna6[[#This Row],[czy deszcz?]] = 1,0,IF(AND(brenna6[[#This Row],[temperatura]]&lt;=0,brenna6[[#This Row],[opad]]&gt;0),1,0))</f>
        <v>0</v>
      </c>
      <c r="F5264">
        <f>IF(AND(brenna6[[#This Row],[czy śnieg?]] = 1,brenna6[[#This Row],[czy deszcz?]]=0),H5263+C5264,IF(brenna6[[#This Row],[czy deszcz?]]=1,0,H5263))</f>
        <v>0</v>
      </c>
      <c r="G5264" s="4">
        <f>IF(AND(F5263 &gt; 4,brenna6[[#This Row],[cm śniegu]]&gt;4),brenna6[[#This Row],[cm śniegu]],0)</f>
        <v>0</v>
      </c>
      <c r="H5264" s="4">
        <f>brenna6[[#This Row],[cm śniegu]]-brenna6[[#This Row],[wyjazd pługu]]</f>
        <v>0</v>
      </c>
      <c r="I5264" s="4">
        <f>IF(brenna6[[#This Row],[wyjazd pługu]] &gt;0,1,0)</f>
        <v>0</v>
      </c>
    </row>
    <row r="5265" spans="1:9" x14ac:dyDescent="0.3">
      <c r="A5265" s="1">
        <v>43685.291666666664</v>
      </c>
      <c r="B5265">
        <v>14.5</v>
      </c>
      <c r="C5265">
        <v>0</v>
      </c>
      <c r="D5265">
        <f>IF(AND(brenna6[[#This Row],[temperatura]] &gt; 0, brenna6[[#This Row],[opad]] &gt; 0),1,0)</f>
        <v>0</v>
      </c>
      <c r="E5265">
        <f>IF(brenna6[[#This Row],[czy deszcz?]] = 1,0,IF(AND(brenna6[[#This Row],[temperatura]]&lt;=0,brenna6[[#This Row],[opad]]&gt;0),1,0))</f>
        <v>0</v>
      </c>
      <c r="F5265">
        <f>IF(AND(brenna6[[#This Row],[czy śnieg?]] = 1,brenna6[[#This Row],[czy deszcz?]]=0),H5264+C5265,IF(brenna6[[#This Row],[czy deszcz?]]=1,0,H5264))</f>
        <v>0</v>
      </c>
      <c r="G5265" s="4">
        <f>IF(AND(F5264 &gt; 4,brenna6[[#This Row],[cm śniegu]]&gt;4),brenna6[[#This Row],[cm śniegu]],0)</f>
        <v>0</v>
      </c>
      <c r="H5265" s="4">
        <f>brenna6[[#This Row],[cm śniegu]]-brenna6[[#This Row],[wyjazd pługu]]</f>
        <v>0</v>
      </c>
      <c r="I5265" s="4">
        <f>IF(brenna6[[#This Row],[wyjazd pługu]] &gt;0,1,0)</f>
        <v>0</v>
      </c>
    </row>
    <row r="5266" spans="1:9" x14ac:dyDescent="0.3">
      <c r="A5266" s="1">
        <v>43685.333333333336</v>
      </c>
      <c r="B5266">
        <v>15</v>
      </c>
      <c r="C5266">
        <v>0</v>
      </c>
      <c r="D5266">
        <f>IF(AND(brenna6[[#This Row],[temperatura]] &gt; 0, brenna6[[#This Row],[opad]] &gt; 0),1,0)</f>
        <v>0</v>
      </c>
      <c r="E5266">
        <f>IF(brenna6[[#This Row],[czy deszcz?]] = 1,0,IF(AND(brenna6[[#This Row],[temperatura]]&lt;=0,brenna6[[#This Row],[opad]]&gt;0),1,0))</f>
        <v>0</v>
      </c>
      <c r="F5266">
        <f>IF(AND(brenna6[[#This Row],[czy śnieg?]] = 1,brenna6[[#This Row],[czy deszcz?]]=0),H5265+C5266,IF(brenna6[[#This Row],[czy deszcz?]]=1,0,H5265))</f>
        <v>0</v>
      </c>
      <c r="G5266" s="4">
        <f>IF(AND(F5265 &gt; 4,brenna6[[#This Row],[cm śniegu]]&gt;4),brenna6[[#This Row],[cm śniegu]],0)</f>
        <v>0</v>
      </c>
      <c r="H5266" s="4">
        <f>brenna6[[#This Row],[cm śniegu]]-brenna6[[#This Row],[wyjazd pługu]]</f>
        <v>0</v>
      </c>
      <c r="I5266" s="4">
        <f>IF(brenna6[[#This Row],[wyjazd pługu]] &gt;0,1,0)</f>
        <v>0</v>
      </c>
    </row>
    <row r="5267" spans="1:9" x14ac:dyDescent="0.3">
      <c r="A5267" s="1">
        <v>43685.375</v>
      </c>
      <c r="B5267">
        <v>16.3</v>
      </c>
      <c r="C5267">
        <v>0</v>
      </c>
      <c r="D5267">
        <f>IF(AND(brenna6[[#This Row],[temperatura]] &gt; 0, brenna6[[#This Row],[opad]] &gt; 0),1,0)</f>
        <v>0</v>
      </c>
      <c r="E5267">
        <f>IF(brenna6[[#This Row],[czy deszcz?]] = 1,0,IF(AND(brenna6[[#This Row],[temperatura]]&lt;=0,brenna6[[#This Row],[opad]]&gt;0),1,0))</f>
        <v>0</v>
      </c>
      <c r="F5267">
        <f>IF(AND(brenna6[[#This Row],[czy śnieg?]] = 1,brenna6[[#This Row],[czy deszcz?]]=0),H5266+C5267,IF(brenna6[[#This Row],[czy deszcz?]]=1,0,H5266))</f>
        <v>0</v>
      </c>
      <c r="G5267" s="4">
        <f>IF(AND(F5266 &gt; 4,brenna6[[#This Row],[cm śniegu]]&gt;4),brenna6[[#This Row],[cm śniegu]],0)</f>
        <v>0</v>
      </c>
      <c r="H5267" s="4">
        <f>brenna6[[#This Row],[cm śniegu]]-brenna6[[#This Row],[wyjazd pługu]]</f>
        <v>0</v>
      </c>
      <c r="I5267" s="4">
        <f>IF(brenna6[[#This Row],[wyjazd pługu]] &gt;0,1,0)</f>
        <v>0</v>
      </c>
    </row>
    <row r="5268" spans="1:9" x14ac:dyDescent="0.3">
      <c r="A5268" s="1">
        <v>43685.416666666664</v>
      </c>
      <c r="B5268">
        <v>17.600000000000001</v>
      </c>
      <c r="C5268">
        <v>0</v>
      </c>
      <c r="D5268">
        <f>IF(AND(brenna6[[#This Row],[temperatura]] &gt; 0, brenna6[[#This Row],[opad]] &gt; 0),1,0)</f>
        <v>0</v>
      </c>
      <c r="E5268">
        <f>IF(brenna6[[#This Row],[czy deszcz?]] = 1,0,IF(AND(brenna6[[#This Row],[temperatura]]&lt;=0,brenna6[[#This Row],[opad]]&gt;0),1,0))</f>
        <v>0</v>
      </c>
      <c r="F5268">
        <f>IF(AND(brenna6[[#This Row],[czy śnieg?]] = 1,brenna6[[#This Row],[czy deszcz?]]=0),H5267+C5268,IF(brenna6[[#This Row],[czy deszcz?]]=1,0,H5267))</f>
        <v>0</v>
      </c>
      <c r="G5268" s="4">
        <f>IF(AND(F5267 &gt; 4,brenna6[[#This Row],[cm śniegu]]&gt;4),brenna6[[#This Row],[cm śniegu]],0)</f>
        <v>0</v>
      </c>
      <c r="H5268" s="4">
        <f>brenna6[[#This Row],[cm śniegu]]-brenna6[[#This Row],[wyjazd pługu]]</f>
        <v>0</v>
      </c>
      <c r="I5268" s="4">
        <f>IF(brenna6[[#This Row],[wyjazd pługu]] &gt;0,1,0)</f>
        <v>0</v>
      </c>
    </row>
    <row r="5269" spans="1:9" x14ac:dyDescent="0.3">
      <c r="A5269" s="1">
        <v>43685.458333333336</v>
      </c>
      <c r="B5269">
        <v>17.3</v>
      </c>
      <c r="C5269">
        <v>0</v>
      </c>
      <c r="D5269">
        <f>IF(AND(brenna6[[#This Row],[temperatura]] &gt; 0, brenna6[[#This Row],[opad]] &gt; 0),1,0)</f>
        <v>0</v>
      </c>
      <c r="E5269">
        <f>IF(brenna6[[#This Row],[czy deszcz?]] = 1,0,IF(AND(brenna6[[#This Row],[temperatura]]&lt;=0,brenna6[[#This Row],[opad]]&gt;0),1,0))</f>
        <v>0</v>
      </c>
      <c r="F5269">
        <f>IF(AND(brenna6[[#This Row],[czy śnieg?]] = 1,brenna6[[#This Row],[czy deszcz?]]=0),H5268+C5269,IF(brenna6[[#This Row],[czy deszcz?]]=1,0,H5268))</f>
        <v>0</v>
      </c>
      <c r="G5269" s="4">
        <f>IF(AND(F5268 &gt; 4,brenna6[[#This Row],[cm śniegu]]&gt;4),brenna6[[#This Row],[cm śniegu]],0)</f>
        <v>0</v>
      </c>
      <c r="H5269" s="4">
        <f>brenna6[[#This Row],[cm śniegu]]-brenna6[[#This Row],[wyjazd pługu]]</f>
        <v>0</v>
      </c>
      <c r="I5269" s="4">
        <f>IF(brenna6[[#This Row],[wyjazd pługu]] &gt;0,1,0)</f>
        <v>0</v>
      </c>
    </row>
    <row r="5270" spans="1:9" x14ac:dyDescent="0.3">
      <c r="A5270" s="1">
        <v>43685.5</v>
      </c>
      <c r="B5270">
        <v>19.399999999999999</v>
      </c>
      <c r="C5270">
        <v>0</v>
      </c>
      <c r="D5270">
        <f>IF(AND(brenna6[[#This Row],[temperatura]] &gt; 0, brenna6[[#This Row],[opad]] &gt; 0),1,0)</f>
        <v>0</v>
      </c>
      <c r="E5270">
        <f>IF(brenna6[[#This Row],[czy deszcz?]] = 1,0,IF(AND(brenna6[[#This Row],[temperatura]]&lt;=0,brenna6[[#This Row],[opad]]&gt;0),1,0))</f>
        <v>0</v>
      </c>
      <c r="F5270">
        <f>IF(AND(brenna6[[#This Row],[czy śnieg?]] = 1,brenna6[[#This Row],[czy deszcz?]]=0),H5269+C5270,IF(brenna6[[#This Row],[czy deszcz?]]=1,0,H5269))</f>
        <v>0</v>
      </c>
      <c r="G5270" s="4">
        <f>IF(AND(F5269 &gt; 4,brenna6[[#This Row],[cm śniegu]]&gt;4),brenna6[[#This Row],[cm śniegu]],0)</f>
        <v>0</v>
      </c>
      <c r="H5270" s="4">
        <f>brenna6[[#This Row],[cm śniegu]]-brenna6[[#This Row],[wyjazd pługu]]</f>
        <v>0</v>
      </c>
      <c r="I5270" s="4">
        <f>IF(brenna6[[#This Row],[wyjazd pługu]] &gt;0,1,0)</f>
        <v>0</v>
      </c>
    </row>
    <row r="5271" spans="1:9" x14ac:dyDescent="0.3">
      <c r="A5271" s="1">
        <v>43685.541666666664</v>
      </c>
      <c r="B5271">
        <v>19.2</v>
      </c>
      <c r="C5271">
        <v>0</v>
      </c>
      <c r="D5271">
        <f>IF(AND(brenna6[[#This Row],[temperatura]] &gt; 0, brenna6[[#This Row],[opad]] &gt; 0),1,0)</f>
        <v>0</v>
      </c>
      <c r="E5271">
        <f>IF(brenna6[[#This Row],[czy deszcz?]] = 1,0,IF(AND(brenna6[[#This Row],[temperatura]]&lt;=0,brenna6[[#This Row],[opad]]&gt;0),1,0))</f>
        <v>0</v>
      </c>
      <c r="F5271">
        <f>IF(AND(brenna6[[#This Row],[czy śnieg?]] = 1,brenna6[[#This Row],[czy deszcz?]]=0),H5270+C5271,IF(brenna6[[#This Row],[czy deszcz?]]=1,0,H5270))</f>
        <v>0</v>
      </c>
      <c r="G5271" s="4">
        <f>IF(AND(F5270 &gt; 4,brenna6[[#This Row],[cm śniegu]]&gt;4),brenna6[[#This Row],[cm śniegu]],0)</f>
        <v>0</v>
      </c>
      <c r="H5271" s="4">
        <f>brenna6[[#This Row],[cm śniegu]]-brenna6[[#This Row],[wyjazd pługu]]</f>
        <v>0</v>
      </c>
      <c r="I5271" s="4">
        <f>IF(brenna6[[#This Row],[wyjazd pługu]] &gt;0,1,0)</f>
        <v>0</v>
      </c>
    </row>
    <row r="5272" spans="1:9" x14ac:dyDescent="0.3">
      <c r="A5272" s="1">
        <v>43685.583333333336</v>
      </c>
      <c r="B5272">
        <v>19.8</v>
      </c>
      <c r="C5272">
        <v>0</v>
      </c>
      <c r="D5272">
        <f>IF(AND(brenna6[[#This Row],[temperatura]] &gt; 0, brenna6[[#This Row],[opad]] &gt; 0),1,0)</f>
        <v>0</v>
      </c>
      <c r="E5272">
        <f>IF(brenna6[[#This Row],[czy deszcz?]] = 1,0,IF(AND(brenna6[[#This Row],[temperatura]]&lt;=0,brenna6[[#This Row],[opad]]&gt;0),1,0))</f>
        <v>0</v>
      </c>
      <c r="F5272">
        <f>IF(AND(brenna6[[#This Row],[czy śnieg?]] = 1,brenna6[[#This Row],[czy deszcz?]]=0),H5271+C5272,IF(brenna6[[#This Row],[czy deszcz?]]=1,0,H5271))</f>
        <v>0</v>
      </c>
      <c r="G5272" s="4">
        <f>IF(AND(F5271 &gt; 4,brenna6[[#This Row],[cm śniegu]]&gt;4),brenna6[[#This Row],[cm śniegu]],0)</f>
        <v>0</v>
      </c>
      <c r="H5272" s="4">
        <f>brenna6[[#This Row],[cm śniegu]]-brenna6[[#This Row],[wyjazd pługu]]</f>
        <v>0</v>
      </c>
      <c r="I5272" s="4">
        <f>IF(brenna6[[#This Row],[wyjazd pługu]] &gt;0,1,0)</f>
        <v>0</v>
      </c>
    </row>
    <row r="5273" spans="1:9" x14ac:dyDescent="0.3">
      <c r="A5273" s="1">
        <v>43685.625</v>
      </c>
      <c r="B5273">
        <v>20.5</v>
      </c>
      <c r="C5273">
        <v>0</v>
      </c>
      <c r="D5273">
        <f>IF(AND(brenna6[[#This Row],[temperatura]] &gt; 0, brenna6[[#This Row],[opad]] &gt; 0),1,0)</f>
        <v>0</v>
      </c>
      <c r="E5273">
        <f>IF(brenna6[[#This Row],[czy deszcz?]] = 1,0,IF(AND(brenna6[[#This Row],[temperatura]]&lt;=0,brenna6[[#This Row],[opad]]&gt;0),1,0))</f>
        <v>0</v>
      </c>
      <c r="F5273">
        <f>IF(AND(brenna6[[#This Row],[czy śnieg?]] = 1,brenna6[[#This Row],[czy deszcz?]]=0),H5272+C5273,IF(brenna6[[#This Row],[czy deszcz?]]=1,0,H5272))</f>
        <v>0</v>
      </c>
      <c r="G5273" s="4">
        <f>IF(AND(F5272 &gt; 4,brenna6[[#This Row],[cm śniegu]]&gt;4),brenna6[[#This Row],[cm śniegu]],0)</f>
        <v>0</v>
      </c>
      <c r="H5273" s="4">
        <f>brenna6[[#This Row],[cm śniegu]]-brenna6[[#This Row],[wyjazd pługu]]</f>
        <v>0</v>
      </c>
      <c r="I5273" s="4">
        <f>IF(brenna6[[#This Row],[wyjazd pługu]] &gt;0,1,0)</f>
        <v>0</v>
      </c>
    </row>
    <row r="5274" spans="1:9" x14ac:dyDescent="0.3">
      <c r="A5274" s="1">
        <v>43685.666666666664</v>
      </c>
      <c r="B5274">
        <v>20.5</v>
      </c>
      <c r="C5274">
        <v>0</v>
      </c>
      <c r="D5274">
        <f>IF(AND(brenna6[[#This Row],[temperatura]] &gt; 0, brenna6[[#This Row],[opad]] &gt; 0),1,0)</f>
        <v>0</v>
      </c>
      <c r="E5274">
        <f>IF(brenna6[[#This Row],[czy deszcz?]] = 1,0,IF(AND(brenna6[[#This Row],[temperatura]]&lt;=0,brenna6[[#This Row],[opad]]&gt;0),1,0))</f>
        <v>0</v>
      </c>
      <c r="F5274">
        <f>IF(AND(brenna6[[#This Row],[czy śnieg?]] = 1,brenna6[[#This Row],[czy deszcz?]]=0),H5273+C5274,IF(brenna6[[#This Row],[czy deszcz?]]=1,0,H5273))</f>
        <v>0</v>
      </c>
      <c r="G5274" s="4">
        <f>IF(AND(F5273 &gt; 4,brenna6[[#This Row],[cm śniegu]]&gt;4),brenna6[[#This Row],[cm śniegu]],0)</f>
        <v>0</v>
      </c>
      <c r="H5274" s="4">
        <f>brenna6[[#This Row],[cm śniegu]]-brenna6[[#This Row],[wyjazd pługu]]</f>
        <v>0</v>
      </c>
      <c r="I5274" s="4">
        <f>IF(brenna6[[#This Row],[wyjazd pługu]] &gt;0,1,0)</f>
        <v>0</v>
      </c>
    </row>
    <row r="5275" spans="1:9" x14ac:dyDescent="0.3">
      <c r="A5275" s="1">
        <v>43685.708333333336</v>
      </c>
      <c r="B5275">
        <v>20.2</v>
      </c>
      <c r="C5275">
        <v>0</v>
      </c>
      <c r="D5275">
        <f>IF(AND(brenna6[[#This Row],[temperatura]] &gt; 0, brenna6[[#This Row],[opad]] &gt; 0),1,0)</f>
        <v>0</v>
      </c>
      <c r="E5275">
        <f>IF(brenna6[[#This Row],[czy deszcz?]] = 1,0,IF(AND(brenna6[[#This Row],[temperatura]]&lt;=0,brenna6[[#This Row],[opad]]&gt;0),1,0))</f>
        <v>0</v>
      </c>
      <c r="F5275">
        <f>IF(AND(brenna6[[#This Row],[czy śnieg?]] = 1,brenna6[[#This Row],[czy deszcz?]]=0),H5274+C5275,IF(brenna6[[#This Row],[czy deszcz?]]=1,0,H5274))</f>
        <v>0</v>
      </c>
      <c r="G5275" s="4">
        <f>IF(AND(F5274 &gt; 4,brenna6[[#This Row],[cm śniegu]]&gt;4),brenna6[[#This Row],[cm śniegu]],0)</f>
        <v>0</v>
      </c>
      <c r="H5275" s="4">
        <f>brenna6[[#This Row],[cm śniegu]]-brenna6[[#This Row],[wyjazd pługu]]</f>
        <v>0</v>
      </c>
      <c r="I5275" s="4">
        <f>IF(brenna6[[#This Row],[wyjazd pługu]] &gt;0,1,0)</f>
        <v>0</v>
      </c>
    </row>
    <row r="5276" spans="1:9" x14ac:dyDescent="0.3">
      <c r="A5276" s="1">
        <v>43685.75</v>
      </c>
      <c r="B5276">
        <v>19</v>
      </c>
      <c r="C5276">
        <v>0</v>
      </c>
      <c r="D5276">
        <f>IF(AND(brenna6[[#This Row],[temperatura]] &gt; 0, brenna6[[#This Row],[opad]] &gt; 0),1,0)</f>
        <v>0</v>
      </c>
      <c r="E5276">
        <f>IF(brenna6[[#This Row],[czy deszcz?]] = 1,0,IF(AND(brenna6[[#This Row],[temperatura]]&lt;=0,brenna6[[#This Row],[opad]]&gt;0),1,0))</f>
        <v>0</v>
      </c>
      <c r="F5276">
        <f>IF(AND(brenna6[[#This Row],[czy śnieg?]] = 1,brenna6[[#This Row],[czy deszcz?]]=0),H5275+C5276,IF(brenna6[[#This Row],[czy deszcz?]]=1,0,H5275))</f>
        <v>0</v>
      </c>
      <c r="G5276" s="4">
        <f>IF(AND(F5275 &gt; 4,brenna6[[#This Row],[cm śniegu]]&gt;4),brenna6[[#This Row],[cm śniegu]],0)</f>
        <v>0</v>
      </c>
      <c r="H5276" s="4">
        <f>brenna6[[#This Row],[cm śniegu]]-brenna6[[#This Row],[wyjazd pługu]]</f>
        <v>0</v>
      </c>
      <c r="I5276" s="4">
        <f>IF(brenna6[[#This Row],[wyjazd pługu]] &gt;0,1,0)</f>
        <v>0</v>
      </c>
    </row>
    <row r="5277" spans="1:9" x14ac:dyDescent="0.3">
      <c r="A5277" s="1">
        <v>43685.791666666664</v>
      </c>
      <c r="B5277">
        <v>17.7</v>
      </c>
      <c r="C5277">
        <v>0</v>
      </c>
      <c r="D5277">
        <f>IF(AND(brenna6[[#This Row],[temperatura]] &gt; 0, brenna6[[#This Row],[opad]] &gt; 0),1,0)</f>
        <v>0</v>
      </c>
      <c r="E5277">
        <f>IF(brenna6[[#This Row],[czy deszcz?]] = 1,0,IF(AND(brenna6[[#This Row],[temperatura]]&lt;=0,brenna6[[#This Row],[opad]]&gt;0),1,0))</f>
        <v>0</v>
      </c>
      <c r="F5277">
        <f>IF(AND(brenna6[[#This Row],[czy śnieg?]] = 1,brenna6[[#This Row],[czy deszcz?]]=0),H5276+C5277,IF(brenna6[[#This Row],[czy deszcz?]]=1,0,H5276))</f>
        <v>0</v>
      </c>
      <c r="G5277" s="4">
        <f>IF(AND(F5276 &gt; 4,brenna6[[#This Row],[cm śniegu]]&gt;4),brenna6[[#This Row],[cm śniegu]],0)</f>
        <v>0</v>
      </c>
      <c r="H5277" s="4">
        <f>brenna6[[#This Row],[cm śniegu]]-brenna6[[#This Row],[wyjazd pługu]]</f>
        <v>0</v>
      </c>
      <c r="I5277" s="4">
        <f>IF(brenna6[[#This Row],[wyjazd pługu]] &gt;0,1,0)</f>
        <v>0</v>
      </c>
    </row>
    <row r="5278" spans="1:9" x14ac:dyDescent="0.3">
      <c r="A5278" s="1">
        <v>43685.833333333336</v>
      </c>
      <c r="B5278">
        <v>17.3</v>
      </c>
      <c r="C5278">
        <v>0</v>
      </c>
      <c r="D5278">
        <f>IF(AND(brenna6[[#This Row],[temperatura]] &gt; 0, brenna6[[#This Row],[opad]] &gt; 0),1,0)</f>
        <v>0</v>
      </c>
      <c r="E5278">
        <f>IF(brenna6[[#This Row],[czy deszcz?]] = 1,0,IF(AND(brenna6[[#This Row],[temperatura]]&lt;=0,brenna6[[#This Row],[opad]]&gt;0),1,0))</f>
        <v>0</v>
      </c>
      <c r="F5278">
        <f>IF(AND(brenna6[[#This Row],[czy śnieg?]] = 1,brenna6[[#This Row],[czy deszcz?]]=0),H5277+C5278,IF(brenna6[[#This Row],[czy deszcz?]]=1,0,H5277))</f>
        <v>0</v>
      </c>
      <c r="G5278" s="4">
        <f>IF(AND(F5277 &gt; 4,brenna6[[#This Row],[cm śniegu]]&gt;4),brenna6[[#This Row],[cm śniegu]],0)</f>
        <v>0</v>
      </c>
      <c r="H5278" s="4">
        <f>brenna6[[#This Row],[cm śniegu]]-brenna6[[#This Row],[wyjazd pługu]]</f>
        <v>0</v>
      </c>
      <c r="I5278" s="4">
        <f>IF(brenna6[[#This Row],[wyjazd pługu]] &gt;0,1,0)</f>
        <v>0</v>
      </c>
    </row>
    <row r="5279" spans="1:9" x14ac:dyDescent="0.3">
      <c r="A5279" s="1">
        <v>43685.875</v>
      </c>
      <c r="B5279">
        <v>17.3</v>
      </c>
      <c r="C5279">
        <v>0</v>
      </c>
      <c r="D5279">
        <f>IF(AND(brenna6[[#This Row],[temperatura]] &gt; 0, brenna6[[#This Row],[opad]] &gt; 0),1,0)</f>
        <v>0</v>
      </c>
      <c r="E5279">
        <f>IF(brenna6[[#This Row],[czy deszcz?]] = 1,0,IF(AND(brenna6[[#This Row],[temperatura]]&lt;=0,brenna6[[#This Row],[opad]]&gt;0),1,0))</f>
        <v>0</v>
      </c>
      <c r="F5279">
        <f>IF(AND(brenna6[[#This Row],[czy śnieg?]] = 1,brenna6[[#This Row],[czy deszcz?]]=0),H5278+C5279,IF(brenna6[[#This Row],[czy deszcz?]]=1,0,H5278))</f>
        <v>0</v>
      </c>
      <c r="G5279" s="4">
        <f>IF(AND(F5278 &gt; 4,brenna6[[#This Row],[cm śniegu]]&gt;4),brenna6[[#This Row],[cm śniegu]],0)</f>
        <v>0</v>
      </c>
      <c r="H5279" s="4">
        <f>brenna6[[#This Row],[cm śniegu]]-brenna6[[#This Row],[wyjazd pługu]]</f>
        <v>0</v>
      </c>
      <c r="I5279" s="4">
        <f>IF(brenna6[[#This Row],[wyjazd pługu]] &gt;0,1,0)</f>
        <v>0</v>
      </c>
    </row>
    <row r="5280" spans="1:9" x14ac:dyDescent="0.3">
      <c r="A5280" s="1">
        <v>43685.916666666664</v>
      </c>
      <c r="B5280">
        <v>17.3</v>
      </c>
      <c r="C5280">
        <v>0</v>
      </c>
      <c r="D5280">
        <f>IF(AND(brenna6[[#This Row],[temperatura]] &gt; 0, brenna6[[#This Row],[opad]] &gt; 0),1,0)</f>
        <v>0</v>
      </c>
      <c r="E5280">
        <f>IF(brenna6[[#This Row],[czy deszcz?]] = 1,0,IF(AND(brenna6[[#This Row],[temperatura]]&lt;=0,brenna6[[#This Row],[opad]]&gt;0),1,0))</f>
        <v>0</v>
      </c>
      <c r="F5280">
        <f>IF(AND(brenna6[[#This Row],[czy śnieg?]] = 1,brenna6[[#This Row],[czy deszcz?]]=0),H5279+C5280,IF(brenna6[[#This Row],[czy deszcz?]]=1,0,H5279))</f>
        <v>0</v>
      </c>
      <c r="G5280" s="4">
        <f>IF(AND(F5279 &gt; 4,brenna6[[#This Row],[cm śniegu]]&gt;4),brenna6[[#This Row],[cm śniegu]],0)</f>
        <v>0</v>
      </c>
      <c r="H5280" s="4">
        <f>brenna6[[#This Row],[cm śniegu]]-brenna6[[#This Row],[wyjazd pługu]]</f>
        <v>0</v>
      </c>
      <c r="I5280" s="4">
        <f>IF(brenna6[[#This Row],[wyjazd pługu]] &gt;0,1,0)</f>
        <v>0</v>
      </c>
    </row>
    <row r="5281" spans="1:9" x14ac:dyDescent="0.3">
      <c r="A5281" s="1">
        <v>43685.958333333336</v>
      </c>
      <c r="B5281">
        <v>17</v>
      </c>
      <c r="C5281">
        <v>0</v>
      </c>
      <c r="D5281">
        <f>IF(AND(brenna6[[#This Row],[temperatura]] &gt; 0, brenna6[[#This Row],[opad]] &gt; 0),1,0)</f>
        <v>0</v>
      </c>
      <c r="E5281">
        <f>IF(brenna6[[#This Row],[czy deszcz?]] = 1,0,IF(AND(brenna6[[#This Row],[temperatura]]&lt;=0,brenna6[[#This Row],[opad]]&gt;0),1,0))</f>
        <v>0</v>
      </c>
      <c r="F5281">
        <f>IF(AND(brenna6[[#This Row],[czy śnieg?]] = 1,brenna6[[#This Row],[czy deszcz?]]=0),H5280+C5281,IF(brenna6[[#This Row],[czy deszcz?]]=1,0,H5280))</f>
        <v>0</v>
      </c>
      <c r="G5281" s="4">
        <f>IF(AND(F5280 &gt; 4,brenna6[[#This Row],[cm śniegu]]&gt;4),brenna6[[#This Row],[cm śniegu]],0)</f>
        <v>0</v>
      </c>
      <c r="H5281" s="4">
        <f>brenna6[[#This Row],[cm śniegu]]-brenna6[[#This Row],[wyjazd pługu]]</f>
        <v>0</v>
      </c>
      <c r="I5281" s="4">
        <f>IF(brenna6[[#This Row],[wyjazd pługu]] &gt;0,1,0)</f>
        <v>0</v>
      </c>
    </row>
    <row r="5282" spans="1:9" x14ac:dyDescent="0.3">
      <c r="A5282" s="1">
        <v>43686</v>
      </c>
      <c r="B5282">
        <v>16.5</v>
      </c>
      <c r="C5282">
        <v>0</v>
      </c>
      <c r="D5282">
        <f>IF(AND(brenna6[[#This Row],[temperatura]] &gt; 0, brenna6[[#This Row],[opad]] &gt; 0),1,0)</f>
        <v>0</v>
      </c>
      <c r="E5282">
        <f>IF(brenna6[[#This Row],[czy deszcz?]] = 1,0,IF(AND(brenna6[[#This Row],[temperatura]]&lt;=0,brenna6[[#This Row],[opad]]&gt;0),1,0))</f>
        <v>0</v>
      </c>
      <c r="F5282">
        <f>IF(AND(brenna6[[#This Row],[czy śnieg?]] = 1,brenna6[[#This Row],[czy deszcz?]]=0),H5281+C5282,IF(brenna6[[#This Row],[czy deszcz?]]=1,0,H5281))</f>
        <v>0</v>
      </c>
      <c r="G5282" s="4">
        <f>IF(AND(F5281 &gt; 4,brenna6[[#This Row],[cm śniegu]]&gt;4),brenna6[[#This Row],[cm śniegu]],0)</f>
        <v>0</v>
      </c>
      <c r="H5282" s="4">
        <f>brenna6[[#This Row],[cm śniegu]]-brenna6[[#This Row],[wyjazd pługu]]</f>
        <v>0</v>
      </c>
      <c r="I5282" s="4">
        <f>IF(brenna6[[#This Row],[wyjazd pługu]] &gt;0,1,0)</f>
        <v>0</v>
      </c>
    </row>
    <row r="5283" spans="1:9" x14ac:dyDescent="0.3">
      <c r="A5283" s="1">
        <v>43686.041666666664</v>
      </c>
      <c r="B5283">
        <v>16.600000000000001</v>
      </c>
      <c r="C5283">
        <v>0</v>
      </c>
      <c r="D5283">
        <f>IF(AND(brenna6[[#This Row],[temperatura]] &gt; 0, brenna6[[#This Row],[opad]] &gt; 0),1,0)</f>
        <v>0</v>
      </c>
      <c r="E5283">
        <f>IF(brenna6[[#This Row],[czy deszcz?]] = 1,0,IF(AND(brenna6[[#This Row],[temperatura]]&lt;=0,brenna6[[#This Row],[opad]]&gt;0),1,0))</f>
        <v>0</v>
      </c>
      <c r="F5283">
        <f>IF(AND(brenna6[[#This Row],[czy śnieg?]] = 1,brenna6[[#This Row],[czy deszcz?]]=0),H5282+C5283,IF(brenna6[[#This Row],[czy deszcz?]]=1,0,H5282))</f>
        <v>0</v>
      </c>
      <c r="G5283" s="4">
        <f>IF(AND(F5282 &gt; 4,brenna6[[#This Row],[cm śniegu]]&gt;4),brenna6[[#This Row],[cm śniegu]],0)</f>
        <v>0</v>
      </c>
      <c r="H5283" s="4">
        <f>brenna6[[#This Row],[cm śniegu]]-brenna6[[#This Row],[wyjazd pługu]]</f>
        <v>0</v>
      </c>
      <c r="I5283" s="4">
        <f>IF(brenna6[[#This Row],[wyjazd pługu]] &gt;0,1,0)</f>
        <v>0</v>
      </c>
    </row>
    <row r="5284" spans="1:9" x14ac:dyDescent="0.3">
      <c r="A5284" s="1">
        <v>43686.083333333336</v>
      </c>
      <c r="B5284">
        <v>16.399999999999999</v>
      </c>
      <c r="C5284">
        <v>0</v>
      </c>
      <c r="D5284">
        <f>IF(AND(brenna6[[#This Row],[temperatura]] &gt; 0, brenna6[[#This Row],[opad]] &gt; 0),1,0)</f>
        <v>0</v>
      </c>
      <c r="E5284">
        <f>IF(brenna6[[#This Row],[czy deszcz?]] = 1,0,IF(AND(brenna6[[#This Row],[temperatura]]&lt;=0,brenna6[[#This Row],[opad]]&gt;0),1,0))</f>
        <v>0</v>
      </c>
      <c r="F5284">
        <f>IF(AND(brenna6[[#This Row],[czy śnieg?]] = 1,brenna6[[#This Row],[czy deszcz?]]=0),H5283+C5284,IF(brenna6[[#This Row],[czy deszcz?]]=1,0,H5283))</f>
        <v>0</v>
      </c>
      <c r="G5284" s="4">
        <f>IF(AND(F5283 &gt; 4,brenna6[[#This Row],[cm śniegu]]&gt;4),brenna6[[#This Row],[cm śniegu]],0)</f>
        <v>0</v>
      </c>
      <c r="H5284" s="4">
        <f>brenna6[[#This Row],[cm śniegu]]-brenna6[[#This Row],[wyjazd pługu]]</f>
        <v>0</v>
      </c>
      <c r="I5284" s="4">
        <f>IF(brenna6[[#This Row],[wyjazd pługu]] &gt;0,1,0)</f>
        <v>0</v>
      </c>
    </row>
    <row r="5285" spans="1:9" x14ac:dyDescent="0.3">
      <c r="A5285" s="1">
        <v>43686.125</v>
      </c>
      <c r="B5285">
        <v>16</v>
      </c>
      <c r="C5285">
        <v>0</v>
      </c>
      <c r="D5285">
        <f>IF(AND(brenna6[[#This Row],[temperatura]] &gt; 0, brenna6[[#This Row],[opad]] &gt; 0),1,0)</f>
        <v>0</v>
      </c>
      <c r="E5285">
        <f>IF(brenna6[[#This Row],[czy deszcz?]] = 1,0,IF(AND(brenna6[[#This Row],[temperatura]]&lt;=0,brenna6[[#This Row],[opad]]&gt;0),1,0))</f>
        <v>0</v>
      </c>
      <c r="F5285">
        <f>IF(AND(brenna6[[#This Row],[czy śnieg?]] = 1,brenna6[[#This Row],[czy deszcz?]]=0),H5284+C5285,IF(brenna6[[#This Row],[czy deszcz?]]=1,0,H5284))</f>
        <v>0</v>
      </c>
      <c r="G5285" s="4">
        <f>IF(AND(F5284 &gt; 4,brenna6[[#This Row],[cm śniegu]]&gt;4),brenna6[[#This Row],[cm śniegu]],0)</f>
        <v>0</v>
      </c>
      <c r="H5285" s="4">
        <f>brenna6[[#This Row],[cm śniegu]]-brenna6[[#This Row],[wyjazd pługu]]</f>
        <v>0</v>
      </c>
      <c r="I5285" s="4">
        <f>IF(brenna6[[#This Row],[wyjazd pługu]] &gt;0,1,0)</f>
        <v>0</v>
      </c>
    </row>
    <row r="5286" spans="1:9" x14ac:dyDescent="0.3">
      <c r="A5286" s="1">
        <v>43686.166666666664</v>
      </c>
      <c r="B5286">
        <v>16.100000000000001</v>
      </c>
      <c r="C5286">
        <v>0</v>
      </c>
      <c r="D5286">
        <f>IF(AND(brenna6[[#This Row],[temperatura]] &gt; 0, brenna6[[#This Row],[opad]] &gt; 0),1,0)</f>
        <v>0</v>
      </c>
      <c r="E5286">
        <f>IF(brenna6[[#This Row],[czy deszcz?]] = 1,0,IF(AND(brenna6[[#This Row],[temperatura]]&lt;=0,brenna6[[#This Row],[opad]]&gt;0),1,0))</f>
        <v>0</v>
      </c>
      <c r="F5286">
        <f>IF(AND(brenna6[[#This Row],[czy śnieg?]] = 1,brenna6[[#This Row],[czy deszcz?]]=0),H5285+C5286,IF(brenna6[[#This Row],[czy deszcz?]]=1,0,H5285))</f>
        <v>0</v>
      </c>
      <c r="G5286" s="4">
        <f>IF(AND(F5285 &gt; 4,brenna6[[#This Row],[cm śniegu]]&gt;4),brenna6[[#This Row],[cm śniegu]],0)</f>
        <v>0</v>
      </c>
      <c r="H5286" s="4">
        <f>brenna6[[#This Row],[cm śniegu]]-brenna6[[#This Row],[wyjazd pługu]]</f>
        <v>0</v>
      </c>
      <c r="I5286" s="4">
        <f>IF(brenna6[[#This Row],[wyjazd pługu]] &gt;0,1,0)</f>
        <v>0</v>
      </c>
    </row>
    <row r="5287" spans="1:9" x14ac:dyDescent="0.3">
      <c r="A5287" s="1">
        <v>43686.208333333336</v>
      </c>
      <c r="B5287">
        <v>16.100000000000001</v>
      </c>
      <c r="C5287">
        <v>0</v>
      </c>
      <c r="D5287">
        <f>IF(AND(brenna6[[#This Row],[temperatura]] &gt; 0, brenna6[[#This Row],[opad]] &gt; 0),1,0)</f>
        <v>0</v>
      </c>
      <c r="E5287">
        <f>IF(brenna6[[#This Row],[czy deszcz?]] = 1,0,IF(AND(brenna6[[#This Row],[temperatura]]&lt;=0,brenna6[[#This Row],[opad]]&gt;0),1,0))</f>
        <v>0</v>
      </c>
      <c r="F5287">
        <f>IF(AND(brenna6[[#This Row],[czy śnieg?]] = 1,brenna6[[#This Row],[czy deszcz?]]=0),H5286+C5287,IF(brenna6[[#This Row],[czy deszcz?]]=1,0,H5286))</f>
        <v>0</v>
      </c>
      <c r="G5287" s="4">
        <f>IF(AND(F5286 &gt; 4,brenna6[[#This Row],[cm śniegu]]&gt;4),brenna6[[#This Row],[cm śniegu]],0)</f>
        <v>0</v>
      </c>
      <c r="H5287" s="4">
        <f>brenna6[[#This Row],[cm śniegu]]-brenna6[[#This Row],[wyjazd pługu]]</f>
        <v>0</v>
      </c>
      <c r="I5287" s="4">
        <f>IF(brenna6[[#This Row],[wyjazd pługu]] &gt;0,1,0)</f>
        <v>0</v>
      </c>
    </row>
    <row r="5288" spans="1:9" x14ac:dyDescent="0.3">
      <c r="A5288" s="1">
        <v>43686.25</v>
      </c>
      <c r="B5288">
        <v>16.899999999999999</v>
      </c>
      <c r="C5288">
        <v>0</v>
      </c>
      <c r="D5288">
        <f>IF(AND(brenna6[[#This Row],[temperatura]] &gt; 0, brenna6[[#This Row],[opad]] &gt; 0),1,0)</f>
        <v>0</v>
      </c>
      <c r="E5288">
        <f>IF(brenna6[[#This Row],[czy deszcz?]] = 1,0,IF(AND(brenna6[[#This Row],[temperatura]]&lt;=0,brenna6[[#This Row],[opad]]&gt;0),1,0))</f>
        <v>0</v>
      </c>
      <c r="F5288">
        <f>IF(AND(brenna6[[#This Row],[czy śnieg?]] = 1,brenna6[[#This Row],[czy deszcz?]]=0),H5287+C5288,IF(brenna6[[#This Row],[czy deszcz?]]=1,0,H5287))</f>
        <v>0</v>
      </c>
      <c r="G5288" s="4">
        <f>IF(AND(F5287 &gt; 4,brenna6[[#This Row],[cm śniegu]]&gt;4),brenna6[[#This Row],[cm śniegu]],0)</f>
        <v>0</v>
      </c>
      <c r="H5288" s="4">
        <f>brenna6[[#This Row],[cm śniegu]]-brenna6[[#This Row],[wyjazd pługu]]</f>
        <v>0</v>
      </c>
      <c r="I5288" s="4">
        <f>IF(brenna6[[#This Row],[wyjazd pługu]] &gt;0,1,0)</f>
        <v>0</v>
      </c>
    </row>
    <row r="5289" spans="1:9" x14ac:dyDescent="0.3">
      <c r="A5289" s="1">
        <v>43686.291666666664</v>
      </c>
      <c r="B5289">
        <v>18.399999999999999</v>
      </c>
      <c r="C5289">
        <v>0</v>
      </c>
      <c r="D5289">
        <f>IF(AND(brenna6[[#This Row],[temperatura]] &gt; 0, brenna6[[#This Row],[opad]] &gt; 0),1,0)</f>
        <v>0</v>
      </c>
      <c r="E5289">
        <f>IF(brenna6[[#This Row],[czy deszcz?]] = 1,0,IF(AND(brenna6[[#This Row],[temperatura]]&lt;=0,brenna6[[#This Row],[opad]]&gt;0),1,0))</f>
        <v>0</v>
      </c>
      <c r="F5289">
        <f>IF(AND(brenna6[[#This Row],[czy śnieg?]] = 1,brenna6[[#This Row],[czy deszcz?]]=0),H5288+C5289,IF(brenna6[[#This Row],[czy deszcz?]]=1,0,H5288))</f>
        <v>0</v>
      </c>
      <c r="G5289" s="4">
        <f>IF(AND(F5288 &gt; 4,brenna6[[#This Row],[cm śniegu]]&gt;4),brenna6[[#This Row],[cm śniegu]],0)</f>
        <v>0</v>
      </c>
      <c r="H5289" s="4">
        <f>brenna6[[#This Row],[cm śniegu]]-brenna6[[#This Row],[wyjazd pługu]]</f>
        <v>0</v>
      </c>
      <c r="I5289" s="4">
        <f>IF(brenna6[[#This Row],[wyjazd pługu]] &gt;0,1,0)</f>
        <v>0</v>
      </c>
    </row>
    <row r="5290" spans="1:9" x14ac:dyDescent="0.3">
      <c r="A5290" s="1">
        <v>43686.333333333336</v>
      </c>
      <c r="B5290">
        <v>19.5</v>
      </c>
      <c r="C5290">
        <v>0</v>
      </c>
      <c r="D5290">
        <f>IF(AND(brenna6[[#This Row],[temperatura]] &gt; 0, brenna6[[#This Row],[opad]] &gt; 0),1,0)</f>
        <v>0</v>
      </c>
      <c r="E5290">
        <f>IF(brenna6[[#This Row],[czy deszcz?]] = 1,0,IF(AND(brenna6[[#This Row],[temperatura]]&lt;=0,brenna6[[#This Row],[opad]]&gt;0),1,0))</f>
        <v>0</v>
      </c>
      <c r="F5290">
        <f>IF(AND(brenna6[[#This Row],[czy śnieg?]] = 1,brenna6[[#This Row],[czy deszcz?]]=0),H5289+C5290,IF(brenna6[[#This Row],[czy deszcz?]]=1,0,H5289))</f>
        <v>0</v>
      </c>
      <c r="G5290" s="4">
        <f>IF(AND(F5289 &gt; 4,brenna6[[#This Row],[cm śniegu]]&gt;4),brenna6[[#This Row],[cm śniegu]],0)</f>
        <v>0</v>
      </c>
      <c r="H5290" s="4">
        <f>brenna6[[#This Row],[cm śniegu]]-brenna6[[#This Row],[wyjazd pługu]]</f>
        <v>0</v>
      </c>
      <c r="I5290" s="4">
        <f>IF(brenna6[[#This Row],[wyjazd pługu]] &gt;0,1,0)</f>
        <v>0</v>
      </c>
    </row>
    <row r="5291" spans="1:9" x14ac:dyDescent="0.3">
      <c r="A5291" s="1">
        <v>43686.375</v>
      </c>
      <c r="B5291">
        <v>20.3</v>
      </c>
      <c r="C5291">
        <v>0</v>
      </c>
      <c r="D5291">
        <f>IF(AND(brenna6[[#This Row],[temperatura]] &gt; 0, brenna6[[#This Row],[opad]] &gt; 0),1,0)</f>
        <v>0</v>
      </c>
      <c r="E5291">
        <f>IF(brenna6[[#This Row],[czy deszcz?]] = 1,0,IF(AND(brenna6[[#This Row],[temperatura]]&lt;=0,brenna6[[#This Row],[opad]]&gt;0),1,0))</f>
        <v>0</v>
      </c>
      <c r="F5291">
        <f>IF(AND(brenna6[[#This Row],[czy śnieg?]] = 1,brenna6[[#This Row],[czy deszcz?]]=0),H5290+C5291,IF(brenna6[[#This Row],[czy deszcz?]]=1,0,H5290))</f>
        <v>0</v>
      </c>
      <c r="G5291" s="4">
        <f>IF(AND(F5290 &gt; 4,brenna6[[#This Row],[cm śniegu]]&gt;4),brenna6[[#This Row],[cm śniegu]],0)</f>
        <v>0</v>
      </c>
      <c r="H5291" s="4">
        <f>brenna6[[#This Row],[cm śniegu]]-brenna6[[#This Row],[wyjazd pługu]]</f>
        <v>0</v>
      </c>
      <c r="I5291" s="4">
        <f>IF(brenna6[[#This Row],[wyjazd pługu]] &gt;0,1,0)</f>
        <v>0</v>
      </c>
    </row>
    <row r="5292" spans="1:9" x14ac:dyDescent="0.3">
      <c r="A5292" s="1">
        <v>43686.416666666664</v>
      </c>
      <c r="B5292">
        <v>21.1</v>
      </c>
      <c r="C5292">
        <v>0</v>
      </c>
      <c r="D5292">
        <f>IF(AND(brenna6[[#This Row],[temperatura]] &gt; 0, brenna6[[#This Row],[opad]] &gt; 0),1,0)</f>
        <v>0</v>
      </c>
      <c r="E5292">
        <f>IF(brenna6[[#This Row],[czy deszcz?]] = 1,0,IF(AND(brenna6[[#This Row],[temperatura]]&lt;=0,brenna6[[#This Row],[opad]]&gt;0),1,0))</f>
        <v>0</v>
      </c>
      <c r="F5292">
        <f>IF(AND(brenna6[[#This Row],[czy śnieg?]] = 1,brenna6[[#This Row],[czy deszcz?]]=0),H5291+C5292,IF(brenna6[[#This Row],[czy deszcz?]]=1,0,H5291))</f>
        <v>0</v>
      </c>
      <c r="G5292" s="4">
        <f>IF(AND(F5291 &gt; 4,brenna6[[#This Row],[cm śniegu]]&gt;4),brenna6[[#This Row],[cm śniegu]],0)</f>
        <v>0</v>
      </c>
      <c r="H5292" s="4">
        <f>brenna6[[#This Row],[cm śniegu]]-brenna6[[#This Row],[wyjazd pługu]]</f>
        <v>0</v>
      </c>
      <c r="I5292" s="4">
        <f>IF(brenna6[[#This Row],[wyjazd pługu]] &gt;0,1,0)</f>
        <v>0</v>
      </c>
    </row>
    <row r="5293" spans="1:9" x14ac:dyDescent="0.3">
      <c r="A5293" s="1">
        <v>43686.458333333336</v>
      </c>
      <c r="B5293">
        <v>21.4</v>
      </c>
      <c r="C5293">
        <v>0</v>
      </c>
      <c r="D5293">
        <f>IF(AND(brenna6[[#This Row],[temperatura]] &gt; 0, brenna6[[#This Row],[opad]] &gt; 0),1,0)</f>
        <v>0</v>
      </c>
      <c r="E5293">
        <f>IF(brenna6[[#This Row],[czy deszcz?]] = 1,0,IF(AND(brenna6[[#This Row],[temperatura]]&lt;=0,brenna6[[#This Row],[opad]]&gt;0),1,0))</f>
        <v>0</v>
      </c>
      <c r="F5293">
        <f>IF(AND(brenna6[[#This Row],[czy śnieg?]] = 1,brenna6[[#This Row],[czy deszcz?]]=0),H5292+C5293,IF(brenna6[[#This Row],[czy deszcz?]]=1,0,H5292))</f>
        <v>0</v>
      </c>
      <c r="G5293" s="4">
        <f>IF(AND(F5292 &gt; 4,brenna6[[#This Row],[cm śniegu]]&gt;4),brenna6[[#This Row],[cm śniegu]],0)</f>
        <v>0</v>
      </c>
      <c r="H5293" s="4">
        <f>brenna6[[#This Row],[cm śniegu]]-brenna6[[#This Row],[wyjazd pługu]]</f>
        <v>0</v>
      </c>
      <c r="I5293" s="4">
        <f>IF(brenna6[[#This Row],[wyjazd pługu]] &gt;0,1,0)</f>
        <v>0</v>
      </c>
    </row>
    <row r="5294" spans="1:9" x14ac:dyDescent="0.3">
      <c r="A5294" s="1">
        <v>43686.5</v>
      </c>
      <c r="B5294">
        <v>22.1</v>
      </c>
      <c r="C5294">
        <v>0</v>
      </c>
      <c r="D5294">
        <f>IF(AND(brenna6[[#This Row],[temperatura]] &gt; 0, brenna6[[#This Row],[opad]] &gt; 0),1,0)</f>
        <v>0</v>
      </c>
      <c r="E5294">
        <f>IF(brenna6[[#This Row],[czy deszcz?]] = 1,0,IF(AND(brenna6[[#This Row],[temperatura]]&lt;=0,brenna6[[#This Row],[opad]]&gt;0),1,0))</f>
        <v>0</v>
      </c>
      <c r="F5294">
        <f>IF(AND(brenna6[[#This Row],[czy śnieg?]] = 1,brenna6[[#This Row],[czy deszcz?]]=0),H5293+C5294,IF(brenna6[[#This Row],[czy deszcz?]]=1,0,H5293))</f>
        <v>0</v>
      </c>
      <c r="G5294" s="4">
        <f>IF(AND(F5293 &gt; 4,brenna6[[#This Row],[cm śniegu]]&gt;4),brenna6[[#This Row],[cm śniegu]],0)</f>
        <v>0</v>
      </c>
      <c r="H5294" s="4">
        <f>brenna6[[#This Row],[cm śniegu]]-brenna6[[#This Row],[wyjazd pługu]]</f>
        <v>0</v>
      </c>
      <c r="I5294" s="4">
        <f>IF(brenna6[[#This Row],[wyjazd pługu]] &gt;0,1,0)</f>
        <v>0</v>
      </c>
    </row>
    <row r="5295" spans="1:9" x14ac:dyDescent="0.3">
      <c r="A5295" s="1">
        <v>43686.541666666664</v>
      </c>
      <c r="B5295">
        <v>22.3</v>
      </c>
      <c r="C5295">
        <v>0</v>
      </c>
      <c r="D5295">
        <f>IF(AND(brenna6[[#This Row],[temperatura]] &gt; 0, brenna6[[#This Row],[opad]] &gt; 0),1,0)</f>
        <v>0</v>
      </c>
      <c r="E5295">
        <f>IF(brenna6[[#This Row],[czy deszcz?]] = 1,0,IF(AND(brenna6[[#This Row],[temperatura]]&lt;=0,brenna6[[#This Row],[opad]]&gt;0),1,0))</f>
        <v>0</v>
      </c>
      <c r="F5295">
        <f>IF(AND(brenna6[[#This Row],[czy śnieg?]] = 1,brenna6[[#This Row],[czy deszcz?]]=0),H5294+C5295,IF(brenna6[[#This Row],[czy deszcz?]]=1,0,H5294))</f>
        <v>0</v>
      </c>
      <c r="G5295" s="4">
        <f>IF(AND(F5294 &gt; 4,brenna6[[#This Row],[cm śniegu]]&gt;4),brenna6[[#This Row],[cm śniegu]],0)</f>
        <v>0</v>
      </c>
      <c r="H5295" s="4">
        <f>brenna6[[#This Row],[cm śniegu]]-brenna6[[#This Row],[wyjazd pługu]]</f>
        <v>0</v>
      </c>
      <c r="I5295" s="4">
        <f>IF(brenna6[[#This Row],[wyjazd pługu]] &gt;0,1,0)</f>
        <v>0</v>
      </c>
    </row>
    <row r="5296" spans="1:9" x14ac:dyDescent="0.3">
      <c r="A5296" s="1">
        <v>43686.583333333336</v>
      </c>
      <c r="B5296">
        <v>22.5</v>
      </c>
      <c r="C5296">
        <v>0</v>
      </c>
      <c r="D5296">
        <f>IF(AND(brenna6[[#This Row],[temperatura]] &gt; 0, brenna6[[#This Row],[opad]] &gt; 0),1,0)</f>
        <v>0</v>
      </c>
      <c r="E5296">
        <f>IF(brenna6[[#This Row],[czy deszcz?]] = 1,0,IF(AND(brenna6[[#This Row],[temperatura]]&lt;=0,brenna6[[#This Row],[opad]]&gt;0),1,0))</f>
        <v>0</v>
      </c>
      <c r="F5296">
        <f>IF(AND(brenna6[[#This Row],[czy śnieg?]] = 1,brenna6[[#This Row],[czy deszcz?]]=0),H5295+C5296,IF(brenna6[[#This Row],[czy deszcz?]]=1,0,H5295))</f>
        <v>0</v>
      </c>
      <c r="G5296" s="4">
        <f>IF(AND(F5295 &gt; 4,brenna6[[#This Row],[cm śniegu]]&gt;4),brenna6[[#This Row],[cm śniegu]],0)</f>
        <v>0</v>
      </c>
      <c r="H5296" s="4">
        <f>brenna6[[#This Row],[cm śniegu]]-brenna6[[#This Row],[wyjazd pługu]]</f>
        <v>0</v>
      </c>
      <c r="I5296" s="4">
        <f>IF(brenna6[[#This Row],[wyjazd pługu]] &gt;0,1,0)</f>
        <v>0</v>
      </c>
    </row>
    <row r="5297" spans="1:9" x14ac:dyDescent="0.3">
      <c r="A5297" s="1">
        <v>43686.625</v>
      </c>
      <c r="B5297">
        <v>23</v>
      </c>
      <c r="C5297">
        <v>0</v>
      </c>
      <c r="D5297">
        <f>IF(AND(brenna6[[#This Row],[temperatura]] &gt; 0, brenna6[[#This Row],[opad]] &gt; 0),1,0)</f>
        <v>0</v>
      </c>
      <c r="E5297">
        <f>IF(brenna6[[#This Row],[czy deszcz?]] = 1,0,IF(AND(brenna6[[#This Row],[temperatura]]&lt;=0,brenna6[[#This Row],[opad]]&gt;0),1,0))</f>
        <v>0</v>
      </c>
      <c r="F5297">
        <f>IF(AND(brenna6[[#This Row],[czy śnieg?]] = 1,brenna6[[#This Row],[czy deszcz?]]=0),H5296+C5297,IF(brenna6[[#This Row],[czy deszcz?]]=1,0,H5296))</f>
        <v>0</v>
      </c>
      <c r="G5297" s="4">
        <f>IF(AND(F5296 &gt; 4,brenna6[[#This Row],[cm śniegu]]&gt;4),brenna6[[#This Row],[cm śniegu]],0)</f>
        <v>0</v>
      </c>
      <c r="H5297" s="4">
        <f>brenna6[[#This Row],[cm śniegu]]-brenna6[[#This Row],[wyjazd pługu]]</f>
        <v>0</v>
      </c>
      <c r="I5297" s="4">
        <f>IF(brenna6[[#This Row],[wyjazd pługu]] &gt;0,1,0)</f>
        <v>0</v>
      </c>
    </row>
    <row r="5298" spans="1:9" x14ac:dyDescent="0.3">
      <c r="A5298" s="1">
        <v>43686.666666666664</v>
      </c>
      <c r="B5298">
        <v>23.3</v>
      </c>
      <c r="C5298">
        <v>0</v>
      </c>
      <c r="D5298">
        <f>IF(AND(brenna6[[#This Row],[temperatura]] &gt; 0, brenna6[[#This Row],[opad]] &gt; 0),1,0)</f>
        <v>0</v>
      </c>
      <c r="E5298">
        <f>IF(brenna6[[#This Row],[czy deszcz?]] = 1,0,IF(AND(brenna6[[#This Row],[temperatura]]&lt;=0,brenna6[[#This Row],[opad]]&gt;0),1,0))</f>
        <v>0</v>
      </c>
      <c r="F5298">
        <f>IF(AND(brenna6[[#This Row],[czy śnieg?]] = 1,brenna6[[#This Row],[czy deszcz?]]=0),H5297+C5298,IF(brenna6[[#This Row],[czy deszcz?]]=1,0,H5297))</f>
        <v>0</v>
      </c>
      <c r="G5298" s="4">
        <f>IF(AND(F5297 &gt; 4,brenna6[[#This Row],[cm śniegu]]&gt;4),brenna6[[#This Row],[cm śniegu]],0)</f>
        <v>0</v>
      </c>
      <c r="H5298" s="4">
        <f>brenna6[[#This Row],[cm śniegu]]-brenna6[[#This Row],[wyjazd pługu]]</f>
        <v>0</v>
      </c>
      <c r="I5298" s="4">
        <f>IF(brenna6[[#This Row],[wyjazd pługu]] &gt;0,1,0)</f>
        <v>0</v>
      </c>
    </row>
    <row r="5299" spans="1:9" x14ac:dyDescent="0.3">
      <c r="A5299" s="1">
        <v>43686.708333333336</v>
      </c>
      <c r="B5299">
        <v>22.2</v>
      </c>
      <c r="C5299">
        <v>0</v>
      </c>
      <c r="D5299">
        <f>IF(AND(brenna6[[#This Row],[temperatura]] &gt; 0, brenna6[[#This Row],[opad]] &gt; 0),1,0)</f>
        <v>0</v>
      </c>
      <c r="E5299">
        <f>IF(brenna6[[#This Row],[czy deszcz?]] = 1,0,IF(AND(brenna6[[#This Row],[temperatura]]&lt;=0,brenna6[[#This Row],[opad]]&gt;0),1,0))</f>
        <v>0</v>
      </c>
      <c r="F5299">
        <f>IF(AND(brenna6[[#This Row],[czy śnieg?]] = 1,brenna6[[#This Row],[czy deszcz?]]=0),H5298+C5299,IF(brenna6[[#This Row],[czy deszcz?]]=1,0,H5298))</f>
        <v>0</v>
      </c>
      <c r="G5299" s="4">
        <f>IF(AND(F5298 &gt; 4,brenna6[[#This Row],[cm śniegu]]&gt;4),brenna6[[#This Row],[cm śniegu]],0)</f>
        <v>0</v>
      </c>
      <c r="H5299" s="4">
        <f>brenna6[[#This Row],[cm śniegu]]-brenna6[[#This Row],[wyjazd pługu]]</f>
        <v>0</v>
      </c>
      <c r="I5299" s="4">
        <f>IF(brenna6[[#This Row],[wyjazd pługu]] &gt;0,1,0)</f>
        <v>0</v>
      </c>
    </row>
    <row r="5300" spans="1:9" x14ac:dyDescent="0.3">
      <c r="A5300" s="1">
        <v>43686.75</v>
      </c>
      <c r="B5300">
        <v>20.7</v>
      </c>
      <c r="C5300">
        <v>0</v>
      </c>
      <c r="D5300">
        <f>IF(AND(brenna6[[#This Row],[temperatura]] &gt; 0, brenna6[[#This Row],[opad]] &gt; 0),1,0)</f>
        <v>0</v>
      </c>
      <c r="E5300">
        <f>IF(brenna6[[#This Row],[czy deszcz?]] = 1,0,IF(AND(brenna6[[#This Row],[temperatura]]&lt;=0,brenna6[[#This Row],[opad]]&gt;0),1,0))</f>
        <v>0</v>
      </c>
      <c r="F5300">
        <f>IF(AND(brenna6[[#This Row],[czy śnieg?]] = 1,brenna6[[#This Row],[czy deszcz?]]=0),H5299+C5300,IF(brenna6[[#This Row],[czy deszcz?]]=1,0,H5299))</f>
        <v>0</v>
      </c>
      <c r="G5300" s="4">
        <f>IF(AND(F5299 &gt; 4,brenna6[[#This Row],[cm śniegu]]&gt;4),brenna6[[#This Row],[cm śniegu]],0)</f>
        <v>0</v>
      </c>
      <c r="H5300" s="4">
        <f>brenna6[[#This Row],[cm śniegu]]-brenna6[[#This Row],[wyjazd pługu]]</f>
        <v>0</v>
      </c>
      <c r="I5300" s="4">
        <f>IF(brenna6[[#This Row],[wyjazd pługu]] &gt;0,1,0)</f>
        <v>0</v>
      </c>
    </row>
    <row r="5301" spans="1:9" x14ac:dyDescent="0.3">
      <c r="A5301" s="1">
        <v>43686.791666666664</v>
      </c>
      <c r="B5301">
        <v>20</v>
      </c>
      <c r="C5301">
        <v>0</v>
      </c>
      <c r="D5301">
        <f>IF(AND(brenna6[[#This Row],[temperatura]] &gt; 0, brenna6[[#This Row],[opad]] &gt; 0),1,0)</f>
        <v>0</v>
      </c>
      <c r="E5301">
        <f>IF(brenna6[[#This Row],[czy deszcz?]] = 1,0,IF(AND(brenna6[[#This Row],[temperatura]]&lt;=0,brenna6[[#This Row],[opad]]&gt;0),1,0))</f>
        <v>0</v>
      </c>
      <c r="F5301">
        <f>IF(AND(brenna6[[#This Row],[czy śnieg?]] = 1,brenna6[[#This Row],[czy deszcz?]]=0),H5300+C5301,IF(brenna6[[#This Row],[czy deszcz?]]=1,0,H5300))</f>
        <v>0</v>
      </c>
      <c r="G5301" s="4">
        <f>IF(AND(F5300 &gt; 4,brenna6[[#This Row],[cm śniegu]]&gt;4),brenna6[[#This Row],[cm śniegu]],0)</f>
        <v>0</v>
      </c>
      <c r="H5301" s="4">
        <f>brenna6[[#This Row],[cm śniegu]]-brenna6[[#This Row],[wyjazd pługu]]</f>
        <v>0</v>
      </c>
      <c r="I5301" s="4">
        <f>IF(brenna6[[#This Row],[wyjazd pługu]] &gt;0,1,0)</f>
        <v>0</v>
      </c>
    </row>
    <row r="5302" spans="1:9" x14ac:dyDescent="0.3">
      <c r="A5302" s="1">
        <v>43686.833333333336</v>
      </c>
      <c r="B5302">
        <v>19.7</v>
      </c>
      <c r="C5302">
        <v>0</v>
      </c>
      <c r="D5302">
        <f>IF(AND(brenna6[[#This Row],[temperatura]] &gt; 0, brenna6[[#This Row],[opad]] &gt; 0),1,0)</f>
        <v>0</v>
      </c>
      <c r="E5302">
        <f>IF(brenna6[[#This Row],[czy deszcz?]] = 1,0,IF(AND(brenna6[[#This Row],[temperatura]]&lt;=0,brenna6[[#This Row],[opad]]&gt;0),1,0))</f>
        <v>0</v>
      </c>
      <c r="F5302">
        <f>IF(AND(brenna6[[#This Row],[czy śnieg?]] = 1,brenna6[[#This Row],[czy deszcz?]]=0),H5301+C5302,IF(brenna6[[#This Row],[czy deszcz?]]=1,0,H5301))</f>
        <v>0</v>
      </c>
      <c r="G5302" s="4">
        <f>IF(AND(F5301 &gt; 4,brenna6[[#This Row],[cm śniegu]]&gt;4),brenna6[[#This Row],[cm śniegu]],0)</f>
        <v>0</v>
      </c>
      <c r="H5302" s="4">
        <f>brenna6[[#This Row],[cm śniegu]]-brenna6[[#This Row],[wyjazd pługu]]</f>
        <v>0</v>
      </c>
      <c r="I5302" s="4">
        <f>IF(brenna6[[#This Row],[wyjazd pługu]] &gt;0,1,0)</f>
        <v>0</v>
      </c>
    </row>
    <row r="5303" spans="1:9" x14ac:dyDescent="0.3">
      <c r="A5303" s="1">
        <v>43686.875</v>
      </c>
      <c r="B5303">
        <v>19.899999999999999</v>
      </c>
      <c r="C5303">
        <v>0</v>
      </c>
      <c r="D5303">
        <f>IF(AND(brenna6[[#This Row],[temperatura]] &gt; 0, brenna6[[#This Row],[opad]] &gt; 0),1,0)</f>
        <v>0</v>
      </c>
      <c r="E5303">
        <f>IF(brenna6[[#This Row],[czy deszcz?]] = 1,0,IF(AND(brenna6[[#This Row],[temperatura]]&lt;=0,brenna6[[#This Row],[opad]]&gt;0),1,0))</f>
        <v>0</v>
      </c>
      <c r="F5303">
        <f>IF(AND(brenna6[[#This Row],[czy śnieg?]] = 1,brenna6[[#This Row],[czy deszcz?]]=0),H5302+C5303,IF(brenna6[[#This Row],[czy deszcz?]]=1,0,H5302))</f>
        <v>0</v>
      </c>
      <c r="G5303" s="4">
        <f>IF(AND(F5302 &gt; 4,brenna6[[#This Row],[cm śniegu]]&gt;4),brenna6[[#This Row],[cm śniegu]],0)</f>
        <v>0</v>
      </c>
      <c r="H5303" s="4">
        <f>brenna6[[#This Row],[cm śniegu]]-brenna6[[#This Row],[wyjazd pługu]]</f>
        <v>0</v>
      </c>
      <c r="I5303" s="4">
        <f>IF(brenna6[[#This Row],[wyjazd pługu]] &gt;0,1,0)</f>
        <v>0</v>
      </c>
    </row>
    <row r="5304" spans="1:9" x14ac:dyDescent="0.3">
      <c r="A5304" s="1">
        <v>43686.916666666664</v>
      </c>
      <c r="B5304">
        <v>20</v>
      </c>
      <c r="C5304">
        <v>0</v>
      </c>
      <c r="D5304">
        <f>IF(AND(brenna6[[#This Row],[temperatura]] &gt; 0, brenna6[[#This Row],[opad]] &gt; 0),1,0)</f>
        <v>0</v>
      </c>
      <c r="E5304">
        <f>IF(brenna6[[#This Row],[czy deszcz?]] = 1,0,IF(AND(brenna6[[#This Row],[temperatura]]&lt;=0,brenna6[[#This Row],[opad]]&gt;0),1,0))</f>
        <v>0</v>
      </c>
      <c r="F5304">
        <f>IF(AND(brenna6[[#This Row],[czy śnieg?]] = 1,brenna6[[#This Row],[czy deszcz?]]=0),H5303+C5304,IF(brenna6[[#This Row],[czy deszcz?]]=1,0,H5303))</f>
        <v>0</v>
      </c>
      <c r="G5304" s="4">
        <f>IF(AND(F5303 &gt; 4,brenna6[[#This Row],[cm śniegu]]&gt;4),brenna6[[#This Row],[cm śniegu]],0)</f>
        <v>0</v>
      </c>
      <c r="H5304" s="4">
        <f>brenna6[[#This Row],[cm śniegu]]-brenna6[[#This Row],[wyjazd pługu]]</f>
        <v>0</v>
      </c>
      <c r="I5304" s="4">
        <f>IF(brenna6[[#This Row],[wyjazd pługu]] &gt;0,1,0)</f>
        <v>0</v>
      </c>
    </row>
    <row r="5305" spans="1:9" x14ac:dyDescent="0.3">
      <c r="A5305" s="1">
        <v>43686.958333333336</v>
      </c>
      <c r="B5305">
        <v>19.7</v>
      </c>
      <c r="C5305">
        <v>0</v>
      </c>
      <c r="D5305">
        <f>IF(AND(brenna6[[#This Row],[temperatura]] &gt; 0, brenna6[[#This Row],[opad]] &gt; 0),1,0)</f>
        <v>0</v>
      </c>
      <c r="E5305">
        <f>IF(brenna6[[#This Row],[czy deszcz?]] = 1,0,IF(AND(brenna6[[#This Row],[temperatura]]&lt;=0,brenna6[[#This Row],[opad]]&gt;0),1,0))</f>
        <v>0</v>
      </c>
      <c r="F5305">
        <f>IF(AND(brenna6[[#This Row],[czy śnieg?]] = 1,brenna6[[#This Row],[czy deszcz?]]=0),H5304+C5305,IF(brenna6[[#This Row],[czy deszcz?]]=1,0,H5304))</f>
        <v>0</v>
      </c>
      <c r="G5305" s="4">
        <f>IF(AND(F5304 &gt; 4,brenna6[[#This Row],[cm śniegu]]&gt;4),brenna6[[#This Row],[cm śniegu]],0)</f>
        <v>0</v>
      </c>
      <c r="H5305" s="4">
        <f>brenna6[[#This Row],[cm śniegu]]-brenna6[[#This Row],[wyjazd pługu]]</f>
        <v>0</v>
      </c>
      <c r="I5305" s="4">
        <f>IF(brenna6[[#This Row],[wyjazd pługu]] &gt;0,1,0)</f>
        <v>0</v>
      </c>
    </row>
    <row r="5306" spans="1:9" x14ac:dyDescent="0.3">
      <c r="A5306" s="1">
        <v>43687</v>
      </c>
      <c r="B5306">
        <v>19.100000000000001</v>
      </c>
      <c r="C5306">
        <v>0</v>
      </c>
      <c r="D5306">
        <f>IF(AND(brenna6[[#This Row],[temperatura]] &gt; 0, brenna6[[#This Row],[opad]] &gt; 0),1,0)</f>
        <v>0</v>
      </c>
      <c r="E5306">
        <f>IF(brenna6[[#This Row],[czy deszcz?]] = 1,0,IF(AND(brenna6[[#This Row],[temperatura]]&lt;=0,brenna6[[#This Row],[opad]]&gt;0),1,0))</f>
        <v>0</v>
      </c>
      <c r="F5306">
        <f>IF(AND(brenna6[[#This Row],[czy śnieg?]] = 1,brenna6[[#This Row],[czy deszcz?]]=0),H5305+C5306,IF(brenna6[[#This Row],[czy deszcz?]]=1,0,H5305))</f>
        <v>0</v>
      </c>
      <c r="G5306" s="4">
        <f>IF(AND(F5305 &gt; 4,brenna6[[#This Row],[cm śniegu]]&gt;4),brenna6[[#This Row],[cm śniegu]],0)</f>
        <v>0</v>
      </c>
      <c r="H5306" s="4">
        <f>brenna6[[#This Row],[cm śniegu]]-brenna6[[#This Row],[wyjazd pługu]]</f>
        <v>0</v>
      </c>
      <c r="I5306" s="4">
        <f>IF(brenna6[[#This Row],[wyjazd pługu]] &gt;0,1,0)</f>
        <v>0</v>
      </c>
    </row>
    <row r="5307" spans="1:9" x14ac:dyDescent="0.3">
      <c r="A5307" s="1">
        <v>43687.041666666664</v>
      </c>
      <c r="B5307">
        <v>19.100000000000001</v>
      </c>
      <c r="C5307">
        <v>0</v>
      </c>
      <c r="D5307">
        <f>IF(AND(brenna6[[#This Row],[temperatura]] &gt; 0, brenna6[[#This Row],[opad]] &gt; 0),1,0)</f>
        <v>0</v>
      </c>
      <c r="E5307">
        <f>IF(brenna6[[#This Row],[czy deszcz?]] = 1,0,IF(AND(brenna6[[#This Row],[temperatura]]&lt;=0,brenna6[[#This Row],[opad]]&gt;0),1,0))</f>
        <v>0</v>
      </c>
      <c r="F5307">
        <f>IF(AND(brenna6[[#This Row],[czy śnieg?]] = 1,brenna6[[#This Row],[czy deszcz?]]=0),H5306+C5307,IF(brenna6[[#This Row],[czy deszcz?]]=1,0,H5306))</f>
        <v>0</v>
      </c>
      <c r="G5307" s="4">
        <f>IF(AND(F5306 &gt; 4,brenna6[[#This Row],[cm śniegu]]&gt;4),brenna6[[#This Row],[cm śniegu]],0)</f>
        <v>0</v>
      </c>
      <c r="H5307" s="4">
        <f>brenna6[[#This Row],[cm śniegu]]-brenna6[[#This Row],[wyjazd pługu]]</f>
        <v>0</v>
      </c>
      <c r="I5307" s="4">
        <f>IF(brenna6[[#This Row],[wyjazd pługu]] &gt;0,1,0)</f>
        <v>0</v>
      </c>
    </row>
    <row r="5308" spans="1:9" x14ac:dyDescent="0.3">
      <c r="A5308" s="1">
        <v>43687.083333333336</v>
      </c>
      <c r="B5308">
        <v>19.600000000000001</v>
      </c>
      <c r="C5308">
        <v>0</v>
      </c>
      <c r="D5308">
        <f>IF(AND(brenna6[[#This Row],[temperatura]] &gt; 0, brenna6[[#This Row],[opad]] &gt; 0),1,0)</f>
        <v>0</v>
      </c>
      <c r="E5308">
        <f>IF(brenna6[[#This Row],[czy deszcz?]] = 1,0,IF(AND(brenna6[[#This Row],[temperatura]]&lt;=0,brenna6[[#This Row],[opad]]&gt;0),1,0))</f>
        <v>0</v>
      </c>
      <c r="F5308">
        <f>IF(AND(brenna6[[#This Row],[czy śnieg?]] = 1,brenna6[[#This Row],[czy deszcz?]]=0),H5307+C5308,IF(brenna6[[#This Row],[czy deszcz?]]=1,0,H5307))</f>
        <v>0</v>
      </c>
      <c r="G5308" s="4">
        <f>IF(AND(F5307 &gt; 4,brenna6[[#This Row],[cm śniegu]]&gt;4),brenna6[[#This Row],[cm śniegu]],0)</f>
        <v>0</v>
      </c>
      <c r="H5308" s="4">
        <f>brenna6[[#This Row],[cm śniegu]]-brenna6[[#This Row],[wyjazd pługu]]</f>
        <v>0</v>
      </c>
      <c r="I5308" s="4">
        <f>IF(brenna6[[#This Row],[wyjazd pługu]] &gt;0,1,0)</f>
        <v>0</v>
      </c>
    </row>
    <row r="5309" spans="1:9" x14ac:dyDescent="0.3">
      <c r="A5309" s="1">
        <v>43687.125</v>
      </c>
      <c r="B5309">
        <v>19.600000000000001</v>
      </c>
      <c r="C5309">
        <v>0</v>
      </c>
      <c r="D5309">
        <f>IF(AND(brenna6[[#This Row],[temperatura]] &gt; 0, brenna6[[#This Row],[opad]] &gt; 0),1,0)</f>
        <v>0</v>
      </c>
      <c r="E5309">
        <f>IF(brenna6[[#This Row],[czy deszcz?]] = 1,0,IF(AND(brenna6[[#This Row],[temperatura]]&lt;=0,brenna6[[#This Row],[opad]]&gt;0),1,0))</f>
        <v>0</v>
      </c>
      <c r="F5309">
        <f>IF(AND(brenna6[[#This Row],[czy śnieg?]] = 1,brenna6[[#This Row],[czy deszcz?]]=0),H5308+C5309,IF(brenna6[[#This Row],[czy deszcz?]]=1,0,H5308))</f>
        <v>0</v>
      </c>
      <c r="G5309" s="4">
        <f>IF(AND(F5308 &gt; 4,brenna6[[#This Row],[cm śniegu]]&gt;4),brenna6[[#This Row],[cm śniegu]],0)</f>
        <v>0</v>
      </c>
      <c r="H5309" s="4">
        <f>brenna6[[#This Row],[cm śniegu]]-brenna6[[#This Row],[wyjazd pługu]]</f>
        <v>0</v>
      </c>
      <c r="I5309" s="4">
        <f>IF(brenna6[[#This Row],[wyjazd pługu]] &gt;0,1,0)</f>
        <v>0</v>
      </c>
    </row>
    <row r="5310" spans="1:9" x14ac:dyDescent="0.3">
      <c r="A5310" s="1">
        <v>43687.166666666664</v>
      </c>
      <c r="B5310">
        <v>19.8</v>
      </c>
      <c r="C5310">
        <v>0</v>
      </c>
      <c r="D5310">
        <f>IF(AND(brenna6[[#This Row],[temperatura]] &gt; 0, brenna6[[#This Row],[opad]] &gt; 0),1,0)</f>
        <v>0</v>
      </c>
      <c r="E5310">
        <f>IF(brenna6[[#This Row],[czy deszcz?]] = 1,0,IF(AND(brenna6[[#This Row],[temperatura]]&lt;=0,brenna6[[#This Row],[opad]]&gt;0),1,0))</f>
        <v>0</v>
      </c>
      <c r="F5310">
        <f>IF(AND(brenna6[[#This Row],[czy śnieg?]] = 1,brenna6[[#This Row],[czy deszcz?]]=0),H5309+C5310,IF(brenna6[[#This Row],[czy deszcz?]]=1,0,H5309))</f>
        <v>0</v>
      </c>
      <c r="G5310" s="4">
        <f>IF(AND(F5309 &gt; 4,brenna6[[#This Row],[cm śniegu]]&gt;4),brenna6[[#This Row],[cm śniegu]],0)</f>
        <v>0</v>
      </c>
      <c r="H5310" s="4">
        <f>brenna6[[#This Row],[cm śniegu]]-brenna6[[#This Row],[wyjazd pługu]]</f>
        <v>0</v>
      </c>
      <c r="I5310" s="4">
        <f>IF(brenna6[[#This Row],[wyjazd pługu]] &gt;0,1,0)</f>
        <v>0</v>
      </c>
    </row>
    <row r="5311" spans="1:9" x14ac:dyDescent="0.3">
      <c r="A5311" s="1">
        <v>43687.208333333336</v>
      </c>
      <c r="B5311">
        <v>19.7</v>
      </c>
      <c r="C5311">
        <v>0</v>
      </c>
      <c r="D5311">
        <f>IF(AND(brenna6[[#This Row],[temperatura]] &gt; 0, brenna6[[#This Row],[opad]] &gt; 0),1,0)</f>
        <v>0</v>
      </c>
      <c r="E5311">
        <f>IF(brenna6[[#This Row],[czy deszcz?]] = 1,0,IF(AND(brenna6[[#This Row],[temperatura]]&lt;=0,brenna6[[#This Row],[opad]]&gt;0),1,0))</f>
        <v>0</v>
      </c>
      <c r="F5311">
        <f>IF(AND(brenna6[[#This Row],[czy śnieg?]] = 1,brenna6[[#This Row],[czy deszcz?]]=0),H5310+C5311,IF(brenna6[[#This Row],[czy deszcz?]]=1,0,H5310))</f>
        <v>0</v>
      </c>
      <c r="G5311" s="4">
        <f>IF(AND(F5310 &gt; 4,brenna6[[#This Row],[cm śniegu]]&gt;4),brenna6[[#This Row],[cm śniegu]],0)</f>
        <v>0</v>
      </c>
      <c r="H5311" s="4">
        <f>brenna6[[#This Row],[cm śniegu]]-brenna6[[#This Row],[wyjazd pługu]]</f>
        <v>0</v>
      </c>
      <c r="I5311" s="4">
        <f>IF(brenna6[[#This Row],[wyjazd pługu]] &gt;0,1,0)</f>
        <v>0</v>
      </c>
    </row>
    <row r="5312" spans="1:9" x14ac:dyDescent="0.3">
      <c r="A5312" s="1">
        <v>43687.25</v>
      </c>
      <c r="B5312">
        <v>20</v>
      </c>
      <c r="C5312">
        <v>0</v>
      </c>
      <c r="D5312">
        <f>IF(AND(brenna6[[#This Row],[temperatura]] &gt; 0, brenna6[[#This Row],[opad]] &gt; 0),1,0)</f>
        <v>0</v>
      </c>
      <c r="E5312">
        <f>IF(brenna6[[#This Row],[czy deszcz?]] = 1,0,IF(AND(brenna6[[#This Row],[temperatura]]&lt;=0,brenna6[[#This Row],[opad]]&gt;0),1,0))</f>
        <v>0</v>
      </c>
      <c r="F5312">
        <f>IF(AND(brenna6[[#This Row],[czy śnieg?]] = 1,brenna6[[#This Row],[czy deszcz?]]=0),H5311+C5312,IF(brenna6[[#This Row],[czy deszcz?]]=1,0,H5311))</f>
        <v>0</v>
      </c>
      <c r="G5312" s="4">
        <f>IF(AND(F5311 &gt; 4,brenna6[[#This Row],[cm śniegu]]&gt;4),brenna6[[#This Row],[cm śniegu]],0)</f>
        <v>0</v>
      </c>
      <c r="H5312" s="4">
        <f>brenna6[[#This Row],[cm śniegu]]-brenna6[[#This Row],[wyjazd pługu]]</f>
        <v>0</v>
      </c>
      <c r="I5312" s="4">
        <f>IF(brenna6[[#This Row],[wyjazd pługu]] &gt;0,1,0)</f>
        <v>0</v>
      </c>
    </row>
    <row r="5313" spans="1:9" x14ac:dyDescent="0.3">
      <c r="A5313" s="1">
        <v>43687.291666666664</v>
      </c>
      <c r="B5313">
        <v>20.399999999999999</v>
      </c>
      <c r="C5313">
        <v>0</v>
      </c>
      <c r="D5313">
        <f>IF(AND(brenna6[[#This Row],[temperatura]] &gt; 0, brenna6[[#This Row],[opad]] &gt; 0),1,0)</f>
        <v>0</v>
      </c>
      <c r="E5313">
        <f>IF(brenna6[[#This Row],[czy deszcz?]] = 1,0,IF(AND(brenna6[[#This Row],[temperatura]]&lt;=0,brenna6[[#This Row],[opad]]&gt;0),1,0))</f>
        <v>0</v>
      </c>
      <c r="F5313">
        <f>IF(AND(brenna6[[#This Row],[czy śnieg?]] = 1,brenna6[[#This Row],[czy deszcz?]]=0),H5312+C5313,IF(brenna6[[#This Row],[czy deszcz?]]=1,0,H5312))</f>
        <v>0</v>
      </c>
      <c r="G5313" s="4">
        <f>IF(AND(F5312 &gt; 4,brenna6[[#This Row],[cm śniegu]]&gt;4),brenna6[[#This Row],[cm śniegu]],0)</f>
        <v>0</v>
      </c>
      <c r="H5313" s="4">
        <f>brenna6[[#This Row],[cm śniegu]]-brenna6[[#This Row],[wyjazd pługu]]</f>
        <v>0</v>
      </c>
      <c r="I5313" s="4">
        <f>IF(brenna6[[#This Row],[wyjazd pługu]] &gt;0,1,0)</f>
        <v>0</v>
      </c>
    </row>
    <row r="5314" spans="1:9" x14ac:dyDescent="0.3">
      <c r="A5314" s="1">
        <v>43687.333333333336</v>
      </c>
      <c r="B5314">
        <v>21.2</v>
      </c>
      <c r="C5314">
        <v>0</v>
      </c>
      <c r="D5314">
        <f>IF(AND(brenna6[[#This Row],[temperatura]] &gt; 0, brenna6[[#This Row],[opad]] &gt; 0),1,0)</f>
        <v>0</v>
      </c>
      <c r="E5314">
        <f>IF(brenna6[[#This Row],[czy deszcz?]] = 1,0,IF(AND(brenna6[[#This Row],[temperatura]]&lt;=0,brenna6[[#This Row],[opad]]&gt;0),1,0))</f>
        <v>0</v>
      </c>
      <c r="F5314">
        <f>IF(AND(brenna6[[#This Row],[czy śnieg?]] = 1,brenna6[[#This Row],[czy deszcz?]]=0),H5313+C5314,IF(brenna6[[#This Row],[czy deszcz?]]=1,0,H5313))</f>
        <v>0</v>
      </c>
      <c r="G5314" s="4">
        <f>IF(AND(F5313 &gt; 4,brenna6[[#This Row],[cm śniegu]]&gt;4),brenna6[[#This Row],[cm śniegu]],0)</f>
        <v>0</v>
      </c>
      <c r="H5314" s="4">
        <f>brenna6[[#This Row],[cm śniegu]]-brenna6[[#This Row],[wyjazd pługu]]</f>
        <v>0</v>
      </c>
      <c r="I5314" s="4">
        <f>IF(brenna6[[#This Row],[wyjazd pługu]] &gt;0,1,0)</f>
        <v>0</v>
      </c>
    </row>
    <row r="5315" spans="1:9" x14ac:dyDescent="0.3">
      <c r="A5315" s="1">
        <v>43687.375</v>
      </c>
      <c r="B5315">
        <v>22.1</v>
      </c>
      <c r="C5315">
        <v>0</v>
      </c>
      <c r="D5315">
        <f>IF(AND(brenna6[[#This Row],[temperatura]] &gt; 0, brenna6[[#This Row],[opad]] &gt; 0),1,0)</f>
        <v>0</v>
      </c>
      <c r="E5315">
        <f>IF(brenna6[[#This Row],[czy deszcz?]] = 1,0,IF(AND(brenna6[[#This Row],[temperatura]]&lt;=0,brenna6[[#This Row],[opad]]&gt;0),1,0))</f>
        <v>0</v>
      </c>
      <c r="F5315">
        <f>IF(AND(brenna6[[#This Row],[czy śnieg?]] = 1,brenna6[[#This Row],[czy deszcz?]]=0),H5314+C5315,IF(brenna6[[#This Row],[czy deszcz?]]=1,0,H5314))</f>
        <v>0</v>
      </c>
      <c r="G5315" s="4">
        <f>IF(AND(F5314 &gt; 4,brenna6[[#This Row],[cm śniegu]]&gt;4),brenna6[[#This Row],[cm śniegu]],0)</f>
        <v>0</v>
      </c>
      <c r="H5315" s="4">
        <f>brenna6[[#This Row],[cm śniegu]]-brenna6[[#This Row],[wyjazd pługu]]</f>
        <v>0</v>
      </c>
      <c r="I5315" s="4">
        <f>IF(brenna6[[#This Row],[wyjazd pługu]] &gt;0,1,0)</f>
        <v>0</v>
      </c>
    </row>
    <row r="5316" spans="1:9" x14ac:dyDescent="0.3">
      <c r="A5316" s="1">
        <v>43687.416666666664</v>
      </c>
      <c r="B5316">
        <v>23.6</v>
      </c>
      <c r="C5316">
        <v>0</v>
      </c>
      <c r="D5316">
        <f>IF(AND(brenna6[[#This Row],[temperatura]] &gt; 0, brenna6[[#This Row],[opad]] &gt; 0),1,0)</f>
        <v>0</v>
      </c>
      <c r="E5316">
        <f>IF(brenna6[[#This Row],[czy deszcz?]] = 1,0,IF(AND(brenna6[[#This Row],[temperatura]]&lt;=0,brenna6[[#This Row],[opad]]&gt;0),1,0))</f>
        <v>0</v>
      </c>
      <c r="F5316">
        <f>IF(AND(brenna6[[#This Row],[czy śnieg?]] = 1,brenna6[[#This Row],[czy deszcz?]]=0),H5315+C5316,IF(brenna6[[#This Row],[czy deszcz?]]=1,0,H5315))</f>
        <v>0</v>
      </c>
      <c r="G5316" s="4">
        <f>IF(AND(F5315 &gt; 4,brenna6[[#This Row],[cm śniegu]]&gt;4),brenna6[[#This Row],[cm śniegu]],0)</f>
        <v>0</v>
      </c>
      <c r="H5316" s="4">
        <f>brenna6[[#This Row],[cm śniegu]]-brenna6[[#This Row],[wyjazd pługu]]</f>
        <v>0</v>
      </c>
      <c r="I5316" s="4">
        <f>IF(brenna6[[#This Row],[wyjazd pługu]] &gt;0,1,0)</f>
        <v>0</v>
      </c>
    </row>
    <row r="5317" spans="1:9" x14ac:dyDescent="0.3">
      <c r="A5317" s="1">
        <v>43687.458333333336</v>
      </c>
      <c r="B5317">
        <v>25.4</v>
      </c>
      <c r="C5317">
        <v>0</v>
      </c>
      <c r="D5317">
        <f>IF(AND(brenna6[[#This Row],[temperatura]] &gt; 0, brenna6[[#This Row],[opad]] &gt; 0),1,0)</f>
        <v>0</v>
      </c>
      <c r="E5317">
        <f>IF(brenna6[[#This Row],[czy deszcz?]] = 1,0,IF(AND(brenna6[[#This Row],[temperatura]]&lt;=0,brenna6[[#This Row],[opad]]&gt;0),1,0))</f>
        <v>0</v>
      </c>
      <c r="F5317">
        <f>IF(AND(brenna6[[#This Row],[czy śnieg?]] = 1,brenna6[[#This Row],[czy deszcz?]]=0),H5316+C5317,IF(brenna6[[#This Row],[czy deszcz?]]=1,0,H5316))</f>
        <v>0</v>
      </c>
      <c r="G5317" s="4">
        <f>IF(AND(F5316 &gt; 4,brenna6[[#This Row],[cm śniegu]]&gt;4),brenna6[[#This Row],[cm śniegu]],0)</f>
        <v>0</v>
      </c>
      <c r="H5317" s="4">
        <f>brenna6[[#This Row],[cm śniegu]]-brenna6[[#This Row],[wyjazd pługu]]</f>
        <v>0</v>
      </c>
      <c r="I5317" s="4">
        <f>IF(brenna6[[#This Row],[wyjazd pługu]] &gt;0,1,0)</f>
        <v>0</v>
      </c>
    </row>
    <row r="5318" spans="1:9" x14ac:dyDescent="0.3">
      <c r="A5318" s="1">
        <v>43687.5</v>
      </c>
      <c r="B5318">
        <v>25.6</v>
      </c>
      <c r="C5318">
        <v>0</v>
      </c>
      <c r="D5318">
        <f>IF(AND(brenna6[[#This Row],[temperatura]] &gt; 0, brenna6[[#This Row],[opad]] &gt; 0),1,0)</f>
        <v>0</v>
      </c>
      <c r="E5318">
        <f>IF(brenna6[[#This Row],[czy deszcz?]] = 1,0,IF(AND(brenna6[[#This Row],[temperatura]]&lt;=0,brenna6[[#This Row],[opad]]&gt;0),1,0))</f>
        <v>0</v>
      </c>
      <c r="F5318">
        <f>IF(AND(brenna6[[#This Row],[czy śnieg?]] = 1,brenna6[[#This Row],[czy deszcz?]]=0),H5317+C5318,IF(brenna6[[#This Row],[czy deszcz?]]=1,0,H5317))</f>
        <v>0</v>
      </c>
      <c r="G5318" s="4">
        <f>IF(AND(F5317 &gt; 4,brenna6[[#This Row],[cm śniegu]]&gt;4),brenna6[[#This Row],[cm śniegu]],0)</f>
        <v>0</v>
      </c>
      <c r="H5318" s="4">
        <f>brenna6[[#This Row],[cm śniegu]]-brenna6[[#This Row],[wyjazd pługu]]</f>
        <v>0</v>
      </c>
      <c r="I5318" s="4">
        <f>IF(brenna6[[#This Row],[wyjazd pługu]] &gt;0,1,0)</f>
        <v>0</v>
      </c>
    </row>
    <row r="5319" spans="1:9" x14ac:dyDescent="0.3">
      <c r="A5319" s="1">
        <v>43687.541666666664</v>
      </c>
      <c r="B5319">
        <v>26.3</v>
      </c>
      <c r="C5319">
        <v>0</v>
      </c>
      <c r="D5319">
        <f>IF(AND(brenna6[[#This Row],[temperatura]] &gt; 0, brenna6[[#This Row],[opad]] &gt; 0),1,0)</f>
        <v>0</v>
      </c>
      <c r="E5319">
        <f>IF(brenna6[[#This Row],[czy deszcz?]] = 1,0,IF(AND(brenna6[[#This Row],[temperatura]]&lt;=0,brenna6[[#This Row],[opad]]&gt;0),1,0))</f>
        <v>0</v>
      </c>
      <c r="F5319">
        <f>IF(AND(brenna6[[#This Row],[czy śnieg?]] = 1,brenna6[[#This Row],[czy deszcz?]]=0),H5318+C5319,IF(brenna6[[#This Row],[czy deszcz?]]=1,0,H5318))</f>
        <v>0</v>
      </c>
      <c r="G5319" s="4">
        <f>IF(AND(F5318 &gt; 4,brenna6[[#This Row],[cm śniegu]]&gt;4),brenna6[[#This Row],[cm śniegu]],0)</f>
        <v>0</v>
      </c>
      <c r="H5319" s="4">
        <f>brenna6[[#This Row],[cm śniegu]]-brenna6[[#This Row],[wyjazd pługu]]</f>
        <v>0</v>
      </c>
      <c r="I5319" s="4">
        <f>IF(brenna6[[#This Row],[wyjazd pługu]] &gt;0,1,0)</f>
        <v>0</v>
      </c>
    </row>
    <row r="5320" spans="1:9" x14ac:dyDescent="0.3">
      <c r="A5320" s="1">
        <v>43687.583333333336</v>
      </c>
      <c r="B5320">
        <v>25</v>
      </c>
      <c r="C5320">
        <v>0</v>
      </c>
      <c r="D5320">
        <f>IF(AND(brenna6[[#This Row],[temperatura]] &gt; 0, brenna6[[#This Row],[opad]] &gt; 0),1,0)</f>
        <v>0</v>
      </c>
      <c r="E5320">
        <f>IF(brenna6[[#This Row],[czy deszcz?]] = 1,0,IF(AND(brenna6[[#This Row],[temperatura]]&lt;=0,brenna6[[#This Row],[opad]]&gt;0),1,0))</f>
        <v>0</v>
      </c>
      <c r="F5320">
        <f>IF(AND(brenna6[[#This Row],[czy śnieg?]] = 1,brenna6[[#This Row],[czy deszcz?]]=0),H5319+C5320,IF(brenna6[[#This Row],[czy deszcz?]]=1,0,H5319))</f>
        <v>0</v>
      </c>
      <c r="G5320" s="4">
        <f>IF(AND(F5319 &gt; 4,brenna6[[#This Row],[cm śniegu]]&gt;4),brenna6[[#This Row],[cm śniegu]],0)</f>
        <v>0</v>
      </c>
      <c r="H5320" s="4">
        <f>brenna6[[#This Row],[cm śniegu]]-brenna6[[#This Row],[wyjazd pługu]]</f>
        <v>0</v>
      </c>
      <c r="I5320" s="4">
        <f>IF(brenna6[[#This Row],[wyjazd pługu]] &gt;0,1,0)</f>
        <v>0</v>
      </c>
    </row>
    <row r="5321" spans="1:9" x14ac:dyDescent="0.3">
      <c r="A5321" s="1">
        <v>43687.625</v>
      </c>
      <c r="B5321">
        <v>24.4</v>
      </c>
      <c r="C5321">
        <v>0</v>
      </c>
      <c r="D5321">
        <f>IF(AND(brenna6[[#This Row],[temperatura]] &gt; 0, brenna6[[#This Row],[opad]] &gt; 0),1,0)</f>
        <v>0</v>
      </c>
      <c r="E5321">
        <f>IF(brenna6[[#This Row],[czy deszcz?]] = 1,0,IF(AND(brenna6[[#This Row],[temperatura]]&lt;=0,brenna6[[#This Row],[opad]]&gt;0),1,0))</f>
        <v>0</v>
      </c>
      <c r="F5321">
        <f>IF(AND(brenna6[[#This Row],[czy śnieg?]] = 1,brenna6[[#This Row],[czy deszcz?]]=0),H5320+C5321,IF(brenna6[[#This Row],[czy deszcz?]]=1,0,H5320))</f>
        <v>0</v>
      </c>
      <c r="G5321" s="4">
        <f>IF(AND(F5320 &gt; 4,brenna6[[#This Row],[cm śniegu]]&gt;4),brenna6[[#This Row],[cm śniegu]],0)</f>
        <v>0</v>
      </c>
      <c r="H5321" s="4">
        <f>brenna6[[#This Row],[cm śniegu]]-brenna6[[#This Row],[wyjazd pługu]]</f>
        <v>0</v>
      </c>
      <c r="I5321" s="4">
        <f>IF(brenna6[[#This Row],[wyjazd pługu]] &gt;0,1,0)</f>
        <v>0</v>
      </c>
    </row>
    <row r="5322" spans="1:9" x14ac:dyDescent="0.3">
      <c r="A5322" s="1">
        <v>43687.666666666664</v>
      </c>
      <c r="B5322">
        <v>24.1</v>
      </c>
      <c r="C5322">
        <v>0</v>
      </c>
      <c r="D5322">
        <f>IF(AND(brenna6[[#This Row],[temperatura]] &gt; 0, brenna6[[#This Row],[opad]] &gt; 0),1,0)</f>
        <v>0</v>
      </c>
      <c r="E5322">
        <f>IF(brenna6[[#This Row],[czy deszcz?]] = 1,0,IF(AND(brenna6[[#This Row],[temperatura]]&lt;=0,brenna6[[#This Row],[opad]]&gt;0),1,0))</f>
        <v>0</v>
      </c>
      <c r="F5322">
        <f>IF(AND(brenna6[[#This Row],[czy śnieg?]] = 1,brenna6[[#This Row],[czy deszcz?]]=0),H5321+C5322,IF(brenna6[[#This Row],[czy deszcz?]]=1,0,H5321))</f>
        <v>0</v>
      </c>
      <c r="G5322" s="4">
        <f>IF(AND(F5321 &gt; 4,brenna6[[#This Row],[cm śniegu]]&gt;4),brenna6[[#This Row],[cm śniegu]],0)</f>
        <v>0</v>
      </c>
      <c r="H5322" s="4">
        <f>brenna6[[#This Row],[cm śniegu]]-brenna6[[#This Row],[wyjazd pługu]]</f>
        <v>0</v>
      </c>
      <c r="I5322" s="4">
        <f>IF(brenna6[[#This Row],[wyjazd pługu]] &gt;0,1,0)</f>
        <v>0</v>
      </c>
    </row>
    <row r="5323" spans="1:9" x14ac:dyDescent="0.3">
      <c r="A5323" s="1">
        <v>43687.708333333336</v>
      </c>
      <c r="B5323">
        <v>21.9</v>
      </c>
      <c r="C5323">
        <v>2.5</v>
      </c>
      <c r="D5323">
        <f>IF(AND(brenna6[[#This Row],[temperatura]] &gt; 0, brenna6[[#This Row],[opad]] &gt; 0),1,0)</f>
        <v>1</v>
      </c>
      <c r="E5323">
        <f>IF(brenna6[[#This Row],[czy deszcz?]] = 1,0,IF(AND(brenna6[[#This Row],[temperatura]]&lt;=0,brenna6[[#This Row],[opad]]&gt;0),1,0))</f>
        <v>0</v>
      </c>
      <c r="F5323">
        <f>IF(AND(brenna6[[#This Row],[czy śnieg?]] = 1,brenna6[[#This Row],[czy deszcz?]]=0),H5322+C5323,IF(brenna6[[#This Row],[czy deszcz?]]=1,0,H5322))</f>
        <v>0</v>
      </c>
      <c r="G5323" s="4">
        <f>IF(AND(F5322 &gt; 4,brenna6[[#This Row],[cm śniegu]]&gt;4),brenna6[[#This Row],[cm śniegu]],0)</f>
        <v>0</v>
      </c>
      <c r="H5323" s="4">
        <f>brenna6[[#This Row],[cm śniegu]]-brenna6[[#This Row],[wyjazd pługu]]</f>
        <v>0</v>
      </c>
      <c r="I5323" s="4">
        <f>IF(brenna6[[#This Row],[wyjazd pługu]] &gt;0,1,0)</f>
        <v>0</v>
      </c>
    </row>
    <row r="5324" spans="1:9" x14ac:dyDescent="0.3">
      <c r="A5324" s="1">
        <v>43687.75</v>
      </c>
      <c r="B5324">
        <v>20.2</v>
      </c>
      <c r="C5324">
        <v>1.8</v>
      </c>
      <c r="D5324">
        <f>IF(AND(brenna6[[#This Row],[temperatura]] &gt; 0, brenna6[[#This Row],[opad]] &gt; 0),1,0)</f>
        <v>1</v>
      </c>
      <c r="E5324">
        <f>IF(brenna6[[#This Row],[czy deszcz?]] = 1,0,IF(AND(brenna6[[#This Row],[temperatura]]&lt;=0,brenna6[[#This Row],[opad]]&gt;0),1,0))</f>
        <v>0</v>
      </c>
      <c r="F5324">
        <f>IF(AND(brenna6[[#This Row],[czy śnieg?]] = 1,brenna6[[#This Row],[czy deszcz?]]=0),H5323+C5324,IF(brenna6[[#This Row],[czy deszcz?]]=1,0,H5323))</f>
        <v>0</v>
      </c>
      <c r="G5324" s="4">
        <f>IF(AND(F5323 &gt; 4,brenna6[[#This Row],[cm śniegu]]&gt;4),brenna6[[#This Row],[cm śniegu]],0)</f>
        <v>0</v>
      </c>
      <c r="H5324" s="4">
        <f>brenna6[[#This Row],[cm śniegu]]-brenna6[[#This Row],[wyjazd pługu]]</f>
        <v>0</v>
      </c>
      <c r="I5324" s="4">
        <f>IF(brenna6[[#This Row],[wyjazd pługu]] &gt;0,1,0)</f>
        <v>0</v>
      </c>
    </row>
    <row r="5325" spans="1:9" x14ac:dyDescent="0.3">
      <c r="A5325" s="1">
        <v>43687.791666666664</v>
      </c>
      <c r="B5325">
        <v>18.2</v>
      </c>
      <c r="C5325">
        <v>0.9</v>
      </c>
      <c r="D5325">
        <f>IF(AND(brenna6[[#This Row],[temperatura]] &gt; 0, brenna6[[#This Row],[opad]] &gt; 0),1,0)</f>
        <v>1</v>
      </c>
      <c r="E5325">
        <f>IF(brenna6[[#This Row],[czy deszcz?]] = 1,0,IF(AND(brenna6[[#This Row],[temperatura]]&lt;=0,brenna6[[#This Row],[opad]]&gt;0),1,0))</f>
        <v>0</v>
      </c>
      <c r="F5325">
        <f>IF(AND(brenna6[[#This Row],[czy śnieg?]] = 1,brenna6[[#This Row],[czy deszcz?]]=0),H5324+C5325,IF(brenna6[[#This Row],[czy deszcz?]]=1,0,H5324))</f>
        <v>0</v>
      </c>
      <c r="G5325" s="4">
        <f>IF(AND(F5324 &gt; 4,brenna6[[#This Row],[cm śniegu]]&gt;4),brenna6[[#This Row],[cm śniegu]],0)</f>
        <v>0</v>
      </c>
      <c r="H5325" s="4">
        <f>brenna6[[#This Row],[cm śniegu]]-brenna6[[#This Row],[wyjazd pługu]]</f>
        <v>0</v>
      </c>
      <c r="I5325" s="4">
        <f>IF(brenna6[[#This Row],[wyjazd pługu]] &gt;0,1,0)</f>
        <v>0</v>
      </c>
    </row>
    <row r="5326" spans="1:9" x14ac:dyDescent="0.3">
      <c r="A5326" s="1">
        <v>43687.833333333336</v>
      </c>
      <c r="B5326">
        <v>17.399999999999999</v>
      </c>
      <c r="C5326">
        <v>0.3</v>
      </c>
      <c r="D5326">
        <f>IF(AND(brenna6[[#This Row],[temperatura]] &gt; 0, brenna6[[#This Row],[opad]] &gt; 0),1,0)</f>
        <v>1</v>
      </c>
      <c r="E5326">
        <f>IF(brenna6[[#This Row],[czy deszcz?]] = 1,0,IF(AND(brenna6[[#This Row],[temperatura]]&lt;=0,brenna6[[#This Row],[opad]]&gt;0),1,0))</f>
        <v>0</v>
      </c>
      <c r="F5326">
        <f>IF(AND(brenna6[[#This Row],[czy śnieg?]] = 1,brenna6[[#This Row],[czy deszcz?]]=0),H5325+C5326,IF(brenna6[[#This Row],[czy deszcz?]]=1,0,H5325))</f>
        <v>0</v>
      </c>
      <c r="G5326" s="4">
        <f>IF(AND(F5325 &gt; 4,brenna6[[#This Row],[cm śniegu]]&gt;4),brenna6[[#This Row],[cm śniegu]],0)</f>
        <v>0</v>
      </c>
      <c r="H5326" s="4">
        <f>brenna6[[#This Row],[cm śniegu]]-brenna6[[#This Row],[wyjazd pługu]]</f>
        <v>0</v>
      </c>
      <c r="I5326" s="4">
        <f>IF(brenna6[[#This Row],[wyjazd pługu]] &gt;0,1,0)</f>
        <v>0</v>
      </c>
    </row>
    <row r="5327" spans="1:9" x14ac:dyDescent="0.3">
      <c r="A5327" s="1">
        <v>43687.875</v>
      </c>
      <c r="B5327">
        <v>16.8</v>
      </c>
      <c r="C5327">
        <v>0.4</v>
      </c>
      <c r="D5327">
        <f>IF(AND(brenna6[[#This Row],[temperatura]] &gt; 0, brenna6[[#This Row],[opad]] &gt; 0),1,0)</f>
        <v>1</v>
      </c>
      <c r="E5327">
        <f>IF(brenna6[[#This Row],[czy deszcz?]] = 1,0,IF(AND(brenna6[[#This Row],[temperatura]]&lt;=0,brenna6[[#This Row],[opad]]&gt;0),1,0))</f>
        <v>0</v>
      </c>
      <c r="F5327">
        <f>IF(AND(brenna6[[#This Row],[czy śnieg?]] = 1,brenna6[[#This Row],[czy deszcz?]]=0),H5326+C5327,IF(brenna6[[#This Row],[czy deszcz?]]=1,0,H5326))</f>
        <v>0</v>
      </c>
      <c r="G5327" s="4">
        <f>IF(AND(F5326 &gt; 4,brenna6[[#This Row],[cm śniegu]]&gt;4),brenna6[[#This Row],[cm śniegu]],0)</f>
        <v>0</v>
      </c>
      <c r="H5327" s="4">
        <f>brenna6[[#This Row],[cm śniegu]]-brenna6[[#This Row],[wyjazd pługu]]</f>
        <v>0</v>
      </c>
      <c r="I5327" s="4">
        <f>IF(brenna6[[#This Row],[wyjazd pługu]] &gt;0,1,0)</f>
        <v>0</v>
      </c>
    </row>
    <row r="5328" spans="1:9" x14ac:dyDescent="0.3">
      <c r="A5328" s="1">
        <v>43687.916666666664</v>
      </c>
      <c r="B5328">
        <v>16.600000000000001</v>
      </c>
      <c r="C5328">
        <v>4.7</v>
      </c>
      <c r="D5328">
        <f>IF(AND(brenna6[[#This Row],[temperatura]] &gt; 0, brenna6[[#This Row],[opad]] &gt; 0),1,0)</f>
        <v>1</v>
      </c>
      <c r="E5328">
        <f>IF(brenna6[[#This Row],[czy deszcz?]] = 1,0,IF(AND(brenna6[[#This Row],[temperatura]]&lt;=0,brenna6[[#This Row],[opad]]&gt;0),1,0))</f>
        <v>0</v>
      </c>
      <c r="F5328">
        <f>IF(AND(brenna6[[#This Row],[czy śnieg?]] = 1,brenna6[[#This Row],[czy deszcz?]]=0),H5327+C5328,IF(brenna6[[#This Row],[czy deszcz?]]=1,0,H5327))</f>
        <v>0</v>
      </c>
      <c r="G5328" s="4">
        <f>IF(AND(F5327 &gt; 4,brenna6[[#This Row],[cm śniegu]]&gt;4),brenna6[[#This Row],[cm śniegu]],0)</f>
        <v>0</v>
      </c>
      <c r="H5328" s="4">
        <f>brenna6[[#This Row],[cm śniegu]]-brenna6[[#This Row],[wyjazd pługu]]</f>
        <v>0</v>
      </c>
      <c r="I5328" s="4">
        <f>IF(brenna6[[#This Row],[wyjazd pługu]] &gt;0,1,0)</f>
        <v>0</v>
      </c>
    </row>
    <row r="5329" spans="1:9" x14ac:dyDescent="0.3">
      <c r="A5329" s="1">
        <v>43687.958333333336</v>
      </c>
      <c r="B5329">
        <v>16.5</v>
      </c>
      <c r="C5329">
        <v>3</v>
      </c>
      <c r="D5329">
        <f>IF(AND(brenna6[[#This Row],[temperatura]] &gt; 0, brenna6[[#This Row],[opad]] &gt; 0),1,0)</f>
        <v>1</v>
      </c>
      <c r="E5329">
        <f>IF(brenna6[[#This Row],[czy deszcz?]] = 1,0,IF(AND(brenna6[[#This Row],[temperatura]]&lt;=0,brenna6[[#This Row],[opad]]&gt;0),1,0))</f>
        <v>0</v>
      </c>
      <c r="F5329">
        <f>IF(AND(brenna6[[#This Row],[czy śnieg?]] = 1,brenna6[[#This Row],[czy deszcz?]]=0),H5328+C5329,IF(brenna6[[#This Row],[czy deszcz?]]=1,0,H5328))</f>
        <v>0</v>
      </c>
      <c r="G5329" s="4">
        <f>IF(AND(F5328 &gt; 4,brenna6[[#This Row],[cm śniegu]]&gt;4),brenna6[[#This Row],[cm śniegu]],0)</f>
        <v>0</v>
      </c>
      <c r="H5329" s="4">
        <f>brenna6[[#This Row],[cm śniegu]]-brenna6[[#This Row],[wyjazd pługu]]</f>
        <v>0</v>
      </c>
      <c r="I5329" s="4">
        <f>IF(brenna6[[#This Row],[wyjazd pługu]] &gt;0,1,0)</f>
        <v>0</v>
      </c>
    </row>
    <row r="5330" spans="1:9" x14ac:dyDescent="0.3">
      <c r="A5330" s="1">
        <v>43688</v>
      </c>
      <c r="B5330">
        <v>16.5</v>
      </c>
      <c r="C5330">
        <v>0.1</v>
      </c>
      <c r="D5330">
        <f>IF(AND(brenna6[[#This Row],[temperatura]] &gt; 0, brenna6[[#This Row],[opad]] &gt; 0),1,0)</f>
        <v>1</v>
      </c>
      <c r="E5330">
        <f>IF(brenna6[[#This Row],[czy deszcz?]] = 1,0,IF(AND(brenna6[[#This Row],[temperatura]]&lt;=0,brenna6[[#This Row],[opad]]&gt;0),1,0))</f>
        <v>0</v>
      </c>
      <c r="F5330">
        <f>IF(AND(brenna6[[#This Row],[czy śnieg?]] = 1,brenna6[[#This Row],[czy deszcz?]]=0),H5329+C5330,IF(brenna6[[#This Row],[czy deszcz?]]=1,0,H5329))</f>
        <v>0</v>
      </c>
      <c r="G5330" s="4">
        <f>IF(AND(F5329 &gt; 4,brenna6[[#This Row],[cm śniegu]]&gt;4),brenna6[[#This Row],[cm śniegu]],0)</f>
        <v>0</v>
      </c>
      <c r="H5330" s="4">
        <f>brenna6[[#This Row],[cm śniegu]]-brenna6[[#This Row],[wyjazd pługu]]</f>
        <v>0</v>
      </c>
      <c r="I5330" s="4">
        <f>IF(brenna6[[#This Row],[wyjazd pługu]] &gt;0,1,0)</f>
        <v>0</v>
      </c>
    </row>
    <row r="5331" spans="1:9" x14ac:dyDescent="0.3">
      <c r="A5331" s="1">
        <v>43688.041666666664</v>
      </c>
      <c r="B5331">
        <v>16</v>
      </c>
      <c r="C5331">
        <v>0</v>
      </c>
      <c r="D5331">
        <f>IF(AND(brenna6[[#This Row],[temperatura]] &gt; 0, brenna6[[#This Row],[opad]] &gt; 0),1,0)</f>
        <v>0</v>
      </c>
      <c r="E5331">
        <f>IF(brenna6[[#This Row],[czy deszcz?]] = 1,0,IF(AND(brenna6[[#This Row],[temperatura]]&lt;=0,brenna6[[#This Row],[opad]]&gt;0),1,0))</f>
        <v>0</v>
      </c>
      <c r="F5331">
        <f>IF(AND(brenna6[[#This Row],[czy śnieg?]] = 1,brenna6[[#This Row],[czy deszcz?]]=0),H5330+C5331,IF(brenna6[[#This Row],[czy deszcz?]]=1,0,H5330))</f>
        <v>0</v>
      </c>
      <c r="G5331" s="4">
        <f>IF(AND(F5330 &gt; 4,brenna6[[#This Row],[cm śniegu]]&gt;4),brenna6[[#This Row],[cm śniegu]],0)</f>
        <v>0</v>
      </c>
      <c r="H5331" s="4">
        <f>brenna6[[#This Row],[cm śniegu]]-brenna6[[#This Row],[wyjazd pługu]]</f>
        <v>0</v>
      </c>
      <c r="I5331" s="4">
        <f>IF(brenna6[[#This Row],[wyjazd pługu]] &gt;0,1,0)</f>
        <v>0</v>
      </c>
    </row>
    <row r="5332" spans="1:9" x14ac:dyDescent="0.3">
      <c r="A5332" s="1">
        <v>43688.083333333336</v>
      </c>
      <c r="B5332">
        <v>14.2</v>
      </c>
      <c r="C5332">
        <v>0</v>
      </c>
      <c r="D5332">
        <f>IF(AND(brenna6[[#This Row],[temperatura]] &gt; 0, brenna6[[#This Row],[opad]] &gt; 0),1,0)</f>
        <v>0</v>
      </c>
      <c r="E5332">
        <f>IF(brenna6[[#This Row],[czy deszcz?]] = 1,0,IF(AND(brenna6[[#This Row],[temperatura]]&lt;=0,brenna6[[#This Row],[opad]]&gt;0),1,0))</f>
        <v>0</v>
      </c>
      <c r="F5332">
        <f>IF(AND(brenna6[[#This Row],[czy śnieg?]] = 1,brenna6[[#This Row],[czy deszcz?]]=0),H5331+C5332,IF(brenna6[[#This Row],[czy deszcz?]]=1,0,H5331))</f>
        <v>0</v>
      </c>
      <c r="G5332" s="4">
        <f>IF(AND(F5331 &gt; 4,brenna6[[#This Row],[cm śniegu]]&gt;4),brenna6[[#This Row],[cm śniegu]],0)</f>
        <v>0</v>
      </c>
      <c r="H5332" s="4">
        <f>brenna6[[#This Row],[cm śniegu]]-brenna6[[#This Row],[wyjazd pługu]]</f>
        <v>0</v>
      </c>
      <c r="I5332" s="4">
        <f>IF(brenna6[[#This Row],[wyjazd pługu]] &gt;0,1,0)</f>
        <v>0</v>
      </c>
    </row>
    <row r="5333" spans="1:9" x14ac:dyDescent="0.3">
      <c r="A5333" s="1">
        <v>43688.125</v>
      </c>
      <c r="B5333">
        <v>13.3</v>
      </c>
      <c r="C5333">
        <v>0</v>
      </c>
      <c r="D5333">
        <f>IF(AND(brenna6[[#This Row],[temperatura]] &gt; 0, brenna6[[#This Row],[opad]] &gt; 0),1,0)</f>
        <v>0</v>
      </c>
      <c r="E5333">
        <f>IF(brenna6[[#This Row],[czy deszcz?]] = 1,0,IF(AND(brenna6[[#This Row],[temperatura]]&lt;=0,brenna6[[#This Row],[opad]]&gt;0),1,0))</f>
        <v>0</v>
      </c>
      <c r="F5333">
        <f>IF(AND(brenna6[[#This Row],[czy śnieg?]] = 1,brenna6[[#This Row],[czy deszcz?]]=0),H5332+C5333,IF(brenna6[[#This Row],[czy deszcz?]]=1,0,H5332))</f>
        <v>0</v>
      </c>
      <c r="G5333" s="4">
        <f>IF(AND(F5332 &gt; 4,brenna6[[#This Row],[cm śniegu]]&gt;4),brenna6[[#This Row],[cm śniegu]],0)</f>
        <v>0</v>
      </c>
      <c r="H5333" s="4">
        <f>brenna6[[#This Row],[cm śniegu]]-brenna6[[#This Row],[wyjazd pługu]]</f>
        <v>0</v>
      </c>
      <c r="I5333" s="4">
        <f>IF(brenna6[[#This Row],[wyjazd pługu]] &gt;0,1,0)</f>
        <v>0</v>
      </c>
    </row>
    <row r="5334" spans="1:9" x14ac:dyDescent="0.3">
      <c r="A5334" s="1">
        <v>43688.166666666664</v>
      </c>
      <c r="B5334">
        <v>13.8</v>
      </c>
      <c r="C5334">
        <v>0.1</v>
      </c>
      <c r="D5334">
        <f>IF(AND(brenna6[[#This Row],[temperatura]] &gt; 0, brenna6[[#This Row],[opad]] &gt; 0),1,0)</f>
        <v>1</v>
      </c>
      <c r="E5334">
        <f>IF(brenna6[[#This Row],[czy deszcz?]] = 1,0,IF(AND(brenna6[[#This Row],[temperatura]]&lt;=0,brenna6[[#This Row],[opad]]&gt;0),1,0))</f>
        <v>0</v>
      </c>
      <c r="F5334">
        <f>IF(AND(brenna6[[#This Row],[czy śnieg?]] = 1,brenna6[[#This Row],[czy deszcz?]]=0),H5333+C5334,IF(brenna6[[#This Row],[czy deszcz?]]=1,0,H5333))</f>
        <v>0</v>
      </c>
      <c r="G5334" s="4">
        <f>IF(AND(F5333 &gt; 4,brenna6[[#This Row],[cm śniegu]]&gt;4),brenna6[[#This Row],[cm śniegu]],0)</f>
        <v>0</v>
      </c>
      <c r="H5334" s="4">
        <f>brenna6[[#This Row],[cm śniegu]]-brenna6[[#This Row],[wyjazd pługu]]</f>
        <v>0</v>
      </c>
      <c r="I5334" s="4">
        <f>IF(brenna6[[#This Row],[wyjazd pługu]] &gt;0,1,0)</f>
        <v>0</v>
      </c>
    </row>
    <row r="5335" spans="1:9" x14ac:dyDescent="0.3">
      <c r="A5335" s="1">
        <v>43688.208333333336</v>
      </c>
      <c r="B5335">
        <v>14.5</v>
      </c>
      <c r="C5335">
        <v>0</v>
      </c>
      <c r="D5335">
        <f>IF(AND(brenna6[[#This Row],[temperatura]] &gt; 0, brenna6[[#This Row],[opad]] &gt; 0),1,0)</f>
        <v>0</v>
      </c>
      <c r="E5335">
        <f>IF(brenna6[[#This Row],[czy deszcz?]] = 1,0,IF(AND(brenna6[[#This Row],[temperatura]]&lt;=0,brenna6[[#This Row],[opad]]&gt;0),1,0))</f>
        <v>0</v>
      </c>
      <c r="F5335">
        <f>IF(AND(brenna6[[#This Row],[czy śnieg?]] = 1,brenna6[[#This Row],[czy deszcz?]]=0),H5334+C5335,IF(brenna6[[#This Row],[czy deszcz?]]=1,0,H5334))</f>
        <v>0</v>
      </c>
      <c r="G5335" s="4">
        <f>IF(AND(F5334 &gt; 4,brenna6[[#This Row],[cm śniegu]]&gt;4),brenna6[[#This Row],[cm śniegu]],0)</f>
        <v>0</v>
      </c>
      <c r="H5335" s="4">
        <f>brenna6[[#This Row],[cm śniegu]]-brenna6[[#This Row],[wyjazd pługu]]</f>
        <v>0</v>
      </c>
      <c r="I5335" s="4">
        <f>IF(brenna6[[#This Row],[wyjazd pługu]] &gt;0,1,0)</f>
        <v>0</v>
      </c>
    </row>
    <row r="5336" spans="1:9" x14ac:dyDescent="0.3">
      <c r="A5336" s="1">
        <v>43688.25</v>
      </c>
      <c r="B5336">
        <v>15.4</v>
      </c>
      <c r="C5336">
        <v>0</v>
      </c>
      <c r="D5336">
        <f>IF(AND(brenna6[[#This Row],[temperatura]] &gt; 0, brenna6[[#This Row],[opad]] &gt; 0),1,0)</f>
        <v>0</v>
      </c>
      <c r="E5336">
        <f>IF(brenna6[[#This Row],[czy deszcz?]] = 1,0,IF(AND(brenna6[[#This Row],[temperatura]]&lt;=0,brenna6[[#This Row],[opad]]&gt;0),1,0))</f>
        <v>0</v>
      </c>
      <c r="F5336">
        <f>IF(AND(brenna6[[#This Row],[czy śnieg?]] = 1,brenna6[[#This Row],[czy deszcz?]]=0),H5335+C5336,IF(brenna6[[#This Row],[czy deszcz?]]=1,0,H5335))</f>
        <v>0</v>
      </c>
      <c r="G5336" s="4">
        <f>IF(AND(F5335 &gt; 4,brenna6[[#This Row],[cm śniegu]]&gt;4),brenna6[[#This Row],[cm śniegu]],0)</f>
        <v>0</v>
      </c>
      <c r="H5336" s="4">
        <f>brenna6[[#This Row],[cm śniegu]]-brenna6[[#This Row],[wyjazd pługu]]</f>
        <v>0</v>
      </c>
      <c r="I5336" s="4">
        <f>IF(brenna6[[#This Row],[wyjazd pługu]] &gt;0,1,0)</f>
        <v>0</v>
      </c>
    </row>
    <row r="5337" spans="1:9" x14ac:dyDescent="0.3">
      <c r="A5337" s="1">
        <v>43688.291666666664</v>
      </c>
      <c r="B5337">
        <v>17</v>
      </c>
      <c r="C5337">
        <v>0</v>
      </c>
      <c r="D5337">
        <f>IF(AND(brenna6[[#This Row],[temperatura]] &gt; 0, brenna6[[#This Row],[opad]] &gt; 0),1,0)</f>
        <v>0</v>
      </c>
      <c r="E5337">
        <f>IF(brenna6[[#This Row],[czy deszcz?]] = 1,0,IF(AND(brenna6[[#This Row],[temperatura]]&lt;=0,brenna6[[#This Row],[opad]]&gt;0),1,0))</f>
        <v>0</v>
      </c>
      <c r="F5337">
        <f>IF(AND(brenna6[[#This Row],[czy śnieg?]] = 1,brenna6[[#This Row],[czy deszcz?]]=0),H5336+C5337,IF(brenna6[[#This Row],[czy deszcz?]]=1,0,H5336))</f>
        <v>0</v>
      </c>
      <c r="G5337" s="4">
        <f>IF(AND(F5336 &gt; 4,brenna6[[#This Row],[cm śniegu]]&gt;4),brenna6[[#This Row],[cm śniegu]],0)</f>
        <v>0</v>
      </c>
      <c r="H5337" s="4">
        <f>brenna6[[#This Row],[cm śniegu]]-brenna6[[#This Row],[wyjazd pługu]]</f>
        <v>0</v>
      </c>
      <c r="I5337" s="4">
        <f>IF(brenna6[[#This Row],[wyjazd pługu]] &gt;0,1,0)</f>
        <v>0</v>
      </c>
    </row>
    <row r="5338" spans="1:9" x14ac:dyDescent="0.3">
      <c r="A5338" s="1">
        <v>43688.333333333336</v>
      </c>
      <c r="B5338">
        <v>18</v>
      </c>
      <c r="C5338">
        <v>0</v>
      </c>
      <c r="D5338">
        <f>IF(AND(brenna6[[#This Row],[temperatura]] &gt; 0, brenna6[[#This Row],[opad]] &gt; 0),1,0)</f>
        <v>0</v>
      </c>
      <c r="E5338">
        <f>IF(brenna6[[#This Row],[czy deszcz?]] = 1,0,IF(AND(brenna6[[#This Row],[temperatura]]&lt;=0,brenna6[[#This Row],[opad]]&gt;0),1,0))</f>
        <v>0</v>
      </c>
      <c r="F5338">
        <f>IF(AND(brenna6[[#This Row],[czy śnieg?]] = 1,brenna6[[#This Row],[czy deszcz?]]=0),H5337+C5338,IF(brenna6[[#This Row],[czy deszcz?]]=1,0,H5337))</f>
        <v>0</v>
      </c>
      <c r="G5338" s="4">
        <f>IF(AND(F5337 &gt; 4,brenna6[[#This Row],[cm śniegu]]&gt;4),brenna6[[#This Row],[cm śniegu]],0)</f>
        <v>0</v>
      </c>
      <c r="H5338" s="4">
        <f>brenna6[[#This Row],[cm śniegu]]-brenna6[[#This Row],[wyjazd pługu]]</f>
        <v>0</v>
      </c>
      <c r="I5338" s="4">
        <f>IF(brenna6[[#This Row],[wyjazd pługu]] &gt;0,1,0)</f>
        <v>0</v>
      </c>
    </row>
    <row r="5339" spans="1:9" x14ac:dyDescent="0.3">
      <c r="A5339" s="1">
        <v>43688.375</v>
      </c>
      <c r="B5339">
        <v>19.2</v>
      </c>
      <c r="C5339">
        <v>0</v>
      </c>
      <c r="D5339">
        <f>IF(AND(brenna6[[#This Row],[temperatura]] &gt; 0, brenna6[[#This Row],[opad]] &gt; 0),1,0)</f>
        <v>0</v>
      </c>
      <c r="E5339">
        <f>IF(brenna6[[#This Row],[czy deszcz?]] = 1,0,IF(AND(brenna6[[#This Row],[temperatura]]&lt;=0,brenna6[[#This Row],[opad]]&gt;0),1,0))</f>
        <v>0</v>
      </c>
      <c r="F5339">
        <f>IF(AND(brenna6[[#This Row],[czy śnieg?]] = 1,brenna6[[#This Row],[czy deszcz?]]=0),H5338+C5339,IF(brenna6[[#This Row],[czy deszcz?]]=1,0,H5338))</f>
        <v>0</v>
      </c>
      <c r="G5339" s="4">
        <f>IF(AND(F5338 &gt; 4,brenna6[[#This Row],[cm śniegu]]&gt;4),brenna6[[#This Row],[cm śniegu]],0)</f>
        <v>0</v>
      </c>
      <c r="H5339" s="4">
        <f>brenna6[[#This Row],[cm śniegu]]-brenna6[[#This Row],[wyjazd pługu]]</f>
        <v>0</v>
      </c>
      <c r="I5339" s="4">
        <f>IF(brenna6[[#This Row],[wyjazd pługu]] &gt;0,1,0)</f>
        <v>0</v>
      </c>
    </row>
    <row r="5340" spans="1:9" x14ac:dyDescent="0.3">
      <c r="A5340" s="1">
        <v>43688.416666666664</v>
      </c>
      <c r="B5340">
        <v>20.2</v>
      </c>
      <c r="C5340">
        <v>0</v>
      </c>
      <c r="D5340">
        <f>IF(AND(brenna6[[#This Row],[temperatura]] &gt; 0, brenna6[[#This Row],[opad]] &gt; 0),1,0)</f>
        <v>0</v>
      </c>
      <c r="E5340">
        <f>IF(brenna6[[#This Row],[czy deszcz?]] = 1,0,IF(AND(brenna6[[#This Row],[temperatura]]&lt;=0,brenna6[[#This Row],[opad]]&gt;0),1,0))</f>
        <v>0</v>
      </c>
      <c r="F5340">
        <f>IF(AND(brenna6[[#This Row],[czy śnieg?]] = 1,brenna6[[#This Row],[czy deszcz?]]=0),H5339+C5340,IF(brenna6[[#This Row],[czy deszcz?]]=1,0,H5339))</f>
        <v>0</v>
      </c>
      <c r="G5340" s="4">
        <f>IF(AND(F5339 &gt; 4,brenna6[[#This Row],[cm śniegu]]&gt;4),brenna6[[#This Row],[cm śniegu]],0)</f>
        <v>0</v>
      </c>
      <c r="H5340" s="4">
        <f>brenna6[[#This Row],[cm śniegu]]-brenna6[[#This Row],[wyjazd pługu]]</f>
        <v>0</v>
      </c>
      <c r="I5340" s="4">
        <f>IF(brenna6[[#This Row],[wyjazd pługu]] &gt;0,1,0)</f>
        <v>0</v>
      </c>
    </row>
    <row r="5341" spans="1:9" x14ac:dyDescent="0.3">
      <c r="A5341" s="1">
        <v>43688.458333333336</v>
      </c>
      <c r="B5341">
        <v>20.399999999999999</v>
      </c>
      <c r="C5341">
        <v>0</v>
      </c>
      <c r="D5341">
        <f>IF(AND(brenna6[[#This Row],[temperatura]] &gt; 0, brenna6[[#This Row],[opad]] &gt; 0),1,0)</f>
        <v>0</v>
      </c>
      <c r="E5341">
        <f>IF(brenna6[[#This Row],[czy deszcz?]] = 1,0,IF(AND(brenna6[[#This Row],[temperatura]]&lt;=0,brenna6[[#This Row],[opad]]&gt;0),1,0))</f>
        <v>0</v>
      </c>
      <c r="F5341">
        <f>IF(AND(brenna6[[#This Row],[czy śnieg?]] = 1,brenna6[[#This Row],[czy deszcz?]]=0),H5340+C5341,IF(brenna6[[#This Row],[czy deszcz?]]=1,0,H5340))</f>
        <v>0</v>
      </c>
      <c r="G5341" s="4">
        <f>IF(AND(F5340 &gt; 4,brenna6[[#This Row],[cm śniegu]]&gt;4),brenna6[[#This Row],[cm śniegu]],0)</f>
        <v>0</v>
      </c>
      <c r="H5341" s="4">
        <f>brenna6[[#This Row],[cm śniegu]]-brenna6[[#This Row],[wyjazd pługu]]</f>
        <v>0</v>
      </c>
      <c r="I5341" s="4">
        <f>IF(brenna6[[#This Row],[wyjazd pługu]] &gt;0,1,0)</f>
        <v>0</v>
      </c>
    </row>
    <row r="5342" spans="1:9" x14ac:dyDescent="0.3">
      <c r="A5342" s="1">
        <v>43688.5</v>
      </c>
      <c r="B5342">
        <v>21.1</v>
      </c>
      <c r="C5342">
        <v>0</v>
      </c>
      <c r="D5342">
        <f>IF(AND(brenna6[[#This Row],[temperatura]] &gt; 0, brenna6[[#This Row],[opad]] &gt; 0),1,0)</f>
        <v>0</v>
      </c>
      <c r="E5342">
        <f>IF(brenna6[[#This Row],[czy deszcz?]] = 1,0,IF(AND(brenna6[[#This Row],[temperatura]]&lt;=0,brenna6[[#This Row],[opad]]&gt;0),1,0))</f>
        <v>0</v>
      </c>
      <c r="F5342">
        <f>IF(AND(brenna6[[#This Row],[czy śnieg?]] = 1,brenna6[[#This Row],[czy deszcz?]]=0),H5341+C5342,IF(brenna6[[#This Row],[czy deszcz?]]=1,0,H5341))</f>
        <v>0</v>
      </c>
      <c r="G5342" s="4">
        <f>IF(AND(F5341 &gt; 4,brenna6[[#This Row],[cm śniegu]]&gt;4),brenna6[[#This Row],[cm śniegu]],0)</f>
        <v>0</v>
      </c>
      <c r="H5342" s="4">
        <f>brenna6[[#This Row],[cm śniegu]]-brenna6[[#This Row],[wyjazd pługu]]</f>
        <v>0</v>
      </c>
      <c r="I5342" s="4">
        <f>IF(brenna6[[#This Row],[wyjazd pługu]] &gt;0,1,0)</f>
        <v>0</v>
      </c>
    </row>
    <row r="5343" spans="1:9" x14ac:dyDescent="0.3">
      <c r="A5343" s="1">
        <v>43688.541666666664</v>
      </c>
      <c r="B5343">
        <v>20.8</v>
      </c>
      <c r="C5343">
        <v>0</v>
      </c>
      <c r="D5343">
        <f>IF(AND(brenna6[[#This Row],[temperatura]] &gt; 0, brenna6[[#This Row],[opad]] &gt; 0),1,0)</f>
        <v>0</v>
      </c>
      <c r="E5343">
        <f>IF(brenna6[[#This Row],[czy deszcz?]] = 1,0,IF(AND(brenna6[[#This Row],[temperatura]]&lt;=0,brenna6[[#This Row],[opad]]&gt;0),1,0))</f>
        <v>0</v>
      </c>
      <c r="F5343">
        <f>IF(AND(brenna6[[#This Row],[czy śnieg?]] = 1,brenna6[[#This Row],[czy deszcz?]]=0),H5342+C5343,IF(brenna6[[#This Row],[czy deszcz?]]=1,0,H5342))</f>
        <v>0</v>
      </c>
      <c r="G5343" s="4">
        <f>IF(AND(F5342 &gt; 4,brenna6[[#This Row],[cm śniegu]]&gt;4),brenna6[[#This Row],[cm śniegu]],0)</f>
        <v>0</v>
      </c>
      <c r="H5343" s="4">
        <f>brenna6[[#This Row],[cm śniegu]]-brenna6[[#This Row],[wyjazd pługu]]</f>
        <v>0</v>
      </c>
      <c r="I5343" s="4">
        <f>IF(brenna6[[#This Row],[wyjazd pługu]] &gt;0,1,0)</f>
        <v>0</v>
      </c>
    </row>
    <row r="5344" spans="1:9" x14ac:dyDescent="0.3">
      <c r="A5344" s="1">
        <v>43688.583333333336</v>
      </c>
      <c r="B5344">
        <v>22</v>
      </c>
      <c r="C5344">
        <v>0</v>
      </c>
      <c r="D5344">
        <f>IF(AND(brenna6[[#This Row],[temperatura]] &gt; 0, brenna6[[#This Row],[opad]] &gt; 0),1,0)</f>
        <v>0</v>
      </c>
      <c r="E5344">
        <f>IF(brenna6[[#This Row],[czy deszcz?]] = 1,0,IF(AND(brenna6[[#This Row],[temperatura]]&lt;=0,brenna6[[#This Row],[opad]]&gt;0),1,0))</f>
        <v>0</v>
      </c>
      <c r="F5344">
        <f>IF(AND(brenna6[[#This Row],[czy śnieg?]] = 1,brenna6[[#This Row],[czy deszcz?]]=0),H5343+C5344,IF(brenna6[[#This Row],[czy deszcz?]]=1,0,H5343))</f>
        <v>0</v>
      </c>
      <c r="G5344" s="4">
        <f>IF(AND(F5343 &gt; 4,brenna6[[#This Row],[cm śniegu]]&gt;4),brenna6[[#This Row],[cm śniegu]],0)</f>
        <v>0</v>
      </c>
      <c r="H5344" s="4">
        <f>brenna6[[#This Row],[cm śniegu]]-brenna6[[#This Row],[wyjazd pługu]]</f>
        <v>0</v>
      </c>
      <c r="I5344" s="4">
        <f>IF(brenna6[[#This Row],[wyjazd pługu]] &gt;0,1,0)</f>
        <v>0</v>
      </c>
    </row>
    <row r="5345" spans="1:9" x14ac:dyDescent="0.3">
      <c r="A5345" s="1">
        <v>43688.625</v>
      </c>
      <c r="B5345">
        <v>22.8</v>
      </c>
      <c r="C5345">
        <v>0</v>
      </c>
      <c r="D5345">
        <f>IF(AND(brenna6[[#This Row],[temperatura]] &gt; 0, brenna6[[#This Row],[opad]] &gt; 0),1,0)</f>
        <v>0</v>
      </c>
      <c r="E5345">
        <f>IF(brenna6[[#This Row],[czy deszcz?]] = 1,0,IF(AND(brenna6[[#This Row],[temperatura]]&lt;=0,brenna6[[#This Row],[opad]]&gt;0),1,0))</f>
        <v>0</v>
      </c>
      <c r="F5345">
        <f>IF(AND(brenna6[[#This Row],[czy śnieg?]] = 1,brenna6[[#This Row],[czy deszcz?]]=0),H5344+C5345,IF(brenna6[[#This Row],[czy deszcz?]]=1,0,H5344))</f>
        <v>0</v>
      </c>
      <c r="G5345" s="4">
        <f>IF(AND(F5344 &gt; 4,brenna6[[#This Row],[cm śniegu]]&gt;4),brenna6[[#This Row],[cm śniegu]],0)</f>
        <v>0</v>
      </c>
      <c r="H5345" s="4">
        <f>brenna6[[#This Row],[cm śniegu]]-brenna6[[#This Row],[wyjazd pługu]]</f>
        <v>0</v>
      </c>
      <c r="I5345" s="4">
        <f>IF(brenna6[[#This Row],[wyjazd pługu]] &gt;0,1,0)</f>
        <v>0</v>
      </c>
    </row>
    <row r="5346" spans="1:9" x14ac:dyDescent="0.3">
      <c r="A5346" s="1">
        <v>43688.666666666664</v>
      </c>
      <c r="B5346">
        <v>22.4</v>
      </c>
      <c r="C5346">
        <v>0</v>
      </c>
      <c r="D5346">
        <f>IF(AND(brenna6[[#This Row],[temperatura]] &gt; 0, brenna6[[#This Row],[opad]] &gt; 0),1,0)</f>
        <v>0</v>
      </c>
      <c r="E5346">
        <f>IF(brenna6[[#This Row],[czy deszcz?]] = 1,0,IF(AND(brenna6[[#This Row],[temperatura]]&lt;=0,brenna6[[#This Row],[opad]]&gt;0),1,0))</f>
        <v>0</v>
      </c>
      <c r="F5346">
        <f>IF(AND(brenna6[[#This Row],[czy śnieg?]] = 1,brenna6[[#This Row],[czy deszcz?]]=0),H5345+C5346,IF(brenna6[[#This Row],[czy deszcz?]]=1,0,H5345))</f>
        <v>0</v>
      </c>
      <c r="G5346" s="4">
        <f>IF(AND(F5345 &gt; 4,brenna6[[#This Row],[cm śniegu]]&gt;4),brenna6[[#This Row],[cm śniegu]],0)</f>
        <v>0</v>
      </c>
      <c r="H5346" s="4">
        <f>brenna6[[#This Row],[cm śniegu]]-brenna6[[#This Row],[wyjazd pługu]]</f>
        <v>0</v>
      </c>
      <c r="I5346" s="4">
        <f>IF(brenna6[[#This Row],[wyjazd pługu]] &gt;0,1,0)</f>
        <v>0</v>
      </c>
    </row>
    <row r="5347" spans="1:9" x14ac:dyDescent="0.3">
      <c r="A5347" s="1">
        <v>43688.708333333336</v>
      </c>
      <c r="B5347">
        <v>23</v>
      </c>
      <c r="C5347">
        <v>0</v>
      </c>
      <c r="D5347">
        <f>IF(AND(brenna6[[#This Row],[temperatura]] &gt; 0, brenna6[[#This Row],[opad]] &gt; 0),1,0)</f>
        <v>0</v>
      </c>
      <c r="E5347">
        <f>IF(brenna6[[#This Row],[czy deszcz?]] = 1,0,IF(AND(brenna6[[#This Row],[temperatura]]&lt;=0,brenna6[[#This Row],[opad]]&gt;0),1,0))</f>
        <v>0</v>
      </c>
      <c r="F5347">
        <f>IF(AND(brenna6[[#This Row],[czy śnieg?]] = 1,brenna6[[#This Row],[czy deszcz?]]=0),H5346+C5347,IF(brenna6[[#This Row],[czy deszcz?]]=1,0,H5346))</f>
        <v>0</v>
      </c>
      <c r="G5347" s="4">
        <f>IF(AND(F5346 &gt; 4,brenna6[[#This Row],[cm śniegu]]&gt;4),brenna6[[#This Row],[cm śniegu]],0)</f>
        <v>0</v>
      </c>
      <c r="H5347" s="4">
        <f>brenna6[[#This Row],[cm śniegu]]-brenna6[[#This Row],[wyjazd pługu]]</f>
        <v>0</v>
      </c>
      <c r="I5347" s="4">
        <f>IF(brenna6[[#This Row],[wyjazd pługu]] &gt;0,1,0)</f>
        <v>0</v>
      </c>
    </row>
    <row r="5348" spans="1:9" x14ac:dyDescent="0.3">
      <c r="A5348" s="1">
        <v>43688.75</v>
      </c>
      <c r="B5348">
        <v>21.2</v>
      </c>
      <c r="C5348">
        <v>0</v>
      </c>
      <c r="D5348">
        <f>IF(AND(brenna6[[#This Row],[temperatura]] &gt; 0, brenna6[[#This Row],[opad]] &gt; 0),1,0)</f>
        <v>0</v>
      </c>
      <c r="E5348">
        <f>IF(brenna6[[#This Row],[czy deszcz?]] = 1,0,IF(AND(brenna6[[#This Row],[temperatura]]&lt;=0,brenna6[[#This Row],[opad]]&gt;0),1,0))</f>
        <v>0</v>
      </c>
      <c r="F5348">
        <f>IF(AND(brenna6[[#This Row],[czy śnieg?]] = 1,brenna6[[#This Row],[czy deszcz?]]=0),H5347+C5348,IF(brenna6[[#This Row],[czy deszcz?]]=1,0,H5347))</f>
        <v>0</v>
      </c>
      <c r="G5348" s="4">
        <f>IF(AND(F5347 &gt; 4,brenna6[[#This Row],[cm śniegu]]&gt;4),brenna6[[#This Row],[cm śniegu]],0)</f>
        <v>0</v>
      </c>
      <c r="H5348" s="4">
        <f>brenna6[[#This Row],[cm śniegu]]-brenna6[[#This Row],[wyjazd pługu]]</f>
        <v>0</v>
      </c>
      <c r="I5348" s="4">
        <f>IF(brenna6[[#This Row],[wyjazd pługu]] &gt;0,1,0)</f>
        <v>0</v>
      </c>
    </row>
    <row r="5349" spans="1:9" x14ac:dyDescent="0.3">
      <c r="A5349" s="1">
        <v>43688.791666666664</v>
      </c>
      <c r="B5349">
        <v>19.399999999999999</v>
      </c>
      <c r="C5349">
        <v>0</v>
      </c>
      <c r="D5349">
        <f>IF(AND(brenna6[[#This Row],[temperatura]] &gt; 0, brenna6[[#This Row],[opad]] &gt; 0),1,0)</f>
        <v>0</v>
      </c>
      <c r="E5349">
        <f>IF(brenna6[[#This Row],[czy deszcz?]] = 1,0,IF(AND(brenna6[[#This Row],[temperatura]]&lt;=0,brenna6[[#This Row],[opad]]&gt;0),1,0))</f>
        <v>0</v>
      </c>
      <c r="F5349">
        <f>IF(AND(brenna6[[#This Row],[czy śnieg?]] = 1,brenna6[[#This Row],[czy deszcz?]]=0),H5348+C5349,IF(brenna6[[#This Row],[czy deszcz?]]=1,0,H5348))</f>
        <v>0</v>
      </c>
      <c r="G5349" s="4">
        <f>IF(AND(F5348 &gt; 4,brenna6[[#This Row],[cm śniegu]]&gt;4),brenna6[[#This Row],[cm śniegu]],0)</f>
        <v>0</v>
      </c>
      <c r="H5349" s="4">
        <f>brenna6[[#This Row],[cm śniegu]]-brenna6[[#This Row],[wyjazd pługu]]</f>
        <v>0</v>
      </c>
      <c r="I5349" s="4">
        <f>IF(brenna6[[#This Row],[wyjazd pługu]] &gt;0,1,0)</f>
        <v>0</v>
      </c>
    </row>
    <row r="5350" spans="1:9" x14ac:dyDescent="0.3">
      <c r="A5350" s="1">
        <v>43688.833333333336</v>
      </c>
      <c r="B5350">
        <v>18.8</v>
      </c>
      <c r="C5350">
        <v>0</v>
      </c>
      <c r="D5350">
        <f>IF(AND(brenna6[[#This Row],[temperatura]] &gt; 0, brenna6[[#This Row],[opad]] &gt; 0),1,0)</f>
        <v>0</v>
      </c>
      <c r="E5350">
        <f>IF(brenna6[[#This Row],[czy deszcz?]] = 1,0,IF(AND(brenna6[[#This Row],[temperatura]]&lt;=0,brenna6[[#This Row],[opad]]&gt;0),1,0))</f>
        <v>0</v>
      </c>
      <c r="F5350">
        <f>IF(AND(brenna6[[#This Row],[czy śnieg?]] = 1,brenna6[[#This Row],[czy deszcz?]]=0),H5349+C5350,IF(brenna6[[#This Row],[czy deszcz?]]=1,0,H5349))</f>
        <v>0</v>
      </c>
      <c r="G5350" s="4">
        <f>IF(AND(F5349 &gt; 4,brenna6[[#This Row],[cm śniegu]]&gt;4),brenna6[[#This Row],[cm śniegu]],0)</f>
        <v>0</v>
      </c>
      <c r="H5350" s="4">
        <f>brenna6[[#This Row],[cm śniegu]]-brenna6[[#This Row],[wyjazd pługu]]</f>
        <v>0</v>
      </c>
      <c r="I5350" s="4">
        <f>IF(brenna6[[#This Row],[wyjazd pługu]] &gt;0,1,0)</f>
        <v>0</v>
      </c>
    </row>
    <row r="5351" spans="1:9" x14ac:dyDescent="0.3">
      <c r="A5351" s="1">
        <v>43688.875</v>
      </c>
      <c r="B5351">
        <v>20.6</v>
      </c>
      <c r="C5351">
        <v>0</v>
      </c>
      <c r="D5351">
        <f>IF(AND(brenna6[[#This Row],[temperatura]] &gt; 0, brenna6[[#This Row],[opad]] &gt; 0),1,0)</f>
        <v>0</v>
      </c>
      <c r="E5351">
        <f>IF(brenna6[[#This Row],[czy deszcz?]] = 1,0,IF(AND(brenna6[[#This Row],[temperatura]]&lt;=0,brenna6[[#This Row],[opad]]&gt;0),1,0))</f>
        <v>0</v>
      </c>
      <c r="F5351">
        <f>IF(AND(brenna6[[#This Row],[czy śnieg?]] = 1,brenna6[[#This Row],[czy deszcz?]]=0),H5350+C5351,IF(brenna6[[#This Row],[czy deszcz?]]=1,0,H5350))</f>
        <v>0</v>
      </c>
      <c r="G5351" s="4">
        <f>IF(AND(F5350 &gt; 4,brenna6[[#This Row],[cm śniegu]]&gt;4),brenna6[[#This Row],[cm śniegu]],0)</f>
        <v>0</v>
      </c>
      <c r="H5351" s="4">
        <f>brenna6[[#This Row],[cm śniegu]]-brenna6[[#This Row],[wyjazd pługu]]</f>
        <v>0</v>
      </c>
      <c r="I5351" s="4">
        <f>IF(brenna6[[#This Row],[wyjazd pługu]] &gt;0,1,0)</f>
        <v>0</v>
      </c>
    </row>
    <row r="5352" spans="1:9" x14ac:dyDescent="0.3">
      <c r="A5352" s="1">
        <v>43688.916666666664</v>
      </c>
      <c r="B5352">
        <v>21.3</v>
      </c>
      <c r="C5352">
        <v>0</v>
      </c>
      <c r="D5352">
        <f>IF(AND(brenna6[[#This Row],[temperatura]] &gt; 0, brenna6[[#This Row],[opad]] &gt; 0),1,0)</f>
        <v>0</v>
      </c>
      <c r="E5352">
        <f>IF(brenna6[[#This Row],[czy deszcz?]] = 1,0,IF(AND(brenna6[[#This Row],[temperatura]]&lt;=0,brenna6[[#This Row],[opad]]&gt;0),1,0))</f>
        <v>0</v>
      </c>
      <c r="F5352">
        <f>IF(AND(brenna6[[#This Row],[czy śnieg?]] = 1,brenna6[[#This Row],[czy deszcz?]]=0),H5351+C5352,IF(brenna6[[#This Row],[czy deszcz?]]=1,0,H5351))</f>
        <v>0</v>
      </c>
      <c r="G5352" s="4">
        <f>IF(AND(F5351 &gt; 4,brenna6[[#This Row],[cm śniegu]]&gt;4),brenna6[[#This Row],[cm śniegu]],0)</f>
        <v>0</v>
      </c>
      <c r="H5352" s="4">
        <f>brenna6[[#This Row],[cm śniegu]]-brenna6[[#This Row],[wyjazd pługu]]</f>
        <v>0</v>
      </c>
      <c r="I5352" s="4">
        <f>IF(brenna6[[#This Row],[wyjazd pługu]] &gt;0,1,0)</f>
        <v>0</v>
      </c>
    </row>
    <row r="5353" spans="1:9" x14ac:dyDescent="0.3">
      <c r="A5353" s="1">
        <v>43688.958333333336</v>
      </c>
      <c r="B5353">
        <v>20.8</v>
      </c>
      <c r="C5353">
        <v>0</v>
      </c>
      <c r="D5353">
        <f>IF(AND(brenna6[[#This Row],[temperatura]] &gt; 0, brenna6[[#This Row],[opad]] &gt; 0),1,0)</f>
        <v>0</v>
      </c>
      <c r="E5353">
        <f>IF(brenna6[[#This Row],[czy deszcz?]] = 1,0,IF(AND(brenna6[[#This Row],[temperatura]]&lt;=0,brenna6[[#This Row],[opad]]&gt;0),1,0))</f>
        <v>0</v>
      </c>
      <c r="F5353">
        <f>IF(AND(brenna6[[#This Row],[czy śnieg?]] = 1,brenna6[[#This Row],[czy deszcz?]]=0),H5352+C5353,IF(brenna6[[#This Row],[czy deszcz?]]=1,0,H5352))</f>
        <v>0</v>
      </c>
      <c r="G5353" s="4">
        <f>IF(AND(F5352 &gt; 4,brenna6[[#This Row],[cm śniegu]]&gt;4),brenna6[[#This Row],[cm śniegu]],0)</f>
        <v>0</v>
      </c>
      <c r="H5353" s="4">
        <f>brenna6[[#This Row],[cm śniegu]]-brenna6[[#This Row],[wyjazd pługu]]</f>
        <v>0</v>
      </c>
      <c r="I5353" s="4">
        <f>IF(brenna6[[#This Row],[wyjazd pługu]] &gt;0,1,0)</f>
        <v>0</v>
      </c>
    </row>
    <row r="5354" spans="1:9" x14ac:dyDescent="0.3">
      <c r="A5354" s="1">
        <v>43689</v>
      </c>
      <c r="B5354">
        <v>20.6</v>
      </c>
      <c r="C5354">
        <v>0</v>
      </c>
      <c r="D5354">
        <f>IF(AND(brenna6[[#This Row],[temperatura]] &gt; 0, brenna6[[#This Row],[opad]] &gt; 0),1,0)</f>
        <v>0</v>
      </c>
      <c r="E5354">
        <f>IF(brenna6[[#This Row],[czy deszcz?]] = 1,0,IF(AND(brenna6[[#This Row],[temperatura]]&lt;=0,brenna6[[#This Row],[opad]]&gt;0),1,0))</f>
        <v>0</v>
      </c>
      <c r="F5354">
        <f>IF(AND(brenna6[[#This Row],[czy śnieg?]] = 1,brenna6[[#This Row],[czy deszcz?]]=0),H5353+C5354,IF(brenna6[[#This Row],[czy deszcz?]]=1,0,H5353))</f>
        <v>0</v>
      </c>
      <c r="G5354" s="4">
        <f>IF(AND(F5353 &gt; 4,brenna6[[#This Row],[cm śniegu]]&gt;4),brenna6[[#This Row],[cm śniegu]],0)</f>
        <v>0</v>
      </c>
      <c r="H5354" s="4">
        <f>brenna6[[#This Row],[cm śniegu]]-brenna6[[#This Row],[wyjazd pługu]]</f>
        <v>0</v>
      </c>
      <c r="I5354" s="4">
        <f>IF(brenna6[[#This Row],[wyjazd pługu]] &gt;0,1,0)</f>
        <v>0</v>
      </c>
    </row>
    <row r="5355" spans="1:9" x14ac:dyDescent="0.3">
      <c r="A5355" s="1">
        <v>43689.041666666664</v>
      </c>
      <c r="B5355">
        <v>20.3</v>
      </c>
      <c r="C5355">
        <v>0</v>
      </c>
      <c r="D5355">
        <f>IF(AND(brenna6[[#This Row],[temperatura]] &gt; 0, brenna6[[#This Row],[opad]] &gt; 0),1,0)</f>
        <v>0</v>
      </c>
      <c r="E5355">
        <f>IF(brenna6[[#This Row],[czy deszcz?]] = 1,0,IF(AND(brenna6[[#This Row],[temperatura]]&lt;=0,brenna6[[#This Row],[opad]]&gt;0),1,0))</f>
        <v>0</v>
      </c>
      <c r="F5355">
        <f>IF(AND(brenna6[[#This Row],[czy śnieg?]] = 1,brenna6[[#This Row],[czy deszcz?]]=0),H5354+C5355,IF(brenna6[[#This Row],[czy deszcz?]]=1,0,H5354))</f>
        <v>0</v>
      </c>
      <c r="G5355" s="4">
        <f>IF(AND(F5354 &gt; 4,brenna6[[#This Row],[cm śniegu]]&gt;4),brenna6[[#This Row],[cm śniegu]],0)</f>
        <v>0</v>
      </c>
      <c r="H5355" s="4">
        <f>brenna6[[#This Row],[cm śniegu]]-brenna6[[#This Row],[wyjazd pługu]]</f>
        <v>0</v>
      </c>
      <c r="I5355" s="4">
        <f>IF(brenna6[[#This Row],[wyjazd pługu]] &gt;0,1,0)</f>
        <v>0</v>
      </c>
    </row>
    <row r="5356" spans="1:9" x14ac:dyDescent="0.3">
      <c r="A5356" s="1">
        <v>43689.083333333336</v>
      </c>
      <c r="B5356">
        <v>20.100000000000001</v>
      </c>
      <c r="C5356">
        <v>0</v>
      </c>
      <c r="D5356">
        <f>IF(AND(brenna6[[#This Row],[temperatura]] &gt; 0, brenna6[[#This Row],[opad]] &gt; 0),1,0)</f>
        <v>0</v>
      </c>
      <c r="E5356">
        <f>IF(brenna6[[#This Row],[czy deszcz?]] = 1,0,IF(AND(brenna6[[#This Row],[temperatura]]&lt;=0,brenna6[[#This Row],[opad]]&gt;0),1,0))</f>
        <v>0</v>
      </c>
      <c r="F5356">
        <f>IF(AND(brenna6[[#This Row],[czy śnieg?]] = 1,brenna6[[#This Row],[czy deszcz?]]=0),H5355+C5356,IF(brenna6[[#This Row],[czy deszcz?]]=1,0,H5355))</f>
        <v>0</v>
      </c>
      <c r="G5356" s="4">
        <f>IF(AND(F5355 &gt; 4,brenna6[[#This Row],[cm śniegu]]&gt;4),brenna6[[#This Row],[cm śniegu]],0)</f>
        <v>0</v>
      </c>
      <c r="H5356" s="4">
        <f>brenna6[[#This Row],[cm śniegu]]-brenna6[[#This Row],[wyjazd pługu]]</f>
        <v>0</v>
      </c>
      <c r="I5356" s="4">
        <f>IF(brenna6[[#This Row],[wyjazd pługu]] &gt;0,1,0)</f>
        <v>0</v>
      </c>
    </row>
    <row r="5357" spans="1:9" x14ac:dyDescent="0.3">
      <c r="A5357" s="1">
        <v>43689.125</v>
      </c>
      <c r="B5357">
        <v>20.100000000000001</v>
      </c>
      <c r="C5357">
        <v>0</v>
      </c>
      <c r="D5357">
        <f>IF(AND(brenna6[[#This Row],[temperatura]] &gt; 0, brenna6[[#This Row],[opad]] &gt; 0),1,0)</f>
        <v>0</v>
      </c>
      <c r="E5357">
        <f>IF(brenna6[[#This Row],[czy deszcz?]] = 1,0,IF(AND(brenna6[[#This Row],[temperatura]]&lt;=0,brenna6[[#This Row],[opad]]&gt;0),1,0))</f>
        <v>0</v>
      </c>
      <c r="F5357">
        <f>IF(AND(brenna6[[#This Row],[czy śnieg?]] = 1,brenna6[[#This Row],[czy deszcz?]]=0),H5356+C5357,IF(brenna6[[#This Row],[czy deszcz?]]=1,0,H5356))</f>
        <v>0</v>
      </c>
      <c r="G5357" s="4">
        <f>IF(AND(F5356 &gt; 4,brenna6[[#This Row],[cm śniegu]]&gt;4),brenna6[[#This Row],[cm śniegu]],0)</f>
        <v>0</v>
      </c>
      <c r="H5357" s="4">
        <f>brenna6[[#This Row],[cm śniegu]]-brenna6[[#This Row],[wyjazd pługu]]</f>
        <v>0</v>
      </c>
      <c r="I5357" s="4">
        <f>IF(brenna6[[#This Row],[wyjazd pługu]] &gt;0,1,0)</f>
        <v>0</v>
      </c>
    </row>
    <row r="5358" spans="1:9" x14ac:dyDescent="0.3">
      <c r="A5358" s="1">
        <v>43689.166666666664</v>
      </c>
      <c r="B5358">
        <v>20</v>
      </c>
      <c r="C5358">
        <v>0</v>
      </c>
      <c r="D5358">
        <f>IF(AND(brenna6[[#This Row],[temperatura]] &gt; 0, brenna6[[#This Row],[opad]] &gt; 0),1,0)</f>
        <v>0</v>
      </c>
      <c r="E5358">
        <f>IF(brenna6[[#This Row],[czy deszcz?]] = 1,0,IF(AND(brenna6[[#This Row],[temperatura]]&lt;=0,brenna6[[#This Row],[opad]]&gt;0),1,0))</f>
        <v>0</v>
      </c>
      <c r="F5358">
        <f>IF(AND(brenna6[[#This Row],[czy śnieg?]] = 1,brenna6[[#This Row],[czy deszcz?]]=0),H5357+C5358,IF(brenna6[[#This Row],[czy deszcz?]]=1,0,H5357))</f>
        <v>0</v>
      </c>
      <c r="G5358" s="4">
        <f>IF(AND(F5357 &gt; 4,brenna6[[#This Row],[cm śniegu]]&gt;4),brenna6[[#This Row],[cm śniegu]],0)</f>
        <v>0</v>
      </c>
      <c r="H5358" s="4">
        <f>brenna6[[#This Row],[cm śniegu]]-brenna6[[#This Row],[wyjazd pługu]]</f>
        <v>0</v>
      </c>
      <c r="I5358" s="4">
        <f>IF(brenna6[[#This Row],[wyjazd pługu]] &gt;0,1,0)</f>
        <v>0</v>
      </c>
    </row>
    <row r="5359" spans="1:9" x14ac:dyDescent="0.3">
      <c r="A5359" s="1">
        <v>43689.208333333336</v>
      </c>
      <c r="B5359">
        <v>20</v>
      </c>
      <c r="C5359">
        <v>0</v>
      </c>
      <c r="D5359">
        <f>IF(AND(brenna6[[#This Row],[temperatura]] &gt; 0, brenna6[[#This Row],[opad]] &gt; 0),1,0)</f>
        <v>0</v>
      </c>
      <c r="E5359">
        <f>IF(brenna6[[#This Row],[czy deszcz?]] = 1,0,IF(AND(brenna6[[#This Row],[temperatura]]&lt;=0,brenna6[[#This Row],[opad]]&gt;0),1,0))</f>
        <v>0</v>
      </c>
      <c r="F5359">
        <f>IF(AND(brenna6[[#This Row],[czy śnieg?]] = 1,brenna6[[#This Row],[czy deszcz?]]=0),H5358+C5359,IF(brenna6[[#This Row],[czy deszcz?]]=1,0,H5358))</f>
        <v>0</v>
      </c>
      <c r="G5359" s="4">
        <f>IF(AND(F5358 &gt; 4,brenna6[[#This Row],[cm śniegu]]&gt;4),brenna6[[#This Row],[cm śniegu]],0)</f>
        <v>0</v>
      </c>
      <c r="H5359" s="4">
        <f>brenna6[[#This Row],[cm śniegu]]-brenna6[[#This Row],[wyjazd pługu]]</f>
        <v>0</v>
      </c>
      <c r="I5359" s="4">
        <f>IF(brenna6[[#This Row],[wyjazd pługu]] &gt;0,1,0)</f>
        <v>0</v>
      </c>
    </row>
    <row r="5360" spans="1:9" x14ac:dyDescent="0.3">
      <c r="A5360" s="1">
        <v>43689.25</v>
      </c>
      <c r="B5360">
        <v>20.8</v>
      </c>
      <c r="C5360">
        <v>0</v>
      </c>
      <c r="D5360">
        <f>IF(AND(brenna6[[#This Row],[temperatura]] &gt; 0, brenna6[[#This Row],[opad]] &gt; 0),1,0)</f>
        <v>0</v>
      </c>
      <c r="E5360">
        <f>IF(brenna6[[#This Row],[czy deszcz?]] = 1,0,IF(AND(brenna6[[#This Row],[temperatura]]&lt;=0,brenna6[[#This Row],[opad]]&gt;0),1,0))</f>
        <v>0</v>
      </c>
      <c r="F5360">
        <f>IF(AND(brenna6[[#This Row],[czy śnieg?]] = 1,brenna6[[#This Row],[czy deszcz?]]=0),H5359+C5360,IF(brenna6[[#This Row],[czy deszcz?]]=1,0,H5359))</f>
        <v>0</v>
      </c>
      <c r="G5360" s="4">
        <f>IF(AND(F5359 &gt; 4,brenna6[[#This Row],[cm śniegu]]&gt;4),brenna6[[#This Row],[cm śniegu]],0)</f>
        <v>0</v>
      </c>
      <c r="H5360" s="4">
        <f>brenna6[[#This Row],[cm śniegu]]-brenna6[[#This Row],[wyjazd pługu]]</f>
        <v>0</v>
      </c>
      <c r="I5360" s="4">
        <f>IF(brenna6[[#This Row],[wyjazd pługu]] &gt;0,1,0)</f>
        <v>0</v>
      </c>
    </row>
    <row r="5361" spans="1:9" x14ac:dyDescent="0.3">
      <c r="A5361" s="1">
        <v>43689.291666666664</v>
      </c>
      <c r="B5361">
        <v>22.3</v>
      </c>
      <c r="C5361">
        <v>0</v>
      </c>
      <c r="D5361">
        <f>IF(AND(brenna6[[#This Row],[temperatura]] &gt; 0, brenna6[[#This Row],[opad]] &gt; 0),1,0)</f>
        <v>0</v>
      </c>
      <c r="E5361">
        <f>IF(brenna6[[#This Row],[czy deszcz?]] = 1,0,IF(AND(brenna6[[#This Row],[temperatura]]&lt;=0,brenna6[[#This Row],[opad]]&gt;0),1,0))</f>
        <v>0</v>
      </c>
      <c r="F5361">
        <f>IF(AND(brenna6[[#This Row],[czy śnieg?]] = 1,brenna6[[#This Row],[czy deszcz?]]=0),H5360+C5361,IF(brenna6[[#This Row],[czy deszcz?]]=1,0,H5360))</f>
        <v>0</v>
      </c>
      <c r="G5361" s="4">
        <f>IF(AND(F5360 &gt; 4,brenna6[[#This Row],[cm śniegu]]&gt;4),brenna6[[#This Row],[cm śniegu]],0)</f>
        <v>0</v>
      </c>
      <c r="H5361" s="4">
        <f>brenna6[[#This Row],[cm śniegu]]-brenna6[[#This Row],[wyjazd pługu]]</f>
        <v>0</v>
      </c>
      <c r="I5361" s="4">
        <f>IF(brenna6[[#This Row],[wyjazd pługu]] &gt;0,1,0)</f>
        <v>0</v>
      </c>
    </row>
    <row r="5362" spans="1:9" x14ac:dyDescent="0.3">
      <c r="A5362" s="1">
        <v>43689.333333333336</v>
      </c>
      <c r="B5362">
        <v>22.6</v>
      </c>
      <c r="C5362">
        <v>0</v>
      </c>
      <c r="D5362">
        <f>IF(AND(brenna6[[#This Row],[temperatura]] &gt; 0, brenna6[[#This Row],[opad]] &gt; 0),1,0)</f>
        <v>0</v>
      </c>
      <c r="E5362">
        <f>IF(brenna6[[#This Row],[czy deszcz?]] = 1,0,IF(AND(brenna6[[#This Row],[temperatura]]&lt;=0,brenna6[[#This Row],[opad]]&gt;0),1,0))</f>
        <v>0</v>
      </c>
      <c r="F5362">
        <f>IF(AND(brenna6[[#This Row],[czy śnieg?]] = 1,brenna6[[#This Row],[czy deszcz?]]=0),H5361+C5362,IF(brenna6[[#This Row],[czy deszcz?]]=1,0,H5361))</f>
        <v>0</v>
      </c>
      <c r="G5362" s="4">
        <f>IF(AND(F5361 &gt; 4,brenna6[[#This Row],[cm śniegu]]&gt;4),brenna6[[#This Row],[cm śniegu]],0)</f>
        <v>0</v>
      </c>
      <c r="H5362" s="4">
        <f>brenna6[[#This Row],[cm śniegu]]-brenna6[[#This Row],[wyjazd pługu]]</f>
        <v>0</v>
      </c>
      <c r="I5362" s="4">
        <f>IF(brenna6[[#This Row],[wyjazd pługu]] &gt;0,1,0)</f>
        <v>0</v>
      </c>
    </row>
    <row r="5363" spans="1:9" x14ac:dyDescent="0.3">
      <c r="A5363" s="1">
        <v>43689.375</v>
      </c>
      <c r="B5363">
        <v>23.1</v>
      </c>
      <c r="C5363">
        <v>0</v>
      </c>
      <c r="D5363">
        <f>IF(AND(brenna6[[#This Row],[temperatura]] &gt; 0, brenna6[[#This Row],[opad]] &gt; 0),1,0)</f>
        <v>0</v>
      </c>
      <c r="E5363">
        <f>IF(brenna6[[#This Row],[czy deszcz?]] = 1,0,IF(AND(brenna6[[#This Row],[temperatura]]&lt;=0,brenna6[[#This Row],[opad]]&gt;0),1,0))</f>
        <v>0</v>
      </c>
      <c r="F5363">
        <f>IF(AND(brenna6[[#This Row],[czy śnieg?]] = 1,brenna6[[#This Row],[czy deszcz?]]=0),H5362+C5363,IF(brenna6[[#This Row],[czy deszcz?]]=1,0,H5362))</f>
        <v>0</v>
      </c>
      <c r="G5363" s="4">
        <f>IF(AND(F5362 &gt; 4,brenna6[[#This Row],[cm śniegu]]&gt;4),brenna6[[#This Row],[cm śniegu]],0)</f>
        <v>0</v>
      </c>
      <c r="H5363" s="4">
        <f>brenna6[[#This Row],[cm śniegu]]-brenna6[[#This Row],[wyjazd pługu]]</f>
        <v>0</v>
      </c>
      <c r="I5363" s="4">
        <f>IF(brenna6[[#This Row],[wyjazd pługu]] &gt;0,1,0)</f>
        <v>0</v>
      </c>
    </row>
    <row r="5364" spans="1:9" x14ac:dyDescent="0.3">
      <c r="A5364" s="1">
        <v>43689.416666666664</v>
      </c>
      <c r="B5364">
        <v>23.9</v>
      </c>
      <c r="C5364">
        <v>0</v>
      </c>
      <c r="D5364">
        <f>IF(AND(brenna6[[#This Row],[temperatura]] &gt; 0, brenna6[[#This Row],[opad]] &gt; 0),1,0)</f>
        <v>0</v>
      </c>
      <c r="E5364">
        <f>IF(brenna6[[#This Row],[czy deszcz?]] = 1,0,IF(AND(brenna6[[#This Row],[temperatura]]&lt;=0,brenna6[[#This Row],[opad]]&gt;0),1,0))</f>
        <v>0</v>
      </c>
      <c r="F5364">
        <f>IF(AND(brenna6[[#This Row],[czy śnieg?]] = 1,brenna6[[#This Row],[czy deszcz?]]=0),H5363+C5364,IF(brenna6[[#This Row],[czy deszcz?]]=1,0,H5363))</f>
        <v>0</v>
      </c>
      <c r="G5364" s="4">
        <f>IF(AND(F5363 &gt; 4,brenna6[[#This Row],[cm śniegu]]&gt;4),brenna6[[#This Row],[cm śniegu]],0)</f>
        <v>0</v>
      </c>
      <c r="H5364" s="4">
        <f>brenna6[[#This Row],[cm śniegu]]-brenna6[[#This Row],[wyjazd pługu]]</f>
        <v>0</v>
      </c>
      <c r="I5364" s="4">
        <f>IF(brenna6[[#This Row],[wyjazd pługu]] &gt;0,1,0)</f>
        <v>0</v>
      </c>
    </row>
    <row r="5365" spans="1:9" x14ac:dyDescent="0.3">
      <c r="A5365" s="1">
        <v>43689.458333333336</v>
      </c>
      <c r="B5365">
        <v>24</v>
      </c>
      <c r="C5365">
        <v>0</v>
      </c>
      <c r="D5365">
        <f>IF(AND(brenna6[[#This Row],[temperatura]] &gt; 0, brenna6[[#This Row],[opad]] &gt; 0),1,0)</f>
        <v>0</v>
      </c>
      <c r="E5365">
        <f>IF(brenna6[[#This Row],[czy deszcz?]] = 1,0,IF(AND(brenna6[[#This Row],[temperatura]]&lt;=0,brenna6[[#This Row],[opad]]&gt;0),1,0))</f>
        <v>0</v>
      </c>
      <c r="F5365">
        <f>IF(AND(brenna6[[#This Row],[czy śnieg?]] = 1,brenna6[[#This Row],[czy deszcz?]]=0),H5364+C5365,IF(brenna6[[#This Row],[czy deszcz?]]=1,0,H5364))</f>
        <v>0</v>
      </c>
      <c r="G5365" s="4">
        <f>IF(AND(F5364 &gt; 4,brenna6[[#This Row],[cm śniegu]]&gt;4),brenna6[[#This Row],[cm śniegu]],0)</f>
        <v>0</v>
      </c>
      <c r="H5365" s="4">
        <f>brenna6[[#This Row],[cm śniegu]]-brenna6[[#This Row],[wyjazd pługu]]</f>
        <v>0</v>
      </c>
      <c r="I5365" s="4">
        <f>IF(brenna6[[#This Row],[wyjazd pługu]] &gt;0,1,0)</f>
        <v>0</v>
      </c>
    </row>
    <row r="5366" spans="1:9" x14ac:dyDescent="0.3">
      <c r="A5366" s="1">
        <v>43689.5</v>
      </c>
      <c r="B5366">
        <v>23.4</v>
      </c>
      <c r="C5366">
        <v>0</v>
      </c>
      <c r="D5366">
        <f>IF(AND(brenna6[[#This Row],[temperatura]] &gt; 0, brenna6[[#This Row],[opad]] &gt; 0),1,0)</f>
        <v>0</v>
      </c>
      <c r="E5366">
        <f>IF(brenna6[[#This Row],[czy deszcz?]] = 1,0,IF(AND(brenna6[[#This Row],[temperatura]]&lt;=0,brenna6[[#This Row],[opad]]&gt;0),1,0))</f>
        <v>0</v>
      </c>
      <c r="F5366">
        <f>IF(AND(brenna6[[#This Row],[czy śnieg?]] = 1,brenna6[[#This Row],[czy deszcz?]]=0),H5365+C5366,IF(brenna6[[#This Row],[czy deszcz?]]=1,0,H5365))</f>
        <v>0</v>
      </c>
      <c r="G5366" s="4">
        <f>IF(AND(F5365 &gt; 4,brenna6[[#This Row],[cm śniegu]]&gt;4),brenna6[[#This Row],[cm śniegu]],0)</f>
        <v>0</v>
      </c>
      <c r="H5366" s="4">
        <f>brenna6[[#This Row],[cm śniegu]]-brenna6[[#This Row],[wyjazd pługu]]</f>
        <v>0</v>
      </c>
      <c r="I5366" s="4">
        <f>IF(brenna6[[#This Row],[wyjazd pługu]] &gt;0,1,0)</f>
        <v>0</v>
      </c>
    </row>
    <row r="5367" spans="1:9" x14ac:dyDescent="0.3">
      <c r="A5367" s="1">
        <v>43689.541666666664</v>
      </c>
      <c r="B5367">
        <v>24.1</v>
      </c>
      <c r="C5367">
        <v>0</v>
      </c>
      <c r="D5367">
        <f>IF(AND(brenna6[[#This Row],[temperatura]] &gt; 0, brenna6[[#This Row],[opad]] &gt; 0),1,0)</f>
        <v>0</v>
      </c>
      <c r="E5367">
        <f>IF(brenna6[[#This Row],[czy deszcz?]] = 1,0,IF(AND(brenna6[[#This Row],[temperatura]]&lt;=0,brenna6[[#This Row],[opad]]&gt;0),1,0))</f>
        <v>0</v>
      </c>
      <c r="F5367">
        <f>IF(AND(brenna6[[#This Row],[czy śnieg?]] = 1,brenna6[[#This Row],[czy deszcz?]]=0),H5366+C5367,IF(brenna6[[#This Row],[czy deszcz?]]=1,0,H5366))</f>
        <v>0</v>
      </c>
      <c r="G5367" s="4">
        <f>IF(AND(F5366 &gt; 4,brenna6[[#This Row],[cm śniegu]]&gt;4),brenna6[[#This Row],[cm śniegu]],0)</f>
        <v>0</v>
      </c>
      <c r="H5367" s="4">
        <f>brenna6[[#This Row],[cm śniegu]]-brenna6[[#This Row],[wyjazd pługu]]</f>
        <v>0</v>
      </c>
      <c r="I5367" s="4">
        <f>IF(brenna6[[#This Row],[wyjazd pługu]] &gt;0,1,0)</f>
        <v>0</v>
      </c>
    </row>
    <row r="5368" spans="1:9" x14ac:dyDescent="0.3">
      <c r="A5368" s="1">
        <v>43689.583333333336</v>
      </c>
      <c r="B5368">
        <v>24.5</v>
      </c>
      <c r="C5368">
        <v>0</v>
      </c>
      <c r="D5368">
        <f>IF(AND(brenna6[[#This Row],[temperatura]] &gt; 0, brenna6[[#This Row],[opad]] &gt; 0),1,0)</f>
        <v>0</v>
      </c>
      <c r="E5368">
        <f>IF(brenna6[[#This Row],[czy deszcz?]] = 1,0,IF(AND(brenna6[[#This Row],[temperatura]]&lt;=0,brenna6[[#This Row],[opad]]&gt;0),1,0))</f>
        <v>0</v>
      </c>
      <c r="F5368">
        <f>IF(AND(brenna6[[#This Row],[czy śnieg?]] = 1,brenna6[[#This Row],[czy deszcz?]]=0),H5367+C5368,IF(brenna6[[#This Row],[czy deszcz?]]=1,0,H5367))</f>
        <v>0</v>
      </c>
      <c r="G5368" s="4">
        <f>IF(AND(F5367 &gt; 4,brenna6[[#This Row],[cm śniegu]]&gt;4),brenna6[[#This Row],[cm śniegu]],0)</f>
        <v>0</v>
      </c>
      <c r="H5368" s="4">
        <f>brenna6[[#This Row],[cm śniegu]]-brenna6[[#This Row],[wyjazd pługu]]</f>
        <v>0</v>
      </c>
      <c r="I5368" s="4">
        <f>IF(brenna6[[#This Row],[wyjazd pługu]] &gt;0,1,0)</f>
        <v>0</v>
      </c>
    </row>
    <row r="5369" spans="1:9" x14ac:dyDescent="0.3">
      <c r="A5369" s="1">
        <v>43689.625</v>
      </c>
      <c r="B5369">
        <v>23.5</v>
      </c>
      <c r="C5369">
        <v>0</v>
      </c>
      <c r="D5369">
        <f>IF(AND(brenna6[[#This Row],[temperatura]] &gt; 0, brenna6[[#This Row],[opad]] &gt; 0),1,0)</f>
        <v>0</v>
      </c>
      <c r="E5369">
        <f>IF(brenna6[[#This Row],[czy deszcz?]] = 1,0,IF(AND(brenna6[[#This Row],[temperatura]]&lt;=0,brenna6[[#This Row],[opad]]&gt;0),1,0))</f>
        <v>0</v>
      </c>
      <c r="F5369">
        <f>IF(AND(brenna6[[#This Row],[czy śnieg?]] = 1,brenna6[[#This Row],[czy deszcz?]]=0),H5368+C5369,IF(brenna6[[#This Row],[czy deszcz?]]=1,0,H5368))</f>
        <v>0</v>
      </c>
      <c r="G5369" s="4">
        <f>IF(AND(F5368 &gt; 4,brenna6[[#This Row],[cm śniegu]]&gt;4),brenna6[[#This Row],[cm śniegu]],0)</f>
        <v>0</v>
      </c>
      <c r="H5369" s="4">
        <f>brenna6[[#This Row],[cm śniegu]]-brenna6[[#This Row],[wyjazd pługu]]</f>
        <v>0</v>
      </c>
      <c r="I5369" s="4">
        <f>IF(brenna6[[#This Row],[wyjazd pługu]] &gt;0,1,0)</f>
        <v>0</v>
      </c>
    </row>
    <row r="5370" spans="1:9" x14ac:dyDescent="0.3">
      <c r="A5370" s="1">
        <v>43689.666666666664</v>
      </c>
      <c r="B5370">
        <v>22.9</v>
      </c>
      <c r="C5370">
        <v>0</v>
      </c>
      <c r="D5370">
        <f>IF(AND(brenna6[[#This Row],[temperatura]] &gt; 0, brenna6[[#This Row],[opad]] &gt; 0),1,0)</f>
        <v>0</v>
      </c>
      <c r="E5370">
        <f>IF(brenna6[[#This Row],[czy deszcz?]] = 1,0,IF(AND(brenna6[[#This Row],[temperatura]]&lt;=0,brenna6[[#This Row],[opad]]&gt;0),1,0))</f>
        <v>0</v>
      </c>
      <c r="F5370">
        <f>IF(AND(brenna6[[#This Row],[czy śnieg?]] = 1,brenna6[[#This Row],[czy deszcz?]]=0),H5369+C5370,IF(brenna6[[#This Row],[czy deszcz?]]=1,0,H5369))</f>
        <v>0</v>
      </c>
      <c r="G5370" s="4">
        <f>IF(AND(F5369 &gt; 4,brenna6[[#This Row],[cm śniegu]]&gt;4),brenna6[[#This Row],[cm śniegu]],0)</f>
        <v>0</v>
      </c>
      <c r="H5370" s="4">
        <f>brenna6[[#This Row],[cm śniegu]]-brenna6[[#This Row],[wyjazd pługu]]</f>
        <v>0</v>
      </c>
      <c r="I5370" s="4">
        <f>IF(brenna6[[#This Row],[wyjazd pługu]] &gt;0,1,0)</f>
        <v>0</v>
      </c>
    </row>
    <row r="5371" spans="1:9" x14ac:dyDescent="0.3">
      <c r="A5371" s="1">
        <v>43689.708333333336</v>
      </c>
      <c r="B5371">
        <v>21.4</v>
      </c>
      <c r="C5371">
        <v>0</v>
      </c>
      <c r="D5371">
        <f>IF(AND(brenna6[[#This Row],[temperatura]] &gt; 0, brenna6[[#This Row],[opad]] &gt; 0),1,0)</f>
        <v>0</v>
      </c>
      <c r="E5371">
        <f>IF(brenna6[[#This Row],[czy deszcz?]] = 1,0,IF(AND(brenna6[[#This Row],[temperatura]]&lt;=0,brenna6[[#This Row],[opad]]&gt;0),1,0))</f>
        <v>0</v>
      </c>
      <c r="F5371">
        <f>IF(AND(brenna6[[#This Row],[czy śnieg?]] = 1,brenna6[[#This Row],[czy deszcz?]]=0),H5370+C5371,IF(brenna6[[#This Row],[czy deszcz?]]=1,0,H5370))</f>
        <v>0</v>
      </c>
      <c r="G5371" s="4">
        <f>IF(AND(F5370 &gt; 4,brenna6[[#This Row],[cm śniegu]]&gt;4),brenna6[[#This Row],[cm śniegu]],0)</f>
        <v>0</v>
      </c>
      <c r="H5371" s="4">
        <f>brenna6[[#This Row],[cm śniegu]]-brenna6[[#This Row],[wyjazd pługu]]</f>
        <v>0</v>
      </c>
      <c r="I5371" s="4">
        <f>IF(brenna6[[#This Row],[wyjazd pługu]] &gt;0,1,0)</f>
        <v>0</v>
      </c>
    </row>
    <row r="5372" spans="1:9" x14ac:dyDescent="0.3">
      <c r="A5372" s="1">
        <v>43689.75</v>
      </c>
      <c r="B5372">
        <v>19.3</v>
      </c>
      <c r="C5372">
        <v>0</v>
      </c>
      <c r="D5372">
        <f>IF(AND(brenna6[[#This Row],[temperatura]] &gt; 0, brenna6[[#This Row],[opad]] &gt; 0),1,0)</f>
        <v>0</v>
      </c>
      <c r="E5372">
        <f>IF(brenna6[[#This Row],[czy deszcz?]] = 1,0,IF(AND(brenna6[[#This Row],[temperatura]]&lt;=0,brenna6[[#This Row],[opad]]&gt;0),1,0))</f>
        <v>0</v>
      </c>
      <c r="F5372">
        <f>IF(AND(brenna6[[#This Row],[czy śnieg?]] = 1,brenna6[[#This Row],[czy deszcz?]]=0),H5371+C5372,IF(brenna6[[#This Row],[czy deszcz?]]=1,0,H5371))</f>
        <v>0</v>
      </c>
      <c r="G5372" s="4">
        <f>IF(AND(F5371 &gt; 4,brenna6[[#This Row],[cm śniegu]]&gt;4),brenna6[[#This Row],[cm śniegu]],0)</f>
        <v>0</v>
      </c>
      <c r="H5372" s="4">
        <f>brenna6[[#This Row],[cm śniegu]]-brenna6[[#This Row],[wyjazd pługu]]</f>
        <v>0</v>
      </c>
      <c r="I5372" s="4">
        <f>IF(brenna6[[#This Row],[wyjazd pługu]] &gt;0,1,0)</f>
        <v>0</v>
      </c>
    </row>
    <row r="5373" spans="1:9" x14ac:dyDescent="0.3">
      <c r="A5373" s="1">
        <v>43689.791666666664</v>
      </c>
      <c r="B5373">
        <v>17.7</v>
      </c>
      <c r="C5373">
        <v>0</v>
      </c>
      <c r="D5373">
        <f>IF(AND(brenna6[[#This Row],[temperatura]] &gt; 0, brenna6[[#This Row],[opad]] &gt; 0),1,0)</f>
        <v>0</v>
      </c>
      <c r="E5373">
        <f>IF(brenna6[[#This Row],[czy deszcz?]] = 1,0,IF(AND(brenna6[[#This Row],[temperatura]]&lt;=0,brenna6[[#This Row],[opad]]&gt;0),1,0))</f>
        <v>0</v>
      </c>
      <c r="F5373">
        <f>IF(AND(brenna6[[#This Row],[czy śnieg?]] = 1,brenna6[[#This Row],[czy deszcz?]]=0),H5372+C5373,IF(brenna6[[#This Row],[czy deszcz?]]=1,0,H5372))</f>
        <v>0</v>
      </c>
      <c r="G5373" s="4">
        <f>IF(AND(F5372 &gt; 4,brenna6[[#This Row],[cm śniegu]]&gt;4),brenna6[[#This Row],[cm śniegu]],0)</f>
        <v>0</v>
      </c>
      <c r="H5373" s="4">
        <f>brenna6[[#This Row],[cm śniegu]]-brenna6[[#This Row],[wyjazd pługu]]</f>
        <v>0</v>
      </c>
      <c r="I5373" s="4">
        <f>IF(brenna6[[#This Row],[wyjazd pługu]] &gt;0,1,0)</f>
        <v>0</v>
      </c>
    </row>
    <row r="5374" spans="1:9" x14ac:dyDescent="0.3">
      <c r="A5374" s="1">
        <v>43689.833333333336</v>
      </c>
      <c r="B5374">
        <v>16.3</v>
      </c>
      <c r="C5374">
        <v>0</v>
      </c>
      <c r="D5374">
        <f>IF(AND(brenna6[[#This Row],[temperatura]] &gt; 0, brenna6[[#This Row],[opad]] &gt; 0),1,0)</f>
        <v>0</v>
      </c>
      <c r="E5374">
        <f>IF(brenna6[[#This Row],[czy deszcz?]] = 1,0,IF(AND(brenna6[[#This Row],[temperatura]]&lt;=0,brenna6[[#This Row],[opad]]&gt;0),1,0))</f>
        <v>0</v>
      </c>
      <c r="F5374">
        <f>IF(AND(brenna6[[#This Row],[czy śnieg?]] = 1,brenna6[[#This Row],[czy deszcz?]]=0),H5373+C5374,IF(brenna6[[#This Row],[czy deszcz?]]=1,0,H5373))</f>
        <v>0</v>
      </c>
      <c r="G5374" s="4">
        <f>IF(AND(F5373 &gt; 4,brenna6[[#This Row],[cm śniegu]]&gt;4),brenna6[[#This Row],[cm śniegu]],0)</f>
        <v>0</v>
      </c>
      <c r="H5374" s="4">
        <f>brenna6[[#This Row],[cm śniegu]]-brenna6[[#This Row],[wyjazd pługu]]</f>
        <v>0</v>
      </c>
      <c r="I5374" s="4">
        <f>IF(brenna6[[#This Row],[wyjazd pługu]] &gt;0,1,0)</f>
        <v>0</v>
      </c>
    </row>
    <row r="5375" spans="1:9" x14ac:dyDescent="0.3">
      <c r="A5375" s="1">
        <v>43689.875</v>
      </c>
      <c r="B5375">
        <v>14.8</v>
      </c>
      <c r="C5375">
        <v>0</v>
      </c>
      <c r="D5375">
        <f>IF(AND(brenna6[[#This Row],[temperatura]] &gt; 0, brenna6[[#This Row],[opad]] &gt; 0),1,0)</f>
        <v>0</v>
      </c>
      <c r="E5375">
        <f>IF(brenna6[[#This Row],[czy deszcz?]] = 1,0,IF(AND(brenna6[[#This Row],[temperatura]]&lt;=0,brenna6[[#This Row],[opad]]&gt;0),1,0))</f>
        <v>0</v>
      </c>
      <c r="F5375">
        <f>IF(AND(brenna6[[#This Row],[czy śnieg?]] = 1,brenna6[[#This Row],[czy deszcz?]]=0),H5374+C5375,IF(brenna6[[#This Row],[czy deszcz?]]=1,0,H5374))</f>
        <v>0</v>
      </c>
      <c r="G5375" s="4">
        <f>IF(AND(F5374 &gt; 4,brenna6[[#This Row],[cm śniegu]]&gt;4),brenna6[[#This Row],[cm śniegu]],0)</f>
        <v>0</v>
      </c>
      <c r="H5375" s="4">
        <f>brenna6[[#This Row],[cm śniegu]]-brenna6[[#This Row],[wyjazd pługu]]</f>
        <v>0</v>
      </c>
      <c r="I5375" s="4">
        <f>IF(brenna6[[#This Row],[wyjazd pługu]] &gt;0,1,0)</f>
        <v>0</v>
      </c>
    </row>
    <row r="5376" spans="1:9" x14ac:dyDescent="0.3">
      <c r="A5376" s="1">
        <v>43689.916666666664</v>
      </c>
      <c r="B5376">
        <v>14.6</v>
      </c>
      <c r="C5376">
        <v>0</v>
      </c>
      <c r="D5376">
        <f>IF(AND(brenna6[[#This Row],[temperatura]] &gt; 0, brenna6[[#This Row],[opad]] &gt; 0),1,0)</f>
        <v>0</v>
      </c>
      <c r="E5376">
        <f>IF(brenna6[[#This Row],[czy deszcz?]] = 1,0,IF(AND(brenna6[[#This Row],[temperatura]]&lt;=0,brenna6[[#This Row],[opad]]&gt;0),1,0))</f>
        <v>0</v>
      </c>
      <c r="F5376">
        <f>IF(AND(brenna6[[#This Row],[czy śnieg?]] = 1,brenna6[[#This Row],[czy deszcz?]]=0),H5375+C5376,IF(brenna6[[#This Row],[czy deszcz?]]=1,0,H5375))</f>
        <v>0</v>
      </c>
      <c r="G5376" s="4">
        <f>IF(AND(F5375 &gt; 4,brenna6[[#This Row],[cm śniegu]]&gt;4),brenna6[[#This Row],[cm śniegu]],0)</f>
        <v>0</v>
      </c>
      <c r="H5376" s="4">
        <f>brenna6[[#This Row],[cm śniegu]]-brenna6[[#This Row],[wyjazd pługu]]</f>
        <v>0</v>
      </c>
      <c r="I5376" s="4">
        <f>IF(brenna6[[#This Row],[wyjazd pługu]] &gt;0,1,0)</f>
        <v>0</v>
      </c>
    </row>
    <row r="5377" spans="1:9" x14ac:dyDescent="0.3">
      <c r="A5377" s="1">
        <v>43689.958333333336</v>
      </c>
      <c r="B5377">
        <v>14.6</v>
      </c>
      <c r="C5377">
        <v>0</v>
      </c>
      <c r="D5377">
        <f>IF(AND(brenna6[[#This Row],[temperatura]] &gt; 0, brenna6[[#This Row],[opad]] &gt; 0),1,0)</f>
        <v>0</v>
      </c>
      <c r="E5377">
        <f>IF(brenna6[[#This Row],[czy deszcz?]] = 1,0,IF(AND(brenna6[[#This Row],[temperatura]]&lt;=0,brenna6[[#This Row],[opad]]&gt;0),1,0))</f>
        <v>0</v>
      </c>
      <c r="F5377">
        <f>IF(AND(brenna6[[#This Row],[czy śnieg?]] = 1,brenna6[[#This Row],[czy deszcz?]]=0),H5376+C5377,IF(brenna6[[#This Row],[czy deszcz?]]=1,0,H5376))</f>
        <v>0</v>
      </c>
      <c r="G5377" s="4">
        <f>IF(AND(F5376 &gt; 4,brenna6[[#This Row],[cm śniegu]]&gt;4),brenna6[[#This Row],[cm śniegu]],0)</f>
        <v>0</v>
      </c>
      <c r="H5377" s="4">
        <f>brenna6[[#This Row],[cm śniegu]]-brenna6[[#This Row],[wyjazd pługu]]</f>
        <v>0</v>
      </c>
      <c r="I5377" s="4">
        <f>IF(brenna6[[#This Row],[wyjazd pługu]] &gt;0,1,0)</f>
        <v>0</v>
      </c>
    </row>
    <row r="5378" spans="1:9" x14ac:dyDescent="0.3">
      <c r="A5378" s="1">
        <v>43690</v>
      </c>
      <c r="B5378">
        <v>14.5</v>
      </c>
      <c r="C5378">
        <v>0.1</v>
      </c>
      <c r="D5378">
        <f>IF(AND(brenna6[[#This Row],[temperatura]] &gt; 0, brenna6[[#This Row],[opad]] &gt; 0),1,0)</f>
        <v>1</v>
      </c>
      <c r="E5378">
        <f>IF(brenna6[[#This Row],[czy deszcz?]] = 1,0,IF(AND(brenna6[[#This Row],[temperatura]]&lt;=0,brenna6[[#This Row],[opad]]&gt;0),1,0))</f>
        <v>0</v>
      </c>
      <c r="F5378">
        <f>IF(AND(brenna6[[#This Row],[czy śnieg?]] = 1,brenna6[[#This Row],[czy deszcz?]]=0),H5377+C5378,IF(brenna6[[#This Row],[czy deszcz?]]=1,0,H5377))</f>
        <v>0</v>
      </c>
      <c r="G5378" s="4">
        <f>IF(AND(F5377 &gt; 4,brenna6[[#This Row],[cm śniegu]]&gt;4),brenna6[[#This Row],[cm śniegu]],0)</f>
        <v>0</v>
      </c>
      <c r="H5378" s="4">
        <f>brenna6[[#This Row],[cm śniegu]]-brenna6[[#This Row],[wyjazd pługu]]</f>
        <v>0</v>
      </c>
      <c r="I5378" s="4">
        <f>IF(brenna6[[#This Row],[wyjazd pługu]] &gt;0,1,0)</f>
        <v>0</v>
      </c>
    </row>
    <row r="5379" spans="1:9" x14ac:dyDescent="0.3">
      <c r="A5379" s="1">
        <v>43690.041666666664</v>
      </c>
      <c r="B5379">
        <v>14.3</v>
      </c>
      <c r="C5379">
        <v>6.2</v>
      </c>
      <c r="D5379">
        <f>IF(AND(brenna6[[#This Row],[temperatura]] &gt; 0, brenna6[[#This Row],[opad]] &gt; 0),1,0)</f>
        <v>1</v>
      </c>
      <c r="E5379">
        <f>IF(brenna6[[#This Row],[czy deszcz?]] = 1,0,IF(AND(brenna6[[#This Row],[temperatura]]&lt;=0,brenna6[[#This Row],[opad]]&gt;0),1,0))</f>
        <v>0</v>
      </c>
      <c r="F5379">
        <f>IF(AND(brenna6[[#This Row],[czy śnieg?]] = 1,brenna6[[#This Row],[czy deszcz?]]=0),H5378+C5379,IF(brenna6[[#This Row],[czy deszcz?]]=1,0,H5378))</f>
        <v>0</v>
      </c>
      <c r="G5379" s="4">
        <f>IF(AND(F5378 &gt; 4,brenna6[[#This Row],[cm śniegu]]&gt;4),brenna6[[#This Row],[cm śniegu]],0)</f>
        <v>0</v>
      </c>
      <c r="H5379" s="4">
        <f>brenna6[[#This Row],[cm śniegu]]-brenna6[[#This Row],[wyjazd pługu]]</f>
        <v>0</v>
      </c>
      <c r="I5379" s="4">
        <f>IF(brenna6[[#This Row],[wyjazd pługu]] &gt;0,1,0)</f>
        <v>0</v>
      </c>
    </row>
    <row r="5380" spans="1:9" x14ac:dyDescent="0.3">
      <c r="A5380" s="1">
        <v>43690.083333333336</v>
      </c>
      <c r="B5380">
        <v>13.7</v>
      </c>
      <c r="C5380">
        <v>4</v>
      </c>
      <c r="D5380">
        <f>IF(AND(brenna6[[#This Row],[temperatura]] &gt; 0, brenna6[[#This Row],[opad]] &gt; 0),1,0)</f>
        <v>1</v>
      </c>
      <c r="E5380">
        <f>IF(brenna6[[#This Row],[czy deszcz?]] = 1,0,IF(AND(brenna6[[#This Row],[temperatura]]&lt;=0,brenna6[[#This Row],[opad]]&gt;0),1,0))</f>
        <v>0</v>
      </c>
      <c r="F5380">
        <f>IF(AND(brenna6[[#This Row],[czy śnieg?]] = 1,brenna6[[#This Row],[czy deszcz?]]=0),H5379+C5380,IF(brenna6[[#This Row],[czy deszcz?]]=1,0,H5379))</f>
        <v>0</v>
      </c>
      <c r="G5380" s="4">
        <f>IF(AND(F5379 &gt; 4,brenna6[[#This Row],[cm śniegu]]&gt;4),brenna6[[#This Row],[cm śniegu]],0)</f>
        <v>0</v>
      </c>
      <c r="H5380" s="4">
        <f>brenna6[[#This Row],[cm śniegu]]-brenna6[[#This Row],[wyjazd pługu]]</f>
        <v>0</v>
      </c>
      <c r="I5380" s="4">
        <f>IF(brenna6[[#This Row],[wyjazd pługu]] &gt;0,1,0)</f>
        <v>0</v>
      </c>
    </row>
    <row r="5381" spans="1:9" x14ac:dyDescent="0.3">
      <c r="A5381" s="1">
        <v>43690.125</v>
      </c>
      <c r="B5381">
        <v>13.3</v>
      </c>
      <c r="C5381">
        <v>1.4</v>
      </c>
      <c r="D5381">
        <f>IF(AND(brenna6[[#This Row],[temperatura]] &gt; 0, brenna6[[#This Row],[opad]] &gt; 0),1,0)</f>
        <v>1</v>
      </c>
      <c r="E5381">
        <f>IF(brenna6[[#This Row],[czy deszcz?]] = 1,0,IF(AND(brenna6[[#This Row],[temperatura]]&lt;=0,brenna6[[#This Row],[opad]]&gt;0),1,0))</f>
        <v>0</v>
      </c>
      <c r="F5381">
        <f>IF(AND(brenna6[[#This Row],[czy śnieg?]] = 1,brenna6[[#This Row],[czy deszcz?]]=0),H5380+C5381,IF(brenna6[[#This Row],[czy deszcz?]]=1,0,H5380))</f>
        <v>0</v>
      </c>
      <c r="G5381" s="4">
        <f>IF(AND(F5380 &gt; 4,brenna6[[#This Row],[cm śniegu]]&gt;4),brenna6[[#This Row],[cm śniegu]],0)</f>
        <v>0</v>
      </c>
      <c r="H5381" s="4">
        <f>brenna6[[#This Row],[cm śniegu]]-brenna6[[#This Row],[wyjazd pługu]]</f>
        <v>0</v>
      </c>
      <c r="I5381" s="4">
        <f>IF(brenna6[[#This Row],[wyjazd pługu]] &gt;0,1,0)</f>
        <v>0</v>
      </c>
    </row>
    <row r="5382" spans="1:9" x14ac:dyDescent="0.3">
      <c r="A5382" s="1">
        <v>43690.166666666664</v>
      </c>
      <c r="B5382">
        <v>13.3</v>
      </c>
      <c r="C5382">
        <v>0</v>
      </c>
      <c r="D5382">
        <f>IF(AND(brenna6[[#This Row],[temperatura]] &gt; 0, brenna6[[#This Row],[opad]] &gt; 0),1,0)</f>
        <v>0</v>
      </c>
      <c r="E5382">
        <f>IF(brenna6[[#This Row],[czy deszcz?]] = 1,0,IF(AND(brenna6[[#This Row],[temperatura]]&lt;=0,brenna6[[#This Row],[opad]]&gt;0),1,0))</f>
        <v>0</v>
      </c>
      <c r="F5382">
        <f>IF(AND(brenna6[[#This Row],[czy śnieg?]] = 1,brenna6[[#This Row],[czy deszcz?]]=0),H5381+C5382,IF(brenna6[[#This Row],[czy deszcz?]]=1,0,H5381))</f>
        <v>0</v>
      </c>
      <c r="G5382" s="4">
        <f>IF(AND(F5381 &gt; 4,brenna6[[#This Row],[cm śniegu]]&gt;4),brenna6[[#This Row],[cm śniegu]],0)</f>
        <v>0</v>
      </c>
      <c r="H5382" s="4">
        <f>brenna6[[#This Row],[cm śniegu]]-brenna6[[#This Row],[wyjazd pługu]]</f>
        <v>0</v>
      </c>
      <c r="I5382" s="4">
        <f>IF(brenna6[[#This Row],[wyjazd pługu]] &gt;0,1,0)</f>
        <v>0</v>
      </c>
    </row>
    <row r="5383" spans="1:9" x14ac:dyDescent="0.3">
      <c r="A5383" s="1">
        <v>43690.208333333336</v>
      </c>
      <c r="B5383">
        <v>13.3</v>
      </c>
      <c r="C5383">
        <v>0</v>
      </c>
      <c r="D5383">
        <f>IF(AND(brenna6[[#This Row],[temperatura]] &gt; 0, brenna6[[#This Row],[opad]] &gt; 0),1,0)</f>
        <v>0</v>
      </c>
      <c r="E5383">
        <f>IF(brenna6[[#This Row],[czy deszcz?]] = 1,0,IF(AND(brenna6[[#This Row],[temperatura]]&lt;=0,brenna6[[#This Row],[opad]]&gt;0),1,0))</f>
        <v>0</v>
      </c>
      <c r="F5383">
        <f>IF(AND(brenna6[[#This Row],[czy śnieg?]] = 1,brenna6[[#This Row],[czy deszcz?]]=0),H5382+C5383,IF(brenna6[[#This Row],[czy deszcz?]]=1,0,H5382))</f>
        <v>0</v>
      </c>
      <c r="G5383" s="4">
        <f>IF(AND(F5382 &gt; 4,brenna6[[#This Row],[cm śniegu]]&gt;4),brenna6[[#This Row],[cm śniegu]],0)</f>
        <v>0</v>
      </c>
      <c r="H5383" s="4">
        <f>brenna6[[#This Row],[cm śniegu]]-brenna6[[#This Row],[wyjazd pługu]]</f>
        <v>0</v>
      </c>
      <c r="I5383" s="4">
        <f>IF(brenna6[[#This Row],[wyjazd pługu]] &gt;0,1,0)</f>
        <v>0</v>
      </c>
    </row>
    <row r="5384" spans="1:9" x14ac:dyDescent="0.3">
      <c r="A5384" s="1">
        <v>43690.25</v>
      </c>
      <c r="B5384">
        <v>13.8</v>
      </c>
      <c r="C5384">
        <v>0</v>
      </c>
      <c r="D5384">
        <f>IF(AND(brenna6[[#This Row],[temperatura]] &gt; 0, brenna6[[#This Row],[opad]] &gt; 0),1,0)</f>
        <v>0</v>
      </c>
      <c r="E5384">
        <f>IF(brenna6[[#This Row],[czy deszcz?]] = 1,0,IF(AND(brenna6[[#This Row],[temperatura]]&lt;=0,brenna6[[#This Row],[opad]]&gt;0),1,0))</f>
        <v>0</v>
      </c>
      <c r="F5384">
        <f>IF(AND(brenna6[[#This Row],[czy śnieg?]] = 1,brenna6[[#This Row],[czy deszcz?]]=0),H5383+C5384,IF(brenna6[[#This Row],[czy deszcz?]]=1,0,H5383))</f>
        <v>0</v>
      </c>
      <c r="G5384" s="4">
        <f>IF(AND(F5383 &gt; 4,brenna6[[#This Row],[cm śniegu]]&gt;4),brenna6[[#This Row],[cm śniegu]],0)</f>
        <v>0</v>
      </c>
      <c r="H5384" s="4">
        <f>brenna6[[#This Row],[cm śniegu]]-brenna6[[#This Row],[wyjazd pługu]]</f>
        <v>0</v>
      </c>
      <c r="I5384" s="4">
        <f>IF(brenna6[[#This Row],[wyjazd pługu]] &gt;0,1,0)</f>
        <v>0</v>
      </c>
    </row>
    <row r="5385" spans="1:9" x14ac:dyDescent="0.3">
      <c r="A5385" s="1">
        <v>43690.291666666664</v>
      </c>
      <c r="B5385">
        <v>14</v>
      </c>
      <c r="C5385">
        <v>0.2</v>
      </c>
      <c r="D5385">
        <f>IF(AND(brenna6[[#This Row],[temperatura]] &gt; 0, brenna6[[#This Row],[opad]] &gt; 0),1,0)</f>
        <v>1</v>
      </c>
      <c r="E5385">
        <f>IF(brenna6[[#This Row],[czy deszcz?]] = 1,0,IF(AND(brenna6[[#This Row],[temperatura]]&lt;=0,brenna6[[#This Row],[opad]]&gt;0),1,0))</f>
        <v>0</v>
      </c>
      <c r="F5385">
        <f>IF(AND(brenna6[[#This Row],[czy śnieg?]] = 1,brenna6[[#This Row],[czy deszcz?]]=0),H5384+C5385,IF(brenna6[[#This Row],[czy deszcz?]]=1,0,H5384))</f>
        <v>0</v>
      </c>
      <c r="G5385" s="4">
        <f>IF(AND(F5384 &gt; 4,brenna6[[#This Row],[cm śniegu]]&gt;4),brenna6[[#This Row],[cm śniegu]],0)</f>
        <v>0</v>
      </c>
      <c r="H5385" s="4">
        <f>brenna6[[#This Row],[cm śniegu]]-brenna6[[#This Row],[wyjazd pługu]]</f>
        <v>0</v>
      </c>
      <c r="I5385" s="4">
        <f>IF(brenna6[[#This Row],[wyjazd pługu]] &gt;0,1,0)</f>
        <v>0</v>
      </c>
    </row>
    <row r="5386" spans="1:9" x14ac:dyDescent="0.3">
      <c r="A5386" s="1">
        <v>43690.333333333336</v>
      </c>
      <c r="B5386">
        <v>14</v>
      </c>
      <c r="C5386">
        <v>0</v>
      </c>
      <c r="D5386">
        <f>IF(AND(brenna6[[#This Row],[temperatura]] &gt; 0, brenna6[[#This Row],[opad]] &gt; 0),1,0)</f>
        <v>0</v>
      </c>
      <c r="E5386">
        <f>IF(brenna6[[#This Row],[czy deszcz?]] = 1,0,IF(AND(brenna6[[#This Row],[temperatura]]&lt;=0,brenna6[[#This Row],[opad]]&gt;0),1,0))</f>
        <v>0</v>
      </c>
      <c r="F5386">
        <f>IF(AND(brenna6[[#This Row],[czy śnieg?]] = 1,brenna6[[#This Row],[czy deszcz?]]=0),H5385+C5386,IF(brenna6[[#This Row],[czy deszcz?]]=1,0,H5385))</f>
        <v>0</v>
      </c>
      <c r="G5386" s="4">
        <f>IF(AND(F5385 &gt; 4,brenna6[[#This Row],[cm śniegu]]&gt;4),brenna6[[#This Row],[cm śniegu]],0)</f>
        <v>0</v>
      </c>
      <c r="H5386" s="4">
        <f>brenna6[[#This Row],[cm śniegu]]-brenna6[[#This Row],[wyjazd pługu]]</f>
        <v>0</v>
      </c>
      <c r="I5386" s="4">
        <f>IF(brenna6[[#This Row],[wyjazd pługu]] &gt;0,1,0)</f>
        <v>0</v>
      </c>
    </row>
    <row r="5387" spans="1:9" x14ac:dyDescent="0.3">
      <c r="A5387" s="1">
        <v>43690.375</v>
      </c>
      <c r="B5387">
        <v>15.2</v>
      </c>
      <c r="C5387">
        <v>0</v>
      </c>
      <c r="D5387">
        <f>IF(AND(brenna6[[#This Row],[temperatura]] &gt; 0, brenna6[[#This Row],[opad]] &gt; 0),1,0)</f>
        <v>0</v>
      </c>
      <c r="E5387">
        <f>IF(brenna6[[#This Row],[czy deszcz?]] = 1,0,IF(AND(brenna6[[#This Row],[temperatura]]&lt;=0,brenna6[[#This Row],[opad]]&gt;0),1,0))</f>
        <v>0</v>
      </c>
      <c r="F5387">
        <f>IF(AND(brenna6[[#This Row],[czy śnieg?]] = 1,brenna6[[#This Row],[czy deszcz?]]=0),H5386+C5387,IF(brenna6[[#This Row],[czy deszcz?]]=1,0,H5386))</f>
        <v>0</v>
      </c>
      <c r="G5387" s="4">
        <f>IF(AND(F5386 &gt; 4,brenna6[[#This Row],[cm śniegu]]&gt;4),brenna6[[#This Row],[cm śniegu]],0)</f>
        <v>0</v>
      </c>
      <c r="H5387" s="4">
        <f>brenna6[[#This Row],[cm śniegu]]-brenna6[[#This Row],[wyjazd pługu]]</f>
        <v>0</v>
      </c>
      <c r="I5387" s="4">
        <f>IF(brenna6[[#This Row],[wyjazd pługu]] &gt;0,1,0)</f>
        <v>0</v>
      </c>
    </row>
    <row r="5388" spans="1:9" x14ac:dyDescent="0.3">
      <c r="A5388" s="1">
        <v>43690.416666666664</v>
      </c>
      <c r="B5388">
        <v>16.100000000000001</v>
      </c>
      <c r="C5388">
        <v>0</v>
      </c>
      <c r="D5388">
        <f>IF(AND(brenna6[[#This Row],[temperatura]] &gt; 0, brenna6[[#This Row],[opad]] &gt; 0),1,0)</f>
        <v>0</v>
      </c>
      <c r="E5388">
        <f>IF(brenna6[[#This Row],[czy deszcz?]] = 1,0,IF(AND(brenna6[[#This Row],[temperatura]]&lt;=0,brenna6[[#This Row],[opad]]&gt;0),1,0))</f>
        <v>0</v>
      </c>
      <c r="F5388">
        <f>IF(AND(brenna6[[#This Row],[czy śnieg?]] = 1,brenna6[[#This Row],[czy deszcz?]]=0),H5387+C5388,IF(brenna6[[#This Row],[czy deszcz?]]=1,0,H5387))</f>
        <v>0</v>
      </c>
      <c r="G5388" s="4">
        <f>IF(AND(F5387 &gt; 4,brenna6[[#This Row],[cm śniegu]]&gt;4),brenna6[[#This Row],[cm śniegu]],0)</f>
        <v>0</v>
      </c>
      <c r="H5388" s="4">
        <f>brenna6[[#This Row],[cm śniegu]]-brenna6[[#This Row],[wyjazd pługu]]</f>
        <v>0</v>
      </c>
      <c r="I5388" s="4">
        <f>IF(brenna6[[#This Row],[wyjazd pługu]] &gt;0,1,0)</f>
        <v>0</v>
      </c>
    </row>
    <row r="5389" spans="1:9" x14ac:dyDescent="0.3">
      <c r="A5389" s="1">
        <v>43690.458333333336</v>
      </c>
      <c r="B5389">
        <v>16.600000000000001</v>
      </c>
      <c r="C5389">
        <v>0</v>
      </c>
      <c r="D5389">
        <f>IF(AND(brenna6[[#This Row],[temperatura]] &gt; 0, brenna6[[#This Row],[opad]] &gt; 0),1,0)</f>
        <v>0</v>
      </c>
      <c r="E5389">
        <f>IF(brenna6[[#This Row],[czy deszcz?]] = 1,0,IF(AND(brenna6[[#This Row],[temperatura]]&lt;=0,brenna6[[#This Row],[opad]]&gt;0),1,0))</f>
        <v>0</v>
      </c>
      <c r="F5389">
        <f>IF(AND(brenna6[[#This Row],[czy śnieg?]] = 1,brenna6[[#This Row],[czy deszcz?]]=0),H5388+C5389,IF(brenna6[[#This Row],[czy deszcz?]]=1,0,H5388))</f>
        <v>0</v>
      </c>
      <c r="G5389" s="4">
        <f>IF(AND(F5388 &gt; 4,brenna6[[#This Row],[cm śniegu]]&gt;4),brenna6[[#This Row],[cm śniegu]],0)</f>
        <v>0</v>
      </c>
      <c r="H5389" s="4">
        <f>brenna6[[#This Row],[cm śniegu]]-brenna6[[#This Row],[wyjazd pługu]]</f>
        <v>0</v>
      </c>
      <c r="I5389" s="4">
        <f>IF(brenna6[[#This Row],[wyjazd pługu]] &gt;0,1,0)</f>
        <v>0</v>
      </c>
    </row>
    <row r="5390" spans="1:9" x14ac:dyDescent="0.3">
      <c r="A5390" s="1">
        <v>43690.5</v>
      </c>
      <c r="B5390">
        <v>17.399999999999999</v>
      </c>
      <c r="C5390">
        <v>0</v>
      </c>
      <c r="D5390">
        <f>IF(AND(brenna6[[#This Row],[temperatura]] &gt; 0, brenna6[[#This Row],[opad]] &gt; 0),1,0)</f>
        <v>0</v>
      </c>
      <c r="E5390">
        <f>IF(brenna6[[#This Row],[czy deszcz?]] = 1,0,IF(AND(brenna6[[#This Row],[temperatura]]&lt;=0,brenna6[[#This Row],[opad]]&gt;0),1,0))</f>
        <v>0</v>
      </c>
      <c r="F5390">
        <f>IF(AND(brenna6[[#This Row],[czy śnieg?]] = 1,brenna6[[#This Row],[czy deszcz?]]=0),H5389+C5390,IF(brenna6[[#This Row],[czy deszcz?]]=1,0,H5389))</f>
        <v>0</v>
      </c>
      <c r="G5390" s="4">
        <f>IF(AND(F5389 &gt; 4,brenna6[[#This Row],[cm śniegu]]&gt;4),brenna6[[#This Row],[cm śniegu]],0)</f>
        <v>0</v>
      </c>
      <c r="H5390" s="4">
        <f>brenna6[[#This Row],[cm śniegu]]-brenna6[[#This Row],[wyjazd pługu]]</f>
        <v>0</v>
      </c>
      <c r="I5390" s="4">
        <f>IF(brenna6[[#This Row],[wyjazd pługu]] &gt;0,1,0)</f>
        <v>0</v>
      </c>
    </row>
    <row r="5391" spans="1:9" x14ac:dyDescent="0.3">
      <c r="A5391" s="1">
        <v>43690.541666666664</v>
      </c>
      <c r="B5391">
        <v>18.2</v>
      </c>
      <c r="C5391">
        <v>0</v>
      </c>
      <c r="D5391">
        <f>IF(AND(brenna6[[#This Row],[temperatura]] &gt; 0, brenna6[[#This Row],[opad]] &gt; 0),1,0)</f>
        <v>0</v>
      </c>
      <c r="E5391">
        <f>IF(brenna6[[#This Row],[czy deszcz?]] = 1,0,IF(AND(brenna6[[#This Row],[temperatura]]&lt;=0,brenna6[[#This Row],[opad]]&gt;0),1,0))</f>
        <v>0</v>
      </c>
      <c r="F5391">
        <f>IF(AND(brenna6[[#This Row],[czy śnieg?]] = 1,brenna6[[#This Row],[czy deszcz?]]=0),H5390+C5391,IF(brenna6[[#This Row],[czy deszcz?]]=1,0,H5390))</f>
        <v>0</v>
      </c>
      <c r="G5391" s="4">
        <f>IF(AND(F5390 &gt; 4,brenna6[[#This Row],[cm śniegu]]&gt;4),brenna6[[#This Row],[cm śniegu]],0)</f>
        <v>0</v>
      </c>
      <c r="H5391" s="4">
        <f>brenna6[[#This Row],[cm śniegu]]-brenna6[[#This Row],[wyjazd pługu]]</f>
        <v>0</v>
      </c>
      <c r="I5391" s="4">
        <f>IF(brenna6[[#This Row],[wyjazd pługu]] &gt;0,1,0)</f>
        <v>0</v>
      </c>
    </row>
    <row r="5392" spans="1:9" x14ac:dyDescent="0.3">
      <c r="A5392" s="1">
        <v>43690.583333333336</v>
      </c>
      <c r="B5392">
        <v>19.2</v>
      </c>
      <c r="C5392">
        <v>0</v>
      </c>
      <c r="D5392">
        <f>IF(AND(brenna6[[#This Row],[temperatura]] &gt; 0, brenna6[[#This Row],[opad]] &gt; 0),1,0)</f>
        <v>0</v>
      </c>
      <c r="E5392">
        <f>IF(brenna6[[#This Row],[czy deszcz?]] = 1,0,IF(AND(brenna6[[#This Row],[temperatura]]&lt;=0,brenna6[[#This Row],[opad]]&gt;0),1,0))</f>
        <v>0</v>
      </c>
      <c r="F5392">
        <f>IF(AND(brenna6[[#This Row],[czy śnieg?]] = 1,brenna6[[#This Row],[czy deszcz?]]=0),H5391+C5392,IF(brenna6[[#This Row],[czy deszcz?]]=1,0,H5391))</f>
        <v>0</v>
      </c>
      <c r="G5392" s="4">
        <f>IF(AND(F5391 &gt; 4,brenna6[[#This Row],[cm śniegu]]&gt;4),brenna6[[#This Row],[cm śniegu]],0)</f>
        <v>0</v>
      </c>
      <c r="H5392" s="4">
        <f>brenna6[[#This Row],[cm śniegu]]-brenna6[[#This Row],[wyjazd pługu]]</f>
        <v>0</v>
      </c>
      <c r="I5392" s="4">
        <f>IF(brenna6[[#This Row],[wyjazd pługu]] &gt;0,1,0)</f>
        <v>0</v>
      </c>
    </row>
    <row r="5393" spans="1:9" x14ac:dyDescent="0.3">
      <c r="A5393" s="1">
        <v>43690.625</v>
      </c>
      <c r="B5393">
        <v>19.2</v>
      </c>
      <c r="C5393">
        <v>0</v>
      </c>
      <c r="D5393">
        <f>IF(AND(brenna6[[#This Row],[temperatura]] &gt; 0, brenna6[[#This Row],[opad]] &gt; 0),1,0)</f>
        <v>0</v>
      </c>
      <c r="E5393">
        <f>IF(brenna6[[#This Row],[czy deszcz?]] = 1,0,IF(AND(brenna6[[#This Row],[temperatura]]&lt;=0,brenna6[[#This Row],[opad]]&gt;0),1,0))</f>
        <v>0</v>
      </c>
      <c r="F5393">
        <f>IF(AND(brenna6[[#This Row],[czy śnieg?]] = 1,brenna6[[#This Row],[czy deszcz?]]=0),H5392+C5393,IF(brenna6[[#This Row],[czy deszcz?]]=1,0,H5392))</f>
        <v>0</v>
      </c>
      <c r="G5393" s="4">
        <f>IF(AND(F5392 &gt; 4,brenna6[[#This Row],[cm śniegu]]&gt;4),brenna6[[#This Row],[cm śniegu]],0)</f>
        <v>0</v>
      </c>
      <c r="H5393" s="4">
        <f>brenna6[[#This Row],[cm śniegu]]-brenna6[[#This Row],[wyjazd pługu]]</f>
        <v>0</v>
      </c>
      <c r="I5393" s="4">
        <f>IF(brenna6[[#This Row],[wyjazd pługu]] &gt;0,1,0)</f>
        <v>0</v>
      </c>
    </row>
    <row r="5394" spans="1:9" x14ac:dyDescent="0.3">
      <c r="A5394" s="1">
        <v>43690.666666666664</v>
      </c>
      <c r="B5394">
        <v>18.8</v>
      </c>
      <c r="C5394">
        <v>0</v>
      </c>
      <c r="D5394">
        <f>IF(AND(brenna6[[#This Row],[temperatura]] &gt; 0, brenna6[[#This Row],[opad]] &gt; 0),1,0)</f>
        <v>0</v>
      </c>
      <c r="E5394">
        <f>IF(brenna6[[#This Row],[czy deszcz?]] = 1,0,IF(AND(brenna6[[#This Row],[temperatura]]&lt;=0,brenna6[[#This Row],[opad]]&gt;0),1,0))</f>
        <v>0</v>
      </c>
      <c r="F5394">
        <f>IF(AND(brenna6[[#This Row],[czy śnieg?]] = 1,brenna6[[#This Row],[czy deszcz?]]=0),H5393+C5394,IF(brenna6[[#This Row],[czy deszcz?]]=1,0,H5393))</f>
        <v>0</v>
      </c>
      <c r="G5394" s="4">
        <f>IF(AND(F5393 &gt; 4,brenna6[[#This Row],[cm śniegu]]&gt;4),brenna6[[#This Row],[cm śniegu]],0)</f>
        <v>0</v>
      </c>
      <c r="H5394" s="4">
        <f>brenna6[[#This Row],[cm śniegu]]-brenna6[[#This Row],[wyjazd pługu]]</f>
        <v>0</v>
      </c>
      <c r="I5394" s="4">
        <f>IF(brenna6[[#This Row],[wyjazd pługu]] &gt;0,1,0)</f>
        <v>0</v>
      </c>
    </row>
    <row r="5395" spans="1:9" x14ac:dyDescent="0.3">
      <c r="A5395" s="1">
        <v>43690.708333333336</v>
      </c>
      <c r="B5395">
        <v>17.8</v>
      </c>
      <c r="C5395">
        <v>0</v>
      </c>
      <c r="D5395">
        <f>IF(AND(brenna6[[#This Row],[temperatura]] &gt; 0, brenna6[[#This Row],[opad]] &gt; 0),1,0)</f>
        <v>0</v>
      </c>
      <c r="E5395">
        <f>IF(brenna6[[#This Row],[czy deszcz?]] = 1,0,IF(AND(brenna6[[#This Row],[temperatura]]&lt;=0,brenna6[[#This Row],[opad]]&gt;0),1,0))</f>
        <v>0</v>
      </c>
      <c r="F5395">
        <f>IF(AND(brenna6[[#This Row],[czy śnieg?]] = 1,brenna6[[#This Row],[czy deszcz?]]=0),H5394+C5395,IF(brenna6[[#This Row],[czy deszcz?]]=1,0,H5394))</f>
        <v>0</v>
      </c>
      <c r="G5395" s="4">
        <f>IF(AND(F5394 &gt; 4,brenna6[[#This Row],[cm śniegu]]&gt;4),brenna6[[#This Row],[cm śniegu]],0)</f>
        <v>0</v>
      </c>
      <c r="H5395" s="4">
        <f>brenna6[[#This Row],[cm śniegu]]-brenna6[[#This Row],[wyjazd pługu]]</f>
        <v>0</v>
      </c>
      <c r="I5395" s="4">
        <f>IF(brenna6[[#This Row],[wyjazd pługu]] &gt;0,1,0)</f>
        <v>0</v>
      </c>
    </row>
    <row r="5396" spans="1:9" x14ac:dyDescent="0.3">
      <c r="A5396" s="1">
        <v>43690.75</v>
      </c>
      <c r="B5396">
        <v>16.399999999999999</v>
      </c>
      <c r="C5396">
        <v>0</v>
      </c>
      <c r="D5396">
        <f>IF(AND(brenna6[[#This Row],[temperatura]] &gt; 0, brenna6[[#This Row],[opad]] &gt; 0),1,0)</f>
        <v>0</v>
      </c>
      <c r="E5396">
        <f>IF(brenna6[[#This Row],[czy deszcz?]] = 1,0,IF(AND(brenna6[[#This Row],[temperatura]]&lt;=0,brenna6[[#This Row],[opad]]&gt;0),1,0))</f>
        <v>0</v>
      </c>
      <c r="F5396">
        <f>IF(AND(brenna6[[#This Row],[czy śnieg?]] = 1,brenna6[[#This Row],[czy deszcz?]]=0),H5395+C5396,IF(brenna6[[#This Row],[czy deszcz?]]=1,0,H5395))</f>
        <v>0</v>
      </c>
      <c r="G5396" s="4">
        <f>IF(AND(F5395 &gt; 4,brenna6[[#This Row],[cm śniegu]]&gt;4),brenna6[[#This Row],[cm śniegu]],0)</f>
        <v>0</v>
      </c>
      <c r="H5396" s="4">
        <f>brenna6[[#This Row],[cm śniegu]]-brenna6[[#This Row],[wyjazd pługu]]</f>
        <v>0</v>
      </c>
      <c r="I5396" s="4">
        <f>IF(brenna6[[#This Row],[wyjazd pługu]] &gt;0,1,0)</f>
        <v>0</v>
      </c>
    </row>
    <row r="5397" spans="1:9" x14ac:dyDescent="0.3">
      <c r="A5397" s="1">
        <v>43690.791666666664</v>
      </c>
      <c r="B5397">
        <v>15.6</v>
      </c>
      <c r="C5397">
        <v>0</v>
      </c>
      <c r="D5397">
        <f>IF(AND(brenna6[[#This Row],[temperatura]] &gt; 0, brenna6[[#This Row],[opad]] &gt; 0),1,0)</f>
        <v>0</v>
      </c>
      <c r="E5397">
        <f>IF(brenna6[[#This Row],[czy deszcz?]] = 1,0,IF(AND(brenna6[[#This Row],[temperatura]]&lt;=0,brenna6[[#This Row],[opad]]&gt;0),1,0))</f>
        <v>0</v>
      </c>
      <c r="F5397">
        <f>IF(AND(brenna6[[#This Row],[czy śnieg?]] = 1,brenna6[[#This Row],[czy deszcz?]]=0),H5396+C5397,IF(brenna6[[#This Row],[czy deszcz?]]=1,0,H5396))</f>
        <v>0</v>
      </c>
      <c r="G5397" s="4">
        <f>IF(AND(F5396 &gt; 4,brenna6[[#This Row],[cm śniegu]]&gt;4),brenna6[[#This Row],[cm śniegu]],0)</f>
        <v>0</v>
      </c>
      <c r="H5397" s="4">
        <f>brenna6[[#This Row],[cm śniegu]]-brenna6[[#This Row],[wyjazd pługu]]</f>
        <v>0</v>
      </c>
      <c r="I5397" s="4">
        <f>IF(brenna6[[#This Row],[wyjazd pługu]] &gt;0,1,0)</f>
        <v>0</v>
      </c>
    </row>
    <row r="5398" spans="1:9" x14ac:dyDescent="0.3">
      <c r="A5398" s="1">
        <v>43690.833333333336</v>
      </c>
      <c r="B5398">
        <v>15</v>
      </c>
      <c r="C5398">
        <v>0</v>
      </c>
      <c r="D5398">
        <f>IF(AND(brenna6[[#This Row],[temperatura]] &gt; 0, brenna6[[#This Row],[opad]] &gt; 0),1,0)</f>
        <v>0</v>
      </c>
      <c r="E5398">
        <f>IF(brenna6[[#This Row],[czy deszcz?]] = 1,0,IF(AND(brenna6[[#This Row],[temperatura]]&lt;=0,brenna6[[#This Row],[opad]]&gt;0),1,0))</f>
        <v>0</v>
      </c>
      <c r="F5398">
        <f>IF(AND(brenna6[[#This Row],[czy śnieg?]] = 1,brenna6[[#This Row],[czy deszcz?]]=0),H5397+C5398,IF(brenna6[[#This Row],[czy deszcz?]]=1,0,H5397))</f>
        <v>0</v>
      </c>
      <c r="G5398" s="4">
        <f>IF(AND(F5397 &gt; 4,brenna6[[#This Row],[cm śniegu]]&gt;4),brenna6[[#This Row],[cm śniegu]],0)</f>
        <v>0</v>
      </c>
      <c r="H5398" s="4">
        <f>brenna6[[#This Row],[cm śniegu]]-brenna6[[#This Row],[wyjazd pługu]]</f>
        <v>0</v>
      </c>
      <c r="I5398" s="4">
        <f>IF(brenna6[[#This Row],[wyjazd pługu]] &gt;0,1,0)</f>
        <v>0</v>
      </c>
    </row>
    <row r="5399" spans="1:9" x14ac:dyDescent="0.3">
      <c r="A5399" s="1">
        <v>43690.875</v>
      </c>
      <c r="B5399">
        <v>15.2</v>
      </c>
      <c r="C5399">
        <v>0</v>
      </c>
      <c r="D5399">
        <f>IF(AND(brenna6[[#This Row],[temperatura]] &gt; 0, brenna6[[#This Row],[opad]] &gt; 0),1,0)</f>
        <v>0</v>
      </c>
      <c r="E5399">
        <f>IF(brenna6[[#This Row],[czy deszcz?]] = 1,0,IF(AND(brenna6[[#This Row],[temperatura]]&lt;=0,brenna6[[#This Row],[opad]]&gt;0),1,0))</f>
        <v>0</v>
      </c>
      <c r="F5399">
        <f>IF(AND(brenna6[[#This Row],[czy śnieg?]] = 1,brenna6[[#This Row],[czy deszcz?]]=0),H5398+C5399,IF(brenna6[[#This Row],[czy deszcz?]]=1,0,H5398))</f>
        <v>0</v>
      </c>
      <c r="G5399" s="4">
        <f>IF(AND(F5398 &gt; 4,brenna6[[#This Row],[cm śniegu]]&gt;4),brenna6[[#This Row],[cm śniegu]],0)</f>
        <v>0</v>
      </c>
      <c r="H5399" s="4">
        <f>brenna6[[#This Row],[cm śniegu]]-brenna6[[#This Row],[wyjazd pługu]]</f>
        <v>0</v>
      </c>
      <c r="I5399" s="4">
        <f>IF(brenna6[[#This Row],[wyjazd pługu]] &gt;0,1,0)</f>
        <v>0</v>
      </c>
    </row>
    <row r="5400" spans="1:9" x14ac:dyDescent="0.3">
      <c r="A5400" s="1">
        <v>43690.916666666664</v>
      </c>
      <c r="B5400">
        <v>14.4</v>
      </c>
      <c r="C5400">
        <v>0</v>
      </c>
      <c r="D5400">
        <f>IF(AND(brenna6[[#This Row],[temperatura]] &gt; 0, brenna6[[#This Row],[opad]] &gt; 0),1,0)</f>
        <v>0</v>
      </c>
      <c r="E5400">
        <f>IF(brenna6[[#This Row],[czy deszcz?]] = 1,0,IF(AND(brenna6[[#This Row],[temperatura]]&lt;=0,brenna6[[#This Row],[opad]]&gt;0),1,0))</f>
        <v>0</v>
      </c>
      <c r="F5400">
        <f>IF(AND(brenna6[[#This Row],[czy śnieg?]] = 1,brenna6[[#This Row],[czy deszcz?]]=0),H5399+C5400,IF(brenna6[[#This Row],[czy deszcz?]]=1,0,H5399))</f>
        <v>0</v>
      </c>
      <c r="G5400" s="4">
        <f>IF(AND(F5399 &gt; 4,brenna6[[#This Row],[cm śniegu]]&gt;4),brenna6[[#This Row],[cm śniegu]],0)</f>
        <v>0</v>
      </c>
      <c r="H5400" s="4">
        <f>brenna6[[#This Row],[cm śniegu]]-brenna6[[#This Row],[wyjazd pługu]]</f>
        <v>0</v>
      </c>
      <c r="I5400" s="4">
        <f>IF(brenna6[[#This Row],[wyjazd pługu]] &gt;0,1,0)</f>
        <v>0</v>
      </c>
    </row>
    <row r="5401" spans="1:9" x14ac:dyDescent="0.3">
      <c r="A5401" s="1">
        <v>43690.958333333336</v>
      </c>
      <c r="B5401">
        <v>14.7</v>
      </c>
      <c r="C5401">
        <v>0</v>
      </c>
      <c r="D5401">
        <f>IF(AND(brenna6[[#This Row],[temperatura]] &gt; 0, brenna6[[#This Row],[opad]] &gt; 0),1,0)</f>
        <v>0</v>
      </c>
      <c r="E5401">
        <f>IF(brenna6[[#This Row],[czy deszcz?]] = 1,0,IF(AND(brenna6[[#This Row],[temperatura]]&lt;=0,brenna6[[#This Row],[opad]]&gt;0),1,0))</f>
        <v>0</v>
      </c>
      <c r="F5401">
        <f>IF(AND(brenna6[[#This Row],[czy śnieg?]] = 1,brenna6[[#This Row],[czy deszcz?]]=0),H5400+C5401,IF(brenna6[[#This Row],[czy deszcz?]]=1,0,H5400))</f>
        <v>0</v>
      </c>
      <c r="G5401" s="4">
        <f>IF(AND(F5400 &gt; 4,brenna6[[#This Row],[cm śniegu]]&gt;4),brenna6[[#This Row],[cm śniegu]],0)</f>
        <v>0</v>
      </c>
      <c r="H5401" s="4">
        <f>brenna6[[#This Row],[cm śniegu]]-brenna6[[#This Row],[wyjazd pługu]]</f>
        <v>0</v>
      </c>
      <c r="I5401" s="4">
        <f>IF(brenna6[[#This Row],[wyjazd pługu]] &gt;0,1,0)</f>
        <v>0</v>
      </c>
    </row>
    <row r="5402" spans="1:9" x14ac:dyDescent="0.3">
      <c r="A5402" s="1">
        <v>43691</v>
      </c>
      <c r="B5402">
        <v>14.5</v>
      </c>
      <c r="C5402">
        <v>0</v>
      </c>
      <c r="D5402">
        <f>IF(AND(brenna6[[#This Row],[temperatura]] &gt; 0, brenna6[[#This Row],[opad]] &gt; 0),1,0)</f>
        <v>0</v>
      </c>
      <c r="E5402">
        <f>IF(brenna6[[#This Row],[czy deszcz?]] = 1,0,IF(AND(brenna6[[#This Row],[temperatura]]&lt;=0,brenna6[[#This Row],[opad]]&gt;0),1,0))</f>
        <v>0</v>
      </c>
      <c r="F5402">
        <f>IF(AND(brenna6[[#This Row],[czy śnieg?]] = 1,brenna6[[#This Row],[czy deszcz?]]=0),H5401+C5402,IF(brenna6[[#This Row],[czy deszcz?]]=1,0,H5401))</f>
        <v>0</v>
      </c>
      <c r="G5402" s="4">
        <f>IF(AND(F5401 &gt; 4,brenna6[[#This Row],[cm śniegu]]&gt;4),brenna6[[#This Row],[cm śniegu]],0)</f>
        <v>0</v>
      </c>
      <c r="H5402" s="4">
        <f>brenna6[[#This Row],[cm śniegu]]-brenna6[[#This Row],[wyjazd pługu]]</f>
        <v>0</v>
      </c>
      <c r="I5402" s="4">
        <f>IF(brenna6[[#This Row],[wyjazd pługu]] &gt;0,1,0)</f>
        <v>0</v>
      </c>
    </row>
    <row r="5403" spans="1:9" x14ac:dyDescent="0.3">
      <c r="A5403" s="1">
        <v>43691.041666666664</v>
      </c>
      <c r="B5403">
        <v>14</v>
      </c>
      <c r="C5403">
        <v>0</v>
      </c>
      <c r="D5403">
        <f>IF(AND(brenna6[[#This Row],[temperatura]] &gt; 0, brenna6[[#This Row],[opad]] &gt; 0),1,0)</f>
        <v>0</v>
      </c>
      <c r="E5403">
        <f>IF(brenna6[[#This Row],[czy deszcz?]] = 1,0,IF(AND(brenna6[[#This Row],[temperatura]]&lt;=0,brenna6[[#This Row],[opad]]&gt;0),1,0))</f>
        <v>0</v>
      </c>
      <c r="F5403">
        <f>IF(AND(brenna6[[#This Row],[czy śnieg?]] = 1,brenna6[[#This Row],[czy deszcz?]]=0),H5402+C5403,IF(brenna6[[#This Row],[czy deszcz?]]=1,0,H5402))</f>
        <v>0</v>
      </c>
      <c r="G5403" s="4">
        <f>IF(AND(F5402 &gt; 4,brenna6[[#This Row],[cm śniegu]]&gt;4),brenna6[[#This Row],[cm śniegu]],0)</f>
        <v>0</v>
      </c>
      <c r="H5403" s="4">
        <f>brenna6[[#This Row],[cm śniegu]]-brenna6[[#This Row],[wyjazd pługu]]</f>
        <v>0</v>
      </c>
      <c r="I5403" s="4">
        <f>IF(brenna6[[#This Row],[wyjazd pługu]] &gt;0,1,0)</f>
        <v>0</v>
      </c>
    </row>
    <row r="5404" spans="1:9" x14ac:dyDescent="0.3">
      <c r="A5404" s="1">
        <v>43691.083333333336</v>
      </c>
      <c r="B5404">
        <v>12.9</v>
      </c>
      <c r="C5404">
        <v>0</v>
      </c>
      <c r="D5404">
        <f>IF(AND(brenna6[[#This Row],[temperatura]] &gt; 0, brenna6[[#This Row],[opad]] &gt; 0),1,0)</f>
        <v>0</v>
      </c>
      <c r="E5404">
        <f>IF(brenna6[[#This Row],[czy deszcz?]] = 1,0,IF(AND(brenna6[[#This Row],[temperatura]]&lt;=0,brenna6[[#This Row],[opad]]&gt;0),1,0))</f>
        <v>0</v>
      </c>
      <c r="F5404">
        <f>IF(AND(brenna6[[#This Row],[czy śnieg?]] = 1,brenna6[[#This Row],[czy deszcz?]]=0),H5403+C5404,IF(brenna6[[#This Row],[czy deszcz?]]=1,0,H5403))</f>
        <v>0</v>
      </c>
      <c r="G5404" s="4">
        <f>IF(AND(F5403 &gt; 4,brenna6[[#This Row],[cm śniegu]]&gt;4),brenna6[[#This Row],[cm śniegu]],0)</f>
        <v>0</v>
      </c>
      <c r="H5404" s="4">
        <f>brenna6[[#This Row],[cm śniegu]]-brenna6[[#This Row],[wyjazd pługu]]</f>
        <v>0</v>
      </c>
      <c r="I5404" s="4">
        <f>IF(brenna6[[#This Row],[wyjazd pługu]] &gt;0,1,0)</f>
        <v>0</v>
      </c>
    </row>
    <row r="5405" spans="1:9" x14ac:dyDescent="0.3">
      <c r="A5405" s="1">
        <v>43691.125</v>
      </c>
      <c r="B5405">
        <v>11.7</v>
      </c>
      <c r="C5405">
        <v>0</v>
      </c>
      <c r="D5405">
        <f>IF(AND(brenna6[[#This Row],[temperatura]] &gt; 0, brenna6[[#This Row],[opad]] &gt; 0),1,0)</f>
        <v>0</v>
      </c>
      <c r="E5405">
        <f>IF(brenna6[[#This Row],[czy deszcz?]] = 1,0,IF(AND(brenna6[[#This Row],[temperatura]]&lt;=0,brenna6[[#This Row],[opad]]&gt;0),1,0))</f>
        <v>0</v>
      </c>
      <c r="F5405">
        <f>IF(AND(brenna6[[#This Row],[czy śnieg?]] = 1,brenna6[[#This Row],[czy deszcz?]]=0),H5404+C5405,IF(brenna6[[#This Row],[czy deszcz?]]=1,0,H5404))</f>
        <v>0</v>
      </c>
      <c r="G5405" s="4">
        <f>IF(AND(F5404 &gt; 4,brenna6[[#This Row],[cm śniegu]]&gt;4),brenna6[[#This Row],[cm śniegu]],0)</f>
        <v>0</v>
      </c>
      <c r="H5405" s="4">
        <f>brenna6[[#This Row],[cm śniegu]]-brenna6[[#This Row],[wyjazd pługu]]</f>
        <v>0</v>
      </c>
      <c r="I5405" s="4">
        <f>IF(brenna6[[#This Row],[wyjazd pługu]] &gt;0,1,0)</f>
        <v>0</v>
      </c>
    </row>
    <row r="5406" spans="1:9" x14ac:dyDescent="0.3">
      <c r="A5406" s="1">
        <v>43691.166666666664</v>
      </c>
      <c r="B5406">
        <v>10.9</v>
      </c>
      <c r="C5406">
        <v>2.4</v>
      </c>
      <c r="D5406">
        <f>IF(AND(brenna6[[#This Row],[temperatura]] &gt; 0, brenna6[[#This Row],[opad]] &gt; 0),1,0)</f>
        <v>1</v>
      </c>
      <c r="E5406">
        <f>IF(brenna6[[#This Row],[czy deszcz?]] = 1,0,IF(AND(brenna6[[#This Row],[temperatura]]&lt;=0,brenna6[[#This Row],[opad]]&gt;0),1,0))</f>
        <v>0</v>
      </c>
      <c r="F5406">
        <f>IF(AND(brenna6[[#This Row],[czy śnieg?]] = 1,brenna6[[#This Row],[czy deszcz?]]=0),H5405+C5406,IF(brenna6[[#This Row],[czy deszcz?]]=1,0,H5405))</f>
        <v>0</v>
      </c>
      <c r="G5406" s="4">
        <f>IF(AND(F5405 &gt; 4,brenna6[[#This Row],[cm śniegu]]&gt;4),brenna6[[#This Row],[cm śniegu]],0)</f>
        <v>0</v>
      </c>
      <c r="H5406" s="4">
        <f>brenna6[[#This Row],[cm śniegu]]-brenna6[[#This Row],[wyjazd pługu]]</f>
        <v>0</v>
      </c>
      <c r="I5406" s="4">
        <f>IF(brenna6[[#This Row],[wyjazd pługu]] &gt;0,1,0)</f>
        <v>0</v>
      </c>
    </row>
    <row r="5407" spans="1:9" x14ac:dyDescent="0.3">
      <c r="A5407" s="1">
        <v>43691.208333333336</v>
      </c>
      <c r="B5407">
        <v>10.8</v>
      </c>
      <c r="C5407">
        <v>2.1</v>
      </c>
      <c r="D5407">
        <f>IF(AND(brenna6[[#This Row],[temperatura]] &gt; 0, brenna6[[#This Row],[opad]] &gt; 0),1,0)</f>
        <v>1</v>
      </c>
      <c r="E5407">
        <f>IF(brenna6[[#This Row],[czy deszcz?]] = 1,0,IF(AND(brenna6[[#This Row],[temperatura]]&lt;=0,brenna6[[#This Row],[opad]]&gt;0),1,0))</f>
        <v>0</v>
      </c>
      <c r="F5407">
        <f>IF(AND(brenna6[[#This Row],[czy śnieg?]] = 1,brenna6[[#This Row],[czy deszcz?]]=0),H5406+C5407,IF(brenna6[[#This Row],[czy deszcz?]]=1,0,H5406))</f>
        <v>0</v>
      </c>
      <c r="G5407" s="4">
        <f>IF(AND(F5406 &gt; 4,brenna6[[#This Row],[cm śniegu]]&gt;4),brenna6[[#This Row],[cm śniegu]],0)</f>
        <v>0</v>
      </c>
      <c r="H5407" s="4">
        <f>brenna6[[#This Row],[cm śniegu]]-brenna6[[#This Row],[wyjazd pługu]]</f>
        <v>0</v>
      </c>
      <c r="I5407" s="4">
        <f>IF(brenna6[[#This Row],[wyjazd pługu]] &gt;0,1,0)</f>
        <v>0</v>
      </c>
    </row>
    <row r="5408" spans="1:9" x14ac:dyDescent="0.3">
      <c r="A5408" s="1">
        <v>43691.25</v>
      </c>
      <c r="B5408">
        <v>11</v>
      </c>
      <c r="C5408">
        <v>1.2</v>
      </c>
      <c r="D5408">
        <f>IF(AND(brenna6[[#This Row],[temperatura]] &gt; 0, brenna6[[#This Row],[opad]] &gt; 0),1,0)</f>
        <v>1</v>
      </c>
      <c r="E5408">
        <f>IF(brenna6[[#This Row],[czy deszcz?]] = 1,0,IF(AND(brenna6[[#This Row],[temperatura]]&lt;=0,brenna6[[#This Row],[opad]]&gt;0),1,0))</f>
        <v>0</v>
      </c>
      <c r="F5408">
        <f>IF(AND(brenna6[[#This Row],[czy śnieg?]] = 1,brenna6[[#This Row],[czy deszcz?]]=0),H5407+C5408,IF(brenna6[[#This Row],[czy deszcz?]]=1,0,H5407))</f>
        <v>0</v>
      </c>
      <c r="G5408" s="4">
        <f>IF(AND(F5407 &gt; 4,brenna6[[#This Row],[cm śniegu]]&gt;4),brenna6[[#This Row],[cm śniegu]],0)</f>
        <v>0</v>
      </c>
      <c r="H5408" s="4">
        <f>brenna6[[#This Row],[cm śniegu]]-brenna6[[#This Row],[wyjazd pługu]]</f>
        <v>0</v>
      </c>
      <c r="I5408" s="4">
        <f>IF(brenna6[[#This Row],[wyjazd pługu]] &gt;0,1,0)</f>
        <v>0</v>
      </c>
    </row>
    <row r="5409" spans="1:9" x14ac:dyDescent="0.3">
      <c r="A5409" s="1">
        <v>43691.291666666664</v>
      </c>
      <c r="B5409">
        <v>11</v>
      </c>
      <c r="C5409">
        <v>1.2</v>
      </c>
      <c r="D5409">
        <f>IF(AND(brenna6[[#This Row],[temperatura]] &gt; 0, brenna6[[#This Row],[opad]] &gt; 0),1,0)</f>
        <v>1</v>
      </c>
      <c r="E5409">
        <f>IF(brenna6[[#This Row],[czy deszcz?]] = 1,0,IF(AND(brenna6[[#This Row],[temperatura]]&lt;=0,brenna6[[#This Row],[opad]]&gt;0),1,0))</f>
        <v>0</v>
      </c>
      <c r="F5409">
        <f>IF(AND(brenna6[[#This Row],[czy śnieg?]] = 1,brenna6[[#This Row],[czy deszcz?]]=0),H5408+C5409,IF(brenna6[[#This Row],[czy deszcz?]]=1,0,H5408))</f>
        <v>0</v>
      </c>
      <c r="G5409" s="4">
        <f>IF(AND(F5408 &gt; 4,brenna6[[#This Row],[cm śniegu]]&gt;4),brenna6[[#This Row],[cm śniegu]],0)</f>
        <v>0</v>
      </c>
      <c r="H5409" s="4">
        <f>brenna6[[#This Row],[cm śniegu]]-brenna6[[#This Row],[wyjazd pługu]]</f>
        <v>0</v>
      </c>
      <c r="I5409" s="4">
        <f>IF(brenna6[[#This Row],[wyjazd pługu]] &gt;0,1,0)</f>
        <v>0</v>
      </c>
    </row>
    <row r="5410" spans="1:9" x14ac:dyDescent="0.3">
      <c r="A5410" s="1">
        <v>43691.333333333336</v>
      </c>
      <c r="B5410">
        <v>11.1</v>
      </c>
      <c r="C5410">
        <v>0.8</v>
      </c>
      <c r="D5410">
        <f>IF(AND(brenna6[[#This Row],[temperatura]] &gt; 0, brenna6[[#This Row],[opad]] &gt; 0),1,0)</f>
        <v>1</v>
      </c>
      <c r="E5410">
        <f>IF(brenna6[[#This Row],[czy deszcz?]] = 1,0,IF(AND(brenna6[[#This Row],[temperatura]]&lt;=0,brenna6[[#This Row],[opad]]&gt;0),1,0))</f>
        <v>0</v>
      </c>
      <c r="F5410">
        <f>IF(AND(brenna6[[#This Row],[czy śnieg?]] = 1,brenna6[[#This Row],[czy deszcz?]]=0),H5409+C5410,IF(brenna6[[#This Row],[czy deszcz?]]=1,0,H5409))</f>
        <v>0</v>
      </c>
      <c r="G5410" s="4">
        <f>IF(AND(F5409 &gt; 4,brenna6[[#This Row],[cm śniegu]]&gt;4),brenna6[[#This Row],[cm śniegu]],0)</f>
        <v>0</v>
      </c>
      <c r="H5410" s="4">
        <f>brenna6[[#This Row],[cm śniegu]]-brenna6[[#This Row],[wyjazd pługu]]</f>
        <v>0</v>
      </c>
      <c r="I5410" s="4">
        <f>IF(brenna6[[#This Row],[wyjazd pługu]] &gt;0,1,0)</f>
        <v>0</v>
      </c>
    </row>
    <row r="5411" spans="1:9" x14ac:dyDescent="0.3">
      <c r="A5411" s="1">
        <v>43691.375</v>
      </c>
      <c r="B5411">
        <v>11.1</v>
      </c>
      <c r="C5411">
        <v>1</v>
      </c>
      <c r="D5411">
        <f>IF(AND(brenna6[[#This Row],[temperatura]] &gt; 0, brenna6[[#This Row],[opad]] &gt; 0),1,0)</f>
        <v>1</v>
      </c>
      <c r="E5411">
        <f>IF(brenna6[[#This Row],[czy deszcz?]] = 1,0,IF(AND(brenna6[[#This Row],[temperatura]]&lt;=0,brenna6[[#This Row],[opad]]&gt;0),1,0))</f>
        <v>0</v>
      </c>
      <c r="F5411">
        <f>IF(AND(brenna6[[#This Row],[czy śnieg?]] = 1,brenna6[[#This Row],[czy deszcz?]]=0),H5410+C5411,IF(brenna6[[#This Row],[czy deszcz?]]=1,0,H5410))</f>
        <v>0</v>
      </c>
      <c r="G5411" s="4">
        <f>IF(AND(F5410 &gt; 4,brenna6[[#This Row],[cm śniegu]]&gt;4),brenna6[[#This Row],[cm śniegu]],0)</f>
        <v>0</v>
      </c>
      <c r="H5411" s="4">
        <f>brenna6[[#This Row],[cm śniegu]]-brenna6[[#This Row],[wyjazd pługu]]</f>
        <v>0</v>
      </c>
      <c r="I5411" s="4">
        <f>IF(brenna6[[#This Row],[wyjazd pługu]] &gt;0,1,0)</f>
        <v>0</v>
      </c>
    </row>
    <row r="5412" spans="1:9" x14ac:dyDescent="0.3">
      <c r="A5412" s="1">
        <v>43691.416666666664</v>
      </c>
      <c r="B5412">
        <v>10.8</v>
      </c>
      <c r="C5412">
        <v>0.4</v>
      </c>
      <c r="D5412">
        <f>IF(AND(brenna6[[#This Row],[temperatura]] &gt; 0, brenna6[[#This Row],[opad]] &gt; 0),1,0)</f>
        <v>1</v>
      </c>
      <c r="E5412">
        <f>IF(brenna6[[#This Row],[czy deszcz?]] = 1,0,IF(AND(brenna6[[#This Row],[temperatura]]&lt;=0,brenna6[[#This Row],[opad]]&gt;0),1,0))</f>
        <v>0</v>
      </c>
      <c r="F5412">
        <f>IF(AND(brenna6[[#This Row],[czy śnieg?]] = 1,brenna6[[#This Row],[czy deszcz?]]=0),H5411+C5412,IF(brenna6[[#This Row],[czy deszcz?]]=1,0,H5411))</f>
        <v>0</v>
      </c>
      <c r="G5412" s="4">
        <f>IF(AND(F5411 &gt; 4,brenna6[[#This Row],[cm śniegu]]&gt;4),brenna6[[#This Row],[cm śniegu]],0)</f>
        <v>0</v>
      </c>
      <c r="H5412" s="4">
        <f>brenna6[[#This Row],[cm śniegu]]-brenna6[[#This Row],[wyjazd pługu]]</f>
        <v>0</v>
      </c>
      <c r="I5412" s="4">
        <f>IF(brenna6[[#This Row],[wyjazd pługu]] &gt;0,1,0)</f>
        <v>0</v>
      </c>
    </row>
    <row r="5413" spans="1:9" x14ac:dyDescent="0.3">
      <c r="A5413" s="1">
        <v>43691.458333333336</v>
      </c>
      <c r="B5413">
        <v>11.5</v>
      </c>
      <c r="C5413">
        <v>0</v>
      </c>
      <c r="D5413">
        <f>IF(AND(brenna6[[#This Row],[temperatura]] &gt; 0, brenna6[[#This Row],[opad]] &gt; 0),1,0)</f>
        <v>0</v>
      </c>
      <c r="E5413">
        <f>IF(brenna6[[#This Row],[czy deszcz?]] = 1,0,IF(AND(brenna6[[#This Row],[temperatura]]&lt;=0,brenna6[[#This Row],[opad]]&gt;0),1,0))</f>
        <v>0</v>
      </c>
      <c r="F5413">
        <f>IF(AND(brenna6[[#This Row],[czy śnieg?]] = 1,brenna6[[#This Row],[czy deszcz?]]=0),H5412+C5413,IF(brenna6[[#This Row],[czy deszcz?]]=1,0,H5412))</f>
        <v>0</v>
      </c>
      <c r="G5413" s="4">
        <f>IF(AND(F5412 &gt; 4,brenna6[[#This Row],[cm śniegu]]&gt;4),brenna6[[#This Row],[cm śniegu]],0)</f>
        <v>0</v>
      </c>
      <c r="H5413" s="4">
        <f>brenna6[[#This Row],[cm śniegu]]-brenna6[[#This Row],[wyjazd pługu]]</f>
        <v>0</v>
      </c>
      <c r="I5413" s="4">
        <f>IF(brenna6[[#This Row],[wyjazd pługu]] &gt;0,1,0)</f>
        <v>0</v>
      </c>
    </row>
    <row r="5414" spans="1:9" x14ac:dyDescent="0.3">
      <c r="A5414" s="1">
        <v>43691.5</v>
      </c>
      <c r="B5414">
        <v>12</v>
      </c>
      <c r="C5414">
        <v>0</v>
      </c>
      <c r="D5414">
        <f>IF(AND(brenna6[[#This Row],[temperatura]] &gt; 0, brenna6[[#This Row],[opad]] &gt; 0),1,0)</f>
        <v>0</v>
      </c>
      <c r="E5414">
        <f>IF(brenna6[[#This Row],[czy deszcz?]] = 1,0,IF(AND(brenna6[[#This Row],[temperatura]]&lt;=0,brenna6[[#This Row],[opad]]&gt;0),1,0))</f>
        <v>0</v>
      </c>
      <c r="F5414">
        <f>IF(AND(brenna6[[#This Row],[czy śnieg?]] = 1,brenna6[[#This Row],[czy deszcz?]]=0),H5413+C5414,IF(brenna6[[#This Row],[czy deszcz?]]=1,0,H5413))</f>
        <v>0</v>
      </c>
      <c r="G5414" s="4">
        <f>IF(AND(F5413 &gt; 4,brenna6[[#This Row],[cm śniegu]]&gt;4),brenna6[[#This Row],[cm śniegu]],0)</f>
        <v>0</v>
      </c>
      <c r="H5414" s="4">
        <f>brenna6[[#This Row],[cm śniegu]]-brenna6[[#This Row],[wyjazd pługu]]</f>
        <v>0</v>
      </c>
      <c r="I5414" s="4">
        <f>IF(brenna6[[#This Row],[wyjazd pługu]] &gt;0,1,0)</f>
        <v>0</v>
      </c>
    </row>
    <row r="5415" spans="1:9" x14ac:dyDescent="0.3">
      <c r="A5415" s="1">
        <v>43691.541666666664</v>
      </c>
      <c r="B5415">
        <v>13.2</v>
      </c>
      <c r="C5415">
        <v>0</v>
      </c>
      <c r="D5415">
        <f>IF(AND(brenna6[[#This Row],[temperatura]] &gt; 0, brenna6[[#This Row],[opad]] &gt; 0),1,0)</f>
        <v>0</v>
      </c>
      <c r="E5415">
        <f>IF(brenna6[[#This Row],[czy deszcz?]] = 1,0,IF(AND(brenna6[[#This Row],[temperatura]]&lt;=0,brenna6[[#This Row],[opad]]&gt;0),1,0))</f>
        <v>0</v>
      </c>
      <c r="F5415">
        <f>IF(AND(brenna6[[#This Row],[czy śnieg?]] = 1,brenna6[[#This Row],[czy deszcz?]]=0),H5414+C5415,IF(brenna6[[#This Row],[czy deszcz?]]=1,0,H5414))</f>
        <v>0</v>
      </c>
      <c r="G5415" s="4">
        <f>IF(AND(F5414 &gt; 4,brenna6[[#This Row],[cm śniegu]]&gt;4),brenna6[[#This Row],[cm śniegu]],0)</f>
        <v>0</v>
      </c>
      <c r="H5415" s="4">
        <f>brenna6[[#This Row],[cm śniegu]]-brenna6[[#This Row],[wyjazd pługu]]</f>
        <v>0</v>
      </c>
      <c r="I5415" s="4">
        <f>IF(brenna6[[#This Row],[wyjazd pługu]] &gt;0,1,0)</f>
        <v>0</v>
      </c>
    </row>
    <row r="5416" spans="1:9" x14ac:dyDescent="0.3">
      <c r="A5416" s="1">
        <v>43691.583333333336</v>
      </c>
      <c r="B5416">
        <v>14.6</v>
      </c>
      <c r="C5416">
        <v>0</v>
      </c>
      <c r="D5416">
        <f>IF(AND(brenna6[[#This Row],[temperatura]] &gt; 0, brenna6[[#This Row],[opad]] &gt; 0),1,0)</f>
        <v>0</v>
      </c>
      <c r="E5416">
        <f>IF(brenna6[[#This Row],[czy deszcz?]] = 1,0,IF(AND(brenna6[[#This Row],[temperatura]]&lt;=0,brenna6[[#This Row],[opad]]&gt;0),1,0))</f>
        <v>0</v>
      </c>
      <c r="F5416">
        <f>IF(AND(brenna6[[#This Row],[czy śnieg?]] = 1,brenna6[[#This Row],[czy deszcz?]]=0),H5415+C5416,IF(brenna6[[#This Row],[czy deszcz?]]=1,0,H5415))</f>
        <v>0</v>
      </c>
      <c r="G5416" s="4">
        <f>IF(AND(F5415 &gt; 4,brenna6[[#This Row],[cm śniegu]]&gt;4),brenna6[[#This Row],[cm śniegu]],0)</f>
        <v>0</v>
      </c>
      <c r="H5416" s="4">
        <f>brenna6[[#This Row],[cm śniegu]]-brenna6[[#This Row],[wyjazd pługu]]</f>
        <v>0</v>
      </c>
      <c r="I5416" s="4">
        <f>IF(brenna6[[#This Row],[wyjazd pługu]] &gt;0,1,0)</f>
        <v>0</v>
      </c>
    </row>
    <row r="5417" spans="1:9" x14ac:dyDescent="0.3">
      <c r="A5417" s="1">
        <v>43691.625</v>
      </c>
      <c r="B5417">
        <v>15.6</v>
      </c>
      <c r="C5417">
        <v>0</v>
      </c>
      <c r="D5417">
        <f>IF(AND(brenna6[[#This Row],[temperatura]] &gt; 0, brenna6[[#This Row],[opad]] &gt; 0),1,0)</f>
        <v>0</v>
      </c>
      <c r="E5417">
        <f>IF(brenna6[[#This Row],[czy deszcz?]] = 1,0,IF(AND(brenna6[[#This Row],[temperatura]]&lt;=0,brenna6[[#This Row],[opad]]&gt;0),1,0))</f>
        <v>0</v>
      </c>
      <c r="F5417">
        <f>IF(AND(brenna6[[#This Row],[czy śnieg?]] = 1,brenna6[[#This Row],[czy deszcz?]]=0),H5416+C5417,IF(brenna6[[#This Row],[czy deszcz?]]=1,0,H5416))</f>
        <v>0</v>
      </c>
      <c r="G5417" s="4">
        <f>IF(AND(F5416 &gt; 4,brenna6[[#This Row],[cm śniegu]]&gt;4),brenna6[[#This Row],[cm śniegu]],0)</f>
        <v>0</v>
      </c>
      <c r="H5417" s="4">
        <f>brenna6[[#This Row],[cm śniegu]]-brenna6[[#This Row],[wyjazd pługu]]</f>
        <v>0</v>
      </c>
      <c r="I5417" s="4">
        <f>IF(brenna6[[#This Row],[wyjazd pługu]] &gt;0,1,0)</f>
        <v>0</v>
      </c>
    </row>
    <row r="5418" spans="1:9" x14ac:dyDescent="0.3">
      <c r="A5418" s="1">
        <v>43691.666666666664</v>
      </c>
      <c r="B5418">
        <v>15.5</v>
      </c>
      <c r="C5418">
        <v>0</v>
      </c>
      <c r="D5418">
        <f>IF(AND(brenna6[[#This Row],[temperatura]] &gt; 0, brenna6[[#This Row],[opad]] &gt; 0),1,0)</f>
        <v>0</v>
      </c>
      <c r="E5418">
        <f>IF(brenna6[[#This Row],[czy deszcz?]] = 1,0,IF(AND(brenna6[[#This Row],[temperatura]]&lt;=0,brenna6[[#This Row],[opad]]&gt;0),1,0))</f>
        <v>0</v>
      </c>
      <c r="F5418">
        <f>IF(AND(brenna6[[#This Row],[czy śnieg?]] = 1,brenna6[[#This Row],[czy deszcz?]]=0),H5417+C5418,IF(brenna6[[#This Row],[czy deszcz?]]=1,0,H5417))</f>
        <v>0</v>
      </c>
      <c r="G5418" s="4">
        <f>IF(AND(F5417 &gt; 4,brenna6[[#This Row],[cm śniegu]]&gt;4),brenna6[[#This Row],[cm śniegu]],0)</f>
        <v>0</v>
      </c>
      <c r="H5418" s="4">
        <f>brenna6[[#This Row],[cm śniegu]]-brenna6[[#This Row],[wyjazd pługu]]</f>
        <v>0</v>
      </c>
      <c r="I5418" s="4">
        <f>IF(brenna6[[#This Row],[wyjazd pługu]] &gt;0,1,0)</f>
        <v>0</v>
      </c>
    </row>
    <row r="5419" spans="1:9" x14ac:dyDescent="0.3">
      <c r="A5419" s="1">
        <v>43691.708333333336</v>
      </c>
      <c r="B5419">
        <v>14.8</v>
      </c>
      <c r="C5419">
        <v>0</v>
      </c>
      <c r="D5419">
        <f>IF(AND(brenna6[[#This Row],[temperatura]] &gt; 0, brenna6[[#This Row],[opad]] &gt; 0),1,0)</f>
        <v>0</v>
      </c>
      <c r="E5419">
        <f>IF(brenna6[[#This Row],[czy deszcz?]] = 1,0,IF(AND(brenna6[[#This Row],[temperatura]]&lt;=0,brenna6[[#This Row],[opad]]&gt;0),1,0))</f>
        <v>0</v>
      </c>
      <c r="F5419">
        <f>IF(AND(brenna6[[#This Row],[czy śnieg?]] = 1,brenna6[[#This Row],[czy deszcz?]]=0),H5418+C5419,IF(brenna6[[#This Row],[czy deszcz?]]=1,0,H5418))</f>
        <v>0</v>
      </c>
      <c r="G5419" s="4">
        <f>IF(AND(F5418 &gt; 4,brenna6[[#This Row],[cm śniegu]]&gt;4),brenna6[[#This Row],[cm śniegu]],0)</f>
        <v>0</v>
      </c>
      <c r="H5419" s="4">
        <f>brenna6[[#This Row],[cm śniegu]]-brenna6[[#This Row],[wyjazd pługu]]</f>
        <v>0</v>
      </c>
      <c r="I5419" s="4">
        <f>IF(brenna6[[#This Row],[wyjazd pługu]] &gt;0,1,0)</f>
        <v>0</v>
      </c>
    </row>
    <row r="5420" spans="1:9" x14ac:dyDescent="0.3">
      <c r="A5420" s="1">
        <v>43691.75</v>
      </c>
      <c r="B5420">
        <v>13.7</v>
      </c>
      <c r="C5420">
        <v>0</v>
      </c>
      <c r="D5420">
        <f>IF(AND(brenna6[[#This Row],[temperatura]] &gt; 0, brenna6[[#This Row],[opad]] &gt; 0),1,0)</f>
        <v>0</v>
      </c>
      <c r="E5420">
        <f>IF(brenna6[[#This Row],[czy deszcz?]] = 1,0,IF(AND(brenna6[[#This Row],[temperatura]]&lt;=0,brenna6[[#This Row],[opad]]&gt;0),1,0))</f>
        <v>0</v>
      </c>
      <c r="F5420">
        <f>IF(AND(brenna6[[#This Row],[czy śnieg?]] = 1,brenna6[[#This Row],[czy deszcz?]]=0),H5419+C5420,IF(brenna6[[#This Row],[czy deszcz?]]=1,0,H5419))</f>
        <v>0</v>
      </c>
      <c r="G5420" s="4">
        <f>IF(AND(F5419 &gt; 4,brenna6[[#This Row],[cm śniegu]]&gt;4),brenna6[[#This Row],[cm śniegu]],0)</f>
        <v>0</v>
      </c>
      <c r="H5420" s="4">
        <f>brenna6[[#This Row],[cm śniegu]]-brenna6[[#This Row],[wyjazd pługu]]</f>
        <v>0</v>
      </c>
      <c r="I5420" s="4">
        <f>IF(brenna6[[#This Row],[wyjazd pługu]] &gt;0,1,0)</f>
        <v>0</v>
      </c>
    </row>
    <row r="5421" spans="1:9" x14ac:dyDescent="0.3">
      <c r="A5421" s="1">
        <v>43691.791666666664</v>
      </c>
      <c r="B5421">
        <v>12.4</v>
      </c>
      <c r="C5421">
        <v>0</v>
      </c>
      <c r="D5421">
        <f>IF(AND(brenna6[[#This Row],[temperatura]] &gt; 0, brenna6[[#This Row],[opad]] &gt; 0),1,0)</f>
        <v>0</v>
      </c>
      <c r="E5421">
        <f>IF(brenna6[[#This Row],[czy deszcz?]] = 1,0,IF(AND(brenna6[[#This Row],[temperatura]]&lt;=0,brenna6[[#This Row],[opad]]&gt;0),1,0))</f>
        <v>0</v>
      </c>
      <c r="F5421">
        <f>IF(AND(brenna6[[#This Row],[czy śnieg?]] = 1,brenna6[[#This Row],[czy deszcz?]]=0),H5420+C5421,IF(brenna6[[#This Row],[czy deszcz?]]=1,0,H5420))</f>
        <v>0</v>
      </c>
      <c r="G5421" s="4">
        <f>IF(AND(F5420 &gt; 4,brenna6[[#This Row],[cm śniegu]]&gt;4),brenna6[[#This Row],[cm śniegu]],0)</f>
        <v>0</v>
      </c>
      <c r="H5421" s="4">
        <f>brenna6[[#This Row],[cm śniegu]]-brenna6[[#This Row],[wyjazd pługu]]</f>
        <v>0</v>
      </c>
      <c r="I5421" s="4">
        <f>IF(brenna6[[#This Row],[wyjazd pługu]] &gt;0,1,0)</f>
        <v>0</v>
      </c>
    </row>
    <row r="5422" spans="1:9" x14ac:dyDescent="0.3">
      <c r="A5422" s="1">
        <v>43691.833333333336</v>
      </c>
      <c r="B5422">
        <v>12.4</v>
      </c>
      <c r="C5422">
        <v>0</v>
      </c>
      <c r="D5422">
        <f>IF(AND(brenna6[[#This Row],[temperatura]] &gt; 0, brenna6[[#This Row],[opad]] &gt; 0),1,0)</f>
        <v>0</v>
      </c>
      <c r="E5422">
        <f>IF(brenna6[[#This Row],[czy deszcz?]] = 1,0,IF(AND(brenna6[[#This Row],[temperatura]]&lt;=0,brenna6[[#This Row],[opad]]&gt;0),1,0))</f>
        <v>0</v>
      </c>
      <c r="F5422">
        <f>IF(AND(brenna6[[#This Row],[czy śnieg?]] = 1,brenna6[[#This Row],[czy deszcz?]]=0),H5421+C5422,IF(brenna6[[#This Row],[czy deszcz?]]=1,0,H5421))</f>
        <v>0</v>
      </c>
      <c r="G5422" s="4">
        <f>IF(AND(F5421 &gt; 4,brenna6[[#This Row],[cm śniegu]]&gt;4),brenna6[[#This Row],[cm śniegu]],0)</f>
        <v>0</v>
      </c>
      <c r="H5422" s="4">
        <f>brenna6[[#This Row],[cm śniegu]]-brenna6[[#This Row],[wyjazd pługu]]</f>
        <v>0</v>
      </c>
      <c r="I5422" s="4">
        <f>IF(brenna6[[#This Row],[wyjazd pługu]] &gt;0,1,0)</f>
        <v>0</v>
      </c>
    </row>
    <row r="5423" spans="1:9" x14ac:dyDescent="0.3">
      <c r="A5423" s="1">
        <v>43691.875</v>
      </c>
      <c r="B5423">
        <v>12.4</v>
      </c>
      <c r="C5423">
        <v>0</v>
      </c>
      <c r="D5423">
        <f>IF(AND(brenna6[[#This Row],[temperatura]] &gt; 0, brenna6[[#This Row],[opad]] &gt; 0),1,0)</f>
        <v>0</v>
      </c>
      <c r="E5423">
        <f>IF(brenna6[[#This Row],[czy deszcz?]] = 1,0,IF(AND(brenna6[[#This Row],[temperatura]]&lt;=0,brenna6[[#This Row],[opad]]&gt;0),1,0))</f>
        <v>0</v>
      </c>
      <c r="F5423">
        <f>IF(AND(brenna6[[#This Row],[czy śnieg?]] = 1,brenna6[[#This Row],[czy deszcz?]]=0),H5422+C5423,IF(brenna6[[#This Row],[czy deszcz?]]=1,0,H5422))</f>
        <v>0</v>
      </c>
      <c r="G5423" s="4">
        <f>IF(AND(F5422 &gt; 4,brenna6[[#This Row],[cm śniegu]]&gt;4),brenna6[[#This Row],[cm śniegu]],0)</f>
        <v>0</v>
      </c>
      <c r="H5423" s="4">
        <f>brenna6[[#This Row],[cm śniegu]]-brenna6[[#This Row],[wyjazd pługu]]</f>
        <v>0</v>
      </c>
      <c r="I5423" s="4">
        <f>IF(brenna6[[#This Row],[wyjazd pługu]] &gt;0,1,0)</f>
        <v>0</v>
      </c>
    </row>
    <row r="5424" spans="1:9" x14ac:dyDescent="0.3">
      <c r="A5424" s="1">
        <v>43691.916666666664</v>
      </c>
      <c r="B5424">
        <v>12.3</v>
      </c>
      <c r="C5424">
        <v>0</v>
      </c>
      <c r="D5424">
        <f>IF(AND(brenna6[[#This Row],[temperatura]] &gt; 0, brenna6[[#This Row],[opad]] &gt; 0),1,0)</f>
        <v>0</v>
      </c>
      <c r="E5424">
        <f>IF(brenna6[[#This Row],[czy deszcz?]] = 1,0,IF(AND(brenna6[[#This Row],[temperatura]]&lt;=0,brenna6[[#This Row],[opad]]&gt;0),1,0))</f>
        <v>0</v>
      </c>
      <c r="F5424">
        <f>IF(AND(brenna6[[#This Row],[czy śnieg?]] = 1,brenna6[[#This Row],[czy deszcz?]]=0),H5423+C5424,IF(brenna6[[#This Row],[czy deszcz?]]=1,0,H5423))</f>
        <v>0</v>
      </c>
      <c r="G5424" s="4">
        <f>IF(AND(F5423 &gt; 4,brenna6[[#This Row],[cm śniegu]]&gt;4),brenna6[[#This Row],[cm śniegu]],0)</f>
        <v>0</v>
      </c>
      <c r="H5424" s="4">
        <f>brenna6[[#This Row],[cm śniegu]]-brenna6[[#This Row],[wyjazd pługu]]</f>
        <v>0</v>
      </c>
      <c r="I5424" s="4">
        <f>IF(brenna6[[#This Row],[wyjazd pługu]] &gt;0,1,0)</f>
        <v>0</v>
      </c>
    </row>
    <row r="5425" spans="1:9" x14ac:dyDescent="0.3">
      <c r="A5425" s="1">
        <v>43691.958333333336</v>
      </c>
      <c r="B5425">
        <v>12.1</v>
      </c>
      <c r="C5425">
        <v>0</v>
      </c>
      <c r="D5425">
        <f>IF(AND(brenna6[[#This Row],[temperatura]] &gt; 0, brenna6[[#This Row],[opad]] &gt; 0),1,0)</f>
        <v>0</v>
      </c>
      <c r="E5425">
        <f>IF(brenna6[[#This Row],[czy deszcz?]] = 1,0,IF(AND(brenna6[[#This Row],[temperatura]]&lt;=0,brenna6[[#This Row],[opad]]&gt;0),1,0))</f>
        <v>0</v>
      </c>
      <c r="F5425">
        <f>IF(AND(brenna6[[#This Row],[czy śnieg?]] = 1,brenna6[[#This Row],[czy deszcz?]]=0),H5424+C5425,IF(brenna6[[#This Row],[czy deszcz?]]=1,0,H5424))</f>
        <v>0</v>
      </c>
      <c r="G5425" s="4">
        <f>IF(AND(F5424 &gt; 4,brenna6[[#This Row],[cm śniegu]]&gt;4),brenna6[[#This Row],[cm śniegu]],0)</f>
        <v>0</v>
      </c>
      <c r="H5425" s="4">
        <f>brenna6[[#This Row],[cm śniegu]]-brenna6[[#This Row],[wyjazd pługu]]</f>
        <v>0</v>
      </c>
      <c r="I5425" s="4">
        <f>IF(brenna6[[#This Row],[wyjazd pługu]] &gt;0,1,0)</f>
        <v>0</v>
      </c>
    </row>
    <row r="5426" spans="1:9" x14ac:dyDescent="0.3">
      <c r="A5426" s="1">
        <v>43692</v>
      </c>
      <c r="B5426">
        <v>12</v>
      </c>
      <c r="C5426">
        <v>0</v>
      </c>
      <c r="D5426">
        <f>IF(AND(brenna6[[#This Row],[temperatura]] &gt; 0, brenna6[[#This Row],[opad]] &gt; 0),1,0)</f>
        <v>0</v>
      </c>
      <c r="E5426">
        <f>IF(brenna6[[#This Row],[czy deszcz?]] = 1,0,IF(AND(brenna6[[#This Row],[temperatura]]&lt;=0,brenna6[[#This Row],[opad]]&gt;0),1,0))</f>
        <v>0</v>
      </c>
      <c r="F5426">
        <f>IF(AND(brenna6[[#This Row],[czy śnieg?]] = 1,brenna6[[#This Row],[czy deszcz?]]=0),H5425+C5426,IF(brenna6[[#This Row],[czy deszcz?]]=1,0,H5425))</f>
        <v>0</v>
      </c>
      <c r="G5426" s="4">
        <f>IF(AND(F5425 &gt; 4,brenna6[[#This Row],[cm śniegu]]&gt;4),brenna6[[#This Row],[cm śniegu]],0)</f>
        <v>0</v>
      </c>
      <c r="H5426" s="4">
        <f>brenna6[[#This Row],[cm śniegu]]-brenna6[[#This Row],[wyjazd pługu]]</f>
        <v>0</v>
      </c>
      <c r="I5426" s="4">
        <f>IF(brenna6[[#This Row],[wyjazd pługu]] &gt;0,1,0)</f>
        <v>0</v>
      </c>
    </row>
    <row r="5427" spans="1:9" x14ac:dyDescent="0.3">
      <c r="A5427" s="1">
        <v>43692.041666666664</v>
      </c>
      <c r="B5427">
        <v>12.1</v>
      </c>
      <c r="C5427">
        <v>0</v>
      </c>
      <c r="D5427">
        <f>IF(AND(brenna6[[#This Row],[temperatura]] &gt; 0, brenna6[[#This Row],[opad]] &gt; 0),1,0)</f>
        <v>0</v>
      </c>
      <c r="E5427">
        <f>IF(brenna6[[#This Row],[czy deszcz?]] = 1,0,IF(AND(brenna6[[#This Row],[temperatura]]&lt;=0,brenna6[[#This Row],[opad]]&gt;0),1,0))</f>
        <v>0</v>
      </c>
      <c r="F5427">
        <f>IF(AND(brenna6[[#This Row],[czy śnieg?]] = 1,brenna6[[#This Row],[czy deszcz?]]=0),H5426+C5427,IF(brenna6[[#This Row],[czy deszcz?]]=1,0,H5426))</f>
        <v>0</v>
      </c>
      <c r="G5427" s="4">
        <f>IF(AND(F5426 &gt; 4,brenna6[[#This Row],[cm śniegu]]&gt;4),brenna6[[#This Row],[cm śniegu]],0)</f>
        <v>0</v>
      </c>
      <c r="H5427" s="4">
        <f>brenna6[[#This Row],[cm śniegu]]-brenna6[[#This Row],[wyjazd pługu]]</f>
        <v>0</v>
      </c>
      <c r="I5427" s="4">
        <f>IF(brenna6[[#This Row],[wyjazd pługu]] &gt;0,1,0)</f>
        <v>0</v>
      </c>
    </row>
    <row r="5428" spans="1:9" x14ac:dyDescent="0.3">
      <c r="A5428" s="1">
        <v>43692.083333333336</v>
      </c>
      <c r="B5428">
        <v>11.8</v>
      </c>
      <c r="C5428">
        <v>0</v>
      </c>
      <c r="D5428">
        <f>IF(AND(brenna6[[#This Row],[temperatura]] &gt; 0, brenna6[[#This Row],[opad]] &gt; 0),1,0)</f>
        <v>0</v>
      </c>
      <c r="E5428">
        <f>IF(brenna6[[#This Row],[czy deszcz?]] = 1,0,IF(AND(brenna6[[#This Row],[temperatura]]&lt;=0,brenna6[[#This Row],[opad]]&gt;0),1,0))</f>
        <v>0</v>
      </c>
      <c r="F5428">
        <f>IF(AND(brenna6[[#This Row],[czy śnieg?]] = 1,brenna6[[#This Row],[czy deszcz?]]=0),H5427+C5428,IF(brenna6[[#This Row],[czy deszcz?]]=1,0,H5427))</f>
        <v>0</v>
      </c>
      <c r="G5428" s="4">
        <f>IF(AND(F5427 &gt; 4,brenna6[[#This Row],[cm śniegu]]&gt;4),brenna6[[#This Row],[cm śniegu]],0)</f>
        <v>0</v>
      </c>
      <c r="H5428" s="4">
        <f>brenna6[[#This Row],[cm śniegu]]-brenna6[[#This Row],[wyjazd pługu]]</f>
        <v>0</v>
      </c>
      <c r="I5428" s="4">
        <f>IF(brenna6[[#This Row],[wyjazd pługu]] &gt;0,1,0)</f>
        <v>0</v>
      </c>
    </row>
    <row r="5429" spans="1:9" x14ac:dyDescent="0.3">
      <c r="A5429" s="1">
        <v>43692.125</v>
      </c>
      <c r="B5429">
        <v>11.5</v>
      </c>
      <c r="C5429">
        <v>0</v>
      </c>
      <c r="D5429">
        <f>IF(AND(brenna6[[#This Row],[temperatura]] &gt; 0, brenna6[[#This Row],[opad]] &gt; 0),1,0)</f>
        <v>0</v>
      </c>
      <c r="E5429">
        <f>IF(brenna6[[#This Row],[czy deszcz?]] = 1,0,IF(AND(brenna6[[#This Row],[temperatura]]&lt;=0,brenna6[[#This Row],[opad]]&gt;0),1,0))</f>
        <v>0</v>
      </c>
      <c r="F5429">
        <f>IF(AND(brenna6[[#This Row],[czy śnieg?]] = 1,brenna6[[#This Row],[czy deszcz?]]=0),H5428+C5429,IF(brenna6[[#This Row],[czy deszcz?]]=1,0,H5428))</f>
        <v>0</v>
      </c>
      <c r="G5429" s="4">
        <f>IF(AND(F5428 &gt; 4,brenna6[[#This Row],[cm śniegu]]&gt;4),brenna6[[#This Row],[cm śniegu]],0)</f>
        <v>0</v>
      </c>
      <c r="H5429" s="4">
        <f>brenna6[[#This Row],[cm śniegu]]-brenna6[[#This Row],[wyjazd pługu]]</f>
        <v>0</v>
      </c>
      <c r="I5429" s="4">
        <f>IF(brenna6[[#This Row],[wyjazd pługu]] &gt;0,1,0)</f>
        <v>0</v>
      </c>
    </row>
    <row r="5430" spans="1:9" x14ac:dyDescent="0.3">
      <c r="A5430" s="1">
        <v>43692.166666666664</v>
      </c>
      <c r="B5430">
        <v>11.4</v>
      </c>
      <c r="C5430">
        <v>0</v>
      </c>
      <c r="D5430">
        <f>IF(AND(brenna6[[#This Row],[temperatura]] &gt; 0, brenna6[[#This Row],[opad]] &gt; 0),1,0)</f>
        <v>0</v>
      </c>
      <c r="E5430">
        <f>IF(brenna6[[#This Row],[czy deszcz?]] = 1,0,IF(AND(brenna6[[#This Row],[temperatura]]&lt;=0,brenna6[[#This Row],[opad]]&gt;0),1,0))</f>
        <v>0</v>
      </c>
      <c r="F5430">
        <f>IF(AND(brenna6[[#This Row],[czy śnieg?]] = 1,brenna6[[#This Row],[czy deszcz?]]=0),H5429+C5430,IF(brenna6[[#This Row],[czy deszcz?]]=1,0,H5429))</f>
        <v>0</v>
      </c>
      <c r="G5430" s="4">
        <f>IF(AND(F5429 &gt; 4,brenna6[[#This Row],[cm śniegu]]&gt;4),brenna6[[#This Row],[cm śniegu]],0)</f>
        <v>0</v>
      </c>
      <c r="H5430" s="4">
        <f>brenna6[[#This Row],[cm śniegu]]-brenna6[[#This Row],[wyjazd pługu]]</f>
        <v>0</v>
      </c>
      <c r="I5430" s="4">
        <f>IF(brenna6[[#This Row],[wyjazd pługu]] &gt;0,1,0)</f>
        <v>0</v>
      </c>
    </row>
    <row r="5431" spans="1:9" x14ac:dyDescent="0.3">
      <c r="A5431" s="1">
        <v>43692.208333333336</v>
      </c>
      <c r="B5431">
        <v>11.1</v>
      </c>
      <c r="C5431">
        <v>0</v>
      </c>
      <c r="D5431">
        <f>IF(AND(brenna6[[#This Row],[temperatura]] &gt; 0, brenna6[[#This Row],[opad]] &gt; 0),1,0)</f>
        <v>0</v>
      </c>
      <c r="E5431">
        <f>IF(brenna6[[#This Row],[czy deszcz?]] = 1,0,IF(AND(brenna6[[#This Row],[temperatura]]&lt;=0,brenna6[[#This Row],[opad]]&gt;0),1,0))</f>
        <v>0</v>
      </c>
      <c r="F5431">
        <f>IF(AND(brenna6[[#This Row],[czy śnieg?]] = 1,brenna6[[#This Row],[czy deszcz?]]=0),H5430+C5431,IF(brenna6[[#This Row],[czy deszcz?]]=1,0,H5430))</f>
        <v>0</v>
      </c>
      <c r="G5431" s="4">
        <f>IF(AND(F5430 &gt; 4,brenna6[[#This Row],[cm śniegu]]&gt;4),brenna6[[#This Row],[cm śniegu]],0)</f>
        <v>0</v>
      </c>
      <c r="H5431" s="4">
        <f>brenna6[[#This Row],[cm śniegu]]-brenna6[[#This Row],[wyjazd pługu]]</f>
        <v>0</v>
      </c>
      <c r="I5431" s="4">
        <f>IF(brenna6[[#This Row],[wyjazd pługu]] &gt;0,1,0)</f>
        <v>0</v>
      </c>
    </row>
    <row r="5432" spans="1:9" x14ac:dyDescent="0.3">
      <c r="A5432" s="1">
        <v>43692.25</v>
      </c>
      <c r="B5432">
        <v>12.3</v>
      </c>
      <c r="C5432">
        <v>0</v>
      </c>
      <c r="D5432">
        <f>IF(AND(brenna6[[#This Row],[temperatura]] &gt; 0, brenna6[[#This Row],[opad]] &gt; 0),1,0)</f>
        <v>0</v>
      </c>
      <c r="E5432">
        <f>IF(brenna6[[#This Row],[czy deszcz?]] = 1,0,IF(AND(brenna6[[#This Row],[temperatura]]&lt;=0,brenna6[[#This Row],[opad]]&gt;0),1,0))</f>
        <v>0</v>
      </c>
      <c r="F5432">
        <f>IF(AND(brenna6[[#This Row],[czy śnieg?]] = 1,brenna6[[#This Row],[czy deszcz?]]=0),H5431+C5432,IF(brenna6[[#This Row],[czy deszcz?]]=1,0,H5431))</f>
        <v>0</v>
      </c>
      <c r="G5432" s="4">
        <f>IF(AND(F5431 &gt; 4,brenna6[[#This Row],[cm śniegu]]&gt;4),brenna6[[#This Row],[cm śniegu]],0)</f>
        <v>0</v>
      </c>
      <c r="H5432" s="4">
        <f>brenna6[[#This Row],[cm śniegu]]-brenna6[[#This Row],[wyjazd pługu]]</f>
        <v>0</v>
      </c>
      <c r="I5432" s="4">
        <f>IF(brenna6[[#This Row],[wyjazd pługu]] &gt;0,1,0)</f>
        <v>0</v>
      </c>
    </row>
    <row r="5433" spans="1:9" x14ac:dyDescent="0.3">
      <c r="A5433" s="1">
        <v>43692.291666666664</v>
      </c>
      <c r="B5433">
        <v>15.1</v>
      </c>
      <c r="C5433">
        <v>0</v>
      </c>
      <c r="D5433">
        <f>IF(AND(brenna6[[#This Row],[temperatura]] &gt; 0, brenna6[[#This Row],[opad]] &gt; 0),1,0)</f>
        <v>0</v>
      </c>
      <c r="E5433">
        <f>IF(brenna6[[#This Row],[czy deszcz?]] = 1,0,IF(AND(brenna6[[#This Row],[temperatura]]&lt;=0,brenna6[[#This Row],[opad]]&gt;0),1,0))</f>
        <v>0</v>
      </c>
      <c r="F5433">
        <f>IF(AND(brenna6[[#This Row],[czy śnieg?]] = 1,brenna6[[#This Row],[czy deszcz?]]=0),H5432+C5433,IF(brenna6[[#This Row],[czy deszcz?]]=1,0,H5432))</f>
        <v>0</v>
      </c>
      <c r="G5433" s="4">
        <f>IF(AND(F5432 &gt; 4,brenna6[[#This Row],[cm śniegu]]&gt;4),brenna6[[#This Row],[cm śniegu]],0)</f>
        <v>0</v>
      </c>
      <c r="H5433" s="4">
        <f>brenna6[[#This Row],[cm śniegu]]-brenna6[[#This Row],[wyjazd pługu]]</f>
        <v>0</v>
      </c>
      <c r="I5433" s="4">
        <f>IF(brenna6[[#This Row],[wyjazd pługu]] &gt;0,1,0)</f>
        <v>0</v>
      </c>
    </row>
    <row r="5434" spans="1:9" x14ac:dyDescent="0.3">
      <c r="A5434" s="1">
        <v>43692.333333333336</v>
      </c>
      <c r="B5434">
        <v>15.9</v>
      </c>
      <c r="C5434">
        <v>0</v>
      </c>
      <c r="D5434">
        <f>IF(AND(brenna6[[#This Row],[temperatura]] &gt; 0, brenna6[[#This Row],[opad]] &gt; 0),1,0)</f>
        <v>0</v>
      </c>
      <c r="E5434">
        <f>IF(brenna6[[#This Row],[czy deszcz?]] = 1,0,IF(AND(brenna6[[#This Row],[temperatura]]&lt;=0,brenna6[[#This Row],[opad]]&gt;0),1,0))</f>
        <v>0</v>
      </c>
      <c r="F5434">
        <f>IF(AND(brenna6[[#This Row],[czy śnieg?]] = 1,brenna6[[#This Row],[czy deszcz?]]=0),H5433+C5434,IF(brenna6[[#This Row],[czy deszcz?]]=1,0,H5433))</f>
        <v>0</v>
      </c>
      <c r="G5434" s="4">
        <f>IF(AND(F5433 &gt; 4,brenna6[[#This Row],[cm śniegu]]&gt;4),brenna6[[#This Row],[cm śniegu]],0)</f>
        <v>0</v>
      </c>
      <c r="H5434" s="4">
        <f>brenna6[[#This Row],[cm śniegu]]-brenna6[[#This Row],[wyjazd pługu]]</f>
        <v>0</v>
      </c>
      <c r="I5434" s="4">
        <f>IF(brenna6[[#This Row],[wyjazd pługu]] &gt;0,1,0)</f>
        <v>0</v>
      </c>
    </row>
    <row r="5435" spans="1:9" x14ac:dyDescent="0.3">
      <c r="A5435" s="1">
        <v>43692.375</v>
      </c>
      <c r="B5435">
        <v>15.1</v>
      </c>
      <c r="C5435">
        <v>0</v>
      </c>
      <c r="D5435">
        <f>IF(AND(brenna6[[#This Row],[temperatura]] &gt; 0, brenna6[[#This Row],[opad]] &gt; 0),1,0)</f>
        <v>0</v>
      </c>
      <c r="E5435">
        <f>IF(brenna6[[#This Row],[czy deszcz?]] = 1,0,IF(AND(brenna6[[#This Row],[temperatura]]&lt;=0,brenna6[[#This Row],[opad]]&gt;0),1,0))</f>
        <v>0</v>
      </c>
      <c r="F5435">
        <f>IF(AND(brenna6[[#This Row],[czy śnieg?]] = 1,brenna6[[#This Row],[czy deszcz?]]=0),H5434+C5435,IF(brenna6[[#This Row],[czy deszcz?]]=1,0,H5434))</f>
        <v>0</v>
      </c>
      <c r="G5435" s="4">
        <f>IF(AND(F5434 &gt; 4,brenna6[[#This Row],[cm śniegu]]&gt;4),brenna6[[#This Row],[cm śniegu]],0)</f>
        <v>0</v>
      </c>
      <c r="H5435" s="4">
        <f>brenna6[[#This Row],[cm śniegu]]-brenna6[[#This Row],[wyjazd pługu]]</f>
        <v>0</v>
      </c>
      <c r="I5435" s="4">
        <f>IF(brenna6[[#This Row],[wyjazd pługu]] &gt;0,1,0)</f>
        <v>0</v>
      </c>
    </row>
    <row r="5436" spans="1:9" x14ac:dyDescent="0.3">
      <c r="A5436" s="1">
        <v>43692.416666666664</v>
      </c>
      <c r="B5436">
        <v>16.899999999999999</v>
      </c>
      <c r="C5436">
        <v>0</v>
      </c>
      <c r="D5436">
        <f>IF(AND(brenna6[[#This Row],[temperatura]] &gt; 0, brenna6[[#This Row],[opad]] &gt; 0),1,0)</f>
        <v>0</v>
      </c>
      <c r="E5436">
        <f>IF(brenna6[[#This Row],[czy deszcz?]] = 1,0,IF(AND(brenna6[[#This Row],[temperatura]]&lt;=0,brenna6[[#This Row],[opad]]&gt;0),1,0))</f>
        <v>0</v>
      </c>
      <c r="F5436">
        <f>IF(AND(brenna6[[#This Row],[czy śnieg?]] = 1,brenna6[[#This Row],[czy deszcz?]]=0),H5435+C5436,IF(brenna6[[#This Row],[czy deszcz?]]=1,0,H5435))</f>
        <v>0</v>
      </c>
      <c r="G5436" s="4">
        <f>IF(AND(F5435 &gt; 4,brenna6[[#This Row],[cm śniegu]]&gt;4),brenna6[[#This Row],[cm śniegu]],0)</f>
        <v>0</v>
      </c>
      <c r="H5436" s="4">
        <f>brenna6[[#This Row],[cm śniegu]]-brenna6[[#This Row],[wyjazd pługu]]</f>
        <v>0</v>
      </c>
      <c r="I5436" s="4">
        <f>IF(brenna6[[#This Row],[wyjazd pługu]] &gt;0,1,0)</f>
        <v>0</v>
      </c>
    </row>
    <row r="5437" spans="1:9" x14ac:dyDescent="0.3">
      <c r="A5437" s="1">
        <v>43692.458333333336</v>
      </c>
      <c r="B5437">
        <v>16.100000000000001</v>
      </c>
      <c r="C5437">
        <v>0</v>
      </c>
      <c r="D5437">
        <f>IF(AND(brenna6[[#This Row],[temperatura]] &gt; 0, brenna6[[#This Row],[opad]] &gt; 0),1,0)</f>
        <v>0</v>
      </c>
      <c r="E5437">
        <f>IF(brenna6[[#This Row],[czy deszcz?]] = 1,0,IF(AND(brenna6[[#This Row],[temperatura]]&lt;=0,brenna6[[#This Row],[opad]]&gt;0),1,0))</f>
        <v>0</v>
      </c>
      <c r="F5437">
        <f>IF(AND(brenna6[[#This Row],[czy śnieg?]] = 1,brenna6[[#This Row],[czy deszcz?]]=0),H5436+C5437,IF(brenna6[[#This Row],[czy deszcz?]]=1,0,H5436))</f>
        <v>0</v>
      </c>
      <c r="G5437" s="4">
        <f>IF(AND(F5436 &gt; 4,brenna6[[#This Row],[cm śniegu]]&gt;4),brenna6[[#This Row],[cm śniegu]],0)</f>
        <v>0</v>
      </c>
      <c r="H5437" s="4">
        <f>brenna6[[#This Row],[cm śniegu]]-brenna6[[#This Row],[wyjazd pługu]]</f>
        <v>0</v>
      </c>
      <c r="I5437" s="4">
        <f>IF(brenna6[[#This Row],[wyjazd pługu]] &gt;0,1,0)</f>
        <v>0</v>
      </c>
    </row>
    <row r="5438" spans="1:9" x14ac:dyDescent="0.3">
      <c r="A5438" s="1">
        <v>43692.5</v>
      </c>
      <c r="B5438">
        <v>17.399999999999999</v>
      </c>
      <c r="C5438">
        <v>0</v>
      </c>
      <c r="D5438">
        <f>IF(AND(brenna6[[#This Row],[temperatura]] &gt; 0, brenna6[[#This Row],[opad]] &gt; 0),1,0)</f>
        <v>0</v>
      </c>
      <c r="E5438">
        <f>IF(brenna6[[#This Row],[czy deszcz?]] = 1,0,IF(AND(brenna6[[#This Row],[temperatura]]&lt;=0,brenna6[[#This Row],[opad]]&gt;0),1,0))</f>
        <v>0</v>
      </c>
      <c r="F5438">
        <f>IF(AND(brenna6[[#This Row],[czy śnieg?]] = 1,brenna6[[#This Row],[czy deszcz?]]=0),H5437+C5438,IF(brenna6[[#This Row],[czy deszcz?]]=1,0,H5437))</f>
        <v>0</v>
      </c>
      <c r="G5438" s="4">
        <f>IF(AND(F5437 &gt; 4,brenna6[[#This Row],[cm śniegu]]&gt;4),brenna6[[#This Row],[cm śniegu]],0)</f>
        <v>0</v>
      </c>
      <c r="H5438" s="4">
        <f>brenna6[[#This Row],[cm śniegu]]-brenna6[[#This Row],[wyjazd pługu]]</f>
        <v>0</v>
      </c>
      <c r="I5438" s="4">
        <f>IF(brenna6[[#This Row],[wyjazd pługu]] &gt;0,1,0)</f>
        <v>0</v>
      </c>
    </row>
    <row r="5439" spans="1:9" x14ac:dyDescent="0.3">
      <c r="A5439" s="1">
        <v>43692.541666666664</v>
      </c>
      <c r="B5439">
        <v>18</v>
      </c>
      <c r="C5439">
        <v>0</v>
      </c>
      <c r="D5439">
        <f>IF(AND(brenna6[[#This Row],[temperatura]] &gt; 0, brenna6[[#This Row],[opad]] &gt; 0),1,0)</f>
        <v>0</v>
      </c>
      <c r="E5439">
        <f>IF(brenna6[[#This Row],[czy deszcz?]] = 1,0,IF(AND(brenna6[[#This Row],[temperatura]]&lt;=0,brenna6[[#This Row],[opad]]&gt;0),1,0))</f>
        <v>0</v>
      </c>
      <c r="F5439">
        <f>IF(AND(brenna6[[#This Row],[czy śnieg?]] = 1,brenna6[[#This Row],[czy deszcz?]]=0),H5438+C5439,IF(brenna6[[#This Row],[czy deszcz?]]=1,0,H5438))</f>
        <v>0</v>
      </c>
      <c r="G5439" s="4">
        <f>IF(AND(F5438 &gt; 4,brenna6[[#This Row],[cm śniegu]]&gt;4),brenna6[[#This Row],[cm śniegu]],0)</f>
        <v>0</v>
      </c>
      <c r="H5439" s="4">
        <f>brenna6[[#This Row],[cm śniegu]]-brenna6[[#This Row],[wyjazd pługu]]</f>
        <v>0</v>
      </c>
      <c r="I5439" s="4">
        <f>IF(brenna6[[#This Row],[wyjazd pługu]] &gt;0,1,0)</f>
        <v>0</v>
      </c>
    </row>
    <row r="5440" spans="1:9" x14ac:dyDescent="0.3">
      <c r="A5440" s="1">
        <v>43692.583333333336</v>
      </c>
      <c r="B5440">
        <v>17.5</v>
      </c>
      <c r="C5440">
        <v>0</v>
      </c>
      <c r="D5440">
        <f>IF(AND(brenna6[[#This Row],[temperatura]] &gt; 0, brenna6[[#This Row],[opad]] &gt; 0),1,0)</f>
        <v>0</v>
      </c>
      <c r="E5440">
        <f>IF(brenna6[[#This Row],[czy deszcz?]] = 1,0,IF(AND(brenna6[[#This Row],[temperatura]]&lt;=0,brenna6[[#This Row],[opad]]&gt;0),1,0))</f>
        <v>0</v>
      </c>
      <c r="F5440">
        <f>IF(AND(brenna6[[#This Row],[czy śnieg?]] = 1,brenna6[[#This Row],[czy deszcz?]]=0),H5439+C5440,IF(brenna6[[#This Row],[czy deszcz?]]=1,0,H5439))</f>
        <v>0</v>
      </c>
      <c r="G5440" s="4">
        <f>IF(AND(F5439 &gt; 4,brenna6[[#This Row],[cm śniegu]]&gt;4),brenna6[[#This Row],[cm śniegu]],0)</f>
        <v>0</v>
      </c>
      <c r="H5440" s="4">
        <f>brenna6[[#This Row],[cm śniegu]]-brenna6[[#This Row],[wyjazd pługu]]</f>
        <v>0</v>
      </c>
      <c r="I5440" s="4">
        <f>IF(brenna6[[#This Row],[wyjazd pługu]] &gt;0,1,0)</f>
        <v>0</v>
      </c>
    </row>
    <row r="5441" spans="1:9" x14ac:dyDescent="0.3">
      <c r="A5441" s="1">
        <v>43692.625</v>
      </c>
      <c r="B5441">
        <v>18.899999999999999</v>
      </c>
      <c r="C5441">
        <v>0</v>
      </c>
      <c r="D5441">
        <f>IF(AND(brenna6[[#This Row],[temperatura]] &gt; 0, brenna6[[#This Row],[opad]] &gt; 0),1,0)</f>
        <v>0</v>
      </c>
      <c r="E5441">
        <f>IF(brenna6[[#This Row],[czy deszcz?]] = 1,0,IF(AND(brenna6[[#This Row],[temperatura]]&lt;=0,brenna6[[#This Row],[opad]]&gt;0),1,0))</f>
        <v>0</v>
      </c>
      <c r="F5441">
        <f>IF(AND(brenna6[[#This Row],[czy śnieg?]] = 1,brenna6[[#This Row],[czy deszcz?]]=0),H5440+C5441,IF(brenna6[[#This Row],[czy deszcz?]]=1,0,H5440))</f>
        <v>0</v>
      </c>
      <c r="G5441" s="4">
        <f>IF(AND(F5440 &gt; 4,brenna6[[#This Row],[cm śniegu]]&gt;4),brenna6[[#This Row],[cm śniegu]],0)</f>
        <v>0</v>
      </c>
      <c r="H5441" s="4">
        <f>brenna6[[#This Row],[cm śniegu]]-brenna6[[#This Row],[wyjazd pługu]]</f>
        <v>0</v>
      </c>
      <c r="I5441" s="4">
        <f>IF(brenna6[[#This Row],[wyjazd pługu]] &gt;0,1,0)</f>
        <v>0</v>
      </c>
    </row>
    <row r="5442" spans="1:9" x14ac:dyDescent="0.3">
      <c r="A5442" s="1">
        <v>43692.666666666664</v>
      </c>
      <c r="B5442">
        <v>18.3</v>
      </c>
      <c r="C5442">
        <v>0</v>
      </c>
      <c r="D5442">
        <f>IF(AND(brenna6[[#This Row],[temperatura]] &gt; 0, brenna6[[#This Row],[opad]] &gt; 0),1,0)</f>
        <v>0</v>
      </c>
      <c r="E5442">
        <f>IF(brenna6[[#This Row],[czy deszcz?]] = 1,0,IF(AND(brenna6[[#This Row],[temperatura]]&lt;=0,brenna6[[#This Row],[opad]]&gt;0),1,0))</f>
        <v>0</v>
      </c>
      <c r="F5442">
        <f>IF(AND(brenna6[[#This Row],[czy śnieg?]] = 1,brenna6[[#This Row],[czy deszcz?]]=0),H5441+C5442,IF(brenna6[[#This Row],[czy deszcz?]]=1,0,H5441))</f>
        <v>0</v>
      </c>
      <c r="G5442" s="4">
        <f>IF(AND(F5441 &gt; 4,brenna6[[#This Row],[cm śniegu]]&gt;4),brenna6[[#This Row],[cm śniegu]],0)</f>
        <v>0</v>
      </c>
      <c r="H5442" s="4">
        <f>brenna6[[#This Row],[cm śniegu]]-brenna6[[#This Row],[wyjazd pługu]]</f>
        <v>0</v>
      </c>
      <c r="I5442" s="4">
        <f>IF(brenna6[[#This Row],[wyjazd pługu]] &gt;0,1,0)</f>
        <v>0</v>
      </c>
    </row>
    <row r="5443" spans="1:9" x14ac:dyDescent="0.3">
      <c r="A5443" s="1">
        <v>43692.708333333336</v>
      </c>
      <c r="B5443">
        <v>17.8</v>
      </c>
      <c r="C5443">
        <v>0</v>
      </c>
      <c r="D5443">
        <f>IF(AND(brenna6[[#This Row],[temperatura]] &gt; 0, brenna6[[#This Row],[opad]] &gt; 0),1,0)</f>
        <v>0</v>
      </c>
      <c r="E5443">
        <f>IF(brenna6[[#This Row],[czy deszcz?]] = 1,0,IF(AND(brenna6[[#This Row],[temperatura]]&lt;=0,brenna6[[#This Row],[opad]]&gt;0),1,0))</f>
        <v>0</v>
      </c>
      <c r="F5443">
        <f>IF(AND(brenna6[[#This Row],[czy śnieg?]] = 1,brenna6[[#This Row],[czy deszcz?]]=0),H5442+C5443,IF(brenna6[[#This Row],[czy deszcz?]]=1,0,H5442))</f>
        <v>0</v>
      </c>
      <c r="G5443" s="4">
        <f>IF(AND(F5442 &gt; 4,brenna6[[#This Row],[cm śniegu]]&gt;4),brenna6[[#This Row],[cm śniegu]],0)</f>
        <v>0</v>
      </c>
      <c r="H5443" s="4">
        <f>brenna6[[#This Row],[cm śniegu]]-brenna6[[#This Row],[wyjazd pługu]]</f>
        <v>0</v>
      </c>
      <c r="I5443" s="4">
        <f>IF(brenna6[[#This Row],[wyjazd pługu]] &gt;0,1,0)</f>
        <v>0</v>
      </c>
    </row>
    <row r="5444" spans="1:9" x14ac:dyDescent="0.3">
      <c r="A5444" s="1">
        <v>43692.75</v>
      </c>
      <c r="B5444">
        <v>15.7</v>
      </c>
      <c r="C5444">
        <v>0</v>
      </c>
      <c r="D5444">
        <f>IF(AND(brenna6[[#This Row],[temperatura]] &gt; 0, brenna6[[#This Row],[opad]] &gt; 0),1,0)</f>
        <v>0</v>
      </c>
      <c r="E5444">
        <f>IF(brenna6[[#This Row],[czy deszcz?]] = 1,0,IF(AND(brenna6[[#This Row],[temperatura]]&lt;=0,brenna6[[#This Row],[opad]]&gt;0),1,0))</f>
        <v>0</v>
      </c>
      <c r="F5444">
        <f>IF(AND(brenna6[[#This Row],[czy śnieg?]] = 1,brenna6[[#This Row],[czy deszcz?]]=0),H5443+C5444,IF(brenna6[[#This Row],[czy deszcz?]]=1,0,H5443))</f>
        <v>0</v>
      </c>
      <c r="G5444" s="4">
        <f>IF(AND(F5443 &gt; 4,brenna6[[#This Row],[cm śniegu]]&gt;4),brenna6[[#This Row],[cm śniegu]],0)</f>
        <v>0</v>
      </c>
      <c r="H5444" s="4">
        <f>brenna6[[#This Row],[cm śniegu]]-brenna6[[#This Row],[wyjazd pługu]]</f>
        <v>0</v>
      </c>
      <c r="I5444" s="4">
        <f>IF(brenna6[[#This Row],[wyjazd pługu]] &gt;0,1,0)</f>
        <v>0</v>
      </c>
    </row>
    <row r="5445" spans="1:9" x14ac:dyDescent="0.3">
      <c r="A5445" s="1">
        <v>43692.791666666664</v>
      </c>
      <c r="B5445">
        <v>15.2</v>
      </c>
      <c r="C5445">
        <v>0</v>
      </c>
      <c r="D5445">
        <f>IF(AND(brenna6[[#This Row],[temperatura]] &gt; 0, brenna6[[#This Row],[opad]] &gt; 0),1,0)</f>
        <v>0</v>
      </c>
      <c r="E5445">
        <f>IF(brenna6[[#This Row],[czy deszcz?]] = 1,0,IF(AND(brenna6[[#This Row],[temperatura]]&lt;=0,brenna6[[#This Row],[opad]]&gt;0),1,0))</f>
        <v>0</v>
      </c>
      <c r="F5445">
        <f>IF(AND(brenna6[[#This Row],[czy śnieg?]] = 1,brenna6[[#This Row],[czy deszcz?]]=0),H5444+C5445,IF(brenna6[[#This Row],[czy deszcz?]]=1,0,H5444))</f>
        <v>0</v>
      </c>
      <c r="G5445" s="4">
        <f>IF(AND(F5444 &gt; 4,brenna6[[#This Row],[cm śniegu]]&gt;4),brenna6[[#This Row],[cm śniegu]],0)</f>
        <v>0</v>
      </c>
      <c r="H5445" s="4">
        <f>brenna6[[#This Row],[cm śniegu]]-brenna6[[#This Row],[wyjazd pługu]]</f>
        <v>0</v>
      </c>
      <c r="I5445" s="4">
        <f>IF(brenna6[[#This Row],[wyjazd pługu]] &gt;0,1,0)</f>
        <v>0</v>
      </c>
    </row>
    <row r="5446" spans="1:9" x14ac:dyDescent="0.3">
      <c r="A5446" s="1">
        <v>43692.833333333336</v>
      </c>
      <c r="B5446">
        <v>14.8</v>
      </c>
      <c r="C5446">
        <v>0</v>
      </c>
      <c r="D5446">
        <f>IF(AND(brenna6[[#This Row],[temperatura]] &gt; 0, brenna6[[#This Row],[opad]] &gt; 0),1,0)</f>
        <v>0</v>
      </c>
      <c r="E5446">
        <f>IF(brenna6[[#This Row],[czy deszcz?]] = 1,0,IF(AND(brenna6[[#This Row],[temperatura]]&lt;=0,brenna6[[#This Row],[opad]]&gt;0),1,0))</f>
        <v>0</v>
      </c>
      <c r="F5446">
        <f>IF(AND(brenna6[[#This Row],[czy śnieg?]] = 1,brenna6[[#This Row],[czy deszcz?]]=0),H5445+C5446,IF(brenna6[[#This Row],[czy deszcz?]]=1,0,H5445))</f>
        <v>0</v>
      </c>
      <c r="G5446" s="4">
        <f>IF(AND(F5445 &gt; 4,brenna6[[#This Row],[cm śniegu]]&gt;4),brenna6[[#This Row],[cm śniegu]],0)</f>
        <v>0</v>
      </c>
      <c r="H5446" s="4">
        <f>brenna6[[#This Row],[cm śniegu]]-brenna6[[#This Row],[wyjazd pługu]]</f>
        <v>0</v>
      </c>
      <c r="I5446" s="4">
        <f>IF(brenna6[[#This Row],[wyjazd pługu]] &gt;0,1,0)</f>
        <v>0</v>
      </c>
    </row>
    <row r="5447" spans="1:9" x14ac:dyDescent="0.3">
      <c r="A5447" s="1">
        <v>43692.875</v>
      </c>
      <c r="B5447">
        <v>14.9</v>
      </c>
      <c r="C5447">
        <v>0</v>
      </c>
      <c r="D5447">
        <f>IF(AND(brenna6[[#This Row],[temperatura]] &gt; 0, brenna6[[#This Row],[opad]] &gt; 0),1,0)</f>
        <v>0</v>
      </c>
      <c r="E5447">
        <f>IF(brenna6[[#This Row],[czy deszcz?]] = 1,0,IF(AND(brenna6[[#This Row],[temperatura]]&lt;=0,brenna6[[#This Row],[opad]]&gt;0),1,0))</f>
        <v>0</v>
      </c>
      <c r="F5447">
        <f>IF(AND(brenna6[[#This Row],[czy śnieg?]] = 1,brenna6[[#This Row],[czy deszcz?]]=0),H5446+C5447,IF(brenna6[[#This Row],[czy deszcz?]]=1,0,H5446))</f>
        <v>0</v>
      </c>
      <c r="G5447" s="4">
        <f>IF(AND(F5446 &gt; 4,brenna6[[#This Row],[cm śniegu]]&gt;4),brenna6[[#This Row],[cm śniegu]],0)</f>
        <v>0</v>
      </c>
      <c r="H5447" s="4">
        <f>brenna6[[#This Row],[cm śniegu]]-brenna6[[#This Row],[wyjazd pługu]]</f>
        <v>0</v>
      </c>
      <c r="I5447" s="4">
        <f>IF(brenna6[[#This Row],[wyjazd pługu]] &gt;0,1,0)</f>
        <v>0</v>
      </c>
    </row>
    <row r="5448" spans="1:9" x14ac:dyDescent="0.3">
      <c r="A5448" s="1">
        <v>43692.916666666664</v>
      </c>
      <c r="B5448">
        <v>15.1</v>
      </c>
      <c r="C5448">
        <v>0</v>
      </c>
      <c r="D5448">
        <f>IF(AND(brenna6[[#This Row],[temperatura]] &gt; 0, brenna6[[#This Row],[opad]] &gt; 0),1,0)</f>
        <v>0</v>
      </c>
      <c r="E5448">
        <f>IF(brenna6[[#This Row],[czy deszcz?]] = 1,0,IF(AND(brenna6[[#This Row],[temperatura]]&lt;=0,brenna6[[#This Row],[opad]]&gt;0),1,0))</f>
        <v>0</v>
      </c>
      <c r="F5448">
        <f>IF(AND(brenna6[[#This Row],[czy śnieg?]] = 1,brenna6[[#This Row],[czy deszcz?]]=0),H5447+C5448,IF(brenna6[[#This Row],[czy deszcz?]]=1,0,H5447))</f>
        <v>0</v>
      </c>
      <c r="G5448" s="4">
        <f>IF(AND(F5447 &gt; 4,brenna6[[#This Row],[cm śniegu]]&gt;4),brenna6[[#This Row],[cm śniegu]],0)</f>
        <v>0</v>
      </c>
      <c r="H5448" s="4">
        <f>brenna6[[#This Row],[cm śniegu]]-brenna6[[#This Row],[wyjazd pługu]]</f>
        <v>0</v>
      </c>
      <c r="I5448" s="4">
        <f>IF(brenna6[[#This Row],[wyjazd pługu]] &gt;0,1,0)</f>
        <v>0</v>
      </c>
    </row>
    <row r="5449" spans="1:9" x14ac:dyDescent="0.3">
      <c r="A5449" s="1">
        <v>43692.958333333336</v>
      </c>
      <c r="B5449">
        <v>14.9</v>
      </c>
      <c r="C5449">
        <v>0</v>
      </c>
      <c r="D5449">
        <f>IF(AND(brenna6[[#This Row],[temperatura]] &gt; 0, brenna6[[#This Row],[opad]] &gt; 0),1,0)</f>
        <v>0</v>
      </c>
      <c r="E5449">
        <f>IF(brenna6[[#This Row],[czy deszcz?]] = 1,0,IF(AND(brenna6[[#This Row],[temperatura]]&lt;=0,brenna6[[#This Row],[opad]]&gt;0),1,0))</f>
        <v>0</v>
      </c>
      <c r="F5449">
        <f>IF(AND(brenna6[[#This Row],[czy śnieg?]] = 1,brenna6[[#This Row],[czy deszcz?]]=0),H5448+C5449,IF(brenna6[[#This Row],[czy deszcz?]]=1,0,H5448))</f>
        <v>0</v>
      </c>
      <c r="G5449" s="4">
        <f>IF(AND(F5448 &gt; 4,brenna6[[#This Row],[cm śniegu]]&gt;4),brenna6[[#This Row],[cm śniegu]],0)</f>
        <v>0</v>
      </c>
      <c r="H5449" s="4">
        <f>brenna6[[#This Row],[cm śniegu]]-brenna6[[#This Row],[wyjazd pługu]]</f>
        <v>0</v>
      </c>
      <c r="I5449" s="4">
        <f>IF(brenna6[[#This Row],[wyjazd pługu]] &gt;0,1,0)</f>
        <v>0</v>
      </c>
    </row>
    <row r="5450" spans="1:9" x14ac:dyDescent="0.3">
      <c r="A5450" s="1">
        <v>43693</v>
      </c>
      <c r="B5450">
        <v>14.5</v>
      </c>
      <c r="C5450">
        <v>0</v>
      </c>
      <c r="D5450">
        <f>IF(AND(brenna6[[#This Row],[temperatura]] &gt; 0, brenna6[[#This Row],[opad]] &gt; 0),1,0)</f>
        <v>0</v>
      </c>
      <c r="E5450">
        <f>IF(brenna6[[#This Row],[czy deszcz?]] = 1,0,IF(AND(brenna6[[#This Row],[temperatura]]&lt;=0,brenna6[[#This Row],[opad]]&gt;0),1,0))</f>
        <v>0</v>
      </c>
      <c r="F5450">
        <f>IF(AND(brenna6[[#This Row],[czy śnieg?]] = 1,brenna6[[#This Row],[czy deszcz?]]=0),H5449+C5450,IF(brenna6[[#This Row],[czy deszcz?]]=1,0,H5449))</f>
        <v>0</v>
      </c>
      <c r="G5450" s="4">
        <f>IF(AND(F5449 &gt; 4,brenna6[[#This Row],[cm śniegu]]&gt;4),brenna6[[#This Row],[cm śniegu]],0)</f>
        <v>0</v>
      </c>
      <c r="H5450" s="4">
        <f>brenna6[[#This Row],[cm śniegu]]-brenna6[[#This Row],[wyjazd pługu]]</f>
        <v>0</v>
      </c>
      <c r="I5450" s="4">
        <f>IF(brenna6[[#This Row],[wyjazd pługu]] &gt;0,1,0)</f>
        <v>0</v>
      </c>
    </row>
    <row r="5451" spans="1:9" x14ac:dyDescent="0.3">
      <c r="A5451" s="1">
        <v>43693.041666666664</v>
      </c>
      <c r="B5451">
        <v>14.6</v>
      </c>
      <c r="C5451">
        <v>0</v>
      </c>
      <c r="D5451">
        <f>IF(AND(brenna6[[#This Row],[temperatura]] &gt; 0, brenna6[[#This Row],[opad]] &gt; 0),1,0)</f>
        <v>0</v>
      </c>
      <c r="E5451">
        <f>IF(brenna6[[#This Row],[czy deszcz?]] = 1,0,IF(AND(brenna6[[#This Row],[temperatura]]&lt;=0,brenna6[[#This Row],[opad]]&gt;0),1,0))</f>
        <v>0</v>
      </c>
      <c r="F5451">
        <f>IF(AND(brenna6[[#This Row],[czy śnieg?]] = 1,brenna6[[#This Row],[czy deszcz?]]=0),H5450+C5451,IF(brenna6[[#This Row],[czy deszcz?]]=1,0,H5450))</f>
        <v>0</v>
      </c>
      <c r="G5451" s="4">
        <f>IF(AND(F5450 &gt; 4,brenna6[[#This Row],[cm śniegu]]&gt;4),brenna6[[#This Row],[cm śniegu]],0)</f>
        <v>0</v>
      </c>
      <c r="H5451" s="4">
        <f>brenna6[[#This Row],[cm śniegu]]-brenna6[[#This Row],[wyjazd pługu]]</f>
        <v>0</v>
      </c>
      <c r="I5451" s="4">
        <f>IF(brenna6[[#This Row],[wyjazd pługu]] &gt;0,1,0)</f>
        <v>0</v>
      </c>
    </row>
    <row r="5452" spans="1:9" x14ac:dyDescent="0.3">
      <c r="A5452" s="1">
        <v>43693.083333333336</v>
      </c>
      <c r="B5452">
        <v>14.6</v>
      </c>
      <c r="C5452">
        <v>0</v>
      </c>
      <c r="D5452">
        <f>IF(AND(brenna6[[#This Row],[temperatura]] &gt; 0, brenna6[[#This Row],[opad]] &gt; 0),1,0)</f>
        <v>0</v>
      </c>
      <c r="E5452">
        <f>IF(brenna6[[#This Row],[czy deszcz?]] = 1,0,IF(AND(brenna6[[#This Row],[temperatura]]&lt;=0,brenna6[[#This Row],[opad]]&gt;0),1,0))</f>
        <v>0</v>
      </c>
      <c r="F5452">
        <f>IF(AND(brenna6[[#This Row],[czy śnieg?]] = 1,brenna6[[#This Row],[czy deszcz?]]=0),H5451+C5452,IF(brenna6[[#This Row],[czy deszcz?]]=1,0,H5451))</f>
        <v>0</v>
      </c>
      <c r="G5452" s="4">
        <f>IF(AND(F5451 &gt; 4,brenna6[[#This Row],[cm śniegu]]&gt;4),brenna6[[#This Row],[cm śniegu]],0)</f>
        <v>0</v>
      </c>
      <c r="H5452" s="4">
        <f>brenna6[[#This Row],[cm śniegu]]-brenna6[[#This Row],[wyjazd pługu]]</f>
        <v>0</v>
      </c>
      <c r="I5452" s="4">
        <f>IF(brenna6[[#This Row],[wyjazd pługu]] &gt;0,1,0)</f>
        <v>0</v>
      </c>
    </row>
    <row r="5453" spans="1:9" x14ac:dyDescent="0.3">
      <c r="A5453" s="1">
        <v>43693.125</v>
      </c>
      <c r="B5453">
        <v>14.7</v>
      </c>
      <c r="C5453">
        <v>0</v>
      </c>
      <c r="D5453">
        <f>IF(AND(brenna6[[#This Row],[temperatura]] &gt; 0, brenna6[[#This Row],[opad]] &gt; 0),1,0)</f>
        <v>0</v>
      </c>
      <c r="E5453">
        <f>IF(brenna6[[#This Row],[czy deszcz?]] = 1,0,IF(AND(brenna6[[#This Row],[temperatura]]&lt;=0,brenna6[[#This Row],[opad]]&gt;0),1,0))</f>
        <v>0</v>
      </c>
      <c r="F5453">
        <f>IF(AND(brenna6[[#This Row],[czy śnieg?]] = 1,brenna6[[#This Row],[czy deszcz?]]=0),H5452+C5453,IF(brenna6[[#This Row],[czy deszcz?]]=1,0,H5452))</f>
        <v>0</v>
      </c>
      <c r="G5453" s="4">
        <f>IF(AND(F5452 &gt; 4,brenna6[[#This Row],[cm śniegu]]&gt;4),brenna6[[#This Row],[cm śniegu]],0)</f>
        <v>0</v>
      </c>
      <c r="H5453" s="4">
        <f>brenna6[[#This Row],[cm śniegu]]-brenna6[[#This Row],[wyjazd pługu]]</f>
        <v>0</v>
      </c>
      <c r="I5453" s="4">
        <f>IF(brenna6[[#This Row],[wyjazd pługu]] &gt;0,1,0)</f>
        <v>0</v>
      </c>
    </row>
    <row r="5454" spans="1:9" x14ac:dyDescent="0.3">
      <c r="A5454" s="1">
        <v>43693.166666666664</v>
      </c>
      <c r="B5454">
        <v>14.7</v>
      </c>
      <c r="C5454">
        <v>0</v>
      </c>
      <c r="D5454">
        <f>IF(AND(brenna6[[#This Row],[temperatura]] &gt; 0, brenna6[[#This Row],[opad]] &gt; 0),1,0)</f>
        <v>0</v>
      </c>
      <c r="E5454">
        <f>IF(brenna6[[#This Row],[czy deszcz?]] = 1,0,IF(AND(brenna6[[#This Row],[temperatura]]&lt;=0,brenna6[[#This Row],[opad]]&gt;0),1,0))</f>
        <v>0</v>
      </c>
      <c r="F5454">
        <f>IF(AND(brenna6[[#This Row],[czy śnieg?]] = 1,brenna6[[#This Row],[czy deszcz?]]=0),H5453+C5454,IF(brenna6[[#This Row],[czy deszcz?]]=1,0,H5453))</f>
        <v>0</v>
      </c>
      <c r="G5454" s="4">
        <f>IF(AND(F5453 &gt; 4,brenna6[[#This Row],[cm śniegu]]&gt;4),brenna6[[#This Row],[cm śniegu]],0)</f>
        <v>0</v>
      </c>
      <c r="H5454" s="4">
        <f>brenna6[[#This Row],[cm śniegu]]-brenna6[[#This Row],[wyjazd pługu]]</f>
        <v>0</v>
      </c>
      <c r="I5454" s="4">
        <f>IF(brenna6[[#This Row],[wyjazd pługu]] &gt;0,1,0)</f>
        <v>0</v>
      </c>
    </row>
    <row r="5455" spans="1:9" x14ac:dyDescent="0.3">
      <c r="A5455" s="1">
        <v>43693.208333333336</v>
      </c>
      <c r="B5455">
        <v>14.4</v>
      </c>
      <c r="C5455">
        <v>0</v>
      </c>
      <c r="D5455">
        <f>IF(AND(brenna6[[#This Row],[temperatura]] &gt; 0, brenna6[[#This Row],[opad]] &gt; 0),1,0)</f>
        <v>0</v>
      </c>
      <c r="E5455">
        <f>IF(brenna6[[#This Row],[czy deszcz?]] = 1,0,IF(AND(brenna6[[#This Row],[temperatura]]&lt;=0,brenna6[[#This Row],[opad]]&gt;0),1,0))</f>
        <v>0</v>
      </c>
      <c r="F5455">
        <f>IF(AND(brenna6[[#This Row],[czy śnieg?]] = 1,brenna6[[#This Row],[czy deszcz?]]=0),H5454+C5455,IF(brenna6[[#This Row],[czy deszcz?]]=1,0,H5454))</f>
        <v>0</v>
      </c>
      <c r="G5455" s="4">
        <f>IF(AND(F5454 &gt; 4,brenna6[[#This Row],[cm śniegu]]&gt;4),brenna6[[#This Row],[cm śniegu]],0)</f>
        <v>0</v>
      </c>
      <c r="H5455" s="4">
        <f>brenna6[[#This Row],[cm śniegu]]-brenna6[[#This Row],[wyjazd pługu]]</f>
        <v>0</v>
      </c>
      <c r="I5455" s="4">
        <f>IF(brenna6[[#This Row],[wyjazd pługu]] &gt;0,1,0)</f>
        <v>0</v>
      </c>
    </row>
    <row r="5456" spans="1:9" x14ac:dyDescent="0.3">
      <c r="A5456" s="1">
        <v>43693.25</v>
      </c>
      <c r="B5456">
        <v>14.6</v>
      </c>
      <c r="C5456">
        <v>0</v>
      </c>
      <c r="D5456">
        <f>IF(AND(brenna6[[#This Row],[temperatura]] &gt; 0, brenna6[[#This Row],[opad]] &gt; 0),1,0)</f>
        <v>0</v>
      </c>
      <c r="E5456">
        <f>IF(brenna6[[#This Row],[czy deszcz?]] = 1,0,IF(AND(brenna6[[#This Row],[temperatura]]&lt;=0,brenna6[[#This Row],[opad]]&gt;0),1,0))</f>
        <v>0</v>
      </c>
      <c r="F5456">
        <f>IF(AND(brenna6[[#This Row],[czy śnieg?]] = 1,brenna6[[#This Row],[czy deszcz?]]=0),H5455+C5456,IF(brenna6[[#This Row],[czy deszcz?]]=1,0,H5455))</f>
        <v>0</v>
      </c>
      <c r="G5456" s="4">
        <f>IF(AND(F5455 &gt; 4,brenna6[[#This Row],[cm śniegu]]&gt;4),brenna6[[#This Row],[cm śniegu]],0)</f>
        <v>0</v>
      </c>
      <c r="H5456" s="4">
        <f>brenna6[[#This Row],[cm śniegu]]-brenna6[[#This Row],[wyjazd pługu]]</f>
        <v>0</v>
      </c>
      <c r="I5456" s="4">
        <f>IF(brenna6[[#This Row],[wyjazd pługu]] &gt;0,1,0)</f>
        <v>0</v>
      </c>
    </row>
    <row r="5457" spans="1:9" x14ac:dyDescent="0.3">
      <c r="A5457" s="1">
        <v>43693.291666666664</v>
      </c>
      <c r="B5457">
        <v>13.4</v>
      </c>
      <c r="C5457">
        <v>0</v>
      </c>
      <c r="D5457">
        <f>IF(AND(brenna6[[#This Row],[temperatura]] &gt; 0, brenna6[[#This Row],[opad]] &gt; 0),1,0)</f>
        <v>0</v>
      </c>
      <c r="E5457">
        <f>IF(brenna6[[#This Row],[czy deszcz?]] = 1,0,IF(AND(brenna6[[#This Row],[temperatura]]&lt;=0,brenna6[[#This Row],[opad]]&gt;0),1,0))</f>
        <v>0</v>
      </c>
      <c r="F5457">
        <f>IF(AND(brenna6[[#This Row],[czy śnieg?]] = 1,brenna6[[#This Row],[czy deszcz?]]=0),H5456+C5457,IF(brenna6[[#This Row],[czy deszcz?]]=1,0,H5456))</f>
        <v>0</v>
      </c>
      <c r="G5457" s="4">
        <f>IF(AND(F5456 &gt; 4,brenna6[[#This Row],[cm śniegu]]&gt;4),brenna6[[#This Row],[cm śniegu]],0)</f>
        <v>0</v>
      </c>
      <c r="H5457" s="4">
        <f>brenna6[[#This Row],[cm śniegu]]-brenna6[[#This Row],[wyjazd pługu]]</f>
        <v>0</v>
      </c>
      <c r="I5457" s="4">
        <f>IF(brenna6[[#This Row],[wyjazd pługu]] &gt;0,1,0)</f>
        <v>0</v>
      </c>
    </row>
    <row r="5458" spans="1:9" x14ac:dyDescent="0.3">
      <c r="A5458" s="1">
        <v>43693.333333333336</v>
      </c>
      <c r="B5458">
        <v>14.2</v>
      </c>
      <c r="C5458">
        <v>0</v>
      </c>
      <c r="D5458">
        <f>IF(AND(brenna6[[#This Row],[temperatura]] &gt; 0, brenna6[[#This Row],[opad]] &gt; 0),1,0)</f>
        <v>0</v>
      </c>
      <c r="E5458">
        <f>IF(brenna6[[#This Row],[czy deszcz?]] = 1,0,IF(AND(brenna6[[#This Row],[temperatura]]&lt;=0,brenna6[[#This Row],[opad]]&gt;0),1,0))</f>
        <v>0</v>
      </c>
      <c r="F5458">
        <f>IF(AND(brenna6[[#This Row],[czy śnieg?]] = 1,brenna6[[#This Row],[czy deszcz?]]=0),H5457+C5458,IF(brenna6[[#This Row],[czy deszcz?]]=1,0,H5457))</f>
        <v>0</v>
      </c>
      <c r="G5458" s="4">
        <f>IF(AND(F5457 &gt; 4,brenna6[[#This Row],[cm śniegu]]&gt;4),brenna6[[#This Row],[cm śniegu]],0)</f>
        <v>0</v>
      </c>
      <c r="H5458" s="4">
        <f>brenna6[[#This Row],[cm śniegu]]-brenna6[[#This Row],[wyjazd pługu]]</f>
        <v>0</v>
      </c>
      <c r="I5458" s="4">
        <f>IF(brenna6[[#This Row],[wyjazd pługu]] &gt;0,1,0)</f>
        <v>0</v>
      </c>
    </row>
    <row r="5459" spans="1:9" x14ac:dyDescent="0.3">
      <c r="A5459" s="1">
        <v>43693.375</v>
      </c>
      <c r="B5459">
        <v>14.9</v>
      </c>
      <c r="C5459">
        <v>0</v>
      </c>
      <c r="D5459">
        <f>IF(AND(brenna6[[#This Row],[temperatura]] &gt; 0, brenna6[[#This Row],[opad]] &gt; 0),1,0)</f>
        <v>0</v>
      </c>
      <c r="E5459">
        <f>IF(brenna6[[#This Row],[czy deszcz?]] = 1,0,IF(AND(brenna6[[#This Row],[temperatura]]&lt;=0,brenna6[[#This Row],[opad]]&gt;0),1,0))</f>
        <v>0</v>
      </c>
      <c r="F5459">
        <f>IF(AND(brenna6[[#This Row],[czy śnieg?]] = 1,brenna6[[#This Row],[czy deszcz?]]=0),H5458+C5459,IF(brenna6[[#This Row],[czy deszcz?]]=1,0,H5458))</f>
        <v>0</v>
      </c>
      <c r="G5459" s="4">
        <f>IF(AND(F5458 &gt; 4,brenna6[[#This Row],[cm śniegu]]&gt;4),brenna6[[#This Row],[cm śniegu]],0)</f>
        <v>0</v>
      </c>
      <c r="H5459" s="4">
        <f>brenna6[[#This Row],[cm śniegu]]-brenna6[[#This Row],[wyjazd pługu]]</f>
        <v>0</v>
      </c>
      <c r="I5459" s="4">
        <f>IF(brenna6[[#This Row],[wyjazd pługu]] &gt;0,1,0)</f>
        <v>0</v>
      </c>
    </row>
    <row r="5460" spans="1:9" x14ac:dyDescent="0.3">
      <c r="A5460" s="1">
        <v>43693.416666666664</v>
      </c>
      <c r="B5460">
        <v>16</v>
      </c>
      <c r="C5460">
        <v>0</v>
      </c>
      <c r="D5460">
        <f>IF(AND(brenna6[[#This Row],[temperatura]] &gt; 0, brenna6[[#This Row],[opad]] &gt; 0),1,0)</f>
        <v>0</v>
      </c>
      <c r="E5460">
        <f>IF(brenna6[[#This Row],[czy deszcz?]] = 1,0,IF(AND(brenna6[[#This Row],[temperatura]]&lt;=0,brenna6[[#This Row],[opad]]&gt;0),1,0))</f>
        <v>0</v>
      </c>
      <c r="F5460">
        <f>IF(AND(brenna6[[#This Row],[czy śnieg?]] = 1,brenna6[[#This Row],[czy deszcz?]]=0),H5459+C5460,IF(brenna6[[#This Row],[czy deszcz?]]=1,0,H5459))</f>
        <v>0</v>
      </c>
      <c r="G5460" s="4">
        <f>IF(AND(F5459 &gt; 4,brenna6[[#This Row],[cm śniegu]]&gt;4),brenna6[[#This Row],[cm śniegu]],0)</f>
        <v>0</v>
      </c>
      <c r="H5460" s="4">
        <f>brenna6[[#This Row],[cm śniegu]]-brenna6[[#This Row],[wyjazd pługu]]</f>
        <v>0</v>
      </c>
      <c r="I5460" s="4">
        <f>IF(brenna6[[#This Row],[wyjazd pługu]] &gt;0,1,0)</f>
        <v>0</v>
      </c>
    </row>
    <row r="5461" spans="1:9" x14ac:dyDescent="0.3">
      <c r="A5461" s="1">
        <v>43693.458333333336</v>
      </c>
      <c r="B5461">
        <v>15</v>
      </c>
      <c r="C5461">
        <v>4.2</v>
      </c>
      <c r="D5461">
        <f>IF(AND(brenna6[[#This Row],[temperatura]] &gt; 0, brenna6[[#This Row],[opad]] &gt; 0),1,0)</f>
        <v>1</v>
      </c>
      <c r="E5461">
        <f>IF(brenna6[[#This Row],[czy deszcz?]] = 1,0,IF(AND(brenna6[[#This Row],[temperatura]]&lt;=0,brenna6[[#This Row],[opad]]&gt;0),1,0))</f>
        <v>0</v>
      </c>
      <c r="F5461">
        <f>IF(AND(brenna6[[#This Row],[czy śnieg?]] = 1,brenna6[[#This Row],[czy deszcz?]]=0),H5460+C5461,IF(brenna6[[#This Row],[czy deszcz?]]=1,0,H5460))</f>
        <v>0</v>
      </c>
      <c r="G5461" s="4">
        <f>IF(AND(F5460 &gt; 4,brenna6[[#This Row],[cm śniegu]]&gt;4),brenna6[[#This Row],[cm śniegu]],0)</f>
        <v>0</v>
      </c>
      <c r="H5461" s="4">
        <f>brenna6[[#This Row],[cm śniegu]]-brenna6[[#This Row],[wyjazd pługu]]</f>
        <v>0</v>
      </c>
      <c r="I5461" s="4">
        <f>IF(brenna6[[#This Row],[wyjazd pługu]] &gt;0,1,0)</f>
        <v>0</v>
      </c>
    </row>
    <row r="5462" spans="1:9" x14ac:dyDescent="0.3">
      <c r="A5462" s="1">
        <v>43693.5</v>
      </c>
      <c r="B5462">
        <v>16.3</v>
      </c>
      <c r="C5462">
        <v>0</v>
      </c>
      <c r="D5462">
        <f>IF(AND(brenna6[[#This Row],[temperatura]] &gt; 0, brenna6[[#This Row],[opad]] &gt; 0),1,0)</f>
        <v>0</v>
      </c>
      <c r="E5462">
        <f>IF(brenna6[[#This Row],[czy deszcz?]] = 1,0,IF(AND(brenna6[[#This Row],[temperatura]]&lt;=0,brenna6[[#This Row],[opad]]&gt;0),1,0))</f>
        <v>0</v>
      </c>
      <c r="F5462">
        <f>IF(AND(brenna6[[#This Row],[czy śnieg?]] = 1,brenna6[[#This Row],[czy deszcz?]]=0),H5461+C5462,IF(brenna6[[#This Row],[czy deszcz?]]=1,0,H5461))</f>
        <v>0</v>
      </c>
      <c r="G5462" s="4">
        <f>IF(AND(F5461 &gt; 4,brenna6[[#This Row],[cm śniegu]]&gt;4),brenna6[[#This Row],[cm śniegu]],0)</f>
        <v>0</v>
      </c>
      <c r="H5462" s="4">
        <f>brenna6[[#This Row],[cm śniegu]]-brenna6[[#This Row],[wyjazd pługu]]</f>
        <v>0</v>
      </c>
      <c r="I5462" s="4">
        <f>IF(brenna6[[#This Row],[wyjazd pługu]] &gt;0,1,0)</f>
        <v>0</v>
      </c>
    </row>
    <row r="5463" spans="1:9" x14ac:dyDescent="0.3">
      <c r="A5463" s="1">
        <v>43693.541666666664</v>
      </c>
      <c r="B5463">
        <v>17.2</v>
      </c>
      <c r="C5463">
        <v>0</v>
      </c>
      <c r="D5463">
        <f>IF(AND(brenna6[[#This Row],[temperatura]] &gt; 0, brenna6[[#This Row],[opad]] &gt; 0),1,0)</f>
        <v>0</v>
      </c>
      <c r="E5463">
        <f>IF(brenna6[[#This Row],[czy deszcz?]] = 1,0,IF(AND(brenna6[[#This Row],[temperatura]]&lt;=0,brenna6[[#This Row],[opad]]&gt;0),1,0))</f>
        <v>0</v>
      </c>
      <c r="F5463">
        <f>IF(AND(brenna6[[#This Row],[czy śnieg?]] = 1,brenna6[[#This Row],[czy deszcz?]]=0),H5462+C5463,IF(brenna6[[#This Row],[czy deszcz?]]=1,0,H5462))</f>
        <v>0</v>
      </c>
      <c r="G5463" s="4">
        <f>IF(AND(F5462 &gt; 4,brenna6[[#This Row],[cm śniegu]]&gt;4),brenna6[[#This Row],[cm śniegu]],0)</f>
        <v>0</v>
      </c>
      <c r="H5463" s="4">
        <f>brenna6[[#This Row],[cm śniegu]]-brenna6[[#This Row],[wyjazd pługu]]</f>
        <v>0</v>
      </c>
      <c r="I5463" s="4">
        <f>IF(brenna6[[#This Row],[wyjazd pługu]] &gt;0,1,0)</f>
        <v>0</v>
      </c>
    </row>
    <row r="5464" spans="1:9" x14ac:dyDescent="0.3">
      <c r="A5464" s="1">
        <v>43693.583333333336</v>
      </c>
      <c r="B5464">
        <v>15.5</v>
      </c>
      <c r="C5464">
        <v>0</v>
      </c>
      <c r="D5464">
        <f>IF(AND(brenna6[[#This Row],[temperatura]] &gt; 0, brenna6[[#This Row],[opad]] &gt; 0),1,0)</f>
        <v>0</v>
      </c>
      <c r="E5464">
        <f>IF(brenna6[[#This Row],[czy deszcz?]] = 1,0,IF(AND(brenna6[[#This Row],[temperatura]]&lt;=0,brenna6[[#This Row],[opad]]&gt;0),1,0))</f>
        <v>0</v>
      </c>
      <c r="F5464">
        <f>IF(AND(brenna6[[#This Row],[czy śnieg?]] = 1,brenna6[[#This Row],[czy deszcz?]]=0),H5463+C5464,IF(brenna6[[#This Row],[czy deszcz?]]=1,0,H5463))</f>
        <v>0</v>
      </c>
      <c r="G5464" s="4">
        <f>IF(AND(F5463 &gt; 4,brenna6[[#This Row],[cm śniegu]]&gt;4),brenna6[[#This Row],[cm śniegu]],0)</f>
        <v>0</v>
      </c>
      <c r="H5464" s="4">
        <f>brenna6[[#This Row],[cm śniegu]]-brenna6[[#This Row],[wyjazd pługu]]</f>
        <v>0</v>
      </c>
      <c r="I5464" s="4">
        <f>IF(brenna6[[#This Row],[wyjazd pługu]] &gt;0,1,0)</f>
        <v>0</v>
      </c>
    </row>
    <row r="5465" spans="1:9" x14ac:dyDescent="0.3">
      <c r="A5465" s="1">
        <v>43693.625</v>
      </c>
      <c r="B5465">
        <v>14.5</v>
      </c>
      <c r="C5465">
        <v>0</v>
      </c>
      <c r="D5465">
        <f>IF(AND(brenna6[[#This Row],[temperatura]] &gt; 0, brenna6[[#This Row],[opad]] &gt; 0),1,0)</f>
        <v>0</v>
      </c>
      <c r="E5465">
        <f>IF(brenna6[[#This Row],[czy deszcz?]] = 1,0,IF(AND(brenna6[[#This Row],[temperatura]]&lt;=0,brenna6[[#This Row],[opad]]&gt;0),1,0))</f>
        <v>0</v>
      </c>
      <c r="F5465">
        <f>IF(AND(brenna6[[#This Row],[czy śnieg?]] = 1,brenna6[[#This Row],[czy deszcz?]]=0),H5464+C5465,IF(brenna6[[#This Row],[czy deszcz?]]=1,0,H5464))</f>
        <v>0</v>
      </c>
      <c r="G5465" s="4">
        <f>IF(AND(F5464 &gt; 4,brenna6[[#This Row],[cm śniegu]]&gt;4),brenna6[[#This Row],[cm śniegu]],0)</f>
        <v>0</v>
      </c>
      <c r="H5465" s="4">
        <f>brenna6[[#This Row],[cm śniegu]]-brenna6[[#This Row],[wyjazd pługu]]</f>
        <v>0</v>
      </c>
      <c r="I5465" s="4">
        <f>IF(brenna6[[#This Row],[wyjazd pługu]] &gt;0,1,0)</f>
        <v>0</v>
      </c>
    </row>
    <row r="5466" spans="1:9" x14ac:dyDescent="0.3">
      <c r="A5466" s="1">
        <v>43693.666666666664</v>
      </c>
      <c r="B5466">
        <v>14.1</v>
      </c>
      <c r="C5466">
        <v>0</v>
      </c>
      <c r="D5466">
        <f>IF(AND(brenna6[[#This Row],[temperatura]] &gt; 0, brenna6[[#This Row],[opad]] &gt; 0),1,0)</f>
        <v>0</v>
      </c>
      <c r="E5466">
        <f>IF(brenna6[[#This Row],[czy deszcz?]] = 1,0,IF(AND(brenna6[[#This Row],[temperatura]]&lt;=0,brenna6[[#This Row],[opad]]&gt;0),1,0))</f>
        <v>0</v>
      </c>
      <c r="F5466">
        <f>IF(AND(brenna6[[#This Row],[czy śnieg?]] = 1,brenna6[[#This Row],[czy deszcz?]]=0),H5465+C5466,IF(brenna6[[#This Row],[czy deszcz?]]=1,0,H5465))</f>
        <v>0</v>
      </c>
      <c r="G5466" s="4">
        <f>IF(AND(F5465 &gt; 4,brenna6[[#This Row],[cm śniegu]]&gt;4),brenna6[[#This Row],[cm śniegu]],0)</f>
        <v>0</v>
      </c>
      <c r="H5466" s="4">
        <f>brenna6[[#This Row],[cm śniegu]]-brenna6[[#This Row],[wyjazd pługu]]</f>
        <v>0</v>
      </c>
      <c r="I5466" s="4">
        <f>IF(brenna6[[#This Row],[wyjazd pługu]] &gt;0,1,0)</f>
        <v>0</v>
      </c>
    </row>
    <row r="5467" spans="1:9" x14ac:dyDescent="0.3">
      <c r="A5467" s="1">
        <v>43693.708333333336</v>
      </c>
      <c r="B5467">
        <v>14.9</v>
      </c>
      <c r="C5467">
        <v>0</v>
      </c>
      <c r="D5467">
        <f>IF(AND(brenna6[[#This Row],[temperatura]] &gt; 0, brenna6[[#This Row],[opad]] &gt; 0),1,0)</f>
        <v>0</v>
      </c>
      <c r="E5467">
        <f>IF(brenna6[[#This Row],[czy deszcz?]] = 1,0,IF(AND(brenna6[[#This Row],[temperatura]]&lt;=0,brenna6[[#This Row],[opad]]&gt;0),1,0))</f>
        <v>0</v>
      </c>
      <c r="F5467">
        <f>IF(AND(brenna6[[#This Row],[czy śnieg?]] = 1,brenna6[[#This Row],[czy deszcz?]]=0),H5466+C5467,IF(brenna6[[#This Row],[czy deszcz?]]=1,0,H5466))</f>
        <v>0</v>
      </c>
      <c r="G5467" s="4">
        <f>IF(AND(F5466 &gt; 4,brenna6[[#This Row],[cm śniegu]]&gt;4),brenna6[[#This Row],[cm śniegu]],0)</f>
        <v>0</v>
      </c>
      <c r="H5467" s="4">
        <f>brenna6[[#This Row],[cm śniegu]]-brenna6[[#This Row],[wyjazd pługu]]</f>
        <v>0</v>
      </c>
      <c r="I5467" s="4">
        <f>IF(brenna6[[#This Row],[wyjazd pługu]] &gt;0,1,0)</f>
        <v>0</v>
      </c>
    </row>
    <row r="5468" spans="1:9" x14ac:dyDescent="0.3">
      <c r="A5468" s="1">
        <v>43693.75</v>
      </c>
      <c r="B5468">
        <v>13.8</v>
      </c>
      <c r="C5468">
        <v>0</v>
      </c>
      <c r="D5468">
        <f>IF(AND(brenna6[[#This Row],[temperatura]] &gt; 0, brenna6[[#This Row],[opad]] &gt; 0),1,0)</f>
        <v>0</v>
      </c>
      <c r="E5468">
        <f>IF(brenna6[[#This Row],[czy deszcz?]] = 1,0,IF(AND(brenna6[[#This Row],[temperatura]]&lt;=0,brenna6[[#This Row],[opad]]&gt;0),1,0))</f>
        <v>0</v>
      </c>
      <c r="F5468">
        <f>IF(AND(brenna6[[#This Row],[czy śnieg?]] = 1,brenna6[[#This Row],[czy deszcz?]]=0),H5467+C5468,IF(brenna6[[#This Row],[czy deszcz?]]=1,0,H5467))</f>
        <v>0</v>
      </c>
      <c r="G5468" s="4">
        <f>IF(AND(F5467 &gt; 4,brenna6[[#This Row],[cm śniegu]]&gt;4),brenna6[[#This Row],[cm śniegu]],0)</f>
        <v>0</v>
      </c>
      <c r="H5468" s="4">
        <f>brenna6[[#This Row],[cm śniegu]]-brenna6[[#This Row],[wyjazd pługu]]</f>
        <v>0</v>
      </c>
      <c r="I5468" s="4">
        <f>IF(brenna6[[#This Row],[wyjazd pługu]] &gt;0,1,0)</f>
        <v>0</v>
      </c>
    </row>
    <row r="5469" spans="1:9" x14ac:dyDescent="0.3">
      <c r="A5469" s="1">
        <v>43693.791666666664</v>
      </c>
      <c r="B5469">
        <v>13.2</v>
      </c>
      <c r="C5469">
        <v>0</v>
      </c>
      <c r="D5469">
        <f>IF(AND(brenna6[[#This Row],[temperatura]] &gt; 0, brenna6[[#This Row],[opad]] &gt; 0),1,0)</f>
        <v>0</v>
      </c>
      <c r="E5469">
        <f>IF(brenna6[[#This Row],[czy deszcz?]] = 1,0,IF(AND(brenna6[[#This Row],[temperatura]]&lt;=0,brenna6[[#This Row],[opad]]&gt;0),1,0))</f>
        <v>0</v>
      </c>
      <c r="F5469">
        <f>IF(AND(brenna6[[#This Row],[czy śnieg?]] = 1,brenna6[[#This Row],[czy deszcz?]]=0),H5468+C5469,IF(brenna6[[#This Row],[czy deszcz?]]=1,0,H5468))</f>
        <v>0</v>
      </c>
      <c r="G5469" s="4">
        <f>IF(AND(F5468 &gt; 4,brenna6[[#This Row],[cm śniegu]]&gt;4),brenna6[[#This Row],[cm śniegu]],0)</f>
        <v>0</v>
      </c>
      <c r="H5469" s="4">
        <f>brenna6[[#This Row],[cm śniegu]]-brenna6[[#This Row],[wyjazd pługu]]</f>
        <v>0</v>
      </c>
      <c r="I5469" s="4">
        <f>IF(brenna6[[#This Row],[wyjazd pługu]] &gt;0,1,0)</f>
        <v>0</v>
      </c>
    </row>
    <row r="5470" spans="1:9" x14ac:dyDescent="0.3">
      <c r="A5470" s="1">
        <v>43693.833333333336</v>
      </c>
      <c r="B5470">
        <v>12.7</v>
      </c>
      <c r="C5470">
        <v>0</v>
      </c>
      <c r="D5470">
        <f>IF(AND(brenna6[[#This Row],[temperatura]] &gt; 0, brenna6[[#This Row],[opad]] &gt; 0),1,0)</f>
        <v>0</v>
      </c>
      <c r="E5470">
        <f>IF(brenna6[[#This Row],[czy deszcz?]] = 1,0,IF(AND(brenna6[[#This Row],[temperatura]]&lt;=0,brenna6[[#This Row],[opad]]&gt;0),1,0))</f>
        <v>0</v>
      </c>
      <c r="F5470">
        <f>IF(AND(brenna6[[#This Row],[czy śnieg?]] = 1,brenna6[[#This Row],[czy deszcz?]]=0),H5469+C5470,IF(brenna6[[#This Row],[czy deszcz?]]=1,0,H5469))</f>
        <v>0</v>
      </c>
      <c r="G5470" s="4">
        <f>IF(AND(F5469 &gt; 4,brenna6[[#This Row],[cm śniegu]]&gt;4),brenna6[[#This Row],[cm śniegu]],0)</f>
        <v>0</v>
      </c>
      <c r="H5470" s="4">
        <f>brenna6[[#This Row],[cm śniegu]]-brenna6[[#This Row],[wyjazd pługu]]</f>
        <v>0</v>
      </c>
      <c r="I5470" s="4">
        <f>IF(brenna6[[#This Row],[wyjazd pługu]] &gt;0,1,0)</f>
        <v>0</v>
      </c>
    </row>
    <row r="5471" spans="1:9" x14ac:dyDescent="0.3">
      <c r="A5471" s="1">
        <v>43693.875</v>
      </c>
      <c r="B5471">
        <v>12.6</v>
      </c>
      <c r="C5471">
        <v>0</v>
      </c>
      <c r="D5471">
        <f>IF(AND(brenna6[[#This Row],[temperatura]] &gt; 0, brenna6[[#This Row],[opad]] &gt; 0),1,0)</f>
        <v>0</v>
      </c>
      <c r="E5471">
        <f>IF(brenna6[[#This Row],[czy deszcz?]] = 1,0,IF(AND(brenna6[[#This Row],[temperatura]]&lt;=0,brenna6[[#This Row],[opad]]&gt;0),1,0))</f>
        <v>0</v>
      </c>
      <c r="F5471">
        <f>IF(AND(brenna6[[#This Row],[czy śnieg?]] = 1,brenna6[[#This Row],[czy deszcz?]]=0),H5470+C5471,IF(brenna6[[#This Row],[czy deszcz?]]=1,0,H5470))</f>
        <v>0</v>
      </c>
      <c r="G5471" s="4">
        <f>IF(AND(F5470 &gt; 4,brenna6[[#This Row],[cm śniegu]]&gt;4),brenna6[[#This Row],[cm śniegu]],0)</f>
        <v>0</v>
      </c>
      <c r="H5471" s="4">
        <f>brenna6[[#This Row],[cm śniegu]]-brenna6[[#This Row],[wyjazd pługu]]</f>
        <v>0</v>
      </c>
      <c r="I5471" s="4">
        <f>IF(brenna6[[#This Row],[wyjazd pługu]] &gt;0,1,0)</f>
        <v>0</v>
      </c>
    </row>
    <row r="5472" spans="1:9" x14ac:dyDescent="0.3">
      <c r="A5472" s="1">
        <v>43693.916666666664</v>
      </c>
      <c r="B5472">
        <v>12.3</v>
      </c>
      <c r="C5472">
        <v>0</v>
      </c>
      <c r="D5472">
        <f>IF(AND(brenna6[[#This Row],[temperatura]] &gt; 0, brenna6[[#This Row],[opad]] &gt; 0),1,0)</f>
        <v>0</v>
      </c>
      <c r="E5472">
        <f>IF(brenna6[[#This Row],[czy deszcz?]] = 1,0,IF(AND(brenna6[[#This Row],[temperatura]]&lt;=0,brenna6[[#This Row],[opad]]&gt;0),1,0))</f>
        <v>0</v>
      </c>
      <c r="F5472">
        <f>IF(AND(brenna6[[#This Row],[czy śnieg?]] = 1,brenna6[[#This Row],[czy deszcz?]]=0),H5471+C5472,IF(brenna6[[#This Row],[czy deszcz?]]=1,0,H5471))</f>
        <v>0</v>
      </c>
      <c r="G5472" s="4">
        <f>IF(AND(F5471 &gt; 4,brenna6[[#This Row],[cm śniegu]]&gt;4),brenna6[[#This Row],[cm śniegu]],0)</f>
        <v>0</v>
      </c>
      <c r="H5472" s="4">
        <f>brenna6[[#This Row],[cm śniegu]]-brenna6[[#This Row],[wyjazd pługu]]</f>
        <v>0</v>
      </c>
      <c r="I5472" s="4">
        <f>IF(brenna6[[#This Row],[wyjazd pługu]] &gt;0,1,0)</f>
        <v>0</v>
      </c>
    </row>
    <row r="5473" spans="1:9" x14ac:dyDescent="0.3">
      <c r="A5473" s="1">
        <v>43693.958333333336</v>
      </c>
      <c r="B5473">
        <v>12.3</v>
      </c>
      <c r="C5473">
        <v>0</v>
      </c>
      <c r="D5473">
        <f>IF(AND(brenna6[[#This Row],[temperatura]] &gt; 0, brenna6[[#This Row],[opad]] &gt; 0),1,0)</f>
        <v>0</v>
      </c>
      <c r="E5473">
        <f>IF(brenna6[[#This Row],[czy deszcz?]] = 1,0,IF(AND(brenna6[[#This Row],[temperatura]]&lt;=0,brenna6[[#This Row],[opad]]&gt;0),1,0))</f>
        <v>0</v>
      </c>
      <c r="F5473">
        <f>IF(AND(brenna6[[#This Row],[czy śnieg?]] = 1,brenna6[[#This Row],[czy deszcz?]]=0),H5472+C5473,IF(brenna6[[#This Row],[czy deszcz?]]=1,0,H5472))</f>
        <v>0</v>
      </c>
      <c r="G5473" s="4">
        <f>IF(AND(F5472 &gt; 4,brenna6[[#This Row],[cm śniegu]]&gt;4),brenna6[[#This Row],[cm śniegu]],0)</f>
        <v>0</v>
      </c>
      <c r="H5473" s="4">
        <f>brenna6[[#This Row],[cm śniegu]]-brenna6[[#This Row],[wyjazd pługu]]</f>
        <v>0</v>
      </c>
      <c r="I5473" s="4">
        <f>IF(brenna6[[#This Row],[wyjazd pługu]] &gt;0,1,0)</f>
        <v>0</v>
      </c>
    </row>
    <row r="5474" spans="1:9" x14ac:dyDescent="0.3">
      <c r="A5474" s="1">
        <v>43694</v>
      </c>
      <c r="B5474">
        <v>12.3</v>
      </c>
      <c r="C5474">
        <v>0</v>
      </c>
      <c r="D5474">
        <f>IF(AND(brenna6[[#This Row],[temperatura]] &gt; 0, brenna6[[#This Row],[opad]] &gt; 0),1,0)</f>
        <v>0</v>
      </c>
      <c r="E5474">
        <f>IF(brenna6[[#This Row],[czy deszcz?]] = 1,0,IF(AND(brenna6[[#This Row],[temperatura]]&lt;=0,brenna6[[#This Row],[opad]]&gt;0),1,0))</f>
        <v>0</v>
      </c>
      <c r="F5474">
        <f>IF(AND(brenna6[[#This Row],[czy śnieg?]] = 1,brenna6[[#This Row],[czy deszcz?]]=0),H5473+C5474,IF(brenna6[[#This Row],[czy deszcz?]]=1,0,H5473))</f>
        <v>0</v>
      </c>
      <c r="G5474" s="4">
        <f>IF(AND(F5473 &gt; 4,brenna6[[#This Row],[cm śniegu]]&gt;4),brenna6[[#This Row],[cm śniegu]],0)</f>
        <v>0</v>
      </c>
      <c r="H5474" s="4">
        <f>brenna6[[#This Row],[cm śniegu]]-brenna6[[#This Row],[wyjazd pługu]]</f>
        <v>0</v>
      </c>
      <c r="I5474" s="4">
        <f>IF(brenna6[[#This Row],[wyjazd pługu]] &gt;0,1,0)</f>
        <v>0</v>
      </c>
    </row>
    <row r="5475" spans="1:9" x14ac:dyDescent="0.3">
      <c r="A5475" s="1">
        <v>43694.041666666664</v>
      </c>
      <c r="B5475">
        <v>12</v>
      </c>
      <c r="C5475">
        <v>0</v>
      </c>
      <c r="D5475">
        <f>IF(AND(brenna6[[#This Row],[temperatura]] &gt; 0, brenna6[[#This Row],[opad]] &gt; 0),1,0)</f>
        <v>0</v>
      </c>
      <c r="E5475">
        <f>IF(brenna6[[#This Row],[czy deszcz?]] = 1,0,IF(AND(brenna6[[#This Row],[temperatura]]&lt;=0,brenna6[[#This Row],[opad]]&gt;0),1,0))</f>
        <v>0</v>
      </c>
      <c r="F5475">
        <f>IF(AND(brenna6[[#This Row],[czy śnieg?]] = 1,brenna6[[#This Row],[czy deszcz?]]=0),H5474+C5475,IF(brenna6[[#This Row],[czy deszcz?]]=1,0,H5474))</f>
        <v>0</v>
      </c>
      <c r="G5475" s="4">
        <f>IF(AND(F5474 &gt; 4,brenna6[[#This Row],[cm śniegu]]&gt;4),brenna6[[#This Row],[cm śniegu]],0)</f>
        <v>0</v>
      </c>
      <c r="H5475" s="4">
        <f>brenna6[[#This Row],[cm śniegu]]-brenna6[[#This Row],[wyjazd pługu]]</f>
        <v>0</v>
      </c>
      <c r="I5475" s="4">
        <f>IF(brenna6[[#This Row],[wyjazd pługu]] &gt;0,1,0)</f>
        <v>0</v>
      </c>
    </row>
    <row r="5476" spans="1:9" x14ac:dyDescent="0.3">
      <c r="A5476" s="1">
        <v>43694.083333333336</v>
      </c>
      <c r="B5476">
        <v>11.9</v>
      </c>
      <c r="C5476">
        <v>0</v>
      </c>
      <c r="D5476">
        <f>IF(AND(brenna6[[#This Row],[temperatura]] &gt; 0, brenna6[[#This Row],[opad]] &gt; 0),1,0)</f>
        <v>0</v>
      </c>
      <c r="E5476">
        <f>IF(brenna6[[#This Row],[czy deszcz?]] = 1,0,IF(AND(brenna6[[#This Row],[temperatura]]&lt;=0,brenna6[[#This Row],[opad]]&gt;0),1,0))</f>
        <v>0</v>
      </c>
      <c r="F5476">
        <f>IF(AND(brenna6[[#This Row],[czy śnieg?]] = 1,brenna6[[#This Row],[czy deszcz?]]=0),H5475+C5476,IF(brenna6[[#This Row],[czy deszcz?]]=1,0,H5475))</f>
        <v>0</v>
      </c>
      <c r="G5476" s="4">
        <f>IF(AND(F5475 &gt; 4,brenna6[[#This Row],[cm śniegu]]&gt;4),brenna6[[#This Row],[cm śniegu]],0)</f>
        <v>0</v>
      </c>
      <c r="H5476" s="4">
        <f>brenna6[[#This Row],[cm śniegu]]-brenna6[[#This Row],[wyjazd pługu]]</f>
        <v>0</v>
      </c>
      <c r="I5476" s="4">
        <f>IF(brenna6[[#This Row],[wyjazd pługu]] &gt;0,1,0)</f>
        <v>0</v>
      </c>
    </row>
    <row r="5477" spans="1:9" x14ac:dyDescent="0.3">
      <c r="A5477" s="1">
        <v>43694.125</v>
      </c>
      <c r="B5477">
        <v>11.5</v>
      </c>
      <c r="C5477">
        <v>0</v>
      </c>
      <c r="D5477">
        <f>IF(AND(brenna6[[#This Row],[temperatura]] &gt; 0, brenna6[[#This Row],[opad]] &gt; 0),1,0)</f>
        <v>0</v>
      </c>
      <c r="E5477">
        <f>IF(brenna6[[#This Row],[czy deszcz?]] = 1,0,IF(AND(brenna6[[#This Row],[temperatura]]&lt;=0,brenna6[[#This Row],[opad]]&gt;0),1,0))</f>
        <v>0</v>
      </c>
      <c r="F5477">
        <f>IF(AND(brenna6[[#This Row],[czy śnieg?]] = 1,brenna6[[#This Row],[czy deszcz?]]=0),H5476+C5477,IF(brenna6[[#This Row],[czy deszcz?]]=1,0,H5476))</f>
        <v>0</v>
      </c>
      <c r="G5477" s="4">
        <f>IF(AND(F5476 &gt; 4,brenna6[[#This Row],[cm śniegu]]&gt;4),brenna6[[#This Row],[cm śniegu]],0)</f>
        <v>0</v>
      </c>
      <c r="H5477" s="4">
        <f>brenna6[[#This Row],[cm śniegu]]-brenna6[[#This Row],[wyjazd pługu]]</f>
        <v>0</v>
      </c>
      <c r="I5477" s="4">
        <f>IF(brenna6[[#This Row],[wyjazd pługu]] &gt;0,1,0)</f>
        <v>0</v>
      </c>
    </row>
    <row r="5478" spans="1:9" x14ac:dyDescent="0.3">
      <c r="A5478" s="1">
        <v>43694.166666666664</v>
      </c>
      <c r="B5478">
        <v>11.7</v>
      </c>
      <c r="C5478">
        <v>0</v>
      </c>
      <c r="D5478">
        <f>IF(AND(brenna6[[#This Row],[temperatura]] &gt; 0, brenna6[[#This Row],[opad]] &gt; 0),1,0)</f>
        <v>0</v>
      </c>
      <c r="E5478">
        <f>IF(brenna6[[#This Row],[czy deszcz?]] = 1,0,IF(AND(brenna6[[#This Row],[temperatura]]&lt;=0,brenna6[[#This Row],[opad]]&gt;0),1,0))</f>
        <v>0</v>
      </c>
      <c r="F5478">
        <f>IF(AND(brenna6[[#This Row],[czy śnieg?]] = 1,brenna6[[#This Row],[czy deszcz?]]=0),H5477+C5478,IF(brenna6[[#This Row],[czy deszcz?]]=1,0,H5477))</f>
        <v>0</v>
      </c>
      <c r="G5478" s="4">
        <f>IF(AND(F5477 &gt; 4,brenna6[[#This Row],[cm śniegu]]&gt;4),brenna6[[#This Row],[cm śniegu]],0)</f>
        <v>0</v>
      </c>
      <c r="H5478" s="4">
        <f>brenna6[[#This Row],[cm śniegu]]-brenna6[[#This Row],[wyjazd pługu]]</f>
        <v>0</v>
      </c>
      <c r="I5478" s="4">
        <f>IF(brenna6[[#This Row],[wyjazd pługu]] &gt;0,1,0)</f>
        <v>0</v>
      </c>
    </row>
    <row r="5479" spans="1:9" x14ac:dyDescent="0.3">
      <c r="A5479" s="1">
        <v>43694.208333333336</v>
      </c>
      <c r="B5479">
        <v>11.9</v>
      </c>
      <c r="C5479">
        <v>0</v>
      </c>
      <c r="D5479">
        <f>IF(AND(brenna6[[#This Row],[temperatura]] &gt; 0, brenna6[[#This Row],[opad]] &gt; 0),1,0)</f>
        <v>0</v>
      </c>
      <c r="E5479">
        <f>IF(brenna6[[#This Row],[czy deszcz?]] = 1,0,IF(AND(brenna6[[#This Row],[temperatura]]&lt;=0,brenna6[[#This Row],[opad]]&gt;0),1,0))</f>
        <v>0</v>
      </c>
      <c r="F5479">
        <f>IF(AND(brenna6[[#This Row],[czy śnieg?]] = 1,brenna6[[#This Row],[czy deszcz?]]=0),H5478+C5479,IF(brenna6[[#This Row],[czy deszcz?]]=1,0,H5478))</f>
        <v>0</v>
      </c>
      <c r="G5479" s="4">
        <f>IF(AND(F5478 &gt; 4,brenna6[[#This Row],[cm śniegu]]&gt;4),brenna6[[#This Row],[cm śniegu]],0)</f>
        <v>0</v>
      </c>
      <c r="H5479" s="4">
        <f>brenna6[[#This Row],[cm śniegu]]-brenna6[[#This Row],[wyjazd pługu]]</f>
        <v>0</v>
      </c>
      <c r="I5479" s="4">
        <f>IF(brenna6[[#This Row],[wyjazd pługu]] &gt;0,1,0)</f>
        <v>0</v>
      </c>
    </row>
    <row r="5480" spans="1:9" x14ac:dyDescent="0.3">
      <c r="A5480" s="1">
        <v>43694.25</v>
      </c>
      <c r="B5480">
        <v>13.6</v>
      </c>
      <c r="C5480">
        <v>0.1</v>
      </c>
      <c r="D5480">
        <f>IF(AND(brenna6[[#This Row],[temperatura]] &gt; 0, brenna6[[#This Row],[opad]] &gt; 0),1,0)</f>
        <v>1</v>
      </c>
      <c r="E5480">
        <f>IF(brenna6[[#This Row],[czy deszcz?]] = 1,0,IF(AND(brenna6[[#This Row],[temperatura]]&lt;=0,brenna6[[#This Row],[opad]]&gt;0),1,0))</f>
        <v>0</v>
      </c>
      <c r="F5480">
        <f>IF(AND(brenna6[[#This Row],[czy śnieg?]] = 1,brenna6[[#This Row],[czy deszcz?]]=0),H5479+C5480,IF(brenna6[[#This Row],[czy deszcz?]]=1,0,H5479))</f>
        <v>0</v>
      </c>
      <c r="G5480" s="4">
        <f>IF(AND(F5479 &gt; 4,brenna6[[#This Row],[cm śniegu]]&gt;4),brenna6[[#This Row],[cm śniegu]],0)</f>
        <v>0</v>
      </c>
      <c r="H5480" s="4">
        <f>brenna6[[#This Row],[cm śniegu]]-brenna6[[#This Row],[wyjazd pługu]]</f>
        <v>0</v>
      </c>
      <c r="I5480" s="4">
        <f>IF(brenna6[[#This Row],[wyjazd pługu]] &gt;0,1,0)</f>
        <v>0</v>
      </c>
    </row>
    <row r="5481" spans="1:9" x14ac:dyDescent="0.3">
      <c r="A5481" s="1">
        <v>43694.291666666664</v>
      </c>
      <c r="B5481">
        <v>15.2</v>
      </c>
      <c r="C5481">
        <v>0</v>
      </c>
      <c r="D5481">
        <f>IF(AND(brenna6[[#This Row],[temperatura]] &gt; 0, brenna6[[#This Row],[opad]] &gt; 0),1,0)</f>
        <v>0</v>
      </c>
      <c r="E5481">
        <f>IF(brenna6[[#This Row],[czy deszcz?]] = 1,0,IF(AND(brenna6[[#This Row],[temperatura]]&lt;=0,brenna6[[#This Row],[opad]]&gt;0),1,0))</f>
        <v>0</v>
      </c>
      <c r="F5481">
        <f>IF(AND(brenna6[[#This Row],[czy śnieg?]] = 1,brenna6[[#This Row],[czy deszcz?]]=0),H5480+C5481,IF(brenna6[[#This Row],[czy deszcz?]]=1,0,H5480))</f>
        <v>0</v>
      </c>
      <c r="G5481" s="4">
        <f>IF(AND(F5480 &gt; 4,brenna6[[#This Row],[cm śniegu]]&gt;4),brenna6[[#This Row],[cm śniegu]],0)</f>
        <v>0</v>
      </c>
      <c r="H5481" s="4">
        <f>brenna6[[#This Row],[cm śniegu]]-brenna6[[#This Row],[wyjazd pługu]]</f>
        <v>0</v>
      </c>
      <c r="I5481" s="4">
        <f>IF(brenna6[[#This Row],[wyjazd pługu]] &gt;0,1,0)</f>
        <v>0</v>
      </c>
    </row>
    <row r="5482" spans="1:9" x14ac:dyDescent="0.3">
      <c r="A5482" s="1">
        <v>43694.333333333336</v>
      </c>
      <c r="B5482">
        <v>16.5</v>
      </c>
      <c r="C5482">
        <v>0</v>
      </c>
      <c r="D5482">
        <f>IF(AND(brenna6[[#This Row],[temperatura]] &gt; 0, brenna6[[#This Row],[opad]] &gt; 0),1,0)</f>
        <v>0</v>
      </c>
      <c r="E5482">
        <f>IF(brenna6[[#This Row],[czy deszcz?]] = 1,0,IF(AND(brenna6[[#This Row],[temperatura]]&lt;=0,brenna6[[#This Row],[opad]]&gt;0),1,0))</f>
        <v>0</v>
      </c>
      <c r="F5482">
        <f>IF(AND(brenna6[[#This Row],[czy śnieg?]] = 1,brenna6[[#This Row],[czy deszcz?]]=0),H5481+C5482,IF(brenna6[[#This Row],[czy deszcz?]]=1,0,H5481))</f>
        <v>0</v>
      </c>
      <c r="G5482" s="4">
        <f>IF(AND(F5481 &gt; 4,brenna6[[#This Row],[cm śniegu]]&gt;4),brenna6[[#This Row],[cm śniegu]],0)</f>
        <v>0</v>
      </c>
      <c r="H5482" s="4">
        <f>brenna6[[#This Row],[cm śniegu]]-brenna6[[#This Row],[wyjazd pługu]]</f>
        <v>0</v>
      </c>
      <c r="I5482" s="4">
        <f>IF(brenna6[[#This Row],[wyjazd pługu]] &gt;0,1,0)</f>
        <v>0</v>
      </c>
    </row>
    <row r="5483" spans="1:9" x14ac:dyDescent="0.3">
      <c r="A5483" s="1">
        <v>43694.375</v>
      </c>
      <c r="B5483">
        <v>17.8</v>
      </c>
      <c r="C5483">
        <v>0</v>
      </c>
      <c r="D5483">
        <f>IF(AND(brenna6[[#This Row],[temperatura]] &gt; 0, brenna6[[#This Row],[opad]] &gt; 0),1,0)</f>
        <v>0</v>
      </c>
      <c r="E5483">
        <f>IF(brenna6[[#This Row],[czy deszcz?]] = 1,0,IF(AND(brenna6[[#This Row],[temperatura]]&lt;=0,brenna6[[#This Row],[opad]]&gt;0),1,0))</f>
        <v>0</v>
      </c>
      <c r="F5483">
        <f>IF(AND(brenna6[[#This Row],[czy śnieg?]] = 1,brenna6[[#This Row],[czy deszcz?]]=0),H5482+C5483,IF(brenna6[[#This Row],[czy deszcz?]]=1,0,H5482))</f>
        <v>0</v>
      </c>
      <c r="G5483" s="4">
        <f>IF(AND(F5482 &gt; 4,brenna6[[#This Row],[cm śniegu]]&gt;4),brenna6[[#This Row],[cm śniegu]],0)</f>
        <v>0</v>
      </c>
      <c r="H5483" s="4">
        <f>brenna6[[#This Row],[cm śniegu]]-brenna6[[#This Row],[wyjazd pługu]]</f>
        <v>0</v>
      </c>
      <c r="I5483" s="4">
        <f>IF(brenna6[[#This Row],[wyjazd pługu]] &gt;0,1,0)</f>
        <v>0</v>
      </c>
    </row>
    <row r="5484" spans="1:9" x14ac:dyDescent="0.3">
      <c r="A5484" s="1">
        <v>43694.416666666664</v>
      </c>
      <c r="B5484">
        <v>18.7</v>
      </c>
      <c r="C5484">
        <v>0</v>
      </c>
      <c r="D5484">
        <f>IF(AND(brenna6[[#This Row],[temperatura]] &gt; 0, brenna6[[#This Row],[opad]] &gt; 0),1,0)</f>
        <v>0</v>
      </c>
      <c r="E5484">
        <f>IF(brenna6[[#This Row],[czy deszcz?]] = 1,0,IF(AND(brenna6[[#This Row],[temperatura]]&lt;=0,brenna6[[#This Row],[opad]]&gt;0),1,0))</f>
        <v>0</v>
      </c>
      <c r="F5484">
        <f>IF(AND(brenna6[[#This Row],[czy śnieg?]] = 1,brenna6[[#This Row],[czy deszcz?]]=0),H5483+C5484,IF(brenna6[[#This Row],[czy deszcz?]]=1,0,H5483))</f>
        <v>0</v>
      </c>
      <c r="G5484" s="4">
        <f>IF(AND(F5483 &gt; 4,brenna6[[#This Row],[cm śniegu]]&gt;4),brenna6[[#This Row],[cm śniegu]],0)</f>
        <v>0</v>
      </c>
      <c r="H5484" s="4">
        <f>brenna6[[#This Row],[cm śniegu]]-brenna6[[#This Row],[wyjazd pługu]]</f>
        <v>0</v>
      </c>
      <c r="I5484" s="4">
        <f>IF(brenna6[[#This Row],[wyjazd pługu]] &gt;0,1,0)</f>
        <v>0</v>
      </c>
    </row>
    <row r="5485" spans="1:9" x14ac:dyDescent="0.3">
      <c r="A5485" s="1">
        <v>43694.458333333336</v>
      </c>
      <c r="B5485">
        <v>19</v>
      </c>
      <c r="C5485">
        <v>0</v>
      </c>
      <c r="D5485">
        <f>IF(AND(brenna6[[#This Row],[temperatura]] &gt; 0, brenna6[[#This Row],[opad]] &gt; 0),1,0)</f>
        <v>0</v>
      </c>
      <c r="E5485">
        <f>IF(brenna6[[#This Row],[czy deszcz?]] = 1,0,IF(AND(brenna6[[#This Row],[temperatura]]&lt;=0,brenna6[[#This Row],[opad]]&gt;0),1,0))</f>
        <v>0</v>
      </c>
      <c r="F5485">
        <f>IF(AND(brenna6[[#This Row],[czy śnieg?]] = 1,brenna6[[#This Row],[czy deszcz?]]=0),H5484+C5485,IF(brenna6[[#This Row],[czy deszcz?]]=1,0,H5484))</f>
        <v>0</v>
      </c>
      <c r="G5485" s="4">
        <f>IF(AND(F5484 &gt; 4,brenna6[[#This Row],[cm śniegu]]&gt;4),brenna6[[#This Row],[cm śniegu]],0)</f>
        <v>0</v>
      </c>
      <c r="H5485" s="4">
        <f>brenna6[[#This Row],[cm śniegu]]-brenna6[[#This Row],[wyjazd pługu]]</f>
        <v>0</v>
      </c>
      <c r="I5485" s="4">
        <f>IF(brenna6[[#This Row],[wyjazd pługu]] &gt;0,1,0)</f>
        <v>0</v>
      </c>
    </row>
    <row r="5486" spans="1:9" x14ac:dyDescent="0.3">
      <c r="A5486" s="1">
        <v>43694.5</v>
      </c>
      <c r="B5486">
        <v>18.899999999999999</v>
      </c>
      <c r="C5486">
        <v>0</v>
      </c>
      <c r="D5486">
        <f>IF(AND(brenna6[[#This Row],[temperatura]] &gt; 0, brenna6[[#This Row],[opad]] &gt; 0),1,0)</f>
        <v>0</v>
      </c>
      <c r="E5486">
        <f>IF(brenna6[[#This Row],[czy deszcz?]] = 1,0,IF(AND(brenna6[[#This Row],[temperatura]]&lt;=0,brenna6[[#This Row],[opad]]&gt;0),1,0))</f>
        <v>0</v>
      </c>
      <c r="F5486">
        <f>IF(AND(brenna6[[#This Row],[czy śnieg?]] = 1,brenna6[[#This Row],[czy deszcz?]]=0),H5485+C5486,IF(brenna6[[#This Row],[czy deszcz?]]=1,0,H5485))</f>
        <v>0</v>
      </c>
      <c r="G5486" s="4">
        <f>IF(AND(F5485 &gt; 4,brenna6[[#This Row],[cm śniegu]]&gt;4),brenna6[[#This Row],[cm śniegu]],0)</f>
        <v>0</v>
      </c>
      <c r="H5486" s="4">
        <f>brenna6[[#This Row],[cm śniegu]]-brenna6[[#This Row],[wyjazd pługu]]</f>
        <v>0</v>
      </c>
      <c r="I5486" s="4">
        <f>IF(brenna6[[#This Row],[wyjazd pługu]] &gt;0,1,0)</f>
        <v>0</v>
      </c>
    </row>
    <row r="5487" spans="1:9" x14ac:dyDescent="0.3">
      <c r="A5487" s="1">
        <v>43694.541666666664</v>
      </c>
      <c r="B5487">
        <v>18.8</v>
      </c>
      <c r="C5487">
        <v>0</v>
      </c>
      <c r="D5487">
        <f>IF(AND(brenna6[[#This Row],[temperatura]] &gt; 0, brenna6[[#This Row],[opad]] &gt; 0),1,0)</f>
        <v>0</v>
      </c>
      <c r="E5487">
        <f>IF(brenna6[[#This Row],[czy deszcz?]] = 1,0,IF(AND(brenna6[[#This Row],[temperatura]]&lt;=0,brenna6[[#This Row],[opad]]&gt;0),1,0))</f>
        <v>0</v>
      </c>
      <c r="F5487">
        <f>IF(AND(brenna6[[#This Row],[czy śnieg?]] = 1,brenna6[[#This Row],[czy deszcz?]]=0),H5486+C5487,IF(brenna6[[#This Row],[czy deszcz?]]=1,0,H5486))</f>
        <v>0</v>
      </c>
      <c r="G5487" s="4">
        <f>IF(AND(F5486 &gt; 4,brenna6[[#This Row],[cm śniegu]]&gt;4),brenna6[[#This Row],[cm śniegu]],0)</f>
        <v>0</v>
      </c>
      <c r="H5487" s="4">
        <f>brenna6[[#This Row],[cm śniegu]]-brenna6[[#This Row],[wyjazd pługu]]</f>
        <v>0</v>
      </c>
      <c r="I5487" s="4">
        <f>IF(brenna6[[#This Row],[wyjazd pługu]] &gt;0,1,0)</f>
        <v>0</v>
      </c>
    </row>
    <row r="5488" spans="1:9" x14ac:dyDescent="0.3">
      <c r="A5488" s="1">
        <v>43694.583333333336</v>
      </c>
      <c r="B5488">
        <v>19.7</v>
      </c>
      <c r="C5488">
        <v>0</v>
      </c>
      <c r="D5488">
        <f>IF(AND(brenna6[[#This Row],[temperatura]] &gt; 0, brenna6[[#This Row],[opad]] &gt; 0),1,0)</f>
        <v>0</v>
      </c>
      <c r="E5488">
        <f>IF(brenna6[[#This Row],[czy deszcz?]] = 1,0,IF(AND(brenna6[[#This Row],[temperatura]]&lt;=0,brenna6[[#This Row],[opad]]&gt;0),1,0))</f>
        <v>0</v>
      </c>
      <c r="F5488">
        <f>IF(AND(brenna6[[#This Row],[czy śnieg?]] = 1,brenna6[[#This Row],[czy deszcz?]]=0),H5487+C5488,IF(brenna6[[#This Row],[czy deszcz?]]=1,0,H5487))</f>
        <v>0</v>
      </c>
      <c r="G5488" s="4">
        <f>IF(AND(F5487 &gt; 4,brenna6[[#This Row],[cm śniegu]]&gt;4),brenna6[[#This Row],[cm śniegu]],0)</f>
        <v>0</v>
      </c>
      <c r="H5488" s="4">
        <f>brenna6[[#This Row],[cm śniegu]]-brenna6[[#This Row],[wyjazd pługu]]</f>
        <v>0</v>
      </c>
      <c r="I5488" s="4">
        <f>IF(brenna6[[#This Row],[wyjazd pługu]] &gt;0,1,0)</f>
        <v>0</v>
      </c>
    </row>
    <row r="5489" spans="1:9" x14ac:dyDescent="0.3">
      <c r="A5489" s="1">
        <v>43694.625</v>
      </c>
      <c r="B5489">
        <v>19.899999999999999</v>
      </c>
      <c r="C5489">
        <v>0</v>
      </c>
      <c r="D5489">
        <f>IF(AND(brenna6[[#This Row],[temperatura]] &gt; 0, brenna6[[#This Row],[opad]] &gt; 0),1,0)</f>
        <v>0</v>
      </c>
      <c r="E5489">
        <f>IF(brenna6[[#This Row],[czy deszcz?]] = 1,0,IF(AND(brenna6[[#This Row],[temperatura]]&lt;=0,brenna6[[#This Row],[opad]]&gt;0),1,0))</f>
        <v>0</v>
      </c>
      <c r="F5489">
        <f>IF(AND(brenna6[[#This Row],[czy śnieg?]] = 1,brenna6[[#This Row],[czy deszcz?]]=0),H5488+C5489,IF(brenna6[[#This Row],[czy deszcz?]]=1,0,H5488))</f>
        <v>0</v>
      </c>
      <c r="G5489" s="4">
        <f>IF(AND(F5488 &gt; 4,brenna6[[#This Row],[cm śniegu]]&gt;4),brenna6[[#This Row],[cm śniegu]],0)</f>
        <v>0</v>
      </c>
      <c r="H5489" s="4">
        <f>brenna6[[#This Row],[cm śniegu]]-brenna6[[#This Row],[wyjazd pługu]]</f>
        <v>0</v>
      </c>
      <c r="I5489" s="4">
        <f>IF(brenna6[[#This Row],[wyjazd pługu]] &gt;0,1,0)</f>
        <v>0</v>
      </c>
    </row>
    <row r="5490" spans="1:9" x14ac:dyDescent="0.3">
      <c r="A5490" s="1">
        <v>43694.666666666664</v>
      </c>
      <c r="B5490">
        <v>20.100000000000001</v>
      </c>
      <c r="C5490">
        <v>0</v>
      </c>
      <c r="D5490">
        <f>IF(AND(brenna6[[#This Row],[temperatura]] &gt; 0, brenna6[[#This Row],[opad]] &gt; 0),1,0)</f>
        <v>0</v>
      </c>
      <c r="E5490">
        <f>IF(brenna6[[#This Row],[czy deszcz?]] = 1,0,IF(AND(brenna6[[#This Row],[temperatura]]&lt;=0,brenna6[[#This Row],[opad]]&gt;0),1,0))</f>
        <v>0</v>
      </c>
      <c r="F5490">
        <f>IF(AND(brenna6[[#This Row],[czy śnieg?]] = 1,brenna6[[#This Row],[czy deszcz?]]=0),H5489+C5490,IF(brenna6[[#This Row],[czy deszcz?]]=1,0,H5489))</f>
        <v>0</v>
      </c>
      <c r="G5490" s="4">
        <f>IF(AND(F5489 &gt; 4,brenna6[[#This Row],[cm śniegu]]&gt;4),brenna6[[#This Row],[cm śniegu]],0)</f>
        <v>0</v>
      </c>
      <c r="H5490" s="4">
        <f>brenna6[[#This Row],[cm śniegu]]-brenna6[[#This Row],[wyjazd pługu]]</f>
        <v>0</v>
      </c>
      <c r="I5490" s="4">
        <f>IF(brenna6[[#This Row],[wyjazd pługu]] &gt;0,1,0)</f>
        <v>0</v>
      </c>
    </row>
    <row r="5491" spans="1:9" x14ac:dyDescent="0.3">
      <c r="A5491" s="1">
        <v>43694.708333333336</v>
      </c>
      <c r="B5491">
        <v>18.899999999999999</v>
      </c>
      <c r="C5491">
        <v>0</v>
      </c>
      <c r="D5491">
        <f>IF(AND(brenna6[[#This Row],[temperatura]] &gt; 0, brenna6[[#This Row],[opad]] &gt; 0),1,0)</f>
        <v>0</v>
      </c>
      <c r="E5491">
        <f>IF(brenna6[[#This Row],[czy deszcz?]] = 1,0,IF(AND(brenna6[[#This Row],[temperatura]]&lt;=0,brenna6[[#This Row],[opad]]&gt;0),1,0))</f>
        <v>0</v>
      </c>
      <c r="F5491">
        <f>IF(AND(brenna6[[#This Row],[czy śnieg?]] = 1,brenna6[[#This Row],[czy deszcz?]]=0),H5490+C5491,IF(brenna6[[#This Row],[czy deszcz?]]=1,0,H5490))</f>
        <v>0</v>
      </c>
      <c r="G5491" s="4">
        <f>IF(AND(F5490 &gt; 4,brenna6[[#This Row],[cm śniegu]]&gt;4),brenna6[[#This Row],[cm śniegu]],0)</f>
        <v>0</v>
      </c>
      <c r="H5491" s="4">
        <f>brenna6[[#This Row],[cm śniegu]]-brenna6[[#This Row],[wyjazd pługu]]</f>
        <v>0</v>
      </c>
      <c r="I5491" s="4">
        <f>IF(brenna6[[#This Row],[wyjazd pługu]] &gt;0,1,0)</f>
        <v>0</v>
      </c>
    </row>
    <row r="5492" spans="1:9" x14ac:dyDescent="0.3">
      <c r="A5492" s="1">
        <v>43694.75</v>
      </c>
      <c r="B5492">
        <v>16.899999999999999</v>
      </c>
      <c r="C5492">
        <v>0</v>
      </c>
      <c r="D5492">
        <f>IF(AND(brenna6[[#This Row],[temperatura]] &gt; 0, brenna6[[#This Row],[opad]] &gt; 0),1,0)</f>
        <v>0</v>
      </c>
      <c r="E5492">
        <f>IF(brenna6[[#This Row],[czy deszcz?]] = 1,0,IF(AND(brenna6[[#This Row],[temperatura]]&lt;=0,brenna6[[#This Row],[opad]]&gt;0),1,0))</f>
        <v>0</v>
      </c>
      <c r="F5492">
        <f>IF(AND(brenna6[[#This Row],[czy śnieg?]] = 1,brenna6[[#This Row],[czy deszcz?]]=0),H5491+C5492,IF(brenna6[[#This Row],[czy deszcz?]]=1,0,H5491))</f>
        <v>0</v>
      </c>
      <c r="G5492" s="4">
        <f>IF(AND(F5491 &gt; 4,brenna6[[#This Row],[cm śniegu]]&gt;4),brenna6[[#This Row],[cm śniegu]],0)</f>
        <v>0</v>
      </c>
      <c r="H5492" s="4">
        <f>brenna6[[#This Row],[cm śniegu]]-brenna6[[#This Row],[wyjazd pługu]]</f>
        <v>0</v>
      </c>
      <c r="I5492" s="4">
        <f>IF(brenna6[[#This Row],[wyjazd pługu]] &gt;0,1,0)</f>
        <v>0</v>
      </c>
    </row>
    <row r="5493" spans="1:9" x14ac:dyDescent="0.3">
      <c r="A5493" s="1">
        <v>43694.791666666664</v>
      </c>
      <c r="B5493">
        <v>15.9</v>
      </c>
      <c r="C5493">
        <v>0</v>
      </c>
      <c r="D5493">
        <f>IF(AND(brenna6[[#This Row],[temperatura]] &gt; 0, brenna6[[#This Row],[opad]] &gt; 0),1,0)</f>
        <v>0</v>
      </c>
      <c r="E5493">
        <f>IF(brenna6[[#This Row],[czy deszcz?]] = 1,0,IF(AND(brenna6[[#This Row],[temperatura]]&lt;=0,brenna6[[#This Row],[opad]]&gt;0),1,0))</f>
        <v>0</v>
      </c>
      <c r="F5493">
        <f>IF(AND(brenna6[[#This Row],[czy śnieg?]] = 1,brenna6[[#This Row],[czy deszcz?]]=0),H5492+C5493,IF(brenna6[[#This Row],[czy deszcz?]]=1,0,H5492))</f>
        <v>0</v>
      </c>
      <c r="G5493" s="4">
        <f>IF(AND(F5492 &gt; 4,brenna6[[#This Row],[cm śniegu]]&gt;4),brenna6[[#This Row],[cm śniegu]],0)</f>
        <v>0</v>
      </c>
      <c r="H5493" s="4">
        <f>brenna6[[#This Row],[cm śniegu]]-brenna6[[#This Row],[wyjazd pługu]]</f>
        <v>0</v>
      </c>
      <c r="I5493" s="4">
        <f>IF(brenna6[[#This Row],[wyjazd pługu]] &gt;0,1,0)</f>
        <v>0</v>
      </c>
    </row>
    <row r="5494" spans="1:9" x14ac:dyDescent="0.3">
      <c r="A5494" s="1">
        <v>43694.833333333336</v>
      </c>
      <c r="B5494">
        <v>15.8</v>
      </c>
      <c r="C5494">
        <v>0</v>
      </c>
      <c r="D5494">
        <f>IF(AND(brenna6[[#This Row],[temperatura]] &gt; 0, brenna6[[#This Row],[opad]] &gt; 0),1,0)</f>
        <v>0</v>
      </c>
      <c r="E5494">
        <f>IF(brenna6[[#This Row],[czy deszcz?]] = 1,0,IF(AND(brenna6[[#This Row],[temperatura]]&lt;=0,brenna6[[#This Row],[opad]]&gt;0),1,0))</f>
        <v>0</v>
      </c>
      <c r="F5494">
        <f>IF(AND(brenna6[[#This Row],[czy śnieg?]] = 1,brenna6[[#This Row],[czy deszcz?]]=0),H5493+C5494,IF(brenna6[[#This Row],[czy deszcz?]]=1,0,H5493))</f>
        <v>0</v>
      </c>
      <c r="G5494" s="4">
        <f>IF(AND(F5493 &gt; 4,brenna6[[#This Row],[cm śniegu]]&gt;4),brenna6[[#This Row],[cm śniegu]],0)</f>
        <v>0</v>
      </c>
      <c r="H5494" s="4">
        <f>brenna6[[#This Row],[cm śniegu]]-brenna6[[#This Row],[wyjazd pługu]]</f>
        <v>0</v>
      </c>
      <c r="I5494" s="4">
        <f>IF(brenna6[[#This Row],[wyjazd pługu]] &gt;0,1,0)</f>
        <v>0</v>
      </c>
    </row>
    <row r="5495" spans="1:9" x14ac:dyDescent="0.3">
      <c r="A5495" s="1">
        <v>43694.875</v>
      </c>
      <c r="B5495">
        <v>15.9</v>
      </c>
      <c r="C5495">
        <v>0</v>
      </c>
      <c r="D5495">
        <f>IF(AND(brenna6[[#This Row],[temperatura]] &gt; 0, brenna6[[#This Row],[opad]] &gt; 0),1,0)</f>
        <v>0</v>
      </c>
      <c r="E5495">
        <f>IF(brenna6[[#This Row],[czy deszcz?]] = 1,0,IF(AND(brenna6[[#This Row],[temperatura]]&lt;=0,brenna6[[#This Row],[opad]]&gt;0),1,0))</f>
        <v>0</v>
      </c>
      <c r="F5495">
        <f>IF(AND(brenna6[[#This Row],[czy śnieg?]] = 1,brenna6[[#This Row],[czy deszcz?]]=0),H5494+C5495,IF(brenna6[[#This Row],[czy deszcz?]]=1,0,H5494))</f>
        <v>0</v>
      </c>
      <c r="G5495" s="4">
        <f>IF(AND(F5494 &gt; 4,brenna6[[#This Row],[cm śniegu]]&gt;4),brenna6[[#This Row],[cm śniegu]],0)</f>
        <v>0</v>
      </c>
      <c r="H5495" s="4">
        <f>brenna6[[#This Row],[cm śniegu]]-brenna6[[#This Row],[wyjazd pługu]]</f>
        <v>0</v>
      </c>
      <c r="I5495" s="4">
        <f>IF(brenna6[[#This Row],[wyjazd pługu]] &gt;0,1,0)</f>
        <v>0</v>
      </c>
    </row>
    <row r="5496" spans="1:9" x14ac:dyDescent="0.3">
      <c r="A5496" s="1">
        <v>43694.916666666664</v>
      </c>
      <c r="B5496">
        <v>16</v>
      </c>
      <c r="C5496">
        <v>0</v>
      </c>
      <c r="D5496">
        <f>IF(AND(brenna6[[#This Row],[temperatura]] &gt; 0, brenna6[[#This Row],[opad]] &gt; 0),1,0)</f>
        <v>0</v>
      </c>
      <c r="E5496">
        <f>IF(brenna6[[#This Row],[czy deszcz?]] = 1,0,IF(AND(brenna6[[#This Row],[temperatura]]&lt;=0,brenna6[[#This Row],[opad]]&gt;0),1,0))</f>
        <v>0</v>
      </c>
      <c r="F5496">
        <f>IF(AND(brenna6[[#This Row],[czy śnieg?]] = 1,brenna6[[#This Row],[czy deszcz?]]=0),H5495+C5496,IF(brenna6[[#This Row],[czy deszcz?]]=1,0,H5495))</f>
        <v>0</v>
      </c>
      <c r="G5496" s="4">
        <f>IF(AND(F5495 &gt; 4,brenna6[[#This Row],[cm śniegu]]&gt;4),brenna6[[#This Row],[cm śniegu]],0)</f>
        <v>0</v>
      </c>
      <c r="H5496" s="4">
        <f>brenna6[[#This Row],[cm śniegu]]-brenna6[[#This Row],[wyjazd pługu]]</f>
        <v>0</v>
      </c>
      <c r="I5496" s="4">
        <f>IF(brenna6[[#This Row],[wyjazd pługu]] &gt;0,1,0)</f>
        <v>0</v>
      </c>
    </row>
    <row r="5497" spans="1:9" x14ac:dyDescent="0.3">
      <c r="A5497" s="1">
        <v>43694.958333333336</v>
      </c>
      <c r="B5497">
        <v>15.9</v>
      </c>
      <c r="C5497">
        <v>0</v>
      </c>
      <c r="D5497">
        <f>IF(AND(brenna6[[#This Row],[temperatura]] &gt; 0, brenna6[[#This Row],[opad]] &gt; 0),1,0)</f>
        <v>0</v>
      </c>
      <c r="E5497">
        <f>IF(brenna6[[#This Row],[czy deszcz?]] = 1,0,IF(AND(brenna6[[#This Row],[temperatura]]&lt;=0,brenna6[[#This Row],[opad]]&gt;0),1,0))</f>
        <v>0</v>
      </c>
      <c r="F5497">
        <f>IF(AND(brenna6[[#This Row],[czy śnieg?]] = 1,brenna6[[#This Row],[czy deszcz?]]=0),H5496+C5497,IF(brenna6[[#This Row],[czy deszcz?]]=1,0,H5496))</f>
        <v>0</v>
      </c>
      <c r="G5497" s="4">
        <f>IF(AND(F5496 &gt; 4,brenna6[[#This Row],[cm śniegu]]&gt;4),brenna6[[#This Row],[cm śniegu]],0)</f>
        <v>0</v>
      </c>
      <c r="H5497" s="4">
        <f>brenna6[[#This Row],[cm śniegu]]-brenna6[[#This Row],[wyjazd pługu]]</f>
        <v>0</v>
      </c>
      <c r="I5497" s="4">
        <f>IF(brenna6[[#This Row],[wyjazd pługu]] &gt;0,1,0)</f>
        <v>0</v>
      </c>
    </row>
    <row r="5498" spans="1:9" x14ac:dyDescent="0.3">
      <c r="A5498" s="1">
        <v>43695</v>
      </c>
      <c r="B5498">
        <v>16.100000000000001</v>
      </c>
      <c r="C5498">
        <v>0</v>
      </c>
      <c r="D5498">
        <f>IF(AND(brenna6[[#This Row],[temperatura]] &gt; 0, brenna6[[#This Row],[opad]] &gt; 0),1,0)</f>
        <v>0</v>
      </c>
      <c r="E5498">
        <f>IF(brenna6[[#This Row],[czy deszcz?]] = 1,0,IF(AND(brenna6[[#This Row],[temperatura]]&lt;=0,brenna6[[#This Row],[opad]]&gt;0),1,0))</f>
        <v>0</v>
      </c>
      <c r="F5498">
        <f>IF(AND(brenna6[[#This Row],[czy śnieg?]] = 1,brenna6[[#This Row],[czy deszcz?]]=0),H5497+C5498,IF(brenna6[[#This Row],[czy deszcz?]]=1,0,H5497))</f>
        <v>0</v>
      </c>
      <c r="G5498" s="4">
        <f>IF(AND(F5497 &gt; 4,brenna6[[#This Row],[cm śniegu]]&gt;4),brenna6[[#This Row],[cm śniegu]],0)</f>
        <v>0</v>
      </c>
      <c r="H5498" s="4">
        <f>brenna6[[#This Row],[cm śniegu]]-brenna6[[#This Row],[wyjazd pługu]]</f>
        <v>0</v>
      </c>
      <c r="I5498" s="4">
        <f>IF(brenna6[[#This Row],[wyjazd pługu]] &gt;0,1,0)</f>
        <v>0</v>
      </c>
    </row>
    <row r="5499" spans="1:9" x14ac:dyDescent="0.3">
      <c r="A5499" s="1">
        <v>43695.041666666664</v>
      </c>
      <c r="B5499">
        <v>16</v>
      </c>
      <c r="C5499">
        <v>0</v>
      </c>
      <c r="D5499">
        <f>IF(AND(brenna6[[#This Row],[temperatura]] &gt; 0, brenna6[[#This Row],[opad]] &gt; 0),1,0)</f>
        <v>0</v>
      </c>
      <c r="E5499">
        <f>IF(brenna6[[#This Row],[czy deszcz?]] = 1,0,IF(AND(brenna6[[#This Row],[temperatura]]&lt;=0,brenna6[[#This Row],[opad]]&gt;0),1,0))</f>
        <v>0</v>
      </c>
      <c r="F5499">
        <f>IF(AND(brenna6[[#This Row],[czy śnieg?]] = 1,brenna6[[#This Row],[czy deszcz?]]=0),H5498+C5499,IF(brenna6[[#This Row],[czy deszcz?]]=1,0,H5498))</f>
        <v>0</v>
      </c>
      <c r="G5499" s="4">
        <f>IF(AND(F5498 &gt; 4,brenna6[[#This Row],[cm śniegu]]&gt;4),brenna6[[#This Row],[cm śniegu]],0)</f>
        <v>0</v>
      </c>
      <c r="H5499" s="4">
        <f>brenna6[[#This Row],[cm śniegu]]-brenna6[[#This Row],[wyjazd pługu]]</f>
        <v>0</v>
      </c>
      <c r="I5499" s="4">
        <f>IF(brenna6[[#This Row],[wyjazd pługu]] &gt;0,1,0)</f>
        <v>0</v>
      </c>
    </row>
    <row r="5500" spans="1:9" x14ac:dyDescent="0.3">
      <c r="A5500" s="1">
        <v>43695.083333333336</v>
      </c>
      <c r="B5500">
        <v>16</v>
      </c>
      <c r="C5500">
        <v>0</v>
      </c>
      <c r="D5500">
        <f>IF(AND(brenna6[[#This Row],[temperatura]] &gt; 0, brenna6[[#This Row],[opad]] &gt; 0),1,0)</f>
        <v>0</v>
      </c>
      <c r="E5500">
        <f>IF(brenna6[[#This Row],[czy deszcz?]] = 1,0,IF(AND(brenna6[[#This Row],[temperatura]]&lt;=0,brenna6[[#This Row],[opad]]&gt;0),1,0))</f>
        <v>0</v>
      </c>
      <c r="F5500">
        <f>IF(AND(brenna6[[#This Row],[czy śnieg?]] = 1,brenna6[[#This Row],[czy deszcz?]]=0),H5499+C5500,IF(brenna6[[#This Row],[czy deszcz?]]=1,0,H5499))</f>
        <v>0</v>
      </c>
      <c r="G5500" s="4">
        <f>IF(AND(F5499 &gt; 4,brenna6[[#This Row],[cm śniegu]]&gt;4),brenna6[[#This Row],[cm śniegu]],0)</f>
        <v>0</v>
      </c>
      <c r="H5500" s="4">
        <f>brenna6[[#This Row],[cm śniegu]]-brenna6[[#This Row],[wyjazd pługu]]</f>
        <v>0</v>
      </c>
      <c r="I5500" s="4">
        <f>IF(brenna6[[#This Row],[wyjazd pługu]] &gt;0,1,0)</f>
        <v>0</v>
      </c>
    </row>
    <row r="5501" spans="1:9" x14ac:dyDescent="0.3">
      <c r="A5501" s="1">
        <v>43695.125</v>
      </c>
      <c r="B5501">
        <v>15.7</v>
      </c>
      <c r="C5501">
        <v>0</v>
      </c>
      <c r="D5501">
        <f>IF(AND(brenna6[[#This Row],[temperatura]] &gt; 0, brenna6[[#This Row],[opad]] &gt; 0),1,0)</f>
        <v>0</v>
      </c>
      <c r="E5501">
        <f>IF(brenna6[[#This Row],[czy deszcz?]] = 1,0,IF(AND(brenna6[[#This Row],[temperatura]]&lt;=0,brenna6[[#This Row],[opad]]&gt;0),1,0))</f>
        <v>0</v>
      </c>
      <c r="F5501">
        <f>IF(AND(brenna6[[#This Row],[czy śnieg?]] = 1,brenna6[[#This Row],[czy deszcz?]]=0),H5500+C5501,IF(brenna6[[#This Row],[czy deszcz?]]=1,0,H5500))</f>
        <v>0</v>
      </c>
      <c r="G5501" s="4">
        <f>IF(AND(F5500 &gt; 4,brenna6[[#This Row],[cm śniegu]]&gt;4),brenna6[[#This Row],[cm śniegu]],0)</f>
        <v>0</v>
      </c>
      <c r="H5501" s="4">
        <f>brenna6[[#This Row],[cm śniegu]]-brenna6[[#This Row],[wyjazd pługu]]</f>
        <v>0</v>
      </c>
      <c r="I5501" s="4">
        <f>IF(brenna6[[#This Row],[wyjazd pługu]] &gt;0,1,0)</f>
        <v>0</v>
      </c>
    </row>
    <row r="5502" spans="1:9" x14ac:dyDescent="0.3">
      <c r="A5502" s="1">
        <v>43695.166666666664</v>
      </c>
      <c r="B5502">
        <v>15.4</v>
      </c>
      <c r="C5502">
        <v>0</v>
      </c>
      <c r="D5502">
        <f>IF(AND(brenna6[[#This Row],[temperatura]] &gt; 0, brenna6[[#This Row],[opad]] &gt; 0),1,0)</f>
        <v>0</v>
      </c>
      <c r="E5502">
        <f>IF(brenna6[[#This Row],[czy deszcz?]] = 1,0,IF(AND(brenna6[[#This Row],[temperatura]]&lt;=0,brenna6[[#This Row],[opad]]&gt;0),1,0))</f>
        <v>0</v>
      </c>
      <c r="F5502">
        <f>IF(AND(brenna6[[#This Row],[czy śnieg?]] = 1,brenna6[[#This Row],[czy deszcz?]]=0),H5501+C5502,IF(brenna6[[#This Row],[czy deszcz?]]=1,0,H5501))</f>
        <v>0</v>
      </c>
      <c r="G5502" s="4">
        <f>IF(AND(F5501 &gt; 4,brenna6[[#This Row],[cm śniegu]]&gt;4),brenna6[[#This Row],[cm śniegu]],0)</f>
        <v>0</v>
      </c>
      <c r="H5502" s="4">
        <f>brenna6[[#This Row],[cm śniegu]]-brenna6[[#This Row],[wyjazd pługu]]</f>
        <v>0</v>
      </c>
      <c r="I5502" s="4">
        <f>IF(brenna6[[#This Row],[wyjazd pługu]] &gt;0,1,0)</f>
        <v>0</v>
      </c>
    </row>
    <row r="5503" spans="1:9" x14ac:dyDescent="0.3">
      <c r="A5503" s="1">
        <v>43695.208333333336</v>
      </c>
      <c r="B5503">
        <v>15.6</v>
      </c>
      <c r="C5503">
        <v>0</v>
      </c>
      <c r="D5503">
        <f>IF(AND(brenna6[[#This Row],[temperatura]] &gt; 0, brenna6[[#This Row],[opad]] &gt; 0),1,0)</f>
        <v>0</v>
      </c>
      <c r="E5503">
        <f>IF(brenna6[[#This Row],[czy deszcz?]] = 1,0,IF(AND(brenna6[[#This Row],[temperatura]]&lt;=0,brenna6[[#This Row],[opad]]&gt;0),1,0))</f>
        <v>0</v>
      </c>
      <c r="F5503">
        <f>IF(AND(brenna6[[#This Row],[czy śnieg?]] = 1,brenna6[[#This Row],[czy deszcz?]]=0),H5502+C5503,IF(brenna6[[#This Row],[czy deszcz?]]=1,0,H5502))</f>
        <v>0</v>
      </c>
      <c r="G5503" s="4">
        <f>IF(AND(F5502 &gt; 4,brenna6[[#This Row],[cm śniegu]]&gt;4),brenna6[[#This Row],[cm śniegu]],0)</f>
        <v>0</v>
      </c>
      <c r="H5503" s="4">
        <f>brenna6[[#This Row],[cm śniegu]]-brenna6[[#This Row],[wyjazd pługu]]</f>
        <v>0</v>
      </c>
      <c r="I5503" s="4">
        <f>IF(brenna6[[#This Row],[wyjazd pługu]] &gt;0,1,0)</f>
        <v>0</v>
      </c>
    </row>
    <row r="5504" spans="1:9" x14ac:dyDescent="0.3">
      <c r="A5504" s="1">
        <v>43695.25</v>
      </c>
      <c r="B5504">
        <v>15.8</v>
      </c>
      <c r="C5504">
        <v>0</v>
      </c>
      <c r="D5504">
        <f>IF(AND(brenna6[[#This Row],[temperatura]] &gt; 0, brenna6[[#This Row],[opad]] &gt; 0),1,0)</f>
        <v>0</v>
      </c>
      <c r="E5504">
        <f>IF(brenna6[[#This Row],[czy deszcz?]] = 1,0,IF(AND(brenna6[[#This Row],[temperatura]]&lt;=0,brenna6[[#This Row],[opad]]&gt;0),1,0))</f>
        <v>0</v>
      </c>
      <c r="F5504">
        <f>IF(AND(brenna6[[#This Row],[czy śnieg?]] = 1,brenna6[[#This Row],[czy deszcz?]]=0),H5503+C5504,IF(brenna6[[#This Row],[czy deszcz?]]=1,0,H5503))</f>
        <v>0</v>
      </c>
      <c r="G5504" s="4">
        <f>IF(AND(F5503 &gt; 4,brenna6[[#This Row],[cm śniegu]]&gt;4),brenna6[[#This Row],[cm śniegu]],0)</f>
        <v>0</v>
      </c>
      <c r="H5504" s="4">
        <f>brenna6[[#This Row],[cm śniegu]]-brenna6[[#This Row],[wyjazd pługu]]</f>
        <v>0</v>
      </c>
      <c r="I5504" s="4">
        <f>IF(brenna6[[#This Row],[wyjazd pługu]] &gt;0,1,0)</f>
        <v>0</v>
      </c>
    </row>
    <row r="5505" spans="1:9" x14ac:dyDescent="0.3">
      <c r="A5505" s="1">
        <v>43695.291666666664</v>
      </c>
      <c r="B5505">
        <v>16.100000000000001</v>
      </c>
      <c r="C5505">
        <v>0</v>
      </c>
      <c r="D5505">
        <f>IF(AND(brenna6[[#This Row],[temperatura]] &gt; 0, brenna6[[#This Row],[opad]] &gt; 0),1,0)</f>
        <v>0</v>
      </c>
      <c r="E5505">
        <f>IF(brenna6[[#This Row],[czy deszcz?]] = 1,0,IF(AND(brenna6[[#This Row],[temperatura]]&lt;=0,brenna6[[#This Row],[opad]]&gt;0),1,0))</f>
        <v>0</v>
      </c>
      <c r="F5505">
        <f>IF(AND(brenna6[[#This Row],[czy śnieg?]] = 1,brenna6[[#This Row],[czy deszcz?]]=0),H5504+C5505,IF(brenna6[[#This Row],[czy deszcz?]]=1,0,H5504))</f>
        <v>0</v>
      </c>
      <c r="G5505" s="4">
        <f>IF(AND(F5504 &gt; 4,brenna6[[#This Row],[cm śniegu]]&gt;4),brenna6[[#This Row],[cm śniegu]],0)</f>
        <v>0</v>
      </c>
      <c r="H5505" s="4">
        <f>brenna6[[#This Row],[cm śniegu]]-brenna6[[#This Row],[wyjazd pługu]]</f>
        <v>0</v>
      </c>
      <c r="I5505" s="4">
        <f>IF(brenna6[[#This Row],[wyjazd pługu]] &gt;0,1,0)</f>
        <v>0</v>
      </c>
    </row>
    <row r="5506" spans="1:9" x14ac:dyDescent="0.3">
      <c r="A5506" s="1">
        <v>43695.333333333336</v>
      </c>
      <c r="B5506">
        <v>17.399999999999999</v>
      </c>
      <c r="C5506">
        <v>0</v>
      </c>
      <c r="D5506">
        <f>IF(AND(brenna6[[#This Row],[temperatura]] &gt; 0, brenna6[[#This Row],[opad]] &gt; 0),1,0)</f>
        <v>0</v>
      </c>
      <c r="E5506">
        <f>IF(brenna6[[#This Row],[czy deszcz?]] = 1,0,IF(AND(brenna6[[#This Row],[temperatura]]&lt;=0,brenna6[[#This Row],[opad]]&gt;0),1,0))</f>
        <v>0</v>
      </c>
      <c r="F5506">
        <f>IF(AND(brenna6[[#This Row],[czy śnieg?]] = 1,brenna6[[#This Row],[czy deszcz?]]=0),H5505+C5506,IF(brenna6[[#This Row],[czy deszcz?]]=1,0,H5505))</f>
        <v>0</v>
      </c>
      <c r="G5506" s="4">
        <f>IF(AND(F5505 &gt; 4,brenna6[[#This Row],[cm śniegu]]&gt;4),brenna6[[#This Row],[cm śniegu]],0)</f>
        <v>0</v>
      </c>
      <c r="H5506" s="4">
        <f>brenna6[[#This Row],[cm śniegu]]-brenna6[[#This Row],[wyjazd pługu]]</f>
        <v>0</v>
      </c>
      <c r="I5506" s="4">
        <f>IF(brenna6[[#This Row],[wyjazd pługu]] &gt;0,1,0)</f>
        <v>0</v>
      </c>
    </row>
    <row r="5507" spans="1:9" x14ac:dyDescent="0.3">
      <c r="A5507" s="1">
        <v>43695.375</v>
      </c>
      <c r="B5507">
        <v>19.2</v>
      </c>
      <c r="C5507">
        <v>0</v>
      </c>
      <c r="D5507">
        <f>IF(AND(brenna6[[#This Row],[temperatura]] &gt; 0, brenna6[[#This Row],[opad]] &gt; 0),1,0)</f>
        <v>0</v>
      </c>
      <c r="E5507">
        <f>IF(brenna6[[#This Row],[czy deszcz?]] = 1,0,IF(AND(brenna6[[#This Row],[temperatura]]&lt;=0,brenna6[[#This Row],[opad]]&gt;0),1,0))</f>
        <v>0</v>
      </c>
      <c r="F5507">
        <f>IF(AND(brenna6[[#This Row],[czy śnieg?]] = 1,brenna6[[#This Row],[czy deszcz?]]=0),H5506+C5507,IF(brenna6[[#This Row],[czy deszcz?]]=1,0,H5506))</f>
        <v>0</v>
      </c>
      <c r="G5507" s="4">
        <f>IF(AND(F5506 &gt; 4,brenna6[[#This Row],[cm śniegu]]&gt;4),brenna6[[#This Row],[cm śniegu]],0)</f>
        <v>0</v>
      </c>
      <c r="H5507" s="4">
        <f>brenna6[[#This Row],[cm śniegu]]-brenna6[[#This Row],[wyjazd pługu]]</f>
        <v>0</v>
      </c>
      <c r="I5507" s="4">
        <f>IF(brenna6[[#This Row],[wyjazd pługu]] &gt;0,1,0)</f>
        <v>0</v>
      </c>
    </row>
    <row r="5508" spans="1:9" x14ac:dyDescent="0.3">
      <c r="A5508" s="1">
        <v>43695.416666666664</v>
      </c>
      <c r="B5508">
        <v>19.3</v>
      </c>
      <c r="C5508">
        <v>0</v>
      </c>
      <c r="D5508">
        <f>IF(AND(brenna6[[#This Row],[temperatura]] &gt; 0, brenna6[[#This Row],[opad]] &gt; 0),1,0)</f>
        <v>0</v>
      </c>
      <c r="E5508">
        <f>IF(brenna6[[#This Row],[czy deszcz?]] = 1,0,IF(AND(brenna6[[#This Row],[temperatura]]&lt;=0,brenna6[[#This Row],[opad]]&gt;0),1,0))</f>
        <v>0</v>
      </c>
      <c r="F5508">
        <f>IF(AND(brenna6[[#This Row],[czy śnieg?]] = 1,brenna6[[#This Row],[czy deszcz?]]=0),H5507+C5508,IF(brenna6[[#This Row],[czy deszcz?]]=1,0,H5507))</f>
        <v>0</v>
      </c>
      <c r="G5508" s="4">
        <f>IF(AND(F5507 &gt; 4,brenna6[[#This Row],[cm śniegu]]&gt;4),brenna6[[#This Row],[cm śniegu]],0)</f>
        <v>0</v>
      </c>
      <c r="H5508" s="4">
        <f>brenna6[[#This Row],[cm śniegu]]-brenna6[[#This Row],[wyjazd pługu]]</f>
        <v>0</v>
      </c>
      <c r="I5508" s="4">
        <f>IF(brenna6[[#This Row],[wyjazd pługu]] &gt;0,1,0)</f>
        <v>0</v>
      </c>
    </row>
    <row r="5509" spans="1:9" x14ac:dyDescent="0.3">
      <c r="A5509" s="1">
        <v>43695.458333333336</v>
      </c>
      <c r="B5509">
        <v>19.600000000000001</v>
      </c>
      <c r="C5509">
        <v>0</v>
      </c>
      <c r="D5509">
        <f>IF(AND(brenna6[[#This Row],[temperatura]] &gt; 0, brenna6[[#This Row],[opad]] &gt; 0),1,0)</f>
        <v>0</v>
      </c>
      <c r="E5509">
        <f>IF(brenna6[[#This Row],[czy deszcz?]] = 1,0,IF(AND(brenna6[[#This Row],[temperatura]]&lt;=0,brenna6[[#This Row],[opad]]&gt;0),1,0))</f>
        <v>0</v>
      </c>
      <c r="F5509">
        <f>IF(AND(brenna6[[#This Row],[czy śnieg?]] = 1,brenna6[[#This Row],[czy deszcz?]]=0),H5508+C5509,IF(brenna6[[#This Row],[czy deszcz?]]=1,0,H5508))</f>
        <v>0</v>
      </c>
      <c r="G5509" s="4">
        <f>IF(AND(F5508 &gt; 4,brenna6[[#This Row],[cm śniegu]]&gt;4),brenna6[[#This Row],[cm śniegu]],0)</f>
        <v>0</v>
      </c>
      <c r="H5509" s="4">
        <f>brenna6[[#This Row],[cm śniegu]]-brenna6[[#This Row],[wyjazd pługu]]</f>
        <v>0</v>
      </c>
      <c r="I5509" s="4">
        <f>IF(brenna6[[#This Row],[wyjazd pługu]] &gt;0,1,0)</f>
        <v>0</v>
      </c>
    </row>
    <row r="5510" spans="1:9" x14ac:dyDescent="0.3">
      <c r="A5510" s="1">
        <v>43695.5</v>
      </c>
      <c r="B5510">
        <v>21.7</v>
      </c>
      <c r="C5510">
        <v>0</v>
      </c>
      <c r="D5510">
        <f>IF(AND(brenna6[[#This Row],[temperatura]] &gt; 0, brenna6[[#This Row],[opad]] &gt; 0),1,0)</f>
        <v>0</v>
      </c>
      <c r="E5510">
        <f>IF(brenna6[[#This Row],[czy deszcz?]] = 1,0,IF(AND(brenna6[[#This Row],[temperatura]]&lt;=0,brenna6[[#This Row],[opad]]&gt;0),1,0))</f>
        <v>0</v>
      </c>
      <c r="F5510">
        <f>IF(AND(brenna6[[#This Row],[czy śnieg?]] = 1,brenna6[[#This Row],[czy deszcz?]]=0),H5509+C5510,IF(brenna6[[#This Row],[czy deszcz?]]=1,0,H5509))</f>
        <v>0</v>
      </c>
      <c r="G5510" s="4">
        <f>IF(AND(F5509 &gt; 4,brenna6[[#This Row],[cm śniegu]]&gt;4),brenna6[[#This Row],[cm śniegu]],0)</f>
        <v>0</v>
      </c>
      <c r="H5510" s="4">
        <f>brenna6[[#This Row],[cm śniegu]]-brenna6[[#This Row],[wyjazd pługu]]</f>
        <v>0</v>
      </c>
      <c r="I5510" s="4">
        <f>IF(brenna6[[#This Row],[wyjazd pługu]] &gt;0,1,0)</f>
        <v>0</v>
      </c>
    </row>
    <row r="5511" spans="1:9" x14ac:dyDescent="0.3">
      <c r="A5511" s="1">
        <v>43695.541666666664</v>
      </c>
      <c r="B5511">
        <v>22</v>
      </c>
      <c r="C5511">
        <v>0</v>
      </c>
      <c r="D5511">
        <f>IF(AND(brenna6[[#This Row],[temperatura]] &gt; 0, brenna6[[#This Row],[opad]] &gt; 0),1,0)</f>
        <v>0</v>
      </c>
      <c r="E5511">
        <f>IF(brenna6[[#This Row],[czy deszcz?]] = 1,0,IF(AND(brenna6[[#This Row],[temperatura]]&lt;=0,brenna6[[#This Row],[opad]]&gt;0),1,0))</f>
        <v>0</v>
      </c>
      <c r="F5511">
        <f>IF(AND(brenna6[[#This Row],[czy śnieg?]] = 1,brenna6[[#This Row],[czy deszcz?]]=0),H5510+C5511,IF(brenna6[[#This Row],[czy deszcz?]]=1,0,H5510))</f>
        <v>0</v>
      </c>
      <c r="G5511" s="4">
        <f>IF(AND(F5510 &gt; 4,brenna6[[#This Row],[cm śniegu]]&gt;4),brenna6[[#This Row],[cm śniegu]],0)</f>
        <v>0</v>
      </c>
      <c r="H5511" s="4">
        <f>brenna6[[#This Row],[cm śniegu]]-brenna6[[#This Row],[wyjazd pługu]]</f>
        <v>0</v>
      </c>
      <c r="I5511" s="4">
        <f>IF(brenna6[[#This Row],[wyjazd pługu]] &gt;0,1,0)</f>
        <v>0</v>
      </c>
    </row>
    <row r="5512" spans="1:9" x14ac:dyDescent="0.3">
      <c r="A5512" s="1">
        <v>43695.583333333336</v>
      </c>
      <c r="B5512">
        <v>23.7</v>
      </c>
      <c r="C5512">
        <v>0</v>
      </c>
      <c r="D5512">
        <f>IF(AND(brenna6[[#This Row],[temperatura]] &gt; 0, brenna6[[#This Row],[opad]] &gt; 0),1,0)</f>
        <v>0</v>
      </c>
      <c r="E5512">
        <f>IF(brenna6[[#This Row],[czy deszcz?]] = 1,0,IF(AND(brenna6[[#This Row],[temperatura]]&lt;=0,brenna6[[#This Row],[opad]]&gt;0),1,0))</f>
        <v>0</v>
      </c>
      <c r="F5512">
        <f>IF(AND(brenna6[[#This Row],[czy śnieg?]] = 1,brenna6[[#This Row],[czy deszcz?]]=0),H5511+C5512,IF(brenna6[[#This Row],[czy deszcz?]]=1,0,H5511))</f>
        <v>0</v>
      </c>
      <c r="G5512" s="4">
        <f>IF(AND(F5511 &gt; 4,brenna6[[#This Row],[cm śniegu]]&gt;4),brenna6[[#This Row],[cm śniegu]],0)</f>
        <v>0</v>
      </c>
      <c r="H5512" s="4">
        <f>brenna6[[#This Row],[cm śniegu]]-brenna6[[#This Row],[wyjazd pługu]]</f>
        <v>0</v>
      </c>
      <c r="I5512" s="4">
        <f>IF(brenna6[[#This Row],[wyjazd pługu]] &gt;0,1,0)</f>
        <v>0</v>
      </c>
    </row>
    <row r="5513" spans="1:9" x14ac:dyDescent="0.3">
      <c r="A5513" s="1">
        <v>43695.625</v>
      </c>
      <c r="B5513">
        <v>24.1</v>
      </c>
      <c r="C5513">
        <v>0</v>
      </c>
      <c r="D5513">
        <f>IF(AND(brenna6[[#This Row],[temperatura]] &gt; 0, brenna6[[#This Row],[opad]] &gt; 0),1,0)</f>
        <v>0</v>
      </c>
      <c r="E5513">
        <f>IF(brenna6[[#This Row],[czy deszcz?]] = 1,0,IF(AND(brenna6[[#This Row],[temperatura]]&lt;=0,brenna6[[#This Row],[opad]]&gt;0),1,0))</f>
        <v>0</v>
      </c>
      <c r="F5513">
        <f>IF(AND(brenna6[[#This Row],[czy śnieg?]] = 1,brenna6[[#This Row],[czy deszcz?]]=0),H5512+C5513,IF(brenna6[[#This Row],[czy deszcz?]]=1,0,H5512))</f>
        <v>0</v>
      </c>
      <c r="G5513" s="4">
        <f>IF(AND(F5512 &gt; 4,brenna6[[#This Row],[cm śniegu]]&gt;4),brenna6[[#This Row],[cm śniegu]],0)</f>
        <v>0</v>
      </c>
      <c r="H5513" s="4">
        <f>brenna6[[#This Row],[cm śniegu]]-brenna6[[#This Row],[wyjazd pługu]]</f>
        <v>0</v>
      </c>
      <c r="I5513" s="4">
        <f>IF(brenna6[[#This Row],[wyjazd pługu]] &gt;0,1,0)</f>
        <v>0</v>
      </c>
    </row>
    <row r="5514" spans="1:9" x14ac:dyDescent="0.3">
      <c r="A5514" s="1">
        <v>43695.666666666664</v>
      </c>
      <c r="B5514">
        <v>24</v>
      </c>
      <c r="C5514">
        <v>0</v>
      </c>
      <c r="D5514">
        <f>IF(AND(brenna6[[#This Row],[temperatura]] &gt; 0, brenna6[[#This Row],[opad]] &gt; 0),1,0)</f>
        <v>0</v>
      </c>
      <c r="E5514">
        <f>IF(brenna6[[#This Row],[czy deszcz?]] = 1,0,IF(AND(brenna6[[#This Row],[temperatura]]&lt;=0,brenna6[[#This Row],[opad]]&gt;0),1,0))</f>
        <v>0</v>
      </c>
      <c r="F5514">
        <f>IF(AND(brenna6[[#This Row],[czy śnieg?]] = 1,brenna6[[#This Row],[czy deszcz?]]=0),H5513+C5514,IF(brenna6[[#This Row],[czy deszcz?]]=1,0,H5513))</f>
        <v>0</v>
      </c>
      <c r="G5514" s="4">
        <f>IF(AND(F5513 &gt; 4,brenna6[[#This Row],[cm śniegu]]&gt;4),brenna6[[#This Row],[cm śniegu]],0)</f>
        <v>0</v>
      </c>
      <c r="H5514" s="4">
        <f>brenna6[[#This Row],[cm śniegu]]-brenna6[[#This Row],[wyjazd pługu]]</f>
        <v>0</v>
      </c>
      <c r="I5514" s="4">
        <f>IF(brenna6[[#This Row],[wyjazd pługu]] &gt;0,1,0)</f>
        <v>0</v>
      </c>
    </row>
    <row r="5515" spans="1:9" x14ac:dyDescent="0.3">
      <c r="A5515" s="1">
        <v>43695.708333333336</v>
      </c>
      <c r="B5515">
        <v>23.5</v>
      </c>
      <c r="C5515">
        <v>0</v>
      </c>
      <c r="D5515">
        <f>IF(AND(brenna6[[#This Row],[temperatura]] &gt; 0, brenna6[[#This Row],[opad]] &gt; 0),1,0)</f>
        <v>0</v>
      </c>
      <c r="E5515">
        <f>IF(brenna6[[#This Row],[czy deszcz?]] = 1,0,IF(AND(brenna6[[#This Row],[temperatura]]&lt;=0,brenna6[[#This Row],[opad]]&gt;0),1,0))</f>
        <v>0</v>
      </c>
      <c r="F5515">
        <f>IF(AND(brenna6[[#This Row],[czy śnieg?]] = 1,brenna6[[#This Row],[czy deszcz?]]=0),H5514+C5515,IF(brenna6[[#This Row],[czy deszcz?]]=1,0,H5514))</f>
        <v>0</v>
      </c>
      <c r="G5515" s="4">
        <f>IF(AND(F5514 &gt; 4,brenna6[[#This Row],[cm śniegu]]&gt;4),brenna6[[#This Row],[cm śniegu]],0)</f>
        <v>0</v>
      </c>
      <c r="H5515" s="4">
        <f>brenna6[[#This Row],[cm śniegu]]-brenna6[[#This Row],[wyjazd pługu]]</f>
        <v>0</v>
      </c>
      <c r="I5515" s="4">
        <f>IF(brenna6[[#This Row],[wyjazd pługu]] &gt;0,1,0)</f>
        <v>0</v>
      </c>
    </row>
    <row r="5516" spans="1:9" x14ac:dyDescent="0.3">
      <c r="A5516" s="1">
        <v>43695.75</v>
      </c>
      <c r="B5516">
        <v>22.2</v>
      </c>
      <c r="C5516">
        <v>0</v>
      </c>
      <c r="D5516">
        <f>IF(AND(brenna6[[#This Row],[temperatura]] &gt; 0, brenna6[[#This Row],[opad]] &gt; 0),1,0)</f>
        <v>0</v>
      </c>
      <c r="E5516">
        <f>IF(brenna6[[#This Row],[czy deszcz?]] = 1,0,IF(AND(brenna6[[#This Row],[temperatura]]&lt;=0,brenna6[[#This Row],[opad]]&gt;0),1,0))</f>
        <v>0</v>
      </c>
      <c r="F5516">
        <f>IF(AND(brenna6[[#This Row],[czy śnieg?]] = 1,brenna6[[#This Row],[czy deszcz?]]=0),H5515+C5516,IF(brenna6[[#This Row],[czy deszcz?]]=1,0,H5515))</f>
        <v>0</v>
      </c>
      <c r="G5516" s="4">
        <f>IF(AND(F5515 &gt; 4,brenna6[[#This Row],[cm śniegu]]&gt;4),brenna6[[#This Row],[cm śniegu]],0)</f>
        <v>0</v>
      </c>
      <c r="H5516" s="4">
        <f>brenna6[[#This Row],[cm śniegu]]-brenna6[[#This Row],[wyjazd pługu]]</f>
        <v>0</v>
      </c>
      <c r="I5516" s="4">
        <f>IF(brenna6[[#This Row],[wyjazd pługu]] &gt;0,1,0)</f>
        <v>0</v>
      </c>
    </row>
    <row r="5517" spans="1:9" x14ac:dyDescent="0.3">
      <c r="A5517" s="1">
        <v>43695.791666666664</v>
      </c>
      <c r="B5517">
        <v>21.3</v>
      </c>
      <c r="C5517">
        <v>0</v>
      </c>
      <c r="D5517">
        <f>IF(AND(brenna6[[#This Row],[temperatura]] &gt; 0, brenna6[[#This Row],[opad]] &gt; 0),1,0)</f>
        <v>0</v>
      </c>
      <c r="E5517">
        <f>IF(brenna6[[#This Row],[czy deszcz?]] = 1,0,IF(AND(brenna6[[#This Row],[temperatura]]&lt;=0,brenna6[[#This Row],[opad]]&gt;0),1,0))</f>
        <v>0</v>
      </c>
      <c r="F5517">
        <f>IF(AND(brenna6[[#This Row],[czy śnieg?]] = 1,brenna6[[#This Row],[czy deszcz?]]=0),H5516+C5517,IF(brenna6[[#This Row],[czy deszcz?]]=1,0,H5516))</f>
        <v>0</v>
      </c>
      <c r="G5517" s="4">
        <f>IF(AND(F5516 &gt; 4,brenna6[[#This Row],[cm śniegu]]&gt;4),brenna6[[#This Row],[cm śniegu]],0)</f>
        <v>0</v>
      </c>
      <c r="H5517" s="4">
        <f>brenna6[[#This Row],[cm śniegu]]-brenna6[[#This Row],[wyjazd pługu]]</f>
        <v>0</v>
      </c>
      <c r="I5517" s="4">
        <f>IF(brenna6[[#This Row],[wyjazd pługu]] &gt;0,1,0)</f>
        <v>0</v>
      </c>
    </row>
    <row r="5518" spans="1:9" x14ac:dyDescent="0.3">
      <c r="A5518" s="1">
        <v>43695.833333333336</v>
      </c>
      <c r="B5518">
        <v>21</v>
      </c>
      <c r="C5518">
        <v>0</v>
      </c>
      <c r="D5518">
        <f>IF(AND(brenna6[[#This Row],[temperatura]] &gt; 0, brenna6[[#This Row],[opad]] &gt; 0),1,0)</f>
        <v>0</v>
      </c>
      <c r="E5518">
        <f>IF(brenna6[[#This Row],[czy deszcz?]] = 1,0,IF(AND(brenna6[[#This Row],[temperatura]]&lt;=0,brenna6[[#This Row],[opad]]&gt;0),1,0))</f>
        <v>0</v>
      </c>
      <c r="F5518">
        <f>IF(AND(brenna6[[#This Row],[czy śnieg?]] = 1,brenna6[[#This Row],[czy deszcz?]]=0),H5517+C5518,IF(brenna6[[#This Row],[czy deszcz?]]=1,0,H5517))</f>
        <v>0</v>
      </c>
      <c r="G5518" s="4">
        <f>IF(AND(F5517 &gt; 4,brenna6[[#This Row],[cm śniegu]]&gt;4),brenna6[[#This Row],[cm śniegu]],0)</f>
        <v>0</v>
      </c>
      <c r="H5518" s="4">
        <f>brenna6[[#This Row],[cm śniegu]]-brenna6[[#This Row],[wyjazd pługu]]</f>
        <v>0</v>
      </c>
      <c r="I5518" s="4">
        <f>IF(brenna6[[#This Row],[wyjazd pługu]] &gt;0,1,0)</f>
        <v>0</v>
      </c>
    </row>
    <row r="5519" spans="1:9" x14ac:dyDescent="0.3">
      <c r="A5519" s="1">
        <v>43695.875</v>
      </c>
      <c r="B5519">
        <v>20.9</v>
      </c>
      <c r="C5519">
        <v>0</v>
      </c>
      <c r="D5519">
        <f>IF(AND(brenna6[[#This Row],[temperatura]] &gt; 0, brenna6[[#This Row],[opad]] &gt; 0),1,0)</f>
        <v>0</v>
      </c>
      <c r="E5519">
        <f>IF(brenna6[[#This Row],[czy deszcz?]] = 1,0,IF(AND(brenna6[[#This Row],[temperatura]]&lt;=0,brenna6[[#This Row],[opad]]&gt;0),1,0))</f>
        <v>0</v>
      </c>
      <c r="F5519">
        <f>IF(AND(brenna6[[#This Row],[czy śnieg?]] = 1,brenna6[[#This Row],[czy deszcz?]]=0),H5518+C5519,IF(brenna6[[#This Row],[czy deszcz?]]=1,0,H5518))</f>
        <v>0</v>
      </c>
      <c r="G5519" s="4">
        <f>IF(AND(F5518 &gt; 4,brenna6[[#This Row],[cm śniegu]]&gt;4),brenna6[[#This Row],[cm śniegu]],0)</f>
        <v>0</v>
      </c>
      <c r="H5519" s="4">
        <f>brenna6[[#This Row],[cm śniegu]]-brenna6[[#This Row],[wyjazd pługu]]</f>
        <v>0</v>
      </c>
      <c r="I5519" s="4">
        <f>IF(brenna6[[#This Row],[wyjazd pługu]] &gt;0,1,0)</f>
        <v>0</v>
      </c>
    </row>
    <row r="5520" spans="1:9" x14ac:dyDescent="0.3">
      <c r="A5520" s="1">
        <v>43695.916666666664</v>
      </c>
      <c r="B5520">
        <v>20.9</v>
      </c>
      <c r="C5520">
        <v>0</v>
      </c>
      <c r="D5520">
        <f>IF(AND(brenna6[[#This Row],[temperatura]] &gt; 0, brenna6[[#This Row],[opad]] &gt; 0),1,0)</f>
        <v>0</v>
      </c>
      <c r="E5520">
        <f>IF(brenna6[[#This Row],[czy deszcz?]] = 1,0,IF(AND(brenna6[[#This Row],[temperatura]]&lt;=0,brenna6[[#This Row],[opad]]&gt;0),1,0))</f>
        <v>0</v>
      </c>
      <c r="F5520">
        <f>IF(AND(brenna6[[#This Row],[czy śnieg?]] = 1,brenna6[[#This Row],[czy deszcz?]]=0),H5519+C5520,IF(brenna6[[#This Row],[czy deszcz?]]=1,0,H5519))</f>
        <v>0</v>
      </c>
      <c r="G5520" s="4">
        <f>IF(AND(F5519 &gt; 4,brenna6[[#This Row],[cm śniegu]]&gt;4),brenna6[[#This Row],[cm śniegu]],0)</f>
        <v>0</v>
      </c>
      <c r="H5520" s="4">
        <f>brenna6[[#This Row],[cm śniegu]]-brenna6[[#This Row],[wyjazd pługu]]</f>
        <v>0</v>
      </c>
      <c r="I5520" s="4">
        <f>IF(brenna6[[#This Row],[wyjazd pługu]] &gt;0,1,0)</f>
        <v>0</v>
      </c>
    </row>
    <row r="5521" spans="1:9" x14ac:dyDescent="0.3">
      <c r="A5521" s="1">
        <v>43695.958333333336</v>
      </c>
      <c r="B5521">
        <v>20.9</v>
      </c>
      <c r="C5521">
        <v>0</v>
      </c>
      <c r="D5521">
        <f>IF(AND(brenna6[[#This Row],[temperatura]] &gt; 0, brenna6[[#This Row],[opad]] &gt; 0),1,0)</f>
        <v>0</v>
      </c>
      <c r="E5521">
        <f>IF(brenna6[[#This Row],[czy deszcz?]] = 1,0,IF(AND(brenna6[[#This Row],[temperatura]]&lt;=0,brenna6[[#This Row],[opad]]&gt;0),1,0))</f>
        <v>0</v>
      </c>
      <c r="F5521">
        <f>IF(AND(brenna6[[#This Row],[czy śnieg?]] = 1,brenna6[[#This Row],[czy deszcz?]]=0),H5520+C5521,IF(brenna6[[#This Row],[czy deszcz?]]=1,0,H5520))</f>
        <v>0</v>
      </c>
      <c r="G5521" s="4">
        <f>IF(AND(F5520 &gt; 4,brenna6[[#This Row],[cm śniegu]]&gt;4),brenna6[[#This Row],[cm śniegu]],0)</f>
        <v>0</v>
      </c>
      <c r="H5521" s="4">
        <f>brenna6[[#This Row],[cm śniegu]]-brenna6[[#This Row],[wyjazd pługu]]</f>
        <v>0</v>
      </c>
      <c r="I5521" s="4">
        <f>IF(brenna6[[#This Row],[wyjazd pługu]] &gt;0,1,0)</f>
        <v>0</v>
      </c>
    </row>
    <row r="5522" spans="1:9" x14ac:dyDescent="0.3">
      <c r="A5522" s="1">
        <v>43696</v>
      </c>
      <c r="B5522">
        <v>21</v>
      </c>
      <c r="C5522">
        <v>0</v>
      </c>
      <c r="D5522">
        <f>IF(AND(brenna6[[#This Row],[temperatura]] &gt; 0, brenna6[[#This Row],[opad]] &gt; 0),1,0)</f>
        <v>0</v>
      </c>
      <c r="E5522">
        <f>IF(brenna6[[#This Row],[czy deszcz?]] = 1,0,IF(AND(brenna6[[#This Row],[temperatura]]&lt;=0,brenna6[[#This Row],[opad]]&gt;0),1,0))</f>
        <v>0</v>
      </c>
      <c r="F5522">
        <f>IF(AND(brenna6[[#This Row],[czy śnieg?]] = 1,brenna6[[#This Row],[czy deszcz?]]=0),H5521+C5522,IF(brenna6[[#This Row],[czy deszcz?]]=1,0,H5521))</f>
        <v>0</v>
      </c>
      <c r="G5522" s="4">
        <f>IF(AND(F5521 &gt; 4,brenna6[[#This Row],[cm śniegu]]&gt;4),brenna6[[#This Row],[cm śniegu]],0)</f>
        <v>0</v>
      </c>
      <c r="H5522" s="4">
        <f>brenna6[[#This Row],[cm śniegu]]-brenna6[[#This Row],[wyjazd pługu]]</f>
        <v>0</v>
      </c>
      <c r="I5522" s="4">
        <f>IF(brenna6[[#This Row],[wyjazd pługu]] &gt;0,1,0)</f>
        <v>0</v>
      </c>
    </row>
    <row r="5523" spans="1:9" x14ac:dyDescent="0.3">
      <c r="A5523" s="1">
        <v>43696.041666666664</v>
      </c>
      <c r="B5523">
        <v>20.5</v>
      </c>
      <c r="C5523">
        <v>0</v>
      </c>
      <c r="D5523">
        <f>IF(AND(brenna6[[#This Row],[temperatura]] &gt; 0, brenna6[[#This Row],[opad]] &gt; 0),1,0)</f>
        <v>0</v>
      </c>
      <c r="E5523">
        <f>IF(brenna6[[#This Row],[czy deszcz?]] = 1,0,IF(AND(brenna6[[#This Row],[temperatura]]&lt;=0,brenna6[[#This Row],[opad]]&gt;0),1,0))</f>
        <v>0</v>
      </c>
      <c r="F5523">
        <f>IF(AND(brenna6[[#This Row],[czy śnieg?]] = 1,brenna6[[#This Row],[czy deszcz?]]=0),H5522+C5523,IF(brenna6[[#This Row],[czy deszcz?]]=1,0,H5522))</f>
        <v>0</v>
      </c>
      <c r="G5523" s="4">
        <f>IF(AND(F5522 &gt; 4,brenna6[[#This Row],[cm śniegu]]&gt;4),brenna6[[#This Row],[cm śniegu]],0)</f>
        <v>0</v>
      </c>
      <c r="H5523" s="4">
        <f>brenna6[[#This Row],[cm śniegu]]-brenna6[[#This Row],[wyjazd pługu]]</f>
        <v>0</v>
      </c>
      <c r="I5523" s="4">
        <f>IF(brenna6[[#This Row],[wyjazd pługu]] &gt;0,1,0)</f>
        <v>0</v>
      </c>
    </row>
    <row r="5524" spans="1:9" x14ac:dyDescent="0.3">
      <c r="A5524" s="1">
        <v>43696.083333333336</v>
      </c>
      <c r="B5524">
        <v>20.399999999999999</v>
      </c>
      <c r="C5524">
        <v>0</v>
      </c>
      <c r="D5524">
        <f>IF(AND(brenna6[[#This Row],[temperatura]] &gt; 0, brenna6[[#This Row],[opad]] &gt; 0),1,0)</f>
        <v>0</v>
      </c>
      <c r="E5524">
        <f>IF(brenna6[[#This Row],[czy deszcz?]] = 1,0,IF(AND(brenna6[[#This Row],[temperatura]]&lt;=0,brenna6[[#This Row],[opad]]&gt;0),1,0))</f>
        <v>0</v>
      </c>
      <c r="F5524">
        <f>IF(AND(brenna6[[#This Row],[czy śnieg?]] = 1,brenna6[[#This Row],[czy deszcz?]]=0),H5523+C5524,IF(brenna6[[#This Row],[czy deszcz?]]=1,0,H5523))</f>
        <v>0</v>
      </c>
      <c r="G5524" s="4">
        <f>IF(AND(F5523 &gt; 4,brenna6[[#This Row],[cm śniegu]]&gt;4),brenna6[[#This Row],[cm śniegu]],0)</f>
        <v>0</v>
      </c>
      <c r="H5524" s="4">
        <f>brenna6[[#This Row],[cm śniegu]]-brenna6[[#This Row],[wyjazd pługu]]</f>
        <v>0</v>
      </c>
      <c r="I5524" s="4">
        <f>IF(brenna6[[#This Row],[wyjazd pługu]] &gt;0,1,0)</f>
        <v>0</v>
      </c>
    </row>
    <row r="5525" spans="1:9" x14ac:dyDescent="0.3">
      <c r="A5525" s="1">
        <v>43696.125</v>
      </c>
      <c r="B5525">
        <v>20.5</v>
      </c>
      <c r="C5525">
        <v>0</v>
      </c>
      <c r="D5525">
        <f>IF(AND(brenna6[[#This Row],[temperatura]] &gt; 0, brenna6[[#This Row],[opad]] &gt; 0),1,0)</f>
        <v>0</v>
      </c>
      <c r="E5525">
        <f>IF(brenna6[[#This Row],[czy deszcz?]] = 1,0,IF(AND(brenna6[[#This Row],[temperatura]]&lt;=0,brenna6[[#This Row],[opad]]&gt;0),1,0))</f>
        <v>0</v>
      </c>
      <c r="F5525">
        <f>IF(AND(brenna6[[#This Row],[czy śnieg?]] = 1,brenna6[[#This Row],[czy deszcz?]]=0),H5524+C5525,IF(brenna6[[#This Row],[czy deszcz?]]=1,0,H5524))</f>
        <v>0</v>
      </c>
      <c r="G5525" s="4">
        <f>IF(AND(F5524 &gt; 4,brenna6[[#This Row],[cm śniegu]]&gt;4),brenna6[[#This Row],[cm śniegu]],0)</f>
        <v>0</v>
      </c>
      <c r="H5525" s="4">
        <f>brenna6[[#This Row],[cm śniegu]]-brenna6[[#This Row],[wyjazd pługu]]</f>
        <v>0</v>
      </c>
      <c r="I5525" s="4">
        <f>IF(brenna6[[#This Row],[wyjazd pługu]] &gt;0,1,0)</f>
        <v>0</v>
      </c>
    </row>
    <row r="5526" spans="1:9" x14ac:dyDescent="0.3">
      <c r="A5526" s="1">
        <v>43696.166666666664</v>
      </c>
      <c r="B5526">
        <v>19.100000000000001</v>
      </c>
      <c r="C5526">
        <v>0</v>
      </c>
      <c r="D5526">
        <f>IF(AND(brenna6[[#This Row],[temperatura]] &gt; 0, brenna6[[#This Row],[opad]] &gt; 0),1,0)</f>
        <v>0</v>
      </c>
      <c r="E5526">
        <f>IF(brenna6[[#This Row],[czy deszcz?]] = 1,0,IF(AND(brenna6[[#This Row],[temperatura]]&lt;=0,brenna6[[#This Row],[opad]]&gt;0),1,0))</f>
        <v>0</v>
      </c>
      <c r="F5526">
        <f>IF(AND(brenna6[[#This Row],[czy śnieg?]] = 1,brenna6[[#This Row],[czy deszcz?]]=0),H5525+C5526,IF(brenna6[[#This Row],[czy deszcz?]]=1,0,H5525))</f>
        <v>0</v>
      </c>
      <c r="G5526" s="4">
        <f>IF(AND(F5525 &gt; 4,brenna6[[#This Row],[cm śniegu]]&gt;4),brenna6[[#This Row],[cm śniegu]],0)</f>
        <v>0</v>
      </c>
      <c r="H5526" s="4">
        <f>brenna6[[#This Row],[cm śniegu]]-brenna6[[#This Row],[wyjazd pługu]]</f>
        <v>0</v>
      </c>
      <c r="I5526" s="4">
        <f>IF(brenna6[[#This Row],[wyjazd pługu]] &gt;0,1,0)</f>
        <v>0</v>
      </c>
    </row>
    <row r="5527" spans="1:9" x14ac:dyDescent="0.3">
      <c r="A5527" s="1">
        <v>43696.208333333336</v>
      </c>
      <c r="B5527">
        <v>19.399999999999999</v>
      </c>
      <c r="C5527">
        <v>0</v>
      </c>
      <c r="D5527">
        <f>IF(AND(brenna6[[#This Row],[temperatura]] &gt; 0, brenna6[[#This Row],[opad]] &gt; 0),1,0)</f>
        <v>0</v>
      </c>
      <c r="E5527">
        <f>IF(brenna6[[#This Row],[czy deszcz?]] = 1,0,IF(AND(brenna6[[#This Row],[temperatura]]&lt;=0,brenna6[[#This Row],[opad]]&gt;0),1,0))</f>
        <v>0</v>
      </c>
      <c r="F5527">
        <f>IF(AND(brenna6[[#This Row],[czy śnieg?]] = 1,brenna6[[#This Row],[czy deszcz?]]=0),H5526+C5527,IF(brenna6[[#This Row],[czy deszcz?]]=1,0,H5526))</f>
        <v>0</v>
      </c>
      <c r="G5527" s="4">
        <f>IF(AND(F5526 &gt; 4,brenna6[[#This Row],[cm śniegu]]&gt;4),brenna6[[#This Row],[cm śniegu]],0)</f>
        <v>0</v>
      </c>
      <c r="H5527" s="4">
        <f>brenna6[[#This Row],[cm śniegu]]-brenna6[[#This Row],[wyjazd pługu]]</f>
        <v>0</v>
      </c>
      <c r="I5527" s="4">
        <f>IF(brenna6[[#This Row],[wyjazd pługu]] &gt;0,1,0)</f>
        <v>0</v>
      </c>
    </row>
    <row r="5528" spans="1:9" x14ac:dyDescent="0.3">
      <c r="A5528" s="1">
        <v>43696.25</v>
      </c>
      <c r="B5528">
        <v>20.9</v>
      </c>
      <c r="C5528">
        <v>0</v>
      </c>
      <c r="D5528">
        <f>IF(AND(brenna6[[#This Row],[temperatura]] &gt; 0, brenna6[[#This Row],[opad]] &gt; 0),1,0)</f>
        <v>0</v>
      </c>
      <c r="E5528">
        <f>IF(brenna6[[#This Row],[czy deszcz?]] = 1,0,IF(AND(brenna6[[#This Row],[temperatura]]&lt;=0,brenna6[[#This Row],[opad]]&gt;0),1,0))</f>
        <v>0</v>
      </c>
      <c r="F5528">
        <f>IF(AND(brenna6[[#This Row],[czy śnieg?]] = 1,brenna6[[#This Row],[czy deszcz?]]=0),H5527+C5528,IF(brenna6[[#This Row],[czy deszcz?]]=1,0,H5527))</f>
        <v>0</v>
      </c>
      <c r="G5528" s="4">
        <f>IF(AND(F5527 &gt; 4,brenna6[[#This Row],[cm śniegu]]&gt;4),brenna6[[#This Row],[cm śniegu]],0)</f>
        <v>0</v>
      </c>
      <c r="H5528" s="4">
        <f>brenna6[[#This Row],[cm śniegu]]-brenna6[[#This Row],[wyjazd pługu]]</f>
        <v>0</v>
      </c>
      <c r="I5528" s="4">
        <f>IF(brenna6[[#This Row],[wyjazd pługu]] &gt;0,1,0)</f>
        <v>0</v>
      </c>
    </row>
    <row r="5529" spans="1:9" x14ac:dyDescent="0.3">
      <c r="A5529" s="1">
        <v>43696.291666666664</v>
      </c>
      <c r="B5529">
        <v>21.4</v>
      </c>
      <c r="C5529">
        <v>0</v>
      </c>
      <c r="D5529">
        <f>IF(AND(brenna6[[#This Row],[temperatura]] &gt; 0, brenna6[[#This Row],[opad]] &gt; 0),1,0)</f>
        <v>0</v>
      </c>
      <c r="E5529">
        <f>IF(brenna6[[#This Row],[czy deszcz?]] = 1,0,IF(AND(brenna6[[#This Row],[temperatura]]&lt;=0,brenna6[[#This Row],[opad]]&gt;0),1,0))</f>
        <v>0</v>
      </c>
      <c r="F5529">
        <f>IF(AND(brenna6[[#This Row],[czy śnieg?]] = 1,brenna6[[#This Row],[czy deszcz?]]=0),H5528+C5529,IF(brenna6[[#This Row],[czy deszcz?]]=1,0,H5528))</f>
        <v>0</v>
      </c>
      <c r="G5529" s="4">
        <f>IF(AND(F5528 &gt; 4,brenna6[[#This Row],[cm śniegu]]&gt;4),brenna6[[#This Row],[cm śniegu]],0)</f>
        <v>0</v>
      </c>
      <c r="H5529" s="4">
        <f>brenna6[[#This Row],[cm śniegu]]-brenna6[[#This Row],[wyjazd pługu]]</f>
        <v>0</v>
      </c>
      <c r="I5529" s="4">
        <f>IF(brenna6[[#This Row],[wyjazd pługu]] &gt;0,1,0)</f>
        <v>0</v>
      </c>
    </row>
    <row r="5530" spans="1:9" x14ac:dyDescent="0.3">
      <c r="A5530" s="1">
        <v>43696.333333333336</v>
      </c>
      <c r="B5530">
        <v>21.6</v>
      </c>
      <c r="C5530">
        <v>0</v>
      </c>
      <c r="D5530">
        <f>IF(AND(brenna6[[#This Row],[temperatura]] &gt; 0, brenna6[[#This Row],[opad]] &gt; 0),1,0)</f>
        <v>0</v>
      </c>
      <c r="E5530">
        <f>IF(brenna6[[#This Row],[czy deszcz?]] = 1,0,IF(AND(brenna6[[#This Row],[temperatura]]&lt;=0,brenna6[[#This Row],[opad]]&gt;0),1,0))</f>
        <v>0</v>
      </c>
      <c r="F5530">
        <f>IF(AND(brenna6[[#This Row],[czy śnieg?]] = 1,brenna6[[#This Row],[czy deszcz?]]=0),H5529+C5530,IF(brenna6[[#This Row],[czy deszcz?]]=1,0,H5529))</f>
        <v>0</v>
      </c>
      <c r="G5530" s="4">
        <f>IF(AND(F5529 &gt; 4,brenna6[[#This Row],[cm śniegu]]&gt;4),brenna6[[#This Row],[cm śniegu]],0)</f>
        <v>0</v>
      </c>
      <c r="H5530" s="4">
        <f>brenna6[[#This Row],[cm śniegu]]-brenna6[[#This Row],[wyjazd pługu]]</f>
        <v>0</v>
      </c>
      <c r="I5530" s="4">
        <f>IF(brenna6[[#This Row],[wyjazd pługu]] &gt;0,1,0)</f>
        <v>0</v>
      </c>
    </row>
    <row r="5531" spans="1:9" x14ac:dyDescent="0.3">
      <c r="A5531" s="1">
        <v>43696.375</v>
      </c>
      <c r="B5531">
        <v>22</v>
      </c>
      <c r="C5531">
        <v>0</v>
      </c>
      <c r="D5531">
        <f>IF(AND(brenna6[[#This Row],[temperatura]] &gt; 0, brenna6[[#This Row],[opad]] &gt; 0),1,0)</f>
        <v>0</v>
      </c>
      <c r="E5531">
        <f>IF(brenna6[[#This Row],[czy deszcz?]] = 1,0,IF(AND(brenna6[[#This Row],[temperatura]]&lt;=0,brenna6[[#This Row],[opad]]&gt;0),1,0))</f>
        <v>0</v>
      </c>
      <c r="F5531">
        <f>IF(AND(brenna6[[#This Row],[czy śnieg?]] = 1,brenna6[[#This Row],[czy deszcz?]]=0),H5530+C5531,IF(brenna6[[#This Row],[czy deszcz?]]=1,0,H5530))</f>
        <v>0</v>
      </c>
      <c r="G5531" s="4">
        <f>IF(AND(F5530 &gt; 4,brenna6[[#This Row],[cm śniegu]]&gt;4),brenna6[[#This Row],[cm śniegu]],0)</f>
        <v>0</v>
      </c>
      <c r="H5531" s="4">
        <f>brenna6[[#This Row],[cm śniegu]]-brenna6[[#This Row],[wyjazd pługu]]</f>
        <v>0</v>
      </c>
      <c r="I5531" s="4">
        <f>IF(brenna6[[#This Row],[wyjazd pługu]] &gt;0,1,0)</f>
        <v>0</v>
      </c>
    </row>
    <row r="5532" spans="1:9" x14ac:dyDescent="0.3">
      <c r="A5532" s="1">
        <v>43696.416666666664</v>
      </c>
      <c r="B5532">
        <v>23.7</v>
      </c>
      <c r="C5532">
        <v>0</v>
      </c>
      <c r="D5532">
        <f>IF(AND(brenna6[[#This Row],[temperatura]] &gt; 0, brenna6[[#This Row],[opad]] &gt; 0),1,0)</f>
        <v>0</v>
      </c>
      <c r="E5532">
        <f>IF(brenna6[[#This Row],[czy deszcz?]] = 1,0,IF(AND(brenna6[[#This Row],[temperatura]]&lt;=0,brenna6[[#This Row],[opad]]&gt;0),1,0))</f>
        <v>0</v>
      </c>
      <c r="F5532">
        <f>IF(AND(brenna6[[#This Row],[czy śnieg?]] = 1,brenna6[[#This Row],[czy deszcz?]]=0),H5531+C5532,IF(brenna6[[#This Row],[czy deszcz?]]=1,0,H5531))</f>
        <v>0</v>
      </c>
      <c r="G5532" s="4">
        <f>IF(AND(F5531 &gt; 4,brenna6[[#This Row],[cm śniegu]]&gt;4),brenna6[[#This Row],[cm śniegu]],0)</f>
        <v>0</v>
      </c>
      <c r="H5532" s="4">
        <f>brenna6[[#This Row],[cm śniegu]]-brenna6[[#This Row],[wyjazd pługu]]</f>
        <v>0</v>
      </c>
      <c r="I5532" s="4">
        <f>IF(brenna6[[#This Row],[wyjazd pługu]] &gt;0,1,0)</f>
        <v>0</v>
      </c>
    </row>
    <row r="5533" spans="1:9" x14ac:dyDescent="0.3">
      <c r="A5533" s="1">
        <v>43696.458333333336</v>
      </c>
      <c r="B5533">
        <v>24.4</v>
      </c>
      <c r="C5533">
        <v>0</v>
      </c>
      <c r="D5533">
        <f>IF(AND(brenna6[[#This Row],[temperatura]] &gt; 0, brenna6[[#This Row],[opad]] &gt; 0),1,0)</f>
        <v>0</v>
      </c>
      <c r="E5533">
        <f>IF(brenna6[[#This Row],[czy deszcz?]] = 1,0,IF(AND(brenna6[[#This Row],[temperatura]]&lt;=0,brenna6[[#This Row],[opad]]&gt;0),1,0))</f>
        <v>0</v>
      </c>
      <c r="F5533">
        <f>IF(AND(brenna6[[#This Row],[czy śnieg?]] = 1,brenna6[[#This Row],[czy deszcz?]]=0),H5532+C5533,IF(brenna6[[#This Row],[czy deszcz?]]=1,0,H5532))</f>
        <v>0</v>
      </c>
      <c r="G5533" s="4">
        <f>IF(AND(F5532 &gt; 4,brenna6[[#This Row],[cm śniegu]]&gt;4),brenna6[[#This Row],[cm śniegu]],0)</f>
        <v>0</v>
      </c>
      <c r="H5533" s="4">
        <f>brenna6[[#This Row],[cm śniegu]]-brenna6[[#This Row],[wyjazd pługu]]</f>
        <v>0</v>
      </c>
      <c r="I5533" s="4">
        <f>IF(brenna6[[#This Row],[wyjazd pługu]] &gt;0,1,0)</f>
        <v>0</v>
      </c>
    </row>
    <row r="5534" spans="1:9" x14ac:dyDescent="0.3">
      <c r="A5534" s="1">
        <v>43696.5</v>
      </c>
      <c r="B5534">
        <v>24.8</v>
      </c>
      <c r="C5534">
        <v>0</v>
      </c>
      <c r="D5534">
        <f>IF(AND(brenna6[[#This Row],[temperatura]] &gt; 0, brenna6[[#This Row],[opad]] &gt; 0),1,0)</f>
        <v>0</v>
      </c>
      <c r="E5534">
        <f>IF(brenna6[[#This Row],[czy deszcz?]] = 1,0,IF(AND(brenna6[[#This Row],[temperatura]]&lt;=0,brenna6[[#This Row],[opad]]&gt;0),1,0))</f>
        <v>0</v>
      </c>
      <c r="F5534">
        <f>IF(AND(brenna6[[#This Row],[czy śnieg?]] = 1,brenna6[[#This Row],[czy deszcz?]]=0),H5533+C5534,IF(brenna6[[#This Row],[czy deszcz?]]=1,0,H5533))</f>
        <v>0</v>
      </c>
      <c r="G5534" s="4">
        <f>IF(AND(F5533 &gt; 4,brenna6[[#This Row],[cm śniegu]]&gt;4),brenna6[[#This Row],[cm śniegu]],0)</f>
        <v>0</v>
      </c>
      <c r="H5534" s="4">
        <f>brenna6[[#This Row],[cm śniegu]]-brenna6[[#This Row],[wyjazd pługu]]</f>
        <v>0</v>
      </c>
      <c r="I5534" s="4">
        <f>IF(brenna6[[#This Row],[wyjazd pługu]] &gt;0,1,0)</f>
        <v>0</v>
      </c>
    </row>
    <row r="5535" spans="1:9" x14ac:dyDescent="0.3">
      <c r="A5535" s="1">
        <v>43696.541666666664</v>
      </c>
      <c r="B5535">
        <v>24.4</v>
      </c>
      <c r="C5535">
        <v>0</v>
      </c>
      <c r="D5535">
        <f>IF(AND(brenna6[[#This Row],[temperatura]] &gt; 0, brenna6[[#This Row],[opad]] &gt; 0),1,0)</f>
        <v>0</v>
      </c>
      <c r="E5535">
        <f>IF(brenna6[[#This Row],[czy deszcz?]] = 1,0,IF(AND(brenna6[[#This Row],[temperatura]]&lt;=0,brenna6[[#This Row],[opad]]&gt;0),1,0))</f>
        <v>0</v>
      </c>
      <c r="F5535">
        <f>IF(AND(brenna6[[#This Row],[czy śnieg?]] = 1,brenna6[[#This Row],[czy deszcz?]]=0),H5534+C5535,IF(brenna6[[#This Row],[czy deszcz?]]=1,0,H5534))</f>
        <v>0</v>
      </c>
      <c r="G5535" s="4">
        <f>IF(AND(F5534 &gt; 4,brenna6[[#This Row],[cm śniegu]]&gt;4),brenna6[[#This Row],[cm śniegu]],0)</f>
        <v>0</v>
      </c>
      <c r="H5535" s="4">
        <f>brenna6[[#This Row],[cm śniegu]]-brenna6[[#This Row],[wyjazd pługu]]</f>
        <v>0</v>
      </c>
      <c r="I5535" s="4">
        <f>IF(brenna6[[#This Row],[wyjazd pługu]] &gt;0,1,0)</f>
        <v>0</v>
      </c>
    </row>
    <row r="5536" spans="1:9" x14ac:dyDescent="0.3">
      <c r="A5536" s="1">
        <v>43696.583333333336</v>
      </c>
      <c r="B5536">
        <v>23.7</v>
      </c>
      <c r="C5536">
        <v>0</v>
      </c>
      <c r="D5536">
        <f>IF(AND(brenna6[[#This Row],[temperatura]] &gt; 0, brenna6[[#This Row],[opad]] &gt; 0),1,0)</f>
        <v>0</v>
      </c>
      <c r="E5536">
        <f>IF(brenna6[[#This Row],[czy deszcz?]] = 1,0,IF(AND(brenna6[[#This Row],[temperatura]]&lt;=0,brenna6[[#This Row],[opad]]&gt;0),1,0))</f>
        <v>0</v>
      </c>
      <c r="F5536">
        <f>IF(AND(brenna6[[#This Row],[czy śnieg?]] = 1,brenna6[[#This Row],[czy deszcz?]]=0),H5535+C5536,IF(brenna6[[#This Row],[czy deszcz?]]=1,0,H5535))</f>
        <v>0</v>
      </c>
      <c r="G5536" s="4">
        <f>IF(AND(F5535 &gt; 4,brenna6[[#This Row],[cm śniegu]]&gt;4),brenna6[[#This Row],[cm śniegu]],0)</f>
        <v>0</v>
      </c>
      <c r="H5536" s="4">
        <f>brenna6[[#This Row],[cm śniegu]]-brenna6[[#This Row],[wyjazd pługu]]</f>
        <v>0</v>
      </c>
      <c r="I5536" s="4">
        <f>IF(brenna6[[#This Row],[wyjazd pługu]] &gt;0,1,0)</f>
        <v>0</v>
      </c>
    </row>
    <row r="5537" spans="1:9" x14ac:dyDescent="0.3">
      <c r="A5537" s="1">
        <v>43696.625</v>
      </c>
      <c r="B5537">
        <v>23.4</v>
      </c>
      <c r="C5537">
        <v>0</v>
      </c>
      <c r="D5537">
        <f>IF(AND(brenna6[[#This Row],[temperatura]] &gt; 0, brenna6[[#This Row],[opad]] &gt; 0),1,0)</f>
        <v>0</v>
      </c>
      <c r="E5537">
        <f>IF(brenna6[[#This Row],[czy deszcz?]] = 1,0,IF(AND(brenna6[[#This Row],[temperatura]]&lt;=0,brenna6[[#This Row],[opad]]&gt;0),1,0))</f>
        <v>0</v>
      </c>
      <c r="F5537">
        <f>IF(AND(brenna6[[#This Row],[czy śnieg?]] = 1,brenna6[[#This Row],[czy deszcz?]]=0),H5536+C5537,IF(brenna6[[#This Row],[czy deszcz?]]=1,0,H5536))</f>
        <v>0</v>
      </c>
      <c r="G5537" s="4">
        <f>IF(AND(F5536 &gt; 4,brenna6[[#This Row],[cm śniegu]]&gt;4),brenna6[[#This Row],[cm śniegu]],0)</f>
        <v>0</v>
      </c>
      <c r="H5537" s="4">
        <f>brenna6[[#This Row],[cm śniegu]]-brenna6[[#This Row],[wyjazd pługu]]</f>
        <v>0</v>
      </c>
      <c r="I5537" s="4">
        <f>IF(brenna6[[#This Row],[wyjazd pługu]] &gt;0,1,0)</f>
        <v>0</v>
      </c>
    </row>
    <row r="5538" spans="1:9" x14ac:dyDescent="0.3">
      <c r="A5538" s="1">
        <v>43696.666666666664</v>
      </c>
      <c r="B5538">
        <v>23.6</v>
      </c>
      <c r="C5538">
        <v>0</v>
      </c>
      <c r="D5538">
        <f>IF(AND(brenna6[[#This Row],[temperatura]] &gt; 0, brenna6[[#This Row],[opad]] &gt; 0),1,0)</f>
        <v>0</v>
      </c>
      <c r="E5538">
        <f>IF(brenna6[[#This Row],[czy deszcz?]] = 1,0,IF(AND(brenna6[[#This Row],[temperatura]]&lt;=0,brenna6[[#This Row],[opad]]&gt;0),1,0))</f>
        <v>0</v>
      </c>
      <c r="F5538">
        <f>IF(AND(brenna6[[#This Row],[czy śnieg?]] = 1,brenna6[[#This Row],[czy deszcz?]]=0),H5537+C5538,IF(brenna6[[#This Row],[czy deszcz?]]=1,0,H5537))</f>
        <v>0</v>
      </c>
      <c r="G5538" s="4">
        <f>IF(AND(F5537 &gt; 4,brenna6[[#This Row],[cm śniegu]]&gt;4),brenna6[[#This Row],[cm śniegu]],0)</f>
        <v>0</v>
      </c>
      <c r="H5538" s="4">
        <f>brenna6[[#This Row],[cm śniegu]]-brenna6[[#This Row],[wyjazd pługu]]</f>
        <v>0</v>
      </c>
      <c r="I5538" s="4">
        <f>IF(brenna6[[#This Row],[wyjazd pługu]] &gt;0,1,0)</f>
        <v>0</v>
      </c>
    </row>
    <row r="5539" spans="1:9" x14ac:dyDescent="0.3">
      <c r="A5539" s="1">
        <v>43696.708333333336</v>
      </c>
      <c r="B5539">
        <v>21.5</v>
      </c>
      <c r="C5539">
        <v>0</v>
      </c>
      <c r="D5539">
        <f>IF(AND(brenna6[[#This Row],[temperatura]] &gt; 0, brenna6[[#This Row],[opad]] &gt; 0),1,0)</f>
        <v>0</v>
      </c>
      <c r="E5539">
        <f>IF(brenna6[[#This Row],[czy deszcz?]] = 1,0,IF(AND(brenna6[[#This Row],[temperatura]]&lt;=0,brenna6[[#This Row],[opad]]&gt;0),1,0))</f>
        <v>0</v>
      </c>
      <c r="F5539">
        <f>IF(AND(brenna6[[#This Row],[czy śnieg?]] = 1,brenna6[[#This Row],[czy deszcz?]]=0),H5538+C5539,IF(brenna6[[#This Row],[czy deszcz?]]=1,0,H5538))</f>
        <v>0</v>
      </c>
      <c r="G5539" s="4">
        <f>IF(AND(F5538 &gt; 4,brenna6[[#This Row],[cm śniegu]]&gt;4),brenna6[[#This Row],[cm śniegu]],0)</f>
        <v>0</v>
      </c>
      <c r="H5539" s="4">
        <f>brenna6[[#This Row],[cm śniegu]]-brenna6[[#This Row],[wyjazd pługu]]</f>
        <v>0</v>
      </c>
      <c r="I5539" s="4">
        <f>IF(brenna6[[#This Row],[wyjazd pługu]] &gt;0,1,0)</f>
        <v>0</v>
      </c>
    </row>
    <row r="5540" spans="1:9" x14ac:dyDescent="0.3">
      <c r="A5540" s="1">
        <v>43696.75</v>
      </c>
      <c r="B5540">
        <v>17.5</v>
      </c>
      <c r="C5540">
        <v>2.2999999999999998</v>
      </c>
      <c r="D5540">
        <f>IF(AND(brenna6[[#This Row],[temperatura]] &gt; 0, brenna6[[#This Row],[opad]] &gt; 0),1,0)</f>
        <v>1</v>
      </c>
      <c r="E5540">
        <f>IF(brenna6[[#This Row],[czy deszcz?]] = 1,0,IF(AND(brenna6[[#This Row],[temperatura]]&lt;=0,brenna6[[#This Row],[opad]]&gt;0),1,0))</f>
        <v>0</v>
      </c>
      <c r="F5540">
        <f>IF(AND(brenna6[[#This Row],[czy śnieg?]] = 1,brenna6[[#This Row],[czy deszcz?]]=0),H5539+C5540,IF(brenna6[[#This Row],[czy deszcz?]]=1,0,H5539))</f>
        <v>0</v>
      </c>
      <c r="G5540" s="4">
        <f>IF(AND(F5539 &gt; 4,brenna6[[#This Row],[cm śniegu]]&gt;4),brenna6[[#This Row],[cm śniegu]],0)</f>
        <v>0</v>
      </c>
      <c r="H5540" s="4">
        <f>brenna6[[#This Row],[cm śniegu]]-brenna6[[#This Row],[wyjazd pługu]]</f>
        <v>0</v>
      </c>
      <c r="I5540" s="4">
        <f>IF(brenna6[[#This Row],[wyjazd pługu]] &gt;0,1,0)</f>
        <v>0</v>
      </c>
    </row>
    <row r="5541" spans="1:9" x14ac:dyDescent="0.3">
      <c r="A5541" s="1">
        <v>43696.791666666664</v>
      </c>
      <c r="B5541">
        <v>17</v>
      </c>
      <c r="C5541">
        <v>0</v>
      </c>
      <c r="D5541">
        <f>IF(AND(brenna6[[#This Row],[temperatura]] &gt; 0, brenna6[[#This Row],[opad]] &gt; 0),1,0)</f>
        <v>0</v>
      </c>
      <c r="E5541">
        <f>IF(brenna6[[#This Row],[czy deszcz?]] = 1,0,IF(AND(brenna6[[#This Row],[temperatura]]&lt;=0,brenna6[[#This Row],[opad]]&gt;0),1,0))</f>
        <v>0</v>
      </c>
      <c r="F5541">
        <f>IF(AND(brenna6[[#This Row],[czy śnieg?]] = 1,brenna6[[#This Row],[czy deszcz?]]=0),H5540+C5541,IF(brenna6[[#This Row],[czy deszcz?]]=1,0,H5540))</f>
        <v>0</v>
      </c>
      <c r="G5541" s="4">
        <f>IF(AND(F5540 &gt; 4,brenna6[[#This Row],[cm śniegu]]&gt;4),brenna6[[#This Row],[cm śniegu]],0)</f>
        <v>0</v>
      </c>
      <c r="H5541" s="4">
        <f>brenna6[[#This Row],[cm śniegu]]-brenna6[[#This Row],[wyjazd pługu]]</f>
        <v>0</v>
      </c>
      <c r="I5541" s="4">
        <f>IF(brenna6[[#This Row],[wyjazd pługu]] &gt;0,1,0)</f>
        <v>0</v>
      </c>
    </row>
    <row r="5542" spans="1:9" x14ac:dyDescent="0.3">
      <c r="A5542" s="1">
        <v>43696.833333333336</v>
      </c>
      <c r="B5542">
        <v>16.7</v>
      </c>
      <c r="C5542">
        <v>0</v>
      </c>
      <c r="D5542">
        <f>IF(AND(brenna6[[#This Row],[temperatura]] &gt; 0, brenna6[[#This Row],[opad]] &gt; 0),1,0)</f>
        <v>0</v>
      </c>
      <c r="E5542">
        <f>IF(brenna6[[#This Row],[czy deszcz?]] = 1,0,IF(AND(brenna6[[#This Row],[temperatura]]&lt;=0,brenna6[[#This Row],[opad]]&gt;0),1,0))</f>
        <v>0</v>
      </c>
      <c r="F5542">
        <f>IF(AND(brenna6[[#This Row],[czy śnieg?]] = 1,brenna6[[#This Row],[czy deszcz?]]=0),H5541+C5542,IF(brenna6[[#This Row],[czy deszcz?]]=1,0,H5541))</f>
        <v>0</v>
      </c>
      <c r="G5542" s="4">
        <f>IF(AND(F5541 &gt; 4,brenna6[[#This Row],[cm śniegu]]&gt;4),brenna6[[#This Row],[cm śniegu]],0)</f>
        <v>0</v>
      </c>
      <c r="H5542" s="4">
        <f>brenna6[[#This Row],[cm śniegu]]-brenna6[[#This Row],[wyjazd pługu]]</f>
        <v>0</v>
      </c>
      <c r="I5542" s="4">
        <f>IF(brenna6[[#This Row],[wyjazd pługu]] &gt;0,1,0)</f>
        <v>0</v>
      </c>
    </row>
    <row r="5543" spans="1:9" x14ac:dyDescent="0.3">
      <c r="A5543" s="1">
        <v>43696.875</v>
      </c>
      <c r="B5543">
        <v>16.600000000000001</v>
      </c>
      <c r="C5543">
        <v>0</v>
      </c>
      <c r="D5543">
        <f>IF(AND(brenna6[[#This Row],[temperatura]] &gt; 0, brenna6[[#This Row],[opad]] &gt; 0),1,0)</f>
        <v>0</v>
      </c>
      <c r="E5543">
        <f>IF(brenna6[[#This Row],[czy deszcz?]] = 1,0,IF(AND(brenna6[[#This Row],[temperatura]]&lt;=0,brenna6[[#This Row],[opad]]&gt;0),1,0))</f>
        <v>0</v>
      </c>
      <c r="F5543">
        <f>IF(AND(brenna6[[#This Row],[czy śnieg?]] = 1,brenna6[[#This Row],[czy deszcz?]]=0),H5542+C5543,IF(brenna6[[#This Row],[czy deszcz?]]=1,0,H5542))</f>
        <v>0</v>
      </c>
      <c r="G5543" s="4">
        <f>IF(AND(F5542 &gt; 4,brenna6[[#This Row],[cm śniegu]]&gt;4),brenna6[[#This Row],[cm śniegu]],0)</f>
        <v>0</v>
      </c>
      <c r="H5543" s="4">
        <f>brenna6[[#This Row],[cm śniegu]]-brenna6[[#This Row],[wyjazd pługu]]</f>
        <v>0</v>
      </c>
      <c r="I5543" s="4">
        <f>IF(brenna6[[#This Row],[wyjazd pługu]] &gt;0,1,0)</f>
        <v>0</v>
      </c>
    </row>
    <row r="5544" spans="1:9" x14ac:dyDescent="0.3">
      <c r="A5544" s="1">
        <v>43696.916666666664</v>
      </c>
      <c r="B5544">
        <v>16.7</v>
      </c>
      <c r="C5544">
        <v>3.5</v>
      </c>
      <c r="D5544">
        <f>IF(AND(brenna6[[#This Row],[temperatura]] &gt; 0, brenna6[[#This Row],[opad]] &gt; 0),1,0)</f>
        <v>1</v>
      </c>
      <c r="E5544">
        <f>IF(brenna6[[#This Row],[czy deszcz?]] = 1,0,IF(AND(brenna6[[#This Row],[temperatura]]&lt;=0,brenna6[[#This Row],[opad]]&gt;0),1,0))</f>
        <v>0</v>
      </c>
      <c r="F5544">
        <f>IF(AND(brenna6[[#This Row],[czy śnieg?]] = 1,brenna6[[#This Row],[czy deszcz?]]=0),H5543+C5544,IF(brenna6[[#This Row],[czy deszcz?]]=1,0,H5543))</f>
        <v>0</v>
      </c>
      <c r="G5544" s="4">
        <f>IF(AND(F5543 &gt; 4,brenna6[[#This Row],[cm śniegu]]&gt;4),brenna6[[#This Row],[cm śniegu]],0)</f>
        <v>0</v>
      </c>
      <c r="H5544" s="4">
        <f>brenna6[[#This Row],[cm śniegu]]-brenna6[[#This Row],[wyjazd pługu]]</f>
        <v>0</v>
      </c>
      <c r="I5544" s="4">
        <f>IF(brenna6[[#This Row],[wyjazd pługu]] &gt;0,1,0)</f>
        <v>0</v>
      </c>
    </row>
    <row r="5545" spans="1:9" x14ac:dyDescent="0.3">
      <c r="A5545" s="1">
        <v>43696.958333333336</v>
      </c>
      <c r="B5545">
        <v>16</v>
      </c>
      <c r="C5545">
        <v>0.2</v>
      </c>
      <c r="D5545">
        <f>IF(AND(brenna6[[#This Row],[temperatura]] &gt; 0, brenna6[[#This Row],[opad]] &gt; 0),1,0)</f>
        <v>1</v>
      </c>
      <c r="E5545">
        <f>IF(brenna6[[#This Row],[czy deszcz?]] = 1,0,IF(AND(brenna6[[#This Row],[temperatura]]&lt;=0,brenna6[[#This Row],[opad]]&gt;0),1,0))</f>
        <v>0</v>
      </c>
      <c r="F5545">
        <f>IF(AND(brenna6[[#This Row],[czy śnieg?]] = 1,brenna6[[#This Row],[czy deszcz?]]=0),H5544+C5545,IF(brenna6[[#This Row],[czy deszcz?]]=1,0,H5544))</f>
        <v>0</v>
      </c>
      <c r="G5545" s="4">
        <f>IF(AND(F5544 &gt; 4,brenna6[[#This Row],[cm śniegu]]&gt;4),brenna6[[#This Row],[cm śniegu]],0)</f>
        <v>0</v>
      </c>
      <c r="H5545" s="4">
        <f>brenna6[[#This Row],[cm śniegu]]-brenna6[[#This Row],[wyjazd pługu]]</f>
        <v>0</v>
      </c>
      <c r="I5545" s="4">
        <f>IF(brenna6[[#This Row],[wyjazd pługu]] &gt;0,1,0)</f>
        <v>0</v>
      </c>
    </row>
    <row r="5546" spans="1:9" x14ac:dyDescent="0.3">
      <c r="A5546" s="1">
        <v>43697</v>
      </c>
      <c r="B5546">
        <v>16</v>
      </c>
      <c r="C5546">
        <v>0</v>
      </c>
      <c r="D5546">
        <f>IF(AND(brenna6[[#This Row],[temperatura]] &gt; 0, brenna6[[#This Row],[opad]] &gt; 0),1,0)</f>
        <v>0</v>
      </c>
      <c r="E5546">
        <f>IF(brenna6[[#This Row],[czy deszcz?]] = 1,0,IF(AND(brenna6[[#This Row],[temperatura]]&lt;=0,brenna6[[#This Row],[opad]]&gt;0),1,0))</f>
        <v>0</v>
      </c>
      <c r="F5546">
        <f>IF(AND(brenna6[[#This Row],[czy śnieg?]] = 1,brenna6[[#This Row],[czy deszcz?]]=0),H5545+C5546,IF(brenna6[[#This Row],[czy deszcz?]]=1,0,H5545))</f>
        <v>0</v>
      </c>
      <c r="G5546" s="4">
        <f>IF(AND(F5545 &gt; 4,brenna6[[#This Row],[cm śniegu]]&gt;4),brenna6[[#This Row],[cm śniegu]],0)</f>
        <v>0</v>
      </c>
      <c r="H5546" s="4">
        <f>brenna6[[#This Row],[cm śniegu]]-brenna6[[#This Row],[wyjazd pługu]]</f>
        <v>0</v>
      </c>
      <c r="I5546" s="4">
        <f>IF(brenna6[[#This Row],[wyjazd pługu]] &gt;0,1,0)</f>
        <v>0</v>
      </c>
    </row>
    <row r="5547" spans="1:9" x14ac:dyDescent="0.3">
      <c r="A5547" s="1">
        <v>43697.041666666664</v>
      </c>
      <c r="B5547">
        <v>16.3</v>
      </c>
      <c r="C5547">
        <v>0</v>
      </c>
      <c r="D5547">
        <f>IF(AND(brenna6[[#This Row],[temperatura]] &gt; 0, brenna6[[#This Row],[opad]] &gt; 0),1,0)</f>
        <v>0</v>
      </c>
      <c r="E5547">
        <f>IF(brenna6[[#This Row],[czy deszcz?]] = 1,0,IF(AND(brenna6[[#This Row],[temperatura]]&lt;=0,brenna6[[#This Row],[opad]]&gt;0),1,0))</f>
        <v>0</v>
      </c>
      <c r="F5547">
        <f>IF(AND(brenna6[[#This Row],[czy śnieg?]] = 1,brenna6[[#This Row],[czy deszcz?]]=0),H5546+C5547,IF(brenna6[[#This Row],[czy deszcz?]]=1,0,H5546))</f>
        <v>0</v>
      </c>
      <c r="G5547" s="4">
        <f>IF(AND(F5546 &gt; 4,brenna6[[#This Row],[cm śniegu]]&gt;4),brenna6[[#This Row],[cm śniegu]],0)</f>
        <v>0</v>
      </c>
      <c r="H5547" s="4">
        <f>brenna6[[#This Row],[cm śniegu]]-brenna6[[#This Row],[wyjazd pługu]]</f>
        <v>0</v>
      </c>
      <c r="I5547" s="4">
        <f>IF(brenna6[[#This Row],[wyjazd pługu]] &gt;0,1,0)</f>
        <v>0</v>
      </c>
    </row>
    <row r="5548" spans="1:9" x14ac:dyDescent="0.3">
      <c r="A5548" s="1">
        <v>43697.083333333336</v>
      </c>
      <c r="B5548">
        <v>16.3</v>
      </c>
      <c r="C5548">
        <v>0</v>
      </c>
      <c r="D5548">
        <f>IF(AND(brenna6[[#This Row],[temperatura]] &gt; 0, brenna6[[#This Row],[opad]] &gt; 0),1,0)</f>
        <v>0</v>
      </c>
      <c r="E5548">
        <f>IF(brenna6[[#This Row],[czy deszcz?]] = 1,0,IF(AND(brenna6[[#This Row],[temperatura]]&lt;=0,brenna6[[#This Row],[opad]]&gt;0),1,0))</f>
        <v>0</v>
      </c>
      <c r="F5548">
        <f>IF(AND(brenna6[[#This Row],[czy śnieg?]] = 1,brenna6[[#This Row],[czy deszcz?]]=0),H5547+C5548,IF(brenna6[[#This Row],[czy deszcz?]]=1,0,H5547))</f>
        <v>0</v>
      </c>
      <c r="G5548" s="4">
        <f>IF(AND(F5547 &gt; 4,brenna6[[#This Row],[cm śniegu]]&gt;4),brenna6[[#This Row],[cm śniegu]],0)</f>
        <v>0</v>
      </c>
      <c r="H5548" s="4">
        <f>brenna6[[#This Row],[cm śniegu]]-brenna6[[#This Row],[wyjazd pługu]]</f>
        <v>0</v>
      </c>
      <c r="I5548" s="4">
        <f>IF(brenna6[[#This Row],[wyjazd pługu]] &gt;0,1,0)</f>
        <v>0</v>
      </c>
    </row>
    <row r="5549" spans="1:9" x14ac:dyDescent="0.3">
      <c r="A5549" s="1">
        <v>43697.125</v>
      </c>
      <c r="B5549">
        <v>16.2</v>
      </c>
      <c r="C5549">
        <v>0</v>
      </c>
      <c r="D5549">
        <f>IF(AND(brenna6[[#This Row],[temperatura]] &gt; 0, brenna6[[#This Row],[opad]] &gt; 0),1,0)</f>
        <v>0</v>
      </c>
      <c r="E5549">
        <f>IF(brenna6[[#This Row],[czy deszcz?]] = 1,0,IF(AND(brenna6[[#This Row],[temperatura]]&lt;=0,brenna6[[#This Row],[opad]]&gt;0),1,0))</f>
        <v>0</v>
      </c>
      <c r="F5549">
        <f>IF(AND(brenna6[[#This Row],[czy śnieg?]] = 1,brenna6[[#This Row],[czy deszcz?]]=0),H5548+C5549,IF(brenna6[[#This Row],[czy deszcz?]]=1,0,H5548))</f>
        <v>0</v>
      </c>
      <c r="G5549" s="4">
        <f>IF(AND(F5548 &gt; 4,brenna6[[#This Row],[cm śniegu]]&gt;4),brenna6[[#This Row],[cm śniegu]],0)</f>
        <v>0</v>
      </c>
      <c r="H5549" s="4">
        <f>brenna6[[#This Row],[cm śniegu]]-brenna6[[#This Row],[wyjazd pługu]]</f>
        <v>0</v>
      </c>
      <c r="I5549" s="4">
        <f>IF(brenna6[[#This Row],[wyjazd pługu]] &gt;0,1,0)</f>
        <v>0</v>
      </c>
    </row>
    <row r="5550" spans="1:9" x14ac:dyDescent="0.3">
      <c r="A5550" s="1">
        <v>43697.166666666664</v>
      </c>
      <c r="B5550">
        <v>16.2</v>
      </c>
      <c r="C5550">
        <v>0</v>
      </c>
      <c r="D5550">
        <f>IF(AND(brenna6[[#This Row],[temperatura]] &gt; 0, brenna6[[#This Row],[opad]] &gt; 0),1,0)</f>
        <v>0</v>
      </c>
      <c r="E5550">
        <f>IF(brenna6[[#This Row],[czy deszcz?]] = 1,0,IF(AND(brenna6[[#This Row],[temperatura]]&lt;=0,brenna6[[#This Row],[opad]]&gt;0),1,0))</f>
        <v>0</v>
      </c>
      <c r="F5550">
        <f>IF(AND(brenna6[[#This Row],[czy śnieg?]] = 1,brenna6[[#This Row],[czy deszcz?]]=0),H5549+C5550,IF(brenna6[[#This Row],[czy deszcz?]]=1,0,H5549))</f>
        <v>0</v>
      </c>
      <c r="G5550" s="4">
        <f>IF(AND(F5549 &gt; 4,brenna6[[#This Row],[cm śniegu]]&gt;4),brenna6[[#This Row],[cm śniegu]],0)</f>
        <v>0</v>
      </c>
      <c r="H5550" s="4">
        <f>brenna6[[#This Row],[cm śniegu]]-brenna6[[#This Row],[wyjazd pługu]]</f>
        <v>0</v>
      </c>
      <c r="I5550" s="4">
        <f>IF(brenna6[[#This Row],[wyjazd pługu]] &gt;0,1,0)</f>
        <v>0</v>
      </c>
    </row>
    <row r="5551" spans="1:9" x14ac:dyDescent="0.3">
      <c r="A5551" s="1">
        <v>43697.208333333336</v>
      </c>
      <c r="B5551">
        <v>16.100000000000001</v>
      </c>
      <c r="C5551">
        <v>0</v>
      </c>
      <c r="D5551">
        <f>IF(AND(brenna6[[#This Row],[temperatura]] &gt; 0, brenna6[[#This Row],[opad]] &gt; 0),1,0)</f>
        <v>0</v>
      </c>
      <c r="E5551">
        <f>IF(brenna6[[#This Row],[czy deszcz?]] = 1,0,IF(AND(brenna6[[#This Row],[temperatura]]&lt;=0,brenna6[[#This Row],[opad]]&gt;0),1,0))</f>
        <v>0</v>
      </c>
      <c r="F5551">
        <f>IF(AND(brenna6[[#This Row],[czy śnieg?]] = 1,brenna6[[#This Row],[czy deszcz?]]=0),H5550+C5551,IF(brenna6[[#This Row],[czy deszcz?]]=1,0,H5550))</f>
        <v>0</v>
      </c>
      <c r="G5551" s="4">
        <f>IF(AND(F5550 &gt; 4,brenna6[[#This Row],[cm śniegu]]&gt;4),brenna6[[#This Row],[cm śniegu]],0)</f>
        <v>0</v>
      </c>
      <c r="H5551" s="4">
        <f>brenna6[[#This Row],[cm śniegu]]-brenna6[[#This Row],[wyjazd pługu]]</f>
        <v>0</v>
      </c>
      <c r="I5551" s="4">
        <f>IF(brenna6[[#This Row],[wyjazd pługu]] &gt;0,1,0)</f>
        <v>0</v>
      </c>
    </row>
    <row r="5552" spans="1:9" x14ac:dyDescent="0.3">
      <c r="A5552" s="1">
        <v>43697.25</v>
      </c>
      <c r="B5552">
        <v>16.600000000000001</v>
      </c>
      <c r="C5552">
        <v>0.1</v>
      </c>
      <c r="D5552">
        <f>IF(AND(brenna6[[#This Row],[temperatura]] &gt; 0, brenna6[[#This Row],[opad]] &gt; 0),1,0)</f>
        <v>1</v>
      </c>
      <c r="E5552">
        <f>IF(brenna6[[#This Row],[czy deszcz?]] = 1,0,IF(AND(brenna6[[#This Row],[temperatura]]&lt;=0,brenna6[[#This Row],[opad]]&gt;0),1,0))</f>
        <v>0</v>
      </c>
      <c r="F5552">
        <f>IF(AND(brenna6[[#This Row],[czy śnieg?]] = 1,brenna6[[#This Row],[czy deszcz?]]=0),H5551+C5552,IF(brenna6[[#This Row],[czy deszcz?]]=1,0,H5551))</f>
        <v>0</v>
      </c>
      <c r="G5552" s="4">
        <f>IF(AND(F5551 &gt; 4,brenna6[[#This Row],[cm śniegu]]&gt;4),brenna6[[#This Row],[cm śniegu]],0)</f>
        <v>0</v>
      </c>
      <c r="H5552" s="4">
        <f>brenna6[[#This Row],[cm śniegu]]-brenna6[[#This Row],[wyjazd pługu]]</f>
        <v>0</v>
      </c>
      <c r="I5552" s="4">
        <f>IF(brenna6[[#This Row],[wyjazd pługu]] &gt;0,1,0)</f>
        <v>0</v>
      </c>
    </row>
    <row r="5553" spans="1:9" x14ac:dyDescent="0.3">
      <c r="A5553" s="1">
        <v>43697.291666666664</v>
      </c>
      <c r="B5553">
        <v>16.600000000000001</v>
      </c>
      <c r="C5553">
        <v>0.5</v>
      </c>
      <c r="D5553">
        <f>IF(AND(brenna6[[#This Row],[temperatura]] &gt; 0, brenna6[[#This Row],[opad]] &gt; 0),1,0)</f>
        <v>1</v>
      </c>
      <c r="E5553">
        <f>IF(brenna6[[#This Row],[czy deszcz?]] = 1,0,IF(AND(brenna6[[#This Row],[temperatura]]&lt;=0,brenna6[[#This Row],[opad]]&gt;0),1,0))</f>
        <v>0</v>
      </c>
      <c r="F5553">
        <f>IF(AND(brenna6[[#This Row],[czy śnieg?]] = 1,brenna6[[#This Row],[czy deszcz?]]=0),H5552+C5553,IF(brenna6[[#This Row],[czy deszcz?]]=1,0,H5552))</f>
        <v>0</v>
      </c>
      <c r="G5553" s="4">
        <f>IF(AND(F5552 &gt; 4,brenna6[[#This Row],[cm śniegu]]&gt;4),brenna6[[#This Row],[cm śniegu]],0)</f>
        <v>0</v>
      </c>
      <c r="H5553" s="4">
        <f>brenna6[[#This Row],[cm śniegu]]-brenna6[[#This Row],[wyjazd pługu]]</f>
        <v>0</v>
      </c>
      <c r="I5553" s="4">
        <f>IF(brenna6[[#This Row],[wyjazd pługu]] &gt;0,1,0)</f>
        <v>0</v>
      </c>
    </row>
    <row r="5554" spans="1:9" x14ac:dyDescent="0.3">
      <c r="A5554" s="1">
        <v>43697.333333333336</v>
      </c>
      <c r="B5554">
        <v>17.7</v>
      </c>
      <c r="C5554">
        <v>0</v>
      </c>
      <c r="D5554">
        <f>IF(AND(brenna6[[#This Row],[temperatura]] &gt; 0, brenna6[[#This Row],[opad]] &gt; 0),1,0)</f>
        <v>0</v>
      </c>
      <c r="E5554">
        <f>IF(brenna6[[#This Row],[czy deszcz?]] = 1,0,IF(AND(brenna6[[#This Row],[temperatura]]&lt;=0,brenna6[[#This Row],[opad]]&gt;0),1,0))</f>
        <v>0</v>
      </c>
      <c r="F5554">
        <f>IF(AND(brenna6[[#This Row],[czy śnieg?]] = 1,brenna6[[#This Row],[czy deszcz?]]=0),H5553+C5554,IF(brenna6[[#This Row],[czy deszcz?]]=1,0,H5553))</f>
        <v>0</v>
      </c>
      <c r="G5554" s="4">
        <f>IF(AND(F5553 &gt; 4,brenna6[[#This Row],[cm śniegu]]&gt;4),brenna6[[#This Row],[cm śniegu]],0)</f>
        <v>0</v>
      </c>
      <c r="H5554" s="4">
        <f>brenna6[[#This Row],[cm śniegu]]-brenna6[[#This Row],[wyjazd pługu]]</f>
        <v>0</v>
      </c>
      <c r="I5554" s="4">
        <f>IF(brenna6[[#This Row],[wyjazd pługu]] &gt;0,1,0)</f>
        <v>0</v>
      </c>
    </row>
    <row r="5555" spans="1:9" x14ac:dyDescent="0.3">
      <c r="A5555" s="1">
        <v>43697.375</v>
      </c>
      <c r="B5555">
        <v>19.2</v>
      </c>
      <c r="C5555">
        <v>0</v>
      </c>
      <c r="D5555">
        <f>IF(AND(brenna6[[#This Row],[temperatura]] &gt; 0, brenna6[[#This Row],[opad]] &gt; 0),1,0)</f>
        <v>0</v>
      </c>
      <c r="E5555">
        <f>IF(brenna6[[#This Row],[czy deszcz?]] = 1,0,IF(AND(brenna6[[#This Row],[temperatura]]&lt;=0,brenna6[[#This Row],[opad]]&gt;0),1,0))</f>
        <v>0</v>
      </c>
      <c r="F5555">
        <f>IF(AND(brenna6[[#This Row],[czy śnieg?]] = 1,brenna6[[#This Row],[czy deszcz?]]=0),H5554+C5555,IF(brenna6[[#This Row],[czy deszcz?]]=1,0,H5554))</f>
        <v>0</v>
      </c>
      <c r="G5555" s="4">
        <f>IF(AND(F5554 &gt; 4,brenna6[[#This Row],[cm śniegu]]&gt;4),brenna6[[#This Row],[cm śniegu]],0)</f>
        <v>0</v>
      </c>
      <c r="H5555" s="4">
        <f>brenna6[[#This Row],[cm śniegu]]-brenna6[[#This Row],[wyjazd pługu]]</f>
        <v>0</v>
      </c>
      <c r="I5555" s="4">
        <f>IF(brenna6[[#This Row],[wyjazd pługu]] &gt;0,1,0)</f>
        <v>0</v>
      </c>
    </row>
    <row r="5556" spans="1:9" x14ac:dyDescent="0.3">
      <c r="A5556" s="1">
        <v>43697.416666666664</v>
      </c>
      <c r="B5556">
        <v>20.5</v>
      </c>
      <c r="C5556">
        <v>0</v>
      </c>
      <c r="D5556">
        <f>IF(AND(brenna6[[#This Row],[temperatura]] &gt; 0, brenna6[[#This Row],[opad]] &gt; 0),1,0)</f>
        <v>0</v>
      </c>
      <c r="E5556">
        <f>IF(brenna6[[#This Row],[czy deszcz?]] = 1,0,IF(AND(brenna6[[#This Row],[temperatura]]&lt;=0,brenna6[[#This Row],[opad]]&gt;0),1,0))</f>
        <v>0</v>
      </c>
      <c r="F5556">
        <f>IF(AND(brenna6[[#This Row],[czy śnieg?]] = 1,brenna6[[#This Row],[czy deszcz?]]=0),H5555+C5556,IF(brenna6[[#This Row],[czy deszcz?]]=1,0,H5555))</f>
        <v>0</v>
      </c>
      <c r="G5556" s="4">
        <f>IF(AND(F5555 &gt; 4,brenna6[[#This Row],[cm śniegu]]&gt;4),brenna6[[#This Row],[cm śniegu]],0)</f>
        <v>0</v>
      </c>
      <c r="H5556" s="4">
        <f>brenna6[[#This Row],[cm śniegu]]-brenna6[[#This Row],[wyjazd pługu]]</f>
        <v>0</v>
      </c>
      <c r="I5556" s="4">
        <f>IF(brenna6[[#This Row],[wyjazd pługu]] &gt;0,1,0)</f>
        <v>0</v>
      </c>
    </row>
    <row r="5557" spans="1:9" x14ac:dyDescent="0.3">
      <c r="A5557" s="1">
        <v>43697.458333333336</v>
      </c>
      <c r="B5557">
        <v>21.6</v>
      </c>
      <c r="C5557">
        <v>0</v>
      </c>
      <c r="D5557">
        <f>IF(AND(brenna6[[#This Row],[temperatura]] &gt; 0, brenna6[[#This Row],[opad]] &gt; 0),1,0)</f>
        <v>0</v>
      </c>
      <c r="E5557">
        <f>IF(brenna6[[#This Row],[czy deszcz?]] = 1,0,IF(AND(brenna6[[#This Row],[temperatura]]&lt;=0,brenna6[[#This Row],[opad]]&gt;0),1,0))</f>
        <v>0</v>
      </c>
      <c r="F5557">
        <f>IF(AND(brenna6[[#This Row],[czy śnieg?]] = 1,brenna6[[#This Row],[czy deszcz?]]=0),H5556+C5557,IF(brenna6[[#This Row],[czy deszcz?]]=1,0,H5556))</f>
        <v>0</v>
      </c>
      <c r="G5557" s="4">
        <f>IF(AND(F5556 &gt; 4,brenna6[[#This Row],[cm śniegu]]&gt;4),brenna6[[#This Row],[cm śniegu]],0)</f>
        <v>0</v>
      </c>
      <c r="H5557" s="4">
        <f>brenna6[[#This Row],[cm śniegu]]-brenna6[[#This Row],[wyjazd pługu]]</f>
        <v>0</v>
      </c>
      <c r="I5557" s="4">
        <f>IF(brenna6[[#This Row],[wyjazd pługu]] &gt;0,1,0)</f>
        <v>0</v>
      </c>
    </row>
    <row r="5558" spans="1:9" x14ac:dyDescent="0.3">
      <c r="A5558" s="1">
        <v>43697.5</v>
      </c>
      <c r="B5558">
        <v>22</v>
      </c>
      <c r="C5558">
        <v>0</v>
      </c>
      <c r="D5558">
        <f>IF(AND(brenna6[[#This Row],[temperatura]] &gt; 0, brenna6[[#This Row],[opad]] &gt; 0),1,0)</f>
        <v>0</v>
      </c>
      <c r="E5558">
        <f>IF(brenna6[[#This Row],[czy deszcz?]] = 1,0,IF(AND(brenna6[[#This Row],[temperatura]]&lt;=0,brenna6[[#This Row],[opad]]&gt;0),1,0))</f>
        <v>0</v>
      </c>
      <c r="F5558">
        <f>IF(AND(brenna6[[#This Row],[czy śnieg?]] = 1,brenna6[[#This Row],[czy deszcz?]]=0),H5557+C5558,IF(brenna6[[#This Row],[czy deszcz?]]=1,0,H5557))</f>
        <v>0</v>
      </c>
      <c r="G5558" s="4">
        <f>IF(AND(F5557 &gt; 4,brenna6[[#This Row],[cm śniegu]]&gt;4),brenna6[[#This Row],[cm śniegu]],0)</f>
        <v>0</v>
      </c>
      <c r="H5558" s="4">
        <f>brenna6[[#This Row],[cm śniegu]]-brenna6[[#This Row],[wyjazd pługu]]</f>
        <v>0</v>
      </c>
      <c r="I5558" s="4">
        <f>IF(brenna6[[#This Row],[wyjazd pługu]] &gt;0,1,0)</f>
        <v>0</v>
      </c>
    </row>
    <row r="5559" spans="1:9" x14ac:dyDescent="0.3">
      <c r="A5559" s="1">
        <v>43697.541666666664</v>
      </c>
      <c r="B5559">
        <v>21.5</v>
      </c>
      <c r="C5559">
        <v>0</v>
      </c>
      <c r="D5559">
        <f>IF(AND(brenna6[[#This Row],[temperatura]] &gt; 0, brenna6[[#This Row],[opad]] &gt; 0),1,0)</f>
        <v>0</v>
      </c>
      <c r="E5559">
        <f>IF(brenna6[[#This Row],[czy deszcz?]] = 1,0,IF(AND(brenna6[[#This Row],[temperatura]]&lt;=0,brenna6[[#This Row],[opad]]&gt;0),1,0))</f>
        <v>0</v>
      </c>
      <c r="F5559">
        <f>IF(AND(brenna6[[#This Row],[czy śnieg?]] = 1,brenna6[[#This Row],[czy deszcz?]]=0),H5558+C5559,IF(brenna6[[#This Row],[czy deszcz?]]=1,0,H5558))</f>
        <v>0</v>
      </c>
      <c r="G5559" s="4">
        <f>IF(AND(F5558 &gt; 4,brenna6[[#This Row],[cm śniegu]]&gt;4),brenna6[[#This Row],[cm śniegu]],0)</f>
        <v>0</v>
      </c>
      <c r="H5559" s="4">
        <f>brenna6[[#This Row],[cm śniegu]]-brenna6[[#This Row],[wyjazd pługu]]</f>
        <v>0</v>
      </c>
      <c r="I5559" s="4">
        <f>IF(brenna6[[#This Row],[wyjazd pługu]] &gt;0,1,0)</f>
        <v>0</v>
      </c>
    </row>
    <row r="5560" spans="1:9" x14ac:dyDescent="0.3">
      <c r="A5560" s="1">
        <v>43697.583333333336</v>
      </c>
      <c r="B5560">
        <v>21.5</v>
      </c>
      <c r="C5560">
        <v>0</v>
      </c>
      <c r="D5560">
        <f>IF(AND(brenna6[[#This Row],[temperatura]] &gt; 0, brenna6[[#This Row],[opad]] &gt; 0),1,0)</f>
        <v>0</v>
      </c>
      <c r="E5560">
        <f>IF(brenna6[[#This Row],[czy deszcz?]] = 1,0,IF(AND(brenna6[[#This Row],[temperatura]]&lt;=0,brenna6[[#This Row],[opad]]&gt;0),1,0))</f>
        <v>0</v>
      </c>
      <c r="F5560">
        <f>IF(AND(brenna6[[#This Row],[czy śnieg?]] = 1,brenna6[[#This Row],[czy deszcz?]]=0),H5559+C5560,IF(brenna6[[#This Row],[czy deszcz?]]=1,0,H5559))</f>
        <v>0</v>
      </c>
      <c r="G5560" s="4">
        <f>IF(AND(F5559 &gt; 4,brenna6[[#This Row],[cm śniegu]]&gt;4),brenna6[[#This Row],[cm śniegu]],0)</f>
        <v>0</v>
      </c>
      <c r="H5560" s="4">
        <f>brenna6[[#This Row],[cm śniegu]]-brenna6[[#This Row],[wyjazd pługu]]</f>
        <v>0</v>
      </c>
      <c r="I5560" s="4">
        <f>IF(brenna6[[#This Row],[wyjazd pługu]] &gt;0,1,0)</f>
        <v>0</v>
      </c>
    </row>
    <row r="5561" spans="1:9" x14ac:dyDescent="0.3">
      <c r="A5561" s="1">
        <v>43697.625</v>
      </c>
      <c r="B5561">
        <v>19.7</v>
      </c>
      <c r="C5561">
        <v>0.5</v>
      </c>
      <c r="D5561">
        <f>IF(AND(brenna6[[#This Row],[temperatura]] &gt; 0, brenna6[[#This Row],[opad]] &gt; 0),1,0)</f>
        <v>1</v>
      </c>
      <c r="E5561">
        <f>IF(brenna6[[#This Row],[czy deszcz?]] = 1,0,IF(AND(brenna6[[#This Row],[temperatura]]&lt;=0,brenna6[[#This Row],[opad]]&gt;0),1,0))</f>
        <v>0</v>
      </c>
      <c r="F5561">
        <f>IF(AND(brenna6[[#This Row],[czy śnieg?]] = 1,brenna6[[#This Row],[czy deszcz?]]=0),H5560+C5561,IF(brenna6[[#This Row],[czy deszcz?]]=1,0,H5560))</f>
        <v>0</v>
      </c>
      <c r="G5561" s="4">
        <f>IF(AND(F5560 &gt; 4,brenna6[[#This Row],[cm śniegu]]&gt;4),brenna6[[#This Row],[cm śniegu]],0)</f>
        <v>0</v>
      </c>
      <c r="H5561" s="4">
        <f>brenna6[[#This Row],[cm śniegu]]-brenna6[[#This Row],[wyjazd pługu]]</f>
        <v>0</v>
      </c>
      <c r="I5561" s="4">
        <f>IF(brenna6[[#This Row],[wyjazd pługu]] &gt;0,1,0)</f>
        <v>0</v>
      </c>
    </row>
    <row r="5562" spans="1:9" x14ac:dyDescent="0.3">
      <c r="A5562" s="1">
        <v>43697.666666666664</v>
      </c>
      <c r="B5562">
        <v>19</v>
      </c>
      <c r="C5562">
        <v>3.1</v>
      </c>
      <c r="D5562">
        <f>IF(AND(brenna6[[#This Row],[temperatura]] &gt; 0, brenna6[[#This Row],[opad]] &gt; 0),1,0)</f>
        <v>1</v>
      </c>
      <c r="E5562">
        <f>IF(brenna6[[#This Row],[czy deszcz?]] = 1,0,IF(AND(brenna6[[#This Row],[temperatura]]&lt;=0,brenna6[[#This Row],[opad]]&gt;0),1,0))</f>
        <v>0</v>
      </c>
      <c r="F5562">
        <f>IF(AND(brenna6[[#This Row],[czy śnieg?]] = 1,brenna6[[#This Row],[czy deszcz?]]=0),H5561+C5562,IF(brenna6[[#This Row],[czy deszcz?]]=1,0,H5561))</f>
        <v>0</v>
      </c>
      <c r="G5562" s="4">
        <f>IF(AND(F5561 &gt; 4,brenna6[[#This Row],[cm śniegu]]&gt;4),brenna6[[#This Row],[cm śniegu]],0)</f>
        <v>0</v>
      </c>
      <c r="H5562" s="4">
        <f>brenna6[[#This Row],[cm śniegu]]-brenna6[[#This Row],[wyjazd pługu]]</f>
        <v>0</v>
      </c>
      <c r="I5562" s="4">
        <f>IF(brenna6[[#This Row],[wyjazd pługu]] &gt;0,1,0)</f>
        <v>0</v>
      </c>
    </row>
    <row r="5563" spans="1:9" x14ac:dyDescent="0.3">
      <c r="A5563" s="1">
        <v>43697.708333333336</v>
      </c>
      <c r="B5563">
        <v>19.100000000000001</v>
      </c>
      <c r="C5563">
        <v>0</v>
      </c>
      <c r="D5563">
        <f>IF(AND(brenna6[[#This Row],[temperatura]] &gt; 0, brenna6[[#This Row],[opad]] &gt; 0),1,0)</f>
        <v>0</v>
      </c>
      <c r="E5563">
        <f>IF(brenna6[[#This Row],[czy deszcz?]] = 1,0,IF(AND(brenna6[[#This Row],[temperatura]]&lt;=0,brenna6[[#This Row],[opad]]&gt;0),1,0))</f>
        <v>0</v>
      </c>
      <c r="F5563">
        <f>IF(AND(brenna6[[#This Row],[czy śnieg?]] = 1,brenna6[[#This Row],[czy deszcz?]]=0),H5562+C5563,IF(brenna6[[#This Row],[czy deszcz?]]=1,0,H5562))</f>
        <v>0</v>
      </c>
      <c r="G5563" s="4">
        <f>IF(AND(F5562 &gt; 4,brenna6[[#This Row],[cm śniegu]]&gt;4),brenna6[[#This Row],[cm śniegu]],0)</f>
        <v>0</v>
      </c>
      <c r="H5563" s="4">
        <f>brenna6[[#This Row],[cm śniegu]]-brenna6[[#This Row],[wyjazd pługu]]</f>
        <v>0</v>
      </c>
      <c r="I5563" s="4">
        <f>IF(brenna6[[#This Row],[wyjazd pługu]] &gt;0,1,0)</f>
        <v>0</v>
      </c>
    </row>
    <row r="5564" spans="1:9" x14ac:dyDescent="0.3">
      <c r="A5564" s="1">
        <v>43697.75</v>
      </c>
      <c r="B5564">
        <v>18.2</v>
      </c>
      <c r="C5564">
        <v>0</v>
      </c>
      <c r="D5564">
        <f>IF(AND(brenna6[[#This Row],[temperatura]] &gt; 0, brenna6[[#This Row],[opad]] &gt; 0),1,0)</f>
        <v>0</v>
      </c>
      <c r="E5564">
        <f>IF(brenna6[[#This Row],[czy deszcz?]] = 1,0,IF(AND(brenna6[[#This Row],[temperatura]]&lt;=0,brenna6[[#This Row],[opad]]&gt;0),1,0))</f>
        <v>0</v>
      </c>
      <c r="F5564">
        <f>IF(AND(brenna6[[#This Row],[czy śnieg?]] = 1,brenna6[[#This Row],[czy deszcz?]]=0),H5563+C5564,IF(brenna6[[#This Row],[czy deszcz?]]=1,0,H5563))</f>
        <v>0</v>
      </c>
      <c r="G5564" s="4">
        <f>IF(AND(F5563 &gt; 4,brenna6[[#This Row],[cm śniegu]]&gt;4),brenna6[[#This Row],[cm śniegu]],0)</f>
        <v>0</v>
      </c>
      <c r="H5564" s="4">
        <f>brenna6[[#This Row],[cm śniegu]]-brenna6[[#This Row],[wyjazd pługu]]</f>
        <v>0</v>
      </c>
      <c r="I5564" s="4">
        <f>IF(brenna6[[#This Row],[wyjazd pługu]] &gt;0,1,0)</f>
        <v>0</v>
      </c>
    </row>
    <row r="5565" spans="1:9" x14ac:dyDescent="0.3">
      <c r="A5565" s="1">
        <v>43697.791666666664</v>
      </c>
      <c r="B5565">
        <v>18</v>
      </c>
      <c r="C5565">
        <v>0.6</v>
      </c>
      <c r="D5565">
        <f>IF(AND(brenna6[[#This Row],[temperatura]] &gt; 0, brenna6[[#This Row],[opad]] &gt; 0),1,0)</f>
        <v>1</v>
      </c>
      <c r="E5565">
        <f>IF(brenna6[[#This Row],[czy deszcz?]] = 1,0,IF(AND(brenna6[[#This Row],[temperatura]]&lt;=0,brenna6[[#This Row],[opad]]&gt;0),1,0))</f>
        <v>0</v>
      </c>
      <c r="F5565">
        <f>IF(AND(brenna6[[#This Row],[czy śnieg?]] = 1,brenna6[[#This Row],[czy deszcz?]]=0),H5564+C5565,IF(brenna6[[#This Row],[czy deszcz?]]=1,0,H5564))</f>
        <v>0</v>
      </c>
      <c r="G5565" s="4">
        <f>IF(AND(F5564 &gt; 4,brenna6[[#This Row],[cm śniegu]]&gt;4),brenna6[[#This Row],[cm śniegu]],0)</f>
        <v>0</v>
      </c>
      <c r="H5565" s="4">
        <f>brenna6[[#This Row],[cm śniegu]]-brenna6[[#This Row],[wyjazd pługu]]</f>
        <v>0</v>
      </c>
      <c r="I5565" s="4">
        <f>IF(brenna6[[#This Row],[wyjazd pługu]] &gt;0,1,0)</f>
        <v>0</v>
      </c>
    </row>
    <row r="5566" spans="1:9" x14ac:dyDescent="0.3">
      <c r="A5566" s="1">
        <v>43697.833333333336</v>
      </c>
      <c r="B5566">
        <v>18.100000000000001</v>
      </c>
      <c r="C5566">
        <v>0</v>
      </c>
      <c r="D5566">
        <f>IF(AND(brenna6[[#This Row],[temperatura]] &gt; 0, brenna6[[#This Row],[opad]] &gt; 0),1,0)</f>
        <v>0</v>
      </c>
      <c r="E5566">
        <f>IF(brenna6[[#This Row],[czy deszcz?]] = 1,0,IF(AND(brenna6[[#This Row],[temperatura]]&lt;=0,brenna6[[#This Row],[opad]]&gt;0),1,0))</f>
        <v>0</v>
      </c>
      <c r="F5566">
        <f>IF(AND(brenna6[[#This Row],[czy śnieg?]] = 1,brenna6[[#This Row],[czy deszcz?]]=0),H5565+C5566,IF(brenna6[[#This Row],[czy deszcz?]]=1,0,H5565))</f>
        <v>0</v>
      </c>
      <c r="G5566" s="4">
        <f>IF(AND(F5565 &gt; 4,brenna6[[#This Row],[cm śniegu]]&gt;4),brenna6[[#This Row],[cm śniegu]],0)</f>
        <v>0</v>
      </c>
      <c r="H5566" s="4">
        <f>brenna6[[#This Row],[cm śniegu]]-brenna6[[#This Row],[wyjazd pługu]]</f>
        <v>0</v>
      </c>
      <c r="I5566" s="4">
        <f>IF(brenna6[[#This Row],[wyjazd pługu]] &gt;0,1,0)</f>
        <v>0</v>
      </c>
    </row>
    <row r="5567" spans="1:9" x14ac:dyDescent="0.3">
      <c r="A5567" s="1">
        <v>43697.875</v>
      </c>
      <c r="B5567">
        <v>19.8</v>
      </c>
      <c r="C5567">
        <v>0</v>
      </c>
      <c r="D5567">
        <f>IF(AND(brenna6[[#This Row],[temperatura]] &gt; 0, brenna6[[#This Row],[opad]] &gt; 0),1,0)</f>
        <v>0</v>
      </c>
      <c r="E5567">
        <f>IF(brenna6[[#This Row],[czy deszcz?]] = 1,0,IF(AND(brenna6[[#This Row],[temperatura]]&lt;=0,brenna6[[#This Row],[opad]]&gt;0),1,0))</f>
        <v>0</v>
      </c>
      <c r="F5567">
        <f>IF(AND(brenna6[[#This Row],[czy śnieg?]] = 1,brenna6[[#This Row],[czy deszcz?]]=0),H5566+C5567,IF(brenna6[[#This Row],[czy deszcz?]]=1,0,H5566))</f>
        <v>0</v>
      </c>
      <c r="G5567" s="4">
        <f>IF(AND(F5566 &gt; 4,brenna6[[#This Row],[cm śniegu]]&gt;4),brenna6[[#This Row],[cm śniegu]],0)</f>
        <v>0</v>
      </c>
      <c r="H5567" s="4">
        <f>brenna6[[#This Row],[cm śniegu]]-brenna6[[#This Row],[wyjazd pługu]]</f>
        <v>0</v>
      </c>
      <c r="I5567" s="4">
        <f>IF(brenna6[[#This Row],[wyjazd pługu]] &gt;0,1,0)</f>
        <v>0</v>
      </c>
    </row>
    <row r="5568" spans="1:9" x14ac:dyDescent="0.3">
      <c r="A5568" s="1">
        <v>43697.916666666664</v>
      </c>
      <c r="B5568">
        <v>21.1</v>
      </c>
      <c r="C5568">
        <v>0</v>
      </c>
      <c r="D5568">
        <f>IF(AND(brenna6[[#This Row],[temperatura]] &gt; 0, brenna6[[#This Row],[opad]] &gt; 0),1,0)</f>
        <v>0</v>
      </c>
      <c r="E5568">
        <f>IF(brenna6[[#This Row],[czy deszcz?]] = 1,0,IF(AND(brenna6[[#This Row],[temperatura]]&lt;=0,brenna6[[#This Row],[opad]]&gt;0),1,0))</f>
        <v>0</v>
      </c>
      <c r="F5568">
        <f>IF(AND(brenna6[[#This Row],[czy śnieg?]] = 1,brenna6[[#This Row],[czy deszcz?]]=0),H5567+C5568,IF(brenna6[[#This Row],[czy deszcz?]]=1,0,H5567))</f>
        <v>0</v>
      </c>
      <c r="G5568" s="4">
        <f>IF(AND(F5567 &gt; 4,brenna6[[#This Row],[cm śniegu]]&gt;4),brenna6[[#This Row],[cm śniegu]],0)</f>
        <v>0</v>
      </c>
      <c r="H5568" s="4">
        <f>brenna6[[#This Row],[cm śniegu]]-brenna6[[#This Row],[wyjazd pługu]]</f>
        <v>0</v>
      </c>
      <c r="I5568" s="4">
        <f>IF(brenna6[[#This Row],[wyjazd pługu]] &gt;0,1,0)</f>
        <v>0</v>
      </c>
    </row>
    <row r="5569" spans="1:9" x14ac:dyDescent="0.3">
      <c r="A5569" s="1">
        <v>43697.958333333336</v>
      </c>
      <c r="B5569">
        <v>20.9</v>
      </c>
      <c r="C5569">
        <v>0</v>
      </c>
      <c r="D5569">
        <f>IF(AND(brenna6[[#This Row],[temperatura]] &gt; 0, brenna6[[#This Row],[opad]] &gt; 0),1,0)</f>
        <v>0</v>
      </c>
      <c r="E5569">
        <f>IF(brenna6[[#This Row],[czy deszcz?]] = 1,0,IF(AND(brenna6[[#This Row],[temperatura]]&lt;=0,brenna6[[#This Row],[opad]]&gt;0),1,0))</f>
        <v>0</v>
      </c>
      <c r="F5569">
        <f>IF(AND(brenna6[[#This Row],[czy śnieg?]] = 1,brenna6[[#This Row],[czy deszcz?]]=0),H5568+C5569,IF(brenna6[[#This Row],[czy deszcz?]]=1,0,H5568))</f>
        <v>0</v>
      </c>
      <c r="G5569" s="4">
        <f>IF(AND(F5568 &gt; 4,brenna6[[#This Row],[cm śniegu]]&gt;4),brenna6[[#This Row],[cm śniegu]],0)</f>
        <v>0</v>
      </c>
      <c r="H5569" s="4">
        <f>brenna6[[#This Row],[cm śniegu]]-brenna6[[#This Row],[wyjazd pługu]]</f>
        <v>0</v>
      </c>
      <c r="I5569" s="4">
        <f>IF(brenna6[[#This Row],[wyjazd pługu]] &gt;0,1,0)</f>
        <v>0</v>
      </c>
    </row>
    <row r="5570" spans="1:9" x14ac:dyDescent="0.3">
      <c r="A5570" s="1">
        <v>43698</v>
      </c>
      <c r="B5570">
        <v>20.399999999999999</v>
      </c>
      <c r="C5570">
        <v>0</v>
      </c>
      <c r="D5570">
        <f>IF(AND(brenna6[[#This Row],[temperatura]] &gt; 0, brenna6[[#This Row],[opad]] &gt; 0),1,0)</f>
        <v>0</v>
      </c>
      <c r="E5570">
        <f>IF(brenna6[[#This Row],[czy deszcz?]] = 1,0,IF(AND(brenna6[[#This Row],[temperatura]]&lt;=0,brenna6[[#This Row],[opad]]&gt;0),1,0))</f>
        <v>0</v>
      </c>
      <c r="F5570">
        <f>IF(AND(brenna6[[#This Row],[czy śnieg?]] = 1,brenna6[[#This Row],[czy deszcz?]]=0),H5569+C5570,IF(brenna6[[#This Row],[czy deszcz?]]=1,0,H5569))</f>
        <v>0</v>
      </c>
      <c r="G5570" s="4">
        <f>IF(AND(F5569 &gt; 4,brenna6[[#This Row],[cm śniegu]]&gt;4),brenna6[[#This Row],[cm śniegu]],0)</f>
        <v>0</v>
      </c>
      <c r="H5570" s="4">
        <f>brenna6[[#This Row],[cm śniegu]]-brenna6[[#This Row],[wyjazd pługu]]</f>
        <v>0</v>
      </c>
      <c r="I5570" s="4">
        <f>IF(brenna6[[#This Row],[wyjazd pługu]] &gt;0,1,0)</f>
        <v>0</v>
      </c>
    </row>
    <row r="5571" spans="1:9" x14ac:dyDescent="0.3">
      <c r="A5571" s="1">
        <v>43698.041666666664</v>
      </c>
      <c r="B5571">
        <v>18</v>
      </c>
      <c r="C5571">
        <v>0</v>
      </c>
      <c r="D5571">
        <f>IF(AND(brenna6[[#This Row],[temperatura]] &gt; 0, brenna6[[#This Row],[opad]] &gt; 0),1,0)</f>
        <v>0</v>
      </c>
      <c r="E5571">
        <f>IF(brenna6[[#This Row],[czy deszcz?]] = 1,0,IF(AND(brenna6[[#This Row],[temperatura]]&lt;=0,brenna6[[#This Row],[opad]]&gt;0),1,0))</f>
        <v>0</v>
      </c>
      <c r="F5571">
        <f>IF(AND(brenna6[[#This Row],[czy śnieg?]] = 1,brenna6[[#This Row],[czy deszcz?]]=0),H5570+C5571,IF(brenna6[[#This Row],[czy deszcz?]]=1,0,H5570))</f>
        <v>0</v>
      </c>
      <c r="G5571" s="4">
        <f>IF(AND(F5570 &gt; 4,brenna6[[#This Row],[cm śniegu]]&gt;4),brenna6[[#This Row],[cm śniegu]],0)</f>
        <v>0</v>
      </c>
      <c r="H5571" s="4">
        <f>brenna6[[#This Row],[cm śniegu]]-brenna6[[#This Row],[wyjazd pługu]]</f>
        <v>0</v>
      </c>
      <c r="I5571" s="4">
        <f>IF(brenna6[[#This Row],[wyjazd pługu]] &gt;0,1,0)</f>
        <v>0</v>
      </c>
    </row>
    <row r="5572" spans="1:9" x14ac:dyDescent="0.3">
      <c r="A5572" s="1">
        <v>43698.083333333336</v>
      </c>
      <c r="B5572">
        <v>16.8</v>
      </c>
      <c r="C5572">
        <v>0</v>
      </c>
      <c r="D5572">
        <f>IF(AND(brenna6[[#This Row],[temperatura]] &gt; 0, brenna6[[#This Row],[opad]] &gt; 0),1,0)</f>
        <v>0</v>
      </c>
      <c r="E5572">
        <f>IF(brenna6[[#This Row],[czy deszcz?]] = 1,0,IF(AND(brenna6[[#This Row],[temperatura]]&lt;=0,brenna6[[#This Row],[opad]]&gt;0),1,0))</f>
        <v>0</v>
      </c>
      <c r="F5572">
        <f>IF(AND(brenna6[[#This Row],[czy śnieg?]] = 1,brenna6[[#This Row],[czy deszcz?]]=0),H5571+C5572,IF(brenna6[[#This Row],[czy deszcz?]]=1,0,H5571))</f>
        <v>0</v>
      </c>
      <c r="G5572" s="4">
        <f>IF(AND(F5571 &gt; 4,brenna6[[#This Row],[cm śniegu]]&gt;4),brenna6[[#This Row],[cm śniegu]],0)</f>
        <v>0</v>
      </c>
      <c r="H5572" s="4">
        <f>brenna6[[#This Row],[cm śniegu]]-brenna6[[#This Row],[wyjazd pługu]]</f>
        <v>0</v>
      </c>
      <c r="I5572" s="4">
        <f>IF(brenna6[[#This Row],[wyjazd pługu]] &gt;0,1,0)</f>
        <v>0</v>
      </c>
    </row>
    <row r="5573" spans="1:9" x14ac:dyDescent="0.3">
      <c r="A5573" s="1">
        <v>43698.125</v>
      </c>
      <c r="B5573">
        <v>15.6</v>
      </c>
      <c r="C5573">
        <v>0.1</v>
      </c>
      <c r="D5573">
        <f>IF(AND(brenna6[[#This Row],[temperatura]] &gt; 0, brenna6[[#This Row],[opad]] &gt; 0),1,0)</f>
        <v>1</v>
      </c>
      <c r="E5573">
        <f>IF(brenna6[[#This Row],[czy deszcz?]] = 1,0,IF(AND(brenna6[[#This Row],[temperatura]]&lt;=0,brenna6[[#This Row],[opad]]&gt;0),1,0))</f>
        <v>0</v>
      </c>
      <c r="F5573">
        <f>IF(AND(brenna6[[#This Row],[czy śnieg?]] = 1,brenna6[[#This Row],[czy deszcz?]]=0),H5572+C5573,IF(brenna6[[#This Row],[czy deszcz?]]=1,0,H5572))</f>
        <v>0</v>
      </c>
      <c r="G5573" s="4">
        <f>IF(AND(F5572 &gt; 4,brenna6[[#This Row],[cm śniegu]]&gt;4),brenna6[[#This Row],[cm śniegu]],0)</f>
        <v>0</v>
      </c>
      <c r="H5573" s="4">
        <f>brenna6[[#This Row],[cm śniegu]]-brenna6[[#This Row],[wyjazd pługu]]</f>
        <v>0</v>
      </c>
      <c r="I5573" s="4">
        <f>IF(brenna6[[#This Row],[wyjazd pługu]] &gt;0,1,0)</f>
        <v>0</v>
      </c>
    </row>
    <row r="5574" spans="1:9" x14ac:dyDescent="0.3">
      <c r="A5574" s="1">
        <v>43698.166666666664</v>
      </c>
      <c r="B5574">
        <v>15.2</v>
      </c>
      <c r="C5574">
        <v>0</v>
      </c>
      <c r="D5574">
        <f>IF(AND(brenna6[[#This Row],[temperatura]] &gt; 0, brenna6[[#This Row],[opad]] &gt; 0),1,0)</f>
        <v>0</v>
      </c>
      <c r="E5574">
        <f>IF(brenna6[[#This Row],[czy deszcz?]] = 1,0,IF(AND(brenna6[[#This Row],[temperatura]]&lt;=0,brenna6[[#This Row],[opad]]&gt;0),1,0))</f>
        <v>0</v>
      </c>
      <c r="F5574">
        <f>IF(AND(brenna6[[#This Row],[czy śnieg?]] = 1,brenna6[[#This Row],[czy deszcz?]]=0),H5573+C5574,IF(brenna6[[#This Row],[czy deszcz?]]=1,0,H5573))</f>
        <v>0</v>
      </c>
      <c r="G5574" s="4">
        <f>IF(AND(F5573 &gt; 4,brenna6[[#This Row],[cm śniegu]]&gt;4),brenna6[[#This Row],[cm śniegu]],0)</f>
        <v>0</v>
      </c>
      <c r="H5574" s="4">
        <f>brenna6[[#This Row],[cm śniegu]]-brenna6[[#This Row],[wyjazd pługu]]</f>
        <v>0</v>
      </c>
      <c r="I5574" s="4">
        <f>IF(brenna6[[#This Row],[wyjazd pługu]] &gt;0,1,0)</f>
        <v>0</v>
      </c>
    </row>
    <row r="5575" spans="1:9" x14ac:dyDescent="0.3">
      <c r="A5575" s="1">
        <v>43698.208333333336</v>
      </c>
      <c r="B5575">
        <v>13.8</v>
      </c>
      <c r="C5575">
        <v>0.2</v>
      </c>
      <c r="D5575">
        <f>IF(AND(brenna6[[#This Row],[temperatura]] &gt; 0, brenna6[[#This Row],[opad]] &gt; 0),1,0)</f>
        <v>1</v>
      </c>
      <c r="E5575">
        <f>IF(brenna6[[#This Row],[czy deszcz?]] = 1,0,IF(AND(brenna6[[#This Row],[temperatura]]&lt;=0,brenna6[[#This Row],[opad]]&gt;0),1,0))</f>
        <v>0</v>
      </c>
      <c r="F5575">
        <f>IF(AND(brenna6[[#This Row],[czy śnieg?]] = 1,brenna6[[#This Row],[czy deszcz?]]=0),H5574+C5575,IF(brenna6[[#This Row],[czy deszcz?]]=1,0,H5574))</f>
        <v>0</v>
      </c>
      <c r="G5575" s="4">
        <f>IF(AND(F5574 &gt; 4,brenna6[[#This Row],[cm śniegu]]&gt;4),brenna6[[#This Row],[cm śniegu]],0)</f>
        <v>0</v>
      </c>
      <c r="H5575" s="4">
        <f>brenna6[[#This Row],[cm śniegu]]-brenna6[[#This Row],[wyjazd pługu]]</f>
        <v>0</v>
      </c>
      <c r="I5575" s="4">
        <f>IF(brenna6[[#This Row],[wyjazd pługu]] &gt;0,1,0)</f>
        <v>0</v>
      </c>
    </row>
    <row r="5576" spans="1:9" x14ac:dyDescent="0.3">
      <c r="A5576" s="1">
        <v>43698.25</v>
      </c>
      <c r="B5576">
        <v>12.9</v>
      </c>
      <c r="C5576">
        <v>0.4</v>
      </c>
      <c r="D5576">
        <f>IF(AND(brenna6[[#This Row],[temperatura]] &gt; 0, brenna6[[#This Row],[opad]] &gt; 0),1,0)</f>
        <v>1</v>
      </c>
      <c r="E5576">
        <f>IF(brenna6[[#This Row],[czy deszcz?]] = 1,0,IF(AND(brenna6[[#This Row],[temperatura]]&lt;=0,brenna6[[#This Row],[opad]]&gt;0),1,0))</f>
        <v>0</v>
      </c>
      <c r="F5576">
        <f>IF(AND(brenna6[[#This Row],[czy śnieg?]] = 1,brenna6[[#This Row],[czy deszcz?]]=0),H5575+C5576,IF(brenna6[[#This Row],[czy deszcz?]]=1,0,H5575))</f>
        <v>0</v>
      </c>
      <c r="G5576" s="4">
        <f>IF(AND(F5575 &gt; 4,brenna6[[#This Row],[cm śniegu]]&gt;4),brenna6[[#This Row],[cm śniegu]],0)</f>
        <v>0</v>
      </c>
      <c r="H5576" s="4">
        <f>brenna6[[#This Row],[cm śniegu]]-brenna6[[#This Row],[wyjazd pługu]]</f>
        <v>0</v>
      </c>
      <c r="I5576" s="4">
        <f>IF(brenna6[[#This Row],[wyjazd pługu]] &gt;0,1,0)</f>
        <v>0</v>
      </c>
    </row>
    <row r="5577" spans="1:9" x14ac:dyDescent="0.3">
      <c r="A5577" s="1">
        <v>43698.291666666664</v>
      </c>
      <c r="B5577">
        <v>12.7</v>
      </c>
      <c r="C5577">
        <v>0.4</v>
      </c>
      <c r="D5577">
        <f>IF(AND(brenna6[[#This Row],[temperatura]] &gt; 0, brenna6[[#This Row],[opad]] &gt; 0),1,0)</f>
        <v>1</v>
      </c>
      <c r="E5577">
        <f>IF(brenna6[[#This Row],[czy deszcz?]] = 1,0,IF(AND(brenna6[[#This Row],[temperatura]]&lt;=0,brenna6[[#This Row],[opad]]&gt;0),1,0))</f>
        <v>0</v>
      </c>
      <c r="F5577">
        <f>IF(AND(brenna6[[#This Row],[czy śnieg?]] = 1,brenna6[[#This Row],[czy deszcz?]]=0),H5576+C5577,IF(brenna6[[#This Row],[czy deszcz?]]=1,0,H5576))</f>
        <v>0</v>
      </c>
      <c r="G5577" s="4">
        <f>IF(AND(F5576 &gt; 4,brenna6[[#This Row],[cm śniegu]]&gt;4),brenna6[[#This Row],[cm śniegu]],0)</f>
        <v>0</v>
      </c>
      <c r="H5577" s="4">
        <f>brenna6[[#This Row],[cm śniegu]]-brenna6[[#This Row],[wyjazd pługu]]</f>
        <v>0</v>
      </c>
      <c r="I5577" s="4">
        <f>IF(brenna6[[#This Row],[wyjazd pługu]] &gt;0,1,0)</f>
        <v>0</v>
      </c>
    </row>
    <row r="5578" spans="1:9" x14ac:dyDescent="0.3">
      <c r="A5578" s="1">
        <v>43698.333333333336</v>
      </c>
      <c r="B5578">
        <v>12.5</v>
      </c>
      <c r="C5578">
        <v>0.6</v>
      </c>
      <c r="D5578">
        <f>IF(AND(brenna6[[#This Row],[temperatura]] &gt; 0, brenna6[[#This Row],[opad]] &gt; 0),1,0)</f>
        <v>1</v>
      </c>
      <c r="E5578">
        <f>IF(brenna6[[#This Row],[czy deszcz?]] = 1,0,IF(AND(brenna6[[#This Row],[temperatura]]&lt;=0,brenna6[[#This Row],[opad]]&gt;0),1,0))</f>
        <v>0</v>
      </c>
      <c r="F5578">
        <f>IF(AND(brenna6[[#This Row],[czy śnieg?]] = 1,brenna6[[#This Row],[czy deszcz?]]=0),H5577+C5578,IF(brenna6[[#This Row],[czy deszcz?]]=1,0,H5577))</f>
        <v>0</v>
      </c>
      <c r="G5578" s="4">
        <f>IF(AND(F5577 &gt; 4,brenna6[[#This Row],[cm śniegu]]&gt;4),brenna6[[#This Row],[cm śniegu]],0)</f>
        <v>0</v>
      </c>
      <c r="H5578" s="4">
        <f>brenna6[[#This Row],[cm śniegu]]-brenna6[[#This Row],[wyjazd pługu]]</f>
        <v>0</v>
      </c>
      <c r="I5578" s="4">
        <f>IF(brenna6[[#This Row],[wyjazd pługu]] &gt;0,1,0)</f>
        <v>0</v>
      </c>
    </row>
    <row r="5579" spans="1:9" x14ac:dyDescent="0.3">
      <c r="A5579" s="1">
        <v>43698.375</v>
      </c>
      <c r="B5579">
        <v>12.2</v>
      </c>
      <c r="C5579">
        <v>0.9</v>
      </c>
      <c r="D5579">
        <f>IF(AND(brenna6[[#This Row],[temperatura]] &gt; 0, brenna6[[#This Row],[opad]] &gt; 0),1,0)</f>
        <v>1</v>
      </c>
      <c r="E5579">
        <f>IF(brenna6[[#This Row],[czy deszcz?]] = 1,0,IF(AND(brenna6[[#This Row],[temperatura]]&lt;=0,brenna6[[#This Row],[opad]]&gt;0),1,0))</f>
        <v>0</v>
      </c>
      <c r="F5579">
        <f>IF(AND(brenna6[[#This Row],[czy śnieg?]] = 1,brenna6[[#This Row],[czy deszcz?]]=0),H5578+C5579,IF(brenna6[[#This Row],[czy deszcz?]]=1,0,H5578))</f>
        <v>0</v>
      </c>
      <c r="G5579" s="4">
        <f>IF(AND(F5578 &gt; 4,brenna6[[#This Row],[cm śniegu]]&gt;4),brenna6[[#This Row],[cm śniegu]],0)</f>
        <v>0</v>
      </c>
      <c r="H5579" s="4">
        <f>brenna6[[#This Row],[cm śniegu]]-brenna6[[#This Row],[wyjazd pługu]]</f>
        <v>0</v>
      </c>
      <c r="I5579" s="4">
        <f>IF(brenna6[[#This Row],[wyjazd pługu]] &gt;0,1,0)</f>
        <v>0</v>
      </c>
    </row>
    <row r="5580" spans="1:9" x14ac:dyDescent="0.3">
      <c r="A5580" s="1">
        <v>43698.416666666664</v>
      </c>
      <c r="B5580">
        <v>12.1</v>
      </c>
      <c r="C5580">
        <v>0.5</v>
      </c>
      <c r="D5580">
        <f>IF(AND(brenna6[[#This Row],[temperatura]] &gt; 0, brenna6[[#This Row],[opad]] &gt; 0),1,0)</f>
        <v>1</v>
      </c>
      <c r="E5580">
        <f>IF(brenna6[[#This Row],[czy deszcz?]] = 1,0,IF(AND(brenna6[[#This Row],[temperatura]]&lt;=0,brenna6[[#This Row],[opad]]&gt;0),1,0))</f>
        <v>0</v>
      </c>
      <c r="F5580">
        <f>IF(AND(brenna6[[#This Row],[czy śnieg?]] = 1,brenna6[[#This Row],[czy deszcz?]]=0),H5579+C5580,IF(brenna6[[#This Row],[czy deszcz?]]=1,0,H5579))</f>
        <v>0</v>
      </c>
      <c r="G5580" s="4">
        <f>IF(AND(F5579 &gt; 4,brenna6[[#This Row],[cm śniegu]]&gt;4),brenna6[[#This Row],[cm śniegu]],0)</f>
        <v>0</v>
      </c>
      <c r="H5580" s="4">
        <f>brenna6[[#This Row],[cm śniegu]]-brenna6[[#This Row],[wyjazd pługu]]</f>
        <v>0</v>
      </c>
      <c r="I5580" s="4">
        <f>IF(brenna6[[#This Row],[wyjazd pługu]] &gt;0,1,0)</f>
        <v>0</v>
      </c>
    </row>
    <row r="5581" spans="1:9" x14ac:dyDescent="0.3">
      <c r="A5581" s="1">
        <v>43698.458333333336</v>
      </c>
      <c r="B5581">
        <v>12</v>
      </c>
      <c r="C5581">
        <v>0</v>
      </c>
      <c r="D5581">
        <f>IF(AND(brenna6[[#This Row],[temperatura]] &gt; 0, brenna6[[#This Row],[opad]] &gt; 0),1,0)</f>
        <v>0</v>
      </c>
      <c r="E5581">
        <f>IF(brenna6[[#This Row],[czy deszcz?]] = 1,0,IF(AND(brenna6[[#This Row],[temperatura]]&lt;=0,brenna6[[#This Row],[opad]]&gt;0),1,0))</f>
        <v>0</v>
      </c>
      <c r="F5581">
        <f>IF(AND(brenna6[[#This Row],[czy śnieg?]] = 1,brenna6[[#This Row],[czy deszcz?]]=0),H5580+C5581,IF(brenna6[[#This Row],[czy deszcz?]]=1,0,H5580))</f>
        <v>0</v>
      </c>
      <c r="G5581" s="4">
        <f>IF(AND(F5580 &gt; 4,brenna6[[#This Row],[cm śniegu]]&gt;4),brenna6[[#This Row],[cm śniegu]],0)</f>
        <v>0</v>
      </c>
      <c r="H5581" s="4">
        <f>brenna6[[#This Row],[cm śniegu]]-brenna6[[#This Row],[wyjazd pługu]]</f>
        <v>0</v>
      </c>
      <c r="I5581" s="4">
        <f>IF(brenna6[[#This Row],[wyjazd pługu]] &gt;0,1,0)</f>
        <v>0</v>
      </c>
    </row>
    <row r="5582" spans="1:9" x14ac:dyDescent="0.3">
      <c r="A5582" s="1">
        <v>43698.5</v>
      </c>
      <c r="B5582">
        <v>12.1</v>
      </c>
      <c r="C5582">
        <v>0</v>
      </c>
      <c r="D5582">
        <f>IF(AND(brenna6[[#This Row],[temperatura]] &gt; 0, brenna6[[#This Row],[opad]] &gt; 0),1,0)</f>
        <v>0</v>
      </c>
      <c r="E5582">
        <f>IF(brenna6[[#This Row],[czy deszcz?]] = 1,0,IF(AND(brenna6[[#This Row],[temperatura]]&lt;=0,brenna6[[#This Row],[opad]]&gt;0),1,0))</f>
        <v>0</v>
      </c>
      <c r="F5582">
        <f>IF(AND(brenna6[[#This Row],[czy śnieg?]] = 1,brenna6[[#This Row],[czy deszcz?]]=0),H5581+C5582,IF(brenna6[[#This Row],[czy deszcz?]]=1,0,H5581))</f>
        <v>0</v>
      </c>
      <c r="G5582" s="4">
        <f>IF(AND(F5581 &gt; 4,brenna6[[#This Row],[cm śniegu]]&gt;4),brenna6[[#This Row],[cm śniegu]],0)</f>
        <v>0</v>
      </c>
      <c r="H5582" s="4">
        <f>brenna6[[#This Row],[cm śniegu]]-brenna6[[#This Row],[wyjazd pługu]]</f>
        <v>0</v>
      </c>
      <c r="I5582" s="4">
        <f>IF(brenna6[[#This Row],[wyjazd pługu]] &gt;0,1,0)</f>
        <v>0</v>
      </c>
    </row>
    <row r="5583" spans="1:9" x14ac:dyDescent="0.3">
      <c r="A5583" s="1">
        <v>43698.541666666664</v>
      </c>
      <c r="B5583">
        <v>12.3</v>
      </c>
      <c r="C5583">
        <v>0</v>
      </c>
      <c r="D5583">
        <f>IF(AND(brenna6[[#This Row],[temperatura]] &gt; 0, brenna6[[#This Row],[opad]] &gt; 0),1,0)</f>
        <v>0</v>
      </c>
      <c r="E5583">
        <f>IF(brenna6[[#This Row],[czy deszcz?]] = 1,0,IF(AND(brenna6[[#This Row],[temperatura]]&lt;=0,brenna6[[#This Row],[opad]]&gt;0),1,0))</f>
        <v>0</v>
      </c>
      <c r="F5583">
        <f>IF(AND(brenna6[[#This Row],[czy śnieg?]] = 1,brenna6[[#This Row],[czy deszcz?]]=0),H5582+C5583,IF(brenna6[[#This Row],[czy deszcz?]]=1,0,H5582))</f>
        <v>0</v>
      </c>
      <c r="G5583" s="4">
        <f>IF(AND(F5582 &gt; 4,brenna6[[#This Row],[cm śniegu]]&gt;4),brenna6[[#This Row],[cm śniegu]],0)</f>
        <v>0</v>
      </c>
      <c r="H5583" s="4">
        <f>brenna6[[#This Row],[cm śniegu]]-brenna6[[#This Row],[wyjazd pługu]]</f>
        <v>0</v>
      </c>
      <c r="I5583" s="4">
        <f>IF(brenna6[[#This Row],[wyjazd pługu]] &gt;0,1,0)</f>
        <v>0</v>
      </c>
    </row>
    <row r="5584" spans="1:9" x14ac:dyDescent="0.3">
      <c r="A5584" s="1">
        <v>43698.583333333336</v>
      </c>
      <c r="B5584">
        <v>12.6</v>
      </c>
      <c r="C5584">
        <v>0.1</v>
      </c>
      <c r="D5584">
        <f>IF(AND(brenna6[[#This Row],[temperatura]] &gt; 0, brenna6[[#This Row],[opad]] &gt; 0),1,0)</f>
        <v>1</v>
      </c>
      <c r="E5584">
        <f>IF(brenna6[[#This Row],[czy deszcz?]] = 1,0,IF(AND(brenna6[[#This Row],[temperatura]]&lt;=0,brenna6[[#This Row],[opad]]&gt;0),1,0))</f>
        <v>0</v>
      </c>
      <c r="F5584">
        <f>IF(AND(brenna6[[#This Row],[czy śnieg?]] = 1,brenna6[[#This Row],[czy deszcz?]]=0),H5583+C5584,IF(brenna6[[#This Row],[czy deszcz?]]=1,0,H5583))</f>
        <v>0</v>
      </c>
      <c r="G5584" s="4">
        <f>IF(AND(F5583 &gt; 4,brenna6[[#This Row],[cm śniegu]]&gt;4),brenna6[[#This Row],[cm śniegu]],0)</f>
        <v>0</v>
      </c>
      <c r="H5584" s="4">
        <f>brenna6[[#This Row],[cm śniegu]]-brenna6[[#This Row],[wyjazd pługu]]</f>
        <v>0</v>
      </c>
      <c r="I5584" s="4">
        <f>IF(brenna6[[#This Row],[wyjazd pługu]] &gt;0,1,0)</f>
        <v>0</v>
      </c>
    </row>
    <row r="5585" spans="1:9" x14ac:dyDescent="0.3">
      <c r="A5585" s="1">
        <v>43698.625</v>
      </c>
      <c r="B5585">
        <v>12.6</v>
      </c>
      <c r="C5585">
        <v>0</v>
      </c>
      <c r="D5585">
        <f>IF(AND(brenna6[[#This Row],[temperatura]] &gt; 0, brenna6[[#This Row],[opad]] &gt; 0),1,0)</f>
        <v>0</v>
      </c>
      <c r="E5585">
        <f>IF(brenna6[[#This Row],[czy deszcz?]] = 1,0,IF(AND(brenna6[[#This Row],[temperatura]]&lt;=0,brenna6[[#This Row],[opad]]&gt;0),1,0))</f>
        <v>0</v>
      </c>
      <c r="F5585">
        <f>IF(AND(brenna6[[#This Row],[czy śnieg?]] = 1,brenna6[[#This Row],[czy deszcz?]]=0),H5584+C5585,IF(brenna6[[#This Row],[czy deszcz?]]=1,0,H5584))</f>
        <v>0</v>
      </c>
      <c r="G5585" s="4">
        <f>IF(AND(F5584 &gt; 4,brenna6[[#This Row],[cm śniegu]]&gt;4),brenna6[[#This Row],[cm śniegu]],0)</f>
        <v>0</v>
      </c>
      <c r="H5585" s="4">
        <f>brenna6[[#This Row],[cm śniegu]]-brenna6[[#This Row],[wyjazd pługu]]</f>
        <v>0</v>
      </c>
      <c r="I5585" s="4">
        <f>IF(brenna6[[#This Row],[wyjazd pługu]] &gt;0,1,0)</f>
        <v>0</v>
      </c>
    </row>
    <row r="5586" spans="1:9" x14ac:dyDescent="0.3">
      <c r="A5586" s="1">
        <v>43698.666666666664</v>
      </c>
      <c r="B5586">
        <v>12.5</v>
      </c>
      <c r="C5586">
        <v>0</v>
      </c>
      <c r="D5586">
        <f>IF(AND(brenna6[[#This Row],[temperatura]] &gt; 0, brenna6[[#This Row],[opad]] &gt; 0),1,0)</f>
        <v>0</v>
      </c>
      <c r="E5586">
        <f>IF(brenna6[[#This Row],[czy deszcz?]] = 1,0,IF(AND(brenna6[[#This Row],[temperatura]]&lt;=0,brenna6[[#This Row],[opad]]&gt;0),1,0))</f>
        <v>0</v>
      </c>
      <c r="F5586">
        <f>IF(AND(brenna6[[#This Row],[czy śnieg?]] = 1,brenna6[[#This Row],[czy deszcz?]]=0),H5585+C5586,IF(brenna6[[#This Row],[czy deszcz?]]=1,0,H5585))</f>
        <v>0</v>
      </c>
      <c r="G5586" s="4">
        <f>IF(AND(F5585 &gt; 4,brenna6[[#This Row],[cm śniegu]]&gt;4),brenna6[[#This Row],[cm śniegu]],0)</f>
        <v>0</v>
      </c>
      <c r="H5586" s="4">
        <f>brenna6[[#This Row],[cm śniegu]]-brenna6[[#This Row],[wyjazd pługu]]</f>
        <v>0</v>
      </c>
      <c r="I5586" s="4">
        <f>IF(brenna6[[#This Row],[wyjazd pługu]] &gt;0,1,0)</f>
        <v>0</v>
      </c>
    </row>
    <row r="5587" spans="1:9" x14ac:dyDescent="0.3">
      <c r="A5587" s="1">
        <v>43698.708333333336</v>
      </c>
      <c r="B5587">
        <v>12.3</v>
      </c>
      <c r="C5587">
        <v>0.2</v>
      </c>
      <c r="D5587">
        <f>IF(AND(brenna6[[#This Row],[temperatura]] &gt; 0, brenna6[[#This Row],[opad]] &gt; 0),1,0)</f>
        <v>1</v>
      </c>
      <c r="E5587">
        <f>IF(brenna6[[#This Row],[czy deszcz?]] = 1,0,IF(AND(brenna6[[#This Row],[temperatura]]&lt;=0,brenna6[[#This Row],[opad]]&gt;0),1,0))</f>
        <v>0</v>
      </c>
      <c r="F5587">
        <f>IF(AND(brenna6[[#This Row],[czy śnieg?]] = 1,brenna6[[#This Row],[czy deszcz?]]=0),H5586+C5587,IF(brenna6[[#This Row],[czy deszcz?]]=1,0,H5586))</f>
        <v>0</v>
      </c>
      <c r="G5587" s="4">
        <f>IF(AND(F5586 &gt; 4,brenna6[[#This Row],[cm śniegu]]&gt;4),brenna6[[#This Row],[cm śniegu]],0)</f>
        <v>0</v>
      </c>
      <c r="H5587" s="4">
        <f>brenna6[[#This Row],[cm śniegu]]-brenna6[[#This Row],[wyjazd pługu]]</f>
        <v>0</v>
      </c>
      <c r="I5587" s="4">
        <f>IF(brenna6[[#This Row],[wyjazd pługu]] &gt;0,1,0)</f>
        <v>0</v>
      </c>
    </row>
    <row r="5588" spans="1:9" x14ac:dyDescent="0.3">
      <c r="A5588" s="1">
        <v>43698.75</v>
      </c>
      <c r="B5588">
        <v>12.2</v>
      </c>
      <c r="C5588">
        <v>0</v>
      </c>
      <c r="D5588">
        <f>IF(AND(brenna6[[#This Row],[temperatura]] &gt; 0, brenna6[[#This Row],[opad]] &gt; 0),1,0)</f>
        <v>0</v>
      </c>
      <c r="E5588">
        <f>IF(brenna6[[#This Row],[czy deszcz?]] = 1,0,IF(AND(brenna6[[#This Row],[temperatura]]&lt;=0,brenna6[[#This Row],[opad]]&gt;0),1,0))</f>
        <v>0</v>
      </c>
      <c r="F5588">
        <f>IF(AND(brenna6[[#This Row],[czy śnieg?]] = 1,brenna6[[#This Row],[czy deszcz?]]=0),H5587+C5588,IF(brenna6[[#This Row],[czy deszcz?]]=1,0,H5587))</f>
        <v>0</v>
      </c>
      <c r="G5588" s="4">
        <f>IF(AND(F5587 &gt; 4,brenna6[[#This Row],[cm śniegu]]&gt;4),brenna6[[#This Row],[cm śniegu]],0)</f>
        <v>0</v>
      </c>
      <c r="H5588" s="4">
        <f>brenna6[[#This Row],[cm śniegu]]-brenna6[[#This Row],[wyjazd pługu]]</f>
        <v>0</v>
      </c>
      <c r="I5588" s="4">
        <f>IF(brenna6[[#This Row],[wyjazd pługu]] &gt;0,1,0)</f>
        <v>0</v>
      </c>
    </row>
    <row r="5589" spans="1:9" x14ac:dyDescent="0.3">
      <c r="A5589" s="1">
        <v>43698.791666666664</v>
      </c>
      <c r="B5589">
        <v>12.2</v>
      </c>
      <c r="C5589">
        <v>0</v>
      </c>
      <c r="D5589">
        <f>IF(AND(brenna6[[#This Row],[temperatura]] &gt; 0, brenna6[[#This Row],[opad]] &gt; 0),1,0)</f>
        <v>0</v>
      </c>
      <c r="E5589">
        <f>IF(brenna6[[#This Row],[czy deszcz?]] = 1,0,IF(AND(brenna6[[#This Row],[temperatura]]&lt;=0,brenna6[[#This Row],[opad]]&gt;0),1,0))</f>
        <v>0</v>
      </c>
      <c r="F5589">
        <f>IF(AND(brenna6[[#This Row],[czy śnieg?]] = 1,brenna6[[#This Row],[czy deszcz?]]=0),H5588+C5589,IF(brenna6[[#This Row],[czy deszcz?]]=1,0,H5588))</f>
        <v>0</v>
      </c>
      <c r="G5589" s="4">
        <f>IF(AND(F5588 &gt; 4,brenna6[[#This Row],[cm śniegu]]&gt;4),brenna6[[#This Row],[cm śniegu]],0)</f>
        <v>0</v>
      </c>
      <c r="H5589" s="4">
        <f>brenna6[[#This Row],[cm śniegu]]-brenna6[[#This Row],[wyjazd pługu]]</f>
        <v>0</v>
      </c>
      <c r="I5589" s="4">
        <f>IF(brenna6[[#This Row],[wyjazd pługu]] &gt;0,1,0)</f>
        <v>0</v>
      </c>
    </row>
    <row r="5590" spans="1:9" x14ac:dyDescent="0.3">
      <c r="A5590" s="1">
        <v>43698.833333333336</v>
      </c>
      <c r="B5590">
        <v>12.1</v>
      </c>
      <c r="C5590">
        <v>0</v>
      </c>
      <c r="D5590">
        <f>IF(AND(brenna6[[#This Row],[temperatura]] &gt; 0, brenna6[[#This Row],[opad]] &gt; 0),1,0)</f>
        <v>0</v>
      </c>
      <c r="E5590">
        <f>IF(brenna6[[#This Row],[czy deszcz?]] = 1,0,IF(AND(brenna6[[#This Row],[temperatura]]&lt;=0,brenna6[[#This Row],[opad]]&gt;0),1,0))</f>
        <v>0</v>
      </c>
      <c r="F5590">
        <f>IF(AND(brenna6[[#This Row],[czy śnieg?]] = 1,brenna6[[#This Row],[czy deszcz?]]=0),H5589+C5590,IF(brenna6[[#This Row],[czy deszcz?]]=1,0,H5589))</f>
        <v>0</v>
      </c>
      <c r="G5590" s="4">
        <f>IF(AND(F5589 &gt; 4,brenna6[[#This Row],[cm śniegu]]&gt;4),brenna6[[#This Row],[cm śniegu]],0)</f>
        <v>0</v>
      </c>
      <c r="H5590" s="4">
        <f>brenna6[[#This Row],[cm śniegu]]-brenna6[[#This Row],[wyjazd pługu]]</f>
        <v>0</v>
      </c>
      <c r="I5590" s="4">
        <f>IF(brenna6[[#This Row],[wyjazd pługu]] &gt;0,1,0)</f>
        <v>0</v>
      </c>
    </row>
    <row r="5591" spans="1:9" x14ac:dyDescent="0.3">
      <c r="A5591" s="1">
        <v>43698.875</v>
      </c>
      <c r="B5591">
        <v>12.1</v>
      </c>
      <c r="C5591">
        <v>0.1</v>
      </c>
      <c r="D5591">
        <f>IF(AND(brenna6[[#This Row],[temperatura]] &gt; 0, brenna6[[#This Row],[opad]] &gt; 0),1,0)</f>
        <v>1</v>
      </c>
      <c r="E5591">
        <f>IF(brenna6[[#This Row],[czy deszcz?]] = 1,0,IF(AND(brenna6[[#This Row],[temperatura]]&lt;=0,brenna6[[#This Row],[opad]]&gt;0),1,0))</f>
        <v>0</v>
      </c>
      <c r="F5591">
        <f>IF(AND(brenna6[[#This Row],[czy śnieg?]] = 1,brenna6[[#This Row],[czy deszcz?]]=0),H5590+C5591,IF(brenna6[[#This Row],[czy deszcz?]]=1,0,H5590))</f>
        <v>0</v>
      </c>
      <c r="G5591" s="4">
        <f>IF(AND(F5590 &gt; 4,brenna6[[#This Row],[cm śniegu]]&gt;4),brenna6[[#This Row],[cm śniegu]],0)</f>
        <v>0</v>
      </c>
      <c r="H5591" s="4">
        <f>brenna6[[#This Row],[cm śniegu]]-brenna6[[#This Row],[wyjazd pługu]]</f>
        <v>0</v>
      </c>
      <c r="I5591" s="4">
        <f>IF(brenna6[[#This Row],[wyjazd pługu]] &gt;0,1,0)</f>
        <v>0</v>
      </c>
    </row>
    <row r="5592" spans="1:9" x14ac:dyDescent="0.3">
      <c r="A5592" s="1">
        <v>43698.916666666664</v>
      </c>
      <c r="B5592">
        <v>11.9</v>
      </c>
      <c r="C5592">
        <v>0.1</v>
      </c>
      <c r="D5592">
        <f>IF(AND(brenna6[[#This Row],[temperatura]] &gt; 0, brenna6[[#This Row],[opad]] &gt; 0),1,0)</f>
        <v>1</v>
      </c>
      <c r="E5592">
        <f>IF(brenna6[[#This Row],[czy deszcz?]] = 1,0,IF(AND(brenna6[[#This Row],[temperatura]]&lt;=0,brenna6[[#This Row],[opad]]&gt;0),1,0))</f>
        <v>0</v>
      </c>
      <c r="F5592">
        <f>IF(AND(brenna6[[#This Row],[czy śnieg?]] = 1,brenna6[[#This Row],[czy deszcz?]]=0),H5591+C5592,IF(brenna6[[#This Row],[czy deszcz?]]=1,0,H5591))</f>
        <v>0</v>
      </c>
      <c r="G5592" s="4">
        <f>IF(AND(F5591 &gt; 4,brenna6[[#This Row],[cm śniegu]]&gt;4),brenna6[[#This Row],[cm śniegu]],0)</f>
        <v>0</v>
      </c>
      <c r="H5592" s="4">
        <f>brenna6[[#This Row],[cm śniegu]]-brenna6[[#This Row],[wyjazd pługu]]</f>
        <v>0</v>
      </c>
      <c r="I5592" s="4">
        <f>IF(brenna6[[#This Row],[wyjazd pługu]] &gt;0,1,0)</f>
        <v>0</v>
      </c>
    </row>
    <row r="5593" spans="1:9" x14ac:dyDescent="0.3">
      <c r="A5593" s="1">
        <v>43698.958333333336</v>
      </c>
      <c r="B5593">
        <v>12</v>
      </c>
      <c r="C5593">
        <v>0</v>
      </c>
      <c r="D5593">
        <f>IF(AND(brenna6[[#This Row],[temperatura]] &gt; 0, brenna6[[#This Row],[opad]] &gt; 0),1,0)</f>
        <v>0</v>
      </c>
      <c r="E5593">
        <f>IF(brenna6[[#This Row],[czy deszcz?]] = 1,0,IF(AND(brenna6[[#This Row],[temperatura]]&lt;=0,brenna6[[#This Row],[opad]]&gt;0),1,0))</f>
        <v>0</v>
      </c>
      <c r="F5593">
        <f>IF(AND(brenna6[[#This Row],[czy śnieg?]] = 1,brenna6[[#This Row],[czy deszcz?]]=0),H5592+C5593,IF(brenna6[[#This Row],[czy deszcz?]]=1,0,H5592))</f>
        <v>0</v>
      </c>
      <c r="G5593" s="4">
        <f>IF(AND(F5592 &gt; 4,brenna6[[#This Row],[cm śniegu]]&gt;4),brenna6[[#This Row],[cm śniegu]],0)</f>
        <v>0</v>
      </c>
      <c r="H5593" s="4">
        <f>brenna6[[#This Row],[cm śniegu]]-brenna6[[#This Row],[wyjazd pługu]]</f>
        <v>0</v>
      </c>
      <c r="I5593" s="4">
        <f>IF(brenna6[[#This Row],[wyjazd pługu]] &gt;0,1,0)</f>
        <v>0</v>
      </c>
    </row>
    <row r="5594" spans="1:9" x14ac:dyDescent="0.3">
      <c r="A5594" s="1">
        <v>43699</v>
      </c>
      <c r="B5594">
        <v>12.1</v>
      </c>
      <c r="C5594">
        <v>0</v>
      </c>
      <c r="D5594">
        <f>IF(AND(brenna6[[#This Row],[temperatura]] &gt; 0, brenna6[[#This Row],[opad]] &gt; 0),1,0)</f>
        <v>0</v>
      </c>
      <c r="E5594">
        <f>IF(brenna6[[#This Row],[czy deszcz?]] = 1,0,IF(AND(brenna6[[#This Row],[temperatura]]&lt;=0,brenna6[[#This Row],[opad]]&gt;0),1,0))</f>
        <v>0</v>
      </c>
      <c r="F5594">
        <f>IF(AND(brenna6[[#This Row],[czy śnieg?]] = 1,brenna6[[#This Row],[czy deszcz?]]=0),H5593+C5594,IF(brenna6[[#This Row],[czy deszcz?]]=1,0,H5593))</f>
        <v>0</v>
      </c>
      <c r="G5594" s="4">
        <f>IF(AND(F5593 &gt; 4,brenna6[[#This Row],[cm śniegu]]&gt;4),brenna6[[#This Row],[cm śniegu]],0)</f>
        <v>0</v>
      </c>
      <c r="H5594" s="4">
        <f>brenna6[[#This Row],[cm śniegu]]-brenna6[[#This Row],[wyjazd pługu]]</f>
        <v>0</v>
      </c>
      <c r="I5594" s="4">
        <f>IF(brenna6[[#This Row],[wyjazd pługu]] &gt;0,1,0)</f>
        <v>0</v>
      </c>
    </row>
    <row r="5595" spans="1:9" x14ac:dyDescent="0.3">
      <c r="A5595" s="1">
        <v>43699.041666666664</v>
      </c>
      <c r="B5595">
        <v>12</v>
      </c>
      <c r="C5595">
        <v>0</v>
      </c>
      <c r="D5595">
        <f>IF(AND(brenna6[[#This Row],[temperatura]] &gt; 0, brenna6[[#This Row],[opad]] &gt; 0),1,0)</f>
        <v>0</v>
      </c>
      <c r="E5595">
        <f>IF(brenna6[[#This Row],[czy deszcz?]] = 1,0,IF(AND(brenna6[[#This Row],[temperatura]]&lt;=0,brenna6[[#This Row],[opad]]&gt;0),1,0))</f>
        <v>0</v>
      </c>
      <c r="F5595">
        <f>IF(AND(brenna6[[#This Row],[czy śnieg?]] = 1,brenna6[[#This Row],[czy deszcz?]]=0),H5594+C5595,IF(brenna6[[#This Row],[czy deszcz?]]=1,0,H5594))</f>
        <v>0</v>
      </c>
      <c r="G5595" s="4">
        <f>IF(AND(F5594 &gt; 4,brenna6[[#This Row],[cm śniegu]]&gt;4),brenna6[[#This Row],[cm śniegu]],0)</f>
        <v>0</v>
      </c>
      <c r="H5595" s="4">
        <f>brenna6[[#This Row],[cm śniegu]]-brenna6[[#This Row],[wyjazd pługu]]</f>
        <v>0</v>
      </c>
      <c r="I5595" s="4">
        <f>IF(brenna6[[#This Row],[wyjazd pługu]] &gt;0,1,0)</f>
        <v>0</v>
      </c>
    </row>
    <row r="5596" spans="1:9" x14ac:dyDescent="0.3">
      <c r="A5596" s="1">
        <v>43699.083333333336</v>
      </c>
      <c r="B5596">
        <v>11.5</v>
      </c>
      <c r="C5596">
        <v>0</v>
      </c>
      <c r="D5596">
        <f>IF(AND(brenna6[[#This Row],[temperatura]] &gt; 0, brenna6[[#This Row],[opad]] &gt; 0),1,0)</f>
        <v>0</v>
      </c>
      <c r="E5596">
        <f>IF(brenna6[[#This Row],[czy deszcz?]] = 1,0,IF(AND(brenna6[[#This Row],[temperatura]]&lt;=0,brenna6[[#This Row],[opad]]&gt;0),1,0))</f>
        <v>0</v>
      </c>
      <c r="F5596">
        <f>IF(AND(brenna6[[#This Row],[czy śnieg?]] = 1,brenna6[[#This Row],[czy deszcz?]]=0),H5595+C5596,IF(brenna6[[#This Row],[czy deszcz?]]=1,0,H5595))</f>
        <v>0</v>
      </c>
      <c r="G5596" s="4">
        <f>IF(AND(F5595 &gt; 4,brenna6[[#This Row],[cm śniegu]]&gt;4),brenna6[[#This Row],[cm śniegu]],0)</f>
        <v>0</v>
      </c>
      <c r="H5596" s="4">
        <f>brenna6[[#This Row],[cm śniegu]]-brenna6[[#This Row],[wyjazd pługu]]</f>
        <v>0</v>
      </c>
      <c r="I5596" s="4">
        <f>IF(brenna6[[#This Row],[wyjazd pługu]] &gt;0,1,0)</f>
        <v>0</v>
      </c>
    </row>
    <row r="5597" spans="1:9" x14ac:dyDescent="0.3">
      <c r="A5597" s="1">
        <v>43699.125</v>
      </c>
      <c r="B5597">
        <v>11.1</v>
      </c>
      <c r="C5597">
        <v>0</v>
      </c>
      <c r="D5597">
        <f>IF(AND(brenna6[[#This Row],[temperatura]] &gt; 0, brenna6[[#This Row],[opad]] &gt; 0),1,0)</f>
        <v>0</v>
      </c>
      <c r="E5597">
        <f>IF(brenna6[[#This Row],[czy deszcz?]] = 1,0,IF(AND(brenna6[[#This Row],[temperatura]]&lt;=0,brenna6[[#This Row],[opad]]&gt;0),1,0))</f>
        <v>0</v>
      </c>
      <c r="F5597">
        <f>IF(AND(brenna6[[#This Row],[czy śnieg?]] = 1,brenna6[[#This Row],[czy deszcz?]]=0),H5596+C5597,IF(brenna6[[#This Row],[czy deszcz?]]=1,0,H5596))</f>
        <v>0</v>
      </c>
      <c r="G5597" s="4">
        <f>IF(AND(F5596 &gt; 4,brenna6[[#This Row],[cm śniegu]]&gt;4),brenna6[[#This Row],[cm śniegu]],0)</f>
        <v>0</v>
      </c>
      <c r="H5597" s="4">
        <f>brenna6[[#This Row],[cm śniegu]]-brenna6[[#This Row],[wyjazd pługu]]</f>
        <v>0</v>
      </c>
      <c r="I5597" s="4">
        <f>IF(brenna6[[#This Row],[wyjazd pługu]] &gt;0,1,0)</f>
        <v>0</v>
      </c>
    </row>
    <row r="5598" spans="1:9" x14ac:dyDescent="0.3">
      <c r="A5598" s="1">
        <v>43699.166666666664</v>
      </c>
      <c r="B5598">
        <v>11</v>
      </c>
      <c r="C5598">
        <v>0</v>
      </c>
      <c r="D5598">
        <f>IF(AND(brenna6[[#This Row],[temperatura]] &gt; 0, brenna6[[#This Row],[opad]] &gt; 0),1,0)</f>
        <v>0</v>
      </c>
      <c r="E5598">
        <f>IF(brenna6[[#This Row],[czy deszcz?]] = 1,0,IF(AND(brenna6[[#This Row],[temperatura]]&lt;=0,brenna6[[#This Row],[opad]]&gt;0),1,0))</f>
        <v>0</v>
      </c>
      <c r="F5598">
        <f>IF(AND(brenna6[[#This Row],[czy śnieg?]] = 1,brenna6[[#This Row],[czy deszcz?]]=0),H5597+C5598,IF(brenna6[[#This Row],[czy deszcz?]]=1,0,H5597))</f>
        <v>0</v>
      </c>
      <c r="G5598" s="4">
        <f>IF(AND(F5597 &gt; 4,brenna6[[#This Row],[cm śniegu]]&gt;4),brenna6[[#This Row],[cm śniegu]],0)</f>
        <v>0</v>
      </c>
      <c r="H5598" s="4">
        <f>brenna6[[#This Row],[cm śniegu]]-brenna6[[#This Row],[wyjazd pługu]]</f>
        <v>0</v>
      </c>
      <c r="I5598" s="4">
        <f>IF(brenna6[[#This Row],[wyjazd pługu]] &gt;0,1,0)</f>
        <v>0</v>
      </c>
    </row>
    <row r="5599" spans="1:9" x14ac:dyDescent="0.3">
      <c r="A5599" s="1">
        <v>43699.208333333336</v>
      </c>
      <c r="B5599">
        <v>11.2</v>
      </c>
      <c r="C5599">
        <v>0</v>
      </c>
      <c r="D5599">
        <f>IF(AND(brenna6[[#This Row],[temperatura]] &gt; 0, brenna6[[#This Row],[opad]] &gt; 0),1,0)</f>
        <v>0</v>
      </c>
      <c r="E5599">
        <f>IF(brenna6[[#This Row],[czy deszcz?]] = 1,0,IF(AND(brenna6[[#This Row],[temperatura]]&lt;=0,brenna6[[#This Row],[opad]]&gt;0),1,0))</f>
        <v>0</v>
      </c>
      <c r="F5599">
        <f>IF(AND(brenna6[[#This Row],[czy śnieg?]] = 1,brenna6[[#This Row],[czy deszcz?]]=0),H5598+C5599,IF(brenna6[[#This Row],[czy deszcz?]]=1,0,H5598))</f>
        <v>0</v>
      </c>
      <c r="G5599" s="4">
        <f>IF(AND(F5598 &gt; 4,brenna6[[#This Row],[cm śniegu]]&gt;4),brenna6[[#This Row],[cm śniegu]],0)</f>
        <v>0</v>
      </c>
      <c r="H5599" s="4">
        <f>brenna6[[#This Row],[cm śniegu]]-brenna6[[#This Row],[wyjazd pługu]]</f>
        <v>0</v>
      </c>
      <c r="I5599" s="4">
        <f>IF(brenna6[[#This Row],[wyjazd pługu]] &gt;0,1,0)</f>
        <v>0</v>
      </c>
    </row>
    <row r="5600" spans="1:9" x14ac:dyDescent="0.3">
      <c r="A5600" s="1">
        <v>43699.25</v>
      </c>
      <c r="B5600">
        <v>11.8</v>
      </c>
      <c r="C5600">
        <v>0</v>
      </c>
      <c r="D5600">
        <f>IF(AND(brenna6[[#This Row],[temperatura]] &gt; 0, brenna6[[#This Row],[opad]] &gt; 0),1,0)</f>
        <v>0</v>
      </c>
      <c r="E5600">
        <f>IF(brenna6[[#This Row],[czy deszcz?]] = 1,0,IF(AND(brenna6[[#This Row],[temperatura]]&lt;=0,brenna6[[#This Row],[opad]]&gt;0),1,0))</f>
        <v>0</v>
      </c>
      <c r="F5600">
        <f>IF(AND(brenna6[[#This Row],[czy śnieg?]] = 1,brenna6[[#This Row],[czy deszcz?]]=0),H5599+C5600,IF(brenna6[[#This Row],[czy deszcz?]]=1,0,H5599))</f>
        <v>0</v>
      </c>
      <c r="G5600" s="4">
        <f>IF(AND(F5599 &gt; 4,brenna6[[#This Row],[cm śniegu]]&gt;4),brenna6[[#This Row],[cm śniegu]],0)</f>
        <v>0</v>
      </c>
      <c r="H5600" s="4">
        <f>brenna6[[#This Row],[cm śniegu]]-brenna6[[#This Row],[wyjazd pługu]]</f>
        <v>0</v>
      </c>
      <c r="I5600" s="4">
        <f>IF(brenna6[[#This Row],[wyjazd pługu]] &gt;0,1,0)</f>
        <v>0</v>
      </c>
    </row>
    <row r="5601" spans="1:9" x14ac:dyDescent="0.3">
      <c r="A5601" s="1">
        <v>43699.291666666664</v>
      </c>
      <c r="B5601">
        <v>13</v>
      </c>
      <c r="C5601">
        <v>0</v>
      </c>
      <c r="D5601">
        <f>IF(AND(brenna6[[#This Row],[temperatura]] &gt; 0, brenna6[[#This Row],[opad]] &gt; 0),1,0)</f>
        <v>0</v>
      </c>
      <c r="E5601">
        <f>IF(brenna6[[#This Row],[czy deszcz?]] = 1,0,IF(AND(brenna6[[#This Row],[temperatura]]&lt;=0,brenna6[[#This Row],[opad]]&gt;0),1,0))</f>
        <v>0</v>
      </c>
      <c r="F5601">
        <f>IF(AND(brenna6[[#This Row],[czy śnieg?]] = 1,brenna6[[#This Row],[czy deszcz?]]=0),H5600+C5601,IF(brenna6[[#This Row],[czy deszcz?]]=1,0,H5600))</f>
        <v>0</v>
      </c>
      <c r="G5601" s="4">
        <f>IF(AND(F5600 &gt; 4,brenna6[[#This Row],[cm śniegu]]&gt;4),brenna6[[#This Row],[cm śniegu]],0)</f>
        <v>0</v>
      </c>
      <c r="H5601" s="4">
        <f>brenna6[[#This Row],[cm śniegu]]-brenna6[[#This Row],[wyjazd pługu]]</f>
        <v>0</v>
      </c>
      <c r="I5601" s="4">
        <f>IF(brenna6[[#This Row],[wyjazd pługu]] &gt;0,1,0)</f>
        <v>0</v>
      </c>
    </row>
    <row r="5602" spans="1:9" x14ac:dyDescent="0.3">
      <c r="A5602" s="1">
        <v>43699.333333333336</v>
      </c>
      <c r="B5602">
        <v>14.3</v>
      </c>
      <c r="C5602">
        <v>0</v>
      </c>
      <c r="D5602">
        <f>IF(AND(brenna6[[#This Row],[temperatura]] &gt; 0, brenna6[[#This Row],[opad]] &gt; 0),1,0)</f>
        <v>0</v>
      </c>
      <c r="E5602">
        <f>IF(brenna6[[#This Row],[czy deszcz?]] = 1,0,IF(AND(brenna6[[#This Row],[temperatura]]&lt;=0,brenna6[[#This Row],[opad]]&gt;0),1,0))</f>
        <v>0</v>
      </c>
      <c r="F5602">
        <f>IF(AND(brenna6[[#This Row],[czy śnieg?]] = 1,brenna6[[#This Row],[czy deszcz?]]=0),H5601+C5602,IF(brenna6[[#This Row],[czy deszcz?]]=1,0,H5601))</f>
        <v>0</v>
      </c>
      <c r="G5602" s="4">
        <f>IF(AND(F5601 &gt; 4,brenna6[[#This Row],[cm śniegu]]&gt;4),brenna6[[#This Row],[cm śniegu]],0)</f>
        <v>0</v>
      </c>
      <c r="H5602" s="4">
        <f>brenna6[[#This Row],[cm śniegu]]-brenna6[[#This Row],[wyjazd pługu]]</f>
        <v>0</v>
      </c>
      <c r="I5602" s="4">
        <f>IF(brenna6[[#This Row],[wyjazd pługu]] &gt;0,1,0)</f>
        <v>0</v>
      </c>
    </row>
    <row r="5603" spans="1:9" x14ac:dyDescent="0.3">
      <c r="A5603" s="1">
        <v>43699.375</v>
      </c>
      <c r="B5603">
        <v>15.2</v>
      </c>
      <c r="C5603">
        <v>0</v>
      </c>
      <c r="D5603">
        <f>IF(AND(brenna6[[#This Row],[temperatura]] &gt; 0, brenna6[[#This Row],[opad]] &gt; 0),1,0)</f>
        <v>0</v>
      </c>
      <c r="E5603">
        <f>IF(brenna6[[#This Row],[czy deszcz?]] = 1,0,IF(AND(brenna6[[#This Row],[temperatura]]&lt;=0,brenna6[[#This Row],[opad]]&gt;0),1,0))</f>
        <v>0</v>
      </c>
      <c r="F5603">
        <f>IF(AND(brenna6[[#This Row],[czy śnieg?]] = 1,brenna6[[#This Row],[czy deszcz?]]=0),H5602+C5603,IF(brenna6[[#This Row],[czy deszcz?]]=1,0,H5602))</f>
        <v>0</v>
      </c>
      <c r="G5603" s="4">
        <f>IF(AND(F5602 &gt; 4,brenna6[[#This Row],[cm śniegu]]&gt;4),brenna6[[#This Row],[cm śniegu]],0)</f>
        <v>0</v>
      </c>
      <c r="H5603" s="4">
        <f>brenna6[[#This Row],[cm śniegu]]-brenna6[[#This Row],[wyjazd pługu]]</f>
        <v>0</v>
      </c>
      <c r="I5603" s="4">
        <f>IF(brenna6[[#This Row],[wyjazd pługu]] &gt;0,1,0)</f>
        <v>0</v>
      </c>
    </row>
    <row r="5604" spans="1:9" x14ac:dyDescent="0.3">
      <c r="A5604" s="1">
        <v>43699.416666666664</v>
      </c>
      <c r="B5604">
        <v>16.100000000000001</v>
      </c>
      <c r="C5604">
        <v>0</v>
      </c>
      <c r="D5604">
        <f>IF(AND(brenna6[[#This Row],[temperatura]] &gt; 0, brenna6[[#This Row],[opad]] &gt; 0),1,0)</f>
        <v>0</v>
      </c>
      <c r="E5604">
        <f>IF(brenna6[[#This Row],[czy deszcz?]] = 1,0,IF(AND(brenna6[[#This Row],[temperatura]]&lt;=0,brenna6[[#This Row],[opad]]&gt;0),1,0))</f>
        <v>0</v>
      </c>
      <c r="F5604">
        <f>IF(AND(brenna6[[#This Row],[czy śnieg?]] = 1,brenna6[[#This Row],[czy deszcz?]]=0),H5603+C5604,IF(brenna6[[#This Row],[czy deszcz?]]=1,0,H5603))</f>
        <v>0</v>
      </c>
      <c r="G5604" s="4">
        <f>IF(AND(F5603 &gt; 4,brenna6[[#This Row],[cm śniegu]]&gt;4),brenna6[[#This Row],[cm śniegu]],0)</f>
        <v>0</v>
      </c>
      <c r="H5604" s="4">
        <f>brenna6[[#This Row],[cm śniegu]]-brenna6[[#This Row],[wyjazd pługu]]</f>
        <v>0</v>
      </c>
      <c r="I5604" s="4">
        <f>IF(brenna6[[#This Row],[wyjazd pługu]] &gt;0,1,0)</f>
        <v>0</v>
      </c>
    </row>
    <row r="5605" spans="1:9" x14ac:dyDescent="0.3">
      <c r="A5605" s="1">
        <v>43699.458333333336</v>
      </c>
      <c r="B5605">
        <v>15.9</v>
      </c>
      <c r="C5605">
        <v>0</v>
      </c>
      <c r="D5605">
        <f>IF(AND(brenna6[[#This Row],[temperatura]] &gt; 0, brenna6[[#This Row],[opad]] &gt; 0),1,0)</f>
        <v>0</v>
      </c>
      <c r="E5605">
        <f>IF(brenna6[[#This Row],[czy deszcz?]] = 1,0,IF(AND(brenna6[[#This Row],[temperatura]]&lt;=0,brenna6[[#This Row],[opad]]&gt;0),1,0))</f>
        <v>0</v>
      </c>
      <c r="F5605">
        <f>IF(AND(brenna6[[#This Row],[czy śnieg?]] = 1,brenna6[[#This Row],[czy deszcz?]]=0),H5604+C5605,IF(brenna6[[#This Row],[czy deszcz?]]=1,0,H5604))</f>
        <v>0</v>
      </c>
      <c r="G5605" s="4">
        <f>IF(AND(F5604 &gt; 4,brenna6[[#This Row],[cm śniegu]]&gt;4),brenna6[[#This Row],[cm śniegu]],0)</f>
        <v>0</v>
      </c>
      <c r="H5605" s="4">
        <f>brenna6[[#This Row],[cm śniegu]]-brenna6[[#This Row],[wyjazd pługu]]</f>
        <v>0</v>
      </c>
      <c r="I5605" s="4">
        <f>IF(brenna6[[#This Row],[wyjazd pługu]] &gt;0,1,0)</f>
        <v>0</v>
      </c>
    </row>
    <row r="5606" spans="1:9" x14ac:dyDescent="0.3">
      <c r="A5606" s="1">
        <v>43699.5</v>
      </c>
      <c r="B5606">
        <v>16.399999999999999</v>
      </c>
      <c r="C5606">
        <v>0</v>
      </c>
      <c r="D5606">
        <f>IF(AND(brenna6[[#This Row],[temperatura]] &gt; 0, brenna6[[#This Row],[opad]] &gt; 0),1,0)</f>
        <v>0</v>
      </c>
      <c r="E5606">
        <f>IF(brenna6[[#This Row],[czy deszcz?]] = 1,0,IF(AND(brenna6[[#This Row],[temperatura]]&lt;=0,brenna6[[#This Row],[opad]]&gt;0),1,0))</f>
        <v>0</v>
      </c>
      <c r="F5606">
        <f>IF(AND(brenna6[[#This Row],[czy śnieg?]] = 1,brenna6[[#This Row],[czy deszcz?]]=0),H5605+C5606,IF(brenna6[[#This Row],[czy deszcz?]]=1,0,H5605))</f>
        <v>0</v>
      </c>
      <c r="G5606" s="4">
        <f>IF(AND(F5605 &gt; 4,brenna6[[#This Row],[cm śniegu]]&gt;4),brenna6[[#This Row],[cm śniegu]],0)</f>
        <v>0</v>
      </c>
      <c r="H5606" s="4">
        <f>brenna6[[#This Row],[cm śniegu]]-brenna6[[#This Row],[wyjazd pługu]]</f>
        <v>0</v>
      </c>
      <c r="I5606" s="4">
        <f>IF(brenna6[[#This Row],[wyjazd pługu]] &gt;0,1,0)</f>
        <v>0</v>
      </c>
    </row>
    <row r="5607" spans="1:9" x14ac:dyDescent="0.3">
      <c r="A5607" s="1">
        <v>43699.541666666664</v>
      </c>
      <c r="B5607">
        <v>16.8</v>
      </c>
      <c r="C5607">
        <v>0</v>
      </c>
      <c r="D5607">
        <f>IF(AND(brenna6[[#This Row],[temperatura]] &gt; 0, brenna6[[#This Row],[opad]] &gt; 0),1,0)</f>
        <v>0</v>
      </c>
      <c r="E5607">
        <f>IF(brenna6[[#This Row],[czy deszcz?]] = 1,0,IF(AND(brenna6[[#This Row],[temperatura]]&lt;=0,brenna6[[#This Row],[opad]]&gt;0),1,0))</f>
        <v>0</v>
      </c>
      <c r="F5607">
        <f>IF(AND(brenna6[[#This Row],[czy śnieg?]] = 1,brenna6[[#This Row],[czy deszcz?]]=0),H5606+C5607,IF(brenna6[[#This Row],[czy deszcz?]]=1,0,H5606))</f>
        <v>0</v>
      </c>
      <c r="G5607" s="4">
        <f>IF(AND(F5606 &gt; 4,brenna6[[#This Row],[cm śniegu]]&gt;4),brenna6[[#This Row],[cm śniegu]],0)</f>
        <v>0</v>
      </c>
      <c r="H5607" s="4">
        <f>brenna6[[#This Row],[cm śniegu]]-brenna6[[#This Row],[wyjazd pługu]]</f>
        <v>0</v>
      </c>
      <c r="I5607" s="4">
        <f>IF(brenna6[[#This Row],[wyjazd pługu]] &gt;0,1,0)</f>
        <v>0</v>
      </c>
    </row>
    <row r="5608" spans="1:9" x14ac:dyDescent="0.3">
      <c r="A5608" s="1">
        <v>43699.583333333336</v>
      </c>
      <c r="B5608">
        <v>16.600000000000001</v>
      </c>
      <c r="C5608">
        <v>0</v>
      </c>
      <c r="D5608">
        <f>IF(AND(brenna6[[#This Row],[temperatura]] &gt; 0, brenna6[[#This Row],[opad]] &gt; 0),1,0)</f>
        <v>0</v>
      </c>
      <c r="E5608">
        <f>IF(brenna6[[#This Row],[czy deszcz?]] = 1,0,IF(AND(brenna6[[#This Row],[temperatura]]&lt;=0,brenna6[[#This Row],[opad]]&gt;0),1,0))</f>
        <v>0</v>
      </c>
      <c r="F5608">
        <f>IF(AND(brenna6[[#This Row],[czy śnieg?]] = 1,brenna6[[#This Row],[czy deszcz?]]=0),H5607+C5608,IF(brenna6[[#This Row],[czy deszcz?]]=1,0,H5607))</f>
        <v>0</v>
      </c>
      <c r="G5608" s="4">
        <f>IF(AND(F5607 &gt; 4,brenna6[[#This Row],[cm śniegu]]&gt;4),brenna6[[#This Row],[cm śniegu]],0)</f>
        <v>0</v>
      </c>
      <c r="H5608" s="4">
        <f>brenna6[[#This Row],[cm śniegu]]-brenna6[[#This Row],[wyjazd pługu]]</f>
        <v>0</v>
      </c>
      <c r="I5608" s="4">
        <f>IF(brenna6[[#This Row],[wyjazd pługu]] &gt;0,1,0)</f>
        <v>0</v>
      </c>
    </row>
    <row r="5609" spans="1:9" x14ac:dyDescent="0.3">
      <c r="A5609" s="1">
        <v>43699.625</v>
      </c>
      <c r="B5609">
        <v>16.399999999999999</v>
      </c>
      <c r="C5609">
        <v>0</v>
      </c>
      <c r="D5609">
        <f>IF(AND(brenna6[[#This Row],[temperatura]] &gt; 0, brenna6[[#This Row],[opad]] &gt; 0),1,0)</f>
        <v>0</v>
      </c>
      <c r="E5609">
        <f>IF(brenna6[[#This Row],[czy deszcz?]] = 1,0,IF(AND(brenna6[[#This Row],[temperatura]]&lt;=0,brenna6[[#This Row],[opad]]&gt;0),1,0))</f>
        <v>0</v>
      </c>
      <c r="F5609">
        <f>IF(AND(brenna6[[#This Row],[czy śnieg?]] = 1,brenna6[[#This Row],[czy deszcz?]]=0),H5608+C5609,IF(brenna6[[#This Row],[czy deszcz?]]=1,0,H5608))</f>
        <v>0</v>
      </c>
      <c r="G5609" s="4">
        <f>IF(AND(F5608 &gt; 4,brenna6[[#This Row],[cm śniegu]]&gt;4),brenna6[[#This Row],[cm śniegu]],0)</f>
        <v>0</v>
      </c>
      <c r="H5609" s="4">
        <f>brenna6[[#This Row],[cm śniegu]]-brenna6[[#This Row],[wyjazd pługu]]</f>
        <v>0</v>
      </c>
      <c r="I5609" s="4">
        <f>IF(brenna6[[#This Row],[wyjazd pługu]] &gt;0,1,0)</f>
        <v>0</v>
      </c>
    </row>
    <row r="5610" spans="1:9" x14ac:dyDescent="0.3">
      <c r="A5610" s="1">
        <v>43699.666666666664</v>
      </c>
      <c r="B5610">
        <v>16.600000000000001</v>
      </c>
      <c r="C5610">
        <v>0</v>
      </c>
      <c r="D5610">
        <f>IF(AND(brenna6[[#This Row],[temperatura]] &gt; 0, brenna6[[#This Row],[opad]] &gt; 0),1,0)</f>
        <v>0</v>
      </c>
      <c r="E5610">
        <f>IF(brenna6[[#This Row],[czy deszcz?]] = 1,0,IF(AND(brenna6[[#This Row],[temperatura]]&lt;=0,brenna6[[#This Row],[opad]]&gt;0),1,0))</f>
        <v>0</v>
      </c>
      <c r="F5610">
        <f>IF(AND(brenna6[[#This Row],[czy śnieg?]] = 1,brenna6[[#This Row],[czy deszcz?]]=0),H5609+C5610,IF(brenna6[[#This Row],[czy deszcz?]]=1,0,H5609))</f>
        <v>0</v>
      </c>
      <c r="G5610" s="4">
        <f>IF(AND(F5609 &gt; 4,brenna6[[#This Row],[cm śniegu]]&gt;4),brenna6[[#This Row],[cm śniegu]],0)</f>
        <v>0</v>
      </c>
      <c r="H5610" s="4">
        <f>brenna6[[#This Row],[cm śniegu]]-brenna6[[#This Row],[wyjazd pługu]]</f>
        <v>0</v>
      </c>
      <c r="I5610" s="4">
        <f>IF(brenna6[[#This Row],[wyjazd pługu]] &gt;0,1,0)</f>
        <v>0</v>
      </c>
    </row>
    <row r="5611" spans="1:9" x14ac:dyDescent="0.3">
      <c r="A5611" s="1">
        <v>43699.708333333336</v>
      </c>
      <c r="B5611">
        <v>15.6</v>
      </c>
      <c r="C5611">
        <v>0</v>
      </c>
      <c r="D5611">
        <f>IF(AND(brenna6[[#This Row],[temperatura]] &gt; 0, brenna6[[#This Row],[opad]] &gt; 0),1,0)</f>
        <v>0</v>
      </c>
      <c r="E5611">
        <f>IF(brenna6[[#This Row],[czy deszcz?]] = 1,0,IF(AND(brenna6[[#This Row],[temperatura]]&lt;=0,brenna6[[#This Row],[opad]]&gt;0),1,0))</f>
        <v>0</v>
      </c>
      <c r="F5611">
        <f>IF(AND(brenna6[[#This Row],[czy śnieg?]] = 1,brenna6[[#This Row],[czy deszcz?]]=0),H5610+C5611,IF(brenna6[[#This Row],[czy deszcz?]]=1,0,H5610))</f>
        <v>0</v>
      </c>
      <c r="G5611" s="4">
        <f>IF(AND(F5610 &gt; 4,brenna6[[#This Row],[cm śniegu]]&gt;4),brenna6[[#This Row],[cm śniegu]],0)</f>
        <v>0</v>
      </c>
      <c r="H5611" s="4">
        <f>brenna6[[#This Row],[cm śniegu]]-brenna6[[#This Row],[wyjazd pługu]]</f>
        <v>0</v>
      </c>
      <c r="I5611" s="4">
        <f>IF(brenna6[[#This Row],[wyjazd pługu]] &gt;0,1,0)</f>
        <v>0</v>
      </c>
    </row>
    <row r="5612" spans="1:9" x14ac:dyDescent="0.3">
      <c r="A5612" s="1">
        <v>43699.75</v>
      </c>
      <c r="B5612">
        <v>14</v>
      </c>
      <c r="C5612">
        <v>0</v>
      </c>
      <c r="D5612">
        <f>IF(AND(brenna6[[#This Row],[temperatura]] &gt; 0, brenna6[[#This Row],[opad]] &gt; 0),1,0)</f>
        <v>0</v>
      </c>
      <c r="E5612">
        <f>IF(brenna6[[#This Row],[czy deszcz?]] = 1,0,IF(AND(brenna6[[#This Row],[temperatura]]&lt;=0,brenna6[[#This Row],[opad]]&gt;0),1,0))</f>
        <v>0</v>
      </c>
      <c r="F5612">
        <f>IF(AND(brenna6[[#This Row],[czy śnieg?]] = 1,brenna6[[#This Row],[czy deszcz?]]=0),H5611+C5612,IF(brenna6[[#This Row],[czy deszcz?]]=1,0,H5611))</f>
        <v>0</v>
      </c>
      <c r="G5612" s="4">
        <f>IF(AND(F5611 &gt; 4,brenna6[[#This Row],[cm śniegu]]&gt;4),brenna6[[#This Row],[cm śniegu]],0)</f>
        <v>0</v>
      </c>
      <c r="H5612" s="4">
        <f>brenna6[[#This Row],[cm śniegu]]-brenna6[[#This Row],[wyjazd pługu]]</f>
        <v>0</v>
      </c>
      <c r="I5612" s="4">
        <f>IF(brenna6[[#This Row],[wyjazd pługu]] &gt;0,1,0)</f>
        <v>0</v>
      </c>
    </row>
    <row r="5613" spans="1:9" x14ac:dyDescent="0.3">
      <c r="A5613" s="1">
        <v>43699.791666666664</v>
      </c>
      <c r="B5613">
        <v>13.2</v>
      </c>
      <c r="C5613">
        <v>0</v>
      </c>
      <c r="D5613">
        <f>IF(AND(brenna6[[#This Row],[temperatura]] &gt; 0, brenna6[[#This Row],[opad]] &gt; 0),1,0)</f>
        <v>0</v>
      </c>
      <c r="E5613">
        <f>IF(brenna6[[#This Row],[czy deszcz?]] = 1,0,IF(AND(brenna6[[#This Row],[temperatura]]&lt;=0,brenna6[[#This Row],[opad]]&gt;0),1,0))</f>
        <v>0</v>
      </c>
      <c r="F5613">
        <f>IF(AND(brenna6[[#This Row],[czy śnieg?]] = 1,brenna6[[#This Row],[czy deszcz?]]=0),H5612+C5613,IF(brenna6[[#This Row],[czy deszcz?]]=1,0,H5612))</f>
        <v>0</v>
      </c>
      <c r="G5613" s="4">
        <f>IF(AND(F5612 &gt; 4,brenna6[[#This Row],[cm śniegu]]&gt;4),brenna6[[#This Row],[cm śniegu]],0)</f>
        <v>0</v>
      </c>
      <c r="H5613" s="4">
        <f>brenna6[[#This Row],[cm śniegu]]-brenna6[[#This Row],[wyjazd pługu]]</f>
        <v>0</v>
      </c>
      <c r="I5613" s="4">
        <f>IF(brenna6[[#This Row],[wyjazd pługu]] &gt;0,1,0)</f>
        <v>0</v>
      </c>
    </row>
    <row r="5614" spans="1:9" x14ac:dyDescent="0.3">
      <c r="A5614" s="1">
        <v>43699.833333333336</v>
      </c>
      <c r="B5614">
        <v>12.6</v>
      </c>
      <c r="C5614">
        <v>0</v>
      </c>
      <c r="D5614">
        <f>IF(AND(brenna6[[#This Row],[temperatura]] &gt; 0, brenna6[[#This Row],[opad]] &gt; 0),1,0)</f>
        <v>0</v>
      </c>
      <c r="E5614">
        <f>IF(brenna6[[#This Row],[czy deszcz?]] = 1,0,IF(AND(brenna6[[#This Row],[temperatura]]&lt;=0,brenna6[[#This Row],[opad]]&gt;0),1,0))</f>
        <v>0</v>
      </c>
      <c r="F5614">
        <f>IF(AND(brenna6[[#This Row],[czy śnieg?]] = 1,brenna6[[#This Row],[czy deszcz?]]=0),H5613+C5614,IF(brenna6[[#This Row],[czy deszcz?]]=1,0,H5613))</f>
        <v>0</v>
      </c>
      <c r="G5614" s="4">
        <f>IF(AND(F5613 &gt; 4,brenna6[[#This Row],[cm śniegu]]&gt;4),brenna6[[#This Row],[cm śniegu]],0)</f>
        <v>0</v>
      </c>
      <c r="H5614" s="4">
        <f>brenna6[[#This Row],[cm śniegu]]-brenna6[[#This Row],[wyjazd pługu]]</f>
        <v>0</v>
      </c>
      <c r="I5614" s="4">
        <f>IF(brenna6[[#This Row],[wyjazd pługu]] &gt;0,1,0)</f>
        <v>0</v>
      </c>
    </row>
    <row r="5615" spans="1:9" x14ac:dyDescent="0.3">
      <c r="A5615" s="1">
        <v>43699.875</v>
      </c>
      <c r="B5615">
        <v>12.4</v>
      </c>
      <c r="C5615">
        <v>0</v>
      </c>
      <c r="D5615">
        <f>IF(AND(brenna6[[#This Row],[temperatura]] &gt; 0, brenna6[[#This Row],[opad]] &gt; 0),1,0)</f>
        <v>0</v>
      </c>
      <c r="E5615">
        <f>IF(brenna6[[#This Row],[czy deszcz?]] = 1,0,IF(AND(brenna6[[#This Row],[temperatura]]&lt;=0,brenna6[[#This Row],[opad]]&gt;0),1,0))</f>
        <v>0</v>
      </c>
      <c r="F5615">
        <f>IF(AND(brenna6[[#This Row],[czy śnieg?]] = 1,brenna6[[#This Row],[czy deszcz?]]=0),H5614+C5615,IF(brenna6[[#This Row],[czy deszcz?]]=1,0,H5614))</f>
        <v>0</v>
      </c>
      <c r="G5615" s="4">
        <f>IF(AND(F5614 &gt; 4,brenna6[[#This Row],[cm śniegu]]&gt;4),brenna6[[#This Row],[cm śniegu]],0)</f>
        <v>0</v>
      </c>
      <c r="H5615" s="4">
        <f>brenna6[[#This Row],[cm śniegu]]-brenna6[[#This Row],[wyjazd pługu]]</f>
        <v>0</v>
      </c>
      <c r="I5615" s="4">
        <f>IF(brenna6[[#This Row],[wyjazd pługu]] &gt;0,1,0)</f>
        <v>0</v>
      </c>
    </row>
    <row r="5616" spans="1:9" x14ac:dyDescent="0.3">
      <c r="A5616" s="1">
        <v>43699.916666666664</v>
      </c>
      <c r="B5616">
        <v>12</v>
      </c>
      <c r="C5616">
        <v>0</v>
      </c>
      <c r="D5616">
        <f>IF(AND(brenna6[[#This Row],[temperatura]] &gt; 0, brenna6[[#This Row],[opad]] &gt; 0),1,0)</f>
        <v>0</v>
      </c>
      <c r="E5616">
        <f>IF(brenna6[[#This Row],[czy deszcz?]] = 1,0,IF(AND(brenna6[[#This Row],[temperatura]]&lt;=0,brenna6[[#This Row],[opad]]&gt;0),1,0))</f>
        <v>0</v>
      </c>
      <c r="F5616">
        <f>IF(AND(brenna6[[#This Row],[czy śnieg?]] = 1,brenna6[[#This Row],[czy deszcz?]]=0),H5615+C5616,IF(brenna6[[#This Row],[czy deszcz?]]=1,0,H5615))</f>
        <v>0</v>
      </c>
      <c r="G5616" s="4">
        <f>IF(AND(F5615 &gt; 4,brenna6[[#This Row],[cm śniegu]]&gt;4),brenna6[[#This Row],[cm śniegu]],0)</f>
        <v>0</v>
      </c>
      <c r="H5616" s="4">
        <f>brenna6[[#This Row],[cm śniegu]]-brenna6[[#This Row],[wyjazd pługu]]</f>
        <v>0</v>
      </c>
      <c r="I5616" s="4">
        <f>IF(brenna6[[#This Row],[wyjazd pługu]] &gt;0,1,0)</f>
        <v>0</v>
      </c>
    </row>
    <row r="5617" spans="1:9" x14ac:dyDescent="0.3">
      <c r="A5617" s="1">
        <v>43699.958333333336</v>
      </c>
      <c r="B5617">
        <v>12.2</v>
      </c>
      <c r="C5617">
        <v>0</v>
      </c>
      <c r="D5617">
        <f>IF(AND(brenna6[[#This Row],[temperatura]] &gt; 0, brenna6[[#This Row],[opad]] &gt; 0),1,0)</f>
        <v>0</v>
      </c>
      <c r="E5617">
        <f>IF(brenna6[[#This Row],[czy deszcz?]] = 1,0,IF(AND(brenna6[[#This Row],[temperatura]]&lt;=0,brenna6[[#This Row],[opad]]&gt;0),1,0))</f>
        <v>0</v>
      </c>
      <c r="F5617">
        <f>IF(AND(brenna6[[#This Row],[czy śnieg?]] = 1,brenna6[[#This Row],[czy deszcz?]]=0),H5616+C5617,IF(brenna6[[#This Row],[czy deszcz?]]=1,0,H5616))</f>
        <v>0</v>
      </c>
      <c r="G5617" s="4">
        <f>IF(AND(F5616 &gt; 4,brenna6[[#This Row],[cm śniegu]]&gt;4),brenna6[[#This Row],[cm śniegu]],0)</f>
        <v>0</v>
      </c>
      <c r="H5617" s="4">
        <f>brenna6[[#This Row],[cm śniegu]]-brenna6[[#This Row],[wyjazd pługu]]</f>
        <v>0</v>
      </c>
      <c r="I5617" s="4">
        <f>IF(brenna6[[#This Row],[wyjazd pługu]] &gt;0,1,0)</f>
        <v>0</v>
      </c>
    </row>
    <row r="5618" spans="1:9" x14ac:dyDescent="0.3">
      <c r="A5618" s="1">
        <v>43700</v>
      </c>
      <c r="B5618">
        <v>12.5</v>
      </c>
      <c r="C5618">
        <v>0</v>
      </c>
      <c r="D5618">
        <f>IF(AND(brenna6[[#This Row],[temperatura]] &gt; 0, brenna6[[#This Row],[opad]] &gt; 0),1,0)</f>
        <v>0</v>
      </c>
      <c r="E5618">
        <f>IF(brenna6[[#This Row],[czy deszcz?]] = 1,0,IF(AND(brenna6[[#This Row],[temperatura]]&lt;=0,brenna6[[#This Row],[opad]]&gt;0),1,0))</f>
        <v>0</v>
      </c>
      <c r="F5618">
        <f>IF(AND(brenna6[[#This Row],[czy śnieg?]] = 1,brenna6[[#This Row],[czy deszcz?]]=0),H5617+C5618,IF(brenna6[[#This Row],[czy deszcz?]]=1,0,H5617))</f>
        <v>0</v>
      </c>
      <c r="G5618" s="4">
        <f>IF(AND(F5617 &gt; 4,brenna6[[#This Row],[cm śniegu]]&gt;4),brenna6[[#This Row],[cm śniegu]],0)</f>
        <v>0</v>
      </c>
      <c r="H5618" s="4">
        <f>brenna6[[#This Row],[cm śniegu]]-brenna6[[#This Row],[wyjazd pługu]]</f>
        <v>0</v>
      </c>
      <c r="I5618" s="4">
        <f>IF(brenna6[[#This Row],[wyjazd pługu]] &gt;0,1,0)</f>
        <v>0</v>
      </c>
    </row>
    <row r="5619" spans="1:9" x14ac:dyDescent="0.3">
      <c r="A5619" s="1">
        <v>43700.041666666664</v>
      </c>
      <c r="B5619">
        <v>12.7</v>
      </c>
      <c r="C5619">
        <v>0</v>
      </c>
      <c r="D5619">
        <f>IF(AND(brenna6[[#This Row],[temperatura]] &gt; 0, brenna6[[#This Row],[opad]] &gt; 0),1,0)</f>
        <v>0</v>
      </c>
      <c r="E5619">
        <f>IF(brenna6[[#This Row],[czy deszcz?]] = 1,0,IF(AND(brenna6[[#This Row],[temperatura]]&lt;=0,brenna6[[#This Row],[opad]]&gt;0),1,0))</f>
        <v>0</v>
      </c>
      <c r="F5619">
        <f>IF(AND(brenna6[[#This Row],[czy śnieg?]] = 1,brenna6[[#This Row],[czy deszcz?]]=0),H5618+C5619,IF(brenna6[[#This Row],[czy deszcz?]]=1,0,H5618))</f>
        <v>0</v>
      </c>
      <c r="G5619" s="4">
        <f>IF(AND(F5618 &gt; 4,brenna6[[#This Row],[cm śniegu]]&gt;4),brenna6[[#This Row],[cm śniegu]],0)</f>
        <v>0</v>
      </c>
      <c r="H5619" s="4">
        <f>brenna6[[#This Row],[cm śniegu]]-brenna6[[#This Row],[wyjazd pługu]]</f>
        <v>0</v>
      </c>
      <c r="I5619" s="4">
        <f>IF(brenna6[[#This Row],[wyjazd pługu]] &gt;0,1,0)</f>
        <v>0</v>
      </c>
    </row>
    <row r="5620" spans="1:9" x14ac:dyDescent="0.3">
      <c r="A5620" s="1">
        <v>43700.083333333336</v>
      </c>
      <c r="B5620">
        <v>13</v>
      </c>
      <c r="C5620">
        <v>0</v>
      </c>
      <c r="D5620">
        <f>IF(AND(brenna6[[#This Row],[temperatura]] &gt; 0, brenna6[[#This Row],[opad]] &gt; 0),1,0)</f>
        <v>0</v>
      </c>
      <c r="E5620">
        <f>IF(brenna6[[#This Row],[czy deszcz?]] = 1,0,IF(AND(brenna6[[#This Row],[temperatura]]&lt;=0,brenna6[[#This Row],[opad]]&gt;0),1,0))</f>
        <v>0</v>
      </c>
      <c r="F5620">
        <f>IF(AND(brenna6[[#This Row],[czy śnieg?]] = 1,brenna6[[#This Row],[czy deszcz?]]=0),H5619+C5620,IF(brenna6[[#This Row],[czy deszcz?]]=1,0,H5619))</f>
        <v>0</v>
      </c>
      <c r="G5620" s="4">
        <f>IF(AND(F5619 &gt; 4,brenna6[[#This Row],[cm śniegu]]&gt;4),brenna6[[#This Row],[cm śniegu]],0)</f>
        <v>0</v>
      </c>
      <c r="H5620" s="4">
        <f>brenna6[[#This Row],[cm śniegu]]-brenna6[[#This Row],[wyjazd pługu]]</f>
        <v>0</v>
      </c>
      <c r="I5620" s="4">
        <f>IF(brenna6[[#This Row],[wyjazd pługu]] &gt;0,1,0)</f>
        <v>0</v>
      </c>
    </row>
    <row r="5621" spans="1:9" x14ac:dyDescent="0.3">
      <c r="A5621" s="1">
        <v>43700.125</v>
      </c>
      <c r="B5621">
        <v>13.1</v>
      </c>
      <c r="C5621">
        <v>0</v>
      </c>
      <c r="D5621">
        <f>IF(AND(brenna6[[#This Row],[temperatura]] &gt; 0, brenna6[[#This Row],[opad]] &gt; 0),1,0)</f>
        <v>0</v>
      </c>
      <c r="E5621">
        <f>IF(brenna6[[#This Row],[czy deszcz?]] = 1,0,IF(AND(brenna6[[#This Row],[temperatura]]&lt;=0,brenna6[[#This Row],[opad]]&gt;0),1,0))</f>
        <v>0</v>
      </c>
      <c r="F5621">
        <f>IF(AND(brenna6[[#This Row],[czy śnieg?]] = 1,brenna6[[#This Row],[czy deszcz?]]=0),H5620+C5621,IF(brenna6[[#This Row],[czy deszcz?]]=1,0,H5620))</f>
        <v>0</v>
      </c>
      <c r="G5621" s="4">
        <f>IF(AND(F5620 &gt; 4,brenna6[[#This Row],[cm śniegu]]&gt;4),brenna6[[#This Row],[cm śniegu]],0)</f>
        <v>0</v>
      </c>
      <c r="H5621" s="4">
        <f>brenna6[[#This Row],[cm śniegu]]-brenna6[[#This Row],[wyjazd pługu]]</f>
        <v>0</v>
      </c>
      <c r="I5621" s="4">
        <f>IF(brenna6[[#This Row],[wyjazd pługu]] &gt;0,1,0)</f>
        <v>0</v>
      </c>
    </row>
    <row r="5622" spans="1:9" x14ac:dyDescent="0.3">
      <c r="A5622" s="1">
        <v>43700.166666666664</v>
      </c>
      <c r="B5622">
        <v>12.7</v>
      </c>
      <c r="C5622">
        <v>0</v>
      </c>
      <c r="D5622">
        <f>IF(AND(brenna6[[#This Row],[temperatura]] &gt; 0, brenna6[[#This Row],[opad]] &gt; 0),1,0)</f>
        <v>0</v>
      </c>
      <c r="E5622">
        <f>IF(brenna6[[#This Row],[czy deszcz?]] = 1,0,IF(AND(brenna6[[#This Row],[temperatura]]&lt;=0,brenna6[[#This Row],[opad]]&gt;0),1,0))</f>
        <v>0</v>
      </c>
      <c r="F5622">
        <f>IF(AND(brenna6[[#This Row],[czy śnieg?]] = 1,brenna6[[#This Row],[czy deszcz?]]=0),H5621+C5622,IF(brenna6[[#This Row],[czy deszcz?]]=1,0,H5621))</f>
        <v>0</v>
      </c>
      <c r="G5622" s="4">
        <f>IF(AND(F5621 &gt; 4,brenna6[[#This Row],[cm śniegu]]&gt;4),brenna6[[#This Row],[cm śniegu]],0)</f>
        <v>0</v>
      </c>
      <c r="H5622" s="4">
        <f>brenna6[[#This Row],[cm śniegu]]-brenna6[[#This Row],[wyjazd pługu]]</f>
        <v>0</v>
      </c>
      <c r="I5622" s="4">
        <f>IF(brenna6[[#This Row],[wyjazd pługu]] &gt;0,1,0)</f>
        <v>0</v>
      </c>
    </row>
    <row r="5623" spans="1:9" x14ac:dyDescent="0.3">
      <c r="A5623" s="1">
        <v>43700.208333333336</v>
      </c>
      <c r="B5623">
        <v>13.5</v>
      </c>
      <c r="C5623">
        <v>0</v>
      </c>
      <c r="D5623">
        <f>IF(AND(brenna6[[#This Row],[temperatura]] &gt; 0, brenna6[[#This Row],[opad]] &gt; 0),1,0)</f>
        <v>0</v>
      </c>
      <c r="E5623">
        <f>IF(brenna6[[#This Row],[czy deszcz?]] = 1,0,IF(AND(brenna6[[#This Row],[temperatura]]&lt;=0,brenna6[[#This Row],[opad]]&gt;0),1,0))</f>
        <v>0</v>
      </c>
      <c r="F5623">
        <f>IF(AND(brenna6[[#This Row],[czy śnieg?]] = 1,brenna6[[#This Row],[czy deszcz?]]=0),H5622+C5623,IF(brenna6[[#This Row],[czy deszcz?]]=1,0,H5622))</f>
        <v>0</v>
      </c>
      <c r="G5623" s="4">
        <f>IF(AND(F5622 &gt; 4,brenna6[[#This Row],[cm śniegu]]&gt;4),brenna6[[#This Row],[cm śniegu]],0)</f>
        <v>0</v>
      </c>
      <c r="H5623" s="4">
        <f>brenna6[[#This Row],[cm śniegu]]-brenna6[[#This Row],[wyjazd pługu]]</f>
        <v>0</v>
      </c>
      <c r="I5623" s="4">
        <f>IF(brenna6[[#This Row],[wyjazd pługu]] &gt;0,1,0)</f>
        <v>0</v>
      </c>
    </row>
    <row r="5624" spans="1:9" x14ac:dyDescent="0.3">
      <c r="A5624" s="1">
        <v>43700.25</v>
      </c>
      <c r="B5624">
        <v>13.8</v>
      </c>
      <c r="C5624">
        <v>0</v>
      </c>
      <c r="D5624">
        <f>IF(AND(brenna6[[#This Row],[temperatura]] &gt; 0, brenna6[[#This Row],[opad]] &gt; 0),1,0)</f>
        <v>0</v>
      </c>
      <c r="E5624">
        <f>IF(brenna6[[#This Row],[czy deszcz?]] = 1,0,IF(AND(brenna6[[#This Row],[temperatura]]&lt;=0,brenna6[[#This Row],[opad]]&gt;0),1,0))</f>
        <v>0</v>
      </c>
      <c r="F5624">
        <f>IF(AND(brenna6[[#This Row],[czy śnieg?]] = 1,brenna6[[#This Row],[czy deszcz?]]=0),H5623+C5624,IF(brenna6[[#This Row],[czy deszcz?]]=1,0,H5623))</f>
        <v>0</v>
      </c>
      <c r="G5624" s="4">
        <f>IF(AND(F5623 &gt; 4,brenna6[[#This Row],[cm śniegu]]&gt;4),brenna6[[#This Row],[cm śniegu]],0)</f>
        <v>0</v>
      </c>
      <c r="H5624" s="4">
        <f>brenna6[[#This Row],[cm śniegu]]-brenna6[[#This Row],[wyjazd pługu]]</f>
        <v>0</v>
      </c>
      <c r="I5624" s="4">
        <f>IF(brenna6[[#This Row],[wyjazd pługu]] &gt;0,1,0)</f>
        <v>0</v>
      </c>
    </row>
    <row r="5625" spans="1:9" x14ac:dyDescent="0.3">
      <c r="A5625" s="1">
        <v>43700.291666666664</v>
      </c>
      <c r="B5625">
        <v>14.5</v>
      </c>
      <c r="C5625">
        <v>0</v>
      </c>
      <c r="D5625">
        <f>IF(AND(brenna6[[#This Row],[temperatura]] &gt; 0, brenna6[[#This Row],[opad]] &gt; 0),1,0)</f>
        <v>0</v>
      </c>
      <c r="E5625">
        <f>IF(brenna6[[#This Row],[czy deszcz?]] = 1,0,IF(AND(brenna6[[#This Row],[temperatura]]&lt;=0,brenna6[[#This Row],[opad]]&gt;0),1,0))</f>
        <v>0</v>
      </c>
      <c r="F5625">
        <f>IF(AND(brenna6[[#This Row],[czy śnieg?]] = 1,brenna6[[#This Row],[czy deszcz?]]=0),H5624+C5625,IF(brenna6[[#This Row],[czy deszcz?]]=1,0,H5624))</f>
        <v>0</v>
      </c>
      <c r="G5625" s="4">
        <f>IF(AND(F5624 &gt; 4,brenna6[[#This Row],[cm śniegu]]&gt;4),brenna6[[#This Row],[cm śniegu]],0)</f>
        <v>0</v>
      </c>
      <c r="H5625" s="4">
        <f>brenna6[[#This Row],[cm śniegu]]-brenna6[[#This Row],[wyjazd pługu]]</f>
        <v>0</v>
      </c>
      <c r="I5625" s="4">
        <f>IF(brenna6[[#This Row],[wyjazd pługu]] &gt;0,1,0)</f>
        <v>0</v>
      </c>
    </row>
    <row r="5626" spans="1:9" x14ac:dyDescent="0.3">
      <c r="A5626" s="1">
        <v>43700.333333333336</v>
      </c>
      <c r="B5626">
        <v>14.9</v>
      </c>
      <c r="C5626">
        <v>0</v>
      </c>
      <c r="D5626">
        <f>IF(AND(brenna6[[#This Row],[temperatura]] &gt; 0, brenna6[[#This Row],[opad]] &gt; 0),1,0)</f>
        <v>0</v>
      </c>
      <c r="E5626">
        <f>IF(brenna6[[#This Row],[czy deszcz?]] = 1,0,IF(AND(brenna6[[#This Row],[temperatura]]&lt;=0,brenna6[[#This Row],[opad]]&gt;0),1,0))</f>
        <v>0</v>
      </c>
      <c r="F5626">
        <f>IF(AND(brenna6[[#This Row],[czy śnieg?]] = 1,brenna6[[#This Row],[czy deszcz?]]=0),H5625+C5626,IF(brenna6[[#This Row],[czy deszcz?]]=1,0,H5625))</f>
        <v>0</v>
      </c>
      <c r="G5626" s="4">
        <f>IF(AND(F5625 &gt; 4,brenna6[[#This Row],[cm śniegu]]&gt;4),brenna6[[#This Row],[cm śniegu]],0)</f>
        <v>0</v>
      </c>
      <c r="H5626" s="4">
        <f>brenna6[[#This Row],[cm śniegu]]-brenna6[[#This Row],[wyjazd pługu]]</f>
        <v>0</v>
      </c>
      <c r="I5626" s="4">
        <f>IF(brenna6[[#This Row],[wyjazd pługu]] &gt;0,1,0)</f>
        <v>0</v>
      </c>
    </row>
    <row r="5627" spans="1:9" x14ac:dyDescent="0.3">
      <c r="A5627" s="1">
        <v>43700.375</v>
      </c>
      <c r="B5627">
        <v>16.399999999999999</v>
      </c>
      <c r="C5627">
        <v>0</v>
      </c>
      <c r="D5627">
        <f>IF(AND(brenna6[[#This Row],[temperatura]] &gt; 0, brenna6[[#This Row],[opad]] &gt; 0),1,0)</f>
        <v>0</v>
      </c>
      <c r="E5627">
        <f>IF(brenna6[[#This Row],[czy deszcz?]] = 1,0,IF(AND(brenna6[[#This Row],[temperatura]]&lt;=0,brenna6[[#This Row],[opad]]&gt;0),1,0))</f>
        <v>0</v>
      </c>
      <c r="F5627">
        <f>IF(AND(brenna6[[#This Row],[czy śnieg?]] = 1,brenna6[[#This Row],[czy deszcz?]]=0),H5626+C5627,IF(brenna6[[#This Row],[czy deszcz?]]=1,0,H5626))</f>
        <v>0</v>
      </c>
      <c r="G5627" s="4">
        <f>IF(AND(F5626 &gt; 4,brenna6[[#This Row],[cm śniegu]]&gt;4),brenna6[[#This Row],[cm śniegu]],0)</f>
        <v>0</v>
      </c>
      <c r="H5627" s="4">
        <f>brenna6[[#This Row],[cm śniegu]]-brenna6[[#This Row],[wyjazd pługu]]</f>
        <v>0</v>
      </c>
      <c r="I5627" s="4">
        <f>IF(brenna6[[#This Row],[wyjazd pługu]] &gt;0,1,0)</f>
        <v>0</v>
      </c>
    </row>
    <row r="5628" spans="1:9" x14ac:dyDescent="0.3">
      <c r="A5628" s="1">
        <v>43700.416666666664</v>
      </c>
      <c r="B5628">
        <v>17.399999999999999</v>
      </c>
      <c r="C5628">
        <v>0</v>
      </c>
      <c r="D5628">
        <f>IF(AND(brenna6[[#This Row],[temperatura]] &gt; 0, brenna6[[#This Row],[opad]] &gt; 0),1,0)</f>
        <v>0</v>
      </c>
      <c r="E5628">
        <f>IF(brenna6[[#This Row],[czy deszcz?]] = 1,0,IF(AND(brenna6[[#This Row],[temperatura]]&lt;=0,brenna6[[#This Row],[opad]]&gt;0),1,0))</f>
        <v>0</v>
      </c>
      <c r="F5628">
        <f>IF(AND(brenna6[[#This Row],[czy śnieg?]] = 1,brenna6[[#This Row],[czy deszcz?]]=0),H5627+C5628,IF(brenna6[[#This Row],[czy deszcz?]]=1,0,H5627))</f>
        <v>0</v>
      </c>
      <c r="G5628" s="4">
        <f>IF(AND(F5627 &gt; 4,brenna6[[#This Row],[cm śniegu]]&gt;4),brenna6[[#This Row],[cm śniegu]],0)</f>
        <v>0</v>
      </c>
      <c r="H5628" s="4">
        <f>brenna6[[#This Row],[cm śniegu]]-brenna6[[#This Row],[wyjazd pługu]]</f>
        <v>0</v>
      </c>
      <c r="I5628" s="4">
        <f>IF(brenna6[[#This Row],[wyjazd pługu]] &gt;0,1,0)</f>
        <v>0</v>
      </c>
    </row>
    <row r="5629" spans="1:9" x14ac:dyDescent="0.3">
      <c r="A5629" s="1">
        <v>43700.458333333336</v>
      </c>
      <c r="B5629">
        <v>18.7</v>
      </c>
      <c r="C5629">
        <v>0</v>
      </c>
      <c r="D5629">
        <f>IF(AND(brenna6[[#This Row],[temperatura]] &gt; 0, brenna6[[#This Row],[opad]] &gt; 0),1,0)</f>
        <v>0</v>
      </c>
      <c r="E5629">
        <f>IF(brenna6[[#This Row],[czy deszcz?]] = 1,0,IF(AND(brenna6[[#This Row],[temperatura]]&lt;=0,brenna6[[#This Row],[opad]]&gt;0),1,0))</f>
        <v>0</v>
      </c>
      <c r="F5629">
        <f>IF(AND(brenna6[[#This Row],[czy śnieg?]] = 1,brenna6[[#This Row],[czy deszcz?]]=0),H5628+C5629,IF(brenna6[[#This Row],[czy deszcz?]]=1,0,H5628))</f>
        <v>0</v>
      </c>
      <c r="G5629" s="4">
        <f>IF(AND(F5628 &gt; 4,brenna6[[#This Row],[cm śniegu]]&gt;4),brenna6[[#This Row],[cm śniegu]],0)</f>
        <v>0</v>
      </c>
      <c r="H5629" s="4">
        <f>brenna6[[#This Row],[cm śniegu]]-brenna6[[#This Row],[wyjazd pługu]]</f>
        <v>0</v>
      </c>
      <c r="I5629" s="4">
        <f>IF(brenna6[[#This Row],[wyjazd pługu]] &gt;0,1,0)</f>
        <v>0</v>
      </c>
    </row>
    <row r="5630" spans="1:9" x14ac:dyDescent="0.3">
      <c r="A5630" s="1">
        <v>43700.5</v>
      </c>
      <c r="B5630">
        <v>18.600000000000001</v>
      </c>
      <c r="C5630">
        <v>0</v>
      </c>
      <c r="D5630">
        <f>IF(AND(brenna6[[#This Row],[temperatura]] &gt; 0, brenna6[[#This Row],[opad]] &gt; 0),1,0)</f>
        <v>0</v>
      </c>
      <c r="E5630">
        <f>IF(brenna6[[#This Row],[czy deszcz?]] = 1,0,IF(AND(brenna6[[#This Row],[temperatura]]&lt;=0,brenna6[[#This Row],[opad]]&gt;0),1,0))</f>
        <v>0</v>
      </c>
      <c r="F5630">
        <f>IF(AND(brenna6[[#This Row],[czy śnieg?]] = 1,brenna6[[#This Row],[czy deszcz?]]=0),H5629+C5630,IF(brenna6[[#This Row],[czy deszcz?]]=1,0,H5629))</f>
        <v>0</v>
      </c>
      <c r="G5630" s="4">
        <f>IF(AND(F5629 &gt; 4,brenna6[[#This Row],[cm śniegu]]&gt;4),brenna6[[#This Row],[cm śniegu]],0)</f>
        <v>0</v>
      </c>
      <c r="H5630" s="4">
        <f>brenna6[[#This Row],[cm śniegu]]-brenna6[[#This Row],[wyjazd pługu]]</f>
        <v>0</v>
      </c>
      <c r="I5630" s="4">
        <f>IF(brenna6[[#This Row],[wyjazd pługu]] &gt;0,1,0)</f>
        <v>0</v>
      </c>
    </row>
    <row r="5631" spans="1:9" x14ac:dyDescent="0.3">
      <c r="A5631" s="1">
        <v>43700.541666666664</v>
      </c>
      <c r="B5631">
        <v>19.7</v>
      </c>
      <c r="C5631">
        <v>0</v>
      </c>
      <c r="D5631">
        <f>IF(AND(brenna6[[#This Row],[temperatura]] &gt; 0, brenna6[[#This Row],[opad]] &gt; 0),1,0)</f>
        <v>0</v>
      </c>
      <c r="E5631">
        <f>IF(brenna6[[#This Row],[czy deszcz?]] = 1,0,IF(AND(brenna6[[#This Row],[temperatura]]&lt;=0,brenna6[[#This Row],[opad]]&gt;0),1,0))</f>
        <v>0</v>
      </c>
      <c r="F5631">
        <f>IF(AND(brenna6[[#This Row],[czy śnieg?]] = 1,brenna6[[#This Row],[czy deszcz?]]=0),H5630+C5631,IF(brenna6[[#This Row],[czy deszcz?]]=1,0,H5630))</f>
        <v>0</v>
      </c>
      <c r="G5631" s="4">
        <f>IF(AND(F5630 &gt; 4,brenna6[[#This Row],[cm śniegu]]&gt;4),brenna6[[#This Row],[cm śniegu]],0)</f>
        <v>0</v>
      </c>
      <c r="H5631" s="4">
        <f>brenna6[[#This Row],[cm śniegu]]-brenna6[[#This Row],[wyjazd pługu]]</f>
        <v>0</v>
      </c>
      <c r="I5631" s="4">
        <f>IF(brenna6[[#This Row],[wyjazd pługu]] &gt;0,1,0)</f>
        <v>0</v>
      </c>
    </row>
    <row r="5632" spans="1:9" x14ac:dyDescent="0.3">
      <c r="A5632" s="1">
        <v>43700.583333333336</v>
      </c>
      <c r="B5632">
        <v>20.5</v>
      </c>
      <c r="C5632">
        <v>0</v>
      </c>
      <c r="D5632">
        <f>IF(AND(brenna6[[#This Row],[temperatura]] &gt; 0, brenna6[[#This Row],[opad]] &gt; 0),1,0)</f>
        <v>0</v>
      </c>
      <c r="E5632">
        <f>IF(brenna6[[#This Row],[czy deszcz?]] = 1,0,IF(AND(brenna6[[#This Row],[temperatura]]&lt;=0,brenna6[[#This Row],[opad]]&gt;0),1,0))</f>
        <v>0</v>
      </c>
      <c r="F5632">
        <f>IF(AND(brenna6[[#This Row],[czy śnieg?]] = 1,brenna6[[#This Row],[czy deszcz?]]=0),H5631+C5632,IF(brenna6[[#This Row],[czy deszcz?]]=1,0,H5631))</f>
        <v>0</v>
      </c>
      <c r="G5632" s="4">
        <f>IF(AND(F5631 &gt; 4,brenna6[[#This Row],[cm śniegu]]&gt;4),brenna6[[#This Row],[cm śniegu]],0)</f>
        <v>0</v>
      </c>
      <c r="H5632" s="4">
        <f>brenna6[[#This Row],[cm śniegu]]-brenna6[[#This Row],[wyjazd pługu]]</f>
        <v>0</v>
      </c>
      <c r="I5632" s="4">
        <f>IF(brenna6[[#This Row],[wyjazd pługu]] &gt;0,1,0)</f>
        <v>0</v>
      </c>
    </row>
    <row r="5633" spans="1:9" x14ac:dyDescent="0.3">
      <c r="A5633" s="1">
        <v>43700.625</v>
      </c>
      <c r="B5633">
        <v>21.3</v>
      </c>
      <c r="C5633">
        <v>0</v>
      </c>
      <c r="D5633">
        <f>IF(AND(brenna6[[#This Row],[temperatura]] &gt; 0, brenna6[[#This Row],[opad]] &gt; 0),1,0)</f>
        <v>0</v>
      </c>
      <c r="E5633">
        <f>IF(brenna6[[#This Row],[czy deszcz?]] = 1,0,IF(AND(brenna6[[#This Row],[temperatura]]&lt;=0,brenna6[[#This Row],[opad]]&gt;0),1,0))</f>
        <v>0</v>
      </c>
      <c r="F5633">
        <f>IF(AND(brenna6[[#This Row],[czy śnieg?]] = 1,brenna6[[#This Row],[czy deszcz?]]=0),H5632+C5633,IF(brenna6[[#This Row],[czy deszcz?]]=1,0,H5632))</f>
        <v>0</v>
      </c>
      <c r="G5633" s="4">
        <f>IF(AND(F5632 &gt; 4,brenna6[[#This Row],[cm śniegu]]&gt;4),brenna6[[#This Row],[cm śniegu]],0)</f>
        <v>0</v>
      </c>
      <c r="H5633" s="4">
        <f>brenna6[[#This Row],[cm śniegu]]-brenna6[[#This Row],[wyjazd pługu]]</f>
        <v>0</v>
      </c>
      <c r="I5633" s="4">
        <f>IF(brenna6[[#This Row],[wyjazd pługu]] &gt;0,1,0)</f>
        <v>0</v>
      </c>
    </row>
    <row r="5634" spans="1:9" x14ac:dyDescent="0.3">
      <c r="A5634" s="1">
        <v>43700.666666666664</v>
      </c>
      <c r="B5634">
        <v>20.9</v>
      </c>
      <c r="C5634">
        <v>0</v>
      </c>
      <c r="D5634">
        <f>IF(AND(brenna6[[#This Row],[temperatura]] &gt; 0, brenna6[[#This Row],[opad]] &gt; 0),1,0)</f>
        <v>0</v>
      </c>
      <c r="E5634">
        <f>IF(brenna6[[#This Row],[czy deszcz?]] = 1,0,IF(AND(brenna6[[#This Row],[temperatura]]&lt;=0,brenna6[[#This Row],[opad]]&gt;0),1,0))</f>
        <v>0</v>
      </c>
      <c r="F5634">
        <f>IF(AND(brenna6[[#This Row],[czy śnieg?]] = 1,brenna6[[#This Row],[czy deszcz?]]=0),H5633+C5634,IF(brenna6[[#This Row],[czy deszcz?]]=1,0,H5633))</f>
        <v>0</v>
      </c>
      <c r="G5634" s="4">
        <f>IF(AND(F5633 &gt; 4,brenna6[[#This Row],[cm śniegu]]&gt;4),brenna6[[#This Row],[cm śniegu]],0)</f>
        <v>0</v>
      </c>
      <c r="H5634" s="4">
        <f>brenna6[[#This Row],[cm śniegu]]-brenna6[[#This Row],[wyjazd pługu]]</f>
        <v>0</v>
      </c>
      <c r="I5634" s="4">
        <f>IF(brenna6[[#This Row],[wyjazd pługu]] &gt;0,1,0)</f>
        <v>0</v>
      </c>
    </row>
    <row r="5635" spans="1:9" x14ac:dyDescent="0.3">
      <c r="A5635" s="1">
        <v>43700.708333333336</v>
      </c>
      <c r="B5635">
        <v>19.899999999999999</v>
      </c>
      <c r="C5635">
        <v>0</v>
      </c>
      <c r="D5635">
        <f>IF(AND(brenna6[[#This Row],[temperatura]] &gt; 0, brenna6[[#This Row],[opad]] &gt; 0),1,0)</f>
        <v>0</v>
      </c>
      <c r="E5635">
        <f>IF(brenna6[[#This Row],[czy deszcz?]] = 1,0,IF(AND(brenna6[[#This Row],[temperatura]]&lt;=0,brenna6[[#This Row],[opad]]&gt;0),1,0))</f>
        <v>0</v>
      </c>
      <c r="F5635">
        <f>IF(AND(brenna6[[#This Row],[czy śnieg?]] = 1,brenna6[[#This Row],[czy deszcz?]]=0),H5634+C5635,IF(brenna6[[#This Row],[czy deszcz?]]=1,0,H5634))</f>
        <v>0</v>
      </c>
      <c r="G5635" s="4">
        <f>IF(AND(F5634 &gt; 4,brenna6[[#This Row],[cm śniegu]]&gt;4),brenna6[[#This Row],[cm śniegu]],0)</f>
        <v>0</v>
      </c>
      <c r="H5635" s="4">
        <f>brenna6[[#This Row],[cm śniegu]]-brenna6[[#This Row],[wyjazd pługu]]</f>
        <v>0</v>
      </c>
      <c r="I5635" s="4">
        <f>IF(brenna6[[#This Row],[wyjazd pługu]] &gt;0,1,0)</f>
        <v>0</v>
      </c>
    </row>
    <row r="5636" spans="1:9" x14ac:dyDescent="0.3">
      <c r="A5636" s="1">
        <v>43700.75</v>
      </c>
      <c r="B5636">
        <v>18</v>
      </c>
      <c r="C5636">
        <v>0</v>
      </c>
      <c r="D5636">
        <f>IF(AND(brenna6[[#This Row],[temperatura]] &gt; 0, brenna6[[#This Row],[opad]] &gt; 0),1,0)</f>
        <v>0</v>
      </c>
      <c r="E5636">
        <f>IF(brenna6[[#This Row],[czy deszcz?]] = 1,0,IF(AND(brenna6[[#This Row],[temperatura]]&lt;=0,brenna6[[#This Row],[opad]]&gt;0),1,0))</f>
        <v>0</v>
      </c>
      <c r="F5636">
        <f>IF(AND(brenna6[[#This Row],[czy śnieg?]] = 1,brenna6[[#This Row],[czy deszcz?]]=0),H5635+C5636,IF(brenna6[[#This Row],[czy deszcz?]]=1,0,H5635))</f>
        <v>0</v>
      </c>
      <c r="G5636" s="4">
        <f>IF(AND(F5635 &gt; 4,brenna6[[#This Row],[cm śniegu]]&gt;4),brenna6[[#This Row],[cm śniegu]],0)</f>
        <v>0</v>
      </c>
      <c r="H5636" s="4">
        <f>brenna6[[#This Row],[cm śniegu]]-brenna6[[#This Row],[wyjazd pługu]]</f>
        <v>0</v>
      </c>
      <c r="I5636" s="4">
        <f>IF(brenna6[[#This Row],[wyjazd pługu]] &gt;0,1,0)</f>
        <v>0</v>
      </c>
    </row>
    <row r="5637" spans="1:9" x14ac:dyDescent="0.3">
      <c r="A5637" s="1">
        <v>43700.791666666664</v>
      </c>
      <c r="B5637">
        <v>17</v>
      </c>
      <c r="C5637">
        <v>0</v>
      </c>
      <c r="D5637">
        <f>IF(AND(brenna6[[#This Row],[temperatura]] &gt; 0, brenna6[[#This Row],[opad]] &gt; 0),1,0)</f>
        <v>0</v>
      </c>
      <c r="E5637">
        <f>IF(brenna6[[#This Row],[czy deszcz?]] = 1,0,IF(AND(brenna6[[#This Row],[temperatura]]&lt;=0,brenna6[[#This Row],[opad]]&gt;0),1,0))</f>
        <v>0</v>
      </c>
      <c r="F5637">
        <f>IF(AND(brenna6[[#This Row],[czy śnieg?]] = 1,brenna6[[#This Row],[czy deszcz?]]=0),H5636+C5637,IF(brenna6[[#This Row],[czy deszcz?]]=1,0,H5636))</f>
        <v>0</v>
      </c>
      <c r="G5637" s="4">
        <f>IF(AND(F5636 &gt; 4,brenna6[[#This Row],[cm śniegu]]&gt;4),brenna6[[#This Row],[cm śniegu]],0)</f>
        <v>0</v>
      </c>
      <c r="H5637" s="4">
        <f>brenna6[[#This Row],[cm śniegu]]-brenna6[[#This Row],[wyjazd pługu]]</f>
        <v>0</v>
      </c>
      <c r="I5637" s="4">
        <f>IF(brenna6[[#This Row],[wyjazd pługu]] &gt;0,1,0)</f>
        <v>0</v>
      </c>
    </row>
    <row r="5638" spans="1:9" x14ac:dyDescent="0.3">
      <c r="A5638" s="1">
        <v>43700.833333333336</v>
      </c>
      <c r="B5638">
        <v>16.600000000000001</v>
      </c>
      <c r="C5638">
        <v>0</v>
      </c>
      <c r="D5638">
        <f>IF(AND(brenna6[[#This Row],[temperatura]] &gt; 0, brenna6[[#This Row],[opad]] &gt; 0),1,0)</f>
        <v>0</v>
      </c>
      <c r="E5638">
        <f>IF(brenna6[[#This Row],[czy deszcz?]] = 1,0,IF(AND(brenna6[[#This Row],[temperatura]]&lt;=0,brenna6[[#This Row],[opad]]&gt;0),1,0))</f>
        <v>0</v>
      </c>
      <c r="F5638">
        <f>IF(AND(brenna6[[#This Row],[czy śnieg?]] = 1,brenna6[[#This Row],[czy deszcz?]]=0),H5637+C5638,IF(brenna6[[#This Row],[czy deszcz?]]=1,0,H5637))</f>
        <v>0</v>
      </c>
      <c r="G5638" s="4">
        <f>IF(AND(F5637 &gt; 4,brenna6[[#This Row],[cm śniegu]]&gt;4),brenna6[[#This Row],[cm śniegu]],0)</f>
        <v>0</v>
      </c>
      <c r="H5638" s="4">
        <f>brenna6[[#This Row],[cm śniegu]]-brenna6[[#This Row],[wyjazd pługu]]</f>
        <v>0</v>
      </c>
      <c r="I5638" s="4">
        <f>IF(brenna6[[#This Row],[wyjazd pługu]] &gt;0,1,0)</f>
        <v>0</v>
      </c>
    </row>
    <row r="5639" spans="1:9" x14ac:dyDescent="0.3">
      <c r="A5639" s="1">
        <v>43700.875</v>
      </c>
      <c r="B5639">
        <v>16.100000000000001</v>
      </c>
      <c r="C5639">
        <v>0</v>
      </c>
      <c r="D5639">
        <f>IF(AND(brenna6[[#This Row],[temperatura]] &gt; 0, brenna6[[#This Row],[opad]] &gt; 0),1,0)</f>
        <v>0</v>
      </c>
      <c r="E5639">
        <f>IF(brenna6[[#This Row],[czy deszcz?]] = 1,0,IF(AND(brenna6[[#This Row],[temperatura]]&lt;=0,brenna6[[#This Row],[opad]]&gt;0),1,0))</f>
        <v>0</v>
      </c>
      <c r="F5639">
        <f>IF(AND(brenna6[[#This Row],[czy śnieg?]] = 1,brenna6[[#This Row],[czy deszcz?]]=0),H5638+C5639,IF(brenna6[[#This Row],[czy deszcz?]]=1,0,H5638))</f>
        <v>0</v>
      </c>
      <c r="G5639" s="4">
        <f>IF(AND(F5638 &gt; 4,brenna6[[#This Row],[cm śniegu]]&gt;4),brenna6[[#This Row],[cm śniegu]],0)</f>
        <v>0</v>
      </c>
      <c r="H5639" s="4">
        <f>brenna6[[#This Row],[cm śniegu]]-brenna6[[#This Row],[wyjazd pługu]]</f>
        <v>0</v>
      </c>
      <c r="I5639" s="4">
        <f>IF(brenna6[[#This Row],[wyjazd pługu]] &gt;0,1,0)</f>
        <v>0</v>
      </c>
    </row>
    <row r="5640" spans="1:9" x14ac:dyDescent="0.3">
      <c r="A5640" s="1">
        <v>43700.916666666664</v>
      </c>
      <c r="B5640">
        <v>15.6</v>
      </c>
      <c r="C5640">
        <v>0</v>
      </c>
      <c r="D5640">
        <f>IF(AND(brenna6[[#This Row],[temperatura]] &gt; 0, brenna6[[#This Row],[opad]] &gt; 0),1,0)</f>
        <v>0</v>
      </c>
      <c r="E5640">
        <f>IF(brenna6[[#This Row],[czy deszcz?]] = 1,0,IF(AND(brenna6[[#This Row],[temperatura]]&lt;=0,brenna6[[#This Row],[opad]]&gt;0),1,0))</f>
        <v>0</v>
      </c>
      <c r="F5640">
        <f>IF(AND(brenna6[[#This Row],[czy śnieg?]] = 1,brenna6[[#This Row],[czy deszcz?]]=0),H5639+C5640,IF(brenna6[[#This Row],[czy deszcz?]]=1,0,H5639))</f>
        <v>0</v>
      </c>
      <c r="G5640" s="4">
        <f>IF(AND(F5639 &gt; 4,brenna6[[#This Row],[cm śniegu]]&gt;4),brenna6[[#This Row],[cm śniegu]],0)</f>
        <v>0</v>
      </c>
      <c r="H5640" s="4">
        <f>brenna6[[#This Row],[cm śniegu]]-brenna6[[#This Row],[wyjazd pługu]]</f>
        <v>0</v>
      </c>
      <c r="I5640" s="4">
        <f>IF(brenna6[[#This Row],[wyjazd pługu]] &gt;0,1,0)</f>
        <v>0</v>
      </c>
    </row>
    <row r="5641" spans="1:9" x14ac:dyDescent="0.3">
      <c r="A5641" s="1">
        <v>43700.958333333336</v>
      </c>
      <c r="B5641">
        <v>16.399999999999999</v>
      </c>
      <c r="C5641">
        <v>0</v>
      </c>
      <c r="D5641">
        <f>IF(AND(brenna6[[#This Row],[temperatura]] &gt; 0, brenna6[[#This Row],[opad]] &gt; 0),1,0)</f>
        <v>0</v>
      </c>
      <c r="E5641">
        <f>IF(brenna6[[#This Row],[czy deszcz?]] = 1,0,IF(AND(brenna6[[#This Row],[temperatura]]&lt;=0,brenna6[[#This Row],[opad]]&gt;0),1,0))</f>
        <v>0</v>
      </c>
      <c r="F5641">
        <f>IF(AND(brenna6[[#This Row],[czy śnieg?]] = 1,brenna6[[#This Row],[czy deszcz?]]=0),H5640+C5641,IF(brenna6[[#This Row],[czy deszcz?]]=1,0,H5640))</f>
        <v>0</v>
      </c>
      <c r="G5641" s="4">
        <f>IF(AND(F5640 &gt; 4,brenna6[[#This Row],[cm śniegu]]&gt;4),brenna6[[#This Row],[cm śniegu]],0)</f>
        <v>0</v>
      </c>
      <c r="H5641" s="4">
        <f>brenna6[[#This Row],[cm śniegu]]-brenna6[[#This Row],[wyjazd pługu]]</f>
        <v>0</v>
      </c>
      <c r="I5641" s="4">
        <f>IF(brenna6[[#This Row],[wyjazd pługu]] &gt;0,1,0)</f>
        <v>0</v>
      </c>
    </row>
    <row r="5642" spans="1:9" x14ac:dyDescent="0.3">
      <c r="A5642" s="1">
        <v>43701</v>
      </c>
      <c r="B5642">
        <v>16.600000000000001</v>
      </c>
      <c r="C5642">
        <v>0</v>
      </c>
      <c r="D5642">
        <f>IF(AND(brenna6[[#This Row],[temperatura]] &gt; 0, brenna6[[#This Row],[opad]] &gt; 0),1,0)</f>
        <v>0</v>
      </c>
      <c r="E5642">
        <f>IF(brenna6[[#This Row],[czy deszcz?]] = 1,0,IF(AND(brenna6[[#This Row],[temperatura]]&lt;=0,brenna6[[#This Row],[opad]]&gt;0),1,0))</f>
        <v>0</v>
      </c>
      <c r="F5642">
        <f>IF(AND(brenna6[[#This Row],[czy śnieg?]] = 1,brenna6[[#This Row],[czy deszcz?]]=0),H5641+C5642,IF(brenna6[[#This Row],[czy deszcz?]]=1,0,H5641))</f>
        <v>0</v>
      </c>
      <c r="G5642" s="4">
        <f>IF(AND(F5641 &gt; 4,brenna6[[#This Row],[cm śniegu]]&gt;4),brenna6[[#This Row],[cm śniegu]],0)</f>
        <v>0</v>
      </c>
      <c r="H5642" s="4">
        <f>brenna6[[#This Row],[cm śniegu]]-brenna6[[#This Row],[wyjazd pługu]]</f>
        <v>0</v>
      </c>
      <c r="I5642" s="4">
        <f>IF(brenna6[[#This Row],[wyjazd pługu]] &gt;0,1,0)</f>
        <v>0</v>
      </c>
    </row>
    <row r="5643" spans="1:9" x14ac:dyDescent="0.3">
      <c r="A5643" s="1">
        <v>43701.041666666664</v>
      </c>
      <c r="B5643">
        <v>17.5</v>
      </c>
      <c r="C5643">
        <v>0</v>
      </c>
      <c r="D5643">
        <f>IF(AND(brenna6[[#This Row],[temperatura]] &gt; 0, brenna6[[#This Row],[opad]] &gt; 0),1,0)</f>
        <v>0</v>
      </c>
      <c r="E5643">
        <f>IF(brenna6[[#This Row],[czy deszcz?]] = 1,0,IF(AND(brenna6[[#This Row],[temperatura]]&lt;=0,brenna6[[#This Row],[opad]]&gt;0),1,0))</f>
        <v>0</v>
      </c>
      <c r="F5643">
        <f>IF(AND(brenna6[[#This Row],[czy śnieg?]] = 1,brenna6[[#This Row],[czy deszcz?]]=0),H5642+C5643,IF(brenna6[[#This Row],[czy deszcz?]]=1,0,H5642))</f>
        <v>0</v>
      </c>
      <c r="G5643" s="4">
        <f>IF(AND(F5642 &gt; 4,brenna6[[#This Row],[cm śniegu]]&gt;4),brenna6[[#This Row],[cm śniegu]],0)</f>
        <v>0</v>
      </c>
      <c r="H5643" s="4">
        <f>brenna6[[#This Row],[cm śniegu]]-brenna6[[#This Row],[wyjazd pługu]]</f>
        <v>0</v>
      </c>
      <c r="I5643" s="4">
        <f>IF(brenna6[[#This Row],[wyjazd pługu]] &gt;0,1,0)</f>
        <v>0</v>
      </c>
    </row>
    <row r="5644" spans="1:9" x14ac:dyDescent="0.3">
      <c r="A5644" s="1">
        <v>43701.083333333336</v>
      </c>
      <c r="B5644">
        <v>18.2</v>
      </c>
      <c r="C5644">
        <v>0</v>
      </c>
      <c r="D5644">
        <f>IF(AND(brenna6[[#This Row],[temperatura]] &gt; 0, brenna6[[#This Row],[opad]] &gt; 0),1,0)</f>
        <v>0</v>
      </c>
      <c r="E5644">
        <f>IF(brenna6[[#This Row],[czy deszcz?]] = 1,0,IF(AND(brenna6[[#This Row],[temperatura]]&lt;=0,brenna6[[#This Row],[opad]]&gt;0),1,0))</f>
        <v>0</v>
      </c>
      <c r="F5644">
        <f>IF(AND(brenna6[[#This Row],[czy śnieg?]] = 1,brenna6[[#This Row],[czy deszcz?]]=0),H5643+C5644,IF(brenna6[[#This Row],[czy deszcz?]]=1,0,H5643))</f>
        <v>0</v>
      </c>
      <c r="G5644" s="4">
        <f>IF(AND(F5643 &gt; 4,brenna6[[#This Row],[cm śniegu]]&gt;4),brenna6[[#This Row],[cm śniegu]],0)</f>
        <v>0</v>
      </c>
      <c r="H5644" s="4">
        <f>brenna6[[#This Row],[cm śniegu]]-brenna6[[#This Row],[wyjazd pługu]]</f>
        <v>0</v>
      </c>
      <c r="I5644" s="4">
        <f>IF(brenna6[[#This Row],[wyjazd pługu]] &gt;0,1,0)</f>
        <v>0</v>
      </c>
    </row>
    <row r="5645" spans="1:9" x14ac:dyDescent="0.3">
      <c r="A5645" s="1">
        <v>43701.125</v>
      </c>
      <c r="B5645">
        <v>17.5</v>
      </c>
      <c r="C5645">
        <v>0</v>
      </c>
      <c r="D5645">
        <f>IF(AND(brenna6[[#This Row],[temperatura]] &gt; 0, brenna6[[#This Row],[opad]] &gt; 0),1,0)</f>
        <v>0</v>
      </c>
      <c r="E5645">
        <f>IF(brenna6[[#This Row],[czy deszcz?]] = 1,0,IF(AND(brenna6[[#This Row],[temperatura]]&lt;=0,brenna6[[#This Row],[opad]]&gt;0),1,0))</f>
        <v>0</v>
      </c>
      <c r="F5645">
        <f>IF(AND(brenna6[[#This Row],[czy śnieg?]] = 1,brenna6[[#This Row],[czy deszcz?]]=0),H5644+C5645,IF(brenna6[[#This Row],[czy deszcz?]]=1,0,H5644))</f>
        <v>0</v>
      </c>
      <c r="G5645" s="4">
        <f>IF(AND(F5644 &gt; 4,brenna6[[#This Row],[cm śniegu]]&gt;4),brenna6[[#This Row],[cm śniegu]],0)</f>
        <v>0</v>
      </c>
      <c r="H5645" s="4">
        <f>brenna6[[#This Row],[cm śniegu]]-brenna6[[#This Row],[wyjazd pługu]]</f>
        <v>0</v>
      </c>
      <c r="I5645" s="4">
        <f>IF(brenna6[[#This Row],[wyjazd pługu]] &gt;0,1,0)</f>
        <v>0</v>
      </c>
    </row>
    <row r="5646" spans="1:9" x14ac:dyDescent="0.3">
      <c r="A5646" s="1">
        <v>43701.166666666664</v>
      </c>
      <c r="B5646">
        <v>16.5</v>
      </c>
      <c r="C5646">
        <v>0</v>
      </c>
      <c r="D5646">
        <f>IF(AND(brenna6[[#This Row],[temperatura]] &gt; 0, brenna6[[#This Row],[opad]] &gt; 0),1,0)</f>
        <v>0</v>
      </c>
      <c r="E5646">
        <f>IF(brenna6[[#This Row],[czy deszcz?]] = 1,0,IF(AND(brenna6[[#This Row],[temperatura]]&lt;=0,brenna6[[#This Row],[opad]]&gt;0),1,0))</f>
        <v>0</v>
      </c>
      <c r="F5646">
        <f>IF(AND(brenna6[[#This Row],[czy śnieg?]] = 1,brenna6[[#This Row],[czy deszcz?]]=0),H5645+C5646,IF(brenna6[[#This Row],[czy deszcz?]]=1,0,H5645))</f>
        <v>0</v>
      </c>
      <c r="G5646" s="4">
        <f>IF(AND(F5645 &gt; 4,brenna6[[#This Row],[cm śniegu]]&gt;4),brenna6[[#This Row],[cm śniegu]],0)</f>
        <v>0</v>
      </c>
      <c r="H5646" s="4">
        <f>brenna6[[#This Row],[cm śniegu]]-brenna6[[#This Row],[wyjazd pługu]]</f>
        <v>0</v>
      </c>
      <c r="I5646" s="4">
        <f>IF(brenna6[[#This Row],[wyjazd pługu]] &gt;0,1,0)</f>
        <v>0</v>
      </c>
    </row>
    <row r="5647" spans="1:9" x14ac:dyDescent="0.3">
      <c r="A5647" s="1">
        <v>43701.208333333336</v>
      </c>
      <c r="B5647">
        <v>16.2</v>
      </c>
      <c r="C5647">
        <v>0</v>
      </c>
      <c r="D5647">
        <f>IF(AND(brenna6[[#This Row],[temperatura]] &gt; 0, brenna6[[#This Row],[opad]] &gt; 0),1,0)</f>
        <v>0</v>
      </c>
      <c r="E5647">
        <f>IF(brenna6[[#This Row],[czy deszcz?]] = 1,0,IF(AND(brenna6[[#This Row],[temperatura]]&lt;=0,brenna6[[#This Row],[opad]]&gt;0),1,0))</f>
        <v>0</v>
      </c>
      <c r="F5647">
        <f>IF(AND(brenna6[[#This Row],[czy śnieg?]] = 1,brenna6[[#This Row],[czy deszcz?]]=0),H5646+C5647,IF(brenna6[[#This Row],[czy deszcz?]]=1,0,H5646))</f>
        <v>0</v>
      </c>
      <c r="G5647" s="4">
        <f>IF(AND(F5646 &gt; 4,brenna6[[#This Row],[cm śniegu]]&gt;4),brenna6[[#This Row],[cm śniegu]],0)</f>
        <v>0</v>
      </c>
      <c r="H5647" s="4">
        <f>brenna6[[#This Row],[cm śniegu]]-brenna6[[#This Row],[wyjazd pługu]]</f>
        <v>0</v>
      </c>
      <c r="I5647" s="4">
        <f>IF(brenna6[[#This Row],[wyjazd pługu]] &gt;0,1,0)</f>
        <v>0</v>
      </c>
    </row>
    <row r="5648" spans="1:9" x14ac:dyDescent="0.3">
      <c r="A5648" s="1">
        <v>43701.25</v>
      </c>
      <c r="B5648">
        <v>16.3</v>
      </c>
      <c r="C5648">
        <v>0</v>
      </c>
      <c r="D5648">
        <f>IF(AND(brenna6[[#This Row],[temperatura]] &gt; 0, brenna6[[#This Row],[opad]] &gt; 0),1,0)</f>
        <v>0</v>
      </c>
      <c r="E5648">
        <f>IF(brenna6[[#This Row],[czy deszcz?]] = 1,0,IF(AND(brenna6[[#This Row],[temperatura]]&lt;=0,brenna6[[#This Row],[opad]]&gt;0),1,0))</f>
        <v>0</v>
      </c>
      <c r="F5648">
        <f>IF(AND(brenna6[[#This Row],[czy śnieg?]] = 1,brenna6[[#This Row],[czy deszcz?]]=0),H5647+C5648,IF(brenna6[[#This Row],[czy deszcz?]]=1,0,H5647))</f>
        <v>0</v>
      </c>
      <c r="G5648" s="4">
        <f>IF(AND(F5647 &gt; 4,brenna6[[#This Row],[cm śniegu]]&gt;4),brenna6[[#This Row],[cm śniegu]],0)</f>
        <v>0</v>
      </c>
      <c r="H5648" s="4">
        <f>brenna6[[#This Row],[cm śniegu]]-brenna6[[#This Row],[wyjazd pługu]]</f>
        <v>0</v>
      </c>
      <c r="I5648" s="4">
        <f>IF(brenna6[[#This Row],[wyjazd pługu]] &gt;0,1,0)</f>
        <v>0</v>
      </c>
    </row>
    <row r="5649" spans="1:9" x14ac:dyDescent="0.3">
      <c r="A5649" s="1">
        <v>43701.291666666664</v>
      </c>
      <c r="B5649">
        <v>18.899999999999999</v>
      </c>
      <c r="C5649">
        <v>0</v>
      </c>
      <c r="D5649">
        <f>IF(AND(brenna6[[#This Row],[temperatura]] &gt; 0, brenna6[[#This Row],[opad]] &gt; 0),1,0)</f>
        <v>0</v>
      </c>
      <c r="E5649">
        <f>IF(brenna6[[#This Row],[czy deszcz?]] = 1,0,IF(AND(brenna6[[#This Row],[temperatura]]&lt;=0,brenna6[[#This Row],[opad]]&gt;0),1,0))</f>
        <v>0</v>
      </c>
      <c r="F5649">
        <f>IF(AND(brenna6[[#This Row],[czy śnieg?]] = 1,brenna6[[#This Row],[czy deszcz?]]=0),H5648+C5649,IF(brenna6[[#This Row],[czy deszcz?]]=1,0,H5648))</f>
        <v>0</v>
      </c>
      <c r="G5649" s="4">
        <f>IF(AND(F5648 &gt; 4,brenna6[[#This Row],[cm śniegu]]&gt;4),brenna6[[#This Row],[cm śniegu]],0)</f>
        <v>0</v>
      </c>
      <c r="H5649" s="4">
        <f>brenna6[[#This Row],[cm śniegu]]-brenna6[[#This Row],[wyjazd pługu]]</f>
        <v>0</v>
      </c>
      <c r="I5649" s="4">
        <f>IF(brenna6[[#This Row],[wyjazd pługu]] &gt;0,1,0)</f>
        <v>0</v>
      </c>
    </row>
    <row r="5650" spans="1:9" x14ac:dyDescent="0.3">
      <c r="A5650" s="1">
        <v>43701.333333333336</v>
      </c>
      <c r="B5650">
        <v>20.6</v>
      </c>
      <c r="C5650">
        <v>0</v>
      </c>
      <c r="D5650">
        <f>IF(AND(brenna6[[#This Row],[temperatura]] &gt; 0, brenna6[[#This Row],[opad]] &gt; 0),1,0)</f>
        <v>0</v>
      </c>
      <c r="E5650">
        <f>IF(brenna6[[#This Row],[czy deszcz?]] = 1,0,IF(AND(brenna6[[#This Row],[temperatura]]&lt;=0,brenna6[[#This Row],[opad]]&gt;0),1,0))</f>
        <v>0</v>
      </c>
      <c r="F5650">
        <f>IF(AND(brenna6[[#This Row],[czy śnieg?]] = 1,brenna6[[#This Row],[czy deszcz?]]=0),H5649+C5650,IF(brenna6[[#This Row],[czy deszcz?]]=1,0,H5649))</f>
        <v>0</v>
      </c>
      <c r="G5650" s="4">
        <f>IF(AND(F5649 &gt; 4,brenna6[[#This Row],[cm śniegu]]&gt;4),brenna6[[#This Row],[cm śniegu]],0)</f>
        <v>0</v>
      </c>
      <c r="H5650" s="4">
        <f>brenna6[[#This Row],[cm śniegu]]-brenna6[[#This Row],[wyjazd pługu]]</f>
        <v>0</v>
      </c>
      <c r="I5650" s="4">
        <f>IF(brenna6[[#This Row],[wyjazd pługu]] &gt;0,1,0)</f>
        <v>0</v>
      </c>
    </row>
    <row r="5651" spans="1:9" x14ac:dyDescent="0.3">
      <c r="A5651" s="1">
        <v>43701.375</v>
      </c>
      <c r="B5651">
        <v>22.3</v>
      </c>
      <c r="C5651">
        <v>0</v>
      </c>
      <c r="D5651">
        <f>IF(AND(brenna6[[#This Row],[temperatura]] &gt; 0, brenna6[[#This Row],[opad]] &gt; 0),1,0)</f>
        <v>0</v>
      </c>
      <c r="E5651">
        <f>IF(brenna6[[#This Row],[czy deszcz?]] = 1,0,IF(AND(brenna6[[#This Row],[temperatura]]&lt;=0,brenna6[[#This Row],[opad]]&gt;0),1,0))</f>
        <v>0</v>
      </c>
      <c r="F5651">
        <f>IF(AND(brenna6[[#This Row],[czy śnieg?]] = 1,brenna6[[#This Row],[czy deszcz?]]=0),H5650+C5651,IF(brenna6[[#This Row],[czy deszcz?]]=1,0,H5650))</f>
        <v>0</v>
      </c>
      <c r="G5651" s="4">
        <f>IF(AND(F5650 &gt; 4,brenna6[[#This Row],[cm śniegu]]&gt;4),brenna6[[#This Row],[cm śniegu]],0)</f>
        <v>0</v>
      </c>
      <c r="H5651" s="4">
        <f>brenna6[[#This Row],[cm śniegu]]-brenna6[[#This Row],[wyjazd pługu]]</f>
        <v>0</v>
      </c>
      <c r="I5651" s="4">
        <f>IF(brenna6[[#This Row],[wyjazd pługu]] &gt;0,1,0)</f>
        <v>0</v>
      </c>
    </row>
    <row r="5652" spans="1:9" x14ac:dyDescent="0.3">
      <c r="A5652" s="1">
        <v>43701.416666666664</v>
      </c>
      <c r="B5652">
        <v>22.6</v>
      </c>
      <c r="C5652">
        <v>0</v>
      </c>
      <c r="D5652">
        <f>IF(AND(brenna6[[#This Row],[temperatura]] &gt; 0, brenna6[[#This Row],[opad]] &gt; 0),1,0)</f>
        <v>0</v>
      </c>
      <c r="E5652">
        <f>IF(brenna6[[#This Row],[czy deszcz?]] = 1,0,IF(AND(brenna6[[#This Row],[temperatura]]&lt;=0,brenna6[[#This Row],[opad]]&gt;0),1,0))</f>
        <v>0</v>
      </c>
      <c r="F5652">
        <f>IF(AND(brenna6[[#This Row],[czy śnieg?]] = 1,brenna6[[#This Row],[czy deszcz?]]=0),H5651+C5652,IF(brenna6[[#This Row],[czy deszcz?]]=1,0,H5651))</f>
        <v>0</v>
      </c>
      <c r="G5652" s="4">
        <f>IF(AND(F5651 &gt; 4,brenna6[[#This Row],[cm śniegu]]&gt;4),brenna6[[#This Row],[cm śniegu]],0)</f>
        <v>0</v>
      </c>
      <c r="H5652" s="4">
        <f>brenna6[[#This Row],[cm śniegu]]-brenna6[[#This Row],[wyjazd pługu]]</f>
        <v>0</v>
      </c>
      <c r="I5652" s="4">
        <f>IF(brenna6[[#This Row],[wyjazd pługu]] &gt;0,1,0)</f>
        <v>0</v>
      </c>
    </row>
    <row r="5653" spans="1:9" x14ac:dyDescent="0.3">
      <c r="A5653" s="1">
        <v>43701.458333333336</v>
      </c>
      <c r="B5653">
        <v>22.7</v>
      </c>
      <c r="C5653">
        <v>0</v>
      </c>
      <c r="D5653">
        <f>IF(AND(brenna6[[#This Row],[temperatura]] &gt; 0, brenna6[[#This Row],[opad]] &gt; 0),1,0)</f>
        <v>0</v>
      </c>
      <c r="E5653">
        <f>IF(brenna6[[#This Row],[czy deszcz?]] = 1,0,IF(AND(brenna6[[#This Row],[temperatura]]&lt;=0,brenna6[[#This Row],[opad]]&gt;0),1,0))</f>
        <v>0</v>
      </c>
      <c r="F5653">
        <f>IF(AND(brenna6[[#This Row],[czy śnieg?]] = 1,brenna6[[#This Row],[czy deszcz?]]=0),H5652+C5653,IF(brenna6[[#This Row],[czy deszcz?]]=1,0,H5652))</f>
        <v>0</v>
      </c>
      <c r="G5653" s="4">
        <f>IF(AND(F5652 &gt; 4,brenna6[[#This Row],[cm śniegu]]&gt;4),brenna6[[#This Row],[cm śniegu]],0)</f>
        <v>0</v>
      </c>
      <c r="H5653" s="4">
        <f>brenna6[[#This Row],[cm śniegu]]-brenna6[[#This Row],[wyjazd pługu]]</f>
        <v>0</v>
      </c>
      <c r="I5653" s="4">
        <f>IF(brenna6[[#This Row],[wyjazd pługu]] &gt;0,1,0)</f>
        <v>0</v>
      </c>
    </row>
    <row r="5654" spans="1:9" x14ac:dyDescent="0.3">
      <c r="A5654" s="1">
        <v>43701.5</v>
      </c>
      <c r="B5654">
        <v>23</v>
      </c>
      <c r="C5654">
        <v>0</v>
      </c>
      <c r="D5654">
        <f>IF(AND(brenna6[[#This Row],[temperatura]] &gt; 0, brenna6[[#This Row],[opad]] &gt; 0),1,0)</f>
        <v>0</v>
      </c>
      <c r="E5654">
        <f>IF(brenna6[[#This Row],[czy deszcz?]] = 1,0,IF(AND(brenna6[[#This Row],[temperatura]]&lt;=0,brenna6[[#This Row],[opad]]&gt;0),1,0))</f>
        <v>0</v>
      </c>
      <c r="F5654">
        <f>IF(AND(brenna6[[#This Row],[czy śnieg?]] = 1,brenna6[[#This Row],[czy deszcz?]]=0),H5653+C5654,IF(brenna6[[#This Row],[czy deszcz?]]=1,0,H5653))</f>
        <v>0</v>
      </c>
      <c r="G5654" s="4">
        <f>IF(AND(F5653 &gt; 4,brenna6[[#This Row],[cm śniegu]]&gt;4),brenna6[[#This Row],[cm śniegu]],0)</f>
        <v>0</v>
      </c>
      <c r="H5654" s="4">
        <f>brenna6[[#This Row],[cm śniegu]]-brenna6[[#This Row],[wyjazd pługu]]</f>
        <v>0</v>
      </c>
      <c r="I5654" s="4">
        <f>IF(brenna6[[#This Row],[wyjazd pługu]] &gt;0,1,0)</f>
        <v>0</v>
      </c>
    </row>
    <row r="5655" spans="1:9" x14ac:dyDescent="0.3">
      <c r="A5655" s="1">
        <v>43701.541666666664</v>
      </c>
      <c r="B5655">
        <v>23.5</v>
      </c>
      <c r="C5655">
        <v>0</v>
      </c>
      <c r="D5655">
        <f>IF(AND(brenna6[[#This Row],[temperatura]] &gt; 0, brenna6[[#This Row],[opad]] &gt; 0),1,0)</f>
        <v>0</v>
      </c>
      <c r="E5655">
        <f>IF(brenna6[[#This Row],[czy deszcz?]] = 1,0,IF(AND(brenna6[[#This Row],[temperatura]]&lt;=0,brenna6[[#This Row],[opad]]&gt;0),1,0))</f>
        <v>0</v>
      </c>
      <c r="F5655">
        <f>IF(AND(brenna6[[#This Row],[czy śnieg?]] = 1,brenna6[[#This Row],[czy deszcz?]]=0),H5654+C5655,IF(brenna6[[#This Row],[czy deszcz?]]=1,0,H5654))</f>
        <v>0</v>
      </c>
      <c r="G5655" s="4">
        <f>IF(AND(F5654 &gt; 4,brenna6[[#This Row],[cm śniegu]]&gt;4),brenna6[[#This Row],[cm śniegu]],0)</f>
        <v>0</v>
      </c>
      <c r="H5655" s="4">
        <f>brenna6[[#This Row],[cm śniegu]]-brenna6[[#This Row],[wyjazd pługu]]</f>
        <v>0</v>
      </c>
      <c r="I5655" s="4">
        <f>IF(brenna6[[#This Row],[wyjazd pługu]] &gt;0,1,0)</f>
        <v>0</v>
      </c>
    </row>
    <row r="5656" spans="1:9" x14ac:dyDescent="0.3">
      <c r="A5656" s="1">
        <v>43701.583333333336</v>
      </c>
      <c r="B5656">
        <v>23.7</v>
      </c>
      <c r="C5656">
        <v>0</v>
      </c>
      <c r="D5656">
        <f>IF(AND(brenna6[[#This Row],[temperatura]] &gt; 0, brenna6[[#This Row],[opad]] &gt; 0),1,0)</f>
        <v>0</v>
      </c>
      <c r="E5656">
        <f>IF(brenna6[[#This Row],[czy deszcz?]] = 1,0,IF(AND(brenna6[[#This Row],[temperatura]]&lt;=0,brenna6[[#This Row],[opad]]&gt;0),1,0))</f>
        <v>0</v>
      </c>
      <c r="F5656">
        <f>IF(AND(brenna6[[#This Row],[czy śnieg?]] = 1,brenna6[[#This Row],[czy deszcz?]]=0),H5655+C5656,IF(brenna6[[#This Row],[czy deszcz?]]=1,0,H5655))</f>
        <v>0</v>
      </c>
      <c r="G5656" s="4">
        <f>IF(AND(F5655 &gt; 4,brenna6[[#This Row],[cm śniegu]]&gt;4),brenna6[[#This Row],[cm śniegu]],0)</f>
        <v>0</v>
      </c>
      <c r="H5656" s="4">
        <f>brenna6[[#This Row],[cm śniegu]]-brenna6[[#This Row],[wyjazd pługu]]</f>
        <v>0</v>
      </c>
      <c r="I5656" s="4">
        <f>IF(brenna6[[#This Row],[wyjazd pługu]] &gt;0,1,0)</f>
        <v>0</v>
      </c>
    </row>
    <row r="5657" spans="1:9" x14ac:dyDescent="0.3">
      <c r="A5657" s="1">
        <v>43701.625</v>
      </c>
      <c r="B5657">
        <v>23.3</v>
      </c>
      <c r="C5657">
        <v>0</v>
      </c>
      <c r="D5657">
        <f>IF(AND(brenna6[[#This Row],[temperatura]] &gt; 0, brenna6[[#This Row],[opad]] &gt; 0),1,0)</f>
        <v>0</v>
      </c>
      <c r="E5657">
        <f>IF(brenna6[[#This Row],[czy deszcz?]] = 1,0,IF(AND(brenna6[[#This Row],[temperatura]]&lt;=0,brenna6[[#This Row],[opad]]&gt;0),1,0))</f>
        <v>0</v>
      </c>
      <c r="F5657">
        <f>IF(AND(brenna6[[#This Row],[czy śnieg?]] = 1,brenna6[[#This Row],[czy deszcz?]]=0),H5656+C5657,IF(brenna6[[#This Row],[czy deszcz?]]=1,0,H5656))</f>
        <v>0</v>
      </c>
      <c r="G5657" s="4">
        <f>IF(AND(F5656 &gt; 4,brenna6[[#This Row],[cm śniegu]]&gt;4),brenna6[[#This Row],[cm śniegu]],0)</f>
        <v>0</v>
      </c>
      <c r="H5657" s="4">
        <f>brenna6[[#This Row],[cm śniegu]]-brenna6[[#This Row],[wyjazd pługu]]</f>
        <v>0</v>
      </c>
      <c r="I5657" s="4">
        <f>IF(brenna6[[#This Row],[wyjazd pługu]] &gt;0,1,0)</f>
        <v>0</v>
      </c>
    </row>
    <row r="5658" spans="1:9" x14ac:dyDescent="0.3">
      <c r="A5658" s="1">
        <v>43701.666666666664</v>
      </c>
      <c r="B5658">
        <v>21.2</v>
      </c>
      <c r="C5658">
        <v>0</v>
      </c>
      <c r="D5658">
        <f>IF(AND(brenna6[[#This Row],[temperatura]] &gt; 0, brenna6[[#This Row],[opad]] &gt; 0),1,0)</f>
        <v>0</v>
      </c>
      <c r="E5658">
        <f>IF(brenna6[[#This Row],[czy deszcz?]] = 1,0,IF(AND(brenna6[[#This Row],[temperatura]]&lt;=0,brenna6[[#This Row],[opad]]&gt;0),1,0))</f>
        <v>0</v>
      </c>
      <c r="F5658">
        <f>IF(AND(brenna6[[#This Row],[czy śnieg?]] = 1,brenna6[[#This Row],[czy deszcz?]]=0),H5657+C5658,IF(brenna6[[#This Row],[czy deszcz?]]=1,0,H5657))</f>
        <v>0</v>
      </c>
      <c r="G5658" s="4">
        <f>IF(AND(F5657 &gt; 4,brenna6[[#This Row],[cm śniegu]]&gt;4),brenna6[[#This Row],[cm śniegu]],0)</f>
        <v>0</v>
      </c>
      <c r="H5658" s="4">
        <f>brenna6[[#This Row],[cm śniegu]]-brenna6[[#This Row],[wyjazd pługu]]</f>
        <v>0</v>
      </c>
      <c r="I5658" s="4">
        <f>IF(brenna6[[#This Row],[wyjazd pługu]] &gt;0,1,0)</f>
        <v>0</v>
      </c>
    </row>
    <row r="5659" spans="1:9" x14ac:dyDescent="0.3">
      <c r="A5659" s="1">
        <v>43701.708333333336</v>
      </c>
      <c r="B5659">
        <v>19.899999999999999</v>
      </c>
      <c r="C5659">
        <v>0</v>
      </c>
      <c r="D5659">
        <f>IF(AND(brenna6[[#This Row],[temperatura]] &gt; 0, brenna6[[#This Row],[opad]] &gt; 0),1,0)</f>
        <v>0</v>
      </c>
      <c r="E5659">
        <f>IF(brenna6[[#This Row],[czy deszcz?]] = 1,0,IF(AND(brenna6[[#This Row],[temperatura]]&lt;=0,brenna6[[#This Row],[opad]]&gt;0),1,0))</f>
        <v>0</v>
      </c>
      <c r="F5659">
        <f>IF(AND(brenna6[[#This Row],[czy śnieg?]] = 1,brenna6[[#This Row],[czy deszcz?]]=0),H5658+C5659,IF(brenna6[[#This Row],[czy deszcz?]]=1,0,H5658))</f>
        <v>0</v>
      </c>
      <c r="G5659" s="4">
        <f>IF(AND(F5658 &gt; 4,brenna6[[#This Row],[cm śniegu]]&gt;4),brenna6[[#This Row],[cm śniegu]],0)</f>
        <v>0</v>
      </c>
      <c r="H5659" s="4">
        <f>brenna6[[#This Row],[cm śniegu]]-brenna6[[#This Row],[wyjazd pługu]]</f>
        <v>0</v>
      </c>
      <c r="I5659" s="4">
        <f>IF(brenna6[[#This Row],[wyjazd pługu]] &gt;0,1,0)</f>
        <v>0</v>
      </c>
    </row>
    <row r="5660" spans="1:9" x14ac:dyDescent="0.3">
      <c r="A5660" s="1">
        <v>43701.75</v>
      </c>
      <c r="B5660">
        <v>18.600000000000001</v>
      </c>
      <c r="C5660">
        <v>0</v>
      </c>
      <c r="D5660">
        <f>IF(AND(brenna6[[#This Row],[temperatura]] &gt; 0, brenna6[[#This Row],[opad]] &gt; 0),1,0)</f>
        <v>0</v>
      </c>
      <c r="E5660">
        <f>IF(brenna6[[#This Row],[czy deszcz?]] = 1,0,IF(AND(brenna6[[#This Row],[temperatura]]&lt;=0,brenna6[[#This Row],[opad]]&gt;0),1,0))</f>
        <v>0</v>
      </c>
      <c r="F5660">
        <f>IF(AND(brenna6[[#This Row],[czy śnieg?]] = 1,brenna6[[#This Row],[czy deszcz?]]=0),H5659+C5660,IF(brenna6[[#This Row],[czy deszcz?]]=1,0,H5659))</f>
        <v>0</v>
      </c>
      <c r="G5660" s="4">
        <f>IF(AND(F5659 &gt; 4,brenna6[[#This Row],[cm śniegu]]&gt;4),brenna6[[#This Row],[cm śniegu]],0)</f>
        <v>0</v>
      </c>
      <c r="H5660" s="4">
        <f>brenna6[[#This Row],[cm śniegu]]-brenna6[[#This Row],[wyjazd pługu]]</f>
        <v>0</v>
      </c>
      <c r="I5660" s="4">
        <f>IF(brenna6[[#This Row],[wyjazd pługu]] &gt;0,1,0)</f>
        <v>0</v>
      </c>
    </row>
    <row r="5661" spans="1:9" x14ac:dyDescent="0.3">
      <c r="A5661" s="1">
        <v>43701.791666666664</v>
      </c>
      <c r="B5661">
        <v>17.899999999999999</v>
      </c>
      <c r="C5661">
        <v>0</v>
      </c>
      <c r="D5661">
        <f>IF(AND(brenna6[[#This Row],[temperatura]] &gt; 0, brenna6[[#This Row],[opad]] &gt; 0),1,0)</f>
        <v>0</v>
      </c>
      <c r="E5661">
        <f>IF(brenna6[[#This Row],[czy deszcz?]] = 1,0,IF(AND(brenna6[[#This Row],[temperatura]]&lt;=0,brenna6[[#This Row],[opad]]&gt;0),1,0))</f>
        <v>0</v>
      </c>
      <c r="F5661">
        <f>IF(AND(brenna6[[#This Row],[czy śnieg?]] = 1,brenna6[[#This Row],[czy deszcz?]]=0),H5660+C5661,IF(brenna6[[#This Row],[czy deszcz?]]=1,0,H5660))</f>
        <v>0</v>
      </c>
      <c r="G5661" s="4">
        <f>IF(AND(F5660 &gt; 4,brenna6[[#This Row],[cm śniegu]]&gt;4),brenna6[[#This Row],[cm śniegu]],0)</f>
        <v>0</v>
      </c>
      <c r="H5661" s="4">
        <f>brenna6[[#This Row],[cm śniegu]]-brenna6[[#This Row],[wyjazd pługu]]</f>
        <v>0</v>
      </c>
      <c r="I5661" s="4">
        <f>IF(brenna6[[#This Row],[wyjazd pługu]] &gt;0,1,0)</f>
        <v>0</v>
      </c>
    </row>
    <row r="5662" spans="1:9" x14ac:dyDescent="0.3">
      <c r="A5662" s="1">
        <v>43701.833333333336</v>
      </c>
      <c r="B5662">
        <v>17.5</v>
      </c>
      <c r="C5662">
        <v>0</v>
      </c>
      <c r="D5662">
        <f>IF(AND(brenna6[[#This Row],[temperatura]] &gt; 0, brenna6[[#This Row],[opad]] &gt; 0),1,0)</f>
        <v>0</v>
      </c>
      <c r="E5662">
        <f>IF(brenna6[[#This Row],[czy deszcz?]] = 1,0,IF(AND(brenna6[[#This Row],[temperatura]]&lt;=0,brenna6[[#This Row],[opad]]&gt;0),1,0))</f>
        <v>0</v>
      </c>
      <c r="F5662">
        <f>IF(AND(brenna6[[#This Row],[czy śnieg?]] = 1,brenna6[[#This Row],[czy deszcz?]]=0),H5661+C5662,IF(brenna6[[#This Row],[czy deszcz?]]=1,0,H5661))</f>
        <v>0</v>
      </c>
      <c r="G5662" s="4">
        <f>IF(AND(F5661 &gt; 4,brenna6[[#This Row],[cm śniegu]]&gt;4),brenna6[[#This Row],[cm śniegu]],0)</f>
        <v>0</v>
      </c>
      <c r="H5662" s="4">
        <f>brenna6[[#This Row],[cm śniegu]]-brenna6[[#This Row],[wyjazd pługu]]</f>
        <v>0</v>
      </c>
      <c r="I5662" s="4">
        <f>IF(brenna6[[#This Row],[wyjazd pługu]] &gt;0,1,0)</f>
        <v>0</v>
      </c>
    </row>
    <row r="5663" spans="1:9" x14ac:dyDescent="0.3">
      <c r="A5663" s="1">
        <v>43701.875</v>
      </c>
      <c r="B5663">
        <v>17.100000000000001</v>
      </c>
      <c r="C5663">
        <v>0</v>
      </c>
      <c r="D5663">
        <f>IF(AND(brenna6[[#This Row],[temperatura]] &gt; 0, brenna6[[#This Row],[opad]] &gt; 0),1,0)</f>
        <v>0</v>
      </c>
      <c r="E5663">
        <f>IF(brenna6[[#This Row],[czy deszcz?]] = 1,0,IF(AND(brenna6[[#This Row],[temperatura]]&lt;=0,brenna6[[#This Row],[opad]]&gt;0),1,0))</f>
        <v>0</v>
      </c>
      <c r="F5663">
        <f>IF(AND(brenna6[[#This Row],[czy śnieg?]] = 1,brenna6[[#This Row],[czy deszcz?]]=0),H5662+C5663,IF(brenna6[[#This Row],[czy deszcz?]]=1,0,H5662))</f>
        <v>0</v>
      </c>
      <c r="G5663" s="4">
        <f>IF(AND(F5662 &gt; 4,brenna6[[#This Row],[cm śniegu]]&gt;4),brenna6[[#This Row],[cm śniegu]],0)</f>
        <v>0</v>
      </c>
      <c r="H5663" s="4">
        <f>brenna6[[#This Row],[cm śniegu]]-brenna6[[#This Row],[wyjazd pługu]]</f>
        <v>0</v>
      </c>
      <c r="I5663" s="4">
        <f>IF(brenna6[[#This Row],[wyjazd pługu]] &gt;0,1,0)</f>
        <v>0</v>
      </c>
    </row>
    <row r="5664" spans="1:9" x14ac:dyDescent="0.3">
      <c r="A5664" s="1">
        <v>43701.916666666664</v>
      </c>
      <c r="B5664">
        <v>17</v>
      </c>
      <c r="C5664">
        <v>0</v>
      </c>
      <c r="D5664">
        <f>IF(AND(brenna6[[#This Row],[temperatura]] &gt; 0, brenna6[[#This Row],[opad]] &gt; 0),1,0)</f>
        <v>0</v>
      </c>
      <c r="E5664">
        <f>IF(brenna6[[#This Row],[czy deszcz?]] = 1,0,IF(AND(brenna6[[#This Row],[temperatura]]&lt;=0,brenna6[[#This Row],[opad]]&gt;0),1,0))</f>
        <v>0</v>
      </c>
      <c r="F5664">
        <f>IF(AND(brenna6[[#This Row],[czy śnieg?]] = 1,brenna6[[#This Row],[czy deszcz?]]=0),H5663+C5664,IF(brenna6[[#This Row],[czy deszcz?]]=1,0,H5663))</f>
        <v>0</v>
      </c>
      <c r="G5664" s="4">
        <f>IF(AND(F5663 &gt; 4,brenna6[[#This Row],[cm śniegu]]&gt;4),brenna6[[#This Row],[cm śniegu]],0)</f>
        <v>0</v>
      </c>
      <c r="H5664" s="4">
        <f>brenna6[[#This Row],[cm śniegu]]-brenna6[[#This Row],[wyjazd pługu]]</f>
        <v>0</v>
      </c>
      <c r="I5664" s="4">
        <f>IF(brenna6[[#This Row],[wyjazd pługu]] &gt;0,1,0)</f>
        <v>0</v>
      </c>
    </row>
    <row r="5665" spans="1:9" x14ac:dyDescent="0.3">
      <c r="A5665" s="1">
        <v>43701.958333333336</v>
      </c>
      <c r="B5665">
        <v>17.5</v>
      </c>
      <c r="C5665">
        <v>0</v>
      </c>
      <c r="D5665">
        <f>IF(AND(brenna6[[#This Row],[temperatura]] &gt; 0, brenna6[[#This Row],[opad]] &gt; 0),1,0)</f>
        <v>0</v>
      </c>
      <c r="E5665">
        <f>IF(brenna6[[#This Row],[czy deszcz?]] = 1,0,IF(AND(brenna6[[#This Row],[temperatura]]&lt;=0,brenna6[[#This Row],[opad]]&gt;0),1,0))</f>
        <v>0</v>
      </c>
      <c r="F5665">
        <f>IF(AND(brenna6[[#This Row],[czy śnieg?]] = 1,brenna6[[#This Row],[czy deszcz?]]=0),H5664+C5665,IF(brenna6[[#This Row],[czy deszcz?]]=1,0,H5664))</f>
        <v>0</v>
      </c>
      <c r="G5665" s="4">
        <f>IF(AND(F5664 &gt; 4,brenna6[[#This Row],[cm śniegu]]&gt;4),brenna6[[#This Row],[cm śniegu]],0)</f>
        <v>0</v>
      </c>
      <c r="H5665" s="4">
        <f>brenna6[[#This Row],[cm śniegu]]-brenna6[[#This Row],[wyjazd pługu]]</f>
        <v>0</v>
      </c>
      <c r="I5665" s="4">
        <f>IF(brenna6[[#This Row],[wyjazd pługu]] &gt;0,1,0)</f>
        <v>0</v>
      </c>
    </row>
    <row r="5666" spans="1:9" x14ac:dyDescent="0.3">
      <c r="A5666" s="1">
        <v>43702</v>
      </c>
      <c r="B5666">
        <v>18.399999999999999</v>
      </c>
      <c r="C5666">
        <v>0</v>
      </c>
      <c r="D5666">
        <f>IF(AND(brenna6[[#This Row],[temperatura]] &gt; 0, brenna6[[#This Row],[opad]] &gt; 0),1,0)</f>
        <v>0</v>
      </c>
      <c r="E5666">
        <f>IF(brenna6[[#This Row],[czy deszcz?]] = 1,0,IF(AND(brenna6[[#This Row],[temperatura]]&lt;=0,brenna6[[#This Row],[opad]]&gt;0),1,0))</f>
        <v>0</v>
      </c>
      <c r="F5666">
        <f>IF(AND(brenna6[[#This Row],[czy śnieg?]] = 1,brenna6[[#This Row],[czy deszcz?]]=0),H5665+C5666,IF(brenna6[[#This Row],[czy deszcz?]]=1,0,H5665))</f>
        <v>0</v>
      </c>
      <c r="G5666" s="4">
        <f>IF(AND(F5665 &gt; 4,brenna6[[#This Row],[cm śniegu]]&gt;4),brenna6[[#This Row],[cm śniegu]],0)</f>
        <v>0</v>
      </c>
      <c r="H5666" s="4">
        <f>brenna6[[#This Row],[cm śniegu]]-brenna6[[#This Row],[wyjazd pługu]]</f>
        <v>0</v>
      </c>
      <c r="I5666" s="4">
        <f>IF(brenna6[[#This Row],[wyjazd pługu]] &gt;0,1,0)</f>
        <v>0</v>
      </c>
    </row>
    <row r="5667" spans="1:9" x14ac:dyDescent="0.3">
      <c r="A5667" s="1">
        <v>43702.041666666664</v>
      </c>
      <c r="B5667">
        <v>18.100000000000001</v>
      </c>
      <c r="C5667">
        <v>0</v>
      </c>
      <c r="D5667">
        <f>IF(AND(brenna6[[#This Row],[temperatura]] &gt; 0, brenna6[[#This Row],[opad]] &gt; 0),1,0)</f>
        <v>0</v>
      </c>
      <c r="E5667">
        <f>IF(brenna6[[#This Row],[czy deszcz?]] = 1,0,IF(AND(brenna6[[#This Row],[temperatura]]&lt;=0,brenna6[[#This Row],[opad]]&gt;0),1,0))</f>
        <v>0</v>
      </c>
      <c r="F5667">
        <f>IF(AND(brenna6[[#This Row],[czy śnieg?]] = 1,brenna6[[#This Row],[czy deszcz?]]=0),H5666+C5667,IF(brenna6[[#This Row],[czy deszcz?]]=1,0,H5666))</f>
        <v>0</v>
      </c>
      <c r="G5667" s="4">
        <f>IF(AND(F5666 &gt; 4,brenna6[[#This Row],[cm śniegu]]&gt;4),brenna6[[#This Row],[cm śniegu]],0)</f>
        <v>0</v>
      </c>
      <c r="H5667" s="4">
        <f>brenna6[[#This Row],[cm śniegu]]-brenna6[[#This Row],[wyjazd pługu]]</f>
        <v>0</v>
      </c>
      <c r="I5667" s="4">
        <f>IF(brenna6[[#This Row],[wyjazd pługu]] &gt;0,1,0)</f>
        <v>0</v>
      </c>
    </row>
    <row r="5668" spans="1:9" x14ac:dyDescent="0.3">
      <c r="A5668" s="1">
        <v>43702.083333333336</v>
      </c>
      <c r="B5668">
        <v>18.2</v>
      </c>
      <c r="C5668">
        <v>0</v>
      </c>
      <c r="D5668">
        <f>IF(AND(brenna6[[#This Row],[temperatura]] &gt; 0, brenna6[[#This Row],[opad]] &gt; 0),1,0)</f>
        <v>0</v>
      </c>
      <c r="E5668">
        <f>IF(brenna6[[#This Row],[czy deszcz?]] = 1,0,IF(AND(brenna6[[#This Row],[temperatura]]&lt;=0,brenna6[[#This Row],[opad]]&gt;0),1,0))</f>
        <v>0</v>
      </c>
      <c r="F5668">
        <f>IF(AND(brenna6[[#This Row],[czy śnieg?]] = 1,brenna6[[#This Row],[czy deszcz?]]=0),H5667+C5668,IF(brenna6[[#This Row],[czy deszcz?]]=1,0,H5667))</f>
        <v>0</v>
      </c>
      <c r="G5668" s="4">
        <f>IF(AND(F5667 &gt; 4,brenna6[[#This Row],[cm śniegu]]&gt;4),brenna6[[#This Row],[cm śniegu]],0)</f>
        <v>0</v>
      </c>
      <c r="H5668" s="4">
        <f>brenna6[[#This Row],[cm śniegu]]-brenna6[[#This Row],[wyjazd pługu]]</f>
        <v>0</v>
      </c>
      <c r="I5668" s="4">
        <f>IF(brenna6[[#This Row],[wyjazd pługu]] &gt;0,1,0)</f>
        <v>0</v>
      </c>
    </row>
    <row r="5669" spans="1:9" x14ac:dyDescent="0.3">
      <c r="A5669" s="1">
        <v>43702.125</v>
      </c>
      <c r="B5669">
        <v>19.100000000000001</v>
      </c>
      <c r="C5669">
        <v>0</v>
      </c>
      <c r="D5669">
        <f>IF(AND(brenna6[[#This Row],[temperatura]] &gt; 0, brenna6[[#This Row],[opad]] &gt; 0),1,0)</f>
        <v>0</v>
      </c>
      <c r="E5669">
        <f>IF(brenna6[[#This Row],[czy deszcz?]] = 1,0,IF(AND(brenna6[[#This Row],[temperatura]]&lt;=0,brenna6[[#This Row],[opad]]&gt;0),1,0))</f>
        <v>0</v>
      </c>
      <c r="F5669">
        <f>IF(AND(brenna6[[#This Row],[czy śnieg?]] = 1,brenna6[[#This Row],[czy deszcz?]]=0),H5668+C5669,IF(brenna6[[#This Row],[czy deszcz?]]=1,0,H5668))</f>
        <v>0</v>
      </c>
      <c r="G5669" s="4">
        <f>IF(AND(F5668 &gt; 4,brenna6[[#This Row],[cm śniegu]]&gt;4),brenna6[[#This Row],[cm śniegu]],0)</f>
        <v>0</v>
      </c>
      <c r="H5669" s="4">
        <f>brenna6[[#This Row],[cm śniegu]]-brenna6[[#This Row],[wyjazd pługu]]</f>
        <v>0</v>
      </c>
      <c r="I5669" s="4">
        <f>IF(brenna6[[#This Row],[wyjazd pługu]] &gt;0,1,0)</f>
        <v>0</v>
      </c>
    </row>
    <row r="5670" spans="1:9" x14ac:dyDescent="0.3">
      <c r="A5670" s="1">
        <v>43702.166666666664</v>
      </c>
      <c r="B5670">
        <v>19</v>
      </c>
      <c r="C5670">
        <v>0</v>
      </c>
      <c r="D5670">
        <f>IF(AND(brenna6[[#This Row],[temperatura]] &gt; 0, brenna6[[#This Row],[opad]] &gt; 0),1,0)</f>
        <v>0</v>
      </c>
      <c r="E5670">
        <f>IF(brenna6[[#This Row],[czy deszcz?]] = 1,0,IF(AND(brenna6[[#This Row],[temperatura]]&lt;=0,brenna6[[#This Row],[opad]]&gt;0),1,0))</f>
        <v>0</v>
      </c>
      <c r="F5670">
        <f>IF(AND(brenna6[[#This Row],[czy śnieg?]] = 1,brenna6[[#This Row],[czy deszcz?]]=0),H5669+C5670,IF(brenna6[[#This Row],[czy deszcz?]]=1,0,H5669))</f>
        <v>0</v>
      </c>
      <c r="G5670" s="4">
        <f>IF(AND(F5669 &gt; 4,brenna6[[#This Row],[cm śniegu]]&gt;4),brenna6[[#This Row],[cm śniegu]],0)</f>
        <v>0</v>
      </c>
      <c r="H5670" s="4">
        <f>brenna6[[#This Row],[cm śniegu]]-brenna6[[#This Row],[wyjazd pługu]]</f>
        <v>0</v>
      </c>
      <c r="I5670" s="4">
        <f>IF(brenna6[[#This Row],[wyjazd pługu]] &gt;0,1,0)</f>
        <v>0</v>
      </c>
    </row>
    <row r="5671" spans="1:9" x14ac:dyDescent="0.3">
      <c r="A5671" s="1">
        <v>43702.208333333336</v>
      </c>
      <c r="B5671">
        <v>19</v>
      </c>
      <c r="C5671">
        <v>0</v>
      </c>
      <c r="D5671">
        <f>IF(AND(brenna6[[#This Row],[temperatura]] &gt; 0, brenna6[[#This Row],[opad]] &gt; 0),1,0)</f>
        <v>0</v>
      </c>
      <c r="E5671">
        <f>IF(brenna6[[#This Row],[czy deszcz?]] = 1,0,IF(AND(brenna6[[#This Row],[temperatura]]&lt;=0,brenna6[[#This Row],[opad]]&gt;0),1,0))</f>
        <v>0</v>
      </c>
      <c r="F5671">
        <f>IF(AND(brenna6[[#This Row],[czy śnieg?]] = 1,brenna6[[#This Row],[czy deszcz?]]=0),H5670+C5671,IF(brenna6[[#This Row],[czy deszcz?]]=1,0,H5670))</f>
        <v>0</v>
      </c>
      <c r="G5671" s="4">
        <f>IF(AND(F5670 &gt; 4,brenna6[[#This Row],[cm śniegu]]&gt;4),brenna6[[#This Row],[cm śniegu]],0)</f>
        <v>0</v>
      </c>
      <c r="H5671" s="4">
        <f>brenna6[[#This Row],[cm śniegu]]-brenna6[[#This Row],[wyjazd pługu]]</f>
        <v>0</v>
      </c>
      <c r="I5671" s="4">
        <f>IF(brenna6[[#This Row],[wyjazd pługu]] &gt;0,1,0)</f>
        <v>0</v>
      </c>
    </row>
    <row r="5672" spans="1:9" x14ac:dyDescent="0.3">
      <c r="A5672" s="1">
        <v>43702.25</v>
      </c>
      <c r="B5672">
        <v>17.8</v>
      </c>
      <c r="C5672">
        <v>0</v>
      </c>
      <c r="D5672">
        <f>IF(AND(brenna6[[#This Row],[temperatura]] &gt; 0, brenna6[[#This Row],[opad]] &gt; 0),1,0)</f>
        <v>0</v>
      </c>
      <c r="E5672">
        <f>IF(brenna6[[#This Row],[czy deszcz?]] = 1,0,IF(AND(brenna6[[#This Row],[temperatura]]&lt;=0,brenna6[[#This Row],[opad]]&gt;0),1,0))</f>
        <v>0</v>
      </c>
      <c r="F5672">
        <f>IF(AND(brenna6[[#This Row],[czy śnieg?]] = 1,brenna6[[#This Row],[czy deszcz?]]=0),H5671+C5672,IF(brenna6[[#This Row],[czy deszcz?]]=1,0,H5671))</f>
        <v>0</v>
      </c>
      <c r="G5672" s="4">
        <f>IF(AND(F5671 &gt; 4,brenna6[[#This Row],[cm śniegu]]&gt;4),brenna6[[#This Row],[cm śniegu]],0)</f>
        <v>0</v>
      </c>
      <c r="H5672" s="4">
        <f>brenna6[[#This Row],[cm śniegu]]-brenna6[[#This Row],[wyjazd pługu]]</f>
        <v>0</v>
      </c>
      <c r="I5672" s="4">
        <f>IF(brenna6[[#This Row],[wyjazd pługu]] &gt;0,1,0)</f>
        <v>0</v>
      </c>
    </row>
    <row r="5673" spans="1:9" x14ac:dyDescent="0.3">
      <c r="A5673" s="1">
        <v>43702.291666666664</v>
      </c>
      <c r="B5673">
        <v>18.899999999999999</v>
      </c>
      <c r="C5673">
        <v>0</v>
      </c>
      <c r="D5673">
        <f>IF(AND(brenna6[[#This Row],[temperatura]] &gt; 0, brenna6[[#This Row],[opad]] &gt; 0),1,0)</f>
        <v>0</v>
      </c>
      <c r="E5673">
        <f>IF(brenna6[[#This Row],[czy deszcz?]] = 1,0,IF(AND(brenna6[[#This Row],[temperatura]]&lt;=0,brenna6[[#This Row],[opad]]&gt;0),1,0))</f>
        <v>0</v>
      </c>
      <c r="F5673">
        <f>IF(AND(brenna6[[#This Row],[czy śnieg?]] = 1,brenna6[[#This Row],[czy deszcz?]]=0),H5672+C5673,IF(brenna6[[#This Row],[czy deszcz?]]=1,0,H5672))</f>
        <v>0</v>
      </c>
      <c r="G5673" s="4">
        <f>IF(AND(F5672 &gt; 4,brenna6[[#This Row],[cm śniegu]]&gt;4),brenna6[[#This Row],[cm śniegu]],0)</f>
        <v>0</v>
      </c>
      <c r="H5673" s="4">
        <f>brenna6[[#This Row],[cm śniegu]]-brenna6[[#This Row],[wyjazd pługu]]</f>
        <v>0</v>
      </c>
      <c r="I5673" s="4">
        <f>IF(brenna6[[#This Row],[wyjazd pługu]] &gt;0,1,0)</f>
        <v>0</v>
      </c>
    </row>
    <row r="5674" spans="1:9" x14ac:dyDescent="0.3">
      <c r="A5674" s="1">
        <v>43702.333333333336</v>
      </c>
      <c r="B5674">
        <v>20.3</v>
      </c>
      <c r="C5674">
        <v>0</v>
      </c>
      <c r="D5674">
        <f>IF(AND(brenna6[[#This Row],[temperatura]] &gt; 0, brenna6[[#This Row],[opad]] &gt; 0),1,0)</f>
        <v>0</v>
      </c>
      <c r="E5674">
        <f>IF(brenna6[[#This Row],[czy deszcz?]] = 1,0,IF(AND(brenna6[[#This Row],[temperatura]]&lt;=0,brenna6[[#This Row],[opad]]&gt;0),1,0))</f>
        <v>0</v>
      </c>
      <c r="F5674">
        <f>IF(AND(brenna6[[#This Row],[czy śnieg?]] = 1,brenna6[[#This Row],[czy deszcz?]]=0),H5673+C5674,IF(brenna6[[#This Row],[czy deszcz?]]=1,0,H5673))</f>
        <v>0</v>
      </c>
      <c r="G5674" s="4">
        <f>IF(AND(F5673 &gt; 4,brenna6[[#This Row],[cm śniegu]]&gt;4),brenna6[[#This Row],[cm śniegu]],0)</f>
        <v>0</v>
      </c>
      <c r="H5674" s="4">
        <f>brenna6[[#This Row],[cm śniegu]]-brenna6[[#This Row],[wyjazd pługu]]</f>
        <v>0</v>
      </c>
      <c r="I5674" s="4">
        <f>IF(brenna6[[#This Row],[wyjazd pługu]] &gt;0,1,0)</f>
        <v>0</v>
      </c>
    </row>
    <row r="5675" spans="1:9" x14ac:dyDescent="0.3">
      <c r="A5675" s="1">
        <v>43702.375</v>
      </c>
      <c r="B5675">
        <v>21.6</v>
      </c>
      <c r="C5675">
        <v>0</v>
      </c>
      <c r="D5675">
        <f>IF(AND(brenna6[[#This Row],[temperatura]] &gt; 0, brenna6[[#This Row],[opad]] &gt; 0),1,0)</f>
        <v>0</v>
      </c>
      <c r="E5675">
        <f>IF(brenna6[[#This Row],[czy deszcz?]] = 1,0,IF(AND(brenna6[[#This Row],[temperatura]]&lt;=0,brenna6[[#This Row],[opad]]&gt;0),1,0))</f>
        <v>0</v>
      </c>
      <c r="F5675">
        <f>IF(AND(brenna6[[#This Row],[czy śnieg?]] = 1,brenna6[[#This Row],[czy deszcz?]]=0),H5674+C5675,IF(brenna6[[#This Row],[czy deszcz?]]=1,0,H5674))</f>
        <v>0</v>
      </c>
      <c r="G5675" s="4">
        <f>IF(AND(F5674 &gt; 4,brenna6[[#This Row],[cm śniegu]]&gt;4),brenna6[[#This Row],[cm śniegu]],0)</f>
        <v>0</v>
      </c>
      <c r="H5675" s="4">
        <f>brenna6[[#This Row],[cm śniegu]]-brenna6[[#This Row],[wyjazd pługu]]</f>
        <v>0</v>
      </c>
      <c r="I5675" s="4">
        <f>IF(brenna6[[#This Row],[wyjazd pługu]] &gt;0,1,0)</f>
        <v>0</v>
      </c>
    </row>
    <row r="5676" spans="1:9" x14ac:dyDescent="0.3">
      <c r="A5676" s="1">
        <v>43702.416666666664</v>
      </c>
      <c r="B5676">
        <v>22</v>
      </c>
      <c r="C5676">
        <v>0</v>
      </c>
      <c r="D5676">
        <f>IF(AND(brenna6[[#This Row],[temperatura]] &gt; 0, brenna6[[#This Row],[opad]] &gt; 0),1,0)</f>
        <v>0</v>
      </c>
      <c r="E5676">
        <f>IF(brenna6[[#This Row],[czy deszcz?]] = 1,0,IF(AND(brenna6[[#This Row],[temperatura]]&lt;=0,brenna6[[#This Row],[opad]]&gt;0),1,0))</f>
        <v>0</v>
      </c>
      <c r="F5676">
        <f>IF(AND(brenna6[[#This Row],[czy śnieg?]] = 1,brenna6[[#This Row],[czy deszcz?]]=0),H5675+C5676,IF(brenna6[[#This Row],[czy deszcz?]]=1,0,H5675))</f>
        <v>0</v>
      </c>
      <c r="G5676" s="4">
        <f>IF(AND(F5675 &gt; 4,brenna6[[#This Row],[cm śniegu]]&gt;4),brenna6[[#This Row],[cm śniegu]],0)</f>
        <v>0</v>
      </c>
      <c r="H5676" s="4">
        <f>brenna6[[#This Row],[cm śniegu]]-brenna6[[#This Row],[wyjazd pługu]]</f>
        <v>0</v>
      </c>
      <c r="I5676" s="4">
        <f>IF(brenna6[[#This Row],[wyjazd pługu]] &gt;0,1,0)</f>
        <v>0</v>
      </c>
    </row>
    <row r="5677" spans="1:9" x14ac:dyDescent="0.3">
      <c r="A5677" s="1">
        <v>43702.458333333336</v>
      </c>
      <c r="B5677">
        <v>22.2</v>
      </c>
      <c r="C5677">
        <v>0</v>
      </c>
      <c r="D5677">
        <f>IF(AND(brenna6[[#This Row],[temperatura]] &gt; 0, brenna6[[#This Row],[opad]] &gt; 0),1,0)</f>
        <v>0</v>
      </c>
      <c r="E5677">
        <f>IF(brenna6[[#This Row],[czy deszcz?]] = 1,0,IF(AND(brenna6[[#This Row],[temperatura]]&lt;=0,brenna6[[#This Row],[opad]]&gt;0),1,0))</f>
        <v>0</v>
      </c>
      <c r="F5677">
        <f>IF(AND(brenna6[[#This Row],[czy śnieg?]] = 1,brenna6[[#This Row],[czy deszcz?]]=0),H5676+C5677,IF(brenna6[[#This Row],[czy deszcz?]]=1,0,H5676))</f>
        <v>0</v>
      </c>
      <c r="G5677" s="4">
        <f>IF(AND(F5676 &gt; 4,brenna6[[#This Row],[cm śniegu]]&gt;4),brenna6[[#This Row],[cm śniegu]],0)</f>
        <v>0</v>
      </c>
      <c r="H5677" s="4">
        <f>brenna6[[#This Row],[cm śniegu]]-brenna6[[#This Row],[wyjazd pługu]]</f>
        <v>0</v>
      </c>
      <c r="I5677" s="4">
        <f>IF(brenna6[[#This Row],[wyjazd pługu]] &gt;0,1,0)</f>
        <v>0</v>
      </c>
    </row>
    <row r="5678" spans="1:9" x14ac:dyDescent="0.3">
      <c r="A5678" s="1">
        <v>43702.5</v>
      </c>
      <c r="B5678">
        <v>22.7</v>
      </c>
      <c r="C5678">
        <v>0</v>
      </c>
      <c r="D5678">
        <f>IF(AND(brenna6[[#This Row],[temperatura]] &gt; 0, brenna6[[#This Row],[opad]] &gt; 0),1,0)</f>
        <v>0</v>
      </c>
      <c r="E5678">
        <f>IF(brenna6[[#This Row],[czy deszcz?]] = 1,0,IF(AND(brenna6[[#This Row],[temperatura]]&lt;=0,brenna6[[#This Row],[opad]]&gt;0),1,0))</f>
        <v>0</v>
      </c>
      <c r="F5678">
        <f>IF(AND(brenna6[[#This Row],[czy śnieg?]] = 1,brenna6[[#This Row],[czy deszcz?]]=0),H5677+C5678,IF(brenna6[[#This Row],[czy deszcz?]]=1,0,H5677))</f>
        <v>0</v>
      </c>
      <c r="G5678" s="4">
        <f>IF(AND(F5677 &gt; 4,brenna6[[#This Row],[cm śniegu]]&gt;4),brenna6[[#This Row],[cm śniegu]],0)</f>
        <v>0</v>
      </c>
      <c r="H5678" s="4">
        <f>brenna6[[#This Row],[cm śniegu]]-brenna6[[#This Row],[wyjazd pługu]]</f>
        <v>0</v>
      </c>
      <c r="I5678" s="4">
        <f>IF(brenna6[[#This Row],[wyjazd pługu]] &gt;0,1,0)</f>
        <v>0</v>
      </c>
    </row>
    <row r="5679" spans="1:9" x14ac:dyDescent="0.3">
      <c r="A5679" s="1">
        <v>43702.541666666664</v>
      </c>
      <c r="B5679">
        <v>22.5</v>
      </c>
      <c r="C5679">
        <v>0</v>
      </c>
      <c r="D5679">
        <f>IF(AND(brenna6[[#This Row],[temperatura]] &gt; 0, brenna6[[#This Row],[opad]] &gt; 0),1,0)</f>
        <v>0</v>
      </c>
      <c r="E5679">
        <f>IF(brenna6[[#This Row],[czy deszcz?]] = 1,0,IF(AND(brenna6[[#This Row],[temperatura]]&lt;=0,brenna6[[#This Row],[opad]]&gt;0),1,0))</f>
        <v>0</v>
      </c>
      <c r="F5679">
        <f>IF(AND(brenna6[[#This Row],[czy śnieg?]] = 1,brenna6[[#This Row],[czy deszcz?]]=0),H5678+C5679,IF(brenna6[[#This Row],[czy deszcz?]]=1,0,H5678))</f>
        <v>0</v>
      </c>
      <c r="G5679" s="4">
        <f>IF(AND(F5678 &gt; 4,brenna6[[#This Row],[cm śniegu]]&gt;4),brenna6[[#This Row],[cm śniegu]],0)</f>
        <v>0</v>
      </c>
      <c r="H5679" s="4">
        <f>brenna6[[#This Row],[cm śniegu]]-brenna6[[#This Row],[wyjazd pługu]]</f>
        <v>0</v>
      </c>
      <c r="I5679" s="4">
        <f>IF(brenna6[[#This Row],[wyjazd pługu]] &gt;0,1,0)</f>
        <v>0</v>
      </c>
    </row>
    <row r="5680" spans="1:9" x14ac:dyDescent="0.3">
      <c r="A5680" s="1">
        <v>43702.583333333336</v>
      </c>
      <c r="B5680">
        <v>23.5</v>
      </c>
      <c r="C5680">
        <v>0</v>
      </c>
      <c r="D5680">
        <f>IF(AND(brenna6[[#This Row],[temperatura]] &gt; 0, brenna6[[#This Row],[opad]] &gt; 0),1,0)</f>
        <v>0</v>
      </c>
      <c r="E5680">
        <f>IF(brenna6[[#This Row],[czy deszcz?]] = 1,0,IF(AND(brenna6[[#This Row],[temperatura]]&lt;=0,brenna6[[#This Row],[opad]]&gt;0),1,0))</f>
        <v>0</v>
      </c>
      <c r="F5680">
        <f>IF(AND(brenna6[[#This Row],[czy śnieg?]] = 1,brenna6[[#This Row],[czy deszcz?]]=0),H5679+C5680,IF(brenna6[[#This Row],[czy deszcz?]]=1,0,H5679))</f>
        <v>0</v>
      </c>
      <c r="G5680" s="4">
        <f>IF(AND(F5679 &gt; 4,brenna6[[#This Row],[cm śniegu]]&gt;4),brenna6[[#This Row],[cm śniegu]],0)</f>
        <v>0</v>
      </c>
      <c r="H5680" s="4">
        <f>brenna6[[#This Row],[cm śniegu]]-brenna6[[#This Row],[wyjazd pługu]]</f>
        <v>0</v>
      </c>
      <c r="I5680" s="4">
        <f>IF(brenna6[[#This Row],[wyjazd pługu]] &gt;0,1,0)</f>
        <v>0</v>
      </c>
    </row>
    <row r="5681" spans="1:9" x14ac:dyDescent="0.3">
      <c r="A5681" s="1">
        <v>43702.625</v>
      </c>
      <c r="B5681">
        <v>22.9</v>
      </c>
      <c r="C5681">
        <v>0</v>
      </c>
      <c r="D5681">
        <f>IF(AND(brenna6[[#This Row],[temperatura]] &gt; 0, brenna6[[#This Row],[opad]] &gt; 0),1,0)</f>
        <v>0</v>
      </c>
      <c r="E5681">
        <f>IF(brenna6[[#This Row],[czy deszcz?]] = 1,0,IF(AND(brenna6[[#This Row],[temperatura]]&lt;=0,brenna6[[#This Row],[opad]]&gt;0),1,0))</f>
        <v>0</v>
      </c>
      <c r="F5681">
        <f>IF(AND(brenna6[[#This Row],[czy śnieg?]] = 1,brenna6[[#This Row],[czy deszcz?]]=0),H5680+C5681,IF(brenna6[[#This Row],[czy deszcz?]]=1,0,H5680))</f>
        <v>0</v>
      </c>
      <c r="G5681" s="4">
        <f>IF(AND(F5680 &gt; 4,brenna6[[#This Row],[cm śniegu]]&gt;4),brenna6[[#This Row],[cm śniegu]],0)</f>
        <v>0</v>
      </c>
      <c r="H5681" s="4">
        <f>brenna6[[#This Row],[cm śniegu]]-brenna6[[#This Row],[wyjazd pługu]]</f>
        <v>0</v>
      </c>
      <c r="I5681" s="4">
        <f>IF(brenna6[[#This Row],[wyjazd pługu]] &gt;0,1,0)</f>
        <v>0</v>
      </c>
    </row>
    <row r="5682" spans="1:9" x14ac:dyDescent="0.3">
      <c r="A5682" s="1">
        <v>43702.666666666664</v>
      </c>
      <c r="B5682">
        <v>18.5</v>
      </c>
      <c r="C5682">
        <v>10.1</v>
      </c>
      <c r="D5682">
        <f>IF(AND(brenna6[[#This Row],[temperatura]] &gt; 0, brenna6[[#This Row],[opad]] &gt; 0),1,0)</f>
        <v>1</v>
      </c>
      <c r="E5682">
        <f>IF(brenna6[[#This Row],[czy deszcz?]] = 1,0,IF(AND(brenna6[[#This Row],[temperatura]]&lt;=0,brenna6[[#This Row],[opad]]&gt;0),1,0))</f>
        <v>0</v>
      </c>
      <c r="F5682">
        <f>IF(AND(brenna6[[#This Row],[czy śnieg?]] = 1,brenna6[[#This Row],[czy deszcz?]]=0),H5681+C5682,IF(brenna6[[#This Row],[czy deszcz?]]=1,0,H5681))</f>
        <v>0</v>
      </c>
      <c r="G5682" s="4">
        <f>IF(AND(F5681 &gt; 4,brenna6[[#This Row],[cm śniegu]]&gt;4),brenna6[[#This Row],[cm śniegu]],0)</f>
        <v>0</v>
      </c>
      <c r="H5682" s="4">
        <f>brenna6[[#This Row],[cm śniegu]]-brenna6[[#This Row],[wyjazd pługu]]</f>
        <v>0</v>
      </c>
      <c r="I5682" s="4">
        <f>IF(brenna6[[#This Row],[wyjazd pługu]] &gt;0,1,0)</f>
        <v>0</v>
      </c>
    </row>
    <row r="5683" spans="1:9" x14ac:dyDescent="0.3">
      <c r="A5683" s="1">
        <v>43702.708333333336</v>
      </c>
      <c r="B5683">
        <v>17.100000000000001</v>
      </c>
      <c r="C5683">
        <v>1.1000000000000001</v>
      </c>
      <c r="D5683">
        <f>IF(AND(brenna6[[#This Row],[temperatura]] &gt; 0, brenna6[[#This Row],[opad]] &gt; 0),1,0)</f>
        <v>1</v>
      </c>
      <c r="E5683">
        <f>IF(brenna6[[#This Row],[czy deszcz?]] = 1,0,IF(AND(brenna6[[#This Row],[temperatura]]&lt;=0,brenna6[[#This Row],[opad]]&gt;0),1,0))</f>
        <v>0</v>
      </c>
      <c r="F5683">
        <f>IF(AND(brenna6[[#This Row],[czy śnieg?]] = 1,brenna6[[#This Row],[czy deszcz?]]=0),H5682+C5683,IF(brenna6[[#This Row],[czy deszcz?]]=1,0,H5682))</f>
        <v>0</v>
      </c>
      <c r="G5683" s="4">
        <f>IF(AND(F5682 &gt; 4,brenna6[[#This Row],[cm śniegu]]&gt;4),brenna6[[#This Row],[cm śniegu]],0)</f>
        <v>0</v>
      </c>
      <c r="H5683" s="4">
        <f>brenna6[[#This Row],[cm śniegu]]-brenna6[[#This Row],[wyjazd pługu]]</f>
        <v>0</v>
      </c>
      <c r="I5683" s="4">
        <f>IF(brenna6[[#This Row],[wyjazd pługu]] &gt;0,1,0)</f>
        <v>0</v>
      </c>
    </row>
    <row r="5684" spans="1:9" x14ac:dyDescent="0.3">
      <c r="A5684" s="1">
        <v>43702.75</v>
      </c>
      <c r="B5684">
        <v>17.3</v>
      </c>
      <c r="C5684">
        <v>0.1</v>
      </c>
      <c r="D5684">
        <f>IF(AND(brenna6[[#This Row],[temperatura]] &gt; 0, brenna6[[#This Row],[opad]] &gt; 0),1,0)</f>
        <v>1</v>
      </c>
      <c r="E5684">
        <f>IF(brenna6[[#This Row],[czy deszcz?]] = 1,0,IF(AND(brenna6[[#This Row],[temperatura]]&lt;=0,brenna6[[#This Row],[opad]]&gt;0),1,0))</f>
        <v>0</v>
      </c>
      <c r="F5684">
        <f>IF(AND(brenna6[[#This Row],[czy śnieg?]] = 1,brenna6[[#This Row],[czy deszcz?]]=0),H5683+C5684,IF(brenna6[[#This Row],[czy deszcz?]]=1,0,H5683))</f>
        <v>0</v>
      </c>
      <c r="G5684" s="4">
        <f>IF(AND(F5683 &gt; 4,brenna6[[#This Row],[cm śniegu]]&gt;4),brenna6[[#This Row],[cm śniegu]],0)</f>
        <v>0</v>
      </c>
      <c r="H5684" s="4">
        <f>brenna6[[#This Row],[cm śniegu]]-brenna6[[#This Row],[wyjazd pługu]]</f>
        <v>0</v>
      </c>
      <c r="I5684" s="4">
        <f>IF(brenna6[[#This Row],[wyjazd pługu]] &gt;0,1,0)</f>
        <v>0</v>
      </c>
    </row>
    <row r="5685" spans="1:9" x14ac:dyDescent="0.3">
      <c r="A5685" s="1">
        <v>43702.791666666664</v>
      </c>
      <c r="B5685">
        <v>18.3</v>
      </c>
      <c r="C5685">
        <v>0</v>
      </c>
      <c r="D5685">
        <f>IF(AND(brenna6[[#This Row],[temperatura]] &gt; 0, brenna6[[#This Row],[opad]] &gt; 0),1,0)</f>
        <v>0</v>
      </c>
      <c r="E5685">
        <f>IF(brenna6[[#This Row],[czy deszcz?]] = 1,0,IF(AND(brenna6[[#This Row],[temperatura]]&lt;=0,brenna6[[#This Row],[opad]]&gt;0),1,0))</f>
        <v>0</v>
      </c>
      <c r="F5685">
        <f>IF(AND(brenna6[[#This Row],[czy śnieg?]] = 1,brenna6[[#This Row],[czy deszcz?]]=0),H5684+C5685,IF(brenna6[[#This Row],[czy deszcz?]]=1,0,H5684))</f>
        <v>0</v>
      </c>
      <c r="G5685" s="4">
        <f>IF(AND(F5684 &gt; 4,brenna6[[#This Row],[cm śniegu]]&gt;4),brenna6[[#This Row],[cm śniegu]],0)</f>
        <v>0</v>
      </c>
      <c r="H5685" s="4">
        <f>brenna6[[#This Row],[cm śniegu]]-brenna6[[#This Row],[wyjazd pługu]]</f>
        <v>0</v>
      </c>
      <c r="I5685" s="4">
        <f>IF(brenna6[[#This Row],[wyjazd pługu]] &gt;0,1,0)</f>
        <v>0</v>
      </c>
    </row>
    <row r="5686" spans="1:9" x14ac:dyDescent="0.3">
      <c r="A5686" s="1">
        <v>43702.833333333336</v>
      </c>
      <c r="B5686">
        <v>18.899999999999999</v>
      </c>
      <c r="C5686">
        <v>0</v>
      </c>
      <c r="D5686">
        <f>IF(AND(brenna6[[#This Row],[temperatura]] &gt; 0, brenna6[[#This Row],[opad]] &gt; 0),1,0)</f>
        <v>0</v>
      </c>
      <c r="E5686">
        <f>IF(brenna6[[#This Row],[czy deszcz?]] = 1,0,IF(AND(brenna6[[#This Row],[temperatura]]&lt;=0,brenna6[[#This Row],[opad]]&gt;0),1,0))</f>
        <v>0</v>
      </c>
      <c r="F5686">
        <f>IF(AND(brenna6[[#This Row],[czy śnieg?]] = 1,brenna6[[#This Row],[czy deszcz?]]=0),H5685+C5686,IF(brenna6[[#This Row],[czy deszcz?]]=1,0,H5685))</f>
        <v>0</v>
      </c>
      <c r="G5686" s="4">
        <f>IF(AND(F5685 &gt; 4,brenna6[[#This Row],[cm śniegu]]&gt;4),brenna6[[#This Row],[cm śniegu]],0)</f>
        <v>0</v>
      </c>
      <c r="H5686" s="4">
        <f>brenna6[[#This Row],[cm śniegu]]-brenna6[[#This Row],[wyjazd pługu]]</f>
        <v>0</v>
      </c>
      <c r="I5686" s="4">
        <f>IF(brenna6[[#This Row],[wyjazd pługu]] &gt;0,1,0)</f>
        <v>0</v>
      </c>
    </row>
    <row r="5687" spans="1:9" x14ac:dyDescent="0.3">
      <c r="A5687" s="1">
        <v>43702.875</v>
      </c>
      <c r="B5687">
        <v>20.2</v>
      </c>
      <c r="C5687">
        <v>0</v>
      </c>
      <c r="D5687">
        <f>IF(AND(brenna6[[#This Row],[temperatura]] &gt; 0, brenna6[[#This Row],[opad]] &gt; 0),1,0)</f>
        <v>0</v>
      </c>
      <c r="E5687">
        <f>IF(brenna6[[#This Row],[czy deszcz?]] = 1,0,IF(AND(brenna6[[#This Row],[temperatura]]&lt;=0,brenna6[[#This Row],[opad]]&gt;0),1,0))</f>
        <v>0</v>
      </c>
      <c r="F5687">
        <f>IF(AND(brenna6[[#This Row],[czy śnieg?]] = 1,brenna6[[#This Row],[czy deszcz?]]=0),H5686+C5687,IF(brenna6[[#This Row],[czy deszcz?]]=1,0,H5686))</f>
        <v>0</v>
      </c>
      <c r="G5687" s="4">
        <f>IF(AND(F5686 &gt; 4,brenna6[[#This Row],[cm śniegu]]&gt;4),brenna6[[#This Row],[cm śniegu]],0)</f>
        <v>0</v>
      </c>
      <c r="H5687" s="4">
        <f>brenna6[[#This Row],[cm śniegu]]-brenna6[[#This Row],[wyjazd pługu]]</f>
        <v>0</v>
      </c>
      <c r="I5687" s="4">
        <f>IF(brenna6[[#This Row],[wyjazd pługu]] &gt;0,1,0)</f>
        <v>0</v>
      </c>
    </row>
    <row r="5688" spans="1:9" x14ac:dyDescent="0.3">
      <c r="A5688" s="1">
        <v>43702.916666666664</v>
      </c>
      <c r="B5688">
        <v>20.2</v>
      </c>
      <c r="C5688">
        <v>0</v>
      </c>
      <c r="D5688">
        <f>IF(AND(brenna6[[#This Row],[temperatura]] &gt; 0, brenna6[[#This Row],[opad]] &gt; 0),1,0)</f>
        <v>0</v>
      </c>
      <c r="E5688">
        <f>IF(brenna6[[#This Row],[czy deszcz?]] = 1,0,IF(AND(brenna6[[#This Row],[temperatura]]&lt;=0,brenna6[[#This Row],[opad]]&gt;0),1,0))</f>
        <v>0</v>
      </c>
      <c r="F5688">
        <f>IF(AND(brenna6[[#This Row],[czy śnieg?]] = 1,brenna6[[#This Row],[czy deszcz?]]=0),H5687+C5688,IF(brenna6[[#This Row],[czy deszcz?]]=1,0,H5687))</f>
        <v>0</v>
      </c>
      <c r="G5688" s="4">
        <f>IF(AND(F5687 &gt; 4,brenna6[[#This Row],[cm śniegu]]&gt;4),brenna6[[#This Row],[cm śniegu]],0)</f>
        <v>0</v>
      </c>
      <c r="H5688" s="4">
        <f>brenna6[[#This Row],[cm śniegu]]-brenna6[[#This Row],[wyjazd pługu]]</f>
        <v>0</v>
      </c>
      <c r="I5688" s="4">
        <f>IF(brenna6[[#This Row],[wyjazd pługu]] &gt;0,1,0)</f>
        <v>0</v>
      </c>
    </row>
    <row r="5689" spans="1:9" x14ac:dyDescent="0.3">
      <c r="A5689" s="1">
        <v>43702.958333333336</v>
      </c>
      <c r="B5689">
        <v>20.3</v>
      </c>
      <c r="C5689">
        <v>0</v>
      </c>
      <c r="D5689">
        <f>IF(AND(brenna6[[#This Row],[temperatura]] &gt; 0, brenna6[[#This Row],[opad]] &gt; 0),1,0)</f>
        <v>0</v>
      </c>
      <c r="E5689">
        <f>IF(brenna6[[#This Row],[czy deszcz?]] = 1,0,IF(AND(brenna6[[#This Row],[temperatura]]&lt;=0,brenna6[[#This Row],[opad]]&gt;0),1,0))</f>
        <v>0</v>
      </c>
      <c r="F5689">
        <f>IF(AND(brenna6[[#This Row],[czy śnieg?]] = 1,brenna6[[#This Row],[czy deszcz?]]=0),H5688+C5689,IF(brenna6[[#This Row],[czy deszcz?]]=1,0,H5688))</f>
        <v>0</v>
      </c>
      <c r="G5689" s="4">
        <f>IF(AND(F5688 &gt; 4,brenna6[[#This Row],[cm śniegu]]&gt;4),brenna6[[#This Row],[cm śniegu]],0)</f>
        <v>0</v>
      </c>
      <c r="H5689" s="4">
        <f>brenna6[[#This Row],[cm śniegu]]-brenna6[[#This Row],[wyjazd pługu]]</f>
        <v>0</v>
      </c>
      <c r="I5689" s="4">
        <f>IF(brenna6[[#This Row],[wyjazd pługu]] &gt;0,1,0)</f>
        <v>0</v>
      </c>
    </row>
    <row r="5690" spans="1:9" x14ac:dyDescent="0.3">
      <c r="A5690" s="1">
        <v>43703</v>
      </c>
      <c r="B5690">
        <v>20.399999999999999</v>
      </c>
      <c r="C5690">
        <v>0</v>
      </c>
      <c r="D5690">
        <f>IF(AND(brenna6[[#This Row],[temperatura]] &gt; 0, brenna6[[#This Row],[opad]] &gt; 0),1,0)</f>
        <v>0</v>
      </c>
      <c r="E5690">
        <f>IF(brenna6[[#This Row],[czy deszcz?]] = 1,0,IF(AND(brenna6[[#This Row],[temperatura]]&lt;=0,brenna6[[#This Row],[opad]]&gt;0),1,0))</f>
        <v>0</v>
      </c>
      <c r="F5690">
        <f>IF(AND(brenna6[[#This Row],[czy śnieg?]] = 1,brenna6[[#This Row],[czy deszcz?]]=0),H5689+C5690,IF(brenna6[[#This Row],[czy deszcz?]]=1,0,H5689))</f>
        <v>0</v>
      </c>
      <c r="G5690" s="4">
        <f>IF(AND(F5689 &gt; 4,brenna6[[#This Row],[cm śniegu]]&gt;4),brenna6[[#This Row],[cm śniegu]],0)</f>
        <v>0</v>
      </c>
      <c r="H5690" s="4">
        <f>brenna6[[#This Row],[cm śniegu]]-brenna6[[#This Row],[wyjazd pługu]]</f>
        <v>0</v>
      </c>
      <c r="I5690" s="4">
        <f>IF(brenna6[[#This Row],[wyjazd pługu]] &gt;0,1,0)</f>
        <v>0</v>
      </c>
    </row>
    <row r="5691" spans="1:9" x14ac:dyDescent="0.3">
      <c r="A5691" s="1">
        <v>43703.041666666664</v>
      </c>
      <c r="B5691">
        <v>20.9</v>
      </c>
      <c r="C5691">
        <v>0</v>
      </c>
      <c r="D5691">
        <f>IF(AND(brenna6[[#This Row],[temperatura]] &gt; 0, brenna6[[#This Row],[opad]] &gt; 0),1,0)</f>
        <v>0</v>
      </c>
      <c r="E5691">
        <f>IF(brenna6[[#This Row],[czy deszcz?]] = 1,0,IF(AND(brenna6[[#This Row],[temperatura]]&lt;=0,brenna6[[#This Row],[opad]]&gt;0),1,0))</f>
        <v>0</v>
      </c>
      <c r="F5691">
        <f>IF(AND(brenna6[[#This Row],[czy śnieg?]] = 1,brenna6[[#This Row],[czy deszcz?]]=0),H5690+C5691,IF(brenna6[[#This Row],[czy deszcz?]]=1,0,H5690))</f>
        <v>0</v>
      </c>
      <c r="G5691" s="4">
        <f>IF(AND(F5690 &gt; 4,brenna6[[#This Row],[cm śniegu]]&gt;4),brenna6[[#This Row],[cm śniegu]],0)</f>
        <v>0</v>
      </c>
      <c r="H5691" s="4">
        <f>brenna6[[#This Row],[cm śniegu]]-brenna6[[#This Row],[wyjazd pługu]]</f>
        <v>0</v>
      </c>
      <c r="I5691" s="4">
        <f>IF(brenna6[[#This Row],[wyjazd pługu]] &gt;0,1,0)</f>
        <v>0</v>
      </c>
    </row>
    <row r="5692" spans="1:9" x14ac:dyDescent="0.3">
      <c r="A5692" s="1">
        <v>43703.083333333336</v>
      </c>
      <c r="B5692">
        <v>21.3</v>
      </c>
      <c r="C5692">
        <v>0</v>
      </c>
      <c r="D5692">
        <f>IF(AND(brenna6[[#This Row],[temperatura]] &gt; 0, brenna6[[#This Row],[opad]] &gt; 0),1,0)</f>
        <v>0</v>
      </c>
      <c r="E5692">
        <f>IF(brenna6[[#This Row],[czy deszcz?]] = 1,0,IF(AND(brenna6[[#This Row],[temperatura]]&lt;=0,brenna6[[#This Row],[opad]]&gt;0),1,0))</f>
        <v>0</v>
      </c>
      <c r="F5692">
        <f>IF(AND(brenna6[[#This Row],[czy śnieg?]] = 1,brenna6[[#This Row],[czy deszcz?]]=0),H5691+C5692,IF(brenna6[[#This Row],[czy deszcz?]]=1,0,H5691))</f>
        <v>0</v>
      </c>
      <c r="G5692" s="4">
        <f>IF(AND(F5691 &gt; 4,brenna6[[#This Row],[cm śniegu]]&gt;4),brenna6[[#This Row],[cm śniegu]],0)</f>
        <v>0</v>
      </c>
      <c r="H5692" s="4">
        <f>brenna6[[#This Row],[cm śniegu]]-brenna6[[#This Row],[wyjazd pługu]]</f>
        <v>0</v>
      </c>
      <c r="I5692" s="4">
        <f>IF(brenna6[[#This Row],[wyjazd pługu]] &gt;0,1,0)</f>
        <v>0</v>
      </c>
    </row>
    <row r="5693" spans="1:9" x14ac:dyDescent="0.3">
      <c r="A5693" s="1">
        <v>43703.125</v>
      </c>
      <c r="B5693">
        <v>20.2</v>
      </c>
      <c r="C5693">
        <v>0</v>
      </c>
      <c r="D5693">
        <f>IF(AND(brenna6[[#This Row],[temperatura]] &gt; 0, brenna6[[#This Row],[opad]] &gt; 0),1,0)</f>
        <v>0</v>
      </c>
      <c r="E5693">
        <f>IF(brenna6[[#This Row],[czy deszcz?]] = 1,0,IF(AND(brenna6[[#This Row],[temperatura]]&lt;=0,brenna6[[#This Row],[opad]]&gt;0),1,0))</f>
        <v>0</v>
      </c>
      <c r="F5693">
        <f>IF(AND(brenna6[[#This Row],[czy śnieg?]] = 1,brenna6[[#This Row],[czy deszcz?]]=0),H5692+C5693,IF(brenna6[[#This Row],[czy deszcz?]]=1,0,H5692))</f>
        <v>0</v>
      </c>
      <c r="G5693" s="4">
        <f>IF(AND(F5692 &gt; 4,brenna6[[#This Row],[cm śniegu]]&gt;4),brenna6[[#This Row],[cm śniegu]],0)</f>
        <v>0</v>
      </c>
      <c r="H5693" s="4">
        <f>brenna6[[#This Row],[cm śniegu]]-brenna6[[#This Row],[wyjazd pługu]]</f>
        <v>0</v>
      </c>
      <c r="I5693" s="4">
        <f>IF(brenna6[[#This Row],[wyjazd pługu]] &gt;0,1,0)</f>
        <v>0</v>
      </c>
    </row>
    <row r="5694" spans="1:9" x14ac:dyDescent="0.3">
      <c r="A5694" s="1">
        <v>43703.166666666664</v>
      </c>
      <c r="B5694">
        <v>20</v>
      </c>
      <c r="C5694">
        <v>0</v>
      </c>
      <c r="D5694">
        <f>IF(AND(brenna6[[#This Row],[temperatura]] &gt; 0, brenna6[[#This Row],[opad]] &gt; 0),1,0)</f>
        <v>0</v>
      </c>
      <c r="E5694">
        <f>IF(brenna6[[#This Row],[czy deszcz?]] = 1,0,IF(AND(brenna6[[#This Row],[temperatura]]&lt;=0,brenna6[[#This Row],[opad]]&gt;0),1,0))</f>
        <v>0</v>
      </c>
      <c r="F5694">
        <f>IF(AND(brenna6[[#This Row],[czy śnieg?]] = 1,brenna6[[#This Row],[czy deszcz?]]=0),H5693+C5694,IF(brenna6[[#This Row],[czy deszcz?]]=1,0,H5693))</f>
        <v>0</v>
      </c>
      <c r="G5694" s="4">
        <f>IF(AND(F5693 &gt; 4,brenna6[[#This Row],[cm śniegu]]&gt;4),brenna6[[#This Row],[cm śniegu]],0)</f>
        <v>0</v>
      </c>
      <c r="H5694" s="4">
        <f>brenna6[[#This Row],[cm śniegu]]-brenna6[[#This Row],[wyjazd pługu]]</f>
        <v>0</v>
      </c>
      <c r="I5694" s="4">
        <f>IF(brenna6[[#This Row],[wyjazd pługu]] &gt;0,1,0)</f>
        <v>0</v>
      </c>
    </row>
    <row r="5695" spans="1:9" x14ac:dyDescent="0.3">
      <c r="A5695" s="1">
        <v>43703.208333333336</v>
      </c>
      <c r="B5695">
        <v>20.3</v>
      </c>
      <c r="C5695">
        <v>0</v>
      </c>
      <c r="D5695">
        <f>IF(AND(brenna6[[#This Row],[temperatura]] &gt; 0, brenna6[[#This Row],[opad]] &gt; 0),1,0)</f>
        <v>0</v>
      </c>
      <c r="E5695">
        <f>IF(brenna6[[#This Row],[czy deszcz?]] = 1,0,IF(AND(brenna6[[#This Row],[temperatura]]&lt;=0,brenna6[[#This Row],[opad]]&gt;0),1,0))</f>
        <v>0</v>
      </c>
      <c r="F5695">
        <f>IF(AND(brenna6[[#This Row],[czy śnieg?]] = 1,brenna6[[#This Row],[czy deszcz?]]=0),H5694+C5695,IF(brenna6[[#This Row],[czy deszcz?]]=1,0,H5694))</f>
        <v>0</v>
      </c>
      <c r="G5695" s="4">
        <f>IF(AND(F5694 &gt; 4,brenna6[[#This Row],[cm śniegu]]&gt;4),brenna6[[#This Row],[cm śniegu]],0)</f>
        <v>0</v>
      </c>
      <c r="H5695" s="4">
        <f>brenna6[[#This Row],[cm śniegu]]-brenna6[[#This Row],[wyjazd pługu]]</f>
        <v>0</v>
      </c>
      <c r="I5695" s="4">
        <f>IF(brenna6[[#This Row],[wyjazd pługu]] &gt;0,1,0)</f>
        <v>0</v>
      </c>
    </row>
    <row r="5696" spans="1:9" x14ac:dyDescent="0.3">
      <c r="A5696" s="1">
        <v>43703.25</v>
      </c>
      <c r="B5696">
        <v>20.3</v>
      </c>
      <c r="C5696">
        <v>0</v>
      </c>
      <c r="D5696">
        <f>IF(AND(brenna6[[#This Row],[temperatura]] &gt; 0, brenna6[[#This Row],[opad]] &gt; 0),1,0)</f>
        <v>0</v>
      </c>
      <c r="E5696">
        <f>IF(brenna6[[#This Row],[czy deszcz?]] = 1,0,IF(AND(brenna6[[#This Row],[temperatura]]&lt;=0,brenna6[[#This Row],[opad]]&gt;0),1,0))</f>
        <v>0</v>
      </c>
      <c r="F5696">
        <f>IF(AND(brenna6[[#This Row],[czy śnieg?]] = 1,brenna6[[#This Row],[czy deszcz?]]=0),H5695+C5696,IF(brenna6[[#This Row],[czy deszcz?]]=1,0,H5695))</f>
        <v>0</v>
      </c>
      <c r="G5696" s="4">
        <f>IF(AND(F5695 &gt; 4,brenna6[[#This Row],[cm śniegu]]&gt;4),brenna6[[#This Row],[cm śniegu]],0)</f>
        <v>0</v>
      </c>
      <c r="H5696" s="4">
        <f>brenna6[[#This Row],[cm śniegu]]-brenna6[[#This Row],[wyjazd pługu]]</f>
        <v>0</v>
      </c>
      <c r="I5696" s="4">
        <f>IF(brenna6[[#This Row],[wyjazd pługu]] &gt;0,1,0)</f>
        <v>0</v>
      </c>
    </row>
    <row r="5697" spans="1:9" x14ac:dyDescent="0.3">
      <c r="A5697" s="1">
        <v>43703.291666666664</v>
      </c>
      <c r="B5697">
        <v>21.8</v>
      </c>
      <c r="C5697">
        <v>0</v>
      </c>
      <c r="D5697">
        <f>IF(AND(brenna6[[#This Row],[temperatura]] &gt; 0, brenna6[[#This Row],[opad]] &gt; 0),1,0)</f>
        <v>0</v>
      </c>
      <c r="E5697">
        <f>IF(brenna6[[#This Row],[czy deszcz?]] = 1,0,IF(AND(brenna6[[#This Row],[temperatura]]&lt;=0,brenna6[[#This Row],[opad]]&gt;0),1,0))</f>
        <v>0</v>
      </c>
      <c r="F5697">
        <f>IF(AND(brenna6[[#This Row],[czy śnieg?]] = 1,brenna6[[#This Row],[czy deszcz?]]=0),H5696+C5697,IF(brenna6[[#This Row],[czy deszcz?]]=1,0,H5696))</f>
        <v>0</v>
      </c>
      <c r="G5697" s="4">
        <f>IF(AND(F5696 &gt; 4,brenna6[[#This Row],[cm śniegu]]&gt;4),brenna6[[#This Row],[cm śniegu]],0)</f>
        <v>0</v>
      </c>
      <c r="H5697" s="4">
        <f>brenna6[[#This Row],[cm śniegu]]-brenna6[[#This Row],[wyjazd pługu]]</f>
        <v>0</v>
      </c>
      <c r="I5697" s="4">
        <f>IF(brenna6[[#This Row],[wyjazd pługu]] &gt;0,1,0)</f>
        <v>0</v>
      </c>
    </row>
    <row r="5698" spans="1:9" x14ac:dyDescent="0.3">
      <c r="A5698" s="1">
        <v>43703.333333333336</v>
      </c>
      <c r="B5698">
        <v>23.5</v>
      </c>
      <c r="C5698">
        <v>0</v>
      </c>
      <c r="D5698">
        <f>IF(AND(brenna6[[#This Row],[temperatura]] &gt; 0, brenna6[[#This Row],[opad]] &gt; 0),1,0)</f>
        <v>0</v>
      </c>
      <c r="E5698">
        <f>IF(brenna6[[#This Row],[czy deszcz?]] = 1,0,IF(AND(brenna6[[#This Row],[temperatura]]&lt;=0,brenna6[[#This Row],[opad]]&gt;0),1,0))</f>
        <v>0</v>
      </c>
      <c r="F5698">
        <f>IF(AND(brenna6[[#This Row],[czy śnieg?]] = 1,brenna6[[#This Row],[czy deszcz?]]=0),H5697+C5698,IF(brenna6[[#This Row],[czy deszcz?]]=1,0,H5697))</f>
        <v>0</v>
      </c>
      <c r="G5698" s="4">
        <f>IF(AND(F5697 &gt; 4,brenna6[[#This Row],[cm śniegu]]&gt;4),brenna6[[#This Row],[cm śniegu]],0)</f>
        <v>0</v>
      </c>
      <c r="H5698" s="4">
        <f>brenna6[[#This Row],[cm śniegu]]-brenna6[[#This Row],[wyjazd pługu]]</f>
        <v>0</v>
      </c>
      <c r="I5698" s="4">
        <f>IF(brenna6[[#This Row],[wyjazd pługu]] &gt;0,1,0)</f>
        <v>0</v>
      </c>
    </row>
    <row r="5699" spans="1:9" x14ac:dyDescent="0.3">
      <c r="A5699" s="1">
        <v>43703.375</v>
      </c>
      <c r="B5699">
        <v>25.2</v>
      </c>
      <c r="C5699">
        <v>0</v>
      </c>
      <c r="D5699">
        <f>IF(AND(brenna6[[#This Row],[temperatura]] &gt; 0, brenna6[[#This Row],[opad]] &gt; 0),1,0)</f>
        <v>0</v>
      </c>
      <c r="E5699">
        <f>IF(brenna6[[#This Row],[czy deszcz?]] = 1,0,IF(AND(brenna6[[#This Row],[temperatura]]&lt;=0,brenna6[[#This Row],[opad]]&gt;0),1,0))</f>
        <v>0</v>
      </c>
      <c r="F5699">
        <f>IF(AND(brenna6[[#This Row],[czy śnieg?]] = 1,brenna6[[#This Row],[czy deszcz?]]=0),H5698+C5699,IF(brenna6[[#This Row],[czy deszcz?]]=1,0,H5698))</f>
        <v>0</v>
      </c>
      <c r="G5699" s="4">
        <f>IF(AND(F5698 &gt; 4,brenna6[[#This Row],[cm śniegu]]&gt;4),brenna6[[#This Row],[cm śniegu]],0)</f>
        <v>0</v>
      </c>
      <c r="H5699" s="4">
        <f>brenna6[[#This Row],[cm śniegu]]-brenna6[[#This Row],[wyjazd pługu]]</f>
        <v>0</v>
      </c>
      <c r="I5699" s="4">
        <f>IF(brenna6[[#This Row],[wyjazd pługu]] &gt;0,1,0)</f>
        <v>0</v>
      </c>
    </row>
    <row r="5700" spans="1:9" x14ac:dyDescent="0.3">
      <c r="A5700" s="1">
        <v>43703.416666666664</v>
      </c>
      <c r="B5700">
        <v>26</v>
      </c>
      <c r="C5700">
        <v>0</v>
      </c>
      <c r="D5700">
        <f>IF(AND(brenna6[[#This Row],[temperatura]] &gt; 0, brenna6[[#This Row],[opad]] &gt; 0),1,0)</f>
        <v>0</v>
      </c>
      <c r="E5700">
        <f>IF(brenna6[[#This Row],[czy deszcz?]] = 1,0,IF(AND(brenna6[[#This Row],[temperatura]]&lt;=0,brenna6[[#This Row],[opad]]&gt;0),1,0))</f>
        <v>0</v>
      </c>
      <c r="F5700">
        <f>IF(AND(brenna6[[#This Row],[czy śnieg?]] = 1,brenna6[[#This Row],[czy deszcz?]]=0),H5699+C5700,IF(brenna6[[#This Row],[czy deszcz?]]=1,0,H5699))</f>
        <v>0</v>
      </c>
      <c r="G5700" s="4">
        <f>IF(AND(F5699 &gt; 4,brenna6[[#This Row],[cm śniegu]]&gt;4),brenna6[[#This Row],[cm śniegu]],0)</f>
        <v>0</v>
      </c>
      <c r="H5700" s="4">
        <f>brenna6[[#This Row],[cm śniegu]]-brenna6[[#This Row],[wyjazd pługu]]</f>
        <v>0</v>
      </c>
      <c r="I5700" s="4">
        <f>IF(brenna6[[#This Row],[wyjazd pługu]] &gt;0,1,0)</f>
        <v>0</v>
      </c>
    </row>
    <row r="5701" spans="1:9" x14ac:dyDescent="0.3">
      <c r="A5701" s="1">
        <v>43703.458333333336</v>
      </c>
      <c r="B5701">
        <v>26.2</v>
      </c>
      <c r="C5701">
        <v>0</v>
      </c>
      <c r="D5701">
        <f>IF(AND(brenna6[[#This Row],[temperatura]] &gt; 0, brenna6[[#This Row],[opad]] &gt; 0),1,0)</f>
        <v>0</v>
      </c>
      <c r="E5701">
        <f>IF(brenna6[[#This Row],[czy deszcz?]] = 1,0,IF(AND(brenna6[[#This Row],[temperatura]]&lt;=0,brenna6[[#This Row],[opad]]&gt;0),1,0))</f>
        <v>0</v>
      </c>
      <c r="F5701">
        <f>IF(AND(brenna6[[#This Row],[czy śnieg?]] = 1,brenna6[[#This Row],[czy deszcz?]]=0),H5700+C5701,IF(brenna6[[#This Row],[czy deszcz?]]=1,0,H5700))</f>
        <v>0</v>
      </c>
      <c r="G5701" s="4">
        <f>IF(AND(F5700 &gt; 4,brenna6[[#This Row],[cm śniegu]]&gt;4),brenna6[[#This Row],[cm śniegu]],0)</f>
        <v>0</v>
      </c>
      <c r="H5701" s="4">
        <f>brenna6[[#This Row],[cm śniegu]]-brenna6[[#This Row],[wyjazd pługu]]</f>
        <v>0</v>
      </c>
      <c r="I5701" s="4">
        <f>IF(brenna6[[#This Row],[wyjazd pługu]] &gt;0,1,0)</f>
        <v>0</v>
      </c>
    </row>
    <row r="5702" spans="1:9" x14ac:dyDescent="0.3">
      <c r="A5702" s="1">
        <v>43703.5</v>
      </c>
      <c r="B5702">
        <v>25.7</v>
      </c>
      <c r="C5702">
        <v>0</v>
      </c>
      <c r="D5702">
        <f>IF(AND(brenna6[[#This Row],[temperatura]] &gt; 0, brenna6[[#This Row],[opad]] &gt; 0),1,0)</f>
        <v>0</v>
      </c>
      <c r="E5702">
        <f>IF(brenna6[[#This Row],[czy deszcz?]] = 1,0,IF(AND(brenna6[[#This Row],[temperatura]]&lt;=0,brenna6[[#This Row],[opad]]&gt;0),1,0))</f>
        <v>0</v>
      </c>
      <c r="F5702">
        <f>IF(AND(brenna6[[#This Row],[czy śnieg?]] = 1,brenna6[[#This Row],[czy deszcz?]]=0),H5701+C5702,IF(brenna6[[#This Row],[czy deszcz?]]=1,0,H5701))</f>
        <v>0</v>
      </c>
      <c r="G5702" s="4">
        <f>IF(AND(F5701 &gt; 4,brenna6[[#This Row],[cm śniegu]]&gt;4),brenna6[[#This Row],[cm śniegu]],0)</f>
        <v>0</v>
      </c>
      <c r="H5702" s="4">
        <f>brenna6[[#This Row],[cm śniegu]]-brenna6[[#This Row],[wyjazd pługu]]</f>
        <v>0</v>
      </c>
      <c r="I5702" s="4">
        <f>IF(brenna6[[#This Row],[wyjazd pługu]] &gt;0,1,0)</f>
        <v>0</v>
      </c>
    </row>
    <row r="5703" spans="1:9" x14ac:dyDescent="0.3">
      <c r="A5703" s="1">
        <v>43703.541666666664</v>
      </c>
      <c r="B5703">
        <v>23.8</v>
      </c>
      <c r="C5703">
        <v>0</v>
      </c>
      <c r="D5703">
        <f>IF(AND(brenna6[[#This Row],[temperatura]] &gt; 0, brenna6[[#This Row],[opad]] &gt; 0),1,0)</f>
        <v>0</v>
      </c>
      <c r="E5703">
        <f>IF(brenna6[[#This Row],[czy deszcz?]] = 1,0,IF(AND(brenna6[[#This Row],[temperatura]]&lt;=0,brenna6[[#This Row],[opad]]&gt;0),1,0))</f>
        <v>0</v>
      </c>
      <c r="F5703">
        <f>IF(AND(brenna6[[#This Row],[czy śnieg?]] = 1,brenna6[[#This Row],[czy deszcz?]]=0),H5702+C5703,IF(brenna6[[#This Row],[czy deszcz?]]=1,0,H5702))</f>
        <v>0</v>
      </c>
      <c r="G5703" s="4">
        <f>IF(AND(F5702 &gt; 4,brenna6[[#This Row],[cm śniegu]]&gt;4),brenna6[[#This Row],[cm śniegu]],0)</f>
        <v>0</v>
      </c>
      <c r="H5703" s="4">
        <f>brenna6[[#This Row],[cm śniegu]]-brenna6[[#This Row],[wyjazd pługu]]</f>
        <v>0</v>
      </c>
      <c r="I5703" s="4">
        <f>IF(brenna6[[#This Row],[wyjazd pługu]] &gt;0,1,0)</f>
        <v>0</v>
      </c>
    </row>
    <row r="5704" spans="1:9" x14ac:dyDescent="0.3">
      <c r="A5704" s="1">
        <v>43703.583333333336</v>
      </c>
      <c r="B5704">
        <v>24.7</v>
      </c>
      <c r="C5704">
        <v>0</v>
      </c>
      <c r="D5704">
        <f>IF(AND(brenna6[[#This Row],[temperatura]] &gt; 0, brenna6[[#This Row],[opad]] &gt; 0),1,0)</f>
        <v>0</v>
      </c>
      <c r="E5704">
        <f>IF(brenna6[[#This Row],[czy deszcz?]] = 1,0,IF(AND(brenna6[[#This Row],[temperatura]]&lt;=0,brenna6[[#This Row],[opad]]&gt;0),1,0))</f>
        <v>0</v>
      </c>
      <c r="F5704">
        <f>IF(AND(brenna6[[#This Row],[czy śnieg?]] = 1,brenna6[[#This Row],[czy deszcz?]]=0),H5703+C5704,IF(brenna6[[#This Row],[czy deszcz?]]=1,0,H5703))</f>
        <v>0</v>
      </c>
      <c r="G5704" s="4">
        <f>IF(AND(F5703 &gt; 4,brenna6[[#This Row],[cm śniegu]]&gt;4),brenna6[[#This Row],[cm śniegu]],0)</f>
        <v>0</v>
      </c>
      <c r="H5704" s="4">
        <f>brenna6[[#This Row],[cm śniegu]]-brenna6[[#This Row],[wyjazd pługu]]</f>
        <v>0</v>
      </c>
      <c r="I5704" s="4">
        <f>IF(brenna6[[#This Row],[wyjazd pługu]] &gt;0,1,0)</f>
        <v>0</v>
      </c>
    </row>
    <row r="5705" spans="1:9" x14ac:dyDescent="0.3">
      <c r="A5705" s="1">
        <v>43703.625</v>
      </c>
      <c r="B5705">
        <v>18.7</v>
      </c>
      <c r="C5705">
        <v>5</v>
      </c>
      <c r="D5705">
        <f>IF(AND(brenna6[[#This Row],[temperatura]] &gt; 0, brenna6[[#This Row],[opad]] &gt; 0),1,0)</f>
        <v>1</v>
      </c>
      <c r="E5705">
        <f>IF(brenna6[[#This Row],[czy deszcz?]] = 1,0,IF(AND(brenna6[[#This Row],[temperatura]]&lt;=0,brenna6[[#This Row],[opad]]&gt;0),1,0))</f>
        <v>0</v>
      </c>
      <c r="F5705">
        <f>IF(AND(brenna6[[#This Row],[czy śnieg?]] = 1,brenna6[[#This Row],[czy deszcz?]]=0),H5704+C5705,IF(brenna6[[#This Row],[czy deszcz?]]=1,0,H5704))</f>
        <v>0</v>
      </c>
      <c r="G5705" s="4">
        <f>IF(AND(F5704 &gt; 4,brenna6[[#This Row],[cm śniegu]]&gt;4),brenna6[[#This Row],[cm śniegu]],0)</f>
        <v>0</v>
      </c>
      <c r="H5705" s="4">
        <f>brenna6[[#This Row],[cm śniegu]]-brenna6[[#This Row],[wyjazd pługu]]</f>
        <v>0</v>
      </c>
      <c r="I5705" s="4">
        <f>IF(brenna6[[#This Row],[wyjazd pługu]] &gt;0,1,0)</f>
        <v>0</v>
      </c>
    </row>
    <row r="5706" spans="1:9" x14ac:dyDescent="0.3">
      <c r="A5706" s="1">
        <v>43703.666666666664</v>
      </c>
      <c r="B5706">
        <v>16</v>
      </c>
      <c r="C5706">
        <v>1.3</v>
      </c>
      <c r="D5706">
        <f>IF(AND(brenna6[[#This Row],[temperatura]] &gt; 0, brenna6[[#This Row],[opad]] &gt; 0),1,0)</f>
        <v>1</v>
      </c>
      <c r="E5706">
        <f>IF(brenna6[[#This Row],[czy deszcz?]] = 1,0,IF(AND(brenna6[[#This Row],[temperatura]]&lt;=0,brenna6[[#This Row],[opad]]&gt;0),1,0))</f>
        <v>0</v>
      </c>
      <c r="F5706">
        <f>IF(AND(brenna6[[#This Row],[czy śnieg?]] = 1,brenna6[[#This Row],[czy deszcz?]]=0),H5705+C5706,IF(brenna6[[#This Row],[czy deszcz?]]=1,0,H5705))</f>
        <v>0</v>
      </c>
      <c r="G5706" s="4">
        <f>IF(AND(F5705 &gt; 4,brenna6[[#This Row],[cm śniegu]]&gt;4),brenna6[[#This Row],[cm śniegu]],0)</f>
        <v>0</v>
      </c>
      <c r="H5706" s="4">
        <f>brenna6[[#This Row],[cm śniegu]]-brenna6[[#This Row],[wyjazd pługu]]</f>
        <v>0</v>
      </c>
      <c r="I5706" s="4">
        <f>IF(brenna6[[#This Row],[wyjazd pługu]] &gt;0,1,0)</f>
        <v>0</v>
      </c>
    </row>
    <row r="5707" spans="1:9" x14ac:dyDescent="0.3">
      <c r="A5707" s="1">
        <v>43703.708333333336</v>
      </c>
      <c r="B5707">
        <v>16.5</v>
      </c>
      <c r="C5707">
        <v>0.3</v>
      </c>
      <c r="D5707">
        <f>IF(AND(brenna6[[#This Row],[temperatura]] &gt; 0, brenna6[[#This Row],[opad]] &gt; 0),1,0)</f>
        <v>1</v>
      </c>
      <c r="E5707">
        <f>IF(brenna6[[#This Row],[czy deszcz?]] = 1,0,IF(AND(brenna6[[#This Row],[temperatura]]&lt;=0,brenna6[[#This Row],[opad]]&gt;0),1,0))</f>
        <v>0</v>
      </c>
      <c r="F5707">
        <f>IF(AND(brenna6[[#This Row],[czy śnieg?]] = 1,brenna6[[#This Row],[czy deszcz?]]=0),H5706+C5707,IF(brenna6[[#This Row],[czy deszcz?]]=1,0,H5706))</f>
        <v>0</v>
      </c>
      <c r="G5707" s="4">
        <f>IF(AND(F5706 &gt; 4,brenna6[[#This Row],[cm śniegu]]&gt;4),brenna6[[#This Row],[cm śniegu]],0)</f>
        <v>0</v>
      </c>
      <c r="H5707" s="4">
        <f>brenna6[[#This Row],[cm śniegu]]-brenna6[[#This Row],[wyjazd pługu]]</f>
        <v>0</v>
      </c>
      <c r="I5707" s="4">
        <f>IF(brenna6[[#This Row],[wyjazd pługu]] &gt;0,1,0)</f>
        <v>0</v>
      </c>
    </row>
    <row r="5708" spans="1:9" x14ac:dyDescent="0.3">
      <c r="A5708" s="1">
        <v>43703.75</v>
      </c>
      <c r="B5708">
        <v>18.3</v>
      </c>
      <c r="C5708">
        <v>0</v>
      </c>
      <c r="D5708">
        <f>IF(AND(brenna6[[#This Row],[temperatura]] &gt; 0, brenna6[[#This Row],[opad]] &gt; 0),1,0)</f>
        <v>0</v>
      </c>
      <c r="E5708">
        <f>IF(brenna6[[#This Row],[czy deszcz?]] = 1,0,IF(AND(brenna6[[#This Row],[temperatura]]&lt;=0,brenna6[[#This Row],[opad]]&gt;0),1,0))</f>
        <v>0</v>
      </c>
      <c r="F5708">
        <f>IF(AND(brenna6[[#This Row],[czy śnieg?]] = 1,brenna6[[#This Row],[czy deszcz?]]=0),H5707+C5708,IF(brenna6[[#This Row],[czy deszcz?]]=1,0,H5707))</f>
        <v>0</v>
      </c>
      <c r="G5708" s="4">
        <f>IF(AND(F5707 &gt; 4,brenna6[[#This Row],[cm śniegu]]&gt;4),brenna6[[#This Row],[cm śniegu]],0)</f>
        <v>0</v>
      </c>
      <c r="H5708" s="4">
        <f>brenna6[[#This Row],[cm śniegu]]-brenna6[[#This Row],[wyjazd pługu]]</f>
        <v>0</v>
      </c>
      <c r="I5708" s="4">
        <f>IF(brenna6[[#This Row],[wyjazd pługu]] &gt;0,1,0)</f>
        <v>0</v>
      </c>
    </row>
    <row r="5709" spans="1:9" x14ac:dyDescent="0.3">
      <c r="A5709" s="1">
        <v>43703.791666666664</v>
      </c>
      <c r="B5709">
        <v>20</v>
      </c>
      <c r="C5709">
        <v>0</v>
      </c>
      <c r="D5709">
        <f>IF(AND(brenna6[[#This Row],[temperatura]] &gt; 0, brenna6[[#This Row],[opad]] &gt; 0),1,0)</f>
        <v>0</v>
      </c>
      <c r="E5709">
        <f>IF(brenna6[[#This Row],[czy deszcz?]] = 1,0,IF(AND(brenna6[[#This Row],[temperatura]]&lt;=0,brenna6[[#This Row],[opad]]&gt;0),1,0))</f>
        <v>0</v>
      </c>
      <c r="F5709">
        <f>IF(AND(brenna6[[#This Row],[czy śnieg?]] = 1,brenna6[[#This Row],[czy deszcz?]]=0),H5708+C5709,IF(brenna6[[#This Row],[czy deszcz?]]=1,0,H5708))</f>
        <v>0</v>
      </c>
      <c r="G5709" s="4">
        <f>IF(AND(F5708 &gt; 4,brenna6[[#This Row],[cm śniegu]]&gt;4),brenna6[[#This Row],[cm śniegu]],0)</f>
        <v>0</v>
      </c>
      <c r="H5709" s="4">
        <f>brenna6[[#This Row],[cm śniegu]]-brenna6[[#This Row],[wyjazd pługu]]</f>
        <v>0</v>
      </c>
      <c r="I5709" s="4">
        <f>IF(brenna6[[#This Row],[wyjazd pługu]] &gt;0,1,0)</f>
        <v>0</v>
      </c>
    </row>
    <row r="5710" spans="1:9" x14ac:dyDescent="0.3">
      <c r="A5710" s="1">
        <v>43703.833333333336</v>
      </c>
      <c r="B5710">
        <v>20.3</v>
      </c>
      <c r="C5710">
        <v>0</v>
      </c>
      <c r="D5710">
        <f>IF(AND(brenna6[[#This Row],[temperatura]] &gt; 0, brenna6[[#This Row],[opad]] &gt; 0),1,0)</f>
        <v>0</v>
      </c>
      <c r="E5710">
        <f>IF(brenna6[[#This Row],[czy deszcz?]] = 1,0,IF(AND(brenna6[[#This Row],[temperatura]]&lt;=0,brenna6[[#This Row],[opad]]&gt;0),1,0))</f>
        <v>0</v>
      </c>
      <c r="F5710">
        <f>IF(AND(brenna6[[#This Row],[czy śnieg?]] = 1,brenna6[[#This Row],[czy deszcz?]]=0),H5709+C5710,IF(brenna6[[#This Row],[czy deszcz?]]=1,0,H5709))</f>
        <v>0</v>
      </c>
      <c r="G5710" s="4">
        <f>IF(AND(F5709 &gt; 4,brenna6[[#This Row],[cm śniegu]]&gt;4),brenna6[[#This Row],[cm śniegu]],0)</f>
        <v>0</v>
      </c>
      <c r="H5710" s="4">
        <f>brenna6[[#This Row],[cm śniegu]]-brenna6[[#This Row],[wyjazd pługu]]</f>
        <v>0</v>
      </c>
      <c r="I5710" s="4">
        <f>IF(brenna6[[#This Row],[wyjazd pługu]] &gt;0,1,0)</f>
        <v>0</v>
      </c>
    </row>
    <row r="5711" spans="1:9" x14ac:dyDescent="0.3">
      <c r="A5711" s="1">
        <v>43703.875</v>
      </c>
      <c r="B5711">
        <v>19.899999999999999</v>
      </c>
      <c r="C5711">
        <v>0</v>
      </c>
      <c r="D5711">
        <f>IF(AND(brenna6[[#This Row],[temperatura]] &gt; 0, brenna6[[#This Row],[opad]] &gt; 0),1,0)</f>
        <v>0</v>
      </c>
      <c r="E5711">
        <f>IF(brenna6[[#This Row],[czy deszcz?]] = 1,0,IF(AND(brenna6[[#This Row],[temperatura]]&lt;=0,brenna6[[#This Row],[opad]]&gt;0),1,0))</f>
        <v>0</v>
      </c>
      <c r="F5711">
        <f>IF(AND(brenna6[[#This Row],[czy śnieg?]] = 1,brenna6[[#This Row],[czy deszcz?]]=0),H5710+C5711,IF(brenna6[[#This Row],[czy deszcz?]]=1,0,H5710))</f>
        <v>0</v>
      </c>
      <c r="G5711" s="4">
        <f>IF(AND(F5710 &gt; 4,brenna6[[#This Row],[cm śniegu]]&gt;4),brenna6[[#This Row],[cm śniegu]],0)</f>
        <v>0</v>
      </c>
      <c r="H5711" s="4">
        <f>brenna6[[#This Row],[cm śniegu]]-brenna6[[#This Row],[wyjazd pługu]]</f>
        <v>0</v>
      </c>
      <c r="I5711" s="4">
        <f>IF(brenna6[[#This Row],[wyjazd pługu]] &gt;0,1,0)</f>
        <v>0</v>
      </c>
    </row>
    <row r="5712" spans="1:9" x14ac:dyDescent="0.3">
      <c r="A5712" s="1">
        <v>43703.916666666664</v>
      </c>
      <c r="B5712">
        <v>20.2</v>
      </c>
      <c r="C5712">
        <v>0</v>
      </c>
      <c r="D5712">
        <f>IF(AND(brenna6[[#This Row],[temperatura]] &gt; 0, brenna6[[#This Row],[opad]] &gt; 0),1,0)</f>
        <v>0</v>
      </c>
      <c r="E5712">
        <f>IF(brenna6[[#This Row],[czy deszcz?]] = 1,0,IF(AND(brenna6[[#This Row],[temperatura]]&lt;=0,brenna6[[#This Row],[opad]]&gt;0),1,0))</f>
        <v>0</v>
      </c>
      <c r="F5712">
        <f>IF(AND(brenna6[[#This Row],[czy śnieg?]] = 1,brenna6[[#This Row],[czy deszcz?]]=0),H5711+C5712,IF(brenna6[[#This Row],[czy deszcz?]]=1,0,H5711))</f>
        <v>0</v>
      </c>
      <c r="G5712" s="4">
        <f>IF(AND(F5711 &gt; 4,brenna6[[#This Row],[cm śniegu]]&gt;4),brenna6[[#This Row],[cm śniegu]],0)</f>
        <v>0</v>
      </c>
      <c r="H5712" s="4">
        <f>brenna6[[#This Row],[cm śniegu]]-brenna6[[#This Row],[wyjazd pługu]]</f>
        <v>0</v>
      </c>
      <c r="I5712" s="4">
        <f>IF(brenna6[[#This Row],[wyjazd pługu]] &gt;0,1,0)</f>
        <v>0</v>
      </c>
    </row>
    <row r="5713" spans="1:9" x14ac:dyDescent="0.3">
      <c r="A5713" s="1">
        <v>43703.958333333336</v>
      </c>
      <c r="B5713">
        <v>20.100000000000001</v>
      </c>
      <c r="C5713">
        <v>0</v>
      </c>
      <c r="D5713">
        <f>IF(AND(brenna6[[#This Row],[temperatura]] &gt; 0, brenna6[[#This Row],[opad]] &gt; 0),1,0)</f>
        <v>0</v>
      </c>
      <c r="E5713">
        <f>IF(brenna6[[#This Row],[czy deszcz?]] = 1,0,IF(AND(brenna6[[#This Row],[temperatura]]&lt;=0,brenna6[[#This Row],[opad]]&gt;0),1,0))</f>
        <v>0</v>
      </c>
      <c r="F5713">
        <f>IF(AND(brenna6[[#This Row],[czy śnieg?]] = 1,brenna6[[#This Row],[czy deszcz?]]=0),H5712+C5713,IF(brenna6[[#This Row],[czy deszcz?]]=1,0,H5712))</f>
        <v>0</v>
      </c>
      <c r="G5713" s="4">
        <f>IF(AND(F5712 &gt; 4,brenna6[[#This Row],[cm śniegu]]&gt;4),brenna6[[#This Row],[cm śniegu]],0)</f>
        <v>0</v>
      </c>
      <c r="H5713" s="4">
        <f>brenna6[[#This Row],[cm śniegu]]-brenna6[[#This Row],[wyjazd pługu]]</f>
        <v>0</v>
      </c>
      <c r="I5713" s="4">
        <f>IF(brenna6[[#This Row],[wyjazd pługu]] &gt;0,1,0)</f>
        <v>0</v>
      </c>
    </row>
    <row r="5714" spans="1:9" x14ac:dyDescent="0.3">
      <c r="A5714" s="1">
        <v>43704</v>
      </c>
      <c r="B5714">
        <v>19.5</v>
      </c>
      <c r="C5714">
        <v>0</v>
      </c>
      <c r="D5714">
        <f>IF(AND(brenna6[[#This Row],[temperatura]] &gt; 0, brenna6[[#This Row],[opad]] &gt; 0),1,0)</f>
        <v>0</v>
      </c>
      <c r="E5714">
        <f>IF(brenna6[[#This Row],[czy deszcz?]] = 1,0,IF(AND(brenna6[[#This Row],[temperatura]]&lt;=0,brenna6[[#This Row],[opad]]&gt;0),1,0))</f>
        <v>0</v>
      </c>
      <c r="F5714">
        <f>IF(AND(brenna6[[#This Row],[czy śnieg?]] = 1,brenna6[[#This Row],[czy deszcz?]]=0),H5713+C5714,IF(brenna6[[#This Row],[czy deszcz?]]=1,0,H5713))</f>
        <v>0</v>
      </c>
      <c r="G5714" s="4">
        <f>IF(AND(F5713 &gt; 4,brenna6[[#This Row],[cm śniegu]]&gt;4),brenna6[[#This Row],[cm śniegu]],0)</f>
        <v>0</v>
      </c>
      <c r="H5714" s="4">
        <f>brenna6[[#This Row],[cm śniegu]]-brenna6[[#This Row],[wyjazd pługu]]</f>
        <v>0</v>
      </c>
      <c r="I5714" s="4">
        <f>IF(brenna6[[#This Row],[wyjazd pługu]] &gt;0,1,0)</f>
        <v>0</v>
      </c>
    </row>
    <row r="5715" spans="1:9" x14ac:dyDescent="0.3">
      <c r="A5715" s="1">
        <v>43704.041666666664</v>
      </c>
      <c r="B5715">
        <v>19.899999999999999</v>
      </c>
      <c r="C5715">
        <v>0</v>
      </c>
      <c r="D5715">
        <f>IF(AND(brenna6[[#This Row],[temperatura]] &gt; 0, brenna6[[#This Row],[opad]] &gt; 0),1,0)</f>
        <v>0</v>
      </c>
      <c r="E5715">
        <f>IF(brenna6[[#This Row],[czy deszcz?]] = 1,0,IF(AND(brenna6[[#This Row],[temperatura]]&lt;=0,brenna6[[#This Row],[opad]]&gt;0),1,0))</f>
        <v>0</v>
      </c>
      <c r="F5715">
        <f>IF(AND(brenna6[[#This Row],[czy śnieg?]] = 1,brenna6[[#This Row],[czy deszcz?]]=0),H5714+C5715,IF(brenna6[[#This Row],[czy deszcz?]]=1,0,H5714))</f>
        <v>0</v>
      </c>
      <c r="G5715" s="4">
        <f>IF(AND(F5714 &gt; 4,brenna6[[#This Row],[cm śniegu]]&gt;4),brenna6[[#This Row],[cm śniegu]],0)</f>
        <v>0</v>
      </c>
      <c r="H5715" s="4">
        <f>brenna6[[#This Row],[cm śniegu]]-brenna6[[#This Row],[wyjazd pługu]]</f>
        <v>0</v>
      </c>
      <c r="I5715" s="4">
        <f>IF(brenna6[[#This Row],[wyjazd pługu]] &gt;0,1,0)</f>
        <v>0</v>
      </c>
    </row>
    <row r="5716" spans="1:9" x14ac:dyDescent="0.3">
      <c r="A5716" s="1">
        <v>43704.083333333336</v>
      </c>
      <c r="B5716">
        <v>19.8</v>
      </c>
      <c r="C5716">
        <v>0.1</v>
      </c>
      <c r="D5716">
        <f>IF(AND(brenna6[[#This Row],[temperatura]] &gt; 0, brenna6[[#This Row],[opad]] &gt; 0),1,0)</f>
        <v>1</v>
      </c>
      <c r="E5716">
        <f>IF(brenna6[[#This Row],[czy deszcz?]] = 1,0,IF(AND(brenna6[[#This Row],[temperatura]]&lt;=0,brenna6[[#This Row],[opad]]&gt;0),1,0))</f>
        <v>0</v>
      </c>
      <c r="F5716">
        <f>IF(AND(brenna6[[#This Row],[czy śnieg?]] = 1,brenna6[[#This Row],[czy deszcz?]]=0),H5715+C5716,IF(brenna6[[#This Row],[czy deszcz?]]=1,0,H5715))</f>
        <v>0</v>
      </c>
      <c r="G5716" s="4">
        <f>IF(AND(F5715 &gt; 4,brenna6[[#This Row],[cm śniegu]]&gt;4),brenna6[[#This Row],[cm śniegu]],0)</f>
        <v>0</v>
      </c>
      <c r="H5716" s="4">
        <f>brenna6[[#This Row],[cm śniegu]]-brenna6[[#This Row],[wyjazd pługu]]</f>
        <v>0</v>
      </c>
      <c r="I5716" s="4">
        <f>IF(brenna6[[#This Row],[wyjazd pługu]] &gt;0,1,0)</f>
        <v>0</v>
      </c>
    </row>
    <row r="5717" spans="1:9" x14ac:dyDescent="0.3">
      <c r="A5717" s="1">
        <v>43704.125</v>
      </c>
      <c r="B5717">
        <v>19.899999999999999</v>
      </c>
      <c r="C5717">
        <v>0</v>
      </c>
      <c r="D5717">
        <f>IF(AND(brenna6[[#This Row],[temperatura]] &gt; 0, brenna6[[#This Row],[opad]] &gt; 0),1,0)</f>
        <v>0</v>
      </c>
      <c r="E5717">
        <f>IF(brenna6[[#This Row],[czy deszcz?]] = 1,0,IF(AND(brenna6[[#This Row],[temperatura]]&lt;=0,brenna6[[#This Row],[opad]]&gt;0),1,0))</f>
        <v>0</v>
      </c>
      <c r="F5717">
        <f>IF(AND(brenna6[[#This Row],[czy śnieg?]] = 1,brenna6[[#This Row],[czy deszcz?]]=0),H5716+C5717,IF(brenna6[[#This Row],[czy deszcz?]]=1,0,H5716))</f>
        <v>0</v>
      </c>
      <c r="G5717" s="4">
        <f>IF(AND(F5716 &gt; 4,brenna6[[#This Row],[cm śniegu]]&gt;4),brenna6[[#This Row],[cm śniegu]],0)</f>
        <v>0</v>
      </c>
      <c r="H5717" s="4">
        <f>brenna6[[#This Row],[cm śniegu]]-brenna6[[#This Row],[wyjazd pługu]]</f>
        <v>0</v>
      </c>
      <c r="I5717" s="4">
        <f>IF(brenna6[[#This Row],[wyjazd pługu]] &gt;0,1,0)</f>
        <v>0</v>
      </c>
    </row>
    <row r="5718" spans="1:9" x14ac:dyDescent="0.3">
      <c r="A5718" s="1">
        <v>43704.166666666664</v>
      </c>
      <c r="B5718">
        <v>19.8</v>
      </c>
      <c r="C5718">
        <v>0</v>
      </c>
      <c r="D5718">
        <f>IF(AND(brenna6[[#This Row],[temperatura]] &gt; 0, brenna6[[#This Row],[opad]] &gt; 0),1,0)</f>
        <v>0</v>
      </c>
      <c r="E5718">
        <f>IF(brenna6[[#This Row],[czy deszcz?]] = 1,0,IF(AND(brenna6[[#This Row],[temperatura]]&lt;=0,brenna6[[#This Row],[opad]]&gt;0),1,0))</f>
        <v>0</v>
      </c>
      <c r="F5718">
        <f>IF(AND(brenna6[[#This Row],[czy śnieg?]] = 1,brenna6[[#This Row],[czy deszcz?]]=0),H5717+C5718,IF(brenna6[[#This Row],[czy deszcz?]]=1,0,H5717))</f>
        <v>0</v>
      </c>
      <c r="G5718" s="4">
        <f>IF(AND(F5717 &gt; 4,brenna6[[#This Row],[cm śniegu]]&gt;4),brenna6[[#This Row],[cm śniegu]],0)</f>
        <v>0</v>
      </c>
      <c r="H5718" s="4">
        <f>brenna6[[#This Row],[cm śniegu]]-brenna6[[#This Row],[wyjazd pługu]]</f>
        <v>0</v>
      </c>
      <c r="I5718" s="4">
        <f>IF(brenna6[[#This Row],[wyjazd pługu]] &gt;0,1,0)</f>
        <v>0</v>
      </c>
    </row>
    <row r="5719" spans="1:9" x14ac:dyDescent="0.3">
      <c r="A5719" s="1">
        <v>43704.208333333336</v>
      </c>
      <c r="B5719">
        <v>19.2</v>
      </c>
      <c r="C5719">
        <v>0</v>
      </c>
      <c r="D5719">
        <f>IF(AND(brenna6[[#This Row],[temperatura]] &gt; 0, brenna6[[#This Row],[opad]] &gt; 0),1,0)</f>
        <v>0</v>
      </c>
      <c r="E5719">
        <f>IF(brenna6[[#This Row],[czy deszcz?]] = 1,0,IF(AND(brenna6[[#This Row],[temperatura]]&lt;=0,brenna6[[#This Row],[opad]]&gt;0),1,0))</f>
        <v>0</v>
      </c>
      <c r="F5719">
        <f>IF(AND(brenna6[[#This Row],[czy śnieg?]] = 1,brenna6[[#This Row],[czy deszcz?]]=0),H5718+C5719,IF(brenna6[[#This Row],[czy deszcz?]]=1,0,H5718))</f>
        <v>0</v>
      </c>
      <c r="G5719" s="4">
        <f>IF(AND(F5718 &gt; 4,brenna6[[#This Row],[cm śniegu]]&gt;4),brenna6[[#This Row],[cm śniegu]],0)</f>
        <v>0</v>
      </c>
      <c r="H5719" s="4">
        <f>brenna6[[#This Row],[cm śniegu]]-brenna6[[#This Row],[wyjazd pługu]]</f>
        <v>0</v>
      </c>
      <c r="I5719" s="4">
        <f>IF(brenna6[[#This Row],[wyjazd pługu]] &gt;0,1,0)</f>
        <v>0</v>
      </c>
    </row>
    <row r="5720" spans="1:9" x14ac:dyDescent="0.3">
      <c r="A5720" s="1">
        <v>43704.25</v>
      </c>
      <c r="B5720">
        <v>19.899999999999999</v>
      </c>
      <c r="C5720">
        <v>0</v>
      </c>
      <c r="D5720">
        <f>IF(AND(brenna6[[#This Row],[temperatura]] &gt; 0, brenna6[[#This Row],[opad]] &gt; 0),1,0)</f>
        <v>0</v>
      </c>
      <c r="E5720">
        <f>IF(brenna6[[#This Row],[czy deszcz?]] = 1,0,IF(AND(brenna6[[#This Row],[temperatura]]&lt;=0,brenna6[[#This Row],[opad]]&gt;0),1,0))</f>
        <v>0</v>
      </c>
      <c r="F5720">
        <f>IF(AND(brenna6[[#This Row],[czy śnieg?]] = 1,brenna6[[#This Row],[czy deszcz?]]=0),H5719+C5720,IF(brenna6[[#This Row],[czy deszcz?]]=1,0,H5719))</f>
        <v>0</v>
      </c>
      <c r="G5720" s="4">
        <f>IF(AND(F5719 &gt; 4,brenna6[[#This Row],[cm śniegu]]&gt;4),brenna6[[#This Row],[cm śniegu]],0)</f>
        <v>0</v>
      </c>
      <c r="H5720" s="4">
        <f>brenna6[[#This Row],[cm śniegu]]-brenna6[[#This Row],[wyjazd pługu]]</f>
        <v>0</v>
      </c>
      <c r="I5720" s="4">
        <f>IF(brenna6[[#This Row],[wyjazd pługu]] &gt;0,1,0)</f>
        <v>0</v>
      </c>
    </row>
    <row r="5721" spans="1:9" x14ac:dyDescent="0.3">
      <c r="A5721" s="1">
        <v>43704.291666666664</v>
      </c>
      <c r="B5721">
        <v>21.8</v>
      </c>
      <c r="C5721">
        <v>0</v>
      </c>
      <c r="D5721">
        <f>IF(AND(brenna6[[#This Row],[temperatura]] &gt; 0, brenna6[[#This Row],[opad]] &gt; 0),1,0)</f>
        <v>0</v>
      </c>
      <c r="E5721">
        <f>IF(brenna6[[#This Row],[czy deszcz?]] = 1,0,IF(AND(brenna6[[#This Row],[temperatura]]&lt;=0,brenna6[[#This Row],[opad]]&gt;0),1,0))</f>
        <v>0</v>
      </c>
      <c r="F5721">
        <f>IF(AND(brenna6[[#This Row],[czy śnieg?]] = 1,brenna6[[#This Row],[czy deszcz?]]=0),H5720+C5721,IF(brenna6[[#This Row],[czy deszcz?]]=1,0,H5720))</f>
        <v>0</v>
      </c>
      <c r="G5721" s="4">
        <f>IF(AND(F5720 &gt; 4,brenna6[[#This Row],[cm śniegu]]&gt;4),brenna6[[#This Row],[cm śniegu]],0)</f>
        <v>0</v>
      </c>
      <c r="H5721" s="4">
        <f>brenna6[[#This Row],[cm śniegu]]-brenna6[[#This Row],[wyjazd pługu]]</f>
        <v>0</v>
      </c>
      <c r="I5721" s="4">
        <f>IF(brenna6[[#This Row],[wyjazd pługu]] &gt;0,1,0)</f>
        <v>0</v>
      </c>
    </row>
    <row r="5722" spans="1:9" x14ac:dyDescent="0.3">
      <c r="A5722" s="1">
        <v>43704.333333333336</v>
      </c>
      <c r="B5722">
        <v>23.1</v>
      </c>
      <c r="C5722">
        <v>0</v>
      </c>
      <c r="D5722">
        <f>IF(AND(brenna6[[#This Row],[temperatura]] &gt; 0, brenna6[[#This Row],[opad]] &gt; 0),1,0)</f>
        <v>0</v>
      </c>
      <c r="E5722">
        <f>IF(brenna6[[#This Row],[czy deszcz?]] = 1,0,IF(AND(brenna6[[#This Row],[temperatura]]&lt;=0,brenna6[[#This Row],[opad]]&gt;0),1,0))</f>
        <v>0</v>
      </c>
      <c r="F5722">
        <f>IF(AND(brenna6[[#This Row],[czy śnieg?]] = 1,brenna6[[#This Row],[czy deszcz?]]=0),H5721+C5722,IF(brenna6[[#This Row],[czy deszcz?]]=1,0,H5721))</f>
        <v>0</v>
      </c>
      <c r="G5722" s="4">
        <f>IF(AND(F5721 &gt; 4,brenna6[[#This Row],[cm śniegu]]&gt;4),brenna6[[#This Row],[cm śniegu]],0)</f>
        <v>0</v>
      </c>
      <c r="H5722" s="4">
        <f>brenna6[[#This Row],[cm śniegu]]-brenna6[[#This Row],[wyjazd pługu]]</f>
        <v>0</v>
      </c>
      <c r="I5722" s="4">
        <f>IF(brenna6[[#This Row],[wyjazd pługu]] &gt;0,1,0)</f>
        <v>0</v>
      </c>
    </row>
    <row r="5723" spans="1:9" x14ac:dyDescent="0.3">
      <c r="A5723" s="1">
        <v>43704.375</v>
      </c>
      <c r="B5723">
        <v>23.2</v>
      </c>
      <c r="C5723">
        <v>0</v>
      </c>
      <c r="D5723">
        <f>IF(AND(brenna6[[#This Row],[temperatura]] &gt; 0, brenna6[[#This Row],[opad]] &gt; 0),1,0)</f>
        <v>0</v>
      </c>
      <c r="E5723">
        <f>IF(brenna6[[#This Row],[czy deszcz?]] = 1,0,IF(AND(brenna6[[#This Row],[temperatura]]&lt;=0,brenna6[[#This Row],[opad]]&gt;0),1,0))</f>
        <v>0</v>
      </c>
      <c r="F5723">
        <f>IF(AND(brenna6[[#This Row],[czy śnieg?]] = 1,brenna6[[#This Row],[czy deszcz?]]=0),H5722+C5723,IF(brenna6[[#This Row],[czy deszcz?]]=1,0,H5722))</f>
        <v>0</v>
      </c>
      <c r="G5723" s="4">
        <f>IF(AND(F5722 &gt; 4,brenna6[[#This Row],[cm śniegu]]&gt;4),brenna6[[#This Row],[cm śniegu]],0)</f>
        <v>0</v>
      </c>
      <c r="H5723" s="4">
        <f>brenna6[[#This Row],[cm śniegu]]-brenna6[[#This Row],[wyjazd pługu]]</f>
        <v>0</v>
      </c>
      <c r="I5723" s="4">
        <f>IF(brenna6[[#This Row],[wyjazd pługu]] &gt;0,1,0)</f>
        <v>0</v>
      </c>
    </row>
    <row r="5724" spans="1:9" x14ac:dyDescent="0.3">
      <c r="A5724" s="1">
        <v>43704.416666666664</v>
      </c>
      <c r="B5724">
        <v>23.5</v>
      </c>
      <c r="C5724">
        <v>0</v>
      </c>
      <c r="D5724">
        <f>IF(AND(brenna6[[#This Row],[temperatura]] &gt; 0, brenna6[[#This Row],[opad]] &gt; 0),1,0)</f>
        <v>0</v>
      </c>
      <c r="E5724">
        <f>IF(brenna6[[#This Row],[czy deszcz?]] = 1,0,IF(AND(brenna6[[#This Row],[temperatura]]&lt;=0,brenna6[[#This Row],[opad]]&gt;0),1,0))</f>
        <v>0</v>
      </c>
      <c r="F5724">
        <f>IF(AND(brenna6[[#This Row],[czy śnieg?]] = 1,brenna6[[#This Row],[czy deszcz?]]=0),H5723+C5724,IF(brenna6[[#This Row],[czy deszcz?]]=1,0,H5723))</f>
        <v>0</v>
      </c>
      <c r="G5724" s="4">
        <f>IF(AND(F5723 &gt; 4,brenna6[[#This Row],[cm śniegu]]&gt;4),brenna6[[#This Row],[cm śniegu]],0)</f>
        <v>0</v>
      </c>
      <c r="H5724" s="4">
        <f>brenna6[[#This Row],[cm śniegu]]-brenna6[[#This Row],[wyjazd pługu]]</f>
        <v>0</v>
      </c>
      <c r="I5724" s="4">
        <f>IF(brenna6[[#This Row],[wyjazd pługu]] &gt;0,1,0)</f>
        <v>0</v>
      </c>
    </row>
    <row r="5725" spans="1:9" x14ac:dyDescent="0.3">
      <c r="A5725" s="1">
        <v>43704.458333333336</v>
      </c>
      <c r="B5725">
        <v>23.5</v>
      </c>
      <c r="C5725">
        <v>0</v>
      </c>
      <c r="D5725">
        <f>IF(AND(brenna6[[#This Row],[temperatura]] &gt; 0, brenna6[[#This Row],[opad]] &gt; 0),1,0)</f>
        <v>0</v>
      </c>
      <c r="E5725">
        <f>IF(brenna6[[#This Row],[czy deszcz?]] = 1,0,IF(AND(brenna6[[#This Row],[temperatura]]&lt;=0,brenna6[[#This Row],[opad]]&gt;0),1,0))</f>
        <v>0</v>
      </c>
      <c r="F5725">
        <f>IF(AND(brenna6[[#This Row],[czy śnieg?]] = 1,brenna6[[#This Row],[czy deszcz?]]=0),H5724+C5725,IF(brenna6[[#This Row],[czy deszcz?]]=1,0,H5724))</f>
        <v>0</v>
      </c>
      <c r="G5725" s="4">
        <f>IF(AND(F5724 &gt; 4,brenna6[[#This Row],[cm śniegu]]&gt;4),brenna6[[#This Row],[cm śniegu]],0)</f>
        <v>0</v>
      </c>
      <c r="H5725" s="4">
        <f>brenna6[[#This Row],[cm śniegu]]-brenna6[[#This Row],[wyjazd pługu]]</f>
        <v>0</v>
      </c>
      <c r="I5725" s="4">
        <f>IF(brenna6[[#This Row],[wyjazd pługu]] &gt;0,1,0)</f>
        <v>0</v>
      </c>
    </row>
    <row r="5726" spans="1:9" x14ac:dyDescent="0.3">
      <c r="A5726" s="1">
        <v>43704.5</v>
      </c>
      <c r="B5726">
        <v>23.2</v>
      </c>
      <c r="C5726">
        <v>0.3</v>
      </c>
      <c r="D5726">
        <f>IF(AND(brenna6[[#This Row],[temperatura]] &gt; 0, brenna6[[#This Row],[opad]] &gt; 0),1,0)</f>
        <v>1</v>
      </c>
      <c r="E5726">
        <f>IF(brenna6[[#This Row],[czy deszcz?]] = 1,0,IF(AND(brenna6[[#This Row],[temperatura]]&lt;=0,brenna6[[#This Row],[opad]]&gt;0),1,0))</f>
        <v>0</v>
      </c>
      <c r="F5726">
        <f>IF(AND(brenna6[[#This Row],[czy śnieg?]] = 1,brenna6[[#This Row],[czy deszcz?]]=0),H5725+C5726,IF(brenna6[[#This Row],[czy deszcz?]]=1,0,H5725))</f>
        <v>0</v>
      </c>
      <c r="G5726" s="4">
        <f>IF(AND(F5725 &gt; 4,brenna6[[#This Row],[cm śniegu]]&gt;4),brenna6[[#This Row],[cm śniegu]],0)</f>
        <v>0</v>
      </c>
      <c r="H5726" s="4">
        <f>brenna6[[#This Row],[cm śniegu]]-brenna6[[#This Row],[wyjazd pługu]]</f>
        <v>0</v>
      </c>
      <c r="I5726" s="4">
        <f>IF(brenna6[[#This Row],[wyjazd pługu]] &gt;0,1,0)</f>
        <v>0</v>
      </c>
    </row>
    <row r="5727" spans="1:9" x14ac:dyDescent="0.3">
      <c r="A5727" s="1">
        <v>43704.541666666664</v>
      </c>
      <c r="B5727">
        <v>22.6</v>
      </c>
      <c r="C5727">
        <v>0</v>
      </c>
      <c r="D5727">
        <f>IF(AND(brenna6[[#This Row],[temperatura]] &gt; 0, brenna6[[#This Row],[opad]] &gt; 0),1,0)</f>
        <v>0</v>
      </c>
      <c r="E5727">
        <f>IF(brenna6[[#This Row],[czy deszcz?]] = 1,0,IF(AND(brenna6[[#This Row],[temperatura]]&lt;=0,brenna6[[#This Row],[opad]]&gt;0),1,0))</f>
        <v>0</v>
      </c>
      <c r="F5727">
        <f>IF(AND(brenna6[[#This Row],[czy śnieg?]] = 1,brenna6[[#This Row],[czy deszcz?]]=0),H5726+C5727,IF(brenna6[[#This Row],[czy deszcz?]]=1,0,H5726))</f>
        <v>0</v>
      </c>
      <c r="G5727" s="4">
        <f>IF(AND(F5726 &gt; 4,brenna6[[#This Row],[cm śniegu]]&gt;4),brenna6[[#This Row],[cm śniegu]],0)</f>
        <v>0</v>
      </c>
      <c r="H5727" s="4">
        <f>brenna6[[#This Row],[cm śniegu]]-brenna6[[#This Row],[wyjazd pługu]]</f>
        <v>0</v>
      </c>
      <c r="I5727" s="4">
        <f>IF(brenna6[[#This Row],[wyjazd pługu]] &gt;0,1,0)</f>
        <v>0</v>
      </c>
    </row>
    <row r="5728" spans="1:9" x14ac:dyDescent="0.3">
      <c r="A5728" s="1">
        <v>43704.583333333336</v>
      </c>
      <c r="B5728">
        <v>21.9</v>
      </c>
      <c r="C5728">
        <v>0</v>
      </c>
      <c r="D5728">
        <f>IF(AND(brenna6[[#This Row],[temperatura]] &gt; 0, brenna6[[#This Row],[opad]] &gt; 0),1,0)</f>
        <v>0</v>
      </c>
      <c r="E5728">
        <f>IF(brenna6[[#This Row],[czy deszcz?]] = 1,0,IF(AND(brenna6[[#This Row],[temperatura]]&lt;=0,brenna6[[#This Row],[opad]]&gt;0),1,0))</f>
        <v>0</v>
      </c>
      <c r="F5728">
        <f>IF(AND(brenna6[[#This Row],[czy śnieg?]] = 1,brenna6[[#This Row],[czy deszcz?]]=0),H5727+C5728,IF(brenna6[[#This Row],[czy deszcz?]]=1,0,H5727))</f>
        <v>0</v>
      </c>
      <c r="G5728" s="4">
        <f>IF(AND(F5727 &gt; 4,brenna6[[#This Row],[cm śniegu]]&gt;4),brenna6[[#This Row],[cm śniegu]],0)</f>
        <v>0</v>
      </c>
      <c r="H5728" s="4">
        <f>brenna6[[#This Row],[cm śniegu]]-brenna6[[#This Row],[wyjazd pługu]]</f>
        <v>0</v>
      </c>
      <c r="I5728" s="4">
        <f>IF(brenna6[[#This Row],[wyjazd pługu]] &gt;0,1,0)</f>
        <v>0</v>
      </c>
    </row>
    <row r="5729" spans="1:9" x14ac:dyDescent="0.3">
      <c r="A5729" s="1">
        <v>43704.625</v>
      </c>
      <c r="B5729">
        <v>20.7</v>
      </c>
      <c r="C5729">
        <v>1.4</v>
      </c>
      <c r="D5729">
        <f>IF(AND(brenna6[[#This Row],[temperatura]] &gt; 0, brenna6[[#This Row],[opad]] &gt; 0),1,0)</f>
        <v>1</v>
      </c>
      <c r="E5729">
        <f>IF(brenna6[[#This Row],[czy deszcz?]] = 1,0,IF(AND(brenna6[[#This Row],[temperatura]]&lt;=0,brenna6[[#This Row],[opad]]&gt;0),1,0))</f>
        <v>0</v>
      </c>
      <c r="F5729">
        <f>IF(AND(brenna6[[#This Row],[czy śnieg?]] = 1,brenna6[[#This Row],[czy deszcz?]]=0),H5728+C5729,IF(brenna6[[#This Row],[czy deszcz?]]=1,0,H5728))</f>
        <v>0</v>
      </c>
      <c r="G5729" s="4">
        <f>IF(AND(F5728 &gt; 4,brenna6[[#This Row],[cm śniegu]]&gt;4),brenna6[[#This Row],[cm śniegu]],0)</f>
        <v>0</v>
      </c>
      <c r="H5729" s="4">
        <f>brenna6[[#This Row],[cm śniegu]]-brenna6[[#This Row],[wyjazd pługu]]</f>
        <v>0</v>
      </c>
      <c r="I5729" s="4">
        <f>IF(brenna6[[#This Row],[wyjazd pługu]] &gt;0,1,0)</f>
        <v>0</v>
      </c>
    </row>
    <row r="5730" spans="1:9" x14ac:dyDescent="0.3">
      <c r="A5730" s="1">
        <v>43704.666666666664</v>
      </c>
      <c r="B5730">
        <v>19.2</v>
      </c>
      <c r="C5730">
        <v>0.8</v>
      </c>
      <c r="D5730">
        <f>IF(AND(brenna6[[#This Row],[temperatura]] &gt; 0, brenna6[[#This Row],[opad]] &gt; 0),1,0)</f>
        <v>1</v>
      </c>
      <c r="E5730">
        <f>IF(brenna6[[#This Row],[czy deszcz?]] = 1,0,IF(AND(brenna6[[#This Row],[temperatura]]&lt;=0,brenna6[[#This Row],[opad]]&gt;0),1,0))</f>
        <v>0</v>
      </c>
      <c r="F5730">
        <f>IF(AND(brenna6[[#This Row],[czy śnieg?]] = 1,brenna6[[#This Row],[czy deszcz?]]=0),H5729+C5730,IF(brenna6[[#This Row],[czy deszcz?]]=1,0,H5729))</f>
        <v>0</v>
      </c>
      <c r="G5730" s="4">
        <f>IF(AND(F5729 &gt; 4,brenna6[[#This Row],[cm śniegu]]&gt;4),brenna6[[#This Row],[cm śniegu]],0)</f>
        <v>0</v>
      </c>
      <c r="H5730" s="4">
        <f>brenna6[[#This Row],[cm śniegu]]-brenna6[[#This Row],[wyjazd pługu]]</f>
        <v>0</v>
      </c>
      <c r="I5730" s="4">
        <f>IF(brenna6[[#This Row],[wyjazd pługu]] &gt;0,1,0)</f>
        <v>0</v>
      </c>
    </row>
    <row r="5731" spans="1:9" x14ac:dyDescent="0.3">
      <c r="A5731" s="1">
        <v>43704.708333333336</v>
      </c>
      <c r="B5731">
        <v>16.5</v>
      </c>
      <c r="C5731">
        <v>0.9</v>
      </c>
      <c r="D5731">
        <f>IF(AND(brenna6[[#This Row],[temperatura]] &gt; 0, brenna6[[#This Row],[opad]] &gt; 0),1,0)</f>
        <v>1</v>
      </c>
      <c r="E5731">
        <f>IF(brenna6[[#This Row],[czy deszcz?]] = 1,0,IF(AND(brenna6[[#This Row],[temperatura]]&lt;=0,brenna6[[#This Row],[opad]]&gt;0),1,0))</f>
        <v>0</v>
      </c>
      <c r="F5731">
        <f>IF(AND(brenna6[[#This Row],[czy śnieg?]] = 1,brenna6[[#This Row],[czy deszcz?]]=0),H5730+C5731,IF(brenna6[[#This Row],[czy deszcz?]]=1,0,H5730))</f>
        <v>0</v>
      </c>
      <c r="G5731" s="4">
        <f>IF(AND(F5730 &gt; 4,brenna6[[#This Row],[cm śniegu]]&gt;4),brenna6[[#This Row],[cm śniegu]],0)</f>
        <v>0</v>
      </c>
      <c r="H5731" s="4">
        <f>brenna6[[#This Row],[cm śniegu]]-brenna6[[#This Row],[wyjazd pługu]]</f>
        <v>0</v>
      </c>
      <c r="I5731" s="4">
        <f>IF(brenna6[[#This Row],[wyjazd pługu]] &gt;0,1,0)</f>
        <v>0</v>
      </c>
    </row>
    <row r="5732" spans="1:9" x14ac:dyDescent="0.3">
      <c r="A5732" s="1">
        <v>43704.75</v>
      </c>
      <c r="B5732">
        <v>18.3</v>
      </c>
      <c r="C5732">
        <v>1</v>
      </c>
      <c r="D5732">
        <f>IF(AND(brenna6[[#This Row],[temperatura]] &gt; 0, brenna6[[#This Row],[opad]] &gt; 0),1,0)</f>
        <v>1</v>
      </c>
      <c r="E5732">
        <f>IF(brenna6[[#This Row],[czy deszcz?]] = 1,0,IF(AND(brenna6[[#This Row],[temperatura]]&lt;=0,brenna6[[#This Row],[opad]]&gt;0),1,0))</f>
        <v>0</v>
      </c>
      <c r="F5732">
        <f>IF(AND(brenna6[[#This Row],[czy śnieg?]] = 1,brenna6[[#This Row],[czy deszcz?]]=0),H5731+C5732,IF(brenna6[[#This Row],[czy deszcz?]]=1,0,H5731))</f>
        <v>0</v>
      </c>
      <c r="G5732" s="4">
        <f>IF(AND(F5731 &gt; 4,brenna6[[#This Row],[cm śniegu]]&gt;4),brenna6[[#This Row],[cm śniegu]],0)</f>
        <v>0</v>
      </c>
      <c r="H5732" s="4">
        <f>brenna6[[#This Row],[cm śniegu]]-brenna6[[#This Row],[wyjazd pługu]]</f>
        <v>0</v>
      </c>
      <c r="I5732" s="4">
        <f>IF(brenna6[[#This Row],[wyjazd pługu]] &gt;0,1,0)</f>
        <v>0</v>
      </c>
    </row>
    <row r="5733" spans="1:9" x14ac:dyDescent="0.3">
      <c r="A5733" s="1">
        <v>43704.791666666664</v>
      </c>
      <c r="B5733">
        <v>20</v>
      </c>
      <c r="C5733">
        <v>1.1000000000000001</v>
      </c>
      <c r="D5733">
        <f>IF(AND(brenna6[[#This Row],[temperatura]] &gt; 0, brenna6[[#This Row],[opad]] &gt; 0),1,0)</f>
        <v>1</v>
      </c>
      <c r="E5733">
        <f>IF(brenna6[[#This Row],[czy deszcz?]] = 1,0,IF(AND(brenna6[[#This Row],[temperatura]]&lt;=0,brenna6[[#This Row],[opad]]&gt;0),1,0))</f>
        <v>0</v>
      </c>
      <c r="F5733">
        <f>IF(AND(brenna6[[#This Row],[czy śnieg?]] = 1,brenna6[[#This Row],[czy deszcz?]]=0),H5732+C5733,IF(brenna6[[#This Row],[czy deszcz?]]=1,0,H5732))</f>
        <v>0</v>
      </c>
      <c r="G5733" s="4">
        <f>IF(AND(F5732 &gt; 4,brenna6[[#This Row],[cm śniegu]]&gt;4),brenna6[[#This Row],[cm śniegu]],0)</f>
        <v>0</v>
      </c>
      <c r="H5733" s="4">
        <f>brenna6[[#This Row],[cm śniegu]]-brenna6[[#This Row],[wyjazd pługu]]</f>
        <v>0</v>
      </c>
      <c r="I5733" s="4">
        <f>IF(brenna6[[#This Row],[wyjazd pługu]] &gt;0,1,0)</f>
        <v>0</v>
      </c>
    </row>
    <row r="5734" spans="1:9" x14ac:dyDescent="0.3">
      <c r="A5734" s="1">
        <v>43704.833333333336</v>
      </c>
      <c r="B5734">
        <v>20.3</v>
      </c>
      <c r="C5734">
        <v>1.2</v>
      </c>
      <c r="D5734">
        <f>IF(AND(brenna6[[#This Row],[temperatura]] &gt; 0, brenna6[[#This Row],[opad]] &gt; 0),1,0)</f>
        <v>1</v>
      </c>
      <c r="E5734">
        <f>IF(brenna6[[#This Row],[czy deszcz?]] = 1,0,IF(AND(brenna6[[#This Row],[temperatura]]&lt;=0,brenna6[[#This Row],[opad]]&gt;0),1,0))</f>
        <v>0</v>
      </c>
      <c r="F5734">
        <f>IF(AND(brenna6[[#This Row],[czy śnieg?]] = 1,brenna6[[#This Row],[czy deszcz?]]=0),H5733+C5734,IF(brenna6[[#This Row],[czy deszcz?]]=1,0,H5733))</f>
        <v>0</v>
      </c>
      <c r="G5734" s="4">
        <f>IF(AND(F5733 &gt; 4,brenna6[[#This Row],[cm śniegu]]&gt;4),brenna6[[#This Row],[cm śniegu]],0)</f>
        <v>0</v>
      </c>
      <c r="H5734" s="4">
        <f>brenna6[[#This Row],[cm śniegu]]-brenna6[[#This Row],[wyjazd pługu]]</f>
        <v>0</v>
      </c>
      <c r="I5734" s="4">
        <f>IF(brenna6[[#This Row],[wyjazd pługu]] &gt;0,1,0)</f>
        <v>0</v>
      </c>
    </row>
    <row r="5735" spans="1:9" x14ac:dyDescent="0.3">
      <c r="A5735" s="1">
        <v>43704.875</v>
      </c>
      <c r="B5735">
        <v>19.899999999999999</v>
      </c>
      <c r="C5735">
        <v>1.3</v>
      </c>
      <c r="D5735">
        <f>IF(AND(brenna6[[#This Row],[temperatura]] &gt; 0, brenna6[[#This Row],[opad]] &gt; 0),1,0)</f>
        <v>1</v>
      </c>
      <c r="E5735">
        <f>IF(brenna6[[#This Row],[czy deszcz?]] = 1,0,IF(AND(brenna6[[#This Row],[temperatura]]&lt;=0,brenna6[[#This Row],[opad]]&gt;0),1,0))</f>
        <v>0</v>
      </c>
      <c r="F5735">
        <f>IF(AND(brenna6[[#This Row],[czy śnieg?]] = 1,brenna6[[#This Row],[czy deszcz?]]=0),H5734+C5735,IF(brenna6[[#This Row],[czy deszcz?]]=1,0,H5734))</f>
        <v>0</v>
      </c>
      <c r="G5735" s="4">
        <f>IF(AND(F5734 &gt; 4,brenna6[[#This Row],[cm śniegu]]&gt;4),brenna6[[#This Row],[cm śniegu]],0)</f>
        <v>0</v>
      </c>
      <c r="H5735" s="4">
        <f>brenna6[[#This Row],[cm śniegu]]-brenna6[[#This Row],[wyjazd pługu]]</f>
        <v>0</v>
      </c>
      <c r="I5735" s="4">
        <f>IF(brenna6[[#This Row],[wyjazd pługu]] &gt;0,1,0)</f>
        <v>0</v>
      </c>
    </row>
    <row r="5736" spans="1:9" x14ac:dyDescent="0.3">
      <c r="A5736" s="1">
        <v>43704.916666666664</v>
      </c>
      <c r="B5736">
        <v>20.2</v>
      </c>
      <c r="C5736">
        <v>1.4</v>
      </c>
      <c r="D5736">
        <f>IF(AND(brenna6[[#This Row],[temperatura]] &gt; 0, brenna6[[#This Row],[opad]] &gt; 0),1,0)</f>
        <v>1</v>
      </c>
      <c r="E5736">
        <f>IF(brenna6[[#This Row],[czy deszcz?]] = 1,0,IF(AND(brenna6[[#This Row],[temperatura]]&lt;=0,brenna6[[#This Row],[opad]]&gt;0),1,0))</f>
        <v>0</v>
      </c>
      <c r="F5736">
        <f>IF(AND(brenna6[[#This Row],[czy śnieg?]] = 1,brenna6[[#This Row],[czy deszcz?]]=0),H5735+C5736,IF(brenna6[[#This Row],[czy deszcz?]]=1,0,H5735))</f>
        <v>0</v>
      </c>
      <c r="G5736" s="4">
        <f>IF(AND(F5735 &gt; 4,brenna6[[#This Row],[cm śniegu]]&gt;4),brenna6[[#This Row],[cm śniegu]],0)</f>
        <v>0</v>
      </c>
      <c r="H5736" s="4">
        <f>brenna6[[#This Row],[cm śniegu]]-brenna6[[#This Row],[wyjazd pługu]]</f>
        <v>0</v>
      </c>
      <c r="I5736" s="4">
        <f>IF(brenna6[[#This Row],[wyjazd pługu]] &gt;0,1,0)</f>
        <v>0</v>
      </c>
    </row>
    <row r="5737" spans="1:9" x14ac:dyDescent="0.3">
      <c r="A5737" s="1">
        <v>43704.958333333336</v>
      </c>
      <c r="B5737">
        <v>20.100000000000001</v>
      </c>
      <c r="C5737">
        <v>2</v>
      </c>
      <c r="D5737">
        <f>IF(AND(brenna6[[#This Row],[temperatura]] &gt; 0, brenna6[[#This Row],[opad]] &gt; 0),1,0)</f>
        <v>1</v>
      </c>
      <c r="E5737">
        <f>IF(brenna6[[#This Row],[czy deszcz?]] = 1,0,IF(AND(brenna6[[#This Row],[temperatura]]&lt;=0,brenna6[[#This Row],[opad]]&gt;0),1,0))</f>
        <v>0</v>
      </c>
      <c r="F5737">
        <f>IF(AND(brenna6[[#This Row],[czy śnieg?]] = 1,brenna6[[#This Row],[czy deszcz?]]=0),H5736+C5737,IF(brenna6[[#This Row],[czy deszcz?]]=1,0,H5736))</f>
        <v>0</v>
      </c>
      <c r="G5737" s="4">
        <f>IF(AND(F5736 &gt; 4,brenna6[[#This Row],[cm śniegu]]&gt;4),brenna6[[#This Row],[cm śniegu]],0)</f>
        <v>0</v>
      </c>
      <c r="H5737" s="4">
        <f>brenna6[[#This Row],[cm śniegu]]-brenna6[[#This Row],[wyjazd pługu]]</f>
        <v>0</v>
      </c>
      <c r="I5737" s="4">
        <f>IF(brenna6[[#This Row],[wyjazd pługu]] &gt;0,1,0)</f>
        <v>0</v>
      </c>
    </row>
    <row r="5738" spans="1:9" x14ac:dyDescent="0.3">
      <c r="A5738" s="1">
        <v>43705</v>
      </c>
      <c r="B5738">
        <v>19.5</v>
      </c>
      <c r="C5738">
        <v>2.1</v>
      </c>
      <c r="D5738">
        <f>IF(AND(brenna6[[#This Row],[temperatura]] &gt; 0, brenna6[[#This Row],[opad]] &gt; 0),1,0)</f>
        <v>1</v>
      </c>
      <c r="E5738">
        <f>IF(brenna6[[#This Row],[czy deszcz?]] = 1,0,IF(AND(brenna6[[#This Row],[temperatura]]&lt;=0,brenna6[[#This Row],[opad]]&gt;0),1,0))</f>
        <v>0</v>
      </c>
      <c r="F5738">
        <f>IF(AND(brenna6[[#This Row],[czy śnieg?]] = 1,brenna6[[#This Row],[czy deszcz?]]=0),H5737+C5738,IF(brenna6[[#This Row],[czy deszcz?]]=1,0,H5737))</f>
        <v>0</v>
      </c>
      <c r="G5738" s="4">
        <f>IF(AND(F5737 &gt; 4,brenna6[[#This Row],[cm śniegu]]&gt;4),brenna6[[#This Row],[cm śniegu]],0)</f>
        <v>0</v>
      </c>
      <c r="H5738" s="4">
        <f>brenna6[[#This Row],[cm śniegu]]-brenna6[[#This Row],[wyjazd pługu]]</f>
        <v>0</v>
      </c>
      <c r="I5738" s="4">
        <f>IF(brenna6[[#This Row],[wyjazd pługu]] &gt;0,1,0)</f>
        <v>0</v>
      </c>
    </row>
    <row r="5739" spans="1:9" x14ac:dyDescent="0.3">
      <c r="A5739" s="1">
        <v>43705.041666666664</v>
      </c>
      <c r="B5739">
        <v>19.899999999999999</v>
      </c>
      <c r="C5739">
        <v>2.2000000000000002</v>
      </c>
      <c r="D5739">
        <f>IF(AND(brenna6[[#This Row],[temperatura]] &gt; 0, brenna6[[#This Row],[opad]] &gt; 0),1,0)</f>
        <v>1</v>
      </c>
      <c r="E5739">
        <f>IF(brenna6[[#This Row],[czy deszcz?]] = 1,0,IF(AND(brenna6[[#This Row],[temperatura]]&lt;=0,brenna6[[#This Row],[opad]]&gt;0),1,0))</f>
        <v>0</v>
      </c>
      <c r="F5739">
        <f>IF(AND(brenna6[[#This Row],[czy śnieg?]] = 1,brenna6[[#This Row],[czy deszcz?]]=0),H5738+C5739,IF(brenna6[[#This Row],[czy deszcz?]]=1,0,H5738))</f>
        <v>0</v>
      </c>
      <c r="G5739" s="4">
        <f>IF(AND(F5738 &gt; 4,brenna6[[#This Row],[cm śniegu]]&gt;4),brenna6[[#This Row],[cm śniegu]],0)</f>
        <v>0</v>
      </c>
      <c r="H5739" s="4">
        <f>brenna6[[#This Row],[cm śniegu]]-brenna6[[#This Row],[wyjazd pługu]]</f>
        <v>0</v>
      </c>
      <c r="I5739" s="4">
        <f>IF(brenna6[[#This Row],[wyjazd pługu]] &gt;0,1,0)</f>
        <v>0</v>
      </c>
    </row>
    <row r="5740" spans="1:9" x14ac:dyDescent="0.3">
      <c r="A5740" s="1">
        <v>43705.083333333336</v>
      </c>
      <c r="B5740">
        <v>19.8</v>
      </c>
      <c r="C5740">
        <v>2.2999999999999998</v>
      </c>
      <c r="D5740">
        <f>IF(AND(brenna6[[#This Row],[temperatura]] &gt; 0, brenna6[[#This Row],[opad]] &gt; 0),1,0)</f>
        <v>1</v>
      </c>
      <c r="E5740">
        <f>IF(brenna6[[#This Row],[czy deszcz?]] = 1,0,IF(AND(brenna6[[#This Row],[temperatura]]&lt;=0,brenna6[[#This Row],[opad]]&gt;0),1,0))</f>
        <v>0</v>
      </c>
      <c r="F5740">
        <f>IF(AND(brenna6[[#This Row],[czy śnieg?]] = 1,brenna6[[#This Row],[czy deszcz?]]=0),H5739+C5740,IF(brenna6[[#This Row],[czy deszcz?]]=1,0,H5739))</f>
        <v>0</v>
      </c>
      <c r="G5740" s="4">
        <f>IF(AND(F5739 &gt; 4,brenna6[[#This Row],[cm śniegu]]&gt;4),brenna6[[#This Row],[cm śniegu]],0)</f>
        <v>0</v>
      </c>
      <c r="H5740" s="4">
        <f>brenna6[[#This Row],[cm śniegu]]-brenna6[[#This Row],[wyjazd pługu]]</f>
        <v>0</v>
      </c>
      <c r="I5740" s="4">
        <f>IF(brenna6[[#This Row],[wyjazd pługu]] &gt;0,1,0)</f>
        <v>0</v>
      </c>
    </row>
    <row r="5741" spans="1:9" x14ac:dyDescent="0.3">
      <c r="A5741" s="1">
        <v>43705.125</v>
      </c>
      <c r="B5741">
        <v>19.899999999999999</v>
      </c>
      <c r="C5741">
        <v>3</v>
      </c>
      <c r="D5741">
        <f>IF(AND(brenna6[[#This Row],[temperatura]] &gt; 0, brenna6[[#This Row],[opad]] &gt; 0),1,0)</f>
        <v>1</v>
      </c>
      <c r="E5741">
        <f>IF(brenna6[[#This Row],[czy deszcz?]] = 1,0,IF(AND(brenna6[[#This Row],[temperatura]]&lt;=0,brenna6[[#This Row],[opad]]&gt;0),1,0))</f>
        <v>0</v>
      </c>
      <c r="F5741">
        <f>IF(AND(brenna6[[#This Row],[czy śnieg?]] = 1,brenna6[[#This Row],[czy deszcz?]]=0),H5740+C5741,IF(brenna6[[#This Row],[czy deszcz?]]=1,0,H5740))</f>
        <v>0</v>
      </c>
      <c r="G5741" s="4">
        <f>IF(AND(F5740 &gt; 4,brenna6[[#This Row],[cm śniegu]]&gt;4),brenna6[[#This Row],[cm śniegu]],0)</f>
        <v>0</v>
      </c>
      <c r="H5741" s="4">
        <f>brenna6[[#This Row],[cm śniegu]]-brenna6[[#This Row],[wyjazd pługu]]</f>
        <v>0</v>
      </c>
      <c r="I5741" s="4">
        <f>IF(brenna6[[#This Row],[wyjazd pługu]] &gt;0,1,0)</f>
        <v>0</v>
      </c>
    </row>
    <row r="5742" spans="1:9" x14ac:dyDescent="0.3">
      <c r="A5742" s="1">
        <v>43705.166666666664</v>
      </c>
      <c r="B5742">
        <v>19.8</v>
      </c>
      <c r="C5742">
        <v>2.2000000000000002</v>
      </c>
      <c r="D5742">
        <f>IF(AND(brenna6[[#This Row],[temperatura]] &gt; 0, brenna6[[#This Row],[opad]] &gt; 0),1,0)</f>
        <v>1</v>
      </c>
      <c r="E5742">
        <f>IF(brenna6[[#This Row],[czy deszcz?]] = 1,0,IF(AND(brenna6[[#This Row],[temperatura]]&lt;=0,brenna6[[#This Row],[opad]]&gt;0),1,0))</f>
        <v>0</v>
      </c>
      <c r="F5742">
        <f>IF(AND(brenna6[[#This Row],[czy śnieg?]] = 1,brenna6[[#This Row],[czy deszcz?]]=0),H5741+C5742,IF(brenna6[[#This Row],[czy deszcz?]]=1,0,H5741))</f>
        <v>0</v>
      </c>
      <c r="G5742" s="4">
        <f>IF(AND(F5741 &gt; 4,brenna6[[#This Row],[cm śniegu]]&gt;4),brenna6[[#This Row],[cm śniegu]],0)</f>
        <v>0</v>
      </c>
      <c r="H5742" s="4">
        <f>brenna6[[#This Row],[cm śniegu]]-brenna6[[#This Row],[wyjazd pługu]]</f>
        <v>0</v>
      </c>
      <c r="I5742" s="4">
        <f>IF(brenna6[[#This Row],[wyjazd pługu]] &gt;0,1,0)</f>
        <v>0</v>
      </c>
    </row>
    <row r="5743" spans="1:9" x14ac:dyDescent="0.3">
      <c r="A5743" s="1">
        <v>43705.208333333336</v>
      </c>
      <c r="B5743">
        <v>19.2</v>
      </c>
      <c r="C5743">
        <v>0</v>
      </c>
      <c r="D5743">
        <f>IF(AND(brenna6[[#This Row],[temperatura]] &gt; 0, brenna6[[#This Row],[opad]] &gt; 0),1,0)</f>
        <v>0</v>
      </c>
      <c r="E5743">
        <f>IF(brenna6[[#This Row],[czy deszcz?]] = 1,0,IF(AND(brenna6[[#This Row],[temperatura]]&lt;=0,brenna6[[#This Row],[opad]]&gt;0),1,0))</f>
        <v>0</v>
      </c>
      <c r="F5743">
        <f>IF(AND(brenna6[[#This Row],[czy śnieg?]] = 1,brenna6[[#This Row],[czy deszcz?]]=0),H5742+C5743,IF(brenna6[[#This Row],[czy deszcz?]]=1,0,H5742))</f>
        <v>0</v>
      </c>
      <c r="G5743" s="4">
        <f>IF(AND(F5742 &gt; 4,brenna6[[#This Row],[cm śniegu]]&gt;4),brenna6[[#This Row],[cm śniegu]],0)</f>
        <v>0</v>
      </c>
      <c r="H5743" s="4">
        <f>brenna6[[#This Row],[cm śniegu]]-brenna6[[#This Row],[wyjazd pługu]]</f>
        <v>0</v>
      </c>
      <c r="I5743" s="4">
        <f>IF(brenna6[[#This Row],[wyjazd pługu]] &gt;0,1,0)</f>
        <v>0</v>
      </c>
    </row>
    <row r="5744" spans="1:9" x14ac:dyDescent="0.3">
      <c r="A5744" s="1">
        <v>43705.25</v>
      </c>
      <c r="B5744">
        <v>19.899999999999999</v>
      </c>
      <c r="C5744">
        <v>0</v>
      </c>
      <c r="D5744">
        <f>IF(AND(brenna6[[#This Row],[temperatura]] &gt; 0, brenna6[[#This Row],[opad]] &gt; 0),1,0)</f>
        <v>0</v>
      </c>
      <c r="E5744">
        <f>IF(brenna6[[#This Row],[czy deszcz?]] = 1,0,IF(AND(brenna6[[#This Row],[temperatura]]&lt;=0,brenna6[[#This Row],[opad]]&gt;0),1,0))</f>
        <v>0</v>
      </c>
      <c r="F5744">
        <f>IF(AND(brenna6[[#This Row],[czy śnieg?]] = 1,brenna6[[#This Row],[czy deszcz?]]=0),H5743+C5744,IF(brenna6[[#This Row],[czy deszcz?]]=1,0,H5743))</f>
        <v>0</v>
      </c>
      <c r="G5744" s="4">
        <f>IF(AND(F5743 &gt; 4,brenna6[[#This Row],[cm śniegu]]&gt;4),brenna6[[#This Row],[cm śniegu]],0)</f>
        <v>0</v>
      </c>
      <c r="H5744" s="4">
        <f>brenna6[[#This Row],[cm śniegu]]-brenna6[[#This Row],[wyjazd pługu]]</f>
        <v>0</v>
      </c>
      <c r="I5744" s="4">
        <f>IF(brenna6[[#This Row],[wyjazd pługu]] &gt;0,1,0)</f>
        <v>0</v>
      </c>
    </row>
    <row r="5745" spans="1:9" x14ac:dyDescent="0.3">
      <c r="A5745" s="1">
        <v>43705.291666666664</v>
      </c>
      <c r="B5745">
        <v>21.8</v>
      </c>
      <c r="C5745">
        <v>0</v>
      </c>
      <c r="D5745">
        <f>IF(AND(brenna6[[#This Row],[temperatura]] &gt; 0, brenna6[[#This Row],[opad]] &gt; 0),1,0)</f>
        <v>0</v>
      </c>
      <c r="E5745">
        <f>IF(brenna6[[#This Row],[czy deszcz?]] = 1,0,IF(AND(brenna6[[#This Row],[temperatura]]&lt;=0,brenna6[[#This Row],[opad]]&gt;0),1,0))</f>
        <v>0</v>
      </c>
      <c r="F5745">
        <f>IF(AND(brenna6[[#This Row],[czy śnieg?]] = 1,brenna6[[#This Row],[czy deszcz?]]=0),H5744+C5745,IF(brenna6[[#This Row],[czy deszcz?]]=1,0,H5744))</f>
        <v>0</v>
      </c>
      <c r="G5745" s="4">
        <f>IF(AND(F5744 &gt; 4,brenna6[[#This Row],[cm śniegu]]&gt;4),brenna6[[#This Row],[cm śniegu]],0)</f>
        <v>0</v>
      </c>
      <c r="H5745" s="4">
        <f>brenna6[[#This Row],[cm śniegu]]-brenna6[[#This Row],[wyjazd pługu]]</f>
        <v>0</v>
      </c>
      <c r="I5745" s="4">
        <f>IF(brenna6[[#This Row],[wyjazd pługu]] &gt;0,1,0)</f>
        <v>0</v>
      </c>
    </row>
    <row r="5746" spans="1:9" x14ac:dyDescent="0.3">
      <c r="A5746" s="1">
        <v>43705.333333333336</v>
      </c>
      <c r="B5746">
        <v>23.1</v>
      </c>
      <c r="C5746">
        <v>1.4</v>
      </c>
      <c r="D5746">
        <f>IF(AND(brenna6[[#This Row],[temperatura]] &gt; 0, brenna6[[#This Row],[opad]] &gt; 0),1,0)</f>
        <v>1</v>
      </c>
      <c r="E5746">
        <f>IF(brenna6[[#This Row],[czy deszcz?]] = 1,0,IF(AND(brenna6[[#This Row],[temperatura]]&lt;=0,brenna6[[#This Row],[opad]]&gt;0),1,0))</f>
        <v>0</v>
      </c>
      <c r="F5746">
        <f>IF(AND(brenna6[[#This Row],[czy śnieg?]] = 1,brenna6[[#This Row],[czy deszcz?]]=0),H5745+C5746,IF(brenna6[[#This Row],[czy deszcz?]]=1,0,H5745))</f>
        <v>0</v>
      </c>
      <c r="G5746" s="4">
        <f>IF(AND(F5745 &gt; 4,brenna6[[#This Row],[cm śniegu]]&gt;4),brenna6[[#This Row],[cm śniegu]],0)</f>
        <v>0</v>
      </c>
      <c r="H5746" s="4">
        <f>brenna6[[#This Row],[cm śniegu]]-brenna6[[#This Row],[wyjazd pługu]]</f>
        <v>0</v>
      </c>
      <c r="I5746" s="4">
        <f>IF(brenna6[[#This Row],[wyjazd pługu]] &gt;0,1,0)</f>
        <v>0</v>
      </c>
    </row>
    <row r="5747" spans="1:9" x14ac:dyDescent="0.3">
      <c r="A5747" s="1">
        <v>43705.375</v>
      </c>
      <c r="B5747">
        <v>23.2</v>
      </c>
      <c r="C5747">
        <v>1.5</v>
      </c>
      <c r="D5747">
        <f>IF(AND(brenna6[[#This Row],[temperatura]] &gt; 0, brenna6[[#This Row],[opad]] &gt; 0),1,0)</f>
        <v>1</v>
      </c>
      <c r="E5747">
        <f>IF(brenna6[[#This Row],[czy deszcz?]] = 1,0,IF(AND(brenna6[[#This Row],[temperatura]]&lt;=0,brenna6[[#This Row],[opad]]&gt;0),1,0))</f>
        <v>0</v>
      </c>
      <c r="F5747">
        <f>IF(AND(brenna6[[#This Row],[czy śnieg?]] = 1,brenna6[[#This Row],[czy deszcz?]]=0),H5746+C5747,IF(brenna6[[#This Row],[czy deszcz?]]=1,0,H5746))</f>
        <v>0</v>
      </c>
      <c r="G5747" s="4">
        <f>IF(AND(F5746 &gt; 4,brenna6[[#This Row],[cm śniegu]]&gt;4),brenna6[[#This Row],[cm śniegu]],0)</f>
        <v>0</v>
      </c>
      <c r="H5747" s="4">
        <f>brenna6[[#This Row],[cm śniegu]]-brenna6[[#This Row],[wyjazd pługu]]</f>
        <v>0</v>
      </c>
      <c r="I5747" s="4">
        <f>IF(brenna6[[#This Row],[wyjazd pługu]] &gt;0,1,0)</f>
        <v>0</v>
      </c>
    </row>
    <row r="5748" spans="1:9" x14ac:dyDescent="0.3">
      <c r="A5748" s="1">
        <v>43705.416666666664</v>
      </c>
      <c r="B5748">
        <v>23.5</v>
      </c>
      <c r="C5748">
        <v>1.6</v>
      </c>
      <c r="D5748">
        <f>IF(AND(brenna6[[#This Row],[temperatura]] &gt; 0, brenna6[[#This Row],[opad]] &gt; 0),1,0)</f>
        <v>1</v>
      </c>
      <c r="E5748">
        <f>IF(brenna6[[#This Row],[czy deszcz?]] = 1,0,IF(AND(brenna6[[#This Row],[temperatura]]&lt;=0,brenna6[[#This Row],[opad]]&gt;0),1,0))</f>
        <v>0</v>
      </c>
      <c r="F5748">
        <f>IF(AND(brenna6[[#This Row],[czy śnieg?]] = 1,brenna6[[#This Row],[czy deszcz?]]=0),H5747+C5748,IF(brenna6[[#This Row],[czy deszcz?]]=1,0,H5747))</f>
        <v>0</v>
      </c>
      <c r="G5748" s="4">
        <f>IF(AND(F5747 &gt; 4,brenna6[[#This Row],[cm śniegu]]&gt;4),brenna6[[#This Row],[cm śniegu]],0)</f>
        <v>0</v>
      </c>
      <c r="H5748" s="4">
        <f>brenna6[[#This Row],[cm śniegu]]-brenna6[[#This Row],[wyjazd pługu]]</f>
        <v>0</v>
      </c>
      <c r="I5748" s="4">
        <f>IF(brenna6[[#This Row],[wyjazd pługu]] &gt;0,1,0)</f>
        <v>0</v>
      </c>
    </row>
    <row r="5749" spans="1:9" x14ac:dyDescent="0.3">
      <c r="A5749" s="1">
        <v>43705.458333333336</v>
      </c>
      <c r="B5749">
        <v>23.5</v>
      </c>
      <c r="C5749">
        <v>1.4</v>
      </c>
      <c r="D5749">
        <f>IF(AND(brenna6[[#This Row],[temperatura]] &gt; 0, brenna6[[#This Row],[opad]] &gt; 0),1,0)</f>
        <v>1</v>
      </c>
      <c r="E5749">
        <f>IF(brenna6[[#This Row],[czy deszcz?]] = 1,0,IF(AND(brenna6[[#This Row],[temperatura]]&lt;=0,brenna6[[#This Row],[opad]]&gt;0),1,0))</f>
        <v>0</v>
      </c>
      <c r="F5749">
        <f>IF(AND(brenna6[[#This Row],[czy śnieg?]] = 1,brenna6[[#This Row],[czy deszcz?]]=0),H5748+C5749,IF(brenna6[[#This Row],[czy deszcz?]]=1,0,H5748))</f>
        <v>0</v>
      </c>
      <c r="G5749" s="4">
        <f>IF(AND(F5748 &gt; 4,brenna6[[#This Row],[cm śniegu]]&gt;4),brenna6[[#This Row],[cm śniegu]],0)</f>
        <v>0</v>
      </c>
      <c r="H5749" s="4">
        <f>brenna6[[#This Row],[cm śniegu]]-brenna6[[#This Row],[wyjazd pługu]]</f>
        <v>0</v>
      </c>
      <c r="I5749" s="4">
        <f>IF(brenna6[[#This Row],[wyjazd pługu]] &gt;0,1,0)</f>
        <v>0</v>
      </c>
    </row>
    <row r="5750" spans="1:9" x14ac:dyDescent="0.3">
      <c r="A5750" s="1">
        <v>43705.5</v>
      </c>
      <c r="B5750">
        <v>23.2</v>
      </c>
      <c r="C5750">
        <v>2</v>
      </c>
      <c r="D5750">
        <f>IF(AND(brenna6[[#This Row],[temperatura]] &gt; 0, brenna6[[#This Row],[opad]] &gt; 0),1,0)</f>
        <v>1</v>
      </c>
      <c r="E5750">
        <f>IF(brenna6[[#This Row],[czy deszcz?]] = 1,0,IF(AND(brenna6[[#This Row],[temperatura]]&lt;=0,brenna6[[#This Row],[opad]]&gt;0),1,0))</f>
        <v>0</v>
      </c>
      <c r="F5750">
        <f>IF(AND(brenna6[[#This Row],[czy śnieg?]] = 1,brenna6[[#This Row],[czy deszcz?]]=0),H5749+C5750,IF(brenna6[[#This Row],[czy deszcz?]]=1,0,H5749))</f>
        <v>0</v>
      </c>
      <c r="G5750" s="4">
        <f>IF(AND(F5749 &gt; 4,brenna6[[#This Row],[cm śniegu]]&gt;4),brenna6[[#This Row],[cm śniegu]],0)</f>
        <v>0</v>
      </c>
      <c r="H5750" s="4">
        <f>brenna6[[#This Row],[cm śniegu]]-brenna6[[#This Row],[wyjazd pługu]]</f>
        <v>0</v>
      </c>
      <c r="I5750" s="4">
        <f>IF(brenna6[[#This Row],[wyjazd pługu]] &gt;0,1,0)</f>
        <v>0</v>
      </c>
    </row>
    <row r="5751" spans="1:9" x14ac:dyDescent="0.3">
      <c r="A5751" s="1">
        <v>43705.541666666664</v>
      </c>
      <c r="B5751">
        <v>23.6</v>
      </c>
      <c r="C5751">
        <v>2.1</v>
      </c>
      <c r="D5751">
        <f>IF(AND(brenna6[[#This Row],[temperatura]] &gt; 0, brenna6[[#This Row],[opad]] &gt; 0),1,0)</f>
        <v>1</v>
      </c>
      <c r="E5751">
        <f>IF(brenna6[[#This Row],[czy deszcz?]] = 1,0,IF(AND(brenna6[[#This Row],[temperatura]]&lt;=0,brenna6[[#This Row],[opad]]&gt;0),1,0))</f>
        <v>0</v>
      </c>
      <c r="F5751">
        <f>IF(AND(brenna6[[#This Row],[czy śnieg?]] = 1,brenna6[[#This Row],[czy deszcz?]]=0),H5750+C5751,IF(brenna6[[#This Row],[czy deszcz?]]=1,0,H5750))</f>
        <v>0</v>
      </c>
      <c r="G5751" s="4">
        <f>IF(AND(F5750 &gt; 4,brenna6[[#This Row],[cm śniegu]]&gt;4),brenna6[[#This Row],[cm śniegu]],0)</f>
        <v>0</v>
      </c>
      <c r="H5751" s="4">
        <f>brenna6[[#This Row],[cm śniegu]]-brenna6[[#This Row],[wyjazd pługu]]</f>
        <v>0</v>
      </c>
      <c r="I5751" s="4">
        <f>IF(brenna6[[#This Row],[wyjazd pługu]] &gt;0,1,0)</f>
        <v>0</v>
      </c>
    </row>
    <row r="5752" spans="1:9" x14ac:dyDescent="0.3">
      <c r="A5752" s="1">
        <v>43705.583333333336</v>
      </c>
      <c r="B5752">
        <v>22.9</v>
      </c>
      <c r="C5752">
        <v>2.2000000000000002</v>
      </c>
      <c r="D5752">
        <f>IF(AND(brenna6[[#This Row],[temperatura]] &gt; 0, brenna6[[#This Row],[opad]] &gt; 0),1,0)</f>
        <v>1</v>
      </c>
      <c r="E5752">
        <f>IF(brenna6[[#This Row],[czy deszcz?]] = 1,0,IF(AND(brenna6[[#This Row],[temperatura]]&lt;=0,brenna6[[#This Row],[opad]]&gt;0),1,0))</f>
        <v>0</v>
      </c>
      <c r="F5752">
        <f>IF(AND(brenna6[[#This Row],[czy śnieg?]] = 1,brenna6[[#This Row],[czy deszcz?]]=0),H5751+C5752,IF(brenna6[[#This Row],[czy deszcz?]]=1,0,H5751))</f>
        <v>0</v>
      </c>
      <c r="G5752" s="4">
        <f>IF(AND(F5751 &gt; 4,brenna6[[#This Row],[cm śniegu]]&gt;4),brenna6[[#This Row],[cm śniegu]],0)</f>
        <v>0</v>
      </c>
      <c r="H5752" s="4">
        <f>brenna6[[#This Row],[cm śniegu]]-brenna6[[#This Row],[wyjazd pługu]]</f>
        <v>0</v>
      </c>
      <c r="I5752" s="4">
        <f>IF(brenna6[[#This Row],[wyjazd pługu]] &gt;0,1,0)</f>
        <v>0</v>
      </c>
    </row>
    <row r="5753" spans="1:9" x14ac:dyDescent="0.3">
      <c r="A5753" s="1">
        <v>43705.625</v>
      </c>
      <c r="B5753">
        <v>21.7</v>
      </c>
      <c r="C5753">
        <v>2.2999999999999998</v>
      </c>
      <c r="D5753">
        <f>IF(AND(brenna6[[#This Row],[temperatura]] &gt; 0, brenna6[[#This Row],[opad]] &gt; 0),1,0)</f>
        <v>1</v>
      </c>
      <c r="E5753">
        <f>IF(brenna6[[#This Row],[czy deszcz?]] = 1,0,IF(AND(brenna6[[#This Row],[temperatura]]&lt;=0,brenna6[[#This Row],[opad]]&gt;0),1,0))</f>
        <v>0</v>
      </c>
      <c r="F5753">
        <f>IF(AND(brenna6[[#This Row],[czy śnieg?]] = 1,brenna6[[#This Row],[czy deszcz?]]=0),H5752+C5753,IF(brenna6[[#This Row],[czy deszcz?]]=1,0,H5752))</f>
        <v>0</v>
      </c>
      <c r="G5753" s="4">
        <f>IF(AND(F5752 &gt; 4,brenna6[[#This Row],[cm śniegu]]&gt;4),brenna6[[#This Row],[cm śniegu]],0)</f>
        <v>0</v>
      </c>
      <c r="H5753" s="4">
        <f>brenna6[[#This Row],[cm śniegu]]-brenna6[[#This Row],[wyjazd pługu]]</f>
        <v>0</v>
      </c>
      <c r="I5753" s="4">
        <f>IF(brenna6[[#This Row],[wyjazd pługu]] &gt;0,1,0)</f>
        <v>0</v>
      </c>
    </row>
    <row r="5754" spans="1:9" x14ac:dyDescent="0.3">
      <c r="A5754" s="1">
        <v>43705.666666666664</v>
      </c>
      <c r="B5754">
        <v>20.2</v>
      </c>
      <c r="C5754">
        <v>3</v>
      </c>
      <c r="D5754">
        <f>IF(AND(brenna6[[#This Row],[temperatura]] &gt; 0, brenna6[[#This Row],[opad]] &gt; 0),1,0)</f>
        <v>1</v>
      </c>
      <c r="E5754">
        <f>IF(brenna6[[#This Row],[czy deszcz?]] = 1,0,IF(AND(brenna6[[#This Row],[temperatura]]&lt;=0,brenna6[[#This Row],[opad]]&gt;0),1,0))</f>
        <v>0</v>
      </c>
      <c r="F5754">
        <f>IF(AND(brenna6[[#This Row],[czy śnieg?]] = 1,brenna6[[#This Row],[czy deszcz?]]=0),H5753+C5754,IF(brenna6[[#This Row],[czy deszcz?]]=1,0,H5753))</f>
        <v>0</v>
      </c>
      <c r="G5754" s="4">
        <f>IF(AND(F5753 &gt; 4,brenna6[[#This Row],[cm śniegu]]&gt;4),brenna6[[#This Row],[cm śniegu]],0)</f>
        <v>0</v>
      </c>
      <c r="H5754" s="4">
        <f>brenna6[[#This Row],[cm śniegu]]-brenna6[[#This Row],[wyjazd pługu]]</f>
        <v>0</v>
      </c>
      <c r="I5754" s="4">
        <f>IF(brenna6[[#This Row],[wyjazd pługu]] &gt;0,1,0)</f>
        <v>0</v>
      </c>
    </row>
    <row r="5755" spans="1:9" x14ac:dyDescent="0.3">
      <c r="A5755" s="1">
        <v>43705.708333333336</v>
      </c>
      <c r="B5755">
        <v>17.5</v>
      </c>
      <c r="C5755">
        <v>2.2000000000000002</v>
      </c>
      <c r="D5755">
        <f>IF(AND(brenna6[[#This Row],[temperatura]] &gt; 0, brenna6[[#This Row],[opad]] &gt; 0),1,0)</f>
        <v>1</v>
      </c>
      <c r="E5755">
        <f>IF(brenna6[[#This Row],[czy deszcz?]] = 1,0,IF(AND(brenna6[[#This Row],[temperatura]]&lt;=0,brenna6[[#This Row],[opad]]&gt;0),1,0))</f>
        <v>0</v>
      </c>
      <c r="F5755">
        <f>IF(AND(brenna6[[#This Row],[czy śnieg?]] = 1,brenna6[[#This Row],[czy deszcz?]]=0),H5754+C5755,IF(brenna6[[#This Row],[czy deszcz?]]=1,0,H5754))</f>
        <v>0</v>
      </c>
      <c r="G5755" s="4">
        <f>IF(AND(F5754 &gt; 4,brenna6[[#This Row],[cm śniegu]]&gt;4),brenna6[[#This Row],[cm śniegu]],0)</f>
        <v>0</v>
      </c>
      <c r="H5755" s="4">
        <f>brenna6[[#This Row],[cm śniegu]]-brenna6[[#This Row],[wyjazd pługu]]</f>
        <v>0</v>
      </c>
      <c r="I5755" s="4">
        <f>IF(brenna6[[#This Row],[wyjazd pługu]] &gt;0,1,0)</f>
        <v>0</v>
      </c>
    </row>
    <row r="5756" spans="1:9" x14ac:dyDescent="0.3">
      <c r="A5756" s="1">
        <v>43705.75</v>
      </c>
      <c r="B5756">
        <v>19.3</v>
      </c>
      <c r="C5756">
        <v>0</v>
      </c>
      <c r="D5756">
        <f>IF(AND(brenna6[[#This Row],[temperatura]] &gt; 0, brenna6[[#This Row],[opad]] &gt; 0),1,0)</f>
        <v>0</v>
      </c>
      <c r="E5756">
        <f>IF(brenna6[[#This Row],[czy deszcz?]] = 1,0,IF(AND(brenna6[[#This Row],[temperatura]]&lt;=0,brenna6[[#This Row],[opad]]&gt;0),1,0))</f>
        <v>0</v>
      </c>
      <c r="F5756">
        <f>IF(AND(brenna6[[#This Row],[czy śnieg?]] = 1,brenna6[[#This Row],[czy deszcz?]]=0),H5755+C5756,IF(brenna6[[#This Row],[czy deszcz?]]=1,0,H5755))</f>
        <v>0</v>
      </c>
      <c r="G5756" s="4">
        <f>IF(AND(F5755 &gt; 4,brenna6[[#This Row],[cm śniegu]]&gt;4),brenna6[[#This Row],[cm śniegu]],0)</f>
        <v>0</v>
      </c>
      <c r="H5756" s="4">
        <f>brenna6[[#This Row],[cm śniegu]]-brenna6[[#This Row],[wyjazd pługu]]</f>
        <v>0</v>
      </c>
      <c r="I5756" s="4">
        <f>IF(brenna6[[#This Row],[wyjazd pługu]] &gt;0,1,0)</f>
        <v>0</v>
      </c>
    </row>
    <row r="5757" spans="1:9" x14ac:dyDescent="0.3">
      <c r="A5757" s="1">
        <v>43705.791666666664</v>
      </c>
      <c r="B5757">
        <v>21</v>
      </c>
      <c r="C5757">
        <v>1.4</v>
      </c>
      <c r="D5757">
        <f>IF(AND(brenna6[[#This Row],[temperatura]] &gt; 0, brenna6[[#This Row],[opad]] &gt; 0),1,0)</f>
        <v>1</v>
      </c>
      <c r="E5757">
        <f>IF(brenna6[[#This Row],[czy deszcz?]] = 1,0,IF(AND(brenna6[[#This Row],[temperatura]]&lt;=0,brenna6[[#This Row],[opad]]&gt;0),1,0))</f>
        <v>0</v>
      </c>
      <c r="F5757">
        <f>IF(AND(brenna6[[#This Row],[czy śnieg?]] = 1,brenna6[[#This Row],[czy deszcz?]]=0),H5756+C5757,IF(brenna6[[#This Row],[czy deszcz?]]=1,0,H5756))</f>
        <v>0</v>
      </c>
      <c r="G5757" s="4">
        <f>IF(AND(F5756 &gt; 4,brenna6[[#This Row],[cm śniegu]]&gt;4),brenna6[[#This Row],[cm śniegu]],0)</f>
        <v>0</v>
      </c>
      <c r="H5757" s="4">
        <f>brenna6[[#This Row],[cm śniegu]]-brenna6[[#This Row],[wyjazd pługu]]</f>
        <v>0</v>
      </c>
      <c r="I5757" s="4">
        <f>IF(brenna6[[#This Row],[wyjazd pługu]] &gt;0,1,0)</f>
        <v>0</v>
      </c>
    </row>
    <row r="5758" spans="1:9" x14ac:dyDescent="0.3">
      <c r="A5758" s="1">
        <v>43705.833333333336</v>
      </c>
      <c r="B5758">
        <v>21.3</v>
      </c>
      <c r="C5758">
        <v>1.4</v>
      </c>
      <c r="D5758">
        <f>IF(AND(brenna6[[#This Row],[temperatura]] &gt; 0, brenna6[[#This Row],[opad]] &gt; 0),1,0)</f>
        <v>1</v>
      </c>
      <c r="E5758">
        <f>IF(brenna6[[#This Row],[czy deszcz?]] = 1,0,IF(AND(brenna6[[#This Row],[temperatura]]&lt;=0,brenna6[[#This Row],[opad]]&gt;0),1,0))</f>
        <v>0</v>
      </c>
      <c r="F5758">
        <f>IF(AND(brenna6[[#This Row],[czy śnieg?]] = 1,brenna6[[#This Row],[czy deszcz?]]=0),H5757+C5758,IF(brenna6[[#This Row],[czy deszcz?]]=1,0,H5757))</f>
        <v>0</v>
      </c>
      <c r="G5758" s="4">
        <f>IF(AND(F5757 &gt; 4,brenna6[[#This Row],[cm śniegu]]&gt;4),brenna6[[#This Row],[cm śniegu]],0)</f>
        <v>0</v>
      </c>
      <c r="H5758" s="4">
        <f>brenna6[[#This Row],[cm śniegu]]-brenna6[[#This Row],[wyjazd pługu]]</f>
        <v>0</v>
      </c>
      <c r="I5758" s="4">
        <f>IF(brenna6[[#This Row],[wyjazd pługu]] &gt;0,1,0)</f>
        <v>0</v>
      </c>
    </row>
    <row r="5759" spans="1:9" x14ac:dyDescent="0.3">
      <c r="A5759" s="1">
        <v>43705.875</v>
      </c>
      <c r="B5759">
        <v>20.9</v>
      </c>
      <c r="C5759">
        <v>1.4</v>
      </c>
      <c r="D5759">
        <f>IF(AND(brenna6[[#This Row],[temperatura]] &gt; 0, brenna6[[#This Row],[opad]] &gt; 0),1,0)</f>
        <v>1</v>
      </c>
      <c r="E5759">
        <f>IF(brenna6[[#This Row],[czy deszcz?]] = 1,0,IF(AND(brenna6[[#This Row],[temperatura]]&lt;=0,brenna6[[#This Row],[opad]]&gt;0),1,0))</f>
        <v>0</v>
      </c>
      <c r="F5759">
        <f>IF(AND(brenna6[[#This Row],[czy śnieg?]] = 1,brenna6[[#This Row],[czy deszcz?]]=0),H5758+C5759,IF(brenna6[[#This Row],[czy deszcz?]]=1,0,H5758))</f>
        <v>0</v>
      </c>
      <c r="G5759" s="4">
        <f>IF(AND(F5758 &gt; 4,brenna6[[#This Row],[cm śniegu]]&gt;4),brenna6[[#This Row],[cm śniegu]],0)</f>
        <v>0</v>
      </c>
      <c r="H5759" s="4">
        <f>brenna6[[#This Row],[cm śniegu]]-brenna6[[#This Row],[wyjazd pługu]]</f>
        <v>0</v>
      </c>
      <c r="I5759" s="4">
        <f>IF(brenna6[[#This Row],[wyjazd pługu]] &gt;0,1,0)</f>
        <v>0</v>
      </c>
    </row>
    <row r="5760" spans="1:9" x14ac:dyDescent="0.3">
      <c r="A5760" s="1">
        <v>43705.916666666664</v>
      </c>
      <c r="B5760">
        <v>21.2</v>
      </c>
      <c r="C5760">
        <v>1.4</v>
      </c>
      <c r="D5760">
        <f>IF(AND(brenna6[[#This Row],[temperatura]] &gt; 0, brenna6[[#This Row],[opad]] &gt; 0),1,0)</f>
        <v>1</v>
      </c>
      <c r="E5760">
        <f>IF(brenna6[[#This Row],[czy deszcz?]] = 1,0,IF(AND(brenna6[[#This Row],[temperatura]]&lt;=0,brenna6[[#This Row],[opad]]&gt;0),1,0))</f>
        <v>0</v>
      </c>
      <c r="F5760">
        <f>IF(AND(brenna6[[#This Row],[czy śnieg?]] = 1,brenna6[[#This Row],[czy deszcz?]]=0),H5759+C5760,IF(brenna6[[#This Row],[czy deszcz?]]=1,0,H5759))</f>
        <v>0</v>
      </c>
      <c r="G5760" s="4">
        <f>IF(AND(F5759 &gt; 4,brenna6[[#This Row],[cm śniegu]]&gt;4),brenna6[[#This Row],[cm śniegu]],0)</f>
        <v>0</v>
      </c>
      <c r="H5760" s="4">
        <f>brenna6[[#This Row],[cm śniegu]]-brenna6[[#This Row],[wyjazd pługu]]</f>
        <v>0</v>
      </c>
      <c r="I5760" s="4">
        <f>IF(brenna6[[#This Row],[wyjazd pługu]] &gt;0,1,0)</f>
        <v>0</v>
      </c>
    </row>
    <row r="5761" spans="1:9" x14ac:dyDescent="0.3">
      <c r="A5761" s="1">
        <v>43705.958333333336</v>
      </c>
      <c r="B5761">
        <v>21.1</v>
      </c>
      <c r="C5761">
        <v>0</v>
      </c>
      <c r="D5761">
        <f>IF(AND(brenna6[[#This Row],[temperatura]] &gt; 0, brenna6[[#This Row],[opad]] &gt; 0),1,0)</f>
        <v>0</v>
      </c>
      <c r="E5761">
        <f>IF(brenna6[[#This Row],[czy deszcz?]] = 1,0,IF(AND(brenna6[[#This Row],[temperatura]]&lt;=0,brenna6[[#This Row],[opad]]&gt;0),1,0))</f>
        <v>0</v>
      </c>
      <c r="F5761">
        <f>IF(AND(brenna6[[#This Row],[czy śnieg?]] = 1,brenna6[[#This Row],[czy deszcz?]]=0),H5760+C5761,IF(brenna6[[#This Row],[czy deszcz?]]=1,0,H5760))</f>
        <v>0</v>
      </c>
      <c r="G5761" s="4">
        <f>IF(AND(F5760 &gt; 4,brenna6[[#This Row],[cm śniegu]]&gt;4),brenna6[[#This Row],[cm śniegu]],0)</f>
        <v>0</v>
      </c>
      <c r="H5761" s="4">
        <f>brenna6[[#This Row],[cm śniegu]]-brenna6[[#This Row],[wyjazd pługu]]</f>
        <v>0</v>
      </c>
      <c r="I5761" s="4">
        <f>IF(brenna6[[#This Row],[wyjazd pługu]] &gt;0,1,0)</f>
        <v>0</v>
      </c>
    </row>
    <row r="5762" spans="1:9" x14ac:dyDescent="0.3">
      <c r="A5762" s="1">
        <v>43706</v>
      </c>
      <c r="B5762">
        <v>20.5</v>
      </c>
      <c r="C5762">
        <v>0</v>
      </c>
      <c r="D5762">
        <f>IF(AND(brenna6[[#This Row],[temperatura]] &gt; 0, brenna6[[#This Row],[opad]] &gt; 0),1,0)</f>
        <v>0</v>
      </c>
      <c r="E5762">
        <f>IF(brenna6[[#This Row],[czy deszcz?]] = 1,0,IF(AND(brenna6[[#This Row],[temperatura]]&lt;=0,brenna6[[#This Row],[opad]]&gt;0),1,0))</f>
        <v>0</v>
      </c>
      <c r="F5762">
        <f>IF(AND(brenna6[[#This Row],[czy śnieg?]] = 1,brenna6[[#This Row],[czy deszcz?]]=0),H5761+C5762,IF(brenna6[[#This Row],[czy deszcz?]]=1,0,H5761))</f>
        <v>0</v>
      </c>
      <c r="G5762" s="4">
        <f>IF(AND(F5761 &gt; 4,brenna6[[#This Row],[cm śniegu]]&gt;4),brenna6[[#This Row],[cm śniegu]],0)</f>
        <v>0</v>
      </c>
      <c r="H5762" s="4">
        <f>brenna6[[#This Row],[cm śniegu]]-brenna6[[#This Row],[wyjazd pługu]]</f>
        <v>0</v>
      </c>
      <c r="I5762" s="4">
        <f>IF(brenna6[[#This Row],[wyjazd pługu]] &gt;0,1,0)</f>
        <v>0</v>
      </c>
    </row>
    <row r="5763" spans="1:9" x14ac:dyDescent="0.3">
      <c r="A5763" s="1">
        <v>43706.041666666664</v>
      </c>
      <c r="B5763">
        <v>20.9</v>
      </c>
      <c r="C5763">
        <v>0</v>
      </c>
      <c r="D5763">
        <f>IF(AND(brenna6[[#This Row],[temperatura]] &gt; 0, brenna6[[#This Row],[opad]] &gt; 0),1,0)</f>
        <v>0</v>
      </c>
      <c r="E5763">
        <f>IF(brenna6[[#This Row],[czy deszcz?]] = 1,0,IF(AND(brenna6[[#This Row],[temperatura]]&lt;=0,brenna6[[#This Row],[opad]]&gt;0),1,0))</f>
        <v>0</v>
      </c>
      <c r="F5763">
        <f>IF(AND(brenna6[[#This Row],[czy śnieg?]] = 1,brenna6[[#This Row],[czy deszcz?]]=0),H5762+C5763,IF(brenna6[[#This Row],[czy deszcz?]]=1,0,H5762))</f>
        <v>0</v>
      </c>
      <c r="G5763" s="4">
        <f>IF(AND(F5762 &gt; 4,brenna6[[#This Row],[cm śniegu]]&gt;4),brenna6[[#This Row],[cm śniegu]],0)</f>
        <v>0</v>
      </c>
      <c r="H5763" s="4">
        <f>brenna6[[#This Row],[cm śniegu]]-brenna6[[#This Row],[wyjazd pługu]]</f>
        <v>0</v>
      </c>
      <c r="I5763" s="4">
        <f>IF(brenna6[[#This Row],[wyjazd pługu]] &gt;0,1,0)</f>
        <v>0</v>
      </c>
    </row>
    <row r="5764" spans="1:9" x14ac:dyDescent="0.3">
      <c r="A5764" s="1">
        <v>43706.083333333336</v>
      </c>
      <c r="B5764">
        <v>20.8</v>
      </c>
      <c r="C5764">
        <v>0</v>
      </c>
      <c r="D5764">
        <f>IF(AND(brenna6[[#This Row],[temperatura]] &gt; 0, brenna6[[#This Row],[opad]] &gt; 0),1,0)</f>
        <v>0</v>
      </c>
      <c r="E5764">
        <f>IF(brenna6[[#This Row],[czy deszcz?]] = 1,0,IF(AND(brenna6[[#This Row],[temperatura]]&lt;=0,brenna6[[#This Row],[opad]]&gt;0),1,0))</f>
        <v>0</v>
      </c>
      <c r="F5764">
        <f>IF(AND(brenna6[[#This Row],[czy śnieg?]] = 1,brenna6[[#This Row],[czy deszcz?]]=0),H5763+C5764,IF(brenna6[[#This Row],[czy deszcz?]]=1,0,H5763))</f>
        <v>0</v>
      </c>
      <c r="G5764" s="4">
        <f>IF(AND(F5763 &gt; 4,brenna6[[#This Row],[cm śniegu]]&gt;4),brenna6[[#This Row],[cm śniegu]],0)</f>
        <v>0</v>
      </c>
      <c r="H5764" s="4">
        <f>brenna6[[#This Row],[cm śniegu]]-brenna6[[#This Row],[wyjazd pługu]]</f>
        <v>0</v>
      </c>
      <c r="I5764" s="4">
        <f>IF(brenna6[[#This Row],[wyjazd pługu]] &gt;0,1,0)</f>
        <v>0</v>
      </c>
    </row>
    <row r="5765" spans="1:9" x14ac:dyDescent="0.3">
      <c r="A5765" s="1">
        <v>43706.125</v>
      </c>
      <c r="B5765">
        <v>20.9</v>
      </c>
      <c r="C5765">
        <v>1.4</v>
      </c>
      <c r="D5765">
        <f>IF(AND(brenna6[[#This Row],[temperatura]] &gt; 0, brenna6[[#This Row],[opad]] &gt; 0),1,0)</f>
        <v>1</v>
      </c>
      <c r="E5765">
        <f>IF(brenna6[[#This Row],[czy deszcz?]] = 1,0,IF(AND(brenna6[[#This Row],[temperatura]]&lt;=0,brenna6[[#This Row],[opad]]&gt;0),1,0))</f>
        <v>0</v>
      </c>
      <c r="F5765">
        <f>IF(AND(brenna6[[#This Row],[czy śnieg?]] = 1,brenna6[[#This Row],[czy deszcz?]]=0),H5764+C5765,IF(brenna6[[#This Row],[czy deszcz?]]=1,0,H5764))</f>
        <v>0</v>
      </c>
      <c r="G5765" s="4">
        <f>IF(AND(F5764 &gt; 4,brenna6[[#This Row],[cm śniegu]]&gt;4),brenna6[[#This Row],[cm śniegu]],0)</f>
        <v>0</v>
      </c>
      <c r="H5765" s="4">
        <f>brenna6[[#This Row],[cm śniegu]]-brenna6[[#This Row],[wyjazd pługu]]</f>
        <v>0</v>
      </c>
      <c r="I5765" s="4">
        <f>IF(brenna6[[#This Row],[wyjazd pługu]] &gt;0,1,0)</f>
        <v>0</v>
      </c>
    </row>
    <row r="5766" spans="1:9" x14ac:dyDescent="0.3">
      <c r="A5766" s="1">
        <v>43706.166666666664</v>
      </c>
      <c r="B5766">
        <v>20.8</v>
      </c>
      <c r="C5766">
        <v>1.2</v>
      </c>
      <c r="D5766">
        <f>IF(AND(brenna6[[#This Row],[temperatura]] &gt; 0, brenna6[[#This Row],[opad]] &gt; 0),1,0)</f>
        <v>1</v>
      </c>
      <c r="E5766">
        <f>IF(brenna6[[#This Row],[czy deszcz?]] = 1,0,IF(AND(brenna6[[#This Row],[temperatura]]&lt;=0,brenna6[[#This Row],[opad]]&gt;0),1,0))</f>
        <v>0</v>
      </c>
      <c r="F5766">
        <f>IF(AND(brenna6[[#This Row],[czy śnieg?]] = 1,brenna6[[#This Row],[czy deszcz?]]=0),H5765+C5766,IF(brenna6[[#This Row],[czy deszcz?]]=1,0,H5765))</f>
        <v>0</v>
      </c>
      <c r="G5766" s="4">
        <f>IF(AND(F5765 &gt; 4,brenna6[[#This Row],[cm śniegu]]&gt;4),brenna6[[#This Row],[cm śniegu]],0)</f>
        <v>0</v>
      </c>
      <c r="H5766" s="4">
        <f>brenna6[[#This Row],[cm śniegu]]-brenna6[[#This Row],[wyjazd pługu]]</f>
        <v>0</v>
      </c>
      <c r="I5766" s="4">
        <f>IF(brenna6[[#This Row],[wyjazd pługu]] &gt;0,1,0)</f>
        <v>0</v>
      </c>
    </row>
    <row r="5767" spans="1:9" x14ac:dyDescent="0.3">
      <c r="A5767" s="1">
        <v>43706.208333333336</v>
      </c>
      <c r="B5767">
        <v>20.2</v>
      </c>
      <c r="C5767">
        <v>1.4</v>
      </c>
      <c r="D5767">
        <f>IF(AND(brenna6[[#This Row],[temperatura]] &gt; 0, brenna6[[#This Row],[opad]] &gt; 0),1,0)</f>
        <v>1</v>
      </c>
      <c r="E5767">
        <f>IF(brenna6[[#This Row],[czy deszcz?]] = 1,0,IF(AND(brenna6[[#This Row],[temperatura]]&lt;=0,brenna6[[#This Row],[opad]]&gt;0),1,0))</f>
        <v>0</v>
      </c>
      <c r="F5767">
        <f>IF(AND(brenna6[[#This Row],[czy śnieg?]] = 1,brenna6[[#This Row],[czy deszcz?]]=0),H5766+C5767,IF(brenna6[[#This Row],[czy deszcz?]]=1,0,H5766))</f>
        <v>0</v>
      </c>
      <c r="G5767" s="4">
        <f>IF(AND(F5766 &gt; 4,brenna6[[#This Row],[cm śniegu]]&gt;4),brenna6[[#This Row],[cm śniegu]],0)</f>
        <v>0</v>
      </c>
      <c r="H5767" s="4">
        <f>brenna6[[#This Row],[cm śniegu]]-brenna6[[#This Row],[wyjazd pługu]]</f>
        <v>0</v>
      </c>
      <c r="I5767" s="4">
        <f>IF(brenna6[[#This Row],[wyjazd pługu]] &gt;0,1,0)</f>
        <v>0</v>
      </c>
    </row>
    <row r="5768" spans="1:9" x14ac:dyDescent="0.3">
      <c r="A5768" s="1">
        <v>43706.25</v>
      </c>
      <c r="B5768">
        <v>20.9</v>
      </c>
      <c r="C5768">
        <v>1.4</v>
      </c>
      <c r="D5768">
        <f>IF(AND(brenna6[[#This Row],[temperatura]] &gt; 0, brenna6[[#This Row],[opad]] &gt; 0),1,0)</f>
        <v>1</v>
      </c>
      <c r="E5768">
        <f>IF(brenna6[[#This Row],[czy deszcz?]] = 1,0,IF(AND(brenna6[[#This Row],[temperatura]]&lt;=0,brenna6[[#This Row],[opad]]&gt;0),1,0))</f>
        <v>0</v>
      </c>
      <c r="F5768">
        <f>IF(AND(brenna6[[#This Row],[czy śnieg?]] = 1,brenna6[[#This Row],[czy deszcz?]]=0),H5767+C5768,IF(brenna6[[#This Row],[czy deszcz?]]=1,0,H5767))</f>
        <v>0</v>
      </c>
      <c r="G5768" s="4">
        <f>IF(AND(F5767 &gt; 4,brenna6[[#This Row],[cm śniegu]]&gt;4),brenna6[[#This Row],[cm śniegu]],0)</f>
        <v>0</v>
      </c>
      <c r="H5768" s="4">
        <f>brenna6[[#This Row],[cm śniegu]]-brenna6[[#This Row],[wyjazd pługu]]</f>
        <v>0</v>
      </c>
      <c r="I5768" s="4">
        <f>IF(brenna6[[#This Row],[wyjazd pługu]] &gt;0,1,0)</f>
        <v>0</v>
      </c>
    </row>
    <row r="5769" spans="1:9" x14ac:dyDescent="0.3">
      <c r="A5769" s="1">
        <v>43706.291666666664</v>
      </c>
      <c r="B5769">
        <v>22.8</v>
      </c>
      <c r="C5769">
        <v>1.8</v>
      </c>
      <c r="D5769">
        <f>IF(AND(brenna6[[#This Row],[temperatura]] &gt; 0, brenna6[[#This Row],[opad]] &gt; 0),1,0)</f>
        <v>1</v>
      </c>
      <c r="E5769">
        <f>IF(brenna6[[#This Row],[czy deszcz?]] = 1,0,IF(AND(brenna6[[#This Row],[temperatura]]&lt;=0,brenna6[[#This Row],[opad]]&gt;0),1,0))</f>
        <v>0</v>
      </c>
      <c r="F5769">
        <f>IF(AND(brenna6[[#This Row],[czy śnieg?]] = 1,brenna6[[#This Row],[czy deszcz?]]=0),H5768+C5769,IF(brenna6[[#This Row],[czy deszcz?]]=1,0,H5768))</f>
        <v>0</v>
      </c>
      <c r="G5769" s="4">
        <f>IF(AND(F5768 &gt; 4,brenna6[[#This Row],[cm śniegu]]&gt;4),brenna6[[#This Row],[cm śniegu]],0)</f>
        <v>0</v>
      </c>
      <c r="H5769" s="4">
        <f>brenna6[[#This Row],[cm śniegu]]-brenna6[[#This Row],[wyjazd pługu]]</f>
        <v>0</v>
      </c>
      <c r="I5769" s="4">
        <f>IF(brenna6[[#This Row],[wyjazd pługu]] &gt;0,1,0)</f>
        <v>0</v>
      </c>
    </row>
    <row r="5770" spans="1:9" x14ac:dyDescent="0.3">
      <c r="A5770" s="1">
        <v>43706.333333333336</v>
      </c>
      <c r="B5770">
        <v>24.1</v>
      </c>
      <c r="C5770">
        <v>0.7</v>
      </c>
      <c r="D5770">
        <f>IF(AND(brenna6[[#This Row],[temperatura]] &gt; 0, brenna6[[#This Row],[opad]] &gt; 0),1,0)</f>
        <v>1</v>
      </c>
      <c r="E5770">
        <f>IF(brenna6[[#This Row],[czy deszcz?]] = 1,0,IF(AND(brenna6[[#This Row],[temperatura]]&lt;=0,brenna6[[#This Row],[opad]]&gt;0),1,0))</f>
        <v>0</v>
      </c>
      <c r="F5770">
        <f>IF(AND(brenna6[[#This Row],[czy śnieg?]] = 1,brenna6[[#This Row],[czy deszcz?]]=0),H5769+C5770,IF(brenna6[[#This Row],[czy deszcz?]]=1,0,H5769))</f>
        <v>0</v>
      </c>
      <c r="G5770" s="4">
        <f>IF(AND(F5769 &gt; 4,brenna6[[#This Row],[cm śniegu]]&gt;4),brenna6[[#This Row],[cm śniegu]],0)</f>
        <v>0</v>
      </c>
      <c r="H5770" s="4">
        <f>brenna6[[#This Row],[cm śniegu]]-brenna6[[#This Row],[wyjazd pługu]]</f>
        <v>0</v>
      </c>
      <c r="I5770" s="4">
        <f>IF(brenna6[[#This Row],[wyjazd pługu]] &gt;0,1,0)</f>
        <v>0</v>
      </c>
    </row>
    <row r="5771" spans="1:9" x14ac:dyDescent="0.3">
      <c r="A5771" s="1">
        <v>43706.375</v>
      </c>
      <c r="B5771">
        <v>24.2</v>
      </c>
      <c r="C5771">
        <v>0</v>
      </c>
      <c r="D5771">
        <f>IF(AND(brenna6[[#This Row],[temperatura]] &gt; 0, brenna6[[#This Row],[opad]] &gt; 0),1,0)</f>
        <v>0</v>
      </c>
      <c r="E5771">
        <f>IF(brenna6[[#This Row],[czy deszcz?]] = 1,0,IF(AND(brenna6[[#This Row],[temperatura]]&lt;=0,brenna6[[#This Row],[opad]]&gt;0),1,0))</f>
        <v>0</v>
      </c>
      <c r="F5771">
        <f>IF(AND(brenna6[[#This Row],[czy śnieg?]] = 1,brenna6[[#This Row],[czy deszcz?]]=0),H5770+C5771,IF(brenna6[[#This Row],[czy deszcz?]]=1,0,H5770))</f>
        <v>0</v>
      </c>
      <c r="G5771" s="4">
        <f>IF(AND(F5770 &gt; 4,brenna6[[#This Row],[cm śniegu]]&gt;4),brenna6[[#This Row],[cm śniegu]],0)</f>
        <v>0</v>
      </c>
      <c r="H5771" s="4">
        <f>brenna6[[#This Row],[cm śniegu]]-brenna6[[#This Row],[wyjazd pługu]]</f>
        <v>0</v>
      </c>
      <c r="I5771" s="4">
        <f>IF(brenna6[[#This Row],[wyjazd pługu]] &gt;0,1,0)</f>
        <v>0</v>
      </c>
    </row>
    <row r="5772" spans="1:9" x14ac:dyDescent="0.3">
      <c r="A5772" s="1">
        <v>43706.416666666664</v>
      </c>
      <c r="B5772">
        <v>24.5</v>
      </c>
      <c r="C5772">
        <v>1.4</v>
      </c>
      <c r="D5772">
        <f>IF(AND(brenna6[[#This Row],[temperatura]] &gt; 0, brenna6[[#This Row],[opad]] &gt; 0),1,0)</f>
        <v>1</v>
      </c>
      <c r="E5772">
        <f>IF(brenna6[[#This Row],[czy deszcz?]] = 1,0,IF(AND(brenna6[[#This Row],[temperatura]]&lt;=0,brenna6[[#This Row],[opad]]&gt;0),1,0))</f>
        <v>0</v>
      </c>
      <c r="F5772">
        <f>IF(AND(brenna6[[#This Row],[czy śnieg?]] = 1,brenna6[[#This Row],[czy deszcz?]]=0),H5771+C5772,IF(brenna6[[#This Row],[czy deszcz?]]=1,0,H5771))</f>
        <v>0</v>
      </c>
      <c r="G5772" s="4">
        <f>IF(AND(F5771 &gt; 4,brenna6[[#This Row],[cm śniegu]]&gt;4),brenna6[[#This Row],[cm śniegu]],0)</f>
        <v>0</v>
      </c>
      <c r="H5772" s="4">
        <f>brenna6[[#This Row],[cm śniegu]]-brenna6[[#This Row],[wyjazd pługu]]</f>
        <v>0</v>
      </c>
      <c r="I5772" s="4">
        <f>IF(brenna6[[#This Row],[wyjazd pługu]] &gt;0,1,0)</f>
        <v>0</v>
      </c>
    </row>
    <row r="5773" spans="1:9" x14ac:dyDescent="0.3">
      <c r="A5773" s="1">
        <v>43706.458333333336</v>
      </c>
      <c r="B5773">
        <v>26.7</v>
      </c>
      <c r="C5773">
        <v>0</v>
      </c>
      <c r="D5773">
        <f>IF(AND(brenna6[[#This Row],[temperatura]] &gt; 0, brenna6[[#This Row],[opad]] &gt; 0),1,0)</f>
        <v>0</v>
      </c>
      <c r="E5773">
        <f>IF(brenna6[[#This Row],[czy deszcz?]] = 1,0,IF(AND(brenna6[[#This Row],[temperatura]]&lt;=0,brenna6[[#This Row],[opad]]&gt;0),1,0))</f>
        <v>0</v>
      </c>
      <c r="F5773">
        <f>IF(AND(brenna6[[#This Row],[czy śnieg?]] = 1,brenna6[[#This Row],[czy deszcz?]]=0),H5772+C5773,IF(brenna6[[#This Row],[czy deszcz?]]=1,0,H5772))</f>
        <v>0</v>
      </c>
      <c r="G5773" s="4">
        <f>IF(AND(F5772 &gt; 4,brenna6[[#This Row],[cm śniegu]]&gt;4),brenna6[[#This Row],[cm śniegu]],0)</f>
        <v>0</v>
      </c>
      <c r="H5773" s="4">
        <f>brenna6[[#This Row],[cm śniegu]]-brenna6[[#This Row],[wyjazd pługu]]</f>
        <v>0</v>
      </c>
      <c r="I5773" s="4">
        <f>IF(brenna6[[#This Row],[wyjazd pługu]] &gt;0,1,0)</f>
        <v>0</v>
      </c>
    </row>
    <row r="5774" spans="1:9" x14ac:dyDescent="0.3">
      <c r="A5774" s="1">
        <v>43706.5</v>
      </c>
      <c r="B5774">
        <v>26.8</v>
      </c>
      <c r="C5774">
        <v>0</v>
      </c>
      <c r="D5774">
        <f>IF(AND(brenna6[[#This Row],[temperatura]] &gt; 0, brenna6[[#This Row],[opad]] &gt; 0),1,0)</f>
        <v>0</v>
      </c>
      <c r="E5774">
        <f>IF(brenna6[[#This Row],[czy deszcz?]] = 1,0,IF(AND(brenna6[[#This Row],[temperatura]]&lt;=0,brenna6[[#This Row],[opad]]&gt;0),1,0))</f>
        <v>0</v>
      </c>
      <c r="F5774">
        <f>IF(AND(brenna6[[#This Row],[czy śnieg?]] = 1,brenna6[[#This Row],[czy deszcz?]]=0),H5773+C5774,IF(brenna6[[#This Row],[czy deszcz?]]=1,0,H5773))</f>
        <v>0</v>
      </c>
      <c r="G5774" s="4">
        <f>IF(AND(F5773 &gt; 4,brenna6[[#This Row],[cm śniegu]]&gt;4),brenna6[[#This Row],[cm śniegu]],0)</f>
        <v>0</v>
      </c>
      <c r="H5774" s="4">
        <f>brenna6[[#This Row],[cm śniegu]]-brenna6[[#This Row],[wyjazd pługu]]</f>
        <v>0</v>
      </c>
      <c r="I5774" s="4">
        <f>IF(brenna6[[#This Row],[wyjazd pługu]] &gt;0,1,0)</f>
        <v>0</v>
      </c>
    </row>
    <row r="5775" spans="1:9" x14ac:dyDescent="0.3">
      <c r="A5775" s="1">
        <v>43706.541666666664</v>
      </c>
      <c r="B5775">
        <v>26.1</v>
      </c>
      <c r="C5775">
        <v>0</v>
      </c>
      <c r="D5775">
        <f>IF(AND(brenna6[[#This Row],[temperatura]] &gt; 0, brenna6[[#This Row],[opad]] &gt; 0),1,0)</f>
        <v>0</v>
      </c>
      <c r="E5775">
        <f>IF(brenna6[[#This Row],[czy deszcz?]] = 1,0,IF(AND(brenna6[[#This Row],[temperatura]]&lt;=0,brenna6[[#This Row],[opad]]&gt;0),1,0))</f>
        <v>0</v>
      </c>
      <c r="F5775">
        <f>IF(AND(brenna6[[#This Row],[czy śnieg?]] = 1,brenna6[[#This Row],[czy deszcz?]]=0),H5774+C5775,IF(brenna6[[#This Row],[czy deszcz?]]=1,0,H5774))</f>
        <v>0</v>
      </c>
      <c r="G5775" s="4">
        <f>IF(AND(F5774 &gt; 4,brenna6[[#This Row],[cm śniegu]]&gt;4),brenna6[[#This Row],[cm śniegu]],0)</f>
        <v>0</v>
      </c>
      <c r="H5775" s="4">
        <f>brenna6[[#This Row],[cm śniegu]]-brenna6[[#This Row],[wyjazd pługu]]</f>
        <v>0</v>
      </c>
      <c r="I5775" s="4">
        <f>IF(brenna6[[#This Row],[wyjazd pługu]] &gt;0,1,0)</f>
        <v>0</v>
      </c>
    </row>
    <row r="5776" spans="1:9" x14ac:dyDescent="0.3">
      <c r="A5776" s="1">
        <v>43706.583333333336</v>
      </c>
      <c r="B5776">
        <v>26.5</v>
      </c>
      <c r="C5776">
        <v>0</v>
      </c>
      <c r="D5776">
        <f>IF(AND(brenna6[[#This Row],[temperatura]] &gt; 0, brenna6[[#This Row],[opad]] &gt; 0),1,0)</f>
        <v>0</v>
      </c>
      <c r="E5776">
        <f>IF(brenna6[[#This Row],[czy deszcz?]] = 1,0,IF(AND(brenna6[[#This Row],[temperatura]]&lt;=0,brenna6[[#This Row],[opad]]&gt;0),1,0))</f>
        <v>0</v>
      </c>
      <c r="F5776">
        <f>IF(AND(brenna6[[#This Row],[czy śnieg?]] = 1,brenna6[[#This Row],[czy deszcz?]]=0),H5775+C5776,IF(brenna6[[#This Row],[czy deszcz?]]=1,0,H5775))</f>
        <v>0</v>
      </c>
      <c r="G5776" s="4">
        <f>IF(AND(F5775 &gt; 4,brenna6[[#This Row],[cm śniegu]]&gt;4),brenna6[[#This Row],[cm śniegu]],0)</f>
        <v>0</v>
      </c>
      <c r="H5776" s="4">
        <f>brenna6[[#This Row],[cm śniegu]]-brenna6[[#This Row],[wyjazd pługu]]</f>
        <v>0</v>
      </c>
      <c r="I5776" s="4">
        <f>IF(brenna6[[#This Row],[wyjazd pługu]] &gt;0,1,0)</f>
        <v>0</v>
      </c>
    </row>
    <row r="5777" spans="1:9" x14ac:dyDescent="0.3">
      <c r="A5777" s="1">
        <v>43706.625</v>
      </c>
      <c r="B5777">
        <v>26.3</v>
      </c>
      <c r="C5777">
        <v>0</v>
      </c>
      <c r="D5777">
        <f>IF(AND(brenna6[[#This Row],[temperatura]] &gt; 0, brenna6[[#This Row],[opad]] &gt; 0),1,0)</f>
        <v>0</v>
      </c>
      <c r="E5777">
        <f>IF(brenna6[[#This Row],[czy deszcz?]] = 1,0,IF(AND(brenna6[[#This Row],[temperatura]]&lt;=0,brenna6[[#This Row],[opad]]&gt;0),1,0))</f>
        <v>0</v>
      </c>
      <c r="F5777">
        <f>IF(AND(brenna6[[#This Row],[czy śnieg?]] = 1,brenna6[[#This Row],[czy deszcz?]]=0),H5776+C5777,IF(brenna6[[#This Row],[czy deszcz?]]=1,0,H5776))</f>
        <v>0</v>
      </c>
      <c r="G5777" s="4">
        <f>IF(AND(F5776 &gt; 4,brenna6[[#This Row],[cm śniegu]]&gt;4),brenna6[[#This Row],[cm śniegu]],0)</f>
        <v>0</v>
      </c>
      <c r="H5777" s="4">
        <f>brenna6[[#This Row],[cm śniegu]]-brenna6[[#This Row],[wyjazd pługu]]</f>
        <v>0</v>
      </c>
      <c r="I5777" s="4">
        <f>IF(brenna6[[#This Row],[wyjazd pługu]] &gt;0,1,0)</f>
        <v>0</v>
      </c>
    </row>
    <row r="5778" spans="1:9" x14ac:dyDescent="0.3">
      <c r="A5778" s="1">
        <v>43706.666666666664</v>
      </c>
      <c r="B5778">
        <v>24.4</v>
      </c>
      <c r="C5778">
        <v>0</v>
      </c>
      <c r="D5778">
        <f>IF(AND(brenna6[[#This Row],[temperatura]] &gt; 0, brenna6[[#This Row],[opad]] &gt; 0),1,0)</f>
        <v>0</v>
      </c>
      <c r="E5778">
        <f>IF(brenna6[[#This Row],[czy deszcz?]] = 1,0,IF(AND(brenna6[[#This Row],[temperatura]]&lt;=0,brenna6[[#This Row],[opad]]&gt;0),1,0))</f>
        <v>0</v>
      </c>
      <c r="F5778">
        <f>IF(AND(brenna6[[#This Row],[czy śnieg?]] = 1,brenna6[[#This Row],[czy deszcz?]]=0),H5777+C5778,IF(brenna6[[#This Row],[czy deszcz?]]=1,0,H5777))</f>
        <v>0</v>
      </c>
      <c r="G5778" s="4">
        <f>IF(AND(F5777 &gt; 4,brenna6[[#This Row],[cm śniegu]]&gt;4),brenna6[[#This Row],[cm śniegu]],0)</f>
        <v>0</v>
      </c>
      <c r="H5778" s="4">
        <f>brenna6[[#This Row],[cm śniegu]]-brenna6[[#This Row],[wyjazd pługu]]</f>
        <v>0</v>
      </c>
      <c r="I5778" s="4">
        <f>IF(brenna6[[#This Row],[wyjazd pługu]] &gt;0,1,0)</f>
        <v>0</v>
      </c>
    </row>
    <row r="5779" spans="1:9" x14ac:dyDescent="0.3">
      <c r="A5779" s="1">
        <v>43706.708333333336</v>
      </c>
      <c r="B5779">
        <v>22.6</v>
      </c>
      <c r="C5779">
        <v>0</v>
      </c>
      <c r="D5779">
        <f>IF(AND(brenna6[[#This Row],[temperatura]] &gt; 0, brenna6[[#This Row],[opad]] &gt; 0),1,0)</f>
        <v>0</v>
      </c>
      <c r="E5779">
        <f>IF(brenna6[[#This Row],[czy deszcz?]] = 1,0,IF(AND(brenna6[[#This Row],[temperatura]]&lt;=0,brenna6[[#This Row],[opad]]&gt;0),1,0))</f>
        <v>0</v>
      </c>
      <c r="F5779">
        <f>IF(AND(brenna6[[#This Row],[czy śnieg?]] = 1,brenna6[[#This Row],[czy deszcz?]]=0),H5778+C5779,IF(brenna6[[#This Row],[czy deszcz?]]=1,0,H5778))</f>
        <v>0</v>
      </c>
      <c r="G5779" s="4">
        <f>IF(AND(F5778 &gt; 4,brenna6[[#This Row],[cm śniegu]]&gt;4),brenna6[[#This Row],[cm śniegu]],0)</f>
        <v>0</v>
      </c>
      <c r="H5779" s="4">
        <f>brenna6[[#This Row],[cm śniegu]]-brenna6[[#This Row],[wyjazd pługu]]</f>
        <v>0</v>
      </c>
      <c r="I5779" s="4">
        <f>IF(brenna6[[#This Row],[wyjazd pługu]] &gt;0,1,0)</f>
        <v>0</v>
      </c>
    </row>
    <row r="5780" spans="1:9" x14ac:dyDescent="0.3">
      <c r="A5780" s="1">
        <v>43706.75</v>
      </c>
      <c r="B5780">
        <v>21.2</v>
      </c>
      <c r="C5780">
        <v>0</v>
      </c>
      <c r="D5780">
        <f>IF(AND(brenna6[[#This Row],[temperatura]] &gt; 0, brenna6[[#This Row],[opad]] &gt; 0),1,0)</f>
        <v>0</v>
      </c>
      <c r="E5780">
        <f>IF(brenna6[[#This Row],[czy deszcz?]] = 1,0,IF(AND(brenna6[[#This Row],[temperatura]]&lt;=0,brenna6[[#This Row],[opad]]&gt;0),1,0))</f>
        <v>0</v>
      </c>
      <c r="F5780">
        <f>IF(AND(brenna6[[#This Row],[czy śnieg?]] = 1,brenna6[[#This Row],[czy deszcz?]]=0),H5779+C5780,IF(brenna6[[#This Row],[czy deszcz?]]=1,0,H5779))</f>
        <v>0</v>
      </c>
      <c r="G5780" s="4">
        <f>IF(AND(F5779 &gt; 4,brenna6[[#This Row],[cm śniegu]]&gt;4),brenna6[[#This Row],[cm śniegu]],0)</f>
        <v>0</v>
      </c>
      <c r="H5780" s="4">
        <f>brenna6[[#This Row],[cm śniegu]]-brenna6[[#This Row],[wyjazd pługu]]</f>
        <v>0</v>
      </c>
      <c r="I5780" s="4">
        <f>IF(brenna6[[#This Row],[wyjazd pługu]] &gt;0,1,0)</f>
        <v>0</v>
      </c>
    </row>
    <row r="5781" spans="1:9" x14ac:dyDescent="0.3">
      <c r="A5781" s="1">
        <v>43706.791666666664</v>
      </c>
      <c r="B5781">
        <v>20.399999999999999</v>
      </c>
      <c r="C5781">
        <v>0</v>
      </c>
      <c r="D5781">
        <f>IF(AND(brenna6[[#This Row],[temperatura]] &gt; 0, brenna6[[#This Row],[opad]] &gt; 0),1,0)</f>
        <v>0</v>
      </c>
      <c r="E5781">
        <f>IF(brenna6[[#This Row],[czy deszcz?]] = 1,0,IF(AND(brenna6[[#This Row],[temperatura]]&lt;=0,brenna6[[#This Row],[opad]]&gt;0),1,0))</f>
        <v>0</v>
      </c>
      <c r="F5781">
        <f>IF(AND(brenna6[[#This Row],[czy śnieg?]] = 1,brenna6[[#This Row],[czy deszcz?]]=0),H5780+C5781,IF(brenna6[[#This Row],[czy deszcz?]]=1,0,H5780))</f>
        <v>0</v>
      </c>
      <c r="G5781" s="4">
        <f>IF(AND(F5780 &gt; 4,brenna6[[#This Row],[cm śniegu]]&gt;4),brenna6[[#This Row],[cm śniegu]],0)</f>
        <v>0</v>
      </c>
      <c r="H5781" s="4">
        <f>brenna6[[#This Row],[cm śniegu]]-brenna6[[#This Row],[wyjazd pługu]]</f>
        <v>0</v>
      </c>
      <c r="I5781" s="4">
        <f>IF(brenna6[[#This Row],[wyjazd pługu]] &gt;0,1,0)</f>
        <v>0</v>
      </c>
    </row>
    <row r="5782" spans="1:9" x14ac:dyDescent="0.3">
      <c r="A5782" s="1">
        <v>43706.833333333336</v>
      </c>
      <c r="B5782">
        <v>21.7</v>
      </c>
      <c r="C5782">
        <v>0</v>
      </c>
      <c r="D5782">
        <f>IF(AND(brenna6[[#This Row],[temperatura]] &gt; 0, brenna6[[#This Row],[opad]] &gt; 0),1,0)</f>
        <v>0</v>
      </c>
      <c r="E5782">
        <f>IF(brenna6[[#This Row],[czy deszcz?]] = 1,0,IF(AND(brenna6[[#This Row],[temperatura]]&lt;=0,brenna6[[#This Row],[opad]]&gt;0),1,0))</f>
        <v>0</v>
      </c>
      <c r="F5782">
        <f>IF(AND(brenna6[[#This Row],[czy śnieg?]] = 1,brenna6[[#This Row],[czy deszcz?]]=0),H5781+C5782,IF(brenna6[[#This Row],[czy deszcz?]]=1,0,H5781))</f>
        <v>0</v>
      </c>
      <c r="G5782" s="4">
        <f>IF(AND(F5781 &gt; 4,brenna6[[#This Row],[cm śniegu]]&gt;4),brenna6[[#This Row],[cm śniegu]],0)</f>
        <v>0</v>
      </c>
      <c r="H5782" s="4">
        <f>brenna6[[#This Row],[cm śniegu]]-brenna6[[#This Row],[wyjazd pługu]]</f>
        <v>0</v>
      </c>
      <c r="I5782" s="4">
        <f>IF(brenna6[[#This Row],[wyjazd pługu]] &gt;0,1,0)</f>
        <v>0</v>
      </c>
    </row>
    <row r="5783" spans="1:9" x14ac:dyDescent="0.3">
      <c r="A5783" s="1">
        <v>43706.875</v>
      </c>
      <c r="B5783">
        <v>22.6</v>
      </c>
      <c r="C5783">
        <v>0</v>
      </c>
      <c r="D5783">
        <f>IF(AND(brenna6[[#This Row],[temperatura]] &gt; 0, brenna6[[#This Row],[opad]] &gt; 0),1,0)</f>
        <v>0</v>
      </c>
      <c r="E5783">
        <f>IF(brenna6[[#This Row],[czy deszcz?]] = 1,0,IF(AND(brenna6[[#This Row],[temperatura]]&lt;=0,brenna6[[#This Row],[opad]]&gt;0),1,0))</f>
        <v>0</v>
      </c>
      <c r="F5783">
        <f>IF(AND(brenna6[[#This Row],[czy śnieg?]] = 1,brenna6[[#This Row],[czy deszcz?]]=0),H5782+C5783,IF(brenna6[[#This Row],[czy deszcz?]]=1,0,H5782))</f>
        <v>0</v>
      </c>
      <c r="G5783" s="4">
        <f>IF(AND(F5782 &gt; 4,brenna6[[#This Row],[cm śniegu]]&gt;4),brenna6[[#This Row],[cm śniegu]],0)</f>
        <v>0</v>
      </c>
      <c r="H5783" s="4">
        <f>brenna6[[#This Row],[cm śniegu]]-brenna6[[#This Row],[wyjazd pługu]]</f>
        <v>0</v>
      </c>
      <c r="I5783" s="4">
        <f>IF(brenna6[[#This Row],[wyjazd pługu]] &gt;0,1,0)</f>
        <v>0</v>
      </c>
    </row>
    <row r="5784" spans="1:9" x14ac:dyDescent="0.3">
      <c r="A5784" s="1">
        <v>43706.916666666664</v>
      </c>
      <c r="B5784">
        <v>18.8</v>
      </c>
      <c r="C5784">
        <v>0</v>
      </c>
      <c r="D5784">
        <f>IF(AND(brenna6[[#This Row],[temperatura]] &gt; 0, brenna6[[#This Row],[opad]] &gt; 0),1,0)</f>
        <v>0</v>
      </c>
      <c r="E5784">
        <f>IF(brenna6[[#This Row],[czy deszcz?]] = 1,0,IF(AND(brenna6[[#This Row],[temperatura]]&lt;=0,brenna6[[#This Row],[opad]]&gt;0),1,0))</f>
        <v>0</v>
      </c>
      <c r="F5784">
        <f>IF(AND(brenna6[[#This Row],[czy śnieg?]] = 1,brenna6[[#This Row],[czy deszcz?]]=0),H5783+C5784,IF(brenna6[[#This Row],[czy deszcz?]]=1,0,H5783))</f>
        <v>0</v>
      </c>
      <c r="G5784" s="4">
        <f>IF(AND(F5783 &gt; 4,brenna6[[#This Row],[cm śniegu]]&gt;4),brenna6[[#This Row],[cm śniegu]],0)</f>
        <v>0</v>
      </c>
      <c r="H5784" s="4">
        <f>brenna6[[#This Row],[cm śniegu]]-brenna6[[#This Row],[wyjazd pługu]]</f>
        <v>0</v>
      </c>
      <c r="I5784" s="4">
        <f>IF(brenna6[[#This Row],[wyjazd pługu]] &gt;0,1,0)</f>
        <v>0</v>
      </c>
    </row>
    <row r="5785" spans="1:9" x14ac:dyDescent="0.3">
      <c r="A5785" s="1">
        <v>43706.958333333336</v>
      </c>
      <c r="B5785">
        <v>19.3</v>
      </c>
      <c r="C5785">
        <v>0</v>
      </c>
      <c r="D5785">
        <f>IF(AND(brenna6[[#This Row],[temperatura]] &gt; 0, brenna6[[#This Row],[opad]] &gt; 0),1,0)</f>
        <v>0</v>
      </c>
      <c r="E5785">
        <f>IF(brenna6[[#This Row],[czy deszcz?]] = 1,0,IF(AND(brenna6[[#This Row],[temperatura]]&lt;=0,brenna6[[#This Row],[opad]]&gt;0),1,0))</f>
        <v>0</v>
      </c>
      <c r="F5785">
        <f>IF(AND(brenna6[[#This Row],[czy śnieg?]] = 1,brenna6[[#This Row],[czy deszcz?]]=0),H5784+C5785,IF(brenna6[[#This Row],[czy deszcz?]]=1,0,H5784))</f>
        <v>0</v>
      </c>
      <c r="G5785" s="4">
        <f>IF(AND(F5784 &gt; 4,brenna6[[#This Row],[cm śniegu]]&gt;4),brenna6[[#This Row],[cm śniegu]],0)</f>
        <v>0</v>
      </c>
      <c r="H5785" s="4">
        <f>brenna6[[#This Row],[cm śniegu]]-brenna6[[#This Row],[wyjazd pługu]]</f>
        <v>0</v>
      </c>
      <c r="I5785" s="4">
        <f>IF(brenna6[[#This Row],[wyjazd pługu]] &gt;0,1,0)</f>
        <v>0</v>
      </c>
    </row>
    <row r="5786" spans="1:9" x14ac:dyDescent="0.3">
      <c r="A5786" s="1">
        <v>43707</v>
      </c>
      <c r="B5786">
        <v>19.600000000000001</v>
      </c>
      <c r="C5786">
        <v>0</v>
      </c>
      <c r="D5786">
        <f>IF(AND(brenna6[[#This Row],[temperatura]] &gt; 0, brenna6[[#This Row],[opad]] &gt; 0),1,0)</f>
        <v>0</v>
      </c>
      <c r="E5786">
        <f>IF(brenna6[[#This Row],[czy deszcz?]] = 1,0,IF(AND(brenna6[[#This Row],[temperatura]]&lt;=0,brenna6[[#This Row],[opad]]&gt;0),1,0))</f>
        <v>0</v>
      </c>
      <c r="F5786">
        <f>IF(AND(brenna6[[#This Row],[czy śnieg?]] = 1,brenna6[[#This Row],[czy deszcz?]]=0),H5785+C5786,IF(brenna6[[#This Row],[czy deszcz?]]=1,0,H5785))</f>
        <v>0</v>
      </c>
      <c r="G5786" s="4">
        <f>IF(AND(F5785 &gt; 4,brenna6[[#This Row],[cm śniegu]]&gt;4),brenna6[[#This Row],[cm śniegu]],0)</f>
        <v>0</v>
      </c>
      <c r="H5786" s="4">
        <f>brenna6[[#This Row],[cm śniegu]]-brenna6[[#This Row],[wyjazd pługu]]</f>
        <v>0</v>
      </c>
      <c r="I5786" s="4">
        <f>IF(brenna6[[#This Row],[wyjazd pługu]] &gt;0,1,0)</f>
        <v>0</v>
      </c>
    </row>
    <row r="5787" spans="1:9" x14ac:dyDescent="0.3">
      <c r="A5787" s="1">
        <v>43707.041666666664</v>
      </c>
      <c r="B5787">
        <v>20</v>
      </c>
      <c r="C5787">
        <v>0</v>
      </c>
      <c r="D5787">
        <f>IF(AND(brenna6[[#This Row],[temperatura]] &gt; 0, brenna6[[#This Row],[opad]] &gt; 0),1,0)</f>
        <v>0</v>
      </c>
      <c r="E5787">
        <f>IF(brenna6[[#This Row],[czy deszcz?]] = 1,0,IF(AND(brenna6[[#This Row],[temperatura]]&lt;=0,brenna6[[#This Row],[opad]]&gt;0),1,0))</f>
        <v>0</v>
      </c>
      <c r="F5787">
        <f>IF(AND(brenna6[[#This Row],[czy śnieg?]] = 1,brenna6[[#This Row],[czy deszcz?]]=0),H5786+C5787,IF(brenna6[[#This Row],[czy deszcz?]]=1,0,H5786))</f>
        <v>0</v>
      </c>
      <c r="G5787" s="4">
        <f>IF(AND(F5786 &gt; 4,brenna6[[#This Row],[cm śniegu]]&gt;4),brenna6[[#This Row],[cm śniegu]],0)</f>
        <v>0</v>
      </c>
      <c r="H5787" s="4">
        <f>brenna6[[#This Row],[cm śniegu]]-brenna6[[#This Row],[wyjazd pługu]]</f>
        <v>0</v>
      </c>
      <c r="I5787" s="4">
        <f>IF(brenna6[[#This Row],[wyjazd pługu]] &gt;0,1,0)</f>
        <v>0</v>
      </c>
    </row>
    <row r="5788" spans="1:9" x14ac:dyDescent="0.3">
      <c r="A5788" s="1">
        <v>43707.083333333336</v>
      </c>
      <c r="B5788">
        <v>19.3</v>
      </c>
      <c r="C5788">
        <v>0</v>
      </c>
      <c r="D5788">
        <f>IF(AND(brenna6[[#This Row],[temperatura]] &gt; 0, brenna6[[#This Row],[opad]] &gt; 0),1,0)</f>
        <v>0</v>
      </c>
      <c r="E5788">
        <f>IF(brenna6[[#This Row],[czy deszcz?]] = 1,0,IF(AND(brenna6[[#This Row],[temperatura]]&lt;=0,brenna6[[#This Row],[opad]]&gt;0),1,0))</f>
        <v>0</v>
      </c>
      <c r="F5788">
        <f>IF(AND(brenna6[[#This Row],[czy śnieg?]] = 1,brenna6[[#This Row],[czy deszcz?]]=0),H5787+C5788,IF(brenna6[[#This Row],[czy deszcz?]]=1,0,H5787))</f>
        <v>0</v>
      </c>
      <c r="G5788" s="4">
        <f>IF(AND(F5787 &gt; 4,brenna6[[#This Row],[cm śniegu]]&gt;4),brenna6[[#This Row],[cm śniegu]],0)</f>
        <v>0</v>
      </c>
      <c r="H5788" s="4">
        <f>brenna6[[#This Row],[cm śniegu]]-brenna6[[#This Row],[wyjazd pługu]]</f>
        <v>0</v>
      </c>
      <c r="I5788" s="4">
        <f>IF(brenna6[[#This Row],[wyjazd pługu]] &gt;0,1,0)</f>
        <v>0</v>
      </c>
    </row>
    <row r="5789" spans="1:9" x14ac:dyDescent="0.3">
      <c r="A5789" s="1">
        <v>43707.125</v>
      </c>
      <c r="B5789">
        <v>16.899999999999999</v>
      </c>
      <c r="C5789">
        <v>0</v>
      </c>
      <c r="D5789">
        <f>IF(AND(brenna6[[#This Row],[temperatura]] &gt; 0, brenna6[[#This Row],[opad]] &gt; 0),1,0)</f>
        <v>0</v>
      </c>
      <c r="E5789">
        <f>IF(brenna6[[#This Row],[czy deszcz?]] = 1,0,IF(AND(brenna6[[#This Row],[temperatura]]&lt;=0,brenna6[[#This Row],[opad]]&gt;0),1,0))</f>
        <v>0</v>
      </c>
      <c r="F5789">
        <f>IF(AND(brenna6[[#This Row],[czy śnieg?]] = 1,brenna6[[#This Row],[czy deszcz?]]=0),H5788+C5789,IF(brenna6[[#This Row],[czy deszcz?]]=1,0,H5788))</f>
        <v>0</v>
      </c>
      <c r="G5789" s="4">
        <f>IF(AND(F5788 &gt; 4,brenna6[[#This Row],[cm śniegu]]&gt;4),brenna6[[#This Row],[cm śniegu]],0)</f>
        <v>0</v>
      </c>
      <c r="H5789" s="4">
        <f>brenna6[[#This Row],[cm śniegu]]-brenna6[[#This Row],[wyjazd pługu]]</f>
        <v>0</v>
      </c>
      <c r="I5789" s="4">
        <f>IF(brenna6[[#This Row],[wyjazd pługu]] &gt;0,1,0)</f>
        <v>0</v>
      </c>
    </row>
    <row r="5790" spans="1:9" x14ac:dyDescent="0.3">
      <c r="A5790" s="1">
        <v>43707.166666666664</v>
      </c>
      <c r="B5790">
        <v>17.3</v>
      </c>
      <c r="C5790">
        <v>0</v>
      </c>
      <c r="D5790">
        <f>IF(AND(brenna6[[#This Row],[temperatura]] &gt; 0, brenna6[[#This Row],[opad]] &gt; 0),1,0)</f>
        <v>0</v>
      </c>
      <c r="E5790">
        <f>IF(brenna6[[#This Row],[czy deszcz?]] = 1,0,IF(AND(brenna6[[#This Row],[temperatura]]&lt;=0,brenna6[[#This Row],[opad]]&gt;0),1,0))</f>
        <v>0</v>
      </c>
      <c r="F5790">
        <f>IF(AND(brenna6[[#This Row],[czy śnieg?]] = 1,brenna6[[#This Row],[czy deszcz?]]=0),H5789+C5790,IF(brenna6[[#This Row],[czy deszcz?]]=1,0,H5789))</f>
        <v>0</v>
      </c>
      <c r="G5790" s="4">
        <f>IF(AND(F5789 &gt; 4,brenna6[[#This Row],[cm śniegu]]&gt;4),brenna6[[#This Row],[cm śniegu]],0)</f>
        <v>0</v>
      </c>
      <c r="H5790" s="4">
        <f>brenna6[[#This Row],[cm śniegu]]-brenna6[[#This Row],[wyjazd pługu]]</f>
        <v>0</v>
      </c>
      <c r="I5790" s="4">
        <f>IF(brenna6[[#This Row],[wyjazd pługu]] &gt;0,1,0)</f>
        <v>0</v>
      </c>
    </row>
    <row r="5791" spans="1:9" x14ac:dyDescent="0.3">
      <c r="A5791" s="1">
        <v>43707.208333333336</v>
      </c>
      <c r="B5791">
        <v>17.399999999999999</v>
      </c>
      <c r="C5791">
        <v>0</v>
      </c>
      <c r="D5791">
        <f>IF(AND(brenna6[[#This Row],[temperatura]] &gt; 0, brenna6[[#This Row],[opad]] &gt; 0),1,0)</f>
        <v>0</v>
      </c>
      <c r="E5791">
        <f>IF(brenna6[[#This Row],[czy deszcz?]] = 1,0,IF(AND(brenna6[[#This Row],[temperatura]]&lt;=0,brenna6[[#This Row],[opad]]&gt;0),1,0))</f>
        <v>0</v>
      </c>
      <c r="F5791">
        <f>IF(AND(brenna6[[#This Row],[czy śnieg?]] = 1,brenna6[[#This Row],[czy deszcz?]]=0),H5790+C5791,IF(brenna6[[#This Row],[czy deszcz?]]=1,0,H5790))</f>
        <v>0</v>
      </c>
      <c r="G5791" s="4">
        <f>IF(AND(F5790 &gt; 4,brenna6[[#This Row],[cm śniegu]]&gt;4),brenna6[[#This Row],[cm śniegu]],0)</f>
        <v>0</v>
      </c>
      <c r="H5791" s="4">
        <f>brenna6[[#This Row],[cm śniegu]]-brenna6[[#This Row],[wyjazd pługu]]</f>
        <v>0</v>
      </c>
      <c r="I5791" s="4">
        <f>IF(brenna6[[#This Row],[wyjazd pługu]] &gt;0,1,0)</f>
        <v>0</v>
      </c>
    </row>
    <row r="5792" spans="1:9" x14ac:dyDescent="0.3">
      <c r="A5792" s="1">
        <v>43707.25</v>
      </c>
      <c r="B5792">
        <v>17.3</v>
      </c>
      <c r="C5792">
        <v>0</v>
      </c>
      <c r="D5792">
        <f>IF(AND(brenna6[[#This Row],[temperatura]] &gt; 0, brenna6[[#This Row],[opad]] &gt; 0),1,0)</f>
        <v>0</v>
      </c>
      <c r="E5792">
        <f>IF(brenna6[[#This Row],[czy deszcz?]] = 1,0,IF(AND(brenna6[[#This Row],[temperatura]]&lt;=0,brenna6[[#This Row],[opad]]&gt;0),1,0))</f>
        <v>0</v>
      </c>
      <c r="F5792">
        <f>IF(AND(brenna6[[#This Row],[czy śnieg?]] = 1,brenna6[[#This Row],[czy deszcz?]]=0),H5791+C5792,IF(brenna6[[#This Row],[czy deszcz?]]=1,0,H5791))</f>
        <v>0</v>
      </c>
      <c r="G5792" s="4">
        <f>IF(AND(F5791 &gt; 4,brenna6[[#This Row],[cm śniegu]]&gt;4),brenna6[[#This Row],[cm śniegu]],0)</f>
        <v>0</v>
      </c>
      <c r="H5792" s="4">
        <f>brenna6[[#This Row],[cm śniegu]]-brenna6[[#This Row],[wyjazd pługu]]</f>
        <v>0</v>
      </c>
      <c r="I5792" s="4">
        <f>IF(brenna6[[#This Row],[wyjazd pługu]] &gt;0,1,0)</f>
        <v>0</v>
      </c>
    </row>
    <row r="5793" spans="1:9" x14ac:dyDescent="0.3">
      <c r="A5793" s="1">
        <v>43707.291666666664</v>
      </c>
      <c r="B5793">
        <v>19.2</v>
      </c>
      <c r="C5793">
        <v>0</v>
      </c>
      <c r="D5793">
        <f>IF(AND(brenna6[[#This Row],[temperatura]] &gt; 0, brenna6[[#This Row],[opad]] &gt; 0),1,0)</f>
        <v>0</v>
      </c>
      <c r="E5793">
        <f>IF(brenna6[[#This Row],[czy deszcz?]] = 1,0,IF(AND(brenna6[[#This Row],[temperatura]]&lt;=0,brenna6[[#This Row],[opad]]&gt;0),1,0))</f>
        <v>0</v>
      </c>
      <c r="F5793">
        <f>IF(AND(brenna6[[#This Row],[czy śnieg?]] = 1,brenna6[[#This Row],[czy deszcz?]]=0),H5792+C5793,IF(brenna6[[#This Row],[czy deszcz?]]=1,0,H5792))</f>
        <v>0</v>
      </c>
      <c r="G5793" s="4">
        <f>IF(AND(F5792 &gt; 4,brenna6[[#This Row],[cm śniegu]]&gt;4),brenna6[[#This Row],[cm śniegu]],0)</f>
        <v>0</v>
      </c>
      <c r="H5793" s="4">
        <f>brenna6[[#This Row],[cm śniegu]]-brenna6[[#This Row],[wyjazd pługu]]</f>
        <v>0</v>
      </c>
      <c r="I5793" s="4">
        <f>IF(brenna6[[#This Row],[wyjazd pługu]] &gt;0,1,0)</f>
        <v>0</v>
      </c>
    </row>
    <row r="5794" spans="1:9" x14ac:dyDescent="0.3">
      <c r="A5794" s="1">
        <v>43707.333333333336</v>
      </c>
      <c r="B5794">
        <v>20.9</v>
      </c>
      <c r="C5794">
        <v>0</v>
      </c>
      <c r="D5794">
        <f>IF(AND(brenna6[[#This Row],[temperatura]] &gt; 0, brenna6[[#This Row],[opad]] &gt; 0),1,0)</f>
        <v>0</v>
      </c>
      <c r="E5794">
        <f>IF(brenna6[[#This Row],[czy deszcz?]] = 1,0,IF(AND(brenna6[[#This Row],[temperatura]]&lt;=0,brenna6[[#This Row],[opad]]&gt;0),1,0))</f>
        <v>0</v>
      </c>
      <c r="F5794">
        <f>IF(AND(brenna6[[#This Row],[czy śnieg?]] = 1,brenna6[[#This Row],[czy deszcz?]]=0),H5793+C5794,IF(brenna6[[#This Row],[czy deszcz?]]=1,0,H5793))</f>
        <v>0</v>
      </c>
      <c r="G5794" s="4">
        <f>IF(AND(F5793 &gt; 4,brenna6[[#This Row],[cm śniegu]]&gt;4),brenna6[[#This Row],[cm śniegu]],0)</f>
        <v>0</v>
      </c>
      <c r="H5794" s="4">
        <f>brenna6[[#This Row],[cm śniegu]]-brenna6[[#This Row],[wyjazd pługu]]</f>
        <v>0</v>
      </c>
      <c r="I5794" s="4">
        <f>IF(brenna6[[#This Row],[wyjazd pługu]] &gt;0,1,0)</f>
        <v>0</v>
      </c>
    </row>
    <row r="5795" spans="1:9" x14ac:dyDescent="0.3">
      <c r="A5795" s="1">
        <v>43707.375</v>
      </c>
      <c r="B5795">
        <v>21.7</v>
      </c>
      <c r="C5795">
        <v>0</v>
      </c>
      <c r="D5795">
        <f>IF(AND(brenna6[[#This Row],[temperatura]] &gt; 0, brenna6[[#This Row],[opad]] &gt; 0),1,0)</f>
        <v>0</v>
      </c>
      <c r="E5795">
        <f>IF(brenna6[[#This Row],[czy deszcz?]] = 1,0,IF(AND(brenna6[[#This Row],[temperatura]]&lt;=0,brenna6[[#This Row],[opad]]&gt;0),1,0))</f>
        <v>0</v>
      </c>
      <c r="F5795">
        <f>IF(AND(brenna6[[#This Row],[czy śnieg?]] = 1,brenna6[[#This Row],[czy deszcz?]]=0),H5794+C5795,IF(brenna6[[#This Row],[czy deszcz?]]=1,0,H5794))</f>
        <v>0</v>
      </c>
      <c r="G5795" s="4">
        <f>IF(AND(F5794 &gt; 4,brenna6[[#This Row],[cm śniegu]]&gt;4),brenna6[[#This Row],[cm śniegu]],0)</f>
        <v>0</v>
      </c>
      <c r="H5795" s="4">
        <f>brenna6[[#This Row],[cm śniegu]]-brenna6[[#This Row],[wyjazd pługu]]</f>
        <v>0</v>
      </c>
      <c r="I5795" s="4">
        <f>IF(brenna6[[#This Row],[wyjazd pługu]] &gt;0,1,0)</f>
        <v>0</v>
      </c>
    </row>
    <row r="5796" spans="1:9" x14ac:dyDescent="0.3">
      <c r="A5796" s="1">
        <v>43707.416666666664</v>
      </c>
      <c r="B5796">
        <v>22.4</v>
      </c>
      <c r="C5796">
        <v>0</v>
      </c>
      <c r="D5796">
        <f>IF(AND(brenna6[[#This Row],[temperatura]] &gt; 0, brenna6[[#This Row],[opad]] &gt; 0),1,0)</f>
        <v>0</v>
      </c>
      <c r="E5796">
        <f>IF(brenna6[[#This Row],[czy deszcz?]] = 1,0,IF(AND(brenna6[[#This Row],[temperatura]]&lt;=0,brenna6[[#This Row],[opad]]&gt;0),1,0))</f>
        <v>0</v>
      </c>
      <c r="F5796">
        <f>IF(AND(brenna6[[#This Row],[czy śnieg?]] = 1,brenna6[[#This Row],[czy deszcz?]]=0),H5795+C5796,IF(brenna6[[#This Row],[czy deszcz?]]=1,0,H5795))</f>
        <v>0</v>
      </c>
      <c r="G5796" s="4">
        <f>IF(AND(F5795 &gt; 4,brenna6[[#This Row],[cm śniegu]]&gt;4),brenna6[[#This Row],[cm śniegu]],0)</f>
        <v>0</v>
      </c>
      <c r="H5796" s="4">
        <f>brenna6[[#This Row],[cm śniegu]]-brenna6[[#This Row],[wyjazd pługu]]</f>
        <v>0</v>
      </c>
      <c r="I5796" s="4">
        <f>IF(brenna6[[#This Row],[wyjazd pługu]] &gt;0,1,0)</f>
        <v>0</v>
      </c>
    </row>
    <row r="5797" spans="1:9" x14ac:dyDescent="0.3">
      <c r="A5797" s="1">
        <v>43707.458333333336</v>
      </c>
      <c r="B5797">
        <v>22.7</v>
      </c>
      <c r="C5797">
        <v>0</v>
      </c>
      <c r="D5797">
        <f>IF(AND(brenna6[[#This Row],[temperatura]] &gt; 0, brenna6[[#This Row],[opad]] &gt; 0),1,0)</f>
        <v>0</v>
      </c>
      <c r="E5797">
        <f>IF(brenna6[[#This Row],[czy deszcz?]] = 1,0,IF(AND(brenna6[[#This Row],[temperatura]]&lt;=0,brenna6[[#This Row],[opad]]&gt;0),1,0))</f>
        <v>0</v>
      </c>
      <c r="F5797">
        <f>IF(AND(brenna6[[#This Row],[czy śnieg?]] = 1,brenna6[[#This Row],[czy deszcz?]]=0),H5796+C5797,IF(brenna6[[#This Row],[czy deszcz?]]=1,0,H5796))</f>
        <v>0</v>
      </c>
      <c r="G5797" s="4">
        <f>IF(AND(F5796 &gt; 4,brenna6[[#This Row],[cm śniegu]]&gt;4),brenna6[[#This Row],[cm śniegu]],0)</f>
        <v>0</v>
      </c>
      <c r="H5797" s="4">
        <f>brenna6[[#This Row],[cm śniegu]]-brenna6[[#This Row],[wyjazd pługu]]</f>
        <v>0</v>
      </c>
      <c r="I5797" s="4">
        <f>IF(brenna6[[#This Row],[wyjazd pługu]] &gt;0,1,0)</f>
        <v>0</v>
      </c>
    </row>
    <row r="5798" spans="1:9" x14ac:dyDescent="0.3">
      <c r="A5798" s="1">
        <v>43707.5</v>
      </c>
      <c r="B5798">
        <v>23.2</v>
      </c>
      <c r="C5798">
        <v>0</v>
      </c>
      <c r="D5798">
        <f>IF(AND(brenna6[[#This Row],[temperatura]] &gt; 0, brenna6[[#This Row],[opad]] &gt; 0),1,0)</f>
        <v>0</v>
      </c>
      <c r="E5798">
        <f>IF(brenna6[[#This Row],[czy deszcz?]] = 1,0,IF(AND(brenna6[[#This Row],[temperatura]]&lt;=0,brenna6[[#This Row],[opad]]&gt;0),1,0))</f>
        <v>0</v>
      </c>
      <c r="F5798">
        <f>IF(AND(brenna6[[#This Row],[czy śnieg?]] = 1,brenna6[[#This Row],[czy deszcz?]]=0),H5797+C5798,IF(brenna6[[#This Row],[czy deszcz?]]=1,0,H5797))</f>
        <v>0</v>
      </c>
      <c r="G5798" s="4">
        <f>IF(AND(F5797 &gt; 4,brenna6[[#This Row],[cm śniegu]]&gt;4),brenna6[[#This Row],[cm śniegu]],0)</f>
        <v>0</v>
      </c>
      <c r="H5798" s="4">
        <f>brenna6[[#This Row],[cm śniegu]]-brenna6[[#This Row],[wyjazd pługu]]</f>
        <v>0</v>
      </c>
      <c r="I5798" s="4">
        <f>IF(brenna6[[#This Row],[wyjazd pługu]] &gt;0,1,0)</f>
        <v>0</v>
      </c>
    </row>
    <row r="5799" spans="1:9" x14ac:dyDescent="0.3">
      <c r="A5799" s="1">
        <v>43707.541666666664</v>
      </c>
      <c r="B5799">
        <v>24.6</v>
      </c>
      <c r="C5799">
        <v>0</v>
      </c>
      <c r="D5799">
        <f>IF(AND(brenna6[[#This Row],[temperatura]] &gt; 0, brenna6[[#This Row],[opad]] &gt; 0),1,0)</f>
        <v>0</v>
      </c>
      <c r="E5799">
        <f>IF(brenna6[[#This Row],[czy deszcz?]] = 1,0,IF(AND(brenna6[[#This Row],[temperatura]]&lt;=0,brenna6[[#This Row],[opad]]&gt;0),1,0))</f>
        <v>0</v>
      </c>
      <c r="F5799">
        <f>IF(AND(brenna6[[#This Row],[czy śnieg?]] = 1,brenna6[[#This Row],[czy deszcz?]]=0),H5798+C5799,IF(brenna6[[#This Row],[czy deszcz?]]=1,0,H5798))</f>
        <v>0</v>
      </c>
      <c r="G5799" s="4">
        <f>IF(AND(F5798 &gt; 4,brenna6[[#This Row],[cm śniegu]]&gt;4),brenna6[[#This Row],[cm śniegu]],0)</f>
        <v>0</v>
      </c>
      <c r="H5799" s="4">
        <f>brenna6[[#This Row],[cm śniegu]]-brenna6[[#This Row],[wyjazd pługu]]</f>
        <v>0</v>
      </c>
      <c r="I5799" s="4">
        <f>IF(brenna6[[#This Row],[wyjazd pługu]] &gt;0,1,0)</f>
        <v>0</v>
      </c>
    </row>
    <row r="5800" spans="1:9" x14ac:dyDescent="0.3">
      <c r="A5800" s="1">
        <v>43707.583333333336</v>
      </c>
      <c r="B5800">
        <v>23.8</v>
      </c>
      <c r="C5800">
        <v>0</v>
      </c>
      <c r="D5800">
        <f>IF(AND(brenna6[[#This Row],[temperatura]] &gt; 0, brenna6[[#This Row],[opad]] &gt; 0),1,0)</f>
        <v>0</v>
      </c>
      <c r="E5800">
        <f>IF(brenna6[[#This Row],[czy deszcz?]] = 1,0,IF(AND(brenna6[[#This Row],[temperatura]]&lt;=0,brenna6[[#This Row],[opad]]&gt;0),1,0))</f>
        <v>0</v>
      </c>
      <c r="F5800">
        <f>IF(AND(brenna6[[#This Row],[czy śnieg?]] = 1,brenna6[[#This Row],[czy deszcz?]]=0),H5799+C5800,IF(brenna6[[#This Row],[czy deszcz?]]=1,0,H5799))</f>
        <v>0</v>
      </c>
      <c r="G5800" s="4">
        <f>IF(AND(F5799 &gt; 4,brenna6[[#This Row],[cm śniegu]]&gt;4),brenna6[[#This Row],[cm śniegu]],0)</f>
        <v>0</v>
      </c>
      <c r="H5800" s="4">
        <f>brenna6[[#This Row],[cm śniegu]]-brenna6[[#This Row],[wyjazd pługu]]</f>
        <v>0</v>
      </c>
      <c r="I5800" s="4">
        <f>IF(brenna6[[#This Row],[wyjazd pługu]] &gt;0,1,0)</f>
        <v>0</v>
      </c>
    </row>
    <row r="5801" spans="1:9" x14ac:dyDescent="0.3">
      <c r="A5801" s="1">
        <v>43707.625</v>
      </c>
      <c r="B5801">
        <v>22</v>
      </c>
      <c r="C5801">
        <v>0</v>
      </c>
      <c r="D5801">
        <f>IF(AND(brenna6[[#This Row],[temperatura]] &gt; 0, brenna6[[#This Row],[opad]] &gt; 0),1,0)</f>
        <v>0</v>
      </c>
      <c r="E5801">
        <f>IF(brenna6[[#This Row],[czy deszcz?]] = 1,0,IF(AND(brenna6[[#This Row],[temperatura]]&lt;=0,brenna6[[#This Row],[opad]]&gt;0),1,0))</f>
        <v>0</v>
      </c>
      <c r="F5801">
        <f>IF(AND(brenna6[[#This Row],[czy śnieg?]] = 1,brenna6[[#This Row],[czy deszcz?]]=0),H5800+C5801,IF(brenna6[[#This Row],[czy deszcz?]]=1,0,H5800))</f>
        <v>0</v>
      </c>
      <c r="G5801" s="4">
        <f>IF(AND(F5800 &gt; 4,brenna6[[#This Row],[cm śniegu]]&gt;4),brenna6[[#This Row],[cm śniegu]],0)</f>
        <v>0</v>
      </c>
      <c r="H5801" s="4">
        <f>brenna6[[#This Row],[cm śniegu]]-brenna6[[#This Row],[wyjazd pługu]]</f>
        <v>0</v>
      </c>
      <c r="I5801" s="4">
        <f>IF(brenna6[[#This Row],[wyjazd pługu]] &gt;0,1,0)</f>
        <v>0</v>
      </c>
    </row>
    <row r="5802" spans="1:9" x14ac:dyDescent="0.3">
      <c r="A5802" s="1">
        <v>43707.666666666664</v>
      </c>
      <c r="B5802">
        <v>21.6</v>
      </c>
      <c r="C5802">
        <v>0</v>
      </c>
      <c r="D5802">
        <f>IF(AND(brenna6[[#This Row],[temperatura]] &gt; 0, brenna6[[#This Row],[opad]] &gt; 0),1,0)</f>
        <v>0</v>
      </c>
      <c r="E5802">
        <f>IF(brenna6[[#This Row],[czy deszcz?]] = 1,0,IF(AND(brenna6[[#This Row],[temperatura]]&lt;=0,brenna6[[#This Row],[opad]]&gt;0),1,0))</f>
        <v>0</v>
      </c>
      <c r="F5802">
        <f>IF(AND(brenna6[[#This Row],[czy śnieg?]] = 1,brenna6[[#This Row],[czy deszcz?]]=0),H5801+C5802,IF(brenna6[[#This Row],[czy deszcz?]]=1,0,H5801))</f>
        <v>0</v>
      </c>
      <c r="G5802" s="4">
        <f>IF(AND(F5801 &gt; 4,brenna6[[#This Row],[cm śniegu]]&gt;4),brenna6[[#This Row],[cm śniegu]],0)</f>
        <v>0</v>
      </c>
      <c r="H5802" s="4">
        <f>brenna6[[#This Row],[cm śniegu]]-brenna6[[#This Row],[wyjazd pługu]]</f>
        <v>0</v>
      </c>
      <c r="I5802" s="4">
        <f>IF(brenna6[[#This Row],[wyjazd pługu]] &gt;0,1,0)</f>
        <v>0</v>
      </c>
    </row>
    <row r="5803" spans="1:9" x14ac:dyDescent="0.3">
      <c r="A5803" s="1">
        <v>43707.708333333336</v>
      </c>
      <c r="B5803">
        <v>20.7</v>
      </c>
      <c r="C5803">
        <v>0</v>
      </c>
      <c r="D5803">
        <f>IF(AND(brenna6[[#This Row],[temperatura]] &gt; 0, brenna6[[#This Row],[opad]] &gt; 0),1,0)</f>
        <v>0</v>
      </c>
      <c r="E5803">
        <f>IF(brenna6[[#This Row],[czy deszcz?]] = 1,0,IF(AND(brenna6[[#This Row],[temperatura]]&lt;=0,brenna6[[#This Row],[opad]]&gt;0),1,0))</f>
        <v>0</v>
      </c>
      <c r="F5803">
        <f>IF(AND(brenna6[[#This Row],[czy śnieg?]] = 1,brenna6[[#This Row],[czy deszcz?]]=0),H5802+C5803,IF(brenna6[[#This Row],[czy deszcz?]]=1,0,H5802))</f>
        <v>0</v>
      </c>
      <c r="G5803" s="4">
        <f>IF(AND(F5802 &gt; 4,brenna6[[#This Row],[cm śniegu]]&gt;4),brenna6[[#This Row],[cm śniegu]],0)</f>
        <v>0</v>
      </c>
      <c r="H5803" s="4">
        <f>brenna6[[#This Row],[cm śniegu]]-brenna6[[#This Row],[wyjazd pługu]]</f>
        <v>0</v>
      </c>
      <c r="I5803" s="4">
        <f>IF(brenna6[[#This Row],[wyjazd pługu]] &gt;0,1,0)</f>
        <v>0</v>
      </c>
    </row>
    <row r="5804" spans="1:9" x14ac:dyDescent="0.3">
      <c r="A5804" s="1">
        <v>43707.75</v>
      </c>
      <c r="B5804">
        <v>19.600000000000001</v>
      </c>
      <c r="C5804">
        <v>0</v>
      </c>
      <c r="D5804">
        <f>IF(AND(brenna6[[#This Row],[temperatura]] &gt; 0, brenna6[[#This Row],[opad]] &gt; 0),1,0)</f>
        <v>0</v>
      </c>
      <c r="E5804">
        <f>IF(brenna6[[#This Row],[czy deszcz?]] = 1,0,IF(AND(brenna6[[#This Row],[temperatura]]&lt;=0,brenna6[[#This Row],[opad]]&gt;0),1,0))</f>
        <v>0</v>
      </c>
      <c r="F5804">
        <f>IF(AND(brenna6[[#This Row],[czy śnieg?]] = 1,brenna6[[#This Row],[czy deszcz?]]=0),H5803+C5804,IF(brenna6[[#This Row],[czy deszcz?]]=1,0,H5803))</f>
        <v>0</v>
      </c>
      <c r="G5804" s="4">
        <f>IF(AND(F5803 &gt; 4,brenna6[[#This Row],[cm śniegu]]&gt;4),brenna6[[#This Row],[cm śniegu]],0)</f>
        <v>0</v>
      </c>
      <c r="H5804" s="4">
        <f>brenna6[[#This Row],[cm śniegu]]-brenna6[[#This Row],[wyjazd pługu]]</f>
        <v>0</v>
      </c>
      <c r="I5804" s="4">
        <f>IF(brenna6[[#This Row],[wyjazd pługu]] &gt;0,1,0)</f>
        <v>0</v>
      </c>
    </row>
    <row r="5805" spans="1:9" x14ac:dyDescent="0.3">
      <c r="A5805" s="1">
        <v>43707.791666666664</v>
      </c>
      <c r="B5805">
        <v>19.100000000000001</v>
      </c>
      <c r="C5805">
        <v>0</v>
      </c>
      <c r="D5805">
        <f>IF(AND(brenna6[[#This Row],[temperatura]] &gt; 0, brenna6[[#This Row],[opad]] &gt; 0),1,0)</f>
        <v>0</v>
      </c>
      <c r="E5805">
        <f>IF(brenna6[[#This Row],[czy deszcz?]] = 1,0,IF(AND(brenna6[[#This Row],[temperatura]]&lt;=0,brenna6[[#This Row],[opad]]&gt;0),1,0))</f>
        <v>0</v>
      </c>
      <c r="F5805">
        <f>IF(AND(brenna6[[#This Row],[czy śnieg?]] = 1,brenna6[[#This Row],[czy deszcz?]]=0),H5804+C5805,IF(brenna6[[#This Row],[czy deszcz?]]=1,0,H5804))</f>
        <v>0</v>
      </c>
      <c r="G5805" s="4">
        <f>IF(AND(F5804 &gt; 4,brenna6[[#This Row],[cm śniegu]]&gt;4),brenna6[[#This Row],[cm śniegu]],0)</f>
        <v>0</v>
      </c>
      <c r="H5805" s="4">
        <f>brenna6[[#This Row],[cm śniegu]]-brenna6[[#This Row],[wyjazd pługu]]</f>
        <v>0</v>
      </c>
      <c r="I5805" s="4">
        <f>IF(brenna6[[#This Row],[wyjazd pługu]] &gt;0,1,0)</f>
        <v>0</v>
      </c>
    </row>
    <row r="5806" spans="1:9" x14ac:dyDescent="0.3">
      <c r="A5806" s="1">
        <v>43707.833333333336</v>
      </c>
      <c r="B5806">
        <v>19.2</v>
      </c>
      <c r="C5806">
        <v>0</v>
      </c>
      <c r="D5806">
        <f>IF(AND(brenna6[[#This Row],[temperatura]] &gt; 0, brenna6[[#This Row],[opad]] &gt; 0),1,0)</f>
        <v>0</v>
      </c>
      <c r="E5806">
        <f>IF(brenna6[[#This Row],[czy deszcz?]] = 1,0,IF(AND(brenna6[[#This Row],[temperatura]]&lt;=0,brenna6[[#This Row],[opad]]&gt;0),1,0))</f>
        <v>0</v>
      </c>
      <c r="F5806">
        <f>IF(AND(brenna6[[#This Row],[czy śnieg?]] = 1,brenna6[[#This Row],[czy deszcz?]]=0),H5805+C5806,IF(brenna6[[#This Row],[czy deszcz?]]=1,0,H5805))</f>
        <v>0</v>
      </c>
      <c r="G5806" s="4">
        <f>IF(AND(F5805 &gt; 4,brenna6[[#This Row],[cm śniegu]]&gt;4),brenna6[[#This Row],[cm śniegu]],0)</f>
        <v>0</v>
      </c>
      <c r="H5806" s="4">
        <f>brenna6[[#This Row],[cm śniegu]]-brenna6[[#This Row],[wyjazd pługu]]</f>
        <v>0</v>
      </c>
      <c r="I5806" s="4">
        <f>IF(brenna6[[#This Row],[wyjazd pługu]] &gt;0,1,0)</f>
        <v>0</v>
      </c>
    </row>
    <row r="5807" spans="1:9" x14ac:dyDescent="0.3">
      <c r="A5807" s="1">
        <v>43707.875</v>
      </c>
      <c r="B5807">
        <v>19.7</v>
      </c>
      <c r="C5807">
        <v>0</v>
      </c>
      <c r="D5807">
        <f>IF(AND(brenna6[[#This Row],[temperatura]] &gt; 0, brenna6[[#This Row],[opad]] &gt; 0),1,0)</f>
        <v>0</v>
      </c>
      <c r="E5807">
        <f>IF(brenna6[[#This Row],[czy deszcz?]] = 1,0,IF(AND(brenna6[[#This Row],[temperatura]]&lt;=0,brenna6[[#This Row],[opad]]&gt;0),1,0))</f>
        <v>0</v>
      </c>
      <c r="F5807">
        <f>IF(AND(brenna6[[#This Row],[czy śnieg?]] = 1,brenna6[[#This Row],[czy deszcz?]]=0),H5806+C5807,IF(brenna6[[#This Row],[czy deszcz?]]=1,0,H5806))</f>
        <v>0</v>
      </c>
      <c r="G5807" s="4">
        <f>IF(AND(F5806 &gt; 4,brenna6[[#This Row],[cm śniegu]]&gt;4),brenna6[[#This Row],[cm śniegu]],0)</f>
        <v>0</v>
      </c>
      <c r="H5807" s="4">
        <f>brenna6[[#This Row],[cm śniegu]]-brenna6[[#This Row],[wyjazd pługu]]</f>
        <v>0</v>
      </c>
      <c r="I5807" s="4">
        <f>IF(brenna6[[#This Row],[wyjazd pługu]] &gt;0,1,0)</f>
        <v>0</v>
      </c>
    </row>
    <row r="5808" spans="1:9" x14ac:dyDescent="0.3">
      <c r="A5808" s="1">
        <v>43707.916666666664</v>
      </c>
      <c r="B5808">
        <v>19.399999999999999</v>
      </c>
      <c r="C5808">
        <v>0</v>
      </c>
      <c r="D5808">
        <f>IF(AND(brenna6[[#This Row],[temperatura]] &gt; 0, brenna6[[#This Row],[opad]] &gt; 0),1,0)</f>
        <v>0</v>
      </c>
      <c r="E5808">
        <f>IF(brenna6[[#This Row],[czy deszcz?]] = 1,0,IF(AND(brenna6[[#This Row],[temperatura]]&lt;=0,brenna6[[#This Row],[opad]]&gt;0),1,0))</f>
        <v>0</v>
      </c>
      <c r="F5808">
        <f>IF(AND(brenna6[[#This Row],[czy śnieg?]] = 1,brenna6[[#This Row],[czy deszcz?]]=0),H5807+C5808,IF(brenna6[[#This Row],[czy deszcz?]]=1,0,H5807))</f>
        <v>0</v>
      </c>
      <c r="G5808" s="4">
        <f>IF(AND(F5807 &gt; 4,brenna6[[#This Row],[cm śniegu]]&gt;4),brenna6[[#This Row],[cm śniegu]],0)</f>
        <v>0</v>
      </c>
      <c r="H5808" s="4">
        <f>brenna6[[#This Row],[cm śniegu]]-brenna6[[#This Row],[wyjazd pługu]]</f>
        <v>0</v>
      </c>
      <c r="I5808" s="4">
        <f>IF(brenna6[[#This Row],[wyjazd pługu]] &gt;0,1,0)</f>
        <v>0</v>
      </c>
    </row>
    <row r="5809" spans="1:9" x14ac:dyDescent="0.3">
      <c r="A5809" s="1">
        <v>43707.958333333336</v>
      </c>
      <c r="B5809">
        <v>18.3</v>
      </c>
      <c r="C5809">
        <v>0</v>
      </c>
      <c r="D5809">
        <f>IF(AND(brenna6[[#This Row],[temperatura]] &gt; 0, brenna6[[#This Row],[opad]] &gt; 0),1,0)</f>
        <v>0</v>
      </c>
      <c r="E5809">
        <f>IF(brenna6[[#This Row],[czy deszcz?]] = 1,0,IF(AND(brenna6[[#This Row],[temperatura]]&lt;=0,brenna6[[#This Row],[opad]]&gt;0),1,0))</f>
        <v>0</v>
      </c>
      <c r="F5809">
        <f>IF(AND(brenna6[[#This Row],[czy śnieg?]] = 1,brenna6[[#This Row],[czy deszcz?]]=0),H5808+C5809,IF(brenna6[[#This Row],[czy deszcz?]]=1,0,H5808))</f>
        <v>0</v>
      </c>
      <c r="G5809" s="4">
        <f>IF(AND(F5808 &gt; 4,brenna6[[#This Row],[cm śniegu]]&gt;4),brenna6[[#This Row],[cm śniegu]],0)</f>
        <v>0</v>
      </c>
      <c r="H5809" s="4">
        <f>brenna6[[#This Row],[cm śniegu]]-brenna6[[#This Row],[wyjazd pługu]]</f>
        <v>0</v>
      </c>
      <c r="I5809" s="4">
        <f>IF(brenna6[[#This Row],[wyjazd pługu]] &gt;0,1,0)</f>
        <v>0</v>
      </c>
    </row>
    <row r="5810" spans="1:9" x14ac:dyDescent="0.3">
      <c r="A5810" s="1">
        <v>43708</v>
      </c>
      <c r="B5810">
        <v>18.600000000000001</v>
      </c>
      <c r="C5810">
        <v>0</v>
      </c>
      <c r="D5810">
        <f>IF(AND(brenna6[[#This Row],[temperatura]] &gt; 0, brenna6[[#This Row],[opad]] &gt; 0),1,0)</f>
        <v>0</v>
      </c>
      <c r="E5810">
        <f>IF(brenna6[[#This Row],[czy deszcz?]] = 1,0,IF(AND(brenna6[[#This Row],[temperatura]]&lt;=0,brenna6[[#This Row],[opad]]&gt;0),1,0))</f>
        <v>0</v>
      </c>
      <c r="F5810">
        <f>IF(AND(brenna6[[#This Row],[czy śnieg?]] = 1,brenna6[[#This Row],[czy deszcz?]]=0),H5809+C5810,IF(brenna6[[#This Row],[czy deszcz?]]=1,0,H5809))</f>
        <v>0</v>
      </c>
      <c r="G5810" s="4">
        <f>IF(AND(F5809 &gt; 4,brenna6[[#This Row],[cm śniegu]]&gt;4),brenna6[[#This Row],[cm śniegu]],0)</f>
        <v>0</v>
      </c>
      <c r="H5810" s="4">
        <f>brenna6[[#This Row],[cm śniegu]]-brenna6[[#This Row],[wyjazd pługu]]</f>
        <v>0</v>
      </c>
      <c r="I5810" s="4">
        <f>IF(brenna6[[#This Row],[wyjazd pługu]] &gt;0,1,0)</f>
        <v>0</v>
      </c>
    </row>
    <row r="5811" spans="1:9" x14ac:dyDescent="0.3">
      <c r="A5811" s="1">
        <v>43708.041666666664</v>
      </c>
      <c r="B5811">
        <v>18.899999999999999</v>
      </c>
      <c r="C5811">
        <v>0</v>
      </c>
      <c r="D5811">
        <f>IF(AND(brenna6[[#This Row],[temperatura]] &gt; 0, brenna6[[#This Row],[opad]] &gt; 0),1,0)</f>
        <v>0</v>
      </c>
      <c r="E5811">
        <f>IF(brenna6[[#This Row],[czy deszcz?]] = 1,0,IF(AND(brenna6[[#This Row],[temperatura]]&lt;=0,brenna6[[#This Row],[opad]]&gt;0),1,0))</f>
        <v>0</v>
      </c>
      <c r="F5811">
        <f>IF(AND(brenna6[[#This Row],[czy śnieg?]] = 1,brenna6[[#This Row],[czy deszcz?]]=0),H5810+C5811,IF(brenna6[[#This Row],[czy deszcz?]]=1,0,H5810))</f>
        <v>0</v>
      </c>
      <c r="G5811" s="4">
        <f>IF(AND(F5810 &gt; 4,brenna6[[#This Row],[cm śniegu]]&gt;4),brenna6[[#This Row],[cm śniegu]],0)</f>
        <v>0</v>
      </c>
      <c r="H5811" s="4">
        <f>brenna6[[#This Row],[cm śniegu]]-brenna6[[#This Row],[wyjazd pługu]]</f>
        <v>0</v>
      </c>
      <c r="I5811" s="4">
        <f>IF(brenna6[[#This Row],[wyjazd pługu]] &gt;0,1,0)</f>
        <v>0</v>
      </c>
    </row>
    <row r="5812" spans="1:9" x14ac:dyDescent="0.3">
      <c r="A5812" s="1">
        <v>43708.083333333336</v>
      </c>
      <c r="B5812">
        <v>18.8</v>
      </c>
      <c r="C5812">
        <v>0</v>
      </c>
      <c r="D5812">
        <f>IF(AND(brenna6[[#This Row],[temperatura]] &gt; 0, brenna6[[#This Row],[opad]] &gt; 0),1,0)</f>
        <v>0</v>
      </c>
      <c r="E5812">
        <f>IF(brenna6[[#This Row],[czy deszcz?]] = 1,0,IF(AND(brenna6[[#This Row],[temperatura]]&lt;=0,brenna6[[#This Row],[opad]]&gt;0),1,0))</f>
        <v>0</v>
      </c>
      <c r="F5812">
        <f>IF(AND(brenna6[[#This Row],[czy śnieg?]] = 1,brenna6[[#This Row],[czy deszcz?]]=0),H5811+C5812,IF(brenna6[[#This Row],[czy deszcz?]]=1,0,H5811))</f>
        <v>0</v>
      </c>
      <c r="G5812" s="4">
        <f>IF(AND(F5811 &gt; 4,brenna6[[#This Row],[cm śniegu]]&gt;4),brenna6[[#This Row],[cm śniegu]],0)</f>
        <v>0</v>
      </c>
      <c r="H5812" s="4">
        <f>brenna6[[#This Row],[cm śniegu]]-brenna6[[#This Row],[wyjazd pługu]]</f>
        <v>0</v>
      </c>
      <c r="I5812" s="4">
        <f>IF(brenna6[[#This Row],[wyjazd pługu]] &gt;0,1,0)</f>
        <v>0</v>
      </c>
    </row>
    <row r="5813" spans="1:9" x14ac:dyDescent="0.3">
      <c r="A5813" s="1">
        <v>43708.125</v>
      </c>
      <c r="B5813">
        <v>18.899999999999999</v>
      </c>
      <c r="C5813">
        <v>0</v>
      </c>
      <c r="D5813">
        <f>IF(AND(brenna6[[#This Row],[temperatura]] &gt; 0, brenna6[[#This Row],[opad]] &gt; 0),1,0)</f>
        <v>0</v>
      </c>
      <c r="E5813">
        <f>IF(brenna6[[#This Row],[czy deszcz?]] = 1,0,IF(AND(brenna6[[#This Row],[temperatura]]&lt;=0,brenna6[[#This Row],[opad]]&gt;0),1,0))</f>
        <v>0</v>
      </c>
      <c r="F5813">
        <f>IF(AND(brenna6[[#This Row],[czy śnieg?]] = 1,brenna6[[#This Row],[czy deszcz?]]=0),H5812+C5813,IF(brenna6[[#This Row],[czy deszcz?]]=1,0,H5812))</f>
        <v>0</v>
      </c>
      <c r="G5813" s="4">
        <f>IF(AND(F5812 &gt; 4,brenna6[[#This Row],[cm śniegu]]&gt;4),brenna6[[#This Row],[cm śniegu]],0)</f>
        <v>0</v>
      </c>
      <c r="H5813" s="4">
        <f>brenna6[[#This Row],[cm śniegu]]-brenna6[[#This Row],[wyjazd pługu]]</f>
        <v>0</v>
      </c>
      <c r="I5813" s="4">
        <f>IF(brenna6[[#This Row],[wyjazd pługu]] &gt;0,1,0)</f>
        <v>0</v>
      </c>
    </row>
    <row r="5814" spans="1:9" x14ac:dyDescent="0.3">
      <c r="A5814" s="1">
        <v>43708.166666666664</v>
      </c>
      <c r="B5814">
        <v>19</v>
      </c>
      <c r="C5814">
        <v>0</v>
      </c>
      <c r="D5814">
        <f>IF(AND(brenna6[[#This Row],[temperatura]] &gt; 0, brenna6[[#This Row],[opad]] &gt; 0),1,0)</f>
        <v>0</v>
      </c>
      <c r="E5814">
        <f>IF(brenna6[[#This Row],[czy deszcz?]] = 1,0,IF(AND(brenna6[[#This Row],[temperatura]]&lt;=0,brenna6[[#This Row],[opad]]&gt;0),1,0))</f>
        <v>0</v>
      </c>
      <c r="F5814">
        <f>IF(AND(brenna6[[#This Row],[czy śnieg?]] = 1,brenna6[[#This Row],[czy deszcz?]]=0),H5813+C5814,IF(brenna6[[#This Row],[czy deszcz?]]=1,0,H5813))</f>
        <v>0</v>
      </c>
      <c r="G5814" s="4">
        <f>IF(AND(F5813 &gt; 4,brenna6[[#This Row],[cm śniegu]]&gt;4),brenna6[[#This Row],[cm śniegu]],0)</f>
        <v>0</v>
      </c>
      <c r="H5814" s="4">
        <f>brenna6[[#This Row],[cm śniegu]]-brenna6[[#This Row],[wyjazd pługu]]</f>
        <v>0</v>
      </c>
      <c r="I5814" s="4">
        <f>IF(brenna6[[#This Row],[wyjazd pługu]] &gt;0,1,0)</f>
        <v>0</v>
      </c>
    </row>
    <row r="5815" spans="1:9" x14ac:dyDescent="0.3">
      <c r="A5815" s="1">
        <v>43708.208333333336</v>
      </c>
      <c r="B5815">
        <v>19.8</v>
      </c>
      <c r="C5815">
        <v>0</v>
      </c>
      <c r="D5815">
        <f>IF(AND(brenna6[[#This Row],[temperatura]] &gt; 0, brenna6[[#This Row],[opad]] &gt; 0),1,0)</f>
        <v>0</v>
      </c>
      <c r="E5815">
        <f>IF(brenna6[[#This Row],[czy deszcz?]] = 1,0,IF(AND(brenna6[[#This Row],[temperatura]]&lt;=0,brenna6[[#This Row],[opad]]&gt;0),1,0))</f>
        <v>0</v>
      </c>
      <c r="F5815">
        <f>IF(AND(brenna6[[#This Row],[czy śnieg?]] = 1,brenna6[[#This Row],[czy deszcz?]]=0),H5814+C5815,IF(brenna6[[#This Row],[czy deszcz?]]=1,0,H5814))</f>
        <v>0</v>
      </c>
      <c r="G5815" s="4">
        <f>IF(AND(F5814 &gt; 4,brenna6[[#This Row],[cm śniegu]]&gt;4),brenna6[[#This Row],[cm śniegu]],0)</f>
        <v>0</v>
      </c>
      <c r="H5815" s="4">
        <f>brenna6[[#This Row],[cm śniegu]]-brenna6[[#This Row],[wyjazd pługu]]</f>
        <v>0</v>
      </c>
      <c r="I5815" s="4">
        <f>IF(brenna6[[#This Row],[wyjazd pługu]] &gt;0,1,0)</f>
        <v>0</v>
      </c>
    </row>
    <row r="5816" spans="1:9" x14ac:dyDescent="0.3">
      <c r="A5816" s="1">
        <v>43708.25</v>
      </c>
      <c r="B5816">
        <v>19.8</v>
      </c>
      <c r="C5816">
        <v>0</v>
      </c>
      <c r="D5816">
        <f>IF(AND(brenna6[[#This Row],[temperatura]] &gt; 0, brenna6[[#This Row],[opad]] &gt; 0),1,0)</f>
        <v>0</v>
      </c>
      <c r="E5816">
        <f>IF(brenna6[[#This Row],[czy deszcz?]] = 1,0,IF(AND(brenna6[[#This Row],[temperatura]]&lt;=0,brenna6[[#This Row],[opad]]&gt;0),1,0))</f>
        <v>0</v>
      </c>
      <c r="F5816">
        <f>IF(AND(brenna6[[#This Row],[czy śnieg?]] = 1,brenna6[[#This Row],[czy deszcz?]]=0),H5815+C5816,IF(brenna6[[#This Row],[czy deszcz?]]=1,0,H5815))</f>
        <v>0</v>
      </c>
      <c r="G5816" s="4">
        <f>IF(AND(F5815 &gt; 4,brenna6[[#This Row],[cm śniegu]]&gt;4),brenna6[[#This Row],[cm śniegu]],0)</f>
        <v>0</v>
      </c>
      <c r="H5816" s="4">
        <f>brenna6[[#This Row],[cm śniegu]]-brenna6[[#This Row],[wyjazd pługu]]</f>
        <v>0</v>
      </c>
      <c r="I5816" s="4">
        <f>IF(brenna6[[#This Row],[wyjazd pługu]] &gt;0,1,0)</f>
        <v>0</v>
      </c>
    </row>
    <row r="5817" spans="1:9" x14ac:dyDescent="0.3">
      <c r="A5817" s="1">
        <v>43708.291666666664</v>
      </c>
      <c r="B5817">
        <v>21.9</v>
      </c>
      <c r="C5817">
        <v>0</v>
      </c>
      <c r="D5817">
        <f>IF(AND(brenna6[[#This Row],[temperatura]] &gt; 0, brenna6[[#This Row],[opad]] &gt; 0),1,0)</f>
        <v>0</v>
      </c>
      <c r="E5817">
        <f>IF(brenna6[[#This Row],[czy deszcz?]] = 1,0,IF(AND(brenna6[[#This Row],[temperatura]]&lt;=0,brenna6[[#This Row],[opad]]&gt;0),1,0))</f>
        <v>0</v>
      </c>
      <c r="F5817">
        <f>IF(AND(brenna6[[#This Row],[czy śnieg?]] = 1,brenna6[[#This Row],[czy deszcz?]]=0),H5816+C5817,IF(brenna6[[#This Row],[czy deszcz?]]=1,0,H5816))</f>
        <v>0</v>
      </c>
      <c r="G5817" s="4">
        <f>IF(AND(F5816 &gt; 4,brenna6[[#This Row],[cm śniegu]]&gt;4),brenna6[[#This Row],[cm śniegu]],0)</f>
        <v>0</v>
      </c>
      <c r="H5817" s="4">
        <f>brenna6[[#This Row],[cm śniegu]]-brenna6[[#This Row],[wyjazd pługu]]</f>
        <v>0</v>
      </c>
      <c r="I5817" s="4">
        <f>IF(brenna6[[#This Row],[wyjazd pługu]] &gt;0,1,0)</f>
        <v>0</v>
      </c>
    </row>
    <row r="5818" spans="1:9" x14ac:dyDescent="0.3">
      <c r="A5818" s="1">
        <v>43708.333333333336</v>
      </c>
      <c r="B5818">
        <v>22.9</v>
      </c>
      <c r="C5818">
        <v>0</v>
      </c>
      <c r="D5818">
        <f>IF(AND(brenna6[[#This Row],[temperatura]] &gt; 0, brenna6[[#This Row],[opad]] &gt; 0),1,0)</f>
        <v>0</v>
      </c>
      <c r="E5818">
        <f>IF(brenna6[[#This Row],[czy deszcz?]] = 1,0,IF(AND(brenna6[[#This Row],[temperatura]]&lt;=0,brenna6[[#This Row],[opad]]&gt;0),1,0))</f>
        <v>0</v>
      </c>
      <c r="F5818">
        <f>IF(AND(brenna6[[#This Row],[czy śnieg?]] = 1,brenna6[[#This Row],[czy deszcz?]]=0),H5817+C5818,IF(brenna6[[#This Row],[czy deszcz?]]=1,0,H5817))</f>
        <v>0</v>
      </c>
      <c r="G5818" s="4">
        <f>IF(AND(F5817 &gt; 4,brenna6[[#This Row],[cm śniegu]]&gt;4),brenna6[[#This Row],[cm śniegu]],0)</f>
        <v>0</v>
      </c>
      <c r="H5818" s="4">
        <f>brenna6[[#This Row],[cm śniegu]]-brenna6[[#This Row],[wyjazd pługu]]</f>
        <v>0</v>
      </c>
      <c r="I5818" s="4">
        <f>IF(brenna6[[#This Row],[wyjazd pługu]] &gt;0,1,0)</f>
        <v>0</v>
      </c>
    </row>
    <row r="5819" spans="1:9" x14ac:dyDescent="0.3">
      <c r="A5819" s="1">
        <v>43708.375</v>
      </c>
      <c r="B5819">
        <v>23.2</v>
      </c>
      <c r="C5819">
        <v>0</v>
      </c>
      <c r="D5819">
        <f>IF(AND(brenna6[[#This Row],[temperatura]] &gt; 0, brenna6[[#This Row],[opad]] &gt; 0),1,0)</f>
        <v>0</v>
      </c>
      <c r="E5819">
        <f>IF(brenna6[[#This Row],[czy deszcz?]] = 1,0,IF(AND(brenna6[[#This Row],[temperatura]]&lt;=0,brenna6[[#This Row],[opad]]&gt;0),1,0))</f>
        <v>0</v>
      </c>
      <c r="F5819">
        <f>IF(AND(brenna6[[#This Row],[czy śnieg?]] = 1,brenna6[[#This Row],[czy deszcz?]]=0),H5818+C5819,IF(brenna6[[#This Row],[czy deszcz?]]=1,0,H5818))</f>
        <v>0</v>
      </c>
      <c r="G5819" s="4">
        <f>IF(AND(F5818 &gt; 4,brenna6[[#This Row],[cm śniegu]]&gt;4),brenna6[[#This Row],[cm śniegu]],0)</f>
        <v>0</v>
      </c>
      <c r="H5819" s="4">
        <f>brenna6[[#This Row],[cm śniegu]]-brenna6[[#This Row],[wyjazd pługu]]</f>
        <v>0</v>
      </c>
      <c r="I5819" s="4">
        <f>IF(brenna6[[#This Row],[wyjazd pługu]] &gt;0,1,0)</f>
        <v>0</v>
      </c>
    </row>
    <row r="5820" spans="1:9" x14ac:dyDescent="0.3">
      <c r="A5820" s="1">
        <v>43708.416666666664</v>
      </c>
      <c r="B5820">
        <v>23.4</v>
      </c>
      <c r="C5820">
        <v>0</v>
      </c>
      <c r="D5820">
        <f>IF(AND(brenna6[[#This Row],[temperatura]] &gt; 0, brenna6[[#This Row],[opad]] &gt; 0),1,0)</f>
        <v>0</v>
      </c>
      <c r="E5820">
        <f>IF(brenna6[[#This Row],[czy deszcz?]] = 1,0,IF(AND(brenna6[[#This Row],[temperatura]]&lt;=0,brenna6[[#This Row],[opad]]&gt;0),1,0))</f>
        <v>0</v>
      </c>
      <c r="F5820">
        <f>IF(AND(brenna6[[#This Row],[czy śnieg?]] = 1,brenna6[[#This Row],[czy deszcz?]]=0),H5819+C5820,IF(brenna6[[#This Row],[czy deszcz?]]=1,0,H5819))</f>
        <v>0</v>
      </c>
      <c r="G5820" s="4">
        <f>IF(AND(F5819 &gt; 4,brenna6[[#This Row],[cm śniegu]]&gt;4),brenna6[[#This Row],[cm śniegu]],0)</f>
        <v>0</v>
      </c>
      <c r="H5820" s="4">
        <f>brenna6[[#This Row],[cm śniegu]]-brenna6[[#This Row],[wyjazd pługu]]</f>
        <v>0</v>
      </c>
      <c r="I5820" s="4">
        <f>IF(brenna6[[#This Row],[wyjazd pługu]] &gt;0,1,0)</f>
        <v>0</v>
      </c>
    </row>
    <row r="5821" spans="1:9" x14ac:dyDescent="0.3">
      <c r="A5821" s="1">
        <v>43708.458333333336</v>
      </c>
      <c r="B5821">
        <v>25</v>
      </c>
      <c r="C5821">
        <v>0</v>
      </c>
      <c r="D5821">
        <f>IF(AND(brenna6[[#This Row],[temperatura]] &gt; 0, brenna6[[#This Row],[opad]] &gt; 0),1,0)</f>
        <v>0</v>
      </c>
      <c r="E5821">
        <f>IF(brenna6[[#This Row],[czy deszcz?]] = 1,0,IF(AND(brenna6[[#This Row],[temperatura]]&lt;=0,brenna6[[#This Row],[opad]]&gt;0),1,0))</f>
        <v>0</v>
      </c>
      <c r="F5821">
        <f>IF(AND(brenna6[[#This Row],[czy śnieg?]] = 1,brenna6[[#This Row],[czy deszcz?]]=0),H5820+C5821,IF(brenna6[[#This Row],[czy deszcz?]]=1,0,H5820))</f>
        <v>0</v>
      </c>
      <c r="G5821" s="4">
        <f>IF(AND(F5820 &gt; 4,brenna6[[#This Row],[cm śniegu]]&gt;4),brenna6[[#This Row],[cm śniegu]],0)</f>
        <v>0</v>
      </c>
      <c r="H5821" s="4">
        <f>brenna6[[#This Row],[cm śniegu]]-brenna6[[#This Row],[wyjazd pługu]]</f>
        <v>0</v>
      </c>
      <c r="I5821" s="4">
        <f>IF(brenna6[[#This Row],[wyjazd pługu]] &gt;0,1,0)</f>
        <v>0</v>
      </c>
    </row>
    <row r="5822" spans="1:9" x14ac:dyDescent="0.3">
      <c r="A5822" s="1">
        <v>43708.5</v>
      </c>
      <c r="B5822">
        <v>24.6</v>
      </c>
      <c r="C5822">
        <v>0</v>
      </c>
      <c r="D5822">
        <f>IF(AND(brenna6[[#This Row],[temperatura]] &gt; 0, brenna6[[#This Row],[opad]] &gt; 0),1,0)</f>
        <v>0</v>
      </c>
      <c r="E5822">
        <f>IF(brenna6[[#This Row],[czy deszcz?]] = 1,0,IF(AND(brenna6[[#This Row],[temperatura]]&lt;=0,brenna6[[#This Row],[opad]]&gt;0),1,0))</f>
        <v>0</v>
      </c>
      <c r="F5822">
        <f>IF(AND(brenna6[[#This Row],[czy śnieg?]] = 1,brenna6[[#This Row],[czy deszcz?]]=0),H5821+C5822,IF(brenna6[[#This Row],[czy deszcz?]]=1,0,H5821))</f>
        <v>0</v>
      </c>
      <c r="G5822" s="4">
        <f>IF(AND(F5821 &gt; 4,brenna6[[#This Row],[cm śniegu]]&gt;4),brenna6[[#This Row],[cm śniegu]],0)</f>
        <v>0</v>
      </c>
      <c r="H5822" s="4">
        <f>brenna6[[#This Row],[cm śniegu]]-brenna6[[#This Row],[wyjazd pługu]]</f>
        <v>0</v>
      </c>
      <c r="I5822" s="4">
        <f>IF(brenna6[[#This Row],[wyjazd pługu]] &gt;0,1,0)</f>
        <v>0</v>
      </c>
    </row>
    <row r="5823" spans="1:9" x14ac:dyDescent="0.3">
      <c r="A5823" s="1">
        <v>43708.541666666664</v>
      </c>
      <c r="B5823">
        <v>23.1</v>
      </c>
      <c r="C5823">
        <v>0</v>
      </c>
      <c r="D5823">
        <f>IF(AND(brenna6[[#This Row],[temperatura]] &gt; 0, brenna6[[#This Row],[opad]] &gt; 0),1,0)</f>
        <v>0</v>
      </c>
      <c r="E5823">
        <f>IF(brenna6[[#This Row],[czy deszcz?]] = 1,0,IF(AND(brenna6[[#This Row],[temperatura]]&lt;=0,brenna6[[#This Row],[opad]]&gt;0),1,0))</f>
        <v>0</v>
      </c>
      <c r="F5823">
        <f>IF(AND(brenna6[[#This Row],[czy śnieg?]] = 1,brenna6[[#This Row],[czy deszcz?]]=0),H5822+C5823,IF(brenna6[[#This Row],[czy deszcz?]]=1,0,H5822))</f>
        <v>0</v>
      </c>
      <c r="G5823" s="4">
        <f>IF(AND(F5822 &gt; 4,brenna6[[#This Row],[cm śniegu]]&gt;4),brenna6[[#This Row],[cm śniegu]],0)</f>
        <v>0</v>
      </c>
      <c r="H5823" s="4">
        <f>brenna6[[#This Row],[cm śniegu]]-brenna6[[#This Row],[wyjazd pługu]]</f>
        <v>0</v>
      </c>
      <c r="I5823" s="4">
        <f>IF(brenna6[[#This Row],[wyjazd pługu]] &gt;0,1,0)</f>
        <v>0</v>
      </c>
    </row>
    <row r="5824" spans="1:9" x14ac:dyDescent="0.3">
      <c r="A5824" s="1">
        <v>43708.583333333336</v>
      </c>
      <c r="B5824">
        <v>24.2</v>
      </c>
      <c r="C5824">
        <v>1.5</v>
      </c>
      <c r="D5824">
        <f>IF(AND(brenna6[[#This Row],[temperatura]] &gt; 0, brenna6[[#This Row],[opad]] &gt; 0),1,0)</f>
        <v>1</v>
      </c>
      <c r="E5824">
        <f>IF(brenna6[[#This Row],[czy deszcz?]] = 1,0,IF(AND(brenna6[[#This Row],[temperatura]]&lt;=0,brenna6[[#This Row],[opad]]&gt;0),1,0))</f>
        <v>0</v>
      </c>
      <c r="F5824">
        <f>IF(AND(brenna6[[#This Row],[czy śnieg?]] = 1,brenna6[[#This Row],[czy deszcz?]]=0),H5823+C5824,IF(brenna6[[#This Row],[czy deszcz?]]=1,0,H5823))</f>
        <v>0</v>
      </c>
      <c r="G5824" s="4">
        <f>IF(AND(F5823 &gt; 4,brenna6[[#This Row],[cm śniegu]]&gt;4),brenna6[[#This Row],[cm śniegu]],0)</f>
        <v>0</v>
      </c>
      <c r="H5824" s="4">
        <f>brenna6[[#This Row],[cm śniegu]]-brenna6[[#This Row],[wyjazd pługu]]</f>
        <v>0</v>
      </c>
      <c r="I5824" s="4">
        <f>IF(brenna6[[#This Row],[wyjazd pługu]] &gt;0,1,0)</f>
        <v>0</v>
      </c>
    </row>
    <row r="5825" spans="1:9" x14ac:dyDescent="0.3">
      <c r="A5825" s="1">
        <v>43708.625</v>
      </c>
      <c r="B5825">
        <v>22.2</v>
      </c>
      <c r="C5825">
        <v>0.1</v>
      </c>
      <c r="D5825">
        <f>IF(AND(brenna6[[#This Row],[temperatura]] &gt; 0, brenna6[[#This Row],[opad]] &gt; 0),1,0)</f>
        <v>1</v>
      </c>
      <c r="E5825">
        <f>IF(brenna6[[#This Row],[czy deszcz?]] = 1,0,IF(AND(brenna6[[#This Row],[temperatura]]&lt;=0,brenna6[[#This Row],[opad]]&gt;0),1,0))</f>
        <v>0</v>
      </c>
      <c r="F5825">
        <f>IF(AND(brenna6[[#This Row],[czy śnieg?]] = 1,brenna6[[#This Row],[czy deszcz?]]=0),H5824+C5825,IF(brenna6[[#This Row],[czy deszcz?]]=1,0,H5824))</f>
        <v>0</v>
      </c>
      <c r="G5825" s="4">
        <f>IF(AND(F5824 &gt; 4,brenna6[[#This Row],[cm śniegu]]&gt;4),brenna6[[#This Row],[cm śniegu]],0)</f>
        <v>0</v>
      </c>
      <c r="H5825" s="4">
        <f>brenna6[[#This Row],[cm śniegu]]-brenna6[[#This Row],[wyjazd pługu]]</f>
        <v>0</v>
      </c>
      <c r="I5825" s="4">
        <f>IF(brenna6[[#This Row],[wyjazd pługu]] &gt;0,1,0)</f>
        <v>0</v>
      </c>
    </row>
    <row r="5826" spans="1:9" x14ac:dyDescent="0.3">
      <c r="A5826" s="1">
        <v>43708.666666666664</v>
      </c>
      <c r="B5826">
        <v>23.4</v>
      </c>
      <c r="C5826">
        <v>0</v>
      </c>
      <c r="D5826">
        <f>IF(AND(brenna6[[#This Row],[temperatura]] &gt; 0, brenna6[[#This Row],[opad]] &gt; 0),1,0)</f>
        <v>0</v>
      </c>
      <c r="E5826">
        <f>IF(brenna6[[#This Row],[czy deszcz?]] = 1,0,IF(AND(brenna6[[#This Row],[temperatura]]&lt;=0,brenna6[[#This Row],[opad]]&gt;0),1,0))</f>
        <v>0</v>
      </c>
      <c r="F5826">
        <f>IF(AND(brenna6[[#This Row],[czy śnieg?]] = 1,brenna6[[#This Row],[czy deszcz?]]=0),H5825+C5826,IF(brenna6[[#This Row],[czy deszcz?]]=1,0,H5825))</f>
        <v>0</v>
      </c>
      <c r="G5826" s="4">
        <f>IF(AND(F5825 &gt; 4,brenna6[[#This Row],[cm śniegu]]&gt;4),brenna6[[#This Row],[cm śniegu]],0)</f>
        <v>0</v>
      </c>
      <c r="H5826" s="4">
        <f>brenna6[[#This Row],[cm śniegu]]-brenna6[[#This Row],[wyjazd pługu]]</f>
        <v>0</v>
      </c>
      <c r="I5826" s="4">
        <f>IF(brenna6[[#This Row],[wyjazd pługu]] &gt;0,1,0)</f>
        <v>0</v>
      </c>
    </row>
    <row r="5827" spans="1:9" x14ac:dyDescent="0.3">
      <c r="A5827" s="1">
        <v>43708.708333333336</v>
      </c>
      <c r="B5827">
        <v>21.6</v>
      </c>
      <c r="C5827">
        <v>0</v>
      </c>
      <c r="D5827">
        <f>IF(AND(brenna6[[#This Row],[temperatura]] &gt; 0, brenna6[[#This Row],[opad]] &gt; 0),1,0)</f>
        <v>0</v>
      </c>
      <c r="E5827">
        <f>IF(brenna6[[#This Row],[czy deszcz?]] = 1,0,IF(AND(brenna6[[#This Row],[temperatura]]&lt;=0,brenna6[[#This Row],[opad]]&gt;0),1,0))</f>
        <v>0</v>
      </c>
      <c r="F5827">
        <f>IF(AND(brenna6[[#This Row],[czy śnieg?]] = 1,brenna6[[#This Row],[czy deszcz?]]=0),H5826+C5827,IF(brenna6[[#This Row],[czy deszcz?]]=1,0,H5826))</f>
        <v>0</v>
      </c>
      <c r="G5827" s="4">
        <f>IF(AND(F5826 &gt; 4,brenna6[[#This Row],[cm śniegu]]&gt;4),brenna6[[#This Row],[cm śniegu]],0)</f>
        <v>0</v>
      </c>
      <c r="H5827" s="4">
        <f>brenna6[[#This Row],[cm śniegu]]-brenna6[[#This Row],[wyjazd pługu]]</f>
        <v>0</v>
      </c>
      <c r="I5827" s="4">
        <f>IF(brenna6[[#This Row],[wyjazd pługu]] &gt;0,1,0)</f>
        <v>0</v>
      </c>
    </row>
    <row r="5828" spans="1:9" x14ac:dyDescent="0.3">
      <c r="A5828" s="1">
        <v>43708.75</v>
      </c>
      <c r="B5828">
        <v>21.3</v>
      </c>
      <c r="C5828">
        <v>0</v>
      </c>
      <c r="D5828">
        <f>IF(AND(brenna6[[#This Row],[temperatura]] &gt; 0, brenna6[[#This Row],[opad]] &gt; 0),1,0)</f>
        <v>0</v>
      </c>
      <c r="E5828">
        <f>IF(brenna6[[#This Row],[czy deszcz?]] = 1,0,IF(AND(brenna6[[#This Row],[temperatura]]&lt;=0,brenna6[[#This Row],[opad]]&gt;0),1,0))</f>
        <v>0</v>
      </c>
      <c r="F5828">
        <f>IF(AND(brenna6[[#This Row],[czy śnieg?]] = 1,brenna6[[#This Row],[czy deszcz?]]=0),H5827+C5828,IF(brenna6[[#This Row],[czy deszcz?]]=1,0,H5827))</f>
        <v>0</v>
      </c>
      <c r="G5828" s="4">
        <f>IF(AND(F5827 &gt; 4,brenna6[[#This Row],[cm śniegu]]&gt;4),brenna6[[#This Row],[cm śniegu]],0)</f>
        <v>0</v>
      </c>
      <c r="H5828" s="4">
        <f>brenna6[[#This Row],[cm śniegu]]-brenna6[[#This Row],[wyjazd pługu]]</f>
        <v>0</v>
      </c>
      <c r="I5828" s="4">
        <f>IF(brenna6[[#This Row],[wyjazd pługu]] &gt;0,1,0)</f>
        <v>0</v>
      </c>
    </row>
    <row r="5829" spans="1:9" x14ac:dyDescent="0.3">
      <c r="A5829" s="1">
        <v>43708.791666666664</v>
      </c>
      <c r="B5829">
        <v>21.8</v>
      </c>
      <c r="C5829">
        <v>0</v>
      </c>
      <c r="D5829">
        <f>IF(AND(brenna6[[#This Row],[temperatura]] &gt; 0, brenna6[[#This Row],[opad]] &gt; 0),1,0)</f>
        <v>0</v>
      </c>
      <c r="E5829">
        <f>IF(brenna6[[#This Row],[czy deszcz?]] = 1,0,IF(AND(brenna6[[#This Row],[temperatura]]&lt;=0,brenna6[[#This Row],[opad]]&gt;0),1,0))</f>
        <v>0</v>
      </c>
      <c r="F5829">
        <f>IF(AND(brenna6[[#This Row],[czy śnieg?]] = 1,brenna6[[#This Row],[czy deszcz?]]=0),H5828+C5829,IF(brenna6[[#This Row],[czy deszcz?]]=1,0,H5828))</f>
        <v>0</v>
      </c>
      <c r="G5829" s="4">
        <f>IF(AND(F5828 &gt; 4,brenna6[[#This Row],[cm śniegu]]&gt;4),brenna6[[#This Row],[cm śniegu]],0)</f>
        <v>0</v>
      </c>
      <c r="H5829" s="4">
        <f>brenna6[[#This Row],[cm śniegu]]-brenna6[[#This Row],[wyjazd pługu]]</f>
        <v>0</v>
      </c>
      <c r="I5829" s="4">
        <f>IF(brenna6[[#This Row],[wyjazd pługu]] &gt;0,1,0)</f>
        <v>0</v>
      </c>
    </row>
    <row r="5830" spans="1:9" x14ac:dyDescent="0.3">
      <c r="A5830" s="1">
        <v>43708.833333333336</v>
      </c>
      <c r="B5830">
        <v>22.1</v>
      </c>
      <c r="C5830">
        <v>0</v>
      </c>
      <c r="D5830">
        <f>IF(AND(brenna6[[#This Row],[temperatura]] &gt; 0, brenna6[[#This Row],[opad]] &gt; 0),1,0)</f>
        <v>0</v>
      </c>
      <c r="E5830">
        <f>IF(brenna6[[#This Row],[czy deszcz?]] = 1,0,IF(AND(brenna6[[#This Row],[temperatura]]&lt;=0,brenna6[[#This Row],[opad]]&gt;0),1,0))</f>
        <v>0</v>
      </c>
      <c r="F5830">
        <f>IF(AND(brenna6[[#This Row],[czy śnieg?]] = 1,brenna6[[#This Row],[czy deszcz?]]=0),H5829+C5830,IF(brenna6[[#This Row],[czy deszcz?]]=1,0,H5829))</f>
        <v>0</v>
      </c>
      <c r="G5830" s="4">
        <f>IF(AND(F5829 &gt; 4,brenna6[[#This Row],[cm śniegu]]&gt;4),brenna6[[#This Row],[cm śniegu]],0)</f>
        <v>0</v>
      </c>
      <c r="H5830" s="4">
        <f>brenna6[[#This Row],[cm śniegu]]-brenna6[[#This Row],[wyjazd pługu]]</f>
        <v>0</v>
      </c>
      <c r="I5830" s="4">
        <f>IF(brenna6[[#This Row],[wyjazd pługu]] &gt;0,1,0)</f>
        <v>0</v>
      </c>
    </row>
    <row r="5831" spans="1:9" x14ac:dyDescent="0.3">
      <c r="A5831" s="1">
        <v>43708.875</v>
      </c>
      <c r="B5831">
        <v>21.9</v>
      </c>
      <c r="C5831">
        <v>0</v>
      </c>
      <c r="D5831">
        <f>IF(AND(brenna6[[#This Row],[temperatura]] &gt; 0, brenna6[[#This Row],[opad]] &gt; 0),1,0)</f>
        <v>0</v>
      </c>
      <c r="E5831">
        <f>IF(brenna6[[#This Row],[czy deszcz?]] = 1,0,IF(AND(brenna6[[#This Row],[temperatura]]&lt;=0,brenna6[[#This Row],[opad]]&gt;0),1,0))</f>
        <v>0</v>
      </c>
      <c r="F5831">
        <f>IF(AND(brenna6[[#This Row],[czy śnieg?]] = 1,brenna6[[#This Row],[czy deszcz?]]=0),H5830+C5831,IF(brenna6[[#This Row],[czy deszcz?]]=1,0,H5830))</f>
        <v>0</v>
      </c>
      <c r="G5831" s="4">
        <f>IF(AND(F5830 &gt; 4,brenna6[[#This Row],[cm śniegu]]&gt;4),brenna6[[#This Row],[cm śniegu]],0)</f>
        <v>0</v>
      </c>
      <c r="H5831" s="4">
        <f>brenna6[[#This Row],[cm śniegu]]-brenna6[[#This Row],[wyjazd pługu]]</f>
        <v>0</v>
      </c>
      <c r="I5831" s="4">
        <f>IF(brenna6[[#This Row],[wyjazd pługu]] &gt;0,1,0)</f>
        <v>0</v>
      </c>
    </row>
    <row r="5832" spans="1:9" x14ac:dyDescent="0.3">
      <c r="A5832" s="1">
        <v>43708.916666666664</v>
      </c>
      <c r="B5832">
        <v>21.6</v>
      </c>
      <c r="C5832">
        <v>0</v>
      </c>
      <c r="D5832">
        <f>IF(AND(brenna6[[#This Row],[temperatura]] &gt; 0, brenna6[[#This Row],[opad]] &gt; 0),1,0)</f>
        <v>0</v>
      </c>
      <c r="E5832">
        <f>IF(brenna6[[#This Row],[czy deszcz?]] = 1,0,IF(AND(brenna6[[#This Row],[temperatura]]&lt;=0,brenna6[[#This Row],[opad]]&gt;0),1,0))</f>
        <v>0</v>
      </c>
      <c r="F5832">
        <f>IF(AND(brenna6[[#This Row],[czy śnieg?]] = 1,brenna6[[#This Row],[czy deszcz?]]=0),H5831+C5832,IF(brenna6[[#This Row],[czy deszcz?]]=1,0,H5831))</f>
        <v>0</v>
      </c>
      <c r="G5832" s="4">
        <f>IF(AND(F5831 &gt; 4,brenna6[[#This Row],[cm śniegu]]&gt;4),brenna6[[#This Row],[cm śniegu]],0)</f>
        <v>0</v>
      </c>
      <c r="H5832" s="4">
        <f>brenna6[[#This Row],[cm śniegu]]-brenna6[[#This Row],[wyjazd pługu]]</f>
        <v>0</v>
      </c>
      <c r="I5832" s="4">
        <f>IF(brenna6[[#This Row],[wyjazd pługu]] &gt;0,1,0)</f>
        <v>0</v>
      </c>
    </row>
    <row r="5833" spans="1:9" x14ac:dyDescent="0.3">
      <c r="A5833" s="1">
        <v>43708.958333333336</v>
      </c>
      <c r="B5833">
        <v>21.3</v>
      </c>
      <c r="C5833">
        <v>0</v>
      </c>
      <c r="D5833">
        <f>IF(AND(brenna6[[#This Row],[temperatura]] &gt; 0, brenna6[[#This Row],[opad]] &gt; 0),1,0)</f>
        <v>0</v>
      </c>
      <c r="E5833">
        <f>IF(brenna6[[#This Row],[czy deszcz?]] = 1,0,IF(AND(brenna6[[#This Row],[temperatura]]&lt;=0,brenna6[[#This Row],[opad]]&gt;0),1,0))</f>
        <v>0</v>
      </c>
      <c r="F5833">
        <f>IF(AND(brenna6[[#This Row],[czy śnieg?]] = 1,brenna6[[#This Row],[czy deszcz?]]=0),H5832+C5833,IF(brenna6[[#This Row],[czy deszcz?]]=1,0,H5832))</f>
        <v>0</v>
      </c>
      <c r="G5833" s="4">
        <f>IF(AND(F5832 &gt; 4,brenna6[[#This Row],[cm śniegu]]&gt;4),brenna6[[#This Row],[cm śniegu]],0)</f>
        <v>0</v>
      </c>
      <c r="H5833" s="4">
        <f>brenna6[[#This Row],[cm śniegu]]-brenna6[[#This Row],[wyjazd pługu]]</f>
        <v>0</v>
      </c>
      <c r="I5833" s="4">
        <f>IF(brenna6[[#This Row],[wyjazd pługu]] &gt;0,1,0)</f>
        <v>0</v>
      </c>
    </row>
    <row r="5834" spans="1:9" x14ac:dyDescent="0.3">
      <c r="A5834" s="1">
        <v>43709</v>
      </c>
      <c r="B5834">
        <v>21.1</v>
      </c>
      <c r="C5834">
        <v>0</v>
      </c>
      <c r="D5834">
        <f>IF(AND(brenna6[[#This Row],[temperatura]] &gt; 0, brenna6[[#This Row],[opad]] &gt; 0),1,0)</f>
        <v>0</v>
      </c>
      <c r="E5834">
        <f>IF(brenna6[[#This Row],[czy deszcz?]] = 1,0,IF(AND(brenna6[[#This Row],[temperatura]]&lt;=0,brenna6[[#This Row],[opad]]&gt;0),1,0))</f>
        <v>0</v>
      </c>
      <c r="F5834">
        <f>IF(AND(brenna6[[#This Row],[czy śnieg?]] = 1,brenna6[[#This Row],[czy deszcz?]]=0),H5833+C5834,IF(brenna6[[#This Row],[czy deszcz?]]=1,0,H5833))</f>
        <v>0</v>
      </c>
      <c r="G5834" s="4">
        <f>IF(AND(F5833 &gt; 4,brenna6[[#This Row],[cm śniegu]]&gt;4),brenna6[[#This Row],[cm śniegu]],0)</f>
        <v>0</v>
      </c>
      <c r="H5834" s="4">
        <f>brenna6[[#This Row],[cm śniegu]]-brenna6[[#This Row],[wyjazd pługu]]</f>
        <v>0</v>
      </c>
      <c r="I5834" s="4">
        <f>IF(brenna6[[#This Row],[wyjazd pługu]] &gt;0,1,0)</f>
        <v>0</v>
      </c>
    </row>
    <row r="5835" spans="1:9" x14ac:dyDescent="0.3">
      <c r="A5835" s="1">
        <v>43709.041666666664</v>
      </c>
      <c r="B5835">
        <v>21.2</v>
      </c>
      <c r="C5835">
        <v>0</v>
      </c>
      <c r="D5835">
        <f>IF(AND(brenna6[[#This Row],[temperatura]] &gt; 0, brenna6[[#This Row],[opad]] &gt; 0),1,0)</f>
        <v>0</v>
      </c>
      <c r="E5835">
        <f>IF(brenna6[[#This Row],[czy deszcz?]] = 1,0,IF(AND(brenna6[[#This Row],[temperatura]]&lt;=0,brenna6[[#This Row],[opad]]&gt;0),1,0))</f>
        <v>0</v>
      </c>
      <c r="F5835">
        <f>IF(AND(brenna6[[#This Row],[czy śnieg?]] = 1,brenna6[[#This Row],[czy deszcz?]]=0),H5834+C5835,IF(brenna6[[#This Row],[czy deszcz?]]=1,0,H5834))</f>
        <v>0</v>
      </c>
      <c r="G5835" s="4">
        <f>IF(AND(F5834 &gt; 4,brenna6[[#This Row],[cm śniegu]]&gt;4),brenna6[[#This Row],[cm śniegu]],0)</f>
        <v>0</v>
      </c>
      <c r="H5835" s="4">
        <f>brenna6[[#This Row],[cm śniegu]]-brenna6[[#This Row],[wyjazd pługu]]</f>
        <v>0</v>
      </c>
      <c r="I5835" s="4">
        <f>IF(brenna6[[#This Row],[wyjazd pługu]] &gt;0,1,0)</f>
        <v>0</v>
      </c>
    </row>
    <row r="5836" spans="1:9" x14ac:dyDescent="0.3">
      <c r="A5836" s="1">
        <v>43709.083333333336</v>
      </c>
      <c r="B5836">
        <v>21</v>
      </c>
      <c r="C5836">
        <v>0</v>
      </c>
      <c r="D5836">
        <f>IF(AND(brenna6[[#This Row],[temperatura]] &gt; 0, brenna6[[#This Row],[opad]] &gt; 0),1,0)</f>
        <v>0</v>
      </c>
      <c r="E5836">
        <f>IF(brenna6[[#This Row],[czy deszcz?]] = 1,0,IF(AND(brenna6[[#This Row],[temperatura]]&lt;=0,brenna6[[#This Row],[opad]]&gt;0),1,0))</f>
        <v>0</v>
      </c>
      <c r="F5836">
        <f>IF(AND(brenna6[[#This Row],[czy śnieg?]] = 1,brenna6[[#This Row],[czy deszcz?]]=0),H5835+C5836,IF(brenna6[[#This Row],[czy deszcz?]]=1,0,H5835))</f>
        <v>0</v>
      </c>
      <c r="G5836" s="4">
        <f>IF(AND(F5835 &gt; 4,brenna6[[#This Row],[cm śniegu]]&gt;4),brenna6[[#This Row],[cm śniegu]],0)</f>
        <v>0</v>
      </c>
      <c r="H5836" s="4">
        <f>brenna6[[#This Row],[cm śniegu]]-brenna6[[#This Row],[wyjazd pługu]]</f>
        <v>0</v>
      </c>
      <c r="I5836" s="4">
        <f>IF(brenna6[[#This Row],[wyjazd pługu]] &gt;0,1,0)</f>
        <v>0</v>
      </c>
    </row>
    <row r="5837" spans="1:9" x14ac:dyDescent="0.3">
      <c r="A5837" s="1">
        <v>43709.125</v>
      </c>
      <c r="B5837">
        <v>20.7</v>
      </c>
      <c r="C5837">
        <v>0</v>
      </c>
      <c r="D5837">
        <f>IF(AND(brenna6[[#This Row],[temperatura]] &gt; 0, brenna6[[#This Row],[opad]] &gt; 0),1,0)</f>
        <v>0</v>
      </c>
      <c r="E5837">
        <f>IF(brenna6[[#This Row],[czy deszcz?]] = 1,0,IF(AND(brenna6[[#This Row],[temperatura]]&lt;=0,brenna6[[#This Row],[opad]]&gt;0),1,0))</f>
        <v>0</v>
      </c>
      <c r="F5837">
        <f>IF(AND(brenna6[[#This Row],[czy śnieg?]] = 1,brenna6[[#This Row],[czy deszcz?]]=0),H5836+C5837,IF(brenna6[[#This Row],[czy deszcz?]]=1,0,H5836))</f>
        <v>0</v>
      </c>
      <c r="G5837" s="4">
        <f>IF(AND(F5836 &gt; 4,brenna6[[#This Row],[cm śniegu]]&gt;4),brenna6[[#This Row],[cm śniegu]],0)</f>
        <v>0</v>
      </c>
      <c r="H5837" s="4">
        <f>brenna6[[#This Row],[cm śniegu]]-brenna6[[#This Row],[wyjazd pługu]]</f>
        <v>0</v>
      </c>
      <c r="I5837" s="4">
        <f>IF(brenna6[[#This Row],[wyjazd pługu]] &gt;0,1,0)</f>
        <v>0</v>
      </c>
    </row>
    <row r="5838" spans="1:9" x14ac:dyDescent="0.3">
      <c r="A5838" s="1">
        <v>43709.166666666664</v>
      </c>
      <c r="B5838">
        <v>20.6</v>
      </c>
      <c r="C5838">
        <v>0</v>
      </c>
      <c r="D5838">
        <f>IF(AND(brenna6[[#This Row],[temperatura]] &gt; 0, brenna6[[#This Row],[opad]] &gt; 0),1,0)</f>
        <v>0</v>
      </c>
      <c r="E5838">
        <f>IF(brenna6[[#This Row],[czy deszcz?]] = 1,0,IF(AND(brenna6[[#This Row],[temperatura]]&lt;=0,brenna6[[#This Row],[opad]]&gt;0),1,0))</f>
        <v>0</v>
      </c>
      <c r="F5838">
        <f>IF(AND(brenna6[[#This Row],[czy śnieg?]] = 1,brenna6[[#This Row],[czy deszcz?]]=0),H5837+C5838,IF(brenna6[[#This Row],[czy deszcz?]]=1,0,H5837))</f>
        <v>0</v>
      </c>
      <c r="G5838" s="4">
        <f>IF(AND(F5837 &gt; 4,brenna6[[#This Row],[cm śniegu]]&gt;4),brenna6[[#This Row],[cm śniegu]],0)</f>
        <v>0</v>
      </c>
      <c r="H5838" s="4">
        <f>brenna6[[#This Row],[cm śniegu]]-brenna6[[#This Row],[wyjazd pługu]]</f>
        <v>0</v>
      </c>
      <c r="I5838" s="4">
        <f>IF(brenna6[[#This Row],[wyjazd pługu]] &gt;0,1,0)</f>
        <v>0</v>
      </c>
    </row>
    <row r="5839" spans="1:9" x14ac:dyDescent="0.3">
      <c r="A5839" s="1">
        <v>43709.208333333336</v>
      </c>
      <c r="B5839">
        <v>20.6</v>
      </c>
      <c r="C5839">
        <v>0</v>
      </c>
      <c r="D5839">
        <f>IF(AND(brenna6[[#This Row],[temperatura]] &gt; 0, brenna6[[#This Row],[opad]] &gt; 0),1,0)</f>
        <v>0</v>
      </c>
      <c r="E5839">
        <f>IF(brenna6[[#This Row],[czy deszcz?]] = 1,0,IF(AND(brenna6[[#This Row],[temperatura]]&lt;=0,brenna6[[#This Row],[opad]]&gt;0),1,0))</f>
        <v>0</v>
      </c>
      <c r="F5839">
        <f>IF(AND(brenna6[[#This Row],[czy śnieg?]] = 1,brenna6[[#This Row],[czy deszcz?]]=0),H5838+C5839,IF(brenna6[[#This Row],[czy deszcz?]]=1,0,H5838))</f>
        <v>0</v>
      </c>
      <c r="G5839" s="4">
        <f>IF(AND(F5838 &gt; 4,brenna6[[#This Row],[cm śniegu]]&gt;4),brenna6[[#This Row],[cm śniegu]],0)</f>
        <v>0</v>
      </c>
      <c r="H5839" s="4">
        <f>brenna6[[#This Row],[cm śniegu]]-brenna6[[#This Row],[wyjazd pługu]]</f>
        <v>0</v>
      </c>
      <c r="I5839" s="4">
        <f>IF(brenna6[[#This Row],[wyjazd pługu]] &gt;0,1,0)</f>
        <v>0</v>
      </c>
    </row>
    <row r="5840" spans="1:9" x14ac:dyDescent="0.3">
      <c r="A5840" s="1">
        <v>43709.25</v>
      </c>
      <c r="B5840">
        <v>20.9</v>
      </c>
      <c r="C5840">
        <v>0</v>
      </c>
      <c r="D5840">
        <f>IF(AND(brenna6[[#This Row],[temperatura]] &gt; 0, brenna6[[#This Row],[opad]] &gt; 0),1,0)</f>
        <v>0</v>
      </c>
      <c r="E5840">
        <f>IF(brenna6[[#This Row],[czy deszcz?]] = 1,0,IF(AND(brenna6[[#This Row],[temperatura]]&lt;=0,brenna6[[#This Row],[opad]]&gt;0),1,0))</f>
        <v>0</v>
      </c>
      <c r="F5840">
        <f>IF(AND(brenna6[[#This Row],[czy śnieg?]] = 1,brenna6[[#This Row],[czy deszcz?]]=0),H5839+C5840,IF(brenna6[[#This Row],[czy deszcz?]]=1,0,H5839))</f>
        <v>0</v>
      </c>
      <c r="G5840" s="4">
        <f>IF(AND(F5839 &gt; 4,brenna6[[#This Row],[cm śniegu]]&gt;4),brenna6[[#This Row],[cm śniegu]],0)</f>
        <v>0</v>
      </c>
      <c r="H5840" s="4">
        <f>brenna6[[#This Row],[cm śniegu]]-brenna6[[#This Row],[wyjazd pługu]]</f>
        <v>0</v>
      </c>
      <c r="I5840" s="4">
        <f>IF(brenna6[[#This Row],[wyjazd pługu]] &gt;0,1,0)</f>
        <v>0</v>
      </c>
    </row>
    <row r="5841" spans="1:9" x14ac:dyDescent="0.3">
      <c r="A5841" s="1">
        <v>43709.291666666664</v>
      </c>
      <c r="B5841">
        <v>22</v>
      </c>
      <c r="C5841">
        <v>0</v>
      </c>
      <c r="D5841">
        <f>IF(AND(brenna6[[#This Row],[temperatura]] &gt; 0, brenna6[[#This Row],[opad]] &gt; 0),1,0)</f>
        <v>0</v>
      </c>
      <c r="E5841">
        <f>IF(brenna6[[#This Row],[czy deszcz?]] = 1,0,IF(AND(brenna6[[#This Row],[temperatura]]&lt;=0,brenna6[[#This Row],[opad]]&gt;0),1,0))</f>
        <v>0</v>
      </c>
      <c r="F5841">
        <f>IF(AND(brenna6[[#This Row],[czy śnieg?]] = 1,brenna6[[#This Row],[czy deszcz?]]=0),H5840+C5841,IF(brenna6[[#This Row],[czy deszcz?]]=1,0,H5840))</f>
        <v>0</v>
      </c>
      <c r="G5841" s="4">
        <f>IF(AND(F5840 &gt; 4,brenna6[[#This Row],[cm śniegu]]&gt;4),brenna6[[#This Row],[cm śniegu]],0)</f>
        <v>0</v>
      </c>
      <c r="H5841" s="4">
        <f>brenna6[[#This Row],[cm śniegu]]-brenna6[[#This Row],[wyjazd pługu]]</f>
        <v>0</v>
      </c>
      <c r="I5841" s="4">
        <f>IF(brenna6[[#This Row],[wyjazd pługu]] &gt;0,1,0)</f>
        <v>0</v>
      </c>
    </row>
    <row r="5842" spans="1:9" x14ac:dyDescent="0.3">
      <c r="A5842" s="1">
        <v>43709.333333333336</v>
      </c>
      <c r="B5842">
        <v>23.2</v>
      </c>
      <c r="C5842">
        <v>0</v>
      </c>
      <c r="D5842">
        <f>IF(AND(brenna6[[#This Row],[temperatura]] &gt; 0, brenna6[[#This Row],[opad]] &gt; 0),1,0)</f>
        <v>0</v>
      </c>
      <c r="E5842">
        <f>IF(brenna6[[#This Row],[czy deszcz?]] = 1,0,IF(AND(brenna6[[#This Row],[temperatura]]&lt;=0,brenna6[[#This Row],[opad]]&gt;0),1,0))</f>
        <v>0</v>
      </c>
      <c r="F5842">
        <f>IF(AND(brenna6[[#This Row],[czy śnieg?]] = 1,brenna6[[#This Row],[czy deszcz?]]=0),H5841+C5842,IF(brenna6[[#This Row],[czy deszcz?]]=1,0,H5841))</f>
        <v>0</v>
      </c>
      <c r="G5842" s="4">
        <f>IF(AND(F5841 &gt; 4,brenna6[[#This Row],[cm śniegu]]&gt;4),brenna6[[#This Row],[cm śniegu]],0)</f>
        <v>0</v>
      </c>
      <c r="H5842" s="4">
        <f>brenna6[[#This Row],[cm śniegu]]-brenna6[[#This Row],[wyjazd pługu]]</f>
        <v>0</v>
      </c>
      <c r="I5842" s="4">
        <f>IF(brenna6[[#This Row],[wyjazd pługu]] &gt;0,1,0)</f>
        <v>0</v>
      </c>
    </row>
    <row r="5843" spans="1:9" x14ac:dyDescent="0.3">
      <c r="A5843" s="1">
        <v>43709.375</v>
      </c>
      <c r="B5843">
        <v>24</v>
      </c>
      <c r="C5843">
        <v>0</v>
      </c>
      <c r="D5843">
        <f>IF(AND(brenna6[[#This Row],[temperatura]] &gt; 0, brenna6[[#This Row],[opad]] &gt; 0),1,0)</f>
        <v>0</v>
      </c>
      <c r="E5843">
        <f>IF(brenna6[[#This Row],[czy deszcz?]] = 1,0,IF(AND(brenna6[[#This Row],[temperatura]]&lt;=0,brenna6[[#This Row],[opad]]&gt;0),1,0))</f>
        <v>0</v>
      </c>
      <c r="F5843">
        <f>IF(AND(brenna6[[#This Row],[czy śnieg?]] = 1,brenna6[[#This Row],[czy deszcz?]]=0),H5842+C5843,IF(brenna6[[#This Row],[czy deszcz?]]=1,0,H5842))</f>
        <v>0</v>
      </c>
      <c r="G5843" s="4">
        <f>IF(AND(F5842 &gt; 4,brenna6[[#This Row],[cm śniegu]]&gt;4),brenna6[[#This Row],[cm śniegu]],0)</f>
        <v>0</v>
      </c>
      <c r="H5843" s="4">
        <f>brenna6[[#This Row],[cm śniegu]]-brenna6[[#This Row],[wyjazd pługu]]</f>
        <v>0</v>
      </c>
      <c r="I5843" s="4">
        <f>IF(brenna6[[#This Row],[wyjazd pługu]] &gt;0,1,0)</f>
        <v>0</v>
      </c>
    </row>
    <row r="5844" spans="1:9" x14ac:dyDescent="0.3">
      <c r="A5844" s="1">
        <v>43709.416666666664</v>
      </c>
      <c r="B5844">
        <v>24.8</v>
      </c>
      <c r="C5844">
        <v>0</v>
      </c>
      <c r="D5844">
        <f>IF(AND(brenna6[[#This Row],[temperatura]] &gt; 0, brenna6[[#This Row],[opad]] &gt; 0),1,0)</f>
        <v>0</v>
      </c>
      <c r="E5844">
        <f>IF(brenna6[[#This Row],[czy deszcz?]] = 1,0,IF(AND(brenna6[[#This Row],[temperatura]]&lt;=0,brenna6[[#This Row],[opad]]&gt;0),1,0))</f>
        <v>0</v>
      </c>
      <c r="F5844">
        <f>IF(AND(brenna6[[#This Row],[czy śnieg?]] = 1,brenna6[[#This Row],[czy deszcz?]]=0),H5843+C5844,IF(brenna6[[#This Row],[czy deszcz?]]=1,0,H5843))</f>
        <v>0</v>
      </c>
      <c r="G5844" s="4">
        <f>IF(AND(F5843 &gt; 4,brenna6[[#This Row],[cm śniegu]]&gt;4),brenna6[[#This Row],[cm śniegu]],0)</f>
        <v>0</v>
      </c>
      <c r="H5844" s="4">
        <f>brenna6[[#This Row],[cm śniegu]]-brenna6[[#This Row],[wyjazd pługu]]</f>
        <v>0</v>
      </c>
      <c r="I5844" s="4">
        <f>IF(brenna6[[#This Row],[wyjazd pługu]] &gt;0,1,0)</f>
        <v>0</v>
      </c>
    </row>
    <row r="5845" spans="1:9" x14ac:dyDescent="0.3">
      <c r="A5845" s="1">
        <v>43709.458333333336</v>
      </c>
      <c r="B5845">
        <v>25.4</v>
      </c>
      <c r="C5845">
        <v>0</v>
      </c>
      <c r="D5845">
        <f>IF(AND(brenna6[[#This Row],[temperatura]] &gt; 0, brenna6[[#This Row],[opad]] &gt; 0),1,0)</f>
        <v>0</v>
      </c>
      <c r="E5845">
        <f>IF(brenna6[[#This Row],[czy deszcz?]] = 1,0,IF(AND(brenna6[[#This Row],[temperatura]]&lt;=0,brenna6[[#This Row],[opad]]&gt;0),1,0))</f>
        <v>0</v>
      </c>
      <c r="F5845">
        <f>IF(AND(brenna6[[#This Row],[czy śnieg?]] = 1,brenna6[[#This Row],[czy deszcz?]]=0),H5844+C5845,IF(brenna6[[#This Row],[czy deszcz?]]=1,0,H5844))</f>
        <v>0</v>
      </c>
      <c r="G5845" s="4">
        <f>IF(AND(F5844 &gt; 4,brenna6[[#This Row],[cm śniegu]]&gt;4),brenna6[[#This Row],[cm śniegu]],0)</f>
        <v>0</v>
      </c>
      <c r="H5845" s="4">
        <f>brenna6[[#This Row],[cm śniegu]]-brenna6[[#This Row],[wyjazd pługu]]</f>
        <v>0</v>
      </c>
      <c r="I5845" s="4">
        <f>IF(brenna6[[#This Row],[wyjazd pługu]] &gt;0,1,0)</f>
        <v>0</v>
      </c>
    </row>
    <row r="5846" spans="1:9" x14ac:dyDescent="0.3">
      <c r="A5846" s="1">
        <v>43709.5</v>
      </c>
      <c r="B5846">
        <v>26</v>
      </c>
      <c r="C5846">
        <v>0</v>
      </c>
      <c r="D5846">
        <f>IF(AND(brenna6[[#This Row],[temperatura]] &gt; 0, brenna6[[#This Row],[opad]] &gt; 0),1,0)</f>
        <v>0</v>
      </c>
      <c r="E5846">
        <f>IF(brenna6[[#This Row],[czy deszcz?]] = 1,0,IF(AND(brenna6[[#This Row],[temperatura]]&lt;=0,brenna6[[#This Row],[opad]]&gt;0),1,0))</f>
        <v>0</v>
      </c>
      <c r="F5846">
        <f>IF(AND(brenna6[[#This Row],[czy śnieg?]] = 1,brenna6[[#This Row],[czy deszcz?]]=0),H5845+C5846,IF(brenna6[[#This Row],[czy deszcz?]]=1,0,H5845))</f>
        <v>0</v>
      </c>
      <c r="G5846" s="4">
        <f>IF(AND(F5845 &gt; 4,brenna6[[#This Row],[cm śniegu]]&gt;4),brenna6[[#This Row],[cm śniegu]],0)</f>
        <v>0</v>
      </c>
      <c r="H5846" s="4">
        <f>brenna6[[#This Row],[cm śniegu]]-brenna6[[#This Row],[wyjazd pługu]]</f>
        <v>0</v>
      </c>
      <c r="I5846" s="4">
        <f>IF(brenna6[[#This Row],[wyjazd pługu]] &gt;0,1,0)</f>
        <v>0</v>
      </c>
    </row>
    <row r="5847" spans="1:9" x14ac:dyDescent="0.3">
      <c r="A5847" s="1">
        <v>43709.541666666664</v>
      </c>
      <c r="B5847">
        <v>26.2</v>
      </c>
      <c r="C5847">
        <v>0</v>
      </c>
      <c r="D5847">
        <f>IF(AND(brenna6[[#This Row],[temperatura]] &gt; 0, brenna6[[#This Row],[opad]] &gt; 0),1,0)</f>
        <v>0</v>
      </c>
      <c r="E5847">
        <f>IF(brenna6[[#This Row],[czy deszcz?]] = 1,0,IF(AND(brenna6[[#This Row],[temperatura]]&lt;=0,brenna6[[#This Row],[opad]]&gt;0),1,0))</f>
        <v>0</v>
      </c>
      <c r="F5847">
        <f>IF(AND(brenna6[[#This Row],[czy śnieg?]] = 1,brenna6[[#This Row],[czy deszcz?]]=0),H5846+C5847,IF(brenna6[[#This Row],[czy deszcz?]]=1,0,H5846))</f>
        <v>0</v>
      </c>
      <c r="G5847" s="4">
        <f>IF(AND(F5846 &gt; 4,brenna6[[#This Row],[cm śniegu]]&gt;4),brenna6[[#This Row],[cm śniegu]],0)</f>
        <v>0</v>
      </c>
      <c r="H5847" s="4">
        <f>brenna6[[#This Row],[cm śniegu]]-brenna6[[#This Row],[wyjazd pługu]]</f>
        <v>0</v>
      </c>
      <c r="I5847" s="4">
        <f>IF(brenna6[[#This Row],[wyjazd pługu]] &gt;0,1,0)</f>
        <v>0</v>
      </c>
    </row>
    <row r="5848" spans="1:9" x14ac:dyDescent="0.3">
      <c r="A5848" s="1">
        <v>43709.583333333336</v>
      </c>
      <c r="B5848">
        <v>26.2</v>
      </c>
      <c r="C5848">
        <v>0</v>
      </c>
      <c r="D5848">
        <f>IF(AND(brenna6[[#This Row],[temperatura]] &gt; 0, brenna6[[#This Row],[opad]] &gt; 0),1,0)</f>
        <v>0</v>
      </c>
      <c r="E5848">
        <f>IF(brenna6[[#This Row],[czy deszcz?]] = 1,0,IF(AND(brenna6[[#This Row],[temperatura]]&lt;=0,brenna6[[#This Row],[opad]]&gt;0),1,0))</f>
        <v>0</v>
      </c>
      <c r="F5848">
        <f>IF(AND(brenna6[[#This Row],[czy śnieg?]] = 1,brenna6[[#This Row],[czy deszcz?]]=0),H5847+C5848,IF(brenna6[[#This Row],[czy deszcz?]]=1,0,H5847))</f>
        <v>0</v>
      </c>
      <c r="G5848" s="4">
        <f>IF(AND(F5847 &gt; 4,brenna6[[#This Row],[cm śniegu]]&gt;4),brenna6[[#This Row],[cm śniegu]],0)</f>
        <v>0</v>
      </c>
      <c r="H5848" s="4">
        <f>brenna6[[#This Row],[cm śniegu]]-brenna6[[#This Row],[wyjazd pługu]]</f>
        <v>0</v>
      </c>
      <c r="I5848" s="4">
        <f>IF(brenna6[[#This Row],[wyjazd pługu]] &gt;0,1,0)</f>
        <v>0</v>
      </c>
    </row>
    <row r="5849" spans="1:9" x14ac:dyDescent="0.3">
      <c r="A5849" s="1">
        <v>43709.625</v>
      </c>
      <c r="B5849">
        <v>26</v>
      </c>
      <c r="C5849">
        <v>0</v>
      </c>
      <c r="D5849">
        <f>IF(AND(brenna6[[#This Row],[temperatura]] &gt; 0, brenna6[[#This Row],[opad]] &gt; 0),1,0)</f>
        <v>0</v>
      </c>
      <c r="E5849">
        <f>IF(brenna6[[#This Row],[czy deszcz?]] = 1,0,IF(AND(brenna6[[#This Row],[temperatura]]&lt;=0,brenna6[[#This Row],[opad]]&gt;0),1,0))</f>
        <v>0</v>
      </c>
      <c r="F5849">
        <f>IF(AND(brenna6[[#This Row],[czy śnieg?]] = 1,brenna6[[#This Row],[czy deszcz?]]=0),H5848+C5849,IF(brenna6[[#This Row],[czy deszcz?]]=1,0,H5848))</f>
        <v>0</v>
      </c>
      <c r="G5849" s="4">
        <f>IF(AND(F5848 &gt; 4,brenna6[[#This Row],[cm śniegu]]&gt;4),brenna6[[#This Row],[cm śniegu]],0)</f>
        <v>0</v>
      </c>
      <c r="H5849" s="4">
        <f>brenna6[[#This Row],[cm śniegu]]-brenna6[[#This Row],[wyjazd pługu]]</f>
        <v>0</v>
      </c>
      <c r="I5849" s="4">
        <f>IF(brenna6[[#This Row],[wyjazd pługu]] &gt;0,1,0)</f>
        <v>0</v>
      </c>
    </row>
    <row r="5850" spans="1:9" x14ac:dyDescent="0.3">
      <c r="A5850" s="1">
        <v>43709.666666666664</v>
      </c>
      <c r="B5850">
        <v>25.5</v>
      </c>
      <c r="C5850">
        <v>0</v>
      </c>
      <c r="D5850">
        <f>IF(AND(brenna6[[#This Row],[temperatura]] &gt; 0, brenna6[[#This Row],[opad]] &gt; 0),1,0)</f>
        <v>0</v>
      </c>
      <c r="E5850">
        <f>IF(brenna6[[#This Row],[czy deszcz?]] = 1,0,IF(AND(brenna6[[#This Row],[temperatura]]&lt;=0,brenna6[[#This Row],[opad]]&gt;0),1,0))</f>
        <v>0</v>
      </c>
      <c r="F5850">
        <f>IF(AND(brenna6[[#This Row],[czy śnieg?]] = 1,brenna6[[#This Row],[czy deszcz?]]=0),H5849+C5850,IF(brenna6[[#This Row],[czy deszcz?]]=1,0,H5849))</f>
        <v>0</v>
      </c>
      <c r="G5850" s="4">
        <f>IF(AND(F5849 &gt; 4,brenna6[[#This Row],[cm śniegu]]&gt;4),brenna6[[#This Row],[cm śniegu]],0)</f>
        <v>0</v>
      </c>
      <c r="H5850" s="4">
        <f>brenna6[[#This Row],[cm śniegu]]-brenna6[[#This Row],[wyjazd pługu]]</f>
        <v>0</v>
      </c>
      <c r="I5850" s="4">
        <f>IF(brenna6[[#This Row],[wyjazd pługu]] &gt;0,1,0)</f>
        <v>0</v>
      </c>
    </row>
    <row r="5851" spans="1:9" x14ac:dyDescent="0.3">
      <c r="A5851" s="1">
        <v>43709.708333333336</v>
      </c>
      <c r="B5851">
        <v>24.4</v>
      </c>
      <c r="C5851">
        <v>0</v>
      </c>
      <c r="D5851">
        <f>IF(AND(brenna6[[#This Row],[temperatura]] &gt; 0, brenna6[[#This Row],[opad]] &gt; 0),1,0)</f>
        <v>0</v>
      </c>
      <c r="E5851">
        <f>IF(brenna6[[#This Row],[czy deszcz?]] = 1,0,IF(AND(brenna6[[#This Row],[temperatura]]&lt;=0,brenna6[[#This Row],[opad]]&gt;0),1,0))</f>
        <v>0</v>
      </c>
      <c r="F5851">
        <f>IF(AND(brenna6[[#This Row],[czy śnieg?]] = 1,brenna6[[#This Row],[czy deszcz?]]=0),H5850+C5851,IF(brenna6[[#This Row],[czy deszcz?]]=1,0,H5850))</f>
        <v>0</v>
      </c>
      <c r="G5851" s="4">
        <f>IF(AND(F5850 &gt; 4,brenna6[[#This Row],[cm śniegu]]&gt;4),brenna6[[#This Row],[cm śniegu]],0)</f>
        <v>0</v>
      </c>
      <c r="H5851" s="4">
        <f>brenna6[[#This Row],[cm śniegu]]-brenna6[[#This Row],[wyjazd pługu]]</f>
        <v>0</v>
      </c>
      <c r="I5851" s="4">
        <f>IF(brenna6[[#This Row],[wyjazd pługu]] &gt;0,1,0)</f>
        <v>0</v>
      </c>
    </row>
    <row r="5852" spans="1:9" x14ac:dyDescent="0.3">
      <c r="A5852" s="1">
        <v>43709.75</v>
      </c>
      <c r="B5852">
        <v>22.8</v>
      </c>
      <c r="C5852">
        <v>0</v>
      </c>
      <c r="D5852">
        <f>IF(AND(brenna6[[#This Row],[temperatura]] &gt; 0, brenna6[[#This Row],[opad]] &gt; 0),1,0)</f>
        <v>0</v>
      </c>
      <c r="E5852">
        <f>IF(brenna6[[#This Row],[czy deszcz?]] = 1,0,IF(AND(brenna6[[#This Row],[temperatura]]&lt;=0,brenna6[[#This Row],[opad]]&gt;0),1,0))</f>
        <v>0</v>
      </c>
      <c r="F5852">
        <f>IF(AND(brenna6[[#This Row],[czy śnieg?]] = 1,brenna6[[#This Row],[czy deszcz?]]=0),H5851+C5852,IF(brenna6[[#This Row],[czy deszcz?]]=1,0,H5851))</f>
        <v>0</v>
      </c>
      <c r="G5852" s="4">
        <f>IF(AND(F5851 &gt; 4,brenna6[[#This Row],[cm śniegu]]&gt;4),brenna6[[#This Row],[cm śniegu]],0)</f>
        <v>0</v>
      </c>
      <c r="H5852" s="4">
        <f>brenna6[[#This Row],[cm śniegu]]-brenna6[[#This Row],[wyjazd pługu]]</f>
        <v>0</v>
      </c>
      <c r="I5852" s="4">
        <f>IF(brenna6[[#This Row],[wyjazd pługu]] &gt;0,1,0)</f>
        <v>0</v>
      </c>
    </row>
    <row r="5853" spans="1:9" x14ac:dyDescent="0.3">
      <c r="A5853" s="1">
        <v>43709.791666666664</v>
      </c>
      <c r="B5853">
        <v>22.1</v>
      </c>
      <c r="C5853">
        <v>0</v>
      </c>
      <c r="D5853">
        <f>IF(AND(brenna6[[#This Row],[temperatura]] &gt; 0, brenna6[[#This Row],[opad]] &gt; 0),1,0)</f>
        <v>0</v>
      </c>
      <c r="E5853">
        <f>IF(brenna6[[#This Row],[czy deszcz?]] = 1,0,IF(AND(brenna6[[#This Row],[temperatura]]&lt;=0,brenna6[[#This Row],[opad]]&gt;0),1,0))</f>
        <v>0</v>
      </c>
      <c r="F5853">
        <f>IF(AND(brenna6[[#This Row],[czy śnieg?]] = 1,brenna6[[#This Row],[czy deszcz?]]=0),H5852+C5853,IF(brenna6[[#This Row],[czy deszcz?]]=1,0,H5852))</f>
        <v>0</v>
      </c>
      <c r="G5853" s="4">
        <f>IF(AND(F5852 &gt; 4,brenna6[[#This Row],[cm śniegu]]&gt;4),brenna6[[#This Row],[cm śniegu]],0)</f>
        <v>0</v>
      </c>
      <c r="H5853" s="4">
        <f>brenna6[[#This Row],[cm śniegu]]-brenna6[[#This Row],[wyjazd pługu]]</f>
        <v>0</v>
      </c>
      <c r="I5853" s="4">
        <f>IF(brenna6[[#This Row],[wyjazd pługu]] &gt;0,1,0)</f>
        <v>0</v>
      </c>
    </row>
    <row r="5854" spans="1:9" x14ac:dyDescent="0.3">
      <c r="A5854" s="1">
        <v>43709.833333333336</v>
      </c>
      <c r="B5854">
        <v>21.7</v>
      </c>
      <c r="C5854">
        <v>0</v>
      </c>
      <c r="D5854">
        <f>IF(AND(brenna6[[#This Row],[temperatura]] &gt; 0, brenna6[[#This Row],[opad]] &gt; 0),1,0)</f>
        <v>0</v>
      </c>
      <c r="E5854">
        <f>IF(brenna6[[#This Row],[czy deszcz?]] = 1,0,IF(AND(brenna6[[#This Row],[temperatura]]&lt;=0,brenna6[[#This Row],[opad]]&gt;0),1,0))</f>
        <v>0</v>
      </c>
      <c r="F5854">
        <f>IF(AND(brenna6[[#This Row],[czy śnieg?]] = 1,brenna6[[#This Row],[czy deszcz?]]=0),H5853+C5854,IF(brenna6[[#This Row],[czy deszcz?]]=1,0,H5853))</f>
        <v>0</v>
      </c>
      <c r="G5854" s="4">
        <f>IF(AND(F5853 &gt; 4,brenna6[[#This Row],[cm śniegu]]&gt;4),brenna6[[#This Row],[cm śniegu]],0)</f>
        <v>0</v>
      </c>
      <c r="H5854" s="4">
        <f>brenna6[[#This Row],[cm śniegu]]-brenna6[[#This Row],[wyjazd pługu]]</f>
        <v>0</v>
      </c>
      <c r="I5854" s="4">
        <f>IF(brenna6[[#This Row],[wyjazd pługu]] &gt;0,1,0)</f>
        <v>0</v>
      </c>
    </row>
    <row r="5855" spans="1:9" x14ac:dyDescent="0.3">
      <c r="A5855" s="1">
        <v>43709.875</v>
      </c>
      <c r="B5855">
        <v>21.3</v>
      </c>
      <c r="C5855">
        <v>0</v>
      </c>
      <c r="D5855">
        <f>IF(AND(brenna6[[#This Row],[temperatura]] &gt; 0, brenna6[[#This Row],[opad]] &gt; 0),1,0)</f>
        <v>0</v>
      </c>
      <c r="E5855">
        <f>IF(brenna6[[#This Row],[czy deszcz?]] = 1,0,IF(AND(brenna6[[#This Row],[temperatura]]&lt;=0,brenna6[[#This Row],[opad]]&gt;0),1,0))</f>
        <v>0</v>
      </c>
      <c r="F5855">
        <f>IF(AND(brenna6[[#This Row],[czy śnieg?]] = 1,brenna6[[#This Row],[czy deszcz?]]=0),H5854+C5855,IF(brenna6[[#This Row],[czy deszcz?]]=1,0,H5854))</f>
        <v>0</v>
      </c>
      <c r="G5855" s="4">
        <f>IF(AND(F5854 &gt; 4,brenna6[[#This Row],[cm śniegu]]&gt;4),brenna6[[#This Row],[cm śniegu]],0)</f>
        <v>0</v>
      </c>
      <c r="H5855" s="4">
        <f>brenna6[[#This Row],[cm śniegu]]-brenna6[[#This Row],[wyjazd pługu]]</f>
        <v>0</v>
      </c>
      <c r="I5855" s="4">
        <f>IF(brenna6[[#This Row],[wyjazd pługu]] &gt;0,1,0)</f>
        <v>0</v>
      </c>
    </row>
    <row r="5856" spans="1:9" x14ac:dyDescent="0.3">
      <c r="A5856" s="1">
        <v>43709.916666666664</v>
      </c>
      <c r="B5856">
        <v>21.1</v>
      </c>
      <c r="C5856">
        <v>0</v>
      </c>
      <c r="D5856">
        <f>IF(AND(brenna6[[#This Row],[temperatura]] &gt; 0, brenna6[[#This Row],[opad]] &gt; 0),1,0)</f>
        <v>0</v>
      </c>
      <c r="E5856">
        <f>IF(brenna6[[#This Row],[czy deszcz?]] = 1,0,IF(AND(brenna6[[#This Row],[temperatura]]&lt;=0,brenna6[[#This Row],[opad]]&gt;0),1,0))</f>
        <v>0</v>
      </c>
      <c r="F5856">
        <f>IF(AND(brenna6[[#This Row],[czy śnieg?]] = 1,brenna6[[#This Row],[czy deszcz?]]=0),H5855+C5856,IF(brenna6[[#This Row],[czy deszcz?]]=1,0,H5855))</f>
        <v>0</v>
      </c>
      <c r="G5856" s="4">
        <f>IF(AND(F5855 &gt; 4,brenna6[[#This Row],[cm śniegu]]&gt;4),brenna6[[#This Row],[cm śniegu]],0)</f>
        <v>0</v>
      </c>
      <c r="H5856" s="4">
        <f>brenna6[[#This Row],[cm śniegu]]-brenna6[[#This Row],[wyjazd pługu]]</f>
        <v>0</v>
      </c>
      <c r="I5856" s="4">
        <f>IF(brenna6[[#This Row],[wyjazd pługu]] &gt;0,1,0)</f>
        <v>0</v>
      </c>
    </row>
    <row r="5857" spans="1:9" x14ac:dyDescent="0.3">
      <c r="A5857" s="1">
        <v>43709.958333333336</v>
      </c>
      <c r="B5857">
        <v>21</v>
      </c>
      <c r="C5857">
        <v>0</v>
      </c>
      <c r="D5857">
        <f>IF(AND(brenna6[[#This Row],[temperatura]] &gt; 0, brenna6[[#This Row],[opad]] &gt; 0),1,0)</f>
        <v>0</v>
      </c>
      <c r="E5857">
        <f>IF(brenna6[[#This Row],[czy deszcz?]] = 1,0,IF(AND(brenna6[[#This Row],[temperatura]]&lt;=0,brenna6[[#This Row],[opad]]&gt;0),1,0))</f>
        <v>0</v>
      </c>
      <c r="F5857">
        <f>IF(AND(brenna6[[#This Row],[czy śnieg?]] = 1,brenna6[[#This Row],[czy deszcz?]]=0),H5856+C5857,IF(brenna6[[#This Row],[czy deszcz?]]=1,0,H5856))</f>
        <v>0</v>
      </c>
      <c r="G5857" s="4">
        <f>IF(AND(F5856 &gt; 4,brenna6[[#This Row],[cm śniegu]]&gt;4),brenna6[[#This Row],[cm śniegu]],0)</f>
        <v>0</v>
      </c>
      <c r="H5857" s="4">
        <f>brenna6[[#This Row],[cm śniegu]]-brenna6[[#This Row],[wyjazd pługu]]</f>
        <v>0</v>
      </c>
      <c r="I5857" s="4">
        <f>IF(brenna6[[#This Row],[wyjazd pługu]] &gt;0,1,0)</f>
        <v>0</v>
      </c>
    </row>
    <row r="5858" spans="1:9" x14ac:dyDescent="0.3">
      <c r="A5858" s="1">
        <v>43710</v>
      </c>
      <c r="B5858">
        <v>20.8</v>
      </c>
      <c r="C5858">
        <v>0</v>
      </c>
      <c r="D5858">
        <f>IF(AND(brenna6[[#This Row],[temperatura]] &gt; 0, brenna6[[#This Row],[opad]] &gt; 0),1,0)</f>
        <v>0</v>
      </c>
      <c r="E5858">
        <f>IF(brenna6[[#This Row],[czy deszcz?]] = 1,0,IF(AND(brenna6[[#This Row],[temperatura]]&lt;=0,brenna6[[#This Row],[opad]]&gt;0),1,0))</f>
        <v>0</v>
      </c>
      <c r="F5858">
        <f>IF(AND(brenna6[[#This Row],[czy śnieg?]] = 1,brenna6[[#This Row],[czy deszcz?]]=0),H5857+C5858,IF(brenna6[[#This Row],[czy deszcz?]]=1,0,H5857))</f>
        <v>0</v>
      </c>
      <c r="G5858" s="4">
        <f>IF(AND(F5857 &gt; 4,brenna6[[#This Row],[cm śniegu]]&gt;4),brenna6[[#This Row],[cm śniegu]],0)</f>
        <v>0</v>
      </c>
      <c r="H5858" s="4">
        <f>brenna6[[#This Row],[cm śniegu]]-brenna6[[#This Row],[wyjazd pługu]]</f>
        <v>0</v>
      </c>
      <c r="I5858" s="4">
        <f>IF(brenna6[[#This Row],[wyjazd pługu]] &gt;0,1,0)</f>
        <v>0</v>
      </c>
    </row>
    <row r="5859" spans="1:9" x14ac:dyDescent="0.3">
      <c r="A5859" s="1">
        <v>43710.041666666664</v>
      </c>
      <c r="B5859">
        <v>19</v>
      </c>
      <c r="C5859">
        <v>0</v>
      </c>
      <c r="D5859">
        <f>IF(AND(brenna6[[#This Row],[temperatura]] &gt; 0, brenna6[[#This Row],[opad]] &gt; 0),1,0)</f>
        <v>0</v>
      </c>
      <c r="E5859">
        <f>IF(brenna6[[#This Row],[czy deszcz?]] = 1,0,IF(AND(brenna6[[#This Row],[temperatura]]&lt;=0,brenna6[[#This Row],[opad]]&gt;0),1,0))</f>
        <v>0</v>
      </c>
      <c r="F5859">
        <f>IF(AND(brenna6[[#This Row],[czy śnieg?]] = 1,brenna6[[#This Row],[czy deszcz?]]=0),H5858+C5859,IF(brenna6[[#This Row],[czy deszcz?]]=1,0,H5858))</f>
        <v>0</v>
      </c>
      <c r="G5859" s="4">
        <f>IF(AND(F5858 &gt; 4,brenna6[[#This Row],[cm śniegu]]&gt;4),brenna6[[#This Row],[cm śniegu]],0)</f>
        <v>0</v>
      </c>
      <c r="H5859" s="4">
        <f>brenna6[[#This Row],[cm śniegu]]-brenna6[[#This Row],[wyjazd pługu]]</f>
        <v>0</v>
      </c>
      <c r="I5859" s="4">
        <f>IF(brenna6[[#This Row],[wyjazd pługu]] &gt;0,1,0)</f>
        <v>0</v>
      </c>
    </row>
    <row r="5860" spans="1:9" x14ac:dyDescent="0.3">
      <c r="A5860" s="1">
        <v>43710.083333333336</v>
      </c>
      <c r="B5860">
        <v>17.399999999999999</v>
      </c>
      <c r="C5860">
        <v>0.3</v>
      </c>
      <c r="D5860">
        <f>IF(AND(brenna6[[#This Row],[temperatura]] &gt; 0, brenna6[[#This Row],[opad]] &gt; 0),1,0)</f>
        <v>1</v>
      </c>
      <c r="E5860">
        <f>IF(brenna6[[#This Row],[czy deszcz?]] = 1,0,IF(AND(brenna6[[#This Row],[temperatura]]&lt;=0,brenna6[[#This Row],[opad]]&gt;0),1,0))</f>
        <v>0</v>
      </c>
      <c r="F5860">
        <f>IF(AND(brenna6[[#This Row],[czy śnieg?]] = 1,brenna6[[#This Row],[czy deszcz?]]=0),H5859+C5860,IF(brenna6[[#This Row],[czy deszcz?]]=1,0,H5859))</f>
        <v>0</v>
      </c>
      <c r="G5860" s="4">
        <f>IF(AND(F5859 &gt; 4,brenna6[[#This Row],[cm śniegu]]&gt;4),brenna6[[#This Row],[cm śniegu]],0)</f>
        <v>0</v>
      </c>
      <c r="H5860" s="4">
        <f>brenna6[[#This Row],[cm śniegu]]-brenna6[[#This Row],[wyjazd pługu]]</f>
        <v>0</v>
      </c>
      <c r="I5860" s="4">
        <f>IF(brenna6[[#This Row],[wyjazd pługu]] &gt;0,1,0)</f>
        <v>0</v>
      </c>
    </row>
    <row r="5861" spans="1:9" x14ac:dyDescent="0.3">
      <c r="A5861" s="1">
        <v>43710.125</v>
      </c>
      <c r="B5861">
        <v>15.8</v>
      </c>
      <c r="C5861">
        <v>0.1</v>
      </c>
      <c r="D5861">
        <f>IF(AND(brenna6[[#This Row],[temperatura]] &gt; 0, brenna6[[#This Row],[opad]] &gt; 0),1,0)</f>
        <v>1</v>
      </c>
      <c r="E5861">
        <f>IF(brenna6[[#This Row],[czy deszcz?]] = 1,0,IF(AND(brenna6[[#This Row],[temperatura]]&lt;=0,brenna6[[#This Row],[opad]]&gt;0),1,0))</f>
        <v>0</v>
      </c>
      <c r="F5861">
        <f>IF(AND(brenna6[[#This Row],[czy śnieg?]] = 1,brenna6[[#This Row],[czy deszcz?]]=0),H5860+C5861,IF(brenna6[[#This Row],[czy deszcz?]]=1,0,H5860))</f>
        <v>0</v>
      </c>
      <c r="G5861" s="4">
        <f>IF(AND(F5860 &gt; 4,brenna6[[#This Row],[cm śniegu]]&gt;4),brenna6[[#This Row],[cm śniegu]],0)</f>
        <v>0</v>
      </c>
      <c r="H5861" s="4">
        <f>brenna6[[#This Row],[cm śniegu]]-brenna6[[#This Row],[wyjazd pługu]]</f>
        <v>0</v>
      </c>
      <c r="I5861" s="4">
        <f>IF(brenna6[[#This Row],[wyjazd pługu]] &gt;0,1,0)</f>
        <v>0</v>
      </c>
    </row>
    <row r="5862" spans="1:9" x14ac:dyDescent="0.3">
      <c r="A5862" s="1">
        <v>43710.166666666664</v>
      </c>
      <c r="B5862">
        <v>15.4</v>
      </c>
      <c r="C5862">
        <v>0</v>
      </c>
      <c r="D5862">
        <f>IF(AND(brenna6[[#This Row],[temperatura]] &gt; 0, brenna6[[#This Row],[opad]] &gt; 0),1,0)</f>
        <v>0</v>
      </c>
      <c r="E5862">
        <f>IF(brenna6[[#This Row],[czy deszcz?]] = 1,0,IF(AND(brenna6[[#This Row],[temperatura]]&lt;=0,brenna6[[#This Row],[opad]]&gt;0),1,0))</f>
        <v>0</v>
      </c>
      <c r="F5862">
        <f>IF(AND(brenna6[[#This Row],[czy śnieg?]] = 1,brenna6[[#This Row],[czy deszcz?]]=0),H5861+C5862,IF(brenna6[[#This Row],[czy deszcz?]]=1,0,H5861))</f>
        <v>0</v>
      </c>
      <c r="G5862" s="4">
        <f>IF(AND(F5861 &gt; 4,brenna6[[#This Row],[cm śniegu]]&gt;4),brenna6[[#This Row],[cm śniegu]],0)</f>
        <v>0</v>
      </c>
      <c r="H5862" s="4">
        <f>brenna6[[#This Row],[cm śniegu]]-brenna6[[#This Row],[wyjazd pługu]]</f>
        <v>0</v>
      </c>
      <c r="I5862" s="4">
        <f>IF(brenna6[[#This Row],[wyjazd pługu]] &gt;0,1,0)</f>
        <v>0</v>
      </c>
    </row>
    <row r="5863" spans="1:9" x14ac:dyDescent="0.3">
      <c r="A5863" s="1">
        <v>43710.208333333336</v>
      </c>
      <c r="B5863">
        <v>15.2</v>
      </c>
      <c r="C5863">
        <v>1.1000000000000001</v>
      </c>
      <c r="D5863">
        <f>IF(AND(brenna6[[#This Row],[temperatura]] &gt; 0, brenna6[[#This Row],[opad]] &gt; 0),1,0)</f>
        <v>1</v>
      </c>
      <c r="E5863">
        <f>IF(brenna6[[#This Row],[czy deszcz?]] = 1,0,IF(AND(brenna6[[#This Row],[temperatura]]&lt;=0,brenna6[[#This Row],[opad]]&gt;0),1,0))</f>
        <v>0</v>
      </c>
      <c r="F5863">
        <f>IF(AND(brenna6[[#This Row],[czy śnieg?]] = 1,brenna6[[#This Row],[czy deszcz?]]=0),H5862+C5863,IF(brenna6[[#This Row],[czy deszcz?]]=1,0,H5862))</f>
        <v>0</v>
      </c>
      <c r="G5863" s="4">
        <f>IF(AND(F5862 &gt; 4,brenna6[[#This Row],[cm śniegu]]&gt;4),brenna6[[#This Row],[cm śniegu]],0)</f>
        <v>0</v>
      </c>
      <c r="H5863" s="4">
        <f>brenna6[[#This Row],[cm śniegu]]-brenna6[[#This Row],[wyjazd pługu]]</f>
        <v>0</v>
      </c>
      <c r="I5863" s="4">
        <f>IF(brenna6[[#This Row],[wyjazd pługu]] &gt;0,1,0)</f>
        <v>0</v>
      </c>
    </row>
    <row r="5864" spans="1:9" x14ac:dyDescent="0.3">
      <c r="A5864" s="1">
        <v>43710.25</v>
      </c>
      <c r="B5864">
        <v>14.7</v>
      </c>
      <c r="C5864">
        <v>4.2</v>
      </c>
      <c r="D5864">
        <f>IF(AND(brenna6[[#This Row],[temperatura]] &gt; 0, brenna6[[#This Row],[opad]] &gt; 0),1,0)</f>
        <v>1</v>
      </c>
      <c r="E5864">
        <f>IF(brenna6[[#This Row],[czy deszcz?]] = 1,0,IF(AND(brenna6[[#This Row],[temperatura]]&lt;=0,brenna6[[#This Row],[opad]]&gt;0),1,0))</f>
        <v>0</v>
      </c>
      <c r="F5864">
        <f>IF(AND(brenna6[[#This Row],[czy śnieg?]] = 1,brenna6[[#This Row],[czy deszcz?]]=0),H5863+C5864,IF(brenna6[[#This Row],[czy deszcz?]]=1,0,H5863))</f>
        <v>0</v>
      </c>
      <c r="G5864" s="4">
        <f>IF(AND(F5863 &gt; 4,brenna6[[#This Row],[cm śniegu]]&gt;4),brenna6[[#This Row],[cm śniegu]],0)</f>
        <v>0</v>
      </c>
      <c r="H5864" s="4">
        <f>brenna6[[#This Row],[cm śniegu]]-brenna6[[#This Row],[wyjazd pługu]]</f>
        <v>0</v>
      </c>
      <c r="I5864" s="4">
        <f>IF(brenna6[[#This Row],[wyjazd pługu]] &gt;0,1,0)</f>
        <v>0</v>
      </c>
    </row>
    <row r="5865" spans="1:9" x14ac:dyDescent="0.3">
      <c r="A5865" s="1">
        <v>43710.291666666664</v>
      </c>
      <c r="B5865">
        <v>14.4</v>
      </c>
      <c r="C5865">
        <v>2.2000000000000002</v>
      </c>
      <c r="D5865">
        <f>IF(AND(brenna6[[#This Row],[temperatura]] &gt; 0, brenna6[[#This Row],[opad]] &gt; 0),1,0)</f>
        <v>1</v>
      </c>
      <c r="E5865">
        <f>IF(brenna6[[#This Row],[czy deszcz?]] = 1,0,IF(AND(brenna6[[#This Row],[temperatura]]&lt;=0,brenna6[[#This Row],[opad]]&gt;0),1,0))</f>
        <v>0</v>
      </c>
      <c r="F5865">
        <f>IF(AND(brenna6[[#This Row],[czy śnieg?]] = 1,brenna6[[#This Row],[czy deszcz?]]=0),H5864+C5865,IF(brenna6[[#This Row],[czy deszcz?]]=1,0,H5864))</f>
        <v>0</v>
      </c>
      <c r="G5865" s="4">
        <f>IF(AND(F5864 &gt; 4,brenna6[[#This Row],[cm śniegu]]&gt;4),brenna6[[#This Row],[cm śniegu]],0)</f>
        <v>0</v>
      </c>
      <c r="H5865" s="4">
        <f>brenna6[[#This Row],[cm śniegu]]-brenna6[[#This Row],[wyjazd pługu]]</f>
        <v>0</v>
      </c>
      <c r="I5865" s="4">
        <f>IF(brenna6[[#This Row],[wyjazd pługu]] &gt;0,1,0)</f>
        <v>0</v>
      </c>
    </row>
    <row r="5866" spans="1:9" x14ac:dyDescent="0.3">
      <c r="A5866" s="1">
        <v>43710.333333333336</v>
      </c>
      <c r="B5866">
        <v>15.3</v>
      </c>
      <c r="C5866">
        <v>0.3</v>
      </c>
      <c r="D5866">
        <f>IF(AND(brenna6[[#This Row],[temperatura]] &gt; 0, brenna6[[#This Row],[opad]] &gt; 0),1,0)</f>
        <v>1</v>
      </c>
      <c r="E5866">
        <f>IF(brenna6[[#This Row],[czy deszcz?]] = 1,0,IF(AND(brenna6[[#This Row],[temperatura]]&lt;=0,brenna6[[#This Row],[opad]]&gt;0),1,0))</f>
        <v>0</v>
      </c>
      <c r="F5866">
        <f>IF(AND(brenna6[[#This Row],[czy śnieg?]] = 1,brenna6[[#This Row],[czy deszcz?]]=0),H5865+C5866,IF(brenna6[[#This Row],[czy deszcz?]]=1,0,H5865))</f>
        <v>0</v>
      </c>
      <c r="G5866" s="4">
        <f>IF(AND(F5865 &gt; 4,brenna6[[#This Row],[cm śniegu]]&gt;4),brenna6[[#This Row],[cm śniegu]],0)</f>
        <v>0</v>
      </c>
      <c r="H5866" s="4">
        <f>brenna6[[#This Row],[cm śniegu]]-brenna6[[#This Row],[wyjazd pługu]]</f>
        <v>0</v>
      </c>
      <c r="I5866" s="4">
        <f>IF(brenna6[[#This Row],[wyjazd pługu]] &gt;0,1,0)</f>
        <v>0</v>
      </c>
    </row>
    <row r="5867" spans="1:9" x14ac:dyDescent="0.3">
      <c r="A5867" s="1">
        <v>43710.375</v>
      </c>
      <c r="B5867">
        <v>16.2</v>
      </c>
      <c r="C5867">
        <v>0</v>
      </c>
      <c r="D5867">
        <f>IF(AND(brenna6[[#This Row],[temperatura]] &gt; 0, brenna6[[#This Row],[opad]] &gt; 0),1,0)</f>
        <v>0</v>
      </c>
      <c r="E5867">
        <f>IF(brenna6[[#This Row],[czy deszcz?]] = 1,0,IF(AND(brenna6[[#This Row],[temperatura]]&lt;=0,brenna6[[#This Row],[opad]]&gt;0),1,0))</f>
        <v>0</v>
      </c>
      <c r="F5867">
        <f>IF(AND(brenna6[[#This Row],[czy śnieg?]] = 1,brenna6[[#This Row],[czy deszcz?]]=0),H5866+C5867,IF(brenna6[[#This Row],[czy deszcz?]]=1,0,H5866))</f>
        <v>0</v>
      </c>
      <c r="G5867" s="4">
        <f>IF(AND(F5866 &gt; 4,brenna6[[#This Row],[cm śniegu]]&gt;4),brenna6[[#This Row],[cm śniegu]],0)</f>
        <v>0</v>
      </c>
      <c r="H5867" s="4">
        <f>brenna6[[#This Row],[cm śniegu]]-brenna6[[#This Row],[wyjazd pługu]]</f>
        <v>0</v>
      </c>
      <c r="I5867" s="4">
        <f>IF(brenna6[[#This Row],[wyjazd pługu]] &gt;0,1,0)</f>
        <v>0</v>
      </c>
    </row>
    <row r="5868" spans="1:9" x14ac:dyDescent="0.3">
      <c r="A5868" s="1">
        <v>43710.416666666664</v>
      </c>
      <c r="B5868">
        <v>17.600000000000001</v>
      </c>
      <c r="C5868">
        <v>0</v>
      </c>
      <c r="D5868">
        <f>IF(AND(brenna6[[#This Row],[temperatura]] &gt; 0, brenna6[[#This Row],[opad]] &gt; 0),1,0)</f>
        <v>0</v>
      </c>
      <c r="E5868">
        <f>IF(brenna6[[#This Row],[czy deszcz?]] = 1,0,IF(AND(brenna6[[#This Row],[temperatura]]&lt;=0,brenna6[[#This Row],[opad]]&gt;0),1,0))</f>
        <v>0</v>
      </c>
      <c r="F5868">
        <f>IF(AND(brenna6[[#This Row],[czy śnieg?]] = 1,brenna6[[#This Row],[czy deszcz?]]=0),H5867+C5868,IF(brenna6[[#This Row],[czy deszcz?]]=1,0,H5867))</f>
        <v>0</v>
      </c>
      <c r="G5868" s="4">
        <f>IF(AND(F5867 &gt; 4,brenna6[[#This Row],[cm śniegu]]&gt;4),brenna6[[#This Row],[cm śniegu]],0)</f>
        <v>0</v>
      </c>
      <c r="H5868" s="4">
        <f>brenna6[[#This Row],[cm śniegu]]-brenna6[[#This Row],[wyjazd pługu]]</f>
        <v>0</v>
      </c>
      <c r="I5868" s="4">
        <f>IF(brenna6[[#This Row],[wyjazd pługu]] &gt;0,1,0)</f>
        <v>0</v>
      </c>
    </row>
    <row r="5869" spans="1:9" x14ac:dyDescent="0.3">
      <c r="A5869" s="1">
        <v>43710.458333333336</v>
      </c>
      <c r="B5869">
        <v>18.3</v>
      </c>
      <c r="C5869">
        <v>0</v>
      </c>
      <c r="D5869">
        <f>IF(AND(brenna6[[#This Row],[temperatura]] &gt; 0, brenna6[[#This Row],[opad]] &gt; 0),1,0)</f>
        <v>0</v>
      </c>
      <c r="E5869">
        <f>IF(brenna6[[#This Row],[czy deszcz?]] = 1,0,IF(AND(brenna6[[#This Row],[temperatura]]&lt;=0,brenna6[[#This Row],[opad]]&gt;0),1,0))</f>
        <v>0</v>
      </c>
      <c r="F5869">
        <f>IF(AND(brenna6[[#This Row],[czy śnieg?]] = 1,brenna6[[#This Row],[czy deszcz?]]=0),H5868+C5869,IF(brenna6[[#This Row],[czy deszcz?]]=1,0,H5868))</f>
        <v>0</v>
      </c>
      <c r="G5869" s="4">
        <f>IF(AND(F5868 &gt; 4,brenna6[[#This Row],[cm śniegu]]&gt;4),brenna6[[#This Row],[cm śniegu]],0)</f>
        <v>0</v>
      </c>
      <c r="H5869" s="4">
        <f>brenna6[[#This Row],[cm śniegu]]-brenna6[[#This Row],[wyjazd pługu]]</f>
        <v>0</v>
      </c>
      <c r="I5869" s="4">
        <f>IF(brenna6[[#This Row],[wyjazd pługu]] &gt;0,1,0)</f>
        <v>0</v>
      </c>
    </row>
    <row r="5870" spans="1:9" x14ac:dyDescent="0.3">
      <c r="A5870" s="1">
        <v>43710.5</v>
      </c>
      <c r="B5870">
        <v>17.399999999999999</v>
      </c>
      <c r="C5870">
        <v>0</v>
      </c>
      <c r="D5870">
        <f>IF(AND(brenna6[[#This Row],[temperatura]] &gt; 0, brenna6[[#This Row],[opad]] &gt; 0),1,0)</f>
        <v>0</v>
      </c>
      <c r="E5870">
        <f>IF(brenna6[[#This Row],[czy deszcz?]] = 1,0,IF(AND(brenna6[[#This Row],[temperatura]]&lt;=0,brenna6[[#This Row],[opad]]&gt;0),1,0))</f>
        <v>0</v>
      </c>
      <c r="F5870">
        <f>IF(AND(brenna6[[#This Row],[czy śnieg?]] = 1,brenna6[[#This Row],[czy deszcz?]]=0),H5869+C5870,IF(brenna6[[#This Row],[czy deszcz?]]=1,0,H5869))</f>
        <v>0</v>
      </c>
      <c r="G5870" s="4">
        <f>IF(AND(F5869 &gt; 4,brenna6[[#This Row],[cm śniegu]]&gt;4),brenna6[[#This Row],[cm śniegu]],0)</f>
        <v>0</v>
      </c>
      <c r="H5870" s="4">
        <f>brenna6[[#This Row],[cm śniegu]]-brenna6[[#This Row],[wyjazd pługu]]</f>
        <v>0</v>
      </c>
      <c r="I5870" s="4">
        <f>IF(brenna6[[#This Row],[wyjazd pługu]] &gt;0,1,0)</f>
        <v>0</v>
      </c>
    </row>
    <row r="5871" spans="1:9" x14ac:dyDescent="0.3">
      <c r="A5871" s="1">
        <v>43710.541666666664</v>
      </c>
      <c r="B5871">
        <v>15.7</v>
      </c>
      <c r="C5871">
        <v>0</v>
      </c>
      <c r="D5871">
        <f>IF(AND(brenna6[[#This Row],[temperatura]] &gt; 0, brenna6[[#This Row],[opad]] &gt; 0),1,0)</f>
        <v>0</v>
      </c>
      <c r="E5871">
        <f>IF(brenna6[[#This Row],[czy deszcz?]] = 1,0,IF(AND(brenna6[[#This Row],[temperatura]]&lt;=0,brenna6[[#This Row],[opad]]&gt;0),1,0))</f>
        <v>0</v>
      </c>
      <c r="F5871">
        <f>IF(AND(brenna6[[#This Row],[czy śnieg?]] = 1,brenna6[[#This Row],[czy deszcz?]]=0),H5870+C5871,IF(brenna6[[#This Row],[czy deszcz?]]=1,0,H5870))</f>
        <v>0</v>
      </c>
      <c r="G5871" s="4">
        <f>IF(AND(F5870 &gt; 4,brenna6[[#This Row],[cm śniegu]]&gt;4),brenna6[[#This Row],[cm śniegu]],0)</f>
        <v>0</v>
      </c>
      <c r="H5871" s="4">
        <f>brenna6[[#This Row],[cm śniegu]]-brenna6[[#This Row],[wyjazd pługu]]</f>
        <v>0</v>
      </c>
      <c r="I5871" s="4">
        <f>IF(brenna6[[#This Row],[wyjazd pługu]] &gt;0,1,0)</f>
        <v>0</v>
      </c>
    </row>
    <row r="5872" spans="1:9" x14ac:dyDescent="0.3">
      <c r="A5872" s="1">
        <v>43710.583333333336</v>
      </c>
      <c r="B5872">
        <v>12.2</v>
      </c>
      <c r="C5872">
        <v>0.4</v>
      </c>
      <c r="D5872">
        <f>IF(AND(brenna6[[#This Row],[temperatura]] &gt; 0, brenna6[[#This Row],[opad]] &gt; 0),1,0)</f>
        <v>1</v>
      </c>
      <c r="E5872">
        <f>IF(brenna6[[#This Row],[czy deszcz?]] = 1,0,IF(AND(brenna6[[#This Row],[temperatura]]&lt;=0,brenna6[[#This Row],[opad]]&gt;0),1,0))</f>
        <v>0</v>
      </c>
      <c r="F5872">
        <f>IF(AND(brenna6[[#This Row],[czy śnieg?]] = 1,brenna6[[#This Row],[czy deszcz?]]=0),H5871+C5872,IF(brenna6[[#This Row],[czy deszcz?]]=1,0,H5871))</f>
        <v>0</v>
      </c>
      <c r="G5872" s="4">
        <f>IF(AND(F5871 &gt; 4,brenna6[[#This Row],[cm śniegu]]&gt;4),brenna6[[#This Row],[cm śniegu]],0)</f>
        <v>0</v>
      </c>
      <c r="H5872" s="4">
        <f>brenna6[[#This Row],[cm śniegu]]-brenna6[[#This Row],[wyjazd pługu]]</f>
        <v>0</v>
      </c>
      <c r="I5872" s="4">
        <f>IF(brenna6[[#This Row],[wyjazd pługu]] &gt;0,1,0)</f>
        <v>0</v>
      </c>
    </row>
    <row r="5873" spans="1:9" x14ac:dyDescent="0.3">
      <c r="A5873" s="1">
        <v>43710.625</v>
      </c>
      <c r="B5873">
        <v>11.7</v>
      </c>
      <c r="C5873">
        <v>1.7</v>
      </c>
      <c r="D5873">
        <f>IF(AND(brenna6[[#This Row],[temperatura]] &gt; 0, brenna6[[#This Row],[opad]] &gt; 0),1,0)</f>
        <v>1</v>
      </c>
      <c r="E5873">
        <f>IF(brenna6[[#This Row],[czy deszcz?]] = 1,0,IF(AND(brenna6[[#This Row],[temperatura]]&lt;=0,brenna6[[#This Row],[opad]]&gt;0),1,0))</f>
        <v>0</v>
      </c>
      <c r="F5873">
        <f>IF(AND(brenna6[[#This Row],[czy śnieg?]] = 1,brenna6[[#This Row],[czy deszcz?]]=0),H5872+C5873,IF(brenna6[[#This Row],[czy deszcz?]]=1,0,H5872))</f>
        <v>0</v>
      </c>
      <c r="G5873" s="4">
        <f>IF(AND(F5872 &gt; 4,brenna6[[#This Row],[cm śniegu]]&gt;4),brenna6[[#This Row],[cm śniegu]],0)</f>
        <v>0</v>
      </c>
      <c r="H5873" s="4">
        <f>brenna6[[#This Row],[cm śniegu]]-brenna6[[#This Row],[wyjazd pługu]]</f>
        <v>0</v>
      </c>
      <c r="I5873" s="4">
        <f>IF(brenna6[[#This Row],[wyjazd pługu]] &gt;0,1,0)</f>
        <v>0</v>
      </c>
    </row>
    <row r="5874" spans="1:9" x14ac:dyDescent="0.3">
      <c r="A5874" s="1">
        <v>43710.666666666664</v>
      </c>
      <c r="B5874">
        <v>11.1</v>
      </c>
      <c r="C5874">
        <v>1.7</v>
      </c>
      <c r="D5874">
        <f>IF(AND(brenna6[[#This Row],[temperatura]] &gt; 0, brenna6[[#This Row],[opad]] &gt; 0),1,0)</f>
        <v>1</v>
      </c>
      <c r="E5874">
        <f>IF(brenna6[[#This Row],[czy deszcz?]] = 1,0,IF(AND(brenna6[[#This Row],[temperatura]]&lt;=0,brenna6[[#This Row],[opad]]&gt;0),1,0))</f>
        <v>0</v>
      </c>
      <c r="F5874">
        <f>IF(AND(brenna6[[#This Row],[czy śnieg?]] = 1,brenna6[[#This Row],[czy deszcz?]]=0),H5873+C5874,IF(brenna6[[#This Row],[czy deszcz?]]=1,0,H5873))</f>
        <v>0</v>
      </c>
      <c r="G5874" s="4">
        <f>IF(AND(F5873 &gt; 4,brenna6[[#This Row],[cm śniegu]]&gt;4),brenna6[[#This Row],[cm śniegu]],0)</f>
        <v>0</v>
      </c>
      <c r="H5874" s="4">
        <f>brenna6[[#This Row],[cm śniegu]]-brenna6[[#This Row],[wyjazd pługu]]</f>
        <v>0</v>
      </c>
      <c r="I5874" s="4">
        <f>IF(brenna6[[#This Row],[wyjazd pługu]] &gt;0,1,0)</f>
        <v>0</v>
      </c>
    </row>
    <row r="5875" spans="1:9" x14ac:dyDescent="0.3">
      <c r="A5875" s="1">
        <v>43710.708333333336</v>
      </c>
      <c r="B5875">
        <v>10.9</v>
      </c>
      <c r="C5875">
        <v>1.6</v>
      </c>
      <c r="D5875">
        <f>IF(AND(brenna6[[#This Row],[temperatura]] &gt; 0, brenna6[[#This Row],[opad]] &gt; 0),1,0)</f>
        <v>1</v>
      </c>
      <c r="E5875">
        <f>IF(brenna6[[#This Row],[czy deszcz?]] = 1,0,IF(AND(brenna6[[#This Row],[temperatura]]&lt;=0,brenna6[[#This Row],[opad]]&gt;0),1,0))</f>
        <v>0</v>
      </c>
      <c r="F5875">
        <f>IF(AND(brenna6[[#This Row],[czy śnieg?]] = 1,brenna6[[#This Row],[czy deszcz?]]=0),H5874+C5875,IF(brenna6[[#This Row],[czy deszcz?]]=1,0,H5874))</f>
        <v>0</v>
      </c>
      <c r="G5875" s="4">
        <f>IF(AND(F5874 &gt; 4,brenna6[[#This Row],[cm śniegu]]&gt;4),brenna6[[#This Row],[cm śniegu]],0)</f>
        <v>0</v>
      </c>
      <c r="H5875" s="4">
        <f>brenna6[[#This Row],[cm śniegu]]-brenna6[[#This Row],[wyjazd pługu]]</f>
        <v>0</v>
      </c>
      <c r="I5875" s="4">
        <f>IF(brenna6[[#This Row],[wyjazd pługu]] &gt;0,1,0)</f>
        <v>0</v>
      </c>
    </row>
    <row r="5876" spans="1:9" x14ac:dyDescent="0.3">
      <c r="A5876" s="1">
        <v>43710.75</v>
      </c>
      <c r="B5876">
        <v>10.8</v>
      </c>
      <c r="C5876">
        <v>0.9</v>
      </c>
      <c r="D5876">
        <f>IF(AND(brenna6[[#This Row],[temperatura]] &gt; 0, brenna6[[#This Row],[opad]] &gt; 0),1,0)</f>
        <v>1</v>
      </c>
      <c r="E5876">
        <f>IF(brenna6[[#This Row],[czy deszcz?]] = 1,0,IF(AND(brenna6[[#This Row],[temperatura]]&lt;=0,brenna6[[#This Row],[opad]]&gt;0),1,0))</f>
        <v>0</v>
      </c>
      <c r="F5876">
        <f>IF(AND(brenna6[[#This Row],[czy śnieg?]] = 1,brenna6[[#This Row],[czy deszcz?]]=0),H5875+C5876,IF(brenna6[[#This Row],[czy deszcz?]]=1,0,H5875))</f>
        <v>0</v>
      </c>
      <c r="G5876" s="4">
        <f>IF(AND(F5875 &gt; 4,brenna6[[#This Row],[cm śniegu]]&gt;4),brenna6[[#This Row],[cm śniegu]],0)</f>
        <v>0</v>
      </c>
      <c r="H5876" s="4">
        <f>brenna6[[#This Row],[cm śniegu]]-brenna6[[#This Row],[wyjazd pługu]]</f>
        <v>0</v>
      </c>
      <c r="I5876" s="4">
        <f>IF(brenna6[[#This Row],[wyjazd pługu]] &gt;0,1,0)</f>
        <v>0</v>
      </c>
    </row>
    <row r="5877" spans="1:9" x14ac:dyDescent="0.3">
      <c r="A5877" s="1">
        <v>43710.791666666664</v>
      </c>
      <c r="B5877">
        <v>10.8</v>
      </c>
      <c r="C5877">
        <v>0.6</v>
      </c>
      <c r="D5877">
        <f>IF(AND(brenna6[[#This Row],[temperatura]] &gt; 0, brenna6[[#This Row],[opad]] &gt; 0),1,0)</f>
        <v>1</v>
      </c>
      <c r="E5877">
        <f>IF(brenna6[[#This Row],[czy deszcz?]] = 1,0,IF(AND(brenna6[[#This Row],[temperatura]]&lt;=0,brenna6[[#This Row],[opad]]&gt;0),1,0))</f>
        <v>0</v>
      </c>
      <c r="F5877">
        <f>IF(AND(brenna6[[#This Row],[czy śnieg?]] = 1,brenna6[[#This Row],[czy deszcz?]]=0),H5876+C5877,IF(brenna6[[#This Row],[czy deszcz?]]=1,0,H5876))</f>
        <v>0</v>
      </c>
      <c r="G5877" s="4">
        <f>IF(AND(F5876 &gt; 4,brenna6[[#This Row],[cm śniegu]]&gt;4),brenna6[[#This Row],[cm śniegu]],0)</f>
        <v>0</v>
      </c>
      <c r="H5877" s="4">
        <f>brenna6[[#This Row],[cm śniegu]]-brenna6[[#This Row],[wyjazd pługu]]</f>
        <v>0</v>
      </c>
      <c r="I5877" s="4">
        <f>IF(brenna6[[#This Row],[wyjazd pługu]] &gt;0,1,0)</f>
        <v>0</v>
      </c>
    </row>
    <row r="5878" spans="1:9" x14ac:dyDescent="0.3">
      <c r="A5878" s="1">
        <v>43710.833333333336</v>
      </c>
      <c r="B5878">
        <v>10.3</v>
      </c>
      <c r="C5878">
        <v>1</v>
      </c>
      <c r="D5878">
        <f>IF(AND(brenna6[[#This Row],[temperatura]] &gt; 0, brenna6[[#This Row],[opad]] &gt; 0),1,0)</f>
        <v>1</v>
      </c>
      <c r="E5878">
        <f>IF(brenna6[[#This Row],[czy deszcz?]] = 1,0,IF(AND(brenna6[[#This Row],[temperatura]]&lt;=0,brenna6[[#This Row],[opad]]&gt;0),1,0))</f>
        <v>0</v>
      </c>
      <c r="F5878">
        <f>IF(AND(brenna6[[#This Row],[czy śnieg?]] = 1,brenna6[[#This Row],[czy deszcz?]]=0),H5877+C5878,IF(brenna6[[#This Row],[czy deszcz?]]=1,0,H5877))</f>
        <v>0</v>
      </c>
      <c r="G5878" s="4">
        <f>IF(AND(F5877 &gt; 4,brenna6[[#This Row],[cm śniegu]]&gt;4),brenna6[[#This Row],[cm śniegu]],0)</f>
        <v>0</v>
      </c>
      <c r="H5878" s="4">
        <f>brenna6[[#This Row],[cm śniegu]]-brenna6[[#This Row],[wyjazd pługu]]</f>
        <v>0</v>
      </c>
      <c r="I5878" s="4">
        <f>IF(brenna6[[#This Row],[wyjazd pługu]] &gt;0,1,0)</f>
        <v>0</v>
      </c>
    </row>
    <row r="5879" spans="1:9" x14ac:dyDescent="0.3">
      <c r="A5879" s="1">
        <v>43710.875</v>
      </c>
      <c r="B5879">
        <v>10</v>
      </c>
      <c r="C5879">
        <v>0.7</v>
      </c>
      <c r="D5879">
        <f>IF(AND(brenna6[[#This Row],[temperatura]] &gt; 0, brenna6[[#This Row],[opad]] &gt; 0),1,0)</f>
        <v>1</v>
      </c>
      <c r="E5879">
        <f>IF(brenna6[[#This Row],[czy deszcz?]] = 1,0,IF(AND(brenna6[[#This Row],[temperatura]]&lt;=0,brenna6[[#This Row],[opad]]&gt;0),1,0))</f>
        <v>0</v>
      </c>
      <c r="F5879">
        <f>IF(AND(brenna6[[#This Row],[czy śnieg?]] = 1,brenna6[[#This Row],[czy deszcz?]]=0),H5878+C5879,IF(brenna6[[#This Row],[czy deszcz?]]=1,0,H5878))</f>
        <v>0</v>
      </c>
      <c r="G5879" s="4">
        <f>IF(AND(F5878 &gt; 4,brenna6[[#This Row],[cm śniegu]]&gt;4),brenna6[[#This Row],[cm śniegu]],0)</f>
        <v>0</v>
      </c>
      <c r="H5879" s="4">
        <f>brenna6[[#This Row],[cm śniegu]]-brenna6[[#This Row],[wyjazd pługu]]</f>
        <v>0</v>
      </c>
      <c r="I5879" s="4">
        <f>IF(brenna6[[#This Row],[wyjazd pługu]] &gt;0,1,0)</f>
        <v>0</v>
      </c>
    </row>
    <row r="5880" spans="1:9" x14ac:dyDescent="0.3">
      <c r="A5880" s="1">
        <v>43710.916666666664</v>
      </c>
      <c r="B5880">
        <v>9.6999999999999993</v>
      </c>
      <c r="C5880">
        <v>0.4</v>
      </c>
      <c r="D5880">
        <f>IF(AND(brenna6[[#This Row],[temperatura]] &gt; 0, brenna6[[#This Row],[opad]] &gt; 0),1,0)</f>
        <v>1</v>
      </c>
      <c r="E5880">
        <f>IF(brenna6[[#This Row],[czy deszcz?]] = 1,0,IF(AND(brenna6[[#This Row],[temperatura]]&lt;=0,brenna6[[#This Row],[opad]]&gt;0),1,0))</f>
        <v>0</v>
      </c>
      <c r="F5880">
        <f>IF(AND(brenna6[[#This Row],[czy śnieg?]] = 1,brenna6[[#This Row],[czy deszcz?]]=0),H5879+C5880,IF(brenna6[[#This Row],[czy deszcz?]]=1,0,H5879))</f>
        <v>0</v>
      </c>
      <c r="G5880" s="4">
        <f>IF(AND(F5879 &gt; 4,brenna6[[#This Row],[cm śniegu]]&gt;4),brenna6[[#This Row],[cm śniegu]],0)</f>
        <v>0</v>
      </c>
      <c r="H5880" s="4">
        <f>brenna6[[#This Row],[cm śniegu]]-brenna6[[#This Row],[wyjazd pługu]]</f>
        <v>0</v>
      </c>
      <c r="I5880" s="4">
        <f>IF(brenna6[[#This Row],[wyjazd pługu]] &gt;0,1,0)</f>
        <v>0</v>
      </c>
    </row>
    <row r="5881" spans="1:9" x14ac:dyDescent="0.3">
      <c r="A5881" s="1">
        <v>43710.958333333336</v>
      </c>
      <c r="B5881">
        <v>9.1999999999999993</v>
      </c>
      <c r="C5881">
        <v>0.5</v>
      </c>
      <c r="D5881">
        <f>IF(AND(brenna6[[#This Row],[temperatura]] &gt; 0, brenna6[[#This Row],[opad]] &gt; 0),1,0)</f>
        <v>1</v>
      </c>
      <c r="E5881">
        <f>IF(brenna6[[#This Row],[czy deszcz?]] = 1,0,IF(AND(brenna6[[#This Row],[temperatura]]&lt;=0,brenna6[[#This Row],[opad]]&gt;0),1,0))</f>
        <v>0</v>
      </c>
      <c r="F5881">
        <f>IF(AND(brenna6[[#This Row],[czy śnieg?]] = 1,brenna6[[#This Row],[czy deszcz?]]=0),H5880+C5881,IF(brenna6[[#This Row],[czy deszcz?]]=1,0,H5880))</f>
        <v>0</v>
      </c>
      <c r="G5881" s="4">
        <f>IF(AND(F5880 &gt; 4,brenna6[[#This Row],[cm śniegu]]&gt;4),brenna6[[#This Row],[cm śniegu]],0)</f>
        <v>0</v>
      </c>
      <c r="H5881" s="4">
        <f>brenna6[[#This Row],[cm śniegu]]-brenna6[[#This Row],[wyjazd pługu]]</f>
        <v>0</v>
      </c>
      <c r="I5881" s="4">
        <f>IF(brenna6[[#This Row],[wyjazd pługu]] &gt;0,1,0)</f>
        <v>0</v>
      </c>
    </row>
    <row r="5882" spans="1:9" x14ac:dyDescent="0.3">
      <c r="A5882" s="1">
        <v>43711</v>
      </c>
      <c r="B5882">
        <v>8.9</v>
      </c>
      <c r="C5882">
        <v>0.1</v>
      </c>
      <c r="D5882">
        <f>IF(AND(brenna6[[#This Row],[temperatura]] &gt; 0, brenna6[[#This Row],[opad]] &gt; 0),1,0)</f>
        <v>1</v>
      </c>
      <c r="E5882">
        <f>IF(brenna6[[#This Row],[czy deszcz?]] = 1,0,IF(AND(brenna6[[#This Row],[temperatura]]&lt;=0,brenna6[[#This Row],[opad]]&gt;0),1,0))</f>
        <v>0</v>
      </c>
      <c r="F5882">
        <f>IF(AND(brenna6[[#This Row],[czy śnieg?]] = 1,brenna6[[#This Row],[czy deszcz?]]=0),H5881+C5882,IF(brenna6[[#This Row],[czy deszcz?]]=1,0,H5881))</f>
        <v>0</v>
      </c>
      <c r="G5882" s="4">
        <f>IF(AND(F5881 &gt; 4,brenna6[[#This Row],[cm śniegu]]&gt;4),brenna6[[#This Row],[cm śniegu]],0)</f>
        <v>0</v>
      </c>
      <c r="H5882" s="4">
        <f>brenna6[[#This Row],[cm śniegu]]-brenna6[[#This Row],[wyjazd pługu]]</f>
        <v>0</v>
      </c>
      <c r="I5882" s="4">
        <f>IF(brenna6[[#This Row],[wyjazd pługu]] &gt;0,1,0)</f>
        <v>0</v>
      </c>
    </row>
    <row r="5883" spans="1:9" x14ac:dyDescent="0.3">
      <c r="A5883" s="1">
        <v>43711.041666666664</v>
      </c>
      <c r="B5883">
        <v>8.6999999999999993</v>
      </c>
      <c r="C5883">
        <v>0.1</v>
      </c>
      <c r="D5883">
        <f>IF(AND(brenna6[[#This Row],[temperatura]] &gt; 0, brenna6[[#This Row],[opad]] &gt; 0),1,0)</f>
        <v>1</v>
      </c>
      <c r="E5883">
        <f>IF(brenna6[[#This Row],[czy deszcz?]] = 1,0,IF(AND(brenna6[[#This Row],[temperatura]]&lt;=0,brenna6[[#This Row],[opad]]&gt;0),1,0))</f>
        <v>0</v>
      </c>
      <c r="F5883">
        <f>IF(AND(brenna6[[#This Row],[czy śnieg?]] = 1,brenna6[[#This Row],[czy deszcz?]]=0),H5882+C5883,IF(brenna6[[#This Row],[czy deszcz?]]=1,0,H5882))</f>
        <v>0</v>
      </c>
      <c r="G5883" s="4">
        <f>IF(AND(F5882 &gt; 4,brenna6[[#This Row],[cm śniegu]]&gt;4),brenna6[[#This Row],[cm śniegu]],0)</f>
        <v>0</v>
      </c>
      <c r="H5883" s="4">
        <f>brenna6[[#This Row],[cm śniegu]]-brenna6[[#This Row],[wyjazd pługu]]</f>
        <v>0</v>
      </c>
      <c r="I5883" s="4">
        <f>IF(brenna6[[#This Row],[wyjazd pługu]] &gt;0,1,0)</f>
        <v>0</v>
      </c>
    </row>
    <row r="5884" spans="1:9" x14ac:dyDescent="0.3">
      <c r="A5884" s="1">
        <v>43711.083333333336</v>
      </c>
      <c r="B5884">
        <v>8.4</v>
      </c>
      <c r="C5884">
        <v>0.7</v>
      </c>
      <c r="D5884">
        <f>IF(AND(brenna6[[#This Row],[temperatura]] &gt; 0, brenna6[[#This Row],[opad]] &gt; 0),1,0)</f>
        <v>1</v>
      </c>
      <c r="E5884">
        <f>IF(brenna6[[#This Row],[czy deszcz?]] = 1,0,IF(AND(brenna6[[#This Row],[temperatura]]&lt;=0,brenna6[[#This Row],[opad]]&gt;0),1,0))</f>
        <v>0</v>
      </c>
      <c r="F5884">
        <f>IF(AND(brenna6[[#This Row],[czy śnieg?]] = 1,brenna6[[#This Row],[czy deszcz?]]=0),H5883+C5884,IF(brenna6[[#This Row],[czy deszcz?]]=1,0,H5883))</f>
        <v>0</v>
      </c>
      <c r="G5884" s="4">
        <f>IF(AND(F5883 &gt; 4,brenna6[[#This Row],[cm śniegu]]&gt;4),brenna6[[#This Row],[cm śniegu]],0)</f>
        <v>0</v>
      </c>
      <c r="H5884" s="4">
        <f>brenna6[[#This Row],[cm śniegu]]-brenna6[[#This Row],[wyjazd pługu]]</f>
        <v>0</v>
      </c>
      <c r="I5884" s="4">
        <f>IF(brenna6[[#This Row],[wyjazd pługu]] &gt;0,1,0)</f>
        <v>0</v>
      </c>
    </row>
    <row r="5885" spans="1:9" x14ac:dyDescent="0.3">
      <c r="A5885" s="1">
        <v>43711.125</v>
      </c>
      <c r="B5885">
        <v>8.5</v>
      </c>
      <c r="C5885">
        <v>0.8</v>
      </c>
      <c r="D5885">
        <f>IF(AND(brenna6[[#This Row],[temperatura]] &gt; 0, brenna6[[#This Row],[opad]] &gt; 0),1,0)</f>
        <v>1</v>
      </c>
      <c r="E5885">
        <f>IF(brenna6[[#This Row],[czy deszcz?]] = 1,0,IF(AND(brenna6[[#This Row],[temperatura]]&lt;=0,brenna6[[#This Row],[opad]]&gt;0),1,0))</f>
        <v>0</v>
      </c>
      <c r="F5885">
        <f>IF(AND(brenna6[[#This Row],[czy śnieg?]] = 1,brenna6[[#This Row],[czy deszcz?]]=0),H5884+C5885,IF(brenna6[[#This Row],[czy deszcz?]]=1,0,H5884))</f>
        <v>0</v>
      </c>
      <c r="G5885" s="4">
        <f>IF(AND(F5884 &gt; 4,brenna6[[#This Row],[cm śniegu]]&gt;4),brenna6[[#This Row],[cm śniegu]],0)</f>
        <v>0</v>
      </c>
      <c r="H5885" s="4">
        <f>brenna6[[#This Row],[cm śniegu]]-brenna6[[#This Row],[wyjazd pługu]]</f>
        <v>0</v>
      </c>
      <c r="I5885" s="4">
        <f>IF(brenna6[[#This Row],[wyjazd pługu]] &gt;0,1,0)</f>
        <v>0</v>
      </c>
    </row>
    <row r="5886" spans="1:9" x14ac:dyDescent="0.3">
      <c r="A5886" s="1">
        <v>43711.166666666664</v>
      </c>
      <c r="B5886">
        <v>8.4</v>
      </c>
      <c r="C5886">
        <v>1.4</v>
      </c>
      <c r="D5886">
        <f>IF(AND(brenna6[[#This Row],[temperatura]] &gt; 0, brenna6[[#This Row],[opad]] &gt; 0),1,0)</f>
        <v>1</v>
      </c>
      <c r="E5886">
        <f>IF(brenna6[[#This Row],[czy deszcz?]] = 1,0,IF(AND(brenna6[[#This Row],[temperatura]]&lt;=0,brenna6[[#This Row],[opad]]&gt;0),1,0))</f>
        <v>0</v>
      </c>
      <c r="F5886">
        <f>IF(AND(brenna6[[#This Row],[czy śnieg?]] = 1,brenna6[[#This Row],[czy deszcz?]]=0),H5885+C5886,IF(brenna6[[#This Row],[czy deszcz?]]=1,0,H5885))</f>
        <v>0</v>
      </c>
      <c r="G5886" s="4">
        <f>IF(AND(F5885 &gt; 4,brenna6[[#This Row],[cm śniegu]]&gt;4),brenna6[[#This Row],[cm śniegu]],0)</f>
        <v>0</v>
      </c>
      <c r="H5886" s="4">
        <f>brenna6[[#This Row],[cm śniegu]]-brenna6[[#This Row],[wyjazd pługu]]</f>
        <v>0</v>
      </c>
      <c r="I5886" s="4">
        <f>IF(brenna6[[#This Row],[wyjazd pługu]] &gt;0,1,0)</f>
        <v>0</v>
      </c>
    </row>
    <row r="5887" spans="1:9" x14ac:dyDescent="0.3">
      <c r="A5887" s="1">
        <v>43711.208333333336</v>
      </c>
      <c r="B5887">
        <v>8.5</v>
      </c>
      <c r="C5887">
        <v>1.6</v>
      </c>
      <c r="D5887">
        <f>IF(AND(brenna6[[#This Row],[temperatura]] &gt; 0, brenna6[[#This Row],[opad]] &gt; 0),1,0)</f>
        <v>1</v>
      </c>
      <c r="E5887">
        <f>IF(brenna6[[#This Row],[czy deszcz?]] = 1,0,IF(AND(brenna6[[#This Row],[temperatura]]&lt;=0,brenna6[[#This Row],[opad]]&gt;0),1,0))</f>
        <v>0</v>
      </c>
      <c r="F5887">
        <f>IF(AND(brenna6[[#This Row],[czy śnieg?]] = 1,brenna6[[#This Row],[czy deszcz?]]=0),H5886+C5887,IF(brenna6[[#This Row],[czy deszcz?]]=1,0,H5886))</f>
        <v>0</v>
      </c>
      <c r="G5887" s="4">
        <f>IF(AND(F5886 &gt; 4,brenna6[[#This Row],[cm śniegu]]&gt;4),brenna6[[#This Row],[cm śniegu]],0)</f>
        <v>0</v>
      </c>
      <c r="H5887" s="4">
        <f>brenna6[[#This Row],[cm śniegu]]-brenna6[[#This Row],[wyjazd pługu]]</f>
        <v>0</v>
      </c>
      <c r="I5887" s="4">
        <f>IF(brenna6[[#This Row],[wyjazd pługu]] &gt;0,1,0)</f>
        <v>0</v>
      </c>
    </row>
    <row r="5888" spans="1:9" x14ac:dyDescent="0.3">
      <c r="A5888" s="1">
        <v>43711.25</v>
      </c>
      <c r="B5888">
        <v>8.6</v>
      </c>
      <c r="C5888">
        <v>0.8</v>
      </c>
      <c r="D5888">
        <f>IF(AND(brenna6[[#This Row],[temperatura]] &gt; 0, brenna6[[#This Row],[opad]] &gt; 0),1,0)</f>
        <v>1</v>
      </c>
      <c r="E5888">
        <f>IF(brenna6[[#This Row],[czy deszcz?]] = 1,0,IF(AND(brenna6[[#This Row],[temperatura]]&lt;=0,brenna6[[#This Row],[opad]]&gt;0),1,0))</f>
        <v>0</v>
      </c>
      <c r="F5888">
        <f>IF(AND(brenna6[[#This Row],[czy śnieg?]] = 1,brenna6[[#This Row],[czy deszcz?]]=0),H5887+C5888,IF(brenna6[[#This Row],[czy deszcz?]]=1,0,H5887))</f>
        <v>0</v>
      </c>
      <c r="G5888" s="4">
        <f>IF(AND(F5887 &gt; 4,brenna6[[#This Row],[cm śniegu]]&gt;4),brenna6[[#This Row],[cm śniegu]],0)</f>
        <v>0</v>
      </c>
      <c r="H5888" s="4">
        <f>brenna6[[#This Row],[cm śniegu]]-brenna6[[#This Row],[wyjazd pługu]]</f>
        <v>0</v>
      </c>
      <c r="I5888" s="4">
        <f>IF(brenna6[[#This Row],[wyjazd pługu]] &gt;0,1,0)</f>
        <v>0</v>
      </c>
    </row>
    <row r="5889" spans="1:9" x14ac:dyDescent="0.3">
      <c r="A5889" s="1">
        <v>43711.291666666664</v>
      </c>
      <c r="B5889">
        <v>9</v>
      </c>
      <c r="C5889">
        <v>0.1</v>
      </c>
      <c r="D5889">
        <f>IF(AND(brenna6[[#This Row],[temperatura]] &gt; 0, brenna6[[#This Row],[opad]] &gt; 0),1,0)</f>
        <v>1</v>
      </c>
      <c r="E5889">
        <f>IF(brenna6[[#This Row],[czy deszcz?]] = 1,0,IF(AND(brenna6[[#This Row],[temperatura]]&lt;=0,brenna6[[#This Row],[opad]]&gt;0),1,0))</f>
        <v>0</v>
      </c>
      <c r="F5889">
        <f>IF(AND(brenna6[[#This Row],[czy śnieg?]] = 1,brenna6[[#This Row],[czy deszcz?]]=0),H5888+C5889,IF(brenna6[[#This Row],[czy deszcz?]]=1,0,H5888))</f>
        <v>0</v>
      </c>
      <c r="G5889" s="4">
        <f>IF(AND(F5888 &gt; 4,brenna6[[#This Row],[cm śniegu]]&gt;4),brenna6[[#This Row],[cm śniegu]],0)</f>
        <v>0</v>
      </c>
      <c r="H5889" s="4">
        <f>brenna6[[#This Row],[cm śniegu]]-brenna6[[#This Row],[wyjazd pługu]]</f>
        <v>0</v>
      </c>
      <c r="I5889" s="4">
        <f>IF(brenna6[[#This Row],[wyjazd pługu]] &gt;0,1,0)</f>
        <v>0</v>
      </c>
    </row>
    <row r="5890" spans="1:9" x14ac:dyDescent="0.3">
      <c r="A5890" s="1">
        <v>43711.333333333336</v>
      </c>
      <c r="B5890">
        <v>9.8000000000000007</v>
      </c>
      <c r="C5890">
        <v>0</v>
      </c>
      <c r="D5890">
        <f>IF(AND(brenna6[[#This Row],[temperatura]] &gt; 0, brenna6[[#This Row],[opad]] &gt; 0),1,0)</f>
        <v>0</v>
      </c>
      <c r="E5890">
        <f>IF(brenna6[[#This Row],[czy deszcz?]] = 1,0,IF(AND(brenna6[[#This Row],[temperatura]]&lt;=0,brenna6[[#This Row],[opad]]&gt;0),1,0))</f>
        <v>0</v>
      </c>
      <c r="F5890">
        <f>IF(AND(brenna6[[#This Row],[czy śnieg?]] = 1,brenna6[[#This Row],[czy deszcz?]]=0),H5889+C5890,IF(brenna6[[#This Row],[czy deszcz?]]=1,0,H5889))</f>
        <v>0</v>
      </c>
      <c r="G5890" s="4">
        <f>IF(AND(F5889 &gt; 4,brenna6[[#This Row],[cm śniegu]]&gt;4),brenna6[[#This Row],[cm śniegu]],0)</f>
        <v>0</v>
      </c>
      <c r="H5890" s="4">
        <f>brenna6[[#This Row],[cm śniegu]]-brenna6[[#This Row],[wyjazd pługu]]</f>
        <v>0</v>
      </c>
      <c r="I5890" s="4">
        <f>IF(brenna6[[#This Row],[wyjazd pługu]] &gt;0,1,0)</f>
        <v>0</v>
      </c>
    </row>
    <row r="5891" spans="1:9" x14ac:dyDescent="0.3">
      <c r="A5891" s="1">
        <v>43711.375</v>
      </c>
      <c r="B5891">
        <v>10.199999999999999</v>
      </c>
      <c r="C5891">
        <v>0</v>
      </c>
      <c r="D5891">
        <f>IF(AND(brenna6[[#This Row],[temperatura]] &gt; 0, brenna6[[#This Row],[opad]] &gt; 0),1,0)</f>
        <v>0</v>
      </c>
      <c r="E5891">
        <f>IF(brenna6[[#This Row],[czy deszcz?]] = 1,0,IF(AND(brenna6[[#This Row],[temperatura]]&lt;=0,brenna6[[#This Row],[opad]]&gt;0),1,0))</f>
        <v>0</v>
      </c>
      <c r="F5891">
        <f>IF(AND(brenna6[[#This Row],[czy śnieg?]] = 1,brenna6[[#This Row],[czy deszcz?]]=0),H5890+C5891,IF(brenna6[[#This Row],[czy deszcz?]]=1,0,H5890))</f>
        <v>0</v>
      </c>
      <c r="G5891" s="4">
        <f>IF(AND(F5890 &gt; 4,brenna6[[#This Row],[cm śniegu]]&gt;4),brenna6[[#This Row],[cm śniegu]],0)</f>
        <v>0</v>
      </c>
      <c r="H5891" s="4">
        <f>brenna6[[#This Row],[cm śniegu]]-brenna6[[#This Row],[wyjazd pługu]]</f>
        <v>0</v>
      </c>
      <c r="I5891" s="4">
        <f>IF(brenna6[[#This Row],[wyjazd pługu]] &gt;0,1,0)</f>
        <v>0</v>
      </c>
    </row>
    <row r="5892" spans="1:9" x14ac:dyDescent="0.3">
      <c r="A5892" s="1">
        <v>43711.416666666664</v>
      </c>
      <c r="B5892">
        <v>10.5</v>
      </c>
      <c r="C5892">
        <v>0</v>
      </c>
      <c r="D5892">
        <f>IF(AND(brenna6[[#This Row],[temperatura]] &gt; 0, brenna6[[#This Row],[opad]] &gt; 0),1,0)</f>
        <v>0</v>
      </c>
      <c r="E5892">
        <f>IF(brenna6[[#This Row],[czy deszcz?]] = 1,0,IF(AND(brenna6[[#This Row],[temperatura]]&lt;=0,brenna6[[#This Row],[opad]]&gt;0),1,0))</f>
        <v>0</v>
      </c>
      <c r="F5892">
        <f>IF(AND(brenna6[[#This Row],[czy śnieg?]] = 1,brenna6[[#This Row],[czy deszcz?]]=0),H5891+C5892,IF(brenna6[[#This Row],[czy deszcz?]]=1,0,H5891))</f>
        <v>0</v>
      </c>
      <c r="G5892" s="4">
        <f>IF(AND(F5891 &gt; 4,brenna6[[#This Row],[cm śniegu]]&gt;4),brenna6[[#This Row],[cm śniegu]],0)</f>
        <v>0</v>
      </c>
      <c r="H5892" s="4">
        <f>brenna6[[#This Row],[cm śniegu]]-brenna6[[#This Row],[wyjazd pługu]]</f>
        <v>0</v>
      </c>
      <c r="I5892" s="4">
        <f>IF(brenna6[[#This Row],[wyjazd pługu]] &gt;0,1,0)</f>
        <v>0</v>
      </c>
    </row>
    <row r="5893" spans="1:9" x14ac:dyDescent="0.3">
      <c r="A5893" s="1">
        <v>43711.458333333336</v>
      </c>
      <c r="B5893">
        <v>11.3</v>
      </c>
      <c r="C5893">
        <v>0</v>
      </c>
      <c r="D5893">
        <f>IF(AND(brenna6[[#This Row],[temperatura]] &gt; 0, brenna6[[#This Row],[opad]] &gt; 0),1,0)</f>
        <v>0</v>
      </c>
      <c r="E5893">
        <f>IF(brenna6[[#This Row],[czy deszcz?]] = 1,0,IF(AND(brenna6[[#This Row],[temperatura]]&lt;=0,brenna6[[#This Row],[opad]]&gt;0),1,0))</f>
        <v>0</v>
      </c>
      <c r="F5893">
        <f>IF(AND(brenna6[[#This Row],[czy śnieg?]] = 1,brenna6[[#This Row],[czy deszcz?]]=0),H5892+C5893,IF(brenna6[[#This Row],[czy deszcz?]]=1,0,H5892))</f>
        <v>0</v>
      </c>
      <c r="G5893" s="4">
        <f>IF(AND(F5892 &gt; 4,brenna6[[#This Row],[cm śniegu]]&gt;4),brenna6[[#This Row],[cm śniegu]],0)</f>
        <v>0</v>
      </c>
      <c r="H5893" s="4">
        <f>brenna6[[#This Row],[cm śniegu]]-brenna6[[#This Row],[wyjazd pługu]]</f>
        <v>0</v>
      </c>
      <c r="I5893" s="4">
        <f>IF(brenna6[[#This Row],[wyjazd pługu]] &gt;0,1,0)</f>
        <v>0</v>
      </c>
    </row>
    <row r="5894" spans="1:9" x14ac:dyDescent="0.3">
      <c r="A5894" s="1">
        <v>43711.5</v>
      </c>
      <c r="B5894">
        <v>12.3</v>
      </c>
      <c r="C5894">
        <v>0</v>
      </c>
      <c r="D5894">
        <f>IF(AND(brenna6[[#This Row],[temperatura]] &gt; 0, brenna6[[#This Row],[opad]] &gt; 0),1,0)</f>
        <v>0</v>
      </c>
      <c r="E5894">
        <f>IF(brenna6[[#This Row],[czy deszcz?]] = 1,0,IF(AND(brenna6[[#This Row],[temperatura]]&lt;=0,brenna6[[#This Row],[opad]]&gt;0),1,0))</f>
        <v>0</v>
      </c>
      <c r="F5894">
        <f>IF(AND(brenna6[[#This Row],[czy śnieg?]] = 1,brenna6[[#This Row],[czy deszcz?]]=0),H5893+C5894,IF(brenna6[[#This Row],[czy deszcz?]]=1,0,H5893))</f>
        <v>0</v>
      </c>
      <c r="G5894" s="4">
        <f>IF(AND(F5893 &gt; 4,brenna6[[#This Row],[cm śniegu]]&gt;4),brenna6[[#This Row],[cm śniegu]],0)</f>
        <v>0</v>
      </c>
      <c r="H5894" s="4">
        <f>brenna6[[#This Row],[cm śniegu]]-brenna6[[#This Row],[wyjazd pługu]]</f>
        <v>0</v>
      </c>
      <c r="I5894" s="4">
        <f>IF(brenna6[[#This Row],[wyjazd pługu]] &gt;0,1,0)</f>
        <v>0</v>
      </c>
    </row>
    <row r="5895" spans="1:9" x14ac:dyDescent="0.3">
      <c r="A5895" s="1">
        <v>43711.541666666664</v>
      </c>
      <c r="B5895">
        <v>13.7</v>
      </c>
      <c r="C5895">
        <v>0</v>
      </c>
      <c r="D5895">
        <f>IF(AND(brenna6[[#This Row],[temperatura]] &gt; 0, brenna6[[#This Row],[opad]] &gt; 0),1,0)</f>
        <v>0</v>
      </c>
      <c r="E5895">
        <f>IF(brenna6[[#This Row],[czy deszcz?]] = 1,0,IF(AND(brenna6[[#This Row],[temperatura]]&lt;=0,brenna6[[#This Row],[opad]]&gt;0),1,0))</f>
        <v>0</v>
      </c>
      <c r="F5895">
        <f>IF(AND(brenna6[[#This Row],[czy śnieg?]] = 1,brenna6[[#This Row],[czy deszcz?]]=0),H5894+C5895,IF(brenna6[[#This Row],[czy deszcz?]]=1,0,H5894))</f>
        <v>0</v>
      </c>
      <c r="G5895" s="4">
        <f>IF(AND(F5894 &gt; 4,brenna6[[#This Row],[cm śniegu]]&gt;4),brenna6[[#This Row],[cm śniegu]],0)</f>
        <v>0</v>
      </c>
      <c r="H5895" s="4">
        <f>brenna6[[#This Row],[cm śniegu]]-brenna6[[#This Row],[wyjazd pługu]]</f>
        <v>0</v>
      </c>
      <c r="I5895" s="4">
        <f>IF(brenna6[[#This Row],[wyjazd pługu]] &gt;0,1,0)</f>
        <v>0</v>
      </c>
    </row>
    <row r="5896" spans="1:9" x14ac:dyDescent="0.3">
      <c r="A5896" s="1">
        <v>43711.583333333336</v>
      </c>
      <c r="B5896">
        <v>14.4</v>
      </c>
      <c r="C5896">
        <v>0</v>
      </c>
      <c r="D5896">
        <f>IF(AND(brenna6[[#This Row],[temperatura]] &gt; 0, brenna6[[#This Row],[opad]] &gt; 0),1,0)</f>
        <v>0</v>
      </c>
      <c r="E5896">
        <f>IF(brenna6[[#This Row],[czy deszcz?]] = 1,0,IF(AND(brenna6[[#This Row],[temperatura]]&lt;=0,brenna6[[#This Row],[opad]]&gt;0),1,0))</f>
        <v>0</v>
      </c>
      <c r="F5896">
        <f>IF(AND(brenna6[[#This Row],[czy śnieg?]] = 1,brenna6[[#This Row],[czy deszcz?]]=0),H5895+C5896,IF(brenna6[[#This Row],[czy deszcz?]]=1,0,H5895))</f>
        <v>0</v>
      </c>
      <c r="G5896" s="4">
        <f>IF(AND(F5895 &gt; 4,brenna6[[#This Row],[cm śniegu]]&gt;4),brenna6[[#This Row],[cm śniegu]],0)</f>
        <v>0</v>
      </c>
      <c r="H5896" s="4">
        <f>brenna6[[#This Row],[cm śniegu]]-brenna6[[#This Row],[wyjazd pługu]]</f>
        <v>0</v>
      </c>
      <c r="I5896" s="4">
        <f>IF(brenna6[[#This Row],[wyjazd pługu]] &gt;0,1,0)</f>
        <v>0</v>
      </c>
    </row>
    <row r="5897" spans="1:9" x14ac:dyDescent="0.3">
      <c r="A5897" s="1">
        <v>43711.625</v>
      </c>
      <c r="B5897">
        <v>14.4</v>
      </c>
      <c r="C5897">
        <v>0</v>
      </c>
      <c r="D5897">
        <f>IF(AND(brenna6[[#This Row],[temperatura]] &gt; 0, brenna6[[#This Row],[opad]] &gt; 0),1,0)</f>
        <v>0</v>
      </c>
      <c r="E5897">
        <f>IF(brenna6[[#This Row],[czy deszcz?]] = 1,0,IF(AND(brenna6[[#This Row],[temperatura]]&lt;=0,brenna6[[#This Row],[opad]]&gt;0),1,0))</f>
        <v>0</v>
      </c>
      <c r="F5897">
        <f>IF(AND(brenna6[[#This Row],[czy śnieg?]] = 1,brenna6[[#This Row],[czy deszcz?]]=0),H5896+C5897,IF(brenna6[[#This Row],[czy deszcz?]]=1,0,H5896))</f>
        <v>0</v>
      </c>
      <c r="G5897" s="4">
        <f>IF(AND(F5896 &gt; 4,brenna6[[#This Row],[cm śniegu]]&gt;4),brenna6[[#This Row],[cm śniegu]],0)</f>
        <v>0</v>
      </c>
      <c r="H5897" s="4">
        <f>brenna6[[#This Row],[cm śniegu]]-brenna6[[#This Row],[wyjazd pługu]]</f>
        <v>0</v>
      </c>
      <c r="I5897" s="4">
        <f>IF(brenna6[[#This Row],[wyjazd pługu]] &gt;0,1,0)</f>
        <v>0</v>
      </c>
    </row>
    <row r="5898" spans="1:9" x14ac:dyDescent="0.3">
      <c r="A5898" s="1">
        <v>43711.666666666664</v>
      </c>
      <c r="B5898">
        <v>13.3</v>
      </c>
      <c r="C5898">
        <v>0</v>
      </c>
      <c r="D5898">
        <f>IF(AND(brenna6[[#This Row],[temperatura]] &gt; 0, brenna6[[#This Row],[opad]] &gt; 0),1,0)</f>
        <v>0</v>
      </c>
      <c r="E5898">
        <f>IF(brenna6[[#This Row],[czy deszcz?]] = 1,0,IF(AND(brenna6[[#This Row],[temperatura]]&lt;=0,brenna6[[#This Row],[opad]]&gt;0),1,0))</f>
        <v>0</v>
      </c>
      <c r="F5898">
        <f>IF(AND(brenna6[[#This Row],[czy śnieg?]] = 1,brenna6[[#This Row],[czy deszcz?]]=0),H5897+C5898,IF(brenna6[[#This Row],[czy deszcz?]]=1,0,H5897))</f>
        <v>0</v>
      </c>
      <c r="G5898" s="4">
        <f>IF(AND(F5897 &gt; 4,brenna6[[#This Row],[cm śniegu]]&gt;4),brenna6[[#This Row],[cm śniegu]],0)</f>
        <v>0</v>
      </c>
      <c r="H5898" s="4">
        <f>brenna6[[#This Row],[cm śniegu]]-brenna6[[#This Row],[wyjazd pługu]]</f>
        <v>0</v>
      </c>
      <c r="I5898" s="4">
        <f>IF(brenna6[[#This Row],[wyjazd pługu]] &gt;0,1,0)</f>
        <v>0</v>
      </c>
    </row>
    <row r="5899" spans="1:9" x14ac:dyDescent="0.3">
      <c r="A5899" s="1">
        <v>43711.708333333336</v>
      </c>
      <c r="B5899">
        <v>13.6</v>
      </c>
      <c r="C5899">
        <v>0</v>
      </c>
      <c r="D5899">
        <f>IF(AND(brenna6[[#This Row],[temperatura]] &gt; 0, brenna6[[#This Row],[opad]] &gt; 0),1,0)</f>
        <v>0</v>
      </c>
      <c r="E5899">
        <f>IF(brenna6[[#This Row],[czy deszcz?]] = 1,0,IF(AND(brenna6[[#This Row],[temperatura]]&lt;=0,brenna6[[#This Row],[opad]]&gt;0),1,0))</f>
        <v>0</v>
      </c>
      <c r="F5899">
        <f>IF(AND(brenna6[[#This Row],[czy śnieg?]] = 1,brenna6[[#This Row],[czy deszcz?]]=0),H5898+C5899,IF(brenna6[[#This Row],[czy deszcz?]]=1,0,H5898))</f>
        <v>0</v>
      </c>
      <c r="G5899" s="4">
        <f>IF(AND(F5898 &gt; 4,brenna6[[#This Row],[cm śniegu]]&gt;4),brenna6[[#This Row],[cm śniegu]],0)</f>
        <v>0</v>
      </c>
      <c r="H5899" s="4">
        <f>brenna6[[#This Row],[cm śniegu]]-brenna6[[#This Row],[wyjazd pługu]]</f>
        <v>0</v>
      </c>
      <c r="I5899" s="4">
        <f>IF(brenna6[[#This Row],[wyjazd pługu]] &gt;0,1,0)</f>
        <v>0</v>
      </c>
    </row>
    <row r="5900" spans="1:9" x14ac:dyDescent="0.3">
      <c r="A5900" s="1">
        <v>43711.75</v>
      </c>
      <c r="B5900">
        <v>11.8</v>
      </c>
      <c r="C5900">
        <v>0</v>
      </c>
      <c r="D5900">
        <f>IF(AND(brenna6[[#This Row],[temperatura]] &gt; 0, brenna6[[#This Row],[opad]] &gt; 0),1,0)</f>
        <v>0</v>
      </c>
      <c r="E5900">
        <f>IF(brenna6[[#This Row],[czy deszcz?]] = 1,0,IF(AND(brenna6[[#This Row],[temperatura]]&lt;=0,brenna6[[#This Row],[opad]]&gt;0),1,0))</f>
        <v>0</v>
      </c>
      <c r="F5900">
        <f>IF(AND(brenna6[[#This Row],[czy śnieg?]] = 1,brenna6[[#This Row],[czy deszcz?]]=0),H5899+C5900,IF(brenna6[[#This Row],[czy deszcz?]]=1,0,H5899))</f>
        <v>0</v>
      </c>
      <c r="G5900" s="4">
        <f>IF(AND(F5899 &gt; 4,brenna6[[#This Row],[cm śniegu]]&gt;4),brenna6[[#This Row],[cm śniegu]],0)</f>
        <v>0</v>
      </c>
      <c r="H5900" s="4">
        <f>brenna6[[#This Row],[cm śniegu]]-brenna6[[#This Row],[wyjazd pługu]]</f>
        <v>0</v>
      </c>
      <c r="I5900" s="4">
        <f>IF(brenna6[[#This Row],[wyjazd pługu]] &gt;0,1,0)</f>
        <v>0</v>
      </c>
    </row>
    <row r="5901" spans="1:9" x14ac:dyDescent="0.3">
      <c r="A5901" s="1">
        <v>43711.791666666664</v>
      </c>
      <c r="B5901">
        <v>11.5</v>
      </c>
      <c r="C5901">
        <v>0</v>
      </c>
      <c r="D5901">
        <f>IF(AND(brenna6[[#This Row],[temperatura]] &gt; 0, brenna6[[#This Row],[opad]] &gt; 0),1,0)</f>
        <v>0</v>
      </c>
      <c r="E5901">
        <f>IF(brenna6[[#This Row],[czy deszcz?]] = 1,0,IF(AND(brenna6[[#This Row],[temperatura]]&lt;=0,brenna6[[#This Row],[opad]]&gt;0),1,0))</f>
        <v>0</v>
      </c>
      <c r="F5901">
        <f>IF(AND(brenna6[[#This Row],[czy śnieg?]] = 1,brenna6[[#This Row],[czy deszcz?]]=0),H5900+C5901,IF(brenna6[[#This Row],[czy deszcz?]]=1,0,H5900))</f>
        <v>0</v>
      </c>
      <c r="G5901" s="4">
        <f>IF(AND(F5900 &gt; 4,brenna6[[#This Row],[cm śniegu]]&gt;4),brenna6[[#This Row],[cm śniegu]],0)</f>
        <v>0</v>
      </c>
      <c r="H5901" s="4">
        <f>brenna6[[#This Row],[cm śniegu]]-brenna6[[#This Row],[wyjazd pługu]]</f>
        <v>0</v>
      </c>
      <c r="I5901" s="4">
        <f>IF(brenna6[[#This Row],[wyjazd pługu]] &gt;0,1,0)</f>
        <v>0</v>
      </c>
    </row>
    <row r="5902" spans="1:9" x14ac:dyDescent="0.3">
      <c r="A5902" s="1">
        <v>43711.833333333336</v>
      </c>
      <c r="B5902">
        <v>11.5</v>
      </c>
      <c r="C5902">
        <v>0</v>
      </c>
      <c r="D5902">
        <f>IF(AND(brenna6[[#This Row],[temperatura]] &gt; 0, brenna6[[#This Row],[opad]] &gt; 0),1,0)</f>
        <v>0</v>
      </c>
      <c r="E5902">
        <f>IF(brenna6[[#This Row],[czy deszcz?]] = 1,0,IF(AND(brenna6[[#This Row],[temperatura]]&lt;=0,brenna6[[#This Row],[opad]]&gt;0),1,0))</f>
        <v>0</v>
      </c>
      <c r="F5902">
        <f>IF(AND(brenna6[[#This Row],[czy śnieg?]] = 1,brenna6[[#This Row],[czy deszcz?]]=0),H5901+C5902,IF(brenna6[[#This Row],[czy deszcz?]]=1,0,H5901))</f>
        <v>0</v>
      </c>
      <c r="G5902" s="4">
        <f>IF(AND(F5901 &gt; 4,brenna6[[#This Row],[cm śniegu]]&gt;4),brenna6[[#This Row],[cm śniegu]],0)</f>
        <v>0</v>
      </c>
      <c r="H5902" s="4">
        <f>brenna6[[#This Row],[cm śniegu]]-brenna6[[#This Row],[wyjazd pługu]]</f>
        <v>0</v>
      </c>
      <c r="I5902" s="4">
        <f>IF(brenna6[[#This Row],[wyjazd pługu]] &gt;0,1,0)</f>
        <v>0</v>
      </c>
    </row>
    <row r="5903" spans="1:9" x14ac:dyDescent="0.3">
      <c r="A5903" s="1">
        <v>43711.875</v>
      </c>
      <c r="B5903">
        <v>11.3</v>
      </c>
      <c r="C5903">
        <v>0</v>
      </c>
      <c r="D5903">
        <f>IF(AND(brenna6[[#This Row],[temperatura]] &gt; 0, brenna6[[#This Row],[opad]] &gt; 0),1,0)</f>
        <v>0</v>
      </c>
      <c r="E5903">
        <f>IF(brenna6[[#This Row],[czy deszcz?]] = 1,0,IF(AND(brenna6[[#This Row],[temperatura]]&lt;=0,brenna6[[#This Row],[opad]]&gt;0),1,0))</f>
        <v>0</v>
      </c>
      <c r="F5903">
        <f>IF(AND(brenna6[[#This Row],[czy śnieg?]] = 1,brenna6[[#This Row],[czy deszcz?]]=0),H5902+C5903,IF(brenna6[[#This Row],[czy deszcz?]]=1,0,H5902))</f>
        <v>0</v>
      </c>
      <c r="G5903" s="4">
        <f>IF(AND(F5902 &gt; 4,brenna6[[#This Row],[cm śniegu]]&gt;4),brenna6[[#This Row],[cm śniegu]],0)</f>
        <v>0</v>
      </c>
      <c r="H5903" s="4">
        <f>brenna6[[#This Row],[cm śniegu]]-brenna6[[#This Row],[wyjazd pługu]]</f>
        <v>0</v>
      </c>
      <c r="I5903" s="4">
        <f>IF(brenna6[[#This Row],[wyjazd pługu]] &gt;0,1,0)</f>
        <v>0</v>
      </c>
    </row>
    <row r="5904" spans="1:9" x14ac:dyDescent="0.3">
      <c r="A5904" s="1">
        <v>43711.916666666664</v>
      </c>
      <c r="B5904">
        <v>11.3</v>
      </c>
      <c r="C5904">
        <v>0</v>
      </c>
      <c r="D5904">
        <f>IF(AND(brenna6[[#This Row],[temperatura]] &gt; 0, brenna6[[#This Row],[opad]] &gt; 0),1,0)</f>
        <v>0</v>
      </c>
      <c r="E5904">
        <f>IF(brenna6[[#This Row],[czy deszcz?]] = 1,0,IF(AND(brenna6[[#This Row],[temperatura]]&lt;=0,brenna6[[#This Row],[opad]]&gt;0),1,0))</f>
        <v>0</v>
      </c>
      <c r="F5904">
        <f>IF(AND(brenna6[[#This Row],[czy śnieg?]] = 1,brenna6[[#This Row],[czy deszcz?]]=0),H5903+C5904,IF(brenna6[[#This Row],[czy deszcz?]]=1,0,H5903))</f>
        <v>0</v>
      </c>
      <c r="G5904" s="4">
        <f>IF(AND(F5903 &gt; 4,brenna6[[#This Row],[cm śniegu]]&gt;4),brenna6[[#This Row],[cm śniegu]],0)</f>
        <v>0</v>
      </c>
      <c r="H5904" s="4">
        <f>brenna6[[#This Row],[cm śniegu]]-brenna6[[#This Row],[wyjazd pługu]]</f>
        <v>0</v>
      </c>
      <c r="I5904" s="4">
        <f>IF(brenna6[[#This Row],[wyjazd pługu]] &gt;0,1,0)</f>
        <v>0</v>
      </c>
    </row>
    <row r="5905" spans="1:9" x14ac:dyDescent="0.3">
      <c r="A5905" s="1">
        <v>43711.958333333336</v>
      </c>
      <c r="B5905">
        <v>11.2</v>
      </c>
      <c r="C5905">
        <v>0</v>
      </c>
      <c r="D5905">
        <f>IF(AND(brenna6[[#This Row],[temperatura]] &gt; 0, brenna6[[#This Row],[opad]] &gt; 0),1,0)</f>
        <v>0</v>
      </c>
      <c r="E5905">
        <f>IF(brenna6[[#This Row],[czy deszcz?]] = 1,0,IF(AND(brenna6[[#This Row],[temperatura]]&lt;=0,brenna6[[#This Row],[opad]]&gt;0),1,0))</f>
        <v>0</v>
      </c>
      <c r="F5905">
        <f>IF(AND(brenna6[[#This Row],[czy śnieg?]] = 1,brenna6[[#This Row],[czy deszcz?]]=0),H5904+C5905,IF(brenna6[[#This Row],[czy deszcz?]]=1,0,H5904))</f>
        <v>0</v>
      </c>
      <c r="G5905" s="4">
        <f>IF(AND(F5904 &gt; 4,brenna6[[#This Row],[cm śniegu]]&gt;4),brenna6[[#This Row],[cm śniegu]],0)</f>
        <v>0</v>
      </c>
      <c r="H5905" s="4">
        <f>brenna6[[#This Row],[cm śniegu]]-brenna6[[#This Row],[wyjazd pługu]]</f>
        <v>0</v>
      </c>
      <c r="I5905" s="4">
        <f>IF(brenna6[[#This Row],[wyjazd pługu]] &gt;0,1,0)</f>
        <v>0</v>
      </c>
    </row>
    <row r="5906" spans="1:9" x14ac:dyDescent="0.3">
      <c r="A5906" s="1">
        <v>43712</v>
      </c>
      <c r="B5906">
        <v>11.3</v>
      </c>
      <c r="C5906">
        <v>0</v>
      </c>
      <c r="D5906">
        <f>IF(AND(brenna6[[#This Row],[temperatura]] &gt; 0, brenna6[[#This Row],[opad]] &gt; 0),1,0)</f>
        <v>0</v>
      </c>
      <c r="E5906">
        <f>IF(brenna6[[#This Row],[czy deszcz?]] = 1,0,IF(AND(brenna6[[#This Row],[temperatura]]&lt;=0,brenna6[[#This Row],[opad]]&gt;0),1,0))</f>
        <v>0</v>
      </c>
      <c r="F5906">
        <f>IF(AND(brenna6[[#This Row],[czy śnieg?]] = 1,brenna6[[#This Row],[czy deszcz?]]=0),H5905+C5906,IF(brenna6[[#This Row],[czy deszcz?]]=1,0,H5905))</f>
        <v>0</v>
      </c>
      <c r="G5906" s="4">
        <f>IF(AND(F5905 &gt; 4,brenna6[[#This Row],[cm śniegu]]&gt;4),brenna6[[#This Row],[cm śniegu]],0)</f>
        <v>0</v>
      </c>
      <c r="H5906" s="4">
        <f>brenna6[[#This Row],[cm śniegu]]-brenna6[[#This Row],[wyjazd pługu]]</f>
        <v>0</v>
      </c>
      <c r="I5906" s="4">
        <f>IF(brenna6[[#This Row],[wyjazd pługu]] &gt;0,1,0)</f>
        <v>0</v>
      </c>
    </row>
    <row r="5907" spans="1:9" x14ac:dyDescent="0.3">
      <c r="A5907" s="1">
        <v>43712.041666666664</v>
      </c>
      <c r="B5907">
        <v>11.5</v>
      </c>
      <c r="C5907">
        <v>0</v>
      </c>
      <c r="D5907">
        <f>IF(AND(brenna6[[#This Row],[temperatura]] &gt; 0, brenna6[[#This Row],[opad]] &gt; 0),1,0)</f>
        <v>0</v>
      </c>
      <c r="E5907">
        <f>IF(brenna6[[#This Row],[czy deszcz?]] = 1,0,IF(AND(brenna6[[#This Row],[temperatura]]&lt;=0,brenna6[[#This Row],[opad]]&gt;0),1,0))</f>
        <v>0</v>
      </c>
      <c r="F5907">
        <f>IF(AND(brenna6[[#This Row],[czy śnieg?]] = 1,brenna6[[#This Row],[czy deszcz?]]=0),H5906+C5907,IF(brenna6[[#This Row],[czy deszcz?]]=1,0,H5906))</f>
        <v>0</v>
      </c>
      <c r="G5907" s="4">
        <f>IF(AND(F5906 &gt; 4,brenna6[[#This Row],[cm śniegu]]&gt;4),brenna6[[#This Row],[cm śniegu]],0)</f>
        <v>0</v>
      </c>
      <c r="H5907" s="4">
        <f>brenna6[[#This Row],[cm śniegu]]-brenna6[[#This Row],[wyjazd pługu]]</f>
        <v>0</v>
      </c>
      <c r="I5907" s="4">
        <f>IF(brenna6[[#This Row],[wyjazd pługu]] &gt;0,1,0)</f>
        <v>0</v>
      </c>
    </row>
    <row r="5908" spans="1:9" x14ac:dyDescent="0.3">
      <c r="A5908" s="1">
        <v>43712.083333333336</v>
      </c>
      <c r="B5908">
        <v>11.4</v>
      </c>
      <c r="C5908">
        <v>0</v>
      </c>
      <c r="D5908">
        <f>IF(AND(brenna6[[#This Row],[temperatura]] &gt; 0, brenna6[[#This Row],[opad]] &gt; 0),1,0)</f>
        <v>0</v>
      </c>
      <c r="E5908">
        <f>IF(brenna6[[#This Row],[czy deszcz?]] = 1,0,IF(AND(brenna6[[#This Row],[temperatura]]&lt;=0,brenna6[[#This Row],[opad]]&gt;0),1,0))</f>
        <v>0</v>
      </c>
      <c r="F5908">
        <f>IF(AND(brenna6[[#This Row],[czy śnieg?]] = 1,brenna6[[#This Row],[czy deszcz?]]=0),H5907+C5908,IF(brenna6[[#This Row],[czy deszcz?]]=1,0,H5907))</f>
        <v>0</v>
      </c>
      <c r="G5908" s="4">
        <f>IF(AND(F5907 &gt; 4,brenna6[[#This Row],[cm śniegu]]&gt;4),brenna6[[#This Row],[cm śniegu]],0)</f>
        <v>0</v>
      </c>
      <c r="H5908" s="4">
        <f>brenna6[[#This Row],[cm śniegu]]-brenna6[[#This Row],[wyjazd pługu]]</f>
        <v>0</v>
      </c>
      <c r="I5908" s="4">
        <f>IF(brenna6[[#This Row],[wyjazd pługu]] &gt;0,1,0)</f>
        <v>0</v>
      </c>
    </row>
    <row r="5909" spans="1:9" x14ac:dyDescent="0.3">
      <c r="A5909" s="1">
        <v>43712.125</v>
      </c>
      <c r="B5909">
        <v>11.5</v>
      </c>
      <c r="C5909">
        <v>0</v>
      </c>
      <c r="D5909">
        <f>IF(AND(brenna6[[#This Row],[temperatura]] &gt; 0, brenna6[[#This Row],[opad]] &gt; 0),1,0)</f>
        <v>0</v>
      </c>
      <c r="E5909">
        <f>IF(brenna6[[#This Row],[czy deszcz?]] = 1,0,IF(AND(brenna6[[#This Row],[temperatura]]&lt;=0,brenna6[[#This Row],[opad]]&gt;0),1,0))</f>
        <v>0</v>
      </c>
      <c r="F5909">
        <f>IF(AND(brenna6[[#This Row],[czy śnieg?]] = 1,brenna6[[#This Row],[czy deszcz?]]=0),H5908+C5909,IF(brenna6[[#This Row],[czy deszcz?]]=1,0,H5908))</f>
        <v>0</v>
      </c>
      <c r="G5909" s="4">
        <f>IF(AND(F5908 &gt; 4,brenna6[[#This Row],[cm śniegu]]&gt;4),brenna6[[#This Row],[cm śniegu]],0)</f>
        <v>0</v>
      </c>
      <c r="H5909" s="4">
        <f>brenna6[[#This Row],[cm śniegu]]-brenna6[[#This Row],[wyjazd pługu]]</f>
        <v>0</v>
      </c>
      <c r="I5909" s="4">
        <f>IF(brenna6[[#This Row],[wyjazd pługu]] &gt;0,1,0)</f>
        <v>0</v>
      </c>
    </row>
    <row r="5910" spans="1:9" x14ac:dyDescent="0.3">
      <c r="A5910" s="1">
        <v>43712.166666666664</v>
      </c>
      <c r="B5910">
        <v>11.5</v>
      </c>
      <c r="C5910">
        <v>0</v>
      </c>
      <c r="D5910">
        <f>IF(AND(brenna6[[#This Row],[temperatura]] &gt; 0, brenna6[[#This Row],[opad]] &gt; 0),1,0)</f>
        <v>0</v>
      </c>
      <c r="E5910">
        <f>IF(brenna6[[#This Row],[czy deszcz?]] = 1,0,IF(AND(brenna6[[#This Row],[temperatura]]&lt;=0,brenna6[[#This Row],[opad]]&gt;0),1,0))</f>
        <v>0</v>
      </c>
      <c r="F5910">
        <f>IF(AND(brenna6[[#This Row],[czy śnieg?]] = 1,brenna6[[#This Row],[czy deszcz?]]=0),H5909+C5910,IF(brenna6[[#This Row],[czy deszcz?]]=1,0,H5909))</f>
        <v>0</v>
      </c>
      <c r="G5910" s="4">
        <f>IF(AND(F5909 &gt; 4,brenna6[[#This Row],[cm śniegu]]&gt;4),brenna6[[#This Row],[cm śniegu]],0)</f>
        <v>0</v>
      </c>
      <c r="H5910" s="4">
        <f>brenna6[[#This Row],[cm śniegu]]-brenna6[[#This Row],[wyjazd pługu]]</f>
        <v>0</v>
      </c>
      <c r="I5910" s="4">
        <f>IF(brenna6[[#This Row],[wyjazd pługu]] &gt;0,1,0)</f>
        <v>0</v>
      </c>
    </row>
    <row r="5911" spans="1:9" x14ac:dyDescent="0.3">
      <c r="A5911" s="1">
        <v>43712.208333333336</v>
      </c>
      <c r="B5911">
        <v>11.6</v>
      </c>
      <c r="C5911">
        <v>0</v>
      </c>
      <c r="D5911">
        <f>IF(AND(brenna6[[#This Row],[temperatura]] &gt; 0, brenna6[[#This Row],[opad]] &gt; 0),1,0)</f>
        <v>0</v>
      </c>
      <c r="E5911">
        <f>IF(brenna6[[#This Row],[czy deszcz?]] = 1,0,IF(AND(brenna6[[#This Row],[temperatura]]&lt;=0,brenna6[[#This Row],[opad]]&gt;0),1,0))</f>
        <v>0</v>
      </c>
      <c r="F5911">
        <f>IF(AND(brenna6[[#This Row],[czy śnieg?]] = 1,brenna6[[#This Row],[czy deszcz?]]=0),H5910+C5911,IF(brenna6[[#This Row],[czy deszcz?]]=1,0,H5910))</f>
        <v>0</v>
      </c>
      <c r="G5911" s="4">
        <f>IF(AND(F5910 &gt; 4,brenna6[[#This Row],[cm śniegu]]&gt;4),brenna6[[#This Row],[cm śniegu]],0)</f>
        <v>0</v>
      </c>
      <c r="H5911" s="4">
        <f>brenna6[[#This Row],[cm śniegu]]-brenna6[[#This Row],[wyjazd pługu]]</f>
        <v>0</v>
      </c>
      <c r="I5911" s="4">
        <f>IF(brenna6[[#This Row],[wyjazd pługu]] &gt;0,1,0)</f>
        <v>0</v>
      </c>
    </row>
    <row r="5912" spans="1:9" x14ac:dyDescent="0.3">
      <c r="A5912" s="1">
        <v>43712.25</v>
      </c>
      <c r="B5912">
        <v>12.1</v>
      </c>
      <c r="C5912">
        <v>0</v>
      </c>
      <c r="D5912">
        <f>IF(AND(brenna6[[#This Row],[temperatura]] &gt; 0, brenna6[[#This Row],[opad]] &gt; 0),1,0)</f>
        <v>0</v>
      </c>
      <c r="E5912">
        <f>IF(brenna6[[#This Row],[czy deszcz?]] = 1,0,IF(AND(brenna6[[#This Row],[temperatura]]&lt;=0,brenna6[[#This Row],[opad]]&gt;0),1,0))</f>
        <v>0</v>
      </c>
      <c r="F5912">
        <f>IF(AND(brenna6[[#This Row],[czy śnieg?]] = 1,brenna6[[#This Row],[czy deszcz?]]=0),H5911+C5912,IF(brenna6[[#This Row],[czy deszcz?]]=1,0,H5911))</f>
        <v>0</v>
      </c>
      <c r="G5912" s="4">
        <f>IF(AND(F5911 &gt; 4,brenna6[[#This Row],[cm śniegu]]&gt;4),brenna6[[#This Row],[cm śniegu]],0)</f>
        <v>0</v>
      </c>
      <c r="H5912" s="4">
        <f>brenna6[[#This Row],[cm śniegu]]-brenna6[[#This Row],[wyjazd pługu]]</f>
        <v>0</v>
      </c>
      <c r="I5912" s="4">
        <f>IF(brenna6[[#This Row],[wyjazd pługu]] &gt;0,1,0)</f>
        <v>0</v>
      </c>
    </row>
    <row r="5913" spans="1:9" x14ac:dyDescent="0.3">
      <c r="A5913" s="1">
        <v>43712.291666666664</v>
      </c>
      <c r="B5913">
        <v>14.4</v>
      </c>
      <c r="C5913">
        <v>0</v>
      </c>
      <c r="D5913">
        <f>IF(AND(brenna6[[#This Row],[temperatura]] &gt; 0, brenna6[[#This Row],[opad]] &gt; 0),1,0)</f>
        <v>0</v>
      </c>
      <c r="E5913">
        <f>IF(brenna6[[#This Row],[czy deszcz?]] = 1,0,IF(AND(brenna6[[#This Row],[temperatura]]&lt;=0,brenna6[[#This Row],[opad]]&gt;0),1,0))</f>
        <v>0</v>
      </c>
      <c r="F5913">
        <f>IF(AND(brenna6[[#This Row],[czy śnieg?]] = 1,brenna6[[#This Row],[czy deszcz?]]=0),H5912+C5913,IF(brenna6[[#This Row],[czy deszcz?]]=1,0,H5912))</f>
        <v>0</v>
      </c>
      <c r="G5913" s="4">
        <f>IF(AND(F5912 &gt; 4,brenna6[[#This Row],[cm śniegu]]&gt;4),brenna6[[#This Row],[cm śniegu]],0)</f>
        <v>0</v>
      </c>
      <c r="H5913" s="4">
        <f>brenna6[[#This Row],[cm śniegu]]-brenna6[[#This Row],[wyjazd pługu]]</f>
        <v>0</v>
      </c>
      <c r="I5913" s="4">
        <f>IF(brenna6[[#This Row],[wyjazd pługu]] &gt;0,1,0)</f>
        <v>0</v>
      </c>
    </row>
    <row r="5914" spans="1:9" x14ac:dyDescent="0.3">
      <c r="A5914" s="1">
        <v>43712.333333333336</v>
      </c>
      <c r="B5914">
        <v>15.5</v>
      </c>
      <c r="C5914">
        <v>0</v>
      </c>
      <c r="D5914">
        <f>IF(AND(brenna6[[#This Row],[temperatura]] &gt; 0, brenna6[[#This Row],[opad]] &gt; 0),1,0)</f>
        <v>0</v>
      </c>
      <c r="E5914">
        <f>IF(brenna6[[#This Row],[czy deszcz?]] = 1,0,IF(AND(brenna6[[#This Row],[temperatura]]&lt;=0,brenna6[[#This Row],[opad]]&gt;0),1,0))</f>
        <v>0</v>
      </c>
      <c r="F5914">
        <f>IF(AND(brenna6[[#This Row],[czy śnieg?]] = 1,brenna6[[#This Row],[czy deszcz?]]=0),H5913+C5914,IF(brenna6[[#This Row],[czy deszcz?]]=1,0,H5913))</f>
        <v>0</v>
      </c>
      <c r="G5914" s="4">
        <f>IF(AND(F5913 &gt; 4,brenna6[[#This Row],[cm śniegu]]&gt;4),brenna6[[#This Row],[cm śniegu]],0)</f>
        <v>0</v>
      </c>
      <c r="H5914" s="4">
        <f>brenna6[[#This Row],[cm śniegu]]-brenna6[[#This Row],[wyjazd pługu]]</f>
        <v>0</v>
      </c>
      <c r="I5914" s="4">
        <f>IF(brenna6[[#This Row],[wyjazd pługu]] &gt;0,1,0)</f>
        <v>0</v>
      </c>
    </row>
    <row r="5915" spans="1:9" x14ac:dyDescent="0.3">
      <c r="A5915" s="1">
        <v>43712.375</v>
      </c>
      <c r="B5915">
        <v>16.100000000000001</v>
      </c>
      <c r="C5915">
        <v>0</v>
      </c>
      <c r="D5915">
        <f>IF(AND(brenna6[[#This Row],[temperatura]] &gt; 0, brenna6[[#This Row],[opad]] &gt; 0),1,0)</f>
        <v>0</v>
      </c>
      <c r="E5915">
        <f>IF(brenna6[[#This Row],[czy deszcz?]] = 1,0,IF(AND(brenna6[[#This Row],[temperatura]]&lt;=0,brenna6[[#This Row],[opad]]&gt;0),1,0))</f>
        <v>0</v>
      </c>
      <c r="F5915">
        <f>IF(AND(brenna6[[#This Row],[czy śnieg?]] = 1,brenna6[[#This Row],[czy deszcz?]]=0),H5914+C5915,IF(brenna6[[#This Row],[czy deszcz?]]=1,0,H5914))</f>
        <v>0</v>
      </c>
      <c r="G5915" s="4">
        <f>IF(AND(F5914 &gt; 4,brenna6[[#This Row],[cm śniegu]]&gt;4),brenna6[[#This Row],[cm śniegu]],0)</f>
        <v>0</v>
      </c>
      <c r="H5915" s="4">
        <f>brenna6[[#This Row],[cm śniegu]]-brenna6[[#This Row],[wyjazd pługu]]</f>
        <v>0</v>
      </c>
      <c r="I5915" s="4">
        <f>IF(brenna6[[#This Row],[wyjazd pługu]] &gt;0,1,0)</f>
        <v>0</v>
      </c>
    </row>
    <row r="5916" spans="1:9" x14ac:dyDescent="0.3">
      <c r="A5916" s="1">
        <v>43712.416666666664</v>
      </c>
      <c r="B5916">
        <v>16.899999999999999</v>
      </c>
      <c r="C5916">
        <v>0</v>
      </c>
      <c r="D5916">
        <f>IF(AND(brenna6[[#This Row],[temperatura]] &gt; 0, brenna6[[#This Row],[opad]] &gt; 0),1,0)</f>
        <v>0</v>
      </c>
      <c r="E5916">
        <f>IF(brenna6[[#This Row],[czy deszcz?]] = 1,0,IF(AND(brenna6[[#This Row],[temperatura]]&lt;=0,brenna6[[#This Row],[opad]]&gt;0),1,0))</f>
        <v>0</v>
      </c>
      <c r="F5916">
        <f>IF(AND(brenna6[[#This Row],[czy śnieg?]] = 1,brenna6[[#This Row],[czy deszcz?]]=0),H5915+C5916,IF(brenna6[[#This Row],[czy deszcz?]]=1,0,H5915))</f>
        <v>0</v>
      </c>
      <c r="G5916" s="4">
        <f>IF(AND(F5915 &gt; 4,brenna6[[#This Row],[cm śniegu]]&gt;4),brenna6[[#This Row],[cm śniegu]],0)</f>
        <v>0</v>
      </c>
      <c r="H5916" s="4">
        <f>brenna6[[#This Row],[cm śniegu]]-brenna6[[#This Row],[wyjazd pługu]]</f>
        <v>0</v>
      </c>
      <c r="I5916" s="4">
        <f>IF(brenna6[[#This Row],[wyjazd pługu]] &gt;0,1,0)</f>
        <v>0</v>
      </c>
    </row>
    <row r="5917" spans="1:9" x14ac:dyDescent="0.3">
      <c r="A5917" s="1">
        <v>43712.458333333336</v>
      </c>
      <c r="B5917">
        <v>17.7</v>
      </c>
      <c r="C5917">
        <v>0</v>
      </c>
      <c r="D5917">
        <f>IF(AND(brenna6[[#This Row],[temperatura]] &gt; 0, brenna6[[#This Row],[opad]] &gt; 0),1,0)</f>
        <v>0</v>
      </c>
      <c r="E5917">
        <f>IF(brenna6[[#This Row],[czy deszcz?]] = 1,0,IF(AND(brenna6[[#This Row],[temperatura]]&lt;=0,brenna6[[#This Row],[opad]]&gt;0),1,0))</f>
        <v>0</v>
      </c>
      <c r="F5917">
        <f>IF(AND(brenna6[[#This Row],[czy śnieg?]] = 1,brenna6[[#This Row],[czy deszcz?]]=0),H5916+C5917,IF(brenna6[[#This Row],[czy deszcz?]]=1,0,H5916))</f>
        <v>0</v>
      </c>
      <c r="G5917" s="4">
        <f>IF(AND(F5916 &gt; 4,brenna6[[#This Row],[cm śniegu]]&gt;4),brenna6[[#This Row],[cm śniegu]],0)</f>
        <v>0</v>
      </c>
      <c r="H5917" s="4">
        <f>brenna6[[#This Row],[cm śniegu]]-brenna6[[#This Row],[wyjazd pługu]]</f>
        <v>0</v>
      </c>
      <c r="I5917" s="4">
        <f>IF(brenna6[[#This Row],[wyjazd pługu]] &gt;0,1,0)</f>
        <v>0</v>
      </c>
    </row>
    <row r="5918" spans="1:9" x14ac:dyDescent="0.3">
      <c r="A5918" s="1">
        <v>43712.5</v>
      </c>
      <c r="B5918">
        <v>18.100000000000001</v>
      </c>
      <c r="C5918">
        <v>0</v>
      </c>
      <c r="D5918">
        <f>IF(AND(brenna6[[#This Row],[temperatura]] &gt; 0, brenna6[[#This Row],[opad]] &gt; 0),1,0)</f>
        <v>0</v>
      </c>
      <c r="E5918">
        <f>IF(brenna6[[#This Row],[czy deszcz?]] = 1,0,IF(AND(brenna6[[#This Row],[temperatura]]&lt;=0,brenna6[[#This Row],[opad]]&gt;0),1,0))</f>
        <v>0</v>
      </c>
      <c r="F5918">
        <f>IF(AND(brenna6[[#This Row],[czy śnieg?]] = 1,brenna6[[#This Row],[czy deszcz?]]=0),H5917+C5918,IF(brenna6[[#This Row],[czy deszcz?]]=1,0,H5917))</f>
        <v>0</v>
      </c>
      <c r="G5918" s="4">
        <f>IF(AND(F5917 &gt; 4,brenna6[[#This Row],[cm śniegu]]&gt;4),brenna6[[#This Row],[cm śniegu]],0)</f>
        <v>0</v>
      </c>
      <c r="H5918" s="4">
        <f>brenna6[[#This Row],[cm śniegu]]-brenna6[[#This Row],[wyjazd pługu]]</f>
        <v>0</v>
      </c>
      <c r="I5918" s="4">
        <f>IF(brenna6[[#This Row],[wyjazd pługu]] &gt;0,1,0)</f>
        <v>0</v>
      </c>
    </row>
    <row r="5919" spans="1:9" x14ac:dyDescent="0.3">
      <c r="A5919" s="1">
        <v>43712.541666666664</v>
      </c>
      <c r="B5919">
        <v>18.7</v>
      </c>
      <c r="C5919">
        <v>0</v>
      </c>
      <c r="D5919">
        <f>IF(AND(brenna6[[#This Row],[temperatura]] &gt; 0, brenna6[[#This Row],[opad]] &gt; 0),1,0)</f>
        <v>0</v>
      </c>
      <c r="E5919">
        <f>IF(brenna6[[#This Row],[czy deszcz?]] = 1,0,IF(AND(brenna6[[#This Row],[temperatura]]&lt;=0,brenna6[[#This Row],[opad]]&gt;0),1,0))</f>
        <v>0</v>
      </c>
      <c r="F5919">
        <f>IF(AND(brenna6[[#This Row],[czy śnieg?]] = 1,brenna6[[#This Row],[czy deszcz?]]=0),H5918+C5919,IF(brenna6[[#This Row],[czy deszcz?]]=1,0,H5918))</f>
        <v>0</v>
      </c>
      <c r="G5919" s="4">
        <f>IF(AND(F5918 &gt; 4,brenna6[[#This Row],[cm śniegu]]&gt;4),brenna6[[#This Row],[cm śniegu]],0)</f>
        <v>0</v>
      </c>
      <c r="H5919" s="4">
        <f>brenna6[[#This Row],[cm śniegu]]-brenna6[[#This Row],[wyjazd pługu]]</f>
        <v>0</v>
      </c>
      <c r="I5919" s="4">
        <f>IF(brenna6[[#This Row],[wyjazd pługu]] &gt;0,1,0)</f>
        <v>0</v>
      </c>
    </row>
    <row r="5920" spans="1:9" x14ac:dyDescent="0.3">
      <c r="A5920" s="1">
        <v>43712.583333333336</v>
      </c>
      <c r="B5920">
        <v>16.899999999999999</v>
      </c>
      <c r="C5920">
        <v>0</v>
      </c>
      <c r="D5920">
        <f>IF(AND(brenna6[[#This Row],[temperatura]] &gt; 0, brenna6[[#This Row],[opad]] &gt; 0),1,0)</f>
        <v>0</v>
      </c>
      <c r="E5920">
        <f>IF(brenna6[[#This Row],[czy deszcz?]] = 1,0,IF(AND(brenna6[[#This Row],[temperatura]]&lt;=0,brenna6[[#This Row],[opad]]&gt;0),1,0))</f>
        <v>0</v>
      </c>
      <c r="F5920">
        <f>IF(AND(brenna6[[#This Row],[czy śnieg?]] = 1,brenna6[[#This Row],[czy deszcz?]]=0),H5919+C5920,IF(brenna6[[#This Row],[czy deszcz?]]=1,0,H5919))</f>
        <v>0</v>
      </c>
      <c r="G5920" s="4">
        <f>IF(AND(F5919 &gt; 4,brenna6[[#This Row],[cm śniegu]]&gt;4),brenna6[[#This Row],[cm śniegu]],0)</f>
        <v>0</v>
      </c>
      <c r="H5920" s="4">
        <f>brenna6[[#This Row],[cm śniegu]]-brenna6[[#This Row],[wyjazd pługu]]</f>
        <v>0</v>
      </c>
      <c r="I5920" s="4">
        <f>IF(brenna6[[#This Row],[wyjazd pługu]] &gt;0,1,0)</f>
        <v>0</v>
      </c>
    </row>
    <row r="5921" spans="1:9" x14ac:dyDescent="0.3">
      <c r="A5921" s="1">
        <v>43712.625</v>
      </c>
      <c r="B5921">
        <v>16.7</v>
      </c>
      <c r="C5921">
        <v>0</v>
      </c>
      <c r="D5921">
        <f>IF(AND(brenna6[[#This Row],[temperatura]] &gt; 0, brenna6[[#This Row],[opad]] &gt; 0),1,0)</f>
        <v>0</v>
      </c>
      <c r="E5921">
        <f>IF(brenna6[[#This Row],[czy deszcz?]] = 1,0,IF(AND(brenna6[[#This Row],[temperatura]]&lt;=0,brenna6[[#This Row],[opad]]&gt;0),1,0))</f>
        <v>0</v>
      </c>
      <c r="F5921">
        <f>IF(AND(brenna6[[#This Row],[czy śnieg?]] = 1,brenna6[[#This Row],[czy deszcz?]]=0),H5920+C5921,IF(brenna6[[#This Row],[czy deszcz?]]=1,0,H5920))</f>
        <v>0</v>
      </c>
      <c r="G5921" s="4">
        <f>IF(AND(F5920 &gt; 4,brenna6[[#This Row],[cm śniegu]]&gt;4),brenna6[[#This Row],[cm śniegu]],0)</f>
        <v>0</v>
      </c>
      <c r="H5921" s="4">
        <f>brenna6[[#This Row],[cm śniegu]]-brenna6[[#This Row],[wyjazd pługu]]</f>
        <v>0</v>
      </c>
      <c r="I5921" s="4">
        <f>IF(brenna6[[#This Row],[wyjazd pługu]] &gt;0,1,0)</f>
        <v>0</v>
      </c>
    </row>
    <row r="5922" spans="1:9" x14ac:dyDescent="0.3">
      <c r="A5922" s="1">
        <v>43712.666666666664</v>
      </c>
      <c r="B5922">
        <v>18.2</v>
      </c>
      <c r="C5922">
        <v>0</v>
      </c>
      <c r="D5922">
        <f>IF(AND(brenna6[[#This Row],[temperatura]] &gt; 0, brenna6[[#This Row],[opad]] &gt; 0),1,0)</f>
        <v>0</v>
      </c>
      <c r="E5922">
        <f>IF(brenna6[[#This Row],[czy deszcz?]] = 1,0,IF(AND(brenna6[[#This Row],[temperatura]]&lt;=0,brenna6[[#This Row],[opad]]&gt;0),1,0))</f>
        <v>0</v>
      </c>
      <c r="F5922">
        <f>IF(AND(brenna6[[#This Row],[czy śnieg?]] = 1,brenna6[[#This Row],[czy deszcz?]]=0),H5921+C5922,IF(brenna6[[#This Row],[czy deszcz?]]=1,0,H5921))</f>
        <v>0</v>
      </c>
      <c r="G5922" s="4">
        <f>IF(AND(F5921 &gt; 4,brenna6[[#This Row],[cm śniegu]]&gt;4),brenna6[[#This Row],[cm śniegu]],0)</f>
        <v>0</v>
      </c>
      <c r="H5922" s="4">
        <f>brenna6[[#This Row],[cm śniegu]]-brenna6[[#This Row],[wyjazd pługu]]</f>
        <v>0</v>
      </c>
      <c r="I5922" s="4">
        <f>IF(brenna6[[#This Row],[wyjazd pługu]] &gt;0,1,0)</f>
        <v>0</v>
      </c>
    </row>
    <row r="5923" spans="1:9" x14ac:dyDescent="0.3">
      <c r="A5923" s="1">
        <v>43712.708333333336</v>
      </c>
      <c r="B5923">
        <v>17.600000000000001</v>
      </c>
      <c r="C5923">
        <v>0</v>
      </c>
      <c r="D5923">
        <f>IF(AND(brenna6[[#This Row],[temperatura]] &gt; 0, brenna6[[#This Row],[opad]] &gt; 0),1,0)</f>
        <v>0</v>
      </c>
      <c r="E5923">
        <f>IF(brenna6[[#This Row],[czy deszcz?]] = 1,0,IF(AND(brenna6[[#This Row],[temperatura]]&lt;=0,brenna6[[#This Row],[opad]]&gt;0),1,0))</f>
        <v>0</v>
      </c>
      <c r="F5923">
        <f>IF(AND(brenna6[[#This Row],[czy śnieg?]] = 1,brenna6[[#This Row],[czy deszcz?]]=0),H5922+C5923,IF(brenna6[[#This Row],[czy deszcz?]]=1,0,H5922))</f>
        <v>0</v>
      </c>
      <c r="G5923" s="4">
        <f>IF(AND(F5922 &gt; 4,brenna6[[#This Row],[cm śniegu]]&gt;4),brenna6[[#This Row],[cm śniegu]],0)</f>
        <v>0</v>
      </c>
      <c r="H5923" s="4">
        <f>brenna6[[#This Row],[cm śniegu]]-brenna6[[#This Row],[wyjazd pługu]]</f>
        <v>0</v>
      </c>
      <c r="I5923" s="4">
        <f>IF(brenna6[[#This Row],[wyjazd pługu]] &gt;0,1,0)</f>
        <v>0</v>
      </c>
    </row>
    <row r="5924" spans="1:9" x14ac:dyDescent="0.3">
      <c r="A5924" s="1">
        <v>43712.75</v>
      </c>
      <c r="B5924">
        <v>15.6</v>
      </c>
      <c r="C5924">
        <v>0</v>
      </c>
      <c r="D5924">
        <f>IF(AND(brenna6[[#This Row],[temperatura]] &gt; 0, brenna6[[#This Row],[opad]] &gt; 0),1,0)</f>
        <v>0</v>
      </c>
      <c r="E5924">
        <f>IF(brenna6[[#This Row],[czy deszcz?]] = 1,0,IF(AND(brenna6[[#This Row],[temperatura]]&lt;=0,brenna6[[#This Row],[opad]]&gt;0),1,0))</f>
        <v>0</v>
      </c>
      <c r="F5924">
        <f>IF(AND(brenna6[[#This Row],[czy śnieg?]] = 1,brenna6[[#This Row],[czy deszcz?]]=0),H5923+C5924,IF(brenna6[[#This Row],[czy deszcz?]]=1,0,H5923))</f>
        <v>0</v>
      </c>
      <c r="G5924" s="4">
        <f>IF(AND(F5923 &gt; 4,brenna6[[#This Row],[cm śniegu]]&gt;4),brenna6[[#This Row],[cm śniegu]],0)</f>
        <v>0</v>
      </c>
      <c r="H5924" s="4">
        <f>brenna6[[#This Row],[cm śniegu]]-brenna6[[#This Row],[wyjazd pługu]]</f>
        <v>0</v>
      </c>
      <c r="I5924" s="4">
        <f>IF(brenna6[[#This Row],[wyjazd pługu]] &gt;0,1,0)</f>
        <v>0</v>
      </c>
    </row>
    <row r="5925" spans="1:9" x14ac:dyDescent="0.3">
      <c r="A5925" s="1">
        <v>43712.791666666664</v>
      </c>
      <c r="B5925">
        <v>15.3</v>
      </c>
      <c r="C5925">
        <v>0</v>
      </c>
      <c r="D5925">
        <f>IF(AND(brenna6[[#This Row],[temperatura]] &gt; 0, brenna6[[#This Row],[opad]] &gt; 0),1,0)</f>
        <v>0</v>
      </c>
      <c r="E5925">
        <f>IF(brenna6[[#This Row],[czy deszcz?]] = 1,0,IF(AND(brenna6[[#This Row],[temperatura]]&lt;=0,brenna6[[#This Row],[opad]]&gt;0),1,0))</f>
        <v>0</v>
      </c>
      <c r="F5925">
        <f>IF(AND(brenna6[[#This Row],[czy śnieg?]] = 1,brenna6[[#This Row],[czy deszcz?]]=0),H5924+C5925,IF(brenna6[[#This Row],[czy deszcz?]]=1,0,H5924))</f>
        <v>0</v>
      </c>
      <c r="G5925" s="4">
        <f>IF(AND(F5924 &gt; 4,brenna6[[#This Row],[cm śniegu]]&gt;4),brenna6[[#This Row],[cm śniegu]],0)</f>
        <v>0</v>
      </c>
      <c r="H5925" s="4">
        <f>brenna6[[#This Row],[cm śniegu]]-brenna6[[#This Row],[wyjazd pługu]]</f>
        <v>0</v>
      </c>
      <c r="I5925" s="4">
        <f>IF(brenna6[[#This Row],[wyjazd pługu]] &gt;0,1,0)</f>
        <v>0</v>
      </c>
    </row>
    <row r="5926" spans="1:9" x14ac:dyDescent="0.3">
      <c r="A5926" s="1">
        <v>43712.833333333336</v>
      </c>
      <c r="B5926">
        <v>15</v>
      </c>
      <c r="C5926">
        <v>0</v>
      </c>
      <c r="D5926">
        <f>IF(AND(brenna6[[#This Row],[temperatura]] &gt; 0, brenna6[[#This Row],[opad]] &gt; 0),1,0)</f>
        <v>0</v>
      </c>
      <c r="E5926">
        <f>IF(brenna6[[#This Row],[czy deszcz?]] = 1,0,IF(AND(brenna6[[#This Row],[temperatura]]&lt;=0,brenna6[[#This Row],[opad]]&gt;0),1,0))</f>
        <v>0</v>
      </c>
      <c r="F5926">
        <f>IF(AND(brenna6[[#This Row],[czy śnieg?]] = 1,brenna6[[#This Row],[czy deszcz?]]=0),H5925+C5926,IF(brenna6[[#This Row],[czy deszcz?]]=1,0,H5925))</f>
        <v>0</v>
      </c>
      <c r="G5926" s="4">
        <f>IF(AND(F5925 &gt; 4,brenna6[[#This Row],[cm śniegu]]&gt;4),brenna6[[#This Row],[cm śniegu]],0)</f>
        <v>0</v>
      </c>
      <c r="H5926" s="4">
        <f>brenna6[[#This Row],[cm śniegu]]-brenna6[[#This Row],[wyjazd pługu]]</f>
        <v>0</v>
      </c>
      <c r="I5926" s="4">
        <f>IF(brenna6[[#This Row],[wyjazd pługu]] &gt;0,1,0)</f>
        <v>0</v>
      </c>
    </row>
    <row r="5927" spans="1:9" x14ac:dyDescent="0.3">
      <c r="A5927" s="1">
        <v>43712.875</v>
      </c>
      <c r="B5927">
        <v>14.8</v>
      </c>
      <c r="C5927">
        <v>0</v>
      </c>
      <c r="D5927">
        <f>IF(AND(brenna6[[#This Row],[temperatura]] &gt; 0, brenna6[[#This Row],[opad]] &gt; 0),1,0)</f>
        <v>0</v>
      </c>
      <c r="E5927">
        <f>IF(brenna6[[#This Row],[czy deszcz?]] = 1,0,IF(AND(brenna6[[#This Row],[temperatura]]&lt;=0,brenna6[[#This Row],[opad]]&gt;0),1,0))</f>
        <v>0</v>
      </c>
      <c r="F5927">
        <f>IF(AND(brenna6[[#This Row],[czy śnieg?]] = 1,brenna6[[#This Row],[czy deszcz?]]=0),H5926+C5927,IF(brenna6[[#This Row],[czy deszcz?]]=1,0,H5926))</f>
        <v>0</v>
      </c>
      <c r="G5927" s="4">
        <f>IF(AND(F5926 &gt; 4,brenna6[[#This Row],[cm śniegu]]&gt;4),brenna6[[#This Row],[cm śniegu]],0)</f>
        <v>0</v>
      </c>
      <c r="H5927" s="4">
        <f>brenna6[[#This Row],[cm śniegu]]-brenna6[[#This Row],[wyjazd pługu]]</f>
        <v>0</v>
      </c>
      <c r="I5927" s="4">
        <f>IF(brenna6[[#This Row],[wyjazd pługu]] &gt;0,1,0)</f>
        <v>0</v>
      </c>
    </row>
    <row r="5928" spans="1:9" x14ac:dyDescent="0.3">
      <c r="A5928" s="1">
        <v>43712.916666666664</v>
      </c>
      <c r="B5928">
        <v>13.9</v>
      </c>
      <c r="C5928">
        <v>0</v>
      </c>
      <c r="D5928">
        <f>IF(AND(brenna6[[#This Row],[temperatura]] &gt; 0, brenna6[[#This Row],[opad]] &gt; 0),1,0)</f>
        <v>0</v>
      </c>
      <c r="E5928">
        <f>IF(brenna6[[#This Row],[czy deszcz?]] = 1,0,IF(AND(brenna6[[#This Row],[temperatura]]&lt;=0,brenna6[[#This Row],[opad]]&gt;0),1,0))</f>
        <v>0</v>
      </c>
      <c r="F5928">
        <f>IF(AND(brenna6[[#This Row],[czy śnieg?]] = 1,brenna6[[#This Row],[czy deszcz?]]=0),H5927+C5928,IF(brenna6[[#This Row],[czy deszcz?]]=1,0,H5927))</f>
        <v>0</v>
      </c>
      <c r="G5928" s="4">
        <f>IF(AND(F5927 &gt; 4,brenna6[[#This Row],[cm śniegu]]&gt;4),brenna6[[#This Row],[cm śniegu]],0)</f>
        <v>0</v>
      </c>
      <c r="H5928" s="4">
        <f>brenna6[[#This Row],[cm śniegu]]-brenna6[[#This Row],[wyjazd pługu]]</f>
        <v>0</v>
      </c>
      <c r="I5928" s="4">
        <f>IF(brenna6[[#This Row],[wyjazd pługu]] &gt;0,1,0)</f>
        <v>0</v>
      </c>
    </row>
    <row r="5929" spans="1:9" x14ac:dyDescent="0.3">
      <c r="A5929" s="1">
        <v>43712.958333333336</v>
      </c>
      <c r="B5929">
        <v>13.4</v>
      </c>
      <c r="C5929">
        <v>0</v>
      </c>
      <c r="D5929">
        <f>IF(AND(brenna6[[#This Row],[temperatura]] &gt; 0, brenna6[[#This Row],[opad]] &gt; 0),1,0)</f>
        <v>0</v>
      </c>
      <c r="E5929">
        <f>IF(brenna6[[#This Row],[czy deszcz?]] = 1,0,IF(AND(brenna6[[#This Row],[temperatura]]&lt;=0,brenna6[[#This Row],[opad]]&gt;0),1,0))</f>
        <v>0</v>
      </c>
      <c r="F5929">
        <f>IF(AND(brenna6[[#This Row],[czy śnieg?]] = 1,brenna6[[#This Row],[czy deszcz?]]=0),H5928+C5929,IF(brenna6[[#This Row],[czy deszcz?]]=1,0,H5928))</f>
        <v>0</v>
      </c>
      <c r="G5929" s="4">
        <f>IF(AND(F5928 &gt; 4,brenna6[[#This Row],[cm śniegu]]&gt;4),brenna6[[#This Row],[cm śniegu]],0)</f>
        <v>0</v>
      </c>
      <c r="H5929" s="4">
        <f>brenna6[[#This Row],[cm śniegu]]-brenna6[[#This Row],[wyjazd pługu]]</f>
        <v>0</v>
      </c>
      <c r="I5929" s="4">
        <f>IF(brenna6[[#This Row],[wyjazd pługu]] &gt;0,1,0)</f>
        <v>0</v>
      </c>
    </row>
    <row r="5930" spans="1:9" x14ac:dyDescent="0.3">
      <c r="A5930" s="1">
        <v>43713</v>
      </c>
      <c r="B5930">
        <v>13.7</v>
      </c>
      <c r="C5930">
        <v>0</v>
      </c>
      <c r="D5930">
        <f>IF(AND(brenna6[[#This Row],[temperatura]] &gt; 0, brenna6[[#This Row],[opad]] &gt; 0),1,0)</f>
        <v>0</v>
      </c>
      <c r="E5930">
        <f>IF(brenna6[[#This Row],[czy deszcz?]] = 1,0,IF(AND(brenna6[[#This Row],[temperatura]]&lt;=0,brenna6[[#This Row],[opad]]&gt;0),1,0))</f>
        <v>0</v>
      </c>
      <c r="F5930">
        <f>IF(AND(brenna6[[#This Row],[czy śnieg?]] = 1,brenna6[[#This Row],[czy deszcz?]]=0),H5929+C5930,IF(brenna6[[#This Row],[czy deszcz?]]=1,0,H5929))</f>
        <v>0</v>
      </c>
      <c r="G5930" s="4">
        <f>IF(AND(F5929 &gt; 4,brenna6[[#This Row],[cm śniegu]]&gt;4),brenna6[[#This Row],[cm śniegu]],0)</f>
        <v>0</v>
      </c>
      <c r="H5930" s="4">
        <f>brenna6[[#This Row],[cm śniegu]]-brenna6[[#This Row],[wyjazd pługu]]</f>
        <v>0</v>
      </c>
      <c r="I5930" s="4">
        <f>IF(brenna6[[#This Row],[wyjazd pługu]] &gt;0,1,0)</f>
        <v>0</v>
      </c>
    </row>
    <row r="5931" spans="1:9" x14ac:dyDescent="0.3">
      <c r="A5931" s="1">
        <v>43713.041666666664</v>
      </c>
      <c r="B5931">
        <v>13.9</v>
      </c>
      <c r="C5931">
        <v>0</v>
      </c>
      <c r="D5931">
        <f>IF(AND(brenna6[[#This Row],[temperatura]] &gt; 0, brenna6[[#This Row],[opad]] &gt; 0),1,0)</f>
        <v>0</v>
      </c>
      <c r="E5931">
        <f>IF(brenna6[[#This Row],[czy deszcz?]] = 1,0,IF(AND(brenna6[[#This Row],[temperatura]]&lt;=0,brenna6[[#This Row],[opad]]&gt;0),1,0))</f>
        <v>0</v>
      </c>
      <c r="F5931">
        <f>IF(AND(brenna6[[#This Row],[czy śnieg?]] = 1,brenna6[[#This Row],[czy deszcz?]]=0),H5930+C5931,IF(brenna6[[#This Row],[czy deszcz?]]=1,0,H5930))</f>
        <v>0</v>
      </c>
      <c r="G5931" s="4">
        <f>IF(AND(F5930 &gt; 4,brenna6[[#This Row],[cm śniegu]]&gt;4),brenna6[[#This Row],[cm śniegu]],0)</f>
        <v>0</v>
      </c>
      <c r="H5931" s="4">
        <f>brenna6[[#This Row],[cm śniegu]]-brenna6[[#This Row],[wyjazd pługu]]</f>
        <v>0</v>
      </c>
      <c r="I5931" s="4">
        <f>IF(brenna6[[#This Row],[wyjazd pługu]] &gt;0,1,0)</f>
        <v>0</v>
      </c>
    </row>
    <row r="5932" spans="1:9" x14ac:dyDescent="0.3">
      <c r="A5932" s="1">
        <v>43713.083333333336</v>
      </c>
      <c r="B5932">
        <v>13.6</v>
      </c>
      <c r="C5932">
        <v>0</v>
      </c>
      <c r="D5932">
        <f>IF(AND(brenna6[[#This Row],[temperatura]] &gt; 0, brenna6[[#This Row],[opad]] &gt; 0),1,0)</f>
        <v>0</v>
      </c>
      <c r="E5932">
        <f>IF(brenna6[[#This Row],[czy deszcz?]] = 1,0,IF(AND(brenna6[[#This Row],[temperatura]]&lt;=0,brenna6[[#This Row],[opad]]&gt;0),1,0))</f>
        <v>0</v>
      </c>
      <c r="F5932">
        <f>IF(AND(brenna6[[#This Row],[czy śnieg?]] = 1,brenna6[[#This Row],[czy deszcz?]]=0),H5931+C5932,IF(brenna6[[#This Row],[czy deszcz?]]=1,0,H5931))</f>
        <v>0</v>
      </c>
      <c r="G5932" s="4">
        <f>IF(AND(F5931 &gt; 4,brenna6[[#This Row],[cm śniegu]]&gt;4),brenna6[[#This Row],[cm śniegu]],0)</f>
        <v>0</v>
      </c>
      <c r="H5932" s="4">
        <f>brenna6[[#This Row],[cm śniegu]]-brenna6[[#This Row],[wyjazd pługu]]</f>
        <v>0</v>
      </c>
      <c r="I5932" s="4">
        <f>IF(brenna6[[#This Row],[wyjazd pługu]] &gt;0,1,0)</f>
        <v>0</v>
      </c>
    </row>
    <row r="5933" spans="1:9" x14ac:dyDescent="0.3">
      <c r="A5933" s="1">
        <v>43713.125</v>
      </c>
      <c r="B5933">
        <v>13.1</v>
      </c>
      <c r="C5933">
        <v>0</v>
      </c>
      <c r="D5933">
        <f>IF(AND(brenna6[[#This Row],[temperatura]] &gt; 0, brenna6[[#This Row],[opad]] &gt; 0),1,0)</f>
        <v>0</v>
      </c>
      <c r="E5933">
        <f>IF(brenna6[[#This Row],[czy deszcz?]] = 1,0,IF(AND(brenna6[[#This Row],[temperatura]]&lt;=0,brenna6[[#This Row],[opad]]&gt;0),1,0))</f>
        <v>0</v>
      </c>
      <c r="F5933">
        <f>IF(AND(brenna6[[#This Row],[czy śnieg?]] = 1,brenna6[[#This Row],[czy deszcz?]]=0),H5932+C5933,IF(brenna6[[#This Row],[czy deszcz?]]=1,0,H5932))</f>
        <v>0</v>
      </c>
      <c r="G5933" s="4">
        <f>IF(AND(F5932 &gt; 4,brenna6[[#This Row],[cm śniegu]]&gt;4),brenna6[[#This Row],[cm śniegu]],0)</f>
        <v>0</v>
      </c>
      <c r="H5933" s="4">
        <f>brenna6[[#This Row],[cm śniegu]]-brenna6[[#This Row],[wyjazd pługu]]</f>
        <v>0</v>
      </c>
      <c r="I5933" s="4">
        <f>IF(brenna6[[#This Row],[wyjazd pługu]] &gt;0,1,0)</f>
        <v>0</v>
      </c>
    </row>
    <row r="5934" spans="1:9" x14ac:dyDescent="0.3">
      <c r="A5934" s="1">
        <v>43713.166666666664</v>
      </c>
      <c r="B5934">
        <v>12.7</v>
      </c>
      <c r="C5934">
        <v>0</v>
      </c>
      <c r="D5934">
        <f>IF(AND(brenna6[[#This Row],[temperatura]] &gt; 0, brenna6[[#This Row],[opad]] &gt; 0),1,0)</f>
        <v>0</v>
      </c>
      <c r="E5934">
        <f>IF(brenna6[[#This Row],[czy deszcz?]] = 1,0,IF(AND(brenna6[[#This Row],[temperatura]]&lt;=0,brenna6[[#This Row],[opad]]&gt;0),1,0))</f>
        <v>0</v>
      </c>
      <c r="F5934">
        <f>IF(AND(brenna6[[#This Row],[czy śnieg?]] = 1,brenna6[[#This Row],[czy deszcz?]]=0),H5933+C5934,IF(brenna6[[#This Row],[czy deszcz?]]=1,0,H5933))</f>
        <v>0</v>
      </c>
      <c r="G5934" s="4">
        <f>IF(AND(F5933 &gt; 4,brenna6[[#This Row],[cm śniegu]]&gt;4),brenna6[[#This Row],[cm śniegu]],0)</f>
        <v>0</v>
      </c>
      <c r="H5934" s="4">
        <f>brenna6[[#This Row],[cm śniegu]]-brenna6[[#This Row],[wyjazd pługu]]</f>
        <v>0</v>
      </c>
      <c r="I5934" s="4">
        <f>IF(brenna6[[#This Row],[wyjazd pługu]] &gt;0,1,0)</f>
        <v>0</v>
      </c>
    </row>
    <row r="5935" spans="1:9" x14ac:dyDescent="0.3">
      <c r="A5935" s="1">
        <v>43713.208333333336</v>
      </c>
      <c r="B5935">
        <v>12.8</v>
      </c>
      <c r="C5935">
        <v>0</v>
      </c>
      <c r="D5935">
        <f>IF(AND(brenna6[[#This Row],[temperatura]] &gt; 0, brenna6[[#This Row],[opad]] &gt; 0),1,0)</f>
        <v>0</v>
      </c>
      <c r="E5935">
        <f>IF(brenna6[[#This Row],[czy deszcz?]] = 1,0,IF(AND(brenna6[[#This Row],[temperatura]]&lt;=0,brenna6[[#This Row],[opad]]&gt;0),1,0))</f>
        <v>0</v>
      </c>
      <c r="F5935">
        <f>IF(AND(brenna6[[#This Row],[czy śnieg?]] = 1,brenna6[[#This Row],[czy deszcz?]]=0),H5934+C5935,IF(brenna6[[#This Row],[czy deszcz?]]=1,0,H5934))</f>
        <v>0</v>
      </c>
      <c r="G5935" s="4">
        <f>IF(AND(F5934 &gt; 4,brenna6[[#This Row],[cm śniegu]]&gt;4),brenna6[[#This Row],[cm śniegu]],0)</f>
        <v>0</v>
      </c>
      <c r="H5935" s="4">
        <f>brenna6[[#This Row],[cm śniegu]]-brenna6[[#This Row],[wyjazd pługu]]</f>
        <v>0</v>
      </c>
      <c r="I5935" s="4">
        <f>IF(brenna6[[#This Row],[wyjazd pługu]] &gt;0,1,0)</f>
        <v>0</v>
      </c>
    </row>
    <row r="5936" spans="1:9" x14ac:dyDescent="0.3">
      <c r="A5936" s="1">
        <v>43713.25</v>
      </c>
      <c r="B5936">
        <v>12.9</v>
      </c>
      <c r="C5936">
        <v>0</v>
      </c>
      <c r="D5936">
        <f>IF(AND(brenna6[[#This Row],[temperatura]] &gt; 0, brenna6[[#This Row],[opad]] &gt; 0),1,0)</f>
        <v>0</v>
      </c>
      <c r="E5936">
        <f>IF(brenna6[[#This Row],[czy deszcz?]] = 1,0,IF(AND(brenna6[[#This Row],[temperatura]]&lt;=0,brenna6[[#This Row],[opad]]&gt;0),1,0))</f>
        <v>0</v>
      </c>
      <c r="F5936">
        <f>IF(AND(brenna6[[#This Row],[czy śnieg?]] = 1,brenna6[[#This Row],[czy deszcz?]]=0),H5935+C5936,IF(brenna6[[#This Row],[czy deszcz?]]=1,0,H5935))</f>
        <v>0</v>
      </c>
      <c r="G5936" s="4">
        <f>IF(AND(F5935 &gt; 4,brenna6[[#This Row],[cm śniegu]]&gt;4),brenna6[[#This Row],[cm śniegu]],0)</f>
        <v>0</v>
      </c>
      <c r="H5936" s="4">
        <f>brenna6[[#This Row],[cm śniegu]]-brenna6[[#This Row],[wyjazd pługu]]</f>
        <v>0</v>
      </c>
      <c r="I5936" s="4">
        <f>IF(brenna6[[#This Row],[wyjazd pługu]] &gt;0,1,0)</f>
        <v>0</v>
      </c>
    </row>
    <row r="5937" spans="1:9" x14ac:dyDescent="0.3">
      <c r="A5937" s="1">
        <v>43713.291666666664</v>
      </c>
      <c r="B5937">
        <v>14.2</v>
      </c>
      <c r="C5937">
        <v>0</v>
      </c>
      <c r="D5937">
        <f>IF(AND(brenna6[[#This Row],[temperatura]] &gt; 0, brenna6[[#This Row],[opad]] &gt; 0),1,0)</f>
        <v>0</v>
      </c>
      <c r="E5937">
        <f>IF(brenna6[[#This Row],[czy deszcz?]] = 1,0,IF(AND(brenna6[[#This Row],[temperatura]]&lt;=0,brenna6[[#This Row],[opad]]&gt;0),1,0))</f>
        <v>0</v>
      </c>
      <c r="F5937">
        <f>IF(AND(brenna6[[#This Row],[czy śnieg?]] = 1,brenna6[[#This Row],[czy deszcz?]]=0),H5936+C5937,IF(brenna6[[#This Row],[czy deszcz?]]=1,0,H5936))</f>
        <v>0</v>
      </c>
      <c r="G5937" s="4">
        <f>IF(AND(F5936 &gt; 4,brenna6[[#This Row],[cm śniegu]]&gt;4),brenna6[[#This Row],[cm śniegu]],0)</f>
        <v>0</v>
      </c>
      <c r="H5937" s="4">
        <f>brenna6[[#This Row],[cm śniegu]]-brenna6[[#This Row],[wyjazd pługu]]</f>
        <v>0</v>
      </c>
      <c r="I5937" s="4">
        <f>IF(brenna6[[#This Row],[wyjazd pługu]] &gt;0,1,0)</f>
        <v>0</v>
      </c>
    </row>
    <row r="5938" spans="1:9" x14ac:dyDescent="0.3">
      <c r="A5938" s="1">
        <v>43713.333333333336</v>
      </c>
      <c r="B5938">
        <v>15.4</v>
      </c>
      <c r="C5938">
        <v>0</v>
      </c>
      <c r="D5938">
        <f>IF(AND(brenna6[[#This Row],[temperatura]] &gt; 0, brenna6[[#This Row],[opad]] &gt; 0),1,0)</f>
        <v>0</v>
      </c>
      <c r="E5938">
        <f>IF(brenna6[[#This Row],[czy deszcz?]] = 1,0,IF(AND(brenna6[[#This Row],[temperatura]]&lt;=0,brenna6[[#This Row],[opad]]&gt;0),1,0))</f>
        <v>0</v>
      </c>
      <c r="F5938">
        <f>IF(AND(brenna6[[#This Row],[czy śnieg?]] = 1,brenna6[[#This Row],[czy deszcz?]]=0),H5937+C5938,IF(brenna6[[#This Row],[czy deszcz?]]=1,0,H5937))</f>
        <v>0</v>
      </c>
      <c r="G5938" s="4">
        <f>IF(AND(F5937 &gt; 4,brenna6[[#This Row],[cm śniegu]]&gt;4),brenna6[[#This Row],[cm śniegu]],0)</f>
        <v>0</v>
      </c>
      <c r="H5938" s="4">
        <f>brenna6[[#This Row],[cm śniegu]]-brenna6[[#This Row],[wyjazd pługu]]</f>
        <v>0</v>
      </c>
      <c r="I5938" s="4">
        <f>IF(brenna6[[#This Row],[wyjazd pługu]] &gt;0,1,0)</f>
        <v>0</v>
      </c>
    </row>
    <row r="5939" spans="1:9" x14ac:dyDescent="0.3">
      <c r="A5939" s="1">
        <v>43713.375</v>
      </c>
      <c r="B5939">
        <v>16.5</v>
      </c>
      <c r="C5939">
        <v>0</v>
      </c>
      <c r="D5939">
        <f>IF(AND(brenna6[[#This Row],[temperatura]] &gt; 0, brenna6[[#This Row],[opad]] &gt; 0),1,0)</f>
        <v>0</v>
      </c>
      <c r="E5939">
        <f>IF(brenna6[[#This Row],[czy deszcz?]] = 1,0,IF(AND(brenna6[[#This Row],[temperatura]]&lt;=0,brenna6[[#This Row],[opad]]&gt;0),1,0))</f>
        <v>0</v>
      </c>
      <c r="F5939">
        <f>IF(AND(brenna6[[#This Row],[czy śnieg?]] = 1,brenna6[[#This Row],[czy deszcz?]]=0),H5938+C5939,IF(brenna6[[#This Row],[czy deszcz?]]=1,0,H5938))</f>
        <v>0</v>
      </c>
      <c r="G5939" s="4">
        <f>IF(AND(F5938 &gt; 4,brenna6[[#This Row],[cm śniegu]]&gt;4),brenna6[[#This Row],[cm śniegu]],0)</f>
        <v>0</v>
      </c>
      <c r="H5939" s="4">
        <f>brenna6[[#This Row],[cm śniegu]]-brenna6[[#This Row],[wyjazd pługu]]</f>
        <v>0</v>
      </c>
      <c r="I5939" s="4">
        <f>IF(brenna6[[#This Row],[wyjazd pługu]] &gt;0,1,0)</f>
        <v>0</v>
      </c>
    </row>
    <row r="5940" spans="1:9" x14ac:dyDescent="0.3">
      <c r="A5940" s="1">
        <v>43713.416666666664</v>
      </c>
      <c r="B5940">
        <v>17.8</v>
      </c>
      <c r="C5940">
        <v>0</v>
      </c>
      <c r="D5940">
        <f>IF(AND(brenna6[[#This Row],[temperatura]] &gt; 0, brenna6[[#This Row],[opad]] &gt; 0),1,0)</f>
        <v>0</v>
      </c>
      <c r="E5940">
        <f>IF(brenna6[[#This Row],[czy deszcz?]] = 1,0,IF(AND(brenna6[[#This Row],[temperatura]]&lt;=0,brenna6[[#This Row],[opad]]&gt;0),1,0))</f>
        <v>0</v>
      </c>
      <c r="F5940">
        <f>IF(AND(brenna6[[#This Row],[czy śnieg?]] = 1,brenna6[[#This Row],[czy deszcz?]]=0),H5939+C5940,IF(brenna6[[#This Row],[czy deszcz?]]=1,0,H5939))</f>
        <v>0</v>
      </c>
      <c r="G5940" s="4">
        <f>IF(AND(F5939 &gt; 4,brenna6[[#This Row],[cm śniegu]]&gt;4),brenna6[[#This Row],[cm śniegu]],0)</f>
        <v>0</v>
      </c>
      <c r="H5940" s="4">
        <f>brenna6[[#This Row],[cm śniegu]]-brenna6[[#This Row],[wyjazd pługu]]</f>
        <v>0</v>
      </c>
      <c r="I5940" s="4">
        <f>IF(brenna6[[#This Row],[wyjazd pługu]] &gt;0,1,0)</f>
        <v>0</v>
      </c>
    </row>
    <row r="5941" spans="1:9" x14ac:dyDescent="0.3">
      <c r="A5941" s="1">
        <v>43713.458333333336</v>
      </c>
      <c r="B5941">
        <v>18.7</v>
      </c>
      <c r="C5941">
        <v>0</v>
      </c>
      <c r="D5941">
        <f>IF(AND(brenna6[[#This Row],[temperatura]] &gt; 0, brenna6[[#This Row],[opad]] &gt; 0),1,0)</f>
        <v>0</v>
      </c>
      <c r="E5941">
        <f>IF(brenna6[[#This Row],[czy deszcz?]] = 1,0,IF(AND(brenna6[[#This Row],[temperatura]]&lt;=0,brenna6[[#This Row],[opad]]&gt;0),1,0))</f>
        <v>0</v>
      </c>
      <c r="F5941">
        <f>IF(AND(brenna6[[#This Row],[czy śnieg?]] = 1,brenna6[[#This Row],[czy deszcz?]]=0),H5940+C5941,IF(brenna6[[#This Row],[czy deszcz?]]=1,0,H5940))</f>
        <v>0</v>
      </c>
      <c r="G5941" s="4">
        <f>IF(AND(F5940 &gt; 4,brenna6[[#This Row],[cm śniegu]]&gt;4),brenna6[[#This Row],[cm śniegu]],0)</f>
        <v>0</v>
      </c>
      <c r="H5941" s="4">
        <f>brenna6[[#This Row],[cm śniegu]]-brenna6[[#This Row],[wyjazd pługu]]</f>
        <v>0</v>
      </c>
      <c r="I5941" s="4">
        <f>IF(brenna6[[#This Row],[wyjazd pługu]] &gt;0,1,0)</f>
        <v>0</v>
      </c>
    </row>
    <row r="5942" spans="1:9" x14ac:dyDescent="0.3">
      <c r="A5942" s="1">
        <v>43713.5</v>
      </c>
      <c r="B5942">
        <v>19.600000000000001</v>
      </c>
      <c r="C5942">
        <v>0</v>
      </c>
      <c r="D5942">
        <f>IF(AND(brenna6[[#This Row],[temperatura]] &gt; 0, brenna6[[#This Row],[opad]] &gt; 0),1,0)</f>
        <v>0</v>
      </c>
      <c r="E5942">
        <f>IF(brenna6[[#This Row],[czy deszcz?]] = 1,0,IF(AND(brenna6[[#This Row],[temperatura]]&lt;=0,brenna6[[#This Row],[opad]]&gt;0),1,0))</f>
        <v>0</v>
      </c>
      <c r="F5942">
        <f>IF(AND(brenna6[[#This Row],[czy śnieg?]] = 1,brenna6[[#This Row],[czy deszcz?]]=0),H5941+C5942,IF(brenna6[[#This Row],[czy deszcz?]]=1,0,H5941))</f>
        <v>0</v>
      </c>
      <c r="G5942" s="4">
        <f>IF(AND(F5941 &gt; 4,brenna6[[#This Row],[cm śniegu]]&gt;4),brenna6[[#This Row],[cm śniegu]],0)</f>
        <v>0</v>
      </c>
      <c r="H5942" s="4">
        <f>brenna6[[#This Row],[cm śniegu]]-brenna6[[#This Row],[wyjazd pługu]]</f>
        <v>0</v>
      </c>
      <c r="I5942" s="4">
        <f>IF(brenna6[[#This Row],[wyjazd pługu]] &gt;0,1,0)</f>
        <v>0</v>
      </c>
    </row>
    <row r="5943" spans="1:9" x14ac:dyDescent="0.3">
      <c r="A5943" s="1">
        <v>43713.541666666664</v>
      </c>
      <c r="B5943">
        <v>20.2</v>
      </c>
      <c r="C5943">
        <v>0</v>
      </c>
      <c r="D5943">
        <f>IF(AND(brenna6[[#This Row],[temperatura]] &gt; 0, brenna6[[#This Row],[opad]] &gt; 0),1,0)</f>
        <v>0</v>
      </c>
      <c r="E5943">
        <f>IF(brenna6[[#This Row],[czy deszcz?]] = 1,0,IF(AND(brenna6[[#This Row],[temperatura]]&lt;=0,brenna6[[#This Row],[opad]]&gt;0),1,0))</f>
        <v>0</v>
      </c>
      <c r="F5943">
        <f>IF(AND(brenna6[[#This Row],[czy śnieg?]] = 1,brenna6[[#This Row],[czy deszcz?]]=0),H5942+C5943,IF(brenna6[[#This Row],[czy deszcz?]]=1,0,H5942))</f>
        <v>0</v>
      </c>
      <c r="G5943" s="4">
        <f>IF(AND(F5942 &gt; 4,brenna6[[#This Row],[cm śniegu]]&gt;4),brenna6[[#This Row],[cm śniegu]],0)</f>
        <v>0</v>
      </c>
      <c r="H5943" s="4">
        <f>brenna6[[#This Row],[cm śniegu]]-brenna6[[#This Row],[wyjazd pługu]]</f>
        <v>0</v>
      </c>
      <c r="I5943" s="4">
        <f>IF(brenna6[[#This Row],[wyjazd pługu]] &gt;0,1,0)</f>
        <v>0</v>
      </c>
    </row>
    <row r="5944" spans="1:9" x14ac:dyDescent="0.3">
      <c r="A5944" s="1">
        <v>43713.583333333336</v>
      </c>
      <c r="B5944">
        <v>20.100000000000001</v>
      </c>
      <c r="C5944">
        <v>0</v>
      </c>
      <c r="D5944">
        <f>IF(AND(brenna6[[#This Row],[temperatura]] &gt; 0, brenna6[[#This Row],[opad]] &gt; 0),1,0)</f>
        <v>0</v>
      </c>
      <c r="E5944">
        <f>IF(brenna6[[#This Row],[czy deszcz?]] = 1,0,IF(AND(brenna6[[#This Row],[temperatura]]&lt;=0,brenna6[[#This Row],[opad]]&gt;0),1,0))</f>
        <v>0</v>
      </c>
      <c r="F5944">
        <f>IF(AND(brenna6[[#This Row],[czy śnieg?]] = 1,brenna6[[#This Row],[czy deszcz?]]=0),H5943+C5944,IF(brenna6[[#This Row],[czy deszcz?]]=1,0,H5943))</f>
        <v>0</v>
      </c>
      <c r="G5944" s="4">
        <f>IF(AND(F5943 &gt; 4,brenna6[[#This Row],[cm śniegu]]&gt;4),brenna6[[#This Row],[cm śniegu]],0)</f>
        <v>0</v>
      </c>
      <c r="H5944" s="4">
        <f>brenna6[[#This Row],[cm śniegu]]-brenna6[[#This Row],[wyjazd pługu]]</f>
        <v>0</v>
      </c>
      <c r="I5944" s="4">
        <f>IF(brenna6[[#This Row],[wyjazd pługu]] &gt;0,1,0)</f>
        <v>0</v>
      </c>
    </row>
    <row r="5945" spans="1:9" x14ac:dyDescent="0.3">
      <c r="A5945" s="1">
        <v>43713.625</v>
      </c>
      <c r="B5945">
        <v>20.3</v>
      </c>
      <c r="C5945">
        <v>0</v>
      </c>
      <c r="D5945">
        <f>IF(AND(brenna6[[#This Row],[temperatura]] &gt; 0, brenna6[[#This Row],[opad]] &gt; 0),1,0)</f>
        <v>0</v>
      </c>
      <c r="E5945">
        <f>IF(brenna6[[#This Row],[czy deszcz?]] = 1,0,IF(AND(brenna6[[#This Row],[temperatura]]&lt;=0,brenna6[[#This Row],[opad]]&gt;0),1,0))</f>
        <v>0</v>
      </c>
      <c r="F5945">
        <f>IF(AND(brenna6[[#This Row],[czy śnieg?]] = 1,brenna6[[#This Row],[czy deszcz?]]=0),H5944+C5945,IF(brenna6[[#This Row],[czy deszcz?]]=1,0,H5944))</f>
        <v>0</v>
      </c>
      <c r="G5945" s="4">
        <f>IF(AND(F5944 &gt; 4,brenna6[[#This Row],[cm śniegu]]&gt;4),brenna6[[#This Row],[cm śniegu]],0)</f>
        <v>0</v>
      </c>
      <c r="H5945" s="4">
        <f>brenna6[[#This Row],[cm śniegu]]-brenna6[[#This Row],[wyjazd pługu]]</f>
        <v>0</v>
      </c>
      <c r="I5945" s="4">
        <f>IF(brenna6[[#This Row],[wyjazd pługu]] &gt;0,1,0)</f>
        <v>0</v>
      </c>
    </row>
    <row r="5946" spans="1:9" x14ac:dyDescent="0.3">
      <c r="A5946" s="1">
        <v>43713.666666666664</v>
      </c>
      <c r="B5946">
        <v>20.100000000000001</v>
      </c>
      <c r="C5946">
        <v>0</v>
      </c>
      <c r="D5946">
        <f>IF(AND(brenna6[[#This Row],[temperatura]] &gt; 0, brenna6[[#This Row],[opad]] &gt; 0),1,0)</f>
        <v>0</v>
      </c>
      <c r="E5946">
        <f>IF(brenna6[[#This Row],[czy deszcz?]] = 1,0,IF(AND(brenna6[[#This Row],[temperatura]]&lt;=0,brenna6[[#This Row],[opad]]&gt;0),1,0))</f>
        <v>0</v>
      </c>
      <c r="F5946">
        <f>IF(AND(brenna6[[#This Row],[czy śnieg?]] = 1,brenna6[[#This Row],[czy deszcz?]]=0),H5945+C5946,IF(brenna6[[#This Row],[czy deszcz?]]=1,0,H5945))</f>
        <v>0</v>
      </c>
      <c r="G5946" s="4">
        <f>IF(AND(F5945 &gt; 4,brenna6[[#This Row],[cm śniegu]]&gt;4),brenna6[[#This Row],[cm śniegu]],0)</f>
        <v>0</v>
      </c>
      <c r="H5946" s="4">
        <f>brenna6[[#This Row],[cm śniegu]]-brenna6[[#This Row],[wyjazd pługu]]</f>
        <v>0</v>
      </c>
      <c r="I5946" s="4">
        <f>IF(brenna6[[#This Row],[wyjazd pługu]] &gt;0,1,0)</f>
        <v>0</v>
      </c>
    </row>
    <row r="5947" spans="1:9" x14ac:dyDescent="0.3">
      <c r="A5947" s="1">
        <v>43713.708333333336</v>
      </c>
      <c r="B5947">
        <v>19</v>
      </c>
      <c r="C5947">
        <v>0</v>
      </c>
      <c r="D5947">
        <f>IF(AND(brenna6[[#This Row],[temperatura]] &gt; 0, brenna6[[#This Row],[opad]] &gt; 0),1,0)</f>
        <v>0</v>
      </c>
      <c r="E5947">
        <f>IF(brenna6[[#This Row],[czy deszcz?]] = 1,0,IF(AND(brenna6[[#This Row],[temperatura]]&lt;=0,brenna6[[#This Row],[opad]]&gt;0),1,0))</f>
        <v>0</v>
      </c>
      <c r="F5947">
        <f>IF(AND(brenna6[[#This Row],[czy śnieg?]] = 1,brenna6[[#This Row],[czy deszcz?]]=0),H5946+C5947,IF(brenna6[[#This Row],[czy deszcz?]]=1,0,H5946))</f>
        <v>0</v>
      </c>
      <c r="G5947" s="4">
        <f>IF(AND(F5946 &gt; 4,brenna6[[#This Row],[cm śniegu]]&gt;4),brenna6[[#This Row],[cm śniegu]],0)</f>
        <v>0</v>
      </c>
      <c r="H5947" s="4">
        <f>brenna6[[#This Row],[cm śniegu]]-brenna6[[#This Row],[wyjazd pługu]]</f>
        <v>0</v>
      </c>
      <c r="I5947" s="4">
        <f>IF(brenna6[[#This Row],[wyjazd pługu]] &gt;0,1,0)</f>
        <v>0</v>
      </c>
    </row>
    <row r="5948" spans="1:9" x14ac:dyDescent="0.3">
      <c r="A5948" s="1">
        <v>43713.75</v>
      </c>
      <c r="B5948">
        <v>17</v>
      </c>
      <c r="C5948">
        <v>0</v>
      </c>
      <c r="D5948">
        <f>IF(AND(brenna6[[#This Row],[temperatura]] &gt; 0, brenna6[[#This Row],[opad]] &gt; 0),1,0)</f>
        <v>0</v>
      </c>
      <c r="E5948">
        <f>IF(brenna6[[#This Row],[czy deszcz?]] = 1,0,IF(AND(brenna6[[#This Row],[temperatura]]&lt;=0,brenna6[[#This Row],[opad]]&gt;0),1,0))</f>
        <v>0</v>
      </c>
      <c r="F5948">
        <f>IF(AND(brenna6[[#This Row],[czy śnieg?]] = 1,brenna6[[#This Row],[czy deszcz?]]=0),H5947+C5948,IF(brenna6[[#This Row],[czy deszcz?]]=1,0,H5947))</f>
        <v>0</v>
      </c>
      <c r="G5948" s="4">
        <f>IF(AND(F5947 &gt; 4,brenna6[[#This Row],[cm śniegu]]&gt;4),brenna6[[#This Row],[cm śniegu]],0)</f>
        <v>0</v>
      </c>
      <c r="H5948" s="4">
        <f>brenna6[[#This Row],[cm śniegu]]-brenna6[[#This Row],[wyjazd pługu]]</f>
        <v>0</v>
      </c>
      <c r="I5948" s="4">
        <f>IF(brenna6[[#This Row],[wyjazd pługu]] &gt;0,1,0)</f>
        <v>0</v>
      </c>
    </row>
    <row r="5949" spans="1:9" x14ac:dyDescent="0.3">
      <c r="A5949" s="1">
        <v>43713.791666666664</v>
      </c>
      <c r="B5949">
        <v>17.100000000000001</v>
      </c>
      <c r="C5949">
        <v>0</v>
      </c>
      <c r="D5949">
        <f>IF(AND(brenna6[[#This Row],[temperatura]] &gt; 0, brenna6[[#This Row],[opad]] &gt; 0),1,0)</f>
        <v>0</v>
      </c>
      <c r="E5949">
        <f>IF(brenna6[[#This Row],[czy deszcz?]] = 1,0,IF(AND(brenna6[[#This Row],[temperatura]]&lt;=0,brenna6[[#This Row],[opad]]&gt;0),1,0))</f>
        <v>0</v>
      </c>
      <c r="F5949">
        <f>IF(AND(brenna6[[#This Row],[czy śnieg?]] = 1,brenna6[[#This Row],[czy deszcz?]]=0),H5948+C5949,IF(brenna6[[#This Row],[czy deszcz?]]=1,0,H5948))</f>
        <v>0</v>
      </c>
      <c r="G5949" s="4">
        <f>IF(AND(F5948 &gt; 4,brenna6[[#This Row],[cm śniegu]]&gt;4),brenna6[[#This Row],[cm śniegu]],0)</f>
        <v>0</v>
      </c>
      <c r="H5949" s="4">
        <f>brenna6[[#This Row],[cm śniegu]]-brenna6[[#This Row],[wyjazd pługu]]</f>
        <v>0</v>
      </c>
      <c r="I5949" s="4">
        <f>IF(brenna6[[#This Row],[wyjazd pługu]] &gt;0,1,0)</f>
        <v>0</v>
      </c>
    </row>
    <row r="5950" spans="1:9" x14ac:dyDescent="0.3">
      <c r="A5950" s="1">
        <v>43713.833333333336</v>
      </c>
      <c r="B5950">
        <v>15.6</v>
      </c>
      <c r="C5950">
        <v>0</v>
      </c>
      <c r="D5950">
        <f>IF(AND(brenna6[[#This Row],[temperatura]] &gt; 0, brenna6[[#This Row],[opad]] &gt; 0),1,0)</f>
        <v>0</v>
      </c>
      <c r="E5950">
        <f>IF(brenna6[[#This Row],[czy deszcz?]] = 1,0,IF(AND(brenna6[[#This Row],[temperatura]]&lt;=0,brenna6[[#This Row],[opad]]&gt;0),1,0))</f>
        <v>0</v>
      </c>
      <c r="F5950">
        <f>IF(AND(brenna6[[#This Row],[czy śnieg?]] = 1,brenna6[[#This Row],[czy deszcz?]]=0),H5949+C5950,IF(brenna6[[#This Row],[czy deszcz?]]=1,0,H5949))</f>
        <v>0</v>
      </c>
      <c r="G5950" s="4">
        <f>IF(AND(F5949 &gt; 4,brenna6[[#This Row],[cm śniegu]]&gt;4),brenna6[[#This Row],[cm śniegu]],0)</f>
        <v>0</v>
      </c>
      <c r="H5950" s="4">
        <f>brenna6[[#This Row],[cm śniegu]]-brenna6[[#This Row],[wyjazd pługu]]</f>
        <v>0</v>
      </c>
      <c r="I5950" s="4">
        <f>IF(brenna6[[#This Row],[wyjazd pługu]] &gt;0,1,0)</f>
        <v>0</v>
      </c>
    </row>
    <row r="5951" spans="1:9" x14ac:dyDescent="0.3">
      <c r="A5951" s="1">
        <v>43713.875</v>
      </c>
      <c r="B5951">
        <v>14.4</v>
      </c>
      <c r="C5951">
        <v>0</v>
      </c>
      <c r="D5951">
        <f>IF(AND(brenna6[[#This Row],[temperatura]] &gt; 0, brenna6[[#This Row],[opad]] &gt; 0),1,0)</f>
        <v>0</v>
      </c>
      <c r="E5951">
        <f>IF(brenna6[[#This Row],[czy deszcz?]] = 1,0,IF(AND(brenna6[[#This Row],[temperatura]]&lt;=0,brenna6[[#This Row],[opad]]&gt;0),1,0))</f>
        <v>0</v>
      </c>
      <c r="F5951">
        <f>IF(AND(brenna6[[#This Row],[czy śnieg?]] = 1,brenna6[[#This Row],[czy deszcz?]]=0),H5950+C5951,IF(brenna6[[#This Row],[czy deszcz?]]=1,0,H5950))</f>
        <v>0</v>
      </c>
      <c r="G5951" s="4">
        <f>IF(AND(F5950 &gt; 4,brenna6[[#This Row],[cm śniegu]]&gt;4),brenna6[[#This Row],[cm śniegu]],0)</f>
        <v>0</v>
      </c>
      <c r="H5951" s="4">
        <f>brenna6[[#This Row],[cm śniegu]]-brenna6[[#This Row],[wyjazd pługu]]</f>
        <v>0</v>
      </c>
      <c r="I5951" s="4">
        <f>IF(brenna6[[#This Row],[wyjazd pługu]] &gt;0,1,0)</f>
        <v>0</v>
      </c>
    </row>
    <row r="5952" spans="1:9" x14ac:dyDescent="0.3">
      <c r="A5952" s="1">
        <v>43713.916666666664</v>
      </c>
      <c r="B5952">
        <v>13.4</v>
      </c>
      <c r="C5952">
        <v>0</v>
      </c>
      <c r="D5952">
        <f>IF(AND(brenna6[[#This Row],[temperatura]] &gt; 0, brenna6[[#This Row],[opad]] &gt; 0),1,0)</f>
        <v>0</v>
      </c>
      <c r="E5952">
        <f>IF(brenna6[[#This Row],[czy deszcz?]] = 1,0,IF(AND(brenna6[[#This Row],[temperatura]]&lt;=0,brenna6[[#This Row],[opad]]&gt;0),1,0))</f>
        <v>0</v>
      </c>
      <c r="F5952">
        <f>IF(AND(brenna6[[#This Row],[czy śnieg?]] = 1,brenna6[[#This Row],[czy deszcz?]]=0),H5951+C5952,IF(brenna6[[#This Row],[czy deszcz?]]=1,0,H5951))</f>
        <v>0</v>
      </c>
      <c r="G5952" s="4">
        <f>IF(AND(F5951 &gt; 4,brenna6[[#This Row],[cm śniegu]]&gt;4),brenna6[[#This Row],[cm śniegu]],0)</f>
        <v>0</v>
      </c>
      <c r="H5952" s="4">
        <f>brenna6[[#This Row],[cm śniegu]]-brenna6[[#This Row],[wyjazd pługu]]</f>
        <v>0</v>
      </c>
      <c r="I5952" s="4">
        <f>IF(brenna6[[#This Row],[wyjazd pługu]] &gt;0,1,0)</f>
        <v>0</v>
      </c>
    </row>
    <row r="5953" spans="1:9" x14ac:dyDescent="0.3">
      <c r="A5953" s="1">
        <v>43713.958333333336</v>
      </c>
      <c r="B5953">
        <v>13.1</v>
      </c>
      <c r="C5953">
        <v>0</v>
      </c>
      <c r="D5953">
        <f>IF(AND(brenna6[[#This Row],[temperatura]] &gt; 0, brenna6[[#This Row],[opad]] &gt; 0),1,0)</f>
        <v>0</v>
      </c>
      <c r="E5953">
        <f>IF(brenna6[[#This Row],[czy deszcz?]] = 1,0,IF(AND(brenna6[[#This Row],[temperatura]]&lt;=0,brenna6[[#This Row],[opad]]&gt;0),1,0))</f>
        <v>0</v>
      </c>
      <c r="F5953">
        <f>IF(AND(brenna6[[#This Row],[czy śnieg?]] = 1,brenna6[[#This Row],[czy deszcz?]]=0),H5952+C5953,IF(brenna6[[#This Row],[czy deszcz?]]=1,0,H5952))</f>
        <v>0</v>
      </c>
      <c r="G5953" s="4">
        <f>IF(AND(F5952 &gt; 4,brenna6[[#This Row],[cm śniegu]]&gt;4),brenna6[[#This Row],[cm śniegu]],0)</f>
        <v>0</v>
      </c>
      <c r="H5953" s="4">
        <f>brenna6[[#This Row],[cm śniegu]]-brenna6[[#This Row],[wyjazd pługu]]</f>
        <v>0</v>
      </c>
      <c r="I5953" s="4">
        <f>IF(brenna6[[#This Row],[wyjazd pługu]] &gt;0,1,0)</f>
        <v>0</v>
      </c>
    </row>
    <row r="5954" spans="1:9" x14ac:dyDescent="0.3">
      <c r="A5954" s="1">
        <v>43714</v>
      </c>
      <c r="B5954">
        <v>13</v>
      </c>
      <c r="C5954">
        <v>0</v>
      </c>
      <c r="D5954">
        <f>IF(AND(brenna6[[#This Row],[temperatura]] &gt; 0, brenna6[[#This Row],[opad]] &gt; 0),1,0)</f>
        <v>0</v>
      </c>
      <c r="E5954">
        <f>IF(brenna6[[#This Row],[czy deszcz?]] = 1,0,IF(AND(brenna6[[#This Row],[temperatura]]&lt;=0,brenna6[[#This Row],[opad]]&gt;0),1,0))</f>
        <v>0</v>
      </c>
      <c r="F5954">
        <f>IF(AND(brenna6[[#This Row],[czy śnieg?]] = 1,brenna6[[#This Row],[czy deszcz?]]=0),H5953+C5954,IF(brenna6[[#This Row],[czy deszcz?]]=1,0,H5953))</f>
        <v>0</v>
      </c>
      <c r="G5954" s="4">
        <f>IF(AND(F5953 &gt; 4,brenna6[[#This Row],[cm śniegu]]&gt;4),brenna6[[#This Row],[cm śniegu]],0)</f>
        <v>0</v>
      </c>
      <c r="H5954" s="4">
        <f>brenna6[[#This Row],[cm śniegu]]-brenna6[[#This Row],[wyjazd pługu]]</f>
        <v>0</v>
      </c>
      <c r="I5954" s="4">
        <f>IF(brenna6[[#This Row],[wyjazd pługu]] &gt;0,1,0)</f>
        <v>0</v>
      </c>
    </row>
    <row r="5955" spans="1:9" x14ac:dyDescent="0.3">
      <c r="A5955" s="1">
        <v>43714.041666666664</v>
      </c>
      <c r="B5955">
        <v>12.9</v>
      </c>
      <c r="C5955">
        <v>0</v>
      </c>
      <c r="D5955">
        <f>IF(AND(brenna6[[#This Row],[temperatura]] &gt; 0, brenna6[[#This Row],[opad]] &gt; 0),1,0)</f>
        <v>0</v>
      </c>
      <c r="E5955">
        <f>IF(brenna6[[#This Row],[czy deszcz?]] = 1,0,IF(AND(brenna6[[#This Row],[temperatura]]&lt;=0,brenna6[[#This Row],[opad]]&gt;0),1,0))</f>
        <v>0</v>
      </c>
      <c r="F5955">
        <f>IF(AND(brenna6[[#This Row],[czy śnieg?]] = 1,brenna6[[#This Row],[czy deszcz?]]=0),H5954+C5955,IF(brenna6[[#This Row],[czy deszcz?]]=1,0,H5954))</f>
        <v>0</v>
      </c>
      <c r="G5955" s="4">
        <f>IF(AND(F5954 &gt; 4,brenna6[[#This Row],[cm śniegu]]&gt;4),brenna6[[#This Row],[cm śniegu]],0)</f>
        <v>0</v>
      </c>
      <c r="H5955" s="4">
        <f>brenna6[[#This Row],[cm śniegu]]-brenna6[[#This Row],[wyjazd pługu]]</f>
        <v>0</v>
      </c>
      <c r="I5955" s="4">
        <f>IF(brenna6[[#This Row],[wyjazd pługu]] &gt;0,1,0)</f>
        <v>0</v>
      </c>
    </row>
    <row r="5956" spans="1:9" x14ac:dyDescent="0.3">
      <c r="A5956" s="1">
        <v>43714.083333333336</v>
      </c>
      <c r="B5956">
        <v>12.5</v>
      </c>
      <c r="C5956">
        <v>0</v>
      </c>
      <c r="D5956">
        <f>IF(AND(brenna6[[#This Row],[temperatura]] &gt; 0, brenna6[[#This Row],[opad]] &gt; 0),1,0)</f>
        <v>0</v>
      </c>
      <c r="E5956">
        <f>IF(brenna6[[#This Row],[czy deszcz?]] = 1,0,IF(AND(brenna6[[#This Row],[temperatura]]&lt;=0,brenna6[[#This Row],[opad]]&gt;0),1,0))</f>
        <v>0</v>
      </c>
      <c r="F5956">
        <f>IF(AND(brenna6[[#This Row],[czy śnieg?]] = 1,brenna6[[#This Row],[czy deszcz?]]=0),H5955+C5956,IF(brenna6[[#This Row],[czy deszcz?]]=1,0,H5955))</f>
        <v>0</v>
      </c>
      <c r="G5956" s="4">
        <f>IF(AND(F5955 &gt; 4,brenna6[[#This Row],[cm śniegu]]&gt;4),brenna6[[#This Row],[cm śniegu]],0)</f>
        <v>0</v>
      </c>
      <c r="H5956" s="4">
        <f>brenna6[[#This Row],[cm śniegu]]-brenna6[[#This Row],[wyjazd pługu]]</f>
        <v>0</v>
      </c>
      <c r="I5956" s="4">
        <f>IF(brenna6[[#This Row],[wyjazd pługu]] &gt;0,1,0)</f>
        <v>0</v>
      </c>
    </row>
    <row r="5957" spans="1:9" x14ac:dyDescent="0.3">
      <c r="A5957" s="1">
        <v>43714.125</v>
      </c>
      <c r="B5957">
        <v>11.9</v>
      </c>
      <c r="C5957">
        <v>0</v>
      </c>
      <c r="D5957">
        <f>IF(AND(brenna6[[#This Row],[temperatura]] &gt; 0, brenna6[[#This Row],[opad]] &gt; 0),1,0)</f>
        <v>0</v>
      </c>
      <c r="E5957">
        <f>IF(brenna6[[#This Row],[czy deszcz?]] = 1,0,IF(AND(brenna6[[#This Row],[temperatura]]&lt;=0,brenna6[[#This Row],[opad]]&gt;0),1,0))</f>
        <v>0</v>
      </c>
      <c r="F5957">
        <f>IF(AND(brenna6[[#This Row],[czy śnieg?]] = 1,brenna6[[#This Row],[czy deszcz?]]=0),H5956+C5957,IF(brenna6[[#This Row],[czy deszcz?]]=1,0,H5956))</f>
        <v>0</v>
      </c>
      <c r="G5957" s="4">
        <f>IF(AND(F5956 &gt; 4,brenna6[[#This Row],[cm śniegu]]&gt;4),brenna6[[#This Row],[cm śniegu]],0)</f>
        <v>0</v>
      </c>
      <c r="H5957" s="4">
        <f>brenna6[[#This Row],[cm śniegu]]-brenna6[[#This Row],[wyjazd pługu]]</f>
        <v>0</v>
      </c>
      <c r="I5957" s="4">
        <f>IF(brenna6[[#This Row],[wyjazd pługu]] &gt;0,1,0)</f>
        <v>0</v>
      </c>
    </row>
    <row r="5958" spans="1:9" x14ac:dyDescent="0.3">
      <c r="A5958" s="1">
        <v>43714.166666666664</v>
      </c>
      <c r="B5958">
        <v>11.3</v>
      </c>
      <c r="C5958">
        <v>0</v>
      </c>
      <c r="D5958">
        <f>IF(AND(brenna6[[#This Row],[temperatura]] &gt; 0, brenna6[[#This Row],[opad]] &gt; 0),1,0)</f>
        <v>0</v>
      </c>
      <c r="E5958">
        <f>IF(brenna6[[#This Row],[czy deszcz?]] = 1,0,IF(AND(brenna6[[#This Row],[temperatura]]&lt;=0,brenna6[[#This Row],[opad]]&gt;0),1,0))</f>
        <v>0</v>
      </c>
      <c r="F5958">
        <f>IF(AND(brenna6[[#This Row],[czy śnieg?]] = 1,brenna6[[#This Row],[czy deszcz?]]=0),H5957+C5958,IF(brenna6[[#This Row],[czy deszcz?]]=1,0,H5957))</f>
        <v>0</v>
      </c>
      <c r="G5958" s="4">
        <f>IF(AND(F5957 &gt; 4,brenna6[[#This Row],[cm śniegu]]&gt;4),brenna6[[#This Row],[cm śniegu]],0)</f>
        <v>0</v>
      </c>
      <c r="H5958" s="4">
        <f>brenna6[[#This Row],[cm śniegu]]-brenna6[[#This Row],[wyjazd pługu]]</f>
        <v>0</v>
      </c>
      <c r="I5958" s="4">
        <f>IF(brenna6[[#This Row],[wyjazd pługu]] &gt;0,1,0)</f>
        <v>0</v>
      </c>
    </row>
    <row r="5959" spans="1:9" x14ac:dyDescent="0.3">
      <c r="A5959" s="1">
        <v>43714.208333333336</v>
      </c>
      <c r="B5959">
        <v>11</v>
      </c>
      <c r="C5959">
        <v>0</v>
      </c>
      <c r="D5959">
        <f>IF(AND(brenna6[[#This Row],[temperatura]] &gt; 0, brenna6[[#This Row],[opad]] &gt; 0),1,0)</f>
        <v>0</v>
      </c>
      <c r="E5959">
        <f>IF(brenna6[[#This Row],[czy deszcz?]] = 1,0,IF(AND(brenna6[[#This Row],[temperatura]]&lt;=0,brenna6[[#This Row],[opad]]&gt;0),1,0))</f>
        <v>0</v>
      </c>
      <c r="F5959">
        <f>IF(AND(brenna6[[#This Row],[czy śnieg?]] = 1,brenna6[[#This Row],[czy deszcz?]]=0),H5958+C5959,IF(brenna6[[#This Row],[czy deszcz?]]=1,0,H5958))</f>
        <v>0</v>
      </c>
      <c r="G5959" s="4">
        <f>IF(AND(F5958 &gt; 4,brenna6[[#This Row],[cm śniegu]]&gt;4),brenna6[[#This Row],[cm śniegu]],0)</f>
        <v>0</v>
      </c>
      <c r="H5959" s="4">
        <f>brenna6[[#This Row],[cm śniegu]]-brenna6[[#This Row],[wyjazd pługu]]</f>
        <v>0</v>
      </c>
      <c r="I5959" s="4">
        <f>IF(brenna6[[#This Row],[wyjazd pługu]] &gt;0,1,0)</f>
        <v>0</v>
      </c>
    </row>
    <row r="5960" spans="1:9" x14ac:dyDescent="0.3">
      <c r="A5960" s="1">
        <v>43714.25</v>
      </c>
      <c r="B5960">
        <v>10.9</v>
      </c>
      <c r="C5960">
        <v>0</v>
      </c>
      <c r="D5960">
        <f>IF(AND(brenna6[[#This Row],[temperatura]] &gt; 0, brenna6[[#This Row],[opad]] &gt; 0),1,0)</f>
        <v>0</v>
      </c>
      <c r="E5960">
        <f>IF(brenna6[[#This Row],[czy deszcz?]] = 1,0,IF(AND(brenna6[[#This Row],[temperatura]]&lt;=0,brenna6[[#This Row],[opad]]&gt;0),1,0))</f>
        <v>0</v>
      </c>
      <c r="F5960">
        <f>IF(AND(brenna6[[#This Row],[czy śnieg?]] = 1,brenna6[[#This Row],[czy deszcz?]]=0),H5959+C5960,IF(brenna6[[#This Row],[czy deszcz?]]=1,0,H5959))</f>
        <v>0</v>
      </c>
      <c r="G5960" s="4">
        <f>IF(AND(F5959 &gt; 4,brenna6[[#This Row],[cm śniegu]]&gt;4),brenna6[[#This Row],[cm śniegu]],0)</f>
        <v>0</v>
      </c>
      <c r="H5960" s="4">
        <f>brenna6[[#This Row],[cm śniegu]]-brenna6[[#This Row],[wyjazd pługu]]</f>
        <v>0</v>
      </c>
      <c r="I5960" s="4">
        <f>IF(brenna6[[#This Row],[wyjazd pługu]] &gt;0,1,0)</f>
        <v>0</v>
      </c>
    </row>
    <row r="5961" spans="1:9" x14ac:dyDescent="0.3">
      <c r="A5961" s="1">
        <v>43714.291666666664</v>
      </c>
      <c r="B5961">
        <v>11.1</v>
      </c>
      <c r="C5961">
        <v>0</v>
      </c>
      <c r="D5961">
        <f>IF(AND(brenna6[[#This Row],[temperatura]] &gt; 0, brenna6[[#This Row],[opad]] &gt; 0),1,0)</f>
        <v>0</v>
      </c>
      <c r="E5961">
        <f>IF(brenna6[[#This Row],[czy deszcz?]] = 1,0,IF(AND(brenna6[[#This Row],[temperatura]]&lt;=0,brenna6[[#This Row],[opad]]&gt;0),1,0))</f>
        <v>0</v>
      </c>
      <c r="F5961">
        <f>IF(AND(brenna6[[#This Row],[czy śnieg?]] = 1,brenna6[[#This Row],[czy deszcz?]]=0),H5960+C5961,IF(brenna6[[#This Row],[czy deszcz?]]=1,0,H5960))</f>
        <v>0</v>
      </c>
      <c r="G5961" s="4">
        <f>IF(AND(F5960 &gt; 4,brenna6[[#This Row],[cm śniegu]]&gt;4),brenna6[[#This Row],[cm śniegu]],0)</f>
        <v>0</v>
      </c>
      <c r="H5961" s="4">
        <f>brenna6[[#This Row],[cm śniegu]]-brenna6[[#This Row],[wyjazd pługu]]</f>
        <v>0</v>
      </c>
      <c r="I5961" s="4">
        <f>IF(brenna6[[#This Row],[wyjazd pługu]] &gt;0,1,0)</f>
        <v>0</v>
      </c>
    </row>
    <row r="5962" spans="1:9" x14ac:dyDescent="0.3">
      <c r="A5962" s="1">
        <v>43714.333333333336</v>
      </c>
      <c r="B5962">
        <v>10.8</v>
      </c>
      <c r="C5962">
        <v>0</v>
      </c>
      <c r="D5962">
        <f>IF(AND(brenna6[[#This Row],[temperatura]] &gt; 0, brenna6[[#This Row],[opad]] &gt; 0),1,0)</f>
        <v>0</v>
      </c>
      <c r="E5962">
        <f>IF(brenna6[[#This Row],[czy deszcz?]] = 1,0,IF(AND(brenna6[[#This Row],[temperatura]]&lt;=0,brenna6[[#This Row],[opad]]&gt;0),1,0))</f>
        <v>0</v>
      </c>
      <c r="F5962">
        <f>IF(AND(brenna6[[#This Row],[czy śnieg?]] = 1,brenna6[[#This Row],[czy deszcz?]]=0),H5961+C5962,IF(brenna6[[#This Row],[czy deszcz?]]=1,0,H5961))</f>
        <v>0</v>
      </c>
      <c r="G5962" s="4">
        <f>IF(AND(F5961 &gt; 4,brenna6[[#This Row],[cm śniegu]]&gt;4),brenna6[[#This Row],[cm śniegu]],0)</f>
        <v>0</v>
      </c>
      <c r="H5962" s="4">
        <f>brenna6[[#This Row],[cm śniegu]]-brenna6[[#This Row],[wyjazd pługu]]</f>
        <v>0</v>
      </c>
      <c r="I5962" s="4">
        <f>IF(brenna6[[#This Row],[wyjazd pługu]] &gt;0,1,0)</f>
        <v>0</v>
      </c>
    </row>
    <row r="5963" spans="1:9" x14ac:dyDescent="0.3">
      <c r="A5963" s="1">
        <v>43714.375</v>
      </c>
      <c r="B5963">
        <v>11</v>
      </c>
      <c r="C5963">
        <v>0</v>
      </c>
      <c r="D5963">
        <f>IF(AND(brenna6[[#This Row],[temperatura]] &gt; 0, brenna6[[#This Row],[opad]] &gt; 0),1,0)</f>
        <v>0</v>
      </c>
      <c r="E5963">
        <f>IF(brenna6[[#This Row],[czy deszcz?]] = 1,0,IF(AND(brenna6[[#This Row],[temperatura]]&lt;=0,brenna6[[#This Row],[opad]]&gt;0),1,0))</f>
        <v>0</v>
      </c>
      <c r="F5963">
        <f>IF(AND(brenna6[[#This Row],[czy śnieg?]] = 1,brenna6[[#This Row],[czy deszcz?]]=0),H5962+C5963,IF(brenna6[[#This Row],[czy deszcz?]]=1,0,H5962))</f>
        <v>0</v>
      </c>
      <c r="G5963" s="4">
        <f>IF(AND(F5962 &gt; 4,brenna6[[#This Row],[cm śniegu]]&gt;4),brenna6[[#This Row],[cm śniegu]],0)</f>
        <v>0</v>
      </c>
      <c r="H5963" s="4">
        <f>brenna6[[#This Row],[cm śniegu]]-brenna6[[#This Row],[wyjazd pługu]]</f>
        <v>0</v>
      </c>
      <c r="I5963" s="4">
        <f>IF(brenna6[[#This Row],[wyjazd pługu]] &gt;0,1,0)</f>
        <v>0</v>
      </c>
    </row>
    <row r="5964" spans="1:9" x14ac:dyDescent="0.3">
      <c r="A5964" s="1">
        <v>43714.416666666664</v>
      </c>
      <c r="B5964">
        <v>12.1</v>
      </c>
      <c r="C5964">
        <v>0</v>
      </c>
      <c r="D5964">
        <f>IF(AND(brenna6[[#This Row],[temperatura]] &gt; 0, brenna6[[#This Row],[opad]] &gt; 0),1,0)</f>
        <v>0</v>
      </c>
      <c r="E5964">
        <f>IF(brenna6[[#This Row],[czy deszcz?]] = 1,0,IF(AND(brenna6[[#This Row],[temperatura]]&lt;=0,brenna6[[#This Row],[opad]]&gt;0),1,0))</f>
        <v>0</v>
      </c>
      <c r="F5964">
        <f>IF(AND(brenna6[[#This Row],[czy śnieg?]] = 1,brenna6[[#This Row],[czy deszcz?]]=0),H5963+C5964,IF(brenna6[[#This Row],[czy deszcz?]]=1,0,H5963))</f>
        <v>0</v>
      </c>
      <c r="G5964" s="4">
        <f>IF(AND(F5963 &gt; 4,brenna6[[#This Row],[cm śniegu]]&gt;4),brenna6[[#This Row],[cm śniegu]],0)</f>
        <v>0</v>
      </c>
      <c r="H5964" s="4">
        <f>brenna6[[#This Row],[cm śniegu]]-brenna6[[#This Row],[wyjazd pługu]]</f>
        <v>0</v>
      </c>
      <c r="I5964" s="4">
        <f>IF(brenna6[[#This Row],[wyjazd pługu]] &gt;0,1,0)</f>
        <v>0</v>
      </c>
    </row>
    <row r="5965" spans="1:9" x14ac:dyDescent="0.3">
      <c r="A5965" s="1">
        <v>43714.458333333336</v>
      </c>
      <c r="B5965">
        <v>12.9</v>
      </c>
      <c r="C5965">
        <v>0</v>
      </c>
      <c r="D5965">
        <f>IF(AND(brenna6[[#This Row],[temperatura]] &gt; 0, brenna6[[#This Row],[opad]] &gt; 0),1,0)</f>
        <v>0</v>
      </c>
      <c r="E5965">
        <f>IF(brenna6[[#This Row],[czy deszcz?]] = 1,0,IF(AND(brenna6[[#This Row],[temperatura]]&lt;=0,brenna6[[#This Row],[opad]]&gt;0),1,0))</f>
        <v>0</v>
      </c>
      <c r="F5965">
        <f>IF(AND(brenna6[[#This Row],[czy śnieg?]] = 1,brenna6[[#This Row],[czy deszcz?]]=0),H5964+C5965,IF(brenna6[[#This Row],[czy deszcz?]]=1,0,H5964))</f>
        <v>0</v>
      </c>
      <c r="G5965" s="4">
        <f>IF(AND(F5964 &gt; 4,brenna6[[#This Row],[cm śniegu]]&gt;4),brenna6[[#This Row],[cm śniegu]],0)</f>
        <v>0</v>
      </c>
      <c r="H5965" s="4">
        <f>brenna6[[#This Row],[cm śniegu]]-brenna6[[#This Row],[wyjazd pługu]]</f>
        <v>0</v>
      </c>
      <c r="I5965" s="4">
        <f>IF(brenna6[[#This Row],[wyjazd pługu]] &gt;0,1,0)</f>
        <v>0</v>
      </c>
    </row>
    <row r="5966" spans="1:9" x14ac:dyDescent="0.3">
      <c r="A5966" s="1">
        <v>43714.5</v>
      </c>
      <c r="B5966">
        <v>14.6</v>
      </c>
      <c r="C5966">
        <v>0</v>
      </c>
      <c r="D5966">
        <f>IF(AND(brenna6[[#This Row],[temperatura]] &gt; 0, brenna6[[#This Row],[opad]] &gt; 0),1,0)</f>
        <v>0</v>
      </c>
      <c r="E5966">
        <f>IF(brenna6[[#This Row],[czy deszcz?]] = 1,0,IF(AND(brenna6[[#This Row],[temperatura]]&lt;=0,brenna6[[#This Row],[opad]]&gt;0),1,0))</f>
        <v>0</v>
      </c>
      <c r="F5966">
        <f>IF(AND(brenna6[[#This Row],[czy śnieg?]] = 1,brenna6[[#This Row],[czy deszcz?]]=0),H5965+C5966,IF(brenna6[[#This Row],[czy deszcz?]]=1,0,H5965))</f>
        <v>0</v>
      </c>
      <c r="G5966" s="4">
        <f>IF(AND(F5965 &gt; 4,brenna6[[#This Row],[cm śniegu]]&gt;4),brenna6[[#This Row],[cm śniegu]],0)</f>
        <v>0</v>
      </c>
      <c r="H5966" s="4">
        <f>brenna6[[#This Row],[cm śniegu]]-brenna6[[#This Row],[wyjazd pługu]]</f>
        <v>0</v>
      </c>
      <c r="I5966" s="4">
        <f>IF(brenna6[[#This Row],[wyjazd pługu]] &gt;0,1,0)</f>
        <v>0</v>
      </c>
    </row>
    <row r="5967" spans="1:9" x14ac:dyDescent="0.3">
      <c r="A5967" s="1">
        <v>43714.541666666664</v>
      </c>
      <c r="B5967">
        <v>14.9</v>
      </c>
      <c r="C5967">
        <v>0</v>
      </c>
      <c r="D5967">
        <f>IF(AND(brenna6[[#This Row],[temperatura]] &gt; 0, brenna6[[#This Row],[opad]] &gt; 0),1,0)</f>
        <v>0</v>
      </c>
      <c r="E5967">
        <f>IF(brenna6[[#This Row],[czy deszcz?]] = 1,0,IF(AND(brenna6[[#This Row],[temperatura]]&lt;=0,brenna6[[#This Row],[opad]]&gt;0),1,0))</f>
        <v>0</v>
      </c>
      <c r="F5967">
        <f>IF(AND(brenna6[[#This Row],[czy śnieg?]] = 1,brenna6[[#This Row],[czy deszcz?]]=0),H5966+C5967,IF(brenna6[[#This Row],[czy deszcz?]]=1,0,H5966))</f>
        <v>0</v>
      </c>
      <c r="G5967" s="4">
        <f>IF(AND(F5966 &gt; 4,brenna6[[#This Row],[cm śniegu]]&gt;4),brenna6[[#This Row],[cm śniegu]],0)</f>
        <v>0</v>
      </c>
      <c r="H5967" s="4">
        <f>brenna6[[#This Row],[cm śniegu]]-brenna6[[#This Row],[wyjazd pługu]]</f>
        <v>0</v>
      </c>
      <c r="I5967" s="4">
        <f>IF(brenna6[[#This Row],[wyjazd pługu]] &gt;0,1,0)</f>
        <v>0</v>
      </c>
    </row>
    <row r="5968" spans="1:9" x14ac:dyDescent="0.3">
      <c r="A5968" s="1">
        <v>43714.583333333336</v>
      </c>
      <c r="B5968">
        <v>15.2</v>
      </c>
      <c r="C5968">
        <v>0</v>
      </c>
      <c r="D5968">
        <f>IF(AND(brenna6[[#This Row],[temperatura]] &gt; 0, brenna6[[#This Row],[opad]] &gt; 0),1,0)</f>
        <v>0</v>
      </c>
      <c r="E5968">
        <f>IF(brenna6[[#This Row],[czy deszcz?]] = 1,0,IF(AND(brenna6[[#This Row],[temperatura]]&lt;=0,brenna6[[#This Row],[opad]]&gt;0),1,0))</f>
        <v>0</v>
      </c>
      <c r="F5968">
        <f>IF(AND(brenna6[[#This Row],[czy śnieg?]] = 1,brenna6[[#This Row],[czy deszcz?]]=0),H5967+C5968,IF(brenna6[[#This Row],[czy deszcz?]]=1,0,H5967))</f>
        <v>0</v>
      </c>
      <c r="G5968" s="4">
        <f>IF(AND(F5967 &gt; 4,brenna6[[#This Row],[cm śniegu]]&gt;4),brenna6[[#This Row],[cm śniegu]],0)</f>
        <v>0</v>
      </c>
      <c r="H5968" s="4">
        <f>brenna6[[#This Row],[cm śniegu]]-brenna6[[#This Row],[wyjazd pługu]]</f>
        <v>0</v>
      </c>
      <c r="I5968" s="4">
        <f>IF(brenna6[[#This Row],[wyjazd pługu]] &gt;0,1,0)</f>
        <v>0</v>
      </c>
    </row>
    <row r="5969" spans="1:9" x14ac:dyDescent="0.3">
      <c r="A5969" s="1">
        <v>43714.625</v>
      </c>
      <c r="B5969">
        <v>15.3</v>
      </c>
      <c r="C5969">
        <v>0</v>
      </c>
      <c r="D5969">
        <f>IF(AND(brenna6[[#This Row],[temperatura]] &gt; 0, brenna6[[#This Row],[opad]] &gt; 0),1,0)</f>
        <v>0</v>
      </c>
      <c r="E5969">
        <f>IF(brenna6[[#This Row],[czy deszcz?]] = 1,0,IF(AND(brenna6[[#This Row],[temperatura]]&lt;=0,brenna6[[#This Row],[opad]]&gt;0),1,0))</f>
        <v>0</v>
      </c>
      <c r="F5969">
        <f>IF(AND(brenna6[[#This Row],[czy śnieg?]] = 1,brenna6[[#This Row],[czy deszcz?]]=0),H5968+C5969,IF(brenna6[[#This Row],[czy deszcz?]]=1,0,H5968))</f>
        <v>0</v>
      </c>
      <c r="G5969" s="4">
        <f>IF(AND(F5968 &gt; 4,brenna6[[#This Row],[cm śniegu]]&gt;4),brenna6[[#This Row],[cm śniegu]],0)</f>
        <v>0</v>
      </c>
      <c r="H5969" s="4">
        <f>brenna6[[#This Row],[cm śniegu]]-brenna6[[#This Row],[wyjazd pługu]]</f>
        <v>0</v>
      </c>
      <c r="I5969" s="4">
        <f>IF(brenna6[[#This Row],[wyjazd pługu]] &gt;0,1,0)</f>
        <v>0</v>
      </c>
    </row>
    <row r="5970" spans="1:9" x14ac:dyDescent="0.3">
      <c r="A5970" s="1">
        <v>43714.666666666664</v>
      </c>
      <c r="B5970">
        <v>14.3</v>
      </c>
      <c r="C5970">
        <v>0</v>
      </c>
      <c r="D5970">
        <f>IF(AND(brenna6[[#This Row],[temperatura]] &gt; 0, brenna6[[#This Row],[opad]] &gt; 0),1,0)</f>
        <v>0</v>
      </c>
      <c r="E5970">
        <f>IF(brenna6[[#This Row],[czy deszcz?]] = 1,0,IF(AND(brenna6[[#This Row],[temperatura]]&lt;=0,brenna6[[#This Row],[opad]]&gt;0),1,0))</f>
        <v>0</v>
      </c>
      <c r="F5970">
        <f>IF(AND(brenna6[[#This Row],[czy śnieg?]] = 1,brenna6[[#This Row],[czy deszcz?]]=0),H5969+C5970,IF(brenna6[[#This Row],[czy deszcz?]]=1,0,H5969))</f>
        <v>0</v>
      </c>
      <c r="G5970" s="4">
        <f>IF(AND(F5969 &gt; 4,brenna6[[#This Row],[cm śniegu]]&gt;4),brenna6[[#This Row],[cm śniegu]],0)</f>
        <v>0</v>
      </c>
      <c r="H5970" s="4">
        <f>brenna6[[#This Row],[cm śniegu]]-brenna6[[#This Row],[wyjazd pługu]]</f>
        <v>0</v>
      </c>
      <c r="I5970" s="4">
        <f>IF(brenna6[[#This Row],[wyjazd pługu]] &gt;0,1,0)</f>
        <v>0</v>
      </c>
    </row>
    <row r="5971" spans="1:9" x14ac:dyDescent="0.3">
      <c r="A5971" s="1">
        <v>43714.708333333336</v>
      </c>
      <c r="B5971">
        <v>13.1</v>
      </c>
      <c r="C5971">
        <v>0</v>
      </c>
      <c r="D5971">
        <f>IF(AND(brenna6[[#This Row],[temperatura]] &gt; 0, brenna6[[#This Row],[opad]] &gt; 0),1,0)</f>
        <v>0</v>
      </c>
      <c r="E5971">
        <f>IF(brenna6[[#This Row],[czy deszcz?]] = 1,0,IF(AND(brenna6[[#This Row],[temperatura]]&lt;=0,brenna6[[#This Row],[opad]]&gt;0),1,0))</f>
        <v>0</v>
      </c>
      <c r="F5971">
        <f>IF(AND(brenna6[[#This Row],[czy śnieg?]] = 1,brenna6[[#This Row],[czy deszcz?]]=0),H5970+C5971,IF(brenna6[[#This Row],[czy deszcz?]]=1,0,H5970))</f>
        <v>0</v>
      </c>
      <c r="G5971" s="4">
        <f>IF(AND(F5970 &gt; 4,brenna6[[#This Row],[cm śniegu]]&gt;4),brenna6[[#This Row],[cm śniegu]],0)</f>
        <v>0</v>
      </c>
      <c r="H5971" s="4">
        <f>brenna6[[#This Row],[cm śniegu]]-brenna6[[#This Row],[wyjazd pługu]]</f>
        <v>0</v>
      </c>
      <c r="I5971" s="4">
        <f>IF(brenna6[[#This Row],[wyjazd pługu]] &gt;0,1,0)</f>
        <v>0</v>
      </c>
    </row>
    <row r="5972" spans="1:9" x14ac:dyDescent="0.3">
      <c r="A5972" s="1">
        <v>43714.75</v>
      </c>
      <c r="B5972">
        <v>12.3</v>
      </c>
      <c r="C5972">
        <v>0</v>
      </c>
      <c r="D5972">
        <f>IF(AND(brenna6[[#This Row],[temperatura]] &gt; 0, brenna6[[#This Row],[opad]] &gt; 0),1,0)</f>
        <v>0</v>
      </c>
      <c r="E5972">
        <f>IF(brenna6[[#This Row],[czy deszcz?]] = 1,0,IF(AND(brenna6[[#This Row],[temperatura]]&lt;=0,brenna6[[#This Row],[opad]]&gt;0),1,0))</f>
        <v>0</v>
      </c>
      <c r="F5972">
        <f>IF(AND(brenna6[[#This Row],[czy śnieg?]] = 1,brenna6[[#This Row],[czy deszcz?]]=0),H5971+C5972,IF(brenna6[[#This Row],[czy deszcz?]]=1,0,H5971))</f>
        <v>0</v>
      </c>
      <c r="G5972" s="4">
        <f>IF(AND(F5971 &gt; 4,brenna6[[#This Row],[cm śniegu]]&gt;4),brenna6[[#This Row],[cm śniegu]],0)</f>
        <v>0</v>
      </c>
      <c r="H5972" s="4">
        <f>brenna6[[#This Row],[cm śniegu]]-brenna6[[#This Row],[wyjazd pługu]]</f>
        <v>0</v>
      </c>
      <c r="I5972" s="4">
        <f>IF(brenna6[[#This Row],[wyjazd pługu]] &gt;0,1,0)</f>
        <v>0</v>
      </c>
    </row>
    <row r="5973" spans="1:9" x14ac:dyDescent="0.3">
      <c r="A5973" s="1">
        <v>43714.791666666664</v>
      </c>
      <c r="B5973">
        <v>12.3</v>
      </c>
      <c r="C5973">
        <v>0</v>
      </c>
      <c r="D5973">
        <f>IF(AND(brenna6[[#This Row],[temperatura]] &gt; 0, brenna6[[#This Row],[opad]] &gt; 0),1,0)</f>
        <v>0</v>
      </c>
      <c r="E5973">
        <f>IF(brenna6[[#This Row],[czy deszcz?]] = 1,0,IF(AND(brenna6[[#This Row],[temperatura]]&lt;=0,brenna6[[#This Row],[opad]]&gt;0),1,0))</f>
        <v>0</v>
      </c>
      <c r="F5973">
        <f>IF(AND(brenna6[[#This Row],[czy śnieg?]] = 1,brenna6[[#This Row],[czy deszcz?]]=0),H5972+C5973,IF(brenna6[[#This Row],[czy deszcz?]]=1,0,H5972))</f>
        <v>0</v>
      </c>
      <c r="G5973" s="4">
        <f>IF(AND(F5972 &gt; 4,brenna6[[#This Row],[cm śniegu]]&gt;4),brenna6[[#This Row],[cm śniegu]],0)</f>
        <v>0</v>
      </c>
      <c r="H5973" s="4">
        <f>brenna6[[#This Row],[cm śniegu]]-brenna6[[#This Row],[wyjazd pługu]]</f>
        <v>0</v>
      </c>
      <c r="I5973" s="4">
        <f>IF(brenna6[[#This Row],[wyjazd pługu]] &gt;0,1,0)</f>
        <v>0</v>
      </c>
    </row>
    <row r="5974" spans="1:9" x14ac:dyDescent="0.3">
      <c r="A5974" s="1">
        <v>43714.833333333336</v>
      </c>
      <c r="B5974">
        <v>12.3</v>
      </c>
      <c r="C5974">
        <v>0</v>
      </c>
      <c r="D5974">
        <f>IF(AND(brenna6[[#This Row],[temperatura]] &gt; 0, brenna6[[#This Row],[opad]] &gt; 0),1,0)</f>
        <v>0</v>
      </c>
      <c r="E5974">
        <f>IF(brenna6[[#This Row],[czy deszcz?]] = 1,0,IF(AND(brenna6[[#This Row],[temperatura]]&lt;=0,brenna6[[#This Row],[opad]]&gt;0),1,0))</f>
        <v>0</v>
      </c>
      <c r="F5974">
        <f>IF(AND(brenna6[[#This Row],[czy śnieg?]] = 1,brenna6[[#This Row],[czy deszcz?]]=0),H5973+C5974,IF(brenna6[[#This Row],[czy deszcz?]]=1,0,H5973))</f>
        <v>0</v>
      </c>
      <c r="G5974" s="4">
        <f>IF(AND(F5973 &gt; 4,brenna6[[#This Row],[cm śniegu]]&gt;4),brenna6[[#This Row],[cm śniegu]],0)</f>
        <v>0</v>
      </c>
      <c r="H5974" s="4">
        <f>brenna6[[#This Row],[cm śniegu]]-brenna6[[#This Row],[wyjazd pługu]]</f>
        <v>0</v>
      </c>
      <c r="I5974" s="4">
        <f>IF(brenna6[[#This Row],[wyjazd pługu]] &gt;0,1,0)</f>
        <v>0</v>
      </c>
    </row>
    <row r="5975" spans="1:9" x14ac:dyDescent="0.3">
      <c r="A5975" s="1">
        <v>43714.875</v>
      </c>
      <c r="B5975">
        <v>12.2</v>
      </c>
      <c r="C5975">
        <v>0</v>
      </c>
      <c r="D5975">
        <f>IF(AND(brenna6[[#This Row],[temperatura]] &gt; 0, brenna6[[#This Row],[opad]] &gt; 0),1,0)</f>
        <v>0</v>
      </c>
      <c r="E5975">
        <f>IF(brenna6[[#This Row],[czy deszcz?]] = 1,0,IF(AND(brenna6[[#This Row],[temperatura]]&lt;=0,brenna6[[#This Row],[opad]]&gt;0),1,0))</f>
        <v>0</v>
      </c>
      <c r="F5975">
        <f>IF(AND(brenna6[[#This Row],[czy śnieg?]] = 1,brenna6[[#This Row],[czy deszcz?]]=0),H5974+C5975,IF(brenna6[[#This Row],[czy deszcz?]]=1,0,H5974))</f>
        <v>0</v>
      </c>
      <c r="G5975" s="4">
        <f>IF(AND(F5974 &gt; 4,brenna6[[#This Row],[cm śniegu]]&gt;4),brenna6[[#This Row],[cm śniegu]],0)</f>
        <v>0</v>
      </c>
      <c r="H5975" s="4">
        <f>brenna6[[#This Row],[cm śniegu]]-brenna6[[#This Row],[wyjazd pługu]]</f>
        <v>0</v>
      </c>
      <c r="I5975" s="4">
        <f>IF(brenna6[[#This Row],[wyjazd pługu]] &gt;0,1,0)</f>
        <v>0</v>
      </c>
    </row>
    <row r="5976" spans="1:9" x14ac:dyDescent="0.3">
      <c r="A5976" s="1">
        <v>43714.916666666664</v>
      </c>
      <c r="B5976">
        <v>12.3</v>
      </c>
      <c r="C5976">
        <v>0</v>
      </c>
      <c r="D5976">
        <f>IF(AND(brenna6[[#This Row],[temperatura]] &gt; 0, brenna6[[#This Row],[opad]] &gt; 0),1,0)</f>
        <v>0</v>
      </c>
      <c r="E5976">
        <f>IF(brenna6[[#This Row],[czy deszcz?]] = 1,0,IF(AND(brenna6[[#This Row],[temperatura]]&lt;=0,brenna6[[#This Row],[opad]]&gt;0),1,0))</f>
        <v>0</v>
      </c>
      <c r="F5976">
        <f>IF(AND(brenna6[[#This Row],[czy śnieg?]] = 1,brenna6[[#This Row],[czy deszcz?]]=0),H5975+C5976,IF(brenna6[[#This Row],[czy deszcz?]]=1,0,H5975))</f>
        <v>0</v>
      </c>
      <c r="G5976" s="4">
        <f>IF(AND(F5975 &gt; 4,brenna6[[#This Row],[cm śniegu]]&gt;4),brenna6[[#This Row],[cm śniegu]],0)</f>
        <v>0</v>
      </c>
      <c r="H5976" s="4">
        <f>brenna6[[#This Row],[cm śniegu]]-brenna6[[#This Row],[wyjazd pługu]]</f>
        <v>0</v>
      </c>
      <c r="I5976" s="4">
        <f>IF(brenna6[[#This Row],[wyjazd pługu]] &gt;0,1,0)</f>
        <v>0</v>
      </c>
    </row>
    <row r="5977" spans="1:9" x14ac:dyDescent="0.3">
      <c r="A5977" s="1">
        <v>43714.958333333336</v>
      </c>
      <c r="B5977">
        <v>11.9</v>
      </c>
      <c r="C5977">
        <v>0</v>
      </c>
      <c r="D5977">
        <f>IF(AND(brenna6[[#This Row],[temperatura]] &gt; 0, brenna6[[#This Row],[opad]] &gt; 0),1,0)</f>
        <v>0</v>
      </c>
      <c r="E5977">
        <f>IF(brenna6[[#This Row],[czy deszcz?]] = 1,0,IF(AND(brenna6[[#This Row],[temperatura]]&lt;=0,brenna6[[#This Row],[opad]]&gt;0),1,0))</f>
        <v>0</v>
      </c>
      <c r="F5977">
        <f>IF(AND(brenna6[[#This Row],[czy śnieg?]] = 1,brenna6[[#This Row],[czy deszcz?]]=0),H5976+C5977,IF(brenna6[[#This Row],[czy deszcz?]]=1,0,H5976))</f>
        <v>0</v>
      </c>
      <c r="G5977" s="4">
        <f>IF(AND(F5976 &gt; 4,brenna6[[#This Row],[cm śniegu]]&gt;4),brenna6[[#This Row],[cm śniegu]],0)</f>
        <v>0</v>
      </c>
      <c r="H5977" s="4">
        <f>brenna6[[#This Row],[cm śniegu]]-brenna6[[#This Row],[wyjazd pługu]]</f>
        <v>0</v>
      </c>
      <c r="I5977" s="4">
        <f>IF(brenna6[[#This Row],[wyjazd pługu]] &gt;0,1,0)</f>
        <v>0</v>
      </c>
    </row>
    <row r="5978" spans="1:9" x14ac:dyDescent="0.3">
      <c r="A5978" s="1">
        <v>43715</v>
      </c>
      <c r="B5978">
        <v>11.7</v>
      </c>
      <c r="C5978">
        <v>0</v>
      </c>
      <c r="D5978">
        <f>IF(AND(brenna6[[#This Row],[temperatura]] &gt; 0, brenna6[[#This Row],[opad]] &gt; 0),1,0)</f>
        <v>0</v>
      </c>
      <c r="E5978">
        <f>IF(brenna6[[#This Row],[czy deszcz?]] = 1,0,IF(AND(brenna6[[#This Row],[temperatura]]&lt;=0,brenna6[[#This Row],[opad]]&gt;0),1,0))</f>
        <v>0</v>
      </c>
      <c r="F5978">
        <f>IF(AND(brenna6[[#This Row],[czy śnieg?]] = 1,brenna6[[#This Row],[czy deszcz?]]=0),H5977+C5978,IF(brenna6[[#This Row],[czy deszcz?]]=1,0,H5977))</f>
        <v>0</v>
      </c>
      <c r="G5978" s="4">
        <f>IF(AND(F5977 &gt; 4,brenna6[[#This Row],[cm śniegu]]&gt;4),brenna6[[#This Row],[cm śniegu]],0)</f>
        <v>0</v>
      </c>
      <c r="H5978" s="4">
        <f>brenna6[[#This Row],[cm śniegu]]-brenna6[[#This Row],[wyjazd pługu]]</f>
        <v>0</v>
      </c>
      <c r="I5978" s="4">
        <f>IF(brenna6[[#This Row],[wyjazd pługu]] &gt;0,1,0)</f>
        <v>0</v>
      </c>
    </row>
    <row r="5979" spans="1:9" x14ac:dyDescent="0.3">
      <c r="A5979" s="1">
        <v>43715.041666666664</v>
      </c>
      <c r="B5979">
        <v>12.5</v>
      </c>
      <c r="C5979">
        <v>0</v>
      </c>
      <c r="D5979">
        <f>IF(AND(brenna6[[#This Row],[temperatura]] &gt; 0, brenna6[[#This Row],[opad]] &gt; 0),1,0)</f>
        <v>0</v>
      </c>
      <c r="E5979">
        <f>IF(brenna6[[#This Row],[czy deszcz?]] = 1,0,IF(AND(brenna6[[#This Row],[temperatura]]&lt;=0,brenna6[[#This Row],[opad]]&gt;0),1,0))</f>
        <v>0</v>
      </c>
      <c r="F5979">
        <f>IF(AND(brenna6[[#This Row],[czy śnieg?]] = 1,brenna6[[#This Row],[czy deszcz?]]=0),H5978+C5979,IF(brenna6[[#This Row],[czy deszcz?]]=1,0,H5978))</f>
        <v>0</v>
      </c>
      <c r="G5979" s="4">
        <f>IF(AND(F5978 &gt; 4,brenna6[[#This Row],[cm śniegu]]&gt;4),brenna6[[#This Row],[cm śniegu]],0)</f>
        <v>0</v>
      </c>
      <c r="H5979" s="4">
        <f>brenna6[[#This Row],[cm śniegu]]-brenna6[[#This Row],[wyjazd pługu]]</f>
        <v>0</v>
      </c>
      <c r="I5979" s="4">
        <f>IF(brenna6[[#This Row],[wyjazd pługu]] &gt;0,1,0)</f>
        <v>0</v>
      </c>
    </row>
    <row r="5980" spans="1:9" x14ac:dyDescent="0.3">
      <c r="A5980" s="1">
        <v>43715.083333333336</v>
      </c>
      <c r="B5980">
        <v>12.9</v>
      </c>
      <c r="C5980">
        <v>0</v>
      </c>
      <c r="D5980">
        <f>IF(AND(brenna6[[#This Row],[temperatura]] &gt; 0, brenna6[[#This Row],[opad]] &gt; 0),1,0)</f>
        <v>0</v>
      </c>
      <c r="E5980">
        <f>IF(brenna6[[#This Row],[czy deszcz?]] = 1,0,IF(AND(brenna6[[#This Row],[temperatura]]&lt;=0,brenna6[[#This Row],[opad]]&gt;0),1,0))</f>
        <v>0</v>
      </c>
      <c r="F5980">
        <f>IF(AND(brenna6[[#This Row],[czy śnieg?]] = 1,brenna6[[#This Row],[czy deszcz?]]=0),H5979+C5980,IF(brenna6[[#This Row],[czy deszcz?]]=1,0,H5979))</f>
        <v>0</v>
      </c>
      <c r="G5980" s="4">
        <f>IF(AND(F5979 &gt; 4,brenna6[[#This Row],[cm śniegu]]&gt;4),brenna6[[#This Row],[cm śniegu]],0)</f>
        <v>0</v>
      </c>
      <c r="H5980" s="4">
        <f>brenna6[[#This Row],[cm śniegu]]-brenna6[[#This Row],[wyjazd pługu]]</f>
        <v>0</v>
      </c>
      <c r="I5980" s="4">
        <f>IF(brenna6[[#This Row],[wyjazd pługu]] &gt;0,1,0)</f>
        <v>0</v>
      </c>
    </row>
    <row r="5981" spans="1:9" x14ac:dyDescent="0.3">
      <c r="A5981" s="1">
        <v>43715.125</v>
      </c>
      <c r="B5981">
        <v>12.4</v>
      </c>
      <c r="C5981">
        <v>0</v>
      </c>
      <c r="D5981">
        <f>IF(AND(brenna6[[#This Row],[temperatura]] &gt; 0, brenna6[[#This Row],[opad]] &gt; 0),1,0)</f>
        <v>0</v>
      </c>
      <c r="E5981">
        <f>IF(brenna6[[#This Row],[czy deszcz?]] = 1,0,IF(AND(brenna6[[#This Row],[temperatura]]&lt;=0,brenna6[[#This Row],[opad]]&gt;0),1,0))</f>
        <v>0</v>
      </c>
      <c r="F5981">
        <f>IF(AND(brenna6[[#This Row],[czy śnieg?]] = 1,brenna6[[#This Row],[czy deszcz?]]=0),H5980+C5981,IF(brenna6[[#This Row],[czy deszcz?]]=1,0,H5980))</f>
        <v>0</v>
      </c>
      <c r="G5981" s="4">
        <f>IF(AND(F5980 &gt; 4,brenna6[[#This Row],[cm śniegu]]&gt;4),brenna6[[#This Row],[cm śniegu]],0)</f>
        <v>0</v>
      </c>
      <c r="H5981" s="4">
        <f>brenna6[[#This Row],[cm śniegu]]-brenna6[[#This Row],[wyjazd pługu]]</f>
        <v>0</v>
      </c>
      <c r="I5981" s="4">
        <f>IF(brenna6[[#This Row],[wyjazd pługu]] &gt;0,1,0)</f>
        <v>0</v>
      </c>
    </row>
    <row r="5982" spans="1:9" x14ac:dyDescent="0.3">
      <c r="A5982" s="1">
        <v>43715.166666666664</v>
      </c>
      <c r="B5982">
        <v>11.7</v>
      </c>
      <c r="C5982">
        <v>0</v>
      </c>
      <c r="D5982">
        <f>IF(AND(brenna6[[#This Row],[temperatura]] &gt; 0, brenna6[[#This Row],[opad]] &gt; 0),1,0)</f>
        <v>0</v>
      </c>
      <c r="E5982">
        <f>IF(brenna6[[#This Row],[czy deszcz?]] = 1,0,IF(AND(brenna6[[#This Row],[temperatura]]&lt;=0,brenna6[[#This Row],[opad]]&gt;0),1,0))</f>
        <v>0</v>
      </c>
      <c r="F5982">
        <f>IF(AND(brenna6[[#This Row],[czy śnieg?]] = 1,brenna6[[#This Row],[czy deszcz?]]=0),H5981+C5982,IF(brenna6[[#This Row],[czy deszcz?]]=1,0,H5981))</f>
        <v>0</v>
      </c>
      <c r="G5982" s="4">
        <f>IF(AND(F5981 &gt; 4,brenna6[[#This Row],[cm śniegu]]&gt;4),brenna6[[#This Row],[cm śniegu]],0)</f>
        <v>0</v>
      </c>
      <c r="H5982" s="4">
        <f>brenna6[[#This Row],[cm śniegu]]-brenna6[[#This Row],[wyjazd pługu]]</f>
        <v>0</v>
      </c>
      <c r="I5982" s="4">
        <f>IF(brenna6[[#This Row],[wyjazd pługu]] &gt;0,1,0)</f>
        <v>0</v>
      </c>
    </row>
    <row r="5983" spans="1:9" x14ac:dyDescent="0.3">
      <c r="A5983" s="1">
        <v>43715.208333333336</v>
      </c>
      <c r="B5983">
        <v>12.9</v>
      </c>
      <c r="C5983">
        <v>0</v>
      </c>
      <c r="D5983">
        <f>IF(AND(brenna6[[#This Row],[temperatura]] &gt; 0, brenna6[[#This Row],[opad]] &gt; 0),1,0)</f>
        <v>0</v>
      </c>
      <c r="E5983">
        <f>IF(brenna6[[#This Row],[czy deszcz?]] = 1,0,IF(AND(brenna6[[#This Row],[temperatura]]&lt;=0,brenna6[[#This Row],[opad]]&gt;0),1,0))</f>
        <v>0</v>
      </c>
      <c r="F5983">
        <f>IF(AND(brenna6[[#This Row],[czy śnieg?]] = 1,brenna6[[#This Row],[czy deszcz?]]=0),H5982+C5983,IF(brenna6[[#This Row],[czy deszcz?]]=1,0,H5982))</f>
        <v>0</v>
      </c>
      <c r="G5983" s="4">
        <f>IF(AND(F5982 &gt; 4,brenna6[[#This Row],[cm śniegu]]&gt;4),brenna6[[#This Row],[cm śniegu]],0)</f>
        <v>0</v>
      </c>
      <c r="H5983" s="4">
        <f>brenna6[[#This Row],[cm śniegu]]-brenna6[[#This Row],[wyjazd pługu]]</f>
        <v>0</v>
      </c>
      <c r="I5983" s="4">
        <f>IF(brenna6[[#This Row],[wyjazd pługu]] &gt;0,1,0)</f>
        <v>0</v>
      </c>
    </row>
    <row r="5984" spans="1:9" x14ac:dyDescent="0.3">
      <c r="A5984" s="1">
        <v>43715.25</v>
      </c>
      <c r="B5984">
        <v>13.5</v>
      </c>
      <c r="C5984">
        <v>0</v>
      </c>
      <c r="D5984">
        <f>IF(AND(brenna6[[#This Row],[temperatura]] &gt; 0, brenna6[[#This Row],[opad]] &gt; 0),1,0)</f>
        <v>0</v>
      </c>
      <c r="E5984">
        <f>IF(brenna6[[#This Row],[czy deszcz?]] = 1,0,IF(AND(brenna6[[#This Row],[temperatura]]&lt;=0,brenna6[[#This Row],[opad]]&gt;0),1,0))</f>
        <v>0</v>
      </c>
      <c r="F5984">
        <f>IF(AND(brenna6[[#This Row],[czy śnieg?]] = 1,brenna6[[#This Row],[czy deszcz?]]=0),H5983+C5984,IF(brenna6[[#This Row],[czy deszcz?]]=1,0,H5983))</f>
        <v>0</v>
      </c>
      <c r="G5984" s="4">
        <f>IF(AND(F5983 &gt; 4,brenna6[[#This Row],[cm śniegu]]&gt;4),brenna6[[#This Row],[cm śniegu]],0)</f>
        <v>0</v>
      </c>
      <c r="H5984" s="4">
        <f>brenna6[[#This Row],[cm śniegu]]-brenna6[[#This Row],[wyjazd pługu]]</f>
        <v>0</v>
      </c>
      <c r="I5984" s="4">
        <f>IF(brenna6[[#This Row],[wyjazd pługu]] &gt;0,1,0)</f>
        <v>0</v>
      </c>
    </row>
    <row r="5985" spans="1:9" x14ac:dyDescent="0.3">
      <c r="A5985" s="1">
        <v>43715.291666666664</v>
      </c>
      <c r="B5985">
        <v>14.3</v>
      </c>
      <c r="C5985">
        <v>0</v>
      </c>
      <c r="D5985">
        <f>IF(AND(brenna6[[#This Row],[temperatura]] &gt; 0, brenna6[[#This Row],[opad]] &gt; 0),1,0)</f>
        <v>0</v>
      </c>
      <c r="E5985">
        <f>IF(brenna6[[#This Row],[czy deszcz?]] = 1,0,IF(AND(brenna6[[#This Row],[temperatura]]&lt;=0,brenna6[[#This Row],[opad]]&gt;0),1,0))</f>
        <v>0</v>
      </c>
      <c r="F5985">
        <f>IF(AND(brenna6[[#This Row],[czy śnieg?]] = 1,brenna6[[#This Row],[czy deszcz?]]=0),H5984+C5985,IF(brenna6[[#This Row],[czy deszcz?]]=1,0,H5984))</f>
        <v>0</v>
      </c>
      <c r="G5985" s="4">
        <f>IF(AND(F5984 &gt; 4,brenna6[[#This Row],[cm śniegu]]&gt;4),brenna6[[#This Row],[cm śniegu]],0)</f>
        <v>0</v>
      </c>
      <c r="H5985" s="4">
        <f>brenna6[[#This Row],[cm śniegu]]-brenna6[[#This Row],[wyjazd pługu]]</f>
        <v>0</v>
      </c>
      <c r="I5985" s="4">
        <f>IF(brenna6[[#This Row],[wyjazd pługu]] &gt;0,1,0)</f>
        <v>0</v>
      </c>
    </row>
    <row r="5986" spans="1:9" x14ac:dyDescent="0.3">
      <c r="A5986" s="1">
        <v>43715.333333333336</v>
      </c>
      <c r="B5986">
        <v>15.3</v>
      </c>
      <c r="C5986">
        <v>0</v>
      </c>
      <c r="D5986">
        <f>IF(AND(brenna6[[#This Row],[temperatura]] &gt; 0, brenna6[[#This Row],[opad]] &gt; 0),1,0)</f>
        <v>0</v>
      </c>
      <c r="E5986">
        <f>IF(brenna6[[#This Row],[czy deszcz?]] = 1,0,IF(AND(brenna6[[#This Row],[temperatura]]&lt;=0,brenna6[[#This Row],[opad]]&gt;0),1,0))</f>
        <v>0</v>
      </c>
      <c r="F5986">
        <f>IF(AND(brenna6[[#This Row],[czy śnieg?]] = 1,brenna6[[#This Row],[czy deszcz?]]=0),H5985+C5986,IF(brenna6[[#This Row],[czy deszcz?]]=1,0,H5985))</f>
        <v>0</v>
      </c>
      <c r="G5986" s="4">
        <f>IF(AND(F5985 &gt; 4,brenna6[[#This Row],[cm śniegu]]&gt;4),brenna6[[#This Row],[cm śniegu]],0)</f>
        <v>0</v>
      </c>
      <c r="H5986" s="4">
        <f>brenna6[[#This Row],[cm śniegu]]-brenna6[[#This Row],[wyjazd pługu]]</f>
        <v>0</v>
      </c>
      <c r="I5986" s="4">
        <f>IF(brenna6[[#This Row],[wyjazd pługu]] &gt;0,1,0)</f>
        <v>0</v>
      </c>
    </row>
    <row r="5987" spans="1:9" x14ac:dyDescent="0.3">
      <c r="A5987" s="1">
        <v>43715.375</v>
      </c>
      <c r="B5987">
        <v>16.2</v>
      </c>
      <c r="C5987">
        <v>0</v>
      </c>
      <c r="D5987">
        <f>IF(AND(brenna6[[#This Row],[temperatura]] &gt; 0, brenna6[[#This Row],[opad]] &gt; 0),1,0)</f>
        <v>0</v>
      </c>
      <c r="E5987">
        <f>IF(brenna6[[#This Row],[czy deszcz?]] = 1,0,IF(AND(brenna6[[#This Row],[temperatura]]&lt;=0,brenna6[[#This Row],[opad]]&gt;0),1,0))</f>
        <v>0</v>
      </c>
      <c r="F5987">
        <f>IF(AND(brenna6[[#This Row],[czy śnieg?]] = 1,brenna6[[#This Row],[czy deszcz?]]=0),H5986+C5987,IF(brenna6[[#This Row],[czy deszcz?]]=1,0,H5986))</f>
        <v>0</v>
      </c>
      <c r="G5987" s="4">
        <f>IF(AND(F5986 &gt; 4,brenna6[[#This Row],[cm śniegu]]&gt;4),brenna6[[#This Row],[cm śniegu]],0)</f>
        <v>0</v>
      </c>
      <c r="H5987" s="4">
        <f>brenna6[[#This Row],[cm śniegu]]-brenna6[[#This Row],[wyjazd pługu]]</f>
        <v>0</v>
      </c>
      <c r="I5987" s="4">
        <f>IF(brenna6[[#This Row],[wyjazd pługu]] &gt;0,1,0)</f>
        <v>0</v>
      </c>
    </row>
    <row r="5988" spans="1:9" x14ac:dyDescent="0.3">
      <c r="A5988" s="1">
        <v>43715.416666666664</v>
      </c>
      <c r="B5988">
        <v>16.600000000000001</v>
      </c>
      <c r="C5988">
        <v>0</v>
      </c>
      <c r="D5988">
        <f>IF(AND(brenna6[[#This Row],[temperatura]] &gt; 0, brenna6[[#This Row],[opad]] &gt; 0),1,0)</f>
        <v>0</v>
      </c>
      <c r="E5988">
        <f>IF(brenna6[[#This Row],[czy deszcz?]] = 1,0,IF(AND(brenna6[[#This Row],[temperatura]]&lt;=0,brenna6[[#This Row],[opad]]&gt;0),1,0))</f>
        <v>0</v>
      </c>
      <c r="F5988">
        <f>IF(AND(brenna6[[#This Row],[czy śnieg?]] = 1,brenna6[[#This Row],[czy deszcz?]]=0),H5987+C5988,IF(brenna6[[#This Row],[czy deszcz?]]=1,0,H5987))</f>
        <v>0</v>
      </c>
      <c r="G5988" s="4">
        <f>IF(AND(F5987 &gt; 4,brenna6[[#This Row],[cm śniegu]]&gt;4),brenna6[[#This Row],[cm śniegu]],0)</f>
        <v>0</v>
      </c>
      <c r="H5988" s="4">
        <f>brenna6[[#This Row],[cm śniegu]]-brenna6[[#This Row],[wyjazd pługu]]</f>
        <v>0</v>
      </c>
      <c r="I5988" s="4">
        <f>IF(brenna6[[#This Row],[wyjazd pługu]] &gt;0,1,0)</f>
        <v>0</v>
      </c>
    </row>
    <row r="5989" spans="1:9" x14ac:dyDescent="0.3">
      <c r="A5989" s="1">
        <v>43715.458333333336</v>
      </c>
      <c r="B5989">
        <v>17</v>
      </c>
      <c r="C5989">
        <v>0</v>
      </c>
      <c r="D5989">
        <f>IF(AND(brenna6[[#This Row],[temperatura]] &gt; 0, brenna6[[#This Row],[opad]] &gt; 0),1,0)</f>
        <v>0</v>
      </c>
      <c r="E5989">
        <f>IF(brenna6[[#This Row],[czy deszcz?]] = 1,0,IF(AND(brenna6[[#This Row],[temperatura]]&lt;=0,brenna6[[#This Row],[opad]]&gt;0),1,0))</f>
        <v>0</v>
      </c>
      <c r="F5989">
        <f>IF(AND(brenna6[[#This Row],[czy śnieg?]] = 1,brenna6[[#This Row],[czy deszcz?]]=0),H5988+C5989,IF(brenna6[[#This Row],[czy deszcz?]]=1,0,H5988))</f>
        <v>0</v>
      </c>
      <c r="G5989" s="4">
        <f>IF(AND(F5988 &gt; 4,brenna6[[#This Row],[cm śniegu]]&gt;4),brenna6[[#This Row],[cm śniegu]],0)</f>
        <v>0</v>
      </c>
      <c r="H5989" s="4">
        <f>brenna6[[#This Row],[cm śniegu]]-brenna6[[#This Row],[wyjazd pługu]]</f>
        <v>0</v>
      </c>
      <c r="I5989" s="4">
        <f>IF(brenna6[[#This Row],[wyjazd pługu]] &gt;0,1,0)</f>
        <v>0</v>
      </c>
    </row>
    <row r="5990" spans="1:9" x14ac:dyDescent="0.3">
      <c r="A5990" s="1">
        <v>43715.5</v>
      </c>
      <c r="B5990">
        <v>17.600000000000001</v>
      </c>
      <c r="C5990">
        <v>0</v>
      </c>
      <c r="D5990">
        <f>IF(AND(brenna6[[#This Row],[temperatura]] &gt; 0, brenna6[[#This Row],[opad]] &gt; 0),1,0)</f>
        <v>0</v>
      </c>
      <c r="E5990">
        <f>IF(brenna6[[#This Row],[czy deszcz?]] = 1,0,IF(AND(brenna6[[#This Row],[temperatura]]&lt;=0,brenna6[[#This Row],[opad]]&gt;0),1,0))</f>
        <v>0</v>
      </c>
      <c r="F5990">
        <f>IF(AND(brenna6[[#This Row],[czy śnieg?]] = 1,brenna6[[#This Row],[czy deszcz?]]=0),H5989+C5990,IF(brenna6[[#This Row],[czy deszcz?]]=1,0,H5989))</f>
        <v>0</v>
      </c>
      <c r="G5990" s="4">
        <f>IF(AND(F5989 &gt; 4,brenna6[[#This Row],[cm śniegu]]&gt;4),brenna6[[#This Row],[cm śniegu]],0)</f>
        <v>0</v>
      </c>
      <c r="H5990" s="4">
        <f>brenna6[[#This Row],[cm śniegu]]-brenna6[[#This Row],[wyjazd pługu]]</f>
        <v>0</v>
      </c>
      <c r="I5990" s="4">
        <f>IF(brenna6[[#This Row],[wyjazd pługu]] &gt;0,1,0)</f>
        <v>0</v>
      </c>
    </row>
    <row r="5991" spans="1:9" x14ac:dyDescent="0.3">
      <c r="A5991" s="1">
        <v>43715.541666666664</v>
      </c>
      <c r="B5991">
        <v>15.5</v>
      </c>
      <c r="C5991">
        <v>0</v>
      </c>
      <c r="D5991">
        <f>IF(AND(brenna6[[#This Row],[temperatura]] &gt; 0, brenna6[[#This Row],[opad]] &gt; 0),1,0)</f>
        <v>0</v>
      </c>
      <c r="E5991">
        <f>IF(brenna6[[#This Row],[czy deszcz?]] = 1,0,IF(AND(brenna6[[#This Row],[temperatura]]&lt;=0,brenna6[[#This Row],[opad]]&gt;0),1,0))</f>
        <v>0</v>
      </c>
      <c r="F5991">
        <f>IF(AND(brenna6[[#This Row],[czy śnieg?]] = 1,brenna6[[#This Row],[czy deszcz?]]=0),H5990+C5991,IF(brenna6[[#This Row],[czy deszcz?]]=1,0,H5990))</f>
        <v>0</v>
      </c>
      <c r="G5991" s="4">
        <f>IF(AND(F5990 &gt; 4,brenna6[[#This Row],[cm śniegu]]&gt;4),brenna6[[#This Row],[cm śniegu]],0)</f>
        <v>0</v>
      </c>
      <c r="H5991" s="4">
        <f>brenna6[[#This Row],[cm śniegu]]-brenna6[[#This Row],[wyjazd pługu]]</f>
        <v>0</v>
      </c>
      <c r="I5991" s="4">
        <f>IF(brenna6[[#This Row],[wyjazd pługu]] &gt;0,1,0)</f>
        <v>0</v>
      </c>
    </row>
    <row r="5992" spans="1:9" x14ac:dyDescent="0.3">
      <c r="A5992" s="1">
        <v>43715.583333333336</v>
      </c>
      <c r="B5992">
        <v>14.2</v>
      </c>
      <c r="C5992">
        <v>0.1</v>
      </c>
      <c r="D5992">
        <f>IF(AND(brenna6[[#This Row],[temperatura]] &gt; 0, brenna6[[#This Row],[opad]] &gt; 0),1,0)</f>
        <v>1</v>
      </c>
      <c r="E5992">
        <f>IF(brenna6[[#This Row],[czy deszcz?]] = 1,0,IF(AND(brenna6[[#This Row],[temperatura]]&lt;=0,brenna6[[#This Row],[opad]]&gt;0),1,0))</f>
        <v>0</v>
      </c>
      <c r="F5992">
        <f>IF(AND(brenna6[[#This Row],[czy śnieg?]] = 1,brenna6[[#This Row],[czy deszcz?]]=0),H5991+C5992,IF(brenna6[[#This Row],[czy deszcz?]]=1,0,H5991))</f>
        <v>0</v>
      </c>
      <c r="G5992" s="4">
        <f>IF(AND(F5991 &gt; 4,brenna6[[#This Row],[cm śniegu]]&gt;4),brenna6[[#This Row],[cm śniegu]],0)</f>
        <v>0</v>
      </c>
      <c r="H5992" s="4">
        <f>brenna6[[#This Row],[cm śniegu]]-brenna6[[#This Row],[wyjazd pługu]]</f>
        <v>0</v>
      </c>
      <c r="I5992" s="4">
        <f>IF(brenna6[[#This Row],[wyjazd pługu]] &gt;0,1,0)</f>
        <v>0</v>
      </c>
    </row>
    <row r="5993" spans="1:9" x14ac:dyDescent="0.3">
      <c r="A5993" s="1">
        <v>43715.625</v>
      </c>
      <c r="B5993">
        <v>13.4</v>
      </c>
      <c r="C5993">
        <v>0</v>
      </c>
      <c r="D5993">
        <f>IF(AND(brenna6[[#This Row],[temperatura]] &gt; 0, brenna6[[#This Row],[opad]] &gt; 0),1,0)</f>
        <v>0</v>
      </c>
      <c r="E5993">
        <f>IF(brenna6[[#This Row],[czy deszcz?]] = 1,0,IF(AND(brenna6[[#This Row],[temperatura]]&lt;=0,brenna6[[#This Row],[opad]]&gt;0),1,0))</f>
        <v>0</v>
      </c>
      <c r="F5993">
        <f>IF(AND(brenna6[[#This Row],[czy śnieg?]] = 1,brenna6[[#This Row],[czy deszcz?]]=0),H5992+C5993,IF(brenna6[[#This Row],[czy deszcz?]]=1,0,H5992))</f>
        <v>0</v>
      </c>
      <c r="G5993" s="4">
        <f>IF(AND(F5992 &gt; 4,brenna6[[#This Row],[cm śniegu]]&gt;4),brenna6[[#This Row],[cm śniegu]],0)</f>
        <v>0</v>
      </c>
      <c r="H5993" s="4">
        <f>brenna6[[#This Row],[cm śniegu]]-brenna6[[#This Row],[wyjazd pługu]]</f>
        <v>0</v>
      </c>
      <c r="I5993" s="4">
        <f>IF(brenna6[[#This Row],[wyjazd pługu]] &gt;0,1,0)</f>
        <v>0</v>
      </c>
    </row>
    <row r="5994" spans="1:9" x14ac:dyDescent="0.3">
      <c r="A5994" s="1">
        <v>43715.666666666664</v>
      </c>
      <c r="B5994">
        <v>13</v>
      </c>
      <c r="C5994">
        <v>0</v>
      </c>
      <c r="D5994">
        <f>IF(AND(brenna6[[#This Row],[temperatura]] &gt; 0, brenna6[[#This Row],[opad]] &gt; 0),1,0)</f>
        <v>0</v>
      </c>
      <c r="E5994">
        <f>IF(brenna6[[#This Row],[czy deszcz?]] = 1,0,IF(AND(brenna6[[#This Row],[temperatura]]&lt;=0,brenna6[[#This Row],[opad]]&gt;0),1,0))</f>
        <v>0</v>
      </c>
      <c r="F5994">
        <f>IF(AND(brenna6[[#This Row],[czy śnieg?]] = 1,brenna6[[#This Row],[czy deszcz?]]=0),H5993+C5994,IF(brenna6[[#This Row],[czy deszcz?]]=1,0,H5993))</f>
        <v>0</v>
      </c>
      <c r="G5994" s="4">
        <f>IF(AND(F5993 &gt; 4,brenna6[[#This Row],[cm śniegu]]&gt;4),brenna6[[#This Row],[cm śniegu]],0)</f>
        <v>0</v>
      </c>
      <c r="H5994" s="4">
        <f>brenna6[[#This Row],[cm śniegu]]-brenna6[[#This Row],[wyjazd pługu]]</f>
        <v>0</v>
      </c>
      <c r="I5994" s="4">
        <f>IF(brenna6[[#This Row],[wyjazd pługu]] &gt;0,1,0)</f>
        <v>0</v>
      </c>
    </row>
    <row r="5995" spans="1:9" x14ac:dyDescent="0.3">
      <c r="A5995" s="1">
        <v>43715.708333333336</v>
      </c>
      <c r="B5995">
        <v>12.3</v>
      </c>
      <c r="C5995">
        <v>0</v>
      </c>
      <c r="D5995">
        <f>IF(AND(brenna6[[#This Row],[temperatura]] &gt; 0, brenna6[[#This Row],[opad]] &gt; 0),1,0)</f>
        <v>0</v>
      </c>
      <c r="E5995">
        <f>IF(brenna6[[#This Row],[czy deszcz?]] = 1,0,IF(AND(brenna6[[#This Row],[temperatura]]&lt;=0,brenna6[[#This Row],[opad]]&gt;0),1,0))</f>
        <v>0</v>
      </c>
      <c r="F5995">
        <f>IF(AND(brenna6[[#This Row],[czy śnieg?]] = 1,brenna6[[#This Row],[czy deszcz?]]=0),H5994+C5995,IF(brenna6[[#This Row],[czy deszcz?]]=1,0,H5994))</f>
        <v>0</v>
      </c>
      <c r="G5995" s="4">
        <f>IF(AND(F5994 &gt; 4,brenna6[[#This Row],[cm śniegu]]&gt;4),brenna6[[#This Row],[cm śniegu]],0)</f>
        <v>0</v>
      </c>
      <c r="H5995" s="4">
        <f>brenna6[[#This Row],[cm śniegu]]-brenna6[[#This Row],[wyjazd pługu]]</f>
        <v>0</v>
      </c>
      <c r="I5995" s="4">
        <f>IF(brenna6[[#This Row],[wyjazd pługu]] &gt;0,1,0)</f>
        <v>0</v>
      </c>
    </row>
    <row r="5996" spans="1:9" x14ac:dyDescent="0.3">
      <c r="A5996" s="1">
        <v>43715.75</v>
      </c>
      <c r="B5996">
        <v>12</v>
      </c>
      <c r="C5996">
        <v>0</v>
      </c>
      <c r="D5996">
        <f>IF(AND(brenna6[[#This Row],[temperatura]] &gt; 0, brenna6[[#This Row],[opad]] &gt; 0),1,0)</f>
        <v>0</v>
      </c>
      <c r="E5996">
        <f>IF(brenna6[[#This Row],[czy deszcz?]] = 1,0,IF(AND(brenna6[[#This Row],[temperatura]]&lt;=0,brenna6[[#This Row],[opad]]&gt;0),1,0))</f>
        <v>0</v>
      </c>
      <c r="F5996">
        <f>IF(AND(brenna6[[#This Row],[czy śnieg?]] = 1,brenna6[[#This Row],[czy deszcz?]]=0),H5995+C5996,IF(brenna6[[#This Row],[czy deszcz?]]=1,0,H5995))</f>
        <v>0</v>
      </c>
      <c r="G5996" s="4">
        <f>IF(AND(F5995 &gt; 4,brenna6[[#This Row],[cm śniegu]]&gt;4),brenna6[[#This Row],[cm śniegu]],0)</f>
        <v>0</v>
      </c>
      <c r="H5996" s="4">
        <f>brenna6[[#This Row],[cm śniegu]]-brenna6[[#This Row],[wyjazd pługu]]</f>
        <v>0</v>
      </c>
      <c r="I5996" s="4">
        <f>IF(brenna6[[#This Row],[wyjazd pługu]] &gt;0,1,0)</f>
        <v>0</v>
      </c>
    </row>
    <row r="5997" spans="1:9" x14ac:dyDescent="0.3">
      <c r="A5997" s="1">
        <v>43715.791666666664</v>
      </c>
      <c r="B5997">
        <v>11.9</v>
      </c>
      <c r="C5997">
        <v>0</v>
      </c>
      <c r="D5997">
        <f>IF(AND(brenna6[[#This Row],[temperatura]] &gt; 0, brenna6[[#This Row],[opad]] &gt; 0),1,0)</f>
        <v>0</v>
      </c>
      <c r="E5997">
        <f>IF(brenna6[[#This Row],[czy deszcz?]] = 1,0,IF(AND(brenna6[[#This Row],[temperatura]]&lt;=0,brenna6[[#This Row],[opad]]&gt;0),1,0))</f>
        <v>0</v>
      </c>
      <c r="F5997">
        <f>IF(AND(brenna6[[#This Row],[czy śnieg?]] = 1,brenna6[[#This Row],[czy deszcz?]]=0),H5996+C5997,IF(brenna6[[#This Row],[czy deszcz?]]=1,0,H5996))</f>
        <v>0</v>
      </c>
      <c r="G5997" s="4">
        <f>IF(AND(F5996 &gt; 4,brenna6[[#This Row],[cm śniegu]]&gt;4),brenna6[[#This Row],[cm śniegu]],0)</f>
        <v>0</v>
      </c>
      <c r="H5997" s="4">
        <f>brenna6[[#This Row],[cm śniegu]]-brenna6[[#This Row],[wyjazd pługu]]</f>
        <v>0</v>
      </c>
      <c r="I5997" s="4">
        <f>IF(brenna6[[#This Row],[wyjazd pługu]] &gt;0,1,0)</f>
        <v>0</v>
      </c>
    </row>
    <row r="5998" spans="1:9" x14ac:dyDescent="0.3">
      <c r="A5998" s="1">
        <v>43715.833333333336</v>
      </c>
      <c r="B5998">
        <v>11.4</v>
      </c>
      <c r="C5998">
        <v>0</v>
      </c>
      <c r="D5998">
        <f>IF(AND(brenna6[[#This Row],[temperatura]] &gt; 0, brenna6[[#This Row],[opad]] &gt; 0),1,0)</f>
        <v>0</v>
      </c>
      <c r="E5998">
        <f>IF(brenna6[[#This Row],[czy deszcz?]] = 1,0,IF(AND(brenna6[[#This Row],[temperatura]]&lt;=0,brenna6[[#This Row],[opad]]&gt;0),1,0))</f>
        <v>0</v>
      </c>
      <c r="F5998">
        <f>IF(AND(brenna6[[#This Row],[czy śnieg?]] = 1,brenna6[[#This Row],[czy deszcz?]]=0),H5997+C5998,IF(brenna6[[#This Row],[czy deszcz?]]=1,0,H5997))</f>
        <v>0</v>
      </c>
      <c r="G5998" s="4">
        <f>IF(AND(F5997 &gt; 4,brenna6[[#This Row],[cm śniegu]]&gt;4),brenna6[[#This Row],[cm śniegu]],0)</f>
        <v>0</v>
      </c>
      <c r="H5998" s="4">
        <f>brenna6[[#This Row],[cm śniegu]]-brenna6[[#This Row],[wyjazd pługu]]</f>
        <v>0</v>
      </c>
      <c r="I5998" s="4">
        <f>IF(brenna6[[#This Row],[wyjazd pługu]] &gt;0,1,0)</f>
        <v>0</v>
      </c>
    </row>
    <row r="5999" spans="1:9" x14ac:dyDescent="0.3">
      <c r="A5999" s="1">
        <v>43715.875</v>
      </c>
      <c r="B5999">
        <v>11.7</v>
      </c>
      <c r="C5999">
        <v>0</v>
      </c>
      <c r="D5999">
        <f>IF(AND(brenna6[[#This Row],[temperatura]] &gt; 0, brenna6[[#This Row],[opad]] &gt; 0),1,0)</f>
        <v>0</v>
      </c>
      <c r="E5999">
        <f>IF(brenna6[[#This Row],[czy deszcz?]] = 1,0,IF(AND(brenna6[[#This Row],[temperatura]]&lt;=0,brenna6[[#This Row],[opad]]&gt;0),1,0))</f>
        <v>0</v>
      </c>
      <c r="F5999">
        <f>IF(AND(brenna6[[#This Row],[czy śnieg?]] = 1,brenna6[[#This Row],[czy deszcz?]]=0),H5998+C5999,IF(brenna6[[#This Row],[czy deszcz?]]=1,0,H5998))</f>
        <v>0</v>
      </c>
      <c r="G5999" s="4">
        <f>IF(AND(F5998 &gt; 4,brenna6[[#This Row],[cm śniegu]]&gt;4),brenna6[[#This Row],[cm śniegu]],0)</f>
        <v>0</v>
      </c>
      <c r="H5999" s="4">
        <f>brenna6[[#This Row],[cm śniegu]]-brenna6[[#This Row],[wyjazd pługu]]</f>
        <v>0</v>
      </c>
      <c r="I5999" s="4">
        <f>IF(brenna6[[#This Row],[wyjazd pługu]] &gt;0,1,0)</f>
        <v>0</v>
      </c>
    </row>
    <row r="6000" spans="1:9" x14ac:dyDescent="0.3">
      <c r="A6000" s="1">
        <v>43715.916666666664</v>
      </c>
      <c r="B6000">
        <v>11.5</v>
      </c>
      <c r="C6000">
        <v>0</v>
      </c>
      <c r="D6000">
        <f>IF(AND(brenna6[[#This Row],[temperatura]] &gt; 0, brenna6[[#This Row],[opad]] &gt; 0),1,0)</f>
        <v>0</v>
      </c>
      <c r="E6000">
        <f>IF(brenna6[[#This Row],[czy deszcz?]] = 1,0,IF(AND(brenna6[[#This Row],[temperatura]]&lt;=0,brenna6[[#This Row],[opad]]&gt;0),1,0))</f>
        <v>0</v>
      </c>
      <c r="F6000">
        <f>IF(AND(brenna6[[#This Row],[czy śnieg?]] = 1,brenna6[[#This Row],[czy deszcz?]]=0),H5999+C6000,IF(brenna6[[#This Row],[czy deszcz?]]=1,0,H5999))</f>
        <v>0</v>
      </c>
      <c r="G6000" s="4">
        <f>IF(AND(F5999 &gt; 4,brenna6[[#This Row],[cm śniegu]]&gt;4),brenna6[[#This Row],[cm śniegu]],0)</f>
        <v>0</v>
      </c>
      <c r="H6000" s="4">
        <f>brenna6[[#This Row],[cm śniegu]]-brenna6[[#This Row],[wyjazd pługu]]</f>
        <v>0</v>
      </c>
      <c r="I6000" s="4">
        <f>IF(brenna6[[#This Row],[wyjazd pługu]] &gt;0,1,0)</f>
        <v>0</v>
      </c>
    </row>
    <row r="6001" spans="1:9" x14ac:dyDescent="0.3">
      <c r="A6001" s="1">
        <v>43715.958333333336</v>
      </c>
      <c r="B6001">
        <v>11</v>
      </c>
      <c r="C6001">
        <v>0</v>
      </c>
      <c r="D6001">
        <f>IF(AND(brenna6[[#This Row],[temperatura]] &gt; 0, brenna6[[#This Row],[opad]] &gt; 0),1,0)</f>
        <v>0</v>
      </c>
      <c r="E6001">
        <f>IF(brenna6[[#This Row],[czy deszcz?]] = 1,0,IF(AND(brenna6[[#This Row],[temperatura]]&lt;=0,brenna6[[#This Row],[opad]]&gt;0),1,0))</f>
        <v>0</v>
      </c>
      <c r="F6001">
        <f>IF(AND(brenna6[[#This Row],[czy śnieg?]] = 1,brenna6[[#This Row],[czy deszcz?]]=0),H6000+C6001,IF(brenna6[[#This Row],[czy deszcz?]]=1,0,H6000))</f>
        <v>0</v>
      </c>
      <c r="G6001" s="4">
        <f>IF(AND(F6000 &gt; 4,brenna6[[#This Row],[cm śniegu]]&gt;4),brenna6[[#This Row],[cm śniegu]],0)</f>
        <v>0</v>
      </c>
      <c r="H6001" s="4">
        <f>brenna6[[#This Row],[cm śniegu]]-brenna6[[#This Row],[wyjazd pługu]]</f>
        <v>0</v>
      </c>
      <c r="I6001" s="4">
        <f>IF(brenna6[[#This Row],[wyjazd pługu]] &gt;0,1,0)</f>
        <v>0</v>
      </c>
    </row>
    <row r="6002" spans="1:9" x14ac:dyDescent="0.3">
      <c r="A6002" s="1">
        <v>43716</v>
      </c>
      <c r="B6002">
        <v>11.3</v>
      </c>
      <c r="C6002">
        <v>0.6</v>
      </c>
      <c r="D6002">
        <f>IF(AND(brenna6[[#This Row],[temperatura]] &gt; 0, brenna6[[#This Row],[opad]] &gt; 0),1,0)</f>
        <v>1</v>
      </c>
      <c r="E6002">
        <f>IF(brenna6[[#This Row],[czy deszcz?]] = 1,0,IF(AND(brenna6[[#This Row],[temperatura]]&lt;=0,brenna6[[#This Row],[opad]]&gt;0),1,0))</f>
        <v>0</v>
      </c>
      <c r="F6002">
        <f>IF(AND(brenna6[[#This Row],[czy śnieg?]] = 1,brenna6[[#This Row],[czy deszcz?]]=0),H6001+C6002,IF(brenna6[[#This Row],[czy deszcz?]]=1,0,H6001))</f>
        <v>0</v>
      </c>
      <c r="G6002" s="4">
        <f>IF(AND(F6001 &gt; 4,brenna6[[#This Row],[cm śniegu]]&gt;4),brenna6[[#This Row],[cm śniegu]],0)</f>
        <v>0</v>
      </c>
      <c r="H6002" s="4">
        <f>brenna6[[#This Row],[cm śniegu]]-brenna6[[#This Row],[wyjazd pługu]]</f>
        <v>0</v>
      </c>
      <c r="I6002" s="4">
        <f>IF(brenna6[[#This Row],[wyjazd pługu]] &gt;0,1,0)</f>
        <v>0</v>
      </c>
    </row>
    <row r="6003" spans="1:9" x14ac:dyDescent="0.3">
      <c r="A6003" s="1">
        <v>43716.041666666664</v>
      </c>
      <c r="B6003">
        <v>11.6</v>
      </c>
      <c r="C6003">
        <v>3.5</v>
      </c>
      <c r="D6003">
        <f>IF(AND(brenna6[[#This Row],[temperatura]] &gt; 0, brenna6[[#This Row],[opad]] &gt; 0),1,0)</f>
        <v>1</v>
      </c>
      <c r="E6003">
        <f>IF(brenna6[[#This Row],[czy deszcz?]] = 1,0,IF(AND(brenna6[[#This Row],[temperatura]]&lt;=0,brenna6[[#This Row],[opad]]&gt;0),1,0))</f>
        <v>0</v>
      </c>
      <c r="F6003">
        <f>IF(AND(brenna6[[#This Row],[czy śnieg?]] = 1,brenna6[[#This Row],[czy deszcz?]]=0),H6002+C6003,IF(brenna6[[#This Row],[czy deszcz?]]=1,0,H6002))</f>
        <v>0</v>
      </c>
      <c r="G6003" s="4">
        <f>IF(AND(F6002 &gt; 4,brenna6[[#This Row],[cm śniegu]]&gt;4),brenna6[[#This Row],[cm śniegu]],0)</f>
        <v>0</v>
      </c>
      <c r="H6003" s="4">
        <f>brenna6[[#This Row],[cm śniegu]]-brenna6[[#This Row],[wyjazd pługu]]</f>
        <v>0</v>
      </c>
      <c r="I6003" s="4">
        <f>IF(brenna6[[#This Row],[wyjazd pługu]] &gt;0,1,0)</f>
        <v>0</v>
      </c>
    </row>
    <row r="6004" spans="1:9" x14ac:dyDescent="0.3">
      <c r="A6004" s="1">
        <v>43716.083333333336</v>
      </c>
      <c r="B6004">
        <v>11.7</v>
      </c>
      <c r="C6004">
        <v>3.3</v>
      </c>
      <c r="D6004">
        <f>IF(AND(brenna6[[#This Row],[temperatura]] &gt; 0, brenna6[[#This Row],[opad]] &gt; 0),1,0)</f>
        <v>1</v>
      </c>
      <c r="E6004">
        <f>IF(brenna6[[#This Row],[czy deszcz?]] = 1,0,IF(AND(brenna6[[#This Row],[temperatura]]&lt;=0,brenna6[[#This Row],[opad]]&gt;0),1,0))</f>
        <v>0</v>
      </c>
      <c r="F6004">
        <f>IF(AND(brenna6[[#This Row],[czy śnieg?]] = 1,brenna6[[#This Row],[czy deszcz?]]=0),H6003+C6004,IF(brenna6[[#This Row],[czy deszcz?]]=1,0,H6003))</f>
        <v>0</v>
      </c>
      <c r="G6004" s="4">
        <f>IF(AND(F6003 &gt; 4,brenna6[[#This Row],[cm śniegu]]&gt;4),brenna6[[#This Row],[cm śniegu]],0)</f>
        <v>0</v>
      </c>
      <c r="H6004" s="4">
        <f>brenna6[[#This Row],[cm śniegu]]-brenna6[[#This Row],[wyjazd pługu]]</f>
        <v>0</v>
      </c>
      <c r="I6004" s="4">
        <f>IF(brenna6[[#This Row],[wyjazd pługu]] &gt;0,1,0)</f>
        <v>0</v>
      </c>
    </row>
    <row r="6005" spans="1:9" x14ac:dyDescent="0.3">
      <c r="A6005" s="1">
        <v>43716.125</v>
      </c>
      <c r="B6005">
        <v>11.5</v>
      </c>
      <c r="C6005">
        <v>2.6</v>
      </c>
      <c r="D6005">
        <f>IF(AND(brenna6[[#This Row],[temperatura]] &gt; 0, brenna6[[#This Row],[opad]] &gt; 0),1,0)</f>
        <v>1</v>
      </c>
      <c r="E6005">
        <f>IF(brenna6[[#This Row],[czy deszcz?]] = 1,0,IF(AND(brenna6[[#This Row],[temperatura]]&lt;=0,brenna6[[#This Row],[opad]]&gt;0),1,0))</f>
        <v>0</v>
      </c>
      <c r="F6005">
        <f>IF(AND(brenna6[[#This Row],[czy śnieg?]] = 1,brenna6[[#This Row],[czy deszcz?]]=0),H6004+C6005,IF(brenna6[[#This Row],[czy deszcz?]]=1,0,H6004))</f>
        <v>0</v>
      </c>
      <c r="G6005" s="4">
        <f>IF(AND(F6004 &gt; 4,brenna6[[#This Row],[cm śniegu]]&gt;4),brenna6[[#This Row],[cm śniegu]],0)</f>
        <v>0</v>
      </c>
      <c r="H6005" s="4">
        <f>brenna6[[#This Row],[cm śniegu]]-brenna6[[#This Row],[wyjazd pługu]]</f>
        <v>0</v>
      </c>
      <c r="I6005" s="4">
        <f>IF(brenna6[[#This Row],[wyjazd pługu]] &gt;0,1,0)</f>
        <v>0</v>
      </c>
    </row>
    <row r="6006" spans="1:9" x14ac:dyDescent="0.3">
      <c r="A6006" s="1">
        <v>43716.166666666664</v>
      </c>
      <c r="B6006">
        <v>11.4</v>
      </c>
      <c r="C6006">
        <v>8.8000000000000007</v>
      </c>
      <c r="D6006">
        <f>IF(AND(brenna6[[#This Row],[temperatura]] &gt; 0, brenna6[[#This Row],[opad]] &gt; 0),1,0)</f>
        <v>1</v>
      </c>
      <c r="E6006">
        <f>IF(brenna6[[#This Row],[czy deszcz?]] = 1,0,IF(AND(brenna6[[#This Row],[temperatura]]&lt;=0,brenna6[[#This Row],[opad]]&gt;0),1,0))</f>
        <v>0</v>
      </c>
      <c r="F6006">
        <f>IF(AND(brenna6[[#This Row],[czy śnieg?]] = 1,brenna6[[#This Row],[czy deszcz?]]=0),H6005+C6006,IF(brenna6[[#This Row],[czy deszcz?]]=1,0,H6005))</f>
        <v>0</v>
      </c>
      <c r="G6006" s="4">
        <f>IF(AND(F6005 &gt; 4,brenna6[[#This Row],[cm śniegu]]&gt;4),brenna6[[#This Row],[cm śniegu]],0)</f>
        <v>0</v>
      </c>
      <c r="H6006" s="4">
        <f>brenna6[[#This Row],[cm śniegu]]-brenna6[[#This Row],[wyjazd pługu]]</f>
        <v>0</v>
      </c>
      <c r="I6006" s="4">
        <f>IF(brenna6[[#This Row],[wyjazd pługu]] &gt;0,1,0)</f>
        <v>0</v>
      </c>
    </row>
    <row r="6007" spans="1:9" x14ac:dyDescent="0.3">
      <c r="A6007" s="1">
        <v>43716.208333333336</v>
      </c>
      <c r="B6007">
        <v>11.3</v>
      </c>
      <c r="C6007">
        <v>5.6</v>
      </c>
      <c r="D6007">
        <f>IF(AND(brenna6[[#This Row],[temperatura]] &gt; 0, brenna6[[#This Row],[opad]] &gt; 0),1,0)</f>
        <v>1</v>
      </c>
      <c r="E6007">
        <f>IF(brenna6[[#This Row],[czy deszcz?]] = 1,0,IF(AND(brenna6[[#This Row],[temperatura]]&lt;=0,brenna6[[#This Row],[opad]]&gt;0),1,0))</f>
        <v>0</v>
      </c>
      <c r="F6007">
        <f>IF(AND(brenna6[[#This Row],[czy śnieg?]] = 1,brenna6[[#This Row],[czy deszcz?]]=0),H6006+C6007,IF(brenna6[[#This Row],[czy deszcz?]]=1,0,H6006))</f>
        <v>0</v>
      </c>
      <c r="G6007" s="4">
        <f>IF(AND(F6006 &gt; 4,brenna6[[#This Row],[cm śniegu]]&gt;4),brenna6[[#This Row],[cm śniegu]],0)</f>
        <v>0</v>
      </c>
      <c r="H6007" s="4">
        <f>brenna6[[#This Row],[cm śniegu]]-brenna6[[#This Row],[wyjazd pługu]]</f>
        <v>0</v>
      </c>
      <c r="I6007" s="4">
        <f>IF(brenna6[[#This Row],[wyjazd pługu]] &gt;0,1,0)</f>
        <v>0</v>
      </c>
    </row>
    <row r="6008" spans="1:9" x14ac:dyDescent="0.3">
      <c r="A6008" s="1">
        <v>43716.25</v>
      </c>
      <c r="B6008">
        <v>11.1</v>
      </c>
      <c r="C6008">
        <v>1.2</v>
      </c>
      <c r="D6008">
        <f>IF(AND(brenna6[[#This Row],[temperatura]] &gt; 0, brenna6[[#This Row],[opad]] &gt; 0),1,0)</f>
        <v>1</v>
      </c>
      <c r="E6008">
        <f>IF(brenna6[[#This Row],[czy deszcz?]] = 1,0,IF(AND(brenna6[[#This Row],[temperatura]]&lt;=0,brenna6[[#This Row],[opad]]&gt;0),1,0))</f>
        <v>0</v>
      </c>
      <c r="F6008">
        <f>IF(AND(brenna6[[#This Row],[czy śnieg?]] = 1,brenna6[[#This Row],[czy deszcz?]]=0),H6007+C6008,IF(brenna6[[#This Row],[czy deszcz?]]=1,0,H6007))</f>
        <v>0</v>
      </c>
      <c r="G6008" s="4">
        <f>IF(AND(F6007 &gt; 4,brenna6[[#This Row],[cm śniegu]]&gt;4),brenna6[[#This Row],[cm śniegu]],0)</f>
        <v>0</v>
      </c>
      <c r="H6008" s="4">
        <f>brenna6[[#This Row],[cm śniegu]]-brenna6[[#This Row],[wyjazd pługu]]</f>
        <v>0</v>
      </c>
      <c r="I6008" s="4">
        <f>IF(brenna6[[#This Row],[wyjazd pługu]] &gt;0,1,0)</f>
        <v>0</v>
      </c>
    </row>
    <row r="6009" spans="1:9" x14ac:dyDescent="0.3">
      <c r="A6009" s="1">
        <v>43716.291666666664</v>
      </c>
      <c r="B6009">
        <v>11.1</v>
      </c>
      <c r="C6009">
        <v>0.7</v>
      </c>
      <c r="D6009">
        <f>IF(AND(brenna6[[#This Row],[temperatura]] &gt; 0, brenna6[[#This Row],[opad]] &gt; 0),1,0)</f>
        <v>1</v>
      </c>
      <c r="E6009">
        <f>IF(brenna6[[#This Row],[czy deszcz?]] = 1,0,IF(AND(brenna6[[#This Row],[temperatura]]&lt;=0,brenna6[[#This Row],[opad]]&gt;0),1,0))</f>
        <v>0</v>
      </c>
      <c r="F6009">
        <f>IF(AND(brenna6[[#This Row],[czy śnieg?]] = 1,brenna6[[#This Row],[czy deszcz?]]=0),H6008+C6009,IF(brenna6[[#This Row],[czy deszcz?]]=1,0,H6008))</f>
        <v>0</v>
      </c>
      <c r="G6009" s="4">
        <f>IF(AND(F6008 &gt; 4,brenna6[[#This Row],[cm śniegu]]&gt;4),brenna6[[#This Row],[cm śniegu]],0)</f>
        <v>0</v>
      </c>
      <c r="H6009" s="4">
        <f>brenna6[[#This Row],[cm śniegu]]-brenna6[[#This Row],[wyjazd pługu]]</f>
        <v>0</v>
      </c>
      <c r="I6009" s="4">
        <f>IF(brenna6[[#This Row],[wyjazd pługu]] &gt;0,1,0)</f>
        <v>0</v>
      </c>
    </row>
    <row r="6010" spans="1:9" x14ac:dyDescent="0.3">
      <c r="A6010" s="1">
        <v>43716.333333333336</v>
      </c>
      <c r="B6010">
        <v>12.5</v>
      </c>
      <c r="C6010">
        <v>0</v>
      </c>
      <c r="D6010">
        <f>IF(AND(brenna6[[#This Row],[temperatura]] &gt; 0, brenna6[[#This Row],[opad]] &gt; 0),1,0)</f>
        <v>0</v>
      </c>
      <c r="E6010">
        <f>IF(brenna6[[#This Row],[czy deszcz?]] = 1,0,IF(AND(brenna6[[#This Row],[temperatura]]&lt;=0,brenna6[[#This Row],[opad]]&gt;0),1,0))</f>
        <v>0</v>
      </c>
      <c r="F6010">
        <f>IF(AND(brenna6[[#This Row],[czy śnieg?]] = 1,brenna6[[#This Row],[czy deszcz?]]=0),H6009+C6010,IF(brenna6[[#This Row],[czy deszcz?]]=1,0,H6009))</f>
        <v>0</v>
      </c>
      <c r="G6010" s="4">
        <f>IF(AND(F6009 &gt; 4,brenna6[[#This Row],[cm śniegu]]&gt;4),brenna6[[#This Row],[cm śniegu]],0)</f>
        <v>0</v>
      </c>
      <c r="H6010" s="4">
        <f>brenna6[[#This Row],[cm śniegu]]-brenna6[[#This Row],[wyjazd pługu]]</f>
        <v>0</v>
      </c>
      <c r="I6010" s="4">
        <f>IF(brenna6[[#This Row],[wyjazd pługu]] &gt;0,1,0)</f>
        <v>0</v>
      </c>
    </row>
    <row r="6011" spans="1:9" x14ac:dyDescent="0.3">
      <c r="A6011" s="1">
        <v>43716.375</v>
      </c>
      <c r="B6011">
        <v>13.1</v>
      </c>
      <c r="C6011">
        <v>0</v>
      </c>
      <c r="D6011">
        <f>IF(AND(brenna6[[#This Row],[temperatura]] &gt; 0, brenna6[[#This Row],[opad]] &gt; 0),1,0)</f>
        <v>0</v>
      </c>
      <c r="E6011">
        <f>IF(brenna6[[#This Row],[czy deszcz?]] = 1,0,IF(AND(brenna6[[#This Row],[temperatura]]&lt;=0,brenna6[[#This Row],[opad]]&gt;0),1,0))</f>
        <v>0</v>
      </c>
      <c r="F6011">
        <f>IF(AND(brenna6[[#This Row],[czy śnieg?]] = 1,brenna6[[#This Row],[czy deszcz?]]=0),H6010+C6011,IF(brenna6[[#This Row],[czy deszcz?]]=1,0,H6010))</f>
        <v>0</v>
      </c>
      <c r="G6011" s="4">
        <f>IF(AND(F6010 &gt; 4,brenna6[[#This Row],[cm śniegu]]&gt;4),brenna6[[#This Row],[cm śniegu]],0)</f>
        <v>0</v>
      </c>
      <c r="H6011" s="4">
        <f>brenna6[[#This Row],[cm śniegu]]-brenna6[[#This Row],[wyjazd pługu]]</f>
        <v>0</v>
      </c>
      <c r="I6011" s="4">
        <f>IF(brenna6[[#This Row],[wyjazd pługu]] &gt;0,1,0)</f>
        <v>0</v>
      </c>
    </row>
    <row r="6012" spans="1:9" x14ac:dyDescent="0.3">
      <c r="A6012" s="1">
        <v>43716.416666666664</v>
      </c>
      <c r="B6012">
        <v>13.7</v>
      </c>
      <c r="C6012">
        <v>0</v>
      </c>
      <c r="D6012">
        <f>IF(AND(brenna6[[#This Row],[temperatura]] &gt; 0, brenna6[[#This Row],[opad]] &gt; 0),1,0)</f>
        <v>0</v>
      </c>
      <c r="E6012">
        <f>IF(brenna6[[#This Row],[czy deszcz?]] = 1,0,IF(AND(brenna6[[#This Row],[temperatura]]&lt;=0,brenna6[[#This Row],[opad]]&gt;0),1,0))</f>
        <v>0</v>
      </c>
      <c r="F6012">
        <f>IF(AND(brenna6[[#This Row],[czy śnieg?]] = 1,brenna6[[#This Row],[czy deszcz?]]=0),H6011+C6012,IF(brenna6[[#This Row],[czy deszcz?]]=1,0,H6011))</f>
        <v>0</v>
      </c>
      <c r="G6012" s="4">
        <f>IF(AND(F6011 &gt; 4,brenna6[[#This Row],[cm śniegu]]&gt;4),brenna6[[#This Row],[cm śniegu]],0)</f>
        <v>0</v>
      </c>
      <c r="H6012" s="4">
        <f>brenna6[[#This Row],[cm śniegu]]-brenna6[[#This Row],[wyjazd pługu]]</f>
        <v>0</v>
      </c>
      <c r="I6012" s="4">
        <f>IF(brenna6[[#This Row],[wyjazd pługu]] &gt;0,1,0)</f>
        <v>0</v>
      </c>
    </row>
    <row r="6013" spans="1:9" x14ac:dyDescent="0.3">
      <c r="A6013" s="1">
        <v>43716.458333333336</v>
      </c>
      <c r="B6013">
        <v>14.2</v>
      </c>
      <c r="C6013">
        <v>0</v>
      </c>
      <c r="D6013">
        <f>IF(AND(brenna6[[#This Row],[temperatura]] &gt; 0, brenna6[[#This Row],[opad]] &gt; 0),1,0)</f>
        <v>0</v>
      </c>
      <c r="E6013">
        <f>IF(brenna6[[#This Row],[czy deszcz?]] = 1,0,IF(AND(brenna6[[#This Row],[temperatura]]&lt;=0,brenna6[[#This Row],[opad]]&gt;0),1,0))</f>
        <v>0</v>
      </c>
      <c r="F6013">
        <f>IF(AND(brenna6[[#This Row],[czy śnieg?]] = 1,brenna6[[#This Row],[czy deszcz?]]=0),H6012+C6013,IF(brenna6[[#This Row],[czy deszcz?]]=1,0,H6012))</f>
        <v>0</v>
      </c>
      <c r="G6013" s="4">
        <f>IF(AND(F6012 &gt; 4,brenna6[[#This Row],[cm śniegu]]&gt;4),brenna6[[#This Row],[cm śniegu]],0)</f>
        <v>0</v>
      </c>
      <c r="H6013" s="4">
        <f>brenna6[[#This Row],[cm śniegu]]-brenna6[[#This Row],[wyjazd pługu]]</f>
        <v>0</v>
      </c>
      <c r="I6013" s="4">
        <f>IF(brenna6[[#This Row],[wyjazd pługu]] &gt;0,1,0)</f>
        <v>0</v>
      </c>
    </row>
    <row r="6014" spans="1:9" x14ac:dyDescent="0.3">
      <c r="A6014" s="1">
        <v>43716.5</v>
      </c>
      <c r="B6014">
        <v>14.9</v>
      </c>
      <c r="C6014">
        <v>4</v>
      </c>
      <c r="D6014">
        <f>IF(AND(brenna6[[#This Row],[temperatura]] &gt; 0, brenna6[[#This Row],[opad]] &gt; 0),1,0)</f>
        <v>1</v>
      </c>
      <c r="E6014">
        <f>IF(brenna6[[#This Row],[czy deszcz?]] = 1,0,IF(AND(brenna6[[#This Row],[temperatura]]&lt;=0,brenna6[[#This Row],[opad]]&gt;0),1,0))</f>
        <v>0</v>
      </c>
      <c r="F6014">
        <f>IF(AND(brenna6[[#This Row],[czy śnieg?]] = 1,brenna6[[#This Row],[czy deszcz?]]=0),H6013+C6014,IF(brenna6[[#This Row],[czy deszcz?]]=1,0,H6013))</f>
        <v>0</v>
      </c>
      <c r="G6014" s="4">
        <f>IF(AND(F6013 &gt; 4,brenna6[[#This Row],[cm śniegu]]&gt;4),brenna6[[#This Row],[cm śniegu]],0)</f>
        <v>0</v>
      </c>
      <c r="H6014" s="4">
        <f>brenna6[[#This Row],[cm śniegu]]-brenna6[[#This Row],[wyjazd pługu]]</f>
        <v>0</v>
      </c>
      <c r="I6014" s="4">
        <f>IF(brenna6[[#This Row],[wyjazd pługu]] &gt;0,1,0)</f>
        <v>0</v>
      </c>
    </row>
    <row r="6015" spans="1:9" x14ac:dyDescent="0.3">
      <c r="A6015" s="1">
        <v>43716.541666666664</v>
      </c>
      <c r="B6015">
        <v>13.3</v>
      </c>
      <c r="C6015">
        <v>5.9</v>
      </c>
      <c r="D6015">
        <f>IF(AND(brenna6[[#This Row],[temperatura]] &gt; 0, brenna6[[#This Row],[opad]] &gt; 0),1,0)</f>
        <v>1</v>
      </c>
      <c r="E6015">
        <f>IF(brenna6[[#This Row],[czy deszcz?]] = 1,0,IF(AND(brenna6[[#This Row],[temperatura]]&lt;=0,brenna6[[#This Row],[opad]]&gt;0),1,0))</f>
        <v>0</v>
      </c>
      <c r="F6015">
        <f>IF(AND(brenna6[[#This Row],[czy śnieg?]] = 1,brenna6[[#This Row],[czy deszcz?]]=0),H6014+C6015,IF(brenna6[[#This Row],[czy deszcz?]]=1,0,H6014))</f>
        <v>0</v>
      </c>
      <c r="G6015" s="4">
        <f>IF(AND(F6014 &gt; 4,brenna6[[#This Row],[cm śniegu]]&gt;4),brenna6[[#This Row],[cm śniegu]],0)</f>
        <v>0</v>
      </c>
      <c r="H6015" s="4">
        <f>brenna6[[#This Row],[cm śniegu]]-brenna6[[#This Row],[wyjazd pługu]]</f>
        <v>0</v>
      </c>
      <c r="I6015" s="4">
        <f>IF(brenna6[[#This Row],[wyjazd pługu]] &gt;0,1,0)</f>
        <v>0</v>
      </c>
    </row>
    <row r="6016" spans="1:9" x14ac:dyDescent="0.3">
      <c r="A6016" s="1">
        <v>43716.583333333336</v>
      </c>
      <c r="B6016">
        <v>13.7</v>
      </c>
      <c r="C6016">
        <v>0.6</v>
      </c>
      <c r="D6016">
        <f>IF(AND(brenna6[[#This Row],[temperatura]] &gt; 0, brenna6[[#This Row],[opad]] &gt; 0),1,0)</f>
        <v>1</v>
      </c>
      <c r="E6016">
        <f>IF(brenna6[[#This Row],[czy deszcz?]] = 1,0,IF(AND(brenna6[[#This Row],[temperatura]]&lt;=0,brenna6[[#This Row],[opad]]&gt;0),1,0))</f>
        <v>0</v>
      </c>
      <c r="F6016">
        <f>IF(AND(brenna6[[#This Row],[czy śnieg?]] = 1,brenna6[[#This Row],[czy deszcz?]]=0),H6015+C6016,IF(brenna6[[#This Row],[czy deszcz?]]=1,0,H6015))</f>
        <v>0</v>
      </c>
      <c r="G6016" s="4">
        <f>IF(AND(F6015 &gt; 4,brenna6[[#This Row],[cm śniegu]]&gt;4),brenna6[[#This Row],[cm śniegu]],0)</f>
        <v>0</v>
      </c>
      <c r="H6016" s="4">
        <f>brenna6[[#This Row],[cm śniegu]]-brenna6[[#This Row],[wyjazd pługu]]</f>
        <v>0</v>
      </c>
      <c r="I6016" s="4">
        <f>IF(brenna6[[#This Row],[wyjazd pługu]] &gt;0,1,0)</f>
        <v>0</v>
      </c>
    </row>
    <row r="6017" spans="1:9" x14ac:dyDescent="0.3">
      <c r="A6017" s="1">
        <v>43716.625</v>
      </c>
      <c r="B6017">
        <v>14.3</v>
      </c>
      <c r="C6017">
        <v>2.2000000000000002</v>
      </c>
      <c r="D6017">
        <f>IF(AND(brenna6[[#This Row],[temperatura]] &gt; 0, brenna6[[#This Row],[opad]] &gt; 0),1,0)</f>
        <v>1</v>
      </c>
      <c r="E6017">
        <f>IF(brenna6[[#This Row],[czy deszcz?]] = 1,0,IF(AND(brenna6[[#This Row],[temperatura]]&lt;=0,brenna6[[#This Row],[opad]]&gt;0),1,0))</f>
        <v>0</v>
      </c>
      <c r="F6017">
        <f>IF(AND(brenna6[[#This Row],[czy śnieg?]] = 1,brenna6[[#This Row],[czy deszcz?]]=0),H6016+C6017,IF(brenna6[[#This Row],[czy deszcz?]]=1,0,H6016))</f>
        <v>0</v>
      </c>
      <c r="G6017" s="4">
        <f>IF(AND(F6016 &gt; 4,brenna6[[#This Row],[cm śniegu]]&gt;4),brenna6[[#This Row],[cm śniegu]],0)</f>
        <v>0</v>
      </c>
      <c r="H6017" s="4">
        <f>brenna6[[#This Row],[cm śniegu]]-brenna6[[#This Row],[wyjazd pługu]]</f>
        <v>0</v>
      </c>
      <c r="I6017" s="4">
        <f>IF(brenna6[[#This Row],[wyjazd pługu]] &gt;0,1,0)</f>
        <v>0</v>
      </c>
    </row>
    <row r="6018" spans="1:9" x14ac:dyDescent="0.3">
      <c r="A6018" s="1">
        <v>43716.666666666664</v>
      </c>
      <c r="B6018">
        <v>14.9</v>
      </c>
      <c r="C6018">
        <v>0</v>
      </c>
      <c r="D6018">
        <f>IF(AND(brenna6[[#This Row],[temperatura]] &gt; 0, brenna6[[#This Row],[opad]] &gt; 0),1,0)</f>
        <v>0</v>
      </c>
      <c r="E6018">
        <f>IF(brenna6[[#This Row],[czy deszcz?]] = 1,0,IF(AND(brenna6[[#This Row],[temperatura]]&lt;=0,brenna6[[#This Row],[opad]]&gt;0),1,0))</f>
        <v>0</v>
      </c>
      <c r="F6018">
        <f>IF(AND(brenna6[[#This Row],[czy śnieg?]] = 1,brenna6[[#This Row],[czy deszcz?]]=0),H6017+C6018,IF(brenna6[[#This Row],[czy deszcz?]]=1,0,H6017))</f>
        <v>0</v>
      </c>
      <c r="G6018" s="4">
        <f>IF(AND(F6017 &gt; 4,brenna6[[#This Row],[cm śniegu]]&gt;4),brenna6[[#This Row],[cm śniegu]],0)</f>
        <v>0</v>
      </c>
      <c r="H6018" s="4">
        <f>brenna6[[#This Row],[cm śniegu]]-brenna6[[#This Row],[wyjazd pługu]]</f>
        <v>0</v>
      </c>
      <c r="I6018" s="4">
        <f>IF(brenna6[[#This Row],[wyjazd pługu]] &gt;0,1,0)</f>
        <v>0</v>
      </c>
    </row>
    <row r="6019" spans="1:9" x14ac:dyDescent="0.3">
      <c r="A6019" s="1">
        <v>43716.708333333336</v>
      </c>
      <c r="B6019">
        <v>14.1</v>
      </c>
      <c r="C6019">
        <v>0</v>
      </c>
      <c r="D6019">
        <f>IF(AND(brenna6[[#This Row],[temperatura]] &gt; 0, brenna6[[#This Row],[opad]] &gt; 0),1,0)</f>
        <v>0</v>
      </c>
      <c r="E6019">
        <f>IF(brenna6[[#This Row],[czy deszcz?]] = 1,0,IF(AND(brenna6[[#This Row],[temperatura]]&lt;=0,brenna6[[#This Row],[opad]]&gt;0),1,0))</f>
        <v>0</v>
      </c>
      <c r="F6019">
        <f>IF(AND(brenna6[[#This Row],[czy śnieg?]] = 1,brenna6[[#This Row],[czy deszcz?]]=0),H6018+C6019,IF(brenna6[[#This Row],[czy deszcz?]]=1,0,H6018))</f>
        <v>0</v>
      </c>
      <c r="G6019" s="4">
        <f>IF(AND(F6018 &gt; 4,brenna6[[#This Row],[cm śniegu]]&gt;4),brenna6[[#This Row],[cm śniegu]],0)</f>
        <v>0</v>
      </c>
      <c r="H6019" s="4">
        <f>brenna6[[#This Row],[cm śniegu]]-brenna6[[#This Row],[wyjazd pługu]]</f>
        <v>0</v>
      </c>
      <c r="I6019" s="4">
        <f>IF(brenna6[[#This Row],[wyjazd pługu]] &gt;0,1,0)</f>
        <v>0</v>
      </c>
    </row>
    <row r="6020" spans="1:9" x14ac:dyDescent="0.3">
      <c r="A6020" s="1">
        <v>43716.75</v>
      </c>
      <c r="B6020">
        <v>13.1</v>
      </c>
      <c r="C6020">
        <v>0</v>
      </c>
      <c r="D6020">
        <f>IF(AND(brenna6[[#This Row],[temperatura]] &gt; 0, brenna6[[#This Row],[opad]] &gt; 0),1,0)</f>
        <v>0</v>
      </c>
      <c r="E6020">
        <f>IF(brenna6[[#This Row],[czy deszcz?]] = 1,0,IF(AND(brenna6[[#This Row],[temperatura]]&lt;=0,brenna6[[#This Row],[opad]]&gt;0),1,0))</f>
        <v>0</v>
      </c>
      <c r="F6020">
        <f>IF(AND(brenna6[[#This Row],[czy śnieg?]] = 1,brenna6[[#This Row],[czy deszcz?]]=0),H6019+C6020,IF(brenna6[[#This Row],[czy deszcz?]]=1,0,H6019))</f>
        <v>0</v>
      </c>
      <c r="G6020" s="4">
        <f>IF(AND(F6019 &gt; 4,brenna6[[#This Row],[cm śniegu]]&gt;4),brenna6[[#This Row],[cm śniegu]],0)</f>
        <v>0</v>
      </c>
      <c r="H6020" s="4">
        <f>brenna6[[#This Row],[cm śniegu]]-brenna6[[#This Row],[wyjazd pługu]]</f>
        <v>0</v>
      </c>
      <c r="I6020" s="4">
        <f>IF(brenna6[[#This Row],[wyjazd pługu]] &gt;0,1,0)</f>
        <v>0</v>
      </c>
    </row>
    <row r="6021" spans="1:9" x14ac:dyDescent="0.3">
      <c r="A6021" s="1">
        <v>43716.791666666664</v>
      </c>
      <c r="B6021">
        <v>13.6</v>
      </c>
      <c r="C6021">
        <v>0</v>
      </c>
      <c r="D6021">
        <f>IF(AND(brenna6[[#This Row],[temperatura]] &gt; 0, brenna6[[#This Row],[opad]] &gt; 0),1,0)</f>
        <v>0</v>
      </c>
      <c r="E6021">
        <f>IF(brenna6[[#This Row],[czy deszcz?]] = 1,0,IF(AND(brenna6[[#This Row],[temperatura]]&lt;=0,brenna6[[#This Row],[opad]]&gt;0),1,0))</f>
        <v>0</v>
      </c>
      <c r="F6021">
        <f>IF(AND(brenna6[[#This Row],[czy śnieg?]] = 1,brenna6[[#This Row],[czy deszcz?]]=0),H6020+C6021,IF(brenna6[[#This Row],[czy deszcz?]]=1,0,H6020))</f>
        <v>0</v>
      </c>
      <c r="G6021" s="4">
        <f>IF(AND(F6020 &gt; 4,brenna6[[#This Row],[cm śniegu]]&gt;4),brenna6[[#This Row],[cm śniegu]],0)</f>
        <v>0</v>
      </c>
      <c r="H6021" s="4">
        <f>brenna6[[#This Row],[cm śniegu]]-brenna6[[#This Row],[wyjazd pługu]]</f>
        <v>0</v>
      </c>
      <c r="I6021" s="4">
        <f>IF(brenna6[[#This Row],[wyjazd pługu]] &gt;0,1,0)</f>
        <v>0</v>
      </c>
    </row>
    <row r="6022" spans="1:9" x14ac:dyDescent="0.3">
      <c r="A6022" s="1">
        <v>43716.833333333336</v>
      </c>
      <c r="B6022">
        <v>13.5</v>
      </c>
      <c r="C6022">
        <v>0</v>
      </c>
      <c r="D6022">
        <f>IF(AND(brenna6[[#This Row],[temperatura]] &gt; 0, brenna6[[#This Row],[opad]] &gt; 0),1,0)</f>
        <v>0</v>
      </c>
      <c r="E6022">
        <f>IF(brenna6[[#This Row],[czy deszcz?]] = 1,0,IF(AND(brenna6[[#This Row],[temperatura]]&lt;=0,brenna6[[#This Row],[opad]]&gt;0),1,0))</f>
        <v>0</v>
      </c>
      <c r="F6022">
        <f>IF(AND(brenna6[[#This Row],[czy śnieg?]] = 1,brenna6[[#This Row],[czy deszcz?]]=0),H6021+C6022,IF(brenna6[[#This Row],[czy deszcz?]]=1,0,H6021))</f>
        <v>0</v>
      </c>
      <c r="G6022" s="4">
        <f>IF(AND(F6021 &gt; 4,brenna6[[#This Row],[cm śniegu]]&gt;4),brenna6[[#This Row],[cm śniegu]],0)</f>
        <v>0</v>
      </c>
      <c r="H6022" s="4">
        <f>brenna6[[#This Row],[cm śniegu]]-brenna6[[#This Row],[wyjazd pługu]]</f>
        <v>0</v>
      </c>
      <c r="I6022" s="4">
        <f>IF(brenna6[[#This Row],[wyjazd pługu]] &gt;0,1,0)</f>
        <v>0</v>
      </c>
    </row>
    <row r="6023" spans="1:9" x14ac:dyDescent="0.3">
      <c r="A6023" s="1">
        <v>43716.875</v>
      </c>
      <c r="B6023">
        <v>13.8</v>
      </c>
      <c r="C6023">
        <v>0.1</v>
      </c>
      <c r="D6023">
        <f>IF(AND(brenna6[[#This Row],[temperatura]] &gt; 0, brenna6[[#This Row],[opad]] &gt; 0),1,0)</f>
        <v>1</v>
      </c>
      <c r="E6023">
        <f>IF(brenna6[[#This Row],[czy deszcz?]] = 1,0,IF(AND(brenna6[[#This Row],[temperatura]]&lt;=0,brenna6[[#This Row],[opad]]&gt;0),1,0))</f>
        <v>0</v>
      </c>
      <c r="F6023">
        <f>IF(AND(brenna6[[#This Row],[czy śnieg?]] = 1,brenna6[[#This Row],[czy deszcz?]]=0),H6022+C6023,IF(brenna6[[#This Row],[czy deszcz?]]=1,0,H6022))</f>
        <v>0</v>
      </c>
      <c r="G6023" s="4">
        <f>IF(AND(F6022 &gt; 4,brenna6[[#This Row],[cm śniegu]]&gt;4),brenna6[[#This Row],[cm śniegu]],0)</f>
        <v>0</v>
      </c>
      <c r="H6023" s="4">
        <f>brenna6[[#This Row],[cm śniegu]]-brenna6[[#This Row],[wyjazd pługu]]</f>
        <v>0</v>
      </c>
      <c r="I6023" s="4">
        <f>IF(brenna6[[#This Row],[wyjazd pługu]] &gt;0,1,0)</f>
        <v>0</v>
      </c>
    </row>
    <row r="6024" spans="1:9" x14ac:dyDescent="0.3">
      <c r="A6024" s="1">
        <v>43716.916666666664</v>
      </c>
      <c r="B6024">
        <v>15</v>
      </c>
      <c r="C6024">
        <v>0</v>
      </c>
      <c r="D6024">
        <f>IF(AND(brenna6[[#This Row],[temperatura]] &gt; 0, brenna6[[#This Row],[opad]] &gt; 0),1,0)</f>
        <v>0</v>
      </c>
      <c r="E6024">
        <f>IF(brenna6[[#This Row],[czy deszcz?]] = 1,0,IF(AND(brenna6[[#This Row],[temperatura]]&lt;=0,brenna6[[#This Row],[opad]]&gt;0),1,0))</f>
        <v>0</v>
      </c>
      <c r="F6024">
        <f>IF(AND(brenna6[[#This Row],[czy śnieg?]] = 1,brenna6[[#This Row],[czy deszcz?]]=0),H6023+C6024,IF(brenna6[[#This Row],[czy deszcz?]]=1,0,H6023))</f>
        <v>0</v>
      </c>
      <c r="G6024" s="4">
        <f>IF(AND(F6023 &gt; 4,brenna6[[#This Row],[cm śniegu]]&gt;4),brenna6[[#This Row],[cm śniegu]],0)</f>
        <v>0</v>
      </c>
      <c r="H6024" s="4">
        <f>brenna6[[#This Row],[cm śniegu]]-brenna6[[#This Row],[wyjazd pługu]]</f>
        <v>0</v>
      </c>
      <c r="I6024" s="4">
        <f>IF(brenna6[[#This Row],[wyjazd pługu]] &gt;0,1,0)</f>
        <v>0</v>
      </c>
    </row>
    <row r="6025" spans="1:9" x14ac:dyDescent="0.3">
      <c r="A6025" s="1">
        <v>43716.958333333336</v>
      </c>
      <c r="B6025">
        <v>14.4</v>
      </c>
      <c r="C6025">
        <v>0</v>
      </c>
      <c r="D6025">
        <f>IF(AND(brenna6[[#This Row],[temperatura]] &gt; 0, brenna6[[#This Row],[opad]] &gt; 0),1,0)</f>
        <v>0</v>
      </c>
      <c r="E6025">
        <f>IF(brenna6[[#This Row],[czy deszcz?]] = 1,0,IF(AND(brenna6[[#This Row],[temperatura]]&lt;=0,brenna6[[#This Row],[opad]]&gt;0),1,0))</f>
        <v>0</v>
      </c>
      <c r="F6025">
        <f>IF(AND(brenna6[[#This Row],[czy śnieg?]] = 1,brenna6[[#This Row],[czy deszcz?]]=0),H6024+C6025,IF(brenna6[[#This Row],[czy deszcz?]]=1,0,H6024))</f>
        <v>0</v>
      </c>
      <c r="G6025" s="4">
        <f>IF(AND(F6024 &gt; 4,brenna6[[#This Row],[cm śniegu]]&gt;4),brenna6[[#This Row],[cm śniegu]],0)</f>
        <v>0</v>
      </c>
      <c r="H6025" s="4">
        <f>brenna6[[#This Row],[cm śniegu]]-brenna6[[#This Row],[wyjazd pługu]]</f>
        <v>0</v>
      </c>
      <c r="I6025" s="4">
        <f>IF(brenna6[[#This Row],[wyjazd pługu]] &gt;0,1,0)</f>
        <v>0</v>
      </c>
    </row>
    <row r="6026" spans="1:9" x14ac:dyDescent="0.3">
      <c r="A6026" s="1">
        <v>43717</v>
      </c>
      <c r="B6026">
        <v>14.4</v>
      </c>
      <c r="C6026">
        <v>0</v>
      </c>
      <c r="D6026">
        <f>IF(AND(brenna6[[#This Row],[temperatura]] &gt; 0, brenna6[[#This Row],[opad]] &gt; 0),1,0)</f>
        <v>0</v>
      </c>
      <c r="E6026">
        <f>IF(brenna6[[#This Row],[czy deszcz?]] = 1,0,IF(AND(brenna6[[#This Row],[temperatura]]&lt;=0,brenna6[[#This Row],[opad]]&gt;0),1,0))</f>
        <v>0</v>
      </c>
      <c r="F6026">
        <f>IF(AND(brenna6[[#This Row],[czy śnieg?]] = 1,brenna6[[#This Row],[czy deszcz?]]=0),H6025+C6026,IF(brenna6[[#This Row],[czy deszcz?]]=1,0,H6025))</f>
        <v>0</v>
      </c>
      <c r="G6026" s="4">
        <f>IF(AND(F6025 &gt; 4,brenna6[[#This Row],[cm śniegu]]&gt;4),brenna6[[#This Row],[cm śniegu]],0)</f>
        <v>0</v>
      </c>
      <c r="H6026" s="4">
        <f>brenna6[[#This Row],[cm śniegu]]-brenna6[[#This Row],[wyjazd pługu]]</f>
        <v>0</v>
      </c>
      <c r="I6026" s="4">
        <f>IF(brenna6[[#This Row],[wyjazd pługu]] &gt;0,1,0)</f>
        <v>0</v>
      </c>
    </row>
    <row r="6027" spans="1:9" x14ac:dyDescent="0.3">
      <c r="A6027" s="1">
        <v>43717.041666666664</v>
      </c>
      <c r="B6027">
        <v>15</v>
      </c>
      <c r="C6027">
        <v>0</v>
      </c>
      <c r="D6027">
        <f>IF(AND(brenna6[[#This Row],[temperatura]] &gt; 0, brenna6[[#This Row],[opad]] &gt; 0),1,0)</f>
        <v>0</v>
      </c>
      <c r="E6027">
        <f>IF(brenna6[[#This Row],[czy deszcz?]] = 1,0,IF(AND(brenna6[[#This Row],[temperatura]]&lt;=0,brenna6[[#This Row],[opad]]&gt;0),1,0))</f>
        <v>0</v>
      </c>
      <c r="F6027">
        <f>IF(AND(brenna6[[#This Row],[czy śnieg?]] = 1,brenna6[[#This Row],[czy deszcz?]]=0),H6026+C6027,IF(brenna6[[#This Row],[czy deszcz?]]=1,0,H6026))</f>
        <v>0</v>
      </c>
      <c r="G6027" s="4">
        <f>IF(AND(F6026 &gt; 4,brenna6[[#This Row],[cm śniegu]]&gt;4),brenna6[[#This Row],[cm śniegu]],0)</f>
        <v>0</v>
      </c>
      <c r="H6027" s="4">
        <f>brenna6[[#This Row],[cm śniegu]]-brenna6[[#This Row],[wyjazd pługu]]</f>
        <v>0</v>
      </c>
      <c r="I6027" s="4">
        <f>IF(brenna6[[#This Row],[wyjazd pługu]] &gt;0,1,0)</f>
        <v>0</v>
      </c>
    </row>
    <row r="6028" spans="1:9" x14ac:dyDescent="0.3">
      <c r="A6028" s="1">
        <v>43717.083333333336</v>
      </c>
      <c r="B6028">
        <v>13.4</v>
      </c>
      <c r="C6028">
        <v>8.3000000000000007</v>
      </c>
      <c r="D6028">
        <f>IF(AND(brenna6[[#This Row],[temperatura]] &gt; 0, brenna6[[#This Row],[opad]] &gt; 0),1,0)</f>
        <v>1</v>
      </c>
      <c r="E6028">
        <f>IF(brenna6[[#This Row],[czy deszcz?]] = 1,0,IF(AND(brenna6[[#This Row],[temperatura]]&lt;=0,brenna6[[#This Row],[opad]]&gt;0),1,0))</f>
        <v>0</v>
      </c>
      <c r="F6028">
        <f>IF(AND(brenna6[[#This Row],[czy śnieg?]] = 1,brenna6[[#This Row],[czy deszcz?]]=0),H6027+C6028,IF(brenna6[[#This Row],[czy deszcz?]]=1,0,H6027))</f>
        <v>0</v>
      </c>
      <c r="G6028" s="4">
        <f>IF(AND(F6027 &gt; 4,brenna6[[#This Row],[cm śniegu]]&gt;4),brenna6[[#This Row],[cm śniegu]],0)</f>
        <v>0</v>
      </c>
      <c r="H6028" s="4">
        <f>brenna6[[#This Row],[cm śniegu]]-brenna6[[#This Row],[wyjazd pługu]]</f>
        <v>0</v>
      </c>
      <c r="I6028" s="4">
        <f>IF(brenna6[[#This Row],[wyjazd pługu]] &gt;0,1,0)</f>
        <v>0</v>
      </c>
    </row>
    <row r="6029" spans="1:9" x14ac:dyDescent="0.3">
      <c r="A6029" s="1">
        <v>43717.125</v>
      </c>
      <c r="B6029">
        <v>12.7</v>
      </c>
      <c r="C6029">
        <v>0.7</v>
      </c>
      <c r="D6029">
        <f>IF(AND(brenna6[[#This Row],[temperatura]] &gt; 0, brenna6[[#This Row],[opad]] &gt; 0),1,0)</f>
        <v>1</v>
      </c>
      <c r="E6029">
        <f>IF(brenna6[[#This Row],[czy deszcz?]] = 1,0,IF(AND(brenna6[[#This Row],[temperatura]]&lt;=0,brenna6[[#This Row],[opad]]&gt;0),1,0))</f>
        <v>0</v>
      </c>
      <c r="F6029">
        <f>IF(AND(brenna6[[#This Row],[czy śnieg?]] = 1,brenna6[[#This Row],[czy deszcz?]]=0),H6028+C6029,IF(brenna6[[#This Row],[czy deszcz?]]=1,0,H6028))</f>
        <v>0</v>
      </c>
      <c r="G6029" s="4">
        <f>IF(AND(F6028 &gt; 4,brenna6[[#This Row],[cm śniegu]]&gt;4),brenna6[[#This Row],[cm śniegu]],0)</f>
        <v>0</v>
      </c>
      <c r="H6029" s="4">
        <f>brenna6[[#This Row],[cm śniegu]]-brenna6[[#This Row],[wyjazd pługu]]</f>
        <v>0</v>
      </c>
      <c r="I6029" s="4">
        <f>IF(brenna6[[#This Row],[wyjazd pługu]] &gt;0,1,0)</f>
        <v>0</v>
      </c>
    </row>
    <row r="6030" spans="1:9" x14ac:dyDescent="0.3">
      <c r="A6030" s="1">
        <v>43717.166666666664</v>
      </c>
      <c r="B6030">
        <v>12.6</v>
      </c>
      <c r="C6030">
        <v>0.7</v>
      </c>
      <c r="D6030">
        <f>IF(AND(brenna6[[#This Row],[temperatura]] &gt; 0, brenna6[[#This Row],[opad]] &gt; 0),1,0)</f>
        <v>1</v>
      </c>
      <c r="E6030">
        <f>IF(brenna6[[#This Row],[czy deszcz?]] = 1,0,IF(AND(brenna6[[#This Row],[temperatura]]&lt;=0,brenna6[[#This Row],[opad]]&gt;0),1,0))</f>
        <v>0</v>
      </c>
      <c r="F6030">
        <f>IF(AND(brenna6[[#This Row],[czy śnieg?]] = 1,brenna6[[#This Row],[czy deszcz?]]=0),H6029+C6030,IF(brenna6[[#This Row],[czy deszcz?]]=1,0,H6029))</f>
        <v>0</v>
      </c>
      <c r="G6030" s="4">
        <f>IF(AND(F6029 &gt; 4,brenna6[[#This Row],[cm śniegu]]&gt;4),brenna6[[#This Row],[cm śniegu]],0)</f>
        <v>0</v>
      </c>
      <c r="H6030" s="4">
        <f>brenna6[[#This Row],[cm śniegu]]-brenna6[[#This Row],[wyjazd pługu]]</f>
        <v>0</v>
      </c>
      <c r="I6030" s="4">
        <f>IF(brenna6[[#This Row],[wyjazd pługu]] &gt;0,1,0)</f>
        <v>0</v>
      </c>
    </row>
    <row r="6031" spans="1:9" x14ac:dyDescent="0.3">
      <c r="A6031" s="1">
        <v>43717.208333333336</v>
      </c>
      <c r="B6031">
        <v>13.8</v>
      </c>
      <c r="C6031">
        <v>0.3</v>
      </c>
      <c r="D6031">
        <f>IF(AND(brenna6[[#This Row],[temperatura]] &gt; 0, brenna6[[#This Row],[opad]] &gt; 0),1,0)</f>
        <v>1</v>
      </c>
      <c r="E6031">
        <f>IF(brenna6[[#This Row],[czy deszcz?]] = 1,0,IF(AND(brenna6[[#This Row],[temperatura]]&lt;=0,brenna6[[#This Row],[opad]]&gt;0),1,0))</f>
        <v>0</v>
      </c>
      <c r="F6031">
        <f>IF(AND(brenna6[[#This Row],[czy śnieg?]] = 1,brenna6[[#This Row],[czy deszcz?]]=0),H6030+C6031,IF(brenna6[[#This Row],[czy deszcz?]]=1,0,H6030))</f>
        <v>0</v>
      </c>
      <c r="G6031" s="4">
        <f>IF(AND(F6030 &gt; 4,brenna6[[#This Row],[cm śniegu]]&gt;4),brenna6[[#This Row],[cm śniegu]],0)</f>
        <v>0</v>
      </c>
      <c r="H6031" s="4">
        <f>brenna6[[#This Row],[cm śniegu]]-brenna6[[#This Row],[wyjazd pługu]]</f>
        <v>0</v>
      </c>
      <c r="I6031" s="4">
        <f>IF(brenna6[[#This Row],[wyjazd pługu]] &gt;0,1,0)</f>
        <v>0</v>
      </c>
    </row>
    <row r="6032" spans="1:9" x14ac:dyDescent="0.3">
      <c r="A6032" s="1">
        <v>43717.25</v>
      </c>
      <c r="B6032">
        <v>13.4</v>
      </c>
      <c r="C6032">
        <v>0.7</v>
      </c>
      <c r="D6032">
        <f>IF(AND(brenna6[[#This Row],[temperatura]] &gt; 0, brenna6[[#This Row],[opad]] &gt; 0),1,0)</f>
        <v>1</v>
      </c>
      <c r="E6032">
        <f>IF(brenna6[[#This Row],[czy deszcz?]] = 1,0,IF(AND(brenna6[[#This Row],[temperatura]]&lt;=0,brenna6[[#This Row],[opad]]&gt;0),1,0))</f>
        <v>0</v>
      </c>
      <c r="F6032">
        <f>IF(AND(brenna6[[#This Row],[czy śnieg?]] = 1,brenna6[[#This Row],[czy deszcz?]]=0),H6031+C6032,IF(brenna6[[#This Row],[czy deszcz?]]=1,0,H6031))</f>
        <v>0</v>
      </c>
      <c r="G6032" s="4">
        <f>IF(AND(F6031 &gt; 4,brenna6[[#This Row],[cm śniegu]]&gt;4),brenna6[[#This Row],[cm śniegu]],0)</f>
        <v>0</v>
      </c>
      <c r="H6032" s="4">
        <f>brenna6[[#This Row],[cm śniegu]]-brenna6[[#This Row],[wyjazd pługu]]</f>
        <v>0</v>
      </c>
      <c r="I6032" s="4">
        <f>IF(brenna6[[#This Row],[wyjazd pługu]] &gt;0,1,0)</f>
        <v>0</v>
      </c>
    </row>
    <row r="6033" spans="1:9" x14ac:dyDescent="0.3">
      <c r="A6033" s="1">
        <v>43717.291666666664</v>
      </c>
      <c r="B6033">
        <v>14.3</v>
      </c>
      <c r="C6033">
        <v>0</v>
      </c>
      <c r="D6033">
        <f>IF(AND(brenna6[[#This Row],[temperatura]] &gt; 0, brenna6[[#This Row],[opad]] &gt; 0),1,0)</f>
        <v>0</v>
      </c>
      <c r="E6033">
        <f>IF(brenna6[[#This Row],[czy deszcz?]] = 1,0,IF(AND(brenna6[[#This Row],[temperatura]]&lt;=0,brenna6[[#This Row],[opad]]&gt;0),1,0))</f>
        <v>0</v>
      </c>
      <c r="F6033">
        <f>IF(AND(brenna6[[#This Row],[czy śnieg?]] = 1,brenna6[[#This Row],[czy deszcz?]]=0),H6032+C6033,IF(brenna6[[#This Row],[czy deszcz?]]=1,0,H6032))</f>
        <v>0</v>
      </c>
      <c r="G6033" s="4">
        <f>IF(AND(F6032 &gt; 4,brenna6[[#This Row],[cm śniegu]]&gt;4),brenna6[[#This Row],[cm śniegu]],0)</f>
        <v>0</v>
      </c>
      <c r="H6033" s="4">
        <f>brenna6[[#This Row],[cm śniegu]]-brenna6[[#This Row],[wyjazd pługu]]</f>
        <v>0</v>
      </c>
      <c r="I6033" s="4">
        <f>IF(brenna6[[#This Row],[wyjazd pługu]] &gt;0,1,0)</f>
        <v>0</v>
      </c>
    </row>
    <row r="6034" spans="1:9" x14ac:dyDescent="0.3">
      <c r="A6034" s="1">
        <v>43717.333333333336</v>
      </c>
      <c r="B6034">
        <v>15.3</v>
      </c>
      <c r="C6034">
        <v>0</v>
      </c>
      <c r="D6034">
        <f>IF(AND(brenna6[[#This Row],[temperatura]] &gt; 0, brenna6[[#This Row],[opad]] &gt; 0),1,0)</f>
        <v>0</v>
      </c>
      <c r="E6034">
        <f>IF(brenna6[[#This Row],[czy deszcz?]] = 1,0,IF(AND(brenna6[[#This Row],[temperatura]]&lt;=0,brenna6[[#This Row],[opad]]&gt;0),1,0))</f>
        <v>0</v>
      </c>
      <c r="F6034">
        <f>IF(AND(brenna6[[#This Row],[czy śnieg?]] = 1,brenna6[[#This Row],[czy deszcz?]]=0),H6033+C6034,IF(brenna6[[#This Row],[czy deszcz?]]=1,0,H6033))</f>
        <v>0</v>
      </c>
      <c r="G6034" s="4">
        <f>IF(AND(F6033 &gt; 4,brenna6[[#This Row],[cm śniegu]]&gt;4),brenna6[[#This Row],[cm śniegu]],0)</f>
        <v>0</v>
      </c>
      <c r="H6034" s="4">
        <f>brenna6[[#This Row],[cm śniegu]]-brenna6[[#This Row],[wyjazd pługu]]</f>
        <v>0</v>
      </c>
      <c r="I6034" s="4">
        <f>IF(brenna6[[#This Row],[wyjazd pługu]] &gt;0,1,0)</f>
        <v>0</v>
      </c>
    </row>
    <row r="6035" spans="1:9" x14ac:dyDescent="0.3">
      <c r="A6035" s="1">
        <v>43717.375</v>
      </c>
      <c r="B6035">
        <v>16.3</v>
      </c>
      <c r="C6035">
        <v>0</v>
      </c>
      <c r="D6035">
        <f>IF(AND(brenna6[[#This Row],[temperatura]] &gt; 0, brenna6[[#This Row],[opad]] &gt; 0),1,0)</f>
        <v>0</v>
      </c>
      <c r="E6035">
        <f>IF(brenna6[[#This Row],[czy deszcz?]] = 1,0,IF(AND(brenna6[[#This Row],[temperatura]]&lt;=0,brenna6[[#This Row],[opad]]&gt;0),1,0))</f>
        <v>0</v>
      </c>
      <c r="F6035">
        <f>IF(AND(brenna6[[#This Row],[czy śnieg?]] = 1,brenna6[[#This Row],[czy deszcz?]]=0),H6034+C6035,IF(brenna6[[#This Row],[czy deszcz?]]=1,0,H6034))</f>
        <v>0</v>
      </c>
      <c r="G6035" s="4">
        <f>IF(AND(F6034 &gt; 4,brenna6[[#This Row],[cm śniegu]]&gt;4),brenna6[[#This Row],[cm śniegu]],0)</f>
        <v>0</v>
      </c>
      <c r="H6035" s="4">
        <f>brenna6[[#This Row],[cm śniegu]]-brenna6[[#This Row],[wyjazd pługu]]</f>
        <v>0</v>
      </c>
      <c r="I6035" s="4">
        <f>IF(brenna6[[#This Row],[wyjazd pługu]] &gt;0,1,0)</f>
        <v>0</v>
      </c>
    </row>
    <row r="6036" spans="1:9" x14ac:dyDescent="0.3">
      <c r="A6036" s="1">
        <v>43717.416666666664</v>
      </c>
      <c r="B6036">
        <v>14</v>
      </c>
      <c r="C6036">
        <v>2</v>
      </c>
      <c r="D6036">
        <f>IF(AND(brenna6[[#This Row],[temperatura]] &gt; 0, brenna6[[#This Row],[opad]] &gt; 0),1,0)</f>
        <v>1</v>
      </c>
      <c r="E6036">
        <f>IF(brenna6[[#This Row],[czy deszcz?]] = 1,0,IF(AND(brenna6[[#This Row],[temperatura]]&lt;=0,brenna6[[#This Row],[opad]]&gt;0),1,0))</f>
        <v>0</v>
      </c>
      <c r="F6036">
        <f>IF(AND(brenna6[[#This Row],[czy śnieg?]] = 1,brenna6[[#This Row],[czy deszcz?]]=0),H6035+C6036,IF(brenna6[[#This Row],[czy deszcz?]]=1,0,H6035))</f>
        <v>0</v>
      </c>
      <c r="G6036" s="4">
        <f>IF(AND(F6035 &gt; 4,brenna6[[#This Row],[cm śniegu]]&gt;4),brenna6[[#This Row],[cm śniegu]],0)</f>
        <v>0</v>
      </c>
      <c r="H6036" s="4">
        <f>brenna6[[#This Row],[cm śniegu]]-brenna6[[#This Row],[wyjazd pługu]]</f>
        <v>0</v>
      </c>
      <c r="I6036" s="4">
        <f>IF(brenna6[[#This Row],[wyjazd pługu]] &gt;0,1,0)</f>
        <v>0</v>
      </c>
    </row>
    <row r="6037" spans="1:9" x14ac:dyDescent="0.3">
      <c r="A6037" s="1">
        <v>43717.458333333336</v>
      </c>
      <c r="B6037">
        <v>12.3</v>
      </c>
      <c r="C6037">
        <v>1.3</v>
      </c>
      <c r="D6037">
        <f>IF(AND(brenna6[[#This Row],[temperatura]] &gt; 0, brenna6[[#This Row],[opad]] &gt; 0),1,0)</f>
        <v>1</v>
      </c>
      <c r="E6037">
        <f>IF(brenna6[[#This Row],[czy deszcz?]] = 1,0,IF(AND(brenna6[[#This Row],[temperatura]]&lt;=0,brenna6[[#This Row],[opad]]&gt;0),1,0))</f>
        <v>0</v>
      </c>
      <c r="F6037">
        <f>IF(AND(brenna6[[#This Row],[czy śnieg?]] = 1,brenna6[[#This Row],[czy deszcz?]]=0),H6036+C6037,IF(brenna6[[#This Row],[czy deszcz?]]=1,0,H6036))</f>
        <v>0</v>
      </c>
      <c r="G6037" s="4">
        <f>IF(AND(F6036 &gt; 4,brenna6[[#This Row],[cm śniegu]]&gt;4),brenna6[[#This Row],[cm śniegu]],0)</f>
        <v>0</v>
      </c>
      <c r="H6037" s="4">
        <f>brenna6[[#This Row],[cm śniegu]]-brenna6[[#This Row],[wyjazd pługu]]</f>
        <v>0</v>
      </c>
      <c r="I6037" s="4">
        <f>IF(brenna6[[#This Row],[wyjazd pługu]] &gt;0,1,0)</f>
        <v>0</v>
      </c>
    </row>
    <row r="6038" spans="1:9" x14ac:dyDescent="0.3">
      <c r="A6038" s="1">
        <v>43717.5</v>
      </c>
      <c r="B6038">
        <v>12.1</v>
      </c>
      <c r="C6038">
        <v>2.2000000000000002</v>
      </c>
      <c r="D6038">
        <f>IF(AND(brenna6[[#This Row],[temperatura]] &gt; 0, brenna6[[#This Row],[opad]] &gt; 0),1,0)</f>
        <v>1</v>
      </c>
      <c r="E6038">
        <f>IF(brenna6[[#This Row],[czy deszcz?]] = 1,0,IF(AND(brenna6[[#This Row],[temperatura]]&lt;=0,brenna6[[#This Row],[opad]]&gt;0),1,0))</f>
        <v>0</v>
      </c>
      <c r="F6038">
        <f>IF(AND(brenna6[[#This Row],[czy śnieg?]] = 1,brenna6[[#This Row],[czy deszcz?]]=0),H6037+C6038,IF(brenna6[[#This Row],[czy deszcz?]]=1,0,H6037))</f>
        <v>0</v>
      </c>
      <c r="G6038" s="4">
        <f>IF(AND(F6037 &gt; 4,brenna6[[#This Row],[cm śniegu]]&gt;4),brenna6[[#This Row],[cm śniegu]],0)</f>
        <v>0</v>
      </c>
      <c r="H6038" s="4">
        <f>brenna6[[#This Row],[cm śniegu]]-brenna6[[#This Row],[wyjazd pługu]]</f>
        <v>0</v>
      </c>
      <c r="I6038" s="4">
        <f>IF(brenna6[[#This Row],[wyjazd pługu]] &gt;0,1,0)</f>
        <v>0</v>
      </c>
    </row>
    <row r="6039" spans="1:9" x14ac:dyDescent="0.3">
      <c r="A6039" s="1">
        <v>43717.541666666664</v>
      </c>
      <c r="B6039">
        <v>12.2</v>
      </c>
      <c r="C6039">
        <v>0.3</v>
      </c>
      <c r="D6039">
        <f>IF(AND(brenna6[[#This Row],[temperatura]] &gt; 0, brenna6[[#This Row],[opad]] &gt; 0),1,0)</f>
        <v>1</v>
      </c>
      <c r="E6039">
        <f>IF(brenna6[[#This Row],[czy deszcz?]] = 1,0,IF(AND(brenna6[[#This Row],[temperatura]]&lt;=0,brenna6[[#This Row],[opad]]&gt;0),1,0))</f>
        <v>0</v>
      </c>
      <c r="F6039">
        <f>IF(AND(brenna6[[#This Row],[czy śnieg?]] = 1,brenna6[[#This Row],[czy deszcz?]]=0),H6038+C6039,IF(brenna6[[#This Row],[czy deszcz?]]=1,0,H6038))</f>
        <v>0</v>
      </c>
      <c r="G6039" s="4">
        <f>IF(AND(F6038 &gt; 4,brenna6[[#This Row],[cm śniegu]]&gt;4),brenna6[[#This Row],[cm śniegu]],0)</f>
        <v>0</v>
      </c>
      <c r="H6039" s="4">
        <f>brenna6[[#This Row],[cm śniegu]]-brenna6[[#This Row],[wyjazd pługu]]</f>
        <v>0</v>
      </c>
      <c r="I6039" s="4">
        <f>IF(brenna6[[#This Row],[wyjazd pługu]] &gt;0,1,0)</f>
        <v>0</v>
      </c>
    </row>
    <row r="6040" spans="1:9" x14ac:dyDescent="0.3">
      <c r="A6040" s="1">
        <v>43717.583333333336</v>
      </c>
      <c r="B6040">
        <v>12.2</v>
      </c>
      <c r="C6040">
        <v>0.1</v>
      </c>
      <c r="D6040">
        <f>IF(AND(brenna6[[#This Row],[temperatura]] &gt; 0, brenna6[[#This Row],[opad]] &gt; 0),1,0)</f>
        <v>1</v>
      </c>
      <c r="E6040">
        <f>IF(brenna6[[#This Row],[czy deszcz?]] = 1,0,IF(AND(brenna6[[#This Row],[temperatura]]&lt;=0,brenna6[[#This Row],[opad]]&gt;0),1,0))</f>
        <v>0</v>
      </c>
      <c r="F6040">
        <f>IF(AND(brenna6[[#This Row],[czy śnieg?]] = 1,brenna6[[#This Row],[czy deszcz?]]=0),H6039+C6040,IF(brenna6[[#This Row],[czy deszcz?]]=1,0,H6039))</f>
        <v>0</v>
      </c>
      <c r="G6040" s="4">
        <f>IF(AND(F6039 &gt; 4,brenna6[[#This Row],[cm śniegu]]&gt;4),brenna6[[#This Row],[cm śniegu]],0)</f>
        <v>0</v>
      </c>
      <c r="H6040" s="4">
        <f>brenna6[[#This Row],[cm śniegu]]-brenna6[[#This Row],[wyjazd pługu]]</f>
        <v>0</v>
      </c>
      <c r="I6040" s="4">
        <f>IF(brenna6[[#This Row],[wyjazd pługu]] &gt;0,1,0)</f>
        <v>0</v>
      </c>
    </row>
    <row r="6041" spans="1:9" x14ac:dyDescent="0.3">
      <c r="A6041" s="1">
        <v>43717.625</v>
      </c>
      <c r="B6041">
        <v>12</v>
      </c>
      <c r="C6041">
        <v>0.2</v>
      </c>
      <c r="D6041">
        <f>IF(AND(brenna6[[#This Row],[temperatura]] &gt; 0, brenna6[[#This Row],[opad]] &gt; 0),1,0)</f>
        <v>1</v>
      </c>
      <c r="E6041">
        <f>IF(brenna6[[#This Row],[czy deszcz?]] = 1,0,IF(AND(brenna6[[#This Row],[temperatura]]&lt;=0,brenna6[[#This Row],[opad]]&gt;0),1,0))</f>
        <v>0</v>
      </c>
      <c r="F6041">
        <f>IF(AND(brenna6[[#This Row],[czy śnieg?]] = 1,brenna6[[#This Row],[czy deszcz?]]=0),H6040+C6041,IF(brenna6[[#This Row],[czy deszcz?]]=1,0,H6040))</f>
        <v>0</v>
      </c>
      <c r="G6041" s="4">
        <f>IF(AND(F6040 &gt; 4,brenna6[[#This Row],[cm śniegu]]&gt;4),brenna6[[#This Row],[cm śniegu]],0)</f>
        <v>0</v>
      </c>
      <c r="H6041" s="4">
        <f>brenna6[[#This Row],[cm śniegu]]-brenna6[[#This Row],[wyjazd pługu]]</f>
        <v>0</v>
      </c>
      <c r="I6041" s="4">
        <f>IF(brenna6[[#This Row],[wyjazd pługu]] &gt;0,1,0)</f>
        <v>0</v>
      </c>
    </row>
    <row r="6042" spans="1:9" x14ac:dyDescent="0.3">
      <c r="A6042" s="1">
        <v>43717.666666666664</v>
      </c>
      <c r="B6042">
        <v>11.9</v>
      </c>
      <c r="C6042">
        <v>1.7</v>
      </c>
      <c r="D6042">
        <f>IF(AND(brenna6[[#This Row],[temperatura]] &gt; 0, brenna6[[#This Row],[opad]] &gt; 0),1,0)</f>
        <v>1</v>
      </c>
      <c r="E6042">
        <f>IF(brenna6[[#This Row],[czy deszcz?]] = 1,0,IF(AND(brenna6[[#This Row],[temperatura]]&lt;=0,brenna6[[#This Row],[opad]]&gt;0),1,0))</f>
        <v>0</v>
      </c>
      <c r="F6042">
        <f>IF(AND(brenna6[[#This Row],[czy śnieg?]] = 1,brenna6[[#This Row],[czy deszcz?]]=0),H6041+C6042,IF(brenna6[[#This Row],[czy deszcz?]]=1,0,H6041))</f>
        <v>0</v>
      </c>
      <c r="G6042" s="4">
        <f>IF(AND(F6041 &gt; 4,brenna6[[#This Row],[cm śniegu]]&gt;4),brenna6[[#This Row],[cm śniegu]],0)</f>
        <v>0</v>
      </c>
      <c r="H6042" s="4">
        <f>brenna6[[#This Row],[cm śniegu]]-brenna6[[#This Row],[wyjazd pługu]]</f>
        <v>0</v>
      </c>
      <c r="I6042" s="4">
        <f>IF(brenna6[[#This Row],[wyjazd pługu]] &gt;0,1,0)</f>
        <v>0</v>
      </c>
    </row>
    <row r="6043" spans="1:9" x14ac:dyDescent="0.3">
      <c r="A6043" s="1">
        <v>43717.708333333336</v>
      </c>
      <c r="B6043">
        <v>11</v>
      </c>
      <c r="C6043">
        <v>2.6</v>
      </c>
      <c r="D6043">
        <f>IF(AND(brenna6[[#This Row],[temperatura]] &gt; 0, brenna6[[#This Row],[opad]] &gt; 0),1,0)</f>
        <v>1</v>
      </c>
      <c r="E6043">
        <f>IF(brenna6[[#This Row],[czy deszcz?]] = 1,0,IF(AND(brenna6[[#This Row],[temperatura]]&lt;=0,brenna6[[#This Row],[opad]]&gt;0),1,0))</f>
        <v>0</v>
      </c>
      <c r="F6043">
        <f>IF(AND(brenna6[[#This Row],[czy śnieg?]] = 1,brenna6[[#This Row],[czy deszcz?]]=0),H6042+C6043,IF(brenna6[[#This Row],[czy deszcz?]]=1,0,H6042))</f>
        <v>0</v>
      </c>
      <c r="G6043" s="4">
        <f>IF(AND(F6042 &gt; 4,brenna6[[#This Row],[cm śniegu]]&gt;4),brenna6[[#This Row],[cm śniegu]],0)</f>
        <v>0</v>
      </c>
      <c r="H6043" s="4">
        <f>brenna6[[#This Row],[cm śniegu]]-brenna6[[#This Row],[wyjazd pługu]]</f>
        <v>0</v>
      </c>
      <c r="I6043" s="4">
        <f>IF(brenna6[[#This Row],[wyjazd pługu]] &gt;0,1,0)</f>
        <v>0</v>
      </c>
    </row>
    <row r="6044" spans="1:9" x14ac:dyDescent="0.3">
      <c r="A6044" s="1">
        <v>43717.75</v>
      </c>
      <c r="B6044">
        <v>10.4</v>
      </c>
      <c r="C6044">
        <v>2.7</v>
      </c>
      <c r="D6044">
        <f>IF(AND(brenna6[[#This Row],[temperatura]] &gt; 0, brenna6[[#This Row],[opad]] &gt; 0),1,0)</f>
        <v>1</v>
      </c>
      <c r="E6044">
        <f>IF(brenna6[[#This Row],[czy deszcz?]] = 1,0,IF(AND(brenna6[[#This Row],[temperatura]]&lt;=0,brenna6[[#This Row],[opad]]&gt;0),1,0))</f>
        <v>0</v>
      </c>
      <c r="F6044">
        <f>IF(AND(brenna6[[#This Row],[czy śnieg?]] = 1,brenna6[[#This Row],[czy deszcz?]]=0),H6043+C6044,IF(brenna6[[#This Row],[czy deszcz?]]=1,0,H6043))</f>
        <v>0</v>
      </c>
      <c r="G6044" s="4">
        <f>IF(AND(F6043 &gt; 4,brenna6[[#This Row],[cm śniegu]]&gt;4),brenna6[[#This Row],[cm śniegu]],0)</f>
        <v>0</v>
      </c>
      <c r="H6044" s="4">
        <f>brenna6[[#This Row],[cm śniegu]]-brenna6[[#This Row],[wyjazd pługu]]</f>
        <v>0</v>
      </c>
      <c r="I6044" s="4">
        <f>IF(brenna6[[#This Row],[wyjazd pługu]] &gt;0,1,0)</f>
        <v>0</v>
      </c>
    </row>
    <row r="6045" spans="1:9" x14ac:dyDescent="0.3">
      <c r="A6045" s="1">
        <v>43717.791666666664</v>
      </c>
      <c r="B6045">
        <v>10</v>
      </c>
      <c r="C6045">
        <v>0.2</v>
      </c>
      <c r="D6045">
        <f>IF(AND(brenna6[[#This Row],[temperatura]] &gt; 0, brenna6[[#This Row],[opad]] &gt; 0),1,0)</f>
        <v>1</v>
      </c>
      <c r="E6045">
        <f>IF(brenna6[[#This Row],[czy deszcz?]] = 1,0,IF(AND(brenna6[[#This Row],[temperatura]]&lt;=0,brenna6[[#This Row],[opad]]&gt;0),1,0))</f>
        <v>0</v>
      </c>
      <c r="F6045">
        <f>IF(AND(brenna6[[#This Row],[czy śnieg?]] = 1,brenna6[[#This Row],[czy deszcz?]]=0),H6044+C6045,IF(brenna6[[#This Row],[czy deszcz?]]=1,0,H6044))</f>
        <v>0</v>
      </c>
      <c r="G6045" s="4">
        <f>IF(AND(F6044 &gt; 4,brenna6[[#This Row],[cm śniegu]]&gt;4),brenna6[[#This Row],[cm śniegu]],0)</f>
        <v>0</v>
      </c>
      <c r="H6045" s="4">
        <f>brenna6[[#This Row],[cm śniegu]]-brenna6[[#This Row],[wyjazd pługu]]</f>
        <v>0</v>
      </c>
      <c r="I6045" s="4">
        <f>IF(brenna6[[#This Row],[wyjazd pługu]] &gt;0,1,0)</f>
        <v>0</v>
      </c>
    </row>
    <row r="6046" spans="1:9" x14ac:dyDescent="0.3">
      <c r="A6046" s="1">
        <v>43717.833333333336</v>
      </c>
      <c r="B6046">
        <v>9.6999999999999993</v>
      </c>
      <c r="C6046">
        <v>0</v>
      </c>
      <c r="D6046">
        <f>IF(AND(brenna6[[#This Row],[temperatura]] &gt; 0, brenna6[[#This Row],[opad]] &gt; 0),1,0)</f>
        <v>0</v>
      </c>
      <c r="E6046">
        <f>IF(brenna6[[#This Row],[czy deszcz?]] = 1,0,IF(AND(brenna6[[#This Row],[temperatura]]&lt;=0,brenna6[[#This Row],[opad]]&gt;0),1,0))</f>
        <v>0</v>
      </c>
      <c r="F6046">
        <f>IF(AND(brenna6[[#This Row],[czy śnieg?]] = 1,brenna6[[#This Row],[czy deszcz?]]=0),H6045+C6046,IF(brenna6[[#This Row],[czy deszcz?]]=1,0,H6045))</f>
        <v>0</v>
      </c>
      <c r="G6046" s="4">
        <f>IF(AND(F6045 &gt; 4,brenna6[[#This Row],[cm śniegu]]&gt;4),brenna6[[#This Row],[cm śniegu]],0)</f>
        <v>0</v>
      </c>
      <c r="H6046" s="4">
        <f>brenna6[[#This Row],[cm śniegu]]-brenna6[[#This Row],[wyjazd pługu]]</f>
        <v>0</v>
      </c>
      <c r="I6046" s="4">
        <f>IF(brenna6[[#This Row],[wyjazd pługu]] &gt;0,1,0)</f>
        <v>0</v>
      </c>
    </row>
    <row r="6047" spans="1:9" x14ac:dyDescent="0.3">
      <c r="A6047" s="1">
        <v>43717.875</v>
      </c>
      <c r="B6047">
        <v>9.6</v>
      </c>
      <c r="C6047">
        <v>0.1</v>
      </c>
      <c r="D6047">
        <f>IF(AND(brenna6[[#This Row],[temperatura]] &gt; 0, brenna6[[#This Row],[opad]] &gt; 0),1,0)</f>
        <v>1</v>
      </c>
      <c r="E6047">
        <f>IF(brenna6[[#This Row],[czy deszcz?]] = 1,0,IF(AND(brenna6[[#This Row],[temperatura]]&lt;=0,brenna6[[#This Row],[opad]]&gt;0),1,0))</f>
        <v>0</v>
      </c>
      <c r="F6047">
        <f>IF(AND(brenna6[[#This Row],[czy śnieg?]] = 1,brenna6[[#This Row],[czy deszcz?]]=0),H6046+C6047,IF(brenna6[[#This Row],[czy deszcz?]]=1,0,H6046))</f>
        <v>0</v>
      </c>
      <c r="G6047" s="4">
        <f>IF(AND(F6046 &gt; 4,brenna6[[#This Row],[cm śniegu]]&gt;4),brenna6[[#This Row],[cm śniegu]],0)</f>
        <v>0</v>
      </c>
      <c r="H6047" s="4">
        <f>brenna6[[#This Row],[cm śniegu]]-brenna6[[#This Row],[wyjazd pługu]]</f>
        <v>0</v>
      </c>
      <c r="I6047" s="4">
        <f>IF(brenna6[[#This Row],[wyjazd pługu]] &gt;0,1,0)</f>
        <v>0</v>
      </c>
    </row>
    <row r="6048" spans="1:9" x14ac:dyDescent="0.3">
      <c r="A6048" s="1">
        <v>43717.916666666664</v>
      </c>
      <c r="B6048">
        <v>9.1</v>
      </c>
      <c r="C6048">
        <v>0</v>
      </c>
      <c r="D6048">
        <f>IF(AND(brenna6[[#This Row],[temperatura]] &gt; 0, brenna6[[#This Row],[opad]] &gt; 0),1,0)</f>
        <v>0</v>
      </c>
      <c r="E6048">
        <f>IF(brenna6[[#This Row],[czy deszcz?]] = 1,0,IF(AND(brenna6[[#This Row],[temperatura]]&lt;=0,brenna6[[#This Row],[opad]]&gt;0),1,0))</f>
        <v>0</v>
      </c>
      <c r="F6048">
        <f>IF(AND(brenna6[[#This Row],[czy śnieg?]] = 1,brenna6[[#This Row],[czy deszcz?]]=0),H6047+C6048,IF(brenna6[[#This Row],[czy deszcz?]]=1,0,H6047))</f>
        <v>0</v>
      </c>
      <c r="G6048" s="4">
        <f>IF(AND(F6047 &gt; 4,brenna6[[#This Row],[cm śniegu]]&gt;4),brenna6[[#This Row],[cm śniegu]],0)</f>
        <v>0</v>
      </c>
      <c r="H6048" s="4">
        <f>brenna6[[#This Row],[cm śniegu]]-brenna6[[#This Row],[wyjazd pługu]]</f>
        <v>0</v>
      </c>
      <c r="I6048" s="4">
        <f>IF(brenna6[[#This Row],[wyjazd pługu]] &gt;0,1,0)</f>
        <v>0</v>
      </c>
    </row>
    <row r="6049" spans="1:9" x14ac:dyDescent="0.3">
      <c r="A6049" s="1">
        <v>43717.958333333336</v>
      </c>
      <c r="B6049">
        <v>8.6999999999999993</v>
      </c>
      <c r="C6049">
        <v>0</v>
      </c>
      <c r="D6049">
        <f>IF(AND(brenna6[[#This Row],[temperatura]] &gt; 0, brenna6[[#This Row],[opad]] &gt; 0),1,0)</f>
        <v>0</v>
      </c>
      <c r="E6049">
        <f>IF(brenna6[[#This Row],[czy deszcz?]] = 1,0,IF(AND(brenna6[[#This Row],[temperatura]]&lt;=0,brenna6[[#This Row],[opad]]&gt;0),1,0))</f>
        <v>0</v>
      </c>
      <c r="F6049">
        <f>IF(AND(brenna6[[#This Row],[czy śnieg?]] = 1,brenna6[[#This Row],[czy deszcz?]]=0),H6048+C6049,IF(brenna6[[#This Row],[czy deszcz?]]=1,0,H6048))</f>
        <v>0</v>
      </c>
      <c r="G6049" s="4">
        <f>IF(AND(F6048 &gt; 4,brenna6[[#This Row],[cm śniegu]]&gt;4),brenna6[[#This Row],[cm śniegu]],0)</f>
        <v>0</v>
      </c>
      <c r="H6049" s="4">
        <f>brenna6[[#This Row],[cm śniegu]]-brenna6[[#This Row],[wyjazd pługu]]</f>
        <v>0</v>
      </c>
      <c r="I6049" s="4">
        <f>IF(brenna6[[#This Row],[wyjazd pługu]] &gt;0,1,0)</f>
        <v>0</v>
      </c>
    </row>
    <row r="6050" spans="1:9" x14ac:dyDescent="0.3">
      <c r="A6050" s="1">
        <v>43718</v>
      </c>
      <c r="B6050">
        <v>8.5</v>
      </c>
      <c r="C6050">
        <v>0</v>
      </c>
      <c r="D6050">
        <f>IF(AND(brenna6[[#This Row],[temperatura]] &gt; 0, brenna6[[#This Row],[opad]] &gt; 0),1,0)</f>
        <v>0</v>
      </c>
      <c r="E6050">
        <f>IF(brenna6[[#This Row],[czy deszcz?]] = 1,0,IF(AND(brenna6[[#This Row],[temperatura]]&lt;=0,brenna6[[#This Row],[opad]]&gt;0),1,0))</f>
        <v>0</v>
      </c>
      <c r="F6050">
        <f>IF(AND(brenna6[[#This Row],[czy śnieg?]] = 1,brenna6[[#This Row],[czy deszcz?]]=0),H6049+C6050,IF(brenna6[[#This Row],[czy deszcz?]]=1,0,H6049))</f>
        <v>0</v>
      </c>
      <c r="G6050" s="4">
        <f>IF(AND(F6049 &gt; 4,brenna6[[#This Row],[cm śniegu]]&gt;4),brenna6[[#This Row],[cm śniegu]],0)</f>
        <v>0</v>
      </c>
      <c r="H6050" s="4">
        <f>brenna6[[#This Row],[cm śniegu]]-brenna6[[#This Row],[wyjazd pługu]]</f>
        <v>0</v>
      </c>
      <c r="I6050" s="4">
        <f>IF(brenna6[[#This Row],[wyjazd pługu]] &gt;0,1,0)</f>
        <v>0</v>
      </c>
    </row>
    <row r="6051" spans="1:9" x14ac:dyDescent="0.3">
      <c r="A6051" s="1">
        <v>43718.041666666664</v>
      </c>
      <c r="B6051">
        <v>8.3000000000000007</v>
      </c>
      <c r="C6051">
        <v>0</v>
      </c>
      <c r="D6051">
        <f>IF(AND(brenna6[[#This Row],[temperatura]] &gt; 0, brenna6[[#This Row],[opad]] &gt; 0),1,0)</f>
        <v>0</v>
      </c>
      <c r="E6051">
        <f>IF(brenna6[[#This Row],[czy deszcz?]] = 1,0,IF(AND(brenna6[[#This Row],[temperatura]]&lt;=0,brenna6[[#This Row],[opad]]&gt;0),1,0))</f>
        <v>0</v>
      </c>
      <c r="F6051">
        <f>IF(AND(brenna6[[#This Row],[czy śnieg?]] = 1,brenna6[[#This Row],[czy deszcz?]]=0),H6050+C6051,IF(brenna6[[#This Row],[czy deszcz?]]=1,0,H6050))</f>
        <v>0</v>
      </c>
      <c r="G6051" s="4">
        <f>IF(AND(F6050 &gt; 4,brenna6[[#This Row],[cm śniegu]]&gt;4),brenna6[[#This Row],[cm śniegu]],0)</f>
        <v>0</v>
      </c>
      <c r="H6051" s="4">
        <f>brenna6[[#This Row],[cm śniegu]]-brenna6[[#This Row],[wyjazd pługu]]</f>
        <v>0</v>
      </c>
      <c r="I6051" s="4">
        <f>IF(brenna6[[#This Row],[wyjazd pługu]] &gt;0,1,0)</f>
        <v>0</v>
      </c>
    </row>
    <row r="6052" spans="1:9" x14ac:dyDescent="0.3">
      <c r="A6052" s="1">
        <v>43718.083333333336</v>
      </c>
      <c r="B6052">
        <v>8.5</v>
      </c>
      <c r="C6052">
        <v>0</v>
      </c>
      <c r="D6052">
        <f>IF(AND(brenna6[[#This Row],[temperatura]] &gt; 0, brenna6[[#This Row],[opad]] &gt; 0),1,0)</f>
        <v>0</v>
      </c>
      <c r="E6052">
        <f>IF(brenna6[[#This Row],[czy deszcz?]] = 1,0,IF(AND(brenna6[[#This Row],[temperatura]]&lt;=0,brenna6[[#This Row],[opad]]&gt;0),1,0))</f>
        <v>0</v>
      </c>
      <c r="F6052">
        <f>IF(AND(brenna6[[#This Row],[czy śnieg?]] = 1,brenna6[[#This Row],[czy deszcz?]]=0),H6051+C6052,IF(brenna6[[#This Row],[czy deszcz?]]=1,0,H6051))</f>
        <v>0</v>
      </c>
      <c r="G6052" s="4">
        <f>IF(AND(F6051 &gt; 4,brenna6[[#This Row],[cm śniegu]]&gt;4),brenna6[[#This Row],[cm śniegu]],0)</f>
        <v>0</v>
      </c>
      <c r="H6052" s="4">
        <f>brenna6[[#This Row],[cm śniegu]]-brenna6[[#This Row],[wyjazd pługu]]</f>
        <v>0</v>
      </c>
      <c r="I6052" s="4">
        <f>IF(brenna6[[#This Row],[wyjazd pługu]] &gt;0,1,0)</f>
        <v>0</v>
      </c>
    </row>
    <row r="6053" spans="1:9" x14ac:dyDescent="0.3">
      <c r="A6053" s="1">
        <v>43718.125</v>
      </c>
      <c r="B6053">
        <v>8.3000000000000007</v>
      </c>
      <c r="C6053">
        <v>0</v>
      </c>
      <c r="D6053">
        <f>IF(AND(brenna6[[#This Row],[temperatura]] &gt; 0, brenna6[[#This Row],[opad]] &gt; 0),1,0)</f>
        <v>0</v>
      </c>
      <c r="E6053">
        <f>IF(brenna6[[#This Row],[czy deszcz?]] = 1,0,IF(AND(brenna6[[#This Row],[temperatura]]&lt;=0,brenna6[[#This Row],[opad]]&gt;0),1,0))</f>
        <v>0</v>
      </c>
      <c r="F6053">
        <f>IF(AND(brenna6[[#This Row],[czy śnieg?]] = 1,brenna6[[#This Row],[czy deszcz?]]=0),H6052+C6053,IF(brenna6[[#This Row],[czy deszcz?]]=1,0,H6052))</f>
        <v>0</v>
      </c>
      <c r="G6053" s="4">
        <f>IF(AND(F6052 &gt; 4,brenna6[[#This Row],[cm śniegu]]&gt;4),brenna6[[#This Row],[cm śniegu]],0)</f>
        <v>0</v>
      </c>
      <c r="H6053" s="4">
        <f>brenna6[[#This Row],[cm śniegu]]-brenna6[[#This Row],[wyjazd pługu]]</f>
        <v>0</v>
      </c>
      <c r="I6053" s="4">
        <f>IF(brenna6[[#This Row],[wyjazd pługu]] &gt;0,1,0)</f>
        <v>0</v>
      </c>
    </row>
    <row r="6054" spans="1:9" x14ac:dyDescent="0.3">
      <c r="A6054" s="1">
        <v>43718.166666666664</v>
      </c>
      <c r="B6054">
        <v>8.1999999999999993</v>
      </c>
      <c r="C6054">
        <v>0</v>
      </c>
      <c r="D6054">
        <f>IF(AND(brenna6[[#This Row],[temperatura]] &gt; 0, brenna6[[#This Row],[opad]] &gt; 0),1,0)</f>
        <v>0</v>
      </c>
      <c r="E6054">
        <f>IF(brenna6[[#This Row],[czy deszcz?]] = 1,0,IF(AND(brenna6[[#This Row],[temperatura]]&lt;=0,brenna6[[#This Row],[opad]]&gt;0),1,0))</f>
        <v>0</v>
      </c>
      <c r="F6054">
        <f>IF(AND(brenna6[[#This Row],[czy śnieg?]] = 1,brenna6[[#This Row],[czy deszcz?]]=0),H6053+C6054,IF(brenna6[[#This Row],[czy deszcz?]]=1,0,H6053))</f>
        <v>0</v>
      </c>
      <c r="G6054" s="4">
        <f>IF(AND(F6053 &gt; 4,brenna6[[#This Row],[cm śniegu]]&gt;4),brenna6[[#This Row],[cm śniegu]],0)</f>
        <v>0</v>
      </c>
      <c r="H6054" s="4">
        <f>brenna6[[#This Row],[cm śniegu]]-brenna6[[#This Row],[wyjazd pługu]]</f>
        <v>0</v>
      </c>
      <c r="I6054" s="4">
        <f>IF(brenna6[[#This Row],[wyjazd pługu]] &gt;0,1,0)</f>
        <v>0</v>
      </c>
    </row>
    <row r="6055" spans="1:9" x14ac:dyDescent="0.3">
      <c r="A6055" s="1">
        <v>43718.208333333336</v>
      </c>
      <c r="B6055">
        <v>8.3000000000000007</v>
      </c>
      <c r="C6055">
        <v>0</v>
      </c>
      <c r="D6055">
        <f>IF(AND(brenna6[[#This Row],[temperatura]] &gt; 0, brenna6[[#This Row],[opad]] &gt; 0),1,0)</f>
        <v>0</v>
      </c>
      <c r="E6055">
        <f>IF(brenna6[[#This Row],[czy deszcz?]] = 1,0,IF(AND(brenna6[[#This Row],[temperatura]]&lt;=0,brenna6[[#This Row],[opad]]&gt;0),1,0))</f>
        <v>0</v>
      </c>
      <c r="F6055">
        <f>IF(AND(brenna6[[#This Row],[czy śnieg?]] = 1,brenna6[[#This Row],[czy deszcz?]]=0),H6054+C6055,IF(brenna6[[#This Row],[czy deszcz?]]=1,0,H6054))</f>
        <v>0</v>
      </c>
      <c r="G6055" s="4">
        <f>IF(AND(F6054 &gt; 4,brenna6[[#This Row],[cm śniegu]]&gt;4),brenna6[[#This Row],[cm śniegu]],0)</f>
        <v>0</v>
      </c>
      <c r="H6055" s="4">
        <f>brenna6[[#This Row],[cm śniegu]]-brenna6[[#This Row],[wyjazd pługu]]</f>
        <v>0</v>
      </c>
      <c r="I6055" s="4">
        <f>IF(brenna6[[#This Row],[wyjazd pługu]] &gt;0,1,0)</f>
        <v>0</v>
      </c>
    </row>
    <row r="6056" spans="1:9" x14ac:dyDescent="0.3">
      <c r="A6056" s="1">
        <v>43718.25</v>
      </c>
      <c r="B6056">
        <v>8.1999999999999993</v>
      </c>
      <c r="C6056">
        <v>0</v>
      </c>
      <c r="D6056">
        <f>IF(AND(brenna6[[#This Row],[temperatura]] &gt; 0, brenna6[[#This Row],[opad]] &gt; 0),1,0)</f>
        <v>0</v>
      </c>
      <c r="E6056">
        <f>IF(brenna6[[#This Row],[czy deszcz?]] = 1,0,IF(AND(brenna6[[#This Row],[temperatura]]&lt;=0,brenna6[[#This Row],[opad]]&gt;0),1,0))</f>
        <v>0</v>
      </c>
      <c r="F6056">
        <f>IF(AND(brenna6[[#This Row],[czy śnieg?]] = 1,brenna6[[#This Row],[czy deszcz?]]=0),H6055+C6056,IF(brenna6[[#This Row],[czy deszcz?]]=1,0,H6055))</f>
        <v>0</v>
      </c>
      <c r="G6056" s="4">
        <f>IF(AND(F6055 &gt; 4,brenna6[[#This Row],[cm śniegu]]&gt;4),brenna6[[#This Row],[cm śniegu]],0)</f>
        <v>0</v>
      </c>
      <c r="H6056" s="4">
        <f>brenna6[[#This Row],[cm śniegu]]-brenna6[[#This Row],[wyjazd pługu]]</f>
        <v>0</v>
      </c>
      <c r="I6056" s="4">
        <f>IF(brenna6[[#This Row],[wyjazd pługu]] &gt;0,1,0)</f>
        <v>0</v>
      </c>
    </row>
    <row r="6057" spans="1:9" x14ac:dyDescent="0.3">
      <c r="A6057" s="1">
        <v>43718.291666666664</v>
      </c>
      <c r="B6057">
        <v>8.4</v>
      </c>
      <c r="C6057">
        <v>0</v>
      </c>
      <c r="D6057">
        <f>IF(AND(brenna6[[#This Row],[temperatura]] &gt; 0, brenna6[[#This Row],[opad]] &gt; 0),1,0)</f>
        <v>0</v>
      </c>
      <c r="E6057">
        <f>IF(brenna6[[#This Row],[czy deszcz?]] = 1,0,IF(AND(brenna6[[#This Row],[temperatura]]&lt;=0,brenna6[[#This Row],[opad]]&gt;0),1,0))</f>
        <v>0</v>
      </c>
      <c r="F6057">
        <f>IF(AND(brenna6[[#This Row],[czy śnieg?]] = 1,brenna6[[#This Row],[czy deszcz?]]=0),H6056+C6057,IF(brenna6[[#This Row],[czy deszcz?]]=1,0,H6056))</f>
        <v>0</v>
      </c>
      <c r="G6057" s="4">
        <f>IF(AND(F6056 &gt; 4,brenna6[[#This Row],[cm śniegu]]&gt;4),brenna6[[#This Row],[cm śniegu]],0)</f>
        <v>0</v>
      </c>
      <c r="H6057" s="4">
        <f>brenna6[[#This Row],[cm śniegu]]-brenna6[[#This Row],[wyjazd pługu]]</f>
        <v>0</v>
      </c>
      <c r="I6057" s="4">
        <f>IF(brenna6[[#This Row],[wyjazd pługu]] &gt;0,1,0)</f>
        <v>0</v>
      </c>
    </row>
    <row r="6058" spans="1:9" x14ac:dyDescent="0.3">
      <c r="A6058" s="1">
        <v>43718.333333333336</v>
      </c>
      <c r="B6058">
        <v>9.3000000000000007</v>
      </c>
      <c r="C6058">
        <v>0</v>
      </c>
      <c r="D6058">
        <f>IF(AND(brenna6[[#This Row],[temperatura]] &gt; 0, brenna6[[#This Row],[opad]] &gt; 0),1,0)</f>
        <v>0</v>
      </c>
      <c r="E6058">
        <f>IF(brenna6[[#This Row],[czy deszcz?]] = 1,0,IF(AND(brenna6[[#This Row],[temperatura]]&lt;=0,brenna6[[#This Row],[opad]]&gt;0),1,0))</f>
        <v>0</v>
      </c>
      <c r="F6058">
        <f>IF(AND(brenna6[[#This Row],[czy śnieg?]] = 1,brenna6[[#This Row],[czy deszcz?]]=0),H6057+C6058,IF(brenna6[[#This Row],[czy deszcz?]]=1,0,H6057))</f>
        <v>0</v>
      </c>
      <c r="G6058" s="4">
        <f>IF(AND(F6057 &gt; 4,brenna6[[#This Row],[cm śniegu]]&gt;4),brenna6[[#This Row],[cm śniegu]],0)</f>
        <v>0</v>
      </c>
      <c r="H6058" s="4">
        <f>brenna6[[#This Row],[cm śniegu]]-brenna6[[#This Row],[wyjazd pługu]]</f>
        <v>0</v>
      </c>
      <c r="I6058" s="4">
        <f>IF(brenna6[[#This Row],[wyjazd pługu]] &gt;0,1,0)</f>
        <v>0</v>
      </c>
    </row>
    <row r="6059" spans="1:9" x14ac:dyDescent="0.3">
      <c r="A6059" s="1">
        <v>43718.375</v>
      </c>
      <c r="B6059">
        <v>11.1</v>
      </c>
      <c r="C6059">
        <v>0</v>
      </c>
      <c r="D6059">
        <f>IF(AND(brenna6[[#This Row],[temperatura]] &gt; 0, brenna6[[#This Row],[opad]] &gt; 0),1,0)</f>
        <v>0</v>
      </c>
      <c r="E6059">
        <f>IF(brenna6[[#This Row],[czy deszcz?]] = 1,0,IF(AND(brenna6[[#This Row],[temperatura]]&lt;=0,brenna6[[#This Row],[opad]]&gt;0),1,0))</f>
        <v>0</v>
      </c>
      <c r="F6059">
        <f>IF(AND(brenna6[[#This Row],[czy śnieg?]] = 1,brenna6[[#This Row],[czy deszcz?]]=0),H6058+C6059,IF(brenna6[[#This Row],[czy deszcz?]]=1,0,H6058))</f>
        <v>0</v>
      </c>
      <c r="G6059" s="4">
        <f>IF(AND(F6058 &gt; 4,brenna6[[#This Row],[cm śniegu]]&gt;4),brenna6[[#This Row],[cm śniegu]],0)</f>
        <v>0</v>
      </c>
      <c r="H6059" s="4">
        <f>brenna6[[#This Row],[cm śniegu]]-brenna6[[#This Row],[wyjazd pługu]]</f>
        <v>0</v>
      </c>
      <c r="I6059" s="4">
        <f>IF(brenna6[[#This Row],[wyjazd pługu]] &gt;0,1,0)</f>
        <v>0</v>
      </c>
    </row>
    <row r="6060" spans="1:9" x14ac:dyDescent="0.3">
      <c r="A6060" s="1">
        <v>43718.416666666664</v>
      </c>
      <c r="B6060">
        <v>12.3</v>
      </c>
      <c r="C6060">
        <v>0</v>
      </c>
      <c r="D6060">
        <f>IF(AND(brenna6[[#This Row],[temperatura]] &gt; 0, brenna6[[#This Row],[opad]] &gt; 0),1,0)</f>
        <v>0</v>
      </c>
      <c r="E6060">
        <f>IF(brenna6[[#This Row],[czy deszcz?]] = 1,0,IF(AND(brenna6[[#This Row],[temperatura]]&lt;=0,brenna6[[#This Row],[opad]]&gt;0),1,0))</f>
        <v>0</v>
      </c>
      <c r="F6060">
        <f>IF(AND(brenna6[[#This Row],[czy śnieg?]] = 1,brenna6[[#This Row],[czy deszcz?]]=0),H6059+C6060,IF(brenna6[[#This Row],[czy deszcz?]]=1,0,H6059))</f>
        <v>0</v>
      </c>
      <c r="G6060" s="4">
        <f>IF(AND(F6059 &gt; 4,brenna6[[#This Row],[cm śniegu]]&gt;4),brenna6[[#This Row],[cm śniegu]],0)</f>
        <v>0</v>
      </c>
      <c r="H6060" s="4">
        <f>brenna6[[#This Row],[cm śniegu]]-brenna6[[#This Row],[wyjazd pługu]]</f>
        <v>0</v>
      </c>
      <c r="I6060" s="4">
        <f>IF(brenna6[[#This Row],[wyjazd pługu]] &gt;0,1,0)</f>
        <v>0</v>
      </c>
    </row>
    <row r="6061" spans="1:9" x14ac:dyDescent="0.3">
      <c r="A6061" s="1">
        <v>43718.458333333336</v>
      </c>
      <c r="B6061">
        <v>13.7</v>
      </c>
      <c r="C6061">
        <v>0</v>
      </c>
      <c r="D6061">
        <f>IF(AND(brenna6[[#This Row],[temperatura]] &gt; 0, brenna6[[#This Row],[opad]] &gt; 0),1,0)</f>
        <v>0</v>
      </c>
      <c r="E6061">
        <f>IF(brenna6[[#This Row],[czy deszcz?]] = 1,0,IF(AND(brenna6[[#This Row],[temperatura]]&lt;=0,brenna6[[#This Row],[opad]]&gt;0),1,0))</f>
        <v>0</v>
      </c>
      <c r="F6061">
        <f>IF(AND(brenna6[[#This Row],[czy śnieg?]] = 1,brenna6[[#This Row],[czy deszcz?]]=0),H6060+C6061,IF(brenna6[[#This Row],[czy deszcz?]]=1,0,H6060))</f>
        <v>0</v>
      </c>
      <c r="G6061" s="4">
        <f>IF(AND(F6060 &gt; 4,brenna6[[#This Row],[cm śniegu]]&gt;4),brenna6[[#This Row],[cm śniegu]],0)</f>
        <v>0</v>
      </c>
      <c r="H6061" s="4">
        <f>brenna6[[#This Row],[cm śniegu]]-brenna6[[#This Row],[wyjazd pługu]]</f>
        <v>0</v>
      </c>
      <c r="I6061" s="4">
        <f>IF(brenna6[[#This Row],[wyjazd pługu]] &gt;0,1,0)</f>
        <v>0</v>
      </c>
    </row>
    <row r="6062" spans="1:9" x14ac:dyDescent="0.3">
      <c r="A6062" s="1">
        <v>43718.5</v>
      </c>
      <c r="B6062">
        <v>14.5</v>
      </c>
      <c r="C6062">
        <v>0</v>
      </c>
      <c r="D6062">
        <f>IF(AND(brenna6[[#This Row],[temperatura]] &gt; 0, brenna6[[#This Row],[opad]] &gt; 0),1,0)</f>
        <v>0</v>
      </c>
      <c r="E6062">
        <f>IF(brenna6[[#This Row],[czy deszcz?]] = 1,0,IF(AND(brenna6[[#This Row],[temperatura]]&lt;=0,brenna6[[#This Row],[opad]]&gt;0),1,0))</f>
        <v>0</v>
      </c>
      <c r="F6062">
        <f>IF(AND(brenna6[[#This Row],[czy śnieg?]] = 1,brenna6[[#This Row],[czy deszcz?]]=0),H6061+C6062,IF(brenna6[[#This Row],[czy deszcz?]]=1,0,H6061))</f>
        <v>0</v>
      </c>
      <c r="G6062" s="4">
        <f>IF(AND(F6061 &gt; 4,brenna6[[#This Row],[cm śniegu]]&gt;4),brenna6[[#This Row],[cm śniegu]],0)</f>
        <v>0</v>
      </c>
      <c r="H6062" s="4">
        <f>brenna6[[#This Row],[cm śniegu]]-brenna6[[#This Row],[wyjazd pługu]]</f>
        <v>0</v>
      </c>
      <c r="I6062" s="4">
        <f>IF(brenna6[[#This Row],[wyjazd pługu]] &gt;0,1,0)</f>
        <v>0</v>
      </c>
    </row>
    <row r="6063" spans="1:9" x14ac:dyDescent="0.3">
      <c r="A6063" s="1">
        <v>43718.541666666664</v>
      </c>
      <c r="B6063">
        <v>15.1</v>
      </c>
      <c r="C6063">
        <v>0</v>
      </c>
      <c r="D6063">
        <f>IF(AND(brenna6[[#This Row],[temperatura]] &gt; 0, brenna6[[#This Row],[opad]] &gt; 0),1,0)</f>
        <v>0</v>
      </c>
      <c r="E6063">
        <f>IF(brenna6[[#This Row],[czy deszcz?]] = 1,0,IF(AND(brenna6[[#This Row],[temperatura]]&lt;=0,brenna6[[#This Row],[opad]]&gt;0),1,0))</f>
        <v>0</v>
      </c>
      <c r="F6063">
        <f>IF(AND(brenna6[[#This Row],[czy śnieg?]] = 1,brenna6[[#This Row],[czy deszcz?]]=0),H6062+C6063,IF(brenna6[[#This Row],[czy deszcz?]]=1,0,H6062))</f>
        <v>0</v>
      </c>
      <c r="G6063" s="4">
        <f>IF(AND(F6062 &gt; 4,brenna6[[#This Row],[cm śniegu]]&gt;4),brenna6[[#This Row],[cm śniegu]],0)</f>
        <v>0</v>
      </c>
      <c r="H6063" s="4">
        <f>brenna6[[#This Row],[cm śniegu]]-brenna6[[#This Row],[wyjazd pługu]]</f>
        <v>0</v>
      </c>
      <c r="I6063" s="4">
        <f>IF(brenna6[[#This Row],[wyjazd pługu]] &gt;0,1,0)</f>
        <v>0</v>
      </c>
    </row>
    <row r="6064" spans="1:9" x14ac:dyDescent="0.3">
      <c r="A6064" s="1">
        <v>43718.583333333336</v>
      </c>
      <c r="B6064">
        <v>15.4</v>
      </c>
      <c r="C6064">
        <v>0</v>
      </c>
      <c r="D6064">
        <f>IF(AND(brenna6[[#This Row],[temperatura]] &gt; 0, brenna6[[#This Row],[opad]] &gt; 0),1,0)</f>
        <v>0</v>
      </c>
      <c r="E6064">
        <f>IF(brenna6[[#This Row],[czy deszcz?]] = 1,0,IF(AND(brenna6[[#This Row],[temperatura]]&lt;=0,brenna6[[#This Row],[opad]]&gt;0),1,0))</f>
        <v>0</v>
      </c>
      <c r="F6064">
        <f>IF(AND(brenna6[[#This Row],[czy śnieg?]] = 1,brenna6[[#This Row],[czy deszcz?]]=0),H6063+C6064,IF(brenna6[[#This Row],[czy deszcz?]]=1,0,H6063))</f>
        <v>0</v>
      </c>
      <c r="G6064" s="4">
        <f>IF(AND(F6063 &gt; 4,brenna6[[#This Row],[cm śniegu]]&gt;4),brenna6[[#This Row],[cm śniegu]],0)</f>
        <v>0</v>
      </c>
      <c r="H6064" s="4">
        <f>brenna6[[#This Row],[cm śniegu]]-brenna6[[#This Row],[wyjazd pługu]]</f>
        <v>0</v>
      </c>
      <c r="I6064" s="4">
        <f>IF(brenna6[[#This Row],[wyjazd pługu]] &gt;0,1,0)</f>
        <v>0</v>
      </c>
    </row>
    <row r="6065" spans="1:9" x14ac:dyDescent="0.3">
      <c r="A6065" s="1">
        <v>43718.625</v>
      </c>
      <c r="B6065">
        <v>15.8</v>
      </c>
      <c r="C6065">
        <v>0</v>
      </c>
      <c r="D6065">
        <f>IF(AND(brenna6[[#This Row],[temperatura]] &gt; 0, brenna6[[#This Row],[opad]] &gt; 0),1,0)</f>
        <v>0</v>
      </c>
      <c r="E6065">
        <f>IF(brenna6[[#This Row],[czy deszcz?]] = 1,0,IF(AND(brenna6[[#This Row],[temperatura]]&lt;=0,brenna6[[#This Row],[opad]]&gt;0),1,0))</f>
        <v>0</v>
      </c>
      <c r="F6065">
        <f>IF(AND(brenna6[[#This Row],[czy śnieg?]] = 1,brenna6[[#This Row],[czy deszcz?]]=0),H6064+C6065,IF(brenna6[[#This Row],[czy deszcz?]]=1,0,H6064))</f>
        <v>0</v>
      </c>
      <c r="G6065" s="4">
        <f>IF(AND(F6064 &gt; 4,brenna6[[#This Row],[cm śniegu]]&gt;4),brenna6[[#This Row],[cm śniegu]],0)</f>
        <v>0</v>
      </c>
      <c r="H6065" s="4">
        <f>brenna6[[#This Row],[cm śniegu]]-brenna6[[#This Row],[wyjazd pługu]]</f>
        <v>0</v>
      </c>
      <c r="I6065" s="4">
        <f>IF(brenna6[[#This Row],[wyjazd pługu]] &gt;0,1,0)</f>
        <v>0</v>
      </c>
    </row>
    <row r="6066" spans="1:9" x14ac:dyDescent="0.3">
      <c r="A6066" s="1">
        <v>43718.666666666664</v>
      </c>
      <c r="B6066">
        <v>15.5</v>
      </c>
      <c r="C6066">
        <v>0</v>
      </c>
      <c r="D6066">
        <f>IF(AND(brenna6[[#This Row],[temperatura]] &gt; 0, brenna6[[#This Row],[opad]] &gt; 0),1,0)</f>
        <v>0</v>
      </c>
      <c r="E6066">
        <f>IF(brenna6[[#This Row],[czy deszcz?]] = 1,0,IF(AND(brenna6[[#This Row],[temperatura]]&lt;=0,brenna6[[#This Row],[opad]]&gt;0),1,0))</f>
        <v>0</v>
      </c>
      <c r="F6066">
        <f>IF(AND(brenna6[[#This Row],[czy śnieg?]] = 1,brenna6[[#This Row],[czy deszcz?]]=0),H6065+C6066,IF(brenna6[[#This Row],[czy deszcz?]]=1,0,H6065))</f>
        <v>0</v>
      </c>
      <c r="G6066" s="4">
        <f>IF(AND(F6065 &gt; 4,brenna6[[#This Row],[cm śniegu]]&gt;4),brenna6[[#This Row],[cm śniegu]],0)</f>
        <v>0</v>
      </c>
      <c r="H6066" s="4">
        <f>brenna6[[#This Row],[cm śniegu]]-brenna6[[#This Row],[wyjazd pługu]]</f>
        <v>0</v>
      </c>
      <c r="I6066" s="4">
        <f>IF(brenna6[[#This Row],[wyjazd pługu]] &gt;0,1,0)</f>
        <v>0</v>
      </c>
    </row>
    <row r="6067" spans="1:9" x14ac:dyDescent="0.3">
      <c r="A6067" s="1">
        <v>43718.708333333336</v>
      </c>
      <c r="B6067">
        <v>14.1</v>
      </c>
      <c r="C6067">
        <v>0</v>
      </c>
      <c r="D6067">
        <f>IF(AND(brenna6[[#This Row],[temperatura]] &gt; 0, brenna6[[#This Row],[opad]] &gt; 0),1,0)</f>
        <v>0</v>
      </c>
      <c r="E6067">
        <f>IF(brenna6[[#This Row],[czy deszcz?]] = 1,0,IF(AND(brenna6[[#This Row],[temperatura]]&lt;=0,brenna6[[#This Row],[opad]]&gt;0),1,0))</f>
        <v>0</v>
      </c>
      <c r="F6067">
        <f>IF(AND(brenna6[[#This Row],[czy śnieg?]] = 1,brenna6[[#This Row],[czy deszcz?]]=0),H6066+C6067,IF(brenna6[[#This Row],[czy deszcz?]]=1,0,H6066))</f>
        <v>0</v>
      </c>
      <c r="G6067" s="4">
        <f>IF(AND(F6066 &gt; 4,brenna6[[#This Row],[cm śniegu]]&gt;4),brenna6[[#This Row],[cm śniegu]],0)</f>
        <v>0</v>
      </c>
      <c r="H6067" s="4">
        <f>brenna6[[#This Row],[cm śniegu]]-brenna6[[#This Row],[wyjazd pługu]]</f>
        <v>0</v>
      </c>
      <c r="I6067" s="4">
        <f>IF(brenna6[[#This Row],[wyjazd pługu]] &gt;0,1,0)</f>
        <v>0</v>
      </c>
    </row>
    <row r="6068" spans="1:9" x14ac:dyDescent="0.3">
      <c r="A6068" s="1">
        <v>43718.75</v>
      </c>
      <c r="B6068">
        <v>12.7</v>
      </c>
      <c r="C6068">
        <v>0</v>
      </c>
      <c r="D6068">
        <f>IF(AND(brenna6[[#This Row],[temperatura]] &gt; 0, brenna6[[#This Row],[opad]] &gt; 0),1,0)</f>
        <v>0</v>
      </c>
      <c r="E6068">
        <f>IF(brenna6[[#This Row],[czy deszcz?]] = 1,0,IF(AND(brenna6[[#This Row],[temperatura]]&lt;=0,brenna6[[#This Row],[opad]]&gt;0),1,0))</f>
        <v>0</v>
      </c>
      <c r="F6068">
        <f>IF(AND(brenna6[[#This Row],[czy śnieg?]] = 1,brenna6[[#This Row],[czy deszcz?]]=0),H6067+C6068,IF(brenna6[[#This Row],[czy deszcz?]]=1,0,H6067))</f>
        <v>0</v>
      </c>
      <c r="G6068" s="4">
        <f>IF(AND(F6067 &gt; 4,brenna6[[#This Row],[cm śniegu]]&gt;4),brenna6[[#This Row],[cm śniegu]],0)</f>
        <v>0</v>
      </c>
      <c r="H6068" s="4">
        <f>brenna6[[#This Row],[cm śniegu]]-brenna6[[#This Row],[wyjazd pługu]]</f>
        <v>0</v>
      </c>
      <c r="I6068" s="4">
        <f>IF(brenna6[[#This Row],[wyjazd pługu]] &gt;0,1,0)</f>
        <v>0</v>
      </c>
    </row>
    <row r="6069" spans="1:9" x14ac:dyDescent="0.3">
      <c r="A6069" s="1">
        <v>43718.791666666664</v>
      </c>
      <c r="B6069">
        <v>12.4</v>
      </c>
      <c r="C6069">
        <v>0</v>
      </c>
      <c r="D6069">
        <f>IF(AND(brenna6[[#This Row],[temperatura]] &gt; 0, brenna6[[#This Row],[opad]] &gt; 0),1,0)</f>
        <v>0</v>
      </c>
      <c r="E6069">
        <f>IF(brenna6[[#This Row],[czy deszcz?]] = 1,0,IF(AND(brenna6[[#This Row],[temperatura]]&lt;=0,brenna6[[#This Row],[opad]]&gt;0),1,0))</f>
        <v>0</v>
      </c>
      <c r="F6069">
        <f>IF(AND(brenna6[[#This Row],[czy śnieg?]] = 1,brenna6[[#This Row],[czy deszcz?]]=0),H6068+C6069,IF(brenna6[[#This Row],[czy deszcz?]]=1,0,H6068))</f>
        <v>0</v>
      </c>
      <c r="G6069" s="4">
        <f>IF(AND(F6068 &gt; 4,brenna6[[#This Row],[cm śniegu]]&gt;4),brenna6[[#This Row],[cm śniegu]],0)</f>
        <v>0</v>
      </c>
      <c r="H6069" s="4">
        <f>brenna6[[#This Row],[cm śniegu]]-brenna6[[#This Row],[wyjazd pługu]]</f>
        <v>0</v>
      </c>
      <c r="I6069" s="4">
        <f>IF(brenna6[[#This Row],[wyjazd pługu]] &gt;0,1,0)</f>
        <v>0</v>
      </c>
    </row>
    <row r="6070" spans="1:9" x14ac:dyDescent="0.3">
      <c r="A6070" s="1">
        <v>43718.833333333336</v>
      </c>
      <c r="B6070">
        <v>12.3</v>
      </c>
      <c r="C6070">
        <v>0</v>
      </c>
      <c r="D6070">
        <f>IF(AND(brenna6[[#This Row],[temperatura]] &gt; 0, brenna6[[#This Row],[opad]] &gt; 0),1,0)</f>
        <v>0</v>
      </c>
      <c r="E6070">
        <f>IF(brenna6[[#This Row],[czy deszcz?]] = 1,0,IF(AND(brenna6[[#This Row],[temperatura]]&lt;=0,brenna6[[#This Row],[opad]]&gt;0),1,0))</f>
        <v>0</v>
      </c>
      <c r="F6070">
        <f>IF(AND(brenna6[[#This Row],[czy śnieg?]] = 1,brenna6[[#This Row],[czy deszcz?]]=0),H6069+C6070,IF(brenna6[[#This Row],[czy deszcz?]]=1,0,H6069))</f>
        <v>0</v>
      </c>
      <c r="G6070" s="4">
        <f>IF(AND(F6069 &gt; 4,brenna6[[#This Row],[cm śniegu]]&gt;4),brenna6[[#This Row],[cm śniegu]],0)</f>
        <v>0</v>
      </c>
      <c r="H6070" s="4">
        <f>brenna6[[#This Row],[cm śniegu]]-brenna6[[#This Row],[wyjazd pługu]]</f>
        <v>0</v>
      </c>
      <c r="I6070" s="4">
        <f>IF(brenna6[[#This Row],[wyjazd pługu]] &gt;0,1,0)</f>
        <v>0</v>
      </c>
    </row>
    <row r="6071" spans="1:9" x14ac:dyDescent="0.3">
      <c r="A6071" s="1">
        <v>43718.875</v>
      </c>
      <c r="B6071">
        <v>12</v>
      </c>
      <c r="C6071">
        <v>0</v>
      </c>
      <c r="D6071">
        <f>IF(AND(brenna6[[#This Row],[temperatura]] &gt; 0, brenna6[[#This Row],[opad]] &gt; 0),1,0)</f>
        <v>0</v>
      </c>
      <c r="E6071">
        <f>IF(brenna6[[#This Row],[czy deszcz?]] = 1,0,IF(AND(brenna6[[#This Row],[temperatura]]&lt;=0,brenna6[[#This Row],[opad]]&gt;0),1,0))</f>
        <v>0</v>
      </c>
      <c r="F6071">
        <f>IF(AND(brenna6[[#This Row],[czy śnieg?]] = 1,brenna6[[#This Row],[czy deszcz?]]=0),H6070+C6071,IF(brenna6[[#This Row],[czy deszcz?]]=1,0,H6070))</f>
        <v>0</v>
      </c>
      <c r="G6071" s="4">
        <f>IF(AND(F6070 &gt; 4,brenna6[[#This Row],[cm śniegu]]&gt;4),brenna6[[#This Row],[cm śniegu]],0)</f>
        <v>0</v>
      </c>
      <c r="H6071" s="4">
        <f>brenna6[[#This Row],[cm śniegu]]-brenna6[[#This Row],[wyjazd pługu]]</f>
        <v>0</v>
      </c>
      <c r="I6071" s="4">
        <f>IF(brenna6[[#This Row],[wyjazd pługu]] &gt;0,1,0)</f>
        <v>0</v>
      </c>
    </row>
    <row r="6072" spans="1:9" x14ac:dyDescent="0.3">
      <c r="A6072" s="1">
        <v>43718.916666666664</v>
      </c>
      <c r="B6072">
        <v>11.8</v>
      </c>
      <c r="C6072">
        <v>0</v>
      </c>
      <c r="D6072">
        <f>IF(AND(brenna6[[#This Row],[temperatura]] &gt; 0, brenna6[[#This Row],[opad]] &gt; 0),1,0)</f>
        <v>0</v>
      </c>
      <c r="E6072">
        <f>IF(brenna6[[#This Row],[czy deszcz?]] = 1,0,IF(AND(brenna6[[#This Row],[temperatura]]&lt;=0,brenna6[[#This Row],[opad]]&gt;0),1,0))</f>
        <v>0</v>
      </c>
      <c r="F6072">
        <f>IF(AND(brenna6[[#This Row],[czy śnieg?]] = 1,brenna6[[#This Row],[czy deszcz?]]=0),H6071+C6072,IF(brenna6[[#This Row],[czy deszcz?]]=1,0,H6071))</f>
        <v>0</v>
      </c>
      <c r="G6072" s="4">
        <f>IF(AND(F6071 &gt; 4,brenna6[[#This Row],[cm śniegu]]&gt;4),brenna6[[#This Row],[cm śniegu]],0)</f>
        <v>0</v>
      </c>
      <c r="H6072" s="4">
        <f>brenna6[[#This Row],[cm śniegu]]-brenna6[[#This Row],[wyjazd pługu]]</f>
        <v>0</v>
      </c>
      <c r="I6072" s="4">
        <f>IF(brenna6[[#This Row],[wyjazd pługu]] &gt;0,1,0)</f>
        <v>0</v>
      </c>
    </row>
    <row r="6073" spans="1:9" x14ac:dyDescent="0.3">
      <c r="A6073" s="1">
        <v>43718.958333333336</v>
      </c>
      <c r="B6073">
        <v>11.9</v>
      </c>
      <c r="C6073">
        <v>0</v>
      </c>
      <c r="D6073">
        <f>IF(AND(brenna6[[#This Row],[temperatura]] &gt; 0, brenna6[[#This Row],[opad]] &gt; 0),1,0)</f>
        <v>0</v>
      </c>
      <c r="E6073">
        <f>IF(brenna6[[#This Row],[czy deszcz?]] = 1,0,IF(AND(brenna6[[#This Row],[temperatura]]&lt;=0,brenna6[[#This Row],[opad]]&gt;0),1,0))</f>
        <v>0</v>
      </c>
      <c r="F6073">
        <f>IF(AND(brenna6[[#This Row],[czy śnieg?]] = 1,brenna6[[#This Row],[czy deszcz?]]=0),H6072+C6073,IF(brenna6[[#This Row],[czy deszcz?]]=1,0,H6072))</f>
        <v>0</v>
      </c>
      <c r="G6073" s="4">
        <f>IF(AND(F6072 &gt; 4,brenna6[[#This Row],[cm śniegu]]&gt;4),brenna6[[#This Row],[cm śniegu]],0)</f>
        <v>0</v>
      </c>
      <c r="H6073" s="4">
        <f>brenna6[[#This Row],[cm śniegu]]-brenna6[[#This Row],[wyjazd pługu]]</f>
        <v>0</v>
      </c>
      <c r="I6073" s="4">
        <f>IF(brenna6[[#This Row],[wyjazd pługu]] &gt;0,1,0)</f>
        <v>0</v>
      </c>
    </row>
    <row r="6074" spans="1:9" x14ac:dyDescent="0.3">
      <c r="A6074" s="1">
        <v>43719</v>
      </c>
      <c r="B6074">
        <v>11.9</v>
      </c>
      <c r="C6074">
        <v>0</v>
      </c>
      <c r="D6074">
        <f>IF(AND(brenna6[[#This Row],[temperatura]] &gt; 0, brenna6[[#This Row],[opad]] &gt; 0),1,0)</f>
        <v>0</v>
      </c>
      <c r="E6074">
        <f>IF(brenna6[[#This Row],[czy deszcz?]] = 1,0,IF(AND(brenna6[[#This Row],[temperatura]]&lt;=0,brenna6[[#This Row],[opad]]&gt;0),1,0))</f>
        <v>0</v>
      </c>
      <c r="F6074">
        <f>IF(AND(brenna6[[#This Row],[czy śnieg?]] = 1,brenna6[[#This Row],[czy deszcz?]]=0),H6073+C6074,IF(brenna6[[#This Row],[czy deszcz?]]=1,0,H6073))</f>
        <v>0</v>
      </c>
      <c r="G6074" s="4">
        <f>IF(AND(F6073 &gt; 4,brenna6[[#This Row],[cm śniegu]]&gt;4),brenna6[[#This Row],[cm śniegu]],0)</f>
        <v>0</v>
      </c>
      <c r="H6074" s="4">
        <f>brenna6[[#This Row],[cm śniegu]]-brenna6[[#This Row],[wyjazd pługu]]</f>
        <v>0</v>
      </c>
      <c r="I6074" s="4">
        <f>IF(brenna6[[#This Row],[wyjazd pługu]] &gt;0,1,0)</f>
        <v>0</v>
      </c>
    </row>
    <row r="6075" spans="1:9" x14ac:dyDescent="0.3">
      <c r="A6075" s="1">
        <v>43719.041666666664</v>
      </c>
      <c r="B6075">
        <v>12.2</v>
      </c>
      <c r="C6075">
        <v>0</v>
      </c>
      <c r="D6075">
        <f>IF(AND(brenna6[[#This Row],[temperatura]] &gt; 0, brenna6[[#This Row],[opad]] &gt; 0),1,0)</f>
        <v>0</v>
      </c>
      <c r="E6075">
        <f>IF(brenna6[[#This Row],[czy deszcz?]] = 1,0,IF(AND(brenna6[[#This Row],[temperatura]]&lt;=0,brenna6[[#This Row],[opad]]&gt;0),1,0))</f>
        <v>0</v>
      </c>
      <c r="F6075">
        <f>IF(AND(brenna6[[#This Row],[czy śnieg?]] = 1,brenna6[[#This Row],[czy deszcz?]]=0),H6074+C6075,IF(brenna6[[#This Row],[czy deszcz?]]=1,0,H6074))</f>
        <v>0</v>
      </c>
      <c r="G6075" s="4">
        <f>IF(AND(F6074 &gt; 4,brenna6[[#This Row],[cm śniegu]]&gt;4),brenna6[[#This Row],[cm śniegu]],0)</f>
        <v>0</v>
      </c>
      <c r="H6075" s="4">
        <f>brenna6[[#This Row],[cm śniegu]]-brenna6[[#This Row],[wyjazd pługu]]</f>
        <v>0</v>
      </c>
      <c r="I6075" s="4">
        <f>IF(brenna6[[#This Row],[wyjazd pługu]] &gt;0,1,0)</f>
        <v>0</v>
      </c>
    </row>
    <row r="6076" spans="1:9" x14ac:dyDescent="0.3">
      <c r="A6076" s="1">
        <v>43719.083333333336</v>
      </c>
      <c r="B6076">
        <v>12.2</v>
      </c>
      <c r="C6076">
        <v>0</v>
      </c>
      <c r="D6076">
        <f>IF(AND(brenna6[[#This Row],[temperatura]] &gt; 0, brenna6[[#This Row],[opad]] &gt; 0),1,0)</f>
        <v>0</v>
      </c>
      <c r="E6076">
        <f>IF(brenna6[[#This Row],[czy deszcz?]] = 1,0,IF(AND(brenna6[[#This Row],[temperatura]]&lt;=0,brenna6[[#This Row],[opad]]&gt;0),1,0))</f>
        <v>0</v>
      </c>
      <c r="F6076">
        <f>IF(AND(brenna6[[#This Row],[czy śnieg?]] = 1,brenna6[[#This Row],[czy deszcz?]]=0),H6075+C6076,IF(brenna6[[#This Row],[czy deszcz?]]=1,0,H6075))</f>
        <v>0</v>
      </c>
      <c r="G6076" s="4">
        <f>IF(AND(F6075 &gt; 4,brenna6[[#This Row],[cm śniegu]]&gt;4),brenna6[[#This Row],[cm śniegu]],0)</f>
        <v>0</v>
      </c>
      <c r="H6076" s="4">
        <f>brenna6[[#This Row],[cm śniegu]]-brenna6[[#This Row],[wyjazd pługu]]</f>
        <v>0</v>
      </c>
      <c r="I6076" s="4">
        <f>IF(brenna6[[#This Row],[wyjazd pługu]] &gt;0,1,0)</f>
        <v>0</v>
      </c>
    </row>
    <row r="6077" spans="1:9" x14ac:dyDescent="0.3">
      <c r="A6077" s="1">
        <v>43719.125</v>
      </c>
      <c r="B6077">
        <v>11.8</v>
      </c>
      <c r="C6077">
        <v>0</v>
      </c>
      <c r="D6077">
        <f>IF(AND(brenna6[[#This Row],[temperatura]] &gt; 0, brenna6[[#This Row],[opad]] &gt; 0),1,0)</f>
        <v>0</v>
      </c>
      <c r="E6077">
        <f>IF(brenna6[[#This Row],[czy deszcz?]] = 1,0,IF(AND(brenna6[[#This Row],[temperatura]]&lt;=0,brenna6[[#This Row],[opad]]&gt;0),1,0))</f>
        <v>0</v>
      </c>
      <c r="F6077">
        <f>IF(AND(brenna6[[#This Row],[czy śnieg?]] = 1,brenna6[[#This Row],[czy deszcz?]]=0),H6076+C6077,IF(brenna6[[#This Row],[czy deszcz?]]=1,0,H6076))</f>
        <v>0</v>
      </c>
      <c r="G6077" s="4">
        <f>IF(AND(F6076 &gt; 4,brenna6[[#This Row],[cm śniegu]]&gt;4),brenna6[[#This Row],[cm śniegu]],0)</f>
        <v>0</v>
      </c>
      <c r="H6077" s="4">
        <f>brenna6[[#This Row],[cm śniegu]]-brenna6[[#This Row],[wyjazd pługu]]</f>
        <v>0</v>
      </c>
      <c r="I6077" s="4">
        <f>IF(brenna6[[#This Row],[wyjazd pługu]] &gt;0,1,0)</f>
        <v>0</v>
      </c>
    </row>
    <row r="6078" spans="1:9" x14ac:dyDescent="0.3">
      <c r="A6078" s="1">
        <v>43719.166666666664</v>
      </c>
      <c r="B6078">
        <v>11.8</v>
      </c>
      <c r="C6078">
        <v>0</v>
      </c>
      <c r="D6078">
        <f>IF(AND(brenna6[[#This Row],[temperatura]] &gt; 0, brenna6[[#This Row],[opad]] &gt; 0),1,0)</f>
        <v>0</v>
      </c>
      <c r="E6078">
        <f>IF(brenna6[[#This Row],[czy deszcz?]] = 1,0,IF(AND(brenna6[[#This Row],[temperatura]]&lt;=0,brenna6[[#This Row],[opad]]&gt;0),1,0))</f>
        <v>0</v>
      </c>
      <c r="F6078">
        <f>IF(AND(brenna6[[#This Row],[czy śnieg?]] = 1,brenna6[[#This Row],[czy deszcz?]]=0),H6077+C6078,IF(brenna6[[#This Row],[czy deszcz?]]=1,0,H6077))</f>
        <v>0</v>
      </c>
      <c r="G6078" s="4">
        <f>IF(AND(F6077 &gt; 4,brenna6[[#This Row],[cm śniegu]]&gt;4),brenna6[[#This Row],[cm śniegu]],0)</f>
        <v>0</v>
      </c>
      <c r="H6078" s="4">
        <f>brenna6[[#This Row],[cm śniegu]]-brenna6[[#This Row],[wyjazd pługu]]</f>
        <v>0</v>
      </c>
      <c r="I6078" s="4">
        <f>IF(brenna6[[#This Row],[wyjazd pługu]] &gt;0,1,0)</f>
        <v>0</v>
      </c>
    </row>
    <row r="6079" spans="1:9" x14ac:dyDescent="0.3">
      <c r="A6079" s="1">
        <v>43719.208333333336</v>
      </c>
      <c r="B6079">
        <v>11.9</v>
      </c>
      <c r="C6079">
        <v>0</v>
      </c>
      <c r="D6079">
        <f>IF(AND(brenna6[[#This Row],[temperatura]] &gt; 0, brenna6[[#This Row],[opad]] &gt; 0),1,0)</f>
        <v>0</v>
      </c>
      <c r="E6079">
        <f>IF(brenna6[[#This Row],[czy deszcz?]] = 1,0,IF(AND(brenna6[[#This Row],[temperatura]]&lt;=0,brenna6[[#This Row],[opad]]&gt;0),1,0))</f>
        <v>0</v>
      </c>
      <c r="F6079">
        <f>IF(AND(brenna6[[#This Row],[czy śnieg?]] = 1,brenna6[[#This Row],[czy deszcz?]]=0),H6078+C6079,IF(brenna6[[#This Row],[czy deszcz?]]=1,0,H6078))</f>
        <v>0</v>
      </c>
      <c r="G6079" s="4">
        <f>IF(AND(F6078 &gt; 4,brenna6[[#This Row],[cm śniegu]]&gt;4),brenna6[[#This Row],[cm śniegu]],0)</f>
        <v>0</v>
      </c>
      <c r="H6079" s="4">
        <f>brenna6[[#This Row],[cm śniegu]]-brenna6[[#This Row],[wyjazd pługu]]</f>
        <v>0</v>
      </c>
      <c r="I6079" s="4">
        <f>IF(brenna6[[#This Row],[wyjazd pługu]] &gt;0,1,0)</f>
        <v>0</v>
      </c>
    </row>
    <row r="6080" spans="1:9" x14ac:dyDescent="0.3">
      <c r="A6080" s="1">
        <v>43719.25</v>
      </c>
      <c r="B6080">
        <v>11.8</v>
      </c>
      <c r="C6080">
        <v>0</v>
      </c>
      <c r="D6080">
        <f>IF(AND(brenna6[[#This Row],[temperatura]] &gt; 0, brenna6[[#This Row],[opad]] &gt; 0),1,0)</f>
        <v>0</v>
      </c>
      <c r="E6080">
        <f>IF(brenna6[[#This Row],[czy deszcz?]] = 1,0,IF(AND(brenna6[[#This Row],[temperatura]]&lt;=0,brenna6[[#This Row],[opad]]&gt;0),1,0))</f>
        <v>0</v>
      </c>
      <c r="F6080">
        <f>IF(AND(brenna6[[#This Row],[czy śnieg?]] = 1,brenna6[[#This Row],[czy deszcz?]]=0),H6079+C6080,IF(brenna6[[#This Row],[czy deszcz?]]=1,0,H6079))</f>
        <v>0</v>
      </c>
      <c r="G6080" s="4">
        <f>IF(AND(F6079 &gt; 4,brenna6[[#This Row],[cm śniegu]]&gt;4),brenna6[[#This Row],[cm śniegu]],0)</f>
        <v>0</v>
      </c>
      <c r="H6080" s="4">
        <f>brenna6[[#This Row],[cm śniegu]]-brenna6[[#This Row],[wyjazd pługu]]</f>
        <v>0</v>
      </c>
      <c r="I6080" s="4">
        <f>IF(brenna6[[#This Row],[wyjazd pługu]] &gt;0,1,0)</f>
        <v>0</v>
      </c>
    </row>
    <row r="6081" spans="1:9" x14ac:dyDescent="0.3">
      <c r="A6081" s="1">
        <v>43719.291666666664</v>
      </c>
      <c r="B6081">
        <v>14</v>
      </c>
      <c r="C6081">
        <v>0</v>
      </c>
      <c r="D6081">
        <f>IF(AND(brenna6[[#This Row],[temperatura]] &gt; 0, brenna6[[#This Row],[opad]] &gt; 0),1,0)</f>
        <v>0</v>
      </c>
      <c r="E6081">
        <f>IF(brenna6[[#This Row],[czy deszcz?]] = 1,0,IF(AND(brenna6[[#This Row],[temperatura]]&lt;=0,brenna6[[#This Row],[opad]]&gt;0),1,0))</f>
        <v>0</v>
      </c>
      <c r="F6081">
        <f>IF(AND(brenna6[[#This Row],[czy śnieg?]] = 1,brenna6[[#This Row],[czy deszcz?]]=0),H6080+C6081,IF(brenna6[[#This Row],[czy deszcz?]]=1,0,H6080))</f>
        <v>0</v>
      </c>
      <c r="G6081" s="4">
        <f>IF(AND(F6080 &gt; 4,brenna6[[#This Row],[cm śniegu]]&gt;4),brenna6[[#This Row],[cm śniegu]],0)</f>
        <v>0</v>
      </c>
      <c r="H6081" s="4">
        <f>brenna6[[#This Row],[cm śniegu]]-brenna6[[#This Row],[wyjazd pługu]]</f>
        <v>0</v>
      </c>
      <c r="I6081" s="4">
        <f>IF(brenna6[[#This Row],[wyjazd pługu]] &gt;0,1,0)</f>
        <v>0</v>
      </c>
    </row>
    <row r="6082" spans="1:9" x14ac:dyDescent="0.3">
      <c r="A6082" s="1">
        <v>43719.333333333336</v>
      </c>
      <c r="B6082">
        <v>15.5</v>
      </c>
      <c r="C6082">
        <v>0</v>
      </c>
      <c r="D6082">
        <f>IF(AND(brenna6[[#This Row],[temperatura]] &gt; 0, brenna6[[#This Row],[opad]] &gt; 0),1,0)</f>
        <v>0</v>
      </c>
      <c r="E6082">
        <f>IF(brenna6[[#This Row],[czy deszcz?]] = 1,0,IF(AND(brenna6[[#This Row],[temperatura]]&lt;=0,brenna6[[#This Row],[opad]]&gt;0),1,0))</f>
        <v>0</v>
      </c>
      <c r="F6082">
        <f>IF(AND(brenna6[[#This Row],[czy śnieg?]] = 1,brenna6[[#This Row],[czy deszcz?]]=0),H6081+C6082,IF(brenna6[[#This Row],[czy deszcz?]]=1,0,H6081))</f>
        <v>0</v>
      </c>
      <c r="G6082" s="4">
        <f>IF(AND(F6081 &gt; 4,brenna6[[#This Row],[cm śniegu]]&gt;4),brenna6[[#This Row],[cm śniegu]],0)</f>
        <v>0</v>
      </c>
      <c r="H6082" s="4">
        <f>brenna6[[#This Row],[cm śniegu]]-brenna6[[#This Row],[wyjazd pługu]]</f>
        <v>0</v>
      </c>
      <c r="I6082" s="4">
        <f>IF(brenna6[[#This Row],[wyjazd pługu]] &gt;0,1,0)</f>
        <v>0</v>
      </c>
    </row>
    <row r="6083" spans="1:9" x14ac:dyDescent="0.3">
      <c r="A6083" s="1">
        <v>43719.375</v>
      </c>
      <c r="B6083">
        <v>15.7</v>
      </c>
      <c r="C6083">
        <v>0</v>
      </c>
      <c r="D6083">
        <f>IF(AND(brenna6[[#This Row],[temperatura]] &gt; 0, brenna6[[#This Row],[opad]] &gt; 0),1,0)</f>
        <v>0</v>
      </c>
      <c r="E6083">
        <f>IF(brenna6[[#This Row],[czy deszcz?]] = 1,0,IF(AND(brenna6[[#This Row],[temperatura]]&lt;=0,brenna6[[#This Row],[opad]]&gt;0),1,0))</f>
        <v>0</v>
      </c>
      <c r="F6083">
        <f>IF(AND(brenna6[[#This Row],[czy śnieg?]] = 1,brenna6[[#This Row],[czy deszcz?]]=0),H6082+C6083,IF(brenna6[[#This Row],[czy deszcz?]]=1,0,H6082))</f>
        <v>0</v>
      </c>
      <c r="G6083" s="4">
        <f>IF(AND(F6082 &gt; 4,brenna6[[#This Row],[cm śniegu]]&gt;4),brenna6[[#This Row],[cm śniegu]],0)</f>
        <v>0</v>
      </c>
      <c r="H6083" s="4">
        <f>brenna6[[#This Row],[cm śniegu]]-brenna6[[#This Row],[wyjazd pługu]]</f>
        <v>0</v>
      </c>
      <c r="I6083" s="4">
        <f>IF(brenna6[[#This Row],[wyjazd pługu]] &gt;0,1,0)</f>
        <v>0</v>
      </c>
    </row>
    <row r="6084" spans="1:9" x14ac:dyDescent="0.3">
      <c r="A6084" s="1">
        <v>43719.416666666664</v>
      </c>
      <c r="B6084">
        <v>16.600000000000001</v>
      </c>
      <c r="C6084">
        <v>0</v>
      </c>
      <c r="D6084">
        <f>IF(AND(brenna6[[#This Row],[temperatura]] &gt; 0, brenna6[[#This Row],[opad]] &gt; 0),1,0)</f>
        <v>0</v>
      </c>
      <c r="E6084">
        <f>IF(brenna6[[#This Row],[czy deszcz?]] = 1,0,IF(AND(brenna6[[#This Row],[temperatura]]&lt;=0,brenna6[[#This Row],[opad]]&gt;0),1,0))</f>
        <v>0</v>
      </c>
      <c r="F6084">
        <f>IF(AND(brenna6[[#This Row],[czy śnieg?]] = 1,brenna6[[#This Row],[czy deszcz?]]=0),H6083+C6084,IF(brenna6[[#This Row],[czy deszcz?]]=1,0,H6083))</f>
        <v>0</v>
      </c>
      <c r="G6084" s="4">
        <f>IF(AND(F6083 &gt; 4,brenna6[[#This Row],[cm śniegu]]&gt;4),brenna6[[#This Row],[cm śniegu]],0)</f>
        <v>0</v>
      </c>
      <c r="H6084" s="4">
        <f>brenna6[[#This Row],[cm śniegu]]-brenna6[[#This Row],[wyjazd pługu]]</f>
        <v>0</v>
      </c>
      <c r="I6084" s="4">
        <f>IF(brenna6[[#This Row],[wyjazd pługu]] &gt;0,1,0)</f>
        <v>0</v>
      </c>
    </row>
    <row r="6085" spans="1:9" x14ac:dyDescent="0.3">
      <c r="A6085" s="1">
        <v>43719.458333333336</v>
      </c>
      <c r="B6085">
        <v>17.5</v>
      </c>
      <c r="C6085">
        <v>0</v>
      </c>
      <c r="D6085">
        <f>IF(AND(brenna6[[#This Row],[temperatura]] &gt; 0, brenna6[[#This Row],[opad]] &gt; 0),1,0)</f>
        <v>0</v>
      </c>
      <c r="E6085">
        <f>IF(brenna6[[#This Row],[czy deszcz?]] = 1,0,IF(AND(brenna6[[#This Row],[temperatura]]&lt;=0,brenna6[[#This Row],[opad]]&gt;0),1,0))</f>
        <v>0</v>
      </c>
      <c r="F6085">
        <f>IF(AND(brenna6[[#This Row],[czy śnieg?]] = 1,brenna6[[#This Row],[czy deszcz?]]=0),H6084+C6085,IF(brenna6[[#This Row],[czy deszcz?]]=1,0,H6084))</f>
        <v>0</v>
      </c>
      <c r="G6085" s="4">
        <f>IF(AND(F6084 &gt; 4,brenna6[[#This Row],[cm śniegu]]&gt;4),brenna6[[#This Row],[cm śniegu]],0)</f>
        <v>0</v>
      </c>
      <c r="H6085" s="4">
        <f>brenna6[[#This Row],[cm śniegu]]-brenna6[[#This Row],[wyjazd pługu]]</f>
        <v>0</v>
      </c>
      <c r="I6085" s="4">
        <f>IF(brenna6[[#This Row],[wyjazd pługu]] &gt;0,1,0)</f>
        <v>0</v>
      </c>
    </row>
    <row r="6086" spans="1:9" x14ac:dyDescent="0.3">
      <c r="A6086" s="1">
        <v>43719.5</v>
      </c>
      <c r="B6086">
        <v>17.7</v>
      </c>
      <c r="C6086">
        <v>0</v>
      </c>
      <c r="D6086">
        <f>IF(AND(brenna6[[#This Row],[temperatura]] &gt; 0, brenna6[[#This Row],[opad]] &gt; 0),1,0)</f>
        <v>0</v>
      </c>
      <c r="E6086">
        <f>IF(brenna6[[#This Row],[czy deszcz?]] = 1,0,IF(AND(brenna6[[#This Row],[temperatura]]&lt;=0,brenna6[[#This Row],[opad]]&gt;0),1,0))</f>
        <v>0</v>
      </c>
      <c r="F6086">
        <f>IF(AND(brenna6[[#This Row],[czy śnieg?]] = 1,brenna6[[#This Row],[czy deszcz?]]=0),H6085+C6086,IF(brenna6[[#This Row],[czy deszcz?]]=1,0,H6085))</f>
        <v>0</v>
      </c>
      <c r="G6086" s="4">
        <f>IF(AND(F6085 &gt; 4,brenna6[[#This Row],[cm śniegu]]&gt;4),brenna6[[#This Row],[cm śniegu]],0)</f>
        <v>0</v>
      </c>
      <c r="H6086" s="4">
        <f>brenna6[[#This Row],[cm śniegu]]-brenna6[[#This Row],[wyjazd pługu]]</f>
        <v>0</v>
      </c>
      <c r="I6086" s="4">
        <f>IF(brenna6[[#This Row],[wyjazd pługu]] &gt;0,1,0)</f>
        <v>0</v>
      </c>
    </row>
    <row r="6087" spans="1:9" x14ac:dyDescent="0.3">
      <c r="A6087" s="1">
        <v>43719.541666666664</v>
      </c>
      <c r="B6087">
        <v>17.7</v>
      </c>
      <c r="C6087">
        <v>0</v>
      </c>
      <c r="D6087">
        <f>IF(AND(brenna6[[#This Row],[temperatura]] &gt; 0, brenna6[[#This Row],[opad]] &gt; 0),1,0)</f>
        <v>0</v>
      </c>
      <c r="E6087">
        <f>IF(brenna6[[#This Row],[czy deszcz?]] = 1,0,IF(AND(brenna6[[#This Row],[temperatura]]&lt;=0,brenna6[[#This Row],[opad]]&gt;0),1,0))</f>
        <v>0</v>
      </c>
      <c r="F6087">
        <f>IF(AND(brenna6[[#This Row],[czy śnieg?]] = 1,brenna6[[#This Row],[czy deszcz?]]=0),H6086+C6087,IF(brenna6[[#This Row],[czy deszcz?]]=1,0,H6086))</f>
        <v>0</v>
      </c>
      <c r="G6087" s="4">
        <f>IF(AND(F6086 &gt; 4,brenna6[[#This Row],[cm śniegu]]&gt;4),brenna6[[#This Row],[cm śniegu]],0)</f>
        <v>0</v>
      </c>
      <c r="H6087" s="4">
        <f>brenna6[[#This Row],[cm śniegu]]-brenna6[[#This Row],[wyjazd pługu]]</f>
        <v>0</v>
      </c>
      <c r="I6087" s="4">
        <f>IF(brenna6[[#This Row],[wyjazd pługu]] &gt;0,1,0)</f>
        <v>0</v>
      </c>
    </row>
    <row r="6088" spans="1:9" x14ac:dyDescent="0.3">
      <c r="A6088" s="1">
        <v>43719.583333333336</v>
      </c>
      <c r="B6088">
        <v>18</v>
      </c>
      <c r="C6088">
        <v>0</v>
      </c>
      <c r="D6088">
        <f>IF(AND(brenna6[[#This Row],[temperatura]] &gt; 0, brenna6[[#This Row],[opad]] &gt; 0),1,0)</f>
        <v>0</v>
      </c>
      <c r="E6088">
        <f>IF(brenna6[[#This Row],[czy deszcz?]] = 1,0,IF(AND(brenna6[[#This Row],[temperatura]]&lt;=0,brenna6[[#This Row],[opad]]&gt;0),1,0))</f>
        <v>0</v>
      </c>
      <c r="F6088">
        <f>IF(AND(brenna6[[#This Row],[czy śnieg?]] = 1,brenna6[[#This Row],[czy deszcz?]]=0),H6087+C6088,IF(brenna6[[#This Row],[czy deszcz?]]=1,0,H6087))</f>
        <v>0</v>
      </c>
      <c r="G6088" s="4">
        <f>IF(AND(F6087 &gt; 4,brenna6[[#This Row],[cm śniegu]]&gt;4),brenna6[[#This Row],[cm śniegu]],0)</f>
        <v>0</v>
      </c>
      <c r="H6088" s="4">
        <f>brenna6[[#This Row],[cm śniegu]]-brenna6[[#This Row],[wyjazd pługu]]</f>
        <v>0</v>
      </c>
      <c r="I6088" s="4">
        <f>IF(brenna6[[#This Row],[wyjazd pługu]] &gt;0,1,0)</f>
        <v>0</v>
      </c>
    </row>
    <row r="6089" spans="1:9" x14ac:dyDescent="0.3">
      <c r="A6089" s="1">
        <v>43719.625</v>
      </c>
      <c r="B6089">
        <v>18.2</v>
      </c>
      <c r="C6089">
        <v>0</v>
      </c>
      <c r="D6089">
        <f>IF(AND(brenna6[[#This Row],[temperatura]] &gt; 0, brenna6[[#This Row],[opad]] &gt; 0),1,0)</f>
        <v>0</v>
      </c>
      <c r="E6089">
        <f>IF(brenna6[[#This Row],[czy deszcz?]] = 1,0,IF(AND(brenna6[[#This Row],[temperatura]]&lt;=0,brenna6[[#This Row],[opad]]&gt;0),1,0))</f>
        <v>0</v>
      </c>
      <c r="F6089">
        <f>IF(AND(brenna6[[#This Row],[czy śnieg?]] = 1,brenna6[[#This Row],[czy deszcz?]]=0),H6088+C6089,IF(brenna6[[#This Row],[czy deszcz?]]=1,0,H6088))</f>
        <v>0</v>
      </c>
      <c r="G6089" s="4">
        <f>IF(AND(F6088 &gt; 4,brenna6[[#This Row],[cm śniegu]]&gt;4),brenna6[[#This Row],[cm śniegu]],0)</f>
        <v>0</v>
      </c>
      <c r="H6089" s="4">
        <f>brenna6[[#This Row],[cm śniegu]]-brenna6[[#This Row],[wyjazd pługu]]</f>
        <v>0</v>
      </c>
      <c r="I6089" s="4">
        <f>IF(brenna6[[#This Row],[wyjazd pługu]] &gt;0,1,0)</f>
        <v>0</v>
      </c>
    </row>
    <row r="6090" spans="1:9" x14ac:dyDescent="0.3">
      <c r="A6090" s="1">
        <v>43719.666666666664</v>
      </c>
      <c r="B6090">
        <v>17.899999999999999</v>
      </c>
      <c r="C6090">
        <v>0</v>
      </c>
      <c r="D6090">
        <f>IF(AND(brenna6[[#This Row],[temperatura]] &gt; 0, brenna6[[#This Row],[opad]] &gt; 0),1,0)</f>
        <v>0</v>
      </c>
      <c r="E6090">
        <f>IF(brenna6[[#This Row],[czy deszcz?]] = 1,0,IF(AND(brenna6[[#This Row],[temperatura]]&lt;=0,brenna6[[#This Row],[opad]]&gt;0),1,0))</f>
        <v>0</v>
      </c>
      <c r="F6090">
        <f>IF(AND(brenna6[[#This Row],[czy śnieg?]] = 1,brenna6[[#This Row],[czy deszcz?]]=0),H6089+C6090,IF(brenna6[[#This Row],[czy deszcz?]]=1,0,H6089))</f>
        <v>0</v>
      </c>
      <c r="G6090" s="4">
        <f>IF(AND(F6089 &gt; 4,brenna6[[#This Row],[cm śniegu]]&gt;4),brenna6[[#This Row],[cm śniegu]],0)</f>
        <v>0</v>
      </c>
      <c r="H6090" s="4">
        <f>brenna6[[#This Row],[cm śniegu]]-brenna6[[#This Row],[wyjazd pługu]]</f>
        <v>0</v>
      </c>
      <c r="I6090" s="4">
        <f>IF(brenna6[[#This Row],[wyjazd pługu]] &gt;0,1,0)</f>
        <v>0</v>
      </c>
    </row>
    <row r="6091" spans="1:9" x14ac:dyDescent="0.3">
      <c r="A6091" s="1">
        <v>43719.708333333336</v>
      </c>
      <c r="B6091">
        <v>16.7</v>
      </c>
      <c r="C6091">
        <v>0</v>
      </c>
      <c r="D6091">
        <f>IF(AND(brenna6[[#This Row],[temperatura]] &gt; 0, brenna6[[#This Row],[opad]] &gt; 0),1,0)</f>
        <v>0</v>
      </c>
      <c r="E6091">
        <f>IF(brenna6[[#This Row],[czy deszcz?]] = 1,0,IF(AND(brenna6[[#This Row],[temperatura]]&lt;=0,brenna6[[#This Row],[opad]]&gt;0),1,0))</f>
        <v>0</v>
      </c>
      <c r="F6091">
        <f>IF(AND(brenna6[[#This Row],[czy śnieg?]] = 1,brenna6[[#This Row],[czy deszcz?]]=0),H6090+C6091,IF(brenna6[[#This Row],[czy deszcz?]]=1,0,H6090))</f>
        <v>0</v>
      </c>
      <c r="G6091" s="4">
        <f>IF(AND(F6090 &gt; 4,brenna6[[#This Row],[cm śniegu]]&gt;4),brenna6[[#This Row],[cm śniegu]],0)</f>
        <v>0</v>
      </c>
      <c r="H6091" s="4">
        <f>brenna6[[#This Row],[cm śniegu]]-brenna6[[#This Row],[wyjazd pługu]]</f>
        <v>0</v>
      </c>
      <c r="I6091" s="4">
        <f>IF(brenna6[[#This Row],[wyjazd pługu]] &gt;0,1,0)</f>
        <v>0</v>
      </c>
    </row>
    <row r="6092" spans="1:9" x14ac:dyDescent="0.3">
      <c r="A6092" s="1">
        <v>43719.75</v>
      </c>
      <c r="B6092">
        <v>14.7</v>
      </c>
      <c r="C6092">
        <v>0</v>
      </c>
      <c r="D6092">
        <f>IF(AND(brenna6[[#This Row],[temperatura]] &gt; 0, brenna6[[#This Row],[opad]] &gt; 0),1,0)</f>
        <v>0</v>
      </c>
      <c r="E6092">
        <f>IF(brenna6[[#This Row],[czy deszcz?]] = 1,0,IF(AND(brenna6[[#This Row],[temperatura]]&lt;=0,brenna6[[#This Row],[opad]]&gt;0),1,0))</f>
        <v>0</v>
      </c>
      <c r="F6092">
        <f>IF(AND(brenna6[[#This Row],[czy śnieg?]] = 1,brenna6[[#This Row],[czy deszcz?]]=0),H6091+C6092,IF(brenna6[[#This Row],[czy deszcz?]]=1,0,H6091))</f>
        <v>0</v>
      </c>
      <c r="G6092" s="4">
        <f>IF(AND(F6091 &gt; 4,brenna6[[#This Row],[cm śniegu]]&gt;4),brenna6[[#This Row],[cm śniegu]],0)</f>
        <v>0</v>
      </c>
      <c r="H6092" s="4">
        <f>brenna6[[#This Row],[cm śniegu]]-brenna6[[#This Row],[wyjazd pługu]]</f>
        <v>0</v>
      </c>
      <c r="I6092" s="4">
        <f>IF(brenna6[[#This Row],[wyjazd pługu]] &gt;0,1,0)</f>
        <v>0</v>
      </c>
    </row>
    <row r="6093" spans="1:9" x14ac:dyDescent="0.3">
      <c r="A6093" s="1">
        <v>43719.791666666664</v>
      </c>
      <c r="B6093">
        <v>14.1</v>
      </c>
      <c r="C6093">
        <v>0</v>
      </c>
      <c r="D6093">
        <f>IF(AND(brenna6[[#This Row],[temperatura]] &gt; 0, brenna6[[#This Row],[opad]] &gt; 0),1,0)</f>
        <v>0</v>
      </c>
      <c r="E6093">
        <f>IF(brenna6[[#This Row],[czy deszcz?]] = 1,0,IF(AND(brenna6[[#This Row],[temperatura]]&lt;=0,brenna6[[#This Row],[opad]]&gt;0),1,0))</f>
        <v>0</v>
      </c>
      <c r="F6093">
        <f>IF(AND(brenna6[[#This Row],[czy śnieg?]] = 1,brenna6[[#This Row],[czy deszcz?]]=0),H6092+C6093,IF(brenna6[[#This Row],[czy deszcz?]]=1,0,H6092))</f>
        <v>0</v>
      </c>
      <c r="G6093" s="4">
        <f>IF(AND(F6092 &gt; 4,brenna6[[#This Row],[cm śniegu]]&gt;4),brenna6[[#This Row],[cm śniegu]],0)</f>
        <v>0</v>
      </c>
      <c r="H6093" s="4">
        <f>brenna6[[#This Row],[cm śniegu]]-brenna6[[#This Row],[wyjazd pługu]]</f>
        <v>0</v>
      </c>
      <c r="I6093" s="4">
        <f>IF(brenna6[[#This Row],[wyjazd pługu]] &gt;0,1,0)</f>
        <v>0</v>
      </c>
    </row>
    <row r="6094" spans="1:9" x14ac:dyDescent="0.3">
      <c r="A6094" s="1">
        <v>43719.833333333336</v>
      </c>
      <c r="B6094">
        <v>14.2</v>
      </c>
      <c r="C6094">
        <v>0</v>
      </c>
      <c r="D6094">
        <f>IF(AND(brenna6[[#This Row],[temperatura]] &gt; 0, brenna6[[#This Row],[opad]] &gt; 0),1,0)</f>
        <v>0</v>
      </c>
      <c r="E6094">
        <f>IF(brenna6[[#This Row],[czy deszcz?]] = 1,0,IF(AND(brenna6[[#This Row],[temperatura]]&lt;=0,brenna6[[#This Row],[opad]]&gt;0),1,0))</f>
        <v>0</v>
      </c>
      <c r="F6094">
        <f>IF(AND(brenna6[[#This Row],[czy śnieg?]] = 1,brenna6[[#This Row],[czy deszcz?]]=0),H6093+C6094,IF(brenna6[[#This Row],[czy deszcz?]]=1,0,H6093))</f>
        <v>0</v>
      </c>
      <c r="G6094" s="4">
        <f>IF(AND(F6093 &gt; 4,brenna6[[#This Row],[cm śniegu]]&gt;4),brenna6[[#This Row],[cm śniegu]],0)</f>
        <v>0</v>
      </c>
      <c r="H6094" s="4">
        <f>brenna6[[#This Row],[cm śniegu]]-brenna6[[#This Row],[wyjazd pługu]]</f>
        <v>0</v>
      </c>
      <c r="I6094" s="4">
        <f>IF(brenna6[[#This Row],[wyjazd pługu]] &gt;0,1,0)</f>
        <v>0</v>
      </c>
    </row>
    <row r="6095" spans="1:9" x14ac:dyDescent="0.3">
      <c r="A6095" s="1">
        <v>43719.875</v>
      </c>
      <c r="B6095">
        <v>13.8</v>
      </c>
      <c r="C6095">
        <v>0</v>
      </c>
      <c r="D6095">
        <f>IF(AND(brenna6[[#This Row],[temperatura]] &gt; 0, brenna6[[#This Row],[opad]] &gt; 0),1,0)</f>
        <v>0</v>
      </c>
      <c r="E6095">
        <f>IF(brenna6[[#This Row],[czy deszcz?]] = 1,0,IF(AND(brenna6[[#This Row],[temperatura]]&lt;=0,brenna6[[#This Row],[opad]]&gt;0),1,0))</f>
        <v>0</v>
      </c>
      <c r="F6095">
        <f>IF(AND(brenna6[[#This Row],[czy śnieg?]] = 1,brenna6[[#This Row],[czy deszcz?]]=0),H6094+C6095,IF(brenna6[[#This Row],[czy deszcz?]]=1,0,H6094))</f>
        <v>0</v>
      </c>
      <c r="G6095" s="4">
        <f>IF(AND(F6094 &gt; 4,brenna6[[#This Row],[cm śniegu]]&gt;4),brenna6[[#This Row],[cm śniegu]],0)</f>
        <v>0</v>
      </c>
      <c r="H6095" s="4">
        <f>brenna6[[#This Row],[cm śniegu]]-brenna6[[#This Row],[wyjazd pługu]]</f>
        <v>0</v>
      </c>
      <c r="I6095" s="4">
        <f>IF(brenna6[[#This Row],[wyjazd pługu]] &gt;0,1,0)</f>
        <v>0</v>
      </c>
    </row>
    <row r="6096" spans="1:9" x14ac:dyDescent="0.3">
      <c r="A6096" s="1">
        <v>43719.916666666664</v>
      </c>
      <c r="B6096">
        <v>13.7</v>
      </c>
      <c r="C6096">
        <v>0</v>
      </c>
      <c r="D6096">
        <f>IF(AND(brenna6[[#This Row],[temperatura]] &gt; 0, brenna6[[#This Row],[opad]] &gt; 0),1,0)</f>
        <v>0</v>
      </c>
      <c r="E6096">
        <f>IF(brenna6[[#This Row],[czy deszcz?]] = 1,0,IF(AND(brenna6[[#This Row],[temperatura]]&lt;=0,brenna6[[#This Row],[opad]]&gt;0),1,0))</f>
        <v>0</v>
      </c>
      <c r="F6096">
        <f>IF(AND(brenna6[[#This Row],[czy śnieg?]] = 1,brenna6[[#This Row],[czy deszcz?]]=0),H6095+C6096,IF(brenna6[[#This Row],[czy deszcz?]]=1,0,H6095))</f>
        <v>0</v>
      </c>
      <c r="G6096" s="4">
        <f>IF(AND(F6095 &gt; 4,brenna6[[#This Row],[cm śniegu]]&gt;4),brenna6[[#This Row],[cm śniegu]],0)</f>
        <v>0</v>
      </c>
      <c r="H6096" s="4">
        <f>brenna6[[#This Row],[cm śniegu]]-brenna6[[#This Row],[wyjazd pługu]]</f>
        <v>0</v>
      </c>
      <c r="I6096" s="4">
        <f>IF(brenna6[[#This Row],[wyjazd pługu]] &gt;0,1,0)</f>
        <v>0</v>
      </c>
    </row>
    <row r="6097" spans="1:9" x14ac:dyDescent="0.3">
      <c r="A6097" s="1">
        <v>43719.958333333336</v>
      </c>
      <c r="B6097">
        <v>14</v>
      </c>
      <c r="C6097">
        <v>0</v>
      </c>
      <c r="D6097">
        <f>IF(AND(brenna6[[#This Row],[temperatura]] &gt; 0, brenna6[[#This Row],[opad]] &gt; 0),1,0)</f>
        <v>0</v>
      </c>
      <c r="E6097">
        <f>IF(brenna6[[#This Row],[czy deszcz?]] = 1,0,IF(AND(brenna6[[#This Row],[temperatura]]&lt;=0,brenna6[[#This Row],[opad]]&gt;0),1,0))</f>
        <v>0</v>
      </c>
      <c r="F6097">
        <f>IF(AND(brenna6[[#This Row],[czy śnieg?]] = 1,brenna6[[#This Row],[czy deszcz?]]=0),H6096+C6097,IF(brenna6[[#This Row],[czy deszcz?]]=1,0,H6096))</f>
        <v>0</v>
      </c>
      <c r="G6097" s="4">
        <f>IF(AND(F6096 &gt; 4,brenna6[[#This Row],[cm śniegu]]&gt;4),brenna6[[#This Row],[cm śniegu]],0)</f>
        <v>0</v>
      </c>
      <c r="H6097" s="4">
        <f>brenna6[[#This Row],[cm śniegu]]-brenna6[[#This Row],[wyjazd pługu]]</f>
        <v>0</v>
      </c>
      <c r="I6097" s="4">
        <f>IF(brenna6[[#This Row],[wyjazd pługu]] &gt;0,1,0)</f>
        <v>0</v>
      </c>
    </row>
    <row r="6098" spans="1:9" x14ac:dyDescent="0.3">
      <c r="A6098" s="1">
        <v>43720</v>
      </c>
      <c r="B6098">
        <v>14.1</v>
      </c>
      <c r="C6098">
        <v>0</v>
      </c>
      <c r="D6098">
        <f>IF(AND(brenna6[[#This Row],[temperatura]] &gt; 0, brenna6[[#This Row],[opad]] &gt; 0),1,0)</f>
        <v>0</v>
      </c>
      <c r="E6098">
        <f>IF(brenna6[[#This Row],[czy deszcz?]] = 1,0,IF(AND(brenna6[[#This Row],[temperatura]]&lt;=0,brenna6[[#This Row],[opad]]&gt;0),1,0))</f>
        <v>0</v>
      </c>
      <c r="F6098">
        <f>IF(AND(brenna6[[#This Row],[czy śnieg?]] = 1,brenna6[[#This Row],[czy deszcz?]]=0),H6097+C6098,IF(brenna6[[#This Row],[czy deszcz?]]=1,0,H6097))</f>
        <v>0</v>
      </c>
      <c r="G6098" s="4">
        <f>IF(AND(F6097 &gt; 4,brenna6[[#This Row],[cm śniegu]]&gt;4),brenna6[[#This Row],[cm śniegu]],0)</f>
        <v>0</v>
      </c>
      <c r="H6098" s="4">
        <f>brenna6[[#This Row],[cm śniegu]]-brenna6[[#This Row],[wyjazd pługu]]</f>
        <v>0</v>
      </c>
      <c r="I6098" s="4">
        <f>IF(brenna6[[#This Row],[wyjazd pługu]] &gt;0,1,0)</f>
        <v>0</v>
      </c>
    </row>
    <row r="6099" spans="1:9" x14ac:dyDescent="0.3">
      <c r="A6099" s="1">
        <v>43720.041666666664</v>
      </c>
      <c r="B6099">
        <v>13.9</v>
      </c>
      <c r="C6099">
        <v>0</v>
      </c>
      <c r="D6099">
        <f>IF(AND(brenna6[[#This Row],[temperatura]] &gt; 0, brenna6[[#This Row],[opad]] &gt; 0),1,0)</f>
        <v>0</v>
      </c>
      <c r="E6099">
        <f>IF(brenna6[[#This Row],[czy deszcz?]] = 1,0,IF(AND(brenna6[[#This Row],[temperatura]]&lt;=0,brenna6[[#This Row],[opad]]&gt;0),1,0))</f>
        <v>0</v>
      </c>
      <c r="F6099">
        <f>IF(AND(brenna6[[#This Row],[czy śnieg?]] = 1,brenna6[[#This Row],[czy deszcz?]]=0),H6098+C6099,IF(brenna6[[#This Row],[czy deszcz?]]=1,0,H6098))</f>
        <v>0</v>
      </c>
      <c r="G6099" s="4">
        <f>IF(AND(F6098 &gt; 4,brenna6[[#This Row],[cm śniegu]]&gt;4),brenna6[[#This Row],[cm śniegu]],0)</f>
        <v>0</v>
      </c>
      <c r="H6099" s="4">
        <f>brenna6[[#This Row],[cm śniegu]]-brenna6[[#This Row],[wyjazd pługu]]</f>
        <v>0</v>
      </c>
      <c r="I6099" s="4">
        <f>IF(brenna6[[#This Row],[wyjazd pługu]] &gt;0,1,0)</f>
        <v>0</v>
      </c>
    </row>
    <row r="6100" spans="1:9" x14ac:dyDescent="0.3">
      <c r="A6100" s="1">
        <v>43720.083333333336</v>
      </c>
      <c r="B6100">
        <v>14</v>
      </c>
      <c r="C6100">
        <v>0</v>
      </c>
      <c r="D6100">
        <f>IF(AND(brenna6[[#This Row],[temperatura]] &gt; 0, brenna6[[#This Row],[opad]] &gt; 0),1,0)</f>
        <v>0</v>
      </c>
      <c r="E6100">
        <f>IF(brenna6[[#This Row],[czy deszcz?]] = 1,0,IF(AND(brenna6[[#This Row],[temperatura]]&lt;=0,brenna6[[#This Row],[opad]]&gt;0),1,0))</f>
        <v>0</v>
      </c>
      <c r="F6100">
        <f>IF(AND(brenna6[[#This Row],[czy śnieg?]] = 1,brenna6[[#This Row],[czy deszcz?]]=0),H6099+C6100,IF(brenna6[[#This Row],[czy deszcz?]]=1,0,H6099))</f>
        <v>0</v>
      </c>
      <c r="G6100" s="4">
        <f>IF(AND(F6099 &gt; 4,brenna6[[#This Row],[cm śniegu]]&gt;4),brenna6[[#This Row],[cm śniegu]],0)</f>
        <v>0</v>
      </c>
      <c r="H6100" s="4">
        <f>brenna6[[#This Row],[cm śniegu]]-brenna6[[#This Row],[wyjazd pługu]]</f>
        <v>0</v>
      </c>
      <c r="I6100" s="4">
        <f>IF(brenna6[[#This Row],[wyjazd pługu]] &gt;0,1,0)</f>
        <v>0</v>
      </c>
    </row>
    <row r="6101" spans="1:9" x14ac:dyDescent="0.3">
      <c r="A6101" s="1">
        <v>43720.125</v>
      </c>
      <c r="B6101">
        <v>13.7</v>
      </c>
      <c r="C6101">
        <v>0</v>
      </c>
      <c r="D6101">
        <f>IF(AND(brenna6[[#This Row],[temperatura]] &gt; 0, brenna6[[#This Row],[opad]] &gt; 0),1,0)</f>
        <v>0</v>
      </c>
      <c r="E6101">
        <f>IF(brenna6[[#This Row],[czy deszcz?]] = 1,0,IF(AND(brenna6[[#This Row],[temperatura]]&lt;=0,brenna6[[#This Row],[opad]]&gt;0),1,0))</f>
        <v>0</v>
      </c>
      <c r="F6101">
        <f>IF(AND(brenna6[[#This Row],[czy śnieg?]] = 1,brenna6[[#This Row],[czy deszcz?]]=0),H6100+C6101,IF(brenna6[[#This Row],[czy deszcz?]]=1,0,H6100))</f>
        <v>0</v>
      </c>
      <c r="G6101" s="4">
        <f>IF(AND(F6100 &gt; 4,brenna6[[#This Row],[cm śniegu]]&gt;4),brenna6[[#This Row],[cm śniegu]],0)</f>
        <v>0</v>
      </c>
      <c r="H6101" s="4">
        <f>brenna6[[#This Row],[cm śniegu]]-brenna6[[#This Row],[wyjazd pługu]]</f>
        <v>0</v>
      </c>
      <c r="I6101" s="4">
        <f>IF(brenna6[[#This Row],[wyjazd pługu]] &gt;0,1,0)</f>
        <v>0</v>
      </c>
    </row>
    <row r="6102" spans="1:9" x14ac:dyDescent="0.3">
      <c r="A6102" s="1">
        <v>43720.166666666664</v>
      </c>
      <c r="B6102">
        <v>13.5</v>
      </c>
      <c r="C6102">
        <v>0</v>
      </c>
      <c r="D6102">
        <f>IF(AND(brenna6[[#This Row],[temperatura]] &gt; 0, brenna6[[#This Row],[opad]] &gt; 0),1,0)</f>
        <v>0</v>
      </c>
      <c r="E6102">
        <f>IF(brenna6[[#This Row],[czy deszcz?]] = 1,0,IF(AND(brenna6[[#This Row],[temperatura]]&lt;=0,brenna6[[#This Row],[opad]]&gt;0),1,0))</f>
        <v>0</v>
      </c>
      <c r="F6102">
        <f>IF(AND(brenna6[[#This Row],[czy śnieg?]] = 1,brenna6[[#This Row],[czy deszcz?]]=0),H6101+C6102,IF(brenna6[[#This Row],[czy deszcz?]]=1,0,H6101))</f>
        <v>0</v>
      </c>
      <c r="G6102" s="4">
        <f>IF(AND(F6101 &gt; 4,brenna6[[#This Row],[cm śniegu]]&gt;4),brenna6[[#This Row],[cm śniegu]],0)</f>
        <v>0</v>
      </c>
      <c r="H6102" s="4">
        <f>brenna6[[#This Row],[cm śniegu]]-brenna6[[#This Row],[wyjazd pługu]]</f>
        <v>0</v>
      </c>
      <c r="I6102" s="4">
        <f>IF(brenna6[[#This Row],[wyjazd pługu]] &gt;0,1,0)</f>
        <v>0</v>
      </c>
    </row>
    <row r="6103" spans="1:9" x14ac:dyDescent="0.3">
      <c r="A6103" s="1">
        <v>43720.208333333336</v>
      </c>
      <c r="B6103">
        <v>13.3</v>
      </c>
      <c r="C6103">
        <v>0</v>
      </c>
      <c r="D6103">
        <f>IF(AND(brenna6[[#This Row],[temperatura]] &gt; 0, brenna6[[#This Row],[opad]] &gt; 0),1,0)</f>
        <v>0</v>
      </c>
      <c r="E6103">
        <f>IF(brenna6[[#This Row],[czy deszcz?]] = 1,0,IF(AND(brenna6[[#This Row],[temperatura]]&lt;=0,brenna6[[#This Row],[opad]]&gt;0),1,0))</f>
        <v>0</v>
      </c>
      <c r="F6103">
        <f>IF(AND(brenna6[[#This Row],[czy śnieg?]] = 1,brenna6[[#This Row],[czy deszcz?]]=0),H6102+C6103,IF(brenna6[[#This Row],[czy deszcz?]]=1,0,H6102))</f>
        <v>0</v>
      </c>
      <c r="G6103" s="4">
        <f>IF(AND(F6102 &gt; 4,brenna6[[#This Row],[cm śniegu]]&gt;4),brenna6[[#This Row],[cm śniegu]],0)</f>
        <v>0</v>
      </c>
      <c r="H6103" s="4">
        <f>brenna6[[#This Row],[cm śniegu]]-brenna6[[#This Row],[wyjazd pługu]]</f>
        <v>0</v>
      </c>
      <c r="I6103" s="4">
        <f>IF(brenna6[[#This Row],[wyjazd pługu]] &gt;0,1,0)</f>
        <v>0</v>
      </c>
    </row>
    <row r="6104" spans="1:9" x14ac:dyDescent="0.3">
      <c r="A6104" s="1">
        <v>43720.25</v>
      </c>
      <c r="B6104">
        <v>13.5</v>
      </c>
      <c r="C6104">
        <v>0</v>
      </c>
      <c r="D6104">
        <f>IF(AND(brenna6[[#This Row],[temperatura]] &gt; 0, brenna6[[#This Row],[opad]] &gt; 0),1,0)</f>
        <v>0</v>
      </c>
      <c r="E6104">
        <f>IF(brenna6[[#This Row],[czy deszcz?]] = 1,0,IF(AND(brenna6[[#This Row],[temperatura]]&lt;=0,brenna6[[#This Row],[opad]]&gt;0),1,0))</f>
        <v>0</v>
      </c>
      <c r="F6104">
        <f>IF(AND(brenna6[[#This Row],[czy śnieg?]] = 1,brenna6[[#This Row],[czy deszcz?]]=0),H6103+C6104,IF(brenna6[[#This Row],[czy deszcz?]]=1,0,H6103))</f>
        <v>0</v>
      </c>
      <c r="G6104" s="4">
        <f>IF(AND(F6103 &gt; 4,brenna6[[#This Row],[cm śniegu]]&gt;4),brenna6[[#This Row],[cm śniegu]],0)</f>
        <v>0</v>
      </c>
      <c r="H6104" s="4">
        <f>brenna6[[#This Row],[cm śniegu]]-brenna6[[#This Row],[wyjazd pługu]]</f>
        <v>0</v>
      </c>
      <c r="I6104" s="4">
        <f>IF(brenna6[[#This Row],[wyjazd pługu]] &gt;0,1,0)</f>
        <v>0</v>
      </c>
    </row>
    <row r="6105" spans="1:9" x14ac:dyDescent="0.3">
      <c r="A6105" s="1">
        <v>43720.291666666664</v>
      </c>
      <c r="B6105">
        <v>15.2</v>
      </c>
      <c r="C6105">
        <v>0</v>
      </c>
      <c r="D6105">
        <f>IF(AND(brenna6[[#This Row],[temperatura]] &gt; 0, brenna6[[#This Row],[opad]] &gt; 0),1,0)</f>
        <v>0</v>
      </c>
      <c r="E6105">
        <f>IF(brenna6[[#This Row],[czy deszcz?]] = 1,0,IF(AND(brenna6[[#This Row],[temperatura]]&lt;=0,brenna6[[#This Row],[opad]]&gt;0),1,0))</f>
        <v>0</v>
      </c>
      <c r="F6105">
        <f>IF(AND(brenna6[[#This Row],[czy śnieg?]] = 1,brenna6[[#This Row],[czy deszcz?]]=0),H6104+C6105,IF(brenna6[[#This Row],[czy deszcz?]]=1,0,H6104))</f>
        <v>0</v>
      </c>
      <c r="G6105" s="4">
        <f>IF(AND(F6104 &gt; 4,brenna6[[#This Row],[cm śniegu]]&gt;4),brenna6[[#This Row],[cm śniegu]],0)</f>
        <v>0</v>
      </c>
      <c r="H6105" s="4">
        <f>brenna6[[#This Row],[cm śniegu]]-brenna6[[#This Row],[wyjazd pługu]]</f>
        <v>0</v>
      </c>
      <c r="I6105" s="4">
        <f>IF(brenna6[[#This Row],[wyjazd pługu]] &gt;0,1,0)</f>
        <v>0</v>
      </c>
    </row>
    <row r="6106" spans="1:9" x14ac:dyDescent="0.3">
      <c r="A6106" s="1">
        <v>43720.333333333336</v>
      </c>
      <c r="B6106">
        <v>16.5</v>
      </c>
      <c r="C6106">
        <v>0</v>
      </c>
      <c r="D6106">
        <f>IF(AND(brenna6[[#This Row],[temperatura]] &gt; 0, brenna6[[#This Row],[opad]] &gt; 0),1,0)</f>
        <v>0</v>
      </c>
      <c r="E6106">
        <f>IF(brenna6[[#This Row],[czy deszcz?]] = 1,0,IF(AND(brenna6[[#This Row],[temperatura]]&lt;=0,brenna6[[#This Row],[opad]]&gt;0),1,0))</f>
        <v>0</v>
      </c>
      <c r="F6106">
        <f>IF(AND(brenna6[[#This Row],[czy śnieg?]] = 1,brenna6[[#This Row],[czy deszcz?]]=0),H6105+C6106,IF(brenna6[[#This Row],[czy deszcz?]]=1,0,H6105))</f>
        <v>0</v>
      </c>
      <c r="G6106" s="4">
        <f>IF(AND(F6105 &gt; 4,brenna6[[#This Row],[cm śniegu]]&gt;4),brenna6[[#This Row],[cm śniegu]],0)</f>
        <v>0</v>
      </c>
      <c r="H6106" s="4">
        <f>brenna6[[#This Row],[cm śniegu]]-brenna6[[#This Row],[wyjazd pługu]]</f>
        <v>0</v>
      </c>
      <c r="I6106" s="4">
        <f>IF(brenna6[[#This Row],[wyjazd pługu]] &gt;0,1,0)</f>
        <v>0</v>
      </c>
    </row>
    <row r="6107" spans="1:9" x14ac:dyDescent="0.3">
      <c r="A6107" s="1">
        <v>43720.375</v>
      </c>
      <c r="B6107">
        <v>16.7</v>
      </c>
      <c r="C6107">
        <v>0</v>
      </c>
      <c r="D6107">
        <f>IF(AND(brenna6[[#This Row],[temperatura]] &gt; 0, brenna6[[#This Row],[opad]] &gt; 0),1,0)</f>
        <v>0</v>
      </c>
      <c r="E6107">
        <f>IF(brenna6[[#This Row],[czy deszcz?]] = 1,0,IF(AND(brenna6[[#This Row],[temperatura]]&lt;=0,brenna6[[#This Row],[opad]]&gt;0),1,0))</f>
        <v>0</v>
      </c>
      <c r="F6107">
        <f>IF(AND(brenna6[[#This Row],[czy śnieg?]] = 1,brenna6[[#This Row],[czy deszcz?]]=0),H6106+C6107,IF(brenna6[[#This Row],[czy deszcz?]]=1,0,H6106))</f>
        <v>0</v>
      </c>
      <c r="G6107" s="4">
        <f>IF(AND(F6106 &gt; 4,brenna6[[#This Row],[cm śniegu]]&gt;4),brenna6[[#This Row],[cm śniegu]],0)</f>
        <v>0</v>
      </c>
      <c r="H6107" s="4">
        <f>brenna6[[#This Row],[cm śniegu]]-brenna6[[#This Row],[wyjazd pługu]]</f>
        <v>0</v>
      </c>
      <c r="I6107" s="4">
        <f>IF(brenna6[[#This Row],[wyjazd pługu]] &gt;0,1,0)</f>
        <v>0</v>
      </c>
    </row>
    <row r="6108" spans="1:9" x14ac:dyDescent="0.3">
      <c r="A6108" s="1">
        <v>43720.416666666664</v>
      </c>
      <c r="B6108">
        <v>17.2</v>
      </c>
      <c r="C6108">
        <v>0</v>
      </c>
      <c r="D6108">
        <f>IF(AND(brenna6[[#This Row],[temperatura]] &gt; 0, brenna6[[#This Row],[opad]] &gt; 0),1,0)</f>
        <v>0</v>
      </c>
      <c r="E6108">
        <f>IF(brenna6[[#This Row],[czy deszcz?]] = 1,0,IF(AND(brenna6[[#This Row],[temperatura]]&lt;=0,brenna6[[#This Row],[opad]]&gt;0),1,0))</f>
        <v>0</v>
      </c>
      <c r="F6108">
        <f>IF(AND(brenna6[[#This Row],[czy śnieg?]] = 1,brenna6[[#This Row],[czy deszcz?]]=0),H6107+C6108,IF(brenna6[[#This Row],[czy deszcz?]]=1,0,H6107))</f>
        <v>0</v>
      </c>
      <c r="G6108" s="4">
        <f>IF(AND(F6107 &gt; 4,brenna6[[#This Row],[cm śniegu]]&gt;4),brenna6[[#This Row],[cm śniegu]],0)</f>
        <v>0</v>
      </c>
      <c r="H6108" s="4">
        <f>brenna6[[#This Row],[cm śniegu]]-brenna6[[#This Row],[wyjazd pługu]]</f>
        <v>0</v>
      </c>
      <c r="I6108" s="4">
        <f>IF(brenna6[[#This Row],[wyjazd pługu]] &gt;0,1,0)</f>
        <v>0</v>
      </c>
    </row>
    <row r="6109" spans="1:9" x14ac:dyDescent="0.3">
      <c r="A6109" s="1">
        <v>43720.458333333336</v>
      </c>
      <c r="B6109">
        <v>18.399999999999999</v>
      </c>
      <c r="C6109">
        <v>0</v>
      </c>
      <c r="D6109">
        <f>IF(AND(brenna6[[#This Row],[temperatura]] &gt; 0, brenna6[[#This Row],[opad]] &gt; 0),1,0)</f>
        <v>0</v>
      </c>
      <c r="E6109">
        <f>IF(brenna6[[#This Row],[czy deszcz?]] = 1,0,IF(AND(brenna6[[#This Row],[temperatura]]&lt;=0,brenna6[[#This Row],[opad]]&gt;0),1,0))</f>
        <v>0</v>
      </c>
      <c r="F6109">
        <f>IF(AND(brenna6[[#This Row],[czy śnieg?]] = 1,brenna6[[#This Row],[czy deszcz?]]=0),H6108+C6109,IF(brenna6[[#This Row],[czy deszcz?]]=1,0,H6108))</f>
        <v>0</v>
      </c>
      <c r="G6109" s="4">
        <f>IF(AND(F6108 &gt; 4,brenna6[[#This Row],[cm śniegu]]&gt;4),brenna6[[#This Row],[cm śniegu]],0)</f>
        <v>0</v>
      </c>
      <c r="H6109" s="4">
        <f>brenna6[[#This Row],[cm śniegu]]-brenna6[[#This Row],[wyjazd pługu]]</f>
        <v>0</v>
      </c>
      <c r="I6109" s="4">
        <f>IF(brenna6[[#This Row],[wyjazd pługu]] &gt;0,1,0)</f>
        <v>0</v>
      </c>
    </row>
    <row r="6110" spans="1:9" x14ac:dyDescent="0.3">
      <c r="A6110" s="1">
        <v>43720.5</v>
      </c>
      <c r="B6110">
        <v>19.100000000000001</v>
      </c>
      <c r="C6110">
        <v>0</v>
      </c>
      <c r="D6110">
        <f>IF(AND(brenna6[[#This Row],[temperatura]] &gt; 0, brenna6[[#This Row],[opad]] &gt; 0),1,0)</f>
        <v>0</v>
      </c>
      <c r="E6110">
        <f>IF(brenna6[[#This Row],[czy deszcz?]] = 1,0,IF(AND(brenna6[[#This Row],[temperatura]]&lt;=0,brenna6[[#This Row],[opad]]&gt;0),1,0))</f>
        <v>0</v>
      </c>
      <c r="F6110">
        <f>IF(AND(brenna6[[#This Row],[czy śnieg?]] = 1,brenna6[[#This Row],[czy deszcz?]]=0),H6109+C6110,IF(brenna6[[#This Row],[czy deszcz?]]=1,0,H6109))</f>
        <v>0</v>
      </c>
      <c r="G6110" s="4">
        <f>IF(AND(F6109 &gt; 4,brenna6[[#This Row],[cm śniegu]]&gt;4),brenna6[[#This Row],[cm śniegu]],0)</f>
        <v>0</v>
      </c>
      <c r="H6110" s="4">
        <f>brenna6[[#This Row],[cm śniegu]]-brenna6[[#This Row],[wyjazd pługu]]</f>
        <v>0</v>
      </c>
      <c r="I6110" s="4">
        <f>IF(brenna6[[#This Row],[wyjazd pługu]] &gt;0,1,0)</f>
        <v>0</v>
      </c>
    </row>
    <row r="6111" spans="1:9" x14ac:dyDescent="0.3">
      <c r="A6111" s="1">
        <v>43720.541666666664</v>
      </c>
      <c r="B6111">
        <v>19.399999999999999</v>
      </c>
      <c r="C6111">
        <v>0</v>
      </c>
      <c r="D6111">
        <f>IF(AND(brenna6[[#This Row],[temperatura]] &gt; 0, brenna6[[#This Row],[opad]] &gt; 0),1,0)</f>
        <v>0</v>
      </c>
      <c r="E6111">
        <f>IF(brenna6[[#This Row],[czy deszcz?]] = 1,0,IF(AND(brenna6[[#This Row],[temperatura]]&lt;=0,brenna6[[#This Row],[opad]]&gt;0),1,0))</f>
        <v>0</v>
      </c>
      <c r="F6111">
        <f>IF(AND(brenna6[[#This Row],[czy śnieg?]] = 1,brenna6[[#This Row],[czy deszcz?]]=0),H6110+C6111,IF(brenna6[[#This Row],[czy deszcz?]]=1,0,H6110))</f>
        <v>0</v>
      </c>
      <c r="G6111" s="4">
        <f>IF(AND(F6110 &gt; 4,brenna6[[#This Row],[cm śniegu]]&gt;4),brenna6[[#This Row],[cm śniegu]],0)</f>
        <v>0</v>
      </c>
      <c r="H6111" s="4">
        <f>brenna6[[#This Row],[cm śniegu]]-brenna6[[#This Row],[wyjazd pługu]]</f>
        <v>0</v>
      </c>
      <c r="I6111" s="4">
        <f>IF(brenna6[[#This Row],[wyjazd pługu]] &gt;0,1,0)</f>
        <v>0</v>
      </c>
    </row>
    <row r="6112" spans="1:9" x14ac:dyDescent="0.3">
      <c r="A6112" s="1">
        <v>43720.583333333336</v>
      </c>
      <c r="B6112">
        <v>19.2</v>
      </c>
      <c r="C6112">
        <v>0</v>
      </c>
      <c r="D6112">
        <f>IF(AND(brenna6[[#This Row],[temperatura]] &gt; 0, brenna6[[#This Row],[opad]] &gt; 0),1,0)</f>
        <v>0</v>
      </c>
      <c r="E6112">
        <f>IF(brenna6[[#This Row],[czy deszcz?]] = 1,0,IF(AND(brenna6[[#This Row],[temperatura]]&lt;=0,brenna6[[#This Row],[opad]]&gt;0),1,0))</f>
        <v>0</v>
      </c>
      <c r="F6112">
        <f>IF(AND(brenna6[[#This Row],[czy śnieg?]] = 1,brenna6[[#This Row],[czy deszcz?]]=0),H6111+C6112,IF(brenna6[[#This Row],[czy deszcz?]]=1,0,H6111))</f>
        <v>0</v>
      </c>
      <c r="G6112" s="4">
        <f>IF(AND(F6111 &gt; 4,brenna6[[#This Row],[cm śniegu]]&gt;4),brenna6[[#This Row],[cm śniegu]],0)</f>
        <v>0</v>
      </c>
      <c r="H6112" s="4">
        <f>brenna6[[#This Row],[cm śniegu]]-brenna6[[#This Row],[wyjazd pługu]]</f>
        <v>0</v>
      </c>
      <c r="I6112" s="4">
        <f>IF(brenna6[[#This Row],[wyjazd pługu]] &gt;0,1,0)</f>
        <v>0</v>
      </c>
    </row>
    <row r="6113" spans="1:9" x14ac:dyDescent="0.3">
      <c r="A6113" s="1">
        <v>43720.625</v>
      </c>
      <c r="B6113">
        <v>18.399999999999999</v>
      </c>
      <c r="C6113">
        <v>0</v>
      </c>
      <c r="D6113">
        <f>IF(AND(brenna6[[#This Row],[temperatura]] &gt; 0, brenna6[[#This Row],[opad]] &gt; 0),1,0)</f>
        <v>0</v>
      </c>
      <c r="E6113">
        <f>IF(brenna6[[#This Row],[czy deszcz?]] = 1,0,IF(AND(brenna6[[#This Row],[temperatura]]&lt;=0,brenna6[[#This Row],[opad]]&gt;0),1,0))</f>
        <v>0</v>
      </c>
      <c r="F6113">
        <f>IF(AND(brenna6[[#This Row],[czy śnieg?]] = 1,brenna6[[#This Row],[czy deszcz?]]=0),H6112+C6113,IF(brenna6[[#This Row],[czy deszcz?]]=1,0,H6112))</f>
        <v>0</v>
      </c>
      <c r="G6113" s="4">
        <f>IF(AND(F6112 &gt; 4,brenna6[[#This Row],[cm śniegu]]&gt;4),brenna6[[#This Row],[cm śniegu]],0)</f>
        <v>0</v>
      </c>
      <c r="H6113" s="4">
        <f>brenna6[[#This Row],[cm śniegu]]-brenna6[[#This Row],[wyjazd pługu]]</f>
        <v>0</v>
      </c>
      <c r="I6113" s="4">
        <f>IF(brenna6[[#This Row],[wyjazd pługu]] &gt;0,1,0)</f>
        <v>0</v>
      </c>
    </row>
    <row r="6114" spans="1:9" x14ac:dyDescent="0.3">
      <c r="A6114" s="1">
        <v>43720.666666666664</v>
      </c>
      <c r="B6114">
        <v>18</v>
      </c>
      <c r="C6114">
        <v>0</v>
      </c>
      <c r="D6114">
        <f>IF(AND(brenna6[[#This Row],[temperatura]] &gt; 0, brenna6[[#This Row],[opad]] &gt; 0),1,0)</f>
        <v>0</v>
      </c>
      <c r="E6114">
        <f>IF(brenna6[[#This Row],[czy deszcz?]] = 1,0,IF(AND(brenna6[[#This Row],[temperatura]]&lt;=0,brenna6[[#This Row],[opad]]&gt;0),1,0))</f>
        <v>0</v>
      </c>
      <c r="F6114">
        <f>IF(AND(brenna6[[#This Row],[czy śnieg?]] = 1,brenna6[[#This Row],[czy deszcz?]]=0),H6113+C6114,IF(brenna6[[#This Row],[czy deszcz?]]=1,0,H6113))</f>
        <v>0</v>
      </c>
      <c r="G6114" s="4">
        <f>IF(AND(F6113 &gt; 4,brenna6[[#This Row],[cm śniegu]]&gt;4),brenna6[[#This Row],[cm śniegu]],0)</f>
        <v>0</v>
      </c>
      <c r="H6114" s="4">
        <f>brenna6[[#This Row],[cm śniegu]]-brenna6[[#This Row],[wyjazd pługu]]</f>
        <v>0</v>
      </c>
      <c r="I6114" s="4">
        <f>IF(brenna6[[#This Row],[wyjazd pługu]] &gt;0,1,0)</f>
        <v>0</v>
      </c>
    </row>
    <row r="6115" spans="1:9" x14ac:dyDescent="0.3">
      <c r="A6115" s="1">
        <v>43720.708333333336</v>
      </c>
      <c r="B6115">
        <v>16.8</v>
      </c>
      <c r="C6115">
        <v>0</v>
      </c>
      <c r="D6115">
        <f>IF(AND(brenna6[[#This Row],[temperatura]] &gt; 0, brenna6[[#This Row],[opad]] &gt; 0),1,0)</f>
        <v>0</v>
      </c>
      <c r="E6115">
        <f>IF(brenna6[[#This Row],[czy deszcz?]] = 1,0,IF(AND(brenna6[[#This Row],[temperatura]]&lt;=0,brenna6[[#This Row],[opad]]&gt;0),1,0))</f>
        <v>0</v>
      </c>
      <c r="F6115">
        <f>IF(AND(brenna6[[#This Row],[czy śnieg?]] = 1,brenna6[[#This Row],[czy deszcz?]]=0),H6114+C6115,IF(brenna6[[#This Row],[czy deszcz?]]=1,0,H6114))</f>
        <v>0</v>
      </c>
      <c r="G6115" s="4">
        <f>IF(AND(F6114 &gt; 4,brenna6[[#This Row],[cm śniegu]]&gt;4),brenna6[[#This Row],[cm śniegu]],0)</f>
        <v>0</v>
      </c>
      <c r="H6115" s="4">
        <f>brenna6[[#This Row],[cm śniegu]]-brenna6[[#This Row],[wyjazd pługu]]</f>
        <v>0</v>
      </c>
      <c r="I6115" s="4">
        <f>IF(brenna6[[#This Row],[wyjazd pługu]] &gt;0,1,0)</f>
        <v>0</v>
      </c>
    </row>
    <row r="6116" spans="1:9" x14ac:dyDescent="0.3">
      <c r="A6116" s="1">
        <v>43720.75</v>
      </c>
      <c r="B6116">
        <v>14.7</v>
      </c>
      <c r="C6116">
        <v>0</v>
      </c>
      <c r="D6116">
        <f>IF(AND(brenna6[[#This Row],[temperatura]] &gt; 0, brenna6[[#This Row],[opad]] &gt; 0),1,0)</f>
        <v>0</v>
      </c>
      <c r="E6116">
        <f>IF(brenna6[[#This Row],[czy deszcz?]] = 1,0,IF(AND(brenna6[[#This Row],[temperatura]]&lt;=0,brenna6[[#This Row],[opad]]&gt;0),1,0))</f>
        <v>0</v>
      </c>
      <c r="F6116">
        <f>IF(AND(brenna6[[#This Row],[czy śnieg?]] = 1,brenna6[[#This Row],[czy deszcz?]]=0),H6115+C6116,IF(brenna6[[#This Row],[czy deszcz?]]=1,0,H6115))</f>
        <v>0</v>
      </c>
      <c r="G6116" s="4">
        <f>IF(AND(F6115 &gt; 4,brenna6[[#This Row],[cm śniegu]]&gt;4),brenna6[[#This Row],[cm śniegu]],0)</f>
        <v>0</v>
      </c>
      <c r="H6116" s="4">
        <f>brenna6[[#This Row],[cm śniegu]]-brenna6[[#This Row],[wyjazd pługu]]</f>
        <v>0</v>
      </c>
      <c r="I6116" s="4">
        <f>IF(brenna6[[#This Row],[wyjazd pługu]] &gt;0,1,0)</f>
        <v>0</v>
      </c>
    </row>
    <row r="6117" spans="1:9" x14ac:dyDescent="0.3">
      <c r="A6117" s="1">
        <v>43720.791666666664</v>
      </c>
      <c r="B6117">
        <v>14.6</v>
      </c>
      <c r="C6117">
        <v>0</v>
      </c>
      <c r="D6117">
        <f>IF(AND(brenna6[[#This Row],[temperatura]] &gt; 0, brenna6[[#This Row],[opad]] &gt; 0),1,0)</f>
        <v>0</v>
      </c>
      <c r="E6117">
        <f>IF(brenna6[[#This Row],[czy deszcz?]] = 1,0,IF(AND(brenna6[[#This Row],[temperatura]]&lt;=0,brenna6[[#This Row],[opad]]&gt;0),1,0))</f>
        <v>0</v>
      </c>
      <c r="F6117">
        <f>IF(AND(brenna6[[#This Row],[czy śnieg?]] = 1,brenna6[[#This Row],[czy deszcz?]]=0),H6116+C6117,IF(brenna6[[#This Row],[czy deszcz?]]=1,0,H6116))</f>
        <v>0</v>
      </c>
      <c r="G6117" s="4">
        <f>IF(AND(F6116 &gt; 4,brenna6[[#This Row],[cm śniegu]]&gt;4),brenna6[[#This Row],[cm śniegu]],0)</f>
        <v>0</v>
      </c>
      <c r="H6117" s="4">
        <f>brenna6[[#This Row],[cm śniegu]]-brenna6[[#This Row],[wyjazd pługu]]</f>
        <v>0</v>
      </c>
      <c r="I6117" s="4">
        <f>IF(brenna6[[#This Row],[wyjazd pługu]] &gt;0,1,0)</f>
        <v>0</v>
      </c>
    </row>
    <row r="6118" spans="1:9" x14ac:dyDescent="0.3">
      <c r="A6118" s="1">
        <v>43720.833333333336</v>
      </c>
      <c r="B6118">
        <v>14.6</v>
      </c>
      <c r="C6118">
        <v>0</v>
      </c>
      <c r="D6118">
        <f>IF(AND(brenna6[[#This Row],[temperatura]] &gt; 0, brenna6[[#This Row],[opad]] &gt; 0),1,0)</f>
        <v>0</v>
      </c>
      <c r="E6118">
        <f>IF(brenna6[[#This Row],[czy deszcz?]] = 1,0,IF(AND(brenna6[[#This Row],[temperatura]]&lt;=0,brenna6[[#This Row],[opad]]&gt;0),1,0))</f>
        <v>0</v>
      </c>
      <c r="F6118">
        <f>IF(AND(brenna6[[#This Row],[czy śnieg?]] = 1,brenna6[[#This Row],[czy deszcz?]]=0),H6117+C6118,IF(brenna6[[#This Row],[czy deszcz?]]=1,0,H6117))</f>
        <v>0</v>
      </c>
      <c r="G6118" s="4">
        <f>IF(AND(F6117 &gt; 4,brenna6[[#This Row],[cm śniegu]]&gt;4),brenna6[[#This Row],[cm śniegu]],0)</f>
        <v>0</v>
      </c>
      <c r="H6118" s="4">
        <f>brenna6[[#This Row],[cm śniegu]]-brenna6[[#This Row],[wyjazd pługu]]</f>
        <v>0</v>
      </c>
      <c r="I6118" s="4">
        <f>IF(brenna6[[#This Row],[wyjazd pługu]] &gt;0,1,0)</f>
        <v>0</v>
      </c>
    </row>
    <row r="6119" spans="1:9" x14ac:dyDescent="0.3">
      <c r="A6119" s="1">
        <v>43720.875</v>
      </c>
      <c r="B6119">
        <v>13.8</v>
      </c>
      <c r="C6119">
        <v>0</v>
      </c>
      <c r="D6119">
        <f>IF(AND(brenna6[[#This Row],[temperatura]] &gt; 0, brenna6[[#This Row],[opad]] &gt; 0),1,0)</f>
        <v>0</v>
      </c>
      <c r="E6119">
        <f>IF(brenna6[[#This Row],[czy deszcz?]] = 1,0,IF(AND(brenna6[[#This Row],[temperatura]]&lt;=0,brenna6[[#This Row],[opad]]&gt;0),1,0))</f>
        <v>0</v>
      </c>
      <c r="F6119">
        <f>IF(AND(brenna6[[#This Row],[czy śnieg?]] = 1,brenna6[[#This Row],[czy deszcz?]]=0),H6118+C6119,IF(brenna6[[#This Row],[czy deszcz?]]=1,0,H6118))</f>
        <v>0</v>
      </c>
      <c r="G6119" s="4">
        <f>IF(AND(F6118 &gt; 4,brenna6[[#This Row],[cm śniegu]]&gt;4),brenna6[[#This Row],[cm śniegu]],0)</f>
        <v>0</v>
      </c>
      <c r="H6119" s="4">
        <f>brenna6[[#This Row],[cm śniegu]]-brenna6[[#This Row],[wyjazd pługu]]</f>
        <v>0</v>
      </c>
      <c r="I6119" s="4">
        <f>IF(brenna6[[#This Row],[wyjazd pługu]] &gt;0,1,0)</f>
        <v>0</v>
      </c>
    </row>
    <row r="6120" spans="1:9" x14ac:dyDescent="0.3">
      <c r="A6120" s="1">
        <v>43720.916666666664</v>
      </c>
      <c r="B6120">
        <v>13.1</v>
      </c>
      <c r="C6120">
        <v>0</v>
      </c>
      <c r="D6120">
        <f>IF(AND(brenna6[[#This Row],[temperatura]] &gt; 0, brenna6[[#This Row],[opad]] &gt; 0),1,0)</f>
        <v>0</v>
      </c>
      <c r="E6120">
        <f>IF(brenna6[[#This Row],[czy deszcz?]] = 1,0,IF(AND(brenna6[[#This Row],[temperatura]]&lt;=0,brenna6[[#This Row],[opad]]&gt;0),1,0))</f>
        <v>0</v>
      </c>
      <c r="F6120">
        <f>IF(AND(brenna6[[#This Row],[czy śnieg?]] = 1,brenna6[[#This Row],[czy deszcz?]]=0),H6119+C6120,IF(brenna6[[#This Row],[czy deszcz?]]=1,0,H6119))</f>
        <v>0</v>
      </c>
      <c r="G6120" s="4">
        <f>IF(AND(F6119 &gt; 4,brenna6[[#This Row],[cm śniegu]]&gt;4),brenna6[[#This Row],[cm śniegu]],0)</f>
        <v>0</v>
      </c>
      <c r="H6120" s="4">
        <f>brenna6[[#This Row],[cm śniegu]]-brenna6[[#This Row],[wyjazd pługu]]</f>
        <v>0</v>
      </c>
      <c r="I6120" s="4">
        <f>IF(brenna6[[#This Row],[wyjazd pługu]] &gt;0,1,0)</f>
        <v>0</v>
      </c>
    </row>
    <row r="6121" spans="1:9" x14ac:dyDescent="0.3">
      <c r="A6121" s="1">
        <v>43720.958333333336</v>
      </c>
      <c r="B6121">
        <v>13.1</v>
      </c>
      <c r="C6121">
        <v>0</v>
      </c>
      <c r="D6121">
        <f>IF(AND(brenna6[[#This Row],[temperatura]] &gt; 0, brenna6[[#This Row],[opad]] &gt; 0),1,0)</f>
        <v>0</v>
      </c>
      <c r="E6121">
        <f>IF(brenna6[[#This Row],[czy deszcz?]] = 1,0,IF(AND(brenna6[[#This Row],[temperatura]]&lt;=0,brenna6[[#This Row],[opad]]&gt;0),1,0))</f>
        <v>0</v>
      </c>
      <c r="F6121">
        <f>IF(AND(brenna6[[#This Row],[czy śnieg?]] = 1,brenna6[[#This Row],[czy deszcz?]]=0),H6120+C6121,IF(brenna6[[#This Row],[czy deszcz?]]=1,0,H6120))</f>
        <v>0</v>
      </c>
      <c r="G6121" s="4">
        <f>IF(AND(F6120 &gt; 4,brenna6[[#This Row],[cm śniegu]]&gt;4),brenna6[[#This Row],[cm śniegu]],0)</f>
        <v>0</v>
      </c>
      <c r="H6121" s="4">
        <f>brenna6[[#This Row],[cm śniegu]]-brenna6[[#This Row],[wyjazd pługu]]</f>
        <v>0</v>
      </c>
      <c r="I6121" s="4">
        <f>IF(brenna6[[#This Row],[wyjazd pługu]] &gt;0,1,0)</f>
        <v>0</v>
      </c>
    </row>
    <row r="6122" spans="1:9" x14ac:dyDescent="0.3">
      <c r="A6122" s="1">
        <v>43721</v>
      </c>
      <c r="B6122">
        <v>12.8</v>
      </c>
      <c r="C6122">
        <v>0</v>
      </c>
      <c r="D6122">
        <f>IF(AND(brenna6[[#This Row],[temperatura]] &gt; 0, brenna6[[#This Row],[opad]] &gt; 0),1,0)</f>
        <v>0</v>
      </c>
      <c r="E6122">
        <f>IF(brenna6[[#This Row],[czy deszcz?]] = 1,0,IF(AND(brenna6[[#This Row],[temperatura]]&lt;=0,brenna6[[#This Row],[opad]]&gt;0),1,0))</f>
        <v>0</v>
      </c>
      <c r="F6122">
        <f>IF(AND(brenna6[[#This Row],[czy śnieg?]] = 1,brenna6[[#This Row],[czy deszcz?]]=0),H6121+C6122,IF(brenna6[[#This Row],[czy deszcz?]]=1,0,H6121))</f>
        <v>0</v>
      </c>
      <c r="G6122" s="4">
        <f>IF(AND(F6121 &gt; 4,brenna6[[#This Row],[cm śniegu]]&gt;4),brenna6[[#This Row],[cm śniegu]],0)</f>
        <v>0</v>
      </c>
      <c r="H6122" s="4">
        <f>brenna6[[#This Row],[cm śniegu]]-brenna6[[#This Row],[wyjazd pługu]]</f>
        <v>0</v>
      </c>
      <c r="I6122" s="4">
        <f>IF(brenna6[[#This Row],[wyjazd pługu]] &gt;0,1,0)</f>
        <v>0</v>
      </c>
    </row>
    <row r="6123" spans="1:9" x14ac:dyDescent="0.3">
      <c r="A6123" s="1">
        <v>43721.041666666664</v>
      </c>
      <c r="B6123">
        <v>12.8</v>
      </c>
      <c r="C6123">
        <v>0</v>
      </c>
      <c r="D6123">
        <f>IF(AND(brenna6[[#This Row],[temperatura]] &gt; 0, brenna6[[#This Row],[opad]] &gt; 0),1,0)</f>
        <v>0</v>
      </c>
      <c r="E6123">
        <f>IF(brenna6[[#This Row],[czy deszcz?]] = 1,0,IF(AND(brenna6[[#This Row],[temperatura]]&lt;=0,brenna6[[#This Row],[opad]]&gt;0),1,0))</f>
        <v>0</v>
      </c>
      <c r="F6123">
        <f>IF(AND(brenna6[[#This Row],[czy śnieg?]] = 1,brenna6[[#This Row],[czy deszcz?]]=0),H6122+C6123,IF(brenna6[[#This Row],[czy deszcz?]]=1,0,H6122))</f>
        <v>0</v>
      </c>
      <c r="G6123" s="4">
        <f>IF(AND(F6122 &gt; 4,brenna6[[#This Row],[cm śniegu]]&gt;4),brenna6[[#This Row],[cm śniegu]],0)</f>
        <v>0</v>
      </c>
      <c r="H6123" s="4">
        <f>brenna6[[#This Row],[cm śniegu]]-brenna6[[#This Row],[wyjazd pługu]]</f>
        <v>0</v>
      </c>
      <c r="I6123" s="4">
        <f>IF(brenna6[[#This Row],[wyjazd pługu]] &gt;0,1,0)</f>
        <v>0</v>
      </c>
    </row>
    <row r="6124" spans="1:9" x14ac:dyDescent="0.3">
      <c r="A6124" s="1">
        <v>43721.083333333336</v>
      </c>
      <c r="B6124">
        <v>12.9</v>
      </c>
      <c r="C6124">
        <v>0</v>
      </c>
      <c r="D6124">
        <f>IF(AND(brenna6[[#This Row],[temperatura]] &gt; 0, brenna6[[#This Row],[opad]] &gt; 0),1,0)</f>
        <v>0</v>
      </c>
      <c r="E6124">
        <f>IF(brenna6[[#This Row],[czy deszcz?]] = 1,0,IF(AND(brenna6[[#This Row],[temperatura]]&lt;=0,brenna6[[#This Row],[opad]]&gt;0),1,0))</f>
        <v>0</v>
      </c>
      <c r="F6124">
        <f>IF(AND(brenna6[[#This Row],[czy śnieg?]] = 1,brenna6[[#This Row],[czy deszcz?]]=0),H6123+C6124,IF(brenna6[[#This Row],[czy deszcz?]]=1,0,H6123))</f>
        <v>0</v>
      </c>
      <c r="G6124" s="4">
        <f>IF(AND(F6123 &gt; 4,brenna6[[#This Row],[cm śniegu]]&gt;4),brenna6[[#This Row],[cm śniegu]],0)</f>
        <v>0</v>
      </c>
      <c r="H6124" s="4">
        <f>brenna6[[#This Row],[cm śniegu]]-brenna6[[#This Row],[wyjazd pługu]]</f>
        <v>0</v>
      </c>
      <c r="I6124" s="4">
        <f>IF(brenna6[[#This Row],[wyjazd pługu]] &gt;0,1,0)</f>
        <v>0</v>
      </c>
    </row>
    <row r="6125" spans="1:9" x14ac:dyDescent="0.3">
      <c r="A6125" s="1">
        <v>43721.125</v>
      </c>
      <c r="B6125">
        <v>12.7</v>
      </c>
      <c r="C6125">
        <v>0</v>
      </c>
      <c r="D6125">
        <f>IF(AND(brenna6[[#This Row],[temperatura]] &gt; 0, brenna6[[#This Row],[opad]] &gt; 0),1,0)</f>
        <v>0</v>
      </c>
      <c r="E6125">
        <f>IF(brenna6[[#This Row],[czy deszcz?]] = 1,0,IF(AND(brenna6[[#This Row],[temperatura]]&lt;=0,brenna6[[#This Row],[opad]]&gt;0),1,0))</f>
        <v>0</v>
      </c>
      <c r="F6125">
        <f>IF(AND(brenna6[[#This Row],[czy śnieg?]] = 1,brenna6[[#This Row],[czy deszcz?]]=0),H6124+C6125,IF(brenna6[[#This Row],[czy deszcz?]]=1,0,H6124))</f>
        <v>0</v>
      </c>
      <c r="G6125" s="4">
        <f>IF(AND(F6124 &gt; 4,brenna6[[#This Row],[cm śniegu]]&gt;4),brenna6[[#This Row],[cm śniegu]],0)</f>
        <v>0</v>
      </c>
      <c r="H6125" s="4">
        <f>brenna6[[#This Row],[cm śniegu]]-brenna6[[#This Row],[wyjazd pługu]]</f>
        <v>0</v>
      </c>
      <c r="I6125" s="4">
        <f>IF(brenna6[[#This Row],[wyjazd pługu]] &gt;0,1,0)</f>
        <v>0</v>
      </c>
    </row>
    <row r="6126" spans="1:9" x14ac:dyDescent="0.3">
      <c r="A6126" s="1">
        <v>43721.166666666664</v>
      </c>
      <c r="B6126">
        <v>13.2</v>
      </c>
      <c r="C6126">
        <v>0</v>
      </c>
      <c r="D6126">
        <f>IF(AND(brenna6[[#This Row],[temperatura]] &gt; 0, brenna6[[#This Row],[opad]] &gt; 0),1,0)</f>
        <v>0</v>
      </c>
      <c r="E6126">
        <f>IF(brenna6[[#This Row],[czy deszcz?]] = 1,0,IF(AND(brenna6[[#This Row],[temperatura]]&lt;=0,brenna6[[#This Row],[opad]]&gt;0),1,0))</f>
        <v>0</v>
      </c>
      <c r="F6126">
        <f>IF(AND(brenna6[[#This Row],[czy śnieg?]] = 1,brenna6[[#This Row],[czy deszcz?]]=0),H6125+C6126,IF(brenna6[[#This Row],[czy deszcz?]]=1,0,H6125))</f>
        <v>0</v>
      </c>
      <c r="G6126" s="4">
        <f>IF(AND(F6125 &gt; 4,brenna6[[#This Row],[cm śniegu]]&gt;4),brenna6[[#This Row],[cm śniegu]],0)</f>
        <v>0</v>
      </c>
      <c r="H6126" s="4">
        <f>brenna6[[#This Row],[cm śniegu]]-brenna6[[#This Row],[wyjazd pługu]]</f>
        <v>0</v>
      </c>
      <c r="I6126" s="4">
        <f>IF(brenna6[[#This Row],[wyjazd pługu]] &gt;0,1,0)</f>
        <v>0</v>
      </c>
    </row>
    <row r="6127" spans="1:9" x14ac:dyDescent="0.3">
      <c r="A6127" s="1">
        <v>43721.208333333336</v>
      </c>
      <c r="B6127">
        <v>13.3</v>
      </c>
      <c r="C6127">
        <v>0</v>
      </c>
      <c r="D6127">
        <f>IF(AND(brenna6[[#This Row],[temperatura]] &gt; 0, brenna6[[#This Row],[opad]] &gt; 0),1,0)</f>
        <v>0</v>
      </c>
      <c r="E6127">
        <f>IF(brenna6[[#This Row],[czy deszcz?]] = 1,0,IF(AND(brenna6[[#This Row],[temperatura]]&lt;=0,brenna6[[#This Row],[opad]]&gt;0),1,0))</f>
        <v>0</v>
      </c>
      <c r="F6127">
        <f>IF(AND(brenna6[[#This Row],[czy śnieg?]] = 1,brenna6[[#This Row],[czy deszcz?]]=0),H6126+C6127,IF(brenna6[[#This Row],[czy deszcz?]]=1,0,H6126))</f>
        <v>0</v>
      </c>
      <c r="G6127" s="4">
        <f>IF(AND(F6126 &gt; 4,brenna6[[#This Row],[cm śniegu]]&gt;4),brenna6[[#This Row],[cm śniegu]],0)</f>
        <v>0</v>
      </c>
      <c r="H6127" s="4">
        <f>brenna6[[#This Row],[cm śniegu]]-brenna6[[#This Row],[wyjazd pługu]]</f>
        <v>0</v>
      </c>
      <c r="I6127" s="4">
        <f>IF(brenna6[[#This Row],[wyjazd pługu]] &gt;0,1,0)</f>
        <v>0</v>
      </c>
    </row>
    <row r="6128" spans="1:9" x14ac:dyDescent="0.3">
      <c r="A6128" s="1">
        <v>43721.25</v>
      </c>
      <c r="B6128">
        <v>13.3</v>
      </c>
      <c r="C6128">
        <v>0</v>
      </c>
      <c r="D6128">
        <f>IF(AND(brenna6[[#This Row],[temperatura]] &gt; 0, brenna6[[#This Row],[opad]] &gt; 0),1,0)</f>
        <v>0</v>
      </c>
      <c r="E6128">
        <f>IF(brenna6[[#This Row],[czy deszcz?]] = 1,0,IF(AND(brenna6[[#This Row],[temperatura]]&lt;=0,brenna6[[#This Row],[opad]]&gt;0),1,0))</f>
        <v>0</v>
      </c>
      <c r="F6128">
        <f>IF(AND(brenna6[[#This Row],[czy śnieg?]] = 1,brenna6[[#This Row],[czy deszcz?]]=0),H6127+C6128,IF(brenna6[[#This Row],[czy deszcz?]]=1,0,H6127))</f>
        <v>0</v>
      </c>
      <c r="G6128" s="4">
        <f>IF(AND(F6127 &gt; 4,brenna6[[#This Row],[cm śniegu]]&gt;4),brenna6[[#This Row],[cm śniegu]],0)</f>
        <v>0</v>
      </c>
      <c r="H6128" s="4">
        <f>brenna6[[#This Row],[cm śniegu]]-brenna6[[#This Row],[wyjazd pługu]]</f>
        <v>0</v>
      </c>
      <c r="I6128" s="4">
        <f>IF(brenna6[[#This Row],[wyjazd pługu]] &gt;0,1,0)</f>
        <v>0</v>
      </c>
    </row>
    <row r="6129" spans="1:9" x14ac:dyDescent="0.3">
      <c r="A6129" s="1">
        <v>43721.291666666664</v>
      </c>
      <c r="B6129">
        <v>14.5</v>
      </c>
      <c r="C6129">
        <v>0</v>
      </c>
      <c r="D6129">
        <f>IF(AND(brenna6[[#This Row],[temperatura]] &gt; 0, brenna6[[#This Row],[opad]] &gt; 0),1,0)</f>
        <v>0</v>
      </c>
      <c r="E6129">
        <f>IF(brenna6[[#This Row],[czy deszcz?]] = 1,0,IF(AND(brenna6[[#This Row],[temperatura]]&lt;=0,brenna6[[#This Row],[opad]]&gt;0),1,0))</f>
        <v>0</v>
      </c>
      <c r="F6129">
        <f>IF(AND(brenna6[[#This Row],[czy śnieg?]] = 1,brenna6[[#This Row],[czy deszcz?]]=0),H6128+C6129,IF(brenna6[[#This Row],[czy deszcz?]]=1,0,H6128))</f>
        <v>0</v>
      </c>
      <c r="G6129" s="4">
        <f>IF(AND(F6128 &gt; 4,brenna6[[#This Row],[cm śniegu]]&gt;4),brenna6[[#This Row],[cm śniegu]],0)</f>
        <v>0</v>
      </c>
      <c r="H6129" s="4">
        <f>brenna6[[#This Row],[cm śniegu]]-brenna6[[#This Row],[wyjazd pługu]]</f>
        <v>0</v>
      </c>
      <c r="I6129" s="4">
        <f>IF(brenna6[[#This Row],[wyjazd pługu]] &gt;0,1,0)</f>
        <v>0</v>
      </c>
    </row>
    <row r="6130" spans="1:9" x14ac:dyDescent="0.3">
      <c r="A6130" s="1">
        <v>43721.333333333336</v>
      </c>
      <c r="B6130">
        <v>15.9</v>
      </c>
      <c r="C6130">
        <v>0</v>
      </c>
      <c r="D6130">
        <f>IF(AND(brenna6[[#This Row],[temperatura]] &gt; 0, brenna6[[#This Row],[opad]] &gt; 0),1,0)</f>
        <v>0</v>
      </c>
      <c r="E6130">
        <f>IF(brenna6[[#This Row],[czy deszcz?]] = 1,0,IF(AND(brenna6[[#This Row],[temperatura]]&lt;=0,brenna6[[#This Row],[opad]]&gt;0),1,0))</f>
        <v>0</v>
      </c>
      <c r="F6130">
        <f>IF(AND(brenna6[[#This Row],[czy śnieg?]] = 1,brenna6[[#This Row],[czy deszcz?]]=0),H6129+C6130,IF(brenna6[[#This Row],[czy deszcz?]]=1,0,H6129))</f>
        <v>0</v>
      </c>
      <c r="G6130" s="4">
        <f>IF(AND(F6129 &gt; 4,brenna6[[#This Row],[cm śniegu]]&gt;4),brenna6[[#This Row],[cm śniegu]],0)</f>
        <v>0</v>
      </c>
      <c r="H6130" s="4">
        <f>brenna6[[#This Row],[cm śniegu]]-brenna6[[#This Row],[wyjazd pługu]]</f>
        <v>0</v>
      </c>
      <c r="I6130" s="4">
        <f>IF(brenna6[[#This Row],[wyjazd pługu]] &gt;0,1,0)</f>
        <v>0</v>
      </c>
    </row>
    <row r="6131" spans="1:9" x14ac:dyDescent="0.3">
      <c r="A6131" s="1">
        <v>43721.375</v>
      </c>
      <c r="B6131">
        <v>16.7</v>
      </c>
      <c r="C6131">
        <v>0</v>
      </c>
      <c r="D6131">
        <f>IF(AND(brenna6[[#This Row],[temperatura]] &gt; 0, brenna6[[#This Row],[opad]] &gt; 0),1,0)</f>
        <v>0</v>
      </c>
      <c r="E6131">
        <f>IF(brenna6[[#This Row],[czy deszcz?]] = 1,0,IF(AND(brenna6[[#This Row],[temperatura]]&lt;=0,brenna6[[#This Row],[opad]]&gt;0),1,0))</f>
        <v>0</v>
      </c>
      <c r="F6131">
        <f>IF(AND(brenna6[[#This Row],[czy śnieg?]] = 1,brenna6[[#This Row],[czy deszcz?]]=0),H6130+C6131,IF(brenna6[[#This Row],[czy deszcz?]]=1,0,H6130))</f>
        <v>0</v>
      </c>
      <c r="G6131" s="4">
        <f>IF(AND(F6130 &gt; 4,brenna6[[#This Row],[cm śniegu]]&gt;4),brenna6[[#This Row],[cm śniegu]],0)</f>
        <v>0</v>
      </c>
      <c r="H6131" s="4">
        <f>brenna6[[#This Row],[cm śniegu]]-brenna6[[#This Row],[wyjazd pługu]]</f>
        <v>0</v>
      </c>
      <c r="I6131" s="4">
        <f>IF(brenna6[[#This Row],[wyjazd pługu]] &gt;0,1,0)</f>
        <v>0</v>
      </c>
    </row>
    <row r="6132" spans="1:9" x14ac:dyDescent="0.3">
      <c r="A6132" s="1">
        <v>43721.416666666664</v>
      </c>
      <c r="B6132">
        <v>17.100000000000001</v>
      </c>
      <c r="C6132">
        <v>0</v>
      </c>
      <c r="D6132">
        <f>IF(AND(brenna6[[#This Row],[temperatura]] &gt; 0, brenna6[[#This Row],[opad]] &gt; 0),1,0)</f>
        <v>0</v>
      </c>
      <c r="E6132">
        <f>IF(brenna6[[#This Row],[czy deszcz?]] = 1,0,IF(AND(brenna6[[#This Row],[temperatura]]&lt;=0,brenna6[[#This Row],[opad]]&gt;0),1,0))</f>
        <v>0</v>
      </c>
      <c r="F6132">
        <f>IF(AND(brenna6[[#This Row],[czy śnieg?]] = 1,brenna6[[#This Row],[czy deszcz?]]=0),H6131+C6132,IF(brenna6[[#This Row],[czy deszcz?]]=1,0,H6131))</f>
        <v>0</v>
      </c>
      <c r="G6132" s="4">
        <f>IF(AND(F6131 &gt; 4,brenna6[[#This Row],[cm śniegu]]&gt;4),brenna6[[#This Row],[cm śniegu]],0)</f>
        <v>0</v>
      </c>
      <c r="H6132" s="4">
        <f>brenna6[[#This Row],[cm śniegu]]-brenna6[[#This Row],[wyjazd pługu]]</f>
        <v>0</v>
      </c>
      <c r="I6132" s="4">
        <f>IF(brenna6[[#This Row],[wyjazd pługu]] &gt;0,1,0)</f>
        <v>0</v>
      </c>
    </row>
    <row r="6133" spans="1:9" x14ac:dyDescent="0.3">
      <c r="A6133" s="1">
        <v>43721.458333333336</v>
      </c>
      <c r="B6133">
        <v>18.100000000000001</v>
      </c>
      <c r="C6133">
        <v>0</v>
      </c>
      <c r="D6133">
        <f>IF(AND(brenna6[[#This Row],[temperatura]] &gt; 0, brenna6[[#This Row],[opad]] &gt; 0),1,0)</f>
        <v>0</v>
      </c>
      <c r="E6133">
        <f>IF(brenna6[[#This Row],[czy deszcz?]] = 1,0,IF(AND(brenna6[[#This Row],[temperatura]]&lt;=0,brenna6[[#This Row],[opad]]&gt;0),1,0))</f>
        <v>0</v>
      </c>
      <c r="F6133">
        <f>IF(AND(brenna6[[#This Row],[czy śnieg?]] = 1,brenna6[[#This Row],[czy deszcz?]]=0),H6132+C6133,IF(brenna6[[#This Row],[czy deszcz?]]=1,0,H6132))</f>
        <v>0</v>
      </c>
      <c r="G6133" s="4">
        <f>IF(AND(F6132 &gt; 4,brenna6[[#This Row],[cm śniegu]]&gt;4),brenna6[[#This Row],[cm śniegu]],0)</f>
        <v>0</v>
      </c>
      <c r="H6133" s="4">
        <f>brenna6[[#This Row],[cm śniegu]]-brenna6[[#This Row],[wyjazd pługu]]</f>
        <v>0</v>
      </c>
      <c r="I6133" s="4">
        <f>IF(brenna6[[#This Row],[wyjazd pługu]] &gt;0,1,0)</f>
        <v>0</v>
      </c>
    </row>
    <row r="6134" spans="1:9" x14ac:dyDescent="0.3">
      <c r="A6134" s="1">
        <v>43721.5</v>
      </c>
      <c r="B6134">
        <v>18.399999999999999</v>
      </c>
      <c r="C6134">
        <v>0</v>
      </c>
      <c r="D6134">
        <f>IF(AND(brenna6[[#This Row],[temperatura]] &gt; 0, brenna6[[#This Row],[opad]] &gt; 0),1,0)</f>
        <v>0</v>
      </c>
      <c r="E6134">
        <f>IF(brenna6[[#This Row],[czy deszcz?]] = 1,0,IF(AND(brenna6[[#This Row],[temperatura]]&lt;=0,brenna6[[#This Row],[opad]]&gt;0),1,0))</f>
        <v>0</v>
      </c>
      <c r="F6134">
        <f>IF(AND(brenna6[[#This Row],[czy śnieg?]] = 1,brenna6[[#This Row],[czy deszcz?]]=0),H6133+C6134,IF(brenna6[[#This Row],[czy deszcz?]]=1,0,H6133))</f>
        <v>0</v>
      </c>
      <c r="G6134" s="4">
        <f>IF(AND(F6133 &gt; 4,brenna6[[#This Row],[cm śniegu]]&gt;4),brenna6[[#This Row],[cm śniegu]],0)</f>
        <v>0</v>
      </c>
      <c r="H6134" s="4">
        <f>brenna6[[#This Row],[cm śniegu]]-brenna6[[#This Row],[wyjazd pługu]]</f>
        <v>0</v>
      </c>
      <c r="I6134" s="4">
        <f>IF(brenna6[[#This Row],[wyjazd pługu]] &gt;0,1,0)</f>
        <v>0</v>
      </c>
    </row>
    <row r="6135" spans="1:9" x14ac:dyDescent="0.3">
      <c r="A6135" s="1">
        <v>43721.541666666664</v>
      </c>
      <c r="B6135">
        <v>18.5</v>
      </c>
      <c r="C6135">
        <v>0</v>
      </c>
      <c r="D6135">
        <f>IF(AND(brenna6[[#This Row],[temperatura]] &gt; 0, brenna6[[#This Row],[opad]] &gt; 0),1,0)</f>
        <v>0</v>
      </c>
      <c r="E6135">
        <f>IF(brenna6[[#This Row],[czy deszcz?]] = 1,0,IF(AND(brenna6[[#This Row],[temperatura]]&lt;=0,brenna6[[#This Row],[opad]]&gt;0),1,0))</f>
        <v>0</v>
      </c>
      <c r="F6135">
        <f>IF(AND(brenna6[[#This Row],[czy śnieg?]] = 1,brenna6[[#This Row],[czy deszcz?]]=0),H6134+C6135,IF(brenna6[[#This Row],[czy deszcz?]]=1,0,H6134))</f>
        <v>0</v>
      </c>
      <c r="G6135" s="4">
        <f>IF(AND(F6134 &gt; 4,brenna6[[#This Row],[cm śniegu]]&gt;4),brenna6[[#This Row],[cm śniegu]],0)</f>
        <v>0</v>
      </c>
      <c r="H6135" s="4">
        <f>brenna6[[#This Row],[cm śniegu]]-brenna6[[#This Row],[wyjazd pługu]]</f>
        <v>0</v>
      </c>
      <c r="I6135" s="4">
        <f>IF(brenna6[[#This Row],[wyjazd pługu]] &gt;0,1,0)</f>
        <v>0</v>
      </c>
    </row>
    <row r="6136" spans="1:9" x14ac:dyDescent="0.3">
      <c r="A6136" s="1">
        <v>43721.583333333336</v>
      </c>
      <c r="B6136">
        <v>18.2</v>
      </c>
      <c r="C6136">
        <v>0</v>
      </c>
      <c r="D6136">
        <f>IF(AND(brenna6[[#This Row],[temperatura]] &gt; 0, brenna6[[#This Row],[opad]] &gt; 0),1,0)</f>
        <v>0</v>
      </c>
      <c r="E6136">
        <f>IF(brenna6[[#This Row],[czy deszcz?]] = 1,0,IF(AND(brenna6[[#This Row],[temperatura]]&lt;=0,brenna6[[#This Row],[opad]]&gt;0),1,0))</f>
        <v>0</v>
      </c>
      <c r="F6136">
        <f>IF(AND(brenna6[[#This Row],[czy śnieg?]] = 1,brenna6[[#This Row],[czy deszcz?]]=0),H6135+C6136,IF(brenna6[[#This Row],[czy deszcz?]]=1,0,H6135))</f>
        <v>0</v>
      </c>
      <c r="G6136" s="4">
        <f>IF(AND(F6135 &gt; 4,brenna6[[#This Row],[cm śniegu]]&gt;4),brenna6[[#This Row],[cm śniegu]],0)</f>
        <v>0</v>
      </c>
      <c r="H6136" s="4">
        <f>brenna6[[#This Row],[cm śniegu]]-brenna6[[#This Row],[wyjazd pługu]]</f>
        <v>0</v>
      </c>
      <c r="I6136" s="4">
        <f>IF(brenna6[[#This Row],[wyjazd pługu]] &gt;0,1,0)</f>
        <v>0</v>
      </c>
    </row>
    <row r="6137" spans="1:9" x14ac:dyDescent="0.3">
      <c r="A6137" s="1">
        <v>43721.625</v>
      </c>
      <c r="B6137">
        <v>17.3</v>
      </c>
      <c r="C6137">
        <v>0</v>
      </c>
      <c r="D6137">
        <f>IF(AND(brenna6[[#This Row],[temperatura]] &gt; 0, brenna6[[#This Row],[opad]] &gt; 0),1,0)</f>
        <v>0</v>
      </c>
      <c r="E6137">
        <f>IF(brenna6[[#This Row],[czy deszcz?]] = 1,0,IF(AND(brenna6[[#This Row],[temperatura]]&lt;=0,brenna6[[#This Row],[opad]]&gt;0),1,0))</f>
        <v>0</v>
      </c>
      <c r="F6137">
        <f>IF(AND(brenna6[[#This Row],[czy śnieg?]] = 1,brenna6[[#This Row],[czy deszcz?]]=0),H6136+C6137,IF(brenna6[[#This Row],[czy deszcz?]]=1,0,H6136))</f>
        <v>0</v>
      </c>
      <c r="G6137" s="4">
        <f>IF(AND(F6136 &gt; 4,brenna6[[#This Row],[cm śniegu]]&gt;4),brenna6[[#This Row],[cm śniegu]],0)</f>
        <v>0</v>
      </c>
      <c r="H6137" s="4">
        <f>brenna6[[#This Row],[cm śniegu]]-brenna6[[#This Row],[wyjazd pługu]]</f>
        <v>0</v>
      </c>
      <c r="I6137" s="4">
        <f>IF(brenna6[[#This Row],[wyjazd pługu]] &gt;0,1,0)</f>
        <v>0</v>
      </c>
    </row>
    <row r="6138" spans="1:9" x14ac:dyDescent="0.3">
      <c r="A6138" s="1">
        <v>43721.666666666664</v>
      </c>
      <c r="B6138">
        <v>17</v>
      </c>
      <c r="C6138">
        <v>0</v>
      </c>
      <c r="D6138">
        <f>IF(AND(brenna6[[#This Row],[temperatura]] &gt; 0, brenna6[[#This Row],[opad]] &gt; 0),1,0)</f>
        <v>0</v>
      </c>
      <c r="E6138">
        <f>IF(brenna6[[#This Row],[czy deszcz?]] = 1,0,IF(AND(brenna6[[#This Row],[temperatura]]&lt;=0,brenna6[[#This Row],[opad]]&gt;0),1,0))</f>
        <v>0</v>
      </c>
      <c r="F6138">
        <f>IF(AND(brenna6[[#This Row],[czy śnieg?]] = 1,brenna6[[#This Row],[czy deszcz?]]=0),H6137+C6138,IF(brenna6[[#This Row],[czy deszcz?]]=1,0,H6137))</f>
        <v>0</v>
      </c>
      <c r="G6138" s="4">
        <f>IF(AND(F6137 &gt; 4,brenna6[[#This Row],[cm śniegu]]&gt;4),brenna6[[#This Row],[cm śniegu]],0)</f>
        <v>0</v>
      </c>
      <c r="H6138" s="4">
        <f>brenna6[[#This Row],[cm śniegu]]-brenna6[[#This Row],[wyjazd pługu]]</f>
        <v>0</v>
      </c>
      <c r="I6138" s="4">
        <f>IF(brenna6[[#This Row],[wyjazd pługu]] &gt;0,1,0)</f>
        <v>0</v>
      </c>
    </row>
    <row r="6139" spans="1:9" x14ac:dyDescent="0.3">
      <c r="A6139" s="1">
        <v>43721.708333333336</v>
      </c>
      <c r="B6139">
        <v>16.399999999999999</v>
      </c>
      <c r="C6139">
        <v>0</v>
      </c>
      <c r="D6139">
        <f>IF(AND(brenna6[[#This Row],[temperatura]] &gt; 0, brenna6[[#This Row],[opad]] &gt; 0),1,0)</f>
        <v>0</v>
      </c>
      <c r="E6139">
        <f>IF(brenna6[[#This Row],[czy deszcz?]] = 1,0,IF(AND(brenna6[[#This Row],[temperatura]]&lt;=0,brenna6[[#This Row],[opad]]&gt;0),1,0))</f>
        <v>0</v>
      </c>
      <c r="F6139">
        <f>IF(AND(brenna6[[#This Row],[czy śnieg?]] = 1,brenna6[[#This Row],[czy deszcz?]]=0),H6138+C6139,IF(brenna6[[#This Row],[czy deszcz?]]=1,0,H6138))</f>
        <v>0</v>
      </c>
      <c r="G6139" s="4">
        <f>IF(AND(F6138 &gt; 4,brenna6[[#This Row],[cm śniegu]]&gt;4),brenna6[[#This Row],[cm śniegu]],0)</f>
        <v>0</v>
      </c>
      <c r="H6139" s="4">
        <f>brenna6[[#This Row],[cm śniegu]]-brenna6[[#This Row],[wyjazd pługu]]</f>
        <v>0</v>
      </c>
      <c r="I6139" s="4">
        <f>IF(brenna6[[#This Row],[wyjazd pługu]] &gt;0,1,0)</f>
        <v>0</v>
      </c>
    </row>
    <row r="6140" spans="1:9" x14ac:dyDescent="0.3">
      <c r="A6140" s="1">
        <v>43721.75</v>
      </c>
      <c r="B6140">
        <v>15.4</v>
      </c>
      <c r="C6140">
        <v>0</v>
      </c>
      <c r="D6140">
        <f>IF(AND(brenna6[[#This Row],[temperatura]] &gt; 0, brenna6[[#This Row],[opad]] &gt; 0),1,0)</f>
        <v>0</v>
      </c>
      <c r="E6140">
        <f>IF(brenna6[[#This Row],[czy deszcz?]] = 1,0,IF(AND(brenna6[[#This Row],[temperatura]]&lt;=0,brenna6[[#This Row],[opad]]&gt;0),1,0))</f>
        <v>0</v>
      </c>
      <c r="F6140">
        <f>IF(AND(brenna6[[#This Row],[czy śnieg?]] = 1,brenna6[[#This Row],[czy deszcz?]]=0),H6139+C6140,IF(brenna6[[#This Row],[czy deszcz?]]=1,0,H6139))</f>
        <v>0</v>
      </c>
      <c r="G6140" s="4">
        <f>IF(AND(F6139 &gt; 4,brenna6[[#This Row],[cm śniegu]]&gt;4),brenna6[[#This Row],[cm śniegu]],0)</f>
        <v>0</v>
      </c>
      <c r="H6140" s="4">
        <f>brenna6[[#This Row],[cm śniegu]]-brenna6[[#This Row],[wyjazd pługu]]</f>
        <v>0</v>
      </c>
      <c r="I6140" s="4">
        <f>IF(brenna6[[#This Row],[wyjazd pługu]] &gt;0,1,0)</f>
        <v>0</v>
      </c>
    </row>
    <row r="6141" spans="1:9" x14ac:dyDescent="0.3">
      <c r="A6141" s="1">
        <v>43721.791666666664</v>
      </c>
      <c r="B6141">
        <v>14.9</v>
      </c>
      <c r="C6141">
        <v>0</v>
      </c>
      <c r="D6141">
        <f>IF(AND(brenna6[[#This Row],[temperatura]] &gt; 0, brenna6[[#This Row],[opad]] &gt; 0),1,0)</f>
        <v>0</v>
      </c>
      <c r="E6141">
        <f>IF(brenna6[[#This Row],[czy deszcz?]] = 1,0,IF(AND(brenna6[[#This Row],[temperatura]]&lt;=0,brenna6[[#This Row],[opad]]&gt;0),1,0))</f>
        <v>0</v>
      </c>
      <c r="F6141">
        <f>IF(AND(brenna6[[#This Row],[czy śnieg?]] = 1,brenna6[[#This Row],[czy deszcz?]]=0),H6140+C6141,IF(brenna6[[#This Row],[czy deszcz?]]=1,0,H6140))</f>
        <v>0</v>
      </c>
      <c r="G6141" s="4">
        <f>IF(AND(F6140 &gt; 4,brenna6[[#This Row],[cm śniegu]]&gt;4),brenna6[[#This Row],[cm śniegu]],0)</f>
        <v>0</v>
      </c>
      <c r="H6141" s="4">
        <f>brenna6[[#This Row],[cm śniegu]]-brenna6[[#This Row],[wyjazd pługu]]</f>
        <v>0</v>
      </c>
      <c r="I6141" s="4">
        <f>IF(brenna6[[#This Row],[wyjazd pługu]] &gt;0,1,0)</f>
        <v>0</v>
      </c>
    </row>
    <row r="6142" spans="1:9" x14ac:dyDescent="0.3">
      <c r="A6142" s="1">
        <v>43721.833333333336</v>
      </c>
      <c r="B6142">
        <v>14.8</v>
      </c>
      <c r="C6142">
        <v>0</v>
      </c>
      <c r="D6142">
        <f>IF(AND(brenna6[[#This Row],[temperatura]] &gt; 0, brenna6[[#This Row],[opad]] &gt; 0),1,0)</f>
        <v>0</v>
      </c>
      <c r="E6142">
        <f>IF(brenna6[[#This Row],[czy deszcz?]] = 1,0,IF(AND(brenna6[[#This Row],[temperatura]]&lt;=0,brenna6[[#This Row],[opad]]&gt;0),1,0))</f>
        <v>0</v>
      </c>
      <c r="F6142">
        <f>IF(AND(brenna6[[#This Row],[czy śnieg?]] = 1,brenna6[[#This Row],[czy deszcz?]]=0),H6141+C6142,IF(brenna6[[#This Row],[czy deszcz?]]=1,0,H6141))</f>
        <v>0</v>
      </c>
      <c r="G6142" s="4">
        <f>IF(AND(F6141 &gt; 4,brenna6[[#This Row],[cm śniegu]]&gt;4),brenna6[[#This Row],[cm śniegu]],0)</f>
        <v>0</v>
      </c>
      <c r="H6142" s="4">
        <f>brenna6[[#This Row],[cm śniegu]]-brenna6[[#This Row],[wyjazd pługu]]</f>
        <v>0</v>
      </c>
      <c r="I6142" s="4">
        <f>IF(brenna6[[#This Row],[wyjazd pługu]] &gt;0,1,0)</f>
        <v>0</v>
      </c>
    </row>
    <row r="6143" spans="1:9" x14ac:dyDescent="0.3">
      <c r="A6143" s="1">
        <v>43721.875</v>
      </c>
      <c r="B6143">
        <v>14.8</v>
      </c>
      <c r="C6143">
        <v>0</v>
      </c>
      <c r="D6143">
        <f>IF(AND(brenna6[[#This Row],[temperatura]] &gt; 0, brenna6[[#This Row],[opad]] &gt; 0),1,0)</f>
        <v>0</v>
      </c>
      <c r="E6143">
        <f>IF(brenna6[[#This Row],[czy deszcz?]] = 1,0,IF(AND(brenna6[[#This Row],[temperatura]]&lt;=0,brenna6[[#This Row],[opad]]&gt;0),1,0))</f>
        <v>0</v>
      </c>
      <c r="F6143">
        <f>IF(AND(brenna6[[#This Row],[czy śnieg?]] = 1,brenna6[[#This Row],[czy deszcz?]]=0),H6142+C6143,IF(brenna6[[#This Row],[czy deszcz?]]=1,0,H6142))</f>
        <v>0</v>
      </c>
      <c r="G6143" s="4">
        <f>IF(AND(F6142 &gt; 4,brenna6[[#This Row],[cm śniegu]]&gt;4),brenna6[[#This Row],[cm śniegu]],0)</f>
        <v>0</v>
      </c>
      <c r="H6143" s="4">
        <f>brenna6[[#This Row],[cm śniegu]]-brenna6[[#This Row],[wyjazd pługu]]</f>
        <v>0</v>
      </c>
      <c r="I6143" s="4">
        <f>IF(brenna6[[#This Row],[wyjazd pługu]] &gt;0,1,0)</f>
        <v>0</v>
      </c>
    </row>
    <row r="6144" spans="1:9" x14ac:dyDescent="0.3">
      <c r="A6144" s="1">
        <v>43721.916666666664</v>
      </c>
      <c r="B6144">
        <v>14.6</v>
      </c>
      <c r="C6144">
        <v>0</v>
      </c>
      <c r="D6144">
        <f>IF(AND(brenna6[[#This Row],[temperatura]] &gt; 0, brenna6[[#This Row],[opad]] &gt; 0),1,0)</f>
        <v>0</v>
      </c>
      <c r="E6144">
        <f>IF(brenna6[[#This Row],[czy deszcz?]] = 1,0,IF(AND(brenna6[[#This Row],[temperatura]]&lt;=0,brenna6[[#This Row],[opad]]&gt;0),1,0))</f>
        <v>0</v>
      </c>
      <c r="F6144">
        <f>IF(AND(brenna6[[#This Row],[czy śnieg?]] = 1,brenna6[[#This Row],[czy deszcz?]]=0),H6143+C6144,IF(brenna6[[#This Row],[czy deszcz?]]=1,0,H6143))</f>
        <v>0</v>
      </c>
      <c r="G6144" s="4">
        <f>IF(AND(F6143 &gt; 4,brenna6[[#This Row],[cm śniegu]]&gt;4),brenna6[[#This Row],[cm śniegu]],0)</f>
        <v>0</v>
      </c>
      <c r="H6144" s="4">
        <f>brenna6[[#This Row],[cm śniegu]]-brenna6[[#This Row],[wyjazd pługu]]</f>
        <v>0</v>
      </c>
      <c r="I6144" s="4">
        <f>IF(brenna6[[#This Row],[wyjazd pługu]] &gt;0,1,0)</f>
        <v>0</v>
      </c>
    </row>
    <row r="6145" spans="1:9" x14ac:dyDescent="0.3">
      <c r="A6145" s="1">
        <v>43721.958333333336</v>
      </c>
      <c r="B6145">
        <v>13.1</v>
      </c>
      <c r="C6145">
        <v>0</v>
      </c>
      <c r="D6145">
        <f>IF(AND(brenna6[[#This Row],[temperatura]] &gt; 0, brenna6[[#This Row],[opad]] &gt; 0),1,0)</f>
        <v>0</v>
      </c>
      <c r="E6145">
        <f>IF(brenna6[[#This Row],[czy deszcz?]] = 1,0,IF(AND(brenna6[[#This Row],[temperatura]]&lt;=0,brenna6[[#This Row],[opad]]&gt;0),1,0))</f>
        <v>0</v>
      </c>
      <c r="F6145">
        <f>IF(AND(brenna6[[#This Row],[czy śnieg?]] = 1,brenna6[[#This Row],[czy deszcz?]]=0),H6144+C6145,IF(brenna6[[#This Row],[czy deszcz?]]=1,0,H6144))</f>
        <v>0</v>
      </c>
      <c r="G6145" s="4">
        <f>IF(AND(F6144 &gt; 4,brenna6[[#This Row],[cm śniegu]]&gt;4),brenna6[[#This Row],[cm śniegu]],0)</f>
        <v>0</v>
      </c>
      <c r="H6145" s="4">
        <f>brenna6[[#This Row],[cm śniegu]]-brenna6[[#This Row],[wyjazd pługu]]</f>
        <v>0</v>
      </c>
      <c r="I6145" s="4">
        <f>IF(brenna6[[#This Row],[wyjazd pługu]] &gt;0,1,0)</f>
        <v>0</v>
      </c>
    </row>
    <row r="6146" spans="1:9" x14ac:dyDescent="0.3">
      <c r="A6146" s="1">
        <v>43722</v>
      </c>
      <c r="B6146">
        <v>12.1</v>
      </c>
      <c r="C6146">
        <v>0</v>
      </c>
      <c r="D6146">
        <f>IF(AND(brenna6[[#This Row],[temperatura]] &gt; 0, brenna6[[#This Row],[opad]] &gt; 0),1,0)</f>
        <v>0</v>
      </c>
      <c r="E6146">
        <f>IF(brenna6[[#This Row],[czy deszcz?]] = 1,0,IF(AND(brenna6[[#This Row],[temperatura]]&lt;=0,brenna6[[#This Row],[opad]]&gt;0),1,0))</f>
        <v>0</v>
      </c>
      <c r="F6146">
        <f>IF(AND(brenna6[[#This Row],[czy śnieg?]] = 1,brenna6[[#This Row],[czy deszcz?]]=0),H6145+C6146,IF(brenna6[[#This Row],[czy deszcz?]]=1,0,H6145))</f>
        <v>0</v>
      </c>
      <c r="G6146" s="4">
        <f>IF(AND(F6145 &gt; 4,brenna6[[#This Row],[cm śniegu]]&gt;4),brenna6[[#This Row],[cm śniegu]],0)</f>
        <v>0</v>
      </c>
      <c r="H6146" s="4">
        <f>brenna6[[#This Row],[cm śniegu]]-brenna6[[#This Row],[wyjazd pługu]]</f>
        <v>0</v>
      </c>
      <c r="I6146" s="4">
        <f>IF(brenna6[[#This Row],[wyjazd pługu]] &gt;0,1,0)</f>
        <v>0</v>
      </c>
    </row>
    <row r="6147" spans="1:9" x14ac:dyDescent="0.3">
      <c r="A6147" s="1">
        <v>43722.041666666664</v>
      </c>
      <c r="B6147">
        <v>10.8</v>
      </c>
      <c r="C6147">
        <v>0</v>
      </c>
      <c r="D6147">
        <f>IF(AND(brenna6[[#This Row],[temperatura]] &gt; 0, brenna6[[#This Row],[opad]] &gt; 0),1,0)</f>
        <v>0</v>
      </c>
      <c r="E6147">
        <f>IF(brenna6[[#This Row],[czy deszcz?]] = 1,0,IF(AND(brenna6[[#This Row],[temperatura]]&lt;=0,brenna6[[#This Row],[opad]]&gt;0),1,0))</f>
        <v>0</v>
      </c>
      <c r="F6147">
        <f>IF(AND(brenna6[[#This Row],[czy śnieg?]] = 1,brenna6[[#This Row],[czy deszcz?]]=0),H6146+C6147,IF(brenna6[[#This Row],[czy deszcz?]]=1,0,H6146))</f>
        <v>0</v>
      </c>
      <c r="G6147" s="4">
        <f>IF(AND(F6146 &gt; 4,brenna6[[#This Row],[cm śniegu]]&gt;4),brenna6[[#This Row],[cm śniegu]],0)</f>
        <v>0</v>
      </c>
      <c r="H6147" s="4">
        <f>brenna6[[#This Row],[cm śniegu]]-brenna6[[#This Row],[wyjazd pługu]]</f>
        <v>0</v>
      </c>
      <c r="I6147" s="4">
        <f>IF(brenna6[[#This Row],[wyjazd pługu]] &gt;0,1,0)</f>
        <v>0</v>
      </c>
    </row>
    <row r="6148" spans="1:9" x14ac:dyDescent="0.3">
      <c r="A6148" s="1">
        <v>43722.083333333336</v>
      </c>
      <c r="B6148">
        <v>10.4</v>
      </c>
      <c r="C6148">
        <v>0.1</v>
      </c>
      <c r="D6148">
        <f>IF(AND(brenna6[[#This Row],[temperatura]] &gt; 0, brenna6[[#This Row],[opad]] &gt; 0),1,0)</f>
        <v>1</v>
      </c>
      <c r="E6148">
        <f>IF(brenna6[[#This Row],[czy deszcz?]] = 1,0,IF(AND(brenna6[[#This Row],[temperatura]]&lt;=0,brenna6[[#This Row],[opad]]&gt;0),1,0))</f>
        <v>0</v>
      </c>
      <c r="F6148">
        <f>IF(AND(brenna6[[#This Row],[czy śnieg?]] = 1,brenna6[[#This Row],[czy deszcz?]]=0),H6147+C6148,IF(brenna6[[#This Row],[czy deszcz?]]=1,0,H6147))</f>
        <v>0</v>
      </c>
      <c r="G6148" s="4">
        <f>IF(AND(F6147 &gt; 4,brenna6[[#This Row],[cm śniegu]]&gt;4),brenna6[[#This Row],[cm śniegu]],0)</f>
        <v>0</v>
      </c>
      <c r="H6148" s="4">
        <f>brenna6[[#This Row],[cm śniegu]]-brenna6[[#This Row],[wyjazd pługu]]</f>
        <v>0</v>
      </c>
      <c r="I6148" s="4">
        <f>IF(brenna6[[#This Row],[wyjazd pługu]] &gt;0,1,0)</f>
        <v>0</v>
      </c>
    </row>
    <row r="6149" spans="1:9" x14ac:dyDescent="0.3">
      <c r="A6149" s="1">
        <v>43722.125</v>
      </c>
      <c r="B6149">
        <v>9.8000000000000007</v>
      </c>
      <c r="C6149">
        <v>0</v>
      </c>
      <c r="D6149">
        <f>IF(AND(brenna6[[#This Row],[temperatura]] &gt; 0, brenna6[[#This Row],[opad]] &gt; 0),1,0)</f>
        <v>0</v>
      </c>
      <c r="E6149">
        <f>IF(brenna6[[#This Row],[czy deszcz?]] = 1,0,IF(AND(brenna6[[#This Row],[temperatura]]&lt;=0,brenna6[[#This Row],[opad]]&gt;0),1,0))</f>
        <v>0</v>
      </c>
      <c r="F6149">
        <f>IF(AND(brenna6[[#This Row],[czy śnieg?]] = 1,brenna6[[#This Row],[czy deszcz?]]=0),H6148+C6149,IF(brenna6[[#This Row],[czy deszcz?]]=1,0,H6148))</f>
        <v>0</v>
      </c>
      <c r="G6149" s="4">
        <f>IF(AND(F6148 &gt; 4,brenna6[[#This Row],[cm śniegu]]&gt;4),brenna6[[#This Row],[cm śniegu]],0)</f>
        <v>0</v>
      </c>
      <c r="H6149" s="4">
        <f>brenna6[[#This Row],[cm śniegu]]-brenna6[[#This Row],[wyjazd pługu]]</f>
        <v>0</v>
      </c>
      <c r="I6149" s="4">
        <f>IF(brenna6[[#This Row],[wyjazd pługu]] &gt;0,1,0)</f>
        <v>0</v>
      </c>
    </row>
    <row r="6150" spans="1:9" x14ac:dyDescent="0.3">
      <c r="A6150" s="1">
        <v>43722.166666666664</v>
      </c>
      <c r="B6150">
        <v>8.8000000000000007</v>
      </c>
      <c r="C6150">
        <v>0</v>
      </c>
      <c r="D6150">
        <f>IF(AND(brenna6[[#This Row],[temperatura]] &gt; 0, brenna6[[#This Row],[opad]] &gt; 0),1,0)</f>
        <v>0</v>
      </c>
      <c r="E6150">
        <f>IF(brenna6[[#This Row],[czy deszcz?]] = 1,0,IF(AND(brenna6[[#This Row],[temperatura]]&lt;=0,brenna6[[#This Row],[opad]]&gt;0),1,0))</f>
        <v>0</v>
      </c>
      <c r="F6150">
        <f>IF(AND(brenna6[[#This Row],[czy śnieg?]] = 1,brenna6[[#This Row],[czy deszcz?]]=0),H6149+C6150,IF(brenna6[[#This Row],[czy deszcz?]]=1,0,H6149))</f>
        <v>0</v>
      </c>
      <c r="G6150" s="4">
        <f>IF(AND(F6149 &gt; 4,brenna6[[#This Row],[cm śniegu]]&gt;4),brenna6[[#This Row],[cm śniegu]],0)</f>
        <v>0</v>
      </c>
      <c r="H6150" s="4">
        <f>brenna6[[#This Row],[cm śniegu]]-brenna6[[#This Row],[wyjazd pługu]]</f>
        <v>0</v>
      </c>
      <c r="I6150" s="4">
        <f>IF(brenna6[[#This Row],[wyjazd pługu]] &gt;0,1,0)</f>
        <v>0</v>
      </c>
    </row>
    <row r="6151" spans="1:9" x14ac:dyDescent="0.3">
      <c r="A6151" s="1">
        <v>43722.208333333336</v>
      </c>
      <c r="B6151">
        <v>7.6</v>
      </c>
      <c r="C6151">
        <v>0</v>
      </c>
      <c r="D6151">
        <f>IF(AND(brenna6[[#This Row],[temperatura]] &gt; 0, brenna6[[#This Row],[opad]] &gt; 0),1,0)</f>
        <v>0</v>
      </c>
      <c r="E6151">
        <f>IF(brenna6[[#This Row],[czy deszcz?]] = 1,0,IF(AND(brenna6[[#This Row],[temperatura]]&lt;=0,brenna6[[#This Row],[opad]]&gt;0),1,0))</f>
        <v>0</v>
      </c>
      <c r="F6151">
        <f>IF(AND(brenna6[[#This Row],[czy śnieg?]] = 1,brenna6[[#This Row],[czy deszcz?]]=0),H6150+C6151,IF(brenna6[[#This Row],[czy deszcz?]]=1,0,H6150))</f>
        <v>0</v>
      </c>
      <c r="G6151" s="4">
        <f>IF(AND(F6150 &gt; 4,brenna6[[#This Row],[cm śniegu]]&gt;4),brenna6[[#This Row],[cm śniegu]],0)</f>
        <v>0</v>
      </c>
      <c r="H6151" s="4">
        <f>brenna6[[#This Row],[cm śniegu]]-brenna6[[#This Row],[wyjazd pługu]]</f>
        <v>0</v>
      </c>
      <c r="I6151" s="4">
        <f>IF(brenna6[[#This Row],[wyjazd pługu]] &gt;0,1,0)</f>
        <v>0</v>
      </c>
    </row>
    <row r="6152" spans="1:9" x14ac:dyDescent="0.3">
      <c r="A6152" s="1">
        <v>43722.25</v>
      </c>
      <c r="B6152">
        <v>7.5</v>
      </c>
      <c r="C6152">
        <v>0</v>
      </c>
      <c r="D6152">
        <f>IF(AND(brenna6[[#This Row],[temperatura]] &gt; 0, brenna6[[#This Row],[opad]] &gt; 0),1,0)</f>
        <v>0</v>
      </c>
      <c r="E6152">
        <f>IF(brenna6[[#This Row],[czy deszcz?]] = 1,0,IF(AND(brenna6[[#This Row],[temperatura]]&lt;=0,brenna6[[#This Row],[opad]]&gt;0),1,0))</f>
        <v>0</v>
      </c>
      <c r="F6152">
        <f>IF(AND(brenna6[[#This Row],[czy śnieg?]] = 1,brenna6[[#This Row],[czy deszcz?]]=0),H6151+C6152,IF(brenna6[[#This Row],[czy deszcz?]]=1,0,H6151))</f>
        <v>0</v>
      </c>
      <c r="G6152" s="4">
        <f>IF(AND(F6151 &gt; 4,brenna6[[#This Row],[cm śniegu]]&gt;4),brenna6[[#This Row],[cm śniegu]],0)</f>
        <v>0</v>
      </c>
      <c r="H6152" s="4">
        <f>brenna6[[#This Row],[cm śniegu]]-brenna6[[#This Row],[wyjazd pługu]]</f>
        <v>0</v>
      </c>
      <c r="I6152" s="4">
        <f>IF(brenna6[[#This Row],[wyjazd pługu]] &gt;0,1,0)</f>
        <v>0</v>
      </c>
    </row>
    <row r="6153" spans="1:9" x14ac:dyDescent="0.3">
      <c r="A6153" s="1">
        <v>43722.291666666664</v>
      </c>
      <c r="B6153">
        <v>9</v>
      </c>
      <c r="C6153">
        <v>0</v>
      </c>
      <c r="D6153">
        <f>IF(AND(brenna6[[#This Row],[temperatura]] &gt; 0, brenna6[[#This Row],[opad]] &gt; 0),1,0)</f>
        <v>0</v>
      </c>
      <c r="E6153">
        <f>IF(brenna6[[#This Row],[czy deszcz?]] = 1,0,IF(AND(brenna6[[#This Row],[temperatura]]&lt;=0,brenna6[[#This Row],[opad]]&gt;0),1,0))</f>
        <v>0</v>
      </c>
      <c r="F6153">
        <f>IF(AND(brenna6[[#This Row],[czy śnieg?]] = 1,brenna6[[#This Row],[czy deszcz?]]=0),H6152+C6153,IF(brenna6[[#This Row],[czy deszcz?]]=1,0,H6152))</f>
        <v>0</v>
      </c>
      <c r="G6153" s="4">
        <f>IF(AND(F6152 &gt; 4,brenna6[[#This Row],[cm śniegu]]&gt;4),brenna6[[#This Row],[cm śniegu]],0)</f>
        <v>0</v>
      </c>
      <c r="H6153" s="4">
        <f>brenna6[[#This Row],[cm śniegu]]-brenna6[[#This Row],[wyjazd pługu]]</f>
        <v>0</v>
      </c>
      <c r="I6153" s="4">
        <f>IF(brenna6[[#This Row],[wyjazd pługu]] &gt;0,1,0)</f>
        <v>0</v>
      </c>
    </row>
    <row r="6154" spans="1:9" x14ac:dyDescent="0.3">
      <c r="A6154" s="1">
        <v>43722.333333333336</v>
      </c>
      <c r="B6154">
        <v>9.5</v>
      </c>
      <c r="C6154">
        <v>0</v>
      </c>
      <c r="D6154">
        <f>IF(AND(brenna6[[#This Row],[temperatura]] &gt; 0, brenna6[[#This Row],[opad]] &gt; 0),1,0)</f>
        <v>0</v>
      </c>
      <c r="E6154">
        <f>IF(brenna6[[#This Row],[czy deszcz?]] = 1,0,IF(AND(brenna6[[#This Row],[temperatura]]&lt;=0,brenna6[[#This Row],[opad]]&gt;0),1,0))</f>
        <v>0</v>
      </c>
      <c r="F6154">
        <f>IF(AND(brenna6[[#This Row],[czy śnieg?]] = 1,brenna6[[#This Row],[czy deszcz?]]=0),H6153+C6154,IF(brenna6[[#This Row],[czy deszcz?]]=1,0,H6153))</f>
        <v>0</v>
      </c>
      <c r="G6154" s="4">
        <f>IF(AND(F6153 &gt; 4,brenna6[[#This Row],[cm śniegu]]&gt;4),brenna6[[#This Row],[cm śniegu]],0)</f>
        <v>0</v>
      </c>
      <c r="H6154" s="4">
        <f>brenna6[[#This Row],[cm śniegu]]-brenna6[[#This Row],[wyjazd pługu]]</f>
        <v>0</v>
      </c>
      <c r="I6154" s="4">
        <f>IF(brenna6[[#This Row],[wyjazd pługu]] &gt;0,1,0)</f>
        <v>0</v>
      </c>
    </row>
    <row r="6155" spans="1:9" x14ac:dyDescent="0.3">
      <c r="A6155" s="1">
        <v>43722.375</v>
      </c>
      <c r="B6155">
        <v>11.2</v>
      </c>
      <c r="C6155">
        <v>0</v>
      </c>
      <c r="D6155">
        <f>IF(AND(brenna6[[#This Row],[temperatura]] &gt; 0, brenna6[[#This Row],[opad]] &gt; 0),1,0)</f>
        <v>0</v>
      </c>
      <c r="E6155">
        <f>IF(brenna6[[#This Row],[czy deszcz?]] = 1,0,IF(AND(brenna6[[#This Row],[temperatura]]&lt;=0,brenna6[[#This Row],[opad]]&gt;0),1,0))</f>
        <v>0</v>
      </c>
      <c r="F6155">
        <f>IF(AND(brenna6[[#This Row],[czy śnieg?]] = 1,brenna6[[#This Row],[czy deszcz?]]=0),H6154+C6155,IF(brenna6[[#This Row],[czy deszcz?]]=1,0,H6154))</f>
        <v>0</v>
      </c>
      <c r="G6155" s="4">
        <f>IF(AND(F6154 &gt; 4,brenna6[[#This Row],[cm śniegu]]&gt;4),brenna6[[#This Row],[cm śniegu]],0)</f>
        <v>0</v>
      </c>
      <c r="H6155" s="4">
        <f>brenna6[[#This Row],[cm śniegu]]-brenna6[[#This Row],[wyjazd pługu]]</f>
        <v>0</v>
      </c>
      <c r="I6155" s="4">
        <f>IF(brenna6[[#This Row],[wyjazd pługu]] &gt;0,1,0)</f>
        <v>0</v>
      </c>
    </row>
    <row r="6156" spans="1:9" x14ac:dyDescent="0.3">
      <c r="A6156" s="1">
        <v>43722.416666666664</v>
      </c>
      <c r="B6156">
        <v>11.9</v>
      </c>
      <c r="C6156">
        <v>0</v>
      </c>
      <c r="D6156">
        <f>IF(AND(brenna6[[#This Row],[temperatura]] &gt; 0, brenna6[[#This Row],[opad]] &gt; 0),1,0)</f>
        <v>0</v>
      </c>
      <c r="E6156">
        <f>IF(brenna6[[#This Row],[czy deszcz?]] = 1,0,IF(AND(brenna6[[#This Row],[temperatura]]&lt;=0,brenna6[[#This Row],[opad]]&gt;0),1,0))</f>
        <v>0</v>
      </c>
      <c r="F6156">
        <f>IF(AND(brenna6[[#This Row],[czy śnieg?]] = 1,brenna6[[#This Row],[czy deszcz?]]=0),H6155+C6156,IF(brenna6[[#This Row],[czy deszcz?]]=1,0,H6155))</f>
        <v>0</v>
      </c>
      <c r="G6156" s="4">
        <f>IF(AND(F6155 &gt; 4,brenna6[[#This Row],[cm śniegu]]&gt;4),brenna6[[#This Row],[cm śniegu]],0)</f>
        <v>0</v>
      </c>
      <c r="H6156" s="4">
        <f>brenna6[[#This Row],[cm śniegu]]-brenna6[[#This Row],[wyjazd pługu]]</f>
        <v>0</v>
      </c>
      <c r="I6156" s="4">
        <f>IF(brenna6[[#This Row],[wyjazd pługu]] &gt;0,1,0)</f>
        <v>0</v>
      </c>
    </row>
    <row r="6157" spans="1:9" x14ac:dyDescent="0.3">
      <c r="A6157" s="1">
        <v>43722.458333333336</v>
      </c>
      <c r="B6157">
        <v>12.4</v>
      </c>
      <c r="C6157">
        <v>0</v>
      </c>
      <c r="D6157">
        <f>IF(AND(brenna6[[#This Row],[temperatura]] &gt; 0, brenna6[[#This Row],[opad]] &gt; 0),1,0)</f>
        <v>0</v>
      </c>
      <c r="E6157">
        <f>IF(brenna6[[#This Row],[czy deszcz?]] = 1,0,IF(AND(brenna6[[#This Row],[temperatura]]&lt;=0,brenna6[[#This Row],[opad]]&gt;0),1,0))</f>
        <v>0</v>
      </c>
      <c r="F6157">
        <f>IF(AND(brenna6[[#This Row],[czy śnieg?]] = 1,brenna6[[#This Row],[czy deszcz?]]=0),H6156+C6157,IF(brenna6[[#This Row],[czy deszcz?]]=1,0,H6156))</f>
        <v>0</v>
      </c>
      <c r="G6157" s="4">
        <f>IF(AND(F6156 &gt; 4,brenna6[[#This Row],[cm śniegu]]&gt;4),brenna6[[#This Row],[cm śniegu]],0)</f>
        <v>0</v>
      </c>
      <c r="H6157" s="4">
        <f>brenna6[[#This Row],[cm śniegu]]-brenna6[[#This Row],[wyjazd pługu]]</f>
        <v>0</v>
      </c>
      <c r="I6157" s="4">
        <f>IF(brenna6[[#This Row],[wyjazd pługu]] &gt;0,1,0)</f>
        <v>0</v>
      </c>
    </row>
    <row r="6158" spans="1:9" x14ac:dyDescent="0.3">
      <c r="A6158" s="1">
        <v>43722.5</v>
      </c>
      <c r="B6158">
        <v>12.9</v>
      </c>
      <c r="C6158">
        <v>0</v>
      </c>
      <c r="D6158">
        <f>IF(AND(brenna6[[#This Row],[temperatura]] &gt; 0, brenna6[[#This Row],[opad]] &gt; 0),1,0)</f>
        <v>0</v>
      </c>
      <c r="E6158">
        <f>IF(brenna6[[#This Row],[czy deszcz?]] = 1,0,IF(AND(brenna6[[#This Row],[temperatura]]&lt;=0,brenna6[[#This Row],[opad]]&gt;0),1,0))</f>
        <v>0</v>
      </c>
      <c r="F6158">
        <f>IF(AND(brenna6[[#This Row],[czy śnieg?]] = 1,brenna6[[#This Row],[czy deszcz?]]=0),H6157+C6158,IF(brenna6[[#This Row],[czy deszcz?]]=1,0,H6157))</f>
        <v>0</v>
      </c>
      <c r="G6158" s="4">
        <f>IF(AND(F6157 &gt; 4,brenna6[[#This Row],[cm śniegu]]&gt;4),brenna6[[#This Row],[cm śniegu]],0)</f>
        <v>0</v>
      </c>
      <c r="H6158" s="4">
        <f>brenna6[[#This Row],[cm śniegu]]-brenna6[[#This Row],[wyjazd pługu]]</f>
        <v>0</v>
      </c>
      <c r="I6158" s="4">
        <f>IF(brenna6[[#This Row],[wyjazd pługu]] &gt;0,1,0)</f>
        <v>0</v>
      </c>
    </row>
    <row r="6159" spans="1:9" x14ac:dyDescent="0.3">
      <c r="A6159" s="1">
        <v>43722.541666666664</v>
      </c>
      <c r="B6159">
        <v>13.3</v>
      </c>
      <c r="C6159">
        <v>0</v>
      </c>
      <c r="D6159">
        <f>IF(AND(brenna6[[#This Row],[temperatura]] &gt; 0, brenna6[[#This Row],[opad]] &gt; 0),1,0)</f>
        <v>0</v>
      </c>
      <c r="E6159">
        <f>IF(brenna6[[#This Row],[czy deszcz?]] = 1,0,IF(AND(brenna6[[#This Row],[temperatura]]&lt;=0,brenna6[[#This Row],[opad]]&gt;0),1,0))</f>
        <v>0</v>
      </c>
      <c r="F6159">
        <f>IF(AND(brenna6[[#This Row],[czy śnieg?]] = 1,brenna6[[#This Row],[czy deszcz?]]=0),H6158+C6159,IF(brenna6[[#This Row],[czy deszcz?]]=1,0,H6158))</f>
        <v>0</v>
      </c>
      <c r="G6159" s="4">
        <f>IF(AND(F6158 &gt; 4,brenna6[[#This Row],[cm śniegu]]&gt;4),brenna6[[#This Row],[cm śniegu]],0)</f>
        <v>0</v>
      </c>
      <c r="H6159" s="4">
        <f>brenna6[[#This Row],[cm śniegu]]-brenna6[[#This Row],[wyjazd pługu]]</f>
        <v>0</v>
      </c>
      <c r="I6159" s="4">
        <f>IF(brenna6[[#This Row],[wyjazd pługu]] &gt;0,1,0)</f>
        <v>0</v>
      </c>
    </row>
    <row r="6160" spans="1:9" x14ac:dyDescent="0.3">
      <c r="A6160" s="1">
        <v>43722.583333333336</v>
      </c>
      <c r="B6160">
        <v>13.5</v>
      </c>
      <c r="C6160">
        <v>0</v>
      </c>
      <c r="D6160">
        <f>IF(AND(brenna6[[#This Row],[temperatura]] &gt; 0, brenna6[[#This Row],[opad]] &gt; 0),1,0)</f>
        <v>0</v>
      </c>
      <c r="E6160">
        <f>IF(brenna6[[#This Row],[czy deszcz?]] = 1,0,IF(AND(brenna6[[#This Row],[temperatura]]&lt;=0,brenna6[[#This Row],[opad]]&gt;0),1,0))</f>
        <v>0</v>
      </c>
      <c r="F6160">
        <f>IF(AND(brenna6[[#This Row],[czy śnieg?]] = 1,brenna6[[#This Row],[czy deszcz?]]=0),H6159+C6160,IF(brenna6[[#This Row],[czy deszcz?]]=1,0,H6159))</f>
        <v>0</v>
      </c>
      <c r="G6160" s="4">
        <f>IF(AND(F6159 &gt; 4,brenna6[[#This Row],[cm śniegu]]&gt;4),brenna6[[#This Row],[cm śniegu]],0)</f>
        <v>0</v>
      </c>
      <c r="H6160" s="4">
        <f>brenna6[[#This Row],[cm śniegu]]-brenna6[[#This Row],[wyjazd pługu]]</f>
        <v>0</v>
      </c>
      <c r="I6160" s="4">
        <f>IF(brenna6[[#This Row],[wyjazd pługu]] &gt;0,1,0)</f>
        <v>0</v>
      </c>
    </row>
    <row r="6161" spans="1:9" x14ac:dyDescent="0.3">
      <c r="A6161" s="1">
        <v>43722.625</v>
      </c>
      <c r="B6161">
        <v>12.9</v>
      </c>
      <c r="C6161">
        <v>0</v>
      </c>
      <c r="D6161">
        <f>IF(AND(brenna6[[#This Row],[temperatura]] &gt; 0, brenna6[[#This Row],[opad]] &gt; 0),1,0)</f>
        <v>0</v>
      </c>
      <c r="E6161">
        <f>IF(brenna6[[#This Row],[czy deszcz?]] = 1,0,IF(AND(brenna6[[#This Row],[temperatura]]&lt;=0,brenna6[[#This Row],[opad]]&gt;0),1,0))</f>
        <v>0</v>
      </c>
      <c r="F6161">
        <f>IF(AND(brenna6[[#This Row],[czy śnieg?]] = 1,brenna6[[#This Row],[czy deszcz?]]=0),H6160+C6161,IF(brenna6[[#This Row],[czy deszcz?]]=1,0,H6160))</f>
        <v>0</v>
      </c>
      <c r="G6161" s="4">
        <f>IF(AND(F6160 &gt; 4,brenna6[[#This Row],[cm śniegu]]&gt;4),brenna6[[#This Row],[cm śniegu]],0)</f>
        <v>0</v>
      </c>
      <c r="H6161" s="4">
        <f>brenna6[[#This Row],[cm śniegu]]-brenna6[[#This Row],[wyjazd pługu]]</f>
        <v>0</v>
      </c>
      <c r="I6161" s="4">
        <f>IF(brenna6[[#This Row],[wyjazd pługu]] &gt;0,1,0)</f>
        <v>0</v>
      </c>
    </row>
    <row r="6162" spans="1:9" x14ac:dyDescent="0.3">
      <c r="A6162" s="1">
        <v>43722.666666666664</v>
      </c>
      <c r="B6162">
        <v>13</v>
      </c>
      <c r="C6162">
        <v>0</v>
      </c>
      <c r="D6162">
        <f>IF(AND(brenna6[[#This Row],[temperatura]] &gt; 0, brenna6[[#This Row],[opad]] &gt; 0),1,0)</f>
        <v>0</v>
      </c>
      <c r="E6162">
        <f>IF(brenna6[[#This Row],[czy deszcz?]] = 1,0,IF(AND(brenna6[[#This Row],[temperatura]]&lt;=0,brenna6[[#This Row],[opad]]&gt;0),1,0))</f>
        <v>0</v>
      </c>
      <c r="F6162">
        <f>IF(AND(brenna6[[#This Row],[czy śnieg?]] = 1,brenna6[[#This Row],[czy deszcz?]]=0),H6161+C6162,IF(brenna6[[#This Row],[czy deszcz?]]=1,0,H6161))</f>
        <v>0</v>
      </c>
      <c r="G6162" s="4">
        <f>IF(AND(F6161 &gt; 4,brenna6[[#This Row],[cm śniegu]]&gt;4),brenna6[[#This Row],[cm śniegu]],0)</f>
        <v>0</v>
      </c>
      <c r="H6162" s="4">
        <f>brenna6[[#This Row],[cm śniegu]]-brenna6[[#This Row],[wyjazd pługu]]</f>
        <v>0</v>
      </c>
      <c r="I6162" s="4">
        <f>IF(brenna6[[#This Row],[wyjazd pługu]] &gt;0,1,0)</f>
        <v>0</v>
      </c>
    </row>
    <row r="6163" spans="1:9" x14ac:dyDescent="0.3">
      <c r="A6163" s="1">
        <v>43722.708333333336</v>
      </c>
      <c r="B6163">
        <v>10.7</v>
      </c>
      <c r="C6163">
        <v>0</v>
      </c>
      <c r="D6163">
        <f>IF(AND(brenna6[[#This Row],[temperatura]] &gt; 0, brenna6[[#This Row],[opad]] &gt; 0),1,0)</f>
        <v>0</v>
      </c>
      <c r="E6163">
        <f>IF(brenna6[[#This Row],[czy deszcz?]] = 1,0,IF(AND(brenna6[[#This Row],[temperatura]]&lt;=0,brenna6[[#This Row],[opad]]&gt;0),1,0))</f>
        <v>0</v>
      </c>
      <c r="F6163">
        <f>IF(AND(brenna6[[#This Row],[czy śnieg?]] = 1,brenna6[[#This Row],[czy deszcz?]]=0),H6162+C6163,IF(brenna6[[#This Row],[czy deszcz?]]=1,0,H6162))</f>
        <v>0</v>
      </c>
      <c r="G6163" s="4">
        <f>IF(AND(F6162 &gt; 4,brenna6[[#This Row],[cm śniegu]]&gt;4),brenna6[[#This Row],[cm śniegu]],0)</f>
        <v>0</v>
      </c>
      <c r="H6163" s="4">
        <f>brenna6[[#This Row],[cm śniegu]]-brenna6[[#This Row],[wyjazd pługu]]</f>
        <v>0</v>
      </c>
      <c r="I6163" s="4">
        <f>IF(brenna6[[#This Row],[wyjazd pługu]] &gt;0,1,0)</f>
        <v>0</v>
      </c>
    </row>
    <row r="6164" spans="1:9" x14ac:dyDescent="0.3">
      <c r="A6164" s="1">
        <v>43722.75</v>
      </c>
      <c r="B6164">
        <v>9.5</v>
      </c>
      <c r="C6164">
        <v>0</v>
      </c>
      <c r="D6164">
        <f>IF(AND(brenna6[[#This Row],[temperatura]] &gt; 0, brenna6[[#This Row],[opad]] &gt; 0),1,0)</f>
        <v>0</v>
      </c>
      <c r="E6164">
        <f>IF(brenna6[[#This Row],[czy deszcz?]] = 1,0,IF(AND(brenna6[[#This Row],[temperatura]]&lt;=0,brenna6[[#This Row],[opad]]&gt;0),1,0))</f>
        <v>0</v>
      </c>
      <c r="F6164">
        <f>IF(AND(brenna6[[#This Row],[czy śnieg?]] = 1,brenna6[[#This Row],[czy deszcz?]]=0),H6163+C6164,IF(brenna6[[#This Row],[czy deszcz?]]=1,0,H6163))</f>
        <v>0</v>
      </c>
      <c r="G6164" s="4">
        <f>IF(AND(F6163 &gt; 4,brenna6[[#This Row],[cm śniegu]]&gt;4),brenna6[[#This Row],[cm śniegu]],0)</f>
        <v>0</v>
      </c>
      <c r="H6164" s="4">
        <f>brenna6[[#This Row],[cm śniegu]]-brenna6[[#This Row],[wyjazd pługu]]</f>
        <v>0</v>
      </c>
      <c r="I6164" s="4">
        <f>IF(brenna6[[#This Row],[wyjazd pługu]] &gt;0,1,0)</f>
        <v>0</v>
      </c>
    </row>
    <row r="6165" spans="1:9" x14ac:dyDescent="0.3">
      <c r="A6165" s="1">
        <v>43722.791666666664</v>
      </c>
      <c r="B6165">
        <v>9</v>
      </c>
      <c r="C6165">
        <v>0</v>
      </c>
      <c r="D6165">
        <f>IF(AND(brenna6[[#This Row],[temperatura]] &gt; 0, brenna6[[#This Row],[opad]] &gt; 0),1,0)</f>
        <v>0</v>
      </c>
      <c r="E6165">
        <f>IF(brenna6[[#This Row],[czy deszcz?]] = 1,0,IF(AND(brenna6[[#This Row],[temperatura]]&lt;=0,brenna6[[#This Row],[opad]]&gt;0),1,0))</f>
        <v>0</v>
      </c>
      <c r="F6165">
        <f>IF(AND(brenna6[[#This Row],[czy śnieg?]] = 1,brenna6[[#This Row],[czy deszcz?]]=0),H6164+C6165,IF(brenna6[[#This Row],[czy deszcz?]]=1,0,H6164))</f>
        <v>0</v>
      </c>
      <c r="G6165" s="4">
        <f>IF(AND(F6164 &gt; 4,brenna6[[#This Row],[cm śniegu]]&gt;4),brenna6[[#This Row],[cm śniegu]],0)</f>
        <v>0</v>
      </c>
      <c r="H6165" s="4">
        <f>brenna6[[#This Row],[cm śniegu]]-brenna6[[#This Row],[wyjazd pługu]]</f>
        <v>0</v>
      </c>
      <c r="I6165" s="4">
        <f>IF(brenna6[[#This Row],[wyjazd pługu]] &gt;0,1,0)</f>
        <v>0</v>
      </c>
    </row>
    <row r="6166" spans="1:9" x14ac:dyDescent="0.3">
      <c r="A6166" s="1">
        <v>43722.833333333336</v>
      </c>
      <c r="B6166">
        <v>8.9</v>
      </c>
      <c r="C6166">
        <v>0</v>
      </c>
      <c r="D6166">
        <f>IF(AND(brenna6[[#This Row],[temperatura]] &gt; 0, brenna6[[#This Row],[opad]] &gt; 0),1,0)</f>
        <v>0</v>
      </c>
      <c r="E6166">
        <f>IF(brenna6[[#This Row],[czy deszcz?]] = 1,0,IF(AND(brenna6[[#This Row],[temperatura]]&lt;=0,brenna6[[#This Row],[opad]]&gt;0),1,0))</f>
        <v>0</v>
      </c>
      <c r="F6166">
        <f>IF(AND(brenna6[[#This Row],[czy śnieg?]] = 1,brenna6[[#This Row],[czy deszcz?]]=0),H6165+C6166,IF(brenna6[[#This Row],[czy deszcz?]]=1,0,H6165))</f>
        <v>0</v>
      </c>
      <c r="G6166" s="4">
        <f>IF(AND(F6165 &gt; 4,brenna6[[#This Row],[cm śniegu]]&gt;4),brenna6[[#This Row],[cm śniegu]],0)</f>
        <v>0</v>
      </c>
      <c r="H6166" s="4">
        <f>brenna6[[#This Row],[cm śniegu]]-brenna6[[#This Row],[wyjazd pługu]]</f>
        <v>0</v>
      </c>
      <c r="I6166" s="4">
        <f>IF(brenna6[[#This Row],[wyjazd pługu]] &gt;0,1,0)</f>
        <v>0</v>
      </c>
    </row>
    <row r="6167" spans="1:9" x14ac:dyDescent="0.3">
      <c r="A6167" s="1">
        <v>43722.875</v>
      </c>
      <c r="B6167">
        <v>8.6999999999999993</v>
      </c>
      <c r="C6167">
        <v>0</v>
      </c>
      <c r="D6167">
        <f>IF(AND(brenna6[[#This Row],[temperatura]] &gt; 0, brenna6[[#This Row],[opad]] &gt; 0),1,0)</f>
        <v>0</v>
      </c>
      <c r="E6167">
        <f>IF(brenna6[[#This Row],[czy deszcz?]] = 1,0,IF(AND(brenna6[[#This Row],[temperatura]]&lt;=0,brenna6[[#This Row],[opad]]&gt;0),1,0))</f>
        <v>0</v>
      </c>
      <c r="F6167">
        <f>IF(AND(brenna6[[#This Row],[czy śnieg?]] = 1,brenna6[[#This Row],[czy deszcz?]]=0),H6166+C6167,IF(brenna6[[#This Row],[czy deszcz?]]=1,0,H6166))</f>
        <v>0</v>
      </c>
      <c r="G6167" s="4">
        <f>IF(AND(F6166 &gt; 4,brenna6[[#This Row],[cm śniegu]]&gt;4),brenna6[[#This Row],[cm śniegu]],0)</f>
        <v>0</v>
      </c>
      <c r="H6167" s="4">
        <f>brenna6[[#This Row],[cm śniegu]]-brenna6[[#This Row],[wyjazd pługu]]</f>
        <v>0</v>
      </c>
      <c r="I6167" s="4">
        <f>IF(brenna6[[#This Row],[wyjazd pługu]] &gt;0,1,0)</f>
        <v>0</v>
      </c>
    </row>
    <row r="6168" spans="1:9" x14ac:dyDescent="0.3">
      <c r="A6168" s="1">
        <v>43722.916666666664</v>
      </c>
      <c r="B6168">
        <v>8.4</v>
      </c>
      <c r="C6168">
        <v>0</v>
      </c>
      <c r="D6168">
        <f>IF(AND(brenna6[[#This Row],[temperatura]] &gt; 0, brenna6[[#This Row],[opad]] &gt; 0),1,0)</f>
        <v>0</v>
      </c>
      <c r="E6168">
        <f>IF(brenna6[[#This Row],[czy deszcz?]] = 1,0,IF(AND(brenna6[[#This Row],[temperatura]]&lt;=0,brenna6[[#This Row],[opad]]&gt;0),1,0))</f>
        <v>0</v>
      </c>
      <c r="F6168">
        <f>IF(AND(brenna6[[#This Row],[czy śnieg?]] = 1,brenna6[[#This Row],[czy deszcz?]]=0),H6167+C6168,IF(brenna6[[#This Row],[czy deszcz?]]=1,0,H6167))</f>
        <v>0</v>
      </c>
      <c r="G6168" s="4">
        <f>IF(AND(F6167 &gt; 4,brenna6[[#This Row],[cm śniegu]]&gt;4),brenna6[[#This Row],[cm śniegu]],0)</f>
        <v>0</v>
      </c>
      <c r="H6168" s="4">
        <f>brenna6[[#This Row],[cm śniegu]]-brenna6[[#This Row],[wyjazd pługu]]</f>
        <v>0</v>
      </c>
      <c r="I6168" s="4">
        <f>IF(brenna6[[#This Row],[wyjazd pługu]] &gt;0,1,0)</f>
        <v>0</v>
      </c>
    </row>
    <row r="6169" spans="1:9" x14ac:dyDescent="0.3">
      <c r="A6169" s="1">
        <v>43722.958333333336</v>
      </c>
      <c r="B6169">
        <v>8.1999999999999993</v>
      </c>
      <c r="C6169">
        <v>0</v>
      </c>
      <c r="D6169">
        <f>IF(AND(brenna6[[#This Row],[temperatura]] &gt; 0, brenna6[[#This Row],[opad]] &gt; 0),1,0)</f>
        <v>0</v>
      </c>
      <c r="E6169">
        <f>IF(brenna6[[#This Row],[czy deszcz?]] = 1,0,IF(AND(brenna6[[#This Row],[temperatura]]&lt;=0,brenna6[[#This Row],[opad]]&gt;0),1,0))</f>
        <v>0</v>
      </c>
      <c r="F6169">
        <f>IF(AND(brenna6[[#This Row],[czy śnieg?]] = 1,brenna6[[#This Row],[czy deszcz?]]=0),H6168+C6169,IF(brenna6[[#This Row],[czy deszcz?]]=1,0,H6168))</f>
        <v>0</v>
      </c>
      <c r="G6169" s="4">
        <f>IF(AND(F6168 &gt; 4,brenna6[[#This Row],[cm śniegu]]&gt;4),brenna6[[#This Row],[cm śniegu]],0)</f>
        <v>0</v>
      </c>
      <c r="H6169" s="4">
        <f>brenna6[[#This Row],[cm śniegu]]-brenna6[[#This Row],[wyjazd pługu]]</f>
        <v>0</v>
      </c>
      <c r="I6169" s="4">
        <f>IF(brenna6[[#This Row],[wyjazd pługu]] &gt;0,1,0)</f>
        <v>0</v>
      </c>
    </row>
    <row r="6170" spans="1:9" x14ac:dyDescent="0.3">
      <c r="A6170" s="1">
        <v>43723</v>
      </c>
      <c r="B6170">
        <v>8.6</v>
      </c>
      <c r="C6170">
        <v>0</v>
      </c>
      <c r="D6170">
        <f>IF(AND(brenna6[[#This Row],[temperatura]] &gt; 0, brenna6[[#This Row],[opad]] &gt; 0),1,0)</f>
        <v>0</v>
      </c>
      <c r="E6170">
        <f>IF(brenna6[[#This Row],[czy deszcz?]] = 1,0,IF(AND(brenna6[[#This Row],[temperatura]]&lt;=0,brenna6[[#This Row],[opad]]&gt;0),1,0))</f>
        <v>0</v>
      </c>
      <c r="F6170">
        <f>IF(AND(brenna6[[#This Row],[czy śnieg?]] = 1,brenna6[[#This Row],[czy deszcz?]]=0),H6169+C6170,IF(brenna6[[#This Row],[czy deszcz?]]=1,0,H6169))</f>
        <v>0</v>
      </c>
      <c r="G6170" s="4">
        <f>IF(AND(F6169 &gt; 4,brenna6[[#This Row],[cm śniegu]]&gt;4),brenna6[[#This Row],[cm śniegu]],0)</f>
        <v>0</v>
      </c>
      <c r="H6170" s="4">
        <f>brenna6[[#This Row],[cm śniegu]]-brenna6[[#This Row],[wyjazd pługu]]</f>
        <v>0</v>
      </c>
      <c r="I6170" s="4">
        <f>IF(brenna6[[#This Row],[wyjazd pługu]] &gt;0,1,0)</f>
        <v>0</v>
      </c>
    </row>
    <row r="6171" spans="1:9" x14ac:dyDescent="0.3">
      <c r="A6171" s="1">
        <v>43723.041666666664</v>
      </c>
      <c r="B6171">
        <v>8.8000000000000007</v>
      </c>
      <c r="C6171">
        <v>0</v>
      </c>
      <c r="D6171">
        <f>IF(AND(brenna6[[#This Row],[temperatura]] &gt; 0, brenna6[[#This Row],[opad]] &gt; 0),1,0)</f>
        <v>0</v>
      </c>
      <c r="E6171">
        <f>IF(brenna6[[#This Row],[czy deszcz?]] = 1,0,IF(AND(brenna6[[#This Row],[temperatura]]&lt;=0,brenna6[[#This Row],[opad]]&gt;0),1,0))</f>
        <v>0</v>
      </c>
      <c r="F6171">
        <f>IF(AND(brenna6[[#This Row],[czy śnieg?]] = 1,brenna6[[#This Row],[czy deszcz?]]=0),H6170+C6171,IF(brenna6[[#This Row],[czy deszcz?]]=1,0,H6170))</f>
        <v>0</v>
      </c>
      <c r="G6171" s="4">
        <f>IF(AND(F6170 &gt; 4,brenna6[[#This Row],[cm śniegu]]&gt;4),brenna6[[#This Row],[cm śniegu]],0)</f>
        <v>0</v>
      </c>
      <c r="H6171" s="4">
        <f>brenna6[[#This Row],[cm śniegu]]-brenna6[[#This Row],[wyjazd pługu]]</f>
        <v>0</v>
      </c>
      <c r="I6171" s="4">
        <f>IF(brenna6[[#This Row],[wyjazd pługu]] &gt;0,1,0)</f>
        <v>0</v>
      </c>
    </row>
    <row r="6172" spans="1:9" x14ac:dyDescent="0.3">
      <c r="A6172" s="1">
        <v>43723.083333333336</v>
      </c>
      <c r="B6172">
        <v>8.6</v>
      </c>
      <c r="C6172">
        <v>0</v>
      </c>
      <c r="D6172">
        <f>IF(AND(brenna6[[#This Row],[temperatura]] &gt; 0, brenna6[[#This Row],[opad]] &gt; 0),1,0)</f>
        <v>0</v>
      </c>
      <c r="E6172">
        <f>IF(brenna6[[#This Row],[czy deszcz?]] = 1,0,IF(AND(brenna6[[#This Row],[temperatura]]&lt;=0,brenna6[[#This Row],[opad]]&gt;0),1,0))</f>
        <v>0</v>
      </c>
      <c r="F6172">
        <f>IF(AND(brenna6[[#This Row],[czy śnieg?]] = 1,brenna6[[#This Row],[czy deszcz?]]=0),H6171+C6172,IF(brenna6[[#This Row],[czy deszcz?]]=1,0,H6171))</f>
        <v>0</v>
      </c>
      <c r="G6172" s="4">
        <f>IF(AND(F6171 &gt; 4,brenna6[[#This Row],[cm śniegu]]&gt;4),brenna6[[#This Row],[cm śniegu]],0)</f>
        <v>0</v>
      </c>
      <c r="H6172" s="4">
        <f>brenna6[[#This Row],[cm śniegu]]-brenna6[[#This Row],[wyjazd pługu]]</f>
        <v>0</v>
      </c>
      <c r="I6172" s="4">
        <f>IF(brenna6[[#This Row],[wyjazd pługu]] &gt;0,1,0)</f>
        <v>0</v>
      </c>
    </row>
    <row r="6173" spans="1:9" x14ac:dyDescent="0.3">
      <c r="A6173" s="1">
        <v>43723.125</v>
      </c>
      <c r="B6173">
        <v>9</v>
      </c>
      <c r="C6173">
        <v>0</v>
      </c>
      <c r="D6173">
        <f>IF(AND(brenna6[[#This Row],[temperatura]] &gt; 0, brenna6[[#This Row],[opad]] &gt; 0),1,0)</f>
        <v>0</v>
      </c>
      <c r="E6173">
        <f>IF(brenna6[[#This Row],[czy deszcz?]] = 1,0,IF(AND(brenna6[[#This Row],[temperatura]]&lt;=0,brenna6[[#This Row],[opad]]&gt;0),1,0))</f>
        <v>0</v>
      </c>
      <c r="F6173">
        <f>IF(AND(brenna6[[#This Row],[czy śnieg?]] = 1,brenna6[[#This Row],[czy deszcz?]]=0),H6172+C6173,IF(brenna6[[#This Row],[czy deszcz?]]=1,0,H6172))</f>
        <v>0</v>
      </c>
      <c r="G6173" s="4">
        <f>IF(AND(F6172 &gt; 4,brenna6[[#This Row],[cm śniegu]]&gt;4),brenna6[[#This Row],[cm śniegu]],0)</f>
        <v>0</v>
      </c>
      <c r="H6173" s="4">
        <f>brenna6[[#This Row],[cm śniegu]]-brenna6[[#This Row],[wyjazd pługu]]</f>
        <v>0</v>
      </c>
      <c r="I6173" s="4">
        <f>IF(brenna6[[#This Row],[wyjazd pługu]] &gt;0,1,0)</f>
        <v>0</v>
      </c>
    </row>
    <row r="6174" spans="1:9" x14ac:dyDescent="0.3">
      <c r="A6174" s="1">
        <v>43723.166666666664</v>
      </c>
      <c r="B6174">
        <v>9</v>
      </c>
      <c r="C6174">
        <v>0</v>
      </c>
      <c r="D6174">
        <f>IF(AND(brenna6[[#This Row],[temperatura]] &gt; 0, brenna6[[#This Row],[opad]] &gt; 0),1,0)</f>
        <v>0</v>
      </c>
      <c r="E6174">
        <f>IF(brenna6[[#This Row],[czy deszcz?]] = 1,0,IF(AND(brenna6[[#This Row],[temperatura]]&lt;=0,brenna6[[#This Row],[opad]]&gt;0),1,0))</f>
        <v>0</v>
      </c>
      <c r="F6174">
        <f>IF(AND(brenna6[[#This Row],[czy śnieg?]] = 1,brenna6[[#This Row],[czy deszcz?]]=0),H6173+C6174,IF(brenna6[[#This Row],[czy deszcz?]]=1,0,H6173))</f>
        <v>0</v>
      </c>
      <c r="G6174" s="4">
        <f>IF(AND(F6173 &gt; 4,brenna6[[#This Row],[cm śniegu]]&gt;4),brenna6[[#This Row],[cm śniegu]],0)</f>
        <v>0</v>
      </c>
      <c r="H6174" s="4">
        <f>brenna6[[#This Row],[cm śniegu]]-brenna6[[#This Row],[wyjazd pługu]]</f>
        <v>0</v>
      </c>
      <c r="I6174" s="4">
        <f>IF(brenna6[[#This Row],[wyjazd pługu]] &gt;0,1,0)</f>
        <v>0</v>
      </c>
    </row>
    <row r="6175" spans="1:9" x14ac:dyDescent="0.3">
      <c r="A6175" s="1">
        <v>43723.208333333336</v>
      </c>
      <c r="B6175">
        <v>8.4</v>
      </c>
      <c r="C6175">
        <v>0</v>
      </c>
      <c r="D6175">
        <f>IF(AND(brenna6[[#This Row],[temperatura]] &gt; 0, brenna6[[#This Row],[opad]] &gt; 0),1,0)</f>
        <v>0</v>
      </c>
      <c r="E6175">
        <f>IF(brenna6[[#This Row],[czy deszcz?]] = 1,0,IF(AND(brenna6[[#This Row],[temperatura]]&lt;=0,brenna6[[#This Row],[opad]]&gt;0),1,0))</f>
        <v>0</v>
      </c>
      <c r="F6175">
        <f>IF(AND(brenna6[[#This Row],[czy śnieg?]] = 1,brenna6[[#This Row],[czy deszcz?]]=0),H6174+C6175,IF(brenna6[[#This Row],[czy deszcz?]]=1,0,H6174))</f>
        <v>0</v>
      </c>
      <c r="G6175" s="4">
        <f>IF(AND(F6174 &gt; 4,brenna6[[#This Row],[cm śniegu]]&gt;4),brenna6[[#This Row],[cm śniegu]],0)</f>
        <v>0</v>
      </c>
      <c r="H6175" s="4">
        <f>brenna6[[#This Row],[cm śniegu]]-brenna6[[#This Row],[wyjazd pługu]]</f>
        <v>0</v>
      </c>
      <c r="I6175" s="4">
        <f>IF(brenna6[[#This Row],[wyjazd pługu]] &gt;0,1,0)</f>
        <v>0</v>
      </c>
    </row>
    <row r="6176" spans="1:9" x14ac:dyDescent="0.3">
      <c r="A6176" s="1">
        <v>43723.25</v>
      </c>
      <c r="B6176">
        <v>8.5</v>
      </c>
      <c r="C6176">
        <v>0</v>
      </c>
      <c r="D6176">
        <f>IF(AND(brenna6[[#This Row],[temperatura]] &gt; 0, brenna6[[#This Row],[opad]] &gt; 0),1,0)</f>
        <v>0</v>
      </c>
      <c r="E6176">
        <f>IF(brenna6[[#This Row],[czy deszcz?]] = 1,0,IF(AND(brenna6[[#This Row],[temperatura]]&lt;=0,brenna6[[#This Row],[opad]]&gt;0),1,0))</f>
        <v>0</v>
      </c>
      <c r="F6176">
        <f>IF(AND(brenna6[[#This Row],[czy śnieg?]] = 1,brenna6[[#This Row],[czy deszcz?]]=0),H6175+C6176,IF(brenna6[[#This Row],[czy deszcz?]]=1,0,H6175))</f>
        <v>0</v>
      </c>
      <c r="G6176" s="4">
        <f>IF(AND(F6175 &gt; 4,brenna6[[#This Row],[cm śniegu]]&gt;4),brenna6[[#This Row],[cm śniegu]],0)</f>
        <v>0</v>
      </c>
      <c r="H6176" s="4">
        <f>brenna6[[#This Row],[cm śniegu]]-brenna6[[#This Row],[wyjazd pługu]]</f>
        <v>0</v>
      </c>
      <c r="I6176" s="4">
        <f>IF(brenna6[[#This Row],[wyjazd pługu]] &gt;0,1,0)</f>
        <v>0</v>
      </c>
    </row>
    <row r="6177" spans="1:9" x14ac:dyDescent="0.3">
      <c r="A6177" s="1">
        <v>43723.291666666664</v>
      </c>
      <c r="B6177">
        <v>9.3000000000000007</v>
      </c>
      <c r="C6177">
        <v>0</v>
      </c>
      <c r="D6177">
        <f>IF(AND(brenna6[[#This Row],[temperatura]] &gt; 0, brenna6[[#This Row],[opad]] &gt; 0),1,0)</f>
        <v>0</v>
      </c>
      <c r="E6177">
        <f>IF(brenna6[[#This Row],[czy deszcz?]] = 1,0,IF(AND(brenna6[[#This Row],[temperatura]]&lt;=0,brenna6[[#This Row],[opad]]&gt;0),1,0))</f>
        <v>0</v>
      </c>
      <c r="F6177">
        <f>IF(AND(brenna6[[#This Row],[czy śnieg?]] = 1,brenna6[[#This Row],[czy deszcz?]]=0),H6176+C6177,IF(brenna6[[#This Row],[czy deszcz?]]=1,0,H6176))</f>
        <v>0</v>
      </c>
      <c r="G6177" s="4">
        <f>IF(AND(F6176 &gt; 4,brenna6[[#This Row],[cm śniegu]]&gt;4),brenna6[[#This Row],[cm śniegu]],0)</f>
        <v>0</v>
      </c>
      <c r="H6177" s="4">
        <f>brenna6[[#This Row],[cm śniegu]]-brenna6[[#This Row],[wyjazd pługu]]</f>
        <v>0</v>
      </c>
      <c r="I6177" s="4">
        <f>IF(brenna6[[#This Row],[wyjazd pługu]] &gt;0,1,0)</f>
        <v>0</v>
      </c>
    </row>
    <row r="6178" spans="1:9" x14ac:dyDescent="0.3">
      <c r="A6178" s="1">
        <v>43723.333333333336</v>
      </c>
      <c r="B6178">
        <v>10.199999999999999</v>
      </c>
      <c r="C6178">
        <v>0</v>
      </c>
      <c r="D6178">
        <f>IF(AND(brenna6[[#This Row],[temperatura]] &gt; 0, brenna6[[#This Row],[opad]] &gt; 0),1,0)</f>
        <v>0</v>
      </c>
      <c r="E6178">
        <f>IF(brenna6[[#This Row],[czy deszcz?]] = 1,0,IF(AND(brenna6[[#This Row],[temperatura]]&lt;=0,brenna6[[#This Row],[opad]]&gt;0),1,0))</f>
        <v>0</v>
      </c>
      <c r="F6178">
        <f>IF(AND(brenna6[[#This Row],[czy śnieg?]] = 1,brenna6[[#This Row],[czy deszcz?]]=0),H6177+C6178,IF(brenna6[[#This Row],[czy deszcz?]]=1,0,H6177))</f>
        <v>0</v>
      </c>
      <c r="G6178" s="4">
        <f>IF(AND(F6177 &gt; 4,brenna6[[#This Row],[cm śniegu]]&gt;4),brenna6[[#This Row],[cm śniegu]],0)</f>
        <v>0</v>
      </c>
      <c r="H6178" s="4">
        <f>brenna6[[#This Row],[cm śniegu]]-brenna6[[#This Row],[wyjazd pługu]]</f>
        <v>0</v>
      </c>
      <c r="I6178" s="4">
        <f>IF(brenna6[[#This Row],[wyjazd pługu]] &gt;0,1,0)</f>
        <v>0</v>
      </c>
    </row>
    <row r="6179" spans="1:9" x14ac:dyDescent="0.3">
      <c r="A6179" s="1">
        <v>43723.375</v>
      </c>
      <c r="B6179">
        <v>11.7</v>
      </c>
      <c r="C6179">
        <v>0</v>
      </c>
      <c r="D6179">
        <f>IF(AND(brenna6[[#This Row],[temperatura]] &gt; 0, brenna6[[#This Row],[opad]] &gt; 0),1,0)</f>
        <v>0</v>
      </c>
      <c r="E6179">
        <f>IF(brenna6[[#This Row],[czy deszcz?]] = 1,0,IF(AND(brenna6[[#This Row],[temperatura]]&lt;=0,brenna6[[#This Row],[opad]]&gt;0),1,0))</f>
        <v>0</v>
      </c>
      <c r="F6179">
        <f>IF(AND(brenna6[[#This Row],[czy śnieg?]] = 1,brenna6[[#This Row],[czy deszcz?]]=0),H6178+C6179,IF(brenna6[[#This Row],[czy deszcz?]]=1,0,H6178))</f>
        <v>0</v>
      </c>
      <c r="G6179" s="4">
        <f>IF(AND(F6178 &gt; 4,brenna6[[#This Row],[cm śniegu]]&gt;4),brenna6[[#This Row],[cm śniegu]],0)</f>
        <v>0</v>
      </c>
      <c r="H6179" s="4">
        <f>brenna6[[#This Row],[cm śniegu]]-brenna6[[#This Row],[wyjazd pługu]]</f>
        <v>0</v>
      </c>
      <c r="I6179" s="4">
        <f>IF(brenna6[[#This Row],[wyjazd pługu]] &gt;0,1,0)</f>
        <v>0</v>
      </c>
    </row>
    <row r="6180" spans="1:9" x14ac:dyDescent="0.3">
      <c r="A6180" s="1">
        <v>43723.416666666664</v>
      </c>
      <c r="B6180">
        <v>13.4</v>
      </c>
      <c r="C6180">
        <v>0</v>
      </c>
      <c r="D6180">
        <f>IF(AND(brenna6[[#This Row],[temperatura]] &gt; 0, brenna6[[#This Row],[opad]] &gt; 0),1,0)</f>
        <v>0</v>
      </c>
      <c r="E6180">
        <f>IF(brenna6[[#This Row],[czy deszcz?]] = 1,0,IF(AND(brenna6[[#This Row],[temperatura]]&lt;=0,brenna6[[#This Row],[opad]]&gt;0),1,0))</f>
        <v>0</v>
      </c>
      <c r="F6180">
        <f>IF(AND(brenna6[[#This Row],[czy śnieg?]] = 1,brenna6[[#This Row],[czy deszcz?]]=0),H6179+C6180,IF(brenna6[[#This Row],[czy deszcz?]]=1,0,H6179))</f>
        <v>0</v>
      </c>
      <c r="G6180" s="4">
        <f>IF(AND(F6179 &gt; 4,brenna6[[#This Row],[cm śniegu]]&gt;4),brenna6[[#This Row],[cm śniegu]],0)</f>
        <v>0</v>
      </c>
      <c r="H6180" s="4">
        <f>brenna6[[#This Row],[cm śniegu]]-brenna6[[#This Row],[wyjazd pługu]]</f>
        <v>0</v>
      </c>
      <c r="I6180" s="4">
        <f>IF(brenna6[[#This Row],[wyjazd pługu]] &gt;0,1,0)</f>
        <v>0</v>
      </c>
    </row>
    <row r="6181" spans="1:9" x14ac:dyDescent="0.3">
      <c r="A6181" s="1">
        <v>43723.458333333336</v>
      </c>
      <c r="B6181">
        <v>15.3</v>
      </c>
      <c r="C6181">
        <v>0</v>
      </c>
      <c r="D6181">
        <f>IF(AND(brenna6[[#This Row],[temperatura]] &gt; 0, brenna6[[#This Row],[opad]] &gt; 0),1,0)</f>
        <v>0</v>
      </c>
      <c r="E6181">
        <f>IF(brenna6[[#This Row],[czy deszcz?]] = 1,0,IF(AND(brenna6[[#This Row],[temperatura]]&lt;=0,brenna6[[#This Row],[opad]]&gt;0),1,0))</f>
        <v>0</v>
      </c>
      <c r="F6181">
        <f>IF(AND(brenna6[[#This Row],[czy śnieg?]] = 1,brenna6[[#This Row],[czy deszcz?]]=0),H6180+C6181,IF(brenna6[[#This Row],[czy deszcz?]]=1,0,H6180))</f>
        <v>0</v>
      </c>
      <c r="G6181" s="4">
        <f>IF(AND(F6180 &gt; 4,brenna6[[#This Row],[cm śniegu]]&gt;4),brenna6[[#This Row],[cm śniegu]],0)</f>
        <v>0</v>
      </c>
      <c r="H6181" s="4">
        <f>brenna6[[#This Row],[cm śniegu]]-brenna6[[#This Row],[wyjazd pługu]]</f>
        <v>0</v>
      </c>
      <c r="I6181" s="4">
        <f>IF(brenna6[[#This Row],[wyjazd pługu]] &gt;0,1,0)</f>
        <v>0</v>
      </c>
    </row>
    <row r="6182" spans="1:9" x14ac:dyDescent="0.3">
      <c r="A6182" s="1">
        <v>43723.5</v>
      </c>
      <c r="B6182">
        <v>16.5</v>
      </c>
      <c r="C6182">
        <v>0</v>
      </c>
      <c r="D6182">
        <f>IF(AND(brenna6[[#This Row],[temperatura]] &gt; 0, brenna6[[#This Row],[opad]] &gt; 0),1,0)</f>
        <v>0</v>
      </c>
      <c r="E6182">
        <f>IF(brenna6[[#This Row],[czy deszcz?]] = 1,0,IF(AND(brenna6[[#This Row],[temperatura]]&lt;=0,brenna6[[#This Row],[opad]]&gt;0),1,0))</f>
        <v>0</v>
      </c>
      <c r="F6182">
        <f>IF(AND(brenna6[[#This Row],[czy śnieg?]] = 1,brenna6[[#This Row],[czy deszcz?]]=0),H6181+C6182,IF(brenna6[[#This Row],[czy deszcz?]]=1,0,H6181))</f>
        <v>0</v>
      </c>
      <c r="G6182" s="4">
        <f>IF(AND(F6181 &gt; 4,brenna6[[#This Row],[cm śniegu]]&gt;4),brenna6[[#This Row],[cm śniegu]],0)</f>
        <v>0</v>
      </c>
      <c r="H6182" s="4">
        <f>brenna6[[#This Row],[cm śniegu]]-brenna6[[#This Row],[wyjazd pługu]]</f>
        <v>0</v>
      </c>
      <c r="I6182" s="4">
        <f>IF(brenna6[[#This Row],[wyjazd pługu]] &gt;0,1,0)</f>
        <v>0</v>
      </c>
    </row>
    <row r="6183" spans="1:9" x14ac:dyDescent="0.3">
      <c r="A6183" s="1">
        <v>43723.541666666664</v>
      </c>
      <c r="B6183">
        <v>17.3</v>
      </c>
      <c r="C6183">
        <v>0</v>
      </c>
      <c r="D6183">
        <f>IF(AND(brenna6[[#This Row],[temperatura]] &gt; 0, brenna6[[#This Row],[opad]] &gt; 0),1,0)</f>
        <v>0</v>
      </c>
      <c r="E6183">
        <f>IF(brenna6[[#This Row],[czy deszcz?]] = 1,0,IF(AND(brenna6[[#This Row],[temperatura]]&lt;=0,brenna6[[#This Row],[opad]]&gt;0),1,0))</f>
        <v>0</v>
      </c>
      <c r="F6183">
        <f>IF(AND(brenna6[[#This Row],[czy śnieg?]] = 1,brenna6[[#This Row],[czy deszcz?]]=0),H6182+C6183,IF(brenna6[[#This Row],[czy deszcz?]]=1,0,H6182))</f>
        <v>0</v>
      </c>
      <c r="G6183" s="4">
        <f>IF(AND(F6182 &gt; 4,brenna6[[#This Row],[cm śniegu]]&gt;4),brenna6[[#This Row],[cm śniegu]],0)</f>
        <v>0</v>
      </c>
      <c r="H6183" s="4">
        <f>brenna6[[#This Row],[cm śniegu]]-brenna6[[#This Row],[wyjazd pługu]]</f>
        <v>0</v>
      </c>
      <c r="I6183" s="4">
        <f>IF(brenna6[[#This Row],[wyjazd pługu]] &gt;0,1,0)</f>
        <v>0</v>
      </c>
    </row>
    <row r="6184" spans="1:9" x14ac:dyDescent="0.3">
      <c r="A6184" s="1">
        <v>43723.583333333336</v>
      </c>
      <c r="B6184">
        <v>17.600000000000001</v>
      </c>
      <c r="C6184">
        <v>0</v>
      </c>
      <c r="D6184">
        <f>IF(AND(brenna6[[#This Row],[temperatura]] &gt; 0, brenna6[[#This Row],[opad]] &gt; 0),1,0)</f>
        <v>0</v>
      </c>
      <c r="E6184">
        <f>IF(brenna6[[#This Row],[czy deszcz?]] = 1,0,IF(AND(brenna6[[#This Row],[temperatura]]&lt;=0,brenna6[[#This Row],[opad]]&gt;0),1,0))</f>
        <v>0</v>
      </c>
      <c r="F6184">
        <f>IF(AND(brenna6[[#This Row],[czy śnieg?]] = 1,brenna6[[#This Row],[czy deszcz?]]=0),H6183+C6184,IF(brenna6[[#This Row],[czy deszcz?]]=1,0,H6183))</f>
        <v>0</v>
      </c>
      <c r="G6184" s="4">
        <f>IF(AND(F6183 &gt; 4,brenna6[[#This Row],[cm śniegu]]&gt;4),brenna6[[#This Row],[cm śniegu]],0)</f>
        <v>0</v>
      </c>
      <c r="H6184" s="4">
        <f>brenna6[[#This Row],[cm śniegu]]-brenna6[[#This Row],[wyjazd pługu]]</f>
        <v>0</v>
      </c>
      <c r="I6184" s="4">
        <f>IF(brenna6[[#This Row],[wyjazd pługu]] &gt;0,1,0)</f>
        <v>0</v>
      </c>
    </row>
    <row r="6185" spans="1:9" x14ac:dyDescent="0.3">
      <c r="A6185" s="1">
        <v>43723.625</v>
      </c>
      <c r="B6185">
        <v>17.2</v>
      </c>
      <c r="C6185">
        <v>0</v>
      </c>
      <c r="D6185">
        <f>IF(AND(brenna6[[#This Row],[temperatura]] &gt; 0, brenna6[[#This Row],[opad]] &gt; 0),1,0)</f>
        <v>0</v>
      </c>
      <c r="E6185">
        <f>IF(brenna6[[#This Row],[czy deszcz?]] = 1,0,IF(AND(brenna6[[#This Row],[temperatura]]&lt;=0,brenna6[[#This Row],[opad]]&gt;0),1,0))</f>
        <v>0</v>
      </c>
      <c r="F6185">
        <f>IF(AND(brenna6[[#This Row],[czy śnieg?]] = 1,brenna6[[#This Row],[czy deszcz?]]=0),H6184+C6185,IF(brenna6[[#This Row],[czy deszcz?]]=1,0,H6184))</f>
        <v>0</v>
      </c>
      <c r="G6185" s="4">
        <f>IF(AND(F6184 &gt; 4,brenna6[[#This Row],[cm śniegu]]&gt;4),brenna6[[#This Row],[cm śniegu]],0)</f>
        <v>0</v>
      </c>
      <c r="H6185" s="4">
        <f>brenna6[[#This Row],[cm śniegu]]-brenna6[[#This Row],[wyjazd pługu]]</f>
        <v>0</v>
      </c>
      <c r="I6185" s="4">
        <f>IF(brenna6[[#This Row],[wyjazd pługu]] &gt;0,1,0)</f>
        <v>0</v>
      </c>
    </row>
    <row r="6186" spans="1:9" x14ac:dyDescent="0.3">
      <c r="A6186" s="1">
        <v>43723.666666666664</v>
      </c>
      <c r="B6186">
        <v>16.3</v>
      </c>
      <c r="C6186">
        <v>0</v>
      </c>
      <c r="D6186">
        <f>IF(AND(brenna6[[#This Row],[temperatura]] &gt; 0, brenna6[[#This Row],[opad]] &gt; 0),1,0)</f>
        <v>0</v>
      </c>
      <c r="E6186">
        <f>IF(brenna6[[#This Row],[czy deszcz?]] = 1,0,IF(AND(brenna6[[#This Row],[temperatura]]&lt;=0,brenna6[[#This Row],[opad]]&gt;0),1,0))</f>
        <v>0</v>
      </c>
      <c r="F6186">
        <f>IF(AND(brenna6[[#This Row],[czy śnieg?]] = 1,brenna6[[#This Row],[czy deszcz?]]=0),H6185+C6186,IF(brenna6[[#This Row],[czy deszcz?]]=1,0,H6185))</f>
        <v>0</v>
      </c>
      <c r="G6186" s="4">
        <f>IF(AND(F6185 &gt; 4,brenna6[[#This Row],[cm śniegu]]&gt;4),brenna6[[#This Row],[cm śniegu]],0)</f>
        <v>0</v>
      </c>
      <c r="H6186" s="4">
        <f>brenna6[[#This Row],[cm śniegu]]-brenna6[[#This Row],[wyjazd pługu]]</f>
        <v>0</v>
      </c>
      <c r="I6186" s="4">
        <f>IF(brenna6[[#This Row],[wyjazd pługu]] &gt;0,1,0)</f>
        <v>0</v>
      </c>
    </row>
    <row r="6187" spans="1:9" x14ac:dyDescent="0.3">
      <c r="A6187" s="1">
        <v>43723.708333333336</v>
      </c>
      <c r="B6187">
        <v>14.5</v>
      </c>
      <c r="C6187">
        <v>0</v>
      </c>
      <c r="D6187">
        <f>IF(AND(brenna6[[#This Row],[temperatura]] &gt; 0, brenna6[[#This Row],[opad]] &gt; 0),1,0)</f>
        <v>0</v>
      </c>
      <c r="E6187">
        <f>IF(brenna6[[#This Row],[czy deszcz?]] = 1,0,IF(AND(brenna6[[#This Row],[temperatura]]&lt;=0,brenna6[[#This Row],[opad]]&gt;0),1,0))</f>
        <v>0</v>
      </c>
      <c r="F6187">
        <f>IF(AND(brenna6[[#This Row],[czy śnieg?]] = 1,brenna6[[#This Row],[czy deszcz?]]=0),H6186+C6187,IF(brenna6[[#This Row],[czy deszcz?]]=1,0,H6186))</f>
        <v>0</v>
      </c>
      <c r="G6187" s="4">
        <f>IF(AND(F6186 &gt; 4,brenna6[[#This Row],[cm śniegu]]&gt;4),brenna6[[#This Row],[cm śniegu]],0)</f>
        <v>0</v>
      </c>
      <c r="H6187" s="4">
        <f>brenna6[[#This Row],[cm śniegu]]-brenna6[[#This Row],[wyjazd pługu]]</f>
        <v>0</v>
      </c>
      <c r="I6187" s="4">
        <f>IF(brenna6[[#This Row],[wyjazd pługu]] &gt;0,1,0)</f>
        <v>0</v>
      </c>
    </row>
    <row r="6188" spans="1:9" x14ac:dyDescent="0.3">
      <c r="A6188" s="1">
        <v>43723.75</v>
      </c>
      <c r="B6188">
        <v>13.3</v>
      </c>
      <c r="C6188">
        <v>0</v>
      </c>
      <c r="D6188">
        <f>IF(AND(brenna6[[#This Row],[temperatura]] &gt; 0, brenna6[[#This Row],[opad]] &gt; 0),1,0)</f>
        <v>0</v>
      </c>
      <c r="E6188">
        <f>IF(brenna6[[#This Row],[czy deszcz?]] = 1,0,IF(AND(brenna6[[#This Row],[temperatura]]&lt;=0,brenna6[[#This Row],[opad]]&gt;0),1,0))</f>
        <v>0</v>
      </c>
      <c r="F6188">
        <f>IF(AND(brenna6[[#This Row],[czy śnieg?]] = 1,brenna6[[#This Row],[czy deszcz?]]=0),H6187+C6188,IF(brenna6[[#This Row],[czy deszcz?]]=1,0,H6187))</f>
        <v>0</v>
      </c>
      <c r="G6188" s="4">
        <f>IF(AND(F6187 &gt; 4,brenna6[[#This Row],[cm śniegu]]&gt;4),brenna6[[#This Row],[cm śniegu]],0)</f>
        <v>0</v>
      </c>
      <c r="H6188" s="4">
        <f>brenna6[[#This Row],[cm śniegu]]-brenna6[[#This Row],[wyjazd pługu]]</f>
        <v>0</v>
      </c>
      <c r="I6188" s="4">
        <f>IF(brenna6[[#This Row],[wyjazd pługu]] &gt;0,1,0)</f>
        <v>0</v>
      </c>
    </row>
    <row r="6189" spans="1:9" x14ac:dyDescent="0.3">
      <c r="A6189" s="1">
        <v>43723.791666666664</v>
      </c>
      <c r="B6189">
        <v>12.8</v>
      </c>
      <c r="C6189">
        <v>0</v>
      </c>
      <c r="D6189">
        <f>IF(AND(brenna6[[#This Row],[temperatura]] &gt; 0, brenna6[[#This Row],[opad]] &gt; 0),1,0)</f>
        <v>0</v>
      </c>
      <c r="E6189">
        <f>IF(brenna6[[#This Row],[czy deszcz?]] = 1,0,IF(AND(brenna6[[#This Row],[temperatura]]&lt;=0,brenna6[[#This Row],[opad]]&gt;0),1,0))</f>
        <v>0</v>
      </c>
      <c r="F6189">
        <f>IF(AND(brenna6[[#This Row],[czy śnieg?]] = 1,brenna6[[#This Row],[czy deszcz?]]=0),H6188+C6189,IF(brenna6[[#This Row],[czy deszcz?]]=1,0,H6188))</f>
        <v>0</v>
      </c>
      <c r="G6189" s="4">
        <f>IF(AND(F6188 &gt; 4,brenna6[[#This Row],[cm śniegu]]&gt;4),brenna6[[#This Row],[cm śniegu]],0)</f>
        <v>0</v>
      </c>
      <c r="H6189" s="4">
        <f>brenna6[[#This Row],[cm śniegu]]-brenna6[[#This Row],[wyjazd pługu]]</f>
        <v>0</v>
      </c>
      <c r="I6189" s="4">
        <f>IF(brenna6[[#This Row],[wyjazd pługu]] &gt;0,1,0)</f>
        <v>0</v>
      </c>
    </row>
    <row r="6190" spans="1:9" x14ac:dyDescent="0.3">
      <c r="A6190" s="1">
        <v>43723.833333333336</v>
      </c>
      <c r="B6190">
        <v>12.5</v>
      </c>
      <c r="C6190">
        <v>0</v>
      </c>
      <c r="D6190">
        <f>IF(AND(brenna6[[#This Row],[temperatura]] &gt; 0, brenna6[[#This Row],[opad]] &gt; 0),1,0)</f>
        <v>0</v>
      </c>
      <c r="E6190">
        <f>IF(brenna6[[#This Row],[czy deszcz?]] = 1,0,IF(AND(brenna6[[#This Row],[temperatura]]&lt;=0,brenna6[[#This Row],[opad]]&gt;0),1,0))</f>
        <v>0</v>
      </c>
      <c r="F6190">
        <f>IF(AND(brenna6[[#This Row],[czy śnieg?]] = 1,brenna6[[#This Row],[czy deszcz?]]=0),H6189+C6190,IF(brenna6[[#This Row],[czy deszcz?]]=1,0,H6189))</f>
        <v>0</v>
      </c>
      <c r="G6190" s="4">
        <f>IF(AND(F6189 &gt; 4,brenna6[[#This Row],[cm śniegu]]&gt;4),brenna6[[#This Row],[cm śniegu]],0)</f>
        <v>0</v>
      </c>
      <c r="H6190" s="4">
        <f>brenna6[[#This Row],[cm śniegu]]-brenna6[[#This Row],[wyjazd pługu]]</f>
        <v>0</v>
      </c>
      <c r="I6190" s="4">
        <f>IF(brenna6[[#This Row],[wyjazd pługu]] &gt;0,1,0)</f>
        <v>0</v>
      </c>
    </row>
    <row r="6191" spans="1:9" x14ac:dyDescent="0.3">
      <c r="A6191" s="1">
        <v>43723.875</v>
      </c>
      <c r="B6191">
        <v>12.4</v>
      </c>
      <c r="C6191">
        <v>0</v>
      </c>
      <c r="D6191">
        <f>IF(AND(brenna6[[#This Row],[temperatura]] &gt; 0, brenna6[[#This Row],[opad]] &gt; 0),1,0)</f>
        <v>0</v>
      </c>
      <c r="E6191">
        <f>IF(brenna6[[#This Row],[czy deszcz?]] = 1,0,IF(AND(brenna6[[#This Row],[temperatura]]&lt;=0,brenna6[[#This Row],[opad]]&gt;0),1,0))</f>
        <v>0</v>
      </c>
      <c r="F6191">
        <f>IF(AND(brenna6[[#This Row],[czy śnieg?]] = 1,brenna6[[#This Row],[czy deszcz?]]=0),H6190+C6191,IF(brenna6[[#This Row],[czy deszcz?]]=1,0,H6190))</f>
        <v>0</v>
      </c>
      <c r="G6191" s="4">
        <f>IF(AND(F6190 &gt; 4,brenna6[[#This Row],[cm śniegu]]&gt;4),brenna6[[#This Row],[cm śniegu]],0)</f>
        <v>0</v>
      </c>
      <c r="H6191" s="4">
        <f>brenna6[[#This Row],[cm śniegu]]-brenna6[[#This Row],[wyjazd pługu]]</f>
        <v>0</v>
      </c>
      <c r="I6191" s="4">
        <f>IF(brenna6[[#This Row],[wyjazd pługu]] &gt;0,1,0)</f>
        <v>0</v>
      </c>
    </row>
    <row r="6192" spans="1:9" x14ac:dyDescent="0.3">
      <c r="A6192" s="1">
        <v>43723.916666666664</v>
      </c>
      <c r="B6192">
        <v>12.5</v>
      </c>
      <c r="C6192">
        <v>0</v>
      </c>
      <c r="D6192">
        <f>IF(AND(brenna6[[#This Row],[temperatura]] &gt; 0, brenna6[[#This Row],[opad]] &gt; 0),1,0)</f>
        <v>0</v>
      </c>
      <c r="E6192">
        <f>IF(brenna6[[#This Row],[czy deszcz?]] = 1,0,IF(AND(brenna6[[#This Row],[temperatura]]&lt;=0,brenna6[[#This Row],[opad]]&gt;0),1,0))</f>
        <v>0</v>
      </c>
      <c r="F6192">
        <f>IF(AND(brenna6[[#This Row],[czy śnieg?]] = 1,brenna6[[#This Row],[czy deszcz?]]=0),H6191+C6192,IF(brenna6[[#This Row],[czy deszcz?]]=1,0,H6191))</f>
        <v>0</v>
      </c>
      <c r="G6192" s="4">
        <f>IF(AND(F6191 &gt; 4,brenna6[[#This Row],[cm śniegu]]&gt;4),brenna6[[#This Row],[cm śniegu]],0)</f>
        <v>0</v>
      </c>
      <c r="H6192" s="4">
        <f>brenna6[[#This Row],[cm śniegu]]-brenna6[[#This Row],[wyjazd pługu]]</f>
        <v>0</v>
      </c>
      <c r="I6192" s="4">
        <f>IF(brenna6[[#This Row],[wyjazd pługu]] &gt;0,1,0)</f>
        <v>0</v>
      </c>
    </row>
    <row r="6193" spans="1:9" x14ac:dyDescent="0.3">
      <c r="A6193" s="1">
        <v>43723.958333333336</v>
      </c>
      <c r="B6193">
        <v>12.9</v>
      </c>
      <c r="C6193">
        <v>0</v>
      </c>
      <c r="D6193">
        <f>IF(AND(brenna6[[#This Row],[temperatura]] &gt; 0, brenna6[[#This Row],[opad]] &gt; 0),1,0)</f>
        <v>0</v>
      </c>
      <c r="E6193">
        <f>IF(brenna6[[#This Row],[czy deszcz?]] = 1,0,IF(AND(brenna6[[#This Row],[temperatura]]&lt;=0,brenna6[[#This Row],[opad]]&gt;0),1,0))</f>
        <v>0</v>
      </c>
      <c r="F6193">
        <f>IF(AND(brenna6[[#This Row],[czy śnieg?]] = 1,brenna6[[#This Row],[czy deszcz?]]=0),H6192+C6193,IF(brenna6[[#This Row],[czy deszcz?]]=1,0,H6192))</f>
        <v>0</v>
      </c>
      <c r="G6193" s="4">
        <f>IF(AND(F6192 &gt; 4,brenna6[[#This Row],[cm śniegu]]&gt;4),brenna6[[#This Row],[cm śniegu]],0)</f>
        <v>0</v>
      </c>
      <c r="H6193" s="4">
        <f>brenna6[[#This Row],[cm śniegu]]-brenna6[[#This Row],[wyjazd pługu]]</f>
        <v>0</v>
      </c>
      <c r="I6193" s="4">
        <f>IF(brenna6[[#This Row],[wyjazd pługu]] &gt;0,1,0)</f>
        <v>0</v>
      </c>
    </row>
    <row r="6194" spans="1:9" x14ac:dyDescent="0.3">
      <c r="A6194" s="1">
        <v>43724</v>
      </c>
      <c r="B6194">
        <v>12.7</v>
      </c>
      <c r="C6194">
        <v>0</v>
      </c>
      <c r="D6194">
        <f>IF(AND(brenna6[[#This Row],[temperatura]] &gt; 0, brenna6[[#This Row],[opad]] &gt; 0),1,0)</f>
        <v>0</v>
      </c>
      <c r="E6194">
        <f>IF(brenna6[[#This Row],[czy deszcz?]] = 1,0,IF(AND(brenna6[[#This Row],[temperatura]]&lt;=0,brenna6[[#This Row],[opad]]&gt;0),1,0))</f>
        <v>0</v>
      </c>
      <c r="F6194">
        <f>IF(AND(brenna6[[#This Row],[czy śnieg?]] = 1,brenna6[[#This Row],[czy deszcz?]]=0),H6193+C6194,IF(brenna6[[#This Row],[czy deszcz?]]=1,0,H6193))</f>
        <v>0</v>
      </c>
      <c r="G6194" s="4">
        <f>IF(AND(F6193 &gt; 4,brenna6[[#This Row],[cm śniegu]]&gt;4),brenna6[[#This Row],[cm śniegu]],0)</f>
        <v>0</v>
      </c>
      <c r="H6194" s="4">
        <f>brenna6[[#This Row],[cm śniegu]]-brenna6[[#This Row],[wyjazd pługu]]</f>
        <v>0</v>
      </c>
      <c r="I6194" s="4">
        <f>IF(brenna6[[#This Row],[wyjazd pługu]] &gt;0,1,0)</f>
        <v>0</v>
      </c>
    </row>
    <row r="6195" spans="1:9" x14ac:dyDescent="0.3">
      <c r="A6195" s="1">
        <v>43724.041666666664</v>
      </c>
      <c r="B6195">
        <v>12.8</v>
      </c>
      <c r="C6195">
        <v>0</v>
      </c>
      <c r="D6195">
        <f>IF(AND(brenna6[[#This Row],[temperatura]] &gt; 0, brenna6[[#This Row],[opad]] &gt; 0),1,0)</f>
        <v>0</v>
      </c>
      <c r="E6195">
        <f>IF(brenna6[[#This Row],[czy deszcz?]] = 1,0,IF(AND(brenna6[[#This Row],[temperatura]]&lt;=0,brenna6[[#This Row],[opad]]&gt;0),1,0))</f>
        <v>0</v>
      </c>
      <c r="F6195">
        <f>IF(AND(brenna6[[#This Row],[czy śnieg?]] = 1,brenna6[[#This Row],[czy deszcz?]]=0),H6194+C6195,IF(brenna6[[#This Row],[czy deszcz?]]=1,0,H6194))</f>
        <v>0</v>
      </c>
      <c r="G6195" s="4">
        <f>IF(AND(F6194 &gt; 4,brenna6[[#This Row],[cm śniegu]]&gt;4),brenna6[[#This Row],[cm śniegu]],0)</f>
        <v>0</v>
      </c>
      <c r="H6195" s="4">
        <f>brenna6[[#This Row],[cm śniegu]]-brenna6[[#This Row],[wyjazd pługu]]</f>
        <v>0</v>
      </c>
      <c r="I6195" s="4">
        <f>IF(brenna6[[#This Row],[wyjazd pługu]] &gt;0,1,0)</f>
        <v>0</v>
      </c>
    </row>
    <row r="6196" spans="1:9" x14ac:dyDescent="0.3">
      <c r="A6196" s="1">
        <v>43724.083333333336</v>
      </c>
      <c r="B6196">
        <v>13.2</v>
      </c>
      <c r="C6196">
        <v>0</v>
      </c>
      <c r="D6196">
        <f>IF(AND(brenna6[[#This Row],[temperatura]] &gt; 0, brenna6[[#This Row],[opad]] &gt; 0),1,0)</f>
        <v>0</v>
      </c>
      <c r="E6196">
        <f>IF(brenna6[[#This Row],[czy deszcz?]] = 1,0,IF(AND(brenna6[[#This Row],[temperatura]]&lt;=0,brenna6[[#This Row],[opad]]&gt;0),1,0))</f>
        <v>0</v>
      </c>
      <c r="F6196">
        <f>IF(AND(brenna6[[#This Row],[czy śnieg?]] = 1,brenna6[[#This Row],[czy deszcz?]]=0),H6195+C6196,IF(brenna6[[#This Row],[czy deszcz?]]=1,0,H6195))</f>
        <v>0</v>
      </c>
      <c r="G6196" s="4">
        <f>IF(AND(F6195 &gt; 4,brenna6[[#This Row],[cm śniegu]]&gt;4),brenna6[[#This Row],[cm śniegu]],0)</f>
        <v>0</v>
      </c>
      <c r="H6196" s="4">
        <f>brenna6[[#This Row],[cm śniegu]]-brenna6[[#This Row],[wyjazd pługu]]</f>
        <v>0</v>
      </c>
      <c r="I6196" s="4">
        <f>IF(brenna6[[#This Row],[wyjazd pługu]] &gt;0,1,0)</f>
        <v>0</v>
      </c>
    </row>
    <row r="6197" spans="1:9" x14ac:dyDescent="0.3">
      <c r="A6197" s="1">
        <v>43724.125</v>
      </c>
      <c r="B6197">
        <v>13.2</v>
      </c>
      <c r="C6197">
        <v>0</v>
      </c>
      <c r="D6197">
        <f>IF(AND(brenna6[[#This Row],[temperatura]] &gt; 0, brenna6[[#This Row],[opad]] &gt; 0),1,0)</f>
        <v>0</v>
      </c>
      <c r="E6197">
        <f>IF(brenna6[[#This Row],[czy deszcz?]] = 1,0,IF(AND(brenna6[[#This Row],[temperatura]]&lt;=0,brenna6[[#This Row],[opad]]&gt;0),1,0))</f>
        <v>0</v>
      </c>
      <c r="F6197">
        <f>IF(AND(brenna6[[#This Row],[czy śnieg?]] = 1,brenna6[[#This Row],[czy deszcz?]]=0),H6196+C6197,IF(brenna6[[#This Row],[czy deszcz?]]=1,0,H6196))</f>
        <v>0</v>
      </c>
      <c r="G6197" s="4">
        <f>IF(AND(F6196 &gt; 4,brenna6[[#This Row],[cm śniegu]]&gt;4),brenna6[[#This Row],[cm śniegu]],0)</f>
        <v>0</v>
      </c>
      <c r="H6197" s="4">
        <f>brenna6[[#This Row],[cm śniegu]]-brenna6[[#This Row],[wyjazd pługu]]</f>
        <v>0</v>
      </c>
      <c r="I6197" s="4">
        <f>IF(brenna6[[#This Row],[wyjazd pługu]] &gt;0,1,0)</f>
        <v>0</v>
      </c>
    </row>
    <row r="6198" spans="1:9" x14ac:dyDescent="0.3">
      <c r="A6198" s="1">
        <v>43724.166666666664</v>
      </c>
      <c r="B6198">
        <v>13.8</v>
      </c>
      <c r="C6198">
        <v>0</v>
      </c>
      <c r="D6198">
        <f>IF(AND(brenna6[[#This Row],[temperatura]] &gt; 0, brenna6[[#This Row],[opad]] &gt; 0),1,0)</f>
        <v>0</v>
      </c>
      <c r="E6198">
        <f>IF(brenna6[[#This Row],[czy deszcz?]] = 1,0,IF(AND(brenna6[[#This Row],[temperatura]]&lt;=0,brenna6[[#This Row],[opad]]&gt;0),1,0))</f>
        <v>0</v>
      </c>
      <c r="F6198">
        <f>IF(AND(brenna6[[#This Row],[czy śnieg?]] = 1,brenna6[[#This Row],[czy deszcz?]]=0),H6197+C6198,IF(brenna6[[#This Row],[czy deszcz?]]=1,0,H6197))</f>
        <v>0</v>
      </c>
      <c r="G6198" s="4">
        <f>IF(AND(F6197 &gt; 4,brenna6[[#This Row],[cm śniegu]]&gt;4),brenna6[[#This Row],[cm śniegu]],0)</f>
        <v>0</v>
      </c>
      <c r="H6198" s="4">
        <f>brenna6[[#This Row],[cm śniegu]]-brenna6[[#This Row],[wyjazd pługu]]</f>
        <v>0</v>
      </c>
      <c r="I6198" s="4">
        <f>IF(brenna6[[#This Row],[wyjazd pługu]] &gt;0,1,0)</f>
        <v>0</v>
      </c>
    </row>
    <row r="6199" spans="1:9" x14ac:dyDescent="0.3">
      <c r="A6199" s="1">
        <v>43724.208333333336</v>
      </c>
      <c r="B6199">
        <v>14</v>
      </c>
      <c r="C6199">
        <v>0</v>
      </c>
      <c r="D6199">
        <f>IF(AND(brenna6[[#This Row],[temperatura]] &gt; 0, brenna6[[#This Row],[opad]] &gt; 0),1,0)</f>
        <v>0</v>
      </c>
      <c r="E6199">
        <f>IF(brenna6[[#This Row],[czy deszcz?]] = 1,0,IF(AND(brenna6[[#This Row],[temperatura]]&lt;=0,brenna6[[#This Row],[opad]]&gt;0),1,0))</f>
        <v>0</v>
      </c>
      <c r="F6199">
        <f>IF(AND(brenna6[[#This Row],[czy śnieg?]] = 1,brenna6[[#This Row],[czy deszcz?]]=0),H6198+C6199,IF(brenna6[[#This Row],[czy deszcz?]]=1,0,H6198))</f>
        <v>0</v>
      </c>
      <c r="G6199" s="4">
        <f>IF(AND(F6198 &gt; 4,brenna6[[#This Row],[cm śniegu]]&gt;4),brenna6[[#This Row],[cm śniegu]],0)</f>
        <v>0</v>
      </c>
      <c r="H6199" s="4">
        <f>brenna6[[#This Row],[cm śniegu]]-brenna6[[#This Row],[wyjazd pługu]]</f>
        <v>0</v>
      </c>
      <c r="I6199" s="4">
        <f>IF(brenna6[[#This Row],[wyjazd pługu]] &gt;0,1,0)</f>
        <v>0</v>
      </c>
    </row>
    <row r="6200" spans="1:9" x14ac:dyDescent="0.3">
      <c r="A6200" s="1">
        <v>43724.25</v>
      </c>
      <c r="B6200">
        <v>13.7</v>
      </c>
      <c r="C6200">
        <v>0</v>
      </c>
      <c r="D6200">
        <f>IF(AND(brenna6[[#This Row],[temperatura]] &gt; 0, brenna6[[#This Row],[opad]] &gt; 0),1,0)</f>
        <v>0</v>
      </c>
      <c r="E6200">
        <f>IF(brenna6[[#This Row],[czy deszcz?]] = 1,0,IF(AND(brenna6[[#This Row],[temperatura]]&lt;=0,brenna6[[#This Row],[opad]]&gt;0),1,0))</f>
        <v>0</v>
      </c>
      <c r="F6200">
        <f>IF(AND(brenna6[[#This Row],[czy śnieg?]] = 1,brenna6[[#This Row],[czy deszcz?]]=0),H6199+C6200,IF(brenna6[[#This Row],[czy deszcz?]]=1,0,H6199))</f>
        <v>0</v>
      </c>
      <c r="G6200" s="4">
        <f>IF(AND(F6199 &gt; 4,brenna6[[#This Row],[cm śniegu]]&gt;4),brenna6[[#This Row],[cm śniegu]],0)</f>
        <v>0</v>
      </c>
      <c r="H6200" s="4">
        <f>brenna6[[#This Row],[cm śniegu]]-brenna6[[#This Row],[wyjazd pługu]]</f>
        <v>0</v>
      </c>
      <c r="I6200" s="4">
        <f>IF(brenna6[[#This Row],[wyjazd pługu]] &gt;0,1,0)</f>
        <v>0</v>
      </c>
    </row>
    <row r="6201" spans="1:9" x14ac:dyDescent="0.3">
      <c r="A6201" s="1">
        <v>43724.291666666664</v>
      </c>
      <c r="B6201">
        <v>14</v>
      </c>
      <c r="C6201">
        <v>0</v>
      </c>
      <c r="D6201">
        <f>IF(AND(brenna6[[#This Row],[temperatura]] &gt; 0, brenna6[[#This Row],[opad]] &gt; 0),1,0)</f>
        <v>0</v>
      </c>
      <c r="E6201">
        <f>IF(brenna6[[#This Row],[czy deszcz?]] = 1,0,IF(AND(brenna6[[#This Row],[temperatura]]&lt;=0,brenna6[[#This Row],[opad]]&gt;0),1,0))</f>
        <v>0</v>
      </c>
      <c r="F6201">
        <f>IF(AND(brenna6[[#This Row],[czy śnieg?]] = 1,brenna6[[#This Row],[czy deszcz?]]=0),H6200+C6201,IF(brenna6[[#This Row],[czy deszcz?]]=1,0,H6200))</f>
        <v>0</v>
      </c>
      <c r="G6201" s="4">
        <f>IF(AND(F6200 &gt; 4,brenna6[[#This Row],[cm śniegu]]&gt;4),brenna6[[#This Row],[cm śniegu]],0)</f>
        <v>0</v>
      </c>
      <c r="H6201" s="4">
        <f>brenna6[[#This Row],[cm śniegu]]-brenna6[[#This Row],[wyjazd pługu]]</f>
        <v>0</v>
      </c>
      <c r="I6201" s="4">
        <f>IF(brenna6[[#This Row],[wyjazd pługu]] &gt;0,1,0)</f>
        <v>0</v>
      </c>
    </row>
    <row r="6202" spans="1:9" x14ac:dyDescent="0.3">
      <c r="A6202" s="1">
        <v>43724.333333333336</v>
      </c>
      <c r="B6202">
        <v>14.6</v>
      </c>
      <c r="C6202">
        <v>0</v>
      </c>
      <c r="D6202">
        <f>IF(AND(brenna6[[#This Row],[temperatura]] &gt; 0, brenna6[[#This Row],[opad]] &gt; 0),1,0)</f>
        <v>0</v>
      </c>
      <c r="E6202">
        <f>IF(brenna6[[#This Row],[czy deszcz?]] = 1,0,IF(AND(brenna6[[#This Row],[temperatura]]&lt;=0,brenna6[[#This Row],[opad]]&gt;0),1,0))</f>
        <v>0</v>
      </c>
      <c r="F6202">
        <f>IF(AND(brenna6[[#This Row],[czy śnieg?]] = 1,brenna6[[#This Row],[czy deszcz?]]=0),H6201+C6202,IF(brenna6[[#This Row],[czy deszcz?]]=1,0,H6201))</f>
        <v>0</v>
      </c>
      <c r="G6202" s="4">
        <f>IF(AND(F6201 &gt; 4,brenna6[[#This Row],[cm śniegu]]&gt;4),brenna6[[#This Row],[cm śniegu]],0)</f>
        <v>0</v>
      </c>
      <c r="H6202" s="4">
        <f>brenna6[[#This Row],[cm śniegu]]-brenna6[[#This Row],[wyjazd pługu]]</f>
        <v>0</v>
      </c>
      <c r="I6202" s="4">
        <f>IF(brenna6[[#This Row],[wyjazd pługu]] &gt;0,1,0)</f>
        <v>0</v>
      </c>
    </row>
    <row r="6203" spans="1:9" x14ac:dyDescent="0.3">
      <c r="A6203" s="1">
        <v>43724.375</v>
      </c>
      <c r="B6203">
        <v>14.2</v>
      </c>
      <c r="C6203">
        <v>0</v>
      </c>
      <c r="D6203">
        <f>IF(AND(brenna6[[#This Row],[temperatura]] &gt; 0, brenna6[[#This Row],[opad]] &gt; 0),1,0)</f>
        <v>0</v>
      </c>
      <c r="E6203">
        <f>IF(brenna6[[#This Row],[czy deszcz?]] = 1,0,IF(AND(brenna6[[#This Row],[temperatura]]&lt;=0,brenna6[[#This Row],[opad]]&gt;0),1,0))</f>
        <v>0</v>
      </c>
      <c r="F6203">
        <f>IF(AND(brenna6[[#This Row],[czy śnieg?]] = 1,brenna6[[#This Row],[czy deszcz?]]=0),H6202+C6203,IF(brenna6[[#This Row],[czy deszcz?]]=1,0,H6202))</f>
        <v>0</v>
      </c>
      <c r="G6203" s="4">
        <f>IF(AND(F6202 &gt; 4,brenna6[[#This Row],[cm śniegu]]&gt;4),brenna6[[#This Row],[cm śniegu]],0)</f>
        <v>0</v>
      </c>
      <c r="H6203" s="4">
        <f>brenna6[[#This Row],[cm śniegu]]-brenna6[[#This Row],[wyjazd pługu]]</f>
        <v>0</v>
      </c>
      <c r="I6203" s="4">
        <f>IF(brenna6[[#This Row],[wyjazd pługu]] &gt;0,1,0)</f>
        <v>0</v>
      </c>
    </row>
    <row r="6204" spans="1:9" x14ac:dyDescent="0.3">
      <c r="A6204" s="1">
        <v>43724.416666666664</v>
      </c>
      <c r="B6204">
        <v>15.8</v>
      </c>
      <c r="C6204">
        <v>0</v>
      </c>
      <c r="D6204">
        <f>IF(AND(brenna6[[#This Row],[temperatura]] &gt; 0, brenna6[[#This Row],[opad]] &gt; 0),1,0)</f>
        <v>0</v>
      </c>
      <c r="E6204">
        <f>IF(brenna6[[#This Row],[czy deszcz?]] = 1,0,IF(AND(brenna6[[#This Row],[temperatura]]&lt;=0,brenna6[[#This Row],[opad]]&gt;0),1,0))</f>
        <v>0</v>
      </c>
      <c r="F6204">
        <f>IF(AND(brenna6[[#This Row],[czy śnieg?]] = 1,brenna6[[#This Row],[czy deszcz?]]=0),H6203+C6204,IF(brenna6[[#This Row],[czy deszcz?]]=1,0,H6203))</f>
        <v>0</v>
      </c>
      <c r="G6204" s="4">
        <f>IF(AND(F6203 &gt; 4,brenna6[[#This Row],[cm śniegu]]&gt;4),brenna6[[#This Row],[cm śniegu]],0)</f>
        <v>0</v>
      </c>
      <c r="H6204" s="4">
        <f>brenna6[[#This Row],[cm śniegu]]-brenna6[[#This Row],[wyjazd pługu]]</f>
        <v>0</v>
      </c>
      <c r="I6204" s="4">
        <f>IF(brenna6[[#This Row],[wyjazd pługu]] &gt;0,1,0)</f>
        <v>0</v>
      </c>
    </row>
    <row r="6205" spans="1:9" x14ac:dyDescent="0.3">
      <c r="A6205" s="1">
        <v>43724.458333333336</v>
      </c>
      <c r="B6205">
        <v>16.899999999999999</v>
      </c>
      <c r="C6205">
        <v>0</v>
      </c>
      <c r="D6205">
        <f>IF(AND(brenna6[[#This Row],[temperatura]] &gt; 0, brenna6[[#This Row],[opad]] &gt; 0),1,0)</f>
        <v>0</v>
      </c>
      <c r="E6205">
        <f>IF(brenna6[[#This Row],[czy deszcz?]] = 1,0,IF(AND(brenna6[[#This Row],[temperatura]]&lt;=0,brenna6[[#This Row],[opad]]&gt;0),1,0))</f>
        <v>0</v>
      </c>
      <c r="F6205">
        <f>IF(AND(brenna6[[#This Row],[czy śnieg?]] = 1,brenna6[[#This Row],[czy deszcz?]]=0),H6204+C6205,IF(brenna6[[#This Row],[czy deszcz?]]=1,0,H6204))</f>
        <v>0</v>
      </c>
      <c r="G6205" s="4">
        <f>IF(AND(F6204 &gt; 4,brenna6[[#This Row],[cm śniegu]]&gt;4),brenna6[[#This Row],[cm śniegu]],0)</f>
        <v>0</v>
      </c>
      <c r="H6205" s="4">
        <f>brenna6[[#This Row],[cm śniegu]]-brenna6[[#This Row],[wyjazd pługu]]</f>
        <v>0</v>
      </c>
      <c r="I6205" s="4">
        <f>IF(brenna6[[#This Row],[wyjazd pługu]] &gt;0,1,0)</f>
        <v>0</v>
      </c>
    </row>
    <row r="6206" spans="1:9" x14ac:dyDescent="0.3">
      <c r="A6206" s="1">
        <v>43724.5</v>
      </c>
      <c r="B6206">
        <v>16.5</v>
      </c>
      <c r="C6206">
        <v>0</v>
      </c>
      <c r="D6206">
        <f>IF(AND(brenna6[[#This Row],[temperatura]] &gt; 0, brenna6[[#This Row],[opad]] &gt; 0),1,0)</f>
        <v>0</v>
      </c>
      <c r="E6206">
        <f>IF(brenna6[[#This Row],[czy deszcz?]] = 1,0,IF(AND(brenna6[[#This Row],[temperatura]]&lt;=0,brenna6[[#This Row],[opad]]&gt;0),1,0))</f>
        <v>0</v>
      </c>
      <c r="F6206">
        <f>IF(AND(brenna6[[#This Row],[czy śnieg?]] = 1,brenna6[[#This Row],[czy deszcz?]]=0),H6205+C6206,IF(brenna6[[#This Row],[czy deszcz?]]=1,0,H6205))</f>
        <v>0</v>
      </c>
      <c r="G6206" s="4">
        <f>IF(AND(F6205 &gt; 4,brenna6[[#This Row],[cm śniegu]]&gt;4),brenna6[[#This Row],[cm śniegu]],0)</f>
        <v>0</v>
      </c>
      <c r="H6206" s="4">
        <f>brenna6[[#This Row],[cm śniegu]]-brenna6[[#This Row],[wyjazd pługu]]</f>
        <v>0</v>
      </c>
      <c r="I6206" s="4">
        <f>IF(brenna6[[#This Row],[wyjazd pługu]] &gt;0,1,0)</f>
        <v>0</v>
      </c>
    </row>
    <row r="6207" spans="1:9" x14ac:dyDescent="0.3">
      <c r="A6207" s="1">
        <v>43724.541666666664</v>
      </c>
      <c r="B6207">
        <v>16.3</v>
      </c>
      <c r="C6207">
        <v>0</v>
      </c>
      <c r="D6207">
        <f>IF(AND(brenna6[[#This Row],[temperatura]] &gt; 0, brenna6[[#This Row],[opad]] &gt; 0),1,0)</f>
        <v>0</v>
      </c>
      <c r="E6207">
        <f>IF(brenna6[[#This Row],[czy deszcz?]] = 1,0,IF(AND(brenna6[[#This Row],[temperatura]]&lt;=0,brenna6[[#This Row],[opad]]&gt;0),1,0))</f>
        <v>0</v>
      </c>
      <c r="F6207">
        <f>IF(AND(brenna6[[#This Row],[czy śnieg?]] = 1,brenna6[[#This Row],[czy deszcz?]]=0),H6206+C6207,IF(brenna6[[#This Row],[czy deszcz?]]=1,0,H6206))</f>
        <v>0</v>
      </c>
      <c r="G6207" s="4">
        <f>IF(AND(F6206 &gt; 4,brenna6[[#This Row],[cm śniegu]]&gt;4),brenna6[[#This Row],[cm śniegu]],0)</f>
        <v>0</v>
      </c>
      <c r="H6207" s="4">
        <f>brenna6[[#This Row],[cm śniegu]]-brenna6[[#This Row],[wyjazd pługu]]</f>
        <v>0</v>
      </c>
      <c r="I6207" s="4">
        <f>IF(brenna6[[#This Row],[wyjazd pługu]] &gt;0,1,0)</f>
        <v>0</v>
      </c>
    </row>
    <row r="6208" spans="1:9" x14ac:dyDescent="0.3">
      <c r="A6208" s="1">
        <v>43724.583333333336</v>
      </c>
      <c r="B6208">
        <v>15.9</v>
      </c>
      <c r="C6208">
        <v>0</v>
      </c>
      <c r="D6208">
        <f>IF(AND(brenna6[[#This Row],[temperatura]] &gt; 0, brenna6[[#This Row],[opad]] &gt; 0),1,0)</f>
        <v>0</v>
      </c>
      <c r="E6208">
        <f>IF(brenna6[[#This Row],[czy deszcz?]] = 1,0,IF(AND(brenna6[[#This Row],[temperatura]]&lt;=0,brenna6[[#This Row],[opad]]&gt;0),1,0))</f>
        <v>0</v>
      </c>
      <c r="F6208">
        <f>IF(AND(brenna6[[#This Row],[czy śnieg?]] = 1,brenna6[[#This Row],[czy deszcz?]]=0),H6207+C6208,IF(brenna6[[#This Row],[czy deszcz?]]=1,0,H6207))</f>
        <v>0</v>
      </c>
      <c r="G6208" s="4">
        <f>IF(AND(F6207 &gt; 4,brenna6[[#This Row],[cm śniegu]]&gt;4),brenna6[[#This Row],[cm śniegu]],0)</f>
        <v>0</v>
      </c>
      <c r="H6208" s="4">
        <f>brenna6[[#This Row],[cm śniegu]]-brenna6[[#This Row],[wyjazd pługu]]</f>
        <v>0</v>
      </c>
      <c r="I6208" s="4">
        <f>IF(brenna6[[#This Row],[wyjazd pługu]] &gt;0,1,0)</f>
        <v>0</v>
      </c>
    </row>
    <row r="6209" spans="1:9" x14ac:dyDescent="0.3">
      <c r="A6209" s="1">
        <v>43724.625</v>
      </c>
      <c r="B6209">
        <v>15.3</v>
      </c>
      <c r="C6209">
        <v>0</v>
      </c>
      <c r="D6209">
        <f>IF(AND(brenna6[[#This Row],[temperatura]] &gt; 0, brenna6[[#This Row],[opad]] &gt; 0),1,0)</f>
        <v>0</v>
      </c>
      <c r="E6209">
        <f>IF(brenna6[[#This Row],[czy deszcz?]] = 1,0,IF(AND(brenna6[[#This Row],[temperatura]]&lt;=0,brenna6[[#This Row],[opad]]&gt;0),1,0))</f>
        <v>0</v>
      </c>
      <c r="F6209">
        <f>IF(AND(brenna6[[#This Row],[czy śnieg?]] = 1,brenna6[[#This Row],[czy deszcz?]]=0),H6208+C6209,IF(brenna6[[#This Row],[czy deszcz?]]=1,0,H6208))</f>
        <v>0</v>
      </c>
      <c r="G6209" s="4">
        <f>IF(AND(F6208 &gt; 4,brenna6[[#This Row],[cm śniegu]]&gt;4),brenna6[[#This Row],[cm śniegu]],0)</f>
        <v>0</v>
      </c>
      <c r="H6209" s="4">
        <f>brenna6[[#This Row],[cm śniegu]]-brenna6[[#This Row],[wyjazd pługu]]</f>
        <v>0</v>
      </c>
      <c r="I6209" s="4">
        <f>IF(brenna6[[#This Row],[wyjazd pługu]] &gt;0,1,0)</f>
        <v>0</v>
      </c>
    </row>
    <row r="6210" spans="1:9" x14ac:dyDescent="0.3">
      <c r="A6210" s="1">
        <v>43724.666666666664</v>
      </c>
      <c r="B6210">
        <v>14.4</v>
      </c>
      <c r="C6210">
        <v>0</v>
      </c>
      <c r="D6210">
        <f>IF(AND(brenna6[[#This Row],[temperatura]] &gt; 0, brenna6[[#This Row],[opad]] &gt; 0),1,0)</f>
        <v>0</v>
      </c>
      <c r="E6210">
        <f>IF(brenna6[[#This Row],[czy deszcz?]] = 1,0,IF(AND(brenna6[[#This Row],[temperatura]]&lt;=0,brenna6[[#This Row],[opad]]&gt;0),1,0))</f>
        <v>0</v>
      </c>
      <c r="F6210">
        <f>IF(AND(brenna6[[#This Row],[czy śnieg?]] = 1,brenna6[[#This Row],[czy deszcz?]]=0),H6209+C6210,IF(brenna6[[#This Row],[czy deszcz?]]=1,0,H6209))</f>
        <v>0</v>
      </c>
      <c r="G6210" s="4">
        <f>IF(AND(F6209 &gt; 4,brenna6[[#This Row],[cm śniegu]]&gt;4),brenna6[[#This Row],[cm śniegu]],0)</f>
        <v>0</v>
      </c>
      <c r="H6210" s="4">
        <f>brenna6[[#This Row],[cm śniegu]]-brenna6[[#This Row],[wyjazd pługu]]</f>
        <v>0</v>
      </c>
      <c r="I6210" s="4">
        <f>IF(brenna6[[#This Row],[wyjazd pługu]] &gt;0,1,0)</f>
        <v>0</v>
      </c>
    </row>
    <row r="6211" spans="1:9" x14ac:dyDescent="0.3">
      <c r="A6211" s="1">
        <v>43724.708333333336</v>
      </c>
      <c r="B6211">
        <v>13.7</v>
      </c>
      <c r="C6211">
        <v>0</v>
      </c>
      <c r="D6211">
        <f>IF(AND(brenna6[[#This Row],[temperatura]] &gt; 0, brenna6[[#This Row],[opad]] &gt; 0),1,0)</f>
        <v>0</v>
      </c>
      <c r="E6211">
        <f>IF(brenna6[[#This Row],[czy deszcz?]] = 1,0,IF(AND(brenna6[[#This Row],[temperatura]]&lt;=0,brenna6[[#This Row],[opad]]&gt;0),1,0))</f>
        <v>0</v>
      </c>
      <c r="F6211">
        <f>IF(AND(brenna6[[#This Row],[czy śnieg?]] = 1,brenna6[[#This Row],[czy deszcz?]]=0),H6210+C6211,IF(brenna6[[#This Row],[czy deszcz?]]=1,0,H6210))</f>
        <v>0</v>
      </c>
      <c r="G6211" s="4">
        <f>IF(AND(F6210 &gt; 4,brenna6[[#This Row],[cm śniegu]]&gt;4),brenna6[[#This Row],[cm śniegu]],0)</f>
        <v>0</v>
      </c>
      <c r="H6211" s="4">
        <f>brenna6[[#This Row],[cm śniegu]]-brenna6[[#This Row],[wyjazd pługu]]</f>
        <v>0</v>
      </c>
      <c r="I6211" s="4">
        <f>IF(brenna6[[#This Row],[wyjazd pługu]] &gt;0,1,0)</f>
        <v>0</v>
      </c>
    </row>
    <row r="6212" spans="1:9" x14ac:dyDescent="0.3">
      <c r="A6212" s="1">
        <v>43724.75</v>
      </c>
      <c r="B6212">
        <v>12.7</v>
      </c>
      <c r="C6212">
        <v>0.4</v>
      </c>
      <c r="D6212">
        <f>IF(AND(brenna6[[#This Row],[temperatura]] &gt; 0, brenna6[[#This Row],[opad]] &gt; 0),1,0)</f>
        <v>1</v>
      </c>
      <c r="E6212">
        <f>IF(brenna6[[#This Row],[czy deszcz?]] = 1,0,IF(AND(brenna6[[#This Row],[temperatura]]&lt;=0,brenna6[[#This Row],[opad]]&gt;0),1,0))</f>
        <v>0</v>
      </c>
      <c r="F6212">
        <f>IF(AND(brenna6[[#This Row],[czy śnieg?]] = 1,brenna6[[#This Row],[czy deszcz?]]=0),H6211+C6212,IF(brenna6[[#This Row],[czy deszcz?]]=1,0,H6211))</f>
        <v>0</v>
      </c>
      <c r="G6212" s="4">
        <f>IF(AND(F6211 &gt; 4,brenna6[[#This Row],[cm śniegu]]&gt;4),brenna6[[#This Row],[cm śniegu]],0)</f>
        <v>0</v>
      </c>
      <c r="H6212" s="4">
        <f>brenna6[[#This Row],[cm śniegu]]-brenna6[[#This Row],[wyjazd pługu]]</f>
        <v>0</v>
      </c>
      <c r="I6212" s="4">
        <f>IF(brenna6[[#This Row],[wyjazd pługu]] &gt;0,1,0)</f>
        <v>0</v>
      </c>
    </row>
    <row r="6213" spans="1:9" x14ac:dyDescent="0.3">
      <c r="A6213" s="1">
        <v>43724.791666666664</v>
      </c>
      <c r="B6213">
        <v>12.1</v>
      </c>
      <c r="C6213">
        <v>0.2</v>
      </c>
      <c r="D6213">
        <f>IF(AND(brenna6[[#This Row],[temperatura]] &gt; 0, brenna6[[#This Row],[opad]] &gt; 0),1,0)</f>
        <v>1</v>
      </c>
      <c r="E6213">
        <f>IF(brenna6[[#This Row],[czy deszcz?]] = 1,0,IF(AND(brenna6[[#This Row],[temperatura]]&lt;=0,brenna6[[#This Row],[opad]]&gt;0),1,0))</f>
        <v>0</v>
      </c>
      <c r="F6213">
        <f>IF(AND(brenna6[[#This Row],[czy śnieg?]] = 1,brenna6[[#This Row],[czy deszcz?]]=0),H6212+C6213,IF(brenna6[[#This Row],[czy deszcz?]]=1,0,H6212))</f>
        <v>0</v>
      </c>
      <c r="G6213" s="4">
        <f>IF(AND(F6212 &gt; 4,brenna6[[#This Row],[cm śniegu]]&gt;4),brenna6[[#This Row],[cm śniegu]],0)</f>
        <v>0</v>
      </c>
      <c r="H6213" s="4">
        <f>brenna6[[#This Row],[cm śniegu]]-brenna6[[#This Row],[wyjazd pługu]]</f>
        <v>0</v>
      </c>
      <c r="I6213" s="4">
        <f>IF(brenna6[[#This Row],[wyjazd pługu]] &gt;0,1,0)</f>
        <v>0</v>
      </c>
    </row>
    <row r="6214" spans="1:9" x14ac:dyDescent="0.3">
      <c r="A6214" s="1">
        <v>43724.833333333336</v>
      </c>
      <c r="B6214">
        <v>11.6</v>
      </c>
      <c r="C6214">
        <v>0.5</v>
      </c>
      <c r="D6214">
        <f>IF(AND(brenna6[[#This Row],[temperatura]] &gt; 0, brenna6[[#This Row],[opad]] &gt; 0),1,0)</f>
        <v>1</v>
      </c>
      <c r="E6214">
        <f>IF(brenna6[[#This Row],[czy deszcz?]] = 1,0,IF(AND(brenna6[[#This Row],[temperatura]]&lt;=0,brenna6[[#This Row],[opad]]&gt;0),1,0))</f>
        <v>0</v>
      </c>
      <c r="F6214">
        <f>IF(AND(brenna6[[#This Row],[czy śnieg?]] = 1,brenna6[[#This Row],[czy deszcz?]]=0),H6213+C6214,IF(brenna6[[#This Row],[czy deszcz?]]=1,0,H6213))</f>
        <v>0</v>
      </c>
      <c r="G6214" s="4">
        <f>IF(AND(F6213 &gt; 4,brenna6[[#This Row],[cm śniegu]]&gt;4),brenna6[[#This Row],[cm śniegu]],0)</f>
        <v>0</v>
      </c>
      <c r="H6214" s="4">
        <f>brenna6[[#This Row],[cm śniegu]]-brenna6[[#This Row],[wyjazd pługu]]</f>
        <v>0</v>
      </c>
      <c r="I6214" s="4">
        <f>IF(brenna6[[#This Row],[wyjazd pługu]] &gt;0,1,0)</f>
        <v>0</v>
      </c>
    </row>
    <row r="6215" spans="1:9" x14ac:dyDescent="0.3">
      <c r="A6215" s="1">
        <v>43724.875</v>
      </c>
      <c r="B6215">
        <v>11.2</v>
      </c>
      <c r="C6215">
        <v>0.7</v>
      </c>
      <c r="D6215">
        <f>IF(AND(brenna6[[#This Row],[temperatura]] &gt; 0, brenna6[[#This Row],[opad]] &gt; 0),1,0)</f>
        <v>1</v>
      </c>
      <c r="E6215">
        <f>IF(brenna6[[#This Row],[czy deszcz?]] = 1,0,IF(AND(brenna6[[#This Row],[temperatura]]&lt;=0,brenna6[[#This Row],[opad]]&gt;0),1,0))</f>
        <v>0</v>
      </c>
      <c r="F6215">
        <f>IF(AND(brenna6[[#This Row],[czy śnieg?]] = 1,brenna6[[#This Row],[czy deszcz?]]=0),H6214+C6215,IF(brenna6[[#This Row],[czy deszcz?]]=1,0,H6214))</f>
        <v>0</v>
      </c>
      <c r="G6215" s="4">
        <f>IF(AND(F6214 &gt; 4,brenna6[[#This Row],[cm śniegu]]&gt;4),brenna6[[#This Row],[cm śniegu]],0)</f>
        <v>0</v>
      </c>
      <c r="H6215" s="4">
        <f>brenna6[[#This Row],[cm śniegu]]-brenna6[[#This Row],[wyjazd pługu]]</f>
        <v>0</v>
      </c>
      <c r="I6215" s="4">
        <f>IF(brenna6[[#This Row],[wyjazd pługu]] &gt;0,1,0)</f>
        <v>0</v>
      </c>
    </row>
    <row r="6216" spans="1:9" x14ac:dyDescent="0.3">
      <c r="A6216" s="1">
        <v>43724.916666666664</v>
      </c>
      <c r="B6216">
        <v>11.2</v>
      </c>
      <c r="C6216">
        <v>0.6</v>
      </c>
      <c r="D6216">
        <f>IF(AND(brenna6[[#This Row],[temperatura]] &gt; 0, brenna6[[#This Row],[opad]] &gt; 0),1,0)</f>
        <v>1</v>
      </c>
      <c r="E6216">
        <f>IF(brenna6[[#This Row],[czy deszcz?]] = 1,0,IF(AND(brenna6[[#This Row],[temperatura]]&lt;=0,brenna6[[#This Row],[opad]]&gt;0),1,0))</f>
        <v>0</v>
      </c>
      <c r="F6216">
        <f>IF(AND(brenna6[[#This Row],[czy śnieg?]] = 1,brenna6[[#This Row],[czy deszcz?]]=0),H6215+C6216,IF(brenna6[[#This Row],[czy deszcz?]]=1,0,H6215))</f>
        <v>0</v>
      </c>
      <c r="G6216" s="4">
        <f>IF(AND(F6215 &gt; 4,brenna6[[#This Row],[cm śniegu]]&gt;4),brenna6[[#This Row],[cm śniegu]],0)</f>
        <v>0</v>
      </c>
      <c r="H6216" s="4">
        <f>brenna6[[#This Row],[cm śniegu]]-brenna6[[#This Row],[wyjazd pługu]]</f>
        <v>0</v>
      </c>
      <c r="I6216" s="4">
        <f>IF(brenna6[[#This Row],[wyjazd pługu]] &gt;0,1,0)</f>
        <v>0</v>
      </c>
    </row>
    <row r="6217" spans="1:9" x14ac:dyDescent="0.3">
      <c r="A6217" s="1">
        <v>43724.958333333336</v>
      </c>
      <c r="B6217">
        <v>11.2</v>
      </c>
      <c r="C6217">
        <v>0.1</v>
      </c>
      <c r="D6217">
        <f>IF(AND(brenna6[[#This Row],[temperatura]] &gt; 0, brenna6[[#This Row],[opad]] &gt; 0),1,0)</f>
        <v>1</v>
      </c>
      <c r="E6217">
        <f>IF(brenna6[[#This Row],[czy deszcz?]] = 1,0,IF(AND(brenna6[[#This Row],[temperatura]]&lt;=0,brenna6[[#This Row],[opad]]&gt;0),1,0))</f>
        <v>0</v>
      </c>
      <c r="F6217">
        <f>IF(AND(brenna6[[#This Row],[czy śnieg?]] = 1,brenna6[[#This Row],[czy deszcz?]]=0),H6216+C6217,IF(brenna6[[#This Row],[czy deszcz?]]=1,0,H6216))</f>
        <v>0</v>
      </c>
      <c r="G6217" s="4">
        <f>IF(AND(F6216 &gt; 4,brenna6[[#This Row],[cm śniegu]]&gt;4),brenna6[[#This Row],[cm śniegu]],0)</f>
        <v>0</v>
      </c>
      <c r="H6217" s="4">
        <f>brenna6[[#This Row],[cm śniegu]]-brenna6[[#This Row],[wyjazd pługu]]</f>
        <v>0</v>
      </c>
      <c r="I6217" s="4">
        <f>IF(brenna6[[#This Row],[wyjazd pługu]] &gt;0,1,0)</f>
        <v>0</v>
      </c>
    </row>
    <row r="6218" spans="1:9" x14ac:dyDescent="0.3">
      <c r="A6218" s="1">
        <v>43725</v>
      </c>
      <c r="B6218">
        <v>11.1</v>
      </c>
      <c r="C6218">
        <v>0.1</v>
      </c>
      <c r="D6218">
        <f>IF(AND(brenna6[[#This Row],[temperatura]] &gt; 0, brenna6[[#This Row],[opad]] &gt; 0),1,0)</f>
        <v>1</v>
      </c>
      <c r="E6218">
        <f>IF(brenna6[[#This Row],[czy deszcz?]] = 1,0,IF(AND(brenna6[[#This Row],[temperatura]]&lt;=0,brenna6[[#This Row],[opad]]&gt;0),1,0))</f>
        <v>0</v>
      </c>
      <c r="F6218">
        <f>IF(AND(brenna6[[#This Row],[czy śnieg?]] = 1,brenna6[[#This Row],[czy deszcz?]]=0),H6217+C6218,IF(brenna6[[#This Row],[czy deszcz?]]=1,0,H6217))</f>
        <v>0</v>
      </c>
      <c r="G6218" s="4">
        <f>IF(AND(F6217 &gt; 4,brenna6[[#This Row],[cm śniegu]]&gt;4),brenna6[[#This Row],[cm śniegu]],0)</f>
        <v>0</v>
      </c>
      <c r="H6218" s="4">
        <f>brenna6[[#This Row],[cm śniegu]]-brenna6[[#This Row],[wyjazd pługu]]</f>
        <v>0</v>
      </c>
      <c r="I6218" s="4">
        <f>IF(brenna6[[#This Row],[wyjazd pługu]] &gt;0,1,0)</f>
        <v>0</v>
      </c>
    </row>
    <row r="6219" spans="1:9" x14ac:dyDescent="0.3">
      <c r="A6219" s="1">
        <v>43725.041666666664</v>
      </c>
      <c r="B6219">
        <v>9.8000000000000007</v>
      </c>
      <c r="C6219">
        <v>0.5</v>
      </c>
      <c r="D6219">
        <f>IF(AND(brenna6[[#This Row],[temperatura]] &gt; 0, brenna6[[#This Row],[opad]] &gt; 0),1,0)</f>
        <v>1</v>
      </c>
      <c r="E6219">
        <f>IF(brenna6[[#This Row],[czy deszcz?]] = 1,0,IF(AND(brenna6[[#This Row],[temperatura]]&lt;=0,brenna6[[#This Row],[opad]]&gt;0),1,0))</f>
        <v>0</v>
      </c>
      <c r="F6219">
        <f>IF(AND(brenna6[[#This Row],[czy śnieg?]] = 1,brenna6[[#This Row],[czy deszcz?]]=0),H6218+C6219,IF(brenna6[[#This Row],[czy deszcz?]]=1,0,H6218))</f>
        <v>0</v>
      </c>
      <c r="G6219" s="4">
        <f>IF(AND(F6218 &gt; 4,brenna6[[#This Row],[cm śniegu]]&gt;4),brenna6[[#This Row],[cm śniegu]],0)</f>
        <v>0</v>
      </c>
      <c r="H6219" s="4">
        <f>brenna6[[#This Row],[cm śniegu]]-brenna6[[#This Row],[wyjazd pługu]]</f>
        <v>0</v>
      </c>
      <c r="I6219" s="4">
        <f>IF(brenna6[[#This Row],[wyjazd pługu]] &gt;0,1,0)</f>
        <v>0</v>
      </c>
    </row>
    <row r="6220" spans="1:9" x14ac:dyDescent="0.3">
      <c r="A6220" s="1">
        <v>43725.083333333336</v>
      </c>
      <c r="B6220">
        <v>9</v>
      </c>
      <c r="C6220">
        <v>0.3</v>
      </c>
      <c r="D6220">
        <f>IF(AND(brenna6[[#This Row],[temperatura]] &gt; 0, brenna6[[#This Row],[opad]] &gt; 0),1,0)</f>
        <v>1</v>
      </c>
      <c r="E6220">
        <f>IF(brenna6[[#This Row],[czy deszcz?]] = 1,0,IF(AND(brenna6[[#This Row],[temperatura]]&lt;=0,brenna6[[#This Row],[opad]]&gt;0),1,0))</f>
        <v>0</v>
      </c>
      <c r="F6220">
        <f>IF(AND(brenna6[[#This Row],[czy śnieg?]] = 1,brenna6[[#This Row],[czy deszcz?]]=0),H6219+C6220,IF(brenna6[[#This Row],[czy deszcz?]]=1,0,H6219))</f>
        <v>0</v>
      </c>
      <c r="G6220" s="4">
        <f>IF(AND(F6219 &gt; 4,brenna6[[#This Row],[cm śniegu]]&gt;4),brenna6[[#This Row],[cm śniegu]],0)</f>
        <v>0</v>
      </c>
      <c r="H6220" s="4">
        <f>brenna6[[#This Row],[cm śniegu]]-brenna6[[#This Row],[wyjazd pługu]]</f>
        <v>0</v>
      </c>
      <c r="I6220" s="4">
        <f>IF(brenna6[[#This Row],[wyjazd pługu]] &gt;0,1,0)</f>
        <v>0</v>
      </c>
    </row>
    <row r="6221" spans="1:9" x14ac:dyDescent="0.3">
      <c r="A6221" s="1">
        <v>43725.125</v>
      </c>
      <c r="B6221">
        <v>8.9</v>
      </c>
      <c r="C6221">
        <v>0.4</v>
      </c>
      <c r="D6221">
        <f>IF(AND(brenna6[[#This Row],[temperatura]] &gt; 0, brenna6[[#This Row],[opad]] &gt; 0),1,0)</f>
        <v>1</v>
      </c>
      <c r="E6221">
        <f>IF(brenna6[[#This Row],[czy deszcz?]] = 1,0,IF(AND(brenna6[[#This Row],[temperatura]]&lt;=0,brenna6[[#This Row],[opad]]&gt;0),1,0))</f>
        <v>0</v>
      </c>
      <c r="F6221">
        <f>IF(AND(brenna6[[#This Row],[czy śnieg?]] = 1,brenna6[[#This Row],[czy deszcz?]]=0),H6220+C6221,IF(brenna6[[#This Row],[czy deszcz?]]=1,0,H6220))</f>
        <v>0</v>
      </c>
      <c r="G6221" s="4">
        <f>IF(AND(F6220 &gt; 4,brenna6[[#This Row],[cm śniegu]]&gt;4),brenna6[[#This Row],[cm śniegu]],0)</f>
        <v>0</v>
      </c>
      <c r="H6221" s="4">
        <f>brenna6[[#This Row],[cm śniegu]]-brenna6[[#This Row],[wyjazd pługu]]</f>
        <v>0</v>
      </c>
      <c r="I6221" s="4">
        <f>IF(brenna6[[#This Row],[wyjazd pługu]] &gt;0,1,0)</f>
        <v>0</v>
      </c>
    </row>
    <row r="6222" spans="1:9" x14ac:dyDescent="0.3">
      <c r="A6222" s="1">
        <v>43725.166666666664</v>
      </c>
      <c r="B6222">
        <v>8.3000000000000007</v>
      </c>
      <c r="C6222">
        <v>0.2</v>
      </c>
      <c r="D6222">
        <f>IF(AND(brenna6[[#This Row],[temperatura]] &gt; 0, brenna6[[#This Row],[opad]] &gt; 0),1,0)</f>
        <v>1</v>
      </c>
      <c r="E6222">
        <f>IF(brenna6[[#This Row],[czy deszcz?]] = 1,0,IF(AND(brenna6[[#This Row],[temperatura]]&lt;=0,brenna6[[#This Row],[opad]]&gt;0),1,0))</f>
        <v>0</v>
      </c>
      <c r="F6222">
        <f>IF(AND(brenna6[[#This Row],[czy śnieg?]] = 1,brenna6[[#This Row],[czy deszcz?]]=0),H6221+C6222,IF(brenna6[[#This Row],[czy deszcz?]]=1,0,H6221))</f>
        <v>0</v>
      </c>
      <c r="G6222" s="4">
        <f>IF(AND(F6221 &gt; 4,brenna6[[#This Row],[cm śniegu]]&gt;4),brenna6[[#This Row],[cm śniegu]],0)</f>
        <v>0</v>
      </c>
      <c r="H6222" s="4">
        <f>brenna6[[#This Row],[cm śniegu]]-brenna6[[#This Row],[wyjazd pługu]]</f>
        <v>0</v>
      </c>
      <c r="I6222" s="4">
        <f>IF(brenna6[[#This Row],[wyjazd pługu]] &gt;0,1,0)</f>
        <v>0</v>
      </c>
    </row>
    <row r="6223" spans="1:9" x14ac:dyDescent="0.3">
      <c r="A6223" s="1">
        <v>43725.208333333336</v>
      </c>
      <c r="B6223">
        <v>7.9</v>
      </c>
      <c r="C6223">
        <v>0.4</v>
      </c>
      <c r="D6223">
        <f>IF(AND(brenna6[[#This Row],[temperatura]] &gt; 0, brenna6[[#This Row],[opad]] &gt; 0),1,0)</f>
        <v>1</v>
      </c>
      <c r="E6223">
        <f>IF(brenna6[[#This Row],[czy deszcz?]] = 1,0,IF(AND(brenna6[[#This Row],[temperatura]]&lt;=0,brenna6[[#This Row],[opad]]&gt;0),1,0))</f>
        <v>0</v>
      </c>
      <c r="F6223">
        <f>IF(AND(brenna6[[#This Row],[czy śnieg?]] = 1,brenna6[[#This Row],[czy deszcz?]]=0),H6222+C6223,IF(brenna6[[#This Row],[czy deszcz?]]=1,0,H6222))</f>
        <v>0</v>
      </c>
      <c r="G6223" s="4">
        <f>IF(AND(F6222 &gt; 4,brenna6[[#This Row],[cm śniegu]]&gt;4),brenna6[[#This Row],[cm śniegu]],0)</f>
        <v>0</v>
      </c>
      <c r="H6223" s="4">
        <f>brenna6[[#This Row],[cm śniegu]]-brenna6[[#This Row],[wyjazd pługu]]</f>
        <v>0</v>
      </c>
      <c r="I6223" s="4">
        <f>IF(brenna6[[#This Row],[wyjazd pługu]] &gt;0,1,0)</f>
        <v>0</v>
      </c>
    </row>
    <row r="6224" spans="1:9" x14ac:dyDescent="0.3">
      <c r="A6224" s="1">
        <v>43725.25</v>
      </c>
      <c r="B6224">
        <v>7.4</v>
      </c>
      <c r="C6224">
        <v>0.1</v>
      </c>
      <c r="D6224">
        <f>IF(AND(brenna6[[#This Row],[temperatura]] &gt; 0, brenna6[[#This Row],[opad]] &gt; 0),1,0)</f>
        <v>1</v>
      </c>
      <c r="E6224">
        <f>IF(brenna6[[#This Row],[czy deszcz?]] = 1,0,IF(AND(brenna6[[#This Row],[temperatura]]&lt;=0,brenna6[[#This Row],[opad]]&gt;0),1,0))</f>
        <v>0</v>
      </c>
      <c r="F6224">
        <f>IF(AND(brenna6[[#This Row],[czy śnieg?]] = 1,brenna6[[#This Row],[czy deszcz?]]=0),H6223+C6224,IF(brenna6[[#This Row],[czy deszcz?]]=1,0,H6223))</f>
        <v>0</v>
      </c>
      <c r="G6224" s="4">
        <f>IF(AND(F6223 &gt; 4,brenna6[[#This Row],[cm śniegu]]&gt;4),brenna6[[#This Row],[cm śniegu]],0)</f>
        <v>0</v>
      </c>
      <c r="H6224" s="4">
        <f>brenna6[[#This Row],[cm śniegu]]-brenna6[[#This Row],[wyjazd pługu]]</f>
        <v>0</v>
      </c>
      <c r="I6224" s="4">
        <f>IF(brenna6[[#This Row],[wyjazd pługu]] &gt;0,1,0)</f>
        <v>0</v>
      </c>
    </row>
    <row r="6225" spans="1:9" x14ac:dyDescent="0.3">
      <c r="A6225" s="1">
        <v>43725.291666666664</v>
      </c>
      <c r="B6225">
        <v>7.4</v>
      </c>
      <c r="C6225">
        <v>0.1</v>
      </c>
      <c r="D6225">
        <f>IF(AND(brenna6[[#This Row],[temperatura]] &gt; 0, brenna6[[#This Row],[opad]] &gt; 0),1,0)</f>
        <v>1</v>
      </c>
      <c r="E6225">
        <f>IF(brenna6[[#This Row],[czy deszcz?]] = 1,0,IF(AND(brenna6[[#This Row],[temperatura]]&lt;=0,brenna6[[#This Row],[opad]]&gt;0),1,0))</f>
        <v>0</v>
      </c>
      <c r="F6225">
        <f>IF(AND(brenna6[[#This Row],[czy śnieg?]] = 1,brenna6[[#This Row],[czy deszcz?]]=0),H6224+C6225,IF(brenna6[[#This Row],[czy deszcz?]]=1,0,H6224))</f>
        <v>0</v>
      </c>
      <c r="G6225" s="4">
        <f>IF(AND(F6224 &gt; 4,brenna6[[#This Row],[cm śniegu]]&gt;4),brenna6[[#This Row],[cm śniegu]],0)</f>
        <v>0</v>
      </c>
      <c r="H6225" s="4">
        <f>brenna6[[#This Row],[cm śniegu]]-brenna6[[#This Row],[wyjazd pługu]]</f>
        <v>0</v>
      </c>
      <c r="I6225" s="4">
        <f>IF(brenna6[[#This Row],[wyjazd pługu]] &gt;0,1,0)</f>
        <v>0</v>
      </c>
    </row>
    <row r="6226" spans="1:9" x14ac:dyDescent="0.3">
      <c r="A6226" s="1">
        <v>43725.333333333336</v>
      </c>
      <c r="B6226">
        <v>7.4</v>
      </c>
      <c r="C6226">
        <v>0</v>
      </c>
      <c r="D6226">
        <f>IF(AND(brenna6[[#This Row],[temperatura]] &gt; 0, brenna6[[#This Row],[opad]] &gt; 0),1,0)</f>
        <v>0</v>
      </c>
      <c r="E6226">
        <f>IF(brenna6[[#This Row],[czy deszcz?]] = 1,0,IF(AND(brenna6[[#This Row],[temperatura]]&lt;=0,brenna6[[#This Row],[opad]]&gt;0),1,0))</f>
        <v>0</v>
      </c>
      <c r="F6226">
        <f>IF(AND(brenna6[[#This Row],[czy śnieg?]] = 1,brenna6[[#This Row],[czy deszcz?]]=0),H6225+C6226,IF(brenna6[[#This Row],[czy deszcz?]]=1,0,H6225))</f>
        <v>0</v>
      </c>
      <c r="G6226" s="4">
        <f>IF(AND(F6225 &gt; 4,brenna6[[#This Row],[cm śniegu]]&gt;4),brenna6[[#This Row],[cm śniegu]],0)</f>
        <v>0</v>
      </c>
      <c r="H6226" s="4">
        <f>brenna6[[#This Row],[cm śniegu]]-brenna6[[#This Row],[wyjazd pługu]]</f>
        <v>0</v>
      </c>
      <c r="I6226" s="4">
        <f>IF(brenna6[[#This Row],[wyjazd pługu]] &gt;0,1,0)</f>
        <v>0</v>
      </c>
    </row>
    <row r="6227" spans="1:9" x14ac:dyDescent="0.3">
      <c r="A6227" s="1">
        <v>43725.375</v>
      </c>
      <c r="B6227">
        <v>7.6</v>
      </c>
      <c r="C6227">
        <v>0</v>
      </c>
      <c r="D6227">
        <f>IF(AND(brenna6[[#This Row],[temperatura]] &gt; 0, brenna6[[#This Row],[opad]] &gt; 0),1,0)</f>
        <v>0</v>
      </c>
      <c r="E6227">
        <f>IF(brenna6[[#This Row],[czy deszcz?]] = 1,0,IF(AND(brenna6[[#This Row],[temperatura]]&lt;=0,brenna6[[#This Row],[opad]]&gt;0),1,0))</f>
        <v>0</v>
      </c>
      <c r="F6227">
        <f>IF(AND(brenna6[[#This Row],[czy śnieg?]] = 1,brenna6[[#This Row],[czy deszcz?]]=0),H6226+C6227,IF(brenna6[[#This Row],[czy deszcz?]]=1,0,H6226))</f>
        <v>0</v>
      </c>
      <c r="G6227" s="4">
        <f>IF(AND(F6226 &gt; 4,brenna6[[#This Row],[cm śniegu]]&gt;4),brenna6[[#This Row],[cm śniegu]],0)</f>
        <v>0</v>
      </c>
      <c r="H6227" s="4">
        <f>brenna6[[#This Row],[cm śniegu]]-brenna6[[#This Row],[wyjazd pługu]]</f>
        <v>0</v>
      </c>
      <c r="I6227" s="4">
        <f>IF(brenna6[[#This Row],[wyjazd pługu]] &gt;0,1,0)</f>
        <v>0</v>
      </c>
    </row>
    <row r="6228" spans="1:9" x14ac:dyDescent="0.3">
      <c r="A6228" s="1">
        <v>43725.416666666664</v>
      </c>
      <c r="B6228">
        <v>8.8000000000000007</v>
      </c>
      <c r="C6228">
        <v>0</v>
      </c>
      <c r="D6228">
        <f>IF(AND(brenna6[[#This Row],[temperatura]] &gt; 0, brenna6[[#This Row],[opad]] &gt; 0),1,0)</f>
        <v>0</v>
      </c>
      <c r="E6228">
        <f>IF(brenna6[[#This Row],[czy deszcz?]] = 1,0,IF(AND(brenna6[[#This Row],[temperatura]]&lt;=0,brenna6[[#This Row],[opad]]&gt;0),1,0))</f>
        <v>0</v>
      </c>
      <c r="F6228">
        <f>IF(AND(brenna6[[#This Row],[czy śnieg?]] = 1,brenna6[[#This Row],[czy deszcz?]]=0),H6227+C6228,IF(brenna6[[#This Row],[czy deszcz?]]=1,0,H6227))</f>
        <v>0</v>
      </c>
      <c r="G6228" s="4">
        <f>IF(AND(F6227 &gt; 4,brenna6[[#This Row],[cm śniegu]]&gt;4),brenna6[[#This Row],[cm śniegu]],0)</f>
        <v>0</v>
      </c>
      <c r="H6228" s="4">
        <f>brenna6[[#This Row],[cm śniegu]]-brenna6[[#This Row],[wyjazd pługu]]</f>
        <v>0</v>
      </c>
      <c r="I6228" s="4">
        <f>IF(brenna6[[#This Row],[wyjazd pługu]] &gt;0,1,0)</f>
        <v>0</v>
      </c>
    </row>
    <row r="6229" spans="1:9" x14ac:dyDescent="0.3">
      <c r="A6229" s="1">
        <v>43725.458333333336</v>
      </c>
      <c r="B6229">
        <v>9.6999999999999993</v>
      </c>
      <c r="C6229">
        <v>0</v>
      </c>
      <c r="D6229">
        <f>IF(AND(brenna6[[#This Row],[temperatura]] &gt; 0, brenna6[[#This Row],[opad]] &gt; 0),1,0)</f>
        <v>0</v>
      </c>
      <c r="E6229">
        <f>IF(brenna6[[#This Row],[czy deszcz?]] = 1,0,IF(AND(brenna6[[#This Row],[temperatura]]&lt;=0,brenna6[[#This Row],[opad]]&gt;0),1,0))</f>
        <v>0</v>
      </c>
      <c r="F6229">
        <f>IF(AND(brenna6[[#This Row],[czy śnieg?]] = 1,brenna6[[#This Row],[czy deszcz?]]=0),H6228+C6229,IF(brenna6[[#This Row],[czy deszcz?]]=1,0,H6228))</f>
        <v>0</v>
      </c>
      <c r="G6229" s="4">
        <f>IF(AND(F6228 &gt; 4,brenna6[[#This Row],[cm śniegu]]&gt;4),brenna6[[#This Row],[cm śniegu]],0)</f>
        <v>0</v>
      </c>
      <c r="H6229" s="4">
        <f>brenna6[[#This Row],[cm śniegu]]-brenna6[[#This Row],[wyjazd pługu]]</f>
        <v>0</v>
      </c>
      <c r="I6229" s="4">
        <f>IF(brenna6[[#This Row],[wyjazd pługu]] &gt;0,1,0)</f>
        <v>0</v>
      </c>
    </row>
    <row r="6230" spans="1:9" x14ac:dyDescent="0.3">
      <c r="A6230" s="1">
        <v>43725.5</v>
      </c>
      <c r="B6230">
        <v>10.8</v>
      </c>
      <c r="C6230">
        <v>0</v>
      </c>
      <c r="D6230">
        <f>IF(AND(brenna6[[#This Row],[temperatura]] &gt; 0, brenna6[[#This Row],[opad]] &gt; 0),1,0)</f>
        <v>0</v>
      </c>
      <c r="E6230">
        <f>IF(brenna6[[#This Row],[czy deszcz?]] = 1,0,IF(AND(brenna6[[#This Row],[temperatura]]&lt;=0,brenna6[[#This Row],[opad]]&gt;0),1,0))</f>
        <v>0</v>
      </c>
      <c r="F6230">
        <f>IF(AND(brenna6[[#This Row],[czy śnieg?]] = 1,brenna6[[#This Row],[czy deszcz?]]=0),H6229+C6230,IF(brenna6[[#This Row],[czy deszcz?]]=1,0,H6229))</f>
        <v>0</v>
      </c>
      <c r="G6230" s="4">
        <f>IF(AND(F6229 &gt; 4,brenna6[[#This Row],[cm śniegu]]&gt;4),brenna6[[#This Row],[cm śniegu]],0)</f>
        <v>0</v>
      </c>
      <c r="H6230" s="4">
        <f>brenna6[[#This Row],[cm śniegu]]-brenna6[[#This Row],[wyjazd pługu]]</f>
        <v>0</v>
      </c>
      <c r="I6230" s="4">
        <f>IF(brenna6[[#This Row],[wyjazd pługu]] &gt;0,1,0)</f>
        <v>0</v>
      </c>
    </row>
    <row r="6231" spans="1:9" x14ac:dyDescent="0.3">
      <c r="A6231" s="1">
        <v>43725.541666666664</v>
      </c>
      <c r="B6231">
        <v>12.2</v>
      </c>
      <c r="C6231">
        <v>0</v>
      </c>
      <c r="D6231">
        <f>IF(AND(brenna6[[#This Row],[temperatura]] &gt; 0, brenna6[[#This Row],[opad]] &gt; 0),1,0)</f>
        <v>0</v>
      </c>
      <c r="E6231">
        <f>IF(brenna6[[#This Row],[czy deszcz?]] = 1,0,IF(AND(brenna6[[#This Row],[temperatura]]&lt;=0,brenna6[[#This Row],[opad]]&gt;0),1,0))</f>
        <v>0</v>
      </c>
      <c r="F6231">
        <f>IF(AND(brenna6[[#This Row],[czy śnieg?]] = 1,brenna6[[#This Row],[czy deszcz?]]=0),H6230+C6231,IF(brenna6[[#This Row],[czy deszcz?]]=1,0,H6230))</f>
        <v>0</v>
      </c>
      <c r="G6231" s="4">
        <f>IF(AND(F6230 &gt; 4,brenna6[[#This Row],[cm śniegu]]&gt;4),brenna6[[#This Row],[cm śniegu]],0)</f>
        <v>0</v>
      </c>
      <c r="H6231" s="4">
        <f>brenna6[[#This Row],[cm śniegu]]-brenna6[[#This Row],[wyjazd pługu]]</f>
        <v>0</v>
      </c>
      <c r="I6231" s="4">
        <f>IF(brenna6[[#This Row],[wyjazd pługu]] &gt;0,1,0)</f>
        <v>0</v>
      </c>
    </row>
    <row r="6232" spans="1:9" x14ac:dyDescent="0.3">
      <c r="A6232" s="1">
        <v>43725.583333333336</v>
      </c>
      <c r="B6232">
        <v>12.5</v>
      </c>
      <c r="C6232">
        <v>0</v>
      </c>
      <c r="D6232">
        <f>IF(AND(brenna6[[#This Row],[temperatura]] &gt; 0, brenna6[[#This Row],[opad]] &gt; 0),1,0)</f>
        <v>0</v>
      </c>
      <c r="E6232">
        <f>IF(brenna6[[#This Row],[czy deszcz?]] = 1,0,IF(AND(brenna6[[#This Row],[temperatura]]&lt;=0,brenna6[[#This Row],[opad]]&gt;0),1,0))</f>
        <v>0</v>
      </c>
      <c r="F6232">
        <f>IF(AND(brenna6[[#This Row],[czy śnieg?]] = 1,brenna6[[#This Row],[czy deszcz?]]=0),H6231+C6232,IF(brenna6[[#This Row],[czy deszcz?]]=1,0,H6231))</f>
        <v>0</v>
      </c>
      <c r="G6232" s="4">
        <f>IF(AND(F6231 &gt; 4,brenna6[[#This Row],[cm śniegu]]&gt;4),brenna6[[#This Row],[cm śniegu]],0)</f>
        <v>0</v>
      </c>
      <c r="H6232" s="4">
        <f>brenna6[[#This Row],[cm śniegu]]-brenna6[[#This Row],[wyjazd pługu]]</f>
        <v>0</v>
      </c>
      <c r="I6232" s="4">
        <f>IF(brenna6[[#This Row],[wyjazd pługu]] &gt;0,1,0)</f>
        <v>0</v>
      </c>
    </row>
    <row r="6233" spans="1:9" x14ac:dyDescent="0.3">
      <c r="A6233" s="1">
        <v>43725.625</v>
      </c>
      <c r="B6233">
        <v>11.6</v>
      </c>
      <c r="C6233">
        <v>0</v>
      </c>
      <c r="D6233">
        <f>IF(AND(brenna6[[#This Row],[temperatura]] &gt; 0, brenna6[[#This Row],[opad]] &gt; 0),1,0)</f>
        <v>0</v>
      </c>
      <c r="E6233">
        <f>IF(brenna6[[#This Row],[czy deszcz?]] = 1,0,IF(AND(brenna6[[#This Row],[temperatura]]&lt;=0,brenna6[[#This Row],[opad]]&gt;0),1,0))</f>
        <v>0</v>
      </c>
      <c r="F6233">
        <f>IF(AND(brenna6[[#This Row],[czy śnieg?]] = 1,brenna6[[#This Row],[czy deszcz?]]=0),H6232+C6233,IF(brenna6[[#This Row],[czy deszcz?]]=1,0,H6232))</f>
        <v>0</v>
      </c>
      <c r="G6233" s="4">
        <f>IF(AND(F6232 &gt; 4,brenna6[[#This Row],[cm śniegu]]&gt;4),brenna6[[#This Row],[cm śniegu]],0)</f>
        <v>0</v>
      </c>
      <c r="H6233" s="4">
        <f>brenna6[[#This Row],[cm śniegu]]-brenna6[[#This Row],[wyjazd pługu]]</f>
        <v>0</v>
      </c>
      <c r="I6233" s="4">
        <f>IF(brenna6[[#This Row],[wyjazd pługu]] &gt;0,1,0)</f>
        <v>0</v>
      </c>
    </row>
    <row r="6234" spans="1:9" x14ac:dyDescent="0.3">
      <c r="A6234" s="1">
        <v>43725.666666666664</v>
      </c>
      <c r="B6234">
        <v>11.8</v>
      </c>
      <c r="C6234">
        <v>0</v>
      </c>
      <c r="D6234">
        <f>IF(AND(brenna6[[#This Row],[temperatura]] &gt; 0, brenna6[[#This Row],[opad]] &gt; 0),1,0)</f>
        <v>0</v>
      </c>
      <c r="E6234">
        <f>IF(brenna6[[#This Row],[czy deszcz?]] = 1,0,IF(AND(brenna6[[#This Row],[temperatura]]&lt;=0,brenna6[[#This Row],[opad]]&gt;0),1,0))</f>
        <v>0</v>
      </c>
      <c r="F6234">
        <f>IF(AND(brenna6[[#This Row],[czy śnieg?]] = 1,brenna6[[#This Row],[czy deszcz?]]=0),H6233+C6234,IF(brenna6[[#This Row],[czy deszcz?]]=1,0,H6233))</f>
        <v>0</v>
      </c>
      <c r="G6234" s="4">
        <f>IF(AND(F6233 &gt; 4,brenna6[[#This Row],[cm śniegu]]&gt;4),brenna6[[#This Row],[cm śniegu]],0)</f>
        <v>0</v>
      </c>
      <c r="H6234" s="4">
        <f>brenna6[[#This Row],[cm śniegu]]-brenna6[[#This Row],[wyjazd pługu]]</f>
        <v>0</v>
      </c>
      <c r="I6234" s="4">
        <f>IF(brenna6[[#This Row],[wyjazd pługu]] &gt;0,1,0)</f>
        <v>0</v>
      </c>
    </row>
    <row r="6235" spans="1:9" x14ac:dyDescent="0.3">
      <c r="A6235" s="1">
        <v>43725.708333333336</v>
      </c>
      <c r="B6235">
        <v>10.6</v>
      </c>
      <c r="C6235">
        <v>0</v>
      </c>
      <c r="D6235">
        <f>IF(AND(brenna6[[#This Row],[temperatura]] &gt; 0, brenna6[[#This Row],[opad]] &gt; 0),1,0)</f>
        <v>0</v>
      </c>
      <c r="E6235">
        <f>IF(brenna6[[#This Row],[czy deszcz?]] = 1,0,IF(AND(brenna6[[#This Row],[temperatura]]&lt;=0,brenna6[[#This Row],[opad]]&gt;0),1,0))</f>
        <v>0</v>
      </c>
      <c r="F6235">
        <f>IF(AND(brenna6[[#This Row],[czy śnieg?]] = 1,brenna6[[#This Row],[czy deszcz?]]=0),H6234+C6235,IF(brenna6[[#This Row],[czy deszcz?]]=1,0,H6234))</f>
        <v>0</v>
      </c>
      <c r="G6235" s="4">
        <f>IF(AND(F6234 &gt; 4,brenna6[[#This Row],[cm śniegu]]&gt;4),brenna6[[#This Row],[cm śniegu]],0)</f>
        <v>0</v>
      </c>
      <c r="H6235" s="4">
        <f>brenna6[[#This Row],[cm śniegu]]-brenna6[[#This Row],[wyjazd pługu]]</f>
        <v>0</v>
      </c>
      <c r="I6235" s="4">
        <f>IF(brenna6[[#This Row],[wyjazd pługu]] &gt;0,1,0)</f>
        <v>0</v>
      </c>
    </row>
    <row r="6236" spans="1:9" x14ac:dyDescent="0.3">
      <c r="A6236" s="1">
        <v>43725.75</v>
      </c>
      <c r="B6236">
        <v>10</v>
      </c>
      <c r="C6236">
        <v>0</v>
      </c>
      <c r="D6236">
        <f>IF(AND(brenna6[[#This Row],[temperatura]] &gt; 0, brenna6[[#This Row],[opad]] &gt; 0),1,0)</f>
        <v>0</v>
      </c>
      <c r="E6236">
        <f>IF(brenna6[[#This Row],[czy deszcz?]] = 1,0,IF(AND(brenna6[[#This Row],[temperatura]]&lt;=0,brenna6[[#This Row],[opad]]&gt;0),1,0))</f>
        <v>0</v>
      </c>
      <c r="F6236">
        <f>IF(AND(brenna6[[#This Row],[czy śnieg?]] = 1,brenna6[[#This Row],[czy deszcz?]]=0),H6235+C6236,IF(brenna6[[#This Row],[czy deszcz?]]=1,0,H6235))</f>
        <v>0</v>
      </c>
      <c r="G6236" s="4">
        <f>IF(AND(F6235 &gt; 4,brenna6[[#This Row],[cm śniegu]]&gt;4),brenna6[[#This Row],[cm śniegu]],0)</f>
        <v>0</v>
      </c>
      <c r="H6236" s="4">
        <f>brenna6[[#This Row],[cm śniegu]]-brenna6[[#This Row],[wyjazd pługu]]</f>
        <v>0</v>
      </c>
      <c r="I6236" s="4">
        <f>IF(brenna6[[#This Row],[wyjazd pługu]] &gt;0,1,0)</f>
        <v>0</v>
      </c>
    </row>
    <row r="6237" spans="1:9" x14ac:dyDescent="0.3">
      <c r="A6237" s="1">
        <v>43725.791666666664</v>
      </c>
      <c r="B6237">
        <v>9.6999999999999993</v>
      </c>
      <c r="C6237">
        <v>0</v>
      </c>
      <c r="D6237">
        <f>IF(AND(brenna6[[#This Row],[temperatura]] &gt; 0, brenna6[[#This Row],[opad]] &gt; 0),1,0)</f>
        <v>0</v>
      </c>
      <c r="E6237">
        <f>IF(brenna6[[#This Row],[czy deszcz?]] = 1,0,IF(AND(brenna6[[#This Row],[temperatura]]&lt;=0,brenna6[[#This Row],[opad]]&gt;0),1,0))</f>
        <v>0</v>
      </c>
      <c r="F6237">
        <f>IF(AND(brenna6[[#This Row],[czy śnieg?]] = 1,brenna6[[#This Row],[czy deszcz?]]=0),H6236+C6237,IF(brenna6[[#This Row],[czy deszcz?]]=1,0,H6236))</f>
        <v>0</v>
      </c>
      <c r="G6237" s="4">
        <f>IF(AND(F6236 &gt; 4,brenna6[[#This Row],[cm śniegu]]&gt;4),brenna6[[#This Row],[cm śniegu]],0)</f>
        <v>0</v>
      </c>
      <c r="H6237" s="4">
        <f>brenna6[[#This Row],[cm śniegu]]-brenna6[[#This Row],[wyjazd pługu]]</f>
        <v>0</v>
      </c>
      <c r="I6237" s="4">
        <f>IF(brenna6[[#This Row],[wyjazd pługu]] &gt;0,1,0)</f>
        <v>0</v>
      </c>
    </row>
    <row r="6238" spans="1:9" x14ac:dyDescent="0.3">
      <c r="A6238" s="1">
        <v>43725.833333333336</v>
      </c>
      <c r="B6238">
        <v>9.6999999999999993</v>
      </c>
      <c r="C6238">
        <v>0</v>
      </c>
      <c r="D6238">
        <f>IF(AND(brenna6[[#This Row],[temperatura]] &gt; 0, brenna6[[#This Row],[opad]] &gt; 0),1,0)</f>
        <v>0</v>
      </c>
      <c r="E6238">
        <f>IF(brenna6[[#This Row],[czy deszcz?]] = 1,0,IF(AND(brenna6[[#This Row],[temperatura]]&lt;=0,brenna6[[#This Row],[opad]]&gt;0),1,0))</f>
        <v>0</v>
      </c>
      <c r="F6238">
        <f>IF(AND(brenna6[[#This Row],[czy śnieg?]] = 1,brenna6[[#This Row],[czy deszcz?]]=0),H6237+C6238,IF(brenna6[[#This Row],[czy deszcz?]]=1,0,H6237))</f>
        <v>0</v>
      </c>
      <c r="G6238" s="4">
        <f>IF(AND(F6237 &gt; 4,brenna6[[#This Row],[cm śniegu]]&gt;4),brenna6[[#This Row],[cm śniegu]],0)</f>
        <v>0</v>
      </c>
      <c r="H6238" s="4">
        <f>brenna6[[#This Row],[cm śniegu]]-brenna6[[#This Row],[wyjazd pługu]]</f>
        <v>0</v>
      </c>
      <c r="I6238" s="4">
        <f>IF(brenna6[[#This Row],[wyjazd pługu]] &gt;0,1,0)</f>
        <v>0</v>
      </c>
    </row>
    <row r="6239" spans="1:9" x14ac:dyDescent="0.3">
      <c r="A6239" s="1">
        <v>43725.875</v>
      </c>
      <c r="B6239">
        <v>8.3000000000000007</v>
      </c>
      <c r="C6239">
        <v>0.3</v>
      </c>
      <c r="D6239">
        <f>IF(AND(brenna6[[#This Row],[temperatura]] &gt; 0, brenna6[[#This Row],[opad]] &gt; 0),1,0)</f>
        <v>1</v>
      </c>
      <c r="E6239">
        <f>IF(brenna6[[#This Row],[czy deszcz?]] = 1,0,IF(AND(brenna6[[#This Row],[temperatura]]&lt;=0,brenna6[[#This Row],[opad]]&gt;0),1,0))</f>
        <v>0</v>
      </c>
      <c r="F6239">
        <f>IF(AND(brenna6[[#This Row],[czy śnieg?]] = 1,brenna6[[#This Row],[czy deszcz?]]=0),H6238+C6239,IF(brenna6[[#This Row],[czy deszcz?]]=1,0,H6238))</f>
        <v>0</v>
      </c>
      <c r="G6239" s="4">
        <f>IF(AND(F6238 &gt; 4,brenna6[[#This Row],[cm śniegu]]&gt;4),brenna6[[#This Row],[cm śniegu]],0)</f>
        <v>0</v>
      </c>
      <c r="H6239" s="4">
        <f>brenna6[[#This Row],[cm śniegu]]-brenna6[[#This Row],[wyjazd pługu]]</f>
        <v>0</v>
      </c>
      <c r="I6239" s="4">
        <f>IF(brenna6[[#This Row],[wyjazd pługu]] &gt;0,1,0)</f>
        <v>0</v>
      </c>
    </row>
    <row r="6240" spans="1:9" x14ac:dyDescent="0.3">
      <c r="A6240" s="1">
        <v>43725.916666666664</v>
      </c>
      <c r="B6240">
        <v>5.4</v>
      </c>
      <c r="C6240">
        <v>0.9</v>
      </c>
      <c r="D6240">
        <f>IF(AND(brenna6[[#This Row],[temperatura]] &gt; 0, brenna6[[#This Row],[opad]] &gt; 0),1,0)</f>
        <v>1</v>
      </c>
      <c r="E6240">
        <f>IF(brenna6[[#This Row],[czy deszcz?]] = 1,0,IF(AND(brenna6[[#This Row],[temperatura]]&lt;=0,brenna6[[#This Row],[opad]]&gt;0),1,0))</f>
        <v>0</v>
      </c>
      <c r="F6240">
        <f>IF(AND(brenna6[[#This Row],[czy śnieg?]] = 1,brenna6[[#This Row],[czy deszcz?]]=0),H6239+C6240,IF(brenna6[[#This Row],[czy deszcz?]]=1,0,H6239))</f>
        <v>0</v>
      </c>
      <c r="G6240" s="4">
        <f>IF(AND(F6239 &gt; 4,brenna6[[#This Row],[cm śniegu]]&gt;4),brenna6[[#This Row],[cm śniegu]],0)</f>
        <v>0</v>
      </c>
      <c r="H6240" s="4">
        <f>brenna6[[#This Row],[cm śniegu]]-brenna6[[#This Row],[wyjazd pługu]]</f>
        <v>0</v>
      </c>
      <c r="I6240" s="4">
        <f>IF(brenna6[[#This Row],[wyjazd pługu]] &gt;0,1,0)</f>
        <v>0</v>
      </c>
    </row>
    <row r="6241" spans="1:9" x14ac:dyDescent="0.3">
      <c r="A6241" s="1">
        <v>43725.958333333336</v>
      </c>
      <c r="B6241">
        <v>4.9000000000000004</v>
      </c>
      <c r="C6241">
        <v>0</v>
      </c>
      <c r="D6241">
        <f>IF(AND(brenna6[[#This Row],[temperatura]] &gt; 0, brenna6[[#This Row],[opad]] &gt; 0),1,0)</f>
        <v>0</v>
      </c>
      <c r="E6241">
        <f>IF(brenna6[[#This Row],[czy deszcz?]] = 1,0,IF(AND(brenna6[[#This Row],[temperatura]]&lt;=0,brenna6[[#This Row],[opad]]&gt;0),1,0))</f>
        <v>0</v>
      </c>
      <c r="F6241">
        <f>IF(AND(brenna6[[#This Row],[czy śnieg?]] = 1,brenna6[[#This Row],[czy deszcz?]]=0),H6240+C6241,IF(brenna6[[#This Row],[czy deszcz?]]=1,0,H6240))</f>
        <v>0</v>
      </c>
      <c r="G6241" s="4">
        <f>IF(AND(F6240 &gt; 4,brenna6[[#This Row],[cm śniegu]]&gt;4),brenna6[[#This Row],[cm śniegu]],0)</f>
        <v>0</v>
      </c>
      <c r="H6241" s="4">
        <f>brenna6[[#This Row],[cm śniegu]]-brenna6[[#This Row],[wyjazd pługu]]</f>
        <v>0</v>
      </c>
      <c r="I6241" s="4">
        <f>IF(brenna6[[#This Row],[wyjazd pługu]] &gt;0,1,0)</f>
        <v>0</v>
      </c>
    </row>
    <row r="6242" spans="1:9" x14ac:dyDescent="0.3">
      <c r="A6242" s="1">
        <v>43726</v>
      </c>
      <c r="B6242">
        <v>4.9000000000000004</v>
      </c>
      <c r="C6242">
        <v>0</v>
      </c>
      <c r="D6242">
        <f>IF(AND(brenna6[[#This Row],[temperatura]] &gt; 0, brenna6[[#This Row],[opad]] &gt; 0),1,0)</f>
        <v>0</v>
      </c>
      <c r="E6242">
        <f>IF(brenna6[[#This Row],[czy deszcz?]] = 1,0,IF(AND(brenna6[[#This Row],[temperatura]]&lt;=0,brenna6[[#This Row],[opad]]&gt;0),1,0))</f>
        <v>0</v>
      </c>
      <c r="F6242">
        <f>IF(AND(brenna6[[#This Row],[czy śnieg?]] = 1,brenna6[[#This Row],[czy deszcz?]]=0),H6241+C6242,IF(brenna6[[#This Row],[czy deszcz?]]=1,0,H6241))</f>
        <v>0</v>
      </c>
      <c r="G6242" s="4">
        <f>IF(AND(F6241 &gt; 4,brenna6[[#This Row],[cm śniegu]]&gt;4),brenna6[[#This Row],[cm śniegu]],0)</f>
        <v>0</v>
      </c>
      <c r="H6242" s="4">
        <f>brenna6[[#This Row],[cm śniegu]]-brenna6[[#This Row],[wyjazd pługu]]</f>
        <v>0</v>
      </c>
      <c r="I6242" s="4">
        <f>IF(brenna6[[#This Row],[wyjazd pługu]] &gt;0,1,0)</f>
        <v>0</v>
      </c>
    </row>
    <row r="6243" spans="1:9" x14ac:dyDescent="0.3">
      <c r="A6243" s="1">
        <v>43726.041666666664</v>
      </c>
      <c r="B6243">
        <v>4.9000000000000004</v>
      </c>
      <c r="C6243">
        <v>0</v>
      </c>
      <c r="D6243">
        <f>IF(AND(brenna6[[#This Row],[temperatura]] &gt; 0, brenna6[[#This Row],[opad]] &gt; 0),1,0)</f>
        <v>0</v>
      </c>
      <c r="E6243">
        <f>IF(brenna6[[#This Row],[czy deszcz?]] = 1,0,IF(AND(brenna6[[#This Row],[temperatura]]&lt;=0,brenna6[[#This Row],[opad]]&gt;0),1,0))</f>
        <v>0</v>
      </c>
      <c r="F6243">
        <f>IF(AND(brenna6[[#This Row],[czy śnieg?]] = 1,brenna6[[#This Row],[czy deszcz?]]=0),H6242+C6243,IF(brenna6[[#This Row],[czy deszcz?]]=1,0,H6242))</f>
        <v>0</v>
      </c>
      <c r="G6243" s="4">
        <f>IF(AND(F6242 &gt; 4,brenna6[[#This Row],[cm śniegu]]&gt;4),brenna6[[#This Row],[cm śniegu]],0)</f>
        <v>0</v>
      </c>
      <c r="H6243" s="4">
        <f>brenna6[[#This Row],[cm śniegu]]-brenna6[[#This Row],[wyjazd pługu]]</f>
        <v>0</v>
      </c>
      <c r="I6243" s="4">
        <f>IF(brenna6[[#This Row],[wyjazd pługu]] &gt;0,1,0)</f>
        <v>0</v>
      </c>
    </row>
    <row r="6244" spans="1:9" x14ac:dyDescent="0.3">
      <c r="A6244" s="1">
        <v>43726.083333333336</v>
      </c>
      <c r="B6244">
        <v>4.5999999999999996</v>
      </c>
      <c r="C6244">
        <v>0</v>
      </c>
      <c r="D6244">
        <f>IF(AND(brenna6[[#This Row],[temperatura]] &gt; 0, brenna6[[#This Row],[opad]] &gt; 0),1,0)</f>
        <v>0</v>
      </c>
      <c r="E6244">
        <f>IF(brenna6[[#This Row],[czy deszcz?]] = 1,0,IF(AND(brenna6[[#This Row],[temperatura]]&lt;=0,brenna6[[#This Row],[opad]]&gt;0),1,0))</f>
        <v>0</v>
      </c>
      <c r="F6244">
        <f>IF(AND(brenna6[[#This Row],[czy śnieg?]] = 1,brenna6[[#This Row],[czy deszcz?]]=0),H6243+C6244,IF(brenna6[[#This Row],[czy deszcz?]]=1,0,H6243))</f>
        <v>0</v>
      </c>
      <c r="G6244" s="4">
        <f>IF(AND(F6243 &gt; 4,brenna6[[#This Row],[cm śniegu]]&gt;4),brenna6[[#This Row],[cm śniegu]],0)</f>
        <v>0</v>
      </c>
      <c r="H6244" s="4">
        <f>brenna6[[#This Row],[cm śniegu]]-brenna6[[#This Row],[wyjazd pługu]]</f>
        <v>0</v>
      </c>
      <c r="I6244" s="4">
        <f>IF(brenna6[[#This Row],[wyjazd pługu]] &gt;0,1,0)</f>
        <v>0</v>
      </c>
    </row>
    <row r="6245" spans="1:9" x14ac:dyDescent="0.3">
      <c r="A6245" s="1">
        <v>43726.125</v>
      </c>
      <c r="B6245">
        <v>4.4000000000000004</v>
      </c>
      <c r="C6245">
        <v>0</v>
      </c>
      <c r="D6245">
        <f>IF(AND(brenna6[[#This Row],[temperatura]] &gt; 0, brenna6[[#This Row],[opad]] &gt; 0),1,0)</f>
        <v>0</v>
      </c>
      <c r="E6245">
        <f>IF(brenna6[[#This Row],[czy deszcz?]] = 1,0,IF(AND(brenna6[[#This Row],[temperatura]]&lt;=0,brenna6[[#This Row],[opad]]&gt;0),1,0))</f>
        <v>0</v>
      </c>
      <c r="F6245">
        <f>IF(AND(brenna6[[#This Row],[czy śnieg?]] = 1,brenna6[[#This Row],[czy deszcz?]]=0),H6244+C6245,IF(brenna6[[#This Row],[czy deszcz?]]=1,0,H6244))</f>
        <v>0</v>
      </c>
      <c r="G6245" s="4">
        <f>IF(AND(F6244 &gt; 4,brenna6[[#This Row],[cm śniegu]]&gt;4),brenna6[[#This Row],[cm śniegu]],0)</f>
        <v>0</v>
      </c>
      <c r="H6245" s="4">
        <f>brenna6[[#This Row],[cm śniegu]]-brenna6[[#This Row],[wyjazd pługu]]</f>
        <v>0</v>
      </c>
      <c r="I6245" s="4">
        <f>IF(brenna6[[#This Row],[wyjazd pługu]] &gt;0,1,0)</f>
        <v>0</v>
      </c>
    </row>
    <row r="6246" spans="1:9" x14ac:dyDescent="0.3">
      <c r="A6246" s="1">
        <v>43726.166666666664</v>
      </c>
      <c r="B6246">
        <v>4.3</v>
      </c>
      <c r="C6246">
        <v>0</v>
      </c>
      <c r="D6246">
        <f>IF(AND(brenna6[[#This Row],[temperatura]] &gt; 0, brenna6[[#This Row],[opad]] &gt; 0),1,0)</f>
        <v>0</v>
      </c>
      <c r="E6246">
        <f>IF(brenna6[[#This Row],[czy deszcz?]] = 1,0,IF(AND(brenna6[[#This Row],[temperatura]]&lt;=0,brenna6[[#This Row],[opad]]&gt;0),1,0))</f>
        <v>0</v>
      </c>
      <c r="F6246">
        <f>IF(AND(brenna6[[#This Row],[czy śnieg?]] = 1,brenna6[[#This Row],[czy deszcz?]]=0),H6245+C6246,IF(brenna6[[#This Row],[czy deszcz?]]=1,0,H6245))</f>
        <v>0</v>
      </c>
      <c r="G6246" s="4">
        <f>IF(AND(F6245 &gt; 4,brenna6[[#This Row],[cm śniegu]]&gt;4),brenna6[[#This Row],[cm śniegu]],0)</f>
        <v>0</v>
      </c>
      <c r="H6246" s="4">
        <f>brenna6[[#This Row],[cm śniegu]]-brenna6[[#This Row],[wyjazd pługu]]</f>
        <v>0</v>
      </c>
      <c r="I6246" s="4">
        <f>IF(brenna6[[#This Row],[wyjazd pługu]] &gt;0,1,0)</f>
        <v>0</v>
      </c>
    </row>
    <row r="6247" spans="1:9" x14ac:dyDescent="0.3">
      <c r="A6247" s="1">
        <v>43726.208333333336</v>
      </c>
      <c r="B6247">
        <v>4.2</v>
      </c>
      <c r="C6247">
        <v>0</v>
      </c>
      <c r="D6247">
        <f>IF(AND(brenna6[[#This Row],[temperatura]] &gt; 0, brenna6[[#This Row],[opad]] &gt; 0),1,0)</f>
        <v>0</v>
      </c>
      <c r="E6247">
        <f>IF(brenna6[[#This Row],[czy deszcz?]] = 1,0,IF(AND(brenna6[[#This Row],[temperatura]]&lt;=0,brenna6[[#This Row],[opad]]&gt;0),1,0))</f>
        <v>0</v>
      </c>
      <c r="F6247">
        <f>IF(AND(brenna6[[#This Row],[czy śnieg?]] = 1,brenna6[[#This Row],[czy deszcz?]]=0),H6246+C6247,IF(brenna6[[#This Row],[czy deszcz?]]=1,0,H6246))</f>
        <v>0</v>
      </c>
      <c r="G6247" s="4">
        <f>IF(AND(F6246 &gt; 4,brenna6[[#This Row],[cm śniegu]]&gt;4),brenna6[[#This Row],[cm śniegu]],0)</f>
        <v>0</v>
      </c>
      <c r="H6247" s="4">
        <f>brenna6[[#This Row],[cm śniegu]]-brenna6[[#This Row],[wyjazd pługu]]</f>
        <v>0</v>
      </c>
      <c r="I6247" s="4">
        <f>IF(brenna6[[#This Row],[wyjazd pługu]] &gt;0,1,0)</f>
        <v>0</v>
      </c>
    </row>
    <row r="6248" spans="1:9" x14ac:dyDescent="0.3">
      <c r="A6248" s="1">
        <v>43726.25</v>
      </c>
      <c r="B6248">
        <v>4</v>
      </c>
      <c r="C6248">
        <v>0</v>
      </c>
      <c r="D6248">
        <f>IF(AND(brenna6[[#This Row],[temperatura]] &gt; 0, brenna6[[#This Row],[opad]] &gt; 0),1,0)</f>
        <v>0</v>
      </c>
      <c r="E6248">
        <f>IF(brenna6[[#This Row],[czy deszcz?]] = 1,0,IF(AND(brenna6[[#This Row],[temperatura]]&lt;=0,brenna6[[#This Row],[opad]]&gt;0),1,0))</f>
        <v>0</v>
      </c>
      <c r="F6248">
        <f>IF(AND(brenna6[[#This Row],[czy śnieg?]] = 1,brenna6[[#This Row],[czy deszcz?]]=0),H6247+C6248,IF(brenna6[[#This Row],[czy deszcz?]]=1,0,H6247))</f>
        <v>0</v>
      </c>
      <c r="G6248" s="4">
        <f>IF(AND(F6247 &gt; 4,brenna6[[#This Row],[cm śniegu]]&gt;4),brenna6[[#This Row],[cm śniegu]],0)</f>
        <v>0</v>
      </c>
      <c r="H6248" s="4">
        <f>brenna6[[#This Row],[cm śniegu]]-brenna6[[#This Row],[wyjazd pługu]]</f>
        <v>0</v>
      </c>
      <c r="I6248" s="4">
        <f>IF(brenna6[[#This Row],[wyjazd pługu]] &gt;0,1,0)</f>
        <v>0</v>
      </c>
    </row>
    <row r="6249" spans="1:9" x14ac:dyDescent="0.3">
      <c r="A6249" s="1">
        <v>43726.291666666664</v>
      </c>
      <c r="B6249">
        <v>4.0999999999999996</v>
      </c>
      <c r="C6249">
        <v>0</v>
      </c>
      <c r="D6249">
        <f>IF(AND(brenna6[[#This Row],[temperatura]] &gt; 0, brenna6[[#This Row],[opad]] &gt; 0),1,0)</f>
        <v>0</v>
      </c>
      <c r="E6249">
        <f>IF(brenna6[[#This Row],[czy deszcz?]] = 1,0,IF(AND(brenna6[[#This Row],[temperatura]]&lt;=0,brenna6[[#This Row],[opad]]&gt;0),1,0))</f>
        <v>0</v>
      </c>
      <c r="F6249">
        <f>IF(AND(brenna6[[#This Row],[czy śnieg?]] = 1,brenna6[[#This Row],[czy deszcz?]]=0),H6248+C6249,IF(brenna6[[#This Row],[czy deszcz?]]=1,0,H6248))</f>
        <v>0</v>
      </c>
      <c r="G6249" s="4">
        <f>IF(AND(F6248 &gt; 4,brenna6[[#This Row],[cm śniegu]]&gt;4),brenna6[[#This Row],[cm śniegu]],0)</f>
        <v>0</v>
      </c>
      <c r="H6249" s="4">
        <f>brenna6[[#This Row],[cm śniegu]]-brenna6[[#This Row],[wyjazd pługu]]</f>
        <v>0</v>
      </c>
      <c r="I6249" s="4">
        <f>IF(brenna6[[#This Row],[wyjazd pługu]] &gt;0,1,0)</f>
        <v>0</v>
      </c>
    </row>
    <row r="6250" spans="1:9" x14ac:dyDescent="0.3">
      <c r="A6250" s="1">
        <v>43726.333333333336</v>
      </c>
      <c r="B6250">
        <v>4.4000000000000004</v>
      </c>
      <c r="C6250">
        <v>0</v>
      </c>
      <c r="D6250">
        <f>IF(AND(brenna6[[#This Row],[temperatura]] &gt; 0, brenna6[[#This Row],[opad]] &gt; 0),1,0)</f>
        <v>0</v>
      </c>
      <c r="E6250">
        <f>IF(brenna6[[#This Row],[czy deszcz?]] = 1,0,IF(AND(brenna6[[#This Row],[temperatura]]&lt;=0,brenna6[[#This Row],[opad]]&gt;0),1,0))</f>
        <v>0</v>
      </c>
      <c r="F6250">
        <f>IF(AND(brenna6[[#This Row],[czy śnieg?]] = 1,brenna6[[#This Row],[czy deszcz?]]=0),H6249+C6250,IF(brenna6[[#This Row],[czy deszcz?]]=1,0,H6249))</f>
        <v>0</v>
      </c>
      <c r="G6250" s="4">
        <f>IF(AND(F6249 &gt; 4,brenna6[[#This Row],[cm śniegu]]&gt;4),brenna6[[#This Row],[cm śniegu]],0)</f>
        <v>0</v>
      </c>
      <c r="H6250" s="4">
        <f>brenna6[[#This Row],[cm śniegu]]-brenna6[[#This Row],[wyjazd pługu]]</f>
        <v>0</v>
      </c>
      <c r="I6250" s="4">
        <f>IF(brenna6[[#This Row],[wyjazd pługu]] &gt;0,1,0)</f>
        <v>0</v>
      </c>
    </row>
    <row r="6251" spans="1:9" x14ac:dyDescent="0.3">
      <c r="A6251" s="1">
        <v>43726.375</v>
      </c>
      <c r="B6251">
        <v>5.0999999999999996</v>
      </c>
      <c r="C6251">
        <v>0</v>
      </c>
      <c r="D6251">
        <f>IF(AND(brenna6[[#This Row],[temperatura]] &gt; 0, brenna6[[#This Row],[opad]] &gt; 0),1,0)</f>
        <v>0</v>
      </c>
      <c r="E6251">
        <f>IF(brenna6[[#This Row],[czy deszcz?]] = 1,0,IF(AND(brenna6[[#This Row],[temperatura]]&lt;=0,brenna6[[#This Row],[opad]]&gt;0),1,0))</f>
        <v>0</v>
      </c>
      <c r="F6251">
        <f>IF(AND(brenna6[[#This Row],[czy śnieg?]] = 1,brenna6[[#This Row],[czy deszcz?]]=0),H6250+C6251,IF(brenna6[[#This Row],[czy deszcz?]]=1,0,H6250))</f>
        <v>0</v>
      </c>
      <c r="G6251" s="4">
        <f>IF(AND(F6250 &gt; 4,brenna6[[#This Row],[cm śniegu]]&gt;4),brenna6[[#This Row],[cm śniegu]],0)</f>
        <v>0</v>
      </c>
      <c r="H6251" s="4">
        <f>brenna6[[#This Row],[cm śniegu]]-brenna6[[#This Row],[wyjazd pługu]]</f>
        <v>0</v>
      </c>
      <c r="I6251" s="4">
        <f>IF(brenna6[[#This Row],[wyjazd pługu]] &gt;0,1,0)</f>
        <v>0</v>
      </c>
    </row>
    <row r="6252" spans="1:9" x14ac:dyDescent="0.3">
      <c r="A6252" s="1">
        <v>43726.416666666664</v>
      </c>
      <c r="B6252">
        <v>5.8</v>
      </c>
      <c r="C6252">
        <v>0</v>
      </c>
      <c r="D6252">
        <f>IF(AND(brenna6[[#This Row],[temperatura]] &gt; 0, brenna6[[#This Row],[opad]] &gt; 0),1,0)</f>
        <v>0</v>
      </c>
      <c r="E6252">
        <f>IF(brenna6[[#This Row],[czy deszcz?]] = 1,0,IF(AND(brenna6[[#This Row],[temperatura]]&lt;=0,brenna6[[#This Row],[opad]]&gt;0),1,0))</f>
        <v>0</v>
      </c>
      <c r="F6252">
        <f>IF(AND(brenna6[[#This Row],[czy śnieg?]] = 1,brenna6[[#This Row],[czy deszcz?]]=0),H6251+C6252,IF(brenna6[[#This Row],[czy deszcz?]]=1,0,H6251))</f>
        <v>0</v>
      </c>
      <c r="G6252" s="4">
        <f>IF(AND(F6251 &gt; 4,brenna6[[#This Row],[cm śniegu]]&gt;4),brenna6[[#This Row],[cm śniegu]],0)</f>
        <v>0</v>
      </c>
      <c r="H6252" s="4">
        <f>brenna6[[#This Row],[cm śniegu]]-brenna6[[#This Row],[wyjazd pługu]]</f>
        <v>0</v>
      </c>
      <c r="I6252" s="4">
        <f>IF(brenna6[[#This Row],[wyjazd pługu]] &gt;0,1,0)</f>
        <v>0</v>
      </c>
    </row>
    <row r="6253" spans="1:9" x14ac:dyDescent="0.3">
      <c r="A6253" s="1">
        <v>43726.458333333336</v>
      </c>
      <c r="B6253">
        <v>6.9</v>
      </c>
      <c r="C6253">
        <v>0</v>
      </c>
      <c r="D6253">
        <f>IF(AND(brenna6[[#This Row],[temperatura]] &gt; 0, brenna6[[#This Row],[opad]] &gt; 0),1,0)</f>
        <v>0</v>
      </c>
      <c r="E6253">
        <f>IF(brenna6[[#This Row],[czy deszcz?]] = 1,0,IF(AND(brenna6[[#This Row],[temperatura]]&lt;=0,brenna6[[#This Row],[opad]]&gt;0),1,0))</f>
        <v>0</v>
      </c>
      <c r="F6253">
        <f>IF(AND(brenna6[[#This Row],[czy śnieg?]] = 1,brenna6[[#This Row],[czy deszcz?]]=0),H6252+C6253,IF(brenna6[[#This Row],[czy deszcz?]]=1,0,H6252))</f>
        <v>0</v>
      </c>
      <c r="G6253" s="4">
        <f>IF(AND(F6252 &gt; 4,brenna6[[#This Row],[cm śniegu]]&gt;4),brenna6[[#This Row],[cm śniegu]],0)</f>
        <v>0</v>
      </c>
      <c r="H6253" s="4">
        <f>brenna6[[#This Row],[cm śniegu]]-brenna6[[#This Row],[wyjazd pługu]]</f>
        <v>0</v>
      </c>
      <c r="I6253" s="4">
        <f>IF(brenna6[[#This Row],[wyjazd pługu]] &gt;0,1,0)</f>
        <v>0</v>
      </c>
    </row>
    <row r="6254" spans="1:9" x14ac:dyDescent="0.3">
      <c r="A6254" s="1">
        <v>43726.5</v>
      </c>
      <c r="B6254">
        <v>7.5</v>
      </c>
      <c r="C6254">
        <v>0</v>
      </c>
      <c r="D6254">
        <f>IF(AND(brenna6[[#This Row],[temperatura]] &gt; 0, brenna6[[#This Row],[opad]] &gt; 0),1,0)</f>
        <v>0</v>
      </c>
      <c r="E6254">
        <f>IF(brenna6[[#This Row],[czy deszcz?]] = 1,0,IF(AND(brenna6[[#This Row],[temperatura]]&lt;=0,brenna6[[#This Row],[opad]]&gt;0),1,0))</f>
        <v>0</v>
      </c>
      <c r="F6254">
        <f>IF(AND(brenna6[[#This Row],[czy śnieg?]] = 1,brenna6[[#This Row],[czy deszcz?]]=0),H6253+C6254,IF(brenna6[[#This Row],[czy deszcz?]]=1,0,H6253))</f>
        <v>0</v>
      </c>
      <c r="G6254" s="4">
        <f>IF(AND(F6253 &gt; 4,brenna6[[#This Row],[cm śniegu]]&gt;4),brenna6[[#This Row],[cm śniegu]],0)</f>
        <v>0</v>
      </c>
      <c r="H6254" s="4">
        <f>brenna6[[#This Row],[cm śniegu]]-brenna6[[#This Row],[wyjazd pługu]]</f>
        <v>0</v>
      </c>
      <c r="I6254" s="4">
        <f>IF(brenna6[[#This Row],[wyjazd pługu]] &gt;0,1,0)</f>
        <v>0</v>
      </c>
    </row>
    <row r="6255" spans="1:9" x14ac:dyDescent="0.3">
      <c r="A6255" s="1">
        <v>43726.541666666664</v>
      </c>
      <c r="B6255">
        <v>8.9</v>
      </c>
      <c r="C6255">
        <v>0</v>
      </c>
      <c r="D6255">
        <f>IF(AND(brenna6[[#This Row],[temperatura]] &gt; 0, brenna6[[#This Row],[opad]] &gt; 0),1,0)</f>
        <v>0</v>
      </c>
      <c r="E6255">
        <f>IF(brenna6[[#This Row],[czy deszcz?]] = 1,0,IF(AND(brenna6[[#This Row],[temperatura]]&lt;=0,brenna6[[#This Row],[opad]]&gt;0),1,0))</f>
        <v>0</v>
      </c>
      <c r="F6255">
        <f>IF(AND(brenna6[[#This Row],[czy śnieg?]] = 1,brenna6[[#This Row],[czy deszcz?]]=0),H6254+C6255,IF(brenna6[[#This Row],[czy deszcz?]]=1,0,H6254))</f>
        <v>0</v>
      </c>
      <c r="G6255" s="4">
        <f>IF(AND(F6254 &gt; 4,brenna6[[#This Row],[cm śniegu]]&gt;4),brenna6[[#This Row],[cm śniegu]],0)</f>
        <v>0</v>
      </c>
      <c r="H6255" s="4">
        <f>brenna6[[#This Row],[cm śniegu]]-brenna6[[#This Row],[wyjazd pługu]]</f>
        <v>0</v>
      </c>
      <c r="I6255" s="4">
        <f>IF(brenna6[[#This Row],[wyjazd pługu]] &gt;0,1,0)</f>
        <v>0</v>
      </c>
    </row>
    <row r="6256" spans="1:9" x14ac:dyDescent="0.3">
      <c r="A6256" s="1">
        <v>43726.583333333336</v>
      </c>
      <c r="B6256">
        <v>8.6999999999999993</v>
      </c>
      <c r="C6256">
        <v>0</v>
      </c>
      <c r="D6256">
        <f>IF(AND(brenna6[[#This Row],[temperatura]] &gt; 0, brenna6[[#This Row],[opad]] &gt; 0),1,0)</f>
        <v>0</v>
      </c>
      <c r="E6256">
        <f>IF(brenna6[[#This Row],[czy deszcz?]] = 1,0,IF(AND(brenna6[[#This Row],[temperatura]]&lt;=0,brenna6[[#This Row],[opad]]&gt;0),1,0))</f>
        <v>0</v>
      </c>
      <c r="F6256">
        <f>IF(AND(brenna6[[#This Row],[czy śnieg?]] = 1,brenna6[[#This Row],[czy deszcz?]]=0),H6255+C6256,IF(brenna6[[#This Row],[czy deszcz?]]=1,0,H6255))</f>
        <v>0</v>
      </c>
      <c r="G6256" s="4">
        <f>IF(AND(F6255 &gt; 4,brenna6[[#This Row],[cm śniegu]]&gt;4),brenna6[[#This Row],[cm śniegu]],0)</f>
        <v>0</v>
      </c>
      <c r="H6256" s="4">
        <f>brenna6[[#This Row],[cm śniegu]]-brenna6[[#This Row],[wyjazd pługu]]</f>
        <v>0</v>
      </c>
      <c r="I6256" s="4">
        <f>IF(brenna6[[#This Row],[wyjazd pługu]] &gt;0,1,0)</f>
        <v>0</v>
      </c>
    </row>
    <row r="6257" spans="1:9" x14ac:dyDescent="0.3">
      <c r="A6257" s="1">
        <v>43726.625</v>
      </c>
      <c r="B6257">
        <v>8.4</v>
      </c>
      <c r="C6257">
        <v>0</v>
      </c>
      <c r="D6257">
        <f>IF(AND(brenna6[[#This Row],[temperatura]] &gt; 0, brenna6[[#This Row],[opad]] &gt; 0),1,0)</f>
        <v>0</v>
      </c>
      <c r="E6257">
        <f>IF(brenna6[[#This Row],[czy deszcz?]] = 1,0,IF(AND(brenna6[[#This Row],[temperatura]]&lt;=0,brenna6[[#This Row],[opad]]&gt;0),1,0))</f>
        <v>0</v>
      </c>
      <c r="F6257">
        <f>IF(AND(brenna6[[#This Row],[czy śnieg?]] = 1,brenna6[[#This Row],[czy deszcz?]]=0),H6256+C6257,IF(brenna6[[#This Row],[czy deszcz?]]=1,0,H6256))</f>
        <v>0</v>
      </c>
      <c r="G6257" s="4">
        <f>IF(AND(F6256 &gt; 4,brenna6[[#This Row],[cm śniegu]]&gt;4),brenna6[[#This Row],[cm śniegu]],0)</f>
        <v>0</v>
      </c>
      <c r="H6257" s="4">
        <f>brenna6[[#This Row],[cm śniegu]]-brenna6[[#This Row],[wyjazd pługu]]</f>
        <v>0</v>
      </c>
      <c r="I6257" s="4">
        <f>IF(brenna6[[#This Row],[wyjazd pługu]] &gt;0,1,0)</f>
        <v>0</v>
      </c>
    </row>
    <row r="6258" spans="1:9" x14ac:dyDescent="0.3">
      <c r="A6258" s="1">
        <v>43726.666666666664</v>
      </c>
      <c r="B6258">
        <v>8.3000000000000007</v>
      </c>
      <c r="C6258">
        <v>0</v>
      </c>
      <c r="D6258">
        <f>IF(AND(brenna6[[#This Row],[temperatura]] &gt; 0, brenna6[[#This Row],[opad]] &gt; 0),1,0)</f>
        <v>0</v>
      </c>
      <c r="E6258">
        <f>IF(brenna6[[#This Row],[czy deszcz?]] = 1,0,IF(AND(brenna6[[#This Row],[temperatura]]&lt;=0,brenna6[[#This Row],[opad]]&gt;0),1,0))</f>
        <v>0</v>
      </c>
      <c r="F6258">
        <f>IF(AND(brenna6[[#This Row],[czy śnieg?]] = 1,brenna6[[#This Row],[czy deszcz?]]=0),H6257+C6258,IF(brenna6[[#This Row],[czy deszcz?]]=1,0,H6257))</f>
        <v>0</v>
      </c>
      <c r="G6258" s="4">
        <f>IF(AND(F6257 &gt; 4,brenna6[[#This Row],[cm śniegu]]&gt;4),brenna6[[#This Row],[cm śniegu]],0)</f>
        <v>0</v>
      </c>
      <c r="H6258" s="4">
        <f>brenna6[[#This Row],[cm śniegu]]-brenna6[[#This Row],[wyjazd pługu]]</f>
        <v>0</v>
      </c>
      <c r="I6258" s="4">
        <f>IF(brenna6[[#This Row],[wyjazd pługu]] &gt;0,1,0)</f>
        <v>0</v>
      </c>
    </row>
    <row r="6259" spans="1:9" x14ac:dyDescent="0.3">
      <c r="A6259" s="1">
        <v>43726.708333333336</v>
      </c>
      <c r="B6259">
        <v>7.7</v>
      </c>
      <c r="C6259">
        <v>0</v>
      </c>
      <c r="D6259">
        <f>IF(AND(brenna6[[#This Row],[temperatura]] &gt; 0, brenna6[[#This Row],[opad]] &gt; 0),1,0)</f>
        <v>0</v>
      </c>
      <c r="E6259">
        <f>IF(brenna6[[#This Row],[czy deszcz?]] = 1,0,IF(AND(brenna6[[#This Row],[temperatura]]&lt;=0,brenna6[[#This Row],[opad]]&gt;0),1,0))</f>
        <v>0</v>
      </c>
      <c r="F6259">
        <f>IF(AND(brenna6[[#This Row],[czy śnieg?]] = 1,brenna6[[#This Row],[czy deszcz?]]=0),H6258+C6259,IF(brenna6[[#This Row],[czy deszcz?]]=1,0,H6258))</f>
        <v>0</v>
      </c>
      <c r="G6259" s="4">
        <f>IF(AND(F6258 &gt; 4,brenna6[[#This Row],[cm śniegu]]&gt;4),brenna6[[#This Row],[cm śniegu]],0)</f>
        <v>0</v>
      </c>
      <c r="H6259" s="4">
        <f>brenna6[[#This Row],[cm śniegu]]-brenna6[[#This Row],[wyjazd pługu]]</f>
        <v>0</v>
      </c>
      <c r="I6259" s="4">
        <f>IF(brenna6[[#This Row],[wyjazd pługu]] &gt;0,1,0)</f>
        <v>0</v>
      </c>
    </row>
    <row r="6260" spans="1:9" x14ac:dyDescent="0.3">
      <c r="A6260" s="1">
        <v>43726.75</v>
      </c>
      <c r="B6260">
        <v>7.2</v>
      </c>
      <c r="C6260">
        <v>0</v>
      </c>
      <c r="D6260">
        <f>IF(AND(brenna6[[#This Row],[temperatura]] &gt; 0, brenna6[[#This Row],[opad]] &gt; 0),1,0)</f>
        <v>0</v>
      </c>
      <c r="E6260">
        <f>IF(brenna6[[#This Row],[czy deszcz?]] = 1,0,IF(AND(brenna6[[#This Row],[temperatura]]&lt;=0,brenna6[[#This Row],[opad]]&gt;0),1,0))</f>
        <v>0</v>
      </c>
      <c r="F6260">
        <f>IF(AND(brenna6[[#This Row],[czy śnieg?]] = 1,brenna6[[#This Row],[czy deszcz?]]=0),H6259+C6260,IF(brenna6[[#This Row],[czy deszcz?]]=1,0,H6259))</f>
        <v>0</v>
      </c>
      <c r="G6260" s="4">
        <f>IF(AND(F6259 &gt; 4,brenna6[[#This Row],[cm śniegu]]&gt;4),brenna6[[#This Row],[cm śniegu]],0)</f>
        <v>0</v>
      </c>
      <c r="H6260" s="4">
        <f>brenna6[[#This Row],[cm śniegu]]-brenna6[[#This Row],[wyjazd pługu]]</f>
        <v>0</v>
      </c>
      <c r="I6260" s="4">
        <f>IF(brenna6[[#This Row],[wyjazd pługu]] &gt;0,1,0)</f>
        <v>0</v>
      </c>
    </row>
    <row r="6261" spans="1:9" x14ac:dyDescent="0.3">
      <c r="A6261" s="1">
        <v>43726.791666666664</v>
      </c>
      <c r="B6261">
        <v>7.1</v>
      </c>
      <c r="C6261">
        <v>0</v>
      </c>
      <c r="D6261">
        <f>IF(AND(brenna6[[#This Row],[temperatura]] &gt; 0, brenna6[[#This Row],[opad]] &gt; 0),1,0)</f>
        <v>0</v>
      </c>
      <c r="E6261">
        <f>IF(brenna6[[#This Row],[czy deszcz?]] = 1,0,IF(AND(brenna6[[#This Row],[temperatura]]&lt;=0,brenna6[[#This Row],[opad]]&gt;0),1,0))</f>
        <v>0</v>
      </c>
      <c r="F6261">
        <f>IF(AND(brenna6[[#This Row],[czy śnieg?]] = 1,brenna6[[#This Row],[czy deszcz?]]=0),H6260+C6261,IF(brenna6[[#This Row],[czy deszcz?]]=1,0,H6260))</f>
        <v>0</v>
      </c>
      <c r="G6261" s="4">
        <f>IF(AND(F6260 &gt; 4,brenna6[[#This Row],[cm śniegu]]&gt;4),brenna6[[#This Row],[cm śniegu]],0)</f>
        <v>0</v>
      </c>
      <c r="H6261" s="4">
        <f>brenna6[[#This Row],[cm śniegu]]-brenna6[[#This Row],[wyjazd pługu]]</f>
        <v>0</v>
      </c>
      <c r="I6261" s="4">
        <f>IF(brenna6[[#This Row],[wyjazd pługu]] &gt;0,1,0)</f>
        <v>0</v>
      </c>
    </row>
    <row r="6262" spans="1:9" x14ac:dyDescent="0.3">
      <c r="A6262" s="1">
        <v>43726.833333333336</v>
      </c>
      <c r="B6262">
        <v>7.2</v>
      </c>
      <c r="C6262">
        <v>0</v>
      </c>
      <c r="D6262">
        <f>IF(AND(brenna6[[#This Row],[temperatura]] &gt; 0, brenna6[[#This Row],[opad]] &gt; 0),1,0)</f>
        <v>0</v>
      </c>
      <c r="E6262">
        <f>IF(brenna6[[#This Row],[czy deszcz?]] = 1,0,IF(AND(brenna6[[#This Row],[temperatura]]&lt;=0,brenna6[[#This Row],[opad]]&gt;0),1,0))</f>
        <v>0</v>
      </c>
      <c r="F6262">
        <f>IF(AND(brenna6[[#This Row],[czy śnieg?]] = 1,brenna6[[#This Row],[czy deszcz?]]=0),H6261+C6262,IF(brenna6[[#This Row],[czy deszcz?]]=1,0,H6261))</f>
        <v>0</v>
      </c>
      <c r="G6262" s="4">
        <f>IF(AND(F6261 &gt; 4,brenna6[[#This Row],[cm śniegu]]&gt;4),brenna6[[#This Row],[cm śniegu]],0)</f>
        <v>0</v>
      </c>
      <c r="H6262" s="4">
        <f>brenna6[[#This Row],[cm śniegu]]-brenna6[[#This Row],[wyjazd pługu]]</f>
        <v>0</v>
      </c>
      <c r="I6262" s="4">
        <f>IF(brenna6[[#This Row],[wyjazd pługu]] &gt;0,1,0)</f>
        <v>0</v>
      </c>
    </row>
    <row r="6263" spans="1:9" x14ac:dyDescent="0.3">
      <c r="A6263" s="1">
        <v>43726.875</v>
      </c>
      <c r="B6263">
        <v>6.9</v>
      </c>
      <c r="C6263">
        <v>0</v>
      </c>
      <c r="D6263">
        <f>IF(AND(brenna6[[#This Row],[temperatura]] &gt; 0, brenna6[[#This Row],[opad]] &gt; 0),1,0)</f>
        <v>0</v>
      </c>
      <c r="E6263">
        <f>IF(brenna6[[#This Row],[czy deszcz?]] = 1,0,IF(AND(brenna6[[#This Row],[temperatura]]&lt;=0,brenna6[[#This Row],[opad]]&gt;0),1,0))</f>
        <v>0</v>
      </c>
      <c r="F6263">
        <f>IF(AND(brenna6[[#This Row],[czy śnieg?]] = 1,brenna6[[#This Row],[czy deszcz?]]=0),H6262+C6263,IF(brenna6[[#This Row],[czy deszcz?]]=1,0,H6262))</f>
        <v>0</v>
      </c>
      <c r="G6263" s="4">
        <f>IF(AND(F6262 &gt; 4,brenna6[[#This Row],[cm śniegu]]&gt;4),brenna6[[#This Row],[cm śniegu]],0)</f>
        <v>0</v>
      </c>
      <c r="H6263" s="4">
        <f>brenna6[[#This Row],[cm śniegu]]-brenna6[[#This Row],[wyjazd pługu]]</f>
        <v>0</v>
      </c>
      <c r="I6263" s="4">
        <f>IF(brenna6[[#This Row],[wyjazd pługu]] &gt;0,1,0)</f>
        <v>0</v>
      </c>
    </row>
    <row r="6264" spans="1:9" x14ac:dyDescent="0.3">
      <c r="A6264" s="1">
        <v>43726.916666666664</v>
      </c>
      <c r="B6264">
        <v>6.6</v>
      </c>
      <c r="C6264">
        <v>0</v>
      </c>
      <c r="D6264">
        <f>IF(AND(brenna6[[#This Row],[temperatura]] &gt; 0, brenna6[[#This Row],[opad]] &gt; 0),1,0)</f>
        <v>0</v>
      </c>
      <c r="E6264">
        <f>IF(brenna6[[#This Row],[czy deszcz?]] = 1,0,IF(AND(brenna6[[#This Row],[temperatura]]&lt;=0,brenna6[[#This Row],[opad]]&gt;0),1,0))</f>
        <v>0</v>
      </c>
      <c r="F6264">
        <f>IF(AND(brenna6[[#This Row],[czy śnieg?]] = 1,brenna6[[#This Row],[czy deszcz?]]=0),H6263+C6264,IF(brenna6[[#This Row],[czy deszcz?]]=1,0,H6263))</f>
        <v>0</v>
      </c>
      <c r="G6264" s="4">
        <f>IF(AND(F6263 &gt; 4,brenna6[[#This Row],[cm śniegu]]&gt;4),brenna6[[#This Row],[cm śniegu]],0)</f>
        <v>0</v>
      </c>
      <c r="H6264" s="4">
        <f>brenna6[[#This Row],[cm śniegu]]-brenna6[[#This Row],[wyjazd pługu]]</f>
        <v>0</v>
      </c>
      <c r="I6264" s="4">
        <f>IF(brenna6[[#This Row],[wyjazd pługu]] &gt;0,1,0)</f>
        <v>0</v>
      </c>
    </row>
    <row r="6265" spans="1:9" x14ac:dyDescent="0.3">
      <c r="A6265" s="1">
        <v>43726.958333333336</v>
      </c>
      <c r="B6265">
        <v>6.4</v>
      </c>
      <c r="C6265">
        <v>0</v>
      </c>
      <c r="D6265">
        <f>IF(AND(brenna6[[#This Row],[temperatura]] &gt; 0, brenna6[[#This Row],[opad]] &gt; 0),1,0)</f>
        <v>0</v>
      </c>
      <c r="E6265">
        <f>IF(brenna6[[#This Row],[czy deszcz?]] = 1,0,IF(AND(brenna6[[#This Row],[temperatura]]&lt;=0,brenna6[[#This Row],[opad]]&gt;0),1,0))</f>
        <v>0</v>
      </c>
      <c r="F6265">
        <f>IF(AND(brenna6[[#This Row],[czy śnieg?]] = 1,brenna6[[#This Row],[czy deszcz?]]=0),H6264+C6265,IF(brenna6[[#This Row],[czy deszcz?]]=1,0,H6264))</f>
        <v>0</v>
      </c>
      <c r="G6265" s="4">
        <f>IF(AND(F6264 &gt; 4,brenna6[[#This Row],[cm śniegu]]&gt;4),brenna6[[#This Row],[cm śniegu]],0)</f>
        <v>0</v>
      </c>
      <c r="H6265" s="4">
        <f>brenna6[[#This Row],[cm śniegu]]-brenna6[[#This Row],[wyjazd pługu]]</f>
        <v>0</v>
      </c>
      <c r="I6265" s="4">
        <f>IF(brenna6[[#This Row],[wyjazd pługu]] &gt;0,1,0)</f>
        <v>0</v>
      </c>
    </row>
    <row r="6266" spans="1:9" x14ac:dyDescent="0.3">
      <c r="A6266" s="1">
        <v>43727</v>
      </c>
      <c r="B6266">
        <v>6.1</v>
      </c>
      <c r="C6266">
        <v>0.1</v>
      </c>
      <c r="D6266">
        <f>IF(AND(brenna6[[#This Row],[temperatura]] &gt; 0, brenna6[[#This Row],[opad]] &gt; 0),1,0)</f>
        <v>1</v>
      </c>
      <c r="E6266">
        <f>IF(brenna6[[#This Row],[czy deszcz?]] = 1,0,IF(AND(brenna6[[#This Row],[temperatura]]&lt;=0,brenna6[[#This Row],[opad]]&gt;0),1,0))</f>
        <v>0</v>
      </c>
      <c r="F6266">
        <f>IF(AND(brenna6[[#This Row],[czy śnieg?]] = 1,brenna6[[#This Row],[czy deszcz?]]=0),H6265+C6266,IF(brenna6[[#This Row],[czy deszcz?]]=1,0,H6265))</f>
        <v>0</v>
      </c>
      <c r="G6266" s="4">
        <f>IF(AND(F6265 &gt; 4,brenna6[[#This Row],[cm śniegu]]&gt;4),brenna6[[#This Row],[cm śniegu]],0)</f>
        <v>0</v>
      </c>
      <c r="H6266" s="4">
        <f>brenna6[[#This Row],[cm śniegu]]-brenna6[[#This Row],[wyjazd pługu]]</f>
        <v>0</v>
      </c>
      <c r="I6266" s="4">
        <f>IF(brenna6[[#This Row],[wyjazd pługu]] &gt;0,1,0)</f>
        <v>0</v>
      </c>
    </row>
    <row r="6267" spans="1:9" x14ac:dyDescent="0.3">
      <c r="A6267" s="1">
        <v>43727.041666666664</v>
      </c>
      <c r="B6267">
        <v>4.8</v>
      </c>
      <c r="C6267">
        <v>0.1</v>
      </c>
      <c r="D6267">
        <f>IF(AND(brenna6[[#This Row],[temperatura]] &gt; 0, brenna6[[#This Row],[opad]] &gt; 0),1,0)</f>
        <v>1</v>
      </c>
      <c r="E6267">
        <f>IF(brenna6[[#This Row],[czy deszcz?]] = 1,0,IF(AND(brenna6[[#This Row],[temperatura]]&lt;=0,brenna6[[#This Row],[opad]]&gt;0),1,0))</f>
        <v>0</v>
      </c>
      <c r="F6267">
        <f>IF(AND(brenna6[[#This Row],[czy śnieg?]] = 1,brenna6[[#This Row],[czy deszcz?]]=0),H6266+C6267,IF(brenna6[[#This Row],[czy deszcz?]]=1,0,H6266))</f>
        <v>0</v>
      </c>
      <c r="G6267" s="4">
        <f>IF(AND(F6266 &gt; 4,brenna6[[#This Row],[cm śniegu]]&gt;4),brenna6[[#This Row],[cm śniegu]],0)</f>
        <v>0</v>
      </c>
      <c r="H6267" s="4">
        <f>brenna6[[#This Row],[cm śniegu]]-brenna6[[#This Row],[wyjazd pługu]]</f>
        <v>0</v>
      </c>
      <c r="I6267" s="4">
        <f>IF(brenna6[[#This Row],[wyjazd pługu]] &gt;0,1,0)</f>
        <v>0</v>
      </c>
    </row>
    <row r="6268" spans="1:9" x14ac:dyDescent="0.3">
      <c r="A6268" s="1">
        <v>43727.083333333336</v>
      </c>
      <c r="B6268">
        <v>4.5</v>
      </c>
      <c r="C6268">
        <v>0</v>
      </c>
      <c r="D6268">
        <f>IF(AND(brenna6[[#This Row],[temperatura]] &gt; 0, brenna6[[#This Row],[opad]] &gt; 0),1,0)</f>
        <v>0</v>
      </c>
      <c r="E6268">
        <f>IF(brenna6[[#This Row],[czy deszcz?]] = 1,0,IF(AND(brenna6[[#This Row],[temperatura]]&lt;=0,brenna6[[#This Row],[opad]]&gt;0),1,0))</f>
        <v>0</v>
      </c>
      <c r="F6268">
        <f>IF(AND(brenna6[[#This Row],[czy śnieg?]] = 1,brenna6[[#This Row],[czy deszcz?]]=0),H6267+C6268,IF(brenna6[[#This Row],[czy deszcz?]]=1,0,H6267))</f>
        <v>0</v>
      </c>
      <c r="G6268" s="4">
        <f>IF(AND(F6267 &gt; 4,brenna6[[#This Row],[cm śniegu]]&gt;4),brenna6[[#This Row],[cm śniegu]],0)</f>
        <v>0</v>
      </c>
      <c r="H6268" s="4">
        <f>brenna6[[#This Row],[cm śniegu]]-brenna6[[#This Row],[wyjazd pługu]]</f>
        <v>0</v>
      </c>
      <c r="I6268" s="4">
        <f>IF(brenna6[[#This Row],[wyjazd pługu]] &gt;0,1,0)</f>
        <v>0</v>
      </c>
    </row>
    <row r="6269" spans="1:9" x14ac:dyDescent="0.3">
      <c r="A6269" s="1">
        <v>43727.125</v>
      </c>
      <c r="B6269">
        <v>4.5999999999999996</v>
      </c>
      <c r="C6269">
        <v>0</v>
      </c>
      <c r="D6269">
        <f>IF(AND(brenna6[[#This Row],[temperatura]] &gt; 0, brenna6[[#This Row],[opad]] &gt; 0),1,0)</f>
        <v>0</v>
      </c>
      <c r="E6269">
        <f>IF(brenna6[[#This Row],[czy deszcz?]] = 1,0,IF(AND(brenna6[[#This Row],[temperatura]]&lt;=0,brenna6[[#This Row],[opad]]&gt;0),1,0))</f>
        <v>0</v>
      </c>
      <c r="F6269">
        <f>IF(AND(brenna6[[#This Row],[czy śnieg?]] = 1,brenna6[[#This Row],[czy deszcz?]]=0),H6268+C6269,IF(brenna6[[#This Row],[czy deszcz?]]=1,0,H6268))</f>
        <v>0</v>
      </c>
      <c r="G6269" s="4">
        <f>IF(AND(F6268 &gt; 4,brenna6[[#This Row],[cm śniegu]]&gt;4),brenna6[[#This Row],[cm śniegu]],0)</f>
        <v>0</v>
      </c>
      <c r="H6269" s="4">
        <f>brenna6[[#This Row],[cm śniegu]]-brenna6[[#This Row],[wyjazd pługu]]</f>
        <v>0</v>
      </c>
      <c r="I6269" s="4">
        <f>IF(brenna6[[#This Row],[wyjazd pługu]] &gt;0,1,0)</f>
        <v>0</v>
      </c>
    </row>
    <row r="6270" spans="1:9" x14ac:dyDescent="0.3">
      <c r="A6270" s="1">
        <v>43727.166666666664</v>
      </c>
      <c r="B6270">
        <v>4</v>
      </c>
      <c r="C6270">
        <v>0.1</v>
      </c>
      <c r="D6270">
        <f>IF(AND(brenna6[[#This Row],[temperatura]] &gt; 0, brenna6[[#This Row],[opad]] &gt; 0),1,0)</f>
        <v>1</v>
      </c>
      <c r="E6270">
        <f>IF(brenna6[[#This Row],[czy deszcz?]] = 1,0,IF(AND(brenna6[[#This Row],[temperatura]]&lt;=0,brenna6[[#This Row],[opad]]&gt;0),1,0))</f>
        <v>0</v>
      </c>
      <c r="F6270">
        <f>IF(AND(brenna6[[#This Row],[czy śnieg?]] = 1,brenna6[[#This Row],[czy deszcz?]]=0),H6269+C6270,IF(brenna6[[#This Row],[czy deszcz?]]=1,0,H6269))</f>
        <v>0</v>
      </c>
      <c r="G6270" s="4">
        <f>IF(AND(F6269 &gt; 4,brenna6[[#This Row],[cm śniegu]]&gt;4),brenna6[[#This Row],[cm śniegu]],0)</f>
        <v>0</v>
      </c>
      <c r="H6270" s="4">
        <f>brenna6[[#This Row],[cm śniegu]]-brenna6[[#This Row],[wyjazd pługu]]</f>
        <v>0</v>
      </c>
      <c r="I6270" s="4">
        <f>IF(brenna6[[#This Row],[wyjazd pługu]] &gt;0,1,0)</f>
        <v>0</v>
      </c>
    </row>
    <row r="6271" spans="1:9" x14ac:dyDescent="0.3">
      <c r="A6271" s="1">
        <v>43727.208333333336</v>
      </c>
      <c r="B6271">
        <v>4.0999999999999996</v>
      </c>
      <c r="C6271">
        <v>0</v>
      </c>
      <c r="D6271">
        <f>IF(AND(brenna6[[#This Row],[temperatura]] &gt; 0, brenna6[[#This Row],[opad]] &gt; 0),1,0)</f>
        <v>0</v>
      </c>
      <c r="E6271">
        <f>IF(brenna6[[#This Row],[czy deszcz?]] = 1,0,IF(AND(brenna6[[#This Row],[temperatura]]&lt;=0,brenna6[[#This Row],[opad]]&gt;0),1,0))</f>
        <v>0</v>
      </c>
      <c r="F6271">
        <f>IF(AND(brenna6[[#This Row],[czy śnieg?]] = 1,brenna6[[#This Row],[czy deszcz?]]=0),H6270+C6271,IF(brenna6[[#This Row],[czy deszcz?]]=1,0,H6270))</f>
        <v>0</v>
      </c>
      <c r="G6271" s="4">
        <f>IF(AND(F6270 &gt; 4,brenna6[[#This Row],[cm śniegu]]&gt;4),brenna6[[#This Row],[cm śniegu]],0)</f>
        <v>0</v>
      </c>
      <c r="H6271" s="4">
        <f>brenna6[[#This Row],[cm śniegu]]-brenna6[[#This Row],[wyjazd pługu]]</f>
        <v>0</v>
      </c>
      <c r="I6271" s="4">
        <f>IF(brenna6[[#This Row],[wyjazd pługu]] &gt;0,1,0)</f>
        <v>0</v>
      </c>
    </row>
    <row r="6272" spans="1:9" x14ac:dyDescent="0.3">
      <c r="A6272" s="1">
        <v>43727.25</v>
      </c>
      <c r="B6272">
        <v>4.0999999999999996</v>
      </c>
      <c r="C6272">
        <v>0</v>
      </c>
      <c r="D6272">
        <f>IF(AND(brenna6[[#This Row],[temperatura]] &gt; 0, brenna6[[#This Row],[opad]] &gt; 0),1,0)</f>
        <v>0</v>
      </c>
      <c r="E6272">
        <f>IF(brenna6[[#This Row],[czy deszcz?]] = 1,0,IF(AND(brenna6[[#This Row],[temperatura]]&lt;=0,brenna6[[#This Row],[opad]]&gt;0),1,0))</f>
        <v>0</v>
      </c>
      <c r="F6272">
        <f>IF(AND(brenna6[[#This Row],[czy śnieg?]] = 1,brenna6[[#This Row],[czy deszcz?]]=0),H6271+C6272,IF(brenna6[[#This Row],[czy deszcz?]]=1,0,H6271))</f>
        <v>0</v>
      </c>
      <c r="G6272" s="4">
        <f>IF(AND(F6271 &gt; 4,brenna6[[#This Row],[cm śniegu]]&gt;4),brenna6[[#This Row],[cm śniegu]],0)</f>
        <v>0</v>
      </c>
      <c r="H6272" s="4">
        <f>brenna6[[#This Row],[cm śniegu]]-brenna6[[#This Row],[wyjazd pługu]]</f>
        <v>0</v>
      </c>
      <c r="I6272" s="4">
        <f>IF(brenna6[[#This Row],[wyjazd pługu]] &gt;0,1,0)</f>
        <v>0</v>
      </c>
    </row>
    <row r="6273" spans="1:9" x14ac:dyDescent="0.3">
      <c r="A6273" s="1">
        <v>43727.291666666664</v>
      </c>
      <c r="B6273">
        <v>4.2</v>
      </c>
      <c r="C6273">
        <v>0</v>
      </c>
      <c r="D6273">
        <f>IF(AND(brenna6[[#This Row],[temperatura]] &gt; 0, brenna6[[#This Row],[opad]] &gt; 0),1,0)</f>
        <v>0</v>
      </c>
      <c r="E6273">
        <f>IF(brenna6[[#This Row],[czy deszcz?]] = 1,0,IF(AND(brenna6[[#This Row],[temperatura]]&lt;=0,brenna6[[#This Row],[opad]]&gt;0),1,0))</f>
        <v>0</v>
      </c>
      <c r="F6273">
        <f>IF(AND(brenna6[[#This Row],[czy śnieg?]] = 1,brenna6[[#This Row],[czy deszcz?]]=0),H6272+C6273,IF(brenna6[[#This Row],[czy deszcz?]]=1,0,H6272))</f>
        <v>0</v>
      </c>
      <c r="G6273" s="4">
        <f>IF(AND(F6272 &gt; 4,brenna6[[#This Row],[cm śniegu]]&gt;4),brenna6[[#This Row],[cm śniegu]],0)</f>
        <v>0</v>
      </c>
      <c r="H6273" s="4">
        <f>brenna6[[#This Row],[cm śniegu]]-brenna6[[#This Row],[wyjazd pługu]]</f>
        <v>0</v>
      </c>
      <c r="I6273" s="4">
        <f>IF(brenna6[[#This Row],[wyjazd pługu]] &gt;0,1,0)</f>
        <v>0</v>
      </c>
    </row>
    <row r="6274" spans="1:9" x14ac:dyDescent="0.3">
      <c r="A6274" s="1">
        <v>43727.333333333336</v>
      </c>
      <c r="B6274">
        <v>4.4000000000000004</v>
      </c>
      <c r="C6274">
        <v>0</v>
      </c>
      <c r="D6274">
        <f>IF(AND(brenna6[[#This Row],[temperatura]] &gt; 0, brenna6[[#This Row],[opad]] &gt; 0),1,0)</f>
        <v>0</v>
      </c>
      <c r="E6274">
        <f>IF(brenna6[[#This Row],[czy deszcz?]] = 1,0,IF(AND(brenna6[[#This Row],[temperatura]]&lt;=0,brenna6[[#This Row],[opad]]&gt;0),1,0))</f>
        <v>0</v>
      </c>
      <c r="F6274">
        <f>IF(AND(brenna6[[#This Row],[czy śnieg?]] = 1,brenna6[[#This Row],[czy deszcz?]]=0),H6273+C6274,IF(brenna6[[#This Row],[czy deszcz?]]=1,0,H6273))</f>
        <v>0</v>
      </c>
      <c r="G6274" s="4">
        <f>IF(AND(F6273 &gt; 4,brenna6[[#This Row],[cm śniegu]]&gt;4),brenna6[[#This Row],[cm śniegu]],0)</f>
        <v>0</v>
      </c>
      <c r="H6274" s="4">
        <f>brenna6[[#This Row],[cm śniegu]]-brenna6[[#This Row],[wyjazd pługu]]</f>
        <v>0</v>
      </c>
      <c r="I6274" s="4">
        <f>IF(brenna6[[#This Row],[wyjazd pługu]] &gt;0,1,0)</f>
        <v>0</v>
      </c>
    </row>
    <row r="6275" spans="1:9" x14ac:dyDescent="0.3">
      <c r="A6275" s="1">
        <v>43727.375</v>
      </c>
      <c r="B6275">
        <v>5.2</v>
      </c>
      <c r="C6275">
        <v>0</v>
      </c>
      <c r="D6275">
        <f>IF(AND(brenna6[[#This Row],[temperatura]] &gt; 0, brenna6[[#This Row],[opad]] &gt; 0),1,0)</f>
        <v>0</v>
      </c>
      <c r="E6275">
        <f>IF(brenna6[[#This Row],[czy deszcz?]] = 1,0,IF(AND(brenna6[[#This Row],[temperatura]]&lt;=0,brenna6[[#This Row],[opad]]&gt;0),1,0))</f>
        <v>0</v>
      </c>
      <c r="F6275">
        <f>IF(AND(brenna6[[#This Row],[czy śnieg?]] = 1,brenna6[[#This Row],[czy deszcz?]]=0),H6274+C6275,IF(brenna6[[#This Row],[czy deszcz?]]=1,0,H6274))</f>
        <v>0</v>
      </c>
      <c r="G6275" s="4">
        <f>IF(AND(F6274 &gt; 4,brenna6[[#This Row],[cm śniegu]]&gt;4),brenna6[[#This Row],[cm śniegu]],0)</f>
        <v>0</v>
      </c>
      <c r="H6275" s="4">
        <f>brenna6[[#This Row],[cm śniegu]]-brenna6[[#This Row],[wyjazd pługu]]</f>
        <v>0</v>
      </c>
      <c r="I6275" s="4">
        <f>IF(brenna6[[#This Row],[wyjazd pługu]] &gt;0,1,0)</f>
        <v>0</v>
      </c>
    </row>
    <row r="6276" spans="1:9" x14ac:dyDescent="0.3">
      <c r="A6276" s="1">
        <v>43727.416666666664</v>
      </c>
      <c r="B6276">
        <v>5.2</v>
      </c>
      <c r="C6276">
        <v>0.1</v>
      </c>
      <c r="D6276">
        <f>IF(AND(brenna6[[#This Row],[temperatura]] &gt; 0, brenna6[[#This Row],[opad]] &gt; 0),1,0)</f>
        <v>1</v>
      </c>
      <c r="E6276">
        <f>IF(brenna6[[#This Row],[czy deszcz?]] = 1,0,IF(AND(brenna6[[#This Row],[temperatura]]&lt;=0,brenna6[[#This Row],[opad]]&gt;0),1,0))</f>
        <v>0</v>
      </c>
      <c r="F6276">
        <f>IF(AND(brenna6[[#This Row],[czy śnieg?]] = 1,brenna6[[#This Row],[czy deszcz?]]=0),H6275+C6276,IF(brenna6[[#This Row],[czy deszcz?]]=1,0,H6275))</f>
        <v>0</v>
      </c>
      <c r="G6276" s="4">
        <f>IF(AND(F6275 &gt; 4,brenna6[[#This Row],[cm śniegu]]&gt;4),brenna6[[#This Row],[cm śniegu]],0)</f>
        <v>0</v>
      </c>
      <c r="H6276" s="4">
        <f>brenna6[[#This Row],[cm śniegu]]-brenna6[[#This Row],[wyjazd pługu]]</f>
        <v>0</v>
      </c>
      <c r="I6276" s="4">
        <f>IF(brenna6[[#This Row],[wyjazd pługu]] &gt;0,1,0)</f>
        <v>0</v>
      </c>
    </row>
    <row r="6277" spans="1:9" x14ac:dyDescent="0.3">
      <c r="A6277" s="1">
        <v>43727.458333333336</v>
      </c>
      <c r="B6277">
        <v>6.1</v>
      </c>
      <c r="C6277">
        <v>0</v>
      </c>
      <c r="D6277">
        <f>IF(AND(brenna6[[#This Row],[temperatura]] &gt; 0, brenna6[[#This Row],[opad]] &gt; 0),1,0)</f>
        <v>0</v>
      </c>
      <c r="E6277">
        <f>IF(brenna6[[#This Row],[czy deszcz?]] = 1,0,IF(AND(brenna6[[#This Row],[temperatura]]&lt;=0,brenna6[[#This Row],[opad]]&gt;0),1,0))</f>
        <v>0</v>
      </c>
      <c r="F6277">
        <f>IF(AND(brenna6[[#This Row],[czy śnieg?]] = 1,brenna6[[#This Row],[czy deszcz?]]=0),H6276+C6277,IF(brenna6[[#This Row],[czy deszcz?]]=1,0,H6276))</f>
        <v>0</v>
      </c>
      <c r="G6277" s="4">
        <f>IF(AND(F6276 &gt; 4,brenna6[[#This Row],[cm śniegu]]&gt;4),brenna6[[#This Row],[cm śniegu]],0)</f>
        <v>0</v>
      </c>
      <c r="H6277" s="4">
        <f>brenna6[[#This Row],[cm śniegu]]-brenna6[[#This Row],[wyjazd pługu]]</f>
        <v>0</v>
      </c>
      <c r="I6277" s="4">
        <f>IF(brenna6[[#This Row],[wyjazd pługu]] &gt;0,1,0)</f>
        <v>0</v>
      </c>
    </row>
    <row r="6278" spans="1:9" x14ac:dyDescent="0.3">
      <c r="A6278" s="1">
        <v>43727.5</v>
      </c>
      <c r="B6278">
        <v>6.2</v>
      </c>
      <c r="C6278">
        <v>0</v>
      </c>
      <c r="D6278">
        <f>IF(AND(brenna6[[#This Row],[temperatura]] &gt; 0, brenna6[[#This Row],[opad]] &gt; 0),1,0)</f>
        <v>0</v>
      </c>
      <c r="E6278">
        <f>IF(brenna6[[#This Row],[czy deszcz?]] = 1,0,IF(AND(brenna6[[#This Row],[temperatura]]&lt;=0,brenna6[[#This Row],[opad]]&gt;0),1,0))</f>
        <v>0</v>
      </c>
      <c r="F6278">
        <f>IF(AND(brenna6[[#This Row],[czy śnieg?]] = 1,brenna6[[#This Row],[czy deszcz?]]=0),H6277+C6278,IF(brenna6[[#This Row],[czy deszcz?]]=1,0,H6277))</f>
        <v>0</v>
      </c>
      <c r="G6278" s="4">
        <f>IF(AND(F6277 &gt; 4,brenna6[[#This Row],[cm śniegu]]&gt;4),brenna6[[#This Row],[cm śniegu]],0)</f>
        <v>0</v>
      </c>
      <c r="H6278" s="4">
        <f>brenna6[[#This Row],[cm śniegu]]-brenna6[[#This Row],[wyjazd pługu]]</f>
        <v>0</v>
      </c>
      <c r="I6278" s="4">
        <f>IF(brenna6[[#This Row],[wyjazd pługu]] &gt;0,1,0)</f>
        <v>0</v>
      </c>
    </row>
    <row r="6279" spans="1:9" x14ac:dyDescent="0.3">
      <c r="A6279" s="1">
        <v>43727.541666666664</v>
      </c>
      <c r="B6279">
        <v>6.5</v>
      </c>
      <c r="C6279">
        <v>0</v>
      </c>
      <c r="D6279">
        <f>IF(AND(brenna6[[#This Row],[temperatura]] &gt; 0, brenna6[[#This Row],[opad]] &gt; 0),1,0)</f>
        <v>0</v>
      </c>
      <c r="E6279">
        <f>IF(brenna6[[#This Row],[czy deszcz?]] = 1,0,IF(AND(brenna6[[#This Row],[temperatura]]&lt;=0,brenna6[[#This Row],[opad]]&gt;0),1,0))</f>
        <v>0</v>
      </c>
      <c r="F6279">
        <f>IF(AND(brenna6[[#This Row],[czy śnieg?]] = 1,brenna6[[#This Row],[czy deszcz?]]=0),H6278+C6279,IF(brenna6[[#This Row],[czy deszcz?]]=1,0,H6278))</f>
        <v>0</v>
      </c>
      <c r="G6279" s="4">
        <f>IF(AND(F6278 &gt; 4,brenna6[[#This Row],[cm śniegu]]&gt;4),brenna6[[#This Row],[cm śniegu]],0)</f>
        <v>0</v>
      </c>
      <c r="H6279" s="4">
        <f>brenna6[[#This Row],[cm śniegu]]-brenna6[[#This Row],[wyjazd pługu]]</f>
        <v>0</v>
      </c>
      <c r="I6279" s="4">
        <f>IF(brenna6[[#This Row],[wyjazd pługu]] &gt;0,1,0)</f>
        <v>0</v>
      </c>
    </row>
    <row r="6280" spans="1:9" x14ac:dyDescent="0.3">
      <c r="A6280" s="1">
        <v>43727.583333333336</v>
      </c>
      <c r="B6280">
        <v>7</v>
      </c>
      <c r="C6280">
        <v>0</v>
      </c>
      <c r="D6280">
        <f>IF(AND(brenna6[[#This Row],[temperatura]] &gt; 0, brenna6[[#This Row],[opad]] &gt; 0),1,0)</f>
        <v>0</v>
      </c>
      <c r="E6280">
        <f>IF(brenna6[[#This Row],[czy deszcz?]] = 1,0,IF(AND(brenna6[[#This Row],[temperatura]]&lt;=0,brenna6[[#This Row],[opad]]&gt;0),1,0))</f>
        <v>0</v>
      </c>
      <c r="F6280">
        <f>IF(AND(brenna6[[#This Row],[czy śnieg?]] = 1,brenna6[[#This Row],[czy deszcz?]]=0),H6279+C6280,IF(brenna6[[#This Row],[czy deszcz?]]=1,0,H6279))</f>
        <v>0</v>
      </c>
      <c r="G6280" s="4">
        <f>IF(AND(F6279 &gt; 4,brenna6[[#This Row],[cm śniegu]]&gt;4),brenna6[[#This Row],[cm śniegu]],0)</f>
        <v>0</v>
      </c>
      <c r="H6280" s="4">
        <f>brenna6[[#This Row],[cm śniegu]]-brenna6[[#This Row],[wyjazd pługu]]</f>
        <v>0</v>
      </c>
      <c r="I6280" s="4">
        <f>IF(brenna6[[#This Row],[wyjazd pługu]] &gt;0,1,0)</f>
        <v>0</v>
      </c>
    </row>
    <row r="6281" spans="1:9" x14ac:dyDescent="0.3">
      <c r="A6281" s="1">
        <v>43727.625</v>
      </c>
      <c r="B6281">
        <v>6.2</v>
      </c>
      <c r="C6281">
        <v>1.3</v>
      </c>
      <c r="D6281">
        <f>IF(AND(brenna6[[#This Row],[temperatura]] &gt; 0, brenna6[[#This Row],[opad]] &gt; 0),1,0)</f>
        <v>1</v>
      </c>
      <c r="E6281">
        <f>IF(brenna6[[#This Row],[czy deszcz?]] = 1,0,IF(AND(brenna6[[#This Row],[temperatura]]&lt;=0,brenna6[[#This Row],[opad]]&gt;0),1,0))</f>
        <v>0</v>
      </c>
      <c r="F6281">
        <f>IF(AND(brenna6[[#This Row],[czy śnieg?]] = 1,brenna6[[#This Row],[czy deszcz?]]=0),H6280+C6281,IF(brenna6[[#This Row],[czy deszcz?]]=1,0,H6280))</f>
        <v>0</v>
      </c>
      <c r="G6281" s="4">
        <f>IF(AND(F6280 &gt; 4,brenna6[[#This Row],[cm śniegu]]&gt;4),brenna6[[#This Row],[cm śniegu]],0)</f>
        <v>0</v>
      </c>
      <c r="H6281" s="4">
        <f>brenna6[[#This Row],[cm śniegu]]-brenna6[[#This Row],[wyjazd pługu]]</f>
        <v>0</v>
      </c>
      <c r="I6281" s="4">
        <f>IF(brenna6[[#This Row],[wyjazd pługu]] &gt;0,1,0)</f>
        <v>0</v>
      </c>
    </row>
    <row r="6282" spans="1:9" x14ac:dyDescent="0.3">
      <c r="A6282" s="1">
        <v>43727.666666666664</v>
      </c>
      <c r="B6282">
        <v>4.0999999999999996</v>
      </c>
      <c r="C6282">
        <v>0.1</v>
      </c>
      <c r="D6282">
        <f>IF(AND(brenna6[[#This Row],[temperatura]] &gt; 0, brenna6[[#This Row],[opad]] &gt; 0),1,0)</f>
        <v>1</v>
      </c>
      <c r="E6282">
        <f>IF(brenna6[[#This Row],[czy deszcz?]] = 1,0,IF(AND(brenna6[[#This Row],[temperatura]]&lt;=0,brenna6[[#This Row],[opad]]&gt;0),1,0))</f>
        <v>0</v>
      </c>
      <c r="F6282">
        <f>IF(AND(brenna6[[#This Row],[czy śnieg?]] = 1,brenna6[[#This Row],[czy deszcz?]]=0),H6281+C6282,IF(brenna6[[#This Row],[czy deszcz?]]=1,0,H6281))</f>
        <v>0</v>
      </c>
      <c r="G6282" s="4">
        <f>IF(AND(F6281 &gt; 4,brenna6[[#This Row],[cm śniegu]]&gt;4),brenna6[[#This Row],[cm śniegu]],0)</f>
        <v>0</v>
      </c>
      <c r="H6282" s="4">
        <f>brenna6[[#This Row],[cm śniegu]]-brenna6[[#This Row],[wyjazd pługu]]</f>
        <v>0</v>
      </c>
      <c r="I6282" s="4">
        <f>IF(brenna6[[#This Row],[wyjazd pługu]] &gt;0,1,0)</f>
        <v>0</v>
      </c>
    </row>
    <row r="6283" spans="1:9" x14ac:dyDescent="0.3">
      <c r="A6283" s="1">
        <v>43727.708333333336</v>
      </c>
      <c r="B6283">
        <v>4.4000000000000004</v>
      </c>
      <c r="C6283">
        <v>0</v>
      </c>
      <c r="D6283">
        <f>IF(AND(brenna6[[#This Row],[temperatura]] &gt; 0, brenna6[[#This Row],[opad]] &gt; 0),1,0)</f>
        <v>0</v>
      </c>
      <c r="E6283">
        <f>IF(brenna6[[#This Row],[czy deszcz?]] = 1,0,IF(AND(brenna6[[#This Row],[temperatura]]&lt;=0,brenna6[[#This Row],[opad]]&gt;0),1,0))</f>
        <v>0</v>
      </c>
      <c r="F6283">
        <f>IF(AND(brenna6[[#This Row],[czy śnieg?]] = 1,brenna6[[#This Row],[czy deszcz?]]=0),H6282+C6283,IF(brenna6[[#This Row],[czy deszcz?]]=1,0,H6282))</f>
        <v>0</v>
      </c>
      <c r="G6283" s="4">
        <f>IF(AND(F6282 &gt; 4,brenna6[[#This Row],[cm śniegu]]&gt;4),brenna6[[#This Row],[cm śniegu]],0)</f>
        <v>0</v>
      </c>
      <c r="H6283" s="4">
        <f>brenna6[[#This Row],[cm śniegu]]-brenna6[[#This Row],[wyjazd pługu]]</f>
        <v>0</v>
      </c>
      <c r="I6283" s="4">
        <f>IF(brenna6[[#This Row],[wyjazd pługu]] &gt;0,1,0)</f>
        <v>0</v>
      </c>
    </row>
    <row r="6284" spans="1:9" x14ac:dyDescent="0.3">
      <c r="A6284" s="1">
        <v>43727.75</v>
      </c>
      <c r="B6284">
        <v>4.4000000000000004</v>
      </c>
      <c r="C6284">
        <v>0</v>
      </c>
      <c r="D6284">
        <f>IF(AND(brenna6[[#This Row],[temperatura]] &gt; 0, brenna6[[#This Row],[opad]] &gt; 0),1,0)</f>
        <v>0</v>
      </c>
      <c r="E6284">
        <f>IF(brenna6[[#This Row],[czy deszcz?]] = 1,0,IF(AND(brenna6[[#This Row],[temperatura]]&lt;=0,brenna6[[#This Row],[opad]]&gt;0),1,0))</f>
        <v>0</v>
      </c>
      <c r="F6284">
        <f>IF(AND(brenna6[[#This Row],[czy śnieg?]] = 1,brenna6[[#This Row],[czy deszcz?]]=0),H6283+C6284,IF(brenna6[[#This Row],[czy deszcz?]]=1,0,H6283))</f>
        <v>0</v>
      </c>
      <c r="G6284" s="4">
        <f>IF(AND(F6283 &gt; 4,brenna6[[#This Row],[cm śniegu]]&gt;4),brenna6[[#This Row],[cm śniegu]],0)</f>
        <v>0</v>
      </c>
      <c r="H6284" s="4">
        <f>brenna6[[#This Row],[cm śniegu]]-brenna6[[#This Row],[wyjazd pługu]]</f>
        <v>0</v>
      </c>
      <c r="I6284" s="4">
        <f>IF(brenna6[[#This Row],[wyjazd pługu]] &gt;0,1,0)</f>
        <v>0</v>
      </c>
    </row>
    <row r="6285" spans="1:9" x14ac:dyDescent="0.3">
      <c r="A6285" s="1">
        <v>43727.791666666664</v>
      </c>
      <c r="B6285">
        <v>4.5</v>
      </c>
      <c r="C6285">
        <v>0</v>
      </c>
      <c r="D6285">
        <f>IF(AND(brenna6[[#This Row],[temperatura]] &gt; 0, brenna6[[#This Row],[opad]] &gt; 0),1,0)</f>
        <v>0</v>
      </c>
      <c r="E6285">
        <f>IF(brenna6[[#This Row],[czy deszcz?]] = 1,0,IF(AND(brenna6[[#This Row],[temperatura]]&lt;=0,brenna6[[#This Row],[opad]]&gt;0),1,0))</f>
        <v>0</v>
      </c>
      <c r="F6285">
        <f>IF(AND(brenna6[[#This Row],[czy śnieg?]] = 1,brenna6[[#This Row],[czy deszcz?]]=0),H6284+C6285,IF(brenna6[[#This Row],[czy deszcz?]]=1,0,H6284))</f>
        <v>0</v>
      </c>
      <c r="G6285" s="4">
        <f>IF(AND(F6284 &gt; 4,brenna6[[#This Row],[cm śniegu]]&gt;4),brenna6[[#This Row],[cm śniegu]],0)</f>
        <v>0</v>
      </c>
      <c r="H6285" s="4">
        <f>brenna6[[#This Row],[cm śniegu]]-brenna6[[#This Row],[wyjazd pługu]]</f>
        <v>0</v>
      </c>
      <c r="I6285" s="4">
        <f>IF(brenna6[[#This Row],[wyjazd pługu]] &gt;0,1,0)</f>
        <v>0</v>
      </c>
    </row>
    <row r="6286" spans="1:9" x14ac:dyDescent="0.3">
      <c r="A6286" s="1">
        <v>43727.833333333336</v>
      </c>
      <c r="B6286">
        <v>4.4000000000000004</v>
      </c>
      <c r="C6286">
        <v>0</v>
      </c>
      <c r="D6286">
        <f>IF(AND(brenna6[[#This Row],[temperatura]] &gt; 0, brenna6[[#This Row],[opad]] &gt; 0),1,0)</f>
        <v>0</v>
      </c>
      <c r="E6286">
        <f>IF(brenna6[[#This Row],[czy deszcz?]] = 1,0,IF(AND(brenna6[[#This Row],[temperatura]]&lt;=0,brenna6[[#This Row],[opad]]&gt;0),1,0))</f>
        <v>0</v>
      </c>
      <c r="F6286">
        <f>IF(AND(brenna6[[#This Row],[czy śnieg?]] = 1,brenna6[[#This Row],[czy deszcz?]]=0),H6285+C6286,IF(brenna6[[#This Row],[czy deszcz?]]=1,0,H6285))</f>
        <v>0</v>
      </c>
      <c r="G6286" s="4">
        <f>IF(AND(F6285 &gt; 4,brenna6[[#This Row],[cm śniegu]]&gt;4),brenna6[[#This Row],[cm śniegu]],0)</f>
        <v>0</v>
      </c>
      <c r="H6286" s="4">
        <f>brenna6[[#This Row],[cm śniegu]]-brenna6[[#This Row],[wyjazd pługu]]</f>
        <v>0</v>
      </c>
      <c r="I6286" s="4">
        <f>IF(brenna6[[#This Row],[wyjazd pługu]] &gt;0,1,0)</f>
        <v>0</v>
      </c>
    </row>
    <row r="6287" spans="1:9" x14ac:dyDescent="0.3">
      <c r="A6287" s="1">
        <v>43727.875</v>
      </c>
      <c r="B6287">
        <v>4.5</v>
      </c>
      <c r="C6287">
        <v>0</v>
      </c>
      <c r="D6287">
        <f>IF(AND(brenna6[[#This Row],[temperatura]] &gt; 0, brenna6[[#This Row],[opad]] &gt; 0),1,0)</f>
        <v>0</v>
      </c>
      <c r="E6287">
        <f>IF(brenna6[[#This Row],[czy deszcz?]] = 1,0,IF(AND(brenna6[[#This Row],[temperatura]]&lt;=0,brenna6[[#This Row],[opad]]&gt;0),1,0))</f>
        <v>0</v>
      </c>
      <c r="F6287">
        <f>IF(AND(brenna6[[#This Row],[czy śnieg?]] = 1,brenna6[[#This Row],[czy deszcz?]]=0),H6286+C6287,IF(brenna6[[#This Row],[czy deszcz?]]=1,0,H6286))</f>
        <v>0</v>
      </c>
      <c r="G6287" s="4">
        <f>IF(AND(F6286 &gt; 4,brenna6[[#This Row],[cm śniegu]]&gt;4),brenna6[[#This Row],[cm śniegu]],0)</f>
        <v>0</v>
      </c>
      <c r="H6287" s="4">
        <f>brenna6[[#This Row],[cm śniegu]]-brenna6[[#This Row],[wyjazd pługu]]</f>
        <v>0</v>
      </c>
      <c r="I6287" s="4">
        <f>IF(brenna6[[#This Row],[wyjazd pługu]] &gt;0,1,0)</f>
        <v>0</v>
      </c>
    </row>
    <row r="6288" spans="1:9" x14ac:dyDescent="0.3">
      <c r="A6288" s="1">
        <v>43727.916666666664</v>
      </c>
      <c r="B6288">
        <v>4</v>
      </c>
      <c r="C6288">
        <v>0</v>
      </c>
      <c r="D6288">
        <f>IF(AND(brenna6[[#This Row],[temperatura]] &gt; 0, brenna6[[#This Row],[opad]] &gt; 0),1,0)</f>
        <v>0</v>
      </c>
      <c r="E6288">
        <f>IF(brenna6[[#This Row],[czy deszcz?]] = 1,0,IF(AND(brenna6[[#This Row],[temperatura]]&lt;=0,brenna6[[#This Row],[opad]]&gt;0),1,0))</f>
        <v>0</v>
      </c>
      <c r="F6288">
        <f>IF(AND(brenna6[[#This Row],[czy śnieg?]] = 1,brenna6[[#This Row],[czy deszcz?]]=0),H6287+C6288,IF(brenna6[[#This Row],[czy deszcz?]]=1,0,H6287))</f>
        <v>0</v>
      </c>
      <c r="G6288" s="4">
        <f>IF(AND(F6287 &gt; 4,brenna6[[#This Row],[cm śniegu]]&gt;4),brenna6[[#This Row],[cm śniegu]],0)</f>
        <v>0</v>
      </c>
      <c r="H6288" s="4">
        <f>brenna6[[#This Row],[cm śniegu]]-brenna6[[#This Row],[wyjazd pługu]]</f>
        <v>0</v>
      </c>
      <c r="I6288" s="4">
        <f>IF(brenna6[[#This Row],[wyjazd pługu]] &gt;0,1,0)</f>
        <v>0</v>
      </c>
    </row>
    <row r="6289" spans="1:9" x14ac:dyDescent="0.3">
      <c r="A6289" s="1">
        <v>43727.958333333336</v>
      </c>
      <c r="B6289">
        <v>3.5</v>
      </c>
      <c r="C6289">
        <v>0</v>
      </c>
      <c r="D6289">
        <f>IF(AND(brenna6[[#This Row],[temperatura]] &gt; 0, brenna6[[#This Row],[opad]] &gt; 0),1,0)</f>
        <v>0</v>
      </c>
      <c r="E6289">
        <f>IF(brenna6[[#This Row],[czy deszcz?]] = 1,0,IF(AND(brenna6[[#This Row],[temperatura]]&lt;=0,brenna6[[#This Row],[opad]]&gt;0),1,0))</f>
        <v>0</v>
      </c>
      <c r="F6289">
        <f>IF(AND(brenna6[[#This Row],[czy śnieg?]] = 1,brenna6[[#This Row],[czy deszcz?]]=0),H6288+C6289,IF(brenna6[[#This Row],[czy deszcz?]]=1,0,H6288))</f>
        <v>0</v>
      </c>
      <c r="G6289" s="4">
        <f>IF(AND(F6288 &gt; 4,brenna6[[#This Row],[cm śniegu]]&gt;4),brenna6[[#This Row],[cm śniegu]],0)</f>
        <v>0</v>
      </c>
      <c r="H6289" s="4">
        <f>brenna6[[#This Row],[cm śniegu]]-brenna6[[#This Row],[wyjazd pługu]]</f>
        <v>0</v>
      </c>
      <c r="I6289" s="4">
        <f>IF(brenna6[[#This Row],[wyjazd pługu]] &gt;0,1,0)</f>
        <v>0</v>
      </c>
    </row>
    <row r="6290" spans="1:9" x14ac:dyDescent="0.3">
      <c r="A6290" s="1">
        <v>43728</v>
      </c>
      <c r="B6290">
        <v>3.6</v>
      </c>
      <c r="C6290">
        <v>0</v>
      </c>
      <c r="D6290">
        <f>IF(AND(brenna6[[#This Row],[temperatura]] &gt; 0, brenna6[[#This Row],[opad]] &gt; 0),1,0)</f>
        <v>0</v>
      </c>
      <c r="E6290">
        <f>IF(brenna6[[#This Row],[czy deszcz?]] = 1,0,IF(AND(brenna6[[#This Row],[temperatura]]&lt;=0,brenna6[[#This Row],[opad]]&gt;0),1,0))</f>
        <v>0</v>
      </c>
      <c r="F6290">
        <f>IF(AND(brenna6[[#This Row],[czy śnieg?]] = 1,brenna6[[#This Row],[czy deszcz?]]=0),H6289+C6290,IF(brenna6[[#This Row],[czy deszcz?]]=1,0,H6289))</f>
        <v>0</v>
      </c>
      <c r="G6290" s="4">
        <f>IF(AND(F6289 &gt; 4,brenna6[[#This Row],[cm śniegu]]&gt;4),brenna6[[#This Row],[cm śniegu]],0)</f>
        <v>0</v>
      </c>
      <c r="H6290" s="4">
        <f>brenna6[[#This Row],[cm śniegu]]-brenna6[[#This Row],[wyjazd pługu]]</f>
        <v>0</v>
      </c>
      <c r="I6290" s="4">
        <f>IF(brenna6[[#This Row],[wyjazd pługu]] &gt;0,1,0)</f>
        <v>0</v>
      </c>
    </row>
    <row r="6291" spans="1:9" x14ac:dyDescent="0.3">
      <c r="A6291" s="1">
        <v>43728.041666666664</v>
      </c>
      <c r="B6291">
        <v>3.6</v>
      </c>
      <c r="C6291">
        <v>0</v>
      </c>
      <c r="D6291">
        <f>IF(AND(brenna6[[#This Row],[temperatura]] &gt; 0, brenna6[[#This Row],[opad]] &gt; 0),1,0)</f>
        <v>0</v>
      </c>
      <c r="E6291">
        <f>IF(brenna6[[#This Row],[czy deszcz?]] = 1,0,IF(AND(brenna6[[#This Row],[temperatura]]&lt;=0,brenna6[[#This Row],[opad]]&gt;0),1,0))</f>
        <v>0</v>
      </c>
      <c r="F6291">
        <f>IF(AND(brenna6[[#This Row],[czy śnieg?]] = 1,brenna6[[#This Row],[czy deszcz?]]=0),H6290+C6291,IF(brenna6[[#This Row],[czy deszcz?]]=1,0,H6290))</f>
        <v>0</v>
      </c>
      <c r="G6291" s="4">
        <f>IF(AND(F6290 &gt; 4,brenna6[[#This Row],[cm śniegu]]&gt;4),brenna6[[#This Row],[cm śniegu]],0)</f>
        <v>0</v>
      </c>
      <c r="H6291" s="4">
        <f>brenna6[[#This Row],[cm śniegu]]-brenna6[[#This Row],[wyjazd pługu]]</f>
        <v>0</v>
      </c>
      <c r="I6291" s="4">
        <f>IF(brenna6[[#This Row],[wyjazd pługu]] &gt;0,1,0)</f>
        <v>0</v>
      </c>
    </row>
    <row r="6292" spans="1:9" x14ac:dyDescent="0.3">
      <c r="A6292" s="1">
        <v>43728.083333333336</v>
      </c>
      <c r="B6292">
        <v>3.7</v>
      </c>
      <c r="C6292">
        <v>0</v>
      </c>
      <c r="D6292">
        <f>IF(AND(brenna6[[#This Row],[temperatura]] &gt; 0, brenna6[[#This Row],[opad]] &gt; 0),1,0)</f>
        <v>0</v>
      </c>
      <c r="E6292">
        <f>IF(brenna6[[#This Row],[czy deszcz?]] = 1,0,IF(AND(brenna6[[#This Row],[temperatura]]&lt;=0,brenna6[[#This Row],[opad]]&gt;0),1,0))</f>
        <v>0</v>
      </c>
      <c r="F6292">
        <f>IF(AND(brenna6[[#This Row],[czy śnieg?]] = 1,brenna6[[#This Row],[czy deszcz?]]=0),H6291+C6292,IF(brenna6[[#This Row],[czy deszcz?]]=1,0,H6291))</f>
        <v>0</v>
      </c>
      <c r="G6292" s="4">
        <f>IF(AND(F6291 &gt; 4,brenna6[[#This Row],[cm śniegu]]&gt;4),brenna6[[#This Row],[cm śniegu]],0)</f>
        <v>0</v>
      </c>
      <c r="H6292" s="4">
        <f>brenna6[[#This Row],[cm śniegu]]-brenna6[[#This Row],[wyjazd pługu]]</f>
        <v>0</v>
      </c>
      <c r="I6292" s="4">
        <f>IF(brenna6[[#This Row],[wyjazd pługu]] &gt;0,1,0)</f>
        <v>0</v>
      </c>
    </row>
    <row r="6293" spans="1:9" x14ac:dyDescent="0.3">
      <c r="A6293" s="1">
        <v>43728.125</v>
      </c>
      <c r="B6293">
        <v>3.9</v>
      </c>
      <c r="C6293">
        <v>0</v>
      </c>
      <c r="D6293">
        <f>IF(AND(brenna6[[#This Row],[temperatura]] &gt; 0, brenna6[[#This Row],[opad]] &gt; 0),1,0)</f>
        <v>0</v>
      </c>
      <c r="E6293">
        <f>IF(brenna6[[#This Row],[czy deszcz?]] = 1,0,IF(AND(brenna6[[#This Row],[temperatura]]&lt;=0,brenna6[[#This Row],[opad]]&gt;0),1,0))</f>
        <v>0</v>
      </c>
      <c r="F6293">
        <f>IF(AND(brenna6[[#This Row],[czy śnieg?]] = 1,brenna6[[#This Row],[czy deszcz?]]=0),H6292+C6293,IF(brenna6[[#This Row],[czy deszcz?]]=1,0,H6292))</f>
        <v>0</v>
      </c>
      <c r="G6293" s="4">
        <f>IF(AND(F6292 &gt; 4,brenna6[[#This Row],[cm śniegu]]&gt;4),brenna6[[#This Row],[cm śniegu]],0)</f>
        <v>0</v>
      </c>
      <c r="H6293" s="4">
        <f>brenna6[[#This Row],[cm śniegu]]-brenna6[[#This Row],[wyjazd pługu]]</f>
        <v>0</v>
      </c>
      <c r="I6293" s="4">
        <f>IF(brenna6[[#This Row],[wyjazd pługu]] &gt;0,1,0)</f>
        <v>0</v>
      </c>
    </row>
    <row r="6294" spans="1:9" x14ac:dyDescent="0.3">
      <c r="A6294" s="1">
        <v>43728.166666666664</v>
      </c>
      <c r="B6294">
        <v>3.8</v>
      </c>
      <c r="C6294">
        <v>0</v>
      </c>
      <c r="D6294">
        <f>IF(AND(brenna6[[#This Row],[temperatura]] &gt; 0, brenna6[[#This Row],[opad]] &gt; 0),1,0)</f>
        <v>0</v>
      </c>
      <c r="E6294">
        <f>IF(brenna6[[#This Row],[czy deszcz?]] = 1,0,IF(AND(brenna6[[#This Row],[temperatura]]&lt;=0,brenna6[[#This Row],[opad]]&gt;0),1,0))</f>
        <v>0</v>
      </c>
      <c r="F6294">
        <f>IF(AND(brenna6[[#This Row],[czy śnieg?]] = 1,brenna6[[#This Row],[czy deszcz?]]=0),H6293+C6294,IF(brenna6[[#This Row],[czy deszcz?]]=1,0,H6293))</f>
        <v>0</v>
      </c>
      <c r="G6294" s="4">
        <f>IF(AND(F6293 &gt; 4,brenna6[[#This Row],[cm śniegu]]&gt;4),brenna6[[#This Row],[cm śniegu]],0)</f>
        <v>0</v>
      </c>
      <c r="H6294" s="4">
        <f>brenna6[[#This Row],[cm śniegu]]-brenna6[[#This Row],[wyjazd pługu]]</f>
        <v>0</v>
      </c>
      <c r="I6294" s="4">
        <f>IF(brenna6[[#This Row],[wyjazd pługu]] &gt;0,1,0)</f>
        <v>0</v>
      </c>
    </row>
    <row r="6295" spans="1:9" x14ac:dyDescent="0.3">
      <c r="A6295" s="1">
        <v>43728.208333333336</v>
      </c>
      <c r="B6295">
        <v>3.2</v>
      </c>
      <c r="C6295">
        <v>0</v>
      </c>
      <c r="D6295">
        <f>IF(AND(brenna6[[#This Row],[temperatura]] &gt; 0, brenna6[[#This Row],[opad]] &gt; 0),1,0)</f>
        <v>0</v>
      </c>
      <c r="E6295">
        <f>IF(brenna6[[#This Row],[czy deszcz?]] = 1,0,IF(AND(brenna6[[#This Row],[temperatura]]&lt;=0,brenna6[[#This Row],[opad]]&gt;0),1,0))</f>
        <v>0</v>
      </c>
      <c r="F6295">
        <f>IF(AND(brenna6[[#This Row],[czy śnieg?]] = 1,brenna6[[#This Row],[czy deszcz?]]=0),H6294+C6295,IF(brenna6[[#This Row],[czy deszcz?]]=1,0,H6294))</f>
        <v>0</v>
      </c>
      <c r="G6295" s="4">
        <f>IF(AND(F6294 &gt; 4,brenna6[[#This Row],[cm śniegu]]&gt;4),brenna6[[#This Row],[cm śniegu]],0)</f>
        <v>0</v>
      </c>
      <c r="H6295" s="4">
        <f>brenna6[[#This Row],[cm śniegu]]-brenna6[[#This Row],[wyjazd pługu]]</f>
        <v>0</v>
      </c>
      <c r="I6295" s="4">
        <f>IF(brenna6[[#This Row],[wyjazd pługu]] &gt;0,1,0)</f>
        <v>0</v>
      </c>
    </row>
    <row r="6296" spans="1:9" x14ac:dyDescent="0.3">
      <c r="A6296" s="1">
        <v>43728.25</v>
      </c>
      <c r="B6296">
        <v>3.9</v>
      </c>
      <c r="C6296">
        <v>0</v>
      </c>
      <c r="D6296">
        <f>IF(AND(brenna6[[#This Row],[temperatura]] &gt; 0, brenna6[[#This Row],[opad]] &gt; 0),1,0)</f>
        <v>0</v>
      </c>
      <c r="E6296">
        <f>IF(brenna6[[#This Row],[czy deszcz?]] = 1,0,IF(AND(brenna6[[#This Row],[temperatura]]&lt;=0,brenna6[[#This Row],[opad]]&gt;0),1,0))</f>
        <v>0</v>
      </c>
      <c r="F6296">
        <f>IF(AND(brenna6[[#This Row],[czy śnieg?]] = 1,brenna6[[#This Row],[czy deszcz?]]=0),H6295+C6296,IF(brenna6[[#This Row],[czy deszcz?]]=1,0,H6295))</f>
        <v>0</v>
      </c>
      <c r="G6296" s="4">
        <f>IF(AND(F6295 &gt; 4,brenna6[[#This Row],[cm śniegu]]&gt;4),brenna6[[#This Row],[cm śniegu]],0)</f>
        <v>0</v>
      </c>
      <c r="H6296" s="4">
        <f>brenna6[[#This Row],[cm śniegu]]-brenna6[[#This Row],[wyjazd pługu]]</f>
        <v>0</v>
      </c>
      <c r="I6296" s="4">
        <f>IF(brenna6[[#This Row],[wyjazd pługu]] &gt;0,1,0)</f>
        <v>0</v>
      </c>
    </row>
    <row r="6297" spans="1:9" x14ac:dyDescent="0.3">
      <c r="A6297" s="1">
        <v>43728.291666666664</v>
      </c>
      <c r="B6297">
        <v>4.9000000000000004</v>
      </c>
      <c r="C6297">
        <v>0</v>
      </c>
      <c r="D6297">
        <f>IF(AND(brenna6[[#This Row],[temperatura]] &gt; 0, brenna6[[#This Row],[opad]] &gt; 0),1,0)</f>
        <v>0</v>
      </c>
      <c r="E6297">
        <f>IF(brenna6[[#This Row],[czy deszcz?]] = 1,0,IF(AND(brenna6[[#This Row],[temperatura]]&lt;=0,brenna6[[#This Row],[opad]]&gt;0),1,0))</f>
        <v>0</v>
      </c>
      <c r="F6297">
        <f>IF(AND(brenna6[[#This Row],[czy śnieg?]] = 1,brenna6[[#This Row],[czy deszcz?]]=0),H6296+C6297,IF(brenna6[[#This Row],[czy deszcz?]]=1,0,H6296))</f>
        <v>0</v>
      </c>
      <c r="G6297" s="4">
        <f>IF(AND(F6296 &gt; 4,brenna6[[#This Row],[cm śniegu]]&gt;4),brenna6[[#This Row],[cm śniegu]],0)</f>
        <v>0</v>
      </c>
      <c r="H6297" s="4">
        <f>brenna6[[#This Row],[cm śniegu]]-brenna6[[#This Row],[wyjazd pługu]]</f>
        <v>0</v>
      </c>
      <c r="I6297" s="4">
        <f>IF(brenna6[[#This Row],[wyjazd pługu]] &gt;0,1,0)</f>
        <v>0</v>
      </c>
    </row>
    <row r="6298" spans="1:9" x14ac:dyDescent="0.3">
      <c r="A6298" s="1">
        <v>43728.333333333336</v>
      </c>
      <c r="B6298">
        <v>5.7</v>
      </c>
      <c r="C6298">
        <v>0</v>
      </c>
      <c r="D6298">
        <f>IF(AND(brenna6[[#This Row],[temperatura]] &gt; 0, brenna6[[#This Row],[opad]] &gt; 0),1,0)</f>
        <v>0</v>
      </c>
      <c r="E6298">
        <f>IF(brenna6[[#This Row],[czy deszcz?]] = 1,0,IF(AND(brenna6[[#This Row],[temperatura]]&lt;=0,brenna6[[#This Row],[opad]]&gt;0),1,0))</f>
        <v>0</v>
      </c>
      <c r="F6298">
        <f>IF(AND(brenna6[[#This Row],[czy śnieg?]] = 1,brenna6[[#This Row],[czy deszcz?]]=0),H6297+C6298,IF(brenna6[[#This Row],[czy deszcz?]]=1,0,H6297))</f>
        <v>0</v>
      </c>
      <c r="G6298" s="4">
        <f>IF(AND(F6297 &gt; 4,brenna6[[#This Row],[cm śniegu]]&gt;4),brenna6[[#This Row],[cm śniegu]],0)</f>
        <v>0</v>
      </c>
      <c r="H6298" s="4">
        <f>brenna6[[#This Row],[cm śniegu]]-brenna6[[#This Row],[wyjazd pługu]]</f>
        <v>0</v>
      </c>
      <c r="I6298" s="4">
        <f>IF(brenna6[[#This Row],[wyjazd pługu]] &gt;0,1,0)</f>
        <v>0</v>
      </c>
    </row>
    <row r="6299" spans="1:9" x14ac:dyDescent="0.3">
      <c r="A6299" s="1">
        <v>43728.375</v>
      </c>
      <c r="B6299">
        <v>6.3</v>
      </c>
      <c r="C6299">
        <v>0</v>
      </c>
      <c r="D6299">
        <f>IF(AND(brenna6[[#This Row],[temperatura]] &gt; 0, brenna6[[#This Row],[opad]] &gt; 0),1,0)</f>
        <v>0</v>
      </c>
      <c r="E6299">
        <f>IF(brenna6[[#This Row],[czy deszcz?]] = 1,0,IF(AND(brenna6[[#This Row],[temperatura]]&lt;=0,brenna6[[#This Row],[opad]]&gt;0),1,0))</f>
        <v>0</v>
      </c>
      <c r="F6299">
        <f>IF(AND(brenna6[[#This Row],[czy śnieg?]] = 1,brenna6[[#This Row],[czy deszcz?]]=0),H6298+C6299,IF(brenna6[[#This Row],[czy deszcz?]]=1,0,H6298))</f>
        <v>0</v>
      </c>
      <c r="G6299" s="4">
        <f>IF(AND(F6298 &gt; 4,brenna6[[#This Row],[cm śniegu]]&gt;4),brenna6[[#This Row],[cm śniegu]],0)</f>
        <v>0</v>
      </c>
      <c r="H6299" s="4">
        <f>brenna6[[#This Row],[cm śniegu]]-brenna6[[#This Row],[wyjazd pługu]]</f>
        <v>0</v>
      </c>
      <c r="I6299" s="4">
        <f>IF(brenna6[[#This Row],[wyjazd pługu]] &gt;0,1,0)</f>
        <v>0</v>
      </c>
    </row>
    <row r="6300" spans="1:9" x14ac:dyDescent="0.3">
      <c r="A6300" s="1">
        <v>43728.416666666664</v>
      </c>
      <c r="B6300">
        <v>7.4</v>
      </c>
      <c r="C6300">
        <v>0</v>
      </c>
      <c r="D6300">
        <f>IF(AND(brenna6[[#This Row],[temperatura]] &gt; 0, brenna6[[#This Row],[opad]] &gt; 0),1,0)</f>
        <v>0</v>
      </c>
      <c r="E6300">
        <f>IF(brenna6[[#This Row],[czy deszcz?]] = 1,0,IF(AND(brenna6[[#This Row],[temperatura]]&lt;=0,brenna6[[#This Row],[opad]]&gt;0),1,0))</f>
        <v>0</v>
      </c>
      <c r="F6300">
        <f>IF(AND(brenna6[[#This Row],[czy śnieg?]] = 1,brenna6[[#This Row],[czy deszcz?]]=0),H6299+C6300,IF(brenna6[[#This Row],[czy deszcz?]]=1,0,H6299))</f>
        <v>0</v>
      </c>
      <c r="G6300" s="4">
        <f>IF(AND(F6299 &gt; 4,brenna6[[#This Row],[cm śniegu]]&gt;4),brenna6[[#This Row],[cm śniegu]],0)</f>
        <v>0</v>
      </c>
      <c r="H6300" s="4">
        <f>brenna6[[#This Row],[cm śniegu]]-brenna6[[#This Row],[wyjazd pługu]]</f>
        <v>0</v>
      </c>
      <c r="I6300" s="4">
        <f>IF(brenna6[[#This Row],[wyjazd pługu]] &gt;0,1,0)</f>
        <v>0</v>
      </c>
    </row>
    <row r="6301" spans="1:9" x14ac:dyDescent="0.3">
      <c r="A6301" s="1">
        <v>43728.458333333336</v>
      </c>
      <c r="B6301">
        <v>7.8</v>
      </c>
      <c r="C6301">
        <v>0</v>
      </c>
      <c r="D6301">
        <f>IF(AND(brenna6[[#This Row],[temperatura]] &gt; 0, brenna6[[#This Row],[opad]] &gt; 0),1,0)</f>
        <v>0</v>
      </c>
      <c r="E6301">
        <f>IF(brenna6[[#This Row],[czy deszcz?]] = 1,0,IF(AND(brenna6[[#This Row],[temperatura]]&lt;=0,brenna6[[#This Row],[opad]]&gt;0),1,0))</f>
        <v>0</v>
      </c>
      <c r="F6301">
        <f>IF(AND(brenna6[[#This Row],[czy śnieg?]] = 1,brenna6[[#This Row],[czy deszcz?]]=0),H6300+C6301,IF(brenna6[[#This Row],[czy deszcz?]]=1,0,H6300))</f>
        <v>0</v>
      </c>
      <c r="G6301" s="4">
        <f>IF(AND(F6300 &gt; 4,brenna6[[#This Row],[cm śniegu]]&gt;4),brenna6[[#This Row],[cm śniegu]],0)</f>
        <v>0</v>
      </c>
      <c r="H6301" s="4">
        <f>brenna6[[#This Row],[cm śniegu]]-brenna6[[#This Row],[wyjazd pługu]]</f>
        <v>0</v>
      </c>
      <c r="I6301" s="4">
        <f>IF(brenna6[[#This Row],[wyjazd pługu]] &gt;0,1,0)</f>
        <v>0</v>
      </c>
    </row>
    <row r="6302" spans="1:9" x14ac:dyDescent="0.3">
      <c r="A6302" s="1">
        <v>43728.5</v>
      </c>
      <c r="B6302">
        <v>8.9</v>
      </c>
      <c r="C6302">
        <v>0</v>
      </c>
      <c r="D6302">
        <f>IF(AND(brenna6[[#This Row],[temperatura]] &gt; 0, brenna6[[#This Row],[opad]] &gt; 0),1,0)</f>
        <v>0</v>
      </c>
      <c r="E6302">
        <f>IF(brenna6[[#This Row],[czy deszcz?]] = 1,0,IF(AND(brenna6[[#This Row],[temperatura]]&lt;=0,brenna6[[#This Row],[opad]]&gt;0),1,0))</f>
        <v>0</v>
      </c>
      <c r="F6302">
        <f>IF(AND(brenna6[[#This Row],[czy śnieg?]] = 1,brenna6[[#This Row],[czy deszcz?]]=0),H6301+C6302,IF(brenna6[[#This Row],[czy deszcz?]]=1,0,H6301))</f>
        <v>0</v>
      </c>
      <c r="G6302" s="4">
        <f>IF(AND(F6301 &gt; 4,brenna6[[#This Row],[cm śniegu]]&gt;4),brenna6[[#This Row],[cm śniegu]],0)</f>
        <v>0</v>
      </c>
      <c r="H6302" s="4">
        <f>brenna6[[#This Row],[cm śniegu]]-brenna6[[#This Row],[wyjazd pługu]]</f>
        <v>0</v>
      </c>
      <c r="I6302" s="4">
        <f>IF(brenna6[[#This Row],[wyjazd pługu]] &gt;0,1,0)</f>
        <v>0</v>
      </c>
    </row>
    <row r="6303" spans="1:9" x14ac:dyDescent="0.3">
      <c r="A6303" s="1">
        <v>43728.541666666664</v>
      </c>
      <c r="B6303">
        <v>8.6999999999999993</v>
      </c>
      <c r="C6303">
        <v>0</v>
      </c>
      <c r="D6303">
        <f>IF(AND(brenna6[[#This Row],[temperatura]] &gt; 0, brenna6[[#This Row],[opad]] &gt; 0),1,0)</f>
        <v>0</v>
      </c>
      <c r="E6303">
        <f>IF(brenna6[[#This Row],[czy deszcz?]] = 1,0,IF(AND(brenna6[[#This Row],[temperatura]]&lt;=0,brenna6[[#This Row],[opad]]&gt;0),1,0))</f>
        <v>0</v>
      </c>
      <c r="F6303">
        <f>IF(AND(brenna6[[#This Row],[czy śnieg?]] = 1,brenna6[[#This Row],[czy deszcz?]]=0),H6302+C6303,IF(brenna6[[#This Row],[czy deszcz?]]=1,0,H6302))</f>
        <v>0</v>
      </c>
      <c r="G6303" s="4">
        <f>IF(AND(F6302 &gt; 4,brenna6[[#This Row],[cm śniegu]]&gt;4),brenna6[[#This Row],[cm śniegu]],0)</f>
        <v>0</v>
      </c>
      <c r="H6303" s="4">
        <f>brenna6[[#This Row],[cm śniegu]]-brenna6[[#This Row],[wyjazd pługu]]</f>
        <v>0</v>
      </c>
      <c r="I6303" s="4">
        <f>IF(brenna6[[#This Row],[wyjazd pługu]] &gt;0,1,0)</f>
        <v>0</v>
      </c>
    </row>
    <row r="6304" spans="1:9" x14ac:dyDescent="0.3">
      <c r="A6304" s="1">
        <v>43728.583333333336</v>
      </c>
      <c r="B6304">
        <v>7.9</v>
      </c>
      <c r="C6304">
        <v>0</v>
      </c>
      <c r="D6304">
        <f>IF(AND(brenna6[[#This Row],[temperatura]] &gt; 0, brenna6[[#This Row],[opad]] &gt; 0),1,0)</f>
        <v>0</v>
      </c>
      <c r="E6304">
        <f>IF(brenna6[[#This Row],[czy deszcz?]] = 1,0,IF(AND(brenna6[[#This Row],[temperatura]]&lt;=0,brenna6[[#This Row],[opad]]&gt;0),1,0))</f>
        <v>0</v>
      </c>
      <c r="F6304">
        <f>IF(AND(brenna6[[#This Row],[czy śnieg?]] = 1,brenna6[[#This Row],[czy deszcz?]]=0),H6303+C6304,IF(brenna6[[#This Row],[czy deszcz?]]=1,0,H6303))</f>
        <v>0</v>
      </c>
      <c r="G6304" s="4">
        <f>IF(AND(F6303 &gt; 4,brenna6[[#This Row],[cm śniegu]]&gt;4),brenna6[[#This Row],[cm śniegu]],0)</f>
        <v>0</v>
      </c>
      <c r="H6304" s="4">
        <f>brenna6[[#This Row],[cm śniegu]]-brenna6[[#This Row],[wyjazd pługu]]</f>
        <v>0</v>
      </c>
      <c r="I6304" s="4">
        <f>IF(brenna6[[#This Row],[wyjazd pługu]] &gt;0,1,0)</f>
        <v>0</v>
      </c>
    </row>
    <row r="6305" spans="1:9" x14ac:dyDescent="0.3">
      <c r="A6305" s="1">
        <v>43728.625</v>
      </c>
      <c r="B6305">
        <v>7.4</v>
      </c>
      <c r="C6305">
        <v>0</v>
      </c>
      <c r="D6305">
        <f>IF(AND(brenna6[[#This Row],[temperatura]] &gt; 0, brenna6[[#This Row],[opad]] &gt; 0),1,0)</f>
        <v>0</v>
      </c>
      <c r="E6305">
        <f>IF(brenna6[[#This Row],[czy deszcz?]] = 1,0,IF(AND(brenna6[[#This Row],[temperatura]]&lt;=0,brenna6[[#This Row],[opad]]&gt;0),1,0))</f>
        <v>0</v>
      </c>
      <c r="F6305">
        <f>IF(AND(brenna6[[#This Row],[czy śnieg?]] = 1,brenna6[[#This Row],[czy deszcz?]]=0),H6304+C6305,IF(brenna6[[#This Row],[czy deszcz?]]=1,0,H6304))</f>
        <v>0</v>
      </c>
      <c r="G6305" s="4">
        <f>IF(AND(F6304 &gt; 4,brenna6[[#This Row],[cm śniegu]]&gt;4),brenna6[[#This Row],[cm śniegu]],0)</f>
        <v>0</v>
      </c>
      <c r="H6305" s="4">
        <f>brenna6[[#This Row],[cm śniegu]]-brenna6[[#This Row],[wyjazd pługu]]</f>
        <v>0</v>
      </c>
      <c r="I6305" s="4">
        <f>IF(brenna6[[#This Row],[wyjazd pługu]] &gt;0,1,0)</f>
        <v>0</v>
      </c>
    </row>
    <row r="6306" spans="1:9" x14ac:dyDescent="0.3">
      <c r="A6306" s="1">
        <v>43728.666666666664</v>
      </c>
      <c r="B6306">
        <v>7.4</v>
      </c>
      <c r="C6306">
        <v>0</v>
      </c>
      <c r="D6306">
        <f>IF(AND(brenna6[[#This Row],[temperatura]] &gt; 0, brenna6[[#This Row],[opad]] &gt; 0),1,0)</f>
        <v>0</v>
      </c>
      <c r="E6306">
        <f>IF(brenna6[[#This Row],[czy deszcz?]] = 1,0,IF(AND(brenna6[[#This Row],[temperatura]]&lt;=0,brenna6[[#This Row],[opad]]&gt;0),1,0))</f>
        <v>0</v>
      </c>
      <c r="F6306">
        <f>IF(AND(brenna6[[#This Row],[czy śnieg?]] = 1,brenna6[[#This Row],[czy deszcz?]]=0),H6305+C6306,IF(brenna6[[#This Row],[czy deszcz?]]=1,0,H6305))</f>
        <v>0</v>
      </c>
      <c r="G6306" s="4">
        <f>IF(AND(F6305 &gt; 4,brenna6[[#This Row],[cm śniegu]]&gt;4),brenna6[[#This Row],[cm śniegu]],0)</f>
        <v>0</v>
      </c>
      <c r="H6306" s="4">
        <f>brenna6[[#This Row],[cm śniegu]]-brenna6[[#This Row],[wyjazd pługu]]</f>
        <v>0</v>
      </c>
      <c r="I6306" s="4">
        <f>IF(brenna6[[#This Row],[wyjazd pługu]] &gt;0,1,0)</f>
        <v>0</v>
      </c>
    </row>
    <row r="6307" spans="1:9" x14ac:dyDescent="0.3">
      <c r="A6307" s="1">
        <v>43728.708333333336</v>
      </c>
      <c r="B6307">
        <v>7.2</v>
      </c>
      <c r="C6307">
        <v>0</v>
      </c>
      <c r="D6307">
        <f>IF(AND(brenna6[[#This Row],[temperatura]] &gt; 0, brenna6[[#This Row],[opad]] &gt; 0),1,0)</f>
        <v>0</v>
      </c>
      <c r="E6307">
        <f>IF(brenna6[[#This Row],[czy deszcz?]] = 1,0,IF(AND(brenna6[[#This Row],[temperatura]]&lt;=0,brenna6[[#This Row],[opad]]&gt;0),1,0))</f>
        <v>0</v>
      </c>
      <c r="F6307">
        <f>IF(AND(brenna6[[#This Row],[czy śnieg?]] = 1,brenna6[[#This Row],[czy deszcz?]]=0),H6306+C6307,IF(brenna6[[#This Row],[czy deszcz?]]=1,0,H6306))</f>
        <v>0</v>
      </c>
      <c r="G6307" s="4">
        <f>IF(AND(F6306 &gt; 4,brenna6[[#This Row],[cm śniegu]]&gt;4),brenna6[[#This Row],[cm śniegu]],0)</f>
        <v>0</v>
      </c>
      <c r="H6307" s="4">
        <f>brenna6[[#This Row],[cm śniegu]]-brenna6[[#This Row],[wyjazd pługu]]</f>
        <v>0</v>
      </c>
      <c r="I6307" s="4">
        <f>IF(brenna6[[#This Row],[wyjazd pługu]] &gt;0,1,0)</f>
        <v>0</v>
      </c>
    </row>
    <row r="6308" spans="1:9" x14ac:dyDescent="0.3">
      <c r="A6308" s="1">
        <v>43728.75</v>
      </c>
      <c r="B6308">
        <v>6.3</v>
      </c>
      <c r="C6308">
        <v>0</v>
      </c>
      <c r="D6308">
        <f>IF(AND(brenna6[[#This Row],[temperatura]] &gt; 0, brenna6[[#This Row],[opad]] &gt; 0),1,0)</f>
        <v>0</v>
      </c>
      <c r="E6308">
        <f>IF(brenna6[[#This Row],[czy deszcz?]] = 1,0,IF(AND(brenna6[[#This Row],[temperatura]]&lt;=0,brenna6[[#This Row],[opad]]&gt;0),1,0))</f>
        <v>0</v>
      </c>
      <c r="F6308">
        <f>IF(AND(brenna6[[#This Row],[czy śnieg?]] = 1,brenna6[[#This Row],[czy deszcz?]]=0),H6307+C6308,IF(brenna6[[#This Row],[czy deszcz?]]=1,0,H6307))</f>
        <v>0</v>
      </c>
      <c r="G6308" s="4">
        <f>IF(AND(F6307 &gt; 4,brenna6[[#This Row],[cm śniegu]]&gt;4),brenna6[[#This Row],[cm śniegu]],0)</f>
        <v>0</v>
      </c>
      <c r="H6308" s="4">
        <f>brenna6[[#This Row],[cm śniegu]]-brenna6[[#This Row],[wyjazd pługu]]</f>
        <v>0</v>
      </c>
      <c r="I6308" s="4">
        <f>IF(brenna6[[#This Row],[wyjazd pługu]] &gt;0,1,0)</f>
        <v>0</v>
      </c>
    </row>
    <row r="6309" spans="1:9" x14ac:dyDescent="0.3">
      <c r="A6309" s="1">
        <v>43728.791666666664</v>
      </c>
      <c r="B6309">
        <v>6.2</v>
      </c>
      <c r="C6309">
        <v>0</v>
      </c>
      <c r="D6309">
        <f>IF(AND(brenna6[[#This Row],[temperatura]] &gt; 0, brenna6[[#This Row],[opad]] &gt; 0),1,0)</f>
        <v>0</v>
      </c>
      <c r="E6309">
        <f>IF(brenna6[[#This Row],[czy deszcz?]] = 1,0,IF(AND(brenna6[[#This Row],[temperatura]]&lt;=0,brenna6[[#This Row],[opad]]&gt;0),1,0))</f>
        <v>0</v>
      </c>
      <c r="F6309">
        <f>IF(AND(brenna6[[#This Row],[czy śnieg?]] = 1,brenna6[[#This Row],[czy deszcz?]]=0),H6308+C6309,IF(brenna6[[#This Row],[czy deszcz?]]=1,0,H6308))</f>
        <v>0</v>
      </c>
      <c r="G6309" s="4">
        <f>IF(AND(F6308 &gt; 4,brenna6[[#This Row],[cm śniegu]]&gt;4),brenna6[[#This Row],[cm śniegu]],0)</f>
        <v>0</v>
      </c>
      <c r="H6309" s="4">
        <f>brenna6[[#This Row],[cm śniegu]]-brenna6[[#This Row],[wyjazd pługu]]</f>
        <v>0</v>
      </c>
      <c r="I6309" s="4">
        <f>IF(brenna6[[#This Row],[wyjazd pługu]] &gt;0,1,0)</f>
        <v>0</v>
      </c>
    </row>
    <row r="6310" spans="1:9" x14ac:dyDescent="0.3">
      <c r="A6310" s="1">
        <v>43728.833333333336</v>
      </c>
      <c r="B6310">
        <v>6.5</v>
      </c>
      <c r="C6310">
        <v>0</v>
      </c>
      <c r="D6310">
        <f>IF(AND(brenna6[[#This Row],[temperatura]] &gt; 0, brenna6[[#This Row],[opad]] &gt; 0),1,0)</f>
        <v>0</v>
      </c>
      <c r="E6310">
        <f>IF(brenna6[[#This Row],[czy deszcz?]] = 1,0,IF(AND(brenna6[[#This Row],[temperatura]]&lt;=0,brenna6[[#This Row],[opad]]&gt;0),1,0))</f>
        <v>0</v>
      </c>
      <c r="F6310">
        <f>IF(AND(brenna6[[#This Row],[czy śnieg?]] = 1,brenna6[[#This Row],[czy deszcz?]]=0),H6309+C6310,IF(brenna6[[#This Row],[czy deszcz?]]=1,0,H6309))</f>
        <v>0</v>
      </c>
      <c r="G6310" s="4">
        <f>IF(AND(F6309 &gt; 4,brenna6[[#This Row],[cm śniegu]]&gt;4),brenna6[[#This Row],[cm śniegu]],0)</f>
        <v>0</v>
      </c>
      <c r="H6310" s="4">
        <f>brenna6[[#This Row],[cm śniegu]]-brenna6[[#This Row],[wyjazd pługu]]</f>
        <v>0</v>
      </c>
      <c r="I6310" s="4">
        <f>IF(brenna6[[#This Row],[wyjazd pługu]] &gt;0,1,0)</f>
        <v>0</v>
      </c>
    </row>
    <row r="6311" spans="1:9" x14ac:dyDescent="0.3">
      <c r="A6311" s="1">
        <v>43728.875</v>
      </c>
      <c r="B6311">
        <v>6.7</v>
      </c>
      <c r="C6311">
        <v>0</v>
      </c>
      <c r="D6311">
        <f>IF(AND(brenna6[[#This Row],[temperatura]] &gt; 0, brenna6[[#This Row],[opad]] &gt; 0),1,0)</f>
        <v>0</v>
      </c>
      <c r="E6311">
        <f>IF(brenna6[[#This Row],[czy deszcz?]] = 1,0,IF(AND(brenna6[[#This Row],[temperatura]]&lt;=0,brenna6[[#This Row],[opad]]&gt;0),1,0))</f>
        <v>0</v>
      </c>
      <c r="F6311">
        <f>IF(AND(brenna6[[#This Row],[czy śnieg?]] = 1,brenna6[[#This Row],[czy deszcz?]]=0),H6310+C6311,IF(brenna6[[#This Row],[czy deszcz?]]=1,0,H6310))</f>
        <v>0</v>
      </c>
      <c r="G6311" s="4">
        <f>IF(AND(F6310 &gt; 4,brenna6[[#This Row],[cm śniegu]]&gt;4),brenna6[[#This Row],[cm śniegu]],0)</f>
        <v>0</v>
      </c>
      <c r="H6311" s="4">
        <f>brenna6[[#This Row],[cm śniegu]]-brenna6[[#This Row],[wyjazd pługu]]</f>
        <v>0</v>
      </c>
      <c r="I6311" s="4">
        <f>IF(brenna6[[#This Row],[wyjazd pługu]] &gt;0,1,0)</f>
        <v>0</v>
      </c>
    </row>
    <row r="6312" spans="1:9" x14ac:dyDescent="0.3">
      <c r="A6312" s="1">
        <v>43728.916666666664</v>
      </c>
      <c r="B6312">
        <v>6.7</v>
      </c>
      <c r="C6312">
        <v>0</v>
      </c>
      <c r="D6312">
        <f>IF(AND(brenna6[[#This Row],[temperatura]] &gt; 0, brenna6[[#This Row],[opad]] &gt; 0),1,0)</f>
        <v>0</v>
      </c>
      <c r="E6312">
        <f>IF(brenna6[[#This Row],[czy deszcz?]] = 1,0,IF(AND(brenna6[[#This Row],[temperatura]]&lt;=0,brenna6[[#This Row],[opad]]&gt;0),1,0))</f>
        <v>0</v>
      </c>
      <c r="F6312">
        <f>IF(AND(brenna6[[#This Row],[czy śnieg?]] = 1,brenna6[[#This Row],[czy deszcz?]]=0),H6311+C6312,IF(brenna6[[#This Row],[czy deszcz?]]=1,0,H6311))</f>
        <v>0</v>
      </c>
      <c r="G6312" s="4">
        <f>IF(AND(F6311 &gt; 4,brenna6[[#This Row],[cm śniegu]]&gt;4),brenna6[[#This Row],[cm śniegu]],0)</f>
        <v>0</v>
      </c>
      <c r="H6312" s="4">
        <f>brenna6[[#This Row],[cm śniegu]]-brenna6[[#This Row],[wyjazd pługu]]</f>
        <v>0</v>
      </c>
      <c r="I6312" s="4">
        <f>IF(brenna6[[#This Row],[wyjazd pługu]] &gt;0,1,0)</f>
        <v>0</v>
      </c>
    </row>
    <row r="6313" spans="1:9" x14ac:dyDescent="0.3">
      <c r="A6313" s="1">
        <v>43728.958333333336</v>
      </c>
      <c r="B6313">
        <v>6.1</v>
      </c>
      <c r="C6313">
        <v>0</v>
      </c>
      <c r="D6313">
        <f>IF(AND(brenna6[[#This Row],[temperatura]] &gt; 0, brenna6[[#This Row],[opad]] &gt; 0),1,0)</f>
        <v>0</v>
      </c>
      <c r="E6313">
        <f>IF(brenna6[[#This Row],[czy deszcz?]] = 1,0,IF(AND(brenna6[[#This Row],[temperatura]]&lt;=0,brenna6[[#This Row],[opad]]&gt;0),1,0))</f>
        <v>0</v>
      </c>
      <c r="F6313">
        <f>IF(AND(brenna6[[#This Row],[czy śnieg?]] = 1,brenna6[[#This Row],[czy deszcz?]]=0),H6312+C6313,IF(brenna6[[#This Row],[czy deszcz?]]=1,0,H6312))</f>
        <v>0</v>
      </c>
      <c r="G6313" s="4">
        <f>IF(AND(F6312 &gt; 4,brenna6[[#This Row],[cm śniegu]]&gt;4),brenna6[[#This Row],[cm śniegu]],0)</f>
        <v>0</v>
      </c>
      <c r="H6313" s="4">
        <f>brenna6[[#This Row],[cm śniegu]]-brenna6[[#This Row],[wyjazd pługu]]</f>
        <v>0</v>
      </c>
      <c r="I6313" s="4">
        <f>IF(brenna6[[#This Row],[wyjazd pługu]] &gt;0,1,0)</f>
        <v>0</v>
      </c>
    </row>
    <row r="6314" spans="1:9" x14ac:dyDescent="0.3">
      <c r="A6314" s="1">
        <v>43729</v>
      </c>
      <c r="B6314">
        <v>5.8</v>
      </c>
      <c r="C6314">
        <v>0</v>
      </c>
      <c r="D6314">
        <f>IF(AND(brenna6[[#This Row],[temperatura]] &gt; 0, brenna6[[#This Row],[opad]] &gt; 0),1,0)</f>
        <v>0</v>
      </c>
      <c r="E6314">
        <f>IF(brenna6[[#This Row],[czy deszcz?]] = 1,0,IF(AND(brenna6[[#This Row],[temperatura]]&lt;=0,brenna6[[#This Row],[opad]]&gt;0),1,0))</f>
        <v>0</v>
      </c>
      <c r="F6314">
        <f>IF(AND(brenna6[[#This Row],[czy śnieg?]] = 1,brenna6[[#This Row],[czy deszcz?]]=0),H6313+C6314,IF(brenna6[[#This Row],[czy deszcz?]]=1,0,H6313))</f>
        <v>0</v>
      </c>
      <c r="G6314" s="4">
        <f>IF(AND(F6313 &gt; 4,brenna6[[#This Row],[cm śniegu]]&gt;4),brenna6[[#This Row],[cm śniegu]],0)</f>
        <v>0</v>
      </c>
      <c r="H6314" s="4">
        <f>brenna6[[#This Row],[cm śniegu]]-brenna6[[#This Row],[wyjazd pługu]]</f>
        <v>0</v>
      </c>
      <c r="I6314" s="4">
        <f>IF(brenna6[[#This Row],[wyjazd pługu]] &gt;0,1,0)</f>
        <v>0</v>
      </c>
    </row>
    <row r="6315" spans="1:9" x14ac:dyDescent="0.3">
      <c r="A6315" s="1">
        <v>43729.041666666664</v>
      </c>
      <c r="B6315">
        <v>5.7</v>
      </c>
      <c r="C6315">
        <v>0</v>
      </c>
      <c r="D6315">
        <f>IF(AND(brenna6[[#This Row],[temperatura]] &gt; 0, brenna6[[#This Row],[opad]] &gt; 0),1,0)</f>
        <v>0</v>
      </c>
      <c r="E6315">
        <f>IF(brenna6[[#This Row],[czy deszcz?]] = 1,0,IF(AND(brenna6[[#This Row],[temperatura]]&lt;=0,brenna6[[#This Row],[opad]]&gt;0),1,0))</f>
        <v>0</v>
      </c>
      <c r="F6315">
        <f>IF(AND(brenna6[[#This Row],[czy śnieg?]] = 1,brenna6[[#This Row],[czy deszcz?]]=0),H6314+C6315,IF(brenna6[[#This Row],[czy deszcz?]]=1,0,H6314))</f>
        <v>0</v>
      </c>
      <c r="G6315" s="4">
        <f>IF(AND(F6314 &gt; 4,brenna6[[#This Row],[cm śniegu]]&gt;4),brenna6[[#This Row],[cm śniegu]],0)</f>
        <v>0</v>
      </c>
      <c r="H6315" s="4">
        <f>brenna6[[#This Row],[cm śniegu]]-brenna6[[#This Row],[wyjazd pługu]]</f>
        <v>0</v>
      </c>
      <c r="I6315" s="4">
        <f>IF(brenna6[[#This Row],[wyjazd pługu]] &gt;0,1,0)</f>
        <v>0</v>
      </c>
    </row>
    <row r="6316" spans="1:9" x14ac:dyDescent="0.3">
      <c r="A6316" s="1">
        <v>43729.083333333336</v>
      </c>
      <c r="B6316">
        <v>5.8</v>
      </c>
      <c r="C6316">
        <v>0</v>
      </c>
      <c r="D6316">
        <f>IF(AND(brenna6[[#This Row],[temperatura]] &gt; 0, brenna6[[#This Row],[opad]] &gt; 0),1,0)</f>
        <v>0</v>
      </c>
      <c r="E6316">
        <f>IF(brenna6[[#This Row],[czy deszcz?]] = 1,0,IF(AND(brenna6[[#This Row],[temperatura]]&lt;=0,brenna6[[#This Row],[opad]]&gt;0),1,0))</f>
        <v>0</v>
      </c>
      <c r="F6316">
        <f>IF(AND(brenna6[[#This Row],[czy śnieg?]] = 1,brenna6[[#This Row],[czy deszcz?]]=0),H6315+C6316,IF(brenna6[[#This Row],[czy deszcz?]]=1,0,H6315))</f>
        <v>0</v>
      </c>
      <c r="G6316" s="4">
        <f>IF(AND(F6315 &gt; 4,brenna6[[#This Row],[cm śniegu]]&gt;4),brenna6[[#This Row],[cm śniegu]],0)</f>
        <v>0</v>
      </c>
      <c r="H6316" s="4">
        <f>brenna6[[#This Row],[cm śniegu]]-brenna6[[#This Row],[wyjazd pługu]]</f>
        <v>0</v>
      </c>
      <c r="I6316" s="4">
        <f>IF(brenna6[[#This Row],[wyjazd pługu]] &gt;0,1,0)</f>
        <v>0</v>
      </c>
    </row>
    <row r="6317" spans="1:9" x14ac:dyDescent="0.3">
      <c r="A6317" s="1">
        <v>43729.125</v>
      </c>
      <c r="B6317">
        <v>5.9</v>
      </c>
      <c r="C6317">
        <v>0</v>
      </c>
      <c r="D6317">
        <f>IF(AND(brenna6[[#This Row],[temperatura]] &gt; 0, brenna6[[#This Row],[opad]] &gt; 0),1,0)</f>
        <v>0</v>
      </c>
      <c r="E6317">
        <f>IF(brenna6[[#This Row],[czy deszcz?]] = 1,0,IF(AND(brenna6[[#This Row],[temperatura]]&lt;=0,brenna6[[#This Row],[opad]]&gt;0),1,0))</f>
        <v>0</v>
      </c>
      <c r="F6317">
        <f>IF(AND(brenna6[[#This Row],[czy śnieg?]] = 1,brenna6[[#This Row],[czy deszcz?]]=0),H6316+C6317,IF(brenna6[[#This Row],[czy deszcz?]]=1,0,H6316))</f>
        <v>0</v>
      </c>
      <c r="G6317" s="4">
        <f>IF(AND(F6316 &gt; 4,brenna6[[#This Row],[cm śniegu]]&gt;4),brenna6[[#This Row],[cm śniegu]],0)</f>
        <v>0</v>
      </c>
      <c r="H6317" s="4">
        <f>brenna6[[#This Row],[cm śniegu]]-brenna6[[#This Row],[wyjazd pługu]]</f>
        <v>0</v>
      </c>
      <c r="I6317" s="4">
        <f>IF(brenna6[[#This Row],[wyjazd pługu]] &gt;0,1,0)</f>
        <v>0</v>
      </c>
    </row>
    <row r="6318" spans="1:9" x14ac:dyDescent="0.3">
      <c r="A6318" s="1">
        <v>43729.166666666664</v>
      </c>
      <c r="B6318">
        <v>5.4</v>
      </c>
      <c r="C6318">
        <v>0</v>
      </c>
      <c r="D6318">
        <f>IF(AND(brenna6[[#This Row],[temperatura]] &gt; 0, brenna6[[#This Row],[opad]] &gt; 0),1,0)</f>
        <v>0</v>
      </c>
      <c r="E6318">
        <f>IF(brenna6[[#This Row],[czy deszcz?]] = 1,0,IF(AND(brenna6[[#This Row],[temperatura]]&lt;=0,brenna6[[#This Row],[opad]]&gt;0),1,0))</f>
        <v>0</v>
      </c>
      <c r="F6318">
        <f>IF(AND(brenna6[[#This Row],[czy śnieg?]] = 1,brenna6[[#This Row],[czy deszcz?]]=0),H6317+C6318,IF(brenna6[[#This Row],[czy deszcz?]]=1,0,H6317))</f>
        <v>0</v>
      </c>
      <c r="G6318" s="4">
        <f>IF(AND(F6317 &gt; 4,brenna6[[#This Row],[cm śniegu]]&gt;4),brenna6[[#This Row],[cm śniegu]],0)</f>
        <v>0</v>
      </c>
      <c r="H6318" s="4">
        <f>brenna6[[#This Row],[cm śniegu]]-brenna6[[#This Row],[wyjazd pługu]]</f>
        <v>0</v>
      </c>
      <c r="I6318" s="4">
        <f>IF(brenna6[[#This Row],[wyjazd pługu]] &gt;0,1,0)</f>
        <v>0</v>
      </c>
    </row>
    <row r="6319" spans="1:9" x14ac:dyDescent="0.3">
      <c r="A6319" s="1">
        <v>43729.208333333336</v>
      </c>
      <c r="B6319">
        <v>5.8</v>
      </c>
      <c r="C6319">
        <v>0</v>
      </c>
      <c r="D6319">
        <f>IF(AND(brenna6[[#This Row],[temperatura]] &gt; 0, brenna6[[#This Row],[opad]] &gt; 0),1,0)</f>
        <v>0</v>
      </c>
      <c r="E6319">
        <f>IF(brenna6[[#This Row],[czy deszcz?]] = 1,0,IF(AND(brenna6[[#This Row],[temperatura]]&lt;=0,brenna6[[#This Row],[opad]]&gt;0),1,0))</f>
        <v>0</v>
      </c>
      <c r="F6319">
        <f>IF(AND(brenna6[[#This Row],[czy śnieg?]] = 1,brenna6[[#This Row],[czy deszcz?]]=0),H6318+C6319,IF(brenna6[[#This Row],[czy deszcz?]]=1,0,H6318))</f>
        <v>0</v>
      </c>
      <c r="G6319" s="4">
        <f>IF(AND(F6318 &gt; 4,brenna6[[#This Row],[cm śniegu]]&gt;4),brenna6[[#This Row],[cm śniegu]],0)</f>
        <v>0</v>
      </c>
      <c r="H6319" s="4">
        <f>brenna6[[#This Row],[cm śniegu]]-brenna6[[#This Row],[wyjazd pługu]]</f>
        <v>0</v>
      </c>
      <c r="I6319" s="4">
        <f>IF(brenna6[[#This Row],[wyjazd pługu]] &gt;0,1,0)</f>
        <v>0</v>
      </c>
    </row>
    <row r="6320" spans="1:9" x14ac:dyDescent="0.3">
      <c r="A6320" s="1">
        <v>43729.25</v>
      </c>
      <c r="B6320">
        <v>5.7</v>
      </c>
      <c r="C6320">
        <v>0</v>
      </c>
      <c r="D6320">
        <f>IF(AND(brenna6[[#This Row],[temperatura]] &gt; 0, brenna6[[#This Row],[opad]] &gt; 0),1,0)</f>
        <v>0</v>
      </c>
      <c r="E6320">
        <f>IF(brenna6[[#This Row],[czy deszcz?]] = 1,0,IF(AND(brenna6[[#This Row],[temperatura]]&lt;=0,brenna6[[#This Row],[opad]]&gt;0),1,0))</f>
        <v>0</v>
      </c>
      <c r="F6320">
        <f>IF(AND(brenna6[[#This Row],[czy śnieg?]] = 1,brenna6[[#This Row],[czy deszcz?]]=0),H6319+C6320,IF(brenna6[[#This Row],[czy deszcz?]]=1,0,H6319))</f>
        <v>0</v>
      </c>
      <c r="G6320" s="4">
        <f>IF(AND(F6319 &gt; 4,brenna6[[#This Row],[cm śniegu]]&gt;4),brenna6[[#This Row],[cm śniegu]],0)</f>
        <v>0</v>
      </c>
      <c r="H6320" s="4">
        <f>brenna6[[#This Row],[cm śniegu]]-brenna6[[#This Row],[wyjazd pługu]]</f>
        <v>0</v>
      </c>
      <c r="I6320" s="4">
        <f>IF(brenna6[[#This Row],[wyjazd pługu]] &gt;0,1,0)</f>
        <v>0</v>
      </c>
    </row>
    <row r="6321" spans="1:9" x14ac:dyDescent="0.3">
      <c r="A6321" s="1">
        <v>43729.291666666664</v>
      </c>
      <c r="B6321">
        <v>7.1</v>
      </c>
      <c r="C6321">
        <v>0</v>
      </c>
      <c r="D6321">
        <f>IF(AND(brenna6[[#This Row],[temperatura]] &gt; 0, brenna6[[#This Row],[opad]] &gt; 0),1,0)</f>
        <v>0</v>
      </c>
      <c r="E6321">
        <f>IF(brenna6[[#This Row],[czy deszcz?]] = 1,0,IF(AND(brenna6[[#This Row],[temperatura]]&lt;=0,brenna6[[#This Row],[opad]]&gt;0),1,0))</f>
        <v>0</v>
      </c>
      <c r="F6321">
        <f>IF(AND(brenna6[[#This Row],[czy śnieg?]] = 1,brenna6[[#This Row],[czy deszcz?]]=0),H6320+C6321,IF(brenna6[[#This Row],[czy deszcz?]]=1,0,H6320))</f>
        <v>0</v>
      </c>
      <c r="G6321" s="4">
        <f>IF(AND(F6320 &gt; 4,brenna6[[#This Row],[cm śniegu]]&gt;4),brenna6[[#This Row],[cm śniegu]],0)</f>
        <v>0</v>
      </c>
      <c r="H6321" s="4">
        <f>brenna6[[#This Row],[cm śniegu]]-brenna6[[#This Row],[wyjazd pługu]]</f>
        <v>0</v>
      </c>
      <c r="I6321" s="4">
        <f>IF(brenna6[[#This Row],[wyjazd pługu]] &gt;0,1,0)</f>
        <v>0</v>
      </c>
    </row>
    <row r="6322" spans="1:9" x14ac:dyDescent="0.3">
      <c r="A6322" s="1">
        <v>43729.333333333336</v>
      </c>
      <c r="B6322">
        <v>8.6999999999999993</v>
      </c>
      <c r="C6322">
        <v>0</v>
      </c>
      <c r="D6322">
        <f>IF(AND(brenna6[[#This Row],[temperatura]] &gt; 0, brenna6[[#This Row],[opad]] &gt; 0),1,0)</f>
        <v>0</v>
      </c>
      <c r="E6322">
        <f>IF(brenna6[[#This Row],[czy deszcz?]] = 1,0,IF(AND(brenna6[[#This Row],[temperatura]]&lt;=0,brenna6[[#This Row],[opad]]&gt;0),1,0))</f>
        <v>0</v>
      </c>
      <c r="F6322">
        <f>IF(AND(brenna6[[#This Row],[czy śnieg?]] = 1,brenna6[[#This Row],[czy deszcz?]]=0),H6321+C6322,IF(brenna6[[#This Row],[czy deszcz?]]=1,0,H6321))</f>
        <v>0</v>
      </c>
      <c r="G6322" s="4">
        <f>IF(AND(F6321 &gt; 4,brenna6[[#This Row],[cm śniegu]]&gt;4),brenna6[[#This Row],[cm śniegu]],0)</f>
        <v>0</v>
      </c>
      <c r="H6322" s="4">
        <f>brenna6[[#This Row],[cm śniegu]]-brenna6[[#This Row],[wyjazd pługu]]</f>
        <v>0</v>
      </c>
      <c r="I6322" s="4">
        <f>IF(brenna6[[#This Row],[wyjazd pługu]] &gt;0,1,0)</f>
        <v>0</v>
      </c>
    </row>
    <row r="6323" spans="1:9" x14ac:dyDescent="0.3">
      <c r="A6323" s="1">
        <v>43729.375</v>
      </c>
      <c r="B6323">
        <v>10</v>
      </c>
      <c r="C6323">
        <v>0</v>
      </c>
      <c r="D6323">
        <f>IF(AND(brenna6[[#This Row],[temperatura]] &gt; 0, brenna6[[#This Row],[opad]] &gt; 0),1,0)</f>
        <v>0</v>
      </c>
      <c r="E6323">
        <f>IF(brenna6[[#This Row],[czy deszcz?]] = 1,0,IF(AND(brenna6[[#This Row],[temperatura]]&lt;=0,brenna6[[#This Row],[opad]]&gt;0),1,0))</f>
        <v>0</v>
      </c>
      <c r="F6323">
        <f>IF(AND(brenna6[[#This Row],[czy śnieg?]] = 1,brenna6[[#This Row],[czy deszcz?]]=0),H6322+C6323,IF(brenna6[[#This Row],[czy deszcz?]]=1,0,H6322))</f>
        <v>0</v>
      </c>
      <c r="G6323" s="4">
        <f>IF(AND(F6322 &gt; 4,brenna6[[#This Row],[cm śniegu]]&gt;4),brenna6[[#This Row],[cm śniegu]],0)</f>
        <v>0</v>
      </c>
      <c r="H6323" s="4">
        <f>brenna6[[#This Row],[cm śniegu]]-brenna6[[#This Row],[wyjazd pługu]]</f>
        <v>0</v>
      </c>
      <c r="I6323" s="4">
        <f>IF(brenna6[[#This Row],[wyjazd pługu]] &gt;0,1,0)</f>
        <v>0</v>
      </c>
    </row>
    <row r="6324" spans="1:9" x14ac:dyDescent="0.3">
      <c r="A6324" s="1">
        <v>43729.416666666664</v>
      </c>
      <c r="B6324">
        <v>10.9</v>
      </c>
      <c r="C6324">
        <v>0</v>
      </c>
      <c r="D6324">
        <f>IF(AND(brenna6[[#This Row],[temperatura]] &gt; 0, brenna6[[#This Row],[opad]] &gt; 0),1,0)</f>
        <v>0</v>
      </c>
      <c r="E6324">
        <f>IF(brenna6[[#This Row],[czy deszcz?]] = 1,0,IF(AND(brenna6[[#This Row],[temperatura]]&lt;=0,brenna6[[#This Row],[opad]]&gt;0),1,0))</f>
        <v>0</v>
      </c>
      <c r="F6324">
        <f>IF(AND(brenna6[[#This Row],[czy śnieg?]] = 1,brenna6[[#This Row],[czy deszcz?]]=0),H6323+C6324,IF(brenna6[[#This Row],[czy deszcz?]]=1,0,H6323))</f>
        <v>0</v>
      </c>
      <c r="G6324" s="4">
        <f>IF(AND(F6323 &gt; 4,brenna6[[#This Row],[cm śniegu]]&gt;4),brenna6[[#This Row],[cm śniegu]],0)</f>
        <v>0</v>
      </c>
      <c r="H6324" s="4">
        <f>brenna6[[#This Row],[cm śniegu]]-brenna6[[#This Row],[wyjazd pługu]]</f>
        <v>0</v>
      </c>
      <c r="I6324" s="4">
        <f>IF(brenna6[[#This Row],[wyjazd pługu]] &gt;0,1,0)</f>
        <v>0</v>
      </c>
    </row>
    <row r="6325" spans="1:9" x14ac:dyDescent="0.3">
      <c r="A6325" s="1">
        <v>43729.458333333336</v>
      </c>
      <c r="B6325">
        <v>12</v>
      </c>
      <c r="C6325">
        <v>0</v>
      </c>
      <c r="D6325">
        <f>IF(AND(brenna6[[#This Row],[temperatura]] &gt; 0, brenna6[[#This Row],[opad]] &gt; 0),1,0)</f>
        <v>0</v>
      </c>
      <c r="E6325">
        <f>IF(brenna6[[#This Row],[czy deszcz?]] = 1,0,IF(AND(brenna6[[#This Row],[temperatura]]&lt;=0,brenna6[[#This Row],[opad]]&gt;0),1,0))</f>
        <v>0</v>
      </c>
      <c r="F6325">
        <f>IF(AND(brenna6[[#This Row],[czy śnieg?]] = 1,brenna6[[#This Row],[czy deszcz?]]=0),H6324+C6325,IF(brenna6[[#This Row],[czy deszcz?]]=1,0,H6324))</f>
        <v>0</v>
      </c>
      <c r="G6325" s="4">
        <f>IF(AND(F6324 &gt; 4,brenna6[[#This Row],[cm śniegu]]&gt;4),brenna6[[#This Row],[cm śniegu]],0)</f>
        <v>0</v>
      </c>
      <c r="H6325" s="4">
        <f>brenna6[[#This Row],[cm śniegu]]-brenna6[[#This Row],[wyjazd pługu]]</f>
        <v>0</v>
      </c>
      <c r="I6325" s="4">
        <f>IF(brenna6[[#This Row],[wyjazd pługu]] &gt;0,1,0)</f>
        <v>0</v>
      </c>
    </row>
    <row r="6326" spans="1:9" x14ac:dyDescent="0.3">
      <c r="A6326" s="1">
        <v>43729.5</v>
      </c>
      <c r="B6326">
        <v>13</v>
      </c>
      <c r="C6326">
        <v>0</v>
      </c>
      <c r="D6326">
        <f>IF(AND(brenna6[[#This Row],[temperatura]] &gt; 0, brenna6[[#This Row],[opad]] &gt; 0),1,0)</f>
        <v>0</v>
      </c>
      <c r="E6326">
        <f>IF(brenna6[[#This Row],[czy deszcz?]] = 1,0,IF(AND(brenna6[[#This Row],[temperatura]]&lt;=0,brenna6[[#This Row],[opad]]&gt;0),1,0))</f>
        <v>0</v>
      </c>
      <c r="F6326">
        <f>IF(AND(brenna6[[#This Row],[czy śnieg?]] = 1,brenna6[[#This Row],[czy deszcz?]]=0),H6325+C6326,IF(brenna6[[#This Row],[czy deszcz?]]=1,0,H6325))</f>
        <v>0</v>
      </c>
      <c r="G6326" s="4">
        <f>IF(AND(F6325 &gt; 4,brenna6[[#This Row],[cm śniegu]]&gt;4),brenna6[[#This Row],[cm śniegu]],0)</f>
        <v>0</v>
      </c>
      <c r="H6326" s="4">
        <f>brenna6[[#This Row],[cm śniegu]]-brenna6[[#This Row],[wyjazd pługu]]</f>
        <v>0</v>
      </c>
      <c r="I6326" s="4">
        <f>IF(brenna6[[#This Row],[wyjazd pługu]] &gt;0,1,0)</f>
        <v>0</v>
      </c>
    </row>
    <row r="6327" spans="1:9" x14ac:dyDescent="0.3">
      <c r="A6327" s="1">
        <v>43729.541666666664</v>
      </c>
      <c r="B6327">
        <v>13.8</v>
      </c>
      <c r="C6327">
        <v>0</v>
      </c>
      <c r="D6327">
        <f>IF(AND(brenna6[[#This Row],[temperatura]] &gt; 0, brenna6[[#This Row],[opad]] &gt; 0),1,0)</f>
        <v>0</v>
      </c>
      <c r="E6327">
        <f>IF(brenna6[[#This Row],[czy deszcz?]] = 1,0,IF(AND(brenna6[[#This Row],[temperatura]]&lt;=0,brenna6[[#This Row],[opad]]&gt;0),1,0))</f>
        <v>0</v>
      </c>
      <c r="F6327">
        <f>IF(AND(brenna6[[#This Row],[czy śnieg?]] = 1,brenna6[[#This Row],[czy deszcz?]]=0),H6326+C6327,IF(brenna6[[#This Row],[czy deszcz?]]=1,0,H6326))</f>
        <v>0</v>
      </c>
      <c r="G6327" s="4">
        <f>IF(AND(F6326 &gt; 4,brenna6[[#This Row],[cm śniegu]]&gt;4),brenna6[[#This Row],[cm śniegu]],0)</f>
        <v>0</v>
      </c>
      <c r="H6327" s="4">
        <f>brenna6[[#This Row],[cm śniegu]]-brenna6[[#This Row],[wyjazd pługu]]</f>
        <v>0</v>
      </c>
      <c r="I6327" s="4">
        <f>IF(brenna6[[#This Row],[wyjazd pługu]] &gt;0,1,0)</f>
        <v>0</v>
      </c>
    </row>
    <row r="6328" spans="1:9" x14ac:dyDescent="0.3">
      <c r="A6328" s="1">
        <v>43729.583333333336</v>
      </c>
      <c r="B6328">
        <v>14.1</v>
      </c>
      <c r="C6328">
        <v>0</v>
      </c>
      <c r="D6328">
        <f>IF(AND(brenna6[[#This Row],[temperatura]] &gt; 0, brenna6[[#This Row],[opad]] &gt; 0),1,0)</f>
        <v>0</v>
      </c>
      <c r="E6328">
        <f>IF(brenna6[[#This Row],[czy deszcz?]] = 1,0,IF(AND(brenna6[[#This Row],[temperatura]]&lt;=0,brenna6[[#This Row],[opad]]&gt;0),1,0))</f>
        <v>0</v>
      </c>
      <c r="F6328">
        <f>IF(AND(brenna6[[#This Row],[czy śnieg?]] = 1,brenna6[[#This Row],[czy deszcz?]]=0),H6327+C6328,IF(brenna6[[#This Row],[czy deszcz?]]=1,0,H6327))</f>
        <v>0</v>
      </c>
      <c r="G6328" s="4">
        <f>IF(AND(F6327 &gt; 4,brenna6[[#This Row],[cm śniegu]]&gt;4),brenna6[[#This Row],[cm śniegu]],0)</f>
        <v>0</v>
      </c>
      <c r="H6328" s="4">
        <f>brenna6[[#This Row],[cm śniegu]]-brenna6[[#This Row],[wyjazd pługu]]</f>
        <v>0</v>
      </c>
      <c r="I6328" s="4">
        <f>IF(brenna6[[#This Row],[wyjazd pługu]] &gt;0,1,0)</f>
        <v>0</v>
      </c>
    </row>
    <row r="6329" spans="1:9" x14ac:dyDescent="0.3">
      <c r="A6329" s="1">
        <v>43729.625</v>
      </c>
      <c r="B6329">
        <v>14.2</v>
      </c>
      <c r="C6329">
        <v>0</v>
      </c>
      <c r="D6329">
        <f>IF(AND(brenna6[[#This Row],[temperatura]] &gt; 0, brenna6[[#This Row],[opad]] &gt; 0),1,0)</f>
        <v>0</v>
      </c>
      <c r="E6329">
        <f>IF(brenna6[[#This Row],[czy deszcz?]] = 1,0,IF(AND(brenna6[[#This Row],[temperatura]]&lt;=0,brenna6[[#This Row],[opad]]&gt;0),1,0))</f>
        <v>0</v>
      </c>
      <c r="F6329">
        <f>IF(AND(brenna6[[#This Row],[czy śnieg?]] = 1,brenna6[[#This Row],[czy deszcz?]]=0),H6328+C6329,IF(brenna6[[#This Row],[czy deszcz?]]=1,0,H6328))</f>
        <v>0</v>
      </c>
      <c r="G6329" s="4">
        <f>IF(AND(F6328 &gt; 4,brenna6[[#This Row],[cm śniegu]]&gt;4),brenna6[[#This Row],[cm śniegu]],0)</f>
        <v>0</v>
      </c>
      <c r="H6329" s="4">
        <f>brenna6[[#This Row],[cm śniegu]]-brenna6[[#This Row],[wyjazd pługu]]</f>
        <v>0</v>
      </c>
      <c r="I6329" s="4">
        <f>IF(brenna6[[#This Row],[wyjazd pługu]] &gt;0,1,0)</f>
        <v>0</v>
      </c>
    </row>
    <row r="6330" spans="1:9" x14ac:dyDescent="0.3">
      <c r="A6330" s="1">
        <v>43729.666666666664</v>
      </c>
      <c r="B6330">
        <v>13.3</v>
      </c>
      <c r="C6330">
        <v>0</v>
      </c>
      <c r="D6330">
        <f>IF(AND(brenna6[[#This Row],[temperatura]] &gt; 0, brenna6[[#This Row],[opad]] &gt; 0),1,0)</f>
        <v>0</v>
      </c>
      <c r="E6330">
        <f>IF(brenna6[[#This Row],[czy deszcz?]] = 1,0,IF(AND(brenna6[[#This Row],[temperatura]]&lt;=0,brenna6[[#This Row],[opad]]&gt;0),1,0))</f>
        <v>0</v>
      </c>
      <c r="F6330">
        <f>IF(AND(brenna6[[#This Row],[czy śnieg?]] = 1,brenna6[[#This Row],[czy deszcz?]]=0),H6329+C6330,IF(brenna6[[#This Row],[czy deszcz?]]=1,0,H6329))</f>
        <v>0</v>
      </c>
      <c r="G6330" s="4">
        <f>IF(AND(F6329 &gt; 4,brenna6[[#This Row],[cm śniegu]]&gt;4),brenna6[[#This Row],[cm śniegu]],0)</f>
        <v>0</v>
      </c>
      <c r="H6330" s="4">
        <f>brenna6[[#This Row],[cm śniegu]]-brenna6[[#This Row],[wyjazd pługu]]</f>
        <v>0</v>
      </c>
      <c r="I6330" s="4">
        <f>IF(brenna6[[#This Row],[wyjazd pługu]] &gt;0,1,0)</f>
        <v>0</v>
      </c>
    </row>
    <row r="6331" spans="1:9" x14ac:dyDescent="0.3">
      <c r="A6331" s="1">
        <v>43729.708333333336</v>
      </c>
      <c r="B6331">
        <v>11.5</v>
      </c>
      <c r="C6331">
        <v>0</v>
      </c>
      <c r="D6331">
        <f>IF(AND(brenna6[[#This Row],[temperatura]] &gt; 0, brenna6[[#This Row],[opad]] &gt; 0),1,0)</f>
        <v>0</v>
      </c>
      <c r="E6331">
        <f>IF(brenna6[[#This Row],[czy deszcz?]] = 1,0,IF(AND(brenna6[[#This Row],[temperatura]]&lt;=0,brenna6[[#This Row],[opad]]&gt;0),1,0))</f>
        <v>0</v>
      </c>
      <c r="F6331">
        <f>IF(AND(brenna6[[#This Row],[czy śnieg?]] = 1,brenna6[[#This Row],[czy deszcz?]]=0),H6330+C6331,IF(brenna6[[#This Row],[czy deszcz?]]=1,0,H6330))</f>
        <v>0</v>
      </c>
      <c r="G6331" s="4">
        <f>IF(AND(F6330 &gt; 4,brenna6[[#This Row],[cm śniegu]]&gt;4),brenna6[[#This Row],[cm śniegu]],0)</f>
        <v>0</v>
      </c>
      <c r="H6331" s="4">
        <f>brenna6[[#This Row],[cm śniegu]]-brenna6[[#This Row],[wyjazd pługu]]</f>
        <v>0</v>
      </c>
      <c r="I6331" s="4">
        <f>IF(brenna6[[#This Row],[wyjazd pługu]] &gt;0,1,0)</f>
        <v>0</v>
      </c>
    </row>
    <row r="6332" spans="1:9" x14ac:dyDescent="0.3">
      <c r="A6332" s="1">
        <v>43729.75</v>
      </c>
      <c r="B6332">
        <v>10.3</v>
      </c>
      <c r="C6332">
        <v>0</v>
      </c>
      <c r="D6332">
        <f>IF(AND(brenna6[[#This Row],[temperatura]] &gt; 0, brenna6[[#This Row],[opad]] &gt; 0),1,0)</f>
        <v>0</v>
      </c>
      <c r="E6332">
        <f>IF(brenna6[[#This Row],[czy deszcz?]] = 1,0,IF(AND(brenna6[[#This Row],[temperatura]]&lt;=0,brenna6[[#This Row],[opad]]&gt;0),1,0))</f>
        <v>0</v>
      </c>
      <c r="F6332">
        <f>IF(AND(brenna6[[#This Row],[czy śnieg?]] = 1,brenna6[[#This Row],[czy deszcz?]]=0),H6331+C6332,IF(brenna6[[#This Row],[czy deszcz?]]=1,0,H6331))</f>
        <v>0</v>
      </c>
      <c r="G6332" s="4">
        <f>IF(AND(F6331 &gt; 4,brenna6[[#This Row],[cm śniegu]]&gt;4),brenna6[[#This Row],[cm śniegu]],0)</f>
        <v>0</v>
      </c>
      <c r="H6332" s="4">
        <f>brenna6[[#This Row],[cm śniegu]]-brenna6[[#This Row],[wyjazd pługu]]</f>
        <v>0</v>
      </c>
      <c r="I6332" s="4">
        <f>IF(brenna6[[#This Row],[wyjazd pługu]] &gt;0,1,0)</f>
        <v>0</v>
      </c>
    </row>
    <row r="6333" spans="1:9" x14ac:dyDescent="0.3">
      <c r="A6333" s="1">
        <v>43729.791666666664</v>
      </c>
      <c r="B6333">
        <v>9.9</v>
      </c>
      <c r="C6333">
        <v>0</v>
      </c>
      <c r="D6333">
        <f>IF(AND(brenna6[[#This Row],[temperatura]] &gt; 0, brenna6[[#This Row],[opad]] &gt; 0),1,0)</f>
        <v>0</v>
      </c>
      <c r="E6333">
        <f>IF(brenna6[[#This Row],[czy deszcz?]] = 1,0,IF(AND(brenna6[[#This Row],[temperatura]]&lt;=0,brenna6[[#This Row],[opad]]&gt;0),1,0))</f>
        <v>0</v>
      </c>
      <c r="F6333">
        <f>IF(AND(brenna6[[#This Row],[czy śnieg?]] = 1,brenna6[[#This Row],[czy deszcz?]]=0),H6332+C6333,IF(brenna6[[#This Row],[czy deszcz?]]=1,0,H6332))</f>
        <v>0</v>
      </c>
      <c r="G6333" s="4">
        <f>IF(AND(F6332 &gt; 4,brenna6[[#This Row],[cm śniegu]]&gt;4),brenna6[[#This Row],[cm śniegu]],0)</f>
        <v>0</v>
      </c>
      <c r="H6333" s="4">
        <f>brenna6[[#This Row],[cm śniegu]]-brenna6[[#This Row],[wyjazd pługu]]</f>
        <v>0</v>
      </c>
      <c r="I6333" s="4">
        <f>IF(brenna6[[#This Row],[wyjazd pługu]] &gt;0,1,0)</f>
        <v>0</v>
      </c>
    </row>
    <row r="6334" spans="1:9" x14ac:dyDescent="0.3">
      <c r="A6334" s="1">
        <v>43729.833333333336</v>
      </c>
      <c r="B6334">
        <v>9.6999999999999993</v>
      </c>
      <c r="C6334">
        <v>0</v>
      </c>
      <c r="D6334">
        <f>IF(AND(brenna6[[#This Row],[temperatura]] &gt; 0, brenna6[[#This Row],[opad]] &gt; 0),1,0)</f>
        <v>0</v>
      </c>
      <c r="E6334">
        <f>IF(brenna6[[#This Row],[czy deszcz?]] = 1,0,IF(AND(brenna6[[#This Row],[temperatura]]&lt;=0,brenna6[[#This Row],[opad]]&gt;0),1,0))</f>
        <v>0</v>
      </c>
      <c r="F6334">
        <f>IF(AND(brenna6[[#This Row],[czy śnieg?]] = 1,brenna6[[#This Row],[czy deszcz?]]=0),H6333+C6334,IF(brenna6[[#This Row],[czy deszcz?]]=1,0,H6333))</f>
        <v>0</v>
      </c>
      <c r="G6334" s="4">
        <f>IF(AND(F6333 &gt; 4,brenna6[[#This Row],[cm śniegu]]&gt;4),brenna6[[#This Row],[cm śniegu]],0)</f>
        <v>0</v>
      </c>
      <c r="H6334" s="4">
        <f>brenna6[[#This Row],[cm śniegu]]-brenna6[[#This Row],[wyjazd pługu]]</f>
        <v>0</v>
      </c>
      <c r="I6334" s="4">
        <f>IF(brenna6[[#This Row],[wyjazd pługu]] &gt;0,1,0)</f>
        <v>0</v>
      </c>
    </row>
    <row r="6335" spans="1:9" x14ac:dyDescent="0.3">
      <c r="A6335" s="1">
        <v>43729.875</v>
      </c>
      <c r="B6335">
        <v>9.8000000000000007</v>
      </c>
      <c r="C6335">
        <v>0</v>
      </c>
      <c r="D6335">
        <f>IF(AND(brenna6[[#This Row],[temperatura]] &gt; 0, brenna6[[#This Row],[opad]] &gt; 0),1,0)</f>
        <v>0</v>
      </c>
      <c r="E6335">
        <f>IF(brenna6[[#This Row],[czy deszcz?]] = 1,0,IF(AND(brenna6[[#This Row],[temperatura]]&lt;=0,brenna6[[#This Row],[opad]]&gt;0),1,0))</f>
        <v>0</v>
      </c>
      <c r="F6335">
        <f>IF(AND(brenna6[[#This Row],[czy śnieg?]] = 1,brenna6[[#This Row],[czy deszcz?]]=0),H6334+C6335,IF(brenna6[[#This Row],[czy deszcz?]]=1,0,H6334))</f>
        <v>0</v>
      </c>
      <c r="G6335" s="4">
        <f>IF(AND(F6334 &gt; 4,brenna6[[#This Row],[cm śniegu]]&gt;4),brenna6[[#This Row],[cm śniegu]],0)</f>
        <v>0</v>
      </c>
      <c r="H6335" s="4">
        <f>brenna6[[#This Row],[cm śniegu]]-brenna6[[#This Row],[wyjazd pługu]]</f>
        <v>0</v>
      </c>
      <c r="I6335" s="4">
        <f>IF(brenna6[[#This Row],[wyjazd pługu]] &gt;0,1,0)</f>
        <v>0</v>
      </c>
    </row>
    <row r="6336" spans="1:9" x14ac:dyDescent="0.3">
      <c r="A6336" s="1">
        <v>43729.916666666664</v>
      </c>
      <c r="B6336">
        <v>9.8000000000000007</v>
      </c>
      <c r="C6336">
        <v>0</v>
      </c>
      <c r="D6336">
        <f>IF(AND(brenna6[[#This Row],[temperatura]] &gt; 0, brenna6[[#This Row],[opad]] &gt; 0),1,0)</f>
        <v>0</v>
      </c>
      <c r="E6336">
        <f>IF(brenna6[[#This Row],[czy deszcz?]] = 1,0,IF(AND(brenna6[[#This Row],[temperatura]]&lt;=0,brenna6[[#This Row],[opad]]&gt;0),1,0))</f>
        <v>0</v>
      </c>
      <c r="F6336">
        <f>IF(AND(brenna6[[#This Row],[czy śnieg?]] = 1,brenna6[[#This Row],[czy deszcz?]]=0),H6335+C6336,IF(brenna6[[#This Row],[czy deszcz?]]=1,0,H6335))</f>
        <v>0</v>
      </c>
      <c r="G6336" s="4">
        <f>IF(AND(F6335 &gt; 4,brenna6[[#This Row],[cm śniegu]]&gt;4),brenna6[[#This Row],[cm śniegu]],0)</f>
        <v>0</v>
      </c>
      <c r="H6336" s="4">
        <f>brenna6[[#This Row],[cm śniegu]]-brenna6[[#This Row],[wyjazd pługu]]</f>
        <v>0</v>
      </c>
      <c r="I6336" s="4">
        <f>IF(brenna6[[#This Row],[wyjazd pługu]] &gt;0,1,0)</f>
        <v>0</v>
      </c>
    </row>
    <row r="6337" spans="1:9" x14ac:dyDescent="0.3">
      <c r="A6337" s="1">
        <v>43729.958333333336</v>
      </c>
      <c r="B6337">
        <v>9.9</v>
      </c>
      <c r="C6337">
        <v>0</v>
      </c>
      <c r="D6337">
        <f>IF(AND(brenna6[[#This Row],[temperatura]] &gt; 0, brenna6[[#This Row],[opad]] &gt; 0),1,0)</f>
        <v>0</v>
      </c>
      <c r="E6337">
        <f>IF(brenna6[[#This Row],[czy deszcz?]] = 1,0,IF(AND(brenna6[[#This Row],[temperatura]]&lt;=0,brenna6[[#This Row],[opad]]&gt;0),1,0))</f>
        <v>0</v>
      </c>
      <c r="F6337">
        <f>IF(AND(brenna6[[#This Row],[czy śnieg?]] = 1,brenna6[[#This Row],[czy deszcz?]]=0),H6336+C6337,IF(brenna6[[#This Row],[czy deszcz?]]=1,0,H6336))</f>
        <v>0</v>
      </c>
      <c r="G6337" s="4">
        <f>IF(AND(F6336 &gt; 4,brenna6[[#This Row],[cm śniegu]]&gt;4),brenna6[[#This Row],[cm śniegu]],0)</f>
        <v>0</v>
      </c>
      <c r="H6337" s="4">
        <f>brenna6[[#This Row],[cm śniegu]]-brenna6[[#This Row],[wyjazd pługu]]</f>
        <v>0</v>
      </c>
      <c r="I6337" s="4">
        <f>IF(brenna6[[#This Row],[wyjazd pługu]] &gt;0,1,0)</f>
        <v>0</v>
      </c>
    </row>
    <row r="6338" spans="1:9" x14ac:dyDescent="0.3">
      <c r="A6338" s="1">
        <v>43730</v>
      </c>
      <c r="B6338">
        <v>10</v>
      </c>
      <c r="C6338">
        <v>0</v>
      </c>
      <c r="D6338">
        <f>IF(AND(brenna6[[#This Row],[temperatura]] &gt; 0, brenna6[[#This Row],[opad]] &gt; 0),1,0)</f>
        <v>0</v>
      </c>
      <c r="E6338">
        <f>IF(brenna6[[#This Row],[czy deszcz?]] = 1,0,IF(AND(brenna6[[#This Row],[temperatura]]&lt;=0,brenna6[[#This Row],[opad]]&gt;0),1,0))</f>
        <v>0</v>
      </c>
      <c r="F6338">
        <f>IF(AND(brenna6[[#This Row],[czy śnieg?]] = 1,brenna6[[#This Row],[czy deszcz?]]=0),H6337+C6338,IF(brenna6[[#This Row],[czy deszcz?]]=1,0,H6337))</f>
        <v>0</v>
      </c>
      <c r="G6338" s="4">
        <f>IF(AND(F6337 &gt; 4,brenna6[[#This Row],[cm śniegu]]&gt;4),brenna6[[#This Row],[cm śniegu]],0)</f>
        <v>0</v>
      </c>
      <c r="H6338" s="4">
        <f>brenna6[[#This Row],[cm śniegu]]-brenna6[[#This Row],[wyjazd pługu]]</f>
        <v>0</v>
      </c>
      <c r="I6338" s="4">
        <f>IF(brenna6[[#This Row],[wyjazd pługu]] &gt;0,1,0)</f>
        <v>0</v>
      </c>
    </row>
    <row r="6339" spans="1:9" x14ac:dyDescent="0.3">
      <c r="A6339" s="1">
        <v>43730.041666666664</v>
      </c>
      <c r="B6339">
        <v>9.6</v>
      </c>
      <c r="C6339">
        <v>0</v>
      </c>
      <c r="D6339">
        <f>IF(AND(brenna6[[#This Row],[temperatura]] &gt; 0, brenna6[[#This Row],[opad]] &gt; 0),1,0)</f>
        <v>0</v>
      </c>
      <c r="E6339">
        <f>IF(brenna6[[#This Row],[czy deszcz?]] = 1,0,IF(AND(brenna6[[#This Row],[temperatura]]&lt;=0,brenna6[[#This Row],[opad]]&gt;0),1,0))</f>
        <v>0</v>
      </c>
      <c r="F6339">
        <f>IF(AND(brenna6[[#This Row],[czy śnieg?]] = 1,brenna6[[#This Row],[czy deszcz?]]=0),H6338+C6339,IF(brenna6[[#This Row],[czy deszcz?]]=1,0,H6338))</f>
        <v>0</v>
      </c>
      <c r="G6339" s="4">
        <f>IF(AND(F6338 &gt; 4,brenna6[[#This Row],[cm śniegu]]&gt;4),brenna6[[#This Row],[cm śniegu]],0)</f>
        <v>0</v>
      </c>
      <c r="H6339" s="4">
        <f>brenna6[[#This Row],[cm śniegu]]-brenna6[[#This Row],[wyjazd pługu]]</f>
        <v>0</v>
      </c>
      <c r="I6339" s="4">
        <f>IF(brenna6[[#This Row],[wyjazd pługu]] &gt;0,1,0)</f>
        <v>0</v>
      </c>
    </row>
    <row r="6340" spans="1:9" x14ac:dyDescent="0.3">
      <c r="A6340" s="1">
        <v>43730.083333333336</v>
      </c>
      <c r="B6340">
        <v>9.3000000000000007</v>
      </c>
      <c r="C6340">
        <v>0</v>
      </c>
      <c r="D6340">
        <f>IF(AND(brenna6[[#This Row],[temperatura]] &gt; 0, brenna6[[#This Row],[opad]] &gt; 0),1,0)</f>
        <v>0</v>
      </c>
      <c r="E6340">
        <f>IF(brenna6[[#This Row],[czy deszcz?]] = 1,0,IF(AND(brenna6[[#This Row],[temperatura]]&lt;=0,brenna6[[#This Row],[opad]]&gt;0),1,0))</f>
        <v>0</v>
      </c>
      <c r="F6340">
        <f>IF(AND(brenna6[[#This Row],[czy śnieg?]] = 1,brenna6[[#This Row],[czy deszcz?]]=0),H6339+C6340,IF(brenna6[[#This Row],[czy deszcz?]]=1,0,H6339))</f>
        <v>0</v>
      </c>
      <c r="G6340" s="4">
        <f>IF(AND(F6339 &gt; 4,brenna6[[#This Row],[cm śniegu]]&gt;4),brenna6[[#This Row],[cm śniegu]],0)</f>
        <v>0</v>
      </c>
      <c r="H6340" s="4">
        <f>brenna6[[#This Row],[cm śniegu]]-brenna6[[#This Row],[wyjazd pługu]]</f>
        <v>0</v>
      </c>
      <c r="I6340" s="4">
        <f>IF(brenna6[[#This Row],[wyjazd pługu]] &gt;0,1,0)</f>
        <v>0</v>
      </c>
    </row>
    <row r="6341" spans="1:9" x14ac:dyDescent="0.3">
      <c r="A6341" s="1">
        <v>43730.125</v>
      </c>
      <c r="B6341">
        <v>9.3000000000000007</v>
      </c>
      <c r="C6341">
        <v>0</v>
      </c>
      <c r="D6341">
        <f>IF(AND(brenna6[[#This Row],[temperatura]] &gt; 0, brenna6[[#This Row],[opad]] &gt; 0),1,0)</f>
        <v>0</v>
      </c>
      <c r="E6341">
        <f>IF(brenna6[[#This Row],[czy deszcz?]] = 1,0,IF(AND(brenna6[[#This Row],[temperatura]]&lt;=0,brenna6[[#This Row],[opad]]&gt;0),1,0))</f>
        <v>0</v>
      </c>
      <c r="F6341">
        <f>IF(AND(brenna6[[#This Row],[czy śnieg?]] = 1,brenna6[[#This Row],[czy deszcz?]]=0),H6340+C6341,IF(brenna6[[#This Row],[czy deszcz?]]=1,0,H6340))</f>
        <v>0</v>
      </c>
      <c r="G6341" s="4">
        <f>IF(AND(F6340 &gt; 4,brenna6[[#This Row],[cm śniegu]]&gt;4),brenna6[[#This Row],[cm śniegu]],0)</f>
        <v>0</v>
      </c>
      <c r="H6341" s="4">
        <f>brenna6[[#This Row],[cm śniegu]]-brenna6[[#This Row],[wyjazd pługu]]</f>
        <v>0</v>
      </c>
      <c r="I6341" s="4">
        <f>IF(brenna6[[#This Row],[wyjazd pługu]] &gt;0,1,0)</f>
        <v>0</v>
      </c>
    </row>
    <row r="6342" spans="1:9" x14ac:dyDescent="0.3">
      <c r="A6342" s="1">
        <v>43730.166666666664</v>
      </c>
      <c r="B6342">
        <v>9.4</v>
      </c>
      <c r="C6342">
        <v>0</v>
      </c>
      <c r="D6342">
        <f>IF(AND(brenna6[[#This Row],[temperatura]] &gt; 0, brenna6[[#This Row],[opad]] &gt; 0),1,0)</f>
        <v>0</v>
      </c>
      <c r="E6342">
        <f>IF(brenna6[[#This Row],[czy deszcz?]] = 1,0,IF(AND(brenna6[[#This Row],[temperatura]]&lt;=0,brenna6[[#This Row],[opad]]&gt;0),1,0))</f>
        <v>0</v>
      </c>
      <c r="F6342">
        <f>IF(AND(brenna6[[#This Row],[czy śnieg?]] = 1,brenna6[[#This Row],[czy deszcz?]]=0),H6341+C6342,IF(brenna6[[#This Row],[czy deszcz?]]=1,0,H6341))</f>
        <v>0</v>
      </c>
      <c r="G6342" s="4">
        <f>IF(AND(F6341 &gt; 4,brenna6[[#This Row],[cm śniegu]]&gt;4),brenna6[[#This Row],[cm śniegu]],0)</f>
        <v>0</v>
      </c>
      <c r="H6342" s="4">
        <f>brenna6[[#This Row],[cm śniegu]]-brenna6[[#This Row],[wyjazd pługu]]</f>
        <v>0</v>
      </c>
      <c r="I6342" s="4">
        <f>IF(brenna6[[#This Row],[wyjazd pługu]] &gt;0,1,0)</f>
        <v>0</v>
      </c>
    </row>
    <row r="6343" spans="1:9" x14ac:dyDescent="0.3">
      <c r="A6343" s="1">
        <v>43730.208333333336</v>
      </c>
      <c r="B6343">
        <v>9</v>
      </c>
      <c r="C6343">
        <v>0</v>
      </c>
      <c r="D6343">
        <f>IF(AND(brenna6[[#This Row],[temperatura]] &gt; 0, brenna6[[#This Row],[opad]] &gt; 0),1,0)</f>
        <v>0</v>
      </c>
      <c r="E6343">
        <f>IF(brenna6[[#This Row],[czy deszcz?]] = 1,0,IF(AND(brenna6[[#This Row],[temperatura]]&lt;=0,brenna6[[#This Row],[opad]]&gt;0),1,0))</f>
        <v>0</v>
      </c>
      <c r="F6343">
        <f>IF(AND(brenna6[[#This Row],[czy śnieg?]] = 1,brenna6[[#This Row],[czy deszcz?]]=0),H6342+C6343,IF(brenna6[[#This Row],[czy deszcz?]]=1,0,H6342))</f>
        <v>0</v>
      </c>
      <c r="G6343" s="4">
        <f>IF(AND(F6342 &gt; 4,brenna6[[#This Row],[cm śniegu]]&gt;4),brenna6[[#This Row],[cm śniegu]],0)</f>
        <v>0</v>
      </c>
      <c r="H6343" s="4">
        <f>brenna6[[#This Row],[cm śniegu]]-brenna6[[#This Row],[wyjazd pługu]]</f>
        <v>0</v>
      </c>
      <c r="I6343" s="4">
        <f>IF(brenna6[[#This Row],[wyjazd pługu]] &gt;0,1,0)</f>
        <v>0</v>
      </c>
    </row>
    <row r="6344" spans="1:9" x14ac:dyDescent="0.3">
      <c r="A6344" s="1">
        <v>43730.25</v>
      </c>
      <c r="B6344">
        <v>9</v>
      </c>
      <c r="C6344">
        <v>0</v>
      </c>
      <c r="D6344">
        <f>IF(AND(brenna6[[#This Row],[temperatura]] &gt; 0, brenna6[[#This Row],[opad]] &gt; 0),1,0)</f>
        <v>0</v>
      </c>
      <c r="E6344">
        <f>IF(brenna6[[#This Row],[czy deszcz?]] = 1,0,IF(AND(brenna6[[#This Row],[temperatura]]&lt;=0,brenna6[[#This Row],[opad]]&gt;0),1,0))</f>
        <v>0</v>
      </c>
      <c r="F6344">
        <f>IF(AND(brenna6[[#This Row],[czy śnieg?]] = 1,brenna6[[#This Row],[czy deszcz?]]=0),H6343+C6344,IF(brenna6[[#This Row],[czy deszcz?]]=1,0,H6343))</f>
        <v>0</v>
      </c>
      <c r="G6344" s="4">
        <f>IF(AND(F6343 &gt; 4,brenna6[[#This Row],[cm śniegu]]&gt;4),brenna6[[#This Row],[cm śniegu]],0)</f>
        <v>0</v>
      </c>
      <c r="H6344" s="4">
        <f>brenna6[[#This Row],[cm śniegu]]-brenna6[[#This Row],[wyjazd pługu]]</f>
        <v>0</v>
      </c>
      <c r="I6344" s="4">
        <f>IF(brenna6[[#This Row],[wyjazd pługu]] &gt;0,1,0)</f>
        <v>0</v>
      </c>
    </row>
    <row r="6345" spans="1:9" x14ac:dyDescent="0.3">
      <c r="A6345" s="1">
        <v>43730.291666666664</v>
      </c>
      <c r="B6345">
        <v>10</v>
      </c>
      <c r="C6345">
        <v>0</v>
      </c>
      <c r="D6345">
        <f>IF(AND(brenna6[[#This Row],[temperatura]] &gt; 0, brenna6[[#This Row],[opad]] &gt; 0),1,0)</f>
        <v>0</v>
      </c>
      <c r="E6345">
        <f>IF(brenna6[[#This Row],[czy deszcz?]] = 1,0,IF(AND(brenna6[[#This Row],[temperatura]]&lt;=0,brenna6[[#This Row],[opad]]&gt;0),1,0))</f>
        <v>0</v>
      </c>
      <c r="F6345">
        <f>IF(AND(brenna6[[#This Row],[czy śnieg?]] = 1,brenna6[[#This Row],[czy deszcz?]]=0),H6344+C6345,IF(brenna6[[#This Row],[czy deszcz?]]=1,0,H6344))</f>
        <v>0</v>
      </c>
      <c r="G6345" s="4">
        <f>IF(AND(F6344 &gt; 4,brenna6[[#This Row],[cm śniegu]]&gt;4),brenna6[[#This Row],[cm śniegu]],0)</f>
        <v>0</v>
      </c>
      <c r="H6345" s="4">
        <f>brenna6[[#This Row],[cm śniegu]]-brenna6[[#This Row],[wyjazd pługu]]</f>
        <v>0</v>
      </c>
      <c r="I6345" s="4">
        <f>IF(brenna6[[#This Row],[wyjazd pługu]] &gt;0,1,0)</f>
        <v>0</v>
      </c>
    </row>
    <row r="6346" spans="1:9" x14ac:dyDescent="0.3">
      <c r="A6346" s="1">
        <v>43730.333333333336</v>
      </c>
      <c r="B6346">
        <v>11.1</v>
      </c>
      <c r="C6346">
        <v>0</v>
      </c>
      <c r="D6346">
        <f>IF(AND(brenna6[[#This Row],[temperatura]] &gt; 0, brenna6[[#This Row],[opad]] &gt; 0),1,0)</f>
        <v>0</v>
      </c>
      <c r="E6346">
        <f>IF(brenna6[[#This Row],[czy deszcz?]] = 1,0,IF(AND(brenna6[[#This Row],[temperatura]]&lt;=0,brenna6[[#This Row],[opad]]&gt;0),1,0))</f>
        <v>0</v>
      </c>
      <c r="F6346">
        <f>IF(AND(brenna6[[#This Row],[czy śnieg?]] = 1,brenna6[[#This Row],[czy deszcz?]]=0),H6345+C6346,IF(brenna6[[#This Row],[czy deszcz?]]=1,0,H6345))</f>
        <v>0</v>
      </c>
      <c r="G6346" s="4">
        <f>IF(AND(F6345 &gt; 4,brenna6[[#This Row],[cm śniegu]]&gt;4),brenna6[[#This Row],[cm śniegu]],0)</f>
        <v>0</v>
      </c>
      <c r="H6346" s="4">
        <f>brenna6[[#This Row],[cm śniegu]]-brenna6[[#This Row],[wyjazd pługu]]</f>
        <v>0</v>
      </c>
      <c r="I6346" s="4">
        <f>IF(brenna6[[#This Row],[wyjazd pługu]] &gt;0,1,0)</f>
        <v>0</v>
      </c>
    </row>
    <row r="6347" spans="1:9" x14ac:dyDescent="0.3">
      <c r="A6347" s="1">
        <v>43730.375</v>
      </c>
      <c r="B6347">
        <v>12.1</v>
      </c>
      <c r="C6347">
        <v>0</v>
      </c>
      <c r="D6347">
        <f>IF(AND(brenna6[[#This Row],[temperatura]] &gt; 0, brenna6[[#This Row],[opad]] &gt; 0),1,0)</f>
        <v>0</v>
      </c>
      <c r="E6347">
        <f>IF(brenna6[[#This Row],[czy deszcz?]] = 1,0,IF(AND(brenna6[[#This Row],[temperatura]]&lt;=0,brenna6[[#This Row],[opad]]&gt;0),1,0))</f>
        <v>0</v>
      </c>
      <c r="F6347">
        <f>IF(AND(brenna6[[#This Row],[czy śnieg?]] = 1,brenna6[[#This Row],[czy deszcz?]]=0),H6346+C6347,IF(brenna6[[#This Row],[czy deszcz?]]=1,0,H6346))</f>
        <v>0</v>
      </c>
      <c r="G6347" s="4">
        <f>IF(AND(F6346 &gt; 4,brenna6[[#This Row],[cm śniegu]]&gt;4),brenna6[[#This Row],[cm śniegu]],0)</f>
        <v>0</v>
      </c>
      <c r="H6347" s="4">
        <f>brenna6[[#This Row],[cm śniegu]]-brenna6[[#This Row],[wyjazd pługu]]</f>
        <v>0</v>
      </c>
      <c r="I6347" s="4">
        <f>IF(brenna6[[#This Row],[wyjazd pługu]] &gt;0,1,0)</f>
        <v>0</v>
      </c>
    </row>
    <row r="6348" spans="1:9" x14ac:dyDescent="0.3">
      <c r="A6348" s="1">
        <v>43730.416666666664</v>
      </c>
      <c r="B6348">
        <v>13.5</v>
      </c>
      <c r="C6348">
        <v>0</v>
      </c>
      <c r="D6348">
        <f>IF(AND(brenna6[[#This Row],[temperatura]] &gt; 0, brenna6[[#This Row],[opad]] &gt; 0),1,0)</f>
        <v>0</v>
      </c>
      <c r="E6348">
        <f>IF(brenna6[[#This Row],[czy deszcz?]] = 1,0,IF(AND(brenna6[[#This Row],[temperatura]]&lt;=0,brenna6[[#This Row],[opad]]&gt;0),1,0))</f>
        <v>0</v>
      </c>
      <c r="F6348">
        <f>IF(AND(brenna6[[#This Row],[czy śnieg?]] = 1,brenna6[[#This Row],[czy deszcz?]]=0),H6347+C6348,IF(brenna6[[#This Row],[czy deszcz?]]=1,0,H6347))</f>
        <v>0</v>
      </c>
      <c r="G6348" s="4">
        <f>IF(AND(F6347 &gt; 4,brenna6[[#This Row],[cm śniegu]]&gt;4),brenna6[[#This Row],[cm śniegu]],0)</f>
        <v>0</v>
      </c>
      <c r="H6348" s="4">
        <f>brenna6[[#This Row],[cm śniegu]]-brenna6[[#This Row],[wyjazd pługu]]</f>
        <v>0</v>
      </c>
      <c r="I6348" s="4">
        <f>IF(brenna6[[#This Row],[wyjazd pługu]] &gt;0,1,0)</f>
        <v>0</v>
      </c>
    </row>
    <row r="6349" spans="1:9" x14ac:dyDescent="0.3">
      <c r="A6349" s="1">
        <v>43730.458333333336</v>
      </c>
      <c r="B6349">
        <v>14.8</v>
      </c>
      <c r="C6349">
        <v>0</v>
      </c>
      <c r="D6349">
        <f>IF(AND(brenna6[[#This Row],[temperatura]] &gt; 0, brenna6[[#This Row],[opad]] &gt; 0),1,0)</f>
        <v>0</v>
      </c>
      <c r="E6349">
        <f>IF(brenna6[[#This Row],[czy deszcz?]] = 1,0,IF(AND(brenna6[[#This Row],[temperatura]]&lt;=0,brenna6[[#This Row],[opad]]&gt;0),1,0))</f>
        <v>0</v>
      </c>
      <c r="F6349">
        <f>IF(AND(brenna6[[#This Row],[czy śnieg?]] = 1,brenna6[[#This Row],[czy deszcz?]]=0),H6348+C6349,IF(brenna6[[#This Row],[czy deszcz?]]=1,0,H6348))</f>
        <v>0</v>
      </c>
      <c r="G6349" s="4">
        <f>IF(AND(F6348 &gt; 4,brenna6[[#This Row],[cm śniegu]]&gt;4),brenna6[[#This Row],[cm śniegu]],0)</f>
        <v>0</v>
      </c>
      <c r="H6349" s="4">
        <f>brenna6[[#This Row],[cm śniegu]]-brenna6[[#This Row],[wyjazd pługu]]</f>
        <v>0</v>
      </c>
      <c r="I6349" s="4">
        <f>IF(brenna6[[#This Row],[wyjazd pługu]] &gt;0,1,0)</f>
        <v>0</v>
      </c>
    </row>
    <row r="6350" spans="1:9" x14ac:dyDescent="0.3">
      <c r="A6350" s="1">
        <v>43730.5</v>
      </c>
      <c r="B6350">
        <v>16</v>
      </c>
      <c r="C6350">
        <v>0</v>
      </c>
      <c r="D6350">
        <f>IF(AND(brenna6[[#This Row],[temperatura]] &gt; 0, brenna6[[#This Row],[opad]] &gt; 0),1,0)</f>
        <v>0</v>
      </c>
      <c r="E6350">
        <f>IF(brenna6[[#This Row],[czy deszcz?]] = 1,0,IF(AND(brenna6[[#This Row],[temperatura]]&lt;=0,brenna6[[#This Row],[opad]]&gt;0),1,0))</f>
        <v>0</v>
      </c>
      <c r="F6350">
        <f>IF(AND(brenna6[[#This Row],[czy śnieg?]] = 1,brenna6[[#This Row],[czy deszcz?]]=0),H6349+C6350,IF(brenna6[[#This Row],[czy deszcz?]]=1,0,H6349))</f>
        <v>0</v>
      </c>
      <c r="G6350" s="4">
        <f>IF(AND(F6349 &gt; 4,brenna6[[#This Row],[cm śniegu]]&gt;4),brenna6[[#This Row],[cm śniegu]],0)</f>
        <v>0</v>
      </c>
      <c r="H6350" s="4">
        <f>brenna6[[#This Row],[cm śniegu]]-brenna6[[#This Row],[wyjazd pługu]]</f>
        <v>0</v>
      </c>
      <c r="I6350" s="4">
        <f>IF(brenna6[[#This Row],[wyjazd pługu]] &gt;0,1,0)</f>
        <v>0</v>
      </c>
    </row>
    <row r="6351" spans="1:9" x14ac:dyDescent="0.3">
      <c r="A6351" s="1">
        <v>43730.541666666664</v>
      </c>
      <c r="B6351">
        <v>16.7</v>
      </c>
      <c r="C6351">
        <v>0</v>
      </c>
      <c r="D6351">
        <f>IF(AND(brenna6[[#This Row],[temperatura]] &gt; 0, brenna6[[#This Row],[opad]] &gt; 0),1,0)</f>
        <v>0</v>
      </c>
      <c r="E6351">
        <f>IF(brenna6[[#This Row],[czy deszcz?]] = 1,0,IF(AND(brenna6[[#This Row],[temperatura]]&lt;=0,brenna6[[#This Row],[opad]]&gt;0),1,0))</f>
        <v>0</v>
      </c>
      <c r="F6351">
        <f>IF(AND(brenna6[[#This Row],[czy śnieg?]] = 1,brenna6[[#This Row],[czy deszcz?]]=0),H6350+C6351,IF(brenna6[[#This Row],[czy deszcz?]]=1,0,H6350))</f>
        <v>0</v>
      </c>
      <c r="G6351" s="4">
        <f>IF(AND(F6350 &gt; 4,brenna6[[#This Row],[cm śniegu]]&gt;4),brenna6[[#This Row],[cm śniegu]],0)</f>
        <v>0</v>
      </c>
      <c r="H6351" s="4">
        <f>brenna6[[#This Row],[cm śniegu]]-brenna6[[#This Row],[wyjazd pługu]]</f>
        <v>0</v>
      </c>
      <c r="I6351" s="4">
        <f>IF(brenna6[[#This Row],[wyjazd pługu]] &gt;0,1,0)</f>
        <v>0</v>
      </c>
    </row>
    <row r="6352" spans="1:9" x14ac:dyDescent="0.3">
      <c r="A6352" s="1">
        <v>43730.583333333336</v>
      </c>
      <c r="B6352">
        <v>17.100000000000001</v>
      </c>
      <c r="C6352">
        <v>0</v>
      </c>
      <c r="D6352">
        <f>IF(AND(brenna6[[#This Row],[temperatura]] &gt; 0, brenna6[[#This Row],[opad]] &gt; 0),1,0)</f>
        <v>0</v>
      </c>
      <c r="E6352">
        <f>IF(brenna6[[#This Row],[czy deszcz?]] = 1,0,IF(AND(brenna6[[#This Row],[temperatura]]&lt;=0,brenna6[[#This Row],[opad]]&gt;0),1,0))</f>
        <v>0</v>
      </c>
      <c r="F6352">
        <f>IF(AND(brenna6[[#This Row],[czy śnieg?]] = 1,brenna6[[#This Row],[czy deszcz?]]=0),H6351+C6352,IF(brenna6[[#This Row],[czy deszcz?]]=1,0,H6351))</f>
        <v>0</v>
      </c>
      <c r="G6352" s="4">
        <f>IF(AND(F6351 &gt; 4,brenna6[[#This Row],[cm śniegu]]&gt;4),brenna6[[#This Row],[cm śniegu]],0)</f>
        <v>0</v>
      </c>
      <c r="H6352" s="4">
        <f>brenna6[[#This Row],[cm śniegu]]-brenna6[[#This Row],[wyjazd pługu]]</f>
        <v>0</v>
      </c>
      <c r="I6352" s="4">
        <f>IF(brenna6[[#This Row],[wyjazd pługu]] &gt;0,1,0)</f>
        <v>0</v>
      </c>
    </row>
    <row r="6353" spans="1:9" x14ac:dyDescent="0.3">
      <c r="A6353" s="1">
        <v>43730.625</v>
      </c>
      <c r="B6353">
        <v>16.899999999999999</v>
      </c>
      <c r="C6353">
        <v>0</v>
      </c>
      <c r="D6353">
        <f>IF(AND(brenna6[[#This Row],[temperatura]] &gt; 0, brenna6[[#This Row],[opad]] &gt; 0),1,0)</f>
        <v>0</v>
      </c>
      <c r="E6353">
        <f>IF(brenna6[[#This Row],[czy deszcz?]] = 1,0,IF(AND(brenna6[[#This Row],[temperatura]]&lt;=0,brenna6[[#This Row],[opad]]&gt;0),1,0))</f>
        <v>0</v>
      </c>
      <c r="F6353">
        <f>IF(AND(brenna6[[#This Row],[czy śnieg?]] = 1,brenna6[[#This Row],[czy deszcz?]]=0),H6352+C6353,IF(brenna6[[#This Row],[czy deszcz?]]=1,0,H6352))</f>
        <v>0</v>
      </c>
      <c r="G6353" s="4">
        <f>IF(AND(F6352 &gt; 4,brenna6[[#This Row],[cm śniegu]]&gt;4),brenna6[[#This Row],[cm śniegu]],0)</f>
        <v>0</v>
      </c>
      <c r="H6353" s="4">
        <f>brenna6[[#This Row],[cm śniegu]]-brenna6[[#This Row],[wyjazd pługu]]</f>
        <v>0</v>
      </c>
      <c r="I6353" s="4">
        <f>IF(brenna6[[#This Row],[wyjazd pługu]] &gt;0,1,0)</f>
        <v>0</v>
      </c>
    </row>
    <row r="6354" spans="1:9" x14ac:dyDescent="0.3">
      <c r="A6354" s="1">
        <v>43730.666666666664</v>
      </c>
      <c r="B6354">
        <v>16.2</v>
      </c>
      <c r="C6354">
        <v>0</v>
      </c>
      <c r="D6354">
        <f>IF(AND(brenna6[[#This Row],[temperatura]] &gt; 0, brenna6[[#This Row],[opad]] &gt; 0),1,0)</f>
        <v>0</v>
      </c>
      <c r="E6354">
        <f>IF(brenna6[[#This Row],[czy deszcz?]] = 1,0,IF(AND(brenna6[[#This Row],[temperatura]]&lt;=0,brenna6[[#This Row],[opad]]&gt;0),1,0))</f>
        <v>0</v>
      </c>
      <c r="F6354">
        <f>IF(AND(brenna6[[#This Row],[czy śnieg?]] = 1,brenna6[[#This Row],[czy deszcz?]]=0),H6353+C6354,IF(brenna6[[#This Row],[czy deszcz?]]=1,0,H6353))</f>
        <v>0</v>
      </c>
      <c r="G6354" s="4">
        <f>IF(AND(F6353 &gt; 4,brenna6[[#This Row],[cm śniegu]]&gt;4),brenna6[[#This Row],[cm śniegu]],0)</f>
        <v>0</v>
      </c>
      <c r="H6354" s="4">
        <f>brenna6[[#This Row],[cm śniegu]]-brenna6[[#This Row],[wyjazd pługu]]</f>
        <v>0</v>
      </c>
      <c r="I6354" s="4">
        <f>IF(brenna6[[#This Row],[wyjazd pługu]] &gt;0,1,0)</f>
        <v>0</v>
      </c>
    </row>
    <row r="6355" spans="1:9" x14ac:dyDescent="0.3">
      <c r="A6355" s="1">
        <v>43730.708333333336</v>
      </c>
      <c r="B6355">
        <v>14.4</v>
      </c>
      <c r="C6355">
        <v>0</v>
      </c>
      <c r="D6355">
        <f>IF(AND(brenna6[[#This Row],[temperatura]] &gt; 0, brenna6[[#This Row],[opad]] &gt; 0),1,0)</f>
        <v>0</v>
      </c>
      <c r="E6355">
        <f>IF(brenna6[[#This Row],[czy deszcz?]] = 1,0,IF(AND(brenna6[[#This Row],[temperatura]]&lt;=0,brenna6[[#This Row],[opad]]&gt;0),1,0))</f>
        <v>0</v>
      </c>
      <c r="F6355">
        <f>IF(AND(brenna6[[#This Row],[czy śnieg?]] = 1,brenna6[[#This Row],[czy deszcz?]]=0),H6354+C6355,IF(brenna6[[#This Row],[czy deszcz?]]=1,0,H6354))</f>
        <v>0</v>
      </c>
      <c r="G6355" s="4">
        <f>IF(AND(F6354 &gt; 4,brenna6[[#This Row],[cm śniegu]]&gt;4),brenna6[[#This Row],[cm śniegu]],0)</f>
        <v>0</v>
      </c>
      <c r="H6355" s="4">
        <f>brenna6[[#This Row],[cm śniegu]]-brenna6[[#This Row],[wyjazd pługu]]</f>
        <v>0</v>
      </c>
      <c r="I6355" s="4">
        <f>IF(brenna6[[#This Row],[wyjazd pługu]] &gt;0,1,0)</f>
        <v>0</v>
      </c>
    </row>
    <row r="6356" spans="1:9" x14ac:dyDescent="0.3">
      <c r="A6356" s="1">
        <v>43730.75</v>
      </c>
      <c r="B6356">
        <v>13.1</v>
      </c>
      <c r="C6356">
        <v>0</v>
      </c>
      <c r="D6356">
        <f>IF(AND(brenna6[[#This Row],[temperatura]] &gt; 0, brenna6[[#This Row],[opad]] &gt; 0),1,0)</f>
        <v>0</v>
      </c>
      <c r="E6356">
        <f>IF(brenna6[[#This Row],[czy deszcz?]] = 1,0,IF(AND(brenna6[[#This Row],[temperatura]]&lt;=0,brenna6[[#This Row],[opad]]&gt;0),1,0))</f>
        <v>0</v>
      </c>
      <c r="F6356">
        <f>IF(AND(brenna6[[#This Row],[czy śnieg?]] = 1,brenna6[[#This Row],[czy deszcz?]]=0),H6355+C6356,IF(brenna6[[#This Row],[czy deszcz?]]=1,0,H6355))</f>
        <v>0</v>
      </c>
      <c r="G6356" s="4">
        <f>IF(AND(F6355 &gt; 4,brenna6[[#This Row],[cm śniegu]]&gt;4),brenna6[[#This Row],[cm śniegu]],0)</f>
        <v>0</v>
      </c>
      <c r="H6356" s="4">
        <f>brenna6[[#This Row],[cm śniegu]]-brenna6[[#This Row],[wyjazd pługu]]</f>
        <v>0</v>
      </c>
      <c r="I6356" s="4">
        <f>IF(brenna6[[#This Row],[wyjazd pługu]] &gt;0,1,0)</f>
        <v>0</v>
      </c>
    </row>
    <row r="6357" spans="1:9" x14ac:dyDescent="0.3">
      <c r="A6357" s="1">
        <v>43730.791666666664</v>
      </c>
      <c r="B6357">
        <v>12.3</v>
      </c>
      <c r="C6357">
        <v>0</v>
      </c>
      <c r="D6357">
        <f>IF(AND(brenna6[[#This Row],[temperatura]] &gt; 0, brenna6[[#This Row],[opad]] &gt; 0),1,0)</f>
        <v>0</v>
      </c>
      <c r="E6357">
        <f>IF(brenna6[[#This Row],[czy deszcz?]] = 1,0,IF(AND(brenna6[[#This Row],[temperatura]]&lt;=0,brenna6[[#This Row],[opad]]&gt;0),1,0))</f>
        <v>0</v>
      </c>
      <c r="F6357">
        <f>IF(AND(brenna6[[#This Row],[czy śnieg?]] = 1,brenna6[[#This Row],[czy deszcz?]]=0),H6356+C6357,IF(brenna6[[#This Row],[czy deszcz?]]=1,0,H6356))</f>
        <v>0</v>
      </c>
      <c r="G6357" s="4">
        <f>IF(AND(F6356 &gt; 4,brenna6[[#This Row],[cm śniegu]]&gt;4),brenna6[[#This Row],[cm śniegu]],0)</f>
        <v>0</v>
      </c>
      <c r="H6357" s="4">
        <f>brenna6[[#This Row],[cm śniegu]]-brenna6[[#This Row],[wyjazd pługu]]</f>
        <v>0</v>
      </c>
      <c r="I6357" s="4">
        <f>IF(brenna6[[#This Row],[wyjazd pługu]] &gt;0,1,0)</f>
        <v>0</v>
      </c>
    </row>
    <row r="6358" spans="1:9" x14ac:dyDescent="0.3">
      <c r="A6358" s="1">
        <v>43730.833333333336</v>
      </c>
      <c r="B6358">
        <v>11.8</v>
      </c>
      <c r="C6358">
        <v>0</v>
      </c>
      <c r="D6358">
        <f>IF(AND(brenna6[[#This Row],[temperatura]] &gt; 0, brenna6[[#This Row],[opad]] &gt; 0),1,0)</f>
        <v>0</v>
      </c>
      <c r="E6358">
        <f>IF(brenna6[[#This Row],[czy deszcz?]] = 1,0,IF(AND(brenna6[[#This Row],[temperatura]]&lt;=0,brenna6[[#This Row],[opad]]&gt;0),1,0))</f>
        <v>0</v>
      </c>
      <c r="F6358">
        <f>IF(AND(brenna6[[#This Row],[czy śnieg?]] = 1,brenna6[[#This Row],[czy deszcz?]]=0),H6357+C6358,IF(brenna6[[#This Row],[czy deszcz?]]=1,0,H6357))</f>
        <v>0</v>
      </c>
      <c r="G6358" s="4">
        <f>IF(AND(F6357 &gt; 4,brenna6[[#This Row],[cm śniegu]]&gt;4),brenna6[[#This Row],[cm śniegu]],0)</f>
        <v>0</v>
      </c>
      <c r="H6358" s="4">
        <f>brenna6[[#This Row],[cm śniegu]]-brenna6[[#This Row],[wyjazd pługu]]</f>
        <v>0</v>
      </c>
      <c r="I6358" s="4">
        <f>IF(brenna6[[#This Row],[wyjazd pługu]] &gt;0,1,0)</f>
        <v>0</v>
      </c>
    </row>
    <row r="6359" spans="1:9" x14ac:dyDescent="0.3">
      <c r="A6359" s="1">
        <v>43730.875</v>
      </c>
      <c r="B6359">
        <v>11.9</v>
      </c>
      <c r="C6359">
        <v>0</v>
      </c>
      <c r="D6359">
        <f>IF(AND(brenna6[[#This Row],[temperatura]] &gt; 0, brenna6[[#This Row],[opad]] &gt; 0),1,0)</f>
        <v>0</v>
      </c>
      <c r="E6359">
        <f>IF(brenna6[[#This Row],[czy deszcz?]] = 1,0,IF(AND(brenna6[[#This Row],[temperatura]]&lt;=0,brenna6[[#This Row],[opad]]&gt;0),1,0))</f>
        <v>0</v>
      </c>
      <c r="F6359">
        <f>IF(AND(brenna6[[#This Row],[czy śnieg?]] = 1,brenna6[[#This Row],[czy deszcz?]]=0),H6358+C6359,IF(brenna6[[#This Row],[czy deszcz?]]=1,0,H6358))</f>
        <v>0</v>
      </c>
      <c r="G6359" s="4">
        <f>IF(AND(F6358 &gt; 4,brenna6[[#This Row],[cm śniegu]]&gt;4),brenna6[[#This Row],[cm śniegu]],0)</f>
        <v>0</v>
      </c>
      <c r="H6359" s="4">
        <f>brenna6[[#This Row],[cm śniegu]]-brenna6[[#This Row],[wyjazd pługu]]</f>
        <v>0</v>
      </c>
      <c r="I6359" s="4">
        <f>IF(brenna6[[#This Row],[wyjazd pługu]] &gt;0,1,0)</f>
        <v>0</v>
      </c>
    </row>
    <row r="6360" spans="1:9" x14ac:dyDescent="0.3">
      <c r="A6360" s="1">
        <v>43730.916666666664</v>
      </c>
      <c r="B6360">
        <v>12.1</v>
      </c>
      <c r="C6360">
        <v>0</v>
      </c>
      <c r="D6360">
        <f>IF(AND(brenna6[[#This Row],[temperatura]] &gt; 0, brenna6[[#This Row],[opad]] &gt; 0),1,0)</f>
        <v>0</v>
      </c>
      <c r="E6360">
        <f>IF(brenna6[[#This Row],[czy deszcz?]] = 1,0,IF(AND(brenna6[[#This Row],[temperatura]]&lt;=0,brenna6[[#This Row],[opad]]&gt;0),1,0))</f>
        <v>0</v>
      </c>
      <c r="F6360">
        <f>IF(AND(brenna6[[#This Row],[czy śnieg?]] = 1,brenna6[[#This Row],[czy deszcz?]]=0),H6359+C6360,IF(brenna6[[#This Row],[czy deszcz?]]=1,0,H6359))</f>
        <v>0</v>
      </c>
      <c r="G6360" s="4">
        <f>IF(AND(F6359 &gt; 4,brenna6[[#This Row],[cm śniegu]]&gt;4),brenna6[[#This Row],[cm śniegu]],0)</f>
        <v>0</v>
      </c>
      <c r="H6360" s="4">
        <f>brenna6[[#This Row],[cm śniegu]]-brenna6[[#This Row],[wyjazd pługu]]</f>
        <v>0</v>
      </c>
      <c r="I6360" s="4">
        <f>IF(brenna6[[#This Row],[wyjazd pługu]] &gt;0,1,0)</f>
        <v>0</v>
      </c>
    </row>
    <row r="6361" spans="1:9" x14ac:dyDescent="0.3">
      <c r="A6361" s="1">
        <v>43730.958333333336</v>
      </c>
      <c r="B6361">
        <v>13.1</v>
      </c>
      <c r="C6361">
        <v>0</v>
      </c>
      <c r="D6361">
        <f>IF(AND(brenna6[[#This Row],[temperatura]] &gt; 0, brenna6[[#This Row],[opad]] &gt; 0),1,0)</f>
        <v>0</v>
      </c>
      <c r="E6361">
        <f>IF(brenna6[[#This Row],[czy deszcz?]] = 1,0,IF(AND(brenna6[[#This Row],[temperatura]]&lt;=0,brenna6[[#This Row],[opad]]&gt;0),1,0))</f>
        <v>0</v>
      </c>
      <c r="F6361">
        <f>IF(AND(brenna6[[#This Row],[czy śnieg?]] = 1,brenna6[[#This Row],[czy deszcz?]]=0),H6360+C6361,IF(brenna6[[#This Row],[czy deszcz?]]=1,0,H6360))</f>
        <v>0</v>
      </c>
      <c r="G6361" s="4">
        <f>IF(AND(F6360 &gt; 4,brenna6[[#This Row],[cm śniegu]]&gt;4),brenna6[[#This Row],[cm śniegu]],0)</f>
        <v>0</v>
      </c>
      <c r="H6361" s="4">
        <f>brenna6[[#This Row],[cm śniegu]]-brenna6[[#This Row],[wyjazd pługu]]</f>
        <v>0</v>
      </c>
      <c r="I6361" s="4">
        <f>IF(brenna6[[#This Row],[wyjazd pługu]] &gt;0,1,0)</f>
        <v>0</v>
      </c>
    </row>
    <row r="6362" spans="1:9" x14ac:dyDescent="0.3">
      <c r="A6362" s="1">
        <v>43731</v>
      </c>
      <c r="B6362">
        <v>12.4</v>
      </c>
      <c r="C6362">
        <v>0</v>
      </c>
      <c r="D6362">
        <f>IF(AND(brenna6[[#This Row],[temperatura]] &gt; 0, brenna6[[#This Row],[opad]] &gt; 0),1,0)</f>
        <v>0</v>
      </c>
      <c r="E6362">
        <f>IF(brenna6[[#This Row],[czy deszcz?]] = 1,0,IF(AND(brenna6[[#This Row],[temperatura]]&lt;=0,brenna6[[#This Row],[opad]]&gt;0),1,0))</f>
        <v>0</v>
      </c>
      <c r="F6362">
        <f>IF(AND(brenna6[[#This Row],[czy śnieg?]] = 1,brenna6[[#This Row],[czy deszcz?]]=0),H6361+C6362,IF(brenna6[[#This Row],[czy deszcz?]]=1,0,H6361))</f>
        <v>0</v>
      </c>
      <c r="G6362" s="4">
        <f>IF(AND(F6361 &gt; 4,brenna6[[#This Row],[cm śniegu]]&gt;4),brenna6[[#This Row],[cm śniegu]],0)</f>
        <v>0</v>
      </c>
      <c r="H6362" s="4">
        <f>brenna6[[#This Row],[cm śniegu]]-brenna6[[#This Row],[wyjazd pługu]]</f>
        <v>0</v>
      </c>
      <c r="I6362" s="4">
        <f>IF(brenna6[[#This Row],[wyjazd pługu]] &gt;0,1,0)</f>
        <v>0</v>
      </c>
    </row>
    <row r="6363" spans="1:9" x14ac:dyDescent="0.3">
      <c r="A6363" s="1">
        <v>43731.041666666664</v>
      </c>
      <c r="B6363">
        <v>12.1</v>
      </c>
      <c r="C6363">
        <v>0</v>
      </c>
      <c r="D6363">
        <f>IF(AND(brenna6[[#This Row],[temperatura]] &gt; 0, brenna6[[#This Row],[opad]] &gt; 0),1,0)</f>
        <v>0</v>
      </c>
      <c r="E6363">
        <f>IF(brenna6[[#This Row],[czy deszcz?]] = 1,0,IF(AND(brenna6[[#This Row],[temperatura]]&lt;=0,brenna6[[#This Row],[opad]]&gt;0),1,0))</f>
        <v>0</v>
      </c>
      <c r="F6363">
        <f>IF(AND(brenna6[[#This Row],[czy śnieg?]] = 1,brenna6[[#This Row],[czy deszcz?]]=0),H6362+C6363,IF(brenna6[[#This Row],[czy deszcz?]]=1,0,H6362))</f>
        <v>0</v>
      </c>
      <c r="G6363" s="4">
        <f>IF(AND(F6362 &gt; 4,brenna6[[#This Row],[cm śniegu]]&gt;4),brenna6[[#This Row],[cm śniegu]],0)</f>
        <v>0</v>
      </c>
      <c r="H6363" s="4">
        <f>brenna6[[#This Row],[cm śniegu]]-brenna6[[#This Row],[wyjazd pługu]]</f>
        <v>0</v>
      </c>
      <c r="I6363" s="4">
        <f>IF(brenna6[[#This Row],[wyjazd pługu]] &gt;0,1,0)</f>
        <v>0</v>
      </c>
    </row>
    <row r="6364" spans="1:9" x14ac:dyDescent="0.3">
      <c r="A6364" s="1">
        <v>43731.083333333336</v>
      </c>
      <c r="B6364">
        <v>12.4</v>
      </c>
      <c r="C6364">
        <v>0</v>
      </c>
      <c r="D6364">
        <f>IF(AND(brenna6[[#This Row],[temperatura]] &gt; 0, brenna6[[#This Row],[opad]] &gt; 0),1,0)</f>
        <v>0</v>
      </c>
      <c r="E6364">
        <f>IF(brenna6[[#This Row],[czy deszcz?]] = 1,0,IF(AND(brenna6[[#This Row],[temperatura]]&lt;=0,brenna6[[#This Row],[opad]]&gt;0),1,0))</f>
        <v>0</v>
      </c>
      <c r="F6364">
        <f>IF(AND(brenna6[[#This Row],[czy śnieg?]] = 1,brenna6[[#This Row],[czy deszcz?]]=0),H6363+C6364,IF(brenna6[[#This Row],[czy deszcz?]]=1,0,H6363))</f>
        <v>0</v>
      </c>
      <c r="G6364" s="4">
        <f>IF(AND(F6363 &gt; 4,brenna6[[#This Row],[cm śniegu]]&gt;4),brenna6[[#This Row],[cm śniegu]],0)</f>
        <v>0</v>
      </c>
      <c r="H6364" s="4">
        <f>brenna6[[#This Row],[cm śniegu]]-brenna6[[#This Row],[wyjazd pługu]]</f>
        <v>0</v>
      </c>
      <c r="I6364" s="4">
        <f>IF(brenna6[[#This Row],[wyjazd pługu]] &gt;0,1,0)</f>
        <v>0</v>
      </c>
    </row>
    <row r="6365" spans="1:9" x14ac:dyDescent="0.3">
      <c r="A6365" s="1">
        <v>43731.125</v>
      </c>
      <c r="B6365">
        <v>12.7</v>
      </c>
      <c r="C6365">
        <v>0</v>
      </c>
      <c r="D6365">
        <f>IF(AND(brenna6[[#This Row],[temperatura]] &gt; 0, brenna6[[#This Row],[opad]] &gt; 0),1,0)</f>
        <v>0</v>
      </c>
      <c r="E6365">
        <f>IF(brenna6[[#This Row],[czy deszcz?]] = 1,0,IF(AND(brenna6[[#This Row],[temperatura]]&lt;=0,brenna6[[#This Row],[opad]]&gt;0),1,0))</f>
        <v>0</v>
      </c>
      <c r="F6365">
        <f>IF(AND(brenna6[[#This Row],[czy śnieg?]] = 1,brenna6[[#This Row],[czy deszcz?]]=0),H6364+C6365,IF(brenna6[[#This Row],[czy deszcz?]]=1,0,H6364))</f>
        <v>0</v>
      </c>
      <c r="G6365" s="4">
        <f>IF(AND(F6364 &gt; 4,brenna6[[#This Row],[cm śniegu]]&gt;4),brenna6[[#This Row],[cm śniegu]],0)</f>
        <v>0</v>
      </c>
      <c r="H6365" s="4">
        <f>brenna6[[#This Row],[cm śniegu]]-brenna6[[#This Row],[wyjazd pługu]]</f>
        <v>0</v>
      </c>
      <c r="I6365" s="4">
        <f>IF(brenna6[[#This Row],[wyjazd pługu]] &gt;0,1,0)</f>
        <v>0</v>
      </c>
    </row>
    <row r="6366" spans="1:9" x14ac:dyDescent="0.3">
      <c r="A6366" s="1">
        <v>43731.166666666664</v>
      </c>
      <c r="B6366">
        <v>13.6</v>
      </c>
      <c r="C6366">
        <v>0</v>
      </c>
      <c r="D6366">
        <f>IF(AND(brenna6[[#This Row],[temperatura]] &gt; 0, brenna6[[#This Row],[opad]] &gt; 0),1,0)</f>
        <v>0</v>
      </c>
      <c r="E6366">
        <f>IF(brenna6[[#This Row],[czy deszcz?]] = 1,0,IF(AND(brenna6[[#This Row],[temperatura]]&lt;=0,brenna6[[#This Row],[opad]]&gt;0),1,0))</f>
        <v>0</v>
      </c>
      <c r="F6366">
        <f>IF(AND(brenna6[[#This Row],[czy śnieg?]] = 1,brenna6[[#This Row],[czy deszcz?]]=0),H6365+C6366,IF(brenna6[[#This Row],[czy deszcz?]]=1,0,H6365))</f>
        <v>0</v>
      </c>
      <c r="G6366" s="4">
        <f>IF(AND(F6365 &gt; 4,brenna6[[#This Row],[cm śniegu]]&gt;4),brenna6[[#This Row],[cm śniegu]],0)</f>
        <v>0</v>
      </c>
      <c r="H6366" s="4">
        <f>brenna6[[#This Row],[cm śniegu]]-brenna6[[#This Row],[wyjazd pługu]]</f>
        <v>0</v>
      </c>
      <c r="I6366" s="4">
        <f>IF(brenna6[[#This Row],[wyjazd pługu]] &gt;0,1,0)</f>
        <v>0</v>
      </c>
    </row>
    <row r="6367" spans="1:9" x14ac:dyDescent="0.3">
      <c r="A6367" s="1">
        <v>43731.208333333336</v>
      </c>
      <c r="B6367">
        <v>12.9</v>
      </c>
      <c r="C6367">
        <v>0</v>
      </c>
      <c r="D6367">
        <f>IF(AND(brenna6[[#This Row],[temperatura]] &gt; 0, brenna6[[#This Row],[opad]] &gt; 0),1,0)</f>
        <v>0</v>
      </c>
      <c r="E6367">
        <f>IF(brenna6[[#This Row],[czy deszcz?]] = 1,0,IF(AND(brenna6[[#This Row],[temperatura]]&lt;=0,brenna6[[#This Row],[opad]]&gt;0),1,0))</f>
        <v>0</v>
      </c>
      <c r="F6367">
        <f>IF(AND(brenna6[[#This Row],[czy śnieg?]] = 1,brenna6[[#This Row],[czy deszcz?]]=0),H6366+C6367,IF(brenna6[[#This Row],[czy deszcz?]]=1,0,H6366))</f>
        <v>0</v>
      </c>
      <c r="G6367" s="4">
        <f>IF(AND(F6366 &gt; 4,brenna6[[#This Row],[cm śniegu]]&gt;4),brenna6[[#This Row],[cm śniegu]],0)</f>
        <v>0</v>
      </c>
      <c r="H6367" s="4">
        <f>brenna6[[#This Row],[cm śniegu]]-brenna6[[#This Row],[wyjazd pługu]]</f>
        <v>0</v>
      </c>
      <c r="I6367" s="4">
        <f>IF(brenna6[[#This Row],[wyjazd pługu]] &gt;0,1,0)</f>
        <v>0</v>
      </c>
    </row>
    <row r="6368" spans="1:9" x14ac:dyDescent="0.3">
      <c r="A6368" s="1">
        <v>43731.25</v>
      </c>
      <c r="B6368">
        <v>13.2</v>
      </c>
      <c r="C6368">
        <v>0</v>
      </c>
      <c r="D6368">
        <f>IF(AND(brenna6[[#This Row],[temperatura]] &gt; 0, brenna6[[#This Row],[opad]] &gt; 0),1,0)</f>
        <v>0</v>
      </c>
      <c r="E6368">
        <f>IF(brenna6[[#This Row],[czy deszcz?]] = 1,0,IF(AND(brenna6[[#This Row],[temperatura]]&lt;=0,brenna6[[#This Row],[opad]]&gt;0),1,0))</f>
        <v>0</v>
      </c>
      <c r="F6368">
        <f>IF(AND(brenna6[[#This Row],[czy śnieg?]] = 1,brenna6[[#This Row],[czy deszcz?]]=0),H6367+C6368,IF(brenna6[[#This Row],[czy deszcz?]]=1,0,H6367))</f>
        <v>0</v>
      </c>
      <c r="G6368" s="4">
        <f>IF(AND(F6367 &gt; 4,brenna6[[#This Row],[cm śniegu]]&gt;4),brenna6[[#This Row],[cm śniegu]],0)</f>
        <v>0</v>
      </c>
      <c r="H6368" s="4">
        <f>brenna6[[#This Row],[cm śniegu]]-brenna6[[#This Row],[wyjazd pługu]]</f>
        <v>0</v>
      </c>
      <c r="I6368" s="4">
        <f>IF(brenna6[[#This Row],[wyjazd pługu]] &gt;0,1,0)</f>
        <v>0</v>
      </c>
    </row>
    <row r="6369" spans="1:9" x14ac:dyDescent="0.3">
      <c r="A6369" s="1">
        <v>43731.291666666664</v>
      </c>
      <c r="B6369">
        <v>13.4</v>
      </c>
      <c r="C6369">
        <v>0</v>
      </c>
      <c r="D6369">
        <f>IF(AND(brenna6[[#This Row],[temperatura]] &gt; 0, brenna6[[#This Row],[opad]] &gt; 0),1,0)</f>
        <v>0</v>
      </c>
      <c r="E6369">
        <f>IF(brenna6[[#This Row],[czy deszcz?]] = 1,0,IF(AND(brenna6[[#This Row],[temperatura]]&lt;=0,brenna6[[#This Row],[opad]]&gt;0),1,0))</f>
        <v>0</v>
      </c>
      <c r="F6369">
        <f>IF(AND(brenna6[[#This Row],[czy śnieg?]] = 1,brenna6[[#This Row],[czy deszcz?]]=0),H6368+C6369,IF(brenna6[[#This Row],[czy deszcz?]]=1,0,H6368))</f>
        <v>0</v>
      </c>
      <c r="G6369" s="4">
        <f>IF(AND(F6368 &gt; 4,brenna6[[#This Row],[cm śniegu]]&gt;4),brenna6[[#This Row],[cm śniegu]],0)</f>
        <v>0</v>
      </c>
      <c r="H6369" s="4">
        <f>brenna6[[#This Row],[cm śniegu]]-brenna6[[#This Row],[wyjazd pługu]]</f>
        <v>0</v>
      </c>
      <c r="I6369" s="4">
        <f>IF(brenna6[[#This Row],[wyjazd pługu]] &gt;0,1,0)</f>
        <v>0</v>
      </c>
    </row>
    <row r="6370" spans="1:9" x14ac:dyDescent="0.3">
      <c r="A6370" s="1">
        <v>43731.333333333336</v>
      </c>
      <c r="B6370">
        <v>13.3</v>
      </c>
      <c r="C6370">
        <v>0</v>
      </c>
      <c r="D6370">
        <f>IF(AND(brenna6[[#This Row],[temperatura]] &gt; 0, brenna6[[#This Row],[opad]] &gt; 0),1,0)</f>
        <v>0</v>
      </c>
      <c r="E6370">
        <f>IF(brenna6[[#This Row],[czy deszcz?]] = 1,0,IF(AND(brenna6[[#This Row],[temperatura]]&lt;=0,brenna6[[#This Row],[opad]]&gt;0),1,0))</f>
        <v>0</v>
      </c>
      <c r="F6370">
        <f>IF(AND(brenna6[[#This Row],[czy śnieg?]] = 1,brenna6[[#This Row],[czy deszcz?]]=0),H6369+C6370,IF(brenna6[[#This Row],[czy deszcz?]]=1,0,H6369))</f>
        <v>0</v>
      </c>
      <c r="G6370" s="4">
        <f>IF(AND(F6369 &gt; 4,brenna6[[#This Row],[cm śniegu]]&gt;4),brenna6[[#This Row],[cm śniegu]],0)</f>
        <v>0</v>
      </c>
      <c r="H6370" s="4">
        <f>brenna6[[#This Row],[cm śniegu]]-brenna6[[#This Row],[wyjazd pługu]]</f>
        <v>0</v>
      </c>
      <c r="I6370" s="4">
        <f>IF(brenna6[[#This Row],[wyjazd pługu]] &gt;0,1,0)</f>
        <v>0</v>
      </c>
    </row>
    <row r="6371" spans="1:9" x14ac:dyDescent="0.3">
      <c r="A6371" s="1">
        <v>43731.375</v>
      </c>
      <c r="B6371">
        <v>13.1</v>
      </c>
      <c r="C6371">
        <v>0</v>
      </c>
      <c r="D6371">
        <f>IF(AND(brenna6[[#This Row],[temperatura]] &gt; 0, brenna6[[#This Row],[opad]] &gt; 0),1,0)</f>
        <v>0</v>
      </c>
      <c r="E6371">
        <f>IF(brenna6[[#This Row],[czy deszcz?]] = 1,0,IF(AND(brenna6[[#This Row],[temperatura]]&lt;=0,brenna6[[#This Row],[opad]]&gt;0),1,0))</f>
        <v>0</v>
      </c>
      <c r="F6371">
        <f>IF(AND(brenna6[[#This Row],[czy śnieg?]] = 1,brenna6[[#This Row],[czy deszcz?]]=0),H6370+C6371,IF(brenna6[[#This Row],[czy deszcz?]]=1,0,H6370))</f>
        <v>0</v>
      </c>
      <c r="G6371" s="4">
        <f>IF(AND(F6370 &gt; 4,brenna6[[#This Row],[cm śniegu]]&gt;4),brenna6[[#This Row],[cm śniegu]],0)</f>
        <v>0</v>
      </c>
      <c r="H6371" s="4">
        <f>brenna6[[#This Row],[cm śniegu]]-brenna6[[#This Row],[wyjazd pługu]]</f>
        <v>0</v>
      </c>
      <c r="I6371" s="4">
        <f>IF(brenna6[[#This Row],[wyjazd pługu]] &gt;0,1,0)</f>
        <v>0</v>
      </c>
    </row>
    <row r="6372" spans="1:9" x14ac:dyDescent="0.3">
      <c r="A6372" s="1">
        <v>43731.416666666664</v>
      </c>
      <c r="B6372">
        <v>13.2</v>
      </c>
      <c r="C6372">
        <v>0</v>
      </c>
      <c r="D6372">
        <f>IF(AND(brenna6[[#This Row],[temperatura]] &gt; 0, brenna6[[#This Row],[opad]] &gt; 0),1,0)</f>
        <v>0</v>
      </c>
      <c r="E6372">
        <f>IF(brenna6[[#This Row],[czy deszcz?]] = 1,0,IF(AND(brenna6[[#This Row],[temperatura]]&lt;=0,brenna6[[#This Row],[opad]]&gt;0),1,0))</f>
        <v>0</v>
      </c>
      <c r="F6372">
        <f>IF(AND(brenna6[[#This Row],[czy śnieg?]] = 1,brenna6[[#This Row],[czy deszcz?]]=0),H6371+C6372,IF(brenna6[[#This Row],[czy deszcz?]]=1,0,H6371))</f>
        <v>0</v>
      </c>
      <c r="G6372" s="4">
        <f>IF(AND(F6371 &gt; 4,brenna6[[#This Row],[cm śniegu]]&gt;4),brenna6[[#This Row],[cm śniegu]],0)</f>
        <v>0</v>
      </c>
      <c r="H6372" s="4">
        <f>brenna6[[#This Row],[cm śniegu]]-brenna6[[#This Row],[wyjazd pługu]]</f>
        <v>0</v>
      </c>
      <c r="I6372" s="4">
        <f>IF(brenna6[[#This Row],[wyjazd pługu]] &gt;0,1,0)</f>
        <v>0</v>
      </c>
    </row>
    <row r="6373" spans="1:9" x14ac:dyDescent="0.3">
      <c r="A6373" s="1">
        <v>43731.458333333336</v>
      </c>
      <c r="B6373">
        <v>12.6</v>
      </c>
      <c r="C6373">
        <v>0.1</v>
      </c>
      <c r="D6373">
        <f>IF(AND(brenna6[[#This Row],[temperatura]] &gt; 0, brenna6[[#This Row],[opad]] &gt; 0),1,0)</f>
        <v>1</v>
      </c>
      <c r="E6373">
        <f>IF(brenna6[[#This Row],[czy deszcz?]] = 1,0,IF(AND(brenna6[[#This Row],[temperatura]]&lt;=0,brenna6[[#This Row],[opad]]&gt;0),1,0))</f>
        <v>0</v>
      </c>
      <c r="F6373">
        <f>IF(AND(brenna6[[#This Row],[czy śnieg?]] = 1,brenna6[[#This Row],[czy deszcz?]]=0),H6372+C6373,IF(brenna6[[#This Row],[czy deszcz?]]=1,0,H6372))</f>
        <v>0</v>
      </c>
      <c r="G6373" s="4">
        <f>IF(AND(F6372 &gt; 4,brenna6[[#This Row],[cm śniegu]]&gt;4),brenna6[[#This Row],[cm śniegu]],0)</f>
        <v>0</v>
      </c>
      <c r="H6373" s="4">
        <f>brenna6[[#This Row],[cm śniegu]]-brenna6[[#This Row],[wyjazd pługu]]</f>
        <v>0</v>
      </c>
      <c r="I6373" s="4">
        <f>IF(brenna6[[#This Row],[wyjazd pługu]] &gt;0,1,0)</f>
        <v>0</v>
      </c>
    </row>
    <row r="6374" spans="1:9" x14ac:dyDescent="0.3">
      <c r="A6374" s="1">
        <v>43731.5</v>
      </c>
      <c r="B6374">
        <v>11.9</v>
      </c>
      <c r="C6374">
        <v>0.8</v>
      </c>
      <c r="D6374">
        <f>IF(AND(brenna6[[#This Row],[temperatura]] &gt; 0, brenna6[[#This Row],[opad]] &gt; 0),1,0)</f>
        <v>1</v>
      </c>
      <c r="E6374">
        <f>IF(brenna6[[#This Row],[czy deszcz?]] = 1,0,IF(AND(brenna6[[#This Row],[temperatura]]&lt;=0,brenna6[[#This Row],[opad]]&gt;0),1,0))</f>
        <v>0</v>
      </c>
      <c r="F6374">
        <f>IF(AND(brenna6[[#This Row],[czy śnieg?]] = 1,brenna6[[#This Row],[czy deszcz?]]=0),H6373+C6374,IF(brenna6[[#This Row],[czy deszcz?]]=1,0,H6373))</f>
        <v>0</v>
      </c>
      <c r="G6374" s="4">
        <f>IF(AND(F6373 &gt; 4,brenna6[[#This Row],[cm śniegu]]&gt;4),brenna6[[#This Row],[cm śniegu]],0)</f>
        <v>0</v>
      </c>
      <c r="H6374" s="4">
        <f>brenna6[[#This Row],[cm śniegu]]-brenna6[[#This Row],[wyjazd pługu]]</f>
        <v>0</v>
      </c>
      <c r="I6374" s="4">
        <f>IF(brenna6[[#This Row],[wyjazd pługu]] &gt;0,1,0)</f>
        <v>0</v>
      </c>
    </row>
    <row r="6375" spans="1:9" x14ac:dyDescent="0.3">
      <c r="A6375" s="1">
        <v>43731.541666666664</v>
      </c>
      <c r="B6375">
        <v>12.6</v>
      </c>
      <c r="C6375">
        <v>0.2</v>
      </c>
      <c r="D6375">
        <f>IF(AND(brenna6[[#This Row],[temperatura]] &gt; 0, brenna6[[#This Row],[opad]] &gt; 0),1,0)</f>
        <v>1</v>
      </c>
      <c r="E6375">
        <f>IF(brenna6[[#This Row],[czy deszcz?]] = 1,0,IF(AND(brenna6[[#This Row],[temperatura]]&lt;=0,brenna6[[#This Row],[opad]]&gt;0),1,0))</f>
        <v>0</v>
      </c>
      <c r="F6375">
        <f>IF(AND(brenna6[[#This Row],[czy śnieg?]] = 1,brenna6[[#This Row],[czy deszcz?]]=0),H6374+C6375,IF(brenna6[[#This Row],[czy deszcz?]]=1,0,H6374))</f>
        <v>0</v>
      </c>
      <c r="G6375" s="4">
        <f>IF(AND(F6374 &gt; 4,brenna6[[#This Row],[cm śniegu]]&gt;4),brenna6[[#This Row],[cm śniegu]],0)</f>
        <v>0</v>
      </c>
      <c r="H6375" s="4">
        <f>brenna6[[#This Row],[cm śniegu]]-brenna6[[#This Row],[wyjazd pługu]]</f>
        <v>0</v>
      </c>
      <c r="I6375" s="4">
        <f>IF(brenna6[[#This Row],[wyjazd pługu]] &gt;0,1,0)</f>
        <v>0</v>
      </c>
    </row>
    <row r="6376" spans="1:9" x14ac:dyDescent="0.3">
      <c r="A6376" s="1">
        <v>43731.583333333336</v>
      </c>
      <c r="B6376">
        <v>12.6</v>
      </c>
      <c r="C6376">
        <v>0</v>
      </c>
      <c r="D6376">
        <f>IF(AND(brenna6[[#This Row],[temperatura]] &gt; 0, brenna6[[#This Row],[opad]] &gt; 0),1,0)</f>
        <v>0</v>
      </c>
      <c r="E6376">
        <f>IF(brenna6[[#This Row],[czy deszcz?]] = 1,0,IF(AND(brenna6[[#This Row],[temperatura]]&lt;=0,brenna6[[#This Row],[opad]]&gt;0),1,0))</f>
        <v>0</v>
      </c>
      <c r="F6376">
        <f>IF(AND(brenna6[[#This Row],[czy śnieg?]] = 1,brenna6[[#This Row],[czy deszcz?]]=0),H6375+C6376,IF(brenna6[[#This Row],[czy deszcz?]]=1,0,H6375))</f>
        <v>0</v>
      </c>
      <c r="G6376" s="4">
        <f>IF(AND(F6375 &gt; 4,brenna6[[#This Row],[cm śniegu]]&gt;4),brenna6[[#This Row],[cm śniegu]],0)</f>
        <v>0</v>
      </c>
      <c r="H6376" s="4">
        <f>brenna6[[#This Row],[cm śniegu]]-brenna6[[#This Row],[wyjazd pługu]]</f>
        <v>0</v>
      </c>
      <c r="I6376" s="4">
        <f>IF(brenna6[[#This Row],[wyjazd pługu]] &gt;0,1,0)</f>
        <v>0</v>
      </c>
    </row>
    <row r="6377" spans="1:9" x14ac:dyDescent="0.3">
      <c r="A6377" s="1">
        <v>43731.625</v>
      </c>
      <c r="B6377">
        <v>13.3</v>
      </c>
      <c r="C6377">
        <v>0</v>
      </c>
      <c r="D6377">
        <f>IF(AND(brenna6[[#This Row],[temperatura]] &gt; 0, brenna6[[#This Row],[opad]] &gt; 0),1,0)</f>
        <v>0</v>
      </c>
      <c r="E6377">
        <f>IF(brenna6[[#This Row],[czy deszcz?]] = 1,0,IF(AND(brenna6[[#This Row],[temperatura]]&lt;=0,brenna6[[#This Row],[opad]]&gt;0),1,0))</f>
        <v>0</v>
      </c>
      <c r="F6377">
        <f>IF(AND(brenna6[[#This Row],[czy śnieg?]] = 1,brenna6[[#This Row],[czy deszcz?]]=0),H6376+C6377,IF(brenna6[[#This Row],[czy deszcz?]]=1,0,H6376))</f>
        <v>0</v>
      </c>
      <c r="G6377" s="4">
        <f>IF(AND(F6376 &gt; 4,brenna6[[#This Row],[cm śniegu]]&gt;4),brenna6[[#This Row],[cm śniegu]],0)</f>
        <v>0</v>
      </c>
      <c r="H6377" s="4">
        <f>brenna6[[#This Row],[cm śniegu]]-brenna6[[#This Row],[wyjazd pługu]]</f>
        <v>0</v>
      </c>
      <c r="I6377" s="4">
        <f>IF(brenna6[[#This Row],[wyjazd pługu]] &gt;0,1,0)</f>
        <v>0</v>
      </c>
    </row>
    <row r="6378" spans="1:9" x14ac:dyDescent="0.3">
      <c r="A6378" s="1">
        <v>43731.666666666664</v>
      </c>
      <c r="B6378">
        <v>13.3</v>
      </c>
      <c r="C6378">
        <v>0</v>
      </c>
      <c r="D6378">
        <f>IF(AND(brenna6[[#This Row],[temperatura]] &gt; 0, brenna6[[#This Row],[opad]] &gt; 0),1,0)</f>
        <v>0</v>
      </c>
      <c r="E6378">
        <f>IF(brenna6[[#This Row],[czy deszcz?]] = 1,0,IF(AND(brenna6[[#This Row],[temperatura]]&lt;=0,brenna6[[#This Row],[opad]]&gt;0),1,0))</f>
        <v>0</v>
      </c>
      <c r="F6378">
        <f>IF(AND(brenna6[[#This Row],[czy śnieg?]] = 1,brenna6[[#This Row],[czy deszcz?]]=0),H6377+C6378,IF(brenna6[[#This Row],[czy deszcz?]]=1,0,H6377))</f>
        <v>0</v>
      </c>
      <c r="G6378" s="4">
        <f>IF(AND(F6377 &gt; 4,brenna6[[#This Row],[cm śniegu]]&gt;4),brenna6[[#This Row],[cm śniegu]],0)</f>
        <v>0</v>
      </c>
      <c r="H6378" s="4">
        <f>brenna6[[#This Row],[cm śniegu]]-brenna6[[#This Row],[wyjazd pługu]]</f>
        <v>0</v>
      </c>
      <c r="I6378" s="4">
        <f>IF(brenna6[[#This Row],[wyjazd pługu]] &gt;0,1,0)</f>
        <v>0</v>
      </c>
    </row>
    <row r="6379" spans="1:9" x14ac:dyDescent="0.3">
      <c r="A6379" s="1">
        <v>43731.708333333336</v>
      </c>
      <c r="B6379">
        <v>12.1</v>
      </c>
      <c r="C6379">
        <v>0</v>
      </c>
      <c r="D6379">
        <f>IF(AND(brenna6[[#This Row],[temperatura]] &gt; 0, brenna6[[#This Row],[opad]] &gt; 0),1,0)</f>
        <v>0</v>
      </c>
      <c r="E6379">
        <f>IF(brenna6[[#This Row],[czy deszcz?]] = 1,0,IF(AND(brenna6[[#This Row],[temperatura]]&lt;=0,brenna6[[#This Row],[opad]]&gt;0),1,0))</f>
        <v>0</v>
      </c>
      <c r="F6379">
        <f>IF(AND(brenna6[[#This Row],[czy śnieg?]] = 1,brenna6[[#This Row],[czy deszcz?]]=0),H6378+C6379,IF(brenna6[[#This Row],[czy deszcz?]]=1,0,H6378))</f>
        <v>0</v>
      </c>
      <c r="G6379" s="4">
        <f>IF(AND(F6378 &gt; 4,brenna6[[#This Row],[cm śniegu]]&gt;4),brenna6[[#This Row],[cm śniegu]],0)</f>
        <v>0</v>
      </c>
      <c r="H6379" s="4">
        <f>brenna6[[#This Row],[cm śniegu]]-brenna6[[#This Row],[wyjazd pługu]]</f>
        <v>0</v>
      </c>
      <c r="I6379" s="4">
        <f>IF(brenna6[[#This Row],[wyjazd pługu]] &gt;0,1,0)</f>
        <v>0</v>
      </c>
    </row>
    <row r="6380" spans="1:9" x14ac:dyDescent="0.3">
      <c r="A6380" s="1">
        <v>43731.75</v>
      </c>
      <c r="B6380">
        <v>11</v>
      </c>
      <c r="C6380">
        <v>0</v>
      </c>
      <c r="D6380">
        <f>IF(AND(brenna6[[#This Row],[temperatura]] &gt; 0, brenna6[[#This Row],[opad]] &gt; 0),1,0)</f>
        <v>0</v>
      </c>
      <c r="E6380">
        <f>IF(brenna6[[#This Row],[czy deszcz?]] = 1,0,IF(AND(brenna6[[#This Row],[temperatura]]&lt;=0,brenna6[[#This Row],[opad]]&gt;0),1,0))</f>
        <v>0</v>
      </c>
      <c r="F6380">
        <f>IF(AND(brenna6[[#This Row],[czy śnieg?]] = 1,brenna6[[#This Row],[czy deszcz?]]=0),H6379+C6380,IF(brenna6[[#This Row],[czy deszcz?]]=1,0,H6379))</f>
        <v>0</v>
      </c>
      <c r="G6380" s="4">
        <f>IF(AND(F6379 &gt; 4,brenna6[[#This Row],[cm śniegu]]&gt;4),brenna6[[#This Row],[cm śniegu]],0)</f>
        <v>0</v>
      </c>
      <c r="H6380" s="4">
        <f>brenna6[[#This Row],[cm śniegu]]-brenna6[[#This Row],[wyjazd pługu]]</f>
        <v>0</v>
      </c>
      <c r="I6380" s="4">
        <f>IF(brenna6[[#This Row],[wyjazd pługu]] &gt;0,1,0)</f>
        <v>0</v>
      </c>
    </row>
    <row r="6381" spans="1:9" x14ac:dyDescent="0.3">
      <c r="A6381" s="1">
        <v>43731.791666666664</v>
      </c>
      <c r="B6381">
        <v>11.1</v>
      </c>
      <c r="C6381">
        <v>0</v>
      </c>
      <c r="D6381">
        <f>IF(AND(brenna6[[#This Row],[temperatura]] &gt; 0, brenna6[[#This Row],[opad]] &gt; 0),1,0)</f>
        <v>0</v>
      </c>
      <c r="E6381">
        <f>IF(brenna6[[#This Row],[czy deszcz?]] = 1,0,IF(AND(brenna6[[#This Row],[temperatura]]&lt;=0,brenna6[[#This Row],[opad]]&gt;0),1,0))</f>
        <v>0</v>
      </c>
      <c r="F6381">
        <f>IF(AND(brenna6[[#This Row],[czy śnieg?]] = 1,brenna6[[#This Row],[czy deszcz?]]=0),H6380+C6381,IF(brenna6[[#This Row],[czy deszcz?]]=1,0,H6380))</f>
        <v>0</v>
      </c>
      <c r="G6381" s="4">
        <f>IF(AND(F6380 &gt; 4,brenna6[[#This Row],[cm śniegu]]&gt;4),brenna6[[#This Row],[cm śniegu]],0)</f>
        <v>0</v>
      </c>
      <c r="H6381" s="4">
        <f>brenna6[[#This Row],[cm śniegu]]-brenna6[[#This Row],[wyjazd pługu]]</f>
        <v>0</v>
      </c>
      <c r="I6381" s="4">
        <f>IF(brenna6[[#This Row],[wyjazd pługu]] &gt;0,1,0)</f>
        <v>0</v>
      </c>
    </row>
    <row r="6382" spans="1:9" x14ac:dyDescent="0.3">
      <c r="A6382" s="1">
        <v>43731.833333333336</v>
      </c>
      <c r="B6382">
        <v>10.9</v>
      </c>
      <c r="C6382">
        <v>0</v>
      </c>
      <c r="D6382">
        <f>IF(AND(brenna6[[#This Row],[temperatura]] &gt; 0, brenna6[[#This Row],[opad]] &gt; 0),1,0)</f>
        <v>0</v>
      </c>
      <c r="E6382">
        <f>IF(brenna6[[#This Row],[czy deszcz?]] = 1,0,IF(AND(brenna6[[#This Row],[temperatura]]&lt;=0,brenna6[[#This Row],[opad]]&gt;0),1,0))</f>
        <v>0</v>
      </c>
      <c r="F6382">
        <f>IF(AND(brenna6[[#This Row],[czy śnieg?]] = 1,brenna6[[#This Row],[czy deszcz?]]=0),H6381+C6382,IF(brenna6[[#This Row],[czy deszcz?]]=1,0,H6381))</f>
        <v>0</v>
      </c>
      <c r="G6382" s="4">
        <f>IF(AND(F6381 &gt; 4,brenna6[[#This Row],[cm śniegu]]&gt;4),brenna6[[#This Row],[cm śniegu]],0)</f>
        <v>0</v>
      </c>
      <c r="H6382" s="4">
        <f>brenna6[[#This Row],[cm śniegu]]-brenna6[[#This Row],[wyjazd pługu]]</f>
        <v>0</v>
      </c>
      <c r="I6382" s="4">
        <f>IF(brenna6[[#This Row],[wyjazd pługu]] &gt;0,1,0)</f>
        <v>0</v>
      </c>
    </row>
    <row r="6383" spans="1:9" x14ac:dyDescent="0.3">
      <c r="A6383" s="1">
        <v>43731.875</v>
      </c>
      <c r="B6383">
        <v>11.1</v>
      </c>
      <c r="C6383">
        <v>0</v>
      </c>
      <c r="D6383">
        <f>IF(AND(brenna6[[#This Row],[temperatura]] &gt; 0, brenna6[[#This Row],[opad]] &gt; 0),1,0)</f>
        <v>0</v>
      </c>
      <c r="E6383">
        <f>IF(brenna6[[#This Row],[czy deszcz?]] = 1,0,IF(AND(brenna6[[#This Row],[temperatura]]&lt;=0,brenna6[[#This Row],[opad]]&gt;0),1,0))</f>
        <v>0</v>
      </c>
      <c r="F6383">
        <f>IF(AND(brenna6[[#This Row],[czy śnieg?]] = 1,brenna6[[#This Row],[czy deszcz?]]=0),H6382+C6383,IF(brenna6[[#This Row],[czy deszcz?]]=1,0,H6382))</f>
        <v>0</v>
      </c>
      <c r="G6383" s="4">
        <f>IF(AND(F6382 &gt; 4,brenna6[[#This Row],[cm śniegu]]&gt;4),brenna6[[#This Row],[cm śniegu]],0)</f>
        <v>0</v>
      </c>
      <c r="H6383" s="4">
        <f>brenna6[[#This Row],[cm śniegu]]-brenna6[[#This Row],[wyjazd pługu]]</f>
        <v>0</v>
      </c>
      <c r="I6383" s="4">
        <f>IF(brenna6[[#This Row],[wyjazd pługu]] &gt;0,1,0)</f>
        <v>0</v>
      </c>
    </row>
    <row r="6384" spans="1:9" x14ac:dyDescent="0.3">
      <c r="A6384" s="1">
        <v>43731.916666666664</v>
      </c>
      <c r="B6384">
        <v>11.1</v>
      </c>
      <c r="C6384">
        <v>0</v>
      </c>
      <c r="D6384">
        <f>IF(AND(brenna6[[#This Row],[temperatura]] &gt; 0, brenna6[[#This Row],[opad]] &gt; 0),1,0)</f>
        <v>0</v>
      </c>
      <c r="E6384">
        <f>IF(brenna6[[#This Row],[czy deszcz?]] = 1,0,IF(AND(brenna6[[#This Row],[temperatura]]&lt;=0,brenna6[[#This Row],[opad]]&gt;0),1,0))</f>
        <v>0</v>
      </c>
      <c r="F6384">
        <f>IF(AND(brenna6[[#This Row],[czy śnieg?]] = 1,brenna6[[#This Row],[czy deszcz?]]=0),H6383+C6384,IF(brenna6[[#This Row],[czy deszcz?]]=1,0,H6383))</f>
        <v>0</v>
      </c>
      <c r="G6384" s="4">
        <f>IF(AND(F6383 &gt; 4,brenna6[[#This Row],[cm śniegu]]&gt;4),brenna6[[#This Row],[cm śniegu]],0)</f>
        <v>0</v>
      </c>
      <c r="H6384" s="4">
        <f>brenna6[[#This Row],[cm śniegu]]-brenna6[[#This Row],[wyjazd pługu]]</f>
        <v>0</v>
      </c>
      <c r="I6384" s="4">
        <f>IF(brenna6[[#This Row],[wyjazd pługu]] &gt;0,1,0)</f>
        <v>0</v>
      </c>
    </row>
    <row r="6385" spans="1:9" x14ac:dyDescent="0.3">
      <c r="A6385" s="1">
        <v>43731.958333333336</v>
      </c>
      <c r="B6385">
        <v>11</v>
      </c>
      <c r="C6385">
        <v>0</v>
      </c>
      <c r="D6385">
        <f>IF(AND(brenna6[[#This Row],[temperatura]] &gt; 0, brenna6[[#This Row],[opad]] &gt; 0),1,0)</f>
        <v>0</v>
      </c>
      <c r="E6385">
        <f>IF(brenna6[[#This Row],[czy deszcz?]] = 1,0,IF(AND(brenna6[[#This Row],[temperatura]]&lt;=0,brenna6[[#This Row],[opad]]&gt;0),1,0))</f>
        <v>0</v>
      </c>
      <c r="F6385">
        <f>IF(AND(brenna6[[#This Row],[czy śnieg?]] = 1,brenna6[[#This Row],[czy deszcz?]]=0),H6384+C6385,IF(brenna6[[#This Row],[czy deszcz?]]=1,0,H6384))</f>
        <v>0</v>
      </c>
      <c r="G6385" s="4">
        <f>IF(AND(F6384 &gt; 4,brenna6[[#This Row],[cm śniegu]]&gt;4),brenna6[[#This Row],[cm śniegu]],0)</f>
        <v>0</v>
      </c>
      <c r="H6385" s="4">
        <f>brenna6[[#This Row],[cm śniegu]]-brenna6[[#This Row],[wyjazd pługu]]</f>
        <v>0</v>
      </c>
      <c r="I6385" s="4">
        <f>IF(brenna6[[#This Row],[wyjazd pługu]] &gt;0,1,0)</f>
        <v>0</v>
      </c>
    </row>
    <row r="6386" spans="1:9" x14ac:dyDescent="0.3">
      <c r="A6386" s="1">
        <v>43732</v>
      </c>
      <c r="B6386">
        <v>10.9</v>
      </c>
      <c r="C6386">
        <v>0</v>
      </c>
      <c r="D6386">
        <f>IF(AND(brenna6[[#This Row],[temperatura]] &gt; 0, brenna6[[#This Row],[opad]] &gt; 0),1,0)</f>
        <v>0</v>
      </c>
      <c r="E6386">
        <f>IF(brenna6[[#This Row],[czy deszcz?]] = 1,0,IF(AND(brenna6[[#This Row],[temperatura]]&lt;=0,brenna6[[#This Row],[opad]]&gt;0),1,0))</f>
        <v>0</v>
      </c>
      <c r="F6386">
        <f>IF(AND(brenna6[[#This Row],[czy śnieg?]] = 1,brenna6[[#This Row],[czy deszcz?]]=0),H6385+C6386,IF(brenna6[[#This Row],[czy deszcz?]]=1,0,H6385))</f>
        <v>0</v>
      </c>
      <c r="G6386" s="4">
        <f>IF(AND(F6385 &gt; 4,brenna6[[#This Row],[cm śniegu]]&gt;4),brenna6[[#This Row],[cm śniegu]],0)</f>
        <v>0</v>
      </c>
      <c r="H6386" s="4">
        <f>brenna6[[#This Row],[cm śniegu]]-brenna6[[#This Row],[wyjazd pługu]]</f>
        <v>0</v>
      </c>
      <c r="I6386" s="4">
        <f>IF(brenna6[[#This Row],[wyjazd pługu]] &gt;0,1,0)</f>
        <v>0</v>
      </c>
    </row>
    <row r="6387" spans="1:9" x14ac:dyDescent="0.3">
      <c r="A6387" s="1">
        <v>43732.041666666664</v>
      </c>
      <c r="B6387">
        <v>11</v>
      </c>
      <c r="C6387">
        <v>0</v>
      </c>
      <c r="D6387">
        <f>IF(AND(brenna6[[#This Row],[temperatura]] &gt; 0, brenna6[[#This Row],[opad]] &gt; 0),1,0)</f>
        <v>0</v>
      </c>
      <c r="E6387">
        <f>IF(brenna6[[#This Row],[czy deszcz?]] = 1,0,IF(AND(brenna6[[#This Row],[temperatura]]&lt;=0,brenna6[[#This Row],[opad]]&gt;0),1,0))</f>
        <v>0</v>
      </c>
      <c r="F6387">
        <f>IF(AND(brenna6[[#This Row],[czy śnieg?]] = 1,brenna6[[#This Row],[czy deszcz?]]=0),H6386+C6387,IF(brenna6[[#This Row],[czy deszcz?]]=1,0,H6386))</f>
        <v>0</v>
      </c>
      <c r="G6387" s="4">
        <f>IF(AND(F6386 &gt; 4,brenna6[[#This Row],[cm śniegu]]&gt;4),brenna6[[#This Row],[cm śniegu]],0)</f>
        <v>0</v>
      </c>
      <c r="H6387" s="4">
        <f>brenna6[[#This Row],[cm śniegu]]-brenna6[[#This Row],[wyjazd pługu]]</f>
        <v>0</v>
      </c>
      <c r="I6387" s="4">
        <f>IF(brenna6[[#This Row],[wyjazd pługu]] &gt;0,1,0)</f>
        <v>0</v>
      </c>
    </row>
    <row r="6388" spans="1:9" x14ac:dyDescent="0.3">
      <c r="A6388" s="1">
        <v>43732.083333333336</v>
      </c>
      <c r="B6388">
        <v>10.6</v>
      </c>
      <c r="C6388">
        <v>0</v>
      </c>
      <c r="D6388">
        <f>IF(AND(brenna6[[#This Row],[temperatura]] &gt; 0, brenna6[[#This Row],[opad]] &gt; 0),1,0)</f>
        <v>0</v>
      </c>
      <c r="E6388">
        <f>IF(brenna6[[#This Row],[czy deszcz?]] = 1,0,IF(AND(brenna6[[#This Row],[temperatura]]&lt;=0,brenna6[[#This Row],[opad]]&gt;0),1,0))</f>
        <v>0</v>
      </c>
      <c r="F6388">
        <f>IF(AND(brenna6[[#This Row],[czy śnieg?]] = 1,brenna6[[#This Row],[czy deszcz?]]=0),H6387+C6388,IF(brenna6[[#This Row],[czy deszcz?]]=1,0,H6387))</f>
        <v>0</v>
      </c>
      <c r="G6388" s="4">
        <f>IF(AND(F6387 &gt; 4,brenna6[[#This Row],[cm śniegu]]&gt;4),brenna6[[#This Row],[cm śniegu]],0)</f>
        <v>0</v>
      </c>
      <c r="H6388" s="4">
        <f>brenna6[[#This Row],[cm śniegu]]-brenna6[[#This Row],[wyjazd pługu]]</f>
        <v>0</v>
      </c>
      <c r="I6388" s="4">
        <f>IF(brenna6[[#This Row],[wyjazd pługu]] &gt;0,1,0)</f>
        <v>0</v>
      </c>
    </row>
    <row r="6389" spans="1:9" x14ac:dyDescent="0.3">
      <c r="A6389" s="1">
        <v>43732.125</v>
      </c>
      <c r="B6389">
        <v>10.1</v>
      </c>
      <c r="C6389">
        <v>0</v>
      </c>
      <c r="D6389">
        <f>IF(AND(brenna6[[#This Row],[temperatura]] &gt; 0, brenna6[[#This Row],[opad]] &gt; 0),1,0)</f>
        <v>0</v>
      </c>
      <c r="E6389">
        <f>IF(brenna6[[#This Row],[czy deszcz?]] = 1,0,IF(AND(brenna6[[#This Row],[temperatura]]&lt;=0,brenna6[[#This Row],[opad]]&gt;0),1,0))</f>
        <v>0</v>
      </c>
      <c r="F6389">
        <f>IF(AND(brenna6[[#This Row],[czy śnieg?]] = 1,brenna6[[#This Row],[czy deszcz?]]=0),H6388+C6389,IF(brenna6[[#This Row],[czy deszcz?]]=1,0,H6388))</f>
        <v>0</v>
      </c>
      <c r="G6389" s="4">
        <f>IF(AND(F6388 &gt; 4,brenna6[[#This Row],[cm śniegu]]&gt;4),brenna6[[#This Row],[cm śniegu]],0)</f>
        <v>0</v>
      </c>
      <c r="H6389" s="4">
        <f>brenna6[[#This Row],[cm śniegu]]-brenna6[[#This Row],[wyjazd pługu]]</f>
        <v>0</v>
      </c>
      <c r="I6389" s="4">
        <f>IF(brenna6[[#This Row],[wyjazd pługu]] &gt;0,1,0)</f>
        <v>0</v>
      </c>
    </row>
    <row r="6390" spans="1:9" x14ac:dyDescent="0.3">
      <c r="A6390" s="1">
        <v>43732.166666666664</v>
      </c>
      <c r="B6390">
        <v>9.8000000000000007</v>
      </c>
      <c r="C6390">
        <v>0</v>
      </c>
      <c r="D6390">
        <f>IF(AND(brenna6[[#This Row],[temperatura]] &gt; 0, brenna6[[#This Row],[opad]] &gt; 0),1,0)</f>
        <v>0</v>
      </c>
      <c r="E6390">
        <f>IF(brenna6[[#This Row],[czy deszcz?]] = 1,0,IF(AND(brenna6[[#This Row],[temperatura]]&lt;=0,brenna6[[#This Row],[opad]]&gt;0),1,0))</f>
        <v>0</v>
      </c>
      <c r="F6390">
        <f>IF(AND(brenna6[[#This Row],[czy śnieg?]] = 1,brenna6[[#This Row],[czy deszcz?]]=0),H6389+C6390,IF(brenna6[[#This Row],[czy deszcz?]]=1,0,H6389))</f>
        <v>0</v>
      </c>
      <c r="G6390" s="4">
        <f>IF(AND(F6389 &gt; 4,brenna6[[#This Row],[cm śniegu]]&gt;4),brenna6[[#This Row],[cm śniegu]],0)</f>
        <v>0</v>
      </c>
      <c r="H6390" s="4">
        <f>brenna6[[#This Row],[cm śniegu]]-brenna6[[#This Row],[wyjazd pługu]]</f>
        <v>0</v>
      </c>
      <c r="I6390" s="4">
        <f>IF(brenna6[[#This Row],[wyjazd pługu]] &gt;0,1,0)</f>
        <v>0</v>
      </c>
    </row>
    <row r="6391" spans="1:9" x14ac:dyDescent="0.3">
      <c r="A6391" s="1">
        <v>43732.208333333336</v>
      </c>
      <c r="B6391">
        <v>9.5</v>
      </c>
      <c r="C6391">
        <v>0.1</v>
      </c>
      <c r="D6391">
        <f>IF(AND(brenna6[[#This Row],[temperatura]] &gt; 0, brenna6[[#This Row],[opad]] &gt; 0),1,0)</f>
        <v>1</v>
      </c>
      <c r="E6391">
        <f>IF(brenna6[[#This Row],[czy deszcz?]] = 1,0,IF(AND(brenna6[[#This Row],[temperatura]]&lt;=0,brenna6[[#This Row],[opad]]&gt;0),1,0))</f>
        <v>0</v>
      </c>
      <c r="F6391">
        <f>IF(AND(brenna6[[#This Row],[czy śnieg?]] = 1,brenna6[[#This Row],[czy deszcz?]]=0),H6390+C6391,IF(brenna6[[#This Row],[czy deszcz?]]=1,0,H6390))</f>
        <v>0</v>
      </c>
      <c r="G6391" s="4">
        <f>IF(AND(F6390 &gt; 4,brenna6[[#This Row],[cm śniegu]]&gt;4),brenna6[[#This Row],[cm śniegu]],0)</f>
        <v>0</v>
      </c>
      <c r="H6391" s="4">
        <f>brenna6[[#This Row],[cm śniegu]]-brenna6[[#This Row],[wyjazd pługu]]</f>
        <v>0</v>
      </c>
      <c r="I6391" s="4">
        <f>IF(brenna6[[#This Row],[wyjazd pługu]] &gt;0,1,0)</f>
        <v>0</v>
      </c>
    </row>
    <row r="6392" spans="1:9" x14ac:dyDescent="0.3">
      <c r="A6392" s="1">
        <v>43732.25</v>
      </c>
      <c r="B6392">
        <v>9.6999999999999993</v>
      </c>
      <c r="C6392">
        <v>0</v>
      </c>
      <c r="D6392">
        <f>IF(AND(brenna6[[#This Row],[temperatura]] &gt; 0, brenna6[[#This Row],[opad]] &gt; 0),1,0)</f>
        <v>0</v>
      </c>
      <c r="E6392">
        <f>IF(brenna6[[#This Row],[czy deszcz?]] = 1,0,IF(AND(brenna6[[#This Row],[temperatura]]&lt;=0,brenna6[[#This Row],[opad]]&gt;0),1,0))</f>
        <v>0</v>
      </c>
      <c r="F6392">
        <f>IF(AND(brenna6[[#This Row],[czy śnieg?]] = 1,brenna6[[#This Row],[czy deszcz?]]=0),H6391+C6392,IF(brenna6[[#This Row],[czy deszcz?]]=1,0,H6391))</f>
        <v>0</v>
      </c>
      <c r="G6392" s="4">
        <f>IF(AND(F6391 &gt; 4,brenna6[[#This Row],[cm śniegu]]&gt;4),brenna6[[#This Row],[cm śniegu]],0)</f>
        <v>0</v>
      </c>
      <c r="H6392" s="4">
        <f>brenna6[[#This Row],[cm śniegu]]-brenna6[[#This Row],[wyjazd pługu]]</f>
        <v>0</v>
      </c>
      <c r="I6392" s="4">
        <f>IF(brenna6[[#This Row],[wyjazd pługu]] &gt;0,1,0)</f>
        <v>0</v>
      </c>
    </row>
    <row r="6393" spans="1:9" x14ac:dyDescent="0.3">
      <c r="A6393" s="1">
        <v>43732.291666666664</v>
      </c>
      <c r="B6393">
        <v>10.7</v>
      </c>
      <c r="C6393">
        <v>0</v>
      </c>
      <c r="D6393">
        <f>IF(AND(brenna6[[#This Row],[temperatura]] &gt; 0, brenna6[[#This Row],[opad]] &gt; 0),1,0)</f>
        <v>0</v>
      </c>
      <c r="E6393">
        <f>IF(brenna6[[#This Row],[czy deszcz?]] = 1,0,IF(AND(brenna6[[#This Row],[temperatura]]&lt;=0,brenna6[[#This Row],[opad]]&gt;0),1,0))</f>
        <v>0</v>
      </c>
      <c r="F6393">
        <f>IF(AND(brenna6[[#This Row],[czy śnieg?]] = 1,brenna6[[#This Row],[czy deszcz?]]=0),H6392+C6393,IF(brenna6[[#This Row],[czy deszcz?]]=1,0,H6392))</f>
        <v>0</v>
      </c>
      <c r="G6393" s="4">
        <f>IF(AND(F6392 &gt; 4,brenna6[[#This Row],[cm śniegu]]&gt;4),brenna6[[#This Row],[cm śniegu]],0)</f>
        <v>0</v>
      </c>
      <c r="H6393" s="4">
        <f>brenna6[[#This Row],[cm śniegu]]-brenna6[[#This Row],[wyjazd pługu]]</f>
        <v>0</v>
      </c>
      <c r="I6393" s="4">
        <f>IF(brenna6[[#This Row],[wyjazd pługu]] &gt;0,1,0)</f>
        <v>0</v>
      </c>
    </row>
    <row r="6394" spans="1:9" x14ac:dyDescent="0.3">
      <c r="A6394" s="1">
        <v>43732.333333333336</v>
      </c>
      <c r="B6394">
        <v>12.6</v>
      </c>
      <c r="C6394">
        <v>0</v>
      </c>
      <c r="D6394">
        <f>IF(AND(brenna6[[#This Row],[temperatura]] &gt; 0, brenna6[[#This Row],[opad]] &gt; 0),1,0)</f>
        <v>0</v>
      </c>
      <c r="E6394">
        <f>IF(brenna6[[#This Row],[czy deszcz?]] = 1,0,IF(AND(brenna6[[#This Row],[temperatura]]&lt;=0,brenna6[[#This Row],[opad]]&gt;0),1,0))</f>
        <v>0</v>
      </c>
      <c r="F6394">
        <f>IF(AND(brenna6[[#This Row],[czy śnieg?]] = 1,brenna6[[#This Row],[czy deszcz?]]=0),H6393+C6394,IF(brenna6[[#This Row],[czy deszcz?]]=1,0,H6393))</f>
        <v>0</v>
      </c>
      <c r="G6394" s="4">
        <f>IF(AND(F6393 &gt; 4,brenna6[[#This Row],[cm śniegu]]&gt;4),brenna6[[#This Row],[cm śniegu]],0)</f>
        <v>0</v>
      </c>
      <c r="H6394" s="4">
        <f>brenna6[[#This Row],[cm śniegu]]-brenna6[[#This Row],[wyjazd pługu]]</f>
        <v>0</v>
      </c>
      <c r="I6394" s="4">
        <f>IF(brenna6[[#This Row],[wyjazd pługu]] &gt;0,1,0)</f>
        <v>0</v>
      </c>
    </row>
    <row r="6395" spans="1:9" x14ac:dyDescent="0.3">
      <c r="A6395" s="1">
        <v>43732.375</v>
      </c>
      <c r="B6395">
        <v>14.3</v>
      </c>
      <c r="C6395">
        <v>0</v>
      </c>
      <c r="D6395">
        <f>IF(AND(brenna6[[#This Row],[temperatura]] &gt; 0, brenna6[[#This Row],[opad]] &gt; 0),1,0)</f>
        <v>0</v>
      </c>
      <c r="E6395">
        <f>IF(brenna6[[#This Row],[czy deszcz?]] = 1,0,IF(AND(brenna6[[#This Row],[temperatura]]&lt;=0,brenna6[[#This Row],[opad]]&gt;0),1,0))</f>
        <v>0</v>
      </c>
      <c r="F6395">
        <f>IF(AND(brenna6[[#This Row],[czy śnieg?]] = 1,brenna6[[#This Row],[czy deszcz?]]=0),H6394+C6395,IF(brenna6[[#This Row],[czy deszcz?]]=1,0,H6394))</f>
        <v>0</v>
      </c>
      <c r="G6395" s="4">
        <f>IF(AND(F6394 &gt; 4,brenna6[[#This Row],[cm śniegu]]&gt;4),brenna6[[#This Row],[cm śniegu]],0)</f>
        <v>0</v>
      </c>
      <c r="H6395" s="4">
        <f>brenna6[[#This Row],[cm śniegu]]-brenna6[[#This Row],[wyjazd pługu]]</f>
        <v>0</v>
      </c>
      <c r="I6395" s="4">
        <f>IF(brenna6[[#This Row],[wyjazd pługu]] &gt;0,1,0)</f>
        <v>0</v>
      </c>
    </row>
    <row r="6396" spans="1:9" x14ac:dyDescent="0.3">
      <c r="A6396" s="1">
        <v>43732.416666666664</v>
      </c>
      <c r="B6396">
        <v>14.7</v>
      </c>
      <c r="C6396">
        <v>0</v>
      </c>
      <c r="D6396">
        <f>IF(AND(brenna6[[#This Row],[temperatura]] &gt; 0, brenna6[[#This Row],[opad]] &gt; 0),1,0)</f>
        <v>0</v>
      </c>
      <c r="E6396">
        <f>IF(brenna6[[#This Row],[czy deszcz?]] = 1,0,IF(AND(brenna6[[#This Row],[temperatura]]&lt;=0,brenna6[[#This Row],[opad]]&gt;0),1,0))</f>
        <v>0</v>
      </c>
      <c r="F6396">
        <f>IF(AND(brenna6[[#This Row],[czy śnieg?]] = 1,brenna6[[#This Row],[czy deszcz?]]=0),H6395+C6396,IF(brenna6[[#This Row],[czy deszcz?]]=1,0,H6395))</f>
        <v>0</v>
      </c>
      <c r="G6396" s="4">
        <f>IF(AND(F6395 &gt; 4,brenna6[[#This Row],[cm śniegu]]&gt;4),brenna6[[#This Row],[cm śniegu]],0)</f>
        <v>0</v>
      </c>
      <c r="H6396" s="4">
        <f>brenna6[[#This Row],[cm śniegu]]-brenna6[[#This Row],[wyjazd pługu]]</f>
        <v>0</v>
      </c>
      <c r="I6396" s="4">
        <f>IF(brenna6[[#This Row],[wyjazd pługu]] &gt;0,1,0)</f>
        <v>0</v>
      </c>
    </row>
    <row r="6397" spans="1:9" x14ac:dyDescent="0.3">
      <c r="A6397" s="1">
        <v>43732.458333333336</v>
      </c>
      <c r="B6397">
        <v>14.9</v>
      </c>
      <c r="C6397">
        <v>0</v>
      </c>
      <c r="D6397">
        <f>IF(AND(brenna6[[#This Row],[temperatura]] &gt; 0, brenna6[[#This Row],[opad]] &gt; 0),1,0)</f>
        <v>0</v>
      </c>
      <c r="E6397">
        <f>IF(brenna6[[#This Row],[czy deszcz?]] = 1,0,IF(AND(brenna6[[#This Row],[temperatura]]&lt;=0,brenna6[[#This Row],[opad]]&gt;0),1,0))</f>
        <v>0</v>
      </c>
      <c r="F6397">
        <f>IF(AND(brenna6[[#This Row],[czy śnieg?]] = 1,brenna6[[#This Row],[czy deszcz?]]=0),H6396+C6397,IF(brenna6[[#This Row],[czy deszcz?]]=1,0,H6396))</f>
        <v>0</v>
      </c>
      <c r="G6397" s="4">
        <f>IF(AND(F6396 &gt; 4,brenna6[[#This Row],[cm śniegu]]&gt;4),brenna6[[#This Row],[cm śniegu]],0)</f>
        <v>0</v>
      </c>
      <c r="H6397" s="4">
        <f>brenna6[[#This Row],[cm śniegu]]-brenna6[[#This Row],[wyjazd pługu]]</f>
        <v>0</v>
      </c>
      <c r="I6397" s="4">
        <f>IF(brenna6[[#This Row],[wyjazd pługu]] &gt;0,1,0)</f>
        <v>0</v>
      </c>
    </row>
    <row r="6398" spans="1:9" x14ac:dyDescent="0.3">
      <c r="A6398" s="1">
        <v>43732.5</v>
      </c>
      <c r="B6398">
        <v>13.8</v>
      </c>
      <c r="C6398">
        <v>0</v>
      </c>
      <c r="D6398">
        <f>IF(AND(brenna6[[#This Row],[temperatura]] &gt; 0, brenna6[[#This Row],[opad]] &gt; 0),1,0)</f>
        <v>0</v>
      </c>
      <c r="E6398">
        <f>IF(brenna6[[#This Row],[czy deszcz?]] = 1,0,IF(AND(brenna6[[#This Row],[temperatura]]&lt;=0,brenna6[[#This Row],[opad]]&gt;0),1,0))</f>
        <v>0</v>
      </c>
      <c r="F6398">
        <f>IF(AND(brenna6[[#This Row],[czy śnieg?]] = 1,brenna6[[#This Row],[czy deszcz?]]=0),H6397+C6398,IF(brenna6[[#This Row],[czy deszcz?]]=1,0,H6397))</f>
        <v>0</v>
      </c>
      <c r="G6398" s="4">
        <f>IF(AND(F6397 &gt; 4,brenna6[[#This Row],[cm śniegu]]&gt;4),brenna6[[#This Row],[cm śniegu]],0)</f>
        <v>0</v>
      </c>
      <c r="H6398" s="4">
        <f>brenna6[[#This Row],[cm śniegu]]-brenna6[[#This Row],[wyjazd pługu]]</f>
        <v>0</v>
      </c>
      <c r="I6398" s="4">
        <f>IF(brenna6[[#This Row],[wyjazd pługu]] &gt;0,1,0)</f>
        <v>0</v>
      </c>
    </row>
    <row r="6399" spans="1:9" x14ac:dyDescent="0.3">
      <c r="A6399" s="1">
        <v>43732.541666666664</v>
      </c>
      <c r="B6399">
        <v>15.3</v>
      </c>
      <c r="C6399">
        <v>0</v>
      </c>
      <c r="D6399">
        <f>IF(AND(brenna6[[#This Row],[temperatura]] &gt; 0, brenna6[[#This Row],[opad]] &gt; 0),1,0)</f>
        <v>0</v>
      </c>
      <c r="E6399">
        <f>IF(brenna6[[#This Row],[czy deszcz?]] = 1,0,IF(AND(brenna6[[#This Row],[temperatura]]&lt;=0,brenna6[[#This Row],[opad]]&gt;0),1,0))</f>
        <v>0</v>
      </c>
      <c r="F6399">
        <f>IF(AND(brenna6[[#This Row],[czy śnieg?]] = 1,brenna6[[#This Row],[czy deszcz?]]=0),H6398+C6399,IF(brenna6[[#This Row],[czy deszcz?]]=1,0,H6398))</f>
        <v>0</v>
      </c>
      <c r="G6399" s="4">
        <f>IF(AND(F6398 &gt; 4,brenna6[[#This Row],[cm śniegu]]&gt;4),brenna6[[#This Row],[cm śniegu]],0)</f>
        <v>0</v>
      </c>
      <c r="H6399" s="4">
        <f>brenna6[[#This Row],[cm śniegu]]-brenna6[[#This Row],[wyjazd pługu]]</f>
        <v>0</v>
      </c>
      <c r="I6399" s="4">
        <f>IF(brenna6[[#This Row],[wyjazd pługu]] &gt;0,1,0)</f>
        <v>0</v>
      </c>
    </row>
    <row r="6400" spans="1:9" x14ac:dyDescent="0.3">
      <c r="A6400" s="1">
        <v>43732.583333333336</v>
      </c>
      <c r="B6400">
        <v>15.7</v>
      </c>
      <c r="C6400">
        <v>0</v>
      </c>
      <c r="D6400">
        <f>IF(AND(brenna6[[#This Row],[temperatura]] &gt; 0, brenna6[[#This Row],[opad]] &gt; 0),1,0)</f>
        <v>0</v>
      </c>
      <c r="E6400">
        <f>IF(brenna6[[#This Row],[czy deszcz?]] = 1,0,IF(AND(brenna6[[#This Row],[temperatura]]&lt;=0,brenna6[[#This Row],[opad]]&gt;0),1,0))</f>
        <v>0</v>
      </c>
      <c r="F6400">
        <f>IF(AND(brenna6[[#This Row],[czy śnieg?]] = 1,brenna6[[#This Row],[czy deszcz?]]=0),H6399+C6400,IF(brenna6[[#This Row],[czy deszcz?]]=1,0,H6399))</f>
        <v>0</v>
      </c>
      <c r="G6400" s="4">
        <f>IF(AND(F6399 &gt; 4,brenna6[[#This Row],[cm śniegu]]&gt;4),brenna6[[#This Row],[cm śniegu]],0)</f>
        <v>0</v>
      </c>
      <c r="H6400" s="4">
        <f>brenna6[[#This Row],[cm śniegu]]-brenna6[[#This Row],[wyjazd pługu]]</f>
        <v>0</v>
      </c>
      <c r="I6400" s="4">
        <f>IF(brenna6[[#This Row],[wyjazd pługu]] &gt;0,1,0)</f>
        <v>0</v>
      </c>
    </row>
    <row r="6401" spans="1:9" x14ac:dyDescent="0.3">
      <c r="A6401" s="1">
        <v>43732.625</v>
      </c>
      <c r="B6401">
        <v>15</v>
      </c>
      <c r="C6401">
        <v>0</v>
      </c>
      <c r="D6401">
        <f>IF(AND(brenna6[[#This Row],[temperatura]] &gt; 0, brenna6[[#This Row],[opad]] &gt; 0),1,0)</f>
        <v>0</v>
      </c>
      <c r="E6401">
        <f>IF(brenna6[[#This Row],[czy deszcz?]] = 1,0,IF(AND(brenna6[[#This Row],[temperatura]]&lt;=0,brenna6[[#This Row],[opad]]&gt;0),1,0))</f>
        <v>0</v>
      </c>
      <c r="F6401">
        <f>IF(AND(brenna6[[#This Row],[czy śnieg?]] = 1,brenna6[[#This Row],[czy deszcz?]]=0),H6400+C6401,IF(brenna6[[#This Row],[czy deszcz?]]=1,0,H6400))</f>
        <v>0</v>
      </c>
      <c r="G6401" s="4">
        <f>IF(AND(F6400 &gt; 4,brenna6[[#This Row],[cm śniegu]]&gt;4),brenna6[[#This Row],[cm śniegu]],0)</f>
        <v>0</v>
      </c>
      <c r="H6401" s="4">
        <f>brenna6[[#This Row],[cm śniegu]]-brenna6[[#This Row],[wyjazd pługu]]</f>
        <v>0</v>
      </c>
      <c r="I6401" s="4">
        <f>IF(brenna6[[#This Row],[wyjazd pługu]] &gt;0,1,0)</f>
        <v>0</v>
      </c>
    </row>
    <row r="6402" spans="1:9" x14ac:dyDescent="0.3">
      <c r="A6402" s="1">
        <v>43732.666666666664</v>
      </c>
      <c r="B6402">
        <v>13.9</v>
      </c>
      <c r="C6402">
        <v>0</v>
      </c>
      <c r="D6402">
        <f>IF(AND(brenna6[[#This Row],[temperatura]] &gt; 0, brenna6[[#This Row],[opad]] &gt; 0),1,0)</f>
        <v>0</v>
      </c>
      <c r="E6402">
        <f>IF(brenna6[[#This Row],[czy deszcz?]] = 1,0,IF(AND(brenna6[[#This Row],[temperatura]]&lt;=0,brenna6[[#This Row],[opad]]&gt;0),1,0))</f>
        <v>0</v>
      </c>
      <c r="F6402">
        <f>IF(AND(brenna6[[#This Row],[czy śnieg?]] = 1,brenna6[[#This Row],[czy deszcz?]]=0),H6401+C6402,IF(brenna6[[#This Row],[czy deszcz?]]=1,0,H6401))</f>
        <v>0</v>
      </c>
      <c r="G6402" s="4">
        <f>IF(AND(F6401 &gt; 4,brenna6[[#This Row],[cm śniegu]]&gt;4),brenna6[[#This Row],[cm śniegu]],0)</f>
        <v>0</v>
      </c>
      <c r="H6402" s="4">
        <f>brenna6[[#This Row],[cm śniegu]]-brenna6[[#This Row],[wyjazd pługu]]</f>
        <v>0</v>
      </c>
      <c r="I6402" s="4">
        <f>IF(brenna6[[#This Row],[wyjazd pługu]] &gt;0,1,0)</f>
        <v>0</v>
      </c>
    </row>
    <row r="6403" spans="1:9" x14ac:dyDescent="0.3">
      <c r="A6403" s="1">
        <v>43732.708333333336</v>
      </c>
      <c r="B6403">
        <v>12.9</v>
      </c>
      <c r="C6403">
        <v>0</v>
      </c>
      <c r="D6403">
        <f>IF(AND(brenna6[[#This Row],[temperatura]] &gt; 0, brenna6[[#This Row],[opad]] &gt; 0),1,0)</f>
        <v>0</v>
      </c>
      <c r="E6403">
        <f>IF(brenna6[[#This Row],[czy deszcz?]] = 1,0,IF(AND(brenna6[[#This Row],[temperatura]]&lt;=0,brenna6[[#This Row],[opad]]&gt;0),1,0))</f>
        <v>0</v>
      </c>
      <c r="F6403">
        <f>IF(AND(brenna6[[#This Row],[czy śnieg?]] = 1,brenna6[[#This Row],[czy deszcz?]]=0),H6402+C6403,IF(brenna6[[#This Row],[czy deszcz?]]=1,0,H6402))</f>
        <v>0</v>
      </c>
      <c r="G6403" s="4">
        <f>IF(AND(F6402 &gt; 4,brenna6[[#This Row],[cm śniegu]]&gt;4),brenna6[[#This Row],[cm śniegu]],0)</f>
        <v>0</v>
      </c>
      <c r="H6403" s="4">
        <f>brenna6[[#This Row],[cm śniegu]]-brenna6[[#This Row],[wyjazd pługu]]</f>
        <v>0</v>
      </c>
      <c r="I6403" s="4">
        <f>IF(brenna6[[#This Row],[wyjazd pługu]] &gt;0,1,0)</f>
        <v>0</v>
      </c>
    </row>
    <row r="6404" spans="1:9" x14ac:dyDescent="0.3">
      <c r="A6404" s="1">
        <v>43732.75</v>
      </c>
      <c r="B6404">
        <v>12.6</v>
      </c>
      <c r="C6404">
        <v>0</v>
      </c>
      <c r="D6404">
        <f>IF(AND(brenna6[[#This Row],[temperatura]] &gt; 0, brenna6[[#This Row],[opad]] &gt; 0),1,0)</f>
        <v>0</v>
      </c>
      <c r="E6404">
        <f>IF(brenna6[[#This Row],[czy deszcz?]] = 1,0,IF(AND(brenna6[[#This Row],[temperatura]]&lt;=0,brenna6[[#This Row],[opad]]&gt;0),1,0))</f>
        <v>0</v>
      </c>
      <c r="F6404">
        <f>IF(AND(brenna6[[#This Row],[czy śnieg?]] = 1,brenna6[[#This Row],[czy deszcz?]]=0),H6403+C6404,IF(brenna6[[#This Row],[czy deszcz?]]=1,0,H6403))</f>
        <v>0</v>
      </c>
      <c r="G6404" s="4">
        <f>IF(AND(F6403 &gt; 4,brenna6[[#This Row],[cm śniegu]]&gt;4),brenna6[[#This Row],[cm śniegu]],0)</f>
        <v>0</v>
      </c>
      <c r="H6404" s="4">
        <f>brenna6[[#This Row],[cm śniegu]]-brenna6[[#This Row],[wyjazd pługu]]</f>
        <v>0</v>
      </c>
      <c r="I6404" s="4">
        <f>IF(brenna6[[#This Row],[wyjazd pługu]] &gt;0,1,0)</f>
        <v>0</v>
      </c>
    </row>
    <row r="6405" spans="1:9" x14ac:dyDescent="0.3">
      <c r="A6405" s="1">
        <v>43732.791666666664</v>
      </c>
      <c r="B6405">
        <v>12.8</v>
      </c>
      <c r="C6405">
        <v>0</v>
      </c>
      <c r="D6405">
        <f>IF(AND(brenna6[[#This Row],[temperatura]] &gt; 0, brenna6[[#This Row],[opad]] &gt; 0),1,0)</f>
        <v>0</v>
      </c>
      <c r="E6405">
        <f>IF(brenna6[[#This Row],[czy deszcz?]] = 1,0,IF(AND(brenna6[[#This Row],[temperatura]]&lt;=0,brenna6[[#This Row],[opad]]&gt;0),1,0))</f>
        <v>0</v>
      </c>
      <c r="F6405">
        <f>IF(AND(brenna6[[#This Row],[czy śnieg?]] = 1,brenna6[[#This Row],[czy deszcz?]]=0),H6404+C6405,IF(brenna6[[#This Row],[czy deszcz?]]=1,0,H6404))</f>
        <v>0</v>
      </c>
      <c r="G6405" s="4">
        <f>IF(AND(F6404 &gt; 4,brenna6[[#This Row],[cm śniegu]]&gt;4),brenna6[[#This Row],[cm śniegu]],0)</f>
        <v>0</v>
      </c>
      <c r="H6405" s="4">
        <f>brenna6[[#This Row],[cm śniegu]]-brenna6[[#This Row],[wyjazd pługu]]</f>
        <v>0</v>
      </c>
      <c r="I6405" s="4">
        <f>IF(brenna6[[#This Row],[wyjazd pługu]] &gt;0,1,0)</f>
        <v>0</v>
      </c>
    </row>
    <row r="6406" spans="1:9" x14ac:dyDescent="0.3">
      <c r="A6406" s="1">
        <v>43732.833333333336</v>
      </c>
      <c r="B6406">
        <v>13.6</v>
      </c>
      <c r="C6406">
        <v>0</v>
      </c>
      <c r="D6406">
        <f>IF(AND(brenna6[[#This Row],[temperatura]] &gt; 0, brenna6[[#This Row],[opad]] &gt; 0),1,0)</f>
        <v>0</v>
      </c>
      <c r="E6406">
        <f>IF(brenna6[[#This Row],[czy deszcz?]] = 1,0,IF(AND(brenna6[[#This Row],[temperatura]]&lt;=0,brenna6[[#This Row],[opad]]&gt;0),1,0))</f>
        <v>0</v>
      </c>
      <c r="F6406">
        <f>IF(AND(brenna6[[#This Row],[czy śnieg?]] = 1,brenna6[[#This Row],[czy deszcz?]]=0),H6405+C6406,IF(brenna6[[#This Row],[czy deszcz?]]=1,0,H6405))</f>
        <v>0</v>
      </c>
      <c r="G6406" s="4">
        <f>IF(AND(F6405 &gt; 4,brenna6[[#This Row],[cm śniegu]]&gt;4),brenna6[[#This Row],[cm śniegu]],0)</f>
        <v>0</v>
      </c>
      <c r="H6406" s="4">
        <f>brenna6[[#This Row],[cm śniegu]]-brenna6[[#This Row],[wyjazd pługu]]</f>
        <v>0</v>
      </c>
      <c r="I6406" s="4">
        <f>IF(brenna6[[#This Row],[wyjazd pługu]] &gt;0,1,0)</f>
        <v>0</v>
      </c>
    </row>
    <row r="6407" spans="1:9" x14ac:dyDescent="0.3">
      <c r="A6407" s="1">
        <v>43732.875</v>
      </c>
      <c r="B6407">
        <v>13.8</v>
      </c>
      <c r="C6407">
        <v>0</v>
      </c>
      <c r="D6407">
        <f>IF(AND(brenna6[[#This Row],[temperatura]] &gt; 0, brenna6[[#This Row],[opad]] &gt; 0),1,0)</f>
        <v>0</v>
      </c>
      <c r="E6407">
        <f>IF(brenna6[[#This Row],[czy deszcz?]] = 1,0,IF(AND(brenna6[[#This Row],[temperatura]]&lt;=0,brenna6[[#This Row],[opad]]&gt;0),1,0))</f>
        <v>0</v>
      </c>
      <c r="F6407">
        <f>IF(AND(brenna6[[#This Row],[czy śnieg?]] = 1,brenna6[[#This Row],[czy deszcz?]]=0),H6406+C6407,IF(brenna6[[#This Row],[czy deszcz?]]=1,0,H6406))</f>
        <v>0</v>
      </c>
      <c r="G6407" s="4">
        <f>IF(AND(F6406 &gt; 4,brenna6[[#This Row],[cm śniegu]]&gt;4),brenna6[[#This Row],[cm śniegu]],0)</f>
        <v>0</v>
      </c>
      <c r="H6407" s="4">
        <f>brenna6[[#This Row],[cm śniegu]]-brenna6[[#This Row],[wyjazd pługu]]</f>
        <v>0</v>
      </c>
      <c r="I6407" s="4">
        <f>IF(brenna6[[#This Row],[wyjazd pługu]] &gt;0,1,0)</f>
        <v>0</v>
      </c>
    </row>
    <row r="6408" spans="1:9" x14ac:dyDescent="0.3">
      <c r="A6408" s="1">
        <v>43732.916666666664</v>
      </c>
      <c r="B6408">
        <v>13.6</v>
      </c>
      <c r="C6408">
        <v>0</v>
      </c>
      <c r="D6408">
        <f>IF(AND(brenna6[[#This Row],[temperatura]] &gt; 0, brenna6[[#This Row],[opad]] &gt; 0),1,0)</f>
        <v>0</v>
      </c>
      <c r="E6408">
        <f>IF(brenna6[[#This Row],[czy deszcz?]] = 1,0,IF(AND(brenna6[[#This Row],[temperatura]]&lt;=0,brenna6[[#This Row],[opad]]&gt;0),1,0))</f>
        <v>0</v>
      </c>
      <c r="F6408">
        <f>IF(AND(brenna6[[#This Row],[czy śnieg?]] = 1,brenna6[[#This Row],[czy deszcz?]]=0),H6407+C6408,IF(brenna6[[#This Row],[czy deszcz?]]=1,0,H6407))</f>
        <v>0</v>
      </c>
      <c r="G6408" s="4">
        <f>IF(AND(F6407 &gt; 4,brenna6[[#This Row],[cm śniegu]]&gt;4),brenna6[[#This Row],[cm śniegu]],0)</f>
        <v>0</v>
      </c>
      <c r="H6408" s="4">
        <f>brenna6[[#This Row],[cm śniegu]]-brenna6[[#This Row],[wyjazd pługu]]</f>
        <v>0</v>
      </c>
      <c r="I6408" s="4">
        <f>IF(brenna6[[#This Row],[wyjazd pługu]] &gt;0,1,0)</f>
        <v>0</v>
      </c>
    </row>
    <row r="6409" spans="1:9" x14ac:dyDescent="0.3">
      <c r="A6409" s="1">
        <v>43732.958333333336</v>
      </c>
      <c r="B6409">
        <v>13.4</v>
      </c>
      <c r="C6409">
        <v>0.1</v>
      </c>
      <c r="D6409">
        <f>IF(AND(brenna6[[#This Row],[temperatura]] &gt; 0, brenna6[[#This Row],[opad]] &gt; 0),1,0)</f>
        <v>1</v>
      </c>
      <c r="E6409">
        <f>IF(brenna6[[#This Row],[czy deszcz?]] = 1,0,IF(AND(brenna6[[#This Row],[temperatura]]&lt;=0,brenna6[[#This Row],[opad]]&gt;0),1,0))</f>
        <v>0</v>
      </c>
      <c r="F6409">
        <f>IF(AND(brenna6[[#This Row],[czy śnieg?]] = 1,brenna6[[#This Row],[czy deszcz?]]=0),H6408+C6409,IF(brenna6[[#This Row],[czy deszcz?]]=1,0,H6408))</f>
        <v>0</v>
      </c>
      <c r="G6409" s="4">
        <f>IF(AND(F6408 &gt; 4,brenna6[[#This Row],[cm śniegu]]&gt;4),brenna6[[#This Row],[cm śniegu]],0)</f>
        <v>0</v>
      </c>
      <c r="H6409" s="4">
        <f>brenna6[[#This Row],[cm śniegu]]-brenna6[[#This Row],[wyjazd pługu]]</f>
        <v>0</v>
      </c>
      <c r="I6409" s="4">
        <f>IF(brenna6[[#This Row],[wyjazd pługu]] &gt;0,1,0)</f>
        <v>0</v>
      </c>
    </row>
    <row r="6410" spans="1:9" x14ac:dyDescent="0.3">
      <c r="A6410" s="1">
        <v>43733</v>
      </c>
      <c r="B6410">
        <v>13.3</v>
      </c>
      <c r="C6410">
        <v>0</v>
      </c>
      <c r="D6410">
        <f>IF(AND(brenna6[[#This Row],[temperatura]] &gt; 0, brenna6[[#This Row],[opad]] &gt; 0),1,0)</f>
        <v>0</v>
      </c>
      <c r="E6410">
        <f>IF(brenna6[[#This Row],[czy deszcz?]] = 1,0,IF(AND(brenna6[[#This Row],[temperatura]]&lt;=0,brenna6[[#This Row],[opad]]&gt;0),1,0))</f>
        <v>0</v>
      </c>
      <c r="F6410">
        <f>IF(AND(brenna6[[#This Row],[czy śnieg?]] = 1,brenna6[[#This Row],[czy deszcz?]]=0),H6409+C6410,IF(brenna6[[#This Row],[czy deszcz?]]=1,0,H6409))</f>
        <v>0</v>
      </c>
      <c r="G6410" s="4">
        <f>IF(AND(F6409 &gt; 4,brenna6[[#This Row],[cm śniegu]]&gt;4),brenna6[[#This Row],[cm śniegu]],0)</f>
        <v>0</v>
      </c>
      <c r="H6410" s="4">
        <f>brenna6[[#This Row],[cm śniegu]]-brenna6[[#This Row],[wyjazd pługu]]</f>
        <v>0</v>
      </c>
      <c r="I6410" s="4">
        <f>IF(brenna6[[#This Row],[wyjazd pługu]] &gt;0,1,0)</f>
        <v>0</v>
      </c>
    </row>
    <row r="6411" spans="1:9" x14ac:dyDescent="0.3">
      <c r="A6411" s="1">
        <v>43733.041666666664</v>
      </c>
      <c r="B6411">
        <v>13.7</v>
      </c>
      <c r="C6411">
        <v>0</v>
      </c>
      <c r="D6411">
        <f>IF(AND(brenna6[[#This Row],[temperatura]] &gt; 0, brenna6[[#This Row],[opad]] &gt; 0),1,0)</f>
        <v>0</v>
      </c>
      <c r="E6411">
        <f>IF(brenna6[[#This Row],[czy deszcz?]] = 1,0,IF(AND(brenna6[[#This Row],[temperatura]]&lt;=0,brenna6[[#This Row],[opad]]&gt;0),1,0))</f>
        <v>0</v>
      </c>
      <c r="F6411">
        <f>IF(AND(brenna6[[#This Row],[czy śnieg?]] = 1,brenna6[[#This Row],[czy deszcz?]]=0),H6410+C6411,IF(brenna6[[#This Row],[czy deszcz?]]=1,0,H6410))</f>
        <v>0</v>
      </c>
      <c r="G6411" s="4">
        <f>IF(AND(F6410 &gt; 4,brenna6[[#This Row],[cm śniegu]]&gt;4),brenna6[[#This Row],[cm śniegu]],0)</f>
        <v>0</v>
      </c>
      <c r="H6411" s="4">
        <f>brenna6[[#This Row],[cm śniegu]]-brenna6[[#This Row],[wyjazd pługu]]</f>
        <v>0</v>
      </c>
      <c r="I6411" s="4">
        <f>IF(brenna6[[#This Row],[wyjazd pługu]] &gt;0,1,0)</f>
        <v>0</v>
      </c>
    </row>
    <row r="6412" spans="1:9" x14ac:dyDescent="0.3">
      <c r="A6412" s="1">
        <v>43733.083333333336</v>
      </c>
      <c r="B6412">
        <v>13.4</v>
      </c>
      <c r="C6412">
        <v>0</v>
      </c>
      <c r="D6412">
        <f>IF(AND(brenna6[[#This Row],[temperatura]] &gt; 0, brenna6[[#This Row],[opad]] &gt; 0),1,0)</f>
        <v>0</v>
      </c>
      <c r="E6412">
        <f>IF(brenna6[[#This Row],[czy deszcz?]] = 1,0,IF(AND(brenna6[[#This Row],[temperatura]]&lt;=0,brenna6[[#This Row],[opad]]&gt;0),1,0))</f>
        <v>0</v>
      </c>
      <c r="F6412">
        <f>IF(AND(brenna6[[#This Row],[czy śnieg?]] = 1,brenna6[[#This Row],[czy deszcz?]]=0),H6411+C6412,IF(brenna6[[#This Row],[czy deszcz?]]=1,0,H6411))</f>
        <v>0</v>
      </c>
      <c r="G6412" s="4">
        <f>IF(AND(F6411 &gt; 4,brenna6[[#This Row],[cm śniegu]]&gt;4),brenna6[[#This Row],[cm śniegu]],0)</f>
        <v>0</v>
      </c>
      <c r="H6412" s="4">
        <f>brenna6[[#This Row],[cm śniegu]]-brenna6[[#This Row],[wyjazd pługu]]</f>
        <v>0</v>
      </c>
      <c r="I6412" s="4">
        <f>IF(brenna6[[#This Row],[wyjazd pługu]] &gt;0,1,0)</f>
        <v>0</v>
      </c>
    </row>
    <row r="6413" spans="1:9" x14ac:dyDescent="0.3">
      <c r="A6413" s="1">
        <v>43733.125</v>
      </c>
      <c r="B6413">
        <v>12.7</v>
      </c>
      <c r="C6413">
        <v>0</v>
      </c>
      <c r="D6413">
        <f>IF(AND(brenna6[[#This Row],[temperatura]] &gt; 0, brenna6[[#This Row],[opad]] &gt; 0),1,0)</f>
        <v>0</v>
      </c>
      <c r="E6413">
        <f>IF(brenna6[[#This Row],[czy deszcz?]] = 1,0,IF(AND(brenna6[[#This Row],[temperatura]]&lt;=0,brenna6[[#This Row],[opad]]&gt;0),1,0))</f>
        <v>0</v>
      </c>
      <c r="F6413">
        <f>IF(AND(brenna6[[#This Row],[czy śnieg?]] = 1,brenna6[[#This Row],[czy deszcz?]]=0),H6412+C6413,IF(brenna6[[#This Row],[czy deszcz?]]=1,0,H6412))</f>
        <v>0</v>
      </c>
      <c r="G6413" s="4">
        <f>IF(AND(F6412 &gt; 4,brenna6[[#This Row],[cm śniegu]]&gt;4),brenna6[[#This Row],[cm śniegu]],0)</f>
        <v>0</v>
      </c>
      <c r="H6413" s="4">
        <f>brenna6[[#This Row],[cm śniegu]]-brenna6[[#This Row],[wyjazd pługu]]</f>
        <v>0</v>
      </c>
      <c r="I6413" s="4">
        <f>IF(brenna6[[#This Row],[wyjazd pługu]] &gt;0,1,0)</f>
        <v>0</v>
      </c>
    </row>
    <row r="6414" spans="1:9" x14ac:dyDescent="0.3">
      <c r="A6414" s="1">
        <v>43733.166666666664</v>
      </c>
      <c r="B6414">
        <v>11.8</v>
      </c>
      <c r="C6414">
        <v>0.1</v>
      </c>
      <c r="D6414">
        <f>IF(AND(brenna6[[#This Row],[temperatura]] &gt; 0, brenna6[[#This Row],[opad]] &gt; 0),1,0)</f>
        <v>1</v>
      </c>
      <c r="E6414">
        <f>IF(brenna6[[#This Row],[czy deszcz?]] = 1,0,IF(AND(brenna6[[#This Row],[temperatura]]&lt;=0,brenna6[[#This Row],[opad]]&gt;0),1,0))</f>
        <v>0</v>
      </c>
      <c r="F6414">
        <f>IF(AND(brenna6[[#This Row],[czy śnieg?]] = 1,brenna6[[#This Row],[czy deszcz?]]=0),H6413+C6414,IF(brenna6[[#This Row],[czy deszcz?]]=1,0,H6413))</f>
        <v>0</v>
      </c>
      <c r="G6414" s="4">
        <f>IF(AND(F6413 &gt; 4,brenna6[[#This Row],[cm śniegu]]&gt;4),brenna6[[#This Row],[cm śniegu]],0)</f>
        <v>0</v>
      </c>
      <c r="H6414" s="4">
        <f>brenna6[[#This Row],[cm śniegu]]-brenna6[[#This Row],[wyjazd pługu]]</f>
        <v>0</v>
      </c>
      <c r="I6414" s="4">
        <f>IF(brenna6[[#This Row],[wyjazd pługu]] &gt;0,1,0)</f>
        <v>0</v>
      </c>
    </row>
    <row r="6415" spans="1:9" x14ac:dyDescent="0.3">
      <c r="A6415" s="1">
        <v>43733.208333333336</v>
      </c>
      <c r="B6415">
        <v>11.9</v>
      </c>
      <c r="C6415">
        <v>0</v>
      </c>
      <c r="D6415">
        <f>IF(AND(brenna6[[#This Row],[temperatura]] &gt; 0, brenna6[[#This Row],[opad]] &gt; 0),1,0)</f>
        <v>0</v>
      </c>
      <c r="E6415">
        <f>IF(brenna6[[#This Row],[czy deszcz?]] = 1,0,IF(AND(brenna6[[#This Row],[temperatura]]&lt;=0,brenna6[[#This Row],[opad]]&gt;0),1,0))</f>
        <v>0</v>
      </c>
      <c r="F6415">
        <f>IF(AND(brenna6[[#This Row],[czy śnieg?]] = 1,brenna6[[#This Row],[czy deszcz?]]=0),H6414+C6415,IF(brenna6[[#This Row],[czy deszcz?]]=1,0,H6414))</f>
        <v>0</v>
      </c>
      <c r="G6415" s="4">
        <f>IF(AND(F6414 &gt; 4,brenna6[[#This Row],[cm śniegu]]&gt;4),brenna6[[#This Row],[cm śniegu]],0)</f>
        <v>0</v>
      </c>
      <c r="H6415" s="4">
        <f>brenna6[[#This Row],[cm śniegu]]-brenna6[[#This Row],[wyjazd pługu]]</f>
        <v>0</v>
      </c>
      <c r="I6415" s="4">
        <f>IF(brenna6[[#This Row],[wyjazd pługu]] &gt;0,1,0)</f>
        <v>0</v>
      </c>
    </row>
    <row r="6416" spans="1:9" x14ac:dyDescent="0.3">
      <c r="A6416" s="1">
        <v>43733.25</v>
      </c>
      <c r="B6416">
        <v>11.8</v>
      </c>
      <c r="C6416">
        <v>0</v>
      </c>
      <c r="D6416">
        <f>IF(AND(brenna6[[#This Row],[temperatura]] &gt; 0, brenna6[[#This Row],[opad]] &gt; 0),1,0)</f>
        <v>0</v>
      </c>
      <c r="E6416">
        <f>IF(brenna6[[#This Row],[czy deszcz?]] = 1,0,IF(AND(brenna6[[#This Row],[temperatura]]&lt;=0,brenna6[[#This Row],[opad]]&gt;0),1,0))</f>
        <v>0</v>
      </c>
      <c r="F6416">
        <f>IF(AND(brenna6[[#This Row],[czy śnieg?]] = 1,brenna6[[#This Row],[czy deszcz?]]=0),H6415+C6416,IF(brenna6[[#This Row],[czy deszcz?]]=1,0,H6415))</f>
        <v>0</v>
      </c>
      <c r="G6416" s="4">
        <f>IF(AND(F6415 &gt; 4,brenna6[[#This Row],[cm śniegu]]&gt;4),brenna6[[#This Row],[cm śniegu]],0)</f>
        <v>0</v>
      </c>
      <c r="H6416" s="4">
        <f>brenna6[[#This Row],[cm śniegu]]-brenna6[[#This Row],[wyjazd pługu]]</f>
        <v>0</v>
      </c>
      <c r="I6416" s="4">
        <f>IF(brenna6[[#This Row],[wyjazd pługu]] &gt;0,1,0)</f>
        <v>0</v>
      </c>
    </row>
    <row r="6417" spans="1:9" x14ac:dyDescent="0.3">
      <c r="A6417" s="1">
        <v>43733.291666666664</v>
      </c>
      <c r="B6417">
        <v>12.1</v>
      </c>
      <c r="C6417">
        <v>0</v>
      </c>
      <c r="D6417">
        <f>IF(AND(brenna6[[#This Row],[temperatura]] &gt; 0, brenna6[[#This Row],[opad]] &gt; 0),1,0)</f>
        <v>0</v>
      </c>
      <c r="E6417">
        <f>IF(brenna6[[#This Row],[czy deszcz?]] = 1,0,IF(AND(brenna6[[#This Row],[temperatura]]&lt;=0,brenna6[[#This Row],[opad]]&gt;0),1,0))</f>
        <v>0</v>
      </c>
      <c r="F6417">
        <f>IF(AND(brenna6[[#This Row],[czy śnieg?]] = 1,brenna6[[#This Row],[czy deszcz?]]=0),H6416+C6417,IF(brenna6[[#This Row],[czy deszcz?]]=1,0,H6416))</f>
        <v>0</v>
      </c>
      <c r="G6417" s="4">
        <f>IF(AND(F6416 &gt; 4,brenna6[[#This Row],[cm śniegu]]&gt;4),brenna6[[#This Row],[cm śniegu]],0)</f>
        <v>0</v>
      </c>
      <c r="H6417" s="4">
        <f>brenna6[[#This Row],[cm śniegu]]-brenna6[[#This Row],[wyjazd pługu]]</f>
        <v>0</v>
      </c>
      <c r="I6417" s="4">
        <f>IF(brenna6[[#This Row],[wyjazd pługu]] &gt;0,1,0)</f>
        <v>0</v>
      </c>
    </row>
    <row r="6418" spans="1:9" x14ac:dyDescent="0.3">
      <c r="A6418" s="1">
        <v>43733.333333333336</v>
      </c>
      <c r="B6418">
        <v>12.3</v>
      </c>
      <c r="C6418">
        <v>0</v>
      </c>
      <c r="D6418">
        <f>IF(AND(brenna6[[#This Row],[temperatura]] &gt; 0, brenna6[[#This Row],[opad]] &gt; 0),1,0)</f>
        <v>0</v>
      </c>
      <c r="E6418">
        <f>IF(brenna6[[#This Row],[czy deszcz?]] = 1,0,IF(AND(brenna6[[#This Row],[temperatura]]&lt;=0,brenna6[[#This Row],[opad]]&gt;0),1,0))</f>
        <v>0</v>
      </c>
      <c r="F6418">
        <f>IF(AND(brenna6[[#This Row],[czy śnieg?]] = 1,brenna6[[#This Row],[czy deszcz?]]=0),H6417+C6418,IF(brenna6[[#This Row],[czy deszcz?]]=1,0,H6417))</f>
        <v>0</v>
      </c>
      <c r="G6418" s="4">
        <f>IF(AND(F6417 &gt; 4,brenna6[[#This Row],[cm śniegu]]&gt;4),brenna6[[#This Row],[cm śniegu]],0)</f>
        <v>0</v>
      </c>
      <c r="H6418" s="4">
        <f>brenna6[[#This Row],[cm śniegu]]-brenna6[[#This Row],[wyjazd pługu]]</f>
        <v>0</v>
      </c>
      <c r="I6418" s="4">
        <f>IF(brenna6[[#This Row],[wyjazd pługu]] &gt;0,1,0)</f>
        <v>0</v>
      </c>
    </row>
    <row r="6419" spans="1:9" x14ac:dyDescent="0.3">
      <c r="A6419" s="1">
        <v>43733.375</v>
      </c>
      <c r="B6419">
        <v>12.3</v>
      </c>
      <c r="C6419">
        <v>0</v>
      </c>
      <c r="D6419">
        <f>IF(AND(brenna6[[#This Row],[temperatura]] &gt; 0, brenna6[[#This Row],[opad]] &gt; 0),1,0)</f>
        <v>0</v>
      </c>
      <c r="E6419">
        <f>IF(brenna6[[#This Row],[czy deszcz?]] = 1,0,IF(AND(brenna6[[#This Row],[temperatura]]&lt;=0,brenna6[[#This Row],[opad]]&gt;0),1,0))</f>
        <v>0</v>
      </c>
      <c r="F6419">
        <f>IF(AND(brenna6[[#This Row],[czy śnieg?]] = 1,brenna6[[#This Row],[czy deszcz?]]=0),H6418+C6419,IF(brenna6[[#This Row],[czy deszcz?]]=1,0,H6418))</f>
        <v>0</v>
      </c>
      <c r="G6419" s="4">
        <f>IF(AND(F6418 &gt; 4,brenna6[[#This Row],[cm śniegu]]&gt;4),brenna6[[#This Row],[cm śniegu]],0)</f>
        <v>0</v>
      </c>
      <c r="H6419" s="4">
        <f>brenna6[[#This Row],[cm śniegu]]-brenna6[[#This Row],[wyjazd pługu]]</f>
        <v>0</v>
      </c>
      <c r="I6419" s="4">
        <f>IF(brenna6[[#This Row],[wyjazd pługu]] &gt;0,1,0)</f>
        <v>0</v>
      </c>
    </row>
    <row r="6420" spans="1:9" x14ac:dyDescent="0.3">
      <c r="A6420" s="1">
        <v>43733.416666666664</v>
      </c>
      <c r="B6420">
        <v>13.4</v>
      </c>
      <c r="C6420">
        <v>0</v>
      </c>
      <c r="D6420">
        <f>IF(AND(brenna6[[#This Row],[temperatura]] &gt; 0, brenna6[[#This Row],[opad]] &gt; 0),1,0)</f>
        <v>0</v>
      </c>
      <c r="E6420">
        <f>IF(brenna6[[#This Row],[czy deszcz?]] = 1,0,IF(AND(brenna6[[#This Row],[temperatura]]&lt;=0,brenna6[[#This Row],[opad]]&gt;0),1,0))</f>
        <v>0</v>
      </c>
      <c r="F6420">
        <f>IF(AND(brenna6[[#This Row],[czy śnieg?]] = 1,brenna6[[#This Row],[czy deszcz?]]=0),H6419+C6420,IF(brenna6[[#This Row],[czy deszcz?]]=1,0,H6419))</f>
        <v>0</v>
      </c>
      <c r="G6420" s="4">
        <f>IF(AND(F6419 &gt; 4,brenna6[[#This Row],[cm śniegu]]&gt;4),brenna6[[#This Row],[cm śniegu]],0)</f>
        <v>0</v>
      </c>
      <c r="H6420" s="4">
        <f>brenna6[[#This Row],[cm śniegu]]-brenna6[[#This Row],[wyjazd pługu]]</f>
        <v>0</v>
      </c>
      <c r="I6420" s="4">
        <f>IF(brenna6[[#This Row],[wyjazd pługu]] &gt;0,1,0)</f>
        <v>0</v>
      </c>
    </row>
    <row r="6421" spans="1:9" x14ac:dyDescent="0.3">
      <c r="A6421" s="1">
        <v>43733.458333333336</v>
      </c>
      <c r="B6421">
        <v>13.7</v>
      </c>
      <c r="C6421">
        <v>0</v>
      </c>
      <c r="D6421">
        <f>IF(AND(brenna6[[#This Row],[temperatura]] &gt; 0, brenna6[[#This Row],[opad]] &gt; 0),1,0)</f>
        <v>0</v>
      </c>
      <c r="E6421">
        <f>IF(brenna6[[#This Row],[czy deszcz?]] = 1,0,IF(AND(brenna6[[#This Row],[temperatura]]&lt;=0,brenna6[[#This Row],[opad]]&gt;0),1,0))</f>
        <v>0</v>
      </c>
      <c r="F6421">
        <f>IF(AND(brenna6[[#This Row],[czy śnieg?]] = 1,brenna6[[#This Row],[czy deszcz?]]=0),H6420+C6421,IF(brenna6[[#This Row],[czy deszcz?]]=1,0,H6420))</f>
        <v>0</v>
      </c>
      <c r="G6421" s="4">
        <f>IF(AND(F6420 &gt; 4,brenna6[[#This Row],[cm śniegu]]&gt;4),brenna6[[#This Row],[cm śniegu]],0)</f>
        <v>0</v>
      </c>
      <c r="H6421" s="4">
        <f>brenna6[[#This Row],[cm śniegu]]-brenna6[[#This Row],[wyjazd pługu]]</f>
        <v>0</v>
      </c>
      <c r="I6421" s="4">
        <f>IF(brenna6[[#This Row],[wyjazd pługu]] &gt;0,1,0)</f>
        <v>0</v>
      </c>
    </row>
    <row r="6422" spans="1:9" x14ac:dyDescent="0.3">
      <c r="A6422" s="1">
        <v>43733.5</v>
      </c>
      <c r="B6422">
        <v>12.9</v>
      </c>
      <c r="C6422">
        <v>0.1</v>
      </c>
      <c r="D6422">
        <f>IF(AND(brenna6[[#This Row],[temperatura]] &gt; 0, brenna6[[#This Row],[opad]] &gt; 0),1,0)</f>
        <v>1</v>
      </c>
      <c r="E6422">
        <f>IF(brenna6[[#This Row],[czy deszcz?]] = 1,0,IF(AND(brenna6[[#This Row],[temperatura]]&lt;=0,brenna6[[#This Row],[opad]]&gt;0),1,0))</f>
        <v>0</v>
      </c>
      <c r="F6422">
        <f>IF(AND(brenna6[[#This Row],[czy śnieg?]] = 1,brenna6[[#This Row],[czy deszcz?]]=0),H6421+C6422,IF(brenna6[[#This Row],[czy deszcz?]]=1,0,H6421))</f>
        <v>0</v>
      </c>
      <c r="G6422" s="4">
        <f>IF(AND(F6421 &gt; 4,brenna6[[#This Row],[cm śniegu]]&gt;4),brenna6[[#This Row],[cm śniegu]],0)</f>
        <v>0</v>
      </c>
      <c r="H6422" s="4">
        <f>brenna6[[#This Row],[cm śniegu]]-brenna6[[#This Row],[wyjazd pługu]]</f>
        <v>0</v>
      </c>
      <c r="I6422" s="4">
        <f>IF(brenna6[[#This Row],[wyjazd pługu]] &gt;0,1,0)</f>
        <v>0</v>
      </c>
    </row>
    <row r="6423" spans="1:9" x14ac:dyDescent="0.3">
      <c r="A6423" s="1">
        <v>43733.541666666664</v>
      </c>
      <c r="B6423">
        <v>12.2</v>
      </c>
      <c r="C6423">
        <v>0</v>
      </c>
      <c r="D6423">
        <f>IF(AND(brenna6[[#This Row],[temperatura]] &gt; 0, brenna6[[#This Row],[opad]] &gt; 0),1,0)</f>
        <v>0</v>
      </c>
      <c r="E6423">
        <f>IF(brenna6[[#This Row],[czy deszcz?]] = 1,0,IF(AND(brenna6[[#This Row],[temperatura]]&lt;=0,brenna6[[#This Row],[opad]]&gt;0),1,0))</f>
        <v>0</v>
      </c>
      <c r="F6423">
        <f>IF(AND(brenna6[[#This Row],[czy śnieg?]] = 1,brenna6[[#This Row],[czy deszcz?]]=0),H6422+C6423,IF(brenna6[[#This Row],[czy deszcz?]]=1,0,H6422))</f>
        <v>0</v>
      </c>
      <c r="G6423" s="4">
        <f>IF(AND(F6422 &gt; 4,brenna6[[#This Row],[cm śniegu]]&gt;4),brenna6[[#This Row],[cm śniegu]],0)</f>
        <v>0</v>
      </c>
      <c r="H6423" s="4">
        <f>brenna6[[#This Row],[cm śniegu]]-brenna6[[#This Row],[wyjazd pługu]]</f>
        <v>0</v>
      </c>
      <c r="I6423" s="4">
        <f>IF(brenna6[[#This Row],[wyjazd pługu]] &gt;0,1,0)</f>
        <v>0</v>
      </c>
    </row>
    <row r="6424" spans="1:9" x14ac:dyDescent="0.3">
      <c r="A6424" s="1">
        <v>43733.583333333336</v>
      </c>
      <c r="B6424">
        <v>12.3</v>
      </c>
      <c r="C6424">
        <v>0</v>
      </c>
      <c r="D6424">
        <f>IF(AND(brenna6[[#This Row],[temperatura]] &gt; 0, brenna6[[#This Row],[opad]] &gt; 0),1,0)</f>
        <v>0</v>
      </c>
      <c r="E6424">
        <f>IF(brenna6[[#This Row],[czy deszcz?]] = 1,0,IF(AND(brenna6[[#This Row],[temperatura]]&lt;=0,brenna6[[#This Row],[opad]]&gt;0),1,0))</f>
        <v>0</v>
      </c>
      <c r="F6424">
        <f>IF(AND(brenna6[[#This Row],[czy śnieg?]] = 1,brenna6[[#This Row],[czy deszcz?]]=0),H6423+C6424,IF(brenna6[[#This Row],[czy deszcz?]]=1,0,H6423))</f>
        <v>0</v>
      </c>
      <c r="G6424" s="4">
        <f>IF(AND(F6423 &gt; 4,brenna6[[#This Row],[cm śniegu]]&gt;4),brenna6[[#This Row],[cm śniegu]],0)</f>
        <v>0</v>
      </c>
      <c r="H6424" s="4">
        <f>brenna6[[#This Row],[cm śniegu]]-brenna6[[#This Row],[wyjazd pługu]]</f>
        <v>0</v>
      </c>
      <c r="I6424" s="4">
        <f>IF(brenna6[[#This Row],[wyjazd pługu]] &gt;0,1,0)</f>
        <v>0</v>
      </c>
    </row>
    <row r="6425" spans="1:9" x14ac:dyDescent="0.3">
      <c r="A6425" s="1">
        <v>43733.625</v>
      </c>
      <c r="B6425">
        <v>12.5</v>
      </c>
      <c r="C6425">
        <v>0</v>
      </c>
      <c r="D6425">
        <f>IF(AND(brenna6[[#This Row],[temperatura]] &gt; 0, brenna6[[#This Row],[opad]] &gt; 0),1,0)</f>
        <v>0</v>
      </c>
      <c r="E6425">
        <f>IF(brenna6[[#This Row],[czy deszcz?]] = 1,0,IF(AND(brenna6[[#This Row],[temperatura]]&lt;=0,brenna6[[#This Row],[opad]]&gt;0),1,0))</f>
        <v>0</v>
      </c>
      <c r="F6425">
        <f>IF(AND(brenna6[[#This Row],[czy śnieg?]] = 1,brenna6[[#This Row],[czy deszcz?]]=0),H6424+C6425,IF(brenna6[[#This Row],[czy deszcz?]]=1,0,H6424))</f>
        <v>0</v>
      </c>
      <c r="G6425" s="4">
        <f>IF(AND(F6424 &gt; 4,brenna6[[#This Row],[cm śniegu]]&gt;4),brenna6[[#This Row],[cm śniegu]],0)</f>
        <v>0</v>
      </c>
      <c r="H6425" s="4">
        <f>brenna6[[#This Row],[cm śniegu]]-brenna6[[#This Row],[wyjazd pługu]]</f>
        <v>0</v>
      </c>
      <c r="I6425" s="4">
        <f>IF(brenna6[[#This Row],[wyjazd pługu]] &gt;0,1,0)</f>
        <v>0</v>
      </c>
    </row>
    <row r="6426" spans="1:9" x14ac:dyDescent="0.3">
      <c r="A6426" s="1">
        <v>43733.666666666664</v>
      </c>
      <c r="B6426">
        <v>12.1</v>
      </c>
      <c r="C6426">
        <v>0</v>
      </c>
      <c r="D6426">
        <f>IF(AND(brenna6[[#This Row],[temperatura]] &gt; 0, brenna6[[#This Row],[opad]] &gt; 0),1,0)</f>
        <v>0</v>
      </c>
      <c r="E6426">
        <f>IF(brenna6[[#This Row],[czy deszcz?]] = 1,0,IF(AND(brenna6[[#This Row],[temperatura]]&lt;=0,brenna6[[#This Row],[opad]]&gt;0),1,0))</f>
        <v>0</v>
      </c>
      <c r="F6426">
        <f>IF(AND(brenna6[[#This Row],[czy śnieg?]] = 1,brenna6[[#This Row],[czy deszcz?]]=0),H6425+C6426,IF(brenna6[[#This Row],[czy deszcz?]]=1,0,H6425))</f>
        <v>0</v>
      </c>
      <c r="G6426" s="4">
        <f>IF(AND(F6425 &gt; 4,brenna6[[#This Row],[cm śniegu]]&gt;4),brenna6[[#This Row],[cm śniegu]],0)</f>
        <v>0</v>
      </c>
      <c r="H6426" s="4">
        <f>brenna6[[#This Row],[cm śniegu]]-brenna6[[#This Row],[wyjazd pługu]]</f>
        <v>0</v>
      </c>
      <c r="I6426" s="4">
        <f>IF(brenna6[[#This Row],[wyjazd pługu]] &gt;0,1,0)</f>
        <v>0</v>
      </c>
    </row>
    <row r="6427" spans="1:9" x14ac:dyDescent="0.3">
      <c r="A6427" s="1">
        <v>43733.708333333336</v>
      </c>
      <c r="B6427">
        <v>11.7</v>
      </c>
      <c r="C6427">
        <v>0</v>
      </c>
      <c r="D6427">
        <f>IF(AND(brenna6[[#This Row],[temperatura]] &gt; 0, brenna6[[#This Row],[opad]] &gt; 0),1,0)</f>
        <v>0</v>
      </c>
      <c r="E6427">
        <f>IF(brenna6[[#This Row],[czy deszcz?]] = 1,0,IF(AND(brenna6[[#This Row],[temperatura]]&lt;=0,brenna6[[#This Row],[opad]]&gt;0),1,0))</f>
        <v>0</v>
      </c>
      <c r="F6427">
        <f>IF(AND(brenna6[[#This Row],[czy śnieg?]] = 1,brenna6[[#This Row],[czy deszcz?]]=0),H6426+C6427,IF(brenna6[[#This Row],[czy deszcz?]]=1,0,H6426))</f>
        <v>0</v>
      </c>
      <c r="G6427" s="4">
        <f>IF(AND(F6426 &gt; 4,brenna6[[#This Row],[cm śniegu]]&gt;4),brenna6[[#This Row],[cm śniegu]],0)</f>
        <v>0</v>
      </c>
      <c r="H6427" s="4">
        <f>brenna6[[#This Row],[cm śniegu]]-brenna6[[#This Row],[wyjazd pługu]]</f>
        <v>0</v>
      </c>
      <c r="I6427" s="4">
        <f>IF(brenna6[[#This Row],[wyjazd pługu]] &gt;0,1,0)</f>
        <v>0</v>
      </c>
    </row>
    <row r="6428" spans="1:9" x14ac:dyDescent="0.3">
      <c r="A6428" s="1">
        <v>43733.75</v>
      </c>
      <c r="B6428">
        <v>11.4</v>
      </c>
      <c r="C6428">
        <v>0</v>
      </c>
      <c r="D6428">
        <f>IF(AND(brenna6[[#This Row],[temperatura]] &gt; 0, brenna6[[#This Row],[opad]] &gt; 0),1,0)</f>
        <v>0</v>
      </c>
      <c r="E6428">
        <f>IF(brenna6[[#This Row],[czy deszcz?]] = 1,0,IF(AND(brenna6[[#This Row],[temperatura]]&lt;=0,brenna6[[#This Row],[opad]]&gt;0),1,0))</f>
        <v>0</v>
      </c>
      <c r="F6428">
        <f>IF(AND(brenna6[[#This Row],[czy śnieg?]] = 1,brenna6[[#This Row],[czy deszcz?]]=0),H6427+C6428,IF(brenna6[[#This Row],[czy deszcz?]]=1,0,H6427))</f>
        <v>0</v>
      </c>
      <c r="G6428" s="4">
        <f>IF(AND(F6427 &gt; 4,brenna6[[#This Row],[cm śniegu]]&gt;4),brenna6[[#This Row],[cm śniegu]],0)</f>
        <v>0</v>
      </c>
      <c r="H6428" s="4">
        <f>brenna6[[#This Row],[cm śniegu]]-brenna6[[#This Row],[wyjazd pługu]]</f>
        <v>0</v>
      </c>
      <c r="I6428" s="4">
        <f>IF(brenna6[[#This Row],[wyjazd pługu]] &gt;0,1,0)</f>
        <v>0</v>
      </c>
    </row>
    <row r="6429" spans="1:9" x14ac:dyDescent="0.3">
      <c r="A6429" s="1">
        <v>43733.791666666664</v>
      </c>
      <c r="B6429">
        <v>11.7</v>
      </c>
      <c r="C6429">
        <v>0</v>
      </c>
      <c r="D6429">
        <f>IF(AND(brenna6[[#This Row],[temperatura]] &gt; 0, brenna6[[#This Row],[opad]] &gt; 0),1,0)</f>
        <v>0</v>
      </c>
      <c r="E6429">
        <f>IF(brenna6[[#This Row],[czy deszcz?]] = 1,0,IF(AND(brenna6[[#This Row],[temperatura]]&lt;=0,brenna6[[#This Row],[opad]]&gt;0),1,0))</f>
        <v>0</v>
      </c>
      <c r="F6429">
        <f>IF(AND(brenna6[[#This Row],[czy śnieg?]] = 1,brenna6[[#This Row],[czy deszcz?]]=0),H6428+C6429,IF(brenna6[[#This Row],[czy deszcz?]]=1,0,H6428))</f>
        <v>0</v>
      </c>
      <c r="G6429" s="4">
        <f>IF(AND(F6428 &gt; 4,brenna6[[#This Row],[cm śniegu]]&gt;4),brenna6[[#This Row],[cm śniegu]],0)</f>
        <v>0</v>
      </c>
      <c r="H6429" s="4">
        <f>brenna6[[#This Row],[cm śniegu]]-brenna6[[#This Row],[wyjazd pługu]]</f>
        <v>0</v>
      </c>
      <c r="I6429" s="4">
        <f>IF(brenna6[[#This Row],[wyjazd pługu]] &gt;0,1,0)</f>
        <v>0</v>
      </c>
    </row>
    <row r="6430" spans="1:9" x14ac:dyDescent="0.3">
      <c r="A6430" s="1">
        <v>43733.833333333336</v>
      </c>
      <c r="B6430">
        <v>11.6</v>
      </c>
      <c r="C6430">
        <v>0</v>
      </c>
      <c r="D6430">
        <f>IF(AND(brenna6[[#This Row],[temperatura]] &gt; 0, brenna6[[#This Row],[opad]] &gt; 0),1,0)</f>
        <v>0</v>
      </c>
      <c r="E6430">
        <f>IF(brenna6[[#This Row],[czy deszcz?]] = 1,0,IF(AND(brenna6[[#This Row],[temperatura]]&lt;=0,brenna6[[#This Row],[opad]]&gt;0),1,0))</f>
        <v>0</v>
      </c>
      <c r="F6430">
        <f>IF(AND(brenna6[[#This Row],[czy śnieg?]] = 1,brenna6[[#This Row],[czy deszcz?]]=0),H6429+C6430,IF(brenna6[[#This Row],[czy deszcz?]]=1,0,H6429))</f>
        <v>0</v>
      </c>
      <c r="G6430" s="4">
        <f>IF(AND(F6429 &gt; 4,brenna6[[#This Row],[cm śniegu]]&gt;4),brenna6[[#This Row],[cm śniegu]],0)</f>
        <v>0</v>
      </c>
      <c r="H6430" s="4">
        <f>brenna6[[#This Row],[cm śniegu]]-brenna6[[#This Row],[wyjazd pługu]]</f>
        <v>0</v>
      </c>
      <c r="I6430" s="4">
        <f>IF(brenna6[[#This Row],[wyjazd pługu]] &gt;0,1,0)</f>
        <v>0</v>
      </c>
    </row>
    <row r="6431" spans="1:9" x14ac:dyDescent="0.3">
      <c r="A6431" s="1">
        <v>43733.875</v>
      </c>
      <c r="B6431">
        <v>11.7</v>
      </c>
      <c r="C6431">
        <v>0</v>
      </c>
      <c r="D6431">
        <f>IF(AND(brenna6[[#This Row],[temperatura]] &gt; 0, brenna6[[#This Row],[opad]] &gt; 0),1,0)</f>
        <v>0</v>
      </c>
      <c r="E6431">
        <f>IF(brenna6[[#This Row],[czy deszcz?]] = 1,0,IF(AND(brenna6[[#This Row],[temperatura]]&lt;=0,brenna6[[#This Row],[opad]]&gt;0),1,0))</f>
        <v>0</v>
      </c>
      <c r="F6431">
        <f>IF(AND(brenna6[[#This Row],[czy śnieg?]] = 1,brenna6[[#This Row],[czy deszcz?]]=0),H6430+C6431,IF(brenna6[[#This Row],[czy deszcz?]]=1,0,H6430))</f>
        <v>0</v>
      </c>
      <c r="G6431" s="4">
        <f>IF(AND(F6430 &gt; 4,brenna6[[#This Row],[cm śniegu]]&gt;4),brenna6[[#This Row],[cm śniegu]],0)</f>
        <v>0</v>
      </c>
      <c r="H6431" s="4">
        <f>brenna6[[#This Row],[cm śniegu]]-brenna6[[#This Row],[wyjazd pługu]]</f>
        <v>0</v>
      </c>
      <c r="I6431" s="4">
        <f>IF(brenna6[[#This Row],[wyjazd pługu]] &gt;0,1,0)</f>
        <v>0</v>
      </c>
    </row>
    <row r="6432" spans="1:9" x14ac:dyDescent="0.3">
      <c r="A6432" s="1">
        <v>43733.916666666664</v>
      </c>
      <c r="B6432">
        <v>11.8</v>
      </c>
      <c r="C6432">
        <v>0</v>
      </c>
      <c r="D6432">
        <f>IF(AND(brenna6[[#This Row],[temperatura]] &gt; 0, brenna6[[#This Row],[opad]] &gt; 0),1,0)</f>
        <v>0</v>
      </c>
      <c r="E6432">
        <f>IF(brenna6[[#This Row],[czy deszcz?]] = 1,0,IF(AND(brenna6[[#This Row],[temperatura]]&lt;=0,brenna6[[#This Row],[opad]]&gt;0),1,0))</f>
        <v>0</v>
      </c>
      <c r="F6432">
        <f>IF(AND(brenna6[[#This Row],[czy śnieg?]] = 1,brenna6[[#This Row],[czy deszcz?]]=0),H6431+C6432,IF(brenna6[[#This Row],[czy deszcz?]]=1,0,H6431))</f>
        <v>0</v>
      </c>
      <c r="G6432" s="4">
        <f>IF(AND(F6431 &gt; 4,brenna6[[#This Row],[cm śniegu]]&gt;4),brenna6[[#This Row],[cm śniegu]],0)</f>
        <v>0</v>
      </c>
      <c r="H6432" s="4">
        <f>brenna6[[#This Row],[cm śniegu]]-brenna6[[#This Row],[wyjazd pługu]]</f>
        <v>0</v>
      </c>
      <c r="I6432" s="4">
        <f>IF(brenna6[[#This Row],[wyjazd pługu]] &gt;0,1,0)</f>
        <v>0</v>
      </c>
    </row>
    <row r="6433" spans="1:9" x14ac:dyDescent="0.3">
      <c r="A6433" s="1">
        <v>43733.958333333336</v>
      </c>
      <c r="B6433">
        <v>11.6</v>
      </c>
      <c r="C6433">
        <v>0</v>
      </c>
      <c r="D6433">
        <f>IF(AND(brenna6[[#This Row],[temperatura]] &gt; 0, brenna6[[#This Row],[opad]] &gt; 0),1,0)</f>
        <v>0</v>
      </c>
      <c r="E6433">
        <f>IF(brenna6[[#This Row],[czy deszcz?]] = 1,0,IF(AND(brenna6[[#This Row],[temperatura]]&lt;=0,brenna6[[#This Row],[opad]]&gt;0),1,0))</f>
        <v>0</v>
      </c>
      <c r="F6433">
        <f>IF(AND(brenna6[[#This Row],[czy śnieg?]] = 1,brenna6[[#This Row],[czy deszcz?]]=0),H6432+C6433,IF(brenna6[[#This Row],[czy deszcz?]]=1,0,H6432))</f>
        <v>0</v>
      </c>
      <c r="G6433" s="4">
        <f>IF(AND(F6432 &gt; 4,brenna6[[#This Row],[cm śniegu]]&gt;4),brenna6[[#This Row],[cm śniegu]],0)</f>
        <v>0</v>
      </c>
      <c r="H6433" s="4">
        <f>brenna6[[#This Row],[cm śniegu]]-brenna6[[#This Row],[wyjazd pługu]]</f>
        <v>0</v>
      </c>
      <c r="I6433" s="4">
        <f>IF(brenna6[[#This Row],[wyjazd pługu]] &gt;0,1,0)</f>
        <v>0</v>
      </c>
    </row>
    <row r="6434" spans="1:9" x14ac:dyDescent="0.3">
      <c r="A6434" s="1">
        <v>43734</v>
      </c>
      <c r="B6434">
        <v>11.2</v>
      </c>
      <c r="C6434">
        <v>0</v>
      </c>
      <c r="D6434">
        <f>IF(AND(brenna6[[#This Row],[temperatura]] &gt; 0, brenna6[[#This Row],[opad]] &gt; 0),1,0)</f>
        <v>0</v>
      </c>
      <c r="E6434">
        <f>IF(brenna6[[#This Row],[czy deszcz?]] = 1,0,IF(AND(brenna6[[#This Row],[temperatura]]&lt;=0,brenna6[[#This Row],[opad]]&gt;0),1,0))</f>
        <v>0</v>
      </c>
      <c r="F6434">
        <f>IF(AND(brenna6[[#This Row],[czy śnieg?]] = 1,brenna6[[#This Row],[czy deszcz?]]=0),H6433+C6434,IF(brenna6[[#This Row],[czy deszcz?]]=1,0,H6433))</f>
        <v>0</v>
      </c>
      <c r="G6434" s="4">
        <f>IF(AND(F6433 &gt; 4,brenna6[[#This Row],[cm śniegu]]&gt;4),brenna6[[#This Row],[cm śniegu]],0)</f>
        <v>0</v>
      </c>
      <c r="H6434" s="4">
        <f>brenna6[[#This Row],[cm śniegu]]-brenna6[[#This Row],[wyjazd pługu]]</f>
        <v>0</v>
      </c>
      <c r="I6434" s="4">
        <f>IF(brenna6[[#This Row],[wyjazd pługu]] &gt;0,1,0)</f>
        <v>0</v>
      </c>
    </row>
    <row r="6435" spans="1:9" x14ac:dyDescent="0.3">
      <c r="A6435" s="1">
        <v>43734.041666666664</v>
      </c>
      <c r="B6435">
        <v>10.6</v>
      </c>
      <c r="C6435">
        <v>0</v>
      </c>
      <c r="D6435">
        <f>IF(AND(brenna6[[#This Row],[temperatura]] &gt; 0, brenna6[[#This Row],[opad]] &gt; 0),1,0)</f>
        <v>0</v>
      </c>
      <c r="E6435">
        <f>IF(brenna6[[#This Row],[czy deszcz?]] = 1,0,IF(AND(brenna6[[#This Row],[temperatura]]&lt;=0,brenna6[[#This Row],[opad]]&gt;0),1,0))</f>
        <v>0</v>
      </c>
      <c r="F6435">
        <f>IF(AND(brenna6[[#This Row],[czy śnieg?]] = 1,brenna6[[#This Row],[czy deszcz?]]=0),H6434+C6435,IF(brenna6[[#This Row],[czy deszcz?]]=1,0,H6434))</f>
        <v>0</v>
      </c>
      <c r="G6435" s="4">
        <f>IF(AND(F6434 &gt; 4,brenna6[[#This Row],[cm śniegu]]&gt;4),brenna6[[#This Row],[cm śniegu]],0)</f>
        <v>0</v>
      </c>
      <c r="H6435" s="4">
        <f>brenna6[[#This Row],[cm śniegu]]-brenna6[[#This Row],[wyjazd pługu]]</f>
        <v>0</v>
      </c>
      <c r="I6435" s="4">
        <f>IF(brenna6[[#This Row],[wyjazd pługu]] &gt;0,1,0)</f>
        <v>0</v>
      </c>
    </row>
    <row r="6436" spans="1:9" x14ac:dyDescent="0.3">
      <c r="A6436" s="1">
        <v>43734.083333333336</v>
      </c>
      <c r="B6436">
        <v>10.5</v>
      </c>
      <c r="C6436">
        <v>0</v>
      </c>
      <c r="D6436">
        <f>IF(AND(brenna6[[#This Row],[temperatura]] &gt; 0, brenna6[[#This Row],[opad]] &gt; 0),1,0)</f>
        <v>0</v>
      </c>
      <c r="E6436">
        <f>IF(brenna6[[#This Row],[czy deszcz?]] = 1,0,IF(AND(brenna6[[#This Row],[temperatura]]&lt;=0,brenna6[[#This Row],[opad]]&gt;0),1,0))</f>
        <v>0</v>
      </c>
      <c r="F6436">
        <f>IF(AND(brenna6[[#This Row],[czy śnieg?]] = 1,brenna6[[#This Row],[czy deszcz?]]=0),H6435+C6436,IF(brenna6[[#This Row],[czy deszcz?]]=1,0,H6435))</f>
        <v>0</v>
      </c>
      <c r="G6436" s="4">
        <f>IF(AND(F6435 &gt; 4,brenna6[[#This Row],[cm śniegu]]&gt;4),brenna6[[#This Row],[cm śniegu]],0)</f>
        <v>0</v>
      </c>
      <c r="H6436" s="4">
        <f>brenna6[[#This Row],[cm śniegu]]-brenna6[[#This Row],[wyjazd pługu]]</f>
        <v>0</v>
      </c>
      <c r="I6436" s="4">
        <f>IF(brenna6[[#This Row],[wyjazd pługu]] &gt;0,1,0)</f>
        <v>0</v>
      </c>
    </row>
    <row r="6437" spans="1:9" x14ac:dyDescent="0.3">
      <c r="A6437" s="1">
        <v>43734.125</v>
      </c>
      <c r="B6437">
        <v>10.4</v>
      </c>
      <c r="C6437">
        <v>0</v>
      </c>
      <c r="D6437">
        <f>IF(AND(brenna6[[#This Row],[temperatura]] &gt; 0, brenna6[[#This Row],[opad]] &gt; 0),1,0)</f>
        <v>0</v>
      </c>
      <c r="E6437">
        <f>IF(brenna6[[#This Row],[czy deszcz?]] = 1,0,IF(AND(brenna6[[#This Row],[temperatura]]&lt;=0,brenna6[[#This Row],[opad]]&gt;0),1,0))</f>
        <v>0</v>
      </c>
      <c r="F6437">
        <f>IF(AND(brenna6[[#This Row],[czy śnieg?]] = 1,brenna6[[#This Row],[czy deszcz?]]=0),H6436+C6437,IF(brenna6[[#This Row],[czy deszcz?]]=1,0,H6436))</f>
        <v>0</v>
      </c>
      <c r="G6437" s="4">
        <f>IF(AND(F6436 &gt; 4,brenna6[[#This Row],[cm śniegu]]&gt;4),brenna6[[#This Row],[cm śniegu]],0)</f>
        <v>0</v>
      </c>
      <c r="H6437" s="4">
        <f>brenna6[[#This Row],[cm śniegu]]-brenna6[[#This Row],[wyjazd pługu]]</f>
        <v>0</v>
      </c>
      <c r="I6437" s="4">
        <f>IF(brenna6[[#This Row],[wyjazd pługu]] &gt;0,1,0)</f>
        <v>0</v>
      </c>
    </row>
    <row r="6438" spans="1:9" x14ac:dyDescent="0.3">
      <c r="A6438" s="1">
        <v>43734.166666666664</v>
      </c>
      <c r="B6438">
        <v>10.199999999999999</v>
      </c>
      <c r="C6438">
        <v>0</v>
      </c>
      <c r="D6438">
        <f>IF(AND(brenna6[[#This Row],[temperatura]] &gt; 0, brenna6[[#This Row],[opad]] &gt; 0),1,0)</f>
        <v>0</v>
      </c>
      <c r="E6438">
        <f>IF(brenna6[[#This Row],[czy deszcz?]] = 1,0,IF(AND(brenna6[[#This Row],[temperatura]]&lt;=0,brenna6[[#This Row],[opad]]&gt;0),1,0))</f>
        <v>0</v>
      </c>
      <c r="F6438">
        <f>IF(AND(brenna6[[#This Row],[czy śnieg?]] = 1,brenna6[[#This Row],[czy deszcz?]]=0),H6437+C6438,IF(brenna6[[#This Row],[czy deszcz?]]=1,0,H6437))</f>
        <v>0</v>
      </c>
      <c r="G6438" s="4">
        <f>IF(AND(F6437 &gt; 4,brenna6[[#This Row],[cm śniegu]]&gt;4),brenna6[[#This Row],[cm śniegu]],0)</f>
        <v>0</v>
      </c>
      <c r="H6438" s="4">
        <f>brenna6[[#This Row],[cm śniegu]]-brenna6[[#This Row],[wyjazd pługu]]</f>
        <v>0</v>
      </c>
      <c r="I6438" s="4">
        <f>IF(brenna6[[#This Row],[wyjazd pługu]] &gt;0,1,0)</f>
        <v>0</v>
      </c>
    </row>
    <row r="6439" spans="1:9" x14ac:dyDescent="0.3">
      <c r="A6439" s="1">
        <v>43734.208333333336</v>
      </c>
      <c r="B6439">
        <v>10.199999999999999</v>
      </c>
      <c r="C6439">
        <v>0</v>
      </c>
      <c r="D6439">
        <f>IF(AND(brenna6[[#This Row],[temperatura]] &gt; 0, brenna6[[#This Row],[opad]] &gt; 0),1,0)</f>
        <v>0</v>
      </c>
      <c r="E6439">
        <f>IF(brenna6[[#This Row],[czy deszcz?]] = 1,0,IF(AND(brenna6[[#This Row],[temperatura]]&lt;=0,brenna6[[#This Row],[opad]]&gt;0),1,0))</f>
        <v>0</v>
      </c>
      <c r="F6439">
        <f>IF(AND(brenna6[[#This Row],[czy śnieg?]] = 1,brenna6[[#This Row],[czy deszcz?]]=0),H6438+C6439,IF(brenna6[[#This Row],[czy deszcz?]]=1,0,H6438))</f>
        <v>0</v>
      </c>
      <c r="G6439" s="4">
        <f>IF(AND(F6438 &gt; 4,brenna6[[#This Row],[cm śniegu]]&gt;4),brenna6[[#This Row],[cm śniegu]],0)</f>
        <v>0</v>
      </c>
      <c r="H6439" s="4">
        <f>brenna6[[#This Row],[cm śniegu]]-brenna6[[#This Row],[wyjazd pługu]]</f>
        <v>0</v>
      </c>
      <c r="I6439" s="4">
        <f>IF(brenna6[[#This Row],[wyjazd pługu]] &gt;0,1,0)</f>
        <v>0</v>
      </c>
    </row>
    <row r="6440" spans="1:9" x14ac:dyDescent="0.3">
      <c r="A6440" s="1">
        <v>43734.25</v>
      </c>
      <c r="B6440">
        <v>10.1</v>
      </c>
      <c r="C6440">
        <v>0</v>
      </c>
      <c r="D6440">
        <f>IF(AND(brenna6[[#This Row],[temperatura]] &gt; 0, brenna6[[#This Row],[opad]] &gt; 0),1,0)</f>
        <v>0</v>
      </c>
      <c r="E6440">
        <f>IF(brenna6[[#This Row],[czy deszcz?]] = 1,0,IF(AND(brenna6[[#This Row],[temperatura]]&lt;=0,brenna6[[#This Row],[opad]]&gt;0),1,0))</f>
        <v>0</v>
      </c>
      <c r="F6440">
        <f>IF(AND(brenna6[[#This Row],[czy śnieg?]] = 1,brenna6[[#This Row],[czy deszcz?]]=0),H6439+C6440,IF(brenna6[[#This Row],[czy deszcz?]]=1,0,H6439))</f>
        <v>0</v>
      </c>
      <c r="G6440" s="4">
        <f>IF(AND(F6439 &gt; 4,brenna6[[#This Row],[cm śniegu]]&gt;4),brenna6[[#This Row],[cm śniegu]],0)</f>
        <v>0</v>
      </c>
      <c r="H6440" s="4">
        <f>brenna6[[#This Row],[cm śniegu]]-brenna6[[#This Row],[wyjazd pługu]]</f>
        <v>0</v>
      </c>
      <c r="I6440" s="4">
        <f>IF(brenna6[[#This Row],[wyjazd pługu]] &gt;0,1,0)</f>
        <v>0</v>
      </c>
    </row>
    <row r="6441" spans="1:9" x14ac:dyDescent="0.3">
      <c r="A6441" s="1">
        <v>43734.291666666664</v>
      </c>
      <c r="B6441">
        <v>10.199999999999999</v>
      </c>
      <c r="C6441">
        <v>0</v>
      </c>
      <c r="D6441">
        <f>IF(AND(brenna6[[#This Row],[temperatura]] &gt; 0, brenna6[[#This Row],[opad]] &gt; 0),1,0)</f>
        <v>0</v>
      </c>
      <c r="E6441">
        <f>IF(brenna6[[#This Row],[czy deszcz?]] = 1,0,IF(AND(brenna6[[#This Row],[temperatura]]&lt;=0,brenna6[[#This Row],[opad]]&gt;0),1,0))</f>
        <v>0</v>
      </c>
      <c r="F6441">
        <f>IF(AND(brenna6[[#This Row],[czy śnieg?]] = 1,brenna6[[#This Row],[czy deszcz?]]=0),H6440+C6441,IF(brenna6[[#This Row],[czy deszcz?]]=1,0,H6440))</f>
        <v>0</v>
      </c>
      <c r="G6441" s="4">
        <f>IF(AND(F6440 &gt; 4,brenna6[[#This Row],[cm śniegu]]&gt;4),brenna6[[#This Row],[cm śniegu]],0)</f>
        <v>0</v>
      </c>
      <c r="H6441" s="4">
        <f>brenna6[[#This Row],[cm śniegu]]-brenna6[[#This Row],[wyjazd pługu]]</f>
        <v>0</v>
      </c>
      <c r="I6441" s="4">
        <f>IF(brenna6[[#This Row],[wyjazd pługu]] &gt;0,1,0)</f>
        <v>0</v>
      </c>
    </row>
    <row r="6442" spans="1:9" x14ac:dyDescent="0.3">
      <c r="A6442" s="1">
        <v>43734.333333333336</v>
      </c>
      <c r="B6442">
        <v>10.9</v>
      </c>
      <c r="C6442">
        <v>0</v>
      </c>
      <c r="D6442">
        <f>IF(AND(brenna6[[#This Row],[temperatura]] &gt; 0, brenna6[[#This Row],[opad]] &gt; 0),1,0)</f>
        <v>0</v>
      </c>
      <c r="E6442">
        <f>IF(brenna6[[#This Row],[czy deszcz?]] = 1,0,IF(AND(brenna6[[#This Row],[temperatura]]&lt;=0,brenna6[[#This Row],[opad]]&gt;0),1,0))</f>
        <v>0</v>
      </c>
      <c r="F6442">
        <f>IF(AND(brenna6[[#This Row],[czy śnieg?]] = 1,brenna6[[#This Row],[czy deszcz?]]=0),H6441+C6442,IF(brenna6[[#This Row],[czy deszcz?]]=1,0,H6441))</f>
        <v>0</v>
      </c>
      <c r="G6442" s="4">
        <f>IF(AND(F6441 &gt; 4,brenna6[[#This Row],[cm śniegu]]&gt;4),brenna6[[#This Row],[cm śniegu]],0)</f>
        <v>0</v>
      </c>
      <c r="H6442" s="4">
        <f>brenna6[[#This Row],[cm śniegu]]-brenna6[[#This Row],[wyjazd pługu]]</f>
        <v>0</v>
      </c>
      <c r="I6442" s="4">
        <f>IF(brenna6[[#This Row],[wyjazd pługu]] &gt;0,1,0)</f>
        <v>0</v>
      </c>
    </row>
    <row r="6443" spans="1:9" x14ac:dyDescent="0.3">
      <c r="A6443" s="1">
        <v>43734.375</v>
      </c>
      <c r="B6443">
        <v>11.6</v>
      </c>
      <c r="C6443">
        <v>0</v>
      </c>
      <c r="D6443">
        <f>IF(AND(brenna6[[#This Row],[temperatura]] &gt; 0, brenna6[[#This Row],[opad]] &gt; 0),1,0)</f>
        <v>0</v>
      </c>
      <c r="E6443">
        <f>IF(brenna6[[#This Row],[czy deszcz?]] = 1,0,IF(AND(brenna6[[#This Row],[temperatura]]&lt;=0,brenna6[[#This Row],[opad]]&gt;0),1,0))</f>
        <v>0</v>
      </c>
      <c r="F6443">
        <f>IF(AND(brenna6[[#This Row],[czy śnieg?]] = 1,brenna6[[#This Row],[czy deszcz?]]=0),H6442+C6443,IF(brenna6[[#This Row],[czy deszcz?]]=1,0,H6442))</f>
        <v>0</v>
      </c>
      <c r="G6443" s="4">
        <f>IF(AND(F6442 &gt; 4,brenna6[[#This Row],[cm śniegu]]&gt;4),brenna6[[#This Row],[cm śniegu]],0)</f>
        <v>0</v>
      </c>
      <c r="H6443" s="4">
        <f>brenna6[[#This Row],[cm śniegu]]-brenna6[[#This Row],[wyjazd pługu]]</f>
        <v>0</v>
      </c>
      <c r="I6443" s="4">
        <f>IF(brenna6[[#This Row],[wyjazd pługu]] &gt;0,1,0)</f>
        <v>0</v>
      </c>
    </row>
    <row r="6444" spans="1:9" x14ac:dyDescent="0.3">
      <c r="A6444" s="1">
        <v>43734.416666666664</v>
      </c>
      <c r="B6444">
        <v>12.9</v>
      </c>
      <c r="C6444">
        <v>0</v>
      </c>
      <c r="D6444">
        <f>IF(AND(brenna6[[#This Row],[temperatura]] &gt; 0, brenna6[[#This Row],[opad]] &gt; 0),1,0)</f>
        <v>0</v>
      </c>
      <c r="E6444">
        <f>IF(brenna6[[#This Row],[czy deszcz?]] = 1,0,IF(AND(brenna6[[#This Row],[temperatura]]&lt;=0,brenna6[[#This Row],[opad]]&gt;0),1,0))</f>
        <v>0</v>
      </c>
      <c r="F6444">
        <f>IF(AND(brenna6[[#This Row],[czy śnieg?]] = 1,brenna6[[#This Row],[czy deszcz?]]=0),H6443+C6444,IF(brenna6[[#This Row],[czy deszcz?]]=1,0,H6443))</f>
        <v>0</v>
      </c>
      <c r="G6444" s="4">
        <f>IF(AND(F6443 &gt; 4,brenna6[[#This Row],[cm śniegu]]&gt;4),brenna6[[#This Row],[cm śniegu]],0)</f>
        <v>0</v>
      </c>
      <c r="H6444" s="4">
        <f>brenna6[[#This Row],[cm śniegu]]-brenna6[[#This Row],[wyjazd pługu]]</f>
        <v>0</v>
      </c>
      <c r="I6444" s="4">
        <f>IF(brenna6[[#This Row],[wyjazd pługu]] &gt;0,1,0)</f>
        <v>0</v>
      </c>
    </row>
    <row r="6445" spans="1:9" x14ac:dyDescent="0.3">
      <c r="A6445" s="1">
        <v>43734.458333333336</v>
      </c>
      <c r="B6445">
        <v>13.1</v>
      </c>
      <c r="C6445">
        <v>0</v>
      </c>
      <c r="D6445">
        <f>IF(AND(brenna6[[#This Row],[temperatura]] &gt; 0, brenna6[[#This Row],[opad]] &gt; 0),1,0)</f>
        <v>0</v>
      </c>
      <c r="E6445">
        <f>IF(brenna6[[#This Row],[czy deszcz?]] = 1,0,IF(AND(brenna6[[#This Row],[temperatura]]&lt;=0,brenna6[[#This Row],[opad]]&gt;0),1,0))</f>
        <v>0</v>
      </c>
      <c r="F6445">
        <f>IF(AND(brenna6[[#This Row],[czy śnieg?]] = 1,brenna6[[#This Row],[czy deszcz?]]=0),H6444+C6445,IF(brenna6[[#This Row],[czy deszcz?]]=1,0,H6444))</f>
        <v>0</v>
      </c>
      <c r="G6445" s="4">
        <f>IF(AND(F6444 &gt; 4,brenna6[[#This Row],[cm śniegu]]&gt;4),brenna6[[#This Row],[cm śniegu]],0)</f>
        <v>0</v>
      </c>
      <c r="H6445" s="4">
        <f>brenna6[[#This Row],[cm śniegu]]-brenna6[[#This Row],[wyjazd pługu]]</f>
        <v>0</v>
      </c>
      <c r="I6445" s="4">
        <f>IF(brenna6[[#This Row],[wyjazd pługu]] &gt;0,1,0)</f>
        <v>0</v>
      </c>
    </row>
    <row r="6446" spans="1:9" x14ac:dyDescent="0.3">
      <c r="A6446" s="1">
        <v>43734.5</v>
      </c>
      <c r="B6446">
        <v>13.4</v>
      </c>
      <c r="C6446">
        <v>0</v>
      </c>
      <c r="D6446">
        <f>IF(AND(brenna6[[#This Row],[temperatura]] &gt; 0, brenna6[[#This Row],[opad]] &gt; 0),1,0)</f>
        <v>0</v>
      </c>
      <c r="E6446">
        <f>IF(brenna6[[#This Row],[czy deszcz?]] = 1,0,IF(AND(brenna6[[#This Row],[temperatura]]&lt;=0,brenna6[[#This Row],[opad]]&gt;0),1,0))</f>
        <v>0</v>
      </c>
      <c r="F6446">
        <f>IF(AND(brenna6[[#This Row],[czy śnieg?]] = 1,brenna6[[#This Row],[czy deszcz?]]=0),H6445+C6446,IF(brenna6[[#This Row],[czy deszcz?]]=1,0,H6445))</f>
        <v>0</v>
      </c>
      <c r="G6446" s="4">
        <f>IF(AND(F6445 &gt; 4,brenna6[[#This Row],[cm śniegu]]&gt;4),brenna6[[#This Row],[cm śniegu]],0)</f>
        <v>0</v>
      </c>
      <c r="H6446" s="4">
        <f>brenna6[[#This Row],[cm śniegu]]-brenna6[[#This Row],[wyjazd pługu]]</f>
        <v>0</v>
      </c>
      <c r="I6446" s="4">
        <f>IF(brenna6[[#This Row],[wyjazd pługu]] &gt;0,1,0)</f>
        <v>0</v>
      </c>
    </row>
    <row r="6447" spans="1:9" x14ac:dyDescent="0.3">
      <c r="A6447" s="1">
        <v>43734.541666666664</v>
      </c>
      <c r="B6447">
        <v>13.6</v>
      </c>
      <c r="C6447">
        <v>0</v>
      </c>
      <c r="D6447">
        <f>IF(AND(brenna6[[#This Row],[temperatura]] &gt; 0, brenna6[[#This Row],[opad]] &gt; 0),1,0)</f>
        <v>0</v>
      </c>
      <c r="E6447">
        <f>IF(brenna6[[#This Row],[czy deszcz?]] = 1,0,IF(AND(brenna6[[#This Row],[temperatura]]&lt;=0,brenna6[[#This Row],[opad]]&gt;0),1,0))</f>
        <v>0</v>
      </c>
      <c r="F6447">
        <f>IF(AND(brenna6[[#This Row],[czy śnieg?]] = 1,brenna6[[#This Row],[czy deszcz?]]=0),H6446+C6447,IF(brenna6[[#This Row],[czy deszcz?]]=1,0,H6446))</f>
        <v>0</v>
      </c>
      <c r="G6447" s="4">
        <f>IF(AND(F6446 &gt; 4,brenna6[[#This Row],[cm śniegu]]&gt;4),brenna6[[#This Row],[cm śniegu]],0)</f>
        <v>0</v>
      </c>
      <c r="H6447" s="4">
        <f>brenna6[[#This Row],[cm śniegu]]-brenna6[[#This Row],[wyjazd pługu]]</f>
        <v>0</v>
      </c>
      <c r="I6447" s="4">
        <f>IF(brenna6[[#This Row],[wyjazd pługu]] &gt;0,1,0)</f>
        <v>0</v>
      </c>
    </row>
    <row r="6448" spans="1:9" x14ac:dyDescent="0.3">
      <c r="A6448" s="1">
        <v>43734.583333333336</v>
      </c>
      <c r="B6448">
        <v>12.1</v>
      </c>
      <c r="C6448">
        <v>0.1</v>
      </c>
      <c r="D6448">
        <f>IF(AND(brenna6[[#This Row],[temperatura]] &gt; 0, brenna6[[#This Row],[opad]] &gt; 0),1,0)</f>
        <v>1</v>
      </c>
      <c r="E6448">
        <f>IF(brenna6[[#This Row],[czy deszcz?]] = 1,0,IF(AND(brenna6[[#This Row],[temperatura]]&lt;=0,brenna6[[#This Row],[opad]]&gt;0),1,0))</f>
        <v>0</v>
      </c>
      <c r="F6448">
        <f>IF(AND(brenna6[[#This Row],[czy śnieg?]] = 1,brenna6[[#This Row],[czy deszcz?]]=0),H6447+C6448,IF(brenna6[[#This Row],[czy deszcz?]]=1,0,H6447))</f>
        <v>0</v>
      </c>
      <c r="G6448" s="4">
        <f>IF(AND(F6447 &gt; 4,brenna6[[#This Row],[cm śniegu]]&gt;4),brenna6[[#This Row],[cm śniegu]],0)</f>
        <v>0</v>
      </c>
      <c r="H6448" s="4">
        <f>brenna6[[#This Row],[cm śniegu]]-brenna6[[#This Row],[wyjazd pługu]]</f>
        <v>0</v>
      </c>
      <c r="I6448" s="4">
        <f>IF(brenna6[[#This Row],[wyjazd pługu]] &gt;0,1,0)</f>
        <v>0</v>
      </c>
    </row>
    <row r="6449" spans="1:9" x14ac:dyDescent="0.3">
      <c r="A6449" s="1">
        <v>43734.625</v>
      </c>
      <c r="B6449">
        <v>12.3</v>
      </c>
      <c r="C6449">
        <v>0</v>
      </c>
      <c r="D6449">
        <f>IF(AND(brenna6[[#This Row],[temperatura]] &gt; 0, brenna6[[#This Row],[opad]] &gt; 0),1,0)</f>
        <v>0</v>
      </c>
      <c r="E6449">
        <f>IF(brenna6[[#This Row],[czy deszcz?]] = 1,0,IF(AND(brenna6[[#This Row],[temperatura]]&lt;=0,brenna6[[#This Row],[opad]]&gt;0),1,0))</f>
        <v>0</v>
      </c>
      <c r="F6449">
        <f>IF(AND(brenna6[[#This Row],[czy śnieg?]] = 1,brenna6[[#This Row],[czy deszcz?]]=0),H6448+C6449,IF(brenna6[[#This Row],[czy deszcz?]]=1,0,H6448))</f>
        <v>0</v>
      </c>
      <c r="G6449" s="4">
        <f>IF(AND(F6448 &gt; 4,brenna6[[#This Row],[cm śniegu]]&gt;4),brenna6[[#This Row],[cm śniegu]],0)</f>
        <v>0</v>
      </c>
      <c r="H6449" s="4">
        <f>brenna6[[#This Row],[cm śniegu]]-brenna6[[#This Row],[wyjazd pługu]]</f>
        <v>0</v>
      </c>
      <c r="I6449" s="4">
        <f>IF(brenna6[[#This Row],[wyjazd pługu]] &gt;0,1,0)</f>
        <v>0</v>
      </c>
    </row>
    <row r="6450" spans="1:9" x14ac:dyDescent="0.3">
      <c r="A6450" s="1">
        <v>43734.666666666664</v>
      </c>
      <c r="B6450">
        <v>12.1</v>
      </c>
      <c r="C6450">
        <v>0</v>
      </c>
      <c r="D6450">
        <f>IF(AND(brenna6[[#This Row],[temperatura]] &gt; 0, brenna6[[#This Row],[opad]] &gt; 0),1,0)</f>
        <v>0</v>
      </c>
      <c r="E6450">
        <f>IF(brenna6[[#This Row],[czy deszcz?]] = 1,0,IF(AND(brenna6[[#This Row],[temperatura]]&lt;=0,brenna6[[#This Row],[opad]]&gt;0),1,0))</f>
        <v>0</v>
      </c>
      <c r="F6450">
        <f>IF(AND(brenna6[[#This Row],[czy śnieg?]] = 1,brenna6[[#This Row],[czy deszcz?]]=0),H6449+C6450,IF(brenna6[[#This Row],[czy deszcz?]]=1,0,H6449))</f>
        <v>0</v>
      </c>
      <c r="G6450" s="4">
        <f>IF(AND(F6449 &gt; 4,brenna6[[#This Row],[cm śniegu]]&gt;4),brenna6[[#This Row],[cm śniegu]],0)</f>
        <v>0</v>
      </c>
      <c r="H6450" s="4">
        <f>brenna6[[#This Row],[cm śniegu]]-brenna6[[#This Row],[wyjazd pługu]]</f>
        <v>0</v>
      </c>
      <c r="I6450" s="4">
        <f>IF(brenna6[[#This Row],[wyjazd pługu]] &gt;0,1,0)</f>
        <v>0</v>
      </c>
    </row>
    <row r="6451" spans="1:9" x14ac:dyDescent="0.3">
      <c r="A6451" s="1">
        <v>43734.708333333336</v>
      </c>
      <c r="B6451">
        <v>11.3</v>
      </c>
      <c r="C6451">
        <v>0</v>
      </c>
      <c r="D6451">
        <f>IF(AND(brenna6[[#This Row],[temperatura]] &gt; 0, brenna6[[#This Row],[opad]] &gt; 0),1,0)</f>
        <v>0</v>
      </c>
      <c r="E6451">
        <f>IF(brenna6[[#This Row],[czy deszcz?]] = 1,0,IF(AND(brenna6[[#This Row],[temperatura]]&lt;=0,brenna6[[#This Row],[opad]]&gt;0),1,0))</f>
        <v>0</v>
      </c>
      <c r="F6451">
        <f>IF(AND(brenna6[[#This Row],[czy śnieg?]] = 1,brenna6[[#This Row],[czy deszcz?]]=0),H6450+C6451,IF(brenna6[[#This Row],[czy deszcz?]]=1,0,H6450))</f>
        <v>0</v>
      </c>
      <c r="G6451" s="4">
        <f>IF(AND(F6450 &gt; 4,brenna6[[#This Row],[cm śniegu]]&gt;4),brenna6[[#This Row],[cm śniegu]],0)</f>
        <v>0</v>
      </c>
      <c r="H6451" s="4">
        <f>brenna6[[#This Row],[cm śniegu]]-brenna6[[#This Row],[wyjazd pługu]]</f>
        <v>0</v>
      </c>
      <c r="I6451" s="4">
        <f>IF(brenna6[[#This Row],[wyjazd pługu]] &gt;0,1,0)</f>
        <v>0</v>
      </c>
    </row>
    <row r="6452" spans="1:9" x14ac:dyDescent="0.3">
      <c r="A6452" s="1">
        <v>43734.75</v>
      </c>
      <c r="B6452">
        <v>11.2</v>
      </c>
      <c r="C6452">
        <v>0</v>
      </c>
      <c r="D6452">
        <f>IF(AND(brenna6[[#This Row],[temperatura]] &gt; 0, brenna6[[#This Row],[opad]] &gt; 0),1,0)</f>
        <v>0</v>
      </c>
      <c r="E6452">
        <f>IF(brenna6[[#This Row],[czy deszcz?]] = 1,0,IF(AND(brenna6[[#This Row],[temperatura]]&lt;=0,brenna6[[#This Row],[opad]]&gt;0),1,0))</f>
        <v>0</v>
      </c>
      <c r="F6452">
        <f>IF(AND(brenna6[[#This Row],[czy śnieg?]] = 1,brenna6[[#This Row],[czy deszcz?]]=0),H6451+C6452,IF(brenna6[[#This Row],[czy deszcz?]]=1,0,H6451))</f>
        <v>0</v>
      </c>
      <c r="G6452" s="4">
        <f>IF(AND(F6451 &gt; 4,brenna6[[#This Row],[cm śniegu]]&gt;4),brenna6[[#This Row],[cm śniegu]],0)</f>
        <v>0</v>
      </c>
      <c r="H6452" s="4">
        <f>brenna6[[#This Row],[cm śniegu]]-brenna6[[#This Row],[wyjazd pługu]]</f>
        <v>0</v>
      </c>
      <c r="I6452" s="4">
        <f>IF(brenna6[[#This Row],[wyjazd pługu]] &gt;0,1,0)</f>
        <v>0</v>
      </c>
    </row>
    <row r="6453" spans="1:9" x14ac:dyDescent="0.3">
      <c r="A6453" s="1">
        <v>43734.791666666664</v>
      </c>
      <c r="B6453">
        <v>11.3</v>
      </c>
      <c r="C6453">
        <v>0</v>
      </c>
      <c r="D6453">
        <f>IF(AND(brenna6[[#This Row],[temperatura]] &gt; 0, brenna6[[#This Row],[opad]] &gt; 0),1,0)</f>
        <v>0</v>
      </c>
      <c r="E6453">
        <f>IF(brenna6[[#This Row],[czy deszcz?]] = 1,0,IF(AND(brenna6[[#This Row],[temperatura]]&lt;=0,brenna6[[#This Row],[opad]]&gt;0),1,0))</f>
        <v>0</v>
      </c>
      <c r="F6453">
        <f>IF(AND(brenna6[[#This Row],[czy śnieg?]] = 1,brenna6[[#This Row],[czy deszcz?]]=0),H6452+C6453,IF(brenna6[[#This Row],[czy deszcz?]]=1,0,H6452))</f>
        <v>0</v>
      </c>
      <c r="G6453" s="4">
        <f>IF(AND(F6452 &gt; 4,brenna6[[#This Row],[cm śniegu]]&gt;4),brenna6[[#This Row],[cm śniegu]],0)</f>
        <v>0</v>
      </c>
      <c r="H6453" s="4">
        <f>brenna6[[#This Row],[cm śniegu]]-brenna6[[#This Row],[wyjazd pługu]]</f>
        <v>0</v>
      </c>
      <c r="I6453" s="4">
        <f>IF(brenna6[[#This Row],[wyjazd pługu]] &gt;0,1,0)</f>
        <v>0</v>
      </c>
    </row>
    <row r="6454" spans="1:9" x14ac:dyDescent="0.3">
      <c r="A6454" s="1">
        <v>43734.833333333336</v>
      </c>
      <c r="B6454">
        <v>11</v>
      </c>
      <c r="C6454">
        <v>0</v>
      </c>
      <c r="D6454">
        <f>IF(AND(brenna6[[#This Row],[temperatura]] &gt; 0, brenna6[[#This Row],[opad]] &gt; 0),1,0)</f>
        <v>0</v>
      </c>
      <c r="E6454">
        <f>IF(brenna6[[#This Row],[czy deszcz?]] = 1,0,IF(AND(brenna6[[#This Row],[temperatura]]&lt;=0,brenna6[[#This Row],[opad]]&gt;0),1,0))</f>
        <v>0</v>
      </c>
      <c r="F6454">
        <f>IF(AND(brenna6[[#This Row],[czy śnieg?]] = 1,brenna6[[#This Row],[czy deszcz?]]=0),H6453+C6454,IF(brenna6[[#This Row],[czy deszcz?]]=1,0,H6453))</f>
        <v>0</v>
      </c>
      <c r="G6454" s="4">
        <f>IF(AND(F6453 &gt; 4,brenna6[[#This Row],[cm śniegu]]&gt;4),brenna6[[#This Row],[cm śniegu]],0)</f>
        <v>0</v>
      </c>
      <c r="H6454" s="4">
        <f>brenna6[[#This Row],[cm śniegu]]-brenna6[[#This Row],[wyjazd pługu]]</f>
        <v>0</v>
      </c>
      <c r="I6454" s="4">
        <f>IF(brenna6[[#This Row],[wyjazd pługu]] &gt;0,1,0)</f>
        <v>0</v>
      </c>
    </row>
    <row r="6455" spans="1:9" x14ac:dyDescent="0.3">
      <c r="A6455" s="1">
        <v>43734.875</v>
      </c>
      <c r="B6455">
        <v>10.7</v>
      </c>
      <c r="C6455">
        <v>0</v>
      </c>
      <c r="D6455">
        <f>IF(AND(brenna6[[#This Row],[temperatura]] &gt; 0, brenna6[[#This Row],[opad]] &gt; 0),1,0)</f>
        <v>0</v>
      </c>
      <c r="E6455">
        <f>IF(brenna6[[#This Row],[czy deszcz?]] = 1,0,IF(AND(brenna6[[#This Row],[temperatura]]&lt;=0,brenna6[[#This Row],[opad]]&gt;0),1,0))</f>
        <v>0</v>
      </c>
      <c r="F6455">
        <f>IF(AND(brenna6[[#This Row],[czy śnieg?]] = 1,brenna6[[#This Row],[czy deszcz?]]=0),H6454+C6455,IF(brenna6[[#This Row],[czy deszcz?]]=1,0,H6454))</f>
        <v>0</v>
      </c>
      <c r="G6455" s="4">
        <f>IF(AND(F6454 &gt; 4,brenna6[[#This Row],[cm śniegu]]&gt;4),brenna6[[#This Row],[cm śniegu]],0)</f>
        <v>0</v>
      </c>
      <c r="H6455" s="4">
        <f>brenna6[[#This Row],[cm śniegu]]-brenna6[[#This Row],[wyjazd pługu]]</f>
        <v>0</v>
      </c>
      <c r="I6455" s="4">
        <f>IF(brenna6[[#This Row],[wyjazd pługu]] &gt;0,1,0)</f>
        <v>0</v>
      </c>
    </row>
    <row r="6456" spans="1:9" x14ac:dyDescent="0.3">
      <c r="A6456" s="1">
        <v>43734.916666666664</v>
      </c>
      <c r="B6456">
        <v>10.7</v>
      </c>
      <c r="C6456">
        <v>0</v>
      </c>
      <c r="D6456">
        <f>IF(AND(brenna6[[#This Row],[temperatura]] &gt; 0, brenna6[[#This Row],[opad]] &gt; 0),1,0)</f>
        <v>0</v>
      </c>
      <c r="E6456">
        <f>IF(brenna6[[#This Row],[czy deszcz?]] = 1,0,IF(AND(brenna6[[#This Row],[temperatura]]&lt;=0,brenna6[[#This Row],[opad]]&gt;0),1,0))</f>
        <v>0</v>
      </c>
      <c r="F6456">
        <f>IF(AND(brenna6[[#This Row],[czy śnieg?]] = 1,brenna6[[#This Row],[czy deszcz?]]=0),H6455+C6456,IF(brenna6[[#This Row],[czy deszcz?]]=1,0,H6455))</f>
        <v>0</v>
      </c>
      <c r="G6456" s="4">
        <f>IF(AND(F6455 &gt; 4,brenna6[[#This Row],[cm śniegu]]&gt;4),brenna6[[#This Row],[cm śniegu]],0)</f>
        <v>0</v>
      </c>
      <c r="H6456" s="4">
        <f>brenna6[[#This Row],[cm śniegu]]-brenna6[[#This Row],[wyjazd pługu]]</f>
        <v>0</v>
      </c>
      <c r="I6456" s="4">
        <f>IF(brenna6[[#This Row],[wyjazd pługu]] &gt;0,1,0)</f>
        <v>0</v>
      </c>
    </row>
    <row r="6457" spans="1:9" x14ac:dyDescent="0.3">
      <c r="A6457" s="1">
        <v>43734.958333333336</v>
      </c>
      <c r="B6457">
        <v>10.6</v>
      </c>
      <c r="C6457">
        <v>0</v>
      </c>
      <c r="D6457">
        <f>IF(AND(brenna6[[#This Row],[temperatura]] &gt; 0, brenna6[[#This Row],[opad]] &gt; 0),1,0)</f>
        <v>0</v>
      </c>
      <c r="E6457">
        <f>IF(brenna6[[#This Row],[czy deszcz?]] = 1,0,IF(AND(brenna6[[#This Row],[temperatura]]&lt;=0,brenna6[[#This Row],[opad]]&gt;0),1,0))</f>
        <v>0</v>
      </c>
      <c r="F6457">
        <f>IF(AND(brenna6[[#This Row],[czy śnieg?]] = 1,brenna6[[#This Row],[czy deszcz?]]=0),H6456+C6457,IF(brenna6[[#This Row],[czy deszcz?]]=1,0,H6456))</f>
        <v>0</v>
      </c>
      <c r="G6457" s="4">
        <f>IF(AND(F6456 &gt; 4,brenna6[[#This Row],[cm śniegu]]&gt;4),brenna6[[#This Row],[cm śniegu]],0)</f>
        <v>0</v>
      </c>
      <c r="H6457" s="4">
        <f>brenna6[[#This Row],[cm śniegu]]-brenna6[[#This Row],[wyjazd pługu]]</f>
        <v>0</v>
      </c>
      <c r="I6457" s="4">
        <f>IF(brenna6[[#This Row],[wyjazd pługu]] &gt;0,1,0)</f>
        <v>0</v>
      </c>
    </row>
    <row r="6458" spans="1:9" x14ac:dyDescent="0.3">
      <c r="A6458" s="1">
        <v>43735</v>
      </c>
      <c r="B6458">
        <v>10.6</v>
      </c>
      <c r="C6458">
        <v>0</v>
      </c>
      <c r="D6458">
        <f>IF(AND(brenna6[[#This Row],[temperatura]] &gt; 0, brenna6[[#This Row],[opad]] &gt; 0),1,0)</f>
        <v>0</v>
      </c>
      <c r="E6458">
        <f>IF(brenna6[[#This Row],[czy deszcz?]] = 1,0,IF(AND(brenna6[[#This Row],[temperatura]]&lt;=0,brenna6[[#This Row],[opad]]&gt;0),1,0))</f>
        <v>0</v>
      </c>
      <c r="F6458">
        <f>IF(AND(brenna6[[#This Row],[czy śnieg?]] = 1,brenna6[[#This Row],[czy deszcz?]]=0),H6457+C6458,IF(brenna6[[#This Row],[czy deszcz?]]=1,0,H6457))</f>
        <v>0</v>
      </c>
      <c r="G6458" s="4">
        <f>IF(AND(F6457 &gt; 4,brenna6[[#This Row],[cm śniegu]]&gt;4),brenna6[[#This Row],[cm śniegu]],0)</f>
        <v>0</v>
      </c>
      <c r="H6458" s="4">
        <f>brenna6[[#This Row],[cm śniegu]]-brenna6[[#This Row],[wyjazd pługu]]</f>
        <v>0</v>
      </c>
      <c r="I6458" s="4">
        <f>IF(brenna6[[#This Row],[wyjazd pługu]] &gt;0,1,0)</f>
        <v>0</v>
      </c>
    </row>
    <row r="6459" spans="1:9" x14ac:dyDescent="0.3">
      <c r="A6459" s="1">
        <v>43735.041666666664</v>
      </c>
      <c r="B6459">
        <v>10.3</v>
      </c>
      <c r="C6459">
        <v>0</v>
      </c>
      <c r="D6459">
        <f>IF(AND(brenna6[[#This Row],[temperatura]] &gt; 0, brenna6[[#This Row],[opad]] &gt; 0),1,0)</f>
        <v>0</v>
      </c>
      <c r="E6459">
        <f>IF(brenna6[[#This Row],[czy deszcz?]] = 1,0,IF(AND(brenna6[[#This Row],[temperatura]]&lt;=0,brenna6[[#This Row],[opad]]&gt;0),1,0))</f>
        <v>0</v>
      </c>
      <c r="F6459">
        <f>IF(AND(brenna6[[#This Row],[czy śnieg?]] = 1,brenna6[[#This Row],[czy deszcz?]]=0),H6458+C6459,IF(brenna6[[#This Row],[czy deszcz?]]=1,0,H6458))</f>
        <v>0</v>
      </c>
      <c r="G6459" s="4">
        <f>IF(AND(F6458 &gt; 4,brenna6[[#This Row],[cm śniegu]]&gt;4),brenna6[[#This Row],[cm śniegu]],0)</f>
        <v>0</v>
      </c>
      <c r="H6459" s="4">
        <f>brenna6[[#This Row],[cm śniegu]]-brenna6[[#This Row],[wyjazd pługu]]</f>
        <v>0</v>
      </c>
      <c r="I6459" s="4">
        <f>IF(brenna6[[#This Row],[wyjazd pługu]] &gt;0,1,0)</f>
        <v>0</v>
      </c>
    </row>
    <row r="6460" spans="1:9" x14ac:dyDescent="0.3">
      <c r="A6460" s="1">
        <v>43735.083333333336</v>
      </c>
      <c r="B6460">
        <v>10.5</v>
      </c>
      <c r="C6460">
        <v>0</v>
      </c>
      <c r="D6460">
        <f>IF(AND(brenna6[[#This Row],[temperatura]] &gt; 0, brenna6[[#This Row],[opad]] &gt; 0),1,0)</f>
        <v>0</v>
      </c>
      <c r="E6460">
        <f>IF(brenna6[[#This Row],[czy deszcz?]] = 1,0,IF(AND(brenna6[[#This Row],[temperatura]]&lt;=0,brenna6[[#This Row],[opad]]&gt;0),1,0))</f>
        <v>0</v>
      </c>
      <c r="F6460">
        <f>IF(AND(brenna6[[#This Row],[czy śnieg?]] = 1,brenna6[[#This Row],[czy deszcz?]]=0),H6459+C6460,IF(brenna6[[#This Row],[czy deszcz?]]=1,0,H6459))</f>
        <v>0</v>
      </c>
      <c r="G6460" s="4">
        <f>IF(AND(F6459 &gt; 4,brenna6[[#This Row],[cm śniegu]]&gt;4),brenna6[[#This Row],[cm śniegu]],0)</f>
        <v>0</v>
      </c>
      <c r="H6460" s="4">
        <f>brenna6[[#This Row],[cm śniegu]]-brenna6[[#This Row],[wyjazd pługu]]</f>
        <v>0</v>
      </c>
      <c r="I6460" s="4">
        <f>IF(brenna6[[#This Row],[wyjazd pługu]] &gt;0,1,0)</f>
        <v>0</v>
      </c>
    </row>
    <row r="6461" spans="1:9" x14ac:dyDescent="0.3">
      <c r="A6461" s="1">
        <v>43735.125</v>
      </c>
      <c r="B6461">
        <v>9.8000000000000007</v>
      </c>
      <c r="C6461">
        <v>0</v>
      </c>
      <c r="D6461">
        <f>IF(AND(brenna6[[#This Row],[temperatura]] &gt; 0, brenna6[[#This Row],[opad]] &gt; 0),1,0)</f>
        <v>0</v>
      </c>
      <c r="E6461">
        <f>IF(brenna6[[#This Row],[czy deszcz?]] = 1,0,IF(AND(brenna6[[#This Row],[temperatura]]&lt;=0,brenna6[[#This Row],[opad]]&gt;0),1,0))</f>
        <v>0</v>
      </c>
      <c r="F6461">
        <f>IF(AND(brenna6[[#This Row],[czy śnieg?]] = 1,brenna6[[#This Row],[czy deszcz?]]=0),H6460+C6461,IF(brenna6[[#This Row],[czy deszcz?]]=1,0,H6460))</f>
        <v>0</v>
      </c>
      <c r="G6461" s="4">
        <f>IF(AND(F6460 &gt; 4,brenna6[[#This Row],[cm śniegu]]&gt;4),brenna6[[#This Row],[cm śniegu]],0)</f>
        <v>0</v>
      </c>
      <c r="H6461" s="4">
        <f>brenna6[[#This Row],[cm śniegu]]-brenna6[[#This Row],[wyjazd pługu]]</f>
        <v>0</v>
      </c>
      <c r="I6461" s="4">
        <f>IF(brenna6[[#This Row],[wyjazd pługu]] &gt;0,1,0)</f>
        <v>0</v>
      </c>
    </row>
    <row r="6462" spans="1:9" x14ac:dyDescent="0.3">
      <c r="A6462" s="1">
        <v>43735.166666666664</v>
      </c>
      <c r="B6462">
        <v>9.8000000000000007</v>
      </c>
      <c r="C6462">
        <v>0</v>
      </c>
      <c r="D6462">
        <f>IF(AND(brenna6[[#This Row],[temperatura]] &gt; 0, brenna6[[#This Row],[opad]] &gt; 0),1,0)</f>
        <v>0</v>
      </c>
      <c r="E6462">
        <f>IF(brenna6[[#This Row],[czy deszcz?]] = 1,0,IF(AND(brenna6[[#This Row],[temperatura]]&lt;=0,brenna6[[#This Row],[opad]]&gt;0),1,0))</f>
        <v>0</v>
      </c>
      <c r="F6462">
        <f>IF(AND(brenna6[[#This Row],[czy śnieg?]] = 1,brenna6[[#This Row],[czy deszcz?]]=0),H6461+C6462,IF(brenna6[[#This Row],[czy deszcz?]]=1,0,H6461))</f>
        <v>0</v>
      </c>
      <c r="G6462" s="4">
        <f>IF(AND(F6461 &gt; 4,brenna6[[#This Row],[cm śniegu]]&gt;4),brenna6[[#This Row],[cm śniegu]],0)</f>
        <v>0</v>
      </c>
      <c r="H6462" s="4">
        <f>brenna6[[#This Row],[cm śniegu]]-brenna6[[#This Row],[wyjazd pługu]]</f>
        <v>0</v>
      </c>
      <c r="I6462" s="4">
        <f>IF(brenna6[[#This Row],[wyjazd pługu]] &gt;0,1,0)</f>
        <v>0</v>
      </c>
    </row>
    <row r="6463" spans="1:9" x14ac:dyDescent="0.3">
      <c r="A6463" s="1">
        <v>43735.208333333336</v>
      </c>
      <c r="B6463">
        <v>9.9</v>
      </c>
      <c r="C6463">
        <v>0</v>
      </c>
      <c r="D6463">
        <f>IF(AND(brenna6[[#This Row],[temperatura]] &gt; 0, brenna6[[#This Row],[opad]] &gt; 0),1,0)</f>
        <v>0</v>
      </c>
      <c r="E6463">
        <f>IF(brenna6[[#This Row],[czy deszcz?]] = 1,0,IF(AND(brenna6[[#This Row],[temperatura]]&lt;=0,brenna6[[#This Row],[opad]]&gt;0),1,0))</f>
        <v>0</v>
      </c>
      <c r="F6463">
        <f>IF(AND(brenna6[[#This Row],[czy śnieg?]] = 1,brenna6[[#This Row],[czy deszcz?]]=0),H6462+C6463,IF(brenna6[[#This Row],[czy deszcz?]]=1,0,H6462))</f>
        <v>0</v>
      </c>
      <c r="G6463" s="4">
        <f>IF(AND(F6462 &gt; 4,brenna6[[#This Row],[cm śniegu]]&gt;4),brenna6[[#This Row],[cm śniegu]],0)</f>
        <v>0</v>
      </c>
      <c r="H6463" s="4">
        <f>brenna6[[#This Row],[cm śniegu]]-brenna6[[#This Row],[wyjazd pługu]]</f>
        <v>0</v>
      </c>
      <c r="I6463" s="4">
        <f>IF(brenna6[[#This Row],[wyjazd pługu]] &gt;0,1,0)</f>
        <v>0</v>
      </c>
    </row>
    <row r="6464" spans="1:9" x14ac:dyDescent="0.3">
      <c r="A6464" s="1">
        <v>43735.25</v>
      </c>
      <c r="B6464">
        <v>10</v>
      </c>
      <c r="C6464">
        <v>0</v>
      </c>
      <c r="D6464">
        <f>IF(AND(brenna6[[#This Row],[temperatura]] &gt; 0, brenna6[[#This Row],[opad]] &gt; 0),1,0)</f>
        <v>0</v>
      </c>
      <c r="E6464">
        <f>IF(brenna6[[#This Row],[czy deszcz?]] = 1,0,IF(AND(brenna6[[#This Row],[temperatura]]&lt;=0,brenna6[[#This Row],[opad]]&gt;0),1,0))</f>
        <v>0</v>
      </c>
      <c r="F6464">
        <f>IF(AND(brenna6[[#This Row],[czy śnieg?]] = 1,brenna6[[#This Row],[czy deszcz?]]=0),H6463+C6464,IF(brenna6[[#This Row],[czy deszcz?]]=1,0,H6463))</f>
        <v>0</v>
      </c>
      <c r="G6464" s="4">
        <f>IF(AND(F6463 &gt; 4,brenna6[[#This Row],[cm śniegu]]&gt;4),brenna6[[#This Row],[cm śniegu]],0)</f>
        <v>0</v>
      </c>
      <c r="H6464" s="4">
        <f>brenna6[[#This Row],[cm śniegu]]-brenna6[[#This Row],[wyjazd pługu]]</f>
        <v>0</v>
      </c>
      <c r="I6464" s="4">
        <f>IF(brenna6[[#This Row],[wyjazd pługu]] &gt;0,1,0)</f>
        <v>0</v>
      </c>
    </row>
    <row r="6465" spans="1:9" x14ac:dyDescent="0.3">
      <c r="A6465" s="1">
        <v>43735.291666666664</v>
      </c>
      <c r="B6465">
        <v>11</v>
      </c>
      <c r="C6465">
        <v>0</v>
      </c>
      <c r="D6465">
        <f>IF(AND(brenna6[[#This Row],[temperatura]] &gt; 0, brenna6[[#This Row],[opad]] &gt; 0),1,0)</f>
        <v>0</v>
      </c>
      <c r="E6465">
        <f>IF(brenna6[[#This Row],[czy deszcz?]] = 1,0,IF(AND(brenna6[[#This Row],[temperatura]]&lt;=0,brenna6[[#This Row],[opad]]&gt;0),1,0))</f>
        <v>0</v>
      </c>
      <c r="F6465">
        <f>IF(AND(brenna6[[#This Row],[czy śnieg?]] = 1,brenna6[[#This Row],[czy deszcz?]]=0),H6464+C6465,IF(brenna6[[#This Row],[czy deszcz?]]=1,0,H6464))</f>
        <v>0</v>
      </c>
      <c r="G6465" s="4">
        <f>IF(AND(F6464 &gt; 4,brenna6[[#This Row],[cm śniegu]]&gt;4),brenna6[[#This Row],[cm śniegu]],0)</f>
        <v>0</v>
      </c>
      <c r="H6465" s="4">
        <f>brenna6[[#This Row],[cm śniegu]]-brenna6[[#This Row],[wyjazd pługu]]</f>
        <v>0</v>
      </c>
      <c r="I6465" s="4">
        <f>IF(brenna6[[#This Row],[wyjazd pługu]] &gt;0,1,0)</f>
        <v>0</v>
      </c>
    </row>
    <row r="6466" spans="1:9" x14ac:dyDescent="0.3">
      <c r="A6466" s="1">
        <v>43735.333333333336</v>
      </c>
      <c r="B6466">
        <v>12</v>
      </c>
      <c r="C6466">
        <v>0</v>
      </c>
      <c r="D6466">
        <f>IF(AND(brenna6[[#This Row],[temperatura]] &gt; 0, brenna6[[#This Row],[opad]] &gt; 0),1,0)</f>
        <v>0</v>
      </c>
      <c r="E6466">
        <f>IF(brenna6[[#This Row],[czy deszcz?]] = 1,0,IF(AND(brenna6[[#This Row],[temperatura]]&lt;=0,brenna6[[#This Row],[opad]]&gt;0),1,0))</f>
        <v>0</v>
      </c>
      <c r="F6466">
        <f>IF(AND(brenna6[[#This Row],[czy śnieg?]] = 1,brenna6[[#This Row],[czy deszcz?]]=0),H6465+C6466,IF(brenna6[[#This Row],[czy deszcz?]]=1,0,H6465))</f>
        <v>0</v>
      </c>
      <c r="G6466" s="4">
        <f>IF(AND(F6465 &gt; 4,brenna6[[#This Row],[cm śniegu]]&gt;4),brenna6[[#This Row],[cm śniegu]],0)</f>
        <v>0</v>
      </c>
      <c r="H6466" s="4">
        <f>brenna6[[#This Row],[cm śniegu]]-brenna6[[#This Row],[wyjazd pługu]]</f>
        <v>0</v>
      </c>
      <c r="I6466" s="4">
        <f>IF(brenna6[[#This Row],[wyjazd pługu]] &gt;0,1,0)</f>
        <v>0</v>
      </c>
    </row>
    <row r="6467" spans="1:9" x14ac:dyDescent="0.3">
      <c r="A6467" s="1">
        <v>43735.375</v>
      </c>
      <c r="B6467">
        <v>12.5</v>
      </c>
      <c r="C6467">
        <v>0</v>
      </c>
      <c r="D6467">
        <f>IF(AND(brenna6[[#This Row],[temperatura]] &gt; 0, brenna6[[#This Row],[opad]] &gt; 0),1,0)</f>
        <v>0</v>
      </c>
      <c r="E6467">
        <f>IF(brenna6[[#This Row],[czy deszcz?]] = 1,0,IF(AND(brenna6[[#This Row],[temperatura]]&lt;=0,brenna6[[#This Row],[opad]]&gt;0),1,0))</f>
        <v>0</v>
      </c>
      <c r="F6467">
        <f>IF(AND(brenna6[[#This Row],[czy śnieg?]] = 1,brenna6[[#This Row],[czy deszcz?]]=0),H6466+C6467,IF(brenna6[[#This Row],[czy deszcz?]]=1,0,H6466))</f>
        <v>0</v>
      </c>
      <c r="G6467" s="4">
        <f>IF(AND(F6466 &gt; 4,brenna6[[#This Row],[cm śniegu]]&gt;4),brenna6[[#This Row],[cm śniegu]],0)</f>
        <v>0</v>
      </c>
      <c r="H6467" s="4">
        <f>brenna6[[#This Row],[cm śniegu]]-brenna6[[#This Row],[wyjazd pługu]]</f>
        <v>0</v>
      </c>
      <c r="I6467" s="4">
        <f>IF(brenna6[[#This Row],[wyjazd pługu]] &gt;0,1,0)</f>
        <v>0</v>
      </c>
    </row>
    <row r="6468" spans="1:9" x14ac:dyDescent="0.3">
      <c r="A6468" s="1">
        <v>43735.416666666664</v>
      </c>
      <c r="B6468">
        <v>12.8</v>
      </c>
      <c r="C6468">
        <v>0</v>
      </c>
      <c r="D6468">
        <f>IF(AND(brenna6[[#This Row],[temperatura]] &gt; 0, brenna6[[#This Row],[opad]] &gt; 0),1,0)</f>
        <v>0</v>
      </c>
      <c r="E6468">
        <f>IF(brenna6[[#This Row],[czy deszcz?]] = 1,0,IF(AND(brenna6[[#This Row],[temperatura]]&lt;=0,brenna6[[#This Row],[opad]]&gt;0),1,0))</f>
        <v>0</v>
      </c>
      <c r="F6468">
        <f>IF(AND(brenna6[[#This Row],[czy śnieg?]] = 1,brenna6[[#This Row],[czy deszcz?]]=0),H6467+C6468,IF(brenna6[[#This Row],[czy deszcz?]]=1,0,H6467))</f>
        <v>0</v>
      </c>
      <c r="G6468" s="4">
        <f>IF(AND(F6467 &gt; 4,brenna6[[#This Row],[cm śniegu]]&gt;4),brenna6[[#This Row],[cm śniegu]],0)</f>
        <v>0</v>
      </c>
      <c r="H6468" s="4">
        <f>brenna6[[#This Row],[cm śniegu]]-brenna6[[#This Row],[wyjazd pługu]]</f>
        <v>0</v>
      </c>
      <c r="I6468" s="4">
        <f>IF(brenna6[[#This Row],[wyjazd pługu]] &gt;0,1,0)</f>
        <v>0</v>
      </c>
    </row>
    <row r="6469" spans="1:9" x14ac:dyDescent="0.3">
      <c r="A6469" s="1">
        <v>43735.458333333336</v>
      </c>
      <c r="B6469">
        <v>14.2</v>
      </c>
      <c r="C6469">
        <v>0</v>
      </c>
      <c r="D6469">
        <f>IF(AND(brenna6[[#This Row],[temperatura]] &gt; 0, brenna6[[#This Row],[opad]] &gt; 0),1,0)</f>
        <v>0</v>
      </c>
      <c r="E6469">
        <f>IF(brenna6[[#This Row],[czy deszcz?]] = 1,0,IF(AND(brenna6[[#This Row],[temperatura]]&lt;=0,brenna6[[#This Row],[opad]]&gt;0),1,0))</f>
        <v>0</v>
      </c>
      <c r="F6469">
        <f>IF(AND(brenna6[[#This Row],[czy śnieg?]] = 1,brenna6[[#This Row],[czy deszcz?]]=0),H6468+C6469,IF(brenna6[[#This Row],[czy deszcz?]]=1,0,H6468))</f>
        <v>0</v>
      </c>
      <c r="G6469" s="4">
        <f>IF(AND(F6468 &gt; 4,brenna6[[#This Row],[cm śniegu]]&gt;4),brenna6[[#This Row],[cm śniegu]],0)</f>
        <v>0</v>
      </c>
      <c r="H6469" s="4">
        <f>brenna6[[#This Row],[cm śniegu]]-brenna6[[#This Row],[wyjazd pługu]]</f>
        <v>0</v>
      </c>
      <c r="I6469" s="4">
        <f>IF(brenna6[[#This Row],[wyjazd pługu]] &gt;0,1,0)</f>
        <v>0</v>
      </c>
    </row>
    <row r="6470" spans="1:9" x14ac:dyDescent="0.3">
      <c r="A6470" s="1">
        <v>43735.5</v>
      </c>
      <c r="B6470">
        <v>14.1</v>
      </c>
      <c r="C6470">
        <v>0</v>
      </c>
      <c r="D6470">
        <f>IF(AND(brenna6[[#This Row],[temperatura]] &gt; 0, brenna6[[#This Row],[opad]] &gt; 0),1,0)</f>
        <v>0</v>
      </c>
      <c r="E6470">
        <f>IF(brenna6[[#This Row],[czy deszcz?]] = 1,0,IF(AND(brenna6[[#This Row],[temperatura]]&lt;=0,brenna6[[#This Row],[opad]]&gt;0),1,0))</f>
        <v>0</v>
      </c>
      <c r="F6470">
        <f>IF(AND(brenna6[[#This Row],[czy śnieg?]] = 1,brenna6[[#This Row],[czy deszcz?]]=0),H6469+C6470,IF(brenna6[[#This Row],[czy deszcz?]]=1,0,H6469))</f>
        <v>0</v>
      </c>
      <c r="G6470" s="4">
        <f>IF(AND(F6469 &gt; 4,brenna6[[#This Row],[cm śniegu]]&gt;4),brenna6[[#This Row],[cm śniegu]],0)</f>
        <v>0</v>
      </c>
      <c r="H6470" s="4">
        <f>brenna6[[#This Row],[cm śniegu]]-brenna6[[#This Row],[wyjazd pługu]]</f>
        <v>0</v>
      </c>
      <c r="I6470" s="4">
        <f>IF(brenna6[[#This Row],[wyjazd pługu]] &gt;0,1,0)</f>
        <v>0</v>
      </c>
    </row>
    <row r="6471" spans="1:9" x14ac:dyDescent="0.3">
      <c r="A6471" s="1">
        <v>43735.541666666664</v>
      </c>
      <c r="B6471">
        <v>13.7</v>
      </c>
      <c r="C6471">
        <v>0</v>
      </c>
      <c r="D6471">
        <f>IF(AND(brenna6[[#This Row],[temperatura]] &gt; 0, brenna6[[#This Row],[opad]] &gt; 0),1,0)</f>
        <v>0</v>
      </c>
      <c r="E6471">
        <f>IF(brenna6[[#This Row],[czy deszcz?]] = 1,0,IF(AND(brenna6[[#This Row],[temperatura]]&lt;=0,brenna6[[#This Row],[opad]]&gt;0),1,0))</f>
        <v>0</v>
      </c>
      <c r="F6471">
        <f>IF(AND(brenna6[[#This Row],[czy śnieg?]] = 1,brenna6[[#This Row],[czy deszcz?]]=0),H6470+C6471,IF(brenna6[[#This Row],[czy deszcz?]]=1,0,H6470))</f>
        <v>0</v>
      </c>
      <c r="G6471" s="4">
        <f>IF(AND(F6470 &gt; 4,brenna6[[#This Row],[cm śniegu]]&gt;4),brenna6[[#This Row],[cm śniegu]],0)</f>
        <v>0</v>
      </c>
      <c r="H6471" s="4">
        <f>brenna6[[#This Row],[cm śniegu]]-brenna6[[#This Row],[wyjazd pługu]]</f>
        <v>0</v>
      </c>
      <c r="I6471" s="4">
        <f>IF(brenna6[[#This Row],[wyjazd pługu]] &gt;0,1,0)</f>
        <v>0</v>
      </c>
    </row>
    <row r="6472" spans="1:9" x14ac:dyDescent="0.3">
      <c r="A6472" s="1">
        <v>43735.583333333336</v>
      </c>
      <c r="B6472">
        <v>13.4</v>
      </c>
      <c r="C6472">
        <v>0</v>
      </c>
      <c r="D6472">
        <f>IF(AND(brenna6[[#This Row],[temperatura]] &gt; 0, brenna6[[#This Row],[opad]] &gt; 0),1,0)</f>
        <v>0</v>
      </c>
      <c r="E6472">
        <f>IF(brenna6[[#This Row],[czy deszcz?]] = 1,0,IF(AND(brenna6[[#This Row],[temperatura]]&lt;=0,brenna6[[#This Row],[opad]]&gt;0),1,0))</f>
        <v>0</v>
      </c>
      <c r="F6472">
        <f>IF(AND(brenna6[[#This Row],[czy śnieg?]] = 1,brenna6[[#This Row],[czy deszcz?]]=0),H6471+C6472,IF(brenna6[[#This Row],[czy deszcz?]]=1,0,H6471))</f>
        <v>0</v>
      </c>
      <c r="G6472" s="4">
        <f>IF(AND(F6471 &gt; 4,brenna6[[#This Row],[cm śniegu]]&gt;4),brenna6[[#This Row],[cm śniegu]],0)</f>
        <v>0</v>
      </c>
      <c r="H6472" s="4">
        <f>brenna6[[#This Row],[cm śniegu]]-brenna6[[#This Row],[wyjazd pługu]]</f>
        <v>0</v>
      </c>
      <c r="I6472" s="4">
        <f>IF(brenna6[[#This Row],[wyjazd pługu]] &gt;0,1,0)</f>
        <v>0</v>
      </c>
    </row>
    <row r="6473" spans="1:9" x14ac:dyDescent="0.3">
      <c r="A6473" s="1">
        <v>43735.625</v>
      </c>
      <c r="B6473">
        <v>12.6</v>
      </c>
      <c r="C6473">
        <v>0</v>
      </c>
      <c r="D6473">
        <f>IF(AND(brenna6[[#This Row],[temperatura]] &gt; 0, brenna6[[#This Row],[opad]] &gt; 0),1,0)</f>
        <v>0</v>
      </c>
      <c r="E6473">
        <f>IF(brenna6[[#This Row],[czy deszcz?]] = 1,0,IF(AND(brenna6[[#This Row],[temperatura]]&lt;=0,brenna6[[#This Row],[opad]]&gt;0),1,0))</f>
        <v>0</v>
      </c>
      <c r="F6473">
        <f>IF(AND(brenna6[[#This Row],[czy śnieg?]] = 1,brenna6[[#This Row],[czy deszcz?]]=0),H6472+C6473,IF(brenna6[[#This Row],[czy deszcz?]]=1,0,H6472))</f>
        <v>0</v>
      </c>
      <c r="G6473" s="4">
        <f>IF(AND(F6472 &gt; 4,brenna6[[#This Row],[cm śniegu]]&gt;4),brenna6[[#This Row],[cm śniegu]],0)</f>
        <v>0</v>
      </c>
      <c r="H6473" s="4">
        <f>brenna6[[#This Row],[cm śniegu]]-brenna6[[#This Row],[wyjazd pługu]]</f>
        <v>0</v>
      </c>
      <c r="I6473" s="4">
        <f>IF(brenna6[[#This Row],[wyjazd pługu]] &gt;0,1,0)</f>
        <v>0</v>
      </c>
    </row>
    <row r="6474" spans="1:9" x14ac:dyDescent="0.3">
      <c r="A6474" s="1">
        <v>43735.666666666664</v>
      </c>
      <c r="B6474">
        <v>12.5</v>
      </c>
      <c r="C6474">
        <v>0</v>
      </c>
      <c r="D6474">
        <f>IF(AND(brenna6[[#This Row],[temperatura]] &gt; 0, brenna6[[#This Row],[opad]] &gt; 0),1,0)</f>
        <v>0</v>
      </c>
      <c r="E6474">
        <f>IF(brenna6[[#This Row],[czy deszcz?]] = 1,0,IF(AND(brenna6[[#This Row],[temperatura]]&lt;=0,brenna6[[#This Row],[opad]]&gt;0),1,0))</f>
        <v>0</v>
      </c>
      <c r="F6474">
        <f>IF(AND(brenna6[[#This Row],[czy śnieg?]] = 1,brenna6[[#This Row],[czy deszcz?]]=0),H6473+C6474,IF(brenna6[[#This Row],[czy deszcz?]]=1,0,H6473))</f>
        <v>0</v>
      </c>
      <c r="G6474" s="4">
        <f>IF(AND(F6473 &gt; 4,brenna6[[#This Row],[cm śniegu]]&gt;4),brenna6[[#This Row],[cm śniegu]],0)</f>
        <v>0</v>
      </c>
      <c r="H6474" s="4">
        <f>brenna6[[#This Row],[cm śniegu]]-brenna6[[#This Row],[wyjazd pługu]]</f>
        <v>0</v>
      </c>
      <c r="I6474" s="4">
        <f>IF(brenna6[[#This Row],[wyjazd pługu]] &gt;0,1,0)</f>
        <v>0</v>
      </c>
    </row>
    <row r="6475" spans="1:9" x14ac:dyDescent="0.3">
      <c r="A6475" s="1">
        <v>43735.708333333336</v>
      </c>
      <c r="B6475">
        <v>12.2</v>
      </c>
      <c r="C6475">
        <v>0</v>
      </c>
      <c r="D6475">
        <f>IF(AND(brenna6[[#This Row],[temperatura]] &gt; 0, brenna6[[#This Row],[opad]] &gt; 0),1,0)</f>
        <v>0</v>
      </c>
      <c r="E6475">
        <f>IF(brenna6[[#This Row],[czy deszcz?]] = 1,0,IF(AND(brenna6[[#This Row],[temperatura]]&lt;=0,brenna6[[#This Row],[opad]]&gt;0),1,0))</f>
        <v>0</v>
      </c>
      <c r="F6475">
        <f>IF(AND(brenna6[[#This Row],[czy śnieg?]] = 1,brenna6[[#This Row],[czy deszcz?]]=0),H6474+C6475,IF(brenna6[[#This Row],[czy deszcz?]]=1,0,H6474))</f>
        <v>0</v>
      </c>
      <c r="G6475" s="4">
        <f>IF(AND(F6474 &gt; 4,brenna6[[#This Row],[cm śniegu]]&gt;4),brenna6[[#This Row],[cm śniegu]],0)</f>
        <v>0</v>
      </c>
      <c r="H6475" s="4">
        <f>brenna6[[#This Row],[cm śniegu]]-brenna6[[#This Row],[wyjazd pługu]]</f>
        <v>0</v>
      </c>
      <c r="I6475" s="4">
        <f>IF(brenna6[[#This Row],[wyjazd pługu]] &gt;0,1,0)</f>
        <v>0</v>
      </c>
    </row>
    <row r="6476" spans="1:9" x14ac:dyDescent="0.3">
      <c r="A6476" s="1">
        <v>43735.75</v>
      </c>
      <c r="B6476">
        <v>12.1</v>
      </c>
      <c r="C6476">
        <v>0</v>
      </c>
      <c r="D6476">
        <f>IF(AND(brenna6[[#This Row],[temperatura]] &gt; 0, brenna6[[#This Row],[opad]] &gt; 0),1,0)</f>
        <v>0</v>
      </c>
      <c r="E6476">
        <f>IF(brenna6[[#This Row],[czy deszcz?]] = 1,0,IF(AND(brenna6[[#This Row],[temperatura]]&lt;=0,brenna6[[#This Row],[opad]]&gt;0),1,0))</f>
        <v>0</v>
      </c>
      <c r="F6476">
        <f>IF(AND(brenna6[[#This Row],[czy śnieg?]] = 1,brenna6[[#This Row],[czy deszcz?]]=0),H6475+C6476,IF(brenna6[[#This Row],[czy deszcz?]]=1,0,H6475))</f>
        <v>0</v>
      </c>
      <c r="G6476" s="4">
        <f>IF(AND(F6475 &gt; 4,brenna6[[#This Row],[cm śniegu]]&gt;4),brenna6[[#This Row],[cm śniegu]],0)</f>
        <v>0</v>
      </c>
      <c r="H6476" s="4">
        <f>brenna6[[#This Row],[cm śniegu]]-brenna6[[#This Row],[wyjazd pługu]]</f>
        <v>0</v>
      </c>
      <c r="I6476" s="4">
        <f>IF(brenna6[[#This Row],[wyjazd pługu]] &gt;0,1,0)</f>
        <v>0</v>
      </c>
    </row>
    <row r="6477" spans="1:9" x14ac:dyDescent="0.3">
      <c r="A6477" s="1">
        <v>43735.791666666664</v>
      </c>
      <c r="B6477">
        <v>12.2</v>
      </c>
      <c r="C6477">
        <v>0</v>
      </c>
      <c r="D6477">
        <f>IF(AND(brenna6[[#This Row],[temperatura]] &gt; 0, brenna6[[#This Row],[opad]] &gt; 0),1,0)</f>
        <v>0</v>
      </c>
      <c r="E6477">
        <f>IF(brenna6[[#This Row],[czy deszcz?]] = 1,0,IF(AND(brenna6[[#This Row],[temperatura]]&lt;=0,brenna6[[#This Row],[opad]]&gt;0),1,0))</f>
        <v>0</v>
      </c>
      <c r="F6477">
        <f>IF(AND(brenna6[[#This Row],[czy śnieg?]] = 1,brenna6[[#This Row],[czy deszcz?]]=0),H6476+C6477,IF(brenna6[[#This Row],[czy deszcz?]]=1,0,H6476))</f>
        <v>0</v>
      </c>
      <c r="G6477" s="4">
        <f>IF(AND(F6476 &gt; 4,brenna6[[#This Row],[cm śniegu]]&gt;4),brenna6[[#This Row],[cm śniegu]],0)</f>
        <v>0</v>
      </c>
      <c r="H6477" s="4">
        <f>brenna6[[#This Row],[cm śniegu]]-brenna6[[#This Row],[wyjazd pługu]]</f>
        <v>0</v>
      </c>
      <c r="I6477" s="4">
        <f>IF(brenna6[[#This Row],[wyjazd pługu]] &gt;0,1,0)</f>
        <v>0</v>
      </c>
    </row>
    <row r="6478" spans="1:9" x14ac:dyDescent="0.3">
      <c r="A6478" s="1">
        <v>43735.833333333336</v>
      </c>
      <c r="B6478">
        <v>12.4</v>
      </c>
      <c r="C6478">
        <v>0</v>
      </c>
      <c r="D6478">
        <f>IF(AND(brenna6[[#This Row],[temperatura]] &gt; 0, brenna6[[#This Row],[opad]] &gt; 0),1,0)</f>
        <v>0</v>
      </c>
      <c r="E6478">
        <f>IF(brenna6[[#This Row],[czy deszcz?]] = 1,0,IF(AND(brenna6[[#This Row],[temperatura]]&lt;=0,brenna6[[#This Row],[opad]]&gt;0),1,0))</f>
        <v>0</v>
      </c>
      <c r="F6478">
        <f>IF(AND(brenna6[[#This Row],[czy śnieg?]] = 1,brenna6[[#This Row],[czy deszcz?]]=0),H6477+C6478,IF(brenna6[[#This Row],[czy deszcz?]]=1,0,H6477))</f>
        <v>0</v>
      </c>
      <c r="G6478" s="4">
        <f>IF(AND(F6477 &gt; 4,brenna6[[#This Row],[cm śniegu]]&gt;4),brenna6[[#This Row],[cm śniegu]],0)</f>
        <v>0</v>
      </c>
      <c r="H6478" s="4">
        <f>brenna6[[#This Row],[cm śniegu]]-brenna6[[#This Row],[wyjazd pługu]]</f>
        <v>0</v>
      </c>
      <c r="I6478" s="4">
        <f>IF(brenna6[[#This Row],[wyjazd pługu]] &gt;0,1,0)</f>
        <v>0</v>
      </c>
    </row>
    <row r="6479" spans="1:9" x14ac:dyDescent="0.3">
      <c r="A6479" s="1">
        <v>43735.875</v>
      </c>
      <c r="B6479">
        <v>12.9</v>
      </c>
      <c r="C6479">
        <v>0</v>
      </c>
      <c r="D6479">
        <f>IF(AND(brenna6[[#This Row],[temperatura]] &gt; 0, brenna6[[#This Row],[opad]] &gt; 0),1,0)</f>
        <v>0</v>
      </c>
      <c r="E6479">
        <f>IF(brenna6[[#This Row],[czy deszcz?]] = 1,0,IF(AND(brenna6[[#This Row],[temperatura]]&lt;=0,brenna6[[#This Row],[opad]]&gt;0),1,0))</f>
        <v>0</v>
      </c>
      <c r="F6479">
        <f>IF(AND(brenna6[[#This Row],[czy śnieg?]] = 1,brenna6[[#This Row],[czy deszcz?]]=0),H6478+C6479,IF(brenna6[[#This Row],[czy deszcz?]]=1,0,H6478))</f>
        <v>0</v>
      </c>
      <c r="G6479" s="4">
        <f>IF(AND(F6478 &gt; 4,brenna6[[#This Row],[cm śniegu]]&gt;4),brenna6[[#This Row],[cm śniegu]],0)</f>
        <v>0</v>
      </c>
      <c r="H6479" s="4">
        <f>brenna6[[#This Row],[cm śniegu]]-brenna6[[#This Row],[wyjazd pługu]]</f>
        <v>0</v>
      </c>
      <c r="I6479" s="4">
        <f>IF(brenna6[[#This Row],[wyjazd pługu]] &gt;0,1,0)</f>
        <v>0</v>
      </c>
    </row>
    <row r="6480" spans="1:9" x14ac:dyDescent="0.3">
      <c r="A6480" s="1">
        <v>43735.916666666664</v>
      </c>
      <c r="B6480">
        <v>13.3</v>
      </c>
      <c r="C6480">
        <v>0</v>
      </c>
      <c r="D6480">
        <f>IF(AND(brenna6[[#This Row],[temperatura]] &gt; 0, brenna6[[#This Row],[opad]] &gt; 0),1,0)</f>
        <v>0</v>
      </c>
      <c r="E6480">
        <f>IF(brenna6[[#This Row],[czy deszcz?]] = 1,0,IF(AND(brenna6[[#This Row],[temperatura]]&lt;=0,brenna6[[#This Row],[opad]]&gt;0),1,0))</f>
        <v>0</v>
      </c>
      <c r="F6480">
        <f>IF(AND(brenna6[[#This Row],[czy śnieg?]] = 1,brenna6[[#This Row],[czy deszcz?]]=0),H6479+C6480,IF(brenna6[[#This Row],[czy deszcz?]]=1,0,H6479))</f>
        <v>0</v>
      </c>
      <c r="G6480" s="4">
        <f>IF(AND(F6479 &gt; 4,brenna6[[#This Row],[cm śniegu]]&gt;4),brenna6[[#This Row],[cm śniegu]],0)</f>
        <v>0</v>
      </c>
      <c r="H6480" s="4">
        <f>brenna6[[#This Row],[cm śniegu]]-brenna6[[#This Row],[wyjazd pługu]]</f>
        <v>0</v>
      </c>
      <c r="I6480" s="4">
        <f>IF(brenna6[[#This Row],[wyjazd pługu]] &gt;0,1,0)</f>
        <v>0</v>
      </c>
    </row>
    <row r="6481" spans="1:9" x14ac:dyDescent="0.3">
      <c r="A6481" s="1">
        <v>43735.958333333336</v>
      </c>
      <c r="B6481">
        <v>13.2</v>
      </c>
      <c r="C6481">
        <v>0.1</v>
      </c>
      <c r="D6481">
        <f>IF(AND(brenna6[[#This Row],[temperatura]] &gt; 0, brenna6[[#This Row],[opad]] &gt; 0),1,0)</f>
        <v>1</v>
      </c>
      <c r="E6481">
        <f>IF(brenna6[[#This Row],[czy deszcz?]] = 1,0,IF(AND(brenna6[[#This Row],[temperatura]]&lt;=0,brenna6[[#This Row],[opad]]&gt;0),1,0))</f>
        <v>0</v>
      </c>
      <c r="F6481">
        <f>IF(AND(brenna6[[#This Row],[czy śnieg?]] = 1,brenna6[[#This Row],[czy deszcz?]]=0),H6480+C6481,IF(brenna6[[#This Row],[czy deszcz?]]=1,0,H6480))</f>
        <v>0</v>
      </c>
      <c r="G6481" s="4">
        <f>IF(AND(F6480 &gt; 4,brenna6[[#This Row],[cm śniegu]]&gt;4),brenna6[[#This Row],[cm śniegu]],0)</f>
        <v>0</v>
      </c>
      <c r="H6481" s="4">
        <f>brenna6[[#This Row],[cm śniegu]]-brenna6[[#This Row],[wyjazd pługu]]</f>
        <v>0</v>
      </c>
      <c r="I6481" s="4">
        <f>IF(brenna6[[#This Row],[wyjazd pługu]] &gt;0,1,0)</f>
        <v>0</v>
      </c>
    </row>
    <row r="6482" spans="1:9" x14ac:dyDescent="0.3">
      <c r="A6482" s="1">
        <v>43736</v>
      </c>
      <c r="B6482">
        <v>12.7</v>
      </c>
      <c r="C6482">
        <v>0</v>
      </c>
      <c r="D6482">
        <f>IF(AND(brenna6[[#This Row],[temperatura]] &gt; 0, brenna6[[#This Row],[opad]] &gt; 0),1,0)</f>
        <v>0</v>
      </c>
      <c r="E6482">
        <f>IF(brenna6[[#This Row],[czy deszcz?]] = 1,0,IF(AND(brenna6[[#This Row],[temperatura]]&lt;=0,brenna6[[#This Row],[opad]]&gt;0),1,0))</f>
        <v>0</v>
      </c>
      <c r="F6482">
        <f>IF(AND(brenna6[[#This Row],[czy śnieg?]] = 1,brenna6[[#This Row],[czy deszcz?]]=0),H6481+C6482,IF(brenna6[[#This Row],[czy deszcz?]]=1,0,H6481))</f>
        <v>0</v>
      </c>
      <c r="G6482" s="4">
        <f>IF(AND(F6481 &gt; 4,brenna6[[#This Row],[cm śniegu]]&gt;4),brenna6[[#This Row],[cm śniegu]],0)</f>
        <v>0</v>
      </c>
      <c r="H6482" s="4">
        <f>brenna6[[#This Row],[cm śniegu]]-brenna6[[#This Row],[wyjazd pługu]]</f>
        <v>0</v>
      </c>
      <c r="I6482" s="4">
        <f>IF(brenna6[[#This Row],[wyjazd pługu]] &gt;0,1,0)</f>
        <v>0</v>
      </c>
    </row>
    <row r="6483" spans="1:9" x14ac:dyDescent="0.3">
      <c r="A6483" s="1">
        <v>43736.041666666664</v>
      </c>
      <c r="B6483">
        <v>12.6</v>
      </c>
      <c r="C6483">
        <v>0</v>
      </c>
      <c r="D6483">
        <f>IF(AND(brenna6[[#This Row],[temperatura]] &gt; 0, brenna6[[#This Row],[opad]] &gt; 0),1,0)</f>
        <v>0</v>
      </c>
      <c r="E6483">
        <f>IF(brenna6[[#This Row],[czy deszcz?]] = 1,0,IF(AND(brenna6[[#This Row],[temperatura]]&lt;=0,brenna6[[#This Row],[opad]]&gt;0),1,0))</f>
        <v>0</v>
      </c>
      <c r="F6483">
        <f>IF(AND(brenna6[[#This Row],[czy śnieg?]] = 1,brenna6[[#This Row],[czy deszcz?]]=0),H6482+C6483,IF(brenna6[[#This Row],[czy deszcz?]]=1,0,H6482))</f>
        <v>0</v>
      </c>
      <c r="G6483" s="4">
        <f>IF(AND(F6482 &gt; 4,brenna6[[#This Row],[cm śniegu]]&gt;4),brenna6[[#This Row],[cm śniegu]],0)</f>
        <v>0</v>
      </c>
      <c r="H6483" s="4">
        <f>brenna6[[#This Row],[cm śniegu]]-brenna6[[#This Row],[wyjazd pługu]]</f>
        <v>0</v>
      </c>
      <c r="I6483" s="4">
        <f>IF(brenna6[[#This Row],[wyjazd pługu]] &gt;0,1,0)</f>
        <v>0</v>
      </c>
    </row>
    <row r="6484" spans="1:9" x14ac:dyDescent="0.3">
      <c r="A6484" s="1">
        <v>43736.083333333336</v>
      </c>
      <c r="B6484">
        <v>12.6</v>
      </c>
      <c r="C6484">
        <v>0</v>
      </c>
      <c r="D6484">
        <f>IF(AND(brenna6[[#This Row],[temperatura]] &gt; 0, brenna6[[#This Row],[opad]] &gt; 0),1,0)</f>
        <v>0</v>
      </c>
      <c r="E6484">
        <f>IF(brenna6[[#This Row],[czy deszcz?]] = 1,0,IF(AND(brenna6[[#This Row],[temperatura]]&lt;=0,brenna6[[#This Row],[opad]]&gt;0),1,0))</f>
        <v>0</v>
      </c>
      <c r="F6484">
        <f>IF(AND(brenna6[[#This Row],[czy śnieg?]] = 1,brenna6[[#This Row],[czy deszcz?]]=0),H6483+C6484,IF(brenna6[[#This Row],[czy deszcz?]]=1,0,H6483))</f>
        <v>0</v>
      </c>
      <c r="G6484" s="4">
        <f>IF(AND(F6483 &gt; 4,brenna6[[#This Row],[cm śniegu]]&gt;4),brenna6[[#This Row],[cm śniegu]],0)</f>
        <v>0</v>
      </c>
      <c r="H6484" s="4">
        <f>brenna6[[#This Row],[cm śniegu]]-brenna6[[#This Row],[wyjazd pługu]]</f>
        <v>0</v>
      </c>
      <c r="I6484" s="4">
        <f>IF(brenna6[[#This Row],[wyjazd pługu]] &gt;0,1,0)</f>
        <v>0</v>
      </c>
    </row>
    <row r="6485" spans="1:9" x14ac:dyDescent="0.3">
      <c r="A6485" s="1">
        <v>43736.125</v>
      </c>
      <c r="B6485">
        <v>12.1</v>
      </c>
      <c r="C6485">
        <v>0</v>
      </c>
      <c r="D6485">
        <f>IF(AND(brenna6[[#This Row],[temperatura]] &gt; 0, brenna6[[#This Row],[opad]] &gt; 0),1,0)</f>
        <v>0</v>
      </c>
      <c r="E6485">
        <f>IF(brenna6[[#This Row],[czy deszcz?]] = 1,0,IF(AND(brenna6[[#This Row],[temperatura]]&lt;=0,brenna6[[#This Row],[opad]]&gt;0),1,0))</f>
        <v>0</v>
      </c>
      <c r="F6485">
        <f>IF(AND(brenna6[[#This Row],[czy śnieg?]] = 1,brenna6[[#This Row],[czy deszcz?]]=0),H6484+C6485,IF(brenna6[[#This Row],[czy deszcz?]]=1,0,H6484))</f>
        <v>0</v>
      </c>
      <c r="G6485" s="4">
        <f>IF(AND(F6484 &gt; 4,brenna6[[#This Row],[cm śniegu]]&gt;4),brenna6[[#This Row],[cm śniegu]],0)</f>
        <v>0</v>
      </c>
      <c r="H6485" s="4">
        <f>brenna6[[#This Row],[cm śniegu]]-brenna6[[#This Row],[wyjazd pługu]]</f>
        <v>0</v>
      </c>
      <c r="I6485" s="4">
        <f>IF(brenna6[[#This Row],[wyjazd pługu]] &gt;0,1,0)</f>
        <v>0</v>
      </c>
    </row>
    <row r="6486" spans="1:9" x14ac:dyDescent="0.3">
      <c r="A6486" s="1">
        <v>43736.166666666664</v>
      </c>
      <c r="B6486">
        <v>11.8</v>
      </c>
      <c r="C6486">
        <v>0</v>
      </c>
      <c r="D6486">
        <f>IF(AND(brenna6[[#This Row],[temperatura]] &gt; 0, brenna6[[#This Row],[opad]] &gt; 0),1,0)</f>
        <v>0</v>
      </c>
      <c r="E6486">
        <f>IF(brenna6[[#This Row],[czy deszcz?]] = 1,0,IF(AND(brenna6[[#This Row],[temperatura]]&lt;=0,brenna6[[#This Row],[opad]]&gt;0),1,0))</f>
        <v>0</v>
      </c>
      <c r="F6486">
        <f>IF(AND(brenna6[[#This Row],[czy śnieg?]] = 1,brenna6[[#This Row],[czy deszcz?]]=0),H6485+C6486,IF(brenna6[[#This Row],[czy deszcz?]]=1,0,H6485))</f>
        <v>0</v>
      </c>
      <c r="G6486" s="4">
        <f>IF(AND(F6485 &gt; 4,brenna6[[#This Row],[cm śniegu]]&gt;4),brenna6[[#This Row],[cm śniegu]],0)</f>
        <v>0</v>
      </c>
      <c r="H6486" s="4">
        <f>brenna6[[#This Row],[cm śniegu]]-brenna6[[#This Row],[wyjazd pługu]]</f>
        <v>0</v>
      </c>
      <c r="I6486" s="4">
        <f>IF(brenna6[[#This Row],[wyjazd pługu]] &gt;0,1,0)</f>
        <v>0</v>
      </c>
    </row>
    <row r="6487" spans="1:9" x14ac:dyDescent="0.3">
      <c r="A6487" s="1">
        <v>43736.208333333336</v>
      </c>
      <c r="B6487">
        <v>11.8</v>
      </c>
      <c r="C6487">
        <v>0</v>
      </c>
      <c r="D6487">
        <f>IF(AND(brenna6[[#This Row],[temperatura]] &gt; 0, brenna6[[#This Row],[opad]] &gt; 0),1,0)</f>
        <v>0</v>
      </c>
      <c r="E6487">
        <f>IF(brenna6[[#This Row],[czy deszcz?]] = 1,0,IF(AND(brenna6[[#This Row],[temperatura]]&lt;=0,brenna6[[#This Row],[opad]]&gt;0),1,0))</f>
        <v>0</v>
      </c>
      <c r="F6487">
        <f>IF(AND(brenna6[[#This Row],[czy śnieg?]] = 1,brenna6[[#This Row],[czy deszcz?]]=0),H6486+C6487,IF(brenna6[[#This Row],[czy deszcz?]]=1,0,H6486))</f>
        <v>0</v>
      </c>
      <c r="G6487" s="4">
        <f>IF(AND(F6486 &gt; 4,brenna6[[#This Row],[cm śniegu]]&gt;4),brenna6[[#This Row],[cm śniegu]],0)</f>
        <v>0</v>
      </c>
      <c r="H6487" s="4">
        <f>brenna6[[#This Row],[cm śniegu]]-brenna6[[#This Row],[wyjazd pługu]]</f>
        <v>0</v>
      </c>
      <c r="I6487" s="4">
        <f>IF(brenna6[[#This Row],[wyjazd pługu]] &gt;0,1,0)</f>
        <v>0</v>
      </c>
    </row>
    <row r="6488" spans="1:9" x14ac:dyDescent="0.3">
      <c r="A6488" s="1">
        <v>43736.25</v>
      </c>
      <c r="B6488">
        <v>11.8</v>
      </c>
      <c r="C6488">
        <v>0</v>
      </c>
      <c r="D6488">
        <f>IF(AND(brenna6[[#This Row],[temperatura]] &gt; 0, brenna6[[#This Row],[opad]] &gt; 0),1,0)</f>
        <v>0</v>
      </c>
      <c r="E6488">
        <f>IF(brenna6[[#This Row],[czy deszcz?]] = 1,0,IF(AND(brenna6[[#This Row],[temperatura]]&lt;=0,brenna6[[#This Row],[opad]]&gt;0),1,0))</f>
        <v>0</v>
      </c>
      <c r="F6488">
        <f>IF(AND(brenna6[[#This Row],[czy śnieg?]] = 1,brenna6[[#This Row],[czy deszcz?]]=0),H6487+C6488,IF(brenna6[[#This Row],[czy deszcz?]]=1,0,H6487))</f>
        <v>0</v>
      </c>
      <c r="G6488" s="4">
        <f>IF(AND(F6487 &gt; 4,brenna6[[#This Row],[cm śniegu]]&gt;4),brenna6[[#This Row],[cm śniegu]],0)</f>
        <v>0</v>
      </c>
      <c r="H6488" s="4">
        <f>brenna6[[#This Row],[cm śniegu]]-brenna6[[#This Row],[wyjazd pługu]]</f>
        <v>0</v>
      </c>
      <c r="I6488" s="4">
        <f>IF(brenna6[[#This Row],[wyjazd pługu]] &gt;0,1,0)</f>
        <v>0</v>
      </c>
    </row>
    <row r="6489" spans="1:9" x14ac:dyDescent="0.3">
      <c r="A6489" s="1">
        <v>43736.291666666664</v>
      </c>
      <c r="B6489">
        <v>12</v>
      </c>
      <c r="C6489">
        <v>0</v>
      </c>
      <c r="D6489">
        <f>IF(AND(brenna6[[#This Row],[temperatura]] &gt; 0, brenna6[[#This Row],[opad]] &gt; 0),1,0)</f>
        <v>0</v>
      </c>
      <c r="E6489">
        <f>IF(brenna6[[#This Row],[czy deszcz?]] = 1,0,IF(AND(brenna6[[#This Row],[temperatura]]&lt;=0,brenna6[[#This Row],[opad]]&gt;0),1,0))</f>
        <v>0</v>
      </c>
      <c r="F6489">
        <f>IF(AND(brenna6[[#This Row],[czy śnieg?]] = 1,brenna6[[#This Row],[czy deszcz?]]=0),H6488+C6489,IF(brenna6[[#This Row],[czy deszcz?]]=1,0,H6488))</f>
        <v>0</v>
      </c>
      <c r="G6489" s="4">
        <f>IF(AND(F6488 &gt; 4,brenna6[[#This Row],[cm śniegu]]&gt;4),brenna6[[#This Row],[cm śniegu]],0)</f>
        <v>0</v>
      </c>
      <c r="H6489" s="4">
        <f>brenna6[[#This Row],[cm śniegu]]-brenna6[[#This Row],[wyjazd pługu]]</f>
        <v>0</v>
      </c>
      <c r="I6489" s="4">
        <f>IF(brenna6[[#This Row],[wyjazd pługu]] &gt;0,1,0)</f>
        <v>0</v>
      </c>
    </row>
    <row r="6490" spans="1:9" x14ac:dyDescent="0.3">
      <c r="A6490" s="1">
        <v>43736.333333333336</v>
      </c>
      <c r="B6490">
        <v>12.2</v>
      </c>
      <c r="C6490">
        <v>0</v>
      </c>
      <c r="D6490">
        <f>IF(AND(brenna6[[#This Row],[temperatura]] &gt; 0, brenna6[[#This Row],[opad]] &gt; 0),1,0)</f>
        <v>0</v>
      </c>
      <c r="E6490">
        <f>IF(brenna6[[#This Row],[czy deszcz?]] = 1,0,IF(AND(brenna6[[#This Row],[temperatura]]&lt;=0,brenna6[[#This Row],[opad]]&gt;0),1,0))</f>
        <v>0</v>
      </c>
      <c r="F6490">
        <f>IF(AND(brenna6[[#This Row],[czy śnieg?]] = 1,brenna6[[#This Row],[czy deszcz?]]=0),H6489+C6490,IF(brenna6[[#This Row],[czy deszcz?]]=1,0,H6489))</f>
        <v>0</v>
      </c>
      <c r="G6490" s="4">
        <f>IF(AND(F6489 &gt; 4,brenna6[[#This Row],[cm śniegu]]&gt;4),brenna6[[#This Row],[cm śniegu]],0)</f>
        <v>0</v>
      </c>
      <c r="H6490" s="4">
        <f>brenna6[[#This Row],[cm śniegu]]-brenna6[[#This Row],[wyjazd pługu]]</f>
        <v>0</v>
      </c>
      <c r="I6490" s="4">
        <f>IF(brenna6[[#This Row],[wyjazd pługu]] &gt;0,1,0)</f>
        <v>0</v>
      </c>
    </row>
    <row r="6491" spans="1:9" x14ac:dyDescent="0.3">
      <c r="A6491" s="1">
        <v>43736.375</v>
      </c>
      <c r="B6491">
        <v>13.4</v>
      </c>
      <c r="C6491">
        <v>0</v>
      </c>
      <c r="D6491">
        <f>IF(AND(brenna6[[#This Row],[temperatura]] &gt; 0, brenna6[[#This Row],[opad]] &gt; 0),1,0)</f>
        <v>0</v>
      </c>
      <c r="E6491">
        <f>IF(brenna6[[#This Row],[czy deszcz?]] = 1,0,IF(AND(brenna6[[#This Row],[temperatura]]&lt;=0,brenna6[[#This Row],[opad]]&gt;0),1,0))</f>
        <v>0</v>
      </c>
      <c r="F6491">
        <f>IF(AND(brenna6[[#This Row],[czy śnieg?]] = 1,brenna6[[#This Row],[czy deszcz?]]=0),H6490+C6491,IF(brenna6[[#This Row],[czy deszcz?]]=1,0,H6490))</f>
        <v>0</v>
      </c>
      <c r="G6491" s="4">
        <f>IF(AND(F6490 &gt; 4,brenna6[[#This Row],[cm śniegu]]&gt;4),brenna6[[#This Row],[cm śniegu]],0)</f>
        <v>0</v>
      </c>
      <c r="H6491" s="4">
        <f>brenna6[[#This Row],[cm śniegu]]-brenna6[[#This Row],[wyjazd pługu]]</f>
        <v>0</v>
      </c>
      <c r="I6491" s="4">
        <f>IF(brenna6[[#This Row],[wyjazd pługu]] &gt;0,1,0)</f>
        <v>0</v>
      </c>
    </row>
    <row r="6492" spans="1:9" x14ac:dyDescent="0.3">
      <c r="A6492" s="1">
        <v>43736.416666666664</v>
      </c>
      <c r="B6492">
        <v>14</v>
      </c>
      <c r="C6492">
        <v>0</v>
      </c>
      <c r="D6492">
        <f>IF(AND(brenna6[[#This Row],[temperatura]] &gt; 0, brenna6[[#This Row],[opad]] &gt; 0),1,0)</f>
        <v>0</v>
      </c>
      <c r="E6492">
        <f>IF(brenna6[[#This Row],[czy deszcz?]] = 1,0,IF(AND(brenna6[[#This Row],[temperatura]]&lt;=0,brenna6[[#This Row],[opad]]&gt;0),1,0))</f>
        <v>0</v>
      </c>
      <c r="F6492">
        <f>IF(AND(brenna6[[#This Row],[czy śnieg?]] = 1,brenna6[[#This Row],[czy deszcz?]]=0),H6491+C6492,IF(brenna6[[#This Row],[czy deszcz?]]=1,0,H6491))</f>
        <v>0</v>
      </c>
      <c r="G6492" s="4">
        <f>IF(AND(F6491 &gt; 4,brenna6[[#This Row],[cm śniegu]]&gt;4),brenna6[[#This Row],[cm śniegu]],0)</f>
        <v>0</v>
      </c>
      <c r="H6492" s="4">
        <f>brenna6[[#This Row],[cm śniegu]]-brenna6[[#This Row],[wyjazd pługu]]</f>
        <v>0</v>
      </c>
      <c r="I6492" s="4">
        <f>IF(brenna6[[#This Row],[wyjazd pługu]] &gt;0,1,0)</f>
        <v>0</v>
      </c>
    </row>
    <row r="6493" spans="1:9" x14ac:dyDescent="0.3">
      <c r="A6493" s="1">
        <v>43736.458333333336</v>
      </c>
      <c r="B6493">
        <v>13.3</v>
      </c>
      <c r="C6493">
        <v>0</v>
      </c>
      <c r="D6493">
        <f>IF(AND(brenna6[[#This Row],[temperatura]] &gt; 0, brenna6[[#This Row],[opad]] &gt; 0),1,0)</f>
        <v>0</v>
      </c>
      <c r="E6493">
        <f>IF(brenna6[[#This Row],[czy deszcz?]] = 1,0,IF(AND(brenna6[[#This Row],[temperatura]]&lt;=0,brenna6[[#This Row],[opad]]&gt;0),1,0))</f>
        <v>0</v>
      </c>
      <c r="F6493">
        <f>IF(AND(brenna6[[#This Row],[czy śnieg?]] = 1,brenna6[[#This Row],[czy deszcz?]]=0),H6492+C6493,IF(brenna6[[#This Row],[czy deszcz?]]=1,0,H6492))</f>
        <v>0</v>
      </c>
      <c r="G6493" s="4">
        <f>IF(AND(F6492 &gt; 4,brenna6[[#This Row],[cm śniegu]]&gt;4),brenna6[[#This Row],[cm śniegu]],0)</f>
        <v>0</v>
      </c>
      <c r="H6493" s="4">
        <f>brenna6[[#This Row],[cm śniegu]]-brenna6[[#This Row],[wyjazd pługu]]</f>
        <v>0</v>
      </c>
      <c r="I6493" s="4">
        <f>IF(brenna6[[#This Row],[wyjazd pługu]] &gt;0,1,0)</f>
        <v>0</v>
      </c>
    </row>
    <row r="6494" spans="1:9" x14ac:dyDescent="0.3">
      <c r="A6494" s="1">
        <v>43736.5</v>
      </c>
      <c r="B6494">
        <v>12.9</v>
      </c>
      <c r="C6494">
        <v>0</v>
      </c>
      <c r="D6494">
        <f>IF(AND(brenna6[[#This Row],[temperatura]] &gt; 0, brenna6[[#This Row],[opad]] &gt; 0),1,0)</f>
        <v>0</v>
      </c>
      <c r="E6494">
        <f>IF(brenna6[[#This Row],[czy deszcz?]] = 1,0,IF(AND(brenna6[[#This Row],[temperatura]]&lt;=0,brenna6[[#This Row],[opad]]&gt;0),1,0))</f>
        <v>0</v>
      </c>
      <c r="F6494">
        <f>IF(AND(brenna6[[#This Row],[czy śnieg?]] = 1,brenna6[[#This Row],[czy deszcz?]]=0),H6493+C6494,IF(brenna6[[#This Row],[czy deszcz?]]=1,0,H6493))</f>
        <v>0</v>
      </c>
      <c r="G6494" s="4">
        <f>IF(AND(F6493 &gt; 4,brenna6[[#This Row],[cm śniegu]]&gt;4),brenna6[[#This Row],[cm śniegu]],0)</f>
        <v>0</v>
      </c>
      <c r="H6494" s="4">
        <f>brenna6[[#This Row],[cm śniegu]]-brenna6[[#This Row],[wyjazd pługu]]</f>
        <v>0</v>
      </c>
      <c r="I6494" s="4">
        <f>IF(brenna6[[#This Row],[wyjazd pługu]] &gt;0,1,0)</f>
        <v>0</v>
      </c>
    </row>
    <row r="6495" spans="1:9" x14ac:dyDescent="0.3">
      <c r="A6495" s="1">
        <v>43736.541666666664</v>
      </c>
      <c r="B6495">
        <v>12.5</v>
      </c>
      <c r="C6495">
        <v>0</v>
      </c>
      <c r="D6495">
        <f>IF(AND(brenna6[[#This Row],[temperatura]] &gt; 0, brenna6[[#This Row],[opad]] &gt; 0),1,0)</f>
        <v>0</v>
      </c>
      <c r="E6495">
        <f>IF(brenna6[[#This Row],[czy deszcz?]] = 1,0,IF(AND(brenna6[[#This Row],[temperatura]]&lt;=0,brenna6[[#This Row],[opad]]&gt;0),1,0))</f>
        <v>0</v>
      </c>
      <c r="F6495">
        <f>IF(AND(brenna6[[#This Row],[czy śnieg?]] = 1,brenna6[[#This Row],[czy deszcz?]]=0),H6494+C6495,IF(brenna6[[#This Row],[czy deszcz?]]=1,0,H6494))</f>
        <v>0</v>
      </c>
      <c r="G6495" s="4">
        <f>IF(AND(F6494 &gt; 4,brenna6[[#This Row],[cm śniegu]]&gt;4),brenna6[[#This Row],[cm śniegu]],0)</f>
        <v>0</v>
      </c>
      <c r="H6495" s="4">
        <f>brenna6[[#This Row],[cm śniegu]]-brenna6[[#This Row],[wyjazd pługu]]</f>
        <v>0</v>
      </c>
      <c r="I6495" s="4">
        <f>IF(brenna6[[#This Row],[wyjazd pługu]] &gt;0,1,0)</f>
        <v>0</v>
      </c>
    </row>
    <row r="6496" spans="1:9" x14ac:dyDescent="0.3">
      <c r="A6496" s="1">
        <v>43736.583333333336</v>
      </c>
      <c r="B6496">
        <v>11.9</v>
      </c>
      <c r="C6496">
        <v>0</v>
      </c>
      <c r="D6496">
        <f>IF(AND(brenna6[[#This Row],[temperatura]] &gt; 0, brenna6[[#This Row],[opad]] &gt; 0),1,0)</f>
        <v>0</v>
      </c>
      <c r="E6496">
        <f>IF(brenna6[[#This Row],[czy deszcz?]] = 1,0,IF(AND(brenna6[[#This Row],[temperatura]]&lt;=0,brenna6[[#This Row],[opad]]&gt;0),1,0))</f>
        <v>0</v>
      </c>
      <c r="F6496">
        <f>IF(AND(brenna6[[#This Row],[czy śnieg?]] = 1,brenna6[[#This Row],[czy deszcz?]]=0),H6495+C6496,IF(brenna6[[#This Row],[czy deszcz?]]=1,0,H6495))</f>
        <v>0</v>
      </c>
      <c r="G6496" s="4">
        <f>IF(AND(F6495 &gt; 4,brenna6[[#This Row],[cm śniegu]]&gt;4),brenna6[[#This Row],[cm śniegu]],0)</f>
        <v>0</v>
      </c>
      <c r="H6496" s="4">
        <f>brenna6[[#This Row],[cm śniegu]]-brenna6[[#This Row],[wyjazd pługu]]</f>
        <v>0</v>
      </c>
      <c r="I6496" s="4">
        <f>IF(brenna6[[#This Row],[wyjazd pługu]] &gt;0,1,0)</f>
        <v>0</v>
      </c>
    </row>
    <row r="6497" spans="1:9" x14ac:dyDescent="0.3">
      <c r="A6497" s="1">
        <v>43736.625</v>
      </c>
      <c r="B6497">
        <v>12.8</v>
      </c>
      <c r="C6497">
        <v>0</v>
      </c>
      <c r="D6497">
        <f>IF(AND(brenna6[[#This Row],[temperatura]] &gt; 0, brenna6[[#This Row],[opad]] &gt; 0),1,0)</f>
        <v>0</v>
      </c>
      <c r="E6497">
        <f>IF(brenna6[[#This Row],[czy deszcz?]] = 1,0,IF(AND(brenna6[[#This Row],[temperatura]]&lt;=0,brenna6[[#This Row],[opad]]&gt;0),1,0))</f>
        <v>0</v>
      </c>
      <c r="F6497">
        <f>IF(AND(brenna6[[#This Row],[czy śnieg?]] = 1,brenna6[[#This Row],[czy deszcz?]]=0),H6496+C6497,IF(brenna6[[#This Row],[czy deszcz?]]=1,0,H6496))</f>
        <v>0</v>
      </c>
      <c r="G6497" s="4">
        <f>IF(AND(F6496 &gt; 4,brenna6[[#This Row],[cm śniegu]]&gt;4),brenna6[[#This Row],[cm śniegu]],0)</f>
        <v>0</v>
      </c>
      <c r="H6497" s="4">
        <f>brenna6[[#This Row],[cm śniegu]]-brenna6[[#This Row],[wyjazd pługu]]</f>
        <v>0</v>
      </c>
      <c r="I6497" s="4">
        <f>IF(brenna6[[#This Row],[wyjazd pługu]] &gt;0,1,0)</f>
        <v>0</v>
      </c>
    </row>
    <row r="6498" spans="1:9" x14ac:dyDescent="0.3">
      <c r="A6498" s="1">
        <v>43736.666666666664</v>
      </c>
      <c r="B6498">
        <v>11.6</v>
      </c>
      <c r="C6498">
        <v>0</v>
      </c>
      <c r="D6498">
        <f>IF(AND(brenna6[[#This Row],[temperatura]] &gt; 0, brenna6[[#This Row],[opad]] &gt; 0),1,0)</f>
        <v>0</v>
      </c>
      <c r="E6498">
        <f>IF(brenna6[[#This Row],[czy deszcz?]] = 1,0,IF(AND(brenna6[[#This Row],[temperatura]]&lt;=0,brenna6[[#This Row],[opad]]&gt;0),1,0))</f>
        <v>0</v>
      </c>
      <c r="F6498">
        <f>IF(AND(brenna6[[#This Row],[czy śnieg?]] = 1,brenna6[[#This Row],[czy deszcz?]]=0),H6497+C6498,IF(brenna6[[#This Row],[czy deszcz?]]=1,0,H6497))</f>
        <v>0</v>
      </c>
      <c r="G6498" s="4">
        <f>IF(AND(F6497 &gt; 4,brenna6[[#This Row],[cm śniegu]]&gt;4),brenna6[[#This Row],[cm śniegu]],0)</f>
        <v>0</v>
      </c>
      <c r="H6498" s="4">
        <f>brenna6[[#This Row],[cm śniegu]]-brenna6[[#This Row],[wyjazd pługu]]</f>
        <v>0</v>
      </c>
      <c r="I6498" s="4">
        <f>IF(brenna6[[#This Row],[wyjazd pługu]] &gt;0,1,0)</f>
        <v>0</v>
      </c>
    </row>
    <row r="6499" spans="1:9" x14ac:dyDescent="0.3">
      <c r="A6499" s="1">
        <v>43736.708333333336</v>
      </c>
      <c r="B6499">
        <v>11</v>
      </c>
      <c r="C6499">
        <v>0</v>
      </c>
      <c r="D6499">
        <f>IF(AND(brenna6[[#This Row],[temperatura]] &gt; 0, brenna6[[#This Row],[opad]] &gt; 0),1,0)</f>
        <v>0</v>
      </c>
      <c r="E6499">
        <f>IF(brenna6[[#This Row],[czy deszcz?]] = 1,0,IF(AND(brenna6[[#This Row],[temperatura]]&lt;=0,brenna6[[#This Row],[opad]]&gt;0),1,0))</f>
        <v>0</v>
      </c>
      <c r="F6499">
        <f>IF(AND(brenna6[[#This Row],[czy śnieg?]] = 1,brenna6[[#This Row],[czy deszcz?]]=0),H6498+C6499,IF(brenna6[[#This Row],[czy deszcz?]]=1,0,H6498))</f>
        <v>0</v>
      </c>
      <c r="G6499" s="4">
        <f>IF(AND(F6498 &gt; 4,brenna6[[#This Row],[cm śniegu]]&gt;4),brenna6[[#This Row],[cm śniegu]],0)</f>
        <v>0</v>
      </c>
      <c r="H6499" s="4">
        <f>brenna6[[#This Row],[cm śniegu]]-brenna6[[#This Row],[wyjazd pługu]]</f>
        <v>0</v>
      </c>
      <c r="I6499" s="4">
        <f>IF(brenna6[[#This Row],[wyjazd pługu]] &gt;0,1,0)</f>
        <v>0</v>
      </c>
    </row>
    <row r="6500" spans="1:9" x14ac:dyDescent="0.3">
      <c r="A6500" s="1">
        <v>43736.75</v>
      </c>
      <c r="B6500">
        <v>10.5</v>
      </c>
      <c r="C6500">
        <v>0</v>
      </c>
      <c r="D6500">
        <f>IF(AND(brenna6[[#This Row],[temperatura]] &gt; 0, brenna6[[#This Row],[opad]] &gt; 0),1,0)</f>
        <v>0</v>
      </c>
      <c r="E6500">
        <f>IF(brenna6[[#This Row],[czy deszcz?]] = 1,0,IF(AND(brenna6[[#This Row],[temperatura]]&lt;=0,brenna6[[#This Row],[opad]]&gt;0),1,0))</f>
        <v>0</v>
      </c>
      <c r="F6500">
        <f>IF(AND(brenna6[[#This Row],[czy śnieg?]] = 1,brenna6[[#This Row],[czy deszcz?]]=0),H6499+C6500,IF(brenna6[[#This Row],[czy deszcz?]]=1,0,H6499))</f>
        <v>0</v>
      </c>
      <c r="G6500" s="4">
        <f>IF(AND(F6499 &gt; 4,brenna6[[#This Row],[cm śniegu]]&gt;4),brenna6[[#This Row],[cm śniegu]],0)</f>
        <v>0</v>
      </c>
      <c r="H6500" s="4">
        <f>brenna6[[#This Row],[cm śniegu]]-brenna6[[#This Row],[wyjazd pługu]]</f>
        <v>0</v>
      </c>
      <c r="I6500" s="4">
        <f>IF(brenna6[[#This Row],[wyjazd pługu]] &gt;0,1,0)</f>
        <v>0</v>
      </c>
    </row>
    <row r="6501" spans="1:9" x14ac:dyDescent="0.3">
      <c r="A6501" s="1">
        <v>43736.791666666664</v>
      </c>
      <c r="B6501">
        <v>10.199999999999999</v>
      </c>
      <c r="C6501">
        <v>0</v>
      </c>
      <c r="D6501">
        <f>IF(AND(brenna6[[#This Row],[temperatura]] &gt; 0, brenna6[[#This Row],[opad]] &gt; 0),1,0)</f>
        <v>0</v>
      </c>
      <c r="E6501">
        <f>IF(brenna6[[#This Row],[czy deszcz?]] = 1,0,IF(AND(brenna6[[#This Row],[temperatura]]&lt;=0,brenna6[[#This Row],[opad]]&gt;0),1,0))</f>
        <v>0</v>
      </c>
      <c r="F6501">
        <f>IF(AND(brenna6[[#This Row],[czy śnieg?]] = 1,brenna6[[#This Row],[czy deszcz?]]=0),H6500+C6501,IF(brenna6[[#This Row],[czy deszcz?]]=1,0,H6500))</f>
        <v>0</v>
      </c>
      <c r="G6501" s="4">
        <f>IF(AND(F6500 &gt; 4,brenna6[[#This Row],[cm śniegu]]&gt;4),brenna6[[#This Row],[cm śniegu]],0)</f>
        <v>0</v>
      </c>
      <c r="H6501" s="4">
        <f>brenna6[[#This Row],[cm śniegu]]-brenna6[[#This Row],[wyjazd pługu]]</f>
        <v>0</v>
      </c>
      <c r="I6501" s="4">
        <f>IF(brenna6[[#This Row],[wyjazd pługu]] &gt;0,1,0)</f>
        <v>0</v>
      </c>
    </row>
    <row r="6502" spans="1:9" x14ac:dyDescent="0.3">
      <c r="A6502" s="1">
        <v>43736.833333333336</v>
      </c>
      <c r="B6502">
        <v>10.1</v>
      </c>
      <c r="C6502">
        <v>0</v>
      </c>
      <c r="D6502">
        <f>IF(AND(brenna6[[#This Row],[temperatura]] &gt; 0, brenna6[[#This Row],[opad]] &gt; 0),1,0)</f>
        <v>0</v>
      </c>
      <c r="E6502">
        <f>IF(brenna6[[#This Row],[czy deszcz?]] = 1,0,IF(AND(brenna6[[#This Row],[temperatura]]&lt;=0,brenna6[[#This Row],[opad]]&gt;0),1,0))</f>
        <v>0</v>
      </c>
      <c r="F6502">
        <f>IF(AND(brenna6[[#This Row],[czy śnieg?]] = 1,brenna6[[#This Row],[czy deszcz?]]=0),H6501+C6502,IF(brenna6[[#This Row],[czy deszcz?]]=1,0,H6501))</f>
        <v>0</v>
      </c>
      <c r="G6502" s="4">
        <f>IF(AND(F6501 &gt; 4,brenna6[[#This Row],[cm śniegu]]&gt;4),brenna6[[#This Row],[cm śniegu]],0)</f>
        <v>0</v>
      </c>
      <c r="H6502" s="4">
        <f>brenna6[[#This Row],[cm śniegu]]-brenna6[[#This Row],[wyjazd pługu]]</f>
        <v>0</v>
      </c>
      <c r="I6502" s="4">
        <f>IF(brenna6[[#This Row],[wyjazd pługu]] &gt;0,1,0)</f>
        <v>0</v>
      </c>
    </row>
    <row r="6503" spans="1:9" x14ac:dyDescent="0.3">
      <c r="A6503" s="1">
        <v>43736.875</v>
      </c>
      <c r="B6503">
        <v>10.199999999999999</v>
      </c>
      <c r="C6503">
        <v>0</v>
      </c>
      <c r="D6503">
        <f>IF(AND(brenna6[[#This Row],[temperatura]] &gt; 0, brenna6[[#This Row],[opad]] &gt; 0),1,0)</f>
        <v>0</v>
      </c>
      <c r="E6503">
        <f>IF(brenna6[[#This Row],[czy deszcz?]] = 1,0,IF(AND(brenna6[[#This Row],[temperatura]]&lt;=0,brenna6[[#This Row],[opad]]&gt;0),1,0))</f>
        <v>0</v>
      </c>
      <c r="F6503">
        <f>IF(AND(brenna6[[#This Row],[czy śnieg?]] = 1,brenna6[[#This Row],[czy deszcz?]]=0),H6502+C6503,IF(brenna6[[#This Row],[czy deszcz?]]=1,0,H6502))</f>
        <v>0</v>
      </c>
      <c r="G6503" s="4">
        <f>IF(AND(F6502 &gt; 4,brenna6[[#This Row],[cm śniegu]]&gt;4),brenna6[[#This Row],[cm śniegu]],0)</f>
        <v>0</v>
      </c>
      <c r="H6503" s="4">
        <f>brenna6[[#This Row],[cm śniegu]]-brenna6[[#This Row],[wyjazd pługu]]</f>
        <v>0</v>
      </c>
      <c r="I6503" s="4">
        <f>IF(brenna6[[#This Row],[wyjazd pługu]] &gt;0,1,0)</f>
        <v>0</v>
      </c>
    </row>
    <row r="6504" spans="1:9" x14ac:dyDescent="0.3">
      <c r="A6504" s="1">
        <v>43736.916666666664</v>
      </c>
      <c r="B6504">
        <v>10.199999999999999</v>
      </c>
      <c r="C6504">
        <v>0</v>
      </c>
      <c r="D6504">
        <f>IF(AND(brenna6[[#This Row],[temperatura]] &gt; 0, brenna6[[#This Row],[opad]] &gt; 0),1,0)</f>
        <v>0</v>
      </c>
      <c r="E6504">
        <f>IF(brenna6[[#This Row],[czy deszcz?]] = 1,0,IF(AND(brenna6[[#This Row],[temperatura]]&lt;=0,brenna6[[#This Row],[opad]]&gt;0),1,0))</f>
        <v>0</v>
      </c>
      <c r="F6504">
        <f>IF(AND(brenna6[[#This Row],[czy śnieg?]] = 1,brenna6[[#This Row],[czy deszcz?]]=0),H6503+C6504,IF(brenna6[[#This Row],[czy deszcz?]]=1,0,H6503))</f>
        <v>0</v>
      </c>
      <c r="G6504" s="4">
        <f>IF(AND(F6503 &gt; 4,brenna6[[#This Row],[cm śniegu]]&gt;4),brenna6[[#This Row],[cm śniegu]],0)</f>
        <v>0</v>
      </c>
      <c r="H6504" s="4">
        <f>brenna6[[#This Row],[cm śniegu]]-brenna6[[#This Row],[wyjazd pługu]]</f>
        <v>0</v>
      </c>
      <c r="I6504" s="4">
        <f>IF(brenna6[[#This Row],[wyjazd pługu]] &gt;0,1,0)</f>
        <v>0</v>
      </c>
    </row>
    <row r="6505" spans="1:9" x14ac:dyDescent="0.3">
      <c r="A6505" s="1">
        <v>43736.958333333336</v>
      </c>
      <c r="B6505">
        <v>10.199999999999999</v>
      </c>
      <c r="C6505">
        <v>0</v>
      </c>
      <c r="D6505">
        <f>IF(AND(brenna6[[#This Row],[temperatura]] &gt; 0, brenna6[[#This Row],[opad]] &gt; 0),1,0)</f>
        <v>0</v>
      </c>
      <c r="E6505">
        <f>IF(brenna6[[#This Row],[czy deszcz?]] = 1,0,IF(AND(brenna6[[#This Row],[temperatura]]&lt;=0,brenna6[[#This Row],[opad]]&gt;0),1,0))</f>
        <v>0</v>
      </c>
      <c r="F6505">
        <f>IF(AND(brenna6[[#This Row],[czy śnieg?]] = 1,brenna6[[#This Row],[czy deszcz?]]=0),H6504+C6505,IF(brenna6[[#This Row],[czy deszcz?]]=1,0,H6504))</f>
        <v>0</v>
      </c>
      <c r="G6505" s="4">
        <f>IF(AND(F6504 &gt; 4,brenna6[[#This Row],[cm śniegu]]&gt;4),brenna6[[#This Row],[cm śniegu]],0)</f>
        <v>0</v>
      </c>
      <c r="H6505" s="4">
        <f>brenna6[[#This Row],[cm śniegu]]-brenna6[[#This Row],[wyjazd pługu]]</f>
        <v>0</v>
      </c>
      <c r="I6505" s="4">
        <f>IF(brenna6[[#This Row],[wyjazd pługu]] &gt;0,1,0)</f>
        <v>0</v>
      </c>
    </row>
    <row r="6506" spans="1:9" x14ac:dyDescent="0.3">
      <c r="A6506" s="1">
        <v>43737</v>
      </c>
      <c r="B6506">
        <v>9.9</v>
      </c>
      <c r="C6506">
        <v>0</v>
      </c>
      <c r="D6506">
        <f>IF(AND(brenna6[[#This Row],[temperatura]] &gt; 0, brenna6[[#This Row],[opad]] &gt; 0),1,0)</f>
        <v>0</v>
      </c>
      <c r="E6506">
        <f>IF(brenna6[[#This Row],[czy deszcz?]] = 1,0,IF(AND(brenna6[[#This Row],[temperatura]]&lt;=0,brenna6[[#This Row],[opad]]&gt;0),1,0))</f>
        <v>0</v>
      </c>
      <c r="F6506">
        <f>IF(AND(brenna6[[#This Row],[czy śnieg?]] = 1,brenna6[[#This Row],[czy deszcz?]]=0),H6505+C6506,IF(brenna6[[#This Row],[czy deszcz?]]=1,0,H6505))</f>
        <v>0</v>
      </c>
      <c r="G6506" s="4">
        <f>IF(AND(F6505 &gt; 4,brenna6[[#This Row],[cm śniegu]]&gt;4),brenna6[[#This Row],[cm śniegu]],0)</f>
        <v>0</v>
      </c>
      <c r="H6506" s="4">
        <f>brenna6[[#This Row],[cm śniegu]]-brenna6[[#This Row],[wyjazd pługu]]</f>
        <v>0</v>
      </c>
      <c r="I6506" s="4">
        <f>IF(brenna6[[#This Row],[wyjazd pługu]] &gt;0,1,0)</f>
        <v>0</v>
      </c>
    </row>
    <row r="6507" spans="1:9" x14ac:dyDescent="0.3">
      <c r="A6507" s="1">
        <v>43737.041666666664</v>
      </c>
      <c r="B6507">
        <v>9.9</v>
      </c>
      <c r="C6507">
        <v>0</v>
      </c>
      <c r="D6507">
        <f>IF(AND(brenna6[[#This Row],[temperatura]] &gt; 0, brenna6[[#This Row],[opad]] &gt; 0),1,0)</f>
        <v>0</v>
      </c>
      <c r="E6507">
        <f>IF(brenna6[[#This Row],[czy deszcz?]] = 1,0,IF(AND(brenna6[[#This Row],[temperatura]]&lt;=0,brenna6[[#This Row],[opad]]&gt;0),1,0))</f>
        <v>0</v>
      </c>
      <c r="F6507">
        <f>IF(AND(brenna6[[#This Row],[czy śnieg?]] = 1,brenna6[[#This Row],[czy deszcz?]]=0),H6506+C6507,IF(brenna6[[#This Row],[czy deszcz?]]=1,0,H6506))</f>
        <v>0</v>
      </c>
      <c r="G6507" s="4">
        <f>IF(AND(F6506 &gt; 4,brenna6[[#This Row],[cm śniegu]]&gt;4),brenna6[[#This Row],[cm śniegu]],0)</f>
        <v>0</v>
      </c>
      <c r="H6507" s="4">
        <f>brenna6[[#This Row],[cm śniegu]]-brenna6[[#This Row],[wyjazd pługu]]</f>
        <v>0</v>
      </c>
      <c r="I6507" s="4">
        <f>IF(brenna6[[#This Row],[wyjazd pługu]] &gt;0,1,0)</f>
        <v>0</v>
      </c>
    </row>
    <row r="6508" spans="1:9" x14ac:dyDescent="0.3">
      <c r="A6508" s="1">
        <v>43737.083333333336</v>
      </c>
      <c r="B6508">
        <v>9.8000000000000007</v>
      </c>
      <c r="C6508">
        <v>0</v>
      </c>
      <c r="D6508">
        <f>IF(AND(brenna6[[#This Row],[temperatura]] &gt; 0, brenna6[[#This Row],[opad]] &gt; 0),1,0)</f>
        <v>0</v>
      </c>
      <c r="E6508">
        <f>IF(brenna6[[#This Row],[czy deszcz?]] = 1,0,IF(AND(brenna6[[#This Row],[temperatura]]&lt;=0,brenna6[[#This Row],[opad]]&gt;0),1,0))</f>
        <v>0</v>
      </c>
      <c r="F6508">
        <f>IF(AND(brenna6[[#This Row],[czy śnieg?]] = 1,brenna6[[#This Row],[czy deszcz?]]=0),H6507+C6508,IF(brenna6[[#This Row],[czy deszcz?]]=1,0,H6507))</f>
        <v>0</v>
      </c>
      <c r="G6508" s="4">
        <f>IF(AND(F6507 &gt; 4,brenna6[[#This Row],[cm śniegu]]&gt;4),brenna6[[#This Row],[cm śniegu]],0)</f>
        <v>0</v>
      </c>
      <c r="H6508" s="4">
        <f>brenna6[[#This Row],[cm śniegu]]-brenna6[[#This Row],[wyjazd pługu]]</f>
        <v>0</v>
      </c>
      <c r="I6508" s="4">
        <f>IF(brenna6[[#This Row],[wyjazd pługu]] &gt;0,1,0)</f>
        <v>0</v>
      </c>
    </row>
    <row r="6509" spans="1:9" x14ac:dyDescent="0.3">
      <c r="A6509" s="1">
        <v>43737.125</v>
      </c>
      <c r="B6509">
        <v>9.4</v>
      </c>
      <c r="C6509">
        <v>0</v>
      </c>
      <c r="D6509">
        <f>IF(AND(brenna6[[#This Row],[temperatura]] &gt; 0, brenna6[[#This Row],[opad]] &gt; 0),1,0)</f>
        <v>0</v>
      </c>
      <c r="E6509">
        <f>IF(brenna6[[#This Row],[czy deszcz?]] = 1,0,IF(AND(brenna6[[#This Row],[temperatura]]&lt;=0,brenna6[[#This Row],[opad]]&gt;0),1,0))</f>
        <v>0</v>
      </c>
      <c r="F6509">
        <f>IF(AND(brenna6[[#This Row],[czy śnieg?]] = 1,brenna6[[#This Row],[czy deszcz?]]=0),H6508+C6509,IF(brenna6[[#This Row],[czy deszcz?]]=1,0,H6508))</f>
        <v>0</v>
      </c>
      <c r="G6509" s="4">
        <f>IF(AND(F6508 &gt; 4,brenna6[[#This Row],[cm śniegu]]&gt;4),brenna6[[#This Row],[cm śniegu]],0)</f>
        <v>0</v>
      </c>
      <c r="H6509" s="4">
        <f>brenna6[[#This Row],[cm śniegu]]-brenna6[[#This Row],[wyjazd pługu]]</f>
        <v>0</v>
      </c>
      <c r="I6509" s="4">
        <f>IF(brenna6[[#This Row],[wyjazd pługu]] &gt;0,1,0)</f>
        <v>0</v>
      </c>
    </row>
    <row r="6510" spans="1:9" x14ac:dyDescent="0.3">
      <c r="A6510" s="1">
        <v>43737.166666666664</v>
      </c>
      <c r="B6510">
        <v>9.1999999999999993</v>
      </c>
      <c r="C6510">
        <v>0</v>
      </c>
      <c r="D6510">
        <f>IF(AND(brenna6[[#This Row],[temperatura]] &gt; 0, brenna6[[#This Row],[opad]] &gt; 0),1,0)</f>
        <v>0</v>
      </c>
      <c r="E6510">
        <f>IF(brenna6[[#This Row],[czy deszcz?]] = 1,0,IF(AND(brenna6[[#This Row],[temperatura]]&lt;=0,brenna6[[#This Row],[opad]]&gt;0),1,0))</f>
        <v>0</v>
      </c>
      <c r="F6510">
        <f>IF(AND(brenna6[[#This Row],[czy śnieg?]] = 1,brenna6[[#This Row],[czy deszcz?]]=0),H6509+C6510,IF(brenna6[[#This Row],[czy deszcz?]]=1,0,H6509))</f>
        <v>0</v>
      </c>
      <c r="G6510" s="4">
        <f>IF(AND(F6509 &gt; 4,brenna6[[#This Row],[cm śniegu]]&gt;4),brenna6[[#This Row],[cm śniegu]],0)</f>
        <v>0</v>
      </c>
      <c r="H6510" s="4">
        <f>brenna6[[#This Row],[cm śniegu]]-brenna6[[#This Row],[wyjazd pługu]]</f>
        <v>0</v>
      </c>
      <c r="I6510" s="4">
        <f>IF(brenna6[[#This Row],[wyjazd pługu]] &gt;0,1,0)</f>
        <v>0</v>
      </c>
    </row>
    <row r="6511" spans="1:9" x14ac:dyDescent="0.3">
      <c r="A6511" s="1">
        <v>43737.208333333336</v>
      </c>
      <c r="B6511">
        <v>8.9</v>
      </c>
      <c r="C6511">
        <v>0</v>
      </c>
      <c r="D6511">
        <f>IF(AND(brenna6[[#This Row],[temperatura]] &gt; 0, brenna6[[#This Row],[opad]] &gt; 0),1,0)</f>
        <v>0</v>
      </c>
      <c r="E6511">
        <f>IF(brenna6[[#This Row],[czy deszcz?]] = 1,0,IF(AND(brenna6[[#This Row],[temperatura]]&lt;=0,brenna6[[#This Row],[opad]]&gt;0),1,0))</f>
        <v>0</v>
      </c>
      <c r="F6511">
        <f>IF(AND(brenna6[[#This Row],[czy śnieg?]] = 1,brenna6[[#This Row],[czy deszcz?]]=0),H6510+C6511,IF(brenna6[[#This Row],[czy deszcz?]]=1,0,H6510))</f>
        <v>0</v>
      </c>
      <c r="G6511" s="4">
        <f>IF(AND(F6510 &gt; 4,brenna6[[#This Row],[cm śniegu]]&gt;4),brenna6[[#This Row],[cm śniegu]],0)</f>
        <v>0</v>
      </c>
      <c r="H6511" s="4">
        <f>brenna6[[#This Row],[cm śniegu]]-brenna6[[#This Row],[wyjazd pługu]]</f>
        <v>0</v>
      </c>
      <c r="I6511" s="4">
        <f>IF(brenna6[[#This Row],[wyjazd pługu]] &gt;0,1,0)</f>
        <v>0</v>
      </c>
    </row>
    <row r="6512" spans="1:9" x14ac:dyDescent="0.3">
      <c r="A6512" s="1">
        <v>43737.25</v>
      </c>
      <c r="B6512">
        <v>8.6999999999999993</v>
      </c>
      <c r="C6512">
        <v>0</v>
      </c>
      <c r="D6512">
        <f>IF(AND(brenna6[[#This Row],[temperatura]] &gt; 0, brenna6[[#This Row],[opad]] &gt; 0),1,0)</f>
        <v>0</v>
      </c>
      <c r="E6512">
        <f>IF(brenna6[[#This Row],[czy deszcz?]] = 1,0,IF(AND(brenna6[[#This Row],[temperatura]]&lt;=0,brenna6[[#This Row],[opad]]&gt;0),1,0))</f>
        <v>0</v>
      </c>
      <c r="F6512">
        <f>IF(AND(brenna6[[#This Row],[czy śnieg?]] = 1,brenna6[[#This Row],[czy deszcz?]]=0),H6511+C6512,IF(brenna6[[#This Row],[czy deszcz?]]=1,0,H6511))</f>
        <v>0</v>
      </c>
      <c r="G6512" s="4">
        <f>IF(AND(F6511 &gt; 4,brenna6[[#This Row],[cm śniegu]]&gt;4),brenna6[[#This Row],[cm śniegu]],0)</f>
        <v>0</v>
      </c>
      <c r="H6512" s="4">
        <f>brenna6[[#This Row],[cm śniegu]]-brenna6[[#This Row],[wyjazd pługu]]</f>
        <v>0</v>
      </c>
      <c r="I6512" s="4">
        <f>IF(brenna6[[#This Row],[wyjazd pługu]] &gt;0,1,0)</f>
        <v>0</v>
      </c>
    </row>
    <row r="6513" spans="1:9" x14ac:dyDescent="0.3">
      <c r="A6513" s="1">
        <v>43737.291666666664</v>
      </c>
      <c r="B6513">
        <v>9.1</v>
      </c>
      <c r="C6513">
        <v>0</v>
      </c>
      <c r="D6513">
        <f>IF(AND(brenna6[[#This Row],[temperatura]] &gt; 0, brenna6[[#This Row],[opad]] &gt; 0),1,0)</f>
        <v>0</v>
      </c>
      <c r="E6513">
        <f>IF(brenna6[[#This Row],[czy deszcz?]] = 1,0,IF(AND(brenna6[[#This Row],[temperatura]]&lt;=0,brenna6[[#This Row],[opad]]&gt;0),1,0))</f>
        <v>0</v>
      </c>
      <c r="F6513">
        <f>IF(AND(brenna6[[#This Row],[czy śnieg?]] = 1,brenna6[[#This Row],[czy deszcz?]]=0),H6512+C6513,IF(brenna6[[#This Row],[czy deszcz?]]=1,0,H6512))</f>
        <v>0</v>
      </c>
      <c r="G6513" s="4">
        <f>IF(AND(F6512 &gt; 4,brenna6[[#This Row],[cm śniegu]]&gt;4),brenna6[[#This Row],[cm śniegu]],0)</f>
        <v>0</v>
      </c>
      <c r="H6513" s="4">
        <f>brenna6[[#This Row],[cm śniegu]]-brenna6[[#This Row],[wyjazd pługu]]</f>
        <v>0</v>
      </c>
      <c r="I6513" s="4">
        <f>IF(brenna6[[#This Row],[wyjazd pługu]] &gt;0,1,0)</f>
        <v>0</v>
      </c>
    </row>
    <row r="6514" spans="1:9" x14ac:dyDescent="0.3">
      <c r="A6514" s="1">
        <v>43737.333333333336</v>
      </c>
      <c r="B6514">
        <v>10.199999999999999</v>
      </c>
      <c r="C6514">
        <v>0</v>
      </c>
      <c r="D6514">
        <f>IF(AND(brenna6[[#This Row],[temperatura]] &gt; 0, brenna6[[#This Row],[opad]] &gt; 0),1,0)</f>
        <v>0</v>
      </c>
      <c r="E6514">
        <f>IF(brenna6[[#This Row],[czy deszcz?]] = 1,0,IF(AND(brenna6[[#This Row],[temperatura]]&lt;=0,brenna6[[#This Row],[opad]]&gt;0),1,0))</f>
        <v>0</v>
      </c>
      <c r="F6514">
        <f>IF(AND(brenna6[[#This Row],[czy śnieg?]] = 1,brenna6[[#This Row],[czy deszcz?]]=0),H6513+C6514,IF(brenna6[[#This Row],[czy deszcz?]]=1,0,H6513))</f>
        <v>0</v>
      </c>
      <c r="G6514" s="4">
        <f>IF(AND(F6513 &gt; 4,brenna6[[#This Row],[cm śniegu]]&gt;4),brenna6[[#This Row],[cm śniegu]],0)</f>
        <v>0</v>
      </c>
      <c r="H6514" s="4">
        <f>brenna6[[#This Row],[cm śniegu]]-brenna6[[#This Row],[wyjazd pługu]]</f>
        <v>0</v>
      </c>
      <c r="I6514" s="4">
        <f>IF(brenna6[[#This Row],[wyjazd pługu]] &gt;0,1,0)</f>
        <v>0</v>
      </c>
    </row>
    <row r="6515" spans="1:9" x14ac:dyDescent="0.3">
      <c r="A6515" s="1">
        <v>43737.375</v>
      </c>
      <c r="B6515">
        <v>11.3</v>
      </c>
      <c r="C6515">
        <v>0</v>
      </c>
      <c r="D6515">
        <f>IF(AND(brenna6[[#This Row],[temperatura]] &gt; 0, brenna6[[#This Row],[opad]] &gt; 0),1,0)</f>
        <v>0</v>
      </c>
      <c r="E6515">
        <f>IF(brenna6[[#This Row],[czy deszcz?]] = 1,0,IF(AND(brenna6[[#This Row],[temperatura]]&lt;=0,brenna6[[#This Row],[opad]]&gt;0),1,0))</f>
        <v>0</v>
      </c>
      <c r="F6515">
        <f>IF(AND(brenna6[[#This Row],[czy śnieg?]] = 1,brenna6[[#This Row],[czy deszcz?]]=0),H6514+C6515,IF(brenna6[[#This Row],[czy deszcz?]]=1,0,H6514))</f>
        <v>0</v>
      </c>
      <c r="G6515" s="4">
        <f>IF(AND(F6514 &gt; 4,brenna6[[#This Row],[cm śniegu]]&gt;4),brenna6[[#This Row],[cm śniegu]],0)</f>
        <v>0</v>
      </c>
      <c r="H6515" s="4">
        <f>brenna6[[#This Row],[cm śniegu]]-brenna6[[#This Row],[wyjazd pługu]]</f>
        <v>0</v>
      </c>
      <c r="I6515" s="4">
        <f>IF(brenna6[[#This Row],[wyjazd pługu]] &gt;0,1,0)</f>
        <v>0</v>
      </c>
    </row>
    <row r="6516" spans="1:9" x14ac:dyDescent="0.3">
      <c r="A6516" s="1">
        <v>43737.416666666664</v>
      </c>
      <c r="B6516">
        <v>12.7</v>
      </c>
      <c r="C6516">
        <v>0</v>
      </c>
      <c r="D6516">
        <f>IF(AND(brenna6[[#This Row],[temperatura]] &gt; 0, brenna6[[#This Row],[opad]] &gt; 0),1,0)</f>
        <v>0</v>
      </c>
      <c r="E6516">
        <f>IF(brenna6[[#This Row],[czy deszcz?]] = 1,0,IF(AND(brenna6[[#This Row],[temperatura]]&lt;=0,brenna6[[#This Row],[opad]]&gt;0),1,0))</f>
        <v>0</v>
      </c>
      <c r="F6516">
        <f>IF(AND(brenna6[[#This Row],[czy śnieg?]] = 1,brenna6[[#This Row],[czy deszcz?]]=0),H6515+C6516,IF(brenna6[[#This Row],[czy deszcz?]]=1,0,H6515))</f>
        <v>0</v>
      </c>
      <c r="G6516" s="4">
        <f>IF(AND(F6515 &gt; 4,brenna6[[#This Row],[cm śniegu]]&gt;4),brenna6[[#This Row],[cm śniegu]],0)</f>
        <v>0</v>
      </c>
      <c r="H6516" s="4">
        <f>brenna6[[#This Row],[cm śniegu]]-brenna6[[#This Row],[wyjazd pługu]]</f>
        <v>0</v>
      </c>
      <c r="I6516" s="4">
        <f>IF(brenna6[[#This Row],[wyjazd pługu]] &gt;0,1,0)</f>
        <v>0</v>
      </c>
    </row>
    <row r="6517" spans="1:9" x14ac:dyDescent="0.3">
      <c r="A6517" s="1">
        <v>43737.458333333336</v>
      </c>
      <c r="B6517">
        <v>13.8</v>
      </c>
      <c r="C6517">
        <v>0</v>
      </c>
      <c r="D6517">
        <f>IF(AND(brenna6[[#This Row],[temperatura]] &gt; 0, brenna6[[#This Row],[opad]] &gt; 0),1,0)</f>
        <v>0</v>
      </c>
      <c r="E6517">
        <f>IF(brenna6[[#This Row],[czy deszcz?]] = 1,0,IF(AND(brenna6[[#This Row],[temperatura]]&lt;=0,brenna6[[#This Row],[opad]]&gt;0),1,0))</f>
        <v>0</v>
      </c>
      <c r="F6517">
        <f>IF(AND(brenna6[[#This Row],[czy śnieg?]] = 1,brenna6[[#This Row],[czy deszcz?]]=0),H6516+C6517,IF(brenna6[[#This Row],[czy deszcz?]]=1,0,H6516))</f>
        <v>0</v>
      </c>
      <c r="G6517" s="4">
        <f>IF(AND(F6516 &gt; 4,brenna6[[#This Row],[cm śniegu]]&gt;4),brenna6[[#This Row],[cm śniegu]],0)</f>
        <v>0</v>
      </c>
      <c r="H6517" s="4">
        <f>brenna6[[#This Row],[cm śniegu]]-brenna6[[#This Row],[wyjazd pługu]]</f>
        <v>0</v>
      </c>
      <c r="I6517" s="4">
        <f>IF(brenna6[[#This Row],[wyjazd pługu]] &gt;0,1,0)</f>
        <v>0</v>
      </c>
    </row>
    <row r="6518" spans="1:9" x14ac:dyDescent="0.3">
      <c r="A6518" s="1">
        <v>43737.5</v>
      </c>
      <c r="B6518">
        <v>14.2</v>
      </c>
      <c r="C6518">
        <v>0</v>
      </c>
      <c r="D6518">
        <f>IF(AND(brenna6[[#This Row],[temperatura]] &gt; 0, brenna6[[#This Row],[opad]] &gt; 0),1,0)</f>
        <v>0</v>
      </c>
      <c r="E6518">
        <f>IF(brenna6[[#This Row],[czy deszcz?]] = 1,0,IF(AND(brenna6[[#This Row],[temperatura]]&lt;=0,brenna6[[#This Row],[opad]]&gt;0),1,0))</f>
        <v>0</v>
      </c>
      <c r="F6518">
        <f>IF(AND(brenna6[[#This Row],[czy śnieg?]] = 1,brenna6[[#This Row],[czy deszcz?]]=0),H6517+C6518,IF(brenna6[[#This Row],[czy deszcz?]]=1,0,H6517))</f>
        <v>0</v>
      </c>
      <c r="G6518" s="4">
        <f>IF(AND(F6517 &gt; 4,brenna6[[#This Row],[cm śniegu]]&gt;4),brenna6[[#This Row],[cm śniegu]],0)</f>
        <v>0</v>
      </c>
      <c r="H6518" s="4">
        <f>brenna6[[#This Row],[cm śniegu]]-brenna6[[#This Row],[wyjazd pługu]]</f>
        <v>0</v>
      </c>
      <c r="I6518" s="4">
        <f>IF(brenna6[[#This Row],[wyjazd pługu]] &gt;0,1,0)</f>
        <v>0</v>
      </c>
    </row>
    <row r="6519" spans="1:9" x14ac:dyDescent="0.3">
      <c r="A6519" s="1">
        <v>43737.541666666664</v>
      </c>
      <c r="B6519">
        <v>14.6</v>
      </c>
      <c r="C6519">
        <v>0</v>
      </c>
      <c r="D6519">
        <f>IF(AND(brenna6[[#This Row],[temperatura]] &gt; 0, brenna6[[#This Row],[opad]] &gt; 0),1,0)</f>
        <v>0</v>
      </c>
      <c r="E6519">
        <f>IF(brenna6[[#This Row],[czy deszcz?]] = 1,0,IF(AND(brenna6[[#This Row],[temperatura]]&lt;=0,brenna6[[#This Row],[opad]]&gt;0),1,0))</f>
        <v>0</v>
      </c>
      <c r="F6519">
        <f>IF(AND(brenna6[[#This Row],[czy śnieg?]] = 1,brenna6[[#This Row],[czy deszcz?]]=0),H6518+C6519,IF(brenna6[[#This Row],[czy deszcz?]]=1,0,H6518))</f>
        <v>0</v>
      </c>
      <c r="G6519" s="4">
        <f>IF(AND(F6518 &gt; 4,brenna6[[#This Row],[cm śniegu]]&gt;4),brenna6[[#This Row],[cm śniegu]],0)</f>
        <v>0</v>
      </c>
      <c r="H6519" s="4">
        <f>brenna6[[#This Row],[cm śniegu]]-brenna6[[#This Row],[wyjazd pługu]]</f>
        <v>0</v>
      </c>
      <c r="I6519" s="4">
        <f>IF(brenna6[[#This Row],[wyjazd pługu]] &gt;0,1,0)</f>
        <v>0</v>
      </c>
    </row>
    <row r="6520" spans="1:9" x14ac:dyDescent="0.3">
      <c r="A6520" s="1">
        <v>43737.583333333336</v>
      </c>
      <c r="B6520">
        <v>15</v>
      </c>
      <c r="C6520">
        <v>0</v>
      </c>
      <c r="D6520">
        <f>IF(AND(brenna6[[#This Row],[temperatura]] &gt; 0, brenna6[[#This Row],[opad]] &gt; 0),1,0)</f>
        <v>0</v>
      </c>
      <c r="E6520">
        <f>IF(brenna6[[#This Row],[czy deszcz?]] = 1,0,IF(AND(brenna6[[#This Row],[temperatura]]&lt;=0,brenna6[[#This Row],[opad]]&gt;0),1,0))</f>
        <v>0</v>
      </c>
      <c r="F6520">
        <f>IF(AND(brenna6[[#This Row],[czy śnieg?]] = 1,brenna6[[#This Row],[czy deszcz?]]=0),H6519+C6520,IF(brenna6[[#This Row],[czy deszcz?]]=1,0,H6519))</f>
        <v>0</v>
      </c>
      <c r="G6520" s="4">
        <f>IF(AND(F6519 &gt; 4,brenna6[[#This Row],[cm śniegu]]&gt;4),brenna6[[#This Row],[cm śniegu]],0)</f>
        <v>0</v>
      </c>
      <c r="H6520" s="4">
        <f>brenna6[[#This Row],[cm śniegu]]-brenna6[[#This Row],[wyjazd pługu]]</f>
        <v>0</v>
      </c>
      <c r="I6520" s="4">
        <f>IF(brenna6[[#This Row],[wyjazd pługu]] &gt;0,1,0)</f>
        <v>0</v>
      </c>
    </row>
    <row r="6521" spans="1:9" x14ac:dyDescent="0.3">
      <c r="A6521" s="1">
        <v>43737.625</v>
      </c>
      <c r="B6521">
        <v>15.1</v>
      </c>
      <c r="C6521">
        <v>0</v>
      </c>
      <c r="D6521">
        <f>IF(AND(brenna6[[#This Row],[temperatura]] &gt; 0, brenna6[[#This Row],[opad]] &gt; 0),1,0)</f>
        <v>0</v>
      </c>
      <c r="E6521">
        <f>IF(brenna6[[#This Row],[czy deszcz?]] = 1,0,IF(AND(brenna6[[#This Row],[temperatura]]&lt;=0,brenna6[[#This Row],[opad]]&gt;0),1,0))</f>
        <v>0</v>
      </c>
      <c r="F6521">
        <f>IF(AND(brenna6[[#This Row],[czy śnieg?]] = 1,brenna6[[#This Row],[czy deszcz?]]=0),H6520+C6521,IF(brenna6[[#This Row],[czy deszcz?]]=1,0,H6520))</f>
        <v>0</v>
      </c>
      <c r="G6521" s="4">
        <f>IF(AND(F6520 &gt; 4,brenna6[[#This Row],[cm śniegu]]&gt;4),brenna6[[#This Row],[cm śniegu]],0)</f>
        <v>0</v>
      </c>
      <c r="H6521" s="4">
        <f>brenna6[[#This Row],[cm śniegu]]-brenna6[[#This Row],[wyjazd pługu]]</f>
        <v>0</v>
      </c>
      <c r="I6521" s="4">
        <f>IF(brenna6[[#This Row],[wyjazd pługu]] &gt;0,1,0)</f>
        <v>0</v>
      </c>
    </row>
    <row r="6522" spans="1:9" x14ac:dyDescent="0.3">
      <c r="A6522" s="1">
        <v>43737.666666666664</v>
      </c>
      <c r="B6522">
        <v>14</v>
      </c>
      <c r="C6522">
        <v>0</v>
      </c>
      <c r="D6522">
        <f>IF(AND(brenna6[[#This Row],[temperatura]] &gt; 0, brenna6[[#This Row],[opad]] &gt; 0),1,0)</f>
        <v>0</v>
      </c>
      <c r="E6522">
        <f>IF(brenna6[[#This Row],[czy deszcz?]] = 1,0,IF(AND(brenna6[[#This Row],[temperatura]]&lt;=0,brenna6[[#This Row],[opad]]&gt;0),1,0))</f>
        <v>0</v>
      </c>
      <c r="F6522">
        <f>IF(AND(brenna6[[#This Row],[czy śnieg?]] = 1,brenna6[[#This Row],[czy deszcz?]]=0),H6521+C6522,IF(brenna6[[#This Row],[czy deszcz?]]=1,0,H6521))</f>
        <v>0</v>
      </c>
      <c r="G6522" s="4">
        <f>IF(AND(F6521 &gt; 4,brenna6[[#This Row],[cm śniegu]]&gt;4),brenna6[[#This Row],[cm śniegu]],0)</f>
        <v>0</v>
      </c>
      <c r="H6522" s="4">
        <f>brenna6[[#This Row],[cm śniegu]]-brenna6[[#This Row],[wyjazd pługu]]</f>
        <v>0</v>
      </c>
      <c r="I6522" s="4">
        <f>IF(brenna6[[#This Row],[wyjazd pługu]] &gt;0,1,0)</f>
        <v>0</v>
      </c>
    </row>
    <row r="6523" spans="1:9" x14ac:dyDescent="0.3">
      <c r="A6523" s="1">
        <v>43737.708333333336</v>
      </c>
      <c r="B6523">
        <v>13.7</v>
      </c>
      <c r="C6523">
        <v>0</v>
      </c>
      <c r="D6523">
        <f>IF(AND(brenna6[[#This Row],[temperatura]] &gt; 0, brenna6[[#This Row],[opad]] &gt; 0),1,0)</f>
        <v>0</v>
      </c>
      <c r="E6523">
        <f>IF(brenna6[[#This Row],[czy deszcz?]] = 1,0,IF(AND(brenna6[[#This Row],[temperatura]]&lt;=0,brenna6[[#This Row],[opad]]&gt;0),1,0))</f>
        <v>0</v>
      </c>
      <c r="F6523">
        <f>IF(AND(brenna6[[#This Row],[czy śnieg?]] = 1,brenna6[[#This Row],[czy deszcz?]]=0),H6522+C6523,IF(brenna6[[#This Row],[czy deszcz?]]=1,0,H6522))</f>
        <v>0</v>
      </c>
      <c r="G6523" s="4">
        <f>IF(AND(F6522 &gt; 4,brenna6[[#This Row],[cm śniegu]]&gt;4),brenna6[[#This Row],[cm śniegu]],0)</f>
        <v>0</v>
      </c>
      <c r="H6523" s="4">
        <f>brenna6[[#This Row],[cm śniegu]]-brenna6[[#This Row],[wyjazd pługu]]</f>
        <v>0</v>
      </c>
      <c r="I6523" s="4">
        <f>IF(brenna6[[#This Row],[wyjazd pługu]] &gt;0,1,0)</f>
        <v>0</v>
      </c>
    </row>
    <row r="6524" spans="1:9" x14ac:dyDescent="0.3">
      <c r="A6524" s="1">
        <v>43737.75</v>
      </c>
      <c r="B6524">
        <v>13.5</v>
      </c>
      <c r="C6524">
        <v>0</v>
      </c>
      <c r="D6524">
        <f>IF(AND(brenna6[[#This Row],[temperatura]] &gt; 0, brenna6[[#This Row],[opad]] &gt; 0),1,0)</f>
        <v>0</v>
      </c>
      <c r="E6524">
        <f>IF(brenna6[[#This Row],[czy deszcz?]] = 1,0,IF(AND(brenna6[[#This Row],[temperatura]]&lt;=0,brenna6[[#This Row],[opad]]&gt;0),1,0))</f>
        <v>0</v>
      </c>
      <c r="F6524">
        <f>IF(AND(brenna6[[#This Row],[czy śnieg?]] = 1,brenna6[[#This Row],[czy deszcz?]]=0),H6523+C6524,IF(brenna6[[#This Row],[czy deszcz?]]=1,0,H6523))</f>
        <v>0</v>
      </c>
      <c r="G6524" s="4">
        <f>IF(AND(F6523 &gt; 4,brenna6[[#This Row],[cm śniegu]]&gt;4),brenna6[[#This Row],[cm śniegu]],0)</f>
        <v>0</v>
      </c>
      <c r="H6524" s="4">
        <f>brenna6[[#This Row],[cm śniegu]]-brenna6[[#This Row],[wyjazd pługu]]</f>
        <v>0</v>
      </c>
      <c r="I6524" s="4">
        <f>IF(brenna6[[#This Row],[wyjazd pługu]] &gt;0,1,0)</f>
        <v>0</v>
      </c>
    </row>
    <row r="6525" spans="1:9" x14ac:dyDescent="0.3">
      <c r="A6525" s="1">
        <v>43737.791666666664</v>
      </c>
      <c r="B6525">
        <v>13.5</v>
      </c>
      <c r="C6525">
        <v>0</v>
      </c>
      <c r="D6525">
        <f>IF(AND(brenna6[[#This Row],[temperatura]] &gt; 0, brenna6[[#This Row],[opad]] &gt; 0),1,0)</f>
        <v>0</v>
      </c>
      <c r="E6525">
        <f>IF(brenna6[[#This Row],[czy deszcz?]] = 1,0,IF(AND(brenna6[[#This Row],[temperatura]]&lt;=0,brenna6[[#This Row],[opad]]&gt;0),1,0))</f>
        <v>0</v>
      </c>
      <c r="F6525">
        <f>IF(AND(brenna6[[#This Row],[czy śnieg?]] = 1,brenna6[[#This Row],[czy deszcz?]]=0),H6524+C6525,IF(brenna6[[#This Row],[czy deszcz?]]=1,0,H6524))</f>
        <v>0</v>
      </c>
      <c r="G6525" s="4">
        <f>IF(AND(F6524 &gt; 4,brenna6[[#This Row],[cm śniegu]]&gt;4),brenna6[[#This Row],[cm śniegu]],0)</f>
        <v>0</v>
      </c>
      <c r="H6525" s="4">
        <f>brenna6[[#This Row],[cm śniegu]]-brenna6[[#This Row],[wyjazd pługu]]</f>
        <v>0</v>
      </c>
      <c r="I6525" s="4">
        <f>IF(brenna6[[#This Row],[wyjazd pługu]] &gt;0,1,0)</f>
        <v>0</v>
      </c>
    </row>
    <row r="6526" spans="1:9" x14ac:dyDescent="0.3">
      <c r="A6526" s="1">
        <v>43737.833333333336</v>
      </c>
      <c r="B6526">
        <v>13.2</v>
      </c>
      <c r="C6526">
        <v>0</v>
      </c>
      <c r="D6526">
        <f>IF(AND(brenna6[[#This Row],[temperatura]] &gt; 0, brenna6[[#This Row],[opad]] &gt; 0),1,0)</f>
        <v>0</v>
      </c>
      <c r="E6526">
        <f>IF(brenna6[[#This Row],[czy deszcz?]] = 1,0,IF(AND(brenna6[[#This Row],[temperatura]]&lt;=0,brenna6[[#This Row],[opad]]&gt;0),1,0))</f>
        <v>0</v>
      </c>
      <c r="F6526">
        <f>IF(AND(brenna6[[#This Row],[czy śnieg?]] = 1,brenna6[[#This Row],[czy deszcz?]]=0),H6525+C6526,IF(brenna6[[#This Row],[czy deszcz?]]=1,0,H6525))</f>
        <v>0</v>
      </c>
      <c r="G6526" s="4">
        <f>IF(AND(F6525 &gt; 4,brenna6[[#This Row],[cm śniegu]]&gt;4),brenna6[[#This Row],[cm śniegu]],0)</f>
        <v>0</v>
      </c>
      <c r="H6526" s="4">
        <f>brenna6[[#This Row],[cm śniegu]]-brenna6[[#This Row],[wyjazd pługu]]</f>
        <v>0</v>
      </c>
      <c r="I6526" s="4">
        <f>IF(brenna6[[#This Row],[wyjazd pługu]] &gt;0,1,0)</f>
        <v>0</v>
      </c>
    </row>
    <row r="6527" spans="1:9" x14ac:dyDescent="0.3">
      <c r="A6527" s="1">
        <v>43737.875</v>
      </c>
      <c r="B6527">
        <v>13</v>
      </c>
      <c r="C6527">
        <v>0</v>
      </c>
      <c r="D6527">
        <f>IF(AND(brenna6[[#This Row],[temperatura]] &gt; 0, brenna6[[#This Row],[opad]] &gt; 0),1,0)</f>
        <v>0</v>
      </c>
      <c r="E6527">
        <f>IF(brenna6[[#This Row],[czy deszcz?]] = 1,0,IF(AND(brenna6[[#This Row],[temperatura]]&lt;=0,brenna6[[#This Row],[opad]]&gt;0),1,0))</f>
        <v>0</v>
      </c>
      <c r="F6527">
        <f>IF(AND(brenna6[[#This Row],[czy śnieg?]] = 1,brenna6[[#This Row],[czy deszcz?]]=0),H6526+C6527,IF(brenna6[[#This Row],[czy deszcz?]]=1,0,H6526))</f>
        <v>0</v>
      </c>
      <c r="G6527" s="4">
        <f>IF(AND(F6526 &gt; 4,brenna6[[#This Row],[cm śniegu]]&gt;4),brenna6[[#This Row],[cm śniegu]],0)</f>
        <v>0</v>
      </c>
      <c r="H6527" s="4">
        <f>brenna6[[#This Row],[cm śniegu]]-brenna6[[#This Row],[wyjazd pługu]]</f>
        <v>0</v>
      </c>
      <c r="I6527" s="4">
        <f>IF(brenna6[[#This Row],[wyjazd pługu]] &gt;0,1,0)</f>
        <v>0</v>
      </c>
    </row>
    <row r="6528" spans="1:9" x14ac:dyDescent="0.3">
      <c r="A6528" s="1">
        <v>43737.916666666664</v>
      </c>
      <c r="B6528">
        <v>13.2</v>
      </c>
      <c r="C6528">
        <v>0</v>
      </c>
      <c r="D6528">
        <f>IF(AND(brenna6[[#This Row],[temperatura]] &gt; 0, brenna6[[#This Row],[opad]] &gt; 0),1,0)</f>
        <v>0</v>
      </c>
      <c r="E6528">
        <f>IF(brenna6[[#This Row],[czy deszcz?]] = 1,0,IF(AND(brenna6[[#This Row],[temperatura]]&lt;=0,brenna6[[#This Row],[opad]]&gt;0),1,0))</f>
        <v>0</v>
      </c>
      <c r="F6528">
        <f>IF(AND(brenna6[[#This Row],[czy śnieg?]] = 1,brenna6[[#This Row],[czy deszcz?]]=0),H6527+C6528,IF(brenna6[[#This Row],[czy deszcz?]]=1,0,H6527))</f>
        <v>0</v>
      </c>
      <c r="G6528" s="4">
        <f>IF(AND(F6527 &gt; 4,brenna6[[#This Row],[cm śniegu]]&gt;4),brenna6[[#This Row],[cm śniegu]],0)</f>
        <v>0</v>
      </c>
      <c r="H6528" s="4">
        <f>brenna6[[#This Row],[cm śniegu]]-brenna6[[#This Row],[wyjazd pługu]]</f>
        <v>0</v>
      </c>
      <c r="I6528" s="4">
        <f>IF(brenna6[[#This Row],[wyjazd pługu]] &gt;0,1,0)</f>
        <v>0</v>
      </c>
    </row>
    <row r="6529" spans="1:9" x14ac:dyDescent="0.3">
      <c r="A6529" s="1">
        <v>43737.958333333336</v>
      </c>
      <c r="B6529">
        <v>13.7</v>
      </c>
      <c r="C6529">
        <v>0</v>
      </c>
      <c r="D6529">
        <f>IF(AND(brenna6[[#This Row],[temperatura]] &gt; 0, brenna6[[#This Row],[opad]] &gt; 0),1,0)</f>
        <v>0</v>
      </c>
      <c r="E6529">
        <f>IF(brenna6[[#This Row],[czy deszcz?]] = 1,0,IF(AND(brenna6[[#This Row],[temperatura]]&lt;=0,brenna6[[#This Row],[opad]]&gt;0),1,0))</f>
        <v>0</v>
      </c>
      <c r="F6529">
        <f>IF(AND(brenna6[[#This Row],[czy śnieg?]] = 1,brenna6[[#This Row],[czy deszcz?]]=0),H6528+C6529,IF(brenna6[[#This Row],[czy deszcz?]]=1,0,H6528))</f>
        <v>0</v>
      </c>
      <c r="G6529" s="4">
        <f>IF(AND(F6528 &gt; 4,brenna6[[#This Row],[cm śniegu]]&gt;4),brenna6[[#This Row],[cm śniegu]],0)</f>
        <v>0</v>
      </c>
      <c r="H6529" s="4">
        <f>brenna6[[#This Row],[cm śniegu]]-brenna6[[#This Row],[wyjazd pługu]]</f>
        <v>0</v>
      </c>
      <c r="I6529" s="4">
        <f>IF(brenna6[[#This Row],[wyjazd pługu]] &gt;0,1,0)</f>
        <v>0</v>
      </c>
    </row>
    <row r="6530" spans="1:9" x14ac:dyDescent="0.3">
      <c r="A6530" s="1">
        <v>43738</v>
      </c>
      <c r="B6530">
        <v>13.4</v>
      </c>
      <c r="C6530">
        <v>0</v>
      </c>
      <c r="D6530">
        <f>IF(AND(brenna6[[#This Row],[temperatura]] &gt; 0, brenna6[[#This Row],[opad]] &gt; 0),1,0)</f>
        <v>0</v>
      </c>
      <c r="E6530">
        <f>IF(brenna6[[#This Row],[czy deszcz?]] = 1,0,IF(AND(brenna6[[#This Row],[temperatura]]&lt;=0,brenna6[[#This Row],[opad]]&gt;0),1,0))</f>
        <v>0</v>
      </c>
      <c r="F6530">
        <f>IF(AND(brenna6[[#This Row],[czy śnieg?]] = 1,brenna6[[#This Row],[czy deszcz?]]=0),H6529+C6530,IF(brenna6[[#This Row],[czy deszcz?]]=1,0,H6529))</f>
        <v>0</v>
      </c>
      <c r="G6530" s="4">
        <f>IF(AND(F6529 &gt; 4,brenna6[[#This Row],[cm śniegu]]&gt;4),brenna6[[#This Row],[cm śniegu]],0)</f>
        <v>0</v>
      </c>
      <c r="H6530" s="4">
        <f>brenna6[[#This Row],[cm śniegu]]-brenna6[[#This Row],[wyjazd pługu]]</f>
        <v>0</v>
      </c>
      <c r="I6530" s="4">
        <f>IF(brenna6[[#This Row],[wyjazd pługu]] &gt;0,1,0)</f>
        <v>0</v>
      </c>
    </row>
    <row r="6531" spans="1:9" x14ac:dyDescent="0.3">
      <c r="A6531" s="1">
        <v>43738.041666666664</v>
      </c>
      <c r="B6531">
        <v>13.4</v>
      </c>
      <c r="C6531">
        <v>0</v>
      </c>
      <c r="D6531">
        <f>IF(AND(brenna6[[#This Row],[temperatura]] &gt; 0, brenna6[[#This Row],[opad]] &gt; 0),1,0)</f>
        <v>0</v>
      </c>
      <c r="E6531">
        <f>IF(brenna6[[#This Row],[czy deszcz?]] = 1,0,IF(AND(brenna6[[#This Row],[temperatura]]&lt;=0,brenna6[[#This Row],[opad]]&gt;0),1,0))</f>
        <v>0</v>
      </c>
      <c r="F6531">
        <f>IF(AND(brenna6[[#This Row],[czy śnieg?]] = 1,brenna6[[#This Row],[czy deszcz?]]=0),H6530+C6531,IF(brenna6[[#This Row],[czy deszcz?]]=1,0,H6530))</f>
        <v>0</v>
      </c>
      <c r="G6531" s="4">
        <f>IF(AND(F6530 &gt; 4,brenna6[[#This Row],[cm śniegu]]&gt;4),brenna6[[#This Row],[cm śniegu]],0)</f>
        <v>0</v>
      </c>
      <c r="H6531" s="4">
        <f>brenna6[[#This Row],[cm śniegu]]-brenna6[[#This Row],[wyjazd pługu]]</f>
        <v>0</v>
      </c>
      <c r="I6531" s="4">
        <f>IF(brenna6[[#This Row],[wyjazd pługu]] &gt;0,1,0)</f>
        <v>0</v>
      </c>
    </row>
    <row r="6532" spans="1:9" x14ac:dyDescent="0.3">
      <c r="A6532" s="1">
        <v>43738.083333333336</v>
      </c>
      <c r="B6532">
        <v>13.2</v>
      </c>
      <c r="C6532">
        <v>0</v>
      </c>
      <c r="D6532">
        <f>IF(AND(brenna6[[#This Row],[temperatura]] &gt; 0, brenna6[[#This Row],[opad]] &gt; 0),1,0)</f>
        <v>0</v>
      </c>
      <c r="E6532">
        <f>IF(brenna6[[#This Row],[czy deszcz?]] = 1,0,IF(AND(brenna6[[#This Row],[temperatura]]&lt;=0,brenna6[[#This Row],[opad]]&gt;0),1,0))</f>
        <v>0</v>
      </c>
      <c r="F6532">
        <f>IF(AND(brenna6[[#This Row],[czy śnieg?]] = 1,brenna6[[#This Row],[czy deszcz?]]=0),H6531+C6532,IF(brenna6[[#This Row],[czy deszcz?]]=1,0,H6531))</f>
        <v>0</v>
      </c>
      <c r="G6532" s="4">
        <f>IF(AND(F6531 &gt; 4,brenna6[[#This Row],[cm śniegu]]&gt;4),brenna6[[#This Row],[cm śniegu]],0)</f>
        <v>0</v>
      </c>
      <c r="H6532" s="4">
        <f>brenna6[[#This Row],[cm śniegu]]-brenna6[[#This Row],[wyjazd pługu]]</f>
        <v>0</v>
      </c>
      <c r="I6532" s="4">
        <f>IF(brenna6[[#This Row],[wyjazd pługu]] &gt;0,1,0)</f>
        <v>0</v>
      </c>
    </row>
    <row r="6533" spans="1:9" x14ac:dyDescent="0.3">
      <c r="A6533" s="1">
        <v>43738.125</v>
      </c>
      <c r="B6533">
        <v>12.7</v>
      </c>
      <c r="C6533">
        <v>0</v>
      </c>
      <c r="D6533">
        <f>IF(AND(brenna6[[#This Row],[temperatura]] &gt; 0, brenna6[[#This Row],[opad]] &gt; 0),1,0)</f>
        <v>0</v>
      </c>
      <c r="E6533">
        <f>IF(brenna6[[#This Row],[czy deszcz?]] = 1,0,IF(AND(brenna6[[#This Row],[temperatura]]&lt;=0,brenna6[[#This Row],[opad]]&gt;0),1,0))</f>
        <v>0</v>
      </c>
      <c r="F6533">
        <f>IF(AND(brenna6[[#This Row],[czy śnieg?]] = 1,brenna6[[#This Row],[czy deszcz?]]=0),H6532+C6533,IF(brenna6[[#This Row],[czy deszcz?]]=1,0,H6532))</f>
        <v>0</v>
      </c>
      <c r="G6533" s="4">
        <f>IF(AND(F6532 &gt; 4,brenna6[[#This Row],[cm śniegu]]&gt;4),brenna6[[#This Row],[cm śniegu]],0)</f>
        <v>0</v>
      </c>
      <c r="H6533" s="4">
        <f>brenna6[[#This Row],[cm śniegu]]-brenna6[[#This Row],[wyjazd pługu]]</f>
        <v>0</v>
      </c>
      <c r="I6533" s="4">
        <f>IF(brenna6[[#This Row],[wyjazd pługu]] &gt;0,1,0)</f>
        <v>0</v>
      </c>
    </row>
    <row r="6534" spans="1:9" x14ac:dyDescent="0.3">
      <c r="A6534" s="1">
        <v>43738.166666666664</v>
      </c>
      <c r="B6534">
        <v>13.1</v>
      </c>
      <c r="C6534">
        <v>0</v>
      </c>
      <c r="D6534">
        <f>IF(AND(brenna6[[#This Row],[temperatura]] &gt; 0, brenna6[[#This Row],[opad]] &gt; 0),1,0)</f>
        <v>0</v>
      </c>
      <c r="E6534">
        <f>IF(brenna6[[#This Row],[czy deszcz?]] = 1,0,IF(AND(brenna6[[#This Row],[temperatura]]&lt;=0,brenna6[[#This Row],[opad]]&gt;0),1,0))</f>
        <v>0</v>
      </c>
      <c r="F6534">
        <f>IF(AND(brenna6[[#This Row],[czy śnieg?]] = 1,brenna6[[#This Row],[czy deszcz?]]=0),H6533+C6534,IF(brenna6[[#This Row],[czy deszcz?]]=1,0,H6533))</f>
        <v>0</v>
      </c>
      <c r="G6534" s="4">
        <f>IF(AND(F6533 &gt; 4,brenna6[[#This Row],[cm śniegu]]&gt;4),brenna6[[#This Row],[cm śniegu]],0)</f>
        <v>0</v>
      </c>
      <c r="H6534" s="4">
        <f>brenna6[[#This Row],[cm śniegu]]-brenna6[[#This Row],[wyjazd pługu]]</f>
        <v>0</v>
      </c>
      <c r="I6534" s="4">
        <f>IF(brenna6[[#This Row],[wyjazd pługu]] &gt;0,1,0)</f>
        <v>0</v>
      </c>
    </row>
    <row r="6535" spans="1:9" x14ac:dyDescent="0.3">
      <c r="A6535" s="1">
        <v>43738.208333333336</v>
      </c>
      <c r="B6535">
        <v>13.2</v>
      </c>
      <c r="C6535">
        <v>0</v>
      </c>
      <c r="D6535">
        <f>IF(AND(brenna6[[#This Row],[temperatura]] &gt; 0, brenna6[[#This Row],[opad]] &gt; 0),1,0)</f>
        <v>0</v>
      </c>
      <c r="E6535">
        <f>IF(brenna6[[#This Row],[czy deszcz?]] = 1,0,IF(AND(brenna6[[#This Row],[temperatura]]&lt;=0,brenna6[[#This Row],[opad]]&gt;0),1,0))</f>
        <v>0</v>
      </c>
      <c r="F6535">
        <f>IF(AND(brenna6[[#This Row],[czy śnieg?]] = 1,brenna6[[#This Row],[czy deszcz?]]=0),H6534+C6535,IF(brenna6[[#This Row],[czy deszcz?]]=1,0,H6534))</f>
        <v>0</v>
      </c>
      <c r="G6535" s="4">
        <f>IF(AND(F6534 &gt; 4,brenna6[[#This Row],[cm śniegu]]&gt;4),brenna6[[#This Row],[cm śniegu]],0)</f>
        <v>0</v>
      </c>
      <c r="H6535" s="4">
        <f>brenna6[[#This Row],[cm śniegu]]-brenna6[[#This Row],[wyjazd pługu]]</f>
        <v>0</v>
      </c>
      <c r="I6535" s="4">
        <f>IF(brenna6[[#This Row],[wyjazd pługu]] &gt;0,1,0)</f>
        <v>0</v>
      </c>
    </row>
    <row r="6536" spans="1:9" x14ac:dyDescent="0.3">
      <c r="A6536" s="1">
        <v>43738.25</v>
      </c>
      <c r="B6536">
        <v>13.2</v>
      </c>
      <c r="C6536">
        <v>0</v>
      </c>
      <c r="D6536">
        <f>IF(AND(brenna6[[#This Row],[temperatura]] &gt; 0, brenna6[[#This Row],[opad]] &gt; 0),1,0)</f>
        <v>0</v>
      </c>
      <c r="E6536">
        <f>IF(brenna6[[#This Row],[czy deszcz?]] = 1,0,IF(AND(brenna6[[#This Row],[temperatura]]&lt;=0,brenna6[[#This Row],[opad]]&gt;0),1,0))</f>
        <v>0</v>
      </c>
      <c r="F6536">
        <f>IF(AND(brenna6[[#This Row],[czy śnieg?]] = 1,brenna6[[#This Row],[czy deszcz?]]=0),H6535+C6536,IF(brenna6[[#This Row],[czy deszcz?]]=1,0,H6535))</f>
        <v>0</v>
      </c>
      <c r="G6536" s="4">
        <f>IF(AND(F6535 &gt; 4,brenna6[[#This Row],[cm śniegu]]&gt;4),brenna6[[#This Row],[cm śniegu]],0)</f>
        <v>0</v>
      </c>
      <c r="H6536" s="4">
        <f>brenna6[[#This Row],[cm śniegu]]-brenna6[[#This Row],[wyjazd pługu]]</f>
        <v>0</v>
      </c>
      <c r="I6536" s="4">
        <f>IF(brenna6[[#This Row],[wyjazd pługu]] &gt;0,1,0)</f>
        <v>0</v>
      </c>
    </row>
    <row r="6537" spans="1:9" x14ac:dyDescent="0.3">
      <c r="A6537" s="1">
        <v>43738.291666666664</v>
      </c>
      <c r="B6537">
        <v>13.5</v>
      </c>
      <c r="C6537">
        <v>0</v>
      </c>
      <c r="D6537">
        <f>IF(AND(brenna6[[#This Row],[temperatura]] &gt; 0, brenna6[[#This Row],[opad]] &gt; 0),1,0)</f>
        <v>0</v>
      </c>
      <c r="E6537">
        <f>IF(brenna6[[#This Row],[czy deszcz?]] = 1,0,IF(AND(brenna6[[#This Row],[temperatura]]&lt;=0,brenna6[[#This Row],[opad]]&gt;0),1,0))</f>
        <v>0</v>
      </c>
      <c r="F6537">
        <f>IF(AND(brenna6[[#This Row],[czy śnieg?]] = 1,brenna6[[#This Row],[czy deszcz?]]=0),H6536+C6537,IF(brenna6[[#This Row],[czy deszcz?]]=1,0,H6536))</f>
        <v>0</v>
      </c>
      <c r="G6537" s="4">
        <f>IF(AND(F6536 &gt; 4,brenna6[[#This Row],[cm śniegu]]&gt;4),brenna6[[#This Row],[cm śniegu]],0)</f>
        <v>0</v>
      </c>
      <c r="H6537" s="4">
        <f>brenna6[[#This Row],[cm śniegu]]-brenna6[[#This Row],[wyjazd pługu]]</f>
        <v>0</v>
      </c>
      <c r="I6537" s="4">
        <f>IF(brenna6[[#This Row],[wyjazd pługu]] &gt;0,1,0)</f>
        <v>0</v>
      </c>
    </row>
    <row r="6538" spans="1:9" x14ac:dyDescent="0.3">
      <c r="A6538" s="1">
        <v>43738.333333333336</v>
      </c>
      <c r="B6538">
        <v>14.2</v>
      </c>
      <c r="C6538">
        <v>0</v>
      </c>
      <c r="D6538">
        <f>IF(AND(brenna6[[#This Row],[temperatura]] &gt; 0, brenna6[[#This Row],[opad]] &gt; 0),1,0)</f>
        <v>0</v>
      </c>
      <c r="E6538">
        <f>IF(brenna6[[#This Row],[czy deszcz?]] = 1,0,IF(AND(brenna6[[#This Row],[temperatura]]&lt;=0,brenna6[[#This Row],[opad]]&gt;0),1,0))</f>
        <v>0</v>
      </c>
      <c r="F6538">
        <f>IF(AND(brenna6[[#This Row],[czy śnieg?]] = 1,brenna6[[#This Row],[czy deszcz?]]=0),H6537+C6538,IF(brenna6[[#This Row],[czy deszcz?]]=1,0,H6537))</f>
        <v>0</v>
      </c>
      <c r="G6538" s="4">
        <f>IF(AND(F6537 &gt; 4,brenna6[[#This Row],[cm śniegu]]&gt;4),brenna6[[#This Row],[cm śniegu]],0)</f>
        <v>0</v>
      </c>
      <c r="H6538" s="4">
        <f>brenna6[[#This Row],[cm śniegu]]-brenna6[[#This Row],[wyjazd pługu]]</f>
        <v>0</v>
      </c>
      <c r="I6538" s="4">
        <f>IF(brenna6[[#This Row],[wyjazd pługu]] &gt;0,1,0)</f>
        <v>0</v>
      </c>
    </row>
    <row r="6539" spans="1:9" x14ac:dyDescent="0.3">
      <c r="A6539" s="1">
        <v>43738.375</v>
      </c>
      <c r="B6539">
        <v>14.4</v>
      </c>
      <c r="C6539">
        <v>0</v>
      </c>
      <c r="D6539">
        <f>IF(AND(brenna6[[#This Row],[temperatura]] &gt; 0, brenna6[[#This Row],[opad]] &gt; 0),1,0)</f>
        <v>0</v>
      </c>
      <c r="E6539">
        <f>IF(brenna6[[#This Row],[czy deszcz?]] = 1,0,IF(AND(brenna6[[#This Row],[temperatura]]&lt;=0,brenna6[[#This Row],[opad]]&gt;0),1,0))</f>
        <v>0</v>
      </c>
      <c r="F6539">
        <f>IF(AND(brenna6[[#This Row],[czy śnieg?]] = 1,brenna6[[#This Row],[czy deszcz?]]=0),H6538+C6539,IF(brenna6[[#This Row],[czy deszcz?]]=1,0,H6538))</f>
        <v>0</v>
      </c>
      <c r="G6539" s="4">
        <f>IF(AND(F6538 &gt; 4,brenna6[[#This Row],[cm śniegu]]&gt;4),brenna6[[#This Row],[cm śniegu]],0)</f>
        <v>0</v>
      </c>
      <c r="H6539" s="4">
        <f>brenna6[[#This Row],[cm śniegu]]-brenna6[[#This Row],[wyjazd pługu]]</f>
        <v>0</v>
      </c>
      <c r="I6539" s="4">
        <f>IF(brenna6[[#This Row],[wyjazd pługu]] &gt;0,1,0)</f>
        <v>0</v>
      </c>
    </row>
    <row r="6540" spans="1:9" x14ac:dyDescent="0.3">
      <c r="A6540" s="1">
        <v>43738.416666666664</v>
      </c>
      <c r="B6540">
        <v>13.7</v>
      </c>
      <c r="C6540">
        <v>0</v>
      </c>
      <c r="D6540">
        <f>IF(AND(brenna6[[#This Row],[temperatura]] &gt; 0, brenna6[[#This Row],[opad]] &gt; 0),1,0)</f>
        <v>0</v>
      </c>
      <c r="E6540">
        <f>IF(brenna6[[#This Row],[czy deszcz?]] = 1,0,IF(AND(brenna6[[#This Row],[temperatura]]&lt;=0,brenna6[[#This Row],[opad]]&gt;0),1,0))</f>
        <v>0</v>
      </c>
      <c r="F6540">
        <f>IF(AND(brenna6[[#This Row],[czy śnieg?]] = 1,brenna6[[#This Row],[czy deszcz?]]=0),H6539+C6540,IF(brenna6[[#This Row],[czy deszcz?]]=1,0,H6539))</f>
        <v>0</v>
      </c>
      <c r="G6540" s="4">
        <f>IF(AND(F6539 &gt; 4,brenna6[[#This Row],[cm śniegu]]&gt;4),brenna6[[#This Row],[cm śniegu]],0)</f>
        <v>0</v>
      </c>
      <c r="H6540" s="4">
        <f>brenna6[[#This Row],[cm śniegu]]-brenna6[[#This Row],[wyjazd pługu]]</f>
        <v>0</v>
      </c>
      <c r="I6540" s="4">
        <f>IF(brenna6[[#This Row],[wyjazd pługu]] &gt;0,1,0)</f>
        <v>0</v>
      </c>
    </row>
    <row r="6541" spans="1:9" x14ac:dyDescent="0.3">
      <c r="A6541" s="1">
        <v>43738.458333333336</v>
      </c>
      <c r="B6541">
        <v>13.9</v>
      </c>
      <c r="C6541">
        <v>0</v>
      </c>
      <c r="D6541">
        <f>IF(AND(brenna6[[#This Row],[temperatura]] &gt; 0, brenna6[[#This Row],[opad]] &gt; 0),1,0)</f>
        <v>0</v>
      </c>
      <c r="E6541">
        <f>IF(brenna6[[#This Row],[czy deszcz?]] = 1,0,IF(AND(brenna6[[#This Row],[temperatura]]&lt;=0,brenna6[[#This Row],[opad]]&gt;0),1,0))</f>
        <v>0</v>
      </c>
      <c r="F6541">
        <f>IF(AND(brenna6[[#This Row],[czy śnieg?]] = 1,brenna6[[#This Row],[czy deszcz?]]=0),H6540+C6541,IF(brenna6[[#This Row],[czy deszcz?]]=1,0,H6540))</f>
        <v>0</v>
      </c>
      <c r="G6541" s="4">
        <f>IF(AND(F6540 &gt; 4,brenna6[[#This Row],[cm śniegu]]&gt;4),brenna6[[#This Row],[cm śniegu]],0)</f>
        <v>0</v>
      </c>
      <c r="H6541" s="4">
        <f>brenna6[[#This Row],[cm śniegu]]-brenna6[[#This Row],[wyjazd pługu]]</f>
        <v>0</v>
      </c>
      <c r="I6541" s="4">
        <f>IF(brenna6[[#This Row],[wyjazd pługu]] &gt;0,1,0)</f>
        <v>0</v>
      </c>
    </row>
    <row r="6542" spans="1:9" x14ac:dyDescent="0.3">
      <c r="A6542" s="1">
        <v>43738.5</v>
      </c>
      <c r="B6542">
        <v>14.2</v>
      </c>
      <c r="C6542">
        <v>0</v>
      </c>
      <c r="D6542">
        <f>IF(AND(brenna6[[#This Row],[temperatura]] &gt; 0, brenna6[[#This Row],[opad]] &gt; 0),1,0)</f>
        <v>0</v>
      </c>
      <c r="E6542">
        <f>IF(brenna6[[#This Row],[czy deszcz?]] = 1,0,IF(AND(brenna6[[#This Row],[temperatura]]&lt;=0,brenna6[[#This Row],[opad]]&gt;0),1,0))</f>
        <v>0</v>
      </c>
      <c r="F6542">
        <f>IF(AND(brenna6[[#This Row],[czy śnieg?]] = 1,brenna6[[#This Row],[czy deszcz?]]=0),H6541+C6542,IF(brenna6[[#This Row],[czy deszcz?]]=1,0,H6541))</f>
        <v>0</v>
      </c>
      <c r="G6542" s="4">
        <f>IF(AND(F6541 &gt; 4,brenna6[[#This Row],[cm śniegu]]&gt;4),brenna6[[#This Row],[cm śniegu]],0)</f>
        <v>0</v>
      </c>
      <c r="H6542" s="4">
        <f>brenna6[[#This Row],[cm śniegu]]-brenna6[[#This Row],[wyjazd pługu]]</f>
        <v>0</v>
      </c>
      <c r="I6542" s="4">
        <f>IF(brenna6[[#This Row],[wyjazd pługu]] &gt;0,1,0)</f>
        <v>0</v>
      </c>
    </row>
    <row r="6543" spans="1:9" x14ac:dyDescent="0.3">
      <c r="A6543" s="1">
        <v>43738.541666666664</v>
      </c>
      <c r="B6543">
        <v>14.1</v>
      </c>
      <c r="C6543">
        <v>0</v>
      </c>
      <c r="D6543">
        <f>IF(AND(brenna6[[#This Row],[temperatura]] &gt; 0, brenna6[[#This Row],[opad]] &gt; 0),1,0)</f>
        <v>0</v>
      </c>
      <c r="E6543">
        <f>IF(brenna6[[#This Row],[czy deszcz?]] = 1,0,IF(AND(brenna6[[#This Row],[temperatura]]&lt;=0,brenna6[[#This Row],[opad]]&gt;0),1,0))</f>
        <v>0</v>
      </c>
      <c r="F6543">
        <f>IF(AND(brenna6[[#This Row],[czy śnieg?]] = 1,brenna6[[#This Row],[czy deszcz?]]=0),H6542+C6543,IF(brenna6[[#This Row],[czy deszcz?]]=1,0,H6542))</f>
        <v>0</v>
      </c>
      <c r="G6543" s="4">
        <f>IF(AND(F6542 &gt; 4,brenna6[[#This Row],[cm śniegu]]&gt;4),brenna6[[#This Row],[cm śniegu]],0)</f>
        <v>0</v>
      </c>
      <c r="H6543" s="4">
        <f>brenna6[[#This Row],[cm śniegu]]-brenna6[[#This Row],[wyjazd pługu]]</f>
        <v>0</v>
      </c>
      <c r="I6543" s="4">
        <f>IF(brenna6[[#This Row],[wyjazd pługu]] &gt;0,1,0)</f>
        <v>0</v>
      </c>
    </row>
    <row r="6544" spans="1:9" x14ac:dyDescent="0.3">
      <c r="A6544" s="1">
        <v>43738.583333333336</v>
      </c>
      <c r="B6544">
        <v>13.5</v>
      </c>
      <c r="C6544">
        <v>0</v>
      </c>
      <c r="D6544">
        <f>IF(AND(brenna6[[#This Row],[temperatura]] &gt; 0, brenna6[[#This Row],[opad]] &gt; 0),1,0)</f>
        <v>0</v>
      </c>
      <c r="E6544">
        <f>IF(brenna6[[#This Row],[czy deszcz?]] = 1,0,IF(AND(brenna6[[#This Row],[temperatura]]&lt;=0,brenna6[[#This Row],[opad]]&gt;0),1,0))</f>
        <v>0</v>
      </c>
      <c r="F6544">
        <f>IF(AND(brenna6[[#This Row],[czy śnieg?]] = 1,brenna6[[#This Row],[czy deszcz?]]=0),H6543+C6544,IF(brenna6[[#This Row],[czy deszcz?]]=1,0,H6543))</f>
        <v>0</v>
      </c>
      <c r="G6544" s="4">
        <f>IF(AND(F6543 &gt; 4,brenna6[[#This Row],[cm śniegu]]&gt;4),brenna6[[#This Row],[cm śniegu]],0)</f>
        <v>0</v>
      </c>
      <c r="H6544" s="4">
        <f>brenna6[[#This Row],[cm śniegu]]-brenna6[[#This Row],[wyjazd pługu]]</f>
        <v>0</v>
      </c>
      <c r="I6544" s="4">
        <f>IF(brenna6[[#This Row],[wyjazd pługu]] &gt;0,1,0)</f>
        <v>0</v>
      </c>
    </row>
    <row r="6545" spans="1:9" x14ac:dyDescent="0.3">
      <c r="A6545" s="1">
        <v>43738.625</v>
      </c>
      <c r="B6545">
        <v>11.8</v>
      </c>
      <c r="C6545">
        <v>0</v>
      </c>
      <c r="D6545">
        <f>IF(AND(brenna6[[#This Row],[temperatura]] &gt; 0, brenna6[[#This Row],[opad]] &gt; 0),1,0)</f>
        <v>0</v>
      </c>
      <c r="E6545">
        <f>IF(brenna6[[#This Row],[czy deszcz?]] = 1,0,IF(AND(brenna6[[#This Row],[temperatura]]&lt;=0,brenna6[[#This Row],[opad]]&gt;0),1,0))</f>
        <v>0</v>
      </c>
      <c r="F6545">
        <f>IF(AND(brenna6[[#This Row],[czy śnieg?]] = 1,brenna6[[#This Row],[czy deszcz?]]=0),H6544+C6545,IF(brenna6[[#This Row],[czy deszcz?]]=1,0,H6544))</f>
        <v>0</v>
      </c>
      <c r="G6545" s="4">
        <f>IF(AND(F6544 &gt; 4,brenna6[[#This Row],[cm śniegu]]&gt;4),brenna6[[#This Row],[cm śniegu]],0)</f>
        <v>0</v>
      </c>
      <c r="H6545" s="4">
        <f>brenna6[[#This Row],[cm śniegu]]-brenna6[[#This Row],[wyjazd pługu]]</f>
        <v>0</v>
      </c>
      <c r="I6545" s="4">
        <f>IF(brenna6[[#This Row],[wyjazd pługu]] &gt;0,1,0)</f>
        <v>0</v>
      </c>
    </row>
    <row r="6546" spans="1:9" x14ac:dyDescent="0.3">
      <c r="A6546" s="1">
        <v>43738.666666666664</v>
      </c>
      <c r="B6546">
        <v>11.1</v>
      </c>
      <c r="C6546">
        <v>0</v>
      </c>
      <c r="D6546">
        <f>IF(AND(brenna6[[#This Row],[temperatura]] &gt; 0, brenna6[[#This Row],[opad]] &gt; 0),1,0)</f>
        <v>0</v>
      </c>
      <c r="E6546">
        <f>IF(brenna6[[#This Row],[czy deszcz?]] = 1,0,IF(AND(brenna6[[#This Row],[temperatura]]&lt;=0,brenna6[[#This Row],[opad]]&gt;0),1,0))</f>
        <v>0</v>
      </c>
      <c r="F6546">
        <f>IF(AND(brenna6[[#This Row],[czy śnieg?]] = 1,brenna6[[#This Row],[czy deszcz?]]=0),H6545+C6546,IF(brenna6[[#This Row],[czy deszcz?]]=1,0,H6545))</f>
        <v>0</v>
      </c>
      <c r="G6546" s="4">
        <f>IF(AND(F6545 &gt; 4,brenna6[[#This Row],[cm śniegu]]&gt;4),brenna6[[#This Row],[cm śniegu]],0)</f>
        <v>0</v>
      </c>
      <c r="H6546" s="4">
        <f>brenna6[[#This Row],[cm śniegu]]-brenna6[[#This Row],[wyjazd pługu]]</f>
        <v>0</v>
      </c>
      <c r="I6546" s="4">
        <f>IF(brenna6[[#This Row],[wyjazd pługu]] &gt;0,1,0)</f>
        <v>0</v>
      </c>
    </row>
    <row r="6547" spans="1:9" x14ac:dyDescent="0.3">
      <c r="A6547" s="1">
        <v>43738.708333333336</v>
      </c>
      <c r="B6547">
        <v>10.7</v>
      </c>
      <c r="C6547">
        <v>0</v>
      </c>
      <c r="D6547">
        <f>IF(AND(brenna6[[#This Row],[temperatura]] &gt; 0, brenna6[[#This Row],[opad]] &gt; 0),1,0)</f>
        <v>0</v>
      </c>
      <c r="E6547">
        <f>IF(brenna6[[#This Row],[czy deszcz?]] = 1,0,IF(AND(brenna6[[#This Row],[temperatura]]&lt;=0,brenna6[[#This Row],[opad]]&gt;0),1,0))</f>
        <v>0</v>
      </c>
      <c r="F6547">
        <f>IF(AND(brenna6[[#This Row],[czy śnieg?]] = 1,brenna6[[#This Row],[czy deszcz?]]=0),H6546+C6547,IF(brenna6[[#This Row],[czy deszcz?]]=1,0,H6546))</f>
        <v>0</v>
      </c>
      <c r="G6547" s="4">
        <f>IF(AND(F6546 &gt; 4,brenna6[[#This Row],[cm śniegu]]&gt;4),brenna6[[#This Row],[cm śniegu]],0)</f>
        <v>0</v>
      </c>
      <c r="H6547" s="4">
        <f>brenna6[[#This Row],[cm śniegu]]-brenna6[[#This Row],[wyjazd pługu]]</f>
        <v>0</v>
      </c>
      <c r="I6547" s="4">
        <f>IF(brenna6[[#This Row],[wyjazd pługu]] &gt;0,1,0)</f>
        <v>0</v>
      </c>
    </row>
    <row r="6548" spans="1:9" x14ac:dyDescent="0.3">
      <c r="A6548" s="1">
        <v>43738.75</v>
      </c>
      <c r="B6548">
        <v>10.6</v>
      </c>
      <c r="C6548">
        <v>0</v>
      </c>
      <c r="D6548">
        <f>IF(AND(brenna6[[#This Row],[temperatura]] &gt; 0, brenna6[[#This Row],[opad]] &gt; 0),1,0)</f>
        <v>0</v>
      </c>
      <c r="E6548">
        <f>IF(brenna6[[#This Row],[czy deszcz?]] = 1,0,IF(AND(brenna6[[#This Row],[temperatura]]&lt;=0,brenna6[[#This Row],[opad]]&gt;0),1,0))</f>
        <v>0</v>
      </c>
      <c r="F6548">
        <f>IF(AND(brenna6[[#This Row],[czy śnieg?]] = 1,brenna6[[#This Row],[czy deszcz?]]=0),H6547+C6548,IF(brenna6[[#This Row],[czy deszcz?]]=1,0,H6547))</f>
        <v>0</v>
      </c>
      <c r="G6548" s="4">
        <f>IF(AND(F6547 &gt; 4,brenna6[[#This Row],[cm śniegu]]&gt;4),brenna6[[#This Row],[cm śniegu]],0)</f>
        <v>0</v>
      </c>
      <c r="H6548" s="4">
        <f>brenna6[[#This Row],[cm śniegu]]-brenna6[[#This Row],[wyjazd pługu]]</f>
        <v>0</v>
      </c>
      <c r="I6548" s="4">
        <f>IF(brenna6[[#This Row],[wyjazd pługu]] &gt;0,1,0)</f>
        <v>0</v>
      </c>
    </row>
    <row r="6549" spans="1:9" x14ac:dyDescent="0.3">
      <c r="A6549" s="1">
        <v>43738.791666666664</v>
      </c>
      <c r="B6549">
        <v>10.5</v>
      </c>
      <c r="C6549">
        <v>0</v>
      </c>
      <c r="D6549">
        <f>IF(AND(brenna6[[#This Row],[temperatura]] &gt; 0, brenna6[[#This Row],[opad]] &gt; 0),1,0)</f>
        <v>0</v>
      </c>
      <c r="E6549">
        <f>IF(brenna6[[#This Row],[czy deszcz?]] = 1,0,IF(AND(brenna6[[#This Row],[temperatura]]&lt;=0,brenna6[[#This Row],[opad]]&gt;0),1,0))</f>
        <v>0</v>
      </c>
      <c r="F6549">
        <f>IF(AND(brenna6[[#This Row],[czy śnieg?]] = 1,brenna6[[#This Row],[czy deszcz?]]=0),H6548+C6549,IF(brenna6[[#This Row],[czy deszcz?]]=1,0,H6548))</f>
        <v>0</v>
      </c>
      <c r="G6549" s="4">
        <f>IF(AND(F6548 &gt; 4,brenna6[[#This Row],[cm śniegu]]&gt;4),brenna6[[#This Row],[cm śniegu]],0)</f>
        <v>0</v>
      </c>
      <c r="H6549" s="4">
        <f>brenna6[[#This Row],[cm śniegu]]-brenna6[[#This Row],[wyjazd pługu]]</f>
        <v>0</v>
      </c>
      <c r="I6549" s="4">
        <f>IF(brenna6[[#This Row],[wyjazd pługu]] &gt;0,1,0)</f>
        <v>0</v>
      </c>
    </row>
    <row r="6550" spans="1:9" x14ac:dyDescent="0.3">
      <c r="A6550" s="1">
        <v>43738.833333333336</v>
      </c>
      <c r="B6550">
        <v>10.199999999999999</v>
      </c>
      <c r="C6550">
        <v>0</v>
      </c>
      <c r="D6550">
        <f>IF(AND(brenna6[[#This Row],[temperatura]] &gt; 0, brenna6[[#This Row],[opad]] &gt; 0),1,0)</f>
        <v>0</v>
      </c>
      <c r="E6550">
        <f>IF(brenna6[[#This Row],[czy deszcz?]] = 1,0,IF(AND(brenna6[[#This Row],[temperatura]]&lt;=0,brenna6[[#This Row],[opad]]&gt;0),1,0))</f>
        <v>0</v>
      </c>
      <c r="F6550">
        <f>IF(AND(brenna6[[#This Row],[czy śnieg?]] = 1,brenna6[[#This Row],[czy deszcz?]]=0),H6549+C6550,IF(brenna6[[#This Row],[czy deszcz?]]=1,0,H6549))</f>
        <v>0</v>
      </c>
      <c r="G6550" s="4">
        <f>IF(AND(F6549 &gt; 4,brenna6[[#This Row],[cm śniegu]]&gt;4),brenna6[[#This Row],[cm śniegu]],0)</f>
        <v>0</v>
      </c>
      <c r="H6550" s="4">
        <f>brenna6[[#This Row],[cm śniegu]]-brenna6[[#This Row],[wyjazd pługu]]</f>
        <v>0</v>
      </c>
      <c r="I6550" s="4">
        <f>IF(brenna6[[#This Row],[wyjazd pługu]] &gt;0,1,0)</f>
        <v>0</v>
      </c>
    </row>
    <row r="6551" spans="1:9" x14ac:dyDescent="0.3">
      <c r="A6551" s="1">
        <v>43738.875</v>
      </c>
      <c r="B6551">
        <v>9.6999999999999993</v>
      </c>
      <c r="C6551">
        <v>0</v>
      </c>
      <c r="D6551">
        <f>IF(AND(brenna6[[#This Row],[temperatura]] &gt; 0, brenna6[[#This Row],[opad]] &gt; 0),1,0)</f>
        <v>0</v>
      </c>
      <c r="E6551">
        <f>IF(brenna6[[#This Row],[czy deszcz?]] = 1,0,IF(AND(brenna6[[#This Row],[temperatura]]&lt;=0,brenna6[[#This Row],[opad]]&gt;0),1,0))</f>
        <v>0</v>
      </c>
      <c r="F6551">
        <f>IF(AND(brenna6[[#This Row],[czy śnieg?]] = 1,brenna6[[#This Row],[czy deszcz?]]=0),H6550+C6551,IF(brenna6[[#This Row],[czy deszcz?]]=1,0,H6550))</f>
        <v>0</v>
      </c>
      <c r="G6551" s="4">
        <f>IF(AND(F6550 &gt; 4,brenna6[[#This Row],[cm śniegu]]&gt;4),brenna6[[#This Row],[cm śniegu]],0)</f>
        <v>0</v>
      </c>
      <c r="H6551" s="4">
        <f>brenna6[[#This Row],[cm śniegu]]-brenna6[[#This Row],[wyjazd pługu]]</f>
        <v>0</v>
      </c>
      <c r="I6551" s="4">
        <f>IF(brenna6[[#This Row],[wyjazd pługu]] &gt;0,1,0)</f>
        <v>0</v>
      </c>
    </row>
    <row r="6552" spans="1:9" x14ac:dyDescent="0.3">
      <c r="A6552" s="1">
        <v>43738.916666666664</v>
      </c>
      <c r="B6552">
        <v>9.3000000000000007</v>
      </c>
      <c r="C6552">
        <v>0</v>
      </c>
      <c r="D6552">
        <f>IF(AND(brenna6[[#This Row],[temperatura]] &gt; 0, brenna6[[#This Row],[opad]] &gt; 0),1,0)</f>
        <v>0</v>
      </c>
      <c r="E6552">
        <f>IF(brenna6[[#This Row],[czy deszcz?]] = 1,0,IF(AND(brenna6[[#This Row],[temperatura]]&lt;=0,brenna6[[#This Row],[opad]]&gt;0),1,0))</f>
        <v>0</v>
      </c>
      <c r="F6552">
        <f>IF(AND(brenna6[[#This Row],[czy śnieg?]] = 1,brenna6[[#This Row],[czy deszcz?]]=0),H6551+C6552,IF(brenna6[[#This Row],[czy deszcz?]]=1,0,H6551))</f>
        <v>0</v>
      </c>
      <c r="G6552" s="4">
        <f>IF(AND(F6551 &gt; 4,brenna6[[#This Row],[cm śniegu]]&gt;4),brenna6[[#This Row],[cm śniegu]],0)</f>
        <v>0</v>
      </c>
      <c r="H6552" s="4">
        <f>brenna6[[#This Row],[cm śniegu]]-brenna6[[#This Row],[wyjazd pługu]]</f>
        <v>0</v>
      </c>
      <c r="I6552" s="4">
        <f>IF(brenna6[[#This Row],[wyjazd pługu]] &gt;0,1,0)</f>
        <v>0</v>
      </c>
    </row>
    <row r="6553" spans="1:9" x14ac:dyDescent="0.3">
      <c r="A6553" s="1">
        <v>43738.958333333336</v>
      </c>
      <c r="B6553">
        <v>8.5</v>
      </c>
      <c r="C6553">
        <v>0</v>
      </c>
      <c r="D6553">
        <f>IF(AND(brenna6[[#This Row],[temperatura]] &gt; 0, brenna6[[#This Row],[opad]] &gt; 0),1,0)</f>
        <v>0</v>
      </c>
      <c r="E6553">
        <f>IF(brenna6[[#This Row],[czy deszcz?]] = 1,0,IF(AND(brenna6[[#This Row],[temperatura]]&lt;=0,brenna6[[#This Row],[opad]]&gt;0),1,0))</f>
        <v>0</v>
      </c>
      <c r="F6553">
        <f>IF(AND(brenna6[[#This Row],[czy śnieg?]] = 1,brenna6[[#This Row],[czy deszcz?]]=0),H6552+C6553,IF(brenna6[[#This Row],[czy deszcz?]]=1,0,H6552))</f>
        <v>0</v>
      </c>
      <c r="G6553" s="4">
        <f>IF(AND(F6552 &gt; 4,brenna6[[#This Row],[cm śniegu]]&gt;4),brenna6[[#This Row],[cm śniegu]],0)</f>
        <v>0</v>
      </c>
      <c r="H6553" s="4">
        <f>brenna6[[#This Row],[cm śniegu]]-brenna6[[#This Row],[wyjazd pługu]]</f>
        <v>0</v>
      </c>
      <c r="I6553" s="4">
        <f>IF(brenna6[[#This Row],[wyjazd pługu]] &gt;0,1,0)</f>
        <v>0</v>
      </c>
    </row>
    <row r="6554" spans="1:9" x14ac:dyDescent="0.3">
      <c r="A6554" s="1">
        <v>43739</v>
      </c>
      <c r="B6554">
        <v>8.6999999999999993</v>
      </c>
      <c r="C6554">
        <v>0</v>
      </c>
      <c r="D6554">
        <f>IF(AND(brenna6[[#This Row],[temperatura]] &gt; 0, brenna6[[#This Row],[opad]] &gt; 0),1,0)</f>
        <v>0</v>
      </c>
      <c r="E6554">
        <f>IF(brenna6[[#This Row],[czy deszcz?]] = 1,0,IF(AND(brenna6[[#This Row],[temperatura]]&lt;=0,brenna6[[#This Row],[opad]]&gt;0),1,0))</f>
        <v>0</v>
      </c>
      <c r="F6554">
        <f>IF(AND(brenna6[[#This Row],[czy śnieg?]] = 1,brenna6[[#This Row],[czy deszcz?]]=0),H6553+C6554,IF(brenna6[[#This Row],[czy deszcz?]]=1,0,H6553))</f>
        <v>0</v>
      </c>
      <c r="G6554" s="4">
        <f>IF(AND(F6553 &gt; 4,brenna6[[#This Row],[cm śniegu]]&gt;4),brenna6[[#This Row],[cm śniegu]],0)</f>
        <v>0</v>
      </c>
      <c r="H6554" s="4">
        <f>brenna6[[#This Row],[cm śniegu]]-brenna6[[#This Row],[wyjazd pługu]]</f>
        <v>0</v>
      </c>
      <c r="I6554" s="4">
        <f>IF(brenna6[[#This Row],[wyjazd pługu]] &gt;0,1,0)</f>
        <v>0</v>
      </c>
    </row>
    <row r="6555" spans="1:9" x14ac:dyDescent="0.3">
      <c r="A6555" s="1">
        <v>43739.041666666664</v>
      </c>
      <c r="B6555">
        <v>8.8000000000000007</v>
      </c>
      <c r="C6555">
        <v>0</v>
      </c>
      <c r="D6555">
        <f>IF(AND(brenna6[[#This Row],[temperatura]] &gt; 0, brenna6[[#This Row],[opad]] &gt; 0),1,0)</f>
        <v>0</v>
      </c>
      <c r="E6555">
        <f>IF(brenna6[[#This Row],[czy deszcz?]] = 1,0,IF(AND(brenna6[[#This Row],[temperatura]]&lt;=0,brenna6[[#This Row],[opad]]&gt;0),1,0))</f>
        <v>0</v>
      </c>
      <c r="F6555">
        <f>IF(AND(brenna6[[#This Row],[czy śnieg?]] = 1,brenna6[[#This Row],[czy deszcz?]]=0),H6554+C6555,IF(brenna6[[#This Row],[czy deszcz?]]=1,0,H6554))</f>
        <v>0</v>
      </c>
      <c r="G6555" s="4">
        <f>IF(AND(F6554 &gt; 4,brenna6[[#This Row],[cm śniegu]]&gt;4),brenna6[[#This Row],[cm śniegu]],0)</f>
        <v>0</v>
      </c>
      <c r="H6555" s="4">
        <f>brenna6[[#This Row],[cm śniegu]]-brenna6[[#This Row],[wyjazd pługu]]</f>
        <v>0</v>
      </c>
      <c r="I6555" s="4">
        <f>IF(brenna6[[#This Row],[wyjazd pługu]] &gt;0,1,0)</f>
        <v>0</v>
      </c>
    </row>
    <row r="6556" spans="1:9" x14ac:dyDescent="0.3">
      <c r="A6556" s="1">
        <v>43739.083333333336</v>
      </c>
      <c r="B6556">
        <v>8.6</v>
      </c>
      <c r="C6556">
        <v>0</v>
      </c>
      <c r="D6556">
        <f>IF(AND(brenna6[[#This Row],[temperatura]] &gt; 0, brenna6[[#This Row],[opad]] &gt; 0),1,0)</f>
        <v>0</v>
      </c>
      <c r="E6556">
        <f>IF(brenna6[[#This Row],[czy deszcz?]] = 1,0,IF(AND(brenna6[[#This Row],[temperatura]]&lt;=0,brenna6[[#This Row],[opad]]&gt;0),1,0))</f>
        <v>0</v>
      </c>
      <c r="F6556">
        <f>IF(AND(brenna6[[#This Row],[czy śnieg?]] = 1,brenna6[[#This Row],[czy deszcz?]]=0),H6555+C6556,IF(brenna6[[#This Row],[czy deszcz?]]=1,0,H6555))</f>
        <v>0</v>
      </c>
      <c r="G6556" s="4">
        <f>IF(AND(F6555 &gt; 4,brenna6[[#This Row],[cm śniegu]]&gt;4),brenna6[[#This Row],[cm śniegu]],0)</f>
        <v>0</v>
      </c>
      <c r="H6556" s="4">
        <f>brenna6[[#This Row],[cm śniegu]]-brenna6[[#This Row],[wyjazd pługu]]</f>
        <v>0</v>
      </c>
      <c r="I6556" s="4">
        <f>IF(brenna6[[#This Row],[wyjazd pługu]] &gt;0,1,0)</f>
        <v>0</v>
      </c>
    </row>
    <row r="6557" spans="1:9" x14ac:dyDescent="0.3">
      <c r="A6557" s="1">
        <v>43739.125</v>
      </c>
      <c r="B6557">
        <v>7.9</v>
      </c>
      <c r="C6557">
        <v>0</v>
      </c>
      <c r="D6557">
        <f>IF(AND(brenna6[[#This Row],[temperatura]] &gt; 0, brenna6[[#This Row],[opad]] &gt; 0),1,0)</f>
        <v>0</v>
      </c>
      <c r="E6557">
        <f>IF(brenna6[[#This Row],[czy deszcz?]] = 1,0,IF(AND(brenna6[[#This Row],[temperatura]]&lt;=0,brenna6[[#This Row],[opad]]&gt;0),1,0))</f>
        <v>0</v>
      </c>
      <c r="F6557">
        <f>IF(AND(brenna6[[#This Row],[czy śnieg?]] = 1,brenna6[[#This Row],[czy deszcz?]]=0),H6556+C6557,IF(brenna6[[#This Row],[czy deszcz?]]=1,0,H6556))</f>
        <v>0</v>
      </c>
      <c r="G6557" s="4">
        <f>IF(AND(F6556 &gt; 4,brenna6[[#This Row],[cm śniegu]]&gt;4),brenna6[[#This Row],[cm śniegu]],0)</f>
        <v>0</v>
      </c>
      <c r="H6557" s="4">
        <f>brenna6[[#This Row],[cm śniegu]]-brenna6[[#This Row],[wyjazd pługu]]</f>
        <v>0</v>
      </c>
      <c r="I6557" s="4">
        <f>IF(brenna6[[#This Row],[wyjazd pługu]] &gt;0,1,0)</f>
        <v>0</v>
      </c>
    </row>
    <row r="6558" spans="1:9" x14ac:dyDescent="0.3">
      <c r="A6558" s="1">
        <v>43739.166666666664</v>
      </c>
      <c r="B6558">
        <v>7.1</v>
      </c>
      <c r="C6558">
        <v>0</v>
      </c>
      <c r="D6558">
        <f>IF(AND(brenna6[[#This Row],[temperatura]] &gt; 0, brenna6[[#This Row],[opad]] &gt; 0),1,0)</f>
        <v>0</v>
      </c>
      <c r="E6558">
        <f>IF(brenna6[[#This Row],[czy deszcz?]] = 1,0,IF(AND(brenna6[[#This Row],[temperatura]]&lt;=0,brenna6[[#This Row],[opad]]&gt;0),1,0))</f>
        <v>0</v>
      </c>
      <c r="F6558">
        <f>IF(AND(brenna6[[#This Row],[czy śnieg?]] = 1,brenna6[[#This Row],[czy deszcz?]]=0),H6557+C6558,IF(brenna6[[#This Row],[czy deszcz?]]=1,0,H6557))</f>
        <v>0</v>
      </c>
      <c r="G6558" s="4">
        <f>IF(AND(F6557 &gt; 4,brenna6[[#This Row],[cm śniegu]]&gt;4),brenna6[[#This Row],[cm śniegu]],0)</f>
        <v>0</v>
      </c>
      <c r="H6558" s="4">
        <f>brenna6[[#This Row],[cm śniegu]]-brenna6[[#This Row],[wyjazd pługu]]</f>
        <v>0</v>
      </c>
      <c r="I6558" s="4">
        <f>IF(brenna6[[#This Row],[wyjazd pługu]] &gt;0,1,0)</f>
        <v>0</v>
      </c>
    </row>
    <row r="6559" spans="1:9" x14ac:dyDescent="0.3">
      <c r="A6559" s="1">
        <v>43739.208333333336</v>
      </c>
      <c r="B6559">
        <v>6.8</v>
      </c>
      <c r="C6559">
        <v>0</v>
      </c>
      <c r="D6559">
        <f>IF(AND(brenna6[[#This Row],[temperatura]] &gt; 0, brenna6[[#This Row],[opad]] &gt; 0),1,0)</f>
        <v>0</v>
      </c>
      <c r="E6559">
        <f>IF(brenna6[[#This Row],[czy deszcz?]] = 1,0,IF(AND(brenna6[[#This Row],[temperatura]]&lt;=0,brenna6[[#This Row],[opad]]&gt;0),1,0))</f>
        <v>0</v>
      </c>
      <c r="F6559">
        <f>IF(AND(brenna6[[#This Row],[czy śnieg?]] = 1,brenna6[[#This Row],[czy deszcz?]]=0),H6558+C6559,IF(brenna6[[#This Row],[czy deszcz?]]=1,0,H6558))</f>
        <v>0</v>
      </c>
      <c r="G6559" s="4">
        <f>IF(AND(F6558 &gt; 4,brenna6[[#This Row],[cm śniegu]]&gt;4),brenna6[[#This Row],[cm śniegu]],0)</f>
        <v>0</v>
      </c>
      <c r="H6559" s="4">
        <f>brenna6[[#This Row],[cm śniegu]]-brenna6[[#This Row],[wyjazd pługu]]</f>
        <v>0</v>
      </c>
      <c r="I6559" s="4">
        <f>IF(brenna6[[#This Row],[wyjazd pługu]] &gt;0,1,0)</f>
        <v>0</v>
      </c>
    </row>
    <row r="6560" spans="1:9" x14ac:dyDescent="0.3">
      <c r="A6560" s="1">
        <v>43739.25</v>
      </c>
      <c r="B6560">
        <v>6.7</v>
      </c>
      <c r="C6560">
        <v>0</v>
      </c>
      <c r="D6560">
        <f>IF(AND(brenna6[[#This Row],[temperatura]] &gt; 0, brenna6[[#This Row],[opad]] &gt; 0),1,0)</f>
        <v>0</v>
      </c>
      <c r="E6560">
        <f>IF(brenna6[[#This Row],[czy deszcz?]] = 1,0,IF(AND(brenna6[[#This Row],[temperatura]]&lt;=0,brenna6[[#This Row],[opad]]&gt;0),1,0))</f>
        <v>0</v>
      </c>
      <c r="F6560">
        <f>IF(AND(brenna6[[#This Row],[czy śnieg?]] = 1,brenna6[[#This Row],[czy deszcz?]]=0),H6559+C6560,IF(brenna6[[#This Row],[czy deszcz?]]=1,0,H6559))</f>
        <v>0</v>
      </c>
      <c r="G6560" s="4">
        <f>IF(AND(F6559 &gt; 4,brenna6[[#This Row],[cm śniegu]]&gt;4),brenna6[[#This Row],[cm śniegu]],0)</f>
        <v>0</v>
      </c>
      <c r="H6560" s="4">
        <f>brenna6[[#This Row],[cm śniegu]]-brenna6[[#This Row],[wyjazd pługu]]</f>
        <v>0</v>
      </c>
      <c r="I6560" s="4">
        <f>IF(brenna6[[#This Row],[wyjazd pługu]] &gt;0,1,0)</f>
        <v>0</v>
      </c>
    </row>
    <row r="6561" spans="1:9" x14ac:dyDescent="0.3">
      <c r="A6561" s="1">
        <v>43739.291666666664</v>
      </c>
      <c r="B6561">
        <v>7.2</v>
      </c>
      <c r="C6561">
        <v>0</v>
      </c>
      <c r="D6561">
        <f>IF(AND(brenna6[[#This Row],[temperatura]] &gt; 0, brenna6[[#This Row],[opad]] &gt; 0),1,0)</f>
        <v>0</v>
      </c>
      <c r="E6561">
        <f>IF(brenna6[[#This Row],[czy deszcz?]] = 1,0,IF(AND(brenna6[[#This Row],[temperatura]]&lt;=0,brenna6[[#This Row],[opad]]&gt;0),1,0))</f>
        <v>0</v>
      </c>
      <c r="F6561">
        <f>IF(AND(brenna6[[#This Row],[czy śnieg?]] = 1,brenna6[[#This Row],[czy deszcz?]]=0),H6560+C6561,IF(brenna6[[#This Row],[czy deszcz?]]=1,0,H6560))</f>
        <v>0</v>
      </c>
      <c r="G6561" s="4">
        <f>IF(AND(F6560 &gt; 4,brenna6[[#This Row],[cm śniegu]]&gt;4),brenna6[[#This Row],[cm śniegu]],0)</f>
        <v>0</v>
      </c>
      <c r="H6561" s="4">
        <f>brenna6[[#This Row],[cm śniegu]]-brenna6[[#This Row],[wyjazd pługu]]</f>
        <v>0</v>
      </c>
      <c r="I6561" s="4">
        <f>IF(brenna6[[#This Row],[wyjazd pługu]] &gt;0,1,0)</f>
        <v>0</v>
      </c>
    </row>
    <row r="6562" spans="1:9" x14ac:dyDescent="0.3">
      <c r="A6562" s="1">
        <v>43739.333333333336</v>
      </c>
      <c r="B6562">
        <v>8.8000000000000007</v>
      </c>
      <c r="C6562">
        <v>0</v>
      </c>
      <c r="D6562">
        <f>IF(AND(brenna6[[#This Row],[temperatura]] &gt; 0, brenna6[[#This Row],[opad]] &gt; 0),1,0)</f>
        <v>0</v>
      </c>
      <c r="E6562">
        <f>IF(brenna6[[#This Row],[czy deszcz?]] = 1,0,IF(AND(brenna6[[#This Row],[temperatura]]&lt;=0,brenna6[[#This Row],[opad]]&gt;0),1,0))</f>
        <v>0</v>
      </c>
      <c r="F6562">
        <f>IF(AND(brenna6[[#This Row],[czy śnieg?]] = 1,brenna6[[#This Row],[czy deszcz?]]=0),H6561+C6562,IF(brenna6[[#This Row],[czy deszcz?]]=1,0,H6561))</f>
        <v>0</v>
      </c>
      <c r="G6562" s="4">
        <f>IF(AND(F6561 &gt; 4,brenna6[[#This Row],[cm śniegu]]&gt;4),brenna6[[#This Row],[cm śniegu]],0)</f>
        <v>0</v>
      </c>
      <c r="H6562" s="4">
        <f>brenna6[[#This Row],[cm śniegu]]-brenna6[[#This Row],[wyjazd pługu]]</f>
        <v>0</v>
      </c>
      <c r="I6562" s="4">
        <f>IF(brenna6[[#This Row],[wyjazd pługu]] &gt;0,1,0)</f>
        <v>0</v>
      </c>
    </row>
    <row r="6563" spans="1:9" x14ac:dyDescent="0.3">
      <c r="A6563" s="1">
        <v>43739.375</v>
      </c>
      <c r="B6563">
        <v>10.7</v>
      </c>
      <c r="C6563">
        <v>0</v>
      </c>
      <c r="D6563">
        <f>IF(AND(brenna6[[#This Row],[temperatura]] &gt; 0, brenna6[[#This Row],[opad]] &gt; 0),1,0)</f>
        <v>0</v>
      </c>
      <c r="E6563">
        <f>IF(brenna6[[#This Row],[czy deszcz?]] = 1,0,IF(AND(brenna6[[#This Row],[temperatura]]&lt;=0,brenna6[[#This Row],[opad]]&gt;0),1,0))</f>
        <v>0</v>
      </c>
      <c r="F6563">
        <f>IF(AND(brenna6[[#This Row],[czy śnieg?]] = 1,brenna6[[#This Row],[czy deszcz?]]=0),H6562+C6563,IF(brenna6[[#This Row],[czy deszcz?]]=1,0,H6562))</f>
        <v>0</v>
      </c>
      <c r="G6563" s="4">
        <f>IF(AND(F6562 &gt; 4,brenna6[[#This Row],[cm śniegu]]&gt;4),brenna6[[#This Row],[cm śniegu]],0)</f>
        <v>0</v>
      </c>
      <c r="H6563" s="4">
        <f>brenna6[[#This Row],[cm śniegu]]-brenna6[[#This Row],[wyjazd pługu]]</f>
        <v>0</v>
      </c>
      <c r="I6563" s="4">
        <f>IF(brenna6[[#This Row],[wyjazd pługu]] &gt;0,1,0)</f>
        <v>0</v>
      </c>
    </row>
    <row r="6564" spans="1:9" x14ac:dyDescent="0.3">
      <c r="A6564" s="1">
        <v>43739.416666666664</v>
      </c>
      <c r="B6564">
        <v>12.3</v>
      </c>
      <c r="C6564">
        <v>0</v>
      </c>
      <c r="D6564">
        <f>IF(AND(brenna6[[#This Row],[temperatura]] &gt; 0, brenna6[[#This Row],[opad]] &gt; 0),1,0)</f>
        <v>0</v>
      </c>
      <c r="E6564">
        <f>IF(brenna6[[#This Row],[czy deszcz?]] = 1,0,IF(AND(brenna6[[#This Row],[temperatura]]&lt;=0,brenna6[[#This Row],[opad]]&gt;0),1,0))</f>
        <v>0</v>
      </c>
      <c r="F6564">
        <f>IF(AND(brenna6[[#This Row],[czy śnieg?]] = 1,brenna6[[#This Row],[czy deszcz?]]=0),H6563+C6564,IF(brenna6[[#This Row],[czy deszcz?]]=1,0,H6563))</f>
        <v>0</v>
      </c>
      <c r="G6564" s="4">
        <f>IF(AND(F6563 &gt; 4,brenna6[[#This Row],[cm śniegu]]&gt;4),brenna6[[#This Row],[cm śniegu]],0)</f>
        <v>0</v>
      </c>
      <c r="H6564" s="4">
        <f>brenna6[[#This Row],[cm śniegu]]-brenna6[[#This Row],[wyjazd pługu]]</f>
        <v>0</v>
      </c>
      <c r="I6564" s="4">
        <f>IF(brenna6[[#This Row],[wyjazd pługu]] &gt;0,1,0)</f>
        <v>0</v>
      </c>
    </row>
    <row r="6565" spans="1:9" x14ac:dyDescent="0.3">
      <c r="A6565" s="1">
        <v>43739.458333333336</v>
      </c>
      <c r="B6565">
        <v>13.3</v>
      </c>
      <c r="C6565">
        <v>0</v>
      </c>
      <c r="D6565">
        <f>IF(AND(brenna6[[#This Row],[temperatura]] &gt; 0, brenna6[[#This Row],[opad]] &gt; 0),1,0)</f>
        <v>0</v>
      </c>
      <c r="E6565">
        <f>IF(brenna6[[#This Row],[czy deszcz?]] = 1,0,IF(AND(brenna6[[#This Row],[temperatura]]&lt;=0,brenna6[[#This Row],[opad]]&gt;0),1,0))</f>
        <v>0</v>
      </c>
      <c r="F6565">
        <f>IF(AND(brenna6[[#This Row],[czy śnieg?]] = 1,brenna6[[#This Row],[czy deszcz?]]=0),H6564+C6565,IF(brenna6[[#This Row],[czy deszcz?]]=1,0,H6564))</f>
        <v>0</v>
      </c>
      <c r="G6565" s="4">
        <f>IF(AND(F6564 &gt; 4,brenna6[[#This Row],[cm śniegu]]&gt;4),brenna6[[#This Row],[cm śniegu]],0)</f>
        <v>0</v>
      </c>
      <c r="H6565" s="4">
        <f>brenna6[[#This Row],[cm śniegu]]-brenna6[[#This Row],[wyjazd pługu]]</f>
        <v>0</v>
      </c>
      <c r="I6565" s="4">
        <f>IF(brenna6[[#This Row],[wyjazd pługu]] &gt;0,1,0)</f>
        <v>0</v>
      </c>
    </row>
    <row r="6566" spans="1:9" x14ac:dyDescent="0.3">
      <c r="A6566" s="1">
        <v>43739.5</v>
      </c>
      <c r="B6566">
        <v>14.3</v>
      </c>
      <c r="C6566">
        <v>0</v>
      </c>
      <c r="D6566">
        <f>IF(AND(brenna6[[#This Row],[temperatura]] &gt; 0, brenna6[[#This Row],[opad]] &gt; 0),1,0)</f>
        <v>0</v>
      </c>
      <c r="E6566">
        <f>IF(brenna6[[#This Row],[czy deszcz?]] = 1,0,IF(AND(brenna6[[#This Row],[temperatura]]&lt;=0,brenna6[[#This Row],[opad]]&gt;0),1,0))</f>
        <v>0</v>
      </c>
      <c r="F6566">
        <f>IF(AND(brenna6[[#This Row],[czy śnieg?]] = 1,brenna6[[#This Row],[czy deszcz?]]=0),H6565+C6566,IF(brenna6[[#This Row],[czy deszcz?]]=1,0,H6565))</f>
        <v>0</v>
      </c>
      <c r="G6566" s="4">
        <f>IF(AND(F6565 &gt; 4,brenna6[[#This Row],[cm śniegu]]&gt;4),brenna6[[#This Row],[cm śniegu]],0)</f>
        <v>0</v>
      </c>
      <c r="H6566" s="4">
        <f>brenna6[[#This Row],[cm śniegu]]-brenna6[[#This Row],[wyjazd pługu]]</f>
        <v>0</v>
      </c>
      <c r="I6566" s="4">
        <f>IF(brenna6[[#This Row],[wyjazd pługu]] &gt;0,1,0)</f>
        <v>0</v>
      </c>
    </row>
    <row r="6567" spans="1:9" x14ac:dyDescent="0.3">
      <c r="A6567" s="1">
        <v>43739.541666666664</v>
      </c>
      <c r="B6567">
        <v>15</v>
      </c>
      <c r="C6567">
        <v>0</v>
      </c>
      <c r="D6567">
        <f>IF(AND(brenna6[[#This Row],[temperatura]] &gt; 0, brenna6[[#This Row],[opad]] &gt; 0),1,0)</f>
        <v>0</v>
      </c>
      <c r="E6567">
        <f>IF(brenna6[[#This Row],[czy deszcz?]] = 1,0,IF(AND(brenna6[[#This Row],[temperatura]]&lt;=0,brenna6[[#This Row],[opad]]&gt;0),1,0))</f>
        <v>0</v>
      </c>
      <c r="F6567">
        <f>IF(AND(brenna6[[#This Row],[czy śnieg?]] = 1,brenna6[[#This Row],[czy deszcz?]]=0),H6566+C6567,IF(brenna6[[#This Row],[czy deszcz?]]=1,0,H6566))</f>
        <v>0</v>
      </c>
      <c r="G6567" s="4">
        <f>IF(AND(F6566 &gt; 4,brenna6[[#This Row],[cm śniegu]]&gt;4),brenna6[[#This Row],[cm śniegu]],0)</f>
        <v>0</v>
      </c>
      <c r="H6567" s="4">
        <f>brenna6[[#This Row],[cm śniegu]]-brenna6[[#This Row],[wyjazd pługu]]</f>
        <v>0</v>
      </c>
      <c r="I6567" s="4">
        <f>IF(brenna6[[#This Row],[wyjazd pługu]] &gt;0,1,0)</f>
        <v>0</v>
      </c>
    </row>
    <row r="6568" spans="1:9" x14ac:dyDescent="0.3">
      <c r="A6568" s="1">
        <v>43739.583333333336</v>
      </c>
      <c r="B6568">
        <v>14.7</v>
      </c>
      <c r="C6568">
        <v>0</v>
      </c>
      <c r="D6568">
        <f>IF(AND(brenna6[[#This Row],[temperatura]] &gt; 0, brenna6[[#This Row],[opad]] &gt; 0),1,0)</f>
        <v>0</v>
      </c>
      <c r="E6568">
        <f>IF(brenna6[[#This Row],[czy deszcz?]] = 1,0,IF(AND(brenna6[[#This Row],[temperatura]]&lt;=0,brenna6[[#This Row],[opad]]&gt;0),1,0))</f>
        <v>0</v>
      </c>
      <c r="F6568">
        <f>IF(AND(brenna6[[#This Row],[czy śnieg?]] = 1,brenna6[[#This Row],[czy deszcz?]]=0),H6567+C6568,IF(brenna6[[#This Row],[czy deszcz?]]=1,0,H6567))</f>
        <v>0</v>
      </c>
      <c r="G6568" s="4">
        <f>IF(AND(F6567 &gt; 4,brenna6[[#This Row],[cm śniegu]]&gt;4),brenna6[[#This Row],[cm śniegu]],0)</f>
        <v>0</v>
      </c>
      <c r="H6568" s="4">
        <f>brenna6[[#This Row],[cm śniegu]]-brenna6[[#This Row],[wyjazd pługu]]</f>
        <v>0</v>
      </c>
      <c r="I6568" s="4">
        <f>IF(brenna6[[#This Row],[wyjazd pługu]] &gt;0,1,0)</f>
        <v>0</v>
      </c>
    </row>
    <row r="6569" spans="1:9" x14ac:dyDescent="0.3">
      <c r="A6569" s="1">
        <v>43739.625</v>
      </c>
      <c r="B6569">
        <v>14.7</v>
      </c>
      <c r="C6569">
        <v>0</v>
      </c>
      <c r="D6569">
        <f>IF(AND(brenna6[[#This Row],[temperatura]] &gt; 0, brenna6[[#This Row],[opad]] &gt; 0),1,0)</f>
        <v>0</v>
      </c>
      <c r="E6569">
        <f>IF(brenna6[[#This Row],[czy deszcz?]] = 1,0,IF(AND(brenna6[[#This Row],[temperatura]]&lt;=0,brenna6[[#This Row],[opad]]&gt;0),1,0))</f>
        <v>0</v>
      </c>
      <c r="F6569">
        <f>IF(AND(brenna6[[#This Row],[czy śnieg?]] = 1,brenna6[[#This Row],[czy deszcz?]]=0),H6568+C6569,IF(brenna6[[#This Row],[czy deszcz?]]=1,0,H6568))</f>
        <v>0</v>
      </c>
      <c r="G6569" s="4">
        <f>IF(AND(F6568 &gt; 4,brenna6[[#This Row],[cm śniegu]]&gt;4),brenna6[[#This Row],[cm śniegu]],0)</f>
        <v>0</v>
      </c>
      <c r="H6569" s="4">
        <f>brenna6[[#This Row],[cm śniegu]]-brenna6[[#This Row],[wyjazd pługu]]</f>
        <v>0</v>
      </c>
      <c r="I6569" s="4">
        <f>IF(brenna6[[#This Row],[wyjazd pługu]] &gt;0,1,0)</f>
        <v>0</v>
      </c>
    </row>
    <row r="6570" spans="1:9" x14ac:dyDescent="0.3">
      <c r="A6570" s="1">
        <v>43739.666666666664</v>
      </c>
      <c r="B6570">
        <v>13.8</v>
      </c>
      <c r="C6570">
        <v>0</v>
      </c>
      <c r="D6570">
        <f>IF(AND(brenna6[[#This Row],[temperatura]] &gt; 0, brenna6[[#This Row],[opad]] &gt; 0),1,0)</f>
        <v>0</v>
      </c>
      <c r="E6570">
        <f>IF(brenna6[[#This Row],[czy deszcz?]] = 1,0,IF(AND(brenna6[[#This Row],[temperatura]]&lt;=0,brenna6[[#This Row],[opad]]&gt;0),1,0))</f>
        <v>0</v>
      </c>
      <c r="F6570">
        <f>IF(AND(brenna6[[#This Row],[czy śnieg?]] = 1,brenna6[[#This Row],[czy deszcz?]]=0),H6569+C6570,IF(brenna6[[#This Row],[czy deszcz?]]=1,0,H6569))</f>
        <v>0</v>
      </c>
      <c r="G6570" s="4">
        <f>IF(AND(F6569 &gt; 4,brenna6[[#This Row],[cm śniegu]]&gt;4),brenna6[[#This Row],[cm śniegu]],0)</f>
        <v>0</v>
      </c>
      <c r="H6570" s="4">
        <f>brenna6[[#This Row],[cm śniegu]]-brenna6[[#This Row],[wyjazd pługu]]</f>
        <v>0</v>
      </c>
      <c r="I6570" s="4">
        <f>IF(brenna6[[#This Row],[wyjazd pługu]] &gt;0,1,0)</f>
        <v>0</v>
      </c>
    </row>
    <row r="6571" spans="1:9" x14ac:dyDescent="0.3">
      <c r="A6571" s="1">
        <v>43739.708333333336</v>
      </c>
      <c r="B6571">
        <v>13.5</v>
      </c>
      <c r="C6571">
        <v>0</v>
      </c>
      <c r="D6571">
        <f>IF(AND(brenna6[[#This Row],[temperatura]] &gt; 0, brenna6[[#This Row],[opad]] &gt; 0),1,0)</f>
        <v>0</v>
      </c>
      <c r="E6571">
        <f>IF(brenna6[[#This Row],[czy deszcz?]] = 1,0,IF(AND(brenna6[[#This Row],[temperatura]]&lt;=0,brenna6[[#This Row],[opad]]&gt;0),1,0))</f>
        <v>0</v>
      </c>
      <c r="F6571">
        <f>IF(AND(brenna6[[#This Row],[czy śnieg?]] = 1,brenna6[[#This Row],[czy deszcz?]]=0),H6570+C6571,IF(brenna6[[#This Row],[czy deszcz?]]=1,0,H6570))</f>
        <v>0</v>
      </c>
      <c r="G6571" s="4">
        <f>IF(AND(F6570 &gt; 4,brenna6[[#This Row],[cm śniegu]]&gt;4),brenna6[[#This Row],[cm śniegu]],0)</f>
        <v>0</v>
      </c>
      <c r="H6571" s="4">
        <f>brenna6[[#This Row],[cm śniegu]]-brenna6[[#This Row],[wyjazd pługu]]</f>
        <v>0</v>
      </c>
      <c r="I6571" s="4">
        <f>IF(brenna6[[#This Row],[wyjazd pługu]] &gt;0,1,0)</f>
        <v>0</v>
      </c>
    </row>
    <row r="6572" spans="1:9" x14ac:dyDescent="0.3">
      <c r="A6572" s="1">
        <v>43739.75</v>
      </c>
      <c r="B6572">
        <v>13.6</v>
      </c>
      <c r="C6572">
        <v>0</v>
      </c>
      <c r="D6572">
        <f>IF(AND(brenna6[[#This Row],[temperatura]] &gt; 0, brenna6[[#This Row],[opad]] &gt; 0),1,0)</f>
        <v>0</v>
      </c>
      <c r="E6572">
        <f>IF(brenna6[[#This Row],[czy deszcz?]] = 1,0,IF(AND(brenna6[[#This Row],[temperatura]]&lt;=0,brenna6[[#This Row],[opad]]&gt;0),1,0))</f>
        <v>0</v>
      </c>
      <c r="F6572">
        <f>IF(AND(brenna6[[#This Row],[czy śnieg?]] = 1,brenna6[[#This Row],[czy deszcz?]]=0),H6571+C6572,IF(brenna6[[#This Row],[czy deszcz?]]=1,0,H6571))</f>
        <v>0</v>
      </c>
      <c r="G6572" s="4">
        <f>IF(AND(F6571 &gt; 4,brenna6[[#This Row],[cm śniegu]]&gt;4),brenna6[[#This Row],[cm śniegu]],0)</f>
        <v>0</v>
      </c>
      <c r="H6572" s="4">
        <f>brenna6[[#This Row],[cm śniegu]]-brenna6[[#This Row],[wyjazd pługu]]</f>
        <v>0</v>
      </c>
      <c r="I6572" s="4">
        <f>IF(brenna6[[#This Row],[wyjazd pługu]] &gt;0,1,0)</f>
        <v>0</v>
      </c>
    </row>
    <row r="6573" spans="1:9" x14ac:dyDescent="0.3">
      <c r="A6573" s="1">
        <v>43739.791666666664</v>
      </c>
      <c r="B6573">
        <v>13.7</v>
      </c>
      <c r="C6573">
        <v>0</v>
      </c>
      <c r="D6573">
        <f>IF(AND(brenna6[[#This Row],[temperatura]] &gt; 0, brenna6[[#This Row],[opad]] &gt; 0),1,0)</f>
        <v>0</v>
      </c>
      <c r="E6573">
        <f>IF(brenna6[[#This Row],[czy deszcz?]] = 1,0,IF(AND(brenna6[[#This Row],[temperatura]]&lt;=0,brenna6[[#This Row],[opad]]&gt;0),1,0))</f>
        <v>0</v>
      </c>
      <c r="F6573">
        <f>IF(AND(brenna6[[#This Row],[czy śnieg?]] = 1,brenna6[[#This Row],[czy deszcz?]]=0),H6572+C6573,IF(brenna6[[#This Row],[czy deszcz?]]=1,0,H6572))</f>
        <v>0</v>
      </c>
      <c r="G6573" s="4">
        <f>IF(AND(F6572 &gt; 4,brenna6[[#This Row],[cm śniegu]]&gt;4),brenna6[[#This Row],[cm śniegu]],0)</f>
        <v>0</v>
      </c>
      <c r="H6573" s="4">
        <f>brenna6[[#This Row],[cm śniegu]]-brenna6[[#This Row],[wyjazd pługu]]</f>
        <v>0</v>
      </c>
      <c r="I6573" s="4">
        <f>IF(brenna6[[#This Row],[wyjazd pługu]] &gt;0,1,0)</f>
        <v>0</v>
      </c>
    </row>
    <row r="6574" spans="1:9" x14ac:dyDescent="0.3">
      <c r="A6574" s="1">
        <v>43739.833333333336</v>
      </c>
      <c r="B6574">
        <v>13.8</v>
      </c>
      <c r="C6574">
        <v>0</v>
      </c>
      <c r="D6574">
        <f>IF(AND(brenna6[[#This Row],[temperatura]] &gt; 0, brenna6[[#This Row],[opad]] &gt; 0),1,0)</f>
        <v>0</v>
      </c>
      <c r="E6574">
        <f>IF(brenna6[[#This Row],[czy deszcz?]] = 1,0,IF(AND(brenna6[[#This Row],[temperatura]]&lt;=0,brenna6[[#This Row],[opad]]&gt;0),1,0))</f>
        <v>0</v>
      </c>
      <c r="F6574">
        <f>IF(AND(brenna6[[#This Row],[czy śnieg?]] = 1,brenna6[[#This Row],[czy deszcz?]]=0),H6573+C6574,IF(brenna6[[#This Row],[czy deszcz?]]=1,0,H6573))</f>
        <v>0</v>
      </c>
      <c r="G6574" s="4">
        <f>IF(AND(F6573 &gt; 4,brenna6[[#This Row],[cm śniegu]]&gt;4),brenna6[[#This Row],[cm śniegu]],0)</f>
        <v>0</v>
      </c>
      <c r="H6574" s="4">
        <f>brenna6[[#This Row],[cm śniegu]]-brenna6[[#This Row],[wyjazd pługu]]</f>
        <v>0</v>
      </c>
      <c r="I6574" s="4">
        <f>IF(brenna6[[#This Row],[wyjazd pługu]] &gt;0,1,0)</f>
        <v>0</v>
      </c>
    </row>
    <row r="6575" spans="1:9" x14ac:dyDescent="0.3">
      <c r="A6575" s="1">
        <v>43739.875</v>
      </c>
      <c r="B6575">
        <v>13.8</v>
      </c>
      <c r="C6575">
        <v>0</v>
      </c>
      <c r="D6575">
        <f>IF(AND(brenna6[[#This Row],[temperatura]] &gt; 0, brenna6[[#This Row],[opad]] &gt; 0),1,0)</f>
        <v>0</v>
      </c>
      <c r="E6575">
        <f>IF(brenna6[[#This Row],[czy deszcz?]] = 1,0,IF(AND(brenna6[[#This Row],[temperatura]]&lt;=0,brenna6[[#This Row],[opad]]&gt;0),1,0))</f>
        <v>0</v>
      </c>
      <c r="F6575">
        <f>IF(AND(brenna6[[#This Row],[czy śnieg?]] = 1,brenna6[[#This Row],[czy deszcz?]]=0),H6574+C6575,IF(brenna6[[#This Row],[czy deszcz?]]=1,0,H6574))</f>
        <v>0</v>
      </c>
      <c r="G6575" s="4">
        <f>IF(AND(F6574 &gt; 4,brenna6[[#This Row],[cm śniegu]]&gt;4),brenna6[[#This Row],[cm śniegu]],0)</f>
        <v>0</v>
      </c>
      <c r="H6575" s="4">
        <f>brenna6[[#This Row],[cm śniegu]]-brenna6[[#This Row],[wyjazd pługu]]</f>
        <v>0</v>
      </c>
      <c r="I6575" s="4">
        <f>IF(brenna6[[#This Row],[wyjazd pługu]] &gt;0,1,0)</f>
        <v>0</v>
      </c>
    </row>
    <row r="6576" spans="1:9" x14ac:dyDescent="0.3">
      <c r="A6576" s="1">
        <v>43739.916666666664</v>
      </c>
      <c r="B6576">
        <v>13.7</v>
      </c>
      <c r="C6576">
        <v>0</v>
      </c>
      <c r="D6576">
        <f>IF(AND(brenna6[[#This Row],[temperatura]] &gt; 0, brenna6[[#This Row],[opad]] &gt; 0),1,0)</f>
        <v>0</v>
      </c>
      <c r="E6576">
        <f>IF(brenna6[[#This Row],[czy deszcz?]] = 1,0,IF(AND(brenna6[[#This Row],[temperatura]]&lt;=0,brenna6[[#This Row],[opad]]&gt;0),1,0))</f>
        <v>0</v>
      </c>
      <c r="F6576">
        <f>IF(AND(brenna6[[#This Row],[czy śnieg?]] = 1,brenna6[[#This Row],[czy deszcz?]]=0),H6575+C6576,IF(brenna6[[#This Row],[czy deszcz?]]=1,0,H6575))</f>
        <v>0</v>
      </c>
      <c r="G6576" s="4">
        <f>IF(AND(F6575 &gt; 4,brenna6[[#This Row],[cm śniegu]]&gt;4),brenna6[[#This Row],[cm śniegu]],0)</f>
        <v>0</v>
      </c>
      <c r="H6576" s="4">
        <f>brenna6[[#This Row],[cm śniegu]]-brenna6[[#This Row],[wyjazd pługu]]</f>
        <v>0</v>
      </c>
      <c r="I6576" s="4">
        <f>IF(brenna6[[#This Row],[wyjazd pługu]] &gt;0,1,0)</f>
        <v>0</v>
      </c>
    </row>
    <row r="6577" spans="1:9" x14ac:dyDescent="0.3">
      <c r="A6577" s="1">
        <v>43739.958333333336</v>
      </c>
      <c r="B6577">
        <v>13.5</v>
      </c>
      <c r="C6577">
        <v>0</v>
      </c>
      <c r="D6577">
        <f>IF(AND(brenna6[[#This Row],[temperatura]] &gt; 0, brenna6[[#This Row],[opad]] &gt; 0),1,0)</f>
        <v>0</v>
      </c>
      <c r="E6577">
        <f>IF(brenna6[[#This Row],[czy deszcz?]] = 1,0,IF(AND(brenna6[[#This Row],[temperatura]]&lt;=0,brenna6[[#This Row],[opad]]&gt;0),1,0))</f>
        <v>0</v>
      </c>
      <c r="F6577">
        <f>IF(AND(brenna6[[#This Row],[czy śnieg?]] = 1,brenna6[[#This Row],[czy deszcz?]]=0),H6576+C6577,IF(brenna6[[#This Row],[czy deszcz?]]=1,0,H6576))</f>
        <v>0</v>
      </c>
      <c r="G6577" s="4">
        <f>IF(AND(F6576 &gt; 4,brenna6[[#This Row],[cm śniegu]]&gt;4),brenna6[[#This Row],[cm śniegu]],0)</f>
        <v>0</v>
      </c>
      <c r="H6577" s="4">
        <f>brenna6[[#This Row],[cm śniegu]]-brenna6[[#This Row],[wyjazd pługu]]</f>
        <v>0</v>
      </c>
      <c r="I6577" s="4">
        <f>IF(brenna6[[#This Row],[wyjazd pługu]] &gt;0,1,0)</f>
        <v>0</v>
      </c>
    </row>
    <row r="6578" spans="1:9" x14ac:dyDescent="0.3">
      <c r="A6578" s="1">
        <v>43740</v>
      </c>
      <c r="B6578">
        <v>13.4</v>
      </c>
      <c r="C6578">
        <v>0</v>
      </c>
      <c r="D6578">
        <f>IF(AND(brenna6[[#This Row],[temperatura]] &gt; 0, brenna6[[#This Row],[opad]] &gt; 0),1,0)</f>
        <v>0</v>
      </c>
      <c r="E6578">
        <f>IF(brenna6[[#This Row],[czy deszcz?]] = 1,0,IF(AND(brenna6[[#This Row],[temperatura]]&lt;=0,brenna6[[#This Row],[opad]]&gt;0),1,0))</f>
        <v>0</v>
      </c>
      <c r="F6578">
        <f>IF(AND(brenna6[[#This Row],[czy śnieg?]] = 1,brenna6[[#This Row],[czy deszcz?]]=0),H6577+C6578,IF(brenna6[[#This Row],[czy deszcz?]]=1,0,H6577))</f>
        <v>0</v>
      </c>
      <c r="G6578" s="4">
        <f>IF(AND(F6577 &gt; 4,brenna6[[#This Row],[cm śniegu]]&gt;4),brenna6[[#This Row],[cm śniegu]],0)</f>
        <v>0</v>
      </c>
      <c r="H6578" s="4">
        <f>brenna6[[#This Row],[cm śniegu]]-brenna6[[#This Row],[wyjazd pługu]]</f>
        <v>0</v>
      </c>
      <c r="I6578" s="4">
        <f>IF(brenna6[[#This Row],[wyjazd pługu]] &gt;0,1,0)</f>
        <v>0</v>
      </c>
    </row>
    <row r="6579" spans="1:9" x14ac:dyDescent="0.3">
      <c r="A6579" s="1">
        <v>43740.041666666664</v>
      </c>
      <c r="B6579">
        <v>13.3</v>
      </c>
      <c r="C6579">
        <v>0</v>
      </c>
      <c r="D6579">
        <f>IF(AND(brenna6[[#This Row],[temperatura]] &gt; 0, brenna6[[#This Row],[opad]] &gt; 0),1,0)</f>
        <v>0</v>
      </c>
      <c r="E6579">
        <f>IF(brenna6[[#This Row],[czy deszcz?]] = 1,0,IF(AND(brenna6[[#This Row],[temperatura]]&lt;=0,brenna6[[#This Row],[opad]]&gt;0),1,0))</f>
        <v>0</v>
      </c>
      <c r="F6579">
        <f>IF(AND(brenna6[[#This Row],[czy śnieg?]] = 1,brenna6[[#This Row],[czy deszcz?]]=0),H6578+C6579,IF(brenna6[[#This Row],[czy deszcz?]]=1,0,H6578))</f>
        <v>0</v>
      </c>
      <c r="G6579" s="4">
        <f>IF(AND(F6578 &gt; 4,brenna6[[#This Row],[cm śniegu]]&gt;4),brenna6[[#This Row],[cm śniegu]],0)</f>
        <v>0</v>
      </c>
      <c r="H6579" s="4">
        <f>brenna6[[#This Row],[cm śniegu]]-brenna6[[#This Row],[wyjazd pługu]]</f>
        <v>0</v>
      </c>
      <c r="I6579" s="4">
        <f>IF(brenna6[[#This Row],[wyjazd pługu]] &gt;0,1,0)</f>
        <v>0</v>
      </c>
    </row>
    <row r="6580" spans="1:9" x14ac:dyDescent="0.3">
      <c r="A6580" s="1">
        <v>43740.083333333336</v>
      </c>
      <c r="B6580">
        <v>13.3</v>
      </c>
      <c r="C6580">
        <v>0</v>
      </c>
      <c r="D6580">
        <f>IF(AND(brenna6[[#This Row],[temperatura]] &gt; 0, brenna6[[#This Row],[opad]] &gt; 0),1,0)</f>
        <v>0</v>
      </c>
      <c r="E6580">
        <f>IF(brenna6[[#This Row],[czy deszcz?]] = 1,0,IF(AND(brenna6[[#This Row],[temperatura]]&lt;=0,brenna6[[#This Row],[opad]]&gt;0),1,0))</f>
        <v>0</v>
      </c>
      <c r="F6580">
        <f>IF(AND(brenna6[[#This Row],[czy śnieg?]] = 1,brenna6[[#This Row],[czy deszcz?]]=0),H6579+C6580,IF(brenna6[[#This Row],[czy deszcz?]]=1,0,H6579))</f>
        <v>0</v>
      </c>
      <c r="G6580" s="4">
        <f>IF(AND(F6579 &gt; 4,brenna6[[#This Row],[cm śniegu]]&gt;4),brenna6[[#This Row],[cm śniegu]],0)</f>
        <v>0</v>
      </c>
      <c r="H6580" s="4">
        <f>brenna6[[#This Row],[cm śniegu]]-brenna6[[#This Row],[wyjazd pługu]]</f>
        <v>0</v>
      </c>
      <c r="I6580" s="4">
        <f>IF(brenna6[[#This Row],[wyjazd pługu]] &gt;0,1,0)</f>
        <v>0</v>
      </c>
    </row>
    <row r="6581" spans="1:9" x14ac:dyDescent="0.3">
      <c r="A6581" s="1">
        <v>43740.125</v>
      </c>
      <c r="B6581">
        <v>13.5</v>
      </c>
      <c r="C6581">
        <v>0</v>
      </c>
      <c r="D6581">
        <f>IF(AND(brenna6[[#This Row],[temperatura]] &gt; 0, brenna6[[#This Row],[opad]] &gt; 0),1,0)</f>
        <v>0</v>
      </c>
      <c r="E6581">
        <f>IF(brenna6[[#This Row],[czy deszcz?]] = 1,0,IF(AND(brenna6[[#This Row],[temperatura]]&lt;=0,brenna6[[#This Row],[opad]]&gt;0),1,0))</f>
        <v>0</v>
      </c>
      <c r="F6581">
        <f>IF(AND(brenna6[[#This Row],[czy śnieg?]] = 1,brenna6[[#This Row],[czy deszcz?]]=0),H6580+C6581,IF(brenna6[[#This Row],[czy deszcz?]]=1,0,H6580))</f>
        <v>0</v>
      </c>
      <c r="G6581" s="4">
        <f>IF(AND(F6580 &gt; 4,brenna6[[#This Row],[cm śniegu]]&gt;4),brenna6[[#This Row],[cm śniegu]],0)</f>
        <v>0</v>
      </c>
      <c r="H6581" s="4">
        <f>brenna6[[#This Row],[cm śniegu]]-brenna6[[#This Row],[wyjazd pługu]]</f>
        <v>0</v>
      </c>
      <c r="I6581" s="4">
        <f>IF(brenna6[[#This Row],[wyjazd pługu]] &gt;0,1,0)</f>
        <v>0</v>
      </c>
    </row>
    <row r="6582" spans="1:9" x14ac:dyDescent="0.3">
      <c r="A6582" s="1">
        <v>43740.166666666664</v>
      </c>
      <c r="B6582">
        <v>13.3</v>
      </c>
      <c r="C6582">
        <v>0</v>
      </c>
      <c r="D6582">
        <f>IF(AND(brenna6[[#This Row],[temperatura]] &gt; 0, brenna6[[#This Row],[opad]] &gt; 0),1,0)</f>
        <v>0</v>
      </c>
      <c r="E6582">
        <f>IF(brenna6[[#This Row],[czy deszcz?]] = 1,0,IF(AND(brenna6[[#This Row],[temperatura]]&lt;=0,brenna6[[#This Row],[opad]]&gt;0),1,0))</f>
        <v>0</v>
      </c>
      <c r="F6582">
        <f>IF(AND(brenna6[[#This Row],[czy śnieg?]] = 1,brenna6[[#This Row],[czy deszcz?]]=0),H6581+C6582,IF(brenna6[[#This Row],[czy deszcz?]]=1,0,H6581))</f>
        <v>0</v>
      </c>
      <c r="G6582" s="4">
        <f>IF(AND(F6581 &gt; 4,brenna6[[#This Row],[cm śniegu]]&gt;4),brenna6[[#This Row],[cm śniegu]],0)</f>
        <v>0</v>
      </c>
      <c r="H6582" s="4">
        <f>brenna6[[#This Row],[cm śniegu]]-brenna6[[#This Row],[wyjazd pługu]]</f>
        <v>0</v>
      </c>
      <c r="I6582" s="4">
        <f>IF(brenna6[[#This Row],[wyjazd pługu]] &gt;0,1,0)</f>
        <v>0</v>
      </c>
    </row>
    <row r="6583" spans="1:9" x14ac:dyDescent="0.3">
      <c r="A6583" s="1">
        <v>43740.208333333336</v>
      </c>
      <c r="B6583">
        <v>13.4</v>
      </c>
      <c r="C6583">
        <v>0</v>
      </c>
      <c r="D6583">
        <f>IF(AND(brenna6[[#This Row],[temperatura]] &gt; 0, brenna6[[#This Row],[opad]] &gt; 0),1,0)</f>
        <v>0</v>
      </c>
      <c r="E6583">
        <f>IF(brenna6[[#This Row],[czy deszcz?]] = 1,0,IF(AND(brenna6[[#This Row],[temperatura]]&lt;=0,brenna6[[#This Row],[opad]]&gt;0),1,0))</f>
        <v>0</v>
      </c>
      <c r="F6583">
        <f>IF(AND(brenna6[[#This Row],[czy śnieg?]] = 1,brenna6[[#This Row],[czy deszcz?]]=0),H6582+C6583,IF(brenna6[[#This Row],[czy deszcz?]]=1,0,H6582))</f>
        <v>0</v>
      </c>
      <c r="G6583" s="4">
        <f>IF(AND(F6582 &gt; 4,brenna6[[#This Row],[cm śniegu]]&gt;4),brenna6[[#This Row],[cm śniegu]],0)</f>
        <v>0</v>
      </c>
      <c r="H6583" s="4">
        <f>brenna6[[#This Row],[cm śniegu]]-brenna6[[#This Row],[wyjazd pługu]]</f>
        <v>0</v>
      </c>
      <c r="I6583" s="4">
        <f>IF(brenna6[[#This Row],[wyjazd pługu]] &gt;0,1,0)</f>
        <v>0</v>
      </c>
    </row>
    <row r="6584" spans="1:9" x14ac:dyDescent="0.3">
      <c r="A6584" s="1">
        <v>43740.25</v>
      </c>
      <c r="B6584">
        <v>13.5</v>
      </c>
      <c r="C6584">
        <v>0</v>
      </c>
      <c r="D6584">
        <f>IF(AND(brenna6[[#This Row],[temperatura]] &gt; 0, brenna6[[#This Row],[opad]] &gt; 0),1,0)</f>
        <v>0</v>
      </c>
      <c r="E6584">
        <f>IF(brenna6[[#This Row],[czy deszcz?]] = 1,0,IF(AND(brenna6[[#This Row],[temperatura]]&lt;=0,brenna6[[#This Row],[opad]]&gt;0),1,0))</f>
        <v>0</v>
      </c>
      <c r="F6584">
        <f>IF(AND(brenna6[[#This Row],[czy śnieg?]] = 1,brenna6[[#This Row],[czy deszcz?]]=0),H6583+C6584,IF(brenna6[[#This Row],[czy deszcz?]]=1,0,H6583))</f>
        <v>0</v>
      </c>
      <c r="G6584" s="4">
        <f>IF(AND(F6583 &gt; 4,brenna6[[#This Row],[cm śniegu]]&gt;4),brenna6[[#This Row],[cm śniegu]],0)</f>
        <v>0</v>
      </c>
      <c r="H6584" s="4">
        <f>brenna6[[#This Row],[cm śniegu]]-brenna6[[#This Row],[wyjazd pługu]]</f>
        <v>0</v>
      </c>
      <c r="I6584" s="4">
        <f>IF(brenna6[[#This Row],[wyjazd pługu]] &gt;0,1,0)</f>
        <v>0</v>
      </c>
    </row>
    <row r="6585" spans="1:9" x14ac:dyDescent="0.3">
      <c r="A6585" s="1">
        <v>43740.291666666664</v>
      </c>
      <c r="B6585">
        <v>13.5</v>
      </c>
      <c r="C6585">
        <v>0</v>
      </c>
      <c r="D6585">
        <f>IF(AND(brenna6[[#This Row],[temperatura]] &gt; 0, brenna6[[#This Row],[opad]] &gt; 0),1,0)</f>
        <v>0</v>
      </c>
      <c r="E6585">
        <f>IF(brenna6[[#This Row],[czy deszcz?]] = 1,0,IF(AND(brenna6[[#This Row],[temperatura]]&lt;=0,brenna6[[#This Row],[opad]]&gt;0),1,0))</f>
        <v>0</v>
      </c>
      <c r="F6585">
        <f>IF(AND(brenna6[[#This Row],[czy śnieg?]] = 1,brenna6[[#This Row],[czy deszcz?]]=0),H6584+C6585,IF(brenna6[[#This Row],[czy deszcz?]]=1,0,H6584))</f>
        <v>0</v>
      </c>
      <c r="G6585" s="4">
        <f>IF(AND(F6584 &gt; 4,brenna6[[#This Row],[cm śniegu]]&gt;4),brenna6[[#This Row],[cm śniegu]],0)</f>
        <v>0</v>
      </c>
      <c r="H6585" s="4">
        <f>brenna6[[#This Row],[cm śniegu]]-brenna6[[#This Row],[wyjazd pługu]]</f>
        <v>0</v>
      </c>
      <c r="I6585" s="4">
        <f>IF(brenna6[[#This Row],[wyjazd pługu]] &gt;0,1,0)</f>
        <v>0</v>
      </c>
    </row>
    <row r="6586" spans="1:9" x14ac:dyDescent="0.3">
      <c r="A6586" s="1">
        <v>43740.333333333336</v>
      </c>
      <c r="B6586">
        <v>14.2</v>
      </c>
      <c r="C6586">
        <v>0</v>
      </c>
      <c r="D6586">
        <f>IF(AND(brenna6[[#This Row],[temperatura]] &gt; 0, brenna6[[#This Row],[opad]] &gt; 0),1,0)</f>
        <v>0</v>
      </c>
      <c r="E6586">
        <f>IF(brenna6[[#This Row],[czy deszcz?]] = 1,0,IF(AND(brenna6[[#This Row],[temperatura]]&lt;=0,brenna6[[#This Row],[opad]]&gt;0),1,0))</f>
        <v>0</v>
      </c>
      <c r="F6586">
        <f>IF(AND(brenna6[[#This Row],[czy śnieg?]] = 1,brenna6[[#This Row],[czy deszcz?]]=0),H6585+C6586,IF(brenna6[[#This Row],[czy deszcz?]]=1,0,H6585))</f>
        <v>0</v>
      </c>
      <c r="G6586" s="4">
        <f>IF(AND(F6585 &gt; 4,brenna6[[#This Row],[cm śniegu]]&gt;4),brenna6[[#This Row],[cm śniegu]],0)</f>
        <v>0</v>
      </c>
      <c r="H6586" s="4">
        <f>brenna6[[#This Row],[cm śniegu]]-brenna6[[#This Row],[wyjazd pługu]]</f>
        <v>0</v>
      </c>
      <c r="I6586" s="4">
        <f>IF(brenna6[[#This Row],[wyjazd pługu]] &gt;0,1,0)</f>
        <v>0</v>
      </c>
    </row>
    <row r="6587" spans="1:9" x14ac:dyDescent="0.3">
      <c r="A6587" s="1">
        <v>43740.375</v>
      </c>
      <c r="B6587">
        <v>13.8</v>
      </c>
      <c r="C6587">
        <v>0</v>
      </c>
      <c r="D6587">
        <f>IF(AND(brenna6[[#This Row],[temperatura]] &gt; 0, brenna6[[#This Row],[opad]] &gt; 0),1,0)</f>
        <v>0</v>
      </c>
      <c r="E6587">
        <f>IF(brenna6[[#This Row],[czy deszcz?]] = 1,0,IF(AND(brenna6[[#This Row],[temperatura]]&lt;=0,brenna6[[#This Row],[opad]]&gt;0),1,0))</f>
        <v>0</v>
      </c>
      <c r="F6587">
        <f>IF(AND(brenna6[[#This Row],[czy śnieg?]] = 1,brenna6[[#This Row],[czy deszcz?]]=0),H6586+C6587,IF(brenna6[[#This Row],[czy deszcz?]]=1,0,H6586))</f>
        <v>0</v>
      </c>
      <c r="G6587" s="4">
        <f>IF(AND(F6586 &gt; 4,brenna6[[#This Row],[cm śniegu]]&gt;4),brenna6[[#This Row],[cm śniegu]],0)</f>
        <v>0</v>
      </c>
      <c r="H6587" s="4">
        <f>brenna6[[#This Row],[cm śniegu]]-brenna6[[#This Row],[wyjazd pługu]]</f>
        <v>0</v>
      </c>
      <c r="I6587" s="4">
        <f>IF(brenna6[[#This Row],[wyjazd pługu]] &gt;0,1,0)</f>
        <v>0</v>
      </c>
    </row>
    <row r="6588" spans="1:9" x14ac:dyDescent="0.3">
      <c r="A6588" s="1">
        <v>43740.416666666664</v>
      </c>
      <c r="B6588">
        <v>13.5</v>
      </c>
      <c r="C6588">
        <v>0</v>
      </c>
      <c r="D6588">
        <f>IF(AND(brenna6[[#This Row],[temperatura]] &gt; 0, brenna6[[#This Row],[opad]] &gt; 0),1,0)</f>
        <v>0</v>
      </c>
      <c r="E6588">
        <f>IF(brenna6[[#This Row],[czy deszcz?]] = 1,0,IF(AND(brenna6[[#This Row],[temperatura]]&lt;=0,brenna6[[#This Row],[opad]]&gt;0),1,0))</f>
        <v>0</v>
      </c>
      <c r="F6588">
        <f>IF(AND(brenna6[[#This Row],[czy śnieg?]] = 1,brenna6[[#This Row],[czy deszcz?]]=0),H6587+C6588,IF(brenna6[[#This Row],[czy deszcz?]]=1,0,H6587))</f>
        <v>0</v>
      </c>
      <c r="G6588" s="4">
        <f>IF(AND(F6587 &gt; 4,brenna6[[#This Row],[cm śniegu]]&gt;4),brenna6[[#This Row],[cm śniegu]],0)</f>
        <v>0</v>
      </c>
      <c r="H6588" s="4">
        <f>brenna6[[#This Row],[cm śniegu]]-brenna6[[#This Row],[wyjazd pługu]]</f>
        <v>0</v>
      </c>
      <c r="I6588" s="4">
        <f>IF(brenna6[[#This Row],[wyjazd pługu]] &gt;0,1,0)</f>
        <v>0</v>
      </c>
    </row>
    <row r="6589" spans="1:9" x14ac:dyDescent="0.3">
      <c r="A6589" s="1">
        <v>43740.458333333336</v>
      </c>
      <c r="B6589">
        <v>12.8</v>
      </c>
      <c r="C6589">
        <v>0</v>
      </c>
      <c r="D6589">
        <f>IF(AND(brenna6[[#This Row],[temperatura]] &gt; 0, brenna6[[#This Row],[opad]] &gt; 0),1,0)</f>
        <v>0</v>
      </c>
      <c r="E6589">
        <f>IF(brenna6[[#This Row],[czy deszcz?]] = 1,0,IF(AND(brenna6[[#This Row],[temperatura]]&lt;=0,brenna6[[#This Row],[opad]]&gt;0),1,0))</f>
        <v>0</v>
      </c>
      <c r="F6589">
        <f>IF(AND(brenna6[[#This Row],[czy śnieg?]] = 1,brenna6[[#This Row],[czy deszcz?]]=0),H6588+C6589,IF(brenna6[[#This Row],[czy deszcz?]]=1,0,H6588))</f>
        <v>0</v>
      </c>
      <c r="G6589" s="4">
        <f>IF(AND(F6588 &gt; 4,brenna6[[#This Row],[cm śniegu]]&gt;4),brenna6[[#This Row],[cm śniegu]],0)</f>
        <v>0</v>
      </c>
      <c r="H6589" s="4">
        <f>brenna6[[#This Row],[cm śniegu]]-brenna6[[#This Row],[wyjazd pługu]]</f>
        <v>0</v>
      </c>
      <c r="I6589" s="4">
        <f>IF(brenna6[[#This Row],[wyjazd pługu]] &gt;0,1,0)</f>
        <v>0</v>
      </c>
    </row>
    <row r="6590" spans="1:9" x14ac:dyDescent="0.3">
      <c r="A6590" s="1">
        <v>43740.5</v>
      </c>
      <c r="B6590">
        <v>12.3</v>
      </c>
      <c r="C6590">
        <v>0</v>
      </c>
      <c r="D6590">
        <f>IF(AND(brenna6[[#This Row],[temperatura]] &gt; 0, brenna6[[#This Row],[opad]] &gt; 0),1,0)</f>
        <v>0</v>
      </c>
      <c r="E6590">
        <f>IF(brenna6[[#This Row],[czy deszcz?]] = 1,0,IF(AND(brenna6[[#This Row],[temperatura]]&lt;=0,brenna6[[#This Row],[opad]]&gt;0),1,0))</f>
        <v>0</v>
      </c>
      <c r="F6590">
        <f>IF(AND(brenna6[[#This Row],[czy śnieg?]] = 1,brenna6[[#This Row],[czy deszcz?]]=0),H6589+C6590,IF(brenna6[[#This Row],[czy deszcz?]]=1,0,H6589))</f>
        <v>0</v>
      </c>
      <c r="G6590" s="4">
        <f>IF(AND(F6589 &gt; 4,brenna6[[#This Row],[cm śniegu]]&gt;4),brenna6[[#This Row],[cm śniegu]],0)</f>
        <v>0</v>
      </c>
      <c r="H6590" s="4">
        <f>brenna6[[#This Row],[cm śniegu]]-brenna6[[#This Row],[wyjazd pługu]]</f>
        <v>0</v>
      </c>
      <c r="I6590" s="4">
        <f>IF(brenna6[[#This Row],[wyjazd pługu]] &gt;0,1,0)</f>
        <v>0</v>
      </c>
    </row>
    <row r="6591" spans="1:9" x14ac:dyDescent="0.3">
      <c r="A6591" s="1">
        <v>43740.541666666664</v>
      </c>
      <c r="B6591">
        <v>12.1</v>
      </c>
      <c r="C6591">
        <v>0</v>
      </c>
      <c r="D6591">
        <f>IF(AND(brenna6[[#This Row],[temperatura]] &gt; 0, brenna6[[#This Row],[opad]] &gt; 0),1,0)</f>
        <v>0</v>
      </c>
      <c r="E6591">
        <f>IF(brenna6[[#This Row],[czy deszcz?]] = 1,0,IF(AND(brenna6[[#This Row],[temperatura]]&lt;=0,brenna6[[#This Row],[opad]]&gt;0),1,0))</f>
        <v>0</v>
      </c>
      <c r="F6591">
        <f>IF(AND(brenna6[[#This Row],[czy śnieg?]] = 1,brenna6[[#This Row],[czy deszcz?]]=0),H6590+C6591,IF(brenna6[[#This Row],[czy deszcz?]]=1,0,H6590))</f>
        <v>0</v>
      </c>
      <c r="G6591" s="4">
        <f>IF(AND(F6590 &gt; 4,brenna6[[#This Row],[cm śniegu]]&gt;4),brenna6[[#This Row],[cm śniegu]],0)</f>
        <v>0</v>
      </c>
      <c r="H6591" s="4">
        <f>brenna6[[#This Row],[cm śniegu]]-brenna6[[#This Row],[wyjazd pługu]]</f>
        <v>0</v>
      </c>
      <c r="I6591" s="4">
        <f>IF(brenna6[[#This Row],[wyjazd pługu]] &gt;0,1,0)</f>
        <v>0</v>
      </c>
    </row>
    <row r="6592" spans="1:9" x14ac:dyDescent="0.3">
      <c r="A6592" s="1">
        <v>43740.583333333336</v>
      </c>
      <c r="B6592">
        <v>12.1</v>
      </c>
      <c r="C6592">
        <v>0.1</v>
      </c>
      <c r="D6592">
        <f>IF(AND(brenna6[[#This Row],[temperatura]] &gt; 0, brenna6[[#This Row],[opad]] &gt; 0),1,0)</f>
        <v>1</v>
      </c>
      <c r="E6592">
        <f>IF(brenna6[[#This Row],[czy deszcz?]] = 1,0,IF(AND(brenna6[[#This Row],[temperatura]]&lt;=0,brenna6[[#This Row],[opad]]&gt;0),1,0))</f>
        <v>0</v>
      </c>
      <c r="F6592">
        <f>IF(AND(brenna6[[#This Row],[czy śnieg?]] = 1,brenna6[[#This Row],[czy deszcz?]]=0),H6591+C6592,IF(brenna6[[#This Row],[czy deszcz?]]=1,0,H6591))</f>
        <v>0</v>
      </c>
      <c r="G6592" s="4">
        <f>IF(AND(F6591 &gt; 4,brenna6[[#This Row],[cm śniegu]]&gt;4),brenna6[[#This Row],[cm śniegu]],0)</f>
        <v>0</v>
      </c>
      <c r="H6592" s="4">
        <f>brenna6[[#This Row],[cm śniegu]]-brenna6[[#This Row],[wyjazd pługu]]</f>
        <v>0</v>
      </c>
      <c r="I6592" s="4">
        <f>IF(brenna6[[#This Row],[wyjazd pługu]] &gt;0,1,0)</f>
        <v>0</v>
      </c>
    </row>
    <row r="6593" spans="1:9" x14ac:dyDescent="0.3">
      <c r="A6593" s="1">
        <v>43740.625</v>
      </c>
      <c r="B6593">
        <v>11.4</v>
      </c>
      <c r="C6593">
        <v>1.8</v>
      </c>
      <c r="D6593">
        <f>IF(AND(brenna6[[#This Row],[temperatura]] &gt; 0, brenna6[[#This Row],[opad]] &gt; 0),1,0)</f>
        <v>1</v>
      </c>
      <c r="E6593">
        <f>IF(brenna6[[#This Row],[czy deszcz?]] = 1,0,IF(AND(brenna6[[#This Row],[temperatura]]&lt;=0,brenna6[[#This Row],[opad]]&gt;0),1,0))</f>
        <v>0</v>
      </c>
      <c r="F6593">
        <f>IF(AND(brenna6[[#This Row],[czy śnieg?]] = 1,brenna6[[#This Row],[czy deszcz?]]=0),H6592+C6593,IF(brenna6[[#This Row],[czy deszcz?]]=1,0,H6592))</f>
        <v>0</v>
      </c>
      <c r="G6593" s="4">
        <f>IF(AND(F6592 &gt; 4,brenna6[[#This Row],[cm śniegu]]&gt;4),brenna6[[#This Row],[cm śniegu]],0)</f>
        <v>0</v>
      </c>
      <c r="H6593" s="4">
        <f>brenna6[[#This Row],[cm śniegu]]-brenna6[[#This Row],[wyjazd pługu]]</f>
        <v>0</v>
      </c>
      <c r="I6593" s="4">
        <f>IF(brenna6[[#This Row],[wyjazd pługu]] &gt;0,1,0)</f>
        <v>0</v>
      </c>
    </row>
    <row r="6594" spans="1:9" x14ac:dyDescent="0.3">
      <c r="A6594" s="1">
        <v>43740.666666666664</v>
      </c>
      <c r="B6594">
        <v>10.6</v>
      </c>
      <c r="C6594">
        <v>0.3</v>
      </c>
      <c r="D6594">
        <f>IF(AND(brenna6[[#This Row],[temperatura]] &gt; 0, brenna6[[#This Row],[opad]] &gt; 0),1,0)</f>
        <v>1</v>
      </c>
      <c r="E6594">
        <f>IF(brenna6[[#This Row],[czy deszcz?]] = 1,0,IF(AND(brenna6[[#This Row],[temperatura]]&lt;=0,brenna6[[#This Row],[opad]]&gt;0),1,0))</f>
        <v>0</v>
      </c>
      <c r="F6594">
        <f>IF(AND(brenna6[[#This Row],[czy śnieg?]] = 1,brenna6[[#This Row],[czy deszcz?]]=0),H6593+C6594,IF(brenna6[[#This Row],[czy deszcz?]]=1,0,H6593))</f>
        <v>0</v>
      </c>
      <c r="G6594" s="4">
        <f>IF(AND(F6593 &gt; 4,brenna6[[#This Row],[cm śniegu]]&gt;4),brenna6[[#This Row],[cm śniegu]],0)</f>
        <v>0</v>
      </c>
      <c r="H6594" s="4">
        <f>brenna6[[#This Row],[cm śniegu]]-brenna6[[#This Row],[wyjazd pługu]]</f>
        <v>0</v>
      </c>
      <c r="I6594" s="4">
        <f>IF(brenna6[[#This Row],[wyjazd pługu]] &gt;0,1,0)</f>
        <v>0</v>
      </c>
    </row>
    <row r="6595" spans="1:9" x14ac:dyDescent="0.3">
      <c r="A6595" s="1">
        <v>43740.708333333336</v>
      </c>
      <c r="B6595">
        <v>10.6</v>
      </c>
      <c r="C6595">
        <v>1.1000000000000001</v>
      </c>
      <c r="D6595">
        <f>IF(AND(brenna6[[#This Row],[temperatura]] &gt; 0, brenna6[[#This Row],[opad]] &gt; 0),1,0)</f>
        <v>1</v>
      </c>
      <c r="E6595">
        <f>IF(brenna6[[#This Row],[czy deszcz?]] = 1,0,IF(AND(brenna6[[#This Row],[temperatura]]&lt;=0,brenna6[[#This Row],[opad]]&gt;0),1,0))</f>
        <v>0</v>
      </c>
      <c r="F6595">
        <f>IF(AND(brenna6[[#This Row],[czy śnieg?]] = 1,brenna6[[#This Row],[czy deszcz?]]=0),H6594+C6595,IF(brenna6[[#This Row],[czy deszcz?]]=1,0,H6594))</f>
        <v>0</v>
      </c>
      <c r="G6595" s="4">
        <f>IF(AND(F6594 &gt; 4,brenna6[[#This Row],[cm śniegu]]&gt;4),brenna6[[#This Row],[cm śniegu]],0)</f>
        <v>0</v>
      </c>
      <c r="H6595" s="4">
        <f>brenna6[[#This Row],[cm śniegu]]-brenna6[[#This Row],[wyjazd pługu]]</f>
        <v>0</v>
      </c>
      <c r="I6595" s="4">
        <f>IF(brenna6[[#This Row],[wyjazd pługu]] &gt;0,1,0)</f>
        <v>0</v>
      </c>
    </row>
    <row r="6596" spans="1:9" x14ac:dyDescent="0.3">
      <c r="A6596" s="1">
        <v>43740.75</v>
      </c>
      <c r="B6596">
        <v>10</v>
      </c>
      <c r="C6596">
        <v>2</v>
      </c>
      <c r="D6596">
        <f>IF(AND(brenna6[[#This Row],[temperatura]] &gt; 0, brenna6[[#This Row],[opad]] &gt; 0),1,0)</f>
        <v>1</v>
      </c>
      <c r="E6596">
        <f>IF(brenna6[[#This Row],[czy deszcz?]] = 1,0,IF(AND(brenna6[[#This Row],[temperatura]]&lt;=0,brenna6[[#This Row],[opad]]&gt;0),1,0))</f>
        <v>0</v>
      </c>
      <c r="F6596">
        <f>IF(AND(brenna6[[#This Row],[czy śnieg?]] = 1,brenna6[[#This Row],[czy deszcz?]]=0),H6595+C6596,IF(brenna6[[#This Row],[czy deszcz?]]=1,0,H6595))</f>
        <v>0</v>
      </c>
      <c r="G6596" s="4">
        <f>IF(AND(F6595 &gt; 4,brenna6[[#This Row],[cm śniegu]]&gt;4),brenna6[[#This Row],[cm śniegu]],0)</f>
        <v>0</v>
      </c>
      <c r="H6596" s="4">
        <f>brenna6[[#This Row],[cm śniegu]]-brenna6[[#This Row],[wyjazd pługu]]</f>
        <v>0</v>
      </c>
      <c r="I6596" s="4">
        <f>IF(brenna6[[#This Row],[wyjazd pługu]] &gt;0,1,0)</f>
        <v>0</v>
      </c>
    </row>
    <row r="6597" spans="1:9" x14ac:dyDescent="0.3">
      <c r="A6597" s="1">
        <v>43740.791666666664</v>
      </c>
      <c r="B6597">
        <v>7.6</v>
      </c>
      <c r="C6597">
        <v>1.8</v>
      </c>
      <c r="D6597">
        <f>IF(AND(brenna6[[#This Row],[temperatura]] &gt; 0, brenna6[[#This Row],[opad]] &gt; 0),1,0)</f>
        <v>1</v>
      </c>
      <c r="E6597">
        <f>IF(brenna6[[#This Row],[czy deszcz?]] = 1,0,IF(AND(brenna6[[#This Row],[temperatura]]&lt;=0,brenna6[[#This Row],[opad]]&gt;0),1,0))</f>
        <v>0</v>
      </c>
      <c r="F6597">
        <f>IF(AND(brenna6[[#This Row],[czy śnieg?]] = 1,brenna6[[#This Row],[czy deszcz?]]=0),H6596+C6597,IF(brenna6[[#This Row],[czy deszcz?]]=1,0,H6596))</f>
        <v>0</v>
      </c>
      <c r="G6597" s="4">
        <f>IF(AND(F6596 &gt; 4,brenna6[[#This Row],[cm śniegu]]&gt;4),brenna6[[#This Row],[cm śniegu]],0)</f>
        <v>0</v>
      </c>
      <c r="H6597" s="4">
        <f>brenna6[[#This Row],[cm śniegu]]-brenna6[[#This Row],[wyjazd pługu]]</f>
        <v>0</v>
      </c>
      <c r="I6597" s="4">
        <f>IF(brenna6[[#This Row],[wyjazd pługu]] &gt;0,1,0)</f>
        <v>0</v>
      </c>
    </row>
    <row r="6598" spans="1:9" x14ac:dyDescent="0.3">
      <c r="A6598" s="1">
        <v>43740.833333333336</v>
      </c>
      <c r="B6598">
        <v>6.8</v>
      </c>
      <c r="C6598">
        <v>1.1000000000000001</v>
      </c>
      <c r="D6598">
        <f>IF(AND(brenna6[[#This Row],[temperatura]] &gt; 0, brenna6[[#This Row],[opad]] &gt; 0),1,0)</f>
        <v>1</v>
      </c>
      <c r="E6598">
        <f>IF(brenna6[[#This Row],[czy deszcz?]] = 1,0,IF(AND(brenna6[[#This Row],[temperatura]]&lt;=0,brenna6[[#This Row],[opad]]&gt;0),1,0))</f>
        <v>0</v>
      </c>
      <c r="F6598">
        <f>IF(AND(brenna6[[#This Row],[czy śnieg?]] = 1,brenna6[[#This Row],[czy deszcz?]]=0),H6597+C6598,IF(brenna6[[#This Row],[czy deszcz?]]=1,0,H6597))</f>
        <v>0</v>
      </c>
      <c r="G6598" s="4">
        <f>IF(AND(F6597 &gt; 4,brenna6[[#This Row],[cm śniegu]]&gt;4),brenna6[[#This Row],[cm śniegu]],0)</f>
        <v>0</v>
      </c>
      <c r="H6598" s="4">
        <f>brenna6[[#This Row],[cm śniegu]]-brenna6[[#This Row],[wyjazd pługu]]</f>
        <v>0</v>
      </c>
      <c r="I6598" s="4">
        <f>IF(brenna6[[#This Row],[wyjazd pługu]] &gt;0,1,0)</f>
        <v>0</v>
      </c>
    </row>
    <row r="6599" spans="1:9" x14ac:dyDescent="0.3">
      <c r="A6599" s="1">
        <v>43740.875</v>
      </c>
      <c r="B6599">
        <v>6.2</v>
      </c>
      <c r="C6599">
        <v>1.6</v>
      </c>
      <c r="D6599">
        <f>IF(AND(brenna6[[#This Row],[temperatura]] &gt; 0, brenna6[[#This Row],[opad]] &gt; 0),1,0)</f>
        <v>1</v>
      </c>
      <c r="E6599">
        <f>IF(brenna6[[#This Row],[czy deszcz?]] = 1,0,IF(AND(brenna6[[#This Row],[temperatura]]&lt;=0,brenna6[[#This Row],[opad]]&gt;0),1,0))</f>
        <v>0</v>
      </c>
      <c r="F6599">
        <f>IF(AND(brenna6[[#This Row],[czy śnieg?]] = 1,brenna6[[#This Row],[czy deszcz?]]=0),H6598+C6599,IF(brenna6[[#This Row],[czy deszcz?]]=1,0,H6598))</f>
        <v>0</v>
      </c>
      <c r="G6599" s="4">
        <f>IF(AND(F6598 &gt; 4,brenna6[[#This Row],[cm śniegu]]&gt;4),brenna6[[#This Row],[cm śniegu]],0)</f>
        <v>0</v>
      </c>
      <c r="H6599" s="4">
        <f>brenna6[[#This Row],[cm śniegu]]-brenna6[[#This Row],[wyjazd pługu]]</f>
        <v>0</v>
      </c>
      <c r="I6599" s="4">
        <f>IF(brenna6[[#This Row],[wyjazd pługu]] &gt;0,1,0)</f>
        <v>0</v>
      </c>
    </row>
    <row r="6600" spans="1:9" x14ac:dyDescent="0.3">
      <c r="A6600" s="1">
        <v>43740.916666666664</v>
      </c>
      <c r="B6600">
        <v>5.6</v>
      </c>
      <c r="C6600">
        <v>1.5</v>
      </c>
      <c r="D6600">
        <f>IF(AND(brenna6[[#This Row],[temperatura]] &gt; 0, brenna6[[#This Row],[opad]] &gt; 0),1,0)</f>
        <v>1</v>
      </c>
      <c r="E6600">
        <f>IF(brenna6[[#This Row],[czy deszcz?]] = 1,0,IF(AND(brenna6[[#This Row],[temperatura]]&lt;=0,brenna6[[#This Row],[opad]]&gt;0),1,0))</f>
        <v>0</v>
      </c>
      <c r="F6600">
        <f>IF(AND(brenna6[[#This Row],[czy śnieg?]] = 1,brenna6[[#This Row],[czy deszcz?]]=0),H6599+C6600,IF(brenna6[[#This Row],[czy deszcz?]]=1,0,H6599))</f>
        <v>0</v>
      </c>
      <c r="G6600" s="4">
        <f>IF(AND(F6599 &gt; 4,brenna6[[#This Row],[cm śniegu]]&gt;4),brenna6[[#This Row],[cm śniegu]],0)</f>
        <v>0</v>
      </c>
      <c r="H6600" s="4">
        <f>brenna6[[#This Row],[cm śniegu]]-brenna6[[#This Row],[wyjazd pługu]]</f>
        <v>0</v>
      </c>
      <c r="I6600" s="4">
        <f>IF(brenna6[[#This Row],[wyjazd pługu]] &gt;0,1,0)</f>
        <v>0</v>
      </c>
    </row>
    <row r="6601" spans="1:9" x14ac:dyDescent="0.3">
      <c r="A6601" s="1">
        <v>43740.958333333336</v>
      </c>
      <c r="B6601">
        <v>5.4</v>
      </c>
      <c r="C6601">
        <v>1.2</v>
      </c>
      <c r="D6601">
        <f>IF(AND(brenna6[[#This Row],[temperatura]] &gt; 0, brenna6[[#This Row],[opad]] &gt; 0),1,0)</f>
        <v>1</v>
      </c>
      <c r="E6601">
        <f>IF(brenna6[[#This Row],[czy deszcz?]] = 1,0,IF(AND(brenna6[[#This Row],[temperatura]]&lt;=0,brenna6[[#This Row],[opad]]&gt;0),1,0))</f>
        <v>0</v>
      </c>
      <c r="F6601">
        <f>IF(AND(brenna6[[#This Row],[czy śnieg?]] = 1,brenna6[[#This Row],[czy deszcz?]]=0),H6600+C6601,IF(brenna6[[#This Row],[czy deszcz?]]=1,0,H6600))</f>
        <v>0</v>
      </c>
      <c r="G6601" s="4">
        <f>IF(AND(F6600 &gt; 4,brenna6[[#This Row],[cm śniegu]]&gt;4),brenna6[[#This Row],[cm śniegu]],0)</f>
        <v>0</v>
      </c>
      <c r="H6601" s="4">
        <f>brenna6[[#This Row],[cm śniegu]]-brenna6[[#This Row],[wyjazd pługu]]</f>
        <v>0</v>
      </c>
      <c r="I6601" s="4">
        <f>IF(brenna6[[#This Row],[wyjazd pługu]] &gt;0,1,0)</f>
        <v>0</v>
      </c>
    </row>
    <row r="6602" spans="1:9" x14ac:dyDescent="0.3">
      <c r="A6602" s="1">
        <v>43741</v>
      </c>
      <c r="B6602">
        <v>4.8</v>
      </c>
      <c r="C6602">
        <v>0.7</v>
      </c>
      <c r="D6602">
        <f>IF(AND(brenna6[[#This Row],[temperatura]] &gt; 0, brenna6[[#This Row],[opad]] &gt; 0),1,0)</f>
        <v>1</v>
      </c>
      <c r="E6602">
        <f>IF(brenna6[[#This Row],[czy deszcz?]] = 1,0,IF(AND(brenna6[[#This Row],[temperatura]]&lt;=0,brenna6[[#This Row],[opad]]&gt;0),1,0))</f>
        <v>0</v>
      </c>
      <c r="F6602">
        <f>IF(AND(brenna6[[#This Row],[czy śnieg?]] = 1,brenna6[[#This Row],[czy deszcz?]]=0),H6601+C6602,IF(brenna6[[#This Row],[czy deszcz?]]=1,0,H6601))</f>
        <v>0</v>
      </c>
      <c r="G6602" s="4">
        <f>IF(AND(F6601 &gt; 4,brenna6[[#This Row],[cm śniegu]]&gt;4),brenna6[[#This Row],[cm śniegu]],0)</f>
        <v>0</v>
      </c>
      <c r="H6602" s="4">
        <f>brenna6[[#This Row],[cm śniegu]]-brenna6[[#This Row],[wyjazd pługu]]</f>
        <v>0</v>
      </c>
      <c r="I6602" s="4">
        <f>IF(brenna6[[#This Row],[wyjazd pługu]] &gt;0,1,0)</f>
        <v>0</v>
      </c>
    </row>
    <row r="6603" spans="1:9" x14ac:dyDescent="0.3">
      <c r="A6603" s="1">
        <v>43741.041666666664</v>
      </c>
      <c r="B6603">
        <v>4.3</v>
      </c>
      <c r="C6603">
        <v>0.4</v>
      </c>
      <c r="D6603">
        <f>IF(AND(brenna6[[#This Row],[temperatura]] &gt; 0, brenna6[[#This Row],[opad]] &gt; 0),1,0)</f>
        <v>1</v>
      </c>
      <c r="E6603">
        <f>IF(brenna6[[#This Row],[czy deszcz?]] = 1,0,IF(AND(brenna6[[#This Row],[temperatura]]&lt;=0,brenna6[[#This Row],[opad]]&gt;0),1,0))</f>
        <v>0</v>
      </c>
      <c r="F6603">
        <f>IF(AND(brenna6[[#This Row],[czy śnieg?]] = 1,brenna6[[#This Row],[czy deszcz?]]=0),H6602+C6603,IF(brenna6[[#This Row],[czy deszcz?]]=1,0,H6602))</f>
        <v>0</v>
      </c>
      <c r="G6603" s="4">
        <f>IF(AND(F6602 &gt; 4,brenna6[[#This Row],[cm śniegu]]&gt;4),brenna6[[#This Row],[cm śniegu]],0)</f>
        <v>0</v>
      </c>
      <c r="H6603" s="4">
        <f>brenna6[[#This Row],[cm śniegu]]-brenna6[[#This Row],[wyjazd pługu]]</f>
        <v>0</v>
      </c>
      <c r="I6603" s="4">
        <f>IF(brenna6[[#This Row],[wyjazd pługu]] &gt;0,1,0)</f>
        <v>0</v>
      </c>
    </row>
    <row r="6604" spans="1:9" x14ac:dyDescent="0.3">
      <c r="A6604" s="1">
        <v>43741.083333333336</v>
      </c>
      <c r="B6604">
        <v>3.9</v>
      </c>
      <c r="C6604">
        <v>0.2</v>
      </c>
      <c r="D6604">
        <f>IF(AND(brenna6[[#This Row],[temperatura]] &gt; 0, brenna6[[#This Row],[opad]] &gt; 0),1,0)</f>
        <v>1</v>
      </c>
      <c r="E6604">
        <f>IF(brenna6[[#This Row],[czy deszcz?]] = 1,0,IF(AND(brenna6[[#This Row],[temperatura]]&lt;=0,brenna6[[#This Row],[opad]]&gt;0),1,0))</f>
        <v>0</v>
      </c>
      <c r="F6604">
        <f>IF(AND(brenna6[[#This Row],[czy śnieg?]] = 1,brenna6[[#This Row],[czy deszcz?]]=0),H6603+C6604,IF(brenna6[[#This Row],[czy deszcz?]]=1,0,H6603))</f>
        <v>0</v>
      </c>
      <c r="G6604" s="4">
        <f>IF(AND(F6603 &gt; 4,brenna6[[#This Row],[cm śniegu]]&gt;4),brenna6[[#This Row],[cm śniegu]],0)</f>
        <v>0</v>
      </c>
      <c r="H6604" s="4">
        <f>brenna6[[#This Row],[cm śniegu]]-brenna6[[#This Row],[wyjazd pługu]]</f>
        <v>0</v>
      </c>
      <c r="I6604" s="4">
        <f>IF(brenna6[[#This Row],[wyjazd pługu]] &gt;0,1,0)</f>
        <v>0</v>
      </c>
    </row>
    <row r="6605" spans="1:9" x14ac:dyDescent="0.3">
      <c r="A6605" s="1">
        <v>43741.125</v>
      </c>
      <c r="B6605">
        <v>3.8</v>
      </c>
      <c r="C6605">
        <v>0</v>
      </c>
      <c r="D6605">
        <f>IF(AND(brenna6[[#This Row],[temperatura]] &gt; 0, brenna6[[#This Row],[opad]] &gt; 0),1,0)</f>
        <v>0</v>
      </c>
      <c r="E6605">
        <f>IF(brenna6[[#This Row],[czy deszcz?]] = 1,0,IF(AND(brenna6[[#This Row],[temperatura]]&lt;=0,brenna6[[#This Row],[opad]]&gt;0),1,0))</f>
        <v>0</v>
      </c>
      <c r="F6605">
        <f>IF(AND(brenna6[[#This Row],[czy śnieg?]] = 1,brenna6[[#This Row],[czy deszcz?]]=0),H6604+C6605,IF(brenna6[[#This Row],[czy deszcz?]]=1,0,H6604))</f>
        <v>0</v>
      </c>
      <c r="G6605" s="4">
        <f>IF(AND(F6604 &gt; 4,brenna6[[#This Row],[cm śniegu]]&gt;4),brenna6[[#This Row],[cm śniegu]],0)</f>
        <v>0</v>
      </c>
      <c r="H6605" s="4">
        <f>brenna6[[#This Row],[cm śniegu]]-brenna6[[#This Row],[wyjazd pługu]]</f>
        <v>0</v>
      </c>
      <c r="I6605" s="4">
        <f>IF(brenna6[[#This Row],[wyjazd pługu]] &gt;0,1,0)</f>
        <v>0</v>
      </c>
    </row>
    <row r="6606" spans="1:9" x14ac:dyDescent="0.3">
      <c r="A6606" s="1">
        <v>43741.166666666664</v>
      </c>
      <c r="B6606">
        <v>3.7</v>
      </c>
      <c r="C6606">
        <v>0</v>
      </c>
      <c r="D6606">
        <f>IF(AND(brenna6[[#This Row],[temperatura]] &gt; 0, brenna6[[#This Row],[opad]] &gt; 0),1,0)</f>
        <v>0</v>
      </c>
      <c r="E6606">
        <f>IF(brenna6[[#This Row],[czy deszcz?]] = 1,0,IF(AND(brenna6[[#This Row],[temperatura]]&lt;=0,brenna6[[#This Row],[opad]]&gt;0),1,0))</f>
        <v>0</v>
      </c>
      <c r="F6606">
        <f>IF(AND(brenna6[[#This Row],[czy śnieg?]] = 1,brenna6[[#This Row],[czy deszcz?]]=0),H6605+C6606,IF(brenna6[[#This Row],[czy deszcz?]]=1,0,H6605))</f>
        <v>0</v>
      </c>
      <c r="G6606" s="4">
        <f>IF(AND(F6605 &gt; 4,brenna6[[#This Row],[cm śniegu]]&gt;4),brenna6[[#This Row],[cm śniegu]],0)</f>
        <v>0</v>
      </c>
      <c r="H6606" s="4">
        <f>brenna6[[#This Row],[cm śniegu]]-brenna6[[#This Row],[wyjazd pługu]]</f>
        <v>0</v>
      </c>
      <c r="I6606" s="4">
        <f>IF(brenna6[[#This Row],[wyjazd pługu]] &gt;0,1,0)</f>
        <v>0</v>
      </c>
    </row>
    <row r="6607" spans="1:9" x14ac:dyDescent="0.3">
      <c r="A6607" s="1">
        <v>43741.208333333336</v>
      </c>
      <c r="B6607">
        <v>3.6</v>
      </c>
      <c r="C6607">
        <v>0</v>
      </c>
      <c r="D6607">
        <f>IF(AND(brenna6[[#This Row],[temperatura]] &gt; 0, brenna6[[#This Row],[opad]] &gt; 0),1,0)</f>
        <v>0</v>
      </c>
      <c r="E6607">
        <f>IF(brenna6[[#This Row],[czy deszcz?]] = 1,0,IF(AND(brenna6[[#This Row],[temperatura]]&lt;=0,brenna6[[#This Row],[opad]]&gt;0),1,0))</f>
        <v>0</v>
      </c>
      <c r="F6607">
        <f>IF(AND(brenna6[[#This Row],[czy śnieg?]] = 1,brenna6[[#This Row],[czy deszcz?]]=0),H6606+C6607,IF(brenna6[[#This Row],[czy deszcz?]]=1,0,H6606))</f>
        <v>0</v>
      </c>
      <c r="G6607" s="4">
        <f>IF(AND(F6606 &gt; 4,brenna6[[#This Row],[cm śniegu]]&gt;4),brenna6[[#This Row],[cm śniegu]],0)</f>
        <v>0</v>
      </c>
      <c r="H6607" s="4">
        <f>brenna6[[#This Row],[cm śniegu]]-brenna6[[#This Row],[wyjazd pługu]]</f>
        <v>0</v>
      </c>
      <c r="I6607" s="4">
        <f>IF(brenna6[[#This Row],[wyjazd pługu]] &gt;0,1,0)</f>
        <v>0</v>
      </c>
    </row>
    <row r="6608" spans="1:9" x14ac:dyDescent="0.3">
      <c r="A6608" s="1">
        <v>43741.25</v>
      </c>
      <c r="B6608">
        <v>3.4</v>
      </c>
      <c r="C6608">
        <v>0</v>
      </c>
      <c r="D6608">
        <f>IF(AND(brenna6[[#This Row],[temperatura]] &gt; 0, brenna6[[#This Row],[opad]] &gt; 0),1,0)</f>
        <v>0</v>
      </c>
      <c r="E6608">
        <f>IF(brenna6[[#This Row],[czy deszcz?]] = 1,0,IF(AND(brenna6[[#This Row],[temperatura]]&lt;=0,brenna6[[#This Row],[opad]]&gt;0),1,0))</f>
        <v>0</v>
      </c>
      <c r="F6608">
        <f>IF(AND(brenna6[[#This Row],[czy śnieg?]] = 1,brenna6[[#This Row],[czy deszcz?]]=0),H6607+C6608,IF(brenna6[[#This Row],[czy deszcz?]]=1,0,H6607))</f>
        <v>0</v>
      </c>
      <c r="G6608" s="4">
        <f>IF(AND(F6607 &gt; 4,brenna6[[#This Row],[cm śniegu]]&gt;4),brenna6[[#This Row],[cm śniegu]],0)</f>
        <v>0</v>
      </c>
      <c r="H6608" s="4">
        <f>brenna6[[#This Row],[cm śniegu]]-brenna6[[#This Row],[wyjazd pługu]]</f>
        <v>0</v>
      </c>
      <c r="I6608" s="4">
        <f>IF(brenna6[[#This Row],[wyjazd pługu]] &gt;0,1,0)</f>
        <v>0</v>
      </c>
    </row>
    <row r="6609" spans="1:9" x14ac:dyDescent="0.3">
      <c r="A6609" s="1">
        <v>43741.291666666664</v>
      </c>
      <c r="B6609">
        <v>3.2</v>
      </c>
      <c r="C6609">
        <v>0</v>
      </c>
      <c r="D6609">
        <f>IF(AND(brenna6[[#This Row],[temperatura]] &gt; 0, brenna6[[#This Row],[opad]] &gt; 0),1,0)</f>
        <v>0</v>
      </c>
      <c r="E6609">
        <f>IF(brenna6[[#This Row],[czy deszcz?]] = 1,0,IF(AND(brenna6[[#This Row],[temperatura]]&lt;=0,brenna6[[#This Row],[opad]]&gt;0),1,0))</f>
        <v>0</v>
      </c>
      <c r="F6609">
        <f>IF(AND(brenna6[[#This Row],[czy śnieg?]] = 1,brenna6[[#This Row],[czy deszcz?]]=0),H6608+C6609,IF(brenna6[[#This Row],[czy deszcz?]]=1,0,H6608))</f>
        <v>0</v>
      </c>
      <c r="G6609" s="4">
        <f>IF(AND(F6608 &gt; 4,brenna6[[#This Row],[cm śniegu]]&gt;4),brenna6[[#This Row],[cm śniegu]],0)</f>
        <v>0</v>
      </c>
      <c r="H6609" s="4">
        <f>brenna6[[#This Row],[cm śniegu]]-brenna6[[#This Row],[wyjazd pługu]]</f>
        <v>0</v>
      </c>
      <c r="I6609" s="4">
        <f>IF(brenna6[[#This Row],[wyjazd pługu]] &gt;0,1,0)</f>
        <v>0</v>
      </c>
    </row>
    <row r="6610" spans="1:9" x14ac:dyDescent="0.3">
      <c r="A6610" s="1">
        <v>43741.333333333336</v>
      </c>
      <c r="B6610">
        <v>3.2</v>
      </c>
      <c r="C6610">
        <v>0</v>
      </c>
      <c r="D6610">
        <f>IF(AND(brenna6[[#This Row],[temperatura]] &gt; 0, brenna6[[#This Row],[opad]] &gt; 0),1,0)</f>
        <v>0</v>
      </c>
      <c r="E6610">
        <f>IF(brenna6[[#This Row],[czy deszcz?]] = 1,0,IF(AND(brenna6[[#This Row],[temperatura]]&lt;=0,brenna6[[#This Row],[opad]]&gt;0),1,0))</f>
        <v>0</v>
      </c>
      <c r="F6610">
        <f>IF(AND(brenna6[[#This Row],[czy śnieg?]] = 1,brenna6[[#This Row],[czy deszcz?]]=0),H6609+C6610,IF(brenna6[[#This Row],[czy deszcz?]]=1,0,H6609))</f>
        <v>0</v>
      </c>
      <c r="G6610" s="4">
        <f>IF(AND(F6609 &gt; 4,brenna6[[#This Row],[cm śniegu]]&gt;4),brenna6[[#This Row],[cm śniegu]],0)</f>
        <v>0</v>
      </c>
      <c r="H6610" s="4">
        <f>brenna6[[#This Row],[cm śniegu]]-brenna6[[#This Row],[wyjazd pługu]]</f>
        <v>0</v>
      </c>
      <c r="I6610" s="4">
        <f>IF(brenna6[[#This Row],[wyjazd pługu]] &gt;0,1,0)</f>
        <v>0</v>
      </c>
    </row>
    <row r="6611" spans="1:9" x14ac:dyDescent="0.3">
      <c r="A6611" s="1">
        <v>43741.375</v>
      </c>
      <c r="B6611">
        <v>4</v>
      </c>
      <c r="C6611">
        <v>0</v>
      </c>
      <c r="D6611">
        <f>IF(AND(brenna6[[#This Row],[temperatura]] &gt; 0, brenna6[[#This Row],[opad]] &gt; 0),1,0)</f>
        <v>0</v>
      </c>
      <c r="E6611">
        <f>IF(brenna6[[#This Row],[czy deszcz?]] = 1,0,IF(AND(brenna6[[#This Row],[temperatura]]&lt;=0,brenna6[[#This Row],[opad]]&gt;0),1,0))</f>
        <v>0</v>
      </c>
      <c r="F6611">
        <f>IF(AND(brenna6[[#This Row],[czy śnieg?]] = 1,brenna6[[#This Row],[czy deszcz?]]=0),H6610+C6611,IF(brenna6[[#This Row],[czy deszcz?]]=1,0,H6610))</f>
        <v>0</v>
      </c>
      <c r="G6611" s="4">
        <f>IF(AND(F6610 &gt; 4,brenna6[[#This Row],[cm śniegu]]&gt;4),brenna6[[#This Row],[cm śniegu]],0)</f>
        <v>0</v>
      </c>
      <c r="H6611" s="4">
        <f>brenna6[[#This Row],[cm śniegu]]-brenna6[[#This Row],[wyjazd pługu]]</f>
        <v>0</v>
      </c>
      <c r="I6611" s="4">
        <f>IF(brenna6[[#This Row],[wyjazd pługu]] &gt;0,1,0)</f>
        <v>0</v>
      </c>
    </row>
    <row r="6612" spans="1:9" x14ac:dyDescent="0.3">
      <c r="A6612" s="1">
        <v>43741.416666666664</v>
      </c>
      <c r="B6612">
        <v>6.3</v>
      </c>
      <c r="C6612">
        <v>0</v>
      </c>
      <c r="D6612">
        <f>IF(AND(brenna6[[#This Row],[temperatura]] &gt; 0, brenna6[[#This Row],[opad]] &gt; 0),1,0)</f>
        <v>0</v>
      </c>
      <c r="E6612">
        <f>IF(brenna6[[#This Row],[czy deszcz?]] = 1,0,IF(AND(brenna6[[#This Row],[temperatura]]&lt;=0,brenna6[[#This Row],[opad]]&gt;0),1,0))</f>
        <v>0</v>
      </c>
      <c r="F6612">
        <f>IF(AND(brenna6[[#This Row],[czy śnieg?]] = 1,brenna6[[#This Row],[czy deszcz?]]=0),H6611+C6612,IF(brenna6[[#This Row],[czy deszcz?]]=1,0,H6611))</f>
        <v>0</v>
      </c>
      <c r="G6612" s="4">
        <f>IF(AND(F6611 &gt; 4,brenna6[[#This Row],[cm śniegu]]&gt;4),brenna6[[#This Row],[cm śniegu]],0)</f>
        <v>0</v>
      </c>
      <c r="H6612" s="4">
        <f>brenna6[[#This Row],[cm śniegu]]-brenna6[[#This Row],[wyjazd pługu]]</f>
        <v>0</v>
      </c>
      <c r="I6612" s="4">
        <f>IF(brenna6[[#This Row],[wyjazd pługu]] &gt;0,1,0)</f>
        <v>0</v>
      </c>
    </row>
    <row r="6613" spans="1:9" x14ac:dyDescent="0.3">
      <c r="A6613" s="1">
        <v>43741.458333333336</v>
      </c>
      <c r="B6613">
        <v>7.5</v>
      </c>
      <c r="C6613">
        <v>0</v>
      </c>
      <c r="D6613">
        <f>IF(AND(brenna6[[#This Row],[temperatura]] &gt; 0, brenna6[[#This Row],[opad]] &gt; 0),1,0)</f>
        <v>0</v>
      </c>
      <c r="E6613">
        <f>IF(brenna6[[#This Row],[czy deszcz?]] = 1,0,IF(AND(brenna6[[#This Row],[temperatura]]&lt;=0,brenna6[[#This Row],[opad]]&gt;0),1,0))</f>
        <v>0</v>
      </c>
      <c r="F6613">
        <f>IF(AND(brenna6[[#This Row],[czy śnieg?]] = 1,brenna6[[#This Row],[czy deszcz?]]=0),H6612+C6613,IF(brenna6[[#This Row],[czy deszcz?]]=1,0,H6612))</f>
        <v>0</v>
      </c>
      <c r="G6613" s="4">
        <f>IF(AND(F6612 &gt; 4,brenna6[[#This Row],[cm śniegu]]&gt;4),brenna6[[#This Row],[cm śniegu]],0)</f>
        <v>0</v>
      </c>
      <c r="H6613" s="4">
        <f>brenna6[[#This Row],[cm śniegu]]-brenna6[[#This Row],[wyjazd pługu]]</f>
        <v>0</v>
      </c>
      <c r="I6613" s="4">
        <f>IF(brenna6[[#This Row],[wyjazd pługu]] &gt;0,1,0)</f>
        <v>0</v>
      </c>
    </row>
    <row r="6614" spans="1:9" x14ac:dyDescent="0.3">
      <c r="A6614" s="1">
        <v>43741.5</v>
      </c>
      <c r="B6614">
        <v>6.5</v>
      </c>
      <c r="C6614">
        <v>0</v>
      </c>
      <c r="D6614">
        <f>IF(AND(brenna6[[#This Row],[temperatura]] &gt; 0, brenna6[[#This Row],[opad]] &gt; 0),1,0)</f>
        <v>0</v>
      </c>
      <c r="E6614">
        <f>IF(brenna6[[#This Row],[czy deszcz?]] = 1,0,IF(AND(brenna6[[#This Row],[temperatura]]&lt;=0,brenna6[[#This Row],[opad]]&gt;0),1,0))</f>
        <v>0</v>
      </c>
      <c r="F6614">
        <f>IF(AND(brenna6[[#This Row],[czy śnieg?]] = 1,brenna6[[#This Row],[czy deszcz?]]=0),H6613+C6614,IF(brenna6[[#This Row],[czy deszcz?]]=1,0,H6613))</f>
        <v>0</v>
      </c>
      <c r="G6614" s="4">
        <f>IF(AND(F6613 &gt; 4,brenna6[[#This Row],[cm śniegu]]&gt;4),brenna6[[#This Row],[cm śniegu]],0)</f>
        <v>0</v>
      </c>
      <c r="H6614" s="4">
        <f>brenna6[[#This Row],[cm śniegu]]-brenna6[[#This Row],[wyjazd pługu]]</f>
        <v>0</v>
      </c>
      <c r="I6614" s="4">
        <f>IF(brenna6[[#This Row],[wyjazd pługu]] &gt;0,1,0)</f>
        <v>0</v>
      </c>
    </row>
    <row r="6615" spans="1:9" x14ac:dyDescent="0.3">
      <c r="A6615" s="1">
        <v>43741.541666666664</v>
      </c>
      <c r="B6615">
        <v>6.1</v>
      </c>
      <c r="C6615">
        <v>0</v>
      </c>
      <c r="D6615">
        <f>IF(AND(brenna6[[#This Row],[temperatura]] &gt; 0, brenna6[[#This Row],[opad]] &gt; 0),1,0)</f>
        <v>0</v>
      </c>
      <c r="E6615">
        <f>IF(brenna6[[#This Row],[czy deszcz?]] = 1,0,IF(AND(brenna6[[#This Row],[temperatura]]&lt;=0,brenna6[[#This Row],[opad]]&gt;0),1,0))</f>
        <v>0</v>
      </c>
      <c r="F6615">
        <f>IF(AND(brenna6[[#This Row],[czy śnieg?]] = 1,brenna6[[#This Row],[czy deszcz?]]=0),H6614+C6615,IF(brenna6[[#This Row],[czy deszcz?]]=1,0,H6614))</f>
        <v>0</v>
      </c>
      <c r="G6615" s="4">
        <f>IF(AND(F6614 &gt; 4,brenna6[[#This Row],[cm śniegu]]&gt;4),brenna6[[#This Row],[cm śniegu]],0)</f>
        <v>0</v>
      </c>
      <c r="H6615" s="4">
        <f>brenna6[[#This Row],[cm śniegu]]-brenna6[[#This Row],[wyjazd pługu]]</f>
        <v>0</v>
      </c>
      <c r="I6615" s="4">
        <f>IF(brenna6[[#This Row],[wyjazd pługu]] &gt;0,1,0)</f>
        <v>0</v>
      </c>
    </row>
    <row r="6616" spans="1:9" x14ac:dyDescent="0.3">
      <c r="A6616" s="1">
        <v>43741.583333333336</v>
      </c>
      <c r="B6616">
        <v>5.6</v>
      </c>
      <c r="C6616">
        <v>0</v>
      </c>
      <c r="D6616">
        <f>IF(AND(brenna6[[#This Row],[temperatura]] &gt; 0, brenna6[[#This Row],[opad]] &gt; 0),1,0)</f>
        <v>0</v>
      </c>
      <c r="E6616">
        <f>IF(brenna6[[#This Row],[czy deszcz?]] = 1,0,IF(AND(brenna6[[#This Row],[temperatura]]&lt;=0,brenna6[[#This Row],[opad]]&gt;0),1,0))</f>
        <v>0</v>
      </c>
      <c r="F6616">
        <f>IF(AND(brenna6[[#This Row],[czy śnieg?]] = 1,brenna6[[#This Row],[czy deszcz?]]=0),H6615+C6616,IF(brenna6[[#This Row],[czy deszcz?]]=1,0,H6615))</f>
        <v>0</v>
      </c>
      <c r="G6616" s="4">
        <f>IF(AND(F6615 &gt; 4,brenna6[[#This Row],[cm śniegu]]&gt;4),brenna6[[#This Row],[cm śniegu]],0)</f>
        <v>0</v>
      </c>
      <c r="H6616" s="4">
        <f>brenna6[[#This Row],[cm śniegu]]-brenna6[[#This Row],[wyjazd pługu]]</f>
        <v>0</v>
      </c>
      <c r="I6616" s="4">
        <f>IF(brenna6[[#This Row],[wyjazd pługu]] &gt;0,1,0)</f>
        <v>0</v>
      </c>
    </row>
    <row r="6617" spans="1:9" x14ac:dyDescent="0.3">
      <c r="A6617" s="1">
        <v>43741.625</v>
      </c>
      <c r="B6617">
        <v>5.8</v>
      </c>
      <c r="C6617">
        <v>0</v>
      </c>
      <c r="D6617">
        <f>IF(AND(brenna6[[#This Row],[temperatura]] &gt; 0, brenna6[[#This Row],[opad]] &gt; 0),1,0)</f>
        <v>0</v>
      </c>
      <c r="E6617">
        <f>IF(brenna6[[#This Row],[czy deszcz?]] = 1,0,IF(AND(brenna6[[#This Row],[temperatura]]&lt;=0,brenna6[[#This Row],[opad]]&gt;0),1,0))</f>
        <v>0</v>
      </c>
      <c r="F6617">
        <f>IF(AND(brenna6[[#This Row],[czy śnieg?]] = 1,brenna6[[#This Row],[czy deszcz?]]=0),H6616+C6617,IF(brenna6[[#This Row],[czy deszcz?]]=1,0,H6616))</f>
        <v>0</v>
      </c>
      <c r="G6617" s="4">
        <f>IF(AND(F6616 &gt; 4,brenna6[[#This Row],[cm śniegu]]&gt;4),brenna6[[#This Row],[cm śniegu]],0)</f>
        <v>0</v>
      </c>
      <c r="H6617" s="4">
        <f>brenna6[[#This Row],[cm śniegu]]-brenna6[[#This Row],[wyjazd pługu]]</f>
        <v>0</v>
      </c>
      <c r="I6617" s="4">
        <f>IF(brenna6[[#This Row],[wyjazd pługu]] &gt;0,1,0)</f>
        <v>0</v>
      </c>
    </row>
    <row r="6618" spans="1:9" x14ac:dyDescent="0.3">
      <c r="A6618" s="1">
        <v>43741.666666666664</v>
      </c>
      <c r="B6618">
        <v>5.3</v>
      </c>
      <c r="C6618">
        <v>0</v>
      </c>
      <c r="D6618">
        <f>IF(AND(brenna6[[#This Row],[temperatura]] &gt; 0, brenna6[[#This Row],[opad]] &gt; 0),1,0)</f>
        <v>0</v>
      </c>
      <c r="E6618">
        <f>IF(brenna6[[#This Row],[czy deszcz?]] = 1,0,IF(AND(brenna6[[#This Row],[temperatura]]&lt;=0,brenna6[[#This Row],[opad]]&gt;0),1,0))</f>
        <v>0</v>
      </c>
      <c r="F6618">
        <f>IF(AND(brenna6[[#This Row],[czy śnieg?]] = 1,brenna6[[#This Row],[czy deszcz?]]=0),H6617+C6618,IF(brenna6[[#This Row],[czy deszcz?]]=1,0,H6617))</f>
        <v>0</v>
      </c>
      <c r="G6618" s="4">
        <f>IF(AND(F6617 &gt; 4,brenna6[[#This Row],[cm śniegu]]&gt;4),brenna6[[#This Row],[cm śniegu]],0)</f>
        <v>0</v>
      </c>
      <c r="H6618" s="4">
        <f>brenna6[[#This Row],[cm śniegu]]-brenna6[[#This Row],[wyjazd pługu]]</f>
        <v>0</v>
      </c>
      <c r="I6618" s="4">
        <f>IF(brenna6[[#This Row],[wyjazd pługu]] &gt;0,1,0)</f>
        <v>0</v>
      </c>
    </row>
    <row r="6619" spans="1:9" x14ac:dyDescent="0.3">
      <c r="A6619" s="1">
        <v>43741.708333333336</v>
      </c>
      <c r="B6619">
        <v>5.2</v>
      </c>
      <c r="C6619">
        <v>0</v>
      </c>
      <c r="D6619">
        <f>IF(AND(brenna6[[#This Row],[temperatura]] &gt; 0, brenna6[[#This Row],[opad]] &gt; 0),1,0)</f>
        <v>0</v>
      </c>
      <c r="E6619">
        <f>IF(brenna6[[#This Row],[czy deszcz?]] = 1,0,IF(AND(brenna6[[#This Row],[temperatura]]&lt;=0,brenna6[[#This Row],[opad]]&gt;0),1,0))</f>
        <v>0</v>
      </c>
      <c r="F6619">
        <f>IF(AND(brenna6[[#This Row],[czy śnieg?]] = 1,brenna6[[#This Row],[czy deszcz?]]=0),H6618+C6619,IF(brenna6[[#This Row],[czy deszcz?]]=1,0,H6618))</f>
        <v>0</v>
      </c>
      <c r="G6619" s="4">
        <f>IF(AND(F6618 &gt; 4,brenna6[[#This Row],[cm śniegu]]&gt;4),brenna6[[#This Row],[cm śniegu]],0)</f>
        <v>0</v>
      </c>
      <c r="H6619" s="4">
        <f>brenna6[[#This Row],[cm śniegu]]-brenna6[[#This Row],[wyjazd pługu]]</f>
        <v>0</v>
      </c>
      <c r="I6619" s="4">
        <f>IF(brenna6[[#This Row],[wyjazd pługu]] &gt;0,1,0)</f>
        <v>0</v>
      </c>
    </row>
    <row r="6620" spans="1:9" x14ac:dyDescent="0.3">
      <c r="A6620" s="1">
        <v>43741.75</v>
      </c>
      <c r="B6620">
        <v>5</v>
      </c>
      <c r="C6620">
        <v>0</v>
      </c>
      <c r="D6620">
        <f>IF(AND(brenna6[[#This Row],[temperatura]] &gt; 0, brenna6[[#This Row],[opad]] &gt; 0),1,0)</f>
        <v>0</v>
      </c>
      <c r="E6620">
        <f>IF(brenna6[[#This Row],[czy deszcz?]] = 1,0,IF(AND(brenna6[[#This Row],[temperatura]]&lt;=0,brenna6[[#This Row],[opad]]&gt;0),1,0))</f>
        <v>0</v>
      </c>
      <c r="F6620">
        <f>IF(AND(brenna6[[#This Row],[czy śnieg?]] = 1,brenna6[[#This Row],[czy deszcz?]]=0),H6619+C6620,IF(brenna6[[#This Row],[czy deszcz?]]=1,0,H6619))</f>
        <v>0</v>
      </c>
      <c r="G6620" s="4">
        <f>IF(AND(F6619 &gt; 4,brenna6[[#This Row],[cm śniegu]]&gt;4),brenna6[[#This Row],[cm śniegu]],0)</f>
        <v>0</v>
      </c>
      <c r="H6620" s="4">
        <f>brenna6[[#This Row],[cm śniegu]]-brenna6[[#This Row],[wyjazd pługu]]</f>
        <v>0</v>
      </c>
      <c r="I6620" s="4">
        <f>IF(brenna6[[#This Row],[wyjazd pługu]] &gt;0,1,0)</f>
        <v>0</v>
      </c>
    </row>
    <row r="6621" spans="1:9" x14ac:dyDescent="0.3">
      <c r="A6621" s="1">
        <v>43741.791666666664</v>
      </c>
      <c r="B6621">
        <v>4.5</v>
      </c>
      <c r="C6621">
        <v>0</v>
      </c>
      <c r="D6621">
        <f>IF(AND(brenna6[[#This Row],[temperatura]] &gt; 0, brenna6[[#This Row],[opad]] &gt; 0),1,0)</f>
        <v>0</v>
      </c>
      <c r="E6621">
        <f>IF(brenna6[[#This Row],[czy deszcz?]] = 1,0,IF(AND(brenna6[[#This Row],[temperatura]]&lt;=0,brenna6[[#This Row],[opad]]&gt;0),1,0))</f>
        <v>0</v>
      </c>
      <c r="F6621">
        <f>IF(AND(brenna6[[#This Row],[czy śnieg?]] = 1,brenna6[[#This Row],[czy deszcz?]]=0),H6620+C6621,IF(brenna6[[#This Row],[czy deszcz?]]=1,0,H6620))</f>
        <v>0</v>
      </c>
      <c r="G6621" s="4">
        <f>IF(AND(F6620 &gt; 4,brenna6[[#This Row],[cm śniegu]]&gt;4),brenna6[[#This Row],[cm śniegu]],0)</f>
        <v>0</v>
      </c>
      <c r="H6621" s="4">
        <f>brenna6[[#This Row],[cm śniegu]]-brenna6[[#This Row],[wyjazd pługu]]</f>
        <v>0</v>
      </c>
      <c r="I6621" s="4">
        <f>IF(brenna6[[#This Row],[wyjazd pługu]] &gt;0,1,0)</f>
        <v>0</v>
      </c>
    </row>
    <row r="6622" spans="1:9" x14ac:dyDescent="0.3">
      <c r="A6622" s="1">
        <v>43741.833333333336</v>
      </c>
      <c r="B6622">
        <v>4.2</v>
      </c>
      <c r="C6622">
        <v>0</v>
      </c>
      <c r="D6622">
        <f>IF(AND(brenna6[[#This Row],[temperatura]] &gt; 0, brenna6[[#This Row],[opad]] &gt; 0),1,0)</f>
        <v>0</v>
      </c>
      <c r="E6622">
        <f>IF(brenna6[[#This Row],[czy deszcz?]] = 1,0,IF(AND(brenna6[[#This Row],[temperatura]]&lt;=0,brenna6[[#This Row],[opad]]&gt;0),1,0))</f>
        <v>0</v>
      </c>
      <c r="F6622">
        <f>IF(AND(brenna6[[#This Row],[czy śnieg?]] = 1,brenna6[[#This Row],[czy deszcz?]]=0),H6621+C6622,IF(brenna6[[#This Row],[czy deszcz?]]=1,0,H6621))</f>
        <v>0</v>
      </c>
      <c r="G6622" s="4">
        <f>IF(AND(F6621 &gt; 4,brenna6[[#This Row],[cm śniegu]]&gt;4),brenna6[[#This Row],[cm śniegu]],0)</f>
        <v>0</v>
      </c>
      <c r="H6622" s="4">
        <f>brenna6[[#This Row],[cm śniegu]]-brenna6[[#This Row],[wyjazd pługu]]</f>
        <v>0</v>
      </c>
      <c r="I6622" s="4">
        <f>IF(brenna6[[#This Row],[wyjazd pługu]] &gt;0,1,0)</f>
        <v>0</v>
      </c>
    </row>
    <row r="6623" spans="1:9" x14ac:dyDescent="0.3">
      <c r="A6623" s="1">
        <v>43741.875</v>
      </c>
      <c r="B6623">
        <v>4.0999999999999996</v>
      </c>
      <c r="C6623">
        <v>0</v>
      </c>
      <c r="D6623">
        <f>IF(AND(brenna6[[#This Row],[temperatura]] &gt; 0, brenna6[[#This Row],[opad]] &gt; 0),1,0)</f>
        <v>0</v>
      </c>
      <c r="E6623">
        <f>IF(brenna6[[#This Row],[czy deszcz?]] = 1,0,IF(AND(brenna6[[#This Row],[temperatura]]&lt;=0,brenna6[[#This Row],[opad]]&gt;0),1,0))</f>
        <v>0</v>
      </c>
      <c r="F6623">
        <f>IF(AND(brenna6[[#This Row],[czy śnieg?]] = 1,brenna6[[#This Row],[czy deszcz?]]=0),H6622+C6623,IF(brenna6[[#This Row],[czy deszcz?]]=1,0,H6622))</f>
        <v>0</v>
      </c>
      <c r="G6623" s="4">
        <f>IF(AND(F6622 &gt; 4,brenna6[[#This Row],[cm śniegu]]&gt;4),brenna6[[#This Row],[cm śniegu]],0)</f>
        <v>0</v>
      </c>
      <c r="H6623" s="4">
        <f>brenna6[[#This Row],[cm śniegu]]-brenna6[[#This Row],[wyjazd pługu]]</f>
        <v>0</v>
      </c>
      <c r="I6623" s="4">
        <f>IF(brenna6[[#This Row],[wyjazd pługu]] &gt;0,1,0)</f>
        <v>0</v>
      </c>
    </row>
    <row r="6624" spans="1:9" x14ac:dyDescent="0.3">
      <c r="A6624" s="1">
        <v>43741.916666666664</v>
      </c>
      <c r="B6624">
        <v>4.2</v>
      </c>
      <c r="C6624">
        <v>0</v>
      </c>
      <c r="D6624">
        <f>IF(AND(brenna6[[#This Row],[temperatura]] &gt; 0, brenna6[[#This Row],[opad]] &gt; 0),1,0)</f>
        <v>0</v>
      </c>
      <c r="E6624">
        <f>IF(brenna6[[#This Row],[czy deszcz?]] = 1,0,IF(AND(brenna6[[#This Row],[temperatura]]&lt;=0,brenna6[[#This Row],[opad]]&gt;0),1,0))</f>
        <v>0</v>
      </c>
      <c r="F6624">
        <f>IF(AND(brenna6[[#This Row],[czy śnieg?]] = 1,brenna6[[#This Row],[czy deszcz?]]=0),H6623+C6624,IF(brenna6[[#This Row],[czy deszcz?]]=1,0,H6623))</f>
        <v>0</v>
      </c>
      <c r="G6624" s="4">
        <f>IF(AND(F6623 &gt; 4,brenna6[[#This Row],[cm śniegu]]&gt;4),brenna6[[#This Row],[cm śniegu]],0)</f>
        <v>0</v>
      </c>
      <c r="H6624" s="4">
        <f>brenna6[[#This Row],[cm śniegu]]-brenna6[[#This Row],[wyjazd pługu]]</f>
        <v>0</v>
      </c>
      <c r="I6624" s="4">
        <f>IF(brenna6[[#This Row],[wyjazd pługu]] &gt;0,1,0)</f>
        <v>0</v>
      </c>
    </row>
    <row r="6625" spans="1:9" x14ac:dyDescent="0.3">
      <c r="A6625" s="1">
        <v>43741.958333333336</v>
      </c>
      <c r="B6625">
        <v>4</v>
      </c>
      <c r="C6625">
        <v>0</v>
      </c>
      <c r="D6625">
        <f>IF(AND(brenna6[[#This Row],[temperatura]] &gt; 0, brenna6[[#This Row],[opad]] &gt; 0),1,0)</f>
        <v>0</v>
      </c>
      <c r="E6625">
        <f>IF(brenna6[[#This Row],[czy deszcz?]] = 1,0,IF(AND(brenna6[[#This Row],[temperatura]]&lt;=0,brenna6[[#This Row],[opad]]&gt;0),1,0))</f>
        <v>0</v>
      </c>
      <c r="F6625">
        <f>IF(AND(brenna6[[#This Row],[czy śnieg?]] = 1,brenna6[[#This Row],[czy deszcz?]]=0),H6624+C6625,IF(brenna6[[#This Row],[czy deszcz?]]=1,0,H6624))</f>
        <v>0</v>
      </c>
      <c r="G6625" s="4">
        <f>IF(AND(F6624 &gt; 4,brenna6[[#This Row],[cm śniegu]]&gt;4),brenna6[[#This Row],[cm śniegu]],0)</f>
        <v>0</v>
      </c>
      <c r="H6625" s="4">
        <f>brenna6[[#This Row],[cm śniegu]]-brenna6[[#This Row],[wyjazd pługu]]</f>
        <v>0</v>
      </c>
      <c r="I6625" s="4">
        <f>IF(brenna6[[#This Row],[wyjazd pługu]] &gt;0,1,0)</f>
        <v>0</v>
      </c>
    </row>
    <row r="6626" spans="1:9" x14ac:dyDescent="0.3">
      <c r="A6626" s="1">
        <v>43742</v>
      </c>
      <c r="B6626">
        <v>4</v>
      </c>
      <c r="C6626">
        <v>0</v>
      </c>
      <c r="D6626">
        <f>IF(AND(brenna6[[#This Row],[temperatura]] &gt; 0, brenna6[[#This Row],[opad]] &gt; 0),1,0)</f>
        <v>0</v>
      </c>
      <c r="E6626">
        <f>IF(brenna6[[#This Row],[czy deszcz?]] = 1,0,IF(AND(brenna6[[#This Row],[temperatura]]&lt;=0,brenna6[[#This Row],[opad]]&gt;0),1,0))</f>
        <v>0</v>
      </c>
      <c r="F6626">
        <f>IF(AND(brenna6[[#This Row],[czy śnieg?]] = 1,brenna6[[#This Row],[czy deszcz?]]=0),H6625+C6626,IF(brenna6[[#This Row],[czy deszcz?]]=1,0,H6625))</f>
        <v>0</v>
      </c>
      <c r="G6626" s="4">
        <f>IF(AND(F6625 &gt; 4,brenna6[[#This Row],[cm śniegu]]&gt;4),brenna6[[#This Row],[cm śniegu]],0)</f>
        <v>0</v>
      </c>
      <c r="H6626" s="4">
        <f>brenna6[[#This Row],[cm śniegu]]-brenna6[[#This Row],[wyjazd pługu]]</f>
        <v>0</v>
      </c>
      <c r="I6626" s="4">
        <f>IF(brenna6[[#This Row],[wyjazd pługu]] &gt;0,1,0)</f>
        <v>0</v>
      </c>
    </row>
    <row r="6627" spans="1:9" x14ac:dyDescent="0.3">
      <c r="A6627" s="1">
        <v>43742.041666666664</v>
      </c>
      <c r="B6627">
        <v>3.9</v>
      </c>
      <c r="C6627">
        <v>0</v>
      </c>
      <c r="D6627">
        <f>IF(AND(brenna6[[#This Row],[temperatura]] &gt; 0, brenna6[[#This Row],[opad]] &gt; 0),1,0)</f>
        <v>0</v>
      </c>
      <c r="E6627">
        <f>IF(brenna6[[#This Row],[czy deszcz?]] = 1,0,IF(AND(brenna6[[#This Row],[temperatura]]&lt;=0,brenna6[[#This Row],[opad]]&gt;0),1,0))</f>
        <v>0</v>
      </c>
      <c r="F6627">
        <f>IF(AND(brenna6[[#This Row],[czy śnieg?]] = 1,brenna6[[#This Row],[czy deszcz?]]=0),H6626+C6627,IF(brenna6[[#This Row],[czy deszcz?]]=1,0,H6626))</f>
        <v>0</v>
      </c>
      <c r="G6627" s="4">
        <f>IF(AND(F6626 &gt; 4,brenna6[[#This Row],[cm śniegu]]&gt;4),brenna6[[#This Row],[cm śniegu]],0)</f>
        <v>0</v>
      </c>
      <c r="H6627" s="4">
        <f>brenna6[[#This Row],[cm śniegu]]-brenna6[[#This Row],[wyjazd pługu]]</f>
        <v>0</v>
      </c>
      <c r="I6627" s="4">
        <f>IF(brenna6[[#This Row],[wyjazd pługu]] &gt;0,1,0)</f>
        <v>0</v>
      </c>
    </row>
    <row r="6628" spans="1:9" x14ac:dyDescent="0.3">
      <c r="A6628" s="1">
        <v>43742.083333333336</v>
      </c>
      <c r="B6628">
        <v>3.9</v>
      </c>
      <c r="C6628">
        <v>0.1</v>
      </c>
      <c r="D6628">
        <f>IF(AND(brenna6[[#This Row],[temperatura]] &gt; 0, brenna6[[#This Row],[opad]] &gt; 0),1,0)</f>
        <v>1</v>
      </c>
      <c r="E6628">
        <f>IF(brenna6[[#This Row],[czy deszcz?]] = 1,0,IF(AND(brenna6[[#This Row],[temperatura]]&lt;=0,brenna6[[#This Row],[opad]]&gt;0),1,0))</f>
        <v>0</v>
      </c>
      <c r="F6628">
        <f>IF(AND(brenna6[[#This Row],[czy śnieg?]] = 1,brenna6[[#This Row],[czy deszcz?]]=0),H6627+C6628,IF(brenna6[[#This Row],[czy deszcz?]]=1,0,H6627))</f>
        <v>0</v>
      </c>
      <c r="G6628" s="4">
        <f>IF(AND(F6627 &gt; 4,brenna6[[#This Row],[cm śniegu]]&gt;4),brenna6[[#This Row],[cm śniegu]],0)</f>
        <v>0</v>
      </c>
      <c r="H6628" s="4">
        <f>brenna6[[#This Row],[cm śniegu]]-brenna6[[#This Row],[wyjazd pługu]]</f>
        <v>0</v>
      </c>
      <c r="I6628" s="4">
        <f>IF(brenna6[[#This Row],[wyjazd pługu]] &gt;0,1,0)</f>
        <v>0</v>
      </c>
    </row>
    <row r="6629" spans="1:9" x14ac:dyDescent="0.3">
      <c r="A6629" s="1">
        <v>43742.125</v>
      </c>
      <c r="B6629">
        <v>3.7</v>
      </c>
      <c r="C6629">
        <v>0</v>
      </c>
      <c r="D6629">
        <f>IF(AND(brenna6[[#This Row],[temperatura]] &gt; 0, brenna6[[#This Row],[opad]] &gt; 0),1,0)</f>
        <v>0</v>
      </c>
      <c r="E6629">
        <f>IF(brenna6[[#This Row],[czy deszcz?]] = 1,0,IF(AND(brenna6[[#This Row],[temperatura]]&lt;=0,brenna6[[#This Row],[opad]]&gt;0),1,0))</f>
        <v>0</v>
      </c>
      <c r="F6629">
        <f>IF(AND(brenna6[[#This Row],[czy śnieg?]] = 1,brenna6[[#This Row],[czy deszcz?]]=0),H6628+C6629,IF(brenna6[[#This Row],[czy deszcz?]]=1,0,H6628))</f>
        <v>0</v>
      </c>
      <c r="G6629" s="4">
        <f>IF(AND(F6628 &gt; 4,brenna6[[#This Row],[cm śniegu]]&gt;4),brenna6[[#This Row],[cm śniegu]],0)</f>
        <v>0</v>
      </c>
      <c r="H6629" s="4">
        <f>brenna6[[#This Row],[cm śniegu]]-brenna6[[#This Row],[wyjazd pługu]]</f>
        <v>0</v>
      </c>
      <c r="I6629" s="4">
        <f>IF(brenna6[[#This Row],[wyjazd pługu]] &gt;0,1,0)</f>
        <v>0</v>
      </c>
    </row>
    <row r="6630" spans="1:9" x14ac:dyDescent="0.3">
      <c r="A6630" s="1">
        <v>43742.166666666664</v>
      </c>
      <c r="B6630">
        <v>3.6</v>
      </c>
      <c r="C6630">
        <v>0.1</v>
      </c>
      <c r="D6630">
        <f>IF(AND(brenna6[[#This Row],[temperatura]] &gt; 0, brenna6[[#This Row],[opad]] &gt; 0),1,0)</f>
        <v>1</v>
      </c>
      <c r="E6630">
        <f>IF(brenna6[[#This Row],[czy deszcz?]] = 1,0,IF(AND(brenna6[[#This Row],[temperatura]]&lt;=0,brenna6[[#This Row],[opad]]&gt;0),1,0))</f>
        <v>0</v>
      </c>
      <c r="F6630">
        <f>IF(AND(brenna6[[#This Row],[czy śnieg?]] = 1,brenna6[[#This Row],[czy deszcz?]]=0),H6629+C6630,IF(brenna6[[#This Row],[czy deszcz?]]=1,0,H6629))</f>
        <v>0</v>
      </c>
      <c r="G6630" s="4">
        <f>IF(AND(F6629 &gt; 4,brenna6[[#This Row],[cm śniegu]]&gt;4),brenna6[[#This Row],[cm śniegu]],0)</f>
        <v>0</v>
      </c>
      <c r="H6630" s="4">
        <f>brenna6[[#This Row],[cm śniegu]]-brenna6[[#This Row],[wyjazd pługu]]</f>
        <v>0</v>
      </c>
      <c r="I6630" s="4">
        <f>IF(brenna6[[#This Row],[wyjazd pługu]] &gt;0,1,0)</f>
        <v>0</v>
      </c>
    </row>
    <row r="6631" spans="1:9" x14ac:dyDescent="0.3">
      <c r="A6631" s="1">
        <v>43742.208333333336</v>
      </c>
      <c r="B6631">
        <v>3.4</v>
      </c>
      <c r="C6631">
        <v>0</v>
      </c>
      <c r="D6631">
        <f>IF(AND(brenna6[[#This Row],[temperatura]] &gt; 0, brenna6[[#This Row],[opad]] &gt; 0),1,0)</f>
        <v>0</v>
      </c>
      <c r="E6631">
        <f>IF(brenna6[[#This Row],[czy deszcz?]] = 1,0,IF(AND(brenna6[[#This Row],[temperatura]]&lt;=0,brenna6[[#This Row],[opad]]&gt;0),1,0))</f>
        <v>0</v>
      </c>
      <c r="F6631">
        <f>IF(AND(brenna6[[#This Row],[czy śnieg?]] = 1,brenna6[[#This Row],[czy deszcz?]]=0),H6630+C6631,IF(brenna6[[#This Row],[czy deszcz?]]=1,0,H6630))</f>
        <v>0</v>
      </c>
      <c r="G6631" s="4">
        <f>IF(AND(F6630 &gt; 4,brenna6[[#This Row],[cm śniegu]]&gt;4),brenna6[[#This Row],[cm śniegu]],0)</f>
        <v>0</v>
      </c>
      <c r="H6631" s="4">
        <f>brenna6[[#This Row],[cm śniegu]]-brenna6[[#This Row],[wyjazd pługu]]</f>
        <v>0</v>
      </c>
      <c r="I6631" s="4">
        <f>IF(brenna6[[#This Row],[wyjazd pługu]] &gt;0,1,0)</f>
        <v>0</v>
      </c>
    </row>
    <row r="6632" spans="1:9" x14ac:dyDescent="0.3">
      <c r="A6632" s="1">
        <v>43742.25</v>
      </c>
      <c r="B6632">
        <v>3.6</v>
      </c>
      <c r="C6632">
        <v>0</v>
      </c>
      <c r="D6632">
        <f>IF(AND(brenna6[[#This Row],[temperatura]] &gt; 0, brenna6[[#This Row],[opad]] &gt; 0),1,0)</f>
        <v>0</v>
      </c>
      <c r="E6632">
        <f>IF(brenna6[[#This Row],[czy deszcz?]] = 1,0,IF(AND(brenna6[[#This Row],[temperatura]]&lt;=0,brenna6[[#This Row],[opad]]&gt;0),1,0))</f>
        <v>0</v>
      </c>
      <c r="F6632">
        <f>IF(AND(brenna6[[#This Row],[czy śnieg?]] = 1,brenna6[[#This Row],[czy deszcz?]]=0),H6631+C6632,IF(brenna6[[#This Row],[czy deszcz?]]=1,0,H6631))</f>
        <v>0</v>
      </c>
      <c r="G6632" s="4">
        <f>IF(AND(F6631 &gt; 4,brenna6[[#This Row],[cm śniegu]]&gt;4),brenna6[[#This Row],[cm śniegu]],0)</f>
        <v>0</v>
      </c>
      <c r="H6632" s="4">
        <f>brenna6[[#This Row],[cm śniegu]]-brenna6[[#This Row],[wyjazd pługu]]</f>
        <v>0</v>
      </c>
      <c r="I6632" s="4">
        <f>IF(brenna6[[#This Row],[wyjazd pługu]] &gt;0,1,0)</f>
        <v>0</v>
      </c>
    </row>
    <row r="6633" spans="1:9" x14ac:dyDescent="0.3">
      <c r="A6633" s="1">
        <v>43742.291666666664</v>
      </c>
      <c r="B6633">
        <v>4.4000000000000004</v>
      </c>
      <c r="C6633">
        <v>0</v>
      </c>
      <c r="D6633">
        <f>IF(AND(brenna6[[#This Row],[temperatura]] &gt; 0, brenna6[[#This Row],[opad]] &gt; 0),1,0)</f>
        <v>0</v>
      </c>
      <c r="E6633">
        <f>IF(brenna6[[#This Row],[czy deszcz?]] = 1,0,IF(AND(brenna6[[#This Row],[temperatura]]&lt;=0,brenna6[[#This Row],[opad]]&gt;0),1,0))</f>
        <v>0</v>
      </c>
      <c r="F6633">
        <f>IF(AND(brenna6[[#This Row],[czy śnieg?]] = 1,brenna6[[#This Row],[czy deszcz?]]=0),H6632+C6633,IF(brenna6[[#This Row],[czy deszcz?]]=1,0,H6632))</f>
        <v>0</v>
      </c>
      <c r="G6633" s="4">
        <f>IF(AND(F6632 &gt; 4,brenna6[[#This Row],[cm śniegu]]&gt;4),brenna6[[#This Row],[cm śniegu]],0)</f>
        <v>0</v>
      </c>
      <c r="H6633" s="4">
        <f>brenna6[[#This Row],[cm śniegu]]-brenna6[[#This Row],[wyjazd pługu]]</f>
        <v>0</v>
      </c>
      <c r="I6633" s="4">
        <f>IF(brenna6[[#This Row],[wyjazd pługu]] &gt;0,1,0)</f>
        <v>0</v>
      </c>
    </row>
    <row r="6634" spans="1:9" x14ac:dyDescent="0.3">
      <c r="A6634" s="1">
        <v>43742.333333333336</v>
      </c>
      <c r="B6634">
        <v>5.0999999999999996</v>
      </c>
      <c r="C6634">
        <v>0</v>
      </c>
      <c r="D6634">
        <f>IF(AND(brenna6[[#This Row],[temperatura]] &gt; 0, brenna6[[#This Row],[opad]] &gt; 0),1,0)</f>
        <v>0</v>
      </c>
      <c r="E6634">
        <f>IF(brenna6[[#This Row],[czy deszcz?]] = 1,0,IF(AND(brenna6[[#This Row],[temperatura]]&lt;=0,brenna6[[#This Row],[opad]]&gt;0),1,0))</f>
        <v>0</v>
      </c>
      <c r="F6634">
        <f>IF(AND(brenna6[[#This Row],[czy śnieg?]] = 1,brenna6[[#This Row],[czy deszcz?]]=0),H6633+C6634,IF(brenna6[[#This Row],[czy deszcz?]]=1,0,H6633))</f>
        <v>0</v>
      </c>
      <c r="G6634" s="4">
        <f>IF(AND(F6633 &gt; 4,brenna6[[#This Row],[cm śniegu]]&gt;4),brenna6[[#This Row],[cm śniegu]],0)</f>
        <v>0</v>
      </c>
      <c r="H6634" s="4">
        <f>brenna6[[#This Row],[cm śniegu]]-brenna6[[#This Row],[wyjazd pługu]]</f>
        <v>0</v>
      </c>
      <c r="I6634" s="4">
        <f>IF(brenna6[[#This Row],[wyjazd pługu]] &gt;0,1,0)</f>
        <v>0</v>
      </c>
    </row>
    <row r="6635" spans="1:9" x14ac:dyDescent="0.3">
      <c r="A6635" s="1">
        <v>43742.375</v>
      </c>
      <c r="B6635">
        <v>6</v>
      </c>
      <c r="C6635">
        <v>0</v>
      </c>
      <c r="D6635">
        <f>IF(AND(brenna6[[#This Row],[temperatura]] &gt; 0, brenna6[[#This Row],[opad]] &gt; 0),1,0)</f>
        <v>0</v>
      </c>
      <c r="E6635">
        <f>IF(brenna6[[#This Row],[czy deszcz?]] = 1,0,IF(AND(brenna6[[#This Row],[temperatura]]&lt;=0,brenna6[[#This Row],[opad]]&gt;0),1,0))</f>
        <v>0</v>
      </c>
      <c r="F6635">
        <f>IF(AND(brenna6[[#This Row],[czy śnieg?]] = 1,brenna6[[#This Row],[czy deszcz?]]=0),H6634+C6635,IF(brenna6[[#This Row],[czy deszcz?]]=1,0,H6634))</f>
        <v>0</v>
      </c>
      <c r="G6635" s="4">
        <f>IF(AND(F6634 &gt; 4,brenna6[[#This Row],[cm śniegu]]&gt;4),brenna6[[#This Row],[cm śniegu]],0)</f>
        <v>0</v>
      </c>
      <c r="H6635" s="4">
        <f>brenna6[[#This Row],[cm śniegu]]-brenna6[[#This Row],[wyjazd pługu]]</f>
        <v>0</v>
      </c>
      <c r="I6635" s="4">
        <f>IF(brenna6[[#This Row],[wyjazd pługu]] &gt;0,1,0)</f>
        <v>0</v>
      </c>
    </row>
    <row r="6636" spans="1:9" x14ac:dyDescent="0.3">
      <c r="A6636" s="1">
        <v>43742.416666666664</v>
      </c>
      <c r="B6636">
        <v>6.4</v>
      </c>
      <c r="C6636">
        <v>0</v>
      </c>
      <c r="D6636">
        <f>IF(AND(brenna6[[#This Row],[temperatura]] &gt; 0, brenna6[[#This Row],[opad]] &gt; 0),1,0)</f>
        <v>0</v>
      </c>
      <c r="E6636">
        <f>IF(brenna6[[#This Row],[czy deszcz?]] = 1,0,IF(AND(brenna6[[#This Row],[temperatura]]&lt;=0,brenna6[[#This Row],[opad]]&gt;0),1,0))</f>
        <v>0</v>
      </c>
      <c r="F6636">
        <f>IF(AND(brenna6[[#This Row],[czy śnieg?]] = 1,brenna6[[#This Row],[czy deszcz?]]=0),H6635+C6636,IF(brenna6[[#This Row],[czy deszcz?]]=1,0,H6635))</f>
        <v>0</v>
      </c>
      <c r="G6636" s="4">
        <f>IF(AND(F6635 &gt; 4,brenna6[[#This Row],[cm śniegu]]&gt;4),brenna6[[#This Row],[cm śniegu]],0)</f>
        <v>0</v>
      </c>
      <c r="H6636" s="4">
        <f>brenna6[[#This Row],[cm śniegu]]-brenna6[[#This Row],[wyjazd pługu]]</f>
        <v>0</v>
      </c>
      <c r="I6636" s="4">
        <f>IF(brenna6[[#This Row],[wyjazd pługu]] &gt;0,1,0)</f>
        <v>0</v>
      </c>
    </row>
    <row r="6637" spans="1:9" x14ac:dyDescent="0.3">
      <c r="A6637" s="1">
        <v>43742.458333333336</v>
      </c>
      <c r="B6637">
        <v>7.4</v>
      </c>
      <c r="C6637">
        <v>0</v>
      </c>
      <c r="D6637">
        <f>IF(AND(brenna6[[#This Row],[temperatura]] &gt; 0, brenna6[[#This Row],[opad]] &gt; 0),1,0)</f>
        <v>0</v>
      </c>
      <c r="E6637">
        <f>IF(brenna6[[#This Row],[czy deszcz?]] = 1,0,IF(AND(brenna6[[#This Row],[temperatura]]&lt;=0,brenna6[[#This Row],[opad]]&gt;0),1,0))</f>
        <v>0</v>
      </c>
      <c r="F6637">
        <f>IF(AND(brenna6[[#This Row],[czy śnieg?]] = 1,brenna6[[#This Row],[czy deszcz?]]=0),H6636+C6637,IF(brenna6[[#This Row],[czy deszcz?]]=1,0,H6636))</f>
        <v>0</v>
      </c>
      <c r="G6637" s="4">
        <f>IF(AND(F6636 &gt; 4,brenna6[[#This Row],[cm śniegu]]&gt;4),brenna6[[#This Row],[cm śniegu]],0)</f>
        <v>0</v>
      </c>
      <c r="H6637" s="4">
        <f>brenna6[[#This Row],[cm śniegu]]-brenna6[[#This Row],[wyjazd pługu]]</f>
        <v>0</v>
      </c>
      <c r="I6637" s="4">
        <f>IF(brenna6[[#This Row],[wyjazd pługu]] &gt;0,1,0)</f>
        <v>0</v>
      </c>
    </row>
    <row r="6638" spans="1:9" x14ac:dyDescent="0.3">
      <c r="A6638" s="1">
        <v>43742.5</v>
      </c>
      <c r="B6638">
        <v>7.5</v>
      </c>
      <c r="C6638">
        <v>0</v>
      </c>
      <c r="D6638">
        <f>IF(AND(brenna6[[#This Row],[temperatura]] &gt; 0, brenna6[[#This Row],[opad]] &gt; 0),1,0)</f>
        <v>0</v>
      </c>
      <c r="E6638">
        <f>IF(brenna6[[#This Row],[czy deszcz?]] = 1,0,IF(AND(brenna6[[#This Row],[temperatura]]&lt;=0,brenna6[[#This Row],[opad]]&gt;0),1,0))</f>
        <v>0</v>
      </c>
      <c r="F6638">
        <f>IF(AND(brenna6[[#This Row],[czy śnieg?]] = 1,brenna6[[#This Row],[czy deszcz?]]=0),H6637+C6638,IF(brenna6[[#This Row],[czy deszcz?]]=1,0,H6637))</f>
        <v>0</v>
      </c>
      <c r="G6638" s="4">
        <f>IF(AND(F6637 &gt; 4,brenna6[[#This Row],[cm śniegu]]&gt;4),brenna6[[#This Row],[cm śniegu]],0)</f>
        <v>0</v>
      </c>
      <c r="H6638" s="4">
        <f>brenna6[[#This Row],[cm śniegu]]-brenna6[[#This Row],[wyjazd pługu]]</f>
        <v>0</v>
      </c>
      <c r="I6638" s="4">
        <f>IF(brenna6[[#This Row],[wyjazd pługu]] &gt;0,1,0)</f>
        <v>0</v>
      </c>
    </row>
    <row r="6639" spans="1:9" x14ac:dyDescent="0.3">
      <c r="A6639" s="1">
        <v>43742.541666666664</v>
      </c>
      <c r="B6639">
        <v>8.1</v>
      </c>
      <c r="C6639">
        <v>0</v>
      </c>
      <c r="D6639">
        <f>IF(AND(brenna6[[#This Row],[temperatura]] &gt; 0, brenna6[[#This Row],[opad]] &gt; 0),1,0)</f>
        <v>0</v>
      </c>
      <c r="E6639">
        <f>IF(brenna6[[#This Row],[czy deszcz?]] = 1,0,IF(AND(brenna6[[#This Row],[temperatura]]&lt;=0,brenna6[[#This Row],[opad]]&gt;0),1,0))</f>
        <v>0</v>
      </c>
      <c r="F6639">
        <f>IF(AND(brenna6[[#This Row],[czy śnieg?]] = 1,brenna6[[#This Row],[czy deszcz?]]=0),H6638+C6639,IF(brenna6[[#This Row],[czy deszcz?]]=1,0,H6638))</f>
        <v>0</v>
      </c>
      <c r="G6639" s="4">
        <f>IF(AND(F6638 &gt; 4,brenna6[[#This Row],[cm śniegu]]&gt;4),brenna6[[#This Row],[cm śniegu]],0)</f>
        <v>0</v>
      </c>
      <c r="H6639" s="4">
        <f>brenna6[[#This Row],[cm śniegu]]-brenna6[[#This Row],[wyjazd pługu]]</f>
        <v>0</v>
      </c>
      <c r="I6639" s="4">
        <f>IF(brenna6[[#This Row],[wyjazd pługu]] &gt;0,1,0)</f>
        <v>0</v>
      </c>
    </row>
    <row r="6640" spans="1:9" x14ac:dyDescent="0.3">
      <c r="A6640" s="1">
        <v>43742.583333333336</v>
      </c>
      <c r="B6640">
        <v>7.6</v>
      </c>
      <c r="C6640">
        <v>0</v>
      </c>
      <c r="D6640">
        <f>IF(AND(brenna6[[#This Row],[temperatura]] &gt; 0, brenna6[[#This Row],[opad]] &gt; 0),1,0)</f>
        <v>0</v>
      </c>
      <c r="E6640">
        <f>IF(brenna6[[#This Row],[czy deszcz?]] = 1,0,IF(AND(brenna6[[#This Row],[temperatura]]&lt;=0,brenna6[[#This Row],[opad]]&gt;0),1,0))</f>
        <v>0</v>
      </c>
      <c r="F6640">
        <f>IF(AND(brenna6[[#This Row],[czy śnieg?]] = 1,brenna6[[#This Row],[czy deszcz?]]=0),H6639+C6640,IF(brenna6[[#This Row],[czy deszcz?]]=1,0,H6639))</f>
        <v>0</v>
      </c>
      <c r="G6640" s="4">
        <f>IF(AND(F6639 &gt; 4,brenna6[[#This Row],[cm śniegu]]&gt;4),brenna6[[#This Row],[cm śniegu]],0)</f>
        <v>0</v>
      </c>
      <c r="H6640" s="4">
        <f>brenna6[[#This Row],[cm śniegu]]-brenna6[[#This Row],[wyjazd pługu]]</f>
        <v>0</v>
      </c>
      <c r="I6640" s="4">
        <f>IF(brenna6[[#This Row],[wyjazd pługu]] &gt;0,1,0)</f>
        <v>0</v>
      </c>
    </row>
    <row r="6641" spans="1:9" x14ac:dyDescent="0.3">
      <c r="A6641" s="1">
        <v>43742.625</v>
      </c>
      <c r="B6641">
        <v>7.3</v>
      </c>
      <c r="C6641">
        <v>0</v>
      </c>
      <c r="D6641">
        <f>IF(AND(brenna6[[#This Row],[temperatura]] &gt; 0, brenna6[[#This Row],[opad]] &gt; 0),1,0)</f>
        <v>0</v>
      </c>
      <c r="E6641">
        <f>IF(brenna6[[#This Row],[czy deszcz?]] = 1,0,IF(AND(brenna6[[#This Row],[temperatura]]&lt;=0,brenna6[[#This Row],[opad]]&gt;0),1,0))</f>
        <v>0</v>
      </c>
      <c r="F6641">
        <f>IF(AND(brenna6[[#This Row],[czy śnieg?]] = 1,brenna6[[#This Row],[czy deszcz?]]=0),H6640+C6641,IF(brenna6[[#This Row],[czy deszcz?]]=1,0,H6640))</f>
        <v>0</v>
      </c>
      <c r="G6641" s="4">
        <f>IF(AND(F6640 &gt; 4,brenna6[[#This Row],[cm śniegu]]&gt;4),brenna6[[#This Row],[cm śniegu]],0)</f>
        <v>0</v>
      </c>
      <c r="H6641" s="4">
        <f>brenna6[[#This Row],[cm śniegu]]-brenna6[[#This Row],[wyjazd pługu]]</f>
        <v>0</v>
      </c>
      <c r="I6641" s="4">
        <f>IF(brenna6[[#This Row],[wyjazd pługu]] &gt;0,1,0)</f>
        <v>0</v>
      </c>
    </row>
    <row r="6642" spans="1:9" x14ac:dyDescent="0.3">
      <c r="A6642" s="1">
        <v>43742.666666666664</v>
      </c>
      <c r="B6642">
        <v>6.3</v>
      </c>
      <c r="C6642">
        <v>0</v>
      </c>
      <c r="D6642">
        <f>IF(AND(brenna6[[#This Row],[temperatura]] &gt; 0, brenna6[[#This Row],[opad]] &gt; 0),1,0)</f>
        <v>0</v>
      </c>
      <c r="E6642">
        <f>IF(brenna6[[#This Row],[czy deszcz?]] = 1,0,IF(AND(brenna6[[#This Row],[temperatura]]&lt;=0,brenna6[[#This Row],[opad]]&gt;0),1,0))</f>
        <v>0</v>
      </c>
      <c r="F6642">
        <f>IF(AND(brenna6[[#This Row],[czy śnieg?]] = 1,brenna6[[#This Row],[czy deszcz?]]=0),H6641+C6642,IF(brenna6[[#This Row],[czy deszcz?]]=1,0,H6641))</f>
        <v>0</v>
      </c>
      <c r="G6642" s="4">
        <f>IF(AND(F6641 &gt; 4,brenna6[[#This Row],[cm śniegu]]&gt;4),brenna6[[#This Row],[cm śniegu]],0)</f>
        <v>0</v>
      </c>
      <c r="H6642" s="4">
        <f>brenna6[[#This Row],[cm śniegu]]-brenna6[[#This Row],[wyjazd pługu]]</f>
        <v>0</v>
      </c>
      <c r="I6642" s="4">
        <f>IF(brenna6[[#This Row],[wyjazd pługu]] &gt;0,1,0)</f>
        <v>0</v>
      </c>
    </row>
    <row r="6643" spans="1:9" x14ac:dyDescent="0.3">
      <c r="A6643" s="1">
        <v>43742.708333333336</v>
      </c>
      <c r="B6643">
        <v>5.7</v>
      </c>
      <c r="C6643">
        <v>0</v>
      </c>
      <c r="D6643">
        <f>IF(AND(brenna6[[#This Row],[temperatura]] &gt; 0, brenna6[[#This Row],[opad]] &gt; 0),1,0)</f>
        <v>0</v>
      </c>
      <c r="E6643">
        <f>IF(brenna6[[#This Row],[czy deszcz?]] = 1,0,IF(AND(brenna6[[#This Row],[temperatura]]&lt;=0,brenna6[[#This Row],[opad]]&gt;0),1,0))</f>
        <v>0</v>
      </c>
      <c r="F6643">
        <f>IF(AND(brenna6[[#This Row],[czy śnieg?]] = 1,brenna6[[#This Row],[czy deszcz?]]=0),H6642+C6643,IF(brenna6[[#This Row],[czy deszcz?]]=1,0,H6642))</f>
        <v>0</v>
      </c>
      <c r="G6643" s="4">
        <f>IF(AND(F6642 &gt; 4,brenna6[[#This Row],[cm śniegu]]&gt;4),brenna6[[#This Row],[cm śniegu]],0)</f>
        <v>0</v>
      </c>
      <c r="H6643" s="4">
        <f>brenna6[[#This Row],[cm śniegu]]-brenna6[[#This Row],[wyjazd pługu]]</f>
        <v>0</v>
      </c>
      <c r="I6643" s="4">
        <f>IF(brenna6[[#This Row],[wyjazd pługu]] &gt;0,1,0)</f>
        <v>0</v>
      </c>
    </row>
    <row r="6644" spans="1:9" x14ac:dyDescent="0.3">
      <c r="A6644" s="1">
        <v>43742.75</v>
      </c>
      <c r="B6644">
        <v>5.9</v>
      </c>
      <c r="C6644">
        <v>0</v>
      </c>
      <c r="D6644">
        <f>IF(AND(brenna6[[#This Row],[temperatura]] &gt; 0, brenna6[[#This Row],[opad]] &gt; 0),1,0)</f>
        <v>0</v>
      </c>
      <c r="E6644">
        <f>IF(brenna6[[#This Row],[czy deszcz?]] = 1,0,IF(AND(brenna6[[#This Row],[temperatura]]&lt;=0,brenna6[[#This Row],[opad]]&gt;0),1,0))</f>
        <v>0</v>
      </c>
      <c r="F6644">
        <f>IF(AND(brenna6[[#This Row],[czy śnieg?]] = 1,brenna6[[#This Row],[czy deszcz?]]=0),H6643+C6644,IF(brenna6[[#This Row],[czy deszcz?]]=1,0,H6643))</f>
        <v>0</v>
      </c>
      <c r="G6644" s="4">
        <f>IF(AND(F6643 &gt; 4,brenna6[[#This Row],[cm śniegu]]&gt;4),brenna6[[#This Row],[cm śniegu]],0)</f>
        <v>0</v>
      </c>
      <c r="H6644" s="4">
        <f>brenna6[[#This Row],[cm śniegu]]-brenna6[[#This Row],[wyjazd pługu]]</f>
        <v>0</v>
      </c>
      <c r="I6644" s="4">
        <f>IF(brenna6[[#This Row],[wyjazd pługu]] &gt;0,1,0)</f>
        <v>0</v>
      </c>
    </row>
    <row r="6645" spans="1:9" x14ac:dyDescent="0.3">
      <c r="A6645" s="1">
        <v>43742.791666666664</v>
      </c>
      <c r="B6645">
        <v>6.2</v>
      </c>
      <c r="C6645">
        <v>0</v>
      </c>
      <c r="D6645">
        <f>IF(AND(brenna6[[#This Row],[temperatura]] &gt; 0, brenna6[[#This Row],[opad]] &gt; 0),1,0)</f>
        <v>0</v>
      </c>
      <c r="E6645">
        <f>IF(brenna6[[#This Row],[czy deszcz?]] = 1,0,IF(AND(brenna6[[#This Row],[temperatura]]&lt;=0,brenna6[[#This Row],[opad]]&gt;0),1,0))</f>
        <v>0</v>
      </c>
      <c r="F6645">
        <f>IF(AND(brenna6[[#This Row],[czy śnieg?]] = 1,brenna6[[#This Row],[czy deszcz?]]=0),H6644+C6645,IF(brenna6[[#This Row],[czy deszcz?]]=1,0,H6644))</f>
        <v>0</v>
      </c>
      <c r="G6645" s="4">
        <f>IF(AND(F6644 &gt; 4,brenna6[[#This Row],[cm śniegu]]&gt;4),brenna6[[#This Row],[cm śniegu]],0)</f>
        <v>0</v>
      </c>
      <c r="H6645" s="4">
        <f>brenna6[[#This Row],[cm śniegu]]-brenna6[[#This Row],[wyjazd pługu]]</f>
        <v>0</v>
      </c>
      <c r="I6645" s="4">
        <f>IF(brenna6[[#This Row],[wyjazd pługu]] &gt;0,1,0)</f>
        <v>0</v>
      </c>
    </row>
    <row r="6646" spans="1:9" x14ac:dyDescent="0.3">
      <c r="A6646" s="1">
        <v>43742.833333333336</v>
      </c>
      <c r="B6646">
        <v>6.3</v>
      </c>
      <c r="C6646">
        <v>0</v>
      </c>
      <c r="D6646">
        <f>IF(AND(brenna6[[#This Row],[temperatura]] &gt; 0, brenna6[[#This Row],[opad]] &gt; 0),1,0)</f>
        <v>0</v>
      </c>
      <c r="E6646">
        <f>IF(brenna6[[#This Row],[czy deszcz?]] = 1,0,IF(AND(brenna6[[#This Row],[temperatura]]&lt;=0,brenna6[[#This Row],[opad]]&gt;0),1,0))</f>
        <v>0</v>
      </c>
      <c r="F6646">
        <f>IF(AND(brenna6[[#This Row],[czy śnieg?]] = 1,brenna6[[#This Row],[czy deszcz?]]=0),H6645+C6646,IF(brenna6[[#This Row],[czy deszcz?]]=1,0,H6645))</f>
        <v>0</v>
      </c>
      <c r="G6646" s="4">
        <f>IF(AND(F6645 &gt; 4,brenna6[[#This Row],[cm śniegu]]&gt;4),brenna6[[#This Row],[cm śniegu]],0)</f>
        <v>0</v>
      </c>
      <c r="H6646" s="4">
        <f>brenna6[[#This Row],[cm śniegu]]-brenna6[[#This Row],[wyjazd pługu]]</f>
        <v>0</v>
      </c>
      <c r="I6646" s="4">
        <f>IF(brenna6[[#This Row],[wyjazd pługu]] &gt;0,1,0)</f>
        <v>0</v>
      </c>
    </row>
    <row r="6647" spans="1:9" x14ac:dyDescent="0.3">
      <c r="A6647" s="1">
        <v>43742.875</v>
      </c>
      <c r="B6647">
        <v>6.3</v>
      </c>
      <c r="C6647">
        <v>0</v>
      </c>
      <c r="D6647">
        <f>IF(AND(brenna6[[#This Row],[temperatura]] &gt; 0, brenna6[[#This Row],[opad]] &gt; 0),1,0)</f>
        <v>0</v>
      </c>
      <c r="E6647">
        <f>IF(brenna6[[#This Row],[czy deszcz?]] = 1,0,IF(AND(brenna6[[#This Row],[temperatura]]&lt;=0,brenna6[[#This Row],[opad]]&gt;0),1,0))</f>
        <v>0</v>
      </c>
      <c r="F6647">
        <f>IF(AND(brenna6[[#This Row],[czy śnieg?]] = 1,brenna6[[#This Row],[czy deszcz?]]=0),H6646+C6647,IF(brenna6[[#This Row],[czy deszcz?]]=1,0,H6646))</f>
        <v>0</v>
      </c>
      <c r="G6647" s="4">
        <f>IF(AND(F6646 &gt; 4,brenna6[[#This Row],[cm śniegu]]&gt;4),brenna6[[#This Row],[cm śniegu]],0)</f>
        <v>0</v>
      </c>
      <c r="H6647" s="4">
        <f>brenna6[[#This Row],[cm śniegu]]-brenna6[[#This Row],[wyjazd pługu]]</f>
        <v>0</v>
      </c>
      <c r="I6647" s="4">
        <f>IF(brenna6[[#This Row],[wyjazd pługu]] &gt;0,1,0)</f>
        <v>0</v>
      </c>
    </row>
    <row r="6648" spans="1:9" x14ac:dyDescent="0.3">
      <c r="A6648" s="1">
        <v>43742.916666666664</v>
      </c>
      <c r="B6648">
        <v>6</v>
      </c>
      <c r="C6648">
        <v>0</v>
      </c>
      <c r="D6648">
        <f>IF(AND(brenna6[[#This Row],[temperatura]] &gt; 0, brenna6[[#This Row],[opad]] &gt; 0),1,0)</f>
        <v>0</v>
      </c>
      <c r="E6648">
        <f>IF(brenna6[[#This Row],[czy deszcz?]] = 1,0,IF(AND(brenna6[[#This Row],[temperatura]]&lt;=0,brenna6[[#This Row],[opad]]&gt;0),1,0))</f>
        <v>0</v>
      </c>
      <c r="F6648">
        <f>IF(AND(brenna6[[#This Row],[czy śnieg?]] = 1,brenna6[[#This Row],[czy deszcz?]]=0),H6647+C6648,IF(brenna6[[#This Row],[czy deszcz?]]=1,0,H6647))</f>
        <v>0</v>
      </c>
      <c r="G6648" s="4">
        <f>IF(AND(F6647 &gt; 4,brenna6[[#This Row],[cm śniegu]]&gt;4),brenna6[[#This Row],[cm śniegu]],0)</f>
        <v>0</v>
      </c>
      <c r="H6648" s="4">
        <f>brenna6[[#This Row],[cm śniegu]]-brenna6[[#This Row],[wyjazd pługu]]</f>
        <v>0</v>
      </c>
      <c r="I6648" s="4">
        <f>IF(brenna6[[#This Row],[wyjazd pługu]] &gt;0,1,0)</f>
        <v>0</v>
      </c>
    </row>
    <row r="6649" spans="1:9" x14ac:dyDescent="0.3">
      <c r="A6649" s="1">
        <v>43742.958333333336</v>
      </c>
      <c r="B6649">
        <v>6</v>
      </c>
      <c r="C6649">
        <v>0</v>
      </c>
      <c r="D6649">
        <f>IF(AND(brenna6[[#This Row],[temperatura]] &gt; 0, brenna6[[#This Row],[opad]] &gt; 0),1,0)</f>
        <v>0</v>
      </c>
      <c r="E6649">
        <f>IF(brenna6[[#This Row],[czy deszcz?]] = 1,0,IF(AND(brenna6[[#This Row],[temperatura]]&lt;=0,brenna6[[#This Row],[opad]]&gt;0),1,0))</f>
        <v>0</v>
      </c>
      <c r="F6649">
        <f>IF(AND(brenna6[[#This Row],[czy śnieg?]] = 1,brenna6[[#This Row],[czy deszcz?]]=0),H6648+C6649,IF(brenna6[[#This Row],[czy deszcz?]]=1,0,H6648))</f>
        <v>0</v>
      </c>
      <c r="G6649" s="4">
        <f>IF(AND(F6648 &gt; 4,brenna6[[#This Row],[cm śniegu]]&gt;4),brenna6[[#This Row],[cm śniegu]],0)</f>
        <v>0</v>
      </c>
      <c r="H6649" s="4">
        <f>brenna6[[#This Row],[cm śniegu]]-brenna6[[#This Row],[wyjazd pługu]]</f>
        <v>0</v>
      </c>
      <c r="I6649" s="4">
        <f>IF(brenna6[[#This Row],[wyjazd pługu]] &gt;0,1,0)</f>
        <v>0</v>
      </c>
    </row>
    <row r="6650" spans="1:9" x14ac:dyDescent="0.3">
      <c r="A6650" s="1">
        <v>43743</v>
      </c>
      <c r="B6650">
        <v>5.3</v>
      </c>
      <c r="C6650">
        <v>0.1</v>
      </c>
      <c r="D6650">
        <f>IF(AND(brenna6[[#This Row],[temperatura]] &gt; 0, brenna6[[#This Row],[opad]] &gt; 0),1,0)</f>
        <v>1</v>
      </c>
      <c r="E6650">
        <f>IF(brenna6[[#This Row],[czy deszcz?]] = 1,0,IF(AND(brenna6[[#This Row],[temperatura]]&lt;=0,brenna6[[#This Row],[opad]]&gt;0),1,0))</f>
        <v>0</v>
      </c>
      <c r="F6650">
        <f>IF(AND(brenna6[[#This Row],[czy śnieg?]] = 1,brenna6[[#This Row],[czy deszcz?]]=0),H6649+C6650,IF(brenna6[[#This Row],[czy deszcz?]]=1,0,H6649))</f>
        <v>0</v>
      </c>
      <c r="G6650" s="4">
        <f>IF(AND(F6649 &gt; 4,brenna6[[#This Row],[cm śniegu]]&gt;4),brenna6[[#This Row],[cm śniegu]],0)</f>
        <v>0</v>
      </c>
      <c r="H6650" s="4">
        <f>brenna6[[#This Row],[cm śniegu]]-brenna6[[#This Row],[wyjazd pługu]]</f>
        <v>0</v>
      </c>
      <c r="I6650" s="4">
        <f>IF(brenna6[[#This Row],[wyjazd pługu]] &gt;0,1,0)</f>
        <v>0</v>
      </c>
    </row>
    <row r="6651" spans="1:9" x14ac:dyDescent="0.3">
      <c r="A6651" s="1">
        <v>43743.041666666664</v>
      </c>
      <c r="B6651">
        <v>4.5</v>
      </c>
      <c r="C6651">
        <v>0.5</v>
      </c>
      <c r="D6651">
        <f>IF(AND(brenna6[[#This Row],[temperatura]] &gt; 0, brenna6[[#This Row],[opad]] &gt; 0),1,0)</f>
        <v>1</v>
      </c>
      <c r="E6651">
        <f>IF(brenna6[[#This Row],[czy deszcz?]] = 1,0,IF(AND(brenna6[[#This Row],[temperatura]]&lt;=0,brenna6[[#This Row],[opad]]&gt;0),1,0))</f>
        <v>0</v>
      </c>
      <c r="F6651">
        <f>IF(AND(brenna6[[#This Row],[czy śnieg?]] = 1,brenna6[[#This Row],[czy deszcz?]]=0),H6650+C6651,IF(brenna6[[#This Row],[czy deszcz?]]=1,0,H6650))</f>
        <v>0</v>
      </c>
      <c r="G6651" s="4">
        <f>IF(AND(F6650 &gt; 4,brenna6[[#This Row],[cm śniegu]]&gt;4),brenna6[[#This Row],[cm śniegu]],0)</f>
        <v>0</v>
      </c>
      <c r="H6651" s="4">
        <f>brenna6[[#This Row],[cm śniegu]]-brenna6[[#This Row],[wyjazd pługu]]</f>
        <v>0</v>
      </c>
      <c r="I6651" s="4">
        <f>IF(brenna6[[#This Row],[wyjazd pługu]] &gt;0,1,0)</f>
        <v>0</v>
      </c>
    </row>
    <row r="6652" spans="1:9" x14ac:dyDescent="0.3">
      <c r="A6652" s="1">
        <v>43743.083333333336</v>
      </c>
      <c r="B6652">
        <v>4.2</v>
      </c>
      <c r="C6652">
        <v>1.3</v>
      </c>
      <c r="D6652">
        <f>IF(AND(brenna6[[#This Row],[temperatura]] &gt; 0, brenna6[[#This Row],[opad]] &gt; 0),1,0)</f>
        <v>1</v>
      </c>
      <c r="E6652">
        <f>IF(brenna6[[#This Row],[czy deszcz?]] = 1,0,IF(AND(brenna6[[#This Row],[temperatura]]&lt;=0,brenna6[[#This Row],[opad]]&gt;0),1,0))</f>
        <v>0</v>
      </c>
      <c r="F6652">
        <f>IF(AND(brenna6[[#This Row],[czy śnieg?]] = 1,brenna6[[#This Row],[czy deszcz?]]=0),H6651+C6652,IF(brenna6[[#This Row],[czy deszcz?]]=1,0,H6651))</f>
        <v>0</v>
      </c>
      <c r="G6652" s="4">
        <f>IF(AND(F6651 &gt; 4,brenna6[[#This Row],[cm śniegu]]&gt;4),brenna6[[#This Row],[cm śniegu]],0)</f>
        <v>0</v>
      </c>
      <c r="H6652" s="4">
        <f>brenna6[[#This Row],[cm śniegu]]-brenna6[[#This Row],[wyjazd pługu]]</f>
        <v>0</v>
      </c>
      <c r="I6652" s="4">
        <f>IF(brenna6[[#This Row],[wyjazd pługu]] &gt;0,1,0)</f>
        <v>0</v>
      </c>
    </row>
    <row r="6653" spans="1:9" x14ac:dyDescent="0.3">
      <c r="A6653" s="1">
        <v>43743.125</v>
      </c>
      <c r="B6653">
        <v>4.2</v>
      </c>
      <c r="C6653">
        <v>1.4</v>
      </c>
      <c r="D6653">
        <f>IF(AND(brenna6[[#This Row],[temperatura]] &gt; 0, brenna6[[#This Row],[opad]] &gt; 0),1,0)</f>
        <v>1</v>
      </c>
      <c r="E6653">
        <f>IF(brenna6[[#This Row],[czy deszcz?]] = 1,0,IF(AND(brenna6[[#This Row],[temperatura]]&lt;=0,brenna6[[#This Row],[opad]]&gt;0),1,0))</f>
        <v>0</v>
      </c>
      <c r="F6653">
        <f>IF(AND(brenna6[[#This Row],[czy śnieg?]] = 1,brenna6[[#This Row],[czy deszcz?]]=0),H6652+C6653,IF(brenna6[[#This Row],[czy deszcz?]]=1,0,H6652))</f>
        <v>0</v>
      </c>
      <c r="G6653" s="4">
        <f>IF(AND(F6652 &gt; 4,brenna6[[#This Row],[cm śniegu]]&gt;4),brenna6[[#This Row],[cm śniegu]],0)</f>
        <v>0</v>
      </c>
      <c r="H6653" s="4">
        <f>brenna6[[#This Row],[cm śniegu]]-brenna6[[#This Row],[wyjazd pługu]]</f>
        <v>0</v>
      </c>
      <c r="I6653" s="4">
        <f>IF(brenna6[[#This Row],[wyjazd pługu]] &gt;0,1,0)</f>
        <v>0</v>
      </c>
    </row>
    <row r="6654" spans="1:9" x14ac:dyDescent="0.3">
      <c r="A6654" s="1">
        <v>43743.166666666664</v>
      </c>
      <c r="B6654">
        <v>4.4000000000000004</v>
      </c>
      <c r="C6654">
        <v>0.6</v>
      </c>
      <c r="D6654">
        <f>IF(AND(brenna6[[#This Row],[temperatura]] &gt; 0, brenna6[[#This Row],[opad]] &gt; 0),1,0)</f>
        <v>1</v>
      </c>
      <c r="E6654">
        <f>IF(brenna6[[#This Row],[czy deszcz?]] = 1,0,IF(AND(brenna6[[#This Row],[temperatura]]&lt;=0,brenna6[[#This Row],[opad]]&gt;0),1,0))</f>
        <v>0</v>
      </c>
      <c r="F6654">
        <f>IF(AND(brenna6[[#This Row],[czy śnieg?]] = 1,brenna6[[#This Row],[czy deszcz?]]=0),H6653+C6654,IF(brenna6[[#This Row],[czy deszcz?]]=1,0,H6653))</f>
        <v>0</v>
      </c>
      <c r="G6654" s="4">
        <f>IF(AND(F6653 &gt; 4,brenna6[[#This Row],[cm śniegu]]&gt;4),brenna6[[#This Row],[cm śniegu]],0)</f>
        <v>0</v>
      </c>
      <c r="H6654" s="4">
        <f>brenna6[[#This Row],[cm śniegu]]-brenna6[[#This Row],[wyjazd pługu]]</f>
        <v>0</v>
      </c>
      <c r="I6654" s="4">
        <f>IF(brenna6[[#This Row],[wyjazd pługu]] &gt;0,1,0)</f>
        <v>0</v>
      </c>
    </row>
    <row r="6655" spans="1:9" x14ac:dyDescent="0.3">
      <c r="A6655" s="1">
        <v>43743.208333333336</v>
      </c>
      <c r="B6655">
        <v>4.4000000000000004</v>
      </c>
      <c r="C6655">
        <v>0.6</v>
      </c>
      <c r="D6655">
        <f>IF(AND(brenna6[[#This Row],[temperatura]] &gt; 0, brenna6[[#This Row],[opad]] &gt; 0),1,0)</f>
        <v>1</v>
      </c>
      <c r="E6655">
        <f>IF(brenna6[[#This Row],[czy deszcz?]] = 1,0,IF(AND(brenna6[[#This Row],[temperatura]]&lt;=0,brenna6[[#This Row],[opad]]&gt;0),1,0))</f>
        <v>0</v>
      </c>
      <c r="F6655">
        <f>IF(AND(brenna6[[#This Row],[czy śnieg?]] = 1,brenna6[[#This Row],[czy deszcz?]]=0),H6654+C6655,IF(brenna6[[#This Row],[czy deszcz?]]=1,0,H6654))</f>
        <v>0</v>
      </c>
      <c r="G6655" s="4">
        <f>IF(AND(F6654 &gt; 4,brenna6[[#This Row],[cm śniegu]]&gt;4),brenna6[[#This Row],[cm śniegu]],0)</f>
        <v>0</v>
      </c>
      <c r="H6655" s="4">
        <f>brenna6[[#This Row],[cm śniegu]]-brenna6[[#This Row],[wyjazd pługu]]</f>
        <v>0</v>
      </c>
      <c r="I6655" s="4">
        <f>IF(brenna6[[#This Row],[wyjazd pługu]] &gt;0,1,0)</f>
        <v>0</v>
      </c>
    </row>
    <row r="6656" spans="1:9" x14ac:dyDescent="0.3">
      <c r="A6656" s="1">
        <v>43743.25</v>
      </c>
      <c r="B6656">
        <v>4.4000000000000004</v>
      </c>
      <c r="C6656">
        <v>0.3</v>
      </c>
      <c r="D6656">
        <f>IF(AND(brenna6[[#This Row],[temperatura]] &gt; 0, brenna6[[#This Row],[opad]] &gt; 0),1,0)</f>
        <v>1</v>
      </c>
      <c r="E6656">
        <f>IF(brenna6[[#This Row],[czy deszcz?]] = 1,0,IF(AND(brenna6[[#This Row],[temperatura]]&lt;=0,brenna6[[#This Row],[opad]]&gt;0),1,0))</f>
        <v>0</v>
      </c>
      <c r="F6656">
        <f>IF(AND(brenna6[[#This Row],[czy śnieg?]] = 1,brenna6[[#This Row],[czy deszcz?]]=0),H6655+C6656,IF(brenna6[[#This Row],[czy deszcz?]]=1,0,H6655))</f>
        <v>0</v>
      </c>
      <c r="G6656" s="4">
        <f>IF(AND(F6655 &gt; 4,brenna6[[#This Row],[cm śniegu]]&gt;4),brenna6[[#This Row],[cm śniegu]],0)</f>
        <v>0</v>
      </c>
      <c r="H6656" s="4">
        <f>brenna6[[#This Row],[cm śniegu]]-brenna6[[#This Row],[wyjazd pługu]]</f>
        <v>0</v>
      </c>
      <c r="I6656" s="4">
        <f>IF(brenna6[[#This Row],[wyjazd pługu]] &gt;0,1,0)</f>
        <v>0</v>
      </c>
    </row>
    <row r="6657" spans="1:9" x14ac:dyDescent="0.3">
      <c r="A6657" s="1">
        <v>43743.291666666664</v>
      </c>
      <c r="B6657">
        <v>4.5999999999999996</v>
      </c>
      <c r="C6657">
        <v>0.3</v>
      </c>
      <c r="D6657">
        <f>IF(AND(brenna6[[#This Row],[temperatura]] &gt; 0, brenna6[[#This Row],[opad]] &gt; 0),1,0)</f>
        <v>1</v>
      </c>
      <c r="E6657">
        <f>IF(brenna6[[#This Row],[czy deszcz?]] = 1,0,IF(AND(brenna6[[#This Row],[temperatura]]&lt;=0,brenna6[[#This Row],[opad]]&gt;0),1,0))</f>
        <v>0</v>
      </c>
      <c r="F6657">
        <f>IF(AND(brenna6[[#This Row],[czy śnieg?]] = 1,brenna6[[#This Row],[czy deszcz?]]=0),H6656+C6657,IF(brenna6[[#This Row],[czy deszcz?]]=1,0,H6656))</f>
        <v>0</v>
      </c>
      <c r="G6657" s="4">
        <f>IF(AND(F6656 &gt; 4,brenna6[[#This Row],[cm śniegu]]&gt;4),brenna6[[#This Row],[cm śniegu]],0)</f>
        <v>0</v>
      </c>
      <c r="H6657" s="4">
        <f>brenna6[[#This Row],[cm śniegu]]-brenna6[[#This Row],[wyjazd pługu]]</f>
        <v>0</v>
      </c>
      <c r="I6657" s="4">
        <f>IF(brenna6[[#This Row],[wyjazd pługu]] &gt;0,1,0)</f>
        <v>0</v>
      </c>
    </row>
    <row r="6658" spans="1:9" x14ac:dyDescent="0.3">
      <c r="A6658" s="1">
        <v>43743.333333333336</v>
      </c>
      <c r="B6658">
        <v>4.9000000000000004</v>
      </c>
      <c r="C6658">
        <v>0.1</v>
      </c>
      <c r="D6658">
        <f>IF(AND(brenna6[[#This Row],[temperatura]] &gt; 0, brenna6[[#This Row],[opad]] &gt; 0),1,0)</f>
        <v>1</v>
      </c>
      <c r="E6658">
        <f>IF(brenna6[[#This Row],[czy deszcz?]] = 1,0,IF(AND(brenna6[[#This Row],[temperatura]]&lt;=0,brenna6[[#This Row],[opad]]&gt;0),1,0))</f>
        <v>0</v>
      </c>
      <c r="F6658">
        <f>IF(AND(brenna6[[#This Row],[czy śnieg?]] = 1,brenna6[[#This Row],[czy deszcz?]]=0),H6657+C6658,IF(brenna6[[#This Row],[czy deszcz?]]=1,0,H6657))</f>
        <v>0</v>
      </c>
      <c r="G6658" s="4">
        <f>IF(AND(F6657 &gt; 4,brenna6[[#This Row],[cm śniegu]]&gt;4),brenna6[[#This Row],[cm śniegu]],0)</f>
        <v>0</v>
      </c>
      <c r="H6658" s="4">
        <f>brenna6[[#This Row],[cm śniegu]]-brenna6[[#This Row],[wyjazd pługu]]</f>
        <v>0</v>
      </c>
      <c r="I6658" s="4">
        <f>IF(brenna6[[#This Row],[wyjazd pługu]] &gt;0,1,0)</f>
        <v>0</v>
      </c>
    </row>
    <row r="6659" spans="1:9" x14ac:dyDescent="0.3">
      <c r="A6659" s="1">
        <v>43743.375</v>
      </c>
      <c r="B6659">
        <v>5.3</v>
      </c>
      <c r="C6659">
        <v>0</v>
      </c>
      <c r="D6659">
        <f>IF(AND(brenna6[[#This Row],[temperatura]] &gt; 0, brenna6[[#This Row],[opad]] &gt; 0),1,0)</f>
        <v>0</v>
      </c>
      <c r="E6659">
        <f>IF(brenna6[[#This Row],[czy deszcz?]] = 1,0,IF(AND(brenna6[[#This Row],[temperatura]]&lt;=0,brenna6[[#This Row],[opad]]&gt;0),1,0))</f>
        <v>0</v>
      </c>
      <c r="F6659">
        <f>IF(AND(brenna6[[#This Row],[czy śnieg?]] = 1,brenna6[[#This Row],[czy deszcz?]]=0),H6658+C6659,IF(brenna6[[#This Row],[czy deszcz?]]=1,0,H6658))</f>
        <v>0</v>
      </c>
      <c r="G6659" s="4">
        <f>IF(AND(F6658 &gt; 4,brenna6[[#This Row],[cm śniegu]]&gt;4),brenna6[[#This Row],[cm śniegu]],0)</f>
        <v>0</v>
      </c>
      <c r="H6659" s="4">
        <f>brenna6[[#This Row],[cm śniegu]]-brenna6[[#This Row],[wyjazd pługu]]</f>
        <v>0</v>
      </c>
      <c r="I6659" s="4">
        <f>IF(brenna6[[#This Row],[wyjazd pługu]] &gt;0,1,0)</f>
        <v>0</v>
      </c>
    </row>
    <row r="6660" spans="1:9" x14ac:dyDescent="0.3">
      <c r="A6660" s="1">
        <v>43743.416666666664</v>
      </c>
      <c r="B6660">
        <v>5.6</v>
      </c>
      <c r="C6660">
        <v>0</v>
      </c>
      <c r="D6660">
        <f>IF(AND(brenna6[[#This Row],[temperatura]] &gt; 0, brenna6[[#This Row],[opad]] &gt; 0),1,0)</f>
        <v>0</v>
      </c>
      <c r="E6660">
        <f>IF(brenna6[[#This Row],[czy deszcz?]] = 1,0,IF(AND(brenna6[[#This Row],[temperatura]]&lt;=0,brenna6[[#This Row],[opad]]&gt;0),1,0))</f>
        <v>0</v>
      </c>
      <c r="F6660">
        <f>IF(AND(brenna6[[#This Row],[czy śnieg?]] = 1,brenna6[[#This Row],[czy deszcz?]]=0),H6659+C6660,IF(brenna6[[#This Row],[czy deszcz?]]=1,0,H6659))</f>
        <v>0</v>
      </c>
      <c r="G6660" s="4">
        <f>IF(AND(F6659 &gt; 4,brenna6[[#This Row],[cm śniegu]]&gt;4),brenna6[[#This Row],[cm śniegu]],0)</f>
        <v>0</v>
      </c>
      <c r="H6660" s="4">
        <f>brenna6[[#This Row],[cm śniegu]]-brenna6[[#This Row],[wyjazd pługu]]</f>
        <v>0</v>
      </c>
      <c r="I6660" s="4">
        <f>IF(brenna6[[#This Row],[wyjazd pługu]] &gt;0,1,0)</f>
        <v>0</v>
      </c>
    </row>
    <row r="6661" spans="1:9" x14ac:dyDescent="0.3">
      <c r="A6661" s="1">
        <v>43743.458333333336</v>
      </c>
      <c r="B6661">
        <v>6.1</v>
      </c>
      <c r="C6661">
        <v>0.1</v>
      </c>
      <c r="D6661">
        <f>IF(AND(brenna6[[#This Row],[temperatura]] &gt; 0, brenna6[[#This Row],[opad]] &gt; 0),1,0)</f>
        <v>1</v>
      </c>
      <c r="E6661">
        <f>IF(brenna6[[#This Row],[czy deszcz?]] = 1,0,IF(AND(brenna6[[#This Row],[temperatura]]&lt;=0,brenna6[[#This Row],[opad]]&gt;0),1,0))</f>
        <v>0</v>
      </c>
      <c r="F6661">
        <f>IF(AND(brenna6[[#This Row],[czy śnieg?]] = 1,brenna6[[#This Row],[czy deszcz?]]=0),H6660+C6661,IF(brenna6[[#This Row],[czy deszcz?]]=1,0,H6660))</f>
        <v>0</v>
      </c>
      <c r="G6661" s="4">
        <f>IF(AND(F6660 &gt; 4,brenna6[[#This Row],[cm śniegu]]&gt;4),brenna6[[#This Row],[cm śniegu]],0)</f>
        <v>0</v>
      </c>
      <c r="H6661" s="4">
        <f>brenna6[[#This Row],[cm śniegu]]-brenna6[[#This Row],[wyjazd pługu]]</f>
        <v>0</v>
      </c>
      <c r="I6661" s="4">
        <f>IF(brenna6[[#This Row],[wyjazd pługu]] &gt;0,1,0)</f>
        <v>0</v>
      </c>
    </row>
    <row r="6662" spans="1:9" x14ac:dyDescent="0.3">
      <c r="A6662" s="1">
        <v>43743.5</v>
      </c>
      <c r="B6662">
        <v>6.1</v>
      </c>
      <c r="C6662">
        <v>0</v>
      </c>
      <c r="D6662">
        <f>IF(AND(brenna6[[#This Row],[temperatura]] &gt; 0, brenna6[[#This Row],[opad]] &gt; 0),1,0)</f>
        <v>0</v>
      </c>
      <c r="E6662">
        <f>IF(brenna6[[#This Row],[czy deszcz?]] = 1,0,IF(AND(brenna6[[#This Row],[temperatura]]&lt;=0,brenna6[[#This Row],[opad]]&gt;0),1,0))</f>
        <v>0</v>
      </c>
      <c r="F6662">
        <f>IF(AND(brenna6[[#This Row],[czy śnieg?]] = 1,brenna6[[#This Row],[czy deszcz?]]=0),H6661+C6662,IF(brenna6[[#This Row],[czy deszcz?]]=1,0,H6661))</f>
        <v>0</v>
      </c>
      <c r="G6662" s="4">
        <f>IF(AND(F6661 &gt; 4,brenna6[[#This Row],[cm śniegu]]&gt;4),brenna6[[#This Row],[cm śniegu]],0)</f>
        <v>0</v>
      </c>
      <c r="H6662" s="4">
        <f>brenna6[[#This Row],[cm śniegu]]-brenna6[[#This Row],[wyjazd pługu]]</f>
        <v>0</v>
      </c>
      <c r="I6662" s="4">
        <f>IF(brenna6[[#This Row],[wyjazd pługu]] &gt;0,1,0)</f>
        <v>0</v>
      </c>
    </row>
    <row r="6663" spans="1:9" x14ac:dyDescent="0.3">
      <c r="A6663" s="1">
        <v>43743.541666666664</v>
      </c>
      <c r="B6663">
        <v>5.9</v>
      </c>
      <c r="C6663">
        <v>0.2</v>
      </c>
      <c r="D6663">
        <f>IF(AND(brenna6[[#This Row],[temperatura]] &gt; 0, brenna6[[#This Row],[opad]] &gt; 0),1,0)</f>
        <v>1</v>
      </c>
      <c r="E6663">
        <f>IF(brenna6[[#This Row],[czy deszcz?]] = 1,0,IF(AND(brenna6[[#This Row],[temperatura]]&lt;=0,brenna6[[#This Row],[opad]]&gt;0),1,0))</f>
        <v>0</v>
      </c>
      <c r="F6663">
        <f>IF(AND(brenna6[[#This Row],[czy śnieg?]] = 1,brenna6[[#This Row],[czy deszcz?]]=0),H6662+C6663,IF(brenna6[[#This Row],[czy deszcz?]]=1,0,H6662))</f>
        <v>0</v>
      </c>
      <c r="G6663" s="4">
        <f>IF(AND(F6662 &gt; 4,brenna6[[#This Row],[cm śniegu]]&gt;4),brenna6[[#This Row],[cm śniegu]],0)</f>
        <v>0</v>
      </c>
      <c r="H6663" s="4">
        <f>brenna6[[#This Row],[cm śniegu]]-brenna6[[#This Row],[wyjazd pługu]]</f>
        <v>0</v>
      </c>
      <c r="I6663" s="4">
        <f>IF(brenna6[[#This Row],[wyjazd pługu]] &gt;0,1,0)</f>
        <v>0</v>
      </c>
    </row>
    <row r="6664" spans="1:9" x14ac:dyDescent="0.3">
      <c r="A6664" s="1">
        <v>43743.583333333336</v>
      </c>
      <c r="B6664">
        <v>6.2</v>
      </c>
      <c r="C6664">
        <v>0.2</v>
      </c>
      <c r="D6664">
        <f>IF(AND(brenna6[[#This Row],[temperatura]] &gt; 0, brenna6[[#This Row],[opad]] &gt; 0),1,0)</f>
        <v>1</v>
      </c>
      <c r="E6664">
        <f>IF(brenna6[[#This Row],[czy deszcz?]] = 1,0,IF(AND(brenna6[[#This Row],[temperatura]]&lt;=0,brenna6[[#This Row],[opad]]&gt;0),1,0))</f>
        <v>0</v>
      </c>
      <c r="F6664">
        <f>IF(AND(brenna6[[#This Row],[czy śnieg?]] = 1,brenna6[[#This Row],[czy deszcz?]]=0),H6663+C6664,IF(brenna6[[#This Row],[czy deszcz?]]=1,0,H6663))</f>
        <v>0</v>
      </c>
      <c r="G6664" s="4">
        <f>IF(AND(F6663 &gt; 4,brenna6[[#This Row],[cm śniegu]]&gt;4),brenna6[[#This Row],[cm śniegu]],0)</f>
        <v>0</v>
      </c>
      <c r="H6664" s="4">
        <f>brenna6[[#This Row],[cm śniegu]]-brenna6[[#This Row],[wyjazd pługu]]</f>
        <v>0</v>
      </c>
      <c r="I6664" s="4">
        <f>IF(brenna6[[#This Row],[wyjazd pługu]] &gt;0,1,0)</f>
        <v>0</v>
      </c>
    </row>
    <row r="6665" spans="1:9" x14ac:dyDescent="0.3">
      <c r="A6665" s="1">
        <v>43743.625</v>
      </c>
      <c r="B6665">
        <v>6.3</v>
      </c>
      <c r="C6665">
        <v>0.7</v>
      </c>
      <c r="D6665">
        <f>IF(AND(brenna6[[#This Row],[temperatura]] &gt; 0, brenna6[[#This Row],[opad]] &gt; 0),1,0)</f>
        <v>1</v>
      </c>
      <c r="E6665">
        <f>IF(brenna6[[#This Row],[czy deszcz?]] = 1,0,IF(AND(brenna6[[#This Row],[temperatura]]&lt;=0,brenna6[[#This Row],[opad]]&gt;0),1,0))</f>
        <v>0</v>
      </c>
      <c r="F6665">
        <f>IF(AND(brenna6[[#This Row],[czy śnieg?]] = 1,brenna6[[#This Row],[czy deszcz?]]=0),H6664+C6665,IF(brenna6[[#This Row],[czy deszcz?]]=1,0,H6664))</f>
        <v>0</v>
      </c>
      <c r="G6665" s="4">
        <f>IF(AND(F6664 &gt; 4,brenna6[[#This Row],[cm śniegu]]&gt;4),brenna6[[#This Row],[cm śniegu]],0)</f>
        <v>0</v>
      </c>
      <c r="H6665" s="4">
        <f>brenna6[[#This Row],[cm śniegu]]-brenna6[[#This Row],[wyjazd pługu]]</f>
        <v>0</v>
      </c>
      <c r="I6665" s="4">
        <f>IF(brenna6[[#This Row],[wyjazd pługu]] &gt;0,1,0)</f>
        <v>0</v>
      </c>
    </row>
    <row r="6666" spans="1:9" x14ac:dyDescent="0.3">
      <c r="A6666" s="1">
        <v>43743.666666666664</v>
      </c>
      <c r="B6666">
        <v>5.9</v>
      </c>
      <c r="C6666">
        <v>0.5</v>
      </c>
      <c r="D6666">
        <f>IF(AND(brenna6[[#This Row],[temperatura]] &gt; 0, brenna6[[#This Row],[opad]] &gt; 0),1,0)</f>
        <v>1</v>
      </c>
      <c r="E6666">
        <f>IF(brenna6[[#This Row],[czy deszcz?]] = 1,0,IF(AND(brenna6[[#This Row],[temperatura]]&lt;=0,brenna6[[#This Row],[opad]]&gt;0),1,0))</f>
        <v>0</v>
      </c>
      <c r="F6666">
        <f>IF(AND(brenna6[[#This Row],[czy śnieg?]] = 1,brenna6[[#This Row],[czy deszcz?]]=0),H6665+C6666,IF(brenna6[[#This Row],[czy deszcz?]]=1,0,H6665))</f>
        <v>0</v>
      </c>
      <c r="G6666" s="4">
        <f>IF(AND(F6665 &gt; 4,brenna6[[#This Row],[cm śniegu]]&gt;4),brenna6[[#This Row],[cm śniegu]],0)</f>
        <v>0</v>
      </c>
      <c r="H6666" s="4">
        <f>brenna6[[#This Row],[cm śniegu]]-brenna6[[#This Row],[wyjazd pługu]]</f>
        <v>0</v>
      </c>
      <c r="I6666" s="4">
        <f>IF(brenna6[[#This Row],[wyjazd pługu]] &gt;0,1,0)</f>
        <v>0</v>
      </c>
    </row>
    <row r="6667" spans="1:9" x14ac:dyDescent="0.3">
      <c r="A6667" s="1">
        <v>43743.708333333336</v>
      </c>
      <c r="B6667">
        <v>5.4</v>
      </c>
      <c r="C6667">
        <v>1.2</v>
      </c>
      <c r="D6667">
        <f>IF(AND(brenna6[[#This Row],[temperatura]] &gt; 0, brenna6[[#This Row],[opad]] &gt; 0),1,0)</f>
        <v>1</v>
      </c>
      <c r="E6667">
        <f>IF(brenna6[[#This Row],[czy deszcz?]] = 1,0,IF(AND(brenna6[[#This Row],[temperatura]]&lt;=0,brenna6[[#This Row],[opad]]&gt;0),1,0))</f>
        <v>0</v>
      </c>
      <c r="F6667">
        <f>IF(AND(brenna6[[#This Row],[czy śnieg?]] = 1,brenna6[[#This Row],[czy deszcz?]]=0),H6666+C6667,IF(brenna6[[#This Row],[czy deszcz?]]=1,0,H6666))</f>
        <v>0</v>
      </c>
      <c r="G6667" s="4">
        <f>IF(AND(F6666 &gt; 4,brenna6[[#This Row],[cm śniegu]]&gt;4),brenna6[[#This Row],[cm śniegu]],0)</f>
        <v>0</v>
      </c>
      <c r="H6667" s="4">
        <f>brenna6[[#This Row],[cm śniegu]]-brenna6[[#This Row],[wyjazd pługu]]</f>
        <v>0</v>
      </c>
      <c r="I6667" s="4">
        <f>IF(brenna6[[#This Row],[wyjazd pługu]] &gt;0,1,0)</f>
        <v>0</v>
      </c>
    </row>
    <row r="6668" spans="1:9" x14ac:dyDescent="0.3">
      <c r="A6668" s="1">
        <v>43743.75</v>
      </c>
      <c r="B6668">
        <v>4.9000000000000004</v>
      </c>
      <c r="C6668">
        <v>0.1</v>
      </c>
      <c r="D6668">
        <f>IF(AND(brenna6[[#This Row],[temperatura]] &gt; 0, brenna6[[#This Row],[opad]] &gt; 0),1,0)</f>
        <v>1</v>
      </c>
      <c r="E6668">
        <f>IF(brenna6[[#This Row],[czy deszcz?]] = 1,0,IF(AND(brenna6[[#This Row],[temperatura]]&lt;=0,brenna6[[#This Row],[opad]]&gt;0),1,0))</f>
        <v>0</v>
      </c>
      <c r="F6668">
        <f>IF(AND(brenna6[[#This Row],[czy śnieg?]] = 1,brenna6[[#This Row],[czy deszcz?]]=0),H6667+C6668,IF(brenna6[[#This Row],[czy deszcz?]]=1,0,H6667))</f>
        <v>0</v>
      </c>
      <c r="G6668" s="4">
        <f>IF(AND(F6667 &gt; 4,brenna6[[#This Row],[cm śniegu]]&gt;4),brenna6[[#This Row],[cm śniegu]],0)</f>
        <v>0</v>
      </c>
      <c r="H6668" s="4">
        <f>brenna6[[#This Row],[cm śniegu]]-brenna6[[#This Row],[wyjazd pługu]]</f>
        <v>0</v>
      </c>
      <c r="I6668" s="4">
        <f>IF(brenna6[[#This Row],[wyjazd pługu]] &gt;0,1,0)</f>
        <v>0</v>
      </c>
    </row>
    <row r="6669" spans="1:9" x14ac:dyDescent="0.3">
      <c r="A6669" s="1">
        <v>43743.791666666664</v>
      </c>
      <c r="B6669">
        <v>4.5</v>
      </c>
      <c r="C6669">
        <v>0.3</v>
      </c>
      <c r="D6669">
        <f>IF(AND(brenna6[[#This Row],[temperatura]] &gt; 0, brenna6[[#This Row],[opad]] &gt; 0),1,0)</f>
        <v>1</v>
      </c>
      <c r="E6669">
        <f>IF(brenna6[[#This Row],[czy deszcz?]] = 1,0,IF(AND(brenna6[[#This Row],[temperatura]]&lt;=0,brenna6[[#This Row],[opad]]&gt;0),1,0))</f>
        <v>0</v>
      </c>
      <c r="F6669">
        <f>IF(AND(brenna6[[#This Row],[czy śnieg?]] = 1,brenna6[[#This Row],[czy deszcz?]]=0),H6668+C6669,IF(brenna6[[#This Row],[czy deszcz?]]=1,0,H6668))</f>
        <v>0</v>
      </c>
      <c r="G6669" s="4">
        <f>IF(AND(F6668 &gt; 4,brenna6[[#This Row],[cm śniegu]]&gt;4),brenna6[[#This Row],[cm śniegu]],0)</f>
        <v>0</v>
      </c>
      <c r="H6669" s="4">
        <f>brenna6[[#This Row],[cm śniegu]]-brenna6[[#This Row],[wyjazd pługu]]</f>
        <v>0</v>
      </c>
      <c r="I6669" s="4">
        <f>IF(brenna6[[#This Row],[wyjazd pługu]] &gt;0,1,0)</f>
        <v>0</v>
      </c>
    </row>
    <row r="6670" spans="1:9" x14ac:dyDescent="0.3">
      <c r="A6670" s="1">
        <v>43743.833333333336</v>
      </c>
      <c r="B6670">
        <v>4</v>
      </c>
      <c r="C6670">
        <v>0.6</v>
      </c>
      <c r="D6670">
        <f>IF(AND(brenna6[[#This Row],[temperatura]] &gt; 0, brenna6[[#This Row],[opad]] &gt; 0),1,0)</f>
        <v>1</v>
      </c>
      <c r="E6670">
        <f>IF(brenna6[[#This Row],[czy deszcz?]] = 1,0,IF(AND(brenna6[[#This Row],[temperatura]]&lt;=0,brenna6[[#This Row],[opad]]&gt;0),1,0))</f>
        <v>0</v>
      </c>
      <c r="F6670">
        <f>IF(AND(brenna6[[#This Row],[czy śnieg?]] = 1,brenna6[[#This Row],[czy deszcz?]]=0),H6669+C6670,IF(brenna6[[#This Row],[czy deszcz?]]=1,0,H6669))</f>
        <v>0</v>
      </c>
      <c r="G6670" s="4">
        <f>IF(AND(F6669 &gt; 4,brenna6[[#This Row],[cm śniegu]]&gt;4),brenna6[[#This Row],[cm śniegu]],0)</f>
        <v>0</v>
      </c>
      <c r="H6670" s="4">
        <f>brenna6[[#This Row],[cm śniegu]]-brenna6[[#This Row],[wyjazd pługu]]</f>
        <v>0</v>
      </c>
      <c r="I6670" s="4">
        <f>IF(brenna6[[#This Row],[wyjazd pługu]] &gt;0,1,0)</f>
        <v>0</v>
      </c>
    </row>
    <row r="6671" spans="1:9" x14ac:dyDescent="0.3">
      <c r="A6671" s="1">
        <v>43743.875</v>
      </c>
      <c r="B6671">
        <v>3.3</v>
      </c>
      <c r="C6671">
        <v>1.3</v>
      </c>
      <c r="D6671">
        <f>IF(AND(brenna6[[#This Row],[temperatura]] &gt; 0, brenna6[[#This Row],[opad]] &gt; 0),1,0)</f>
        <v>1</v>
      </c>
      <c r="E6671">
        <f>IF(brenna6[[#This Row],[czy deszcz?]] = 1,0,IF(AND(brenna6[[#This Row],[temperatura]]&lt;=0,brenna6[[#This Row],[opad]]&gt;0),1,0))</f>
        <v>0</v>
      </c>
      <c r="F6671">
        <f>IF(AND(brenna6[[#This Row],[czy śnieg?]] = 1,brenna6[[#This Row],[czy deszcz?]]=0),H6670+C6671,IF(brenna6[[#This Row],[czy deszcz?]]=1,0,H6670))</f>
        <v>0</v>
      </c>
      <c r="G6671" s="4">
        <f>IF(AND(F6670 &gt; 4,brenna6[[#This Row],[cm śniegu]]&gt;4),brenna6[[#This Row],[cm śniegu]],0)</f>
        <v>0</v>
      </c>
      <c r="H6671" s="4">
        <f>brenna6[[#This Row],[cm śniegu]]-brenna6[[#This Row],[wyjazd pługu]]</f>
        <v>0</v>
      </c>
      <c r="I6671" s="4">
        <f>IF(brenna6[[#This Row],[wyjazd pługu]] &gt;0,1,0)</f>
        <v>0</v>
      </c>
    </row>
    <row r="6672" spans="1:9" x14ac:dyDescent="0.3">
      <c r="A6672" s="1">
        <v>43743.916666666664</v>
      </c>
      <c r="B6672">
        <v>3.1</v>
      </c>
      <c r="C6672">
        <v>0.2</v>
      </c>
      <c r="D6672">
        <f>IF(AND(brenna6[[#This Row],[temperatura]] &gt; 0, brenna6[[#This Row],[opad]] &gt; 0),1,0)</f>
        <v>1</v>
      </c>
      <c r="E6672">
        <f>IF(brenna6[[#This Row],[czy deszcz?]] = 1,0,IF(AND(brenna6[[#This Row],[temperatura]]&lt;=0,brenna6[[#This Row],[opad]]&gt;0),1,0))</f>
        <v>0</v>
      </c>
      <c r="F6672">
        <f>IF(AND(brenna6[[#This Row],[czy śnieg?]] = 1,brenna6[[#This Row],[czy deszcz?]]=0),H6671+C6672,IF(brenna6[[#This Row],[czy deszcz?]]=1,0,H6671))</f>
        <v>0</v>
      </c>
      <c r="G6672" s="4">
        <f>IF(AND(F6671 &gt; 4,brenna6[[#This Row],[cm śniegu]]&gt;4),brenna6[[#This Row],[cm śniegu]],0)</f>
        <v>0</v>
      </c>
      <c r="H6672" s="4">
        <f>brenna6[[#This Row],[cm śniegu]]-brenna6[[#This Row],[wyjazd pługu]]</f>
        <v>0</v>
      </c>
      <c r="I6672" s="4">
        <f>IF(brenna6[[#This Row],[wyjazd pługu]] &gt;0,1,0)</f>
        <v>0</v>
      </c>
    </row>
    <row r="6673" spans="1:9" x14ac:dyDescent="0.3">
      <c r="A6673" s="1">
        <v>43743.958333333336</v>
      </c>
      <c r="B6673">
        <v>3</v>
      </c>
      <c r="C6673">
        <v>0</v>
      </c>
      <c r="D6673">
        <f>IF(AND(brenna6[[#This Row],[temperatura]] &gt; 0, brenna6[[#This Row],[opad]] &gt; 0),1,0)</f>
        <v>0</v>
      </c>
      <c r="E6673">
        <f>IF(brenna6[[#This Row],[czy deszcz?]] = 1,0,IF(AND(brenna6[[#This Row],[temperatura]]&lt;=0,brenna6[[#This Row],[opad]]&gt;0),1,0))</f>
        <v>0</v>
      </c>
      <c r="F6673">
        <f>IF(AND(brenna6[[#This Row],[czy śnieg?]] = 1,brenna6[[#This Row],[czy deszcz?]]=0),H6672+C6673,IF(brenna6[[#This Row],[czy deszcz?]]=1,0,H6672))</f>
        <v>0</v>
      </c>
      <c r="G6673" s="4">
        <f>IF(AND(F6672 &gt; 4,brenna6[[#This Row],[cm śniegu]]&gt;4),brenna6[[#This Row],[cm śniegu]],0)</f>
        <v>0</v>
      </c>
      <c r="H6673" s="4">
        <f>brenna6[[#This Row],[cm śniegu]]-brenna6[[#This Row],[wyjazd pługu]]</f>
        <v>0</v>
      </c>
      <c r="I6673" s="4">
        <f>IF(brenna6[[#This Row],[wyjazd pługu]] &gt;0,1,0)</f>
        <v>0</v>
      </c>
    </row>
    <row r="6674" spans="1:9" x14ac:dyDescent="0.3">
      <c r="A6674" s="1">
        <v>43744</v>
      </c>
      <c r="B6674">
        <v>2.9</v>
      </c>
      <c r="C6674">
        <v>0</v>
      </c>
      <c r="D6674">
        <f>IF(AND(brenna6[[#This Row],[temperatura]] &gt; 0, brenna6[[#This Row],[opad]] &gt; 0),1,0)</f>
        <v>0</v>
      </c>
      <c r="E6674">
        <f>IF(brenna6[[#This Row],[czy deszcz?]] = 1,0,IF(AND(brenna6[[#This Row],[temperatura]]&lt;=0,brenna6[[#This Row],[opad]]&gt;0),1,0))</f>
        <v>0</v>
      </c>
      <c r="F6674">
        <f>IF(AND(brenna6[[#This Row],[czy śnieg?]] = 1,brenna6[[#This Row],[czy deszcz?]]=0),H6673+C6674,IF(brenna6[[#This Row],[czy deszcz?]]=1,0,H6673))</f>
        <v>0</v>
      </c>
      <c r="G6674" s="4">
        <f>IF(AND(F6673 &gt; 4,brenna6[[#This Row],[cm śniegu]]&gt;4),brenna6[[#This Row],[cm śniegu]],0)</f>
        <v>0</v>
      </c>
      <c r="H6674" s="4">
        <f>brenna6[[#This Row],[cm śniegu]]-brenna6[[#This Row],[wyjazd pługu]]</f>
        <v>0</v>
      </c>
      <c r="I6674" s="4">
        <f>IF(brenna6[[#This Row],[wyjazd pługu]] &gt;0,1,0)</f>
        <v>0</v>
      </c>
    </row>
    <row r="6675" spans="1:9" x14ac:dyDescent="0.3">
      <c r="A6675" s="1">
        <v>43744.041666666664</v>
      </c>
      <c r="B6675">
        <v>2.8</v>
      </c>
      <c r="C6675">
        <v>0</v>
      </c>
      <c r="D6675">
        <f>IF(AND(brenna6[[#This Row],[temperatura]] &gt; 0, brenna6[[#This Row],[opad]] &gt; 0),1,0)</f>
        <v>0</v>
      </c>
      <c r="E6675">
        <f>IF(brenna6[[#This Row],[czy deszcz?]] = 1,0,IF(AND(brenna6[[#This Row],[temperatura]]&lt;=0,brenna6[[#This Row],[opad]]&gt;0),1,0))</f>
        <v>0</v>
      </c>
      <c r="F6675">
        <f>IF(AND(brenna6[[#This Row],[czy śnieg?]] = 1,brenna6[[#This Row],[czy deszcz?]]=0),H6674+C6675,IF(brenna6[[#This Row],[czy deszcz?]]=1,0,H6674))</f>
        <v>0</v>
      </c>
      <c r="G6675" s="4">
        <f>IF(AND(F6674 &gt; 4,brenna6[[#This Row],[cm śniegu]]&gt;4),brenna6[[#This Row],[cm śniegu]],0)</f>
        <v>0</v>
      </c>
      <c r="H6675" s="4">
        <f>brenna6[[#This Row],[cm śniegu]]-brenna6[[#This Row],[wyjazd pługu]]</f>
        <v>0</v>
      </c>
      <c r="I6675" s="4">
        <f>IF(brenna6[[#This Row],[wyjazd pługu]] &gt;0,1,0)</f>
        <v>0</v>
      </c>
    </row>
    <row r="6676" spans="1:9" x14ac:dyDescent="0.3">
      <c r="A6676" s="1">
        <v>43744.083333333336</v>
      </c>
      <c r="B6676">
        <v>2.7</v>
      </c>
      <c r="C6676">
        <v>0</v>
      </c>
      <c r="D6676">
        <f>IF(AND(brenna6[[#This Row],[temperatura]] &gt; 0, brenna6[[#This Row],[opad]] &gt; 0),1,0)</f>
        <v>0</v>
      </c>
      <c r="E6676">
        <f>IF(brenna6[[#This Row],[czy deszcz?]] = 1,0,IF(AND(brenna6[[#This Row],[temperatura]]&lt;=0,brenna6[[#This Row],[opad]]&gt;0),1,0))</f>
        <v>0</v>
      </c>
      <c r="F6676">
        <f>IF(AND(brenna6[[#This Row],[czy śnieg?]] = 1,brenna6[[#This Row],[czy deszcz?]]=0),H6675+C6676,IF(brenna6[[#This Row],[czy deszcz?]]=1,0,H6675))</f>
        <v>0</v>
      </c>
      <c r="G6676" s="4">
        <f>IF(AND(F6675 &gt; 4,brenna6[[#This Row],[cm śniegu]]&gt;4),brenna6[[#This Row],[cm śniegu]],0)</f>
        <v>0</v>
      </c>
      <c r="H6676" s="4">
        <f>brenna6[[#This Row],[cm śniegu]]-brenna6[[#This Row],[wyjazd pługu]]</f>
        <v>0</v>
      </c>
      <c r="I6676" s="4">
        <f>IF(brenna6[[#This Row],[wyjazd pługu]] &gt;0,1,0)</f>
        <v>0</v>
      </c>
    </row>
    <row r="6677" spans="1:9" x14ac:dyDescent="0.3">
      <c r="A6677" s="1">
        <v>43744.125</v>
      </c>
      <c r="B6677">
        <v>2.4</v>
      </c>
      <c r="C6677">
        <v>0</v>
      </c>
      <c r="D6677">
        <f>IF(AND(brenna6[[#This Row],[temperatura]] &gt; 0, brenna6[[#This Row],[opad]] &gt; 0),1,0)</f>
        <v>0</v>
      </c>
      <c r="E6677">
        <f>IF(brenna6[[#This Row],[czy deszcz?]] = 1,0,IF(AND(brenna6[[#This Row],[temperatura]]&lt;=0,brenna6[[#This Row],[opad]]&gt;0),1,0))</f>
        <v>0</v>
      </c>
      <c r="F6677">
        <f>IF(AND(brenna6[[#This Row],[czy śnieg?]] = 1,brenna6[[#This Row],[czy deszcz?]]=0),H6676+C6677,IF(brenna6[[#This Row],[czy deszcz?]]=1,0,H6676))</f>
        <v>0</v>
      </c>
      <c r="G6677" s="4">
        <f>IF(AND(F6676 &gt; 4,brenna6[[#This Row],[cm śniegu]]&gt;4),brenna6[[#This Row],[cm śniegu]],0)</f>
        <v>0</v>
      </c>
      <c r="H6677" s="4">
        <f>brenna6[[#This Row],[cm śniegu]]-brenna6[[#This Row],[wyjazd pługu]]</f>
        <v>0</v>
      </c>
      <c r="I6677" s="4">
        <f>IF(brenna6[[#This Row],[wyjazd pługu]] &gt;0,1,0)</f>
        <v>0</v>
      </c>
    </row>
    <row r="6678" spans="1:9" x14ac:dyDescent="0.3">
      <c r="A6678" s="1">
        <v>43744.166666666664</v>
      </c>
      <c r="B6678">
        <v>2.1</v>
      </c>
      <c r="C6678">
        <v>0</v>
      </c>
      <c r="D6678">
        <f>IF(AND(brenna6[[#This Row],[temperatura]] &gt; 0, brenna6[[#This Row],[opad]] &gt; 0),1,0)</f>
        <v>0</v>
      </c>
      <c r="E6678">
        <f>IF(brenna6[[#This Row],[czy deszcz?]] = 1,0,IF(AND(brenna6[[#This Row],[temperatura]]&lt;=0,brenna6[[#This Row],[opad]]&gt;0),1,0))</f>
        <v>0</v>
      </c>
      <c r="F6678">
        <f>IF(AND(brenna6[[#This Row],[czy śnieg?]] = 1,brenna6[[#This Row],[czy deszcz?]]=0),H6677+C6678,IF(brenna6[[#This Row],[czy deszcz?]]=1,0,H6677))</f>
        <v>0</v>
      </c>
      <c r="G6678" s="4">
        <f>IF(AND(F6677 &gt; 4,brenna6[[#This Row],[cm śniegu]]&gt;4),brenna6[[#This Row],[cm śniegu]],0)</f>
        <v>0</v>
      </c>
      <c r="H6678" s="4">
        <f>brenna6[[#This Row],[cm śniegu]]-brenna6[[#This Row],[wyjazd pługu]]</f>
        <v>0</v>
      </c>
      <c r="I6678" s="4">
        <f>IF(brenna6[[#This Row],[wyjazd pługu]] &gt;0,1,0)</f>
        <v>0</v>
      </c>
    </row>
    <row r="6679" spans="1:9" x14ac:dyDescent="0.3">
      <c r="A6679" s="1">
        <v>43744.208333333336</v>
      </c>
      <c r="B6679">
        <v>1.7</v>
      </c>
      <c r="C6679">
        <v>0</v>
      </c>
      <c r="D6679">
        <f>IF(AND(brenna6[[#This Row],[temperatura]] &gt; 0, brenna6[[#This Row],[opad]] &gt; 0),1,0)</f>
        <v>0</v>
      </c>
      <c r="E6679">
        <f>IF(brenna6[[#This Row],[czy deszcz?]] = 1,0,IF(AND(brenna6[[#This Row],[temperatura]]&lt;=0,brenna6[[#This Row],[opad]]&gt;0),1,0))</f>
        <v>0</v>
      </c>
      <c r="F6679">
        <f>IF(AND(brenna6[[#This Row],[czy śnieg?]] = 1,brenna6[[#This Row],[czy deszcz?]]=0),H6678+C6679,IF(brenna6[[#This Row],[czy deszcz?]]=1,0,H6678))</f>
        <v>0</v>
      </c>
      <c r="G6679" s="4">
        <f>IF(AND(F6678 &gt; 4,brenna6[[#This Row],[cm śniegu]]&gt;4),brenna6[[#This Row],[cm śniegu]],0)</f>
        <v>0</v>
      </c>
      <c r="H6679" s="4">
        <f>brenna6[[#This Row],[cm śniegu]]-brenna6[[#This Row],[wyjazd pługu]]</f>
        <v>0</v>
      </c>
      <c r="I6679" s="4">
        <f>IF(brenna6[[#This Row],[wyjazd pługu]] &gt;0,1,0)</f>
        <v>0</v>
      </c>
    </row>
    <row r="6680" spans="1:9" x14ac:dyDescent="0.3">
      <c r="A6680" s="1">
        <v>43744.25</v>
      </c>
      <c r="B6680">
        <v>1.5</v>
      </c>
      <c r="C6680">
        <v>0</v>
      </c>
      <c r="D6680">
        <f>IF(AND(brenna6[[#This Row],[temperatura]] &gt; 0, brenna6[[#This Row],[opad]] &gt; 0),1,0)</f>
        <v>0</v>
      </c>
      <c r="E6680">
        <f>IF(brenna6[[#This Row],[czy deszcz?]] = 1,0,IF(AND(brenna6[[#This Row],[temperatura]]&lt;=0,brenna6[[#This Row],[opad]]&gt;0),1,0))</f>
        <v>0</v>
      </c>
      <c r="F6680">
        <f>IF(AND(brenna6[[#This Row],[czy śnieg?]] = 1,brenna6[[#This Row],[czy deszcz?]]=0),H6679+C6680,IF(brenna6[[#This Row],[czy deszcz?]]=1,0,H6679))</f>
        <v>0</v>
      </c>
      <c r="G6680" s="4">
        <f>IF(AND(F6679 &gt; 4,brenna6[[#This Row],[cm śniegu]]&gt;4),brenna6[[#This Row],[cm śniegu]],0)</f>
        <v>0</v>
      </c>
      <c r="H6680" s="4">
        <f>brenna6[[#This Row],[cm śniegu]]-brenna6[[#This Row],[wyjazd pługu]]</f>
        <v>0</v>
      </c>
      <c r="I6680" s="4">
        <f>IF(brenna6[[#This Row],[wyjazd pługu]] &gt;0,1,0)</f>
        <v>0</v>
      </c>
    </row>
    <row r="6681" spans="1:9" x14ac:dyDescent="0.3">
      <c r="A6681" s="1">
        <v>43744.291666666664</v>
      </c>
      <c r="B6681">
        <v>1.4</v>
      </c>
      <c r="C6681">
        <v>0</v>
      </c>
      <c r="D6681">
        <f>IF(AND(brenna6[[#This Row],[temperatura]] &gt; 0, brenna6[[#This Row],[opad]] &gt; 0),1,0)</f>
        <v>0</v>
      </c>
      <c r="E6681">
        <f>IF(brenna6[[#This Row],[czy deszcz?]] = 1,0,IF(AND(brenna6[[#This Row],[temperatura]]&lt;=0,brenna6[[#This Row],[opad]]&gt;0),1,0))</f>
        <v>0</v>
      </c>
      <c r="F6681">
        <f>IF(AND(brenna6[[#This Row],[czy śnieg?]] = 1,brenna6[[#This Row],[czy deszcz?]]=0),H6680+C6681,IF(brenna6[[#This Row],[czy deszcz?]]=1,0,H6680))</f>
        <v>0</v>
      </c>
      <c r="G6681" s="4">
        <f>IF(AND(F6680 &gt; 4,brenna6[[#This Row],[cm śniegu]]&gt;4),brenna6[[#This Row],[cm śniegu]],0)</f>
        <v>0</v>
      </c>
      <c r="H6681" s="4">
        <f>brenna6[[#This Row],[cm śniegu]]-brenna6[[#This Row],[wyjazd pługu]]</f>
        <v>0</v>
      </c>
      <c r="I6681" s="4">
        <f>IF(brenna6[[#This Row],[wyjazd pługu]] &gt;0,1,0)</f>
        <v>0</v>
      </c>
    </row>
    <row r="6682" spans="1:9" x14ac:dyDescent="0.3">
      <c r="A6682" s="1">
        <v>43744.333333333336</v>
      </c>
      <c r="B6682">
        <v>1.4</v>
      </c>
      <c r="C6682">
        <v>0</v>
      </c>
      <c r="D6682">
        <f>IF(AND(brenna6[[#This Row],[temperatura]] &gt; 0, brenna6[[#This Row],[opad]] &gt; 0),1,0)</f>
        <v>0</v>
      </c>
      <c r="E6682">
        <f>IF(brenna6[[#This Row],[czy deszcz?]] = 1,0,IF(AND(brenna6[[#This Row],[temperatura]]&lt;=0,brenna6[[#This Row],[opad]]&gt;0),1,0))</f>
        <v>0</v>
      </c>
      <c r="F6682">
        <f>IF(AND(brenna6[[#This Row],[czy śnieg?]] = 1,brenna6[[#This Row],[czy deszcz?]]=0),H6681+C6682,IF(brenna6[[#This Row],[czy deszcz?]]=1,0,H6681))</f>
        <v>0</v>
      </c>
      <c r="G6682" s="4">
        <f>IF(AND(F6681 &gt; 4,brenna6[[#This Row],[cm śniegu]]&gt;4),brenna6[[#This Row],[cm śniegu]],0)</f>
        <v>0</v>
      </c>
      <c r="H6682" s="4">
        <f>brenna6[[#This Row],[cm śniegu]]-brenna6[[#This Row],[wyjazd pługu]]</f>
        <v>0</v>
      </c>
      <c r="I6682" s="4">
        <f>IF(brenna6[[#This Row],[wyjazd pługu]] &gt;0,1,0)</f>
        <v>0</v>
      </c>
    </row>
    <row r="6683" spans="1:9" x14ac:dyDescent="0.3">
      <c r="A6683" s="1">
        <v>43744.375</v>
      </c>
      <c r="B6683">
        <v>1.7</v>
      </c>
      <c r="C6683">
        <v>0</v>
      </c>
      <c r="D6683">
        <f>IF(AND(brenna6[[#This Row],[temperatura]] &gt; 0, brenna6[[#This Row],[opad]] &gt; 0),1,0)</f>
        <v>0</v>
      </c>
      <c r="E6683">
        <f>IF(brenna6[[#This Row],[czy deszcz?]] = 1,0,IF(AND(brenna6[[#This Row],[temperatura]]&lt;=0,brenna6[[#This Row],[opad]]&gt;0),1,0))</f>
        <v>0</v>
      </c>
      <c r="F6683">
        <f>IF(AND(brenna6[[#This Row],[czy śnieg?]] = 1,brenna6[[#This Row],[czy deszcz?]]=0),H6682+C6683,IF(brenna6[[#This Row],[czy deszcz?]]=1,0,H6682))</f>
        <v>0</v>
      </c>
      <c r="G6683" s="4">
        <f>IF(AND(F6682 &gt; 4,brenna6[[#This Row],[cm śniegu]]&gt;4),brenna6[[#This Row],[cm śniegu]],0)</f>
        <v>0</v>
      </c>
      <c r="H6683" s="4">
        <f>brenna6[[#This Row],[cm śniegu]]-brenna6[[#This Row],[wyjazd pługu]]</f>
        <v>0</v>
      </c>
      <c r="I6683" s="4">
        <f>IF(brenna6[[#This Row],[wyjazd pługu]] &gt;0,1,0)</f>
        <v>0</v>
      </c>
    </row>
    <row r="6684" spans="1:9" x14ac:dyDescent="0.3">
      <c r="A6684" s="1">
        <v>43744.416666666664</v>
      </c>
      <c r="B6684">
        <v>1.8</v>
      </c>
      <c r="C6684">
        <v>0.1</v>
      </c>
      <c r="D6684">
        <f>IF(AND(brenna6[[#This Row],[temperatura]] &gt; 0, brenna6[[#This Row],[opad]] &gt; 0),1,0)</f>
        <v>1</v>
      </c>
      <c r="E6684">
        <f>IF(brenna6[[#This Row],[czy deszcz?]] = 1,0,IF(AND(brenna6[[#This Row],[temperatura]]&lt;=0,brenna6[[#This Row],[opad]]&gt;0),1,0))</f>
        <v>0</v>
      </c>
      <c r="F6684">
        <f>IF(AND(brenna6[[#This Row],[czy śnieg?]] = 1,brenna6[[#This Row],[czy deszcz?]]=0),H6683+C6684,IF(brenna6[[#This Row],[czy deszcz?]]=1,0,H6683))</f>
        <v>0</v>
      </c>
      <c r="G6684" s="4">
        <f>IF(AND(F6683 &gt; 4,brenna6[[#This Row],[cm śniegu]]&gt;4),brenna6[[#This Row],[cm śniegu]],0)</f>
        <v>0</v>
      </c>
      <c r="H6684" s="4">
        <f>brenna6[[#This Row],[cm śniegu]]-brenna6[[#This Row],[wyjazd pługu]]</f>
        <v>0</v>
      </c>
      <c r="I6684" s="4">
        <f>IF(brenna6[[#This Row],[wyjazd pługu]] &gt;0,1,0)</f>
        <v>0</v>
      </c>
    </row>
    <row r="6685" spans="1:9" x14ac:dyDescent="0.3">
      <c r="A6685" s="1">
        <v>43744.458333333336</v>
      </c>
      <c r="B6685">
        <v>1.6</v>
      </c>
      <c r="C6685">
        <v>0.3</v>
      </c>
      <c r="D6685">
        <f>IF(AND(brenna6[[#This Row],[temperatura]] &gt; 0, brenna6[[#This Row],[opad]] &gt; 0),1,0)</f>
        <v>1</v>
      </c>
      <c r="E6685">
        <f>IF(brenna6[[#This Row],[czy deszcz?]] = 1,0,IF(AND(brenna6[[#This Row],[temperatura]]&lt;=0,brenna6[[#This Row],[opad]]&gt;0),1,0))</f>
        <v>0</v>
      </c>
      <c r="F6685">
        <f>IF(AND(brenna6[[#This Row],[czy śnieg?]] = 1,brenna6[[#This Row],[czy deszcz?]]=0),H6684+C6685,IF(brenna6[[#This Row],[czy deszcz?]]=1,0,H6684))</f>
        <v>0</v>
      </c>
      <c r="G6685" s="4">
        <f>IF(AND(F6684 &gt; 4,brenna6[[#This Row],[cm śniegu]]&gt;4),brenna6[[#This Row],[cm śniegu]],0)</f>
        <v>0</v>
      </c>
      <c r="H6685" s="4">
        <f>brenna6[[#This Row],[cm śniegu]]-brenna6[[#This Row],[wyjazd pługu]]</f>
        <v>0</v>
      </c>
      <c r="I6685" s="4">
        <f>IF(brenna6[[#This Row],[wyjazd pługu]] &gt;0,1,0)</f>
        <v>0</v>
      </c>
    </row>
    <row r="6686" spans="1:9" x14ac:dyDescent="0.3">
      <c r="A6686" s="1">
        <v>43744.5</v>
      </c>
      <c r="B6686">
        <v>2.4</v>
      </c>
      <c r="C6686">
        <v>0</v>
      </c>
      <c r="D6686">
        <f>IF(AND(brenna6[[#This Row],[temperatura]] &gt; 0, brenna6[[#This Row],[opad]] &gt; 0),1,0)</f>
        <v>0</v>
      </c>
      <c r="E6686">
        <f>IF(brenna6[[#This Row],[czy deszcz?]] = 1,0,IF(AND(brenna6[[#This Row],[temperatura]]&lt;=0,brenna6[[#This Row],[opad]]&gt;0),1,0))</f>
        <v>0</v>
      </c>
      <c r="F6686">
        <f>IF(AND(brenna6[[#This Row],[czy śnieg?]] = 1,brenna6[[#This Row],[czy deszcz?]]=0),H6685+C6686,IF(brenna6[[#This Row],[czy deszcz?]]=1,0,H6685))</f>
        <v>0</v>
      </c>
      <c r="G6686" s="4">
        <f>IF(AND(F6685 &gt; 4,brenna6[[#This Row],[cm śniegu]]&gt;4),brenna6[[#This Row],[cm śniegu]],0)</f>
        <v>0</v>
      </c>
      <c r="H6686" s="4">
        <f>brenna6[[#This Row],[cm śniegu]]-brenna6[[#This Row],[wyjazd pługu]]</f>
        <v>0</v>
      </c>
      <c r="I6686" s="4">
        <f>IF(brenna6[[#This Row],[wyjazd pługu]] &gt;0,1,0)</f>
        <v>0</v>
      </c>
    </row>
    <row r="6687" spans="1:9" x14ac:dyDescent="0.3">
      <c r="A6687" s="1">
        <v>43744.541666666664</v>
      </c>
      <c r="B6687">
        <v>2.2000000000000002</v>
      </c>
      <c r="C6687">
        <v>0</v>
      </c>
      <c r="D6687">
        <f>IF(AND(brenna6[[#This Row],[temperatura]] &gt; 0, brenna6[[#This Row],[opad]] &gt; 0),1,0)</f>
        <v>0</v>
      </c>
      <c r="E6687">
        <f>IF(brenna6[[#This Row],[czy deszcz?]] = 1,0,IF(AND(brenna6[[#This Row],[temperatura]]&lt;=0,brenna6[[#This Row],[opad]]&gt;0),1,0))</f>
        <v>0</v>
      </c>
      <c r="F6687">
        <f>IF(AND(brenna6[[#This Row],[czy śnieg?]] = 1,brenna6[[#This Row],[czy deszcz?]]=0),H6686+C6687,IF(brenna6[[#This Row],[czy deszcz?]]=1,0,H6686))</f>
        <v>0</v>
      </c>
      <c r="G6687" s="4">
        <f>IF(AND(F6686 &gt; 4,brenna6[[#This Row],[cm śniegu]]&gt;4),brenna6[[#This Row],[cm śniegu]],0)</f>
        <v>0</v>
      </c>
      <c r="H6687" s="4">
        <f>brenna6[[#This Row],[cm śniegu]]-brenna6[[#This Row],[wyjazd pługu]]</f>
        <v>0</v>
      </c>
      <c r="I6687" s="4">
        <f>IF(brenna6[[#This Row],[wyjazd pługu]] &gt;0,1,0)</f>
        <v>0</v>
      </c>
    </row>
    <row r="6688" spans="1:9" x14ac:dyDescent="0.3">
      <c r="A6688" s="1">
        <v>43744.583333333336</v>
      </c>
      <c r="B6688">
        <v>2.7</v>
      </c>
      <c r="C6688">
        <v>0</v>
      </c>
      <c r="D6688">
        <f>IF(AND(brenna6[[#This Row],[temperatura]] &gt; 0, brenna6[[#This Row],[opad]] &gt; 0),1,0)</f>
        <v>0</v>
      </c>
      <c r="E6688">
        <f>IF(brenna6[[#This Row],[czy deszcz?]] = 1,0,IF(AND(brenna6[[#This Row],[temperatura]]&lt;=0,brenna6[[#This Row],[opad]]&gt;0),1,0))</f>
        <v>0</v>
      </c>
      <c r="F6688">
        <f>IF(AND(brenna6[[#This Row],[czy śnieg?]] = 1,brenna6[[#This Row],[czy deszcz?]]=0),H6687+C6688,IF(brenna6[[#This Row],[czy deszcz?]]=1,0,H6687))</f>
        <v>0</v>
      </c>
      <c r="G6688" s="4">
        <f>IF(AND(F6687 &gt; 4,brenna6[[#This Row],[cm śniegu]]&gt;4),brenna6[[#This Row],[cm śniegu]],0)</f>
        <v>0</v>
      </c>
      <c r="H6688" s="4">
        <f>brenna6[[#This Row],[cm śniegu]]-brenna6[[#This Row],[wyjazd pługu]]</f>
        <v>0</v>
      </c>
      <c r="I6688" s="4">
        <f>IF(brenna6[[#This Row],[wyjazd pługu]] &gt;0,1,0)</f>
        <v>0</v>
      </c>
    </row>
    <row r="6689" spans="1:9" x14ac:dyDescent="0.3">
      <c r="A6689" s="1">
        <v>43744.625</v>
      </c>
      <c r="B6689">
        <v>3</v>
      </c>
      <c r="C6689">
        <v>0</v>
      </c>
      <c r="D6689">
        <f>IF(AND(brenna6[[#This Row],[temperatura]] &gt; 0, brenna6[[#This Row],[opad]] &gt; 0),1,0)</f>
        <v>0</v>
      </c>
      <c r="E6689">
        <f>IF(brenna6[[#This Row],[czy deszcz?]] = 1,0,IF(AND(brenna6[[#This Row],[temperatura]]&lt;=0,brenna6[[#This Row],[opad]]&gt;0),1,0))</f>
        <v>0</v>
      </c>
      <c r="F6689">
        <f>IF(AND(brenna6[[#This Row],[czy śnieg?]] = 1,brenna6[[#This Row],[czy deszcz?]]=0),H6688+C6689,IF(brenna6[[#This Row],[czy deszcz?]]=1,0,H6688))</f>
        <v>0</v>
      </c>
      <c r="G6689" s="4">
        <f>IF(AND(F6688 &gt; 4,brenna6[[#This Row],[cm śniegu]]&gt;4),brenna6[[#This Row],[cm śniegu]],0)</f>
        <v>0</v>
      </c>
      <c r="H6689" s="4">
        <f>brenna6[[#This Row],[cm śniegu]]-brenna6[[#This Row],[wyjazd pługu]]</f>
        <v>0</v>
      </c>
      <c r="I6689" s="4">
        <f>IF(brenna6[[#This Row],[wyjazd pługu]] &gt;0,1,0)</f>
        <v>0</v>
      </c>
    </row>
    <row r="6690" spans="1:9" x14ac:dyDescent="0.3">
      <c r="A6690" s="1">
        <v>43744.666666666664</v>
      </c>
      <c r="B6690">
        <v>2.2000000000000002</v>
      </c>
      <c r="C6690">
        <v>0</v>
      </c>
      <c r="D6690">
        <f>IF(AND(brenna6[[#This Row],[temperatura]] &gt; 0, brenna6[[#This Row],[opad]] &gt; 0),1,0)</f>
        <v>0</v>
      </c>
      <c r="E6690">
        <f>IF(brenna6[[#This Row],[czy deszcz?]] = 1,0,IF(AND(brenna6[[#This Row],[temperatura]]&lt;=0,brenna6[[#This Row],[opad]]&gt;0),1,0))</f>
        <v>0</v>
      </c>
      <c r="F6690">
        <f>IF(AND(brenna6[[#This Row],[czy śnieg?]] = 1,brenna6[[#This Row],[czy deszcz?]]=0),H6689+C6690,IF(brenna6[[#This Row],[czy deszcz?]]=1,0,H6689))</f>
        <v>0</v>
      </c>
      <c r="G6690" s="4">
        <f>IF(AND(F6689 &gt; 4,brenna6[[#This Row],[cm śniegu]]&gt;4),brenna6[[#This Row],[cm śniegu]],0)</f>
        <v>0</v>
      </c>
      <c r="H6690" s="4">
        <f>brenna6[[#This Row],[cm śniegu]]-brenna6[[#This Row],[wyjazd pługu]]</f>
        <v>0</v>
      </c>
      <c r="I6690" s="4">
        <f>IF(brenna6[[#This Row],[wyjazd pługu]] &gt;0,1,0)</f>
        <v>0</v>
      </c>
    </row>
    <row r="6691" spans="1:9" x14ac:dyDescent="0.3">
      <c r="A6691" s="1">
        <v>43744.708333333336</v>
      </c>
      <c r="B6691">
        <v>1.4</v>
      </c>
      <c r="C6691">
        <v>0</v>
      </c>
      <c r="D6691">
        <f>IF(AND(brenna6[[#This Row],[temperatura]] &gt; 0, brenna6[[#This Row],[opad]] &gt; 0),1,0)</f>
        <v>0</v>
      </c>
      <c r="E6691">
        <f>IF(brenna6[[#This Row],[czy deszcz?]] = 1,0,IF(AND(brenna6[[#This Row],[temperatura]]&lt;=0,brenna6[[#This Row],[opad]]&gt;0),1,0))</f>
        <v>0</v>
      </c>
      <c r="F6691">
        <f>IF(AND(brenna6[[#This Row],[czy śnieg?]] = 1,brenna6[[#This Row],[czy deszcz?]]=0),H6690+C6691,IF(brenna6[[#This Row],[czy deszcz?]]=1,0,H6690))</f>
        <v>0</v>
      </c>
      <c r="G6691" s="4">
        <f>IF(AND(F6690 &gt; 4,brenna6[[#This Row],[cm śniegu]]&gt;4),brenna6[[#This Row],[cm śniegu]],0)</f>
        <v>0</v>
      </c>
      <c r="H6691" s="4">
        <f>brenna6[[#This Row],[cm śniegu]]-brenna6[[#This Row],[wyjazd pługu]]</f>
        <v>0</v>
      </c>
      <c r="I6691" s="4">
        <f>IF(brenna6[[#This Row],[wyjazd pługu]] &gt;0,1,0)</f>
        <v>0</v>
      </c>
    </row>
    <row r="6692" spans="1:9" x14ac:dyDescent="0.3">
      <c r="A6692" s="1">
        <v>43744.75</v>
      </c>
      <c r="B6692">
        <v>1.4</v>
      </c>
      <c r="C6692">
        <v>0</v>
      </c>
      <c r="D6692">
        <f>IF(AND(brenna6[[#This Row],[temperatura]] &gt; 0, brenna6[[#This Row],[opad]] &gt; 0),1,0)</f>
        <v>0</v>
      </c>
      <c r="E6692">
        <f>IF(brenna6[[#This Row],[czy deszcz?]] = 1,0,IF(AND(brenna6[[#This Row],[temperatura]]&lt;=0,brenna6[[#This Row],[opad]]&gt;0),1,0))</f>
        <v>0</v>
      </c>
      <c r="F6692">
        <f>IF(AND(brenna6[[#This Row],[czy śnieg?]] = 1,brenna6[[#This Row],[czy deszcz?]]=0),H6691+C6692,IF(brenna6[[#This Row],[czy deszcz?]]=1,0,H6691))</f>
        <v>0</v>
      </c>
      <c r="G6692" s="4">
        <f>IF(AND(F6691 &gt; 4,brenna6[[#This Row],[cm śniegu]]&gt;4),brenna6[[#This Row],[cm śniegu]],0)</f>
        <v>0</v>
      </c>
      <c r="H6692" s="4">
        <f>brenna6[[#This Row],[cm śniegu]]-brenna6[[#This Row],[wyjazd pługu]]</f>
        <v>0</v>
      </c>
      <c r="I6692" s="4">
        <f>IF(brenna6[[#This Row],[wyjazd pługu]] &gt;0,1,0)</f>
        <v>0</v>
      </c>
    </row>
    <row r="6693" spans="1:9" x14ac:dyDescent="0.3">
      <c r="A6693" s="1">
        <v>43744.791666666664</v>
      </c>
      <c r="B6693">
        <v>0.9</v>
      </c>
      <c r="C6693">
        <v>0</v>
      </c>
      <c r="D6693">
        <f>IF(AND(brenna6[[#This Row],[temperatura]] &gt; 0, brenna6[[#This Row],[opad]] &gt; 0),1,0)</f>
        <v>0</v>
      </c>
      <c r="E6693">
        <f>IF(brenna6[[#This Row],[czy deszcz?]] = 1,0,IF(AND(brenna6[[#This Row],[temperatura]]&lt;=0,brenna6[[#This Row],[opad]]&gt;0),1,0))</f>
        <v>0</v>
      </c>
      <c r="F6693">
        <f>IF(AND(brenna6[[#This Row],[czy śnieg?]] = 1,brenna6[[#This Row],[czy deszcz?]]=0),H6692+C6693,IF(brenna6[[#This Row],[czy deszcz?]]=1,0,H6692))</f>
        <v>0</v>
      </c>
      <c r="G6693" s="4">
        <f>IF(AND(F6692 &gt; 4,brenna6[[#This Row],[cm śniegu]]&gt;4),brenna6[[#This Row],[cm śniegu]],0)</f>
        <v>0</v>
      </c>
      <c r="H6693" s="4">
        <f>brenna6[[#This Row],[cm śniegu]]-brenna6[[#This Row],[wyjazd pługu]]</f>
        <v>0</v>
      </c>
      <c r="I6693" s="4">
        <f>IF(brenna6[[#This Row],[wyjazd pługu]] &gt;0,1,0)</f>
        <v>0</v>
      </c>
    </row>
    <row r="6694" spans="1:9" x14ac:dyDescent="0.3">
      <c r="A6694" s="1">
        <v>43744.833333333336</v>
      </c>
      <c r="B6694">
        <v>0.2</v>
      </c>
      <c r="C6694">
        <v>0</v>
      </c>
      <c r="D6694">
        <f>IF(AND(brenna6[[#This Row],[temperatura]] &gt; 0, brenna6[[#This Row],[opad]] &gt; 0),1,0)</f>
        <v>0</v>
      </c>
      <c r="E6694">
        <f>IF(brenna6[[#This Row],[czy deszcz?]] = 1,0,IF(AND(brenna6[[#This Row],[temperatura]]&lt;=0,brenna6[[#This Row],[opad]]&gt;0),1,0))</f>
        <v>0</v>
      </c>
      <c r="F6694">
        <f>IF(AND(brenna6[[#This Row],[czy śnieg?]] = 1,brenna6[[#This Row],[czy deszcz?]]=0),H6693+C6694,IF(brenna6[[#This Row],[czy deszcz?]]=1,0,H6693))</f>
        <v>0</v>
      </c>
      <c r="G6694" s="4">
        <f>IF(AND(F6693 &gt; 4,brenna6[[#This Row],[cm śniegu]]&gt;4),brenna6[[#This Row],[cm śniegu]],0)</f>
        <v>0</v>
      </c>
      <c r="H6694" s="4">
        <f>brenna6[[#This Row],[cm śniegu]]-brenna6[[#This Row],[wyjazd pługu]]</f>
        <v>0</v>
      </c>
      <c r="I6694" s="4">
        <f>IF(brenna6[[#This Row],[wyjazd pługu]] &gt;0,1,0)</f>
        <v>0</v>
      </c>
    </row>
    <row r="6695" spans="1:9" x14ac:dyDescent="0.3">
      <c r="A6695" s="1">
        <v>43744.875</v>
      </c>
      <c r="B6695">
        <v>0</v>
      </c>
      <c r="C6695">
        <v>0</v>
      </c>
      <c r="D6695">
        <f>IF(AND(brenna6[[#This Row],[temperatura]] &gt; 0, brenna6[[#This Row],[opad]] &gt; 0),1,0)</f>
        <v>0</v>
      </c>
      <c r="E6695">
        <f>IF(brenna6[[#This Row],[czy deszcz?]] = 1,0,IF(AND(brenna6[[#This Row],[temperatura]]&lt;=0,brenna6[[#This Row],[opad]]&gt;0),1,0))</f>
        <v>0</v>
      </c>
      <c r="F6695">
        <f>IF(AND(brenna6[[#This Row],[czy śnieg?]] = 1,brenna6[[#This Row],[czy deszcz?]]=0),H6694+C6695,IF(brenna6[[#This Row],[czy deszcz?]]=1,0,H6694))</f>
        <v>0</v>
      </c>
      <c r="G6695" s="4">
        <f>IF(AND(F6694 &gt; 4,brenna6[[#This Row],[cm śniegu]]&gt;4),brenna6[[#This Row],[cm śniegu]],0)</f>
        <v>0</v>
      </c>
      <c r="H6695" s="4">
        <f>brenna6[[#This Row],[cm śniegu]]-brenna6[[#This Row],[wyjazd pługu]]</f>
        <v>0</v>
      </c>
      <c r="I6695" s="4">
        <f>IF(brenna6[[#This Row],[wyjazd pługu]] &gt;0,1,0)</f>
        <v>0</v>
      </c>
    </row>
    <row r="6696" spans="1:9" x14ac:dyDescent="0.3">
      <c r="A6696" s="1">
        <v>43744.916666666664</v>
      </c>
      <c r="B6696">
        <v>-0.4</v>
      </c>
      <c r="C6696">
        <v>0</v>
      </c>
      <c r="D6696">
        <f>IF(AND(brenna6[[#This Row],[temperatura]] &gt; 0, brenna6[[#This Row],[opad]] &gt; 0),1,0)</f>
        <v>0</v>
      </c>
      <c r="E6696">
        <f>IF(brenna6[[#This Row],[czy deszcz?]] = 1,0,IF(AND(brenna6[[#This Row],[temperatura]]&lt;=0,brenna6[[#This Row],[opad]]&gt;0),1,0))</f>
        <v>0</v>
      </c>
      <c r="F6696">
        <f>IF(AND(brenna6[[#This Row],[czy śnieg?]] = 1,brenna6[[#This Row],[czy deszcz?]]=0),H6695+C6696,IF(brenna6[[#This Row],[czy deszcz?]]=1,0,H6695))</f>
        <v>0</v>
      </c>
      <c r="G6696" s="4">
        <f>IF(AND(F6695 &gt; 4,brenna6[[#This Row],[cm śniegu]]&gt;4),brenna6[[#This Row],[cm śniegu]],0)</f>
        <v>0</v>
      </c>
      <c r="H6696" s="4">
        <f>brenna6[[#This Row],[cm śniegu]]-brenna6[[#This Row],[wyjazd pługu]]</f>
        <v>0</v>
      </c>
      <c r="I6696" s="4">
        <f>IF(brenna6[[#This Row],[wyjazd pługu]] &gt;0,1,0)</f>
        <v>0</v>
      </c>
    </row>
    <row r="6697" spans="1:9" x14ac:dyDescent="0.3">
      <c r="A6697" s="1">
        <v>43744.958333333336</v>
      </c>
      <c r="B6697">
        <v>-0.3</v>
      </c>
      <c r="C6697">
        <v>0</v>
      </c>
      <c r="D6697">
        <f>IF(AND(brenna6[[#This Row],[temperatura]] &gt; 0, brenna6[[#This Row],[opad]] &gt; 0),1,0)</f>
        <v>0</v>
      </c>
      <c r="E6697">
        <f>IF(brenna6[[#This Row],[czy deszcz?]] = 1,0,IF(AND(brenna6[[#This Row],[temperatura]]&lt;=0,brenna6[[#This Row],[opad]]&gt;0),1,0))</f>
        <v>0</v>
      </c>
      <c r="F6697">
        <f>IF(AND(brenna6[[#This Row],[czy śnieg?]] = 1,brenna6[[#This Row],[czy deszcz?]]=0),H6696+C6697,IF(brenna6[[#This Row],[czy deszcz?]]=1,0,H6696))</f>
        <v>0</v>
      </c>
      <c r="G6697" s="4">
        <f>IF(AND(F6696 &gt; 4,brenna6[[#This Row],[cm śniegu]]&gt;4),brenna6[[#This Row],[cm śniegu]],0)</f>
        <v>0</v>
      </c>
      <c r="H6697" s="4">
        <f>brenna6[[#This Row],[cm śniegu]]-brenna6[[#This Row],[wyjazd pługu]]</f>
        <v>0</v>
      </c>
      <c r="I6697" s="4">
        <f>IF(brenna6[[#This Row],[wyjazd pługu]] &gt;0,1,0)</f>
        <v>0</v>
      </c>
    </row>
    <row r="6698" spans="1:9" x14ac:dyDescent="0.3">
      <c r="A6698" s="1">
        <v>43745</v>
      </c>
      <c r="B6698">
        <v>-0.9</v>
      </c>
      <c r="C6698">
        <v>0</v>
      </c>
      <c r="D6698">
        <f>IF(AND(brenna6[[#This Row],[temperatura]] &gt; 0, brenna6[[#This Row],[opad]] &gt; 0),1,0)</f>
        <v>0</v>
      </c>
      <c r="E6698">
        <f>IF(brenna6[[#This Row],[czy deszcz?]] = 1,0,IF(AND(brenna6[[#This Row],[temperatura]]&lt;=0,brenna6[[#This Row],[opad]]&gt;0),1,0))</f>
        <v>0</v>
      </c>
      <c r="F6698">
        <f>IF(AND(brenna6[[#This Row],[czy śnieg?]] = 1,brenna6[[#This Row],[czy deszcz?]]=0),H6697+C6698,IF(brenna6[[#This Row],[czy deszcz?]]=1,0,H6697))</f>
        <v>0</v>
      </c>
      <c r="G6698" s="4">
        <f>IF(AND(F6697 &gt; 4,brenna6[[#This Row],[cm śniegu]]&gt;4),brenna6[[#This Row],[cm śniegu]],0)</f>
        <v>0</v>
      </c>
      <c r="H6698" s="4">
        <f>brenna6[[#This Row],[cm śniegu]]-brenna6[[#This Row],[wyjazd pługu]]</f>
        <v>0</v>
      </c>
      <c r="I6698" s="4">
        <f>IF(brenna6[[#This Row],[wyjazd pługu]] &gt;0,1,0)</f>
        <v>0</v>
      </c>
    </row>
    <row r="6699" spans="1:9" x14ac:dyDescent="0.3">
      <c r="A6699" s="1">
        <v>43745.041666666664</v>
      </c>
      <c r="B6699">
        <v>-1.1000000000000001</v>
      </c>
      <c r="C6699">
        <v>0</v>
      </c>
      <c r="D6699">
        <f>IF(AND(brenna6[[#This Row],[temperatura]] &gt; 0, brenna6[[#This Row],[opad]] &gt; 0),1,0)</f>
        <v>0</v>
      </c>
      <c r="E6699">
        <f>IF(brenna6[[#This Row],[czy deszcz?]] = 1,0,IF(AND(brenna6[[#This Row],[temperatura]]&lt;=0,brenna6[[#This Row],[opad]]&gt;0),1,0))</f>
        <v>0</v>
      </c>
      <c r="F6699">
        <f>IF(AND(brenna6[[#This Row],[czy śnieg?]] = 1,brenna6[[#This Row],[czy deszcz?]]=0),H6698+C6699,IF(brenna6[[#This Row],[czy deszcz?]]=1,0,H6698))</f>
        <v>0</v>
      </c>
      <c r="G6699" s="4">
        <f>IF(AND(F6698 &gt; 4,brenna6[[#This Row],[cm śniegu]]&gt;4),brenna6[[#This Row],[cm śniegu]],0)</f>
        <v>0</v>
      </c>
      <c r="H6699" s="4">
        <f>brenna6[[#This Row],[cm śniegu]]-brenna6[[#This Row],[wyjazd pługu]]</f>
        <v>0</v>
      </c>
      <c r="I6699" s="4">
        <f>IF(brenna6[[#This Row],[wyjazd pługu]] &gt;0,1,0)</f>
        <v>0</v>
      </c>
    </row>
    <row r="6700" spans="1:9" x14ac:dyDescent="0.3">
      <c r="A6700" s="1">
        <v>43745.083333333336</v>
      </c>
      <c r="B6700">
        <v>-1.2</v>
      </c>
      <c r="C6700">
        <v>0</v>
      </c>
      <c r="D6700">
        <f>IF(AND(brenna6[[#This Row],[temperatura]] &gt; 0, brenna6[[#This Row],[opad]] &gt; 0),1,0)</f>
        <v>0</v>
      </c>
      <c r="E6700">
        <f>IF(brenna6[[#This Row],[czy deszcz?]] = 1,0,IF(AND(brenna6[[#This Row],[temperatura]]&lt;=0,brenna6[[#This Row],[opad]]&gt;0),1,0))</f>
        <v>0</v>
      </c>
      <c r="F6700">
        <f>IF(AND(brenna6[[#This Row],[czy śnieg?]] = 1,brenna6[[#This Row],[czy deszcz?]]=0),H6699+C6700,IF(brenna6[[#This Row],[czy deszcz?]]=1,0,H6699))</f>
        <v>0</v>
      </c>
      <c r="G6700" s="4">
        <f>IF(AND(F6699 &gt; 4,brenna6[[#This Row],[cm śniegu]]&gt;4),brenna6[[#This Row],[cm śniegu]],0)</f>
        <v>0</v>
      </c>
      <c r="H6700" s="4">
        <f>brenna6[[#This Row],[cm śniegu]]-brenna6[[#This Row],[wyjazd pługu]]</f>
        <v>0</v>
      </c>
      <c r="I6700" s="4">
        <f>IF(brenna6[[#This Row],[wyjazd pługu]] &gt;0,1,0)</f>
        <v>0</v>
      </c>
    </row>
    <row r="6701" spans="1:9" x14ac:dyDescent="0.3">
      <c r="A6701" s="1">
        <v>43745.125</v>
      </c>
      <c r="B6701">
        <v>-1.4</v>
      </c>
      <c r="C6701">
        <v>0</v>
      </c>
      <c r="D6701">
        <f>IF(AND(brenna6[[#This Row],[temperatura]] &gt; 0, brenna6[[#This Row],[opad]] &gt; 0),1,0)</f>
        <v>0</v>
      </c>
      <c r="E6701">
        <f>IF(brenna6[[#This Row],[czy deszcz?]] = 1,0,IF(AND(brenna6[[#This Row],[temperatura]]&lt;=0,brenna6[[#This Row],[opad]]&gt;0),1,0))</f>
        <v>0</v>
      </c>
      <c r="F6701">
        <f>IF(AND(brenna6[[#This Row],[czy śnieg?]] = 1,brenna6[[#This Row],[czy deszcz?]]=0),H6700+C6701,IF(brenna6[[#This Row],[czy deszcz?]]=1,0,H6700))</f>
        <v>0</v>
      </c>
      <c r="G6701" s="4">
        <f>IF(AND(F6700 &gt; 4,brenna6[[#This Row],[cm śniegu]]&gt;4),brenna6[[#This Row],[cm śniegu]],0)</f>
        <v>0</v>
      </c>
      <c r="H6701" s="4">
        <f>brenna6[[#This Row],[cm śniegu]]-brenna6[[#This Row],[wyjazd pługu]]</f>
        <v>0</v>
      </c>
      <c r="I6701" s="4">
        <f>IF(brenna6[[#This Row],[wyjazd pługu]] &gt;0,1,0)</f>
        <v>0</v>
      </c>
    </row>
    <row r="6702" spans="1:9" x14ac:dyDescent="0.3">
      <c r="A6702" s="1">
        <v>43745.166666666664</v>
      </c>
      <c r="B6702">
        <v>-1.1000000000000001</v>
      </c>
      <c r="C6702">
        <v>0</v>
      </c>
      <c r="D6702">
        <f>IF(AND(brenna6[[#This Row],[temperatura]] &gt; 0, brenna6[[#This Row],[opad]] &gt; 0),1,0)</f>
        <v>0</v>
      </c>
      <c r="E6702">
        <f>IF(brenna6[[#This Row],[czy deszcz?]] = 1,0,IF(AND(brenna6[[#This Row],[temperatura]]&lt;=0,brenna6[[#This Row],[opad]]&gt;0),1,0))</f>
        <v>0</v>
      </c>
      <c r="F6702">
        <f>IF(AND(brenna6[[#This Row],[czy śnieg?]] = 1,brenna6[[#This Row],[czy deszcz?]]=0),H6701+C6702,IF(brenna6[[#This Row],[czy deszcz?]]=1,0,H6701))</f>
        <v>0</v>
      </c>
      <c r="G6702" s="4">
        <f>IF(AND(F6701 &gt; 4,brenna6[[#This Row],[cm śniegu]]&gt;4),brenna6[[#This Row],[cm śniegu]],0)</f>
        <v>0</v>
      </c>
      <c r="H6702" s="4">
        <f>brenna6[[#This Row],[cm śniegu]]-brenna6[[#This Row],[wyjazd pługu]]</f>
        <v>0</v>
      </c>
      <c r="I6702" s="4">
        <f>IF(brenna6[[#This Row],[wyjazd pługu]] &gt;0,1,0)</f>
        <v>0</v>
      </c>
    </row>
    <row r="6703" spans="1:9" x14ac:dyDescent="0.3">
      <c r="A6703" s="1">
        <v>43745.208333333336</v>
      </c>
      <c r="B6703">
        <v>-1.2</v>
      </c>
      <c r="C6703">
        <v>0</v>
      </c>
      <c r="D6703">
        <f>IF(AND(brenna6[[#This Row],[temperatura]] &gt; 0, brenna6[[#This Row],[opad]] &gt; 0),1,0)</f>
        <v>0</v>
      </c>
      <c r="E6703">
        <f>IF(brenna6[[#This Row],[czy deszcz?]] = 1,0,IF(AND(brenna6[[#This Row],[temperatura]]&lt;=0,brenna6[[#This Row],[opad]]&gt;0),1,0))</f>
        <v>0</v>
      </c>
      <c r="F6703">
        <f>IF(AND(brenna6[[#This Row],[czy śnieg?]] = 1,brenna6[[#This Row],[czy deszcz?]]=0),H6702+C6703,IF(brenna6[[#This Row],[czy deszcz?]]=1,0,H6702))</f>
        <v>0</v>
      </c>
      <c r="G6703" s="4">
        <f>IF(AND(F6702 &gt; 4,brenna6[[#This Row],[cm śniegu]]&gt;4),brenna6[[#This Row],[cm śniegu]],0)</f>
        <v>0</v>
      </c>
      <c r="H6703" s="4">
        <f>brenna6[[#This Row],[cm śniegu]]-brenna6[[#This Row],[wyjazd pługu]]</f>
        <v>0</v>
      </c>
      <c r="I6703" s="4">
        <f>IF(brenna6[[#This Row],[wyjazd pługu]] &gt;0,1,0)</f>
        <v>0</v>
      </c>
    </row>
    <row r="6704" spans="1:9" x14ac:dyDescent="0.3">
      <c r="A6704" s="1">
        <v>43745.25</v>
      </c>
      <c r="B6704">
        <v>-0.7</v>
      </c>
      <c r="C6704">
        <v>0</v>
      </c>
      <c r="D6704">
        <f>IF(AND(brenna6[[#This Row],[temperatura]] &gt; 0, brenna6[[#This Row],[opad]] &gt; 0),1,0)</f>
        <v>0</v>
      </c>
      <c r="E6704">
        <f>IF(brenna6[[#This Row],[czy deszcz?]] = 1,0,IF(AND(brenna6[[#This Row],[temperatura]]&lt;=0,brenna6[[#This Row],[opad]]&gt;0),1,0))</f>
        <v>0</v>
      </c>
      <c r="F6704">
        <f>IF(AND(brenna6[[#This Row],[czy śnieg?]] = 1,brenna6[[#This Row],[czy deszcz?]]=0),H6703+C6704,IF(brenna6[[#This Row],[czy deszcz?]]=1,0,H6703))</f>
        <v>0</v>
      </c>
      <c r="G6704" s="4">
        <f>IF(AND(F6703 &gt; 4,brenna6[[#This Row],[cm śniegu]]&gt;4),brenna6[[#This Row],[cm śniegu]],0)</f>
        <v>0</v>
      </c>
      <c r="H6704" s="4">
        <f>brenna6[[#This Row],[cm śniegu]]-brenna6[[#This Row],[wyjazd pługu]]</f>
        <v>0</v>
      </c>
      <c r="I6704" s="4">
        <f>IF(brenna6[[#This Row],[wyjazd pługu]] &gt;0,1,0)</f>
        <v>0</v>
      </c>
    </row>
    <row r="6705" spans="1:9" x14ac:dyDescent="0.3">
      <c r="A6705" s="1">
        <v>43745.291666666664</v>
      </c>
      <c r="B6705">
        <v>0.1</v>
      </c>
      <c r="C6705">
        <v>0</v>
      </c>
      <c r="D6705">
        <f>IF(AND(brenna6[[#This Row],[temperatura]] &gt; 0, brenna6[[#This Row],[opad]] &gt; 0),1,0)</f>
        <v>0</v>
      </c>
      <c r="E6705">
        <f>IF(brenna6[[#This Row],[czy deszcz?]] = 1,0,IF(AND(brenna6[[#This Row],[temperatura]]&lt;=0,brenna6[[#This Row],[opad]]&gt;0),1,0))</f>
        <v>0</v>
      </c>
      <c r="F6705">
        <f>IF(AND(brenna6[[#This Row],[czy śnieg?]] = 1,brenna6[[#This Row],[czy deszcz?]]=0),H6704+C6705,IF(brenna6[[#This Row],[czy deszcz?]]=1,0,H6704))</f>
        <v>0</v>
      </c>
      <c r="G6705" s="4">
        <f>IF(AND(F6704 &gt; 4,brenna6[[#This Row],[cm śniegu]]&gt;4),brenna6[[#This Row],[cm śniegu]],0)</f>
        <v>0</v>
      </c>
      <c r="H6705" s="4">
        <f>brenna6[[#This Row],[cm śniegu]]-brenna6[[#This Row],[wyjazd pługu]]</f>
        <v>0</v>
      </c>
      <c r="I6705" s="4">
        <f>IF(brenna6[[#This Row],[wyjazd pługu]] &gt;0,1,0)</f>
        <v>0</v>
      </c>
    </row>
    <row r="6706" spans="1:9" x14ac:dyDescent="0.3">
      <c r="A6706" s="1">
        <v>43745.333333333336</v>
      </c>
      <c r="B6706">
        <v>2.2999999999999998</v>
      </c>
      <c r="C6706">
        <v>0</v>
      </c>
      <c r="D6706">
        <f>IF(AND(brenna6[[#This Row],[temperatura]] &gt; 0, brenna6[[#This Row],[opad]] &gt; 0),1,0)</f>
        <v>0</v>
      </c>
      <c r="E6706">
        <f>IF(brenna6[[#This Row],[czy deszcz?]] = 1,0,IF(AND(brenna6[[#This Row],[temperatura]]&lt;=0,brenna6[[#This Row],[opad]]&gt;0),1,0))</f>
        <v>0</v>
      </c>
      <c r="F6706">
        <f>IF(AND(brenna6[[#This Row],[czy śnieg?]] = 1,brenna6[[#This Row],[czy deszcz?]]=0),H6705+C6706,IF(brenna6[[#This Row],[czy deszcz?]]=1,0,H6705))</f>
        <v>0</v>
      </c>
      <c r="G6706" s="4">
        <f>IF(AND(F6705 &gt; 4,brenna6[[#This Row],[cm śniegu]]&gt;4),brenna6[[#This Row],[cm śniegu]],0)</f>
        <v>0</v>
      </c>
      <c r="H6706" s="4">
        <f>brenna6[[#This Row],[cm śniegu]]-brenna6[[#This Row],[wyjazd pługu]]</f>
        <v>0</v>
      </c>
      <c r="I6706" s="4">
        <f>IF(brenna6[[#This Row],[wyjazd pługu]] &gt;0,1,0)</f>
        <v>0</v>
      </c>
    </row>
    <row r="6707" spans="1:9" x14ac:dyDescent="0.3">
      <c r="A6707" s="1">
        <v>43745.375</v>
      </c>
      <c r="B6707">
        <v>3.4</v>
      </c>
      <c r="C6707">
        <v>0</v>
      </c>
      <c r="D6707">
        <f>IF(AND(brenna6[[#This Row],[temperatura]] &gt; 0, brenna6[[#This Row],[opad]] &gt; 0),1,0)</f>
        <v>0</v>
      </c>
      <c r="E6707">
        <f>IF(brenna6[[#This Row],[czy deszcz?]] = 1,0,IF(AND(brenna6[[#This Row],[temperatura]]&lt;=0,brenna6[[#This Row],[opad]]&gt;0),1,0))</f>
        <v>0</v>
      </c>
      <c r="F6707">
        <f>IF(AND(brenna6[[#This Row],[czy śnieg?]] = 1,brenna6[[#This Row],[czy deszcz?]]=0),H6706+C6707,IF(brenna6[[#This Row],[czy deszcz?]]=1,0,H6706))</f>
        <v>0</v>
      </c>
      <c r="G6707" s="4">
        <f>IF(AND(F6706 &gt; 4,brenna6[[#This Row],[cm śniegu]]&gt;4),brenna6[[#This Row],[cm śniegu]],0)</f>
        <v>0</v>
      </c>
      <c r="H6707" s="4">
        <f>brenna6[[#This Row],[cm śniegu]]-brenna6[[#This Row],[wyjazd pługu]]</f>
        <v>0</v>
      </c>
      <c r="I6707" s="4">
        <f>IF(brenna6[[#This Row],[wyjazd pługu]] &gt;0,1,0)</f>
        <v>0</v>
      </c>
    </row>
    <row r="6708" spans="1:9" x14ac:dyDescent="0.3">
      <c r="A6708" s="1">
        <v>43745.416666666664</v>
      </c>
      <c r="B6708">
        <v>4.0999999999999996</v>
      </c>
      <c r="C6708">
        <v>0</v>
      </c>
      <c r="D6708">
        <f>IF(AND(brenna6[[#This Row],[temperatura]] &gt; 0, brenna6[[#This Row],[opad]] &gt; 0),1,0)</f>
        <v>0</v>
      </c>
      <c r="E6708">
        <f>IF(brenna6[[#This Row],[czy deszcz?]] = 1,0,IF(AND(brenna6[[#This Row],[temperatura]]&lt;=0,brenna6[[#This Row],[opad]]&gt;0),1,0))</f>
        <v>0</v>
      </c>
      <c r="F6708">
        <f>IF(AND(brenna6[[#This Row],[czy śnieg?]] = 1,brenna6[[#This Row],[czy deszcz?]]=0),H6707+C6708,IF(brenna6[[#This Row],[czy deszcz?]]=1,0,H6707))</f>
        <v>0</v>
      </c>
      <c r="G6708" s="4">
        <f>IF(AND(F6707 &gt; 4,brenna6[[#This Row],[cm śniegu]]&gt;4),brenna6[[#This Row],[cm śniegu]],0)</f>
        <v>0</v>
      </c>
      <c r="H6708" s="4">
        <f>brenna6[[#This Row],[cm śniegu]]-brenna6[[#This Row],[wyjazd pługu]]</f>
        <v>0</v>
      </c>
      <c r="I6708" s="4">
        <f>IF(brenna6[[#This Row],[wyjazd pługu]] &gt;0,1,0)</f>
        <v>0</v>
      </c>
    </row>
    <row r="6709" spans="1:9" x14ac:dyDescent="0.3">
      <c r="A6709" s="1">
        <v>43745.458333333336</v>
      </c>
      <c r="B6709">
        <v>4.4000000000000004</v>
      </c>
      <c r="C6709">
        <v>0</v>
      </c>
      <c r="D6709">
        <f>IF(AND(brenna6[[#This Row],[temperatura]] &gt; 0, brenna6[[#This Row],[opad]] &gt; 0),1,0)</f>
        <v>0</v>
      </c>
      <c r="E6709">
        <f>IF(brenna6[[#This Row],[czy deszcz?]] = 1,0,IF(AND(brenna6[[#This Row],[temperatura]]&lt;=0,brenna6[[#This Row],[opad]]&gt;0),1,0))</f>
        <v>0</v>
      </c>
      <c r="F6709">
        <f>IF(AND(brenna6[[#This Row],[czy śnieg?]] = 1,brenna6[[#This Row],[czy deszcz?]]=0),H6708+C6709,IF(brenna6[[#This Row],[czy deszcz?]]=1,0,H6708))</f>
        <v>0</v>
      </c>
      <c r="G6709" s="4">
        <f>IF(AND(F6708 &gt; 4,brenna6[[#This Row],[cm śniegu]]&gt;4),brenna6[[#This Row],[cm śniegu]],0)</f>
        <v>0</v>
      </c>
      <c r="H6709" s="4">
        <f>brenna6[[#This Row],[cm śniegu]]-brenna6[[#This Row],[wyjazd pługu]]</f>
        <v>0</v>
      </c>
      <c r="I6709" s="4">
        <f>IF(brenna6[[#This Row],[wyjazd pługu]] &gt;0,1,0)</f>
        <v>0</v>
      </c>
    </row>
    <row r="6710" spans="1:9" x14ac:dyDescent="0.3">
      <c r="A6710" s="1">
        <v>43745.5</v>
      </c>
      <c r="B6710">
        <v>4.8</v>
      </c>
      <c r="C6710">
        <v>0</v>
      </c>
      <c r="D6710">
        <f>IF(AND(brenna6[[#This Row],[temperatura]] &gt; 0, brenna6[[#This Row],[opad]] &gt; 0),1,0)</f>
        <v>0</v>
      </c>
      <c r="E6710">
        <f>IF(brenna6[[#This Row],[czy deszcz?]] = 1,0,IF(AND(brenna6[[#This Row],[temperatura]]&lt;=0,brenna6[[#This Row],[opad]]&gt;0),1,0))</f>
        <v>0</v>
      </c>
      <c r="F6710">
        <f>IF(AND(brenna6[[#This Row],[czy śnieg?]] = 1,brenna6[[#This Row],[czy deszcz?]]=0),H6709+C6710,IF(brenna6[[#This Row],[czy deszcz?]]=1,0,H6709))</f>
        <v>0</v>
      </c>
      <c r="G6710" s="4">
        <f>IF(AND(F6709 &gt; 4,brenna6[[#This Row],[cm śniegu]]&gt;4),brenna6[[#This Row],[cm śniegu]],0)</f>
        <v>0</v>
      </c>
      <c r="H6710" s="4">
        <f>brenna6[[#This Row],[cm śniegu]]-brenna6[[#This Row],[wyjazd pługu]]</f>
        <v>0</v>
      </c>
      <c r="I6710" s="4">
        <f>IF(brenna6[[#This Row],[wyjazd pługu]] &gt;0,1,0)</f>
        <v>0</v>
      </c>
    </row>
    <row r="6711" spans="1:9" x14ac:dyDescent="0.3">
      <c r="A6711" s="1">
        <v>43745.541666666664</v>
      </c>
      <c r="B6711">
        <v>4.8</v>
      </c>
      <c r="C6711">
        <v>0</v>
      </c>
      <c r="D6711">
        <f>IF(AND(brenna6[[#This Row],[temperatura]] &gt; 0, brenna6[[#This Row],[opad]] &gt; 0),1,0)</f>
        <v>0</v>
      </c>
      <c r="E6711">
        <f>IF(brenna6[[#This Row],[czy deszcz?]] = 1,0,IF(AND(brenna6[[#This Row],[temperatura]]&lt;=0,brenna6[[#This Row],[opad]]&gt;0),1,0))</f>
        <v>0</v>
      </c>
      <c r="F6711">
        <f>IF(AND(brenna6[[#This Row],[czy śnieg?]] = 1,brenna6[[#This Row],[czy deszcz?]]=0),H6710+C6711,IF(brenna6[[#This Row],[czy deszcz?]]=1,0,H6710))</f>
        <v>0</v>
      </c>
      <c r="G6711" s="4">
        <f>IF(AND(F6710 &gt; 4,brenna6[[#This Row],[cm śniegu]]&gt;4),brenna6[[#This Row],[cm śniegu]],0)</f>
        <v>0</v>
      </c>
      <c r="H6711" s="4">
        <f>brenna6[[#This Row],[cm śniegu]]-brenna6[[#This Row],[wyjazd pługu]]</f>
        <v>0</v>
      </c>
      <c r="I6711" s="4">
        <f>IF(brenna6[[#This Row],[wyjazd pługu]] &gt;0,1,0)</f>
        <v>0</v>
      </c>
    </row>
    <row r="6712" spans="1:9" x14ac:dyDescent="0.3">
      <c r="A6712" s="1">
        <v>43745.583333333336</v>
      </c>
      <c r="B6712">
        <v>4.4000000000000004</v>
      </c>
      <c r="C6712">
        <v>0</v>
      </c>
      <c r="D6712">
        <f>IF(AND(brenna6[[#This Row],[temperatura]] &gt; 0, brenna6[[#This Row],[opad]] &gt; 0),1,0)</f>
        <v>0</v>
      </c>
      <c r="E6712">
        <f>IF(brenna6[[#This Row],[czy deszcz?]] = 1,0,IF(AND(brenna6[[#This Row],[temperatura]]&lt;=0,brenna6[[#This Row],[opad]]&gt;0),1,0))</f>
        <v>0</v>
      </c>
      <c r="F6712">
        <f>IF(AND(brenna6[[#This Row],[czy śnieg?]] = 1,brenna6[[#This Row],[czy deszcz?]]=0),H6711+C6712,IF(brenna6[[#This Row],[czy deszcz?]]=1,0,H6711))</f>
        <v>0</v>
      </c>
      <c r="G6712" s="4">
        <f>IF(AND(F6711 &gt; 4,brenna6[[#This Row],[cm śniegu]]&gt;4),brenna6[[#This Row],[cm śniegu]],0)</f>
        <v>0</v>
      </c>
      <c r="H6712" s="4">
        <f>brenna6[[#This Row],[cm śniegu]]-brenna6[[#This Row],[wyjazd pługu]]</f>
        <v>0</v>
      </c>
      <c r="I6712" s="4">
        <f>IF(brenna6[[#This Row],[wyjazd pługu]] &gt;0,1,0)</f>
        <v>0</v>
      </c>
    </row>
    <row r="6713" spans="1:9" x14ac:dyDescent="0.3">
      <c r="A6713" s="1">
        <v>43745.625</v>
      </c>
      <c r="B6713">
        <v>4.5999999999999996</v>
      </c>
      <c r="C6713">
        <v>0</v>
      </c>
      <c r="D6713">
        <f>IF(AND(brenna6[[#This Row],[temperatura]] &gt; 0, brenna6[[#This Row],[opad]] &gt; 0),1,0)</f>
        <v>0</v>
      </c>
      <c r="E6713">
        <f>IF(brenna6[[#This Row],[czy deszcz?]] = 1,0,IF(AND(brenna6[[#This Row],[temperatura]]&lt;=0,brenna6[[#This Row],[opad]]&gt;0),1,0))</f>
        <v>0</v>
      </c>
      <c r="F6713">
        <f>IF(AND(brenna6[[#This Row],[czy śnieg?]] = 1,brenna6[[#This Row],[czy deszcz?]]=0),H6712+C6713,IF(brenna6[[#This Row],[czy deszcz?]]=1,0,H6712))</f>
        <v>0</v>
      </c>
      <c r="G6713" s="4">
        <f>IF(AND(F6712 &gt; 4,brenna6[[#This Row],[cm śniegu]]&gt;4),brenna6[[#This Row],[cm śniegu]],0)</f>
        <v>0</v>
      </c>
      <c r="H6713" s="4">
        <f>brenna6[[#This Row],[cm śniegu]]-brenna6[[#This Row],[wyjazd pługu]]</f>
        <v>0</v>
      </c>
      <c r="I6713" s="4">
        <f>IF(brenna6[[#This Row],[wyjazd pługu]] &gt;0,1,0)</f>
        <v>0</v>
      </c>
    </row>
    <row r="6714" spans="1:9" x14ac:dyDescent="0.3">
      <c r="A6714" s="1">
        <v>43745.666666666664</v>
      </c>
      <c r="B6714">
        <v>3.9</v>
      </c>
      <c r="C6714">
        <v>0</v>
      </c>
      <c r="D6714">
        <f>IF(AND(brenna6[[#This Row],[temperatura]] &gt; 0, brenna6[[#This Row],[opad]] &gt; 0),1,0)</f>
        <v>0</v>
      </c>
      <c r="E6714">
        <f>IF(brenna6[[#This Row],[czy deszcz?]] = 1,0,IF(AND(brenna6[[#This Row],[temperatura]]&lt;=0,brenna6[[#This Row],[opad]]&gt;0),1,0))</f>
        <v>0</v>
      </c>
      <c r="F6714">
        <f>IF(AND(brenna6[[#This Row],[czy śnieg?]] = 1,brenna6[[#This Row],[czy deszcz?]]=0),H6713+C6714,IF(brenna6[[#This Row],[czy deszcz?]]=1,0,H6713))</f>
        <v>0</v>
      </c>
      <c r="G6714" s="4">
        <f>IF(AND(F6713 &gt; 4,brenna6[[#This Row],[cm śniegu]]&gt;4),brenna6[[#This Row],[cm śniegu]],0)</f>
        <v>0</v>
      </c>
      <c r="H6714" s="4">
        <f>brenna6[[#This Row],[cm śniegu]]-brenna6[[#This Row],[wyjazd pługu]]</f>
        <v>0</v>
      </c>
      <c r="I6714" s="4">
        <f>IF(brenna6[[#This Row],[wyjazd pługu]] &gt;0,1,0)</f>
        <v>0</v>
      </c>
    </row>
    <row r="6715" spans="1:9" x14ac:dyDescent="0.3">
      <c r="A6715" s="1">
        <v>43745.708333333336</v>
      </c>
      <c r="B6715">
        <v>2.2999999999999998</v>
      </c>
      <c r="C6715">
        <v>0</v>
      </c>
      <c r="D6715">
        <f>IF(AND(brenna6[[#This Row],[temperatura]] &gt; 0, brenna6[[#This Row],[opad]] &gt; 0),1,0)</f>
        <v>0</v>
      </c>
      <c r="E6715">
        <f>IF(brenna6[[#This Row],[czy deszcz?]] = 1,0,IF(AND(brenna6[[#This Row],[temperatura]]&lt;=0,brenna6[[#This Row],[opad]]&gt;0),1,0))</f>
        <v>0</v>
      </c>
      <c r="F6715">
        <f>IF(AND(brenna6[[#This Row],[czy śnieg?]] = 1,brenna6[[#This Row],[czy deszcz?]]=0),H6714+C6715,IF(brenna6[[#This Row],[czy deszcz?]]=1,0,H6714))</f>
        <v>0</v>
      </c>
      <c r="G6715" s="4">
        <f>IF(AND(F6714 &gt; 4,brenna6[[#This Row],[cm śniegu]]&gt;4),brenna6[[#This Row],[cm śniegu]],0)</f>
        <v>0</v>
      </c>
      <c r="H6715" s="4">
        <f>brenna6[[#This Row],[cm śniegu]]-brenna6[[#This Row],[wyjazd pługu]]</f>
        <v>0</v>
      </c>
      <c r="I6715" s="4">
        <f>IF(brenna6[[#This Row],[wyjazd pługu]] &gt;0,1,0)</f>
        <v>0</v>
      </c>
    </row>
    <row r="6716" spans="1:9" x14ac:dyDescent="0.3">
      <c r="A6716" s="1">
        <v>43745.75</v>
      </c>
      <c r="B6716">
        <v>1.8</v>
      </c>
      <c r="C6716">
        <v>0</v>
      </c>
      <c r="D6716">
        <f>IF(AND(brenna6[[#This Row],[temperatura]] &gt; 0, brenna6[[#This Row],[opad]] &gt; 0),1,0)</f>
        <v>0</v>
      </c>
      <c r="E6716">
        <f>IF(brenna6[[#This Row],[czy deszcz?]] = 1,0,IF(AND(brenna6[[#This Row],[temperatura]]&lt;=0,brenna6[[#This Row],[opad]]&gt;0),1,0))</f>
        <v>0</v>
      </c>
      <c r="F6716">
        <f>IF(AND(brenna6[[#This Row],[czy śnieg?]] = 1,brenna6[[#This Row],[czy deszcz?]]=0),H6715+C6716,IF(brenna6[[#This Row],[czy deszcz?]]=1,0,H6715))</f>
        <v>0</v>
      </c>
      <c r="G6716" s="4">
        <f>IF(AND(F6715 &gt; 4,brenna6[[#This Row],[cm śniegu]]&gt;4),brenna6[[#This Row],[cm śniegu]],0)</f>
        <v>0</v>
      </c>
      <c r="H6716" s="4">
        <f>brenna6[[#This Row],[cm śniegu]]-brenna6[[#This Row],[wyjazd pługu]]</f>
        <v>0</v>
      </c>
      <c r="I6716" s="4">
        <f>IF(brenna6[[#This Row],[wyjazd pługu]] &gt;0,1,0)</f>
        <v>0</v>
      </c>
    </row>
    <row r="6717" spans="1:9" x14ac:dyDescent="0.3">
      <c r="A6717" s="1">
        <v>43745.791666666664</v>
      </c>
      <c r="B6717">
        <v>1.6</v>
      </c>
      <c r="C6717">
        <v>0</v>
      </c>
      <c r="D6717">
        <f>IF(AND(brenna6[[#This Row],[temperatura]] &gt; 0, brenna6[[#This Row],[opad]] &gt; 0),1,0)</f>
        <v>0</v>
      </c>
      <c r="E6717">
        <f>IF(brenna6[[#This Row],[czy deszcz?]] = 1,0,IF(AND(brenna6[[#This Row],[temperatura]]&lt;=0,brenna6[[#This Row],[opad]]&gt;0),1,0))</f>
        <v>0</v>
      </c>
      <c r="F6717">
        <f>IF(AND(brenna6[[#This Row],[czy śnieg?]] = 1,brenna6[[#This Row],[czy deszcz?]]=0),H6716+C6717,IF(brenna6[[#This Row],[czy deszcz?]]=1,0,H6716))</f>
        <v>0</v>
      </c>
      <c r="G6717" s="4">
        <f>IF(AND(F6716 &gt; 4,brenna6[[#This Row],[cm śniegu]]&gt;4),brenna6[[#This Row],[cm śniegu]],0)</f>
        <v>0</v>
      </c>
      <c r="H6717" s="4">
        <f>brenna6[[#This Row],[cm śniegu]]-brenna6[[#This Row],[wyjazd pługu]]</f>
        <v>0</v>
      </c>
      <c r="I6717" s="4">
        <f>IF(brenna6[[#This Row],[wyjazd pługu]] &gt;0,1,0)</f>
        <v>0</v>
      </c>
    </row>
    <row r="6718" spans="1:9" x14ac:dyDescent="0.3">
      <c r="A6718" s="1">
        <v>43745.833333333336</v>
      </c>
      <c r="B6718">
        <v>1.7</v>
      </c>
      <c r="C6718">
        <v>0</v>
      </c>
      <c r="D6718">
        <f>IF(AND(brenna6[[#This Row],[temperatura]] &gt; 0, brenna6[[#This Row],[opad]] &gt; 0),1,0)</f>
        <v>0</v>
      </c>
      <c r="E6718">
        <f>IF(brenna6[[#This Row],[czy deszcz?]] = 1,0,IF(AND(brenna6[[#This Row],[temperatura]]&lt;=0,brenna6[[#This Row],[opad]]&gt;0),1,0))</f>
        <v>0</v>
      </c>
      <c r="F6718">
        <f>IF(AND(brenna6[[#This Row],[czy śnieg?]] = 1,brenna6[[#This Row],[czy deszcz?]]=0),H6717+C6718,IF(brenna6[[#This Row],[czy deszcz?]]=1,0,H6717))</f>
        <v>0</v>
      </c>
      <c r="G6718" s="4">
        <f>IF(AND(F6717 &gt; 4,brenna6[[#This Row],[cm śniegu]]&gt;4),brenna6[[#This Row],[cm śniegu]],0)</f>
        <v>0</v>
      </c>
      <c r="H6718" s="4">
        <f>brenna6[[#This Row],[cm śniegu]]-brenna6[[#This Row],[wyjazd pługu]]</f>
        <v>0</v>
      </c>
      <c r="I6718" s="4">
        <f>IF(brenna6[[#This Row],[wyjazd pługu]] &gt;0,1,0)</f>
        <v>0</v>
      </c>
    </row>
    <row r="6719" spans="1:9" x14ac:dyDescent="0.3">
      <c r="A6719" s="1">
        <v>43745.875</v>
      </c>
      <c r="B6719">
        <v>1.7</v>
      </c>
      <c r="C6719">
        <v>0</v>
      </c>
      <c r="D6719">
        <f>IF(AND(brenna6[[#This Row],[temperatura]] &gt; 0, brenna6[[#This Row],[opad]] &gt; 0),1,0)</f>
        <v>0</v>
      </c>
      <c r="E6719">
        <f>IF(brenna6[[#This Row],[czy deszcz?]] = 1,0,IF(AND(brenna6[[#This Row],[temperatura]]&lt;=0,brenna6[[#This Row],[opad]]&gt;0),1,0))</f>
        <v>0</v>
      </c>
      <c r="F6719">
        <f>IF(AND(brenna6[[#This Row],[czy śnieg?]] = 1,brenna6[[#This Row],[czy deszcz?]]=0),H6718+C6719,IF(brenna6[[#This Row],[czy deszcz?]]=1,0,H6718))</f>
        <v>0</v>
      </c>
      <c r="G6719" s="4">
        <f>IF(AND(F6718 &gt; 4,brenna6[[#This Row],[cm śniegu]]&gt;4),brenna6[[#This Row],[cm śniegu]],0)</f>
        <v>0</v>
      </c>
      <c r="H6719" s="4">
        <f>brenna6[[#This Row],[cm śniegu]]-brenna6[[#This Row],[wyjazd pługu]]</f>
        <v>0</v>
      </c>
      <c r="I6719" s="4">
        <f>IF(brenna6[[#This Row],[wyjazd pługu]] &gt;0,1,0)</f>
        <v>0</v>
      </c>
    </row>
    <row r="6720" spans="1:9" x14ac:dyDescent="0.3">
      <c r="A6720" s="1">
        <v>43745.916666666664</v>
      </c>
      <c r="B6720">
        <v>1.5</v>
      </c>
      <c r="C6720">
        <v>0</v>
      </c>
      <c r="D6720">
        <f>IF(AND(brenna6[[#This Row],[temperatura]] &gt; 0, brenna6[[#This Row],[opad]] &gt; 0),1,0)</f>
        <v>0</v>
      </c>
      <c r="E6720">
        <f>IF(brenna6[[#This Row],[czy deszcz?]] = 1,0,IF(AND(brenna6[[#This Row],[temperatura]]&lt;=0,brenna6[[#This Row],[opad]]&gt;0),1,0))</f>
        <v>0</v>
      </c>
      <c r="F6720">
        <f>IF(AND(brenna6[[#This Row],[czy śnieg?]] = 1,brenna6[[#This Row],[czy deszcz?]]=0),H6719+C6720,IF(brenna6[[#This Row],[czy deszcz?]]=1,0,H6719))</f>
        <v>0</v>
      </c>
      <c r="G6720" s="4">
        <f>IF(AND(F6719 &gt; 4,brenna6[[#This Row],[cm śniegu]]&gt;4),brenna6[[#This Row],[cm śniegu]],0)</f>
        <v>0</v>
      </c>
      <c r="H6720" s="4">
        <f>brenna6[[#This Row],[cm śniegu]]-brenna6[[#This Row],[wyjazd pługu]]</f>
        <v>0</v>
      </c>
      <c r="I6720" s="4">
        <f>IF(brenna6[[#This Row],[wyjazd pługu]] &gt;0,1,0)</f>
        <v>0</v>
      </c>
    </row>
    <row r="6721" spans="1:9" x14ac:dyDescent="0.3">
      <c r="A6721" s="1">
        <v>43745.958333333336</v>
      </c>
      <c r="B6721">
        <v>1.2</v>
      </c>
      <c r="C6721">
        <v>0</v>
      </c>
      <c r="D6721">
        <f>IF(AND(brenna6[[#This Row],[temperatura]] &gt; 0, brenna6[[#This Row],[opad]] &gt; 0),1,0)</f>
        <v>0</v>
      </c>
      <c r="E6721">
        <f>IF(brenna6[[#This Row],[czy deszcz?]] = 1,0,IF(AND(brenna6[[#This Row],[temperatura]]&lt;=0,brenna6[[#This Row],[opad]]&gt;0),1,0))</f>
        <v>0</v>
      </c>
      <c r="F6721">
        <f>IF(AND(brenna6[[#This Row],[czy śnieg?]] = 1,brenna6[[#This Row],[czy deszcz?]]=0),H6720+C6721,IF(brenna6[[#This Row],[czy deszcz?]]=1,0,H6720))</f>
        <v>0</v>
      </c>
      <c r="G6721" s="4">
        <f>IF(AND(F6720 &gt; 4,brenna6[[#This Row],[cm śniegu]]&gt;4),brenna6[[#This Row],[cm śniegu]],0)</f>
        <v>0</v>
      </c>
      <c r="H6721" s="4">
        <f>brenna6[[#This Row],[cm śniegu]]-brenna6[[#This Row],[wyjazd pługu]]</f>
        <v>0</v>
      </c>
      <c r="I6721" s="4">
        <f>IF(brenna6[[#This Row],[wyjazd pługu]] &gt;0,1,0)</f>
        <v>0</v>
      </c>
    </row>
    <row r="6722" spans="1:9" x14ac:dyDescent="0.3">
      <c r="A6722" s="1">
        <v>43746</v>
      </c>
      <c r="B6722">
        <v>1.5</v>
      </c>
      <c r="C6722">
        <v>0</v>
      </c>
      <c r="D6722">
        <f>IF(AND(brenna6[[#This Row],[temperatura]] &gt; 0, brenna6[[#This Row],[opad]] &gt; 0),1,0)</f>
        <v>0</v>
      </c>
      <c r="E6722">
        <f>IF(brenna6[[#This Row],[czy deszcz?]] = 1,0,IF(AND(brenna6[[#This Row],[temperatura]]&lt;=0,brenna6[[#This Row],[opad]]&gt;0),1,0))</f>
        <v>0</v>
      </c>
      <c r="F6722">
        <f>IF(AND(brenna6[[#This Row],[czy śnieg?]] = 1,brenna6[[#This Row],[czy deszcz?]]=0),H6721+C6722,IF(brenna6[[#This Row],[czy deszcz?]]=1,0,H6721))</f>
        <v>0</v>
      </c>
      <c r="G6722" s="4">
        <f>IF(AND(F6721 &gt; 4,brenna6[[#This Row],[cm śniegu]]&gt;4),brenna6[[#This Row],[cm śniegu]],0)</f>
        <v>0</v>
      </c>
      <c r="H6722" s="4">
        <f>brenna6[[#This Row],[cm śniegu]]-brenna6[[#This Row],[wyjazd pługu]]</f>
        <v>0</v>
      </c>
      <c r="I6722" s="4">
        <f>IF(brenna6[[#This Row],[wyjazd pługu]] &gt;0,1,0)</f>
        <v>0</v>
      </c>
    </row>
    <row r="6723" spans="1:9" x14ac:dyDescent="0.3">
      <c r="A6723" s="1">
        <v>43746.041666666664</v>
      </c>
      <c r="B6723">
        <v>1.6</v>
      </c>
      <c r="C6723">
        <v>0</v>
      </c>
      <c r="D6723">
        <f>IF(AND(brenna6[[#This Row],[temperatura]] &gt; 0, brenna6[[#This Row],[opad]] &gt; 0),1,0)</f>
        <v>0</v>
      </c>
      <c r="E6723">
        <f>IF(brenna6[[#This Row],[czy deszcz?]] = 1,0,IF(AND(brenna6[[#This Row],[temperatura]]&lt;=0,brenna6[[#This Row],[opad]]&gt;0),1,0))</f>
        <v>0</v>
      </c>
      <c r="F6723">
        <f>IF(AND(brenna6[[#This Row],[czy śnieg?]] = 1,brenna6[[#This Row],[czy deszcz?]]=0),H6722+C6723,IF(brenna6[[#This Row],[czy deszcz?]]=1,0,H6722))</f>
        <v>0</v>
      </c>
      <c r="G6723" s="4">
        <f>IF(AND(F6722 &gt; 4,brenna6[[#This Row],[cm śniegu]]&gt;4),brenna6[[#This Row],[cm śniegu]],0)</f>
        <v>0</v>
      </c>
      <c r="H6723" s="4">
        <f>brenna6[[#This Row],[cm śniegu]]-brenna6[[#This Row],[wyjazd pługu]]</f>
        <v>0</v>
      </c>
      <c r="I6723" s="4">
        <f>IF(brenna6[[#This Row],[wyjazd pługu]] &gt;0,1,0)</f>
        <v>0</v>
      </c>
    </row>
    <row r="6724" spans="1:9" x14ac:dyDescent="0.3">
      <c r="A6724" s="1">
        <v>43746.083333333336</v>
      </c>
      <c r="B6724">
        <v>1.3</v>
      </c>
      <c r="C6724">
        <v>0</v>
      </c>
      <c r="D6724">
        <f>IF(AND(brenna6[[#This Row],[temperatura]] &gt; 0, brenna6[[#This Row],[opad]] &gt; 0),1,0)</f>
        <v>0</v>
      </c>
      <c r="E6724">
        <f>IF(brenna6[[#This Row],[czy deszcz?]] = 1,0,IF(AND(brenna6[[#This Row],[temperatura]]&lt;=0,brenna6[[#This Row],[opad]]&gt;0),1,0))</f>
        <v>0</v>
      </c>
      <c r="F6724">
        <f>IF(AND(brenna6[[#This Row],[czy śnieg?]] = 1,brenna6[[#This Row],[czy deszcz?]]=0),H6723+C6724,IF(brenna6[[#This Row],[czy deszcz?]]=1,0,H6723))</f>
        <v>0</v>
      </c>
      <c r="G6724" s="4">
        <f>IF(AND(F6723 &gt; 4,brenna6[[#This Row],[cm śniegu]]&gt;4),brenna6[[#This Row],[cm śniegu]],0)</f>
        <v>0</v>
      </c>
      <c r="H6724" s="4">
        <f>brenna6[[#This Row],[cm śniegu]]-brenna6[[#This Row],[wyjazd pługu]]</f>
        <v>0</v>
      </c>
      <c r="I6724" s="4">
        <f>IF(brenna6[[#This Row],[wyjazd pługu]] &gt;0,1,0)</f>
        <v>0</v>
      </c>
    </row>
    <row r="6725" spans="1:9" x14ac:dyDescent="0.3">
      <c r="A6725" s="1">
        <v>43746.125</v>
      </c>
      <c r="B6725">
        <v>0.4</v>
      </c>
      <c r="C6725">
        <v>0</v>
      </c>
      <c r="D6725">
        <f>IF(AND(brenna6[[#This Row],[temperatura]] &gt; 0, brenna6[[#This Row],[opad]] &gt; 0),1,0)</f>
        <v>0</v>
      </c>
      <c r="E6725">
        <f>IF(brenna6[[#This Row],[czy deszcz?]] = 1,0,IF(AND(brenna6[[#This Row],[temperatura]]&lt;=0,brenna6[[#This Row],[opad]]&gt;0),1,0))</f>
        <v>0</v>
      </c>
      <c r="F6725">
        <f>IF(AND(brenna6[[#This Row],[czy śnieg?]] = 1,brenna6[[#This Row],[czy deszcz?]]=0),H6724+C6725,IF(brenna6[[#This Row],[czy deszcz?]]=1,0,H6724))</f>
        <v>0</v>
      </c>
      <c r="G6725" s="4">
        <f>IF(AND(F6724 &gt; 4,brenna6[[#This Row],[cm śniegu]]&gt;4),brenna6[[#This Row],[cm śniegu]],0)</f>
        <v>0</v>
      </c>
      <c r="H6725" s="4">
        <f>brenna6[[#This Row],[cm śniegu]]-brenna6[[#This Row],[wyjazd pługu]]</f>
        <v>0</v>
      </c>
      <c r="I6725" s="4">
        <f>IF(brenna6[[#This Row],[wyjazd pługu]] &gt;0,1,0)</f>
        <v>0</v>
      </c>
    </row>
    <row r="6726" spans="1:9" x14ac:dyDescent="0.3">
      <c r="A6726" s="1">
        <v>43746.166666666664</v>
      </c>
      <c r="B6726">
        <v>0.3</v>
      </c>
      <c r="C6726">
        <v>0</v>
      </c>
      <c r="D6726">
        <f>IF(AND(brenna6[[#This Row],[temperatura]] &gt; 0, brenna6[[#This Row],[opad]] &gt; 0),1,0)</f>
        <v>0</v>
      </c>
      <c r="E6726">
        <f>IF(brenna6[[#This Row],[czy deszcz?]] = 1,0,IF(AND(brenna6[[#This Row],[temperatura]]&lt;=0,brenna6[[#This Row],[opad]]&gt;0),1,0))</f>
        <v>0</v>
      </c>
      <c r="F6726">
        <f>IF(AND(brenna6[[#This Row],[czy śnieg?]] = 1,brenna6[[#This Row],[czy deszcz?]]=0),H6725+C6726,IF(brenna6[[#This Row],[czy deszcz?]]=1,0,H6725))</f>
        <v>0</v>
      </c>
      <c r="G6726" s="4">
        <f>IF(AND(F6725 &gt; 4,brenna6[[#This Row],[cm śniegu]]&gt;4),brenna6[[#This Row],[cm śniegu]],0)</f>
        <v>0</v>
      </c>
      <c r="H6726" s="4">
        <f>brenna6[[#This Row],[cm śniegu]]-brenna6[[#This Row],[wyjazd pługu]]</f>
        <v>0</v>
      </c>
      <c r="I6726" s="4">
        <f>IF(brenna6[[#This Row],[wyjazd pługu]] &gt;0,1,0)</f>
        <v>0</v>
      </c>
    </row>
    <row r="6727" spans="1:9" x14ac:dyDescent="0.3">
      <c r="A6727" s="1">
        <v>43746.208333333336</v>
      </c>
      <c r="B6727">
        <v>0.3</v>
      </c>
      <c r="C6727">
        <v>0</v>
      </c>
      <c r="D6727">
        <f>IF(AND(brenna6[[#This Row],[temperatura]] &gt; 0, brenna6[[#This Row],[opad]] &gt; 0),1,0)</f>
        <v>0</v>
      </c>
      <c r="E6727">
        <f>IF(brenna6[[#This Row],[czy deszcz?]] = 1,0,IF(AND(brenna6[[#This Row],[temperatura]]&lt;=0,brenna6[[#This Row],[opad]]&gt;0),1,0))</f>
        <v>0</v>
      </c>
      <c r="F6727">
        <f>IF(AND(brenna6[[#This Row],[czy śnieg?]] = 1,brenna6[[#This Row],[czy deszcz?]]=0),H6726+C6727,IF(brenna6[[#This Row],[czy deszcz?]]=1,0,H6726))</f>
        <v>0</v>
      </c>
      <c r="G6727" s="4">
        <f>IF(AND(F6726 &gt; 4,brenna6[[#This Row],[cm śniegu]]&gt;4),brenna6[[#This Row],[cm śniegu]],0)</f>
        <v>0</v>
      </c>
      <c r="H6727" s="4">
        <f>brenna6[[#This Row],[cm śniegu]]-brenna6[[#This Row],[wyjazd pługu]]</f>
        <v>0</v>
      </c>
      <c r="I6727" s="4">
        <f>IF(brenna6[[#This Row],[wyjazd pługu]] &gt;0,1,0)</f>
        <v>0</v>
      </c>
    </row>
    <row r="6728" spans="1:9" x14ac:dyDescent="0.3">
      <c r="A6728" s="1">
        <v>43746.25</v>
      </c>
      <c r="B6728">
        <v>0.5</v>
      </c>
      <c r="C6728">
        <v>0</v>
      </c>
      <c r="D6728">
        <f>IF(AND(brenna6[[#This Row],[temperatura]] &gt; 0, brenna6[[#This Row],[opad]] &gt; 0),1,0)</f>
        <v>0</v>
      </c>
      <c r="E6728">
        <f>IF(brenna6[[#This Row],[czy deszcz?]] = 1,0,IF(AND(brenna6[[#This Row],[temperatura]]&lt;=0,brenna6[[#This Row],[opad]]&gt;0),1,0))</f>
        <v>0</v>
      </c>
      <c r="F6728">
        <f>IF(AND(brenna6[[#This Row],[czy śnieg?]] = 1,brenna6[[#This Row],[czy deszcz?]]=0),H6727+C6728,IF(brenna6[[#This Row],[czy deszcz?]]=1,0,H6727))</f>
        <v>0</v>
      </c>
      <c r="G6728" s="4">
        <f>IF(AND(F6727 &gt; 4,brenna6[[#This Row],[cm śniegu]]&gt;4),brenna6[[#This Row],[cm śniegu]],0)</f>
        <v>0</v>
      </c>
      <c r="H6728" s="4">
        <f>brenna6[[#This Row],[cm śniegu]]-brenna6[[#This Row],[wyjazd pługu]]</f>
        <v>0</v>
      </c>
      <c r="I6728" s="4">
        <f>IF(brenna6[[#This Row],[wyjazd pługu]] &gt;0,1,0)</f>
        <v>0</v>
      </c>
    </row>
    <row r="6729" spans="1:9" x14ac:dyDescent="0.3">
      <c r="A6729" s="1">
        <v>43746.291666666664</v>
      </c>
      <c r="B6729">
        <v>1.2</v>
      </c>
      <c r="C6729">
        <v>0</v>
      </c>
      <c r="D6729">
        <f>IF(AND(brenna6[[#This Row],[temperatura]] &gt; 0, brenna6[[#This Row],[opad]] &gt; 0),1,0)</f>
        <v>0</v>
      </c>
      <c r="E6729">
        <f>IF(brenna6[[#This Row],[czy deszcz?]] = 1,0,IF(AND(brenna6[[#This Row],[temperatura]]&lt;=0,brenna6[[#This Row],[opad]]&gt;0),1,0))</f>
        <v>0</v>
      </c>
      <c r="F6729">
        <f>IF(AND(brenna6[[#This Row],[czy śnieg?]] = 1,brenna6[[#This Row],[czy deszcz?]]=0),H6728+C6729,IF(brenna6[[#This Row],[czy deszcz?]]=1,0,H6728))</f>
        <v>0</v>
      </c>
      <c r="G6729" s="4">
        <f>IF(AND(F6728 &gt; 4,brenna6[[#This Row],[cm śniegu]]&gt;4),brenna6[[#This Row],[cm śniegu]],0)</f>
        <v>0</v>
      </c>
      <c r="H6729" s="4">
        <f>brenna6[[#This Row],[cm śniegu]]-brenna6[[#This Row],[wyjazd pługu]]</f>
        <v>0</v>
      </c>
      <c r="I6729" s="4">
        <f>IF(brenna6[[#This Row],[wyjazd pługu]] &gt;0,1,0)</f>
        <v>0</v>
      </c>
    </row>
    <row r="6730" spans="1:9" x14ac:dyDescent="0.3">
      <c r="A6730" s="1">
        <v>43746.333333333336</v>
      </c>
      <c r="B6730">
        <v>2.1</v>
      </c>
      <c r="C6730">
        <v>0</v>
      </c>
      <c r="D6730">
        <f>IF(AND(brenna6[[#This Row],[temperatura]] &gt; 0, brenna6[[#This Row],[opad]] &gt; 0),1,0)</f>
        <v>0</v>
      </c>
      <c r="E6730">
        <f>IF(brenna6[[#This Row],[czy deszcz?]] = 1,0,IF(AND(brenna6[[#This Row],[temperatura]]&lt;=0,brenna6[[#This Row],[opad]]&gt;0),1,0))</f>
        <v>0</v>
      </c>
      <c r="F6730">
        <f>IF(AND(brenna6[[#This Row],[czy śnieg?]] = 1,brenna6[[#This Row],[czy deszcz?]]=0),H6729+C6730,IF(brenna6[[#This Row],[czy deszcz?]]=1,0,H6729))</f>
        <v>0</v>
      </c>
      <c r="G6730" s="4">
        <f>IF(AND(F6729 &gt; 4,brenna6[[#This Row],[cm śniegu]]&gt;4),brenna6[[#This Row],[cm śniegu]],0)</f>
        <v>0</v>
      </c>
      <c r="H6730" s="4">
        <f>brenna6[[#This Row],[cm śniegu]]-brenna6[[#This Row],[wyjazd pługu]]</f>
        <v>0</v>
      </c>
      <c r="I6730" s="4">
        <f>IF(brenna6[[#This Row],[wyjazd pługu]] &gt;0,1,0)</f>
        <v>0</v>
      </c>
    </row>
    <row r="6731" spans="1:9" x14ac:dyDescent="0.3">
      <c r="A6731" s="1">
        <v>43746.375</v>
      </c>
      <c r="B6731">
        <v>2.7</v>
      </c>
      <c r="C6731">
        <v>0</v>
      </c>
      <c r="D6731">
        <f>IF(AND(brenna6[[#This Row],[temperatura]] &gt; 0, brenna6[[#This Row],[opad]] &gt; 0),1,0)</f>
        <v>0</v>
      </c>
      <c r="E6731">
        <f>IF(brenna6[[#This Row],[czy deszcz?]] = 1,0,IF(AND(brenna6[[#This Row],[temperatura]]&lt;=0,brenna6[[#This Row],[opad]]&gt;0),1,0))</f>
        <v>0</v>
      </c>
      <c r="F6731">
        <f>IF(AND(brenna6[[#This Row],[czy śnieg?]] = 1,brenna6[[#This Row],[czy deszcz?]]=0),H6730+C6731,IF(brenna6[[#This Row],[czy deszcz?]]=1,0,H6730))</f>
        <v>0</v>
      </c>
      <c r="G6731" s="4">
        <f>IF(AND(F6730 &gt; 4,brenna6[[#This Row],[cm śniegu]]&gt;4),brenna6[[#This Row],[cm śniegu]],0)</f>
        <v>0</v>
      </c>
      <c r="H6731" s="4">
        <f>brenna6[[#This Row],[cm śniegu]]-brenna6[[#This Row],[wyjazd pługu]]</f>
        <v>0</v>
      </c>
      <c r="I6731" s="4">
        <f>IF(brenna6[[#This Row],[wyjazd pługu]] &gt;0,1,0)</f>
        <v>0</v>
      </c>
    </row>
    <row r="6732" spans="1:9" x14ac:dyDescent="0.3">
      <c r="A6732" s="1">
        <v>43746.416666666664</v>
      </c>
      <c r="B6732">
        <v>3.5</v>
      </c>
      <c r="C6732">
        <v>0</v>
      </c>
      <c r="D6732">
        <f>IF(AND(brenna6[[#This Row],[temperatura]] &gt; 0, brenna6[[#This Row],[opad]] &gt; 0),1,0)</f>
        <v>0</v>
      </c>
      <c r="E6732">
        <f>IF(brenna6[[#This Row],[czy deszcz?]] = 1,0,IF(AND(brenna6[[#This Row],[temperatura]]&lt;=0,brenna6[[#This Row],[opad]]&gt;0),1,0))</f>
        <v>0</v>
      </c>
      <c r="F6732">
        <f>IF(AND(brenna6[[#This Row],[czy śnieg?]] = 1,brenna6[[#This Row],[czy deszcz?]]=0),H6731+C6732,IF(brenna6[[#This Row],[czy deszcz?]]=1,0,H6731))</f>
        <v>0</v>
      </c>
      <c r="G6732" s="4">
        <f>IF(AND(F6731 &gt; 4,brenna6[[#This Row],[cm śniegu]]&gt;4),brenna6[[#This Row],[cm śniegu]],0)</f>
        <v>0</v>
      </c>
      <c r="H6732" s="4">
        <f>brenna6[[#This Row],[cm śniegu]]-brenna6[[#This Row],[wyjazd pługu]]</f>
        <v>0</v>
      </c>
      <c r="I6732" s="4">
        <f>IF(brenna6[[#This Row],[wyjazd pługu]] &gt;0,1,0)</f>
        <v>0</v>
      </c>
    </row>
    <row r="6733" spans="1:9" x14ac:dyDescent="0.3">
      <c r="A6733" s="1">
        <v>43746.458333333336</v>
      </c>
      <c r="B6733">
        <v>4.9000000000000004</v>
      </c>
      <c r="C6733">
        <v>0</v>
      </c>
      <c r="D6733">
        <f>IF(AND(brenna6[[#This Row],[temperatura]] &gt; 0, brenna6[[#This Row],[opad]] &gt; 0),1,0)</f>
        <v>0</v>
      </c>
      <c r="E6733">
        <f>IF(brenna6[[#This Row],[czy deszcz?]] = 1,0,IF(AND(brenna6[[#This Row],[temperatura]]&lt;=0,brenna6[[#This Row],[opad]]&gt;0),1,0))</f>
        <v>0</v>
      </c>
      <c r="F6733">
        <f>IF(AND(brenna6[[#This Row],[czy śnieg?]] = 1,brenna6[[#This Row],[czy deszcz?]]=0),H6732+C6733,IF(brenna6[[#This Row],[czy deszcz?]]=1,0,H6732))</f>
        <v>0</v>
      </c>
      <c r="G6733" s="4">
        <f>IF(AND(F6732 &gt; 4,brenna6[[#This Row],[cm śniegu]]&gt;4),brenna6[[#This Row],[cm śniegu]],0)</f>
        <v>0</v>
      </c>
      <c r="H6733" s="4">
        <f>brenna6[[#This Row],[cm śniegu]]-brenna6[[#This Row],[wyjazd pługu]]</f>
        <v>0</v>
      </c>
      <c r="I6733" s="4">
        <f>IF(brenna6[[#This Row],[wyjazd pługu]] &gt;0,1,0)</f>
        <v>0</v>
      </c>
    </row>
    <row r="6734" spans="1:9" x14ac:dyDescent="0.3">
      <c r="A6734" s="1">
        <v>43746.5</v>
      </c>
      <c r="B6734">
        <v>5.9</v>
      </c>
      <c r="C6734">
        <v>0</v>
      </c>
      <c r="D6734">
        <f>IF(AND(brenna6[[#This Row],[temperatura]] &gt; 0, brenna6[[#This Row],[opad]] &gt; 0),1,0)</f>
        <v>0</v>
      </c>
      <c r="E6734">
        <f>IF(brenna6[[#This Row],[czy deszcz?]] = 1,0,IF(AND(brenna6[[#This Row],[temperatura]]&lt;=0,brenna6[[#This Row],[opad]]&gt;0),1,0))</f>
        <v>0</v>
      </c>
      <c r="F6734">
        <f>IF(AND(brenna6[[#This Row],[czy śnieg?]] = 1,brenna6[[#This Row],[czy deszcz?]]=0),H6733+C6734,IF(brenna6[[#This Row],[czy deszcz?]]=1,0,H6733))</f>
        <v>0</v>
      </c>
      <c r="G6734" s="4">
        <f>IF(AND(F6733 &gt; 4,brenna6[[#This Row],[cm śniegu]]&gt;4),brenna6[[#This Row],[cm śniegu]],0)</f>
        <v>0</v>
      </c>
      <c r="H6734" s="4">
        <f>brenna6[[#This Row],[cm śniegu]]-brenna6[[#This Row],[wyjazd pługu]]</f>
        <v>0</v>
      </c>
      <c r="I6734" s="4">
        <f>IF(brenna6[[#This Row],[wyjazd pługu]] &gt;0,1,0)</f>
        <v>0</v>
      </c>
    </row>
    <row r="6735" spans="1:9" x14ac:dyDescent="0.3">
      <c r="A6735" s="1">
        <v>43746.541666666664</v>
      </c>
      <c r="B6735">
        <v>5.9</v>
      </c>
      <c r="C6735">
        <v>0</v>
      </c>
      <c r="D6735">
        <f>IF(AND(brenna6[[#This Row],[temperatura]] &gt; 0, brenna6[[#This Row],[opad]] &gt; 0),1,0)</f>
        <v>0</v>
      </c>
      <c r="E6735">
        <f>IF(brenna6[[#This Row],[czy deszcz?]] = 1,0,IF(AND(brenna6[[#This Row],[temperatura]]&lt;=0,brenna6[[#This Row],[opad]]&gt;0),1,0))</f>
        <v>0</v>
      </c>
      <c r="F6735">
        <f>IF(AND(brenna6[[#This Row],[czy śnieg?]] = 1,brenna6[[#This Row],[czy deszcz?]]=0),H6734+C6735,IF(brenna6[[#This Row],[czy deszcz?]]=1,0,H6734))</f>
        <v>0</v>
      </c>
      <c r="G6735" s="4">
        <f>IF(AND(F6734 &gt; 4,brenna6[[#This Row],[cm śniegu]]&gt;4),brenna6[[#This Row],[cm śniegu]],0)</f>
        <v>0</v>
      </c>
      <c r="H6735" s="4">
        <f>brenna6[[#This Row],[cm śniegu]]-brenna6[[#This Row],[wyjazd pługu]]</f>
        <v>0</v>
      </c>
      <c r="I6735" s="4">
        <f>IF(brenna6[[#This Row],[wyjazd pługu]] &gt;0,1,0)</f>
        <v>0</v>
      </c>
    </row>
    <row r="6736" spans="1:9" x14ac:dyDescent="0.3">
      <c r="A6736" s="1">
        <v>43746.583333333336</v>
      </c>
      <c r="B6736">
        <v>6</v>
      </c>
      <c r="C6736">
        <v>0</v>
      </c>
      <c r="D6736">
        <f>IF(AND(brenna6[[#This Row],[temperatura]] &gt; 0, brenna6[[#This Row],[opad]] &gt; 0),1,0)</f>
        <v>0</v>
      </c>
      <c r="E6736">
        <f>IF(brenna6[[#This Row],[czy deszcz?]] = 1,0,IF(AND(brenna6[[#This Row],[temperatura]]&lt;=0,brenna6[[#This Row],[opad]]&gt;0),1,0))</f>
        <v>0</v>
      </c>
      <c r="F6736">
        <f>IF(AND(brenna6[[#This Row],[czy śnieg?]] = 1,brenna6[[#This Row],[czy deszcz?]]=0),H6735+C6736,IF(brenna6[[#This Row],[czy deszcz?]]=1,0,H6735))</f>
        <v>0</v>
      </c>
      <c r="G6736" s="4">
        <f>IF(AND(F6735 &gt; 4,brenna6[[#This Row],[cm śniegu]]&gt;4),brenna6[[#This Row],[cm śniegu]],0)</f>
        <v>0</v>
      </c>
      <c r="H6736" s="4">
        <f>brenna6[[#This Row],[cm śniegu]]-brenna6[[#This Row],[wyjazd pługu]]</f>
        <v>0</v>
      </c>
      <c r="I6736" s="4">
        <f>IF(brenna6[[#This Row],[wyjazd pługu]] &gt;0,1,0)</f>
        <v>0</v>
      </c>
    </row>
    <row r="6737" spans="1:9" x14ac:dyDescent="0.3">
      <c r="A6737" s="1">
        <v>43746.625</v>
      </c>
      <c r="B6737">
        <v>5.6</v>
      </c>
      <c r="C6737">
        <v>0</v>
      </c>
      <c r="D6737">
        <f>IF(AND(brenna6[[#This Row],[temperatura]] &gt; 0, brenna6[[#This Row],[opad]] &gt; 0),1,0)</f>
        <v>0</v>
      </c>
      <c r="E6737">
        <f>IF(brenna6[[#This Row],[czy deszcz?]] = 1,0,IF(AND(brenna6[[#This Row],[temperatura]]&lt;=0,brenna6[[#This Row],[opad]]&gt;0),1,0))</f>
        <v>0</v>
      </c>
      <c r="F6737">
        <f>IF(AND(brenna6[[#This Row],[czy śnieg?]] = 1,brenna6[[#This Row],[czy deszcz?]]=0),H6736+C6737,IF(brenna6[[#This Row],[czy deszcz?]]=1,0,H6736))</f>
        <v>0</v>
      </c>
      <c r="G6737" s="4">
        <f>IF(AND(F6736 &gt; 4,brenna6[[#This Row],[cm śniegu]]&gt;4),brenna6[[#This Row],[cm śniegu]],0)</f>
        <v>0</v>
      </c>
      <c r="H6737" s="4">
        <f>brenna6[[#This Row],[cm śniegu]]-brenna6[[#This Row],[wyjazd pługu]]</f>
        <v>0</v>
      </c>
      <c r="I6737" s="4">
        <f>IF(brenna6[[#This Row],[wyjazd pługu]] &gt;0,1,0)</f>
        <v>0</v>
      </c>
    </row>
    <row r="6738" spans="1:9" x14ac:dyDescent="0.3">
      <c r="A6738" s="1">
        <v>43746.666666666664</v>
      </c>
      <c r="B6738">
        <v>5.0999999999999996</v>
      </c>
      <c r="C6738">
        <v>0.1</v>
      </c>
      <c r="D6738">
        <f>IF(AND(brenna6[[#This Row],[temperatura]] &gt; 0, brenna6[[#This Row],[opad]] &gt; 0),1,0)</f>
        <v>1</v>
      </c>
      <c r="E6738">
        <f>IF(brenna6[[#This Row],[czy deszcz?]] = 1,0,IF(AND(brenna6[[#This Row],[temperatura]]&lt;=0,brenna6[[#This Row],[opad]]&gt;0),1,0))</f>
        <v>0</v>
      </c>
      <c r="F6738">
        <f>IF(AND(brenna6[[#This Row],[czy śnieg?]] = 1,brenna6[[#This Row],[czy deszcz?]]=0),H6737+C6738,IF(brenna6[[#This Row],[czy deszcz?]]=1,0,H6737))</f>
        <v>0</v>
      </c>
      <c r="G6738" s="4">
        <f>IF(AND(F6737 &gt; 4,brenna6[[#This Row],[cm śniegu]]&gt;4),brenna6[[#This Row],[cm śniegu]],0)</f>
        <v>0</v>
      </c>
      <c r="H6738" s="4">
        <f>brenna6[[#This Row],[cm śniegu]]-brenna6[[#This Row],[wyjazd pługu]]</f>
        <v>0</v>
      </c>
      <c r="I6738" s="4">
        <f>IF(brenna6[[#This Row],[wyjazd pługu]] &gt;0,1,0)</f>
        <v>0</v>
      </c>
    </row>
    <row r="6739" spans="1:9" x14ac:dyDescent="0.3">
      <c r="A6739" s="1">
        <v>43746.708333333336</v>
      </c>
      <c r="B6739">
        <v>4.9000000000000004</v>
      </c>
      <c r="C6739">
        <v>0.2</v>
      </c>
      <c r="D6739">
        <f>IF(AND(brenna6[[#This Row],[temperatura]] &gt; 0, brenna6[[#This Row],[opad]] &gt; 0),1,0)</f>
        <v>1</v>
      </c>
      <c r="E6739">
        <f>IF(brenna6[[#This Row],[czy deszcz?]] = 1,0,IF(AND(brenna6[[#This Row],[temperatura]]&lt;=0,brenna6[[#This Row],[opad]]&gt;0),1,0))</f>
        <v>0</v>
      </c>
      <c r="F6739">
        <f>IF(AND(brenna6[[#This Row],[czy śnieg?]] = 1,brenna6[[#This Row],[czy deszcz?]]=0),H6738+C6739,IF(brenna6[[#This Row],[czy deszcz?]]=1,0,H6738))</f>
        <v>0</v>
      </c>
      <c r="G6739" s="4">
        <f>IF(AND(F6738 &gt; 4,brenna6[[#This Row],[cm śniegu]]&gt;4),brenna6[[#This Row],[cm śniegu]],0)</f>
        <v>0</v>
      </c>
      <c r="H6739" s="4">
        <f>brenna6[[#This Row],[cm śniegu]]-brenna6[[#This Row],[wyjazd pługu]]</f>
        <v>0</v>
      </c>
      <c r="I6739" s="4">
        <f>IF(brenna6[[#This Row],[wyjazd pługu]] &gt;0,1,0)</f>
        <v>0</v>
      </c>
    </row>
    <row r="6740" spans="1:9" x14ac:dyDescent="0.3">
      <c r="A6740" s="1">
        <v>43746.75</v>
      </c>
      <c r="B6740">
        <v>5.9</v>
      </c>
      <c r="C6740">
        <v>0</v>
      </c>
      <c r="D6740">
        <f>IF(AND(brenna6[[#This Row],[temperatura]] &gt; 0, brenna6[[#This Row],[opad]] &gt; 0),1,0)</f>
        <v>0</v>
      </c>
      <c r="E6740">
        <f>IF(brenna6[[#This Row],[czy deszcz?]] = 1,0,IF(AND(brenna6[[#This Row],[temperatura]]&lt;=0,brenna6[[#This Row],[opad]]&gt;0),1,0))</f>
        <v>0</v>
      </c>
      <c r="F6740">
        <f>IF(AND(brenna6[[#This Row],[czy śnieg?]] = 1,brenna6[[#This Row],[czy deszcz?]]=0),H6739+C6740,IF(brenna6[[#This Row],[czy deszcz?]]=1,0,H6739))</f>
        <v>0</v>
      </c>
      <c r="G6740" s="4">
        <f>IF(AND(F6739 &gt; 4,brenna6[[#This Row],[cm śniegu]]&gt;4),brenna6[[#This Row],[cm śniegu]],0)</f>
        <v>0</v>
      </c>
      <c r="H6740" s="4">
        <f>brenna6[[#This Row],[cm śniegu]]-brenna6[[#This Row],[wyjazd pługu]]</f>
        <v>0</v>
      </c>
      <c r="I6740" s="4">
        <f>IF(brenna6[[#This Row],[wyjazd pługu]] &gt;0,1,0)</f>
        <v>0</v>
      </c>
    </row>
    <row r="6741" spans="1:9" x14ac:dyDescent="0.3">
      <c r="A6741" s="1">
        <v>43746.791666666664</v>
      </c>
      <c r="B6741">
        <v>6.6</v>
      </c>
      <c r="C6741">
        <v>0</v>
      </c>
      <c r="D6741">
        <f>IF(AND(brenna6[[#This Row],[temperatura]] &gt; 0, brenna6[[#This Row],[opad]] &gt; 0),1,0)</f>
        <v>0</v>
      </c>
      <c r="E6741">
        <f>IF(brenna6[[#This Row],[czy deszcz?]] = 1,0,IF(AND(brenna6[[#This Row],[temperatura]]&lt;=0,brenna6[[#This Row],[opad]]&gt;0),1,0))</f>
        <v>0</v>
      </c>
      <c r="F6741">
        <f>IF(AND(brenna6[[#This Row],[czy śnieg?]] = 1,brenna6[[#This Row],[czy deszcz?]]=0),H6740+C6741,IF(brenna6[[#This Row],[czy deszcz?]]=1,0,H6740))</f>
        <v>0</v>
      </c>
      <c r="G6741" s="4">
        <f>IF(AND(F6740 &gt; 4,brenna6[[#This Row],[cm śniegu]]&gt;4),brenna6[[#This Row],[cm śniegu]],0)</f>
        <v>0</v>
      </c>
      <c r="H6741" s="4">
        <f>brenna6[[#This Row],[cm śniegu]]-brenna6[[#This Row],[wyjazd pługu]]</f>
        <v>0</v>
      </c>
      <c r="I6741" s="4">
        <f>IF(brenna6[[#This Row],[wyjazd pługu]] &gt;0,1,0)</f>
        <v>0</v>
      </c>
    </row>
    <row r="6742" spans="1:9" x14ac:dyDescent="0.3">
      <c r="A6742" s="1">
        <v>43746.833333333336</v>
      </c>
      <c r="B6742">
        <v>6</v>
      </c>
      <c r="C6742">
        <v>0</v>
      </c>
      <c r="D6742">
        <f>IF(AND(brenna6[[#This Row],[temperatura]] &gt; 0, brenna6[[#This Row],[opad]] &gt; 0),1,0)</f>
        <v>0</v>
      </c>
      <c r="E6742">
        <f>IF(brenna6[[#This Row],[czy deszcz?]] = 1,0,IF(AND(brenna6[[#This Row],[temperatura]]&lt;=0,brenna6[[#This Row],[opad]]&gt;0),1,0))</f>
        <v>0</v>
      </c>
      <c r="F6742">
        <f>IF(AND(brenna6[[#This Row],[czy śnieg?]] = 1,brenna6[[#This Row],[czy deszcz?]]=0),H6741+C6742,IF(brenna6[[#This Row],[czy deszcz?]]=1,0,H6741))</f>
        <v>0</v>
      </c>
      <c r="G6742" s="4">
        <f>IF(AND(F6741 &gt; 4,brenna6[[#This Row],[cm śniegu]]&gt;4),brenna6[[#This Row],[cm śniegu]],0)</f>
        <v>0</v>
      </c>
      <c r="H6742" s="4">
        <f>brenna6[[#This Row],[cm śniegu]]-brenna6[[#This Row],[wyjazd pługu]]</f>
        <v>0</v>
      </c>
      <c r="I6742" s="4">
        <f>IF(brenna6[[#This Row],[wyjazd pługu]] &gt;0,1,0)</f>
        <v>0</v>
      </c>
    </row>
    <row r="6743" spans="1:9" x14ac:dyDescent="0.3">
      <c r="A6743" s="1">
        <v>43746.875</v>
      </c>
      <c r="B6743">
        <v>5.8</v>
      </c>
      <c r="C6743">
        <v>0</v>
      </c>
      <c r="D6743">
        <f>IF(AND(brenna6[[#This Row],[temperatura]] &gt; 0, brenna6[[#This Row],[opad]] &gt; 0),1,0)</f>
        <v>0</v>
      </c>
      <c r="E6743">
        <f>IF(brenna6[[#This Row],[czy deszcz?]] = 1,0,IF(AND(brenna6[[#This Row],[temperatura]]&lt;=0,brenna6[[#This Row],[opad]]&gt;0),1,0))</f>
        <v>0</v>
      </c>
      <c r="F6743">
        <f>IF(AND(brenna6[[#This Row],[czy śnieg?]] = 1,brenna6[[#This Row],[czy deszcz?]]=0),H6742+C6743,IF(brenna6[[#This Row],[czy deszcz?]]=1,0,H6742))</f>
        <v>0</v>
      </c>
      <c r="G6743" s="4">
        <f>IF(AND(F6742 &gt; 4,brenna6[[#This Row],[cm śniegu]]&gt;4),brenna6[[#This Row],[cm śniegu]],0)</f>
        <v>0</v>
      </c>
      <c r="H6743" s="4">
        <f>brenna6[[#This Row],[cm śniegu]]-brenna6[[#This Row],[wyjazd pługu]]</f>
        <v>0</v>
      </c>
      <c r="I6743" s="4">
        <f>IF(brenna6[[#This Row],[wyjazd pługu]] &gt;0,1,0)</f>
        <v>0</v>
      </c>
    </row>
    <row r="6744" spans="1:9" x14ac:dyDescent="0.3">
      <c r="A6744" s="1">
        <v>43746.916666666664</v>
      </c>
      <c r="B6744">
        <v>6</v>
      </c>
      <c r="C6744">
        <v>0</v>
      </c>
      <c r="D6744">
        <f>IF(AND(brenna6[[#This Row],[temperatura]] &gt; 0, brenna6[[#This Row],[opad]] &gt; 0),1,0)</f>
        <v>0</v>
      </c>
      <c r="E6744">
        <f>IF(brenna6[[#This Row],[czy deszcz?]] = 1,0,IF(AND(brenna6[[#This Row],[temperatura]]&lt;=0,brenna6[[#This Row],[opad]]&gt;0),1,0))</f>
        <v>0</v>
      </c>
      <c r="F6744">
        <f>IF(AND(brenna6[[#This Row],[czy śnieg?]] = 1,brenna6[[#This Row],[czy deszcz?]]=0),H6743+C6744,IF(brenna6[[#This Row],[czy deszcz?]]=1,0,H6743))</f>
        <v>0</v>
      </c>
      <c r="G6744" s="4">
        <f>IF(AND(F6743 &gt; 4,brenna6[[#This Row],[cm śniegu]]&gt;4),brenna6[[#This Row],[cm śniegu]],0)</f>
        <v>0</v>
      </c>
      <c r="H6744" s="4">
        <f>brenna6[[#This Row],[cm śniegu]]-brenna6[[#This Row],[wyjazd pługu]]</f>
        <v>0</v>
      </c>
      <c r="I6744" s="4">
        <f>IF(brenna6[[#This Row],[wyjazd pługu]] &gt;0,1,0)</f>
        <v>0</v>
      </c>
    </row>
    <row r="6745" spans="1:9" x14ac:dyDescent="0.3">
      <c r="A6745" s="1">
        <v>43746.958333333336</v>
      </c>
      <c r="B6745">
        <v>5.7</v>
      </c>
      <c r="C6745">
        <v>0</v>
      </c>
      <c r="D6745">
        <f>IF(AND(brenna6[[#This Row],[temperatura]] &gt; 0, brenna6[[#This Row],[opad]] &gt; 0),1,0)</f>
        <v>0</v>
      </c>
      <c r="E6745">
        <f>IF(brenna6[[#This Row],[czy deszcz?]] = 1,0,IF(AND(brenna6[[#This Row],[temperatura]]&lt;=0,brenna6[[#This Row],[opad]]&gt;0),1,0))</f>
        <v>0</v>
      </c>
      <c r="F6745">
        <f>IF(AND(brenna6[[#This Row],[czy śnieg?]] = 1,brenna6[[#This Row],[czy deszcz?]]=0),H6744+C6745,IF(brenna6[[#This Row],[czy deszcz?]]=1,0,H6744))</f>
        <v>0</v>
      </c>
      <c r="G6745" s="4">
        <f>IF(AND(F6744 &gt; 4,brenna6[[#This Row],[cm śniegu]]&gt;4),brenna6[[#This Row],[cm śniegu]],0)</f>
        <v>0</v>
      </c>
      <c r="H6745" s="4">
        <f>brenna6[[#This Row],[cm śniegu]]-brenna6[[#This Row],[wyjazd pługu]]</f>
        <v>0</v>
      </c>
      <c r="I6745" s="4">
        <f>IF(brenna6[[#This Row],[wyjazd pługu]] &gt;0,1,0)</f>
        <v>0</v>
      </c>
    </row>
    <row r="6746" spans="1:9" x14ac:dyDescent="0.3">
      <c r="A6746" s="1">
        <v>43747</v>
      </c>
      <c r="B6746">
        <v>5.9</v>
      </c>
      <c r="C6746">
        <v>0</v>
      </c>
      <c r="D6746">
        <f>IF(AND(brenna6[[#This Row],[temperatura]] &gt; 0, brenna6[[#This Row],[opad]] &gt; 0),1,0)</f>
        <v>0</v>
      </c>
      <c r="E6746">
        <f>IF(brenna6[[#This Row],[czy deszcz?]] = 1,0,IF(AND(brenna6[[#This Row],[temperatura]]&lt;=0,brenna6[[#This Row],[opad]]&gt;0),1,0))</f>
        <v>0</v>
      </c>
      <c r="F6746">
        <f>IF(AND(brenna6[[#This Row],[czy śnieg?]] = 1,brenna6[[#This Row],[czy deszcz?]]=0),H6745+C6746,IF(brenna6[[#This Row],[czy deszcz?]]=1,0,H6745))</f>
        <v>0</v>
      </c>
      <c r="G6746" s="4">
        <f>IF(AND(F6745 &gt; 4,brenna6[[#This Row],[cm śniegu]]&gt;4),brenna6[[#This Row],[cm śniegu]],0)</f>
        <v>0</v>
      </c>
      <c r="H6746" s="4">
        <f>brenna6[[#This Row],[cm śniegu]]-brenna6[[#This Row],[wyjazd pługu]]</f>
        <v>0</v>
      </c>
      <c r="I6746" s="4">
        <f>IF(brenna6[[#This Row],[wyjazd pługu]] &gt;0,1,0)</f>
        <v>0</v>
      </c>
    </row>
    <row r="6747" spans="1:9" x14ac:dyDescent="0.3">
      <c r="A6747" s="1">
        <v>43747.041666666664</v>
      </c>
      <c r="B6747">
        <v>5.7</v>
      </c>
      <c r="C6747">
        <v>0</v>
      </c>
      <c r="D6747">
        <f>IF(AND(brenna6[[#This Row],[temperatura]] &gt; 0, brenna6[[#This Row],[opad]] &gt; 0),1,0)</f>
        <v>0</v>
      </c>
      <c r="E6747">
        <f>IF(brenna6[[#This Row],[czy deszcz?]] = 1,0,IF(AND(brenna6[[#This Row],[temperatura]]&lt;=0,brenna6[[#This Row],[opad]]&gt;0),1,0))</f>
        <v>0</v>
      </c>
      <c r="F6747">
        <f>IF(AND(brenna6[[#This Row],[czy śnieg?]] = 1,brenna6[[#This Row],[czy deszcz?]]=0),H6746+C6747,IF(brenna6[[#This Row],[czy deszcz?]]=1,0,H6746))</f>
        <v>0</v>
      </c>
      <c r="G6747" s="4">
        <f>IF(AND(F6746 &gt; 4,brenna6[[#This Row],[cm śniegu]]&gt;4),brenna6[[#This Row],[cm śniegu]],0)</f>
        <v>0</v>
      </c>
      <c r="H6747" s="4">
        <f>brenna6[[#This Row],[cm śniegu]]-brenna6[[#This Row],[wyjazd pługu]]</f>
        <v>0</v>
      </c>
      <c r="I6747" s="4">
        <f>IF(brenna6[[#This Row],[wyjazd pługu]] &gt;0,1,0)</f>
        <v>0</v>
      </c>
    </row>
    <row r="6748" spans="1:9" x14ac:dyDescent="0.3">
      <c r="A6748" s="1">
        <v>43747.083333333336</v>
      </c>
      <c r="B6748">
        <v>5.8</v>
      </c>
      <c r="C6748">
        <v>0.1</v>
      </c>
      <c r="D6748">
        <f>IF(AND(brenna6[[#This Row],[temperatura]] &gt; 0, brenna6[[#This Row],[opad]] &gt; 0),1,0)</f>
        <v>1</v>
      </c>
      <c r="E6748">
        <f>IF(brenna6[[#This Row],[czy deszcz?]] = 1,0,IF(AND(brenna6[[#This Row],[temperatura]]&lt;=0,brenna6[[#This Row],[opad]]&gt;0),1,0))</f>
        <v>0</v>
      </c>
      <c r="F6748">
        <f>IF(AND(brenna6[[#This Row],[czy śnieg?]] = 1,brenna6[[#This Row],[czy deszcz?]]=0),H6747+C6748,IF(brenna6[[#This Row],[czy deszcz?]]=1,0,H6747))</f>
        <v>0</v>
      </c>
      <c r="G6748" s="4">
        <f>IF(AND(F6747 &gt; 4,brenna6[[#This Row],[cm śniegu]]&gt;4),brenna6[[#This Row],[cm śniegu]],0)</f>
        <v>0</v>
      </c>
      <c r="H6748" s="4">
        <f>brenna6[[#This Row],[cm śniegu]]-brenna6[[#This Row],[wyjazd pługu]]</f>
        <v>0</v>
      </c>
      <c r="I6748" s="4">
        <f>IF(brenna6[[#This Row],[wyjazd pługu]] &gt;0,1,0)</f>
        <v>0</v>
      </c>
    </row>
    <row r="6749" spans="1:9" x14ac:dyDescent="0.3">
      <c r="A6749" s="1">
        <v>43747.125</v>
      </c>
      <c r="B6749">
        <v>5.9</v>
      </c>
      <c r="C6749">
        <v>0</v>
      </c>
      <c r="D6749">
        <f>IF(AND(brenna6[[#This Row],[temperatura]] &gt; 0, brenna6[[#This Row],[opad]] &gt; 0),1,0)</f>
        <v>0</v>
      </c>
      <c r="E6749">
        <f>IF(brenna6[[#This Row],[czy deszcz?]] = 1,0,IF(AND(brenna6[[#This Row],[temperatura]]&lt;=0,brenna6[[#This Row],[opad]]&gt;0),1,0))</f>
        <v>0</v>
      </c>
      <c r="F6749">
        <f>IF(AND(brenna6[[#This Row],[czy śnieg?]] = 1,brenna6[[#This Row],[czy deszcz?]]=0),H6748+C6749,IF(brenna6[[#This Row],[czy deszcz?]]=1,0,H6748))</f>
        <v>0</v>
      </c>
      <c r="G6749" s="4">
        <f>IF(AND(F6748 &gt; 4,brenna6[[#This Row],[cm śniegu]]&gt;4),brenna6[[#This Row],[cm śniegu]],0)</f>
        <v>0</v>
      </c>
      <c r="H6749" s="4">
        <f>brenna6[[#This Row],[cm śniegu]]-brenna6[[#This Row],[wyjazd pługu]]</f>
        <v>0</v>
      </c>
      <c r="I6749" s="4">
        <f>IF(brenna6[[#This Row],[wyjazd pługu]] &gt;0,1,0)</f>
        <v>0</v>
      </c>
    </row>
    <row r="6750" spans="1:9" x14ac:dyDescent="0.3">
      <c r="A6750" s="1">
        <v>43747.166666666664</v>
      </c>
      <c r="B6750">
        <v>5.8</v>
      </c>
      <c r="C6750">
        <v>0.2</v>
      </c>
      <c r="D6750">
        <f>IF(AND(brenna6[[#This Row],[temperatura]] &gt; 0, brenna6[[#This Row],[opad]] &gt; 0),1,0)</f>
        <v>1</v>
      </c>
      <c r="E6750">
        <f>IF(brenna6[[#This Row],[czy deszcz?]] = 1,0,IF(AND(brenna6[[#This Row],[temperatura]]&lt;=0,brenna6[[#This Row],[opad]]&gt;0),1,0))</f>
        <v>0</v>
      </c>
      <c r="F6750">
        <f>IF(AND(brenna6[[#This Row],[czy śnieg?]] = 1,brenna6[[#This Row],[czy deszcz?]]=0),H6749+C6750,IF(brenna6[[#This Row],[czy deszcz?]]=1,0,H6749))</f>
        <v>0</v>
      </c>
      <c r="G6750" s="4">
        <f>IF(AND(F6749 &gt; 4,brenna6[[#This Row],[cm śniegu]]&gt;4),brenna6[[#This Row],[cm śniegu]],0)</f>
        <v>0</v>
      </c>
      <c r="H6750" s="4">
        <f>brenna6[[#This Row],[cm śniegu]]-brenna6[[#This Row],[wyjazd pługu]]</f>
        <v>0</v>
      </c>
      <c r="I6750" s="4">
        <f>IF(brenna6[[#This Row],[wyjazd pługu]] &gt;0,1,0)</f>
        <v>0</v>
      </c>
    </row>
    <row r="6751" spans="1:9" x14ac:dyDescent="0.3">
      <c r="A6751" s="1">
        <v>43747.208333333336</v>
      </c>
      <c r="B6751">
        <v>5.8</v>
      </c>
      <c r="C6751">
        <v>0.5</v>
      </c>
      <c r="D6751">
        <f>IF(AND(brenna6[[#This Row],[temperatura]] &gt; 0, brenna6[[#This Row],[opad]] &gt; 0),1,0)</f>
        <v>1</v>
      </c>
      <c r="E6751">
        <f>IF(brenna6[[#This Row],[czy deszcz?]] = 1,0,IF(AND(brenna6[[#This Row],[temperatura]]&lt;=0,brenna6[[#This Row],[opad]]&gt;0),1,0))</f>
        <v>0</v>
      </c>
      <c r="F6751">
        <f>IF(AND(brenna6[[#This Row],[czy śnieg?]] = 1,brenna6[[#This Row],[czy deszcz?]]=0),H6750+C6751,IF(brenna6[[#This Row],[czy deszcz?]]=1,0,H6750))</f>
        <v>0</v>
      </c>
      <c r="G6751" s="4">
        <f>IF(AND(F6750 &gt; 4,brenna6[[#This Row],[cm śniegu]]&gt;4),brenna6[[#This Row],[cm śniegu]],0)</f>
        <v>0</v>
      </c>
      <c r="H6751" s="4">
        <f>brenna6[[#This Row],[cm śniegu]]-brenna6[[#This Row],[wyjazd pługu]]</f>
        <v>0</v>
      </c>
      <c r="I6751" s="4">
        <f>IF(brenna6[[#This Row],[wyjazd pługu]] &gt;0,1,0)</f>
        <v>0</v>
      </c>
    </row>
    <row r="6752" spans="1:9" x14ac:dyDescent="0.3">
      <c r="A6752" s="1">
        <v>43747.25</v>
      </c>
      <c r="B6752">
        <v>5.6</v>
      </c>
      <c r="C6752">
        <v>0.1</v>
      </c>
      <c r="D6752">
        <f>IF(AND(brenna6[[#This Row],[temperatura]] &gt; 0, brenna6[[#This Row],[opad]] &gt; 0),1,0)</f>
        <v>1</v>
      </c>
      <c r="E6752">
        <f>IF(brenna6[[#This Row],[czy deszcz?]] = 1,0,IF(AND(brenna6[[#This Row],[temperatura]]&lt;=0,brenna6[[#This Row],[opad]]&gt;0),1,0))</f>
        <v>0</v>
      </c>
      <c r="F6752">
        <f>IF(AND(brenna6[[#This Row],[czy śnieg?]] = 1,brenna6[[#This Row],[czy deszcz?]]=0),H6751+C6752,IF(brenna6[[#This Row],[czy deszcz?]]=1,0,H6751))</f>
        <v>0</v>
      </c>
      <c r="G6752" s="4">
        <f>IF(AND(F6751 &gt; 4,brenna6[[#This Row],[cm śniegu]]&gt;4),brenna6[[#This Row],[cm śniegu]],0)</f>
        <v>0</v>
      </c>
      <c r="H6752" s="4">
        <f>brenna6[[#This Row],[cm śniegu]]-brenna6[[#This Row],[wyjazd pługu]]</f>
        <v>0</v>
      </c>
      <c r="I6752" s="4">
        <f>IF(brenna6[[#This Row],[wyjazd pługu]] &gt;0,1,0)</f>
        <v>0</v>
      </c>
    </row>
    <row r="6753" spans="1:9" x14ac:dyDescent="0.3">
      <c r="A6753" s="1">
        <v>43747.291666666664</v>
      </c>
      <c r="B6753">
        <v>5.6</v>
      </c>
      <c r="C6753">
        <v>0</v>
      </c>
      <c r="D6753">
        <f>IF(AND(brenna6[[#This Row],[temperatura]] &gt; 0, brenna6[[#This Row],[opad]] &gt; 0),1,0)</f>
        <v>0</v>
      </c>
      <c r="E6753">
        <f>IF(brenna6[[#This Row],[czy deszcz?]] = 1,0,IF(AND(brenna6[[#This Row],[temperatura]]&lt;=0,brenna6[[#This Row],[opad]]&gt;0),1,0))</f>
        <v>0</v>
      </c>
      <c r="F6753">
        <f>IF(AND(brenna6[[#This Row],[czy śnieg?]] = 1,brenna6[[#This Row],[czy deszcz?]]=0),H6752+C6753,IF(brenna6[[#This Row],[czy deszcz?]]=1,0,H6752))</f>
        <v>0</v>
      </c>
      <c r="G6753" s="4">
        <f>IF(AND(F6752 &gt; 4,brenna6[[#This Row],[cm śniegu]]&gt;4),brenna6[[#This Row],[cm śniegu]],0)</f>
        <v>0</v>
      </c>
      <c r="H6753" s="4">
        <f>brenna6[[#This Row],[cm śniegu]]-brenna6[[#This Row],[wyjazd pługu]]</f>
        <v>0</v>
      </c>
      <c r="I6753" s="4">
        <f>IF(brenna6[[#This Row],[wyjazd pługu]] &gt;0,1,0)</f>
        <v>0</v>
      </c>
    </row>
    <row r="6754" spans="1:9" x14ac:dyDescent="0.3">
      <c r="A6754" s="1">
        <v>43747.333333333336</v>
      </c>
      <c r="B6754">
        <v>6</v>
      </c>
      <c r="C6754">
        <v>0</v>
      </c>
      <c r="D6754">
        <f>IF(AND(brenna6[[#This Row],[temperatura]] &gt; 0, brenna6[[#This Row],[opad]] &gt; 0),1,0)</f>
        <v>0</v>
      </c>
      <c r="E6754">
        <f>IF(brenna6[[#This Row],[czy deszcz?]] = 1,0,IF(AND(brenna6[[#This Row],[temperatura]]&lt;=0,brenna6[[#This Row],[opad]]&gt;0),1,0))</f>
        <v>0</v>
      </c>
      <c r="F6754">
        <f>IF(AND(brenna6[[#This Row],[czy śnieg?]] = 1,brenna6[[#This Row],[czy deszcz?]]=0),H6753+C6754,IF(brenna6[[#This Row],[czy deszcz?]]=1,0,H6753))</f>
        <v>0</v>
      </c>
      <c r="G6754" s="4">
        <f>IF(AND(F6753 &gt; 4,brenna6[[#This Row],[cm śniegu]]&gt;4),brenna6[[#This Row],[cm śniegu]],0)</f>
        <v>0</v>
      </c>
      <c r="H6754" s="4">
        <f>brenna6[[#This Row],[cm śniegu]]-brenna6[[#This Row],[wyjazd pługu]]</f>
        <v>0</v>
      </c>
      <c r="I6754" s="4">
        <f>IF(brenna6[[#This Row],[wyjazd pługu]] &gt;0,1,0)</f>
        <v>0</v>
      </c>
    </row>
    <row r="6755" spans="1:9" x14ac:dyDescent="0.3">
      <c r="A6755" s="1">
        <v>43747.375</v>
      </c>
      <c r="B6755">
        <v>6.3</v>
      </c>
      <c r="C6755">
        <v>0</v>
      </c>
      <c r="D6755">
        <f>IF(AND(brenna6[[#This Row],[temperatura]] &gt; 0, brenna6[[#This Row],[opad]] &gt; 0),1,0)</f>
        <v>0</v>
      </c>
      <c r="E6755">
        <f>IF(brenna6[[#This Row],[czy deszcz?]] = 1,0,IF(AND(brenna6[[#This Row],[temperatura]]&lt;=0,brenna6[[#This Row],[opad]]&gt;0),1,0))</f>
        <v>0</v>
      </c>
      <c r="F6755">
        <f>IF(AND(brenna6[[#This Row],[czy śnieg?]] = 1,brenna6[[#This Row],[czy deszcz?]]=0),H6754+C6755,IF(brenna6[[#This Row],[czy deszcz?]]=1,0,H6754))</f>
        <v>0</v>
      </c>
      <c r="G6755" s="4">
        <f>IF(AND(F6754 &gt; 4,brenna6[[#This Row],[cm śniegu]]&gt;4),brenna6[[#This Row],[cm śniegu]],0)</f>
        <v>0</v>
      </c>
      <c r="H6755" s="4">
        <f>brenna6[[#This Row],[cm śniegu]]-brenna6[[#This Row],[wyjazd pługu]]</f>
        <v>0</v>
      </c>
      <c r="I6755" s="4">
        <f>IF(brenna6[[#This Row],[wyjazd pługu]] &gt;0,1,0)</f>
        <v>0</v>
      </c>
    </row>
    <row r="6756" spans="1:9" x14ac:dyDescent="0.3">
      <c r="A6756" s="1">
        <v>43747.416666666664</v>
      </c>
      <c r="B6756">
        <v>7</v>
      </c>
      <c r="C6756">
        <v>0</v>
      </c>
      <c r="D6756">
        <f>IF(AND(brenna6[[#This Row],[temperatura]] &gt; 0, brenna6[[#This Row],[opad]] &gt; 0),1,0)</f>
        <v>0</v>
      </c>
      <c r="E6756">
        <f>IF(brenna6[[#This Row],[czy deszcz?]] = 1,0,IF(AND(brenna6[[#This Row],[temperatura]]&lt;=0,brenna6[[#This Row],[opad]]&gt;0),1,0))</f>
        <v>0</v>
      </c>
      <c r="F6756">
        <f>IF(AND(brenna6[[#This Row],[czy śnieg?]] = 1,brenna6[[#This Row],[czy deszcz?]]=0),H6755+C6756,IF(brenna6[[#This Row],[czy deszcz?]]=1,0,H6755))</f>
        <v>0</v>
      </c>
      <c r="G6756" s="4">
        <f>IF(AND(F6755 &gt; 4,brenna6[[#This Row],[cm śniegu]]&gt;4),brenna6[[#This Row],[cm śniegu]],0)</f>
        <v>0</v>
      </c>
      <c r="H6756" s="4">
        <f>brenna6[[#This Row],[cm śniegu]]-brenna6[[#This Row],[wyjazd pługu]]</f>
        <v>0</v>
      </c>
      <c r="I6756" s="4">
        <f>IF(brenna6[[#This Row],[wyjazd pługu]] &gt;0,1,0)</f>
        <v>0</v>
      </c>
    </row>
    <row r="6757" spans="1:9" x14ac:dyDescent="0.3">
      <c r="A6757" s="1">
        <v>43747.458333333336</v>
      </c>
      <c r="B6757">
        <v>7.8</v>
      </c>
      <c r="C6757">
        <v>0</v>
      </c>
      <c r="D6757">
        <f>IF(AND(brenna6[[#This Row],[temperatura]] &gt; 0, brenna6[[#This Row],[opad]] &gt; 0),1,0)</f>
        <v>0</v>
      </c>
      <c r="E6757">
        <f>IF(brenna6[[#This Row],[czy deszcz?]] = 1,0,IF(AND(brenna6[[#This Row],[temperatura]]&lt;=0,brenna6[[#This Row],[opad]]&gt;0),1,0))</f>
        <v>0</v>
      </c>
      <c r="F6757">
        <f>IF(AND(brenna6[[#This Row],[czy śnieg?]] = 1,brenna6[[#This Row],[czy deszcz?]]=0),H6756+C6757,IF(brenna6[[#This Row],[czy deszcz?]]=1,0,H6756))</f>
        <v>0</v>
      </c>
      <c r="G6757" s="4">
        <f>IF(AND(F6756 &gt; 4,brenna6[[#This Row],[cm śniegu]]&gt;4),brenna6[[#This Row],[cm śniegu]],0)</f>
        <v>0</v>
      </c>
      <c r="H6757" s="4">
        <f>brenna6[[#This Row],[cm śniegu]]-brenna6[[#This Row],[wyjazd pługu]]</f>
        <v>0</v>
      </c>
      <c r="I6757" s="4">
        <f>IF(brenna6[[#This Row],[wyjazd pługu]] &gt;0,1,0)</f>
        <v>0</v>
      </c>
    </row>
    <row r="6758" spans="1:9" x14ac:dyDescent="0.3">
      <c r="A6758" s="1">
        <v>43747.5</v>
      </c>
      <c r="B6758">
        <v>7.4</v>
      </c>
      <c r="C6758">
        <v>0.3</v>
      </c>
      <c r="D6758">
        <f>IF(AND(brenna6[[#This Row],[temperatura]] &gt; 0, brenna6[[#This Row],[opad]] &gt; 0),1,0)</f>
        <v>1</v>
      </c>
      <c r="E6758">
        <f>IF(brenna6[[#This Row],[czy deszcz?]] = 1,0,IF(AND(brenna6[[#This Row],[temperatura]]&lt;=0,brenna6[[#This Row],[opad]]&gt;0),1,0))</f>
        <v>0</v>
      </c>
      <c r="F6758">
        <f>IF(AND(brenna6[[#This Row],[czy śnieg?]] = 1,brenna6[[#This Row],[czy deszcz?]]=0),H6757+C6758,IF(brenna6[[#This Row],[czy deszcz?]]=1,0,H6757))</f>
        <v>0</v>
      </c>
      <c r="G6758" s="4">
        <f>IF(AND(F6757 &gt; 4,brenna6[[#This Row],[cm śniegu]]&gt;4),brenna6[[#This Row],[cm śniegu]],0)</f>
        <v>0</v>
      </c>
      <c r="H6758" s="4">
        <f>brenna6[[#This Row],[cm śniegu]]-brenna6[[#This Row],[wyjazd pługu]]</f>
        <v>0</v>
      </c>
      <c r="I6758" s="4">
        <f>IF(brenna6[[#This Row],[wyjazd pługu]] &gt;0,1,0)</f>
        <v>0</v>
      </c>
    </row>
    <row r="6759" spans="1:9" x14ac:dyDescent="0.3">
      <c r="A6759" s="1">
        <v>43747.541666666664</v>
      </c>
      <c r="B6759">
        <v>7.6</v>
      </c>
      <c r="C6759">
        <v>0.3</v>
      </c>
      <c r="D6759">
        <f>IF(AND(brenna6[[#This Row],[temperatura]] &gt; 0, brenna6[[#This Row],[opad]] &gt; 0),1,0)</f>
        <v>1</v>
      </c>
      <c r="E6759">
        <f>IF(brenna6[[#This Row],[czy deszcz?]] = 1,0,IF(AND(brenna6[[#This Row],[temperatura]]&lt;=0,brenna6[[#This Row],[opad]]&gt;0),1,0))</f>
        <v>0</v>
      </c>
      <c r="F6759">
        <f>IF(AND(brenna6[[#This Row],[czy śnieg?]] = 1,brenna6[[#This Row],[czy deszcz?]]=0),H6758+C6759,IF(brenna6[[#This Row],[czy deszcz?]]=1,0,H6758))</f>
        <v>0</v>
      </c>
      <c r="G6759" s="4">
        <f>IF(AND(F6758 &gt; 4,brenna6[[#This Row],[cm śniegu]]&gt;4),brenna6[[#This Row],[cm śniegu]],0)</f>
        <v>0</v>
      </c>
      <c r="H6759" s="4">
        <f>brenna6[[#This Row],[cm śniegu]]-brenna6[[#This Row],[wyjazd pługu]]</f>
        <v>0</v>
      </c>
      <c r="I6759" s="4">
        <f>IF(brenna6[[#This Row],[wyjazd pługu]] &gt;0,1,0)</f>
        <v>0</v>
      </c>
    </row>
    <row r="6760" spans="1:9" x14ac:dyDescent="0.3">
      <c r="A6760" s="1">
        <v>43747.583333333336</v>
      </c>
      <c r="B6760">
        <v>7.9</v>
      </c>
      <c r="C6760">
        <v>0.1</v>
      </c>
      <c r="D6760">
        <f>IF(AND(brenna6[[#This Row],[temperatura]] &gt; 0, brenna6[[#This Row],[opad]] &gt; 0),1,0)</f>
        <v>1</v>
      </c>
      <c r="E6760">
        <f>IF(brenna6[[#This Row],[czy deszcz?]] = 1,0,IF(AND(brenna6[[#This Row],[temperatura]]&lt;=0,brenna6[[#This Row],[opad]]&gt;0),1,0))</f>
        <v>0</v>
      </c>
      <c r="F6760">
        <f>IF(AND(brenna6[[#This Row],[czy śnieg?]] = 1,brenna6[[#This Row],[czy deszcz?]]=0),H6759+C6760,IF(brenna6[[#This Row],[czy deszcz?]]=1,0,H6759))</f>
        <v>0</v>
      </c>
      <c r="G6760" s="4">
        <f>IF(AND(F6759 &gt; 4,brenna6[[#This Row],[cm śniegu]]&gt;4),brenna6[[#This Row],[cm śniegu]],0)</f>
        <v>0</v>
      </c>
      <c r="H6760" s="4">
        <f>brenna6[[#This Row],[cm śniegu]]-brenna6[[#This Row],[wyjazd pługu]]</f>
        <v>0</v>
      </c>
      <c r="I6760" s="4">
        <f>IF(brenna6[[#This Row],[wyjazd pługu]] &gt;0,1,0)</f>
        <v>0</v>
      </c>
    </row>
    <row r="6761" spans="1:9" x14ac:dyDescent="0.3">
      <c r="A6761" s="1">
        <v>43747.625</v>
      </c>
      <c r="B6761">
        <v>7.7</v>
      </c>
      <c r="C6761">
        <v>0</v>
      </c>
      <c r="D6761">
        <f>IF(AND(brenna6[[#This Row],[temperatura]] &gt; 0, brenna6[[#This Row],[opad]] &gt; 0),1,0)</f>
        <v>0</v>
      </c>
      <c r="E6761">
        <f>IF(brenna6[[#This Row],[czy deszcz?]] = 1,0,IF(AND(brenna6[[#This Row],[temperatura]]&lt;=0,brenna6[[#This Row],[opad]]&gt;0),1,0))</f>
        <v>0</v>
      </c>
      <c r="F6761">
        <f>IF(AND(brenna6[[#This Row],[czy śnieg?]] = 1,brenna6[[#This Row],[czy deszcz?]]=0),H6760+C6761,IF(brenna6[[#This Row],[czy deszcz?]]=1,0,H6760))</f>
        <v>0</v>
      </c>
      <c r="G6761" s="4">
        <f>IF(AND(F6760 &gt; 4,brenna6[[#This Row],[cm śniegu]]&gt;4),brenna6[[#This Row],[cm śniegu]],0)</f>
        <v>0</v>
      </c>
      <c r="H6761" s="4">
        <f>brenna6[[#This Row],[cm śniegu]]-brenna6[[#This Row],[wyjazd pługu]]</f>
        <v>0</v>
      </c>
      <c r="I6761" s="4">
        <f>IF(brenna6[[#This Row],[wyjazd pługu]] &gt;0,1,0)</f>
        <v>0</v>
      </c>
    </row>
    <row r="6762" spans="1:9" x14ac:dyDescent="0.3">
      <c r="A6762" s="1">
        <v>43747.666666666664</v>
      </c>
      <c r="B6762">
        <v>8</v>
      </c>
      <c r="C6762">
        <v>0</v>
      </c>
      <c r="D6762">
        <f>IF(AND(brenna6[[#This Row],[temperatura]] &gt; 0, brenna6[[#This Row],[opad]] &gt; 0),1,0)</f>
        <v>0</v>
      </c>
      <c r="E6762">
        <f>IF(brenna6[[#This Row],[czy deszcz?]] = 1,0,IF(AND(brenna6[[#This Row],[temperatura]]&lt;=0,brenna6[[#This Row],[opad]]&gt;0),1,0))</f>
        <v>0</v>
      </c>
      <c r="F6762">
        <f>IF(AND(brenna6[[#This Row],[czy śnieg?]] = 1,brenna6[[#This Row],[czy deszcz?]]=0),H6761+C6762,IF(brenna6[[#This Row],[czy deszcz?]]=1,0,H6761))</f>
        <v>0</v>
      </c>
      <c r="G6762" s="4">
        <f>IF(AND(F6761 &gt; 4,brenna6[[#This Row],[cm śniegu]]&gt;4),brenna6[[#This Row],[cm śniegu]],0)</f>
        <v>0</v>
      </c>
      <c r="H6762" s="4">
        <f>brenna6[[#This Row],[cm śniegu]]-brenna6[[#This Row],[wyjazd pługu]]</f>
        <v>0</v>
      </c>
      <c r="I6762" s="4">
        <f>IF(brenna6[[#This Row],[wyjazd pługu]] &gt;0,1,0)</f>
        <v>0</v>
      </c>
    </row>
    <row r="6763" spans="1:9" x14ac:dyDescent="0.3">
      <c r="A6763" s="1">
        <v>43747.708333333336</v>
      </c>
      <c r="B6763">
        <v>8.1</v>
      </c>
      <c r="C6763">
        <v>0.7</v>
      </c>
      <c r="D6763">
        <f>IF(AND(brenna6[[#This Row],[temperatura]] &gt; 0, brenna6[[#This Row],[opad]] &gt; 0),1,0)</f>
        <v>1</v>
      </c>
      <c r="E6763">
        <f>IF(brenna6[[#This Row],[czy deszcz?]] = 1,0,IF(AND(brenna6[[#This Row],[temperatura]]&lt;=0,brenna6[[#This Row],[opad]]&gt;0),1,0))</f>
        <v>0</v>
      </c>
      <c r="F6763">
        <f>IF(AND(brenna6[[#This Row],[czy śnieg?]] = 1,brenna6[[#This Row],[czy deszcz?]]=0),H6762+C6763,IF(brenna6[[#This Row],[czy deszcz?]]=1,0,H6762))</f>
        <v>0</v>
      </c>
      <c r="G6763" s="4">
        <f>IF(AND(F6762 &gt; 4,brenna6[[#This Row],[cm śniegu]]&gt;4),brenna6[[#This Row],[cm śniegu]],0)</f>
        <v>0</v>
      </c>
      <c r="H6763" s="4">
        <f>brenna6[[#This Row],[cm śniegu]]-brenna6[[#This Row],[wyjazd pługu]]</f>
        <v>0</v>
      </c>
      <c r="I6763" s="4">
        <f>IF(brenna6[[#This Row],[wyjazd pługu]] &gt;0,1,0)</f>
        <v>0</v>
      </c>
    </row>
    <row r="6764" spans="1:9" x14ac:dyDescent="0.3">
      <c r="A6764" s="1">
        <v>43747.75</v>
      </c>
      <c r="B6764">
        <v>8.1</v>
      </c>
      <c r="C6764">
        <v>2.2000000000000002</v>
      </c>
      <c r="D6764">
        <f>IF(AND(brenna6[[#This Row],[temperatura]] &gt; 0, brenna6[[#This Row],[opad]] &gt; 0),1,0)</f>
        <v>1</v>
      </c>
      <c r="E6764">
        <f>IF(brenna6[[#This Row],[czy deszcz?]] = 1,0,IF(AND(brenna6[[#This Row],[temperatura]]&lt;=0,brenna6[[#This Row],[opad]]&gt;0),1,0))</f>
        <v>0</v>
      </c>
      <c r="F6764">
        <f>IF(AND(brenna6[[#This Row],[czy śnieg?]] = 1,brenna6[[#This Row],[czy deszcz?]]=0),H6763+C6764,IF(brenna6[[#This Row],[czy deszcz?]]=1,0,H6763))</f>
        <v>0</v>
      </c>
      <c r="G6764" s="4">
        <f>IF(AND(F6763 &gt; 4,brenna6[[#This Row],[cm śniegu]]&gt;4),brenna6[[#This Row],[cm śniegu]],0)</f>
        <v>0</v>
      </c>
      <c r="H6764" s="4">
        <f>brenna6[[#This Row],[cm śniegu]]-brenna6[[#This Row],[wyjazd pługu]]</f>
        <v>0</v>
      </c>
      <c r="I6764" s="4">
        <f>IF(brenna6[[#This Row],[wyjazd pługu]] &gt;0,1,0)</f>
        <v>0</v>
      </c>
    </row>
    <row r="6765" spans="1:9" x14ac:dyDescent="0.3">
      <c r="A6765" s="1">
        <v>43747.791666666664</v>
      </c>
      <c r="B6765">
        <v>7.7</v>
      </c>
      <c r="C6765">
        <v>4.8</v>
      </c>
      <c r="D6765">
        <f>IF(AND(brenna6[[#This Row],[temperatura]] &gt; 0, brenna6[[#This Row],[opad]] &gt; 0),1,0)</f>
        <v>1</v>
      </c>
      <c r="E6765">
        <f>IF(brenna6[[#This Row],[czy deszcz?]] = 1,0,IF(AND(brenna6[[#This Row],[temperatura]]&lt;=0,brenna6[[#This Row],[opad]]&gt;0),1,0))</f>
        <v>0</v>
      </c>
      <c r="F6765">
        <f>IF(AND(brenna6[[#This Row],[czy śnieg?]] = 1,brenna6[[#This Row],[czy deszcz?]]=0),H6764+C6765,IF(brenna6[[#This Row],[czy deszcz?]]=1,0,H6764))</f>
        <v>0</v>
      </c>
      <c r="G6765" s="4">
        <f>IF(AND(F6764 &gt; 4,brenna6[[#This Row],[cm śniegu]]&gt;4),brenna6[[#This Row],[cm śniegu]],0)</f>
        <v>0</v>
      </c>
      <c r="H6765" s="4">
        <f>brenna6[[#This Row],[cm śniegu]]-brenna6[[#This Row],[wyjazd pługu]]</f>
        <v>0</v>
      </c>
      <c r="I6765" s="4">
        <f>IF(brenna6[[#This Row],[wyjazd pługu]] &gt;0,1,0)</f>
        <v>0</v>
      </c>
    </row>
    <row r="6766" spans="1:9" x14ac:dyDescent="0.3">
      <c r="A6766" s="1">
        <v>43747.833333333336</v>
      </c>
      <c r="B6766">
        <v>7.7</v>
      </c>
      <c r="C6766">
        <v>3</v>
      </c>
      <c r="D6766">
        <f>IF(AND(brenna6[[#This Row],[temperatura]] &gt; 0, brenna6[[#This Row],[opad]] &gt; 0),1,0)</f>
        <v>1</v>
      </c>
      <c r="E6766">
        <f>IF(brenna6[[#This Row],[czy deszcz?]] = 1,0,IF(AND(brenna6[[#This Row],[temperatura]]&lt;=0,brenna6[[#This Row],[opad]]&gt;0),1,0))</f>
        <v>0</v>
      </c>
      <c r="F6766">
        <f>IF(AND(brenna6[[#This Row],[czy śnieg?]] = 1,brenna6[[#This Row],[czy deszcz?]]=0),H6765+C6766,IF(brenna6[[#This Row],[czy deszcz?]]=1,0,H6765))</f>
        <v>0</v>
      </c>
      <c r="G6766" s="4">
        <f>IF(AND(F6765 &gt; 4,brenna6[[#This Row],[cm śniegu]]&gt;4),brenna6[[#This Row],[cm śniegu]],0)</f>
        <v>0</v>
      </c>
      <c r="H6766" s="4">
        <f>brenna6[[#This Row],[cm śniegu]]-brenna6[[#This Row],[wyjazd pługu]]</f>
        <v>0</v>
      </c>
      <c r="I6766" s="4">
        <f>IF(brenna6[[#This Row],[wyjazd pługu]] &gt;0,1,0)</f>
        <v>0</v>
      </c>
    </row>
    <row r="6767" spans="1:9" x14ac:dyDescent="0.3">
      <c r="A6767" s="1">
        <v>43747.875</v>
      </c>
      <c r="B6767">
        <v>7.6</v>
      </c>
      <c r="C6767">
        <v>1.3</v>
      </c>
      <c r="D6767">
        <f>IF(AND(brenna6[[#This Row],[temperatura]] &gt; 0, brenna6[[#This Row],[opad]] &gt; 0),1,0)</f>
        <v>1</v>
      </c>
      <c r="E6767">
        <f>IF(brenna6[[#This Row],[czy deszcz?]] = 1,0,IF(AND(brenna6[[#This Row],[temperatura]]&lt;=0,brenna6[[#This Row],[opad]]&gt;0),1,0))</f>
        <v>0</v>
      </c>
      <c r="F6767">
        <f>IF(AND(brenna6[[#This Row],[czy śnieg?]] = 1,brenna6[[#This Row],[czy deszcz?]]=0),H6766+C6767,IF(brenna6[[#This Row],[czy deszcz?]]=1,0,H6766))</f>
        <v>0</v>
      </c>
      <c r="G6767" s="4">
        <f>IF(AND(F6766 &gt; 4,brenna6[[#This Row],[cm śniegu]]&gt;4),brenna6[[#This Row],[cm śniegu]],0)</f>
        <v>0</v>
      </c>
      <c r="H6767" s="4">
        <f>brenna6[[#This Row],[cm śniegu]]-brenna6[[#This Row],[wyjazd pługu]]</f>
        <v>0</v>
      </c>
      <c r="I6767" s="4">
        <f>IF(brenna6[[#This Row],[wyjazd pługu]] &gt;0,1,0)</f>
        <v>0</v>
      </c>
    </row>
    <row r="6768" spans="1:9" x14ac:dyDescent="0.3">
      <c r="A6768" s="1">
        <v>43747.916666666664</v>
      </c>
      <c r="B6768">
        <v>7.3</v>
      </c>
      <c r="C6768">
        <v>1.5</v>
      </c>
      <c r="D6768">
        <f>IF(AND(brenna6[[#This Row],[temperatura]] &gt; 0, brenna6[[#This Row],[opad]] &gt; 0),1,0)</f>
        <v>1</v>
      </c>
      <c r="E6768">
        <f>IF(brenna6[[#This Row],[czy deszcz?]] = 1,0,IF(AND(brenna6[[#This Row],[temperatura]]&lt;=0,brenna6[[#This Row],[opad]]&gt;0),1,0))</f>
        <v>0</v>
      </c>
      <c r="F6768">
        <f>IF(AND(brenna6[[#This Row],[czy śnieg?]] = 1,brenna6[[#This Row],[czy deszcz?]]=0),H6767+C6768,IF(brenna6[[#This Row],[czy deszcz?]]=1,0,H6767))</f>
        <v>0</v>
      </c>
      <c r="G6768" s="4">
        <f>IF(AND(F6767 &gt; 4,brenna6[[#This Row],[cm śniegu]]&gt;4),brenna6[[#This Row],[cm śniegu]],0)</f>
        <v>0</v>
      </c>
      <c r="H6768" s="4">
        <f>brenna6[[#This Row],[cm śniegu]]-brenna6[[#This Row],[wyjazd pługu]]</f>
        <v>0</v>
      </c>
      <c r="I6768" s="4">
        <f>IF(brenna6[[#This Row],[wyjazd pługu]] &gt;0,1,0)</f>
        <v>0</v>
      </c>
    </row>
    <row r="6769" spans="1:9" x14ac:dyDescent="0.3">
      <c r="A6769" s="1">
        <v>43747.958333333336</v>
      </c>
      <c r="B6769">
        <v>6.7</v>
      </c>
      <c r="C6769">
        <v>0</v>
      </c>
      <c r="D6769">
        <f>IF(AND(brenna6[[#This Row],[temperatura]] &gt; 0, brenna6[[#This Row],[opad]] &gt; 0),1,0)</f>
        <v>0</v>
      </c>
      <c r="E6769">
        <f>IF(brenna6[[#This Row],[czy deszcz?]] = 1,0,IF(AND(brenna6[[#This Row],[temperatura]]&lt;=0,brenna6[[#This Row],[opad]]&gt;0),1,0))</f>
        <v>0</v>
      </c>
      <c r="F6769">
        <f>IF(AND(brenna6[[#This Row],[czy śnieg?]] = 1,brenna6[[#This Row],[czy deszcz?]]=0),H6768+C6769,IF(brenna6[[#This Row],[czy deszcz?]]=1,0,H6768))</f>
        <v>0</v>
      </c>
      <c r="G6769" s="4">
        <f>IF(AND(F6768 &gt; 4,brenna6[[#This Row],[cm śniegu]]&gt;4),brenna6[[#This Row],[cm śniegu]],0)</f>
        <v>0</v>
      </c>
      <c r="H6769" s="4">
        <f>brenna6[[#This Row],[cm śniegu]]-brenna6[[#This Row],[wyjazd pługu]]</f>
        <v>0</v>
      </c>
      <c r="I6769" s="4">
        <f>IF(brenna6[[#This Row],[wyjazd pługu]] &gt;0,1,0)</f>
        <v>0</v>
      </c>
    </row>
    <row r="6770" spans="1:9" x14ac:dyDescent="0.3">
      <c r="A6770" s="1">
        <v>43748</v>
      </c>
      <c r="B6770">
        <v>6.8</v>
      </c>
      <c r="C6770">
        <v>0</v>
      </c>
      <c r="D6770">
        <f>IF(AND(brenna6[[#This Row],[temperatura]] &gt; 0, brenna6[[#This Row],[opad]] &gt; 0),1,0)</f>
        <v>0</v>
      </c>
      <c r="E6770">
        <f>IF(brenna6[[#This Row],[czy deszcz?]] = 1,0,IF(AND(brenna6[[#This Row],[temperatura]]&lt;=0,brenna6[[#This Row],[opad]]&gt;0),1,0))</f>
        <v>0</v>
      </c>
      <c r="F6770">
        <f>IF(AND(brenna6[[#This Row],[czy śnieg?]] = 1,brenna6[[#This Row],[czy deszcz?]]=0),H6769+C6770,IF(brenna6[[#This Row],[czy deszcz?]]=1,0,H6769))</f>
        <v>0</v>
      </c>
      <c r="G6770" s="4">
        <f>IF(AND(F6769 &gt; 4,brenna6[[#This Row],[cm śniegu]]&gt;4),brenna6[[#This Row],[cm śniegu]],0)</f>
        <v>0</v>
      </c>
      <c r="H6770" s="4">
        <f>brenna6[[#This Row],[cm śniegu]]-brenna6[[#This Row],[wyjazd pługu]]</f>
        <v>0</v>
      </c>
      <c r="I6770" s="4">
        <f>IF(brenna6[[#This Row],[wyjazd pługu]] &gt;0,1,0)</f>
        <v>0</v>
      </c>
    </row>
    <row r="6771" spans="1:9" x14ac:dyDescent="0.3">
      <c r="A6771" s="1">
        <v>43748.041666666664</v>
      </c>
      <c r="B6771">
        <v>6.4</v>
      </c>
      <c r="C6771">
        <v>0</v>
      </c>
      <c r="D6771">
        <f>IF(AND(brenna6[[#This Row],[temperatura]] &gt; 0, brenna6[[#This Row],[opad]] &gt; 0),1,0)</f>
        <v>0</v>
      </c>
      <c r="E6771">
        <f>IF(brenna6[[#This Row],[czy deszcz?]] = 1,0,IF(AND(brenna6[[#This Row],[temperatura]]&lt;=0,brenna6[[#This Row],[opad]]&gt;0),1,0))</f>
        <v>0</v>
      </c>
      <c r="F6771">
        <f>IF(AND(brenna6[[#This Row],[czy śnieg?]] = 1,brenna6[[#This Row],[czy deszcz?]]=0),H6770+C6771,IF(brenna6[[#This Row],[czy deszcz?]]=1,0,H6770))</f>
        <v>0</v>
      </c>
      <c r="G6771" s="4">
        <f>IF(AND(F6770 &gt; 4,brenna6[[#This Row],[cm śniegu]]&gt;4),brenna6[[#This Row],[cm śniegu]],0)</f>
        <v>0</v>
      </c>
      <c r="H6771" s="4">
        <f>brenna6[[#This Row],[cm śniegu]]-brenna6[[#This Row],[wyjazd pługu]]</f>
        <v>0</v>
      </c>
      <c r="I6771" s="4">
        <f>IF(brenna6[[#This Row],[wyjazd pługu]] &gt;0,1,0)</f>
        <v>0</v>
      </c>
    </row>
    <row r="6772" spans="1:9" x14ac:dyDescent="0.3">
      <c r="A6772" s="1">
        <v>43748.083333333336</v>
      </c>
      <c r="B6772">
        <v>6.6</v>
      </c>
      <c r="C6772">
        <v>0</v>
      </c>
      <c r="D6772">
        <f>IF(AND(brenna6[[#This Row],[temperatura]] &gt; 0, brenna6[[#This Row],[opad]] &gt; 0),1,0)</f>
        <v>0</v>
      </c>
      <c r="E6772">
        <f>IF(brenna6[[#This Row],[czy deszcz?]] = 1,0,IF(AND(brenna6[[#This Row],[temperatura]]&lt;=0,brenna6[[#This Row],[opad]]&gt;0),1,0))</f>
        <v>0</v>
      </c>
      <c r="F6772">
        <f>IF(AND(brenna6[[#This Row],[czy śnieg?]] = 1,brenna6[[#This Row],[czy deszcz?]]=0),H6771+C6772,IF(brenna6[[#This Row],[czy deszcz?]]=1,0,H6771))</f>
        <v>0</v>
      </c>
      <c r="G6772" s="4">
        <f>IF(AND(F6771 &gt; 4,brenna6[[#This Row],[cm śniegu]]&gt;4),brenna6[[#This Row],[cm śniegu]],0)</f>
        <v>0</v>
      </c>
      <c r="H6772" s="4">
        <f>brenna6[[#This Row],[cm śniegu]]-brenna6[[#This Row],[wyjazd pługu]]</f>
        <v>0</v>
      </c>
      <c r="I6772" s="4">
        <f>IF(brenna6[[#This Row],[wyjazd pługu]] &gt;0,1,0)</f>
        <v>0</v>
      </c>
    </row>
    <row r="6773" spans="1:9" x14ac:dyDescent="0.3">
      <c r="A6773" s="1">
        <v>43748.125</v>
      </c>
      <c r="B6773">
        <v>6.9</v>
      </c>
      <c r="C6773">
        <v>0</v>
      </c>
      <c r="D6773">
        <f>IF(AND(brenna6[[#This Row],[temperatura]] &gt; 0, brenna6[[#This Row],[opad]] &gt; 0),1,0)</f>
        <v>0</v>
      </c>
      <c r="E6773">
        <f>IF(brenna6[[#This Row],[czy deszcz?]] = 1,0,IF(AND(brenna6[[#This Row],[temperatura]]&lt;=0,brenna6[[#This Row],[opad]]&gt;0),1,0))</f>
        <v>0</v>
      </c>
      <c r="F6773">
        <f>IF(AND(brenna6[[#This Row],[czy śnieg?]] = 1,brenna6[[#This Row],[czy deszcz?]]=0),H6772+C6773,IF(brenna6[[#This Row],[czy deszcz?]]=1,0,H6772))</f>
        <v>0</v>
      </c>
      <c r="G6773" s="4">
        <f>IF(AND(F6772 &gt; 4,brenna6[[#This Row],[cm śniegu]]&gt;4),brenna6[[#This Row],[cm śniegu]],0)</f>
        <v>0</v>
      </c>
      <c r="H6773" s="4">
        <f>brenna6[[#This Row],[cm śniegu]]-brenna6[[#This Row],[wyjazd pługu]]</f>
        <v>0</v>
      </c>
      <c r="I6773" s="4">
        <f>IF(brenna6[[#This Row],[wyjazd pługu]] &gt;0,1,0)</f>
        <v>0</v>
      </c>
    </row>
    <row r="6774" spans="1:9" x14ac:dyDescent="0.3">
      <c r="A6774" s="1">
        <v>43748.166666666664</v>
      </c>
      <c r="B6774">
        <v>6.9</v>
      </c>
      <c r="C6774">
        <v>0</v>
      </c>
      <c r="D6774">
        <f>IF(AND(brenna6[[#This Row],[temperatura]] &gt; 0, brenna6[[#This Row],[opad]] &gt; 0),1,0)</f>
        <v>0</v>
      </c>
      <c r="E6774">
        <f>IF(brenna6[[#This Row],[czy deszcz?]] = 1,0,IF(AND(brenna6[[#This Row],[temperatura]]&lt;=0,brenna6[[#This Row],[opad]]&gt;0),1,0))</f>
        <v>0</v>
      </c>
      <c r="F6774">
        <f>IF(AND(brenna6[[#This Row],[czy śnieg?]] = 1,brenna6[[#This Row],[czy deszcz?]]=0),H6773+C6774,IF(brenna6[[#This Row],[czy deszcz?]]=1,0,H6773))</f>
        <v>0</v>
      </c>
      <c r="G6774" s="4">
        <f>IF(AND(F6773 &gt; 4,brenna6[[#This Row],[cm śniegu]]&gt;4),brenna6[[#This Row],[cm śniegu]],0)</f>
        <v>0</v>
      </c>
      <c r="H6774" s="4">
        <f>brenna6[[#This Row],[cm śniegu]]-brenna6[[#This Row],[wyjazd pługu]]</f>
        <v>0</v>
      </c>
      <c r="I6774" s="4">
        <f>IF(brenna6[[#This Row],[wyjazd pługu]] &gt;0,1,0)</f>
        <v>0</v>
      </c>
    </row>
    <row r="6775" spans="1:9" x14ac:dyDescent="0.3">
      <c r="A6775" s="1">
        <v>43748.208333333336</v>
      </c>
      <c r="B6775">
        <v>6.8</v>
      </c>
      <c r="C6775">
        <v>0</v>
      </c>
      <c r="D6775">
        <f>IF(AND(brenna6[[#This Row],[temperatura]] &gt; 0, brenna6[[#This Row],[opad]] &gt; 0),1,0)</f>
        <v>0</v>
      </c>
      <c r="E6775">
        <f>IF(brenna6[[#This Row],[czy deszcz?]] = 1,0,IF(AND(brenna6[[#This Row],[temperatura]]&lt;=0,brenna6[[#This Row],[opad]]&gt;0),1,0))</f>
        <v>0</v>
      </c>
      <c r="F6775">
        <f>IF(AND(brenna6[[#This Row],[czy śnieg?]] = 1,brenna6[[#This Row],[czy deszcz?]]=0),H6774+C6775,IF(brenna6[[#This Row],[czy deszcz?]]=1,0,H6774))</f>
        <v>0</v>
      </c>
      <c r="G6775" s="4">
        <f>IF(AND(F6774 &gt; 4,brenna6[[#This Row],[cm śniegu]]&gt;4),brenna6[[#This Row],[cm śniegu]],0)</f>
        <v>0</v>
      </c>
      <c r="H6775" s="4">
        <f>brenna6[[#This Row],[cm śniegu]]-brenna6[[#This Row],[wyjazd pługu]]</f>
        <v>0</v>
      </c>
      <c r="I6775" s="4">
        <f>IF(brenna6[[#This Row],[wyjazd pługu]] &gt;0,1,0)</f>
        <v>0</v>
      </c>
    </row>
    <row r="6776" spans="1:9" x14ac:dyDescent="0.3">
      <c r="A6776" s="1">
        <v>43748.25</v>
      </c>
      <c r="B6776">
        <v>6.6</v>
      </c>
      <c r="C6776">
        <v>0</v>
      </c>
      <c r="D6776">
        <f>IF(AND(brenna6[[#This Row],[temperatura]] &gt; 0, brenna6[[#This Row],[opad]] &gt; 0),1,0)</f>
        <v>0</v>
      </c>
      <c r="E6776">
        <f>IF(brenna6[[#This Row],[czy deszcz?]] = 1,0,IF(AND(brenna6[[#This Row],[temperatura]]&lt;=0,brenna6[[#This Row],[opad]]&gt;0),1,0))</f>
        <v>0</v>
      </c>
      <c r="F6776">
        <f>IF(AND(brenna6[[#This Row],[czy śnieg?]] = 1,brenna6[[#This Row],[czy deszcz?]]=0),H6775+C6776,IF(brenna6[[#This Row],[czy deszcz?]]=1,0,H6775))</f>
        <v>0</v>
      </c>
      <c r="G6776" s="4">
        <f>IF(AND(F6775 &gt; 4,brenna6[[#This Row],[cm śniegu]]&gt;4),brenna6[[#This Row],[cm śniegu]],0)</f>
        <v>0</v>
      </c>
      <c r="H6776" s="4">
        <f>brenna6[[#This Row],[cm śniegu]]-brenna6[[#This Row],[wyjazd pługu]]</f>
        <v>0</v>
      </c>
      <c r="I6776" s="4">
        <f>IF(brenna6[[#This Row],[wyjazd pługu]] &gt;0,1,0)</f>
        <v>0</v>
      </c>
    </row>
    <row r="6777" spans="1:9" x14ac:dyDescent="0.3">
      <c r="A6777" s="1">
        <v>43748.291666666664</v>
      </c>
      <c r="B6777">
        <v>6.4</v>
      </c>
      <c r="C6777">
        <v>0</v>
      </c>
      <c r="D6777">
        <f>IF(AND(brenna6[[#This Row],[temperatura]] &gt; 0, brenna6[[#This Row],[opad]] &gt; 0),1,0)</f>
        <v>0</v>
      </c>
      <c r="E6777">
        <f>IF(brenna6[[#This Row],[czy deszcz?]] = 1,0,IF(AND(brenna6[[#This Row],[temperatura]]&lt;=0,brenna6[[#This Row],[opad]]&gt;0),1,0))</f>
        <v>0</v>
      </c>
      <c r="F6777">
        <f>IF(AND(brenna6[[#This Row],[czy śnieg?]] = 1,brenna6[[#This Row],[czy deszcz?]]=0),H6776+C6777,IF(brenna6[[#This Row],[czy deszcz?]]=1,0,H6776))</f>
        <v>0</v>
      </c>
      <c r="G6777" s="4">
        <f>IF(AND(F6776 &gt; 4,brenna6[[#This Row],[cm śniegu]]&gt;4),brenna6[[#This Row],[cm śniegu]],0)</f>
        <v>0</v>
      </c>
      <c r="H6777" s="4">
        <f>brenna6[[#This Row],[cm śniegu]]-brenna6[[#This Row],[wyjazd pługu]]</f>
        <v>0</v>
      </c>
      <c r="I6777" s="4">
        <f>IF(brenna6[[#This Row],[wyjazd pługu]] &gt;0,1,0)</f>
        <v>0</v>
      </c>
    </row>
    <row r="6778" spans="1:9" x14ac:dyDescent="0.3">
      <c r="A6778" s="1">
        <v>43748.333333333336</v>
      </c>
      <c r="B6778">
        <v>6.8</v>
      </c>
      <c r="C6778">
        <v>0</v>
      </c>
      <c r="D6778">
        <f>IF(AND(brenna6[[#This Row],[temperatura]] &gt; 0, brenna6[[#This Row],[opad]] &gt; 0),1,0)</f>
        <v>0</v>
      </c>
      <c r="E6778">
        <f>IF(brenna6[[#This Row],[czy deszcz?]] = 1,0,IF(AND(brenna6[[#This Row],[temperatura]]&lt;=0,brenna6[[#This Row],[opad]]&gt;0),1,0))</f>
        <v>0</v>
      </c>
      <c r="F6778">
        <f>IF(AND(brenna6[[#This Row],[czy śnieg?]] = 1,brenna6[[#This Row],[czy deszcz?]]=0),H6777+C6778,IF(brenna6[[#This Row],[czy deszcz?]]=1,0,H6777))</f>
        <v>0</v>
      </c>
      <c r="G6778" s="4">
        <f>IF(AND(F6777 &gt; 4,brenna6[[#This Row],[cm śniegu]]&gt;4),brenna6[[#This Row],[cm śniegu]],0)</f>
        <v>0</v>
      </c>
      <c r="H6778" s="4">
        <f>brenna6[[#This Row],[cm śniegu]]-brenna6[[#This Row],[wyjazd pługu]]</f>
        <v>0</v>
      </c>
      <c r="I6778" s="4">
        <f>IF(brenna6[[#This Row],[wyjazd pługu]] &gt;0,1,0)</f>
        <v>0</v>
      </c>
    </row>
    <row r="6779" spans="1:9" x14ac:dyDescent="0.3">
      <c r="A6779" s="1">
        <v>43748.375</v>
      </c>
      <c r="B6779">
        <v>7.6</v>
      </c>
      <c r="C6779">
        <v>0</v>
      </c>
      <c r="D6779">
        <f>IF(AND(brenna6[[#This Row],[temperatura]] &gt; 0, brenna6[[#This Row],[opad]] &gt; 0),1,0)</f>
        <v>0</v>
      </c>
      <c r="E6779">
        <f>IF(brenna6[[#This Row],[czy deszcz?]] = 1,0,IF(AND(brenna6[[#This Row],[temperatura]]&lt;=0,brenna6[[#This Row],[opad]]&gt;0),1,0))</f>
        <v>0</v>
      </c>
      <c r="F6779">
        <f>IF(AND(brenna6[[#This Row],[czy śnieg?]] = 1,brenna6[[#This Row],[czy deszcz?]]=0),H6778+C6779,IF(brenna6[[#This Row],[czy deszcz?]]=1,0,H6778))</f>
        <v>0</v>
      </c>
      <c r="G6779" s="4">
        <f>IF(AND(F6778 &gt; 4,brenna6[[#This Row],[cm śniegu]]&gt;4),brenna6[[#This Row],[cm śniegu]],0)</f>
        <v>0</v>
      </c>
      <c r="H6779" s="4">
        <f>brenna6[[#This Row],[cm śniegu]]-brenna6[[#This Row],[wyjazd pługu]]</f>
        <v>0</v>
      </c>
      <c r="I6779" s="4">
        <f>IF(brenna6[[#This Row],[wyjazd pługu]] &gt;0,1,0)</f>
        <v>0</v>
      </c>
    </row>
    <row r="6780" spans="1:9" x14ac:dyDescent="0.3">
      <c r="A6780" s="1">
        <v>43748.416666666664</v>
      </c>
      <c r="B6780">
        <v>8.1</v>
      </c>
      <c r="C6780">
        <v>0</v>
      </c>
      <c r="D6780">
        <f>IF(AND(brenna6[[#This Row],[temperatura]] &gt; 0, brenna6[[#This Row],[opad]] &gt; 0),1,0)</f>
        <v>0</v>
      </c>
      <c r="E6780">
        <f>IF(brenna6[[#This Row],[czy deszcz?]] = 1,0,IF(AND(brenna6[[#This Row],[temperatura]]&lt;=0,brenna6[[#This Row],[opad]]&gt;0),1,0))</f>
        <v>0</v>
      </c>
      <c r="F6780">
        <f>IF(AND(brenna6[[#This Row],[czy śnieg?]] = 1,brenna6[[#This Row],[czy deszcz?]]=0),H6779+C6780,IF(brenna6[[#This Row],[czy deszcz?]]=1,0,H6779))</f>
        <v>0</v>
      </c>
      <c r="G6780" s="4">
        <f>IF(AND(F6779 &gt; 4,brenna6[[#This Row],[cm śniegu]]&gt;4),brenna6[[#This Row],[cm śniegu]],0)</f>
        <v>0</v>
      </c>
      <c r="H6780" s="4">
        <f>brenna6[[#This Row],[cm śniegu]]-brenna6[[#This Row],[wyjazd pługu]]</f>
        <v>0</v>
      </c>
      <c r="I6780" s="4">
        <f>IF(brenna6[[#This Row],[wyjazd pługu]] &gt;0,1,0)</f>
        <v>0</v>
      </c>
    </row>
    <row r="6781" spans="1:9" x14ac:dyDescent="0.3">
      <c r="A6781" s="1">
        <v>43748.458333333336</v>
      </c>
      <c r="B6781">
        <v>8.8000000000000007</v>
      </c>
      <c r="C6781">
        <v>0</v>
      </c>
      <c r="D6781">
        <f>IF(AND(brenna6[[#This Row],[temperatura]] &gt; 0, brenna6[[#This Row],[opad]] &gt; 0),1,0)</f>
        <v>0</v>
      </c>
      <c r="E6781">
        <f>IF(brenna6[[#This Row],[czy deszcz?]] = 1,0,IF(AND(brenna6[[#This Row],[temperatura]]&lt;=0,brenna6[[#This Row],[opad]]&gt;0),1,0))</f>
        <v>0</v>
      </c>
      <c r="F6781">
        <f>IF(AND(brenna6[[#This Row],[czy śnieg?]] = 1,brenna6[[#This Row],[czy deszcz?]]=0),H6780+C6781,IF(brenna6[[#This Row],[czy deszcz?]]=1,0,H6780))</f>
        <v>0</v>
      </c>
      <c r="G6781" s="4">
        <f>IF(AND(F6780 &gt; 4,brenna6[[#This Row],[cm śniegu]]&gt;4),brenna6[[#This Row],[cm śniegu]],0)</f>
        <v>0</v>
      </c>
      <c r="H6781" s="4">
        <f>brenna6[[#This Row],[cm śniegu]]-brenna6[[#This Row],[wyjazd pługu]]</f>
        <v>0</v>
      </c>
      <c r="I6781" s="4">
        <f>IF(brenna6[[#This Row],[wyjazd pługu]] &gt;0,1,0)</f>
        <v>0</v>
      </c>
    </row>
    <row r="6782" spans="1:9" x14ac:dyDescent="0.3">
      <c r="A6782" s="1">
        <v>43748.5</v>
      </c>
      <c r="B6782">
        <v>9.1999999999999993</v>
      </c>
      <c r="C6782">
        <v>0</v>
      </c>
      <c r="D6782">
        <f>IF(AND(brenna6[[#This Row],[temperatura]] &gt; 0, brenna6[[#This Row],[opad]] &gt; 0),1,0)</f>
        <v>0</v>
      </c>
      <c r="E6782">
        <f>IF(brenna6[[#This Row],[czy deszcz?]] = 1,0,IF(AND(brenna6[[#This Row],[temperatura]]&lt;=0,brenna6[[#This Row],[opad]]&gt;0),1,0))</f>
        <v>0</v>
      </c>
      <c r="F6782">
        <f>IF(AND(brenna6[[#This Row],[czy śnieg?]] = 1,brenna6[[#This Row],[czy deszcz?]]=0),H6781+C6782,IF(brenna6[[#This Row],[czy deszcz?]]=1,0,H6781))</f>
        <v>0</v>
      </c>
      <c r="G6782" s="4">
        <f>IF(AND(F6781 &gt; 4,brenna6[[#This Row],[cm śniegu]]&gt;4),brenna6[[#This Row],[cm śniegu]],0)</f>
        <v>0</v>
      </c>
      <c r="H6782" s="4">
        <f>brenna6[[#This Row],[cm śniegu]]-brenna6[[#This Row],[wyjazd pługu]]</f>
        <v>0</v>
      </c>
      <c r="I6782" s="4">
        <f>IF(brenna6[[#This Row],[wyjazd pługu]] &gt;0,1,0)</f>
        <v>0</v>
      </c>
    </row>
    <row r="6783" spans="1:9" x14ac:dyDescent="0.3">
      <c r="A6783" s="1">
        <v>43748.541666666664</v>
      </c>
      <c r="B6783">
        <v>9.8000000000000007</v>
      </c>
      <c r="C6783">
        <v>0</v>
      </c>
      <c r="D6783">
        <f>IF(AND(brenna6[[#This Row],[temperatura]] &gt; 0, brenna6[[#This Row],[opad]] &gt; 0),1,0)</f>
        <v>0</v>
      </c>
      <c r="E6783">
        <f>IF(brenna6[[#This Row],[czy deszcz?]] = 1,0,IF(AND(brenna6[[#This Row],[temperatura]]&lt;=0,brenna6[[#This Row],[opad]]&gt;0),1,0))</f>
        <v>0</v>
      </c>
      <c r="F6783">
        <f>IF(AND(brenna6[[#This Row],[czy śnieg?]] = 1,brenna6[[#This Row],[czy deszcz?]]=0),H6782+C6783,IF(brenna6[[#This Row],[czy deszcz?]]=1,0,H6782))</f>
        <v>0</v>
      </c>
      <c r="G6783" s="4">
        <f>IF(AND(F6782 &gt; 4,brenna6[[#This Row],[cm śniegu]]&gt;4),brenna6[[#This Row],[cm śniegu]],0)</f>
        <v>0</v>
      </c>
      <c r="H6783" s="4">
        <f>brenna6[[#This Row],[cm śniegu]]-brenna6[[#This Row],[wyjazd pługu]]</f>
        <v>0</v>
      </c>
      <c r="I6783" s="4">
        <f>IF(brenna6[[#This Row],[wyjazd pługu]] &gt;0,1,0)</f>
        <v>0</v>
      </c>
    </row>
    <row r="6784" spans="1:9" x14ac:dyDescent="0.3">
      <c r="A6784" s="1">
        <v>43748.583333333336</v>
      </c>
      <c r="B6784">
        <v>10.5</v>
      </c>
      <c r="C6784">
        <v>0</v>
      </c>
      <c r="D6784">
        <f>IF(AND(brenna6[[#This Row],[temperatura]] &gt; 0, brenna6[[#This Row],[opad]] &gt; 0),1,0)</f>
        <v>0</v>
      </c>
      <c r="E6784">
        <f>IF(brenna6[[#This Row],[czy deszcz?]] = 1,0,IF(AND(brenna6[[#This Row],[temperatura]]&lt;=0,brenna6[[#This Row],[opad]]&gt;0),1,0))</f>
        <v>0</v>
      </c>
      <c r="F6784">
        <f>IF(AND(brenna6[[#This Row],[czy śnieg?]] = 1,brenna6[[#This Row],[czy deszcz?]]=0),H6783+C6784,IF(brenna6[[#This Row],[czy deszcz?]]=1,0,H6783))</f>
        <v>0</v>
      </c>
      <c r="G6784" s="4">
        <f>IF(AND(F6783 &gt; 4,brenna6[[#This Row],[cm śniegu]]&gt;4),brenna6[[#This Row],[cm śniegu]],0)</f>
        <v>0</v>
      </c>
      <c r="H6784" s="4">
        <f>brenna6[[#This Row],[cm śniegu]]-brenna6[[#This Row],[wyjazd pługu]]</f>
        <v>0</v>
      </c>
      <c r="I6784" s="4">
        <f>IF(brenna6[[#This Row],[wyjazd pługu]] &gt;0,1,0)</f>
        <v>0</v>
      </c>
    </row>
    <row r="6785" spans="1:9" x14ac:dyDescent="0.3">
      <c r="A6785" s="1">
        <v>43748.625</v>
      </c>
      <c r="B6785">
        <v>9</v>
      </c>
      <c r="C6785">
        <v>0</v>
      </c>
      <c r="D6785">
        <f>IF(AND(brenna6[[#This Row],[temperatura]] &gt; 0, brenna6[[#This Row],[opad]] &gt; 0),1,0)</f>
        <v>0</v>
      </c>
      <c r="E6785">
        <f>IF(brenna6[[#This Row],[czy deszcz?]] = 1,0,IF(AND(brenna6[[#This Row],[temperatura]]&lt;=0,brenna6[[#This Row],[opad]]&gt;0),1,0))</f>
        <v>0</v>
      </c>
      <c r="F6785">
        <f>IF(AND(brenna6[[#This Row],[czy śnieg?]] = 1,brenna6[[#This Row],[czy deszcz?]]=0),H6784+C6785,IF(brenna6[[#This Row],[czy deszcz?]]=1,0,H6784))</f>
        <v>0</v>
      </c>
      <c r="G6785" s="4">
        <f>IF(AND(F6784 &gt; 4,brenna6[[#This Row],[cm śniegu]]&gt;4),brenna6[[#This Row],[cm śniegu]],0)</f>
        <v>0</v>
      </c>
      <c r="H6785" s="4">
        <f>brenna6[[#This Row],[cm śniegu]]-brenna6[[#This Row],[wyjazd pługu]]</f>
        <v>0</v>
      </c>
      <c r="I6785" s="4">
        <f>IF(brenna6[[#This Row],[wyjazd pługu]] &gt;0,1,0)</f>
        <v>0</v>
      </c>
    </row>
    <row r="6786" spans="1:9" x14ac:dyDescent="0.3">
      <c r="A6786" s="1">
        <v>43748.666666666664</v>
      </c>
      <c r="B6786">
        <v>7.6</v>
      </c>
      <c r="C6786">
        <v>2</v>
      </c>
      <c r="D6786">
        <f>IF(AND(brenna6[[#This Row],[temperatura]] &gt; 0, brenna6[[#This Row],[opad]] &gt; 0),1,0)</f>
        <v>1</v>
      </c>
      <c r="E6786">
        <f>IF(brenna6[[#This Row],[czy deszcz?]] = 1,0,IF(AND(brenna6[[#This Row],[temperatura]]&lt;=0,brenna6[[#This Row],[opad]]&gt;0),1,0))</f>
        <v>0</v>
      </c>
      <c r="F6786">
        <f>IF(AND(brenna6[[#This Row],[czy śnieg?]] = 1,brenna6[[#This Row],[czy deszcz?]]=0),H6785+C6786,IF(brenna6[[#This Row],[czy deszcz?]]=1,0,H6785))</f>
        <v>0</v>
      </c>
      <c r="G6786" s="4">
        <f>IF(AND(F6785 &gt; 4,brenna6[[#This Row],[cm śniegu]]&gt;4),brenna6[[#This Row],[cm śniegu]],0)</f>
        <v>0</v>
      </c>
      <c r="H6786" s="4">
        <f>brenna6[[#This Row],[cm śniegu]]-brenna6[[#This Row],[wyjazd pługu]]</f>
        <v>0</v>
      </c>
      <c r="I6786" s="4">
        <f>IF(brenna6[[#This Row],[wyjazd pługu]] &gt;0,1,0)</f>
        <v>0</v>
      </c>
    </row>
    <row r="6787" spans="1:9" x14ac:dyDescent="0.3">
      <c r="A6787" s="1">
        <v>43748.708333333336</v>
      </c>
      <c r="B6787">
        <v>6.4</v>
      </c>
      <c r="C6787">
        <v>0</v>
      </c>
      <c r="D6787">
        <f>IF(AND(brenna6[[#This Row],[temperatura]] &gt; 0, brenna6[[#This Row],[opad]] &gt; 0),1,0)</f>
        <v>0</v>
      </c>
      <c r="E6787">
        <f>IF(brenna6[[#This Row],[czy deszcz?]] = 1,0,IF(AND(brenna6[[#This Row],[temperatura]]&lt;=0,brenna6[[#This Row],[opad]]&gt;0),1,0))</f>
        <v>0</v>
      </c>
      <c r="F6787">
        <f>IF(AND(brenna6[[#This Row],[czy śnieg?]] = 1,brenna6[[#This Row],[czy deszcz?]]=0),H6786+C6787,IF(brenna6[[#This Row],[czy deszcz?]]=1,0,H6786))</f>
        <v>0</v>
      </c>
      <c r="G6787" s="4">
        <f>IF(AND(F6786 &gt; 4,brenna6[[#This Row],[cm śniegu]]&gt;4),brenna6[[#This Row],[cm śniegu]],0)</f>
        <v>0</v>
      </c>
      <c r="H6787" s="4">
        <f>brenna6[[#This Row],[cm śniegu]]-brenna6[[#This Row],[wyjazd pługu]]</f>
        <v>0</v>
      </c>
      <c r="I6787" s="4">
        <f>IF(brenna6[[#This Row],[wyjazd pługu]] &gt;0,1,0)</f>
        <v>0</v>
      </c>
    </row>
    <row r="6788" spans="1:9" x14ac:dyDescent="0.3">
      <c r="A6788" s="1">
        <v>43748.75</v>
      </c>
      <c r="B6788">
        <v>6.1</v>
      </c>
      <c r="C6788">
        <v>0.3</v>
      </c>
      <c r="D6788">
        <f>IF(AND(brenna6[[#This Row],[temperatura]] &gt; 0, brenna6[[#This Row],[opad]] &gt; 0),1,0)</f>
        <v>1</v>
      </c>
      <c r="E6788">
        <f>IF(brenna6[[#This Row],[czy deszcz?]] = 1,0,IF(AND(brenna6[[#This Row],[temperatura]]&lt;=0,brenna6[[#This Row],[opad]]&gt;0),1,0))</f>
        <v>0</v>
      </c>
      <c r="F6788">
        <f>IF(AND(brenna6[[#This Row],[czy śnieg?]] = 1,brenna6[[#This Row],[czy deszcz?]]=0),H6787+C6788,IF(brenna6[[#This Row],[czy deszcz?]]=1,0,H6787))</f>
        <v>0</v>
      </c>
      <c r="G6788" s="4">
        <f>IF(AND(F6787 &gt; 4,brenna6[[#This Row],[cm śniegu]]&gt;4),brenna6[[#This Row],[cm śniegu]],0)</f>
        <v>0</v>
      </c>
      <c r="H6788" s="4">
        <f>brenna6[[#This Row],[cm śniegu]]-brenna6[[#This Row],[wyjazd pługu]]</f>
        <v>0</v>
      </c>
      <c r="I6788" s="4">
        <f>IF(brenna6[[#This Row],[wyjazd pługu]] &gt;0,1,0)</f>
        <v>0</v>
      </c>
    </row>
    <row r="6789" spans="1:9" x14ac:dyDescent="0.3">
      <c r="A6789" s="1">
        <v>43748.791666666664</v>
      </c>
      <c r="B6789">
        <v>6.2</v>
      </c>
      <c r="C6789">
        <v>0</v>
      </c>
      <c r="D6789">
        <f>IF(AND(brenna6[[#This Row],[temperatura]] &gt; 0, brenna6[[#This Row],[opad]] &gt; 0),1,0)</f>
        <v>0</v>
      </c>
      <c r="E6789">
        <f>IF(brenna6[[#This Row],[czy deszcz?]] = 1,0,IF(AND(brenna6[[#This Row],[temperatura]]&lt;=0,brenna6[[#This Row],[opad]]&gt;0),1,0))</f>
        <v>0</v>
      </c>
      <c r="F6789">
        <f>IF(AND(brenna6[[#This Row],[czy śnieg?]] = 1,brenna6[[#This Row],[czy deszcz?]]=0),H6788+C6789,IF(brenna6[[#This Row],[czy deszcz?]]=1,0,H6788))</f>
        <v>0</v>
      </c>
      <c r="G6789" s="4">
        <f>IF(AND(F6788 &gt; 4,brenna6[[#This Row],[cm śniegu]]&gt;4),brenna6[[#This Row],[cm śniegu]],0)</f>
        <v>0</v>
      </c>
      <c r="H6789" s="4">
        <f>brenna6[[#This Row],[cm śniegu]]-brenna6[[#This Row],[wyjazd pługu]]</f>
        <v>0</v>
      </c>
      <c r="I6789" s="4">
        <f>IF(brenna6[[#This Row],[wyjazd pługu]] &gt;0,1,0)</f>
        <v>0</v>
      </c>
    </row>
    <row r="6790" spans="1:9" x14ac:dyDescent="0.3">
      <c r="A6790" s="1">
        <v>43748.833333333336</v>
      </c>
      <c r="B6790">
        <v>6.2</v>
      </c>
      <c r="C6790">
        <v>0</v>
      </c>
      <c r="D6790">
        <f>IF(AND(brenna6[[#This Row],[temperatura]] &gt; 0, brenna6[[#This Row],[opad]] &gt; 0),1,0)</f>
        <v>0</v>
      </c>
      <c r="E6790">
        <f>IF(brenna6[[#This Row],[czy deszcz?]] = 1,0,IF(AND(brenna6[[#This Row],[temperatura]]&lt;=0,brenna6[[#This Row],[opad]]&gt;0),1,0))</f>
        <v>0</v>
      </c>
      <c r="F6790">
        <f>IF(AND(brenna6[[#This Row],[czy śnieg?]] = 1,brenna6[[#This Row],[czy deszcz?]]=0),H6789+C6790,IF(brenna6[[#This Row],[czy deszcz?]]=1,0,H6789))</f>
        <v>0</v>
      </c>
      <c r="G6790" s="4">
        <f>IF(AND(F6789 &gt; 4,brenna6[[#This Row],[cm śniegu]]&gt;4),brenna6[[#This Row],[cm śniegu]],0)</f>
        <v>0</v>
      </c>
      <c r="H6790" s="4">
        <f>brenna6[[#This Row],[cm śniegu]]-brenna6[[#This Row],[wyjazd pługu]]</f>
        <v>0</v>
      </c>
      <c r="I6790" s="4">
        <f>IF(brenna6[[#This Row],[wyjazd pługu]] &gt;0,1,0)</f>
        <v>0</v>
      </c>
    </row>
    <row r="6791" spans="1:9" x14ac:dyDescent="0.3">
      <c r="A6791" s="1">
        <v>43748.875</v>
      </c>
      <c r="B6791">
        <v>6.3</v>
      </c>
      <c r="C6791">
        <v>0</v>
      </c>
      <c r="D6791">
        <f>IF(AND(brenna6[[#This Row],[temperatura]] &gt; 0, brenna6[[#This Row],[opad]] &gt; 0),1,0)</f>
        <v>0</v>
      </c>
      <c r="E6791">
        <f>IF(brenna6[[#This Row],[czy deszcz?]] = 1,0,IF(AND(brenna6[[#This Row],[temperatura]]&lt;=0,brenna6[[#This Row],[opad]]&gt;0),1,0))</f>
        <v>0</v>
      </c>
      <c r="F6791">
        <f>IF(AND(brenna6[[#This Row],[czy śnieg?]] = 1,brenna6[[#This Row],[czy deszcz?]]=0),H6790+C6791,IF(brenna6[[#This Row],[czy deszcz?]]=1,0,H6790))</f>
        <v>0</v>
      </c>
      <c r="G6791" s="4">
        <f>IF(AND(F6790 &gt; 4,brenna6[[#This Row],[cm śniegu]]&gt;4),brenna6[[#This Row],[cm śniegu]],0)</f>
        <v>0</v>
      </c>
      <c r="H6791" s="4">
        <f>brenna6[[#This Row],[cm śniegu]]-brenna6[[#This Row],[wyjazd pługu]]</f>
        <v>0</v>
      </c>
      <c r="I6791" s="4">
        <f>IF(brenna6[[#This Row],[wyjazd pługu]] &gt;0,1,0)</f>
        <v>0</v>
      </c>
    </row>
    <row r="6792" spans="1:9" x14ac:dyDescent="0.3">
      <c r="A6792" s="1">
        <v>43748.916666666664</v>
      </c>
      <c r="B6792">
        <v>6.1</v>
      </c>
      <c r="C6792">
        <v>0</v>
      </c>
      <c r="D6792">
        <f>IF(AND(brenna6[[#This Row],[temperatura]] &gt; 0, brenna6[[#This Row],[opad]] &gt; 0),1,0)</f>
        <v>0</v>
      </c>
      <c r="E6792">
        <f>IF(brenna6[[#This Row],[czy deszcz?]] = 1,0,IF(AND(brenna6[[#This Row],[temperatura]]&lt;=0,brenna6[[#This Row],[opad]]&gt;0),1,0))</f>
        <v>0</v>
      </c>
      <c r="F6792">
        <f>IF(AND(brenna6[[#This Row],[czy śnieg?]] = 1,brenna6[[#This Row],[czy deszcz?]]=0),H6791+C6792,IF(brenna6[[#This Row],[czy deszcz?]]=1,0,H6791))</f>
        <v>0</v>
      </c>
      <c r="G6792" s="4">
        <f>IF(AND(F6791 &gt; 4,brenna6[[#This Row],[cm śniegu]]&gt;4),brenna6[[#This Row],[cm śniegu]],0)</f>
        <v>0</v>
      </c>
      <c r="H6792" s="4">
        <f>brenna6[[#This Row],[cm śniegu]]-brenna6[[#This Row],[wyjazd pługu]]</f>
        <v>0</v>
      </c>
      <c r="I6792" s="4">
        <f>IF(brenna6[[#This Row],[wyjazd pługu]] &gt;0,1,0)</f>
        <v>0</v>
      </c>
    </row>
    <row r="6793" spans="1:9" x14ac:dyDescent="0.3">
      <c r="A6793" s="1">
        <v>43748.958333333336</v>
      </c>
      <c r="B6793">
        <v>6.2</v>
      </c>
      <c r="C6793">
        <v>0</v>
      </c>
      <c r="D6793">
        <f>IF(AND(brenna6[[#This Row],[temperatura]] &gt; 0, brenna6[[#This Row],[opad]] &gt; 0),1,0)</f>
        <v>0</v>
      </c>
      <c r="E6793">
        <f>IF(brenna6[[#This Row],[czy deszcz?]] = 1,0,IF(AND(brenna6[[#This Row],[temperatura]]&lt;=0,brenna6[[#This Row],[opad]]&gt;0),1,0))</f>
        <v>0</v>
      </c>
      <c r="F6793">
        <f>IF(AND(brenna6[[#This Row],[czy śnieg?]] = 1,brenna6[[#This Row],[czy deszcz?]]=0),H6792+C6793,IF(brenna6[[#This Row],[czy deszcz?]]=1,0,H6792))</f>
        <v>0</v>
      </c>
      <c r="G6793" s="4">
        <f>IF(AND(F6792 &gt; 4,brenna6[[#This Row],[cm śniegu]]&gt;4),brenna6[[#This Row],[cm śniegu]],0)</f>
        <v>0</v>
      </c>
      <c r="H6793" s="4">
        <f>brenna6[[#This Row],[cm śniegu]]-brenna6[[#This Row],[wyjazd pługu]]</f>
        <v>0</v>
      </c>
      <c r="I6793" s="4">
        <f>IF(brenna6[[#This Row],[wyjazd pługu]] &gt;0,1,0)</f>
        <v>0</v>
      </c>
    </row>
    <row r="6794" spans="1:9" x14ac:dyDescent="0.3">
      <c r="A6794" s="1">
        <v>43749</v>
      </c>
      <c r="B6794">
        <v>6</v>
      </c>
      <c r="C6794">
        <v>0</v>
      </c>
      <c r="D6794">
        <f>IF(AND(brenna6[[#This Row],[temperatura]] &gt; 0, brenna6[[#This Row],[opad]] &gt; 0),1,0)</f>
        <v>0</v>
      </c>
      <c r="E6794">
        <f>IF(brenna6[[#This Row],[czy deszcz?]] = 1,0,IF(AND(brenna6[[#This Row],[temperatura]]&lt;=0,brenna6[[#This Row],[opad]]&gt;0),1,0))</f>
        <v>0</v>
      </c>
      <c r="F6794">
        <f>IF(AND(brenna6[[#This Row],[czy śnieg?]] = 1,brenna6[[#This Row],[czy deszcz?]]=0),H6793+C6794,IF(brenna6[[#This Row],[czy deszcz?]]=1,0,H6793))</f>
        <v>0</v>
      </c>
      <c r="G6794" s="4">
        <f>IF(AND(F6793 &gt; 4,brenna6[[#This Row],[cm śniegu]]&gt;4),brenna6[[#This Row],[cm śniegu]],0)</f>
        <v>0</v>
      </c>
      <c r="H6794" s="4">
        <f>brenna6[[#This Row],[cm śniegu]]-brenna6[[#This Row],[wyjazd pługu]]</f>
        <v>0</v>
      </c>
      <c r="I6794" s="4">
        <f>IF(brenna6[[#This Row],[wyjazd pługu]] &gt;0,1,0)</f>
        <v>0</v>
      </c>
    </row>
    <row r="6795" spans="1:9" x14ac:dyDescent="0.3">
      <c r="A6795" s="1">
        <v>43749.041666666664</v>
      </c>
      <c r="B6795">
        <v>6.1</v>
      </c>
      <c r="C6795">
        <v>0</v>
      </c>
      <c r="D6795">
        <f>IF(AND(brenna6[[#This Row],[temperatura]] &gt; 0, brenna6[[#This Row],[opad]] &gt; 0),1,0)</f>
        <v>0</v>
      </c>
      <c r="E6795">
        <f>IF(brenna6[[#This Row],[czy deszcz?]] = 1,0,IF(AND(brenna6[[#This Row],[temperatura]]&lt;=0,brenna6[[#This Row],[opad]]&gt;0),1,0))</f>
        <v>0</v>
      </c>
      <c r="F6795">
        <f>IF(AND(brenna6[[#This Row],[czy śnieg?]] = 1,brenna6[[#This Row],[czy deszcz?]]=0),H6794+C6795,IF(brenna6[[#This Row],[czy deszcz?]]=1,0,H6794))</f>
        <v>0</v>
      </c>
      <c r="G6795" s="4">
        <f>IF(AND(F6794 &gt; 4,brenna6[[#This Row],[cm śniegu]]&gt;4),brenna6[[#This Row],[cm śniegu]],0)</f>
        <v>0</v>
      </c>
      <c r="H6795" s="4">
        <f>brenna6[[#This Row],[cm śniegu]]-brenna6[[#This Row],[wyjazd pługu]]</f>
        <v>0</v>
      </c>
      <c r="I6795" s="4">
        <f>IF(brenna6[[#This Row],[wyjazd pługu]] &gt;0,1,0)</f>
        <v>0</v>
      </c>
    </row>
    <row r="6796" spans="1:9" x14ac:dyDescent="0.3">
      <c r="A6796" s="1">
        <v>43749.083333333336</v>
      </c>
      <c r="B6796">
        <v>5.9</v>
      </c>
      <c r="C6796">
        <v>0</v>
      </c>
      <c r="D6796">
        <f>IF(AND(brenna6[[#This Row],[temperatura]] &gt; 0, brenna6[[#This Row],[opad]] &gt; 0),1,0)</f>
        <v>0</v>
      </c>
      <c r="E6796">
        <f>IF(brenna6[[#This Row],[czy deszcz?]] = 1,0,IF(AND(brenna6[[#This Row],[temperatura]]&lt;=0,brenna6[[#This Row],[opad]]&gt;0),1,0))</f>
        <v>0</v>
      </c>
      <c r="F6796">
        <f>IF(AND(brenna6[[#This Row],[czy śnieg?]] = 1,brenna6[[#This Row],[czy deszcz?]]=0),H6795+C6796,IF(brenna6[[#This Row],[czy deszcz?]]=1,0,H6795))</f>
        <v>0</v>
      </c>
      <c r="G6796" s="4">
        <f>IF(AND(F6795 &gt; 4,brenna6[[#This Row],[cm śniegu]]&gt;4),brenna6[[#This Row],[cm śniegu]],0)</f>
        <v>0</v>
      </c>
      <c r="H6796" s="4">
        <f>brenna6[[#This Row],[cm śniegu]]-brenna6[[#This Row],[wyjazd pługu]]</f>
        <v>0</v>
      </c>
      <c r="I6796" s="4">
        <f>IF(brenna6[[#This Row],[wyjazd pługu]] &gt;0,1,0)</f>
        <v>0</v>
      </c>
    </row>
    <row r="6797" spans="1:9" x14ac:dyDescent="0.3">
      <c r="A6797" s="1">
        <v>43749.125</v>
      </c>
      <c r="B6797">
        <v>5.3</v>
      </c>
      <c r="C6797">
        <v>0</v>
      </c>
      <c r="D6797">
        <f>IF(AND(brenna6[[#This Row],[temperatura]] &gt; 0, brenna6[[#This Row],[opad]] &gt; 0),1,0)</f>
        <v>0</v>
      </c>
      <c r="E6797">
        <f>IF(brenna6[[#This Row],[czy deszcz?]] = 1,0,IF(AND(brenna6[[#This Row],[temperatura]]&lt;=0,brenna6[[#This Row],[opad]]&gt;0),1,0))</f>
        <v>0</v>
      </c>
      <c r="F6797">
        <f>IF(AND(brenna6[[#This Row],[czy śnieg?]] = 1,brenna6[[#This Row],[czy deszcz?]]=0),H6796+C6797,IF(brenna6[[#This Row],[czy deszcz?]]=1,0,H6796))</f>
        <v>0</v>
      </c>
      <c r="G6797" s="4">
        <f>IF(AND(F6796 &gt; 4,brenna6[[#This Row],[cm śniegu]]&gt;4),brenna6[[#This Row],[cm śniegu]],0)</f>
        <v>0</v>
      </c>
      <c r="H6797" s="4">
        <f>brenna6[[#This Row],[cm śniegu]]-brenna6[[#This Row],[wyjazd pługu]]</f>
        <v>0</v>
      </c>
      <c r="I6797" s="4">
        <f>IF(brenna6[[#This Row],[wyjazd pługu]] &gt;0,1,0)</f>
        <v>0</v>
      </c>
    </row>
    <row r="6798" spans="1:9" x14ac:dyDescent="0.3">
      <c r="A6798" s="1">
        <v>43749.166666666664</v>
      </c>
      <c r="B6798">
        <v>4.7</v>
      </c>
      <c r="C6798">
        <v>0</v>
      </c>
      <c r="D6798">
        <f>IF(AND(brenna6[[#This Row],[temperatura]] &gt; 0, brenna6[[#This Row],[opad]] &gt; 0),1,0)</f>
        <v>0</v>
      </c>
      <c r="E6798">
        <f>IF(brenna6[[#This Row],[czy deszcz?]] = 1,0,IF(AND(brenna6[[#This Row],[temperatura]]&lt;=0,brenna6[[#This Row],[opad]]&gt;0),1,0))</f>
        <v>0</v>
      </c>
      <c r="F6798">
        <f>IF(AND(brenna6[[#This Row],[czy śnieg?]] = 1,brenna6[[#This Row],[czy deszcz?]]=0),H6797+C6798,IF(brenna6[[#This Row],[czy deszcz?]]=1,0,H6797))</f>
        <v>0</v>
      </c>
      <c r="G6798" s="4">
        <f>IF(AND(F6797 &gt; 4,brenna6[[#This Row],[cm śniegu]]&gt;4),brenna6[[#This Row],[cm śniegu]],0)</f>
        <v>0</v>
      </c>
      <c r="H6798" s="4">
        <f>brenna6[[#This Row],[cm śniegu]]-brenna6[[#This Row],[wyjazd pługu]]</f>
        <v>0</v>
      </c>
      <c r="I6798" s="4">
        <f>IF(brenna6[[#This Row],[wyjazd pługu]] &gt;0,1,0)</f>
        <v>0</v>
      </c>
    </row>
    <row r="6799" spans="1:9" x14ac:dyDescent="0.3">
      <c r="A6799" s="1">
        <v>43749.208333333336</v>
      </c>
      <c r="B6799">
        <v>4.2</v>
      </c>
      <c r="C6799">
        <v>0</v>
      </c>
      <c r="D6799">
        <f>IF(AND(brenna6[[#This Row],[temperatura]] &gt; 0, brenna6[[#This Row],[opad]] &gt; 0),1,0)</f>
        <v>0</v>
      </c>
      <c r="E6799">
        <f>IF(brenna6[[#This Row],[czy deszcz?]] = 1,0,IF(AND(brenna6[[#This Row],[temperatura]]&lt;=0,brenna6[[#This Row],[opad]]&gt;0),1,0))</f>
        <v>0</v>
      </c>
      <c r="F6799">
        <f>IF(AND(brenna6[[#This Row],[czy śnieg?]] = 1,brenna6[[#This Row],[czy deszcz?]]=0),H6798+C6799,IF(brenna6[[#This Row],[czy deszcz?]]=1,0,H6798))</f>
        <v>0</v>
      </c>
      <c r="G6799" s="4">
        <f>IF(AND(F6798 &gt; 4,brenna6[[#This Row],[cm śniegu]]&gt;4),brenna6[[#This Row],[cm śniegu]],0)</f>
        <v>0</v>
      </c>
      <c r="H6799" s="4">
        <f>brenna6[[#This Row],[cm śniegu]]-brenna6[[#This Row],[wyjazd pługu]]</f>
        <v>0</v>
      </c>
      <c r="I6799" s="4">
        <f>IF(brenna6[[#This Row],[wyjazd pługu]] &gt;0,1,0)</f>
        <v>0</v>
      </c>
    </row>
    <row r="6800" spans="1:9" x14ac:dyDescent="0.3">
      <c r="A6800" s="1">
        <v>43749.25</v>
      </c>
      <c r="B6800">
        <v>4.2</v>
      </c>
      <c r="C6800">
        <v>0</v>
      </c>
      <c r="D6800">
        <f>IF(AND(brenna6[[#This Row],[temperatura]] &gt; 0, brenna6[[#This Row],[opad]] &gt; 0),1,0)</f>
        <v>0</v>
      </c>
      <c r="E6800">
        <f>IF(brenna6[[#This Row],[czy deszcz?]] = 1,0,IF(AND(brenna6[[#This Row],[temperatura]]&lt;=0,brenna6[[#This Row],[opad]]&gt;0),1,0))</f>
        <v>0</v>
      </c>
      <c r="F6800">
        <f>IF(AND(brenna6[[#This Row],[czy śnieg?]] = 1,brenna6[[#This Row],[czy deszcz?]]=0),H6799+C6800,IF(brenna6[[#This Row],[czy deszcz?]]=1,0,H6799))</f>
        <v>0</v>
      </c>
      <c r="G6800" s="4">
        <f>IF(AND(F6799 &gt; 4,brenna6[[#This Row],[cm śniegu]]&gt;4),brenna6[[#This Row],[cm śniegu]],0)</f>
        <v>0</v>
      </c>
      <c r="H6800" s="4">
        <f>brenna6[[#This Row],[cm śniegu]]-brenna6[[#This Row],[wyjazd pługu]]</f>
        <v>0</v>
      </c>
      <c r="I6800" s="4">
        <f>IF(brenna6[[#This Row],[wyjazd pługu]] &gt;0,1,0)</f>
        <v>0</v>
      </c>
    </row>
    <row r="6801" spans="1:9" x14ac:dyDescent="0.3">
      <c r="A6801" s="1">
        <v>43749.291666666664</v>
      </c>
      <c r="B6801">
        <v>4.4000000000000004</v>
      </c>
      <c r="C6801">
        <v>0</v>
      </c>
      <c r="D6801">
        <f>IF(AND(brenna6[[#This Row],[temperatura]] &gt; 0, brenna6[[#This Row],[opad]] &gt; 0),1,0)</f>
        <v>0</v>
      </c>
      <c r="E6801">
        <f>IF(brenna6[[#This Row],[czy deszcz?]] = 1,0,IF(AND(brenna6[[#This Row],[temperatura]]&lt;=0,brenna6[[#This Row],[opad]]&gt;0),1,0))</f>
        <v>0</v>
      </c>
      <c r="F6801">
        <f>IF(AND(brenna6[[#This Row],[czy śnieg?]] = 1,brenna6[[#This Row],[czy deszcz?]]=0),H6800+C6801,IF(brenna6[[#This Row],[czy deszcz?]]=1,0,H6800))</f>
        <v>0</v>
      </c>
      <c r="G6801" s="4">
        <f>IF(AND(F6800 &gt; 4,brenna6[[#This Row],[cm śniegu]]&gt;4),brenna6[[#This Row],[cm śniegu]],0)</f>
        <v>0</v>
      </c>
      <c r="H6801" s="4">
        <f>brenna6[[#This Row],[cm śniegu]]-brenna6[[#This Row],[wyjazd pługu]]</f>
        <v>0</v>
      </c>
      <c r="I6801" s="4">
        <f>IF(brenna6[[#This Row],[wyjazd pługu]] &gt;0,1,0)</f>
        <v>0</v>
      </c>
    </row>
    <row r="6802" spans="1:9" x14ac:dyDescent="0.3">
      <c r="A6802" s="1">
        <v>43749.333333333336</v>
      </c>
      <c r="B6802">
        <v>5.0999999999999996</v>
      </c>
      <c r="C6802">
        <v>0</v>
      </c>
      <c r="D6802">
        <f>IF(AND(brenna6[[#This Row],[temperatura]] &gt; 0, brenna6[[#This Row],[opad]] &gt; 0),1,0)</f>
        <v>0</v>
      </c>
      <c r="E6802">
        <f>IF(brenna6[[#This Row],[czy deszcz?]] = 1,0,IF(AND(brenna6[[#This Row],[temperatura]]&lt;=0,brenna6[[#This Row],[opad]]&gt;0),1,0))</f>
        <v>0</v>
      </c>
      <c r="F6802">
        <f>IF(AND(brenna6[[#This Row],[czy śnieg?]] = 1,brenna6[[#This Row],[czy deszcz?]]=0),H6801+C6802,IF(brenna6[[#This Row],[czy deszcz?]]=1,0,H6801))</f>
        <v>0</v>
      </c>
      <c r="G6802" s="4">
        <f>IF(AND(F6801 &gt; 4,brenna6[[#This Row],[cm śniegu]]&gt;4),brenna6[[#This Row],[cm śniegu]],0)</f>
        <v>0</v>
      </c>
      <c r="H6802" s="4">
        <f>brenna6[[#This Row],[cm śniegu]]-brenna6[[#This Row],[wyjazd pługu]]</f>
        <v>0</v>
      </c>
      <c r="I6802" s="4">
        <f>IF(brenna6[[#This Row],[wyjazd pługu]] &gt;0,1,0)</f>
        <v>0</v>
      </c>
    </row>
    <row r="6803" spans="1:9" x14ac:dyDescent="0.3">
      <c r="A6803" s="1">
        <v>43749.375</v>
      </c>
      <c r="B6803">
        <v>6.6</v>
      </c>
      <c r="C6803">
        <v>0</v>
      </c>
      <c r="D6803">
        <f>IF(AND(brenna6[[#This Row],[temperatura]] &gt; 0, brenna6[[#This Row],[opad]] &gt; 0),1,0)</f>
        <v>0</v>
      </c>
      <c r="E6803">
        <f>IF(brenna6[[#This Row],[czy deszcz?]] = 1,0,IF(AND(brenna6[[#This Row],[temperatura]]&lt;=0,brenna6[[#This Row],[opad]]&gt;0),1,0))</f>
        <v>0</v>
      </c>
      <c r="F6803">
        <f>IF(AND(brenna6[[#This Row],[czy śnieg?]] = 1,brenna6[[#This Row],[czy deszcz?]]=0),H6802+C6803,IF(brenna6[[#This Row],[czy deszcz?]]=1,0,H6802))</f>
        <v>0</v>
      </c>
      <c r="G6803" s="4">
        <f>IF(AND(F6802 &gt; 4,brenna6[[#This Row],[cm śniegu]]&gt;4),brenna6[[#This Row],[cm śniegu]],0)</f>
        <v>0</v>
      </c>
      <c r="H6803" s="4">
        <f>brenna6[[#This Row],[cm śniegu]]-brenna6[[#This Row],[wyjazd pługu]]</f>
        <v>0</v>
      </c>
      <c r="I6803" s="4">
        <f>IF(brenna6[[#This Row],[wyjazd pługu]] &gt;0,1,0)</f>
        <v>0</v>
      </c>
    </row>
    <row r="6804" spans="1:9" x14ac:dyDescent="0.3">
      <c r="A6804" s="1">
        <v>43749.416666666664</v>
      </c>
      <c r="B6804">
        <v>7.9</v>
      </c>
      <c r="C6804">
        <v>0</v>
      </c>
      <c r="D6804">
        <f>IF(AND(brenna6[[#This Row],[temperatura]] &gt; 0, brenna6[[#This Row],[opad]] &gt; 0),1,0)</f>
        <v>0</v>
      </c>
      <c r="E6804">
        <f>IF(brenna6[[#This Row],[czy deszcz?]] = 1,0,IF(AND(brenna6[[#This Row],[temperatura]]&lt;=0,brenna6[[#This Row],[opad]]&gt;0),1,0))</f>
        <v>0</v>
      </c>
      <c r="F6804">
        <f>IF(AND(brenna6[[#This Row],[czy śnieg?]] = 1,brenna6[[#This Row],[czy deszcz?]]=0),H6803+C6804,IF(brenna6[[#This Row],[czy deszcz?]]=1,0,H6803))</f>
        <v>0</v>
      </c>
      <c r="G6804" s="4">
        <f>IF(AND(F6803 &gt; 4,brenna6[[#This Row],[cm śniegu]]&gt;4),brenna6[[#This Row],[cm śniegu]],0)</f>
        <v>0</v>
      </c>
      <c r="H6804" s="4">
        <f>brenna6[[#This Row],[cm śniegu]]-brenna6[[#This Row],[wyjazd pługu]]</f>
        <v>0</v>
      </c>
      <c r="I6804" s="4">
        <f>IF(brenna6[[#This Row],[wyjazd pługu]] &gt;0,1,0)</f>
        <v>0</v>
      </c>
    </row>
    <row r="6805" spans="1:9" x14ac:dyDescent="0.3">
      <c r="A6805" s="1">
        <v>43749.458333333336</v>
      </c>
      <c r="B6805">
        <v>8.9</v>
      </c>
      <c r="C6805">
        <v>0</v>
      </c>
      <c r="D6805">
        <f>IF(AND(brenna6[[#This Row],[temperatura]] &gt; 0, brenna6[[#This Row],[opad]] &gt; 0),1,0)</f>
        <v>0</v>
      </c>
      <c r="E6805">
        <f>IF(brenna6[[#This Row],[czy deszcz?]] = 1,0,IF(AND(brenna6[[#This Row],[temperatura]]&lt;=0,brenna6[[#This Row],[opad]]&gt;0),1,0))</f>
        <v>0</v>
      </c>
      <c r="F6805">
        <f>IF(AND(brenna6[[#This Row],[czy śnieg?]] = 1,brenna6[[#This Row],[czy deszcz?]]=0),H6804+C6805,IF(brenna6[[#This Row],[czy deszcz?]]=1,0,H6804))</f>
        <v>0</v>
      </c>
      <c r="G6805" s="4">
        <f>IF(AND(F6804 &gt; 4,brenna6[[#This Row],[cm śniegu]]&gt;4),brenna6[[#This Row],[cm śniegu]],0)</f>
        <v>0</v>
      </c>
      <c r="H6805" s="4">
        <f>brenna6[[#This Row],[cm śniegu]]-brenna6[[#This Row],[wyjazd pługu]]</f>
        <v>0</v>
      </c>
      <c r="I6805" s="4">
        <f>IF(brenna6[[#This Row],[wyjazd pługu]] &gt;0,1,0)</f>
        <v>0</v>
      </c>
    </row>
    <row r="6806" spans="1:9" x14ac:dyDescent="0.3">
      <c r="A6806" s="1">
        <v>43749.5</v>
      </c>
      <c r="B6806">
        <v>9.1</v>
      </c>
      <c r="C6806">
        <v>0</v>
      </c>
      <c r="D6806">
        <f>IF(AND(brenna6[[#This Row],[temperatura]] &gt; 0, brenna6[[#This Row],[opad]] &gt; 0),1,0)</f>
        <v>0</v>
      </c>
      <c r="E6806">
        <f>IF(brenna6[[#This Row],[czy deszcz?]] = 1,0,IF(AND(brenna6[[#This Row],[temperatura]]&lt;=0,brenna6[[#This Row],[opad]]&gt;0),1,0))</f>
        <v>0</v>
      </c>
      <c r="F6806">
        <f>IF(AND(brenna6[[#This Row],[czy śnieg?]] = 1,brenna6[[#This Row],[czy deszcz?]]=0),H6805+C6806,IF(brenna6[[#This Row],[czy deszcz?]]=1,0,H6805))</f>
        <v>0</v>
      </c>
      <c r="G6806" s="4">
        <f>IF(AND(F6805 &gt; 4,brenna6[[#This Row],[cm śniegu]]&gt;4),brenna6[[#This Row],[cm śniegu]],0)</f>
        <v>0</v>
      </c>
      <c r="H6806" s="4">
        <f>brenna6[[#This Row],[cm śniegu]]-brenna6[[#This Row],[wyjazd pługu]]</f>
        <v>0</v>
      </c>
      <c r="I6806" s="4">
        <f>IF(brenna6[[#This Row],[wyjazd pługu]] &gt;0,1,0)</f>
        <v>0</v>
      </c>
    </row>
    <row r="6807" spans="1:9" x14ac:dyDescent="0.3">
      <c r="A6807" s="1">
        <v>43749.541666666664</v>
      </c>
      <c r="B6807">
        <v>10.3</v>
      </c>
      <c r="C6807">
        <v>0</v>
      </c>
      <c r="D6807">
        <f>IF(AND(brenna6[[#This Row],[temperatura]] &gt; 0, brenna6[[#This Row],[opad]] &gt; 0),1,0)</f>
        <v>0</v>
      </c>
      <c r="E6807">
        <f>IF(brenna6[[#This Row],[czy deszcz?]] = 1,0,IF(AND(brenna6[[#This Row],[temperatura]]&lt;=0,brenna6[[#This Row],[opad]]&gt;0),1,0))</f>
        <v>0</v>
      </c>
      <c r="F6807">
        <f>IF(AND(brenna6[[#This Row],[czy śnieg?]] = 1,brenna6[[#This Row],[czy deszcz?]]=0),H6806+C6807,IF(brenna6[[#This Row],[czy deszcz?]]=1,0,H6806))</f>
        <v>0</v>
      </c>
      <c r="G6807" s="4">
        <f>IF(AND(F6806 &gt; 4,brenna6[[#This Row],[cm śniegu]]&gt;4),brenna6[[#This Row],[cm śniegu]],0)</f>
        <v>0</v>
      </c>
      <c r="H6807" s="4">
        <f>brenna6[[#This Row],[cm śniegu]]-brenna6[[#This Row],[wyjazd pługu]]</f>
        <v>0</v>
      </c>
      <c r="I6807" s="4">
        <f>IF(brenna6[[#This Row],[wyjazd pługu]] &gt;0,1,0)</f>
        <v>0</v>
      </c>
    </row>
    <row r="6808" spans="1:9" x14ac:dyDescent="0.3">
      <c r="A6808" s="1">
        <v>43749.583333333336</v>
      </c>
      <c r="B6808">
        <v>10.9</v>
      </c>
      <c r="C6808">
        <v>0</v>
      </c>
      <c r="D6808">
        <f>IF(AND(brenna6[[#This Row],[temperatura]] &gt; 0, brenna6[[#This Row],[opad]] &gt; 0),1,0)</f>
        <v>0</v>
      </c>
      <c r="E6808">
        <f>IF(brenna6[[#This Row],[czy deszcz?]] = 1,0,IF(AND(brenna6[[#This Row],[temperatura]]&lt;=0,brenna6[[#This Row],[opad]]&gt;0),1,0))</f>
        <v>0</v>
      </c>
      <c r="F6808">
        <f>IF(AND(brenna6[[#This Row],[czy śnieg?]] = 1,brenna6[[#This Row],[czy deszcz?]]=0),H6807+C6808,IF(brenna6[[#This Row],[czy deszcz?]]=1,0,H6807))</f>
        <v>0</v>
      </c>
      <c r="G6808" s="4">
        <f>IF(AND(F6807 &gt; 4,brenna6[[#This Row],[cm śniegu]]&gt;4),brenna6[[#This Row],[cm śniegu]],0)</f>
        <v>0</v>
      </c>
      <c r="H6808" s="4">
        <f>brenna6[[#This Row],[cm śniegu]]-brenna6[[#This Row],[wyjazd pługu]]</f>
        <v>0</v>
      </c>
      <c r="I6808" s="4">
        <f>IF(brenna6[[#This Row],[wyjazd pługu]] &gt;0,1,0)</f>
        <v>0</v>
      </c>
    </row>
    <row r="6809" spans="1:9" x14ac:dyDescent="0.3">
      <c r="A6809" s="1">
        <v>43749.625</v>
      </c>
      <c r="B6809">
        <v>10.3</v>
      </c>
      <c r="C6809">
        <v>0</v>
      </c>
      <c r="D6809">
        <f>IF(AND(brenna6[[#This Row],[temperatura]] &gt; 0, brenna6[[#This Row],[opad]] &gt; 0),1,0)</f>
        <v>0</v>
      </c>
      <c r="E6809">
        <f>IF(brenna6[[#This Row],[czy deszcz?]] = 1,0,IF(AND(brenna6[[#This Row],[temperatura]]&lt;=0,brenna6[[#This Row],[opad]]&gt;0),1,0))</f>
        <v>0</v>
      </c>
      <c r="F6809">
        <f>IF(AND(brenna6[[#This Row],[czy śnieg?]] = 1,brenna6[[#This Row],[czy deszcz?]]=0),H6808+C6809,IF(brenna6[[#This Row],[czy deszcz?]]=1,0,H6808))</f>
        <v>0</v>
      </c>
      <c r="G6809" s="4">
        <f>IF(AND(F6808 &gt; 4,brenna6[[#This Row],[cm śniegu]]&gt;4),brenna6[[#This Row],[cm śniegu]],0)</f>
        <v>0</v>
      </c>
      <c r="H6809" s="4">
        <f>brenna6[[#This Row],[cm śniegu]]-brenna6[[#This Row],[wyjazd pługu]]</f>
        <v>0</v>
      </c>
      <c r="I6809" s="4">
        <f>IF(brenna6[[#This Row],[wyjazd pługu]] &gt;0,1,0)</f>
        <v>0</v>
      </c>
    </row>
    <row r="6810" spans="1:9" x14ac:dyDescent="0.3">
      <c r="A6810" s="1">
        <v>43749.666666666664</v>
      </c>
      <c r="B6810">
        <v>9.6999999999999993</v>
      </c>
      <c r="C6810">
        <v>0</v>
      </c>
      <c r="D6810">
        <f>IF(AND(brenna6[[#This Row],[temperatura]] &gt; 0, brenna6[[#This Row],[opad]] &gt; 0),1,0)</f>
        <v>0</v>
      </c>
      <c r="E6810">
        <f>IF(brenna6[[#This Row],[czy deszcz?]] = 1,0,IF(AND(brenna6[[#This Row],[temperatura]]&lt;=0,brenna6[[#This Row],[opad]]&gt;0),1,0))</f>
        <v>0</v>
      </c>
      <c r="F6810">
        <f>IF(AND(brenna6[[#This Row],[czy śnieg?]] = 1,brenna6[[#This Row],[czy deszcz?]]=0),H6809+C6810,IF(brenna6[[#This Row],[czy deszcz?]]=1,0,H6809))</f>
        <v>0</v>
      </c>
      <c r="G6810" s="4">
        <f>IF(AND(F6809 &gt; 4,brenna6[[#This Row],[cm śniegu]]&gt;4),brenna6[[#This Row],[cm śniegu]],0)</f>
        <v>0</v>
      </c>
      <c r="H6810" s="4">
        <f>brenna6[[#This Row],[cm śniegu]]-brenna6[[#This Row],[wyjazd pługu]]</f>
        <v>0</v>
      </c>
      <c r="I6810" s="4">
        <f>IF(brenna6[[#This Row],[wyjazd pługu]] &gt;0,1,0)</f>
        <v>0</v>
      </c>
    </row>
    <row r="6811" spans="1:9" x14ac:dyDescent="0.3">
      <c r="A6811" s="1">
        <v>43749.708333333336</v>
      </c>
      <c r="B6811">
        <v>9.1</v>
      </c>
      <c r="C6811">
        <v>0</v>
      </c>
      <c r="D6811">
        <f>IF(AND(brenna6[[#This Row],[temperatura]] &gt; 0, brenna6[[#This Row],[opad]] &gt; 0),1,0)</f>
        <v>0</v>
      </c>
      <c r="E6811">
        <f>IF(brenna6[[#This Row],[czy deszcz?]] = 1,0,IF(AND(brenna6[[#This Row],[temperatura]]&lt;=0,brenna6[[#This Row],[opad]]&gt;0),1,0))</f>
        <v>0</v>
      </c>
      <c r="F6811">
        <f>IF(AND(brenna6[[#This Row],[czy śnieg?]] = 1,brenna6[[#This Row],[czy deszcz?]]=0),H6810+C6811,IF(brenna6[[#This Row],[czy deszcz?]]=1,0,H6810))</f>
        <v>0</v>
      </c>
      <c r="G6811" s="4">
        <f>IF(AND(F6810 &gt; 4,brenna6[[#This Row],[cm śniegu]]&gt;4),brenna6[[#This Row],[cm śniegu]],0)</f>
        <v>0</v>
      </c>
      <c r="H6811" s="4">
        <f>brenna6[[#This Row],[cm śniegu]]-brenna6[[#This Row],[wyjazd pługu]]</f>
        <v>0</v>
      </c>
      <c r="I6811" s="4">
        <f>IF(brenna6[[#This Row],[wyjazd pługu]] &gt;0,1,0)</f>
        <v>0</v>
      </c>
    </row>
    <row r="6812" spans="1:9" x14ac:dyDescent="0.3">
      <c r="A6812" s="1">
        <v>43749.75</v>
      </c>
      <c r="B6812">
        <v>9</v>
      </c>
      <c r="C6812">
        <v>0</v>
      </c>
      <c r="D6812">
        <f>IF(AND(brenna6[[#This Row],[temperatura]] &gt; 0, brenna6[[#This Row],[opad]] &gt; 0),1,0)</f>
        <v>0</v>
      </c>
      <c r="E6812">
        <f>IF(brenna6[[#This Row],[czy deszcz?]] = 1,0,IF(AND(brenna6[[#This Row],[temperatura]]&lt;=0,brenna6[[#This Row],[opad]]&gt;0),1,0))</f>
        <v>0</v>
      </c>
      <c r="F6812">
        <f>IF(AND(brenna6[[#This Row],[czy śnieg?]] = 1,brenna6[[#This Row],[czy deszcz?]]=0),H6811+C6812,IF(brenna6[[#This Row],[czy deszcz?]]=1,0,H6811))</f>
        <v>0</v>
      </c>
      <c r="G6812" s="4">
        <f>IF(AND(F6811 &gt; 4,brenna6[[#This Row],[cm śniegu]]&gt;4),brenna6[[#This Row],[cm śniegu]],0)</f>
        <v>0</v>
      </c>
      <c r="H6812" s="4">
        <f>brenna6[[#This Row],[cm śniegu]]-brenna6[[#This Row],[wyjazd pługu]]</f>
        <v>0</v>
      </c>
      <c r="I6812" s="4">
        <f>IF(brenna6[[#This Row],[wyjazd pługu]] &gt;0,1,0)</f>
        <v>0</v>
      </c>
    </row>
    <row r="6813" spans="1:9" x14ac:dyDescent="0.3">
      <c r="A6813" s="1">
        <v>43749.791666666664</v>
      </c>
      <c r="B6813">
        <v>9.3000000000000007</v>
      </c>
      <c r="C6813">
        <v>0</v>
      </c>
      <c r="D6813">
        <f>IF(AND(brenna6[[#This Row],[temperatura]] &gt; 0, brenna6[[#This Row],[opad]] &gt; 0),1,0)</f>
        <v>0</v>
      </c>
      <c r="E6813">
        <f>IF(brenna6[[#This Row],[czy deszcz?]] = 1,0,IF(AND(brenna6[[#This Row],[temperatura]]&lt;=0,brenna6[[#This Row],[opad]]&gt;0),1,0))</f>
        <v>0</v>
      </c>
      <c r="F6813">
        <f>IF(AND(brenna6[[#This Row],[czy śnieg?]] = 1,brenna6[[#This Row],[czy deszcz?]]=0),H6812+C6813,IF(brenna6[[#This Row],[czy deszcz?]]=1,0,H6812))</f>
        <v>0</v>
      </c>
      <c r="G6813" s="4">
        <f>IF(AND(F6812 &gt; 4,brenna6[[#This Row],[cm śniegu]]&gt;4),brenna6[[#This Row],[cm śniegu]],0)</f>
        <v>0</v>
      </c>
      <c r="H6813" s="4">
        <f>brenna6[[#This Row],[cm śniegu]]-brenna6[[#This Row],[wyjazd pługu]]</f>
        <v>0</v>
      </c>
      <c r="I6813" s="4">
        <f>IF(brenna6[[#This Row],[wyjazd pługu]] &gt;0,1,0)</f>
        <v>0</v>
      </c>
    </row>
    <row r="6814" spans="1:9" x14ac:dyDescent="0.3">
      <c r="A6814" s="1">
        <v>43749.833333333336</v>
      </c>
      <c r="B6814">
        <v>9.3000000000000007</v>
      </c>
      <c r="C6814">
        <v>0</v>
      </c>
      <c r="D6814">
        <f>IF(AND(brenna6[[#This Row],[temperatura]] &gt; 0, brenna6[[#This Row],[opad]] &gt; 0),1,0)</f>
        <v>0</v>
      </c>
      <c r="E6814">
        <f>IF(brenna6[[#This Row],[czy deszcz?]] = 1,0,IF(AND(brenna6[[#This Row],[temperatura]]&lt;=0,brenna6[[#This Row],[opad]]&gt;0),1,0))</f>
        <v>0</v>
      </c>
      <c r="F6814">
        <f>IF(AND(brenna6[[#This Row],[czy śnieg?]] = 1,brenna6[[#This Row],[czy deszcz?]]=0),H6813+C6814,IF(brenna6[[#This Row],[czy deszcz?]]=1,0,H6813))</f>
        <v>0</v>
      </c>
      <c r="G6814" s="4">
        <f>IF(AND(F6813 &gt; 4,brenna6[[#This Row],[cm śniegu]]&gt;4),brenna6[[#This Row],[cm śniegu]],0)</f>
        <v>0</v>
      </c>
      <c r="H6814" s="4">
        <f>brenna6[[#This Row],[cm śniegu]]-brenna6[[#This Row],[wyjazd pługu]]</f>
        <v>0</v>
      </c>
      <c r="I6814" s="4">
        <f>IF(brenna6[[#This Row],[wyjazd pługu]] &gt;0,1,0)</f>
        <v>0</v>
      </c>
    </row>
    <row r="6815" spans="1:9" x14ac:dyDescent="0.3">
      <c r="A6815" s="1">
        <v>43749.875</v>
      </c>
      <c r="B6815">
        <v>9.3000000000000007</v>
      </c>
      <c r="C6815">
        <v>0</v>
      </c>
      <c r="D6815">
        <f>IF(AND(brenna6[[#This Row],[temperatura]] &gt; 0, brenna6[[#This Row],[opad]] &gt; 0),1,0)</f>
        <v>0</v>
      </c>
      <c r="E6815">
        <f>IF(brenna6[[#This Row],[czy deszcz?]] = 1,0,IF(AND(brenna6[[#This Row],[temperatura]]&lt;=0,brenna6[[#This Row],[opad]]&gt;0),1,0))</f>
        <v>0</v>
      </c>
      <c r="F6815">
        <f>IF(AND(brenna6[[#This Row],[czy śnieg?]] = 1,brenna6[[#This Row],[czy deszcz?]]=0),H6814+C6815,IF(brenna6[[#This Row],[czy deszcz?]]=1,0,H6814))</f>
        <v>0</v>
      </c>
      <c r="G6815" s="4">
        <f>IF(AND(F6814 &gt; 4,brenna6[[#This Row],[cm śniegu]]&gt;4),brenna6[[#This Row],[cm śniegu]],0)</f>
        <v>0</v>
      </c>
      <c r="H6815" s="4">
        <f>brenna6[[#This Row],[cm śniegu]]-brenna6[[#This Row],[wyjazd pługu]]</f>
        <v>0</v>
      </c>
      <c r="I6815" s="4">
        <f>IF(brenna6[[#This Row],[wyjazd pługu]] &gt;0,1,0)</f>
        <v>0</v>
      </c>
    </row>
    <row r="6816" spans="1:9" x14ac:dyDescent="0.3">
      <c r="A6816" s="1">
        <v>43749.916666666664</v>
      </c>
      <c r="B6816">
        <v>9.1999999999999993</v>
      </c>
      <c r="C6816">
        <v>0</v>
      </c>
      <c r="D6816">
        <f>IF(AND(brenna6[[#This Row],[temperatura]] &gt; 0, brenna6[[#This Row],[opad]] &gt; 0),1,0)</f>
        <v>0</v>
      </c>
      <c r="E6816">
        <f>IF(brenna6[[#This Row],[czy deszcz?]] = 1,0,IF(AND(brenna6[[#This Row],[temperatura]]&lt;=0,brenna6[[#This Row],[opad]]&gt;0),1,0))</f>
        <v>0</v>
      </c>
      <c r="F6816">
        <f>IF(AND(brenna6[[#This Row],[czy śnieg?]] = 1,brenna6[[#This Row],[czy deszcz?]]=0),H6815+C6816,IF(brenna6[[#This Row],[czy deszcz?]]=1,0,H6815))</f>
        <v>0</v>
      </c>
      <c r="G6816" s="4">
        <f>IF(AND(F6815 &gt; 4,brenna6[[#This Row],[cm śniegu]]&gt;4),brenna6[[#This Row],[cm śniegu]],0)</f>
        <v>0</v>
      </c>
      <c r="H6816" s="4">
        <f>brenna6[[#This Row],[cm śniegu]]-brenna6[[#This Row],[wyjazd pługu]]</f>
        <v>0</v>
      </c>
      <c r="I6816" s="4">
        <f>IF(brenna6[[#This Row],[wyjazd pługu]] &gt;0,1,0)</f>
        <v>0</v>
      </c>
    </row>
    <row r="6817" spans="1:9" x14ac:dyDescent="0.3">
      <c r="A6817" s="1">
        <v>43749.958333333336</v>
      </c>
      <c r="B6817">
        <v>9.1999999999999993</v>
      </c>
      <c r="C6817">
        <v>0</v>
      </c>
      <c r="D6817">
        <f>IF(AND(brenna6[[#This Row],[temperatura]] &gt; 0, brenna6[[#This Row],[opad]] &gt; 0),1,0)</f>
        <v>0</v>
      </c>
      <c r="E6817">
        <f>IF(brenna6[[#This Row],[czy deszcz?]] = 1,0,IF(AND(brenna6[[#This Row],[temperatura]]&lt;=0,brenna6[[#This Row],[opad]]&gt;0),1,0))</f>
        <v>0</v>
      </c>
      <c r="F6817">
        <f>IF(AND(brenna6[[#This Row],[czy śnieg?]] = 1,brenna6[[#This Row],[czy deszcz?]]=0),H6816+C6817,IF(brenna6[[#This Row],[czy deszcz?]]=1,0,H6816))</f>
        <v>0</v>
      </c>
      <c r="G6817" s="4">
        <f>IF(AND(F6816 &gt; 4,brenna6[[#This Row],[cm śniegu]]&gt;4),brenna6[[#This Row],[cm śniegu]],0)</f>
        <v>0</v>
      </c>
      <c r="H6817" s="4">
        <f>brenna6[[#This Row],[cm śniegu]]-brenna6[[#This Row],[wyjazd pługu]]</f>
        <v>0</v>
      </c>
      <c r="I6817" s="4">
        <f>IF(brenna6[[#This Row],[wyjazd pługu]] &gt;0,1,0)</f>
        <v>0</v>
      </c>
    </row>
    <row r="6818" spans="1:9" x14ac:dyDescent="0.3">
      <c r="A6818" s="1">
        <v>43750</v>
      </c>
      <c r="B6818">
        <v>9</v>
      </c>
      <c r="C6818">
        <v>0</v>
      </c>
      <c r="D6818">
        <f>IF(AND(brenna6[[#This Row],[temperatura]] &gt; 0, brenna6[[#This Row],[opad]] &gt; 0),1,0)</f>
        <v>0</v>
      </c>
      <c r="E6818">
        <f>IF(brenna6[[#This Row],[czy deszcz?]] = 1,0,IF(AND(brenna6[[#This Row],[temperatura]]&lt;=0,brenna6[[#This Row],[opad]]&gt;0),1,0))</f>
        <v>0</v>
      </c>
      <c r="F6818">
        <f>IF(AND(brenna6[[#This Row],[czy śnieg?]] = 1,brenna6[[#This Row],[czy deszcz?]]=0),H6817+C6818,IF(brenna6[[#This Row],[czy deszcz?]]=1,0,H6817))</f>
        <v>0</v>
      </c>
      <c r="G6818" s="4">
        <f>IF(AND(F6817 &gt; 4,brenna6[[#This Row],[cm śniegu]]&gt;4),brenna6[[#This Row],[cm śniegu]],0)</f>
        <v>0</v>
      </c>
      <c r="H6818" s="4">
        <f>brenna6[[#This Row],[cm śniegu]]-brenna6[[#This Row],[wyjazd pługu]]</f>
        <v>0</v>
      </c>
      <c r="I6818" s="4">
        <f>IF(brenna6[[#This Row],[wyjazd pługu]] &gt;0,1,0)</f>
        <v>0</v>
      </c>
    </row>
    <row r="6819" spans="1:9" x14ac:dyDescent="0.3">
      <c r="A6819" s="1">
        <v>43750.041666666664</v>
      </c>
      <c r="B6819">
        <v>8.8000000000000007</v>
      </c>
      <c r="C6819">
        <v>0</v>
      </c>
      <c r="D6819">
        <f>IF(AND(brenna6[[#This Row],[temperatura]] &gt; 0, brenna6[[#This Row],[opad]] &gt; 0),1,0)</f>
        <v>0</v>
      </c>
      <c r="E6819">
        <f>IF(brenna6[[#This Row],[czy deszcz?]] = 1,0,IF(AND(brenna6[[#This Row],[temperatura]]&lt;=0,brenna6[[#This Row],[opad]]&gt;0),1,0))</f>
        <v>0</v>
      </c>
      <c r="F6819">
        <f>IF(AND(brenna6[[#This Row],[czy śnieg?]] = 1,brenna6[[#This Row],[czy deszcz?]]=0),H6818+C6819,IF(brenna6[[#This Row],[czy deszcz?]]=1,0,H6818))</f>
        <v>0</v>
      </c>
      <c r="G6819" s="4">
        <f>IF(AND(F6818 &gt; 4,brenna6[[#This Row],[cm śniegu]]&gt;4),brenna6[[#This Row],[cm śniegu]],0)</f>
        <v>0</v>
      </c>
      <c r="H6819" s="4">
        <f>brenna6[[#This Row],[cm śniegu]]-brenna6[[#This Row],[wyjazd pługu]]</f>
        <v>0</v>
      </c>
      <c r="I6819" s="4">
        <f>IF(brenna6[[#This Row],[wyjazd pługu]] &gt;0,1,0)</f>
        <v>0</v>
      </c>
    </row>
    <row r="6820" spans="1:9" x14ac:dyDescent="0.3">
      <c r="A6820" s="1">
        <v>43750.083333333336</v>
      </c>
      <c r="B6820">
        <v>8.8000000000000007</v>
      </c>
      <c r="C6820">
        <v>0</v>
      </c>
      <c r="D6820">
        <f>IF(AND(brenna6[[#This Row],[temperatura]] &gt; 0, brenna6[[#This Row],[opad]] &gt; 0),1,0)</f>
        <v>0</v>
      </c>
      <c r="E6820">
        <f>IF(brenna6[[#This Row],[czy deszcz?]] = 1,0,IF(AND(brenna6[[#This Row],[temperatura]]&lt;=0,brenna6[[#This Row],[opad]]&gt;0),1,0))</f>
        <v>0</v>
      </c>
      <c r="F6820">
        <f>IF(AND(brenna6[[#This Row],[czy śnieg?]] = 1,brenna6[[#This Row],[czy deszcz?]]=0),H6819+C6820,IF(brenna6[[#This Row],[czy deszcz?]]=1,0,H6819))</f>
        <v>0</v>
      </c>
      <c r="G6820" s="4">
        <f>IF(AND(F6819 &gt; 4,brenna6[[#This Row],[cm śniegu]]&gt;4),brenna6[[#This Row],[cm śniegu]],0)</f>
        <v>0</v>
      </c>
      <c r="H6820" s="4">
        <f>brenna6[[#This Row],[cm śniegu]]-brenna6[[#This Row],[wyjazd pługu]]</f>
        <v>0</v>
      </c>
      <c r="I6820" s="4">
        <f>IF(brenna6[[#This Row],[wyjazd pługu]] &gt;0,1,0)</f>
        <v>0</v>
      </c>
    </row>
    <row r="6821" spans="1:9" x14ac:dyDescent="0.3">
      <c r="A6821" s="1">
        <v>43750.125</v>
      </c>
      <c r="B6821">
        <v>8.8000000000000007</v>
      </c>
      <c r="C6821">
        <v>0</v>
      </c>
      <c r="D6821">
        <f>IF(AND(brenna6[[#This Row],[temperatura]] &gt; 0, brenna6[[#This Row],[opad]] &gt; 0),1,0)</f>
        <v>0</v>
      </c>
      <c r="E6821">
        <f>IF(brenna6[[#This Row],[czy deszcz?]] = 1,0,IF(AND(brenna6[[#This Row],[temperatura]]&lt;=0,brenna6[[#This Row],[opad]]&gt;0),1,0))</f>
        <v>0</v>
      </c>
      <c r="F6821">
        <f>IF(AND(brenna6[[#This Row],[czy śnieg?]] = 1,brenna6[[#This Row],[czy deszcz?]]=0),H6820+C6821,IF(brenna6[[#This Row],[czy deszcz?]]=1,0,H6820))</f>
        <v>0</v>
      </c>
      <c r="G6821" s="4">
        <f>IF(AND(F6820 &gt; 4,brenna6[[#This Row],[cm śniegu]]&gt;4),brenna6[[#This Row],[cm śniegu]],0)</f>
        <v>0</v>
      </c>
      <c r="H6821" s="4">
        <f>brenna6[[#This Row],[cm śniegu]]-brenna6[[#This Row],[wyjazd pługu]]</f>
        <v>0</v>
      </c>
      <c r="I6821" s="4">
        <f>IF(brenna6[[#This Row],[wyjazd pługu]] &gt;0,1,0)</f>
        <v>0</v>
      </c>
    </row>
    <row r="6822" spans="1:9" x14ac:dyDescent="0.3">
      <c r="A6822" s="1">
        <v>43750.166666666664</v>
      </c>
      <c r="B6822">
        <v>8.6999999999999993</v>
      </c>
      <c r="C6822">
        <v>0</v>
      </c>
      <c r="D6822">
        <f>IF(AND(brenna6[[#This Row],[temperatura]] &gt; 0, brenna6[[#This Row],[opad]] &gt; 0),1,0)</f>
        <v>0</v>
      </c>
      <c r="E6822">
        <f>IF(brenna6[[#This Row],[czy deszcz?]] = 1,0,IF(AND(brenna6[[#This Row],[temperatura]]&lt;=0,brenna6[[#This Row],[opad]]&gt;0),1,0))</f>
        <v>0</v>
      </c>
      <c r="F6822">
        <f>IF(AND(brenna6[[#This Row],[czy śnieg?]] = 1,brenna6[[#This Row],[czy deszcz?]]=0),H6821+C6822,IF(brenna6[[#This Row],[czy deszcz?]]=1,0,H6821))</f>
        <v>0</v>
      </c>
      <c r="G6822" s="4">
        <f>IF(AND(F6821 &gt; 4,brenna6[[#This Row],[cm śniegu]]&gt;4),brenna6[[#This Row],[cm śniegu]],0)</f>
        <v>0</v>
      </c>
      <c r="H6822" s="4">
        <f>brenna6[[#This Row],[cm śniegu]]-brenna6[[#This Row],[wyjazd pługu]]</f>
        <v>0</v>
      </c>
      <c r="I6822" s="4">
        <f>IF(brenna6[[#This Row],[wyjazd pługu]] &gt;0,1,0)</f>
        <v>0</v>
      </c>
    </row>
    <row r="6823" spans="1:9" x14ac:dyDescent="0.3">
      <c r="A6823" s="1">
        <v>43750.208333333336</v>
      </c>
      <c r="B6823">
        <v>8.6</v>
      </c>
      <c r="C6823">
        <v>0</v>
      </c>
      <c r="D6823">
        <f>IF(AND(brenna6[[#This Row],[temperatura]] &gt; 0, brenna6[[#This Row],[opad]] &gt; 0),1,0)</f>
        <v>0</v>
      </c>
      <c r="E6823">
        <f>IF(brenna6[[#This Row],[czy deszcz?]] = 1,0,IF(AND(brenna6[[#This Row],[temperatura]]&lt;=0,brenna6[[#This Row],[opad]]&gt;0),1,0))</f>
        <v>0</v>
      </c>
      <c r="F6823">
        <f>IF(AND(brenna6[[#This Row],[czy śnieg?]] = 1,brenna6[[#This Row],[czy deszcz?]]=0),H6822+C6823,IF(brenna6[[#This Row],[czy deszcz?]]=1,0,H6822))</f>
        <v>0</v>
      </c>
      <c r="G6823" s="4">
        <f>IF(AND(F6822 &gt; 4,brenna6[[#This Row],[cm śniegu]]&gt;4),brenna6[[#This Row],[cm śniegu]],0)</f>
        <v>0</v>
      </c>
      <c r="H6823" s="4">
        <f>brenna6[[#This Row],[cm śniegu]]-brenna6[[#This Row],[wyjazd pługu]]</f>
        <v>0</v>
      </c>
      <c r="I6823" s="4">
        <f>IF(brenna6[[#This Row],[wyjazd pługu]] &gt;0,1,0)</f>
        <v>0</v>
      </c>
    </row>
    <row r="6824" spans="1:9" x14ac:dyDescent="0.3">
      <c r="A6824" s="1">
        <v>43750.25</v>
      </c>
      <c r="B6824">
        <v>8.6999999999999993</v>
      </c>
      <c r="C6824">
        <v>0</v>
      </c>
      <c r="D6824">
        <f>IF(AND(brenna6[[#This Row],[temperatura]] &gt; 0, brenna6[[#This Row],[opad]] &gt; 0),1,0)</f>
        <v>0</v>
      </c>
      <c r="E6824">
        <f>IF(brenna6[[#This Row],[czy deszcz?]] = 1,0,IF(AND(brenna6[[#This Row],[temperatura]]&lt;=0,brenna6[[#This Row],[opad]]&gt;0),1,0))</f>
        <v>0</v>
      </c>
      <c r="F6824">
        <f>IF(AND(brenna6[[#This Row],[czy śnieg?]] = 1,brenna6[[#This Row],[czy deszcz?]]=0),H6823+C6824,IF(brenna6[[#This Row],[czy deszcz?]]=1,0,H6823))</f>
        <v>0</v>
      </c>
      <c r="G6824" s="4">
        <f>IF(AND(F6823 &gt; 4,brenna6[[#This Row],[cm śniegu]]&gt;4),brenna6[[#This Row],[cm śniegu]],0)</f>
        <v>0</v>
      </c>
      <c r="H6824" s="4">
        <f>brenna6[[#This Row],[cm śniegu]]-brenna6[[#This Row],[wyjazd pługu]]</f>
        <v>0</v>
      </c>
      <c r="I6824" s="4">
        <f>IF(brenna6[[#This Row],[wyjazd pługu]] &gt;0,1,0)</f>
        <v>0</v>
      </c>
    </row>
    <row r="6825" spans="1:9" x14ac:dyDescent="0.3">
      <c r="A6825" s="1">
        <v>43750.291666666664</v>
      </c>
      <c r="B6825">
        <v>8.8000000000000007</v>
      </c>
      <c r="C6825">
        <v>0</v>
      </c>
      <c r="D6825">
        <f>IF(AND(brenna6[[#This Row],[temperatura]] &gt; 0, brenna6[[#This Row],[opad]] &gt; 0),1,0)</f>
        <v>0</v>
      </c>
      <c r="E6825">
        <f>IF(brenna6[[#This Row],[czy deszcz?]] = 1,0,IF(AND(brenna6[[#This Row],[temperatura]]&lt;=0,brenna6[[#This Row],[opad]]&gt;0),1,0))</f>
        <v>0</v>
      </c>
      <c r="F6825">
        <f>IF(AND(brenna6[[#This Row],[czy śnieg?]] = 1,brenna6[[#This Row],[czy deszcz?]]=0),H6824+C6825,IF(brenna6[[#This Row],[czy deszcz?]]=1,0,H6824))</f>
        <v>0</v>
      </c>
      <c r="G6825" s="4">
        <f>IF(AND(F6824 &gt; 4,brenna6[[#This Row],[cm śniegu]]&gt;4),brenna6[[#This Row],[cm śniegu]],0)</f>
        <v>0</v>
      </c>
      <c r="H6825" s="4">
        <f>brenna6[[#This Row],[cm śniegu]]-brenna6[[#This Row],[wyjazd pługu]]</f>
        <v>0</v>
      </c>
      <c r="I6825" s="4">
        <f>IF(brenna6[[#This Row],[wyjazd pługu]] &gt;0,1,0)</f>
        <v>0</v>
      </c>
    </row>
    <row r="6826" spans="1:9" x14ac:dyDescent="0.3">
      <c r="A6826" s="1">
        <v>43750.333333333336</v>
      </c>
      <c r="B6826">
        <v>9.8000000000000007</v>
      </c>
      <c r="C6826">
        <v>0</v>
      </c>
      <c r="D6826">
        <f>IF(AND(brenna6[[#This Row],[temperatura]] &gt; 0, brenna6[[#This Row],[opad]] &gt; 0),1,0)</f>
        <v>0</v>
      </c>
      <c r="E6826">
        <f>IF(brenna6[[#This Row],[czy deszcz?]] = 1,0,IF(AND(brenna6[[#This Row],[temperatura]]&lt;=0,brenna6[[#This Row],[opad]]&gt;0),1,0))</f>
        <v>0</v>
      </c>
      <c r="F6826">
        <f>IF(AND(brenna6[[#This Row],[czy śnieg?]] = 1,brenna6[[#This Row],[czy deszcz?]]=0),H6825+C6826,IF(brenna6[[#This Row],[czy deszcz?]]=1,0,H6825))</f>
        <v>0</v>
      </c>
      <c r="G6826" s="4">
        <f>IF(AND(F6825 &gt; 4,brenna6[[#This Row],[cm śniegu]]&gt;4),brenna6[[#This Row],[cm śniegu]],0)</f>
        <v>0</v>
      </c>
      <c r="H6826" s="4">
        <f>brenna6[[#This Row],[cm śniegu]]-brenna6[[#This Row],[wyjazd pługu]]</f>
        <v>0</v>
      </c>
      <c r="I6826" s="4">
        <f>IF(brenna6[[#This Row],[wyjazd pługu]] &gt;0,1,0)</f>
        <v>0</v>
      </c>
    </row>
    <row r="6827" spans="1:9" x14ac:dyDescent="0.3">
      <c r="A6827" s="1">
        <v>43750.375</v>
      </c>
      <c r="B6827">
        <v>12</v>
      </c>
      <c r="C6827">
        <v>0</v>
      </c>
      <c r="D6827">
        <f>IF(AND(brenna6[[#This Row],[temperatura]] &gt; 0, brenna6[[#This Row],[opad]] &gt; 0),1,0)</f>
        <v>0</v>
      </c>
      <c r="E6827">
        <f>IF(brenna6[[#This Row],[czy deszcz?]] = 1,0,IF(AND(brenna6[[#This Row],[temperatura]]&lt;=0,brenna6[[#This Row],[opad]]&gt;0),1,0))</f>
        <v>0</v>
      </c>
      <c r="F6827">
        <f>IF(AND(brenna6[[#This Row],[czy śnieg?]] = 1,brenna6[[#This Row],[czy deszcz?]]=0),H6826+C6827,IF(brenna6[[#This Row],[czy deszcz?]]=1,0,H6826))</f>
        <v>0</v>
      </c>
      <c r="G6827" s="4">
        <f>IF(AND(F6826 &gt; 4,brenna6[[#This Row],[cm śniegu]]&gt;4),brenna6[[#This Row],[cm śniegu]],0)</f>
        <v>0</v>
      </c>
      <c r="H6827" s="4">
        <f>brenna6[[#This Row],[cm śniegu]]-brenna6[[#This Row],[wyjazd pługu]]</f>
        <v>0</v>
      </c>
      <c r="I6827" s="4">
        <f>IF(brenna6[[#This Row],[wyjazd pługu]] &gt;0,1,0)</f>
        <v>0</v>
      </c>
    </row>
    <row r="6828" spans="1:9" x14ac:dyDescent="0.3">
      <c r="A6828" s="1">
        <v>43750.416666666664</v>
      </c>
      <c r="B6828">
        <v>13.5</v>
      </c>
      <c r="C6828">
        <v>0</v>
      </c>
      <c r="D6828">
        <f>IF(AND(brenna6[[#This Row],[temperatura]] &gt; 0, brenna6[[#This Row],[opad]] &gt; 0),1,0)</f>
        <v>0</v>
      </c>
      <c r="E6828">
        <f>IF(brenna6[[#This Row],[czy deszcz?]] = 1,0,IF(AND(brenna6[[#This Row],[temperatura]]&lt;=0,brenna6[[#This Row],[opad]]&gt;0),1,0))</f>
        <v>0</v>
      </c>
      <c r="F6828">
        <f>IF(AND(brenna6[[#This Row],[czy śnieg?]] = 1,brenna6[[#This Row],[czy deszcz?]]=0),H6827+C6828,IF(brenna6[[#This Row],[czy deszcz?]]=1,0,H6827))</f>
        <v>0</v>
      </c>
      <c r="G6828" s="4">
        <f>IF(AND(F6827 &gt; 4,brenna6[[#This Row],[cm śniegu]]&gt;4),brenna6[[#This Row],[cm śniegu]],0)</f>
        <v>0</v>
      </c>
      <c r="H6828" s="4">
        <f>brenna6[[#This Row],[cm śniegu]]-brenna6[[#This Row],[wyjazd pługu]]</f>
        <v>0</v>
      </c>
      <c r="I6828" s="4">
        <f>IF(brenna6[[#This Row],[wyjazd pługu]] &gt;0,1,0)</f>
        <v>0</v>
      </c>
    </row>
    <row r="6829" spans="1:9" x14ac:dyDescent="0.3">
      <c r="A6829" s="1">
        <v>43750.458333333336</v>
      </c>
      <c r="B6829">
        <v>14.5</v>
      </c>
      <c r="C6829">
        <v>0</v>
      </c>
      <c r="D6829">
        <f>IF(AND(brenna6[[#This Row],[temperatura]] &gt; 0, brenna6[[#This Row],[opad]] &gt; 0),1,0)</f>
        <v>0</v>
      </c>
      <c r="E6829">
        <f>IF(brenna6[[#This Row],[czy deszcz?]] = 1,0,IF(AND(brenna6[[#This Row],[temperatura]]&lt;=0,brenna6[[#This Row],[opad]]&gt;0),1,0))</f>
        <v>0</v>
      </c>
      <c r="F6829">
        <f>IF(AND(brenna6[[#This Row],[czy śnieg?]] = 1,brenna6[[#This Row],[czy deszcz?]]=0),H6828+C6829,IF(brenna6[[#This Row],[czy deszcz?]]=1,0,H6828))</f>
        <v>0</v>
      </c>
      <c r="G6829" s="4">
        <f>IF(AND(F6828 &gt; 4,brenna6[[#This Row],[cm śniegu]]&gt;4),brenna6[[#This Row],[cm śniegu]],0)</f>
        <v>0</v>
      </c>
      <c r="H6829" s="4">
        <f>brenna6[[#This Row],[cm śniegu]]-brenna6[[#This Row],[wyjazd pługu]]</f>
        <v>0</v>
      </c>
      <c r="I6829" s="4">
        <f>IF(brenna6[[#This Row],[wyjazd pługu]] &gt;0,1,0)</f>
        <v>0</v>
      </c>
    </row>
    <row r="6830" spans="1:9" x14ac:dyDescent="0.3">
      <c r="A6830" s="1">
        <v>43750.5</v>
      </c>
      <c r="B6830">
        <v>15.2</v>
      </c>
      <c r="C6830">
        <v>0</v>
      </c>
      <c r="D6830">
        <f>IF(AND(brenna6[[#This Row],[temperatura]] &gt; 0, brenna6[[#This Row],[opad]] &gt; 0),1,0)</f>
        <v>0</v>
      </c>
      <c r="E6830">
        <f>IF(brenna6[[#This Row],[czy deszcz?]] = 1,0,IF(AND(brenna6[[#This Row],[temperatura]]&lt;=0,brenna6[[#This Row],[opad]]&gt;0),1,0))</f>
        <v>0</v>
      </c>
      <c r="F6830">
        <f>IF(AND(brenna6[[#This Row],[czy śnieg?]] = 1,brenna6[[#This Row],[czy deszcz?]]=0),H6829+C6830,IF(brenna6[[#This Row],[czy deszcz?]]=1,0,H6829))</f>
        <v>0</v>
      </c>
      <c r="G6830" s="4">
        <f>IF(AND(F6829 &gt; 4,brenna6[[#This Row],[cm śniegu]]&gt;4),brenna6[[#This Row],[cm śniegu]],0)</f>
        <v>0</v>
      </c>
      <c r="H6830" s="4">
        <f>brenna6[[#This Row],[cm śniegu]]-brenna6[[#This Row],[wyjazd pługu]]</f>
        <v>0</v>
      </c>
      <c r="I6830" s="4">
        <f>IF(brenna6[[#This Row],[wyjazd pługu]] &gt;0,1,0)</f>
        <v>0</v>
      </c>
    </row>
    <row r="6831" spans="1:9" x14ac:dyDescent="0.3">
      <c r="A6831" s="1">
        <v>43750.541666666664</v>
      </c>
      <c r="B6831">
        <v>15.6</v>
      </c>
      <c r="C6831">
        <v>0</v>
      </c>
      <c r="D6831">
        <f>IF(AND(brenna6[[#This Row],[temperatura]] &gt; 0, brenna6[[#This Row],[opad]] &gt; 0),1,0)</f>
        <v>0</v>
      </c>
      <c r="E6831">
        <f>IF(brenna6[[#This Row],[czy deszcz?]] = 1,0,IF(AND(brenna6[[#This Row],[temperatura]]&lt;=0,brenna6[[#This Row],[opad]]&gt;0),1,0))</f>
        <v>0</v>
      </c>
      <c r="F6831">
        <f>IF(AND(brenna6[[#This Row],[czy śnieg?]] = 1,brenna6[[#This Row],[czy deszcz?]]=0),H6830+C6831,IF(brenna6[[#This Row],[czy deszcz?]]=1,0,H6830))</f>
        <v>0</v>
      </c>
      <c r="G6831" s="4">
        <f>IF(AND(F6830 &gt; 4,brenna6[[#This Row],[cm śniegu]]&gt;4),brenna6[[#This Row],[cm śniegu]],0)</f>
        <v>0</v>
      </c>
      <c r="H6831" s="4">
        <f>brenna6[[#This Row],[cm śniegu]]-brenna6[[#This Row],[wyjazd pługu]]</f>
        <v>0</v>
      </c>
      <c r="I6831" s="4">
        <f>IF(brenna6[[#This Row],[wyjazd pługu]] &gt;0,1,0)</f>
        <v>0</v>
      </c>
    </row>
    <row r="6832" spans="1:9" x14ac:dyDescent="0.3">
      <c r="A6832" s="1">
        <v>43750.583333333336</v>
      </c>
      <c r="B6832">
        <v>15.8</v>
      </c>
      <c r="C6832">
        <v>0</v>
      </c>
      <c r="D6832">
        <f>IF(AND(brenna6[[#This Row],[temperatura]] &gt; 0, brenna6[[#This Row],[opad]] &gt; 0),1,0)</f>
        <v>0</v>
      </c>
      <c r="E6832">
        <f>IF(brenna6[[#This Row],[czy deszcz?]] = 1,0,IF(AND(brenna6[[#This Row],[temperatura]]&lt;=0,brenna6[[#This Row],[opad]]&gt;0),1,0))</f>
        <v>0</v>
      </c>
      <c r="F6832">
        <f>IF(AND(brenna6[[#This Row],[czy śnieg?]] = 1,brenna6[[#This Row],[czy deszcz?]]=0),H6831+C6832,IF(brenna6[[#This Row],[czy deszcz?]]=1,0,H6831))</f>
        <v>0</v>
      </c>
      <c r="G6832" s="4">
        <f>IF(AND(F6831 &gt; 4,brenna6[[#This Row],[cm śniegu]]&gt;4),brenna6[[#This Row],[cm śniegu]],0)</f>
        <v>0</v>
      </c>
      <c r="H6832" s="4">
        <f>brenna6[[#This Row],[cm śniegu]]-brenna6[[#This Row],[wyjazd pługu]]</f>
        <v>0</v>
      </c>
      <c r="I6832" s="4">
        <f>IF(brenna6[[#This Row],[wyjazd pługu]] &gt;0,1,0)</f>
        <v>0</v>
      </c>
    </row>
    <row r="6833" spans="1:9" x14ac:dyDescent="0.3">
      <c r="A6833" s="1">
        <v>43750.625</v>
      </c>
      <c r="B6833">
        <v>15.7</v>
      </c>
      <c r="C6833">
        <v>0</v>
      </c>
      <c r="D6833">
        <f>IF(AND(brenna6[[#This Row],[temperatura]] &gt; 0, brenna6[[#This Row],[opad]] &gt; 0),1,0)</f>
        <v>0</v>
      </c>
      <c r="E6833">
        <f>IF(brenna6[[#This Row],[czy deszcz?]] = 1,0,IF(AND(brenna6[[#This Row],[temperatura]]&lt;=0,brenna6[[#This Row],[opad]]&gt;0),1,0))</f>
        <v>0</v>
      </c>
      <c r="F6833">
        <f>IF(AND(brenna6[[#This Row],[czy śnieg?]] = 1,brenna6[[#This Row],[czy deszcz?]]=0),H6832+C6833,IF(brenna6[[#This Row],[czy deszcz?]]=1,0,H6832))</f>
        <v>0</v>
      </c>
      <c r="G6833" s="4">
        <f>IF(AND(F6832 &gt; 4,brenna6[[#This Row],[cm śniegu]]&gt;4),brenna6[[#This Row],[cm śniegu]],0)</f>
        <v>0</v>
      </c>
      <c r="H6833" s="4">
        <f>brenna6[[#This Row],[cm śniegu]]-brenna6[[#This Row],[wyjazd pługu]]</f>
        <v>0</v>
      </c>
      <c r="I6833" s="4">
        <f>IF(brenna6[[#This Row],[wyjazd pługu]] &gt;0,1,0)</f>
        <v>0</v>
      </c>
    </row>
    <row r="6834" spans="1:9" x14ac:dyDescent="0.3">
      <c r="A6834" s="1">
        <v>43750.666666666664</v>
      </c>
      <c r="B6834">
        <v>14.4</v>
      </c>
      <c r="C6834">
        <v>0</v>
      </c>
      <c r="D6834">
        <f>IF(AND(brenna6[[#This Row],[temperatura]] &gt; 0, brenna6[[#This Row],[opad]] &gt; 0),1,0)</f>
        <v>0</v>
      </c>
      <c r="E6834">
        <f>IF(brenna6[[#This Row],[czy deszcz?]] = 1,0,IF(AND(brenna6[[#This Row],[temperatura]]&lt;=0,brenna6[[#This Row],[opad]]&gt;0),1,0))</f>
        <v>0</v>
      </c>
      <c r="F6834">
        <f>IF(AND(brenna6[[#This Row],[czy śnieg?]] = 1,brenna6[[#This Row],[czy deszcz?]]=0),H6833+C6834,IF(brenna6[[#This Row],[czy deszcz?]]=1,0,H6833))</f>
        <v>0</v>
      </c>
      <c r="G6834" s="4">
        <f>IF(AND(F6833 &gt; 4,brenna6[[#This Row],[cm śniegu]]&gt;4),brenna6[[#This Row],[cm śniegu]],0)</f>
        <v>0</v>
      </c>
      <c r="H6834" s="4">
        <f>brenna6[[#This Row],[cm śniegu]]-brenna6[[#This Row],[wyjazd pługu]]</f>
        <v>0</v>
      </c>
      <c r="I6834" s="4">
        <f>IF(brenna6[[#This Row],[wyjazd pługu]] &gt;0,1,0)</f>
        <v>0</v>
      </c>
    </row>
    <row r="6835" spans="1:9" x14ac:dyDescent="0.3">
      <c r="A6835" s="1">
        <v>43750.708333333336</v>
      </c>
      <c r="B6835">
        <v>12.6</v>
      </c>
      <c r="C6835">
        <v>0</v>
      </c>
      <c r="D6835">
        <f>IF(AND(brenna6[[#This Row],[temperatura]] &gt; 0, brenna6[[#This Row],[opad]] &gt; 0),1,0)</f>
        <v>0</v>
      </c>
      <c r="E6835">
        <f>IF(brenna6[[#This Row],[czy deszcz?]] = 1,0,IF(AND(brenna6[[#This Row],[temperatura]]&lt;=0,brenna6[[#This Row],[opad]]&gt;0),1,0))</f>
        <v>0</v>
      </c>
      <c r="F6835">
        <f>IF(AND(brenna6[[#This Row],[czy śnieg?]] = 1,brenna6[[#This Row],[czy deszcz?]]=0),H6834+C6835,IF(brenna6[[#This Row],[czy deszcz?]]=1,0,H6834))</f>
        <v>0</v>
      </c>
      <c r="G6835" s="4">
        <f>IF(AND(F6834 &gt; 4,brenna6[[#This Row],[cm śniegu]]&gt;4),brenna6[[#This Row],[cm śniegu]],0)</f>
        <v>0</v>
      </c>
      <c r="H6835" s="4">
        <f>brenna6[[#This Row],[cm śniegu]]-brenna6[[#This Row],[wyjazd pługu]]</f>
        <v>0</v>
      </c>
      <c r="I6835" s="4">
        <f>IF(brenna6[[#This Row],[wyjazd pługu]] &gt;0,1,0)</f>
        <v>0</v>
      </c>
    </row>
    <row r="6836" spans="1:9" x14ac:dyDescent="0.3">
      <c r="A6836" s="1">
        <v>43750.75</v>
      </c>
      <c r="B6836">
        <v>11.8</v>
      </c>
      <c r="C6836">
        <v>0</v>
      </c>
      <c r="D6836">
        <f>IF(AND(brenna6[[#This Row],[temperatura]] &gt; 0, brenna6[[#This Row],[opad]] &gt; 0),1,0)</f>
        <v>0</v>
      </c>
      <c r="E6836">
        <f>IF(brenna6[[#This Row],[czy deszcz?]] = 1,0,IF(AND(brenna6[[#This Row],[temperatura]]&lt;=0,brenna6[[#This Row],[opad]]&gt;0),1,0))</f>
        <v>0</v>
      </c>
      <c r="F6836">
        <f>IF(AND(brenna6[[#This Row],[czy śnieg?]] = 1,brenna6[[#This Row],[czy deszcz?]]=0),H6835+C6836,IF(brenna6[[#This Row],[czy deszcz?]]=1,0,H6835))</f>
        <v>0</v>
      </c>
      <c r="G6836" s="4">
        <f>IF(AND(F6835 &gt; 4,brenna6[[#This Row],[cm śniegu]]&gt;4),brenna6[[#This Row],[cm śniegu]],0)</f>
        <v>0</v>
      </c>
      <c r="H6836" s="4">
        <f>brenna6[[#This Row],[cm śniegu]]-brenna6[[#This Row],[wyjazd pługu]]</f>
        <v>0</v>
      </c>
      <c r="I6836" s="4">
        <f>IF(brenna6[[#This Row],[wyjazd pługu]] &gt;0,1,0)</f>
        <v>0</v>
      </c>
    </row>
    <row r="6837" spans="1:9" x14ac:dyDescent="0.3">
      <c r="A6837" s="1">
        <v>43750.791666666664</v>
      </c>
      <c r="B6837">
        <v>11.4</v>
      </c>
      <c r="C6837">
        <v>0</v>
      </c>
      <c r="D6837">
        <f>IF(AND(brenna6[[#This Row],[temperatura]] &gt; 0, brenna6[[#This Row],[opad]] &gt; 0),1,0)</f>
        <v>0</v>
      </c>
      <c r="E6837">
        <f>IF(brenna6[[#This Row],[czy deszcz?]] = 1,0,IF(AND(brenna6[[#This Row],[temperatura]]&lt;=0,brenna6[[#This Row],[opad]]&gt;0),1,0))</f>
        <v>0</v>
      </c>
      <c r="F6837">
        <f>IF(AND(brenna6[[#This Row],[czy śnieg?]] = 1,brenna6[[#This Row],[czy deszcz?]]=0),H6836+C6837,IF(brenna6[[#This Row],[czy deszcz?]]=1,0,H6836))</f>
        <v>0</v>
      </c>
      <c r="G6837" s="4">
        <f>IF(AND(F6836 &gt; 4,brenna6[[#This Row],[cm śniegu]]&gt;4),brenna6[[#This Row],[cm śniegu]],0)</f>
        <v>0</v>
      </c>
      <c r="H6837" s="4">
        <f>brenna6[[#This Row],[cm śniegu]]-brenna6[[#This Row],[wyjazd pługu]]</f>
        <v>0</v>
      </c>
      <c r="I6837" s="4">
        <f>IF(brenna6[[#This Row],[wyjazd pługu]] &gt;0,1,0)</f>
        <v>0</v>
      </c>
    </row>
    <row r="6838" spans="1:9" x14ac:dyDescent="0.3">
      <c r="A6838" s="1">
        <v>43750.833333333336</v>
      </c>
      <c r="B6838">
        <v>11.1</v>
      </c>
      <c r="C6838">
        <v>0</v>
      </c>
      <c r="D6838">
        <f>IF(AND(brenna6[[#This Row],[temperatura]] &gt; 0, brenna6[[#This Row],[opad]] &gt; 0),1,0)</f>
        <v>0</v>
      </c>
      <c r="E6838">
        <f>IF(brenna6[[#This Row],[czy deszcz?]] = 1,0,IF(AND(brenna6[[#This Row],[temperatura]]&lt;=0,brenna6[[#This Row],[opad]]&gt;0),1,0))</f>
        <v>0</v>
      </c>
      <c r="F6838">
        <f>IF(AND(brenna6[[#This Row],[czy śnieg?]] = 1,brenna6[[#This Row],[czy deszcz?]]=0),H6837+C6838,IF(brenna6[[#This Row],[czy deszcz?]]=1,0,H6837))</f>
        <v>0</v>
      </c>
      <c r="G6838" s="4">
        <f>IF(AND(F6837 &gt; 4,brenna6[[#This Row],[cm śniegu]]&gt;4),brenna6[[#This Row],[cm śniegu]],0)</f>
        <v>0</v>
      </c>
      <c r="H6838" s="4">
        <f>brenna6[[#This Row],[cm śniegu]]-brenna6[[#This Row],[wyjazd pługu]]</f>
        <v>0</v>
      </c>
      <c r="I6838" s="4">
        <f>IF(brenna6[[#This Row],[wyjazd pługu]] &gt;0,1,0)</f>
        <v>0</v>
      </c>
    </row>
    <row r="6839" spans="1:9" x14ac:dyDescent="0.3">
      <c r="A6839" s="1">
        <v>43750.875</v>
      </c>
      <c r="B6839">
        <v>11.2</v>
      </c>
      <c r="C6839">
        <v>0</v>
      </c>
      <c r="D6839">
        <f>IF(AND(brenna6[[#This Row],[temperatura]] &gt; 0, brenna6[[#This Row],[opad]] &gt; 0),1,0)</f>
        <v>0</v>
      </c>
      <c r="E6839">
        <f>IF(brenna6[[#This Row],[czy deszcz?]] = 1,0,IF(AND(brenna6[[#This Row],[temperatura]]&lt;=0,brenna6[[#This Row],[opad]]&gt;0),1,0))</f>
        <v>0</v>
      </c>
      <c r="F6839">
        <f>IF(AND(brenna6[[#This Row],[czy śnieg?]] = 1,brenna6[[#This Row],[czy deszcz?]]=0),H6838+C6839,IF(brenna6[[#This Row],[czy deszcz?]]=1,0,H6838))</f>
        <v>0</v>
      </c>
      <c r="G6839" s="4">
        <f>IF(AND(F6838 &gt; 4,brenna6[[#This Row],[cm śniegu]]&gt;4),brenna6[[#This Row],[cm śniegu]],0)</f>
        <v>0</v>
      </c>
      <c r="H6839" s="4">
        <f>brenna6[[#This Row],[cm śniegu]]-brenna6[[#This Row],[wyjazd pługu]]</f>
        <v>0</v>
      </c>
      <c r="I6839" s="4">
        <f>IF(brenna6[[#This Row],[wyjazd pługu]] &gt;0,1,0)</f>
        <v>0</v>
      </c>
    </row>
    <row r="6840" spans="1:9" x14ac:dyDescent="0.3">
      <c r="A6840" s="1">
        <v>43750.916666666664</v>
      </c>
      <c r="B6840">
        <v>11</v>
      </c>
      <c r="C6840">
        <v>0</v>
      </c>
      <c r="D6840">
        <f>IF(AND(brenna6[[#This Row],[temperatura]] &gt; 0, brenna6[[#This Row],[opad]] &gt; 0),1,0)</f>
        <v>0</v>
      </c>
      <c r="E6840">
        <f>IF(brenna6[[#This Row],[czy deszcz?]] = 1,0,IF(AND(brenna6[[#This Row],[temperatura]]&lt;=0,brenna6[[#This Row],[opad]]&gt;0),1,0))</f>
        <v>0</v>
      </c>
      <c r="F6840">
        <f>IF(AND(brenna6[[#This Row],[czy śnieg?]] = 1,brenna6[[#This Row],[czy deszcz?]]=0),H6839+C6840,IF(brenna6[[#This Row],[czy deszcz?]]=1,0,H6839))</f>
        <v>0</v>
      </c>
      <c r="G6840" s="4">
        <f>IF(AND(F6839 &gt; 4,brenna6[[#This Row],[cm śniegu]]&gt;4),brenna6[[#This Row],[cm śniegu]],0)</f>
        <v>0</v>
      </c>
      <c r="H6840" s="4">
        <f>brenna6[[#This Row],[cm śniegu]]-brenna6[[#This Row],[wyjazd pługu]]</f>
        <v>0</v>
      </c>
      <c r="I6840" s="4">
        <f>IF(brenna6[[#This Row],[wyjazd pługu]] &gt;0,1,0)</f>
        <v>0</v>
      </c>
    </row>
    <row r="6841" spans="1:9" x14ac:dyDescent="0.3">
      <c r="A6841" s="1">
        <v>43750.958333333336</v>
      </c>
      <c r="B6841">
        <v>10.8</v>
      </c>
      <c r="C6841">
        <v>0</v>
      </c>
      <c r="D6841">
        <f>IF(AND(brenna6[[#This Row],[temperatura]] &gt; 0, brenna6[[#This Row],[opad]] &gt; 0),1,0)</f>
        <v>0</v>
      </c>
      <c r="E6841">
        <f>IF(brenna6[[#This Row],[czy deszcz?]] = 1,0,IF(AND(brenna6[[#This Row],[temperatura]]&lt;=0,brenna6[[#This Row],[opad]]&gt;0),1,0))</f>
        <v>0</v>
      </c>
      <c r="F6841">
        <f>IF(AND(brenna6[[#This Row],[czy śnieg?]] = 1,brenna6[[#This Row],[czy deszcz?]]=0),H6840+C6841,IF(brenna6[[#This Row],[czy deszcz?]]=1,0,H6840))</f>
        <v>0</v>
      </c>
      <c r="G6841" s="4">
        <f>IF(AND(F6840 &gt; 4,brenna6[[#This Row],[cm śniegu]]&gt;4),brenna6[[#This Row],[cm śniegu]],0)</f>
        <v>0</v>
      </c>
      <c r="H6841" s="4">
        <f>brenna6[[#This Row],[cm śniegu]]-brenna6[[#This Row],[wyjazd pługu]]</f>
        <v>0</v>
      </c>
      <c r="I6841" s="4">
        <f>IF(brenna6[[#This Row],[wyjazd pługu]] &gt;0,1,0)</f>
        <v>0</v>
      </c>
    </row>
    <row r="6842" spans="1:9" x14ac:dyDescent="0.3">
      <c r="A6842" s="1">
        <v>43751</v>
      </c>
      <c r="B6842">
        <v>10.9</v>
      </c>
      <c r="C6842">
        <v>0</v>
      </c>
      <c r="D6842">
        <f>IF(AND(brenna6[[#This Row],[temperatura]] &gt; 0, brenna6[[#This Row],[opad]] &gt; 0),1,0)</f>
        <v>0</v>
      </c>
      <c r="E6842">
        <f>IF(brenna6[[#This Row],[czy deszcz?]] = 1,0,IF(AND(brenna6[[#This Row],[temperatura]]&lt;=0,brenna6[[#This Row],[opad]]&gt;0),1,0))</f>
        <v>0</v>
      </c>
      <c r="F6842">
        <f>IF(AND(brenna6[[#This Row],[czy śnieg?]] = 1,brenna6[[#This Row],[czy deszcz?]]=0),H6841+C6842,IF(brenna6[[#This Row],[czy deszcz?]]=1,0,H6841))</f>
        <v>0</v>
      </c>
      <c r="G6842" s="4">
        <f>IF(AND(F6841 &gt; 4,brenna6[[#This Row],[cm śniegu]]&gt;4),brenna6[[#This Row],[cm śniegu]],0)</f>
        <v>0</v>
      </c>
      <c r="H6842" s="4">
        <f>brenna6[[#This Row],[cm śniegu]]-brenna6[[#This Row],[wyjazd pługu]]</f>
        <v>0</v>
      </c>
      <c r="I6842" s="4">
        <f>IF(brenna6[[#This Row],[wyjazd pługu]] &gt;0,1,0)</f>
        <v>0</v>
      </c>
    </row>
    <row r="6843" spans="1:9" x14ac:dyDescent="0.3">
      <c r="A6843" s="1">
        <v>43751.041666666664</v>
      </c>
      <c r="B6843">
        <v>10.6</v>
      </c>
      <c r="C6843">
        <v>0</v>
      </c>
      <c r="D6843">
        <f>IF(AND(brenna6[[#This Row],[temperatura]] &gt; 0, brenna6[[#This Row],[opad]] &gt; 0),1,0)</f>
        <v>0</v>
      </c>
      <c r="E6843">
        <f>IF(brenna6[[#This Row],[czy deszcz?]] = 1,0,IF(AND(brenna6[[#This Row],[temperatura]]&lt;=0,brenna6[[#This Row],[opad]]&gt;0),1,0))</f>
        <v>0</v>
      </c>
      <c r="F6843">
        <f>IF(AND(brenna6[[#This Row],[czy śnieg?]] = 1,brenna6[[#This Row],[czy deszcz?]]=0),H6842+C6843,IF(brenna6[[#This Row],[czy deszcz?]]=1,0,H6842))</f>
        <v>0</v>
      </c>
      <c r="G6843" s="4">
        <f>IF(AND(F6842 &gt; 4,brenna6[[#This Row],[cm śniegu]]&gt;4),brenna6[[#This Row],[cm śniegu]],0)</f>
        <v>0</v>
      </c>
      <c r="H6843" s="4">
        <f>brenna6[[#This Row],[cm śniegu]]-brenna6[[#This Row],[wyjazd pługu]]</f>
        <v>0</v>
      </c>
      <c r="I6843" s="4">
        <f>IF(brenna6[[#This Row],[wyjazd pługu]] &gt;0,1,0)</f>
        <v>0</v>
      </c>
    </row>
    <row r="6844" spans="1:9" x14ac:dyDescent="0.3">
      <c r="A6844" s="1">
        <v>43751.083333333336</v>
      </c>
      <c r="B6844">
        <v>11.1</v>
      </c>
      <c r="C6844">
        <v>0</v>
      </c>
      <c r="D6844">
        <f>IF(AND(brenna6[[#This Row],[temperatura]] &gt; 0, brenna6[[#This Row],[opad]] &gt; 0),1,0)</f>
        <v>0</v>
      </c>
      <c r="E6844">
        <f>IF(brenna6[[#This Row],[czy deszcz?]] = 1,0,IF(AND(brenna6[[#This Row],[temperatura]]&lt;=0,brenna6[[#This Row],[opad]]&gt;0),1,0))</f>
        <v>0</v>
      </c>
      <c r="F6844">
        <f>IF(AND(brenna6[[#This Row],[czy śnieg?]] = 1,brenna6[[#This Row],[czy deszcz?]]=0),H6843+C6844,IF(brenna6[[#This Row],[czy deszcz?]]=1,0,H6843))</f>
        <v>0</v>
      </c>
      <c r="G6844" s="4">
        <f>IF(AND(F6843 &gt; 4,brenna6[[#This Row],[cm śniegu]]&gt;4),brenna6[[#This Row],[cm śniegu]],0)</f>
        <v>0</v>
      </c>
      <c r="H6844" s="4">
        <f>brenna6[[#This Row],[cm śniegu]]-brenna6[[#This Row],[wyjazd pługu]]</f>
        <v>0</v>
      </c>
      <c r="I6844" s="4">
        <f>IF(brenna6[[#This Row],[wyjazd pługu]] &gt;0,1,0)</f>
        <v>0</v>
      </c>
    </row>
    <row r="6845" spans="1:9" x14ac:dyDescent="0.3">
      <c r="A6845" s="1">
        <v>43751.125</v>
      </c>
      <c r="B6845">
        <v>10.9</v>
      </c>
      <c r="C6845">
        <v>0</v>
      </c>
      <c r="D6845">
        <f>IF(AND(brenna6[[#This Row],[temperatura]] &gt; 0, brenna6[[#This Row],[opad]] &gt; 0),1,0)</f>
        <v>0</v>
      </c>
      <c r="E6845">
        <f>IF(brenna6[[#This Row],[czy deszcz?]] = 1,0,IF(AND(brenna6[[#This Row],[temperatura]]&lt;=0,brenna6[[#This Row],[opad]]&gt;0),1,0))</f>
        <v>0</v>
      </c>
      <c r="F6845">
        <f>IF(AND(brenna6[[#This Row],[czy śnieg?]] = 1,brenna6[[#This Row],[czy deszcz?]]=0),H6844+C6845,IF(brenna6[[#This Row],[czy deszcz?]]=1,0,H6844))</f>
        <v>0</v>
      </c>
      <c r="G6845" s="4">
        <f>IF(AND(F6844 &gt; 4,brenna6[[#This Row],[cm śniegu]]&gt;4),brenna6[[#This Row],[cm śniegu]],0)</f>
        <v>0</v>
      </c>
      <c r="H6845" s="4">
        <f>brenna6[[#This Row],[cm śniegu]]-brenna6[[#This Row],[wyjazd pługu]]</f>
        <v>0</v>
      </c>
      <c r="I6845" s="4">
        <f>IF(brenna6[[#This Row],[wyjazd pługu]] &gt;0,1,0)</f>
        <v>0</v>
      </c>
    </row>
    <row r="6846" spans="1:9" x14ac:dyDescent="0.3">
      <c r="A6846" s="1">
        <v>43751.166666666664</v>
      </c>
      <c r="B6846">
        <v>11.1</v>
      </c>
      <c r="C6846">
        <v>0</v>
      </c>
      <c r="D6846">
        <f>IF(AND(brenna6[[#This Row],[temperatura]] &gt; 0, brenna6[[#This Row],[opad]] &gt; 0),1,0)</f>
        <v>0</v>
      </c>
      <c r="E6846">
        <f>IF(brenna6[[#This Row],[czy deszcz?]] = 1,0,IF(AND(brenna6[[#This Row],[temperatura]]&lt;=0,brenna6[[#This Row],[opad]]&gt;0),1,0))</f>
        <v>0</v>
      </c>
      <c r="F6846">
        <f>IF(AND(brenna6[[#This Row],[czy śnieg?]] = 1,brenna6[[#This Row],[czy deszcz?]]=0),H6845+C6846,IF(brenna6[[#This Row],[czy deszcz?]]=1,0,H6845))</f>
        <v>0</v>
      </c>
      <c r="G6846" s="4">
        <f>IF(AND(F6845 &gt; 4,brenna6[[#This Row],[cm śniegu]]&gt;4),brenna6[[#This Row],[cm śniegu]],0)</f>
        <v>0</v>
      </c>
      <c r="H6846" s="4">
        <f>brenna6[[#This Row],[cm śniegu]]-brenna6[[#This Row],[wyjazd pługu]]</f>
        <v>0</v>
      </c>
      <c r="I6846" s="4">
        <f>IF(brenna6[[#This Row],[wyjazd pługu]] &gt;0,1,0)</f>
        <v>0</v>
      </c>
    </row>
    <row r="6847" spans="1:9" x14ac:dyDescent="0.3">
      <c r="A6847" s="1">
        <v>43751.208333333336</v>
      </c>
      <c r="B6847">
        <v>11.3</v>
      </c>
      <c r="C6847">
        <v>0</v>
      </c>
      <c r="D6847">
        <f>IF(AND(brenna6[[#This Row],[temperatura]] &gt; 0, brenna6[[#This Row],[opad]] &gt; 0),1,0)</f>
        <v>0</v>
      </c>
      <c r="E6847">
        <f>IF(brenna6[[#This Row],[czy deszcz?]] = 1,0,IF(AND(brenna6[[#This Row],[temperatura]]&lt;=0,brenna6[[#This Row],[opad]]&gt;0),1,0))</f>
        <v>0</v>
      </c>
      <c r="F6847">
        <f>IF(AND(brenna6[[#This Row],[czy śnieg?]] = 1,brenna6[[#This Row],[czy deszcz?]]=0),H6846+C6847,IF(brenna6[[#This Row],[czy deszcz?]]=1,0,H6846))</f>
        <v>0</v>
      </c>
      <c r="G6847" s="4">
        <f>IF(AND(F6846 &gt; 4,brenna6[[#This Row],[cm śniegu]]&gt;4),brenna6[[#This Row],[cm śniegu]],0)</f>
        <v>0</v>
      </c>
      <c r="H6847" s="4">
        <f>brenna6[[#This Row],[cm śniegu]]-brenna6[[#This Row],[wyjazd pługu]]</f>
        <v>0</v>
      </c>
      <c r="I6847" s="4">
        <f>IF(brenna6[[#This Row],[wyjazd pługu]] &gt;0,1,0)</f>
        <v>0</v>
      </c>
    </row>
    <row r="6848" spans="1:9" x14ac:dyDescent="0.3">
      <c r="A6848" s="1">
        <v>43751.25</v>
      </c>
      <c r="B6848">
        <v>10.7</v>
      </c>
      <c r="C6848">
        <v>0</v>
      </c>
      <c r="D6848">
        <f>IF(AND(brenna6[[#This Row],[temperatura]] &gt; 0, brenna6[[#This Row],[opad]] &gt; 0),1,0)</f>
        <v>0</v>
      </c>
      <c r="E6848">
        <f>IF(brenna6[[#This Row],[czy deszcz?]] = 1,0,IF(AND(brenna6[[#This Row],[temperatura]]&lt;=0,brenna6[[#This Row],[opad]]&gt;0),1,0))</f>
        <v>0</v>
      </c>
      <c r="F6848">
        <f>IF(AND(brenna6[[#This Row],[czy śnieg?]] = 1,brenna6[[#This Row],[czy deszcz?]]=0),H6847+C6848,IF(brenna6[[#This Row],[czy deszcz?]]=1,0,H6847))</f>
        <v>0</v>
      </c>
      <c r="G6848" s="4">
        <f>IF(AND(F6847 &gt; 4,brenna6[[#This Row],[cm śniegu]]&gt;4),brenna6[[#This Row],[cm śniegu]],0)</f>
        <v>0</v>
      </c>
      <c r="H6848" s="4">
        <f>brenna6[[#This Row],[cm śniegu]]-brenna6[[#This Row],[wyjazd pługu]]</f>
        <v>0</v>
      </c>
      <c r="I6848" s="4">
        <f>IF(brenna6[[#This Row],[wyjazd pługu]] &gt;0,1,0)</f>
        <v>0</v>
      </c>
    </row>
    <row r="6849" spans="1:9" x14ac:dyDescent="0.3">
      <c r="A6849" s="1">
        <v>43751.291666666664</v>
      </c>
      <c r="B6849">
        <v>11.9</v>
      </c>
      <c r="C6849">
        <v>0</v>
      </c>
      <c r="D6849">
        <f>IF(AND(brenna6[[#This Row],[temperatura]] &gt; 0, brenna6[[#This Row],[opad]] &gt; 0),1,0)</f>
        <v>0</v>
      </c>
      <c r="E6849">
        <f>IF(brenna6[[#This Row],[czy deszcz?]] = 1,0,IF(AND(brenna6[[#This Row],[temperatura]]&lt;=0,brenna6[[#This Row],[opad]]&gt;0),1,0))</f>
        <v>0</v>
      </c>
      <c r="F6849">
        <f>IF(AND(brenna6[[#This Row],[czy śnieg?]] = 1,brenna6[[#This Row],[czy deszcz?]]=0),H6848+C6849,IF(brenna6[[#This Row],[czy deszcz?]]=1,0,H6848))</f>
        <v>0</v>
      </c>
      <c r="G6849" s="4">
        <f>IF(AND(F6848 &gt; 4,brenna6[[#This Row],[cm śniegu]]&gt;4),brenna6[[#This Row],[cm śniegu]],0)</f>
        <v>0</v>
      </c>
      <c r="H6849" s="4">
        <f>brenna6[[#This Row],[cm śniegu]]-brenna6[[#This Row],[wyjazd pługu]]</f>
        <v>0</v>
      </c>
      <c r="I6849" s="4">
        <f>IF(brenna6[[#This Row],[wyjazd pługu]] &gt;0,1,0)</f>
        <v>0</v>
      </c>
    </row>
    <row r="6850" spans="1:9" x14ac:dyDescent="0.3">
      <c r="A6850" s="1">
        <v>43751.333333333336</v>
      </c>
      <c r="B6850">
        <v>13.5</v>
      </c>
      <c r="C6850">
        <v>0</v>
      </c>
      <c r="D6850">
        <f>IF(AND(brenna6[[#This Row],[temperatura]] &gt; 0, brenna6[[#This Row],[opad]] &gt; 0),1,0)</f>
        <v>0</v>
      </c>
      <c r="E6850">
        <f>IF(brenna6[[#This Row],[czy deszcz?]] = 1,0,IF(AND(brenna6[[#This Row],[temperatura]]&lt;=0,brenna6[[#This Row],[opad]]&gt;0),1,0))</f>
        <v>0</v>
      </c>
      <c r="F6850">
        <f>IF(AND(brenna6[[#This Row],[czy śnieg?]] = 1,brenna6[[#This Row],[czy deszcz?]]=0),H6849+C6850,IF(brenna6[[#This Row],[czy deszcz?]]=1,0,H6849))</f>
        <v>0</v>
      </c>
      <c r="G6850" s="4">
        <f>IF(AND(F6849 &gt; 4,brenna6[[#This Row],[cm śniegu]]&gt;4),brenna6[[#This Row],[cm śniegu]],0)</f>
        <v>0</v>
      </c>
      <c r="H6850" s="4">
        <f>brenna6[[#This Row],[cm śniegu]]-brenna6[[#This Row],[wyjazd pługu]]</f>
        <v>0</v>
      </c>
      <c r="I6850" s="4">
        <f>IF(brenna6[[#This Row],[wyjazd pługu]] &gt;0,1,0)</f>
        <v>0</v>
      </c>
    </row>
    <row r="6851" spans="1:9" x14ac:dyDescent="0.3">
      <c r="A6851" s="1">
        <v>43751.375</v>
      </c>
      <c r="B6851">
        <v>14.5</v>
      </c>
      <c r="C6851">
        <v>0</v>
      </c>
      <c r="D6851">
        <f>IF(AND(brenna6[[#This Row],[temperatura]] &gt; 0, brenna6[[#This Row],[opad]] &gt; 0),1,0)</f>
        <v>0</v>
      </c>
      <c r="E6851">
        <f>IF(brenna6[[#This Row],[czy deszcz?]] = 1,0,IF(AND(brenna6[[#This Row],[temperatura]]&lt;=0,brenna6[[#This Row],[opad]]&gt;0),1,0))</f>
        <v>0</v>
      </c>
      <c r="F6851">
        <f>IF(AND(brenna6[[#This Row],[czy śnieg?]] = 1,brenna6[[#This Row],[czy deszcz?]]=0),H6850+C6851,IF(brenna6[[#This Row],[czy deszcz?]]=1,0,H6850))</f>
        <v>0</v>
      </c>
      <c r="G6851" s="4">
        <f>IF(AND(F6850 &gt; 4,brenna6[[#This Row],[cm śniegu]]&gt;4),brenna6[[#This Row],[cm śniegu]],0)</f>
        <v>0</v>
      </c>
      <c r="H6851" s="4">
        <f>brenna6[[#This Row],[cm śniegu]]-brenna6[[#This Row],[wyjazd pługu]]</f>
        <v>0</v>
      </c>
      <c r="I6851" s="4">
        <f>IF(brenna6[[#This Row],[wyjazd pługu]] &gt;0,1,0)</f>
        <v>0</v>
      </c>
    </row>
    <row r="6852" spans="1:9" x14ac:dyDescent="0.3">
      <c r="A6852" s="1">
        <v>43751.416666666664</v>
      </c>
      <c r="B6852">
        <v>15.4</v>
      </c>
      <c r="C6852">
        <v>0</v>
      </c>
      <c r="D6852">
        <f>IF(AND(brenna6[[#This Row],[temperatura]] &gt; 0, brenna6[[#This Row],[opad]] &gt; 0),1,0)</f>
        <v>0</v>
      </c>
      <c r="E6852">
        <f>IF(brenna6[[#This Row],[czy deszcz?]] = 1,0,IF(AND(brenna6[[#This Row],[temperatura]]&lt;=0,brenna6[[#This Row],[opad]]&gt;0),1,0))</f>
        <v>0</v>
      </c>
      <c r="F6852">
        <f>IF(AND(brenna6[[#This Row],[czy śnieg?]] = 1,brenna6[[#This Row],[czy deszcz?]]=0),H6851+C6852,IF(brenna6[[#This Row],[czy deszcz?]]=1,0,H6851))</f>
        <v>0</v>
      </c>
      <c r="G6852" s="4">
        <f>IF(AND(F6851 &gt; 4,brenna6[[#This Row],[cm śniegu]]&gt;4),brenna6[[#This Row],[cm śniegu]],0)</f>
        <v>0</v>
      </c>
      <c r="H6852" s="4">
        <f>brenna6[[#This Row],[cm śniegu]]-brenna6[[#This Row],[wyjazd pługu]]</f>
        <v>0</v>
      </c>
      <c r="I6852" s="4">
        <f>IF(brenna6[[#This Row],[wyjazd pługu]] &gt;0,1,0)</f>
        <v>0</v>
      </c>
    </row>
    <row r="6853" spans="1:9" x14ac:dyDescent="0.3">
      <c r="A6853" s="1">
        <v>43751.458333333336</v>
      </c>
      <c r="B6853">
        <v>16.100000000000001</v>
      </c>
      <c r="C6853">
        <v>0</v>
      </c>
      <c r="D6853">
        <f>IF(AND(brenna6[[#This Row],[temperatura]] &gt; 0, brenna6[[#This Row],[opad]] &gt; 0),1,0)</f>
        <v>0</v>
      </c>
      <c r="E6853">
        <f>IF(brenna6[[#This Row],[czy deszcz?]] = 1,0,IF(AND(brenna6[[#This Row],[temperatura]]&lt;=0,brenna6[[#This Row],[opad]]&gt;0),1,0))</f>
        <v>0</v>
      </c>
      <c r="F6853">
        <f>IF(AND(brenna6[[#This Row],[czy śnieg?]] = 1,brenna6[[#This Row],[czy deszcz?]]=0),H6852+C6853,IF(brenna6[[#This Row],[czy deszcz?]]=1,0,H6852))</f>
        <v>0</v>
      </c>
      <c r="G6853" s="4">
        <f>IF(AND(F6852 &gt; 4,brenna6[[#This Row],[cm śniegu]]&gt;4),brenna6[[#This Row],[cm śniegu]],0)</f>
        <v>0</v>
      </c>
      <c r="H6853" s="4">
        <f>brenna6[[#This Row],[cm śniegu]]-brenna6[[#This Row],[wyjazd pługu]]</f>
        <v>0</v>
      </c>
      <c r="I6853" s="4">
        <f>IF(brenna6[[#This Row],[wyjazd pługu]] &gt;0,1,0)</f>
        <v>0</v>
      </c>
    </row>
    <row r="6854" spans="1:9" x14ac:dyDescent="0.3">
      <c r="A6854" s="1">
        <v>43751.5</v>
      </c>
      <c r="B6854">
        <v>17.600000000000001</v>
      </c>
      <c r="C6854">
        <v>0</v>
      </c>
      <c r="D6854">
        <f>IF(AND(brenna6[[#This Row],[temperatura]] &gt; 0, brenna6[[#This Row],[opad]] &gt; 0),1,0)</f>
        <v>0</v>
      </c>
      <c r="E6854">
        <f>IF(brenna6[[#This Row],[czy deszcz?]] = 1,0,IF(AND(brenna6[[#This Row],[temperatura]]&lt;=0,brenna6[[#This Row],[opad]]&gt;0),1,0))</f>
        <v>0</v>
      </c>
      <c r="F6854">
        <f>IF(AND(brenna6[[#This Row],[czy śnieg?]] = 1,brenna6[[#This Row],[czy deszcz?]]=0),H6853+C6854,IF(brenna6[[#This Row],[czy deszcz?]]=1,0,H6853))</f>
        <v>0</v>
      </c>
      <c r="G6854" s="4">
        <f>IF(AND(F6853 &gt; 4,brenna6[[#This Row],[cm śniegu]]&gt;4),brenna6[[#This Row],[cm śniegu]],0)</f>
        <v>0</v>
      </c>
      <c r="H6854" s="4">
        <f>brenna6[[#This Row],[cm śniegu]]-brenna6[[#This Row],[wyjazd pługu]]</f>
        <v>0</v>
      </c>
      <c r="I6854" s="4">
        <f>IF(brenna6[[#This Row],[wyjazd pługu]] &gt;0,1,0)</f>
        <v>0</v>
      </c>
    </row>
    <row r="6855" spans="1:9" x14ac:dyDescent="0.3">
      <c r="A6855" s="1">
        <v>43751.541666666664</v>
      </c>
      <c r="B6855">
        <v>18.3</v>
      </c>
      <c r="C6855">
        <v>0</v>
      </c>
      <c r="D6855">
        <f>IF(AND(brenna6[[#This Row],[temperatura]] &gt; 0, brenna6[[#This Row],[opad]] &gt; 0),1,0)</f>
        <v>0</v>
      </c>
      <c r="E6855">
        <f>IF(brenna6[[#This Row],[czy deszcz?]] = 1,0,IF(AND(brenna6[[#This Row],[temperatura]]&lt;=0,brenna6[[#This Row],[opad]]&gt;0),1,0))</f>
        <v>0</v>
      </c>
      <c r="F6855">
        <f>IF(AND(brenna6[[#This Row],[czy śnieg?]] = 1,brenna6[[#This Row],[czy deszcz?]]=0),H6854+C6855,IF(brenna6[[#This Row],[czy deszcz?]]=1,0,H6854))</f>
        <v>0</v>
      </c>
      <c r="G6855" s="4">
        <f>IF(AND(F6854 &gt; 4,brenna6[[#This Row],[cm śniegu]]&gt;4),brenna6[[#This Row],[cm śniegu]],0)</f>
        <v>0</v>
      </c>
      <c r="H6855" s="4">
        <f>brenna6[[#This Row],[cm śniegu]]-brenna6[[#This Row],[wyjazd pługu]]</f>
        <v>0</v>
      </c>
      <c r="I6855" s="4">
        <f>IF(brenna6[[#This Row],[wyjazd pługu]] &gt;0,1,0)</f>
        <v>0</v>
      </c>
    </row>
    <row r="6856" spans="1:9" x14ac:dyDescent="0.3">
      <c r="A6856" s="1">
        <v>43751.583333333336</v>
      </c>
      <c r="B6856">
        <v>18.3</v>
      </c>
      <c r="C6856">
        <v>0</v>
      </c>
      <c r="D6856">
        <f>IF(AND(brenna6[[#This Row],[temperatura]] &gt; 0, brenna6[[#This Row],[opad]] &gt; 0),1,0)</f>
        <v>0</v>
      </c>
      <c r="E6856">
        <f>IF(brenna6[[#This Row],[czy deszcz?]] = 1,0,IF(AND(brenna6[[#This Row],[temperatura]]&lt;=0,brenna6[[#This Row],[opad]]&gt;0),1,0))</f>
        <v>0</v>
      </c>
      <c r="F6856">
        <f>IF(AND(brenna6[[#This Row],[czy śnieg?]] = 1,brenna6[[#This Row],[czy deszcz?]]=0),H6855+C6856,IF(brenna6[[#This Row],[czy deszcz?]]=1,0,H6855))</f>
        <v>0</v>
      </c>
      <c r="G6856" s="4">
        <f>IF(AND(F6855 &gt; 4,brenna6[[#This Row],[cm śniegu]]&gt;4),brenna6[[#This Row],[cm śniegu]],0)</f>
        <v>0</v>
      </c>
      <c r="H6856" s="4">
        <f>brenna6[[#This Row],[cm śniegu]]-brenna6[[#This Row],[wyjazd pługu]]</f>
        <v>0</v>
      </c>
      <c r="I6856" s="4">
        <f>IF(brenna6[[#This Row],[wyjazd pługu]] &gt;0,1,0)</f>
        <v>0</v>
      </c>
    </row>
    <row r="6857" spans="1:9" x14ac:dyDescent="0.3">
      <c r="A6857" s="1">
        <v>43751.625</v>
      </c>
      <c r="B6857">
        <v>17.8</v>
      </c>
      <c r="C6857">
        <v>0</v>
      </c>
      <c r="D6857">
        <f>IF(AND(brenna6[[#This Row],[temperatura]] &gt; 0, brenna6[[#This Row],[opad]] &gt; 0),1,0)</f>
        <v>0</v>
      </c>
      <c r="E6857">
        <f>IF(brenna6[[#This Row],[czy deszcz?]] = 1,0,IF(AND(brenna6[[#This Row],[temperatura]]&lt;=0,brenna6[[#This Row],[opad]]&gt;0),1,0))</f>
        <v>0</v>
      </c>
      <c r="F6857">
        <f>IF(AND(brenna6[[#This Row],[czy śnieg?]] = 1,brenna6[[#This Row],[czy deszcz?]]=0),H6856+C6857,IF(brenna6[[#This Row],[czy deszcz?]]=1,0,H6856))</f>
        <v>0</v>
      </c>
      <c r="G6857" s="4">
        <f>IF(AND(F6856 &gt; 4,brenna6[[#This Row],[cm śniegu]]&gt;4),brenna6[[#This Row],[cm śniegu]],0)</f>
        <v>0</v>
      </c>
      <c r="H6857" s="4">
        <f>brenna6[[#This Row],[cm śniegu]]-brenna6[[#This Row],[wyjazd pługu]]</f>
        <v>0</v>
      </c>
      <c r="I6857" s="4">
        <f>IF(brenna6[[#This Row],[wyjazd pługu]] &gt;0,1,0)</f>
        <v>0</v>
      </c>
    </row>
    <row r="6858" spans="1:9" x14ac:dyDescent="0.3">
      <c r="A6858" s="1">
        <v>43751.666666666664</v>
      </c>
      <c r="B6858">
        <v>16.2</v>
      </c>
      <c r="C6858">
        <v>0</v>
      </c>
      <c r="D6858">
        <f>IF(AND(brenna6[[#This Row],[temperatura]] &gt; 0, brenna6[[#This Row],[opad]] &gt; 0),1,0)</f>
        <v>0</v>
      </c>
      <c r="E6858">
        <f>IF(brenna6[[#This Row],[czy deszcz?]] = 1,0,IF(AND(brenna6[[#This Row],[temperatura]]&lt;=0,brenna6[[#This Row],[opad]]&gt;0),1,0))</f>
        <v>0</v>
      </c>
      <c r="F6858">
        <f>IF(AND(brenna6[[#This Row],[czy śnieg?]] = 1,brenna6[[#This Row],[czy deszcz?]]=0),H6857+C6858,IF(brenna6[[#This Row],[czy deszcz?]]=1,0,H6857))</f>
        <v>0</v>
      </c>
      <c r="G6858" s="4">
        <f>IF(AND(F6857 &gt; 4,brenna6[[#This Row],[cm śniegu]]&gt;4),brenna6[[#This Row],[cm śniegu]],0)</f>
        <v>0</v>
      </c>
      <c r="H6858" s="4">
        <f>brenna6[[#This Row],[cm śniegu]]-brenna6[[#This Row],[wyjazd pługu]]</f>
        <v>0</v>
      </c>
      <c r="I6858" s="4">
        <f>IF(brenna6[[#This Row],[wyjazd pługu]] &gt;0,1,0)</f>
        <v>0</v>
      </c>
    </row>
    <row r="6859" spans="1:9" x14ac:dyDescent="0.3">
      <c r="A6859" s="1">
        <v>43751.708333333336</v>
      </c>
      <c r="B6859">
        <v>14.6</v>
      </c>
      <c r="C6859">
        <v>0</v>
      </c>
      <c r="D6859">
        <f>IF(AND(brenna6[[#This Row],[temperatura]] &gt; 0, brenna6[[#This Row],[opad]] &gt; 0),1,0)</f>
        <v>0</v>
      </c>
      <c r="E6859">
        <f>IF(brenna6[[#This Row],[czy deszcz?]] = 1,0,IF(AND(brenna6[[#This Row],[temperatura]]&lt;=0,brenna6[[#This Row],[opad]]&gt;0),1,0))</f>
        <v>0</v>
      </c>
      <c r="F6859">
        <f>IF(AND(brenna6[[#This Row],[czy śnieg?]] = 1,brenna6[[#This Row],[czy deszcz?]]=0),H6858+C6859,IF(brenna6[[#This Row],[czy deszcz?]]=1,0,H6858))</f>
        <v>0</v>
      </c>
      <c r="G6859" s="4">
        <f>IF(AND(F6858 &gt; 4,brenna6[[#This Row],[cm śniegu]]&gt;4),brenna6[[#This Row],[cm śniegu]],0)</f>
        <v>0</v>
      </c>
      <c r="H6859" s="4">
        <f>brenna6[[#This Row],[cm śniegu]]-brenna6[[#This Row],[wyjazd pługu]]</f>
        <v>0</v>
      </c>
      <c r="I6859" s="4">
        <f>IF(brenna6[[#This Row],[wyjazd pługu]] &gt;0,1,0)</f>
        <v>0</v>
      </c>
    </row>
    <row r="6860" spans="1:9" x14ac:dyDescent="0.3">
      <c r="A6860" s="1">
        <v>43751.75</v>
      </c>
      <c r="B6860">
        <v>13.9</v>
      </c>
      <c r="C6860">
        <v>0</v>
      </c>
      <c r="D6860">
        <f>IF(AND(brenna6[[#This Row],[temperatura]] &gt; 0, brenna6[[#This Row],[opad]] &gt; 0),1,0)</f>
        <v>0</v>
      </c>
      <c r="E6860">
        <f>IF(brenna6[[#This Row],[czy deszcz?]] = 1,0,IF(AND(brenna6[[#This Row],[temperatura]]&lt;=0,brenna6[[#This Row],[opad]]&gt;0),1,0))</f>
        <v>0</v>
      </c>
      <c r="F6860">
        <f>IF(AND(brenna6[[#This Row],[czy śnieg?]] = 1,brenna6[[#This Row],[czy deszcz?]]=0),H6859+C6860,IF(brenna6[[#This Row],[czy deszcz?]]=1,0,H6859))</f>
        <v>0</v>
      </c>
      <c r="G6860" s="4">
        <f>IF(AND(F6859 &gt; 4,brenna6[[#This Row],[cm śniegu]]&gt;4),brenna6[[#This Row],[cm śniegu]],0)</f>
        <v>0</v>
      </c>
      <c r="H6860" s="4">
        <f>brenna6[[#This Row],[cm śniegu]]-brenna6[[#This Row],[wyjazd pługu]]</f>
        <v>0</v>
      </c>
      <c r="I6860" s="4">
        <f>IF(brenna6[[#This Row],[wyjazd pługu]] &gt;0,1,0)</f>
        <v>0</v>
      </c>
    </row>
    <row r="6861" spans="1:9" x14ac:dyDescent="0.3">
      <c r="A6861" s="1">
        <v>43751.791666666664</v>
      </c>
      <c r="B6861">
        <v>13.3</v>
      </c>
      <c r="C6861">
        <v>0</v>
      </c>
      <c r="D6861">
        <f>IF(AND(brenna6[[#This Row],[temperatura]] &gt; 0, brenna6[[#This Row],[opad]] &gt; 0),1,0)</f>
        <v>0</v>
      </c>
      <c r="E6861">
        <f>IF(brenna6[[#This Row],[czy deszcz?]] = 1,0,IF(AND(brenna6[[#This Row],[temperatura]]&lt;=0,brenna6[[#This Row],[opad]]&gt;0),1,0))</f>
        <v>0</v>
      </c>
      <c r="F6861">
        <f>IF(AND(brenna6[[#This Row],[czy śnieg?]] = 1,brenna6[[#This Row],[czy deszcz?]]=0),H6860+C6861,IF(brenna6[[#This Row],[czy deszcz?]]=1,0,H6860))</f>
        <v>0</v>
      </c>
      <c r="G6861" s="4">
        <f>IF(AND(F6860 &gt; 4,brenna6[[#This Row],[cm śniegu]]&gt;4),brenna6[[#This Row],[cm śniegu]],0)</f>
        <v>0</v>
      </c>
      <c r="H6861" s="4">
        <f>brenna6[[#This Row],[cm śniegu]]-brenna6[[#This Row],[wyjazd pługu]]</f>
        <v>0</v>
      </c>
      <c r="I6861" s="4">
        <f>IF(brenna6[[#This Row],[wyjazd pługu]] &gt;0,1,0)</f>
        <v>0</v>
      </c>
    </row>
    <row r="6862" spans="1:9" x14ac:dyDescent="0.3">
      <c r="A6862" s="1">
        <v>43751.833333333336</v>
      </c>
      <c r="B6862">
        <v>12.9</v>
      </c>
      <c r="C6862">
        <v>0</v>
      </c>
      <c r="D6862">
        <f>IF(AND(brenna6[[#This Row],[temperatura]] &gt; 0, brenna6[[#This Row],[opad]] &gt; 0),1,0)</f>
        <v>0</v>
      </c>
      <c r="E6862">
        <f>IF(brenna6[[#This Row],[czy deszcz?]] = 1,0,IF(AND(brenna6[[#This Row],[temperatura]]&lt;=0,brenna6[[#This Row],[opad]]&gt;0),1,0))</f>
        <v>0</v>
      </c>
      <c r="F6862">
        <f>IF(AND(brenna6[[#This Row],[czy śnieg?]] = 1,brenna6[[#This Row],[czy deszcz?]]=0),H6861+C6862,IF(brenna6[[#This Row],[czy deszcz?]]=1,0,H6861))</f>
        <v>0</v>
      </c>
      <c r="G6862" s="4">
        <f>IF(AND(F6861 &gt; 4,brenna6[[#This Row],[cm śniegu]]&gt;4),brenna6[[#This Row],[cm śniegu]],0)</f>
        <v>0</v>
      </c>
      <c r="H6862" s="4">
        <f>brenna6[[#This Row],[cm śniegu]]-brenna6[[#This Row],[wyjazd pługu]]</f>
        <v>0</v>
      </c>
      <c r="I6862" s="4">
        <f>IF(brenna6[[#This Row],[wyjazd pługu]] &gt;0,1,0)</f>
        <v>0</v>
      </c>
    </row>
    <row r="6863" spans="1:9" x14ac:dyDescent="0.3">
      <c r="A6863" s="1">
        <v>43751.875</v>
      </c>
      <c r="B6863">
        <v>12.6</v>
      </c>
      <c r="C6863">
        <v>0</v>
      </c>
      <c r="D6863">
        <f>IF(AND(brenna6[[#This Row],[temperatura]] &gt; 0, brenna6[[#This Row],[opad]] &gt; 0),1,0)</f>
        <v>0</v>
      </c>
      <c r="E6863">
        <f>IF(brenna6[[#This Row],[czy deszcz?]] = 1,0,IF(AND(brenna6[[#This Row],[temperatura]]&lt;=0,brenna6[[#This Row],[opad]]&gt;0),1,0))</f>
        <v>0</v>
      </c>
      <c r="F6863">
        <f>IF(AND(brenna6[[#This Row],[czy śnieg?]] = 1,brenna6[[#This Row],[czy deszcz?]]=0),H6862+C6863,IF(brenna6[[#This Row],[czy deszcz?]]=1,0,H6862))</f>
        <v>0</v>
      </c>
      <c r="G6863" s="4">
        <f>IF(AND(F6862 &gt; 4,brenna6[[#This Row],[cm śniegu]]&gt;4),brenna6[[#This Row],[cm śniegu]],0)</f>
        <v>0</v>
      </c>
      <c r="H6863" s="4">
        <f>brenna6[[#This Row],[cm śniegu]]-brenna6[[#This Row],[wyjazd pługu]]</f>
        <v>0</v>
      </c>
      <c r="I6863" s="4">
        <f>IF(brenna6[[#This Row],[wyjazd pługu]] &gt;0,1,0)</f>
        <v>0</v>
      </c>
    </row>
    <row r="6864" spans="1:9" x14ac:dyDescent="0.3">
      <c r="A6864" s="1">
        <v>43751.916666666664</v>
      </c>
      <c r="B6864">
        <v>12.4</v>
      </c>
      <c r="C6864">
        <v>0</v>
      </c>
      <c r="D6864">
        <f>IF(AND(brenna6[[#This Row],[temperatura]] &gt; 0, brenna6[[#This Row],[opad]] &gt; 0),1,0)</f>
        <v>0</v>
      </c>
      <c r="E6864">
        <f>IF(brenna6[[#This Row],[czy deszcz?]] = 1,0,IF(AND(brenna6[[#This Row],[temperatura]]&lt;=0,brenna6[[#This Row],[opad]]&gt;0),1,0))</f>
        <v>0</v>
      </c>
      <c r="F6864">
        <f>IF(AND(brenna6[[#This Row],[czy śnieg?]] = 1,brenna6[[#This Row],[czy deszcz?]]=0),H6863+C6864,IF(brenna6[[#This Row],[czy deszcz?]]=1,0,H6863))</f>
        <v>0</v>
      </c>
      <c r="G6864" s="4">
        <f>IF(AND(F6863 &gt; 4,brenna6[[#This Row],[cm śniegu]]&gt;4),brenna6[[#This Row],[cm śniegu]],0)</f>
        <v>0</v>
      </c>
      <c r="H6864" s="4">
        <f>brenna6[[#This Row],[cm śniegu]]-brenna6[[#This Row],[wyjazd pługu]]</f>
        <v>0</v>
      </c>
      <c r="I6864" s="4">
        <f>IF(brenna6[[#This Row],[wyjazd pługu]] &gt;0,1,0)</f>
        <v>0</v>
      </c>
    </row>
    <row r="6865" spans="1:9" x14ac:dyDescent="0.3">
      <c r="A6865" s="1">
        <v>43751.958333333336</v>
      </c>
      <c r="B6865">
        <v>12.3</v>
      </c>
      <c r="C6865">
        <v>0</v>
      </c>
      <c r="D6865">
        <f>IF(AND(brenna6[[#This Row],[temperatura]] &gt; 0, brenna6[[#This Row],[opad]] &gt; 0),1,0)</f>
        <v>0</v>
      </c>
      <c r="E6865">
        <f>IF(brenna6[[#This Row],[czy deszcz?]] = 1,0,IF(AND(brenna6[[#This Row],[temperatura]]&lt;=0,brenna6[[#This Row],[opad]]&gt;0),1,0))</f>
        <v>0</v>
      </c>
      <c r="F6865">
        <f>IF(AND(brenna6[[#This Row],[czy śnieg?]] = 1,brenna6[[#This Row],[czy deszcz?]]=0),H6864+C6865,IF(brenna6[[#This Row],[czy deszcz?]]=1,0,H6864))</f>
        <v>0</v>
      </c>
      <c r="G6865" s="4">
        <f>IF(AND(F6864 &gt; 4,brenna6[[#This Row],[cm śniegu]]&gt;4),brenna6[[#This Row],[cm śniegu]],0)</f>
        <v>0</v>
      </c>
      <c r="H6865" s="4">
        <f>brenna6[[#This Row],[cm śniegu]]-brenna6[[#This Row],[wyjazd pługu]]</f>
        <v>0</v>
      </c>
      <c r="I6865" s="4">
        <f>IF(brenna6[[#This Row],[wyjazd pługu]] &gt;0,1,0)</f>
        <v>0</v>
      </c>
    </row>
    <row r="6866" spans="1:9" x14ac:dyDescent="0.3">
      <c r="A6866" s="1">
        <v>43752</v>
      </c>
      <c r="B6866">
        <v>12.5</v>
      </c>
      <c r="C6866">
        <v>0</v>
      </c>
      <c r="D6866">
        <f>IF(AND(brenna6[[#This Row],[temperatura]] &gt; 0, brenna6[[#This Row],[opad]] &gt; 0),1,0)</f>
        <v>0</v>
      </c>
      <c r="E6866">
        <f>IF(brenna6[[#This Row],[czy deszcz?]] = 1,0,IF(AND(brenna6[[#This Row],[temperatura]]&lt;=0,brenna6[[#This Row],[opad]]&gt;0),1,0))</f>
        <v>0</v>
      </c>
      <c r="F6866">
        <f>IF(AND(brenna6[[#This Row],[czy śnieg?]] = 1,brenna6[[#This Row],[czy deszcz?]]=0),H6865+C6866,IF(brenna6[[#This Row],[czy deszcz?]]=1,0,H6865))</f>
        <v>0</v>
      </c>
      <c r="G6866" s="4">
        <f>IF(AND(F6865 &gt; 4,brenna6[[#This Row],[cm śniegu]]&gt;4),brenna6[[#This Row],[cm śniegu]],0)</f>
        <v>0</v>
      </c>
      <c r="H6866" s="4">
        <f>brenna6[[#This Row],[cm śniegu]]-brenna6[[#This Row],[wyjazd pługu]]</f>
        <v>0</v>
      </c>
      <c r="I6866" s="4">
        <f>IF(brenna6[[#This Row],[wyjazd pługu]] &gt;0,1,0)</f>
        <v>0</v>
      </c>
    </row>
    <row r="6867" spans="1:9" x14ac:dyDescent="0.3">
      <c r="A6867" s="1">
        <v>43752.041666666664</v>
      </c>
      <c r="B6867">
        <v>12.9</v>
      </c>
      <c r="C6867">
        <v>0</v>
      </c>
      <c r="D6867">
        <f>IF(AND(brenna6[[#This Row],[temperatura]] &gt; 0, brenna6[[#This Row],[opad]] &gt; 0),1,0)</f>
        <v>0</v>
      </c>
      <c r="E6867">
        <f>IF(brenna6[[#This Row],[czy deszcz?]] = 1,0,IF(AND(brenna6[[#This Row],[temperatura]]&lt;=0,brenna6[[#This Row],[opad]]&gt;0),1,0))</f>
        <v>0</v>
      </c>
      <c r="F6867">
        <f>IF(AND(brenna6[[#This Row],[czy śnieg?]] = 1,brenna6[[#This Row],[czy deszcz?]]=0),H6866+C6867,IF(brenna6[[#This Row],[czy deszcz?]]=1,0,H6866))</f>
        <v>0</v>
      </c>
      <c r="G6867" s="4">
        <f>IF(AND(F6866 &gt; 4,brenna6[[#This Row],[cm śniegu]]&gt;4),brenna6[[#This Row],[cm śniegu]],0)</f>
        <v>0</v>
      </c>
      <c r="H6867" s="4">
        <f>brenna6[[#This Row],[cm śniegu]]-brenna6[[#This Row],[wyjazd pługu]]</f>
        <v>0</v>
      </c>
      <c r="I6867" s="4">
        <f>IF(brenna6[[#This Row],[wyjazd pługu]] &gt;0,1,0)</f>
        <v>0</v>
      </c>
    </row>
    <row r="6868" spans="1:9" x14ac:dyDescent="0.3">
      <c r="A6868" s="1">
        <v>43752.083333333336</v>
      </c>
      <c r="B6868">
        <v>12.7</v>
      </c>
      <c r="C6868">
        <v>0</v>
      </c>
      <c r="D6868">
        <f>IF(AND(brenna6[[#This Row],[temperatura]] &gt; 0, brenna6[[#This Row],[opad]] &gt; 0),1,0)</f>
        <v>0</v>
      </c>
      <c r="E6868">
        <f>IF(brenna6[[#This Row],[czy deszcz?]] = 1,0,IF(AND(brenna6[[#This Row],[temperatura]]&lt;=0,brenna6[[#This Row],[opad]]&gt;0),1,0))</f>
        <v>0</v>
      </c>
      <c r="F6868">
        <f>IF(AND(brenna6[[#This Row],[czy śnieg?]] = 1,brenna6[[#This Row],[czy deszcz?]]=0),H6867+C6868,IF(brenna6[[#This Row],[czy deszcz?]]=1,0,H6867))</f>
        <v>0</v>
      </c>
      <c r="G6868" s="4">
        <f>IF(AND(F6867 &gt; 4,brenna6[[#This Row],[cm śniegu]]&gt;4),brenna6[[#This Row],[cm śniegu]],0)</f>
        <v>0</v>
      </c>
      <c r="H6868" s="4">
        <f>brenna6[[#This Row],[cm śniegu]]-brenna6[[#This Row],[wyjazd pługu]]</f>
        <v>0</v>
      </c>
      <c r="I6868" s="4">
        <f>IF(brenna6[[#This Row],[wyjazd pługu]] &gt;0,1,0)</f>
        <v>0</v>
      </c>
    </row>
    <row r="6869" spans="1:9" x14ac:dyDescent="0.3">
      <c r="A6869" s="1">
        <v>43752.125</v>
      </c>
      <c r="B6869">
        <v>12.7</v>
      </c>
      <c r="C6869">
        <v>0</v>
      </c>
      <c r="D6869">
        <f>IF(AND(brenna6[[#This Row],[temperatura]] &gt; 0, brenna6[[#This Row],[opad]] &gt; 0),1,0)</f>
        <v>0</v>
      </c>
      <c r="E6869">
        <f>IF(brenna6[[#This Row],[czy deszcz?]] = 1,0,IF(AND(brenna6[[#This Row],[temperatura]]&lt;=0,brenna6[[#This Row],[opad]]&gt;0),1,0))</f>
        <v>0</v>
      </c>
      <c r="F6869">
        <f>IF(AND(brenna6[[#This Row],[czy śnieg?]] = 1,brenna6[[#This Row],[czy deszcz?]]=0),H6868+C6869,IF(brenna6[[#This Row],[czy deszcz?]]=1,0,H6868))</f>
        <v>0</v>
      </c>
      <c r="G6869" s="4">
        <f>IF(AND(F6868 &gt; 4,brenna6[[#This Row],[cm śniegu]]&gt;4),brenna6[[#This Row],[cm śniegu]],0)</f>
        <v>0</v>
      </c>
      <c r="H6869" s="4">
        <f>brenna6[[#This Row],[cm śniegu]]-brenna6[[#This Row],[wyjazd pługu]]</f>
        <v>0</v>
      </c>
      <c r="I6869" s="4">
        <f>IF(brenna6[[#This Row],[wyjazd pługu]] &gt;0,1,0)</f>
        <v>0</v>
      </c>
    </row>
    <row r="6870" spans="1:9" x14ac:dyDescent="0.3">
      <c r="A6870" s="1">
        <v>43752.166666666664</v>
      </c>
      <c r="B6870">
        <v>12.8</v>
      </c>
      <c r="C6870">
        <v>0</v>
      </c>
      <c r="D6870">
        <f>IF(AND(brenna6[[#This Row],[temperatura]] &gt; 0, brenna6[[#This Row],[opad]] &gt; 0),1,0)</f>
        <v>0</v>
      </c>
      <c r="E6870">
        <f>IF(brenna6[[#This Row],[czy deszcz?]] = 1,0,IF(AND(brenna6[[#This Row],[temperatura]]&lt;=0,brenna6[[#This Row],[opad]]&gt;0),1,0))</f>
        <v>0</v>
      </c>
      <c r="F6870">
        <f>IF(AND(brenna6[[#This Row],[czy śnieg?]] = 1,brenna6[[#This Row],[czy deszcz?]]=0),H6869+C6870,IF(brenna6[[#This Row],[czy deszcz?]]=1,0,H6869))</f>
        <v>0</v>
      </c>
      <c r="G6870" s="4">
        <f>IF(AND(F6869 &gt; 4,brenna6[[#This Row],[cm śniegu]]&gt;4),brenna6[[#This Row],[cm śniegu]],0)</f>
        <v>0</v>
      </c>
      <c r="H6870" s="4">
        <f>brenna6[[#This Row],[cm śniegu]]-brenna6[[#This Row],[wyjazd pługu]]</f>
        <v>0</v>
      </c>
      <c r="I6870" s="4">
        <f>IF(brenna6[[#This Row],[wyjazd pługu]] &gt;0,1,0)</f>
        <v>0</v>
      </c>
    </row>
    <row r="6871" spans="1:9" x14ac:dyDescent="0.3">
      <c r="A6871" s="1">
        <v>43752.208333333336</v>
      </c>
      <c r="B6871">
        <v>12.6</v>
      </c>
      <c r="C6871">
        <v>0</v>
      </c>
      <c r="D6871">
        <f>IF(AND(brenna6[[#This Row],[temperatura]] &gt; 0, brenna6[[#This Row],[opad]] &gt; 0),1,0)</f>
        <v>0</v>
      </c>
      <c r="E6871">
        <f>IF(brenna6[[#This Row],[czy deszcz?]] = 1,0,IF(AND(brenna6[[#This Row],[temperatura]]&lt;=0,brenna6[[#This Row],[opad]]&gt;0),1,0))</f>
        <v>0</v>
      </c>
      <c r="F6871">
        <f>IF(AND(brenna6[[#This Row],[czy śnieg?]] = 1,brenna6[[#This Row],[czy deszcz?]]=0),H6870+C6871,IF(brenna6[[#This Row],[czy deszcz?]]=1,0,H6870))</f>
        <v>0</v>
      </c>
      <c r="G6871" s="4">
        <f>IF(AND(F6870 &gt; 4,brenna6[[#This Row],[cm śniegu]]&gt;4),brenna6[[#This Row],[cm śniegu]],0)</f>
        <v>0</v>
      </c>
      <c r="H6871" s="4">
        <f>brenna6[[#This Row],[cm śniegu]]-brenna6[[#This Row],[wyjazd pługu]]</f>
        <v>0</v>
      </c>
      <c r="I6871" s="4">
        <f>IF(brenna6[[#This Row],[wyjazd pługu]] &gt;0,1,0)</f>
        <v>0</v>
      </c>
    </row>
    <row r="6872" spans="1:9" x14ac:dyDescent="0.3">
      <c r="A6872" s="1">
        <v>43752.25</v>
      </c>
      <c r="B6872">
        <v>12.7</v>
      </c>
      <c r="C6872">
        <v>0</v>
      </c>
      <c r="D6872">
        <f>IF(AND(brenna6[[#This Row],[temperatura]] &gt; 0, brenna6[[#This Row],[opad]] &gt; 0),1,0)</f>
        <v>0</v>
      </c>
      <c r="E6872">
        <f>IF(brenna6[[#This Row],[czy deszcz?]] = 1,0,IF(AND(brenna6[[#This Row],[temperatura]]&lt;=0,brenna6[[#This Row],[opad]]&gt;0),1,0))</f>
        <v>0</v>
      </c>
      <c r="F6872">
        <f>IF(AND(brenna6[[#This Row],[czy śnieg?]] = 1,brenna6[[#This Row],[czy deszcz?]]=0),H6871+C6872,IF(brenna6[[#This Row],[czy deszcz?]]=1,0,H6871))</f>
        <v>0</v>
      </c>
      <c r="G6872" s="4">
        <f>IF(AND(F6871 &gt; 4,brenna6[[#This Row],[cm śniegu]]&gt;4),brenna6[[#This Row],[cm śniegu]],0)</f>
        <v>0</v>
      </c>
      <c r="H6872" s="4">
        <f>brenna6[[#This Row],[cm śniegu]]-brenna6[[#This Row],[wyjazd pługu]]</f>
        <v>0</v>
      </c>
      <c r="I6872" s="4">
        <f>IF(brenna6[[#This Row],[wyjazd pługu]] &gt;0,1,0)</f>
        <v>0</v>
      </c>
    </row>
    <row r="6873" spans="1:9" x14ac:dyDescent="0.3">
      <c r="A6873" s="1">
        <v>43752.291666666664</v>
      </c>
      <c r="B6873">
        <v>12.9</v>
      </c>
      <c r="C6873">
        <v>0</v>
      </c>
      <c r="D6873">
        <f>IF(AND(brenna6[[#This Row],[temperatura]] &gt; 0, brenna6[[#This Row],[opad]] &gt; 0),1,0)</f>
        <v>0</v>
      </c>
      <c r="E6873">
        <f>IF(brenna6[[#This Row],[czy deszcz?]] = 1,0,IF(AND(brenna6[[#This Row],[temperatura]]&lt;=0,brenna6[[#This Row],[opad]]&gt;0),1,0))</f>
        <v>0</v>
      </c>
      <c r="F6873">
        <f>IF(AND(brenna6[[#This Row],[czy śnieg?]] = 1,brenna6[[#This Row],[czy deszcz?]]=0),H6872+C6873,IF(brenna6[[#This Row],[czy deszcz?]]=1,0,H6872))</f>
        <v>0</v>
      </c>
      <c r="G6873" s="4">
        <f>IF(AND(F6872 &gt; 4,brenna6[[#This Row],[cm śniegu]]&gt;4),brenna6[[#This Row],[cm śniegu]],0)</f>
        <v>0</v>
      </c>
      <c r="H6873" s="4">
        <f>brenna6[[#This Row],[cm śniegu]]-brenna6[[#This Row],[wyjazd pługu]]</f>
        <v>0</v>
      </c>
      <c r="I6873" s="4">
        <f>IF(brenna6[[#This Row],[wyjazd pługu]] &gt;0,1,0)</f>
        <v>0</v>
      </c>
    </row>
    <row r="6874" spans="1:9" x14ac:dyDescent="0.3">
      <c r="A6874" s="1">
        <v>43752.333333333336</v>
      </c>
      <c r="B6874">
        <v>14</v>
      </c>
      <c r="C6874">
        <v>0</v>
      </c>
      <c r="D6874">
        <f>IF(AND(brenna6[[#This Row],[temperatura]] &gt; 0, brenna6[[#This Row],[opad]] &gt; 0),1,0)</f>
        <v>0</v>
      </c>
      <c r="E6874">
        <f>IF(brenna6[[#This Row],[czy deszcz?]] = 1,0,IF(AND(brenna6[[#This Row],[temperatura]]&lt;=0,brenna6[[#This Row],[opad]]&gt;0),1,0))</f>
        <v>0</v>
      </c>
      <c r="F6874">
        <f>IF(AND(brenna6[[#This Row],[czy śnieg?]] = 1,brenna6[[#This Row],[czy deszcz?]]=0),H6873+C6874,IF(brenna6[[#This Row],[czy deszcz?]]=1,0,H6873))</f>
        <v>0</v>
      </c>
      <c r="G6874" s="4">
        <f>IF(AND(F6873 &gt; 4,brenna6[[#This Row],[cm śniegu]]&gt;4),brenna6[[#This Row],[cm śniegu]],0)</f>
        <v>0</v>
      </c>
      <c r="H6874" s="4">
        <f>brenna6[[#This Row],[cm śniegu]]-brenna6[[#This Row],[wyjazd pługu]]</f>
        <v>0</v>
      </c>
      <c r="I6874" s="4">
        <f>IF(brenna6[[#This Row],[wyjazd pługu]] &gt;0,1,0)</f>
        <v>0</v>
      </c>
    </row>
    <row r="6875" spans="1:9" x14ac:dyDescent="0.3">
      <c r="A6875" s="1">
        <v>43752.375</v>
      </c>
      <c r="B6875">
        <v>15</v>
      </c>
      <c r="C6875">
        <v>0</v>
      </c>
      <c r="D6875">
        <f>IF(AND(brenna6[[#This Row],[temperatura]] &gt; 0, brenna6[[#This Row],[opad]] &gt; 0),1,0)</f>
        <v>0</v>
      </c>
      <c r="E6875">
        <f>IF(brenna6[[#This Row],[czy deszcz?]] = 1,0,IF(AND(brenna6[[#This Row],[temperatura]]&lt;=0,brenna6[[#This Row],[opad]]&gt;0),1,0))</f>
        <v>0</v>
      </c>
      <c r="F6875">
        <f>IF(AND(brenna6[[#This Row],[czy śnieg?]] = 1,brenna6[[#This Row],[czy deszcz?]]=0),H6874+C6875,IF(brenna6[[#This Row],[czy deszcz?]]=1,0,H6874))</f>
        <v>0</v>
      </c>
      <c r="G6875" s="4">
        <f>IF(AND(F6874 &gt; 4,brenna6[[#This Row],[cm śniegu]]&gt;4),brenna6[[#This Row],[cm śniegu]],0)</f>
        <v>0</v>
      </c>
      <c r="H6875" s="4">
        <f>brenna6[[#This Row],[cm śniegu]]-brenna6[[#This Row],[wyjazd pługu]]</f>
        <v>0</v>
      </c>
      <c r="I6875" s="4">
        <f>IF(brenna6[[#This Row],[wyjazd pługu]] &gt;0,1,0)</f>
        <v>0</v>
      </c>
    </row>
    <row r="6876" spans="1:9" x14ac:dyDescent="0.3">
      <c r="A6876" s="1">
        <v>43752.416666666664</v>
      </c>
      <c r="B6876">
        <v>16.100000000000001</v>
      </c>
      <c r="C6876">
        <v>0</v>
      </c>
      <c r="D6876">
        <f>IF(AND(brenna6[[#This Row],[temperatura]] &gt; 0, brenna6[[#This Row],[opad]] &gt; 0),1,0)</f>
        <v>0</v>
      </c>
      <c r="E6876">
        <f>IF(brenna6[[#This Row],[czy deszcz?]] = 1,0,IF(AND(brenna6[[#This Row],[temperatura]]&lt;=0,brenna6[[#This Row],[opad]]&gt;0),1,0))</f>
        <v>0</v>
      </c>
      <c r="F6876">
        <f>IF(AND(brenna6[[#This Row],[czy śnieg?]] = 1,brenna6[[#This Row],[czy deszcz?]]=0),H6875+C6876,IF(brenna6[[#This Row],[czy deszcz?]]=1,0,H6875))</f>
        <v>0</v>
      </c>
      <c r="G6876" s="4">
        <f>IF(AND(F6875 &gt; 4,brenna6[[#This Row],[cm śniegu]]&gt;4),brenna6[[#This Row],[cm śniegu]],0)</f>
        <v>0</v>
      </c>
      <c r="H6876" s="4">
        <f>brenna6[[#This Row],[cm śniegu]]-brenna6[[#This Row],[wyjazd pługu]]</f>
        <v>0</v>
      </c>
      <c r="I6876" s="4">
        <f>IF(brenna6[[#This Row],[wyjazd pługu]] &gt;0,1,0)</f>
        <v>0</v>
      </c>
    </row>
    <row r="6877" spans="1:9" x14ac:dyDescent="0.3">
      <c r="A6877" s="1">
        <v>43752.458333333336</v>
      </c>
      <c r="B6877">
        <v>17.600000000000001</v>
      </c>
      <c r="C6877">
        <v>0</v>
      </c>
      <c r="D6877">
        <f>IF(AND(brenna6[[#This Row],[temperatura]] &gt; 0, brenna6[[#This Row],[opad]] &gt; 0),1,0)</f>
        <v>0</v>
      </c>
      <c r="E6877">
        <f>IF(brenna6[[#This Row],[czy deszcz?]] = 1,0,IF(AND(brenna6[[#This Row],[temperatura]]&lt;=0,brenna6[[#This Row],[opad]]&gt;0),1,0))</f>
        <v>0</v>
      </c>
      <c r="F6877">
        <f>IF(AND(brenna6[[#This Row],[czy śnieg?]] = 1,brenna6[[#This Row],[czy deszcz?]]=0),H6876+C6877,IF(brenna6[[#This Row],[czy deszcz?]]=1,0,H6876))</f>
        <v>0</v>
      </c>
      <c r="G6877" s="4">
        <f>IF(AND(F6876 &gt; 4,brenna6[[#This Row],[cm śniegu]]&gt;4),brenna6[[#This Row],[cm śniegu]],0)</f>
        <v>0</v>
      </c>
      <c r="H6877" s="4">
        <f>brenna6[[#This Row],[cm śniegu]]-brenna6[[#This Row],[wyjazd pługu]]</f>
        <v>0</v>
      </c>
      <c r="I6877" s="4">
        <f>IF(brenna6[[#This Row],[wyjazd pługu]] &gt;0,1,0)</f>
        <v>0</v>
      </c>
    </row>
    <row r="6878" spans="1:9" x14ac:dyDescent="0.3">
      <c r="A6878" s="1">
        <v>43752.5</v>
      </c>
      <c r="B6878">
        <v>18.600000000000001</v>
      </c>
      <c r="C6878">
        <v>0</v>
      </c>
      <c r="D6878">
        <f>IF(AND(brenna6[[#This Row],[temperatura]] &gt; 0, brenna6[[#This Row],[opad]] &gt; 0),1,0)</f>
        <v>0</v>
      </c>
      <c r="E6878">
        <f>IF(brenna6[[#This Row],[czy deszcz?]] = 1,0,IF(AND(brenna6[[#This Row],[temperatura]]&lt;=0,brenna6[[#This Row],[opad]]&gt;0),1,0))</f>
        <v>0</v>
      </c>
      <c r="F6878">
        <f>IF(AND(brenna6[[#This Row],[czy śnieg?]] = 1,brenna6[[#This Row],[czy deszcz?]]=0),H6877+C6878,IF(brenna6[[#This Row],[czy deszcz?]]=1,0,H6877))</f>
        <v>0</v>
      </c>
      <c r="G6878" s="4">
        <f>IF(AND(F6877 &gt; 4,brenna6[[#This Row],[cm śniegu]]&gt;4),brenna6[[#This Row],[cm śniegu]],0)</f>
        <v>0</v>
      </c>
      <c r="H6878" s="4">
        <f>brenna6[[#This Row],[cm śniegu]]-brenna6[[#This Row],[wyjazd pługu]]</f>
        <v>0</v>
      </c>
      <c r="I6878" s="4">
        <f>IF(brenna6[[#This Row],[wyjazd pługu]] &gt;0,1,0)</f>
        <v>0</v>
      </c>
    </row>
    <row r="6879" spans="1:9" x14ac:dyDescent="0.3">
      <c r="A6879" s="1">
        <v>43752.541666666664</v>
      </c>
      <c r="B6879">
        <v>19.100000000000001</v>
      </c>
      <c r="C6879">
        <v>0</v>
      </c>
      <c r="D6879">
        <f>IF(AND(brenna6[[#This Row],[temperatura]] &gt; 0, brenna6[[#This Row],[opad]] &gt; 0),1,0)</f>
        <v>0</v>
      </c>
      <c r="E6879">
        <f>IF(brenna6[[#This Row],[czy deszcz?]] = 1,0,IF(AND(brenna6[[#This Row],[temperatura]]&lt;=0,brenna6[[#This Row],[opad]]&gt;0),1,0))</f>
        <v>0</v>
      </c>
      <c r="F6879">
        <f>IF(AND(brenna6[[#This Row],[czy śnieg?]] = 1,brenna6[[#This Row],[czy deszcz?]]=0),H6878+C6879,IF(brenna6[[#This Row],[czy deszcz?]]=1,0,H6878))</f>
        <v>0</v>
      </c>
      <c r="G6879" s="4">
        <f>IF(AND(F6878 &gt; 4,brenna6[[#This Row],[cm śniegu]]&gt;4),brenna6[[#This Row],[cm śniegu]],0)</f>
        <v>0</v>
      </c>
      <c r="H6879" s="4">
        <f>brenna6[[#This Row],[cm śniegu]]-brenna6[[#This Row],[wyjazd pługu]]</f>
        <v>0</v>
      </c>
      <c r="I6879" s="4">
        <f>IF(brenna6[[#This Row],[wyjazd pługu]] &gt;0,1,0)</f>
        <v>0</v>
      </c>
    </row>
    <row r="6880" spans="1:9" x14ac:dyDescent="0.3">
      <c r="A6880" s="1">
        <v>43752.583333333336</v>
      </c>
      <c r="B6880">
        <v>19.2</v>
      </c>
      <c r="C6880">
        <v>0</v>
      </c>
      <c r="D6880">
        <f>IF(AND(brenna6[[#This Row],[temperatura]] &gt; 0, brenna6[[#This Row],[opad]] &gt; 0),1,0)</f>
        <v>0</v>
      </c>
      <c r="E6880">
        <f>IF(brenna6[[#This Row],[czy deszcz?]] = 1,0,IF(AND(brenna6[[#This Row],[temperatura]]&lt;=0,brenna6[[#This Row],[opad]]&gt;0),1,0))</f>
        <v>0</v>
      </c>
      <c r="F6880">
        <f>IF(AND(brenna6[[#This Row],[czy śnieg?]] = 1,brenna6[[#This Row],[czy deszcz?]]=0),H6879+C6880,IF(brenna6[[#This Row],[czy deszcz?]]=1,0,H6879))</f>
        <v>0</v>
      </c>
      <c r="G6880" s="4">
        <f>IF(AND(F6879 &gt; 4,brenna6[[#This Row],[cm śniegu]]&gt;4),brenna6[[#This Row],[cm śniegu]],0)</f>
        <v>0</v>
      </c>
      <c r="H6880" s="4">
        <f>brenna6[[#This Row],[cm śniegu]]-brenna6[[#This Row],[wyjazd pługu]]</f>
        <v>0</v>
      </c>
      <c r="I6880" s="4">
        <f>IF(brenna6[[#This Row],[wyjazd pługu]] &gt;0,1,0)</f>
        <v>0</v>
      </c>
    </row>
    <row r="6881" spans="1:9" x14ac:dyDescent="0.3">
      <c r="A6881" s="1">
        <v>43752.625</v>
      </c>
      <c r="B6881">
        <v>18.8</v>
      </c>
      <c r="C6881">
        <v>0</v>
      </c>
      <c r="D6881">
        <f>IF(AND(brenna6[[#This Row],[temperatura]] &gt; 0, brenna6[[#This Row],[opad]] &gt; 0),1,0)</f>
        <v>0</v>
      </c>
      <c r="E6881">
        <f>IF(brenna6[[#This Row],[czy deszcz?]] = 1,0,IF(AND(brenna6[[#This Row],[temperatura]]&lt;=0,brenna6[[#This Row],[opad]]&gt;0),1,0))</f>
        <v>0</v>
      </c>
      <c r="F6881">
        <f>IF(AND(brenna6[[#This Row],[czy śnieg?]] = 1,brenna6[[#This Row],[czy deszcz?]]=0),H6880+C6881,IF(brenna6[[#This Row],[czy deszcz?]]=1,0,H6880))</f>
        <v>0</v>
      </c>
      <c r="G6881" s="4">
        <f>IF(AND(F6880 &gt; 4,brenna6[[#This Row],[cm śniegu]]&gt;4),brenna6[[#This Row],[cm śniegu]],0)</f>
        <v>0</v>
      </c>
      <c r="H6881" s="4">
        <f>brenna6[[#This Row],[cm śniegu]]-brenna6[[#This Row],[wyjazd pługu]]</f>
        <v>0</v>
      </c>
      <c r="I6881" s="4">
        <f>IF(brenna6[[#This Row],[wyjazd pługu]] &gt;0,1,0)</f>
        <v>0</v>
      </c>
    </row>
    <row r="6882" spans="1:9" x14ac:dyDescent="0.3">
      <c r="A6882" s="1">
        <v>43752.666666666664</v>
      </c>
      <c r="B6882">
        <v>17.600000000000001</v>
      </c>
      <c r="C6882">
        <v>0</v>
      </c>
      <c r="D6882">
        <f>IF(AND(brenna6[[#This Row],[temperatura]] &gt; 0, brenna6[[#This Row],[opad]] &gt; 0),1,0)</f>
        <v>0</v>
      </c>
      <c r="E6882">
        <f>IF(brenna6[[#This Row],[czy deszcz?]] = 1,0,IF(AND(brenna6[[#This Row],[temperatura]]&lt;=0,brenna6[[#This Row],[opad]]&gt;0),1,0))</f>
        <v>0</v>
      </c>
      <c r="F6882">
        <f>IF(AND(brenna6[[#This Row],[czy śnieg?]] = 1,brenna6[[#This Row],[czy deszcz?]]=0),H6881+C6882,IF(brenna6[[#This Row],[czy deszcz?]]=1,0,H6881))</f>
        <v>0</v>
      </c>
      <c r="G6882" s="4">
        <f>IF(AND(F6881 &gt; 4,brenna6[[#This Row],[cm śniegu]]&gt;4),brenna6[[#This Row],[cm śniegu]],0)</f>
        <v>0</v>
      </c>
      <c r="H6882" s="4">
        <f>brenna6[[#This Row],[cm śniegu]]-brenna6[[#This Row],[wyjazd pługu]]</f>
        <v>0</v>
      </c>
      <c r="I6882" s="4">
        <f>IF(brenna6[[#This Row],[wyjazd pługu]] &gt;0,1,0)</f>
        <v>0</v>
      </c>
    </row>
    <row r="6883" spans="1:9" x14ac:dyDescent="0.3">
      <c r="A6883" s="1">
        <v>43752.708333333336</v>
      </c>
      <c r="B6883">
        <v>16</v>
      </c>
      <c r="C6883">
        <v>0</v>
      </c>
      <c r="D6883">
        <f>IF(AND(brenna6[[#This Row],[temperatura]] &gt; 0, brenna6[[#This Row],[opad]] &gt; 0),1,0)</f>
        <v>0</v>
      </c>
      <c r="E6883">
        <f>IF(brenna6[[#This Row],[czy deszcz?]] = 1,0,IF(AND(brenna6[[#This Row],[temperatura]]&lt;=0,brenna6[[#This Row],[opad]]&gt;0),1,0))</f>
        <v>0</v>
      </c>
      <c r="F6883">
        <f>IF(AND(brenna6[[#This Row],[czy śnieg?]] = 1,brenna6[[#This Row],[czy deszcz?]]=0),H6882+C6883,IF(brenna6[[#This Row],[czy deszcz?]]=1,0,H6882))</f>
        <v>0</v>
      </c>
      <c r="G6883" s="4">
        <f>IF(AND(F6882 &gt; 4,brenna6[[#This Row],[cm śniegu]]&gt;4),brenna6[[#This Row],[cm śniegu]],0)</f>
        <v>0</v>
      </c>
      <c r="H6883" s="4">
        <f>brenna6[[#This Row],[cm śniegu]]-brenna6[[#This Row],[wyjazd pługu]]</f>
        <v>0</v>
      </c>
      <c r="I6883" s="4">
        <f>IF(brenna6[[#This Row],[wyjazd pługu]] &gt;0,1,0)</f>
        <v>0</v>
      </c>
    </row>
    <row r="6884" spans="1:9" x14ac:dyDescent="0.3">
      <c r="A6884" s="1">
        <v>43752.75</v>
      </c>
      <c r="B6884">
        <v>16</v>
      </c>
      <c r="C6884">
        <v>0</v>
      </c>
      <c r="D6884">
        <f>IF(AND(brenna6[[#This Row],[temperatura]] &gt; 0, brenna6[[#This Row],[opad]] &gt; 0),1,0)</f>
        <v>0</v>
      </c>
      <c r="E6884">
        <f>IF(brenna6[[#This Row],[czy deszcz?]] = 1,0,IF(AND(brenna6[[#This Row],[temperatura]]&lt;=0,brenna6[[#This Row],[opad]]&gt;0),1,0))</f>
        <v>0</v>
      </c>
      <c r="F6884">
        <f>IF(AND(brenna6[[#This Row],[czy śnieg?]] = 1,brenna6[[#This Row],[czy deszcz?]]=0),H6883+C6884,IF(brenna6[[#This Row],[czy deszcz?]]=1,0,H6883))</f>
        <v>0</v>
      </c>
      <c r="G6884" s="4">
        <f>IF(AND(F6883 &gt; 4,brenna6[[#This Row],[cm śniegu]]&gt;4),brenna6[[#This Row],[cm śniegu]],0)</f>
        <v>0</v>
      </c>
      <c r="H6884" s="4">
        <f>brenna6[[#This Row],[cm śniegu]]-brenna6[[#This Row],[wyjazd pługu]]</f>
        <v>0</v>
      </c>
      <c r="I6884" s="4">
        <f>IF(brenna6[[#This Row],[wyjazd pługu]] &gt;0,1,0)</f>
        <v>0</v>
      </c>
    </row>
    <row r="6885" spans="1:9" x14ac:dyDescent="0.3">
      <c r="A6885" s="1">
        <v>43752.791666666664</v>
      </c>
      <c r="B6885">
        <v>15.6</v>
      </c>
      <c r="C6885">
        <v>0</v>
      </c>
      <c r="D6885">
        <f>IF(AND(brenna6[[#This Row],[temperatura]] &gt; 0, brenna6[[#This Row],[opad]] &gt; 0),1,0)</f>
        <v>0</v>
      </c>
      <c r="E6885">
        <f>IF(brenna6[[#This Row],[czy deszcz?]] = 1,0,IF(AND(brenna6[[#This Row],[temperatura]]&lt;=0,brenna6[[#This Row],[opad]]&gt;0),1,0))</f>
        <v>0</v>
      </c>
      <c r="F6885">
        <f>IF(AND(brenna6[[#This Row],[czy śnieg?]] = 1,brenna6[[#This Row],[czy deszcz?]]=0),H6884+C6885,IF(brenna6[[#This Row],[czy deszcz?]]=1,0,H6884))</f>
        <v>0</v>
      </c>
      <c r="G6885" s="4">
        <f>IF(AND(F6884 &gt; 4,brenna6[[#This Row],[cm śniegu]]&gt;4),brenna6[[#This Row],[cm śniegu]],0)</f>
        <v>0</v>
      </c>
      <c r="H6885" s="4">
        <f>brenna6[[#This Row],[cm śniegu]]-brenna6[[#This Row],[wyjazd pługu]]</f>
        <v>0</v>
      </c>
      <c r="I6885" s="4">
        <f>IF(brenna6[[#This Row],[wyjazd pługu]] &gt;0,1,0)</f>
        <v>0</v>
      </c>
    </row>
    <row r="6886" spans="1:9" x14ac:dyDescent="0.3">
      <c r="A6886" s="1">
        <v>43752.833333333336</v>
      </c>
      <c r="B6886">
        <v>15.2</v>
      </c>
      <c r="C6886">
        <v>0</v>
      </c>
      <c r="D6886">
        <f>IF(AND(brenna6[[#This Row],[temperatura]] &gt; 0, brenna6[[#This Row],[opad]] &gt; 0),1,0)</f>
        <v>0</v>
      </c>
      <c r="E6886">
        <f>IF(brenna6[[#This Row],[czy deszcz?]] = 1,0,IF(AND(brenna6[[#This Row],[temperatura]]&lt;=0,brenna6[[#This Row],[opad]]&gt;0),1,0))</f>
        <v>0</v>
      </c>
      <c r="F6886">
        <f>IF(AND(brenna6[[#This Row],[czy śnieg?]] = 1,brenna6[[#This Row],[czy deszcz?]]=0),H6885+C6886,IF(brenna6[[#This Row],[czy deszcz?]]=1,0,H6885))</f>
        <v>0</v>
      </c>
      <c r="G6886" s="4">
        <f>IF(AND(F6885 &gt; 4,brenna6[[#This Row],[cm śniegu]]&gt;4),brenna6[[#This Row],[cm śniegu]],0)</f>
        <v>0</v>
      </c>
      <c r="H6886" s="4">
        <f>brenna6[[#This Row],[cm śniegu]]-brenna6[[#This Row],[wyjazd pługu]]</f>
        <v>0</v>
      </c>
      <c r="I6886" s="4">
        <f>IF(brenna6[[#This Row],[wyjazd pługu]] &gt;0,1,0)</f>
        <v>0</v>
      </c>
    </row>
    <row r="6887" spans="1:9" x14ac:dyDescent="0.3">
      <c r="A6887" s="1">
        <v>43752.875</v>
      </c>
      <c r="B6887">
        <v>14.5</v>
      </c>
      <c r="C6887">
        <v>0</v>
      </c>
      <c r="D6887">
        <f>IF(AND(brenna6[[#This Row],[temperatura]] &gt; 0, brenna6[[#This Row],[opad]] &gt; 0),1,0)</f>
        <v>0</v>
      </c>
      <c r="E6887">
        <f>IF(brenna6[[#This Row],[czy deszcz?]] = 1,0,IF(AND(brenna6[[#This Row],[temperatura]]&lt;=0,brenna6[[#This Row],[opad]]&gt;0),1,0))</f>
        <v>0</v>
      </c>
      <c r="F6887">
        <f>IF(AND(brenna6[[#This Row],[czy śnieg?]] = 1,brenna6[[#This Row],[czy deszcz?]]=0),H6886+C6887,IF(brenna6[[#This Row],[czy deszcz?]]=1,0,H6886))</f>
        <v>0</v>
      </c>
      <c r="G6887" s="4">
        <f>IF(AND(F6886 &gt; 4,brenna6[[#This Row],[cm śniegu]]&gt;4),brenna6[[#This Row],[cm śniegu]],0)</f>
        <v>0</v>
      </c>
      <c r="H6887" s="4">
        <f>brenna6[[#This Row],[cm śniegu]]-brenna6[[#This Row],[wyjazd pługu]]</f>
        <v>0</v>
      </c>
      <c r="I6887" s="4">
        <f>IF(brenna6[[#This Row],[wyjazd pługu]] &gt;0,1,0)</f>
        <v>0</v>
      </c>
    </row>
    <row r="6888" spans="1:9" x14ac:dyDescent="0.3">
      <c r="A6888" s="1">
        <v>43752.916666666664</v>
      </c>
      <c r="B6888">
        <v>14.6</v>
      </c>
      <c r="C6888">
        <v>0</v>
      </c>
      <c r="D6888">
        <f>IF(AND(brenna6[[#This Row],[temperatura]] &gt; 0, brenna6[[#This Row],[opad]] &gt; 0),1,0)</f>
        <v>0</v>
      </c>
      <c r="E6888">
        <f>IF(brenna6[[#This Row],[czy deszcz?]] = 1,0,IF(AND(brenna6[[#This Row],[temperatura]]&lt;=0,brenna6[[#This Row],[opad]]&gt;0),1,0))</f>
        <v>0</v>
      </c>
      <c r="F6888">
        <f>IF(AND(brenna6[[#This Row],[czy śnieg?]] = 1,brenna6[[#This Row],[czy deszcz?]]=0),H6887+C6888,IF(brenna6[[#This Row],[czy deszcz?]]=1,0,H6887))</f>
        <v>0</v>
      </c>
      <c r="G6888" s="4">
        <f>IF(AND(F6887 &gt; 4,brenna6[[#This Row],[cm śniegu]]&gt;4),brenna6[[#This Row],[cm śniegu]],0)</f>
        <v>0</v>
      </c>
      <c r="H6888" s="4">
        <f>brenna6[[#This Row],[cm śniegu]]-brenna6[[#This Row],[wyjazd pługu]]</f>
        <v>0</v>
      </c>
      <c r="I6888" s="4">
        <f>IF(brenna6[[#This Row],[wyjazd pługu]] &gt;0,1,0)</f>
        <v>0</v>
      </c>
    </row>
    <row r="6889" spans="1:9" x14ac:dyDescent="0.3">
      <c r="A6889" s="1">
        <v>43752.958333333336</v>
      </c>
      <c r="B6889">
        <v>14.4</v>
      </c>
      <c r="C6889">
        <v>0</v>
      </c>
      <c r="D6889">
        <f>IF(AND(brenna6[[#This Row],[temperatura]] &gt; 0, brenna6[[#This Row],[opad]] &gt; 0),1,0)</f>
        <v>0</v>
      </c>
      <c r="E6889">
        <f>IF(brenna6[[#This Row],[czy deszcz?]] = 1,0,IF(AND(brenna6[[#This Row],[temperatura]]&lt;=0,brenna6[[#This Row],[opad]]&gt;0),1,0))</f>
        <v>0</v>
      </c>
      <c r="F6889">
        <f>IF(AND(brenna6[[#This Row],[czy śnieg?]] = 1,brenna6[[#This Row],[czy deszcz?]]=0),H6888+C6889,IF(brenna6[[#This Row],[czy deszcz?]]=1,0,H6888))</f>
        <v>0</v>
      </c>
      <c r="G6889" s="4">
        <f>IF(AND(F6888 &gt; 4,brenna6[[#This Row],[cm śniegu]]&gt;4),brenna6[[#This Row],[cm śniegu]],0)</f>
        <v>0</v>
      </c>
      <c r="H6889" s="4">
        <f>brenna6[[#This Row],[cm śniegu]]-brenna6[[#This Row],[wyjazd pługu]]</f>
        <v>0</v>
      </c>
      <c r="I6889" s="4">
        <f>IF(brenna6[[#This Row],[wyjazd pługu]] &gt;0,1,0)</f>
        <v>0</v>
      </c>
    </row>
    <row r="6890" spans="1:9" x14ac:dyDescent="0.3">
      <c r="A6890" s="1">
        <v>43753</v>
      </c>
      <c r="B6890">
        <v>14.1</v>
      </c>
      <c r="C6890">
        <v>0</v>
      </c>
      <c r="D6890">
        <f>IF(AND(brenna6[[#This Row],[temperatura]] &gt; 0, brenna6[[#This Row],[opad]] &gt; 0),1,0)</f>
        <v>0</v>
      </c>
      <c r="E6890">
        <f>IF(brenna6[[#This Row],[czy deszcz?]] = 1,0,IF(AND(brenna6[[#This Row],[temperatura]]&lt;=0,brenna6[[#This Row],[opad]]&gt;0),1,0))</f>
        <v>0</v>
      </c>
      <c r="F6890">
        <f>IF(AND(brenna6[[#This Row],[czy śnieg?]] = 1,brenna6[[#This Row],[czy deszcz?]]=0),H6889+C6890,IF(brenna6[[#This Row],[czy deszcz?]]=1,0,H6889))</f>
        <v>0</v>
      </c>
      <c r="G6890" s="4">
        <f>IF(AND(F6889 &gt; 4,brenna6[[#This Row],[cm śniegu]]&gt;4),brenna6[[#This Row],[cm śniegu]],0)</f>
        <v>0</v>
      </c>
      <c r="H6890" s="4">
        <f>brenna6[[#This Row],[cm śniegu]]-brenna6[[#This Row],[wyjazd pługu]]</f>
        <v>0</v>
      </c>
      <c r="I6890" s="4">
        <f>IF(brenna6[[#This Row],[wyjazd pługu]] &gt;0,1,0)</f>
        <v>0</v>
      </c>
    </row>
    <row r="6891" spans="1:9" x14ac:dyDescent="0.3">
      <c r="A6891" s="1">
        <v>43753.041666666664</v>
      </c>
      <c r="B6891">
        <v>14.9</v>
      </c>
      <c r="C6891">
        <v>0</v>
      </c>
      <c r="D6891">
        <f>IF(AND(brenna6[[#This Row],[temperatura]] &gt; 0, brenna6[[#This Row],[opad]] &gt; 0),1,0)</f>
        <v>0</v>
      </c>
      <c r="E6891">
        <f>IF(brenna6[[#This Row],[czy deszcz?]] = 1,0,IF(AND(brenna6[[#This Row],[temperatura]]&lt;=0,brenna6[[#This Row],[opad]]&gt;0),1,0))</f>
        <v>0</v>
      </c>
      <c r="F6891">
        <f>IF(AND(brenna6[[#This Row],[czy śnieg?]] = 1,brenna6[[#This Row],[czy deszcz?]]=0),H6890+C6891,IF(brenna6[[#This Row],[czy deszcz?]]=1,0,H6890))</f>
        <v>0</v>
      </c>
      <c r="G6891" s="4">
        <f>IF(AND(F6890 &gt; 4,brenna6[[#This Row],[cm śniegu]]&gt;4),brenna6[[#This Row],[cm śniegu]],0)</f>
        <v>0</v>
      </c>
      <c r="H6891" s="4">
        <f>brenna6[[#This Row],[cm śniegu]]-brenna6[[#This Row],[wyjazd pługu]]</f>
        <v>0</v>
      </c>
      <c r="I6891" s="4">
        <f>IF(brenna6[[#This Row],[wyjazd pługu]] &gt;0,1,0)</f>
        <v>0</v>
      </c>
    </row>
    <row r="6892" spans="1:9" x14ac:dyDescent="0.3">
      <c r="A6892" s="1">
        <v>43753.083333333336</v>
      </c>
      <c r="B6892">
        <v>14.7</v>
      </c>
      <c r="C6892">
        <v>0</v>
      </c>
      <c r="D6892">
        <f>IF(AND(brenna6[[#This Row],[temperatura]] &gt; 0, brenna6[[#This Row],[opad]] &gt; 0),1,0)</f>
        <v>0</v>
      </c>
      <c r="E6892">
        <f>IF(brenna6[[#This Row],[czy deszcz?]] = 1,0,IF(AND(brenna6[[#This Row],[temperatura]]&lt;=0,brenna6[[#This Row],[opad]]&gt;0),1,0))</f>
        <v>0</v>
      </c>
      <c r="F6892">
        <f>IF(AND(brenna6[[#This Row],[czy śnieg?]] = 1,brenna6[[#This Row],[czy deszcz?]]=0),H6891+C6892,IF(brenna6[[#This Row],[czy deszcz?]]=1,0,H6891))</f>
        <v>0</v>
      </c>
      <c r="G6892" s="4">
        <f>IF(AND(F6891 &gt; 4,brenna6[[#This Row],[cm śniegu]]&gt;4),brenna6[[#This Row],[cm śniegu]],0)</f>
        <v>0</v>
      </c>
      <c r="H6892" s="4">
        <f>brenna6[[#This Row],[cm śniegu]]-brenna6[[#This Row],[wyjazd pługu]]</f>
        <v>0</v>
      </c>
      <c r="I6892" s="4">
        <f>IF(brenna6[[#This Row],[wyjazd pługu]] &gt;0,1,0)</f>
        <v>0</v>
      </c>
    </row>
    <row r="6893" spans="1:9" x14ac:dyDescent="0.3">
      <c r="A6893" s="1">
        <v>43753.125</v>
      </c>
      <c r="B6893">
        <v>14.4</v>
      </c>
      <c r="C6893">
        <v>0</v>
      </c>
      <c r="D6893">
        <f>IF(AND(brenna6[[#This Row],[temperatura]] &gt; 0, brenna6[[#This Row],[opad]] &gt; 0),1,0)</f>
        <v>0</v>
      </c>
      <c r="E6893">
        <f>IF(brenna6[[#This Row],[czy deszcz?]] = 1,0,IF(AND(brenna6[[#This Row],[temperatura]]&lt;=0,brenna6[[#This Row],[opad]]&gt;0),1,0))</f>
        <v>0</v>
      </c>
      <c r="F6893">
        <f>IF(AND(brenna6[[#This Row],[czy śnieg?]] = 1,brenna6[[#This Row],[czy deszcz?]]=0),H6892+C6893,IF(brenna6[[#This Row],[czy deszcz?]]=1,0,H6892))</f>
        <v>0</v>
      </c>
      <c r="G6893" s="4">
        <f>IF(AND(F6892 &gt; 4,brenna6[[#This Row],[cm śniegu]]&gt;4),brenna6[[#This Row],[cm śniegu]],0)</f>
        <v>0</v>
      </c>
      <c r="H6893" s="4">
        <f>brenna6[[#This Row],[cm śniegu]]-brenna6[[#This Row],[wyjazd pługu]]</f>
        <v>0</v>
      </c>
      <c r="I6893" s="4">
        <f>IF(brenna6[[#This Row],[wyjazd pługu]] &gt;0,1,0)</f>
        <v>0</v>
      </c>
    </row>
    <row r="6894" spans="1:9" x14ac:dyDescent="0.3">
      <c r="A6894" s="1">
        <v>43753.166666666664</v>
      </c>
      <c r="B6894">
        <v>14.7</v>
      </c>
      <c r="C6894">
        <v>0</v>
      </c>
      <c r="D6894">
        <f>IF(AND(brenna6[[#This Row],[temperatura]] &gt; 0, brenna6[[#This Row],[opad]] &gt; 0),1,0)</f>
        <v>0</v>
      </c>
      <c r="E6894">
        <f>IF(brenna6[[#This Row],[czy deszcz?]] = 1,0,IF(AND(brenna6[[#This Row],[temperatura]]&lt;=0,brenna6[[#This Row],[opad]]&gt;0),1,0))</f>
        <v>0</v>
      </c>
      <c r="F6894">
        <f>IF(AND(brenna6[[#This Row],[czy śnieg?]] = 1,brenna6[[#This Row],[czy deszcz?]]=0),H6893+C6894,IF(brenna6[[#This Row],[czy deszcz?]]=1,0,H6893))</f>
        <v>0</v>
      </c>
      <c r="G6894" s="4">
        <f>IF(AND(F6893 &gt; 4,brenna6[[#This Row],[cm śniegu]]&gt;4),brenna6[[#This Row],[cm śniegu]],0)</f>
        <v>0</v>
      </c>
      <c r="H6894" s="4">
        <f>brenna6[[#This Row],[cm śniegu]]-brenna6[[#This Row],[wyjazd pługu]]</f>
        <v>0</v>
      </c>
      <c r="I6894" s="4">
        <f>IF(brenna6[[#This Row],[wyjazd pługu]] &gt;0,1,0)</f>
        <v>0</v>
      </c>
    </row>
    <row r="6895" spans="1:9" x14ac:dyDescent="0.3">
      <c r="A6895" s="1">
        <v>43753.208333333336</v>
      </c>
      <c r="B6895">
        <v>14.7</v>
      </c>
      <c r="C6895">
        <v>0</v>
      </c>
      <c r="D6895">
        <f>IF(AND(brenna6[[#This Row],[temperatura]] &gt; 0, brenna6[[#This Row],[opad]] &gt; 0),1,0)</f>
        <v>0</v>
      </c>
      <c r="E6895">
        <f>IF(brenna6[[#This Row],[czy deszcz?]] = 1,0,IF(AND(brenna6[[#This Row],[temperatura]]&lt;=0,brenna6[[#This Row],[opad]]&gt;0),1,0))</f>
        <v>0</v>
      </c>
      <c r="F6895">
        <f>IF(AND(brenna6[[#This Row],[czy śnieg?]] = 1,brenna6[[#This Row],[czy deszcz?]]=0),H6894+C6895,IF(brenna6[[#This Row],[czy deszcz?]]=1,0,H6894))</f>
        <v>0</v>
      </c>
      <c r="G6895" s="4">
        <f>IF(AND(F6894 &gt; 4,brenna6[[#This Row],[cm śniegu]]&gt;4),brenna6[[#This Row],[cm śniegu]],0)</f>
        <v>0</v>
      </c>
      <c r="H6895" s="4">
        <f>brenna6[[#This Row],[cm śniegu]]-brenna6[[#This Row],[wyjazd pługu]]</f>
        <v>0</v>
      </c>
      <c r="I6895" s="4">
        <f>IF(brenna6[[#This Row],[wyjazd pługu]] &gt;0,1,0)</f>
        <v>0</v>
      </c>
    </row>
    <row r="6896" spans="1:9" x14ac:dyDescent="0.3">
      <c r="A6896" s="1">
        <v>43753.25</v>
      </c>
      <c r="B6896">
        <v>14.9</v>
      </c>
      <c r="C6896">
        <v>0</v>
      </c>
      <c r="D6896">
        <f>IF(AND(brenna6[[#This Row],[temperatura]] &gt; 0, brenna6[[#This Row],[opad]] &gt; 0),1,0)</f>
        <v>0</v>
      </c>
      <c r="E6896">
        <f>IF(brenna6[[#This Row],[czy deszcz?]] = 1,0,IF(AND(brenna6[[#This Row],[temperatura]]&lt;=0,brenna6[[#This Row],[opad]]&gt;0),1,0))</f>
        <v>0</v>
      </c>
      <c r="F6896">
        <f>IF(AND(brenna6[[#This Row],[czy śnieg?]] = 1,brenna6[[#This Row],[czy deszcz?]]=0),H6895+C6896,IF(brenna6[[#This Row],[czy deszcz?]]=1,0,H6895))</f>
        <v>0</v>
      </c>
      <c r="G6896" s="4">
        <f>IF(AND(F6895 &gt; 4,brenna6[[#This Row],[cm śniegu]]&gt;4),brenna6[[#This Row],[cm śniegu]],0)</f>
        <v>0</v>
      </c>
      <c r="H6896" s="4">
        <f>brenna6[[#This Row],[cm śniegu]]-brenna6[[#This Row],[wyjazd pługu]]</f>
        <v>0</v>
      </c>
      <c r="I6896" s="4">
        <f>IF(brenna6[[#This Row],[wyjazd pługu]] &gt;0,1,0)</f>
        <v>0</v>
      </c>
    </row>
    <row r="6897" spans="1:9" x14ac:dyDescent="0.3">
      <c r="A6897" s="1">
        <v>43753.291666666664</v>
      </c>
      <c r="B6897">
        <v>15.2</v>
      </c>
      <c r="C6897">
        <v>0</v>
      </c>
      <c r="D6897">
        <f>IF(AND(brenna6[[#This Row],[temperatura]] &gt; 0, brenna6[[#This Row],[opad]] &gt; 0),1,0)</f>
        <v>0</v>
      </c>
      <c r="E6897">
        <f>IF(brenna6[[#This Row],[czy deszcz?]] = 1,0,IF(AND(brenna6[[#This Row],[temperatura]]&lt;=0,brenna6[[#This Row],[opad]]&gt;0),1,0))</f>
        <v>0</v>
      </c>
      <c r="F6897">
        <f>IF(AND(brenna6[[#This Row],[czy śnieg?]] = 1,brenna6[[#This Row],[czy deszcz?]]=0),H6896+C6897,IF(brenna6[[#This Row],[czy deszcz?]]=1,0,H6896))</f>
        <v>0</v>
      </c>
      <c r="G6897" s="4">
        <f>IF(AND(F6896 &gt; 4,brenna6[[#This Row],[cm śniegu]]&gt;4),brenna6[[#This Row],[cm śniegu]],0)</f>
        <v>0</v>
      </c>
      <c r="H6897" s="4">
        <f>brenna6[[#This Row],[cm śniegu]]-brenna6[[#This Row],[wyjazd pługu]]</f>
        <v>0</v>
      </c>
      <c r="I6897" s="4">
        <f>IF(brenna6[[#This Row],[wyjazd pługu]] &gt;0,1,0)</f>
        <v>0</v>
      </c>
    </row>
    <row r="6898" spans="1:9" x14ac:dyDescent="0.3">
      <c r="A6898" s="1">
        <v>43753.333333333336</v>
      </c>
      <c r="B6898">
        <v>16.3</v>
      </c>
      <c r="C6898">
        <v>0</v>
      </c>
      <c r="D6898">
        <f>IF(AND(brenna6[[#This Row],[temperatura]] &gt; 0, brenna6[[#This Row],[opad]] &gt; 0),1,0)</f>
        <v>0</v>
      </c>
      <c r="E6898">
        <f>IF(brenna6[[#This Row],[czy deszcz?]] = 1,0,IF(AND(brenna6[[#This Row],[temperatura]]&lt;=0,brenna6[[#This Row],[opad]]&gt;0),1,0))</f>
        <v>0</v>
      </c>
      <c r="F6898">
        <f>IF(AND(brenna6[[#This Row],[czy śnieg?]] = 1,brenna6[[#This Row],[czy deszcz?]]=0),H6897+C6898,IF(brenna6[[#This Row],[czy deszcz?]]=1,0,H6897))</f>
        <v>0</v>
      </c>
      <c r="G6898" s="4">
        <f>IF(AND(F6897 &gt; 4,brenna6[[#This Row],[cm śniegu]]&gt;4),brenna6[[#This Row],[cm śniegu]],0)</f>
        <v>0</v>
      </c>
      <c r="H6898" s="4">
        <f>brenna6[[#This Row],[cm śniegu]]-brenna6[[#This Row],[wyjazd pługu]]</f>
        <v>0</v>
      </c>
      <c r="I6898" s="4">
        <f>IF(brenna6[[#This Row],[wyjazd pługu]] &gt;0,1,0)</f>
        <v>0</v>
      </c>
    </row>
    <row r="6899" spans="1:9" x14ac:dyDescent="0.3">
      <c r="A6899" s="1">
        <v>43753.375</v>
      </c>
      <c r="B6899">
        <v>17.600000000000001</v>
      </c>
      <c r="C6899">
        <v>0</v>
      </c>
      <c r="D6899">
        <f>IF(AND(brenna6[[#This Row],[temperatura]] &gt; 0, brenna6[[#This Row],[opad]] &gt; 0),1,0)</f>
        <v>0</v>
      </c>
      <c r="E6899">
        <f>IF(brenna6[[#This Row],[czy deszcz?]] = 1,0,IF(AND(brenna6[[#This Row],[temperatura]]&lt;=0,brenna6[[#This Row],[opad]]&gt;0),1,0))</f>
        <v>0</v>
      </c>
      <c r="F6899">
        <f>IF(AND(brenna6[[#This Row],[czy śnieg?]] = 1,brenna6[[#This Row],[czy deszcz?]]=0),H6898+C6899,IF(brenna6[[#This Row],[czy deszcz?]]=1,0,H6898))</f>
        <v>0</v>
      </c>
      <c r="G6899" s="4">
        <f>IF(AND(F6898 &gt; 4,brenna6[[#This Row],[cm śniegu]]&gt;4),brenna6[[#This Row],[cm śniegu]],0)</f>
        <v>0</v>
      </c>
      <c r="H6899" s="4">
        <f>brenna6[[#This Row],[cm śniegu]]-brenna6[[#This Row],[wyjazd pługu]]</f>
        <v>0</v>
      </c>
      <c r="I6899" s="4">
        <f>IF(brenna6[[#This Row],[wyjazd pługu]] &gt;0,1,0)</f>
        <v>0</v>
      </c>
    </row>
    <row r="6900" spans="1:9" x14ac:dyDescent="0.3">
      <c r="A6900" s="1">
        <v>43753.416666666664</v>
      </c>
      <c r="B6900">
        <v>18.5</v>
      </c>
      <c r="C6900">
        <v>0</v>
      </c>
      <c r="D6900">
        <f>IF(AND(brenna6[[#This Row],[temperatura]] &gt; 0, brenna6[[#This Row],[opad]] &gt; 0),1,0)</f>
        <v>0</v>
      </c>
      <c r="E6900">
        <f>IF(brenna6[[#This Row],[czy deszcz?]] = 1,0,IF(AND(brenna6[[#This Row],[temperatura]]&lt;=0,brenna6[[#This Row],[opad]]&gt;0),1,0))</f>
        <v>0</v>
      </c>
      <c r="F6900">
        <f>IF(AND(brenna6[[#This Row],[czy śnieg?]] = 1,brenna6[[#This Row],[czy deszcz?]]=0),H6899+C6900,IF(brenna6[[#This Row],[czy deszcz?]]=1,0,H6899))</f>
        <v>0</v>
      </c>
      <c r="G6900" s="4">
        <f>IF(AND(F6899 &gt; 4,brenna6[[#This Row],[cm śniegu]]&gt;4),brenna6[[#This Row],[cm śniegu]],0)</f>
        <v>0</v>
      </c>
      <c r="H6900" s="4">
        <f>brenna6[[#This Row],[cm śniegu]]-brenna6[[#This Row],[wyjazd pługu]]</f>
        <v>0</v>
      </c>
      <c r="I6900" s="4">
        <f>IF(brenna6[[#This Row],[wyjazd pługu]] &gt;0,1,0)</f>
        <v>0</v>
      </c>
    </row>
    <row r="6901" spans="1:9" x14ac:dyDescent="0.3">
      <c r="A6901" s="1">
        <v>43753.458333333336</v>
      </c>
      <c r="B6901">
        <v>19.7</v>
      </c>
      <c r="C6901">
        <v>0</v>
      </c>
      <c r="D6901">
        <f>IF(AND(brenna6[[#This Row],[temperatura]] &gt; 0, brenna6[[#This Row],[opad]] &gt; 0),1,0)</f>
        <v>0</v>
      </c>
      <c r="E6901">
        <f>IF(brenna6[[#This Row],[czy deszcz?]] = 1,0,IF(AND(brenna6[[#This Row],[temperatura]]&lt;=0,brenna6[[#This Row],[opad]]&gt;0),1,0))</f>
        <v>0</v>
      </c>
      <c r="F6901">
        <f>IF(AND(brenna6[[#This Row],[czy śnieg?]] = 1,brenna6[[#This Row],[czy deszcz?]]=0),H6900+C6901,IF(brenna6[[#This Row],[czy deszcz?]]=1,0,H6900))</f>
        <v>0</v>
      </c>
      <c r="G6901" s="4">
        <f>IF(AND(F6900 &gt; 4,brenna6[[#This Row],[cm śniegu]]&gt;4),brenna6[[#This Row],[cm śniegu]],0)</f>
        <v>0</v>
      </c>
      <c r="H6901" s="4">
        <f>brenna6[[#This Row],[cm śniegu]]-brenna6[[#This Row],[wyjazd pługu]]</f>
        <v>0</v>
      </c>
      <c r="I6901" s="4">
        <f>IF(brenna6[[#This Row],[wyjazd pługu]] &gt;0,1,0)</f>
        <v>0</v>
      </c>
    </row>
    <row r="6902" spans="1:9" x14ac:dyDescent="0.3">
      <c r="A6902" s="1">
        <v>43753.5</v>
      </c>
      <c r="B6902">
        <v>20.2</v>
      </c>
      <c r="C6902">
        <v>0</v>
      </c>
      <c r="D6902">
        <f>IF(AND(brenna6[[#This Row],[temperatura]] &gt; 0, brenna6[[#This Row],[opad]] &gt; 0),1,0)</f>
        <v>0</v>
      </c>
      <c r="E6902">
        <f>IF(brenna6[[#This Row],[czy deszcz?]] = 1,0,IF(AND(brenna6[[#This Row],[temperatura]]&lt;=0,brenna6[[#This Row],[opad]]&gt;0),1,0))</f>
        <v>0</v>
      </c>
      <c r="F6902">
        <f>IF(AND(brenna6[[#This Row],[czy śnieg?]] = 1,brenna6[[#This Row],[czy deszcz?]]=0),H6901+C6902,IF(brenna6[[#This Row],[czy deszcz?]]=1,0,H6901))</f>
        <v>0</v>
      </c>
      <c r="G6902" s="4">
        <f>IF(AND(F6901 &gt; 4,brenna6[[#This Row],[cm śniegu]]&gt;4),brenna6[[#This Row],[cm śniegu]],0)</f>
        <v>0</v>
      </c>
      <c r="H6902" s="4">
        <f>brenna6[[#This Row],[cm śniegu]]-brenna6[[#This Row],[wyjazd pługu]]</f>
        <v>0</v>
      </c>
      <c r="I6902" s="4">
        <f>IF(brenna6[[#This Row],[wyjazd pługu]] &gt;0,1,0)</f>
        <v>0</v>
      </c>
    </row>
    <row r="6903" spans="1:9" x14ac:dyDescent="0.3">
      <c r="A6903" s="1">
        <v>43753.541666666664</v>
      </c>
      <c r="B6903">
        <v>20.6</v>
      </c>
      <c r="C6903">
        <v>0</v>
      </c>
      <c r="D6903">
        <f>IF(AND(brenna6[[#This Row],[temperatura]] &gt; 0, brenna6[[#This Row],[opad]] &gt; 0),1,0)</f>
        <v>0</v>
      </c>
      <c r="E6903">
        <f>IF(brenna6[[#This Row],[czy deszcz?]] = 1,0,IF(AND(brenna6[[#This Row],[temperatura]]&lt;=0,brenna6[[#This Row],[opad]]&gt;0),1,0))</f>
        <v>0</v>
      </c>
      <c r="F6903">
        <f>IF(AND(brenna6[[#This Row],[czy śnieg?]] = 1,brenna6[[#This Row],[czy deszcz?]]=0),H6902+C6903,IF(brenna6[[#This Row],[czy deszcz?]]=1,0,H6902))</f>
        <v>0</v>
      </c>
      <c r="G6903" s="4">
        <f>IF(AND(F6902 &gt; 4,brenna6[[#This Row],[cm śniegu]]&gt;4),brenna6[[#This Row],[cm śniegu]],0)</f>
        <v>0</v>
      </c>
      <c r="H6903" s="4">
        <f>brenna6[[#This Row],[cm śniegu]]-brenna6[[#This Row],[wyjazd pługu]]</f>
        <v>0</v>
      </c>
      <c r="I6903" s="4">
        <f>IF(brenna6[[#This Row],[wyjazd pługu]] &gt;0,1,0)</f>
        <v>0</v>
      </c>
    </row>
    <row r="6904" spans="1:9" x14ac:dyDescent="0.3">
      <c r="A6904" s="1">
        <v>43753.583333333336</v>
      </c>
      <c r="B6904">
        <v>19.399999999999999</v>
      </c>
      <c r="C6904">
        <v>0</v>
      </c>
      <c r="D6904">
        <f>IF(AND(brenna6[[#This Row],[temperatura]] &gt; 0, brenna6[[#This Row],[opad]] &gt; 0),1,0)</f>
        <v>0</v>
      </c>
      <c r="E6904">
        <f>IF(brenna6[[#This Row],[czy deszcz?]] = 1,0,IF(AND(brenna6[[#This Row],[temperatura]]&lt;=0,brenna6[[#This Row],[opad]]&gt;0),1,0))</f>
        <v>0</v>
      </c>
      <c r="F6904">
        <f>IF(AND(brenna6[[#This Row],[czy śnieg?]] = 1,brenna6[[#This Row],[czy deszcz?]]=0),H6903+C6904,IF(brenna6[[#This Row],[czy deszcz?]]=1,0,H6903))</f>
        <v>0</v>
      </c>
      <c r="G6904" s="4">
        <f>IF(AND(F6903 &gt; 4,brenna6[[#This Row],[cm śniegu]]&gt;4),brenna6[[#This Row],[cm śniegu]],0)</f>
        <v>0</v>
      </c>
      <c r="H6904" s="4">
        <f>brenna6[[#This Row],[cm śniegu]]-brenna6[[#This Row],[wyjazd pługu]]</f>
        <v>0</v>
      </c>
      <c r="I6904" s="4">
        <f>IF(brenna6[[#This Row],[wyjazd pługu]] &gt;0,1,0)</f>
        <v>0</v>
      </c>
    </row>
    <row r="6905" spans="1:9" x14ac:dyDescent="0.3">
      <c r="A6905" s="1">
        <v>43753.625</v>
      </c>
      <c r="B6905">
        <v>18.7</v>
      </c>
      <c r="C6905">
        <v>0</v>
      </c>
      <c r="D6905">
        <f>IF(AND(brenna6[[#This Row],[temperatura]] &gt; 0, brenna6[[#This Row],[opad]] &gt; 0),1,0)</f>
        <v>0</v>
      </c>
      <c r="E6905">
        <f>IF(brenna6[[#This Row],[czy deszcz?]] = 1,0,IF(AND(brenna6[[#This Row],[temperatura]]&lt;=0,brenna6[[#This Row],[opad]]&gt;0),1,0))</f>
        <v>0</v>
      </c>
      <c r="F6905">
        <f>IF(AND(brenna6[[#This Row],[czy śnieg?]] = 1,brenna6[[#This Row],[czy deszcz?]]=0),H6904+C6905,IF(brenna6[[#This Row],[czy deszcz?]]=1,0,H6904))</f>
        <v>0</v>
      </c>
      <c r="G6905" s="4">
        <f>IF(AND(F6904 &gt; 4,brenna6[[#This Row],[cm śniegu]]&gt;4),brenna6[[#This Row],[cm śniegu]],0)</f>
        <v>0</v>
      </c>
      <c r="H6905" s="4">
        <f>brenna6[[#This Row],[cm śniegu]]-brenna6[[#This Row],[wyjazd pługu]]</f>
        <v>0</v>
      </c>
      <c r="I6905" s="4">
        <f>IF(brenna6[[#This Row],[wyjazd pługu]] &gt;0,1,0)</f>
        <v>0</v>
      </c>
    </row>
    <row r="6906" spans="1:9" x14ac:dyDescent="0.3">
      <c r="A6906" s="1">
        <v>43753.666666666664</v>
      </c>
      <c r="B6906">
        <v>18.3</v>
      </c>
      <c r="C6906">
        <v>0</v>
      </c>
      <c r="D6906">
        <f>IF(AND(brenna6[[#This Row],[temperatura]] &gt; 0, brenna6[[#This Row],[opad]] &gt; 0),1,0)</f>
        <v>0</v>
      </c>
      <c r="E6906">
        <f>IF(brenna6[[#This Row],[czy deszcz?]] = 1,0,IF(AND(brenna6[[#This Row],[temperatura]]&lt;=0,brenna6[[#This Row],[opad]]&gt;0),1,0))</f>
        <v>0</v>
      </c>
      <c r="F6906">
        <f>IF(AND(brenna6[[#This Row],[czy śnieg?]] = 1,brenna6[[#This Row],[czy deszcz?]]=0),H6905+C6906,IF(brenna6[[#This Row],[czy deszcz?]]=1,0,H6905))</f>
        <v>0</v>
      </c>
      <c r="G6906" s="4">
        <f>IF(AND(F6905 &gt; 4,brenna6[[#This Row],[cm śniegu]]&gt;4),brenna6[[#This Row],[cm śniegu]],0)</f>
        <v>0</v>
      </c>
      <c r="H6906" s="4">
        <f>brenna6[[#This Row],[cm śniegu]]-brenna6[[#This Row],[wyjazd pługu]]</f>
        <v>0</v>
      </c>
      <c r="I6906" s="4">
        <f>IF(brenna6[[#This Row],[wyjazd pługu]] &gt;0,1,0)</f>
        <v>0</v>
      </c>
    </row>
    <row r="6907" spans="1:9" x14ac:dyDescent="0.3">
      <c r="A6907" s="1">
        <v>43753.708333333336</v>
      </c>
      <c r="B6907">
        <v>17.100000000000001</v>
      </c>
      <c r="C6907">
        <v>0</v>
      </c>
      <c r="D6907">
        <f>IF(AND(brenna6[[#This Row],[temperatura]] &gt; 0, brenna6[[#This Row],[opad]] &gt; 0),1,0)</f>
        <v>0</v>
      </c>
      <c r="E6907">
        <f>IF(brenna6[[#This Row],[czy deszcz?]] = 1,0,IF(AND(brenna6[[#This Row],[temperatura]]&lt;=0,brenna6[[#This Row],[opad]]&gt;0),1,0))</f>
        <v>0</v>
      </c>
      <c r="F6907">
        <f>IF(AND(brenna6[[#This Row],[czy śnieg?]] = 1,brenna6[[#This Row],[czy deszcz?]]=0),H6906+C6907,IF(brenna6[[#This Row],[czy deszcz?]]=1,0,H6906))</f>
        <v>0</v>
      </c>
      <c r="G6907" s="4">
        <f>IF(AND(F6906 &gt; 4,brenna6[[#This Row],[cm śniegu]]&gt;4),brenna6[[#This Row],[cm śniegu]],0)</f>
        <v>0</v>
      </c>
      <c r="H6907" s="4">
        <f>brenna6[[#This Row],[cm śniegu]]-brenna6[[#This Row],[wyjazd pługu]]</f>
        <v>0</v>
      </c>
      <c r="I6907" s="4">
        <f>IF(brenna6[[#This Row],[wyjazd pługu]] &gt;0,1,0)</f>
        <v>0</v>
      </c>
    </row>
    <row r="6908" spans="1:9" x14ac:dyDescent="0.3">
      <c r="A6908" s="1">
        <v>43753.75</v>
      </c>
      <c r="B6908">
        <v>15.6</v>
      </c>
      <c r="C6908">
        <v>0</v>
      </c>
      <c r="D6908">
        <f>IF(AND(brenna6[[#This Row],[temperatura]] &gt; 0, brenna6[[#This Row],[opad]] &gt; 0),1,0)</f>
        <v>0</v>
      </c>
      <c r="E6908">
        <f>IF(brenna6[[#This Row],[czy deszcz?]] = 1,0,IF(AND(brenna6[[#This Row],[temperatura]]&lt;=0,brenna6[[#This Row],[opad]]&gt;0),1,0))</f>
        <v>0</v>
      </c>
      <c r="F6908">
        <f>IF(AND(brenna6[[#This Row],[czy śnieg?]] = 1,brenna6[[#This Row],[czy deszcz?]]=0),H6907+C6908,IF(brenna6[[#This Row],[czy deszcz?]]=1,0,H6907))</f>
        <v>0</v>
      </c>
      <c r="G6908" s="4">
        <f>IF(AND(F6907 &gt; 4,brenna6[[#This Row],[cm śniegu]]&gt;4),brenna6[[#This Row],[cm śniegu]],0)</f>
        <v>0</v>
      </c>
      <c r="H6908" s="4">
        <f>brenna6[[#This Row],[cm śniegu]]-brenna6[[#This Row],[wyjazd pługu]]</f>
        <v>0</v>
      </c>
      <c r="I6908" s="4">
        <f>IF(brenna6[[#This Row],[wyjazd pługu]] &gt;0,1,0)</f>
        <v>0</v>
      </c>
    </row>
    <row r="6909" spans="1:9" x14ac:dyDescent="0.3">
      <c r="A6909" s="1">
        <v>43753.791666666664</v>
      </c>
      <c r="B6909">
        <v>15.4</v>
      </c>
      <c r="C6909">
        <v>0</v>
      </c>
      <c r="D6909">
        <f>IF(AND(brenna6[[#This Row],[temperatura]] &gt; 0, brenna6[[#This Row],[opad]] &gt; 0),1,0)</f>
        <v>0</v>
      </c>
      <c r="E6909">
        <f>IF(brenna6[[#This Row],[czy deszcz?]] = 1,0,IF(AND(brenna6[[#This Row],[temperatura]]&lt;=0,brenna6[[#This Row],[opad]]&gt;0),1,0))</f>
        <v>0</v>
      </c>
      <c r="F6909">
        <f>IF(AND(brenna6[[#This Row],[czy śnieg?]] = 1,brenna6[[#This Row],[czy deszcz?]]=0),H6908+C6909,IF(brenna6[[#This Row],[czy deszcz?]]=1,0,H6908))</f>
        <v>0</v>
      </c>
      <c r="G6909" s="4">
        <f>IF(AND(F6908 &gt; 4,brenna6[[#This Row],[cm śniegu]]&gt;4),brenna6[[#This Row],[cm śniegu]],0)</f>
        <v>0</v>
      </c>
      <c r="H6909" s="4">
        <f>brenna6[[#This Row],[cm śniegu]]-brenna6[[#This Row],[wyjazd pługu]]</f>
        <v>0</v>
      </c>
      <c r="I6909" s="4">
        <f>IF(brenna6[[#This Row],[wyjazd pługu]] &gt;0,1,0)</f>
        <v>0</v>
      </c>
    </row>
    <row r="6910" spans="1:9" x14ac:dyDescent="0.3">
      <c r="A6910" s="1">
        <v>43753.833333333336</v>
      </c>
      <c r="B6910">
        <v>15.3</v>
      </c>
      <c r="C6910">
        <v>0</v>
      </c>
      <c r="D6910">
        <f>IF(AND(brenna6[[#This Row],[temperatura]] &gt; 0, brenna6[[#This Row],[opad]] &gt; 0),1,0)</f>
        <v>0</v>
      </c>
      <c r="E6910">
        <f>IF(brenna6[[#This Row],[czy deszcz?]] = 1,0,IF(AND(brenna6[[#This Row],[temperatura]]&lt;=0,brenna6[[#This Row],[opad]]&gt;0),1,0))</f>
        <v>0</v>
      </c>
      <c r="F6910">
        <f>IF(AND(brenna6[[#This Row],[czy śnieg?]] = 1,brenna6[[#This Row],[czy deszcz?]]=0),H6909+C6910,IF(brenna6[[#This Row],[czy deszcz?]]=1,0,H6909))</f>
        <v>0</v>
      </c>
      <c r="G6910" s="4">
        <f>IF(AND(F6909 &gt; 4,brenna6[[#This Row],[cm śniegu]]&gt;4),brenna6[[#This Row],[cm śniegu]],0)</f>
        <v>0</v>
      </c>
      <c r="H6910" s="4">
        <f>brenna6[[#This Row],[cm śniegu]]-brenna6[[#This Row],[wyjazd pługu]]</f>
        <v>0</v>
      </c>
      <c r="I6910" s="4">
        <f>IF(brenna6[[#This Row],[wyjazd pługu]] &gt;0,1,0)</f>
        <v>0</v>
      </c>
    </row>
    <row r="6911" spans="1:9" x14ac:dyDescent="0.3">
      <c r="A6911" s="1">
        <v>43753.875</v>
      </c>
      <c r="B6911">
        <v>14.7</v>
      </c>
      <c r="C6911">
        <v>0</v>
      </c>
      <c r="D6911">
        <f>IF(AND(brenna6[[#This Row],[temperatura]] &gt; 0, brenna6[[#This Row],[opad]] &gt; 0),1,0)</f>
        <v>0</v>
      </c>
      <c r="E6911">
        <f>IF(brenna6[[#This Row],[czy deszcz?]] = 1,0,IF(AND(brenna6[[#This Row],[temperatura]]&lt;=0,brenna6[[#This Row],[opad]]&gt;0),1,0))</f>
        <v>0</v>
      </c>
      <c r="F6911">
        <f>IF(AND(brenna6[[#This Row],[czy śnieg?]] = 1,brenna6[[#This Row],[czy deszcz?]]=0),H6910+C6911,IF(brenna6[[#This Row],[czy deszcz?]]=1,0,H6910))</f>
        <v>0</v>
      </c>
      <c r="G6911" s="4">
        <f>IF(AND(F6910 &gt; 4,brenna6[[#This Row],[cm śniegu]]&gt;4),brenna6[[#This Row],[cm śniegu]],0)</f>
        <v>0</v>
      </c>
      <c r="H6911" s="4">
        <f>brenna6[[#This Row],[cm śniegu]]-brenna6[[#This Row],[wyjazd pługu]]</f>
        <v>0</v>
      </c>
      <c r="I6911" s="4">
        <f>IF(brenna6[[#This Row],[wyjazd pługu]] &gt;0,1,0)</f>
        <v>0</v>
      </c>
    </row>
    <row r="6912" spans="1:9" x14ac:dyDescent="0.3">
      <c r="A6912" s="1">
        <v>43753.916666666664</v>
      </c>
      <c r="B6912">
        <v>14.8</v>
      </c>
      <c r="C6912">
        <v>0</v>
      </c>
      <c r="D6912">
        <f>IF(AND(brenna6[[#This Row],[temperatura]] &gt; 0, brenna6[[#This Row],[opad]] &gt; 0),1,0)</f>
        <v>0</v>
      </c>
      <c r="E6912">
        <f>IF(brenna6[[#This Row],[czy deszcz?]] = 1,0,IF(AND(brenna6[[#This Row],[temperatura]]&lt;=0,brenna6[[#This Row],[opad]]&gt;0),1,0))</f>
        <v>0</v>
      </c>
      <c r="F6912">
        <f>IF(AND(brenna6[[#This Row],[czy śnieg?]] = 1,brenna6[[#This Row],[czy deszcz?]]=0),H6911+C6912,IF(brenna6[[#This Row],[czy deszcz?]]=1,0,H6911))</f>
        <v>0</v>
      </c>
      <c r="G6912" s="4">
        <f>IF(AND(F6911 &gt; 4,brenna6[[#This Row],[cm śniegu]]&gt;4),brenna6[[#This Row],[cm śniegu]],0)</f>
        <v>0</v>
      </c>
      <c r="H6912" s="4">
        <f>brenna6[[#This Row],[cm śniegu]]-brenna6[[#This Row],[wyjazd pługu]]</f>
        <v>0</v>
      </c>
      <c r="I6912" s="4">
        <f>IF(brenna6[[#This Row],[wyjazd pługu]] &gt;0,1,0)</f>
        <v>0</v>
      </c>
    </row>
    <row r="6913" spans="1:9" x14ac:dyDescent="0.3">
      <c r="A6913" s="1">
        <v>43753.958333333336</v>
      </c>
      <c r="B6913">
        <v>14.6</v>
      </c>
      <c r="C6913">
        <v>0</v>
      </c>
      <c r="D6913">
        <f>IF(AND(brenna6[[#This Row],[temperatura]] &gt; 0, brenna6[[#This Row],[opad]] &gt; 0),1,0)</f>
        <v>0</v>
      </c>
      <c r="E6913">
        <f>IF(brenna6[[#This Row],[czy deszcz?]] = 1,0,IF(AND(brenna6[[#This Row],[temperatura]]&lt;=0,brenna6[[#This Row],[opad]]&gt;0),1,0))</f>
        <v>0</v>
      </c>
      <c r="F6913">
        <f>IF(AND(brenna6[[#This Row],[czy śnieg?]] = 1,brenna6[[#This Row],[czy deszcz?]]=0),H6912+C6913,IF(brenna6[[#This Row],[czy deszcz?]]=1,0,H6912))</f>
        <v>0</v>
      </c>
      <c r="G6913" s="4">
        <f>IF(AND(F6912 &gt; 4,brenna6[[#This Row],[cm śniegu]]&gt;4),brenna6[[#This Row],[cm śniegu]],0)</f>
        <v>0</v>
      </c>
      <c r="H6913" s="4">
        <f>brenna6[[#This Row],[cm śniegu]]-brenna6[[#This Row],[wyjazd pługu]]</f>
        <v>0</v>
      </c>
      <c r="I6913" s="4">
        <f>IF(brenna6[[#This Row],[wyjazd pługu]] &gt;0,1,0)</f>
        <v>0</v>
      </c>
    </row>
    <row r="6914" spans="1:9" x14ac:dyDescent="0.3">
      <c r="A6914" s="1">
        <v>43754</v>
      </c>
      <c r="B6914">
        <v>14.3</v>
      </c>
      <c r="C6914">
        <v>0</v>
      </c>
      <c r="D6914">
        <f>IF(AND(brenna6[[#This Row],[temperatura]] &gt; 0, brenna6[[#This Row],[opad]] &gt; 0),1,0)</f>
        <v>0</v>
      </c>
      <c r="E6914">
        <f>IF(brenna6[[#This Row],[czy deszcz?]] = 1,0,IF(AND(brenna6[[#This Row],[temperatura]]&lt;=0,brenna6[[#This Row],[opad]]&gt;0),1,0))</f>
        <v>0</v>
      </c>
      <c r="F6914">
        <f>IF(AND(brenna6[[#This Row],[czy śnieg?]] = 1,brenna6[[#This Row],[czy deszcz?]]=0),H6913+C6914,IF(brenna6[[#This Row],[czy deszcz?]]=1,0,H6913))</f>
        <v>0</v>
      </c>
      <c r="G6914" s="4">
        <f>IF(AND(F6913 &gt; 4,brenna6[[#This Row],[cm śniegu]]&gt;4),brenna6[[#This Row],[cm śniegu]],0)</f>
        <v>0</v>
      </c>
      <c r="H6914" s="4">
        <f>brenna6[[#This Row],[cm śniegu]]-brenna6[[#This Row],[wyjazd pługu]]</f>
        <v>0</v>
      </c>
      <c r="I6914" s="4">
        <f>IF(brenna6[[#This Row],[wyjazd pługu]] &gt;0,1,0)</f>
        <v>0</v>
      </c>
    </row>
    <row r="6915" spans="1:9" x14ac:dyDescent="0.3">
      <c r="A6915" s="1">
        <v>43754.041666666664</v>
      </c>
      <c r="B6915">
        <v>14.1</v>
      </c>
      <c r="C6915">
        <v>0</v>
      </c>
      <c r="D6915">
        <f>IF(AND(brenna6[[#This Row],[temperatura]] &gt; 0, brenna6[[#This Row],[opad]] &gt; 0),1,0)</f>
        <v>0</v>
      </c>
      <c r="E6915">
        <f>IF(brenna6[[#This Row],[czy deszcz?]] = 1,0,IF(AND(brenna6[[#This Row],[temperatura]]&lt;=0,brenna6[[#This Row],[opad]]&gt;0),1,0))</f>
        <v>0</v>
      </c>
      <c r="F6915">
        <f>IF(AND(brenna6[[#This Row],[czy śnieg?]] = 1,brenna6[[#This Row],[czy deszcz?]]=0),H6914+C6915,IF(brenna6[[#This Row],[czy deszcz?]]=1,0,H6914))</f>
        <v>0</v>
      </c>
      <c r="G6915" s="4">
        <f>IF(AND(F6914 &gt; 4,brenna6[[#This Row],[cm śniegu]]&gt;4),brenna6[[#This Row],[cm śniegu]],0)</f>
        <v>0</v>
      </c>
      <c r="H6915" s="4">
        <f>brenna6[[#This Row],[cm śniegu]]-brenna6[[#This Row],[wyjazd pługu]]</f>
        <v>0</v>
      </c>
      <c r="I6915" s="4">
        <f>IF(brenna6[[#This Row],[wyjazd pługu]] &gt;0,1,0)</f>
        <v>0</v>
      </c>
    </row>
    <row r="6916" spans="1:9" x14ac:dyDescent="0.3">
      <c r="A6916" s="1">
        <v>43754.083333333336</v>
      </c>
      <c r="B6916">
        <v>13.9</v>
      </c>
      <c r="C6916">
        <v>0</v>
      </c>
      <c r="D6916">
        <f>IF(AND(brenna6[[#This Row],[temperatura]] &gt; 0, brenna6[[#This Row],[opad]] &gt; 0),1,0)</f>
        <v>0</v>
      </c>
      <c r="E6916">
        <f>IF(brenna6[[#This Row],[czy deszcz?]] = 1,0,IF(AND(brenna6[[#This Row],[temperatura]]&lt;=0,brenna6[[#This Row],[opad]]&gt;0),1,0))</f>
        <v>0</v>
      </c>
      <c r="F6916">
        <f>IF(AND(brenna6[[#This Row],[czy śnieg?]] = 1,brenna6[[#This Row],[czy deszcz?]]=0),H6915+C6916,IF(brenna6[[#This Row],[czy deszcz?]]=1,0,H6915))</f>
        <v>0</v>
      </c>
      <c r="G6916" s="4">
        <f>IF(AND(F6915 &gt; 4,brenna6[[#This Row],[cm śniegu]]&gt;4),brenna6[[#This Row],[cm śniegu]],0)</f>
        <v>0</v>
      </c>
      <c r="H6916" s="4">
        <f>brenna6[[#This Row],[cm śniegu]]-brenna6[[#This Row],[wyjazd pługu]]</f>
        <v>0</v>
      </c>
      <c r="I6916" s="4">
        <f>IF(brenna6[[#This Row],[wyjazd pługu]] &gt;0,1,0)</f>
        <v>0</v>
      </c>
    </row>
    <row r="6917" spans="1:9" x14ac:dyDescent="0.3">
      <c r="A6917" s="1">
        <v>43754.125</v>
      </c>
      <c r="B6917">
        <v>13.4</v>
      </c>
      <c r="C6917">
        <v>0</v>
      </c>
      <c r="D6917">
        <f>IF(AND(brenna6[[#This Row],[temperatura]] &gt; 0, brenna6[[#This Row],[opad]] &gt; 0),1,0)</f>
        <v>0</v>
      </c>
      <c r="E6917">
        <f>IF(brenna6[[#This Row],[czy deszcz?]] = 1,0,IF(AND(brenna6[[#This Row],[temperatura]]&lt;=0,brenna6[[#This Row],[opad]]&gt;0),1,0))</f>
        <v>0</v>
      </c>
      <c r="F6917">
        <f>IF(AND(brenna6[[#This Row],[czy śnieg?]] = 1,brenna6[[#This Row],[czy deszcz?]]=0),H6916+C6917,IF(brenna6[[#This Row],[czy deszcz?]]=1,0,H6916))</f>
        <v>0</v>
      </c>
      <c r="G6917" s="4">
        <f>IF(AND(F6916 &gt; 4,brenna6[[#This Row],[cm śniegu]]&gt;4),brenna6[[#This Row],[cm śniegu]],0)</f>
        <v>0</v>
      </c>
      <c r="H6917" s="4">
        <f>brenna6[[#This Row],[cm śniegu]]-brenna6[[#This Row],[wyjazd pługu]]</f>
        <v>0</v>
      </c>
      <c r="I6917" s="4">
        <f>IF(brenna6[[#This Row],[wyjazd pługu]] &gt;0,1,0)</f>
        <v>0</v>
      </c>
    </row>
    <row r="6918" spans="1:9" x14ac:dyDescent="0.3">
      <c r="A6918" s="1">
        <v>43754.166666666664</v>
      </c>
      <c r="B6918">
        <v>13.2</v>
      </c>
      <c r="C6918">
        <v>0</v>
      </c>
      <c r="D6918">
        <f>IF(AND(brenna6[[#This Row],[temperatura]] &gt; 0, brenna6[[#This Row],[opad]] &gt; 0),1,0)</f>
        <v>0</v>
      </c>
      <c r="E6918">
        <f>IF(brenna6[[#This Row],[czy deszcz?]] = 1,0,IF(AND(brenna6[[#This Row],[temperatura]]&lt;=0,brenna6[[#This Row],[opad]]&gt;0),1,0))</f>
        <v>0</v>
      </c>
      <c r="F6918">
        <f>IF(AND(brenna6[[#This Row],[czy śnieg?]] = 1,brenna6[[#This Row],[czy deszcz?]]=0),H6917+C6918,IF(brenna6[[#This Row],[czy deszcz?]]=1,0,H6917))</f>
        <v>0</v>
      </c>
      <c r="G6918" s="4">
        <f>IF(AND(F6917 &gt; 4,brenna6[[#This Row],[cm śniegu]]&gt;4),brenna6[[#This Row],[cm śniegu]],0)</f>
        <v>0</v>
      </c>
      <c r="H6918" s="4">
        <f>brenna6[[#This Row],[cm śniegu]]-brenna6[[#This Row],[wyjazd pługu]]</f>
        <v>0</v>
      </c>
      <c r="I6918" s="4">
        <f>IF(brenna6[[#This Row],[wyjazd pługu]] &gt;0,1,0)</f>
        <v>0</v>
      </c>
    </row>
    <row r="6919" spans="1:9" x14ac:dyDescent="0.3">
      <c r="A6919" s="1">
        <v>43754.208333333336</v>
      </c>
      <c r="B6919">
        <v>12.9</v>
      </c>
      <c r="C6919">
        <v>0</v>
      </c>
      <c r="D6919">
        <f>IF(AND(brenna6[[#This Row],[temperatura]] &gt; 0, brenna6[[#This Row],[opad]] &gt; 0),1,0)</f>
        <v>0</v>
      </c>
      <c r="E6919">
        <f>IF(brenna6[[#This Row],[czy deszcz?]] = 1,0,IF(AND(brenna6[[#This Row],[temperatura]]&lt;=0,brenna6[[#This Row],[opad]]&gt;0),1,0))</f>
        <v>0</v>
      </c>
      <c r="F6919">
        <f>IF(AND(brenna6[[#This Row],[czy śnieg?]] = 1,brenna6[[#This Row],[czy deszcz?]]=0),H6918+C6919,IF(brenna6[[#This Row],[czy deszcz?]]=1,0,H6918))</f>
        <v>0</v>
      </c>
      <c r="G6919" s="4">
        <f>IF(AND(F6918 &gt; 4,brenna6[[#This Row],[cm śniegu]]&gt;4),brenna6[[#This Row],[cm śniegu]],0)</f>
        <v>0</v>
      </c>
      <c r="H6919" s="4">
        <f>brenna6[[#This Row],[cm śniegu]]-brenna6[[#This Row],[wyjazd pługu]]</f>
        <v>0</v>
      </c>
      <c r="I6919" s="4">
        <f>IF(brenna6[[#This Row],[wyjazd pługu]] &gt;0,1,0)</f>
        <v>0</v>
      </c>
    </row>
    <row r="6920" spans="1:9" x14ac:dyDescent="0.3">
      <c r="A6920" s="1">
        <v>43754.25</v>
      </c>
      <c r="B6920">
        <v>12.4</v>
      </c>
      <c r="C6920">
        <v>0</v>
      </c>
      <c r="D6920">
        <f>IF(AND(brenna6[[#This Row],[temperatura]] &gt; 0, brenna6[[#This Row],[opad]] &gt; 0),1,0)</f>
        <v>0</v>
      </c>
      <c r="E6920">
        <f>IF(brenna6[[#This Row],[czy deszcz?]] = 1,0,IF(AND(brenna6[[#This Row],[temperatura]]&lt;=0,brenna6[[#This Row],[opad]]&gt;0),1,0))</f>
        <v>0</v>
      </c>
      <c r="F6920">
        <f>IF(AND(brenna6[[#This Row],[czy śnieg?]] = 1,brenna6[[#This Row],[czy deszcz?]]=0),H6919+C6920,IF(brenna6[[#This Row],[czy deszcz?]]=1,0,H6919))</f>
        <v>0</v>
      </c>
      <c r="G6920" s="4">
        <f>IF(AND(F6919 &gt; 4,brenna6[[#This Row],[cm śniegu]]&gt;4),brenna6[[#This Row],[cm śniegu]],0)</f>
        <v>0</v>
      </c>
      <c r="H6920" s="4">
        <f>brenna6[[#This Row],[cm śniegu]]-brenna6[[#This Row],[wyjazd pługu]]</f>
        <v>0</v>
      </c>
      <c r="I6920" s="4">
        <f>IF(brenna6[[#This Row],[wyjazd pługu]] &gt;0,1,0)</f>
        <v>0</v>
      </c>
    </row>
    <row r="6921" spans="1:9" x14ac:dyDescent="0.3">
      <c r="A6921" s="1">
        <v>43754.291666666664</v>
      </c>
      <c r="B6921">
        <v>12.6</v>
      </c>
      <c r="C6921">
        <v>0</v>
      </c>
      <c r="D6921">
        <f>IF(AND(brenna6[[#This Row],[temperatura]] &gt; 0, brenna6[[#This Row],[opad]] &gt; 0),1,0)</f>
        <v>0</v>
      </c>
      <c r="E6921">
        <f>IF(brenna6[[#This Row],[czy deszcz?]] = 1,0,IF(AND(brenna6[[#This Row],[temperatura]]&lt;=0,brenna6[[#This Row],[opad]]&gt;0),1,0))</f>
        <v>0</v>
      </c>
      <c r="F6921">
        <f>IF(AND(brenna6[[#This Row],[czy śnieg?]] = 1,brenna6[[#This Row],[czy deszcz?]]=0),H6920+C6921,IF(brenna6[[#This Row],[czy deszcz?]]=1,0,H6920))</f>
        <v>0</v>
      </c>
      <c r="G6921" s="4">
        <f>IF(AND(F6920 &gt; 4,brenna6[[#This Row],[cm śniegu]]&gt;4),brenna6[[#This Row],[cm śniegu]],0)</f>
        <v>0</v>
      </c>
      <c r="H6921" s="4">
        <f>brenna6[[#This Row],[cm śniegu]]-brenna6[[#This Row],[wyjazd pługu]]</f>
        <v>0</v>
      </c>
      <c r="I6921" s="4">
        <f>IF(brenna6[[#This Row],[wyjazd pługu]] &gt;0,1,0)</f>
        <v>0</v>
      </c>
    </row>
    <row r="6922" spans="1:9" x14ac:dyDescent="0.3">
      <c r="A6922" s="1">
        <v>43754.333333333336</v>
      </c>
      <c r="B6922">
        <v>12.8</v>
      </c>
      <c r="C6922">
        <v>0</v>
      </c>
      <c r="D6922">
        <f>IF(AND(brenna6[[#This Row],[temperatura]] &gt; 0, brenna6[[#This Row],[opad]] &gt; 0),1,0)</f>
        <v>0</v>
      </c>
      <c r="E6922">
        <f>IF(brenna6[[#This Row],[czy deszcz?]] = 1,0,IF(AND(brenna6[[#This Row],[temperatura]]&lt;=0,brenna6[[#This Row],[opad]]&gt;0),1,0))</f>
        <v>0</v>
      </c>
      <c r="F6922">
        <f>IF(AND(brenna6[[#This Row],[czy śnieg?]] = 1,brenna6[[#This Row],[czy deszcz?]]=0),H6921+C6922,IF(brenna6[[#This Row],[czy deszcz?]]=1,0,H6921))</f>
        <v>0</v>
      </c>
      <c r="G6922" s="4">
        <f>IF(AND(F6921 &gt; 4,brenna6[[#This Row],[cm śniegu]]&gt;4),brenna6[[#This Row],[cm śniegu]],0)</f>
        <v>0</v>
      </c>
      <c r="H6922" s="4">
        <f>brenna6[[#This Row],[cm śniegu]]-brenna6[[#This Row],[wyjazd pługu]]</f>
        <v>0</v>
      </c>
      <c r="I6922" s="4">
        <f>IF(brenna6[[#This Row],[wyjazd pługu]] &gt;0,1,0)</f>
        <v>0</v>
      </c>
    </row>
    <row r="6923" spans="1:9" x14ac:dyDescent="0.3">
      <c r="A6923" s="1">
        <v>43754.375</v>
      </c>
      <c r="B6923">
        <v>12.1</v>
      </c>
      <c r="C6923">
        <v>0</v>
      </c>
      <c r="D6923">
        <f>IF(AND(brenna6[[#This Row],[temperatura]] &gt; 0, brenna6[[#This Row],[opad]] &gt; 0),1,0)</f>
        <v>0</v>
      </c>
      <c r="E6923">
        <f>IF(brenna6[[#This Row],[czy deszcz?]] = 1,0,IF(AND(brenna6[[#This Row],[temperatura]]&lt;=0,brenna6[[#This Row],[opad]]&gt;0),1,0))</f>
        <v>0</v>
      </c>
      <c r="F6923">
        <f>IF(AND(brenna6[[#This Row],[czy śnieg?]] = 1,brenna6[[#This Row],[czy deszcz?]]=0),H6922+C6923,IF(brenna6[[#This Row],[czy deszcz?]]=1,0,H6922))</f>
        <v>0</v>
      </c>
      <c r="G6923" s="4">
        <f>IF(AND(F6922 &gt; 4,brenna6[[#This Row],[cm śniegu]]&gt;4),brenna6[[#This Row],[cm śniegu]],0)</f>
        <v>0</v>
      </c>
      <c r="H6923" s="4">
        <f>brenna6[[#This Row],[cm śniegu]]-brenna6[[#This Row],[wyjazd pługu]]</f>
        <v>0</v>
      </c>
      <c r="I6923" s="4">
        <f>IF(brenna6[[#This Row],[wyjazd pługu]] &gt;0,1,0)</f>
        <v>0</v>
      </c>
    </row>
    <row r="6924" spans="1:9" x14ac:dyDescent="0.3">
      <c r="A6924" s="1">
        <v>43754.416666666664</v>
      </c>
      <c r="B6924">
        <v>11.7</v>
      </c>
      <c r="C6924">
        <v>0</v>
      </c>
      <c r="D6924">
        <f>IF(AND(brenna6[[#This Row],[temperatura]] &gt; 0, brenna6[[#This Row],[opad]] &gt; 0),1,0)</f>
        <v>0</v>
      </c>
      <c r="E6924">
        <f>IF(brenna6[[#This Row],[czy deszcz?]] = 1,0,IF(AND(brenna6[[#This Row],[temperatura]]&lt;=0,brenna6[[#This Row],[opad]]&gt;0),1,0))</f>
        <v>0</v>
      </c>
      <c r="F6924">
        <f>IF(AND(brenna6[[#This Row],[czy śnieg?]] = 1,brenna6[[#This Row],[czy deszcz?]]=0),H6923+C6924,IF(brenna6[[#This Row],[czy deszcz?]]=1,0,H6923))</f>
        <v>0</v>
      </c>
      <c r="G6924" s="4">
        <f>IF(AND(F6923 &gt; 4,brenna6[[#This Row],[cm śniegu]]&gt;4),brenna6[[#This Row],[cm śniegu]],0)</f>
        <v>0</v>
      </c>
      <c r="H6924" s="4">
        <f>brenna6[[#This Row],[cm śniegu]]-brenna6[[#This Row],[wyjazd pługu]]</f>
        <v>0</v>
      </c>
      <c r="I6924" s="4">
        <f>IF(brenna6[[#This Row],[wyjazd pługu]] &gt;0,1,0)</f>
        <v>0</v>
      </c>
    </row>
    <row r="6925" spans="1:9" x14ac:dyDescent="0.3">
      <c r="A6925" s="1">
        <v>43754.458333333336</v>
      </c>
      <c r="B6925">
        <v>10.9</v>
      </c>
      <c r="C6925">
        <v>0</v>
      </c>
      <c r="D6925">
        <f>IF(AND(brenna6[[#This Row],[temperatura]] &gt; 0, brenna6[[#This Row],[opad]] &gt; 0),1,0)</f>
        <v>0</v>
      </c>
      <c r="E6925">
        <f>IF(brenna6[[#This Row],[czy deszcz?]] = 1,0,IF(AND(brenna6[[#This Row],[temperatura]]&lt;=0,brenna6[[#This Row],[opad]]&gt;0),1,0))</f>
        <v>0</v>
      </c>
      <c r="F6925">
        <f>IF(AND(brenna6[[#This Row],[czy śnieg?]] = 1,brenna6[[#This Row],[czy deszcz?]]=0),H6924+C6925,IF(brenna6[[#This Row],[czy deszcz?]]=1,0,H6924))</f>
        <v>0</v>
      </c>
      <c r="G6925" s="4">
        <f>IF(AND(F6924 &gt; 4,brenna6[[#This Row],[cm śniegu]]&gt;4),brenna6[[#This Row],[cm śniegu]],0)</f>
        <v>0</v>
      </c>
      <c r="H6925" s="4">
        <f>brenna6[[#This Row],[cm śniegu]]-brenna6[[#This Row],[wyjazd pługu]]</f>
        <v>0</v>
      </c>
      <c r="I6925" s="4">
        <f>IF(brenna6[[#This Row],[wyjazd pługu]] &gt;0,1,0)</f>
        <v>0</v>
      </c>
    </row>
    <row r="6926" spans="1:9" x14ac:dyDescent="0.3">
      <c r="A6926" s="1">
        <v>43754.5</v>
      </c>
      <c r="B6926">
        <v>10.7</v>
      </c>
      <c r="C6926">
        <v>0.3</v>
      </c>
      <c r="D6926">
        <f>IF(AND(brenna6[[#This Row],[temperatura]] &gt; 0, brenna6[[#This Row],[opad]] &gt; 0),1,0)</f>
        <v>1</v>
      </c>
      <c r="E6926">
        <f>IF(brenna6[[#This Row],[czy deszcz?]] = 1,0,IF(AND(brenna6[[#This Row],[temperatura]]&lt;=0,brenna6[[#This Row],[opad]]&gt;0),1,0))</f>
        <v>0</v>
      </c>
      <c r="F6926">
        <f>IF(AND(brenna6[[#This Row],[czy śnieg?]] = 1,brenna6[[#This Row],[czy deszcz?]]=0),H6925+C6926,IF(brenna6[[#This Row],[czy deszcz?]]=1,0,H6925))</f>
        <v>0</v>
      </c>
      <c r="G6926" s="4">
        <f>IF(AND(F6925 &gt; 4,brenna6[[#This Row],[cm śniegu]]&gt;4),brenna6[[#This Row],[cm śniegu]],0)</f>
        <v>0</v>
      </c>
      <c r="H6926" s="4">
        <f>brenna6[[#This Row],[cm śniegu]]-brenna6[[#This Row],[wyjazd pługu]]</f>
        <v>0</v>
      </c>
      <c r="I6926" s="4">
        <f>IF(brenna6[[#This Row],[wyjazd pługu]] &gt;0,1,0)</f>
        <v>0</v>
      </c>
    </row>
    <row r="6927" spans="1:9" x14ac:dyDescent="0.3">
      <c r="A6927" s="1">
        <v>43754.541666666664</v>
      </c>
      <c r="B6927">
        <v>10.8</v>
      </c>
      <c r="C6927">
        <v>0</v>
      </c>
      <c r="D6927">
        <f>IF(AND(brenna6[[#This Row],[temperatura]] &gt; 0, brenna6[[#This Row],[opad]] &gt; 0),1,0)</f>
        <v>0</v>
      </c>
      <c r="E6927">
        <f>IF(brenna6[[#This Row],[czy deszcz?]] = 1,0,IF(AND(brenna6[[#This Row],[temperatura]]&lt;=0,brenna6[[#This Row],[opad]]&gt;0),1,0))</f>
        <v>0</v>
      </c>
      <c r="F6927">
        <f>IF(AND(brenna6[[#This Row],[czy śnieg?]] = 1,brenna6[[#This Row],[czy deszcz?]]=0),H6926+C6927,IF(brenna6[[#This Row],[czy deszcz?]]=1,0,H6926))</f>
        <v>0</v>
      </c>
      <c r="G6927" s="4">
        <f>IF(AND(F6926 &gt; 4,brenna6[[#This Row],[cm śniegu]]&gt;4),brenna6[[#This Row],[cm śniegu]],0)</f>
        <v>0</v>
      </c>
      <c r="H6927" s="4">
        <f>brenna6[[#This Row],[cm śniegu]]-brenna6[[#This Row],[wyjazd pługu]]</f>
        <v>0</v>
      </c>
      <c r="I6927" s="4">
        <f>IF(brenna6[[#This Row],[wyjazd pługu]] &gt;0,1,0)</f>
        <v>0</v>
      </c>
    </row>
    <row r="6928" spans="1:9" x14ac:dyDescent="0.3">
      <c r="A6928" s="1">
        <v>43754.583333333336</v>
      </c>
      <c r="B6928">
        <v>10.7</v>
      </c>
      <c r="C6928">
        <v>0</v>
      </c>
      <c r="D6928">
        <f>IF(AND(brenna6[[#This Row],[temperatura]] &gt; 0, brenna6[[#This Row],[opad]] &gt; 0),1,0)</f>
        <v>0</v>
      </c>
      <c r="E6928">
        <f>IF(brenna6[[#This Row],[czy deszcz?]] = 1,0,IF(AND(brenna6[[#This Row],[temperatura]]&lt;=0,brenna6[[#This Row],[opad]]&gt;0),1,0))</f>
        <v>0</v>
      </c>
      <c r="F6928">
        <f>IF(AND(brenna6[[#This Row],[czy śnieg?]] = 1,brenna6[[#This Row],[czy deszcz?]]=0),H6927+C6928,IF(brenna6[[#This Row],[czy deszcz?]]=1,0,H6927))</f>
        <v>0</v>
      </c>
      <c r="G6928" s="4">
        <f>IF(AND(F6927 &gt; 4,brenna6[[#This Row],[cm śniegu]]&gt;4),brenna6[[#This Row],[cm śniegu]],0)</f>
        <v>0</v>
      </c>
      <c r="H6928" s="4">
        <f>brenna6[[#This Row],[cm śniegu]]-brenna6[[#This Row],[wyjazd pługu]]</f>
        <v>0</v>
      </c>
      <c r="I6928" s="4">
        <f>IF(brenna6[[#This Row],[wyjazd pługu]] &gt;0,1,0)</f>
        <v>0</v>
      </c>
    </row>
    <row r="6929" spans="1:9" x14ac:dyDescent="0.3">
      <c r="A6929" s="1">
        <v>43754.625</v>
      </c>
      <c r="B6929">
        <v>10.6</v>
      </c>
      <c r="C6929">
        <v>0</v>
      </c>
      <c r="D6929">
        <f>IF(AND(brenna6[[#This Row],[temperatura]] &gt; 0, brenna6[[#This Row],[opad]] &gt; 0),1,0)</f>
        <v>0</v>
      </c>
      <c r="E6929">
        <f>IF(brenna6[[#This Row],[czy deszcz?]] = 1,0,IF(AND(brenna6[[#This Row],[temperatura]]&lt;=0,brenna6[[#This Row],[opad]]&gt;0),1,0))</f>
        <v>0</v>
      </c>
      <c r="F6929">
        <f>IF(AND(brenna6[[#This Row],[czy śnieg?]] = 1,brenna6[[#This Row],[czy deszcz?]]=0),H6928+C6929,IF(brenna6[[#This Row],[czy deszcz?]]=1,0,H6928))</f>
        <v>0</v>
      </c>
      <c r="G6929" s="4">
        <f>IF(AND(F6928 &gt; 4,brenna6[[#This Row],[cm śniegu]]&gt;4),brenna6[[#This Row],[cm śniegu]],0)</f>
        <v>0</v>
      </c>
      <c r="H6929" s="4">
        <f>brenna6[[#This Row],[cm śniegu]]-brenna6[[#This Row],[wyjazd pługu]]</f>
        <v>0</v>
      </c>
      <c r="I6929" s="4">
        <f>IF(brenna6[[#This Row],[wyjazd pługu]] &gt;0,1,0)</f>
        <v>0</v>
      </c>
    </row>
    <row r="6930" spans="1:9" x14ac:dyDescent="0.3">
      <c r="A6930" s="1">
        <v>43754.666666666664</v>
      </c>
      <c r="B6930">
        <v>10.3</v>
      </c>
      <c r="C6930">
        <v>0</v>
      </c>
      <c r="D6930">
        <f>IF(AND(brenna6[[#This Row],[temperatura]] &gt; 0, brenna6[[#This Row],[opad]] &gt; 0),1,0)</f>
        <v>0</v>
      </c>
      <c r="E6930">
        <f>IF(brenna6[[#This Row],[czy deszcz?]] = 1,0,IF(AND(brenna6[[#This Row],[temperatura]]&lt;=0,brenna6[[#This Row],[opad]]&gt;0),1,0))</f>
        <v>0</v>
      </c>
      <c r="F6930">
        <f>IF(AND(brenna6[[#This Row],[czy śnieg?]] = 1,brenna6[[#This Row],[czy deszcz?]]=0),H6929+C6930,IF(brenna6[[#This Row],[czy deszcz?]]=1,0,H6929))</f>
        <v>0</v>
      </c>
      <c r="G6930" s="4">
        <f>IF(AND(F6929 &gt; 4,brenna6[[#This Row],[cm śniegu]]&gt;4),brenna6[[#This Row],[cm śniegu]],0)</f>
        <v>0</v>
      </c>
      <c r="H6930" s="4">
        <f>brenna6[[#This Row],[cm śniegu]]-brenna6[[#This Row],[wyjazd pługu]]</f>
        <v>0</v>
      </c>
      <c r="I6930" s="4">
        <f>IF(brenna6[[#This Row],[wyjazd pługu]] &gt;0,1,0)</f>
        <v>0</v>
      </c>
    </row>
    <row r="6931" spans="1:9" x14ac:dyDescent="0.3">
      <c r="A6931" s="1">
        <v>43754.708333333336</v>
      </c>
      <c r="B6931">
        <v>9.9</v>
      </c>
      <c r="C6931">
        <v>0</v>
      </c>
      <c r="D6931">
        <f>IF(AND(brenna6[[#This Row],[temperatura]] &gt; 0, brenna6[[#This Row],[opad]] &gt; 0),1,0)</f>
        <v>0</v>
      </c>
      <c r="E6931">
        <f>IF(brenna6[[#This Row],[czy deszcz?]] = 1,0,IF(AND(brenna6[[#This Row],[temperatura]]&lt;=0,brenna6[[#This Row],[opad]]&gt;0),1,0))</f>
        <v>0</v>
      </c>
      <c r="F6931">
        <f>IF(AND(brenna6[[#This Row],[czy śnieg?]] = 1,brenna6[[#This Row],[czy deszcz?]]=0),H6930+C6931,IF(brenna6[[#This Row],[czy deszcz?]]=1,0,H6930))</f>
        <v>0</v>
      </c>
      <c r="G6931" s="4">
        <f>IF(AND(F6930 &gt; 4,brenna6[[#This Row],[cm śniegu]]&gt;4),brenna6[[#This Row],[cm śniegu]],0)</f>
        <v>0</v>
      </c>
      <c r="H6931" s="4">
        <f>brenna6[[#This Row],[cm śniegu]]-brenna6[[#This Row],[wyjazd pługu]]</f>
        <v>0</v>
      </c>
      <c r="I6931" s="4">
        <f>IF(brenna6[[#This Row],[wyjazd pługu]] &gt;0,1,0)</f>
        <v>0</v>
      </c>
    </row>
    <row r="6932" spans="1:9" x14ac:dyDescent="0.3">
      <c r="A6932" s="1">
        <v>43754.75</v>
      </c>
      <c r="B6932">
        <v>9.1999999999999993</v>
      </c>
      <c r="C6932">
        <v>0</v>
      </c>
      <c r="D6932">
        <f>IF(AND(brenna6[[#This Row],[temperatura]] &gt; 0, brenna6[[#This Row],[opad]] &gt; 0),1,0)</f>
        <v>0</v>
      </c>
      <c r="E6932">
        <f>IF(brenna6[[#This Row],[czy deszcz?]] = 1,0,IF(AND(brenna6[[#This Row],[temperatura]]&lt;=0,brenna6[[#This Row],[opad]]&gt;0),1,0))</f>
        <v>0</v>
      </c>
      <c r="F6932">
        <f>IF(AND(brenna6[[#This Row],[czy śnieg?]] = 1,brenna6[[#This Row],[czy deszcz?]]=0),H6931+C6932,IF(brenna6[[#This Row],[czy deszcz?]]=1,0,H6931))</f>
        <v>0</v>
      </c>
      <c r="G6932" s="4">
        <f>IF(AND(F6931 &gt; 4,brenna6[[#This Row],[cm śniegu]]&gt;4),brenna6[[#This Row],[cm śniegu]],0)</f>
        <v>0</v>
      </c>
      <c r="H6932" s="4">
        <f>brenna6[[#This Row],[cm śniegu]]-brenna6[[#This Row],[wyjazd pługu]]</f>
        <v>0</v>
      </c>
      <c r="I6932" s="4">
        <f>IF(brenna6[[#This Row],[wyjazd pługu]] &gt;0,1,0)</f>
        <v>0</v>
      </c>
    </row>
    <row r="6933" spans="1:9" x14ac:dyDescent="0.3">
      <c r="A6933" s="1">
        <v>43754.791666666664</v>
      </c>
      <c r="B6933">
        <v>8.4</v>
      </c>
      <c r="C6933">
        <v>0</v>
      </c>
      <c r="D6933">
        <f>IF(AND(brenna6[[#This Row],[temperatura]] &gt; 0, brenna6[[#This Row],[opad]] &gt; 0),1,0)</f>
        <v>0</v>
      </c>
      <c r="E6933">
        <f>IF(brenna6[[#This Row],[czy deszcz?]] = 1,0,IF(AND(brenna6[[#This Row],[temperatura]]&lt;=0,brenna6[[#This Row],[opad]]&gt;0),1,0))</f>
        <v>0</v>
      </c>
      <c r="F6933">
        <f>IF(AND(brenna6[[#This Row],[czy śnieg?]] = 1,brenna6[[#This Row],[czy deszcz?]]=0),H6932+C6933,IF(brenna6[[#This Row],[czy deszcz?]]=1,0,H6932))</f>
        <v>0</v>
      </c>
      <c r="G6933" s="4">
        <f>IF(AND(F6932 &gt; 4,brenna6[[#This Row],[cm śniegu]]&gt;4),brenna6[[#This Row],[cm śniegu]],0)</f>
        <v>0</v>
      </c>
      <c r="H6933" s="4">
        <f>brenna6[[#This Row],[cm śniegu]]-brenna6[[#This Row],[wyjazd pługu]]</f>
        <v>0</v>
      </c>
      <c r="I6933" s="4">
        <f>IF(brenna6[[#This Row],[wyjazd pługu]] &gt;0,1,0)</f>
        <v>0</v>
      </c>
    </row>
    <row r="6934" spans="1:9" x14ac:dyDescent="0.3">
      <c r="A6934" s="1">
        <v>43754.833333333336</v>
      </c>
      <c r="B6934">
        <v>8.1</v>
      </c>
      <c r="C6934">
        <v>0</v>
      </c>
      <c r="D6934">
        <f>IF(AND(brenna6[[#This Row],[temperatura]] &gt; 0, brenna6[[#This Row],[opad]] &gt; 0),1,0)</f>
        <v>0</v>
      </c>
      <c r="E6934">
        <f>IF(brenna6[[#This Row],[czy deszcz?]] = 1,0,IF(AND(brenna6[[#This Row],[temperatura]]&lt;=0,brenna6[[#This Row],[opad]]&gt;0),1,0))</f>
        <v>0</v>
      </c>
      <c r="F6934">
        <f>IF(AND(brenna6[[#This Row],[czy śnieg?]] = 1,brenna6[[#This Row],[czy deszcz?]]=0),H6933+C6934,IF(brenna6[[#This Row],[czy deszcz?]]=1,0,H6933))</f>
        <v>0</v>
      </c>
      <c r="G6934" s="4">
        <f>IF(AND(F6933 &gt; 4,brenna6[[#This Row],[cm śniegu]]&gt;4),brenna6[[#This Row],[cm śniegu]],0)</f>
        <v>0</v>
      </c>
      <c r="H6934" s="4">
        <f>brenna6[[#This Row],[cm śniegu]]-brenna6[[#This Row],[wyjazd pługu]]</f>
        <v>0</v>
      </c>
      <c r="I6934" s="4">
        <f>IF(brenna6[[#This Row],[wyjazd pługu]] &gt;0,1,0)</f>
        <v>0</v>
      </c>
    </row>
    <row r="6935" spans="1:9" x14ac:dyDescent="0.3">
      <c r="A6935" s="1">
        <v>43754.875</v>
      </c>
      <c r="B6935">
        <v>8.1</v>
      </c>
      <c r="C6935">
        <v>0</v>
      </c>
      <c r="D6935">
        <f>IF(AND(brenna6[[#This Row],[temperatura]] &gt; 0, brenna6[[#This Row],[opad]] &gt; 0),1,0)</f>
        <v>0</v>
      </c>
      <c r="E6935">
        <f>IF(brenna6[[#This Row],[czy deszcz?]] = 1,0,IF(AND(brenna6[[#This Row],[temperatura]]&lt;=0,brenna6[[#This Row],[opad]]&gt;0),1,0))</f>
        <v>0</v>
      </c>
      <c r="F6935">
        <f>IF(AND(brenna6[[#This Row],[czy śnieg?]] = 1,brenna6[[#This Row],[czy deszcz?]]=0),H6934+C6935,IF(brenna6[[#This Row],[czy deszcz?]]=1,0,H6934))</f>
        <v>0</v>
      </c>
      <c r="G6935" s="4">
        <f>IF(AND(F6934 &gt; 4,brenna6[[#This Row],[cm śniegu]]&gt;4),brenna6[[#This Row],[cm śniegu]],0)</f>
        <v>0</v>
      </c>
      <c r="H6935" s="4">
        <f>brenna6[[#This Row],[cm śniegu]]-brenna6[[#This Row],[wyjazd pługu]]</f>
        <v>0</v>
      </c>
      <c r="I6935" s="4">
        <f>IF(brenna6[[#This Row],[wyjazd pługu]] &gt;0,1,0)</f>
        <v>0</v>
      </c>
    </row>
    <row r="6936" spans="1:9" x14ac:dyDescent="0.3">
      <c r="A6936" s="1">
        <v>43754.916666666664</v>
      </c>
      <c r="B6936">
        <v>7.8</v>
      </c>
      <c r="C6936">
        <v>0</v>
      </c>
      <c r="D6936">
        <f>IF(AND(brenna6[[#This Row],[temperatura]] &gt; 0, brenna6[[#This Row],[opad]] &gt; 0),1,0)</f>
        <v>0</v>
      </c>
      <c r="E6936">
        <f>IF(brenna6[[#This Row],[czy deszcz?]] = 1,0,IF(AND(brenna6[[#This Row],[temperatura]]&lt;=0,brenna6[[#This Row],[opad]]&gt;0),1,0))</f>
        <v>0</v>
      </c>
      <c r="F6936">
        <f>IF(AND(brenna6[[#This Row],[czy śnieg?]] = 1,brenna6[[#This Row],[czy deszcz?]]=0),H6935+C6936,IF(brenna6[[#This Row],[czy deszcz?]]=1,0,H6935))</f>
        <v>0</v>
      </c>
      <c r="G6936" s="4">
        <f>IF(AND(F6935 &gt; 4,brenna6[[#This Row],[cm śniegu]]&gt;4),brenna6[[#This Row],[cm śniegu]],0)</f>
        <v>0</v>
      </c>
      <c r="H6936" s="4">
        <f>brenna6[[#This Row],[cm śniegu]]-brenna6[[#This Row],[wyjazd pługu]]</f>
        <v>0</v>
      </c>
      <c r="I6936" s="4">
        <f>IF(brenna6[[#This Row],[wyjazd pługu]] &gt;0,1,0)</f>
        <v>0</v>
      </c>
    </row>
    <row r="6937" spans="1:9" x14ac:dyDescent="0.3">
      <c r="A6937" s="1">
        <v>43754.958333333336</v>
      </c>
      <c r="B6937">
        <v>7.6</v>
      </c>
      <c r="C6937">
        <v>0</v>
      </c>
      <c r="D6937">
        <f>IF(AND(brenna6[[#This Row],[temperatura]] &gt; 0, brenna6[[#This Row],[opad]] &gt; 0),1,0)</f>
        <v>0</v>
      </c>
      <c r="E6937">
        <f>IF(brenna6[[#This Row],[czy deszcz?]] = 1,0,IF(AND(brenna6[[#This Row],[temperatura]]&lt;=0,brenna6[[#This Row],[opad]]&gt;0),1,0))</f>
        <v>0</v>
      </c>
      <c r="F6937">
        <f>IF(AND(brenna6[[#This Row],[czy śnieg?]] = 1,brenna6[[#This Row],[czy deszcz?]]=0),H6936+C6937,IF(brenna6[[#This Row],[czy deszcz?]]=1,0,H6936))</f>
        <v>0</v>
      </c>
      <c r="G6937" s="4">
        <f>IF(AND(F6936 &gt; 4,brenna6[[#This Row],[cm śniegu]]&gt;4),brenna6[[#This Row],[cm śniegu]],0)</f>
        <v>0</v>
      </c>
      <c r="H6937" s="4">
        <f>brenna6[[#This Row],[cm śniegu]]-brenna6[[#This Row],[wyjazd pługu]]</f>
        <v>0</v>
      </c>
      <c r="I6937" s="4">
        <f>IF(brenna6[[#This Row],[wyjazd pługu]] &gt;0,1,0)</f>
        <v>0</v>
      </c>
    </row>
    <row r="6938" spans="1:9" x14ac:dyDescent="0.3">
      <c r="A6938" s="1">
        <v>43755</v>
      </c>
      <c r="B6938">
        <v>7.5</v>
      </c>
      <c r="C6938">
        <v>0</v>
      </c>
      <c r="D6938">
        <f>IF(AND(brenna6[[#This Row],[temperatura]] &gt; 0, brenna6[[#This Row],[opad]] &gt; 0),1,0)</f>
        <v>0</v>
      </c>
      <c r="E6938">
        <f>IF(brenna6[[#This Row],[czy deszcz?]] = 1,0,IF(AND(brenna6[[#This Row],[temperatura]]&lt;=0,brenna6[[#This Row],[opad]]&gt;0),1,0))</f>
        <v>0</v>
      </c>
      <c r="F6938">
        <f>IF(AND(brenna6[[#This Row],[czy śnieg?]] = 1,brenna6[[#This Row],[czy deszcz?]]=0),H6937+C6938,IF(brenna6[[#This Row],[czy deszcz?]]=1,0,H6937))</f>
        <v>0</v>
      </c>
      <c r="G6938" s="4">
        <f>IF(AND(F6937 &gt; 4,brenna6[[#This Row],[cm śniegu]]&gt;4),brenna6[[#This Row],[cm śniegu]],0)</f>
        <v>0</v>
      </c>
      <c r="H6938" s="4">
        <f>brenna6[[#This Row],[cm śniegu]]-brenna6[[#This Row],[wyjazd pługu]]</f>
        <v>0</v>
      </c>
      <c r="I6938" s="4">
        <f>IF(brenna6[[#This Row],[wyjazd pługu]] &gt;0,1,0)</f>
        <v>0</v>
      </c>
    </row>
    <row r="6939" spans="1:9" x14ac:dyDescent="0.3">
      <c r="A6939" s="1">
        <v>43755.041666666664</v>
      </c>
      <c r="B6939">
        <v>7.2</v>
      </c>
      <c r="C6939">
        <v>0</v>
      </c>
      <c r="D6939">
        <f>IF(AND(brenna6[[#This Row],[temperatura]] &gt; 0, brenna6[[#This Row],[opad]] &gt; 0),1,0)</f>
        <v>0</v>
      </c>
      <c r="E6939">
        <f>IF(brenna6[[#This Row],[czy deszcz?]] = 1,0,IF(AND(brenna6[[#This Row],[temperatura]]&lt;=0,brenna6[[#This Row],[opad]]&gt;0),1,0))</f>
        <v>0</v>
      </c>
      <c r="F6939">
        <f>IF(AND(brenna6[[#This Row],[czy śnieg?]] = 1,brenna6[[#This Row],[czy deszcz?]]=0),H6938+C6939,IF(brenna6[[#This Row],[czy deszcz?]]=1,0,H6938))</f>
        <v>0</v>
      </c>
      <c r="G6939" s="4">
        <f>IF(AND(F6938 &gt; 4,brenna6[[#This Row],[cm śniegu]]&gt;4),brenna6[[#This Row],[cm śniegu]],0)</f>
        <v>0</v>
      </c>
      <c r="H6939" s="4">
        <f>brenna6[[#This Row],[cm śniegu]]-brenna6[[#This Row],[wyjazd pługu]]</f>
        <v>0</v>
      </c>
      <c r="I6939" s="4">
        <f>IF(brenna6[[#This Row],[wyjazd pługu]] &gt;0,1,0)</f>
        <v>0</v>
      </c>
    </row>
    <row r="6940" spans="1:9" x14ac:dyDescent="0.3">
      <c r="A6940" s="1">
        <v>43755.083333333336</v>
      </c>
      <c r="B6940">
        <v>7.2</v>
      </c>
      <c r="C6940">
        <v>0</v>
      </c>
      <c r="D6940">
        <f>IF(AND(brenna6[[#This Row],[temperatura]] &gt; 0, brenna6[[#This Row],[opad]] &gt; 0),1,0)</f>
        <v>0</v>
      </c>
      <c r="E6940">
        <f>IF(brenna6[[#This Row],[czy deszcz?]] = 1,0,IF(AND(brenna6[[#This Row],[temperatura]]&lt;=0,brenna6[[#This Row],[opad]]&gt;0),1,0))</f>
        <v>0</v>
      </c>
      <c r="F6940">
        <f>IF(AND(brenna6[[#This Row],[czy śnieg?]] = 1,brenna6[[#This Row],[czy deszcz?]]=0),H6939+C6940,IF(brenna6[[#This Row],[czy deszcz?]]=1,0,H6939))</f>
        <v>0</v>
      </c>
      <c r="G6940" s="4">
        <f>IF(AND(F6939 &gt; 4,brenna6[[#This Row],[cm śniegu]]&gt;4),brenna6[[#This Row],[cm śniegu]],0)</f>
        <v>0</v>
      </c>
      <c r="H6940" s="4">
        <f>brenna6[[#This Row],[cm śniegu]]-brenna6[[#This Row],[wyjazd pługu]]</f>
        <v>0</v>
      </c>
      <c r="I6940" s="4">
        <f>IF(brenna6[[#This Row],[wyjazd pługu]] &gt;0,1,0)</f>
        <v>0</v>
      </c>
    </row>
    <row r="6941" spans="1:9" x14ac:dyDescent="0.3">
      <c r="A6941" s="1">
        <v>43755.125</v>
      </c>
      <c r="B6941">
        <v>6.7</v>
      </c>
      <c r="C6941">
        <v>0</v>
      </c>
      <c r="D6941">
        <f>IF(AND(brenna6[[#This Row],[temperatura]] &gt; 0, brenna6[[#This Row],[opad]] &gt; 0),1,0)</f>
        <v>0</v>
      </c>
      <c r="E6941">
        <f>IF(brenna6[[#This Row],[czy deszcz?]] = 1,0,IF(AND(brenna6[[#This Row],[temperatura]]&lt;=0,brenna6[[#This Row],[opad]]&gt;0),1,0))</f>
        <v>0</v>
      </c>
      <c r="F6941">
        <f>IF(AND(brenna6[[#This Row],[czy śnieg?]] = 1,brenna6[[#This Row],[czy deszcz?]]=0),H6940+C6941,IF(brenna6[[#This Row],[czy deszcz?]]=1,0,H6940))</f>
        <v>0</v>
      </c>
      <c r="G6941" s="4">
        <f>IF(AND(F6940 &gt; 4,brenna6[[#This Row],[cm śniegu]]&gt;4),brenna6[[#This Row],[cm śniegu]],0)</f>
        <v>0</v>
      </c>
      <c r="H6941" s="4">
        <f>brenna6[[#This Row],[cm śniegu]]-brenna6[[#This Row],[wyjazd pługu]]</f>
        <v>0</v>
      </c>
      <c r="I6941" s="4">
        <f>IF(brenna6[[#This Row],[wyjazd pługu]] &gt;0,1,0)</f>
        <v>0</v>
      </c>
    </row>
    <row r="6942" spans="1:9" x14ac:dyDescent="0.3">
      <c r="A6942" s="1">
        <v>43755.166666666664</v>
      </c>
      <c r="B6942">
        <v>7.5</v>
      </c>
      <c r="C6942">
        <v>0</v>
      </c>
      <c r="D6942">
        <f>IF(AND(brenna6[[#This Row],[temperatura]] &gt; 0, brenna6[[#This Row],[opad]] &gt; 0),1,0)</f>
        <v>0</v>
      </c>
      <c r="E6942">
        <f>IF(brenna6[[#This Row],[czy deszcz?]] = 1,0,IF(AND(brenna6[[#This Row],[temperatura]]&lt;=0,brenna6[[#This Row],[opad]]&gt;0),1,0))</f>
        <v>0</v>
      </c>
      <c r="F6942">
        <f>IF(AND(brenna6[[#This Row],[czy śnieg?]] = 1,brenna6[[#This Row],[czy deszcz?]]=0),H6941+C6942,IF(brenna6[[#This Row],[czy deszcz?]]=1,0,H6941))</f>
        <v>0</v>
      </c>
      <c r="G6942" s="4">
        <f>IF(AND(F6941 &gt; 4,brenna6[[#This Row],[cm śniegu]]&gt;4),brenna6[[#This Row],[cm śniegu]],0)</f>
        <v>0</v>
      </c>
      <c r="H6942" s="4">
        <f>brenna6[[#This Row],[cm śniegu]]-brenna6[[#This Row],[wyjazd pługu]]</f>
        <v>0</v>
      </c>
      <c r="I6942" s="4">
        <f>IF(brenna6[[#This Row],[wyjazd pługu]] &gt;0,1,0)</f>
        <v>0</v>
      </c>
    </row>
    <row r="6943" spans="1:9" x14ac:dyDescent="0.3">
      <c r="A6943" s="1">
        <v>43755.208333333336</v>
      </c>
      <c r="B6943">
        <v>8.5</v>
      </c>
      <c r="C6943">
        <v>0</v>
      </c>
      <c r="D6943">
        <f>IF(AND(brenna6[[#This Row],[temperatura]] &gt; 0, brenna6[[#This Row],[opad]] &gt; 0),1,0)</f>
        <v>0</v>
      </c>
      <c r="E6943">
        <f>IF(brenna6[[#This Row],[czy deszcz?]] = 1,0,IF(AND(brenna6[[#This Row],[temperatura]]&lt;=0,brenna6[[#This Row],[opad]]&gt;0),1,0))</f>
        <v>0</v>
      </c>
      <c r="F6943">
        <f>IF(AND(brenna6[[#This Row],[czy śnieg?]] = 1,brenna6[[#This Row],[czy deszcz?]]=0),H6942+C6943,IF(brenna6[[#This Row],[czy deszcz?]]=1,0,H6942))</f>
        <v>0</v>
      </c>
      <c r="G6943" s="4">
        <f>IF(AND(F6942 &gt; 4,brenna6[[#This Row],[cm śniegu]]&gt;4),brenna6[[#This Row],[cm śniegu]],0)</f>
        <v>0</v>
      </c>
      <c r="H6943" s="4">
        <f>brenna6[[#This Row],[cm śniegu]]-brenna6[[#This Row],[wyjazd pługu]]</f>
        <v>0</v>
      </c>
      <c r="I6943" s="4">
        <f>IF(brenna6[[#This Row],[wyjazd pługu]] &gt;0,1,0)</f>
        <v>0</v>
      </c>
    </row>
    <row r="6944" spans="1:9" x14ac:dyDescent="0.3">
      <c r="A6944" s="1">
        <v>43755.25</v>
      </c>
      <c r="B6944">
        <v>9.1999999999999993</v>
      </c>
      <c r="C6944">
        <v>0</v>
      </c>
      <c r="D6944">
        <f>IF(AND(brenna6[[#This Row],[temperatura]] &gt; 0, brenna6[[#This Row],[opad]] &gt; 0),1,0)</f>
        <v>0</v>
      </c>
      <c r="E6944">
        <f>IF(brenna6[[#This Row],[czy deszcz?]] = 1,0,IF(AND(brenna6[[#This Row],[temperatura]]&lt;=0,brenna6[[#This Row],[opad]]&gt;0),1,0))</f>
        <v>0</v>
      </c>
      <c r="F6944">
        <f>IF(AND(brenna6[[#This Row],[czy śnieg?]] = 1,brenna6[[#This Row],[czy deszcz?]]=0),H6943+C6944,IF(brenna6[[#This Row],[czy deszcz?]]=1,0,H6943))</f>
        <v>0</v>
      </c>
      <c r="G6944" s="4">
        <f>IF(AND(F6943 &gt; 4,brenna6[[#This Row],[cm śniegu]]&gt;4),brenna6[[#This Row],[cm śniegu]],0)</f>
        <v>0</v>
      </c>
      <c r="H6944" s="4">
        <f>brenna6[[#This Row],[cm śniegu]]-brenna6[[#This Row],[wyjazd pługu]]</f>
        <v>0</v>
      </c>
      <c r="I6944" s="4">
        <f>IF(brenna6[[#This Row],[wyjazd pługu]] &gt;0,1,0)</f>
        <v>0</v>
      </c>
    </row>
    <row r="6945" spans="1:9" x14ac:dyDescent="0.3">
      <c r="A6945" s="1">
        <v>43755.291666666664</v>
      </c>
      <c r="B6945">
        <v>9.8000000000000007</v>
      </c>
      <c r="C6945">
        <v>0</v>
      </c>
      <c r="D6945">
        <f>IF(AND(brenna6[[#This Row],[temperatura]] &gt; 0, brenna6[[#This Row],[opad]] &gt; 0),1,0)</f>
        <v>0</v>
      </c>
      <c r="E6945">
        <f>IF(brenna6[[#This Row],[czy deszcz?]] = 1,0,IF(AND(brenna6[[#This Row],[temperatura]]&lt;=0,brenna6[[#This Row],[opad]]&gt;0),1,0))</f>
        <v>0</v>
      </c>
      <c r="F6945">
        <f>IF(AND(brenna6[[#This Row],[czy śnieg?]] = 1,brenna6[[#This Row],[czy deszcz?]]=0),H6944+C6945,IF(brenna6[[#This Row],[czy deszcz?]]=1,0,H6944))</f>
        <v>0</v>
      </c>
      <c r="G6945" s="4">
        <f>IF(AND(F6944 &gt; 4,brenna6[[#This Row],[cm śniegu]]&gt;4),brenna6[[#This Row],[cm śniegu]],0)</f>
        <v>0</v>
      </c>
      <c r="H6945" s="4">
        <f>brenna6[[#This Row],[cm śniegu]]-brenna6[[#This Row],[wyjazd pługu]]</f>
        <v>0</v>
      </c>
      <c r="I6945" s="4">
        <f>IF(brenna6[[#This Row],[wyjazd pługu]] &gt;0,1,0)</f>
        <v>0</v>
      </c>
    </row>
    <row r="6946" spans="1:9" x14ac:dyDescent="0.3">
      <c r="A6946" s="1">
        <v>43755.333333333336</v>
      </c>
      <c r="B6946">
        <v>11.2</v>
      </c>
      <c r="C6946">
        <v>0</v>
      </c>
      <c r="D6946">
        <f>IF(AND(brenna6[[#This Row],[temperatura]] &gt; 0, brenna6[[#This Row],[opad]] &gt; 0),1,0)</f>
        <v>0</v>
      </c>
      <c r="E6946">
        <f>IF(brenna6[[#This Row],[czy deszcz?]] = 1,0,IF(AND(brenna6[[#This Row],[temperatura]]&lt;=0,brenna6[[#This Row],[opad]]&gt;0),1,0))</f>
        <v>0</v>
      </c>
      <c r="F6946">
        <f>IF(AND(brenna6[[#This Row],[czy śnieg?]] = 1,brenna6[[#This Row],[czy deszcz?]]=0),H6945+C6946,IF(brenna6[[#This Row],[czy deszcz?]]=1,0,H6945))</f>
        <v>0</v>
      </c>
      <c r="G6946" s="4">
        <f>IF(AND(F6945 &gt; 4,brenna6[[#This Row],[cm śniegu]]&gt;4),brenna6[[#This Row],[cm śniegu]],0)</f>
        <v>0</v>
      </c>
      <c r="H6946" s="4">
        <f>brenna6[[#This Row],[cm śniegu]]-brenna6[[#This Row],[wyjazd pługu]]</f>
        <v>0</v>
      </c>
      <c r="I6946" s="4">
        <f>IF(brenna6[[#This Row],[wyjazd pługu]] &gt;0,1,0)</f>
        <v>0</v>
      </c>
    </row>
    <row r="6947" spans="1:9" x14ac:dyDescent="0.3">
      <c r="A6947" s="1">
        <v>43755.375</v>
      </c>
      <c r="B6947">
        <v>12.2</v>
      </c>
      <c r="C6947">
        <v>0</v>
      </c>
      <c r="D6947">
        <f>IF(AND(brenna6[[#This Row],[temperatura]] &gt; 0, brenna6[[#This Row],[opad]] &gt; 0),1,0)</f>
        <v>0</v>
      </c>
      <c r="E6947">
        <f>IF(brenna6[[#This Row],[czy deszcz?]] = 1,0,IF(AND(brenna6[[#This Row],[temperatura]]&lt;=0,brenna6[[#This Row],[opad]]&gt;0),1,0))</f>
        <v>0</v>
      </c>
      <c r="F6947">
        <f>IF(AND(brenna6[[#This Row],[czy śnieg?]] = 1,brenna6[[#This Row],[czy deszcz?]]=0),H6946+C6947,IF(brenna6[[#This Row],[czy deszcz?]]=1,0,H6946))</f>
        <v>0</v>
      </c>
      <c r="G6947" s="4">
        <f>IF(AND(F6946 &gt; 4,brenna6[[#This Row],[cm śniegu]]&gt;4),brenna6[[#This Row],[cm śniegu]],0)</f>
        <v>0</v>
      </c>
      <c r="H6947" s="4">
        <f>brenna6[[#This Row],[cm śniegu]]-brenna6[[#This Row],[wyjazd pługu]]</f>
        <v>0</v>
      </c>
      <c r="I6947" s="4">
        <f>IF(brenna6[[#This Row],[wyjazd pługu]] &gt;0,1,0)</f>
        <v>0</v>
      </c>
    </row>
    <row r="6948" spans="1:9" x14ac:dyDescent="0.3">
      <c r="A6948" s="1">
        <v>43755.416666666664</v>
      </c>
      <c r="B6948">
        <v>13.4</v>
      </c>
      <c r="C6948">
        <v>0</v>
      </c>
      <c r="D6948">
        <f>IF(AND(brenna6[[#This Row],[temperatura]] &gt; 0, brenna6[[#This Row],[opad]] &gt; 0),1,0)</f>
        <v>0</v>
      </c>
      <c r="E6948">
        <f>IF(brenna6[[#This Row],[czy deszcz?]] = 1,0,IF(AND(brenna6[[#This Row],[temperatura]]&lt;=0,brenna6[[#This Row],[opad]]&gt;0),1,0))</f>
        <v>0</v>
      </c>
      <c r="F6948">
        <f>IF(AND(brenna6[[#This Row],[czy śnieg?]] = 1,brenna6[[#This Row],[czy deszcz?]]=0),H6947+C6948,IF(brenna6[[#This Row],[czy deszcz?]]=1,0,H6947))</f>
        <v>0</v>
      </c>
      <c r="G6948" s="4">
        <f>IF(AND(F6947 &gt; 4,brenna6[[#This Row],[cm śniegu]]&gt;4),brenna6[[#This Row],[cm śniegu]],0)</f>
        <v>0</v>
      </c>
      <c r="H6948" s="4">
        <f>brenna6[[#This Row],[cm śniegu]]-brenna6[[#This Row],[wyjazd pługu]]</f>
        <v>0</v>
      </c>
      <c r="I6948" s="4">
        <f>IF(brenna6[[#This Row],[wyjazd pługu]] &gt;0,1,0)</f>
        <v>0</v>
      </c>
    </row>
    <row r="6949" spans="1:9" x14ac:dyDescent="0.3">
      <c r="A6949" s="1">
        <v>43755.458333333336</v>
      </c>
      <c r="B6949">
        <v>14.3</v>
      </c>
      <c r="C6949">
        <v>0</v>
      </c>
      <c r="D6949">
        <f>IF(AND(brenna6[[#This Row],[temperatura]] &gt; 0, brenna6[[#This Row],[opad]] &gt; 0),1,0)</f>
        <v>0</v>
      </c>
      <c r="E6949">
        <f>IF(brenna6[[#This Row],[czy deszcz?]] = 1,0,IF(AND(brenna6[[#This Row],[temperatura]]&lt;=0,brenna6[[#This Row],[opad]]&gt;0),1,0))</f>
        <v>0</v>
      </c>
      <c r="F6949">
        <f>IF(AND(brenna6[[#This Row],[czy śnieg?]] = 1,brenna6[[#This Row],[czy deszcz?]]=0),H6948+C6949,IF(brenna6[[#This Row],[czy deszcz?]]=1,0,H6948))</f>
        <v>0</v>
      </c>
      <c r="G6949" s="4">
        <f>IF(AND(F6948 &gt; 4,brenna6[[#This Row],[cm śniegu]]&gt;4),brenna6[[#This Row],[cm śniegu]],0)</f>
        <v>0</v>
      </c>
      <c r="H6949" s="4">
        <f>brenna6[[#This Row],[cm śniegu]]-brenna6[[#This Row],[wyjazd pługu]]</f>
        <v>0</v>
      </c>
      <c r="I6949" s="4">
        <f>IF(brenna6[[#This Row],[wyjazd pługu]] &gt;0,1,0)</f>
        <v>0</v>
      </c>
    </row>
    <row r="6950" spans="1:9" x14ac:dyDescent="0.3">
      <c r="A6950" s="1">
        <v>43755.5</v>
      </c>
      <c r="B6950">
        <v>15.3</v>
      </c>
      <c r="C6950">
        <v>0</v>
      </c>
      <c r="D6950">
        <f>IF(AND(brenna6[[#This Row],[temperatura]] &gt; 0, brenna6[[#This Row],[opad]] &gt; 0),1,0)</f>
        <v>0</v>
      </c>
      <c r="E6950">
        <f>IF(brenna6[[#This Row],[czy deszcz?]] = 1,0,IF(AND(brenna6[[#This Row],[temperatura]]&lt;=0,brenna6[[#This Row],[opad]]&gt;0),1,0))</f>
        <v>0</v>
      </c>
      <c r="F6950">
        <f>IF(AND(brenna6[[#This Row],[czy śnieg?]] = 1,brenna6[[#This Row],[czy deszcz?]]=0),H6949+C6950,IF(brenna6[[#This Row],[czy deszcz?]]=1,0,H6949))</f>
        <v>0</v>
      </c>
      <c r="G6950" s="4">
        <f>IF(AND(F6949 &gt; 4,brenna6[[#This Row],[cm śniegu]]&gt;4),brenna6[[#This Row],[cm śniegu]],0)</f>
        <v>0</v>
      </c>
      <c r="H6950" s="4">
        <f>brenna6[[#This Row],[cm śniegu]]-brenna6[[#This Row],[wyjazd pługu]]</f>
        <v>0</v>
      </c>
      <c r="I6950" s="4">
        <f>IF(brenna6[[#This Row],[wyjazd pługu]] &gt;0,1,0)</f>
        <v>0</v>
      </c>
    </row>
    <row r="6951" spans="1:9" x14ac:dyDescent="0.3">
      <c r="A6951" s="1">
        <v>43755.541666666664</v>
      </c>
      <c r="B6951">
        <v>15.8</v>
      </c>
      <c r="C6951">
        <v>0</v>
      </c>
      <c r="D6951">
        <f>IF(AND(brenna6[[#This Row],[temperatura]] &gt; 0, brenna6[[#This Row],[opad]] &gt; 0),1,0)</f>
        <v>0</v>
      </c>
      <c r="E6951">
        <f>IF(brenna6[[#This Row],[czy deszcz?]] = 1,0,IF(AND(brenna6[[#This Row],[temperatura]]&lt;=0,brenna6[[#This Row],[opad]]&gt;0),1,0))</f>
        <v>0</v>
      </c>
      <c r="F6951">
        <f>IF(AND(brenna6[[#This Row],[czy śnieg?]] = 1,brenna6[[#This Row],[czy deszcz?]]=0),H6950+C6951,IF(brenna6[[#This Row],[czy deszcz?]]=1,0,H6950))</f>
        <v>0</v>
      </c>
      <c r="G6951" s="4">
        <f>IF(AND(F6950 &gt; 4,brenna6[[#This Row],[cm śniegu]]&gt;4),brenna6[[#This Row],[cm śniegu]],0)</f>
        <v>0</v>
      </c>
      <c r="H6951" s="4">
        <f>brenna6[[#This Row],[cm śniegu]]-brenna6[[#This Row],[wyjazd pługu]]</f>
        <v>0</v>
      </c>
      <c r="I6951" s="4">
        <f>IF(brenna6[[#This Row],[wyjazd pługu]] &gt;0,1,0)</f>
        <v>0</v>
      </c>
    </row>
    <row r="6952" spans="1:9" x14ac:dyDescent="0.3">
      <c r="A6952" s="1">
        <v>43755.583333333336</v>
      </c>
      <c r="B6952">
        <v>15.8</v>
      </c>
      <c r="C6952">
        <v>0</v>
      </c>
      <c r="D6952">
        <f>IF(AND(brenna6[[#This Row],[temperatura]] &gt; 0, brenna6[[#This Row],[opad]] &gt; 0),1,0)</f>
        <v>0</v>
      </c>
      <c r="E6952">
        <f>IF(brenna6[[#This Row],[czy deszcz?]] = 1,0,IF(AND(brenna6[[#This Row],[temperatura]]&lt;=0,brenna6[[#This Row],[opad]]&gt;0),1,0))</f>
        <v>0</v>
      </c>
      <c r="F6952">
        <f>IF(AND(brenna6[[#This Row],[czy śnieg?]] = 1,brenna6[[#This Row],[czy deszcz?]]=0),H6951+C6952,IF(brenna6[[#This Row],[czy deszcz?]]=1,0,H6951))</f>
        <v>0</v>
      </c>
      <c r="G6952" s="4">
        <f>IF(AND(F6951 &gt; 4,brenna6[[#This Row],[cm śniegu]]&gt;4),brenna6[[#This Row],[cm śniegu]],0)</f>
        <v>0</v>
      </c>
      <c r="H6952" s="4">
        <f>brenna6[[#This Row],[cm śniegu]]-brenna6[[#This Row],[wyjazd pługu]]</f>
        <v>0</v>
      </c>
      <c r="I6952" s="4">
        <f>IF(brenna6[[#This Row],[wyjazd pługu]] &gt;0,1,0)</f>
        <v>0</v>
      </c>
    </row>
    <row r="6953" spans="1:9" x14ac:dyDescent="0.3">
      <c r="A6953" s="1">
        <v>43755.625</v>
      </c>
      <c r="B6953">
        <v>14.9</v>
      </c>
      <c r="C6953">
        <v>0</v>
      </c>
      <c r="D6953">
        <f>IF(AND(brenna6[[#This Row],[temperatura]] &gt; 0, brenna6[[#This Row],[opad]] &gt; 0),1,0)</f>
        <v>0</v>
      </c>
      <c r="E6953">
        <f>IF(brenna6[[#This Row],[czy deszcz?]] = 1,0,IF(AND(brenna6[[#This Row],[temperatura]]&lt;=0,brenna6[[#This Row],[opad]]&gt;0),1,0))</f>
        <v>0</v>
      </c>
      <c r="F6953">
        <f>IF(AND(brenna6[[#This Row],[czy śnieg?]] = 1,brenna6[[#This Row],[czy deszcz?]]=0),H6952+C6953,IF(brenna6[[#This Row],[czy deszcz?]]=1,0,H6952))</f>
        <v>0</v>
      </c>
      <c r="G6953" s="4">
        <f>IF(AND(F6952 &gt; 4,brenna6[[#This Row],[cm śniegu]]&gt;4),brenna6[[#This Row],[cm śniegu]],0)</f>
        <v>0</v>
      </c>
      <c r="H6953" s="4">
        <f>brenna6[[#This Row],[cm śniegu]]-brenna6[[#This Row],[wyjazd pługu]]</f>
        <v>0</v>
      </c>
      <c r="I6953" s="4">
        <f>IF(brenna6[[#This Row],[wyjazd pługu]] &gt;0,1,0)</f>
        <v>0</v>
      </c>
    </row>
    <row r="6954" spans="1:9" x14ac:dyDescent="0.3">
      <c r="A6954" s="1">
        <v>43755.666666666664</v>
      </c>
      <c r="B6954">
        <v>13.6</v>
      </c>
      <c r="C6954">
        <v>0</v>
      </c>
      <c r="D6954">
        <f>IF(AND(brenna6[[#This Row],[temperatura]] &gt; 0, brenna6[[#This Row],[opad]] &gt; 0),1,0)</f>
        <v>0</v>
      </c>
      <c r="E6954">
        <f>IF(brenna6[[#This Row],[czy deszcz?]] = 1,0,IF(AND(brenna6[[#This Row],[temperatura]]&lt;=0,brenna6[[#This Row],[opad]]&gt;0),1,0))</f>
        <v>0</v>
      </c>
      <c r="F6954">
        <f>IF(AND(brenna6[[#This Row],[czy śnieg?]] = 1,brenna6[[#This Row],[czy deszcz?]]=0),H6953+C6954,IF(brenna6[[#This Row],[czy deszcz?]]=1,0,H6953))</f>
        <v>0</v>
      </c>
      <c r="G6954" s="4">
        <f>IF(AND(F6953 &gt; 4,brenna6[[#This Row],[cm śniegu]]&gt;4),brenna6[[#This Row],[cm śniegu]],0)</f>
        <v>0</v>
      </c>
      <c r="H6954" s="4">
        <f>brenna6[[#This Row],[cm śniegu]]-brenna6[[#This Row],[wyjazd pługu]]</f>
        <v>0</v>
      </c>
      <c r="I6954" s="4">
        <f>IF(brenna6[[#This Row],[wyjazd pługu]] &gt;0,1,0)</f>
        <v>0</v>
      </c>
    </row>
    <row r="6955" spans="1:9" x14ac:dyDescent="0.3">
      <c r="A6955" s="1">
        <v>43755.708333333336</v>
      </c>
      <c r="B6955">
        <v>12.4</v>
      </c>
      <c r="C6955">
        <v>0</v>
      </c>
      <c r="D6955">
        <f>IF(AND(brenna6[[#This Row],[temperatura]] &gt; 0, brenna6[[#This Row],[opad]] &gt; 0),1,0)</f>
        <v>0</v>
      </c>
      <c r="E6955">
        <f>IF(brenna6[[#This Row],[czy deszcz?]] = 1,0,IF(AND(brenna6[[#This Row],[temperatura]]&lt;=0,brenna6[[#This Row],[opad]]&gt;0),1,0))</f>
        <v>0</v>
      </c>
      <c r="F6955">
        <f>IF(AND(brenna6[[#This Row],[czy śnieg?]] = 1,brenna6[[#This Row],[czy deszcz?]]=0),H6954+C6955,IF(brenna6[[#This Row],[czy deszcz?]]=1,0,H6954))</f>
        <v>0</v>
      </c>
      <c r="G6955" s="4">
        <f>IF(AND(F6954 &gt; 4,brenna6[[#This Row],[cm śniegu]]&gt;4),brenna6[[#This Row],[cm śniegu]],0)</f>
        <v>0</v>
      </c>
      <c r="H6955" s="4">
        <f>brenna6[[#This Row],[cm śniegu]]-brenna6[[#This Row],[wyjazd pługu]]</f>
        <v>0</v>
      </c>
      <c r="I6955" s="4">
        <f>IF(brenna6[[#This Row],[wyjazd pługu]] &gt;0,1,0)</f>
        <v>0</v>
      </c>
    </row>
    <row r="6956" spans="1:9" x14ac:dyDescent="0.3">
      <c r="A6956" s="1">
        <v>43755.75</v>
      </c>
      <c r="B6956">
        <v>11.9</v>
      </c>
      <c r="C6956">
        <v>0</v>
      </c>
      <c r="D6956">
        <f>IF(AND(brenna6[[#This Row],[temperatura]] &gt; 0, brenna6[[#This Row],[opad]] &gt; 0),1,0)</f>
        <v>0</v>
      </c>
      <c r="E6956">
        <f>IF(brenna6[[#This Row],[czy deszcz?]] = 1,0,IF(AND(brenna6[[#This Row],[temperatura]]&lt;=0,brenna6[[#This Row],[opad]]&gt;0),1,0))</f>
        <v>0</v>
      </c>
      <c r="F6956">
        <f>IF(AND(brenna6[[#This Row],[czy śnieg?]] = 1,brenna6[[#This Row],[czy deszcz?]]=0),H6955+C6956,IF(brenna6[[#This Row],[czy deszcz?]]=1,0,H6955))</f>
        <v>0</v>
      </c>
      <c r="G6956" s="4">
        <f>IF(AND(F6955 &gt; 4,brenna6[[#This Row],[cm śniegu]]&gt;4),brenna6[[#This Row],[cm śniegu]],0)</f>
        <v>0</v>
      </c>
      <c r="H6956" s="4">
        <f>brenna6[[#This Row],[cm śniegu]]-brenna6[[#This Row],[wyjazd pługu]]</f>
        <v>0</v>
      </c>
      <c r="I6956" s="4">
        <f>IF(brenna6[[#This Row],[wyjazd pługu]] &gt;0,1,0)</f>
        <v>0</v>
      </c>
    </row>
    <row r="6957" spans="1:9" x14ac:dyDescent="0.3">
      <c r="A6957" s="1">
        <v>43755.791666666664</v>
      </c>
      <c r="B6957">
        <v>11.8</v>
      </c>
      <c r="C6957">
        <v>0</v>
      </c>
      <c r="D6957">
        <f>IF(AND(brenna6[[#This Row],[temperatura]] &gt; 0, brenna6[[#This Row],[opad]] &gt; 0),1,0)</f>
        <v>0</v>
      </c>
      <c r="E6957">
        <f>IF(brenna6[[#This Row],[czy deszcz?]] = 1,0,IF(AND(brenna6[[#This Row],[temperatura]]&lt;=0,brenna6[[#This Row],[opad]]&gt;0),1,0))</f>
        <v>0</v>
      </c>
      <c r="F6957">
        <f>IF(AND(brenna6[[#This Row],[czy śnieg?]] = 1,brenna6[[#This Row],[czy deszcz?]]=0),H6956+C6957,IF(brenna6[[#This Row],[czy deszcz?]]=1,0,H6956))</f>
        <v>0</v>
      </c>
      <c r="G6957" s="4">
        <f>IF(AND(F6956 &gt; 4,brenna6[[#This Row],[cm śniegu]]&gt;4),brenna6[[#This Row],[cm śniegu]],0)</f>
        <v>0</v>
      </c>
      <c r="H6957" s="4">
        <f>brenna6[[#This Row],[cm śniegu]]-brenna6[[#This Row],[wyjazd pługu]]</f>
        <v>0</v>
      </c>
      <c r="I6957" s="4">
        <f>IF(brenna6[[#This Row],[wyjazd pługu]] &gt;0,1,0)</f>
        <v>0</v>
      </c>
    </row>
    <row r="6958" spans="1:9" x14ac:dyDescent="0.3">
      <c r="A6958" s="1">
        <v>43755.833333333336</v>
      </c>
      <c r="B6958">
        <v>12</v>
      </c>
      <c r="C6958">
        <v>0</v>
      </c>
      <c r="D6958">
        <f>IF(AND(brenna6[[#This Row],[temperatura]] &gt; 0, brenna6[[#This Row],[opad]] &gt; 0),1,0)</f>
        <v>0</v>
      </c>
      <c r="E6958">
        <f>IF(brenna6[[#This Row],[czy deszcz?]] = 1,0,IF(AND(brenna6[[#This Row],[temperatura]]&lt;=0,brenna6[[#This Row],[opad]]&gt;0),1,0))</f>
        <v>0</v>
      </c>
      <c r="F6958">
        <f>IF(AND(brenna6[[#This Row],[czy śnieg?]] = 1,brenna6[[#This Row],[czy deszcz?]]=0),H6957+C6958,IF(brenna6[[#This Row],[czy deszcz?]]=1,0,H6957))</f>
        <v>0</v>
      </c>
      <c r="G6958" s="4">
        <f>IF(AND(F6957 &gt; 4,brenna6[[#This Row],[cm śniegu]]&gt;4),brenna6[[#This Row],[cm śniegu]],0)</f>
        <v>0</v>
      </c>
      <c r="H6958" s="4">
        <f>brenna6[[#This Row],[cm śniegu]]-brenna6[[#This Row],[wyjazd pługu]]</f>
        <v>0</v>
      </c>
      <c r="I6958" s="4">
        <f>IF(brenna6[[#This Row],[wyjazd pługu]] &gt;0,1,0)</f>
        <v>0</v>
      </c>
    </row>
    <row r="6959" spans="1:9" x14ac:dyDescent="0.3">
      <c r="A6959" s="1">
        <v>43755.875</v>
      </c>
      <c r="B6959">
        <v>12.1</v>
      </c>
      <c r="C6959">
        <v>0</v>
      </c>
      <c r="D6959">
        <f>IF(AND(brenna6[[#This Row],[temperatura]] &gt; 0, brenna6[[#This Row],[opad]] &gt; 0),1,0)</f>
        <v>0</v>
      </c>
      <c r="E6959">
        <f>IF(brenna6[[#This Row],[czy deszcz?]] = 1,0,IF(AND(brenna6[[#This Row],[temperatura]]&lt;=0,brenna6[[#This Row],[opad]]&gt;0),1,0))</f>
        <v>0</v>
      </c>
      <c r="F6959">
        <f>IF(AND(brenna6[[#This Row],[czy śnieg?]] = 1,brenna6[[#This Row],[czy deszcz?]]=0),H6958+C6959,IF(brenna6[[#This Row],[czy deszcz?]]=1,0,H6958))</f>
        <v>0</v>
      </c>
      <c r="G6959" s="4">
        <f>IF(AND(F6958 &gt; 4,brenna6[[#This Row],[cm śniegu]]&gt;4),brenna6[[#This Row],[cm śniegu]],0)</f>
        <v>0</v>
      </c>
      <c r="H6959" s="4">
        <f>brenna6[[#This Row],[cm śniegu]]-brenna6[[#This Row],[wyjazd pługu]]</f>
        <v>0</v>
      </c>
      <c r="I6959" s="4">
        <f>IF(brenna6[[#This Row],[wyjazd pługu]] &gt;0,1,0)</f>
        <v>0</v>
      </c>
    </row>
    <row r="6960" spans="1:9" x14ac:dyDescent="0.3">
      <c r="A6960" s="1">
        <v>43755.916666666664</v>
      </c>
      <c r="B6960">
        <v>11.8</v>
      </c>
      <c r="C6960">
        <v>0</v>
      </c>
      <c r="D6960">
        <f>IF(AND(brenna6[[#This Row],[temperatura]] &gt; 0, brenna6[[#This Row],[opad]] &gt; 0),1,0)</f>
        <v>0</v>
      </c>
      <c r="E6960">
        <f>IF(brenna6[[#This Row],[czy deszcz?]] = 1,0,IF(AND(brenna6[[#This Row],[temperatura]]&lt;=0,brenna6[[#This Row],[opad]]&gt;0),1,0))</f>
        <v>0</v>
      </c>
      <c r="F6960">
        <f>IF(AND(brenna6[[#This Row],[czy śnieg?]] = 1,brenna6[[#This Row],[czy deszcz?]]=0),H6959+C6960,IF(brenna6[[#This Row],[czy deszcz?]]=1,0,H6959))</f>
        <v>0</v>
      </c>
      <c r="G6960" s="4">
        <f>IF(AND(F6959 &gt; 4,brenna6[[#This Row],[cm śniegu]]&gt;4),brenna6[[#This Row],[cm śniegu]],0)</f>
        <v>0</v>
      </c>
      <c r="H6960" s="4">
        <f>brenna6[[#This Row],[cm śniegu]]-brenna6[[#This Row],[wyjazd pługu]]</f>
        <v>0</v>
      </c>
      <c r="I6960" s="4">
        <f>IF(brenna6[[#This Row],[wyjazd pługu]] &gt;0,1,0)</f>
        <v>0</v>
      </c>
    </row>
    <row r="6961" spans="1:9" x14ac:dyDescent="0.3">
      <c r="A6961" s="1">
        <v>43755.958333333336</v>
      </c>
      <c r="B6961">
        <v>11.5</v>
      </c>
      <c r="C6961">
        <v>0</v>
      </c>
      <c r="D6961">
        <f>IF(AND(brenna6[[#This Row],[temperatura]] &gt; 0, brenna6[[#This Row],[opad]] &gt; 0),1,0)</f>
        <v>0</v>
      </c>
      <c r="E6961">
        <f>IF(brenna6[[#This Row],[czy deszcz?]] = 1,0,IF(AND(brenna6[[#This Row],[temperatura]]&lt;=0,brenna6[[#This Row],[opad]]&gt;0),1,0))</f>
        <v>0</v>
      </c>
      <c r="F6961">
        <f>IF(AND(brenna6[[#This Row],[czy śnieg?]] = 1,brenna6[[#This Row],[czy deszcz?]]=0),H6960+C6961,IF(brenna6[[#This Row],[czy deszcz?]]=1,0,H6960))</f>
        <v>0</v>
      </c>
      <c r="G6961" s="4">
        <f>IF(AND(F6960 &gt; 4,brenna6[[#This Row],[cm śniegu]]&gt;4),brenna6[[#This Row],[cm śniegu]],0)</f>
        <v>0</v>
      </c>
      <c r="H6961" s="4">
        <f>brenna6[[#This Row],[cm śniegu]]-brenna6[[#This Row],[wyjazd pługu]]</f>
        <v>0</v>
      </c>
      <c r="I6961" s="4">
        <f>IF(brenna6[[#This Row],[wyjazd pługu]] &gt;0,1,0)</f>
        <v>0</v>
      </c>
    </row>
    <row r="6962" spans="1:9" x14ac:dyDescent="0.3">
      <c r="A6962" s="1">
        <v>43756</v>
      </c>
      <c r="B6962">
        <v>11.1</v>
      </c>
      <c r="C6962">
        <v>0</v>
      </c>
      <c r="D6962">
        <f>IF(AND(brenna6[[#This Row],[temperatura]] &gt; 0, brenna6[[#This Row],[opad]] &gt; 0),1,0)</f>
        <v>0</v>
      </c>
      <c r="E6962">
        <f>IF(brenna6[[#This Row],[czy deszcz?]] = 1,0,IF(AND(brenna6[[#This Row],[temperatura]]&lt;=0,brenna6[[#This Row],[opad]]&gt;0),1,0))</f>
        <v>0</v>
      </c>
      <c r="F6962">
        <f>IF(AND(brenna6[[#This Row],[czy śnieg?]] = 1,brenna6[[#This Row],[czy deszcz?]]=0),H6961+C6962,IF(brenna6[[#This Row],[czy deszcz?]]=1,0,H6961))</f>
        <v>0</v>
      </c>
      <c r="G6962" s="4">
        <f>IF(AND(F6961 &gt; 4,brenna6[[#This Row],[cm śniegu]]&gt;4),brenna6[[#This Row],[cm śniegu]],0)</f>
        <v>0</v>
      </c>
      <c r="H6962" s="4">
        <f>brenna6[[#This Row],[cm śniegu]]-brenna6[[#This Row],[wyjazd pługu]]</f>
        <v>0</v>
      </c>
      <c r="I6962" s="4">
        <f>IF(brenna6[[#This Row],[wyjazd pługu]] &gt;0,1,0)</f>
        <v>0</v>
      </c>
    </row>
    <row r="6963" spans="1:9" x14ac:dyDescent="0.3">
      <c r="A6963" s="1">
        <v>43756.041666666664</v>
      </c>
      <c r="B6963">
        <v>11.5</v>
      </c>
      <c r="C6963">
        <v>0</v>
      </c>
      <c r="D6963">
        <f>IF(AND(brenna6[[#This Row],[temperatura]] &gt; 0, brenna6[[#This Row],[opad]] &gt; 0),1,0)</f>
        <v>0</v>
      </c>
      <c r="E6963">
        <f>IF(brenna6[[#This Row],[czy deszcz?]] = 1,0,IF(AND(brenna6[[#This Row],[temperatura]]&lt;=0,brenna6[[#This Row],[opad]]&gt;0),1,0))</f>
        <v>0</v>
      </c>
      <c r="F6963">
        <f>IF(AND(brenna6[[#This Row],[czy śnieg?]] = 1,brenna6[[#This Row],[czy deszcz?]]=0),H6962+C6963,IF(brenna6[[#This Row],[czy deszcz?]]=1,0,H6962))</f>
        <v>0</v>
      </c>
      <c r="G6963" s="4">
        <f>IF(AND(F6962 &gt; 4,brenna6[[#This Row],[cm śniegu]]&gt;4),brenna6[[#This Row],[cm śniegu]],0)</f>
        <v>0</v>
      </c>
      <c r="H6963" s="4">
        <f>brenna6[[#This Row],[cm śniegu]]-brenna6[[#This Row],[wyjazd pługu]]</f>
        <v>0</v>
      </c>
      <c r="I6963" s="4">
        <f>IF(brenna6[[#This Row],[wyjazd pługu]] &gt;0,1,0)</f>
        <v>0</v>
      </c>
    </row>
    <row r="6964" spans="1:9" x14ac:dyDescent="0.3">
      <c r="A6964" s="1">
        <v>43756.083333333336</v>
      </c>
      <c r="B6964">
        <v>12</v>
      </c>
      <c r="C6964">
        <v>0</v>
      </c>
      <c r="D6964">
        <f>IF(AND(brenna6[[#This Row],[temperatura]] &gt; 0, brenna6[[#This Row],[opad]] &gt; 0),1,0)</f>
        <v>0</v>
      </c>
      <c r="E6964">
        <f>IF(brenna6[[#This Row],[czy deszcz?]] = 1,0,IF(AND(brenna6[[#This Row],[temperatura]]&lt;=0,brenna6[[#This Row],[opad]]&gt;0),1,0))</f>
        <v>0</v>
      </c>
      <c r="F6964">
        <f>IF(AND(brenna6[[#This Row],[czy śnieg?]] = 1,brenna6[[#This Row],[czy deszcz?]]=0),H6963+C6964,IF(brenna6[[#This Row],[czy deszcz?]]=1,0,H6963))</f>
        <v>0</v>
      </c>
      <c r="G6964" s="4">
        <f>IF(AND(F6963 &gt; 4,brenna6[[#This Row],[cm śniegu]]&gt;4),brenna6[[#This Row],[cm śniegu]],0)</f>
        <v>0</v>
      </c>
      <c r="H6964" s="4">
        <f>brenna6[[#This Row],[cm śniegu]]-brenna6[[#This Row],[wyjazd pługu]]</f>
        <v>0</v>
      </c>
      <c r="I6964" s="4">
        <f>IF(brenna6[[#This Row],[wyjazd pługu]] &gt;0,1,0)</f>
        <v>0</v>
      </c>
    </row>
    <row r="6965" spans="1:9" x14ac:dyDescent="0.3">
      <c r="A6965" s="1">
        <v>43756.125</v>
      </c>
      <c r="B6965">
        <v>11.8</v>
      </c>
      <c r="C6965">
        <v>0</v>
      </c>
      <c r="D6965">
        <f>IF(AND(brenna6[[#This Row],[temperatura]] &gt; 0, brenna6[[#This Row],[opad]] &gt; 0),1,0)</f>
        <v>0</v>
      </c>
      <c r="E6965">
        <f>IF(brenna6[[#This Row],[czy deszcz?]] = 1,0,IF(AND(brenna6[[#This Row],[temperatura]]&lt;=0,brenna6[[#This Row],[opad]]&gt;0),1,0))</f>
        <v>0</v>
      </c>
      <c r="F6965">
        <f>IF(AND(brenna6[[#This Row],[czy śnieg?]] = 1,brenna6[[#This Row],[czy deszcz?]]=0),H6964+C6965,IF(brenna6[[#This Row],[czy deszcz?]]=1,0,H6964))</f>
        <v>0</v>
      </c>
      <c r="G6965" s="4">
        <f>IF(AND(F6964 &gt; 4,brenna6[[#This Row],[cm śniegu]]&gt;4),brenna6[[#This Row],[cm śniegu]],0)</f>
        <v>0</v>
      </c>
      <c r="H6965" s="4">
        <f>brenna6[[#This Row],[cm śniegu]]-brenna6[[#This Row],[wyjazd pługu]]</f>
        <v>0</v>
      </c>
      <c r="I6965" s="4">
        <f>IF(brenna6[[#This Row],[wyjazd pługu]] &gt;0,1,0)</f>
        <v>0</v>
      </c>
    </row>
    <row r="6966" spans="1:9" x14ac:dyDescent="0.3">
      <c r="A6966" s="1">
        <v>43756.166666666664</v>
      </c>
      <c r="B6966">
        <v>11.2</v>
      </c>
      <c r="C6966">
        <v>0</v>
      </c>
      <c r="D6966">
        <f>IF(AND(brenna6[[#This Row],[temperatura]] &gt; 0, brenna6[[#This Row],[opad]] &gt; 0),1,0)</f>
        <v>0</v>
      </c>
      <c r="E6966">
        <f>IF(brenna6[[#This Row],[czy deszcz?]] = 1,0,IF(AND(brenna6[[#This Row],[temperatura]]&lt;=0,brenna6[[#This Row],[opad]]&gt;0),1,0))</f>
        <v>0</v>
      </c>
      <c r="F6966">
        <f>IF(AND(brenna6[[#This Row],[czy śnieg?]] = 1,brenna6[[#This Row],[czy deszcz?]]=0),H6965+C6966,IF(brenna6[[#This Row],[czy deszcz?]]=1,0,H6965))</f>
        <v>0</v>
      </c>
      <c r="G6966" s="4">
        <f>IF(AND(F6965 &gt; 4,brenna6[[#This Row],[cm śniegu]]&gt;4),brenna6[[#This Row],[cm śniegu]],0)</f>
        <v>0</v>
      </c>
      <c r="H6966" s="4">
        <f>brenna6[[#This Row],[cm śniegu]]-brenna6[[#This Row],[wyjazd pługu]]</f>
        <v>0</v>
      </c>
      <c r="I6966" s="4">
        <f>IF(brenna6[[#This Row],[wyjazd pługu]] &gt;0,1,0)</f>
        <v>0</v>
      </c>
    </row>
    <row r="6967" spans="1:9" x14ac:dyDescent="0.3">
      <c r="A6967" s="1">
        <v>43756.208333333336</v>
      </c>
      <c r="B6967">
        <v>10.8</v>
      </c>
      <c r="C6967">
        <v>0</v>
      </c>
      <c r="D6967">
        <f>IF(AND(brenna6[[#This Row],[temperatura]] &gt; 0, brenna6[[#This Row],[opad]] &gt; 0),1,0)</f>
        <v>0</v>
      </c>
      <c r="E6967">
        <f>IF(brenna6[[#This Row],[czy deszcz?]] = 1,0,IF(AND(brenna6[[#This Row],[temperatura]]&lt;=0,brenna6[[#This Row],[opad]]&gt;0),1,0))</f>
        <v>0</v>
      </c>
      <c r="F6967">
        <f>IF(AND(brenna6[[#This Row],[czy śnieg?]] = 1,brenna6[[#This Row],[czy deszcz?]]=0),H6966+C6967,IF(brenna6[[#This Row],[czy deszcz?]]=1,0,H6966))</f>
        <v>0</v>
      </c>
      <c r="G6967" s="4">
        <f>IF(AND(F6966 &gt; 4,brenna6[[#This Row],[cm śniegu]]&gt;4),brenna6[[#This Row],[cm śniegu]],0)</f>
        <v>0</v>
      </c>
      <c r="H6967" s="4">
        <f>brenna6[[#This Row],[cm śniegu]]-brenna6[[#This Row],[wyjazd pługu]]</f>
        <v>0</v>
      </c>
      <c r="I6967" s="4">
        <f>IF(brenna6[[#This Row],[wyjazd pługu]] &gt;0,1,0)</f>
        <v>0</v>
      </c>
    </row>
    <row r="6968" spans="1:9" x14ac:dyDescent="0.3">
      <c r="A6968" s="1">
        <v>43756.25</v>
      </c>
      <c r="B6968">
        <v>10.199999999999999</v>
      </c>
      <c r="C6968">
        <v>0</v>
      </c>
      <c r="D6968">
        <f>IF(AND(brenna6[[#This Row],[temperatura]] &gt; 0, brenna6[[#This Row],[opad]] &gt; 0),1,0)</f>
        <v>0</v>
      </c>
      <c r="E6968">
        <f>IF(brenna6[[#This Row],[czy deszcz?]] = 1,0,IF(AND(brenna6[[#This Row],[temperatura]]&lt;=0,brenna6[[#This Row],[opad]]&gt;0),1,0))</f>
        <v>0</v>
      </c>
      <c r="F6968">
        <f>IF(AND(brenna6[[#This Row],[czy śnieg?]] = 1,brenna6[[#This Row],[czy deszcz?]]=0),H6967+C6968,IF(brenna6[[#This Row],[czy deszcz?]]=1,0,H6967))</f>
        <v>0</v>
      </c>
      <c r="G6968" s="4">
        <f>IF(AND(F6967 &gt; 4,brenna6[[#This Row],[cm śniegu]]&gt;4),brenna6[[#This Row],[cm śniegu]],0)</f>
        <v>0</v>
      </c>
      <c r="H6968" s="4">
        <f>brenna6[[#This Row],[cm śniegu]]-brenna6[[#This Row],[wyjazd pługu]]</f>
        <v>0</v>
      </c>
      <c r="I6968" s="4">
        <f>IF(brenna6[[#This Row],[wyjazd pługu]] &gt;0,1,0)</f>
        <v>0</v>
      </c>
    </row>
    <row r="6969" spans="1:9" x14ac:dyDescent="0.3">
      <c r="A6969" s="1">
        <v>43756.291666666664</v>
      </c>
      <c r="B6969">
        <v>10.7</v>
      </c>
      <c r="C6969">
        <v>0</v>
      </c>
      <c r="D6969">
        <f>IF(AND(brenna6[[#This Row],[temperatura]] &gt; 0, brenna6[[#This Row],[opad]] &gt; 0),1,0)</f>
        <v>0</v>
      </c>
      <c r="E6969">
        <f>IF(brenna6[[#This Row],[czy deszcz?]] = 1,0,IF(AND(brenna6[[#This Row],[temperatura]]&lt;=0,brenna6[[#This Row],[opad]]&gt;0),1,0))</f>
        <v>0</v>
      </c>
      <c r="F6969">
        <f>IF(AND(brenna6[[#This Row],[czy śnieg?]] = 1,brenna6[[#This Row],[czy deszcz?]]=0),H6968+C6969,IF(brenna6[[#This Row],[czy deszcz?]]=1,0,H6968))</f>
        <v>0</v>
      </c>
      <c r="G6969" s="4">
        <f>IF(AND(F6968 &gt; 4,brenna6[[#This Row],[cm śniegu]]&gt;4),brenna6[[#This Row],[cm śniegu]],0)</f>
        <v>0</v>
      </c>
      <c r="H6969" s="4">
        <f>brenna6[[#This Row],[cm śniegu]]-brenna6[[#This Row],[wyjazd pługu]]</f>
        <v>0</v>
      </c>
      <c r="I6969" s="4">
        <f>IF(brenna6[[#This Row],[wyjazd pługu]] &gt;0,1,0)</f>
        <v>0</v>
      </c>
    </row>
    <row r="6970" spans="1:9" x14ac:dyDescent="0.3">
      <c r="A6970" s="1">
        <v>43756.333333333336</v>
      </c>
      <c r="B6970">
        <v>12.7</v>
      </c>
      <c r="C6970">
        <v>0</v>
      </c>
      <c r="D6970">
        <f>IF(AND(brenna6[[#This Row],[temperatura]] &gt; 0, brenna6[[#This Row],[opad]] &gt; 0),1,0)</f>
        <v>0</v>
      </c>
      <c r="E6970">
        <f>IF(brenna6[[#This Row],[czy deszcz?]] = 1,0,IF(AND(brenna6[[#This Row],[temperatura]]&lt;=0,brenna6[[#This Row],[opad]]&gt;0),1,0))</f>
        <v>0</v>
      </c>
      <c r="F6970">
        <f>IF(AND(brenna6[[#This Row],[czy śnieg?]] = 1,brenna6[[#This Row],[czy deszcz?]]=0),H6969+C6970,IF(brenna6[[#This Row],[czy deszcz?]]=1,0,H6969))</f>
        <v>0</v>
      </c>
      <c r="G6970" s="4">
        <f>IF(AND(F6969 &gt; 4,brenna6[[#This Row],[cm śniegu]]&gt;4),brenna6[[#This Row],[cm śniegu]],0)</f>
        <v>0</v>
      </c>
      <c r="H6970" s="4">
        <f>brenna6[[#This Row],[cm śniegu]]-brenna6[[#This Row],[wyjazd pługu]]</f>
        <v>0</v>
      </c>
      <c r="I6970" s="4">
        <f>IF(brenna6[[#This Row],[wyjazd pługu]] &gt;0,1,0)</f>
        <v>0</v>
      </c>
    </row>
    <row r="6971" spans="1:9" x14ac:dyDescent="0.3">
      <c r="A6971" s="1">
        <v>43756.375</v>
      </c>
      <c r="B6971">
        <v>13.6</v>
      </c>
      <c r="C6971">
        <v>0</v>
      </c>
      <c r="D6971">
        <f>IF(AND(brenna6[[#This Row],[temperatura]] &gt; 0, brenna6[[#This Row],[opad]] &gt; 0),1,0)</f>
        <v>0</v>
      </c>
      <c r="E6971">
        <f>IF(brenna6[[#This Row],[czy deszcz?]] = 1,0,IF(AND(brenna6[[#This Row],[temperatura]]&lt;=0,brenna6[[#This Row],[opad]]&gt;0),1,0))</f>
        <v>0</v>
      </c>
      <c r="F6971">
        <f>IF(AND(brenna6[[#This Row],[czy śnieg?]] = 1,brenna6[[#This Row],[czy deszcz?]]=0),H6970+C6971,IF(brenna6[[#This Row],[czy deszcz?]]=1,0,H6970))</f>
        <v>0</v>
      </c>
      <c r="G6971" s="4">
        <f>IF(AND(F6970 &gt; 4,brenna6[[#This Row],[cm śniegu]]&gt;4),brenna6[[#This Row],[cm śniegu]],0)</f>
        <v>0</v>
      </c>
      <c r="H6971" s="4">
        <f>brenna6[[#This Row],[cm śniegu]]-brenna6[[#This Row],[wyjazd pługu]]</f>
        <v>0</v>
      </c>
      <c r="I6971" s="4">
        <f>IF(brenna6[[#This Row],[wyjazd pługu]] &gt;0,1,0)</f>
        <v>0</v>
      </c>
    </row>
    <row r="6972" spans="1:9" x14ac:dyDescent="0.3">
      <c r="A6972" s="1">
        <v>43756.416666666664</v>
      </c>
      <c r="B6972">
        <v>13.6</v>
      </c>
      <c r="C6972">
        <v>0</v>
      </c>
      <c r="D6972">
        <f>IF(AND(brenna6[[#This Row],[temperatura]] &gt; 0, brenna6[[#This Row],[opad]] &gt; 0),1,0)</f>
        <v>0</v>
      </c>
      <c r="E6972">
        <f>IF(brenna6[[#This Row],[czy deszcz?]] = 1,0,IF(AND(brenna6[[#This Row],[temperatura]]&lt;=0,brenna6[[#This Row],[opad]]&gt;0),1,0))</f>
        <v>0</v>
      </c>
      <c r="F6972">
        <f>IF(AND(brenna6[[#This Row],[czy śnieg?]] = 1,brenna6[[#This Row],[czy deszcz?]]=0),H6971+C6972,IF(brenna6[[#This Row],[czy deszcz?]]=1,0,H6971))</f>
        <v>0</v>
      </c>
      <c r="G6972" s="4">
        <f>IF(AND(F6971 &gt; 4,brenna6[[#This Row],[cm śniegu]]&gt;4),brenna6[[#This Row],[cm śniegu]],0)</f>
        <v>0</v>
      </c>
      <c r="H6972" s="4">
        <f>brenna6[[#This Row],[cm śniegu]]-brenna6[[#This Row],[wyjazd pługu]]</f>
        <v>0</v>
      </c>
      <c r="I6972" s="4">
        <f>IF(brenna6[[#This Row],[wyjazd pługu]] &gt;0,1,0)</f>
        <v>0</v>
      </c>
    </row>
    <row r="6973" spans="1:9" x14ac:dyDescent="0.3">
      <c r="A6973" s="1">
        <v>43756.458333333336</v>
      </c>
      <c r="B6973">
        <v>14.6</v>
      </c>
      <c r="C6973">
        <v>0</v>
      </c>
      <c r="D6973">
        <f>IF(AND(brenna6[[#This Row],[temperatura]] &gt; 0, brenna6[[#This Row],[opad]] &gt; 0),1,0)</f>
        <v>0</v>
      </c>
      <c r="E6973">
        <f>IF(brenna6[[#This Row],[czy deszcz?]] = 1,0,IF(AND(brenna6[[#This Row],[temperatura]]&lt;=0,brenna6[[#This Row],[opad]]&gt;0),1,0))</f>
        <v>0</v>
      </c>
      <c r="F6973">
        <f>IF(AND(brenna6[[#This Row],[czy śnieg?]] = 1,brenna6[[#This Row],[czy deszcz?]]=0),H6972+C6973,IF(brenna6[[#This Row],[czy deszcz?]]=1,0,H6972))</f>
        <v>0</v>
      </c>
      <c r="G6973" s="4">
        <f>IF(AND(F6972 &gt; 4,brenna6[[#This Row],[cm śniegu]]&gt;4),brenna6[[#This Row],[cm śniegu]],0)</f>
        <v>0</v>
      </c>
      <c r="H6973" s="4">
        <f>brenna6[[#This Row],[cm śniegu]]-brenna6[[#This Row],[wyjazd pługu]]</f>
        <v>0</v>
      </c>
      <c r="I6973" s="4">
        <f>IF(brenna6[[#This Row],[wyjazd pługu]] &gt;0,1,0)</f>
        <v>0</v>
      </c>
    </row>
    <row r="6974" spans="1:9" x14ac:dyDescent="0.3">
      <c r="A6974" s="1">
        <v>43756.5</v>
      </c>
      <c r="B6974">
        <v>15.3</v>
      </c>
      <c r="C6974">
        <v>0</v>
      </c>
      <c r="D6974">
        <f>IF(AND(brenna6[[#This Row],[temperatura]] &gt; 0, brenna6[[#This Row],[opad]] &gt; 0),1,0)</f>
        <v>0</v>
      </c>
      <c r="E6974">
        <f>IF(brenna6[[#This Row],[czy deszcz?]] = 1,0,IF(AND(brenna6[[#This Row],[temperatura]]&lt;=0,brenna6[[#This Row],[opad]]&gt;0),1,0))</f>
        <v>0</v>
      </c>
      <c r="F6974">
        <f>IF(AND(brenna6[[#This Row],[czy śnieg?]] = 1,brenna6[[#This Row],[czy deszcz?]]=0),H6973+C6974,IF(brenna6[[#This Row],[czy deszcz?]]=1,0,H6973))</f>
        <v>0</v>
      </c>
      <c r="G6974" s="4">
        <f>IF(AND(F6973 &gt; 4,brenna6[[#This Row],[cm śniegu]]&gt;4),brenna6[[#This Row],[cm śniegu]],0)</f>
        <v>0</v>
      </c>
      <c r="H6974" s="4">
        <f>brenna6[[#This Row],[cm śniegu]]-brenna6[[#This Row],[wyjazd pługu]]</f>
        <v>0</v>
      </c>
      <c r="I6974" s="4">
        <f>IF(brenna6[[#This Row],[wyjazd pługu]] &gt;0,1,0)</f>
        <v>0</v>
      </c>
    </row>
    <row r="6975" spans="1:9" x14ac:dyDescent="0.3">
      <c r="A6975" s="1">
        <v>43756.541666666664</v>
      </c>
      <c r="B6975">
        <v>15.7</v>
      </c>
      <c r="C6975">
        <v>0</v>
      </c>
      <c r="D6975">
        <f>IF(AND(brenna6[[#This Row],[temperatura]] &gt; 0, brenna6[[#This Row],[opad]] &gt; 0),1,0)</f>
        <v>0</v>
      </c>
      <c r="E6975">
        <f>IF(brenna6[[#This Row],[czy deszcz?]] = 1,0,IF(AND(brenna6[[#This Row],[temperatura]]&lt;=0,brenna6[[#This Row],[opad]]&gt;0),1,0))</f>
        <v>0</v>
      </c>
      <c r="F6975">
        <f>IF(AND(brenna6[[#This Row],[czy śnieg?]] = 1,brenna6[[#This Row],[czy deszcz?]]=0),H6974+C6975,IF(brenna6[[#This Row],[czy deszcz?]]=1,0,H6974))</f>
        <v>0</v>
      </c>
      <c r="G6975" s="4">
        <f>IF(AND(F6974 &gt; 4,brenna6[[#This Row],[cm śniegu]]&gt;4),brenna6[[#This Row],[cm śniegu]],0)</f>
        <v>0</v>
      </c>
      <c r="H6975" s="4">
        <f>brenna6[[#This Row],[cm śniegu]]-brenna6[[#This Row],[wyjazd pługu]]</f>
        <v>0</v>
      </c>
      <c r="I6975" s="4">
        <f>IF(brenna6[[#This Row],[wyjazd pługu]] &gt;0,1,0)</f>
        <v>0</v>
      </c>
    </row>
    <row r="6976" spans="1:9" x14ac:dyDescent="0.3">
      <c r="A6976" s="1">
        <v>43756.583333333336</v>
      </c>
      <c r="B6976">
        <v>15.4</v>
      </c>
      <c r="C6976">
        <v>0</v>
      </c>
      <c r="D6976">
        <f>IF(AND(brenna6[[#This Row],[temperatura]] &gt; 0, brenna6[[#This Row],[opad]] &gt; 0),1,0)</f>
        <v>0</v>
      </c>
      <c r="E6976">
        <f>IF(brenna6[[#This Row],[czy deszcz?]] = 1,0,IF(AND(brenna6[[#This Row],[temperatura]]&lt;=0,brenna6[[#This Row],[opad]]&gt;0),1,0))</f>
        <v>0</v>
      </c>
      <c r="F6976">
        <f>IF(AND(brenna6[[#This Row],[czy śnieg?]] = 1,brenna6[[#This Row],[czy deszcz?]]=0),H6975+C6976,IF(brenna6[[#This Row],[czy deszcz?]]=1,0,H6975))</f>
        <v>0</v>
      </c>
      <c r="G6976" s="4">
        <f>IF(AND(F6975 &gt; 4,brenna6[[#This Row],[cm śniegu]]&gt;4),brenna6[[#This Row],[cm śniegu]],0)</f>
        <v>0</v>
      </c>
      <c r="H6976" s="4">
        <f>brenna6[[#This Row],[cm śniegu]]-brenna6[[#This Row],[wyjazd pługu]]</f>
        <v>0</v>
      </c>
      <c r="I6976" s="4">
        <f>IF(brenna6[[#This Row],[wyjazd pługu]] &gt;0,1,0)</f>
        <v>0</v>
      </c>
    </row>
    <row r="6977" spans="1:9" x14ac:dyDescent="0.3">
      <c r="A6977" s="1">
        <v>43756.625</v>
      </c>
      <c r="B6977">
        <v>15.1</v>
      </c>
      <c r="C6977">
        <v>0</v>
      </c>
      <c r="D6977">
        <f>IF(AND(brenna6[[#This Row],[temperatura]] &gt; 0, brenna6[[#This Row],[opad]] &gt; 0),1,0)</f>
        <v>0</v>
      </c>
      <c r="E6977">
        <f>IF(brenna6[[#This Row],[czy deszcz?]] = 1,0,IF(AND(brenna6[[#This Row],[temperatura]]&lt;=0,brenna6[[#This Row],[opad]]&gt;0),1,0))</f>
        <v>0</v>
      </c>
      <c r="F6977">
        <f>IF(AND(brenna6[[#This Row],[czy śnieg?]] = 1,brenna6[[#This Row],[czy deszcz?]]=0),H6976+C6977,IF(brenna6[[#This Row],[czy deszcz?]]=1,0,H6976))</f>
        <v>0</v>
      </c>
      <c r="G6977" s="4">
        <f>IF(AND(F6976 &gt; 4,brenna6[[#This Row],[cm śniegu]]&gt;4),brenna6[[#This Row],[cm śniegu]],0)</f>
        <v>0</v>
      </c>
      <c r="H6977" s="4">
        <f>brenna6[[#This Row],[cm śniegu]]-brenna6[[#This Row],[wyjazd pługu]]</f>
        <v>0</v>
      </c>
      <c r="I6977" s="4">
        <f>IF(brenna6[[#This Row],[wyjazd pługu]] &gt;0,1,0)</f>
        <v>0</v>
      </c>
    </row>
    <row r="6978" spans="1:9" x14ac:dyDescent="0.3">
      <c r="A6978" s="1">
        <v>43756.666666666664</v>
      </c>
      <c r="B6978">
        <v>13.8</v>
      </c>
      <c r="C6978">
        <v>0</v>
      </c>
      <c r="D6978">
        <f>IF(AND(brenna6[[#This Row],[temperatura]] &gt; 0, brenna6[[#This Row],[opad]] &gt; 0),1,0)</f>
        <v>0</v>
      </c>
      <c r="E6978">
        <f>IF(brenna6[[#This Row],[czy deszcz?]] = 1,0,IF(AND(brenna6[[#This Row],[temperatura]]&lt;=0,brenna6[[#This Row],[opad]]&gt;0),1,0))</f>
        <v>0</v>
      </c>
      <c r="F6978">
        <f>IF(AND(brenna6[[#This Row],[czy śnieg?]] = 1,brenna6[[#This Row],[czy deszcz?]]=0),H6977+C6978,IF(brenna6[[#This Row],[czy deszcz?]]=1,0,H6977))</f>
        <v>0</v>
      </c>
      <c r="G6978" s="4">
        <f>IF(AND(F6977 &gt; 4,brenna6[[#This Row],[cm śniegu]]&gt;4),brenna6[[#This Row],[cm śniegu]],0)</f>
        <v>0</v>
      </c>
      <c r="H6978" s="4">
        <f>brenna6[[#This Row],[cm śniegu]]-brenna6[[#This Row],[wyjazd pługu]]</f>
        <v>0</v>
      </c>
      <c r="I6978" s="4">
        <f>IF(brenna6[[#This Row],[wyjazd pługu]] &gt;0,1,0)</f>
        <v>0</v>
      </c>
    </row>
    <row r="6979" spans="1:9" x14ac:dyDescent="0.3">
      <c r="A6979" s="1">
        <v>43756.708333333336</v>
      </c>
      <c r="B6979">
        <v>12.4</v>
      </c>
      <c r="C6979">
        <v>0</v>
      </c>
      <c r="D6979">
        <f>IF(AND(brenna6[[#This Row],[temperatura]] &gt; 0, brenna6[[#This Row],[opad]] &gt; 0),1,0)</f>
        <v>0</v>
      </c>
      <c r="E6979">
        <f>IF(brenna6[[#This Row],[czy deszcz?]] = 1,0,IF(AND(brenna6[[#This Row],[temperatura]]&lt;=0,brenna6[[#This Row],[opad]]&gt;0),1,0))</f>
        <v>0</v>
      </c>
      <c r="F6979">
        <f>IF(AND(brenna6[[#This Row],[czy śnieg?]] = 1,brenna6[[#This Row],[czy deszcz?]]=0),H6978+C6979,IF(brenna6[[#This Row],[czy deszcz?]]=1,0,H6978))</f>
        <v>0</v>
      </c>
      <c r="G6979" s="4">
        <f>IF(AND(F6978 &gt; 4,brenna6[[#This Row],[cm śniegu]]&gt;4),brenna6[[#This Row],[cm śniegu]],0)</f>
        <v>0</v>
      </c>
      <c r="H6979" s="4">
        <f>brenna6[[#This Row],[cm śniegu]]-brenna6[[#This Row],[wyjazd pługu]]</f>
        <v>0</v>
      </c>
      <c r="I6979" s="4">
        <f>IF(brenna6[[#This Row],[wyjazd pługu]] &gt;0,1,0)</f>
        <v>0</v>
      </c>
    </row>
    <row r="6980" spans="1:9" x14ac:dyDescent="0.3">
      <c r="A6980" s="1">
        <v>43756.75</v>
      </c>
      <c r="B6980">
        <v>11.7</v>
      </c>
      <c r="C6980">
        <v>0</v>
      </c>
      <c r="D6980">
        <f>IF(AND(brenna6[[#This Row],[temperatura]] &gt; 0, brenna6[[#This Row],[opad]] &gt; 0),1,0)</f>
        <v>0</v>
      </c>
      <c r="E6980">
        <f>IF(brenna6[[#This Row],[czy deszcz?]] = 1,0,IF(AND(brenna6[[#This Row],[temperatura]]&lt;=0,brenna6[[#This Row],[opad]]&gt;0),1,0))</f>
        <v>0</v>
      </c>
      <c r="F6980">
        <f>IF(AND(brenna6[[#This Row],[czy śnieg?]] = 1,brenna6[[#This Row],[czy deszcz?]]=0),H6979+C6980,IF(brenna6[[#This Row],[czy deszcz?]]=1,0,H6979))</f>
        <v>0</v>
      </c>
      <c r="G6980" s="4">
        <f>IF(AND(F6979 &gt; 4,brenna6[[#This Row],[cm śniegu]]&gt;4),brenna6[[#This Row],[cm śniegu]],0)</f>
        <v>0</v>
      </c>
      <c r="H6980" s="4">
        <f>brenna6[[#This Row],[cm śniegu]]-brenna6[[#This Row],[wyjazd pługu]]</f>
        <v>0</v>
      </c>
      <c r="I6980" s="4">
        <f>IF(brenna6[[#This Row],[wyjazd pługu]] &gt;0,1,0)</f>
        <v>0</v>
      </c>
    </row>
    <row r="6981" spans="1:9" x14ac:dyDescent="0.3">
      <c r="A6981" s="1">
        <v>43756.791666666664</v>
      </c>
      <c r="B6981">
        <v>11.2</v>
      </c>
      <c r="C6981">
        <v>0</v>
      </c>
      <c r="D6981">
        <f>IF(AND(brenna6[[#This Row],[temperatura]] &gt; 0, brenna6[[#This Row],[opad]] &gt; 0),1,0)</f>
        <v>0</v>
      </c>
      <c r="E6981">
        <f>IF(brenna6[[#This Row],[czy deszcz?]] = 1,0,IF(AND(brenna6[[#This Row],[temperatura]]&lt;=0,brenna6[[#This Row],[opad]]&gt;0),1,0))</f>
        <v>0</v>
      </c>
      <c r="F6981">
        <f>IF(AND(brenna6[[#This Row],[czy śnieg?]] = 1,brenna6[[#This Row],[czy deszcz?]]=0),H6980+C6981,IF(brenna6[[#This Row],[czy deszcz?]]=1,0,H6980))</f>
        <v>0</v>
      </c>
      <c r="G6981" s="4">
        <f>IF(AND(F6980 &gt; 4,brenna6[[#This Row],[cm śniegu]]&gt;4),brenna6[[#This Row],[cm śniegu]],0)</f>
        <v>0</v>
      </c>
      <c r="H6981" s="4">
        <f>brenna6[[#This Row],[cm śniegu]]-brenna6[[#This Row],[wyjazd pługu]]</f>
        <v>0</v>
      </c>
      <c r="I6981" s="4">
        <f>IF(brenna6[[#This Row],[wyjazd pługu]] &gt;0,1,0)</f>
        <v>0</v>
      </c>
    </row>
    <row r="6982" spans="1:9" x14ac:dyDescent="0.3">
      <c r="A6982" s="1">
        <v>43756.833333333336</v>
      </c>
      <c r="B6982">
        <v>11.2</v>
      </c>
      <c r="C6982">
        <v>0</v>
      </c>
      <c r="D6982">
        <f>IF(AND(brenna6[[#This Row],[temperatura]] &gt; 0, brenna6[[#This Row],[opad]] &gt; 0),1,0)</f>
        <v>0</v>
      </c>
      <c r="E6982">
        <f>IF(brenna6[[#This Row],[czy deszcz?]] = 1,0,IF(AND(brenna6[[#This Row],[temperatura]]&lt;=0,brenna6[[#This Row],[opad]]&gt;0),1,0))</f>
        <v>0</v>
      </c>
      <c r="F6982">
        <f>IF(AND(brenna6[[#This Row],[czy śnieg?]] = 1,brenna6[[#This Row],[czy deszcz?]]=0),H6981+C6982,IF(brenna6[[#This Row],[czy deszcz?]]=1,0,H6981))</f>
        <v>0</v>
      </c>
      <c r="G6982" s="4">
        <f>IF(AND(F6981 &gt; 4,brenna6[[#This Row],[cm śniegu]]&gt;4),brenna6[[#This Row],[cm śniegu]],0)</f>
        <v>0</v>
      </c>
      <c r="H6982" s="4">
        <f>brenna6[[#This Row],[cm śniegu]]-brenna6[[#This Row],[wyjazd pługu]]</f>
        <v>0</v>
      </c>
      <c r="I6982" s="4">
        <f>IF(brenna6[[#This Row],[wyjazd pługu]] &gt;0,1,0)</f>
        <v>0</v>
      </c>
    </row>
    <row r="6983" spans="1:9" x14ac:dyDescent="0.3">
      <c r="A6983" s="1">
        <v>43756.875</v>
      </c>
      <c r="B6983">
        <v>10.8</v>
      </c>
      <c r="C6983">
        <v>0</v>
      </c>
      <c r="D6983">
        <f>IF(AND(brenna6[[#This Row],[temperatura]] &gt; 0, brenna6[[#This Row],[opad]] &gt; 0),1,0)</f>
        <v>0</v>
      </c>
      <c r="E6983">
        <f>IF(brenna6[[#This Row],[czy deszcz?]] = 1,0,IF(AND(brenna6[[#This Row],[temperatura]]&lt;=0,brenna6[[#This Row],[opad]]&gt;0),1,0))</f>
        <v>0</v>
      </c>
      <c r="F6983">
        <f>IF(AND(brenna6[[#This Row],[czy śnieg?]] = 1,brenna6[[#This Row],[czy deszcz?]]=0),H6982+C6983,IF(brenna6[[#This Row],[czy deszcz?]]=1,0,H6982))</f>
        <v>0</v>
      </c>
      <c r="G6983" s="4">
        <f>IF(AND(F6982 &gt; 4,brenna6[[#This Row],[cm śniegu]]&gt;4),brenna6[[#This Row],[cm śniegu]],0)</f>
        <v>0</v>
      </c>
      <c r="H6983" s="4">
        <f>brenna6[[#This Row],[cm śniegu]]-brenna6[[#This Row],[wyjazd pługu]]</f>
        <v>0</v>
      </c>
      <c r="I6983" s="4">
        <f>IF(brenna6[[#This Row],[wyjazd pługu]] &gt;0,1,0)</f>
        <v>0</v>
      </c>
    </row>
    <row r="6984" spans="1:9" x14ac:dyDescent="0.3">
      <c r="A6984" s="1">
        <v>43756.916666666664</v>
      </c>
      <c r="B6984">
        <v>10.8</v>
      </c>
      <c r="C6984">
        <v>0</v>
      </c>
      <c r="D6984">
        <f>IF(AND(brenna6[[#This Row],[temperatura]] &gt; 0, brenna6[[#This Row],[opad]] &gt; 0),1,0)</f>
        <v>0</v>
      </c>
      <c r="E6984">
        <f>IF(brenna6[[#This Row],[czy deszcz?]] = 1,0,IF(AND(brenna6[[#This Row],[temperatura]]&lt;=0,brenna6[[#This Row],[opad]]&gt;0),1,0))</f>
        <v>0</v>
      </c>
      <c r="F6984">
        <f>IF(AND(brenna6[[#This Row],[czy śnieg?]] = 1,brenna6[[#This Row],[czy deszcz?]]=0),H6983+C6984,IF(brenna6[[#This Row],[czy deszcz?]]=1,0,H6983))</f>
        <v>0</v>
      </c>
      <c r="G6984" s="4">
        <f>IF(AND(F6983 &gt; 4,brenna6[[#This Row],[cm śniegu]]&gt;4),brenna6[[#This Row],[cm śniegu]],0)</f>
        <v>0</v>
      </c>
      <c r="H6984" s="4">
        <f>brenna6[[#This Row],[cm śniegu]]-brenna6[[#This Row],[wyjazd pługu]]</f>
        <v>0</v>
      </c>
      <c r="I6984" s="4">
        <f>IF(brenna6[[#This Row],[wyjazd pługu]] &gt;0,1,0)</f>
        <v>0</v>
      </c>
    </row>
    <row r="6985" spans="1:9" x14ac:dyDescent="0.3">
      <c r="A6985" s="1">
        <v>43756.958333333336</v>
      </c>
      <c r="B6985">
        <v>10.8</v>
      </c>
      <c r="C6985">
        <v>0</v>
      </c>
      <c r="D6985">
        <f>IF(AND(brenna6[[#This Row],[temperatura]] &gt; 0, brenna6[[#This Row],[opad]] &gt; 0),1,0)</f>
        <v>0</v>
      </c>
      <c r="E6985">
        <f>IF(brenna6[[#This Row],[czy deszcz?]] = 1,0,IF(AND(brenna6[[#This Row],[temperatura]]&lt;=0,brenna6[[#This Row],[opad]]&gt;0),1,0))</f>
        <v>0</v>
      </c>
      <c r="F6985">
        <f>IF(AND(brenna6[[#This Row],[czy śnieg?]] = 1,brenna6[[#This Row],[czy deszcz?]]=0),H6984+C6985,IF(brenna6[[#This Row],[czy deszcz?]]=1,0,H6984))</f>
        <v>0</v>
      </c>
      <c r="G6985" s="4">
        <f>IF(AND(F6984 &gt; 4,brenna6[[#This Row],[cm śniegu]]&gt;4),brenna6[[#This Row],[cm śniegu]],0)</f>
        <v>0</v>
      </c>
      <c r="H6985" s="4">
        <f>brenna6[[#This Row],[cm śniegu]]-brenna6[[#This Row],[wyjazd pługu]]</f>
        <v>0</v>
      </c>
      <c r="I6985" s="4">
        <f>IF(brenna6[[#This Row],[wyjazd pługu]] &gt;0,1,0)</f>
        <v>0</v>
      </c>
    </row>
    <row r="6986" spans="1:9" x14ac:dyDescent="0.3">
      <c r="A6986" s="1">
        <v>43757</v>
      </c>
      <c r="B6986">
        <v>10.7</v>
      </c>
      <c r="C6986">
        <v>0</v>
      </c>
      <c r="D6986">
        <f>IF(AND(brenna6[[#This Row],[temperatura]] &gt; 0, brenna6[[#This Row],[opad]] &gt; 0),1,0)</f>
        <v>0</v>
      </c>
      <c r="E6986">
        <f>IF(brenna6[[#This Row],[czy deszcz?]] = 1,0,IF(AND(brenna6[[#This Row],[temperatura]]&lt;=0,brenna6[[#This Row],[opad]]&gt;0),1,0))</f>
        <v>0</v>
      </c>
      <c r="F6986">
        <f>IF(AND(brenna6[[#This Row],[czy śnieg?]] = 1,brenna6[[#This Row],[czy deszcz?]]=0),H6985+C6986,IF(brenna6[[#This Row],[czy deszcz?]]=1,0,H6985))</f>
        <v>0</v>
      </c>
      <c r="G6986" s="4">
        <f>IF(AND(F6985 &gt; 4,brenna6[[#This Row],[cm śniegu]]&gt;4),brenna6[[#This Row],[cm śniegu]],0)</f>
        <v>0</v>
      </c>
      <c r="H6986" s="4">
        <f>brenna6[[#This Row],[cm śniegu]]-brenna6[[#This Row],[wyjazd pługu]]</f>
        <v>0</v>
      </c>
      <c r="I6986" s="4">
        <f>IF(brenna6[[#This Row],[wyjazd pługu]] &gt;0,1,0)</f>
        <v>0</v>
      </c>
    </row>
    <row r="6987" spans="1:9" x14ac:dyDescent="0.3">
      <c r="A6987" s="1">
        <v>43757.041666666664</v>
      </c>
      <c r="B6987">
        <v>10.6</v>
      </c>
      <c r="C6987">
        <v>0</v>
      </c>
      <c r="D6987">
        <f>IF(AND(brenna6[[#This Row],[temperatura]] &gt; 0, brenna6[[#This Row],[opad]] &gt; 0),1,0)</f>
        <v>0</v>
      </c>
      <c r="E6987">
        <f>IF(brenna6[[#This Row],[czy deszcz?]] = 1,0,IF(AND(brenna6[[#This Row],[temperatura]]&lt;=0,brenna6[[#This Row],[opad]]&gt;0),1,0))</f>
        <v>0</v>
      </c>
      <c r="F6987">
        <f>IF(AND(brenna6[[#This Row],[czy śnieg?]] = 1,brenna6[[#This Row],[czy deszcz?]]=0),H6986+C6987,IF(brenna6[[#This Row],[czy deszcz?]]=1,0,H6986))</f>
        <v>0</v>
      </c>
      <c r="G6987" s="4">
        <f>IF(AND(F6986 &gt; 4,brenna6[[#This Row],[cm śniegu]]&gt;4),brenna6[[#This Row],[cm śniegu]],0)</f>
        <v>0</v>
      </c>
      <c r="H6987" s="4">
        <f>brenna6[[#This Row],[cm śniegu]]-brenna6[[#This Row],[wyjazd pługu]]</f>
        <v>0</v>
      </c>
      <c r="I6987" s="4">
        <f>IF(brenna6[[#This Row],[wyjazd pługu]] &gt;0,1,0)</f>
        <v>0</v>
      </c>
    </row>
    <row r="6988" spans="1:9" x14ac:dyDescent="0.3">
      <c r="A6988" s="1">
        <v>43757.083333333336</v>
      </c>
      <c r="B6988">
        <v>10.8</v>
      </c>
      <c r="C6988">
        <v>0</v>
      </c>
      <c r="D6988">
        <f>IF(AND(brenna6[[#This Row],[temperatura]] &gt; 0, brenna6[[#This Row],[opad]] &gt; 0),1,0)</f>
        <v>0</v>
      </c>
      <c r="E6988">
        <f>IF(brenna6[[#This Row],[czy deszcz?]] = 1,0,IF(AND(brenna6[[#This Row],[temperatura]]&lt;=0,brenna6[[#This Row],[opad]]&gt;0),1,0))</f>
        <v>0</v>
      </c>
      <c r="F6988">
        <f>IF(AND(brenna6[[#This Row],[czy śnieg?]] = 1,brenna6[[#This Row],[czy deszcz?]]=0),H6987+C6988,IF(brenna6[[#This Row],[czy deszcz?]]=1,0,H6987))</f>
        <v>0</v>
      </c>
      <c r="G6988" s="4">
        <f>IF(AND(F6987 &gt; 4,brenna6[[#This Row],[cm śniegu]]&gt;4),brenna6[[#This Row],[cm śniegu]],0)</f>
        <v>0</v>
      </c>
      <c r="H6988" s="4">
        <f>brenna6[[#This Row],[cm śniegu]]-brenna6[[#This Row],[wyjazd pługu]]</f>
        <v>0</v>
      </c>
      <c r="I6988" s="4">
        <f>IF(brenna6[[#This Row],[wyjazd pługu]] &gt;0,1,0)</f>
        <v>0</v>
      </c>
    </row>
    <row r="6989" spans="1:9" x14ac:dyDescent="0.3">
      <c r="A6989" s="1">
        <v>43757.125</v>
      </c>
      <c r="B6989">
        <v>10.9</v>
      </c>
      <c r="C6989">
        <v>0</v>
      </c>
      <c r="D6989">
        <f>IF(AND(brenna6[[#This Row],[temperatura]] &gt; 0, brenna6[[#This Row],[opad]] &gt; 0),1,0)</f>
        <v>0</v>
      </c>
      <c r="E6989">
        <f>IF(brenna6[[#This Row],[czy deszcz?]] = 1,0,IF(AND(brenna6[[#This Row],[temperatura]]&lt;=0,brenna6[[#This Row],[opad]]&gt;0),1,0))</f>
        <v>0</v>
      </c>
      <c r="F6989">
        <f>IF(AND(brenna6[[#This Row],[czy śnieg?]] = 1,brenna6[[#This Row],[czy deszcz?]]=0),H6988+C6989,IF(brenna6[[#This Row],[czy deszcz?]]=1,0,H6988))</f>
        <v>0</v>
      </c>
      <c r="G6989" s="4">
        <f>IF(AND(F6988 &gt; 4,brenna6[[#This Row],[cm śniegu]]&gt;4),brenna6[[#This Row],[cm śniegu]],0)</f>
        <v>0</v>
      </c>
      <c r="H6989" s="4">
        <f>brenna6[[#This Row],[cm śniegu]]-brenna6[[#This Row],[wyjazd pługu]]</f>
        <v>0</v>
      </c>
      <c r="I6989" s="4">
        <f>IF(brenna6[[#This Row],[wyjazd pługu]] &gt;0,1,0)</f>
        <v>0</v>
      </c>
    </row>
    <row r="6990" spans="1:9" x14ac:dyDescent="0.3">
      <c r="A6990" s="1">
        <v>43757.166666666664</v>
      </c>
      <c r="B6990">
        <v>10.9</v>
      </c>
      <c r="C6990">
        <v>0</v>
      </c>
      <c r="D6990">
        <f>IF(AND(brenna6[[#This Row],[temperatura]] &gt; 0, brenna6[[#This Row],[opad]] &gt; 0),1,0)</f>
        <v>0</v>
      </c>
      <c r="E6990">
        <f>IF(brenna6[[#This Row],[czy deszcz?]] = 1,0,IF(AND(brenna6[[#This Row],[temperatura]]&lt;=0,brenna6[[#This Row],[opad]]&gt;0),1,0))</f>
        <v>0</v>
      </c>
      <c r="F6990">
        <f>IF(AND(brenna6[[#This Row],[czy śnieg?]] = 1,brenna6[[#This Row],[czy deszcz?]]=0),H6989+C6990,IF(brenna6[[#This Row],[czy deszcz?]]=1,0,H6989))</f>
        <v>0</v>
      </c>
      <c r="G6990" s="4">
        <f>IF(AND(F6989 &gt; 4,brenna6[[#This Row],[cm śniegu]]&gt;4),brenna6[[#This Row],[cm śniegu]],0)</f>
        <v>0</v>
      </c>
      <c r="H6990" s="4">
        <f>brenna6[[#This Row],[cm śniegu]]-brenna6[[#This Row],[wyjazd pługu]]</f>
        <v>0</v>
      </c>
      <c r="I6990" s="4">
        <f>IF(brenna6[[#This Row],[wyjazd pługu]] &gt;0,1,0)</f>
        <v>0</v>
      </c>
    </row>
    <row r="6991" spans="1:9" x14ac:dyDescent="0.3">
      <c r="A6991" s="1">
        <v>43757.208333333336</v>
      </c>
      <c r="B6991">
        <v>10.9</v>
      </c>
      <c r="C6991">
        <v>0</v>
      </c>
      <c r="D6991">
        <f>IF(AND(brenna6[[#This Row],[temperatura]] &gt; 0, brenna6[[#This Row],[opad]] &gt; 0),1,0)</f>
        <v>0</v>
      </c>
      <c r="E6991">
        <f>IF(brenna6[[#This Row],[czy deszcz?]] = 1,0,IF(AND(brenna6[[#This Row],[temperatura]]&lt;=0,brenna6[[#This Row],[opad]]&gt;0),1,0))</f>
        <v>0</v>
      </c>
      <c r="F6991">
        <f>IF(AND(brenna6[[#This Row],[czy śnieg?]] = 1,brenna6[[#This Row],[czy deszcz?]]=0),H6990+C6991,IF(brenna6[[#This Row],[czy deszcz?]]=1,0,H6990))</f>
        <v>0</v>
      </c>
      <c r="G6991" s="4">
        <f>IF(AND(F6990 &gt; 4,brenna6[[#This Row],[cm śniegu]]&gt;4),brenna6[[#This Row],[cm śniegu]],0)</f>
        <v>0</v>
      </c>
      <c r="H6991" s="4">
        <f>brenna6[[#This Row],[cm śniegu]]-brenna6[[#This Row],[wyjazd pługu]]</f>
        <v>0</v>
      </c>
      <c r="I6991" s="4">
        <f>IF(brenna6[[#This Row],[wyjazd pługu]] &gt;0,1,0)</f>
        <v>0</v>
      </c>
    </row>
    <row r="6992" spans="1:9" x14ac:dyDescent="0.3">
      <c r="A6992" s="1">
        <v>43757.25</v>
      </c>
      <c r="B6992">
        <v>11</v>
      </c>
      <c r="C6992">
        <v>0</v>
      </c>
      <c r="D6992">
        <f>IF(AND(brenna6[[#This Row],[temperatura]] &gt; 0, brenna6[[#This Row],[opad]] &gt; 0),1,0)</f>
        <v>0</v>
      </c>
      <c r="E6992">
        <f>IF(brenna6[[#This Row],[czy deszcz?]] = 1,0,IF(AND(brenna6[[#This Row],[temperatura]]&lt;=0,brenna6[[#This Row],[opad]]&gt;0),1,0))</f>
        <v>0</v>
      </c>
      <c r="F6992">
        <f>IF(AND(brenna6[[#This Row],[czy śnieg?]] = 1,brenna6[[#This Row],[czy deszcz?]]=0),H6991+C6992,IF(brenna6[[#This Row],[czy deszcz?]]=1,0,H6991))</f>
        <v>0</v>
      </c>
      <c r="G6992" s="4">
        <f>IF(AND(F6991 &gt; 4,brenna6[[#This Row],[cm śniegu]]&gt;4),brenna6[[#This Row],[cm śniegu]],0)</f>
        <v>0</v>
      </c>
      <c r="H6992" s="4">
        <f>brenna6[[#This Row],[cm śniegu]]-brenna6[[#This Row],[wyjazd pługu]]</f>
        <v>0</v>
      </c>
      <c r="I6992" s="4">
        <f>IF(brenna6[[#This Row],[wyjazd pługu]] &gt;0,1,0)</f>
        <v>0</v>
      </c>
    </row>
    <row r="6993" spans="1:9" x14ac:dyDescent="0.3">
      <c r="A6993" s="1">
        <v>43757.291666666664</v>
      </c>
      <c r="B6993">
        <v>11.2</v>
      </c>
      <c r="C6993">
        <v>0</v>
      </c>
      <c r="D6993">
        <f>IF(AND(brenna6[[#This Row],[temperatura]] &gt; 0, brenna6[[#This Row],[opad]] &gt; 0),1,0)</f>
        <v>0</v>
      </c>
      <c r="E6993">
        <f>IF(brenna6[[#This Row],[czy deszcz?]] = 1,0,IF(AND(brenna6[[#This Row],[temperatura]]&lt;=0,brenna6[[#This Row],[opad]]&gt;0),1,0))</f>
        <v>0</v>
      </c>
      <c r="F6993">
        <f>IF(AND(brenna6[[#This Row],[czy śnieg?]] = 1,brenna6[[#This Row],[czy deszcz?]]=0),H6992+C6993,IF(brenna6[[#This Row],[czy deszcz?]]=1,0,H6992))</f>
        <v>0</v>
      </c>
      <c r="G6993" s="4">
        <f>IF(AND(F6992 &gt; 4,brenna6[[#This Row],[cm śniegu]]&gt;4),brenna6[[#This Row],[cm śniegu]],0)</f>
        <v>0</v>
      </c>
      <c r="H6993" s="4">
        <f>brenna6[[#This Row],[cm śniegu]]-brenna6[[#This Row],[wyjazd pługu]]</f>
        <v>0</v>
      </c>
      <c r="I6993" s="4">
        <f>IF(brenna6[[#This Row],[wyjazd pługu]] &gt;0,1,0)</f>
        <v>0</v>
      </c>
    </row>
    <row r="6994" spans="1:9" x14ac:dyDescent="0.3">
      <c r="A6994" s="1">
        <v>43757.333333333336</v>
      </c>
      <c r="B6994">
        <v>12.6</v>
      </c>
      <c r="C6994">
        <v>0</v>
      </c>
      <c r="D6994">
        <f>IF(AND(brenna6[[#This Row],[temperatura]] &gt; 0, brenna6[[#This Row],[opad]] &gt; 0),1,0)</f>
        <v>0</v>
      </c>
      <c r="E6994">
        <f>IF(brenna6[[#This Row],[czy deszcz?]] = 1,0,IF(AND(brenna6[[#This Row],[temperatura]]&lt;=0,brenna6[[#This Row],[opad]]&gt;0),1,0))</f>
        <v>0</v>
      </c>
      <c r="F6994">
        <f>IF(AND(brenna6[[#This Row],[czy śnieg?]] = 1,brenna6[[#This Row],[czy deszcz?]]=0),H6993+C6994,IF(brenna6[[#This Row],[czy deszcz?]]=1,0,H6993))</f>
        <v>0</v>
      </c>
      <c r="G6994" s="4">
        <f>IF(AND(F6993 &gt; 4,brenna6[[#This Row],[cm śniegu]]&gt;4),brenna6[[#This Row],[cm śniegu]],0)</f>
        <v>0</v>
      </c>
      <c r="H6994" s="4">
        <f>brenna6[[#This Row],[cm śniegu]]-brenna6[[#This Row],[wyjazd pługu]]</f>
        <v>0</v>
      </c>
      <c r="I6994" s="4">
        <f>IF(brenna6[[#This Row],[wyjazd pługu]] &gt;0,1,0)</f>
        <v>0</v>
      </c>
    </row>
    <row r="6995" spans="1:9" x14ac:dyDescent="0.3">
      <c r="A6995" s="1">
        <v>43757.375</v>
      </c>
      <c r="B6995">
        <v>13.4</v>
      </c>
      <c r="C6995">
        <v>0</v>
      </c>
      <c r="D6995">
        <f>IF(AND(brenna6[[#This Row],[temperatura]] &gt; 0, brenna6[[#This Row],[opad]] &gt; 0),1,0)</f>
        <v>0</v>
      </c>
      <c r="E6995">
        <f>IF(brenna6[[#This Row],[czy deszcz?]] = 1,0,IF(AND(brenna6[[#This Row],[temperatura]]&lt;=0,brenna6[[#This Row],[opad]]&gt;0),1,0))</f>
        <v>0</v>
      </c>
      <c r="F6995">
        <f>IF(AND(brenna6[[#This Row],[czy śnieg?]] = 1,brenna6[[#This Row],[czy deszcz?]]=0),H6994+C6995,IF(brenna6[[#This Row],[czy deszcz?]]=1,0,H6994))</f>
        <v>0</v>
      </c>
      <c r="G6995" s="4">
        <f>IF(AND(F6994 &gt; 4,brenna6[[#This Row],[cm śniegu]]&gt;4),brenna6[[#This Row],[cm śniegu]],0)</f>
        <v>0</v>
      </c>
      <c r="H6995" s="4">
        <f>brenna6[[#This Row],[cm śniegu]]-brenna6[[#This Row],[wyjazd pługu]]</f>
        <v>0</v>
      </c>
      <c r="I6995" s="4">
        <f>IF(brenna6[[#This Row],[wyjazd pługu]] &gt;0,1,0)</f>
        <v>0</v>
      </c>
    </row>
    <row r="6996" spans="1:9" x14ac:dyDescent="0.3">
      <c r="A6996" s="1">
        <v>43757.416666666664</v>
      </c>
      <c r="B6996">
        <v>14.3</v>
      </c>
      <c r="C6996">
        <v>0</v>
      </c>
      <c r="D6996">
        <f>IF(AND(brenna6[[#This Row],[temperatura]] &gt; 0, brenna6[[#This Row],[opad]] &gt; 0),1,0)</f>
        <v>0</v>
      </c>
      <c r="E6996">
        <f>IF(brenna6[[#This Row],[czy deszcz?]] = 1,0,IF(AND(brenna6[[#This Row],[temperatura]]&lt;=0,brenna6[[#This Row],[opad]]&gt;0),1,0))</f>
        <v>0</v>
      </c>
      <c r="F6996">
        <f>IF(AND(brenna6[[#This Row],[czy śnieg?]] = 1,brenna6[[#This Row],[czy deszcz?]]=0),H6995+C6996,IF(brenna6[[#This Row],[czy deszcz?]]=1,0,H6995))</f>
        <v>0</v>
      </c>
      <c r="G6996" s="4">
        <f>IF(AND(F6995 &gt; 4,brenna6[[#This Row],[cm śniegu]]&gt;4),brenna6[[#This Row],[cm śniegu]],0)</f>
        <v>0</v>
      </c>
      <c r="H6996" s="4">
        <f>brenna6[[#This Row],[cm śniegu]]-brenna6[[#This Row],[wyjazd pługu]]</f>
        <v>0</v>
      </c>
      <c r="I6996" s="4">
        <f>IF(brenna6[[#This Row],[wyjazd pługu]] &gt;0,1,0)</f>
        <v>0</v>
      </c>
    </row>
    <row r="6997" spans="1:9" x14ac:dyDescent="0.3">
      <c r="A6997" s="1">
        <v>43757.458333333336</v>
      </c>
      <c r="B6997">
        <v>15.1</v>
      </c>
      <c r="C6997">
        <v>0</v>
      </c>
      <c r="D6997">
        <f>IF(AND(brenna6[[#This Row],[temperatura]] &gt; 0, brenna6[[#This Row],[opad]] &gt; 0),1,0)</f>
        <v>0</v>
      </c>
      <c r="E6997">
        <f>IF(brenna6[[#This Row],[czy deszcz?]] = 1,0,IF(AND(brenna6[[#This Row],[temperatura]]&lt;=0,brenna6[[#This Row],[opad]]&gt;0),1,0))</f>
        <v>0</v>
      </c>
      <c r="F6997">
        <f>IF(AND(brenna6[[#This Row],[czy śnieg?]] = 1,brenna6[[#This Row],[czy deszcz?]]=0),H6996+C6997,IF(brenna6[[#This Row],[czy deszcz?]]=1,0,H6996))</f>
        <v>0</v>
      </c>
      <c r="G6997" s="4">
        <f>IF(AND(F6996 &gt; 4,brenna6[[#This Row],[cm śniegu]]&gt;4),brenna6[[#This Row],[cm śniegu]],0)</f>
        <v>0</v>
      </c>
      <c r="H6997" s="4">
        <f>brenna6[[#This Row],[cm śniegu]]-brenna6[[#This Row],[wyjazd pługu]]</f>
        <v>0</v>
      </c>
      <c r="I6997" s="4">
        <f>IF(brenna6[[#This Row],[wyjazd pługu]] &gt;0,1,0)</f>
        <v>0</v>
      </c>
    </row>
    <row r="6998" spans="1:9" x14ac:dyDescent="0.3">
      <c r="A6998" s="1">
        <v>43757.5</v>
      </c>
      <c r="B6998">
        <v>15.3</v>
      </c>
      <c r="C6998">
        <v>0</v>
      </c>
      <c r="D6998">
        <f>IF(AND(brenna6[[#This Row],[temperatura]] &gt; 0, brenna6[[#This Row],[opad]] &gt; 0),1,0)</f>
        <v>0</v>
      </c>
      <c r="E6998">
        <f>IF(brenna6[[#This Row],[czy deszcz?]] = 1,0,IF(AND(brenna6[[#This Row],[temperatura]]&lt;=0,brenna6[[#This Row],[opad]]&gt;0),1,0))</f>
        <v>0</v>
      </c>
      <c r="F6998">
        <f>IF(AND(brenna6[[#This Row],[czy śnieg?]] = 1,brenna6[[#This Row],[czy deszcz?]]=0),H6997+C6998,IF(brenna6[[#This Row],[czy deszcz?]]=1,0,H6997))</f>
        <v>0</v>
      </c>
      <c r="G6998" s="4">
        <f>IF(AND(F6997 &gt; 4,brenna6[[#This Row],[cm śniegu]]&gt;4),brenna6[[#This Row],[cm śniegu]],0)</f>
        <v>0</v>
      </c>
      <c r="H6998" s="4">
        <f>brenna6[[#This Row],[cm śniegu]]-brenna6[[#This Row],[wyjazd pługu]]</f>
        <v>0</v>
      </c>
      <c r="I6998" s="4">
        <f>IF(brenna6[[#This Row],[wyjazd pługu]] &gt;0,1,0)</f>
        <v>0</v>
      </c>
    </row>
    <row r="6999" spans="1:9" x14ac:dyDescent="0.3">
      <c r="A6999" s="1">
        <v>43757.541666666664</v>
      </c>
      <c r="B6999">
        <v>14.9</v>
      </c>
      <c r="C6999">
        <v>0</v>
      </c>
      <c r="D6999">
        <f>IF(AND(brenna6[[#This Row],[temperatura]] &gt; 0, brenna6[[#This Row],[opad]] &gt; 0),1,0)</f>
        <v>0</v>
      </c>
      <c r="E6999">
        <f>IF(brenna6[[#This Row],[czy deszcz?]] = 1,0,IF(AND(brenna6[[#This Row],[temperatura]]&lt;=0,brenna6[[#This Row],[opad]]&gt;0),1,0))</f>
        <v>0</v>
      </c>
      <c r="F6999">
        <f>IF(AND(brenna6[[#This Row],[czy śnieg?]] = 1,brenna6[[#This Row],[czy deszcz?]]=0),H6998+C6999,IF(brenna6[[#This Row],[czy deszcz?]]=1,0,H6998))</f>
        <v>0</v>
      </c>
      <c r="G6999" s="4">
        <f>IF(AND(F6998 &gt; 4,brenna6[[#This Row],[cm śniegu]]&gt;4),brenna6[[#This Row],[cm śniegu]],0)</f>
        <v>0</v>
      </c>
      <c r="H6999" s="4">
        <f>brenna6[[#This Row],[cm śniegu]]-brenna6[[#This Row],[wyjazd pługu]]</f>
        <v>0</v>
      </c>
      <c r="I6999" s="4">
        <f>IF(brenna6[[#This Row],[wyjazd pługu]] &gt;0,1,0)</f>
        <v>0</v>
      </c>
    </row>
    <row r="7000" spans="1:9" x14ac:dyDescent="0.3">
      <c r="A7000" s="1">
        <v>43757.583333333336</v>
      </c>
      <c r="B7000">
        <v>14.4</v>
      </c>
      <c r="C7000">
        <v>0</v>
      </c>
      <c r="D7000">
        <f>IF(AND(brenna6[[#This Row],[temperatura]] &gt; 0, brenna6[[#This Row],[opad]] &gt; 0),1,0)</f>
        <v>0</v>
      </c>
      <c r="E7000">
        <f>IF(brenna6[[#This Row],[czy deszcz?]] = 1,0,IF(AND(brenna6[[#This Row],[temperatura]]&lt;=0,brenna6[[#This Row],[opad]]&gt;0),1,0))</f>
        <v>0</v>
      </c>
      <c r="F7000">
        <f>IF(AND(brenna6[[#This Row],[czy śnieg?]] = 1,brenna6[[#This Row],[czy deszcz?]]=0),H6999+C7000,IF(brenna6[[#This Row],[czy deszcz?]]=1,0,H6999))</f>
        <v>0</v>
      </c>
      <c r="G7000" s="4">
        <f>IF(AND(F6999 &gt; 4,brenna6[[#This Row],[cm śniegu]]&gt;4),brenna6[[#This Row],[cm śniegu]],0)</f>
        <v>0</v>
      </c>
      <c r="H7000" s="4">
        <f>brenna6[[#This Row],[cm śniegu]]-brenna6[[#This Row],[wyjazd pługu]]</f>
        <v>0</v>
      </c>
      <c r="I7000" s="4">
        <f>IF(brenna6[[#This Row],[wyjazd pługu]] &gt;0,1,0)</f>
        <v>0</v>
      </c>
    </row>
    <row r="7001" spans="1:9" x14ac:dyDescent="0.3">
      <c r="A7001" s="1">
        <v>43757.625</v>
      </c>
      <c r="B7001">
        <v>13.7</v>
      </c>
      <c r="C7001">
        <v>0</v>
      </c>
      <c r="D7001">
        <f>IF(AND(brenna6[[#This Row],[temperatura]] &gt; 0, brenna6[[#This Row],[opad]] &gt; 0),1,0)</f>
        <v>0</v>
      </c>
      <c r="E7001">
        <f>IF(brenna6[[#This Row],[czy deszcz?]] = 1,0,IF(AND(brenna6[[#This Row],[temperatura]]&lt;=0,brenna6[[#This Row],[opad]]&gt;0),1,0))</f>
        <v>0</v>
      </c>
      <c r="F7001">
        <f>IF(AND(brenna6[[#This Row],[czy śnieg?]] = 1,brenna6[[#This Row],[czy deszcz?]]=0),H7000+C7001,IF(brenna6[[#This Row],[czy deszcz?]]=1,0,H7000))</f>
        <v>0</v>
      </c>
      <c r="G7001" s="4">
        <f>IF(AND(F7000 &gt; 4,brenna6[[#This Row],[cm śniegu]]&gt;4),brenna6[[#This Row],[cm śniegu]],0)</f>
        <v>0</v>
      </c>
      <c r="H7001" s="4">
        <f>brenna6[[#This Row],[cm śniegu]]-brenna6[[#This Row],[wyjazd pługu]]</f>
        <v>0</v>
      </c>
      <c r="I7001" s="4">
        <f>IF(brenna6[[#This Row],[wyjazd pługu]] &gt;0,1,0)</f>
        <v>0</v>
      </c>
    </row>
    <row r="7002" spans="1:9" x14ac:dyDescent="0.3">
      <c r="A7002" s="1">
        <v>43757.666666666664</v>
      </c>
      <c r="B7002">
        <v>12.4</v>
      </c>
      <c r="C7002">
        <v>0</v>
      </c>
      <c r="D7002">
        <f>IF(AND(brenna6[[#This Row],[temperatura]] &gt; 0, brenna6[[#This Row],[opad]] &gt; 0),1,0)</f>
        <v>0</v>
      </c>
      <c r="E7002">
        <f>IF(brenna6[[#This Row],[czy deszcz?]] = 1,0,IF(AND(brenna6[[#This Row],[temperatura]]&lt;=0,brenna6[[#This Row],[opad]]&gt;0),1,0))</f>
        <v>0</v>
      </c>
      <c r="F7002">
        <f>IF(AND(brenna6[[#This Row],[czy śnieg?]] = 1,brenna6[[#This Row],[czy deszcz?]]=0),H7001+C7002,IF(brenna6[[#This Row],[czy deszcz?]]=1,0,H7001))</f>
        <v>0</v>
      </c>
      <c r="G7002" s="4">
        <f>IF(AND(F7001 &gt; 4,brenna6[[#This Row],[cm śniegu]]&gt;4),brenna6[[#This Row],[cm śniegu]],0)</f>
        <v>0</v>
      </c>
      <c r="H7002" s="4">
        <f>brenna6[[#This Row],[cm śniegu]]-brenna6[[#This Row],[wyjazd pługu]]</f>
        <v>0</v>
      </c>
      <c r="I7002" s="4">
        <f>IF(brenna6[[#This Row],[wyjazd pługu]] &gt;0,1,0)</f>
        <v>0</v>
      </c>
    </row>
    <row r="7003" spans="1:9" x14ac:dyDescent="0.3">
      <c r="A7003" s="1">
        <v>43757.708333333336</v>
      </c>
      <c r="B7003">
        <v>11.8</v>
      </c>
      <c r="C7003">
        <v>0</v>
      </c>
      <c r="D7003">
        <f>IF(AND(brenna6[[#This Row],[temperatura]] &gt; 0, brenna6[[#This Row],[opad]] &gt; 0),1,0)</f>
        <v>0</v>
      </c>
      <c r="E7003">
        <f>IF(brenna6[[#This Row],[czy deszcz?]] = 1,0,IF(AND(brenna6[[#This Row],[temperatura]]&lt;=0,brenna6[[#This Row],[opad]]&gt;0),1,0))</f>
        <v>0</v>
      </c>
      <c r="F7003">
        <f>IF(AND(brenna6[[#This Row],[czy śnieg?]] = 1,brenna6[[#This Row],[czy deszcz?]]=0),H7002+C7003,IF(brenna6[[#This Row],[czy deszcz?]]=1,0,H7002))</f>
        <v>0</v>
      </c>
      <c r="G7003" s="4">
        <f>IF(AND(F7002 &gt; 4,brenna6[[#This Row],[cm śniegu]]&gt;4),brenna6[[#This Row],[cm śniegu]],0)</f>
        <v>0</v>
      </c>
      <c r="H7003" s="4">
        <f>brenna6[[#This Row],[cm śniegu]]-brenna6[[#This Row],[wyjazd pługu]]</f>
        <v>0</v>
      </c>
      <c r="I7003" s="4">
        <f>IF(brenna6[[#This Row],[wyjazd pługu]] &gt;0,1,0)</f>
        <v>0</v>
      </c>
    </row>
    <row r="7004" spans="1:9" x14ac:dyDescent="0.3">
      <c r="A7004" s="1">
        <v>43757.75</v>
      </c>
      <c r="B7004">
        <v>12.1</v>
      </c>
      <c r="C7004">
        <v>0</v>
      </c>
      <c r="D7004">
        <f>IF(AND(brenna6[[#This Row],[temperatura]] &gt; 0, brenna6[[#This Row],[opad]] &gt; 0),1,0)</f>
        <v>0</v>
      </c>
      <c r="E7004">
        <f>IF(brenna6[[#This Row],[czy deszcz?]] = 1,0,IF(AND(brenna6[[#This Row],[temperatura]]&lt;=0,brenna6[[#This Row],[opad]]&gt;0),1,0))</f>
        <v>0</v>
      </c>
      <c r="F7004">
        <f>IF(AND(brenna6[[#This Row],[czy śnieg?]] = 1,brenna6[[#This Row],[czy deszcz?]]=0),H7003+C7004,IF(brenna6[[#This Row],[czy deszcz?]]=1,0,H7003))</f>
        <v>0</v>
      </c>
      <c r="G7004" s="4">
        <f>IF(AND(F7003 &gt; 4,brenna6[[#This Row],[cm śniegu]]&gt;4),brenna6[[#This Row],[cm śniegu]],0)</f>
        <v>0</v>
      </c>
      <c r="H7004" s="4">
        <f>brenna6[[#This Row],[cm śniegu]]-brenna6[[#This Row],[wyjazd pługu]]</f>
        <v>0</v>
      </c>
      <c r="I7004" s="4">
        <f>IF(brenna6[[#This Row],[wyjazd pługu]] &gt;0,1,0)</f>
        <v>0</v>
      </c>
    </row>
    <row r="7005" spans="1:9" x14ac:dyDescent="0.3">
      <c r="A7005" s="1">
        <v>43757.791666666664</v>
      </c>
      <c r="B7005">
        <v>12.1</v>
      </c>
      <c r="C7005">
        <v>0</v>
      </c>
      <c r="D7005">
        <f>IF(AND(brenna6[[#This Row],[temperatura]] &gt; 0, brenna6[[#This Row],[opad]] &gt; 0),1,0)</f>
        <v>0</v>
      </c>
      <c r="E7005">
        <f>IF(brenna6[[#This Row],[czy deszcz?]] = 1,0,IF(AND(brenna6[[#This Row],[temperatura]]&lt;=0,brenna6[[#This Row],[opad]]&gt;0),1,0))</f>
        <v>0</v>
      </c>
      <c r="F7005">
        <f>IF(AND(brenna6[[#This Row],[czy śnieg?]] = 1,brenna6[[#This Row],[czy deszcz?]]=0),H7004+C7005,IF(brenna6[[#This Row],[czy deszcz?]]=1,0,H7004))</f>
        <v>0</v>
      </c>
      <c r="G7005" s="4">
        <f>IF(AND(F7004 &gt; 4,brenna6[[#This Row],[cm śniegu]]&gt;4),brenna6[[#This Row],[cm śniegu]],0)</f>
        <v>0</v>
      </c>
      <c r="H7005" s="4">
        <f>brenna6[[#This Row],[cm śniegu]]-brenna6[[#This Row],[wyjazd pługu]]</f>
        <v>0</v>
      </c>
      <c r="I7005" s="4">
        <f>IF(brenna6[[#This Row],[wyjazd pługu]] &gt;0,1,0)</f>
        <v>0</v>
      </c>
    </row>
    <row r="7006" spans="1:9" x14ac:dyDescent="0.3">
      <c r="A7006" s="1">
        <v>43757.833333333336</v>
      </c>
      <c r="B7006">
        <v>12.2</v>
      </c>
      <c r="C7006">
        <v>0</v>
      </c>
      <c r="D7006">
        <f>IF(AND(brenna6[[#This Row],[temperatura]] &gt; 0, brenna6[[#This Row],[opad]] &gt; 0),1,0)</f>
        <v>0</v>
      </c>
      <c r="E7006">
        <f>IF(brenna6[[#This Row],[czy deszcz?]] = 1,0,IF(AND(brenna6[[#This Row],[temperatura]]&lt;=0,brenna6[[#This Row],[opad]]&gt;0),1,0))</f>
        <v>0</v>
      </c>
      <c r="F7006">
        <f>IF(AND(brenna6[[#This Row],[czy śnieg?]] = 1,brenna6[[#This Row],[czy deszcz?]]=0),H7005+C7006,IF(brenna6[[#This Row],[czy deszcz?]]=1,0,H7005))</f>
        <v>0</v>
      </c>
      <c r="G7006" s="4">
        <f>IF(AND(F7005 &gt; 4,brenna6[[#This Row],[cm śniegu]]&gt;4),brenna6[[#This Row],[cm śniegu]],0)</f>
        <v>0</v>
      </c>
      <c r="H7006" s="4">
        <f>brenna6[[#This Row],[cm śniegu]]-brenna6[[#This Row],[wyjazd pługu]]</f>
        <v>0</v>
      </c>
      <c r="I7006" s="4">
        <f>IF(brenna6[[#This Row],[wyjazd pługu]] &gt;0,1,0)</f>
        <v>0</v>
      </c>
    </row>
    <row r="7007" spans="1:9" x14ac:dyDescent="0.3">
      <c r="A7007" s="1">
        <v>43757.875</v>
      </c>
      <c r="B7007">
        <v>12.3</v>
      </c>
      <c r="C7007">
        <v>0</v>
      </c>
      <c r="D7007">
        <f>IF(AND(brenna6[[#This Row],[temperatura]] &gt; 0, brenna6[[#This Row],[opad]] &gt; 0),1,0)</f>
        <v>0</v>
      </c>
      <c r="E7007">
        <f>IF(brenna6[[#This Row],[czy deszcz?]] = 1,0,IF(AND(brenna6[[#This Row],[temperatura]]&lt;=0,brenna6[[#This Row],[opad]]&gt;0),1,0))</f>
        <v>0</v>
      </c>
      <c r="F7007">
        <f>IF(AND(brenna6[[#This Row],[czy śnieg?]] = 1,brenna6[[#This Row],[czy deszcz?]]=0),H7006+C7007,IF(brenna6[[#This Row],[czy deszcz?]]=1,0,H7006))</f>
        <v>0</v>
      </c>
      <c r="G7007" s="4">
        <f>IF(AND(F7006 &gt; 4,brenna6[[#This Row],[cm śniegu]]&gt;4),brenna6[[#This Row],[cm śniegu]],0)</f>
        <v>0</v>
      </c>
      <c r="H7007" s="4">
        <f>brenna6[[#This Row],[cm śniegu]]-brenna6[[#This Row],[wyjazd pługu]]</f>
        <v>0</v>
      </c>
      <c r="I7007" s="4">
        <f>IF(brenna6[[#This Row],[wyjazd pługu]] &gt;0,1,0)</f>
        <v>0</v>
      </c>
    </row>
    <row r="7008" spans="1:9" x14ac:dyDescent="0.3">
      <c r="A7008" s="1">
        <v>43757.916666666664</v>
      </c>
      <c r="B7008">
        <v>12.4</v>
      </c>
      <c r="C7008">
        <v>0</v>
      </c>
      <c r="D7008">
        <f>IF(AND(brenna6[[#This Row],[temperatura]] &gt; 0, brenna6[[#This Row],[opad]] &gt; 0),1,0)</f>
        <v>0</v>
      </c>
      <c r="E7008">
        <f>IF(brenna6[[#This Row],[czy deszcz?]] = 1,0,IF(AND(brenna6[[#This Row],[temperatura]]&lt;=0,brenna6[[#This Row],[opad]]&gt;0),1,0))</f>
        <v>0</v>
      </c>
      <c r="F7008">
        <f>IF(AND(brenna6[[#This Row],[czy śnieg?]] = 1,brenna6[[#This Row],[czy deszcz?]]=0),H7007+C7008,IF(brenna6[[#This Row],[czy deszcz?]]=1,0,H7007))</f>
        <v>0</v>
      </c>
      <c r="G7008" s="4">
        <f>IF(AND(F7007 &gt; 4,brenna6[[#This Row],[cm śniegu]]&gt;4),brenna6[[#This Row],[cm śniegu]],0)</f>
        <v>0</v>
      </c>
      <c r="H7008" s="4">
        <f>brenna6[[#This Row],[cm śniegu]]-brenna6[[#This Row],[wyjazd pługu]]</f>
        <v>0</v>
      </c>
      <c r="I7008" s="4">
        <f>IF(brenna6[[#This Row],[wyjazd pługu]] &gt;0,1,0)</f>
        <v>0</v>
      </c>
    </row>
    <row r="7009" spans="1:9" x14ac:dyDescent="0.3">
      <c r="A7009" s="1">
        <v>43757.958333333336</v>
      </c>
      <c r="B7009">
        <v>12.5</v>
      </c>
      <c r="C7009">
        <v>0</v>
      </c>
      <c r="D7009">
        <f>IF(AND(brenna6[[#This Row],[temperatura]] &gt; 0, brenna6[[#This Row],[opad]] &gt; 0),1,0)</f>
        <v>0</v>
      </c>
      <c r="E7009">
        <f>IF(brenna6[[#This Row],[czy deszcz?]] = 1,0,IF(AND(brenna6[[#This Row],[temperatura]]&lt;=0,brenna6[[#This Row],[opad]]&gt;0),1,0))</f>
        <v>0</v>
      </c>
      <c r="F7009">
        <f>IF(AND(brenna6[[#This Row],[czy śnieg?]] = 1,brenna6[[#This Row],[czy deszcz?]]=0),H7008+C7009,IF(brenna6[[#This Row],[czy deszcz?]]=1,0,H7008))</f>
        <v>0</v>
      </c>
      <c r="G7009" s="4">
        <f>IF(AND(F7008 &gt; 4,brenna6[[#This Row],[cm śniegu]]&gt;4),brenna6[[#This Row],[cm śniegu]],0)</f>
        <v>0</v>
      </c>
      <c r="H7009" s="4">
        <f>brenna6[[#This Row],[cm śniegu]]-brenna6[[#This Row],[wyjazd pługu]]</f>
        <v>0</v>
      </c>
      <c r="I7009" s="4">
        <f>IF(brenna6[[#This Row],[wyjazd pługu]] &gt;0,1,0)</f>
        <v>0</v>
      </c>
    </row>
    <row r="7010" spans="1:9" x14ac:dyDescent="0.3">
      <c r="A7010" s="1">
        <v>43758</v>
      </c>
      <c r="B7010">
        <v>12.5</v>
      </c>
      <c r="C7010">
        <v>0</v>
      </c>
      <c r="D7010">
        <f>IF(AND(brenna6[[#This Row],[temperatura]] &gt; 0, brenna6[[#This Row],[opad]] &gt; 0),1,0)</f>
        <v>0</v>
      </c>
      <c r="E7010">
        <f>IF(brenna6[[#This Row],[czy deszcz?]] = 1,0,IF(AND(brenna6[[#This Row],[temperatura]]&lt;=0,brenna6[[#This Row],[opad]]&gt;0),1,0))</f>
        <v>0</v>
      </c>
      <c r="F7010">
        <f>IF(AND(brenna6[[#This Row],[czy śnieg?]] = 1,brenna6[[#This Row],[czy deszcz?]]=0),H7009+C7010,IF(brenna6[[#This Row],[czy deszcz?]]=1,0,H7009))</f>
        <v>0</v>
      </c>
      <c r="G7010" s="4">
        <f>IF(AND(F7009 &gt; 4,brenna6[[#This Row],[cm śniegu]]&gt;4),brenna6[[#This Row],[cm śniegu]],0)</f>
        <v>0</v>
      </c>
      <c r="H7010" s="4">
        <f>brenna6[[#This Row],[cm śniegu]]-brenna6[[#This Row],[wyjazd pługu]]</f>
        <v>0</v>
      </c>
      <c r="I7010" s="4">
        <f>IF(brenna6[[#This Row],[wyjazd pługu]] &gt;0,1,0)</f>
        <v>0</v>
      </c>
    </row>
    <row r="7011" spans="1:9" x14ac:dyDescent="0.3">
      <c r="A7011" s="1">
        <v>43758.041666666664</v>
      </c>
      <c r="B7011">
        <v>12.3</v>
      </c>
      <c r="C7011">
        <v>0</v>
      </c>
      <c r="D7011">
        <f>IF(AND(brenna6[[#This Row],[temperatura]] &gt; 0, brenna6[[#This Row],[opad]] &gt; 0),1,0)</f>
        <v>0</v>
      </c>
      <c r="E7011">
        <f>IF(brenna6[[#This Row],[czy deszcz?]] = 1,0,IF(AND(brenna6[[#This Row],[temperatura]]&lt;=0,brenna6[[#This Row],[opad]]&gt;0),1,0))</f>
        <v>0</v>
      </c>
      <c r="F7011">
        <f>IF(AND(brenna6[[#This Row],[czy śnieg?]] = 1,brenna6[[#This Row],[czy deszcz?]]=0),H7010+C7011,IF(brenna6[[#This Row],[czy deszcz?]]=1,0,H7010))</f>
        <v>0</v>
      </c>
      <c r="G7011" s="4">
        <f>IF(AND(F7010 &gt; 4,brenna6[[#This Row],[cm śniegu]]&gt;4),brenna6[[#This Row],[cm śniegu]],0)</f>
        <v>0</v>
      </c>
      <c r="H7011" s="4">
        <f>brenna6[[#This Row],[cm śniegu]]-brenna6[[#This Row],[wyjazd pługu]]</f>
        <v>0</v>
      </c>
      <c r="I7011" s="4">
        <f>IF(brenna6[[#This Row],[wyjazd pługu]] &gt;0,1,0)</f>
        <v>0</v>
      </c>
    </row>
    <row r="7012" spans="1:9" x14ac:dyDescent="0.3">
      <c r="A7012" s="1">
        <v>43758.083333333336</v>
      </c>
      <c r="B7012">
        <v>12.3</v>
      </c>
      <c r="C7012">
        <v>0</v>
      </c>
      <c r="D7012">
        <f>IF(AND(brenna6[[#This Row],[temperatura]] &gt; 0, brenna6[[#This Row],[opad]] &gt; 0),1,0)</f>
        <v>0</v>
      </c>
      <c r="E7012">
        <f>IF(brenna6[[#This Row],[czy deszcz?]] = 1,0,IF(AND(brenna6[[#This Row],[temperatura]]&lt;=0,brenna6[[#This Row],[opad]]&gt;0),1,0))</f>
        <v>0</v>
      </c>
      <c r="F7012">
        <f>IF(AND(brenna6[[#This Row],[czy śnieg?]] = 1,brenna6[[#This Row],[czy deszcz?]]=0),H7011+C7012,IF(brenna6[[#This Row],[czy deszcz?]]=1,0,H7011))</f>
        <v>0</v>
      </c>
      <c r="G7012" s="4">
        <f>IF(AND(F7011 &gt; 4,brenna6[[#This Row],[cm śniegu]]&gt;4),brenna6[[#This Row],[cm śniegu]],0)</f>
        <v>0</v>
      </c>
      <c r="H7012" s="4">
        <f>brenna6[[#This Row],[cm śniegu]]-brenna6[[#This Row],[wyjazd pługu]]</f>
        <v>0</v>
      </c>
      <c r="I7012" s="4">
        <f>IF(brenna6[[#This Row],[wyjazd pługu]] &gt;0,1,0)</f>
        <v>0</v>
      </c>
    </row>
    <row r="7013" spans="1:9" x14ac:dyDescent="0.3">
      <c r="A7013" s="1">
        <v>43758.125</v>
      </c>
      <c r="B7013">
        <v>12</v>
      </c>
      <c r="C7013">
        <v>0</v>
      </c>
      <c r="D7013">
        <f>IF(AND(brenna6[[#This Row],[temperatura]] &gt; 0, brenna6[[#This Row],[opad]] &gt; 0),1,0)</f>
        <v>0</v>
      </c>
      <c r="E7013">
        <f>IF(brenna6[[#This Row],[czy deszcz?]] = 1,0,IF(AND(brenna6[[#This Row],[temperatura]]&lt;=0,brenna6[[#This Row],[opad]]&gt;0),1,0))</f>
        <v>0</v>
      </c>
      <c r="F7013">
        <f>IF(AND(brenna6[[#This Row],[czy śnieg?]] = 1,brenna6[[#This Row],[czy deszcz?]]=0),H7012+C7013,IF(brenna6[[#This Row],[czy deszcz?]]=1,0,H7012))</f>
        <v>0</v>
      </c>
      <c r="G7013" s="4">
        <f>IF(AND(F7012 &gt; 4,brenna6[[#This Row],[cm śniegu]]&gt;4),brenna6[[#This Row],[cm śniegu]],0)</f>
        <v>0</v>
      </c>
      <c r="H7013" s="4">
        <f>brenna6[[#This Row],[cm śniegu]]-brenna6[[#This Row],[wyjazd pługu]]</f>
        <v>0</v>
      </c>
      <c r="I7013" s="4">
        <f>IF(brenna6[[#This Row],[wyjazd pługu]] &gt;0,1,0)</f>
        <v>0</v>
      </c>
    </row>
    <row r="7014" spans="1:9" x14ac:dyDescent="0.3">
      <c r="A7014" s="1">
        <v>43758.166666666664</v>
      </c>
      <c r="B7014">
        <v>12</v>
      </c>
      <c r="C7014">
        <v>0</v>
      </c>
      <c r="D7014">
        <f>IF(AND(brenna6[[#This Row],[temperatura]] &gt; 0, brenna6[[#This Row],[opad]] &gt; 0),1,0)</f>
        <v>0</v>
      </c>
      <c r="E7014">
        <f>IF(brenna6[[#This Row],[czy deszcz?]] = 1,0,IF(AND(brenna6[[#This Row],[temperatura]]&lt;=0,brenna6[[#This Row],[opad]]&gt;0),1,0))</f>
        <v>0</v>
      </c>
      <c r="F7014">
        <f>IF(AND(brenna6[[#This Row],[czy śnieg?]] = 1,brenna6[[#This Row],[czy deszcz?]]=0),H7013+C7014,IF(brenna6[[#This Row],[czy deszcz?]]=1,0,H7013))</f>
        <v>0</v>
      </c>
      <c r="G7014" s="4">
        <f>IF(AND(F7013 &gt; 4,brenna6[[#This Row],[cm śniegu]]&gt;4),brenna6[[#This Row],[cm śniegu]],0)</f>
        <v>0</v>
      </c>
      <c r="H7014" s="4">
        <f>brenna6[[#This Row],[cm śniegu]]-brenna6[[#This Row],[wyjazd pługu]]</f>
        <v>0</v>
      </c>
      <c r="I7014" s="4">
        <f>IF(brenna6[[#This Row],[wyjazd pługu]] &gt;0,1,0)</f>
        <v>0</v>
      </c>
    </row>
    <row r="7015" spans="1:9" x14ac:dyDescent="0.3">
      <c r="A7015" s="1">
        <v>43758.208333333336</v>
      </c>
      <c r="B7015">
        <v>11.7</v>
      </c>
      <c r="C7015">
        <v>0</v>
      </c>
      <c r="D7015">
        <f>IF(AND(brenna6[[#This Row],[temperatura]] &gt; 0, brenna6[[#This Row],[opad]] &gt; 0),1,0)</f>
        <v>0</v>
      </c>
      <c r="E7015">
        <f>IF(brenna6[[#This Row],[czy deszcz?]] = 1,0,IF(AND(brenna6[[#This Row],[temperatura]]&lt;=0,brenna6[[#This Row],[opad]]&gt;0),1,0))</f>
        <v>0</v>
      </c>
      <c r="F7015">
        <f>IF(AND(brenna6[[#This Row],[czy śnieg?]] = 1,brenna6[[#This Row],[czy deszcz?]]=0),H7014+C7015,IF(brenna6[[#This Row],[czy deszcz?]]=1,0,H7014))</f>
        <v>0</v>
      </c>
      <c r="G7015" s="4">
        <f>IF(AND(F7014 &gt; 4,brenna6[[#This Row],[cm śniegu]]&gt;4),brenna6[[#This Row],[cm śniegu]],0)</f>
        <v>0</v>
      </c>
      <c r="H7015" s="4">
        <f>brenna6[[#This Row],[cm śniegu]]-brenna6[[#This Row],[wyjazd pługu]]</f>
        <v>0</v>
      </c>
      <c r="I7015" s="4">
        <f>IF(brenna6[[#This Row],[wyjazd pługu]] &gt;0,1,0)</f>
        <v>0</v>
      </c>
    </row>
    <row r="7016" spans="1:9" x14ac:dyDescent="0.3">
      <c r="A7016" s="1">
        <v>43758.25</v>
      </c>
      <c r="B7016">
        <v>11.9</v>
      </c>
      <c r="C7016">
        <v>0</v>
      </c>
      <c r="D7016">
        <f>IF(AND(brenna6[[#This Row],[temperatura]] &gt; 0, brenna6[[#This Row],[opad]] &gt; 0),1,0)</f>
        <v>0</v>
      </c>
      <c r="E7016">
        <f>IF(brenna6[[#This Row],[czy deszcz?]] = 1,0,IF(AND(brenna6[[#This Row],[temperatura]]&lt;=0,brenna6[[#This Row],[opad]]&gt;0),1,0))</f>
        <v>0</v>
      </c>
      <c r="F7016">
        <f>IF(AND(brenna6[[#This Row],[czy śnieg?]] = 1,brenna6[[#This Row],[czy deszcz?]]=0),H7015+C7016,IF(brenna6[[#This Row],[czy deszcz?]]=1,0,H7015))</f>
        <v>0</v>
      </c>
      <c r="G7016" s="4">
        <f>IF(AND(F7015 &gt; 4,brenna6[[#This Row],[cm śniegu]]&gt;4),brenna6[[#This Row],[cm śniegu]],0)</f>
        <v>0</v>
      </c>
      <c r="H7016" s="4">
        <f>brenna6[[#This Row],[cm śniegu]]-brenna6[[#This Row],[wyjazd pługu]]</f>
        <v>0</v>
      </c>
      <c r="I7016" s="4">
        <f>IF(brenna6[[#This Row],[wyjazd pługu]] &gt;0,1,0)</f>
        <v>0</v>
      </c>
    </row>
    <row r="7017" spans="1:9" x14ac:dyDescent="0.3">
      <c r="A7017" s="1">
        <v>43758.291666666664</v>
      </c>
      <c r="B7017">
        <v>12.6</v>
      </c>
      <c r="C7017">
        <v>0</v>
      </c>
      <c r="D7017">
        <f>IF(AND(brenna6[[#This Row],[temperatura]] &gt; 0, brenna6[[#This Row],[opad]] &gt; 0),1,0)</f>
        <v>0</v>
      </c>
      <c r="E7017">
        <f>IF(brenna6[[#This Row],[czy deszcz?]] = 1,0,IF(AND(brenna6[[#This Row],[temperatura]]&lt;=0,brenna6[[#This Row],[opad]]&gt;0),1,0))</f>
        <v>0</v>
      </c>
      <c r="F7017">
        <f>IF(AND(brenna6[[#This Row],[czy śnieg?]] = 1,brenna6[[#This Row],[czy deszcz?]]=0),H7016+C7017,IF(brenna6[[#This Row],[czy deszcz?]]=1,0,H7016))</f>
        <v>0</v>
      </c>
      <c r="G7017" s="4">
        <f>IF(AND(F7016 &gt; 4,brenna6[[#This Row],[cm śniegu]]&gt;4),brenna6[[#This Row],[cm śniegu]],0)</f>
        <v>0</v>
      </c>
      <c r="H7017" s="4">
        <f>brenna6[[#This Row],[cm śniegu]]-brenna6[[#This Row],[wyjazd pługu]]</f>
        <v>0</v>
      </c>
      <c r="I7017" s="4">
        <f>IF(brenna6[[#This Row],[wyjazd pługu]] &gt;0,1,0)</f>
        <v>0</v>
      </c>
    </row>
    <row r="7018" spans="1:9" x14ac:dyDescent="0.3">
      <c r="A7018" s="1">
        <v>43758.333333333336</v>
      </c>
      <c r="B7018">
        <v>14</v>
      </c>
      <c r="C7018">
        <v>0</v>
      </c>
      <c r="D7018">
        <f>IF(AND(brenna6[[#This Row],[temperatura]] &gt; 0, brenna6[[#This Row],[opad]] &gt; 0),1,0)</f>
        <v>0</v>
      </c>
      <c r="E7018">
        <f>IF(brenna6[[#This Row],[czy deszcz?]] = 1,0,IF(AND(brenna6[[#This Row],[temperatura]]&lt;=0,brenna6[[#This Row],[opad]]&gt;0),1,0))</f>
        <v>0</v>
      </c>
      <c r="F7018">
        <f>IF(AND(brenna6[[#This Row],[czy śnieg?]] = 1,brenna6[[#This Row],[czy deszcz?]]=0),H7017+C7018,IF(brenna6[[#This Row],[czy deszcz?]]=1,0,H7017))</f>
        <v>0</v>
      </c>
      <c r="G7018" s="4">
        <f>IF(AND(F7017 &gt; 4,brenna6[[#This Row],[cm śniegu]]&gt;4),brenna6[[#This Row],[cm śniegu]],0)</f>
        <v>0</v>
      </c>
      <c r="H7018" s="4">
        <f>brenna6[[#This Row],[cm śniegu]]-brenna6[[#This Row],[wyjazd pługu]]</f>
        <v>0</v>
      </c>
      <c r="I7018" s="4">
        <f>IF(brenna6[[#This Row],[wyjazd pługu]] &gt;0,1,0)</f>
        <v>0</v>
      </c>
    </row>
    <row r="7019" spans="1:9" x14ac:dyDescent="0.3">
      <c r="A7019" s="1">
        <v>43758.375</v>
      </c>
      <c r="B7019">
        <v>14.8</v>
      </c>
      <c r="C7019">
        <v>0</v>
      </c>
      <c r="D7019">
        <f>IF(AND(brenna6[[#This Row],[temperatura]] &gt; 0, brenna6[[#This Row],[opad]] &gt; 0),1,0)</f>
        <v>0</v>
      </c>
      <c r="E7019">
        <f>IF(brenna6[[#This Row],[czy deszcz?]] = 1,0,IF(AND(brenna6[[#This Row],[temperatura]]&lt;=0,brenna6[[#This Row],[opad]]&gt;0),1,0))</f>
        <v>0</v>
      </c>
      <c r="F7019">
        <f>IF(AND(brenna6[[#This Row],[czy śnieg?]] = 1,brenna6[[#This Row],[czy deszcz?]]=0),H7018+C7019,IF(brenna6[[#This Row],[czy deszcz?]]=1,0,H7018))</f>
        <v>0</v>
      </c>
      <c r="G7019" s="4">
        <f>IF(AND(F7018 &gt; 4,brenna6[[#This Row],[cm śniegu]]&gt;4),brenna6[[#This Row],[cm śniegu]],0)</f>
        <v>0</v>
      </c>
      <c r="H7019" s="4">
        <f>brenna6[[#This Row],[cm śniegu]]-brenna6[[#This Row],[wyjazd pługu]]</f>
        <v>0</v>
      </c>
      <c r="I7019" s="4">
        <f>IF(brenna6[[#This Row],[wyjazd pługu]] &gt;0,1,0)</f>
        <v>0</v>
      </c>
    </row>
    <row r="7020" spans="1:9" x14ac:dyDescent="0.3">
      <c r="A7020" s="1">
        <v>43758.416666666664</v>
      </c>
      <c r="B7020">
        <v>15.8</v>
      </c>
      <c r="C7020">
        <v>0</v>
      </c>
      <c r="D7020">
        <f>IF(AND(brenna6[[#This Row],[temperatura]] &gt; 0, brenna6[[#This Row],[opad]] &gt; 0),1,0)</f>
        <v>0</v>
      </c>
      <c r="E7020">
        <f>IF(brenna6[[#This Row],[czy deszcz?]] = 1,0,IF(AND(brenna6[[#This Row],[temperatura]]&lt;=0,brenna6[[#This Row],[opad]]&gt;0),1,0))</f>
        <v>0</v>
      </c>
      <c r="F7020">
        <f>IF(AND(brenna6[[#This Row],[czy śnieg?]] = 1,brenna6[[#This Row],[czy deszcz?]]=0),H7019+C7020,IF(brenna6[[#This Row],[czy deszcz?]]=1,0,H7019))</f>
        <v>0</v>
      </c>
      <c r="G7020" s="4">
        <f>IF(AND(F7019 &gt; 4,brenna6[[#This Row],[cm śniegu]]&gt;4),brenna6[[#This Row],[cm śniegu]],0)</f>
        <v>0</v>
      </c>
      <c r="H7020" s="4">
        <f>brenna6[[#This Row],[cm śniegu]]-brenna6[[#This Row],[wyjazd pługu]]</f>
        <v>0</v>
      </c>
      <c r="I7020" s="4">
        <f>IF(brenna6[[#This Row],[wyjazd pługu]] &gt;0,1,0)</f>
        <v>0</v>
      </c>
    </row>
    <row r="7021" spans="1:9" x14ac:dyDescent="0.3">
      <c r="A7021" s="1">
        <v>43758.458333333336</v>
      </c>
      <c r="B7021">
        <v>16.3</v>
      </c>
      <c r="C7021">
        <v>0</v>
      </c>
      <c r="D7021">
        <f>IF(AND(brenna6[[#This Row],[temperatura]] &gt; 0, brenna6[[#This Row],[opad]] &gt; 0),1,0)</f>
        <v>0</v>
      </c>
      <c r="E7021">
        <f>IF(brenna6[[#This Row],[czy deszcz?]] = 1,0,IF(AND(brenna6[[#This Row],[temperatura]]&lt;=0,brenna6[[#This Row],[opad]]&gt;0),1,0))</f>
        <v>0</v>
      </c>
      <c r="F7021">
        <f>IF(AND(brenna6[[#This Row],[czy śnieg?]] = 1,brenna6[[#This Row],[czy deszcz?]]=0),H7020+C7021,IF(brenna6[[#This Row],[czy deszcz?]]=1,0,H7020))</f>
        <v>0</v>
      </c>
      <c r="G7021" s="4">
        <f>IF(AND(F7020 &gt; 4,brenna6[[#This Row],[cm śniegu]]&gt;4),brenna6[[#This Row],[cm śniegu]],0)</f>
        <v>0</v>
      </c>
      <c r="H7021" s="4">
        <f>brenna6[[#This Row],[cm śniegu]]-brenna6[[#This Row],[wyjazd pługu]]</f>
        <v>0</v>
      </c>
      <c r="I7021" s="4">
        <f>IF(brenna6[[#This Row],[wyjazd pługu]] &gt;0,1,0)</f>
        <v>0</v>
      </c>
    </row>
    <row r="7022" spans="1:9" x14ac:dyDescent="0.3">
      <c r="A7022" s="1">
        <v>43758.5</v>
      </c>
      <c r="B7022">
        <v>17</v>
      </c>
      <c r="C7022">
        <v>0</v>
      </c>
      <c r="D7022">
        <f>IF(AND(brenna6[[#This Row],[temperatura]] &gt; 0, brenna6[[#This Row],[opad]] &gt; 0),1,0)</f>
        <v>0</v>
      </c>
      <c r="E7022">
        <f>IF(brenna6[[#This Row],[czy deszcz?]] = 1,0,IF(AND(brenna6[[#This Row],[temperatura]]&lt;=0,brenna6[[#This Row],[opad]]&gt;0),1,0))</f>
        <v>0</v>
      </c>
      <c r="F7022">
        <f>IF(AND(brenna6[[#This Row],[czy śnieg?]] = 1,brenna6[[#This Row],[czy deszcz?]]=0),H7021+C7022,IF(brenna6[[#This Row],[czy deszcz?]]=1,0,H7021))</f>
        <v>0</v>
      </c>
      <c r="G7022" s="4">
        <f>IF(AND(F7021 &gt; 4,brenna6[[#This Row],[cm śniegu]]&gt;4),brenna6[[#This Row],[cm śniegu]],0)</f>
        <v>0</v>
      </c>
      <c r="H7022" s="4">
        <f>brenna6[[#This Row],[cm śniegu]]-brenna6[[#This Row],[wyjazd pługu]]</f>
        <v>0</v>
      </c>
      <c r="I7022" s="4">
        <f>IF(brenna6[[#This Row],[wyjazd pługu]] &gt;0,1,0)</f>
        <v>0</v>
      </c>
    </row>
    <row r="7023" spans="1:9" x14ac:dyDescent="0.3">
      <c r="A7023" s="1">
        <v>43758.541666666664</v>
      </c>
      <c r="B7023">
        <v>17.399999999999999</v>
      </c>
      <c r="C7023">
        <v>0</v>
      </c>
      <c r="D7023">
        <f>IF(AND(brenna6[[#This Row],[temperatura]] &gt; 0, brenna6[[#This Row],[opad]] &gt; 0),1,0)</f>
        <v>0</v>
      </c>
      <c r="E7023">
        <f>IF(brenna6[[#This Row],[czy deszcz?]] = 1,0,IF(AND(brenna6[[#This Row],[temperatura]]&lt;=0,brenna6[[#This Row],[opad]]&gt;0),1,0))</f>
        <v>0</v>
      </c>
      <c r="F7023">
        <f>IF(AND(brenna6[[#This Row],[czy śnieg?]] = 1,brenna6[[#This Row],[czy deszcz?]]=0),H7022+C7023,IF(brenna6[[#This Row],[czy deszcz?]]=1,0,H7022))</f>
        <v>0</v>
      </c>
      <c r="G7023" s="4">
        <f>IF(AND(F7022 &gt; 4,brenna6[[#This Row],[cm śniegu]]&gt;4),brenna6[[#This Row],[cm śniegu]],0)</f>
        <v>0</v>
      </c>
      <c r="H7023" s="4">
        <f>brenna6[[#This Row],[cm śniegu]]-brenna6[[#This Row],[wyjazd pługu]]</f>
        <v>0</v>
      </c>
      <c r="I7023" s="4">
        <f>IF(brenna6[[#This Row],[wyjazd pługu]] &gt;0,1,0)</f>
        <v>0</v>
      </c>
    </row>
    <row r="7024" spans="1:9" x14ac:dyDescent="0.3">
      <c r="A7024" s="1">
        <v>43758.583333333336</v>
      </c>
      <c r="B7024">
        <v>17</v>
      </c>
      <c r="C7024">
        <v>0</v>
      </c>
      <c r="D7024">
        <f>IF(AND(brenna6[[#This Row],[temperatura]] &gt; 0, brenna6[[#This Row],[opad]] &gt; 0),1,0)</f>
        <v>0</v>
      </c>
      <c r="E7024">
        <f>IF(brenna6[[#This Row],[czy deszcz?]] = 1,0,IF(AND(brenna6[[#This Row],[temperatura]]&lt;=0,brenna6[[#This Row],[opad]]&gt;0),1,0))</f>
        <v>0</v>
      </c>
      <c r="F7024">
        <f>IF(AND(brenna6[[#This Row],[czy śnieg?]] = 1,brenna6[[#This Row],[czy deszcz?]]=0),H7023+C7024,IF(brenna6[[#This Row],[czy deszcz?]]=1,0,H7023))</f>
        <v>0</v>
      </c>
      <c r="G7024" s="4">
        <f>IF(AND(F7023 &gt; 4,brenna6[[#This Row],[cm śniegu]]&gt;4),brenna6[[#This Row],[cm śniegu]],0)</f>
        <v>0</v>
      </c>
      <c r="H7024" s="4">
        <f>brenna6[[#This Row],[cm śniegu]]-brenna6[[#This Row],[wyjazd pługu]]</f>
        <v>0</v>
      </c>
      <c r="I7024" s="4">
        <f>IF(brenna6[[#This Row],[wyjazd pługu]] &gt;0,1,0)</f>
        <v>0</v>
      </c>
    </row>
    <row r="7025" spans="1:9" x14ac:dyDescent="0.3">
      <c r="A7025" s="1">
        <v>43758.625</v>
      </c>
      <c r="B7025">
        <v>15.9</v>
      </c>
      <c r="C7025">
        <v>0</v>
      </c>
      <c r="D7025">
        <f>IF(AND(brenna6[[#This Row],[temperatura]] &gt; 0, brenna6[[#This Row],[opad]] &gt; 0),1,0)</f>
        <v>0</v>
      </c>
      <c r="E7025">
        <f>IF(brenna6[[#This Row],[czy deszcz?]] = 1,0,IF(AND(brenna6[[#This Row],[temperatura]]&lt;=0,brenna6[[#This Row],[opad]]&gt;0),1,0))</f>
        <v>0</v>
      </c>
      <c r="F7025">
        <f>IF(AND(brenna6[[#This Row],[czy śnieg?]] = 1,brenna6[[#This Row],[czy deszcz?]]=0),H7024+C7025,IF(brenna6[[#This Row],[czy deszcz?]]=1,0,H7024))</f>
        <v>0</v>
      </c>
      <c r="G7025" s="4">
        <f>IF(AND(F7024 &gt; 4,brenna6[[#This Row],[cm śniegu]]&gt;4),brenna6[[#This Row],[cm śniegu]],0)</f>
        <v>0</v>
      </c>
      <c r="H7025" s="4">
        <f>brenna6[[#This Row],[cm śniegu]]-brenna6[[#This Row],[wyjazd pługu]]</f>
        <v>0</v>
      </c>
      <c r="I7025" s="4">
        <f>IF(brenna6[[#This Row],[wyjazd pługu]] &gt;0,1,0)</f>
        <v>0</v>
      </c>
    </row>
    <row r="7026" spans="1:9" x14ac:dyDescent="0.3">
      <c r="A7026" s="1">
        <v>43758.666666666664</v>
      </c>
      <c r="B7026">
        <v>12.4</v>
      </c>
      <c r="C7026">
        <v>0</v>
      </c>
      <c r="D7026">
        <f>IF(AND(brenna6[[#This Row],[temperatura]] &gt; 0, brenna6[[#This Row],[opad]] &gt; 0),1,0)</f>
        <v>0</v>
      </c>
      <c r="E7026">
        <f>IF(brenna6[[#This Row],[czy deszcz?]] = 1,0,IF(AND(brenna6[[#This Row],[temperatura]]&lt;=0,brenna6[[#This Row],[opad]]&gt;0),1,0))</f>
        <v>0</v>
      </c>
      <c r="F7026">
        <f>IF(AND(brenna6[[#This Row],[czy śnieg?]] = 1,brenna6[[#This Row],[czy deszcz?]]=0),H7025+C7026,IF(brenna6[[#This Row],[czy deszcz?]]=1,0,H7025))</f>
        <v>0</v>
      </c>
      <c r="G7026" s="4">
        <f>IF(AND(F7025 &gt; 4,brenna6[[#This Row],[cm śniegu]]&gt;4),brenna6[[#This Row],[cm śniegu]],0)</f>
        <v>0</v>
      </c>
      <c r="H7026" s="4">
        <f>brenna6[[#This Row],[cm śniegu]]-brenna6[[#This Row],[wyjazd pługu]]</f>
        <v>0</v>
      </c>
      <c r="I7026" s="4">
        <f>IF(brenna6[[#This Row],[wyjazd pługu]] &gt;0,1,0)</f>
        <v>0</v>
      </c>
    </row>
    <row r="7027" spans="1:9" x14ac:dyDescent="0.3">
      <c r="A7027" s="1">
        <v>43758.708333333336</v>
      </c>
      <c r="B7027">
        <v>11.8</v>
      </c>
      <c r="C7027">
        <v>0</v>
      </c>
      <c r="D7027">
        <f>IF(AND(brenna6[[#This Row],[temperatura]] &gt; 0, brenna6[[#This Row],[opad]] &gt; 0),1,0)</f>
        <v>0</v>
      </c>
      <c r="E7027">
        <f>IF(brenna6[[#This Row],[czy deszcz?]] = 1,0,IF(AND(brenna6[[#This Row],[temperatura]]&lt;=0,brenna6[[#This Row],[opad]]&gt;0),1,0))</f>
        <v>0</v>
      </c>
      <c r="F7027">
        <f>IF(AND(brenna6[[#This Row],[czy śnieg?]] = 1,brenna6[[#This Row],[czy deszcz?]]=0),H7026+C7027,IF(brenna6[[#This Row],[czy deszcz?]]=1,0,H7026))</f>
        <v>0</v>
      </c>
      <c r="G7027" s="4">
        <f>IF(AND(F7026 &gt; 4,brenna6[[#This Row],[cm śniegu]]&gt;4),brenna6[[#This Row],[cm śniegu]],0)</f>
        <v>0</v>
      </c>
      <c r="H7027" s="4">
        <f>brenna6[[#This Row],[cm śniegu]]-brenna6[[#This Row],[wyjazd pługu]]</f>
        <v>0</v>
      </c>
      <c r="I7027" s="4">
        <f>IF(brenna6[[#This Row],[wyjazd pługu]] &gt;0,1,0)</f>
        <v>0</v>
      </c>
    </row>
    <row r="7028" spans="1:9" x14ac:dyDescent="0.3">
      <c r="A7028" s="1">
        <v>43758.75</v>
      </c>
      <c r="B7028">
        <v>12.1</v>
      </c>
      <c r="C7028">
        <v>0</v>
      </c>
      <c r="D7028">
        <f>IF(AND(brenna6[[#This Row],[temperatura]] &gt; 0, brenna6[[#This Row],[opad]] &gt; 0),1,0)</f>
        <v>0</v>
      </c>
      <c r="E7028">
        <f>IF(brenna6[[#This Row],[czy deszcz?]] = 1,0,IF(AND(brenna6[[#This Row],[temperatura]]&lt;=0,brenna6[[#This Row],[opad]]&gt;0),1,0))</f>
        <v>0</v>
      </c>
      <c r="F7028">
        <f>IF(AND(brenna6[[#This Row],[czy śnieg?]] = 1,brenna6[[#This Row],[czy deszcz?]]=0),H7027+C7028,IF(brenna6[[#This Row],[czy deszcz?]]=1,0,H7027))</f>
        <v>0</v>
      </c>
      <c r="G7028" s="4">
        <f>IF(AND(F7027 &gt; 4,brenna6[[#This Row],[cm śniegu]]&gt;4),brenna6[[#This Row],[cm śniegu]],0)</f>
        <v>0</v>
      </c>
      <c r="H7028" s="4">
        <f>brenna6[[#This Row],[cm śniegu]]-brenna6[[#This Row],[wyjazd pługu]]</f>
        <v>0</v>
      </c>
      <c r="I7028" s="4">
        <f>IF(brenna6[[#This Row],[wyjazd pługu]] &gt;0,1,0)</f>
        <v>0</v>
      </c>
    </row>
    <row r="7029" spans="1:9" x14ac:dyDescent="0.3">
      <c r="A7029" s="1">
        <v>43758.791666666664</v>
      </c>
      <c r="B7029">
        <v>12.1</v>
      </c>
      <c r="C7029">
        <v>0</v>
      </c>
      <c r="D7029">
        <f>IF(AND(brenna6[[#This Row],[temperatura]] &gt; 0, brenna6[[#This Row],[opad]] &gt; 0),1,0)</f>
        <v>0</v>
      </c>
      <c r="E7029">
        <f>IF(brenna6[[#This Row],[czy deszcz?]] = 1,0,IF(AND(brenna6[[#This Row],[temperatura]]&lt;=0,brenna6[[#This Row],[opad]]&gt;0),1,0))</f>
        <v>0</v>
      </c>
      <c r="F7029">
        <f>IF(AND(brenna6[[#This Row],[czy śnieg?]] = 1,brenna6[[#This Row],[czy deszcz?]]=0),H7028+C7029,IF(brenna6[[#This Row],[czy deszcz?]]=1,0,H7028))</f>
        <v>0</v>
      </c>
      <c r="G7029" s="4">
        <f>IF(AND(F7028 &gt; 4,brenna6[[#This Row],[cm śniegu]]&gt;4),brenna6[[#This Row],[cm śniegu]],0)</f>
        <v>0</v>
      </c>
      <c r="H7029" s="4">
        <f>brenna6[[#This Row],[cm śniegu]]-brenna6[[#This Row],[wyjazd pługu]]</f>
        <v>0</v>
      </c>
      <c r="I7029" s="4">
        <f>IF(brenna6[[#This Row],[wyjazd pługu]] &gt;0,1,0)</f>
        <v>0</v>
      </c>
    </row>
    <row r="7030" spans="1:9" x14ac:dyDescent="0.3">
      <c r="A7030" s="1">
        <v>43758.833333333336</v>
      </c>
      <c r="B7030">
        <v>12.2</v>
      </c>
      <c r="C7030">
        <v>0</v>
      </c>
      <c r="D7030">
        <f>IF(AND(brenna6[[#This Row],[temperatura]] &gt; 0, brenna6[[#This Row],[opad]] &gt; 0),1,0)</f>
        <v>0</v>
      </c>
      <c r="E7030">
        <f>IF(brenna6[[#This Row],[czy deszcz?]] = 1,0,IF(AND(brenna6[[#This Row],[temperatura]]&lt;=0,brenna6[[#This Row],[opad]]&gt;0),1,0))</f>
        <v>0</v>
      </c>
      <c r="F7030">
        <f>IF(AND(brenna6[[#This Row],[czy śnieg?]] = 1,brenna6[[#This Row],[czy deszcz?]]=0),H7029+C7030,IF(brenna6[[#This Row],[czy deszcz?]]=1,0,H7029))</f>
        <v>0</v>
      </c>
      <c r="G7030" s="4">
        <f>IF(AND(F7029 &gt; 4,brenna6[[#This Row],[cm śniegu]]&gt;4),brenna6[[#This Row],[cm śniegu]],0)</f>
        <v>0</v>
      </c>
      <c r="H7030" s="4">
        <f>brenna6[[#This Row],[cm śniegu]]-brenna6[[#This Row],[wyjazd pługu]]</f>
        <v>0</v>
      </c>
      <c r="I7030" s="4">
        <f>IF(brenna6[[#This Row],[wyjazd pługu]] &gt;0,1,0)</f>
        <v>0</v>
      </c>
    </row>
    <row r="7031" spans="1:9" x14ac:dyDescent="0.3">
      <c r="A7031" s="1">
        <v>43758.875</v>
      </c>
      <c r="B7031">
        <v>12.3</v>
      </c>
      <c r="C7031">
        <v>0</v>
      </c>
      <c r="D7031">
        <f>IF(AND(brenna6[[#This Row],[temperatura]] &gt; 0, brenna6[[#This Row],[opad]] &gt; 0),1,0)</f>
        <v>0</v>
      </c>
      <c r="E7031">
        <f>IF(brenna6[[#This Row],[czy deszcz?]] = 1,0,IF(AND(brenna6[[#This Row],[temperatura]]&lt;=0,brenna6[[#This Row],[opad]]&gt;0),1,0))</f>
        <v>0</v>
      </c>
      <c r="F7031">
        <f>IF(AND(brenna6[[#This Row],[czy śnieg?]] = 1,brenna6[[#This Row],[czy deszcz?]]=0),H7030+C7031,IF(brenna6[[#This Row],[czy deszcz?]]=1,0,H7030))</f>
        <v>0</v>
      </c>
      <c r="G7031" s="4">
        <f>IF(AND(F7030 &gt; 4,brenna6[[#This Row],[cm śniegu]]&gt;4),brenna6[[#This Row],[cm śniegu]],0)</f>
        <v>0</v>
      </c>
      <c r="H7031" s="4">
        <f>brenna6[[#This Row],[cm śniegu]]-brenna6[[#This Row],[wyjazd pługu]]</f>
        <v>0</v>
      </c>
      <c r="I7031" s="4">
        <f>IF(brenna6[[#This Row],[wyjazd pługu]] &gt;0,1,0)</f>
        <v>0</v>
      </c>
    </row>
    <row r="7032" spans="1:9" x14ac:dyDescent="0.3">
      <c r="A7032" s="1">
        <v>43758.916666666664</v>
      </c>
      <c r="B7032">
        <v>12.4</v>
      </c>
      <c r="C7032">
        <v>0</v>
      </c>
      <c r="D7032">
        <f>IF(AND(brenna6[[#This Row],[temperatura]] &gt; 0, brenna6[[#This Row],[opad]] &gt; 0),1,0)</f>
        <v>0</v>
      </c>
      <c r="E7032">
        <f>IF(brenna6[[#This Row],[czy deszcz?]] = 1,0,IF(AND(brenna6[[#This Row],[temperatura]]&lt;=0,brenna6[[#This Row],[opad]]&gt;0),1,0))</f>
        <v>0</v>
      </c>
      <c r="F7032">
        <f>IF(AND(brenna6[[#This Row],[czy śnieg?]] = 1,brenna6[[#This Row],[czy deszcz?]]=0),H7031+C7032,IF(brenna6[[#This Row],[czy deszcz?]]=1,0,H7031))</f>
        <v>0</v>
      </c>
      <c r="G7032" s="4">
        <f>IF(AND(F7031 &gt; 4,brenna6[[#This Row],[cm śniegu]]&gt;4),brenna6[[#This Row],[cm śniegu]],0)</f>
        <v>0</v>
      </c>
      <c r="H7032" s="4">
        <f>brenna6[[#This Row],[cm śniegu]]-brenna6[[#This Row],[wyjazd pługu]]</f>
        <v>0</v>
      </c>
      <c r="I7032" s="4">
        <f>IF(brenna6[[#This Row],[wyjazd pługu]] &gt;0,1,0)</f>
        <v>0</v>
      </c>
    </row>
    <row r="7033" spans="1:9" x14ac:dyDescent="0.3">
      <c r="A7033" s="1">
        <v>43758.958333333336</v>
      </c>
      <c r="B7033">
        <v>12.5</v>
      </c>
      <c r="C7033">
        <v>0</v>
      </c>
      <c r="D7033">
        <f>IF(AND(brenna6[[#This Row],[temperatura]] &gt; 0, brenna6[[#This Row],[opad]] &gt; 0),1,0)</f>
        <v>0</v>
      </c>
      <c r="E7033">
        <f>IF(brenna6[[#This Row],[czy deszcz?]] = 1,0,IF(AND(brenna6[[#This Row],[temperatura]]&lt;=0,brenna6[[#This Row],[opad]]&gt;0),1,0))</f>
        <v>0</v>
      </c>
      <c r="F7033">
        <f>IF(AND(brenna6[[#This Row],[czy śnieg?]] = 1,brenna6[[#This Row],[czy deszcz?]]=0),H7032+C7033,IF(brenna6[[#This Row],[czy deszcz?]]=1,0,H7032))</f>
        <v>0</v>
      </c>
      <c r="G7033" s="4">
        <f>IF(AND(F7032 &gt; 4,brenna6[[#This Row],[cm śniegu]]&gt;4),brenna6[[#This Row],[cm śniegu]],0)</f>
        <v>0</v>
      </c>
      <c r="H7033" s="4">
        <f>brenna6[[#This Row],[cm śniegu]]-brenna6[[#This Row],[wyjazd pługu]]</f>
        <v>0</v>
      </c>
      <c r="I7033" s="4">
        <f>IF(brenna6[[#This Row],[wyjazd pługu]] &gt;0,1,0)</f>
        <v>0</v>
      </c>
    </row>
    <row r="7034" spans="1:9" x14ac:dyDescent="0.3">
      <c r="A7034" s="1">
        <v>43759</v>
      </c>
      <c r="B7034">
        <v>12.5</v>
      </c>
      <c r="C7034">
        <v>0</v>
      </c>
      <c r="D7034">
        <f>IF(AND(brenna6[[#This Row],[temperatura]] &gt; 0, brenna6[[#This Row],[opad]] &gt; 0),1,0)</f>
        <v>0</v>
      </c>
      <c r="E7034">
        <f>IF(brenna6[[#This Row],[czy deszcz?]] = 1,0,IF(AND(brenna6[[#This Row],[temperatura]]&lt;=0,brenna6[[#This Row],[opad]]&gt;0),1,0))</f>
        <v>0</v>
      </c>
      <c r="F7034">
        <f>IF(AND(brenna6[[#This Row],[czy śnieg?]] = 1,brenna6[[#This Row],[czy deszcz?]]=0),H7033+C7034,IF(brenna6[[#This Row],[czy deszcz?]]=1,0,H7033))</f>
        <v>0</v>
      </c>
      <c r="G7034" s="4">
        <f>IF(AND(F7033 &gt; 4,brenna6[[#This Row],[cm śniegu]]&gt;4),brenna6[[#This Row],[cm śniegu]],0)</f>
        <v>0</v>
      </c>
      <c r="H7034" s="4">
        <f>brenna6[[#This Row],[cm śniegu]]-brenna6[[#This Row],[wyjazd pługu]]</f>
        <v>0</v>
      </c>
      <c r="I7034" s="4">
        <f>IF(brenna6[[#This Row],[wyjazd pługu]] &gt;0,1,0)</f>
        <v>0</v>
      </c>
    </row>
    <row r="7035" spans="1:9" x14ac:dyDescent="0.3">
      <c r="A7035" s="1">
        <v>43759.041666666664</v>
      </c>
      <c r="B7035">
        <v>12.3</v>
      </c>
      <c r="C7035">
        <v>0</v>
      </c>
      <c r="D7035">
        <f>IF(AND(brenna6[[#This Row],[temperatura]] &gt; 0, brenna6[[#This Row],[opad]] &gt; 0),1,0)</f>
        <v>0</v>
      </c>
      <c r="E7035">
        <f>IF(brenna6[[#This Row],[czy deszcz?]] = 1,0,IF(AND(brenna6[[#This Row],[temperatura]]&lt;=0,brenna6[[#This Row],[opad]]&gt;0),1,0))</f>
        <v>0</v>
      </c>
      <c r="F7035">
        <f>IF(AND(brenna6[[#This Row],[czy śnieg?]] = 1,brenna6[[#This Row],[czy deszcz?]]=0),H7034+C7035,IF(brenna6[[#This Row],[czy deszcz?]]=1,0,H7034))</f>
        <v>0</v>
      </c>
      <c r="G7035" s="4">
        <f>IF(AND(F7034 &gt; 4,brenna6[[#This Row],[cm śniegu]]&gt;4),brenna6[[#This Row],[cm śniegu]],0)</f>
        <v>0</v>
      </c>
      <c r="H7035" s="4">
        <f>brenna6[[#This Row],[cm śniegu]]-brenna6[[#This Row],[wyjazd pługu]]</f>
        <v>0</v>
      </c>
      <c r="I7035" s="4">
        <f>IF(brenna6[[#This Row],[wyjazd pługu]] &gt;0,1,0)</f>
        <v>0</v>
      </c>
    </row>
    <row r="7036" spans="1:9" x14ac:dyDescent="0.3">
      <c r="A7036" s="1">
        <v>43759.083333333336</v>
      </c>
      <c r="B7036">
        <v>12.3</v>
      </c>
      <c r="C7036">
        <v>0</v>
      </c>
      <c r="D7036">
        <f>IF(AND(brenna6[[#This Row],[temperatura]] &gt; 0, brenna6[[#This Row],[opad]] &gt; 0),1,0)</f>
        <v>0</v>
      </c>
      <c r="E7036">
        <f>IF(brenna6[[#This Row],[czy deszcz?]] = 1,0,IF(AND(brenna6[[#This Row],[temperatura]]&lt;=0,brenna6[[#This Row],[opad]]&gt;0),1,0))</f>
        <v>0</v>
      </c>
      <c r="F7036">
        <f>IF(AND(brenna6[[#This Row],[czy śnieg?]] = 1,brenna6[[#This Row],[czy deszcz?]]=0),H7035+C7036,IF(brenna6[[#This Row],[czy deszcz?]]=1,0,H7035))</f>
        <v>0</v>
      </c>
      <c r="G7036" s="4">
        <f>IF(AND(F7035 &gt; 4,brenna6[[#This Row],[cm śniegu]]&gt;4),brenna6[[#This Row],[cm śniegu]],0)</f>
        <v>0</v>
      </c>
      <c r="H7036" s="4">
        <f>brenna6[[#This Row],[cm śniegu]]-brenna6[[#This Row],[wyjazd pługu]]</f>
        <v>0</v>
      </c>
      <c r="I7036" s="4">
        <f>IF(brenna6[[#This Row],[wyjazd pługu]] &gt;0,1,0)</f>
        <v>0</v>
      </c>
    </row>
    <row r="7037" spans="1:9" x14ac:dyDescent="0.3">
      <c r="A7037" s="1">
        <v>43759.125</v>
      </c>
      <c r="B7037">
        <v>12</v>
      </c>
      <c r="C7037">
        <v>0</v>
      </c>
      <c r="D7037">
        <f>IF(AND(brenna6[[#This Row],[temperatura]] &gt; 0, brenna6[[#This Row],[opad]] &gt; 0),1,0)</f>
        <v>0</v>
      </c>
      <c r="E7037">
        <f>IF(brenna6[[#This Row],[czy deszcz?]] = 1,0,IF(AND(brenna6[[#This Row],[temperatura]]&lt;=0,brenna6[[#This Row],[opad]]&gt;0),1,0))</f>
        <v>0</v>
      </c>
      <c r="F7037">
        <f>IF(AND(brenna6[[#This Row],[czy śnieg?]] = 1,brenna6[[#This Row],[czy deszcz?]]=0),H7036+C7037,IF(brenna6[[#This Row],[czy deszcz?]]=1,0,H7036))</f>
        <v>0</v>
      </c>
      <c r="G7037" s="4">
        <f>IF(AND(F7036 &gt; 4,brenna6[[#This Row],[cm śniegu]]&gt;4),brenna6[[#This Row],[cm śniegu]],0)</f>
        <v>0</v>
      </c>
      <c r="H7037" s="4">
        <f>brenna6[[#This Row],[cm śniegu]]-brenna6[[#This Row],[wyjazd pługu]]</f>
        <v>0</v>
      </c>
      <c r="I7037" s="4">
        <f>IF(brenna6[[#This Row],[wyjazd pługu]] &gt;0,1,0)</f>
        <v>0</v>
      </c>
    </row>
    <row r="7038" spans="1:9" x14ac:dyDescent="0.3">
      <c r="A7038" s="1">
        <v>43759.166666666664</v>
      </c>
      <c r="B7038">
        <v>12</v>
      </c>
      <c r="C7038">
        <v>0</v>
      </c>
      <c r="D7038">
        <f>IF(AND(brenna6[[#This Row],[temperatura]] &gt; 0, brenna6[[#This Row],[opad]] &gt; 0),1,0)</f>
        <v>0</v>
      </c>
      <c r="E7038">
        <f>IF(brenna6[[#This Row],[czy deszcz?]] = 1,0,IF(AND(brenna6[[#This Row],[temperatura]]&lt;=0,brenna6[[#This Row],[opad]]&gt;0),1,0))</f>
        <v>0</v>
      </c>
      <c r="F7038">
        <f>IF(AND(brenna6[[#This Row],[czy śnieg?]] = 1,brenna6[[#This Row],[czy deszcz?]]=0),H7037+C7038,IF(brenna6[[#This Row],[czy deszcz?]]=1,0,H7037))</f>
        <v>0</v>
      </c>
      <c r="G7038" s="4">
        <f>IF(AND(F7037 &gt; 4,brenna6[[#This Row],[cm śniegu]]&gt;4),brenna6[[#This Row],[cm śniegu]],0)</f>
        <v>0</v>
      </c>
      <c r="H7038" s="4">
        <f>brenna6[[#This Row],[cm śniegu]]-brenna6[[#This Row],[wyjazd pługu]]</f>
        <v>0</v>
      </c>
      <c r="I7038" s="4">
        <f>IF(brenna6[[#This Row],[wyjazd pługu]] &gt;0,1,0)</f>
        <v>0</v>
      </c>
    </row>
    <row r="7039" spans="1:9" x14ac:dyDescent="0.3">
      <c r="A7039" s="1">
        <v>43759.208333333336</v>
      </c>
      <c r="B7039">
        <v>11.7</v>
      </c>
      <c r="C7039">
        <v>0</v>
      </c>
      <c r="D7039">
        <f>IF(AND(brenna6[[#This Row],[temperatura]] &gt; 0, brenna6[[#This Row],[opad]] &gt; 0),1,0)</f>
        <v>0</v>
      </c>
      <c r="E7039">
        <f>IF(brenna6[[#This Row],[czy deszcz?]] = 1,0,IF(AND(brenna6[[#This Row],[temperatura]]&lt;=0,brenna6[[#This Row],[opad]]&gt;0),1,0))</f>
        <v>0</v>
      </c>
      <c r="F7039">
        <f>IF(AND(brenna6[[#This Row],[czy śnieg?]] = 1,brenna6[[#This Row],[czy deszcz?]]=0),H7038+C7039,IF(brenna6[[#This Row],[czy deszcz?]]=1,0,H7038))</f>
        <v>0</v>
      </c>
      <c r="G7039" s="4">
        <f>IF(AND(F7038 &gt; 4,brenna6[[#This Row],[cm śniegu]]&gt;4),brenna6[[#This Row],[cm śniegu]],0)</f>
        <v>0</v>
      </c>
      <c r="H7039" s="4">
        <f>brenna6[[#This Row],[cm śniegu]]-brenna6[[#This Row],[wyjazd pługu]]</f>
        <v>0</v>
      </c>
      <c r="I7039" s="4">
        <f>IF(brenna6[[#This Row],[wyjazd pługu]] &gt;0,1,0)</f>
        <v>0</v>
      </c>
    </row>
    <row r="7040" spans="1:9" x14ac:dyDescent="0.3">
      <c r="A7040" s="1">
        <v>43759.25</v>
      </c>
      <c r="B7040">
        <v>11.9</v>
      </c>
      <c r="C7040">
        <v>0</v>
      </c>
      <c r="D7040">
        <f>IF(AND(brenna6[[#This Row],[temperatura]] &gt; 0, brenna6[[#This Row],[opad]] &gt; 0),1,0)</f>
        <v>0</v>
      </c>
      <c r="E7040">
        <f>IF(brenna6[[#This Row],[czy deszcz?]] = 1,0,IF(AND(brenna6[[#This Row],[temperatura]]&lt;=0,brenna6[[#This Row],[opad]]&gt;0),1,0))</f>
        <v>0</v>
      </c>
      <c r="F7040">
        <f>IF(AND(brenna6[[#This Row],[czy śnieg?]] = 1,brenna6[[#This Row],[czy deszcz?]]=0),H7039+C7040,IF(brenna6[[#This Row],[czy deszcz?]]=1,0,H7039))</f>
        <v>0</v>
      </c>
      <c r="G7040" s="4">
        <f>IF(AND(F7039 &gt; 4,brenna6[[#This Row],[cm śniegu]]&gt;4),brenna6[[#This Row],[cm śniegu]],0)</f>
        <v>0</v>
      </c>
      <c r="H7040" s="4">
        <f>brenna6[[#This Row],[cm śniegu]]-brenna6[[#This Row],[wyjazd pługu]]</f>
        <v>0</v>
      </c>
      <c r="I7040" s="4">
        <f>IF(brenna6[[#This Row],[wyjazd pługu]] &gt;0,1,0)</f>
        <v>0</v>
      </c>
    </row>
    <row r="7041" spans="1:9" x14ac:dyDescent="0.3">
      <c r="A7041" s="1">
        <v>43759.291666666664</v>
      </c>
      <c r="B7041">
        <v>12.6</v>
      </c>
      <c r="C7041">
        <v>0</v>
      </c>
      <c r="D7041">
        <f>IF(AND(brenna6[[#This Row],[temperatura]] &gt; 0, brenna6[[#This Row],[opad]] &gt; 0),1,0)</f>
        <v>0</v>
      </c>
      <c r="E7041">
        <f>IF(brenna6[[#This Row],[czy deszcz?]] = 1,0,IF(AND(brenna6[[#This Row],[temperatura]]&lt;=0,brenna6[[#This Row],[opad]]&gt;0),1,0))</f>
        <v>0</v>
      </c>
      <c r="F7041">
        <f>IF(AND(brenna6[[#This Row],[czy śnieg?]] = 1,brenna6[[#This Row],[czy deszcz?]]=0),H7040+C7041,IF(brenna6[[#This Row],[czy deszcz?]]=1,0,H7040))</f>
        <v>0</v>
      </c>
      <c r="G7041" s="4">
        <f>IF(AND(F7040 &gt; 4,brenna6[[#This Row],[cm śniegu]]&gt;4),brenna6[[#This Row],[cm śniegu]],0)</f>
        <v>0</v>
      </c>
      <c r="H7041" s="4">
        <f>brenna6[[#This Row],[cm śniegu]]-brenna6[[#This Row],[wyjazd pługu]]</f>
        <v>0</v>
      </c>
      <c r="I7041" s="4">
        <f>IF(brenna6[[#This Row],[wyjazd pługu]] &gt;0,1,0)</f>
        <v>0</v>
      </c>
    </row>
    <row r="7042" spans="1:9" x14ac:dyDescent="0.3">
      <c r="A7042" s="1">
        <v>43759.333333333336</v>
      </c>
      <c r="B7042">
        <v>14</v>
      </c>
      <c r="C7042">
        <v>0</v>
      </c>
      <c r="D7042">
        <f>IF(AND(brenna6[[#This Row],[temperatura]] &gt; 0, brenna6[[#This Row],[opad]] &gt; 0),1,0)</f>
        <v>0</v>
      </c>
      <c r="E7042">
        <f>IF(brenna6[[#This Row],[czy deszcz?]] = 1,0,IF(AND(brenna6[[#This Row],[temperatura]]&lt;=0,brenna6[[#This Row],[opad]]&gt;0),1,0))</f>
        <v>0</v>
      </c>
      <c r="F7042">
        <f>IF(AND(brenna6[[#This Row],[czy śnieg?]] = 1,brenna6[[#This Row],[czy deszcz?]]=0),H7041+C7042,IF(brenna6[[#This Row],[czy deszcz?]]=1,0,H7041))</f>
        <v>0</v>
      </c>
      <c r="G7042" s="4">
        <f>IF(AND(F7041 &gt; 4,brenna6[[#This Row],[cm śniegu]]&gt;4),brenna6[[#This Row],[cm śniegu]],0)</f>
        <v>0</v>
      </c>
      <c r="H7042" s="4">
        <f>brenna6[[#This Row],[cm śniegu]]-brenna6[[#This Row],[wyjazd pługu]]</f>
        <v>0</v>
      </c>
      <c r="I7042" s="4">
        <f>IF(brenna6[[#This Row],[wyjazd pługu]] &gt;0,1,0)</f>
        <v>0</v>
      </c>
    </row>
    <row r="7043" spans="1:9" x14ac:dyDescent="0.3">
      <c r="A7043" s="1">
        <v>43759.375</v>
      </c>
      <c r="B7043">
        <v>14.8</v>
      </c>
      <c r="C7043">
        <v>0</v>
      </c>
      <c r="D7043">
        <f>IF(AND(brenna6[[#This Row],[temperatura]] &gt; 0, brenna6[[#This Row],[opad]] &gt; 0),1,0)</f>
        <v>0</v>
      </c>
      <c r="E7043">
        <f>IF(brenna6[[#This Row],[czy deszcz?]] = 1,0,IF(AND(brenna6[[#This Row],[temperatura]]&lt;=0,brenna6[[#This Row],[opad]]&gt;0),1,0))</f>
        <v>0</v>
      </c>
      <c r="F7043">
        <f>IF(AND(brenna6[[#This Row],[czy śnieg?]] = 1,brenna6[[#This Row],[czy deszcz?]]=0),H7042+C7043,IF(brenna6[[#This Row],[czy deszcz?]]=1,0,H7042))</f>
        <v>0</v>
      </c>
      <c r="G7043" s="4">
        <f>IF(AND(F7042 &gt; 4,brenna6[[#This Row],[cm śniegu]]&gt;4),brenna6[[#This Row],[cm śniegu]],0)</f>
        <v>0</v>
      </c>
      <c r="H7043" s="4">
        <f>brenna6[[#This Row],[cm śniegu]]-brenna6[[#This Row],[wyjazd pługu]]</f>
        <v>0</v>
      </c>
      <c r="I7043" s="4">
        <f>IF(brenna6[[#This Row],[wyjazd pługu]] &gt;0,1,0)</f>
        <v>0</v>
      </c>
    </row>
    <row r="7044" spans="1:9" x14ac:dyDescent="0.3">
      <c r="A7044" s="1">
        <v>43759.416666666664</v>
      </c>
      <c r="B7044">
        <v>15.8</v>
      </c>
      <c r="C7044">
        <v>0</v>
      </c>
      <c r="D7044">
        <f>IF(AND(brenna6[[#This Row],[temperatura]] &gt; 0, brenna6[[#This Row],[opad]] &gt; 0),1,0)</f>
        <v>0</v>
      </c>
      <c r="E7044">
        <f>IF(brenna6[[#This Row],[czy deszcz?]] = 1,0,IF(AND(brenna6[[#This Row],[temperatura]]&lt;=0,brenna6[[#This Row],[opad]]&gt;0),1,0))</f>
        <v>0</v>
      </c>
      <c r="F7044">
        <f>IF(AND(brenna6[[#This Row],[czy śnieg?]] = 1,brenna6[[#This Row],[czy deszcz?]]=0),H7043+C7044,IF(brenna6[[#This Row],[czy deszcz?]]=1,0,H7043))</f>
        <v>0</v>
      </c>
      <c r="G7044" s="4">
        <f>IF(AND(F7043 &gt; 4,brenna6[[#This Row],[cm śniegu]]&gt;4),brenna6[[#This Row],[cm śniegu]],0)</f>
        <v>0</v>
      </c>
      <c r="H7044" s="4">
        <f>brenna6[[#This Row],[cm śniegu]]-brenna6[[#This Row],[wyjazd pługu]]</f>
        <v>0</v>
      </c>
      <c r="I7044" s="4">
        <f>IF(brenna6[[#This Row],[wyjazd pługu]] &gt;0,1,0)</f>
        <v>0</v>
      </c>
    </row>
    <row r="7045" spans="1:9" x14ac:dyDescent="0.3">
      <c r="A7045" s="1">
        <v>43759.458333333336</v>
      </c>
      <c r="B7045">
        <v>16.3</v>
      </c>
      <c r="C7045">
        <v>0</v>
      </c>
      <c r="D7045">
        <f>IF(AND(brenna6[[#This Row],[temperatura]] &gt; 0, brenna6[[#This Row],[opad]] &gt; 0),1,0)</f>
        <v>0</v>
      </c>
      <c r="E7045">
        <f>IF(brenna6[[#This Row],[czy deszcz?]] = 1,0,IF(AND(brenna6[[#This Row],[temperatura]]&lt;=0,brenna6[[#This Row],[opad]]&gt;0),1,0))</f>
        <v>0</v>
      </c>
      <c r="F7045">
        <f>IF(AND(brenna6[[#This Row],[czy śnieg?]] = 1,brenna6[[#This Row],[czy deszcz?]]=0),H7044+C7045,IF(brenna6[[#This Row],[czy deszcz?]]=1,0,H7044))</f>
        <v>0</v>
      </c>
      <c r="G7045" s="4">
        <f>IF(AND(F7044 &gt; 4,brenna6[[#This Row],[cm śniegu]]&gt;4),brenna6[[#This Row],[cm śniegu]],0)</f>
        <v>0</v>
      </c>
      <c r="H7045" s="4">
        <f>brenna6[[#This Row],[cm śniegu]]-brenna6[[#This Row],[wyjazd pługu]]</f>
        <v>0</v>
      </c>
      <c r="I7045" s="4">
        <f>IF(brenna6[[#This Row],[wyjazd pługu]] &gt;0,1,0)</f>
        <v>0</v>
      </c>
    </row>
    <row r="7046" spans="1:9" x14ac:dyDescent="0.3">
      <c r="A7046" s="1">
        <v>43759.5</v>
      </c>
      <c r="B7046">
        <v>17</v>
      </c>
      <c r="C7046">
        <v>0</v>
      </c>
      <c r="D7046">
        <f>IF(AND(brenna6[[#This Row],[temperatura]] &gt; 0, brenna6[[#This Row],[opad]] &gt; 0),1,0)</f>
        <v>0</v>
      </c>
      <c r="E7046">
        <f>IF(brenna6[[#This Row],[czy deszcz?]] = 1,0,IF(AND(brenna6[[#This Row],[temperatura]]&lt;=0,brenna6[[#This Row],[opad]]&gt;0),1,0))</f>
        <v>0</v>
      </c>
      <c r="F7046">
        <f>IF(AND(brenna6[[#This Row],[czy śnieg?]] = 1,brenna6[[#This Row],[czy deszcz?]]=0),H7045+C7046,IF(brenna6[[#This Row],[czy deszcz?]]=1,0,H7045))</f>
        <v>0</v>
      </c>
      <c r="G7046" s="4">
        <f>IF(AND(F7045 &gt; 4,brenna6[[#This Row],[cm śniegu]]&gt;4),brenna6[[#This Row],[cm śniegu]],0)</f>
        <v>0</v>
      </c>
      <c r="H7046" s="4">
        <f>brenna6[[#This Row],[cm śniegu]]-brenna6[[#This Row],[wyjazd pługu]]</f>
        <v>0</v>
      </c>
      <c r="I7046" s="4">
        <f>IF(brenna6[[#This Row],[wyjazd pługu]] &gt;0,1,0)</f>
        <v>0</v>
      </c>
    </row>
    <row r="7047" spans="1:9" x14ac:dyDescent="0.3">
      <c r="A7047" s="1">
        <v>43759.541666666664</v>
      </c>
      <c r="B7047">
        <v>17.399999999999999</v>
      </c>
      <c r="C7047">
        <v>0</v>
      </c>
      <c r="D7047">
        <f>IF(AND(brenna6[[#This Row],[temperatura]] &gt; 0, brenna6[[#This Row],[opad]] &gt; 0),1,0)</f>
        <v>0</v>
      </c>
      <c r="E7047">
        <f>IF(brenna6[[#This Row],[czy deszcz?]] = 1,0,IF(AND(brenna6[[#This Row],[temperatura]]&lt;=0,brenna6[[#This Row],[opad]]&gt;0),1,0))</f>
        <v>0</v>
      </c>
      <c r="F7047">
        <f>IF(AND(brenna6[[#This Row],[czy śnieg?]] = 1,brenna6[[#This Row],[czy deszcz?]]=0),H7046+C7047,IF(brenna6[[#This Row],[czy deszcz?]]=1,0,H7046))</f>
        <v>0</v>
      </c>
      <c r="G7047" s="4">
        <f>IF(AND(F7046 &gt; 4,brenna6[[#This Row],[cm śniegu]]&gt;4),brenna6[[#This Row],[cm śniegu]],0)</f>
        <v>0</v>
      </c>
      <c r="H7047" s="4">
        <f>brenna6[[#This Row],[cm śniegu]]-brenna6[[#This Row],[wyjazd pługu]]</f>
        <v>0</v>
      </c>
      <c r="I7047" s="4">
        <f>IF(brenna6[[#This Row],[wyjazd pługu]] &gt;0,1,0)</f>
        <v>0</v>
      </c>
    </row>
    <row r="7048" spans="1:9" x14ac:dyDescent="0.3">
      <c r="A7048" s="1">
        <v>43759.583333333336</v>
      </c>
      <c r="B7048">
        <v>17</v>
      </c>
      <c r="C7048">
        <v>0</v>
      </c>
      <c r="D7048">
        <f>IF(AND(brenna6[[#This Row],[temperatura]] &gt; 0, brenna6[[#This Row],[opad]] &gt; 0),1,0)</f>
        <v>0</v>
      </c>
      <c r="E7048">
        <f>IF(brenna6[[#This Row],[czy deszcz?]] = 1,0,IF(AND(brenna6[[#This Row],[temperatura]]&lt;=0,brenna6[[#This Row],[opad]]&gt;0),1,0))</f>
        <v>0</v>
      </c>
      <c r="F7048">
        <f>IF(AND(brenna6[[#This Row],[czy śnieg?]] = 1,brenna6[[#This Row],[czy deszcz?]]=0),H7047+C7048,IF(brenna6[[#This Row],[czy deszcz?]]=1,0,H7047))</f>
        <v>0</v>
      </c>
      <c r="G7048" s="4">
        <f>IF(AND(F7047 &gt; 4,brenna6[[#This Row],[cm śniegu]]&gt;4),brenna6[[#This Row],[cm śniegu]],0)</f>
        <v>0</v>
      </c>
      <c r="H7048" s="4">
        <f>brenna6[[#This Row],[cm śniegu]]-brenna6[[#This Row],[wyjazd pługu]]</f>
        <v>0</v>
      </c>
      <c r="I7048" s="4">
        <f>IF(brenna6[[#This Row],[wyjazd pługu]] &gt;0,1,0)</f>
        <v>0</v>
      </c>
    </row>
    <row r="7049" spans="1:9" x14ac:dyDescent="0.3">
      <c r="A7049" s="1">
        <v>43759.625</v>
      </c>
      <c r="B7049">
        <v>15.9</v>
      </c>
      <c r="C7049">
        <v>0</v>
      </c>
      <c r="D7049">
        <f>IF(AND(brenna6[[#This Row],[temperatura]] &gt; 0, brenna6[[#This Row],[opad]] &gt; 0),1,0)</f>
        <v>0</v>
      </c>
      <c r="E7049">
        <f>IF(brenna6[[#This Row],[czy deszcz?]] = 1,0,IF(AND(brenna6[[#This Row],[temperatura]]&lt;=0,brenna6[[#This Row],[opad]]&gt;0),1,0))</f>
        <v>0</v>
      </c>
      <c r="F7049">
        <f>IF(AND(brenna6[[#This Row],[czy śnieg?]] = 1,brenna6[[#This Row],[czy deszcz?]]=0),H7048+C7049,IF(brenna6[[#This Row],[czy deszcz?]]=1,0,H7048))</f>
        <v>0</v>
      </c>
      <c r="G7049" s="4">
        <f>IF(AND(F7048 &gt; 4,brenna6[[#This Row],[cm śniegu]]&gt;4),brenna6[[#This Row],[cm śniegu]],0)</f>
        <v>0</v>
      </c>
      <c r="H7049" s="4">
        <f>brenna6[[#This Row],[cm śniegu]]-brenna6[[#This Row],[wyjazd pługu]]</f>
        <v>0</v>
      </c>
      <c r="I7049" s="4">
        <f>IF(brenna6[[#This Row],[wyjazd pługu]] &gt;0,1,0)</f>
        <v>0</v>
      </c>
    </row>
    <row r="7050" spans="1:9" x14ac:dyDescent="0.3">
      <c r="A7050" s="1">
        <v>43759.666666666664</v>
      </c>
      <c r="B7050">
        <v>15.7</v>
      </c>
      <c r="C7050">
        <v>0</v>
      </c>
      <c r="D7050">
        <f>IF(AND(brenna6[[#This Row],[temperatura]] &gt; 0, brenna6[[#This Row],[opad]] &gt; 0),1,0)</f>
        <v>0</v>
      </c>
      <c r="E7050">
        <f>IF(brenna6[[#This Row],[czy deszcz?]] = 1,0,IF(AND(brenna6[[#This Row],[temperatura]]&lt;=0,brenna6[[#This Row],[opad]]&gt;0),1,0))</f>
        <v>0</v>
      </c>
      <c r="F7050">
        <f>IF(AND(brenna6[[#This Row],[czy śnieg?]] = 1,brenna6[[#This Row],[czy deszcz?]]=0),H7049+C7050,IF(brenna6[[#This Row],[czy deszcz?]]=1,0,H7049))</f>
        <v>0</v>
      </c>
      <c r="G7050" s="4">
        <f>IF(AND(F7049 &gt; 4,brenna6[[#This Row],[cm śniegu]]&gt;4),brenna6[[#This Row],[cm śniegu]],0)</f>
        <v>0</v>
      </c>
      <c r="H7050" s="4">
        <f>brenna6[[#This Row],[cm śniegu]]-brenna6[[#This Row],[wyjazd pługu]]</f>
        <v>0</v>
      </c>
      <c r="I7050" s="4">
        <f>IF(brenna6[[#This Row],[wyjazd pługu]] &gt;0,1,0)</f>
        <v>0</v>
      </c>
    </row>
    <row r="7051" spans="1:9" x14ac:dyDescent="0.3">
      <c r="A7051" s="1">
        <v>43759.708333333336</v>
      </c>
      <c r="B7051">
        <v>14.9</v>
      </c>
      <c r="C7051">
        <v>0</v>
      </c>
      <c r="D7051">
        <f>IF(AND(brenna6[[#This Row],[temperatura]] &gt; 0, brenna6[[#This Row],[opad]] &gt; 0),1,0)</f>
        <v>0</v>
      </c>
      <c r="E7051">
        <f>IF(brenna6[[#This Row],[czy deszcz?]] = 1,0,IF(AND(brenna6[[#This Row],[temperatura]]&lt;=0,brenna6[[#This Row],[opad]]&gt;0),1,0))</f>
        <v>0</v>
      </c>
      <c r="F7051">
        <f>IF(AND(brenna6[[#This Row],[czy śnieg?]] = 1,brenna6[[#This Row],[czy deszcz?]]=0),H7050+C7051,IF(brenna6[[#This Row],[czy deszcz?]]=1,0,H7050))</f>
        <v>0</v>
      </c>
      <c r="G7051" s="4">
        <f>IF(AND(F7050 &gt; 4,brenna6[[#This Row],[cm śniegu]]&gt;4),brenna6[[#This Row],[cm śniegu]],0)</f>
        <v>0</v>
      </c>
      <c r="H7051" s="4">
        <f>brenna6[[#This Row],[cm śniegu]]-brenna6[[#This Row],[wyjazd pługu]]</f>
        <v>0</v>
      </c>
      <c r="I7051" s="4">
        <f>IF(brenna6[[#This Row],[wyjazd pługu]] &gt;0,1,0)</f>
        <v>0</v>
      </c>
    </row>
    <row r="7052" spans="1:9" x14ac:dyDescent="0.3">
      <c r="A7052" s="1">
        <v>43759.75</v>
      </c>
      <c r="B7052">
        <v>15</v>
      </c>
      <c r="C7052">
        <v>0</v>
      </c>
      <c r="D7052">
        <f>IF(AND(brenna6[[#This Row],[temperatura]] &gt; 0, brenna6[[#This Row],[opad]] &gt; 0),1,0)</f>
        <v>0</v>
      </c>
      <c r="E7052">
        <f>IF(brenna6[[#This Row],[czy deszcz?]] = 1,0,IF(AND(brenna6[[#This Row],[temperatura]]&lt;=0,brenna6[[#This Row],[opad]]&gt;0),1,0))</f>
        <v>0</v>
      </c>
      <c r="F7052">
        <f>IF(AND(brenna6[[#This Row],[czy śnieg?]] = 1,brenna6[[#This Row],[czy deszcz?]]=0),H7051+C7052,IF(brenna6[[#This Row],[czy deszcz?]]=1,0,H7051))</f>
        <v>0</v>
      </c>
      <c r="G7052" s="4">
        <f>IF(AND(F7051 &gt; 4,brenna6[[#This Row],[cm śniegu]]&gt;4),brenna6[[#This Row],[cm śniegu]],0)</f>
        <v>0</v>
      </c>
      <c r="H7052" s="4">
        <f>brenna6[[#This Row],[cm śniegu]]-brenna6[[#This Row],[wyjazd pługu]]</f>
        <v>0</v>
      </c>
      <c r="I7052" s="4">
        <f>IF(brenna6[[#This Row],[wyjazd pługu]] &gt;0,1,0)</f>
        <v>0</v>
      </c>
    </row>
    <row r="7053" spans="1:9" x14ac:dyDescent="0.3">
      <c r="A7053" s="1">
        <v>43759.791666666664</v>
      </c>
      <c r="B7053">
        <v>14.6</v>
      </c>
      <c r="C7053">
        <v>0</v>
      </c>
      <c r="D7053">
        <f>IF(AND(brenna6[[#This Row],[temperatura]] &gt; 0, brenna6[[#This Row],[opad]] &gt; 0),1,0)</f>
        <v>0</v>
      </c>
      <c r="E7053">
        <f>IF(brenna6[[#This Row],[czy deszcz?]] = 1,0,IF(AND(brenna6[[#This Row],[temperatura]]&lt;=0,brenna6[[#This Row],[opad]]&gt;0),1,0))</f>
        <v>0</v>
      </c>
      <c r="F7053">
        <f>IF(AND(brenna6[[#This Row],[czy śnieg?]] = 1,brenna6[[#This Row],[czy deszcz?]]=0),H7052+C7053,IF(brenna6[[#This Row],[czy deszcz?]]=1,0,H7052))</f>
        <v>0</v>
      </c>
      <c r="G7053" s="4">
        <f>IF(AND(F7052 &gt; 4,brenna6[[#This Row],[cm śniegu]]&gt;4),brenna6[[#This Row],[cm śniegu]],0)</f>
        <v>0</v>
      </c>
      <c r="H7053" s="4">
        <f>brenna6[[#This Row],[cm śniegu]]-brenna6[[#This Row],[wyjazd pługu]]</f>
        <v>0</v>
      </c>
      <c r="I7053" s="4">
        <f>IF(brenna6[[#This Row],[wyjazd pługu]] &gt;0,1,0)</f>
        <v>0</v>
      </c>
    </row>
    <row r="7054" spans="1:9" x14ac:dyDescent="0.3">
      <c r="A7054" s="1">
        <v>43759.833333333336</v>
      </c>
      <c r="B7054">
        <v>14.3</v>
      </c>
      <c r="C7054">
        <v>0</v>
      </c>
      <c r="D7054">
        <f>IF(AND(brenna6[[#This Row],[temperatura]] &gt; 0, brenna6[[#This Row],[opad]] &gt; 0),1,0)</f>
        <v>0</v>
      </c>
      <c r="E7054">
        <f>IF(brenna6[[#This Row],[czy deszcz?]] = 1,0,IF(AND(brenna6[[#This Row],[temperatura]]&lt;=0,brenna6[[#This Row],[opad]]&gt;0),1,0))</f>
        <v>0</v>
      </c>
      <c r="F7054">
        <f>IF(AND(brenna6[[#This Row],[czy śnieg?]] = 1,brenna6[[#This Row],[czy deszcz?]]=0),H7053+C7054,IF(brenna6[[#This Row],[czy deszcz?]]=1,0,H7053))</f>
        <v>0</v>
      </c>
      <c r="G7054" s="4">
        <f>IF(AND(F7053 &gt; 4,brenna6[[#This Row],[cm śniegu]]&gt;4),brenna6[[#This Row],[cm śniegu]],0)</f>
        <v>0</v>
      </c>
      <c r="H7054" s="4">
        <f>brenna6[[#This Row],[cm śniegu]]-brenna6[[#This Row],[wyjazd pługu]]</f>
        <v>0</v>
      </c>
      <c r="I7054" s="4">
        <f>IF(brenna6[[#This Row],[wyjazd pługu]] &gt;0,1,0)</f>
        <v>0</v>
      </c>
    </row>
    <row r="7055" spans="1:9" x14ac:dyDescent="0.3">
      <c r="A7055" s="1">
        <v>43759.875</v>
      </c>
      <c r="B7055">
        <v>14.9</v>
      </c>
      <c r="C7055">
        <v>0</v>
      </c>
      <c r="D7055">
        <f>IF(AND(brenna6[[#This Row],[temperatura]] &gt; 0, brenna6[[#This Row],[opad]] &gt; 0),1,0)</f>
        <v>0</v>
      </c>
      <c r="E7055">
        <f>IF(brenna6[[#This Row],[czy deszcz?]] = 1,0,IF(AND(brenna6[[#This Row],[temperatura]]&lt;=0,brenna6[[#This Row],[opad]]&gt;0),1,0))</f>
        <v>0</v>
      </c>
      <c r="F7055">
        <f>IF(AND(brenna6[[#This Row],[czy śnieg?]] = 1,brenna6[[#This Row],[czy deszcz?]]=0),H7054+C7055,IF(brenna6[[#This Row],[czy deszcz?]]=1,0,H7054))</f>
        <v>0</v>
      </c>
      <c r="G7055" s="4">
        <f>IF(AND(F7054 &gt; 4,brenna6[[#This Row],[cm śniegu]]&gt;4),brenna6[[#This Row],[cm śniegu]],0)</f>
        <v>0</v>
      </c>
      <c r="H7055" s="4">
        <f>brenna6[[#This Row],[cm śniegu]]-brenna6[[#This Row],[wyjazd pługu]]</f>
        <v>0</v>
      </c>
      <c r="I7055" s="4">
        <f>IF(brenna6[[#This Row],[wyjazd pługu]] &gt;0,1,0)</f>
        <v>0</v>
      </c>
    </row>
    <row r="7056" spans="1:9" x14ac:dyDescent="0.3">
      <c r="A7056" s="1">
        <v>43759.916666666664</v>
      </c>
      <c r="B7056">
        <v>14.9</v>
      </c>
      <c r="C7056">
        <v>0</v>
      </c>
      <c r="D7056">
        <f>IF(AND(brenna6[[#This Row],[temperatura]] &gt; 0, brenna6[[#This Row],[opad]] &gt; 0),1,0)</f>
        <v>0</v>
      </c>
      <c r="E7056">
        <f>IF(brenna6[[#This Row],[czy deszcz?]] = 1,0,IF(AND(brenna6[[#This Row],[temperatura]]&lt;=0,brenna6[[#This Row],[opad]]&gt;0),1,0))</f>
        <v>0</v>
      </c>
      <c r="F7056">
        <f>IF(AND(brenna6[[#This Row],[czy śnieg?]] = 1,brenna6[[#This Row],[czy deszcz?]]=0),H7055+C7056,IF(brenna6[[#This Row],[czy deszcz?]]=1,0,H7055))</f>
        <v>0</v>
      </c>
      <c r="G7056" s="4">
        <f>IF(AND(F7055 &gt; 4,brenna6[[#This Row],[cm śniegu]]&gt;4),brenna6[[#This Row],[cm śniegu]],0)</f>
        <v>0</v>
      </c>
      <c r="H7056" s="4">
        <f>brenna6[[#This Row],[cm śniegu]]-brenna6[[#This Row],[wyjazd pługu]]</f>
        <v>0</v>
      </c>
      <c r="I7056" s="4">
        <f>IF(brenna6[[#This Row],[wyjazd pługu]] &gt;0,1,0)</f>
        <v>0</v>
      </c>
    </row>
    <row r="7057" spans="1:9" x14ac:dyDescent="0.3">
      <c r="A7057" s="1">
        <v>43759.958333333336</v>
      </c>
      <c r="B7057">
        <v>14.8</v>
      </c>
      <c r="C7057">
        <v>0</v>
      </c>
      <c r="D7057">
        <f>IF(AND(brenna6[[#This Row],[temperatura]] &gt; 0, brenna6[[#This Row],[opad]] &gt; 0),1,0)</f>
        <v>0</v>
      </c>
      <c r="E7057">
        <f>IF(brenna6[[#This Row],[czy deszcz?]] = 1,0,IF(AND(brenna6[[#This Row],[temperatura]]&lt;=0,brenna6[[#This Row],[opad]]&gt;0),1,0))</f>
        <v>0</v>
      </c>
      <c r="F7057">
        <f>IF(AND(brenna6[[#This Row],[czy śnieg?]] = 1,brenna6[[#This Row],[czy deszcz?]]=0),H7056+C7057,IF(brenna6[[#This Row],[czy deszcz?]]=1,0,H7056))</f>
        <v>0</v>
      </c>
      <c r="G7057" s="4">
        <f>IF(AND(F7056 &gt; 4,brenna6[[#This Row],[cm śniegu]]&gt;4),brenna6[[#This Row],[cm śniegu]],0)</f>
        <v>0</v>
      </c>
      <c r="H7057" s="4">
        <f>brenna6[[#This Row],[cm śniegu]]-brenna6[[#This Row],[wyjazd pługu]]</f>
        <v>0</v>
      </c>
      <c r="I7057" s="4">
        <f>IF(brenna6[[#This Row],[wyjazd pługu]] &gt;0,1,0)</f>
        <v>0</v>
      </c>
    </row>
    <row r="7058" spans="1:9" x14ac:dyDescent="0.3">
      <c r="A7058" s="1">
        <v>43760</v>
      </c>
      <c r="B7058">
        <v>15</v>
      </c>
      <c r="C7058">
        <v>0</v>
      </c>
      <c r="D7058">
        <f>IF(AND(brenna6[[#This Row],[temperatura]] &gt; 0, brenna6[[#This Row],[opad]] &gt; 0),1,0)</f>
        <v>0</v>
      </c>
      <c r="E7058">
        <f>IF(brenna6[[#This Row],[czy deszcz?]] = 1,0,IF(AND(brenna6[[#This Row],[temperatura]]&lt;=0,brenna6[[#This Row],[opad]]&gt;0),1,0))</f>
        <v>0</v>
      </c>
      <c r="F7058">
        <f>IF(AND(brenna6[[#This Row],[czy śnieg?]] = 1,brenna6[[#This Row],[czy deszcz?]]=0),H7057+C7058,IF(brenna6[[#This Row],[czy deszcz?]]=1,0,H7057))</f>
        <v>0</v>
      </c>
      <c r="G7058" s="4">
        <f>IF(AND(F7057 &gt; 4,brenna6[[#This Row],[cm śniegu]]&gt;4),brenna6[[#This Row],[cm śniegu]],0)</f>
        <v>0</v>
      </c>
      <c r="H7058" s="4">
        <f>brenna6[[#This Row],[cm śniegu]]-brenna6[[#This Row],[wyjazd pługu]]</f>
        <v>0</v>
      </c>
      <c r="I7058" s="4">
        <f>IF(brenna6[[#This Row],[wyjazd pługu]] &gt;0,1,0)</f>
        <v>0</v>
      </c>
    </row>
    <row r="7059" spans="1:9" x14ac:dyDescent="0.3">
      <c r="A7059" s="1">
        <v>43760.041666666664</v>
      </c>
      <c r="B7059">
        <v>14.6</v>
      </c>
      <c r="C7059">
        <v>0</v>
      </c>
      <c r="D7059">
        <f>IF(AND(brenna6[[#This Row],[temperatura]] &gt; 0, brenna6[[#This Row],[opad]] &gt; 0),1,0)</f>
        <v>0</v>
      </c>
      <c r="E7059">
        <f>IF(brenna6[[#This Row],[czy deszcz?]] = 1,0,IF(AND(brenna6[[#This Row],[temperatura]]&lt;=0,brenna6[[#This Row],[opad]]&gt;0),1,0))</f>
        <v>0</v>
      </c>
      <c r="F7059">
        <f>IF(AND(brenna6[[#This Row],[czy śnieg?]] = 1,brenna6[[#This Row],[czy deszcz?]]=0),H7058+C7059,IF(brenna6[[#This Row],[czy deszcz?]]=1,0,H7058))</f>
        <v>0</v>
      </c>
      <c r="G7059" s="4">
        <f>IF(AND(F7058 &gt; 4,brenna6[[#This Row],[cm śniegu]]&gt;4),brenna6[[#This Row],[cm śniegu]],0)</f>
        <v>0</v>
      </c>
      <c r="H7059" s="4">
        <f>brenna6[[#This Row],[cm śniegu]]-brenna6[[#This Row],[wyjazd pługu]]</f>
        <v>0</v>
      </c>
      <c r="I7059" s="4">
        <f>IF(brenna6[[#This Row],[wyjazd pługu]] &gt;0,1,0)</f>
        <v>0</v>
      </c>
    </row>
    <row r="7060" spans="1:9" x14ac:dyDescent="0.3">
      <c r="A7060" s="1">
        <v>43760.083333333336</v>
      </c>
      <c r="B7060">
        <v>14.3</v>
      </c>
      <c r="C7060">
        <v>0</v>
      </c>
      <c r="D7060">
        <f>IF(AND(brenna6[[#This Row],[temperatura]] &gt; 0, brenna6[[#This Row],[opad]] &gt; 0),1,0)</f>
        <v>0</v>
      </c>
      <c r="E7060">
        <f>IF(brenna6[[#This Row],[czy deszcz?]] = 1,0,IF(AND(brenna6[[#This Row],[temperatura]]&lt;=0,brenna6[[#This Row],[opad]]&gt;0),1,0))</f>
        <v>0</v>
      </c>
      <c r="F7060">
        <f>IF(AND(brenna6[[#This Row],[czy śnieg?]] = 1,brenna6[[#This Row],[czy deszcz?]]=0),H7059+C7060,IF(brenna6[[#This Row],[czy deszcz?]]=1,0,H7059))</f>
        <v>0</v>
      </c>
      <c r="G7060" s="4">
        <f>IF(AND(F7059 &gt; 4,brenna6[[#This Row],[cm śniegu]]&gt;4),brenna6[[#This Row],[cm śniegu]],0)</f>
        <v>0</v>
      </c>
      <c r="H7060" s="4">
        <f>brenna6[[#This Row],[cm śniegu]]-brenna6[[#This Row],[wyjazd pługu]]</f>
        <v>0</v>
      </c>
      <c r="I7060" s="4">
        <f>IF(brenna6[[#This Row],[wyjazd pługu]] &gt;0,1,0)</f>
        <v>0</v>
      </c>
    </row>
    <row r="7061" spans="1:9" x14ac:dyDescent="0.3">
      <c r="A7061" s="1">
        <v>43760.125</v>
      </c>
      <c r="B7061">
        <v>14.2</v>
      </c>
      <c r="C7061">
        <v>0</v>
      </c>
      <c r="D7061">
        <f>IF(AND(brenna6[[#This Row],[temperatura]] &gt; 0, brenna6[[#This Row],[opad]] &gt; 0),1,0)</f>
        <v>0</v>
      </c>
      <c r="E7061">
        <f>IF(brenna6[[#This Row],[czy deszcz?]] = 1,0,IF(AND(brenna6[[#This Row],[temperatura]]&lt;=0,brenna6[[#This Row],[opad]]&gt;0),1,0))</f>
        <v>0</v>
      </c>
      <c r="F7061">
        <f>IF(AND(brenna6[[#This Row],[czy śnieg?]] = 1,brenna6[[#This Row],[czy deszcz?]]=0),H7060+C7061,IF(brenna6[[#This Row],[czy deszcz?]]=1,0,H7060))</f>
        <v>0</v>
      </c>
      <c r="G7061" s="4">
        <f>IF(AND(F7060 &gt; 4,brenna6[[#This Row],[cm śniegu]]&gt;4),brenna6[[#This Row],[cm śniegu]],0)</f>
        <v>0</v>
      </c>
      <c r="H7061" s="4">
        <f>brenna6[[#This Row],[cm śniegu]]-brenna6[[#This Row],[wyjazd pługu]]</f>
        <v>0</v>
      </c>
      <c r="I7061" s="4">
        <f>IF(brenna6[[#This Row],[wyjazd pługu]] &gt;0,1,0)</f>
        <v>0</v>
      </c>
    </row>
    <row r="7062" spans="1:9" x14ac:dyDescent="0.3">
      <c r="A7062" s="1">
        <v>43760.166666666664</v>
      </c>
      <c r="B7062">
        <v>14.2</v>
      </c>
      <c r="C7062">
        <v>0</v>
      </c>
      <c r="D7062">
        <f>IF(AND(brenna6[[#This Row],[temperatura]] &gt; 0, brenna6[[#This Row],[opad]] &gt; 0),1,0)</f>
        <v>0</v>
      </c>
      <c r="E7062">
        <f>IF(brenna6[[#This Row],[czy deszcz?]] = 1,0,IF(AND(brenna6[[#This Row],[temperatura]]&lt;=0,brenna6[[#This Row],[opad]]&gt;0),1,0))</f>
        <v>0</v>
      </c>
      <c r="F7062">
        <f>IF(AND(brenna6[[#This Row],[czy śnieg?]] = 1,brenna6[[#This Row],[czy deszcz?]]=0),H7061+C7062,IF(brenna6[[#This Row],[czy deszcz?]]=1,0,H7061))</f>
        <v>0</v>
      </c>
      <c r="G7062" s="4">
        <f>IF(AND(F7061 &gt; 4,brenna6[[#This Row],[cm śniegu]]&gt;4),brenna6[[#This Row],[cm śniegu]],0)</f>
        <v>0</v>
      </c>
      <c r="H7062" s="4">
        <f>brenna6[[#This Row],[cm śniegu]]-brenna6[[#This Row],[wyjazd pługu]]</f>
        <v>0</v>
      </c>
      <c r="I7062" s="4">
        <f>IF(brenna6[[#This Row],[wyjazd pługu]] &gt;0,1,0)</f>
        <v>0</v>
      </c>
    </row>
    <row r="7063" spans="1:9" x14ac:dyDescent="0.3">
      <c r="A7063" s="1">
        <v>43760.208333333336</v>
      </c>
      <c r="B7063">
        <v>13.9</v>
      </c>
      <c r="C7063">
        <v>0</v>
      </c>
      <c r="D7063">
        <f>IF(AND(brenna6[[#This Row],[temperatura]] &gt; 0, brenna6[[#This Row],[opad]] &gt; 0),1,0)</f>
        <v>0</v>
      </c>
      <c r="E7063">
        <f>IF(brenna6[[#This Row],[czy deszcz?]] = 1,0,IF(AND(brenna6[[#This Row],[temperatura]]&lt;=0,brenna6[[#This Row],[opad]]&gt;0),1,0))</f>
        <v>0</v>
      </c>
      <c r="F7063">
        <f>IF(AND(brenna6[[#This Row],[czy śnieg?]] = 1,brenna6[[#This Row],[czy deszcz?]]=0),H7062+C7063,IF(brenna6[[#This Row],[czy deszcz?]]=1,0,H7062))</f>
        <v>0</v>
      </c>
      <c r="G7063" s="4">
        <f>IF(AND(F7062 &gt; 4,brenna6[[#This Row],[cm śniegu]]&gt;4),brenna6[[#This Row],[cm śniegu]],0)</f>
        <v>0</v>
      </c>
      <c r="H7063" s="4">
        <f>brenna6[[#This Row],[cm śniegu]]-brenna6[[#This Row],[wyjazd pługu]]</f>
        <v>0</v>
      </c>
      <c r="I7063" s="4">
        <f>IF(brenna6[[#This Row],[wyjazd pługu]] &gt;0,1,0)</f>
        <v>0</v>
      </c>
    </row>
    <row r="7064" spans="1:9" x14ac:dyDescent="0.3">
      <c r="A7064" s="1">
        <v>43760.25</v>
      </c>
      <c r="B7064">
        <v>14.1</v>
      </c>
      <c r="C7064">
        <v>0</v>
      </c>
      <c r="D7064">
        <f>IF(AND(brenna6[[#This Row],[temperatura]] &gt; 0, brenna6[[#This Row],[opad]] &gt; 0),1,0)</f>
        <v>0</v>
      </c>
      <c r="E7064">
        <f>IF(brenna6[[#This Row],[czy deszcz?]] = 1,0,IF(AND(brenna6[[#This Row],[temperatura]]&lt;=0,brenna6[[#This Row],[opad]]&gt;0),1,0))</f>
        <v>0</v>
      </c>
      <c r="F7064">
        <f>IF(AND(brenna6[[#This Row],[czy śnieg?]] = 1,brenna6[[#This Row],[czy deszcz?]]=0),H7063+C7064,IF(brenna6[[#This Row],[czy deszcz?]]=1,0,H7063))</f>
        <v>0</v>
      </c>
      <c r="G7064" s="4">
        <f>IF(AND(F7063 &gt; 4,brenna6[[#This Row],[cm śniegu]]&gt;4),brenna6[[#This Row],[cm śniegu]],0)</f>
        <v>0</v>
      </c>
      <c r="H7064" s="4">
        <f>brenna6[[#This Row],[cm śniegu]]-brenna6[[#This Row],[wyjazd pługu]]</f>
        <v>0</v>
      </c>
      <c r="I7064" s="4">
        <f>IF(brenna6[[#This Row],[wyjazd pługu]] &gt;0,1,0)</f>
        <v>0</v>
      </c>
    </row>
    <row r="7065" spans="1:9" x14ac:dyDescent="0.3">
      <c r="A7065" s="1">
        <v>43760.291666666664</v>
      </c>
      <c r="B7065">
        <v>14.7</v>
      </c>
      <c r="C7065">
        <v>0</v>
      </c>
      <c r="D7065">
        <f>IF(AND(brenna6[[#This Row],[temperatura]] &gt; 0, brenna6[[#This Row],[opad]] &gt; 0),1,0)</f>
        <v>0</v>
      </c>
      <c r="E7065">
        <f>IF(brenna6[[#This Row],[czy deszcz?]] = 1,0,IF(AND(brenna6[[#This Row],[temperatura]]&lt;=0,brenna6[[#This Row],[opad]]&gt;0),1,0))</f>
        <v>0</v>
      </c>
      <c r="F7065">
        <f>IF(AND(brenna6[[#This Row],[czy śnieg?]] = 1,brenna6[[#This Row],[czy deszcz?]]=0),H7064+C7065,IF(brenna6[[#This Row],[czy deszcz?]]=1,0,H7064))</f>
        <v>0</v>
      </c>
      <c r="G7065" s="4">
        <f>IF(AND(F7064 &gt; 4,brenna6[[#This Row],[cm śniegu]]&gt;4),brenna6[[#This Row],[cm śniegu]],0)</f>
        <v>0</v>
      </c>
      <c r="H7065" s="4">
        <f>brenna6[[#This Row],[cm śniegu]]-brenna6[[#This Row],[wyjazd pługu]]</f>
        <v>0</v>
      </c>
      <c r="I7065" s="4">
        <f>IF(brenna6[[#This Row],[wyjazd pługu]] &gt;0,1,0)</f>
        <v>0</v>
      </c>
    </row>
    <row r="7066" spans="1:9" x14ac:dyDescent="0.3">
      <c r="A7066" s="1">
        <v>43760.333333333336</v>
      </c>
      <c r="B7066">
        <v>16.5</v>
      </c>
      <c r="C7066">
        <v>0</v>
      </c>
      <c r="D7066">
        <f>IF(AND(brenna6[[#This Row],[temperatura]] &gt; 0, brenna6[[#This Row],[opad]] &gt; 0),1,0)</f>
        <v>0</v>
      </c>
      <c r="E7066">
        <f>IF(brenna6[[#This Row],[czy deszcz?]] = 1,0,IF(AND(brenna6[[#This Row],[temperatura]]&lt;=0,brenna6[[#This Row],[opad]]&gt;0),1,0))</f>
        <v>0</v>
      </c>
      <c r="F7066">
        <f>IF(AND(brenna6[[#This Row],[czy śnieg?]] = 1,brenna6[[#This Row],[czy deszcz?]]=0),H7065+C7066,IF(brenna6[[#This Row],[czy deszcz?]]=1,0,H7065))</f>
        <v>0</v>
      </c>
      <c r="G7066" s="4">
        <f>IF(AND(F7065 &gt; 4,brenna6[[#This Row],[cm śniegu]]&gt;4),brenna6[[#This Row],[cm śniegu]],0)</f>
        <v>0</v>
      </c>
      <c r="H7066" s="4">
        <f>brenna6[[#This Row],[cm śniegu]]-brenna6[[#This Row],[wyjazd pługu]]</f>
        <v>0</v>
      </c>
      <c r="I7066" s="4">
        <f>IF(brenna6[[#This Row],[wyjazd pługu]] &gt;0,1,0)</f>
        <v>0</v>
      </c>
    </row>
    <row r="7067" spans="1:9" x14ac:dyDescent="0.3">
      <c r="A7067" s="1">
        <v>43760.375</v>
      </c>
      <c r="B7067">
        <v>17.2</v>
      </c>
      <c r="C7067">
        <v>0</v>
      </c>
      <c r="D7067">
        <f>IF(AND(brenna6[[#This Row],[temperatura]] &gt; 0, brenna6[[#This Row],[opad]] &gt; 0),1,0)</f>
        <v>0</v>
      </c>
      <c r="E7067">
        <f>IF(brenna6[[#This Row],[czy deszcz?]] = 1,0,IF(AND(brenna6[[#This Row],[temperatura]]&lt;=0,brenna6[[#This Row],[opad]]&gt;0),1,0))</f>
        <v>0</v>
      </c>
      <c r="F7067">
        <f>IF(AND(brenna6[[#This Row],[czy śnieg?]] = 1,brenna6[[#This Row],[czy deszcz?]]=0),H7066+C7067,IF(brenna6[[#This Row],[czy deszcz?]]=1,0,H7066))</f>
        <v>0</v>
      </c>
      <c r="G7067" s="4">
        <f>IF(AND(F7066 &gt; 4,brenna6[[#This Row],[cm śniegu]]&gt;4),brenna6[[#This Row],[cm śniegu]],0)</f>
        <v>0</v>
      </c>
      <c r="H7067" s="4">
        <f>brenna6[[#This Row],[cm śniegu]]-brenna6[[#This Row],[wyjazd pługu]]</f>
        <v>0</v>
      </c>
      <c r="I7067" s="4">
        <f>IF(brenna6[[#This Row],[wyjazd pługu]] &gt;0,1,0)</f>
        <v>0</v>
      </c>
    </row>
    <row r="7068" spans="1:9" x14ac:dyDescent="0.3">
      <c r="A7068" s="1">
        <v>43760.416666666664</v>
      </c>
      <c r="B7068">
        <v>18.399999999999999</v>
      </c>
      <c r="C7068">
        <v>0</v>
      </c>
      <c r="D7068">
        <f>IF(AND(brenna6[[#This Row],[temperatura]] &gt; 0, brenna6[[#This Row],[opad]] &gt; 0),1,0)</f>
        <v>0</v>
      </c>
      <c r="E7068">
        <f>IF(brenna6[[#This Row],[czy deszcz?]] = 1,0,IF(AND(brenna6[[#This Row],[temperatura]]&lt;=0,brenna6[[#This Row],[opad]]&gt;0),1,0))</f>
        <v>0</v>
      </c>
      <c r="F7068">
        <f>IF(AND(brenna6[[#This Row],[czy śnieg?]] = 1,brenna6[[#This Row],[czy deszcz?]]=0),H7067+C7068,IF(brenna6[[#This Row],[czy deszcz?]]=1,0,H7067))</f>
        <v>0</v>
      </c>
      <c r="G7068" s="4">
        <f>IF(AND(F7067 &gt; 4,brenna6[[#This Row],[cm śniegu]]&gt;4),brenna6[[#This Row],[cm śniegu]],0)</f>
        <v>0</v>
      </c>
      <c r="H7068" s="4">
        <f>brenna6[[#This Row],[cm śniegu]]-brenna6[[#This Row],[wyjazd pługu]]</f>
        <v>0</v>
      </c>
      <c r="I7068" s="4">
        <f>IF(brenna6[[#This Row],[wyjazd pługu]] &gt;0,1,0)</f>
        <v>0</v>
      </c>
    </row>
    <row r="7069" spans="1:9" x14ac:dyDescent="0.3">
      <c r="A7069" s="1">
        <v>43760.458333333336</v>
      </c>
      <c r="B7069">
        <v>20.100000000000001</v>
      </c>
      <c r="C7069">
        <v>0</v>
      </c>
      <c r="D7069">
        <f>IF(AND(brenna6[[#This Row],[temperatura]] &gt; 0, brenna6[[#This Row],[opad]] &gt; 0),1,0)</f>
        <v>0</v>
      </c>
      <c r="E7069">
        <f>IF(brenna6[[#This Row],[czy deszcz?]] = 1,0,IF(AND(brenna6[[#This Row],[temperatura]]&lt;=0,brenna6[[#This Row],[opad]]&gt;0),1,0))</f>
        <v>0</v>
      </c>
      <c r="F7069">
        <f>IF(AND(brenna6[[#This Row],[czy śnieg?]] = 1,brenna6[[#This Row],[czy deszcz?]]=0),H7068+C7069,IF(brenna6[[#This Row],[czy deszcz?]]=1,0,H7068))</f>
        <v>0</v>
      </c>
      <c r="G7069" s="4">
        <f>IF(AND(F7068 &gt; 4,brenna6[[#This Row],[cm śniegu]]&gt;4),brenna6[[#This Row],[cm śniegu]],0)</f>
        <v>0</v>
      </c>
      <c r="H7069" s="4">
        <f>brenna6[[#This Row],[cm śniegu]]-brenna6[[#This Row],[wyjazd pługu]]</f>
        <v>0</v>
      </c>
      <c r="I7069" s="4">
        <f>IF(brenna6[[#This Row],[wyjazd pługu]] &gt;0,1,0)</f>
        <v>0</v>
      </c>
    </row>
    <row r="7070" spans="1:9" x14ac:dyDescent="0.3">
      <c r="A7070" s="1">
        <v>43760.5</v>
      </c>
      <c r="B7070">
        <v>20</v>
      </c>
      <c r="C7070">
        <v>0</v>
      </c>
      <c r="D7070">
        <f>IF(AND(brenna6[[#This Row],[temperatura]] &gt; 0, brenna6[[#This Row],[opad]] &gt; 0),1,0)</f>
        <v>0</v>
      </c>
      <c r="E7070">
        <f>IF(brenna6[[#This Row],[czy deszcz?]] = 1,0,IF(AND(brenna6[[#This Row],[temperatura]]&lt;=0,brenna6[[#This Row],[opad]]&gt;0),1,0))</f>
        <v>0</v>
      </c>
      <c r="F7070">
        <f>IF(AND(brenna6[[#This Row],[czy śnieg?]] = 1,brenna6[[#This Row],[czy deszcz?]]=0),H7069+C7070,IF(brenna6[[#This Row],[czy deszcz?]]=1,0,H7069))</f>
        <v>0</v>
      </c>
      <c r="G7070" s="4">
        <f>IF(AND(F7069 &gt; 4,brenna6[[#This Row],[cm śniegu]]&gt;4),brenna6[[#This Row],[cm śniegu]],0)</f>
        <v>0</v>
      </c>
      <c r="H7070" s="4">
        <f>brenna6[[#This Row],[cm śniegu]]-brenna6[[#This Row],[wyjazd pługu]]</f>
        <v>0</v>
      </c>
      <c r="I7070" s="4">
        <f>IF(brenna6[[#This Row],[wyjazd pługu]] &gt;0,1,0)</f>
        <v>0</v>
      </c>
    </row>
    <row r="7071" spans="1:9" x14ac:dyDescent="0.3">
      <c r="A7071" s="1">
        <v>43760.541666666664</v>
      </c>
      <c r="B7071">
        <v>19.3</v>
      </c>
      <c r="C7071">
        <v>0</v>
      </c>
      <c r="D7071">
        <f>IF(AND(brenna6[[#This Row],[temperatura]] &gt; 0, brenna6[[#This Row],[opad]] &gt; 0),1,0)</f>
        <v>0</v>
      </c>
      <c r="E7071">
        <f>IF(brenna6[[#This Row],[czy deszcz?]] = 1,0,IF(AND(brenna6[[#This Row],[temperatura]]&lt;=0,brenna6[[#This Row],[opad]]&gt;0),1,0))</f>
        <v>0</v>
      </c>
      <c r="F7071">
        <f>IF(AND(brenna6[[#This Row],[czy śnieg?]] = 1,brenna6[[#This Row],[czy deszcz?]]=0),H7070+C7071,IF(brenna6[[#This Row],[czy deszcz?]]=1,0,H7070))</f>
        <v>0</v>
      </c>
      <c r="G7071" s="4">
        <f>IF(AND(F7070 &gt; 4,brenna6[[#This Row],[cm śniegu]]&gt;4),brenna6[[#This Row],[cm śniegu]],0)</f>
        <v>0</v>
      </c>
      <c r="H7071" s="4">
        <f>brenna6[[#This Row],[cm śniegu]]-brenna6[[#This Row],[wyjazd pługu]]</f>
        <v>0</v>
      </c>
      <c r="I7071" s="4">
        <f>IF(brenna6[[#This Row],[wyjazd pługu]] &gt;0,1,0)</f>
        <v>0</v>
      </c>
    </row>
    <row r="7072" spans="1:9" x14ac:dyDescent="0.3">
      <c r="A7072" s="1">
        <v>43760.583333333336</v>
      </c>
      <c r="B7072">
        <v>18.5</v>
      </c>
      <c r="C7072">
        <v>0</v>
      </c>
      <c r="D7072">
        <f>IF(AND(brenna6[[#This Row],[temperatura]] &gt; 0, brenna6[[#This Row],[opad]] &gt; 0),1,0)</f>
        <v>0</v>
      </c>
      <c r="E7072">
        <f>IF(brenna6[[#This Row],[czy deszcz?]] = 1,0,IF(AND(brenna6[[#This Row],[temperatura]]&lt;=0,brenna6[[#This Row],[opad]]&gt;0),1,0))</f>
        <v>0</v>
      </c>
      <c r="F7072">
        <f>IF(AND(brenna6[[#This Row],[czy śnieg?]] = 1,brenna6[[#This Row],[czy deszcz?]]=0),H7071+C7072,IF(brenna6[[#This Row],[czy deszcz?]]=1,0,H7071))</f>
        <v>0</v>
      </c>
      <c r="G7072" s="4">
        <f>IF(AND(F7071 &gt; 4,brenna6[[#This Row],[cm śniegu]]&gt;4),brenna6[[#This Row],[cm śniegu]],0)</f>
        <v>0</v>
      </c>
      <c r="H7072" s="4">
        <f>brenna6[[#This Row],[cm śniegu]]-brenna6[[#This Row],[wyjazd pługu]]</f>
        <v>0</v>
      </c>
      <c r="I7072" s="4">
        <f>IF(brenna6[[#This Row],[wyjazd pługu]] &gt;0,1,0)</f>
        <v>0</v>
      </c>
    </row>
    <row r="7073" spans="1:9" x14ac:dyDescent="0.3">
      <c r="A7073" s="1">
        <v>43760.625</v>
      </c>
      <c r="B7073">
        <v>17.8</v>
      </c>
      <c r="C7073">
        <v>0</v>
      </c>
      <c r="D7073">
        <f>IF(AND(brenna6[[#This Row],[temperatura]] &gt; 0, brenna6[[#This Row],[opad]] &gt; 0),1,0)</f>
        <v>0</v>
      </c>
      <c r="E7073">
        <f>IF(brenna6[[#This Row],[czy deszcz?]] = 1,0,IF(AND(brenna6[[#This Row],[temperatura]]&lt;=0,brenna6[[#This Row],[opad]]&gt;0),1,0))</f>
        <v>0</v>
      </c>
      <c r="F7073">
        <f>IF(AND(brenna6[[#This Row],[czy śnieg?]] = 1,brenna6[[#This Row],[czy deszcz?]]=0),H7072+C7073,IF(brenna6[[#This Row],[czy deszcz?]]=1,0,H7072))</f>
        <v>0</v>
      </c>
      <c r="G7073" s="4">
        <f>IF(AND(F7072 &gt; 4,brenna6[[#This Row],[cm śniegu]]&gt;4),brenna6[[#This Row],[cm śniegu]],0)</f>
        <v>0</v>
      </c>
      <c r="H7073" s="4">
        <f>brenna6[[#This Row],[cm śniegu]]-brenna6[[#This Row],[wyjazd pługu]]</f>
        <v>0</v>
      </c>
      <c r="I7073" s="4">
        <f>IF(brenna6[[#This Row],[wyjazd pługu]] &gt;0,1,0)</f>
        <v>0</v>
      </c>
    </row>
    <row r="7074" spans="1:9" x14ac:dyDescent="0.3">
      <c r="A7074" s="1">
        <v>43760.666666666664</v>
      </c>
      <c r="B7074">
        <v>15.7</v>
      </c>
      <c r="C7074">
        <v>0</v>
      </c>
      <c r="D7074">
        <f>IF(AND(brenna6[[#This Row],[temperatura]] &gt; 0, brenna6[[#This Row],[opad]] &gt; 0),1,0)</f>
        <v>0</v>
      </c>
      <c r="E7074">
        <f>IF(brenna6[[#This Row],[czy deszcz?]] = 1,0,IF(AND(brenna6[[#This Row],[temperatura]]&lt;=0,brenna6[[#This Row],[opad]]&gt;0),1,0))</f>
        <v>0</v>
      </c>
      <c r="F7074">
        <f>IF(AND(brenna6[[#This Row],[czy śnieg?]] = 1,brenna6[[#This Row],[czy deszcz?]]=0),H7073+C7074,IF(brenna6[[#This Row],[czy deszcz?]]=1,0,H7073))</f>
        <v>0</v>
      </c>
      <c r="G7074" s="4">
        <f>IF(AND(F7073 &gt; 4,brenna6[[#This Row],[cm śniegu]]&gt;4),brenna6[[#This Row],[cm śniegu]],0)</f>
        <v>0</v>
      </c>
      <c r="H7074" s="4">
        <f>brenna6[[#This Row],[cm śniegu]]-brenna6[[#This Row],[wyjazd pługu]]</f>
        <v>0</v>
      </c>
      <c r="I7074" s="4">
        <f>IF(brenna6[[#This Row],[wyjazd pługu]] &gt;0,1,0)</f>
        <v>0</v>
      </c>
    </row>
    <row r="7075" spans="1:9" x14ac:dyDescent="0.3">
      <c r="A7075" s="1">
        <v>43760.708333333336</v>
      </c>
      <c r="B7075">
        <v>14.9</v>
      </c>
      <c r="C7075">
        <v>0</v>
      </c>
      <c r="D7075">
        <f>IF(AND(brenna6[[#This Row],[temperatura]] &gt; 0, brenna6[[#This Row],[opad]] &gt; 0),1,0)</f>
        <v>0</v>
      </c>
      <c r="E7075">
        <f>IF(brenna6[[#This Row],[czy deszcz?]] = 1,0,IF(AND(brenna6[[#This Row],[temperatura]]&lt;=0,brenna6[[#This Row],[opad]]&gt;0),1,0))</f>
        <v>0</v>
      </c>
      <c r="F7075">
        <f>IF(AND(brenna6[[#This Row],[czy śnieg?]] = 1,brenna6[[#This Row],[czy deszcz?]]=0),H7074+C7075,IF(brenna6[[#This Row],[czy deszcz?]]=1,0,H7074))</f>
        <v>0</v>
      </c>
      <c r="G7075" s="4">
        <f>IF(AND(F7074 &gt; 4,brenna6[[#This Row],[cm śniegu]]&gt;4),brenna6[[#This Row],[cm śniegu]],0)</f>
        <v>0</v>
      </c>
      <c r="H7075" s="4">
        <f>brenna6[[#This Row],[cm śniegu]]-brenna6[[#This Row],[wyjazd pługu]]</f>
        <v>0</v>
      </c>
      <c r="I7075" s="4">
        <f>IF(brenna6[[#This Row],[wyjazd pługu]] &gt;0,1,0)</f>
        <v>0</v>
      </c>
    </row>
    <row r="7076" spans="1:9" x14ac:dyDescent="0.3">
      <c r="A7076" s="1">
        <v>43760.75</v>
      </c>
      <c r="B7076">
        <v>15</v>
      </c>
      <c r="C7076">
        <v>0</v>
      </c>
      <c r="D7076">
        <f>IF(AND(brenna6[[#This Row],[temperatura]] &gt; 0, brenna6[[#This Row],[opad]] &gt; 0),1,0)</f>
        <v>0</v>
      </c>
      <c r="E7076">
        <f>IF(brenna6[[#This Row],[czy deszcz?]] = 1,0,IF(AND(brenna6[[#This Row],[temperatura]]&lt;=0,brenna6[[#This Row],[opad]]&gt;0),1,0))</f>
        <v>0</v>
      </c>
      <c r="F7076">
        <f>IF(AND(brenna6[[#This Row],[czy śnieg?]] = 1,brenna6[[#This Row],[czy deszcz?]]=0),H7075+C7076,IF(brenna6[[#This Row],[czy deszcz?]]=1,0,H7075))</f>
        <v>0</v>
      </c>
      <c r="G7076" s="4">
        <f>IF(AND(F7075 &gt; 4,brenna6[[#This Row],[cm śniegu]]&gt;4),brenna6[[#This Row],[cm śniegu]],0)</f>
        <v>0</v>
      </c>
      <c r="H7076" s="4">
        <f>brenna6[[#This Row],[cm śniegu]]-brenna6[[#This Row],[wyjazd pługu]]</f>
        <v>0</v>
      </c>
      <c r="I7076" s="4">
        <f>IF(brenna6[[#This Row],[wyjazd pługu]] &gt;0,1,0)</f>
        <v>0</v>
      </c>
    </row>
    <row r="7077" spans="1:9" x14ac:dyDescent="0.3">
      <c r="A7077" s="1">
        <v>43760.791666666664</v>
      </c>
      <c r="B7077">
        <v>14.6</v>
      </c>
      <c r="C7077">
        <v>0</v>
      </c>
      <c r="D7077">
        <f>IF(AND(brenna6[[#This Row],[temperatura]] &gt; 0, brenna6[[#This Row],[opad]] &gt; 0),1,0)</f>
        <v>0</v>
      </c>
      <c r="E7077">
        <f>IF(brenna6[[#This Row],[czy deszcz?]] = 1,0,IF(AND(brenna6[[#This Row],[temperatura]]&lt;=0,brenna6[[#This Row],[opad]]&gt;0),1,0))</f>
        <v>0</v>
      </c>
      <c r="F7077">
        <f>IF(AND(brenna6[[#This Row],[czy śnieg?]] = 1,brenna6[[#This Row],[czy deszcz?]]=0),H7076+C7077,IF(brenna6[[#This Row],[czy deszcz?]]=1,0,H7076))</f>
        <v>0</v>
      </c>
      <c r="G7077" s="4">
        <f>IF(AND(F7076 &gt; 4,brenna6[[#This Row],[cm śniegu]]&gt;4),brenna6[[#This Row],[cm śniegu]],0)</f>
        <v>0</v>
      </c>
      <c r="H7077" s="4">
        <f>brenna6[[#This Row],[cm śniegu]]-brenna6[[#This Row],[wyjazd pługu]]</f>
        <v>0</v>
      </c>
      <c r="I7077" s="4">
        <f>IF(brenna6[[#This Row],[wyjazd pługu]] &gt;0,1,0)</f>
        <v>0</v>
      </c>
    </row>
    <row r="7078" spans="1:9" x14ac:dyDescent="0.3">
      <c r="A7078" s="1">
        <v>43760.833333333336</v>
      </c>
      <c r="B7078">
        <v>14.3</v>
      </c>
      <c r="C7078">
        <v>0</v>
      </c>
      <c r="D7078">
        <f>IF(AND(brenna6[[#This Row],[temperatura]] &gt; 0, brenna6[[#This Row],[opad]] &gt; 0),1,0)</f>
        <v>0</v>
      </c>
      <c r="E7078">
        <f>IF(brenna6[[#This Row],[czy deszcz?]] = 1,0,IF(AND(brenna6[[#This Row],[temperatura]]&lt;=0,brenna6[[#This Row],[opad]]&gt;0),1,0))</f>
        <v>0</v>
      </c>
      <c r="F7078">
        <f>IF(AND(brenna6[[#This Row],[czy śnieg?]] = 1,brenna6[[#This Row],[czy deszcz?]]=0),H7077+C7078,IF(brenna6[[#This Row],[czy deszcz?]]=1,0,H7077))</f>
        <v>0</v>
      </c>
      <c r="G7078" s="4">
        <f>IF(AND(F7077 &gt; 4,brenna6[[#This Row],[cm śniegu]]&gt;4),brenna6[[#This Row],[cm śniegu]],0)</f>
        <v>0</v>
      </c>
      <c r="H7078" s="4">
        <f>brenna6[[#This Row],[cm śniegu]]-brenna6[[#This Row],[wyjazd pługu]]</f>
        <v>0</v>
      </c>
      <c r="I7078" s="4">
        <f>IF(brenna6[[#This Row],[wyjazd pługu]] &gt;0,1,0)</f>
        <v>0</v>
      </c>
    </row>
    <row r="7079" spans="1:9" x14ac:dyDescent="0.3">
      <c r="A7079" s="1">
        <v>43760.875</v>
      </c>
      <c r="B7079">
        <v>14.9</v>
      </c>
      <c r="C7079">
        <v>0</v>
      </c>
      <c r="D7079">
        <f>IF(AND(brenna6[[#This Row],[temperatura]] &gt; 0, brenna6[[#This Row],[opad]] &gt; 0),1,0)</f>
        <v>0</v>
      </c>
      <c r="E7079">
        <f>IF(brenna6[[#This Row],[czy deszcz?]] = 1,0,IF(AND(brenna6[[#This Row],[temperatura]]&lt;=0,brenna6[[#This Row],[opad]]&gt;0),1,0))</f>
        <v>0</v>
      </c>
      <c r="F7079">
        <f>IF(AND(brenna6[[#This Row],[czy śnieg?]] = 1,brenna6[[#This Row],[czy deszcz?]]=0),H7078+C7079,IF(brenna6[[#This Row],[czy deszcz?]]=1,0,H7078))</f>
        <v>0</v>
      </c>
      <c r="G7079" s="4">
        <f>IF(AND(F7078 &gt; 4,brenna6[[#This Row],[cm śniegu]]&gt;4),brenna6[[#This Row],[cm śniegu]],0)</f>
        <v>0</v>
      </c>
      <c r="H7079" s="4">
        <f>brenna6[[#This Row],[cm śniegu]]-brenna6[[#This Row],[wyjazd pługu]]</f>
        <v>0</v>
      </c>
      <c r="I7079" s="4">
        <f>IF(brenna6[[#This Row],[wyjazd pługu]] &gt;0,1,0)</f>
        <v>0</v>
      </c>
    </row>
    <row r="7080" spans="1:9" x14ac:dyDescent="0.3">
      <c r="A7080" s="1">
        <v>43760.916666666664</v>
      </c>
      <c r="B7080">
        <v>14.9</v>
      </c>
      <c r="C7080">
        <v>0</v>
      </c>
      <c r="D7080">
        <f>IF(AND(brenna6[[#This Row],[temperatura]] &gt; 0, brenna6[[#This Row],[opad]] &gt; 0),1,0)</f>
        <v>0</v>
      </c>
      <c r="E7080">
        <f>IF(brenna6[[#This Row],[czy deszcz?]] = 1,0,IF(AND(brenna6[[#This Row],[temperatura]]&lt;=0,brenna6[[#This Row],[opad]]&gt;0),1,0))</f>
        <v>0</v>
      </c>
      <c r="F7080">
        <f>IF(AND(brenna6[[#This Row],[czy śnieg?]] = 1,brenna6[[#This Row],[czy deszcz?]]=0),H7079+C7080,IF(brenna6[[#This Row],[czy deszcz?]]=1,0,H7079))</f>
        <v>0</v>
      </c>
      <c r="G7080" s="4">
        <f>IF(AND(F7079 &gt; 4,brenna6[[#This Row],[cm śniegu]]&gt;4),brenna6[[#This Row],[cm śniegu]],0)</f>
        <v>0</v>
      </c>
      <c r="H7080" s="4">
        <f>brenna6[[#This Row],[cm śniegu]]-brenna6[[#This Row],[wyjazd pługu]]</f>
        <v>0</v>
      </c>
      <c r="I7080" s="4">
        <f>IF(brenna6[[#This Row],[wyjazd pługu]] &gt;0,1,0)</f>
        <v>0</v>
      </c>
    </row>
    <row r="7081" spans="1:9" x14ac:dyDescent="0.3">
      <c r="A7081" s="1">
        <v>43760.958333333336</v>
      </c>
      <c r="B7081">
        <v>14.8</v>
      </c>
      <c r="C7081">
        <v>0</v>
      </c>
      <c r="D7081">
        <f>IF(AND(brenna6[[#This Row],[temperatura]] &gt; 0, brenna6[[#This Row],[opad]] &gt; 0),1,0)</f>
        <v>0</v>
      </c>
      <c r="E7081">
        <f>IF(brenna6[[#This Row],[czy deszcz?]] = 1,0,IF(AND(brenna6[[#This Row],[temperatura]]&lt;=0,brenna6[[#This Row],[opad]]&gt;0),1,0))</f>
        <v>0</v>
      </c>
      <c r="F7081">
        <f>IF(AND(brenna6[[#This Row],[czy śnieg?]] = 1,brenna6[[#This Row],[czy deszcz?]]=0),H7080+C7081,IF(brenna6[[#This Row],[czy deszcz?]]=1,0,H7080))</f>
        <v>0</v>
      </c>
      <c r="G7081" s="4">
        <f>IF(AND(F7080 &gt; 4,brenna6[[#This Row],[cm śniegu]]&gt;4),brenna6[[#This Row],[cm śniegu]],0)</f>
        <v>0</v>
      </c>
      <c r="H7081" s="4">
        <f>brenna6[[#This Row],[cm śniegu]]-brenna6[[#This Row],[wyjazd pługu]]</f>
        <v>0</v>
      </c>
      <c r="I7081" s="4">
        <f>IF(brenna6[[#This Row],[wyjazd pługu]] &gt;0,1,0)</f>
        <v>0</v>
      </c>
    </row>
    <row r="7082" spans="1:9" x14ac:dyDescent="0.3">
      <c r="A7082" s="1">
        <v>43761</v>
      </c>
      <c r="B7082">
        <v>15</v>
      </c>
      <c r="C7082">
        <v>0</v>
      </c>
      <c r="D7082">
        <f>IF(AND(brenna6[[#This Row],[temperatura]] &gt; 0, brenna6[[#This Row],[opad]] &gt; 0),1,0)</f>
        <v>0</v>
      </c>
      <c r="E7082">
        <f>IF(brenna6[[#This Row],[czy deszcz?]] = 1,0,IF(AND(brenna6[[#This Row],[temperatura]]&lt;=0,brenna6[[#This Row],[opad]]&gt;0),1,0))</f>
        <v>0</v>
      </c>
      <c r="F7082">
        <f>IF(AND(brenna6[[#This Row],[czy śnieg?]] = 1,brenna6[[#This Row],[czy deszcz?]]=0),H7081+C7082,IF(brenna6[[#This Row],[czy deszcz?]]=1,0,H7081))</f>
        <v>0</v>
      </c>
      <c r="G7082" s="4">
        <f>IF(AND(F7081 &gt; 4,brenna6[[#This Row],[cm śniegu]]&gt;4),brenna6[[#This Row],[cm śniegu]],0)</f>
        <v>0</v>
      </c>
      <c r="H7082" s="4">
        <f>brenna6[[#This Row],[cm śniegu]]-brenna6[[#This Row],[wyjazd pługu]]</f>
        <v>0</v>
      </c>
      <c r="I7082" s="4">
        <f>IF(brenna6[[#This Row],[wyjazd pługu]] &gt;0,1,0)</f>
        <v>0</v>
      </c>
    </row>
    <row r="7083" spans="1:9" x14ac:dyDescent="0.3">
      <c r="A7083" s="1">
        <v>43761.041666666664</v>
      </c>
      <c r="B7083">
        <v>14.6</v>
      </c>
      <c r="C7083">
        <v>0</v>
      </c>
      <c r="D7083">
        <f>IF(AND(brenna6[[#This Row],[temperatura]] &gt; 0, brenna6[[#This Row],[opad]] &gt; 0),1,0)</f>
        <v>0</v>
      </c>
      <c r="E7083">
        <f>IF(brenna6[[#This Row],[czy deszcz?]] = 1,0,IF(AND(brenna6[[#This Row],[temperatura]]&lt;=0,brenna6[[#This Row],[opad]]&gt;0),1,0))</f>
        <v>0</v>
      </c>
      <c r="F7083">
        <f>IF(AND(brenna6[[#This Row],[czy śnieg?]] = 1,brenna6[[#This Row],[czy deszcz?]]=0),H7082+C7083,IF(brenna6[[#This Row],[czy deszcz?]]=1,0,H7082))</f>
        <v>0</v>
      </c>
      <c r="G7083" s="4">
        <f>IF(AND(F7082 &gt; 4,brenna6[[#This Row],[cm śniegu]]&gt;4),brenna6[[#This Row],[cm śniegu]],0)</f>
        <v>0</v>
      </c>
      <c r="H7083" s="4">
        <f>brenna6[[#This Row],[cm śniegu]]-brenna6[[#This Row],[wyjazd pługu]]</f>
        <v>0</v>
      </c>
      <c r="I7083" s="4">
        <f>IF(brenna6[[#This Row],[wyjazd pługu]] &gt;0,1,0)</f>
        <v>0</v>
      </c>
    </row>
    <row r="7084" spans="1:9" x14ac:dyDescent="0.3">
      <c r="A7084" s="1">
        <v>43761.083333333336</v>
      </c>
      <c r="B7084">
        <v>14.3</v>
      </c>
      <c r="C7084">
        <v>0</v>
      </c>
      <c r="D7084">
        <f>IF(AND(brenna6[[#This Row],[temperatura]] &gt; 0, brenna6[[#This Row],[opad]] &gt; 0),1,0)</f>
        <v>0</v>
      </c>
      <c r="E7084">
        <f>IF(brenna6[[#This Row],[czy deszcz?]] = 1,0,IF(AND(brenna6[[#This Row],[temperatura]]&lt;=0,brenna6[[#This Row],[opad]]&gt;0),1,0))</f>
        <v>0</v>
      </c>
      <c r="F7084">
        <f>IF(AND(brenna6[[#This Row],[czy śnieg?]] = 1,brenna6[[#This Row],[czy deszcz?]]=0),H7083+C7084,IF(brenna6[[#This Row],[czy deszcz?]]=1,0,H7083))</f>
        <v>0</v>
      </c>
      <c r="G7084" s="4">
        <f>IF(AND(F7083 &gt; 4,brenna6[[#This Row],[cm śniegu]]&gt;4),brenna6[[#This Row],[cm śniegu]],0)</f>
        <v>0</v>
      </c>
      <c r="H7084" s="4">
        <f>brenna6[[#This Row],[cm śniegu]]-brenna6[[#This Row],[wyjazd pługu]]</f>
        <v>0</v>
      </c>
      <c r="I7084" s="4">
        <f>IF(brenna6[[#This Row],[wyjazd pługu]] &gt;0,1,0)</f>
        <v>0</v>
      </c>
    </row>
    <row r="7085" spans="1:9" x14ac:dyDescent="0.3">
      <c r="A7085" s="1">
        <v>43761.125</v>
      </c>
      <c r="B7085">
        <v>14.2</v>
      </c>
      <c r="C7085">
        <v>0</v>
      </c>
      <c r="D7085">
        <f>IF(AND(brenna6[[#This Row],[temperatura]] &gt; 0, brenna6[[#This Row],[opad]] &gt; 0),1,0)</f>
        <v>0</v>
      </c>
      <c r="E7085">
        <f>IF(brenna6[[#This Row],[czy deszcz?]] = 1,0,IF(AND(brenna6[[#This Row],[temperatura]]&lt;=0,brenna6[[#This Row],[opad]]&gt;0),1,0))</f>
        <v>0</v>
      </c>
      <c r="F7085">
        <f>IF(AND(brenna6[[#This Row],[czy śnieg?]] = 1,brenna6[[#This Row],[czy deszcz?]]=0),H7084+C7085,IF(brenna6[[#This Row],[czy deszcz?]]=1,0,H7084))</f>
        <v>0</v>
      </c>
      <c r="G7085" s="4">
        <f>IF(AND(F7084 &gt; 4,brenna6[[#This Row],[cm śniegu]]&gt;4),brenna6[[#This Row],[cm śniegu]],0)</f>
        <v>0</v>
      </c>
      <c r="H7085" s="4">
        <f>brenna6[[#This Row],[cm śniegu]]-brenna6[[#This Row],[wyjazd pługu]]</f>
        <v>0</v>
      </c>
      <c r="I7085" s="4">
        <f>IF(brenna6[[#This Row],[wyjazd pługu]] &gt;0,1,0)</f>
        <v>0</v>
      </c>
    </row>
    <row r="7086" spans="1:9" x14ac:dyDescent="0.3">
      <c r="A7086" s="1">
        <v>43761.166666666664</v>
      </c>
      <c r="B7086">
        <v>14.2</v>
      </c>
      <c r="C7086">
        <v>0</v>
      </c>
      <c r="D7086">
        <f>IF(AND(brenna6[[#This Row],[temperatura]] &gt; 0, brenna6[[#This Row],[opad]] &gt; 0),1,0)</f>
        <v>0</v>
      </c>
      <c r="E7086">
        <f>IF(brenna6[[#This Row],[czy deszcz?]] = 1,0,IF(AND(brenna6[[#This Row],[temperatura]]&lt;=0,brenna6[[#This Row],[opad]]&gt;0),1,0))</f>
        <v>0</v>
      </c>
      <c r="F7086">
        <f>IF(AND(brenna6[[#This Row],[czy śnieg?]] = 1,brenna6[[#This Row],[czy deszcz?]]=0),H7085+C7086,IF(brenna6[[#This Row],[czy deszcz?]]=1,0,H7085))</f>
        <v>0</v>
      </c>
      <c r="G7086" s="4">
        <f>IF(AND(F7085 &gt; 4,brenna6[[#This Row],[cm śniegu]]&gt;4),brenna6[[#This Row],[cm śniegu]],0)</f>
        <v>0</v>
      </c>
      <c r="H7086" s="4">
        <f>brenna6[[#This Row],[cm śniegu]]-brenna6[[#This Row],[wyjazd pługu]]</f>
        <v>0</v>
      </c>
      <c r="I7086" s="4">
        <f>IF(brenna6[[#This Row],[wyjazd pługu]] &gt;0,1,0)</f>
        <v>0</v>
      </c>
    </row>
    <row r="7087" spans="1:9" x14ac:dyDescent="0.3">
      <c r="A7087" s="1">
        <v>43761.208333333336</v>
      </c>
      <c r="B7087">
        <v>13.9</v>
      </c>
      <c r="C7087">
        <v>0</v>
      </c>
      <c r="D7087">
        <f>IF(AND(brenna6[[#This Row],[temperatura]] &gt; 0, brenna6[[#This Row],[opad]] &gt; 0),1,0)</f>
        <v>0</v>
      </c>
      <c r="E7087">
        <f>IF(brenna6[[#This Row],[czy deszcz?]] = 1,0,IF(AND(brenna6[[#This Row],[temperatura]]&lt;=0,brenna6[[#This Row],[opad]]&gt;0),1,0))</f>
        <v>0</v>
      </c>
      <c r="F7087">
        <f>IF(AND(brenna6[[#This Row],[czy śnieg?]] = 1,brenna6[[#This Row],[czy deszcz?]]=0),H7086+C7087,IF(brenna6[[#This Row],[czy deszcz?]]=1,0,H7086))</f>
        <v>0</v>
      </c>
      <c r="G7087" s="4">
        <f>IF(AND(F7086 &gt; 4,brenna6[[#This Row],[cm śniegu]]&gt;4),brenna6[[#This Row],[cm śniegu]],0)</f>
        <v>0</v>
      </c>
      <c r="H7087" s="4">
        <f>brenna6[[#This Row],[cm śniegu]]-brenna6[[#This Row],[wyjazd pługu]]</f>
        <v>0</v>
      </c>
      <c r="I7087" s="4">
        <f>IF(brenna6[[#This Row],[wyjazd pługu]] &gt;0,1,0)</f>
        <v>0</v>
      </c>
    </row>
    <row r="7088" spans="1:9" x14ac:dyDescent="0.3">
      <c r="A7088" s="1">
        <v>43761.25</v>
      </c>
      <c r="B7088">
        <v>14.1</v>
      </c>
      <c r="C7088">
        <v>0</v>
      </c>
      <c r="D7088">
        <f>IF(AND(brenna6[[#This Row],[temperatura]] &gt; 0, brenna6[[#This Row],[opad]] &gt; 0),1,0)</f>
        <v>0</v>
      </c>
      <c r="E7088">
        <f>IF(brenna6[[#This Row],[czy deszcz?]] = 1,0,IF(AND(brenna6[[#This Row],[temperatura]]&lt;=0,brenna6[[#This Row],[opad]]&gt;0),1,0))</f>
        <v>0</v>
      </c>
      <c r="F7088">
        <f>IF(AND(brenna6[[#This Row],[czy śnieg?]] = 1,brenna6[[#This Row],[czy deszcz?]]=0),H7087+C7088,IF(brenna6[[#This Row],[czy deszcz?]]=1,0,H7087))</f>
        <v>0</v>
      </c>
      <c r="G7088" s="4">
        <f>IF(AND(F7087 &gt; 4,brenna6[[#This Row],[cm śniegu]]&gt;4),brenna6[[#This Row],[cm śniegu]],0)</f>
        <v>0</v>
      </c>
      <c r="H7088" s="4">
        <f>brenna6[[#This Row],[cm śniegu]]-brenna6[[#This Row],[wyjazd pługu]]</f>
        <v>0</v>
      </c>
      <c r="I7088" s="4">
        <f>IF(brenna6[[#This Row],[wyjazd pługu]] &gt;0,1,0)</f>
        <v>0</v>
      </c>
    </row>
    <row r="7089" spans="1:9" x14ac:dyDescent="0.3">
      <c r="A7089" s="1">
        <v>43761.291666666664</v>
      </c>
      <c r="B7089">
        <v>14.7</v>
      </c>
      <c r="C7089">
        <v>0</v>
      </c>
      <c r="D7089">
        <f>IF(AND(brenna6[[#This Row],[temperatura]] &gt; 0, brenna6[[#This Row],[opad]] &gt; 0),1,0)</f>
        <v>0</v>
      </c>
      <c r="E7089">
        <f>IF(brenna6[[#This Row],[czy deszcz?]] = 1,0,IF(AND(brenna6[[#This Row],[temperatura]]&lt;=0,brenna6[[#This Row],[opad]]&gt;0),1,0))</f>
        <v>0</v>
      </c>
      <c r="F7089">
        <f>IF(AND(brenna6[[#This Row],[czy śnieg?]] = 1,brenna6[[#This Row],[czy deszcz?]]=0),H7088+C7089,IF(brenna6[[#This Row],[czy deszcz?]]=1,0,H7088))</f>
        <v>0</v>
      </c>
      <c r="G7089" s="4">
        <f>IF(AND(F7088 &gt; 4,brenna6[[#This Row],[cm śniegu]]&gt;4),brenna6[[#This Row],[cm śniegu]],0)</f>
        <v>0</v>
      </c>
      <c r="H7089" s="4">
        <f>brenna6[[#This Row],[cm śniegu]]-brenna6[[#This Row],[wyjazd pługu]]</f>
        <v>0</v>
      </c>
      <c r="I7089" s="4">
        <f>IF(brenna6[[#This Row],[wyjazd pługu]] &gt;0,1,0)</f>
        <v>0</v>
      </c>
    </row>
    <row r="7090" spans="1:9" x14ac:dyDescent="0.3">
      <c r="A7090" s="1">
        <v>43761.333333333336</v>
      </c>
      <c r="B7090">
        <v>16.5</v>
      </c>
      <c r="C7090">
        <v>0</v>
      </c>
      <c r="D7090">
        <f>IF(AND(brenna6[[#This Row],[temperatura]] &gt; 0, brenna6[[#This Row],[opad]] &gt; 0),1,0)</f>
        <v>0</v>
      </c>
      <c r="E7090">
        <f>IF(brenna6[[#This Row],[czy deszcz?]] = 1,0,IF(AND(brenna6[[#This Row],[temperatura]]&lt;=0,brenna6[[#This Row],[opad]]&gt;0),1,0))</f>
        <v>0</v>
      </c>
      <c r="F7090">
        <f>IF(AND(brenna6[[#This Row],[czy śnieg?]] = 1,brenna6[[#This Row],[czy deszcz?]]=0),H7089+C7090,IF(brenna6[[#This Row],[czy deszcz?]]=1,0,H7089))</f>
        <v>0</v>
      </c>
      <c r="G7090" s="4">
        <f>IF(AND(F7089 &gt; 4,brenna6[[#This Row],[cm śniegu]]&gt;4),brenna6[[#This Row],[cm śniegu]],0)</f>
        <v>0</v>
      </c>
      <c r="H7090" s="4">
        <f>brenna6[[#This Row],[cm śniegu]]-brenna6[[#This Row],[wyjazd pługu]]</f>
        <v>0</v>
      </c>
      <c r="I7090" s="4">
        <f>IF(brenna6[[#This Row],[wyjazd pługu]] &gt;0,1,0)</f>
        <v>0</v>
      </c>
    </row>
    <row r="7091" spans="1:9" x14ac:dyDescent="0.3">
      <c r="A7091" s="1">
        <v>43761.375</v>
      </c>
      <c r="B7091">
        <v>17.600000000000001</v>
      </c>
      <c r="C7091">
        <v>0</v>
      </c>
      <c r="D7091">
        <f>IF(AND(brenna6[[#This Row],[temperatura]] &gt; 0, brenna6[[#This Row],[opad]] &gt; 0),1,0)</f>
        <v>0</v>
      </c>
      <c r="E7091">
        <f>IF(brenna6[[#This Row],[czy deszcz?]] = 1,0,IF(AND(brenna6[[#This Row],[temperatura]]&lt;=0,brenna6[[#This Row],[opad]]&gt;0),1,0))</f>
        <v>0</v>
      </c>
      <c r="F7091">
        <f>IF(AND(brenna6[[#This Row],[czy śnieg?]] = 1,brenna6[[#This Row],[czy deszcz?]]=0),H7090+C7091,IF(brenna6[[#This Row],[czy deszcz?]]=1,0,H7090))</f>
        <v>0</v>
      </c>
      <c r="G7091" s="4">
        <f>IF(AND(F7090 &gt; 4,brenna6[[#This Row],[cm śniegu]]&gt;4),brenna6[[#This Row],[cm śniegu]],0)</f>
        <v>0</v>
      </c>
      <c r="H7091" s="4">
        <f>brenna6[[#This Row],[cm śniegu]]-brenna6[[#This Row],[wyjazd pługu]]</f>
        <v>0</v>
      </c>
      <c r="I7091" s="4">
        <f>IF(brenna6[[#This Row],[wyjazd pługu]] &gt;0,1,0)</f>
        <v>0</v>
      </c>
    </row>
    <row r="7092" spans="1:9" x14ac:dyDescent="0.3">
      <c r="A7092" s="1">
        <v>43761.416666666664</v>
      </c>
      <c r="B7092">
        <v>18.399999999999999</v>
      </c>
      <c r="C7092">
        <v>0</v>
      </c>
      <c r="D7092">
        <f>IF(AND(brenna6[[#This Row],[temperatura]] &gt; 0, brenna6[[#This Row],[opad]] &gt; 0),1,0)</f>
        <v>0</v>
      </c>
      <c r="E7092">
        <f>IF(brenna6[[#This Row],[czy deszcz?]] = 1,0,IF(AND(brenna6[[#This Row],[temperatura]]&lt;=0,brenna6[[#This Row],[opad]]&gt;0),1,0))</f>
        <v>0</v>
      </c>
      <c r="F7092">
        <f>IF(AND(brenna6[[#This Row],[czy śnieg?]] = 1,brenna6[[#This Row],[czy deszcz?]]=0),H7091+C7092,IF(brenna6[[#This Row],[czy deszcz?]]=1,0,H7091))</f>
        <v>0</v>
      </c>
      <c r="G7092" s="4">
        <f>IF(AND(F7091 &gt; 4,brenna6[[#This Row],[cm śniegu]]&gt;4),brenna6[[#This Row],[cm śniegu]],0)</f>
        <v>0</v>
      </c>
      <c r="H7092" s="4">
        <f>brenna6[[#This Row],[cm śniegu]]-brenna6[[#This Row],[wyjazd pługu]]</f>
        <v>0</v>
      </c>
      <c r="I7092" s="4">
        <f>IF(brenna6[[#This Row],[wyjazd pługu]] &gt;0,1,0)</f>
        <v>0</v>
      </c>
    </row>
    <row r="7093" spans="1:9" x14ac:dyDescent="0.3">
      <c r="A7093" s="1">
        <v>43761.458333333336</v>
      </c>
      <c r="B7093">
        <v>19.100000000000001</v>
      </c>
      <c r="C7093">
        <v>0</v>
      </c>
      <c r="D7093">
        <f>IF(AND(brenna6[[#This Row],[temperatura]] &gt; 0, brenna6[[#This Row],[opad]] &gt; 0),1,0)</f>
        <v>0</v>
      </c>
      <c r="E7093">
        <f>IF(brenna6[[#This Row],[czy deszcz?]] = 1,0,IF(AND(brenna6[[#This Row],[temperatura]]&lt;=0,brenna6[[#This Row],[opad]]&gt;0),1,0))</f>
        <v>0</v>
      </c>
      <c r="F7093">
        <f>IF(AND(brenna6[[#This Row],[czy śnieg?]] = 1,brenna6[[#This Row],[czy deszcz?]]=0),H7092+C7093,IF(brenna6[[#This Row],[czy deszcz?]]=1,0,H7092))</f>
        <v>0</v>
      </c>
      <c r="G7093" s="4">
        <f>IF(AND(F7092 &gt; 4,brenna6[[#This Row],[cm śniegu]]&gt;4),brenna6[[#This Row],[cm śniegu]],0)</f>
        <v>0</v>
      </c>
      <c r="H7093" s="4">
        <f>brenna6[[#This Row],[cm śniegu]]-brenna6[[#This Row],[wyjazd pługu]]</f>
        <v>0</v>
      </c>
      <c r="I7093" s="4">
        <f>IF(brenna6[[#This Row],[wyjazd pługu]] &gt;0,1,0)</f>
        <v>0</v>
      </c>
    </row>
    <row r="7094" spans="1:9" x14ac:dyDescent="0.3">
      <c r="A7094" s="1">
        <v>43761.5</v>
      </c>
      <c r="B7094">
        <v>19.600000000000001</v>
      </c>
      <c r="C7094">
        <v>0</v>
      </c>
      <c r="D7094">
        <f>IF(AND(brenna6[[#This Row],[temperatura]] &gt; 0, brenna6[[#This Row],[opad]] &gt; 0),1,0)</f>
        <v>0</v>
      </c>
      <c r="E7094">
        <f>IF(brenna6[[#This Row],[czy deszcz?]] = 1,0,IF(AND(brenna6[[#This Row],[temperatura]]&lt;=0,brenna6[[#This Row],[opad]]&gt;0),1,0))</f>
        <v>0</v>
      </c>
      <c r="F7094">
        <f>IF(AND(brenna6[[#This Row],[czy śnieg?]] = 1,brenna6[[#This Row],[czy deszcz?]]=0),H7093+C7094,IF(brenna6[[#This Row],[czy deszcz?]]=1,0,H7093))</f>
        <v>0</v>
      </c>
      <c r="G7094" s="4">
        <f>IF(AND(F7093 &gt; 4,brenna6[[#This Row],[cm śniegu]]&gt;4),brenna6[[#This Row],[cm śniegu]],0)</f>
        <v>0</v>
      </c>
      <c r="H7094" s="4">
        <f>brenna6[[#This Row],[cm śniegu]]-brenna6[[#This Row],[wyjazd pługu]]</f>
        <v>0</v>
      </c>
      <c r="I7094" s="4">
        <f>IF(brenna6[[#This Row],[wyjazd pługu]] &gt;0,1,0)</f>
        <v>0</v>
      </c>
    </row>
    <row r="7095" spans="1:9" x14ac:dyDescent="0.3">
      <c r="A7095" s="1">
        <v>43761.541666666664</v>
      </c>
      <c r="B7095">
        <v>20.2</v>
      </c>
      <c r="C7095">
        <v>0</v>
      </c>
      <c r="D7095">
        <f>IF(AND(brenna6[[#This Row],[temperatura]] &gt; 0, brenna6[[#This Row],[opad]] &gt; 0),1,0)</f>
        <v>0</v>
      </c>
      <c r="E7095">
        <f>IF(brenna6[[#This Row],[czy deszcz?]] = 1,0,IF(AND(brenna6[[#This Row],[temperatura]]&lt;=0,brenna6[[#This Row],[opad]]&gt;0),1,0))</f>
        <v>0</v>
      </c>
      <c r="F7095">
        <f>IF(AND(brenna6[[#This Row],[czy śnieg?]] = 1,brenna6[[#This Row],[czy deszcz?]]=0),H7094+C7095,IF(brenna6[[#This Row],[czy deszcz?]]=1,0,H7094))</f>
        <v>0</v>
      </c>
      <c r="G7095" s="4">
        <f>IF(AND(F7094 &gt; 4,brenna6[[#This Row],[cm śniegu]]&gt;4),brenna6[[#This Row],[cm śniegu]],0)</f>
        <v>0</v>
      </c>
      <c r="H7095" s="4">
        <f>brenna6[[#This Row],[cm śniegu]]-brenna6[[#This Row],[wyjazd pługu]]</f>
        <v>0</v>
      </c>
      <c r="I7095" s="4">
        <f>IF(brenna6[[#This Row],[wyjazd pługu]] &gt;0,1,0)</f>
        <v>0</v>
      </c>
    </row>
    <row r="7096" spans="1:9" x14ac:dyDescent="0.3">
      <c r="A7096" s="1">
        <v>43761.583333333336</v>
      </c>
      <c r="B7096">
        <v>20.100000000000001</v>
      </c>
      <c r="C7096">
        <v>0</v>
      </c>
      <c r="D7096">
        <f>IF(AND(brenna6[[#This Row],[temperatura]] &gt; 0, brenna6[[#This Row],[opad]] &gt; 0),1,0)</f>
        <v>0</v>
      </c>
      <c r="E7096">
        <f>IF(brenna6[[#This Row],[czy deszcz?]] = 1,0,IF(AND(brenna6[[#This Row],[temperatura]]&lt;=0,brenna6[[#This Row],[opad]]&gt;0),1,0))</f>
        <v>0</v>
      </c>
      <c r="F7096">
        <f>IF(AND(brenna6[[#This Row],[czy śnieg?]] = 1,brenna6[[#This Row],[czy deszcz?]]=0),H7095+C7096,IF(brenna6[[#This Row],[czy deszcz?]]=1,0,H7095))</f>
        <v>0</v>
      </c>
      <c r="G7096" s="4">
        <f>IF(AND(F7095 &gt; 4,brenna6[[#This Row],[cm śniegu]]&gt;4),brenna6[[#This Row],[cm śniegu]],0)</f>
        <v>0</v>
      </c>
      <c r="H7096" s="4">
        <f>brenna6[[#This Row],[cm śniegu]]-brenna6[[#This Row],[wyjazd pługu]]</f>
        <v>0</v>
      </c>
      <c r="I7096" s="4">
        <f>IF(brenna6[[#This Row],[wyjazd pługu]] &gt;0,1,0)</f>
        <v>0</v>
      </c>
    </row>
    <row r="7097" spans="1:9" x14ac:dyDescent="0.3">
      <c r="A7097" s="1">
        <v>43761.625</v>
      </c>
      <c r="B7097">
        <v>19.7</v>
      </c>
      <c r="C7097">
        <v>0</v>
      </c>
      <c r="D7097">
        <f>IF(AND(brenna6[[#This Row],[temperatura]] &gt; 0, brenna6[[#This Row],[opad]] &gt; 0),1,0)</f>
        <v>0</v>
      </c>
      <c r="E7097">
        <f>IF(brenna6[[#This Row],[czy deszcz?]] = 1,0,IF(AND(brenna6[[#This Row],[temperatura]]&lt;=0,brenna6[[#This Row],[opad]]&gt;0),1,0))</f>
        <v>0</v>
      </c>
      <c r="F7097">
        <f>IF(AND(brenna6[[#This Row],[czy śnieg?]] = 1,brenna6[[#This Row],[czy deszcz?]]=0),H7096+C7097,IF(brenna6[[#This Row],[czy deszcz?]]=1,0,H7096))</f>
        <v>0</v>
      </c>
      <c r="G7097" s="4">
        <f>IF(AND(F7096 &gt; 4,brenna6[[#This Row],[cm śniegu]]&gt;4),brenna6[[#This Row],[cm śniegu]],0)</f>
        <v>0</v>
      </c>
      <c r="H7097" s="4">
        <f>brenna6[[#This Row],[cm śniegu]]-brenna6[[#This Row],[wyjazd pługu]]</f>
        <v>0</v>
      </c>
      <c r="I7097" s="4">
        <f>IF(brenna6[[#This Row],[wyjazd pługu]] &gt;0,1,0)</f>
        <v>0</v>
      </c>
    </row>
    <row r="7098" spans="1:9" x14ac:dyDescent="0.3">
      <c r="A7098" s="1">
        <v>43761.666666666664</v>
      </c>
      <c r="B7098">
        <v>18.2</v>
      </c>
      <c r="C7098">
        <v>0</v>
      </c>
      <c r="D7098">
        <f>IF(AND(brenna6[[#This Row],[temperatura]] &gt; 0, brenna6[[#This Row],[opad]] &gt; 0),1,0)</f>
        <v>0</v>
      </c>
      <c r="E7098">
        <f>IF(brenna6[[#This Row],[czy deszcz?]] = 1,0,IF(AND(brenna6[[#This Row],[temperatura]]&lt;=0,brenna6[[#This Row],[opad]]&gt;0),1,0))</f>
        <v>0</v>
      </c>
      <c r="F7098">
        <f>IF(AND(brenna6[[#This Row],[czy śnieg?]] = 1,brenna6[[#This Row],[czy deszcz?]]=0),H7097+C7098,IF(brenna6[[#This Row],[czy deszcz?]]=1,0,H7097))</f>
        <v>0</v>
      </c>
      <c r="G7098" s="4">
        <f>IF(AND(F7097 &gt; 4,brenna6[[#This Row],[cm śniegu]]&gt;4),brenna6[[#This Row],[cm śniegu]],0)</f>
        <v>0</v>
      </c>
      <c r="H7098" s="4">
        <f>brenna6[[#This Row],[cm śniegu]]-brenna6[[#This Row],[wyjazd pługu]]</f>
        <v>0</v>
      </c>
      <c r="I7098" s="4">
        <f>IF(brenna6[[#This Row],[wyjazd pługu]] &gt;0,1,0)</f>
        <v>0</v>
      </c>
    </row>
    <row r="7099" spans="1:9" x14ac:dyDescent="0.3">
      <c r="A7099" s="1">
        <v>43761.708333333336</v>
      </c>
      <c r="B7099">
        <v>17.3</v>
      </c>
      <c r="C7099">
        <v>0</v>
      </c>
      <c r="D7099">
        <f>IF(AND(brenna6[[#This Row],[temperatura]] &gt; 0, brenna6[[#This Row],[opad]] &gt; 0),1,0)</f>
        <v>0</v>
      </c>
      <c r="E7099">
        <f>IF(brenna6[[#This Row],[czy deszcz?]] = 1,0,IF(AND(brenna6[[#This Row],[temperatura]]&lt;=0,brenna6[[#This Row],[opad]]&gt;0),1,0))</f>
        <v>0</v>
      </c>
      <c r="F7099">
        <f>IF(AND(brenna6[[#This Row],[czy śnieg?]] = 1,brenna6[[#This Row],[czy deszcz?]]=0),H7098+C7099,IF(brenna6[[#This Row],[czy deszcz?]]=1,0,H7098))</f>
        <v>0</v>
      </c>
      <c r="G7099" s="4">
        <f>IF(AND(F7098 &gt; 4,brenna6[[#This Row],[cm śniegu]]&gt;4),brenna6[[#This Row],[cm śniegu]],0)</f>
        <v>0</v>
      </c>
      <c r="H7099" s="4">
        <f>brenna6[[#This Row],[cm śniegu]]-brenna6[[#This Row],[wyjazd pługu]]</f>
        <v>0</v>
      </c>
      <c r="I7099" s="4">
        <f>IF(brenna6[[#This Row],[wyjazd pługu]] &gt;0,1,0)</f>
        <v>0</v>
      </c>
    </row>
    <row r="7100" spans="1:9" x14ac:dyDescent="0.3">
      <c r="A7100" s="1">
        <v>43761.75</v>
      </c>
      <c r="B7100">
        <v>16.8</v>
      </c>
      <c r="C7100">
        <v>0</v>
      </c>
      <c r="D7100">
        <f>IF(AND(brenna6[[#This Row],[temperatura]] &gt; 0, brenna6[[#This Row],[opad]] &gt; 0),1,0)</f>
        <v>0</v>
      </c>
      <c r="E7100">
        <f>IF(brenna6[[#This Row],[czy deszcz?]] = 1,0,IF(AND(brenna6[[#This Row],[temperatura]]&lt;=0,brenna6[[#This Row],[opad]]&gt;0),1,0))</f>
        <v>0</v>
      </c>
      <c r="F7100">
        <f>IF(AND(brenna6[[#This Row],[czy śnieg?]] = 1,brenna6[[#This Row],[czy deszcz?]]=0),H7099+C7100,IF(brenna6[[#This Row],[czy deszcz?]]=1,0,H7099))</f>
        <v>0</v>
      </c>
      <c r="G7100" s="4">
        <f>IF(AND(F7099 &gt; 4,brenna6[[#This Row],[cm śniegu]]&gt;4),brenna6[[#This Row],[cm śniegu]],0)</f>
        <v>0</v>
      </c>
      <c r="H7100" s="4">
        <f>brenna6[[#This Row],[cm śniegu]]-brenna6[[#This Row],[wyjazd pługu]]</f>
        <v>0</v>
      </c>
      <c r="I7100" s="4">
        <f>IF(brenna6[[#This Row],[wyjazd pługu]] &gt;0,1,0)</f>
        <v>0</v>
      </c>
    </row>
    <row r="7101" spans="1:9" x14ac:dyDescent="0.3">
      <c r="A7101" s="1">
        <v>43761.791666666664</v>
      </c>
      <c r="B7101">
        <v>16.3</v>
      </c>
      <c r="C7101">
        <v>0</v>
      </c>
      <c r="D7101">
        <f>IF(AND(brenna6[[#This Row],[temperatura]] &gt; 0, brenna6[[#This Row],[opad]] &gt; 0),1,0)</f>
        <v>0</v>
      </c>
      <c r="E7101">
        <f>IF(brenna6[[#This Row],[czy deszcz?]] = 1,0,IF(AND(brenna6[[#This Row],[temperatura]]&lt;=0,brenna6[[#This Row],[opad]]&gt;0),1,0))</f>
        <v>0</v>
      </c>
      <c r="F7101">
        <f>IF(AND(brenna6[[#This Row],[czy śnieg?]] = 1,brenna6[[#This Row],[czy deszcz?]]=0),H7100+C7101,IF(brenna6[[#This Row],[czy deszcz?]]=1,0,H7100))</f>
        <v>0</v>
      </c>
      <c r="G7101" s="4">
        <f>IF(AND(F7100 &gt; 4,brenna6[[#This Row],[cm śniegu]]&gt;4),brenna6[[#This Row],[cm śniegu]],0)</f>
        <v>0</v>
      </c>
      <c r="H7101" s="4">
        <f>brenna6[[#This Row],[cm śniegu]]-brenna6[[#This Row],[wyjazd pługu]]</f>
        <v>0</v>
      </c>
      <c r="I7101" s="4">
        <f>IF(brenna6[[#This Row],[wyjazd pługu]] &gt;0,1,0)</f>
        <v>0</v>
      </c>
    </row>
    <row r="7102" spans="1:9" x14ac:dyDescent="0.3">
      <c r="A7102" s="1">
        <v>43761.833333333336</v>
      </c>
      <c r="B7102">
        <v>16.100000000000001</v>
      </c>
      <c r="C7102">
        <v>0</v>
      </c>
      <c r="D7102">
        <f>IF(AND(brenna6[[#This Row],[temperatura]] &gt; 0, brenna6[[#This Row],[opad]] &gt; 0),1,0)</f>
        <v>0</v>
      </c>
      <c r="E7102">
        <f>IF(brenna6[[#This Row],[czy deszcz?]] = 1,0,IF(AND(brenna6[[#This Row],[temperatura]]&lt;=0,brenna6[[#This Row],[opad]]&gt;0),1,0))</f>
        <v>0</v>
      </c>
      <c r="F7102">
        <f>IF(AND(brenna6[[#This Row],[czy śnieg?]] = 1,brenna6[[#This Row],[czy deszcz?]]=0),H7101+C7102,IF(brenna6[[#This Row],[czy deszcz?]]=1,0,H7101))</f>
        <v>0</v>
      </c>
      <c r="G7102" s="4">
        <f>IF(AND(F7101 &gt; 4,brenna6[[#This Row],[cm śniegu]]&gt;4),brenna6[[#This Row],[cm śniegu]],0)</f>
        <v>0</v>
      </c>
      <c r="H7102" s="4">
        <f>brenna6[[#This Row],[cm śniegu]]-brenna6[[#This Row],[wyjazd pługu]]</f>
        <v>0</v>
      </c>
      <c r="I7102" s="4">
        <f>IF(brenna6[[#This Row],[wyjazd pługu]] &gt;0,1,0)</f>
        <v>0</v>
      </c>
    </row>
    <row r="7103" spans="1:9" x14ac:dyDescent="0.3">
      <c r="A7103" s="1">
        <v>43761.875</v>
      </c>
      <c r="B7103">
        <v>16</v>
      </c>
      <c r="C7103">
        <v>0</v>
      </c>
      <c r="D7103">
        <f>IF(AND(brenna6[[#This Row],[temperatura]] &gt; 0, brenna6[[#This Row],[opad]] &gt; 0),1,0)</f>
        <v>0</v>
      </c>
      <c r="E7103">
        <f>IF(brenna6[[#This Row],[czy deszcz?]] = 1,0,IF(AND(brenna6[[#This Row],[temperatura]]&lt;=0,brenna6[[#This Row],[opad]]&gt;0),1,0))</f>
        <v>0</v>
      </c>
      <c r="F7103">
        <f>IF(AND(brenna6[[#This Row],[czy śnieg?]] = 1,brenna6[[#This Row],[czy deszcz?]]=0),H7102+C7103,IF(brenna6[[#This Row],[czy deszcz?]]=1,0,H7102))</f>
        <v>0</v>
      </c>
      <c r="G7103" s="4">
        <f>IF(AND(F7102 &gt; 4,brenna6[[#This Row],[cm śniegu]]&gt;4),brenna6[[#This Row],[cm śniegu]],0)</f>
        <v>0</v>
      </c>
      <c r="H7103" s="4">
        <f>brenna6[[#This Row],[cm śniegu]]-brenna6[[#This Row],[wyjazd pługu]]</f>
        <v>0</v>
      </c>
      <c r="I7103" s="4">
        <f>IF(brenna6[[#This Row],[wyjazd pługu]] &gt;0,1,0)</f>
        <v>0</v>
      </c>
    </row>
    <row r="7104" spans="1:9" x14ac:dyDescent="0.3">
      <c r="A7104" s="1">
        <v>43761.916666666664</v>
      </c>
      <c r="B7104">
        <v>15.6</v>
      </c>
      <c r="C7104">
        <v>0</v>
      </c>
      <c r="D7104">
        <f>IF(AND(brenna6[[#This Row],[temperatura]] &gt; 0, brenna6[[#This Row],[opad]] &gt; 0),1,0)</f>
        <v>0</v>
      </c>
      <c r="E7104">
        <f>IF(brenna6[[#This Row],[czy deszcz?]] = 1,0,IF(AND(brenna6[[#This Row],[temperatura]]&lt;=0,brenna6[[#This Row],[opad]]&gt;0),1,0))</f>
        <v>0</v>
      </c>
      <c r="F7104">
        <f>IF(AND(brenna6[[#This Row],[czy śnieg?]] = 1,brenna6[[#This Row],[czy deszcz?]]=0),H7103+C7104,IF(brenna6[[#This Row],[czy deszcz?]]=1,0,H7103))</f>
        <v>0</v>
      </c>
      <c r="G7104" s="4">
        <f>IF(AND(F7103 &gt; 4,brenna6[[#This Row],[cm śniegu]]&gt;4),brenna6[[#This Row],[cm śniegu]],0)</f>
        <v>0</v>
      </c>
      <c r="H7104" s="4">
        <f>brenna6[[#This Row],[cm śniegu]]-brenna6[[#This Row],[wyjazd pługu]]</f>
        <v>0</v>
      </c>
      <c r="I7104" s="4">
        <f>IF(brenna6[[#This Row],[wyjazd pługu]] &gt;0,1,0)</f>
        <v>0</v>
      </c>
    </row>
    <row r="7105" spans="1:9" x14ac:dyDescent="0.3">
      <c r="A7105" s="1">
        <v>43761.958333333336</v>
      </c>
      <c r="B7105">
        <v>15.5</v>
      </c>
      <c r="C7105">
        <v>0</v>
      </c>
      <c r="D7105">
        <f>IF(AND(brenna6[[#This Row],[temperatura]] &gt; 0, brenna6[[#This Row],[opad]] &gt; 0),1,0)</f>
        <v>0</v>
      </c>
      <c r="E7105">
        <f>IF(brenna6[[#This Row],[czy deszcz?]] = 1,0,IF(AND(brenna6[[#This Row],[temperatura]]&lt;=0,brenna6[[#This Row],[opad]]&gt;0),1,0))</f>
        <v>0</v>
      </c>
      <c r="F7105">
        <f>IF(AND(brenna6[[#This Row],[czy śnieg?]] = 1,brenna6[[#This Row],[czy deszcz?]]=0),H7104+C7105,IF(brenna6[[#This Row],[czy deszcz?]]=1,0,H7104))</f>
        <v>0</v>
      </c>
      <c r="G7105" s="4">
        <f>IF(AND(F7104 &gt; 4,brenna6[[#This Row],[cm śniegu]]&gt;4),brenna6[[#This Row],[cm śniegu]],0)</f>
        <v>0</v>
      </c>
      <c r="H7105" s="4">
        <f>brenna6[[#This Row],[cm śniegu]]-brenna6[[#This Row],[wyjazd pługu]]</f>
        <v>0</v>
      </c>
      <c r="I7105" s="4">
        <f>IF(brenna6[[#This Row],[wyjazd pługu]] &gt;0,1,0)</f>
        <v>0</v>
      </c>
    </row>
    <row r="7106" spans="1:9" x14ac:dyDescent="0.3">
      <c r="A7106" s="1">
        <v>43762</v>
      </c>
      <c r="B7106">
        <v>15.3</v>
      </c>
      <c r="C7106">
        <v>0</v>
      </c>
      <c r="D7106">
        <f>IF(AND(brenna6[[#This Row],[temperatura]] &gt; 0, brenna6[[#This Row],[opad]] &gt; 0),1,0)</f>
        <v>0</v>
      </c>
      <c r="E7106">
        <f>IF(brenna6[[#This Row],[czy deszcz?]] = 1,0,IF(AND(brenna6[[#This Row],[temperatura]]&lt;=0,brenna6[[#This Row],[opad]]&gt;0),1,0))</f>
        <v>0</v>
      </c>
      <c r="F7106">
        <f>IF(AND(brenna6[[#This Row],[czy śnieg?]] = 1,brenna6[[#This Row],[czy deszcz?]]=0),H7105+C7106,IF(brenna6[[#This Row],[czy deszcz?]]=1,0,H7105))</f>
        <v>0</v>
      </c>
      <c r="G7106" s="4">
        <f>IF(AND(F7105 &gt; 4,brenna6[[#This Row],[cm śniegu]]&gt;4),brenna6[[#This Row],[cm śniegu]],0)</f>
        <v>0</v>
      </c>
      <c r="H7106" s="4">
        <f>brenna6[[#This Row],[cm śniegu]]-brenna6[[#This Row],[wyjazd pługu]]</f>
        <v>0</v>
      </c>
      <c r="I7106" s="4">
        <f>IF(brenna6[[#This Row],[wyjazd pługu]] &gt;0,1,0)</f>
        <v>0</v>
      </c>
    </row>
    <row r="7107" spans="1:9" x14ac:dyDescent="0.3">
      <c r="A7107" s="1">
        <v>43762.041666666664</v>
      </c>
      <c r="B7107">
        <v>15.3</v>
      </c>
      <c r="C7107">
        <v>0</v>
      </c>
      <c r="D7107">
        <f>IF(AND(brenna6[[#This Row],[temperatura]] &gt; 0, brenna6[[#This Row],[opad]] &gt; 0),1,0)</f>
        <v>0</v>
      </c>
      <c r="E7107">
        <f>IF(brenna6[[#This Row],[czy deszcz?]] = 1,0,IF(AND(brenna6[[#This Row],[temperatura]]&lt;=0,brenna6[[#This Row],[opad]]&gt;0),1,0))</f>
        <v>0</v>
      </c>
      <c r="F7107">
        <f>IF(AND(brenna6[[#This Row],[czy śnieg?]] = 1,brenna6[[#This Row],[czy deszcz?]]=0),H7106+C7107,IF(brenna6[[#This Row],[czy deszcz?]]=1,0,H7106))</f>
        <v>0</v>
      </c>
      <c r="G7107" s="4">
        <f>IF(AND(F7106 &gt; 4,brenna6[[#This Row],[cm śniegu]]&gt;4),brenna6[[#This Row],[cm śniegu]],0)</f>
        <v>0</v>
      </c>
      <c r="H7107" s="4">
        <f>brenna6[[#This Row],[cm śniegu]]-brenna6[[#This Row],[wyjazd pługu]]</f>
        <v>0</v>
      </c>
      <c r="I7107" s="4">
        <f>IF(brenna6[[#This Row],[wyjazd pługu]] &gt;0,1,0)</f>
        <v>0</v>
      </c>
    </row>
    <row r="7108" spans="1:9" x14ac:dyDescent="0.3">
      <c r="A7108" s="1">
        <v>43762.083333333336</v>
      </c>
      <c r="B7108">
        <v>14.9</v>
      </c>
      <c r="C7108">
        <v>0</v>
      </c>
      <c r="D7108">
        <f>IF(AND(brenna6[[#This Row],[temperatura]] &gt; 0, brenna6[[#This Row],[opad]] &gt; 0),1,0)</f>
        <v>0</v>
      </c>
      <c r="E7108">
        <f>IF(brenna6[[#This Row],[czy deszcz?]] = 1,0,IF(AND(brenna6[[#This Row],[temperatura]]&lt;=0,brenna6[[#This Row],[opad]]&gt;0),1,0))</f>
        <v>0</v>
      </c>
      <c r="F7108">
        <f>IF(AND(brenna6[[#This Row],[czy śnieg?]] = 1,brenna6[[#This Row],[czy deszcz?]]=0),H7107+C7108,IF(brenna6[[#This Row],[czy deszcz?]]=1,0,H7107))</f>
        <v>0</v>
      </c>
      <c r="G7108" s="4">
        <f>IF(AND(F7107 &gt; 4,brenna6[[#This Row],[cm śniegu]]&gt;4),brenna6[[#This Row],[cm śniegu]],0)</f>
        <v>0</v>
      </c>
      <c r="H7108" s="4">
        <f>brenna6[[#This Row],[cm śniegu]]-brenna6[[#This Row],[wyjazd pługu]]</f>
        <v>0</v>
      </c>
      <c r="I7108" s="4">
        <f>IF(brenna6[[#This Row],[wyjazd pługu]] &gt;0,1,0)</f>
        <v>0</v>
      </c>
    </row>
    <row r="7109" spans="1:9" x14ac:dyDescent="0.3">
      <c r="A7109" s="1">
        <v>43762.125</v>
      </c>
      <c r="B7109">
        <v>15</v>
      </c>
      <c r="C7109">
        <v>0</v>
      </c>
      <c r="D7109">
        <f>IF(AND(brenna6[[#This Row],[temperatura]] &gt; 0, brenna6[[#This Row],[opad]] &gt; 0),1,0)</f>
        <v>0</v>
      </c>
      <c r="E7109">
        <f>IF(brenna6[[#This Row],[czy deszcz?]] = 1,0,IF(AND(brenna6[[#This Row],[temperatura]]&lt;=0,brenna6[[#This Row],[opad]]&gt;0),1,0))</f>
        <v>0</v>
      </c>
      <c r="F7109">
        <f>IF(AND(brenna6[[#This Row],[czy śnieg?]] = 1,brenna6[[#This Row],[czy deszcz?]]=0),H7108+C7109,IF(brenna6[[#This Row],[czy deszcz?]]=1,0,H7108))</f>
        <v>0</v>
      </c>
      <c r="G7109" s="4">
        <f>IF(AND(F7108 &gt; 4,brenna6[[#This Row],[cm śniegu]]&gt;4),brenna6[[#This Row],[cm śniegu]],0)</f>
        <v>0</v>
      </c>
      <c r="H7109" s="4">
        <f>brenna6[[#This Row],[cm śniegu]]-brenna6[[#This Row],[wyjazd pługu]]</f>
        <v>0</v>
      </c>
      <c r="I7109" s="4">
        <f>IF(brenna6[[#This Row],[wyjazd pługu]] &gt;0,1,0)</f>
        <v>0</v>
      </c>
    </row>
    <row r="7110" spans="1:9" x14ac:dyDescent="0.3">
      <c r="A7110" s="1">
        <v>43762.166666666664</v>
      </c>
      <c r="B7110">
        <v>15.6</v>
      </c>
      <c r="C7110">
        <v>0</v>
      </c>
      <c r="D7110">
        <f>IF(AND(brenna6[[#This Row],[temperatura]] &gt; 0, brenna6[[#This Row],[opad]] &gt; 0),1,0)</f>
        <v>0</v>
      </c>
      <c r="E7110">
        <f>IF(brenna6[[#This Row],[czy deszcz?]] = 1,0,IF(AND(brenna6[[#This Row],[temperatura]]&lt;=0,brenna6[[#This Row],[opad]]&gt;0),1,0))</f>
        <v>0</v>
      </c>
      <c r="F7110">
        <f>IF(AND(brenna6[[#This Row],[czy śnieg?]] = 1,brenna6[[#This Row],[czy deszcz?]]=0),H7109+C7110,IF(brenna6[[#This Row],[czy deszcz?]]=1,0,H7109))</f>
        <v>0</v>
      </c>
      <c r="G7110" s="4">
        <f>IF(AND(F7109 &gt; 4,brenna6[[#This Row],[cm śniegu]]&gt;4),brenna6[[#This Row],[cm śniegu]],0)</f>
        <v>0</v>
      </c>
      <c r="H7110" s="4">
        <f>brenna6[[#This Row],[cm śniegu]]-brenna6[[#This Row],[wyjazd pługu]]</f>
        <v>0</v>
      </c>
      <c r="I7110" s="4">
        <f>IF(brenna6[[#This Row],[wyjazd pługu]] &gt;0,1,0)</f>
        <v>0</v>
      </c>
    </row>
    <row r="7111" spans="1:9" x14ac:dyDescent="0.3">
      <c r="A7111" s="1">
        <v>43762.208333333336</v>
      </c>
      <c r="B7111">
        <v>15.4</v>
      </c>
      <c r="C7111">
        <v>0</v>
      </c>
      <c r="D7111">
        <f>IF(AND(brenna6[[#This Row],[temperatura]] &gt; 0, brenna6[[#This Row],[opad]] &gt; 0),1,0)</f>
        <v>0</v>
      </c>
      <c r="E7111">
        <f>IF(brenna6[[#This Row],[czy deszcz?]] = 1,0,IF(AND(brenna6[[#This Row],[temperatura]]&lt;=0,brenna6[[#This Row],[opad]]&gt;0),1,0))</f>
        <v>0</v>
      </c>
      <c r="F7111">
        <f>IF(AND(brenna6[[#This Row],[czy śnieg?]] = 1,brenna6[[#This Row],[czy deszcz?]]=0),H7110+C7111,IF(brenna6[[#This Row],[czy deszcz?]]=1,0,H7110))</f>
        <v>0</v>
      </c>
      <c r="G7111" s="4">
        <f>IF(AND(F7110 &gt; 4,brenna6[[#This Row],[cm śniegu]]&gt;4),brenna6[[#This Row],[cm śniegu]],0)</f>
        <v>0</v>
      </c>
      <c r="H7111" s="4">
        <f>brenna6[[#This Row],[cm śniegu]]-brenna6[[#This Row],[wyjazd pługu]]</f>
        <v>0</v>
      </c>
      <c r="I7111" s="4">
        <f>IF(brenna6[[#This Row],[wyjazd pługu]] &gt;0,1,0)</f>
        <v>0</v>
      </c>
    </row>
    <row r="7112" spans="1:9" x14ac:dyDescent="0.3">
      <c r="A7112" s="1">
        <v>43762.25</v>
      </c>
      <c r="B7112">
        <v>14.9</v>
      </c>
      <c r="C7112">
        <v>0</v>
      </c>
      <c r="D7112">
        <f>IF(AND(brenna6[[#This Row],[temperatura]] &gt; 0, brenna6[[#This Row],[opad]] &gt; 0),1,0)</f>
        <v>0</v>
      </c>
      <c r="E7112">
        <f>IF(brenna6[[#This Row],[czy deszcz?]] = 1,0,IF(AND(brenna6[[#This Row],[temperatura]]&lt;=0,brenna6[[#This Row],[opad]]&gt;0),1,0))</f>
        <v>0</v>
      </c>
      <c r="F7112">
        <f>IF(AND(brenna6[[#This Row],[czy śnieg?]] = 1,brenna6[[#This Row],[czy deszcz?]]=0),H7111+C7112,IF(brenna6[[#This Row],[czy deszcz?]]=1,0,H7111))</f>
        <v>0</v>
      </c>
      <c r="G7112" s="4">
        <f>IF(AND(F7111 &gt; 4,brenna6[[#This Row],[cm śniegu]]&gt;4),brenna6[[#This Row],[cm śniegu]],0)</f>
        <v>0</v>
      </c>
      <c r="H7112" s="4">
        <f>brenna6[[#This Row],[cm śniegu]]-brenna6[[#This Row],[wyjazd pługu]]</f>
        <v>0</v>
      </c>
      <c r="I7112" s="4">
        <f>IF(brenna6[[#This Row],[wyjazd pługu]] &gt;0,1,0)</f>
        <v>0</v>
      </c>
    </row>
    <row r="7113" spans="1:9" x14ac:dyDescent="0.3">
      <c r="A7113" s="1">
        <v>43762.291666666664</v>
      </c>
      <c r="B7113">
        <v>15.3</v>
      </c>
      <c r="C7113">
        <v>0</v>
      </c>
      <c r="D7113">
        <f>IF(AND(brenna6[[#This Row],[temperatura]] &gt; 0, brenna6[[#This Row],[opad]] &gt; 0),1,0)</f>
        <v>0</v>
      </c>
      <c r="E7113">
        <f>IF(brenna6[[#This Row],[czy deszcz?]] = 1,0,IF(AND(brenna6[[#This Row],[temperatura]]&lt;=0,brenna6[[#This Row],[opad]]&gt;0),1,0))</f>
        <v>0</v>
      </c>
      <c r="F7113">
        <f>IF(AND(brenna6[[#This Row],[czy śnieg?]] = 1,brenna6[[#This Row],[czy deszcz?]]=0),H7112+C7113,IF(brenna6[[#This Row],[czy deszcz?]]=1,0,H7112))</f>
        <v>0</v>
      </c>
      <c r="G7113" s="4">
        <f>IF(AND(F7112 &gt; 4,brenna6[[#This Row],[cm śniegu]]&gt;4),brenna6[[#This Row],[cm śniegu]],0)</f>
        <v>0</v>
      </c>
      <c r="H7113" s="4">
        <f>brenna6[[#This Row],[cm śniegu]]-brenna6[[#This Row],[wyjazd pługu]]</f>
        <v>0</v>
      </c>
      <c r="I7113" s="4">
        <f>IF(brenna6[[#This Row],[wyjazd pługu]] &gt;0,1,0)</f>
        <v>0</v>
      </c>
    </row>
    <row r="7114" spans="1:9" x14ac:dyDescent="0.3">
      <c r="A7114" s="1">
        <v>43762.333333333336</v>
      </c>
      <c r="B7114">
        <v>17</v>
      </c>
      <c r="C7114">
        <v>0</v>
      </c>
      <c r="D7114">
        <f>IF(AND(brenna6[[#This Row],[temperatura]] &gt; 0, brenna6[[#This Row],[opad]] &gt; 0),1,0)</f>
        <v>0</v>
      </c>
      <c r="E7114">
        <f>IF(brenna6[[#This Row],[czy deszcz?]] = 1,0,IF(AND(brenna6[[#This Row],[temperatura]]&lt;=0,brenna6[[#This Row],[opad]]&gt;0),1,0))</f>
        <v>0</v>
      </c>
      <c r="F7114">
        <f>IF(AND(brenna6[[#This Row],[czy śnieg?]] = 1,brenna6[[#This Row],[czy deszcz?]]=0),H7113+C7114,IF(brenna6[[#This Row],[czy deszcz?]]=1,0,H7113))</f>
        <v>0</v>
      </c>
      <c r="G7114" s="4">
        <f>IF(AND(F7113 &gt; 4,brenna6[[#This Row],[cm śniegu]]&gt;4),brenna6[[#This Row],[cm śniegu]],0)</f>
        <v>0</v>
      </c>
      <c r="H7114" s="4">
        <f>brenna6[[#This Row],[cm śniegu]]-brenna6[[#This Row],[wyjazd pługu]]</f>
        <v>0</v>
      </c>
      <c r="I7114" s="4">
        <f>IF(brenna6[[#This Row],[wyjazd pługu]] &gt;0,1,0)</f>
        <v>0</v>
      </c>
    </row>
    <row r="7115" spans="1:9" x14ac:dyDescent="0.3">
      <c r="A7115" s="1">
        <v>43762.375</v>
      </c>
      <c r="B7115">
        <v>18.399999999999999</v>
      </c>
      <c r="C7115">
        <v>0</v>
      </c>
      <c r="D7115">
        <f>IF(AND(brenna6[[#This Row],[temperatura]] &gt; 0, brenna6[[#This Row],[opad]] &gt; 0),1,0)</f>
        <v>0</v>
      </c>
      <c r="E7115">
        <f>IF(brenna6[[#This Row],[czy deszcz?]] = 1,0,IF(AND(brenna6[[#This Row],[temperatura]]&lt;=0,brenna6[[#This Row],[opad]]&gt;0),1,0))</f>
        <v>0</v>
      </c>
      <c r="F7115">
        <f>IF(AND(brenna6[[#This Row],[czy śnieg?]] = 1,brenna6[[#This Row],[czy deszcz?]]=0),H7114+C7115,IF(brenna6[[#This Row],[czy deszcz?]]=1,0,H7114))</f>
        <v>0</v>
      </c>
      <c r="G7115" s="4">
        <f>IF(AND(F7114 &gt; 4,brenna6[[#This Row],[cm śniegu]]&gt;4),brenna6[[#This Row],[cm śniegu]],0)</f>
        <v>0</v>
      </c>
      <c r="H7115" s="4">
        <f>brenna6[[#This Row],[cm śniegu]]-brenna6[[#This Row],[wyjazd pługu]]</f>
        <v>0</v>
      </c>
      <c r="I7115" s="4">
        <f>IF(brenna6[[#This Row],[wyjazd pługu]] &gt;0,1,0)</f>
        <v>0</v>
      </c>
    </row>
    <row r="7116" spans="1:9" x14ac:dyDescent="0.3">
      <c r="A7116" s="1">
        <v>43762.416666666664</v>
      </c>
      <c r="B7116">
        <v>19.5</v>
      </c>
      <c r="C7116">
        <v>0</v>
      </c>
      <c r="D7116">
        <f>IF(AND(brenna6[[#This Row],[temperatura]] &gt; 0, brenna6[[#This Row],[opad]] &gt; 0),1,0)</f>
        <v>0</v>
      </c>
      <c r="E7116">
        <f>IF(brenna6[[#This Row],[czy deszcz?]] = 1,0,IF(AND(brenna6[[#This Row],[temperatura]]&lt;=0,brenna6[[#This Row],[opad]]&gt;0),1,0))</f>
        <v>0</v>
      </c>
      <c r="F7116">
        <f>IF(AND(brenna6[[#This Row],[czy śnieg?]] = 1,brenna6[[#This Row],[czy deszcz?]]=0),H7115+C7116,IF(brenna6[[#This Row],[czy deszcz?]]=1,0,H7115))</f>
        <v>0</v>
      </c>
      <c r="G7116" s="4">
        <f>IF(AND(F7115 &gt; 4,brenna6[[#This Row],[cm śniegu]]&gt;4),brenna6[[#This Row],[cm śniegu]],0)</f>
        <v>0</v>
      </c>
      <c r="H7116" s="4">
        <f>brenna6[[#This Row],[cm śniegu]]-brenna6[[#This Row],[wyjazd pługu]]</f>
        <v>0</v>
      </c>
      <c r="I7116" s="4">
        <f>IF(brenna6[[#This Row],[wyjazd pługu]] &gt;0,1,0)</f>
        <v>0</v>
      </c>
    </row>
    <row r="7117" spans="1:9" x14ac:dyDescent="0.3">
      <c r="A7117" s="1">
        <v>43762.458333333336</v>
      </c>
      <c r="B7117">
        <v>20.7</v>
      </c>
      <c r="C7117">
        <v>0</v>
      </c>
      <c r="D7117">
        <f>IF(AND(brenna6[[#This Row],[temperatura]] &gt; 0, brenna6[[#This Row],[opad]] &gt; 0),1,0)</f>
        <v>0</v>
      </c>
      <c r="E7117">
        <f>IF(brenna6[[#This Row],[czy deszcz?]] = 1,0,IF(AND(brenna6[[#This Row],[temperatura]]&lt;=0,brenna6[[#This Row],[opad]]&gt;0),1,0))</f>
        <v>0</v>
      </c>
      <c r="F7117">
        <f>IF(AND(brenna6[[#This Row],[czy śnieg?]] = 1,brenna6[[#This Row],[czy deszcz?]]=0),H7116+C7117,IF(brenna6[[#This Row],[czy deszcz?]]=1,0,H7116))</f>
        <v>0</v>
      </c>
      <c r="G7117" s="4">
        <f>IF(AND(F7116 &gt; 4,brenna6[[#This Row],[cm śniegu]]&gt;4),brenna6[[#This Row],[cm śniegu]],0)</f>
        <v>0</v>
      </c>
      <c r="H7117" s="4">
        <f>brenna6[[#This Row],[cm śniegu]]-brenna6[[#This Row],[wyjazd pługu]]</f>
        <v>0</v>
      </c>
      <c r="I7117" s="4">
        <f>IF(brenna6[[#This Row],[wyjazd pługu]] &gt;0,1,0)</f>
        <v>0</v>
      </c>
    </row>
    <row r="7118" spans="1:9" x14ac:dyDescent="0.3">
      <c r="A7118" s="1">
        <v>43762.5</v>
      </c>
      <c r="B7118">
        <v>21.5</v>
      </c>
      <c r="C7118">
        <v>0</v>
      </c>
      <c r="D7118">
        <f>IF(AND(brenna6[[#This Row],[temperatura]] &gt; 0, brenna6[[#This Row],[opad]] &gt; 0),1,0)</f>
        <v>0</v>
      </c>
      <c r="E7118">
        <f>IF(brenna6[[#This Row],[czy deszcz?]] = 1,0,IF(AND(brenna6[[#This Row],[temperatura]]&lt;=0,brenna6[[#This Row],[opad]]&gt;0),1,0))</f>
        <v>0</v>
      </c>
      <c r="F7118">
        <f>IF(AND(brenna6[[#This Row],[czy śnieg?]] = 1,brenna6[[#This Row],[czy deszcz?]]=0),H7117+C7118,IF(brenna6[[#This Row],[czy deszcz?]]=1,0,H7117))</f>
        <v>0</v>
      </c>
      <c r="G7118" s="4">
        <f>IF(AND(F7117 &gt; 4,brenna6[[#This Row],[cm śniegu]]&gt;4),brenna6[[#This Row],[cm śniegu]],0)</f>
        <v>0</v>
      </c>
      <c r="H7118" s="4">
        <f>brenna6[[#This Row],[cm śniegu]]-brenna6[[#This Row],[wyjazd pługu]]</f>
        <v>0</v>
      </c>
      <c r="I7118" s="4">
        <f>IF(brenna6[[#This Row],[wyjazd pługu]] &gt;0,1,0)</f>
        <v>0</v>
      </c>
    </row>
    <row r="7119" spans="1:9" x14ac:dyDescent="0.3">
      <c r="A7119" s="1">
        <v>43762.541666666664</v>
      </c>
      <c r="B7119">
        <v>21.7</v>
      </c>
      <c r="C7119">
        <v>0</v>
      </c>
      <c r="D7119">
        <f>IF(AND(brenna6[[#This Row],[temperatura]] &gt; 0, brenna6[[#This Row],[opad]] &gt; 0),1,0)</f>
        <v>0</v>
      </c>
      <c r="E7119">
        <f>IF(brenna6[[#This Row],[czy deszcz?]] = 1,0,IF(AND(brenna6[[#This Row],[temperatura]]&lt;=0,brenna6[[#This Row],[opad]]&gt;0),1,0))</f>
        <v>0</v>
      </c>
      <c r="F7119">
        <f>IF(AND(brenna6[[#This Row],[czy śnieg?]] = 1,brenna6[[#This Row],[czy deszcz?]]=0),H7118+C7119,IF(brenna6[[#This Row],[czy deszcz?]]=1,0,H7118))</f>
        <v>0</v>
      </c>
      <c r="G7119" s="4">
        <f>IF(AND(F7118 &gt; 4,brenna6[[#This Row],[cm śniegu]]&gt;4),brenna6[[#This Row],[cm śniegu]],0)</f>
        <v>0</v>
      </c>
      <c r="H7119" s="4">
        <f>brenna6[[#This Row],[cm śniegu]]-brenna6[[#This Row],[wyjazd pługu]]</f>
        <v>0</v>
      </c>
      <c r="I7119" s="4">
        <f>IF(brenna6[[#This Row],[wyjazd pługu]] &gt;0,1,0)</f>
        <v>0</v>
      </c>
    </row>
    <row r="7120" spans="1:9" x14ac:dyDescent="0.3">
      <c r="A7120" s="1">
        <v>43762.583333333336</v>
      </c>
      <c r="B7120">
        <v>21.7</v>
      </c>
      <c r="C7120">
        <v>0</v>
      </c>
      <c r="D7120">
        <f>IF(AND(brenna6[[#This Row],[temperatura]] &gt; 0, brenna6[[#This Row],[opad]] &gt; 0),1,0)</f>
        <v>0</v>
      </c>
      <c r="E7120">
        <f>IF(brenna6[[#This Row],[czy deszcz?]] = 1,0,IF(AND(brenna6[[#This Row],[temperatura]]&lt;=0,brenna6[[#This Row],[opad]]&gt;0),1,0))</f>
        <v>0</v>
      </c>
      <c r="F7120">
        <f>IF(AND(brenna6[[#This Row],[czy śnieg?]] = 1,brenna6[[#This Row],[czy deszcz?]]=0),H7119+C7120,IF(brenna6[[#This Row],[czy deszcz?]]=1,0,H7119))</f>
        <v>0</v>
      </c>
      <c r="G7120" s="4">
        <f>IF(AND(F7119 &gt; 4,brenna6[[#This Row],[cm śniegu]]&gt;4),brenna6[[#This Row],[cm śniegu]],0)</f>
        <v>0</v>
      </c>
      <c r="H7120" s="4">
        <f>brenna6[[#This Row],[cm śniegu]]-brenna6[[#This Row],[wyjazd pługu]]</f>
        <v>0</v>
      </c>
      <c r="I7120" s="4">
        <f>IF(brenna6[[#This Row],[wyjazd pługu]] &gt;0,1,0)</f>
        <v>0</v>
      </c>
    </row>
    <row r="7121" spans="1:9" x14ac:dyDescent="0.3">
      <c r="A7121" s="1">
        <v>43762.625</v>
      </c>
      <c r="B7121">
        <v>21</v>
      </c>
      <c r="C7121">
        <v>0</v>
      </c>
      <c r="D7121">
        <f>IF(AND(brenna6[[#This Row],[temperatura]] &gt; 0, brenna6[[#This Row],[opad]] &gt; 0),1,0)</f>
        <v>0</v>
      </c>
      <c r="E7121">
        <f>IF(brenna6[[#This Row],[czy deszcz?]] = 1,0,IF(AND(brenna6[[#This Row],[temperatura]]&lt;=0,brenna6[[#This Row],[opad]]&gt;0),1,0))</f>
        <v>0</v>
      </c>
      <c r="F7121">
        <f>IF(AND(brenna6[[#This Row],[czy śnieg?]] = 1,brenna6[[#This Row],[czy deszcz?]]=0),H7120+C7121,IF(brenna6[[#This Row],[czy deszcz?]]=1,0,H7120))</f>
        <v>0</v>
      </c>
      <c r="G7121" s="4">
        <f>IF(AND(F7120 &gt; 4,brenna6[[#This Row],[cm śniegu]]&gt;4),brenna6[[#This Row],[cm śniegu]],0)</f>
        <v>0</v>
      </c>
      <c r="H7121" s="4">
        <f>brenna6[[#This Row],[cm śniegu]]-brenna6[[#This Row],[wyjazd pługu]]</f>
        <v>0</v>
      </c>
      <c r="I7121" s="4">
        <f>IF(brenna6[[#This Row],[wyjazd pługu]] &gt;0,1,0)</f>
        <v>0</v>
      </c>
    </row>
    <row r="7122" spans="1:9" x14ac:dyDescent="0.3">
      <c r="A7122" s="1">
        <v>43762.666666666664</v>
      </c>
      <c r="B7122">
        <v>18.899999999999999</v>
      </c>
      <c r="C7122">
        <v>0</v>
      </c>
      <c r="D7122">
        <f>IF(AND(brenna6[[#This Row],[temperatura]] &gt; 0, brenna6[[#This Row],[opad]] &gt; 0),1,0)</f>
        <v>0</v>
      </c>
      <c r="E7122">
        <f>IF(brenna6[[#This Row],[czy deszcz?]] = 1,0,IF(AND(brenna6[[#This Row],[temperatura]]&lt;=0,brenna6[[#This Row],[opad]]&gt;0),1,0))</f>
        <v>0</v>
      </c>
      <c r="F7122">
        <f>IF(AND(brenna6[[#This Row],[czy śnieg?]] = 1,brenna6[[#This Row],[czy deszcz?]]=0),H7121+C7122,IF(brenna6[[#This Row],[czy deszcz?]]=1,0,H7121))</f>
        <v>0</v>
      </c>
      <c r="G7122" s="4">
        <f>IF(AND(F7121 &gt; 4,brenna6[[#This Row],[cm śniegu]]&gt;4),brenna6[[#This Row],[cm śniegu]],0)</f>
        <v>0</v>
      </c>
      <c r="H7122" s="4">
        <f>brenna6[[#This Row],[cm śniegu]]-brenna6[[#This Row],[wyjazd pługu]]</f>
        <v>0</v>
      </c>
      <c r="I7122" s="4">
        <f>IF(brenna6[[#This Row],[wyjazd pługu]] &gt;0,1,0)</f>
        <v>0</v>
      </c>
    </row>
    <row r="7123" spans="1:9" x14ac:dyDescent="0.3">
      <c r="A7123" s="1">
        <v>43762.708333333336</v>
      </c>
      <c r="B7123">
        <v>17.899999999999999</v>
      </c>
      <c r="C7123">
        <v>0</v>
      </c>
      <c r="D7123">
        <f>IF(AND(brenna6[[#This Row],[temperatura]] &gt; 0, brenna6[[#This Row],[opad]] &gt; 0),1,0)</f>
        <v>0</v>
      </c>
      <c r="E7123">
        <f>IF(brenna6[[#This Row],[czy deszcz?]] = 1,0,IF(AND(brenna6[[#This Row],[temperatura]]&lt;=0,brenna6[[#This Row],[opad]]&gt;0),1,0))</f>
        <v>0</v>
      </c>
      <c r="F7123">
        <f>IF(AND(brenna6[[#This Row],[czy śnieg?]] = 1,brenna6[[#This Row],[czy deszcz?]]=0),H7122+C7123,IF(brenna6[[#This Row],[czy deszcz?]]=1,0,H7122))</f>
        <v>0</v>
      </c>
      <c r="G7123" s="4">
        <f>IF(AND(F7122 &gt; 4,brenna6[[#This Row],[cm śniegu]]&gt;4),brenna6[[#This Row],[cm śniegu]],0)</f>
        <v>0</v>
      </c>
      <c r="H7123" s="4">
        <f>brenna6[[#This Row],[cm śniegu]]-brenna6[[#This Row],[wyjazd pługu]]</f>
        <v>0</v>
      </c>
      <c r="I7123" s="4">
        <f>IF(brenna6[[#This Row],[wyjazd pługu]] &gt;0,1,0)</f>
        <v>0</v>
      </c>
    </row>
    <row r="7124" spans="1:9" x14ac:dyDescent="0.3">
      <c r="A7124" s="1">
        <v>43762.75</v>
      </c>
      <c r="B7124">
        <v>18.600000000000001</v>
      </c>
      <c r="C7124">
        <v>0</v>
      </c>
      <c r="D7124">
        <f>IF(AND(brenna6[[#This Row],[temperatura]] &gt; 0, brenna6[[#This Row],[opad]] &gt; 0),1,0)</f>
        <v>0</v>
      </c>
      <c r="E7124">
        <f>IF(brenna6[[#This Row],[czy deszcz?]] = 1,0,IF(AND(brenna6[[#This Row],[temperatura]]&lt;=0,brenna6[[#This Row],[opad]]&gt;0),1,0))</f>
        <v>0</v>
      </c>
      <c r="F7124">
        <f>IF(AND(brenna6[[#This Row],[czy śnieg?]] = 1,brenna6[[#This Row],[czy deszcz?]]=0),H7123+C7124,IF(brenna6[[#This Row],[czy deszcz?]]=1,0,H7123))</f>
        <v>0</v>
      </c>
      <c r="G7124" s="4">
        <f>IF(AND(F7123 &gt; 4,brenna6[[#This Row],[cm śniegu]]&gt;4),brenna6[[#This Row],[cm śniegu]],0)</f>
        <v>0</v>
      </c>
      <c r="H7124" s="4">
        <f>brenna6[[#This Row],[cm śniegu]]-brenna6[[#This Row],[wyjazd pługu]]</f>
        <v>0</v>
      </c>
      <c r="I7124" s="4">
        <f>IF(brenna6[[#This Row],[wyjazd pługu]] &gt;0,1,0)</f>
        <v>0</v>
      </c>
    </row>
    <row r="7125" spans="1:9" x14ac:dyDescent="0.3">
      <c r="A7125" s="1">
        <v>43762.791666666664</v>
      </c>
      <c r="B7125">
        <v>18.600000000000001</v>
      </c>
      <c r="C7125">
        <v>0</v>
      </c>
      <c r="D7125">
        <f>IF(AND(brenna6[[#This Row],[temperatura]] &gt; 0, brenna6[[#This Row],[opad]] &gt; 0),1,0)</f>
        <v>0</v>
      </c>
      <c r="E7125">
        <f>IF(brenna6[[#This Row],[czy deszcz?]] = 1,0,IF(AND(brenna6[[#This Row],[temperatura]]&lt;=0,brenna6[[#This Row],[opad]]&gt;0),1,0))</f>
        <v>0</v>
      </c>
      <c r="F7125">
        <f>IF(AND(brenna6[[#This Row],[czy śnieg?]] = 1,brenna6[[#This Row],[czy deszcz?]]=0),H7124+C7125,IF(brenna6[[#This Row],[czy deszcz?]]=1,0,H7124))</f>
        <v>0</v>
      </c>
      <c r="G7125" s="4">
        <f>IF(AND(F7124 &gt; 4,brenna6[[#This Row],[cm śniegu]]&gt;4),brenna6[[#This Row],[cm śniegu]],0)</f>
        <v>0</v>
      </c>
      <c r="H7125" s="4">
        <f>brenna6[[#This Row],[cm śniegu]]-brenna6[[#This Row],[wyjazd pługu]]</f>
        <v>0</v>
      </c>
      <c r="I7125" s="4">
        <f>IF(brenna6[[#This Row],[wyjazd pługu]] &gt;0,1,0)</f>
        <v>0</v>
      </c>
    </row>
    <row r="7126" spans="1:9" x14ac:dyDescent="0.3">
      <c r="A7126" s="1">
        <v>43762.833333333336</v>
      </c>
      <c r="B7126">
        <v>17.8</v>
      </c>
      <c r="C7126">
        <v>0</v>
      </c>
      <c r="D7126">
        <f>IF(AND(brenna6[[#This Row],[temperatura]] &gt; 0, brenna6[[#This Row],[opad]] &gt; 0),1,0)</f>
        <v>0</v>
      </c>
      <c r="E7126">
        <f>IF(brenna6[[#This Row],[czy deszcz?]] = 1,0,IF(AND(brenna6[[#This Row],[temperatura]]&lt;=0,brenna6[[#This Row],[opad]]&gt;0),1,0))</f>
        <v>0</v>
      </c>
      <c r="F7126">
        <f>IF(AND(brenna6[[#This Row],[czy śnieg?]] = 1,brenna6[[#This Row],[czy deszcz?]]=0),H7125+C7126,IF(brenna6[[#This Row],[czy deszcz?]]=1,0,H7125))</f>
        <v>0</v>
      </c>
      <c r="G7126" s="4">
        <f>IF(AND(F7125 &gt; 4,brenna6[[#This Row],[cm śniegu]]&gt;4),brenna6[[#This Row],[cm śniegu]],0)</f>
        <v>0</v>
      </c>
      <c r="H7126" s="4">
        <f>brenna6[[#This Row],[cm śniegu]]-brenna6[[#This Row],[wyjazd pługu]]</f>
        <v>0</v>
      </c>
      <c r="I7126" s="4">
        <f>IF(brenna6[[#This Row],[wyjazd pługu]] &gt;0,1,0)</f>
        <v>0</v>
      </c>
    </row>
    <row r="7127" spans="1:9" x14ac:dyDescent="0.3">
      <c r="A7127" s="1">
        <v>43762.875</v>
      </c>
      <c r="B7127">
        <v>16.100000000000001</v>
      </c>
      <c r="C7127">
        <v>0</v>
      </c>
      <c r="D7127">
        <f>IF(AND(brenna6[[#This Row],[temperatura]] &gt; 0, brenna6[[#This Row],[opad]] &gt; 0),1,0)</f>
        <v>0</v>
      </c>
      <c r="E7127">
        <f>IF(brenna6[[#This Row],[czy deszcz?]] = 1,0,IF(AND(brenna6[[#This Row],[temperatura]]&lt;=0,brenna6[[#This Row],[opad]]&gt;0),1,0))</f>
        <v>0</v>
      </c>
      <c r="F7127">
        <f>IF(AND(brenna6[[#This Row],[czy śnieg?]] = 1,brenna6[[#This Row],[czy deszcz?]]=0),H7126+C7127,IF(brenna6[[#This Row],[czy deszcz?]]=1,0,H7126))</f>
        <v>0</v>
      </c>
      <c r="G7127" s="4">
        <f>IF(AND(F7126 &gt; 4,brenna6[[#This Row],[cm śniegu]]&gt;4),brenna6[[#This Row],[cm śniegu]],0)</f>
        <v>0</v>
      </c>
      <c r="H7127" s="4">
        <f>brenna6[[#This Row],[cm śniegu]]-brenna6[[#This Row],[wyjazd pługu]]</f>
        <v>0</v>
      </c>
      <c r="I7127" s="4">
        <f>IF(brenna6[[#This Row],[wyjazd pługu]] &gt;0,1,0)</f>
        <v>0</v>
      </c>
    </row>
    <row r="7128" spans="1:9" x14ac:dyDescent="0.3">
      <c r="A7128" s="1">
        <v>43762.916666666664</v>
      </c>
      <c r="B7128">
        <v>15.5</v>
      </c>
      <c r="C7128">
        <v>0</v>
      </c>
      <c r="D7128">
        <f>IF(AND(brenna6[[#This Row],[temperatura]] &gt; 0, brenna6[[#This Row],[opad]] &gt; 0),1,0)</f>
        <v>0</v>
      </c>
      <c r="E7128">
        <f>IF(brenna6[[#This Row],[czy deszcz?]] = 1,0,IF(AND(brenna6[[#This Row],[temperatura]]&lt;=0,brenna6[[#This Row],[opad]]&gt;0),1,0))</f>
        <v>0</v>
      </c>
      <c r="F7128">
        <f>IF(AND(brenna6[[#This Row],[czy śnieg?]] = 1,brenna6[[#This Row],[czy deszcz?]]=0),H7127+C7128,IF(brenna6[[#This Row],[czy deszcz?]]=1,0,H7127))</f>
        <v>0</v>
      </c>
      <c r="G7128" s="4">
        <f>IF(AND(F7127 &gt; 4,brenna6[[#This Row],[cm śniegu]]&gt;4),brenna6[[#This Row],[cm śniegu]],0)</f>
        <v>0</v>
      </c>
      <c r="H7128" s="4">
        <f>brenna6[[#This Row],[cm śniegu]]-brenna6[[#This Row],[wyjazd pługu]]</f>
        <v>0</v>
      </c>
      <c r="I7128" s="4">
        <f>IF(brenna6[[#This Row],[wyjazd pługu]] &gt;0,1,0)</f>
        <v>0</v>
      </c>
    </row>
    <row r="7129" spans="1:9" x14ac:dyDescent="0.3">
      <c r="A7129" s="1">
        <v>43762.958333333336</v>
      </c>
      <c r="B7129">
        <v>15.4</v>
      </c>
      <c r="C7129">
        <v>0</v>
      </c>
      <c r="D7129">
        <f>IF(AND(brenna6[[#This Row],[temperatura]] &gt; 0, brenna6[[#This Row],[opad]] &gt; 0),1,0)</f>
        <v>0</v>
      </c>
      <c r="E7129">
        <f>IF(brenna6[[#This Row],[czy deszcz?]] = 1,0,IF(AND(brenna6[[#This Row],[temperatura]]&lt;=0,brenna6[[#This Row],[opad]]&gt;0),1,0))</f>
        <v>0</v>
      </c>
      <c r="F7129">
        <f>IF(AND(brenna6[[#This Row],[czy śnieg?]] = 1,brenna6[[#This Row],[czy deszcz?]]=0),H7128+C7129,IF(brenna6[[#This Row],[czy deszcz?]]=1,0,H7128))</f>
        <v>0</v>
      </c>
      <c r="G7129" s="4">
        <f>IF(AND(F7128 &gt; 4,brenna6[[#This Row],[cm śniegu]]&gt;4),brenna6[[#This Row],[cm śniegu]],0)</f>
        <v>0</v>
      </c>
      <c r="H7129" s="4">
        <f>brenna6[[#This Row],[cm śniegu]]-brenna6[[#This Row],[wyjazd pługu]]</f>
        <v>0</v>
      </c>
      <c r="I7129" s="4">
        <f>IF(brenna6[[#This Row],[wyjazd pługu]] &gt;0,1,0)</f>
        <v>0</v>
      </c>
    </row>
    <row r="7130" spans="1:9" x14ac:dyDescent="0.3">
      <c r="A7130" s="1">
        <v>43763</v>
      </c>
      <c r="B7130">
        <v>15.4</v>
      </c>
      <c r="C7130">
        <v>0</v>
      </c>
      <c r="D7130">
        <f>IF(AND(brenna6[[#This Row],[temperatura]] &gt; 0, brenna6[[#This Row],[opad]] &gt; 0),1,0)</f>
        <v>0</v>
      </c>
      <c r="E7130">
        <f>IF(brenna6[[#This Row],[czy deszcz?]] = 1,0,IF(AND(brenna6[[#This Row],[temperatura]]&lt;=0,brenna6[[#This Row],[opad]]&gt;0),1,0))</f>
        <v>0</v>
      </c>
      <c r="F7130">
        <f>IF(AND(brenna6[[#This Row],[czy śnieg?]] = 1,brenna6[[#This Row],[czy deszcz?]]=0),H7129+C7130,IF(brenna6[[#This Row],[czy deszcz?]]=1,0,H7129))</f>
        <v>0</v>
      </c>
      <c r="G7130" s="4">
        <f>IF(AND(F7129 &gt; 4,brenna6[[#This Row],[cm śniegu]]&gt;4),brenna6[[#This Row],[cm śniegu]],0)</f>
        <v>0</v>
      </c>
      <c r="H7130" s="4">
        <f>brenna6[[#This Row],[cm śniegu]]-brenna6[[#This Row],[wyjazd pługu]]</f>
        <v>0</v>
      </c>
      <c r="I7130" s="4">
        <f>IF(brenna6[[#This Row],[wyjazd pługu]] &gt;0,1,0)</f>
        <v>0</v>
      </c>
    </row>
    <row r="7131" spans="1:9" x14ac:dyDescent="0.3">
      <c r="A7131" s="1">
        <v>43763.041666666664</v>
      </c>
      <c r="B7131">
        <v>14.8</v>
      </c>
      <c r="C7131">
        <v>0</v>
      </c>
      <c r="D7131">
        <f>IF(AND(brenna6[[#This Row],[temperatura]] &gt; 0, brenna6[[#This Row],[opad]] &gt; 0),1,0)</f>
        <v>0</v>
      </c>
      <c r="E7131">
        <f>IF(brenna6[[#This Row],[czy deszcz?]] = 1,0,IF(AND(brenna6[[#This Row],[temperatura]]&lt;=0,brenna6[[#This Row],[opad]]&gt;0),1,0))</f>
        <v>0</v>
      </c>
      <c r="F7131">
        <f>IF(AND(brenna6[[#This Row],[czy śnieg?]] = 1,brenna6[[#This Row],[czy deszcz?]]=0),H7130+C7131,IF(brenna6[[#This Row],[czy deszcz?]]=1,0,H7130))</f>
        <v>0</v>
      </c>
      <c r="G7131" s="4">
        <f>IF(AND(F7130 &gt; 4,brenna6[[#This Row],[cm śniegu]]&gt;4),brenna6[[#This Row],[cm śniegu]],0)</f>
        <v>0</v>
      </c>
      <c r="H7131" s="4">
        <f>brenna6[[#This Row],[cm śniegu]]-brenna6[[#This Row],[wyjazd pługu]]</f>
        <v>0</v>
      </c>
      <c r="I7131" s="4">
        <f>IF(brenna6[[#This Row],[wyjazd pługu]] &gt;0,1,0)</f>
        <v>0</v>
      </c>
    </row>
    <row r="7132" spans="1:9" x14ac:dyDescent="0.3">
      <c r="A7132" s="1">
        <v>43763.083333333336</v>
      </c>
      <c r="B7132">
        <v>14.2</v>
      </c>
      <c r="C7132">
        <v>0</v>
      </c>
      <c r="D7132">
        <f>IF(AND(brenna6[[#This Row],[temperatura]] &gt; 0, brenna6[[#This Row],[opad]] &gt; 0),1,0)</f>
        <v>0</v>
      </c>
      <c r="E7132">
        <f>IF(brenna6[[#This Row],[czy deszcz?]] = 1,0,IF(AND(brenna6[[#This Row],[temperatura]]&lt;=0,brenna6[[#This Row],[opad]]&gt;0),1,0))</f>
        <v>0</v>
      </c>
      <c r="F7132">
        <f>IF(AND(brenna6[[#This Row],[czy śnieg?]] = 1,brenna6[[#This Row],[czy deszcz?]]=0),H7131+C7132,IF(brenna6[[#This Row],[czy deszcz?]]=1,0,H7131))</f>
        <v>0</v>
      </c>
      <c r="G7132" s="4">
        <f>IF(AND(F7131 &gt; 4,brenna6[[#This Row],[cm śniegu]]&gt;4),brenna6[[#This Row],[cm śniegu]],0)</f>
        <v>0</v>
      </c>
      <c r="H7132" s="4">
        <f>brenna6[[#This Row],[cm śniegu]]-brenna6[[#This Row],[wyjazd pługu]]</f>
        <v>0</v>
      </c>
      <c r="I7132" s="4">
        <f>IF(brenna6[[#This Row],[wyjazd pługu]] &gt;0,1,0)</f>
        <v>0</v>
      </c>
    </row>
    <row r="7133" spans="1:9" x14ac:dyDescent="0.3">
      <c r="A7133" s="1">
        <v>43763.125</v>
      </c>
      <c r="B7133">
        <v>13.9</v>
      </c>
      <c r="C7133">
        <v>0</v>
      </c>
      <c r="D7133">
        <f>IF(AND(brenna6[[#This Row],[temperatura]] &gt; 0, brenna6[[#This Row],[opad]] &gt; 0),1,0)</f>
        <v>0</v>
      </c>
      <c r="E7133">
        <f>IF(brenna6[[#This Row],[czy deszcz?]] = 1,0,IF(AND(brenna6[[#This Row],[temperatura]]&lt;=0,brenna6[[#This Row],[opad]]&gt;0),1,0))</f>
        <v>0</v>
      </c>
      <c r="F7133">
        <f>IF(AND(brenna6[[#This Row],[czy śnieg?]] = 1,brenna6[[#This Row],[czy deszcz?]]=0),H7132+C7133,IF(brenna6[[#This Row],[czy deszcz?]]=1,0,H7132))</f>
        <v>0</v>
      </c>
      <c r="G7133" s="4">
        <f>IF(AND(F7132 &gt; 4,brenna6[[#This Row],[cm śniegu]]&gt;4),brenna6[[#This Row],[cm śniegu]],0)</f>
        <v>0</v>
      </c>
      <c r="H7133" s="4">
        <f>brenna6[[#This Row],[cm śniegu]]-brenna6[[#This Row],[wyjazd pługu]]</f>
        <v>0</v>
      </c>
      <c r="I7133" s="4">
        <f>IF(brenna6[[#This Row],[wyjazd pługu]] &gt;0,1,0)</f>
        <v>0</v>
      </c>
    </row>
    <row r="7134" spans="1:9" x14ac:dyDescent="0.3">
      <c r="A7134" s="1">
        <v>43763.166666666664</v>
      </c>
      <c r="B7134">
        <v>14.2</v>
      </c>
      <c r="C7134">
        <v>0</v>
      </c>
      <c r="D7134">
        <f>IF(AND(brenna6[[#This Row],[temperatura]] &gt; 0, brenna6[[#This Row],[opad]] &gt; 0),1,0)</f>
        <v>0</v>
      </c>
      <c r="E7134">
        <f>IF(brenna6[[#This Row],[czy deszcz?]] = 1,0,IF(AND(brenna6[[#This Row],[temperatura]]&lt;=0,brenna6[[#This Row],[opad]]&gt;0),1,0))</f>
        <v>0</v>
      </c>
      <c r="F7134">
        <f>IF(AND(brenna6[[#This Row],[czy śnieg?]] = 1,brenna6[[#This Row],[czy deszcz?]]=0),H7133+C7134,IF(brenna6[[#This Row],[czy deszcz?]]=1,0,H7133))</f>
        <v>0</v>
      </c>
      <c r="G7134" s="4">
        <f>IF(AND(F7133 &gt; 4,brenna6[[#This Row],[cm śniegu]]&gt;4),brenna6[[#This Row],[cm śniegu]],0)</f>
        <v>0</v>
      </c>
      <c r="H7134" s="4">
        <f>brenna6[[#This Row],[cm śniegu]]-brenna6[[#This Row],[wyjazd pługu]]</f>
        <v>0</v>
      </c>
      <c r="I7134" s="4">
        <f>IF(brenna6[[#This Row],[wyjazd pługu]] &gt;0,1,0)</f>
        <v>0</v>
      </c>
    </row>
    <row r="7135" spans="1:9" x14ac:dyDescent="0.3">
      <c r="A7135" s="1">
        <v>43763.208333333336</v>
      </c>
      <c r="B7135">
        <v>13.6</v>
      </c>
      <c r="C7135">
        <v>0</v>
      </c>
      <c r="D7135">
        <f>IF(AND(brenna6[[#This Row],[temperatura]] &gt; 0, brenna6[[#This Row],[opad]] &gt; 0),1,0)</f>
        <v>0</v>
      </c>
      <c r="E7135">
        <f>IF(brenna6[[#This Row],[czy deszcz?]] = 1,0,IF(AND(brenna6[[#This Row],[temperatura]]&lt;=0,brenna6[[#This Row],[opad]]&gt;0),1,0))</f>
        <v>0</v>
      </c>
      <c r="F7135">
        <f>IF(AND(brenna6[[#This Row],[czy śnieg?]] = 1,brenna6[[#This Row],[czy deszcz?]]=0),H7134+C7135,IF(brenna6[[#This Row],[czy deszcz?]]=1,0,H7134))</f>
        <v>0</v>
      </c>
      <c r="G7135" s="4">
        <f>IF(AND(F7134 &gt; 4,brenna6[[#This Row],[cm śniegu]]&gt;4),brenna6[[#This Row],[cm śniegu]],0)</f>
        <v>0</v>
      </c>
      <c r="H7135" s="4">
        <f>brenna6[[#This Row],[cm śniegu]]-brenna6[[#This Row],[wyjazd pługu]]</f>
        <v>0</v>
      </c>
      <c r="I7135" s="4">
        <f>IF(brenna6[[#This Row],[wyjazd pługu]] &gt;0,1,0)</f>
        <v>0</v>
      </c>
    </row>
    <row r="7136" spans="1:9" x14ac:dyDescent="0.3">
      <c r="A7136" s="1">
        <v>43763.25</v>
      </c>
      <c r="B7136">
        <v>13.2</v>
      </c>
      <c r="C7136">
        <v>0</v>
      </c>
      <c r="D7136">
        <f>IF(AND(brenna6[[#This Row],[temperatura]] &gt; 0, brenna6[[#This Row],[opad]] &gt; 0),1,0)</f>
        <v>0</v>
      </c>
      <c r="E7136">
        <f>IF(brenna6[[#This Row],[czy deszcz?]] = 1,0,IF(AND(brenna6[[#This Row],[temperatura]]&lt;=0,brenna6[[#This Row],[opad]]&gt;0),1,0))</f>
        <v>0</v>
      </c>
      <c r="F7136">
        <f>IF(AND(brenna6[[#This Row],[czy śnieg?]] = 1,brenna6[[#This Row],[czy deszcz?]]=0),H7135+C7136,IF(brenna6[[#This Row],[czy deszcz?]]=1,0,H7135))</f>
        <v>0</v>
      </c>
      <c r="G7136" s="4">
        <f>IF(AND(F7135 &gt; 4,brenna6[[#This Row],[cm śniegu]]&gt;4),brenna6[[#This Row],[cm śniegu]],0)</f>
        <v>0</v>
      </c>
      <c r="H7136" s="4">
        <f>brenna6[[#This Row],[cm śniegu]]-brenna6[[#This Row],[wyjazd pługu]]</f>
        <v>0</v>
      </c>
      <c r="I7136" s="4">
        <f>IF(brenna6[[#This Row],[wyjazd pługu]] &gt;0,1,0)</f>
        <v>0</v>
      </c>
    </row>
    <row r="7137" spans="1:9" x14ac:dyDescent="0.3">
      <c r="A7137" s="1">
        <v>43763.291666666664</v>
      </c>
      <c r="B7137">
        <v>12.8</v>
      </c>
      <c r="C7137">
        <v>0</v>
      </c>
      <c r="D7137">
        <f>IF(AND(brenna6[[#This Row],[temperatura]] &gt; 0, brenna6[[#This Row],[opad]] &gt; 0),1,0)</f>
        <v>0</v>
      </c>
      <c r="E7137">
        <f>IF(brenna6[[#This Row],[czy deszcz?]] = 1,0,IF(AND(brenna6[[#This Row],[temperatura]]&lt;=0,brenna6[[#This Row],[opad]]&gt;0),1,0))</f>
        <v>0</v>
      </c>
      <c r="F7137">
        <f>IF(AND(brenna6[[#This Row],[czy śnieg?]] = 1,brenna6[[#This Row],[czy deszcz?]]=0),H7136+C7137,IF(brenna6[[#This Row],[czy deszcz?]]=1,0,H7136))</f>
        <v>0</v>
      </c>
      <c r="G7137" s="4">
        <f>IF(AND(F7136 &gt; 4,brenna6[[#This Row],[cm śniegu]]&gt;4),brenna6[[#This Row],[cm śniegu]],0)</f>
        <v>0</v>
      </c>
      <c r="H7137" s="4">
        <f>brenna6[[#This Row],[cm śniegu]]-brenna6[[#This Row],[wyjazd pługu]]</f>
        <v>0</v>
      </c>
      <c r="I7137" s="4">
        <f>IF(brenna6[[#This Row],[wyjazd pługu]] &gt;0,1,0)</f>
        <v>0</v>
      </c>
    </row>
    <row r="7138" spans="1:9" x14ac:dyDescent="0.3">
      <c r="A7138" s="1">
        <v>43763.333333333336</v>
      </c>
      <c r="B7138">
        <v>12.6</v>
      </c>
      <c r="C7138">
        <v>0</v>
      </c>
      <c r="D7138">
        <f>IF(AND(brenna6[[#This Row],[temperatura]] &gt; 0, brenna6[[#This Row],[opad]] &gt; 0),1,0)</f>
        <v>0</v>
      </c>
      <c r="E7138">
        <f>IF(brenna6[[#This Row],[czy deszcz?]] = 1,0,IF(AND(brenna6[[#This Row],[temperatura]]&lt;=0,brenna6[[#This Row],[opad]]&gt;0),1,0))</f>
        <v>0</v>
      </c>
      <c r="F7138">
        <f>IF(AND(brenna6[[#This Row],[czy śnieg?]] = 1,brenna6[[#This Row],[czy deszcz?]]=0),H7137+C7138,IF(brenna6[[#This Row],[czy deszcz?]]=1,0,H7137))</f>
        <v>0</v>
      </c>
      <c r="G7138" s="4">
        <f>IF(AND(F7137 &gt; 4,brenna6[[#This Row],[cm śniegu]]&gt;4),brenna6[[#This Row],[cm śniegu]],0)</f>
        <v>0</v>
      </c>
      <c r="H7138" s="4">
        <f>brenna6[[#This Row],[cm śniegu]]-brenna6[[#This Row],[wyjazd pługu]]</f>
        <v>0</v>
      </c>
      <c r="I7138" s="4">
        <f>IF(brenna6[[#This Row],[wyjazd pługu]] &gt;0,1,0)</f>
        <v>0</v>
      </c>
    </row>
    <row r="7139" spans="1:9" x14ac:dyDescent="0.3">
      <c r="A7139" s="1">
        <v>43763.375</v>
      </c>
      <c r="B7139">
        <v>14</v>
      </c>
      <c r="C7139">
        <v>0</v>
      </c>
      <c r="D7139">
        <f>IF(AND(brenna6[[#This Row],[temperatura]] &gt; 0, brenna6[[#This Row],[opad]] &gt; 0),1,0)</f>
        <v>0</v>
      </c>
      <c r="E7139">
        <f>IF(brenna6[[#This Row],[czy deszcz?]] = 1,0,IF(AND(brenna6[[#This Row],[temperatura]]&lt;=0,brenna6[[#This Row],[opad]]&gt;0),1,0))</f>
        <v>0</v>
      </c>
      <c r="F7139">
        <f>IF(AND(brenna6[[#This Row],[czy śnieg?]] = 1,brenna6[[#This Row],[czy deszcz?]]=0),H7138+C7139,IF(brenna6[[#This Row],[czy deszcz?]]=1,0,H7138))</f>
        <v>0</v>
      </c>
      <c r="G7139" s="4">
        <f>IF(AND(F7138 &gt; 4,brenna6[[#This Row],[cm śniegu]]&gt;4),brenna6[[#This Row],[cm śniegu]],0)</f>
        <v>0</v>
      </c>
      <c r="H7139" s="4">
        <f>brenna6[[#This Row],[cm śniegu]]-brenna6[[#This Row],[wyjazd pługu]]</f>
        <v>0</v>
      </c>
      <c r="I7139" s="4">
        <f>IF(brenna6[[#This Row],[wyjazd pługu]] &gt;0,1,0)</f>
        <v>0</v>
      </c>
    </row>
    <row r="7140" spans="1:9" x14ac:dyDescent="0.3">
      <c r="A7140" s="1">
        <v>43763.416666666664</v>
      </c>
      <c r="B7140">
        <v>14.5</v>
      </c>
      <c r="C7140">
        <v>0</v>
      </c>
      <c r="D7140">
        <f>IF(AND(brenna6[[#This Row],[temperatura]] &gt; 0, brenna6[[#This Row],[opad]] &gt; 0),1,0)</f>
        <v>0</v>
      </c>
      <c r="E7140">
        <f>IF(brenna6[[#This Row],[czy deszcz?]] = 1,0,IF(AND(brenna6[[#This Row],[temperatura]]&lt;=0,brenna6[[#This Row],[opad]]&gt;0),1,0))</f>
        <v>0</v>
      </c>
      <c r="F7140">
        <f>IF(AND(brenna6[[#This Row],[czy śnieg?]] = 1,brenna6[[#This Row],[czy deszcz?]]=0),H7139+C7140,IF(brenna6[[#This Row],[czy deszcz?]]=1,0,H7139))</f>
        <v>0</v>
      </c>
      <c r="G7140" s="4">
        <f>IF(AND(F7139 &gt; 4,brenna6[[#This Row],[cm śniegu]]&gt;4),brenna6[[#This Row],[cm śniegu]],0)</f>
        <v>0</v>
      </c>
      <c r="H7140" s="4">
        <f>brenna6[[#This Row],[cm śniegu]]-brenna6[[#This Row],[wyjazd pługu]]</f>
        <v>0</v>
      </c>
      <c r="I7140" s="4">
        <f>IF(brenna6[[#This Row],[wyjazd pługu]] &gt;0,1,0)</f>
        <v>0</v>
      </c>
    </row>
    <row r="7141" spans="1:9" x14ac:dyDescent="0.3">
      <c r="A7141" s="1">
        <v>43763.458333333336</v>
      </c>
      <c r="B7141">
        <v>15.2</v>
      </c>
      <c r="C7141">
        <v>0</v>
      </c>
      <c r="D7141">
        <f>IF(AND(brenna6[[#This Row],[temperatura]] &gt; 0, brenna6[[#This Row],[opad]] &gt; 0),1,0)</f>
        <v>0</v>
      </c>
      <c r="E7141">
        <f>IF(brenna6[[#This Row],[czy deszcz?]] = 1,0,IF(AND(brenna6[[#This Row],[temperatura]]&lt;=0,brenna6[[#This Row],[opad]]&gt;0),1,0))</f>
        <v>0</v>
      </c>
      <c r="F7141">
        <f>IF(AND(brenna6[[#This Row],[czy śnieg?]] = 1,brenna6[[#This Row],[czy deszcz?]]=0),H7140+C7141,IF(brenna6[[#This Row],[czy deszcz?]]=1,0,H7140))</f>
        <v>0</v>
      </c>
      <c r="G7141" s="4">
        <f>IF(AND(F7140 &gt; 4,brenna6[[#This Row],[cm śniegu]]&gt;4),brenna6[[#This Row],[cm śniegu]],0)</f>
        <v>0</v>
      </c>
      <c r="H7141" s="4">
        <f>brenna6[[#This Row],[cm śniegu]]-brenna6[[#This Row],[wyjazd pługu]]</f>
        <v>0</v>
      </c>
      <c r="I7141" s="4">
        <f>IF(brenna6[[#This Row],[wyjazd pługu]] &gt;0,1,0)</f>
        <v>0</v>
      </c>
    </row>
    <row r="7142" spans="1:9" x14ac:dyDescent="0.3">
      <c r="A7142" s="1">
        <v>43763.5</v>
      </c>
      <c r="B7142">
        <v>15.6</v>
      </c>
      <c r="C7142">
        <v>0</v>
      </c>
      <c r="D7142">
        <f>IF(AND(brenna6[[#This Row],[temperatura]] &gt; 0, brenna6[[#This Row],[opad]] &gt; 0),1,0)</f>
        <v>0</v>
      </c>
      <c r="E7142">
        <f>IF(brenna6[[#This Row],[czy deszcz?]] = 1,0,IF(AND(brenna6[[#This Row],[temperatura]]&lt;=0,brenna6[[#This Row],[opad]]&gt;0),1,0))</f>
        <v>0</v>
      </c>
      <c r="F7142">
        <f>IF(AND(brenna6[[#This Row],[czy śnieg?]] = 1,brenna6[[#This Row],[czy deszcz?]]=0),H7141+C7142,IF(brenna6[[#This Row],[czy deszcz?]]=1,0,H7141))</f>
        <v>0</v>
      </c>
      <c r="G7142" s="4">
        <f>IF(AND(F7141 &gt; 4,brenna6[[#This Row],[cm śniegu]]&gt;4),brenna6[[#This Row],[cm śniegu]],0)</f>
        <v>0</v>
      </c>
      <c r="H7142" s="4">
        <f>brenna6[[#This Row],[cm śniegu]]-brenna6[[#This Row],[wyjazd pługu]]</f>
        <v>0</v>
      </c>
      <c r="I7142" s="4">
        <f>IF(brenna6[[#This Row],[wyjazd pługu]] &gt;0,1,0)</f>
        <v>0</v>
      </c>
    </row>
    <row r="7143" spans="1:9" x14ac:dyDescent="0.3">
      <c r="A7143" s="1">
        <v>43763.541666666664</v>
      </c>
      <c r="B7143">
        <v>17.100000000000001</v>
      </c>
      <c r="C7143">
        <v>0</v>
      </c>
      <c r="D7143">
        <f>IF(AND(brenna6[[#This Row],[temperatura]] &gt; 0, brenna6[[#This Row],[opad]] &gt; 0),1,0)</f>
        <v>0</v>
      </c>
      <c r="E7143">
        <f>IF(brenna6[[#This Row],[czy deszcz?]] = 1,0,IF(AND(brenna6[[#This Row],[temperatura]]&lt;=0,brenna6[[#This Row],[opad]]&gt;0),1,0))</f>
        <v>0</v>
      </c>
      <c r="F7143">
        <f>IF(AND(brenna6[[#This Row],[czy śnieg?]] = 1,brenna6[[#This Row],[czy deszcz?]]=0),H7142+C7143,IF(brenna6[[#This Row],[czy deszcz?]]=1,0,H7142))</f>
        <v>0</v>
      </c>
      <c r="G7143" s="4">
        <f>IF(AND(F7142 &gt; 4,brenna6[[#This Row],[cm śniegu]]&gt;4),brenna6[[#This Row],[cm śniegu]],0)</f>
        <v>0</v>
      </c>
      <c r="H7143" s="4">
        <f>brenna6[[#This Row],[cm śniegu]]-brenna6[[#This Row],[wyjazd pługu]]</f>
        <v>0</v>
      </c>
      <c r="I7143" s="4">
        <f>IF(brenna6[[#This Row],[wyjazd pługu]] &gt;0,1,0)</f>
        <v>0</v>
      </c>
    </row>
    <row r="7144" spans="1:9" x14ac:dyDescent="0.3">
      <c r="A7144" s="1">
        <v>43763.583333333336</v>
      </c>
      <c r="B7144">
        <v>16.399999999999999</v>
      </c>
      <c r="C7144">
        <v>0</v>
      </c>
      <c r="D7144">
        <f>IF(AND(brenna6[[#This Row],[temperatura]] &gt; 0, brenna6[[#This Row],[opad]] &gt; 0),1,0)</f>
        <v>0</v>
      </c>
      <c r="E7144">
        <f>IF(brenna6[[#This Row],[czy deszcz?]] = 1,0,IF(AND(brenna6[[#This Row],[temperatura]]&lt;=0,brenna6[[#This Row],[opad]]&gt;0),1,0))</f>
        <v>0</v>
      </c>
      <c r="F7144">
        <f>IF(AND(brenna6[[#This Row],[czy śnieg?]] = 1,brenna6[[#This Row],[czy deszcz?]]=0),H7143+C7144,IF(brenna6[[#This Row],[czy deszcz?]]=1,0,H7143))</f>
        <v>0</v>
      </c>
      <c r="G7144" s="4">
        <f>IF(AND(F7143 &gt; 4,brenna6[[#This Row],[cm śniegu]]&gt;4),brenna6[[#This Row],[cm śniegu]],0)</f>
        <v>0</v>
      </c>
      <c r="H7144" s="4">
        <f>brenna6[[#This Row],[cm śniegu]]-brenna6[[#This Row],[wyjazd pługu]]</f>
        <v>0</v>
      </c>
      <c r="I7144" s="4">
        <f>IF(brenna6[[#This Row],[wyjazd pługu]] &gt;0,1,0)</f>
        <v>0</v>
      </c>
    </row>
    <row r="7145" spans="1:9" x14ac:dyDescent="0.3">
      <c r="A7145" s="1">
        <v>43763.625</v>
      </c>
      <c r="B7145">
        <v>14.9</v>
      </c>
      <c r="C7145">
        <v>0</v>
      </c>
      <c r="D7145">
        <f>IF(AND(brenna6[[#This Row],[temperatura]] &gt; 0, brenna6[[#This Row],[opad]] &gt; 0),1,0)</f>
        <v>0</v>
      </c>
      <c r="E7145">
        <f>IF(brenna6[[#This Row],[czy deszcz?]] = 1,0,IF(AND(brenna6[[#This Row],[temperatura]]&lt;=0,brenna6[[#This Row],[opad]]&gt;0),1,0))</f>
        <v>0</v>
      </c>
      <c r="F7145">
        <f>IF(AND(brenna6[[#This Row],[czy śnieg?]] = 1,brenna6[[#This Row],[czy deszcz?]]=0),H7144+C7145,IF(brenna6[[#This Row],[czy deszcz?]]=1,0,H7144))</f>
        <v>0</v>
      </c>
      <c r="G7145" s="4">
        <f>IF(AND(F7144 &gt; 4,brenna6[[#This Row],[cm śniegu]]&gt;4),brenna6[[#This Row],[cm śniegu]],0)</f>
        <v>0</v>
      </c>
      <c r="H7145" s="4">
        <f>brenna6[[#This Row],[cm śniegu]]-brenna6[[#This Row],[wyjazd pługu]]</f>
        <v>0</v>
      </c>
      <c r="I7145" s="4">
        <f>IF(brenna6[[#This Row],[wyjazd pługu]] &gt;0,1,0)</f>
        <v>0</v>
      </c>
    </row>
    <row r="7146" spans="1:9" x14ac:dyDescent="0.3">
      <c r="A7146" s="1">
        <v>43763.666666666664</v>
      </c>
      <c r="B7146">
        <v>12.8</v>
      </c>
      <c r="C7146">
        <v>0</v>
      </c>
      <c r="D7146">
        <f>IF(AND(brenna6[[#This Row],[temperatura]] &gt; 0, brenna6[[#This Row],[opad]] &gt; 0),1,0)</f>
        <v>0</v>
      </c>
      <c r="E7146">
        <f>IF(brenna6[[#This Row],[czy deszcz?]] = 1,0,IF(AND(brenna6[[#This Row],[temperatura]]&lt;=0,brenna6[[#This Row],[opad]]&gt;0),1,0))</f>
        <v>0</v>
      </c>
      <c r="F7146">
        <f>IF(AND(brenna6[[#This Row],[czy śnieg?]] = 1,brenna6[[#This Row],[czy deszcz?]]=0),H7145+C7146,IF(brenna6[[#This Row],[czy deszcz?]]=1,0,H7145))</f>
        <v>0</v>
      </c>
      <c r="G7146" s="4">
        <f>IF(AND(F7145 &gt; 4,brenna6[[#This Row],[cm śniegu]]&gt;4),brenna6[[#This Row],[cm śniegu]],0)</f>
        <v>0</v>
      </c>
      <c r="H7146" s="4">
        <f>brenna6[[#This Row],[cm śniegu]]-brenna6[[#This Row],[wyjazd pługu]]</f>
        <v>0</v>
      </c>
      <c r="I7146" s="4">
        <f>IF(brenna6[[#This Row],[wyjazd pługu]] &gt;0,1,0)</f>
        <v>0</v>
      </c>
    </row>
    <row r="7147" spans="1:9" x14ac:dyDescent="0.3">
      <c r="A7147" s="1">
        <v>43763.708333333336</v>
      </c>
      <c r="B7147">
        <v>12.1</v>
      </c>
      <c r="C7147">
        <v>0</v>
      </c>
      <c r="D7147">
        <f>IF(AND(brenna6[[#This Row],[temperatura]] &gt; 0, brenna6[[#This Row],[opad]] &gt; 0),1,0)</f>
        <v>0</v>
      </c>
      <c r="E7147">
        <f>IF(brenna6[[#This Row],[czy deszcz?]] = 1,0,IF(AND(brenna6[[#This Row],[temperatura]]&lt;=0,brenna6[[#This Row],[opad]]&gt;0),1,0))</f>
        <v>0</v>
      </c>
      <c r="F7147">
        <f>IF(AND(brenna6[[#This Row],[czy śnieg?]] = 1,brenna6[[#This Row],[czy deszcz?]]=0),H7146+C7147,IF(brenna6[[#This Row],[czy deszcz?]]=1,0,H7146))</f>
        <v>0</v>
      </c>
      <c r="G7147" s="4">
        <f>IF(AND(F7146 &gt; 4,brenna6[[#This Row],[cm śniegu]]&gt;4),brenna6[[#This Row],[cm śniegu]],0)</f>
        <v>0</v>
      </c>
      <c r="H7147" s="4">
        <f>brenna6[[#This Row],[cm śniegu]]-brenna6[[#This Row],[wyjazd pługu]]</f>
        <v>0</v>
      </c>
      <c r="I7147" s="4">
        <f>IF(brenna6[[#This Row],[wyjazd pługu]] &gt;0,1,0)</f>
        <v>0</v>
      </c>
    </row>
    <row r="7148" spans="1:9" x14ac:dyDescent="0.3">
      <c r="A7148" s="1">
        <v>43763.75</v>
      </c>
      <c r="B7148">
        <v>12.2</v>
      </c>
      <c r="C7148">
        <v>0</v>
      </c>
      <c r="D7148">
        <f>IF(AND(brenna6[[#This Row],[temperatura]] &gt; 0, brenna6[[#This Row],[opad]] &gt; 0),1,0)</f>
        <v>0</v>
      </c>
      <c r="E7148">
        <f>IF(brenna6[[#This Row],[czy deszcz?]] = 1,0,IF(AND(brenna6[[#This Row],[temperatura]]&lt;=0,brenna6[[#This Row],[opad]]&gt;0),1,0))</f>
        <v>0</v>
      </c>
      <c r="F7148">
        <f>IF(AND(brenna6[[#This Row],[czy śnieg?]] = 1,brenna6[[#This Row],[czy deszcz?]]=0),H7147+C7148,IF(brenna6[[#This Row],[czy deszcz?]]=1,0,H7147))</f>
        <v>0</v>
      </c>
      <c r="G7148" s="4">
        <f>IF(AND(F7147 &gt; 4,brenna6[[#This Row],[cm śniegu]]&gt;4),brenna6[[#This Row],[cm śniegu]],0)</f>
        <v>0</v>
      </c>
      <c r="H7148" s="4">
        <f>brenna6[[#This Row],[cm śniegu]]-brenna6[[#This Row],[wyjazd pługu]]</f>
        <v>0</v>
      </c>
      <c r="I7148" s="4">
        <f>IF(brenna6[[#This Row],[wyjazd pługu]] &gt;0,1,0)</f>
        <v>0</v>
      </c>
    </row>
    <row r="7149" spans="1:9" x14ac:dyDescent="0.3">
      <c r="A7149" s="1">
        <v>43763.791666666664</v>
      </c>
      <c r="B7149">
        <v>12.2</v>
      </c>
      <c r="C7149">
        <v>0</v>
      </c>
      <c r="D7149">
        <f>IF(AND(brenna6[[#This Row],[temperatura]] &gt; 0, brenna6[[#This Row],[opad]] &gt; 0),1,0)</f>
        <v>0</v>
      </c>
      <c r="E7149">
        <f>IF(brenna6[[#This Row],[czy deszcz?]] = 1,0,IF(AND(brenna6[[#This Row],[temperatura]]&lt;=0,brenna6[[#This Row],[opad]]&gt;0),1,0))</f>
        <v>0</v>
      </c>
      <c r="F7149">
        <f>IF(AND(brenna6[[#This Row],[czy śnieg?]] = 1,brenna6[[#This Row],[czy deszcz?]]=0),H7148+C7149,IF(brenna6[[#This Row],[czy deszcz?]]=1,0,H7148))</f>
        <v>0</v>
      </c>
      <c r="G7149" s="4">
        <f>IF(AND(F7148 &gt; 4,brenna6[[#This Row],[cm śniegu]]&gt;4),brenna6[[#This Row],[cm śniegu]],0)</f>
        <v>0</v>
      </c>
      <c r="H7149" s="4">
        <f>brenna6[[#This Row],[cm śniegu]]-brenna6[[#This Row],[wyjazd pługu]]</f>
        <v>0</v>
      </c>
      <c r="I7149" s="4">
        <f>IF(brenna6[[#This Row],[wyjazd pługu]] &gt;0,1,0)</f>
        <v>0</v>
      </c>
    </row>
    <row r="7150" spans="1:9" x14ac:dyDescent="0.3">
      <c r="A7150" s="1">
        <v>43763.833333333336</v>
      </c>
      <c r="B7150">
        <v>11.9</v>
      </c>
      <c r="C7150">
        <v>0</v>
      </c>
      <c r="D7150">
        <f>IF(AND(brenna6[[#This Row],[temperatura]] &gt; 0, brenna6[[#This Row],[opad]] &gt; 0),1,0)</f>
        <v>0</v>
      </c>
      <c r="E7150">
        <f>IF(brenna6[[#This Row],[czy deszcz?]] = 1,0,IF(AND(brenna6[[#This Row],[temperatura]]&lt;=0,brenna6[[#This Row],[opad]]&gt;0),1,0))</f>
        <v>0</v>
      </c>
      <c r="F7150">
        <f>IF(AND(brenna6[[#This Row],[czy śnieg?]] = 1,brenna6[[#This Row],[czy deszcz?]]=0),H7149+C7150,IF(brenna6[[#This Row],[czy deszcz?]]=1,0,H7149))</f>
        <v>0</v>
      </c>
      <c r="G7150" s="4">
        <f>IF(AND(F7149 &gt; 4,brenna6[[#This Row],[cm śniegu]]&gt;4),brenna6[[#This Row],[cm śniegu]],0)</f>
        <v>0</v>
      </c>
      <c r="H7150" s="4">
        <f>brenna6[[#This Row],[cm śniegu]]-brenna6[[#This Row],[wyjazd pługu]]</f>
        <v>0</v>
      </c>
      <c r="I7150" s="4">
        <f>IF(brenna6[[#This Row],[wyjazd pługu]] &gt;0,1,0)</f>
        <v>0</v>
      </c>
    </row>
    <row r="7151" spans="1:9" x14ac:dyDescent="0.3">
      <c r="A7151" s="1">
        <v>43763.875</v>
      </c>
      <c r="B7151">
        <v>11.9</v>
      </c>
      <c r="C7151">
        <v>0</v>
      </c>
      <c r="D7151">
        <f>IF(AND(brenna6[[#This Row],[temperatura]] &gt; 0, brenna6[[#This Row],[opad]] &gt; 0),1,0)</f>
        <v>0</v>
      </c>
      <c r="E7151">
        <f>IF(brenna6[[#This Row],[czy deszcz?]] = 1,0,IF(AND(brenna6[[#This Row],[temperatura]]&lt;=0,brenna6[[#This Row],[opad]]&gt;0),1,0))</f>
        <v>0</v>
      </c>
      <c r="F7151">
        <f>IF(AND(brenna6[[#This Row],[czy śnieg?]] = 1,brenna6[[#This Row],[czy deszcz?]]=0),H7150+C7151,IF(brenna6[[#This Row],[czy deszcz?]]=1,0,H7150))</f>
        <v>0</v>
      </c>
      <c r="G7151" s="4">
        <f>IF(AND(F7150 &gt; 4,brenna6[[#This Row],[cm śniegu]]&gt;4),brenna6[[#This Row],[cm śniegu]],0)</f>
        <v>0</v>
      </c>
      <c r="H7151" s="4">
        <f>brenna6[[#This Row],[cm śniegu]]-brenna6[[#This Row],[wyjazd pługu]]</f>
        <v>0</v>
      </c>
      <c r="I7151" s="4">
        <f>IF(brenna6[[#This Row],[wyjazd pługu]] &gt;0,1,0)</f>
        <v>0</v>
      </c>
    </row>
    <row r="7152" spans="1:9" x14ac:dyDescent="0.3">
      <c r="A7152" s="1">
        <v>43763.916666666664</v>
      </c>
      <c r="B7152">
        <v>11.8</v>
      </c>
      <c r="C7152">
        <v>0</v>
      </c>
      <c r="D7152">
        <f>IF(AND(brenna6[[#This Row],[temperatura]] &gt; 0, brenna6[[#This Row],[opad]] &gt; 0),1,0)</f>
        <v>0</v>
      </c>
      <c r="E7152">
        <f>IF(brenna6[[#This Row],[czy deszcz?]] = 1,0,IF(AND(brenna6[[#This Row],[temperatura]]&lt;=0,brenna6[[#This Row],[opad]]&gt;0),1,0))</f>
        <v>0</v>
      </c>
      <c r="F7152">
        <f>IF(AND(brenna6[[#This Row],[czy śnieg?]] = 1,brenna6[[#This Row],[czy deszcz?]]=0),H7151+C7152,IF(brenna6[[#This Row],[czy deszcz?]]=1,0,H7151))</f>
        <v>0</v>
      </c>
      <c r="G7152" s="4">
        <f>IF(AND(F7151 &gt; 4,brenna6[[#This Row],[cm śniegu]]&gt;4),brenna6[[#This Row],[cm śniegu]],0)</f>
        <v>0</v>
      </c>
      <c r="H7152" s="4">
        <f>brenna6[[#This Row],[cm śniegu]]-brenna6[[#This Row],[wyjazd pługu]]</f>
        <v>0</v>
      </c>
      <c r="I7152" s="4">
        <f>IF(brenna6[[#This Row],[wyjazd pługu]] &gt;0,1,0)</f>
        <v>0</v>
      </c>
    </row>
    <row r="7153" spans="1:9" x14ac:dyDescent="0.3">
      <c r="A7153" s="1">
        <v>43763.958333333336</v>
      </c>
      <c r="B7153">
        <v>11.6</v>
      </c>
      <c r="C7153">
        <v>0</v>
      </c>
      <c r="D7153">
        <f>IF(AND(brenna6[[#This Row],[temperatura]] &gt; 0, brenna6[[#This Row],[opad]] &gt; 0),1,0)</f>
        <v>0</v>
      </c>
      <c r="E7153">
        <f>IF(brenna6[[#This Row],[czy deszcz?]] = 1,0,IF(AND(brenna6[[#This Row],[temperatura]]&lt;=0,brenna6[[#This Row],[opad]]&gt;0),1,0))</f>
        <v>0</v>
      </c>
      <c r="F7153">
        <f>IF(AND(brenna6[[#This Row],[czy śnieg?]] = 1,brenna6[[#This Row],[czy deszcz?]]=0),H7152+C7153,IF(brenna6[[#This Row],[czy deszcz?]]=1,0,H7152))</f>
        <v>0</v>
      </c>
      <c r="G7153" s="4">
        <f>IF(AND(F7152 &gt; 4,brenna6[[#This Row],[cm śniegu]]&gt;4),brenna6[[#This Row],[cm śniegu]],0)</f>
        <v>0</v>
      </c>
      <c r="H7153" s="4">
        <f>brenna6[[#This Row],[cm śniegu]]-brenna6[[#This Row],[wyjazd pługu]]</f>
        <v>0</v>
      </c>
      <c r="I7153" s="4">
        <f>IF(brenna6[[#This Row],[wyjazd pługu]] &gt;0,1,0)</f>
        <v>0</v>
      </c>
    </row>
    <row r="7154" spans="1:9" x14ac:dyDescent="0.3">
      <c r="A7154" s="1">
        <v>43764</v>
      </c>
      <c r="B7154">
        <v>11.9</v>
      </c>
      <c r="C7154">
        <v>0</v>
      </c>
      <c r="D7154">
        <f>IF(AND(brenna6[[#This Row],[temperatura]] &gt; 0, brenna6[[#This Row],[opad]] &gt; 0),1,0)</f>
        <v>0</v>
      </c>
      <c r="E7154">
        <f>IF(brenna6[[#This Row],[czy deszcz?]] = 1,0,IF(AND(brenna6[[#This Row],[temperatura]]&lt;=0,brenna6[[#This Row],[opad]]&gt;0),1,0))</f>
        <v>0</v>
      </c>
      <c r="F7154">
        <f>IF(AND(brenna6[[#This Row],[czy śnieg?]] = 1,brenna6[[#This Row],[czy deszcz?]]=0),H7153+C7154,IF(brenna6[[#This Row],[czy deszcz?]]=1,0,H7153))</f>
        <v>0</v>
      </c>
      <c r="G7154" s="4">
        <f>IF(AND(F7153 &gt; 4,brenna6[[#This Row],[cm śniegu]]&gt;4),brenna6[[#This Row],[cm śniegu]],0)</f>
        <v>0</v>
      </c>
      <c r="H7154" s="4">
        <f>brenna6[[#This Row],[cm śniegu]]-brenna6[[#This Row],[wyjazd pługu]]</f>
        <v>0</v>
      </c>
      <c r="I7154" s="4">
        <f>IF(brenna6[[#This Row],[wyjazd pługu]] &gt;0,1,0)</f>
        <v>0</v>
      </c>
    </row>
    <row r="7155" spans="1:9" x14ac:dyDescent="0.3">
      <c r="A7155" s="1">
        <v>43764.041666666664</v>
      </c>
      <c r="B7155">
        <v>11.9</v>
      </c>
      <c r="C7155">
        <v>0</v>
      </c>
      <c r="D7155">
        <f>IF(AND(brenna6[[#This Row],[temperatura]] &gt; 0, brenna6[[#This Row],[opad]] &gt; 0),1,0)</f>
        <v>0</v>
      </c>
      <c r="E7155">
        <f>IF(brenna6[[#This Row],[czy deszcz?]] = 1,0,IF(AND(brenna6[[#This Row],[temperatura]]&lt;=0,brenna6[[#This Row],[opad]]&gt;0),1,0))</f>
        <v>0</v>
      </c>
      <c r="F7155">
        <f>IF(AND(brenna6[[#This Row],[czy śnieg?]] = 1,brenna6[[#This Row],[czy deszcz?]]=0),H7154+C7155,IF(brenna6[[#This Row],[czy deszcz?]]=1,0,H7154))</f>
        <v>0</v>
      </c>
      <c r="G7155" s="4">
        <f>IF(AND(F7154 &gt; 4,brenna6[[#This Row],[cm śniegu]]&gt;4),brenna6[[#This Row],[cm śniegu]],0)</f>
        <v>0</v>
      </c>
      <c r="H7155" s="4">
        <f>brenna6[[#This Row],[cm śniegu]]-brenna6[[#This Row],[wyjazd pługu]]</f>
        <v>0</v>
      </c>
      <c r="I7155" s="4">
        <f>IF(brenna6[[#This Row],[wyjazd pługu]] &gt;0,1,0)</f>
        <v>0</v>
      </c>
    </row>
    <row r="7156" spans="1:9" x14ac:dyDescent="0.3">
      <c r="A7156" s="1">
        <v>43764.083333333336</v>
      </c>
      <c r="B7156">
        <v>12</v>
      </c>
      <c r="C7156">
        <v>0</v>
      </c>
      <c r="D7156">
        <f>IF(AND(brenna6[[#This Row],[temperatura]] &gt; 0, brenna6[[#This Row],[opad]] &gt; 0),1,0)</f>
        <v>0</v>
      </c>
      <c r="E7156">
        <f>IF(brenna6[[#This Row],[czy deszcz?]] = 1,0,IF(AND(brenna6[[#This Row],[temperatura]]&lt;=0,brenna6[[#This Row],[opad]]&gt;0),1,0))</f>
        <v>0</v>
      </c>
      <c r="F7156">
        <f>IF(AND(brenna6[[#This Row],[czy śnieg?]] = 1,brenna6[[#This Row],[czy deszcz?]]=0),H7155+C7156,IF(brenna6[[#This Row],[czy deszcz?]]=1,0,H7155))</f>
        <v>0</v>
      </c>
      <c r="G7156" s="4">
        <f>IF(AND(F7155 &gt; 4,brenna6[[#This Row],[cm śniegu]]&gt;4),brenna6[[#This Row],[cm śniegu]],0)</f>
        <v>0</v>
      </c>
      <c r="H7156" s="4">
        <f>brenna6[[#This Row],[cm śniegu]]-brenna6[[#This Row],[wyjazd pługu]]</f>
        <v>0</v>
      </c>
      <c r="I7156" s="4">
        <f>IF(brenna6[[#This Row],[wyjazd pługu]] &gt;0,1,0)</f>
        <v>0</v>
      </c>
    </row>
    <row r="7157" spans="1:9" x14ac:dyDescent="0.3">
      <c r="A7157" s="1">
        <v>43764.125</v>
      </c>
      <c r="B7157">
        <v>11.9</v>
      </c>
      <c r="C7157">
        <v>0</v>
      </c>
      <c r="D7157">
        <f>IF(AND(brenna6[[#This Row],[temperatura]] &gt; 0, brenna6[[#This Row],[opad]] &gt; 0),1,0)</f>
        <v>0</v>
      </c>
      <c r="E7157">
        <f>IF(brenna6[[#This Row],[czy deszcz?]] = 1,0,IF(AND(brenna6[[#This Row],[temperatura]]&lt;=0,brenna6[[#This Row],[opad]]&gt;0),1,0))</f>
        <v>0</v>
      </c>
      <c r="F7157">
        <f>IF(AND(brenna6[[#This Row],[czy śnieg?]] = 1,brenna6[[#This Row],[czy deszcz?]]=0),H7156+C7157,IF(brenna6[[#This Row],[czy deszcz?]]=1,0,H7156))</f>
        <v>0</v>
      </c>
      <c r="G7157" s="4">
        <f>IF(AND(F7156 &gt; 4,brenna6[[#This Row],[cm śniegu]]&gt;4),brenna6[[#This Row],[cm śniegu]],0)</f>
        <v>0</v>
      </c>
      <c r="H7157" s="4">
        <f>brenna6[[#This Row],[cm śniegu]]-brenna6[[#This Row],[wyjazd pługu]]</f>
        <v>0</v>
      </c>
      <c r="I7157" s="4">
        <f>IF(brenna6[[#This Row],[wyjazd pługu]] &gt;0,1,0)</f>
        <v>0</v>
      </c>
    </row>
    <row r="7158" spans="1:9" x14ac:dyDescent="0.3">
      <c r="A7158" s="1">
        <v>43764.166666666664</v>
      </c>
      <c r="B7158">
        <v>12.5</v>
      </c>
      <c r="C7158">
        <v>0</v>
      </c>
      <c r="D7158">
        <f>IF(AND(brenna6[[#This Row],[temperatura]] &gt; 0, brenna6[[#This Row],[opad]] &gt; 0),1,0)</f>
        <v>0</v>
      </c>
      <c r="E7158">
        <f>IF(brenna6[[#This Row],[czy deszcz?]] = 1,0,IF(AND(brenna6[[#This Row],[temperatura]]&lt;=0,brenna6[[#This Row],[opad]]&gt;0),1,0))</f>
        <v>0</v>
      </c>
      <c r="F7158">
        <f>IF(AND(brenna6[[#This Row],[czy śnieg?]] = 1,brenna6[[#This Row],[czy deszcz?]]=0),H7157+C7158,IF(brenna6[[#This Row],[czy deszcz?]]=1,0,H7157))</f>
        <v>0</v>
      </c>
      <c r="G7158" s="4">
        <f>IF(AND(F7157 &gt; 4,brenna6[[#This Row],[cm śniegu]]&gt;4),brenna6[[#This Row],[cm śniegu]],0)</f>
        <v>0</v>
      </c>
      <c r="H7158" s="4">
        <f>brenna6[[#This Row],[cm śniegu]]-brenna6[[#This Row],[wyjazd pługu]]</f>
        <v>0</v>
      </c>
      <c r="I7158" s="4">
        <f>IF(brenna6[[#This Row],[wyjazd pługu]] &gt;0,1,0)</f>
        <v>0</v>
      </c>
    </row>
    <row r="7159" spans="1:9" x14ac:dyDescent="0.3">
      <c r="A7159" s="1">
        <v>43764.208333333336</v>
      </c>
      <c r="B7159">
        <v>13.6</v>
      </c>
      <c r="C7159">
        <v>0</v>
      </c>
      <c r="D7159">
        <f>IF(AND(brenna6[[#This Row],[temperatura]] &gt; 0, brenna6[[#This Row],[opad]] &gt; 0),1,0)</f>
        <v>0</v>
      </c>
      <c r="E7159">
        <f>IF(brenna6[[#This Row],[czy deszcz?]] = 1,0,IF(AND(brenna6[[#This Row],[temperatura]]&lt;=0,brenna6[[#This Row],[opad]]&gt;0),1,0))</f>
        <v>0</v>
      </c>
      <c r="F7159">
        <f>IF(AND(brenna6[[#This Row],[czy śnieg?]] = 1,brenna6[[#This Row],[czy deszcz?]]=0),H7158+C7159,IF(brenna6[[#This Row],[czy deszcz?]]=1,0,H7158))</f>
        <v>0</v>
      </c>
      <c r="G7159" s="4">
        <f>IF(AND(F7158 &gt; 4,brenna6[[#This Row],[cm śniegu]]&gt;4),brenna6[[#This Row],[cm śniegu]],0)</f>
        <v>0</v>
      </c>
      <c r="H7159" s="4">
        <f>brenna6[[#This Row],[cm śniegu]]-brenna6[[#This Row],[wyjazd pługu]]</f>
        <v>0</v>
      </c>
      <c r="I7159" s="4">
        <f>IF(brenna6[[#This Row],[wyjazd pługu]] &gt;0,1,0)</f>
        <v>0</v>
      </c>
    </row>
    <row r="7160" spans="1:9" x14ac:dyDescent="0.3">
      <c r="A7160" s="1">
        <v>43764.25</v>
      </c>
      <c r="B7160">
        <v>13.4</v>
      </c>
      <c r="C7160">
        <v>0</v>
      </c>
      <c r="D7160">
        <f>IF(AND(brenna6[[#This Row],[temperatura]] &gt; 0, brenna6[[#This Row],[opad]] &gt; 0),1,0)</f>
        <v>0</v>
      </c>
      <c r="E7160">
        <f>IF(brenna6[[#This Row],[czy deszcz?]] = 1,0,IF(AND(brenna6[[#This Row],[temperatura]]&lt;=0,brenna6[[#This Row],[opad]]&gt;0),1,0))</f>
        <v>0</v>
      </c>
      <c r="F7160">
        <f>IF(AND(brenna6[[#This Row],[czy śnieg?]] = 1,brenna6[[#This Row],[czy deszcz?]]=0),H7159+C7160,IF(brenna6[[#This Row],[czy deszcz?]]=1,0,H7159))</f>
        <v>0</v>
      </c>
      <c r="G7160" s="4">
        <f>IF(AND(F7159 &gt; 4,brenna6[[#This Row],[cm śniegu]]&gt;4),brenna6[[#This Row],[cm śniegu]],0)</f>
        <v>0</v>
      </c>
      <c r="H7160" s="4">
        <f>brenna6[[#This Row],[cm śniegu]]-brenna6[[#This Row],[wyjazd pługu]]</f>
        <v>0</v>
      </c>
      <c r="I7160" s="4">
        <f>IF(brenna6[[#This Row],[wyjazd pługu]] &gt;0,1,0)</f>
        <v>0</v>
      </c>
    </row>
    <row r="7161" spans="1:9" x14ac:dyDescent="0.3">
      <c r="A7161" s="1">
        <v>43764.291666666664</v>
      </c>
      <c r="B7161">
        <v>13.3</v>
      </c>
      <c r="C7161">
        <v>0</v>
      </c>
      <c r="D7161">
        <f>IF(AND(brenna6[[#This Row],[temperatura]] &gt; 0, brenna6[[#This Row],[opad]] &gt; 0),1,0)</f>
        <v>0</v>
      </c>
      <c r="E7161">
        <f>IF(brenna6[[#This Row],[czy deszcz?]] = 1,0,IF(AND(brenna6[[#This Row],[temperatura]]&lt;=0,brenna6[[#This Row],[opad]]&gt;0),1,0))</f>
        <v>0</v>
      </c>
      <c r="F7161">
        <f>IF(AND(brenna6[[#This Row],[czy śnieg?]] = 1,brenna6[[#This Row],[czy deszcz?]]=0),H7160+C7161,IF(brenna6[[#This Row],[czy deszcz?]]=1,0,H7160))</f>
        <v>0</v>
      </c>
      <c r="G7161" s="4">
        <f>IF(AND(F7160 &gt; 4,brenna6[[#This Row],[cm śniegu]]&gt;4),brenna6[[#This Row],[cm śniegu]],0)</f>
        <v>0</v>
      </c>
      <c r="H7161" s="4">
        <f>brenna6[[#This Row],[cm śniegu]]-brenna6[[#This Row],[wyjazd pługu]]</f>
        <v>0</v>
      </c>
      <c r="I7161" s="4">
        <f>IF(brenna6[[#This Row],[wyjazd pługu]] &gt;0,1,0)</f>
        <v>0</v>
      </c>
    </row>
    <row r="7162" spans="1:9" x14ac:dyDescent="0.3">
      <c r="A7162" s="1">
        <v>43764.333333333336</v>
      </c>
      <c r="B7162">
        <v>14</v>
      </c>
      <c r="C7162">
        <v>0</v>
      </c>
      <c r="D7162">
        <f>IF(AND(brenna6[[#This Row],[temperatura]] &gt; 0, brenna6[[#This Row],[opad]] &gt; 0),1,0)</f>
        <v>0</v>
      </c>
      <c r="E7162">
        <f>IF(brenna6[[#This Row],[czy deszcz?]] = 1,0,IF(AND(brenna6[[#This Row],[temperatura]]&lt;=0,brenna6[[#This Row],[opad]]&gt;0),1,0))</f>
        <v>0</v>
      </c>
      <c r="F7162">
        <f>IF(AND(brenna6[[#This Row],[czy śnieg?]] = 1,brenna6[[#This Row],[czy deszcz?]]=0),H7161+C7162,IF(brenna6[[#This Row],[czy deszcz?]]=1,0,H7161))</f>
        <v>0</v>
      </c>
      <c r="G7162" s="4">
        <f>IF(AND(F7161 &gt; 4,brenna6[[#This Row],[cm śniegu]]&gt;4),brenna6[[#This Row],[cm śniegu]],0)</f>
        <v>0</v>
      </c>
      <c r="H7162" s="4">
        <f>brenna6[[#This Row],[cm śniegu]]-brenna6[[#This Row],[wyjazd pługu]]</f>
        <v>0</v>
      </c>
      <c r="I7162" s="4">
        <f>IF(brenna6[[#This Row],[wyjazd pługu]] &gt;0,1,0)</f>
        <v>0</v>
      </c>
    </row>
    <row r="7163" spans="1:9" x14ac:dyDescent="0.3">
      <c r="A7163" s="1">
        <v>43764.375</v>
      </c>
      <c r="B7163">
        <v>14.8</v>
      </c>
      <c r="C7163">
        <v>0</v>
      </c>
      <c r="D7163">
        <f>IF(AND(brenna6[[#This Row],[temperatura]] &gt; 0, brenna6[[#This Row],[opad]] &gt; 0),1,0)</f>
        <v>0</v>
      </c>
      <c r="E7163">
        <f>IF(brenna6[[#This Row],[czy deszcz?]] = 1,0,IF(AND(brenna6[[#This Row],[temperatura]]&lt;=0,brenna6[[#This Row],[opad]]&gt;0),1,0))</f>
        <v>0</v>
      </c>
      <c r="F7163">
        <f>IF(AND(brenna6[[#This Row],[czy śnieg?]] = 1,brenna6[[#This Row],[czy deszcz?]]=0),H7162+C7163,IF(brenna6[[#This Row],[czy deszcz?]]=1,0,H7162))</f>
        <v>0</v>
      </c>
      <c r="G7163" s="4">
        <f>IF(AND(F7162 &gt; 4,brenna6[[#This Row],[cm śniegu]]&gt;4),brenna6[[#This Row],[cm śniegu]],0)</f>
        <v>0</v>
      </c>
      <c r="H7163" s="4">
        <f>brenna6[[#This Row],[cm śniegu]]-brenna6[[#This Row],[wyjazd pługu]]</f>
        <v>0</v>
      </c>
      <c r="I7163" s="4">
        <f>IF(brenna6[[#This Row],[wyjazd pługu]] &gt;0,1,0)</f>
        <v>0</v>
      </c>
    </row>
    <row r="7164" spans="1:9" x14ac:dyDescent="0.3">
      <c r="A7164" s="1">
        <v>43764.416666666664</v>
      </c>
      <c r="B7164">
        <v>15.6</v>
      </c>
      <c r="C7164">
        <v>0</v>
      </c>
      <c r="D7164">
        <f>IF(AND(brenna6[[#This Row],[temperatura]] &gt; 0, brenna6[[#This Row],[opad]] &gt; 0),1,0)</f>
        <v>0</v>
      </c>
      <c r="E7164">
        <f>IF(brenna6[[#This Row],[czy deszcz?]] = 1,0,IF(AND(brenna6[[#This Row],[temperatura]]&lt;=0,brenna6[[#This Row],[opad]]&gt;0),1,0))</f>
        <v>0</v>
      </c>
      <c r="F7164">
        <f>IF(AND(brenna6[[#This Row],[czy śnieg?]] = 1,brenna6[[#This Row],[czy deszcz?]]=0),H7163+C7164,IF(brenna6[[#This Row],[czy deszcz?]]=1,0,H7163))</f>
        <v>0</v>
      </c>
      <c r="G7164" s="4">
        <f>IF(AND(F7163 &gt; 4,brenna6[[#This Row],[cm śniegu]]&gt;4),brenna6[[#This Row],[cm śniegu]],0)</f>
        <v>0</v>
      </c>
      <c r="H7164" s="4">
        <f>brenna6[[#This Row],[cm śniegu]]-brenna6[[#This Row],[wyjazd pługu]]</f>
        <v>0</v>
      </c>
      <c r="I7164" s="4">
        <f>IF(brenna6[[#This Row],[wyjazd pługu]] &gt;0,1,0)</f>
        <v>0</v>
      </c>
    </row>
    <row r="7165" spans="1:9" x14ac:dyDescent="0.3">
      <c r="A7165" s="1">
        <v>43764.458333333336</v>
      </c>
      <c r="B7165">
        <v>16.399999999999999</v>
      </c>
      <c r="C7165">
        <v>0</v>
      </c>
      <c r="D7165">
        <f>IF(AND(brenna6[[#This Row],[temperatura]] &gt; 0, brenna6[[#This Row],[opad]] &gt; 0),1,0)</f>
        <v>0</v>
      </c>
      <c r="E7165">
        <f>IF(brenna6[[#This Row],[czy deszcz?]] = 1,0,IF(AND(brenna6[[#This Row],[temperatura]]&lt;=0,brenna6[[#This Row],[opad]]&gt;0),1,0))</f>
        <v>0</v>
      </c>
      <c r="F7165">
        <f>IF(AND(brenna6[[#This Row],[czy śnieg?]] = 1,brenna6[[#This Row],[czy deszcz?]]=0),H7164+C7165,IF(brenna6[[#This Row],[czy deszcz?]]=1,0,H7164))</f>
        <v>0</v>
      </c>
      <c r="G7165" s="4">
        <f>IF(AND(F7164 &gt; 4,brenna6[[#This Row],[cm śniegu]]&gt;4),brenna6[[#This Row],[cm śniegu]],0)</f>
        <v>0</v>
      </c>
      <c r="H7165" s="4">
        <f>brenna6[[#This Row],[cm śniegu]]-brenna6[[#This Row],[wyjazd pługu]]</f>
        <v>0</v>
      </c>
      <c r="I7165" s="4">
        <f>IF(brenna6[[#This Row],[wyjazd pługu]] &gt;0,1,0)</f>
        <v>0</v>
      </c>
    </row>
    <row r="7166" spans="1:9" x14ac:dyDescent="0.3">
      <c r="A7166" s="1">
        <v>43764.5</v>
      </c>
      <c r="B7166">
        <v>17.3</v>
      </c>
      <c r="C7166">
        <v>0</v>
      </c>
      <c r="D7166">
        <f>IF(AND(brenna6[[#This Row],[temperatura]] &gt; 0, brenna6[[#This Row],[opad]] &gt; 0),1,0)</f>
        <v>0</v>
      </c>
      <c r="E7166">
        <f>IF(brenna6[[#This Row],[czy deszcz?]] = 1,0,IF(AND(brenna6[[#This Row],[temperatura]]&lt;=0,brenna6[[#This Row],[opad]]&gt;0),1,0))</f>
        <v>0</v>
      </c>
      <c r="F7166">
        <f>IF(AND(brenna6[[#This Row],[czy śnieg?]] = 1,brenna6[[#This Row],[czy deszcz?]]=0),H7165+C7166,IF(brenna6[[#This Row],[czy deszcz?]]=1,0,H7165))</f>
        <v>0</v>
      </c>
      <c r="G7166" s="4">
        <f>IF(AND(F7165 &gt; 4,brenna6[[#This Row],[cm śniegu]]&gt;4),brenna6[[#This Row],[cm śniegu]],0)</f>
        <v>0</v>
      </c>
      <c r="H7166" s="4">
        <f>brenna6[[#This Row],[cm śniegu]]-brenna6[[#This Row],[wyjazd pługu]]</f>
        <v>0</v>
      </c>
      <c r="I7166" s="4">
        <f>IF(brenna6[[#This Row],[wyjazd pługu]] &gt;0,1,0)</f>
        <v>0</v>
      </c>
    </row>
    <row r="7167" spans="1:9" x14ac:dyDescent="0.3">
      <c r="A7167" s="1">
        <v>43764.541666666664</v>
      </c>
      <c r="B7167">
        <v>17.600000000000001</v>
      </c>
      <c r="C7167">
        <v>0</v>
      </c>
      <c r="D7167">
        <f>IF(AND(brenna6[[#This Row],[temperatura]] &gt; 0, brenna6[[#This Row],[opad]] &gt; 0),1,0)</f>
        <v>0</v>
      </c>
      <c r="E7167">
        <f>IF(brenna6[[#This Row],[czy deszcz?]] = 1,0,IF(AND(brenna6[[#This Row],[temperatura]]&lt;=0,brenna6[[#This Row],[opad]]&gt;0),1,0))</f>
        <v>0</v>
      </c>
      <c r="F7167">
        <f>IF(AND(brenna6[[#This Row],[czy śnieg?]] = 1,brenna6[[#This Row],[czy deszcz?]]=0),H7166+C7167,IF(brenna6[[#This Row],[czy deszcz?]]=1,0,H7166))</f>
        <v>0</v>
      </c>
      <c r="G7167" s="4">
        <f>IF(AND(F7166 &gt; 4,brenna6[[#This Row],[cm śniegu]]&gt;4),brenna6[[#This Row],[cm śniegu]],0)</f>
        <v>0</v>
      </c>
      <c r="H7167" s="4">
        <f>brenna6[[#This Row],[cm śniegu]]-brenna6[[#This Row],[wyjazd pługu]]</f>
        <v>0</v>
      </c>
      <c r="I7167" s="4">
        <f>IF(brenna6[[#This Row],[wyjazd pługu]] &gt;0,1,0)</f>
        <v>0</v>
      </c>
    </row>
    <row r="7168" spans="1:9" x14ac:dyDescent="0.3">
      <c r="A7168" s="1">
        <v>43764.583333333336</v>
      </c>
      <c r="B7168">
        <v>17.399999999999999</v>
      </c>
      <c r="C7168">
        <v>0</v>
      </c>
      <c r="D7168">
        <f>IF(AND(brenna6[[#This Row],[temperatura]] &gt; 0, brenna6[[#This Row],[opad]] &gt; 0),1,0)</f>
        <v>0</v>
      </c>
      <c r="E7168">
        <f>IF(brenna6[[#This Row],[czy deszcz?]] = 1,0,IF(AND(brenna6[[#This Row],[temperatura]]&lt;=0,brenna6[[#This Row],[opad]]&gt;0),1,0))</f>
        <v>0</v>
      </c>
      <c r="F7168">
        <f>IF(AND(brenna6[[#This Row],[czy śnieg?]] = 1,brenna6[[#This Row],[czy deszcz?]]=0),H7167+C7168,IF(brenna6[[#This Row],[czy deszcz?]]=1,0,H7167))</f>
        <v>0</v>
      </c>
      <c r="G7168" s="4">
        <f>IF(AND(F7167 &gt; 4,brenna6[[#This Row],[cm śniegu]]&gt;4),brenna6[[#This Row],[cm śniegu]],0)</f>
        <v>0</v>
      </c>
      <c r="H7168" s="4">
        <f>brenna6[[#This Row],[cm śniegu]]-brenna6[[#This Row],[wyjazd pługu]]</f>
        <v>0</v>
      </c>
      <c r="I7168" s="4">
        <f>IF(brenna6[[#This Row],[wyjazd pługu]] &gt;0,1,0)</f>
        <v>0</v>
      </c>
    </row>
    <row r="7169" spans="1:9" x14ac:dyDescent="0.3">
      <c r="A7169" s="1">
        <v>43764.625</v>
      </c>
      <c r="B7169">
        <v>16.7</v>
      </c>
      <c r="C7169">
        <v>0</v>
      </c>
      <c r="D7169">
        <f>IF(AND(brenna6[[#This Row],[temperatura]] &gt; 0, brenna6[[#This Row],[opad]] &gt; 0),1,0)</f>
        <v>0</v>
      </c>
      <c r="E7169">
        <f>IF(brenna6[[#This Row],[czy deszcz?]] = 1,0,IF(AND(brenna6[[#This Row],[temperatura]]&lt;=0,brenna6[[#This Row],[opad]]&gt;0),1,0))</f>
        <v>0</v>
      </c>
      <c r="F7169">
        <f>IF(AND(brenna6[[#This Row],[czy śnieg?]] = 1,brenna6[[#This Row],[czy deszcz?]]=0),H7168+C7169,IF(brenna6[[#This Row],[czy deszcz?]]=1,0,H7168))</f>
        <v>0</v>
      </c>
      <c r="G7169" s="4">
        <f>IF(AND(F7168 &gt; 4,brenna6[[#This Row],[cm śniegu]]&gt;4),brenna6[[#This Row],[cm śniegu]],0)</f>
        <v>0</v>
      </c>
      <c r="H7169" s="4">
        <f>brenna6[[#This Row],[cm śniegu]]-brenna6[[#This Row],[wyjazd pługu]]</f>
        <v>0</v>
      </c>
      <c r="I7169" s="4">
        <f>IF(brenna6[[#This Row],[wyjazd pługu]] &gt;0,1,0)</f>
        <v>0</v>
      </c>
    </row>
    <row r="7170" spans="1:9" x14ac:dyDescent="0.3">
      <c r="A7170" s="1">
        <v>43764.666666666664</v>
      </c>
      <c r="B7170">
        <v>14.9</v>
      </c>
      <c r="C7170">
        <v>0</v>
      </c>
      <c r="D7170">
        <f>IF(AND(brenna6[[#This Row],[temperatura]] &gt; 0, brenna6[[#This Row],[opad]] &gt; 0),1,0)</f>
        <v>0</v>
      </c>
      <c r="E7170">
        <f>IF(brenna6[[#This Row],[czy deszcz?]] = 1,0,IF(AND(brenna6[[#This Row],[temperatura]]&lt;=0,brenna6[[#This Row],[opad]]&gt;0),1,0))</f>
        <v>0</v>
      </c>
      <c r="F7170">
        <f>IF(AND(brenna6[[#This Row],[czy śnieg?]] = 1,brenna6[[#This Row],[czy deszcz?]]=0),H7169+C7170,IF(brenna6[[#This Row],[czy deszcz?]]=1,0,H7169))</f>
        <v>0</v>
      </c>
      <c r="G7170" s="4">
        <f>IF(AND(F7169 &gt; 4,brenna6[[#This Row],[cm śniegu]]&gt;4),brenna6[[#This Row],[cm śniegu]],0)</f>
        <v>0</v>
      </c>
      <c r="H7170" s="4">
        <f>brenna6[[#This Row],[cm śniegu]]-brenna6[[#This Row],[wyjazd pługu]]</f>
        <v>0</v>
      </c>
      <c r="I7170" s="4">
        <f>IF(brenna6[[#This Row],[wyjazd pługu]] &gt;0,1,0)</f>
        <v>0</v>
      </c>
    </row>
    <row r="7171" spans="1:9" x14ac:dyDescent="0.3">
      <c r="A7171" s="1">
        <v>43764.708333333336</v>
      </c>
      <c r="B7171">
        <v>13.7</v>
      </c>
      <c r="C7171">
        <v>0</v>
      </c>
      <c r="D7171">
        <f>IF(AND(brenna6[[#This Row],[temperatura]] &gt; 0, brenna6[[#This Row],[opad]] &gt; 0),1,0)</f>
        <v>0</v>
      </c>
      <c r="E7171">
        <f>IF(brenna6[[#This Row],[czy deszcz?]] = 1,0,IF(AND(brenna6[[#This Row],[temperatura]]&lt;=0,brenna6[[#This Row],[opad]]&gt;0),1,0))</f>
        <v>0</v>
      </c>
      <c r="F7171">
        <f>IF(AND(brenna6[[#This Row],[czy śnieg?]] = 1,brenna6[[#This Row],[czy deszcz?]]=0),H7170+C7171,IF(brenna6[[#This Row],[czy deszcz?]]=1,0,H7170))</f>
        <v>0</v>
      </c>
      <c r="G7171" s="4">
        <f>IF(AND(F7170 &gt; 4,brenna6[[#This Row],[cm śniegu]]&gt;4),brenna6[[#This Row],[cm śniegu]],0)</f>
        <v>0</v>
      </c>
      <c r="H7171" s="4">
        <f>brenna6[[#This Row],[cm śniegu]]-brenna6[[#This Row],[wyjazd pługu]]</f>
        <v>0</v>
      </c>
      <c r="I7171" s="4">
        <f>IF(brenna6[[#This Row],[wyjazd pługu]] &gt;0,1,0)</f>
        <v>0</v>
      </c>
    </row>
    <row r="7172" spans="1:9" x14ac:dyDescent="0.3">
      <c r="A7172" s="1">
        <v>43764.75</v>
      </c>
      <c r="B7172">
        <v>13.1</v>
      </c>
      <c r="C7172">
        <v>0</v>
      </c>
      <c r="D7172">
        <f>IF(AND(brenna6[[#This Row],[temperatura]] &gt; 0, brenna6[[#This Row],[opad]] &gt; 0),1,0)</f>
        <v>0</v>
      </c>
      <c r="E7172">
        <f>IF(brenna6[[#This Row],[czy deszcz?]] = 1,0,IF(AND(brenna6[[#This Row],[temperatura]]&lt;=0,brenna6[[#This Row],[opad]]&gt;0),1,0))</f>
        <v>0</v>
      </c>
      <c r="F7172">
        <f>IF(AND(brenna6[[#This Row],[czy śnieg?]] = 1,brenna6[[#This Row],[czy deszcz?]]=0),H7171+C7172,IF(brenna6[[#This Row],[czy deszcz?]]=1,0,H7171))</f>
        <v>0</v>
      </c>
      <c r="G7172" s="4">
        <f>IF(AND(F7171 &gt; 4,brenna6[[#This Row],[cm śniegu]]&gt;4),brenna6[[#This Row],[cm śniegu]],0)</f>
        <v>0</v>
      </c>
      <c r="H7172" s="4">
        <f>brenna6[[#This Row],[cm śniegu]]-brenna6[[#This Row],[wyjazd pługu]]</f>
        <v>0</v>
      </c>
      <c r="I7172" s="4">
        <f>IF(brenna6[[#This Row],[wyjazd pługu]] &gt;0,1,0)</f>
        <v>0</v>
      </c>
    </row>
    <row r="7173" spans="1:9" x14ac:dyDescent="0.3">
      <c r="A7173" s="1">
        <v>43764.791666666664</v>
      </c>
      <c r="B7173">
        <v>12.8</v>
      </c>
      <c r="C7173">
        <v>0</v>
      </c>
      <c r="D7173">
        <f>IF(AND(brenna6[[#This Row],[temperatura]] &gt; 0, brenna6[[#This Row],[opad]] &gt; 0),1,0)</f>
        <v>0</v>
      </c>
      <c r="E7173">
        <f>IF(brenna6[[#This Row],[czy deszcz?]] = 1,0,IF(AND(brenna6[[#This Row],[temperatura]]&lt;=0,brenna6[[#This Row],[opad]]&gt;0),1,0))</f>
        <v>0</v>
      </c>
      <c r="F7173">
        <f>IF(AND(brenna6[[#This Row],[czy śnieg?]] = 1,brenna6[[#This Row],[czy deszcz?]]=0),H7172+C7173,IF(brenna6[[#This Row],[czy deszcz?]]=1,0,H7172))</f>
        <v>0</v>
      </c>
      <c r="G7173" s="4">
        <f>IF(AND(F7172 &gt; 4,brenna6[[#This Row],[cm śniegu]]&gt;4),brenna6[[#This Row],[cm śniegu]],0)</f>
        <v>0</v>
      </c>
      <c r="H7173" s="4">
        <f>brenna6[[#This Row],[cm śniegu]]-brenna6[[#This Row],[wyjazd pługu]]</f>
        <v>0</v>
      </c>
      <c r="I7173" s="4">
        <f>IF(brenna6[[#This Row],[wyjazd pługu]] &gt;0,1,0)</f>
        <v>0</v>
      </c>
    </row>
    <row r="7174" spans="1:9" x14ac:dyDescent="0.3">
      <c r="A7174" s="1">
        <v>43764.833333333336</v>
      </c>
      <c r="B7174">
        <v>12.7</v>
      </c>
      <c r="C7174">
        <v>0</v>
      </c>
      <c r="D7174">
        <f>IF(AND(brenna6[[#This Row],[temperatura]] &gt; 0, brenna6[[#This Row],[opad]] &gt; 0),1,0)</f>
        <v>0</v>
      </c>
      <c r="E7174">
        <f>IF(brenna6[[#This Row],[czy deszcz?]] = 1,0,IF(AND(brenna6[[#This Row],[temperatura]]&lt;=0,brenna6[[#This Row],[opad]]&gt;0),1,0))</f>
        <v>0</v>
      </c>
      <c r="F7174">
        <f>IF(AND(brenna6[[#This Row],[czy śnieg?]] = 1,brenna6[[#This Row],[czy deszcz?]]=0),H7173+C7174,IF(brenna6[[#This Row],[czy deszcz?]]=1,0,H7173))</f>
        <v>0</v>
      </c>
      <c r="G7174" s="4">
        <f>IF(AND(F7173 &gt; 4,brenna6[[#This Row],[cm śniegu]]&gt;4),brenna6[[#This Row],[cm śniegu]],0)</f>
        <v>0</v>
      </c>
      <c r="H7174" s="4">
        <f>brenna6[[#This Row],[cm śniegu]]-brenna6[[#This Row],[wyjazd pługu]]</f>
        <v>0</v>
      </c>
      <c r="I7174" s="4">
        <f>IF(brenna6[[#This Row],[wyjazd pługu]] &gt;0,1,0)</f>
        <v>0</v>
      </c>
    </row>
    <row r="7175" spans="1:9" x14ac:dyDescent="0.3">
      <c r="A7175" s="1">
        <v>43764.875</v>
      </c>
      <c r="B7175">
        <v>12.3</v>
      </c>
      <c r="C7175">
        <v>0</v>
      </c>
      <c r="D7175">
        <f>IF(AND(brenna6[[#This Row],[temperatura]] &gt; 0, brenna6[[#This Row],[opad]] &gt; 0),1,0)</f>
        <v>0</v>
      </c>
      <c r="E7175">
        <f>IF(brenna6[[#This Row],[czy deszcz?]] = 1,0,IF(AND(brenna6[[#This Row],[temperatura]]&lt;=0,brenna6[[#This Row],[opad]]&gt;0),1,0))</f>
        <v>0</v>
      </c>
      <c r="F7175">
        <f>IF(AND(brenna6[[#This Row],[czy śnieg?]] = 1,brenna6[[#This Row],[czy deszcz?]]=0),H7174+C7175,IF(brenna6[[#This Row],[czy deszcz?]]=1,0,H7174))</f>
        <v>0</v>
      </c>
      <c r="G7175" s="4">
        <f>IF(AND(F7174 &gt; 4,brenna6[[#This Row],[cm śniegu]]&gt;4),brenna6[[#This Row],[cm śniegu]],0)</f>
        <v>0</v>
      </c>
      <c r="H7175" s="4">
        <f>brenna6[[#This Row],[cm śniegu]]-brenna6[[#This Row],[wyjazd pługu]]</f>
        <v>0</v>
      </c>
      <c r="I7175" s="4">
        <f>IF(brenna6[[#This Row],[wyjazd pługu]] &gt;0,1,0)</f>
        <v>0</v>
      </c>
    </row>
    <row r="7176" spans="1:9" x14ac:dyDescent="0.3">
      <c r="A7176" s="1">
        <v>43764.916666666664</v>
      </c>
      <c r="B7176">
        <v>11.9</v>
      </c>
      <c r="C7176">
        <v>0</v>
      </c>
      <c r="D7176">
        <f>IF(AND(brenna6[[#This Row],[temperatura]] &gt; 0, brenna6[[#This Row],[opad]] &gt; 0),1,0)</f>
        <v>0</v>
      </c>
      <c r="E7176">
        <f>IF(brenna6[[#This Row],[czy deszcz?]] = 1,0,IF(AND(brenna6[[#This Row],[temperatura]]&lt;=0,brenna6[[#This Row],[opad]]&gt;0),1,0))</f>
        <v>0</v>
      </c>
      <c r="F7176">
        <f>IF(AND(brenna6[[#This Row],[czy śnieg?]] = 1,brenna6[[#This Row],[czy deszcz?]]=0),H7175+C7176,IF(brenna6[[#This Row],[czy deszcz?]]=1,0,H7175))</f>
        <v>0</v>
      </c>
      <c r="G7176" s="4">
        <f>IF(AND(F7175 &gt; 4,brenna6[[#This Row],[cm śniegu]]&gt;4),brenna6[[#This Row],[cm śniegu]],0)</f>
        <v>0</v>
      </c>
      <c r="H7176" s="4">
        <f>brenna6[[#This Row],[cm śniegu]]-brenna6[[#This Row],[wyjazd pługu]]</f>
        <v>0</v>
      </c>
      <c r="I7176" s="4">
        <f>IF(brenna6[[#This Row],[wyjazd pługu]] &gt;0,1,0)</f>
        <v>0</v>
      </c>
    </row>
    <row r="7177" spans="1:9" x14ac:dyDescent="0.3">
      <c r="A7177" s="1">
        <v>43764.958333333336</v>
      </c>
      <c r="B7177">
        <v>12</v>
      </c>
      <c r="C7177">
        <v>0</v>
      </c>
      <c r="D7177">
        <f>IF(AND(brenna6[[#This Row],[temperatura]] &gt; 0, brenna6[[#This Row],[opad]] &gt; 0),1,0)</f>
        <v>0</v>
      </c>
      <c r="E7177">
        <f>IF(brenna6[[#This Row],[czy deszcz?]] = 1,0,IF(AND(brenna6[[#This Row],[temperatura]]&lt;=0,brenna6[[#This Row],[opad]]&gt;0),1,0))</f>
        <v>0</v>
      </c>
      <c r="F7177">
        <f>IF(AND(brenna6[[#This Row],[czy śnieg?]] = 1,brenna6[[#This Row],[czy deszcz?]]=0),H7176+C7177,IF(brenna6[[#This Row],[czy deszcz?]]=1,0,H7176))</f>
        <v>0</v>
      </c>
      <c r="G7177" s="4">
        <f>IF(AND(F7176 &gt; 4,brenna6[[#This Row],[cm śniegu]]&gt;4),brenna6[[#This Row],[cm śniegu]],0)</f>
        <v>0</v>
      </c>
      <c r="H7177" s="4">
        <f>brenna6[[#This Row],[cm śniegu]]-brenna6[[#This Row],[wyjazd pługu]]</f>
        <v>0</v>
      </c>
      <c r="I7177" s="4">
        <f>IF(brenna6[[#This Row],[wyjazd pługu]] &gt;0,1,0)</f>
        <v>0</v>
      </c>
    </row>
    <row r="7178" spans="1:9" x14ac:dyDescent="0.3">
      <c r="A7178" s="1">
        <v>43765</v>
      </c>
      <c r="B7178">
        <v>11.8</v>
      </c>
      <c r="C7178">
        <v>0</v>
      </c>
      <c r="D7178">
        <f>IF(AND(brenna6[[#This Row],[temperatura]] &gt; 0, brenna6[[#This Row],[opad]] &gt; 0),1,0)</f>
        <v>0</v>
      </c>
      <c r="E7178">
        <f>IF(brenna6[[#This Row],[czy deszcz?]] = 1,0,IF(AND(brenna6[[#This Row],[temperatura]]&lt;=0,brenna6[[#This Row],[opad]]&gt;0),1,0))</f>
        <v>0</v>
      </c>
      <c r="F7178">
        <f>IF(AND(brenna6[[#This Row],[czy śnieg?]] = 1,brenna6[[#This Row],[czy deszcz?]]=0),H7177+C7178,IF(brenna6[[#This Row],[czy deszcz?]]=1,0,H7177))</f>
        <v>0</v>
      </c>
      <c r="G7178" s="4">
        <f>IF(AND(F7177 &gt; 4,brenna6[[#This Row],[cm śniegu]]&gt;4),brenna6[[#This Row],[cm śniegu]],0)</f>
        <v>0</v>
      </c>
      <c r="H7178" s="4">
        <f>brenna6[[#This Row],[cm śniegu]]-brenna6[[#This Row],[wyjazd pługu]]</f>
        <v>0</v>
      </c>
      <c r="I7178" s="4">
        <f>IF(brenna6[[#This Row],[wyjazd pługu]] &gt;0,1,0)</f>
        <v>0</v>
      </c>
    </row>
    <row r="7179" spans="1:9" x14ac:dyDescent="0.3">
      <c r="A7179" s="1">
        <v>43765.041666666664</v>
      </c>
      <c r="B7179">
        <v>11.8</v>
      </c>
      <c r="C7179">
        <v>0</v>
      </c>
      <c r="D7179">
        <f>IF(AND(brenna6[[#This Row],[temperatura]] &gt; 0, brenna6[[#This Row],[opad]] &gt; 0),1,0)</f>
        <v>0</v>
      </c>
      <c r="E7179">
        <f>IF(brenna6[[#This Row],[czy deszcz?]] = 1,0,IF(AND(brenna6[[#This Row],[temperatura]]&lt;=0,brenna6[[#This Row],[opad]]&gt;0),1,0))</f>
        <v>0</v>
      </c>
      <c r="F7179">
        <f>IF(AND(brenna6[[#This Row],[czy śnieg?]] = 1,brenna6[[#This Row],[czy deszcz?]]=0),H7178+C7179,IF(brenna6[[#This Row],[czy deszcz?]]=1,0,H7178))</f>
        <v>0</v>
      </c>
      <c r="G7179" s="4">
        <f>IF(AND(F7178 &gt; 4,brenna6[[#This Row],[cm śniegu]]&gt;4),brenna6[[#This Row],[cm śniegu]],0)</f>
        <v>0</v>
      </c>
      <c r="H7179" s="4">
        <f>brenna6[[#This Row],[cm śniegu]]-brenna6[[#This Row],[wyjazd pługu]]</f>
        <v>0</v>
      </c>
      <c r="I7179" s="4">
        <f>IF(brenna6[[#This Row],[wyjazd pługu]] &gt;0,1,0)</f>
        <v>0</v>
      </c>
    </row>
    <row r="7180" spans="1:9" x14ac:dyDescent="0.3">
      <c r="A7180" s="1">
        <v>43765.083333333336</v>
      </c>
      <c r="B7180">
        <v>11.8</v>
      </c>
      <c r="C7180">
        <v>0</v>
      </c>
      <c r="D7180">
        <f>IF(AND(brenna6[[#This Row],[temperatura]] &gt; 0, brenna6[[#This Row],[opad]] &gt; 0),1,0)</f>
        <v>0</v>
      </c>
      <c r="E7180">
        <f>IF(brenna6[[#This Row],[czy deszcz?]] = 1,0,IF(AND(brenna6[[#This Row],[temperatura]]&lt;=0,brenna6[[#This Row],[opad]]&gt;0),1,0))</f>
        <v>0</v>
      </c>
      <c r="F7180">
        <f>IF(AND(brenna6[[#This Row],[czy śnieg?]] = 1,brenna6[[#This Row],[czy deszcz?]]=0),H7179+C7180,IF(brenna6[[#This Row],[czy deszcz?]]=1,0,H7179))</f>
        <v>0</v>
      </c>
      <c r="G7180" s="4">
        <f>IF(AND(F7179 &gt; 4,brenna6[[#This Row],[cm śniegu]]&gt;4),brenna6[[#This Row],[cm śniegu]],0)</f>
        <v>0</v>
      </c>
      <c r="H7180" s="4">
        <f>brenna6[[#This Row],[cm śniegu]]-brenna6[[#This Row],[wyjazd pługu]]</f>
        <v>0</v>
      </c>
      <c r="I7180" s="4">
        <f>IF(brenna6[[#This Row],[wyjazd pługu]] &gt;0,1,0)</f>
        <v>0</v>
      </c>
    </row>
    <row r="7181" spans="1:9" x14ac:dyDescent="0.3">
      <c r="A7181" s="1">
        <v>43765.125</v>
      </c>
      <c r="B7181">
        <v>11.6</v>
      </c>
      <c r="C7181">
        <v>0</v>
      </c>
      <c r="D7181">
        <f>IF(AND(brenna6[[#This Row],[temperatura]] &gt; 0, brenna6[[#This Row],[opad]] &gt; 0),1,0)</f>
        <v>0</v>
      </c>
      <c r="E7181">
        <f>IF(brenna6[[#This Row],[czy deszcz?]] = 1,0,IF(AND(brenna6[[#This Row],[temperatura]]&lt;=0,brenna6[[#This Row],[opad]]&gt;0),1,0))</f>
        <v>0</v>
      </c>
      <c r="F7181">
        <f>IF(AND(brenna6[[#This Row],[czy śnieg?]] = 1,brenna6[[#This Row],[czy deszcz?]]=0),H7180+C7181,IF(brenna6[[#This Row],[czy deszcz?]]=1,0,H7180))</f>
        <v>0</v>
      </c>
      <c r="G7181" s="4">
        <f>IF(AND(F7180 &gt; 4,brenna6[[#This Row],[cm śniegu]]&gt;4),brenna6[[#This Row],[cm śniegu]],0)</f>
        <v>0</v>
      </c>
      <c r="H7181" s="4">
        <f>brenna6[[#This Row],[cm śniegu]]-brenna6[[#This Row],[wyjazd pługu]]</f>
        <v>0</v>
      </c>
      <c r="I7181" s="4">
        <f>IF(brenna6[[#This Row],[wyjazd pługu]] &gt;0,1,0)</f>
        <v>0</v>
      </c>
    </row>
    <row r="7182" spans="1:9" x14ac:dyDescent="0.3">
      <c r="A7182" s="1">
        <v>43765.166666666664</v>
      </c>
      <c r="B7182">
        <v>11.1</v>
      </c>
      <c r="C7182">
        <v>0</v>
      </c>
      <c r="D7182">
        <f>IF(AND(brenna6[[#This Row],[temperatura]] &gt; 0, brenna6[[#This Row],[opad]] &gt; 0),1,0)</f>
        <v>0</v>
      </c>
      <c r="E7182">
        <f>IF(brenna6[[#This Row],[czy deszcz?]] = 1,0,IF(AND(brenna6[[#This Row],[temperatura]]&lt;=0,brenna6[[#This Row],[opad]]&gt;0),1,0))</f>
        <v>0</v>
      </c>
      <c r="F7182">
        <f>IF(AND(brenna6[[#This Row],[czy śnieg?]] = 1,brenna6[[#This Row],[czy deszcz?]]=0),H7181+C7182,IF(brenna6[[#This Row],[czy deszcz?]]=1,0,H7181))</f>
        <v>0</v>
      </c>
      <c r="G7182" s="4">
        <f>IF(AND(F7181 &gt; 4,brenna6[[#This Row],[cm śniegu]]&gt;4),brenna6[[#This Row],[cm śniegu]],0)</f>
        <v>0</v>
      </c>
      <c r="H7182" s="4">
        <f>brenna6[[#This Row],[cm śniegu]]-brenna6[[#This Row],[wyjazd pługu]]</f>
        <v>0</v>
      </c>
      <c r="I7182" s="4">
        <f>IF(brenna6[[#This Row],[wyjazd pługu]] &gt;0,1,0)</f>
        <v>0</v>
      </c>
    </row>
    <row r="7183" spans="1:9" x14ac:dyDescent="0.3">
      <c r="A7183" s="1">
        <v>43765.208333333336</v>
      </c>
      <c r="B7183">
        <v>10.7</v>
      </c>
      <c r="C7183">
        <v>0</v>
      </c>
      <c r="D7183">
        <f>IF(AND(brenna6[[#This Row],[temperatura]] &gt; 0, brenna6[[#This Row],[opad]] &gt; 0),1,0)</f>
        <v>0</v>
      </c>
      <c r="E7183">
        <f>IF(brenna6[[#This Row],[czy deszcz?]] = 1,0,IF(AND(brenna6[[#This Row],[temperatura]]&lt;=0,brenna6[[#This Row],[opad]]&gt;0),1,0))</f>
        <v>0</v>
      </c>
      <c r="F7183">
        <f>IF(AND(brenna6[[#This Row],[czy śnieg?]] = 1,brenna6[[#This Row],[czy deszcz?]]=0),H7182+C7183,IF(brenna6[[#This Row],[czy deszcz?]]=1,0,H7182))</f>
        <v>0</v>
      </c>
      <c r="G7183" s="4">
        <f>IF(AND(F7182 &gt; 4,brenna6[[#This Row],[cm śniegu]]&gt;4),brenna6[[#This Row],[cm śniegu]],0)</f>
        <v>0</v>
      </c>
      <c r="H7183" s="4">
        <f>brenna6[[#This Row],[cm śniegu]]-brenna6[[#This Row],[wyjazd pługu]]</f>
        <v>0</v>
      </c>
      <c r="I7183" s="4">
        <f>IF(brenna6[[#This Row],[wyjazd pługu]] &gt;0,1,0)</f>
        <v>0</v>
      </c>
    </row>
    <row r="7184" spans="1:9" x14ac:dyDescent="0.3">
      <c r="A7184" s="1">
        <v>43765.25</v>
      </c>
      <c r="B7184">
        <v>10.6</v>
      </c>
      <c r="C7184">
        <v>0</v>
      </c>
      <c r="D7184">
        <f>IF(AND(brenna6[[#This Row],[temperatura]] &gt; 0, brenna6[[#This Row],[opad]] &gt; 0),1,0)</f>
        <v>0</v>
      </c>
      <c r="E7184">
        <f>IF(brenna6[[#This Row],[czy deszcz?]] = 1,0,IF(AND(brenna6[[#This Row],[temperatura]]&lt;=0,brenna6[[#This Row],[opad]]&gt;0),1,0))</f>
        <v>0</v>
      </c>
      <c r="F7184">
        <f>IF(AND(brenna6[[#This Row],[czy śnieg?]] = 1,brenna6[[#This Row],[czy deszcz?]]=0),H7183+C7184,IF(brenna6[[#This Row],[czy deszcz?]]=1,0,H7183))</f>
        <v>0</v>
      </c>
      <c r="G7184" s="4">
        <f>IF(AND(F7183 &gt; 4,brenna6[[#This Row],[cm śniegu]]&gt;4),brenna6[[#This Row],[cm śniegu]],0)</f>
        <v>0</v>
      </c>
      <c r="H7184" s="4">
        <f>brenna6[[#This Row],[cm śniegu]]-brenna6[[#This Row],[wyjazd pługu]]</f>
        <v>0</v>
      </c>
      <c r="I7184" s="4">
        <f>IF(brenna6[[#This Row],[wyjazd pługu]] &gt;0,1,0)</f>
        <v>0</v>
      </c>
    </row>
    <row r="7185" spans="1:9" x14ac:dyDescent="0.3">
      <c r="A7185" s="1">
        <v>43765.291666666664</v>
      </c>
      <c r="B7185">
        <v>11.1</v>
      </c>
      <c r="C7185">
        <v>0</v>
      </c>
      <c r="D7185">
        <f>IF(AND(brenna6[[#This Row],[temperatura]] &gt; 0, brenna6[[#This Row],[opad]] &gt; 0),1,0)</f>
        <v>0</v>
      </c>
      <c r="E7185">
        <f>IF(brenna6[[#This Row],[czy deszcz?]] = 1,0,IF(AND(brenna6[[#This Row],[temperatura]]&lt;=0,brenna6[[#This Row],[opad]]&gt;0),1,0))</f>
        <v>0</v>
      </c>
      <c r="F7185">
        <f>IF(AND(brenna6[[#This Row],[czy śnieg?]] = 1,brenna6[[#This Row],[czy deszcz?]]=0),H7184+C7185,IF(brenna6[[#This Row],[czy deszcz?]]=1,0,H7184))</f>
        <v>0</v>
      </c>
      <c r="G7185" s="4">
        <f>IF(AND(F7184 &gt; 4,brenna6[[#This Row],[cm śniegu]]&gt;4),brenna6[[#This Row],[cm śniegu]],0)</f>
        <v>0</v>
      </c>
      <c r="H7185" s="4">
        <f>brenna6[[#This Row],[cm śniegu]]-brenna6[[#This Row],[wyjazd pługu]]</f>
        <v>0</v>
      </c>
      <c r="I7185" s="4">
        <f>IF(brenna6[[#This Row],[wyjazd pługu]] &gt;0,1,0)</f>
        <v>0</v>
      </c>
    </row>
    <row r="7186" spans="1:9" x14ac:dyDescent="0.3">
      <c r="A7186" s="1">
        <v>43765.333333333336</v>
      </c>
      <c r="B7186">
        <v>12</v>
      </c>
      <c r="C7186">
        <v>0</v>
      </c>
      <c r="D7186">
        <f>IF(AND(brenna6[[#This Row],[temperatura]] &gt; 0, brenna6[[#This Row],[opad]] &gt; 0),1,0)</f>
        <v>0</v>
      </c>
      <c r="E7186">
        <f>IF(brenna6[[#This Row],[czy deszcz?]] = 1,0,IF(AND(brenna6[[#This Row],[temperatura]]&lt;=0,brenna6[[#This Row],[opad]]&gt;0),1,0))</f>
        <v>0</v>
      </c>
      <c r="F7186">
        <f>IF(AND(brenna6[[#This Row],[czy śnieg?]] = 1,brenna6[[#This Row],[czy deszcz?]]=0),H7185+C7186,IF(brenna6[[#This Row],[czy deszcz?]]=1,0,H7185))</f>
        <v>0</v>
      </c>
      <c r="G7186" s="4">
        <f>IF(AND(F7185 &gt; 4,brenna6[[#This Row],[cm śniegu]]&gt;4),brenna6[[#This Row],[cm śniegu]],0)</f>
        <v>0</v>
      </c>
      <c r="H7186" s="4">
        <f>brenna6[[#This Row],[cm śniegu]]-brenna6[[#This Row],[wyjazd pługu]]</f>
        <v>0</v>
      </c>
      <c r="I7186" s="4">
        <f>IF(brenna6[[#This Row],[wyjazd pługu]] &gt;0,1,0)</f>
        <v>0</v>
      </c>
    </row>
    <row r="7187" spans="1:9" x14ac:dyDescent="0.3">
      <c r="A7187" s="1">
        <v>43765.375</v>
      </c>
      <c r="B7187">
        <v>13.2</v>
      </c>
      <c r="C7187">
        <v>0</v>
      </c>
      <c r="D7187">
        <f>IF(AND(brenna6[[#This Row],[temperatura]] &gt; 0, brenna6[[#This Row],[opad]] &gt; 0),1,0)</f>
        <v>0</v>
      </c>
      <c r="E7187">
        <f>IF(brenna6[[#This Row],[czy deszcz?]] = 1,0,IF(AND(brenna6[[#This Row],[temperatura]]&lt;=0,brenna6[[#This Row],[opad]]&gt;0),1,0))</f>
        <v>0</v>
      </c>
      <c r="F7187">
        <f>IF(AND(brenna6[[#This Row],[czy śnieg?]] = 1,brenna6[[#This Row],[czy deszcz?]]=0),H7186+C7187,IF(brenna6[[#This Row],[czy deszcz?]]=1,0,H7186))</f>
        <v>0</v>
      </c>
      <c r="G7187" s="4">
        <f>IF(AND(F7186 &gt; 4,brenna6[[#This Row],[cm śniegu]]&gt;4),brenna6[[#This Row],[cm śniegu]],0)</f>
        <v>0</v>
      </c>
      <c r="H7187" s="4">
        <f>brenna6[[#This Row],[cm śniegu]]-brenna6[[#This Row],[wyjazd pługu]]</f>
        <v>0</v>
      </c>
      <c r="I7187" s="4">
        <f>IF(brenna6[[#This Row],[wyjazd pługu]] &gt;0,1,0)</f>
        <v>0</v>
      </c>
    </row>
    <row r="7188" spans="1:9" x14ac:dyDescent="0.3">
      <c r="A7188" s="1">
        <v>43765.416666666664</v>
      </c>
      <c r="B7188">
        <v>14.9</v>
      </c>
      <c r="C7188">
        <v>0</v>
      </c>
      <c r="D7188">
        <f>IF(AND(brenna6[[#This Row],[temperatura]] &gt; 0, brenna6[[#This Row],[opad]] &gt; 0),1,0)</f>
        <v>0</v>
      </c>
      <c r="E7188">
        <f>IF(brenna6[[#This Row],[czy deszcz?]] = 1,0,IF(AND(brenna6[[#This Row],[temperatura]]&lt;=0,brenna6[[#This Row],[opad]]&gt;0),1,0))</f>
        <v>0</v>
      </c>
      <c r="F7188">
        <f>IF(AND(brenna6[[#This Row],[czy śnieg?]] = 1,brenna6[[#This Row],[czy deszcz?]]=0),H7187+C7188,IF(brenna6[[#This Row],[czy deszcz?]]=1,0,H7187))</f>
        <v>0</v>
      </c>
      <c r="G7188" s="4">
        <f>IF(AND(F7187 &gt; 4,brenna6[[#This Row],[cm śniegu]]&gt;4),brenna6[[#This Row],[cm śniegu]],0)</f>
        <v>0</v>
      </c>
      <c r="H7188" s="4">
        <f>brenna6[[#This Row],[cm śniegu]]-brenna6[[#This Row],[wyjazd pługu]]</f>
        <v>0</v>
      </c>
      <c r="I7188" s="4">
        <f>IF(brenna6[[#This Row],[wyjazd pługu]] &gt;0,1,0)</f>
        <v>0</v>
      </c>
    </row>
    <row r="7189" spans="1:9" x14ac:dyDescent="0.3">
      <c r="A7189" s="1">
        <v>43765.458333333336</v>
      </c>
      <c r="B7189">
        <v>16.5</v>
      </c>
      <c r="C7189">
        <v>0</v>
      </c>
      <c r="D7189">
        <f>IF(AND(brenna6[[#This Row],[temperatura]] &gt; 0, brenna6[[#This Row],[opad]] &gt; 0),1,0)</f>
        <v>0</v>
      </c>
      <c r="E7189">
        <f>IF(brenna6[[#This Row],[czy deszcz?]] = 1,0,IF(AND(brenna6[[#This Row],[temperatura]]&lt;=0,brenna6[[#This Row],[opad]]&gt;0),1,0))</f>
        <v>0</v>
      </c>
      <c r="F7189">
        <f>IF(AND(brenna6[[#This Row],[czy śnieg?]] = 1,brenna6[[#This Row],[czy deszcz?]]=0),H7188+C7189,IF(brenna6[[#This Row],[czy deszcz?]]=1,0,H7188))</f>
        <v>0</v>
      </c>
      <c r="G7189" s="4">
        <f>IF(AND(F7188 &gt; 4,brenna6[[#This Row],[cm śniegu]]&gt;4),brenna6[[#This Row],[cm śniegu]],0)</f>
        <v>0</v>
      </c>
      <c r="H7189" s="4">
        <f>brenna6[[#This Row],[cm śniegu]]-brenna6[[#This Row],[wyjazd pługu]]</f>
        <v>0</v>
      </c>
      <c r="I7189" s="4">
        <f>IF(brenna6[[#This Row],[wyjazd pługu]] &gt;0,1,0)</f>
        <v>0</v>
      </c>
    </row>
    <row r="7190" spans="1:9" x14ac:dyDescent="0.3">
      <c r="A7190" s="1">
        <v>43765.5</v>
      </c>
      <c r="B7190">
        <v>17.600000000000001</v>
      </c>
      <c r="C7190">
        <v>0</v>
      </c>
      <c r="D7190">
        <f>IF(AND(brenna6[[#This Row],[temperatura]] &gt; 0, brenna6[[#This Row],[opad]] &gt; 0),1,0)</f>
        <v>0</v>
      </c>
      <c r="E7190">
        <f>IF(brenna6[[#This Row],[czy deszcz?]] = 1,0,IF(AND(brenna6[[#This Row],[temperatura]]&lt;=0,brenna6[[#This Row],[opad]]&gt;0),1,0))</f>
        <v>0</v>
      </c>
      <c r="F7190">
        <f>IF(AND(brenna6[[#This Row],[czy śnieg?]] = 1,brenna6[[#This Row],[czy deszcz?]]=0),H7189+C7190,IF(brenna6[[#This Row],[czy deszcz?]]=1,0,H7189))</f>
        <v>0</v>
      </c>
      <c r="G7190" s="4">
        <f>IF(AND(F7189 &gt; 4,brenna6[[#This Row],[cm śniegu]]&gt;4),brenna6[[#This Row],[cm śniegu]],0)</f>
        <v>0</v>
      </c>
      <c r="H7190" s="4">
        <f>brenna6[[#This Row],[cm śniegu]]-brenna6[[#This Row],[wyjazd pługu]]</f>
        <v>0</v>
      </c>
      <c r="I7190" s="4">
        <f>IF(brenna6[[#This Row],[wyjazd pługu]] &gt;0,1,0)</f>
        <v>0</v>
      </c>
    </row>
    <row r="7191" spans="1:9" x14ac:dyDescent="0.3">
      <c r="A7191" s="1">
        <v>43765.541666666664</v>
      </c>
      <c r="B7191">
        <v>18.8</v>
      </c>
      <c r="C7191">
        <v>0</v>
      </c>
      <c r="D7191">
        <f>IF(AND(brenna6[[#This Row],[temperatura]] &gt; 0, brenna6[[#This Row],[opad]] &gt; 0),1,0)</f>
        <v>0</v>
      </c>
      <c r="E7191">
        <f>IF(brenna6[[#This Row],[czy deszcz?]] = 1,0,IF(AND(brenna6[[#This Row],[temperatura]]&lt;=0,brenna6[[#This Row],[opad]]&gt;0),1,0))</f>
        <v>0</v>
      </c>
      <c r="F7191">
        <f>IF(AND(brenna6[[#This Row],[czy śnieg?]] = 1,brenna6[[#This Row],[czy deszcz?]]=0),H7190+C7191,IF(brenna6[[#This Row],[czy deszcz?]]=1,0,H7190))</f>
        <v>0</v>
      </c>
      <c r="G7191" s="4">
        <f>IF(AND(F7190 &gt; 4,brenna6[[#This Row],[cm śniegu]]&gt;4),brenna6[[#This Row],[cm śniegu]],0)</f>
        <v>0</v>
      </c>
      <c r="H7191" s="4">
        <f>brenna6[[#This Row],[cm śniegu]]-brenna6[[#This Row],[wyjazd pługu]]</f>
        <v>0</v>
      </c>
      <c r="I7191" s="4">
        <f>IF(brenna6[[#This Row],[wyjazd pługu]] &gt;0,1,0)</f>
        <v>0</v>
      </c>
    </row>
    <row r="7192" spans="1:9" x14ac:dyDescent="0.3">
      <c r="A7192" s="1">
        <v>43765.583333333336</v>
      </c>
      <c r="B7192">
        <v>18.899999999999999</v>
      </c>
      <c r="C7192">
        <v>0</v>
      </c>
      <c r="D7192">
        <f>IF(AND(brenna6[[#This Row],[temperatura]] &gt; 0, brenna6[[#This Row],[opad]] &gt; 0),1,0)</f>
        <v>0</v>
      </c>
      <c r="E7192">
        <f>IF(brenna6[[#This Row],[czy deszcz?]] = 1,0,IF(AND(brenna6[[#This Row],[temperatura]]&lt;=0,brenna6[[#This Row],[opad]]&gt;0),1,0))</f>
        <v>0</v>
      </c>
      <c r="F7192">
        <f>IF(AND(brenna6[[#This Row],[czy śnieg?]] = 1,brenna6[[#This Row],[czy deszcz?]]=0),H7191+C7192,IF(brenna6[[#This Row],[czy deszcz?]]=1,0,H7191))</f>
        <v>0</v>
      </c>
      <c r="G7192" s="4">
        <f>IF(AND(F7191 &gt; 4,brenna6[[#This Row],[cm śniegu]]&gt;4),brenna6[[#This Row],[cm śniegu]],0)</f>
        <v>0</v>
      </c>
      <c r="H7192" s="4">
        <f>brenna6[[#This Row],[cm śniegu]]-brenna6[[#This Row],[wyjazd pługu]]</f>
        <v>0</v>
      </c>
      <c r="I7192" s="4">
        <f>IF(brenna6[[#This Row],[wyjazd pługu]] &gt;0,1,0)</f>
        <v>0</v>
      </c>
    </row>
    <row r="7193" spans="1:9" x14ac:dyDescent="0.3">
      <c r="A7193" s="1">
        <v>43765.625</v>
      </c>
      <c r="B7193">
        <v>17.899999999999999</v>
      </c>
      <c r="C7193">
        <v>0</v>
      </c>
      <c r="D7193">
        <f>IF(AND(brenna6[[#This Row],[temperatura]] &gt; 0, brenna6[[#This Row],[opad]] &gt; 0),1,0)</f>
        <v>0</v>
      </c>
      <c r="E7193">
        <f>IF(brenna6[[#This Row],[czy deszcz?]] = 1,0,IF(AND(brenna6[[#This Row],[temperatura]]&lt;=0,brenna6[[#This Row],[opad]]&gt;0),1,0))</f>
        <v>0</v>
      </c>
      <c r="F7193">
        <f>IF(AND(brenna6[[#This Row],[czy śnieg?]] = 1,brenna6[[#This Row],[czy deszcz?]]=0),H7192+C7193,IF(brenna6[[#This Row],[czy deszcz?]]=1,0,H7192))</f>
        <v>0</v>
      </c>
      <c r="G7193" s="4">
        <f>IF(AND(F7192 &gt; 4,brenna6[[#This Row],[cm śniegu]]&gt;4),brenna6[[#This Row],[cm śniegu]],0)</f>
        <v>0</v>
      </c>
      <c r="H7193" s="4">
        <f>brenna6[[#This Row],[cm śniegu]]-brenna6[[#This Row],[wyjazd pługu]]</f>
        <v>0</v>
      </c>
      <c r="I7193" s="4">
        <f>IF(brenna6[[#This Row],[wyjazd pługu]] &gt;0,1,0)</f>
        <v>0</v>
      </c>
    </row>
    <row r="7194" spans="1:9" x14ac:dyDescent="0.3">
      <c r="A7194" s="1">
        <v>43765.666666666664</v>
      </c>
      <c r="B7194">
        <v>16.2</v>
      </c>
      <c r="C7194">
        <v>0</v>
      </c>
      <c r="D7194">
        <f>IF(AND(brenna6[[#This Row],[temperatura]] &gt; 0, brenna6[[#This Row],[opad]] &gt; 0),1,0)</f>
        <v>0</v>
      </c>
      <c r="E7194">
        <f>IF(brenna6[[#This Row],[czy deszcz?]] = 1,0,IF(AND(brenna6[[#This Row],[temperatura]]&lt;=0,brenna6[[#This Row],[opad]]&gt;0),1,0))</f>
        <v>0</v>
      </c>
      <c r="F7194">
        <f>IF(AND(brenna6[[#This Row],[czy śnieg?]] = 1,brenna6[[#This Row],[czy deszcz?]]=0),H7193+C7194,IF(brenna6[[#This Row],[czy deszcz?]]=1,0,H7193))</f>
        <v>0</v>
      </c>
      <c r="G7194" s="4">
        <f>IF(AND(F7193 &gt; 4,brenna6[[#This Row],[cm śniegu]]&gt;4),brenna6[[#This Row],[cm śniegu]],0)</f>
        <v>0</v>
      </c>
      <c r="H7194" s="4">
        <f>brenna6[[#This Row],[cm śniegu]]-brenna6[[#This Row],[wyjazd pługu]]</f>
        <v>0</v>
      </c>
      <c r="I7194" s="4">
        <f>IF(brenna6[[#This Row],[wyjazd pługu]] &gt;0,1,0)</f>
        <v>0</v>
      </c>
    </row>
    <row r="7195" spans="1:9" x14ac:dyDescent="0.3">
      <c r="A7195" s="1">
        <v>43765.708333333336</v>
      </c>
      <c r="B7195">
        <v>14.7</v>
      </c>
      <c r="C7195">
        <v>0</v>
      </c>
      <c r="D7195">
        <f>IF(AND(brenna6[[#This Row],[temperatura]] &gt; 0, brenna6[[#This Row],[opad]] &gt; 0),1,0)</f>
        <v>0</v>
      </c>
      <c r="E7195">
        <f>IF(brenna6[[#This Row],[czy deszcz?]] = 1,0,IF(AND(brenna6[[#This Row],[temperatura]]&lt;=0,brenna6[[#This Row],[opad]]&gt;0),1,0))</f>
        <v>0</v>
      </c>
      <c r="F7195">
        <f>IF(AND(brenna6[[#This Row],[czy śnieg?]] = 1,brenna6[[#This Row],[czy deszcz?]]=0),H7194+C7195,IF(brenna6[[#This Row],[czy deszcz?]]=1,0,H7194))</f>
        <v>0</v>
      </c>
      <c r="G7195" s="4">
        <f>IF(AND(F7194 &gt; 4,brenna6[[#This Row],[cm śniegu]]&gt;4),brenna6[[#This Row],[cm śniegu]],0)</f>
        <v>0</v>
      </c>
      <c r="H7195" s="4">
        <f>brenna6[[#This Row],[cm śniegu]]-brenna6[[#This Row],[wyjazd pługu]]</f>
        <v>0</v>
      </c>
      <c r="I7195" s="4">
        <f>IF(brenna6[[#This Row],[wyjazd pługu]] &gt;0,1,0)</f>
        <v>0</v>
      </c>
    </row>
    <row r="7196" spans="1:9" x14ac:dyDescent="0.3">
      <c r="A7196" s="1">
        <v>43765.75</v>
      </c>
      <c r="B7196">
        <v>13.9</v>
      </c>
      <c r="C7196">
        <v>0</v>
      </c>
      <c r="D7196">
        <f>IF(AND(brenna6[[#This Row],[temperatura]] &gt; 0, brenna6[[#This Row],[opad]] &gt; 0),1,0)</f>
        <v>0</v>
      </c>
      <c r="E7196">
        <f>IF(brenna6[[#This Row],[czy deszcz?]] = 1,0,IF(AND(brenna6[[#This Row],[temperatura]]&lt;=0,brenna6[[#This Row],[opad]]&gt;0),1,0))</f>
        <v>0</v>
      </c>
      <c r="F7196">
        <f>IF(AND(brenna6[[#This Row],[czy śnieg?]] = 1,brenna6[[#This Row],[czy deszcz?]]=0),H7195+C7196,IF(brenna6[[#This Row],[czy deszcz?]]=1,0,H7195))</f>
        <v>0</v>
      </c>
      <c r="G7196" s="4">
        <f>IF(AND(F7195 &gt; 4,brenna6[[#This Row],[cm śniegu]]&gt;4),brenna6[[#This Row],[cm śniegu]],0)</f>
        <v>0</v>
      </c>
      <c r="H7196" s="4">
        <f>brenna6[[#This Row],[cm śniegu]]-brenna6[[#This Row],[wyjazd pługu]]</f>
        <v>0</v>
      </c>
      <c r="I7196" s="4">
        <f>IF(brenna6[[#This Row],[wyjazd pługu]] &gt;0,1,0)</f>
        <v>0</v>
      </c>
    </row>
    <row r="7197" spans="1:9" x14ac:dyDescent="0.3">
      <c r="A7197" s="1">
        <v>43765.791666666664</v>
      </c>
      <c r="B7197">
        <v>13.2</v>
      </c>
      <c r="C7197">
        <v>0</v>
      </c>
      <c r="D7197">
        <f>IF(AND(brenna6[[#This Row],[temperatura]] &gt; 0, brenna6[[#This Row],[opad]] &gt; 0),1,0)</f>
        <v>0</v>
      </c>
      <c r="E7197">
        <f>IF(brenna6[[#This Row],[czy deszcz?]] = 1,0,IF(AND(brenna6[[#This Row],[temperatura]]&lt;=0,brenna6[[#This Row],[opad]]&gt;0),1,0))</f>
        <v>0</v>
      </c>
      <c r="F7197">
        <f>IF(AND(brenna6[[#This Row],[czy śnieg?]] = 1,brenna6[[#This Row],[czy deszcz?]]=0),H7196+C7197,IF(brenna6[[#This Row],[czy deszcz?]]=1,0,H7196))</f>
        <v>0</v>
      </c>
      <c r="G7197" s="4">
        <f>IF(AND(F7196 &gt; 4,brenna6[[#This Row],[cm śniegu]]&gt;4),brenna6[[#This Row],[cm śniegu]],0)</f>
        <v>0</v>
      </c>
      <c r="H7197" s="4">
        <f>brenna6[[#This Row],[cm śniegu]]-brenna6[[#This Row],[wyjazd pługu]]</f>
        <v>0</v>
      </c>
      <c r="I7197" s="4">
        <f>IF(brenna6[[#This Row],[wyjazd pługu]] &gt;0,1,0)</f>
        <v>0</v>
      </c>
    </row>
    <row r="7198" spans="1:9" x14ac:dyDescent="0.3">
      <c r="A7198" s="1">
        <v>43765.833333333336</v>
      </c>
      <c r="B7198">
        <v>12</v>
      </c>
      <c r="C7198">
        <v>0</v>
      </c>
      <c r="D7198">
        <f>IF(AND(brenna6[[#This Row],[temperatura]] &gt; 0, brenna6[[#This Row],[opad]] &gt; 0),1,0)</f>
        <v>0</v>
      </c>
      <c r="E7198">
        <f>IF(brenna6[[#This Row],[czy deszcz?]] = 1,0,IF(AND(brenna6[[#This Row],[temperatura]]&lt;=0,brenna6[[#This Row],[opad]]&gt;0),1,0))</f>
        <v>0</v>
      </c>
      <c r="F7198">
        <f>IF(AND(brenna6[[#This Row],[czy śnieg?]] = 1,brenna6[[#This Row],[czy deszcz?]]=0),H7197+C7198,IF(brenna6[[#This Row],[czy deszcz?]]=1,0,H7197))</f>
        <v>0</v>
      </c>
      <c r="G7198" s="4">
        <f>IF(AND(F7197 &gt; 4,brenna6[[#This Row],[cm śniegu]]&gt;4),brenna6[[#This Row],[cm śniegu]],0)</f>
        <v>0</v>
      </c>
      <c r="H7198" s="4">
        <f>brenna6[[#This Row],[cm śniegu]]-brenna6[[#This Row],[wyjazd pługu]]</f>
        <v>0</v>
      </c>
      <c r="I7198" s="4">
        <f>IF(brenna6[[#This Row],[wyjazd pługu]] &gt;0,1,0)</f>
        <v>0</v>
      </c>
    </row>
    <row r="7199" spans="1:9" x14ac:dyDescent="0.3">
      <c r="A7199" s="1">
        <v>43765.875</v>
      </c>
      <c r="B7199">
        <v>10.199999999999999</v>
      </c>
      <c r="C7199">
        <v>0</v>
      </c>
      <c r="D7199">
        <f>IF(AND(brenna6[[#This Row],[temperatura]] &gt; 0, brenna6[[#This Row],[opad]] &gt; 0),1,0)</f>
        <v>0</v>
      </c>
      <c r="E7199">
        <f>IF(brenna6[[#This Row],[czy deszcz?]] = 1,0,IF(AND(brenna6[[#This Row],[temperatura]]&lt;=0,brenna6[[#This Row],[opad]]&gt;0),1,0))</f>
        <v>0</v>
      </c>
      <c r="F7199">
        <f>IF(AND(brenna6[[#This Row],[czy śnieg?]] = 1,brenna6[[#This Row],[czy deszcz?]]=0),H7198+C7199,IF(brenna6[[#This Row],[czy deszcz?]]=1,0,H7198))</f>
        <v>0</v>
      </c>
      <c r="G7199" s="4">
        <f>IF(AND(F7198 &gt; 4,brenna6[[#This Row],[cm śniegu]]&gt;4),brenna6[[#This Row],[cm śniegu]],0)</f>
        <v>0</v>
      </c>
      <c r="H7199" s="4">
        <f>brenna6[[#This Row],[cm śniegu]]-brenna6[[#This Row],[wyjazd pługu]]</f>
        <v>0</v>
      </c>
      <c r="I7199" s="4">
        <f>IF(brenna6[[#This Row],[wyjazd pługu]] &gt;0,1,0)</f>
        <v>0</v>
      </c>
    </row>
    <row r="7200" spans="1:9" x14ac:dyDescent="0.3">
      <c r="A7200" s="1">
        <v>43765.916666666664</v>
      </c>
      <c r="B7200">
        <v>9.6</v>
      </c>
      <c r="C7200">
        <v>0</v>
      </c>
      <c r="D7200">
        <f>IF(AND(brenna6[[#This Row],[temperatura]] &gt; 0, brenna6[[#This Row],[opad]] &gt; 0),1,0)</f>
        <v>0</v>
      </c>
      <c r="E7200">
        <f>IF(brenna6[[#This Row],[czy deszcz?]] = 1,0,IF(AND(brenna6[[#This Row],[temperatura]]&lt;=0,brenna6[[#This Row],[opad]]&gt;0),1,0))</f>
        <v>0</v>
      </c>
      <c r="F7200">
        <f>IF(AND(brenna6[[#This Row],[czy śnieg?]] = 1,brenna6[[#This Row],[czy deszcz?]]=0),H7199+C7200,IF(brenna6[[#This Row],[czy deszcz?]]=1,0,H7199))</f>
        <v>0</v>
      </c>
      <c r="G7200" s="4">
        <f>IF(AND(F7199 &gt; 4,brenna6[[#This Row],[cm śniegu]]&gt;4),brenna6[[#This Row],[cm śniegu]],0)</f>
        <v>0</v>
      </c>
      <c r="H7200" s="4">
        <f>brenna6[[#This Row],[cm śniegu]]-brenna6[[#This Row],[wyjazd pługu]]</f>
        <v>0</v>
      </c>
      <c r="I7200" s="4">
        <f>IF(brenna6[[#This Row],[wyjazd pługu]] &gt;0,1,0)</f>
        <v>0</v>
      </c>
    </row>
    <row r="7201" spans="1:9" x14ac:dyDescent="0.3">
      <c r="A7201" s="1">
        <v>43765.958333333336</v>
      </c>
      <c r="B7201">
        <v>9</v>
      </c>
      <c r="C7201">
        <v>0</v>
      </c>
      <c r="D7201">
        <f>IF(AND(brenna6[[#This Row],[temperatura]] &gt; 0, brenna6[[#This Row],[opad]] &gt; 0),1,0)</f>
        <v>0</v>
      </c>
      <c r="E7201">
        <f>IF(brenna6[[#This Row],[czy deszcz?]] = 1,0,IF(AND(brenna6[[#This Row],[temperatura]]&lt;=0,brenna6[[#This Row],[opad]]&gt;0),1,0))</f>
        <v>0</v>
      </c>
      <c r="F7201">
        <f>IF(AND(brenna6[[#This Row],[czy śnieg?]] = 1,brenna6[[#This Row],[czy deszcz?]]=0),H7200+C7201,IF(brenna6[[#This Row],[czy deszcz?]]=1,0,H7200))</f>
        <v>0</v>
      </c>
      <c r="G7201" s="4">
        <f>IF(AND(F7200 &gt; 4,brenna6[[#This Row],[cm śniegu]]&gt;4),brenna6[[#This Row],[cm śniegu]],0)</f>
        <v>0</v>
      </c>
      <c r="H7201" s="4">
        <f>brenna6[[#This Row],[cm śniegu]]-brenna6[[#This Row],[wyjazd pługu]]</f>
        <v>0</v>
      </c>
      <c r="I7201" s="4">
        <f>IF(brenna6[[#This Row],[wyjazd pługu]] &gt;0,1,0)</f>
        <v>0</v>
      </c>
    </row>
    <row r="7202" spans="1:9" x14ac:dyDescent="0.3">
      <c r="A7202" s="1">
        <v>43766</v>
      </c>
      <c r="B7202">
        <v>8.4</v>
      </c>
      <c r="C7202">
        <v>0</v>
      </c>
      <c r="D7202">
        <f>IF(AND(brenna6[[#This Row],[temperatura]] &gt; 0, brenna6[[#This Row],[opad]] &gt; 0),1,0)</f>
        <v>0</v>
      </c>
      <c r="E7202">
        <f>IF(brenna6[[#This Row],[czy deszcz?]] = 1,0,IF(AND(brenna6[[#This Row],[temperatura]]&lt;=0,brenna6[[#This Row],[opad]]&gt;0),1,0))</f>
        <v>0</v>
      </c>
      <c r="F7202">
        <f>IF(AND(brenna6[[#This Row],[czy śnieg?]] = 1,brenna6[[#This Row],[czy deszcz?]]=0),H7201+C7202,IF(brenna6[[#This Row],[czy deszcz?]]=1,0,H7201))</f>
        <v>0</v>
      </c>
      <c r="G7202" s="4">
        <f>IF(AND(F7201 &gt; 4,brenna6[[#This Row],[cm śniegu]]&gt;4),brenna6[[#This Row],[cm śniegu]],0)</f>
        <v>0</v>
      </c>
      <c r="H7202" s="4">
        <f>brenna6[[#This Row],[cm śniegu]]-brenna6[[#This Row],[wyjazd pługu]]</f>
        <v>0</v>
      </c>
      <c r="I7202" s="4">
        <f>IF(brenna6[[#This Row],[wyjazd pługu]] &gt;0,1,0)</f>
        <v>0</v>
      </c>
    </row>
    <row r="7203" spans="1:9" x14ac:dyDescent="0.3">
      <c r="A7203" s="1">
        <v>43766.041666666664</v>
      </c>
      <c r="B7203">
        <v>8</v>
      </c>
      <c r="C7203">
        <v>0</v>
      </c>
      <c r="D7203">
        <f>IF(AND(brenna6[[#This Row],[temperatura]] &gt; 0, brenna6[[#This Row],[opad]] &gt; 0),1,0)</f>
        <v>0</v>
      </c>
      <c r="E7203">
        <f>IF(brenna6[[#This Row],[czy deszcz?]] = 1,0,IF(AND(brenna6[[#This Row],[temperatura]]&lt;=0,brenna6[[#This Row],[opad]]&gt;0),1,0))</f>
        <v>0</v>
      </c>
      <c r="F7203">
        <f>IF(AND(brenna6[[#This Row],[czy śnieg?]] = 1,brenna6[[#This Row],[czy deszcz?]]=0),H7202+C7203,IF(brenna6[[#This Row],[czy deszcz?]]=1,0,H7202))</f>
        <v>0</v>
      </c>
      <c r="G7203" s="4">
        <f>IF(AND(F7202 &gt; 4,brenna6[[#This Row],[cm śniegu]]&gt;4),brenna6[[#This Row],[cm śniegu]],0)</f>
        <v>0</v>
      </c>
      <c r="H7203" s="4">
        <f>brenna6[[#This Row],[cm śniegu]]-brenna6[[#This Row],[wyjazd pługu]]</f>
        <v>0</v>
      </c>
      <c r="I7203" s="4">
        <f>IF(brenna6[[#This Row],[wyjazd pługu]] &gt;0,1,0)</f>
        <v>0</v>
      </c>
    </row>
    <row r="7204" spans="1:9" x14ac:dyDescent="0.3">
      <c r="A7204" s="1">
        <v>43766.083333333336</v>
      </c>
      <c r="B7204">
        <v>7.2</v>
      </c>
      <c r="C7204">
        <v>0</v>
      </c>
      <c r="D7204">
        <f>IF(AND(brenna6[[#This Row],[temperatura]] &gt; 0, brenna6[[#This Row],[opad]] &gt; 0),1,0)</f>
        <v>0</v>
      </c>
      <c r="E7204">
        <f>IF(brenna6[[#This Row],[czy deszcz?]] = 1,0,IF(AND(brenna6[[#This Row],[temperatura]]&lt;=0,brenna6[[#This Row],[opad]]&gt;0),1,0))</f>
        <v>0</v>
      </c>
      <c r="F7204">
        <f>IF(AND(brenna6[[#This Row],[czy śnieg?]] = 1,brenna6[[#This Row],[czy deszcz?]]=0),H7203+C7204,IF(brenna6[[#This Row],[czy deszcz?]]=1,0,H7203))</f>
        <v>0</v>
      </c>
      <c r="G7204" s="4">
        <f>IF(AND(F7203 &gt; 4,brenna6[[#This Row],[cm śniegu]]&gt;4),brenna6[[#This Row],[cm śniegu]],0)</f>
        <v>0</v>
      </c>
      <c r="H7204" s="4">
        <f>brenna6[[#This Row],[cm śniegu]]-brenna6[[#This Row],[wyjazd pługu]]</f>
        <v>0</v>
      </c>
      <c r="I7204" s="4">
        <f>IF(brenna6[[#This Row],[wyjazd pługu]] &gt;0,1,0)</f>
        <v>0</v>
      </c>
    </row>
    <row r="7205" spans="1:9" x14ac:dyDescent="0.3">
      <c r="A7205" s="1">
        <v>43766.125</v>
      </c>
      <c r="B7205">
        <v>6.4</v>
      </c>
      <c r="C7205">
        <v>0</v>
      </c>
      <c r="D7205">
        <f>IF(AND(brenna6[[#This Row],[temperatura]] &gt; 0, brenna6[[#This Row],[opad]] &gt; 0),1,0)</f>
        <v>0</v>
      </c>
      <c r="E7205">
        <f>IF(brenna6[[#This Row],[czy deszcz?]] = 1,0,IF(AND(brenna6[[#This Row],[temperatura]]&lt;=0,brenna6[[#This Row],[opad]]&gt;0),1,0))</f>
        <v>0</v>
      </c>
      <c r="F7205">
        <f>IF(AND(brenna6[[#This Row],[czy śnieg?]] = 1,brenna6[[#This Row],[czy deszcz?]]=0),H7204+C7205,IF(brenna6[[#This Row],[czy deszcz?]]=1,0,H7204))</f>
        <v>0</v>
      </c>
      <c r="G7205" s="4">
        <f>IF(AND(F7204 &gt; 4,brenna6[[#This Row],[cm śniegu]]&gt;4),brenna6[[#This Row],[cm śniegu]],0)</f>
        <v>0</v>
      </c>
      <c r="H7205" s="4">
        <f>brenna6[[#This Row],[cm śniegu]]-brenna6[[#This Row],[wyjazd pługu]]</f>
        <v>0</v>
      </c>
      <c r="I7205" s="4">
        <f>IF(brenna6[[#This Row],[wyjazd pługu]] &gt;0,1,0)</f>
        <v>0</v>
      </c>
    </row>
    <row r="7206" spans="1:9" x14ac:dyDescent="0.3">
      <c r="A7206" s="1">
        <v>43766.166666666664</v>
      </c>
      <c r="B7206">
        <v>5.5</v>
      </c>
      <c r="C7206">
        <v>0.3</v>
      </c>
      <c r="D7206">
        <f>IF(AND(brenna6[[#This Row],[temperatura]] &gt; 0, brenna6[[#This Row],[opad]] &gt; 0),1,0)</f>
        <v>1</v>
      </c>
      <c r="E7206">
        <f>IF(brenna6[[#This Row],[czy deszcz?]] = 1,0,IF(AND(brenna6[[#This Row],[temperatura]]&lt;=0,brenna6[[#This Row],[opad]]&gt;0),1,0))</f>
        <v>0</v>
      </c>
      <c r="F7206">
        <f>IF(AND(brenna6[[#This Row],[czy śnieg?]] = 1,brenna6[[#This Row],[czy deszcz?]]=0),H7205+C7206,IF(brenna6[[#This Row],[czy deszcz?]]=1,0,H7205))</f>
        <v>0</v>
      </c>
      <c r="G7206" s="4">
        <f>IF(AND(F7205 &gt; 4,brenna6[[#This Row],[cm śniegu]]&gt;4),brenna6[[#This Row],[cm śniegu]],0)</f>
        <v>0</v>
      </c>
      <c r="H7206" s="4">
        <f>brenna6[[#This Row],[cm śniegu]]-brenna6[[#This Row],[wyjazd pługu]]</f>
        <v>0</v>
      </c>
      <c r="I7206" s="4">
        <f>IF(brenna6[[#This Row],[wyjazd pługu]] &gt;0,1,0)</f>
        <v>0</v>
      </c>
    </row>
    <row r="7207" spans="1:9" x14ac:dyDescent="0.3">
      <c r="A7207" s="1">
        <v>43766.208333333336</v>
      </c>
      <c r="B7207">
        <v>4.3</v>
      </c>
      <c r="C7207">
        <v>0.1</v>
      </c>
      <c r="D7207">
        <f>IF(AND(brenna6[[#This Row],[temperatura]] &gt; 0, brenna6[[#This Row],[opad]] &gt; 0),1,0)</f>
        <v>1</v>
      </c>
      <c r="E7207">
        <f>IF(brenna6[[#This Row],[czy deszcz?]] = 1,0,IF(AND(brenna6[[#This Row],[temperatura]]&lt;=0,brenna6[[#This Row],[opad]]&gt;0),1,0))</f>
        <v>0</v>
      </c>
      <c r="F7207">
        <f>IF(AND(brenna6[[#This Row],[czy śnieg?]] = 1,brenna6[[#This Row],[czy deszcz?]]=0),H7206+C7207,IF(brenna6[[#This Row],[czy deszcz?]]=1,0,H7206))</f>
        <v>0</v>
      </c>
      <c r="G7207" s="4">
        <f>IF(AND(F7206 &gt; 4,brenna6[[#This Row],[cm śniegu]]&gt;4),brenna6[[#This Row],[cm śniegu]],0)</f>
        <v>0</v>
      </c>
      <c r="H7207" s="4">
        <f>brenna6[[#This Row],[cm śniegu]]-brenna6[[#This Row],[wyjazd pługu]]</f>
        <v>0</v>
      </c>
      <c r="I7207" s="4">
        <f>IF(brenna6[[#This Row],[wyjazd pługu]] &gt;0,1,0)</f>
        <v>0</v>
      </c>
    </row>
    <row r="7208" spans="1:9" x14ac:dyDescent="0.3">
      <c r="A7208" s="1">
        <v>43766.25</v>
      </c>
      <c r="B7208">
        <v>3.8</v>
      </c>
      <c r="C7208">
        <v>0.1</v>
      </c>
      <c r="D7208">
        <f>IF(AND(brenna6[[#This Row],[temperatura]] &gt; 0, brenna6[[#This Row],[opad]] &gt; 0),1,0)</f>
        <v>1</v>
      </c>
      <c r="E7208">
        <f>IF(brenna6[[#This Row],[czy deszcz?]] = 1,0,IF(AND(brenna6[[#This Row],[temperatura]]&lt;=0,brenna6[[#This Row],[opad]]&gt;0),1,0))</f>
        <v>0</v>
      </c>
      <c r="F7208">
        <f>IF(AND(brenna6[[#This Row],[czy śnieg?]] = 1,brenna6[[#This Row],[czy deszcz?]]=0),H7207+C7208,IF(brenna6[[#This Row],[czy deszcz?]]=1,0,H7207))</f>
        <v>0</v>
      </c>
      <c r="G7208" s="4">
        <f>IF(AND(F7207 &gt; 4,brenna6[[#This Row],[cm śniegu]]&gt;4),brenna6[[#This Row],[cm śniegu]],0)</f>
        <v>0</v>
      </c>
      <c r="H7208" s="4">
        <f>brenna6[[#This Row],[cm śniegu]]-brenna6[[#This Row],[wyjazd pługu]]</f>
        <v>0</v>
      </c>
      <c r="I7208" s="4">
        <f>IF(brenna6[[#This Row],[wyjazd pługu]] &gt;0,1,0)</f>
        <v>0</v>
      </c>
    </row>
    <row r="7209" spans="1:9" x14ac:dyDescent="0.3">
      <c r="A7209" s="1">
        <v>43766.291666666664</v>
      </c>
      <c r="B7209">
        <v>3.3</v>
      </c>
      <c r="C7209">
        <v>0</v>
      </c>
      <c r="D7209">
        <f>IF(AND(brenna6[[#This Row],[temperatura]] &gt; 0, brenna6[[#This Row],[opad]] &gt; 0),1,0)</f>
        <v>0</v>
      </c>
      <c r="E7209">
        <f>IF(brenna6[[#This Row],[czy deszcz?]] = 1,0,IF(AND(brenna6[[#This Row],[temperatura]]&lt;=0,brenna6[[#This Row],[opad]]&gt;0),1,0))</f>
        <v>0</v>
      </c>
      <c r="F7209">
        <f>IF(AND(brenna6[[#This Row],[czy śnieg?]] = 1,brenna6[[#This Row],[czy deszcz?]]=0),H7208+C7209,IF(brenna6[[#This Row],[czy deszcz?]]=1,0,H7208))</f>
        <v>0</v>
      </c>
      <c r="G7209" s="4">
        <f>IF(AND(F7208 &gt; 4,brenna6[[#This Row],[cm śniegu]]&gt;4),brenna6[[#This Row],[cm śniegu]],0)</f>
        <v>0</v>
      </c>
      <c r="H7209" s="4">
        <f>brenna6[[#This Row],[cm śniegu]]-brenna6[[#This Row],[wyjazd pługu]]</f>
        <v>0</v>
      </c>
      <c r="I7209" s="4">
        <f>IF(brenna6[[#This Row],[wyjazd pługu]] &gt;0,1,0)</f>
        <v>0</v>
      </c>
    </row>
    <row r="7210" spans="1:9" x14ac:dyDescent="0.3">
      <c r="A7210" s="1">
        <v>43766.333333333336</v>
      </c>
      <c r="B7210">
        <v>3.4</v>
      </c>
      <c r="C7210">
        <v>0</v>
      </c>
      <c r="D7210">
        <f>IF(AND(brenna6[[#This Row],[temperatura]] &gt; 0, brenna6[[#This Row],[opad]] &gt; 0),1,0)</f>
        <v>0</v>
      </c>
      <c r="E7210">
        <f>IF(brenna6[[#This Row],[czy deszcz?]] = 1,0,IF(AND(brenna6[[#This Row],[temperatura]]&lt;=0,brenna6[[#This Row],[opad]]&gt;0),1,0))</f>
        <v>0</v>
      </c>
      <c r="F7210">
        <f>IF(AND(brenna6[[#This Row],[czy śnieg?]] = 1,brenna6[[#This Row],[czy deszcz?]]=0),H7209+C7210,IF(brenna6[[#This Row],[czy deszcz?]]=1,0,H7209))</f>
        <v>0</v>
      </c>
      <c r="G7210" s="4">
        <f>IF(AND(F7209 &gt; 4,brenna6[[#This Row],[cm śniegu]]&gt;4),brenna6[[#This Row],[cm śniegu]],0)</f>
        <v>0</v>
      </c>
      <c r="H7210" s="4">
        <f>brenna6[[#This Row],[cm śniegu]]-brenna6[[#This Row],[wyjazd pługu]]</f>
        <v>0</v>
      </c>
      <c r="I7210" s="4">
        <f>IF(brenna6[[#This Row],[wyjazd pługu]] &gt;0,1,0)</f>
        <v>0</v>
      </c>
    </row>
    <row r="7211" spans="1:9" x14ac:dyDescent="0.3">
      <c r="A7211" s="1">
        <v>43766.375</v>
      </c>
      <c r="B7211">
        <v>3.3</v>
      </c>
      <c r="C7211">
        <v>0</v>
      </c>
      <c r="D7211">
        <f>IF(AND(brenna6[[#This Row],[temperatura]] &gt; 0, brenna6[[#This Row],[opad]] &gt; 0),1,0)</f>
        <v>0</v>
      </c>
      <c r="E7211">
        <f>IF(brenna6[[#This Row],[czy deszcz?]] = 1,0,IF(AND(brenna6[[#This Row],[temperatura]]&lt;=0,brenna6[[#This Row],[opad]]&gt;0),1,0))</f>
        <v>0</v>
      </c>
      <c r="F7211">
        <f>IF(AND(brenna6[[#This Row],[czy śnieg?]] = 1,brenna6[[#This Row],[czy deszcz?]]=0),H7210+C7211,IF(brenna6[[#This Row],[czy deszcz?]]=1,0,H7210))</f>
        <v>0</v>
      </c>
      <c r="G7211" s="4">
        <f>IF(AND(F7210 &gt; 4,brenna6[[#This Row],[cm śniegu]]&gt;4),brenna6[[#This Row],[cm śniegu]],0)</f>
        <v>0</v>
      </c>
      <c r="H7211" s="4">
        <f>brenna6[[#This Row],[cm śniegu]]-brenna6[[#This Row],[wyjazd pługu]]</f>
        <v>0</v>
      </c>
      <c r="I7211" s="4">
        <f>IF(brenna6[[#This Row],[wyjazd pługu]] &gt;0,1,0)</f>
        <v>0</v>
      </c>
    </row>
    <row r="7212" spans="1:9" x14ac:dyDescent="0.3">
      <c r="A7212" s="1">
        <v>43766.416666666664</v>
      </c>
      <c r="B7212">
        <v>3</v>
      </c>
      <c r="C7212">
        <v>0</v>
      </c>
      <c r="D7212">
        <f>IF(AND(brenna6[[#This Row],[temperatura]] &gt; 0, brenna6[[#This Row],[opad]] &gt; 0),1,0)</f>
        <v>0</v>
      </c>
      <c r="E7212">
        <f>IF(brenna6[[#This Row],[czy deszcz?]] = 1,0,IF(AND(brenna6[[#This Row],[temperatura]]&lt;=0,brenna6[[#This Row],[opad]]&gt;0),1,0))</f>
        <v>0</v>
      </c>
      <c r="F7212">
        <f>IF(AND(brenna6[[#This Row],[czy śnieg?]] = 1,brenna6[[#This Row],[czy deszcz?]]=0),H7211+C7212,IF(brenna6[[#This Row],[czy deszcz?]]=1,0,H7211))</f>
        <v>0</v>
      </c>
      <c r="G7212" s="4">
        <f>IF(AND(F7211 &gt; 4,brenna6[[#This Row],[cm śniegu]]&gt;4),brenna6[[#This Row],[cm śniegu]],0)</f>
        <v>0</v>
      </c>
      <c r="H7212" s="4">
        <f>brenna6[[#This Row],[cm śniegu]]-brenna6[[#This Row],[wyjazd pługu]]</f>
        <v>0</v>
      </c>
      <c r="I7212" s="4">
        <f>IF(brenna6[[#This Row],[wyjazd pługu]] &gt;0,1,0)</f>
        <v>0</v>
      </c>
    </row>
    <row r="7213" spans="1:9" x14ac:dyDescent="0.3">
      <c r="A7213" s="1">
        <v>43766.458333333336</v>
      </c>
      <c r="B7213">
        <v>3.4</v>
      </c>
      <c r="C7213">
        <v>0</v>
      </c>
      <c r="D7213">
        <f>IF(AND(brenna6[[#This Row],[temperatura]] &gt; 0, brenna6[[#This Row],[opad]] &gt; 0),1,0)</f>
        <v>0</v>
      </c>
      <c r="E7213">
        <f>IF(brenna6[[#This Row],[czy deszcz?]] = 1,0,IF(AND(brenna6[[#This Row],[temperatura]]&lt;=0,brenna6[[#This Row],[opad]]&gt;0),1,0))</f>
        <v>0</v>
      </c>
      <c r="F7213">
        <f>IF(AND(brenna6[[#This Row],[czy śnieg?]] = 1,brenna6[[#This Row],[czy deszcz?]]=0),H7212+C7213,IF(brenna6[[#This Row],[czy deszcz?]]=1,0,H7212))</f>
        <v>0</v>
      </c>
      <c r="G7213" s="4">
        <f>IF(AND(F7212 &gt; 4,brenna6[[#This Row],[cm śniegu]]&gt;4),brenna6[[#This Row],[cm śniegu]],0)</f>
        <v>0</v>
      </c>
      <c r="H7213" s="4">
        <f>brenna6[[#This Row],[cm śniegu]]-brenna6[[#This Row],[wyjazd pługu]]</f>
        <v>0</v>
      </c>
      <c r="I7213" s="4">
        <f>IF(brenna6[[#This Row],[wyjazd pługu]] &gt;0,1,0)</f>
        <v>0</v>
      </c>
    </row>
    <row r="7214" spans="1:9" x14ac:dyDescent="0.3">
      <c r="A7214" s="1">
        <v>43766.5</v>
      </c>
      <c r="B7214">
        <v>3.9</v>
      </c>
      <c r="C7214">
        <v>0</v>
      </c>
      <c r="D7214">
        <f>IF(AND(brenna6[[#This Row],[temperatura]] &gt; 0, brenna6[[#This Row],[opad]] &gt; 0),1,0)</f>
        <v>0</v>
      </c>
      <c r="E7214">
        <f>IF(brenna6[[#This Row],[czy deszcz?]] = 1,0,IF(AND(brenna6[[#This Row],[temperatura]]&lt;=0,brenna6[[#This Row],[opad]]&gt;0),1,0))</f>
        <v>0</v>
      </c>
      <c r="F7214">
        <f>IF(AND(brenna6[[#This Row],[czy śnieg?]] = 1,brenna6[[#This Row],[czy deszcz?]]=0),H7213+C7214,IF(brenna6[[#This Row],[czy deszcz?]]=1,0,H7213))</f>
        <v>0</v>
      </c>
      <c r="G7214" s="4">
        <f>IF(AND(F7213 &gt; 4,brenna6[[#This Row],[cm śniegu]]&gt;4),brenna6[[#This Row],[cm śniegu]],0)</f>
        <v>0</v>
      </c>
      <c r="H7214" s="4">
        <f>brenna6[[#This Row],[cm śniegu]]-brenna6[[#This Row],[wyjazd pługu]]</f>
        <v>0</v>
      </c>
      <c r="I7214" s="4">
        <f>IF(brenna6[[#This Row],[wyjazd pługu]] &gt;0,1,0)</f>
        <v>0</v>
      </c>
    </row>
    <row r="7215" spans="1:9" x14ac:dyDescent="0.3">
      <c r="A7215" s="1">
        <v>43766.541666666664</v>
      </c>
      <c r="B7215">
        <v>4.3</v>
      </c>
      <c r="C7215">
        <v>0</v>
      </c>
      <c r="D7215">
        <f>IF(AND(brenna6[[#This Row],[temperatura]] &gt; 0, brenna6[[#This Row],[opad]] &gt; 0),1,0)</f>
        <v>0</v>
      </c>
      <c r="E7215">
        <f>IF(brenna6[[#This Row],[czy deszcz?]] = 1,0,IF(AND(brenna6[[#This Row],[temperatura]]&lt;=0,brenna6[[#This Row],[opad]]&gt;0),1,0))</f>
        <v>0</v>
      </c>
      <c r="F7215">
        <f>IF(AND(brenna6[[#This Row],[czy śnieg?]] = 1,brenna6[[#This Row],[czy deszcz?]]=0),H7214+C7215,IF(brenna6[[#This Row],[czy deszcz?]]=1,0,H7214))</f>
        <v>0</v>
      </c>
      <c r="G7215" s="4">
        <f>IF(AND(F7214 &gt; 4,brenna6[[#This Row],[cm śniegu]]&gt;4),brenna6[[#This Row],[cm śniegu]],0)</f>
        <v>0</v>
      </c>
      <c r="H7215" s="4">
        <f>brenna6[[#This Row],[cm śniegu]]-brenna6[[#This Row],[wyjazd pługu]]</f>
        <v>0</v>
      </c>
      <c r="I7215" s="4">
        <f>IF(brenna6[[#This Row],[wyjazd pługu]] &gt;0,1,0)</f>
        <v>0</v>
      </c>
    </row>
    <row r="7216" spans="1:9" x14ac:dyDescent="0.3">
      <c r="A7216" s="1">
        <v>43766.583333333336</v>
      </c>
      <c r="B7216">
        <v>4.7</v>
      </c>
      <c r="C7216">
        <v>0</v>
      </c>
      <c r="D7216">
        <f>IF(AND(brenna6[[#This Row],[temperatura]] &gt; 0, brenna6[[#This Row],[opad]] &gt; 0),1,0)</f>
        <v>0</v>
      </c>
      <c r="E7216">
        <f>IF(brenna6[[#This Row],[czy deszcz?]] = 1,0,IF(AND(brenna6[[#This Row],[temperatura]]&lt;=0,brenna6[[#This Row],[opad]]&gt;0),1,0))</f>
        <v>0</v>
      </c>
      <c r="F7216">
        <f>IF(AND(brenna6[[#This Row],[czy śnieg?]] = 1,brenna6[[#This Row],[czy deszcz?]]=0),H7215+C7216,IF(brenna6[[#This Row],[czy deszcz?]]=1,0,H7215))</f>
        <v>0</v>
      </c>
      <c r="G7216" s="4">
        <f>IF(AND(F7215 &gt; 4,brenna6[[#This Row],[cm śniegu]]&gt;4),brenna6[[#This Row],[cm śniegu]],0)</f>
        <v>0</v>
      </c>
      <c r="H7216" s="4">
        <f>brenna6[[#This Row],[cm śniegu]]-brenna6[[#This Row],[wyjazd pługu]]</f>
        <v>0</v>
      </c>
      <c r="I7216" s="4">
        <f>IF(brenna6[[#This Row],[wyjazd pługu]] &gt;0,1,0)</f>
        <v>0</v>
      </c>
    </row>
    <row r="7217" spans="1:9" x14ac:dyDescent="0.3">
      <c r="A7217" s="1">
        <v>43766.625</v>
      </c>
      <c r="B7217">
        <v>3.6</v>
      </c>
      <c r="C7217">
        <v>0</v>
      </c>
      <c r="D7217">
        <f>IF(AND(brenna6[[#This Row],[temperatura]] &gt; 0, brenna6[[#This Row],[opad]] &gt; 0),1,0)</f>
        <v>0</v>
      </c>
      <c r="E7217">
        <f>IF(brenna6[[#This Row],[czy deszcz?]] = 1,0,IF(AND(brenna6[[#This Row],[temperatura]]&lt;=0,brenna6[[#This Row],[opad]]&gt;0),1,0))</f>
        <v>0</v>
      </c>
      <c r="F7217">
        <f>IF(AND(brenna6[[#This Row],[czy śnieg?]] = 1,brenna6[[#This Row],[czy deszcz?]]=0),H7216+C7217,IF(brenna6[[#This Row],[czy deszcz?]]=1,0,H7216))</f>
        <v>0</v>
      </c>
      <c r="G7217" s="4">
        <f>IF(AND(F7216 &gt; 4,brenna6[[#This Row],[cm śniegu]]&gt;4),brenna6[[#This Row],[cm śniegu]],0)</f>
        <v>0</v>
      </c>
      <c r="H7217" s="4">
        <f>brenna6[[#This Row],[cm śniegu]]-brenna6[[#This Row],[wyjazd pługu]]</f>
        <v>0</v>
      </c>
      <c r="I7217" s="4">
        <f>IF(brenna6[[#This Row],[wyjazd pługu]] &gt;0,1,0)</f>
        <v>0</v>
      </c>
    </row>
    <row r="7218" spans="1:9" x14ac:dyDescent="0.3">
      <c r="A7218" s="1">
        <v>43766.666666666664</v>
      </c>
      <c r="B7218">
        <v>3</v>
      </c>
      <c r="C7218">
        <v>0</v>
      </c>
      <c r="D7218">
        <f>IF(AND(brenna6[[#This Row],[temperatura]] &gt; 0, brenna6[[#This Row],[opad]] &gt; 0),1,0)</f>
        <v>0</v>
      </c>
      <c r="E7218">
        <f>IF(brenna6[[#This Row],[czy deszcz?]] = 1,0,IF(AND(brenna6[[#This Row],[temperatura]]&lt;=0,brenna6[[#This Row],[opad]]&gt;0),1,0))</f>
        <v>0</v>
      </c>
      <c r="F7218">
        <f>IF(AND(brenna6[[#This Row],[czy śnieg?]] = 1,brenna6[[#This Row],[czy deszcz?]]=0),H7217+C7218,IF(brenna6[[#This Row],[czy deszcz?]]=1,0,H7217))</f>
        <v>0</v>
      </c>
      <c r="G7218" s="4">
        <f>IF(AND(F7217 &gt; 4,brenna6[[#This Row],[cm śniegu]]&gt;4),brenna6[[#This Row],[cm śniegu]],0)</f>
        <v>0</v>
      </c>
      <c r="H7218" s="4">
        <f>brenna6[[#This Row],[cm śniegu]]-brenna6[[#This Row],[wyjazd pługu]]</f>
        <v>0</v>
      </c>
      <c r="I7218" s="4">
        <f>IF(brenna6[[#This Row],[wyjazd pługu]] &gt;0,1,0)</f>
        <v>0</v>
      </c>
    </row>
    <row r="7219" spans="1:9" x14ac:dyDescent="0.3">
      <c r="A7219" s="1">
        <v>43766.708333333336</v>
      </c>
      <c r="B7219">
        <v>2.7</v>
      </c>
      <c r="C7219">
        <v>0</v>
      </c>
      <c r="D7219">
        <f>IF(AND(brenna6[[#This Row],[temperatura]] &gt; 0, brenna6[[#This Row],[opad]] &gt; 0),1,0)</f>
        <v>0</v>
      </c>
      <c r="E7219">
        <f>IF(brenna6[[#This Row],[czy deszcz?]] = 1,0,IF(AND(brenna6[[#This Row],[temperatura]]&lt;=0,brenna6[[#This Row],[opad]]&gt;0),1,0))</f>
        <v>0</v>
      </c>
      <c r="F7219">
        <f>IF(AND(brenna6[[#This Row],[czy śnieg?]] = 1,brenna6[[#This Row],[czy deszcz?]]=0),H7218+C7219,IF(brenna6[[#This Row],[czy deszcz?]]=1,0,H7218))</f>
        <v>0</v>
      </c>
      <c r="G7219" s="4">
        <f>IF(AND(F7218 &gt; 4,brenna6[[#This Row],[cm śniegu]]&gt;4),brenna6[[#This Row],[cm śniegu]],0)</f>
        <v>0</v>
      </c>
      <c r="H7219" s="4">
        <f>brenna6[[#This Row],[cm śniegu]]-brenna6[[#This Row],[wyjazd pługu]]</f>
        <v>0</v>
      </c>
      <c r="I7219" s="4">
        <f>IF(brenna6[[#This Row],[wyjazd pługu]] &gt;0,1,0)</f>
        <v>0</v>
      </c>
    </row>
    <row r="7220" spans="1:9" x14ac:dyDescent="0.3">
      <c r="A7220" s="1">
        <v>43766.75</v>
      </c>
      <c r="B7220">
        <v>2.7</v>
      </c>
      <c r="C7220">
        <v>0</v>
      </c>
      <c r="D7220">
        <f>IF(AND(brenna6[[#This Row],[temperatura]] &gt; 0, brenna6[[#This Row],[opad]] &gt; 0),1,0)</f>
        <v>0</v>
      </c>
      <c r="E7220">
        <f>IF(brenna6[[#This Row],[czy deszcz?]] = 1,0,IF(AND(brenna6[[#This Row],[temperatura]]&lt;=0,brenna6[[#This Row],[opad]]&gt;0),1,0))</f>
        <v>0</v>
      </c>
      <c r="F7220">
        <f>IF(AND(brenna6[[#This Row],[czy śnieg?]] = 1,brenna6[[#This Row],[czy deszcz?]]=0),H7219+C7220,IF(brenna6[[#This Row],[czy deszcz?]]=1,0,H7219))</f>
        <v>0</v>
      </c>
      <c r="G7220" s="4">
        <f>IF(AND(F7219 &gt; 4,brenna6[[#This Row],[cm śniegu]]&gt;4),brenna6[[#This Row],[cm śniegu]],0)</f>
        <v>0</v>
      </c>
      <c r="H7220" s="4">
        <f>brenna6[[#This Row],[cm śniegu]]-brenna6[[#This Row],[wyjazd pługu]]</f>
        <v>0</v>
      </c>
      <c r="I7220" s="4">
        <f>IF(brenna6[[#This Row],[wyjazd pługu]] &gt;0,1,0)</f>
        <v>0</v>
      </c>
    </row>
    <row r="7221" spans="1:9" x14ac:dyDescent="0.3">
      <c r="A7221" s="1">
        <v>43766.791666666664</v>
      </c>
      <c r="B7221">
        <v>2.6</v>
      </c>
      <c r="C7221">
        <v>0</v>
      </c>
      <c r="D7221">
        <f>IF(AND(brenna6[[#This Row],[temperatura]] &gt; 0, brenna6[[#This Row],[opad]] &gt; 0),1,0)</f>
        <v>0</v>
      </c>
      <c r="E7221">
        <f>IF(brenna6[[#This Row],[czy deszcz?]] = 1,0,IF(AND(brenna6[[#This Row],[temperatura]]&lt;=0,brenna6[[#This Row],[opad]]&gt;0),1,0))</f>
        <v>0</v>
      </c>
      <c r="F7221">
        <f>IF(AND(brenna6[[#This Row],[czy śnieg?]] = 1,brenna6[[#This Row],[czy deszcz?]]=0),H7220+C7221,IF(brenna6[[#This Row],[czy deszcz?]]=1,0,H7220))</f>
        <v>0</v>
      </c>
      <c r="G7221" s="4">
        <f>IF(AND(F7220 &gt; 4,brenna6[[#This Row],[cm śniegu]]&gt;4),brenna6[[#This Row],[cm śniegu]],0)</f>
        <v>0</v>
      </c>
      <c r="H7221" s="4">
        <f>brenna6[[#This Row],[cm śniegu]]-brenna6[[#This Row],[wyjazd pługu]]</f>
        <v>0</v>
      </c>
      <c r="I7221" s="4">
        <f>IF(brenna6[[#This Row],[wyjazd pługu]] &gt;0,1,0)</f>
        <v>0</v>
      </c>
    </row>
    <row r="7222" spans="1:9" x14ac:dyDescent="0.3">
      <c r="A7222" s="1">
        <v>43766.833333333336</v>
      </c>
      <c r="B7222">
        <v>3</v>
      </c>
      <c r="C7222">
        <v>0</v>
      </c>
      <c r="D7222">
        <f>IF(AND(brenna6[[#This Row],[temperatura]] &gt; 0, brenna6[[#This Row],[opad]] &gt; 0),1,0)</f>
        <v>0</v>
      </c>
      <c r="E7222">
        <f>IF(brenna6[[#This Row],[czy deszcz?]] = 1,0,IF(AND(brenna6[[#This Row],[temperatura]]&lt;=0,brenna6[[#This Row],[opad]]&gt;0),1,0))</f>
        <v>0</v>
      </c>
      <c r="F7222">
        <f>IF(AND(brenna6[[#This Row],[czy śnieg?]] = 1,brenna6[[#This Row],[czy deszcz?]]=0),H7221+C7222,IF(brenna6[[#This Row],[czy deszcz?]]=1,0,H7221))</f>
        <v>0</v>
      </c>
      <c r="G7222" s="4">
        <f>IF(AND(F7221 &gt; 4,brenna6[[#This Row],[cm śniegu]]&gt;4),brenna6[[#This Row],[cm śniegu]],0)</f>
        <v>0</v>
      </c>
      <c r="H7222" s="4">
        <f>brenna6[[#This Row],[cm śniegu]]-brenna6[[#This Row],[wyjazd pługu]]</f>
        <v>0</v>
      </c>
      <c r="I7222" s="4">
        <f>IF(brenna6[[#This Row],[wyjazd pługu]] &gt;0,1,0)</f>
        <v>0</v>
      </c>
    </row>
    <row r="7223" spans="1:9" x14ac:dyDescent="0.3">
      <c r="A7223" s="1">
        <v>43766.875</v>
      </c>
      <c r="B7223">
        <v>3.4</v>
      </c>
      <c r="C7223">
        <v>0</v>
      </c>
      <c r="D7223">
        <f>IF(AND(brenna6[[#This Row],[temperatura]] &gt; 0, brenna6[[#This Row],[opad]] &gt; 0),1,0)</f>
        <v>0</v>
      </c>
      <c r="E7223">
        <f>IF(brenna6[[#This Row],[czy deszcz?]] = 1,0,IF(AND(brenna6[[#This Row],[temperatura]]&lt;=0,brenna6[[#This Row],[opad]]&gt;0),1,0))</f>
        <v>0</v>
      </c>
      <c r="F7223">
        <f>IF(AND(brenna6[[#This Row],[czy śnieg?]] = 1,brenna6[[#This Row],[czy deszcz?]]=0),H7222+C7223,IF(brenna6[[#This Row],[czy deszcz?]]=1,0,H7222))</f>
        <v>0</v>
      </c>
      <c r="G7223" s="4">
        <f>IF(AND(F7222 &gt; 4,brenna6[[#This Row],[cm śniegu]]&gt;4),brenna6[[#This Row],[cm śniegu]],0)</f>
        <v>0</v>
      </c>
      <c r="H7223" s="4">
        <f>brenna6[[#This Row],[cm śniegu]]-brenna6[[#This Row],[wyjazd pługu]]</f>
        <v>0</v>
      </c>
      <c r="I7223" s="4">
        <f>IF(brenna6[[#This Row],[wyjazd pługu]] &gt;0,1,0)</f>
        <v>0</v>
      </c>
    </row>
    <row r="7224" spans="1:9" x14ac:dyDescent="0.3">
      <c r="A7224" s="1">
        <v>43766.916666666664</v>
      </c>
      <c r="B7224">
        <v>3</v>
      </c>
      <c r="C7224">
        <v>0</v>
      </c>
      <c r="D7224">
        <f>IF(AND(brenna6[[#This Row],[temperatura]] &gt; 0, brenna6[[#This Row],[opad]] &gt; 0),1,0)</f>
        <v>0</v>
      </c>
      <c r="E7224">
        <f>IF(brenna6[[#This Row],[czy deszcz?]] = 1,0,IF(AND(brenna6[[#This Row],[temperatura]]&lt;=0,brenna6[[#This Row],[opad]]&gt;0),1,0))</f>
        <v>0</v>
      </c>
      <c r="F7224">
        <f>IF(AND(brenna6[[#This Row],[czy śnieg?]] = 1,brenna6[[#This Row],[czy deszcz?]]=0),H7223+C7224,IF(brenna6[[#This Row],[czy deszcz?]]=1,0,H7223))</f>
        <v>0</v>
      </c>
      <c r="G7224" s="4">
        <f>IF(AND(F7223 &gt; 4,brenna6[[#This Row],[cm śniegu]]&gt;4),brenna6[[#This Row],[cm śniegu]],0)</f>
        <v>0</v>
      </c>
      <c r="H7224" s="4">
        <f>brenna6[[#This Row],[cm śniegu]]-brenna6[[#This Row],[wyjazd pługu]]</f>
        <v>0</v>
      </c>
      <c r="I7224" s="4">
        <f>IF(brenna6[[#This Row],[wyjazd pługu]] &gt;0,1,0)</f>
        <v>0</v>
      </c>
    </row>
    <row r="7225" spans="1:9" x14ac:dyDescent="0.3">
      <c r="A7225" s="1">
        <v>43766.958333333336</v>
      </c>
      <c r="B7225">
        <v>2.6</v>
      </c>
      <c r="C7225">
        <v>0</v>
      </c>
      <c r="D7225">
        <f>IF(AND(brenna6[[#This Row],[temperatura]] &gt; 0, brenna6[[#This Row],[opad]] &gt; 0),1,0)</f>
        <v>0</v>
      </c>
      <c r="E7225">
        <f>IF(brenna6[[#This Row],[czy deszcz?]] = 1,0,IF(AND(brenna6[[#This Row],[temperatura]]&lt;=0,brenna6[[#This Row],[opad]]&gt;0),1,0))</f>
        <v>0</v>
      </c>
      <c r="F7225">
        <f>IF(AND(brenna6[[#This Row],[czy śnieg?]] = 1,brenna6[[#This Row],[czy deszcz?]]=0),H7224+C7225,IF(brenna6[[#This Row],[czy deszcz?]]=1,0,H7224))</f>
        <v>0</v>
      </c>
      <c r="G7225" s="4">
        <f>IF(AND(F7224 &gt; 4,brenna6[[#This Row],[cm śniegu]]&gt;4),brenna6[[#This Row],[cm śniegu]],0)</f>
        <v>0</v>
      </c>
      <c r="H7225" s="4">
        <f>brenna6[[#This Row],[cm śniegu]]-brenna6[[#This Row],[wyjazd pługu]]</f>
        <v>0</v>
      </c>
      <c r="I7225" s="4">
        <f>IF(brenna6[[#This Row],[wyjazd pługu]] &gt;0,1,0)</f>
        <v>0</v>
      </c>
    </row>
    <row r="7226" spans="1:9" x14ac:dyDescent="0.3">
      <c r="A7226" s="1">
        <v>43767</v>
      </c>
      <c r="B7226">
        <v>2.4</v>
      </c>
      <c r="C7226">
        <v>0</v>
      </c>
      <c r="D7226">
        <f>IF(AND(brenna6[[#This Row],[temperatura]] &gt; 0, brenna6[[#This Row],[opad]] &gt; 0),1,0)</f>
        <v>0</v>
      </c>
      <c r="E7226">
        <f>IF(brenna6[[#This Row],[czy deszcz?]] = 1,0,IF(AND(brenna6[[#This Row],[temperatura]]&lt;=0,brenna6[[#This Row],[opad]]&gt;0),1,0))</f>
        <v>0</v>
      </c>
      <c r="F7226">
        <f>IF(AND(brenna6[[#This Row],[czy śnieg?]] = 1,brenna6[[#This Row],[czy deszcz?]]=0),H7225+C7226,IF(brenna6[[#This Row],[czy deszcz?]]=1,0,H7225))</f>
        <v>0</v>
      </c>
      <c r="G7226" s="4">
        <f>IF(AND(F7225 &gt; 4,brenna6[[#This Row],[cm śniegu]]&gt;4),brenna6[[#This Row],[cm śniegu]],0)</f>
        <v>0</v>
      </c>
      <c r="H7226" s="4">
        <f>brenna6[[#This Row],[cm śniegu]]-brenna6[[#This Row],[wyjazd pługu]]</f>
        <v>0</v>
      </c>
      <c r="I7226" s="4">
        <f>IF(brenna6[[#This Row],[wyjazd pługu]] &gt;0,1,0)</f>
        <v>0</v>
      </c>
    </row>
    <row r="7227" spans="1:9" x14ac:dyDescent="0.3">
      <c r="A7227" s="1">
        <v>43767.041666666664</v>
      </c>
      <c r="B7227">
        <v>1.9</v>
      </c>
      <c r="C7227">
        <v>0</v>
      </c>
      <c r="D7227">
        <f>IF(AND(brenna6[[#This Row],[temperatura]] &gt; 0, brenna6[[#This Row],[opad]] &gt; 0),1,0)</f>
        <v>0</v>
      </c>
      <c r="E7227">
        <f>IF(brenna6[[#This Row],[czy deszcz?]] = 1,0,IF(AND(brenna6[[#This Row],[temperatura]]&lt;=0,brenna6[[#This Row],[opad]]&gt;0),1,0))</f>
        <v>0</v>
      </c>
      <c r="F7227">
        <f>IF(AND(brenna6[[#This Row],[czy śnieg?]] = 1,brenna6[[#This Row],[czy deszcz?]]=0),H7226+C7227,IF(brenna6[[#This Row],[czy deszcz?]]=1,0,H7226))</f>
        <v>0</v>
      </c>
      <c r="G7227" s="4">
        <f>IF(AND(F7226 &gt; 4,brenna6[[#This Row],[cm śniegu]]&gt;4),brenna6[[#This Row],[cm śniegu]],0)</f>
        <v>0</v>
      </c>
      <c r="H7227" s="4">
        <f>brenna6[[#This Row],[cm śniegu]]-brenna6[[#This Row],[wyjazd pługu]]</f>
        <v>0</v>
      </c>
      <c r="I7227" s="4">
        <f>IF(brenna6[[#This Row],[wyjazd pługu]] &gt;0,1,0)</f>
        <v>0</v>
      </c>
    </row>
    <row r="7228" spans="1:9" x14ac:dyDescent="0.3">
      <c r="A7228" s="1">
        <v>43767.083333333336</v>
      </c>
      <c r="B7228">
        <v>1.4</v>
      </c>
      <c r="C7228">
        <v>0</v>
      </c>
      <c r="D7228">
        <f>IF(AND(brenna6[[#This Row],[temperatura]] &gt; 0, brenna6[[#This Row],[opad]] &gt; 0),1,0)</f>
        <v>0</v>
      </c>
      <c r="E7228">
        <f>IF(brenna6[[#This Row],[czy deszcz?]] = 1,0,IF(AND(brenna6[[#This Row],[temperatura]]&lt;=0,brenna6[[#This Row],[opad]]&gt;0),1,0))</f>
        <v>0</v>
      </c>
      <c r="F7228">
        <f>IF(AND(brenna6[[#This Row],[czy śnieg?]] = 1,brenna6[[#This Row],[czy deszcz?]]=0),H7227+C7228,IF(brenna6[[#This Row],[czy deszcz?]]=1,0,H7227))</f>
        <v>0</v>
      </c>
      <c r="G7228" s="4">
        <f>IF(AND(F7227 &gt; 4,brenna6[[#This Row],[cm śniegu]]&gt;4),brenna6[[#This Row],[cm śniegu]],0)</f>
        <v>0</v>
      </c>
      <c r="H7228" s="4">
        <f>brenna6[[#This Row],[cm śniegu]]-brenna6[[#This Row],[wyjazd pługu]]</f>
        <v>0</v>
      </c>
      <c r="I7228" s="4">
        <f>IF(brenna6[[#This Row],[wyjazd pługu]] &gt;0,1,0)</f>
        <v>0</v>
      </c>
    </row>
    <row r="7229" spans="1:9" x14ac:dyDescent="0.3">
      <c r="A7229" s="1">
        <v>43767.125</v>
      </c>
      <c r="B7229">
        <v>1.3</v>
      </c>
      <c r="C7229">
        <v>0</v>
      </c>
      <c r="D7229">
        <f>IF(AND(brenna6[[#This Row],[temperatura]] &gt; 0, brenna6[[#This Row],[opad]] &gt; 0),1,0)</f>
        <v>0</v>
      </c>
      <c r="E7229">
        <f>IF(brenna6[[#This Row],[czy deszcz?]] = 1,0,IF(AND(brenna6[[#This Row],[temperatura]]&lt;=0,brenna6[[#This Row],[opad]]&gt;0),1,0))</f>
        <v>0</v>
      </c>
      <c r="F7229">
        <f>IF(AND(brenna6[[#This Row],[czy śnieg?]] = 1,brenna6[[#This Row],[czy deszcz?]]=0),H7228+C7229,IF(brenna6[[#This Row],[czy deszcz?]]=1,0,H7228))</f>
        <v>0</v>
      </c>
      <c r="G7229" s="4">
        <f>IF(AND(F7228 &gt; 4,brenna6[[#This Row],[cm śniegu]]&gt;4),brenna6[[#This Row],[cm śniegu]],0)</f>
        <v>0</v>
      </c>
      <c r="H7229" s="4">
        <f>brenna6[[#This Row],[cm śniegu]]-brenna6[[#This Row],[wyjazd pługu]]</f>
        <v>0</v>
      </c>
      <c r="I7229" s="4">
        <f>IF(brenna6[[#This Row],[wyjazd pługu]] &gt;0,1,0)</f>
        <v>0</v>
      </c>
    </row>
    <row r="7230" spans="1:9" x14ac:dyDescent="0.3">
      <c r="A7230" s="1">
        <v>43767.166666666664</v>
      </c>
      <c r="B7230">
        <v>0.8</v>
      </c>
      <c r="C7230">
        <v>0</v>
      </c>
      <c r="D7230">
        <f>IF(AND(brenna6[[#This Row],[temperatura]] &gt; 0, brenna6[[#This Row],[opad]] &gt; 0),1,0)</f>
        <v>0</v>
      </c>
      <c r="E7230">
        <f>IF(brenna6[[#This Row],[czy deszcz?]] = 1,0,IF(AND(brenna6[[#This Row],[temperatura]]&lt;=0,brenna6[[#This Row],[opad]]&gt;0),1,0))</f>
        <v>0</v>
      </c>
      <c r="F7230">
        <f>IF(AND(brenna6[[#This Row],[czy śnieg?]] = 1,brenna6[[#This Row],[czy deszcz?]]=0),H7229+C7230,IF(brenna6[[#This Row],[czy deszcz?]]=1,0,H7229))</f>
        <v>0</v>
      </c>
      <c r="G7230" s="4">
        <f>IF(AND(F7229 &gt; 4,brenna6[[#This Row],[cm śniegu]]&gt;4),brenna6[[#This Row],[cm śniegu]],0)</f>
        <v>0</v>
      </c>
      <c r="H7230" s="4">
        <f>brenna6[[#This Row],[cm śniegu]]-brenna6[[#This Row],[wyjazd pługu]]</f>
        <v>0</v>
      </c>
      <c r="I7230" s="4">
        <f>IF(brenna6[[#This Row],[wyjazd pługu]] &gt;0,1,0)</f>
        <v>0</v>
      </c>
    </row>
    <row r="7231" spans="1:9" x14ac:dyDescent="0.3">
      <c r="A7231" s="1">
        <v>43767.208333333336</v>
      </c>
      <c r="B7231">
        <v>1</v>
      </c>
      <c r="C7231">
        <v>0</v>
      </c>
      <c r="D7231">
        <f>IF(AND(brenna6[[#This Row],[temperatura]] &gt; 0, brenna6[[#This Row],[opad]] &gt; 0),1,0)</f>
        <v>0</v>
      </c>
      <c r="E7231">
        <f>IF(brenna6[[#This Row],[czy deszcz?]] = 1,0,IF(AND(brenna6[[#This Row],[temperatura]]&lt;=0,brenna6[[#This Row],[opad]]&gt;0),1,0))</f>
        <v>0</v>
      </c>
      <c r="F7231">
        <f>IF(AND(brenna6[[#This Row],[czy śnieg?]] = 1,brenna6[[#This Row],[czy deszcz?]]=0),H7230+C7231,IF(brenna6[[#This Row],[czy deszcz?]]=1,0,H7230))</f>
        <v>0</v>
      </c>
      <c r="G7231" s="4">
        <f>IF(AND(F7230 &gt; 4,brenna6[[#This Row],[cm śniegu]]&gt;4),brenna6[[#This Row],[cm śniegu]],0)</f>
        <v>0</v>
      </c>
      <c r="H7231" s="4">
        <f>brenna6[[#This Row],[cm śniegu]]-brenna6[[#This Row],[wyjazd pługu]]</f>
        <v>0</v>
      </c>
      <c r="I7231" s="4">
        <f>IF(brenna6[[#This Row],[wyjazd pługu]] &gt;0,1,0)</f>
        <v>0</v>
      </c>
    </row>
    <row r="7232" spans="1:9" x14ac:dyDescent="0.3">
      <c r="A7232" s="1">
        <v>43767.25</v>
      </c>
      <c r="B7232">
        <v>1.1000000000000001</v>
      </c>
      <c r="C7232">
        <v>0</v>
      </c>
      <c r="D7232">
        <f>IF(AND(brenna6[[#This Row],[temperatura]] &gt; 0, brenna6[[#This Row],[opad]] &gt; 0),1,0)</f>
        <v>0</v>
      </c>
      <c r="E7232">
        <f>IF(brenna6[[#This Row],[czy deszcz?]] = 1,0,IF(AND(brenna6[[#This Row],[temperatura]]&lt;=0,brenna6[[#This Row],[opad]]&gt;0),1,0))</f>
        <v>0</v>
      </c>
      <c r="F7232">
        <f>IF(AND(brenna6[[#This Row],[czy śnieg?]] = 1,brenna6[[#This Row],[czy deszcz?]]=0),H7231+C7232,IF(brenna6[[#This Row],[czy deszcz?]]=1,0,H7231))</f>
        <v>0</v>
      </c>
      <c r="G7232" s="4">
        <f>IF(AND(F7231 &gt; 4,brenna6[[#This Row],[cm śniegu]]&gt;4),brenna6[[#This Row],[cm śniegu]],0)</f>
        <v>0</v>
      </c>
      <c r="H7232" s="4">
        <f>brenna6[[#This Row],[cm śniegu]]-brenna6[[#This Row],[wyjazd pługu]]</f>
        <v>0</v>
      </c>
      <c r="I7232" s="4">
        <f>IF(brenna6[[#This Row],[wyjazd pługu]] &gt;0,1,0)</f>
        <v>0</v>
      </c>
    </row>
    <row r="7233" spans="1:9" x14ac:dyDescent="0.3">
      <c r="A7233" s="1">
        <v>43767.291666666664</v>
      </c>
      <c r="B7233">
        <v>1.4</v>
      </c>
      <c r="C7233">
        <v>0</v>
      </c>
      <c r="D7233">
        <f>IF(AND(brenna6[[#This Row],[temperatura]] &gt; 0, brenna6[[#This Row],[opad]] &gt; 0),1,0)</f>
        <v>0</v>
      </c>
      <c r="E7233">
        <f>IF(brenna6[[#This Row],[czy deszcz?]] = 1,0,IF(AND(brenna6[[#This Row],[temperatura]]&lt;=0,brenna6[[#This Row],[opad]]&gt;0),1,0))</f>
        <v>0</v>
      </c>
      <c r="F7233">
        <f>IF(AND(brenna6[[#This Row],[czy śnieg?]] = 1,brenna6[[#This Row],[czy deszcz?]]=0),H7232+C7233,IF(brenna6[[#This Row],[czy deszcz?]]=1,0,H7232))</f>
        <v>0</v>
      </c>
      <c r="G7233" s="4">
        <f>IF(AND(F7232 &gt; 4,brenna6[[#This Row],[cm śniegu]]&gt;4),brenna6[[#This Row],[cm śniegu]],0)</f>
        <v>0</v>
      </c>
      <c r="H7233" s="4">
        <f>brenna6[[#This Row],[cm śniegu]]-brenna6[[#This Row],[wyjazd pługu]]</f>
        <v>0</v>
      </c>
      <c r="I7233" s="4">
        <f>IF(brenna6[[#This Row],[wyjazd pługu]] &gt;0,1,0)</f>
        <v>0</v>
      </c>
    </row>
    <row r="7234" spans="1:9" x14ac:dyDescent="0.3">
      <c r="A7234" s="1">
        <v>43767.333333333336</v>
      </c>
      <c r="B7234">
        <v>3</v>
      </c>
      <c r="C7234">
        <v>0</v>
      </c>
      <c r="D7234">
        <f>IF(AND(brenna6[[#This Row],[temperatura]] &gt; 0, brenna6[[#This Row],[opad]] &gt; 0),1,0)</f>
        <v>0</v>
      </c>
      <c r="E7234">
        <f>IF(brenna6[[#This Row],[czy deszcz?]] = 1,0,IF(AND(brenna6[[#This Row],[temperatura]]&lt;=0,brenna6[[#This Row],[opad]]&gt;0),1,0))</f>
        <v>0</v>
      </c>
      <c r="F7234">
        <f>IF(AND(brenna6[[#This Row],[czy śnieg?]] = 1,brenna6[[#This Row],[czy deszcz?]]=0),H7233+C7234,IF(brenna6[[#This Row],[czy deszcz?]]=1,0,H7233))</f>
        <v>0</v>
      </c>
      <c r="G7234" s="4">
        <f>IF(AND(F7233 &gt; 4,brenna6[[#This Row],[cm śniegu]]&gt;4),brenna6[[#This Row],[cm śniegu]],0)</f>
        <v>0</v>
      </c>
      <c r="H7234" s="4">
        <f>brenna6[[#This Row],[cm śniegu]]-brenna6[[#This Row],[wyjazd pługu]]</f>
        <v>0</v>
      </c>
      <c r="I7234" s="4">
        <f>IF(brenna6[[#This Row],[wyjazd pługu]] &gt;0,1,0)</f>
        <v>0</v>
      </c>
    </row>
    <row r="7235" spans="1:9" x14ac:dyDescent="0.3">
      <c r="A7235" s="1">
        <v>43767.375</v>
      </c>
      <c r="B7235">
        <v>4</v>
      </c>
      <c r="C7235">
        <v>0</v>
      </c>
      <c r="D7235">
        <f>IF(AND(brenna6[[#This Row],[temperatura]] &gt; 0, brenna6[[#This Row],[opad]] &gt; 0),1,0)</f>
        <v>0</v>
      </c>
      <c r="E7235">
        <f>IF(brenna6[[#This Row],[czy deszcz?]] = 1,0,IF(AND(brenna6[[#This Row],[temperatura]]&lt;=0,brenna6[[#This Row],[opad]]&gt;0),1,0))</f>
        <v>0</v>
      </c>
      <c r="F7235">
        <f>IF(AND(brenna6[[#This Row],[czy śnieg?]] = 1,brenna6[[#This Row],[czy deszcz?]]=0),H7234+C7235,IF(brenna6[[#This Row],[czy deszcz?]]=1,0,H7234))</f>
        <v>0</v>
      </c>
      <c r="G7235" s="4">
        <f>IF(AND(F7234 &gt; 4,brenna6[[#This Row],[cm śniegu]]&gt;4),brenna6[[#This Row],[cm śniegu]],0)</f>
        <v>0</v>
      </c>
      <c r="H7235" s="4">
        <f>brenna6[[#This Row],[cm śniegu]]-brenna6[[#This Row],[wyjazd pługu]]</f>
        <v>0</v>
      </c>
      <c r="I7235" s="4">
        <f>IF(brenna6[[#This Row],[wyjazd pługu]] &gt;0,1,0)</f>
        <v>0</v>
      </c>
    </row>
    <row r="7236" spans="1:9" x14ac:dyDescent="0.3">
      <c r="A7236" s="1">
        <v>43767.416666666664</v>
      </c>
      <c r="B7236">
        <v>4</v>
      </c>
      <c r="C7236">
        <v>0</v>
      </c>
      <c r="D7236">
        <f>IF(AND(brenna6[[#This Row],[temperatura]] &gt; 0, brenna6[[#This Row],[opad]] &gt; 0),1,0)</f>
        <v>0</v>
      </c>
      <c r="E7236">
        <f>IF(brenna6[[#This Row],[czy deszcz?]] = 1,0,IF(AND(brenna6[[#This Row],[temperatura]]&lt;=0,brenna6[[#This Row],[opad]]&gt;0),1,0))</f>
        <v>0</v>
      </c>
      <c r="F7236">
        <f>IF(AND(brenna6[[#This Row],[czy śnieg?]] = 1,brenna6[[#This Row],[czy deszcz?]]=0),H7235+C7236,IF(brenna6[[#This Row],[czy deszcz?]]=1,0,H7235))</f>
        <v>0</v>
      </c>
      <c r="G7236" s="4">
        <f>IF(AND(F7235 &gt; 4,brenna6[[#This Row],[cm śniegu]]&gt;4),brenna6[[#This Row],[cm śniegu]],0)</f>
        <v>0</v>
      </c>
      <c r="H7236" s="4">
        <f>brenna6[[#This Row],[cm śniegu]]-brenna6[[#This Row],[wyjazd pługu]]</f>
        <v>0</v>
      </c>
      <c r="I7236" s="4">
        <f>IF(brenna6[[#This Row],[wyjazd pługu]] &gt;0,1,0)</f>
        <v>0</v>
      </c>
    </row>
    <row r="7237" spans="1:9" x14ac:dyDescent="0.3">
      <c r="A7237" s="1">
        <v>43767.458333333336</v>
      </c>
      <c r="B7237">
        <v>4.5</v>
      </c>
      <c r="C7237">
        <v>0</v>
      </c>
      <c r="D7237">
        <f>IF(AND(brenna6[[#This Row],[temperatura]] &gt; 0, brenna6[[#This Row],[opad]] &gt; 0),1,0)</f>
        <v>0</v>
      </c>
      <c r="E7237">
        <f>IF(brenna6[[#This Row],[czy deszcz?]] = 1,0,IF(AND(brenna6[[#This Row],[temperatura]]&lt;=0,brenna6[[#This Row],[opad]]&gt;0),1,0))</f>
        <v>0</v>
      </c>
      <c r="F7237">
        <f>IF(AND(brenna6[[#This Row],[czy śnieg?]] = 1,brenna6[[#This Row],[czy deszcz?]]=0),H7236+C7237,IF(brenna6[[#This Row],[czy deszcz?]]=1,0,H7236))</f>
        <v>0</v>
      </c>
      <c r="G7237" s="4">
        <f>IF(AND(F7236 &gt; 4,brenna6[[#This Row],[cm śniegu]]&gt;4),brenna6[[#This Row],[cm śniegu]],0)</f>
        <v>0</v>
      </c>
      <c r="H7237" s="4">
        <f>brenna6[[#This Row],[cm śniegu]]-brenna6[[#This Row],[wyjazd pługu]]</f>
        <v>0</v>
      </c>
      <c r="I7237" s="4">
        <f>IF(brenna6[[#This Row],[wyjazd pługu]] &gt;0,1,0)</f>
        <v>0</v>
      </c>
    </row>
    <row r="7238" spans="1:9" x14ac:dyDescent="0.3">
      <c r="A7238" s="1">
        <v>43767.5</v>
      </c>
      <c r="B7238">
        <v>5</v>
      </c>
      <c r="C7238">
        <v>0</v>
      </c>
      <c r="D7238">
        <f>IF(AND(brenna6[[#This Row],[temperatura]] &gt; 0, brenna6[[#This Row],[opad]] &gt; 0),1,0)</f>
        <v>0</v>
      </c>
      <c r="E7238">
        <f>IF(brenna6[[#This Row],[czy deszcz?]] = 1,0,IF(AND(brenna6[[#This Row],[temperatura]]&lt;=0,brenna6[[#This Row],[opad]]&gt;0),1,0))</f>
        <v>0</v>
      </c>
      <c r="F7238">
        <f>IF(AND(brenna6[[#This Row],[czy śnieg?]] = 1,brenna6[[#This Row],[czy deszcz?]]=0),H7237+C7238,IF(brenna6[[#This Row],[czy deszcz?]]=1,0,H7237))</f>
        <v>0</v>
      </c>
      <c r="G7238" s="4">
        <f>IF(AND(F7237 &gt; 4,brenna6[[#This Row],[cm śniegu]]&gt;4),brenna6[[#This Row],[cm śniegu]],0)</f>
        <v>0</v>
      </c>
      <c r="H7238" s="4">
        <f>brenna6[[#This Row],[cm śniegu]]-brenna6[[#This Row],[wyjazd pługu]]</f>
        <v>0</v>
      </c>
      <c r="I7238" s="4">
        <f>IF(brenna6[[#This Row],[wyjazd pługu]] &gt;0,1,0)</f>
        <v>0</v>
      </c>
    </row>
    <row r="7239" spans="1:9" x14ac:dyDescent="0.3">
      <c r="A7239" s="1">
        <v>43767.541666666664</v>
      </c>
      <c r="B7239">
        <v>5</v>
      </c>
      <c r="C7239">
        <v>0</v>
      </c>
      <c r="D7239">
        <f>IF(AND(brenna6[[#This Row],[temperatura]] &gt; 0, brenna6[[#This Row],[opad]] &gt; 0),1,0)</f>
        <v>0</v>
      </c>
      <c r="E7239">
        <f>IF(brenna6[[#This Row],[czy deszcz?]] = 1,0,IF(AND(brenna6[[#This Row],[temperatura]]&lt;=0,brenna6[[#This Row],[opad]]&gt;0),1,0))</f>
        <v>0</v>
      </c>
      <c r="F7239">
        <f>IF(AND(brenna6[[#This Row],[czy śnieg?]] = 1,brenna6[[#This Row],[czy deszcz?]]=0),H7238+C7239,IF(brenna6[[#This Row],[czy deszcz?]]=1,0,H7238))</f>
        <v>0</v>
      </c>
      <c r="G7239" s="4">
        <f>IF(AND(F7238 &gt; 4,brenna6[[#This Row],[cm śniegu]]&gt;4),brenna6[[#This Row],[cm śniegu]],0)</f>
        <v>0</v>
      </c>
      <c r="H7239" s="4">
        <f>brenna6[[#This Row],[cm śniegu]]-brenna6[[#This Row],[wyjazd pługu]]</f>
        <v>0</v>
      </c>
      <c r="I7239" s="4">
        <f>IF(brenna6[[#This Row],[wyjazd pługu]] &gt;0,1,0)</f>
        <v>0</v>
      </c>
    </row>
    <row r="7240" spans="1:9" x14ac:dyDescent="0.3">
      <c r="A7240" s="1">
        <v>43767.583333333336</v>
      </c>
      <c r="B7240">
        <v>4.5</v>
      </c>
      <c r="C7240">
        <v>0</v>
      </c>
      <c r="D7240">
        <f>IF(AND(brenna6[[#This Row],[temperatura]] &gt; 0, brenna6[[#This Row],[opad]] &gt; 0),1,0)</f>
        <v>0</v>
      </c>
      <c r="E7240">
        <f>IF(brenna6[[#This Row],[czy deszcz?]] = 1,0,IF(AND(brenna6[[#This Row],[temperatura]]&lt;=0,brenna6[[#This Row],[opad]]&gt;0),1,0))</f>
        <v>0</v>
      </c>
      <c r="F7240">
        <f>IF(AND(brenna6[[#This Row],[czy śnieg?]] = 1,brenna6[[#This Row],[czy deszcz?]]=0),H7239+C7240,IF(brenna6[[#This Row],[czy deszcz?]]=1,0,H7239))</f>
        <v>0</v>
      </c>
      <c r="G7240" s="4">
        <f>IF(AND(F7239 &gt; 4,brenna6[[#This Row],[cm śniegu]]&gt;4),brenna6[[#This Row],[cm śniegu]],0)</f>
        <v>0</v>
      </c>
      <c r="H7240" s="4">
        <f>brenna6[[#This Row],[cm śniegu]]-brenna6[[#This Row],[wyjazd pługu]]</f>
        <v>0</v>
      </c>
      <c r="I7240" s="4">
        <f>IF(brenna6[[#This Row],[wyjazd pługu]] &gt;0,1,0)</f>
        <v>0</v>
      </c>
    </row>
    <row r="7241" spans="1:9" x14ac:dyDescent="0.3">
      <c r="A7241" s="1">
        <v>43767.625</v>
      </c>
      <c r="B7241">
        <v>3.7</v>
      </c>
      <c r="C7241">
        <v>0</v>
      </c>
      <c r="D7241">
        <f>IF(AND(brenna6[[#This Row],[temperatura]] &gt; 0, brenna6[[#This Row],[opad]] &gt; 0),1,0)</f>
        <v>0</v>
      </c>
      <c r="E7241">
        <f>IF(brenna6[[#This Row],[czy deszcz?]] = 1,0,IF(AND(brenna6[[#This Row],[temperatura]]&lt;=0,brenna6[[#This Row],[opad]]&gt;0),1,0))</f>
        <v>0</v>
      </c>
      <c r="F7241">
        <f>IF(AND(brenna6[[#This Row],[czy śnieg?]] = 1,brenna6[[#This Row],[czy deszcz?]]=0),H7240+C7241,IF(brenna6[[#This Row],[czy deszcz?]]=1,0,H7240))</f>
        <v>0</v>
      </c>
      <c r="G7241" s="4">
        <f>IF(AND(F7240 &gt; 4,brenna6[[#This Row],[cm śniegu]]&gt;4),brenna6[[#This Row],[cm śniegu]],0)</f>
        <v>0</v>
      </c>
      <c r="H7241" s="4">
        <f>brenna6[[#This Row],[cm śniegu]]-brenna6[[#This Row],[wyjazd pługu]]</f>
        <v>0</v>
      </c>
      <c r="I7241" s="4">
        <f>IF(brenna6[[#This Row],[wyjazd pługu]] &gt;0,1,0)</f>
        <v>0</v>
      </c>
    </row>
    <row r="7242" spans="1:9" x14ac:dyDescent="0.3">
      <c r="A7242" s="1">
        <v>43767.666666666664</v>
      </c>
      <c r="B7242">
        <v>3.3</v>
      </c>
      <c r="C7242">
        <v>0</v>
      </c>
      <c r="D7242">
        <f>IF(AND(brenna6[[#This Row],[temperatura]] &gt; 0, brenna6[[#This Row],[opad]] &gt; 0),1,0)</f>
        <v>0</v>
      </c>
      <c r="E7242">
        <f>IF(brenna6[[#This Row],[czy deszcz?]] = 1,0,IF(AND(brenna6[[#This Row],[temperatura]]&lt;=0,brenna6[[#This Row],[opad]]&gt;0),1,0))</f>
        <v>0</v>
      </c>
      <c r="F7242">
        <f>IF(AND(brenna6[[#This Row],[czy śnieg?]] = 1,brenna6[[#This Row],[czy deszcz?]]=0),H7241+C7242,IF(brenna6[[#This Row],[czy deszcz?]]=1,0,H7241))</f>
        <v>0</v>
      </c>
      <c r="G7242" s="4">
        <f>IF(AND(F7241 &gt; 4,brenna6[[#This Row],[cm śniegu]]&gt;4),brenna6[[#This Row],[cm śniegu]],0)</f>
        <v>0</v>
      </c>
      <c r="H7242" s="4">
        <f>brenna6[[#This Row],[cm śniegu]]-brenna6[[#This Row],[wyjazd pługu]]</f>
        <v>0</v>
      </c>
      <c r="I7242" s="4">
        <f>IF(brenna6[[#This Row],[wyjazd pługu]] &gt;0,1,0)</f>
        <v>0</v>
      </c>
    </row>
    <row r="7243" spans="1:9" x14ac:dyDescent="0.3">
      <c r="A7243" s="1">
        <v>43767.708333333336</v>
      </c>
      <c r="B7243">
        <v>2.9</v>
      </c>
      <c r="C7243">
        <v>0</v>
      </c>
      <c r="D7243">
        <f>IF(AND(brenna6[[#This Row],[temperatura]] &gt; 0, brenna6[[#This Row],[opad]] &gt; 0),1,0)</f>
        <v>0</v>
      </c>
      <c r="E7243">
        <f>IF(brenna6[[#This Row],[czy deszcz?]] = 1,0,IF(AND(brenna6[[#This Row],[temperatura]]&lt;=0,brenna6[[#This Row],[opad]]&gt;0),1,0))</f>
        <v>0</v>
      </c>
      <c r="F7243">
        <f>IF(AND(brenna6[[#This Row],[czy śnieg?]] = 1,brenna6[[#This Row],[czy deszcz?]]=0),H7242+C7243,IF(brenna6[[#This Row],[czy deszcz?]]=1,0,H7242))</f>
        <v>0</v>
      </c>
      <c r="G7243" s="4">
        <f>IF(AND(F7242 &gt; 4,brenna6[[#This Row],[cm śniegu]]&gt;4),brenna6[[#This Row],[cm śniegu]],0)</f>
        <v>0</v>
      </c>
      <c r="H7243" s="4">
        <f>brenna6[[#This Row],[cm śniegu]]-brenna6[[#This Row],[wyjazd pługu]]</f>
        <v>0</v>
      </c>
      <c r="I7243" s="4">
        <f>IF(brenna6[[#This Row],[wyjazd pługu]] &gt;0,1,0)</f>
        <v>0</v>
      </c>
    </row>
    <row r="7244" spans="1:9" x14ac:dyDescent="0.3">
      <c r="A7244" s="1">
        <v>43767.75</v>
      </c>
      <c r="B7244">
        <v>2.6</v>
      </c>
      <c r="C7244">
        <v>0</v>
      </c>
      <c r="D7244">
        <f>IF(AND(brenna6[[#This Row],[temperatura]] &gt; 0, brenna6[[#This Row],[opad]] &gt; 0),1,0)</f>
        <v>0</v>
      </c>
      <c r="E7244">
        <f>IF(brenna6[[#This Row],[czy deszcz?]] = 1,0,IF(AND(brenna6[[#This Row],[temperatura]]&lt;=0,brenna6[[#This Row],[opad]]&gt;0),1,0))</f>
        <v>0</v>
      </c>
      <c r="F7244">
        <f>IF(AND(brenna6[[#This Row],[czy śnieg?]] = 1,brenna6[[#This Row],[czy deszcz?]]=0),H7243+C7244,IF(brenna6[[#This Row],[czy deszcz?]]=1,0,H7243))</f>
        <v>0</v>
      </c>
      <c r="G7244" s="4">
        <f>IF(AND(F7243 &gt; 4,brenna6[[#This Row],[cm śniegu]]&gt;4),brenna6[[#This Row],[cm śniegu]],0)</f>
        <v>0</v>
      </c>
      <c r="H7244" s="4">
        <f>brenna6[[#This Row],[cm śniegu]]-brenna6[[#This Row],[wyjazd pługu]]</f>
        <v>0</v>
      </c>
      <c r="I7244" s="4">
        <f>IF(brenna6[[#This Row],[wyjazd pługu]] &gt;0,1,0)</f>
        <v>0</v>
      </c>
    </row>
    <row r="7245" spans="1:9" x14ac:dyDescent="0.3">
      <c r="A7245" s="1">
        <v>43767.791666666664</v>
      </c>
      <c r="B7245">
        <v>2.6</v>
      </c>
      <c r="C7245">
        <v>0</v>
      </c>
      <c r="D7245">
        <f>IF(AND(brenna6[[#This Row],[temperatura]] &gt; 0, brenna6[[#This Row],[opad]] &gt; 0),1,0)</f>
        <v>0</v>
      </c>
      <c r="E7245">
        <f>IF(brenna6[[#This Row],[czy deszcz?]] = 1,0,IF(AND(brenna6[[#This Row],[temperatura]]&lt;=0,brenna6[[#This Row],[opad]]&gt;0),1,0))</f>
        <v>0</v>
      </c>
      <c r="F7245">
        <f>IF(AND(brenna6[[#This Row],[czy śnieg?]] = 1,brenna6[[#This Row],[czy deszcz?]]=0),H7244+C7245,IF(brenna6[[#This Row],[czy deszcz?]]=1,0,H7244))</f>
        <v>0</v>
      </c>
      <c r="G7245" s="4">
        <f>IF(AND(F7244 &gt; 4,brenna6[[#This Row],[cm śniegu]]&gt;4),brenna6[[#This Row],[cm śniegu]],0)</f>
        <v>0</v>
      </c>
      <c r="H7245" s="4">
        <f>brenna6[[#This Row],[cm śniegu]]-brenna6[[#This Row],[wyjazd pługu]]</f>
        <v>0</v>
      </c>
      <c r="I7245" s="4">
        <f>IF(brenna6[[#This Row],[wyjazd pługu]] &gt;0,1,0)</f>
        <v>0</v>
      </c>
    </row>
    <row r="7246" spans="1:9" x14ac:dyDescent="0.3">
      <c r="A7246" s="1">
        <v>43767.833333333336</v>
      </c>
      <c r="B7246">
        <v>2.4</v>
      </c>
      <c r="C7246">
        <v>0</v>
      </c>
      <c r="D7246">
        <f>IF(AND(brenna6[[#This Row],[temperatura]] &gt; 0, brenna6[[#This Row],[opad]] &gt; 0),1,0)</f>
        <v>0</v>
      </c>
      <c r="E7246">
        <f>IF(brenna6[[#This Row],[czy deszcz?]] = 1,0,IF(AND(brenna6[[#This Row],[temperatura]]&lt;=0,brenna6[[#This Row],[opad]]&gt;0),1,0))</f>
        <v>0</v>
      </c>
      <c r="F7246">
        <f>IF(AND(brenna6[[#This Row],[czy śnieg?]] = 1,brenna6[[#This Row],[czy deszcz?]]=0),H7245+C7246,IF(brenna6[[#This Row],[czy deszcz?]]=1,0,H7245))</f>
        <v>0</v>
      </c>
      <c r="G7246" s="4">
        <f>IF(AND(F7245 &gt; 4,brenna6[[#This Row],[cm śniegu]]&gt;4),brenna6[[#This Row],[cm śniegu]],0)</f>
        <v>0</v>
      </c>
      <c r="H7246" s="4">
        <f>brenna6[[#This Row],[cm śniegu]]-brenna6[[#This Row],[wyjazd pługu]]</f>
        <v>0</v>
      </c>
      <c r="I7246" s="4">
        <f>IF(brenna6[[#This Row],[wyjazd pługu]] &gt;0,1,0)</f>
        <v>0</v>
      </c>
    </row>
    <row r="7247" spans="1:9" x14ac:dyDescent="0.3">
      <c r="A7247" s="1">
        <v>43767.875</v>
      </c>
      <c r="B7247">
        <v>1.9</v>
      </c>
      <c r="C7247">
        <v>0</v>
      </c>
      <c r="D7247">
        <f>IF(AND(brenna6[[#This Row],[temperatura]] &gt; 0, brenna6[[#This Row],[opad]] &gt; 0),1,0)</f>
        <v>0</v>
      </c>
      <c r="E7247">
        <f>IF(brenna6[[#This Row],[czy deszcz?]] = 1,0,IF(AND(brenna6[[#This Row],[temperatura]]&lt;=0,brenna6[[#This Row],[opad]]&gt;0),1,0))</f>
        <v>0</v>
      </c>
      <c r="F7247">
        <f>IF(AND(brenna6[[#This Row],[czy śnieg?]] = 1,brenna6[[#This Row],[czy deszcz?]]=0),H7246+C7247,IF(brenna6[[#This Row],[czy deszcz?]]=1,0,H7246))</f>
        <v>0</v>
      </c>
      <c r="G7247" s="4">
        <f>IF(AND(F7246 &gt; 4,brenna6[[#This Row],[cm śniegu]]&gt;4),brenna6[[#This Row],[cm śniegu]],0)</f>
        <v>0</v>
      </c>
      <c r="H7247" s="4">
        <f>brenna6[[#This Row],[cm śniegu]]-brenna6[[#This Row],[wyjazd pługu]]</f>
        <v>0</v>
      </c>
      <c r="I7247" s="4">
        <f>IF(brenna6[[#This Row],[wyjazd pługu]] &gt;0,1,0)</f>
        <v>0</v>
      </c>
    </row>
    <row r="7248" spans="1:9" x14ac:dyDescent="0.3">
      <c r="A7248" s="1">
        <v>43767.916666666664</v>
      </c>
      <c r="B7248">
        <v>1.6</v>
      </c>
      <c r="C7248">
        <v>0</v>
      </c>
      <c r="D7248">
        <f>IF(AND(brenna6[[#This Row],[temperatura]] &gt; 0, brenna6[[#This Row],[opad]] &gt; 0),1,0)</f>
        <v>0</v>
      </c>
      <c r="E7248">
        <f>IF(brenna6[[#This Row],[czy deszcz?]] = 1,0,IF(AND(brenna6[[#This Row],[temperatura]]&lt;=0,brenna6[[#This Row],[opad]]&gt;0),1,0))</f>
        <v>0</v>
      </c>
      <c r="F7248">
        <f>IF(AND(brenna6[[#This Row],[czy śnieg?]] = 1,brenna6[[#This Row],[czy deszcz?]]=0),H7247+C7248,IF(brenna6[[#This Row],[czy deszcz?]]=1,0,H7247))</f>
        <v>0</v>
      </c>
      <c r="G7248" s="4">
        <f>IF(AND(F7247 &gt; 4,brenna6[[#This Row],[cm śniegu]]&gt;4),brenna6[[#This Row],[cm śniegu]],0)</f>
        <v>0</v>
      </c>
      <c r="H7248" s="4">
        <f>brenna6[[#This Row],[cm śniegu]]-brenna6[[#This Row],[wyjazd pługu]]</f>
        <v>0</v>
      </c>
      <c r="I7248" s="4">
        <f>IF(brenna6[[#This Row],[wyjazd pługu]] &gt;0,1,0)</f>
        <v>0</v>
      </c>
    </row>
    <row r="7249" spans="1:9" x14ac:dyDescent="0.3">
      <c r="A7249" s="1">
        <v>43767.958333333336</v>
      </c>
      <c r="B7249">
        <v>1.4</v>
      </c>
      <c r="C7249">
        <v>0</v>
      </c>
      <c r="D7249">
        <f>IF(AND(brenna6[[#This Row],[temperatura]] &gt; 0, brenna6[[#This Row],[opad]] &gt; 0),1,0)</f>
        <v>0</v>
      </c>
      <c r="E7249">
        <f>IF(brenna6[[#This Row],[czy deszcz?]] = 1,0,IF(AND(brenna6[[#This Row],[temperatura]]&lt;=0,brenna6[[#This Row],[opad]]&gt;0),1,0))</f>
        <v>0</v>
      </c>
      <c r="F7249">
        <f>IF(AND(brenna6[[#This Row],[czy śnieg?]] = 1,brenna6[[#This Row],[czy deszcz?]]=0),H7248+C7249,IF(brenna6[[#This Row],[czy deszcz?]]=1,0,H7248))</f>
        <v>0</v>
      </c>
      <c r="G7249" s="4">
        <f>IF(AND(F7248 &gt; 4,brenna6[[#This Row],[cm śniegu]]&gt;4),brenna6[[#This Row],[cm śniegu]],0)</f>
        <v>0</v>
      </c>
      <c r="H7249" s="4">
        <f>brenna6[[#This Row],[cm śniegu]]-brenna6[[#This Row],[wyjazd pługu]]</f>
        <v>0</v>
      </c>
      <c r="I7249" s="4">
        <f>IF(brenna6[[#This Row],[wyjazd pługu]] &gt;0,1,0)</f>
        <v>0</v>
      </c>
    </row>
    <row r="7250" spans="1:9" x14ac:dyDescent="0.3">
      <c r="A7250" s="1">
        <v>43768</v>
      </c>
      <c r="B7250">
        <v>1.2</v>
      </c>
      <c r="C7250">
        <v>0</v>
      </c>
      <c r="D7250">
        <f>IF(AND(brenna6[[#This Row],[temperatura]] &gt; 0, brenna6[[#This Row],[opad]] &gt; 0),1,0)</f>
        <v>0</v>
      </c>
      <c r="E7250">
        <f>IF(brenna6[[#This Row],[czy deszcz?]] = 1,0,IF(AND(brenna6[[#This Row],[temperatura]]&lt;=0,brenna6[[#This Row],[opad]]&gt;0),1,0))</f>
        <v>0</v>
      </c>
      <c r="F7250">
        <f>IF(AND(brenna6[[#This Row],[czy śnieg?]] = 1,brenna6[[#This Row],[czy deszcz?]]=0),H7249+C7250,IF(brenna6[[#This Row],[czy deszcz?]]=1,0,H7249))</f>
        <v>0</v>
      </c>
      <c r="G7250" s="4">
        <f>IF(AND(F7249 &gt; 4,brenna6[[#This Row],[cm śniegu]]&gt;4),brenna6[[#This Row],[cm śniegu]],0)</f>
        <v>0</v>
      </c>
      <c r="H7250" s="4">
        <f>brenna6[[#This Row],[cm śniegu]]-brenna6[[#This Row],[wyjazd pługu]]</f>
        <v>0</v>
      </c>
      <c r="I7250" s="4">
        <f>IF(brenna6[[#This Row],[wyjazd pługu]] &gt;0,1,0)</f>
        <v>0</v>
      </c>
    </row>
    <row r="7251" spans="1:9" x14ac:dyDescent="0.3">
      <c r="A7251" s="1">
        <v>43768.041666666664</v>
      </c>
      <c r="B7251">
        <v>1</v>
      </c>
      <c r="C7251">
        <v>0</v>
      </c>
      <c r="D7251">
        <f>IF(AND(brenna6[[#This Row],[temperatura]] &gt; 0, brenna6[[#This Row],[opad]] &gt; 0),1,0)</f>
        <v>0</v>
      </c>
      <c r="E7251">
        <f>IF(brenna6[[#This Row],[czy deszcz?]] = 1,0,IF(AND(brenna6[[#This Row],[temperatura]]&lt;=0,brenna6[[#This Row],[opad]]&gt;0),1,0))</f>
        <v>0</v>
      </c>
      <c r="F7251">
        <f>IF(AND(brenna6[[#This Row],[czy śnieg?]] = 1,brenna6[[#This Row],[czy deszcz?]]=0),H7250+C7251,IF(brenna6[[#This Row],[czy deszcz?]]=1,0,H7250))</f>
        <v>0</v>
      </c>
      <c r="G7251" s="4">
        <f>IF(AND(F7250 &gt; 4,brenna6[[#This Row],[cm śniegu]]&gt;4),brenna6[[#This Row],[cm śniegu]],0)</f>
        <v>0</v>
      </c>
      <c r="H7251" s="4">
        <f>brenna6[[#This Row],[cm śniegu]]-brenna6[[#This Row],[wyjazd pługu]]</f>
        <v>0</v>
      </c>
      <c r="I7251" s="4">
        <f>IF(brenna6[[#This Row],[wyjazd pługu]] &gt;0,1,0)</f>
        <v>0</v>
      </c>
    </row>
    <row r="7252" spans="1:9" x14ac:dyDescent="0.3">
      <c r="A7252" s="1">
        <v>43768.083333333336</v>
      </c>
      <c r="B7252">
        <v>0.3</v>
      </c>
      <c r="C7252">
        <v>0</v>
      </c>
      <c r="D7252">
        <f>IF(AND(brenna6[[#This Row],[temperatura]] &gt; 0, brenna6[[#This Row],[opad]] &gt; 0),1,0)</f>
        <v>0</v>
      </c>
      <c r="E7252">
        <f>IF(brenna6[[#This Row],[czy deszcz?]] = 1,0,IF(AND(brenna6[[#This Row],[temperatura]]&lt;=0,brenna6[[#This Row],[opad]]&gt;0),1,0))</f>
        <v>0</v>
      </c>
      <c r="F7252">
        <f>IF(AND(brenna6[[#This Row],[czy śnieg?]] = 1,brenna6[[#This Row],[czy deszcz?]]=0),H7251+C7252,IF(brenna6[[#This Row],[czy deszcz?]]=1,0,H7251))</f>
        <v>0</v>
      </c>
      <c r="G7252" s="4">
        <f>IF(AND(F7251 &gt; 4,brenna6[[#This Row],[cm śniegu]]&gt;4),brenna6[[#This Row],[cm śniegu]],0)</f>
        <v>0</v>
      </c>
      <c r="H7252" s="4">
        <f>brenna6[[#This Row],[cm śniegu]]-brenna6[[#This Row],[wyjazd pługu]]</f>
        <v>0</v>
      </c>
      <c r="I7252" s="4">
        <f>IF(brenna6[[#This Row],[wyjazd pługu]] &gt;0,1,0)</f>
        <v>0</v>
      </c>
    </row>
    <row r="7253" spans="1:9" x14ac:dyDescent="0.3">
      <c r="A7253" s="1">
        <v>43768.125</v>
      </c>
      <c r="B7253">
        <v>0.2</v>
      </c>
      <c r="C7253">
        <v>0</v>
      </c>
      <c r="D7253">
        <f>IF(AND(brenna6[[#This Row],[temperatura]] &gt; 0, brenna6[[#This Row],[opad]] &gt; 0),1,0)</f>
        <v>0</v>
      </c>
      <c r="E7253">
        <f>IF(brenna6[[#This Row],[czy deszcz?]] = 1,0,IF(AND(brenna6[[#This Row],[temperatura]]&lt;=0,brenna6[[#This Row],[opad]]&gt;0),1,0))</f>
        <v>0</v>
      </c>
      <c r="F7253">
        <f>IF(AND(brenna6[[#This Row],[czy śnieg?]] = 1,brenna6[[#This Row],[czy deszcz?]]=0),H7252+C7253,IF(brenna6[[#This Row],[czy deszcz?]]=1,0,H7252))</f>
        <v>0</v>
      </c>
      <c r="G7253" s="4">
        <f>IF(AND(F7252 &gt; 4,brenna6[[#This Row],[cm śniegu]]&gt;4),brenna6[[#This Row],[cm śniegu]],0)</f>
        <v>0</v>
      </c>
      <c r="H7253" s="4">
        <f>brenna6[[#This Row],[cm śniegu]]-brenna6[[#This Row],[wyjazd pługu]]</f>
        <v>0</v>
      </c>
      <c r="I7253" s="4">
        <f>IF(brenna6[[#This Row],[wyjazd pługu]] &gt;0,1,0)</f>
        <v>0</v>
      </c>
    </row>
    <row r="7254" spans="1:9" x14ac:dyDescent="0.3">
      <c r="A7254" s="1">
        <v>43768.166666666664</v>
      </c>
      <c r="B7254">
        <v>0.4</v>
      </c>
      <c r="C7254">
        <v>0</v>
      </c>
      <c r="D7254">
        <f>IF(AND(brenna6[[#This Row],[temperatura]] &gt; 0, brenna6[[#This Row],[opad]] &gt; 0),1,0)</f>
        <v>0</v>
      </c>
      <c r="E7254">
        <f>IF(brenna6[[#This Row],[czy deszcz?]] = 1,0,IF(AND(brenna6[[#This Row],[temperatura]]&lt;=0,brenna6[[#This Row],[opad]]&gt;0),1,0))</f>
        <v>0</v>
      </c>
      <c r="F7254">
        <f>IF(AND(brenna6[[#This Row],[czy śnieg?]] = 1,brenna6[[#This Row],[czy deszcz?]]=0),H7253+C7254,IF(brenna6[[#This Row],[czy deszcz?]]=1,0,H7253))</f>
        <v>0</v>
      </c>
      <c r="G7254" s="4">
        <f>IF(AND(F7253 &gt; 4,brenna6[[#This Row],[cm śniegu]]&gt;4),brenna6[[#This Row],[cm śniegu]],0)</f>
        <v>0</v>
      </c>
      <c r="H7254" s="4">
        <f>brenna6[[#This Row],[cm śniegu]]-brenna6[[#This Row],[wyjazd pługu]]</f>
        <v>0</v>
      </c>
      <c r="I7254" s="4">
        <f>IF(brenna6[[#This Row],[wyjazd pługu]] &gt;0,1,0)</f>
        <v>0</v>
      </c>
    </row>
    <row r="7255" spans="1:9" x14ac:dyDescent="0.3">
      <c r="A7255" s="1">
        <v>43768.208333333336</v>
      </c>
      <c r="B7255">
        <v>0.4</v>
      </c>
      <c r="C7255">
        <v>0</v>
      </c>
      <c r="D7255">
        <f>IF(AND(brenna6[[#This Row],[temperatura]] &gt; 0, brenna6[[#This Row],[opad]] &gt; 0),1,0)</f>
        <v>0</v>
      </c>
      <c r="E7255">
        <f>IF(brenna6[[#This Row],[czy deszcz?]] = 1,0,IF(AND(brenna6[[#This Row],[temperatura]]&lt;=0,brenna6[[#This Row],[opad]]&gt;0),1,0))</f>
        <v>0</v>
      </c>
      <c r="F7255">
        <f>IF(AND(brenna6[[#This Row],[czy śnieg?]] = 1,brenna6[[#This Row],[czy deszcz?]]=0),H7254+C7255,IF(brenna6[[#This Row],[czy deszcz?]]=1,0,H7254))</f>
        <v>0</v>
      </c>
      <c r="G7255" s="4">
        <f>IF(AND(F7254 &gt; 4,brenna6[[#This Row],[cm śniegu]]&gt;4),brenna6[[#This Row],[cm śniegu]],0)</f>
        <v>0</v>
      </c>
      <c r="H7255" s="4">
        <f>brenna6[[#This Row],[cm śniegu]]-brenna6[[#This Row],[wyjazd pługu]]</f>
        <v>0</v>
      </c>
      <c r="I7255" s="4">
        <f>IF(brenna6[[#This Row],[wyjazd pługu]] &gt;0,1,0)</f>
        <v>0</v>
      </c>
    </row>
    <row r="7256" spans="1:9" x14ac:dyDescent="0.3">
      <c r="A7256" s="1">
        <v>43768.25</v>
      </c>
      <c r="B7256">
        <v>0.1</v>
      </c>
      <c r="C7256">
        <v>0</v>
      </c>
      <c r="D7256">
        <f>IF(AND(brenna6[[#This Row],[temperatura]] &gt; 0, brenna6[[#This Row],[opad]] &gt; 0),1,0)</f>
        <v>0</v>
      </c>
      <c r="E7256">
        <f>IF(brenna6[[#This Row],[czy deszcz?]] = 1,0,IF(AND(brenna6[[#This Row],[temperatura]]&lt;=0,brenna6[[#This Row],[opad]]&gt;0),1,0))</f>
        <v>0</v>
      </c>
      <c r="F7256">
        <f>IF(AND(brenna6[[#This Row],[czy śnieg?]] = 1,brenna6[[#This Row],[czy deszcz?]]=0),H7255+C7256,IF(brenna6[[#This Row],[czy deszcz?]]=1,0,H7255))</f>
        <v>0</v>
      </c>
      <c r="G7256" s="4">
        <f>IF(AND(F7255 &gt; 4,brenna6[[#This Row],[cm śniegu]]&gt;4),brenna6[[#This Row],[cm śniegu]],0)</f>
        <v>0</v>
      </c>
      <c r="H7256" s="4">
        <f>brenna6[[#This Row],[cm śniegu]]-brenna6[[#This Row],[wyjazd pługu]]</f>
        <v>0</v>
      </c>
      <c r="I7256" s="4">
        <f>IF(brenna6[[#This Row],[wyjazd pługu]] &gt;0,1,0)</f>
        <v>0</v>
      </c>
    </row>
    <row r="7257" spans="1:9" x14ac:dyDescent="0.3">
      <c r="A7257" s="1">
        <v>43768.291666666664</v>
      </c>
      <c r="B7257">
        <v>0</v>
      </c>
      <c r="C7257">
        <v>0</v>
      </c>
      <c r="D7257">
        <f>IF(AND(brenna6[[#This Row],[temperatura]] &gt; 0, brenna6[[#This Row],[opad]] &gt; 0),1,0)</f>
        <v>0</v>
      </c>
      <c r="E7257">
        <f>IF(brenna6[[#This Row],[czy deszcz?]] = 1,0,IF(AND(brenna6[[#This Row],[temperatura]]&lt;=0,brenna6[[#This Row],[opad]]&gt;0),1,0))</f>
        <v>0</v>
      </c>
      <c r="F7257">
        <f>IF(AND(brenna6[[#This Row],[czy śnieg?]] = 1,brenna6[[#This Row],[czy deszcz?]]=0),H7256+C7257,IF(brenna6[[#This Row],[czy deszcz?]]=1,0,H7256))</f>
        <v>0</v>
      </c>
      <c r="G7257" s="4">
        <f>IF(AND(F7256 &gt; 4,brenna6[[#This Row],[cm śniegu]]&gt;4),brenna6[[#This Row],[cm śniegu]],0)</f>
        <v>0</v>
      </c>
      <c r="H7257" s="4">
        <f>brenna6[[#This Row],[cm śniegu]]-brenna6[[#This Row],[wyjazd pługu]]</f>
        <v>0</v>
      </c>
      <c r="I7257" s="4">
        <f>IF(brenna6[[#This Row],[wyjazd pługu]] &gt;0,1,0)</f>
        <v>0</v>
      </c>
    </row>
    <row r="7258" spans="1:9" x14ac:dyDescent="0.3">
      <c r="A7258" s="1">
        <v>43768.333333333336</v>
      </c>
      <c r="B7258">
        <v>0.3</v>
      </c>
      <c r="C7258">
        <v>0</v>
      </c>
      <c r="D7258">
        <f>IF(AND(brenna6[[#This Row],[temperatura]] &gt; 0, brenna6[[#This Row],[opad]] &gt; 0),1,0)</f>
        <v>0</v>
      </c>
      <c r="E7258">
        <f>IF(brenna6[[#This Row],[czy deszcz?]] = 1,0,IF(AND(brenna6[[#This Row],[temperatura]]&lt;=0,brenna6[[#This Row],[opad]]&gt;0),1,0))</f>
        <v>0</v>
      </c>
      <c r="F7258">
        <f>IF(AND(brenna6[[#This Row],[czy śnieg?]] = 1,brenna6[[#This Row],[czy deszcz?]]=0),H7257+C7258,IF(brenna6[[#This Row],[czy deszcz?]]=1,0,H7257))</f>
        <v>0</v>
      </c>
      <c r="G7258" s="4">
        <f>IF(AND(F7257 &gt; 4,brenna6[[#This Row],[cm śniegu]]&gt;4),brenna6[[#This Row],[cm śniegu]],0)</f>
        <v>0</v>
      </c>
      <c r="H7258" s="4">
        <f>brenna6[[#This Row],[cm śniegu]]-brenna6[[#This Row],[wyjazd pługu]]</f>
        <v>0</v>
      </c>
      <c r="I7258" s="4">
        <f>IF(brenna6[[#This Row],[wyjazd pługu]] &gt;0,1,0)</f>
        <v>0</v>
      </c>
    </row>
    <row r="7259" spans="1:9" x14ac:dyDescent="0.3">
      <c r="A7259" s="1">
        <v>43768.375</v>
      </c>
      <c r="B7259">
        <v>1.7</v>
      </c>
      <c r="C7259">
        <v>0</v>
      </c>
      <c r="D7259">
        <f>IF(AND(brenna6[[#This Row],[temperatura]] &gt; 0, brenna6[[#This Row],[opad]] &gt; 0),1,0)</f>
        <v>0</v>
      </c>
      <c r="E7259">
        <f>IF(brenna6[[#This Row],[czy deszcz?]] = 1,0,IF(AND(brenna6[[#This Row],[temperatura]]&lt;=0,brenna6[[#This Row],[opad]]&gt;0),1,0))</f>
        <v>0</v>
      </c>
      <c r="F7259">
        <f>IF(AND(brenna6[[#This Row],[czy śnieg?]] = 1,brenna6[[#This Row],[czy deszcz?]]=0),H7258+C7259,IF(brenna6[[#This Row],[czy deszcz?]]=1,0,H7258))</f>
        <v>0</v>
      </c>
      <c r="G7259" s="4">
        <f>IF(AND(F7258 &gt; 4,brenna6[[#This Row],[cm śniegu]]&gt;4),brenna6[[#This Row],[cm śniegu]],0)</f>
        <v>0</v>
      </c>
      <c r="H7259" s="4">
        <f>brenna6[[#This Row],[cm śniegu]]-brenna6[[#This Row],[wyjazd pługu]]</f>
        <v>0</v>
      </c>
      <c r="I7259" s="4">
        <f>IF(brenna6[[#This Row],[wyjazd pługu]] &gt;0,1,0)</f>
        <v>0</v>
      </c>
    </row>
    <row r="7260" spans="1:9" x14ac:dyDescent="0.3">
      <c r="A7260" s="1">
        <v>43768.416666666664</v>
      </c>
      <c r="B7260">
        <v>2.8</v>
      </c>
      <c r="C7260">
        <v>0</v>
      </c>
      <c r="D7260">
        <f>IF(AND(brenna6[[#This Row],[temperatura]] &gt; 0, brenna6[[#This Row],[opad]] &gt; 0),1,0)</f>
        <v>0</v>
      </c>
      <c r="E7260">
        <f>IF(brenna6[[#This Row],[czy deszcz?]] = 1,0,IF(AND(brenna6[[#This Row],[temperatura]]&lt;=0,brenna6[[#This Row],[opad]]&gt;0),1,0))</f>
        <v>0</v>
      </c>
      <c r="F7260">
        <f>IF(AND(brenna6[[#This Row],[czy śnieg?]] = 1,brenna6[[#This Row],[czy deszcz?]]=0),H7259+C7260,IF(brenna6[[#This Row],[czy deszcz?]]=1,0,H7259))</f>
        <v>0</v>
      </c>
      <c r="G7260" s="4">
        <f>IF(AND(F7259 &gt; 4,brenna6[[#This Row],[cm śniegu]]&gt;4),brenna6[[#This Row],[cm śniegu]],0)</f>
        <v>0</v>
      </c>
      <c r="H7260" s="4">
        <f>brenna6[[#This Row],[cm śniegu]]-brenna6[[#This Row],[wyjazd pługu]]</f>
        <v>0</v>
      </c>
      <c r="I7260" s="4">
        <f>IF(brenna6[[#This Row],[wyjazd pługu]] &gt;0,1,0)</f>
        <v>0</v>
      </c>
    </row>
    <row r="7261" spans="1:9" x14ac:dyDescent="0.3">
      <c r="A7261" s="1">
        <v>43768.458333333336</v>
      </c>
      <c r="B7261">
        <v>3.5</v>
      </c>
      <c r="C7261">
        <v>0</v>
      </c>
      <c r="D7261">
        <f>IF(AND(brenna6[[#This Row],[temperatura]] &gt; 0, brenna6[[#This Row],[opad]] &gt; 0),1,0)</f>
        <v>0</v>
      </c>
      <c r="E7261">
        <f>IF(brenna6[[#This Row],[czy deszcz?]] = 1,0,IF(AND(brenna6[[#This Row],[temperatura]]&lt;=0,brenna6[[#This Row],[opad]]&gt;0),1,0))</f>
        <v>0</v>
      </c>
      <c r="F7261">
        <f>IF(AND(brenna6[[#This Row],[czy śnieg?]] = 1,brenna6[[#This Row],[czy deszcz?]]=0),H7260+C7261,IF(brenna6[[#This Row],[czy deszcz?]]=1,0,H7260))</f>
        <v>0</v>
      </c>
      <c r="G7261" s="4">
        <f>IF(AND(F7260 &gt; 4,brenna6[[#This Row],[cm śniegu]]&gt;4),brenna6[[#This Row],[cm śniegu]],0)</f>
        <v>0</v>
      </c>
      <c r="H7261" s="4">
        <f>brenna6[[#This Row],[cm śniegu]]-brenna6[[#This Row],[wyjazd pługu]]</f>
        <v>0</v>
      </c>
      <c r="I7261" s="4">
        <f>IF(brenna6[[#This Row],[wyjazd pługu]] &gt;0,1,0)</f>
        <v>0</v>
      </c>
    </row>
    <row r="7262" spans="1:9" x14ac:dyDescent="0.3">
      <c r="A7262" s="1">
        <v>43768.5</v>
      </c>
      <c r="B7262">
        <v>3.4</v>
      </c>
      <c r="C7262">
        <v>0</v>
      </c>
      <c r="D7262">
        <f>IF(AND(brenna6[[#This Row],[temperatura]] &gt; 0, brenna6[[#This Row],[opad]] &gt; 0),1,0)</f>
        <v>0</v>
      </c>
      <c r="E7262">
        <f>IF(brenna6[[#This Row],[czy deszcz?]] = 1,0,IF(AND(brenna6[[#This Row],[temperatura]]&lt;=0,brenna6[[#This Row],[opad]]&gt;0),1,0))</f>
        <v>0</v>
      </c>
      <c r="F7262">
        <f>IF(AND(brenna6[[#This Row],[czy śnieg?]] = 1,brenna6[[#This Row],[czy deszcz?]]=0),H7261+C7262,IF(brenna6[[#This Row],[czy deszcz?]]=1,0,H7261))</f>
        <v>0</v>
      </c>
      <c r="G7262" s="4">
        <f>IF(AND(F7261 &gt; 4,brenna6[[#This Row],[cm śniegu]]&gt;4),brenna6[[#This Row],[cm śniegu]],0)</f>
        <v>0</v>
      </c>
      <c r="H7262" s="4">
        <f>brenna6[[#This Row],[cm śniegu]]-brenna6[[#This Row],[wyjazd pługu]]</f>
        <v>0</v>
      </c>
      <c r="I7262" s="4">
        <f>IF(brenna6[[#This Row],[wyjazd pługu]] &gt;0,1,0)</f>
        <v>0</v>
      </c>
    </row>
    <row r="7263" spans="1:9" x14ac:dyDescent="0.3">
      <c r="A7263" s="1">
        <v>43768.541666666664</v>
      </c>
      <c r="B7263">
        <v>3.5</v>
      </c>
      <c r="C7263">
        <v>0</v>
      </c>
      <c r="D7263">
        <f>IF(AND(brenna6[[#This Row],[temperatura]] &gt; 0, brenna6[[#This Row],[opad]] &gt; 0),1,0)</f>
        <v>0</v>
      </c>
      <c r="E7263">
        <f>IF(brenna6[[#This Row],[czy deszcz?]] = 1,0,IF(AND(brenna6[[#This Row],[temperatura]]&lt;=0,brenna6[[#This Row],[opad]]&gt;0),1,0))</f>
        <v>0</v>
      </c>
      <c r="F7263">
        <f>IF(AND(brenna6[[#This Row],[czy śnieg?]] = 1,brenna6[[#This Row],[czy deszcz?]]=0),H7262+C7263,IF(brenna6[[#This Row],[czy deszcz?]]=1,0,H7262))</f>
        <v>0</v>
      </c>
      <c r="G7263" s="4">
        <f>IF(AND(F7262 &gt; 4,brenna6[[#This Row],[cm śniegu]]&gt;4),brenna6[[#This Row],[cm śniegu]],0)</f>
        <v>0</v>
      </c>
      <c r="H7263" s="4">
        <f>brenna6[[#This Row],[cm śniegu]]-brenna6[[#This Row],[wyjazd pługu]]</f>
        <v>0</v>
      </c>
      <c r="I7263" s="4">
        <f>IF(brenna6[[#This Row],[wyjazd pługu]] &gt;0,1,0)</f>
        <v>0</v>
      </c>
    </row>
    <row r="7264" spans="1:9" x14ac:dyDescent="0.3">
      <c r="A7264" s="1">
        <v>43768.583333333336</v>
      </c>
      <c r="B7264">
        <v>3.4</v>
      </c>
      <c r="C7264">
        <v>0</v>
      </c>
      <c r="D7264">
        <f>IF(AND(brenna6[[#This Row],[temperatura]] &gt; 0, brenna6[[#This Row],[opad]] &gt; 0),1,0)</f>
        <v>0</v>
      </c>
      <c r="E7264">
        <f>IF(brenna6[[#This Row],[czy deszcz?]] = 1,0,IF(AND(brenna6[[#This Row],[temperatura]]&lt;=0,brenna6[[#This Row],[opad]]&gt;0),1,0))</f>
        <v>0</v>
      </c>
      <c r="F7264">
        <f>IF(AND(brenna6[[#This Row],[czy śnieg?]] = 1,brenna6[[#This Row],[czy deszcz?]]=0),H7263+C7264,IF(brenna6[[#This Row],[czy deszcz?]]=1,0,H7263))</f>
        <v>0</v>
      </c>
      <c r="G7264" s="4">
        <f>IF(AND(F7263 &gt; 4,brenna6[[#This Row],[cm śniegu]]&gt;4),brenna6[[#This Row],[cm śniegu]],0)</f>
        <v>0</v>
      </c>
      <c r="H7264" s="4">
        <f>brenna6[[#This Row],[cm śniegu]]-brenna6[[#This Row],[wyjazd pługu]]</f>
        <v>0</v>
      </c>
      <c r="I7264" s="4">
        <f>IF(brenna6[[#This Row],[wyjazd pługu]] &gt;0,1,0)</f>
        <v>0</v>
      </c>
    </row>
    <row r="7265" spans="1:9" x14ac:dyDescent="0.3">
      <c r="A7265" s="1">
        <v>43768.625</v>
      </c>
      <c r="B7265">
        <v>2.6</v>
      </c>
      <c r="C7265">
        <v>0</v>
      </c>
      <c r="D7265">
        <f>IF(AND(brenna6[[#This Row],[temperatura]] &gt; 0, brenna6[[#This Row],[opad]] &gt; 0),1,0)</f>
        <v>0</v>
      </c>
      <c r="E7265">
        <f>IF(brenna6[[#This Row],[czy deszcz?]] = 1,0,IF(AND(brenna6[[#This Row],[temperatura]]&lt;=0,brenna6[[#This Row],[opad]]&gt;0),1,0))</f>
        <v>0</v>
      </c>
      <c r="F7265">
        <f>IF(AND(brenna6[[#This Row],[czy śnieg?]] = 1,brenna6[[#This Row],[czy deszcz?]]=0),H7264+C7265,IF(brenna6[[#This Row],[czy deszcz?]]=1,0,H7264))</f>
        <v>0</v>
      </c>
      <c r="G7265" s="4">
        <f>IF(AND(F7264 &gt; 4,brenna6[[#This Row],[cm śniegu]]&gt;4),brenna6[[#This Row],[cm śniegu]],0)</f>
        <v>0</v>
      </c>
      <c r="H7265" s="4">
        <f>brenna6[[#This Row],[cm śniegu]]-brenna6[[#This Row],[wyjazd pługu]]</f>
        <v>0</v>
      </c>
      <c r="I7265" s="4">
        <f>IF(brenna6[[#This Row],[wyjazd pługu]] &gt;0,1,0)</f>
        <v>0</v>
      </c>
    </row>
    <row r="7266" spans="1:9" x14ac:dyDescent="0.3">
      <c r="A7266" s="1">
        <v>43768.666666666664</v>
      </c>
      <c r="B7266">
        <v>0.5</v>
      </c>
      <c r="C7266">
        <v>0</v>
      </c>
      <c r="D7266">
        <f>IF(AND(brenna6[[#This Row],[temperatura]] &gt; 0, brenna6[[#This Row],[opad]] &gt; 0),1,0)</f>
        <v>0</v>
      </c>
      <c r="E7266">
        <f>IF(brenna6[[#This Row],[czy deszcz?]] = 1,0,IF(AND(brenna6[[#This Row],[temperatura]]&lt;=0,brenna6[[#This Row],[opad]]&gt;0),1,0))</f>
        <v>0</v>
      </c>
      <c r="F7266">
        <f>IF(AND(brenna6[[#This Row],[czy śnieg?]] = 1,brenna6[[#This Row],[czy deszcz?]]=0),H7265+C7266,IF(brenna6[[#This Row],[czy deszcz?]]=1,0,H7265))</f>
        <v>0</v>
      </c>
      <c r="G7266" s="4">
        <f>IF(AND(F7265 &gt; 4,brenna6[[#This Row],[cm śniegu]]&gt;4),brenna6[[#This Row],[cm śniegu]],0)</f>
        <v>0</v>
      </c>
      <c r="H7266" s="4">
        <f>brenna6[[#This Row],[cm śniegu]]-brenna6[[#This Row],[wyjazd pługu]]</f>
        <v>0</v>
      </c>
      <c r="I7266" s="4">
        <f>IF(brenna6[[#This Row],[wyjazd pługu]] &gt;0,1,0)</f>
        <v>0</v>
      </c>
    </row>
    <row r="7267" spans="1:9" x14ac:dyDescent="0.3">
      <c r="A7267" s="1">
        <v>43768.708333333336</v>
      </c>
      <c r="B7267">
        <v>-0.5</v>
      </c>
      <c r="C7267">
        <v>0</v>
      </c>
      <c r="D7267">
        <f>IF(AND(brenna6[[#This Row],[temperatura]] &gt; 0, brenna6[[#This Row],[opad]] &gt; 0),1,0)</f>
        <v>0</v>
      </c>
      <c r="E7267">
        <f>IF(brenna6[[#This Row],[czy deszcz?]] = 1,0,IF(AND(brenna6[[#This Row],[temperatura]]&lt;=0,brenna6[[#This Row],[opad]]&gt;0),1,0))</f>
        <v>0</v>
      </c>
      <c r="F7267">
        <f>IF(AND(brenna6[[#This Row],[czy śnieg?]] = 1,brenna6[[#This Row],[czy deszcz?]]=0),H7266+C7267,IF(brenna6[[#This Row],[czy deszcz?]]=1,0,H7266))</f>
        <v>0</v>
      </c>
      <c r="G7267" s="4">
        <f>IF(AND(F7266 &gt; 4,brenna6[[#This Row],[cm śniegu]]&gt;4),brenna6[[#This Row],[cm śniegu]],0)</f>
        <v>0</v>
      </c>
      <c r="H7267" s="4">
        <f>brenna6[[#This Row],[cm śniegu]]-brenna6[[#This Row],[wyjazd pługu]]</f>
        <v>0</v>
      </c>
      <c r="I7267" s="4">
        <f>IF(brenna6[[#This Row],[wyjazd pługu]] &gt;0,1,0)</f>
        <v>0</v>
      </c>
    </row>
    <row r="7268" spans="1:9" x14ac:dyDescent="0.3">
      <c r="A7268" s="1">
        <v>43768.75</v>
      </c>
      <c r="B7268">
        <v>-0.4</v>
      </c>
      <c r="C7268">
        <v>0</v>
      </c>
      <c r="D7268">
        <f>IF(AND(brenna6[[#This Row],[temperatura]] &gt; 0, brenna6[[#This Row],[opad]] &gt; 0),1,0)</f>
        <v>0</v>
      </c>
      <c r="E7268">
        <f>IF(brenna6[[#This Row],[czy deszcz?]] = 1,0,IF(AND(brenna6[[#This Row],[temperatura]]&lt;=0,brenna6[[#This Row],[opad]]&gt;0),1,0))</f>
        <v>0</v>
      </c>
      <c r="F7268">
        <f>IF(AND(brenna6[[#This Row],[czy śnieg?]] = 1,brenna6[[#This Row],[czy deszcz?]]=0),H7267+C7268,IF(brenna6[[#This Row],[czy deszcz?]]=1,0,H7267))</f>
        <v>0</v>
      </c>
      <c r="G7268" s="4">
        <f>IF(AND(F7267 &gt; 4,brenna6[[#This Row],[cm śniegu]]&gt;4),brenna6[[#This Row],[cm śniegu]],0)</f>
        <v>0</v>
      </c>
      <c r="H7268" s="4">
        <f>brenna6[[#This Row],[cm śniegu]]-brenna6[[#This Row],[wyjazd pługu]]</f>
        <v>0</v>
      </c>
      <c r="I7268" s="4">
        <f>IF(brenna6[[#This Row],[wyjazd pługu]] &gt;0,1,0)</f>
        <v>0</v>
      </c>
    </row>
    <row r="7269" spans="1:9" x14ac:dyDescent="0.3">
      <c r="A7269" s="1">
        <v>43768.791666666664</v>
      </c>
      <c r="B7269">
        <v>-0.6</v>
      </c>
      <c r="C7269">
        <v>0</v>
      </c>
      <c r="D7269">
        <f>IF(AND(brenna6[[#This Row],[temperatura]] &gt; 0, brenna6[[#This Row],[opad]] &gt; 0),1,0)</f>
        <v>0</v>
      </c>
      <c r="E7269">
        <f>IF(brenna6[[#This Row],[czy deszcz?]] = 1,0,IF(AND(brenna6[[#This Row],[temperatura]]&lt;=0,brenna6[[#This Row],[opad]]&gt;0),1,0))</f>
        <v>0</v>
      </c>
      <c r="F7269">
        <f>IF(AND(brenna6[[#This Row],[czy śnieg?]] = 1,brenna6[[#This Row],[czy deszcz?]]=0),H7268+C7269,IF(brenna6[[#This Row],[czy deszcz?]]=1,0,H7268))</f>
        <v>0</v>
      </c>
      <c r="G7269" s="4">
        <f>IF(AND(F7268 &gt; 4,brenna6[[#This Row],[cm śniegu]]&gt;4),brenna6[[#This Row],[cm śniegu]],0)</f>
        <v>0</v>
      </c>
      <c r="H7269" s="4">
        <f>brenna6[[#This Row],[cm śniegu]]-brenna6[[#This Row],[wyjazd pługu]]</f>
        <v>0</v>
      </c>
      <c r="I7269" s="4">
        <f>IF(brenna6[[#This Row],[wyjazd pługu]] &gt;0,1,0)</f>
        <v>0</v>
      </c>
    </row>
    <row r="7270" spans="1:9" x14ac:dyDescent="0.3">
      <c r="A7270" s="1">
        <v>43768.833333333336</v>
      </c>
      <c r="B7270">
        <v>-1.5</v>
      </c>
      <c r="C7270">
        <v>0</v>
      </c>
      <c r="D7270">
        <f>IF(AND(brenna6[[#This Row],[temperatura]] &gt; 0, brenna6[[#This Row],[opad]] &gt; 0),1,0)</f>
        <v>0</v>
      </c>
      <c r="E7270">
        <f>IF(brenna6[[#This Row],[czy deszcz?]] = 1,0,IF(AND(brenna6[[#This Row],[temperatura]]&lt;=0,brenna6[[#This Row],[opad]]&gt;0),1,0))</f>
        <v>0</v>
      </c>
      <c r="F7270">
        <f>IF(AND(brenna6[[#This Row],[czy śnieg?]] = 1,brenna6[[#This Row],[czy deszcz?]]=0),H7269+C7270,IF(brenna6[[#This Row],[czy deszcz?]]=1,0,H7269))</f>
        <v>0</v>
      </c>
      <c r="G7270" s="4">
        <f>IF(AND(F7269 &gt; 4,brenna6[[#This Row],[cm śniegu]]&gt;4),brenna6[[#This Row],[cm śniegu]],0)</f>
        <v>0</v>
      </c>
      <c r="H7270" s="4">
        <f>brenna6[[#This Row],[cm śniegu]]-brenna6[[#This Row],[wyjazd pługu]]</f>
        <v>0</v>
      </c>
      <c r="I7270" s="4">
        <f>IF(brenna6[[#This Row],[wyjazd pługu]] &gt;0,1,0)</f>
        <v>0</v>
      </c>
    </row>
    <row r="7271" spans="1:9" x14ac:dyDescent="0.3">
      <c r="A7271" s="1">
        <v>43768.875</v>
      </c>
      <c r="B7271">
        <v>-1.6</v>
      </c>
      <c r="C7271">
        <v>0</v>
      </c>
      <c r="D7271">
        <f>IF(AND(brenna6[[#This Row],[temperatura]] &gt; 0, brenna6[[#This Row],[opad]] &gt; 0),1,0)</f>
        <v>0</v>
      </c>
      <c r="E7271">
        <f>IF(brenna6[[#This Row],[czy deszcz?]] = 1,0,IF(AND(brenna6[[#This Row],[temperatura]]&lt;=0,brenna6[[#This Row],[opad]]&gt;0),1,0))</f>
        <v>0</v>
      </c>
      <c r="F7271">
        <f>IF(AND(brenna6[[#This Row],[czy śnieg?]] = 1,brenna6[[#This Row],[czy deszcz?]]=0),H7270+C7271,IF(brenna6[[#This Row],[czy deszcz?]]=1,0,H7270))</f>
        <v>0</v>
      </c>
      <c r="G7271" s="4">
        <f>IF(AND(F7270 &gt; 4,brenna6[[#This Row],[cm śniegu]]&gt;4),brenna6[[#This Row],[cm śniegu]],0)</f>
        <v>0</v>
      </c>
      <c r="H7271" s="4">
        <f>brenna6[[#This Row],[cm śniegu]]-brenna6[[#This Row],[wyjazd pługu]]</f>
        <v>0</v>
      </c>
      <c r="I7271" s="4">
        <f>IF(brenna6[[#This Row],[wyjazd pługu]] &gt;0,1,0)</f>
        <v>0</v>
      </c>
    </row>
    <row r="7272" spans="1:9" x14ac:dyDescent="0.3">
      <c r="A7272" s="1">
        <v>43768.916666666664</v>
      </c>
      <c r="B7272">
        <v>-1.7</v>
      </c>
      <c r="C7272">
        <v>0</v>
      </c>
      <c r="D7272">
        <f>IF(AND(brenna6[[#This Row],[temperatura]] &gt; 0, brenna6[[#This Row],[opad]] &gt; 0),1,0)</f>
        <v>0</v>
      </c>
      <c r="E7272">
        <f>IF(brenna6[[#This Row],[czy deszcz?]] = 1,0,IF(AND(brenna6[[#This Row],[temperatura]]&lt;=0,brenna6[[#This Row],[opad]]&gt;0),1,0))</f>
        <v>0</v>
      </c>
      <c r="F7272">
        <f>IF(AND(brenna6[[#This Row],[czy śnieg?]] = 1,brenna6[[#This Row],[czy deszcz?]]=0),H7271+C7272,IF(brenna6[[#This Row],[czy deszcz?]]=1,0,H7271))</f>
        <v>0</v>
      </c>
      <c r="G7272" s="4">
        <f>IF(AND(F7271 &gt; 4,brenna6[[#This Row],[cm śniegu]]&gt;4),brenna6[[#This Row],[cm śniegu]],0)</f>
        <v>0</v>
      </c>
      <c r="H7272" s="4">
        <f>brenna6[[#This Row],[cm śniegu]]-brenna6[[#This Row],[wyjazd pługu]]</f>
        <v>0</v>
      </c>
      <c r="I7272" s="4">
        <f>IF(brenna6[[#This Row],[wyjazd pługu]] &gt;0,1,0)</f>
        <v>0</v>
      </c>
    </row>
    <row r="7273" spans="1:9" x14ac:dyDescent="0.3">
      <c r="A7273" s="1">
        <v>43768.958333333336</v>
      </c>
      <c r="B7273">
        <v>-1.7</v>
      </c>
      <c r="C7273">
        <v>0</v>
      </c>
      <c r="D7273">
        <f>IF(AND(brenna6[[#This Row],[temperatura]] &gt; 0, brenna6[[#This Row],[opad]] &gt; 0),1,0)</f>
        <v>0</v>
      </c>
      <c r="E7273">
        <f>IF(brenna6[[#This Row],[czy deszcz?]] = 1,0,IF(AND(brenna6[[#This Row],[temperatura]]&lt;=0,brenna6[[#This Row],[opad]]&gt;0),1,0))</f>
        <v>0</v>
      </c>
      <c r="F7273">
        <f>IF(AND(brenna6[[#This Row],[czy śnieg?]] = 1,brenna6[[#This Row],[czy deszcz?]]=0),H7272+C7273,IF(brenna6[[#This Row],[czy deszcz?]]=1,0,H7272))</f>
        <v>0</v>
      </c>
      <c r="G7273" s="4">
        <f>IF(AND(F7272 &gt; 4,brenna6[[#This Row],[cm śniegu]]&gt;4),brenna6[[#This Row],[cm śniegu]],0)</f>
        <v>0</v>
      </c>
      <c r="H7273" s="4">
        <f>brenna6[[#This Row],[cm śniegu]]-brenna6[[#This Row],[wyjazd pługu]]</f>
        <v>0</v>
      </c>
      <c r="I7273" s="4">
        <f>IF(brenna6[[#This Row],[wyjazd pługu]] &gt;0,1,0)</f>
        <v>0</v>
      </c>
    </row>
    <row r="7274" spans="1:9" x14ac:dyDescent="0.3">
      <c r="A7274" s="1">
        <v>43769</v>
      </c>
      <c r="B7274">
        <v>-2.5</v>
      </c>
      <c r="C7274">
        <v>0</v>
      </c>
      <c r="D7274">
        <f>IF(AND(brenna6[[#This Row],[temperatura]] &gt; 0, brenna6[[#This Row],[opad]] &gt; 0),1,0)</f>
        <v>0</v>
      </c>
      <c r="E7274">
        <f>IF(brenna6[[#This Row],[czy deszcz?]] = 1,0,IF(AND(brenna6[[#This Row],[temperatura]]&lt;=0,brenna6[[#This Row],[opad]]&gt;0),1,0))</f>
        <v>0</v>
      </c>
      <c r="F7274">
        <f>IF(AND(brenna6[[#This Row],[czy śnieg?]] = 1,brenna6[[#This Row],[czy deszcz?]]=0),H7273+C7274,IF(brenna6[[#This Row],[czy deszcz?]]=1,0,H7273))</f>
        <v>0</v>
      </c>
      <c r="G7274" s="4">
        <f>IF(AND(F7273 &gt; 4,brenna6[[#This Row],[cm śniegu]]&gt;4),brenna6[[#This Row],[cm śniegu]],0)</f>
        <v>0</v>
      </c>
      <c r="H7274" s="4">
        <f>brenna6[[#This Row],[cm śniegu]]-brenna6[[#This Row],[wyjazd pługu]]</f>
        <v>0</v>
      </c>
      <c r="I7274" s="4">
        <f>IF(brenna6[[#This Row],[wyjazd pługu]] &gt;0,1,0)</f>
        <v>0</v>
      </c>
    </row>
    <row r="7275" spans="1:9" x14ac:dyDescent="0.3">
      <c r="A7275" s="1">
        <v>43769.041666666664</v>
      </c>
      <c r="B7275">
        <v>-2.5</v>
      </c>
      <c r="C7275">
        <v>0</v>
      </c>
      <c r="D7275">
        <f>IF(AND(brenna6[[#This Row],[temperatura]] &gt; 0, brenna6[[#This Row],[opad]] &gt; 0),1,0)</f>
        <v>0</v>
      </c>
      <c r="E7275">
        <f>IF(brenna6[[#This Row],[czy deszcz?]] = 1,0,IF(AND(brenna6[[#This Row],[temperatura]]&lt;=0,brenna6[[#This Row],[opad]]&gt;0),1,0))</f>
        <v>0</v>
      </c>
      <c r="F7275">
        <f>IF(AND(brenna6[[#This Row],[czy śnieg?]] = 1,brenna6[[#This Row],[czy deszcz?]]=0),H7274+C7275,IF(brenna6[[#This Row],[czy deszcz?]]=1,0,H7274))</f>
        <v>0</v>
      </c>
      <c r="G7275" s="4">
        <f>IF(AND(F7274 &gt; 4,brenna6[[#This Row],[cm śniegu]]&gt;4),brenna6[[#This Row],[cm śniegu]],0)</f>
        <v>0</v>
      </c>
      <c r="H7275" s="4">
        <f>brenna6[[#This Row],[cm śniegu]]-brenna6[[#This Row],[wyjazd pługu]]</f>
        <v>0</v>
      </c>
      <c r="I7275" s="4">
        <f>IF(brenna6[[#This Row],[wyjazd pługu]] &gt;0,1,0)</f>
        <v>0</v>
      </c>
    </row>
    <row r="7276" spans="1:9" x14ac:dyDescent="0.3">
      <c r="A7276" s="1">
        <v>43769.083333333336</v>
      </c>
      <c r="B7276">
        <v>-2.2000000000000002</v>
      </c>
      <c r="C7276">
        <v>0</v>
      </c>
      <c r="D7276">
        <f>IF(AND(brenna6[[#This Row],[temperatura]] &gt; 0, brenna6[[#This Row],[opad]] &gt; 0),1,0)</f>
        <v>0</v>
      </c>
      <c r="E7276">
        <f>IF(brenna6[[#This Row],[czy deszcz?]] = 1,0,IF(AND(brenna6[[#This Row],[temperatura]]&lt;=0,brenna6[[#This Row],[opad]]&gt;0),1,0))</f>
        <v>0</v>
      </c>
      <c r="F7276">
        <f>IF(AND(brenna6[[#This Row],[czy śnieg?]] = 1,brenna6[[#This Row],[czy deszcz?]]=0),H7275+C7276,IF(brenna6[[#This Row],[czy deszcz?]]=1,0,H7275))</f>
        <v>0</v>
      </c>
      <c r="G7276" s="4">
        <f>IF(AND(F7275 &gt; 4,brenna6[[#This Row],[cm śniegu]]&gt;4),brenna6[[#This Row],[cm śniegu]],0)</f>
        <v>0</v>
      </c>
      <c r="H7276" s="4">
        <f>brenna6[[#This Row],[cm śniegu]]-brenna6[[#This Row],[wyjazd pługu]]</f>
        <v>0</v>
      </c>
      <c r="I7276" s="4">
        <f>IF(brenna6[[#This Row],[wyjazd pługu]] &gt;0,1,0)</f>
        <v>0</v>
      </c>
    </row>
    <row r="7277" spans="1:9" x14ac:dyDescent="0.3">
      <c r="A7277" s="1">
        <v>43769.125</v>
      </c>
      <c r="B7277">
        <v>-2</v>
      </c>
      <c r="C7277">
        <v>0</v>
      </c>
      <c r="D7277">
        <f>IF(AND(brenna6[[#This Row],[temperatura]] &gt; 0, brenna6[[#This Row],[opad]] &gt; 0),1,0)</f>
        <v>0</v>
      </c>
      <c r="E7277">
        <f>IF(brenna6[[#This Row],[czy deszcz?]] = 1,0,IF(AND(brenna6[[#This Row],[temperatura]]&lt;=0,brenna6[[#This Row],[opad]]&gt;0),1,0))</f>
        <v>0</v>
      </c>
      <c r="F7277">
        <f>IF(AND(brenna6[[#This Row],[czy śnieg?]] = 1,brenna6[[#This Row],[czy deszcz?]]=0),H7276+C7277,IF(brenna6[[#This Row],[czy deszcz?]]=1,0,H7276))</f>
        <v>0</v>
      </c>
      <c r="G7277" s="4">
        <f>IF(AND(F7276 &gt; 4,brenna6[[#This Row],[cm śniegu]]&gt;4),brenna6[[#This Row],[cm śniegu]],0)</f>
        <v>0</v>
      </c>
      <c r="H7277" s="4">
        <f>brenna6[[#This Row],[cm śniegu]]-brenna6[[#This Row],[wyjazd pługu]]</f>
        <v>0</v>
      </c>
      <c r="I7277" s="4">
        <f>IF(brenna6[[#This Row],[wyjazd pługu]] &gt;0,1,0)</f>
        <v>0</v>
      </c>
    </row>
    <row r="7278" spans="1:9" x14ac:dyDescent="0.3">
      <c r="A7278" s="1">
        <v>43769.166666666664</v>
      </c>
      <c r="B7278">
        <v>-2.4</v>
      </c>
      <c r="C7278">
        <v>0</v>
      </c>
      <c r="D7278">
        <f>IF(AND(brenna6[[#This Row],[temperatura]] &gt; 0, brenna6[[#This Row],[opad]] &gt; 0),1,0)</f>
        <v>0</v>
      </c>
      <c r="E7278">
        <f>IF(brenna6[[#This Row],[czy deszcz?]] = 1,0,IF(AND(brenna6[[#This Row],[temperatura]]&lt;=0,brenna6[[#This Row],[opad]]&gt;0),1,0))</f>
        <v>0</v>
      </c>
      <c r="F7278">
        <f>IF(AND(brenna6[[#This Row],[czy śnieg?]] = 1,brenna6[[#This Row],[czy deszcz?]]=0),H7277+C7278,IF(brenna6[[#This Row],[czy deszcz?]]=1,0,H7277))</f>
        <v>0</v>
      </c>
      <c r="G7278" s="4">
        <f>IF(AND(F7277 &gt; 4,brenna6[[#This Row],[cm śniegu]]&gt;4),brenna6[[#This Row],[cm śniegu]],0)</f>
        <v>0</v>
      </c>
      <c r="H7278" s="4">
        <f>brenna6[[#This Row],[cm śniegu]]-brenna6[[#This Row],[wyjazd pługu]]</f>
        <v>0</v>
      </c>
      <c r="I7278" s="4">
        <f>IF(brenna6[[#This Row],[wyjazd pługu]] &gt;0,1,0)</f>
        <v>0</v>
      </c>
    </row>
    <row r="7279" spans="1:9" x14ac:dyDescent="0.3">
      <c r="A7279" s="1">
        <v>43769.208333333336</v>
      </c>
      <c r="B7279">
        <v>-2.4</v>
      </c>
      <c r="C7279">
        <v>0</v>
      </c>
      <c r="D7279">
        <f>IF(AND(brenna6[[#This Row],[temperatura]] &gt; 0, brenna6[[#This Row],[opad]] &gt; 0),1,0)</f>
        <v>0</v>
      </c>
      <c r="E7279">
        <f>IF(brenna6[[#This Row],[czy deszcz?]] = 1,0,IF(AND(brenna6[[#This Row],[temperatura]]&lt;=0,brenna6[[#This Row],[opad]]&gt;0),1,0))</f>
        <v>0</v>
      </c>
      <c r="F7279">
        <f>IF(AND(brenna6[[#This Row],[czy śnieg?]] = 1,brenna6[[#This Row],[czy deszcz?]]=0),H7278+C7279,IF(brenna6[[#This Row],[czy deszcz?]]=1,0,H7278))</f>
        <v>0</v>
      </c>
      <c r="G7279" s="4">
        <f>IF(AND(F7278 &gt; 4,brenna6[[#This Row],[cm śniegu]]&gt;4),brenna6[[#This Row],[cm śniegu]],0)</f>
        <v>0</v>
      </c>
      <c r="H7279" s="4">
        <f>brenna6[[#This Row],[cm śniegu]]-brenna6[[#This Row],[wyjazd pługu]]</f>
        <v>0</v>
      </c>
      <c r="I7279" s="4">
        <f>IF(brenna6[[#This Row],[wyjazd pługu]] &gt;0,1,0)</f>
        <v>0</v>
      </c>
    </row>
    <row r="7280" spans="1:9" x14ac:dyDescent="0.3">
      <c r="A7280" s="1">
        <v>43769.25</v>
      </c>
      <c r="B7280">
        <v>-2.5</v>
      </c>
      <c r="C7280">
        <v>0</v>
      </c>
      <c r="D7280">
        <f>IF(AND(brenna6[[#This Row],[temperatura]] &gt; 0, brenna6[[#This Row],[opad]] &gt; 0),1,0)</f>
        <v>0</v>
      </c>
      <c r="E7280">
        <f>IF(brenna6[[#This Row],[czy deszcz?]] = 1,0,IF(AND(brenna6[[#This Row],[temperatura]]&lt;=0,brenna6[[#This Row],[opad]]&gt;0),1,0))</f>
        <v>0</v>
      </c>
      <c r="F7280">
        <f>IF(AND(brenna6[[#This Row],[czy śnieg?]] = 1,brenna6[[#This Row],[czy deszcz?]]=0),H7279+C7280,IF(brenna6[[#This Row],[czy deszcz?]]=1,0,H7279))</f>
        <v>0</v>
      </c>
      <c r="G7280" s="4">
        <f>IF(AND(F7279 &gt; 4,brenna6[[#This Row],[cm śniegu]]&gt;4),brenna6[[#This Row],[cm śniegu]],0)</f>
        <v>0</v>
      </c>
      <c r="H7280" s="4">
        <f>brenna6[[#This Row],[cm śniegu]]-brenna6[[#This Row],[wyjazd pługu]]</f>
        <v>0</v>
      </c>
      <c r="I7280" s="4">
        <f>IF(brenna6[[#This Row],[wyjazd pługu]] &gt;0,1,0)</f>
        <v>0</v>
      </c>
    </row>
    <row r="7281" spans="1:9" x14ac:dyDescent="0.3">
      <c r="A7281" s="1">
        <v>43769.291666666664</v>
      </c>
      <c r="B7281">
        <v>-1.6</v>
      </c>
      <c r="C7281">
        <v>0</v>
      </c>
      <c r="D7281">
        <f>IF(AND(brenna6[[#This Row],[temperatura]] &gt; 0, brenna6[[#This Row],[opad]] &gt; 0),1,0)</f>
        <v>0</v>
      </c>
      <c r="E7281">
        <f>IF(brenna6[[#This Row],[czy deszcz?]] = 1,0,IF(AND(brenna6[[#This Row],[temperatura]]&lt;=0,brenna6[[#This Row],[opad]]&gt;0),1,0))</f>
        <v>0</v>
      </c>
      <c r="F7281">
        <f>IF(AND(brenna6[[#This Row],[czy śnieg?]] = 1,brenna6[[#This Row],[czy deszcz?]]=0),H7280+C7281,IF(brenna6[[#This Row],[czy deszcz?]]=1,0,H7280))</f>
        <v>0</v>
      </c>
      <c r="G7281" s="4">
        <f>IF(AND(F7280 &gt; 4,brenna6[[#This Row],[cm śniegu]]&gt;4),brenna6[[#This Row],[cm śniegu]],0)</f>
        <v>0</v>
      </c>
      <c r="H7281" s="4">
        <f>brenna6[[#This Row],[cm śniegu]]-brenna6[[#This Row],[wyjazd pługu]]</f>
        <v>0</v>
      </c>
      <c r="I7281" s="4">
        <f>IF(brenna6[[#This Row],[wyjazd pługu]] &gt;0,1,0)</f>
        <v>0</v>
      </c>
    </row>
    <row r="7282" spans="1:9" x14ac:dyDescent="0.3">
      <c r="A7282" s="1">
        <v>43769.333333333336</v>
      </c>
      <c r="B7282">
        <v>0.2</v>
      </c>
      <c r="C7282">
        <v>0</v>
      </c>
      <c r="D7282">
        <f>IF(AND(brenna6[[#This Row],[temperatura]] &gt; 0, brenna6[[#This Row],[opad]] &gt; 0),1,0)</f>
        <v>0</v>
      </c>
      <c r="E7282">
        <f>IF(brenna6[[#This Row],[czy deszcz?]] = 1,0,IF(AND(brenna6[[#This Row],[temperatura]]&lt;=0,brenna6[[#This Row],[opad]]&gt;0),1,0))</f>
        <v>0</v>
      </c>
      <c r="F7282">
        <f>IF(AND(brenna6[[#This Row],[czy śnieg?]] = 1,brenna6[[#This Row],[czy deszcz?]]=0),H7281+C7282,IF(brenna6[[#This Row],[czy deszcz?]]=1,0,H7281))</f>
        <v>0</v>
      </c>
      <c r="G7282" s="4">
        <f>IF(AND(F7281 &gt; 4,brenna6[[#This Row],[cm śniegu]]&gt;4),brenna6[[#This Row],[cm śniegu]],0)</f>
        <v>0</v>
      </c>
      <c r="H7282" s="4">
        <f>brenna6[[#This Row],[cm śniegu]]-brenna6[[#This Row],[wyjazd pługu]]</f>
        <v>0</v>
      </c>
      <c r="I7282" s="4">
        <f>IF(brenna6[[#This Row],[wyjazd pługu]] &gt;0,1,0)</f>
        <v>0</v>
      </c>
    </row>
    <row r="7283" spans="1:9" x14ac:dyDescent="0.3">
      <c r="A7283" s="1">
        <v>43769.375</v>
      </c>
      <c r="B7283">
        <v>1.7</v>
      </c>
      <c r="C7283">
        <v>0</v>
      </c>
      <c r="D7283">
        <f>IF(AND(brenna6[[#This Row],[temperatura]] &gt; 0, brenna6[[#This Row],[opad]] &gt; 0),1,0)</f>
        <v>0</v>
      </c>
      <c r="E7283">
        <f>IF(brenna6[[#This Row],[czy deszcz?]] = 1,0,IF(AND(brenna6[[#This Row],[temperatura]]&lt;=0,brenna6[[#This Row],[opad]]&gt;0),1,0))</f>
        <v>0</v>
      </c>
      <c r="F7283">
        <f>IF(AND(brenna6[[#This Row],[czy śnieg?]] = 1,brenna6[[#This Row],[czy deszcz?]]=0),H7282+C7283,IF(brenna6[[#This Row],[czy deszcz?]]=1,0,H7282))</f>
        <v>0</v>
      </c>
      <c r="G7283" s="4">
        <f>IF(AND(F7282 &gt; 4,brenna6[[#This Row],[cm śniegu]]&gt;4),brenna6[[#This Row],[cm śniegu]],0)</f>
        <v>0</v>
      </c>
      <c r="H7283" s="4">
        <f>brenna6[[#This Row],[cm śniegu]]-brenna6[[#This Row],[wyjazd pługu]]</f>
        <v>0</v>
      </c>
      <c r="I7283" s="4">
        <f>IF(brenna6[[#This Row],[wyjazd pługu]] &gt;0,1,0)</f>
        <v>0</v>
      </c>
    </row>
    <row r="7284" spans="1:9" x14ac:dyDescent="0.3">
      <c r="A7284" s="1">
        <v>43769.416666666664</v>
      </c>
      <c r="B7284">
        <v>2.2999999999999998</v>
      </c>
      <c r="C7284">
        <v>0</v>
      </c>
      <c r="D7284">
        <f>IF(AND(brenna6[[#This Row],[temperatura]] &gt; 0, brenna6[[#This Row],[opad]] &gt; 0),1,0)</f>
        <v>0</v>
      </c>
      <c r="E7284">
        <f>IF(brenna6[[#This Row],[czy deszcz?]] = 1,0,IF(AND(brenna6[[#This Row],[temperatura]]&lt;=0,brenna6[[#This Row],[opad]]&gt;0),1,0))</f>
        <v>0</v>
      </c>
      <c r="F7284">
        <f>IF(AND(brenna6[[#This Row],[czy śnieg?]] = 1,brenna6[[#This Row],[czy deszcz?]]=0),H7283+C7284,IF(brenna6[[#This Row],[czy deszcz?]]=1,0,H7283))</f>
        <v>0</v>
      </c>
      <c r="G7284" s="4">
        <f>IF(AND(F7283 &gt; 4,brenna6[[#This Row],[cm śniegu]]&gt;4),brenna6[[#This Row],[cm śniegu]],0)</f>
        <v>0</v>
      </c>
      <c r="H7284" s="4">
        <f>brenna6[[#This Row],[cm śniegu]]-brenna6[[#This Row],[wyjazd pługu]]</f>
        <v>0</v>
      </c>
      <c r="I7284" s="4">
        <f>IF(brenna6[[#This Row],[wyjazd pługu]] &gt;0,1,0)</f>
        <v>0</v>
      </c>
    </row>
    <row r="7285" spans="1:9" x14ac:dyDescent="0.3">
      <c r="A7285" s="1">
        <v>43769.458333333336</v>
      </c>
      <c r="B7285">
        <v>3.4</v>
      </c>
      <c r="C7285">
        <v>0</v>
      </c>
      <c r="D7285">
        <f>IF(AND(brenna6[[#This Row],[temperatura]] &gt; 0, brenna6[[#This Row],[opad]] &gt; 0),1,0)</f>
        <v>0</v>
      </c>
      <c r="E7285">
        <f>IF(brenna6[[#This Row],[czy deszcz?]] = 1,0,IF(AND(brenna6[[#This Row],[temperatura]]&lt;=0,brenna6[[#This Row],[opad]]&gt;0),1,0))</f>
        <v>0</v>
      </c>
      <c r="F7285">
        <f>IF(AND(brenna6[[#This Row],[czy śnieg?]] = 1,brenna6[[#This Row],[czy deszcz?]]=0),H7284+C7285,IF(brenna6[[#This Row],[czy deszcz?]]=1,0,H7284))</f>
        <v>0</v>
      </c>
      <c r="G7285" s="4">
        <f>IF(AND(F7284 &gt; 4,brenna6[[#This Row],[cm śniegu]]&gt;4),brenna6[[#This Row],[cm śniegu]],0)</f>
        <v>0</v>
      </c>
      <c r="H7285" s="4">
        <f>brenna6[[#This Row],[cm śniegu]]-brenna6[[#This Row],[wyjazd pługu]]</f>
        <v>0</v>
      </c>
      <c r="I7285" s="4">
        <f>IF(brenna6[[#This Row],[wyjazd pługu]] &gt;0,1,0)</f>
        <v>0</v>
      </c>
    </row>
    <row r="7286" spans="1:9" x14ac:dyDescent="0.3">
      <c r="A7286" s="1">
        <v>43769.5</v>
      </c>
      <c r="B7286">
        <v>3.4</v>
      </c>
      <c r="C7286">
        <v>0</v>
      </c>
      <c r="D7286">
        <f>IF(AND(brenna6[[#This Row],[temperatura]] &gt; 0, brenna6[[#This Row],[opad]] &gt; 0),1,0)</f>
        <v>0</v>
      </c>
      <c r="E7286">
        <f>IF(brenna6[[#This Row],[czy deszcz?]] = 1,0,IF(AND(brenna6[[#This Row],[temperatura]]&lt;=0,brenna6[[#This Row],[opad]]&gt;0),1,0))</f>
        <v>0</v>
      </c>
      <c r="F7286">
        <f>IF(AND(brenna6[[#This Row],[czy śnieg?]] = 1,brenna6[[#This Row],[czy deszcz?]]=0),H7285+C7286,IF(brenna6[[#This Row],[czy deszcz?]]=1,0,H7285))</f>
        <v>0</v>
      </c>
      <c r="G7286" s="4">
        <f>IF(AND(F7285 &gt; 4,brenna6[[#This Row],[cm śniegu]]&gt;4),brenna6[[#This Row],[cm śniegu]],0)</f>
        <v>0</v>
      </c>
      <c r="H7286" s="4">
        <f>brenna6[[#This Row],[cm śniegu]]-brenna6[[#This Row],[wyjazd pługu]]</f>
        <v>0</v>
      </c>
      <c r="I7286" s="4">
        <f>IF(brenna6[[#This Row],[wyjazd pługu]] &gt;0,1,0)</f>
        <v>0</v>
      </c>
    </row>
    <row r="7287" spans="1:9" x14ac:dyDescent="0.3">
      <c r="A7287" s="1">
        <v>43769.541666666664</v>
      </c>
      <c r="B7287">
        <v>2.9</v>
      </c>
      <c r="C7287">
        <v>0</v>
      </c>
      <c r="D7287">
        <f>IF(AND(brenna6[[#This Row],[temperatura]] &gt; 0, brenna6[[#This Row],[opad]] &gt; 0),1,0)</f>
        <v>0</v>
      </c>
      <c r="E7287">
        <f>IF(brenna6[[#This Row],[czy deszcz?]] = 1,0,IF(AND(brenna6[[#This Row],[temperatura]]&lt;=0,brenna6[[#This Row],[opad]]&gt;0),1,0))</f>
        <v>0</v>
      </c>
      <c r="F7287">
        <f>IF(AND(brenna6[[#This Row],[czy śnieg?]] = 1,brenna6[[#This Row],[czy deszcz?]]=0),H7286+C7287,IF(brenna6[[#This Row],[czy deszcz?]]=1,0,H7286))</f>
        <v>0</v>
      </c>
      <c r="G7287" s="4">
        <f>IF(AND(F7286 &gt; 4,brenna6[[#This Row],[cm śniegu]]&gt;4),brenna6[[#This Row],[cm śniegu]],0)</f>
        <v>0</v>
      </c>
      <c r="H7287" s="4">
        <f>brenna6[[#This Row],[cm śniegu]]-brenna6[[#This Row],[wyjazd pługu]]</f>
        <v>0</v>
      </c>
      <c r="I7287" s="4">
        <f>IF(brenna6[[#This Row],[wyjazd pługu]] &gt;0,1,0)</f>
        <v>0</v>
      </c>
    </row>
    <row r="7288" spans="1:9" x14ac:dyDescent="0.3">
      <c r="A7288" s="1">
        <v>43769.583333333336</v>
      </c>
      <c r="B7288">
        <v>2.5</v>
      </c>
      <c r="C7288">
        <v>0</v>
      </c>
      <c r="D7288">
        <f>IF(AND(brenna6[[#This Row],[temperatura]] &gt; 0, brenna6[[#This Row],[opad]] &gt; 0),1,0)</f>
        <v>0</v>
      </c>
      <c r="E7288">
        <f>IF(brenna6[[#This Row],[czy deszcz?]] = 1,0,IF(AND(brenna6[[#This Row],[temperatura]]&lt;=0,brenna6[[#This Row],[opad]]&gt;0),1,0))</f>
        <v>0</v>
      </c>
      <c r="F7288">
        <f>IF(AND(brenna6[[#This Row],[czy śnieg?]] = 1,brenna6[[#This Row],[czy deszcz?]]=0),H7287+C7288,IF(brenna6[[#This Row],[czy deszcz?]]=1,0,H7287))</f>
        <v>0</v>
      </c>
      <c r="G7288" s="4">
        <f>IF(AND(F7287 &gt; 4,brenna6[[#This Row],[cm śniegu]]&gt;4),brenna6[[#This Row],[cm śniegu]],0)</f>
        <v>0</v>
      </c>
      <c r="H7288" s="4">
        <f>brenna6[[#This Row],[cm śniegu]]-brenna6[[#This Row],[wyjazd pługu]]</f>
        <v>0</v>
      </c>
      <c r="I7288" s="4">
        <f>IF(brenna6[[#This Row],[wyjazd pługu]] &gt;0,1,0)</f>
        <v>0</v>
      </c>
    </row>
    <row r="7289" spans="1:9" x14ac:dyDescent="0.3">
      <c r="A7289" s="1">
        <v>43769.625</v>
      </c>
      <c r="B7289">
        <v>1.8</v>
      </c>
      <c r="C7289">
        <v>0</v>
      </c>
      <c r="D7289">
        <f>IF(AND(brenna6[[#This Row],[temperatura]] &gt; 0, brenna6[[#This Row],[opad]] &gt; 0),1,0)</f>
        <v>0</v>
      </c>
      <c r="E7289">
        <f>IF(brenna6[[#This Row],[czy deszcz?]] = 1,0,IF(AND(brenna6[[#This Row],[temperatura]]&lt;=0,brenna6[[#This Row],[opad]]&gt;0),1,0))</f>
        <v>0</v>
      </c>
      <c r="F7289">
        <f>IF(AND(brenna6[[#This Row],[czy śnieg?]] = 1,brenna6[[#This Row],[czy deszcz?]]=0),H7288+C7289,IF(brenna6[[#This Row],[czy deszcz?]]=1,0,H7288))</f>
        <v>0</v>
      </c>
      <c r="G7289" s="4">
        <f>IF(AND(F7288 &gt; 4,brenna6[[#This Row],[cm śniegu]]&gt;4),brenna6[[#This Row],[cm śniegu]],0)</f>
        <v>0</v>
      </c>
      <c r="H7289" s="4">
        <f>brenna6[[#This Row],[cm śniegu]]-brenna6[[#This Row],[wyjazd pługu]]</f>
        <v>0</v>
      </c>
      <c r="I7289" s="4">
        <f>IF(brenna6[[#This Row],[wyjazd pługu]] &gt;0,1,0)</f>
        <v>0</v>
      </c>
    </row>
    <row r="7290" spans="1:9" x14ac:dyDescent="0.3">
      <c r="A7290" s="1">
        <v>43769.666666666664</v>
      </c>
      <c r="B7290">
        <v>0.2</v>
      </c>
      <c r="C7290">
        <v>0</v>
      </c>
      <c r="D7290">
        <f>IF(AND(brenna6[[#This Row],[temperatura]] &gt; 0, brenna6[[#This Row],[opad]] &gt; 0),1,0)</f>
        <v>0</v>
      </c>
      <c r="E7290">
        <f>IF(brenna6[[#This Row],[czy deszcz?]] = 1,0,IF(AND(brenna6[[#This Row],[temperatura]]&lt;=0,brenna6[[#This Row],[opad]]&gt;0),1,0))</f>
        <v>0</v>
      </c>
      <c r="F7290">
        <f>IF(AND(brenna6[[#This Row],[czy śnieg?]] = 1,brenna6[[#This Row],[czy deszcz?]]=0),H7289+C7290,IF(brenna6[[#This Row],[czy deszcz?]]=1,0,H7289))</f>
        <v>0</v>
      </c>
      <c r="G7290" s="4">
        <f>IF(AND(F7289 &gt; 4,brenna6[[#This Row],[cm śniegu]]&gt;4),brenna6[[#This Row],[cm śniegu]],0)</f>
        <v>0</v>
      </c>
      <c r="H7290" s="4">
        <f>brenna6[[#This Row],[cm śniegu]]-brenna6[[#This Row],[wyjazd pługu]]</f>
        <v>0</v>
      </c>
      <c r="I7290" s="4">
        <f>IF(brenna6[[#This Row],[wyjazd pługu]] &gt;0,1,0)</f>
        <v>0</v>
      </c>
    </row>
    <row r="7291" spans="1:9" x14ac:dyDescent="0.3">
      <c r="A7291" s="1">
        <v>43769.708333333336</v>
      </c>
      <c r="B7291">
        <v>0</v>
      </c>
      <c r="C7291">
        <v>0</v>
      </c>
      <c r="D7291">
        <f>IF(AND(brenna6[[#This Row],[temperatura]] &gt; 0, brenna6[[#This Row],[opad]] &gt; 0),1,0)</f>
        <v>0</v>
      </c>
      <c r="E7291">
        <f>IF(brenna6[[#This Row],[czy deszcz?]] = 1,0,IF(AND(brenna6[[#This Row],[temperatura]]&lt;=0,brenna6[[#This Row],[opad]]&gt;0),1,0))</f>
        <v>0</v>
      </c>
      <c r="F7291">
        <f>IF(AND(brenna6[[#This Row],[czy śnieg?]] = 1,brenna6[[#This Row],[czy deszcz?]]=0),H7290+C7291,IF(brenna6[[#This Row],[czy deszcz?]]=1,0,H7290))</f>
        <v>0</v>
      </c>
      <c r="G7291" s="4">
        <f>IF(AND(F7290 &gt; 4,brenna6[[#This Row],[cm śniegu]]&gt;4),brenna6[[#This Row],[cm śniegu]],0)</f>
        <v>0</v>
      </c>
      <c r="H7291" s="4">
        <f>brenna6[[#This Row],[cm śniegu]]-brenna6[[#This Row],[wyjazd pługu]]</f>
        <v>0</v>
      </c>
      <c r="I7291" s="4">
        <f>IF(brenna6[[#This Row],[wyjazd pługu]] &gt;0,1,0)</f>
        <v>0</v>
      </c>
    </row>
    <row r="7292" spans="1:9" x14ac:dyDescent="0.3">
      <c r="A7292" s="1">
        <v>43769.75</v>
      </c>
      <c r="B7292">
        <v>-0.5</v>
      </c>
      <c r="C7292">
        <v>0</v>
      </c>
      <c r="D7292">
        <f>IF(AND(brenna6[[#This Row],[temperatura]] &gt; 0, brenna6[[#This Row],[opad]] &gt; 0),1,0)</f>
        <v>0</v>
      </c>
      <c r="E7292">
        <f>IF(brenna6[[#This Row],[czy deszcz?]] = 1,0,IF(AND(brenna6[[#This Row],[temperatura]]&lt;=0,brenna6[[#This Row],[opad]]&gt;0),1,0))</f>
        <v>0</v>
      </c>
      <c r="F7292">
        <f>IF(AND(brenna6[[#This Row],[czy śnieg?]] = 1,brenna6[[#This Row],[czy deszcz?]]=0),H7291+C7292,IF(brenna6[[#This Row],[czy deszcz?]]=1,0,H7291))</f>
        <v>0</v>
      </c>
      <c r="G7292" s="4">
        <f>IF(AND(F7291 &gt; 4,brenna6[[#This Row],[cm śniegu]]&gt;4),brenna6[[#This Row],[cm śniegu]],0)</f>
        <v>0</v>
      </c>
      <c r="H7292" s="4">
        <f>brenna6[[#This Row],[cm śniegu]]-brenna6[[#This Row],[wyjazd pługu]]</f>
        <v>0</v>
      </c>
      <c r="I7292" s="4">
        <f>IF(brenna6[[#This Row],[wyjazd pługu]] &gt;0,1,0)</f>
        <v>0</v>
      </c>
    </row>
    <row r="7293" spans="1:9" x14ac:dyDescent="0.3">
      <c r="A7293" s="1">
        <v>43769.791666666664</v>
      </c>
      <c r="B7293">
        <v>-0.2</v>
      </c>
      <c r="C7293">
        <v>0</v>
      </c>
      <c r="D7293">
        <f>IF(AND(brenna6[[#This Row],[temperatura]] &gt; 0, brenna6[[#This Row],[opad]] &gt; 0),1,0)</f>
        <v>0</v>
      </c>
      <c r="E7293">
        <f>IF(brenna6[[#This Row],[czy deszcz?]] = 1,0,IF(AND(brenna6[[#This Row],[temperatura]]&lt;=0,brenna6[[#This Row],[opad]]&gt;0),1,0))</f>
        <v>0</v>
      </c>
      <c r="F7293">
        <f>IF(AND(brenna6[[#This Row],[czy śnieg?]] = 1,brenna6[[#This Row],[czy deszcz?]]=0),H7292+C7293,IF(brenna6[[#This Row],[czy deszcz?]]=1,0,H7292))</f>
        <v>0</v>
      </c>
      <c r="G7293" s="4">
        <f>IF(AND(F7292 &gt; 4,brenna6[[#This Row],[cm śniegu]]&gt;4),brenna6[[#This Row],[cm śniegu]],0)</f>
        <v>0</v>
      </c>
      <c r="H7293" s="4">
        <f>brenna6[[#This Row],[cm śniegu]]-brenna6[[#This Row],[wyjazd pługu]]</f>
        <v>0</v>
      </c>
      <c r="I7293" s="4">
        <f>IF(brenna6[[#This Row],[wyjazd pługu]] &gt;0,1,0)</f>
        <v>0</v>
      </c>
    </row>
    <row r="7294" spans="1:9" x14ac:dyDescent="0.3">
      <c r="A7294" s="1">
        <v>43769.833333333336</v>
      </c>
      <c r="B7294">
        <v>-0.1</v>
      </c>
      <c r="C7294">
        <v>0</v>
      </c>
      <c r="D7294">
        <f>IF(AND(brenna6[[#This Row],[temperatura]] &gt; 0, brenna6[[#This Row],[opad]] &gt; 0),1,0)</f>
        <v>0</v>
      </c>
      <c r="E7294">
        <f>IF(brenna6[[#This Row],[czy deszcz?]] = 1,0,IF(AND(brenna6[[#This Row],[temperatura]]&lt;=0,brenna6[[#This Row],[opad]]&gt;0),1,0))</f>
        <v>0</v>
      </c>
      <c r="F7294">
        <f>IF(AND(brenna6[[#This Row],[czy śnieg?]] = 1,brenna6[[#This Row],[czy deszcz?]]=0),H7293+C7294,IF(brenna6[[#This Row],[czy deszcz?]]=1,0,H7293))</f>
        <v>0</v>
      </c>
      <c r="G7294" s="4">
        <f>IF(AND(F7293 &gt; 4,brenna6[[#This Row],[cm śniegu]]&gt;4),brenna6[[#This Row],[cm śniegu]],0)</f>
        <v>0</v>
      </c>
      <c r="H7294" s="4">
        <f>brenna6[[#This Row],[cm śniegu]]-brenna6[[#This Row],[wyjazd pługu]]</f>
        <v>0</v>
      </c>
      <c r="I7294" s="4">
        <f>IF(brenna6[[#This Row],[wyjazd pługu]] &gt;0,1,0)</f>
        <v>0</v>
      </c>
    </row>
    <row r="7295" spans="1:9" x14ac:dyDescent="0.3">
      <c r="A7295" s="1">
        <v>43769.875</v>
      </c>
      <c r="B7295">
        <v>0.2</v>
      </c>
      <c r="C7295">
        <v>0</v>
      </c>
      <c r="D7295">
        <f>IF(AND(brenna6[[#This Row],[temperatura]] &gt; 0, brenna6[[#This Row],[opad]] &gt; 0),1,0)</f>
        <v>0</v>
      </c>
      <c r="E7295">
        <f>IF(brenna6[[#This Row],[czy deszcz?]] = 1,0,IF(AND(brenna6[[#This Row],[temperatura]]&lt;=0,brenna6[[#This Row],[opad]]&gt;0),1,0))</f>
        <v>0</v>
      </c>
      <c r="F7295">
        <f>IF(AND(brenna6[[#This Row],[czy śnieg?]] = 1,brenna6[[#This Row],[czy deszcz?]]=0),H7294+C7295,IF(brenna6[[#This Row],[czy deszcz?]]=1,0,H7294))</f>
        <v>0</v>
      </c>
      <c r="G7295" s="4">
        <f>IF(AND(F7294 &gt; 4,brenna6[[#This Row],[cm śniegu]]&gt;4),brenna6[[#This Row],[cm śniegu]],0)</f>
        <v>0</v>
      </c>
      <c r="H7295" s="4">
        <f>brenna6[[#This Row],[cm śniegu]]-brenna6[[#This Row],[wyjazd pługu]]</f>
        <v>0</v>
      </c>
      <c r="I7295" s="4">
        <f>IF(brenna6[[#This Row],[wyjazd pługu]] &gt;0,1,0)</f>
        <v>0</v>
      </c>
    </row>
    <row r="7296" spans="1:9" x14ac:dyDescent="0.3">
      <c r="A7296" s="1">
        <v>43769.916666666664</v>
      </c>
      <c r="B7296">
        <v>0.3</v>
      </c>
      <c r="C7296">
        <v>0</v>
      </c>
      <c r="D7296">
        <f>IF(AND(brenna6[[#This Row],[temperatura]] &gt; 0, brenna6[[#This Row],[opad]] &gt; 0),1,0)</f>
        <v>0</v>
      </c>
      <c r="E7296">
        <f>IF(brenna6[[#This Row],[czy deszcz?]] = 1,0,IF(AND(brenna6[[#This Row],[temperatura]]&lt;=0,brenna6[[#This Row],[opad]]&gt;0),1,0))</f>
        <v>0</v>
      </c>
      <c r="F7296">
        <f>IF(AND(brenna6[[#This Row],[czy śnieg?]] = 1,brenna6[[#This Row],[czy deszcz?]]=0),H7295+C7296,IF(brenna6[[#This Row],[czy deszcz?]]=1,0,H7295))</f>
        <v>0</v>
      </c>
      <c r="G7296" s="4">
        <f>IF(AND(F7295 &gt; 4,brenna6[[#This Row],[cm śniegu]]&gt;4),brenna6[[#This Row],[cm śniegu]],0)</f>
        <v>0</v>
      </c>
      <c r="H7296" s="4">
        <f>brenna6[[#This Row],[cm śniegu]]-brenna6[[#This Row],[wyjazd pługu]]</f>
        <v>0</v>
      </c>
      <c r="I7296" s="4">
        <f>IF(brenna6[[#This Row],[wyjazd pługu]] &gt;0,1,0)</f>
        <v>0</v>
      </c>
    </row>
    <row r="7297" spans="1:9" x14ac:dyDescent="0.3">
      <c r="A7297" s="1">
        <v>43769.958333333336</v>
      </c>
      <c r="B7297">
        <v>0.4</v>
      </c>
      <c r="C7297">
        <v>0</v>
      </c>
      <c r="D7297">
        <f>IF(AND(brenna6[[#This Row],[temperatura]] &gt; 0, brenna6[[#This Row],[opad]] &gt; 0),1,0)</f>
        <v>0</v>
      </c>
      <c r="E7297">
        <f>IF(brenna6[[#This Row],[czy deszcz?]] = 1,0,IF(AND(brenna6[[#This Row],[temperatura]]&lt;=0,brenna6[[#This Row],[opad]]&gt;0),1,0))</f>
        <v>0</v>
      </c>
      <c r="F7297">
        <f>IF(AND(brenna6[[#This Row],[czy śnieg?]] = 1,brenna6[[#This Row],[czy deszcz?]]=0),H7296+C7297,IF(brenna6[[#This Row],[czy deszcz?]]=1,0,H7296))</f>
        <v>0</v>
      </c>
      <c r="G7297" s="4">
        <f>IF(AND(F7296 &gt; 4,brenna6[[#This Row],[cm śniegu]]&gt;4),brenna6[[#This Row],[cm śniegu]],0)</f>
        <v>0</v>
      </c>
      <c r="H7297" s="4">
        <f>brenna6[[#This Row],[cm śniegu]]-brenna6[[#This Row],[wyjazd pługu]]</f>
        <v>0</v>
      </c>
      <c r="I7297" s="4">
        <f>IF(brenna6[[#This Row],[wyjazd pługu]] &gt;0,1,0)</f>
        <v>0</v>
      </c>
    </row>
    <row r="7298" spans="1:9" x14ac:dyDescent="0.3">
      <c r="A7298" s="1">
        <v>43770</v>
      </c>
      <c r="B7298">
        <v>0.5</v>
      </c>
      <c r="C7298">
        <v>0</v>
      </c>
      <c r="D7298">
        <f>IF(AND(brenna6[[#This Row],[temperatura]] &gt; 0, brenna6[[#This Row],[opad]] &gt; 0),1,0)</f>
        <v>0</v>
      </c>
      <c r="E7298">
        <f>IF(brenna6[[#This Row],[czy deszcz?]] = 1,0,IF(AND(brenna6[[#This Row],[temperatura]]&lt;=0,brenna6[[#This Row],[opad]]&gt;0),1,0))</f>
        <v>0</v>
      </c>
      <c r="F7298">
        <f>IF(AND(brenna6[[#This Row],[czy śnieg?]] = 1,brenna6[[#This Row],[czy deszcz?]]=0),H7297+C7298,IF(brenna6[[#This Row],[czy deszcz?]]=1,0,H7297))</f>
        <v>0</v>
      </c>
      <c r="G7298" s="4">
        <f>IF(AND(F7297 &gt; 4,brenna6[[#This Row],[cm śniegu]]&gt;4),brenna6[[#This Row],[cm śniegu]],0)</f>
        <v>0</v>
      </c>
      <c r="H7298" s="4">
        <f>brenna6[[#This Row],[cm śniegu]]-brenna6[[#This Row],[wyjazd pługu]]</f>
        <v>0</v>
      </c>
      <c r="I7298" s="4">
        <f>IF(brenna6[[#This Row],[wyjazd pługu]] &gt;0,1,0)</f>
        <v>0</v>
      </c>
    </row>
    <row r="7299" spans="1:9" x14ac:dyDescent="0.3">
      <c r="A7299" s="1">
        <v>43770.041666666664</v>
      </c>
      <c r="B7299">
        <v>0.3</v>
      </c>
      <c r="C7299">
        <v>0</v>
      </c>
      <c r="D7299">
        <f>IF(AND(brenna6[[#This Row],[temperatura]] &gt; 0, brenna6[[#This Row],[opad]] &gt; 0),1,0)</f>
        <v>0</v>
      </c>
      <c r="E7299">
        <f>IF(brenna6[[#This Row],[czy deszcz?]] = 1,0,IF(AND(brenna6[[#This Row],[temperatura]]&lt;=0,brenna6[[#This Row],[opad]]&gt;0),1,0))</f>
        <v>0</v>
      </c>
      <c r="F7299">
        <f>IF(AND(brenna6[[#This Row],[czy śnieg?]] = 1,brenna6[[#This Row],[czy deszcz?]]=0),H7298+C7299,IF(brenna6[[#This Row],[czy deszcz?]]=1,0,H7298))</f>
        <v>0</v>
      </c>
      <c r="G7299" s="4">
        <f>IF(AND(F7298 &gt; 4,brenna6[[#This Row],[cm śniegu]]&gt;4),brenna6[[#This Row],[cm śniegu]],0)</f>
        <v>0</v>
      </c>
      <c r="H7299" s="4">
        <f>brenna6[[#This Row],[cm śniegu]]-brenna6[[#This Row],[wyjazd pługu]]</f>
        <v>0</v>
      </c>
      <c r="I7299" s="4">
        <f>IF(brenna6[[#This Row],[wyjazd pługu]] &gt;0,1,0)</f>
        <v>0</v>
      </c>
    </row>
    <row r="7300" spans="1:9" x14ac:dyDescent="0.3">
      <c r="A7300" s="1">
        <v>43770.083333333336</v>
      </c>
      <c r="B7300">
        <v>0.2</v>
      </c>
      <c r="C7300">
        <v>0</v>
      </c>
      <c r="D7300">
        <f>IF(AND(brenna6[[#This Row],[temperatura]] &gt; 0, brenna6[[#This Row],[opad]] &gt; 0),1,0)</f>
        <v>0</v>
      </c>
      <c r="E7300">
        <f>IF(brenna6[[#This Row],[czy deszcz?]] = 1,0,IF(AND(brenna6[[#This Row],[temperatura]]&lt;=0,brenna6[[#This Row],[opad]]&gt;0),1,0))</f>
        <v>0</v>
      </c>
      <c r="F7300">
        <f>IF(AND(brenna6[[#This Row],[czy śnieg?]] = 1,brenna6[[#This Row],[czy deszcz?]]=0),H7299+C7300,IF(brenna6[[#This Row],[czy deszcz?]]=1,0,H7299))</f>
        <v>0</v>
      </c>
      <c r="G7300" s="4">
        <f>IF(AND(F7299 &gt; 4,brenna6[[#This Row],[cm śniegu]]&gt;4),brenna6[[#This Row],[cm śniegu]],0)</f>
        <v>0</v>
      </c>
      <c r="H7300" s="4">
        <f>brenna6[[#This Row],[cm śniegu]]-brenna6[[#This Row],[wyjazd pługu]]</f>
        <v>0</v>
      </c>
      <c r="I7300" s="4">
        <f>IF(brenna6[[#This Row],[wyjazd pługu]] &gt;0,1,0)</f>
        <v>0</v>
      </c>
    </row>
    <row r="7301" spans="1:9" x14ac:dyDescent="0.3">
      <c r="A7301" s="1">
        <v>43770.125</v>
      </c>
      <c r="B7301">
        <v>0.1</v>
      </c>
      <c r="C7301">
        <v>0</v>
      </c>
      <c r="D7301">
        <f>IF(AND(brenna6[[#This Row],[temperatura]] &gt; 0, brenna6[[#This Row],[opad]] &gt; 0),1,0)</f>
        <v>0</v>
      </c>
      <c r="E7301">
        <f>IF(brenna6[[#This Row],[czy deszcz?]] = 1,0,IF(AND(brenna6[[#This Row],[temperatura]]&lt;=0,brenna6[[#This Row],[opad]]&gt;0),1,0))</f>
        <v>0</v>
      </c>
      <c r="F7301">
        <f>IF(AND(brenna6[[#This Row],[czy śnieg?]] = 1,brenna6[[#This Row],[czy deszcz?]]=0),H7300+C7301,IF(brenna6[[#This Row],[czy deszcz?]]=1,0,H7300))</f>
        <v>0</v>
      </c>
      <c r="G7301" s="4">
        <f>IF(AND(F7300 &gt; 4,brenna6[[#This Row],[cm śniegu]]&gt;4),brenna6[[#This Row],[cm śniegu]],0)</f>
        <v>0</v>
      </c>
      <c r="H7301" s="4">
        <f>brenna6[[#This Row],[cm śniegu]]-brenna6[[#This Row],[wyjazd pługu]]</f>
        <v>0</v>
      </c>
      <c r="I7301" s="4">
        <f>IF(brenna6[[#This Row],[wyjazd pługu]] &gt;0,1,0)</f>
        <v>0</v>
      </c>
    </row>
    <row r="7302" spans="1:9" x14ac:dyDescent="0.3">
      <c r="A7302" s="1">
        <v>43770.166666666664</v>
      </c>
      <c r="B7302">
        <v>0.3</v>
      </c>
      <c r="C7302">
        <v>0</v>
      </c>
      <c r="D7302">
        <f>IF(AND(brenna6[[#This Row],[temperatura]] &gt; 0, brenna6[[#This Row],[opad]] &gt; 0),1,0)</f>
        <v>0</v>
      </c>
      <c r="E7302">
        <f>IF(brenna6[[#This Row],[czy deszcz?]] = 1,0,IF(AND(brenna6[[#This Row],[temperatura]]&lt;=0,brenna6[[#This Row],[opad]]&gt;0),1,0))</f>
        <v>0</v>
      </c>
      <c r="F7302">
        <f>IF(AND(brenna6[[#This Row],[czy śnieg?]] = 1,brenna6[[#This Row],[czy deszcz?]]=0),H7301+C7302,IF(brenna6[[#This Row],[czy deszcz?]]=1,0,H7301))</f>
        <v>0</v>
      </c>
      <c r="G7302" s="4">
        <f>IF(AND(F7301 &gt; 4,brenna6[[#This Row],[cm śniegu]]&gt;4),brenna6[[#This Row],[cm śniegu]],0)</f>
        <v>0</v>
      </c>
      <c r="H7302" s="4">
        <f>brenna6[[#This Row],[cm śniegu]]-brenna6[[#This Row],[wyjazd pługu]]</f>
        <v>0</v>
      </c>
      <c r="I7302" s="4">
        <f>IF(brenna6[[#This Row],[wyjazd pługu]] &gt;0,1,0)</f>
        <v>0</v>
      </c>
    </row>
    <row r="7303" spans="1:9" x14ac:dyDescent="0.3">
      <c r="A7303" s="1">
        <v>43770.208333333336</v>
      </c>
      <c r="B7303">
        <v>0.3</v>
      </c>
      <c r="C7303">
        <v>0</v>
      </c>
      <c r="D7303">
        <f>IF(AND(brenna6[[#This Row],[temperatura]] &gt; 0, brenna6[[#This Row],[opad]] &gt; 0),1,0)</f>
        <v>0</v>
      </c>
      <c r="E7303">
        <f>IF(brenna6[[#This Row],[czy deszcz?]] = 1,0,IF(AND(brenna6[[#This Row],[temperatura]]&lt;=0,brenna6[[#This Row],[opad]]&gt;0),1,0))</f>
        <v>0</v>
      </c>
      <c r="F7303">
        <f>IF(AND(brenna6[[#This Row],[czy śnieg?]] = 1,brenna6[[#This Row],[czy deszcz?]]=0),H7302+C7303,IF(brenna6[[#This Row],[czy deszcz?]]=1,0,H7302))</f>
        <v>0</v>
      </c>
      <c r="G7303" s="4">
        <f>IF(AND(F7302 &gt; 4,brenna6[[#This Row],[cm śniegu]]&gt;4),brenna6[[#This Row],[cm śniegu]],0)</f>
        <v>0</v>
      </c>
      <c r="H7303" s="4">
        <f>brenna6[[#This Row],[cm śniegu]]-brenna6[[#This Row],[wyjazd pługu]]</f>
        <v>0</v>
      </c>
      <c r="I7303" s="4">
        <f>IF(brenna6[[#This Row],[wyjazd pługu]] &gt;0,1,0)</f>
        <v>0</v>
      </c>
    </row>
    <row r="7304" spans="1:9" x14ac:dyDescent="0.3">
      <c r="A7304" s="1">
        <v>43770.25</v>
      </c>
      <c r="B7304">
        <v>0.1</v>
      </c>
      <c r="C7304">
        <v>0</v>
      </c>
      <c r="D7304">
        <f>IF(AND(brenna6[[#This Row],[temperatura]] &gt; 0, brenna6[[#This Row],[opad]] &gt; 0),1,0)</f>
        <v>0</v>
      </c>
      <c r="E7304">
        <f>IF(brenna6[[#This Row],[czy deszcz?]] = 1,0,IF(AND(brenna6[[#This Row],[temperatura]]&lt;=0,brenna6[[#This Row],[opad]]&gt;0),1,0))</f>
        <v>0</v>
      </c>
      <c r="F7304">
        <f>IF(AND(brenna6[[#This Row],[czy śnieg?]] = 1,brenna6[[#This Row],[czy deszcz?]]=0),H7303+C7304,IF(brenna6[[#This Row],[czy deszcz?]]=1,0,H7303))</f>
        <v>0</v>
      </c>
      <c r="G7304" s="4">
        <f>IF(AND(F7303 &gt; 4,brenna6[[#This Row],[cm śniegu]]&gt;4),brenna6[[#This Row],[cm śniegu]],0)</f>
        <v>0</v>
      </c>
      <c r="H7304" s="4">
        <f>brenna6[[#This Row],[cm śniegu]]-brenna6[[#This Row],[wyjazd pługu]]</f>
        <v>0</v>
      </c>
      <c r="I7304" s="4">
        <f>IF(brenna6[[#This Row],[wyjazd pługu]] &gt;0,1,0)</f>
        <v>0</v>
      </c>
    </row>
    <row r="7305" spans="1:9" x14ac:dyDescent="0.3">
      <c r="A7305" s="1">
        <v>43770.291666666664</v>
      </c>
      <c r="B7305">
        <v>0.3</v>
      </c>
      <c r="C7305">
        <v>0</v>
      </c>
      <c r="D7305">
        <f>IF(AND(brenna6[[#This Row],[temperatura]] &gt; 0, brenna6[[#This Row],[opad]] &gt; 0),1,0)</f>
        <v>0</v>
      </c>
      <c r="E7305">
        <f>IF(brenna6[[#This Row],[czy deszcz?]] = 1,0,IF(AND(brenna6[[#This Row],[temperatura]]&lt;=0,brenna6[[#This Row],[opad]]&gt;0),1,0))</f>
        <v>0</v>
      </c>
      <c r="F7305">
        <f>IF(AND(brenna6[[#This Row],[czy śnieg?]] = 1,brenna6[[#This Row],[czy deszcz?]]=0),H7304+C7305,IF(brenna6[[#This Row],[czy deszcz?]]=1,0,H7304))</f>
        <v>0</v>
      </c>
      <c r="G7305" s="4">
        <f>IF(AND(F7304 &gt; 4,brenna6[[#This Row],[cm śniegu]]&gt;4),brenna6[[#This Row],[cm śniegu]],0)</f>
        <v>0</v>
      </c>
      <c r="H7305" s="4">
        <f>brenna6[[#This Row],[cm śniegu]]-brenna6[[#This Row],[wyjazd pługu]]</f>
        <v>0</v>
      </c>
      <c r="I7305" s="4">
        <f>IF(brenna6[[#This Row],[wyjazd pługu]] &gt;0,1,0)</f>
        <v>0</v>
      </c>
    </row>
    <row r="7306" spans="1:9" x14ac:dyDescent="0.3">
      <c r="A7306" s="1">
        <v>43770.333333333336</v>
      </c>
      <c r="B7306">
        <v>1.4</v>
      </c>
      <c r="C7306">
        <v>0</v>
      </c>
      <c r="D7306">
        <f>IF(AND(brenna6[[#This Row],[temperatura]] &gt; 0, brenna6[[#This Row],[opad]] &gt; 0),1,0)</f>
        <v>0</v>
      </c>
      <c r="E7306">
        <f>IF(brenna6[[#This Row],[czy deszcz?]] = 1,0,IF(AND(brenna6[[#This Row],[temperatura]]&lt;=0,brenna6[[#This Row],[opad]]&gt;0),1,0))</f>
        <v>0</v>
      </c>
      <c r="F7306">
        <f>IF(AND(brenna6[[#This Row],[czy śnieg?]] = 1,brenna6[[#This Row],[czy deszcz?]]=0),H7305+C7306,IF(brenna6[[#This Row],[czy deszcz?]]=1,0,H7305))</f>
        <v>0</v>
      </c>
      <c r="G7306" s="4">
        <f>IF(AND(F7305 &gt; 4,brenna6[[#This Row],[cm śniegu]]&gt;4),brenna6[[#This Row],[cm śniegu]],0)</f>
        <v>0</v>
      </c>
      <c r="H7306" s="4">
        <f>brenna6[[#This Row],[cm śniegu]]-brenna6[[#This Row],[wyjazd pługu]]</f>
        <v>0</v>
      </c>
      <c r="I7306" s="4">
        <f>IF(brenna6[[#This Row],[wyjazd pługu]] &gt;0,1,0)</f>
        <v>0</v>
      </c>
    </row>
    <row r="7307" spans="1:9" x14ac:dyDescent="0.3">
      <c r="A7307" s="1">
        <v>43770.375</v>
      </c>
      <c r="B7307">
        <v>2.5</v>
      </c>
      <c r="C7307">
        <v>0</v>
      </c>
      <c r="D7307">
        <f>IF(AND(brenna6[[#This Row],[temperatura]] &gt; 0, brenna6[[#This Row],[opad]] &gt; 0),1,0)</f>
        <v>0</v>
      </c>
      <c r="E7307">
        <f>IF(brenna6[[#This Row],[czy deszcz?]] = 1,0,IF(AND(brenna6[[#This Row],[temperatura]]&lt;=0,brenna6[[#This Row],[opad]]&gt;0),1,0))</f>
        <v>0</v>
      </c>
      <c r="F7307">
        <f>IF(AND(brenna6[[#This Row],[czy śnieg?]] = 1,brenna6[[#This Row],[czy deszcz?]]=0),H7306+C7307,IF(brenna6[[#This Row],[czy deszcz?]]=1,0,H7306))</f>
        <v>0</v>
      </c>
      <c r="G7307" s="4">
        <f>IF(AND(F7306 &gt; 4,brenna6[[#This Row],[cm śniegu]]&gt;4),brenna6[[#This Row],[cm śniegu]],0)</f>
        <v>0</v>
      </c>
      <c r="H7307" s="4">
        <f>brenna6[[#This Row],[cm śniegu]]-brenna6[[#This Row],[wyjazd pługu]]</f>
        <v>0</v>
      </c>
      <c r="I7307" s="4">
        <f>IF(brenna6[[#This Row],[wyjazd pługu]] &gt;0,1,0)</f>
        <v>0</v>
      </c>
    </row>
    <row r="7308" spans="1:9" x14ac:dyDescent="0.3">
      <c r="A7308" s="1">
        <v>43770.416666666664</v>
      </c>
      <c r="B7308">
        <v>3.3</v>
      </c>
      <c r="C7308">
        <v>0</v>
      </c>
      <c r="D7308">
        <f>IF(AND(brenna6[[#This Row],[temperatura]] &gt; 0, brenna6[[#This Row],[opad]] &gt; 0),1,0)</f>
        <v>0</v>
      </c>
      <c r="E7308">
        <f>IF(brenna6[[#This Row],[czy deszcz?]] = 1,0,IF(AND(brenna6[[#This Row],[temperatura]]&lt;=0,brenna6[[#This Row],[opad]]&gt;0),1,0))</f>
        <v>0</v>
      </c>
      <c r="F7308">
        <f>IF(AND(brenna6[[#This Row],[czy śnieg?]] = 1,brenna6[[#This Row],[czy deszcz?]]=0),H7307+C7308,IF(brenna6[[#This Row],[czy deszcz?]]=1,0,H7307))</f>
        <v>0</v>
      </c>
      <c r="G7308" s="4">
        <f>IF(AND(F7307 &gt; 4,brenna6[[#This Row],[cm śniegu]]&gt;4),brenna6[[#This Row],[cm śniegu]],0)</f>
        <v>0</v>
      </c>
      <c r="H7308" s="4">
        <f>brenna6[[#This Row],[cm śniegu]]-brenna6[[#This Row],[wyjazd pługu]]</f>
        <v>0</v>
      </c>
      <c r="I7308" s="4">
        <f>IF(brenna6[[#This Row],[wyjazd pługu]] &gt;0,1,0)</f>
        <v>0</v>
      </c>
    </row>
    <row r="7309" spans="1:9" x14ac:dyDescent="0.3">
      <c r="A7309" s="1">
        <v>43770.458333333336</v>
      </c>
      <c r="B7309">
        <v>4.0999999999999996</v>
      </c>
      <c r="C7309">
        <v>0</v>
      </c>
      <c r="D7309">
        <f>IF(AND(brenna6[[#This Row],[temperatura]] &gt; 0, brenna6[[#This Row],[opad]] &gt; 0),1,0)</f>
        <v>0</v>
      </c>
      <c r="E7309">
        <f>IF(brenna6[[#This Row],[czy deszcz?]] = 1,0,IF(AND(brenna6[[#This Row],[temperatura]]&lt;=0,brenna6[[#This Row],[opad]]&gt;0),1,0))</f>
        <v>0</v>
      </c>
      <c r="F7309">
        <f>IF(AND(brenna6[[#This Row],[czy śnieg?]] = 1,brenna6[[#This Row],[czy deszcz?]]=0),H7308+C7309,IF(brenna6[[#This Row],[czy deszcz?]]=1,0,H7308))</f>
        <v>0</v>
      </c>
      <c r="G7309" s="4">
        <f>IF(AND(F7308 &gt; 4,brenna6[[#This Row],[cm śniegu]]&gt;4),brenna6[[#This Row],[cm śniegu]],0)</f>
        <v>0</v>
      </c>
      <c r="H7309" s="4">
        <f>brenna6[[#This Row],[cm śniegu]]-brenna6[[#This Row],[wyjazd pługu]]</f>
        <v>0</v>
      </c>
      <c r="I7309" s="4">
        <f>IF(brenna6[[#This Row],[wyjazd pługu]] &gt;0,1,0)</f>
        <v>0</v>
      </c>
    </row>
    <row r="7310" spans="1:9" x14ac:dyDescent="0.3">
      <c r="A7310" s="1">
        <v>43770.5</v>
      </c>
      <c r="B7310">
        <v>4.7</v>
      </c>
      <c r="C7310">
        <v>0</v>
      </c>
      <c r="D7310">
        <f>IF(AND(brenna6[[#This Row],[temperatura]] &gt; 0, brenna6[[#This Row],[opad]] &gt; 0),1,0)</f>
        <v>0</v>
      </c>
      <c r="E7310">
        <f>IF(brenna6[[#This Row],[czy deszcz?]] = 1,0,IF(AND(brenna6[[#This Row],[temperatura]]&lt;=0,brenna6[[#This Row],[opad]]&gt;0),1,0))</f>
        <v>0</v>
      </c>
      <c r="F7310">
        <f>IF(AND(brenna6[[#This Row],[czy śnieg?]] = 1,brenna6[[#This Row],[czy deszcz?]]=0),H7309+C7310,IF(brenna6[[#This Row],[czy deszcz?]]=1,0,H7309))</f>
        <v>0</v>
      </c>
      <c r="G7310" s="4">
        <f>IF(AND(F7309 &gt; 4,brenna6[[#This Row],[cm śniegu]]&gt;4),brenna6[[#This Row],[cm śniegu]],0)</f>
        <v>0</v>
      </c>
      <c r="H7310" s="4">
        <f>brenna6[[#This Row],[cm śniegu]]-brenna6[[#This Row],[wyjazd pługu]]</f>
        <v>0</v>
      </c>
      <c r="I7310" s="4">
        <f>IF(brenna6[[#This Row],[wyjazd pługu]] &gt;0,1,0)</f>
        <v>0</v>
      </c>
    </row>
    <row r="7311" spans="1:9" x14ac:dyDescent="0.3">
      <c r="A7311" s="1">
        <v>43770.541666666664</v>
      </c>
      <c r="B7311">
        <v>5.2</v>
      </c>
      <c r="C7311">
        <v>0</v>
      </c>
      <c r="D7311">
        <f>IF(AND(brenna6[[#This Row],[temperatura]] &gt; 0, brenna6[[#This Row],[opad]] &gt; 0),1,0)</f>
        <v>0</v>
      </c>
      <c r="E7311">
        <f>IF(brenna6[[#This Row],[czy deszcz?]] = 1,0,IF(AND(brenna6[[#This Row],[temperatura]]&lt;=0,brenna6[[#This Row],[opad]]&gt;0),1,0))</f>
        <v>0</v>
      </c>
      <c r="F7311">
        <f>IF(AND(brenna6[[#This Row],[czy śnieg?]] = 1,brenna6[[#This Row],[czy deszcz?]]=0),H7310+C7311,IF(brenna6[[#This Row],[czy deszcz?]]=1,0,H7310))</f>
        <v>0</v>
      </c>
      <c r="G7311" s="4">
        <f>IF(AND(F7310 &gt; 4,brenna6[[#This Row],[cm śniegu]]&gt;4),brenna6[[#This Row],[cm śniegu]],0)</f>
        <v>0</v>
      </c>
      <c r="H7311" s="4">
        <f>brenna6[[#This Row],[cm śniegu]]-brenna6[[#This Row],[wyjazd pługu]]</f>
        <v>0</v>
      </c>
      <c r="I7311" s="4">
        <f>IF(brenna6[[#This Row],[wyjazd pługu]] &gt;0,1,0)</f>
        <v>0</v>
      </c>
    </row>
    <row r="7312" spans="1:9" x14ac:dyDescent="0.3">
      <c r="A7312" s="1">
        <v>43770.583333333336</v>
      </c>
      <c r="B7312">
        <v>5.5</v>
      </c>
      <c r="C7312">
        <v>0</v>
      </c>
      <c r="D7312">
        <f>IF(AND(brenna6[[#This Row],[temperatura]] &gt; 0, brenna6[[#This Row],[opad]] &gt; 0),1,0)</f>
        <v>0</v>
      </c>
      <c r="E7312">
        <f>IF(brenna6[[#This Row],[czy deszcz?]] = 1,0,IF(AND(brenna6[[#This Row],[temperatura]]&lt;=0,brenna6[[#This Row],[opad]]&gt;0),1,0))</f>
        <v>0</v>
      </c>
      <c r="F7312">
        <f>IF(AND(brenna6[[#This Row],[czy śnieg?]] = 1,brenna6[[#This Row],[czy deszcz?]]=0),H7311+C7312,IF(brenna6[[#This Row],[czy deszcz?]]=1,0,H7311))</f>
        <v>0</v>
      </c>
      <c r="G7312" s="4">
        <f>IF(AND(F7311 &gt; 4,brenna6[[#This Row],[cm śniegu]]&gt;4),brenna6[[#This Row],[cm śniegu]],0)</f>
        <v>0</v>
      </c>
      <c r="H7312" s="4">
        <f>brenna6[[#This Row],[cm śniegu]]-brenna6[[#This Row],[wyjazd pługu]]</f>
        <v>0</v>
      </c>
      <c r="I7312" s="4">
        <f>IF(brenna6[[#This Row],[wyjazd pługu]] &gt;0,1,0)</f>
        <v>0</v>
      </c>
    </row>
    <row r="7313" spans="1:9" x14ac:dyDescent="0.3">
      <c r="A7313" s="1">
        <v>43770.625</v>
      </c>
      <c r="B7313">
        <v>4.5</v>
      </c>
      <c r="C7313">
        <v>0</v>
      </c>
      <c r="D7313">
        <f>IF(AND(brenna6[[#This Row],[temperatura]] &gt; 0, brenna6[[#This Row],[opad]] &gt; 0),1,0)</f>
        <v>0</v>
      </c>
      <c r="E7313">
        <f>IF(brenna6[[#This Row],[czy deszcz?]] = 1,0,IF(AND(brenna6[[#This Row],[temperatura]]&lt;=0,brenna6[[#This Row],[opad]]&gt;0),1,0))</f>
        <v>0</v>
      </c>
      <c r="F7313">
        <f>IF(AND(brenna6[[#This Row],[czy śnieg?]] = 1,brenna6[[#This Row],[czy deszcz?]]=0),H7312+C7313,IF(brenna6[[#This Row],[czy deszcz?]]=1,0,H7312))</f>
        <v>0</v>
      </c>
      <c r="G7313" s="4">
        <f>IF(AND(F7312 &gt; 4,brenna6[[#This Row],[cm śniegu]]&gt;4),brenna6[[#This Row],[cm śniegu]],0)</f>
        <v>0</v>
      </c>
      <c r="H7313" s="4">
        <f>brenna6[[#This Row],[cm śniegu]]-brenna6[[#This Row],[wyjazd pługu]]</f>
        <v>0</v>
      </c>
      <c r="I7313" s="4">
        <f>IF(brenna6[[#This Row],[wyjazd pługu]] &gt;0,1,0)</f>
        <v>0</v>
      </c>
    </row>
    <row r="7314" spans="1:9" x14ac:dyDescent="0.3">
      <c r="A7314" s="1">
        <v>43770.666666666664</v>
      </c>
      <c r="B7314">
        <v>3.2</v>
      </c>
      <c r="C7314">
        <v>0</v>
      </c>
      <c r="D7314">
        <f>IF(AND(brenna6[[#This Row],[temperatura]] &gt; 0, brenna6[[#This Row],[opad]] &gt; 0),1,0)</f>
        <v>0</v>
      </c>
      <c r="E7314">
        <f>IF(brenna6[[#This Row],[czy deszcz?]] = 1,0,IF(AND(brenna6[[#This Row],[temperatura]]&lt;=0,brenna6[[#This Row],[opad]]&gt;0),1,0))</f>
        <v>0</v>
      </c>
      <c r="F7314">
        <f>IF(AND(brenna6[[#This Row],[czy śnieg?]] = 1,brenna6[[#This Row],[czy deszcz?]]=0),H7313+C7314,IF(brenna6[[#This Row],[czy deszcz?]]=1,0,H7313))</f>
        <v>0</v>
      </c>
      <c r="G7314" s="4">
        <f>IF(AND(F7313 &gt; 4,brenna6[[#This Row],[cm śniegu]]&gt;4),brenna6[[#This Row],[cm śniegu]],0)</f>
        <v>0</v>
      </c>
      <c r="H7314" s="4">
        <f>brenna6[[#This Row],[cm śniegu]]-brenna6[[#This Row],[wyjazd pługu]]</f>
        <v>0</v>
      </c>
      <c r="I7314" s="4">
        <f>IF(brenna6[[#This Row],[wyjazd pługu]] &gt;0,1,0)</f>
        <v>0</v>
      </c>
    </row>
    <row r="7315" spans="1:9" x14ac:dyDescent="0.3">
      <c r="A7315" s="1">
        <v>43770.708333333336</v>
      </c>
      <c r="B7315">
        <v>2.6</v>
      </c>
      <c r="C7315">
        <v>0</v>
      </c>
      <c r="D7315">
        <f>IF(AND(brenna6[[#This Row],[temperatura]] &gt; 0, brenna6[[#This Row],[opad]] &gt; 0),1,0)</f>
        <v>0</v>
      </c>
      <c r="E7315">
        <f>IF(brenna6[[#This Row],[czy deszcz?]] = 1,0,IF(AND(brenna6[[#This Row],[temperatura]]&lt;=0,brenna6[[#This Row],[opad]]&gt;0),1,0))</f>
        <v>0</v>
      </c>
      <c r="F7315">
        <f>IF(AND(brenna6[[#This Row],[czy śnieg?]] = 1,brenna6[[#This Row],[czy deszcz?]]=0),H7314+C7315,IF(brenna6[[#This Row],[czy deszcz?]]=1,0,H7314))</f>
        <v>0</v>
      </c>
      <c r="G7315" s="4">
        <f>IF(AND(F7314 &gt; 4,brenna6[[#This Row],[cm śniegu]]&gt;4),brenna6[[#This Row],[cm śniegu]],0)</f>
        <v>0</v>
      </c>
      <c r="H7315" s="4">
        <f>brenna6[[#This Row],[cm śniegu]]-brenna6[[#This Row],[wyjazd pługu]]</f>
        <v>0</v>
      </c>
      <c r="I7315" s="4">
        <f>IF(brenna6[[#This Row],[wyjazd pługu]] &gt;0,1,0)</f>
        <v>0</v>
      </c>
    </row>
    <row r="7316" spans="1:9" x14ac:dyDescent="0.3">
      <c r="A7316" s="1">
        <v>43770.75</v>
      </c>
      <c r="B7316">
        <v>2.1</v>
      </c>
      <c r="C7316">
        <v>0</v>
      </c>
      <c r="D7316">
        <f>IF(AND(brenna6[[#This Row],[temperatura]] &gt; 0, brenna6[[#This Row],[opad]] &gt; 0),1,0)</f>
        <v>0</v>
      </c>
      <c r="E7316">
        <f>IF(brenna6[[#This Row],[czy deszcz?]] = 1,0,IF(AND(brenna6[[#This Row],[temperatura]]&lt;=0,brenna6[[#This Row],[opad]]&gt;0),1,0))</f>
        <v>0</v>
      </c>
      <c r="F7316">
        <f>IF(AND(brenna6[[#This Row],[czy śnieg?]] = 1,brenna6[[#This Row],[czy deszcz?]]=0),H7315+C7316,IF(brenna6[[#This Row],[czy deszcz?]]=1,0,H7315))</f>
        <v>0</v>
      </c>
      <c r="G7316" s="4">
        <f>IF(AND(F7315 &gt; 4,brenna6[[#This Row],[cm śniegu]]&gt;4),brenna6[[#This Row],[cm śniegu]],0)</f>
        <v>0</v>
      </c>
      <c r="H7316" s="4">
        <f>brenna6[[#This Row],[cm śniegu]]-brenna6[[#This Row],[wyjazd pługu]]</f>
        <v>0</v>
      </c>
      <c r="I7316" s="4">
        <f>IF(brenna6[[#This Row],[wyjazd pługu]] &gt;0,1,0)</f>
        <v>0</v>
      </c>
    </row>
    <row r="7317" spans="1:9" x14ac:dyDescent="0.3">
      <c r="A7317" s="1">
        <v>43770.791666666664</v>
      </c>
      <c r="B7317">
        <v>1.5</v>
      </c>
      <c r="C7317">
        <v>0</v>
      </c>
      <c r="D7317">
        <f>IF(AND(brenna6[[#This Row],[temperatura]] &gt; 0, brenna6[[#This Row],[opad]] &gt; 0),1,0)</f>
        <v>0</v>
      </c>
      <c r="E7317">
        <f>IF(brenna6[[#This Row],[czy deszcz?]] = 1,0,IF(AND(brenna6[[#This Row],[temperatura]]&lt;=0,brenna6[[#This Row],[opad]]&gt;0),1,0))</f>
        <v>0</v>
      </c>
      <c r="F7317">
        <f>IF(AND(brenna6[[#This Row],[czy śnieg?]] = 1,brenna6[[#This Row],[czy deszcz?]]=0),H7316+C7317,IF(brenna6[[#This Row],[czy deszcz?]]=1,0,H7316))</f>
        <v>0</v>
      </c>
      <c r="G7317" s="4">
        <f>IF(AND(F7316 &gt; 4,brenna6[[#This Row],[cm śniegu]]&gt;4),brenna6[[#This Row],[cm śniegu]],0)</f>
        <v>0</v>
      </c>
      <c r="H7317" s="4">
        <f>brenna6[[#This Row],[cm śniegu]]-brenna6[[#This Row],[wyjazd pługu]]</f>
        <v>0</v>
      </c>
      <c r="I7317" s="4">
        <f>IF(brenna6[[#This Row],[wyjazd pługu]] &gt;0,1,0)</f>
        <v>0</v>
      </c>
    </row>
    <row r="7318" spans="1:9" x14ac:dyDescent="0.3">
      <c r="A7318" s="1">
        <v>43770.833333333336</v>
      </c>
      <c r="B7318">
        <v>1.3</v>
      </c>
      <c r="C7318">
        <v>0</v>
      </c>
      <c r="D7318">
        <f>IF(AND(brenna6[[#This Row],[temperatura]] &gt; 0, brenna6[[#This Row],[opad]] &gt; 0),1,0)</f>
        <v>0</v>
      </c>
      <c r="E7318">
        <f>IF(brenna6[[#This Row],[czy deszcz?]] = 1,0,IF(AND(brenna6[[#This Row],[temperatura]]&lt;=0,brenna6[[#This Row],[opad]]&gt;0),1,0))</f>
        <v>0</v>
      </c>
      <c r="F7318">
        <f>IF(AND(brenna6[[#This Row],[czy śnieg?]] = 1,brenna6[[#This Row],[czy deszcz?]]=0),H7317+C7318,IF(brenna6[[#This Row],[czy deszcz?]]=1,0,H7317))</f>
        <v>0</v>
      </c>
      <c r="G7318" s="4">
        <f>IF(AND(F7317 &gt; 4,brenna6[[#This Row],[cm śniegu]]&gt;4),brenna6[[#This Row],[cm śniegu]],0)</f>
        <v>0</v>
      </c>
      <c r="H7318" s="4">
        <f>brenna6[[#This Row],[cm śniegu]]-brenna6[[#This Row],[wyjazd pługu]]</f>
        <v>0</v>
      </c>
      <c r="I7318" s="4">
        <f>IF(brenna6[[#This Row],[wyjazd pługu]] &gt;0,1,0)</f>
        <v>0</v>
      </c>
    </row>
    <row r="7319" spans="1:9" x14ac:dyDescent="0.3">
      <c r="A7319" s="1">
        <v>43770.875</v>
      </c>
      <c r="B7319">
        <v>1.7</v>
      </c>
      <c r="C7319">
        <v>0</v>
      </c>
      <c r="D7319">
        <f>IF(AND(brenna6[[#This Row],[temperatura]] &gt; 0, brenna6[[#This Row],[opad]] &gt; 0),1,0)</f>
        <v>0</v>
      </c>
      <c r="E7319">
        <f>IF(brenna6[[#This Row],[czy deszcz?]] = 1,0,IF(AND(brenna6[[#This Row],[temperatura]]&lt;=0,brenna6[[#This Row],[opad]]&gt;0),1,0))</f>
        <v>0</v>
      </c>
      <c r="F7319">
        <f>IF(AND(brenna6[[#This Row],[czy śnieg?]] = 1,brenna6[[#This Row],[czy deszcz?]]=0),H7318+C7319,IF(brenna6[[#This Row],[czy deszcz?]]=1,0,H7318))</f>
        <v>0</v>
      </c>
      <c r="G7319" s="4">
        <f>IF(AND(F7318 &gt; 4,brenna6[[#This Row],[cm śniegu]]&gt;4),brenna6[[#This Row],[cm śniegu]],0)</f>
        <v>0</v>
      </c>
      <c r="H7319" s="4">
        <f>brenna6[[#This Row],[cm śniegu]]-brenna6[[#This Row],[wyjazd pługu]]</f>
        <v>0</v>
      </c>
      <c r="I7319" s="4">
        <f>IF(brenna6[[#This Row],[wyjazd pługu]] &gt;0,1,0)</f>
        <v>0</v>
      </c>
    </row>
    <row r="7320" spans="1:9" x14ac:dyDescent="0.3">
      <c r="A7320" s="1">
        <v>43770.916666666664</v>
      </c>
      <c r="B7320">
        <v>2</v>
      </c>
      <c r="C7320">
        <v>0</v>
      </c>
      <c r="D7320">
        <f>IF(AND(brenna6[[#This Row],[temperatura]] &gt; 0, brenna6[[#This Row],[opad]] &gt; 0),1,0)</f>
        <v>0</v>
      </c>
      <c r="E7320">
        <f>IF(brenna6[[#This Row],[czy deszcz?]] = 1,0,IF(AND(brenna6[[#This Row],[temperatura]]&lt;=0,brenna6[[#This Row],[opad]]&gt;0),1,0))</f>
        <v>0</v>
      </c>
      <c r="F7320">
        <f>IF(AND(brenna6[[#This Row],[czy śnieg?]] = 1,brenna6[[#This Row],[czy deszcz?]]=0),H7319+C7320,IF(brenna6[[#This Row],[czy deszcz?]]=1,0,H7319))</f>
        <v>0</v>
      </c>
      <c r="G7320" s="4">
        <f>IF(AND(F7319 &gt; 4,brenna6[[#This Row],[cm śniegu]]&gt;4),brenna6[[#This Row],[cm śniegu]],0)</f>
        <v>0</v>
      </c>
      <c r="H7320" s="4">
        <f>brenna6[[#This Row],[cm śniegu]]-brenna6[[#This Row],[wyjazd pługu]]</f>
        <v>0</v>
      </c>
      <c r="I7320" s="4">
        <f>IF(brenna6[[#This Row],[wyjazd pługu]] &gt;0,1,0)</f>
        <v>0</v>
      </c>
    </row>
    <row r="7321" spans="1:9" x14ac:dyDescent="0.3">
      <c r="A7321" s="1">
        <v>43770.958333333336</v>
      </c>
      <c r="B7321">
        <v>1.9</v>
      </c>
      <c r="C7321">
        <v>0</v>
      </c>
      <c r="D7321">
        <f>IF(AND(brenna6[[#This Row],[temperatura]] &gt; 0, brenna6[[#This Row],[opad]] &gt; 0),1,0)</f>
        <v>0</v>
      </c>
      <c r="E7321">
        <f>IF(brenna6[[#This Row],[czy deszcz?]] = 1,0,IF(AND(brenna6[[#This Row],[temperatura]]&lt;=0,brenna6[[#This Row],[opad]]&gt;0),1,0))</f>
        <v>0</v>
      </c>
      <c r="F7321">
        <f>IF(AND(brenna6[[#This Row],[czy śnieg?]] = 1,brenna6[[#This Row],[czy deszcz?]]=0),H7320+C7321,IF(brenna6[[#This Row],[czy deszcz?]]=1,0,H7320))</f>
        <v>0</v>
      </c>
      <c r="G7321" s="4">
        <f>IF(AND(F7320 &gt; 4,brenna6[[#This Row],[cm śniegu]]&gt;4),brenna6[[#This Row],[cm śniegu]],0)</f>
        <v>0</v>
      </c>
      <c r="H7321" s="4">
        <f>brenna6[[#This Row],[cm śniegu]]-brenna6[[#This Row],[wyjazd pługu]]</f>
        <v>0</v>
      </c>
      <c r="I7321" s="4">
        <f>IF(brenna6[[#This Row],[wyjazd pługu]] &gt;0,1,0)</f>
        <v>0</v>
      </c>
    </row>
    <row r="7322" spans="1:9" x14ac:dyDescent="0.3">
      <c r="A7322" s="1">
        <v>43771</v>
      </c>
      <c r="B7322">
        <v>2.1</v>
      </c>
      <c r="C7322">
        <v>0</v>
      </c>
      <c r="D7322">
        <f>IF(AND(brenna6[[#This Row],[temperatura]] &gt; 0, brenna6[[#This Row],[opad]] &gt; 0),1,0)</f>
        <v>0</v>
      </c>
      <c r="E7322">
        <f>IF(brenna6[[#This Row],[czy deszcz?]] = 1,0,IF(AND(brenna6[[#This Row],[temperatura]]&lt;=0,brenna6[[#This Row],[opad]]&gt;0),1,0))</f>
        <v>0</v>
      </c>
      <c r="F7322">
        <f>IF(AND(brenna6[[#This Row],[czy śnieg?]] = 1,brenna6[[#This Row],[czy deszcz?]]=0),H7321+C7322,IF(brenna6[[#This Row],[czy deszcz?]]=1,0,H7321))</f>
        <v>0</v>
      </c>
      <c r="G7322" s="4">
        <f>IF(AND(F7321 &gt; 4,brenna6[[#This Row],[cm śniegu]]&gt;4),brenna6[[#This Row],[cm śniegu]],0)</f>
        <v>0</v>
      </c>
      <c r="H7322" s="4">
        <f>brenna6[[#This Row],[cm śniegu]]-brenna6[[#This Row],[wyjazd pługu]]</f>
        <v>0</v>
      </c>
      <c r="I7322" s="4">
        <f>IF(brenna6[[#This Row],[wyjazd pługu]] &gt;0,1,0)</f>
        <v>0</v>
      </c>
    </row>
    <row r="7323" spans="1:9" x14ac:dyDescent="0.3">
      <c r="A7323" s="1">
        <v>43771.041666666664</v>
      </c>
      <c r="B7323">
        <v>2.1</v>
      </c>
      <c r="C7323">
        <v>0</v>
      </c>
      <c r="D7323">
        <f>IF(AND(brenna6[[#This Row],[temperatura]] &gt; 0, brenna6[[#This Row],[opad]] &gt; 0),1,0)</f>
        <v>0</v>
      </c>
      <c r="E7323">
        <f>IF(brenna6[[#This Row],[czy deszcz?]] = 1,0,IF(AND(brenna6[[#This Row],[temperatura]]&lt;=0,brenna6[[#This Row],[opad]]&gt;0),1,0))</f>
        <v>0</v>
      </c>
      <c r="F7323">
        <f>IF(AND(brenna6[[#This Row],[czy śnieg?]] = 1,brenna6[[#This Row],[czy deszcz?]]=0),H7322+C7323,IF(brenna6[[#This Row],[czy deszcz?]]=1,0,H7322))</f>
        <v>0</v>
      </c>
      <c r="G7323" s="4">
        <f>IF(AND(F7322 &gt; 4,brenna6[[#This Row],[cm śniegu]]&gt;4),brenna6[[#This Row],[cm śniegu]],0)</f>
        <v>0</v>
      </c>
      <c r="H7323" s="4">
        <f>brenna6[[#This Row],[cm śniegu]]-brenna6[[#This Row],[wyjazd pługu]]</f>
        <v>0</v>
      </c>
      <c r="I7323" s="4">
        <f>IF(brenna6[[#This Row],[wyjazd pługu]] &gt;0,1,0)</f>
        <v>0</v>
      </c>
    </row>
    <row r="7324" spans="1:9" x14ac:dyDescent="0.3">
      <c r="A7324" s="1">
        <v>43771.083333333336</v>
      </c>
      <c r="B7324">
        <v>2.2000000000000002</v>
      </c>
      <c r="C7324">
        <v>0</v>
      </c>
      <c r="D7324">
        <f>IF(AND(brenna6[[#This Row],[temperatura]] &gt; 0, brenna6[[#This Row],[opad]] &gt; 0),1,0)</f>
        <v>0</v>
      </c>
      <c r="E7324">
        <f>IF(brenna6[[#This Row],[czy deszcz?]] = 1,0,IF(AND(brenna6[[#This Row],[temperatura]]&lt;=0,brenna6[[#This Row],[opad]]&gt;0),1,0))</f>
        <v>0</v>
      </c>
      <c r="F7324">
        <f>IF(AND(brenna6[[#This Row],[czy śnieg?]] = 1,brenna6[[#This Row],[czy deszcz?]]=0),H7323+C7324,IF(brenna6[[#This Row],[czy deszcz?]]=1,0,H7323))</f>
        <v>0</v>
      </c>
      <c r="G7324" s="4">
        <f>IF(AND(F7323 &gt; 4,brenna6[[#This Row],[cm śniegu]]&gt;4),brenna6[[#This Row],[cm śniegu]],0)</f>
        <v>0</v>
      </c>
      <c r="H7324" s="4">
        <f>brenna6[[#This Row],[cm śniegu]]-brenna6[[#This Row],[wyjazd pługu]]</f>
        <v>0</v>
      </c>
      <c r="I7324" s="4">
        <f>IF(brenna6[[#This Row],[wyjazd pługu]] &gt;0,1,0)</f>
        <v>0</v>
      </c>
    </row>
    <row r="7325" spans="1:9" x14ac:dyDescent="0.3">
      <c r="A7325" s="1">
        <v>43771.125</v>
      </c>
      <c r="B7325">
        <v>2.2999999999999998</v>
      </c>
      <c r="C7325">
        <v>0</v>
      </c>
      <c r="D7325">
        <f>IF(AND(brenna6[[#This Row],[temperatura]] &gt; 0, brenna6[[#This Row],[opad]] &gt; 0),1,0)</f>
        <v>0</v>
      </c>
      <c r="E7325">
        <f>IF(brenna6[[#This Row],[czy deszcz?]] = 1,0,IF(AND(brenna6[[#This Row],[temperatura]]&lt;=0,brenna6[[#This Row],[opad]]&gt;0),1,0))</f>
        <v>0</v>
      </c>
      <c r="F7325">
        <f>IF(AND(brenna6[[#This Row],[czy śnieg?]] = 1,brenna6[[#This Row],[czy deszcz?]]=0),H7324+C7325,IF(brenna6[[#This Row],[czy deszcz?]]=1,0,H7324))</f>
        <v>0</v>
      </c>
      <c r="G7325" s="4">
        <f>IF(AND(F7324 &gt; 4,brenna6[[#This Row],[cm śniegu]]&gt;4),brenna6[[#This Row],[cm śniegu]],0)</f>
        <v>0</v>
      </c>
      <c r="H7325" s="4">
        <f>brenna6[[#This Row],[cm śniegu]]-brenna6[[#This Row],[wyjazd pługu]]</f>
        <v>0</v>
      </c>
      <c r="I7325" s="4">
        <f>IF(brenna6[[#This Row],[wyjazd pługu]] &gt;0,1,0)</f>
        <v>0</v>
      </c>
    </row>
    <row r="7326" spans="1:9" x14ac:dyDescent="0.3">
      <c r="A7326" s="1">
        <v>43771.166666666664</v>
      </c>
      <c r="B7326">
        <v>2.2999999999999998</v>
      </c>
      <c r="C7326">
        <v>0</v>
      </c>
      <c r="D7326">
        <f>IF(AND(brenna6[[#This Row],[temperatura]] &gt; 0, brenna6[[#This Row],[opad]] &gt; 0),1,0)</f>
        <v>0</v>
      </c>
      <c r="E7326">
        <f>IF(brenna6[[#This Row],[czy deszcz?]] = 1,0,IF(AND(brenna6[[#This Row],[temperatura]]&lt;=0,brenna6[[#This Row],[opad]]&gt;0),1,0))</f>
        <v>0</v>
      </c>
      <c r="F7326">
        <f>IF(AND(brenna6[[#This Row],[czy śnieg?]] = 1,brenna6[[#This Row],[czy deszcz?]]=0),H7325+C7326,IF(brenna6[[#This Row],[czy deszcz?]]=1,0,H7325))</f>
        <v>0</v>
      </c>
      <c r="G7326" s="4">
        <f>IF(AND(F7325 &gt; 4,brenna6[[#This Row],[cm śniegu]]&gt;4),brenna6[[#This Row],[cm śniegu]],0)</f>
        <v>0</v>
      </c>
      <c r="H7326" s="4">
        <f>brenna6[[#This Row],[cm śniegu]]-brenna6[[#This Row],[wyjazd pługu]]</f>
        <v>0</v>
      </c>
      <c r="I7326" s="4">
        <f>IF(brenna6[[#This Row],[wyjazd pługu]] &gt;0,1,0)</f>
        <v>0</v>
      </c>
    </row>
    <row r="7327" spans="1:9" x14ac:dyDescent="0.3">
      <c r="A7327" s="1">
        <v>43771.208333333336</v>
      </c>
      <c r="B7327">
        <v>2.1</v>
      </c>
      <c r="C7327">
        <v>0</v>
      </c>
      <c r="D7327">
        <f>IF(AND(brenna6[[#This Row],[temperatura]] &gt; 0, brenna6[[#This Row],[opad]] &gt; 0),1,0)</f>
        <v>0</v>
      </c>
      <c r="E7327">
        <f>IF(brenna6[[#This Row],[czy deszcz?]] = 1,0,IF(AND(brenna6[[#This Row],[temperatura]]&lt;=0,brenna6[[#This Row],[opad]]&gt;0),1,0))</f>
        <v>0</v>
      </c>
      <c r="F7327">
        <f>IF(AND(brenna6[[#This Row],[czy śnieg?]] = 1,brenna6[[#This Row],[czy deszcz?]]=0),H7326+C7327,IF(brenna6[[#This Row],[czy deszcz?]]=1,0,H7326))</f>
        <v>0</v>
      </c>
      <c r="G7327" s="4">
        <f>IF(AND(F7326 &gt; 4,brenna6[[#This Row],[cm śniegu]]&gt;4),brenna6[[#This Row],[cm śniegu]],0)</f>
        <v>0</v>
      </c>
      <c r="H7327" s="4">
        <f>brenna6[[#This Row],[cm śniegu]]-brenna6[[#This Row],[wyjazd pługu]]</f>
        <v>0</v>
      </c>
      <c r="I7327" s="4">
        <f>IF(brenna6[[#This Row],[wyjazd pługu]] &gt;0,1,0)</f>
        <v>0</v>
      </c>
    </row>
    <row r="7328" spans="1:9" x14ac:dyDescent="0.3">
      <c r="A7328" s="1">
        <v>43771.25</v>
      </c>
      <c r="B7328">
        <v>2.2000000000000002</v>
      </c>
      <c r="C7328">
        <v>0</v>
      </c>
      <c r="D7328">
        <f>IF(AND(brenna6[[#This Row],[temperatura]] &gt; 0, brenna6[[#This Row],[opad]] &gt; 0),1,0)</f>
        <v>0</v>
      </c>
      <c r="E7328">
        <f>IF(brenna6[[#This Row],[czy deszcz?]] = 1,0,IF(AND(brenna6[[#This Row],[temperatura]]&lt;=0,brenna6[[#This Row],[opad]]&gt;0),1,0))</f>
        <v>0</v>
      </c>
      <c r="F7328">
        <f>IF(AND(brenna6[[#This Row],[czy śnieg?]] = 1,brenna6[[#This Row],[czy deszcz?]]=0),H7327+C7328,IF(brenna6[[#This Row],[czy deszcz?]]=1,0,H7327))</f>
        <v>0</v>
      </c>
      <c r="G7328" s="4">
        <f>IF(AND(F7327 &gt; 4,brenna6[[#This Row],[cm śniegu]]&gt;4),brenna6[[#This Row],[cm śniegu]],0)</f>
        <v>0</v>
      </c>
      <c r="H7328" s="4">
        <f>brenna6[[#This Row],[cm śniegu]]-brenna6[[#This Row],[wyjazd pługu]]</f>
        <v>0</v>
      </c>
      <c r="I7328" s="4">
        <f>IF(brenna6[[#This Row],[wyjazd pługu]] &gt;0,1,0)</f>
        <v>0</v>
      </c>
    </row>
    <row r="7329" spans="1:9" x14ac:dyDescent="0.3">
      <c r="A7329" s="1">
        <v>43771.291666666664</v>
      </c>
      <c r="B7329">
        <v>2.6</v>
      </c>
      <c r="C7329">
        <v>0</v>
      </c>
      <c r="D7329">
        <f>IF(AND(brenna6[[#This Row],[temperatura]] &gt; 0, brenna6[[#This Row],[opad]] &gt; 0),1,0)</f>
        <v>0</v>
      </c>
      <c r="E7329">
        <f>IF(brenna6[[#This Row],[czy deszcz?]] = 1,0,IF(AND(brenna6[[#This Row],[temperatura]]&lt;=0,brenna6[[#This Row],[opad]]&gt;0),1,0))</f>
        <v>0</v>
      </c>
      <c r="F7329">
        <f>IF(AND(brenna6[[#This Row],[czy śnieg?]] = 1,brenna6[[#This Row],[czy deszcz?]]=0),H7328+C7329,IF(brenna6[[#This Row],[czy deszcz?]]=1,0,H7328))</f>
        <v>0</v>
      </c>
      <c r="G7329" s="4">
        <f>IF(AND(F7328 &gt; 4,brenna6[[#This Row],[cm śniegu]]&gt;4),brenna6[[#This Row],[cm śniegu]],0)</f>
        <v>0</v>
      </c>
      <c r="H7329" s="4">
        <f>brenna6[[#This Row],[cm śniegu]]-brenna6[[#This Row],[wyjazd pługu]]</f>
        <v>0</v>
      </c>
      <c r="I7329" s="4">
        <f>IF(brenna6[[#This Row],[wyjazd pługu]] &gt;0,1,0)</f>
        <v>0</v>
      </c>
    </row>
    <row r="7330" spans="1:9" x14ac:dyDescent="0.3">
      <c r="A7330" s="1">
        <v>43771.333333333336</v>
      </c>
      <c r="B7330">
        <v>2.8</v>
      </c>
      <c r="C7330">
        <v>0</v>
      </c>
      <c r="D7330">
        <f>IF(AND(brenna6[[#This Row],[temperatura]] &gt; 0, brenna6[[#This Row],[opad]] &gt; 0),1,0)</f>
        <v>0</v>
      </c>
      <c r="E7330">
        <f>IF(brenna6[[#This Row],[czy deszcz?]] = 1,0,IF(AND(brenna6[[#This Row],[temperatura]]&lt;=0,brenna6[[#This Row],[opad]]&gt;0),1,0))</f>
        <v>0</v>
      </c>
      <c r="F7330">
        <f>IF(AND(brenna6[[#This Row],[czy śnieg?]] = 1,brenna6[[#This Row],[czy deszcz?]]=0),H7329+C7330,IF(brenna6[[#This Row],[czy deszcz?]]=1,0,H7329))</f>
        <v>0</v>
      </c>
      <c r="G7330" s="4">
        <f>IF(AND(F7329 &gt; 4,brenna6[[#This Row],[cm śniegu]]&gt;4),brenna6[[#This Row],[cm śniegu]],0)</f>
        <v>0</v>
      </c>
      <c r="H7330" s="4">
        <f>brenna6[[#This Row],[cm śniegu]]-brenna6[[#This Row],[wyjazd pługu]]</f>
        <v>0</v>
      </c>
      <c r="I7330" s="4">
        <f>IF(brenna6[[#This Row],[wyjazd pługu]] &gt;0,1,0)</f>
        <v>0</v>
      </c>
    </row>
    <row r="7331" spans="1:9" x14ac:dyDescent="0.3">
      <c r="A7331" s="1">
        <v>43771.375</v>
      </c>
      <c r="B7331">
        <v>3.2</v>
      </c>
      <c r="C7331">
        <v>0</v>
      </c>
      <c r="D7331">
        <f>IF(AND(brenna6[[#This Row],[temperatura]] &gt; 0, brenna6[[#This Row],[opad]] &gt; 0),1,0)</f>
        <v>0</v>
      </c>
      <c r="E7331">
        <f>IF(brenna6[[#This Row],[czy deszcz?]] = 1,0,IF(AND(brenna6[[#This Row],[temperatura]]&lt;=0,brenna6[[#This Row],[opad]]&gt;0),1,0))</f>
        <v>0</v>
      </c>
      <c r="F7331">
        <f>IF(AND(brenna6[[#This Row],[czy śnieg?]] = 1,brenna6[[#This Row],[czy deszcz?]]=0),H7330+C7331,IF(brenna6[[#This Row],[czy deszcz?]]=1,0,H7330))</f>
        <v>0</v>
      </c>
      <c r="G7331" s="4">
        <f>IF(AND(F7330 &gt; 4,brenna6[[#This Row],[cm śniegu]]&gt;4),brenna6[[#This Row],[cm śniegu]],0)</f>
        <v>0</v>
      </c>
      <c r="H7331" s="4">
        <f>brenna6[[#This Row],[cm śniegu]]-brenna6[[#This Row],[wyjazd pługu]]</f>
        <v>0</v>
      </c>
      <c r="I7331" s="4">
        <f>IF(brenna6[[#This Row],[wyjazd pługu]] &gt;0,1,0)</f>
        <v>0</v>
      </c>
    </row>
    <row r="7332" spans="1:9" x14ac:dyDescent="0.3">
      <c r="A7332" s="1">
        <v>43771.416666666664</v>
      </c>
      <c r="B7332">
        <v>3.7</v>
      </c>
      <c r="C7332">
        <v>0</v>
      </c>
      <c r="D7332">
        <f>IF(AND(brenna6[[#This Row],[temperatura]] &gt; 0, brenna6[[#This Row],[opad]] &gt; 0),1,0)</f>
        <v>0</v>
      </c>
      <c r="E7332">
        <f>IF(brenna6[[#This Row],[czy deszcz?]] = 1,0,IF(AND(brenna6[[#This Row],[temperatura]]&lt;=0,brenna6[[#This Row],[opad]]&gt;0),1,0))</f>
        <v>0</v>
      </c>
      <c r="F7332">
        <f>IF(AND(brenna6[[#This Row],[czy śnieg?]] = 1,brenna6[[#This Row],[czy deszcz?]]=0),H7331+C7332,IF(brenna6[[#This Row],[czy deszcz?]]=1,0,H7331))</f>
        <v>0</v>
      </c>
      <c r="G7332" s="4">
        <f>IF(AND(F7331 &gt; 4,brenna6[[#This Row],[cm śniegu]]&gt;4),brenna6[[#This Row],[cm śniegu]],0)</f>
        <v>0</v>
      </c>
      <c r="H7332" s="4">
        <f>brenna6[[#This Row],[cm śniegu]]-brenna6[[#This Row],[wyjazd pługu]]</f>
        <v>0</v>
      </c>
      <c r="I7332" s="4">
        <f>IF(brenna6[[#This Row],[wyjazd pługu]] &gt;0,1,0)</f>
        <v>0</v>
      </c>
    </row>
    <row r="7333" spans="1:9" x14ac:dyDescent="0.3">
      <c r="A7333" s="1">
        <v>43771.458333333336</v>
      </c>
      <c r="B7333">
        <v>4.2</v>
      </c>
      <c r="C7333">
        <v>0</v>
      </c>
      <c r="D7333">
        <f>IF(AND(brenna6[[#This Row],[temperatura]] &gt; 0, brenna6[[#This Row],[opad]] &gt; 0),1,0)</f>
        <v>0</v>
      </c>
      <c r="E7333">
        <f>IF(brenna6[[#This Row],[czy deszcz?]] = 1,0,IF(AND(brenna6[[#This Row],[temperatura]]&lt;=0,brenna6[[#This Row],[opad]]&gt;0),1,0))</f>
        <v>0</v>
      </c>
      <c r="F7333">
        <f>IF(AND(brenna6[[#This Row],[czy śnieg?]] = 1,brenna6[[#This Row],[czy deszcz?]]=0),H7332+C7333,IF(brenna6[[#This Row],[czy deszcz?]]=1,0,H7332))</f>
        <v>0</v>
      </c>
      <c r="G7333" s="4">
        <f>IF(AND(F7332 &gt; 4,brenna6[[#This Row],[cm śniegu]]&gt;4),brenna6[[#This Row],[cm śniegu]],0)</f>
        <v>0</v>
      </c>
      <c r="H7333" s="4">
        <f>brenna6[[#This Row],[cm śniegu]]-brenna6[[#This Row],[wyjazd pługu]]</f>
        <v>0</v>
      </c>
      <c r="I7333" s="4">
        <f>IF(brenna6[[#This Row],[wyjazd pługu]] &gt;0,1,0)</f>
        <v>0</v>
      </c>
    </row>
    <row r="7334" spans="1:9" x14ac:dyDescent="0.3">
      <c r="A7334" s="1">
        <v>43771.5</v>
      </c>
      <c r="B7334">
        <v>3.7</v>
      </c>
      <c r="C7334">
        <v>0.4</v>
      </c>
      <c r="D7334">
        <f>IF(AND(brenna6[[#This Row],[temperatura]] &gt; 0, brenna6[[#This Row],[opad]] &gt; 0),1,0)</f>
        <v>1</v>
      </c>
      <c r="E7334">
        <f>IF(brenna6[[#This Row],[czy deszcz?]] = 1,0,IF(AND(brenna6[[#This Row],[temperatura]]&lt;=0,brenna6[[#This Row],[opad]]&gt;0),1,0))</f>
        <v>0</v>
      </c>
      <c r="F7334">
        <f>IF(AND(brenna6[[#This Row],[czy śnieg?]] = 1,brenna6[[#This Row],[czy deszcz?]]=0),H7333+C7334,IF(brenna6[[#This Row],[czy deszcz?]]=1,0,H7333))</f>
        <v>0</v>
      </c>
      <c r="G7334" s="4">
        <f>IF(AND(F7333 &gt; 4,brenna6[[#This Row],[cm śniegu]]&gt;4),brenna6[[#This Row],[cm śniegu]],0)</f>
        <v>0</v>
      </c>
      <c r="H7334" s="4">
        <f>brenna6[[#This Row],[cm śniegu]]-brenna6[[#This Row],[wyjazd pługu]]</f>
        <v>0</v>
      </c>
      <c r="I7334" s="4">
        <f>IF(brenna6[[#This Row],[wyjazd pługu]] &gt;0,1,0)</f>
        <v>0</v>
      </c>
    </row>
    <row r="7335" spans="1:9" x14ac:dyDescent="0.3">
      <c r="A7335" s="1">
        <v>43771.541666666664</v>
      </c>
      <c r="B7335">
        <v>3.9</v>
      </c>
      <c r="C7335">
        <v>0</v>
      </c>
      <c r="D7335">
        <f>IF(AND(brenna6[[#This Row],[temperatura]] &gt; 0, brenna6[[#This Row],[opad]] &gt; 0),1,0)</f>
        <v>0</v>
      </c>
      <c r="E7335">
        <f>IF(brenna6[[#This Row],[czy deszcz?]] = 1,0,IF(AND(brenna6[[#This Row],[temperatura]]&lt;=0,brenna6[[#This Row],[opad]]&gt;0),1,0))</f>
        <v>0</v>
      </c>
      <c r="F7335">
        <f>IF(AND(brenna6[[#This Row],[czy śnieg?]] = 1,brenna6[[#This Row],[czy deszcz?]]=0),H7334+C7335,IF(brenna6[[#This Row],[czy deszcz?]]=1,0,H7334))</f>
        <v>0</v>
      </c>
      <c r="G7335" s="4">
        <f>IF(AND(F7334 &gt; 4,brenna6[[#This Row],[cm śniegu]]&gt;4),brenna6[[#This Row],[cm śniegu]],0)</f>
        <v>0</v>
      </c>
      <c r="H7335" s="4">
        <f>brenna6[[#This Row],[cm śniegu]]-brenna6[[#This Row],[wyjazd pługu]]</f>
        <v>0</v>
      </c>
      <c r="I7335" s="4">
        <f>IF(brenna6[[#This Row],[wyjazd pługu]] &gt;0,1,0)</f>
        <v>0</v>
      </c>
    </row>
    <row r="7336" spans="1:9" x14ac:dyDescent="0.3">
      <c r="A7336" s="1">
        <v>43771.583333333336</v>
      </c>
      <c r="B7336">
        <v>4.0999999999999996</v>
      </c>
      <c r="C7336">
        <v>0</v>
      </c>
      <c r="D7336">
        <f>IF(AND(brenna6[[#This Row],[temperatura]] &gt; 0, brenna6[[#This Row],[opad]] &gt; 0),1,0)</f>
        <v>0</v>
      </c>
      <c r="E7336">
        <f>IF(brenna6[[#This Row],[czy deszcz?]] = 1,0,IF(AND(brenna6[[#This Row],[temperatura]]&lt;=0,brenna6[[#This Row],[opad]]&gt;0),1,0))</f>
        <v>0</v>
      </c>
      <c r="F7336">
        <f>IF(AND(brenna6[[#This Row],[czy śnieg?]] = 1,brenna6[[#This Row],[czy deszcz?]]=0),H7335+C7336,IF(brenna6[[#This Row],[czy deszcz?]]=1,0,H7335))</f>
        <v>0</v>
      </c>
      <c r="G7336" s="4">
        <f>IF(AND(F7335 &gt; 4,brenna6[[#This Row],[cm śniegu]]&gt;4),brenna6[[#This Row],[cm śniegu]],0)</f>
        <v>0</v>
      </c>
      <c r="H7336" s="4">
        <f>brenna6[[#This Row],[cm śniegu]]-brenna6[[#This Row],[wyjazd pługu]]</f>
        <v>0</v>
      </c>
      <c r="I7336" s="4">
        <f>IF(brenna6[[#This Row],[wyjazd pługu]] &gt;0,1,0)</f>
        <v>0</v>
      </c>
    </row>
    <row r="7337" spans="1:9" x14ac:dyDescent="0.3">
      <c r="A7337" s="1">
        <v>43771.625</v>
      </c>
      <c r="B7337">
        <v>4.2</v>
      </c>
      <c r="C7337">
        <v>0</v>
      </c>
      <c r="D7337">
        <f>IF(AND(brenna6[[#This Row],[temperatura]] &gt; 0, brenna6[[#This Row],[opad]] &gt; 0),1,0)</f>
        <v>0</v>
      </c>
      <c r="E7337">
        <f>IF(brenna6[[#This Row],[czy deszcz?]] = 1,0,IF(AND(brenna6[[#This Row],[temperatura]]&lt;=0,brenna6[[#This Row],[opad]]&gt;0),1,0))</f>
        <v>0</v>
      </c>
      <c r="F7337">
        <f>IF(AND(brenna6[[#This Row],[czy śnieg?]] = 1,brenna6[[#This Row],[czy deszcz?]]=0),H7336+C7337,IF(brenna6[[#This Row],[czy deszcz?]]=1,0,H7336))</f>
        <v>0</v>
      </c>
      <c r="G7337" s="4">
        <f>IF(AND(F7336 &gt; 4,brenna6[[#This Row],[cm śniegu]]&gt;4),brenna6[[#This Row],[cm śniegu]],0)</f>
        <v>0</v>
      </c>
      <c r="H7337" s="4">
        <f>brenna6[[#This Row],[cm śniegu]]-brenna6[[#This Row],[wyjazd pługu]]</f>
        <v>0</v>
      </c>
      <c r="I7337" s="4">
        <f>IF(brenna6[[#This Row],[wyjazd pługu]] &gt;0,1,0)</f>
        <v>0</v>
      </c>
    </row>
    <row r="7338" spans="1:9" x14ac:dyDescent="0.3">
      <c r="A7338" s="1">
        <v>43771.666666666664</v>
      </c>
      <c r="B7338">
        <v>4.3</v>
      </c>
      <c r="C7338">
        <v>0</v>
      </c>
      <c r="D7338">
        <f>IF(AND(brenna6[[#This Row],[temperatura]] &gt; 0, brenna6[[#This Row],[opad]] &gt; 0),1,0)</f>
        <v>0</v>
      </c>
      <c r="E7338">
        <f>IF(brenna6[[#This Row],[czy deszcz?]] = 1,0,IF(AND(brenna6[[#This Row],[temperatura]]&lt;=0,brenna6[[#This Row],[opad]]&gt;0),1,0))</f>
        <v>0</v>
      </c>
      <c r="F7338">
        <f>IF(AND(brenna6[[#This Row],[czy śnieg?]] = 1,brenna6[[#This Row],[czy deszcz?]]=0),H7337+C7338,IF(brenna6[[#This Row],[czy deszcz?]]=1,0,H7337))</f>
        <v>0</v>
      </c>
      <c r="G7338" s="4">
        <f>IF(AND(F7337 &gt; 4,brenna6[[#This Row],[cm śniegu]]&gt;4),brenna6[[#This Row],[cm śniegu]],0)</f>
        <v>0</v>
      </c>
      <c r="H7338" s="4">
        <f>brenna6[[#This Row],[cm śniegu]]-brenna6[[#This Row],[wyjazd pługu]]</f>
        <v>0</v>
      </c>
      <c r="I7338" s="4">
        <f>IF(brenna6[[#This Row],[wyjazd pługu]] &gt;0,1,0)</f>
        <v>0</v>
      </c>
    </row>
    <row r="7339" spans="1:9" x14ac:dyDescent="0.3">
      <c r="A7339" s="1">
        <v>43771.708333333336</v>
      </c>
      <c r="B7339">
        <v>4.3</v>
      </c>
      <c r="C7339">
        <v>0</v>
      </c>
      <c r="D7339">
        <f>IF(AND(brenna6[[#This Row],[temperatura]] &gt; 0, brenna6[[#This Row],[opad]] &gt; 0),1,0)</f>
        <v>0</v>
      </c>
      <c r="E7339">
        <f>IF(brenna6[[#This Row],[czy deszcz?]] = 1,0,IF(AND(brenna6[[#This Row],[temperatura]]&lt;=0,brenna6[[#This Row],[opad]]&gt;0),1,0))</f>
        <v>0</v>
      </c>
      <c r="F7339">
        <f>IF(AND(brenna6[[#This Row],[czy śnieg?]] = 1,brenna6[[#This Row],[czy deszcz?]]=0),H7338+C7339,IF(brenna6[[#This Row],[czy deszcz?]]=1,0,H7338))</f>
        <v>0</v>
      </c>
      <c r="G7339" s="4">
        <f>IF(AND(F7338 &gt; 4,brenna6[[#This Row],[cm śniegu]]&gt;4),brenna6[[#This Row],[cm śniegu]],0)</f>
        <v>0</v>
      </c>
      <c r="H7339" s="4">
        <f>brenna6[[#This Row],[cm śniegu]]-brenna6[[#This Row],[wyjazd pługu]]</f>
        <v>0</v>
      </c>
      <c r="I7339" s="4">
        <f>IF(brenna6[[#This Row],[wyjazd pługu]] &gt;0,1,0)</f>
        <v>0</v>
      </c>
    </row>
    <row r="7340" spans="1:9" x14ac:dyDescent="0.3">
      <c r="A7340" s="1">
        <v>43771.75</v>
      </c>
      <c r="B7340">
        <v>4.4000000000000004</v>
      </c>
      <c r="C7340">
        <v>0</v>
      </c>
      <c r="D7340">
        <f>IF(AND(brenna6[[#This Row],[temperatura]] &gt; 0, brenna6[[#This Row],[opad]] &gt; 0),1,0)</f>
        <v>0</v>
      </c>
      <c r="E7340">
        <f>IF(brenna6[[#This Row],[czy deszcz?]] = 1,0,IF(AND(brenna6[[#This Row],[temperatura]]&lt;=0,brenna6[[#This Row],[opad]]&gt;0),1,0))</f>
        <v>0</v>
      </c>
      <c r="F7340">
        <f>IF(AND(brenna6[[#This Row],[czy śnieg?]] = 1,brenna6[[#This Row],[czy deszcz?]]=0),H7339+C7340,IF(brenna6[[#This Row],[czy deszcz?]]=1,0,H7339))</f>
        <v>0</v>
      </c>
      <c r="G7340" s="4">
        <f>IF(AND(F7339 &gt; 4,brenna6[[#This Row],[cm śniegu]]&gt;4),brenna6[[#This Row],[cm śniegu]],0)</f>
        <v>0</v>
      </c>
      <c r="H7340" s="4">
        <f>brenna6[[#This Row],[cm śniegu]]-brenna6[[#This Row],[wyjazd pługu]]</f>
        <v>0</v>
      </c>
      <c r="I7340" s="4">
        <f>IF(brenna6[[#This Row],[wyjazd pługu]] &gt;0,1,0)</f>
        <v>0</v>
      </c>
    </row>
    <row r="7341" spans="1:9" x14ac:dyDescent="0.3">
      <c r="A7341" s="1">
        <v>43771.791666666664</v>
      </c>
      <c r="B7341">
        <v>5</v>
      </c>
      <c r="C7341">
        <v>0</v>
      </c>
      <c r="D7341">
        <f>IF(AND(brenna6[[#This Row],[temperatura]] &gt; 0, brenna6[[#This Row],[opad]] &gt; 0),1,0)</f>
        <v>0</v>
      </c>
      <c r="E7341">
        <f>IF(brenna6[[#This Row],[czy deszcz?]] = 1,0,IF(AND(brenna6[[#This Row],[temperatura]]&lt;=0,brenna6[[#This Row],[opad]]&gt;0),1,0))</f>
        <v>0</v>
      </c>
      <c r="F7341">
        <f>IF(AND(brenna6[[#This Row],[czy śnieg?]] = 1,brenna6[[#This Row],[czy deszcz?]]=0),H7340+C7341,IF(brenna6[[#This Row],[czy deszcz?]]=1,0,H7340))</f>
        <v>0</v>
      </c>
      <c r="G7341" s="4">
        <f>IF(AND(F7340 &gt; 4,brenna6[[#This Row],[cm śniegu]]&gt;4),brenna6[[#This Row],[cm śniegu]],0)</f>
        <v>0</v>
      </c>
      <c r="H7341" s="4">
        <f>brenna6[[#This Row],[cm śniegu]]-brenna6[[#This Row],[wyjazd pługu]]</f>
        <v>0</v>
      </c>
      <c r="I7341" s="4">
        <f>IF(brenna6[[#This Row],[wyjazd pługu]] &gt;0,1,0)</f>
        <v>0</v>
      </c>
    </row>
    <row r="7342" spans="1:9" x14ac:dyDescent="0.3">
      <c r="A7342" s="1">
        <v>43771.833333333336</v>
      </c>
      <c r="B7342">
        <v>5.4</v>
      </c>
      <c r="C7342">
        <v>0</v>
      </c>
      <c r="D7342">
        <f>IF(AND(brenna6[[#This Row],[temperatura]] &gt; 0, brenna6[[#This Row],[opad]] &gt; 0),1,0)</f>
        <v>0</v>
      </c>
      <c r="E7342">
        <f>IF(brenna6[[#This Row],[czy deszcz?]] = 1,0,IF(AND(brenna6[[#This Row],[temperatura]]&lt;=0,brenna6[[#This Row],[opad]]&gt;0),1,0))</f>
        <v>0</v>
      </c>
      <c r="F7342">
        <f>IF(AND(brenna6[[#This Row],[czy śnieg?]] = 1,brenna6[[#This Row],[czy deszcz?]]=0),H7341+C7342,IF(brenna6[[#This Row],[czy deszcz?]]=1,0,H7341))</f>
        <v>0</v>
      </c>
      <c r="G7342" s="4">
        <f>IF(AND(F7341 &gt; 4,brenna6[[#This Row],[cm śniegu]]&gt;4),brenna6[[#This Row],[cm śniegu]],0)</f>
        <v>0</v>
      </c>
      <c r="H7342" s="4">
        <f>brenna6[[#This Row],[cm śniegu]]-brenna6[[#This Row],[wyjazd pługu]]</f>
        <v>0</v>
      </c>
      <c r="I7342" s="4">
        <f>IF(brenna6[[#This Row],[wyjazd pługu]] &gt;0,1,0)</f>
        <v>0</v>
      </c>
    </row>
    <row r="7343" spans="1:9" x14ac:dyDescent="0.3">
      <c r="A7343" s="1">
        <v>43771.875</v>
      </c>
      <c r="B7343">
        <v>5.7</v>
      </c>
      <c r="C7343">
        <v>0</v>
      </c>
      <c r="D7343">
        <f>IF(AND(brenna6[[#This Row],[temperatura]] &gt; 0, brenna6[[#This Row],[opad]] &gt; 0),1,0)</f>
        <v>0</v>
      </c>
      <c r="E7343">
        <f>IF(brenna6[[#This Row],[czy deszcz?]] = 1,0,IF(AND(brenna6[[#This Row],[temperatura]]&lt;=0,brenna6[[#This Row],[opad]]&gt;0),1,0))</f>
        <v>0</v>
      </c>
      <c r="F7343">
        <f>IF(AND(brenna6[[#This Row],[czy śnieg?]] = 1,brenna6[[#This Row],[czy deszcz?]]=0),H7342+C7343,IF(brenna6[[#This Row],[czy deszcz?]]=1,0,H7342))</f>
        <v>0</v>
      </c>
      <c r="G7343" s="4">
        <f>IF(AND(F7342 &gt; 4,brenna6[[#This Row],[cm śniegu]]&gt;4),brenna6[[#This Row],[cm śniegu]],0)</f>
        <v>0</v>
      </c>
      <c r="H7343" s="4">
        <f>brenna6[[#This Row],[cm śniegu]]-brenna6[[#This Row],[wyjazd pługu]]</f>
        <v>0</v>
      </c>
      <c r="I7343" s="4">
        <f>IF(brenna6[[#This Row],[wyjazd pługu]] &gt;0,1,0)</f>
        <v>0</v>
      </c>
    </row>
    <row r="7344" spans="1:9" x14ac:dyDescent="0.3">
      <c r="A7344" s="1">
        <v>43771.916666666664</v>
      </c>
      <c r="B7344">
        <v>6.2</v>
      </c>
      <c r="C7344">
        <v>0</v>
      </c>
      <c r="D7344">
        <f>IF(AND(brenna6[[#This Row],[temperatura]] &gt; 0, brenna6[[#This Row],[opad]] &gt; 0),1,0)</f>
        <v>0</v>
      </c>
      <c r="E7344">
        <f>IF(brenna6[[#This Row],[czy deszcz?]] = 1,0,IF(AND(brenna6[[#This Row],[temperatura]]&lt;=0,brenna6[[#This Row],[opad]]&gt;0),1,0))</f>
        <v>0</v>
      </c>
      <c r="F7344">
        <f>IF(AND(brenna6[[#This Row],[czy śnieg?]] = 1,brenna6[[#This Row],[czy deszcz?]]=0),H7343+C7344,IF(brenna6[[#This Row],[czy deszcz?]]=1,0,H7343))</f>
        <v>0</v>
      </c>
      <c r="G7344" s="4">
        <f>IF(AND(F7343 &gt; 4,brenna6[[#This Row],[cm śniegu]]&gt;4),brenna6[[#This Row],[cm śniegu]],0)</f>
        <v>0</v>
      </c>
      <c r="H7344" s="4">
        <f>brenna6[[#This Row],[cm śniegu]]-brenna6[[#This Row],[wyjazd pługu]]</f>
        <v>0</v>
      </c>
      <c r="I7344" s="4">
        <f>IF(brenna6[[#This Row],[wyjazd pługu]] &gt;0,1,0)</f>
        <v>0</v>
      </c>
    </row>
    <row r="7345" spans="1:9" x14ac:dyDescent="0.3">
      <c r="A7345" s="1">
        <v>43771.958333333336</v>
      </c>
      <c r="B7345">
        <v>5.9</v>
      </c>
      <c r="C7345">
        <v>0</v>
      </c>
      <c r="D7345">
        <f>IF(AND(brenna6[[#This Row],[temperatura]] &gt; 0, brenna6[[#This Row],[opad]] &gt; 0),1,0)</f>
        <v>0</v>
      </c>
      <c r="E7345">
        <f>IF(brenna6[[#This Row],[czy deszcz?]] = 1,0,IF(AND(brenna6[[#This Row],[temperatura]]&lt;=0,brenna6[[#This Row],[opad]]&gt;0),1,0))</f>
        <v>0</v>
      </c>
      <c r="F7345">
        <f>IF(AND(brenna6[[#This Row],[czy śnieg?]] = 1,brenna6[[#This Row],[czy deszcz?]]=0),H7344+C7345,IF(brenna6[[#This Row],[czy deszcz?]]=1,0,H7344))</f>
        <v>0</v>
      </c>
      <c r="G7345" s="4">
        <f>IF(AND(F7344 &gt; 4,brenna6[[#This Row],[cm śniegu]]&gt;4),brenna6[[#This Row],[cm śniegu]],0)</f>
        <v>0</v>
      </c>
      <c r="H7345" s="4">
        <f>brenna6[[#This Row],[cm śniegu]]-brenna6[[#This Row],[wyjazd pługu]]</f>
        <v>0</v>
      </c>
      <c r="I7345" s="4">
        <f>IF(brenna6[[#This Row],[wyjazd pługu]] &gt;0,1,0)</f>
        <v>0</v>
      </c>
    </row>
    <row r="7346" spans="1:9" x14ac:dyDescent="0.3">
      <c r="A7346" s="1">
        <v>43772</v>
      </c>
      <c r="B7346">
        <v>6.3</v>
      </c>
      <c r="C7346">
        <v>0</v>
      </c>
      <c r="D7346">
        <f>IF(AND(brenna6[[#This Row],[temperatura]] &gt; 0, brenna6[[#This Row],[opad]] &gt; 0),1,0)</f>
        <v>0</v>
      </c>
      <c r="E7346">
        <f>IF(brenna6[[#This Row],[czy deszcz?]] = 1,0,IF(AND(brenna6[[#This Row],[temperatura]]&lt;=0,brenna6[[#This Row],[opad]]&gt;0),1,0))</f>
        <v>0</v>
      </c>
      <c r="F7346">
        <f>IF(AND(brenna6[[#This Row],[czy śnieg?]] = 1,brenna6[[#This Row],[czy deszcz?]]=0),H7345+C7346,IF(brenna6[[#This Row],[czy deszcz?]]=1,0,H7345))</f>
        <v>0</v>
      </c>
      <c r="G7346" s="4">
        <f>IF(AND(F7345 &gt; 4,brenna6[[#This Row],[cm śniegu]]&gt;4),brenna6[[#This Row],[cm śniegu]],0)</f>
        <v>0</v>
      </c>
      <c r="H7346" s="4">
        <f>brenna6[[#This Row],[cm śniegu]]-brenna6[[#This Row],[wyjazd pługu]]</f>
        <v>0</v>
      </c>
      <c r="I7346" s="4">
        <f>IF(brenna6[[#This Row],[wyjazd pługu]] &gt;0,1,0)</f>
        <v>0</v>
      </c>
    </row>
    <row r="7347" spans="1:9" x14ac:dyDescent="0.3">
      <c r="A7347" s="1">
        <v>43772.041666666664</v>
      </c>
      <c r="B7347">
        <v>6.8</v>
      </c>
      <c r="C7347">
        <v>0</v>
      </c>
      <c r="D7347">
        <f>IF(AND(brenna6[[#This Row],[temperatura]] &gt; 0, brenna6[[#This Row],[opad]] &gt; 0),1,0)</f>
        <v>0</v>
      </c>
      <c r="E7347">
        <f>IF(brenna6[[#This Row],[czy deszcz?]] = 1,0,IF(AND(brenna6[[#This Row],[temperatura]]&lt;=0,brenna6[[#This Row],[opad]]&gt;0),1,0))</f>
        <v>0</v>
      </c>
      <c r="F7347">
        <f>IF(AND(brenna6[[#This Row],[czy śnieg?]] = 1,brenna6[[#This Row],[czy deszcz?]]=0),H7346+C7347,IF(brenna6[[#This Row],[czy deszcz?]]=1,0,H7346))</f>
        <v>0</v>
      </c>
      <c r="G7347" s="4">
        <f>IF(AND(F7346 &gt; 4,brenna6[[#This Row],[cm śniegu]]&gt;4),brenna6[[#This Row],[cm śniegu]],0)</f>
        <v>0</v>
      </c>
      <c r="H7347" s="4">
        <f>brenna6[[#This Row],[cm śniegu]]-brenna6[[#This Row],[wyjazd pługu]]</f>
        <v>0</v>
      </c>
      <c r="I7347" s="4">
        <f>IF(brenna6[[#This Row],[wyjazd pługu]] &gt;0,1,0)</f>
        <v>0</v>
      </c>
    </row>
    <row r="7348" spans="1:9" x14ac:dyDescent="0.3">
      <c r="A7348" s="1">
        <v>43772.083333333336</v>
      </c>
      <c r="B7348">
        <v>7</v>
      </c>
      <c r="C7348">
        <v>0</v>
      </c>
      <c r="D7348">
        <f>IF(AND(brenna6[[#This Row],[temperatura]] &gt; 0, brenna6[[#This Row],[opad]] &gt; 0),1,0)</f>
        <v>0</v>
      </c>
      <c r="E7348">
        <f>IF(brenna6[[#This Row],[czy deszcz?]] = 1,0,IF(AND(brenna6[[#This Row],[temperatura]]&lt;=0,brenna6[[#This Row],[opad]]&gt;0),1,0))</f>
        <v>0</v>
      </c>
      <c r="F7348">
        <f>IF(AND(brenna6[[#This Row],[czy śnieg?]] = 1,brenna6[[#This Row],[czy deszcz?]]=0),H7347+C7348,IF(brenna6[[#This Row],[czy deszcz?]]=1,0,H7347))</f>
        <v>0</v>
      </c>
      <c r="G7348" s="4">
        <f>IF(AND(F7347 &gt; 4,brenna6[[#This Row],[cm śniegu]]&gt;4),brenna6[[#This Row],[cm śniegu]],0)</f>
        <v>0</v>
      </c>
      <c r="H7348" s="4">
        <f>brenna6[[#This Row],[cm śniegu]]-brenna6[[#This Row],[wyjazd pługu]]</f>
        <v>0</v>
      </c>
      <c r="I7348" s="4">
        <f>IF(brenna6[[#This Row],[wyjazd pługu]] &gt;0,1,0)</f>
        <v>0</v>
      </c>
    </row>
    <row r="7349" spans="1:9" x14ac:dyDescent="0.3">
      <c r="A7349" s="1">
        <v>43772.125</v>
      </c>
      <c r="B7349">
        <v>7</v>
      </c>
      <c r="C7349">
        <v>0</v>
      </c>
      <c r="D7349">
        <f>IF(AND(brenna6[[#This Row],[temperatura]] &gt; 0, brenna6[[#This Row],[opad]] &gt; 0),1,0)</f>
        <v>0</v>
      </c>
      <c r="E7349">
        <f>IF(brenna6[[#This Row],[czy deszcz?]] = 1,0,IF(AND(brenna6[[#This Row],[temperatura]]&lt;=0,brenna6[[#This Row],[opad]]&gt;0),1,0))</f>
        <v>0</v>
      </c>
      <c r="F7349">
        <f>IF(AND(brenna6[[#This Row],[czy śnieg?]] = 1,brenna6[[#This Row],[czy deszcz?]]=0),H7348+C7349,IF(brenna6[[#This Row],[czy deszcz?]]=1,0,H7348))</f>
        <v>0</v>
      </c>
      <c r="G7349" s="4">
        <f>IF(AND(F7348 &gt; 4,brenna6[[#This Row],[cm śniegu]]&gt;4),brenna6[[#This Row],[cm śniegu]],0)</f>
        <v>0</v>
      </c>
      <c r="H7349" s="4">
        <f>brenna6[[#This Row],[cm śniegu]]-brenna6[[#This Row],[wyjazd pługu]]</f>
        <v>0</v>
      </c>
      <c r="I7349" s="4">
        <f>IF(brenna6[[#This Row],[wyjazd pługu]] &gt;0,1,0)</f>
        <v>0</v>
      </c>
    </row>
    <row r="7350" spans="1:9" x14ac:dyDescent="0.3">
      <c r="A7350" s="1">
        <v>43772.166666666664</v>
      </c>
      <c r="B7350">
        <v>8</v>
      </c>
      <c r="C7350">
        <v>0</v>
      </c>
      <c r="D7350">
        <f>IF(AND(brenna6[[#This Row],[temperatura]] &gt; 0, brenna6[[#This Row],[opad]] &gt; 0),1,0)</f>
        <v>0</v>
      </c>
      <c r="E7350">
        <f>IF(brenna6[[#This Row],[czy deszcz?]] = 1,0,IF(AND(brenna6[[#This Row],[temperatura]]&lt;=0,brenna6[[#This Row],[opad]]&gt;0),1,0))</f>
        <v>0</v>
      </c>
      <c r="F7350">
        <f>IF(AND(brenna6[[#This Row],[czy śnieg?]] = 1,brenna6[[#This Row],[czy deszcz?]]=0),H7349+C7350,IF(brenna6[[#This Row],[czy deszcz?]]=1,0,H7349))</f>
        <v>0</v>
      </c>
      <c r="G7350" s="4">
        <f>IF(AND(F7349 &gt; 4,brenna6[[#This Row],[cm śniegu]]&gt;4),brenna6[[#This Row],[cm śniegu]],0)</f>
        <v>0</v>
      </c>
      <c r="H7350" s="4">
        <f>brenna6[[#This Row],[cm śniegu]]-brenna6[[#This Row],[wyjazd pługu]]</f>
        <v>0</v>
      </c>
      <c r="I7350" s="4">
        <f>IF(brenna6[[#This Row],[wyjazd pługu]] &gt;0,1,0)</f>
        <v>0</v>
      </c>
    </row>
    <row r="7351" spans="1:9" x14ac:dyDescent="0.3">
      <c r="A7351" s="1">
        <v>43772.208333333336</v>
      </c>
      <c r="B7351">
        <v>8.1</v>
      </c>
      <c r="C7351">
        <v>0</v>
      </c>
      <c r="D7351">
        <f>IF(AND(brenna6[[#This Row],[temperatura]] &gt; 0, brenna6[[#This Row],[opad]] &gt; 0),1,0)</f>
        <v>0</v>
      </c>
      <c r="E7351">
        <f>IF(brenna6[[#This Row],[czy deszcz?]] = 1,0,IF(AND(brenna6[[#This Row],[temperatura]]&lt;=0,brenna6[[#This Row],[opad]]&gt;0),1,0))</f>
        <v>0</v>
      </c>
      <c r="F7351">
        <f>IF(AND(brenna6[[#This Row],[czy śnieg?]] = 1,brenna6[[#This Row],[czy deszcz?]]=0),H7350+C7351,IF(brenna6[[#This Row],[czy deszcz?]]=1,0,H7350))</f>
        <v>0</v>
      </c>
      <c r="G7351" s="4">
        <f>IF(AND(F7350 &gt; 4,brenna6[[#This Row],[cm śniegu]]&gt;4),brenna6[[#This Row],[cm śniegu]],0)</f>
        <v>0</v>
      </c>
      <c r="H7351" s="4">
        <f>brenna6[[#This Row],[cm śniegu]]-brenna6[[#This Row],[wyjazd pługu]]</f>
        <v>0</v>
      </c>
      <c r="I7351" s="4">
        <f>IF(brenna6[[#This Row],[wyjazd pługu]] &gt;0,1,0)</f>
        <v>0</v>
      </c>
    </row>
    <row r="7352" spans="1:9" x14ac:dyDescent="0.3">
      <c r="A7352" s="1">
        <v>43772.25</v>
      </c>
      <c r="B7352">
        <v>9.4</v>
      </c>
      <c r="C7352">
        <v>0</v>
      </c>
      <c r="D7352">
        <f>IF(AND(brenna6[[#This Row],[temperatura]] &gt; 0, brenna6[[#This Row],[opad]] &gt; 0),1,0)</f>
        <v>0</v>
      </c>
      <c r="E7352">
        <f>IF(brenna6[[#This Row],[czy deszcz?]] = 1,0,IF(AND(brenna6[[#This Row],[temperatura]]&lt;=0,brenna6[[#This Row],[opad]]&gt;0),1,0))</f>
        <v>0</v>
      </c>
      <c r="F7352">
        <f>IF(AND(brenna6[[#This Row],[czy śnieg?]] = 1,brenna6[[#This Row],[czy deszcz?]]=0),H7351+C7352,IF(brenna6[[#This Row],[czy deszcz?]]=1,0,H7351))</f>
        <v>0</v>
      </c>
      <c r="G7352" s="4">
        <f>IF(AND(F7351 &gt; 4,brenna6[[#This Row],[cm śniegu]]&gt;4),brenna6[[#This Row],[cm śniegu]],0)</f>
        <v>0</v>
      </c>
      <c r="H7352" s="4">
        <f>brenna6[[#This Row],[cm śniegu]]-brenna6[[#This Row],[wyjazd pługu]]</f>
        <v>0</v>
      </c>
      <c r="I7352" s="4">
        <f>IF(brenna6[[#This Row],[wyjazd pługu]] &gt;0,1,0)</f>
        <v>0</v>
      </c>
    </row>
    <row r="7353" spans="1:9" x14ac:dyDescent="0.3">
      <c r="A7353" s="1">
        <v>43772.291666666664</v>
      </c>
      <c r="B7353">
        <v>10</v>
      </c>
      <c r="C7353">
        <v>0</v>
      </c>
      <c r="D7353">
        <f>IF(AND(brenna6[[#This Row],[temperatura]] &gt; 0, brenna6[[#This Row],[opad]] &gt; 0),1,0)</f>
        <v>0</v>
      </c>
      <c r="E7353">
        <f>IF(brenna6[[#This Row],[czy deszcz?]] = 1,0,IF(AND(brenna6[[#This Row],[temperatura]]&lt;=0,brenna6[[#This Row],[opad]]&gt;0),1,0))</f>
        <v>0</v>
      </c>
      <c r="F7353">
        <f>IF(AND(brenna6[[#This Row],[czy śnieg?]] = 1,brenna6[[#This Row],[czy deszcz?]]=0),H7352+C7353,IF(brenna6[[#This Row],[czy deszcz?]]=1,0,H7352))</f>
        <v>0</v>
      </c>
      <c r="G7353" s="4">
        <f>IF(AND(F7352 &gt; 4,brenna6[[#This Row],[cm śniegu]]&gt;4),brenna6[[#This Row],[cm śniegu]],0)</f>
        <v>0</v>
      </c>
      <c r="H7353" s="4">
        <f>brenna6[[#This Row],[cm śniegu]]-brenna6[[#This Row],[wyjazd pługu]]</f>
        <v>0</v>
      </c>
      <c r="I7353" s="4">
        <f>IF(brenna6[[#This Row],[wyjazd pługu]] &gt;0,1,0)</f>
        <v>0</v>
      </c>
    </row>
    <row r="7354" spans="1:9" x14ac:dyDescent="0.3">
      <c r="A7354" s="1">
        <v>43772.333333333336</v>
      </c>
      <c r="B7354">
        <v>10.5</v>
      </c>
      <c r="C7354">
        <v>0</v>
      </c>
      <c r="D7354">
        <f>IF(AND(brenna6[[#This Row],[temperatura]] &gt; 0, brenna6[[#This Row],[opad]] &gt; 0),1,0)</f>
        <v>0</v>
      </c>
      <c r="E7354">
        <f>IF(brenna6[[#This Row],[czy deszcz?]] = 1,0,IF(AND(brenna6[[#This Row],[temperatura]]&lt;=0,brenna6[[#This Row],[opad]]&gt;0),1,0))</f>
        <v>0</v>
      </c>
      <c r="F7354">
        <f>IF(AND(brenna6[[#This Row],[czy śnieg?]] = 1,brenna6[[#This Row],[czy deszcz?]]=0),H7353+C7354,IF(brenna6[[#This Row],[czy deszcz?]]=1,0,H7353))</f>
        <v>0</v>
      </c>
      <c r="G7354" s="4">
        <f>IF(AND(F7353 &gt; 4,brenna6[[#This Row],[cm śniegu]]&gt;4),brenna6[[#This Row],[cm śniegu]],0)</f>
        <v>0</v>
      </c>
      <c r="H7354" s="4">
        <f>brenna6[[#This Row],[cm śniegu]]-brenna6[[#This Row],[wyjazd pługu]]</f>
        <v>0</v>
      </c>
      <c r="I7354" s="4">
        <f>IF(brenna6[[#This Row],[wyjazd pługu]] &gt;0,1,0)</f>
        <v>0</v>
      </c>
    </row>
    <row r="7355" spans="1:9" x14ac:dyDescent="0.3">
      <c r="A7355" s="1">
        <v>43772.375</v>
      </c>
      <c r="B7355">
        <v>10.8</v>
      </c>
      <c r="C7355">
        <v>0</v>
      </c>
      <c r="D7355">
        <f>IF(AND(brenna6[[#This Row],[temperatura]] &gt; 0, brenna6[[#This Row],[opad]] &gt; 0),1,0)</f>
        <v>0</v>
      </c>
      <c r="E7355">
        <f>IF(brenna6[[#This Row],[czy deszcz?]] = 1,0,IF(AND(brenna6[[#This Row],[temperatura]]&lt;=0,brenna6[[#This Row],[opad]]&gt;0),1,0))</f>
        <v>0</v>
      </c>
      <c r="F7355">
        <f>IF(AND(brenna6[[#This Row],[czy śnieg?]] = 1,brenna6[[#This Row],[czy deszcz?]]=0),H7354+C7355,IF(brenna6[[#This Row],[czy deszcz?]]=1,0,H7354))</f>
        <v>0</v>
      </c>
      <c r="G7355" s="4">
        <f>IF(AND(F7354 &gt; 4,brenna6[[#This Row],[cm śniegu]]&gt;4),brenna6[[#This Row],[cm śniegu]],0)</f>
        <v>0</v>
      </c>
      <c r="H7355" s="4">
        <f>brenna6[[#This Row],[cm śniegu]]-brenna6[[#This Row],[wyjazd pługu]]</f>
        <v>0</v>
      </c>
      <c r="I7355" s="4">
        <f>IF(brenna6[[#This Row],[wyjazd pługu]] &gt;0,1,0)</f>
        <v>0</v>
      </c>
    </row>
    <row r="7356" spans="1:9" x14ac:dyDescent="0.3">
      <c r="A7356" s="1">
        <v>43772.416666666664</v>
      </c>
      <c r="B7356">
        <v>11.6</v>
      </c>
      <c r="C7356">
        <v>0</v>
      </c>
      <c r="D7356">
        <f>IF(AND(brenna6[[#This Row],[temperatura]] &gt; 0, brenna6[[#This Row],[opad]] &gt; 0),1,0)</f>
        <v>0</v>
      </c>
      <c r="E7356">
        <f>IF(brenna6[[#This Row],[czy deszcz?]] = 1,0,IF(AND(brenna6[[#This Row],[temperatura]]&lt;=0,brenna6[[#This Row],[opad]]&gt;0),1,0))</f>
        <v>0</v>
      </c>
      <c r="F7356">
        <f>IF(AND(brenna6[[#This Row],[czy śnieg?]] = 1,brenna6[[#This Row],[czy deszcz?]]=0),H7355+C7356,IF(brenna6[[#This Row],[czy deszcz?]]=1,0,H7355))</f>
        <v>0</v>
      </c>
      <c r="G7356" s="4">
        <f>IF(AND(F7355 &gt; 4,brenna6[[#This Row],[cm śniegu]]&gt;4),brenna6[[#This Row],[cm śniegu]],0)</f>
        <v>0</v>
      </c>
      <c r="H7356" s="4">
        <f>brenna6[[#This Row],[cm śniegu]]-brenna6[[#This Row],[wyjazd pługu]]</f>
        <v>0</v>
      </c>
      <c r="I7356" s="4">
        <f>IF(brenna6[[#This Row],[wyjazd pługu]] &gt;0,1,0)</f>
        <v>0</v>
      </c>
    </row>
    <row r="7357" spans="1:9" x14ac:dyDescent="0.3">
      <c r="A7357" s="1">
        <v>43772.458333333336</v>
      </c>
      <c r="B7357">
        <v>11.7</v>
      </c>
      <c r="C7357">
        <v>0</v>
      </c>
      <c r="D7357">
        <f>IF(AND(brenna6[[#This Row],[temperatura]] &gt; 0, brenna6[[#This Row],[opad]] &gt; 0),1,0)</f>
        <v>0</v>
      </c>
      <c r="E7357">
        <f>IF(brenna6[[#This Row],[czy deszcz?]] = 1,0,IF(AND(brenna6[[#This Row],[temperatura]]&lt;=0,brenna6[[#This Row],[opad]]&gt;0),1,0))</f>
        <v>0</v>
      </c>
      <c r="F7357">
        <f>IF(AND(brenna6[[#This Row],[czy śnieg?]] = 1,brenna6[[#This Row],[czy deszcz?]]=0),H7356+C7357,IF(brenna6[[#This Row],[czy deszcz?]]=1,0,H7356))</f>
        <v>0</v>
      </c>
      <c r="G7357" s="4">
        <f>IF(AND(F7356 &gt; 4,brenna6[[#This Row],[cm śniegu]]&gt;4),brenna6[[#This Row],[cm śniegu]],0)</f>
        <v>0</v>
      </c>
      <c r="H7357" s="4">
        <f>brenna6[[#This Row],[cm śniegu]]-brenna6[[#This Row],[wyjazd pługu]]</f>
        <v>0</v>
      </c>
      <c r="I7357" s="4">
        <f>IF(brenna6[[#This Row],[wyjazd pługu]] &gt;0,1,0)</f>
        <v>0</v>
      </c>
    </row>
    <row r="7358" spans="1:9" x14ac:dyDescent="0.3">
      <c r="A7358" s="1">
        <v>43772.5</v>
      </c>
      <c r="B7358">
        <v>11.7</v>
      </c>
      <c r="C7358">
        <v>0</v>
      </c>
      <c r="D7358">
        <f>IF(AND(brenna6[[#This Row],[temperatura]] &gt; 0, brenna6[[#This Row],[opad]] &gt; 0),1,0)</f>
        <v>0</v>
      </c>
      <c r="E7358">
        <f>IF(brenna6[[#This Row],[czy deszcz?]] = 1,0,IF(AND(brenna6[[#This Row],[temperatura]]&lt;=0,brenna6[[#This Row],[opad]]&gt;0),1,0))</f>
        <v>0</v>
      </c>
      <c r="F7358">
        <f>IF(AND(brenna6[[#This Row],[czy śnieg?]] = 1,brenna6[[#This Row],[czy deszcz?]]=0),H7357+C7358,IF(brenna6[[#This Row],[czy deszcz?]]=1,0,H7357))</f>
        <v>0</v>
      </c>
      <c r="G7358" s="4">
        <f>IF(AND(F7357 &gt; 4,brenna6[[#This Row],[cm śniegu]]&gt;4),brenna6[[#This Row],[cm śniegu]],0)</f>
        <v>0</v>
      </c>
      <c r="H7358" s="4">
        <f>brenna6[[#This Row],[cm śniegu]]-brenna6[[#This Row],[wyjazd pługu]]</f>
        <v>0</v>
      </c>
      <c r="I7358" s="4">
        <f>IF(brenna6[[#This Row],[wyjazd pługu]] &gt;0,1,0)</f>
        <v>0</v>
      </c>
    </row>
    <row r="7359" spans="1:9" x14ac:dyDescent="0.3">
      <c r="A7359" s="1">
        <v>43772.541666666664</v>
      </c>
      <c r="B7359">
        <v>11.9</v>
      </c>
      <c r="C7359">
        <v>0</v>
      </c>
      <c r="D7359">
        <f>IF(AND(brenna6[[#This Row],[temperatura]] &gt; 0, brenna6[[#This Row],[opad]] &gt; 0),1,0)</f>
        <v>0</v>
      </c>
      <c r="E7359">
        <f>IF(brenna6[[#This Row],[czy deszcz?]] = 1,0,IF(AND(brenna6[[#This Row],[temperatura]]&lt;=0,brenna6[[#This Row],[opad]]&gt;0),1,0))</f>
        <v>0</v>
      </c>
      <c r="F7359">
        <f>IF(AND(brenna6[[#This Row],[czy śnieg?]] = 1,brenna6[[#This Row],[czy deszcz?]]=0),H7358+C7359,IF(brenna6[[#This Row],[czy deszcz?]]=1,0,H7358))</f>
        <v>0</v>
      </c>
      <c r="G7359" s="4">
        <f>IF(AND(F7358 &gt; 4,brenna6[[#This Row],[cm śniegu]]&gt;4),brenna6[[#This Row],[cm śniegu]],0)</f>
        <v>0</v>
      </c>
      <c r="H7359" s="4">
        <f>brenna6[[#This Row],[cm śniegu]]-brenna6[[#This Row],[wyjazd pługu]]</f>
        <v>0</v>
      </c>
      <c r="I7359" s="4">
        <f>IF(brenna6[[#This Row],[wyjazd pługu]] &gt;0,1,0)</f>
        <v>0</v>
      </c>
    </row>
    <row r="7360" spans="1:9" x14ac:dyDescent="0.3">
      <c r="A7360" s="1">
        <v>43772.583333333336</v>
      </c>
      <c r="B7360">
        <v>12.7</v>
      </c>
      <c r="C7360">
        <v>0</v>
      </c>
      <c r="D7360">
        <f>IF(AND(brenna6[[#This Row],[temperatura]] &gt; 0, brenna6[[#This Row],[opad]] &gt; 0),1,0)</f>
        <v>0</v>
      </c>
      <c r="E7360">
        <f>IF(brenna6[[#This Row],[czy deszcz?]] = 1,0,IF(AND(brenna6[[#This Row],[temperatura]]&lt;=0,brenna6[[#This Row],[opad]]&gt;0),1,0))</f>
        <v>0</v>
      </c>
      <c r="F7360">
        <f>IF(AND(brenna6[[#This Row],[czy śnieg?]] = 1,brenna6[[#This Row],[czy deszcz?]]=0),H7359+C7360,IF(brenna6[[#This Row],[czy deszcz?]]=1,0,H7359))</f>
        <v>0</v>
      </c>
      <c r="G7360" s="4">
        <f>IF(AND(F7359 &gt; 4,brenna6[[#This Row],[cm śniegu]]&gt;4),brenna6[[#This Row],[cm śniegu]],0)</f>
        <v>0</v>
      </c>
      <c r="H7360" s="4">
        <f>brenna6[[#This Row],[cm śniegu]]-brenna6[[#This Row],[wyjazd pługu]]</f>
        <v>0</v>
      </c>
      <c r="I7360" s="4">
        <f>IF(brenna6[[#This Row],[wyjazd pługu]] &gt;0,1,0)</f>
        <v>0</v>
      </c>
    </row>
    <row r="7361" spans="1:9" x14ac:dyDescent="0.3">
      <c r="A7361" s="1">
        <v>43772.625</v>
      </c>
      <c r="B7361">
        <v>12.6</v>
      </c>
      <c r="C7361">
        <v>0</v>
      </c>
      <c r="D7361">
        <f>IF(AND(brenna6[[#This Row],[temperatura]] &gt; 0, brenna6[[#This Row],[opad]] &gt; 0),1,0)</f>
        <v>0</v>
      </c>
      <c r="E7361">
        <f>IF(brenna6[[#This Row],[czy deszcz?]] = 1,0,IF(AND(brenna6[[#This Row],[temperatura]]&lt;=0,brenna6[[#This Row],[opad]]&gt;0),1,0))</f>
        <v>0</v>
      </c>
      <c r="F7361">
        <f>IF(AND(brenna6[[#This Row],[czy śnieg?]] = 1,brenna6[[#This Row],[czy deszcz?]]=0),H7360+C7361,IF(brenna6[[#This Row],[czy deszcz?]]=1,0,H7360))</f>
        <v>0</v>
      </c>
      <c r="G7361" s="4">
        <f>IF(AND(F7360 &gt; 4,brenna6[[#This Row],[cm śniegu]]&gt;4),brenna6[[#This Row],[cm śniegu]],0)</f>
        <v>0</v>
      </c>
      <c r="H7361" s="4">
        <f>brenna6[[#This Row],[cm śniegu]]-brenna6[[#This Row],[wyjazd pługu]]</f>
        <v>0</v>
      </c>
      <c r="I7361" s="4">
        <f>IF(brenna6[[#This Row],[wyjazd pługu]] &gt;0,1,0)</f>
        <v>0</v>
      </c>
    </row>
    <row r="7362" spans="1:9" x14ac:dyDescent="0.3">
      <c r="A7362" s="1">
        <v>43772.666666666664</v>
      </c>
      <c r="B7362">
        <v>12.2</v>
      </c>
      <c r="C7362">
        <v>0</v>
      </c>
      <c r="D7362">
        <f>IF(AND(brenna6[[#This Row],[temperatura]] &gt; 0, brenna6[[#This Row],[opad]] &gt; 0),1,0)</f>
        <v>0</v>
      </c>
      <c r="E7362">
        <f>IF(brenna6[[#This Row],[czy deszcz?]] = 1,0,IF(AND(brenna6[[#This Row],[temperatura]]&lt;=0,brenna6[[#This Row],[opad]]&gt;0),1,0))</f>
        <v>0</v>
      </c>
      <c r="F7362">
        <f>IF(AND(brenna6[[#This Row],[czy śnieg?]] = 1,brenna6[[#This Row],[czy deszcz?]]=0),H7361+C7362,IF(brenna6[[#This Row],[czy deszcz?]]=1,0,H7361))</f>
        <v>0</v>
      </c>
      <c r="G7362" s="4">
        <f>IF(AND(F7361 &gt; 4,brenna6[[#This Row],[cm śniegu]]&gt;4),brenna6[[#This Row],[cm śniegu]],0)</f>
        <v>0</v>
      </c>
      <c r="H7362" s="4">
        <f>brenna6[[#This Row],[cm śniegu]]-brenna6[[#This Row],[wyjazd pługu]]</f>
        <v>0</v>
      </c>
      <c r="I7362" s="4">
        <f>IF(brenna6[[#This Row],[wyjazd pługu]] &gt;0,1,0)</f>
        <v>0</v>
      </c>
    </row>
    <row r="7363" spans="1:9" x14ac:dyDescent="0.3">
      <c r="A7363" s="1">
        <v>43772.708333333336</v>
      </c>
      <c r="B7363">
        <v>12.2</v>
      </c>
      <c r="C7363">
        <v>0</v>
      </c>
      <c r="D7363">
        <f>IF(AND(brenna6[[#This Row],[temperatura]] &gt; 0, brenna6[[#This Row],[opad]] &gt; 0),1,0)</f>
        <v>0</v>
      </c>
      <c r="E7363">
        <f>IF(brenna6[[#This Row],[czy deszcz?]] = 1,0,IF(AND(brenna6[[#This Row],[temperatura]]&lt;=0,brenna6[[#This Row],[opad]]&gt;0),1,0))</f>
        <v>0</v>
      </c>
      <c r="F7363">
        <f>IF(AND(brenna6[[#This Row],[czy śnieg?]] = 1,brenna6[[#This Row],[czy deszcz?]]=0),H7362+C7363,IF(brenna6[[#This Row],[czy deszcz?]]=1,0,H7362))</f>
        <v>0</v>
      </c>
      <c r="G7363" s="4">
        <f>IF(AND(F7362 &gt; 4,brenna6[[#This Row],[cm śniegu]]&gt;4),brenna6[[#This Row],[cm śniegu]],0)</f>
        <v>0</v>
      </c>
      <c r="H7363" s="4">
        <f>brenna6[[#This Row],[cm śniegu]]-brenna6[[#This Row],[wyjazd pługu]]</f>
        <v>0</v>
      </c>
      <c r="I7363" s="4">
        <f>IF(brenna6[[#This Row],[wyjazd pługu]] &gt;0,1,0)</f>
        <v>0</v>
      </c>
    </row>
    <row r="7364" spans="1:9" x14ac:dyDescent="0.3">
      <c r="A7364" s="1">
        <v>43772.75</v>
      </c>
      <c r="B7364">
        <v>12.2</v>
      </c>
      <c r="C7364">
        <v>0</v>
      </c>
      <c r="D7364">
        <f>IF(AND(brenna6[[#This Row],[temperatura]] &gt; 0, brenna6[[#This Row],[opad]] &gt; 0),1,0)</f>
        <v>0</v>
      </c>
      <c r="E7364">
        <f>IF(brenna6[[#This Row],[czy deszcz?]] = 1,0,IF(AND(brenna6[[#This Row],[temperatura]]&lt;=0,brenna6[[#This Row],[opad]]&gt;0),1,0))</f>
        <v>0</v>
      </c>
      <c r="F7364">
        <f>IF(AND(brenna6[[#This Row],[czy śnieg?]] = 1,brenna6[[#This Row],[czy deszcz?]]=0),H7363+C7364,IF(brenna6[[#This Row],[czy deszcz?]]=1,0,H7363))</f>
        <v>0</v>
      </c>
      <c r="G7364" s="4">
        <f>IF(AND(F7363 &gt; 4,brenna6[[#This Row],[cm śniegu]]&gt;4),brenna6[[#This Row],[cm śniegu]],0)</f>
        <v>0</v>
      </c>
      <c r="H7364" s="4">
        <f>brenna6[[#This Row],[cm śniegu]]-brenna6[[#This Row],[wyjazd pługu]]</f>
        <v>0</v>
      </c>
      <c r="I7364" s="4">
        <f>IF(brenna6[[#This Row],[wyjazd pługu]] &gt;0,1,0)</f>
        <v>0</v>
      </c>
    </row>
    <row r="7365" spans="1:9" x14ac:dyDescent="0.3">
      <c r="A7365" s="1">
        <v>43772.791666666664</v>
      </c>
      <c r="B7365">
        <v>12</v>
      </c>
      <c r="C7365">
        <v>0</v>
      </c>
      <c r="D7365">
        <f>IF(AND(brenna6[[#This Row],[temperatura]] &gt; 0, brenna6[[#This Row],[opad]] &gt; 0),1,0)</f>
        <v>0</v>
      </c>
      <c r="E7365">
        <f>IF(brenna6[[#This Row],[czy deszcz?]] = 1,0,IF(AND(brenna6[[#This Row],[temperatura]]&lt;=0,brenna6[[#This Row],[opad]]&gt;0),1,0))</f>
        <v>0</v>
      </c>
      <c r="F7365">
        <f>IF(AND(brenna6[[#This Row],[czy śnieg?]] = 1,brenna6[[#This Row],[czy deszcz?]]=0),H7364+C7365,IF(brenna6[[#This Row],[czy deszcz?]]=1,0,H7364))</f>
        <v>0</v>
      </c>
      <c r="G7365" s="4">
        <f>IF(AND(F7364 &gt; 4,brenna6[[#This Row],[cm śniegu]]&gt;4),brenna6[[#This Row],[cm śniegu]],0)</f>
        <v>0</v>
      </c>
      <c r="H7365" s="4">
        <f>brenna6[[#This Row],[cm śniegu]]-brenna6[[#This Row],[wyjazd pługu]]</f>
        <v>0</v>
      </c>
      <c r="I7365" s="4">
        <f>IF(brenna6[[#This Row],[wyjazd pługu]] &gt;0,1,0)</f>
        <v>0</v>
      </c>
    </row>
    <row r="7366" spans="1:9" x14ac:dyDescent="0.3">
      <c r="A7366" s="1">
        <v>43772.833333333336</v>
      </c>
      <c r="B7366">
        <v>12.1</v>
      </c>
      <c r="C7366">
        <v>0</v>
      </c>
      <c r="D7366">
        <f>IF(AND(brenna6[[#This Row],[temperatura]] &gt; 0, brenna6[[#This Row],[opad]] &gt; 0),1,0)</f>
        <v>0</v>
      </c>
      <c r="E7366">
        <f>IF(brenna6[[#This Row],[czy deszcz?]] = 1,0,IF(AND(brenna6[[#This Row],[temperatura]]&lt;=0,brenna6[[#This Row],[opad]]&gt;0),1,0))</f>
        <v>0</v>
      </c>
      <c r="F7366">
        <f>IF(AND(brenna6[[#This Row],[czy śnieg?]] = 1,brenna6[[#This Row],[czy deszcz?]]=0),H7365+C7366,IF(brenna6[[#This Row],[czy deszcz?]]=1,0,H7365))</f>
        <v>0</v>
      </c>
      <c r="G7366" s="4">
        <f>IF(AND(F7365 &gt; 4,brenna6[[#This Row],[cm śniegu]]&gt;4),brenna6[[#This Row],[cm śniegu]],0)</f>
        <v>0</v>
      </c>
      <c r="H7366" s="4">
        <f>brenna6[[#This Row],[cm śniegu]]-brenna6[[#This Row],[wyjazd pługu]]</f>
        <v>0</v>
      </c>
      <c r="I7366" s="4">
        <f>IF(brenna6[[#This Row],[wyjazd pługu]] &gt;0,1,0)</f>
        <v>0</v>
      </c>
    </row>
    <row r="7367" spans="1:9" x14ac:dyDescent="0.3">
      <c r="A7367" s="1">
        <v>43772.875</v>
      </c>
      <c r="B7367">
        <v>12.6</v>
      </c>
      <c r="C7367">
        <v>0</v>
      </c>
      <c r="D7367">
        <f>IF(AND(brenna6[[#This Row],[temperatura]] &gt; 0, brenna6[[#This Row],[opad]] &gt; 0),1,0)</f>
        <v>0</v>
      </c>
      <c r="E7367">
        <f>IF(brenna6[[#This Row],[czy deszcz?]] = 1,0,IF(AND(brenna6[[#This Row],[temperatura]]&lt;=0,brenna6[[#This Row],[opad]]&gt;0),1,0))</f>
        <v>0</v>
      </c>
      <c r="F7367">
        <f>IF(AND(brenna6[[#This Row],[czy śnieg?]] = 1,brenna6[[#This Row],[czy deszcz?]]=0),H7366+C7367,IF(brenna6[[#This Row],[czy deszcz?]]=1,0,H7366))</f>
        <v>0</v>
      </c>
      <c r="G7367" s="4">
        <f>IF(AND(F7366 &gt; 4,brenna6[[#This Row],[cm śniegu]]&gt;4),brenna6[[#This Row],[cm śniegu]],0)</f>
        <v>0</v>
      </c>
      <c r="H7367" s="4">
        <f>brenna6[[#This Row],[cm śniegu]]-brenna6[[#This Row],[wyjazd pługu]]</f>
        <v>0</v>
      </c>
      <c r="I7367" s="4">
        <f>IF(brenna6[[#This Row],[wyjazd pługu]] &gt;0,1,0)</f>
        <v>0</v>
      </c>
    </row>
    <row r="7368" spans="1:9" x14ac:dyDescent="0.3">
      <c r="A7368" s="1">
        <v>43772.916666666664</v>
      </c>
      <c r="B7368">
        <v>12.7</v>
      </c>
      <c r="C7368">
        <v>0</v>
      </c>
      <c r="D7368">
        <f>IF(AND(brenna6[[#This Row],[temperatura]] &gt; 0, brenna6[[#This Row],[opad]] &gt; 0),1,0)</f>
        <v>0</v>
      </c>
      <c r="E7368">
        <f>IF(brenna6[[#This Row],[czy deszcz?]] = 1,0,IF(AND(brenna6[[#This Row],[temperatura]]&lt;=0,brenna6[[#This Row],[opad]]&gt;0),1,0))</f>
        <v>0</v>
      </c>
      <c r="F7368">
        <f>IF(AND(brenna6[[#This Row],[czy śnieg?]] = 1,brenna6[[#This Row],[czy deszcz?]]=0),H7367+C7368,IF(brenna6[[#This Row],[czy deszcz?]]=1,0,H7367))</f>
        <v>0</v>
      </c>
      <c r="G7368" s="4">
        <f>IF(AND(F7367 &gt; 4,brenna6[[#This Row],[cm śniegu]]&gt;4),brenna6[[#This Row],[cm śniegu]],0)</f>
        <v>0</v>
      </c>
      <c r="H7368" s="4">
        <f>brenna6[[#This Row],[cm śniegu]]-brenna6[[#This Row],[wyjazd pługu]]</f>
        <v>0</v>
      </c>
      <c r="I7368" s="4">
        <f>IF(brenna6[[#This Row],[wyjazd pługu]] &gt;0,1,0)</f>
        <v>0</v>
      </c>
    </row>
    <row r="7369" spans="1:9" x14ac:dyDescent="0.3">
      <c r="A7369" s="1">
        <v>43772.958333333336</v>
      </c>
      <c r="B7369">
        <v>13</v>
      </c>
      <c r="C7369">
        <v>0</v>
      </c>
      <c r="D7369">
        <f>IF(AND(brenna6[[#This Row],[temperatura]] &gt; 0, brenna6[[#This Row],[opad]] &gt; 0),1,0)</f>
        <v>0</v>
      </c>
      <c r="E7369">
        <f>IF(brenna6[[#This Row],[czy deszcz?]] = 1,0,IF(AND(brenna6[[#This Row],[temperatura]]&lt;=0,brenna6[[#This Row],[opad]]&gt;0),1,0))</f>
        <v>0</v>
      </c>
      <c r="F7369">
        <f>IF(AND(brenna6[[#This Row],[czy śnieg?]] = 1,brenna6[[#This Row],[czy deszcz?]]=0),H7368+C7369,IF(brenna6[[#This Row],[czy deszcz?]]=1,0,H7368))</f>
        <v>0</v>
      </c>
      <c r="G7369" s="4">
        <f>IF(AND(F7368 &gt; 4,brenna6[[#This Row],[cm śniegu]]&gt;4),brenna6[[#This Row],[cm śniegu]],0)</f>
        <v>0</v>
      </c>
      <c r="H7369" s="4">
        <f>brenna6[[#This Row],[cm śniegu]]-brenna6[[#This Row],[wyjazd pługu]]</f>
        <v>0</v>
      </c>
      <c r="I7369" s="4">
        <f>IF(brenna6[[#This Row],[wyjazd pługu]] &gt;0,1,0)</f>
        <v>0</v>
      </c>
    </row>
    <row r="7370" spans="1:9" x14ac:dyDescent="0.3">
      <c r="A7370" s="1">
        <v>43773</v>
      </c>
      <c r="B7370">
        <v>13.1</v>
      </c>
      <c r="C7370">
        <v>0.1</v>
      </c>
      <c r="D7370">
        <f>IF(AND(brenna6[[#This Row],[temperatura]] &gt; 0, brenna6[[#This Row],[opad]] &gt; 0),1,0)</f>
        <v>1</v>
      </c>
      <c r="E7370">
        <f>IF(brenna6[[#This Row],[czy deszcz?]] = 1,0,IF(AND(brenna6[[#This Row],[temperatura]]&lt;=0,brenna6[[#This Row],[opad]]&gt;0),1,0))</f>
        <v>0</v>
      </c>
      <c r="F7370">
        <f>IF(AND(brenna6[[#This Row],[czy śnieg?]] = 1,brenna6[[#This Row],[czy deszcz?]]=0),H7369+C7370,IF(brenna6[[#This Row],[czy deszcz?]]=1,0,H7369))</f>
        <v>0</v>
      </c>
      <c r="G7370" s="4">
        <f>IF(AND(F7369 &gt; 4,brenna6[[#This Row],[cm śniegu]]&gt;4),brenna6[[#This Row],[cm śniegu]],0)</f>
        <v>0</v>
      </c>
      <c r="H7370" s="4">
        <f>brenna6[[#This Row],[cm śniegu]]-brenna6[[#This Row],[wyjazd pługu]]</f>
        <v>0</v>
      </c>
      <c r="I7370" s="4">
        <f>IF(brenna6[[#This Row],[wyjazd pługu]] &gt;0,1,0)</f>
        <v>0</v>
      </c>
    </row>
    <row r="7371" spans="1:9" x14ac:dyDescent="0.3">
      <c r="A7371" s="1">
        <v>43773.041666666664</v>
      </c>
      <c r="B7371">
        <v>12</v>
      </c>
      <c r="C7371">
        <v>0.6</v>
      </c>
      <c r="D7371">
        <f>IF(AND(brenna6[[#This Row],[temperatura]] &gt; 0, brenna6[[#This Row],[opad]] &gt; 0),1,0)</f>
        <v>1</v>
      </c>
      <c r="E7371">
        <f>IF(brenna6[[#This Row],[czy deszcz?]] = 1,0,IF(AND(brenna6[[#This Row],[temperatura]]&lt;=0,brenna6[[#This Row],[opad]]&gt;0),1,0))</f>
        <v>0</v>
      </c>
      <c r="F7371">
        <f>IF(AND(brenna6[[#This Row],[czy śnieg?]] = 1,brenna6[[#This Row],[czy deszcz?]]=0),H7370+C7371,IF(brenna6[[#This Row],[czy deszcz?]]=1,0,H7370))</f>
        <v>0</v>
      </c>
      <c r="G7371" s="4">
        <f>IF(AND(F7370 &gt; 4,brenna6[[#This Row],[cm śniegu]]&gt;4),brenna6[[#This Row],[cm śniegu]],0)</f>
        <v>0</v>
      </c>
      <c r="H7371" s="4">
        <f>brenna6[[#This Row],[cm śniegu]]-brenna6[[#This Row],[wyjazd pługu]]</f>
        <v>0</v>
      </c>
      <c r="I7371" s="4">
        <f>IF(brenna6[[#This Row],[wyjazd pługu]] &gt;0,1,0)</f>
        <v>0</v>
      </c>
    </row>
    <row r="7372" spans="1:9" x14ac:dyDescent="0.3">
      <c r="A7372" s="1">
        <v>43773.083333333336</v>
      </c>
      <c r="B7372">
        <v>11.5</v>
      </c>
      <c r="C7372">
        <v>0.1</v>
      </c>
      <c r="D7372">
        <f>IF(AND(brenna6[[#This Row],[temperatura]] &gt; 0, brenna6[[#This Row],[opad]] &gt; 0),1,0)</f>
        <v>1</v>
      </c>
      <c r="E7372">
        <f>IF(brenna6[[#This Row],[czy deszcz?]] = 1,0,IF(AND(brenna6[[#This Row],[temperatura]]&lt;=0,brenna6[[#This Row],[opad]]&gt;0),1,0))</f>
        <v>0</v>
      </c>
      <c r="F7372">
        <f>IF(AND(brenna6[[#This Row],[czy śnieg?]] = 1,brenna6[[#This Row],[czy deszcz?]]=0),H7371+C7372,IF(brenna6[[#This Row],[czy deszcz?]]=1,0,H7371))</f>
        <v>0</v>
      </c>
      <c r="G7372" s="4">
        <f>IF(AND(F7371 &gt; 4,brenna6[[#This Row],[cm śniegu]]&gt;4),brenna6[[#This Row],[cm śniegu]],0)</f>
        <v>0</v>
      </c>
      <c r="H7372" s="4">
        <f>brenna6[[#This Row],[cm śniegu]]-brenna6[[#This Row],[wyjazd pługu]]</f>
        <v>0</v>
      </c>
      <c r="I7372" s="4">
        <f>IF(brenna6[[#This Row],[wyjazd pługu]] &gt;0,1,0)</f>
        <v>0</v>
      </c>
    </row>
    <row r="7373" spans="1:9" x14ac:dyDescent="0.3">
      <c r="A7373" s="1">
        <v>43773.125</v>
      </c>
      <c r="B7373">
        <v>11.4</v>
      </c>
      <c r="C7373">
        <v>0.2</v>
      </c>
      <c r="D7373">
        <f>IF(AND(brenna6[[#This Row],[temperatura]] &gt; 0, brenna6[[#This Row],[opad]] &gt; 0),1,0)</f>
        <v>1</v>
      </c>
      <c r="E7373">
        <f>IF(brenna6[[#This Row],[czy deszcz?]] = 1,0,IF(AND(brenna6[[#This Row],[temperatura]]&lt;=0,brenna6[[#This Row],[opad]]&gt;0),1,0))</f>
        <v>0</v>
      </c>
      <c r="F7373">
        <f>IF(AND(brenna6[[#This Row],[czy śnieg?]] = 1,brenna6[[#This Row],[czy deszcz?]]=0),H7372+C7373,IF(brenna6[[#This Row],[czy deszcz?]]=1,0,H7372))</f>
        <v>0</v>
      </c>
      <c r="G7373" s="4">
        <f>IF(AND(F7372 &gt; 4,brenna6[[#This Row],[cm śniegu]]&gt;4),brenna6[[#This Row],[cm śniegu]],0)</f>
        <v>0</v>
      </c>
      <c r="H7373" s="4">
        <f>brenna6[[#This Row],[cm śniegu]]-brenna6[[#This Row],[wyjazd pługu]]</f>
        <v>0</v>
      </c>
      <c r="I7373" s="4">
        <f>IF(brenna6[[#This Row],[wyjazd pługu]] &gt;0,1,0)</f>
        <v>0</v>
      </c>
    </row>
    <row r="7374" spans="1:9" x14ac:dyDescent="0.3">
      <c r="A7374" s="1">
        <v>43773.166666666664</v>
      </c>
      <c r="B7374">
        <v>10.5</v>
      </c>
      <c r="C7374">
        <v>0.2</v>
      </c>
      <c r="D7374">
        <f>IF(AND(brenna6[[#This Row],[temperatura]] &gt; 0, brenna6[[#This Row],[opad]] &gt; 0),1,0)</f>
        <v>1</v>
      </c>
      <c r="E7374">
        <f>IF(brenna6[[#This Row],[czy deszcz?]] = 1,0,IF(AND(brenna6[[#This Row],[temperatura]]&lt;=0,brenna6[[#This Row],[opad]]&gt;0),1,0))</f>
        <v>0</v>
      </c>
      <c r="F7374">
        <f>IF(AND(brenna6[[#This Row],[czy śnieg?]] = 1,brenna6[[#This Row],[czy deszcz?]]=0),H7373+C7374,IF(brenna6[[#This Row],[czy deszcz?]]=1,0,H7373))</f>
        <v>0</v>
      </c>
      <c r="G7374" s="4">
        <f>IF(AND(F7373 &gt; 4,brenna6[[#This Row],[cm śniegu]]&gt;4),brenna6[[#This Row],[cm śniegu]],0)</f>
        <v>0</v>
      </c>
      <c r="H7374" s="4">
        <f>brenna6[[#This Row],[cm śniegu]]-brenna6[[#This Row],[wyjazd pługu]]</f>
        <v>0</v>
      </c>
      <c r="I7374" s="4">
        <f>IF(brenna6[[#This Row],[wyjazd pługu]] &gt;0,1,0)</f>
        <v>0</v>
      </c>
    </row>
    <row r="7375" spans="1:9" x14ac:dyDescent="0.3">
      <c r="A7375" s="1">
        <v>43773.208333333336</v>
      </c>
      <c r="B7375">
        <v>10.4</v>
      </c>
      <c r="C7375">
        <v>0.6</v>
      </c>
      <c r="D7375">
        <f>IF(AND(brenna6[[#This Row],[temperatura]] &gt; 0, brenna6[[#This Row],[opad]] &gt; 0),1,0)</f>
        <v>1</v>
      </c>
      <c r="E7375">
        <f>IF(brenna6[[#This Row],[czy deszcz?]] = 1,0,IF(AND(brenna6[[#This Row],[temperatura]]&lt;=0,brenna6[[#This Row],[opad]]&gt;0),1,0))</f>
        <v>0</v>
      </c>
      <c r="F7375">
        <f>IF(AND(brenna6[[#This Row],[czy śnieg?]] = 1,brenna6[[#This Row],[czy deszcz?]]=0),H7374+C7375,IF(brenna6[[#This Row],[czy deszcz?]]=1,0,H7374))</f>
        <v>0</v>
      </c>
      <c r="G7375" s="4">
        <f>IF(AND(F7374 &gt; 4,brenna6[[#This Row],[cm śniegu]]&gt;4),brenna6[[#This Row],[cm śniegu]],0)</f>
        <v>0</v>
      </c>
      <c r="H7375" s="4">
        <f>brenna6[[#This Row],[cm śniegu]]-brenna6[[#This Row],[wyjazd pługu]]</f>
        <v>0</v>
      </c>
      <c r="I7375" s="4">
        <f>IF(brenna6[[#This Row],[wyjazd pługu]] &gt;0,1,0)</f>
        <v>0</v>
      </c>
    </row>
    <row r="7376" spans="1:9" x14ac:dyDescent="0.3">
      <c r="A7376" s="1">
        <v>43773.25</v>
      </c>
      <c r="B7376">
        <v>10.3</v>
      </c>
      <c r="C7376">
        <v>0.3</v>
      </c>
      <c r="D7376">
        <f>IF(AND(brenna6[[#This Row],[temperatura]] &gt; 0, brenna6[[#This Row],[opad]] &gt; 0),1,0)</f>
        <v>1</v>
      </c>
      <c r="E7376">
        <f>IF(brenna6[[#This Row],[czy deszcz?]] = 1,0,IF(AND(brenna6[[#This Row],[temperatura]]&lt;=0,brenna6[[#This Row],[opad]]&gt;0),1,0))</f>
        <v>0</v>
      </c>
      <c r="F7376">
        <f>IF(AND(brenna6[[#This Row],[czy śnieg?]] = 1,brenna6[[#This Row],[czy deszcz?]]=0),H7375+C7376,IF(brenna6[[#This Row],[czy deszcz?]]=1,0,H7375))</f>
        <v>0</v>
      </c>
      <c r="G7376" s="4">
        <f>IF(AND(F7375 &gt; 4,brenna6[[#This Row],[cm śniegu]]&gt;4),brenna6[[#This Row],[cm śniegu]],0)</f>
        <v>0</v>
      </c>
      <c r="H7376" s="4">
        <f>brenna6[[#This Row],[cm śniegu]]-brenna6[[#This Row],[wyjazd pługu]]</f>
        <v>0</v>
      </c>
      <c r="I7376" s="4">
        <f>IF(brenna6[[#This Row],[wyjazd pługu]] &gt;0,1,0)</f>
        <v>0</v>
      </c>
    </row>
    <row r="7377" spans="1:9" x14ac:dyDescent="0.3">
      <c r="A7377" s="1">
        <v>43773.291666666664</v>
      </c>
      <c r="B7377">
        <v>10.199999999999999</v>
      </c>
      <c r="C7377">
        <v>0</v>
      </c>
      <c r="D7377">
        <f>IF(AND(brenna6[[#This Row],[temperatura]] &gt; 0, brenna6[[#This Row],[opad]] &gt; 0),1,0)</f>
        <v>0</v>
      </c>
      <c r="E7377">
        <f>IF(brenna6[[#This Row],[czy deszcz?]] = 1,0,IF(AND(brenna6[[#This Row],[temperatura]]&lt;=0,brenna6[[#This Row],[opad]]&gt;0),1,0))</f>
        <v>0</v>
      </c>
      <c r="F7377">
        <f>IF(AND(brenna6[[#This Row],[czy śnieg?]] = 1,brenna6[[#This Row],[czy deszcz?]]=0),H7376+C7377,IF(brenna6[[#This Row],[czy deszcz?]]=1,0,H7376))</f>
        <v>0</v>
      </c>
      <c r="G7377" s="4">
        <f>IF(AND(F7376 &gt; 4,brenna6[[#This Row],[cm śniegu]]&gt;4),brenna6[[#This Row],[cm śniegu]],0)</f>
        <v>0</v>
      </c>
      <c r="H7377" s="4">
        <f>brenna6[[#This Row],[cm śniegu]]-brenna6[[#This Row],[wyjazd pługu]]</f>
        <v>0</v>
      </c>
      <c r="I7377" s="4">
        <f>IF(brenna6[[#This Row],[wyjazd pługu]] &gt;0,1,0)</f>
        <v>0</v>
      </c>
    </row>
    <row r="7378" spans="1:9" x14ac:dyDescent="0.3">
      <c r="A7378" s="1">
        <v>43773.333333333336</v>
      </c>
      <c r="B7378">
        <v>9.4</v>
      </c>
      <c r="C7378">
        <v>0.4</v>
      </c>
      <c r="D7378">
        <f>IF(AND(brenna6[[#This Row],[temperatura]] &gt; 0, brenna6[[#This Row],[opad]] &gt; 0),1,0)</f>
        <v>1</v>
      </c>
      <c r="E7378">
        <f>IF(brenna6[[#This Row],[czy deszcz?]] = 1,0,IF(AND(brenna6[[#This Row],[temperatura]]&lt;=0,brenna6[[#This Row],[opad]]&gt;0),1,0))</f>
        <v>0</v>
      </c>
      <c r="F7378">
        <f>IF(AND(brenna6[[#This Row],[czy śnieg?]] = 1,brenna6[[#This Row],[czy deszcz?]]=0),H7377+C7378,IF(brenna6[[#This Row],[czy deszcz?]]=1,0,H7377))</f>
        <v>0</v>
      </c>
      <c r="G7378" s="4">
        <f>IF(AND(F7377 &gt; 4,brenna6[[#This Row],[cm śniegu]]&gt;4),brenna6[[#This Row],[cm śniegu]],0)</f>
        <v>0</v>
      </c>
      <c r="H7378" s="4">
        <f>brenna6[[#This Row],[cm śniegu]]-brenna6[[#This Row],[wyjazd pługu]]</f>
        <v>0</v>
      </c>
      <c r="I7378" s="4">
        <f>IF(brenna6[[#This Row],[wyjazd pługu]] &gt;0,1,0)</f>
        <v>0</v>
      </c>
    </row>
    <row r="7379" spans="1:9" x14ac:dyDescent="0.3">
      <c r="A7379" s="1">
        <v>43773.375</v>
      </c>
      <c r="B7379">
        <v>8.4</v>
      </c>
      <c r="C7379">
        <v>0.7</v>
      </c>
      <c r="D7379">
        <f>IF(AND(brenna6[[#This Row],[temperatura]] &gt; 0, brenna6[[#This Row],[opad]] &gt; 0),1,0)</f>
        <v>1</v>
      </c>
      <c r="E7379">
        <f>IF(brenna6[[#This Row],[czy deszcz?]] = 1,0,IF(AND(brenna6[[#This Row],[temperatura]]&lt;=0,brenna6[[#This Row],[opad]]&gt;0),1,0))</f>
        <v>0</v>
      </c>
      <c r="F7379">
        <f>IF(AND(brenna6[[#This Row],[czy śnieg?]] = 1,brenna6[[#This Row],[czy deszcz?]]=0),H7378+C7379,IF(brenna6[[#This Row],[czy deszcz?]]=1,0,H7378))</f>
        <v>0</v>
      </c>
      <c r="G7379" s="4">
        <f>IF(AND(F7378 &gt; 4,brenna6[[#This Row],[cm śniegu]]&gt;4),brenna6[[#This Row],[cm śniegu]],0)</f>
        <v>0</v>
      </c>
      <c r="H7379" s="4">
        <f>brenna6[[#This Row],[cm śniegu]]-brenna6[[#This Row],[wyjazd pługu]]</f>
        <v>0</v>
      </c>
      <c r="I7379" s="4">
        <f>IF(brenna6[[#This Row],[wyjazd pługu]] &gt;0,1,0)</f>
        <v>0</v>
      </c>
    </row>
    <row r="7380" spans="1:9" x14ac:dyDescent="0.3">
      <c r="A7380" s="1">
        <v>43773.416666666664</v>
      </c>
      <c r="B7380">
        <v>7.8</v>
      </c>
      <c r="C7380">
        <v>1.3</v>
      </c>
      <c r="D7380">
        <f>IF(AND(brenna6[[#This Row],[temperatura]] &gt; 0, brenna6[[#This Row],[opad]] &gt; 0),1,0)</f>
        <v>1</v>
      </c>
      <c r="E7380">
        <f>IF(brenna6[[#This Row],[czy deszcz?]] = 1,0,IF(AND(brenna6[[#This Row],[temperatura]]&lt;=0,brenna6[[#This Row],[opad]]&gt;0),1,0))</f>
        <v>0</v>
      </c>
      <c r="F7380">
        <f>IF(AND(brenna6[[#This Row],[czy śnieg?]] = 1,brenna6[[#This Row],[czy deszcz?]]=0),H7379+C7380,IF(brenna6[[#This Row],[czy deszcz?]]=1,0,H7379))</f>
        <v>0</v>
      </c>
      <c r="G7380" s="4">
        <f>IF(AND(F7379 &gt; 4,brenna6[[#This Row],[cm śniegu]]&gt;4),brenna6[[#This Row],[cm śniegu]],0)</f>
        <v>0</v>
      </c>
      <c r="H7380" s="4">
        <f>brenna6[[#This Row],[cm śniegu]]-brenna6[[#This Row],[wyjazd pługu]]</f>
        <v>0</v>
      </c>
      <c r="I7380" s="4">
        <f>IF(brenna6[[#This Row],[wyjazd pługu]] &gt;0,1,0)</f>
        <v>0</v>
      </c>
    </row>
    <row r="7381" spans="1:9" x14ac:dyDescent="0.3">
      <c r="A7381" s="1">
        <v>43773.458333333336</v>
      </c>
      <c r="B7381">
        <v>7.6</v>
      </c>
      <c r="C7381">
        <v>0.3</v>
      </c>
      <c r="D7381">
        <f>IF(AND(brenna6[[#This Row],[temperatura]] &gt; 0, brenna6[[#This Row],[opad]] &gt; 0),1,0)</f>
        <v>1</v>
      </c>
      <c r="E7381">
        <f>IF(brenna6[[#This Row],[czy deszcz?]] = 1,0,IF(AND(brenna6[[#This Row],[temperatura]]&lt;=0,brenna6[[#This Row],[opad]]&gt;0),1,0))</f>
        <v>0</v>
      </c>
      <c r="F7381">
        <f>IF(AND(brenna6[[#This Row],[czy śnieg?]] = 1,brenna6[[#This Row],[czy deszcz?]]=0),H7380+C7381,IF(brenna6[[#This Row],[czy deszcz?]]=1,0,H7380))</f>
        <v>0</v>
      </c>
      <c r="G7381" s="4">
        <f>IF(AND(F7380 &gt; 4,brenna6[[#This Row],[cm śniegu]]&gt;4),brenna6[[#This Row],[cm śniegu]],0)</f>
        <v>0</v>
      </c>
      <c r="H7381" s="4">
        <f>brenna6[[#This Row],[cm śniegu]]-brenna6[[#This Row],[wyjazd pługu]]</f>
        <v>0</v>
      </c>
      <c r="I7381" s="4">
        <f>IF(brenna6[[#This Row],[wyjazd pługu]] &gt;0,1,0)</f>
        <v>0</v>
      </c>
    </row>
    <row r="7382" spans="1:9" x14ac:dyDescent="0.3">
      <c r="A7382" s="1">
        <v>43773.5</v>
      </c>
      <c r="B7382">
        <v>7.3</v>
      </c>
      <c r="C7382">
        <v>0.2</v>
      </c>
      <c r="D7382">
        <f>IF(AND(brenna6[[#This Row],[temperatura]] &gt; 0, brenna6[[#This Row],[opad]] &gt; 0),1,0)</f>
        <v>1</v>
      </c>
      <c r="E7382">
        <f>IF(brenna6[[#This Row],[czy deszcz?]] = 1,0,IF(AND(brenna6[[#This Row],[temperatura]]&lt;=0,brenna6[[#This Row],[opad]]&gt;0),1,0))</f>
        <v>0</v>
      </c>
      <c r="F7382">
        <f>IF(AND(brenna6[[#This Row],[czy śnieg?]] = 1,brenna6[[#This Row],[czy deszcz?]]=0),H7381+C7382,IF(brenna6[[#This Row],[czy deszcz?]]=1,0,H7381))</f>
        <v>0</v>
      </c>
      <c r="G7382" s="4">
        <f>IF(AND(F7381 &gt; 4,brenna6[[#This Row],[cm śniegu]]&gt;4),brenna6[[#This Row],[cm śniegu]],0)</f>
        <v>0</v>
      </c>
      <c r="H7382" s="4">
        <f>brenna6[[#This Row],[cm śniegu]]-brenna6[[#This Row],[wyjazd pługu]]</f>
        <v>0</v>
      </c>
      <c r="I7382" s="4">
        <f>IF(brenna6[[#This Row],[wyjazd pługu]] &gt;0,1,0)</f>
        <v>0</v>
      </c>
    </row>
    <row r="7383" spans="1:9" x14ac:dyDescent="0.3">
      <c r="A7383" s="1">
        <v>43773.541666666664</v>
      </c>
      <c r="B7383">
        <v>7.2</v>
      </c>
      <c r="C7383">
        <v>0.4</v>
      </c>
      <c r="D7383">
        <f>IF(AND(brenna6[[#This Row],[temperatura]] &gt; 0, brenna6[[#This Row],[opad]] &gt; 0),1,0)</f>
        <v>1</v>
      </c>
      <c r="E7383">
        <f>IF(brenna6[[#This Row],[czy deszcz?]] = 1,0,IF(AND(brenna6[[#This Row],[temperatura]]&lt;=0,brenna6[[#This Row],[opad]]&gt;0),1,0))</f>
        <v>0</v>
      </c>
      <c r="F7383">
        <f>IF(AND(brenna6[[#This Row],[czy śnieg?]] = 1,brenna6[[#This Row],[czy deszcz?]]=0),H7382+C7383,IF(brenna6[[#This Row],[czy deszcz?]]=1,0,H7382))</f>
        <v>0</v>
      </c>
      <c r="G7383" s="4">
        <f>IF(AND(F7382 &gt; 4,brenna6[[#This Row],[cm śniegu]]&gt;4),brenna6[[#This Row],[cm śniegu]],0)</f>
        <v>0</v>
      </c>
      <c r="H7383" s="4">
        <f>brenna6[[#This Row],[cm śniegu]]-brenna6[[#This Row],[wyjazd pługu]]</f>
        <v>0</v>
      </c>
      <c r="I7383" s="4">
        <f>IF(brenna6[[#This Row],[wyjazd pługu]] &gt;0,1,0)</f>
        <v>0</v>
      </c>
    </row>
    <row r="7384" spans="1:9" x14ac:dyDescent="0.3">
      <c r="A7384" s="1">
        <v>43773.583333333336</v>
      </c>
      <c r="B7384">
        <v>7.3</v>
      </c>
      <c r="C7384">
        <v>0</v>
      </c>
      <c r="D7384">
        <f>IF(AND(brenna6[[#This Row],[temperatura]] &gt; 0, brenna6[[#This Row],[opad]] &gt; 0),1,0)</f>
        <v>0</v>
      </c>
      <c r="E7384">
        <f>IF(brenna6[[#This Row],[czy deszcz?]] = 1,0,IF(AND(brenna6[[#This Row],[temperatura]]&lt;=0,brenna6[[#This Row],[opad]]&gt;0),1,0))</f>
        <v>0</v>
      </c>
      <c r="F7384">
        <f>IF(AND(brenna6[[#This Row],[czy śnieg?]] = 1,brenna6[[#This Row],[czy deszcz?]]=0),H7383+C7384,IF(brenna6[[#This Row],[czy deszcz?]]=1,0,H7383))</f>
        <v>0</v>
      </c>
      <c r="G7384" s="4">
        <f>IF(AND(F7383 &gt; 4,brenna6[[#This Row],[cm śniegu]]&gt;4),brenna6[[#This Row],[cm śniegu]],0)</f>
        <v>0</v>
      </c>
      <c r="H7384" s="4">
        <f>brenna6[[#This Row],[cm śniegu]]-brenna6[[#This Row],[wyjazd pługu]]</f>
        <v>0</v>
      </c>
      <c r="I7384" s="4">
        <f>IF(brenna6[[#This Row],[wyjazd pługu]] &gt;0,1,0)</f>
        <v>0</v>
      </c>
    </row>
    <row r="7385" spans="1:9" x14ac:dyDescent="0.3">
      <c r="A7385" s="1">
        <v>43773.625</v>
      </c>
      <c r="B7385">
        <v>7.2</v>
      </c>
      <c r="C7385">
        <v>0</v>
      </c>
      <c r="D7385">
        <f>IF(AND(brenna6[[#This Row],[temperatura]] &gt; 0, brenna6[[#This Row],[opad]] &gt; 0),1,0)</f>
        <v>0</v>
      </c>
      <c r="E7385">
        <f>IF(brenna6[[#This Row],[czy deszcz?]] = 1,0,IF(AND(brenna6[[#This Row],[temperatura]]&lt;=0,brenna6[[#This Row],[opad]]&gt;0),1,0))</f>
        <v>0</v>
      </c>
      <c r="F7385">
        <f>IF(AND(brenna6[[#This Row],[czy śnieg?]] = 1,brenna6[[#This Row],[czy deszcz?]]=0),H7384+C7385,IF(brenna6[[#This Row],[czy deszcz?]]=1,0,H7384))</f>
        <v>0</v>
      </c>
      <c r="G7385" s="4">
        <f>IF(AND(F7384 &gt; 4,brenna6[[#This Row],[cm śniegu]]&gt;4),brenna6[[#This Row],[cm śniegu]],0)</f>
        <v>0</v>
      </c>
      <c r="H7385" s="4">
        <f>brenna6[[#This Row],[cm śniegu]]-brenna6[[#This Row],[wyjazd pługu]]</f>
        <v>0</v>
      </c>
      <c r="I7385" s="4">
        <f>IF(brenna6[[#This Row],[wyjazd pługu]] &gt;0,1,0)</f>
        <v>0</v>
      </c>
    </row>
    <row r="7386" spans="1:9" x14ac:dyDescent="0.3">
      <c r="A7386" s="1">
        <v>43773.666666666664</v>
      </c>
      <c r="B7386">
        <v>7.1</v>
      </c>
      <c r="C7386">
        <v>0</v>
      </c>
      <c r="D7386">
        <f>IF(AND(brenna6[[#This Row],[temperatura]] &gt; 0, brenna6[[#This Row],[opad]] &gt; 0),1,0)</f>
        <v>0</v>
      </c>
      <c r="E7386">
        <f>IF(brenna6[[#This Row],[czy deszcz?]] = 1,0,IF(AND(brenna6[[#This Row],[temperatura]]&lt;=0,brenna6[[#This Row],[opad]]&gt;0),1,0))</f>
        <v>0</v>
      </c>
      <c r="F7386">
        <f>IF(AND(brenna6[[#This Row],[czy śnieg?]] = 1,brenna6[[#This Row],[czy deszcz?]]=0),H7385+C7386,IF(brenna6[[#This Row],[czy deszcz?]]=1,0,H7385))</f>
        <v>0</v>
      </c>
      <c r="G7386" s="4">
        <f>IF(AND(F7385 &gt; 4,brenna6[[#This Row],[cm śniegu]]&gt;4),brenna6[[#This Row],[cm śniegu]],0)</f>
        <v>0</v>
      </c>
      <c r="H7386" s="4">
        <f>brenna6[[#This Row],[cm śniegu]]-brenna6[[#This Row],[wyjazd pługu]]</f>
        <v>0</v>
      </c>
      <c r="I7386" s="4">
        <f>IF(brenna6[[#This Row],[wyjazd pługu]] &gt;0,1,0)</f>
        <v>0</v>
      </c>
    </row>
    <row r="7387" spans="1:9" x14ac:dyDescent="0.3">
      <c r="A7387" s="1">
        <v>43773.708333333336</v>
      </c>
      <c r="B7387">
        <v>6.5</v>
      </c>
      <c r="C7387">
        <v>0</v>
      </c>
      <c r="D7387">
        <f>IF(AND(brenna6[[#This Row],[temperatura]] &gt; 0, brenna6[[#This Row],[opad]] &gt; 0),1,0)</f>
        <v>0</v>
      </c>
      <c r="E7387">
        <f>IF(brenna6[[#This Row],[czy deszcz?]] = 1,0,IF(AND(brenna6[[#This Row],[temperatura]]&lt;=0,brenna6[[#This Row],[opad]]&gt;0),1,0))</f>
        <v>0</v>
      </c>
      <c r="F7387">
        <f>IF(AND(brenna6[[#This Row],[czy śnieg?]] = 1,brenna6[[#This Row],[czy deszcz?]]=0),H7386+C7387,IF(brenna6[[#This Row],[czy deszcz?]]=1,0,H7386))</f>
        <v>0</v>
      </c>
      <c r="G7387" s="4">
        <f>IF(AND(F7386 &gt; 4,brenna6[[#This Row],[cm śniegu]]&gt;4),brenna6[[#This Row],[cm śniegu]],0)</f>
        <v>0</v>
      </c>
      <c r="H7387" s="4">
        <f>brenna6[[#This Row],[cm śniegu]]-brenna6[[#This Row],[wyjazd pługu]]</f>
        <v>0</v>
      </c>
      <c r="I7387" s="4">
        <f>IF(brenna6[[#This Row],[wyjazd pługu]] &gt;0,1,0)</f>
        <v>0</v>
      </c>
    </row>
    <row r="7388" spans="1:9" x14ac:dyDescent="0.3">
      <c r="A7388" s="1">
        <v>43773.75</v>
      </c>
      <c r="B7388">
        <v>6</v>
      </c>
      <c r="C7388">
        <v>0</v>
      </c>
      <c r="D7388">
        <f>IF(AND(brenna6[[#This Row],[temperatura]] &gt; 0, brenna6[[#This Row],[opad]] &gt; 0),1,0)</f>
        <v>0</v>
      </c>
      <c r="E7388">
        <f>IF(brenna6[[#This Row],[czy deszcz?]] = 1,0,IF(AND(brenna6[[#This Row],[temperatura]]&lt;=0,brenna6[[#This Row],[opad]]&gt;0),1,0))</f>
        <v>0</v>
      </c>
      <c r="F7388">
        <f>IF(AND(brenna6[[#This Row],[czy śnieg?]] = 1,brenna6[[#This Row],[czy deszcz?]]=0),H7387+C7388,IF(brenna6[[#This Row],[czy deszcz?]]=1,0,H7387))</f>
        <v>0</v>
      </c>
      <c r="G7388" s="4">
        <f>IF(AND(F7387 &gt; 4,brenna6[[#This Row],[cm śniegu]]&gt;4),brenna6[[#This Row],[cm śniegu]],0)</f>
        <v>0</v>
      </c>
      <c r="H7388" s="4">
        <f>brenna6[[#This Row],[cm śniegu]]-brenna6[[#This Row],[wyjazd pługu]]</f>
        <v>0</v>
      </c>
      <c r="I7388" s="4">
        <f>IF(brenna6[[#This Row],[wyjazd pługu]] &gt;0,1,0)</f>
        <v>0</v>
      </c>
    </row>
    <row r="7389" spans="1:9" x14ac:dyDescent="0.3">
      <c r="A7389" s="1">
        <v>43773.791666666664</v>
      </c>
      <c r="B7389">
        <v>5.9</v>
      </c>
      <c r="C7389">
        <v>0</v>
      </c>
      <c r="D7389">
        <f>IF(AND(brenna6[[#This Row],[temperatura]] &gt; 0, brenna6[[#This Row],[opad]] &gt; 0),1,0)</f>
        <v>0</v>
      </c>
      <c r="E7389">
        <f>IF(brenna6[[#This Row],[czy deszcz?]] = 1,0,IF(AND(brenna6[[#This Row],[temperatura]]&lt;=0,brenna6[[#This Row],[opad]]&gt;0),1,0))</f>
        <v>0</v>
      </c>
      <c r="F7389">
        <f>IF(AND(brenna6[[#This Row],[czy śnieg?]] = 1,brenna6[[#This Row],[czy deszcz?]]=0),H7388+C7389,IF(brenna6[[#This Row],[czy deszcz?]]=1,0,H7388))</f>
        <v>0</v>
      </c>
      <c r="G7389" s="4">
        <f>IF(AND(F7388 &gt; 4,brenna6[[#This Row],[cm śniegu]]&gt;4),brenna6[[#This Row],[cm śniegu]],0)</f>
        <v>0</v>
      </c>
      <c r="H7389" s="4">
        <f>brenna6[[#This Row],[cm śniegu]]-brenna6[[#This Row],[wyjazd pługu]]</f>
        <v>0</v>
      </c>
      <c r="I7389" s="4">
        <f>IF(brenna6[[#This Row],[wyjazd pługu]] &gt;0,1,0)</f>
        <v>0</v>
      </c>
    </row>
    <row r="7390" spans="1:9" x14ac:dyDescent="0.3">
      <c r="A7390" s="1">
        <v>43773.833333333336</v>
      </c>
      <c r="B7390">
        <v>6.2</v>
      </c>
      <c r="C7390">
        <v>0</v>
      </c>
      <c r="D7390">
        <f>IF(AND(brenna6[[#This Row],[temperatura]] &gt; 0, brenna6[[#This Row],[opad]] &gt; 0),1,0)</f>
        <v>0</v>
      </c>
      <c r="E7390">
        <f>IF(brenna6[[#This Row],[czy deszcz?]] = 1,0,IF(AND(brenna6[[#This Row],[temperatura]]&lt;=0,brenna6[[#This Row],[opad]]&gt;0),1,0))</f>
        <v>0</v>
      </c>
      <c r="F7390">
        <f>IF(AND(brenna6[[#This Row],[czy śnieg?]] = 1,brenna6[[#This Row],[czy deszcz?]]=0),H7389+C7390,IF(brenna6[[#This Row],[czy deszcz?]]=1,0,H7389))</f>
        <v>0</v>
      </c>
      <c r="G7390" s="4">
        <f>IF(AND(F7389 &gt; 4,brenna6[[#This Row],[cm śniegu]]&gt;4),brenna6[[#This Row],[cm śniegu]],0)</f>
        <v>0</v>
      </c>
      <c r="H7390" s="4">
        <f>brenna6[[#This Row],[cm śniegu]]-brenna6[[#This Row],[wyjazd pługu]]</f>
        <v>0</v>
      </c>
      <c r="I7390" s="4">
        <f>IF(brenna6[[#This Row],[wyjazd pługu]] &gt;0,1,0)</f>
        <v>0</v>
      </c>
    </row>
    <row r="7391" spans="1:9" x14ac:dyDescent="0.3">
      <c r="A7391" s="1">
        <v>43773.875</v>
      </c>
      <c r="B7391">
        <v>6.4</v>
      </c>
      <c r="C7391">
        <v>0</v>
      </c>
      <c r="D7391">
        <f>IF(AND(brenna6[[#This Row],[temperatura]] &gt; 0, brenna6[[#This Row],[opad]] &gt; 0),1,0)</f>
        <v>0</v>
      </c>
      <c r="E7391">
        <f>IF(brenna6[[#This Row],[czy deszcz?]] = 1,0,IF(AND(brenna6[[#This Row],[temperatura]]&lt;=0,brenna6[[#This Row],[opad]]&gt;0),1,0))</f>
        <v>0</v>
      </c>
      <c r="F7391">
        <f>IF(AND(brenna6[[#This Row],[czy śnieg?]] = 1,brenna6[[#This Row],[czy deszcz?]]=0),H7390+C7391,IF(brenna6[[#This Row],[czy deszcz?]]=1,0,H7390))</f>
        <v>0</v>
      </c>
      <c r="G7391" s="4">
        <f>IF(AND(F7390 &gt; 4,brenna6[[#This Row],[cm śniegu]]&gt;4),brenna6[[#This Row],[cm śniegu]],0)</f>
        <v>0</v>
      </c>
      <c r="H7391" s="4">
        <f>brenna6[[#This Row],[cm śniegu]]-brenna6[[#This Row],[wyjazd pługu]]</f>
        <v>0</v>
      </c>
      <c r="I7391" s="4">
        <f>IF(brenna6[[#This Row],[wyjazd pługu]] &gt;0,1,0)</f>
        <v>0</v>
      </c>
    </row>
    <row r="7392" spans="1:9" x14ac:dyDescent="0.3">
      <c r="A7392" s="1">
        <v>43773.916666666664</v>
      </c>
      <c r="B7392">
        <v>6.3</v>
      </c>
      <c r="C7392">
        <v>0</v>
      </c>
      <c r="D7392">
        <f>IF(AND(brenna6[[#This Row],[temperatura]] &gt; 0, brenna6[[#This Row],[opad]] &gt; 0),1,0)</f>
        <v>0</v>
      </c>
      <c r="E7392">
        <f>IF(brenna6[[#This Row],[czy deszcz?]] = 1,0,IF(AND(brenna6[[#This Row],[temperatura]]&lt;=0,brenna6[[#This Row],[opad]]&gt;0),1,0))</f>
        <v>0</v>
      </c>
      <c r="F7392">
        <f>IF(AND(brenna6[[#This Row],[czy śnieg?]] = 1,brenna6[[#This Row],[czy deszcz?]]=0),H7391+C7392,IF(brenna6[[#This Row],[czy deszcz?]]=1,0,H7391))</f>
        <v>0</v>
      </c>
      <c r="G7392" s="4">
        <f>IF(AND(F7391 &gt; 4,brenna6[[#This Row],[cm śniegu]]&gt;4),brenna6[[#This Row],[cm śniegu]],0)</f>
        <v>0</v>
      </c>
      <c r="H7392" s="4">
        <f>brenna6[[#This Row],[cm śniegu]]-brenna6[[#This Row],[wyjazd pługu]]</f>
        <v>0</v>
      </c>
      <c r="I7392" s="4">
        <f>IF(brenna6[[#This Row],[wyjazd pługu]] &gt;0,1,0)</f>
        <v>0</v>
      </c>
    </row>
    <row r="7393" spans="1:9" x14ac:dyDescent="0.3">
      <c r="A7393" s="1">
        <v>43773.958333333336</v>
      </c>
      <c r="B7393">
        <v>6.6</v>
      </c>
      <c r="C7393">
        <v>0</v>
      </c>
      <c r="D7393">
        <f>IF(AND(brenna6[[#This Row],[temperatura]] &gt; 0, brenna6[[#This Row],[opad]] &gt; 0),1,0)</f>
        <v>0</v>
      </c>
      <c r="E7393">
        <f>IF(brenna6[[#This Row],[czy deszcz?]] = 1,0,IF(AND(brenna6[[#This Row],[temperatura]]&lt;=0,brenna6[[#This Row],[opad]]&gt;0),1,0))</f>
        <v>0</v>
      </c>
      <c r="F7393">
        <f>IF(AND(brenna6[[#This Row],[czy śnieg?]] = 1,brenna6[[#This Row],[czy deszcz?]]=0),H7392+C7393,IF(brenna6[[#This Row],[czy deszcz?]]=1,0,H7392))</f>
        <v>0</v>
      </c>
      <c r="G7393" s="4">
        <f>IF(AND(F7392 &gt; 4,brenna6[[#This Row],[cm śniegu]]&gt;4),brenna6[[#This Row],[cm śniegu]],0)</f>
        <v>0</v>
      </c>
      <c r="H7393" s="4">
        <f>brenna6[[#This Row],[cm śniegu]]-brenna6[[#This Row],[wyjazd pługu]]</f>
        <v>0</v>
      </c>
      <c r="I7393" s="4">
        <f>IF(brenna6[[#This Row],[wyjazd pługu]] &gt;0,1,0)</f>
        <v>0</v>
      </c>
    </row>
    <row r="7394" spans="1:9" x14ac:dyDescent="0.3">
      <c r="A7394" s="1">
        <v>43774</v>
      </c>
      <c r="B7394">
        <v>6.6</v>
      </c>
      <c r="C7394">
        <v>0</v>
      </c>
      <c r="D7394">
        <f>IF(AND(brenna6[[#This Row],[temperatura]] &gt; 0, brenna6[[#This Row],[opad]] &gt; 0),1,0)</f>
        <v>0</v>
      </c>
      <c r="E7394">
        <f>IF(brenna6[[#This Row],[czy deszcz?]] = 1,0,IF(AND(brenna6[[#This Row],[temperatura]]&lt;=0,brenna6[[#This Row],[opad]]&gt;0),1,0))</f>
        <v>0</v>
      </c>
      <c r="F7394">
        <f>IF(AND(brenna6[[#This Row],[czy śnieg?]] = 1,brenna6[[#This Row],[czy deszcz?]]=0),H7393+C7394,IF(brenna6[[#This Row],[czy deszcz?]]=1,0,H7393))</f>
        <v>0</v>
      </c>
      <c r="G7394" s="4">
        <f>IF(AND(F7393 &gt; 4,brenna6[[#This Row],[cm śniegu]]&gt;4),brenna6[[#This Row],[cm śniegu]],0)</f>
        <v>0</v>
      </c>
      <c r="H7394" s="4">
        <f>brenna6[[#This Row],[cm śniegu]]-brenna6[[#This Row],[wyjazd pługu]]</f>
        <v>0</v>
      </c>
      <c r="I7394" s="4">
        <f>IF(brenna6[[#This Row],[wyjazd pługu]] &gt;0,1,0)</f>
        <v>0</v>
      </c>
    </row>
    <row r="7395" spans="1:9" x14ac:dyDescent="0.3">
      <c r="A7395" s="1">
        <v>43774.041666666664</v>
      </c>
      <c r="B7395">
        <v>6.5</v>
      </c>
      <c r="C7395">
        <v>0</v>
      </c>
      <c r="D7395">
        <f>IF(AND(brenna6[[#This Row],[temperatura]] &gt; 0, brenna6[[#This Row],[opad]] &gt; 0),1,0)</f>
        <v>0</v>
      </c>
      <c r="E7395">
        <f>IF(brenna6[[#This Row],[czy deszcz?]] = 1,0,IF(AND(brenna6[[#This Row],[temperatura]]&lt;=0,brenna6[[#This Row],[opad]]&gt;0),1,0))</f>
        <v>0</v>
      </c>
      <c r="F7395">
        <f>IF(AND(brenna6[[#This Row],[czy śnieg?]] = 1,brenna6[[#This Row],[czy deszcz?]]=0),H7394+C7395,IF(brenna6[[#This Row],[czy deszcz?]]=1,0,H7394))</f>
        <v>0</v>
      </c>
      <c r="G7395" s="4">
        <f>IF(AND(F7394 &gt; 4,brenna6[[#This Row],[cm śniegu]]&gt;4),brenna6[[#This Row],[cm śniegu]],0)</f>
        <v>0</v>
      </c>
      <c r="H7395" s="4">
        <f>brenna6[[#This Row],[cm śniegu]]-brenna6[[#This Row],[wyjazd pługu]]</f>
        <v>0</v>
      </c>
      <c r="I7395" s="4">
        <f>IF(brenna6[[#This Row],[wyjazd pługu]] &gt;0,1,0)</f>
        <v>0</v>
      </c>
    </row>
    <row r="7396" spans="1:9" x14ac:dyDescent="0.3">
      <c r="A7396" s="1">
        <v>43774.083333333336</v>
      </c>
      <c r="B7396">
        <v>6.4</v>
      </c>
      <c r="C7396">
        <v>0</v>
      </c>
      <c r="D7396">
        <f>IF(AND(brenna6[[#This Row],[temperatura]] &gt; 0, brenna6[[#This Row],[opad]] &gt; 0),1,0)</f>
        <v>0</v>
      </c>
      <c r="E7396">
        <f>IF(brenna6[[#This Row],[czy deszcz?]] = 1,0,IF(AND(brenna6[[#This Row],[temperatura]]&lt;=0,brenna6[[#This Row],[opad]]&gt;0),1,0))</f>
        <v>0</v>
      </c>
      <c r="F7396">
        <f>IF(AND(brenna6[[#This Row],[czy śnieg?]] = 1,brenna6[[#This Row],[czy deszcz?]]=0),H7395+C7396,IF(brenna6[[#This Row],[czy deszcz?]]=1,0,H7395))</f>
        <v>0</v>
      </c>
      <c r="G7396" s="4">
        <f>IF(AND(F7395 &gt; 4,brenna6[[#This Row],[cm śniegu]]&gt;4),brenna6[[#This Row],[cm śniegu]],0)</f>
        <v>0</v>
      </c>
      <c r="H7396" s="4">
        <f>brenna6[[#This Row],[cm śniegu]]-brenna6[[#This Row],[wyjazd pługu]]</f>
        <v>0</v>
      </c>
      <c r="I7396" s="4">
        <f>IF(brenna6[[#This Row],[wyjazd pługu]] &gt;0,1,0)</f>
        <v>0</v>
      </c>
    </row>
    <row r="7397" spans="1:9" x14ac:dyDescent="0.3">
      <c r="A7397" s="1">
        <v>43774.125</v>
      </c>
      <c r="B7397">
        <v>6.1</v>
      </c>
      <c r="C7397">
        <v>0</v>
      </c>
      <c r="D7397">
        <f>IF(AND(brenna6[[#This Row],[temperatura]] &gt; 0, brenna6[[#This Row],[opad]] &gt; 0),1,0)</f>
        <v>0</v>
      </c>
      <c r="E7397">
        <f>IF(brenna6[[#This Row],[czy deszcz?]] = 1,0,IF(AND(brenna6[[#This Row],[temperatura]]&lt;=0,brenna6[[#This Row],[opad]]&gt;0),1,0))</f>
        <v>0</v>
      </c>
      <c r="F7397">
        <f>IF(AND(brenna6[[#This Row],[czy śnieg?]] = 1,brenna6[[#This Row],[czy deszcz?]]=0),H7396+C7397,IF(brenna6[[#This Row],[czy deszcz?]]=1,0,H7396))</f>
        <v>0</v>
      </c>
      <c r="G7397" s="4">
        <f>IF(AND(F7396 &gt; 4,brenna6[[#This Row],[cm śniegu]]&gt;4),brenna6[[#This Row],[cm śniegu]],0)</f>
        <v>0</v>
      </c>
      <c r="H7397" s="4">
        <f>brenna6[[#This Row],[cm śniegu]]-brenna6[[#This Row],[wyjazd pługu]]</f>
        <v>0</v>
      </c>
      <c r="I7397" s="4">
        <f>IF(brenna6[[#This Row],[wyjazd pługu]] &gt;0,1,0)</f>
        <v>0</v>
      </c>
    </row>
    <row r="7398" spans="1:9" x14ac:dyDescent="0.3">
      <c r="A7398" s="1">
        <v>43774.166666666664</v>
      </c>
      <c r="B7398">
        <v>5.9</v>
      </c>
      <c r="C7398">
        <v>0</v>
      </c>
      <c r="D7398">
        <f>IF(AND(brenna6[[#This Row],[temperatura]] &gt; 0, brenna6[[#This Row],[opad]] &gt; 0),1,0)</f>
        <v>0</v>
      </c>
      <c r="E7398">
        <f>IF(brenna6[[#This Row],[czy deszcz?]] = 1,0,IF(AND(brenna6[[#This Row],[temperatura]]&lt;=0,brenna6[[#This Row],[opad]]&gt;0),1,0))</f>
        <v>0</v>
      </c>
      <c r="F7398">
        <f>IF(AND(brenna6[[#This Row],[czy śnieg?]] = 1,brenna6[[#This Row],[czy deszcz?]]=0),H7397+C7398,IF(brenna6[[#This Row],[czy deszcz?]]=1,0,H7397))</f>
        <v>0</v>
      </c>
      <c r="G7398" s="4">
        <f>IF(AND(F7397 &gt; 4,brenna6[[#This Row],[cm śniegu]]&gt;4),brenna6[[#This Row],[cm śniegu]],0)</f>
        <v>0</v>
      </c>
      <c r="H7398" s="4">
        <f>brenna6[[#This Row],[cm śniegu]]-brenna6[[#This Row],[wyjazd pługu]]</f>
        <v>0</v>
      </c>
      <c r="I7398" s="4">
        <f>IF(brenna6[[#This Row],[wyjazd pługu]] &gt;0,1,0)</f>
        <v>0</v>
      </c>
    </row>
    <row r="7399" spans="1:9" x14ac:dyDescent="0.3">
      <c r="A7399" s="1">
        <v>43774.208333333336</v>
      </c>
      <c r="B7399">
        <v>6</v>
      </c>
      <c r="C7399">
        <v>0</v>
      </c>
      <c r="D7399">
        <f>IF(AND(brenna6[[#This Row],[temperatura]] &gt; 0, brenna6[[#This Row],[opad]] &gt; 0),1,0)</f>
        <v>0</v>
      </c>
      <c r="E7399">
        <f>IF(brenna6[[#This Row],[czy deszcz?]] = 1,0,IF(AND(brenna6[[#This Row],[temperatura]]&lt;=0,brenna6[[#This Row],[opad]]&gt;0),1,0))</f>
        <v>0</v>
      </c>
      <c r="F7399">
        <f>IF(AND(brenna6[[#This Row],[czy śnieg?]] = 1,brenna6[[#This Row],[czy deszcz?]]=0),H7398+C7399,IF(brenna6[[#This Row],[czy deszcz?]]=1,0,H7398))</f>
        <v>0</v>
      </c>
      <c r="G7399" s="4">
        <f>IF(AND(F7398 &gt; 4,brenna6[[#This Row],[cm śniegu]]&gt;4),brenna6[[#This Row],[cm śniegu]],0)</f>
        <v>0</v>
      </c>
      <c r="H7399" s="4">
        <f>brenna6[[#This Row],[cm śniegu]]-brenna6[[#This Row],[wyjazd pługu]]</f>
        <v>0</v>
      </c>
      <c r="I7399" s="4">
        <f>IF(brenna6[[#This Row],[wyjazd pługu]] &gt;0,1,0)</f>
        <v>0</v>
      </c>
    </row>
    <row r="7400" spans="1:9" x14ac:dyDescent="0.3">
      <c r="A7400" s="1">
        <v>43774.25</v>
      </c>
      <c r="B7400">
        <v>5.6</v>
      </c>
      <c r="C7400">
        <v>0</v>
      </c>
      <c r="D7400">
        <f>IF(AND(brenna6[[#This Row],[temperatura]] &gt; 0, brenna6[[#This Row],[opad]] &gt; 0),1,0)</f>
        <v>0</v>
      </c>
      <c r="E7400">
        <f>IF(brenna6[[#This Row],[czy deszcz?]] = 1,0,IF(AND(brenna6[[#This Row],[temperatura]]&lt;=0,brenna6[[#This Row],[opad]]&gt;0),1,0))</f>
        <v>0</v>
      </c>
      <c r="F7400">
        <f>IF(AND(brenna6[[#This Row],[czy śnieg?]] = 1,brenna6[[#This Row],[czy deszcz?]]=0),H7399+C7400,IF(brenna6[[#This Row],[czy deszcz?]]=1,0,H7399))</f>
        <v>0</v>
      </c>
      <c r="G7400" s="4">
        <f>IF(AND(F7399 &gt; 4,brenna6[[#This Row],[cm śniegu]]&gt;4),brenna6[[#This Row],[cm śniegu]],0)</f>
        <v>0</v>
      </c>
      <c r="H7400" s="4">
        <f>brenna6[[#This Row],[cm śniegu]]-brenna6[[#This Row],[wyjazd pługu]]</f>
        <v>0</v>
      </c>
      <c r="I7400" s="4">
        <f>IF(brenna6[[#This Row],[wyjazd pługu]] &gt;0,1,0)</f>
        <v>0</v>
      </c>
    </row>
    <row r="7401" spans="1:9" x14ac:dyDescent="0.3">
      <c r="A7401" s="1">
        <v>43774.291666666664</v>
      </c>
      <c r="B7401">
        <v>5.8</v>
      </c>
      <c r="C7401">
        <v>0</v>
      </c>
      <c r="D7401">
        <f>IF(AND(brenna6[[#This Row],[temperatura]] &gt; 0, brenna6[[#This Row],[opad]] &gt; 0),1,0)</f>
        <v>0</v>
      </c>
      <c r="E7401">
        <f>IF(brenna6[[#This Row],[czy deszcz?]] = 1,0,IF(AND(brenna6[[#This Row],[temperatura]]&lt;=0,brenna6[[#This Row],[opad]]&gt;0),1,0))</f>
        <v>0</v>
      </c>
      <c r="F7401">
        <f>IF(AND(brenna6[[#This Row],[czy śnieg?]] = 1,brenna6[[#This Row],[czy deszcz?]]=0),H7400+C7401,IF(brenna6[[#This Row],[czy deszcz?]]=1,0,H7400))</f>
        <v>0</v>
      </c>
      <c r="G7401" s="4">
        <f>IF(AND(F7400 &gt; 4,brenna6[[#This Row],[cm śniegu]]&gt;4),brenna6[[#This Row],[cm śniegu]],0)</f>
        <v>0</v>
      </c>
      <c r="H7401" s="4">
        <f>brenna6[[#This Row],[cm śniegu]]-brenna6[[#This Row],[wyjazd pługu]]</f>
        <v>0</v>
      </c>
      <c r="I7401" s="4">
        <f>IF(brenna6[[#This Row],[wyjazd pługu]] &gt;0,1,0)</f>
        <v>0</v>
      </c>
    </row>
    <row r="7402" spans="1:9" x14ac:dyDescent="0.3">
      <c r="A7402" s="1">
        <v>43774.333333333336</v>
      </c>
      <c r="B7402">
        <v>5.9</v>
      </c>
      <c r="C7402">
        <v>0</v>
      </c>
      <c r="D7402">
        <f>IF(AND(brenna6[[#This Row],[temperatura]] &gt; 0, brenna6[[#This Row],[opad]] &gt; 0),1,0)</f>
        <v>0</v>
      </c>
      <c r="E7402">
        <f>IF(brenna6[[#This Row],[czy deszcz?]] = 1,0,IF(AND(brenna6[[#This Row],[temperatura]]&lt;=0,brenna6[[#This Row],[opad]]&gt;0),1,0))</f>
        <v>0</v>
      </c>
      <c r="F7402">
        <f>IF(AND(brenna6[[#This Row],[czy śnieg?]] = 1,brenna6[[#This Row],[czy deszcz?]]=0),H7401+C7402,IF(brenna6[[#This Row],[czy deszcz?]]=1,0,H7401))</f>
        <v>0</v>
      </c>
      <c r="G7402" s="4">
        <f>IF(AND(F7401 &gt; 4,brenna6[[#This Row],[cm śniegu]]&gt;4),brenna6[[#This Row],[cm śniegu]],0)</f>
        <v>0</v>
      </c>
      <c r="H7402" s="4">
        <f>brenna6[[#This Row],[cm śniegu]]-brenna6[[#This Row],[wyjazd pługu]]</f>
        <v>0</v>
      </c>
      <c r="I7402" s="4">
        <f>IF(brenna6[[#This Row],[wyjazd pługu]] &gt;0,1,0)</f>
        <v>0</v>
      </c>
    </row>
    <row r="7403" spans="1:9" x14ac:dyDescent="0.3">
      <c r="A7403" s="1">
        <v>43774.375</v>
      </c>
      <c r="B7403">
        <v>6.1</v>
      </c>
      <c r="C7403">
        <v>0.3</v>
      </c>
      <c r="D7403">
        <f>IF(AND(brenna6[[#This Row],[temperatura]] &gt; 0, brenna6[[#This Row],[opad]] &gt; 0),1,0)</f>
        <v>1</v>
      </c>
      <c r="E7403">
        <f>IF(brenna6[[#This Row],[czy deszcz?]] = 1,0,IF(AND(brenna6[[#This Row],[temperatura]]&lt;=0,brenna6[[#This Row],[opad]]&gt;0),1,0))</f>
        <v>0</v>
      </c>
      <c r="F7403">
        <f>IF(AND(brenna6[[#This Row],[czy śnieg?]] = 1,brenna6[[#This Row],[czy deszcz?]]=0),H7402+C7403,IF(brenna6[[#This Row],[czy deszcz?]]=1,0,H7402))</f>
        <v>0</v>
      </c>
      <c r="G7403" s="4">
        <f>IF(AND(F7402 &gt; 4,brenna6[[#This Row],[cm śniegu]]&gt;4),brenna6[[#This Row],[cm śniegu]],0)</f>
        <v>0</v>
      </c>
      <c r="H7403" s="4">
        <f>brenna6[[#This Row],[cm śniegu]]-brenna6[[#This Row],[wyjazd pługu]]</f>
        <v>0</v>
      </c>
      <c r="I7403" s="4">
        <f>IF(brenna6[[#This Row],[wyjazd pługu]] &gt;0,1,0)</f>
        <v>0</v>
      </c>
    </row>
    <row r="7404" spans="1:9" x14ac:dyDescent="0.3">
      <c r="A7404" s="1">
        <v>43774.416666666664</v>
      </c>
      <c r="B7404">
        <v>7.5</v>
      </c>
      <c r="C7404">
        <v>0</v>
      </c>
      <c r="D7404">
        <f>IF(AND(brenna6[[#This Row],[temperatura]] &gt; 0, brenna6[[#This Row],[opad]] &gt; 0),1,0)</f>
        <v>0</v>
      </c>
      <c r="E7404">
        <f>IF(brenna6[[#This Row],[czy deszcz?]] = 1,0,IF(AND(brenna6[[#This Row],[temperatura]]&lt;=0,brenna6[[#This Row],[opad]]&gt;0),1,0))</f>
        <v>0</v>
      </c>
      <c r="F7404">
        <f>IF(AND(brenna6[[#This Row],[czy śnieg?]] = 1,brenna6[[#This Row],[czy deszcz?]]=0),H7403+C7404,IF(brenna6[[#This Row],[czy deszcz?]]=1,0,H7403))</f>
        <v>0</v>
      </c>
      <c r="G7404" s="4">
        <f>IF(AND(F7403 &gt; 4,brenna6[[#This Row],[cm śniegu]]&gt;4),brenna6[[#This Row],[cm śniegu]],0)</f>
        <v>0</v>
      </c>
      <c r="H7404" s="4">
        <f>brenna6[[#This Row],[cm śniegu]]-brenna6[[#This Row],[wyjazd pługu]]</f>
        <v>0</v>
      </c>
      <c r="I7404" s="4">
        <f>IF(brenna6[[#This Row],[wyjazd pługu]] &gt;0,1,0)</f>
        <v>0</v>
      </c>
    </row>
    <row r="7405" spans="1:9" x14ac:dyDescent="0.3">
      <c r="A7405" s="1">
        <v>43774.458333333336</v>
      </c>
      <c r="B7405">
        <v>7.3</v>
      </c>
      <c r="C7405">
        <v>0.9</v>
      </c>
      <c r="D7405">
        <f>IF(AND(brenna6[[#This Row],[temperatura]] &gt; 0, brenna6[[#This Row],[opad]] &gt; 0),1,0)</f>
        <v>1</v>
      </c>
      <c r="E7405">
        <f>IF(brenna6[[#This Row],[czy deszcz?]] = 1,0,IF(AND(brenna6[[#This Row],[temperatura]]&lt;=0,brenna6[[#This Row],[opad]]&gt;0),1,0))</f>
        <v>0</v>
      </c>
      <c r="F7405">
        <f>IF(AND(brenna6[[#This Row],[czy śnieg?]] = 1,brenna6[[#This Row],[czy deszcz?]]=0),H7404+C7405,IF(brenna6[[#This Row],[czy deszcz?]]=1,0,H7404))</f>
        <v>0</v>
      </c>
      <c r="G7405" s="4">
        <f>IF(AND(F7404 &gt; 4,brenna6[[#This Row],[cm śniegu]]&gt;4),brenna6[[#This Row],[cm śniegu]],0)</f>
        <v>0</v>
      </c>
      <c r="H7405" s="4">
        <f>brenna6[[#This Row],[cm śniegu]]-brenna6[[#This Row],[wyjazd pługu]]</f>
        <v>0</v>
      </c>
      <c r="I7405" s="4">
        <f>IF(brenna6[[#This Row],[wyjazd pługu]] &gt;0,1,0)</f>
        <v>0</v>
      </c>
    </row>
    <row r="7406" spans="1:9" x14ac:dyDescent="0.3">
      <c r="A7406" s="1">
        <v>43774.5</v>
      </c>
      <c r="B7406">
        <v>6.5</v>
      </c>
      <c r="C7406">
        <v>2</v>
      </c>
      <c r="D7406">
        <f>IF(AND(brenna6[[#This Row],[temperatura]] &gt; 0, brenna6[[#This Row],[opad]] &gt; 0),1,0)</f>
        <v>1</v>
      </c>
      <c r="E7406">
        <f>IF(brenna6[[#This Row],[czy deszcz?]] = 1,0,IF(AND(brenna6[[#This Row],[temperatura]]&lt;=0,brenna6[[#This Row],[opad]]&gt;0),1,0))</f>
        <v>0</v>
      </c>
      <c r="F7406">
        <f>IF(AND(brenna6[[#This Row],[czy śnieg?]] = 1,brenna6[[#This Row],[czy deszcz?]]=0),H7405+C7406,IF(brenna6[[#This Row],[czy deszcz?]]=1,0,H7405))</f>
        <v>0</v>
      </c>
      <c r="G7406" s="4">
        <f>IF(AND(F7405 &gt; 4,brenna6[[#This Row],[cm śniegu]]&gt;4),brenna6[[#This Row],[cm śniegu]],0)</f>
        <v>0</v>
      </c>
      <c r="H7406" s="4">
        <f>brenna6[[#This Row],[cm śniegu]]-brenna6[[#This Row],[wyjazd pługu]]</f>
        <v>0</v>
      </c>
      <c r="I7406" s="4">
        <f>IF(brenna6[[#This Row],[wyjazd pługu]] &gt;0,1,0)</f>
        <v>0</v>
      </c>
    </row>
    <row r="7407" spans="1:9" x14ac:dyDescent="0.3">
      <c r="A7407" s="1">
        <v>43774.541666666664</v>
      </c>
      <c r="B7407">
        <v>6.8</v>
      </c>
      <c r="C7407">
        <v>0.4</v>
      </c>
      <c r="D7407">
        <f>IF(AND(brenna6[[#This Row],[temperatura]] &gt; 0, brenna6[[#This Row],[opad]] &gt; 0),1,0)</f>
        <v>1</v>
      </c>
      <c r="E7407">
        <f>IF(brenna6[[#This Row],[czy deszcz?]] = 1,0,IF(AND(brenna6[[#This Row],[temperatura]]&lt;=0,brenna6[[#This Row],[opad]]&gt;0),1,0))</f>
        <v>0</v>
      </c>
      <c r="F7407">
        <f>IF(AND(brenna6[[#This Row],[czy śnieg?]] = 1,brenna6[[#This Row],[czy deszcz?]]=0),H7406+C7407,IF(brenna6[[#This Row],[czy deszcz?]]=1,0,H7406))</f>
        <v>0</v>
      </c>
      <c r="G7407" s="4">
        <f>IF(AND(F7406 &gt; 4,brenna6[[#This Row],[cm śniegu]]&gt;4),brenna6[[#This Row],[cm śniegu]],0)</f>
        <v>0</v>
      </c>
      <c r="H7407" s="4">
        <f>brenna6[[#This Row],[cm śniegu]]-brenna6[[#This Row],[wyjazd pługu]]</f>
        <v>0</v>
      </c>
      <c r="I7407" s="4">
        <f>IF(brenna6[[#This Row],[wyjazd pługu]] &gt;0,1,0)</f>
        <v>0</v>
      </c>
    </row>
    <row r="7408" spans="1:9" x14ac:dyDescent="0.3">
      <c r="A7408" s="1">
        <v>43774.583333333336</v>
      </c>
      <c r="B7408">
        <v>6.8</v>
      </c>
      <c r="C7408">
        <v>0.2</v>
      </c>
      <c r="D7408">
        <f>IF(AND(brenna6[[#This Row],[temperatura]] &gt; 0, brenna6[[#This Row],[opad]] &gt; 0),1,0)</f>
        <v>1</v>
      </c>
      <c r="E7408">
        <f>IF(brenna6[[#This Row],[czy deszcz?]] = 1,0,IF(AND(brenna6[[#This Row],[temperatura]]&lt;=0,brenna6[[#This Row],[opad]]&gt;0),1,0))</f>
        <v>0</v>
      </c>
      <c r="F7408">
        <f>IF(AND(brenna6[[#This Row],[czy śnieg?]] = 1,brenna6[[#This Row],[czy deszcz?]]=0),H7407+C7408,IF(brenna6[[#This Row],[czy deszcz?]]=1,0,H7407))</f>
        <v>0</v>
      </c>
      <c r="G7408" s="4">
        <f>IF(AND(F7407 &gt; 4,brenna6[[#This Row],[cm śniegu]]&gt;4),brenna6[[#This Row],[cm śniegu]],0)</f>
        <v>0</v>
      </c>
      <c r="H7408" s="4">
        <f>brenna6[[#This Row],[cm śniegu]]-brenna6[[#This Row],[wyjazd pługu]]</f>
        <v>0</v>
      </c>
      <c r="I7408" s="4">
        <f>IF(brenna6[[#This Row],[wyjazd pługu]] &gt;0,1,0)</f>
        <v>0</v>
      </c>
    </row>
    <row r="7409" spans="1:9" x14ac:dyDescent="0.3">
      <c r="A7409" s="1">
        <v>43774.625</v>
      </c>
      <c r="B7409">
        <v>6.3</v>
      </c>
      <c r="C7409">
        <v>0.2</v>
      </c>
      <c r="D7409">
        <f>IF(AND(brenna6[[#This Row],[temperatura]] &gt; 0, brenna6[[#This Row],[opad]] &gt; 0),1,0)</f>
        <v>1</v>
      </c>
      <c r="E7409">
        <f>IF(brenna6[[#This Row],[czy deszcz?]] = 1,0,IF(AND(brenna6[[#This Row],[temperatura]]&lt;=0,brenna6[[#This Row],[opad]]&gt;0),1,0))</f>
        <v>0</v>
      </c>
      <c r="F7409">
        <f>IF(AND(brenna6[[#This Row],[czy śnieg?]] = 1,brenna6[[#This Row],[czy deszcz?]]=0),H7408+C7409,IF(brenna6[[#This Row],[czy deszcz?]]=1,0,H7408))</f>
        <v>0</v>
      </c>
      <c r="G7409" s="4">
        <f>IF(AND(F7408 &gt; 4,brenna6[[#This Row],[cm śniegu]]&gt;4),brenna6[[#This Row],[cm śniegu]],0)</f>
        <v>0</v>
      </c>
      <c r="H7409" s="4">
        <f>brenna6[[#This Row],[cm śniegu]]-brenna6[[#This Row],[wyjazd pługu]]</f>
        <v>0</v>
      </c>
      <c r="I7409" s="4">
        <f>IF(brenna6[[#This Row],[wyjazd pługu]] &gt;0,1,0)</f>
        <v>0</v>
      </c>
    </row>
    <row r="7410" spans="1:9" x14ac:dyDescent="0.3">
      <c r="A7410" s="1">
        <v>43774.666666666664</v>
      </c>
      <c r="B7410">
        <v>5.9</v>
      </c>
      <c r="C7410">
        <v>0.8</v>
      </c>
      <c r="D7410">
        <f>IF(AND(brenna6[[#This Row],[temperatura]] &gt; 0, brenna6[[#This Row],[opad]] &gt; 0),1,0)</f>
        <v>1</v>
      </c>
      <c r="E7410">
        <f>IF(brenna6[[#This Row],[czy deszcz?]] = 1,0,IF(AND(brenna6[[#This Row],[temperatura]]&lt;=0,brenna6[[#This Row],[opad]]&gt;0),1,0))</f>
        <v>0</v>
      </c>
      <c r="F7410">
        <f>IF(AND(brenna6[[#This Row],[czy śnieg?]] = 1,brenna6[[#This Row],[czy deszcz?]]=0),H7409+C7410,IF(brenna6[[#This Row],[czy deszcz?]]=1,0,H7409))</f>
        <v>0</v>
      </c>
      <c r="G7410" s="4">
        <f>IF(AND(F7409 &gt; 4,brenna6[[#This Row],[cm śniegu]]&gt;4),brenna6[[#This Row],[cm śniegu]],0)</f>
        <v>0</v>
      </c>
      <c r="H7410" s="4">
        <f>brenna6[[#This Row],[cm śniegu]]-brenna6[[#This Row],[wyjazd pługu]]</f>
        <v>0</v>
      </c>
      <c r="I7410" s="4">
        <f>IF(brenna6[[#This Row],[wyjazd pługu]] &gt;0,1,0)</f>
        <v>0</v>
      </c>
    </row>
    <row r="7411" spans="1:9" x14ac:dyDescent="0.3">
      <c r="A7411" s="1">
        <v>43774.708333333336</v>
      </c>
      <c r="B7411">
        <v>5.6</v>
      </c>
      <c r="C7411">
        <v>0.9</v>
      </c>
      <c r="D7411">
        <f>IF(AND(brenna6[[#This Row],[temperatura]] &gt; 0, brenna6[[#This Row],[opad]] &gt; 0),1,0)</f>
        <v>1</v>
      </c>
      <c r="E7411">
        <f>IF(brenna6[[#This Row],[czy deszcz?]] = 1,0,IF(AND(brenna6[[#This Row],[temperatura]]&lt;=0,brenna6[[#This Row],[opad]]&gt;0),1,0))</f>
        <v>0</v>
      </c>
      <c r="F7411">
        <f>IF(AND(brenna6[[#This Row],[czy śnieg?]] = 1,brenna6[[#This Row],[czy deszcz?]]=0),H7410+C7411,IF(brenna6[[#This Row],[czy deszcz?]]=1,0,H7410))</f>
        <v>0</v>
      </c>
      <c r="G7411" s="4">
        <f>IF(AND(F7410 &gt; 4,brenna6[[#This Row],[cm śniegu]]&gt;4),brenna6[[#This Row],[cm śniegu]],0)</f>
        <v>0</v>
      </c>
      <c r="H7411" s="4">
        <f>brenna6[[#This Row],[cm śniegu]]-brenna6[[#This Row],[wyjazd pługu]]</f>
        <v>0</v>
      </c>
      <c r="I7411" s="4">
        <f>IF(brenna6[[#This Row],[wyjazd pługu]] &gt;0,1,0)</f>
        <v>0</v>
      </c>
    </row>
    <row r="7412" spans="1:9" x14ac:dyDescent="0.3">
      <c r="A7412" s="1">
        <v>43774.75</v>
      </c>
      <c r="B7412">
        <v>5.4</v>
      </c>
      <c r="C7412">
        <v>0.1</v>
      </c>
      <c r="D7412">
        <f>IF(AND(brenna6[[#This Row],[temperatura]] &gt; 0, brenna6[[#This Row],[opad]] &gt; 0),1,0)</f>
        <v>1</v>
      </c>
      <c r="E7412">
        <f>IF(brenna6[[#This Row],[czy deszcz?]] = 1,0,IF(AND(brenna6[[#This Row],[temperatura]]&lt;=0,brenna6[[#This Row],[opad]]&gt;0),1,0))</f>
        <v>0</v>
      </c>
      <c r="F7412">
        <f>IF(AND(brenna6[[#This Row],[czy śnieg?]] = 1,brenna6[[#This Row],[czy deszcz?]]=0),H7411+C7412,IF(brenna6[[#This Row],[czy deszcz?]]=1,0,H7411))</f>
        <v>0</v>
      </c>
      <c r="G7412" s="4">
        <f>IF(AND(F7411 &gt; 4,brenna6[[#This Row],[cm śniegu]]&gt;4),brenna6[[#This Row],[cm śniegu]],0)</f>
        <v>0</v>
      </c>
      <c r="H7412" s="4">
        <f>brenna6[[#This Row],[cm śniegu]]-brenna6[[#This Row],[wyjazd pługu]]</f>
        <v>0</v>
      </c>
      <c r="I7412" s="4">
        <f>IF(brenna6[[#This Row],[wyjazd pługu]] &gt;0,1,0)</f>
        <v>0</v>
      </c>
    </row>
    <row r="7413" spans="1:9" x14ac:dyDescent="0.3">
      <c r="A7413" s="1">
        <v>43774.791666666664</v>
      </c>
      <c r="B7413">
        <v>5.3</v>
      </c>
      <c r="C7413">
        <v>0.3</v>
      </c>
      <c r="D7413">
        <f>IF(AND(brenna6[[#This Row],[temperatura]] &gt; 0, brenna6[[#This Row],[opad]] &gt; 0),1,0)</f>
        <v>1</v>
      </c>
      <c r="E7413">
        <f>IF(brenna6[[#This Row],[czy deszcz?]] = 1,0,IF(AND(brenna6[[#This Row],[temperatura]]&lt;=0,brenna6[[#This Row],[opad]]&gt;0),1,0))</f>
        <v>0</v>
      </c>
      <c r="F7413">
        <f>IF(AND(brenna6[[#This Row],[czy śnieg?]] = 1,brenna6[[#This Row],[czy deszcz?]]=0),H7412+C7413,IF(brenna6[[#This Row],[czy deszcz?]]=1,0,H7412))</f>
        <v>0</v>
      </c>
      <c r="G7413" s="4">
        <f>IF(AND(F7412 &gt; 4,brenna6[[#This Row],[cm śniegu]]&gt;4),brenna6[[#This Row],[cm śniegu]],0)</f>
        <v>0</v>
      </c>
      <c r="H7413" s="4">
        <f>brenna6[[#This Row],[cm śniegu]]-brenna6[[#This Row],[wyjazd pługu]]</f>
        <v>0</v>
      </c>
      <c r="I7413" s="4">
        <f>IF(brenna6[[#This Row],[wyjazd pługu]] &gt;0,1,0)</f>
        <v>0</v>
      </c>
    </row>
    <row r="7414" spans="1:9" x14ac:dyDescent="0.3">
      <c r="A7414" s="1">
        <v>43774.833333333336</v>
      </c>
      <c r="B7414">
        <v>5.2</v>
      </c>
      <c r="C7414">
        <v>0</v>
      </c>
      <c r="D7414">
        <f>IF(AND(brenna6[[#This Row],[temperatura]] &gt; 0, brenna6[[#This Row],[opad]] &gt; 0),1,0)</f>
        <v>0</v>
      </c>
      <c r="E7414">
        <f>IF(brenna6[[#This Row],[czy deszcz?]] = 1,0,IF(AND(brenna6[[#This Row],[temperatura]]&lt;=0,brenna6[[#This Row],[opad]]&gt;0),1,0))</f>
        <v>0</v>
      </c>
      <c r="F7414">
        <f>IF(AND(brenna6[[#This Row],[czy śnieg?]] = 1,brenna6[[#This Row],[czy deszcz?]]=0),H7413+C7414,IF(brenna6[[#This Row],[czy deszcz?]]=1,0,H7413))</f>
        <v>0</v>
      </c>
      <c r="G7414" s="4">
        <f>IF(AND(F7413 &gt; 4,brenna6[[#This Row],[cm śniegu]]&gt;4),brenna6[[#This Row],[cm śniegu]],0)</f>
        <v>0</v>
      </c>
      <c r="H7414" s="4">
        <f>brenna6[[#This Row],[cm śniegu]]-brenna6[[#This Row],[wyjazd pługu]]</f>
        <v>0</v>
      </c>
      <c r="I7414" s="4">
        <f>IF(brenna6[[#This Row],[wyjazd pługu]] &gt;0,1,0)</f>
        <v>0</v>
      </c>
    </row>
    <row r="7415" spans="1:9" x14ac:dyDescent="0.3">
      <c r="A7415" s="1">
        <v>43774.875</v>
      </c>
      <c r="B7415">
        <v>5.3</v>
      </c>
      <c r="C7415">
        <v>0.6</v>
      </c>
      <c r="D7415">
        <f>IF(AND(brenna6[[#This Row],[temperatura]] &gt; 0, brenna6[[#This Row],[opad]] &gt; 0),1,0)</f>
        <v>1</v>
      </c>
      <c r="E7415">
        <f>IF(brenna6[[#This Row],[czy deszcz?]] = 1,0,IF(AND(brenna6[[#This Row],[temperatura]]&lt;=0,brenna6[[#This Row],[opad]]&gt;0),1,0))</f>
        <v>0</v>
      </c>
      <c r="F7415">
        <f>IF(AND(brenna6[[#This Row],[czy śnieg?]] = 1,brenna6[[#This Row],[czy deszcz?]]=0),H7414+C7415,IF(brenna6[[#This Row],[czy deszcz?]]=1,0,H7414))</f>
        <v>0</v>
      </c>
      <c r="G7415" s="4">
        <f>IF(AND(F7414 &gt; 4,brenna6[[#This Row],[cm śniegu]]&gt;4),brenna6[[#This Row],[cm śniegu]],0)</f>
        <v>0</v>
      </c>
      <c r="H7415" s="4">
        <f>brenna6[[#This Row],[cm śniegu]]-brenna6[[#This Row],[wyjazd pługu]]</f>
        <v>0</v>
      </c>
      <c r="I7415" s="4">
        <f>IF(brenna6[[#This Row],[wyjazd pługu]] &gt;0,1,0)</f>
        <v>0</v>
      </c>
    </row>
    <row r="7416" spans="1:9" x14ac:dyDescent="0.3">
      <c r="A7416" s="1">
        <v>43774.916666666664</v>
      </c>
      <c r="B7416">
        <v>5.2</v>
      </c>
      <c r="C7416">
        <v>0.4</v>
      </c>
      <c r="D7416">
        <f>IF(AND(brenna6[[#This Row],[temperatura]] &gt; 0, brenna6[[#This Row],[opad]] &gt; 0),1,0)</f>
        <v>1</v>
      </c>
      <c r="E7416">
        <f>IF(brenna6[[#This Row],[czy deszcz?]] = 1,0,IF(AND(brenna6[[#This Row],[temperatura]]&lt;=0,brenna6[[#This Row],[opad]]&gt;0),1,0))</f>
        <v>0</v>
      </c>
      <c r="F7416">
        <f>IF(AND(brenna6[[#This Row],[czy śnieg?]] = 1,brenna6[[#This Row],[czy deszcz?]]=0),H7415+C7416,IF(brenna6[[#This Row],[czy deszcz?]]=1,0,H7415))</f>
        <v>0</v>
      </c>
      <c r="G7416" s="4">
        <f>IF(AND(F7415 &gt; 4,brenna6[[#This Row],[cm śniegu]]&gt;4),brenna6[[#This Row],[cm śniegu]],0)</f>
        <v>0</v>
      </c>
      <c r="H7416" s="4">
        <f>brenna6[[#This Row],[cm śniegu]]-brenna6[[#This Row],[wyjazd pługu]]</f>
        <v>0</v>
      </c>
      <c r="I7416" s="4">
        <f>IF(brenna6[[#This Row],[wyjazd pługu]] &gt;0,1,0)</f>
        <v>0</v>
      </c>
    </row>
    <row r="7417" spans="1:9" x14ac:dyDescent="0.3">
      <c r="A7417" s="1">
        <v>43774.958333333336</v>
      </c>
      <c r="B7417">
        <v>5.0999999999999996</v>
      </c>
      <c r="C7417">
        <v>0</v>
      </c>
      <c r="D7417">
        <f>IF(AND(brenna6[[#This Row],[temperatura]] &gt; 0, brenna6[[#This Row],[opad]] &gt; 0),1,0)</f>
        <v>0</v>
      </c>
      <c r="E7417">
        <f>IF(brenna6[[#This Row],[czy deszcz?]] = 1,0,IF(AND(brenna6[[#This Row],[temperatura]]&lt;=0,brenna6[[#This Row],[opad]]&gt;0),1,0))</f>
        <v>0</v>
      </c>
      <c r="F7417">
        <f>IF(AND(brenna6[[#This Row],[czy śnieg?]] = 1,brenna6[[#This Row],[czy deszcz?]]=0),H7416+C7417,IF(brenna6[[#This Row],[czy deszcz?]]=1,0,H7416))</f>
        <v>0</v>
      </c>
      <c r="G7417" s="4">
        <f>IF(AND(F7416 &gt; 4,brenna6[[#This Row],[cm śniegu]]&gt;4),brenna6[[#This Row],[cm śniegu]],0)</f>
        <v>0</v>
      </c>
      <c r="H7417" s="4">
        <f>brenna6[[#This Row],[cm śniegu]]-brenna6[[#This Row],[wyjazd pługu]]</f>
        <v>0</v>
      </c>
      <c r="I7417" s="4">
        <f>IF(brenna6[[#This Row],[wyjazd pługu]] &gt;0,1,0)</f>
        <v>0</v>
      </c>
    </row>
    <row r="7418" spans="1:9" x14ac:dyDescent="0.3">
      <c r="A7418" s="1">
        <v>43775</v>
      </c>
      <c r="B7418">
        <v>5.2</v>
      </c>
      <c r="C7418">
        <v>0</v>
      </c>
      <c r="D7418">
        <f>IF(AND(brenna6[[#This Row],[temperatura]] &gt; 0, brenna6[[#This Row],[opad]] &gt; 0),1,0)</f>
        <v>0</v>
      </c>
      <c r="E7418">
        <f>IF(brenna6[[#This Row],[czy deszcz?]] = 1,0,IF(AND(brenna6[[#This Row],[temperatura]]&lt;=0,brenna6[[#This Row],[opad]]&gt;0),1,0))</f>
        <v>0</v>
      </c>
      <c r="F7418">
        <f>IF(AND(brenna6[[#This Row],[czy śnieg?]] = 1,brenna6[[#This Row],[czy deszcz?]]=0),H7417+C7418,IF(brenna6[[#This Row],[czy deszcz?]]=1,0,H7417))</f>
        <v>0</v>
      </c>
      <c r="G7418" s="4">
        <f>IF(AND(F7417 &gt; 4,brenna6[[#This Row],[cm śniegu]]&gt;4),brenna6[[#This Row],[cm śniegu]],0)</f>
        <v>0</v>
      </c>
      <c r="H7418" s="4">
        <f>brenna6[[#This Row],[cm śniegu]]-brenna6[[#This Row],[wyjazd pługu]]</f>
        <v>0</v>
      </c>
      <c r="I7418" s="4">
        <f>IF(brenna6[[#This Row],[wyjazd pługu]] &gt;0,1,0)</f>
        <v>0</v>
      </c>
    </row>
    <row r="7419" spans="1:9" x14ac:dyDescent="0.3">
      <c r="A7419" s="1">
        <v>43775.041666666664</v>
      </c>
      <c r="B7419">
        <v>4.9000000000000004</v>
      </c>
      <c r="C7419">
        <v>0</v>
      </c>
      <c r="D7419">
        <f>IF(AND(brenna6[[#This Row],[temperatura]] &gt; 0, brenna6[[#This Row],[opad]] &gt; 0),1,0)</f>
        <v>0</v>
      </c>
      <c r="E7419">
        <f>IF(brenna6[[#This Row],[czy deszcz?]] = 1,0,IF(AND(brenna6[[#This Row],[temperatura]]&lt;=0,brenna6[[#This Row],[opad]]&gt;0),1,0))</f>
        <v>0</v>
      </c>
      <c r="F7419">
        <f>IF(AND(brenna6[[#This Row],[czy śnieg?]] = 1,brenna6[[#This Row],[czy deszcz?]]=0),H7418+C7419,IF(brenna6[[#This Row],[czy deszcz?]]=1,0,H7418))</f>
        <v>0</v>
      </c>
      <c r="G7419" s="4">
        <f>IF(AND(F7418 &gt; 4,brenna6[[#This Row],[cm śniegu]]&gt;4),brenna6[[#This Row],[cm śniegu]],0)</f>
        <v>0</v>
      </c>
      <c r="H7419" s="4">
        <f>brenna6[[#This Row],[cm śniegu]]-brenna6[[#This Row],[wyjazd pługu]]</f>
        <v>0</v>
      </c>
      <c r="I7419" s="4">
        <f>IF(brenna6[[#This Row],[wyjazd pługu]] &gt;0,1,0)</f>
        <v>0</v>
      </c>
    </row>
    <row r="7420" spans="1:9" x14ac:dyDescent="0.3">
      <c r="A7420" s="1">
        <v>43775.083333333336</v>
      </c>
      <c r="B7420">
        <v>4.3</v>
      </c>
      <c r="C7420">
        <v>0</v>
      </c>
      <c r="D7420">
        <f>IF(AND(brenna6[[#This Row],[temperatura]] &gt; 0, brenna6[[#This Row],[opad]] &gt; 0),1,0)</f>
        <v>0</v>
      </c>
      <c r="E7420">
        <f>IF(brenna6[[#This Row],[czy deszcz?]] = 1,0,IF(AND(brenna6[[#This Row],[temperatura]]&lt;=0,brenna6[[#This Row],[opad]]&gt;0),1,0))</f>
        <v>0</v>
      </c>
      <c r="F7420">
        <f>IF(AND(brenna6[[#This Row],[czy śnieg?]] = 1,brenna6[[#This Row],[czy deszcz?]]=0),H7419+C7420,IF(brenna6[[#This Row],[czy deszcz?]]=1,0,H7419))</f>
        <v>0</v>
      </c>
      <c r="G7420" s="4">
        <f>IF(AND(F7419 &gt; 4,brenna6[[#This Row],[cm śniegu]]&gt;4),brenna6[[#This Row],[cm śniegu]],0)</f>
        <v>0</v>
      </c>
      <c r="H7420" s="4">
        <f>brenna6[[#This Row],[cm śniegu]]-brenna6[[#This Row],[wyjazd pługu]]</f>
        <v>0</v>
      </c>
      <c r="I7420" s="4">
        <f>IF(brenna6[[#This Row],[wyjazd pługu]] &gt;0,1,0)</f>
        <v>0</v>
      </c>
    </row>
    <row r="7421" spans="1:9" x14ac:dyDescent="0.3">
      <c r="A7421" s="1">
        <v>43775.125</v>
      </c>
      <c r="B7421">
        <v>4</v>
      </c>
      <c r="C7421">
        <v>0</v>
      </c>
      <c r="D7421">
        <f>IF(AND(brenna6[[#This Row],[temperatura]] &gt; 0, brenna6[[#This Row],[opad]] &gt; 0),1,0)</f>
        <v>0</v>
      </c>
      <c r="E7421">
        <f>IF(brenna6[[#This Row],[czy deszcz?]] = 1,0,IF(AND(brenna6[[#This Row],[temperatura]]&lt;=0,brenna6[[#This Row],[opad]]&gt;0),1,0))</f>
        <v>0</v>
      </c>
      <c r="F7421">
        <f>IF(AND(brenna6[[#This Row],[czy śnieg?]] = 1,brenna6[[#This Row],[czy deszcz?]]=0),H7420+C7421,IF(brenna6[[#This Row],[czy deszcz?]]=1,0,H7420))</f>
        <v>0</v>
      </c>
      <c r="G7421" s="4">
        <f>IF(AND(F7420 &gt; 4,brenna6[[#This Row],[cm śniegu]]&gt;4),brenna6[[#This Row],[cm śniegu]],0)</f>
        <v>0</v>
      </c>
      <c r="H7421" s="4">
        <f>brenna6[[#This Row],[cm śniegu]]-brenna6[[#This Row],[wyjazd pługu]]</f>
        <v>0</v>
      </c>
      <c r="I7421" s="4">
        <f>IF(brenna6[[#This Row],[wyjazd pługu]] &gt;0,1,0)</f>
        <v>0</v>
      </c>
    </row>
    <row r="7422" spans="1:9" x14ac:dyDescent="0.3">
      <c r="A7422" s="1">
        <v>43775.166666666664</v>
      </c>
      <c r="B7422">
        <v>4</v>
      </c>
      <c r="C7422">
        <v>0</v>
      </c>
      <c r="D7422">
        <f>IF(AND(brenna6[[#This Row],[temperatura]] &gt; 0, brenna6[[#This Row],[opad]] &gt; 0),1,0)</f>
        <v>0</v>
      </c>
      <c r="E7422">
        <f>IF(brenna6[[#This Row],[czy deszcz?]] = 1,0,IF(AND(brenna6[[#This Row],[temperatura]]&lt;=0,brenna6[[#This Row],[opad]]&gt;0),1,0))</f>
        <v>0</v>
      </c>
      <c r="F7422">
        <f>IF(AND(brenna6[[#This Row],[czy śnieg?]] = 1,brenna6[[#This Row],[czy deszcz?]]=0),H7421+C7422,IF(brenna6[[#This Row],[czy deszcz?]]=1,0,H7421))</f>
        <v>0</v>
      </c>
      <c r="G7422" s="4">
        <f>IF(AND(F7421 &gt; 4,brenna6[[#This Row],[cm śniegu]]&gt;4),brenna6[[#This Row],[cm śniegu]],0)</f>
        <v>0</v>
      </c>
      <c r="H7422" s="4">
        <f>brenna6[[#This Row],[cm śniegu]]-brenna6[[#This Row],[wyjazd pługu]]</f>
        <v>0</v>
      </c>
      <c r="I7422" s="4">
        <f>IF(brenna6[[#This Row],[wyjazd pługu]] &gt;0,1,0)</f>
        <v>0</v>
      </c>
    </row>
    <row r="7423" spans="1:9" x14ac:dyDescent="0.3">
      <c r="A7423" s="1">
        <v>43775.208333333336</v>
      </c>
      <c r="B7423">
        <v>3.9</v>
      </c>
      <c r="C7423">
        <v>0</v>
      </c>
      <c r="D7423">
        <f>IF(AND(brenna6[[#This Row],[temperatura]] &gt; 0, brenna6[[#This Row],[opad]] &gt; 0),1,0)</f>
        <v>0</v>
      </c>
      <c r="E7423">
        <f>IF(brenna6[[#This Row],[czy deszcz?]] = 1,0,IF(AND(brenna6[[#This Row],[temperatura]]&lt;=0,brenna6[[#This Row],[opad]]&gt;0),1,0))</f>
        <v>0</v>
      </c>
      <c r="F7423">
        <f>IF(AND(brenna6[[#This Row],[czy śnieg?]] = 1,brenna6[[#This Row],[czy deszcz?]]=0),H7422+C7423,IF(brenna6[[#This Row],[czy deszcz?]]=1,0,H7422))</f>
        <v>0</v>
      </c>
      <c r="G7423" s="4">
        <f>IF(AND(F7422 &gt; 4,brenna6[[#This Row],[cm śniegu]]&gt;4),brenna6[[#This Row],[cm śniegu]],0)</f>
        <v>0</v>
      </c>
      <c r="H7423" s="4">
        <f>brenna6[[#This Row],[cm śniegu]]-brenna6[[#This Row],[wyjazd pługu]]</f>
        <v>0</v>
      </c>
      <c r="I7423" s="4">
        <f>IF(brenna6[[#This Row],[wyjazd pługu]] &gt;0,1,0)</f>
        <v>0</v>
      </c>
    </row>
    <row r="7424" spans="1:9" x14ac:dyDescent="0.3">
      <c r="A7424" s="1">
        <v>43775.25</v>
      </c>
      <c r="B7424">
        <v>3.9</v>
      </c>
      <c r="C7424">
        <v>0</v>
      </c>
      <c r="D7424">
        <f>IF(AND(brenna6[[#This Row],[temperatura]] &gt; 0, brenna6[[#This Row],[opad]] &gt; 0),1,0)</f>
        <v>0</v>
      </c>
      <c r="E7424">
        <f>IF(brenna6[[#This Row],[czy deszcz?]] = 1,0,IF(AND(brenna6[[#This Row],[temperatura]]&lt;=0,brenna6[[#This Row],[opad]]&gt;0),1,0))</f>
        <v>0</v>
      </c>
      <c r="F7424">
        <f>IF(AND(brenna6[[#This Row],[czy śnieg?]] = 1,brenna6[[#This Row],[czy deszcz?]]=0),H7423+C7424,IF(brenna6[[#This Row],[czy deszcz?]]=1,0,H7423))</f>
        <v>0</v>
      </c>
      <c r="G7424" s="4">
        <f>IF(AND(F7423 &gt; 4,brenna6[[#This Row],[cm śniegu]]&gt;4),brenna6[[#This Row],[cm śniegu]],0)</f>
        <v>0</v>
      </c>
      <c r="H7424" s="4">
        <f>brenna6[[#This Row],[cm śniegu]]-brenna6[[#This Row],[wyjazd pługu]]</f>
        <v>0</v>
      </c>
      <c r="I7424" s="4">
        <f>IF(brenna6[[#This Row],[wyjazd pługu]] &gt;0,1,0)</f>
        <v>0</v>
      </c>
    </row>
    <row r="7425" spans="1:9" x14ac:dyDescent="0.3">
      <c r="A7425" s="1">
        <v>43775.291666666664</v>
      </c>
      <c r="B7425">
        <v>3.9</v>
      </c>
      <c r="C7425">
        <v>0</v>
      </c>
      <c r="D7425">
        <f>IF(AND(brenna6[[#This Row],[temperatura]] &gt; 0, brenna6[[#This Row],[opad]] &gt; 0),1,0)</f>
        <v>0</v>
      </c>
      <c r="E7425">
        <f>IF(brenna6[[#This Row],[czy deszcz?]] = 1,0,IF(AND(brenna6[[#This Row],[temperatura]]&lt;=0,brenna6[[#This Row],[opad]]&gt;0),1,0))</f>
        <v>0</v>
      </c>
      <c r="F7425">
        <f>IF(AND(brenna6[[#This Row],[czy śnieg?]] = 1,brenna6[[#This Row],[czy deszcz?]]=0),H7424+C7425,IF(brenna6[[#This Row],[czy deszcz?]]=1,0,H7424))</f>
        <v>0</v>
      </c>
      <c r="G7425" s="4">
        <f>IF(AND(F7424 &gt; 4,brenna6[[#This Row],[cm śniegu]]&gt;4),brenna6[[#This Row],[cm śniegu]],0)</f>
        <v>0</v>
      </c>
      <c r="H7425" s="4">
        <f>brenna6[[#This Row],[cm śniegu]]-brenna6[[#This Row],[wyjazd pługu]]</f>
        <v>0</v>
      </c>
      <c r="I7425" s="4">
        <f>IF(brenna6[[#This Row],[wyjazd pługu]] &gt;0,1,0)</f>
        <v>0</v>
      </c>
    </row>
    <row r="7426" spans="1:9" x14ac:dyDescent="0.3">
      <c r="A7426" s="1">
        <v>43775.333333333336</v>
      </c>
      <c r="B7426">
        <v>4</v>
      </c>
      <c r="C7426">
        <v>0</v>
      </c>
      <c r="D7426">
        <f>IF(AND(brenna6[[#This Row],[temperatura]] &gt; 0, brenna6[[#This Row],[opad]] &gt; 0),1,0)</f>
        <v>0</v>
      </c>
      <c r="E7426">
        <f>IF(brenna6[[#This Row],[czy deszcz?]] = 1,0,IF(AND(brenna6[[#This Row],[temperatura]]&lt;=0,brenna6[[#This Row],[opad]]&gt;0),1,0))</f>
        <v>0</v>
      </c>
      <c r="F7426">
        <f>IF(AND(brenna6[[#This Row],[czy śnieg?]] = 1,brenna6[[#This Row],[czy deszcz?]]=0),H7425+C7426,IF(brenna6[[#This Row],[czy deszcz?]]=1,0,H7425))</f>
        <v>0</v>
      </c>
      <c r="G7426" s="4">
        <f>IF(AND(F7425 &gt; 4,brenna6[[#This Row],[cm śniegu]]&gt;4),brenna6[[#This Row],[cm śniegu]],0)</f>
        <v>0</v>
      </c>
      <c r="H7426" s="4">
        <f>brenna6[[#This Row],[cm śniegu]]-brenna6[[#This Row],[wyjazd pługu]]</f>
        <v>0</v>
      </c>
      <c r="I7426" s="4">
        <f>IF(brenna6[[#This Row],[wyjazd pługu]] &gt;0,1,0)</f>
        <v>0</v>
      </c>
    </row>
    <row r="7427" spans="1:9" x14ac:dyDescent="0.3">
      <c r="A7427" s="1">
        <v>43775.375</v>
      </c>
      <c r="B7427">
        <v>4.8</v>
      </c>
      <c r="C7427">
        <v>0</v>
      </c>
      <c r="D7427">
        <f>IF(AND(brenna6[[#This Row],[temperatura]] &gt; 0, brenna6[[#This Row],[opad]] &gt; 0),1,0)</f>
        <v>0</v>
      </c>
      <c r="E7427">
        <f>IF(brenna6[[#This Row],[czy deszcz?]] = 1,0,IF(AND(brenna6[[#This Row],[temperatura]]&lt;=0,brenna6[[#This Row],[opad]]&gt;0),1,0))</f>
        <v>0</v>
      </c>
      <c r="F7427">
        <f>IF(AND(brenna6[[#This Row],[czy śnieg?]] = 1,brenna6[[#This Row],[czy deszcz?]]=0),H7426+C7427,IF(brenna6[[#This Row],[czy deszcz?]]=1,0,H7426))</f>
        <v>0</v>
      </c>
      <c r="G7427" s="4">
        <f>IF(AND(F7426 &gt; 4,brenna6[[#This Row],[cm śniegu]]&gt;4),brenna6[[#This Row],[cm śniegu]],0)</f>
        <v>0</v>
      </c>
      <c r="H7427" s="4">
        <f>brenna6[[#This Row],[cm śniegu]]-brenna6[[#This Row],[wyjazd pługu]]</f>
        <v>0</v>
      </c>
      <c r="I7427" s="4">
        <f>IF(brenna6[[#This Row],[wyjazd pługu]] &gt;0,1,0)</f>
        <v>0</v>
      </c>
    </row>
    <row r="7428" spans="1:9" x14ac:dyDescent="0.3">
      <c r="A7428" s="1">
        <v>43775.416666666664</v>
      </c>
      <c r="B7428">
        <v>5.4</v>
      </c>
      <c r="C7428">
        <v>0</v>
      </c>
      <c r="D7428">
        <f>IF(AND(brenna6[[#This Row],[temperatura]] &gt; 0, brenna6[[#This Row],[opad]] &gt; 0),1,0)</f>
        <v>0</v>
      </c>
      <c r="E7428">
        <f>IF(brenna6[[#This Row],[czy deszcz?]] = 1,0,IF(AND(brenna6[[#This Row],[temperatura]]&lt;=0,brenna6[[#This Row],[opad]]&gt;0),1,0))</f>
        <v>0</v>
      </c>
      <c r="F7428">
        <f>IF(AND(brenna6[[#This Row],[czy śnieg?]] = 1,brenna6[[#This Row],[czy deszcz?]]=0),H7427+C7428,IF(brenna6[[#This Row],[czy deszcz?]]=1,0,H7427))</f>
        <v>0</v>
      </c>
      <c r="G7428" s="4">
        <f>IF(AND(F7427 &gt; 4,brenna6[[#This Row],[cm śniegu]]&gt;4),brenna6[[#This Row],[cm śniegu]],0)</f>
        <v>0</v>
      </c>
      <c r="H7428" s="4">
        <f>brenna6[[#This Row],[cm śniegu]]-brenna6[[#This Row],[wyjazd pługu]]</f>
        <v>0</v>
      </c>
      <c r="I7428" s="4">
        <f>IF(brenna6[[#This Row],[wyjazd pługu]] &gt;0,1,0)</f>
        <v>0</v>
      </c>
    </row>
    <row r="7429" spans="1:9" x14ac:dyDescent="0.3">
      <c r="A7429" s="1">
        <v>43775.458333333336</v>
      </c>
      <c r="B7429">
        <v>6.2</v>
      </c>
      <c r="C7429">
        <v>3</v>
      </c>
      <c r="D7429">
        <f>IF(AND(brenna6[[#This Row],[temperatura]] &gt; 0, brenna6[[#This Row],[opad]] &gt; 0),1,0)</f>
        <v>1</v>
      </c>
      <c r="E7429">
        <f>IF(brenna6[[#This Row],[czy deszcz?]] = 1,0,IF(AND(brenna6[[#This Row],[temperatura]]&lt;=0,brenna6[[#This Row],[opad]]&gt;0),1,0))</f>
        <v>0</v>
      </c>
      <c r="F7429">
        <f>IF(AND(brenna6[[#This Row],[czy śnieg?]] = 1,brenna6[[#This Row],[czy deszcz?]]=0),H7428+C7429,IF(brenna6[[#This Row],[czy deszcz?]]=1,0,H7428))</f>
        <v>0</v>
      </c>
      <c r="G7429" s="4">
        <f>IF(AND(F7428 &gt; 4,brenna6[[#This Row],[cm śniegu]]&gt;4),brenna6[[#This Row],[cm śniegu]],0)</f>
        <v>0</v>
      </c>
      <c r="H7429" s="4">
        <f>brenna6[[#This Row],[cm śniegu]]-brenna6[[#This Row],[wyjazd pługu]]</f>
        <v>0</v>
      </c>
      <c r="I7429" s="4">
        <f>IF(brenna6[[#This Row],[wyjazd pługu]] &gt;0,1,0)</f>
        <v>0</v>
      </c>
    </row>
    <row r="7430" spans="1:9" x14ac:dyDescent="0.3">
      <c r="A7430" s="1">
        <v>43775.5</v>
      </c>
      <c r="B7430">
        <v>6.6</v>
      </c>
      <c r="C7430">
        <v>0</v>
      </c>
      <c r="D7430">
        <f>IF(AND(brenna6[[#This Row],[temperatura]] &gt; 0, brenna6[[#This Row],[opad]] &gt; 0),1,0)</f>
        <v>0</v>
      </c>
      <c r="E7430">
        <f>IF(brenna6[[#This Row],[czy deszcz?]] = 1,0,IF(AND(brenna6[[#This Row],[temperatura]]&lt;=0,brenna6[[#This Row],[opad]]&gt;0),1,0))</f>
        <v>0</v>
      </c>
      <c r="F7430">
        <f>IF(AND(brenna6[[#This Row],[czy śnieg?]] = 1,brenna6[[#This Row],[czy deszcz?]]=0),H7429+C7430,IF(brenna6[[#This Row],[czy deszcz?]]=1,0,H7429))</f>
        <v>0</v>
      </c>
      <c r="G7430" s="4">
        <f>IF(AND(F7429 &gt; 4,brenna6[[#This Row],[cm śniegu]]&gt;4),brenna6[[#This Row],[cm śniegu]],0)</f>
        <v>0</v>
      </c>
      <c r="H7430" s="4">
        <f>brenna6[[#This Row],[cm śniegu]]-brenna6[[#This Row],[wyjazd pługu]]</f>
        <v>0</v>
      </c>
      <c r="I7430" s="4">
        <f>IF(brenna6[[#This Row],[wyjazd pługu]] &gt;0,1,0)</f>
        <v>0</v>
      </c>
    </row>
    <row r="7431" spans="1:9" x14ac:dyDescent="0.3">
      <c r="A7431" s="1">
        <v>43775.541666666664</v>
      </c>
      <c r="B7431">
        <v>7.2</v>
      </c>
      <c r="C7431">
        <v>0</v>
      </c>
      <c r="D7431">
        <f>IF(AND(brenna6[[#This Row],[temperatura]] &gt; 0, brenna6[[#This Row],[opad]] &gt; 0),1,0)</f>
        <v>0</v>
      </c>
      <c r="E7431">
        <f>IF(brenna6[[#This Row],[czy deszcz?]] = 1,0,IF(AND(brenna6[[#This Row],[temperatura]]&lt;=0,brenna6[[#This Row],[opad]]&gt;0),1,0))</f>
        <v>0</v>
      </c>
      <c r="F7431">
        <f>IF(AND(brenna6[[#This Row],[czy śnieg?]] = 1,brenna6[[#This Row],[czy deszcz?]]=0),H7430+C7431,IF(brenna6[[#This Row],[czy deszcz?]]=1,0,H7430))</f>
        <v>0</v>
      </c>
      <c r="G7431" s="4">
        <f>IF(AND(F7430 &gt; 4,brenna6[[#This Row],[cm śniegu]]&gt;4),brenna6[[#This Row],[cm śniegu]],0)</f>
        <v>0</v>
      </c>
      <c r="H7431" s="4">
        <f>brenna6[[#This Row],[cm śniegu]]-brenna6[[#This Row],[wyjazd pługu]]</f>
        <v>0</v>
      </c>
      <c r="I7431" s="4">
        <f>IF(brenna6[[#This Row],[wyjazd pługu]] &gt;0,1,0)</f>
        <v>0</v>
      </c>
    </row>
    <row r="7432" spans="1:9" x14ac:dyDescent="0.3">
      <c r="A7432" s="1">
        <v>43775.583333333336</v>
      </c>
      <c r="B7432">
        <v>7.3</v>
      </c>
      <c r="C7432">
        <v>0</v>
      </c>
      <c r="D7432">
        <f>IF(AND(brenna6[[#This Row],[temperatura]] &gt; 0, brenna6[[#This Row],[opad]] &gt; 0),1,0)</f>
        <v>0</v>
      </c>
      <c r="E7432">
        <f>IF(brenna6[[#This Row],[czy deszcz?]] = 1,0,IF(AND(brenna6[[#This Row],[temperatura]]&lt;=0,brenna6[[#This Row],[opad]]&gt;0),1,0))</f>
        <v>0</v>
      </c>
      <c r="F7432">
        <f>IF(AND(brenna6[[#This Row],[czy śnieg?]] = 1,brenna6[[#This Row],[czy deszcz?]]=0),H7431+C7432,IF(brenna6[[#This Row],[czy deszcz?]]=1,0,H7431))</f>
        <v>0</v>
      </c>
      <c r="G7432" s="4">
        <f>IF(AND(F7431 &gt; 4,brenna6[[#This Row],[cm śniegu]]&gt;4),brenna6[[#This Row],[cm śniegu]],0)</f>
        <v>0</v>
      </c>
      <c r="H7432" s="4">
        <f>brenna6[[#This Row],[cm śniegu]]-brenna6[[#This Row],[wyjazd pługu]]</f>
        <v>0</v>
      </c>
      <c r="I7432" s="4">
        <f>IF(brenna6[[#This Row],[wyjazd pługu]] &gt;0,1,0)</f>
        <v>0</v>
      </c>
    </row>
    <row r="7433" spans="1:9" x14ac:dyDescent="0.3">
      <c r="A7433" s="1">
        <v>43775.625</v>
      </c>
      <c r="B7433">
        <v>6.6</v>
      </c>
      <c r="C7433">
        <v>0</v>
      </c>
      <c r="D7433">
        <f>IF(AND(brenna6[[#This Row],[temperatura]] &gt; 0, brenna6[[#This Row],[opad]] &gt; 0),1,0)</f>
        <v>0</v>
      </c>
      <c r="E7433">
        <f>IF(brenna6[[#This Row],[czy deszcz?]] = 1,0,IF(AND(brenna6[[#This Row],[temperatura]]&lt;=0,brenna6[[#This Row],[opad]]&gt;0),1,0))</f>
        <v>0</v>
      </c>
      <c r="F7433">
        <f>IF(AND(brenna6[[#This Row],[czy śnieg?]] = 1,brenna6[[#This Row],[czy deszcz?]]=0),H7432+C7433,IF(brenna6[[#This Row],[czy deszcz?]]=1,0,H7432))</f>
        <v>0</v>
      </c>
      <c r="G7433" s="4">
        <f>IF(AND(F7432 &gt; 4,brenna6[[#This Row],[cm śniegu]]&gt;4),brenna6[[#This Row],[cm śniegu]],0)</f>
        <v>0</v>
      </c>
      <c r="H7433" s="4">
        <f>brenna6[[#This Row],[cm śniegu]]-brenna6[[#This Row],[wyjazd pługu]]</f>
        <v>0</v>
      </c>
      <c r="I7433" s="4">
        <f>IF(brenna6[[#This Row],[wyjazd pługu]] &gt;0,1,0)</f>
        <v>0</v>
      </c>
    </row>
    <row r="7434" spans="1:9" x14ac:dyDescent="0.3">
      <c r="A7434" s="1">
        <v>43775.666666666664</v>
      </c>
      <c r="B7434">
        <v>5.3</v>
      </c>
      <c r="C7434">
        <v>0</v>
      </c>
      <c r="D7434">
        <f>IF(AND(brenna6[[#This Row],[temperatura]] &gt; 0, brenna6[[#This Row],[opad]] &gt; 0),1,0)</f>
        <v>0</v>
      </c>
      <c r="E7434">
        <f>IF(brenna6[[#This Row],[czy deszcz?]] = 1,0,IF(AND(brenna6[[#This Row],[temperatura]]&lt;=0,brenna6[[#This Row],[opad]]&gt;0),1,0))</f>
        <v>0</v>
      </c>
      <c r="F7434">
        <f>IF(AND(brenna6[[#This Row],[czy śnieg?]] = 1,brenna6[[#This Row],[czy deszcz?]]=0),H7433+C7434,IF(brenna6[[#This Row],[czy deszcz?]]=1,0,H7433))</f>
        <v>0</v>
      </c>
      <c r="G7434" s="4">
        <f>IF(AND(F7433 &gt; 4,brenna6[[#This Row],[cm śniegu]]&gt;4),brenna6[[#This Row],[cm śniegu]],0)</f>
        <v>0</v>
      </c>
      <c r="H7434" s="4">
        <f>brenna6[[#This Row],[cm śniegu]]-brenna6[[#This Row],[wyjazd pługu]]</f>
        <v>0</v>
      </c>
      <c r="I7434" s="4">
        <f>IF(brenna6[[#This Row],[wyjazd pługu]] &gt;0,1,0)</f>
        <v>0</v>
      </c>
    </row>
    <row r="7435" spans="1:9" x14ac:dyDescent="0.3">
      <c r="A7435" s="1">
        <v>43775.708333333336</v>
      </c>
      <c r="B7435">
        <v>4.7</v>
      </c>
      <c r="C7435">
        <v>0</v>
      </c>
      <c r="D7435">
        <f>IF(AND(brenna6[[#This Row],[temperatura]] &gt; 0, brenna6[[#This Row],[opad]] &gt; 0),1,0)</f>
        <v>0</v>
      </c>
      <c r="E7435">
        <f>IF(brenna6[[#This Row],[czy deszcz?]] = 1,0,IF(AND(brenna6[[#This Row],[temperatura]]&lt;=0,brenna6[[#This Row],[opad]]&gt;0),1,0))</f>
        <v>0</v>
      </c>
      <c r="F7435">
        <f>IF(AND(brenna6[[#This Row],[czy śnieg?]] = 1,brenna6[[#This Row],[czy deszcz?]]=0),H7434+C7435,IF(brenna6[[#This Row],[czy deszcz?]]=1,0,H7434))</f>
        <v>0</v>
      </c>
      <c r="G7435" s="4">
        <f>IF(AND(F7434 &gt; 4,brenna6[[#This Row],[cm śniegu]]&gt;4),brenna6[[#This Row],[cm śniegu]],0)</f>
        <v>0</v>
      </c>
      <c r="H7435" s="4">
        <f>brenna6[[#This Row],[cm śniegu]]-brenna6[[#This Row],[wyjazd pługu]]</f>
        <v>0</v>
      </c>
      <c r="I7435" s="4">
        <f>IF(brenna6[[#This Row],[wyjazd pługu]] &gt;0,1,0)</f>
        <v>0</v>
      </c>
    </row>
    <row r="7436" spans="1:9" x14ac:dyDescent="0.3">
      <c r="A7436" s="1">
        <v>43775.75</v>
      </c>
      <c r="B7436">
        <v>4.5</v>
      </c>
      <c r="C7436">
        <v>0</v>
      </c>
      <c r="D7436">
        <f>IF(AND(brenna6[[#This Row],[temperatura]] &gt; 0, brenna6[[#This Row],[opad]] &gt; 0),1,0)</f>
        <v>0</v>
      </c>
      <c r="E7436">
        <f>IF(brenna6[[#This Row],[czy deszcz?]] = 1,0,IF(AND(brenna6[[#This Row],[temperatura]]&lt;=0,brenna6[[#This Row],[opad]]&gt;0),1,0))</f>
        <v>0</v>
      </c>
      <c r="F7436">
        <f>IF(AND(brenna6[[#This Row],[czy śnieg?]] = 1,brenna6[[#This Row],[czy deszcz?]]=0),H7435+C7436,IF(brenna6[[#This Row],[czy deszcz?]]=1,0,H7435))</f>
        <v>0</v>
      </c>
      <c r="G7436" s="4">
        <f>IF(AND(F7435 &gt; 4,brenna6[[#This Row],[cm śniegu]]&gt;4),brenna6[[#This Row],[cm śniegu]],0)</f>
        <v>0</v>
      </c>
      <c r="H7436" s="4">
        <f>brenna6[[#This Row],[cm śniegu]]-brenna6[[#This Row],[wyjazd pługu]]</f>
        <v>0</v>
      </c>
      <c r="I7436" s="4">
        <f>IF(brenna6[[#This Row],[wyjazd pługu]] &gt;0,1,0)</f>
        <v>0</v>
      </c>
    </row>
    <row r="7437" spans="1:9" x14ac:dyDescent="0.3">
      <c r="A7437" s="1">
        <v>43775.791666666664</v>
      </c>
      <c r="B7437">
        <v>4.3</v>
      </c>
      <c r="C7437">
        <v>0</v>
      </c>
      <c r="D7437">
        <f>IF(AND(brenna6[[#This Row],[temperatura]] &gt; 0, brenna6[[#This Row],[opad]] &gt; 0),1,0)</f>
        <v>0</v>
      </c>
      <c r="E7437">
        <f>IF(brenna6[[#This Row],[czy deszcz?]] = 1,0,IF(AND(brenna6[[#This Row],[temperatura]]&lt;=0,brenna6[[#This Row],[opad]]&gt;0),1,0))</f>
        <v>0</v>
      </c>
      <c r="F7437">
        <f>IF(AND(brenna6[[#This Row],[czy śnieg?]] = 1,brenna6[[#This Row],[czy deszcz?]]=0),H7436+C7437,IF(brenna6[[#This Row],[czy deszcz?]]=1,0,H7436))</f>
        <v>0</v>
      </c>
      <c r="G7437" s="4">
        <f>IF(AND(F7436 &gt; 4,brenna6[[#This Row],[cm śniegu]]&gt;4),brenna6[[#This Row],[cm śniegu]],0)</f>
        <v>0</v>
      </c>
      <c r="H7437" s="4">
        <f>brenna6[[#This Row],[cm śniegu]]-brenna6[[#This Row],[wyjazd pługu]]</f>
        <v>0</v>
      </c>
      <c r="I7437" s="4">
        <f>IF(brenna6[[#This Row],[wyjazd pługu]] &gt;0,1,0)</f>
        <v>0</v>
      </c>
    </row>
    <row r="7438" spans="1:9" x14ac:dyDescent="0.3">
      <c r="A7438" s="1">
        <v>43775.833333333336</v>
      </c>
      <c r="B7438">
        <v>4.0999999999999996</v>
      </c>
      <c r="C7438">
        <v>0</v>
      </c>
      <c r="D7438">
        <f>IF(AND(brenna6[[#This Row],[temperatura]] &gt; 0, brenna6[[#This Row],[opad]] &gt; 0),1,0)</f>
        <v>0</v>
      </c>
      <c r="E7438">
        <f>IF(brenna6[[#This Row],[czy deszcz?]] = 1,0,IF(AND(brenna6[[#This Row],[temperatura]]&lt;=0,brenna6[[#This Row],[opad]]&gt;0),1,0))</f>
        <v>0</v>
      </c>
      <c r="F7438">
        <f>IF(AND(brenna6[[#This Row],[czy śnieg?]] = 1,brenna6[[#This Row],[czy deszcz?]]=0),H7437+C7438,IF(brenna6[[#This Row],[czy deszcz?]]=1,0,H7437))</f>
        <v>0</v>
      </c>
      <c r="G7438" s="4">
        <f>IF(AND(F7437 &gt; 4,brenna6[[#This Row],[cm śniegu]]&gt;4),brenna6[[#This Row],[cm śniegu]],0)</f>
        <v>0</v>
      </c>
      <c r="H7438" s="4">
        <f>brenna6[[#This Row],[cm śniegu]]-brenna6[[#This Row],[wyjazd pługu]]</f>
        <v>0</v>
      </c>
      <c r="I7438" s="4">
        <f>IF(brenna6[[#This Row],[wyjazd pługu]] &gt;0,1,0)</f>
        <v>0</v>
      </c>
    </row>
    <row r="7439" spans="1:9" x14ac:dyDescent="0.3">
      <c r="A7439" s="1">
        <v>43775.875</v>
      </c>
      <c r="B7439">
        <v>4</v>
      </c>
      <c r="C7439">
        <v>0</v>
      </c>
      <c r="D7439">
        <f>IF(AND(brenna6[[#This Row],[temperatura]] &gt; 0, brenna6[[#This Row],[opad]] &gt; 0),1,0)</f>
        <v>0</v>
      </c>
      <c r="E7439">
        <f>IF(brenna6[[#This Row],[czy deszcz?]] = 1,0,IF(AND(brenna6[[#This Row],[temperatura]]&lt;=0,brenna6[[#This Row],[opad]]&gt;0),1,0))</f>
        <v>0</v>
      </c>
      <c r="F7439">
        <f>IF(AND(brenna6[[#This Row],[czy śnieg?]] = 1,brenna6[[#This Row],[czy deszcz?]]=0),H7438+C7439,IF(brenna6[[#This Row],[czy deszcz?]]=1,0,H7438))</f>
        <v>0</v>
      </c>
      <c r="G7439" s="4">
        <f>IF(AND(F7438 &gt; 4,brenna6[[#This Row],[cm śniegu]]&gt;4),brenna6[[#This Row],[cm śniegu]],0)</f>
        <v>0</v>
      </c>
      <c r="H7439" s="4">
        <f>brenna6[[#This Row],[cm śniegu]]-brenna6[[#This Row],[wyjazd pługu]]</f>
        <v>0</v>
      </c>
      <c r="I7439" s="4">
        <f>IF(brenna6[[#This Row],[wyjazd pługu]] &gt;0,1,0)</f>
        <v>0</v>
      </c>
    </row>
    <row r="7440" spans="1:9" x14ac:dyDescent="0.3">
      <c r="A7440" s="1">
        <v>43775.916666666664</v>
      </c>
      <c r="B7440">
        <v>4</v>
      </c>
      <c r="C7440">
        <v>0</v>
      </c>
      <c r="D7440">
        <f>IF(AND(brenna6[[#This Row],[temperatura]] &gt; 0, brenna6[[#This Row],[opad]] &gt; 0),1,0)</f>
        <v>0</v>
      </c>
      <c r="E7440">
        <f>IF(brenna6[[#This Row],[czy deszcz?]] = 1,0,IF(AND(brenna6[[#This Row],[temperatura]]&lt;=0,brenna6[[#This Row],[opad]]&gt;0),1,0))</f>
        <v>0</v>
      </c>
      <c r="F7440">
        <f>IF(AND(brenna6[[#This Row],[czy śnieg?]] = 1,brenna6[[#This Row],[czy deszcz?]]=0),H7439+C7440,IF(brenna6[[#This Row],[czy deszcz?]]=1,0,H7439))</f>
        <v>0</v>
      </c>
      <c r="G7440" s="4">
        <f>IF(AND(F7439 &gt; 4,brenna6[[#This Row],[cm śniegu]]&gt;4),brenna6[[#This Row],[cm śniegu]],0)</f>
        <v>0</v>
      </c>
      <c r="H7440" s="4">
        <f>brenna6[[#This Row],[cm śniegu]]-brenna6[[#This Row],[wyjazd pługu]]</f>
        <v>0</v>
      </c>
      <c r="I7440" s="4">
        <f>IF(brenna6[[#This Row],[wyjazd pługu]] &gt;0,1,0)</f>
        <v>0</v>
      </c>
    </row>
    <row r="7441" spans="1:9" x14ac:dyDescent="0.3">
      <c r="A7441" s="1">
        <v>43775.958333333336</v>
      </c>
      <c r="B7441">
        <v>4.5999999999999996</v>
      </c>
      <c r="C7441">
        <v>0</v>
      </c>
      <c r="D7441">
        <f>IF(AND(brenna6[[#This Row],[temperatura]] &gt; 0, brenna6[[#This Row],[opad]] &gt; 0),1,0)</f>
        <v>0</v>
      </c>
      <c r="E7441">
        <f>IF(brenna6[[#This Row],[czy deszcz?]] = 1,0,IF(AND(brenna6[[#This Row],[temperatura]]&lt;=0,brenna6[[#This Row],[opad]]&gt;0),1,0))</f>
        <v>0</v>
      </c>
      <c r="F7441">
        <f>IF(AND(brenna6[[#This Row],[czy śnieg?]] = 1,brenna6[[#This Row],[czy deszcz?]]=0),H7440+C7441,IF(brenna6[[#This Row],[czy deszcz?]]=1,0,H7440))</f>
        <v>0</v>
      </c>
      <c r="G7441" s="4">
        <f>IF(AND(F7440 &gt; 4,brenna6[[#This Row],[cm śniegu]]&gt;4),brenna6[[#This Row],[cm śniegu]],0)</f>
        <v>0</v>
      </c>
      <c r="H7441" s="4">
        <f>brenna6[[#This Row],[cm śniegu]]-brenna6[[#This Row],[wyjazd pługu]]</f>
        <v>0</v>
      </c>
      <c r="I7441" s="4">
        <f>IF(brenna6[[#This Row],[wyjazd pługu]] &gt;0,1,0)</f>
        <v>0</v>
      </c>
    </row>
    <row r="7442" spans="1:9" x14ac:dyDescent="0.3">
      <c r="A7442" s="1">
        <v>43776</v>
      </c>
      <c r="B7442">
        <v>4.9000000000000004</v>
      </c>
      <c r="C7442">
        <v>0</v>
      </c>
      <c r="D7442">
        <f>IF(AND(brenna6[[#This Row],[temperatura]] &gt; 0, brenna6[[#This Row],[opad]] &gt; 0),1,0)</f>
        <v>0</v>
      </c>
      <c r="E7442">
        <f>IF(brenna6[[#This Row],[czy deszcz?]] = 1,0,IF(AND(brenna6[[#This Row],[temperatura]]&lt;=0,brenna6[[#This Row],[opad]]&gt;0),1,0))</f>
        <v>0</v>
      </c>
      <c r="F7442">
        <f>IF(AND(brenna6[[#This Row],[czy śnieg?]] = 1,brenna6[[#This Row],[czy deszcz?]]=0),H7441+C7442,IF(brenna6[[#This Row],[czy deszcz?]]=1,0,H7441))</f>
        <v>0</v>
      </c>
      <c r="G7442" s="4">
        <f>IF(AND(F7441 &gt; 4,brenna6[[#This Row],[cm śniegu]]&gt;4),brenna6[[#This Row],[cm śniegu]],0)</f>
        <v>0</v>
      </c>
      <c r="H7442" s="4">
        <f>brenna6[[#This Row],[cm śniegu]]-brenna6[[#This Row],[wyjazd pługu]]</f>
        <v>0</v>
      </c>
      <c r="I7442" s="4">
        <f>IF(brenna6[[#This Row],[wyjazd pługu]] &gt;0,1,0)</f>
        <v>0</v>
      </c>
    </row>
    <row r="7443" spans="1:9" x14ac:dyDescent="0.3">
      <c r="A7443" s="1">
        <v>43776.041666666664</v>
      </c>
      <c r="B7443">
        <v>5</v>
      </c>
      <c r="C7443">
        <v>0</v>
      </c>
      <c r="D7443">
        <f>IF(AND(brenna6[[#This Row],[temperatura]] &gt; 0, brenna6[[#This Row],[opad]] &gt; 0),1,0)</f>
        <v>0</v>
      </c>
      <c r="E7443">
        <f>IF(brenna6[[#This Row],[czy deszcz?]] = 1,0,IF(AND(brenna6[[#This Row],[temperatura]]&lt;=0,brenna6[[#This Row],[opad]]&gt;0),1,0))</f>
        <v>0</v>
      </c>
      <c r="F7443">
        <f>IF(AND(brenna6[[#This Row],[czy śnieg?]] = 1,brenna6[[#This Row],[czy deszcz?]]=0),H7442+C7443,IF(brenna6[[#This Row],[czy deszcz?]]=1,0,H7442))</f>
        <v>0</v>
      </c>
      <c r="G7443" s="4">
        <f>IF(AND(F7442 &gt; 4,brenna6[[#This Row],[cm śniegu]]&gt;4),brenna6[[#This Row],[cm śniegu]],0)</f>
        <v>0</v>
      </c>
      <c r="H7443" s="4">
        <f>brenna6[[#This Row],[cm śniegu]]-brenna6[[#This Row],[wyjazd pługu]]</f>
        <v>0</v>
      </c>
      <c r="I7443" s="4">
        <f>IF(brenna6[[#This Row],[wyjazd pługu]] &gt;0,1,0)</f>
        <v>0</v>
      </c>
    </row>
    <row r="7444" spans="1:9" x14ac:dyDescent="0.3">
      <c r="A7444" s="1">
        <v>43776.083333333336</v>
      </c>
      <c r="B7444">
        <v>5.2</v>
      </c>
      <c r="C7444">
        <v>0</v>
      </c>
      <c r="D7444">
        <f>IF(AND(brenna6[[#This Row],[temperatura]] &gt; 0, brenna6[[#This Row],[opad]] &gt; 0),1,0)</f>
        <v>0</v>
      </c>
      <c r="E7444">
        <f>IF(brenna6[[#This Row],[czy deszcz?]] = 1,0,IF(AND(brenna6[[#This Row],[temperatura]]&lt;=0,brenna6[[#This Row],[opad]]&gt;0),1,0))</f>
        <v>0</v>
      </c>
      <c r="F7444">
        <f>IF(AND(brenna6[[#This Row],[czy śnieg?]] = 1,brenna6[[#This Row],[czy deszcz?]]=0),H7443+C7444,IF(brenna6[[#This Row],[czy deszcz?]]=1,0,H7443))</f>
        <v>0</v>
      </c>
      <c r="G7444" s="4">
        <f>IF(AND(F7443 &gt; 4,brenna6[[#This Row],[cm śniegu]]&gt;4),brenna6[[#This Row],[cm śniegu]],0)</f>
        <v>0</v>
      </c>
      <c r="H7444" s="4">
        <f>brenna6[[#This Row],[cm śniegu]]-brenna6[[#This Row],[wyjazd pługu]]</f>
        <v>0</v>
      </c>
      <c r="I7444" s="4">
        <f>IF(brenna6[[#This Row],[wyjazd pługu]] &gt;0,1,0)</f>
        <v>0</v>
      </c>
    </row>
    <row r="7445" spans="1:9" x14ac:dyDescent="0.3">
      <c r="A7445" s="1">
        <v>43776.125</v>
      </c>
      <c r="B7445">
        <v>5.3</v>
      </c>
      <c r="C7445">
        <v>0</v>
      </c>
      <c r="D7445">
        <f>IF(AND(brenna6[[#This Row],[temperatura]] &gt; 0, brenna6[[#This Row],[opad]] &gt; 0),1,0)</f>
        <v>0</v>
      </c>
      <c r="E7445">
        <f>IF(brenna6[[#This Row],[czy deszcz?]] = 1,0,IF(AND(brenna6[[#This Row],[temperatura]]&lt;=0,brenna6[[#This Row],[opad]]&gt;0),1,0))</f>
        <v>0</v>
      </c>
      <c r="F7445">
        <f>IF(AND(brenna6[[#This Row],[czy śnieg?]] = 1,brenna6[[#This Row],[czy deszcz?]]=0),H7444+C7445,IF(brenna6[[#This Row],[czy deszcz?]]=1,0,H7444))</f>
        <v>0</v>
      </c>
      <c r="G7445" s="4">
        <f>IF(AND(F7444 &gt; 4,brenna6[[#This Row],[cm śniegu]]&gt;4),brenna6[[#This Row],[cm śniegu]],0)</f>
        <v>0</v>
      </c>
      <c r="H7445" s="4">
        <f>brenna6[[#This Row],[cm śniegu]]-brenna6[[#This Row],[wyjazd pługu]]</f>
        <v>0</v>
      </c>
      <c r="I7445" s="4">
        <f>IF(brenna6[[#This Row],[wyjazd pługu]] &gt;0,1,0)</f>
        <v>0</v>
      </c>
    </row>
    <row r="7446" spans="1:9" x14ac:dyDescent="0.3">
      <c r="A7446" s="1">
        <v>43776.166666666664</v>
      </c>
      <c r="B7446">
        <v>5.4</v>
      </c>
      <c r="C7446">
        <v>0</v>
      </c>
      <c r="D7446">
        <f>IF(AND(brenna6[[#This Row],[temperatura]] &gt; 0, brenna6[[#This Row],[opad]] &gt; 0),1,0)</f>
        <v>0</v>
      </c>
      <c r="E7446">
        <f>IF(brenna6[[#This Row],[czy deszcz?]] = 1,0,IF(AND(brenna6[[#This Row],[temperatura]]&lt;=0,brenna6[[#This Row],[opad]]&gt;0),1,0))</f>
        <v>0</v>
      </c>
      <c r="F7446">
        <f>IF(AND(brenna6[[#This Row],[czy śnieg?]] = 1,brenna6[[#This Row],[czy deszcz?]]=0),H7445+C7446,IF(brenna6[[#This Row],[czy deszcz?]]=1,0,H7445))</f>
        <v>0</v>
      </c>
      <c r="G7446" s="4">
        <f>IF(AND(F7445 &gt; 4,brenna6[[#This Row],[cm śniegu]]&gt;4),brenna6[[#This Row],[cm śniegu]],0)</f>
        <v>0</v>
      </c>
      <c r="H7446" s="4">
        <f>brenna6[[#This Row],[cm śniegu]]-brenna6[[#This Row],[wyjazd pługu]]</f>
        <v>0</v>
      </c>
      <c r="I7446" s="4">
        <f>IF(brenna6[[#This Row],[wyjazd pługu]] &gt;0,1,0)</f>
        <v>0</v>
      </c>
    </row>
    <row r="7447" spans="1:9" x14ac:dyDescent="0.3">
      <c r="A7447" s="1">
        <v>43776.208333333336</v>
      </c>
      <c r="B7447">
        <v>5.0999999999999996</v>
      </c>
      <c r="C7447">
        <v>0</v>
      </c>
      <c r="D7447">
        <f>IF(AND(brenna6[[#This Row],[temperatura]] &gt; 0, brenna6[[#This Row],[opad]] &gt; 0),1,0)</f>
        <v>0</v>
      </c>
      <c r="E7447">
        <f>IF(brenna6[[#This Row],[czy deszcz?]] = 1,0,IF(AND(brenna6[[#This Row],[temperatura]]&lt;=0,brenna6[[#This Row],[opad]]&gt;0),1,0))</f>
        <v>0</v>
      </c>
      <c r="F7447">
        <f>IF(AND(brenna6[[#This Row],[czy śnieg?]] = 1,brenna6[[#This Row],[czy deszcz?]]=0),H7446+C7447,IF(brenna6[[#This Row],[czy deszcz?]]=1,0,H7446))</f>
        <v>0</v>
      </c>
      <c r="G7447" s="4">
        <f>IF(AND(F7446 &gt; 4,brenna6[[#This Row],[cm śniegu]]&gt;4),brenna6[[#This Row],[cm śniegu]],0)</f>
        <v>0</v>
      </c>
      <c r="H7447" s="4">
        <f>brenna6[[#This Row],[cm śniegu]]-brenna6[[#This Row],[wyjazd pługu]]</f>
        <v>0</v>
      </c>
      <c r="I7447" s="4">
        <f>IF(brenna6[[#This Row],[wyjazd pługu]] &gt;0,1,0)</f>
        <v>0</v>
      </c>
    </row>
    <row r="7448" spans="1:9" x14ac:dyDescent="0.3">
      <c r="A7448" s="1">
        <v>43776.25</v>
      </c>
      <c r="B7448">
        <v>5.2</v>
      </c>
      <c r="C7448">
        <v>0</v>
      </c>
      <c r="D7448">
        <f>IF(AND(brenna6[[#This Row],[temperatura]] &gt; 0, brenna6[[#This Row],[opad]] &gt; 0),1,0)</f>
        <v>0</v>
      </c>
      <c r="E7448">
        <f>IF(brenna6[[#This Row],[czy deszcz?]] = 1,0,IF(AND(brenna6[[#This Row],[temperatura]]&lt;=0,brenna6[[#This Row],[opad]]&gt;0),1,0))</f>
        <v>0</v>
      </c>
      <c r="F7448">
        <f>IF(AND(brenna6[[#This Row],[czy śnieg?]] = 1,brenna6[[#This Row],[czy deszcz?]]=0),H7447+C7448,IF(brenna6[[#This Row],[czy deszcz?]]=1,0,H7447))</f>
        <v>0</v>
      </c>
      <c r="G7448" s="4">
        <f>IF(AND(F7447 &gt; 4,brenna6[[#This Row],[cm śniegu]]&gt;4),brenna6[[#This Row],[cm śniegu]],0)</f>
        <v>0</v>
      </c>
      <c r="H7448" s="4">
        <f>brenna6[[#This Row],[cm śniegu]]-brenna6[[#This Row],[wyjazd pługu]]</f>
        <v>0</v>
      </c>
      <c r="I7448" s="4">
        <f>IF(brenna6[[#This Row],[wyjazd pługu]] &gt;0,1,0)</f>
        <v>0</v>
      </c>
    </row>
    <row r="7449" spans="1:9" x14ac:dyDescent="0.3">
      <c r="A7449" s="1">
        <v>43776.291666666664</v>
      </c>
      <c r="B7449">
        <v>5.0999999999999996</v>
      </c>
      <c r="C7449">
        <v>0</v>
      </c>
      <c r="D7449">
        <f>IF(AND(brenna6[[#This Row],[temperatura]] &gt; 0, brenna6[[#This Row],[opad]] &gt; 0),1,0)</f>
        <v>0</v>
      </c>
      <c r="E7449">
        <f>IF(brenna6[[#This Row],[czy deszcz?]] = 1,0,IF(AND(brenna6[[#This Row],[temperatura]]&lt;=0,brenna6[[#This Row],[opad]]&gt;0),1,0))</f>
        <v>0</v>
      </c>
      <c r="F7449">
        <f>IF(AND(brenna6[[#This Row],[czy śnieg?]] = 1,brenna6[[#This Row],[czy deszcz?]]=0),H7448+C7449,IF(brenna6[[#This Row],[czy deszcz?]]=1,0,H7448))</f>
        <v>0</v>
      </c>
      <c r="G7449" s="4">
        <f>IF(AND(F7448 &gt; 4,brenna6[[#This Row],[cm śniegu]]&gt;4),brenna6[[#This Row],[cm śniegu]],0)</f>
        <v>0</v>
      </c>
      <c r="H7449" s="4">
        <f>brenna6[[#This Row],[cm śniegu]]-brenna6[[#This Row],[wyjazd pługu]]</f>
        <v>0</v>
      </c>
      <c r="I7449" s="4">
        <f>IF(brenna6[[#This Row],[wyjazd pługu]] &gt;0,1,0)</f>
        <v>0</v>
      </c>
    </row>
    <row r="7450" spans="1:9" x14ac:dyDescent="0.3">
      <c r="A7450" s="1">
        <v>43776.333333333336</v>
      </c>
      <c r="B7450">
        <v>5.4</v>
      </c>
      <c r="C7450">
        <v>0</v>
      </c>
      <c r="D7450">
        <f>IF(AND(brenna6[[#This Row],[temperatura]] &gt; 0, brenna6[[#This Row],[opad]] &gt; 0),1,0)</f>
        <v>0</v>
      </c>
      <c r="E7450">
        <f>IF(brenna6[[#This Row],[czy deszcz?]] = 1,0,IF(AND(brenna6[[#This Row],[temperatura]]&lt;=0,brenna6[[#This Row],[opad]]&gt;0),1,0))</f>
        <v>0</v>
      </c>
      <c r="F7450">
        <f>IF(AND(brenna6[[#This Row],[czy śnieg?]] = 1,brenna6[[#This Row],[czy deszcz?]]=0),H7449+C7450,IF(brenna6[[#This Row],[czy deszcz?]]=1,0,H7449))</f>
        <v>0</v>
      </c>
      <c r="G7450" s="4">
        <f>IF(AND(F7449 &gt; 4,brenna6[[#This Row],[cm śniegu]]&gt;4),brenna6[[#This Row],[cm śniegu]],0)</f>
        <v>0</v>
      </c>
      <c r="H7450" s="4">
        <f>brenna6[[#This Row],[cm śniegu]]-brenna6[[#This Row],[wyjazd pługu]]</f>
        <v>0</v>
      </c>
      <c r="I7450" s="4">
        <f>IF(brenna6[[#This Row],[wyjazd pługu]] &gt;0,1,0)</f>
        <v>0</v>
      </c>
    </row>
    <row r="7451" spans="1:9" x14ac:dyDescent="0.3">
      <c r="A7451" s="1">
        <v>43776.375</v>
      </c>
      <c r="B7451">
        <v>5.7</v>
      </c>
      <c r="C7451">
        <v>0</v>
      </c>
      <c r="D7451">
        <f>IF(AND(brenna6[[#This Row],[temperatura]] &gt; 0, brenna6[[#This Row],[opad]] &gt; 0),1,0)</f>
        <v>0</v>
      </c>
      <c r="E7451">
        <f>IF(brenna6[[#This Row],[czy deszcz?]] = 1,0,IF(AND(brenna6[[#This Row],[temperatura]]&lt;=0,brenna6[[#This Row],[opad]]&gt;0),1,0))</f>
        <v>0</v>
      </c>
      <c r="F7451">
        <f>IF(AND(brenna6[[#This Row],[czy śnieg?]] = 1,brenna6[[#This Row],[czy deszcz?]]=0),H7450+C7451,IF(brenna6[[#This Row],[czy deszcz?]]=1,0,H7450))</f>
        <v>0</v>
      </c>
      <c r="G7451" s="4">
        <f>IF(AND(F7450 &gt; 4,brenna6[[#This Row],[cm śniegu]]&gt;4),brenna6[[#This Row],[cm śniegu]],0)</f>
        <v>0</v>
      </c>
      <c r="H7451" s="4">
        <f>brenna6[[#This Row],[cm śniegu]]-brenna6[[#This Row],[wyjazd pługu]]</f>
        <v>0</v>
      </c>
      <c r="I7451" s="4">
        <f>IF(brenna6[[#This Row],[wyjazd pługu]] &gt;0,1,0)</f>
        <v>0</v>
      </c>
    </row>
    <row r="7452" spans="1:9" x14ac:dyDescent="0.3">
      <c r="A7452" s="1">
        <v>43776.416666666664</v>
      </c>
      <c r="B7452">
        <v>5.9</v>
      </c>
      <c r="C7452">
        <v>0</v>
      </c>
      <c r="D7452">
        <f>IF(AND(brenna6[[#This Row],[temperatura]] &gt; 0, brenna6[[#This Row],[opad]] &gt; 0),1,0)</f>
        <v>0</v>
      </c>
      <c r="E7452">
        <f>IF(brenna6[[#This Row],[czy deszcz?]] = 1,0,IF(AND(brenna6[[#This Row],[temperatura]]&lt;=0,brenna6[[#This Row],[opad]]&gt;0),1,0))</f>
        <v>0</v>
      </c>
      <c r="F7452">
        <f>IF(AND(brenna6[[#This Row],[czy śnieg?]] = 1,brenna6[[#This Row],[czy deszcz?]]=0),H7451+C7452,IF(brenna6[[#This Row],[czy deszcz?]]=1,0,H7451))</f>
        <v>0</v>
      </c>
      <c r="G7452" s="4">
        <f>IF(AND(F7451 &gt; 4,brenna6[[#This Row],[cm śniegu]]&gt;4),brenna6[[#This Row],[cm śniegu]],0)</f>
        <v>0</v>
      </c>
      <c r="H7452" s="4">
        <f>brenna6[[#This Row],[cm śniegu]]-brenna6[[#This Row],[wyjazd pługu]]</f>
        <v>0</v>
      </c>
      <c r="I7452" s="4">
        <f>IF(brenna6[[#This Row],[wyjazd pługu]] &gt;0,1,0)</f>
        <v>0</v>
      </c>
    </row>
    <row r="7453" spans="1:9" x14ac:dyDescent="0.3">
      <c r="A7453" s="1">
        <v>43776.458333333336</v>
      </c>
      <c r="B7453">
        <v>5.8</v>
      </c>
      <c r="C7453">
        <v>0</v>
      </c>
      <c r="D7453">
        <f>IF(AND(brenna6[[#This Row],[temperatura]] &gt; 0, brenna6[[#This Row],[opad]] &gt; 0),1,0)</f>
        <v>0</v>
      </c>
      <c r="E7453">
        <f>IF(brenna6[[#This Row],[czy deszcz?]] = 1,0,IF(AND(brenna6[[#This Row],[temperatura]]&lt;=0,brenna6[[#This Row],[opad]]&gt;0),1,0))</f>
        <v>0</v>
      </c>
      <c r="F7453">
        <f>IF(AND(brenna6[[#This Row],[czy śnieg?]] = 1,brenna6[[#This Row],[czy deszcz?]]=0),H7452+C7453,IF(brenna6[[#This Row],[czy deszcz?]]=1,0,H7452))</f>
        <v>0</v>
      </c>
      <c r="G7453" s="4">
        <f>IF(AND(F7452 &gt; 4,brenna6[[#This Row],[cm śniegu]]&gt;4),brenna6[[#This Row],[cm śniegu]],0)</f>
        <v>0</v>
      </c>
      <c r="H7453" s="4">
        <f>brenna6[[#This Row],[cm śniegu]]-brenna6[[#This Row],[wyjazd pługu]]</f>
        <v>0</v>
      </c>
      <c r="I7453" s="4">
        <f>IF(brenna6[[#This Row],[wyjazd pługu]] &gt;0,1,0)</f>
        <v>0</v>
      </c>
    </row>
    <row r="7454" spans="1:9" x14ac:dyDescent="0.3">
      <c r="A7454" s="1">
        <v>43776.5</v>
      </c>
      <c r="B7454">
        <v>5.6</v>
      </c>
      <c r="C7454">
        <v>0</v>
      </c>
      <c r="D7454">
        <f>IF(AND(brenna6[[#This Row],[temperatura]] &gt; 0, brenna6[[#This Row],[opad]] &gt; 0),1,0)</f>
        <v>0</v>
      </c>
      <c r="E7454">
        <f>IF(brenna6[[#This Row],[czy deszcz?]] = 1,0,IF(AND(brenna6[[#This Row],[temperatura]]&lt;=0,brenna6[[#This Row],[opad]]&gt;0),1,0))</f>
        <v>0</v>
      </c>
      <c r="F7454">
        <f>IF(AND(brenna6[[#This Row],[czy śnieg?]] = 1,brenna6[[#This Row],[czy deszcz?]]=0),H7453+C7454,IF(brenna6[[#This Row],[czy deszcz?]]=1,0,H7453))</f>
        <v>0</v>
      </c>
      <c r="G7454" s="4">
        <f>IF(AND(F7453 &gt; 4,brenna6[[#This Row],[cm śniegu]]&gt;4),brenna6[[#This Row],[cm śniegu]],0)</f>
        <v>0</v>
      </c>
      <c r="H7454" s="4">
        <f>brenna6[[#This Row],[cm śniegu]]-brenna6[[#This Row],[wyjazd pługu]]</f>
        <v>0</v>
      </c>
      <c r="I7454" s="4">
        <f>IF(brenna6[[#This Row],[wyjazd pługu]] &gt;0,1,0)</f>
        <v>0</v>
      </c>
    </row>
    <row r="7455" spans="1:9" x14ac:dyDescent="0.3">
      <c r="A7455" s="1">
        <v>43776.541666666664</v>
      </c>
      <c r="B7455">
        <v>5.7</v>
      </c>
      <c r="C7455">
        <v>0.4</v>
      </c>
      <c r="D7455">
        <f>IF(AND(brenna6[[#This Row],[temperatura]] &gt; 0, brenna6[[#This Row],[opad]] &gt; 0),1,0)</f>
        <v>1</v>
      </c>
      <c r="E7455">
        <f>IF(brenna6[[#This Row],[czy deszcz?]] = 1,0,IF(AND(brenna6[[#This Row],[temperatura]]&lt;=0,brenna6[[#This Row],[opad]]&gt;0),1,0))</f>
        <v>0</v>
      </c>
      <c r="F7455">
        <f>IF(AND(brenna6[[#This Row],[czy śnieg?]] = 1,brenna6[[#This Row],[czy deszcz?]]=0),H7454+C7455,IF(brenna6[[#This Row],[czy deszcz?]]=1,0,H7454))</f>
        <v>0</v>
      </c>
      <c r="G7455" s="4">
        <f>IF(AND(F7454 &gt; 4,brenna6[[#This Row],[cm śniegu]]&gt;4),brenna6[[#This Row],[cm śniegu]],0)</f>
        <v>0</v>
      </c>
      <c r="H7455" s="4">
        <f>brenna6[[#This Row],[cm śniegu]]-brenna6[[#This Row],[wyjazd pługu]]</f>
        <v>0</v>
      </c>
      <c r="I7455" s="4">
        <f>IF(brenna6[[#This Row],[wyjazd pługu]] &gt;0,1,0)</f>
        <v>0</v>
      </c>
    </row>
    <row r="7456" spans="1:9" x14ac:dyDescent="0.3">
      <c r="A7456" s="1">
        <v>43776.583333333336</v>
      </c>
      <c r="B7456">
        <v>5.5</v>
      </c>
      <c r="C7456">
        <v>0</v>
      </c>
      <c r="D7456">
        <f>IF(AND(brenna6[[#This Row],[temperatura]] &gt; 0, brenna6[[#This Row],[opad]] &gt; 0),1,0)</f>
        <v>0</v>
      </c>
      <c r="E7456">
        <f>IF(brenna6[[#This Row],[czy deszcz?]] = 1,0,IF(AND(brenna6[[#This Row],[temperatura]]&lt;=0,brenna6[[#This Row],[opad]]&gt;0),1,0))</f>
        <v>0</v>
      </c>
      <c r="F7456">
        <f>IF(AND(brenna6[[#This Row],[czy śnieg?]] = 1,brenna6[[#This Row],[czy deszcz?]]=0),H7455+C7456,IF(brenna6[[#This Row],[czy deszcz?]]=1,0,H7455))</f>
        <v>0</v>
      </c>
      <c r="G7456" s="4">
        <f>IF(AND(F7455 &gt; 4,brenna6[[#This Row],[cm śniegu]]&gt;4),brenna6[[#This Row],[cm śniegu]],0)</f>
        <v>0</v>
      </c>
      <c r="H7456" s="4">
        <f>brenna6[[#This Row],[cm śniegu]]-brenna6[[#This Row],[wyjazd pługu]]</f>
        <v>0</v>
      </c>
      <c r="I7456" s="4">
        <f>IF(brenna6[[#This Row],[wyjazd pługu]] &gt;0,1,0)</f>
        <v>0</v>
      </c>
    </row>
    <row r="7457" spans="1:9" x14ac:dyDescent="0.3">
      <c r="A7457" s="1">
        <v>43776.625</v>
      </c>
      <c r="B7457">
        <v>5.3</v>
      </c>
      <c r="C7457">
        <v>0</v>
      </c>
      <c r="D7457">
        <f>IF(AND(brenna6[[#This Row],[temperatura]] &gt; 0, brenna6[[#This Row],[opad]] &gt; 0),1,0)</f>
        <v>0</v>
      </c>
      <c r="E7457">
        <f>IF(brenna6[[#This Row],[czy deszcz?]] = 1,0,IF(AND(brenna6[[#This Row],[temperatura]]&lt;=0,brenna6[[#This Row],[opad]]&gt;0),1,0))</f>
        <v>0</v>
      </c>
      <c r="F7457">
        <f>IF(AND(brenna6[[#This Row],[czy śnieg?]] = 1,brenna6[[#This Row],[czy deszcz?]]=0),H7456+C7457,IF(brenna6[[#This Row],[czy deszcz?]]=1,0,H7456))</f>
        <v>0</v>
      </c>
      <c r="G7457" s="4">
        <f>IF(AND(F7456 &gt; 4,brenna6[[#This Row],[cm śniegu]]&gt;4),brenna6[[#This Row],[cm śniegu]],0)</f>
        <v>0</v>
      </c>
      <c r="H7457" s="4">
        <f>brenna6[[#This Row],[cm śniegu]]-brenna6[[#This Row],[wyjazd pługu]]</f>
        <v>0</v>
      </c>
      <c r="I7457" s="4">
        <f>IF(brenna6[[#This Row],[wyjazd pługu]] &gt;0,1,0)</f>
        <v>0</v>
      </c>
    </row>
    <row r="7458" spans="1:9" x14ac:dyDescent="0.3">
      <c r="A7458" s="1">
        <v>43776.666666666664</v>
      </c>
      <c r="B7458">
        <v>5.0999999999999996</v>
      </c>
      <c r="C7458">
        <v>0</v>
      </c>
      <c r="D7458">
        <f>IF(AND(brenna6[[#This Row],[temperatura]] &gt; 0, brenna6[[#This Row],[opad]] &gt; 0),1,0)</f>
        <v>0</v>
      </c>
      <c r="E7458">
        <f>IF(brenna6[[#This Row],[czy deszcz?]] = 1,0,IF(AND(brenna6[[#This Row],[temperatura]]&lt;=0,brenna6[[#This Row],[opad]]&gt;0),1,0))</f>
        <v>0</v>
      </c>
      <c r="F7458">
        <f>IF(AND(brenna6[[#This Row],[czy śnieg?]] = 1,brenna6[[#This Row],[czy deszcz?]]=0),H7457+C7458,IF(brenna6[[#This Row],[czy deszcz?]]=1,0,H7457))</f>
        <v>0</v>
      </c>
      <c r="G7458" s="4">
        <f>IF(AND(F7457 &gt; 4,brenna6[[#This Row],[cm śniegu]]&gt;4),brenna6[[#This Row],[cm śniegu]],0)</f>
        <v>0</v>
      </c>
      <c r="H7458" s="4">
        <f>brenna6[[#This Row],[cm śniegu]]-brenna6[[#This Row],[wyjazd pługu]]</f>
        <v>0</v>
      </c>
      <c r="I7458" s="4">
        <f>IF(brenna6[[#This Row],[wyjazd pługu]] &gt;0,1,0)</f>
        <v>0</v>
      </c>
    </row>
    <row r="7459" spans="1:9" x14ac:dyDescent="0.3">
      <c r="A7459" s="1">
        <v>43776.708333333336</v>
      </c>
      <c r="B7459">
        <v>5.3</v>
      </c>
      <c r="C7459">
        <v>0</v>
      </c>
      <c r="D7459">
        <f>IF(AND(brenna6[[#This Row],[temperatura]] &gt; 0, brenna6[[#This Row],[opad]] &gt; 0),1,0)</f>
        <v>0</v>
      </c>
      <c r="E7459">
        <f>IF(brenna6[[#This Row],[czy deszcz?]] = 1,0,IF(AND(brenna6[[#This Row],[temperatura]]&lt;=0,brenna6[[#This Row],[opad]]&gt;0),1,0))</f>
        <v>0</v>
      </c>
      <c r="F7459">
        <f>IF(AND(brenna6[[#This Row],[czy śnieg?]] = 1,brenna6[[#This Row],[czy deszcz?]]=0),H7458+C7459,IF(brenna6[[#This Row],[czy deszcz?]]=1,0,H7458))</f>
        <v>0</v>
      </c>
      <c r="G7459" s="4">
        <f>IF(AND(F7458 &gt; 4,brenna6[[#This Row],[cm śniegu]]&gt;4),brenna6[[#This Row],[cm śniegu]],0)</f>
        <v>0</v>
      </c>
      <c r="H7459" s="4">
        <f>brenna6[[#This Row],[cm śniegu]]-brenna6[[#This Row],[wyjazd pługu]]</f>
        <v>0</v>
      </c>
      <c r="I7459" s="4">
        <f>IF(brenna6[[#This Row],[wyjazd pługu]] &gt;0,1,0)</f>
        <v>0</v>
      </c>
    </row>
    <row r="7460" spans="1:9" x14ac:dyDescent="0.3">
      <c r="A7460" s="1">
        <v>43776.75</v>
      </c>
      <c r="B7460">
        <v>5.2</v>
      </c>
      <c r="C7460">
        <v>0</v>
      </c>
      <c r="D7460">
        <f>IF(AND(brenna6[[#This Row],[temperatura]] &gt; 0, brenna6[[#This Row],[opad]] &gt; 0),1,0)</f>
        <v>0</v>
      </c>
      <c r="E7460">
        <f>IF(brenna6[[#This Row],[czy deszcz?]] = 1,0,IF(AND(brenna6[[#This Row],[temperatura]]&lt;=0,brenna6[[#This Row],[opad]]&gt;0),1,0))</f>
        <v>0</v>
      </c>
      <c r="F7460">
        <f>IF(AND(brenna6[[#This Row],[czy śnieg?]] = 1,brenna6[[#This Row],[czy deszcz?]]=0),H7459+C7460,IF(brenna6[[#This Row],[czy deszcz?]]=1,0,H7459))</f>
        <v>0</v>
      </c>
      <c r="G7460" s="4">
        <f>IF(AND(F7459 &gt; 4,brenna6[[#This Row],[cm śniegu]]&gt;4),brenna6[[#This Row],[cm śniegu]],0)</f>
        <v>0</v>
      </c>
      <c r="H7460" s="4">
        <f>brenna6[[#This Row],[cm śniegu]]-brenna6[[#This Row],[wyjazd pługu]]</f>
        <v>0</v>
      </c>
      <c r="I7460" s="4">
        <f>IF(brenna6[[#This Row],[wyjazd pługu]] &gt;0,1,0)</f>
        <v>0</v>
      </c>
    </row>
    <row r="7461" spans="1:9" x14ac:dyDescent="0.3">
      <c r="A7461" s="1">
        <v>43776.791666666664</v>
      </c>
      <c r="B7461">
        <v>5.3</v>
      </c>
      <c r="C7461">
        <v>0</v>
      </c>
      <c r="D7461">
        <f>IF(AND(brenna6[[#This Row],[temperatura]] &gt; 0, brenna6[[#This Row],[opad]] &gt; 0),1,0)</f>
        <v>0</v>
      </c>
      <c r="E7461">
        <f>IF(brenna6[[#This Row],[czy deszcz?]] = 1,0,IF(AND(brenna6[[#This Row],[temperatura]]&lt;=0,brenna6[[#This Row],[opad]]&gt;0),1,0))</f>
        <v>0</v>
      </c>
      <c r="F7461">
        <f>IF(AND(brenna6[[#This Row],[czy śnieg?]] = 1,brenna6[[#This Row],[czy deszcz?]]=0),H7460+C7461,IF(brenna6[[#This Row],[czy deszcz?]]=1,0,H7460))</f>
        <v>0</v>
      </c>
      <c r="G7461" s="4">
        <f>IF(AND(F7460 &gt; 4,brenna6[[#This Row],[cm śniegu]]&gt;4),brenna6[[#This Row],[cm śniegu]],0)</f>
        <v>0</v>
      </c>
      <c r="H7461" s="4">
        <f>brenna6[[#This Row],[cm śniegu]]-brenna6[[#This Row],[wyjazd pługu]]</f>
        <v>0</v>
      </c>
      <c r="I7461" s="4">
        <f>IF(brenna6[[#This Row],[wyjazd pługu]] &gt;0,1,0)</f>
        <v>0</v>
      </c>
    </row>
    <row r="7462" spans="1:9" x14ac:dyDescent="0.3">
      <c r="A7462" s="1">
        <v>43776.833333333336</v>
      </c>
      <c r="B7462">
        <v>5.3</v>
      </c>
      <c r="C7462">
        <v>0</v>
      </c>
      <c r="D7462">
        <f>IF(AND(brenna6[[#This Row],[temperatura]] &gt; 0, brenna6[[#This Row],[opad]] &gt; 0),1,0)</f>
        <v>0</v>
      </c>
      <c r="E7462">
        <f>IF(brenna6[[#This Row],[czy deszcz?]] = 1,0,IF(AND(brenna6[[#This Row],[temperatura]]&lt;=0,brenna6[[#This Row],[opad]]&gt;0),1,0))</f>
        <v>0</v>
      </c>
      <c r="F7462">
        <f>IF(AND(brenna6[[#This Row],[czy śnieg?]] = 1,brenna6[[#This Row],[czy deszcz?]]=0),H7461+C7462,IF(brenna6[[#This Row],[czy deszcz?]]=1,0,H7461))</f>
        <v>0</v>
      </c>
      <c r="G7462" s="4">
        <f>IF(AND(F7461 &gt; 4,brenna6[[#This Row],[cm śniegu]]&gt;4),brenna6[[#This Row],[cm śniegu]],0)</f>
        <v>0</v>
      </c>
      <c r="H7462" s="4">
        <f>brenna6[[#This Row],[cm śniegu]]-brenna6[[#This Row],[wyjazd pługu]]</f>
        <v>0</v>
      </c>
      <c r="I7462" s="4">
        <f>IF(brenna6[[#This Row],[wyjazd pługu]] &gt;0,1,0)</f>
        <v>0</v>
      </c>
    </row>
    <row r="7463" spans="1:9" x14ac:dyDescent="0.3">
      <c r="A7463" s="1">
        <v>43776.875</v>
      </c>
      <c r="B7463">
        <v>5.2</v>
      </c>
      <c r="C7463">
        <v>0</v>
      </c>
      <c r="D7463">
        <f>IF(AND(brenna6[[#This Row],[temperatura]] &gt; 0, brenna6[[#This Row],[opad]] &gt; 0),1,0)</f>
        <v>0</v>
      </c>
      <c r="E7463">
        <f>IF(brenna6[[#This Row],[czy deszcz?]] = 1,0,IF(AND(brenna6[[#This Row],[temperatura]]&lt;=0,brenna6[[#This Row],[opad]]&gt;0),1,0))</f>
        <v>0</v>
      </c>
      <c r="F7463">
        <f>IF(AND(brenna6[[#This Row],[czy śnieg?]] = 1,brenna6[[#This Row],[czy deszcz?]]=0),H7462+C7463,IF(brenna6[[#This Row],[czy deszcz?]]=1,0,H7462))</f>
        <v>0</v>
      </c>
      <c r="G7463" s="4">
        <f>IF(AND(F7462 &gt; 4,brenna6[[#This Row],[cm śniegu]]&gt;4),brenna6[[#This Row],[cm śniegu]],0)</f>
        <v>0</v>
      </c>
      <c r="H7463" s="4">
        <f>brenna6[[#This Row],[cm śniegu]]-brenna6[[#This Row],[wyjazd pługu]]</f>
        <v>0</v>
      </c>
      <c r="I7463" s="4">
        <f>IF(brenna6[[#This Row],[wyjazd pługu]] &gt;0,1,0)</f>
        <v>0</v>
      </c>
    </row>
    <row r="7464" spans="1:9" x14ac:dyDescent="0.3">
      <c r="A7464" s="1">
        <v>43776.916666666664</v>
      </c>
      <c r="B7464">
        <v>4.9000000000000004</v>
      </c>
      <c r="C7464">
        <v>0</v>
      </c>
      <c r="D7464">
        <f>IF(AND(brenna6[[#This Row],[temperatura]] &gt; 0, brenna6[[#This Row],[opad]] &gt; 0),1,0)</f>
        <v>0</v>
      </c>
      <c r="E7464">
        <f>IF(brenna6[[#This Row],[czy deszcz?]] = 1,0,IF(AND(brenna6[[#This Row],[temperatura]]&lt;=0,brenna6[[#This Row],[opad]]&gt;0),1,0))</f>
        <v>0</v>
      </c>
      <c r="F7464">
        <f>IF(AND(brenna6[[#This Row],[czy śnieg?]] = 1,brenna6[[#This Row],[czy deszcz?]]=0),H7463+C7464,IF(brenna6[[#This Row],[czy deszcz?]]=1,0,H7463))</f>
        <v>0</v>
      </c>
      <c r="G7464" s="4">
        <f>IF(AND(F7463 &gt; 4,brenna6[[#This Row],[cm śniegu]]&gt;4),brenna6[[#This Row],[cm śniegu]],0)</f>
        <v>0</v>
      </c>
      <c r="H7464" s="4">
        <f>brenna6[[#This Row],[cm śniegu]]-brenna6[[#This Row],[wyjazd pługu]]</f>
        <v>0</v>
      </c>
      <c r="I7464" s="4">
        <f>IF(brenna6[[#This Row],[wyjazd pługu]] &gt;0,1,0)</f>
        <v>0</v>
      </c>
    </row>
    <row r="7465" spans="1:9" x14ac:dyDescent="0.3">
      <c r="A7465" s="1">
        <v>43776.958333333336</v>
      </c>
      <c r="B7465">
        <v>4.9000000000000004</v>
      </c>
      <c r="C7465">
        <v>0</v>
      </c>
      <c r="D7465">
        <f>IF(AND(brenna6[[#This Row],[temperatura]] &gt; 0, brenna6[[#This Row],[opad]] &gt; 0),1,0)</f>
        <v>0</v>
      </c>
      <c r="E7465">
        <f>IF(brenna6[[#This Row],[czy deszcz?]] = 1,0,IF(AND(brenna6[[#This Row],[temperatura]]&lt;=0,brenna6[[#This Row],[opad]]&gt;0),1,0))</f>
        <v>0</v>
      </c>
      <c r="F7465">
        <f>IF(AND(brenna6[[#This Row],[czy śnieg?]] = 1,brenna6[[#This Row],[czy deszcz?]]=0),H7464+C7465,IF(brenna6[[#This Row],[czy deszcz?]]=1,0,H7464))</f>
        <v>0</v>
      </c>
      <c r="G7465" s="4">
        <f>IF(AND(F7464 &gt; 4,brenna6[[#This Row],[cm śniegu]]&gt;4),brenna6[[#This Row],[cm śniegu]],0)</f>
        <v>0</v>
      </c>
      <c r="H7465" s="4">
        <f>brenna6[[#This Row],[cm śniegu]]-brenna6[[#This Row],[wyjazd pługu]]</f>
        <v>0</v>
      </c>
      <c r="I7465" s="4">
        <f>IF(brenna6[[#This Row],[wyjazd pługu]] &gt;0,1,0)</f>
        <v>0</v>
      </c>
    </row>
    <row r="7466" spans="1:9" x14ac:dyDescent="0.3">
      <c r="A7466" s="1">
        <v>43777</v>
      </c>
      <c r="B7466">
        <v>4.7</v>
      </c>
      <c r="C7466">
        <v>0</v>
      </c>
      <c r="D7466">
        <f>IF(AND(brenna6[[#This Row],[temperatura]] &gt; 0, brenna6[[#This Row],[opad]] &gt; 0),1,0)</f>
        <v>0</v>
      </c>
      <c r="E7466">
        <f>IF(brenna6[[#This Row],[czy deszcz?]] = 1,0,IF(AND(brenna6[[#This Row],[temperatura]]&lt;=0,brenna6[[#This Row],[opad]]&gt;0),1,0))</f>
        <v>0</v>
      </c>
      <c r="F7466">
        <f>IF(AND(brenna6[[#This Row],[czy śnieg?]] = 1,brenna6[[#This Row],[czy deszcz?]]=0),H7465+C7466,IF(brenna6[[#This Row],[czy deszcz?]]=1,0,H7465))</f>
        <v>0</v>
      </c>
      <c r="G7466" s="4">
        <f>IF(AND(F7465 &gt; 4,brenna6[[#This Row],[cm śniegu]]&gt;4),brenna6[[#This Row],[cm śniegu]],0)</f>
        <v>0</v>
      </c>
      <c r="H7466" s="4">
        <f>brenna6[[#This Row],[cm śniegu]]-brenna6[[#This Row],[wyjazd pługu]]</f>
        <v>0</v>
      </c>
      <c r="I7466" s="4">
        <f>IF(brenna6[[#This Row],[wyjazd pługu]] &gt;0,1,0)</f>
        <v>0</v>
      </c>
    </row>
    <row r="7467" spans="1:9" x14ac:dyDescent="0.3">
      <c r="A7467" s="1">
        <v>43777.041666666664</v>
      </c>
      <c r="B7467">
        <v>5.0999999999999996</v>
      </c>
      <c r="C7467">
        <v>0</v>
      </c>
      <c r="D7467">
        <f>IF(AND(brenna6[[#This Row],[temperatura]] &gt; 0, brenna6[[#This Row],[opad]] &gt; 0),1,0)</f>
        <v>0</v>
      </c>
      <c r="E7467">
        <f>IF(brenna6[[#This Row],[czy deszcz?]] = 1,0,IF(AND(brenna6[[#This Row],[temperatura]]&lt;=0,brenna6[[#This Row],[opad]]&gt;0),1,0))</f>
        <v>0</v>
      </c>
      <c r="F7467">
        <f>IF(AND(brenna6[[#This Row],[czy śnieg?]] = 1,brenna6[[#This Row],[czy deszcz?]]=0),H7466+C7467,IF(brenna6[[#This Row],[czy deszcz?]]=1,0,H7466))</f>
        <v>0</v>
      </c>
      <c r="G7467" s="4">
        <f>IF(AND(F7466 &gt; 4,brenna6[[#This Row],[cm śniegu]]&gt;4),brenna6[[#This Row],[cm śniegu]],0)</f>
        <v>0</v>
      </c>
      <c r="H7467" s="4">
        <f>brenna6[[#This Row],[cm śniegu]]-brenna6[[#This Row],[wyjazd pługu]]</f>
        <v>0</v>
      </c>
      <c r="I7467" s="4">
        <f>IF(brenna6[[#This Row],[wyjazd pługu]] &gt;0,1,0)</f>
        <v>0</v>
      </c>
    </row>
    <row r="7468" spans="1:9" x14ac:dyDescent="0.3">
      <c r="A7468" s="1">
        <v>43777.083333333336</v>
      </c>
      <c r="B7468">
        <v>5.9</v>
      </c>
      <c r="C7468">
        <v>0</v>
      </c>
      <c r="D7468">
        <f>IF(AND(brenna6[[#This Row],[temperatura]] &gt; 0, brenna6[[#This Row],[opad]] &gt; 0),1,0)</f>
        <v>0</v>
      </c>
      <c r="E7468">
        <f>IF(brenna6[[#This Row],[czy deszcz?]] = 1,0,IF(AND(brenna6[[#This Row],[temperatura]]&lt;=0,brenna6[[#This Row],[opad]]&gt;0),1,0))</f>
        <v>0</v>
      </c>
      <c r="F7468">
        <f>IF(AND(brenna6[[#This Row],[czy śnieg?]] = 1,brenna6[[#This Row],[czy deszcz?]]=0),H7467+C7468,IF(brenna6[[#This Row],[czy deszcz?]]=1,0,H7467))</f>
        <v>0</v>
      </c>
      <c r="G7468" s="4">
        <f>IF(AND(F7467 &gt; 4,brenna6[[#This Row],[cm śniegu]]&gt;4),brenna6[[#This Row],[cm śniegu]],0)</f>
        <v>0</v>
      </c>
      <c r="H7468" s="4">
        <f>brenna6[[#This Row],[cm śniegu]]-brenna6[[#This Row],[wyjazd pługu]]</f>
        <v>0</v>
      </c>
      <c r="I7468" s="4">
        <f>IF(brenna6[[#This Row],[wyjazd pługu]] &gt;0,1,0)</f>
        <v>0</v>
      </c>
    </row>
    <row r="7469" spans="1:9" x14ac:dyDescent="0.3">
      <c r="A7469" s="1">
        <v>43777.125</v>
      </c>
      <c r="B7469">
        <v>6.1</v>
      </c>
      <c r="C7469">
        <v>0</v>
      </c>
      <c r="D7469">
        <f>IF(AND(brenna6[[#This Row],[temperatura]] &gt; 0, brenna6[[#This Row],[opad]] &gt; 0),1,0)</f>
        <v>0</v>
      </c>
      <c r="E7469">
        <f>IF(brenna6[[#This Row],[czy deszcz?]] = 1,0,IF(AND(brenna6[[#This Row],[temperatura]]&lt;=0,brenna6[[#This Row],[opad]]&gt;0),1,0))</f>
        <v>0</v>
      </c>
      <c r="F7469">
        <f>IF(AND(brenna6[[#This Row],[czy śnieg?]] = 1,brenna6[[#This Row],[czy deszcz?]]=0),H7468+C7469,IF(brenna6[[#This Row],[czy deszcz?]]=1,0,H7468))</f>
        <v>0</v>
      </c>
      <c r="G7469" s="4">
        <f>IF(AND(F7468 &gt; 4,brenna6[[#This Row],[cm śniegu]]&gt;4),brenna6[[#This Row],[cm śniegu]],0)</f>
        <v>0</v>
      </c>
      <c r="H7469" s="4">
        <f>brenna6[[#This Row],[cm śniegu]]-brenna6[[#This Row],[wyjazd pługu]]</f>
        <v>0</v>
      </c>
      <c r="I7469" s="4">
        <f>IF(brenna6[[#This Row],[wyjazd pługu]] &gt;0,1,0)</f>
        <v>0</v>
      </c>
    </row>
    <row r="7470" spans="1:9" x14ac:dyDescent="0.3">
      <c r="A7470" s="1">
        <v>43777.166666666664</v>
      </c>
      <c r="B7470">
        <v>5.9</v>
      </c>
      <c r="C7470">
        <v>0</v>
      </c>
      <c r="D7470">
        <f>IF(AND(brenna6[[#This Row],[temperatura]] &gt; 0, brenna6[[#This Row],[opad]] &gt; 0),1,0)</f>
        <v>0</v>
      </c>
      <c r="E7470">
        <f>IF(brenna6[[#This Row],[czy deszcz?]] = 1,0,IF(AND(brenna6[[#This Row],[temperatura]]&lt;=0,brenna6[[#This Row],[opad]]&gt;0),1,0))</f>
        <v>0</v>
      </c>
      <c r="F7470">
        <f>IF(AND(brenna6[[#This Row],[czy śnieg?]] = 1,brenna6[[#This Row],[czy deszcz?]]=0),H7469+C7470,IF(brenna6[[#This Row],[czy deszcz?]]=1,0,H7469))</f>
        <v>0</v>
      </c>
      <c r="G7470" s="4">
        <f>IF(AND(F7469 &gt; 4,brenna6[[#This Row],[cm śniegu]]&gt;4),brenna6[[#This Row],[cm śniegu]],0)</f>
        <v>0</v>
      </c>
      <c r="H7470" s="4">
        <f>brenna6[[#This Row],[cm śniegu]]-brenna6[[#This Row],[wyjazd pługu]]</f>
        <v>0</v>
      </c>
      <c r="I7470" s="4">
        <f>IF(brenna6[[#This Row],[wyjazd pługu]] &gt;0,1,0)</f>
        <v>0</v>
      </c>
    </row>
    <row r="7471" spans="1:9" x14ac:dyDescent="0.3">
      <c r="A7471" s="1">
        <v>43777.208333333336</v>
      </c>
      <c r="B7471">
        <v>6.1</v>
      </c>
      <c r="C7471">
        <v>0</v>
      </c>
      <c r="D7471">
        <f>IF(AND(brenna6[[#This Row],[temperatura]] &gt; 0, brenna6[[#This Row],[opad]] &gt; 0),1,0)</f>
        <v>0</v>
      </c>
      <c r="E7471">
        <f>IF(brenna6[[#This Row],[czy deszcz?]] = 1,0,IF(AND(brenna6[[#This Row],[temperatura]]&lt;=0,brenna6[[#This Row],[opad]]&gt;0),1,0))</f>
        <v>0</v>
      </c>
      <c r="F7471">
        <f>IF(AND(brenna6[[#This Row],[czy śnieg?]] = 1,brenna6[[#This Row],[czy deszcz?]]=0),H7470+C7471,IF(brenna6[[#This Row],[czy deszcz?]]=1,0,H7470))</f>
        <v>0</v>
      </c>
      <c r="G7471" s="4">
        <f>IF(AND(F7470 &gt; 4,brenna6[[#This Row],[cm śniegu]]&gt;4),brenna6[[#This Row],[cm śniegu]],0)</f>
        <v>0</v>
      </c>
      <c r="H7471" s="4">
        <f>brenna6[[#This Row],[cm śniegu]]-brenna6[[#This Row],[wyjazd pługu]]</f>
        <v>0</v>
      </c>
      <c r="I7471" s="4">
        <f>IF(brenna6[[#This Row],[wyjazd pługu]] &gt;0,1,0)</f>
        <v>0</v>
      </c>
    </row>
    <row r="7472" spans="1:9" x14ac:dyDescent="0.3">
      <c r="A7472" s="1">
        <v>43777.25</v>
      </c>
      <c r="B7472">
        <v>5.4</v>
      </c>
      <c r="C7472">
        <v>0</v>
      </c>
      <c r="D7472">
        <f>IF(AND(brenna6[[#This Row],[temperatura]] &gt; 0, brenna6[[#This Row],[opad]] &gt; 0),1,0)</f>
        <v>0</v>
      </c>
      <c r="E7472">
        <f>IF(brenna6[[#This Row],[czy deszcz?]] = 1,0,IF(AND(brenna6[[#This Row],[temperatura]]&lt;=0,brenna6[[#This Row],[opad]]&gt;0),1,0))</f>
        <v>0</v>
      </c>
      <c r="F7472">
        <f>IF(AND(brenna6[[#This Row],[czy śnieg?]] = 1,brenna6[[#This Row],[czy deszcz?]]=0),H7471+C7472,IF(brenna6[[#This Row],[czy deszcz?]]=1,0,H7471))</f>
        <v>0</v>
      </c>
      <c r="G7472" s="4">
        <f>IF(AND(F7471 &gt; 4,brenna6[[#This Row],[cm śniegu]]&gt;4),brenna6[[#This Row],[cm śniegu]],0)</f>
        <v>0</v>
      </c>
      <c r="H7472" s="4">
        <f>brenna6[[#This Row],[cm śniegu]]-brenna6[[#This Row],[wyjazd pługu]]</f>
        <v>0</v>
      </c>
      <c r="I7472" s="4">
        <f>IF(brenna6[[#This Row],[wyjazd pługu]] &gt;0,1,0)</f>
        <v>0</v>
      </c>
    </row>
    <row r="7473" spans="1:9" x14ac:dyDescent="0.3">
      <c r="A7473" s="1">
        <v>43777.291666666664</v>
      </c>
      <c r="B7473">
        <v>5.8</v>
      </c>
      <c r="C7473">
        <v>0</v>
      </c>
      <c r="D7473">
        <f>IF(AND(brenna6[[#This Row],[temperatura]] &gt; 0, brenna6[[#This Row],[opad]] &gt; 0),1,0)</f>
        <v>0</v>
      </c>
      <c r="E7473">
        <f>IF(brenna6[[#This Row],[czy deszcz?]] = 1,0,IF(AND(brenna6[[#This Row],[temperatura]]&lt;=0,brenna6[[#This Row],[opad]]&gt;0),1,0))</f>
        <v>0</v>
      </c>
      <c r="F7473">
        <f>IF(AND(brenna6[[#This Row],[czy śnieg?]] = 1,brenna6[[#This Row],[czy deszcz?]]=0),H7472+C7473,IF(brenna6[[#This Row],[czy deszcz?]]=1,0,H7472))</f>
        <v>0</v>
      </c>
      <c r="G7473" s="4">
        <f>IF(AND(F7472 &gt; 4,brenna6[[#This Row],[cm śniegu]]&gt;4),brenna6[[#This Row],[cm śniegu]],0)</f>
        <v>0</v>
      </c>
      <c r="H7473" s="4">
        <f>brenna6[[#This Row],[cm śniegu]]-brenna6[[#This Row],[wyjazd pługu]]</f>
        <v>0</v>
      </c>
      <c r="I7473" s="4">
        <f>IF(brenna6[[#This Row],[wyjazd pługu]] &gt;0,1,0)</f>
        <v>0</v>
      </c>
    </row>
    <row r="7474" spans="1:9" x14ac:dyDescent="0.3">
      <c r="A7474" s="1">
        <v>43777.333333333336</v>
      </c>
      <c r="B7474">
        <v>7</v>
      </c>
      <c r="C7474">
        <v>0</v>
      </c>
      <c r="D7474">
        <f>IF(AND(brenna6[[#This Row],[temperatura]] &gt; 0, brenna6[[#This Row],[opad]] &gt; 0),1,0)</f>
        <v>0</v>
      </c>
      <c r="E7474">
        <f>IF(brenna6[[#This Row],[czy deszcz?]] = 1,0,IF(AND(brenna6[[#This Row],[temperatura]]&lt;=0,brenna6[[#This Row],[opad]]&gt;0),1,0))</f>
        <v>0</v>
      </c>
      <c r="F7474">
        <f>IF(AND(brenna6[[#This Row],[czy śnieg?]] = 1,brenna6[[#This Row],[czy deszcz?]]=0),H7473+C7474,IF(brenna6[[#This Row],[czy deszcz?]]=1,0,H7473))</f>
        <v>0</v>
      </c>
      <c r="G7474" s="4">
        <f>IF(AND(F7473 &gt; 4,brenna6[[#This Row],[cm śniegu]]&gt;4),brenna6[[#This Row],[cm śniegu]],0)</f>
        <v>0</v>
      </c>
      <c r="H7474" s="4">
        <f>brenna6[[#This Row],[cm śniegu]]-brenna6[[#This Row],[wyjazd pługu]]</f>
        <v>0</v>
      </c>
      <c r="I7474" s="4">
        <f>IF(brenna6[[#This Row],[wyjazd pługu]] &gt;0,1,0)</f>
        <v>0</v>
      </c>
    </row>
    <row r="7475" spans="1:9" x14ac:dyDescent="0.3">
      <c r="A7475" s="1">
        <v>43777.375</v>
      </c>
      <c r="B7475">
        <v>8</v>
      </c>
      <c r="C7475">
        <v>0</v>
      </c>
      <c r="D7475">
        <f>IF(AND(brenna6[[#This Row],[temperatura]] &gt; 0, brenna6[[#This Row],[opad]] &gt; 0),1,0)</f>
        <v>0</v>
      </c>
      <c r="E7475">
        <f>IF(brenna6[[#This Row],[czy deszcz?]] = 1,0,IF(AND(brenna6[[#This Row],[temperatura]]&lt;=0,brenna6[[#This Row],[opad]]&gt;0),1,0))</f>
        <v>0</v>
      </c>
      <c r="F7475">
        <f>IF(AND(brenna6[[#This Row],[czy śnieg?]] = 1,brenna6[[#This Row],[czy deszcz?]]=0),H7474+C7475,IF(brenna6[[#This Row],[czy deszcz?]]=1,0,H7474))</f>
        <v>0</v>
      </c>
      <c r="G7475" s="4">
        <f>IF(AND(F7474 &gt; 4,brenna6[[#This Row],[cm śniegu]]&gt;4),brenna6[[#This Row],[cm śniegu]],0)</f>
        <v>0</v>
      </c>
      <c r="H7475" s="4">
        <f>brenna6[[#This Row],[cm śniegu]]-brenna6[[#This Row],[wyjazd pługu]]</f>
        <v>0</v>
      </c>
      <c r="I7475" s="4">
        <f>IF(brenna6[[#This Row],[wyjazd pługu]] &gt;0,1,0)</f>
        <v>0</v>
      </c>
    </row>
    <row r="7476" spans="1:9" x14ac:dyDescent="0.3">
      <c r="A7476" s="1">
        <v>43777.416666666664</v>
      </c>
      <c r="B7476">
        <v>8.6</v>
      </c>
      <c r="C7476">
        <v>0</v>
      </c>
      <c r="D7476">
        <f>IF(AND(brenna6[[#This Row],[temperatura]] &gt; 0, brenna6[[#This Row],[opad]] &gt; 0),1,0)</f>
        <v>0</v>
      </c>
      <c r="E7476">
        <f>IF(brenna6[[#This Row],[czy deszcz?]] = 1,0,IF(AND(brenna6[[#This Row],[temperatura]]&lt;=0,brenna6[[#This Row],[opad]]&gt;0),1,0))</f>
        <v>0</v>
      </c>
      <c r="F7476">
        <f>IF(AND(brenna6[[#This Row],[czy śnieg?]] = 1,brenna6[[#This Row],[czy deszcz?]]=0),H7475+C7476,IF(brenna6[[#This Row],[czy deszcz?]]=1,0,H7475))</f>
        <v>0</v>
      </c>
      <c r="G7476" s="4">
        <f>IF(AND(F7475 &gt; 4,brenna6[[#This Row],[cm śniegu]]&gt;4),brenna6[[#This Row],[cm śniegu]],0)</f>
        <v>0</v>
      </c>
      <c r="H7476" s="4">
        <f>brenna6[[#This Row],[cm śniegu]]-brenna6[[#This Row],[wyjazd pługu]]</f>
        <v>0</v>
      </c>
      <c r="I7476" s="4">
        <f>IF(brenna6[[#This Row],[wyjazd pługu]] &gt;0,1,0)</f>
        <v>0</v>
      </c>
    </row>
    <row r="7477" spans="1:9" x14ac:dyDescent="0.3">
      <c r="A7477" s="1">
        <v>43777.458333333336</v>
      </c>
      <c r="B7477">
        <v>9.3000000000000007</v>
      </c>
      <c r="C7477">
        <v>0</v>
      </c>
      <c r="D7477">
        <f>IF(AND(brenna6[[#This Row],[temperatura]] &gt; 0, brenna6[[#This Row],[opad]] &gt; 0),1,0)</f>
        <v>0</v>
      </c>
      <c r="E7477">
        <f>IF(brenna6[[#This Row],[czy deszcz?]] = 1,0,IF(AND(brenna6[[#This Row],[temperatura]]&lt;=0,brenna6[[#This Row],[opad]]&gt;0),1,0))</f>
        <v>0</v>
      </c>
      <c r="F7477">
        <f>IF(AND(brenna6[[#This Row],[czy śnieg?]] = 1,brenna6[[#This Row],[czy deszcz?]]=0),H7476+C7477,IF(brenna6[[#This Row],[czy deszcz?]]=1,0,H7476))</f>
        <v>0</v>
      </c>
      <c r="G7477" s="4">
        <f>IF(AND(F7476 &gt; 4,brenna6[[#This Row],[cm śniegu]]&gt;4),brenna6[[#This Row],[cm śniegu]],0)</f>
        <v>0</v>
      </c>
      <c r="H7477" s="4">
        <f>brenna6[[#This Row],[cm śniegu]]-brenna6[[#This Row],[wyjazd pługu]]</f>
        <v>0</v>
      </c>
      <c r="I7477" s="4">
        <f>IF(brenna6[[#This Row],[wyjazd pługu]] &gt;0,1,0)</f>
        <v>0</v>
      </c>
    </row>
    <row r="7478" spans="1:9" x14ac:dyDescent="0.3">
      <c r="A7478" s="1">
        <v>43777.5</v>
      </c>
      <c r="B7478">
        <v>9.9</v>
      </c>
      <c r="C7478">
        <v>0</v>
      </c>
      <c r="D7478">
        <f>IF(AND(brenna6[[#This Row],[temperatura]] &gt; 0, brenna6[[#This Row],[opad]] &gt; 0),1,0)</f>
        <v>0</v>
      </c>
      <c r="E7478">
        <f>IF(brenna6[[#This Row],[czy deszcz?]] = 1,0,IF(AND(brenna6[[#This Row],[temperatura]]&lt;=0,brenna6[[#This Row],[opad]]&gt;0),1,0))</f>
        <v>0</v>
      </c>
      <c r="F7478">
        <f>IF(AND(brenna6[[#This Row],[czy śnieg?]] = 1,brenna6[[#This Row],[czy deszcz?]]=0),H7477+C7478,IF(brenna6[[#This Row],[czy deszcz?]]=1,0,H7477))</f>
        <v>0</v>
      </c>
      <c r="G7478" s="4">
        <f>IF(AND(F7477 &gt; 4,brenna6[[#This Row],[cm śniegu]]&gt;4),brenna6[[#This Row],[cm śniegu]],0)</f>
        <v>0</v>
      </c>
      <c r="H7478" s="4">
        <f>brenna6[[#This Row],[cm śniegu]]-brenna6[[#This Row],[wyjazd pługu]]</f>
        <v>0</v>
      </c>
      <c r="I7478" s="4">
        <f>IF(brenna6[[#This Row],[wyjazd pługu]] &gt;0,1,0)</f>
        <v>0</v>
      </c>
    </row>
    <row r="7479" spans="1:9" x14ac:dyDescent="0.3">
      <c r="A7479" s="1">
        <v>43777.541666666664</v>
      </c>
      <c r="B7479">
        <v>10.1</v>
      </c>
      <c r="C7479">
        <v>0</v>
      </c>
      <c r="D7479">
        <f>IF(AND(brenna6[[#This Row],[temperatura]] &gt; 0, brenna6[[#This Row],[opad]] &gt; 0),1,0)</f>
        <v>0</v>
      </c>
      <c r="E7479">
        <f>IF(brenna6[[#This Row],[czy deszcz?]] = 1,0,IF(AND(brenna6[[#This Row],[temperatura]]&lt;=0,brenna6[[#This Row],[opad]]&gt;0),1,0))</f>
        <v>0</v>
      </c>
      <c r="F7479">
        <f>IF(AND(brenna6[[#This Row],[czy śnieg?]] = 1,brenna6[[#This Row],[czy deszcz?]]=0),H7478+C7479,IF(brenna6[[#This Row],[czy deszcz?]]=1,0,H7478))</f>
        <v>0</v>
      </c>
      <c r="G7479" s="4">
        <f>IF(AND(F7478 &gt; 4,brenna6[[#This Row],[cm śniegu]]&gt;4),brenna6[[#This Row],[cm śniegu]],0)</f>
        <v>0</v>
      </c>
      <c r="H7479" s="4">
        <f>brenna6[[#This Row],[cm śniegu]]-brenna6[[#This Row],[wyjazd pługu]]</f>
        <v>0</v>
      </c>
      <c r="I7479" s="4">
        <f>IF(brenna6[[#This Row],[wyjazd pługu]] &gt;0,1,0)</f>
        <v>0</v>
      </c>
    </row>
    <row r="7480" spans="1:9" x14ac:dyDescent="0.3">
      <c r="A7480" s="1">
        <v>43777.583333333336</v>
      </c>
      <c r="B7480">
        <v>9.5</v>
      </c>
      <c r="C7480">
        <v>0</v>
      </c>
      <c r="D7480">
        <f>IF(AND(brenna6[[#This Row],[temperatura]] &gt; 0, brenna6[[#This Row],[opad]] &gt; 0),1,0)</f>
        <v>0</v>
      </c>
      <c r="E7480">
        <f>IF(brenna6[[#This Row],[czy deszcz?]] = 1,0,IF(AND(brenna6[[#This Row],[temperatura]]&lt;=0,brenna6[[#This Row],[opad]]&gt;0),1,0))</f>
        <v>0</v>
      </c>
      <c r="F7480">
        <f>IF(AND(brenna6[[#This Row],[czy śnieg?]] = 1,brenna6[[#This Row],[czy deszcz?]]=0),H7479+C7480,IF(brenna6[[#This Row],[czy deszcz?]]=1,0,H7479))</f>
        <v>0</v>
      </c>
      <c r="G7480" s="4">
        <f>IF(AND(F7479 &gt; 4,brenna6[[#This Row],[cm śniegu]]&gt;4),brenna6[[#This Row],[cm śniegu]],0)</f>
        <v>0</v>
      </c>
      <c r="H7480" s="4">
        <f>brenna6[[#This Row],[cm śniegu]]-brenna6[[#This Row],[wyjazd pługu]]</f>
        <v>0</v>
      </c>
      <c r="I7480" s="4">
        <f>IF(brenna6[[#This Row],[wyjazd pługu]] &gt;0,1,0)</f>
        <v>0</v>
      </c>
    </row>
    <row r="7481" spans="1:9" x14ac:dyDescent="0.3">
      <c r="A7481" s="1">
        <v>43777.625</v>
      </c>
      <c r="B7481">
        <v>8.4</v>
      </c>
      <c r="C7481">
        <v>0</v>
      </c>
      <c r="D7481">
        <f>IF(AND(brenna6[[#This Row],[temperatura]] &gt; 0, brenna6[[#This Row],[opad]] &gt; 0),1,0)</f>
        <v>0</v>
      </c>
      <c r="E7481">
        <f>IF(brenna6[[#This Row],[czy deszcz?]] = 1,0,IF(AND(brenna6[[#This Row],[temperatura]]&lt;=0,brenna6[[#This Row],[opad]]&gt;0),1,0))</f>
        <v>0</v>
      </c>
      <c r="F7481">
        <f>IF(AND(brenna6[[#This Row],[czy śnieg?]] = 1,brenna6[[#This Row],[czy deszcz?]]=0),H7480+C7481,IF(brenna6[[#This Row],[czy deszcz?]]=1,0,H7480))</f>
        <v>0</v>
      </c>
      <c r="G7481" s="4">
        <f>IF(AND(F7480 &gt; 4,brenna6[[#This Row],[cm śniegu]]&gt;4),brenna6[[#This Row],[cm śniegu]],0)</f>
        <v>0</v>
      </c>
      <c r="H7481" s="4">
        <f>brenna6[[#This Row],[cm śniegu]]-brenna6[[#This Row],[wyjazd pługu]]</f>
        <v>0</v>
      </c>
      <c r="I7481" s="4">
        <f>IF(brenna6[[#This Row],[wyjazd pługu]] &gt;0,1,0)</f>
        <v>0</v>
      </c>
    </row>
    <row r="7482" spans="1:9" x14ac:dyDescent="0.3">
      <c r="A7482" s="1">
        <v>43777.666666666664</v>
      </c>
      <c r="B7482">
        <v>7.6</v>
      </c>
      <c r="C7482">
        <v>0</v>
      </c>
      <c r="D7482">
        <f>IF(AND(brenna6[[#This Row],[temperatura]] &gt; 0, brenna6[[#This Row],[opad]] &gt; 0),1,0)</f>
        <v>0</v>
      </c>
      <c r="E7482">
        <f>IF(brenna6[[#This Row],[czy deszcz?]] = 1,0,IF(AND(brenna6[[#This Row],[temperatura]]&lt;=0,brenna6[[#This Row],[opad]]&gt;0),1,0))</f>
        <v>0</v>
      </c>
      <c r="F7482">
        <f>IF(AND(brenna6[[#This Row],[czy śnieg?]] = 1,brenna6[[#This Row],[czy deszcz?]]=0),H7481+C7482,IF(brenna6[[#This Row],[czy deszcz?]]=1,0,H7481))</f>
        <v>0</v>
      </c>
      <c r="G7482" s="4">
        <f>IF(AND(F7481 &gt; 4,brenna6[[#This Row],[cm śniegu]]&gt;4),brenna6[[#This Row],[cm śniegu]],0)</f>
        <v>0</v>
      </c>
      <c r="H7482" s="4">
        <f>brenna6[[#This Row],[cm śniegu]]-brenna6[[#This Row],[wyjazd pługu]]</f>
        <v>0</v>
      </c>
      <c r="I7482" s="4">
        <f>IF(brenna6[[#This Row],[wyjazd pługu]] &gt;0,1,0)</f>
        <v>0</v>
      </c>
    </row>
    <row r="7483" spans="1:9" x14ac:dyDescent="0.3">
      <c r="A7483" s="1">
        <v>43777.708333333336</v>
      </c>
      <c r="B7483">
        <v>7</v>
      </c>
      <c r="C7483">
        <v>0</v>
      </c>
      <c r="D7483">
        <f>IF(AND(brenna6[[#This Row],[temperatura]] &gt; 0, brenna6[[#This Row],[opad]] &gt; 0),1,0)</f>
        <v>0</v>
      </c>
      <c r="E7483">
        <f>IF(brenna6[[#This Row],[czy deszcz?]] = 1,0,IF(AND(brenna6[[#This Row],[temperatura]]&lt;=0,brenna6[[#This Row],[opad]]&gt;0),1,0))</f>
        <v>0</v>
      </c>
      <c r="F7483">
        <f>IF(AND(brenna6[[#This Row],[czy śnieg?]] = 1,brenna6[[#This Row],[czy deszcz?]]=0),H7482+C7483,IF(brenna6[[#This Row],[czy deszcz?]]=1,0,H7482))</f>
        <v>0</v>
      </c>
      <c r="G7483" s="4">
        <f>IF(AND(F7482 &gt; 4,brenna6[[#This Row],[cm śniegu]]&gt;4),brenna6[[#This Row],[cm śniegu]],0)</f>
        <v>0</v>
      </c>
      <c r="H7483" s="4">
        <f>brenna6[[#This Row],[cm śniegu]]-brenna6[[#This Row],[wyjazd pługu]]</f>
        <v>0</v>
      </c>
      <c r="I7483" s="4">
        <f>IF(brenna6[[#This Row],[wyjazd pługu]] &gt;0,1,0)</f>
        <v>0</v>
      </c>
    </row>
    <row r="7484" spans="1:9" x14ac:dyDescent="0.3">
      <c r="A7484" s="1">
        <v>43777.75</v>
      </c>
      <c r="B7484">
        <v>7.8</v>
      </c>
      <c r="C7484">
        <v>0</v>
      </c>
      <c r="D7484">
        <f>IF(AND(brenna6[[#This Row],[temperatura]] &gt; 0, brenna6[[#This Row],[opad]] &gt; 0),1,0)</f>
        <v>0</v>
      </c>
      <c r="E7484">
        <f>IF(brenna6[[#This Row],[czy deszcz?]] = 1,0,IF(AND(brenna6[[#This Row],[temperatura]]&lt;=0,brenna6[[#This Row],[opad]]&gt;0),1,0))</f>
        <v>0</v>
      </c>
      <c r="F7484">
        <f>IF(AND(brenna6[[#This Row],[czy śnieg?]] = 1,brenna6[[#This Row],[czy deszcz?]]=0),H7483+C7484,IF(brenna6[[#This Row],[czy deszcz?]]=1,0,H7483))</f>
        <v>0</v>
      </c>
      <c r="G7484" s="4">
        <f>IF(AND(F7483 &gt; 4,brenna6[[#This Row],[cm śniegu]]&gt;4),brenna6[[#This Row],[cm śniegu]],0)</f>
        <v>0</v>
      </c>
      <c r="H7484" s="4">
        <f>brenna6[[#This Row],[cm śniegu]]-brenna6[[#This Row],[wyjazd pługu]]</f>
        <v>0</v>
      </c>
      <c r="I7484" s="4">
        <f>IF(brenna6[[#This Row],[wyjazd pługu]] &gt;0,1,0)</f>
        <v>0</v>
      </c>
    </row>
    <row r="7485" spans="1:9" x14ac:dyDescent="0.3">
      <c r="A7485" s="1">
        <v>43777.791666666664</v>
      </c>
      <c r="B7485">
        <v>7.6</v>
      </c>
      <c r="C7485">
        <v>0</v>
      </c>
      <c r="D7485">
        <f>IF(AND(brenna6[[#This Row],[temperatura]] &gt; 0, brenna6[[#This Row],[opad]] &gt; 0),1,0)</f>
        <v>0</v>
      </c>
      <c r="E7485">
        <f>IF(brenna6[[#This Row],[czy deszcz?]] = 1,0,IF(AND(brenna6[[#This Row],[temperatura]]&lt;=0,brenna6[[#This Row],[opad]]&gt;0),1,0))</f>
        <v>0</v>
      </c>
      <c r="F7485">
        <f>IF(AND(brenna6[[#This Row],[czy śnieg?]] = 1,brenna6[[#This Row],[czy deszcz?]]=0),H7484+C7485,IF(brenna6[[#This Row],[czy deszcz?]]=1,0,H7484))</f>
        <v>0</v>
      </c>
      <c r="G7485" s="4">
        <f>IF(AND(F7484 &gt; 4,brenna6[[#This Row],[cm śniegu]]&gt;4),brenna6[[#This Row],[cm śniegu]],0)</f>
        <v>0</v>
      </c>
      <c r="H7485" s="4">
        <f>brenna6[[#This Row],[cm śniegu]]-brenna6[[#This Row],[wyjazd pługu]]</f>
        <v>0</v>
      </c>
      <c r="I7485" s="4">
        <f>IF(brenna6[[#This Row],[wyjazd pługu]] &gt;0,1,0)</f>
        <v>0</v>
      </c>
    </row>
    <row r="7486" spans="1:9" x14ac:dyDescent="0.3">
      <c r="A7486" s="1">
        <v>43777.833333333336</v>
      </c>
      <c r="B7486">
        <v>7.3</v>
      </c>
      <c r="C7486">
        <v>0</v>
      </c>
      <c r="D7486">
        <f>IF(AND(brenna6[[#This Row],[temperatura]] &gt; 0, brenna6[[#This Row],[opad]] &gt; 0),1,0)</f>
        <v>0</v>
      </c>
      <c r="E7486">
        <f>IF(brenna6[[#This Row],[czy deszcz?]] = 1,0,IF(AND(brenna6[[#This Row],[temperatura]]&lt;=0,brenna6[[#This Row],[opad]]&gt;0),1,0))</f>
        <v>0</v>
      </c>
      <c r="F7486">
        <f>IF(AND(brenna6[[#This Row],[czy śnieg?]] = 1,brenna6[[#This Row],[czy deszcz?]]=0),H7485+C7486,IF(brenna6[[#This Row],[czy deszcz?]]=1,0,H7485))</f>
        <v>0</v>
      </c>
      <c r="G7486" s="4">
        <f>IF(AND(F7485 &gt; 4,brenna6[[#This Row],[cm śniegu]]&gt;4),brenna6[[#This Row],[cm śniegu]],0)</f>
        <v>0</v>
      </c>
      <c r="H7486" s="4">
        <f>brenna6[[#This Row],[cm śniegu]]-brenna6[[#This Row],[wyjazd pługu]]</f>
        <v>0</v>
      </c>
      <c r="I7486" s="4">
        <f>IF(brenna6[[#This Row],[wyjazd pługu]] &gt;0,1,0)</f>
        <v>0</v>
      </c>
    </row>
    <row r="7487" spans="1:9" x14ac:dyDescent="0.3">
      <c r="A7487" s="1">
        <v>43777.875</v>
      </c>
      <c r="B7487">
        <v>7.6</v>
      </c>
      <c r="C7487">
        <v>0</v>
      </c>
      <c r="D7487">
        <f>IF(AND(brenna6[[#This Row],[temperatura]] &gt; 0, brenna6[[#This Row],[opad]] &gt; 0),1,0)</f>
        <v>0</v>
      </c>
      <c r="E7487">
        <f>IF(brenna6[[#This Row],[czy deszcz?]] = 1,0,IF(AND(brenna6[[#This Row],[temperatura]]&lt;=0,brenna6[[#This Row],[opad]]&gt;0),1,0))</f>
        <v>0</v>
      </c>
      <c r="F7487">
        <f>IF(AND(brenna6[[#This Row],[czy śnieg?]] = 1,brenna6[[#This Row],[czy deszcz?]]=0),H7486+C7487,IF(brenna6[[#This Row],[czy deszcz?]]=1,0,H7486))</f>
        <v>0</v>
      </c>
      <c r="G7487" s="4">
        <f>IF(AND(F7486 &gt; 4,brenna6[[#This Row],[cm śniegu]]&gt;4),brenna6[[#This Row],[cm śniegu]],0)</f>
        <v>0</v>
      </c>
      <c r="H7487" s="4">
        <f>brenna6[[#This Row],[cm śniegu]]-brenna6[[#This Row],[wyjazd pługu]]</f>
        <v>0</v>
      </c>
      <c r="I7487" s="4">
        <f>IF(brenna6[[#This Row],[wyjazd pługu]] &gt;0,1,0)</f>
        <v>0</v>
      </c>
    </row>
    <row r="7488" spans="1:9" x14ac:dyDescent="0.3">
      <c r="A7488" s="1">
        <v>43777.916666666664</v>
      </c>
      <c r="B7488">
        <v>6.6</v>
      </c>
      <c r="C7488">
        <v>0</v>
      </c>
      <c r="D7488">
        <f>IF(AND(brenna6[[#This Row],[temperatura]] &gt; 0, brenna6[[#This Row],[opad]] &gt; 0),1,0)</f>
        <v>0</v>
      </c>
      <c r="E7488">
        <f>IF(brenna6[[#This Row],[czy deszcz?]] = 1,0,IF(AND(brenna6[[#This Row],[temperatura]]&lt;=0,brenna6[[#This Row],[opad]]&gt;0),1,0))</f>
        <v>0</v>
      </c>
      <c r="F7488">
        <f>IF(AND(brenna6[[#This Row],[czy śnieg?]] = 1,brenna6[[#This Row],[czy deszcz?]]=0),H7487+C7488,IF(brenna6[[#This Row],[czy deszcz?]]=1,0,H7487))</f>
        <v>0</v>
      </c>
      <c r="G7488" s="4">
        <f>IF(AND(F7487 &gt; 4,brenna6[[#This Row],[cm śniegu]]&gt;4),brenna6[[#This Row],[cm śniegu]],0)</f>
        <v>0</v>
      </c>
      <c r="H7488" s="4">
        <f>brenna6[[#This Row],[cm śniegu]]-brenna6[[#This Row],[wyjazd pługu]]</f>
        <v>0</v>
      </c>
      <c r="I7488" s="4">
        <f>IF(brenna6[[#This Row],[wyjazd pługu]] &gt;0,1,0)</f>
        <v>0</v>
      </c>
    </row>
    <row r="7489" spans="1:9" x14ac:dyDescent="0.3">
      <c r="A7489" s="1">
        <v>43777.958333333336</v>
      </c>
      <c r="B7489">
        <v>6.1</v>
      </c>
      <c r="C7489">
        <v>0</v>
      </c>
      <c r="D7489">
        <f>IF(AND(brenna6[[#This Row],[temperatura]] &gt; 0, brenna6[[#This Row],[opad]] &gt; 0),1,0)</f>
        <v>0</v>
      </c>
      <c r="E7489">
        <f>IF(brenna6[[#This Row],[czy deszcz?]] = 1,0,IF(AND(brenna6[[#This Row],[temperatura]]&lt;=0,brenna6[[#This Row],[opad]]&gt;0),1,0))</f>
        <v>0</v>
      </c>
      <c r="F7489">
        <f>IF(AND(brenna6[[#This Row],[czy śnieg?]] = 1,brenna6[[#This Row],[czy deszcz?]]=0),H7488+C7489,IF(brenna6[[#This Row],[czy deszcz?]]=1,0,H7488))</f>
        <v>0</v>
      </c>
      <c r="G7489" s="4">
        <f>IF(AND(F7488 &gt; 4,brenna6[[#This Row],[cm śniegu]]&gt;4),brenna6[[#This Row],[cm śniegu]],0)</f>
        <v>0</v>
      </c>
      <c r="H7489" s="4">
        <f>brenna6[[#This Row],[cm śniegu]]-brenna6[[#This Row],[wyjazd pługu]]</f>
        <v>0</v>
      </c>
      <c r="I7489" s="4">
        <f>IF(brenna6[[#This Row],[wyjazd pługu]] &gt;0,1,0)</f>
        <v>0</v>
      </c>
    </row>
    <row r="7490" spans="1:9" x14ac:dyDescent="0.3">
      <c r="A7490" s="1">
        <v>43778</v>
      </c>
      <c r="B7490">
        <v>6.4</v>
      </c>
      <c r="C7490">
        <v>0</v>
      </c>
      <c r="D7490">
        <f>IF(AND(brenna6[[#This Row],[temperatura]] &gt; 0, brenna6[[#This Row],[opad]] &gt; 0),1,0)</f>
        <v>0</v>
      </c>
      <c r="E7490">
        <f>IF(brenna6[[#This Row],[czy deszcz?]] = 1,0,IF(AND(brenna6[[#This Row],[temperatura]]&lt;=0,brenna6[[#This Row],[opad]]&gt;0),1,0))</f>
        <v>0</v>
      </c>
      <c r="F7490">
        <f>IF(AND(brenna6[[#This Row],[czy śnieg?]] = 1,brenna6[[#This Row],[czy deszcz?]]=0),H7489+C7490,IF(brenna6[[#This Row],[czy deszcz?]]=1,0,H7489))</f>
        <v>0</v>
      </c>
      <c r="G7490" s="4">
        <f>IF(AND(F7489 &gt; 4,brenna6[[#This Row],[cm śniegu]]&gt;4),brenna6[[#This Row],[cm śniegu]],0)</f>
        <v>0</v>
      </c>
      <c r="H7490" s="4">
        <f>brenna6[[#This Row],[cm śniegu]]-brenna6[[#This Row],[wyjazd pługu]]</f>
        <v>0</v>
      </c>
      <c r="I7490" s="4">
        <f>IF(brenna6[[#This Row],[wyjazd pługu]] &gt;0,1,0)</f>
        <v>0</v>
      </c>
    </row>
    <row r="7491" spans="1:9" x14ac:dyDescent="0.3">
      <c r="A7491" s="1">
        <v>43778.041666666664</v>
      </c>
      <c r="B7491">
        <v>6.3</v>
      </c>
      <c r="C7491">
        <v>0</v>
      </c>
      <c r="D7491">
        <f>IF(AND(brenna6[[#This Row],[temperatura]] &gt; 0, brenna6[[#This Row],[opad]] &gt; 0),1,0)</f>
        <v>0</v>
      </c>
      <c r="E7491">
        <f>IF(brenna6[[#This Row],[czy deszcz?]] = 1,0,IF(AND(brenna6[[#This Row],[temperatura]]&lt;=0,brenna6[[#This Row],[opad]]&gt;0),1,0))</f>
        <v>0</v>
      </c>
      <c r="F7491">
        <f>IF(AND(brenna6[[#This Row],[czy śnieg?]] = 1,brenna6[[#This Row],[czy deszcz?]]=0),H7490+C7491,IF(brenna6[[#This Row],[czy deszcz?]]=1,0,H7490))</f>
        <v>0</v>
      </c>
      <c r="G7491" s="4">
        <f>IF(AND(F7490 &gt; 4,brenna6[[#This Row],[cm śniegu]]&gt;4),brenna6[[#This Row],[cm śniegu]],0)</f>
        <v>0</v>
      </c>
      <c r="H7491" s="4">
        <f>brenna6[[#This Row],[cm śniegu]]-brenna6[[#This Row],[wyjazd pługu]]</f>
        <v>0</v>
      </c>
      <c r="I7491" s="4">
        <f>IF(brenna6[[#This Row],[wyjazd pługu]] &gt;0,1,0)</f>
        <v>0</v>
      </c>
    </row>
    <row r="7492" spans="1:9" x14ac:dyDescent="0.3">
      <c r="A7492" s="1">
        <v>43778.083333333336</v>
      </c>
      <c r="B7492">
        <v>6.7</v>
      </c>
      <c r="C7492">
        <v>0</v>
      </c>
      <c r="D7492">
        <f>IF(AND(brenna6[[#This Row],[temperatura]] &gt; 0, brenna6[[#This Row],[opad]] &gt; 0),1,0)</f>
        <v>0</v>
      </c>
      <c r="E7492">
        <f>IF(brenna6[[#This Row],[czy deszcz?]] = 1,0,IF(AND(brenna6[[#This Row],[temperatura]]&lt;=0,brenna6[[#This Row],[opad]]&gt;0),1,0))</f>
        <v>0</v>
      </c>
      <c r="F7492">
        <f>IF(AND(brenna6[[#This Row],[czy śnieg?]] = 1,brenna6[[#This Row],[czy deszcz?]]=0),H7491+C7492,IF(brenna6[[#This Row],[czy deszcz?]]=1,0,H7491))</f>
        <v>0</v>
      </c>
      <c r="G7492" s="4">
        <f>IF(AND(F7491 &gt; 4,brenna6[[#This Row],[cm śniegu]]&gt;4),brenna6[[#This Row],[cm śniegu]],0)</f>
        <v>0</v>
      </c>
      <c r="H7492" s="4">
        <f>brenna6[[#This Row],[cm śniegu]]-brenna6[[#This Row],[wyjazd pługu]]</f>
        <v>0</v>
      </c>
      <c r="I7492" s="4">
        <f>IF(brenna6[[#This Row],[wyjazd pługu]] &gt;0,1,0)</f>
        <v>0</v>
      </c>
    </row>
    <row r="7493" spans="1:9" x14ac:dyDescent="0.3">
      <c r="A7493" s="1">
        <v>43778.125</v>
      </c>
      <c r="B7493">
        <v>6.4</v>
      </c>
      <c r="C7493">
        <v>0</v>
      </c>
      <c r="D7493">
        <f>IF(AND(brenna6[[#This Row],[temperatura]] &gt; 0, brenna6[[#This Row],[opad]] &gt; 0),1,0)</f>
        <v>0</v>
      </c>
      <c r="E7493">
        <f>IF(brenna6[[#This Row],[czy deszcz?]] = 1,0,IF(AND(brenna6[[#This Row],[temperatura]]&lt;=0,brenna6[[#This Row],[opad]]&gt;0),1,0))</f>
        <v>0</v>
      </c>
      <c r="F7493">
        <f>IF(AND(brenna6[[#This Row],[czy śnieg?]] = 1,brenna6[[#This Row],[czy deszcz?]]=0),H7492+C7493,IF(brenna6[[#This Row],[czy deszcz?]]=1,0,H7492))</f>
        <v>0</v>
      </c>
      <c r="G7493" s="4">
        <f>IF(AND(F7492 &gt; 4,brenna6[[#This Row],[cm śniegu]]&gt;4),brenna6[[#This Row],[cm śniegu]],0)</f>
        <v>0</v>
      </c>
      <c r="H7493" s="4">
        <f>brenna6[[#This Row],[cm śniegu]]-brenna6[[#This Row],[wyjazd pługu]]</f>
        <v>0</v>
      </c>
      <c r="I7493" s="4">
        <f>IF(brenna6[[#This Row],[wyjazd pługu]] &gt;0,1,0)</f>
        <v>0</v>
      </c>
    </row>
    <row r="7494" spans="1:9" x14ac:dyDescent="0.3">
      <c r="A7494" s="1">
        <v>43778.166666666664</v>
      </c>
      <c r="B7494">
        <v>7.5</v>
      </c>
      <c r="C7494">
        <v>0</v>
      </c>
      <c r="D7494">
        <f>IF(AND(brenna6[[#This Row],[temperatura]] &gt; 0, brenna6[[#This Row],[opad]] &gt; 0),1,0)</f>
        <v>0</v>
      </c>
      <c r="E7494">
        <f>IF(brenna6[[#This Row],[czy deszcz?]] = 1,0,IF(AND(brenna6[[#This Row],[temperatura]]&lt;=0,brenna6[[#This Row],[opad]]&gt;0),1,0))</f>
        <v>0</v>
      </c>
      <c r="F7494">
        <f>IF(AND(brenna6[[#This Row],[czy śnieg?]] = 1,brenna6[[#This Row],[czy deszcz?]]=0),H7493+C7494,IF(brenna6[[#This Row],[czy deszcz?]]=1,0,H7493))</f>
        <v>0</v>
      </c>
      <c r="G7494" s="4">
        <f>IF(AND(F7493 &gt; 4,brenna6[[#This Row],[cm śniegu]]&gt;4),brenna6[[#This Row],[cm śniegu]],0)</f>
        <v>0</v>
      </c>
      <c r="H7494" s="4">
        <f>brenna6[[#This Row],[cm śniegu]]-brenna6[[#This Row],[wyjazd pługu]]</f>
        <v>0</v>
      </c>
      <c r="I7494" s="4">
        <f>IF(brenna6[[#This Row],[wyjazd pługu]] &gt;0,1,0)</f>
        <v>0</v>
      </c>
    </row>
    <row r="7495" spans="1:9" x14ac:dyDescent="0.3">
      <c r="A7495" s="1">
        <v>43778.208333333336</v>
      </c>
      <c r="B7495">
        <v>8.3000000000000007</v>
      </c>
      <c r="C7495">
        <v>0</v>
      </c>
      <c r="D7495">
        <f>IF(AND(brenna6[[#This Row],[temperatura]] &gt; 0, brenna6[[#This Row],[opad]] &gt; 0),1,0)</f>
        <v>0</v>
      </c>
      <c r="E7495">
        <f>IF(brenna6[[#This Row],[czy deszcz?]] = 1,0,IF(AND(brenna6[[#This Row],[temperatura]]&lt;=0,brenna6[[#This Row],[opad]]&gt;0),1,0))</f>
        <v>0</v>
      </c>
      <c r="F7495">
        <f>IF(AND(brenna6[[#This Row],[czy śnieg?]] = 1,brenna6[[#This Row],[czy deszcz?]]=0),H7494+C7495,IF(brenna6[[#This Row],[czy deszcz?]]=1,0,H7494))</f>
        <v>0</v>
      </c>
      <c r="G7495" s="4">
        <f>IF(AND(F7494 &gt; 4,brenna6[[#This Row],[cm śniegu]]&gt;4),brenna6[[#This Row],[cm śniegu]],0)</f>
        <v>0</v>
      </c>
      <c r="H7495" s="4">
        <f>brenna6[[#This Row],[cm śniegu]]-brenna6[[#This Row],[wyjazd pługu]]</f>
        <v>0</v>
      </c>
      <c r="I7495" s="4">
        <f>IF(brenna6[[#This Row],[wyjazd pługu]] &gt;0,1,0)</f>
        <v>0</v>
      </c>
    </row>
    <row r="7496" spans="1:9" x14ac:dyDescent="0.3">
      <c r="A7496" s="1">
        <v>43778.25</v>
      </c>
      <c r="B7496">
        <v>7.9</v>
      </c>
      <c r="C7496">
        <v>0</v>
      </c>
      <c r="D7496">
        <f>IF(AND(brenna6[[#This Row],[temperatura]] &gt; 0, brenna6[[#This Row],[opad]] &gt; 0),1,0)</f>
        <v>0</v>
      </c>
      <c r="E7496">
        <f>IF(brenna6[[#This Row],[czy deszcz?]] = 1,0,IF(AND(brenna6[[#This Row],[temperatura]]&lt;=0,brenna6[[#This Row],[opad]]&gt;0),1,0))</f>
        <v>0</v>
      </c>
      <c r="F7496">
        <f>IF(AND(brenna6[[#This Row],[czy śnieg?]] = 1,brenna6[[#This Row],[czy deszcz?]]=0),H7495+C7496,IF(brenna6[[#This Row],[czy deszcz?]]=1,0,H7495))</f>
        <v>0</v>
      </c>
      <c r="G7496" s="4">
        <f>IF(AND(F7495 &gt; 4,brenna6[[#This Row],[cm śniegu]]&gt;4),brenna6[[#This Row],[cm śniegu]],0)</f>
        <v>0</v>
      </c>
      <c r="H7496" s="4">
        <f>brenna6[[#This Row],[cm śniegu]]-brenna6[[#This Row],[wyjazd pługu]]</f>
        <v>0</v>
      </c>
      <c r="I7496" s="4">
        <f>IF(brenna6[[#This Row],[wyjazd pługu]] &gt;0,1,0)</f>
        <v>0</v>
      </c>
    </row>
    <row r="7497" spans="1:9" x14ac:dyDescent="0.3">
      <c r="A7497" s="1">
        <v>43778.291666666664</v>
      </c>
      <c r="B7497">
        <v>6.6</v>
      </c>
      <c r="C7497">
        <v>0.8</v>
      </c>
      <c r="D7497">
        <f>IF(AND(brenna6[[#This Row],[temperatura]] &gt; 0, brenna6[[#This Row],[opad]] &gt; 0),1,0)</f>
        <v>1</v>
      </c>
      <c r="E7497">
        <f>IF(brenna6[[#This Row],[czy deszcz?]] = 1,0,IF(AND(brenna6[[#This Row],[temperatura]]&lt;=0,brenna6[[#This Row],[opad]]&gt;0),1,0))</f>
        <v>0</v>
      </c>
      <c r="F7497">
        <f>IF(AND(brenna6[[#This Row],[czy śnieg?]] = 1,brenna6[[#This Row],[czy deszcz?]]=0),H7496+C7497,IF(brenna6[[#This Row],[czy deszcz?]]=1,0,H7496))</f>
        <v>0</v>
      </c>
      <c r="G7497" s="4">
        <f>IF(AND(F7496 &gt; 4,brenna6[[#This Row],[cm śniegu]]&gt;4),brenna6[[#This Row],[cm śniegu]],0)</f>
        <v>0</v>
      </c>
      <c r="H7497" s="4">
        <f>brenna6[[#This Row],[cm śniegu]]-brenna6[[#This Row],[wyjazd pługu]]</f>
        <v>0</v>
      </c>
      <c r="I7497" s="4">
        <f>IF(brenna6[[#This Row],[wyjazd pługu]] &gt;0,1,0)</f>
        <v>0</v>
      </c>
    </row>
    <row r="7498" spans="1:9" x14ac:dyDescent="0.3">
      <c r="A7498" s="1">
        <v>43778.333333333336</v>
      </c>
      <c r="B7498">
        <v>6.6</v>
      </c>
      <c r="C7498">
        <v>0.1</v>
      </c>
      <c r="D7498">
        <f>IF(AND(brenna6[[#This Row],[temperatura]] &gt; 0, brenna6[[#This Row],[opad]] &gt; 0),1,0)</f>
        <v>1</v>
      </c>
      <c r="E7498">
        <f>IF(brenna6[[#This Row],[czy deszcz?]] = 1,0,IF(AND(brenna6[[#This Row],[temperatura]]&lt;=0,brenna6[[#This Row],[opad]]&gt;0),1,0))</f>
        <v>0</v>
      </c>
      <c r="F7498">
        <f>IF(AND(brenna6[[#This Row],[czy śnieg?]] = 1,brenna6[[#This Row],[czy deszcz?]]=0),H7497+C7498,IF(brenna6[[#This Row],[czy deszcz?]]=1,0,H7497))</f>
        <v>0</v>
      </c>
      <c r="G7498" s="4">
        <f>IF(AND(F7497 &gt; 4,brenna6[[#This Row],[cm śniegu]]&gt;4),brenna6[[#This Row],[cm śniegu]],0)</f>
        <v>0</v>
      </c>
      <c r="H7498" s="4">
        <f>brenna6[[#This Row],[cm śniegu]]-brenna6[[#This Row],[wyjazd pługu]]</f>
        <v>0</v>
      </c>
      <c r="I7498" s="4">
        <f>IF(brenna6[[#This Row],[wyjazd pługu]] &gt;0,1,0)</f>
        <v>0</v>
      </c>
    </row>
    <row r="7499" spans="1:9" x14ac:dyDescent="0.3">
      <c r="A7499" s="1">
        <v>43778.375</v>
      </c>
      <c r="B7499">
        <v>7.1</v>
      </c>
      <c r="C7499">
        <v>0</v>
      </c>
      <c r="D7499">
        <f>IF(AND(brenna6[[#This Row],[temperatura]] &gt; 0, brenna6[[#This Row],[opad]] &gt; 0),1,0)</f>
        <v>0</v>
      </c>
      <c r="E7499">
        <f>IF(brenna6[[#This Row],[czy deszcz?]] = 1,0,IF(AND(brenna6[[#This Row],[temperatura]]&lt;=0,brenna6[[#This Row],[opad]]&gt;0),1,0))</f>
        <v>0</v>
      </c>
      <c r="F7499">
        <f>IF(AND(brenna6[[#This Row],[czy śnieg?]] = 1,brenna6[[#This Row],[czy deszcz?]]=0),H7498+C7499,IF(brenna6[[#This Row],[czy deszcz?]]=1,0,H7498))</f>
        <v>0</v>
      </c>
      <c r="G7499" s="4">
        <f>IF(AND(F7498 &gt; 4,brenna6[[#This Row],[cm śniegu]]&gt;4),brenna6[[#This Row],[cm śniegu]],0)</f>
        <v>0</v>
      </c>
      <c r="H7499" s="4">
        <f>brenna6[[#This Row],[cm śniegu]]-brenna6[[#This Row],[wyjazd pługu]]</f>
        <v>0</v>
      </c>
      <c r="I7499" s="4">
        <f>IF(brenna6[[#This Row],[wyjazd pługu]] &gt;0,1,0)</f>
        <v>0</v>
      </c>
    </row>
    <row r="7500" spans="1:9" x14ac:dyDescent="0.3">
      <c r="A7500" s="1">
        <v>43778.416666666664</v>
      </c>
      <c r="B7500">
        <v>7.7</v>
      </c>
      <c r="C7500">
        <v>0</v>
      </c>
      <c r="D7500">
        <f>IF(AND(brenna6[[#This Row],[temperatura]] &gt; 0, brenna6[[#This Row],[opad]] &gt; 0),1,0)</f>
        <v>0</v>
      </c>
      <c r="E7500">
        <f>IF(brenna6[[#This Row],[czy deszcz?]] = 1,0,IF(AND(brenna6[[#This Row],[temperatura]]&lt;=0,brenna6[[#This Row],[opad]]&gt;0),1,0))</f>
        <v>0</v>
      </c>
      <c r="F7500">
        <f>IF(AND(brenna6[[#This Row],[czy śnieg?]] = 1,brenna6[[#This Row],[czy deszcz?]]=0),H7499+C7500,IF(brenna6[[#This Row],[czy deszcz?]]=1,0,H7499))</f>
        <v>0</v>
      </c>
      <c r="G7500" s="4">
        <f>IF(AND(F7499 &gt; 4,brenna6[[#This Row],[cm śniegu]]&gt;4),brenna6[[#This Row],[cm śniegu]],0)</f>
        <v>0</v>
      </c>
      <c r="H7500" s="4">
        <f>brenna6[[#This Row],[cm śniegu]]-brenna6[[#This Row],[wyjazd pługu]]</f>
        <v>0</v>
      </c>
      <c r="I7500" s="4">
        <f>IF(brenna6[[#This Row],[wyjazd pługu]] &gt;0,1,0)</f>
        <v>0</v>
      </c>
    </row>
    <row r="7501" spans="1:9" x14ac:dyDescent="0.3">
      <c r="A7501" s="1">
        <v>43778.458333333336</v>
      </c>
      <c r="B7501">
        <v>8.1</v>
      </c>
      <c r="C7501">
        <v>0</v>
      </c>
      <c r="D7501">
        <f>IF(AND(brenna6[[#This Row],[temperatura]] &gt; 0, brenna6[[#This Row],[opad]] &gt; 0),1,0)</f>
        <v>0</v>
      </c>
      <c r="E7501">
        <f>IF(brenna6[[#This Row],[czy deszcz?]] = 1,0,IF(AND(brenna6[[#This Row],[temperatura]]&lt;=0,brenna6[[#This Row],[opad]]&gt;0),1,0))</f>
        <v>0</v>
      </c>
      <c r="F7501">
        <f>IF(AND(brenna6[[#This Row],[czy śnieg?]] = 1,brenna6[[#This Row],[czy deszcz?]]=0),H7500+C7501,IF(brenna6[[#This Row],[czy deszcz?]]=1,0,H7500))</f>
        <v>0</v>
      </c>
      <c r="G7501" s="4">
        <f>IF(AND(F7500 &gt; 4,brenna6[[#This Row],[cm śniegu]]&gt;4),brenna6[[#This Row],[cm śniegu]],0)</f>
        <v>0</v>
      </c>
      <c r="H7501" s="4">
        <f>brenna6[[#This Row],[cm śniegu]]-brenna6[[#This Row],[wyjazd pługu]]</f>
        <v>0</v>
      </c>
      <c r="I7501" s="4">
        <f>IF(brenna6[[#This Row],[wyjazd pługu]] &gt;0,1,0)</f>
        <v>0</v>
      </c>
    </row>
    <row r="7502" spans="1:9" x14ac:dyDescent="0.3">
      <c r="A7502" s="1">
        <v>43778.5</v>
      </c>
      <c r="B7502">
        <v>8</v>
      </c>
      <c r="C7502">
        <v>0</v>
      </c>
      <c r="D7502">
        <f>IF(AND(brenna6[[#This Row],[temperatura]] &gt; 0, brenna6[[#This Row],[opad]] &gt; 0),1,0)</f>
        <v>0</v>
      </c>
      <c r="E7502">
        <f>IF(brenna6[[#This Row],[czy deszcz?]] = 1,0,IF(AND(brenna6[[#This Row],[temperatura]]&lt;=0,brenna6[[#This Row],[opad]]&gt;0),1,0))</f>
        <v>0</v>
      </c>
      <c r="F7502">
        <f>IF(AND(brenna6[[#This Row],[czy śnieg?]] = 1,brenna6[[#This Row],[czy deszcz?]]=0),H7501+C7502,IF(brenna6[[#This Row],[czy deszcz?]]=1,0,H7501))</f>
        <v>0</v>
      </c>
      <c r="G7502" s="4">
        <f>IF(AND(F7501 &gt; 4,brenna6[[#This Row],[cm śniegu]]&gt;4),brenna6[[#This Row],[cm śniegu]],0)</f>
        <v>0</v>
      </c>
      <c r="H7502" s="4">
        <f>brenna6[[#This Row],[cm śniegu]]-brenna6[[#This Row],[wyjazd pługu]]</f>
        <v>0</v>
      </c>
      <c r="I7502" s="4">
        <f>IF(brenna6[[#This Row],[wyjazd pługu]] &gt;0,1,0)</f>
        <v>0</v>
      </c>
    </row>
    <row r="7503" spans="1:9" x14ac:dyDescent="0.3">
      <c r="A7503" s="1">
        <v>43778.541666666664</v>
      </c>
      <c r="B7503">
        <v>8.4</v>
      </c>
      <c r="C7503">
        <v>0</v>
      </c>
      <c r="D7503">
        <f>IF(AND(brenna6[[#This Row],[temperatura]] &gt; 0, brenna6[[#This Row],[opad]] &gt; 0),1,0)</f>
        <v>0</v>
      </c>
      <c r="E7503">
        <f>IF(brenna6[[#This Row],[czy deszcz?]] = 1,0,IF(AND(brenna6[[#This Row],[temperatura]]&lt;=0,brenna6[[#This Row],[opad]]&gt;0),1,0))</f>
        <v>0</v>
      </c>
      <c r="F7503">
        <f>IF(AND(brenna6[[#This Row],[czy śnieg?]] = 1,brenna6[[#This Row],[czy deszcz?]]=0),H7502+C7503,IF(brenna6[[#This Row],[czy deszcz?]]=1,0,H7502))</f>
        <v>0</v>
      </c>
      <c r="G7503" s="4">
        <f>IF(AND(F7502 &gt; 4,brenna6[[#This Row],[cm śniegu]]&gt;4),brenna6[[#This Row],[cm śniegu]],0)</f>
        <v>0</v>
      </c>
      <c r="H7503" s="4">
        <f>brenna6[[#This Row],[cm śniegu]]-brenna6[[#This Row],[wyjazd pługu]]</f>
        <v>0</v>
      </c>
      <c r="I7503" s="4">
        <f>IF(brenna6[[#This Row],[wyjazd pługu]] &gt;0,1,0)</f>
        <v>0</v>
      </c>
    </row>
    <row r="7504" spans="1:9" x14ac:dyDescent="0.3">
      <c r="A7504" s="1">
        <v>43778.583333333336</v>
      </c>
      <c r="B7504">
        <v>8.1</v>
      </c>
      <c r="C7504">
        <v>0</v>
      </c>
      <c r="D7504">
        <f>IF(AND(brenna6[[#This Row],[temperatura]] &gt; 0, brenna6[[#This Row],[opad]] &gt; 0),1,0)</f>
        <v>0</v>
      </c>
      <c r="E7504">
        <f>IF(brenna6[[#This Row],[czy deszcz?]] = 1,0,IF(AND(brenna6[[#This Row],[temperatura]]&lt;=0,brenna6[[#This Row],[opad]]&gt;0),1,0))</f>
        <v>0</v>
      </c>
      <c r="F7504">
        <f>IF(AND(brenna6[[#This Row],[czy śnieg?]] = 1,brenna6[[#This Row],[czy deszcz?]]=0),H7503+C7504,IF(brenna6[[#This Row],[czy deszcz?]]=1,0,H7503))</f>
        <v>0</v>
      </c>
      <c r="G7504" s="4">
        <f>IF(AND(F7503 &gt; 4,brenna6[[#This Row],[cm śniegu]]&gt;4),brenna6[[#This Row],[cm śniegu]],0)</f>
        <v>0</v>
      </c>
      <c r="H7504" s="4">
        <f>brenna6[[#This Row],[cm śniegu]]-brenna6[[#This Row],[wyjazd pługu]]</f>
        <v>0</v>
      </c>
      <c r="I7504" s="4">
        <f>IF(brenna6[[#This Row],[wyjazd pługu]] &gt;0,1,0)</f>
        <v>0</v>
      </c>
    </row>
    <row r="7505" spans="1:9" x14ac:dyDescent="0.3">
      <c r="A7505" s="1">
        <v>43778.625</v>
      </c>
      <c r="B7505">
        <v>7.7</v>
      </c>
      <c r="C7505">
        <v>0</v>
      </c>
      <c r="D7505">
        <f>IF(AND(brenna6[[#This Row],[temperatura]] &gt; 0, brenna6[[#This Row],[opad]] &gt; 0),1,0)</f>
        <v>0</v>
      </c>
      <c r="E7505">
        <f>IF(brenna6[[#This Row],[czy deszcz?]] = 1,0,IF(AND(brenna6[[#This Row],[temperatura]]&lt;=0,brenna6[[#This Row],[opad]]&gt;0),1,0))</f>
        <v>0</v>
      </c>
      <c r="F7505">
        <f>IF(AND(brenna6[[#This Row],[czy śnieg?]] = 1,brenna6[[#This Row],[czy deszcz?]]=0),H7504+C7505,IF(brenna6[[#This Row],[czy deszcz?]]=1,0,H7504))</f>
        <v>0</v>
      </c>
      <c r="G7505" s="4">
        <f>IF(AND(F7504 &gt; 4,brenna6[[#This Row],[cm śniegu]]&gt;4),brenna6[[#This Row],[cm śniegu]],0)</f>
        <v>0</v>
      </c>
      <c r="H7505" s="4">
        <f>brenna6[[#This Row],[cm śniegu]]-brenna6[[#This Row],[wyjazd pługu]]</f>
        <v>0</v>
      </c>
      <c r="I7505" s="4">
        <f>IF(brenna6[[#This Row],[wyjazd pługu]] &gt;0,1,0)</f>
        <v>0</v>
      </c>
    </row>
    <row r="7506" spans="1:9" x14ac:dyDescent="0.3">
      <c r="A7506" s="1">
        <v>43778.666666666664</v>
      </c>
      <c r="B7506">
        <v>7.5</v>
      </c>
      <c r="C7506">
        <v>0</v>
      </c>
      <c r="D7506">
        <f>IF(AND(brenna6[[#This Row],[temperatura]] &gt; 0, brenna6[[#This Row],[opad]] &gt; 0),1,0)</f>
        <v>0</v>
      </c>
      <c r="E7506">
        <f>IF(brenna6[[#This Row],[czy deszcz?]] = 1,0,IF(AND(brenna6[[#This Row],[temperatura]]&lt;=0,brenna6[[#This Row],[opad]]&gt;0),1,0))</f>
        <v>0</v>
      </c>
      <c r="F7506">
        <f>IF(AND(brenna6[[#This Row],[czy śnieg?]] = 1,brenna6[[#This Row],[czy deszcz?]]=0),H7505+C7506,IF(brenna6[[#This Row],[czy deszcz?]]=1,0,H7505))</f>
        <v>0</v>
      </c>
      <c r="G7506" s="4">
        <f>IF(AND(F7505 &gt; 4,brenna6[[#This Row],[cm śniegu]]&gt;4),brenna6[[#This Row],[cm śniegu]],0)</f>
        <v>0</v>
      </c>
      <c r="H7506" s="4">
        <f>brenna6[[#This Row],[cm śniegu]]-brenna6[[#This Row],[wyjazd pługu]]</f>
        <v>0</v>
      </c>
      <c r="I7506" s="4">
        <f>IF(brenna6[[#This Row],[wyjazd pługu]] &gt;0,1,0)</f>
        <v>0</v>
      </c>
    </row>
    <row r="7507" spans="1:9" x14ac:dyDescent="0.3">
      <c r="A7507" s="1">
        <v>43778.708333333336</v>
      </c>
      <c r="B7507">
        <v>6.2</v>
      </c>
      <c r="C7507">
        <v>0</v>
      </c>
      <c r="D7507">
        <f>IF(AND(brenna6[[#This Row],[temperatura]] &gt; 0, brenna6[[#This Row],[opad]] &gt; 0),1,0)</f>
        <v>0</v>
      </c>
      <c r="E7507">
        <f>IF(brenna6[[#This Row],[czy deszcz?]] = 1,0,IF(AND(brenna6[[#This Row],[temperatura]]&lt;=0,brenna6[[#This Row],[opad]]&gt;0),1,0))</f>
        <v>0</v>
      </c>
      <c r="F7507">
        <f>IF(AND(brenna6[[#This Row],[czy śnieg?]] = 1,brenna6[[#This Row],[czy deszcz?]]=0),H7506+C7507,IF(brenna6[[#This Row],[czy deszcz?]]=1,0,H7506))</f>
        <v>0</v>
      </c>
      <c r="G7507" s="4">
        <f>IF(AND(F7506 &gt; 4,brenna6[[#This Row],[cm śniegu]]&gt;4),brenna6[[#This Row],[cm śniegu]],0)</f>
        <v>0</v>
      </c>
      <c r="H7507" s="4">
        <f>brenna6[[#This Row],[cm śniegu]]-brenna6[[#This Row],[wyjazd pługu]]</f>
        <v>0</v>
      </c>
      <c r="I7507" s="4">
        <f>IF(brenna6[[#This Row],[wyjazd pługu]] &gt;0,1,0)</f>
        <v>0</v>
      </c>
    </row>
    <row r="7508" spans="1:9" x14ac:dyDescent="0.3">
      <c r="A7508" s="1">
        <v>43778.75</v>
      </c>
      <c r="B7508">
        <v>5.4</v>
      </c>
      <c r="C7508">
        <v>0</v>
      </c>
      <c r="D7508">
        <f>IF(AND(brenna6[[#This Row],[temperatura]] &gt; 0, brenna6[[#This Row],[opad]] &gt; 0),1,0)</f>
        <v>0</v>
      </c>
      <c r="E7508">
        <f>IF(brenna6[[#This Row],[czy deszcz?]] = 1,0,IF(AND(brenna6[[#This Row],[temperatura]]&lt;=0,brenna6[[#This Row],[opad]]&gt;0),1,0))</f>
        <v>0</v>
      </c>
      <c r="F7508">
        <f>IF(AND(brenna6[[#This Row],[czy śnieg?]] = 1,brenna6[[#This Row],[czy deszcz?]]=0),H7507+C7508,IF(brenna6[[#This Row],[czy deszcz?]]=1,0,H7507))</f>
        <v>0</v>
      </c>
      <c r="G7508" s="4">
        <f>IF(AND(F7507 &gt; 4,brenna6[[#This Row],[cm śniegu]]&gt;4),brenna6[[#This Row],[cm śniegu]],0)</f>
        <v>0</v>
      </c>
      <c r="H7508" s="4">
        <f>brenna6[[#This Row],[cm śniegu]]-brenna6[[#This Row],[wyjazd pługu]]</f>
        <v>0</v>
      </c>
      <c r="I7508" s="4">
        <f>IF(brenna6[[#This Row],[wyjazd pługu]] &gt;0,1,0)</f>
        <v>0</v>
      </c>
    </row>
    <row r="7509" spans="1:9" x14ac:dyDescent="0.3">
      <c r="A7509" s="1">
        <v>43778.791666666664</v>
      </c>
      <c r="B7509">
        <v>4.8</v>
      </c>
      <c r="C7509">
        <v>0</v>
      </c>
      <c r="D7509">
        <f>IF(AND(brenna6[[#This Row],[temperatura]] &gt; 0, brenna6[[#This Row],[opad]] &gt; 0),1,0)</f>
        <v>0</v>
      </c>
      <c r="E7509">
        <f>IF(brenna6[[#This Row],[czy deszcz?]] = 1,0,IF(AND(brenna6[[#This Row],[temperatura]]&lt;=0,brenna6[[#This Row],[opad]]&gt;0),1,0))</f>
        <v>0</v>
      </c>
      <c r="F7509">
        <f>IF(AND(brenna6[[#This Row],[czy śnieg?]] = 1,brenna6[[#This Row],[czy deszcz?]]=0),H7508+C7509,IF(brenna6[[#This Row],[czy deszcz?]]=1,0,H7508))</f>
        <v>0</v>
      </c>
      <c r="G7509" s="4">
        <f>IF(AND(F7508 &gt; 4,brenna6[[#This Row],[cm śniegu]]&gt;4),brenna6[[#This Row],[cm śniegu]],0)</f>
        <v>0</v>
      </c>
      <c r="H7509" s="4">
        <f>brenna6[[#This Row],[cm śniegu]]-brenna6[[#This Row],[wyjazd pługu]]</f>
        <v>0</v>
      </c>
      <c r="I7509" s="4">
        <f>IF(brenna6[[#This Row],[wyjazd pługu]] &gt;0,1,0)</f>
        <v>0</v>
      </c>
    </row>
    <row r="7510" spans="1:9" x14ac:dyDescent="0.3">
      <c r="A7510" s="1">
        <v>43778.833333333336</v>
      </c>
      <c r="B7510">
        <v>4.4000000000000004</v>
      </c>
      <c r="C7510">
        <v>0</v>
      </c>
      <c r="D7510">
        <f>IF(AND(brenna6[[#This Row],[temperatura]] &gt; 0, brenna6[[#This Row],[opad]] &gt; 0),1,0)</f>
        <v>0</v>
      </c>
      <c r="E7510">
        <f>IF(brenna6[[#This Row],[czy deszcz?]] = 1,0,IF(AND(brenna6[[#This Row],[temperatura]]&lt;=0,brenna6[[#This Row],[opad]]&gt;0),1,0))</f>
        <v>0</v>
      </c>
      <c r="F7510">
        <f>IF(AND(brenna6[[#This Row],[czy śnieg?]] = 1,brenna6[[#This Row],[czy deszcz?]]=0),H7509+C7510,IF(brenna6[[#This Row],[czy deszcz?]]=1,0,H7509))</f>
        <v>0</v>
      </c>
      <c r="G7510" s="4">
        <f>IF(AND(F7509 &gt; 4,brenna6[[#This Row],[cm śniegu]]&gt;4),brenna6[[#This Row],[cm śniegu]],0)</f>
        <v>0</v>
      </c>
      <c r="H7510" s="4">
        <f>brenna6[[#This Row],[cm śniegu]]-brenna6[[#This Row],[wyjazd pługu]]</f>
        <v>0</v>
      </c>
      <c r="I7510" s="4">
        <f>IF(brenna6[[#This Row],[wyjazd pługu]] &gt;0,1,0)</f>
        <v>0</v>
      </c>
    </row>
    <row r="7511" spans="1:9" x14ac:dyDescent="0.3">
      <c r="A7511" s="1">
        <v>43778.875</v>
      </c>
      <c r="B7511">
        <v>3.9</v>
      </c>
      <c r="C7511">
        <v>0</v>
      </c>
      <c r="D7511">
        <f>IF(AND(brenna6[[#This Row],[temperatura]] &gt; 0, brenna6[[#This Row],[opad]] &gt; 0),1,0)</f>
        <v>0</v>
      </c>
      <c r="E7511">
        <f>IF(brenna6[[#This Row],[czy deszcz?]] = 1,0,IF(AND(brenna6[[#This Row],[temperatura]]&lt;=0,brenna6[[#This Row],[opad]]&gt;0),1,0))</f>
        <v>0</v>
      </c>
      <c r="F7511">
        <f>IF(AND(brenna6[[#This Row],[czy śnieg?]] = 1,brenna6[[#This Row],[czy deszcz?]]=0),H7510+C7511,IF(brenna6[[#This Row],[czy deszcz?]]=1,0,H7510))</f>
        <v>0</v>
      </c>
      <c r="G7511" s="4">
        <f>IF(AND(F7510 &gt; 4,brenna6[[#This Row],[cm śniegu]]&gt;4),brenna6[[#This Row],[cm śniegu]],0)</f>
        <v>0</v>
      </c>
      <c r="H7511" s="4">
        <f>brenna6[[#This Row],[cm śniegu]]-brenna6[[#This Row],[wyjazd pługu]]</f>
        <v>0</v>
      </c>
      <c r="I7511" s="4">
        <f>IF(brenna6[[#This Row],[wyjazd pługu]] &gt;0,1,0)</f>
        <v>0</v>
      </c>
    </row>
    <row r="7512" spans="1:9" x14ac:dyDescent="0.3">
      <c r="A7512" s="1">
        <v>43778.916666666664</v>
      </c>
      <c r="B7512">
        <v>3.4</v>
      </c>
      <c r="C7512">
        <v>0</v>
      </c>
      <c r="D7512">
        <f>IF(AND(brenna6[[#This Row],[temperatura]] &gt; 0, brenna6[[#This Row],[opad]] &gt; 0),1,0)</f>
        <v>0</v>
      </c>
      <c r="E7512">
        <f>IF(brenna6[[#This Row],[czy deszcz?]] = 1,0,IF(AND(brenna6[[#This Row],[temperatura]]&lt;=0,brenna6[[#This Row],[opad]]&gt;0),1,0))</f>
        <v>0</v>
      </c>
      <c r="F7512">
        <f>IF(AND(brenna6[[#This Row],[czy śnieg?]] = 1,brenna6[[#This Row],[czy deszcz?]]=0),H7511+C7512,IF(brenna6[[#This Row],[czy deszcz?]]=1,0,H7511))</f>
        <v>0</v>
      </c>
      <c r="G7512" s="4">
        <f>IF(AND(F7511 &gt; 4,brenna6[[#This Row],[cm śniegu]]&gt;4),brenna6[[#This Row],[cm śniegu]],0)</f>
        <v>0</v>
      </c>
      <c r="H7512" s="4">
        <f>brenna6[[#This Row],[cm śniegu]]-brenna6[[#This Row],[wyjazd pługu]]</f>
        <v>0</v>
      </c>
      <c r="I7512" s="4">
        <f>IF(brenna6[[#This Row],[wyjazd pługu]] &gt;0,1,0)</f>
        <v>0</v>
      </c>
    </row>
    <row r="7513" spans="1:9" x14ac:dyDescent="0.3">
      <c r="A7513" s="1">
        <v>43778.958333333336</v>
      </c>
      <c r="B7513">
        <v>3.3</v>
      </c>
      <c r="C7513">
        <v>0</v>
      </c>
      <c r="D7513">
        <f>IF(AND(brenna6[[#This Row],[temperatura]] &gt; 0, brenna6[[#This Row],[opad]] &gt; 0),1,0)</f>
        <v>0</v>
      </c>
      <c r="E7513">
        <f>IF(brenna6[[#This Row],[czy deszcz?]] = 1,0,IF(AND(brenna6[[#This Row],[temperatura]]&lt;=0,brenna6[[#This Row],[opad]]&gt;0),1,0))</f>
        <v>0</v>
      </c>
      <c r="F7513">
        <f>IF(AND(brenna6[[#This Row],[czy śnieg?]] = 1,brenna6[[#This Row],[czy deszcz?]]=0),H7512+C7513,IF(brenna6[[#This Row],[czy deszcz?]]=1,0,H7512))</f>
        <v>0</v>
      </c>
      <c r="G7513" s="4">
        <f>IF(AND(F7512 &gt; 4,brenna6[[#This Row],[cm śniegu]]&gt;4),brenna6[[#This Row],[cm śniegu]],0)</f>
        <v>0</v>
      </c>
      <c r="H7513" s="4">
        <f>brenna6[[#This Row],[cm śniegu]]-brenna6[[#This Row],[wyjazd pługu]]</f>
        <v>0</v>
      </c>
      <c r="I7513" s="4">
        <f>IF(brenna6[[#This Row],[wyjazd pługu]] &gt;0,1,0)</f>
        <v>0</v>
      </c>
    </row>
    <row r="7514" spans="1:9" x14ac:dyDescent="0.3">
      <c r="A7514" s="1">
        <v>43779</v>
      </c>
      <c r="B7514">
        <v>3.4</v>
      </c>
      <c r="C7514">
        <v>0</v>
      </c>
      <c r="D7514">
        <f>IF(AND(brenna6[[#This Row],[temperatura]] &gt; 0, brenna6[[#This Row],[opad]] &gt; 0),1,0)</f>
        <v>0</v>
      </c>
      <c r="E7514">
        <f>IF(brenna6[[#This Row],[czy deszcz?]] = 1,0,IF(AND(brenna6[[#This Row],[temperatura]]&lt;=0,brenna6[[#This Row],[opad]]&gt;0),1,0))</f>
        <v>0</v>
      </c>
      <c r="F7514">
        <f>IF(AND(brenna6[[#This Row],[czy śnieg?]] = 1,brenna6[[#This Row],[czy deszcz?]]=0),H7513+C7514,IF(brenna6[[#This Row],[czy deszcz?]]=1,0,H7513))</f>
        <v>0</v>
      </c>
      <c r="G7514" s="4">
        <f>IF(AND(F7513 &gt; 4,brenna6[[#This Row],[cm śniegu]]&gt;4),brenna6[[#This Row],[cm śniegu]],0)</f>
        <v>0</v>
      </c>
      <c r="H7514" s="4">
        <f>brenna6[[#This Row],[cm śniegu]]-brenna6[[#This Row],[wyjazd pługu]]</f>
        <v>0</v>
      </c>
      <c r="I7514" s="4">
        <f>IF(brenna6[[#This Row],[wyjazd pługu]] &gt;0,1,0)</f>
        <v>0</v>
      </c>
    </row>
    <row r="7515" spans="1:9" x14ac:dyDescent="0.3">
      <c r="A7515" s="1">
        <v>43779.041666666664</v>
      </c>
      <c r="B7515">
        <v>3.3</v>
      </c>
      <c r="C7515">
        <v>0</v>
      </c>
      <c r="D7515">
        <f>IF(AND(brenna6[[#This Row],[temperatura]] &gt; 0, brenna6[[#This Row],[opad]] &gt; 0),1,0)</f>
        <v>0</v>
      </c>
      <c r="E7515">
        <f>IF(brenna6[[#This Row],[czy deszcz?]] = 1,0,IF(AND(brenna6[[#This Row],[temperatura]]&lt;=0,brenna6[[#This Row],[opad]]&gt;0),1,0))</f>
        <v>0</v>
      </c>
      <c r="F7515">
        <f>IF(AND(brenna6[[#This Row],[czy śnieg?]] = 1,brenna6[[#This Row],[czy deszcz?]]=0),H7514+C7515,IF(brenna6[[#This Row],[czy deszcz?]]=1,0,H7514))</f>
        <v>0</v>
      </c>
      <c r="G7515" s="4">
        <f>IF(AND(F7514 &gt; 4,brenna6[[#This Row],[cm śniegu]]&gt;4),brenna6[[#This Row],[cm śniegu]],0)</f>
        <v>0</v>
      </c>
      <c r="H7515" s="4">
        <f>brenna6[[#This Row],[cm śniegu]]-brenna6[[#This Row],[wyjazd pługu]]</f>
        <v>0</v>
      </c>
      <c r="I7515" s="4">
        <f>IF(brenna6[[#This Row],[wyjazd pługu]] &gt;0,1,0)</f>
        <v>0</v>
      </c>
    </row>
    <row r="7516" spans="1:9" x14ac:dyDescent="0.3">
      <c r="A7516" s="1">
        <v>43779.083333333336</v>
      </c>
      <c r="B7516">
        <v>3.2</v>
      </c>
      <c r="C7516">
        <v>0</v>
      </c>
      <c r="D7516">
        <f>IF(AND(brenna6[[#This Row],[temperatura]] &gt; 0, brenna6[[#This Row],[opad]] &gt; 0),1,0)</f>
        <v>0</v>
      </c>
      <c r="E7516">
        <f>IF(brenna6[[#This Row],[czy deszcz?]] = 1,0,IF(AND(brenna6[[#This Row],[temperatura]]&lt;=0,brenna6[[#This Row],[opad]]&gt;0),1,0))</f>
        <v>0</v>
      </c>
      <c r="F7516">
        <f>IF(AND(brenna6[[#This Row],[czy śnieg?]] = 1,brenna6[[#This Row],[czy deszcz?]]=0),H7515+C7516,IF(brenna6[[#This Row],[czy deszcz?]]=1,0,H7515))</f>
        <v>0</v>
      </c>
      <c r="G7516" s="4">
        <f>IF(AND(F7515 &gt; 4,brenna6[[#This Row],[cm śniegu]]&gt;4),brenna6[[#This Row],[cm śniegu]],0)</f>
        <v>0</v>
      </c>
      <c r="H7516" s="4">
        <f>brenna6[[#This Row],[cm śniegu]]-brenna6[[#This Row],[wyjazd pługu]]</f>
        <v>0</v>
      </c>
      <c r="I7516" s="4">
        <f>IF(brenna6[[#This Row],[wyjazd pługu]] &gt;0,1,0)</f>
        <v>0</v>
      </c>
    </row>
    <row r="7517" spans="1:9" x14ac:dyDescent="0.3">
      <c r="A7517" s="1">
        <v>43779.125</v>
      </c>
      <c r="B7517">
        <v>3</v>
      </c>
      <c r="C7517">
        <v>0</v>
      </c>
      <c r="D7517">
        <f>IF(AND(brenna6[[#This Row],[temperatura]] &gt; 0, brenna6[[#This Row],[opad]] &gt; 0),1,0)</f>
        <v>0</v>
      </c>
      <c r="E7517">
        <f>IF(brenna6[[#This Row],[czy deszcz?]] = 1,0,IF(AND(brenna6[[#This Row],[temperatura]]&lt;=0,brenna6[[#This Row],[opad]]&gt;0),1,0))</f>
        <v>0</v>
      </c>
      <c r="F7517">
        <f>IF(AND(brenna6[[#This Row],[czy śnieg?]] = 1,brenna6[[#This Row],[czy deszcz?]]=0),H7516+C7517,IF(brenna6[[#This Row],[czy deszcz?]]=1,0,H7516))</f>
        <v>0</v>
      </c>
      <c r="G7517" s="4">
        <f>IF(AND(F7516 &gt; 4,brenna6[[#This Row],[cm śniegu]]&gt;4),brenna6[[#This Row],[cm śniegu]],0)</f>
        <v>0</v>
      </c>
      <c r="H7517" s="4">
        <f>brenna6[[#This Row],[cm śniegu]]-brenna6[[#This Row],[wyjazd pługu]]</f>
        <v>0</v>
      </c>
      <c r="I7517" s="4">
        <f>IF(brenna6[[#This Row],[wyjazd pługu]] &gt;0,1,0)</f>
        <v>0</v>
      </c>
    </row>
    <row r="7518" spans="1:9" x14ac:dyDescent="0.3">
      <c r="A7518" s="1">
        <v>43779.166666666664</v>
      </c>
      <c r="B7518">
        <v>2.7</v>
      </c>
      <c r="C7518">
        <v>0</v>
      </c>
      <c r="D7518">
        <f>IF(AND(brenna6[[#This Row],[temperatura]] &gt; 0, brenna6[[#This Row],[opad]] &gt; 0),1,0)</f>
        <v>0</v>
      </c>
      <c r="E7518">
        <f>IF(brenna6[[#This Row],[czy deszcz?]] = 1,0,IF(AND(brenna6[[#This Row],[temperatura]]&lt;=0,brenna6[[#This Row],[opad]]&gt;0),1,0))</f>
        <v>0</v>
      </c>
      <c r="F7518">
        <f>IF(AND(brenna6[[#This Row],[czy śnieg?]] = 1,brenna6[[#This Row],[czy deszcz?]]=0),H7517+C7518,IF(brenna6[[#This Row],[czy deszcz?]]=1,0,H7517))</f>
        <v>0</v>
      </c>
      <c r="G7518" s="4">
        <f>IF(AND(F7517 &gt; 4,brenna6[[#This Row],[cm śniegu]]&gt;4),brenna6[[#This Row],[cm śniegu]],0)</f>
        <v>0</v>
      </c>
      <c r="H7518" s="4">
        <f>brenna6[[#This Row],[cm śniegu]]-brenna6[[#This Row],[wyjazd pługu]]</f>
        <v>0</v>
      </c>
      <c r="I7518" s="4">
        <f>IF(brenna6[[#This Row],[wyjazd pługu]] &gt;0,1,0)</f>
        <v>0</v>
      </c>
    </row>
    <row r="7519" spans="1:9" x14ac:dyDescent="0.3">
      <c r="A7519" s="1">
        <v>43779.208333333336</v>
      </c>
      <c r="B7519">
        <v>2.5</v>
      </c>
      <c r="C7519">
        <v>0</v>
      </c>
      <c r="D7519">
        <f>IF(AND(brenna6[[#This Row],[temperatura]] &gt; 0, brenna6[[#This Row],[opad]] &gt; 0),1,0)</f>
        <v>0</v>
      </c>
      <c r="E7519">
        <f>IF(brenna6[[#This Row],[czy deszcz?]] = 1,0,IF(AND(brenna6[[#This Row],[temperatura]]&lt;=0,brenna6[[#This Row],[opad]]&gt;0),1,0))</f>
        <v>0</v>
      </c>
      <c r="F7519">
        <f>IF(AND(brenna6[[#This Row],[czy śnieg?]] = 1,brenna6[[#This Row],[czy deszcz?]]=0),H7518+C7519,IF(brenna6[[#This Row],[czy deszcz?]]=1,0,H7518))</f>
        <v>0</v>
      </c>
      <c r="G7519" s="4">
        <f>IF(AND(F7518 &gt; 4,brenna6[[#This Row],[cm śniegu]]&gt;4),brenna6[[#This Row],[cm śniegu]],0)</f>
        <v>0</v>
      </c>
      <c r="H7519" s="4">
        <f>brenna6[[#This Row],[cm śniegu]]-brenna6[[#This Row],[wyjazd pługu]]</f>
        <v>0</v>
      </c>
      <c r="I7519" s="4">
        <f>IF(brenna6[[#This Row],[wyjazd pługu]] &gt;0,1,0)</f>
        <v>0</v>
      </c>
    </row>
    <row r="7520" spans="1:9" x14ac:dyDescent="0.3">
      <c r="A7520" s="1">
        <v>43779.25</v>
      </c>
      <c r="B7520">
        <v>2.5</v>
      </c>
      <c r="C7520">
        <v>0</v>
      </c>
      <c r="D7520">
        <f>IF(AND(brenna6[[#This Row],[temperatura]] &gt; 0, brenna6[[#This Row],[opad]] &gt; 0),1,0)</f>
        <v>0</v>
      </c>
      <c r="E7520">
        <f>IF(brenna6[[#This Row],[czy deszcz?]] = 1,0,IF(AND(brenna6[[#This Row],[temperatura]]&lt;=0,brenna6[[#This Row],[opad]]&gt;0),1,0))</f>
        <v>0</v>
      </c>
      <c r="F7520">
        <f>IF(AND(brenna6[[#This Row],[czy śnieg?]] = 1,brenna6[[#This Row],[czy deszcz?]]=0),H7519+C7520,IF(brenna6[[#This Row],[czy deszcz?]]=1,0,H7519))</f>
        <v>0</v>
      </c>
      <c r="G7520" s="4">
        <f>IF(AND(F7519 &gt; 4,brenna6[[#This Row],[cm śniegu]]&gt;4),brenna6[[#This Row],[cm śniegu]],0)</f>
        <v>0</v>
      </c>
      <c r="H7520" s="4">
        <f>brenna6[[#This Row],[cm śniegu]]-brenna6[[#This Row],[wyjazd pługu]]</f>
        <v>0</v>
      </c>
      <c r="I7520" s="4">
        <f>IF(brenna6[[#This Row],[wyjazd pługu]] &gt;0,1,0)</f>
        <v>0</v>
      </c>
    </row>
    <row r="7521" spans="1:9" x14ac:dyDescent="0.3">
      <c r="A7521" s="1">
        <v>43779.291666666664</v>
      </c>
      <c r="B7521">
        <v>2.6</v>
      </c>
      <c r="C7521">
        <v>0</v>
      </c>
      <c r="D7521">
        <f>IF(AND(brenna6[[#This Row],[temperatura]] &gt; 0, brenna6[[#This Row],[opad]] &gt; 0),1,0)</f>
        <v>0</v>
      </c>
      <c r="E7521">
        <f>IF(brenna6[[#This Row],[czy deszcz?]] = 1,0,IF(AND(brenna6[[#This Row],[temperatura]]&lt;=0,brenna6[[#This Row],[opad]]&gt;0),1,0))</f>
        <v>0</v>
      </c>
      <c r="F7521">
        <f>IF(AND(brenna6[[#This Row],[czy śnieg?]] = 1,brenna6[[#This Row],[czy deszcz?]]=0),H7520+C7521,IF(brenna6[[#This Row],[czy deszcz?]]=1,0,H7520))</f>
        <v>0</v>
      </c>
      <c r="G7521" s="4">
        <f>IF(AND(F7520 &gt; 4,brenna6[[#This Row],[cm śniegu]]&gt;4),brenna6[[#This Row],[cm śniegu]],0)</f>
        <v>0</v>
      </c>
      <c r="H7521" s="4">
        <f>brenna6[[#This Row],[cm śniegu]]-brenna6[[#This Row],[wyjazd pługu]]</f>
        <v>0</v>
      </c>
      <c r="I7521" s="4">
        <f>IF(brenna6[[#This Row],[wyjazd pługu]] &gt;0,1,0)</f>
        <v>0</v>
      </c>
    </row>
    <row r="7522" spans="1:9" x14ac:dyDescent="0.3">
      <c r="A7522" s="1">
        <v>43779.333333333336</v>
      </c>
      <c r="B7522">
        <v>2.9</v>
      </c>
      <c r="C7522">
        <v>0</v>
      </c>
      <c r="D7522">
        <f>IF(AND(brenna6[[#This Row],[temperatura]] &gt; 0, brenna6[[#This Row],[opad]] &gt; 0),1,0)</f>
        <v>0</v>
      </c>
      <c r="E7522">
        <f>IF(brenna6[[#This Row],[czy deszcz?]] = 1,0,IF(AND(brenna6[[#This Row],[temperatura]]&lt;=0,brenna6[[#This Row],[opad]]&gt;0),1,0))</f>
        <v>0</v>
      </c>
      <c r="F7522">
        <f>IF(AND(brenna6[[#This Row],[czy śnieg?]] = 1,brenna6[[#This Row],[czy deszcz?]]=0),H7521+C7522,IF(brenna6[[#This Row],[czy deszcz?]]=1,0,H7521))</f>
        <v>0</v>
      </c>
      <c r="G7522" s="4">
        <f>IF(AND(F7521 &gt; 4,brenna6[[#This Row],[cm śniegu]]&gt;4),brenna6[[#This Row],[cm śniegu]],0)</f>
        <v>0</v>
      </c>
      <c r="H7522" s="4">
        <f>brenna6[[#This Row],[cm śniegu]]-brenna6[[#This Row],[wyjazd pługu]]</f>
        <v>0</v>
      </c>
      <c r="I7522" s="4">
        <f>IF(brenna6[[#This Row],[wyjazd pługu]] &gt;0,1,0)</f>
        <v>0</v>
      </c>
    </row>
    <row r="7523" spans="1:9" x14ac:dyDescent="0.3">
      <c r="A7523" s="1">
        <v>43779.375</v>
      </c>
      <c r="B7523">
        <v>2.9</v>
      </c>
      <c r="C7523">
        <v>0</v>
      </c>
      <c r="D7523">
        <f>IF(AND(brenna6[[#This Row],[temperatura]] &gt; 0, brenna6[[#This Row],[opad]] &gt; 0),1,0)</f>
        <v>0</v>
      </c>
      <c r="E7523">
        <f>IF(brenna6[[#This Row],[czy deszcz?]] = 1,0,IF(AND(brenna6[[#This Row],[temperatura]]&lt;=0,brenna6[[#This Row],[opad]]&gt;0),1,0))</f>
        <v>0</v>
      </c>
      <c r="F7523">
        <f>IF(AND(brenna6[[#This Row],[czy śnieg?]] = 1,brenna6[[#This Row],[czy deszcz?]]=0),H7522+C7523,IF(brenna6[[#This Row],[czy deszcz?]]=1,0,H7522))</f>
        <v>0</v>
      </c>
      <c r="G7523" s="4">
        <f>IF(AND(F7522 &gt; 4,brenna6[[#This Row],[cm śniegu]]&gt;4),brenna6[[#This Row],[cm śniegu]],0)</f>
        <v>0</v>
      </c>
      <c r="H7523" s="4">
        <f>brenna6[[#This Row],[cm śniegu]]-brenna6[[#This Row],[wyjazd pługu]]</f>
        <v>0</v>
      </c>
      <c r="I7523" s="4">
        <f>IF(brenna6[[#This Row],[wyjazd pługu]] &gt;0,1,0)</f>
        <v>0</v>
      </c>
    </row>
    <row r="7524" spans="1:9" x14ac:dyDescent="0.3">
      <c r="A7524" s="1">
        <v>43779.416666666664</v>
      </c>
      <c r="B7524">
        <v>3</v>
      </c>
      <c r="C7524">
        <v>0.5</v>
      </c>
      <c r="D7524">
        <f>IF(AND(brenna6[[#This Row],[temperatura]] &gt; 0, brenna6[[#This Row],[opad]] &gt; 0),1,0)</f>
        <v>1</v>
      </c>
      <c r="E7524">
        <f>IF(brenna6[[#This Row],[czy deszcz?]] = 1,0,IF(AND(brenna6[[#This Row],[temperatura]]&lt;=0,brenna6[[#This Row],[opad]]&gt;0),1,0))</f>
        <v>0</v>
      </c>
      <c r="F7524">
        <f>IF(AND(brenna6[[#This Row],[czy śnieg?]] = 1,brenna6[[#This Row],[czy deszcz?]]=0),H7523+C7524,IF(brenna6[[#This Row],[czy deszcz?]]=1,0,H7523))</f>
        <v>0</v>
      </c>
      <c r="G7524" s="4">
        <f>IF(AND(F7523 &gt; 4,brenna6[[#This Row],[cm śniegu]]&gt;4),brenna6[[#This Row],[cm śniegu]],0)</f>
        <v>0</v>
      </c>
      <c r="H7524" s="4">
        <f>brenna6[[#This Row],[cm śniegu]]-brenna6[[#This Row],[wyjazd pługu]]</f>
        <v>0</v>
      </c>
      <c r="I7524" s="4">
        <f>IF(brenna6[[#This Row],[wyjazd pługu]] &gt;0,1,0)</f>
        <v>0</v>
      </c>
    </row>
    <row r="7525" spans="1:9" x14ac:dyDescent="0.3">
      <c r="A7525" s="1">
        <v>43779.458333333336</v>
      </c>
      <c r="B7525">
        <v>2.8</v>
      </c>
      <c r="C7525">
        <v>0.4</v>
      </c>
      <c r="D7525">
        <f>IF(AND(brenna6[[#This Row],[temperatura]] &gt; 0, brenna6[[#This Row],[opad]] &gt; 0),1,0)</f>
        <v>1</v>
      </c>
      <c r="E7525">
        <f>IF(brenna6[[#This Row],[czy deszcz?]] = 1,0,IF(AND(brenna6[[#This Row],[temperatura]]&lt;=0,brenna6[[#This Row],[opad]]&gt;0),1,0))</f>
        <v>0</v>
      </c>
      <c r="F7525">
        <f>IF(AND(brenna6[[#This Row],[czy śnieg?]] = 1,brenna6[[#This Row],[czy deszcz?]]=0),H7524+C7525,IF(brenna6[[#This Row],[czy deszcz?]]=1,0,H7524))</f>
        <v>0</v>
      </c>
      <c r="G7525" s="4">
        <f>IF(AND(F7524 &gt; 4,brenna6[[#This Row],[cm śniegu]]&gt;4),brenna6[[#This Row],[cm śniegu]],0)</f>
        <v>0</v>
      </c>
      <c r="H7525" s="4">
        <f>brenna6[[#This Row],[cm śniegu]]-brenna6[[#This Row],[wyjazd pługu]]</f>
        <v>0</v>
      </c>
      <c r="I7525" s="4">
        <f>IF(brenna6[[#This Row],[wyjazd pługu]] &gt;0,1,0)</f>
        <v>0</v>
      </c>
    </row>
    <row r="7526" spans="1:9" x14ac:dyDescent="0.3">
      <c r="A7526" s="1">
        <v>43779.5</v>
      </c>
      <c r="B7526">
        <v>2.2000000000000002</v>
      </c>
      <c r="C7526">
        <v>0.7</v>
      </c>
      <c r="D7526">
        <f>IF(AND(brenna6[[#This Row],[temperatura]] &gt; 0, brenna6[[#This Row],[opad]] &gt; 0),1,0)</f>
        <v>1</v>
      </c>
      <c r="E7526">
        <f>IF(brenna6[[#This Row],[czy deszcz?]] = 1,0,IF(AND(brenna6[[#This Row],[temperatura]]&lt;=0,brenna6[[#This Row],[opad]]&gt;0),1,0))</f>
        <v>0</v>
      </c>
      <c r="F7526">
        <f>IF(AND(brenna6[[#This Row],[czy śnieg?]] = 1,brenna6[[#This Row],[czy deszcz?]]=0),H7525+C7526,IF(brenna6[[#This Row],[czy deszcz?]]=1,0,H7525))</f>
        <v>0</v>
      </c>
      <c r="G7526" s="4">
        <f>IF(AND(F7525 &gt; 4,brenna6[[#This Row],[cm śniegu]]&gt;4),brenna6[[#This Row],[cm śniegu]],0)</f>
        <v>0</v>
      </c>
      <c r="H7526" s="4">
        <f>brenna6[[#This Row],[cm śniegu]]-brenna6[[#This Row],[wyjazd pługu]]</f>
        <v>0</v>
      </c>
      <c r="I7526" s="4">
        <f>IF(brenna6[[#This Row],[wyjazd pługu]] &gt;0,1,0)</f>
        <v>0</v>
      </c>
    </row>
    <row r="7527" spans="1:9" x14ac:dyDescent="0.3">
      <c r="A7527" s="1">
        <v>43779.541666666664</v>
      </c>
      <c r="B7527">
        <v>1.5</v>
      </c>
      <c r="C7527">
        <v>0.6</v>
      </c>
      <c r="D7527">
        <f>IF(AND(brenna6[[#This Row],[temperatura]] &gt; 0, brenna6[[#This Row],[opad]] &gt; 0),1,0)</f>
        <v>1</v>
      </c>
      <c r="E7527">
        <f>IF(brenna6[[#This Row],[czy deszcz?]] = 1,0,IF(AND(brenna6[[#This Row],[temperatura]]&lt;=0,brenna6[[#This Row],[opad]]&gt;0),1,0))</f>
        <v>0</v>
      </c>
      <c r="F7527">
        <f>IF(AND(brenna6[[#This Row],[czy śnieg?]] = 1,brenna6[[#This Row],[czy deszcz?]]=0),H7526+C7527,IF(brenna6[[#This Row],[czy deszcz?]]=1,0,H7526))</f>
        <v>0</v>
      </c>
      <c r="G7527" s="4">
        <f>IF(AND(F7526 &gt; 4,brenna6[[#This Row],[cm śniegu]]&gt;4),brenna6[[#This Row],[cm śniegu]],0)</f>
        <v>0</v>
      </c>
      <c r="H7527" s="4">
        <f>brenna6[[#This Row],[cm śniegu]]-brenna6[[#This Row],[wyjazd pługu]]</f>
        <v>0</v>
      </c>
      <c r="I7527" s="4">
        <f>IF(brenna6[[#This Row],[wyjazd pługu]] &gt;0,1,0)</f>
        <v>0</v>
      </c>
    </row>
    <row r="7528" spans="1:9" x14ac:dyDescent="0.3">
      <c r="A7528" s="1">
        <v>43779.583333333336</v>
      </c>
      <c r="B7528">
        <v>0.8</v>
      </c>
      <c r="C7528">
        <v>1.3</v>
      </c>
      <c r="D7528">
        <f>IF(AND(brenna6[[#This Row],[temperatura]] &gt; 0, brenna6[[#This Row],[opad]] &gt; 0),1,0)</f>
        <v>1</v>
      </c>
      <c r="E7528">
        <f>IF(brenna6[[#This Row],[czy deszcz?]] = 1,0,IF(AND(brenna6[[#This Row],[temperatura]]&lt;=0,brenna6[[#This Row],[opad]]&gt;0),1,0))</f>
        <v>0</v>
      </c>
      <c r="F7528">
        <f>IF(AND(brenna6[[#This Row],[czy śnieg?]] = 1,brenna6[[#This Row],[czy deszcz?]]=0),H7527+C7528,IF(brenna6[[#This Row],[czy deszcz?]]=1,0,H7527))</f>
        <v>0</v>
      </c>
      <c r="G7528" s="4">
        <f>IF(AND(F7527 &gt; 4,brenna6[[#This Row],[cm śniegu]]&gt;4),brenna6[[#This Row],[cm śniegu]],0)</f>
        <v>0</v>
      </c>
      <c r="H7528" s="4">
        <f>brenna6[[#This Row],[cm śniegu]]-brenna6[[#This Row],[wyjazd pługu]]</f>
        <v>0</v>
      </c>
      <c r="I7528" s="4">
        <f>IF(brenna6[[#This Row],[wyjazd pługu]] &gt;0,1,0)</f>
        <v>0</v>
      </c>
    </row>
    <row r="7529" spans="1:9" x14ac:dyDescent="0.3">
      <c r="A7529" s="1">
        <v>43779.625</v>
      </c>
      <c r="B7529">
        <v>0.2</v>
      </c>
      <c r="C7529">
        <v>1.7</v>
      </c>
      <c r="D7529">
        <f>IF(AND(brenna6[[#This Row],[temperatura]] &gt; 0, brenna6[[#This Row],[opad]] &gt; 0),1,0)</f>
        <v>1</v>
      </c>
      <c r="E7529">
        <f>IF(brenna6[[#This Row],[czy deszcz?]] = 1,0,IF(AND(brenna6[[#This Row],[temperatura]]&lt;=0,brenna6[[#This Row],[opad]]&gt;0),1,0))</f>
        <v>0</v>
      </c>
      <c r="F7529">
        <f>IF(AND(brenna6[[#This Row],[czy śnieg?]] = 1,brenna6[[#This Row],[czy deszcz?]]=0),H7528+C7529,IF(brenna6[[#This Row],[czy deszcz?]]=1,0,H7528))</f>
        <v>0</v>
      </c>
      <c r="G7529" s="4">
        <f>IF(AND(F7528 &gt; 4,brenna6[[#This Row],[cm śniegu]]&gt;4),brenna6[[#This Row],[cm śniegu]],0)</f>
        <v>0</v>
      </c>
      <c r="H7529" s="4">
        <f>brenna6[[#This Row],[cm śniegu]]-brenna6[[#This Row],[wyjazd pługu]]</f>
        <v>0</v>
      </c>
      <c r="I7529" s="4">
        <f>IF(brenna6[[#This Row],[wyjazd pługu]] &gt;0,1,0)</f>
        <v>0</v>
      </c>
    </row>
    <row r="7530" spans="1:9" x14ac:dyDescent="0.3">
      <c r="A7530" s="1">
        <v>43779.666666666664</v>
      </c>
      <c r="B7530">
        <v>0.1</v>
      </c>
      <c r="C7530">
        <v>1.2</v>
      </c>
      <c r="D7530">
        <f>IF(AND(brenna6[[#This Row],[temperatura]] &gt; 0, brenna6[[#This Row],[opad]] &gt; 0),1,0)</f>
        <v>1</v>
      </c>
      <c r="E7530">
        <f>IF(brenna6[[#This Row],[czy deszcz?]] = 1,0,IF(AND(brenna6[[#This Row],[temperatura]]&lt;=0,brenna6[[#This Row],[opad]]&gt;0),1,0))</f>
        <v>0</v>
      </c>
      <c r="F7530">
        <f>IF(AND(brenna6[[#This Row],[czy śnieg?]] = 1,brenna6[[#This Row],[czy deszcz?]]=0),H7529+C7530,IF(brenna6[[#This Row],[czy deszcz?]]=1,0,H7529))</f>
        <v>0</v>
      </c>
      <c r="G7530" s="4">
        <f>IF(AND(F7529 &gt; 4,brenna6[[#This Row],[cm śniegu]]&gt;4),brenna6[[#This Row],[cm śniegu]],0)</f>
        <v>0</v>
      </c>
      <c r="H7530" s="4">
        <f>brenna6[[#This Row],[cm śniegu]]-brenna6[[#This Row],[wyjazd pługu]]</f>
        <v>0</v>
      </c>
      <c r="I7530" s="4">
        <f>IF(brenna6[[#This Row],[wyjazd pługu]] &gt;0,1,0)</f>
        <v>0</v>
      </c>
    </row>
    <row r="7531" spans="1:9" x14ac:dyDescent="0.3">
      <c r="A7531" s="1">
        <v>43779.708333333336</v>
      </c>
      <c r="B7531">
        <v>0.1</v>
      </c>
      <c r="C7531">
        <v>1.2</v>
      </c>
      <c r="D7531">
        <f>IF(AND(brenna6[[#This Row],[temperatura]] &gt; 0, brenna6[[#This Row],[opad]] &gt; 0),1,0)</f>
        <v>1</v>
      </c>
      <c r="E7531">
        <f>IF(brenna6[[#This Row],[czy deszcz?]] = 1,0,IF(AND(brenna6[[#This Row],[temperatura]]&lt;=0,brenna6[[#This Row],[opad]]&gt;0),1,0))</f>
        <v>0</v>
      </c>
      <c r="F7531">
        <f>IF(AND(brenna6[[#This Row],[czy śnieg?]] = 1,brenna6[[#This Row],[czy deszcz?]]=0),H7530+C7531,IF(brenna6[[#This Row],[czy deszcz?]]=1,0,H7530))</f>
        <v>0</v>
      </c>
      <c r="G7531" s="4">
        <f>IF(AND(F7530 &gt; 4,brenna6[[#This Row],[cm śniegu]]&gt;4),brenna6[[#This Row],[cm śniegu]],0)</f>
        <v>0</v>
      </c>
      <c r="H7531" s="4">
        <f>brenna6[[#This Row],[cm śniegu]]-brenna6[[#This Row],[wyjazd pługu]]</f>
        <v>0</v>
      </c>
      <c r="I7531" s="4">
        <f>IF(brenna6[[#This Row],[wyjazd pługu]] &gt;0,1,0)</f>
        <v>0</v>
      </c>
    </row>
    <row r="7532" spans="1:9" x14ac:dyDescent="0.3">
      <c r="A7532" s="1">
        <v>43779.75</v>
      </c>
      <c r="B7532">
        <v>-0.2</v>
      </c>
      <c r="C7532">
        <v>0.2</v>
      </c>
      <c r="D7532">
        <f>IF(AND(brenna6[[#This Row],[temperatura]] &gt; 0, brenna6[[#This Row],[opad]] &gt; 0),1,0)</f>
        <v>0</v>
      </c>
      <c r="E7532">
        <f>IF(brenna6[[#This Row],[czy deszcz?]] = 1,0,IF(AND(brenna6[[#This Row],[temperatura]]&lt;=0,brenna6[[#This Row],[opad]]&gt;0),1,0))</f>
        <v>1</v>
      </c>
      <c r="F7532">
        <f>IF(AND(brenna6[[#This Row],[czy śnieg?]] = 1,brenna6[[#This Row],[czy deszcz?]]=0),H7531+C7532,IF(brenna6[[#This Row],[czy deszcz?]]=1,0,H7531))</f>
        <v>0.2</v>
      </c>
      <c r="G7532" s="4">
        <f>IF(AND(F7531 &gt; 4,brenna6[[#This Row],[cm śniegu]]&gt;4),brenna6[[#This Row],[cm śniegu]],0)</f>
        <v>0</v>
      </c>
      <c r="H7532" s="4">
        <f>brenna6[[#This Row],[cm śniegu]]-brenna6[[#This Row],[wyjazd pługu]]</f>
        <v>0.2</v>
      </c>
      <c r="I7532" s="4">
        <f>IF(brenna6[[#This Row],[wyjazd pługu]] &gt;0,1,0)</f>
        <v>0</v>
      </c>
    </row>
    <row r="7533" spans="1:9" x14ac:dyDescent="0.3">
      <c r="A7533" s="1">
        <v>43779.791666666664</v>
      </c>
      <c r="B7533">
        <v>-0.2</v>
      </c>
      <c r="C7533">
        <v>0.2</v>
      </c>
      <c r="D7533">
        <f>IF(AND(brenna6[[#This Row],[temperatura]] &gt; 0, brenna6[[#This Row],[opad]] &gt; 0),1,0)</f>
        <v>0</v>
      </c>
      <c r="E7533">
        <f>IF(brenna6[[#This Row],[czy deszcz?]] = 1,0,IF(AND(brenna6[[#This Row],[temperatura]]&lt;=0,brenna6[[#This Row],[opad]]&gt;0),1,0))</f>
        <v>1</v>
      </c>
      <c r="F7533">
        <f>IF(AND(brenna6[[#This Row],[czy śnieg?]] = 1,brenna6[[#This Row],[czy deszcz?]]=0),H7532+C7533,IF(brenna6[[#This Row],[czy deszcz?]]=1,0,H7532))</f>
        <v>0.4</v>
      </c>
      <c r="G7533" s="4">
        <f>IF(AND(F7532 &gt; 4,brenna6[[#This Row],[cm śniegu]]&gt;4),brenna6[[#This Row],[cm śniegu]],0)</f>
        <v>0</v>
      </c>
      <c r="H7533" s="4">
        <f>brenna6[[#This Row],[cm śniegu]]-brenna6[[#This Row],[wyjazd pługu]]</f>
        <v>0.4</v>
      </c>
      <c r="I7533" s="4">
        <f>IF(brenna6[[#This Row],[wyjazd pługu]] &gt;0,1,0)</f>
        <v>0</v>
      </c>
    </row>
    <row r="7534" spans="1:9" x14ac:dyDescent="0.3">
      <c r="A7534" s="1">
        <v>43779.833333333336</v>
      </c>
      <c r="B7534">
        <v>-0.1</v>
      </c>
      <c r="C7534">
        <v>0.2</v>
      </c>
      <c r="D7534">
        <f>IF(AND(brenna6[[#This Row],[temperatura]] &gt; 0, brenna6[[#This Row],[opad]] &gt; 0),1,0)</f>
        <v>0</v>
      </c>
      <c r="E7534">
        <f>IF(brenna6[[#This Row],[czy deszcz?]] = 1,0,IF(AND(brenna6[[#This Row],[temperatura]]&lt;=0,brenna6[[#This Row],[opad]]&gt;0),1,0))</f>
        <v>1</v>
      </c>
      <c r="F7534">
        <f>IF(AND(brenna6[[#This Row],[czy śnieg?]] = 1,brenna6[[#This Row],[czy deszcz?]]=0),H7533+C7534,IF(brenna6[[#This Row],[czy deszcz?]]=1,0,H7533))</f>
        <v>0.60000000000000009</v>
      </c>
      <c r="G7534" s="4">
        <f>IF(AND(F7533 &gt; 4,brenna6[[#This Row],[cm śniegu]]&gt;4),brenna6[[#This Row],[cm śniegu]],0)</f>
        <v>0</v>
      </c>
      <c r="H7534" s="4">
        <f>brenna6[[#This Row],[cm śniegu]]-brenna6[[#This Row],[wyjazd pługu]]</f>
        <v>0.60000000000000009</v>
      </c>
      <c r="I7534" s="4">
        <f>IF(brenna6[[#This Row],[wyjazd pługu]] &gt;0,1,0)</f>
        <v>0</v>
      </c>
    </row>
    <row r="7535" spans="1:9" x14ac:dyDescent="0.3">
      <c r="A7535" s="1">
        <v>43779.875</v>
      </c>
      <c r="B7535">
        <v>-0.2</v>
      </c>
      <c r="C7535">
        <v>0.3</v>
      </c>
      <c r="D7535">
        <f>IF(AND(brenna6[[#This Row],[temperatura]] &gt; 0, brenna6[[#This Row],[opad]] &gt; 0),1,0)</f>
        <v>0</v>
      </c>
      <c r="E7535">
        <f>IF(brenna6[[#This Row],[czy deszcz?]] = 1,0,IF(AND(brenna6[[#This Row],[temperatura]]&lt;=0,brenna6[[#This Row],[opad]]&gt;0),1,0))</f>
        <v>1</v>
      </c>
      <c r="F7535">
        <f>IF(AND(brenna6[[#This Row],[czy śnieg?]] = 1,brenna6[[#This Row],[czy deszcz?]]=0),H7534+C7535,IF(brenna6[[#This Row],[czy deszcz?]]=1,0,H7534))</f>
        <v>0.90000000000000013</v>
      </c>
      <c r="G7535" s="4">
        <f>IF(AND(F7534 &gt; 4,brenna6[[#This Row],[cm śniegu]]&gt;4),brenna6[[#This Row],[cm śniegu]],0)</f>
        <v>0</v>
      </c>
      <c r="H7535" s="4">
        <f>brenna6[[#This Row],[cm śniegu]]-brenna6[[#This Row],[wyjazd pługu]]</f>
        <v>0.90000000000000013</v>
      </c>
      <c r="I7535" s="4">
        <f>IF(brenna6[[#This Row],[wyjazd pługu]] &gt;0,1,0)</f>
        <v>0</v>
      </c>
    </row>
    <row r="7536" spans="1:9" x14ac:dyDescent="0.3">
      <c r="A7536" s="1">
        <v>43779.916666666664</v>
      </c>
      <c r="B7536">
        <v>-0.2</v>
      </c>
      <c r="C7536">
        <v>0.2</v>
      </c>
      <c r="D7536">
        <f>IF(AND(brenna6[[#This Row],[temperatura]] &gt; 0, brenna6[[#This Row],[opad]] &gt; 0),1,0)</f>
        <v>0</v>
      </c>
      <c r="E7536">
        <f>IF(brenna6[[#This Row],[czy deszcz?]] = 1,0,IF(AND(brenna6[[#This Row],[temperatura]]&lt;=0,brenna6[[#This Row],[opad]]&gt;0),1,0))</f>
        <v>1</v>
      </c>
      <c r="F7536">
        <f>IF(AND(brenna6[[#This Row],[czy śnieg?]] = 1,brenna6[[#This Row],[czy deszcz?]]=0),H7535+C7536,IF(brenna6[[#This Row],[czy deszcz?]]=1,0,H7535))</f>
        <v>1.1000000000000001</v>
      </c>
      <c r="G7536" s="4">
        <f>IF(AND(F7535 &gt; 4,brenna6[[#This Row],[cm śniegu]]&gt;4),brenna6[[#This Row],[cm śniegu]],0)</f>
        <v>0</v>
      </c>
      <c r="H7536" s="4">
        <f>brenna6[[#This Row],[cm śniegu]]-brenna6[[#This Row],[wyjazd pługu]]</f>
        <v>1.1000000000000001</v>
      </c>
      <c r="I7536" s="4">
        <f>IF(brenna6[[#This Row],[wyjazd pługu]] &gt;0,1,0)</f>
        <v>0</v>
      </c>
    </row>
    <row r="7537" spans="1:9" x14ac:dyDescent="0.3">
      <c r="A7537" s="1">
        <v>43779.958333333336</v>
      </c>
      <c r="B7537">
        <v>-0.3</v>
      </c>
      <c r="C7537">
        <v>0</v>
      </c>
      <c r="D7537">
        <f>IF(AND(brenna6[[#This Row],[temperatura]] &gt; 0, brenna6[[#This Row],[opad]] &gt; 0),1,0)</f>
        <v>0</v>
      </c>
      <c r="E7537">
        <f>IF(brenna6[[#This Row],[czy deszcz?]] = 1,0,IF(AND(brenna6[[#This Row],[temperatura]]&lt;=0,brenna6[[#This Row],[opad]]&gt;0),1,0))</f>
        <v>0</v>
      </c>
      <c r="F7537">
        <f>IF(AND(brenna6[[#This Row],[czy śnieg?]] = 1,brenna6[[#This Row],[czy deszcz?]]=0),H7536+C7537,IF(brenna6[[#This Row],[czy deszcz?]]=1,0,H7536))</f>
        <v>1.1000000000000001</v>
      </c>
      <c r="G7537" s="4">
        <f>IF(AND(F7536 &gt; 4,brenna6[[#This Row],[cm śniegu]]&gt;4),brenna6[[#This Row],[cm śniegu]],0)</f>
        <v>0</v>
      </c>
      <c r="H7537" s="4">
        <f>brenna6[[#This Row],[cm śniegu]]-brenna6[[#This Row],[wyjazd pługu]]</f>
        <v>1.1000000000000001</v>
      </c>
      <c r="I7537" s="4">
        <f>IF(brenna6[[#This Row],[wyjazd pługu]] &gt;0,1,0)</f>
        <v>0</v>
      </c>
    </row>
    <row r="7538" spans="1:9" x14ac:dyDescent="0.3">
      <c r="A7538" s="1">
        <v>43780</v>
      </c>
      <c r="B7538">
        <v>0</v>
      </c>
      <c r="C7538">
        <v>0</v>
      </c>
      <c r="D7538">
        <f>IF(AND(brenna6[[#This Row],[temperatura]] &gt; 0, brenna6[[#This Row],[opad]] &gt; 0),1,0)</f>
        <v>0</v>
      </c>
      <c r="E7538">
        <f>IF(brenna6[[#This Row],[czy deszcz?]] = 1,0,IF(AND(brenna6[[#This Row],[temperatura]]&lt;=0,brenna6[[#This Row],[opad]]&gt;0),1,0))</f>
        <v>0</v>
      </c>
      <c r="F7538">
        <f>IF(AND(brenna6[[#This Row],[czy śnieg?]] = 1,brenna6[[#This Row],[czy deszcz?]]=0),H7537+C7538,IF(brenna6[[#This Row],[czy deszcz?]]=1,0,H7537))</f>
        <v>1.1000000000000001</v>
      </c>
      <c r="G7538" s="4">
        <f>IF(AND(F7537 &gt; 4,brenna6[[#This Row],[cm śniegu]]&gt;4),brenna6[[#This Row],[cm śniegu]],0)</f>
        <v>0</v>
      </c>
      <c r="H7538" s="4">
        <f>brenna6[[#This Row],[cm śniegu]]-brenna6[[#This Row],[wyjazd pługu]]</f>
        <v>1.1000000000000001</v>
      </c>
      <c r="I7538" s="4">
        <f>IF(brenna6[[#This Row],[wyjazd pługu]] &gt;0,1,0)</f>
        <v>0</v>
      </c>
    </row>
    <row r="7539" spans="1:9" x14ac:dyDescent="0.3">
      <c r="A7539" s="1">
        <v>43780.041666666664</v>
      </c>
      <c r="B7539">
        <v>0</v>
      </c>
      <c r="C7539">
        <v>0</v>
      </c>
      <c r="D7539">
        <f>IF(AND(brenna6[[#This Row],[temperatura]] &gt; 0, brenna6[[#This Row],[opad]] &gt; 0),1,0)</f>
        <v>0</v>
      </c>
      <c r="E7539">
        <f>IF(brenna6[[#This Row],[czy deszcz?]] = 1,0,IF(AND(brenna6[[#This Row],[temperatura]]&lt;=0,brenna6[[#This Row],[opad]]&gt;0),1,0))</f>
        <v>0</v>
      </c>
      <c r="F7539">
        <f>IF(AND(brenna6[[#This Row],[czy śnieg?]] = 1,brenna6[[#This Row],[czy deszcz?]]=0),H7538+C7539,IF(brenna6[[#This Row],[czy deszcz?]]=1,0,H7538))</f>
        <v>1.1000000000000001</v>
      </c>
      <c r="G7539" s="4">
        <f>IF(AND(F7538 &gt; 4,brenna6[[#This Row],[cm śniegu]]&gt;4),brenna6[[#This Row],[cm śniegu]],0)</f>
        <v>0</v>
      </c>
      <c r="H7539" s="4">
        <f>brenna6[[#This Row],[cm śniegu]]-brenna6[[#This Row],[wyjazd pługu]]</f>
        <v>1.1000000000000001</v>
      </c>
      <c r="I7539" s="4">
        <f>IF(brenna6[[#This Row],[wyjazd pługu]] &gt;0,1,0)</f>
        <v>0</v>
      </c>
    </row>
    <row r="7540" spans="1:9" x14ac:dyDescent="0.3">
      <c r="A7540" s="1">
        <v>43780.083333333336</v>
      </c>
      <c r="B7540">
        <v>0</v>
      </c>
      <c r="C7540">
        <v>0</v>
      </c>
      <c r="D7540">
        <f>IF(AND(brenna6[[#This Row],[temperatura]] &gt; 0, brenna6[[#This Row],[opad]] &gt; 0),1,0)</f>
        <v>0</v>
      </c>
      <c r="E7540">
        <f>IF(brenna6[[#This Row],[czy deszcz?]] = 1,0,IF(AND(brenna6[[#This Row],[temperatura]]&lt;=0,brenna6[[#This Row],[opad]]&gt;0),1,0))</f>
        <v>0</v>
      </c>
      <c r="F7540">
        <f>IF(AND(brenna6[[#This Row],[czy śnieg?]] = 1,brenna6[[#This Row],[czy deszcz?]]=0),H7539+C7540,IF(brenna6[[#This Row],[czy deszcz?]]=1,0,H7539))</f>
        <v>1.1000000000000001</v>
      </c>
      <c r="G7540" s="4">
        <f>IF(AND(F7539 &gt; 4,brenna6[[#This Row],[cm śniegu]]&gt;4),brenna6[[#This Row],[cm śniegu]],0)</f>
        <v>0</v>
      </c>
      <c r="H7540" s="4">
        <f>brenna6[[#This Row],[cm śniegu]]-brenna6[[#This Row],[wyjazd pługu]]</f>
        <v>1.1000000000000001</v>
      </c>
      <c r="I7540" s="4">
        <f>IF(brenna6[[#This Row],[wyjazd pługu]] &gt;0,1,0)</f>
        <v>0</v>
      </c>
    </row>
    <row r="7541" spans="1:9" x14ac:dyDescent="0.3">
      <c r="A7541" s="1">
        <v>43780.125</v>
      </c>
      <c r="B7541">
        <v>0.1</v>
      </c>
      <c r="C7541">
        <v>0</v>
      </c>
      <c r="D7541">
        <f>IF(AND(brenna6[[#This Row],[temperatura]] &gt; 0, brenna6[[#This Row],[opad]] &gt; 0),1,0)</f>
        <v>0</v>
      </c>
      <c r="E7541">
        <f>IF(brenna6[[#This Row],[czy deszcz?]] = 1,0,IF(AND(brenna6[[#This Row],[temperatura]]&lt;=0,brenna6[[#This Row],[opad]]&gt;0),1,0))</f>
        <v>0</v>
      </c>
      <c r="F7541">
        <f>IF(AND(brenna6[[#This Row],[czy śnieg?]] = 1,brenna6[[#This Row],[czy deszcz?]]=0),H7540+C7541,IF(brenna6[[#This Row],[czy deszcz?]]=1,0,H7540))</f>
        <v>1.1000000000000001</v>
      </c>
      <c r="G7541" s="4">
        <f>IF(AND(F7540 &gt; 4,brenna6[[#This Row],[cm śniegu]]&gt;4),brenna6[[#This Row],[cm śniegu]],0)</f>
        <v>0</v>
      </c>
      <c r="H7541" s="4">
        <f>brenna6[[#This Row],[cm śniegu]]-brenna6[[#This Row],[wyjazd pługu]]</f>
        <v>1.1000000000000001</v>
      </c>
      <c r="I7541" s="4">
        <f>IF(brenna6[[#This Row],[wyjazd pługu]] &gt;0,1,0)</f>
        <v>0</v>
      </c>
    </row>
    <row r="7542" spans="1:9" x14ac:dyDescent="0.3">
      <c r="A7542" s="1">
        <v>43780.166666666664</v>
      </c>
      <c r="B7542">
        <v>0.2</v>
      </c>
      <c r="C7542">
        <v>0</v>
      </c>
      <c r="D7542">
        <f>IF(AND(brenna6[[#This Row],[temperatura]] &gt; 0, brenna6[[#This Row],[opad]] &gt; 0),1,0)</f>
        <v>0</v>
      </c>
      <c r="E7542">
        <f>IF(brenna6[[#This Row],[czy deszcz?]] = 1,0,IF(AND(brenna6[[#This Row],[temperatura]]&lt;=0,brenna6[[#This Row],[opad]]&gt;0),1,0))</f>
        <v>0</v>
      </c>
      <c r="F7542">
        <f>IF(AND(brenna6[[#This Row],[czy śnieg?]] = 1,brenna6[[#This Row],[czy deszcz?]]=0),H7541+C7542,IF(brenna6[[#This Row],[czy deszcz?]]=1,0,H7541))</f>
        <v>1.1000000000000001</v>
      </c>
      <c r="G7542" s="4">
        <f>IF(AND(F7541 &gt; 4,brenna6[[#This Row],[cm śniegu]]&gt;4),brenna6[[#This Row],[cm śniegu]],0)</f>
        <v>0</v>
      </c>
      <c r="H7542" s="4">
        <f>brenna6[[#This Row],[cm śniegu]]-brenna6[[#This Row],[wyjazd pługu]]</f>
        <v>1.1000000000000001</v>
      </c>
      <c r="I7542" s="4">
        <f>IF(brenna6[[#This Row],[wyjazd pługu]] &gt;0,1,0)</f>
        <v>0</v>
      </c>
    </row>
    <row r="7543" spans="1:9" x14ac:dyDescent="0.3">
      <c r="A7543" s="1">
        <v>43780.208333333336</v>
      </c>
      <c r="B7543">
        <v>0.5</v>
      </c>
      <c r="C7543">
        <v>0</v>
      </c>
      <c r="D7543">
        <f>IF(AND(brenna6[[#This Row],[temperatura]] &gt; 0, brenna6[[#This Row],[opad]] &gt; 0),1,0)</f>
        <v>0</v>
      </c>
      <c r="E7543">
        <f>IF(brenna6[[#This Row],[czy deszcz?]] = 1,0,IF(AND(brenna6[[#This Row],[temperatura]]&lt;=0,brenna6[[#This Row],[opad]]&gt;0),1,0))</f>
        <v>0</v>
      </c>
      <c r="F7543">
        <f>IF(AND(brenna6[[#This Row],[czy śnieg?]] = 1,brenna6[[#This Row],[czy deszcz?]]=0),H7542+C7543,IF(brenna6[[#This Row],[czy deszcz?]]=1,0,H7542))</f>
        <v>1.1000000000000001</v>
      </c>
      <c r="G7543" s="4">
        <f>IF(AND(F7542 &gt; 4,brenna6[[#This Row],[cm śniegu]]&gt;4),brenna6[[#This Row],[cm śniegu]],0)</f>
        <v>0</v>
      </c>
      <c r="H7543" s="4">
        <f>brenna6[[#This Row],[cm śniegu]]-brenna6[[#This Row],[wyjazd pługu]]</f>
        <v>1.1000000000000001</v>
      </c>
      <c r="I7543" s="4">
        <f>IF(brenna6[[#This Row],[wyjazd pługu]] &gt;0,1,0)</f>
        <v>0</v>
      </c>
    </row>
    <row r="7544" spans="1:9" x14ac:dyDescent="0.3">
      <c r="A7544" s="1">
        <v>43780.25</v>
      </c>
      <c r="B7544">
        <v>0.6</v>
      </c>
      <c r="C7544">
        <v>0</v>
      </c>
      <c r="D7544">
        <f>IF(AND(brenna6[[#This Row],[temperatura]] &gt; 0, brenna6[[#This Row],[opad]] &gt; 0),1,0)</f>
        <v>0</v>
      </c>
      <c r="E7544">
        <f>IF(brenna6[[#This Row],[czy deszcz?]] = 1,0,IF(AND(brenna6[[#This Row],[temperatura]]&lt;=0,brenna6[[#This Row],[opad]]&gt;0),1,0))</f>
        <v>0</v>
      </c>
      <c r="F7544">
        <f>IF(AND(brenna6[[#This Row],[czy śnieg?]] = 1,brenna6[[#This Row],[czy deszcz?]]=0),H7543+C7544,IF(brenna6[[#This Row],[czy deszcz?]]=1,0,H7543))</f>
        <v>1.1000000000000001</v>
      </c>
      <c r="G7544" s="4">
        <f>IF(AND(F7543 &gt; 4,brenna6[[#This Row],[cm śniegu]]&gt;4),brenna6[[#This Row],[cm śniegu]],0)</f>
        <v>0</v>
      </c>
      <c r="H7544" s="4">
        <f>brenna6[[#This Row],[cm śniegu]]-brenna6[[#This Row],[wyjazd pługu]]</f>
        <v>1.1000000000000001</v>
      </c>
      <c r="I7544" s="4">
        <f>IF(brenna6[[#This Row],[wyjazd pługu]] &gt;0,1,0)</f>
        <v>0</v>
      </c>
    </row>
    <row r="7545" spans="1:9" x14ac:dyDescent="0.3">
      <c r="A7545" s="1">
        <v>43780.291666666664</v>
      </c>
      <c r="B7545">
        <v>0.8</v>
      </c>
      <c r="C7545">
        <v>0</v>
      </c>
      <c r="D7545">
        <f>IF(AND(brenna6[[#This Row],[temperatura]] &gt; 0, brenna6[[#This Row],[opad]] &gt; 0),1,0)</f>
        <v>0</v>
      </c>
      <c r="E7545">
        <f>IF(brenna6[[#This Row],[czy deszcz?]] = 1,0,IF(AND(brenna6[[#This Row],[temperatura]]&lt;=0,brenna6[[#This Row],[opad]]&gt;0),1,0))</f>
        <v>0</v>
      </c>
      <c r="F7545">
        <f>IF(AND(brenna6[[#This Row],[czy śnieg?]] = 1,brenna6[[#This Row],[czy deszcz?]]=0),H7544+C7545,IF(brenna6[[#This Row],[czy deszcz?]]=1,0,H7544))</f>
        <v>1.1000000000000001</v>
      </c>
      <c r="G7545" s="4">
        <f>IF(AND(F7544 &gt; 4,brenna6[[#This Row],[cm śniegu]]&gt;4),brenna6[[#This Row],[cm śniegu]],0)</f>
        <v>0</v>
      </c>
      <c r="H7545" s="4">
        <f>brenna6[[#This Row],[cm śniegu]]-brenna6[[#This Row],[wyjazd pługu]]</f>
        <v>1.1000000000000001</v>
      </c>
      <c r="I7545" s="4">
        <f>IF(brenna6[[#This Row],[wyjazd pługu]] &gt;0,1,0)</f>
        <v>0</v>
      </c>
    </row>
    <row r="7546" spans="1:9" x14ac:dyDescent="0.3">
      <c r="A7546" s="1">
        <v>43780.333333333336</v>
      </c>
      <c r="B7546">
        <v>1.2</v>
      </c>
      <c r="C7546">
        <v>0</v>
      </c>
      <c r="D7546">
        <f>IF(AND(brenna6[[#This Row],[temperatura]] &gt; 0, brenna6[[#This Row],[opad]] &gt; 0),1,0)</f>
        <v>0</v>
      </c>
      <c r="E7546">
        <f>IF(brenna6[[#This Row],[czy deszcz?]] = 1,0,IF(AND(brenna6[[#This Row],[temperatura]]&lt;=0,brenna6[[#This Row],[opad]]&gt;0),1,0))</f>
        <v>0</v>
      </c>
      <c r="F7546">
        <f>IF(AND(brenna6[[#This Row],[czy śnieg?]] = 1,brenna6[[#This Row],[czy deszcz?]]=0),H7545+C7546,IF(brenna6[[#This Row],[czy deszcz?]]=1,0,H7545))</f>
        <v>1.1000000000000001</v>
      </c>
      <c r="G7546" s="4">
        <f>IF(AND(F7545 &gt; 4,brenna6[[#This Row],[cm śniegu]]&gt;4),brenna6[[#This Row],[cm śniegu]],0)</f>
        <v>0</v>
      </c>
      <c r="H7546" s="4">
        <f>brenna6[[#This Row],[cm śniegu]]-brenna6[[#This Row],[wyjazd pługu]]</f>
        <v>1.1000000000000001</v>
      </c>
      <c r="I7546" s="4">
        <f>IF(brenna6[[#This Row],[wyjazd pługu]] &gt;0,1,0)</f>
        <v>0</v>
      </c>
    </row>
    <row r="7547" spans="1:9" x14ac:dyDescent="0.3">
      <c r="A7547" s="1">
        <v>43780.375</v>
      </c>
      <c r="B7547">
        <v>2.1</v>
      </c>
      <c r="C7547">
        <v>0</v>
      </c>
      <c r="D7547">
        <f>IF(AND(brenna6[[#This Row],[temperatura]] &gt; 0, brenna6[[#This Row],[opad]] &gt; 0),1,0)</f>
        <v>0</v>
      </c>
      <c r="E7547">
        <f>IF(brenna6[[#This Row],[czy deszcz?]] = 1,0,IF(AND(brenna6[[#This Row],[temperatura]]&lt;=0,brenna6[[#This Row],[opad]]&gt;0),1,0))</f>
        <v>0</v>
      </c>
      <c r="F7547">
        <f>IF(AND(brenna6[[#This Row],[czy śnieg?]] = 1,brenna6[[#This Row],[czy deszcz?]]=0),H7546+C7547,IF(brenna6[[#This Row],[czy deszcz?]]=1,0,H7546))</f>
        <v>1.1000000000000001</v>
      </c>
      <c r="G7547" s="4">
        <f>IF(AND(F7546 &gt; 4,brenna6[[#This Row],[cm śniegu]]&gt;4),brenna6[[#This Row],[cm śniegu]],0)</f>
        <v>0</v>
      </c>
      <c r="H7547" s="4">
        <f>brenna6[[#This Row],[cm śniegu]]-brenna6[[#This Row],[wyjazd pługu]]</f>
        <v>1.1000000000000001</v>
      </c>
      <c r="I7547" s="4">
        <f>IF(brenna6[[#This Row],[wyjazd pługu]] &gt;0,1,0)</f>
        <v>0</v>
      </c>
    </row>
    <row r="7548" spans="1:9" x14ac:dyDescent="0.3">
      <c r="A7548" s="1">
        <v>43780.416666666664</v>
      </c>
      <c r="B7548">
        <v>3.5</v>
      </c>
      <c r="C7548">
        <v>0</v>
      </c>
      <c r="D7548">
        <f>IF(AND(brenna6[[#This Row],[temperatura]] &gt; 0, brenna6[[#This Row],[opad]] &gt; 0),1,0)</f>
        <v>0</v>
      </c>
      <c r="E7548">
        <f>IF(brenna6[[#This Row],[czy deszcz?]] = 1,0,IF(AND(brenna6[[#This Row],[temperatura]]&lt;=0,brenna6[[#This Row],[opad]]&gt;0),1,0))</f>
        <v>0</v>
      </c>
      <c r="F7548">
        <f>IF(AND(brenna6[[#This Row],[czy śnieg?]] = 1,brenna6[[#This Row],[czy deszcz?]]=0),H7547+C7548,IF(brenna6[[#This Row],[czy deszcz?]]=1,0,H7547))</f>
        <v>1.1000000000000001</v>
      </c>
      <c r="G7548" s="4">
        <f>IF(AND(F7547 &gt; 4,brenna6[[#This Row],[cm śniegu]]&gt;4),brenna6[[#This Row],[cm śniegu]],0)</f>
        <v>0</v>
      </c>
      <c r="H7548" s="4">
        <f>brenna6[[#This Row],[cm śniegu]]-brenna6[[#This Row],[wyjazd pługu]]</f>
        <v>1.1000000000000001</v>
      </c>
      <c r="I7548" s="4">
        <f>IF(brenna6[[#This Row],[wyjazd pługu]] &gt;0,1,0)</f>
        <v>0</v>
      </c>
    </row>
    <row r="7549" spans="1:9" x14ac:dyDescent="0.3">
      <c r="A7549" s="1">
        <v>43780.458333333336</v>
      </c>
      <c r="B7549">
        <v>2.4</v>
      </c>
      <c r="C7549">
        <v>0</v>
      </c>
      <c r="D7549">
        <f>IF(AND(brenna6[[#This Row],[temperatura]] &gt; 0, brenna6[[#This Row],[opad]] &gt; 0),1,0)</f>
        <v>0</v>
      </c>
      <c r="E7549">
        <f>IF(brenna6[[#This Row],[czy deszcz?]] = 1,0,IF(AND(brenna6[[#This Row],[temperatura]]&lt;=0,brenna6[[#This Row],[opad]]&gt;0),1,0))</f>
        <v>0</v>
      </c>
      <c r="F7549">
        <f>IF(AND(brenna6[[#This Row],[czy śnieg?]] = 1,brenna6[[#This Row],[czy deszcz?]]=0),H7548+C7549,IF(brenna6[[#This Row],[czy deszcz?]]=1,0,H7548))</f>
        <v>1.1000000000000001</v>
      </c>
      <c r="G7549" s="4">
        <f>IF(AND(F7548 &gt; 4,brenna6[[#This Row],[cm śniegu]]&gt;4),brenna6[[#This Row],[cm śniegu]],0)</f>
        <v>0</v>
      </c>
      <c r="H7549" s="4">
        <f>brenna6[[#This Row],[cm śniegu]]-brenna6[[#This Row],[wyjazd pługu]]</f>
        <v>1.1000000000000001</v>
      </c>
      <c r="I7549" s="4">
        <f>IF(brenna6[[#This Row],[wyjazd pługu]] &gt;0,1,0)</f>
        <v>0</v>
      </c>
    </row>
    <row r="7550" spans="1:9" x14ac:dyDescent="0.3">
      <c r="A7550" s="1">
        <v>43780.5</v>
      </c>
      <c r="B7550">
        <v>2.5</v>
      </c>
      <c r="C7550">
        <v>0</v>
      </c>
      <c r="D7550">
        <f>IF(AND(brenna6[[#This Row],[temperatura]] &gt; 0, brenna6[[#This Row],[opad]] &gt; 0),1,0)</f>
        <v>0</v>
      </c>
      <c r="E7550">
        <f>IF(brenna6[[#This Row],[czy deszcz?]] = 1,0,IF(AND(brenna6[[#This Row],[temperatura]]&lt;=0,brenna6[[#This Row],[opad]]&gt;0),1,0))</f>
        <v>0</v>
      </c>
      <c r="F7550">
        <f>IF(AND(brenna6[[#This Row],[czy śnieg?]] = 1,brenna6[[#This Row],[czy deszcz?]]=0),H7549+C7550,IF(brenna6[[#This Row],[czy deszcz?]]=1,0,H7549))</f>
        <v>1.1000000000000001</v>
      </c>
      <c r="G7550" s="4">
        <f>IF(AND(F7549 &gt; 4,brenna6[[#This Row],[cm śniegu]]&gt;4),brenna6[[#This Row],[cm śniegu]],0)</f>
        <v>0</v>
      </c>
      <c r="H7550" s="4">
        <f>brenna6[[#This Row],[cm śniegu]]-brenna6[[#This Row],[wyjazd pługu]]</f>
        <v>1.1000000000000001</v>
      </c>
      <c r="I7550" s="4">
        <f>IF(brenna6[[#This Row],[wyjazd pługu]] &gt;0,1,0)</f>
        <v>0</v>
      </c>
    </row>
    <row r="7551" spans="1:9" x14ac:dyDescent="0.3">
      <c r="A7551" s="1">
        <v>43780.541666666664</v>
      </c>
      <c r="B7551">
        <v>3.2</v>
      </c>
      <c r="C7551">
        <v>0</v>
      </c>
      <c r="D7551">
        <f>IF(AND(brenna6[[#This Row],[temperatura]] &gt; 0, brenna6[[#This Row],[opad]] &gt; 0),1,0)</f>
        <v>0</v>
      </c>
      <c r="E7551">
        <f>IF(brenna6[[#This Row],[czy deszcz?]] = 1,0,IF(AND(brenna6[[#This Row],[temperatura]]&lt;=0,brenna6[[#This Row],[opad]]&gt;0),1,0))</f>
        <v>0</v>
      </c>
      <c r="F7551">
        <f>IF(AND(brenna6[[#This Row],[czy śnieg?]] = 1,brenna6[[#This Row],[czy deszcz?]]=0),H7550+C7551,IF(brenna6[[#This Row],[czy deszcz?]]=1,0,H7550))</f>
        <v>1.1000000000000001</v>
      </c>
      <c r="G7551" s="4">
        <f>IF(AND(F7550 &gt; 4,brenna6[[#This Row],[cm śniegu]]&gt;4),brenna6[[#This Row],[cm śniegu]],0)</f>
        <v>0</v>
      </c>
      <c r="H7551" s="4">
        <f>brenna6[[#This Row],[cm śniegu]]-brenna6[[#This Row],[wyjazd pługu]]</f>
        <v>1.1000000000000001</v>
      </c>
      <c r="I7551" s="4">
        <f>IF(brenna6[[#This Row],[wyjazd pługu]] &gt;0,1,0)</f>
        <v>0</v>
      </c>
    </row>
    <row r="7552" spans="1:9" x14ac:dyDescent="0.3">
      <c r="A7552" s="1">
        <v>43780.583333333336</v>
      </c>
      <c r="B7552">
        <v>3.5</v>
      </c>
      <c r="C7552">
        <v>0</v>
      </c>
      <c r="D7552">
        <f>IF(AND(brenna6[[#This Row],[temperatura]] &gt; 0, brenna6[[#This Row],[opad]] &gt; 0),1,0)</f>
        <v>0</v>
      </c>
      <c r="E7552">
        <f>IF(brenna6[[#This Row],[czy deszcz?]] = 1,0,IF(AND(brenna6[[#This Row],[temperatura]]&lt;=0,brenna6[[#This Row],[opad]]&gt;0),1,0))</f>
        <v>0</v>
      </c>
      <c r="F7552">
        <f>IF(AND(brenna6[[#This Row],[czy śnieg?]] = 1,brenna6[[#This Row],[czy deszcz?]]=0),H7551+C7552,IF(brenna6[[#This Row],[czy deszcz?]]=1,0,H7551))</f>
        <v>1.1000000000000001</v>
      </c>
      <c r="G7552" s="4">
        <f>IF(AND(F7551 &gt; 4,brenna6[[#This Row],[cm śniegu]]&gt;4),brenna6[[#This Row],[cm śniegu]],0)</f>
        <v>0</v>
      </c>
      <c r="H7552" s="4">
        <f>brenna6[[#This Row],[cm śniegu]]-brenna6[[#This Row],[wyjazd pługu]]</f>
        <v>1.1000000000000001</v>
      </c>
      <c r="I7552" s="4">
        <f>IF(brenna6[[#This Row],[wyjazd pługu]] &gt;0,1,0)</f>
        <v>0</v>
      </c>
    </row>
    <row r="7553" spans="1:9" x14ac:dyDescent="0.3">
      <c r="A7553" s="1">
        <v>43780.625</v>
      </c>
      <c r="B7553">
        <v>3.7</v>
      </c>
      <c r="C7553">
        <v>0</v>
      </c>
      <c r="D7553">
        <f>IF(AND(brenna6[[#This Row],[temperatura]] &gt; 0, brenna6[[#This Row],[opad]] &gt; 0),1,0)</f>
        <v>0</v>
      </c>
      <c r="E7553">
        <f>IF(brenna6[[#This Row],[czy deszcz?]] = 1,0,IF(AND(brenna6[[#This Row],[temperatura]]&lt;=0,brenna6[[#This Row],[opad]]&gt;0),1,0))</f>
        <v>0</v>
      </c>
      <c r="F7553">
        <f>IF(AND(brenna6[[#This Row],[czy śnieg?]] = 1,brenna6[[#This Row],[czy deszcz?]]=0),H7552+C7553,IF(brenna6[[#This Row],[czy deszcz?]]=1,0,H7552))</f>
        <v>1.1000000000000001</v>
      </c>
      <c r="G7553" s="4">
        <f>IF(AND(F7552 &gt; 4,brenna6[[#This Row],[cm śniegu]]&gt;4),brenna6[[#This Row],[cm śniegu]],0)</f>
        <v>0</v>
      </c>
      <c r="H7553" s="4">
        <f>brenna6[[#This Row],[cm śniegu]]-brenna6[[#This Row],[wyjazd pługu]]</f>
        <v>1.1000000000000001</v>
      </c>
      <c r="I7553" s="4">
        <f>IF(brenna6[[#This Row],[wyjazd pługu]] &gt;0,1,0)</f>
        <v>0</v>
      </c>
    </row>
    <row r="7554" spans="1:9" x14ac:dyDescent="0.3">
      <c r="A7554" s="1">
        <v>43780.666666666664</v>
      </c>
      <c r="B7554">
        <v>3</v>
      </c>
      <c r="C7554">
        <v>0</v>
      </c>
      <c r="D7554">
        <f>IF(AND(brenna6[[#This Row],[temperatura]] &gt; 0, brenna6[[#This Row],[opad]] &gt; 0),1,0)</f>
        <v>0</v>
      </c>
      <c r="E7554">
        <f>IF(brenna6[[#This Row],[czy deszcz?]] = 1,0,IF(AND(brenna6[[#This Row],[temperatura]]&lt;=0,brenna6[[#This Row],[opad]]&gt;0),1,0))</f>
        <v>0</v>
      </c>
      <c r="F7554">
        <f>IF(AND(brenna6[[#This Row],[czy śnieg?]] = 1,brenna6[[#This Row],[czy deszcz?]]=0),H7553+C7554,IF(brenna6[[#This Row],[czy deszcz?]]=1,0,H7553))</f>
        <v>1.1000000000000001</v>
      </c>
      <c r="G7554" s="4">
        <f>IF(AND(F7553 &gt; 4,brenna6[[#This Row],[cm śniegu]]&gt;4),brenna6[[#This Row],[cm śniegu]],0)</f>
        <v>0</v>
      </c>
      <c r="H7554" s="4">
        <f>brenna6[[#This Row],[cm śniegu]]-brenna6[[#This Row],[wyjazd pługu]]</f>
        <v>1.1000000000000001</v>
      </c>
      <c r="I7554" s="4">
        <f>IF(brenna6[[#This Row],[wyjazd pługu]] &gt;0,1,0)</f>
        <v>0</v>
      </c>
    </row>
    <row r="7555" spans="1:9" x14ac:dyDescent="0.3">
      <c r="A7555" s="1">
        <v>43780.708333333336</v>
      </c>
      <c r="B7555">
        <v>2.7</v>
      </c>
      <c r="C7555">
        <v>0</v>
      </c>
      <c r="D7555">
        <f>IF(AND(brenna6[[#This Row],[temperatura]] &gt; 0, brenna6[[#This Row],[opad]] &gt; 0),1,0)</f>
        <v>0</v>
      </c>
      <c r="E7555">
        <f>IF(brenna6[[#This Row],[czy deszcz?]] = 1,0,IF(AND(brenna6[[#This Row],[temperatura]]&lt;=0,brenna6[[#This Row],[opad]]&gt;0),1,0))</f>
        <v>0</v>
      </c>
      <c r="F7555">
        <f>IF(AND(brenna6[[#This Row],[czy śnieg?]] = 1,brenna6[[#This Row],[czy deszcz?]]=0),H7554+C7555,IF(brenna6[[#This Row],[czy deszcz?]]=1,0,H7554))</f>
        <v>1.1000000000000001</v>
      </c>
      <c r="G7555" s="4">
        <f>IF(AND(F7554 &gt; 4,brenna6[[#This Row],[cm śniegu]]&gt;4),brenna6[[#This Row],[cm śniegu]],0)</f>
        <v>0</v>
      </c>
      <c r="H7555" s="4">
        <f>brenna6[[#This Row],[cm śniegu]]-brenna6[[#This Row],[wyjazd pługu]]</f>
        <v>1.1000000000000001</v>
      </c>
      <c r="I7555" s="4">
        <f>IF(brenna6[[#This Row],[wyjazd pługu]] &gt;0,1,0)</f>
        <v>0</v>
      </c>
    </row>
    <row r="7556" spans="1:9" x14ac:dyDescent="0.3">
      <c r="A7556" s="1">
        <v>43780.75</v>
      </c>
      <c r="B7556">
        <v>2.7</v>
      </c>
      <c r="C7556">
        <v>0</v>
      </c>
      <c r="D7556">
        <f>IF(AND(brenna6[[#This Row],[temperatura]] &gt; 0, brenna6[[#This Row],[opad]] &gt; 0),1,0)</f>
        <v>0</v>
      </c>
      <c r="E7556">
        <f>IF(brenna6[[#This Row],[czy deszcz?]] = 1,0,IF(AND(brenna6[[#This Row],[temperatura]]&lt;=0,brenna6[[#This Row],[opad]]&gt;0),1,0))</f>
        <v>0</v>
      </c>
      <c r="F7556">
        <f>IF(AND(brenna6[[#This Row],[czy śnieg?]] = 1,brenna6[[#This Row],[czy deszcz?]]=0),H7555+C7556,IF(brenna6[[#This Row],[czy deszcz?]]=1,0,H7555))</f>
        <v>1.1000000000000001</v>
      </c>
      <c r="G7556" s="4">
        <f>IF(AND(F7555 &gt; 4,brenna6[[#This Row],[cm śniegu]]&gt;4),brenna6[[#This Row],[cm śniegu]],0)</f>
        <v>0</v>
      </c>
      <c r="H7556" s="4">
        <f>brenna6[[#This Row],[cm śniegu]]-brenna6[[#This Row],[wyjazd pługu]]</f>
        <v>1.1000000000000001</v>
      </c>
      <c r="I7556" s="4">
        <f>IF(brenna6[[#This Row],[wyjazd pługu]] &gt;0,1,0)</f>
        <v>0</v>
      </c>
    </row>
    <row r="7557" spans="1:9" x14ac:dyDescent="0.3">
      <c r="A7557" s="1">
        <v>43780.791666666664</v>
      </c>
      <c r="B7557">
        <v>2.6</v>
      </c>
      <c r="C7557">
        <v>0</v>
      </c>
      <c r="D7557">
        <f>IF(AND(brenna6[[#This Row],[temperatura]] &gt; 0, brenna6[[#This Row],[opad]] &gt; 0),1,0)</f>
        <v>0</v>
      </c>
      <c r="E7557">
        <f>IF(brenna6[[#This Row],[czy deszcz?]] = 1,0,IF(AND(brenna6[[#This Row],[temperatura]]&lt;=0,brenna6[[#This Row],[opad]]&gt;0),1,0))</f>
        <v>0</v>
      </c>
      <c r="F7557">
        <f>IF(AND(brenna6[[#This Row],[czy śnieg?]] = 1,brenna6[[#This Row],[czy deszcz?]]=0),H7556+C7557,IF(brenna6[[#This Row],[czy deszcz?]]=1,0,H7556))</f>
        <v>1.1000000000000001</v>
      </c>
      <c r="G7557" s="4">
        <f>IF(AND(F7556 &gt; 4,brenna6[[#This Row],[cm śniegu]]&gt;4),brenna6[[#This Row],[cm śniegu]],0)</f>
        <v>0</v>
      </c>
      <c r="H7557" s="4">
        <f>brenna6[[#This Row],[cm śniegu]]-brenna6[[#This Row],[wyjazd pługu]]</f>
        <v>1.1000000000000001</v>
      </c>
      <c r="I7557" s="4">
        <f>IF(brenna6[[#This Row],[wyjazd pługu]] &gt;0,1,0)</f>
        <v>0</v>
      </c>
    </row>
    <row r="7558" spans="1:9" x14ac:dyDescent="0.3">
      <c r="A7558" s="1">
        <v>43780.833333333336</v>
      </c>
      <c r="B7558">
        <v>3.1</v>
      </c>
      <c r="C7558">
        <v>0</v>
      </c>
      <c r="D7558">
        <f>IF(AND(brenna6[[#This Row],[temperatura]] &gt; 0, brenna6[[#This Row],[opad]] &gt; 0),1,0)</f>
        <v>0</v>
      </c>
      <c r="E7558">
        <f>IF(brenna6[[#This Row],[czy deszcz?]] = 1,0,IF(AND(brenna6[[#This Row],[temperatura]]&lt;=0,brenna6[[#This Row],[opad]]&gt;0),1,0))</f>
        <v>0</v>
      </c>
      <c r="F7558">
        <f>IF(AND(brenna6[[#This Row],[czy śnieg?]] = 1,brenna6[[#This Row],[czy deszcz?]]=0),H7557+C7558,IF(brenna6[[#This Row],[czy deszcz?]]=1,0,H7557))</f>
        <v>1.1000000000000001</v>
      </c>
      <c r="G7558" s="4">
        <f>IF(AND(F7557 &gt; 4,brenna6[[#This Row],[cm śniegu]]&gt;4),brenna6[[#This Row],[cm śniegu]],0)</f>
        <v>0</v>
      </c>
      <c r="H7558" s="4">
        <f>brenna6[[#This Row],[cm śniegu]]-brenna6[[#This Row],[wyjazd pługu]]</f>
        <v>1.1000000000000001</v>
      </c>
      <c r="I7558" s="4">
        <f>IF(brenna6[[#This Row],[wyjazd pługu]] &gt;0,1,0)</f>
        <v>0</v>
      </c>
    </row>
    <row r="7559" spans="1:9" x14ac:dyDescent="0.3">
      <c r="A7559" s="1">
        <v>43780.875</v>
      </c>
      <c r="B7559">
        <v>4.4000000000000004</v>
      </c>
      <c r="C7559">
        <v>0</v>
      </c>
      <c r="D7559">
        <f>IF(AND(brenna6[[#This Row],[temperatura]] &gt; 0, brenna6[[#This Row],[opad]] &gt; 0),1,0)</f>
        <v>0</v>
      </c>
      <c r="E7559">
        <f>IF(brenna6[[#This Row],[czy deszcz?]] = 1,0,IF(AND(brenna6[[#This Row],[temperatura]]&lt;=0,brenna6[[#This Row],[opad]]&gt;0),1,0))</f>
        <v>0</v>
      </c>
      <c r="F7559">
        <f>IF(AND(brenna6[[#This Row],[czy śnieg?]] = 1,brenna6[[#This Row],[czy deszcz?]]=0),H7558+C7559,IF(brenna6[[#This Row],[czy deszcz?]]=1,0,H7558))</f>
        <v>1.1000000000000001</v>
      </c>
      <c r="G7559" s="4">
        <f>IF(AND(F7558 &gt; 4,brenna6[[#This Row],[cm śniegu]]&gt;4),brenna6[[#This Row],[cm śniegu]],0)</f>
        <v>0</v>
      </c>
      <c r="H7559" s="4">
        <f>brenna6[[#This Row],[cm śniegu]]-brenna6[[#This Row],[wyjazd pługu]]</f>
        <v>1.1000000000000001</v>
      </c>
      <c r="I7559" s="4">
        <f>IF(brenna6[[#This Row],[wyjazd pługu]] &gt;0,1,0)</f>
        <v>0</v>
      </c>
    </row>
    <row r="7560" spans="1:9" x14ac:dyDescent="0.3">
      <c r="A7560" s="1">
        <v>43780.916666666664</v>
      </c>
      <c r="B7560">
        <v>4.7</v>
      </c>
      <c r="C7560">
        <v>0</v>
      </c>
      <c r="D7560">
        <f>IF(AND(brenna6[[#This Row],[temperatura]] &gt; 0, brenna6[[#This Row],[opad]] &gt; 0),1,0)</f>
        <v>0</v>
      </c>
      <c r="E7560">
        <f>IF(brenna6[[#This Row],[czy deszcz?]] = 1,0,IF(AND(brenna6[[#This Row],[temperatura]]&lt;=0,brenna6[[#This Row],[opad]]&gt;0),1,0))</f>
        <v>0</v>
      </c>
      <c r="F7560">
        <f>IF(AND(brenna6[[#This Row],[czy śnieg?]] = 1,brenna6[[#This Row],[czy deszcz?]]=0),H7559+C7560,IF(brenna6[[#This Row],[czy deszcz?]]=1,0,H7559))</f>
        <v>1.1000000000000001</v>
      </c>
      <c r="G7560" s="4">
        <f>IF(AND(F7559 &gt; 4,brenna6[[#This Row],[cm śniegu]]&gt;4),brenna6[[#This Row],[cm śniegu]],0)</f>
        <v>0</v>
      </c>
      <c r="H7560" s="4">
        <f>brenna6[[#This Row],[cm śniegu]]-brenna6[[#This Row],[wyjazd pługu]]</f>
        <v>1.1000000000000001</v>
      </c>
      <c r="I7560" s="4">
        <f>IF(brenna6[[#This Row],[wyjazd pługu]] &gt;0,1,0)</f>
        <v>0</v>
      </c>
    </row>
    <row r="7561" spans="1:9" x14ac:dyDescent="0.3">
      <c r="A7561" s="1">
        <v>43780.958333333336</v>
      </c>
      <c r="B7561">
        <v>5</v>
      </c>
      <c r="C7561">
        <v>0</v>
      </c>
      <c r="D7561">
        <f>IF(AND(brenna6[[#This Row],[temperatura]] &gt; 0, brenna6[[#This Row],[opad]] &gt; 0),1,0)</f>
        <v>0</v>
      </c>
      <c r="E7561">
        <f>IF(brenna6[[#This Row],[czy deszcz?]] = 1,0,IF(AND(brenna6[[#This Row],[temperatura]]&lt;=0,brenna6[[#This Row],[opad]]&gt;0),1,0))</f>
        <v>0</v>
      </c>
      <c r="F7561">
        <f>IF(AND(brenna6[[#This Row],[czy śnieg?]] = 1,brenna6[[#This Row],[czy deszcz?]]=0),H7560+C7561,IF(brenna6[[#This Row],[czy deszcz?]]=1,0,H7560))</f>
        <v>1.1000000000000001</v>
      </c>
      <c r="G7561" s="4">
        <f>IF(AND(F7560 &gt; 4,brenna6[[#This Row],[cm śniegu]]&gt;4),brenna6[[#This Row],[cm śniegu]],0)</f>
        <v>0</v>
      </c>
      <c r="H7561" s="4">
        <f>brenna6[[#This Row],[cm śniegu]]-brenna6[[#This Row],[wyjazd pługu]]</f>
        <v>1.1000000000000001</v>
      </c>
      <c r="I7561" s="4">
        <f>IF(brenna6[[#This Row],[wyjazd pługu]] &gt;0,1,0)</f>
        <v>0</v>
      </c>
    </row>
    <row r="7562" spans="1:9" x14ac:dyDescent="0.3">
      <c r="A7562" s="1">
        <v>43781</v>
      </c>
      <c r="B7562">
        <v>5.9</v>
      </c>
      <c r="C7562">
        <v>0</v>
      </c>
      <c r="D7562">
        <f>IF(AND(brenna6[[#This Row],[temperatura]] &gt; 0, brenna6[[#This Row],[opad]] &gt; 0),1,0)</f>
        <v>0</v>
      </c>
      <c r="E7562">
        <f>IF(brenna6[[#This Row],[czy deszcz?]] = 1,0,IF(AND(brenna6[[#This Row],[temperatura]]&lt;=0,brenna6[[#This Row],[opad]]&gt;0),1,0))</f>
        <v>0</v>
      </c>
      <c r="F7562">
        <f>IF(AND(brenna6[[#This Row],[czy śnieg?]] = 1,brenna6[[#This Row],[czy deszcz?]]=0),H7561+C7562,IF(brenna6[[#This Row],[czy deszcz?]]=1,0,H7561))</f>
        <v>1.1000000000000001</v>
      </c>
      <c r="G7562" s="4">
        <f>IF(AND(F7561 &gt; 4,brenna6[[#This Row],[cm śniegu]]&gt;4),brenna6[[#This Row],[cm śniegu]],0)</f>
        <v>0</v>
      </c>
      <c r="H7562" s="4">
        <f>brenna6[[#This Row],[cm śniegu]]-brenna6[[#This Row],[wyjazd pługu]]</f>
        <v>1.1000000000000001</v>
      </c>
      <c r="I7562" s="4">
        <f>IF(brenna6[[#This Row],[wyjazd pługu]] &gt;0,1,0)</f>
        <v>0</v>
      </c>
    </row>
    <row r="7563" spans="1:9" x14ac:dyDescent="0.3">
      <c r="A7563" s="1">
        <v>43781.041666666664</v>
      </c>
      <c r="B7563">
        <v>6.1</v>
      </c>
      <c r="C7563">
        <v>0</v>
      </c>
      <c r="D7563">
        <f>IF(AND(brenna6[[#This Row],[temperatura]] &gt; 0, brenna6[[#This Row],[opad]] &gt; 0),1,0)</f>
        <v>0</v>
      </c>
      <c r="E7563">
        <f>IF(brenna6[[#This Row],[czy deszcz?]] = 1,0,IF(AND(brenna6[[#This Row],[temperatura]]&lt;=0,brenna6[[#This Row],[opad]]&gt;0),1,0))</f>
        <v>0</v>
      </c>
      <c r="F7563">
        <f>IF(AND(brenna6[[#This Row],[czy śnieg?]] = 1,brenna6[[#This Row],[czy deszcz?]]=0),H7562+C7563,IF(brenna6[[#This Row],[czy deszcz?]]=1,0,H7562))</f>
        <v>1.1000000000000001</v>
      </c>
      <c r="G7563" s="4">
        <f>IF(AND(F7562 &gt; 4,brenna6[[#This Row],[cm śniegu]]&gt;4),brenna6[[#This Row],[cm śniegu]],0)</f>
        <v>0</v>
      </c>
      <c r="H7563" s="4">
        <f>brenna6[[#This Row],[cm śniegu]]-brenna6[[#This Row],[wyjazd pługu]]</f>
        <v>1.1000000000000001</v>
      </c>
      <c r="I7563" s="4">
        <f>IF(brenna6[[#This Row],[wyjazd pługu]] &gt;0,1,0)</f>
        <v>0</v>
      </c>
    </row>
    <row r="7564" spans="1:9" x14ac:dyDescent="0.3">
      <c r="A7564" s="1">
        <v>43781.083333333336</v>
      </c>
      <c r="B7564">
        <v>6.6</v>
      </c>
      <c r="C7564">
        <v>0</v>
      </c>
      <c r="D7564">
        <f>IF(AND(brenna6[[#This Row],[temperatura]] &gt; 0, brenna6[[#This Row],[opad]] &gt; 0),1,0)</f>
        <v>0</v>
      </c>
      <c r="E7564">
        <f>IF(brenna6[[#This Row],[czy deszcz?]] = 1,0,IF(AND(brenna6[[#This Row],[temperatura]]&lt;=0,brenna6[[#This Row],[opad]]&gt;0),1,0))</f>
        <v>0</v>
      </c>
      <c r="F7564">
        <f>IF(AND(brenna6[[#This Row],[czy śnieg?]] = 1,brenna6[[#This Row],[czy deszcz?]]=0),H7563+C7564,IF(brenna6[[#This Row],[czy deszcz?]]=1,0,H7563))</f>
        <v>1.1000000000000001</v>
      </c>
      <c r="G7564" s="4">
        <f>IF(AND(F7563 &gt; 4,brenna6[[#This Row],[cm śniegu]]&gt;4),brenna6[[#This Row],[cm śniegu]],0)</f>
        <v>0</v>
      </c>
      <c r="H7564" s="4">
        <f>brenna6[[#This Row],[cm śniegu]]-brenna6[[#This Row],[wyjazd pługu]]</f>
        <v>1.1000000000000001</v>
      </c>
      <c r="I7564" s="4">
        <f>IF(brenna6[[#This Row],[wyjazd pługu]] &gt;0,1,0)</f>
        <v>0</v>
      </c>
    </row>
    <row r="7565" spans="1:9" x14ac:dyDescent="0.3">
      <c r="A7565" s="1">
        <v>43781.125</v>
      </c>
      <c r="B7565">
        <v>7.2</v>
      </c>
      <c r="C7565">
        <v>0</v>
      </c>
      <c r="D7565">
        <f>IF(AND(brenna6[[#This Row],[temperatura]] &gt; 0, brenna6[[#This Row],[opad]] &gt; 0),1,0)</f>
        <v>0</v>
      </c>
      <c r="E7565">
        <f>IF(brenna6[[#This Row],[czy deszcz?]] = 1,0,IF(AND(brenna6[[#This Row],[temperatura]]&lt;=0,brenna6[[#This Row],[opad]]&gt;0),1,0))</f>
        <v>0</v>
      </c>
      <c r="F7565">
        <f>IF(AND(brenna6[[#This Row],[czy śnieg?]] = 1,brenna6[[#This Row],[czy deszcz?]]=0),H7564+C7565,IF(brenna6[[#This Row],[czy deszcz?]]=1,0,H7564))</f>
        <v>1.1000000000000001</v>
      </c>
      <c r="G7565" s="4">
        <f>IF(AND(F7564 &gt; 4,brenna6[[#This Row],[cm śniegu]]&gt;4),brenna6[[#This Row],[cm śniegu]],0)</f>
        <v>0</v>
      </c>
      <c r="H7565" s="4">
        <f>brenna6[[#This Row],[cm śniegu]]-brenna6[[#This Row],[wyjazd pługu]]</f>
        <v>1.1000000000000001</v>
      </c>
      <c r="I7565" s="4">
        <f>IF(brenna6[[#This Row],[wyjazd pługu]] &gt;0,1,0)</f>
        <v>0</v>
      </c>
    </row>
    <row r="7566" spans="1:9" x14ac:dyDescent="0.3">
      <c r="A7566" s="1">
        <v>43781.166666666664</v>
      </c>
      <c r="B7566">
        <v>6.5</v>
      </c>
      <c r="C7566">
        <v>0</v>
      </c>
      <c r="D7566">
        <f>IF(AND(brenna6[[#This Row],[temperatura]] &gt; 0, brenna6[[#This Row],[opad]] &gt; 0),1,0)</f>
        <v>0</v>
      </c>
      <c r="E7566">
        <f>IF(brenna6[[#This Row],[czy deszcz?]] = 1,0,IF(AND(brenna6[[#This Row],[temperatura]]&lt;=0,brenna6[[#This Row],[opad]]&gt;0),1,0))</f>
        <v>0</v>
      </c>
      <c r="F7566">
        <f>IF(AND(brenna6[[#This Row],[czy śnieg?]] = 1,brenna6[[#This Row],[czy deszcz?]]=0),H7565+C7566,IF(brenna6[[#This Row],[czy deszcz?]]=1,0,H7565))</f>
        <v>1.1000000000000001</v>
      </c>
      <c r="G7566" s="4">
        <f>IF(AND(F7565 &gt; 4,brenna6[[#This Row],[cm śniegu]]&gt;4),brenna6[[#This Row],[cm śniegu]],0)</f>
        <v>0</v>
      </c>
      <c r="H7566" s="4">
        <f>brenna6[[#This Row],[cm śniegu]]-brenna6[[#This Row],[wyjazd pługu]]</f>
        <v>1.1000000000000001</v>
      </c>
      <c r="I7566" s="4">
        <f>IF(brenna6[[#This Row],[wyjazd pługu]] &gt;0,1,0)</f>
        <v>0</v>
      </c>
    </row>
    <row r="7567" spans="1:9" x14ac:dyDescent="0.3">
      <c r="A7567" s="1">
        <v>43781.208333333336</v>
      </c>
      <c r="B7567">
        <v>5.7</v>
      </c>
      <c r="C7567">
        <v>0</v>
      </c>
      <c r="D7567">
        <f>IF(AND(brenna6[[#This Row],[temperatura]] &gt; 0, brenna6[[#This Row],[opad]] &gt; 0),1,0)</f>
        <v>0</v>
      </c>
      <c r="E7567">
        <f>IF(brenna6[[#This Row],[czy deszcz?]] = 1,0,IF(AND(brenna6[[#This Row],[temperatura]]&lt;=0,brenna6[[#This Row],[opad]]&gt;0),1,0))</f>
        <v>0</v>
      </c>
      <c r="F7567">
        <f>IF(AND(brenna6[[#This Row],[czy śnieg?]] = 1,brenna6[[#This Row],[czy deszcz?]]=0),H7566+C7567,IF(brenna6[[#This Row],[czy deszcz?]]=1,0,H7566))</f>
        <v>1.1000000000000001</v>
      </c>
      <c r="G7567" s="4">
        <f>IF(AND(F7566 &gt; 4,brenna6[[#This Row],[cm śniegu]]&gt;4),brenna6[[#This Row],[cm śniegu]],0)</f>
        <v>0</v>
      </c>
      <c r="H7567" s="4">
        <f>brenna6[[#This Row],[cm śniegu]]-brenna6[[#This Row],[wyjazd pługu]]</f>
        <v>1.1000000000000001</v>
      </c>
      <c r="I7567" s="4">
        <f>IF(brenna6[[#This Row],[wyjazd pługu]] &gt;0,1,0)</f>
        <v>0</v>
      </c>
    </row>
    <row r="7568" spans="1:9" x14ac:dyDescent="0.3">
      <c r="A7568" s="1">
        <v>43781.25</v>
      </c>
      <c r="B7568">
        <v>5.3</v>
      </c>
      <c r="C7568">
        <v>0</v>
      </c>
      <c r="D7568">
        <f>IF(AND(brenna6[[#This Row],[temperatura]] &gt; 0, brenna6[[#This Row],[opad]] &gt; 0),1,0)</f>
        <v>0</v>
      </c>
      <c r="E7568">
        <f>IF(brenna6[[#This Row],[czy deszcz?]] = 1,0,IF(AND(brenna6[[#This Row],[temperatura]]&lt;=0,brenna6[[#This Row],[opad]]&gt;0),1,0))</f>
        <v>0</v>
      </c>
      <c r="F7568">
        <f>IF(AND(brenna6[[#This Row],[czy śnieg?]] = 1,brenna6[[#This Row],[czy deszcz?]]=0),H7567+C7568,IF(brenna6[[#This Row],[czy deszcz?]]=1,0,H7567))</f>
        <v>1.1000000000000001</v>
      </c>
      <c r="G7568" s="4">
        <f>IF(AND(F7567 &gt; 4,brenna6[[#This Row],[cm śniegu]]&gt;4),brenna6[[#This Row],[cm śniegu]],0)</f>
        <v>0</v>
      </c>
      <c r="H7568" s="4">
        <f>brenna6[[#This Row],[cm śniegu]]-brenna6[[#This Row],[wyjazd pługu]]</f>
        <v>1.1000000000000001</v>
      </c>
      <c r="I7568" s="4">
        <f>IF(brenna6[[#This Row],[wyjazd pługu]] &gt;0,1,0)</f>
        <v>0</v>
      </c>
    </row>
    <row r="7569" spans="1:9" x14ac:dyDescent="0.3">
      <c r="A7569" s="1">
        <v>43781.291666666664</v>
      </c>
      <c r="B7569">
        <v>5.6</v>
      </c>
      <c r="C7569">
        <v>0</v>
      </c>
      <c r="D7569">
        <f>IF(AND(brenna6[[#This Row],[temperatura]] &gt; 0, brenna6[[#This Row],[opad]] &gt; 0),1,0)</f>
        <v>0</v>
      </c>
      <c r="E7569">
        <f>IF(brenna6[[#This Row],[czy deszcz?]] = 1,0,IF(AND(brenna6[[#This Row],[temperatura]]&lt;=0,brenna6[[#This Row],[opad]]&gt;0),1,0))</f>
        <v>0</v>
      </c>
      <c r="F7569">
        <f>IF(AND(brenna6[[#This Row],[czy śnieg?]] = 1,brenna6[[#This Row],[czy deszcz?]]=0),H7568+C7569,IF(brenna6[[#This Row],[czy deszcz?]]=1,0,H7568))</f>
        <v>1.1000000000000001</v>
      </c>
      <c r="G7569" s="4">
        <f>IF(AND(F7568 &gt; 4,brenna6[[#This Row],[cm śniegu]]&gt;4),brenna6[[#This Row],[cm śniegu]],0)</f>
        <v>0</v>
      </c>
      <c r="H7569" s="4">
        <f>brenna6[[#This Row],[cm śniegu]]-brenna6[[#This Row],[wyjazd pługu]]</f>
        <v>1.1000000000000001</v>
      </c>
      <c r="I7569" s="4">
        <f>IF(brenna6[[#This Row],[wyjazd pługu]] &gt;0,1,0)</f>
        <v>0</v>
      </c>
    </row>
    <row r="7570" spans="1:9" x14ac:dyDescent="0.3">
      <c r="A7570" s="1">
        <v>43781.333333333336</v>
      </c>
      <c r="B7570">
        <v>6.7</v>
      </c>
      <c r="C7570">
        <v>0</v>
      </c>
      <c r="D7570">
        <f>IF(AND(brenna6[[#This Row],[temperatura]] &gt; 0, brenna6[[#This Row],[opad]] &gt; 0),1,0)</f>
        <v>0</v>
      </c>
      <c r="E7570">
        <f>IF(brenna6[[#This Row],[czy deszcz?]] = 1,0,IF(AND(brenna6[[#This Row],[temperatura]]&lt;=0,brenna6[[#This Row],[opad]]&gt;0),1,0))</f>
        <v>0</v>
      </c>
      <c r="F7570">
        <f>IF(AND(brenna6[[#This Row],[czy śnieg?]] = 1,brenna6[[#This Row],[czy deszcz?]]=0),H7569+C7570,IF(brenna6[[#This Row],[czy deszcz?]]=1,0,H7569))</f>
        <v>1.1000000000000001</v>
      </c>
      <c r="G7570" s="4">
        <f>IF(AND(F7569 &gt; 4,brenna6[[#This Row],[cm śniegu]]&gt;4),brenna6[[#This Row],[cm śniegu]],0)</f>
        <v>0</v>
      </c>
      <c r="H7570" s="4">
        <f>brenna6[[#This Row],[cm śniegu]]-brenna6[[#This Row],[wyjazd pługu]]</f>
        <v>1.1000000000000001</v>
      </c>
      <c r="I7570" s="4">
        <f>IF(brenna6[[#This Row],[wyjazd pługu]] &gt;0,1,0)</f>
        <v>0</v>
      </c>
    </row>
    <row r="7571" spans="1:9" x14ac:dyDescent="0.3">
      <c r="A7571" s="1">
        <v>43781.375</v>
      </c>
      <c r="B7571">
        <v>7.7</v>
      </c>
      <c r="C7571">
        <v>0</v>
      </c>
      <c r="D7571">
        <f>IF(AND(brenna6[[#This Row],[temperatura]] &gt; 0, brenna6[[#This Row],[opad]] &gt; 0),1,0)</f>
        <v>0</v>
      </c>
      <c r="E7571">
        <f>IF(brenna6[[#This Row],[czy deszcz?]] = 1,0,IF(AND(brenna6[[#This Row],[temperatura]]&lt;=0,brenna6[[#This Row],[opad]]&gt;0),1,0))</f>
        <v>0</v>
      </c>
      <c r="F7571">
        <f>IF(AND(brenna6[[#This Row],[czy śnieg?]] = 1,brenna6[[#This Row],[czy deszcz?]]=0),H7570+C7571,IF(brenna6[[#This Row],[czy deszcz?]]=1,0,H7570))</f>
        <v>1.1000000000000001</v>
      </c>
      <c r="G7571" s="4">
        <f>IF(AND(F7570 &gt; 4,brenna6[[#This Row],[cm śniegu]]&gt;4),brenna6[[#This Row],[cm śniegu]],0)</f>
        <v>0</v>
      </c>
      <c r="H7571" s="4">
        <f>brenna6[[#This Row],[cm śniegu]]-brenna6[[#This Row],[wyjazd pługu]]</f>
        <v>1.1000000000000001</v>
      </c>
      <c r="I7571" s="4">
        <f>IF(brenna6[[#This Row],[wyjazd pługu]] &gt;0,1,0)</f>
        <v>0</v>
      </c>
    </row>
    <row r="7572" spans="1:9" x14ac:dyDescent="0.3">
      <c r="A7572" s="1">
        <v>43781.416666666664</v>
      </c>
      <c r="B7572">
        <v>8.6999999999999993</v>
      </c>
      <c r="C7572">
        <v>0</v>
      </c>
      <c r="D7572">
        <f>IF(AND(brenna6[[#This Row],[temperatura]] &gt; 0, brenna6[[#This Row],[opad]] &gt; 0),1,0)</f>
        <v>0</v>
      </c>
      <c r="E7572">
        <f>IF(brenna6[[#This Row],[czy deszcz?]] = 1,0,IF(AND(brenna6[[#This Row],[temperatura]]&lt;=0,brenna6[[#This Row],[opad]]&gt;0),1,0))</f>
        <v>0</v>
      </c>
      <c r="F7572">
        <f>IF(AND(brenna6[[#This Row],[czy śnieg?]] = 1,brenna6[[#This Row],[czy deszcz?]]=0),H7571+C7572,IF(brenna6[[#This Row],[czy deszcz?]]=1,0,H7571))</f>
        <v>1.1000000000000001</v>
      </c>
      <c r="G7572" s="4">
        <f>IF(AND(F7571 &gt; 4,brenna6[[#This Row],[cm śniegu]]&gt;4),brenna6[[#This Row],[cm śniegu]],0)</f>
        <v>0</v>
      </c>
      <c r="H7572" s="4">
        <f>brenna6[[#This Row],[cm śniegu]]-brenna6[[#This Row],[wyjazd pługu]]</f>
        <v>1.1000000000000001</v>
      </c>
      <c r="I7572" s="4">
        <f>IF(brenna6[[#This Row],[wyjazd pługu]] &gt;0,1,0)</f>
        <v>0</v>
      </c>
    </row>
    <row r="7573" spans="1:9" x14ac:dyDescent="0.3">
      <c r="A7573" s="1">
        <v>43781.458333333336</v>
      </c>
      <c r="B7573">
        <v>9.6</v>
      </c>
      <c r="C7573">
        <v>0</v>
      </c>
      <c r="D7573">
        <f>IF(AND(brenna6[[#This Row],[temperatura]] &gt; 0, brenna6[[#This Row],[opad]] &gt; 0),1,0)</f>
        <v>0</v>
      </c>
      <c r="E7573">
        <f>IF(brenna6[[#This Row],[czy deszcz?]] = 1,0,IF(AND(brenna6[[#This Row],[temperatura]]&lt;=0,brenna6[[#This Row],[opad]]&gt;0),1,0))</f>
        <v>0</v>
      </c>
      <c r="F7573">
        <f>IF(AND(brenna6[[#This Row],[czy śnieg?]] = 1,brenna6[[#This Row],[czy deszcz?]]=0),H7572+C7573,IF(brenna6[[#This Row],[czy deszcz?]]=1,0,H7572))</f>
        <v>1.1000000000000001</v>
      </c>
      <c r="G7573" s="4">
        <f>IF(AND(F7572 &gt; 4,brenna6[[#This Row],[cm śniegu]]&gt;4),brenna6[[#This Row],[cm śniegu]],0)</f>
        <v>0</v>
      </c>
      <c r="H7573" s="4">
        <f>brenna6[[#This Row],[cm śniegu]]-brenna6[[#This Row],[wyjazd pługu]]</f>
        <v>1.1000000000000001</v>
      </c>
      <c r="I7573" s="4">
        <f>IF(brenna6[[#This Row],[wyjazd pługu]] &gt;0,1,0)</f>
        <v>0</v>
      </c>
    </row>
    <row r="7574" spans="1:9" x14ac:dyDescent="0.3">
      <c r="A7574" s="1">
        <v>43781.5</v>
      </c>
      <c r="B7574">
        <v>9.8000000000000007</v>
      </c>
      <c r="C7574">
        <v>0</v>
      </c>
      <c r="D7574">
        <f>IF(AND(brenna6[[#This Row],[temperatura]] &gt; 0, brenna6[[#This Row],[opad]] &gt; 0),1,0)</f>
        <v>0</v>
      </c>
      <c r="E7574">
        <f>IF(brenna6[[#This Row],[czy deszcz?]] = 1,0,IF(AND(brenna6[[#This Row],[temperatura]]&lt;=0,brenna6[[#This Row],[opad]]&gt;0),1,0))</f>
        <v>0</v>
      </c>
      <c r="F7574">
        <f>IF(AND(brenna6[[#This Row],[czy śnieg?]] = 1,brenna6[[#This Row],[czy deszcz?]]=0),H7573+C7574,IF(brenna6[[#This Row],[czy deszcz?]]=1,0,H7573))</f>
        <v>1.1000000000000001</v>
      </c>
      <c r="G7574" s="4">
        <f>IF(AND(F7573 &gt; 4,brenna6[[#This Row],[cm śniegu]]&gt;4),brenna6[[#This Row],[cm śniegu]],0)</f>
        <v>0</v>
      </c>
      <c r="H7574" s="4">
        <f>brenna6[[#This Row],[cm śniegu]]-brenna6[[#This Row],[wyjazd pługu]]</f>
        <v>1.1000000000000001</v>
      </c>
      <c r="I7574" s="4">
        <f>IF(brenna6[[#This Row],[wyjazd pługu]] &gt;0,1,0)</f>
        <v>0</v>
      </c>
    </row>
    <row r="7575" spans="1:9" x14ac:dyDescent="0.3">
      <c r="A7575" s="1">
        <v>43781.541666666664</v>
      </c>
      <c r="B7575">
        <v>9.8000000000000007</v>
      </c>
      <c r="C7575">
        <v>0</v>
      </c>
      <c r="D7575">
        <f>IF(AND(brenna6[[#This Row],[temperatura]] &gt; 0, brenna6[[#This Row],[opad]] &gt; 0),1,0)</f>
        <v>0</v>
      </c>
      <c r="E7575">
        <f>IF(brenna6[[#This Row],[czy deszcz?]] = 1,0,IF(AND(brenna6[[#This Row],[temperatura]]&lt;=0,brenna6[[#This Row],[opad]]&gt;0),1,0))</f>
        <v>0</v>
      </c>
      <c r="F7575">
        <f>IF(AND(brenna6[[#This Row],[czy śnieg?]] = 1,brenna6[[#This Row],[czy deszcz?]]=0),H7574+C7575,IF(brenna6[[#This Row],[czy deszcz?]]=1,0,H7574))</f>
        <v>1.1000000000000001</v>
      </c>
      <c r="G7575" s="4">
        <f>IF(AND(F7574 &gt; 4,brenna6[[#This Row],[cm śniegu]]&gt;4),brenna6[[#This Row],[cm śniegu]],0)</f>
        <v>0</v>
      </c>
      <c r="H7575" s="4">
        <f>brenna6[[#This Row],[cm śniegu]]-brenna6[[#This Row],[wyjazd pługu]]</f>
        <v>1.1000000000000001</v>
      </c>
      <c r="I7575" s="4">
        <f>IF(brenna6[[#This Row],[wyjazd pługu]] &gt;0,1,0)</f>
        <v>0</v>
      </c>
    </row>
    <row r="7576" spans="1:9" x14ac:dyDescent="0.3">
      <c r="A7576" s="1">
        <v>43781.583333333336</v>
      </c>
      <c r="B7576">
        <v>9.5</v>
      </c>
      <c r="C7576">
        <v>0</v>
      </c>
      <c r="D7576">
        <f>IF(AND(brenna6[[#This Row],[temperatura]] &gt; 0, brenna6[[#This Row],[opad]] &gt; 0),1,0)</f>
        <v>0</v>
      </c>
      <c r="E7576">
        <f>IF(brenna6[[#This Row],[czy deszcz?]] = 1,0,IF(AND(brenna6[[#This Row],[temperatura]]&lt;=0,brenna6[[#This Row],[opad]]&gt;0),1,0))</f>
        <v>0</v>
      </c>
      <c r="F7576">
        <f>IF(AND(brenna6[[#This Row],[czy śnieg?]] = 1,brenna6[[#This Row],[czy deszcz?]]=0),H7575+C7576,IF(brenna6[[#This Row],[czy deszcz?]]=1,0,H7575))</f>
        <v>1.1000000000000001</v>
      </c>
      <c r="G7576" s="4">
        <f>IF(AND(F7575 &gt; 4,brenna6[[#This Row],[cm śniegu]]&gt;4),brenna6[[#This Row],[cm śniegu]],0)</f>
        <v>0</v>
      </c>
      <c r="H7576" s="4">
        <f>brenna6[[#This Row],[cm śniegu]]-brenna6[[#This Row],[wyjazd pługu]]</f>
        <v>1.1000000000000001</v>
      </c>
      <c r="I7576" s="4">
        <f>IF(brenna6[[#This Row],[wyjazd pługu]] &gt;0,1,0)</f>
        <v>0</v>
      </c>
    </row>
    <row r="7577" spans="1:9" x14ac:dyDescent="0.3">
      <c r="A7577" s="1">
        <v>43781.625</v>
      </c>
      <c r="B7577">
        <v>8.8000000000000007</v>
      </c>
      <c r="C7577">
        <v>0</v>
      </c>
      <c r="D7577">
        <f>IF(AND(brenna6[[#This Row],[temperatura]] &gt; 0, brenna6[[#This Row],[opad]] &gt; 0),1,0)</f>
        <v>0</v>
      </c>
      <c r="E7577">
        <f>IF(brenna6[[#This Row],[czy deszcz?]] = 1,0,IF(AND(brenna6[[#This Row],[temperatura]]&lt;=0,brenna6[[#This Row],[opad]]&gt;0),1,0))</f>
        <v>0</v>
      </c>
      <c r="F7577">
        <f>IF(AND(brenna6[[#This Row],[czy śnieg?]] = 1,brenna6[[#This Row],[czy deszcz?]]=0),H7576+C7577,IF(brenna6[[#This Row],[czy deszcz?]]=1,0,H7576))</f>
        <v>1.1000000000000001</v>
      </c>
      <c r="G7577" s="4">
        <f>IF(AND(F7576 &gt; 4,brenna6[[#This Row],[cm śniegu]]&gt;4),brenna6[[#This Row],[cm śniegu]],0)</f>
        <v>0</v>
      </c>
      <c r="H7577" s="4">
        <f>brenna6[[#This Row],[cm śniegu]]-brenna6[[#This Row],[wyjazd pługu]]</f>
        <v>1.1000000000000001</v>
      </c>
      <c r="I7577" s="4">
        <f>IF(brenna6[[#This Row],[wyjazd pługu]] &gt;0,1,0)</f>
        <v>0</v>
      </c>
    </row>
    <row r="7578" spans="1:9" x14ac:dyDescent="0.3">
      <c r="A7578" s="1">
        <v>43781.666666666664</v>
      </c>
      <c r="B7578">
        <v>8.3000000000000007</v>
      </c>
      <c r="C7578">
        <v>0</v>
      </c>
      <c r="D7578">
        <f>IF(AND(brenna6[[#This Row],[temperatura]] &gt; 0, brenna6[[#This Row],[opad]] &gt; 0),1,0)</f>
        <v>0</v>
      </c>
      <c r="E7578">
        <f>IF(brenna6[[#This Row],[czy deszcz?]] = 1,0,IF(AND(brenna6[[#This Row],[temperatura]]&lt;=0,brenna6[[#This Row],[opad]]&gt;0),1,0))</f>
        <v>0</v>
      </c>
      <c r="F7578">
        <f>IF(AND(brenna6[[#This Row],[czy śnieg?]] = 1,brenna6[[#This Row],[czy deszcz?]]=0),H7577+C7578,IF(brenna6[[#This Row],[czy deszcz?]]=1,0,H7577))</f>
        <v>1.1000000000000001</v>
      </c>
      <c r="G7578" s="4">
        <f>IF(AND(F7577 &gt; 4,brenna6[[#This Row],[cm śniegu]]&gt;4),brenna6[[#This Row],[cm śniegu]],0)</f>
        <v>0</v>
      </c>
      <c r="H7578" s="4">
        <f>brenna6[[#This Row],[cm śniegu]]-brenna6[[#This Row],[wyjazd pługu]]</f>
        <v>1.1000000000000001</v>
      </c>
      <c r="I7578" s="4">
        <f>IF(brenna6[[#This Row],[wyjazd pługu]] &gt;0,1,0)</f>
        <v>0</v>
      </c>
    </row>
    <row r="7579" spans="1:9" x14ac:dyDescent="0.3">
      <c r="A7579" s="1">
        <v>43781.708333333336</v>
      </c>
      <c r="B7579">
        <v>8.1</v>
      </c>
      <c r="C7579">
        <v>1</v>
      </c>
      <c r="D7579">
        <f>IF(AND(brenna6[[#This Row],[temperatura]] &gt; 0, brenna6[[#This Row],[opad]] &gt; 0),1,0)</f>
        <v>1</v>
      </c>
      <c r="E7579">
        <f>IF(brenna6[[#This Row],[czy deszcz?]] = 1,0,IF(AND(brenna6[[#This Row],[temperatura]]&lt;=0,brenna6[[#This Row],[opad]]&gt;0),1,0))</f>
        <v>0</v>
      </c>
      <c r="F7579">
        <f>IF(AND(brenna6[[#This Row],[czy śnieg?]] = 1,brenna6[[#This Row],[czy deszcz?]]=0),H7578+C7579,IF(brenna6[[#This Row],[czy deszcz?]]=1,0,H7578))</f>
        <v>0</v>
      </c>
      <c r="G7579" s="4">
        <f>IF(AND(F7578 &gt; 4,brenna6[[#This Row],[cm śniegu]]&gt;4),brenna6[[#This Row],[cm śniegu]],0)</f>
        <v>0</v>
      </c>
      <c r="H7579" s="4">
        <f>brenna6[[#This Row],[cm śniegu]]-brenna6[[#This Row],[wyjazd pługu]]</f>
        <v>0</v>
      </c>
      <c r="I7579" s="4">
        <f>IF(brenna6[[#This Row],[wyjazd pługu]] &gt;0,1,0)</f>
        <v>0</v>
      </c>
    </row>
    <row r="7580" spans="1:9" x14ac:dyDescent="0.3">
      <c r="A7580" s="1">
        <v>43781.75</v>
      </c>
      <c r="B7580">
        <v>7.6</v>
      </c>
      <c r="C7580">
        <v>2.4</v>
      </c>
      <c r="D7580">
        <f>IF(AND(brenna6[[#This Row],[temperatura]] &gt; 0, brenna6[[#This Row],[opad]] &gt; 0),1,0)</f>
        <v>1</v>
      </c>
      <c r="E7580">
        <f>IF(brenna6[[#This Row],[czy deszcz?]] = 1,0,IF(AND(brenna6[[#This Row],[temperatura]]&lt;=0,brenna6[[#This Row],[opad]]&gt;0),1,0))</f>
        <v>0</v>
      </c>
      <c r="F7580">
        <f>IF(AND(brenna6[[#This Row],[czy śnieg?]] = 1,brenna6[[#This Row],[czy deszcz?]]=0),H7579+C7580,IF(brenna6[[#This Row],[czy deszcz?]]=1,0,H7579))</f>
        <v>0</v>
      </c>
      <c r="G7580" s="4">
        <f>IF(AND(F7579 &gt; 4,brenna6[[#This Row],[cm śniegu]]&gt;4),brenna6[[#This Row],[cm śniegu]],0)</f>
        <v>0</v>
      </c>
      <c r="H7580" s="4">
        <f>brenna6[[#This Row],[cm śniegu]]-brenna6[[#This Row],[wyjazd pługu]]</f>
        <v>0</v>
      </c>
      <c r="I7580" s="4">
        <f>IF(brenna6[[#This Row],[wyjazd pługu]] &gt;0,1,0)</f>
        <v>0</v>
      </c>
    </row>
    <row r="7581" spans="1:9" x14ac:dyDescent="0.3">
      <c r="A7581" s="1">
        <v>43781.791666666664</v>
      </c>
      <c r="B7581">
        <v>7.3</v>
      </c>
      <c r="C7581">
        <v>1</v>
      </c>
      <c r="D7581">
        <f>IF(AND(brenna6[[#This Row],[temperatura]] &gt; 0, brenna6[[#This Row],[opad]] &gt; 0),1,0)</f>
        <v>1</v>
      </c>
      <c r="E7581">
        <f>IF(brenna6[[#This Row],[czy deszcz?]] = 1,0,IF(AND(brenna6[[#This Row],[temperatura]]&lt;=0,brenna6[[#This Row],[opad]]&gt;0),1,0))</f>
        <v>0</v>
      </c>
      <c r="F7581">
        <f>IF(AND(brenna6[[#This Row],[czy śnieg?]] = 1,brenna6[[#This Row],[czy deszcz?]]=0),H7580+C7581,IF(brenna6[[#This Row],[czy deszcz?]]=1,0,H7580))</f>
        <v>0</v>
      </c>
      <c r="G7581" s="4">
        <f>IF(AND(F7580 &gt; 4,brenna6[[#This Row],[cm śniegu]]&gt;4),brenna6[[#This Row],[cm śniegu]],0)</f>
        <v>0</v>
      </c>
      <c r="H7581" s="4">
        <f>brenna6[[#This Row],[cm śniegu]]-brenna6[[#This Row],[wyjazd pługu]]</f>
        <v>0</v>
      </c>
      <c r="I7581" s="4">
        <f>IF(brenna6[[#This Row],[wyjazd pługu]] &gt;0,1,0)</f>
        <v>0</v>
      </c>
    </row>
    <row r="7582" spans="1:9" x14ac:dyDescent="0.3">
      <c r="A7582" s="1">
        <v>43781.833333333336</v>
      </c>
      <c r="B7582">
        <v>7</v>
      </c>
      <c r="C7582">
        <v>0.4</v>
      </c>
      <c r="D7582">
        <f>IF(AND(brenna6[[#This Row],[temperatura]] &gt; 0, brenna6[[#This Row],[opad]] &gt; 0),1,0)</f>
        <v>1</v>
      </c>
      <c r="E7582">
        <f>IF(brenna6[[#This Row],[czy deszcz?]] = 1,0,IF(AND(brenna6[[#This Row],[temperatura]]&lt;=0,brenna6[[#This Row],[opad]]&gt;0),1,0))</f>
        <v>0</v>
      </c>
      <c r="F7582">
        <f>IF(AND(brenna6[[#This Row],[czy śnieg?]] = 1,brenna6[[#This Row],[czy deszcz?]]=0),H7581+C7582,IF(brenna6[[#This Row],[czy deszcz?]]=1,0,H7581))</f>
        <v>0</v>
      </c>
      <c r="G7582" s="4">
        <f>IF(AND(F7581 &gt; 4,brenna6[[#This Row],[cm śniegu]]&gt;4),brenna6[[#This Row],[cm śniegu]],0)</f>
        <v>0</v>
      </c>
      <c r="H7582" s="4">
        <f>brenna6[[#This Row],[cm śniegu]]-brenna6[[#This Row],[wyjazd pługu]]</f>
        <v>0</v>
      </c>
      <c r="I7582" s="4">
        <f>IF(brenna6[[#This Row],[wyjazd pługu]] &gt;0,1,0)</f>
        <v>0</v>
      </c>
    </row>
    <row r="7583" spans="1:9" x14ac:dyDescent="0.3">
      <c r="A7583" s="1">
        <v>43781.875</v>
      </c>
      <c r="B7583">
        <v>8.1</v>
      </c>
      <c r="C7583">
        <v>0</v>
      </c>
      <c r="D7583">
        <f>IF(AND(brenna6[[#This Row],[temperatura]] &gt; 0, brenna6[[#This Row],[opad]] &gt; 0),1,0)</f>
        <v>0</v>
      </c>
      <c r="E7583">
        <f>IF(brenna6[[#This Row],[czy deszcz?]] = 1,0,IF(AND(brenna6[[#This Row],[temperatura]]&lt;=0,brenna6[[#This Row],[opad]]&gt;0),1,0))</f>
        <v>0</v>
      </c>
      <c r="F7583">
        <f>IF(AND(brenna6[[#This Row],[czy śnieg?]] = 1,brenna6[[#This Row],[czy deszcz?]]=0),H7582+C7583,IF(brenna6[[#This Row],[czy deszcz?]]=1,0,H7582))</f>
        <v>0</v>
      </c>
      <c r="G7583" s="4">
        <f>IF(AND(F7582 &gt; 4,brenna6[[#This Row],[cm śniegu]]&gt;4),brenna6[[#This Row],[cm śniegu]],0)</f>
        <v>0</v>
      </c>
      <c r="H7583" s="4">
        <f>brenna6[[#This Row],[cm śniegu]]-brenna6[[#This Row],[wyjazd pługu]]</f>
        <v>0</v>
      </c>
      <c r="I7583" s="4">
        <f>IF(brenna6[[#This Row],[wyjazd pługu]] &gt;0,1,0)</f>
        <v>0</v>
      </c>
    </row>
    <row r="7584" spans="1:9" x14ac:dyDescent="0.3">
      <c r="A7584" s="1">
        <v>43781.916666666664</v>
      </c>
      <c r="B7584">
        <v>8.8000000000000007</v>
      </c>
      <c r="C7584">
        <v>0</v>
      </c>
      <c r="D7584">
        <f>IF(AND(brenna6[[#This Row],[temperatura]] &gt; 0, brenna6[[#This Row],[opad]] &gt; 0),1,0)</f>
        <v>0</v>
      </c>
      <c r="E7584">
        <f>IF(brenna6[[#This Row],[czy deszcz?]] = 1,0,IF(AND(brenna6[[#This Row],[temperatura]]&lt;=0,brenna6[[#This Row],[opad]]&gt;0),1,0))</f>
        <v>0</v>
      </c>
      <c r="F7584">
        <f>IF(AND(brenna6[[#This Row],[czy śnieg?]] = 1,brenna6[[#This Row],[czy deszcz?]]=0),H7583+C7584,IF(brenna6[[#This Row],[czy deszcz?]]=1,0,H7583))</f>
        <v>0</v>
      </c>
      <c r="G7584" s="4">
        <f>IF(AND(F7583 &gt; 4,brenna6[[#This Row],[cm śniegu]]&gt;4),brenna6[[#This Row],[cm śniegu]],0)</f>
        <v>0</v>
      </c>
      <c r="H7584" s="4">
        <f>brenna6[[#This Row],[cm śniegu]]-brenna6[[#This Row],[wyjazd pługu]]</f>
        <v>0</v>
      </c>
      <c r="I7584" s="4">
        <f>IF(brenna6[[#This Row],[wyjazd pługu]] &gt;0,1,0)</f>
        <v>0</v>
      </c>
    </row>
    <row r="7585" spans="1:9" x14ac:dyDescent="0.3">
      <c r="A7585" s="1">
        <v>43781.958333333336</v>
      </c>
      <c r="B7585">
        <v>10</v>
      </c>
      <c r="C7585">
        <v>0</v>
      </c>
      <c r="D7585">
        <f>IF(AND(brenna6[[#This Row],[temperatura]] &gt; 0, brenna6[[#This Row],[opad]] &gt; 0),1,0)</f>
        <v>0</v>
      </c>
      <c r="E7585">
        <f>IF(brenna6[[#This Row],[czy deszcz?]] = 1,0,IF(AND(brenna6[[#This Row],[temperatura]]&lt;=0,brenna6[[#This Row],[opad]]&gt;0),1,0))</f>
        <v>0</v>
      </c>
      <c r="F7585">
        <f>IF(AND(brenna6[[#This Row],[czy śnieg?]] = 1,brenna6[[#This Row],[czy deszcz?]]=0),H7584+C7585,IF(brenna6[[#This Row],[czy deszcz?]]=1,0,H7584))</f>
        <v>0</v>
      </c>
      <c r="G7585" s="4">
        <f>IF(AND(F7584 &gt; 4,brenna6[[#This Row],[cm śniegu]]&gt;4),brenna6[[#This Row],[cm śniegu]],0)</f>
        <v>0</v>
      </c>
      <c r="H7585" s="4">
        <f>brenna6[[#This Row],[cm śniegu]]-brenna6[[#This Row],[wyjazd pługu]]</f>
        <v>0</v>
      </c>
      <c r="I7585" s="4">
        <f>IF(brenna6[[#This Row],[wyjazd pługu]] &gt;0,1,0)</f>
        <v>0</v>
      </c>
    </row>
    <row r="7586" spans="1:9" x14ac:dyDescent="0.3">
      <c r="A7586" s="1">
        <v>43782</v>
      </c>
      <c r="B7586">
        <v>10.7</v>
      </c>
      <c r="C7586">
        <v>0.1</v>
      </c>
      <c r="D7586">
        <f>IF(AND(brenna6[[#This Row],[temperatura]] &gt; 0, brenna6[[#This Row],[opad]] &gt; 0),1,0)</f>
        <v>1</v>
      </c>
      <c r="E7586">
        <f>IF(brenna6[[#This Row],[czy deszcz?]] = 1,0,IF(AND(brenna6[[#This Row],[temperatura]]&lt;=0,brenna6[[#This Row],[opad]]&gt;0),1,0))</f>
        <v>0</v>
      </c>
      <c r="F7586">
        <f>IF(AND(brenna6[[#This Row],[czy śnieg?]] = 1,brenna6[[#This Row],[czy deszcz?]]=0),H7585+C7586,IF(brenna6[[#This Row],[czy deszcz?]]=1,0,H7585))</f>
        <v>0</v>
      </c>
      <c r="G7586" s="4">
        <f>IF(AND(F7585 &gt; 4,brenna6[[#This Row],[cm śniegu]]&gt;4),brenna6[[#This Row],[cm śniegu]],0)</f>
        <v>0</v>
      </c>
      <c r="H7586" s="4">
        <f>brenna6[[#This Row],[cm śniegu]]-brenna6[[#This Row],[wyjazd pługu]]</f>
        <v>0</v>
      </c>
      <c r="I7586" s="4">
        <f>IF(brenna6[[#This Row],[wyjazd pługu]] &gt;0,1,0)</f>
        <v>0</v>
      </c>
    </row>
    <row r="7587" spans="1:9" x14ac:dyDescent="0.3">
      <c r="A7587" s="1">
        <v>43782.041666666664</v>
      </c>
      <c r="B7587">
        <v>11.1</v>
      </c>
      <c r="C7587">
        <v>0</v>
      </c>
      <c r="D7587">
        <f>IF(AND(brenna6[[#This Row],[temperatura]] &gt; 0, brenna6[[#This Row],[opad]] &gt; 0),1,0)</f>
        <v>0</v>
      </c>
      <c r="E7587">
        <f>IF(brenna6[[#This Row],[czy deszcz?]] = 1,0,IF(AND(brenna6[[#This Row],[temperatura]]&lt;=0,brenna6[[#This Row],[opad]]&gt;0),1,0))</f>
        <v>0</v>
      </c>
      <c r="F7587">
        <f>IF(AND(brenna6[[#This Row],[czy śnieg?]] = 1,brenna6[[#This Row],[czy deszcz?]]=0),H7586+C7587,IF(brenna6[[#This Row],[czy deszcz?]]=1,0,H7586))</f>
        <v>0</v>
      </c>
      <c r="G7587" s="4">
        <f>IF(AND(F7586 &gt; 4,brenna6[[#This Row],[cm śniegu]]&gt;4),brenna6[[#This Row],[cm śniegu]],0)</f>
        <v>0</v>
      </c>
      <c r="H7587" s="4">
        <f>brenna6[[#This Row],[cm śniegu]]-brenna6[[#This Row],[wyjazd pługu]]</f>
        <v>0</v>
      </c>
      <c r="I7587" s="4">
        <f>IF(brenna6[[#This Row],[wyjazd pługu]] &gt;0,1,0)</f>
        <v>0</v>
      </c>
    </row>
    <row r="7588" spans="1:9" x14ac:dyDescent="0.3">
      <c r="A7588" s="1">
        <v>43782.083333333336</v>
      </c>
      <c r="B7588">
        <v>11.1</v>
      </c>
      <c r="C7588">
        <v>0</v>
      </c>
      <c r="D7588">
        <f>IF(AND(brenna6[[#This Row],[temperatura]] &gt; 0, brenna6[[#This Row],[opad]] &gt; 0),1,0)</f>
        <v>0</v>
      </c>
      <c r="E7588">
        <f>IF(brenna6[[#This Row],[czy deszcz?]] = 1,0,IF(AND(brenna6[[#This Row],[temperatura]]&lt;=0,brenna6[[#This Row],[opad]]&gt;0),1,0))</f>
        <v>0</v>
      </c>
      <c r="F7588">
        <f>IF(AND(brenna6[[#This Row],[czy śnieg?]] = 1,brenna6[[#This Row],[czy deszcz?]]=0),H7587+C7588,IF(brenna6[[#This Row],[czy deszcz?]]=1,0,H7587))</f>
        <v>0</v>
      </c>
      <c r="G7588" s="4">
        <f>IF(AND(F7587 &gt; 4,brenna6[[#This Row],[cm śniegu]]&gt;4),brenna6[[#This Row],[cm śniegu]],0)</f>
        <v>0</v>
      </c>
      <c r="H7588" s="4">
        <f>brenna6[[#This Row],[cm śniegu]]-brenna6[[#This Row],[wyjazd pługu]]</f>
        <v>0</v>
      </c>
      <c r="I7588" s="4">
        <f>IF(brenna6[[#This Row],[wyjazd pługu]] &gt;0,1,0)</f>
        <v>0</v>
      </c>
    </row>
    <row r="7589" spans="1:9" x14ac:dyDescent="0.3">
      <c r="A7589" s="1">
        <v>43782.125</v>
      </c>
      <c r="B7589">
        <v>10.3</v>
      </c>
      <c r="C7589">
        <v>0</v>
      </c>
      <c r="D7589">
        <f>IF(AND(brenna6[[#This Row],[temperatura]] &gt; 0, brenna6[[#This Row],[opad]] &gt; 0),1,0)</f>
        <v>0</v>
      </c>
      <c r="E7589">
        <f>IF(brenna6[[#This Row],[czy deszcz?]] = 1,0,IF(AND(brenna6[[#This Row],[temperatura]]&lt;=0,brenna6[[#This Row],[opad]]&gt;0),1,0))</f>
        <v>0</v>
      </c>
      <c r="F7589">
        <f>IF(AND(brenna6[[#This Row],[czy śnieg?]] = 1,brenna6[[#This Row],[czy deszcz?]]=0),H7588+C7589,IF(brenna6[[#This Row],[czy deszcz?]]=1,0,H7588))</f>
        <v>0</v>
      </c>
      <c r="G7589" s="4">
        <f>IF(AND(F7588 &gt; 4,brenna6[[#This Row],[cm śniegu]]&gt;4),brenna6[[#This Row],[cm śniegu]],0)</f>
        <v>0</v>
      </c>
      <c r="H7589" s="4">
        <f>brenna6[[#This Row],[cm śniegu]]-brenna6[[#This Row],[wyjazd pługu]]</f>
        <v>0</v>
      </c>
      <c r="I7589" s="4">
        <f>IF(brenna6[[#This Row],[wyjazd pługu]] &gt;0,1,0)</f>
        <v>0</v>
      </c>
    </row>
    <row r="7590" spans="1:9" x14ac:dyDescent="0.3">
      <c r="A7590" s="1">
        <v>43782.166666666664</v>
      </c>
      <c r="B7590">
        <v>9.9</v>
      </c>
      <c r="C7590">
        <v>0.5</v>
      </c>
      <c r="D7590">
        <f>IF(AND(brenna6[[#This Row],[temperatura]] &gt; 0, brenna6[[#This Row],[opad]] &gt; 0),1,0)</f>
        <v>1</v>
      </c>
      <c r="E7590">
        <f>IF(brenna6[[#This Row],[czy deszcz?]] = 1,0,IF(AND(brenna6[[#This Row],[temperatura]]&lt;=0,brenna6[[#This Row],[opad]]&gt;0),1,0))</f>
        <v>0</v>
      </c>
      <c r="F7590">
        <f>IF(AND(brenna6[[#This Row],[czy śnieg?]] = 1,brenna6[[#This Row],[czy deszcz?]]=0),H7589+C7590,IF(brenna6[[#This Row],[czy deszcz?]]=1,0,H7589))</f>
        <v>0</v>
      </c>
      <c r="G7590" s="4">
        <f>IF(AND(F7589 &gt; 4,brenna6[[#This Row],[cm śniegu]]&gt;4),brenna6[[#This Row],[cm śniegu]],0)</f>
        <v>0</v>
      </c>
      <c r="H7590" s="4">
        <f>brenna6[[#This Row],[cm śniegu]]-brenna6[[#This Row],[wyjazd pługu]]</f>
        <v>0</v>
      </c>
      <c r="I7590" s="4">
        <f>IF(brenna6[[#This Row],[wyjazd pługu]] &gt;0,1,0)</f>
        <v>0</v>
      </c>
    </row>
    <row r="7591" spans="1:9" x14ac:dyDescent="0.3">
      <c r="A7591" s="1">
        <v>43782.208333333336</v>
      </c>
      <c r="B7591">
        <v>9.6</v>
      </c>
      <c r="C7591">
        <v>1</v>
      </c>
      <c r="D7591">
        <f>IF(AND(brenna6[[#This Row],[temperatura]] &gt; 0, brenna6[[#This Row],[opad]] &gt; 0),1,0)</f>
        <v>1</v>
      </c>
      <c r="E7591">
        <f>IF(brenna6[[#This Row],[czy deszcz?]] = 1,0,IF(AND(brenna6[[#This Row],[temperatura]]&lt;=0,brenna6[[#This Row],[opad]]&gt;0),1,0))</f>
        <v>0</v>
      </c>
      <c r="F7591">
        <f>IF(AND(brenna6[[#This Row],[czy śnieg?]] = 1,brenna6[[#This Row],[czy deszcz?]]=0),H7590+C7591,IF(brenna6[[#This Row],[czy deszcz?]]=1,0,H7590))</f>
        <v>0</v>
      </c>
      <c r="G7591" s="4">
        <f>IF(AND(F7590 &gt; 4,brenna6[[#This Row],[cm śniegu]]&gt;4),brenna6[[#This Row],[cm śniegu]],0)</f>
        <v>0</v>
      </c>
      <c r="H7591" s="4">
        <f>brenna6[[#This Row],[cm śniegu]]-brenna6[[#This Row],[wyjazd pługu]]</f>
        <v>0</v>
      </c>
      <c r="I7591" s="4">
        <f>IF(brenna6[[#This Row],[wyjazd pługu]] &gt;0,1,0)</f>
        <v>0</v>
      </c>
    </row>
    <row r="7592" spans="1:9" x14ac:dyDescent="0.3">
      <c r="A7592" s="1">
        <v>43782.25</v>
      </c>
      <c r="B7592">
        <v>9.8000000000000007</v>
      </c>
      <c r="C7592">
        <v>0.3</v>
      </c>
      <c r="D7592">
        <f>IF(AND(brenna6[[#This Row],[temperatura]] &gt; 0, brenna6[[#This Row],[opad]] &gt; 0),1,0)</f>
        <v>1</v>
      </c>
      <c r="E7592">
        <f>IF(brenna6[[#This Row],[czy deszcz?]] = 1,0,IF(AND(brenna6[[#This Row],[temperatura]]&lt;=0,brenna6[[#This Row],[opad]]&gt;0),1,0))</f>
        <v>0</v>
      </c>
      <c r="F7592">
        <f>IF(AND(brenna6[[#This Row],[czy śnieg?]] = 1,brenna6[[#This Row],[czy deszcz?]]=0),H7591+C7592,IF(brenna6[[#This Row],[czy deszcz?]]=1,0,H7591))</f>
        <v>0</v>
      </c>
      <c r="G7592" s="4">
        <f>IF(AND(F7591 &gt; 4,brenna6[[#This Row],[cm śniegu]]&gt;4),brenna6[[#This Row],[cm śniegu]],0)</f>
        <v>0</v>
      </c>
      <c r="H7592" s="4">
        <f>brenna6[[#This Row],[cm śniegu]]-brenna6[[#This Row],[wyjazd pługu]]</f>
        <v>0</v>
      </c>
      <c r="I7592" s="4">
        <f>IF(brenna6[[#This Row],[wyjazd pługu]] &gt;0,1,0)</f>
        <v>0</v>
      </c>
    </row>
    <row r="7593" spans="1:9" x14ac:dyDescent="0.3">
      <c r="A7593" s="1">
        <v>43782.291666666664</v>
      </c>
      <c r="B7593">
        <v>10.5</v>
      </c>
      <c r="C7593">
        <v>0.1</v>
      </c>
      <c r="D7593">
        <f>IF(AND(brenna6[[#This Row],[temperatura]] &gt; 0, brenna6[[#This Row],[opad]] &gt; 0),1,0)</f>
        <v>1</v>
      </c>
      <c r="E7593">
        <f>IF(brenna6[[#This Row],[czy deszcz?]] = 1,0,IF(AND(brenna6[[#This Row],[temperatura]]&lt;=0,brenna6[[#This Row],[opad]]&gt;0),1,0))</f>
        <v>0</v>
      </c>
      <c r="F7593">
        <f>IF(AND(brenna6[[#This Row],[czy śnieg?]] = 1,brenna6[[#This Row],[czy deszcz?]]=0),H7592+C7593,IF(brenna6[[#This Row],[czy deszcz?]]=1,0,H7592))</f>
        <v>0</v>
      </c>
      <c r="G7593" s="4">
        <f>IF(AND(F7592 &gt; 4,brenna6[[#This Row],[cm śniegu]]&gt;4),brenna6[[#This Row],[cm śniegu]],0)</f>
        <v>0</v>
      </c>
      <c r="H7593" s="4">
        <f>brenna6[[#This Row],[cm śniegu]]-brenna6[[#This Row],[wyjazd pługu]]</f>
        <v>0</v>
      </c>
      <c r="I7593" s="4">
        <f>IF(brenna6[[#This Row],[wyjazd pługu]] &gt;0,1,0)</f>
        <v>0</v>
      </c>
    </row>
    <row r="7594" spans="1:9" x14ac:dyDescent="0.3">
      <c r="A7594" s="1">
        <v>43782.333333333336</v>
      </c>
      <c r="B7594">
        <v>10.199999999999999</v>
      </c>
      <c r="C7594">
        <v>0.2</v>
      </c>
      <c r="D7594">
        <f>IF(AND(brenna6[[#This Row],[temperatura]] &gt; 0, brenna6[[#This Row],[opad]] &gt; 0),1,0)</f>
        <v>1</v>
      </c>
      <c r="E7594">
        <f>IF(brenna6[[#This Row],[czy deszcz?]] = 1,0,IF(AND(brenna6[[#This Row],[temperatura]]&lt;=0,brenna6[[#This Row],[opad]]&gt;0),1,0))</f>
        <v>0</v>
      </c>
      <c r="F7594">
        <f>IF(AND(brenna6[[#This Row],[czy śnieg?]] = 1,brenna6[[#This Row],[czy deszcz?]]=0),H7593+C7594,IF(brenna6[[#This Row],[czy deszcz?]]=1,0,H7593))</f>
        <v>0</v>
      </c>
      <c r="G7594" s="4">
        <f>IF(AND(F7593 &gt; 4,brenna6[[#This Row],[cm śniegu]]&gt;4),brenna6[[#This Row],[cm śniegu]],0)</f>
        <v>0</v>
      </c>
      <c r="H7594" s="4">
        <f>brenna6[[#This Row],[cm śniegu]]-brenna6[[#This Row],[wyjazd pługu]]</f>
        <v>0</v>
      </c>
      <c r="I7594" s="4">
        <f>IF(brenna6[[#This Row],[wyjazd pługu]] &gt;0,1,0)</f>
        <v>0</v>
      </c>
    </row>
    <row r="7595" spans="1:9" x14ac:dyDescent="0.3">
      <c r="A7595" s="1">
        <v>43782.375</v>
      </c>
      <c r="B7595">
        <v>9.8000000000000007</v>
      </c>
      <c r="C7595">
        <v>0.1</v>
      </c>
      <c r="D7595">
        <f>IF(AND(brenna6[[#This Row],[temperatura]] &gt; 0, brenna6[[#This Row],[opad]] &gt; 0),1,0)</f>
        <v>1</v>
      </c>
      <c r="E7595">
        <f>IF(brenna6[[#This Row],[czy deszcz?]] = 1,0,IF(AND(brenna6[[#This Row],[temperatura]]&lt;=0,brenna6[[#This Row],[opad]]&gt;0),1,0))</f>
        <v>0</v>
      </c>
      <c r="F7595">
        <f>IF(AND(brenna6[[#This Row],[czy śnieg?]] = 1,brenna6[[#This Row],[czy deszcz?]]=0),H7594+C7595,IF(brenna6[[#This Row],[czy deszcz?]]=1,0,H7594))</f>
        <v>0</v>
      </c>
      <c r="G7595" s="4">
        <f>IF(AND(F7594 &gt; 4,brenna6[[#This Row],[cm śniegu]]&gt;4),brenna6[[#This Row],[cm śniegu]],0)</f>
        <v>0</v>
      </c>
      <c r="H7595" s="4">
        <f>brenna6[[#This Row],[cm śniegu]]-brenna6[[#This Row],[wyjazd pługu]]</f>
        <v>0</v>
      </c>
      <c r="I7595" s="4">
        <f>IF(brenna6[[#This Row],[wyjazd pługu]] &gt;0,1,0)</f>
        <v>0</v>
      </c>
    </row>
    <row r="7596" spans="1:9" x14ac:dyDescent="0.3">
      <c r="A7596" s="1">
        <v>43782.416666666664</v>
      </c>
      <c r="B7596">
        <v>10.4</v>
      </c>
      <c r="C7596">
        <v>0.1</v>
      </c>
      <c r="D7596">
        <f>IF(AND(brenna6[[#This Row],[temperatura]] &gt; 0, brenna6[[#This Row],[opad]] &gt; 0),1,0)</f>
        <v>1</v>
      </c>
      <c r="E7596">
        <f>IF(brenna6[[#This Row],[czy deszcz?]] = 1,0,IF(AND(brenna6[[#This Row],[temperatura]]&lt;=0,brenna6[[#This Row],[opad]]&gt;0),1,0))</f>
        <v>0</v>
      </c>
      <c r="F7596">
        <f>IF(AND(brenna6[[#This Row],[czy śnieg?]] = 1,brenna6[[#This Row],[czy deszcz?]]=0),H7595+C7596,IF(brenna6[[#This Row],[czy deszcz?]]=1,0,H7595))</f>
        <v>0</v>
      </c>
      <c r="G7596" s="4">
        <f>IF(AND(F7595 &gt; 4,brenna6[[#This Row],[cm śniegu]]&gt;4),brenna6[[#This Row],[cm śniegu]],0)</f>
        <v>0</v>
      </c>
      <c r="H7596" s="4">
        <f>brenna6[[#This Row],[cm śniegu]]-brenna6[[#This Row],[wyjazd pługu]]</f>
        <v>0</v>
      </c>
      <c r="I7596" s="4">
        <f>IF(brenna6[[#This Row],[wyjazd pługu]] &gt;0,1,0)</f>
        <v>0</v>
      </c>
    </row>
    <row r="7597" spans="1:9" x14ac:dyDescent="0.3">
      <c r="A7597" s="1">
        <v>43782.458333333336</v>
      </c>
      <c r="B7597">
        <v>11.9</v>
      </c>
      <c r="C7597">
        <v>0</v>
      </c>
      <c r="D7597">
        <f>IF(AND(brenna6[[#This Row],[temperatura]] &gt; 0, brenna6[[#This Row],[opad]] &gt; 0),1,0)</f>
        <v>0</v>
      </c>
      <c r="E7597">
        <f>IF(brenna6[[#This Row],[czy deszcz?]] = 1,0,IF(AND(brenna6[[#This Row],[temperatura]]&lt;=0,brenna6[[#This Row],[opad]]&gt;0),1,0))</f>
        <v>0</v>
      </c>
      <c r="F7597">
        <f>IF(AND(brenna6[[#This Row],[czy śnieg?]] = 1,brenna6[[#This Row],[czy deszcz?]]=0),H7596+C7597,IF(brenna6[[#This Row],[czy deszcz?]]=1,0,H7596))</f>
        <v>0</v>
      </c>
      <c r="G7597" s="4">
        <f>IF(AND(F7596 &gt; 4,brenna6[[#This Row],[cm śniegu]]&gt;4),brenna6[[#This Row],[cm śniegu]],0)</f>
        <v>0</v>
      </c>
      <c r="H7597" s="4">
        <f>brenna6[[#This Row],[cm śniegu]]-brenna6[[#This Row],[wyjazd pługu]]</f>
        <v>0</v>
      </c>
      <c r="I7597" s="4">
        <f>IF(brenna6[[#This Row],[wyjazd pługu]] &gt;0,1,0)</f>
        <v>0</v>
      </c>
    </row>
    <row r="7598" spans="1:9" x14ac:dyDescent="0.3">
      <c r="A7598" s="1">
        <v>43782.5</v>
      </c>
      <c r="B7598">
        <v>13.2</v>
      </c>
      <c r="C7598">
        <v>0</v>
      </c>
      <c r="D7598">
        <f>IF(AND(brenna6[[#This Row],[temperatura]] &gt; 0, brenna6[[#This Row],[opad]] &gt; 0),1,0)</f>
        <v>0</v>
      </c>
      <c r="E7598">
        <f>IF(brenna6[[#This Row],[czy deszcz?]] = 1,0,IF(AND(brenna6[[#This Row],[temperatura]]&lt;=0,brenna6[[#This Row],[opad]]&gt;0),1,0))</f>
        <v>0</v>
      </c>
      <c r="F7598">
        <f>IF(AND(brenna6[[#This Row],[czy śnieg?]] = 1,brenna6[[#This Row],[czy deszcz?]]=0),H7597+C7598,IF(brenna6[[#This Row],[czy deszcz?]]=1,0,H7597))</f>
        <v>0</v>
      </c>
      <c r="G7598" s="4">
        <f>IF(AND(F7597 &gt; 4,brenna6[[#This Row],[cm śniegu]]&gt;4),brenna6[[#This Row],[cm śniegu]],0)</f>
        <v>0</v>
      </c>
      <c r="H7598" s="4">
        <f>brenna6[[#This Row],[cm śniegu]]-brenna6[[#This Row],[wyjazd pługu]]</f>
        <v>0</v>
      </c>
      <c r="I7598" s="4">
        <f>IF(brenna6[[#This Row],[wyjazd pługu]] &gt;0,1,0)</f>
        <v>0</v>
      </c>
    </row>
    <row r="7599" spans="1:9" x14ac:dyDescent="0.3">
      <c r="A7599" s="1">
        <v>43782.541666666664</v>
      </c>
      <c r="B7599">
        <v>12.7</v>
      </c>
      <c r="C7599">
        <v>0</v>
      </c>
      <c r="D7599">
        <f>IF(AND(brenna6[[#This Row],[temperatura]] &gt; 0, brenna6[[#This Row],[opad]] &gt; 0),1,0)</f>
        <v>0</v>
      </c>
      <c r="E7599">
        <f>IF(brenna6[[#This Row],[czy deszcz?]] = 1,0,IF(AND(brenna6[[#This Row],[temperatura]]&lt;=0,brenna6[[#This Row],[opad]]&gt;0),1,0))</f>
        <v>0</v>
      </c>
      <c r="F7599">
        <f>IF(AND(brenna6[[#This Row],[czy śnieg?]] = 1,brenna6[[#This Row],[czy deszcz?]]=0),H7598+C7599,IF(brenna6[[#This Row],[czy deszcz?]]=1,0,H7598))</f>
        <v>0</v>
      </c>
      <c r="G7599" s="4">
        <f>IF(AND(F7598 &gt; 4,brenna6[[#This Row],[cm śniegu]]&gt;4),brenna6[[#This Row],[cm śniegu]],0)</f>
        <v>0</v>
      </c>
      <c r="H7599" s="4">
        <f>brenna6[[#This Row],[cm śniegu]]-brenna6[[#This Row],[wyjazd pługu]]</f>
        <v>0</v>
      </c>
      <c r="I7599" s="4">
        <f>IF(brenna6[[#This Row],[wyjazd pługu]] &gt;0,1,0)</f>
        <v>0</v>
      </c>
    </row>
    <row r="7600" spans="1:9" x14ac:dyDescent="0.3">
      <c r="A7600" s="1">
        <v>43782.583333333336</v>
      </c>
      <c r="B7600">
        <v>12.9</v>
      </c>
      <c r="C7600">
        <v>0</v>
      </c>
      <c r="D7600">
        <f>IF(AND(brenna6[[#This Row],[temperatura]] &gt; 0, brenna6[[#This Row],[opad]] &gt; 0),1,0)</f>
        <v>0</v>
      </c>
      <c r="E7600">
        <f>IF(brenna6[[#This Row],[czy deszcz?]] = 1,0,IF(AND(brenna6[[#This Row],[temperatura]]&lt;=0,brenna6[[#This Row],[opad]]&gt;0),1,0))</f>
        <v>0</v>
      </c>
      <c r="F7600">
        <f>IF(AND(brenna6[[#This Row],[czy śnieg?]] = 1,brenna6[[#This Row],[czy deszcz?]]=0),H7599+C7600,IF(brenna6[[#This Row],[czy deszcz?]]=1,0,H7599))</f>
        <v>0</v>
      </c>
      <c r="G7600" s="4">
        <f>IF(AND(F7599 &gt; 4,brenna6[[#This Row],[cm śniegu]]&gt;4),brenna6[[#This Row],[cm śniegu]],0)</f>
        <v>0</v>
      </c>
      <c r="H7600" s="4">
        <f>brenna6[[#This Row],[cm śniegu]]-brenna6[[#This Row],[wyjazd pługu]]</f>
        <v>0</v>
      </c>
      <c r="I7600" s="4">
        <f>IF(brenna6[[#This Row],[wyjazd pługu]] &gt;0,1,0)</f>
        <v>0</v>
      </c>
    </row>
    <row r="7601" spans="1:9" x14ac:dyDescent="0.3">
      <c r="A7601" s="1">
        <v>43782.625</v>
      </c>
      <c r="B7601">
        <v>12.5</v>
      </c>
      <c r="C7601">
        <v>0</v>
      </c>
      <c r="D7601">
        <f>IF(AND(brenna6[[#This Row],[temperatura]] &gt; 0, brenna6[[#This Row],[opad]] &gt; 0),1,0)</f>
        <v>0</v>
      </c>
      <c r="E7601">
        <f>IF(brenna6[[#This Row],[czy deszcz?]] = 1,0,IF(AND(brenna6[[#This Row],[temperatura]]&lt;=0,brenna6[[#This Row],[opad]]&gt;0),1,0))</f>
        <v>0</v>
      </c>
      <c r="F7601">
        <f>IF(AND(brenna6[[#This Row],[czy śnieg?]] = 1,brenna6[[#This Row],[czy deszcz?]]=0),H7600+C7601,IF(brenna6[[#This Row],[czy deszcz?]]=1,0,H7600))</f>
        <v>0</v>
      </c>
      <c r="G7601" s="4">
        <f>IF(AND(F7600 &gt; 4,brenna6[[#This Row],[cm śniegu]]&gt;4),brenna6[[#This Row],[cm śniegu]],0)</f>
        <v>0</v>
      </c>
      <c r="H7601" s="4">
        <f>brenna6[[#This Row],[cm śniegu]]-brenna6[[#This Row],[wyjazd pługu]]</f>
        <v>0</v>
      </c>
      <c r="I7601" s="4">
        <f>IF(brenna6[[#This Row],[wyjazd pługu]] &gt;0,1,0)</f>
        <v>0</v>
      </c>
    </row>
    <row r="7602" spans="1:9" x14ac:dyDescent="0.3">
      <c r="A7602" s="1">
        <v>43782.666666666664</v>
      </c>
      <c r="B7602">
        <v>6.5</v>
      </c>
      <c r="C7602">
        <v>0</v>
      </c>
      <c r="D7602">
        <f>IF(AND(brenna6[[#This Row],[temperatura]] &gt; 0, brenna6[[#This Row],[opad]] &gt; 0),1,0)</f>
        <v>0</v>
      </c>
      <c r="E7602">
        <f>IF(brenna6[[#This Row],[czy deszcz?]] = 1,0,IF(AND(brenna6[[#This Row],[temperatura]]&lt;=0,brenna6[[#This Row],[opad]]&gt;0),1,0))</f>
        <v>0</v>
      </c>
      <c r="F7602">
        <f>IF(AND(brenna6[[#This Row],[czy śnieg?]] = 1,brenna6[[#This Row],[czy deszcz?]]=0),H7601+C7602,IF(brenna6[[#This Row],[czy deszcz?]]=1,0,H7601))</f>
        <v>0</v>
      </c>
      <c r="G7602" s="4">
        <f>IF(AND(F7601 &gt; 4,brenna6[[#This Row],[cm śniegu]]&gt;4),brenna6[[#This Row],[cm śniegu]],0)</f>
        <v>0</v>
      </c>
      <c r="H7602" s="4">
        <f>brenna6[[#This Row],[cm śniegu]]-brenna6[[#This Row],[wyjazd pługu]]</f>
        <v>0</v>
      </c>
      <c r="I7602" s="4">
        <f>IF(brenna6[[#This Row],[wyjazd pługu]] &gt;0,1,0)</f>
        <v>0</v>
      </c>
    </row>
    <row r="7603" spans="1:9" x14ac:dyDescent="0.3">
      <c r="A7603" s="1">
        <v>43782.708333333336</v>
      </c>
      <c r="B7603">
        <v>3.3</v>
      </c>
      <c r="C7603">
        <v>0.6</v>
      </c>
      <c r="D7603">
        <f>IF(AND(brenna6[[#This Row],[temperatura]] &gt; 0, brenna6[[#This Row],[opad]] &gt; 0),1,0)</f>
        <v>1</v>
      </c>
      <c r="E7603">
        <f>IF(brenna6[[#This Row],[czy deszcz?]] = 1,0,IF(AND(brenna6[[#This Row],[temperatura]]&lt;=0,brenna6[[#This Row],[opad]]&gt;0),1,0))</f>
        <v>0</v>
      </c>
      <c r="F7603">
        <f>IF(AND(brenna6[[#This Row],[czy śnieg?]] = 1,brenna6[[#This Row],[czy deszcz?]]=0),H7602+C7603,IF(brenna6[[#This Row],[czy deszcz?]]=1,0,H7602))</f>
        <v>0</v>
      </c>
      <c r="G7603" s="4">
        <f>IF(AND(F7602 &gt; 4,brenna6[[#This Row],[cm śniegu]]&gt;4),brenna6[[#This Row],[cm śniegu]],0)</f>
        <v>0</v>
      </c>
      <c r="H7603" s="4">
        <f>brenna6[[#This Row],[cm śniegu]]-brenna6[[#This Row],[wyjazd pługu]]</f>
        <v>0</v>
      </c>
      <c r="I7603" s="4">
        <f>IF(brenna6[[#This Row],[wyjazd pługu]] &gt;0,1,0)</f>
        <v>0</v>
      </c>
    </row>
    <row r="7604" spans="1:9" x14ac:dyDescent="0.3">
      <c r="A7604" s="1">
        <v>43782.75</v>
      </c>
      <c r="B7604">
        <v>3.7</v>
      </c>
      <c r="C7604">
        <v>0.5</v>
      </c>
      <c r="D7604">
        <f>IF(AND(brenna6[[#This Row],[temperatura]] &gt; 0, brenna6[[#This Row],[opad]] &gt; 0),1,0)</f>
        <v>1</v>
      </c>
      <c r="E7604">
        <f>IF(brenna6[[#This Row],[czy deszcz?]] = 1,0,IF(AND(brenna6[[#This Row],[temperatura]]&lt;=0,brenna6[[#This Row],[opad]]&gt;0),1,0))</f>
        <v>0</v>
      </c>
      <c r="F7604">
        <f>IF(AND(brenna6[[#This Row],[czy śnieg?]] = 1,brenna6[[#This Row],[czy deszcz?]]=0),H7603+C7604,IF(brenna6[[#This Row],[czy deszcz?]]=1,0,H7603))</f>
        <v>0</v>
      </c>
      <c r="G7604" s="4">
        <f>IF(AND(F7603 &gt; 4,brenna6[[#This Row],[cm śniegu]]&gt;4),brenna6[[#This Row],[cm śniegu]],0)</f>
        <v>0</v>
      </c>
      <c r="H7604" s="4">
        <f>brenna6[[#This Row],[cm śniegu]]-brenna6[[#This Row],[wyjazd pługu]]</f>
        <v>0</v>
      </c>
      <c r="I7604" s="4">
        <f>IF(brenna6[[#This Row],[wyjazd pługu]] &gt;0,1,0)</f>
        <v>0</v>
      </c>
    </row>
    <row r="7605" spans="1:9" x14ac:dyDescent="0.3">
      <c r="A7605" s="1">
        <v>43782.791666666664</v>
      </c>
      <c r="B7605">
        <v>3.2</v>
      </c>
      <c r="C7605">
        <v>0.9</v>
      </c>
      <c r="D7605">
        <f>IF(AND(brenna6[[#This Row],[temperatura]] &gt; 0, brenna6[[#This Row],[opad]] &gt; 0),1,0)</f>
        <v>1</v>
      </c>
      <c r="E7605">
        <f>IF(brenna6[[#This Row],[czy deszcz?]] = 1,0,IF(AND(brenna6[[#This Row],[temperatura]]&lt;=0,brenna6[[#This Row],[opad]]&gt;0),1,0))</f>
        <v>0</v>
      </c>
      <c r="F7605">
        <f>IF(AND(brenna6[[#This Row],[czy śnieg?]] = 1,brenna6[[#This Row],[czy deszcz?]]=0),H7604+C7605,IF(brenna6[[#This Row],[czy deszcz?]]=1,0,H7604))</f>
        <v>0</v>
      </c>
      <c r="G7605" s="4">
        <f>IF(AND(F7604 &gt; 4,brenna6[[#This Row],[cm śniegu]]&gt;4),brenna6[[#This Row],[cm śniegu]],0)</f>
        <v>0</v>
      </c>
      <c r="H7605" s="4">
        <f>brenna6[[#This Row],[cm śniegu]]-brenna6[[#This Row],[wyjazd pługu]]</f>
        <v>0</v>
      </c>
      <c r="I7605" s="4">
        <f>IF(brenna6[[#This Row],[wyjazd pługu]] &gt;0,1,0)</f>
        <v>0</v>
      </c>
    </row>
    <row r="7606" spans="1:9" x14ac:dyDescent="0.3">
      <c r="A7606" s="1">
        <v>43782.833333333336</v>
      </c>
      <c r="B7606">
        <v>2.2999999999999998</v>
      </c>
      <c r="C7606">
        <v>1.6</v>
      </c>
      <c r="D7606">
        <f>IF(AND(brenna6[[#This Row],[temperatura]] &gt; 0, brenna6[[#This Row],[opad]] &gt; 0),1,0)</f>
        <v>1</v>
      </c>
      <c r="E7606">
        <f>IF(brenna6[[#This Row],[czy deszcz?]] = 1,0,IF(AND(brenna6[[#This Row],[temperatura]]&lt;=0,brenna6[[#This Row],[opad]]&gt;0),1,0))</f>
        <v>0</v>
      </c>
      <c r="F7606">
        <f>IF(AND(brenna6[[#This Row],[czy śnieg?]] = 1,brenna6[[#This Row],[czy deszcz?]]=0),H7605+C7606,IF(brenna6[[#This Row],[czy deszcz?]]=1,0,H7605))</f>
        <v>0</v>
      </c>
      <c r="G7606" s="4">
        <f>IF(AND(F7605 &gt; 4,brenna6[[#This Row],[cm śniegu]]&gt;4),brenna6[[#This Row],[cm śniegu]],0)</f>
        <v>0</v>
      </c>
      <c r="H7606" s="4">
        <f>brenna6[[#This Row],[cm śniegu]]-brenna6[[#This Row],[wyjazd pługu]]</f>
        <v>0</v>
      </c>
      <c r="I7606" s="4">
        <f>IF(brenna6[[#This Row],[wyjazd pługu]] &gt;0,1,0)</f>
        <v>0</v>
      </c>
    </row>
    <row r="7607" spans="1:9" x14ac:dyDescent="0.3">
      <c r="A7607" s="1">
        <v>43782.875</v>
      </c>
      <c r="B7607">
        <v>1.7</v>
      </c>
      <c r="C7607">
        <v>1.1000000000000001</v>
      </c>
      <c r="D7607">
        <f>IF(AND(brenna6[[#This Row],[temperatura]] &gt; 0, brenna6[[#This Row],[opad]] &gt; 0),1,0)</f>
        <v>1</v>
      </c>
      <c r="E7607">
        <f>IF(brenna6[[#This Row],[czy deszcz?]] = 1,0,IF(AND(brenna6[[#This Row],[temperatura]]&lt;=0,brenna6[[#This Row],[opad]]&gt;0),1,0))</f>
        <v>0</v>
      </c>
      <c r="F7607">
        <f>IF(AND(brenna6[[#This Row],[czy śnieg?]] = 1,brenna6[[#This Row],[czy deszcz?]]=0),H7606+C7607,IF(brenna6[[#This Row],[czy deszcz?]]=1,0,H7606))</f>
        <v>0</v>
      </c>
      <c r="G7607" s="4">
        <f>IF(AND(F7606 &gt; 4,brenna6[[#This Row],[cm śniegu]]&gt;4),brenna6[[#This Row],[cm śniegu]],0)</f>
        <v>0</v>
      </c>
      <c r="H7607" s="4">
        <f>brenna6[[#This Row],[cm śniegu]]-brenna6[[#This Row],[wyjazd pługu]]</f>
        <v>0</v>
      </c>
      <c r="I7607" s="4">
        <f>IF(brenna6[[#This Row],[wyjazd pługu]] &gt;0,1,0)</f>
        <v>0</v>
      </c>
    </row>
    <row r="7608" spans="1:9" x14ac:dyDescent="0.3">
      <c r="A7608" s="1">
        <v>43782.916666666664</v>
      </c>
      <c r="B7608">
        <v>0.9</v>
      </c>
      <c r="C7608">
        <v>0.1</v>
      </c>
      <c r="D7608">
        <f>IF(AND(brenna6[[#This Row],[temperatura]] &gt; 0, brenna6[[#This Row],[opad]] &gt; 0),1,0)</f>
        <v>1</v>
      </c>
      <c r="E7608">
        <f>IF(brenna6[[#This Row],[czy deszcz?]] = 1,0,IF(AND(brenna6[[#This Row],[temperatura]]&lt;=0,brenna6[[#This Row],[opad]]&gt;0),1,0))</f>
        <v>0</v>
      </c>
      <c r="F7608">
        <f>IF(AND(brenna6[[#This Row],[czy śnieg?]] = 1,brenna6[[#This Row],[czy deszcz?]]=0),H7607+C7608,IF(brenna6[[#This Row],[czy deszcz?]]=1,0,H7607))</f>
        <v>0</v>
      </c>
      <c r="G7608" s="4">
        <f>IF(AND(F7607 &gt; 4,brenna6[[#This Row],[cm śniegu]]&gt;4),brenna6[[#This Row],[cm śniegu]],0)</f>
        <v>0</v>
      </c>
      <c r="H7608" s="4">
        <f>brenna6[[#This Row],[cm śniegu]]-brenna6[[#This Row],[wyjazd pługu]]</f>
        <v>0</v>
      </c>
      <c r="I7608" s="4">
        <f>IF(brenna6[[#This Row],[wyjazd pługu]] &gt;0,1,0)</f>
        <v>0</v>
      </c>
    </row>
    <row r="7609" spans="1:9" x14ac:dyDescent="0.3">
      <c r="A7609" s="1">
        <v>43782.958333333336</v>
      </c>
      <c r="B7609">
        <v>0.5</v>
      </c>
      <c r="C7609">
        <v>0.1</v>
      </c>
      <c r="D7609">
        <f>IF(AND(brenna6[[#This Row],[temperatura]] &gt; 0, brenna6[[#This Row],[opad]] &gt; 0),1,0)</f>
        <v>1</v>
      </c>
      <c r="E7609">
        <f>IF(brenna6[[#This Row],[czy deszcz?]] = 1,0,IF(AND(brenna6[[#This Row],[temperatura]]&lt;=0,brenna6[[#This Row],[opad]]&gt;0),1,0))</f>
        <v>0</v>
      </c>
      <c r="F7609">
        <f>IF(AND(brenna6[[#This Row],[czy śnieg?]] = 1,brenna6[[#This Row],[czy deszcz?]]=0),H7608+C7609,IF(brenna6[[#This Row],[czy deszcz?]]=1,0,H7608))</f>
        <v>0</v>
      </c>
      <c r="G7609" s="4">
        <f>IF(AND(F7608 &gt; 4,brenna6[[#This Row],[cm śniegu]]&gt;4),brenna6[[#This Row],[cm śniegu]],0)</f>
        <v>0</v>
      </c>
      <c r="H7609" s="4">
        <f>brenna6[[#This Row],[cm śniegu]]-brenna6[[#This Row],[wyjazd pługu]]</f>
        <v>0</v>
      </c>
      <c r="I7609" s="4">
        <f>IF(brenna6[[#This Row],[wyjazd pługu]] &gt;0,1,0)</f>
        <v>0</v>
      </c>
    </row>
    <row r="7610" spans="1:9" x14ac:dyDescent="0.3">
      <c r="A7610" s="1">
        <v>43783</v>
      </c>
      <c r="B7610">
        <v>0.5</v>
      </c>
      <c r="C7610">
        <v>0.1</v>
      </c>
      <c r="D7610">
        <f>IF(AND(brenna6[[#This Row],[temperatura]] &gt; 0, brenna6[[#This Row],[opad]] &gt; 0),1,0)</f>
        <v>1</v>
      </c>
      <c r="E7610">
        <f>IF(brenna6[[#This Row],[czy deszcz?]] = 1,0,IF(AND(brenna6[[#This Row],[temperatura]]&lt;=0,brenna6[[#This Row],[opad]]&gt;0),1,0))</f>
        <v>0</v>
      </c>
      <c r="F7610">
        <f>IF(AND(brenna6[[#This Row],[czy śnieg?]] = 1,brenna6[[#This Row],[czy deszcz?]]=0),H7609+C7610,IF(brenna6[[#This Row],[czy deszcz?]]=1,0,H7609))</f>
        <v>0</v>
      </c>
      <c r="G7610" s="4">
        <f>IF(AND(F7609 &gt; 4,brenna6[[#This Row],[cm śniegu]]&gt;4),brenna6[[#This Row],[cm śniegu]],0)</f>
        <v>0</v>
      </c>
      <c r="H7610" s="4">
        <f>brenna6[[#This Row],[cm śniegu]]-brenna6[[#This Row],[wyjazd pługu]]</f>
        <v>0</v>
      </c>
      <c r="I7610" s="4">
        <f>IF(brenna6[[#This Row],[wyjazd pługu]] &gt;0,1,0)</f>
        <v>0</v>
      </c>
    </row>
    <row r="7611" spans="1:9" x14ac:dyDescent="0.3">
      <c r="A7611" s="1">
        <v>43783.041666666664</v>
      </c>
      <c r="B7611">
        <v>0.7</v>
      </c>
      <c r="C7611">
        <v>0</v>
      </c>
      <c r="D7611">
        <f>IF(AND(brenna6[[#This Row],[temperatura]] &gt; 0, brenna6[[#This Row],[opad]] &gt; 0),1,0)</f>
        <v>0</v>
      </c>
      <c r="E7611">
        <f>IF(brenna6[[#This Row],[czy deszcz?]] = 1,0,IF(AND(brenna6[[#This Row],[temperatura]]&lt;=0,brenna6[[#This Row],[opad]]&gt;0),1,0))</f>
        <v>0</v>
      </c>
      <c r="F7611">
        <f>IF(AND(brenna6[[#This Row],[czy śnieg?]] = 1,brenna6[[#This Row],[czy deszcz?]]=0),H7610+C7611,IF(brenna6[[#This Row],[czy deszcz?]]=1,0,H7610))</f>
        <v>0</v>
      </c>
      <c r="G7611" s="4">
        <f>IF(AND(F7610 &gt; 4,brenna6[[#This Row],[cm śniegu]]&gt;4),brenna6[[#This Row],[cm śniegu]],0)</f>
        <v>0</v>
      </c>
      <c r="H7611" s="4">
        <f>brenna6[[#This Row],[cm śniegu]]-brenna6[[#This Row],[wyjazd pługu]]</f>
        <v>0</v>
      </c>
      <c r="I7611" s="4">
        <f>IF(brenna6[[#This Row],[wyjazd pługu]] &gt;0,1,0)</f>
        <v>0</v>
      </c>
    </row>
    <row r="7612" spans="1:9" x14ac:dyDescent="0.3">
      <c r="A7612" s="1">
        <v>43783.083333333336</v>
      </c>
      <c r="B7612">
        <v>0.9</v>
      </c>
      <c r="C7612">
        <v>0</v>
      </c>
      <c r="D7612">
        <f>IF(AND(brenna6[[#This Row],[temperatura]] &gt; 0, brenna6[[#This Row],[opad]] &gt; 0),1,0)</f>
        <v>0</v>
      </c>
      <c r="E7612">
        <f>IF(brenna6[[#This Row],[czy deszcz?]] = 1,0,IF(AND(brenna6[[#This Row],[temperatura]]&lt;=0,brenna6[[#This Row],[opad]]&gt;0),1,0))</f>
        <v>0</v>
      </c>
      <c r="F7612">
        <f>IF(AND(brenna6[[#This Row],[czy śnieg?]] = 1,brenna6[[#This Row],[czy deszcz?]]=0),H7611+C7612,IF(brenna6[[#This Row],[czy deszcz?]]=1,0,H7611))</f>
        <v>0</v>
      </c>
      <c r="G7612" s="4">
        <f>IF(AND(F7611 &gt; 4,brenna6[[#This Row],[cm śniegu]]&gt;4),brenna6[[#This Row],[cm śniegu]],0)</f>
        <v>0</v>
      </c>
      <c r="H7612" s="4">
        <f>brenna6[[#This Row],[cm śniegu]]-brenna6[[#This Row],[wyjazd pługu]]</f>
        <v>0</v>
      </c>
      <c r="I7612" s="4">
        <f>IF(brenna6[[#This Row],[wyjazd pługu]] &gt;0,1,0)</f>
        <v>0</v>
      </c>
    </row>
    <row r="7613" spans="1:9" x14ac:dyDescent="0.3">
      <c r="A7613" s="1">
        <v>43783.125</v>
      </c>
      <c r="B7613">
        <v>1</v>
      </c>
      <c r="C7613">
        <v>0</v>
      </c>
      <c r="D7613">
        <f>IF(AND(brenna6[[#This Row],[temperatura]] &gt; 0, brenna6[[#This Row],[opad]] &gt; 0),1,0)</f>
        <v>0</v>
      </c>
      <c r="E7613">
        <f>IF(brenna6[[#This Row],[czy deszcz?]] = 1,0,IF(AND(brenna6[[#This Row],[temperatura]]&lt;=0,brenna6[[#This Row],[opad]]&gt;0),1,0))</f>
        <v>0</v>
      </c>
      <c r="F7613">
        <f>IF(AND(brenna6[[#This Row],[czy śnieg?]] = 1,brenna6[[#This Row],[czy deszcz?]]=0),H7612+C7613,IF(brenna6[[#This Row],[czy deszcz?]]=1,0,H7612))</f>
        <v>0</v>
      </c>
      <c r="G7613" s="4">
        <f>IF(AND(F7612 &gt; 4,brenna6[[#This Row],[cm śniegu]]&gt;4),brenna6[[#This Row],[cm śniegu]],0)</f>
        <v>0</v>
      </c>
      <c r="H7613" s="4">
        <f>brenna6[[#This Row],[cm śniegu]]-brenna6[[#This Row],[wyjazd pługu]]</f>
        <v>0</v>
      </c>
      <c r="I7613" s="4">
        <f>IF(brenna6[[#This Row],[wyjazd pługu]] &gt;0,1,0)</f>
        <v>0</v>
      </c>
    </row>
    <row r="7614" spans="1:9" x14ac:dyDescent="0.3">
      <c r="A7614" s="1">
        <v>43783.166666666664</v>
      </c>
      <c r="B7614">
        <v>0.8</v>
      </c>
      <c r="C7614">
        <v>0</v>
      </c>
      <c r="D7614">
        <f>IF(AND(brenna6[[#This Row],[temperatura]] &gt; 0, brenna6[[#This Row],[opad]] &gt; 0),1,0)</f>
        <v>0</v>
      </c>
      <c r="E7614">
        <f>IF(brenna6[[#This Row],[czy deszcz?]] = 1,0,IF(AND(brenna6[[#This Row],[temperatura]]&lt;=0,brenna6[[#This Row],[opad]]&gt;0),1,0))</f>
        <v>0</v>
      </c>
      <c r="F7614">
        <f>IF(AND(brenna6[[#This Row],[czy śnieg?]] = 1,brenna6[[#This Row],[czy deszcz?]]=0),H7613+C7614,IF(brenna6[[#This Row],[czy deszcz?]]=1,0,H7613))</f>
        <v>0</v>
      </c>
      <c r="G7614" s="4">
        <f>IF(AND(F7613 &gt; 4,brenna6[[#This Row],[cm śniegu]]&gt;4),brenna6[[#This Row],[cm śniegu]],0)</f>
        <v>0</v>
      </c>
      <c r="H7614" s="4">
        <f>brenna6[[#This Row],[cm śniegu]]-brenna6[[#This Row],[wyjazd pługu]]</f>
        <v>0</v>
      </c>
      <c r="I7614" s="4">
        <f>IF(brenna6[[#This Row],[wyjazd pługu]] &gt;0,1,0)</f>
        <v>0</v>
      </c>
    </row>
    <row r="7615" spans="1:9" x14ac:dyDescent="0.3">
      <c r="A7615" s="1">
        <v>43783.208333333336</v>
      </c>
      <c r="B7615">
        <v>0</v>
      </c>
      <c r="C7615">
        <v>0</v>
      </c>
      <c r="D7615">
        <f>IF(AND(brenna6[[#This Row],[temperatura]] &gt; 0, brenna6[[#This Row],[opad]] &gt; 0),1,0)</f>
        <v>0</v>
      </c>
      <c r="E7615">
        <f>IF(brenna6[[#This Row],[czy deszcz?]] = 1,0,IF(AND(brenna6[[#This Row],[temperatura]]&lt;=0,brenna6[[#This Row],[opad]]&gt;0),1,0))</f>
        <v>0</v>
      </c>
      <c r="F7615">
        <f>IF(AND(brenna6[[#This Row],[czy śnieg?]] = 1,brenna6[[#This Row],[czy deszcz?]]=0),H7614+C7615,IF(brenna6[[#This Row],[czy deszcz?]]=1,0,H7614))</f>
        <v>0</v>
      </c>
      <c r="G7615" s="4">
        <f>IF(AND(F7614 &gt; 4,brenna6[[#This Row],[cm śniegu]]&gt;4),brenna6[[#This Row],[cm śniegu]],0)</f>
        <v>0</v>
      </c>
      <c r="H7615" s="4">
        <f>brenna6[[#This Row],[cm śniegu]]-brenna6[[#This Row],[wyjazd pługu]]</f>
        <v>0</v>
      </c>
      <c r="I7615" s="4">
        <f>IF(brenna6[[#This Row],[wyjazd pługu]] &gt;0,1,0)</f>
        <v>0</v>
      </c>
    </row>
    <row r="7616" spans="1:9" x14ac:dyDescent="0.3">
      <c r="A7616" s="1">
        <v>43783.25</v>
      </c>
      <c r="B7616">
        <v>-0.6</v>
      </c>
      <c r="C7616">
        <v>0</v>
      </c>
      <c r="D7616">
        <f>IF(AND(brenna6[[#This Row],[temperatura]] &gt; 0, brenna6[[#This Row],[opad]] &gt; 0),1,0)</f>
        <v>0</v>
      </c>
      <c r="E7616">
        <f>IF(brenna6[[#This Row],[czy deszcz?]] = 1,0,IF(AND(brenna6[[#This Row],[temperatura]]&lt;=0,brenna6[[#This Row],[opad]]&gt;0),1,0))</f>
        <v>0</v>
      </c>
      <c r="F7616">
        <f>IF(AND(brenna6[[#This Row],[czy śnieg?]] = 1,brenna6[[#This Row],[czy deszcz?]]=0),H7615+C7616,IF(brenna6[[#This Row],[czy deszcz?]]=1,0,H7615))</f>
        <v>0</v>
      </c>
      <c r="G7616" s="4">
        <f>IF(AND(F7615 &gt; 4,brenna6[[#This Row],[cm śniegu]]&gt;4),brenna6[[#This Row],[cm śniegu]],0)</f>
        <v>0</v>
      </c>
      <c r="H7616" s="4">
        <f>brenna6[[#This Row],[cm śniegu]]-brenna6[[#This Row],[wyjazd pługu]]</f>
        <v>0</v>
      </c>
      <c r="I7616" s="4">
        <f>IF(brenna6[[#This Row],[wyjazd pługu]] &gt;0,1,0)</f>
        <v>0</v>
      </c>
    </row>
    <row r="7617" spans="1:9" x14ac:dyDescent="0.3">
      <c r="A7617" s="1">
        <v>43783.291666666664</v>
      </c>
      <c r="B7617">
        <v>-0.4</v>
      </c>
      <c r="C7617">
        <v>0</v>
      </c>
      <c r="D7617">
        <f>IF(AND(brenna6[[#This Row],[temperatura]] &gt; 0, brenna6[[#This Row],[opad]] &gt; 0),1,0)</f>
        <v>0</v>
      </c>
      <c r="E7617">
        <f>IF(brenna6[[#This Row],[czy deszcz?]] = 1,0,IF(AND(brenna6[[#This Row],[temperatura]]&lt;=0,brenna6[[#This Row],[opad]]&gt;0),1,0))</f>
        <v>0</v>
      </c>
      <c r="F7617">
        <f>IF(AND(brenna6[[#This Row],[czy śnieg?]] = 1,brenna6[[#This Row],[czy deszcz?]]=0),H7616+C7617,IF(brenna6[[#This Row],[czy deszcz?]]=1,0,H7616))</f>
        <v>0</v>
      </c>
      <c r="G7617" s="4">
        <f>IF(AND(F7616 &gt; 4,brenna6[[#This Row],[cm śniegu]]&gt;4),brenna6[[#This Row],[cm śniegu]],0)</f>
        <v>0</v>
      </c>
      <c r="H7617" s="4">
        <f>brenna6[[#This Row],[cm śniegu]]-brenna6[[#This Row],[wyjazd pługu]]</f>
        <v>0</v>
      </c>
      <c r="I7617" s="4">
        <f>IF(brenna6[[#This Row],[wyjazd pługu]] &gt;0,1,0)</f>
        <v>0</v>
      </c>
    </row>
    <row r="7618" spans="1:9" x14ac:dyDescent="0.3">
      <c r="A7618" s="1">
        <v>43783.333333333336</v>
      </c>
      <c r="B7618">
        <v>1.2</v>
      </c>
      <c r="C7618">
        <v>0</v>
      </c>
      <c r="D7618">
        <f>IF(AND(brenna6[[#This Row],[temperatura]] &gt; 0, brenna6[[#This Row],[opad]] &gt; 0),1,0)</f>
        <v>0</v>
      </c>
      <c r="E7618">
        <f>IF(brenna6[[#This Row],[czy deszcz?]] = 1,0,IF(AND(brenna6[[#This Row],[temperatura]]&lt;=0,brenna6[[#This Row],[opad]]&gt;0),1,0))</f>
        <v>0</v>
      </c>
      <c r="F7618">
        <f>IF(AND(brenna6[[#This Row],[czy śnieg?]] = 1,brenna6[[#This Row],[czy deszcz?]]=0),H7617+C7618,IF(brenna6[[#This Row],[czy deszcz?]]=1,0,H7617))</f>
        <v>0</v>
      </c>
      <c r="G7618" s="4">
        <f>IF(AND(F7617 &gt; 4,brenna6[[#This Row],[cm śniegu]]&gt;4),brenna6[[#This Row],[cm śniegu]],0)</f>
        <v>0</v>
      </c>
      <c r="H7618" s="4">
        <f>brenna6[[#This Row],[cm śniegu]]-brenna6[[#This Row],[wyjazd pługu]]</f>
        <v>0</v>
      </c>
      <c r="I7618" s="4">
        <f>IF(brenna6[[#This Row],[wyjazd pługu]] &gt;0,1,0)</f>
        <v>0</v>
      </c>
    </row>
    <row r="7619" spans="1:9" x14ac:dyDescent="0.3">
      <c r="A7619" s="1">
        <v>43783.375</v>
      </c>
      <c r="B7619">
        <v>3.2</v>
      </c>
      <c r="C7619">
        <v>0</v>
      </c>
      <c r="D7619">
        <f>IF(AND(brenna6[[#This Row],[temperatura]] &gt; 0, brenna6[[#This Row],[opad]] &gt; 0),1,0)</f>
        <v>0</v>
      </c>
      <c r="E7619">
        <f>IF(brenna6[[#This Row],[czy deszcz?]] = 1,0,IF(AND(brenna6[[#This Row],[temperatura]]&lt;=0,brenna6[[#This Row],[opad]]&gt;0),1,0))</f>
        <v>0</v>
      </c>
      <c r="F7619">
        <f>IF(AND(brenna6[[#This Row],[czy śnieg?]] = 1,brenna6[[#This Row],[czy deszcz?]]=0),H7618+C7619,IF(brenna6[[#This Row],[czy deszcz?]]=1,0,H7618))</f>
        <v>0</v>
      </c>
      <c r="G7619" s="4">
        <f>IF(AND(F7618 &gt; 4,brenna6[[#This Row],[cm śniegu]]&gt;4),brenna6[[#This Row],[cm śniegu]],0)</f>
        <v>0</v>
      </c>
      <c r="H7619" s="4">
        <f>brenna6[[#This Row],[cm śniegu]]-brenna6[[#This Row],[wyjazd pługu]]</f>
        <v>0</v>
      </c>
      <c r="I7619" s="4">
        <f>IF(brenna6[[#This Row],[wyjazd pługu]] &gt;0,1,0)</f>
        <v>0</v>
      </c>
    </row>
    <row r="7620" spans="1:9" x14ac:dyDescent="0.3">
      <c r="A7620" s="1">
        <v>43783.416666666664</v>
      </c>
      <c r="B7620">
        <v>4</v>
      </c>
      <c r="C7620">
        <v>0</v>
      </c>
      <c r="D7620">
        <f>IF(AND(brenna6[[#This Row],[temperatura]] &gt; 0, brenna6[[#This Row],[opad]] &gt; 0),1,0)</f>
        <v>0</v>
      </c>
      <c r="E7620">
        <f>IF(brenna6[[#This Row],[czy deszcz?]] = 1,0,IF(AND(brenna6[[#This Row],[temperatura]]&lt;=0,brenna6[[#This Row],[opad]]&gt;0),1,0))</f>
        <v>0</v>
      </c>
      <c r="F7620">
        <f>IF(AND(brenna6[[#This Row],[czy śnieg?]] = 1,brenna6[[#This Row],[czy deszcz?]]=0),H7619+C7620,IF(brenna6[[#This Row],[czy deszcz?]]=1,0,H7619))</f>
        <v>0</v>
      </c>
      <c r="G7620" s="4">
        <f>IF(AND(F7619 &gt; 4,brenna6[[#This Row],[cm śniegu]]&gt;4),brenna6[[#This Row],[cm śniegu]],0)</f>
        <v>0</v>
      </c>
      <c r="H7620" s="4">
        <f>brenna6[[#This Row],[cm śniegu]]-brenna6[[#This Row],[wyjazd pługu]]</f>
        <v>0</v>
      </c>
      <c r="I7620" s="4">
        <f>IF(brenna6[[#This Row],[wyjazd pługu]] &gt;0,1,0)</f>
        <v>0</v>
      </c>
    </row>
    <row r="7621" spans="1:9" x14ac:dyDescent="0.3">
      <c r="A7621" s="1">
        <v>43783.458333333336</v>
      </c>
      <c r="B7621">
        <v>5.5</v>
      </c>
      <c r="C7621">
        <v>0</v>
      </c>
      <c r="D7621">
        <f>IF(AND(brenna6[[#This Row],[temperatura]] &gt; 0, brenna6[[#This Row],[opad]] &gt; 0),1,0)</f>
        <v>0</v>
      </c>
      <c r="E7621">
        <f>IF(brenna6[[#This Row],[czy deszcz?]] = 1,0,IF(AND(brenna6[[#This Row],[temperatura]]&lt;=0,brenna6[[#This Row],[opad]]&gt;0),1,0))</f>
        <v>0</v>
      </c>
      <c r="F7621">
        <f>IF(AND(brenna6[[#This Row],[czy śnieg?]] = 1,brenna6[[#This Row],[czy deszcz?]]=0),H7620+C7621,IF(brenna6[[#This Row],[czy deszcz?]]=1,0,H7620))</f>
        <v>0</v>
      </c>
      <c r="G7621" s="4">
        <f>IF(AND(F7620 &gt; 4,brenna6[[#This Row],[cm śniegu]]&gt;4),brenna6[[#This Row],[cm śniegu]],0)</f>
        <v>0</v>
      </c>
      <c r="H7621" s="4">
        <f>brenna6[[#This Row],[cm śniegu]]-brenna6[[#This Row],[wyjazd pługu]]</f>
        <v>0</v>
      </c>
      <c r="I7621" s="4">
        <f>IF(brenna6[[#This Row],[wyjazd pługu]] &gt;0,1,0)</f>
        <v>0</v>
      </c>
    </row>
    <row r="7622" spans="1:9" x14ac:dyDescent="0.3">
      <c r="A7622" s="1">
        <v>43783.5</v>
      </c>
      <c r="B7622">
        <v>6.8</v>
      </c>
      <c r="C7622">
        <v>0</v>
      </c>
      <c r="D7622">
        <f>IF(AND(brenna6[[#This Row],[temperatura]] &gt; 0, brenna6[[#This Row],[opad]] &gt; 0),1,0)</f>
        <v>0</v>
      </c>
      <c r="E7622">
        <f>IF(brenna6[[#This Row],[czy deszcz?]] = 1,0,IF(AND(brenna6[[#This Row],[temperatura]]&lt;=0,brenna6[[#This Row],[opad]]&gt;0),1,0))</f>
        <v>0</v>
      </c>
      <c r="F7622">
        <f>IF(AND(brenna6[[#This Row],[czy śnieg?]] = 1,brenna6[[#This Row],[czy deszcz?]]=0),H7621+C7622,IF(brenna6[[#This Row],[czy deszcz?]]=1,0,H7621))</f>
        <v>0</v>
      </c>
      <c r="G7622" s="4">
        <f>IF(AND(F7621 &gt; 4,brenna6[[#This Row],[cm śniegu]]&gt;4),brenna6[[#This Row],[cm śniegu]],0)</f>
        <v>0</v>
      </c>
      <c r="H7622" s="4">
        <f>brenna6[[#This Row],[cm śniegu]]-brenna6[[#This Row],[wyjazd pługu]]</f>
        <v>0</v>
      </c>
      <c r="I7622" s="4">
        <f>IF(brenna6[[#This Row],[wyjazd pługu]] &gt;0,1,0)</f>
        <v>0</v>
      </c>
    </row>
    <row r="7623" spans="1:9" x14ac:dyDescent="0.3">
      <c r="A7623" s="1">
        <v>43783.541666666664</v>
      </c>
      <c r="B7623">
        <v>7.2</v>
      </c>
      <c r="C7623">
        <v>0</v>
      </c>
      <c r="D7623">
        <f>IF(AND(brenna6[[#This Row],[temperatura]] &gt; 0, brenna6[[#This Row],[opad]] &gt; 0),1,0)</f>
        <v>0</v>
      </c>
      <c r="E7623">
        <f>IF(brenna6[[#This Row],[czy deszcz?]] = 1,0,IF(AND(brenna6[[#This Row],[temperatura]]&lt;=0,brenna6[[#This Row],[opad]]&gt;0),1,0))</f>
        <v>0</v>
      </c>
      <c r="F7623">
        <f>IF(AND(brenna6[[#This Row],[czy śnieg?]] = 1,brenna6[[#This Row],[czy deszcz?]]=0),H7622+C7623,IF(brenna6[[#This Row],[czy deszcz?]]=1,0,H7622))</f>
        <v>0</v>
      </c>
      <c r="G7623" s="4">
        <f>IF(AND(F7622 &gt; 4,brenna6[[#This Row],[cm śniegu]]&gt;4),brenna6[[#This Row],[cm śniegu]],0)</f>
        <v>0</v>
      </c>
      <c r="H7623" s="4">
        <f>brenna6[[#This Row],[cm śniegu]]-brenna6[[#This Row],[wyjazd pługu]]</f>
        <v>0</v>
      </c>
      <c r="I7623" s="4">
        <f>IF(brenna6[[#This Row],[wyjazd pługu]] &gt;0,1,0)</f>
        <v>0</v>
      </c>
    </row>
    <row r="7624" spans="1:9" x14ac:dyDescent="0.3">
      <c r="A7624" s="1">
        <v>43783.583333333336</v>
      </c>
      <c r="B7624">
        <v>6</v>
      </c>
      <c r="C7624">
        <v>0</v>
      </c>
      <c r="D7624">
        <f>IF(AND(brenna6[[#This Row],[temperatura]] &gt; 0, brenna6[[#This Row],[opad]] &gt; 0),1,0)</f>
        <v>0</v>
      </c>
      <c r="E7624">
        <f>IF(brenna6[[#This Row],[czy deszcz?]] = 1,0,IF(AND(brenna6[[#This Row],[temperatura]]&lt;=0,brenna6[[#This Row],[opad]]&gt;0),1,0))</f>
        <v>0</v>
      </c>
      <c r="F7624">
        <f>IF(AND(brenna6[[#This Row],[czy śnieg?]] = 1,brenna6[[#This Row],[czy deszcz?]]=0),H7623+C7624,IF(brenna6[[#This Row],[czy deszcz?]]=1,0,H7623))</f>
        <v>0</v>
      </c>
      <c r="G7624" s="4">
        <f>IF(AND(F7623 &gt; 4,brenna6[[#This Row],[cm śniegu]]&gt;4),brenna6[[#This Row],[cm śniegu]],0)</f>
        <v>0</v>
      </c>
      <c r="H7624" s="4">
        <f>brenna6[[#This Row],[cm śniegu]]-brenna6[[#This Row],[wyjazd pługu]]</f>
        <v>0</v>
      </c>
      <c r="I7624" s="4">
        <f>IF(brenna6[[#This Row],[wyjazd pługu]] &gt;0,1,0)</f>
        <v>0</v>
      </c>
    </row>
    <row r="7625" spans="1:9" x14ac:dyDescent="0.3">
      <c r="A7625" s="1">
        <v>43783.625</v>
      </c>
      <c r="B7625">
        <v>4.5</v>
      </c>
      <c r="C7625">
        <v>0</v>
      </c>
      <c r="D7625">
        <f>IF(AND(brenna6[[#This Row],[temperatura]] &gt; 0, brenna6[[#This Row],[opad]] &gt; 0),1,0)</f>
        <v>0</v>
      </c>
      <c r="E7625">
        <f>IF(brenna6[[#This Row],[czy deszcz?]] = 1,0,IF(AND(brenna6[[#This Row],[temperatura]]&lt;=0,brenna6[[#This Row],[opad]]&gt;0),1,0))</f>
        <v>0</v>
      </c>
      <c r="F7625">
        <f>IF(AND(brenna6[[#This Row],[czy śnieg?]] = 1,brenna6[[#This Row],[czy deszcz?]]=0),H7624+C7625,IF(brenna6[[#This Row],[czy deszcz?]]=1,0,H7624))</f>
        <v>0</v>
      </c>
      <c r="G7625" s="4">
        <f>IF(AND(F7624 &gt; 4,brenna6[[#This Row],[cm śniegu]]&gt;4),brenna6[[#This Row],[cm śniegu]],0)</f>
        <v>0</v>
      </c>
      <c r="H7625" s="4">
        <f>brenna6[[#This Row],[cm śniegu]]-brenna6[[#This Row],[wyjazd pługu]]</f>
        <v>0</v>
      </c>
      <c r="I7625" s="4">
        <f>IF(brenna6[[#This Row],[wyjazd pługu]] &gt;0,1,0)</f>
        <v>0</v>
      </c>
    </row>
    <row r="7626" spans="1:9" x14ac:dyDescent="0.3">
      <c r="A7626" s="1">
        <v>43783.666666666664</v>
      </c>
      <c r="B7626">
        <v>3.7</v>
      </c>
      <c r="C7626">
        <v>0</v>
      </c>
      <c r="D7626">
        <f>IF(AND(brenna6[[#This Row],[temperatura]] &gt; 0, brenna6[[#This Row],[opad]] &gt; 0),1,0)</f>
        <v>0</v>
      </c>
      <c r="E7626">
        <f>IF(brenna6[[#This Row],[czy deszcz?]] = 1,0,IF(AND(brenna6[[#This Row],[temperatura]]&lt;=0,brenna6[[#This Row],[opad]]&gt;0),1,0))</f>
        <v>0</v>
      </c>
      <c r="F7626">
        <f>IF(AND(brenna6[[#This Row],[czy śnieg?]] = 1,brenna6[[#This Row],[czy deszcz?]]=0),H7625+C7626,IF(brenna6[[#This Row],[czy deszcz?]]=1,0,H7625))</f>
        <v>0</v>
      </c>
      <c r="G7626" s="4">
        <f>IF(AND(F7625 &gt; 4,brenna6[[#This Row],[cm śniegu]]&gt;4),brenna6[[#This Row],[cm śniegu]],0)</f>
        <v>0</v>
      </c>
      <c r="H7626" s="4">
        <f>brenna6[[#This Row],[cm śniegu]]-brenna6[[#This Row],[wyjazd pługu]]</f>
        <v>0</v>
      </c>
      <c r="I7626" s="4">
        <f>IF(brenna6[[#This Row],[wyjazd pługu]] &gt;0,1,0)</f>
        <v>0</v>
      </c>
    </row>
    <row r="7627" spans="1:9" x14ac:dyDescent="0.3">
      <c r="A7627" s="1">
        <v>43783.708333333336</v>
      </c>
      <c r="B7627">
        <v>3.1</v>
      </c>
      <c r="C7627">
        <v>0</v>
      </c>
      <c r="D7627">
        <f>IF(AND(brenna6[[#This Row],[temperatura]] &gt; 0, brenna6[[#This Row],[opad]] &gt; 0),1,0)</f>
        <v>0</v>
      </c>
      <c r="E7627">
        <f>IF(brenna6[[#This Row],[czy deszcz?]] = 1,0,IF(AND(brenna6[[#This Row],[temperatura]]&lt;=0,brenna6[[#This Row],[opad]]&gt;0),1,0))</f>
        <v>0</v>
      </c>
      <c r="F7627">
        <f>IF(AND(brenna6[[#This Row],[czy śnieg?]] = 1,brenna6[[#This Row],[czy deszcz?]]=0),H7626+C7627,IF(brenna6[[#This Row],[czy deszcz?]]=1,0,H7626))</f>
        <v>0</v>
      </c>
      <c r="G7627" s="4">
        <f>IF(AND(F7626 &gt; 4,brenna6[[#This Row],[cm śniegu]]&gt;4),brenna6[[#This Row],[cm śniegu]],0)</f>
        <v>0</v>
      </c>
      <c r="H7627" s="4">
        <f>brenna6[[#This Row],[cm śniegu]]-brenna6[[#This Row],[wyjazd pługu]]</f>
        <v>0</v>
      </c>
      <c r="I7627" s="4">
        <f>IF(brenna6[[#This Row],[wyjazd pługu]] &gt;0,1,0)</f>
        <v>0</v>
      </c>
    </row>
    <row r="7628" spans="1:9" x14ac:dyDescent="0.3">
      <c r="A7628" s="1">
        <v>43783.75</v>
      </c>
      <c r="B7628">
        <v>4.8</v>
      </c>
      <c r="C7628">
        <v>0</v>
      </c>
      <c r="D7628">
        <f>IF(AND(brenna6[[#This Row],[temperatura]] &gt; 0, brenna6[[#This Row],[opad]] &gt; 0),1,0)</f>
        <v>0</v>
      </c>
      <c r="E7628">
        <f>IF(brenna6[[#This Row],[czy deszcz?]] = 1,0,IF(AND(brenna6[[#This Row],[temperatura]]&lt;=0,brenna6[[#This Row],[opad]]&gt;0),1,0))</f>
        <v>0</v>
      </c>
      <c r="F7628">
        <f>IF(AND(brenna6[[#This Row],[czy śnieg?]] = 1,brenna6[[#This Row],[czy deszcz?]]=0),H7627+C7628,IF(brenna6[[#This Row],[czy deszcz?]]=1,0,H7627))</f>
        <v>0</v>
      </c>
      <c r="G7628" s="4">
        <f>IF(AND(F7627 &gt; 4,brenna6[[#This Row],[cm śniegu]]&gt;4),brenna6[[#This Row],[cm śniegu]],0)</f>
        <v>0</v>
      </c>
      <c r="H7628" s="4">
        <f>brenna6[[#This Row],[cm śniegu]]-brenna6[[#This Row],[wyjazd pługu]]</f>
        <v>0</v>
      </c>
      <c r="I7628" s="4">
        <f>IF(brenna6[[#This Row],[wyjazd pługu]] &gt;0,1,0)</f>
        <v>0</v>
      </c>
    </row>
    <row r="7629" spans="1:9" x14ac:dyDescent="0.3">
      <c r="A7629" s="1">
        <v>43783.791666666664</v>
      </c>
      <c r="B7629">
        <v>8.4</v>
      </c>
      <c r="C7629">
        <v>0</v>
      </c>
      <c r="D7629">
        <f>IF(AND(brenna6[[#This Row],[temperatura]] &gt; 0, brenna6[[#This Row],[opad]] &gt; 0),1,0)</f>
        <v>0</v>
      </c>
      <c r="E7629">
        <f>IF(brenna6[[#This Row],[czy deszcz?]] = 1,0,IF(AND(brenna6[[#This Row],[temperatura]]&lt;=0,brenna6[[#This Row],[opad]]&gt;0),1,0))</f>
        <v>0</v>
      </c>
      <c r="F7629">
        <f>IF(AND(brenna6[[#This Row],[czy śnieg?]] = 1,brenna6[[#This Row],[czy deszcz?]]=0),H7628+C7629,IF(brenna6[[#This Row],[czy deszcz?]]=1,0,H7628))</f>
        <v>0</v>
      </c>
      <c r="G7629" s="4">
        <f>IF(AND(F7628 &gt; 4,brenna6[[#This Row],[cm śniegu]]&gt;4),brenna6[[#This Row],[cm śniegu]],0)</f>
        <v>0</v>
      </c>
      <c r="H7629" s="4">
        <f>brenna6[[#This Row],[cm śniegu]]-brenna6[[#This Row],[wyjazd pługu]]</f>
        <v>0</v>
      </c>
      <c r="I7629" s="4">
        <f>IF(brenna6[[#This Row],[wyjazd pługu]] &gt;0,1,0)</f>
        <v>0</v>
      </c>
    </row>
    <row r="7630" spans="1:9" x14ac:dyDescent="0.3">
      <c r="A7630" s="1">
        <v>43783.833333333336</v>
      </c>
      <c r="B7630">
        <v>8.6999999999999993</v>
      </c>
      <c r="C7630">
        <v>0</v>
      </c>
      <c r="D7630">
        <f>IF(AND(brenna6[[#This Row],[temperatura]] &gt; 0, brenna6[[#This Row],[opad]] &gt; 0),1,0)</f>
        <v>0</v>
      </c>
      <c r="E7630">
        <f>IF(brenna6[[#This Row],[czy deszcz?]] = 1,0,IF(AND(brenna6[[#This Row],[temperatura]]&lt;=0,brenna6[[#This Row],[opad]]&gt;0),1,0))</f>
        <v>0</v>
      </c>
      <c r="F7630">
        <f>IF(AND(brenna6[[#This Row],[czy śnieg?]] = 1,brenna6[[#This Row],[czy deszcz?]]=0),H7629+C7630,IF(brenna6[[#This Row],[czy deszcz?]]=1,0,H7629))</f>
        <v>0</v>
      </c>
      <c r="G7630" s="4">
        <f>IF(AND(F7629 &gt; 4,brenna6[[#This Row],[cm śniegu]]&gt;4),brenna6[[#This Row],[cm śniegu]],0)</f>
        <v>0</v>
      </c>
      <c r="H7630" s="4">
        <f>brenna6[[#This Row],[cm śniegu]]-brenna6[[#This Row],[wyjazd pługu]]</f>
        <v>0</v>
      </c>
      <c r="I7630" s="4">
        <f>IF(brenna6[[#This Row],[wyjazd pługu]] &gt;0,1,0)</f>
        <v>0</v>
      </c>
    </row>
    <row r="7631" spans="1:9" x14ac:dyDescent="0.3">
      <c r="A7631" s="1">
        <v>43783.875</v>
      </c>
      <c r="B7631">
        <v>8.5</v>
      </c>
      <c r="C7631">
        <v>0</v>
      </c>
      <c r="D7631">
        <f>IF(AND(brenna6[[#This Row],[temperatura]] &gt; 0, brenna6[[#This Row],[opad]] &gt; 0),1,0)</f>
        <v>0</v>
      </c>
      <c r="E7631">
        <f>IF(brenna6[[#This Row],[czy deszcz?]] = 1,0,IF(AND(brenna6[[#This Row],[temperatura]]&lt;=0,brenna6[[#This Row],[opad]]&gt;0),1,0))</f>
        <v>0</v>
      </c>
      <c r="F7631">
        <f>IF(AND(brenna6[[#This Row],[czy śnieg?]] = 1,brenna6[[#This Row],[czy deszcz?]]=0),H7630+C7631,IF(brenna6[[#This Row],[czy deszcz?]]=1,0,H7630))</f>
        <v>0</v>
      </c>
      <c r="G7631" s="4">
        <f>IF(AND(F7630 &gt; 4,brenna6[[#This Row],[cm śniegu]]&gt;4),brenna6[[#This Row],[cm śniegu]],0)</f>
        <v>0</v>
      </c>
      <c r="H7631" s="4">
        <f>brenna6[[#This Row],[cm śniegu]]-brenna6[[#This Row],[wyjazd pługu]]</f>
        <v>0</v>
      </c>
      <c r="I7631" s="4">
        <f>IF(brenna6[[#This Row],[wyjazd pługu]] &gt;0,1,0)</f>
        <v>0</v>
      </c>
    </row>
    <row r="7632" spans="1:9" x14ac:dyDescent="0.3">
      <c r="A7632" s="1">
        <v>43783.916666666664</v>
      </c>
      <c r="B7632">
        <v>8.3000000000000007</v>
      </c>
      <c r="C7632">
        <v>0</v>
      </c>
      <c r="D7632">
        <f>IF(AND(brenna6[[#This Row],[temperatura]] &gt; 0, brenna6[[#This Row],[opad]] &gt; 0),1,0)</f>
        <v>0</v>
      </c>
      <c r="E7632">
        <f>IF(brenna6[[#This Row],[czy deszcz?]] = 1,0,IF(AND(brenna6[[#This Row],[temperatura]]&lt;=0,brenna6[[#This Row],[opad]]&gt;0),1,0))</f>
        <v>0</v>
      </c>
      <c r="F7632">
        <f>IF(AND(brenna6[[#This Row],[czy śnieg?]] = 1,brenna6[[#This Row],[czy deszcz?]]=0),H7631+C7632,IF(brenna6[[#This Row],[czy deszcz?]]=1,0,H7631))</f>
        <v>0</v>
      </c>
      <c r="G7632" s="4">
        <f>IF(AND(F7631 &gt; 4,brenna6[[#This Row],[cm śniegu]]&gt;4),brenna6[[#This Row],[cm śniegu]],0)</f>
        <v>0</v>
      </c>
      <c r="H7632" s="4">
        <f>brenna6[[#This Row],[cm śniegu]]-brenna6[[#This Row],[wyjazd pługu]]</f>
        <v>0</v>
      </c>
      <c r="I7632" s="4">
        <f>IF(brenna6[[#This Row],[wyjazd pługu]] &gt;0,1,0)</f>
        <v>0</v>
      </c>
    </row>
    <row r="7633" spans="1:9" x14ac:dyDescent="0.3">
      <c r="A7633" s="1">
        <v>43783.958333333336</v>
      </c>
      <c r="B7633">
        <v>8.3000000000000007</v>
      </c>
      <c r="C7633">
        <v>0</v>
      </c>
      <c r="D7633">
        <f>IF(AND(brenna6[[#This Row],[temperatura]] &gt; 0, brenna6[[#This Row],[opad]] &gt; 0),1,0)</f>
        <v>0</v>
      </c>
      <c r="E7633">
        <f>IF(brenna6[[#This Row],[czy deszcz?]] = 1,0,IF(AND(brenna6[[#This Row],[temperatura]]&lt;=0,brenna6[[#This Row],[opad]]&gt;0),1,0))</f>
        <v>0</v>
      </c>
      <c r="F7633">
        <f>IF(AND(brenna6[[#This Row],[czy śnieg?]] = 1,brenna6[[#This Row],[czy deszcz?]]=0),H7632+C7633,IF(brenna6[[#This Row],[czy deszcz?]]=1,0,H7632))</f>
        <v>0</v>
      </c>
      <c r="G7633" s="4">
        <f>IF(AND(F7632 &gt; 4,brenna6[[#This Row],[cm śniegu]]&gt;4),brenna6[[#This Row],[cm śniegu]],0)</f>
        <v>0</v>
      </c>
      <c r="H7633" s="4">
        <f>brenna6[[#This Row],[cm śniegu]]-brenna6[[#This Row],[wyjazd pługu]]</f>
        <v>0</v>
      </c>
      <c r="I7633" s="4">
        <f>IF(brenna6[[#This Row],[wyjazd pługu]] &gt;0,1,0)</f>
        <v>0</v>
      </c>
    </row>
    <row r="7634" spans="1:9" x14ac:dyDescent="0.3">
      <c r="A7634" s="1">
        <v>43784</v>
      </c>
      <c r="B7634">
        <v>8.6999999999999993</v>
      </c>
      <c r="C7634">
        <v>0</v>
      </c>
      <c r="D7634">
        <f>IF(AND(brenna6[[#This Row],[temperatura]] &gt; 0, brenna6[[#This Row],[opad]] &gt; 0),1,0)</f>
        <v>0</v>
      </c>
      <c r="E7634">
        <f>IF(brenna6[[#This Row],[czy deszcz?]] = 1,0,IF(AND(brenna6[[#This Row],[temperatura]]&lt;=0,brenna6[[#This Row],[opad]]&gt;0),1,0))</f>
        <v>0</v>
      </c>
      <c r="F7634">
        <f>IF(AND(brenna6[[#This Row],[czy śnieg?]] = 1,brenna6[[#This Row],[czy deszcz?]]=0),H7633+C7634,IF(brenna6[[#This Row],[czy deszcz?]]=1,0,H7633))</f>
        <v>0</v>
      </c>
      <c r="G7634" s="4">
        <f>IF(AND(F7633 &gt; 4,brenna6[[#This Row],[cm śniegu]]&gt;4),brenna6[[#This Row],[cm śniegu]],0)</f>
        <v>0</v>
      </c>
      <c r="H7634" s="4">
        <f>brenna6[[#This Row],[cm śniegu]]-brenna6[[#This Row],[wyjazd pługu]]</f>
        <v>0</v>
      </c>
      <c r="I7634" s="4">
        <f>IF(brenna6[[#This Row],[wyjazd pługu]] &gt;0,1,0)</f>
        <v>0</v>
      </c>
    </row>
    <row r="7635" spans="1:9" x14ac:dyDescent="0.3">
      <c r="A7635" s="1">
        <v>43784.041666666664</v>
      </c>
      <c r="B7635">
        <v>9.5</v>
      </c>
      <c r="C7635">
        <v>0</v>
      </c>
      <c r="D7635">
        <f>IF(AND(brenna6[[#This Row],[temperatura]] &gt; 0, brenna6[[#This Row],[opad]] &gt; 0),1,0)</f>
        <v>0</v>
      </c>
      <c r="E7635">
        <f>IF(brenna6[[#This Row],[czy deszcz?]] = 1,0,IF(AND(brenna6[[#This Row],[temperatura]]&lt;=0,brenna6[[#This Row],[opad]]&gt;0),1,0))</f>
        <v>0</v>
      </c>
      <c r="F7635">
        <f>IF(AND(brenna6[[#This Row],[czy śnieg?]] = 1,brenna6[[#This Row],[czy deszcz?]]=0),H7634+C7635,IF(brenna6[[#This Row],[czy deszcz?]]=1,0,H7634))</f>
        <v>0</v>
      </c>
      <c r="G7635" s="4">
        <f>IF(AND(F7634 &gt; 4,brenna6[[#This Row],[cm śniegu]]&gt;4),brenna6[[#This Row],[cm śniegu]],0)</f>
        <v>0</v>
      </c>
      <c r="H7635" s="4">
        <f>brenna6[[#This Row],[cm śniegu]]-brenna6[[#This Row],[wyjazd pługu]]</f>
        <v>0</v>
      </c>
      <c r="I7635" s="4">
        <f>IF(brenna6[[#This Row],[wyjazd pługu]] &gt;0,1,0)</f>
        <v>0</v>
      </c>
    </row>
    <row r="7636" spans="1:9" x14ac:dyDescent="0.3">
      <c r="A7636" s="1">
        <v>43784.083333333336</v>
      </c>
      <c r="B7636">
        <v>9.3000000000000007</v>
      </c>
      <c r="C7636">
        <v>0</v>
      </c>
      <c r="D7636">
        <f>IF(AND(brenna6[[#This Row],[temperatura]] &gt; 0, brenna6[[#This Row],[opad]] &gt; 0),1,0)</f>
        <v>0</v>
      </c>
      <c r="E7636">
        <f>IF(brenna6[[#This Row],[czy deszcz?]] = 1,0,IF(AND(brenna6[[#This Row],[temperatura]]&lt;=0,brenna6[[#This Row],[opad]]&gt;0),1,0))</f>
        <v>0</v>
      </c>
      <c r="F7636">
        <f>IF(AND(brenna6[[#This Row],[czy śnieg?]] = 1,brenna6[[#This Row],[czy deszcz?]]=0),H7635+C7636,IF(brenna6[[#This Row],[czy deszcz?]]=1,0,H7635))</f>
        <v>0</v>
      </c>
      <c r="G7636" s="4">
        <f>IF(AND(F7635 &gt; 4,brenna6[[#This Row],[cm śniegu]]&gt;4),brenna6[[#This Row],[cm śniegu]],0)</f>
        <v>0</v>
      </c>
      <c r="H7636" s="4">
        <f>brenna6[[#This Row],[cm śniegu]]-brenna6[[#This Row],[wyjazd pługu]]</f>
        <v>0</v>
      </c>
      <c r="I7636" s="4">
        <f>IF(brenna6[[#This Row],[wyjazd pługu]] &gt;0,1,0)</f>
        <v>0</v>
      </c>
    </row>
    <row r="7637" spans="1:9" x14ac:dyDescent="0.3">
      <c r="A7637" s="1">
        <v>43784.125</v>
      </c>
      <c r="B7637">
        <v>8.3000000000000007</v>
      </c>
      <c r="C7637">
        <v>0</v>
      </c>
      <c r="D7637">
        <f>IF(AND(brenna6[[#This Row],[temperatura]] &gt; 0, brenna6[[#This Row],[opad]] &gt; 0),1,0)</f>
        <v>0</v>
      </c>
      <c r="E7637">
        <f>IF(brenna6[[#This Row],[czy deszcz?]] = 1,0,IF(AND(brenna6[[#This Row],[temperatura]]&lt;=0,brenna6[[#This Row],[opad]]&gt;0),1,0))</f>
        <v>0</v>
      </c>
      <c r="F7637">
        <f>IF(AND(brenna6[[#This Row],[czy śnieg?]] = 1,brenna6[[#This Row],[czy deszcz?]]=0),H7636+C7637,IF(brenna6[[#This Row],[czy deszcz?]]=1,0,H7636))</f>
        <v>0</v>
      </c>
      <c r="G7637" s="4">
        <f>IF(AND(F7636 &gt; 4,brenna6[[#This Row],[cm śniegu]]&gt;4),brenna6[[#This Row],[cm śniegu]],0)</f>
        <v>0</v>
      </c>
      <c r="H7637" s="4">
        <f>brenna6[[#This Row],[cm śniegu]]-brenna6[[#This Row],[wyjazd pługu]]</f>
        <v>0</v>
      </c>
      <c r="I7637" s="4">
        <f>IF(brenna6[[#This Row],[wyjazd pługu]] &gt;0,1,0)</f>
        <v>0</v>
      </c>
    </row>
    <row r="7638" spans="1:9" x14ac:dyDescent="0.3">
      <c r="A7638" s="1">
        <v>43784.166666666664</v>
      </c>
      <c r="B7638">
        <v>8</v>
      </c>
      <c r="C7638">
        <v>0</v>
      </c>
      <c r="D7638">
        <f>IF(AND(brenna6[[#This Row],[temperatura]] &gt; 0, brenna6[[#This Row],[opad]] &gt; 0),1,0)</f>
        <v>0</v>
      </c>
      <c r="E7638">
        <f>IF(brenna6[[#This Row],[czy deszcz?]] = 1,0,IF(AND(brenna6[[#This Row],[temperatura]]&lt;=0,brenna6[[#This Row],[opad]]&gt;0),1,0))</f>
        <v>0</v>
      </c>
      <c r="F7638">
        <f>IF(AND(brenna6[[#This Row],[czy śnieg?]] = 1,brenna6[[#This Row],[czy deszcz?]]=0),H7637+C7638,IF(brenna6[[#This Row],[czy deszcz?]]=1,0,H7637))</f>
        <v>0</v>
      </c>
      <c r="G7638" s="4">
        <f>IF(AND(F7637 &gt; 4,brenna6[[#This Row],[cm śniegu]]&gt;4),brenna6[[#This Row],[cm śniegu]],0)</f>
        <v>0</v>
      </c>
      <c r="H7638" s="4">
        <f>brenna6[[#This Row],[cm śniegu]]-brenna6[[#This Row],[wyjazd pługu]]</f>
        <v>0</v>
      </c>
      <c r="I7638" s="4">
        <f>IF(brenna6[[#This Row],[wyjazd pługu]] &gt;0,1,0)</f>
        <v>0</v>
      </c>
    </row>
    <row r="7639" spans="1:9" x14ac:dyDescent="0.3">
      <c r="A7639" s="1">
        <v>43784.208333333336</v>
      </c>
      <c r="B7639">
        <v>8.9</v>
      </c>
      <c r="C7639">
        <v>0</v>
      </c>
      <c r="D7639">
        <f>IF(AND(brenna6[[#This Row],[temperatura]] &gt; 0, brenna6[[#This Row],[opad]] &gt; 0),1,0)</f>
        <v>0</v>
      </c>
      <c r="E7639">
        <f>IF(brenna6[[#This Row],[czy deszcz?]] = 1,0,IF(AND(brenna6[[#This Row],[temperatura]]&lt;=0,brenna6[[#This Row],[opad]]&gt;0),1,0))</f>
        <v>0</v>
      </c>
      <c r="F7639">
        <f>IF(AND(brenna6[[#This Row],[czy śnieg?]] = 1,brenna6[[#This Row],[czy deszcz?]]=0),H7638+C7639,IF(brenna6[[#This Row],[czy deszcz?]]=1,0,H7638))</f>
        <v>0</v>
      </c>
      <c r="G7639" s="4">
        <f>IF(AND(F7638 &gt; 4,brenna6[[#This Row],[cm śniegu]]&gt;4),brenna6[[#This Row],[cm śniegu]],0)</f>
        <v>0</v>
      </c>
      <c r="H7639" s="4">
        <f>brenna6[[#This Row],[cm śniegu]]-brenna6[[#This Row],[wyjazd pługu]]</f>
        <v>0</v>
      </c>
      <c r="I7639" s="4">
        <f>IF(brenna6[[#This Row],[wyjazd pługu]] &gt;0,1,0)</f>
        <v>0</v>
      </c>
    </row>
    <row r="7640" spans="1:9" x14ac:dyDescent="0.3">
      <c r="A7640" s="1">
        <v>43784.25</v>
      </c>
      <c r="B7640">
        <v>8.9</v>
      </c>
      <c r="C7640">
        <v>0</v>
      </c>
      <c r="D7640">
        <f>IF(AND(brenna6[[#This Row],[temperatura]] &gt; 0, brenna6[[#This Row],[opad]] &gt; 0),1,0)</f>
        <v>0</v>
      </c>
      <c r="E7640">
        <f>IF(brenna6[[#This Row],[czy deszcz?]] = 1,0,IF(AND(brenna6[[#This Row],[temperatura]]&lt;=0,brenna6[[#This Row],[opad]]&gt;0),1,0))</f>
        <v>0</v>
      </c>
      <c r="F7640">
        <f>IF(AND(brenna6[[#This Row],[czy śnieg?]] = 1,brenna6[[#This Row],[czy deszcz?]]=0),H7639+C7640,IF(brenna6[[#This Row],[czy deszcz?]]=1,0,H7639))</f>
        <v>0</v>
      </c>
      <c r="G7640" s="4">
        <f>IF(AND(F7639 &gt; 4,brenna6[[#This Row],[cm śniegu]]&gt;4),brenna6[[#This Row],[cm śniegu]],0)</f>
        <v>0</v>
      </c>
      <c r="H7640" s="4">
        <f>brenna6[[#This Row],[cm śniegu]]-brenna6[[#This Row],[wyjazd pługu]]</f>
        <v>0</v>
      </c>
      <c r="I7640" s="4">
        <f>IF(brenna6[[#This Row],[wyjazd pługu]] &gt;0,1,0)</f>
        <v>0</v>
      </c>
    </row>
    <row r="7641" spans="1:9" x14ac:dyDescent="0.3">
      <c r="A7641" s="1">
        <v>43784.291666666664</v>
      </c>
      <c r="B7641">
        <v>8.9</v>
      </c>
      <c r="C7641">
        <v>0</v>
      </c>
      <c r="D7641">
        <f>IF(AND(brenna6[[#This Row],[temperatura]] &gt; 0, brenna6[[#This Row],[opad]] &gt; 0),1,0)</f>
        <v>0</v>
      </c>
      <c r="E7641">
        <f>IF(brenna6[[#This Row],[czy deszcz?]] = 1,0,IF(AND(brenna6[[#This Row],[temperatura]]&lt;=0,brenna6[[#This Row],[opad]]&gt;0),1,0))</f>
        <v>0</v>
      </c>
      <c r="F7641">
        <f>IF(AND(brenna6[[#This Row],[czy śnieg?]] = 1,brenna6[[#This Row],[czy deszcz?]]=0),H7640+C7641,IF(brenna6[[#This Row],[czy deszcz?]]=1,0,H7640))</f>
        <v>0</v>
      </c>
      <c r="G7641" s="4">
        <f>IF(AND(F7640 &gt; 4,brenna6[[#This Row],[cm śniegu]]&gt;4),brenna6[[#This Row],[cm śniegu]],0)</f>
        <v>0</v>
      </c>
      <c r="H7641" s="4">
        <f>brenna6[[#This Row],[cm śniegu]]-brenna6[[#This Row],[wyjazd pługu]]</f>
        <v>0</v>
      </c>
      <c r="I7641" s="4">
        <f>IF(brenna6[[#This Row],[wyjazd pługu]] &gt;0,1,0)</f>
        <v>0</v>
      </c>
    </row>
    <row r="7642" spans="1:9" x14ac:dyDescent="0.3">
      <c r="A7642" s="1">
        <v>43784.333333333336</v>
      </c>
      <c r="B7642">
        <v>9.6999999999999993</v>
      </c>
      <c r="C7642">
        <v>0</v>
      </c>
      <c r="D7642">
        <f>IF(AND(brenna6[[#This Row],[temperatura]] &gt; 0, brenna6[[#This Row],[opad]] &gt; 0),1,0)</f>
        <v>0</v>
      </c>
      <c r="E7642">
        <f>IF(brenna6[[#This Row],[czy deszcz?]] = 1,0,IF(AND(brenna6[[#This Row],[temperatura]]&lt;=0,brenna6[[#This Row],[opad]]&gt;0),1,0))</f>
        <v>0</v>
      </c>
      <c r="F7642">
        <f>IF(AND(brenna6[[#This Row],[czy śnieg?]] = 1,brenna6[[#This Row],[czy deszcz?]]=0),H7641+C7642,IF(brenna6[[#This Row],[czy deszcz?]]=1,0,H7641))</f>
        <v>0</v>
      </c>
      <c r="G7642" s="4">
        <f>IF(AND(F7641 &gt; 4,brenna6[[#This Row],[cm śniegu]]&gt;4),brenna6[[#This Row],[cm śniegu]],0)</f>
        <v>0</v>
      </c>
      <c r="H7642" s="4">
        <f>brenna6[[#This Row],[cm śniegu]]-brenna6[[#This Row],[wyjazd pługu]]</f>
        <v>0</v>
      </c>
      <c r="I7642" s="4">
        <f>IF(brenna6[[#This Row],[wyjazd pługu]] &gt;0,1,0)</f>
        <v>0</v>
      </c>
    </row>
    <row r="7643" spans="1:9" x14ac:dyDescent="0.3">
      <c r="A7643" s="1">
        <v>43784.375</v>
      </c>
      <c r="B7643">
        <v>10.8</v>
      </c>
      <c r="C7643">
        <v>0</v>
      </c>
      <c r="D7643">
        <f>IF(AND(brenna6[[#This Row],[temperatura]] &gt; 0, brenna6[[#This Row],[opad]] &gt; 0),1,0)</f>
        <v>0</v>
      </c>
      <c r="E7643">
        <f>IF(brenna6[[#This Row],[czy deszcz?]] = 1,0,IF(AND(brenna6[[#This Row],[temperatura]]&lt;=0,brenna6[[#This Row],[opad]]&gt;0),1,0))</f>
        <v>0</v>
      </c>
      <c r="F7643">
        <f>IF(AND(brenna6[[#This Row],[czy śnieg?]] = 1,brenna6[[#This Row],[czy deszcz?]]=0),H7642+C7643,IF(brenna6[[#This Row],[czy deszcz?]]=1,0,H7642))</f>
        <v>0</v>
      </c>
      <c r="G7643" s="4">
        <f>IF(AND(F7642 &gt; 4,brenna6[[#This Row],[cm śniegu]]&gt;4),brenna6[[#This Row],[cm śniegu]],0)</f>
        <v>0</v>
      </c>
      <c r="H7643" s="4">
        <f>brenna6[[#This Row],[cm śniegu]]-brenna6[[#This Row],[wyjazd pługu]]</f>
        <v>0</v>
      </c>
      <c r="I7643" s="4">
        <f>IF(brenna6[[#This Row],[wyjazd pługu]] &gt;0,1,0)</f>
        <v>0</v>
      </c>
    </row>
    <row r="7644" spans="1:9" x14ac:dyDescent="0.3">
      <c r="A7644" s="1">
        <v>43784.416666666664</v>
      </c>
      <c r="B7644">
        <v>11.3</v>
      </c>
      <c r="C7644">
        <v>0</v>
      </c>
      <c r="D7644">
        <f>IF(AND(brenna6[[#This Row],[temperatura]] &gt; 0, brenna6[[#This Row],[opad]] &gt; 0),1,0)</f>
        <v>0</v>
      </c>
      <c r="E7644">
        <f>IF(brenna6[[#This Row],[czy deszcz?]] = 1,0,IF(AND(brenna6[[#This Row],[temperatura]]&lt;=0,brenna6[[#This Row],[opad]]&gt;0),1,0))</f>
        <v>0</v>
      </c>
      <c r="F7644">
        <f>IF(AND(brenna6[[#This Row],[czy śnieg?]] = 1,brenna6[[#This Row],[czy deszcz?]]=0),H7643+C7644,IF(brenna6[[#This Row],[czy deszcz?]]=1,0,H7643))</f>
        <v>0</v>
      </c>
      <c r="G7644" s="4">
        <f>IF(AND(F7643 &gt; 4,brenna6[[#This Row],[cm śniegu]]&gt;4),brenna6[[#This Row],[cm śniegu]],0)</f>
        <v>0</v>
      </c>
      <c r="H7644" s="4">
        <f>brenna6[[#This Row],[cm śniegu]]-brenna6[[#This Row],[wyjazd pługu]]</f>
        <v>0</v>
      </c>
      <c r="I7644" s="4">
        <f>IF(brenna6[[#This Row],[wyjazd pługu]] &gt;0,1,0)</f>
        <v>0</v>
      </c>
    </row>
    <row r="7645" spans="1:9" x14ac:dyDescent="0.3">
      <c r="A7645" s="1">
        <v>43784.458333333336</v>
      </c>
      <c r="B7645">
        <v>12.3</v>
      </c>
      <c r="C7645">
        <v>0</v>
      </c>
      <c r="D7645">
        <f>IF(AND(brenna6[[#This Row],[temperatura]] &gt; 0, brenna6[[#This Row],[opad]] &gt; 0),1,0)</f>
        <v>0</v>
      </c>
      <c r="E7645">
        <f>IF(brenna6[[#This Row],[czy deszcz?]] = 1,0,IF(AND(brenna6[[#This Row],[temperatura]]&lt;=0,brenna6[[#This Row],[opad]]&gt;0),1,0))</f>
        <v>0</v>
      </c>
      <c r="F7645">
        <f>IF(AND(brenna6[[#This Row],[czy śnieg?]] = 1,brenna6[[#This Row],[czy deszcz?]]=0),H7644+C7645,IF(brenna6[[#This Row],[czy deszcz?]]=1,0,H7644))</f>
        <v>0</v>
      </c>
      <c r="G7645" s="4">
        <f>IF(AND(F7644 &gt; 4,brenna6[[#This Row],[cm śniegu]]&gt;4),brenna6[[#This Row],[cm śniegu]],0)</f>
        <v>0</v>
      </c>
      <c r="H7645" s="4">
        <f>brenna6[[#This Row],[cm śniegu]]-brenna6[[#This Row],[wyjazd pługu]]</f>
        <v>0</v>
      </c>
      <c r="I7645" s="4">
        <f>IF(brenna6[[#This Row],[wyjazd pługu]] &gt;0,1,0)</f>
        <v>0</v>
      </c>
    </row>
    <row r="7646" spans="1:9" x14ac:dyDescent="0.3">
      <c r="A7646" s="1">
        <v>43784.5</v>
      </c>
      <c r="B7646">
        <v>12.2</v>
      </c>
      <c r="C7646">
        <v>0</v>
      </c>
      <c r="D7646">
        <f>IF(AND(brenna6[[#This Row],[temperatura]] &gt; 0, brenna6[[#This Row],[opad]] &gt; 0),1,0)</f>
        <v>0</v>
      </c>
      <c r="E7646">
        <f>IF(brenna6[[#This Row],[czy deszcz?]] = 1,0,IF(AND(brenna6[[#This Row],[temperatura]]&lt;=0,brenna6[[#This Row],[opad]]&gt;0),1,0))</f>
        <v>0</v>
      </c>
      <c r="F7646">
        <f>IF(AND(brenna6[[#This Row],[czy śnieg?]] = 1,brenna6[[#This Row],[czy deszcz?]]=0),H7645+C7646,IF(brenna6[[#This Row],[czy deszcz?]]=1,0,H7645))</f>
        <v>0</v>
      </c>
      <c r="G7646" s="4">
        <f>IF(AND(F7645 &gt; 4,brenna6[[#This Row],[cm śniegu]]&gt;4),brenna6[[#This Row],[cm śniegu]],0)</f>
        <v>0</v>
      </c>
      <c r="H7646" s="4">
        <f>brenna6[[#This Row],[cm śniegu]]-brenna6[[#This Row],[wyjazd pługu]]</f>
        <v>0</v>
      </c>
      <c r="I7646" s="4">
        <f>IF(brenna6[[#This Row],[wyjazd pługu]] &gt;0,1,0)</f>
        <v>0</v>
      </c>
    </row>
    <row r="7647" spans="1:9" x14ac:dyDescent="0.3">
      <c r="A7647" s="1">
        <v>43784.541666666664</v>
      </c>
      <c r="B7647">
        <v>11.5</v>
      </c>
      <c r="C7647">
        <v>0</v>
      </c>
      <c r="D7647">
        <f>IF(AND(brenna6[[#This Row],[temperatura]] &gt; 0, brenna6[[#This Row],[opad]] &gt; 0),1,0)</f>
        <v>0</v>
      </c>
      <c r="E7647">
        <f>IF(brenna6[[#This Row],[czy deszcz?]] = 1,0,IF(AND(brenna6[[#This Row],[temperatura]]&lt;=0,brenna6[[#This Row],[opad]]&gt;0),1,0))</f>
        <v>0</v>
      </c>
      <c r="F7647">
        <f>IF(AND(brenna6[[#This Row],[czy śnieg?]] = 1,brenna6[[#This Row],[czy deszcz?]]=0),H7646+C7647,IF(brenna6[[#This Row],[czy deszcz?]]=1,0,H7646))</f>
        <v>0</v>
      </c>
      <c r="G7647" s="4">
        <f>IF(AND(F7646 &gt; 4,brenna6[[#This Row],[cm śniegu]]&gt;4),brenna6[[#This Row],[cm śniegu]],0)</f>
        <v>0</v>
      </c>
      <c r="H7647" s="4">
        <f>brenna6[[#This Row],[cm śniegu]]-brenna6[[#This Row],[wyjazd pługu]]</f>
        <v>0</v>
      </c>
      <c r="I7647" s="4">
        <f>IF(brenna6[[#This Row],[wyjazd pługu]] &gt;0,1,0)</f>
        <v>0</v>
      </c>
    </row>
    <row r="7648" spans="1:9" x14ac:dyDescent="0.3">
      <c r="A7648" s="1">
        <v>43784.583333333336</v>
      </c>
      <c r="B7648">
        <v>11.2</v>
      </c>
      <c r="C7648">
        <v>0</v>
      </c>
      <c r="D7648">
        <f>IF(AND(brenna6[[#This Row],[temperatura]] &gt; 0, brenna6[[#This Row],[opad]] &gt; 0),1,0)</f>
        <v>0</v>
      </c>
      <c r="E7648">
        <f>IF(brenna6[[#This Row],[czy deszcz?]] = 1,0,IF(AND(brenna6[[#This Row],[temperatura]]&lt;=0,brenna6[[#This Row],[opad]]&gt;0),1,0))</f>
        <v>0</v>
      </c>
      <c r="F7648">
        <f>IF(AND(brenna6[[#This Row],[czy śnieg?]] = 1,brenna6[[#This Row],[czy deszcz?]]=0),H7647+C7648,IF(brenna6[[#This Row],[czy deszcz?]]=1,0,H7647))</f>
        <v>0</v>
      </c>
      <c r="G7648" s="4">
        <f>IF(AND(F7647 &gt; 4,brenna6[[#This Row],[cm śniegu]]&gt;4),brenna6[[#This Row],[cm śniegu]],0)</f>
        <v>0</v>
      </c>
      <c r="H7648" s="4">
        <f>brenna6[[#This Row],[cm śniegu]]-brenna6[[#This Row],[wyjazd pługu]]</f>
        <v>0</v>
      </c>
      <c r="I7648" s="4">
        <f>IF(brenna6[[#This Row],[wyjazd pługu]] &gt;0,1,0)</f>
        <v>0</v>
      </c>
    </row>
    <row r="7649" spans="1:9" x14ac:dyDescent="0.3">
      <c r="A7649" s="1">
        <v>43784.625</v>
      </c>
      <c r="B7649">
        <v>10.3</v>
      </c>
      <c r="C7649">
        <v>0</v>
      </c>
      <c r="D7649">
        <f>IF(AND(brenna6[[#This Row],[temperatura]] &gt; 0, brenna6[[#This Row],[opad]] &gt; 0),1,0)</f>
        <v>0</v>
      </c>
      <c r="E7649">
        <f>IF(brenna6[[#This Row],[czy deszcz?]] = 1,0,IF(AND(brenna6[[#This Row],[temperatura]]&lt;=0,brenna6[[#This Row],[opad]]&gt;0),1,0))</f>
        <v>0</v>
      </c>
      <c r="F7649">
        <f>IF(AND(brenna6[[#This Row],[czy śnieg?]] = 1,brenna6[[#This Row],[czy deszcz?]]=0),H7648+C7649,IF(brenna6[[#This Row],[czy deszcz?]]=1,0,H7648))</f>
        <v>0</v>
      </c>
      <c r="G7649" s="4">
        <f>IF(AND(F7648 &gt; 4,brenna6[[#This Row],[cm śniegu]]&gt;4),brenna6[[#This Row],[cm śniegu]],0)</f>
        <v>0</v>
      </c>
      <c r="H7649" s="4">
        <f>brenna6[[#This Row],[cm śniegu]]-brenna6[[#This Row],[wyjazd pługu]]</f>
        <v>0</v>
      </c>
      <c r="I7649" s="4">
        <f>IF(brenna6[[#This Row],[wyjazd pługu]] &gt;0,1,0)</f>
        <v>0</v>
      </c>
    </row>
    <row r="7650" spans="1:9" x14ac:dyDescent="0.3">
      <c r="A7650" s="1">
        <v>43784.666666666664</v>
      </c>
      <c r="B7650">
        <v>9.4</v>
      </c>
      <c r="C7650">
        <v>0</v>
      </c>
      <c r="D7650">
        <f>IF(AND(brenna6[[#This Row],[temperatura]] &gt; 0, brenna6[[#This Row],[opad]] &gt; 0),1,0)</f>
        <v>0</v>
      </c>
      <c r="E7650">
        <f>IF(brenna6[[#This Row],[czy deszcz?]] = 1,0,IF(AND(brenna6[[#This Row],[temperatura]]&lt;=0,brenna6[[#This Row],[opad]]&gt;0),1,0))</f>
        <v>0</v>
      </c>
      <c r="F7650">
        <f>IF(AND(brenna6[[#This Row],[czy śnieg?]] = 1,brenna6[[#This Row],[czy deszcz?]]=0),H7649+C7650,IF(brenna6[[#This Row],[czy deszcz?]]=1,0,H7649))</f>
        <v>0</v>
      </c>
      <c r="G7650" s="4">
        <f>IF(AND(F7649 &gt; 4,brenna6[[#This Row],[cm śniegu]]&gt;4),brenna6[[#This Row],[cm śniegu]],0)</f>
        <v>0</v>
      </c>
      <c r="H7650" s="4">
        <f>brenna6[[#This Row],[cm śniegu]]-brenna6[[#This Row],[wyjazd pługu]]</f>
        <v>0</v>
      </c>
      <c r="I7650" s="4">
        <f>IF(brenna6[[#This Row],[wyjazd pługu]] &gt;0,1,0)</f>
        <v>0</v>
      </c>
    </row>
    <row r="7651" spans="1:9" x14ac:dyDescent="0.3">
      <c r="A7651" s="1">
        <v>43784.708333333336</v>
      </c>
      <c r="B7651">
        <v>10</v>
      </c>
      <c r="C7651">
        <v>0</v>
      </c>
      <c r="D7651">
        <f>IF(AND(brenna6[[#This Row],[temperatura]] &gt; 0, brenna6[[#This Row],[opad]] &gt; 0),1,0)</f>
        <v>0</v>
      </c>
      <c r="E7651">
        <f>IF(brenna6[[#This Row],[czy deszcz?]] = 1,0,IF(AND(brenna6[[#This Row],[temperatura]]&lt;=0,brenna6[[#This Row],[opad]]&gt;0),1,0))</f>
        <v>0</v>
      </c>
      <c r="F7651">
        <f>IF(AND(brenna6[[#This Row],[czy śnieg?]] = 1,brenna6[[#This Row],[czy deszcz?]]=0),H7650+C7651,IF(brenna6[[#This Row],[czy deszcz?]]=1,0,H7650))</f>
        <v>0</v>
      </c>
      <c r="G7651" s="4">
        <f>IF(AND(F7650 &gt; 4,brenna6[[#This Row],[cm śniegu]]&gt;4),brenna6[[#This Row],[cm śniegu]],0)</f>
        <v>0</v>
      </c>
      <c r="H7651" s="4">
        <f>brenna6[[#This Row],[cm śniegu]]-brenna6[[#This Row],[wyjazd pługu]]</f>
        <v>0</v>
      </c>
      <c r="I7651" s="4">
        <f>IF(brenna6[[#This Row],[wyjazd pługu]] &gt;0,1,0)</f>
        <v>0</v>
      </c>
    </row>
    <row r="7652" spans="1:9" x14ac:dyDescent="0.3">
      <c r="A7652" s="1">
        <v>43784.75</v>
      </c>
      <c r="B7652">
        <v>10</v>
      </c>
      <c r="C7652">
        <v>0</v>
      </c>
      <c r="D7652">
        <f>IF(AND(brenna6[[#This Row],[temperatura]] &gt; 0, brenna6[[#This Row],[opad]] &gt; 0),1,0)</f>
        <v>0</v>
      </c>
      <c r="E7652">
        <f>IF(brenna6[[#This Row],[czy deszcz?]] = 1,0,IF(AND(brenna6[[#This Row],[temperatura]]&lt;=0,brenna6[[#This Row],[opad]]&gt;0),1,0))</f>
        <v>0</v>
      </c>
      <c r="F7652">
        <f>IF(AND(brenna6[[#This Row],[czy śnieg?]] = 1,brenna6[[#This Row],[czy deszcz?]]=0),H7651+C7652,IF(brenna6[[#This Row],[czy deszcz?]]=1,0,H7651))</f>
        <v>0</v>
      </c>
      <c r="G7652" s="4">
        <f>IF(AND(F7651 &gt; 4,brenna6[[#This Row],[cm śniegu]]&gt;4),brenna6[[#This Row],[cm śniegu]],0)</f>
        <v>0</v>
      </c>
      <c r="H7652" s="4">
        <f>brenna6[[#This Row],[cm śniegu]]-brenna6[[#This Row],[wyjazd pługu]]</f>
        <v>0</v>
      </c>
      <c r="I7652" s="4">
        <f>IF(brenna6[[#This Row],[wyjazd pługu]] &gt;0,1,0)</f>
        <v>0</v>
      </c>
    </row>
    <row r="7653" spans="1:9" x14ac:dyDescent="0.3">
      <c r="A7653" s="1">
        <v>43784.791666666664</v>
      </c>
      <c r="B7653">
        <v>9.9</v>
      </c>
      <c r="C7653">
        <v>0</v>
      </c>
      <c r="D7653">
        <f>IF(AND(brenna6[[#This Row],[temperatura]] &gt; 0, brenna6[[#This Row],[opad]] &gt; 0),1,0)</f>
        <v>0</v>
      </c>
      <c r="E7653">
        <f>IF(brenna6[[#This Row],[czy deszcz?]] = 1,0,IF(AND(brenna6[[#This Row],[temperatura]]&lt;=0,brenna6[[#This Row],[opad]]&gt;0),1,0))</f>
        <v>0</v>
      </c>
      <c r="F7653">
        <f>IF(AND(brenna6[[#This Row],[czy śnieg?]] = 1,brenna6[[#This Row],[czy deszcz?]]=0),H7652+C7653,IF(brenna6[[#This Row],[czy deszcz?]]=1,0,H7652))</f>
        <v>0</v>
      </c>
      <c r="G7653" s="4">
        <f>IF(AND(F7652 &gt; 4,brenna6[[#This Row],[cm śniegu]]&gt;4),brenna6[[#This Row],[cm śniegu]],0)</f>
        <v>0</v>
      </c>
      <c r="H7653" s="4">
        <f>brenna6[[#This Row],[cm śniegu]]-brenna6[[#This Row],[wyjazd pługu]]</f>
        <v>0</v>
      </c>
      <c r="I7653" s="4">
        <f>IF(brenna6[[#This Row],[wyjazd pługu]] &gt;0,1,0)</f>
        <v>0</v>
      </c>
    </row>
    <row r="7654" spans="1:9" x14ac:dyDescent="0.3">
      <c r="A7654" s="1">
        <v>43784.833333333336</v>
      </c>
      <c r="B7654">
        <v>9.6999999999999993</v>
      </c>
      <c r="C7654">
        <v>0</v>
      </c>
      <c r="D7654">
        <f>IF(AND(brenna6[[#This Row],[temperatura]] &gt; 0, brenna6[[#This Row],[opad]] &gt; 0),1,0)</f>
        <v>0</v>
      </c>
      <c r="E7654">
        <f>IF(brenna6[[#This Row],[czy deszcz?]] = 1,0,IF(AND(brenna6[[#This Row],[temperatura]]&lt;=0,brenna6[[#This Row],[opad]]&gt;0),1,0))</f>
        <v>0</v>
      </c>
      <c r="F7654">
        <f>IF(AND(brenna6[[#This Row],[czy śnieg?]] = 1,brenna6[[#This Row],[czy deszcz?]]=0),H7653+C7654,IF(brenna6[[#This Row],[czy deszcz?]]=1,0,H7653))</f>
        <v>0</v>
      </c>
      <c r="G7654" s="4">
        <f>IF(AND(F7653 &gt; 4,brenna6[[#This Row],[cm śniegu]]&gt;4),brenna6[[#This Row],[cm śniegu]],0)</f>
        <v>0</v>
      </c>
      <c r="H7654" s="4">
        <f>brenna6[[#This Row],[cm śniegu]]-brenna6[[#This Row],[wyjazd pługu]]</f>
        <v>0</v>
      </c>
      <c r="I7654" s="4">
        <f>IF(brenna6[[#This Row],[wyjazd pługu]] &gt;0,1,0)</f>
        <v>0</v>
      </c>
    </row>
    <row r="7655" spans="1:9" x14ac:dyDescent="0.3">
      <c r="A7655" s="1">
        <v>43784.875</v>
      </c>
      <c r="B7655">
        <v>9.5</v>
      </c>
      <c r="C7655">
        <v>0</v>
      </c>
      <c r="D7655">
        <f>IF(AND(brenna6[[#This Row],[temperatura]] &gt; 0, brenna6[[#This Row],[opad]] &gt; 0),1,0)</f>
        <v>0</v>
      </c>
      <c r="E7655">
        <f>IF(brenna6[[#This Row],[czy deszcz?]] = 1,0,IF(AND(brenna6[[#This Row],[temperatura]]&lt;=0,brenna6[[#This Row],[opad]]&gt;0),1,0))</f>
        <v>0</v>
      </c>
      <c r="F7655">
        <f>IF(AND(brenna6[[#This Row],[czy śnieg?]] = 1,brenna6[[#This Row],[czy deszcz?]]=0),H7654+C7655,IF(brenna6[[#This Row],[czy deszcz?]]=1,0,H7654))</f>
        <v>0</v>
      </c>
      <c r="G7655" s="4">
        <f>IF(AND(F7654 &gt; 4,brenna6[[#This Row],[cm śniegu]]&gt;4),brenna6[[#This Row],[cm śniegu]],0)</f>
        <v>0</v>
      </c>
      <c r="H7655" s="4">
        <f>brenna6[[#This Row],[cm śniegu]]-brenna6[[#This Row],[wyjazd pługu]]</f>
        <v>0</v>
      </c>
      <c r="I7655" s="4">
        <f>IF(brenna6[[#This Row],[wyjazd pługu]] &gt;0,1,0)</f>
        <v>0</v>
      </c>
    </row>
    <row r="7656" spans="1:9" x14ac:dyDescent="0.3">
      <c r="A7656" s="1">
        <v>43784.916666666664</v>
      </c>
      <c r="B7656">
        <v>9.1999999999999993</v>
      </c>
      <c r="C7656">
        <v>0</v>
      </c>
      <c r="D7656">
        <f>IF(AND(brenna6[[#This Row],[temperatura]] &gt; 0, brenna6[[#This Row],[opad]] &gt; 0),1,0)</f>
        <v>0</v>
      </c>
      <c r="E7656">
        <f>IF(brenna6[[#This Row],[czy deszcz?]] = 1,0,IF(AND(brenna6[[#This Row],[temperatura]]&lt;=0,brenna6[[#This Row],[opad]]&gt;0),1,0))</f>
        <v>0</v>
      </c>
      <c r="F7656">
        <f>IF(AND(brenna6[[#This Row],[czy śnieg?]] = 1,brenna6[[#This Row],[czy deszcz?]]=0),H7655+C7656,IF(brenna6[[#This Row],[czy deszcz?]]=1,0,H7655))</f>
        <v>0</v>
      </c>
      <c r="G7656" s="4">
        <f>IF(AND(F7655 &gt; 4,brenna6[[#This Row],[cm śniegu]]&gt;4),brenna6[[#This Row],[cm śniegu]],0)</f>
        <v>0</v>
      </c>
      <c r="H7656" s="4">
        <f>brenna6[[#This Row],[cm śniegu]]-brenna6[[#This Row],[wyjazd pługu]]</f>
        <v>0</v>
      </c>
      <c r="I7656" s="4">
        <f>IF(brenna6[[#This Row],[wyjazd pługu]] &gt;0,1,0)</f>
        <v>0</v>
      </c>
    </row>
    <row r="7657" spans="1:9" x14ac:dyDescent="0.3">
      <c r="A7657" s="1">
        <v>43784.958333333336</v>
      </c>
      <c r="B7657">
        <v>8.3000000000000007</v>
      </c>
      <c r="C7657">
        <v>0</v>
      </c>
      <c r="D7657">
        <f>IF(AND(brenna6[[#This Row],[temperatura]] &gt; 0, brenna6[[#This Row],[opad]] &gt; 0),1,0)</f>
        <v>0</v>
      </c>
      <c r="E7657">
        <f>IF(brenna6[[#This Row],[czy deszcz?]] = 1,0,IF(AND(brenna6[[#This Row],[temperatura]]&lt;=0,brenna6[[#This Row],[opad]]&gt;0),1,0))</f>
        <v>0</v>
      </c>
      <c r="F7657">
        <f>IF(AND(brenna6[[#This Row],[czy śnieg?]] = 1,brenna6[[#This Row],[czy deszcz?]]=0),H7656+C7657,IF(brenna6[[#This Row],[czy deszcz?]]=1,0,H7656))</f>
        <v>0</v>
      </c>
      <c r="G7657" s="4">
        <f>IF(AND(F7656 &gt; 4,brenna6[[#This Row],[cm śniegu]]&gt;4),brenna6[[#This Row],[cm śniegu]],0)</f>
        <v>0</v>
      </c>
      <c r="H7657" s="4">
        <f>brenna6[[#This Row],[cm śniegu]]-brenna6[[#This Row],[wyjazd pługu]]</f>
        <v>0</v>
      </c>
      <c r="I7657" s="4">
        <f>IF(brenna6[[#This Row],[wyjazd pługu]] &gt;0,1,0)</f>
        <v>0</v>
      </c>
    </row>
    <row r="7658" spans="1:9" x14ac:dyDescent="0.3">
      <c r="A7658" s="1">
        <v>43785</v>
      </c>
      <c r="B7658">
        <v>8.6</v>
      </c>
      <c r="C7658">
        <v>0</v>
      </c>
      <c r="D7658">
        <f>IF(AND(brenna6[[#This Row],[temperatura]] &gt; 0, brenna6[[#This Row],[opad]] &gt; 0),1,0)</f>
        <v>0</v>
      </c>
      <c r="E7658">
        <f>IF(brenna6[[#This Row],[czy deszcz?]] = 1,0,IF(AND(brenna6[[#This Row],[temperatura]]&lt;=0,brenna6[[#This Row],[opad]]&gt;0),1,0))</f>
        <v>0</v>
      </c>
      <c r="F7658">
        <f>IF(AND(brenna6[[#This Row],[czy śnieg?]] = 1,brenna6[[#This Row],[czy deszcz?]]=0),H7657+C7658,IF(brenna6[[#This Row],[czy deszcz?]]=1,0,H7657))</f>
        <v>0</v>
      </c>
      <c r="G7658" s="4">
        <f>IF(AND(F7657 &gt; 4,brenna6[[#This Row],[cm śniegu]]&gt;4),brenna6[[#This Row],[cm śniegu]],0)</f>
        <v>0</v>
      </c>
      <c r="H7658" s="4">
        <f>brenna6[[#This Row],[cm śniegu]]-brenna6[[#This Row],[wyjazd pługu]]</f>
        <v>0</v>
      </c>
      <c r="I7658" s="4">
        <f>IF(brenna6[[#This Row],[wyjazd pługu]] &gt;0,1,0)</f>
        <v>0</v>
      </c>
    </row>
    <row r="7659" spans="1:9" x14ac:dyDescent="0.3">
      <c r="A7659" s="1">
        <v>43785.041666666664</v>
      </c>
      <c r="B7659">
        <v>9.5</v>
      </c>
      <c r="C7659">
        <v>0</v>
      </c>
      <c r="D7659">
        <f>IF(AND(brenna6[[#This Row],[temperatura]] &gt; 0, brenna6[[#This Row],[opad]] &gt; 0),1,0)</f>
        <v>0</v>
      </c>
      <c r="E7659">
        <f>IF(brenna6[[#This Row],[czy deszcz?]] = 1,0,IF(AND(brenna6[[#This Row],[temperatura]]&lt;=0,brenna6[[#This Row],[opad]]&gt;0),1,0))</f>
        <v>0</v>
      </c>
      <c r="F7659">
        <f>IF(AND(brenna6[[#This Row],[czy śnieg?]] = 1,brenna6[[#This Row],[czy deszcz?]]=0),H7658+C7659,IF(brenna6[[#This Row],[czy deszcz?]]=1,0,H7658))</f>
        <v>0</v>
      </c>
      <c r="G7659" s="4">
        <f>IF(AND(F7658 &gt; 4,brenna6[[#This Row],[cm śniegu]]&gt;4),brenna6[[#This Row],[cm śniegu]],0)</f>
        <v>0</v>
      </c>
      <c r="H7659" s="4">
        <f>brenna6[[#This Row],[cm śniegu]]-brenna6[[#This Row],[wyjazd pługu]]</f>
        <v>0</v>
      </c>
      <c r="I7659" s="4">
        <f>IF(brenna6[[#This Row],[wyjazd pługu]] &gt;0,1,0)</f>
        <v>0</v>
      </c>
    </row>
    <row r="7660" spans="1:9" x14ac:dyDescent="0.3">
      <c r="A7660" s="1">
        <v>43785.083333333336</v>
      </c>
      <c r="B7660">
        <v>10</v>
      </c>
      <c r="C7660">
        <v>0</v>
      </c>
      <c r="D7660">
        <f>IF(AND(brenna6[[#This Row],[temperatura]] &gt; 0, brenna6[[#This Row],[opad]] &gt; 0),1,0)</f>
        <v>0</v>
      </c>
      <c r="E7660">
        <f>IF(brenna6[[#This Row],[czy deszcz?]] = 1,0,IF(AND(brenna6[[#This Row],[temperatura]]&lt;=0,brenna6[[#This Row],[opad]]&gt;0),1,0))</f>
        <v>0</v>
      </c>
      <c r="F7660">
        <f>IF(AND(brenna6[[#This Row],[czy śnieg?]] = 1,brenna6[[#This Row],[czy deszcz?]]=0),H7659+C7660,IF(brenna6[[#This Row],[czy deszcz?]]=1,0,H7659))</f>
        <v>0</v>
      </c>
      <c r="G7660" s="4">
        <f>IF(AND(F7659 &gt; 4,brenna6[[#This Row],[cm śniegu]]&gt;4),brenna6[[#This Row],[cm śniegu]],0)</f>
        <v>0</v>
      </c>
      <c r="H7660" s="4">
        <f>brenna6[[#This Row],[cm śniegu]]-brenna6[[#This Row],[wyjazd pługu]]</f>
        <v>0</v>
      </c>
      <c r="I7660" s="4">
        <f>IF(brenna6[[#This Row],[wyjazd pługu]] &gt;0,1,0)</f>
        <v>0</v>
      </c>
    </row>
    <row r="7661" spans="1:9" x14ac:dyDescent="0.3">
      <c r="A7661" s="1">
        <v>43785.125</v>
      </c>
      <c r="B7661">
        <v>10.4</v>
      </c>
      <c r="C7661">
        <v>0</v>
      </c>
      <c r="D7661">
        <f>IF(AND(brenna6[[#This Row],[temperatura]] &gt; 0, brenna6[[#This Row],[opad]] &gt; 0),1,0)</f>
        <v>0</v>
      </c>
      <c r="E7661">
        <f>IF(brenna6[[#This Row],[czy deszcz?]] = 1,0,IF(AND(brenna6[[#This Row],[temperatura]]&lt;=0,brenna6[[#This Row],[opad]]&gt;0),1,0))</f>
        <v>0</v>
      </c>
      <c r="F7661">
        <f>IF(AND(brenna6[[#This Row],[czy śnieg?]] = 1,brenna6[[#This Row],[czy deszcz?]]=0),H7660+C7661,IF(brenna6[[#This Row],[czy deszcz?]]=1,0,H7660))</f>
        <v>0</v>
      </c>
      <c r="G7661" s="4">
        <f>IF(AND(F7660 &gt; 4,brenna6[[#This Row],[cm śniegu]]&gt;4),brenna6[[#This Row],[cm śniegu]],0)</f>
        <v>0</v>
      </c>
      <c r="H7661" s="4">
        <f>brenna6[[#This Row],[cm śniegu]]-brenna6[[#This Row],[wyjazd pługu]]</f>
        <v>0</v>
      </c>
      <c r="I7661" s="4">
        <f>IF(brenna6[[#This Row],[wyjazd pługu]] &gt;0,1,0)</f>
        <v>0</v>
      </c>
    </row>
    <row r="7662" spans="1:9" x14ac:dyDescent="0.3">
      <c r="A7662" s="1">
        <v>43785.166666666664</v>
      </c>
      <c r="B7662">
        <v>11</v>
      </c>
      <c r="C7662">
        <v>0</v>
      </c>
      <c r="D7662">
        <f>IF(AND(brenna6[[#This Row],[temperatura]] &gt; 0, brenna6[[#This Row],[opad]] &gt; 0),1,0)</f>
        <v>0</v>
      </c>
      <c r="E7662">
        <f>IF(brenna6[[#This Row],[czy deszcz?]] = 1,0,IF(AND(brenna6[[#This Row],[temperatura]]&lt;=0,brenna6[[#This Row],[opad]]&gt;0),1,0))</f>
        <v>0</v>
      </c>
      <c r="F7662">
        <f>IF(AND(brenna6[[#This Row],[czy śnieg?]] = 1,brenna6[[#This Row],[czy deszcz?]]=0),H7661+C7662,IF(brenna6[[#This Row],[czy deszcz?]]=1,0,H7661))</f>
        <v>0</v>
      </c>
      <c r="G7662" s="4">
        <f>IF(AND(F7661 &gt; 4,brenna6[[#This Row],[cm śniegu]]&gt;4),brenna6[[#This Row],[cm śniegu]],0)</f>
        <v>0</v>
      </c>
      <c r="H7662" s="4">
        <f>brenna6[[#This Row],[cm śniegu]]-brenna6[[#This Row],[wyjazd pługu]]</f>
        <v>0</v>
      </c>
      <c r="I7662" s="4">
        <f>IF(brenna6[[#This Row],[wyjazd pługu]] &gt;0,1,0)</f>
        <v>0</v>
      </c>
    </row>
    <row r="7663" spans="1:9" x14ac:dyDescent="0.3">
      <c r="A7663" s="1">
        <v>43785.208333333336</v>
      </c>
      <c r="B7663">
        <v>10.9</v>
      </c>
      <c r="C7663">
        <v>0</v>
      </c>
      <c r="D7663">
        <f>IF(AND(brenna6[[#This Row],[temperatura]] &gt; 0, brenna6[[#This Row],[opad]] &gt; 0),1,0)</f>
        <v>0</v>
      </c>
      <c r="E7663">
        <f>IF(brenna6[[#This Row],[czy deszcz?]] = 1,0,IF(AND(brenna6[[#This Row],[temperatura]]&lt;=0,brenna6[[#This Row],[opad]]&gt;0),1,0))</f>
        <v>0</v>
      </c>
      <c r="F7663">
        <f>IF(AND(brenna6[[#This Row],[czy śnieg?]] = 1,brenna6[[#This Row],[czy deszcz?]]=0),H7662+C7663,IF(brenna6[[#This Row],[czy deszcz?]]=1,0,H7662))</f>
        <v>0</v>
      </c>
      <c r="G7663" s="4">
        <f>IF(AND(F7662 &gt; 4,brenna6[[#This Row],[cm śniegu]]&gt;4),brenna6[[#This Row],[cm śniegu]],0)</f>
        <v>0</v>
      </c>
      <c r="H7663" s="4">
        <f>brenna6[[#This Row],[cm śniegu]]-brenna6[[#This Row],[wyjazd pługu]]</f>
        <v>0</v>
      </c>
      <c r="I7663" s="4">
        <f>IF(brenna6[[#This Row],[wyjazd pługu]] &gt;0,1,0)</f>
        <v>0</v>
      </c>
    </row>
    <row r="7664" spans="1:9" x14ac:dyDescent="0.3">
      <c r="A7664" s="1">
        <v>43785.25</v>
      </c>
      <c r="B7664">
        <v>10.9</v>
      </c>
      <c r="C7664">
        <v>0</v>
      </c>
      <c r="D7664">
        <f>IF(AND(brenna6[[#This Row],[temperatura]] &gt; 0, brenna6[[#This Row],[opad]] &gt; 0),1,0)</f>
        <v>0</v>
      </c>
      <c r="E7664">
        <f>IF(brenna6[[#This Row],[czy deszcz?]] = 1,0,IF(AND(brenna6[[#This Row],[temperatura]]&lt;=0,brenna6[[#This Row],[opad]]&gt;0),1,0))</f>
        <v>0</v>
      </c>
      <c r="F7664">
        <f>IF(AND(brenna6[[#This Row],[czy śnieg?]] = 1,brenna6[[#This Row],[czy deszcz?]]=0),H7663+C7664,IF(brenna6[[#This Row],[czy deszcz?]]=1,0,H7663))</f>
        <v>0</v>
      </c>
      <c r="G7664" s="4">
        <f>IF(AND(F7663 &gt; 4,brenna6[[#This Row],[cm śniegu]]&gt;4),brenna6[[#This Row],[cm śniegu]],0)</f>
        <v>0</v>
      </c>
      <c r="H7664" s="4">
        <f>brenna6[[#This Row],[cm śniegu]]-brenna6[[#This Row],[wyjazd pługu]]</f>
        <v>0</v>
      </c>
      <c r="I7664" s="4">
        <f>IF(brenna6[[#This Row],[wyjazd pługu]] &gt;0,1,0)</f>
        <v>0</v>
      </c>
    </row>
    <row r="7665" spans="1:9" x14ac:dyDescent="0.3">
      <c r="A7665" s="1">
        <v>43785.291666666664</v>
      </c>
      <c r="B7665">
        <v>11.1</v>
      </c>
      <c r="C7665">
        <v>0</v>
      </c>
      <c r="D7665">
        <f>IF(AND(brenna6[[#This Row],[temperatura]] &gt; 0, brenna6[[#This Row],[opad]] &gt; 0),1,0)</f>
        <v>0</v>
      </c>
      <c r="E7665">
        <f>IF(brenna6[[#This Row],[czy deszcz?]] = 1,0,IF(AND(brenna6[[#This Row],[temperatura]]&lt;=0,brenna6[[#This Row],[opad]]&gt;0),1,0))</f>
        <v>0</v>
      </c>
      <c r="F7665">
        <f>IF(AND(brenna6[[#This Row],[czy śnieg?]] = 1,brenna6[[#This Row],[czy deszcz?]]=0),H7664+C7665,IF(brenna6[[#This Row],[czy deszcz?]]=1,0,H7664))</f>
        <v>0</v>
      </c>
      <c r="G7665" s="4">
        <f>IF(AND(F7664 &gt; 4,brenna6[[#This Row],[cm śniegu]]&gt;4),brenna6[[#This Row],[cm śniegu]],0)</f>
        <v>0</v>
      </c>
      <c r="H7665" s="4">
        <f>brenna6[[#This Row],[cm śniegu]]-brenna6[[#This Row],[wyjazd pługu]]</f>
        <v>0</v>
      </c>
      <c r="I7665" s="4">
        <f>IF(brenna6[[#This Row],[wyjazd pługu]] &gt;0,1,0)</f>
        <v>0</v>
      </c>
    </row>
    <row r="7666" spans="1:9" x14ac:dyDescent="0.3">
      <c r="A7666" s="1">
        <v>43785.333333333336</v>
      </c>
      <c r="B7666">
        <v>10.6</v>
      </c>
      <c r="C7666">
        <v>0</v>
      </c>
      <c r="D7666">
        <f>IF(AND(brenna6[[#This Row],[temperatura]] &gt; 0, brenna6[[#This Row],[opad]] &gt; 0),1,0)</f>
        <v>0</v>
      </c>
      <c r="E7666">
        <f>IF(brenna6[[#This Row],[czy deszcz?]] = 1,0,IF(AND(brenna6[[#This Row],[temperatura]]&lt;=0,brenna6[[#This Row],[opad]]&gt;0),1,0))</f>
        <v>0</v>
      </c>
      <c r="F7666">
        <f>IF(AND(brenna6[[#This Row],[czy śnieg?]] = 1,brenna6[[#This Row],[czy deszcz?]]=0),H7665+C7666,IF(brenna6[[#This Row],[czy deszcz?]]=1,0,H7665))</f>
        <v>0</v>
      </c>
      <c r="G7666" s="4">
        <f>IF(AND(F7665 &gt; 4,brenna6[[#This Row],[cm śniegu]]&gt;4),brenna6[[#This Row],[cm śniegu]],0)</f>
        <v>0</v>
      </c>
      <c r="H7666" s="4">
        <f>brenna6[[#This Row],[cm śniegu]]-brenna6[[#This Row],[wyjazd pługu]]</f>
        <v>0</v>
      </c>
      <c r="I7666" s="4">
        <f>IF(brenna6[[#This Row],[wyjazd pługu]] &gt;0,1,0)</f>
        <v>0</v>
      </c>
    </row>
    <row r="7667" spans="1:9" x14ac:dyDescent="0.3">
      <c r="A7667" s="1">
        <v>43785.375</v>
      </c>
      <c r="B7667">
        <v>10.199999999999999</v>
      </c>
      <c r="C7667">
        <v>0</v>
      </c>
      <c r="D7667">
        <f>IF(AND(brenna6[[#This Row],[temperatura]] &gt; 0, brenna6[[#This Row],[opad]] &gt; 0),1,0)</f>
        <v>0</v>
      </c>
      <c r="E7667">
        <f>IF(brenna6[[#This Row],[czy deszcz?]] = 1,0,IF(AND(brenna6[[#This Row],[temperatura]]&lt;=0,brenna6[[#This Row],[opad]]&gt;0),1,0))</f>
        <v>0</v>
      </c>
      <c r="F7667">
        <f>IF(AND(brenna6[[#This Row],[czy śnieg?]] = 1,brenna6[[#This Row],[czy deszcz?]]=0),H7666+C7667,IF(brenna6[[#This Row],[czy deszcz?]]=1,0,H7666))</f>
        <v>0</v>
      </c>
      <c r="G7667" s="4">
        <f>IF(AND(F7666 &gt; 4,brenna6[[#This Row],[cm śniegu]]&gt;4),brenna6[[#This Row],[cm śniegu]],0)</f>
        <v>0</v>
      </c>
      <c r="H7667" s="4">
        <f>brenna6[[#This Row],[cm śniegu]]-brenna6[[#This Row],[wyjazd pługu]]</f>
        <v>0</v>
      </c>
      <c r="I7667" s="4">
        <f>IF(brenna6[[#This Row],[wyjazd pługu]] &gt;0,1,0)</f>
        <v>0</v>
      </c>
    </row>
    <row r="7668" spans="1:9" x14ac:dyDescent="0.3">
      <c r="A7668" s="1">
        <v>43785.416666666664</v>
      </c>
      <c r="B7668">
        <v>10.6</v>
      </c>
      <c r="C7668">
        <v>0</v>
      </c>
      <c r="D7668">
        <f>IF(AND(brenna6[[#This Row],[temperatura]] &gt; 0, brenna6[[#This Row],[opad]] &gt; 0),1,0)</f>
        <v>0</v>
      </c>
      <c r="E7668">
        <f>IF(brenna6[[#This Row],[czy deszcz?]] = 1,0,IF(AND(brenna6[[#This Row],[temperatura]]&lt;=0,brenna6[[#This Row],[opad]]&gt;0),1,0))</f>
        <v>0</v>
      </c>
      <c r="F7668">
        <f>IF(AND(brenna6[[#This Row],[czy śnieg?]] = 1,brenna6[[#This Row],[czy deszcz?]]=0),H7667+C7668,IF(brenna6[[#This Row],[czy deszcz?]]=1,0,H7667))</f>
        <v>0</v>
      </c>
      <c r="G7668" s="4">
        <f>IF(AND(F7667 &gt; 4,brenna6[[#This Row],[cm śniegu]]&gt;4),brenna6[[#This Row],[cm śniegu]],0)</f>
        <v>0</v>
      </c>
      <c r="H7668" s="4">
        <f>brenna6[[#This Row],[cm śniegu]]-brenna6[[#This Row],[wyjazd pługu]]</f>
        <v>0</v>
      </c>
      <c r="I7668" s="4">
        <f>IF(brenna6[[#This Row],[wyjazd pługu]] &gt;0,1,0)</f>
        <v>0</v>
      </c>
    </row>
    <row r="7669" spans="1:9" x14ac:dyDescent="0.3">
      <c r="A7669" s="1">
        <v>43785.458333333336</v>
      </c>
      <c r="B7669">
        <v>10.9</v>
      </c>
      <c r="C7669">
        <v>0</v>
      </c>
      <c r="D7669">
        <f>IF(AND(brenna6[[#This Row],[temperatura]] &gt; 0, brenna6[[#This Row],[opad]] &gt; 0),1,0)</f>
        <v>0</v>
      </c>
      <c r="E7669">
        <f>IF(brenna6[[#This Row],[czy deszcz?]] = 1,0,IF(AND(brenna6[[#This Row],[temperatura]]&lt;=0,brenna6[[#This Row],[opad]]&gt;0),1,0))</f>
        <v>0</v>
      </c>
      <c r="F7669">
        <f>IF(AND(brenna6[[#This Row],[czy śnieg?]] = 1,brenna6[[#This Row],[czy deszcz?]]=0),H7668+C7669,IF(brenna6[[#This Row],[czy deszcz?]]=1,0,H7668))</f>
        <v>0</v>
      </c>
      <c r="G7669" s="4">
        <f>IF(AND(F7668 &gt; 4,brenna6[[#This Row],[cm śniegu]]&gt;4),brenna6[[#This Row],[cm śniegu]],0)</f>
        <v>0</v>
      </c>
      <c r="H7669" s="4">
        <f>brenna6[[#This Row],[cm śniegu]]-brenna6[[#This Row],[wyjazd pługu]]</f>
        <v>0</v>
      </c>
      <c r="I7669" s="4">
        <f>IF(brenna6[[#This Row],[wyjazd pługu]] &gt;0,1,0)</f>
        <v>0</v>
      </c>
    </row>
    <row r="7670" spans="1:9" x14ac:dyDescent="0.3">
      <c r="A7670" s="1">
        <v>43785.5</v>
      </c>
      <c r="B7670">
        <v>10.8</v>
      </c>
      <c r="C7670">
        <v>0</v>
      </c>
      <c r="D7670">
        <f>IF(AND(brenna6[[#This Row],[temperatura]] &gt; 0, brenna6[[#This Row],[opad]] &gt; 0),1,0)</f>
        <v>0</v>
      </c>
      <c r="E7670">
        <f>IF(brenna6[[#This Row],[czy deszcz?]] = 1,0,IF(AND(brenna6[[#This Row],[temperatura]]&lt;=0,brenna6[[#This Row],[opad]]&gt;0),1,0))</f>
        <v>0</v>
      </c>
      <c r="F7670">
        <f>IF(AND(brenna6[[#This Row],[czy śnieg?]] = 1,brenna6[[#This Row],[czy deszcz?]]=0),H7669+C7670,IF(brenna6[[#This Row],[czy deszcz?]]=1,0,H7669))</f>
        <v>0</v>
      </c>
      <c r="G7670" s="4">
        <f>IF(AND(F7669 &gt; 4,brenna6[[#This Row],[cm śniegu]]&gt;4),brenna6[[#This Row],[cm śniegu]],0)</f>
        <v>0</v>
      </c>
      <c r="H7670" s="4">
        <f>brenna6[[#This Row],[cm śniegu]]-brenna6[[#This Row],[wyjazd pługu]]</f>
        <v>0</v>
      </c>
      <c r="I7670" s="4">
        <f>IF(brenna6[[#This Row],[wyjazd pługu]] &gt;0,1,0)</f>
        <v>0</v>
      </c>
    </row>
    <row r="7671" spans="1:9" x14ac:dyDescent="0.3">
      <c r="A7671" s="1">
        <v>43785.541666666664</v>
      </c>
      <c r="B7671">
        <v>10.9</v>
      </c>
      <c r="C7671">
        <v>0</v>
      </c>
      <c r="D7671">
        <f>IF(AND(brenna6[[#This Row],[temperatura]] &gt; 0, brenna6[[#This Row],[opad]] &gt; 0),1,0)</f>
        <v>0</v>
      </c>
      <c r="E7671">
        <f>IF(brenna6[[#This Row],[czy deszcz?]] = 1,0,IF(AND(brenna6[[#This Row],[temperatura]]&lt;=0,brenna6[[#This Row],[opad]]&gt;0),1,0))</f>
        <v>0</v>
      </c>
      <c r="F7671">
        <f>IF(AND(brenna6[[#This Row],[czy śnieg?]] = 1,brenna6[[#This Row],[czy deszcz?]]=0),H7670+C7671,IF(brenna6[[#This Row],[czy deszcz?]]=1,0,H7670))</f>
        <v>0</v>
      </c>
      <c r="G7671" s="4">
        <f>IF(AND(F7670 &gt; 4,brenna6[[#This Row],[cm śniegu]]&gt;4),brenna6[[#This Row],[cm śniegu]],0)</f>
        <v>0</v>
      </c>
      <c r="H7671" s="4">
        <f>brenna6[[#This Row],[cm śniegu]]-brenna6[[#This Row],[wyjazd pługu]]</f>
        <v>0</v>
      </c>
      <c r="I7671" s="4">
        <f>IF(brenna6[[#This Row],[wyjazd pługu]] &gt;0,1,0)</f>
        <v>0</v>
      </c>
    </row>
    <row r="7672" spans="1:9" x14ac:dyDescent="0.3">
      <c r="A7672" s="1">
        <v>43785.583333333336</v>
      </c>
      <c r="B7672">
        <v>11.1</v>
      </c>
      <c r="C7672">
        <v>0</v>
      </c>
      <c r="D7672">
        <f>IF(AND(brenna6[[#This Row],[temperatura]] &gt; 0, brenna6[[#This Row],[opad]] &gt; 0),1,0)</f>
        <v>0</v>
      </c>
      <c r="E7672">
        <f>IF(brenna6[[#This Row],[czy deszcz?]] = 1,0,IF(AND(brenna6[[#This Row],[temperatura]]&lt;=0,brenna6[[#This Row],[opad]]&gt;0),1,0))</f>
        <v>0</v>
      </c>
      <c r="F7672">
        <f>IF(AND(brenna6[[#This Row],[czy śnieg?]] = 1,brenna6[[#This Row],[czy deszcz?]]=0),H7671+C7672,IF(brenna6[[#This Row],[czy deszcz?]]=1,0,H7671))</f>
        <v>0</v>
      </c>
      <c r="G7672" s="4">
        <f>IF(AND(F7671 &gt; 4,brenna6[[#This Row],[cm śniegu]]&gt;4),brenna6[[#This Row],[cm śniegu]],0)</f>
        <v>0</v>
      </c>
      <c r="H7672" s="4">
        <f>brenna6[[#This Row],[cm śniegu]]-brenna6[[#This Row],[wyjazd pługu]]</f>
        <v>0</v>
      </c>
      <c r="I7672" s="4">
        <f>IF(brenna6[[#This Row],[wyjazd pługu]] &gt;0,1,0)</f>
        <v>0</v>
      </c>
    </row>
    <row r="7673" spans="1:9" x14ac:dyDescent="0.3">
      <c r="A7673" s="1">
        <v>43785.625</v>
      </c>
      <c r="B7673">
        <v>11</v>
      </c>
      <c r="C7673">
        <v>0</v>
      </c>
      <c r="D7673">
        <f>IF(AND(brenna6[[#This Row],[temperatura]] &gt; 0, brenna6[[#This Row],[opad]] &gt; 0),1,0)</f>
        <v>0</v>
      </c>
      <c r="E7673">
        <f>IF(brenna6[[#This Row],[czy deszcz?]] = 1,0,IF(AND(brenna6[[#This Row],[temperatura]]&lt;=0,brenna6[[#This Row],[opad]]&gt;0),1,0))</f>
        <v>0</v>
      </c>
      <c r="F7673">
        <f>IF(AND(brenna6[[#This Row],[czy śnieg?]] = 1,brenna6[[#This Row],[czy deszcz?]]=0),H7672+C7673,IF(brenna6[[#This Row],[czy deszcz?]]=1,0,H7672))</f>
        <v>0</v>
      </c>
      <c r="G7673" s="4">
        <f>IF(AND(F7672 &gt; 4,brenna6[[#This Row],[cm śniegu]]&gt;4),brenna6[[#This Row],[cm śniegu]],0)</f>
        <v>0</v>
      </c>
      <c r="H7673" s="4">
        <f>brenna6[[#This Row],[cm śniegu]]-brenna6[[#This Row],[wyjazd pługu]]</f>
        <v>0</v>
      </c>
      <c r="I7673" s="4">
        <f>IF(brenna6[[#This Row],[wyjazd pługu]] &gt;0,1,0)</f>
        <v>0</v>
      </c>
    </row>
    <row r="7674" spans="1:9" x14ac:dyDescent="0.3">
      <c r="A7674" s="1">
        <v>43785.666666666664</v>
      </c>
      <c r="B7674">
        <v>10.7</v>
      </c>
      <c r="C7674">
        <v>0</v>
      </c>
      <c r="D7674">
        <f>IF(AND(brenna6[[#This Row],[temperatura]] &gt; 0, brenna6[[#This Row],[opad]] &gt; 0),1,0)</f>
        <v>0</v>
      </c>
      <c r="E7674">
        <f>IF(brenna6[[#This Row],[czy deszcz?]] = 1,0,IF(AND(brenna6[[#This Row],[temperatura]]&lt;=0,brenna6[[#This Row],[opad]]&gt;0),1,0))</f>
        <v>0</v>
      </c>
      <c r="F7674">
        <f>IF(AND(brenna6[[#This Row],[czy śnieg?]] = 1,brenna6[[#This Row],[czy deszcz?]]=0),H7673+C7674,IF(brenna6[[#This Row],[czy deszcz?]]=1,0,H7673))</f>
        <v>0</v>
      </c>
      <c r="G7674" s="4">
        <f>IF(AND(F7673 &gt; 4,brenna6[[#This Row],[cm śniegu]]&gt;4),brenna6[[#This Row],[cm śniegu]],0)</f>
        <v>0</v>
      </c>
      <c r="H7674" s="4">
        <f>brenna6[[#This Row],[cm śniegu]]-brenna6[[#This Row],[wyjazd pługu]]</f>
        <v>0</v>
      </c>
      <c r="I7674" s="4">
        <f>IF(brenna6[[#This Row],[wyjazd pługu]] &gt;0,1,0)</f>
        <v>0</v>
      </c>
    </row>
    <row r="7675" spans="1:9" x14ac:dyDescent="0.3">
      <c r="A7675" s="1">
        <v>43785.708333333336</v>
      </c>
      <c r="B7675">
        <v>10.199999999999999</v>
      </c>
      <c r="C7675">
        <v>0</v>
      </c>
      <c r="D7675">
        <f>IF(AND(brenna6[[#This Row],[temperatura]] &gt; 0, brenna6[[#This Row],[opad]] &gt; 0),1,0)</f>
        <v>0</v>
      </c>
      <c r="E7675">
        <f>IF(brenna6[[#This Row],[czy deszcz?]] = 1,0,IF(AND(brenna6[[#This Row],[temperatura]]&lt;=0,brenna6[[#This Row],[opad]]&gt;0),1,0))</f>
        <v>0</v>
      </c>
      <c r="F7675">
        <f>IF(AND(brenna6[[#This Row],[czy śnieg?]] = 1,brenna6[[#This Row],[czy deszcz?]]=0),H7674+C7675,IF(brenna6[[#This Row],[czy deszcz?]]=1,0,H7674))</f>
        <v>0</v>
      </c>
      <c r="G7675" s="4">
        <f>IF(AND(F7674 &gt; 4,brenna6[[#This Row],[cm śniegu]]&gt;4),brenna6[[#This Row],[cm śniegu]],0)</f>
        <v>0</v>
      </c>
      <c r="H7675" s="4">
        <f>brenna6[[#This Row],[cm śniegu]]-brenna6[[#This Row],[wyjazd pługu]]</f>
        <v>0</v>
      </c>
      <c r="I7675" s="4">
        <f>IF(brenna6[[#This Row],[wyjazd pługu]] &gt;0,1,0)</f>
        <v>0</v>
      </c>
    </row>
    <row r="7676" spans="1:9" x14ac:dyDescent="0.3">
      <c r="A7676" s="1">
        <v>43785.75</v>
      </c>
      <c r="B7676">
        <v>9.5</v>
      </c>
      <c r="C7676">
        <v>0</v>
      </c>
      <c r="D7676">
        <f>IF(AND(brenna6[[#This Row],[temperatura]] &gt; 0, brenna6[[#This Row],[opad]] &gt; 0),1,0)</f>
        <v>0</v>
      </c>
      <c r="E7676">
        <f>IF(brenna6[[#This Row],[czy deszcz?]] = 1,0,IF(AND(brenna6[[#This Row],[temperatura]]&lt;=0,brenna6[[#This Row],[opad]]&gt;0),1,0))</f>
        <v>0</v>
      </c>
      <c r="F7676">
        <f>IF(AND(brenna6[[#This Row],[czy śnieg?]] = 1,brenna6[[#This Row],[czy deszcz?]]=0),H7675+C7676,IF(brenna6[[#This Row],[czy deszcz?]]=1,0,H7675))</f>
        <v>0</v>
      </c>
      <c r="G7676" s="4">
        <f>IF(AND(F7675 &gt; 4,brenna6[[#This Row],[cm śniegu]]&gt;4),brenna6[[#This Row],[cm śniegu]],0)</f>
        <v>0</v>
      </c>
      <c r="H7676" s="4">
        <f>brenna6[[#This Row],[cm śniegu]]-brenna6[[#This Row],[wyjazd pługu]]</f>
        <v>0</v>
      </c>
      <c r="I7676" s="4">
        <f>IF(brenna6[[#This Row],[wyjazd pługu]] &gt;0,1,0)</f>
        <v>0</v>
      </c>
    </row>
    <row r="7677" spans="1:9" x14ac:dyDescent="0.3">
      <c r="A7677" s="1">
        <v>43785.791666666664</v>
      </c>
      <c r="B7677">
        <v>8.9</v>
      </c>
      <c r="C7677">
        <v>0</v>
      </c>
      <c r="D7677">
        <f>IF(AND(brenna6[[#This Row],[temperatura]] &gt; 0, brenna6[[#This Row],[opad]] &gt; 0),1,0)</f>
        <v>0</v>
      </c>
      <c r="E7677">
        <f>IF(brenna6[[#This Row],[czy deszcz?]] = 1,0,IF(AND(brenna6[[#This Row],[temperatura]]&lt;=0,brenna6[[#This Row],[opad]]&gt;0),1,0))</f>
        <v>0</v>
      </c>
      <c r="F7677">
        <f>IF(AND(brenna6[[#This Row],[czy śnieg?]] = 1,brenna6[[#This Row],[czy deszcz?]]=0),H7676+C7677,IF(brenna6[[#This Row],[czy deszcz?]]=1,0,H7676))</f>
        <v>0</v>
      </c>
      <c r="G7677" s="4">
        <f>IF(AND(F7676 &gt; 4,brenna6[[#This Row],[cm śniegu]]&gt;4),brenna6[[#This Row],[cm śniegu]],0)</f>
        <v>0</v>
      </c>
      <c r="H7677" s="4">
        <f>brenna6[[#This Row],[cm śniegu]]-brenna6[[#This Row],[wyjazd pługu]]</f>
        <v>0</v>
      </c>
      <c r="I7677" s="4">
        <f>IF(brenna6[[#This Row],[wyjazd pługu]] &gt;0,1,0)</f>
        <v>0</v>
      </c>
    </row>
    <row r="7678" spans="1:9" x14ac:dyDescent="0.3">
      <c r="A7678" s="1">
        <v>43785.833333333336</v>
      </c>
      <c r="B7678">
        <v>8.9</v>
      </c>
      <c r="C7678">
        <v>0</v>
      </c>
      <c r="D7678">
        <f>IF(AND(brenna6[[#This Row],[temperatura]] &gt; 0, brenna6[[#This Row],[opad]] &gt; 0),1,0)</f>
        <v>0</v>
      </c>
      <c r="E7678">
        <f>IF(brenna6[[#This Row],[czy deszcz?]] = 1,0,IF(AND(brenna6[[#This Row],[temperatura]]&lt;=0,brenna6[[#This Row],[opad]]&gt;0),1,0))</f>
        <v>0</v>
      </c>
      <c r="F7678">
        <f>IF(AND(brenna6[[#This Row],[czy śnieg?]] = 1,brenna6[[#This Row],[czy deszcz?]]=0),H7677+C7678,IF(brenna6[[#This Row],[czy deszcz?]]=1,0,H7677))</f>
        <v>0</v>
      </c>
      <c r="G7678" s="4">
        <f>IF(AND(F7677 &gt; 4,brenna6[[#This Row],[cm śniegu]]&gt;4),brenna6[[#This Row],[cm śniegu]],0)</f>
        <v>0</v>
      </c>
      <c r="H7678" s="4">
        <f>brenna6[[#This Row],[cm śniegu]]-brenna6[[#This Row],[wyjazd pługu]]</f>
        <v>0</v>
      </c>
      <c r="I7678" s="4">
        <f>IF(brenna6[[#This Row],[wyjazd pługu]] &gt;0,1,0)</f>
        <v>0</v>
      </c>
    </row>
    <row r="7679" spans="1:9" x14ac:dyDescent="0.3">
      <c r="A7679" s="1">
        <v>43785.875</v>
      </c>
      <c r="B7679">
        <v>9.1</v>
      </c>
      <c r="C7679">
        <v>0</v>
      </c>
      <c r="D7679">
        <f>IF(AND(brenna6[[#This Row],[temperatura]] &gt; 0, brenna6[[#This Row],[opad]] &gt; 0),1,0)</f>
        <v>0</v>
      </c>
      <c r="E7679">
        <f>IF(brenna6[[#This Row],[czy deszcz?]] = 1,0,IF(AND(brenna6[[#This Row],[temperatura]]&lt;=0,brenna6[[#This Row],[opad]]&gt;0),1,0))</f>
        <v>0</v>
      </c>
      <c r="F7679">
        <f>IF(AND(brenna6[[#This Row],[czy śnieg?]] = 1,brenna6[[#This Row],[czy deszcz?]]=0),H7678+C7679,IF(brenna6[[#This Row],[czy deszcz?]]=1,0,H7678))</f>
        <v>0</v>
      </c>
      <c r="G7679" s="4">
        <f>IF(AND(F7678 &gt; 4,brenna6[[#This Row],[cm śniegu]]&gt;4),brenna6[[#This Row],[cm śniegu]],0)</f>
        <v>0</v>
      </c>
      <c r="H7679" s="4">
        <f>brenna6[[#This Row],[cm śniegu]]-brenna6[[#This Row],[wyjazd pługu]]</f>
        <v>0</v>
      </c>
      <c r="I7679" s="4">
        <f>IF(brenna6[[#This Row],[wyjazd pługu]] &gt;0,1,0)</f>
        <v>0</v>
      </c>
    </row>
    <row r="7680" spans="1:9" x14ac:dyDescent="0.3">
      <c r="A7680" s="1">
        <v>43785.916666666664</v>
      </c>
      <c r="B7680">
        <v>9.1999999999999993</v>
      </c>
      <c r="C7680">
        <v>0</v>
      </c>
      <c r="D7680">
        <f>IF(AND(brenna6[[#This Row],[temperatura]] &gt; 0, brenna6[[#This Row],[opad]] &gt; 0),1,0)</f>
        <v>0</v>
      </c>
      <c r="E7680">
        <f>IF(brenna6[[#This Row],[czy deszcz?]] = 1,0,IF(AND(brenna6[[#This Row],[temperatura]]&lt;=0,brenna6[[#This Row],[opad]]&gt;0),1,0))</f>
        <v>0</v>
      </c>
      <c r="F7680">
        <f>IF(AND(brenna6[[#This Row],[czy śnieg?]] = 1,brenna6[[#This Row],[czy deszcz?]]=0),H7679+C7680,IF(brenna6[[#This Row],[czy deszcz?]]=1,0,H7679))</f>
        <v>0</v>
      </c>
      <c r="G7680" s="4">
        <f>IF(AND(F7679 &gt; 4,brenna6[[#This Row],[cm śniegu]]&gt;4),brenna6[[#This Row],[cm śniegu]],0)</f>
        <v>0</v>
      </c>
      <c r="H7680" s="4">
        <f>brenna6[[#This Row],[cm śniegu]]-brenna6[[#This Row],[wyjazd pługu]]</f>
        <v>0</v>
      </c>
      <c r="I7680" s="4">
        <f>IF(brenna6[[#This Row],[wyjazd pługu]] &gt;0,1,0)</f>
        <v>0</v>
      </c>
    </row>
    <row r="7681" spans="1:9" x14ac:dyDescent="0.3">
      <c r="A7681" s="1">
        <v>43785.958333333336</v>
      </c>
      <c r="B7681">
        <v>9.6</v>
      </c>
      <c r="C7681">
        <v>0</v>
      </c>
      <c r="D7681">
        <f>IF(AND(brenna6[[#This Row],[temperatura]] &gt; 0, brenna6[[#This Row],[opad]] &gt; 0),1,0)</f>
        <v>0</v>
      </c>
      <c r="E7681">
        <f>IF(brenna6[[#This Row],[czy deszcz?]] = 1,0,IF(AND(brenna6[[#This Row],[temperatura]]&lt;=0,brenna6[[#This Row],[opad]]&gt;0),1,0))</f>
        <v>0</v>
      </c>
      <c r="F7681">
        <f>IF(AND(brenna6[[#This Row],[czy śnieg?]] = 1,brenna6[[#This Row],[czy deszcz?]]=0),H7680+C7681,IF(brenna6[[#This Row],[czy deszcz?]]=1,0,H7680))</f>
        <v>0</v>
      </c>
      <c r="G7681" s="4">
        <f>IF(AND(F7680 &gt; 4,brenna6[[#This Row],[cm śniegu]]&gt;4),brenna6[[#This Row],[cm śniegu]],0)</f>
        <v>0</v>
      </c>
      <c r="H7681" s="4">
        <f>brenna6[[#This Row],[cm śniegu]]-brenna6[[#This Row],[wyjazd pługu]]</f>
        <v>0</v>
      </c>
      <c r="I7681" s="4">
        <f>IF(brenna6[[#This Row],[wyjazd pługu]] &gt;0,1,0)</f>
        <v>0</v>
      </c>
    </row>
    <row r="7682" spans="1:9" x14ac:dyDescent="0.3">
      <c r="A7682" s="1">
        <v>43786</v>
      </c>
      <c r="B7682">
        <v>9.6</v>
      </c>
      <c r="C7682">
        <v>0</v>
      </c>
      <c r="D7682">
        <f>IF(AND(brenna6[[#This Row],[temperatura]] &gt; 0, brenna6[[#This Row],[opad]] &gt; 0),1,0)</f>
        <v>0</v>
      </c>
      <c r="E7682">
        <f>IF(brenna6[[#This Row],[czy deszcz?]] = 1,0,IF(AND(brenna6[[#This Row],[temperatura]]&lt;=0,brenna6[[#This Row],[opad]]&gt;0),1,0))</f>
        <v>0</v>
      </c>
      <c r="F7682">
        <f>IF(AND(brenna6[[#This Row],[czy śnieg?]] = 1,brenna6[[#This Row],[czy deszcz?]]=0),H7681+C7682,IF(brenna6[[#This Row],[czy deszcz?]]=1,0,H7681))</f>
        <v>0</v>
      </c>
      <c r="G7682" s="4">
        <f>IF(AND(F7681 &gt; 4,brenna6[[#This Row],[cm śniegu]]&gt;4),brenna6[[#This Row],[cm śniegu]],0)</f>
        <v>0</v>
      </c>
      <c r="H7682" s="4">
        <f>brenna6[[#This Row],[cm śniegu]]-brenna6[[#This Row],[wyjazd pługu]]</f>
        <v>0</v>
      </c>
      <c r="I7682" s="4">
        <f>IF(brenna6[[#This Row],[wyjazd pługu]] &gt;0,1,0)</f>
        <v>0</v>
      </c>
    </row>
    <row r="7683" spans="1:9" x14ac:dyDescent="0.3">
      <c r="A7683" s="1">
        <v>43786.041666666664</v>
      </c>
      <c r="B7683">
        <v>9.6999999999999993</v>
      </c>
      <c r="C7683">
        <v>0</v>
      </c>
      <c r="D7683">
        <f>IF(AND(brenna6[[#This Row],[temperatura]] &gt; 0, brenna6[[#This Row],[opad]] &gt; 0),1,0)</f>
        <v>0</v>
      </c>
      <c r="E7683">
        <f>IF(brenna6[[#This Row],[czy deszcz?]] = 1,0,IF(AND(brenna6[[#This Row],[temperatura]]&lt;=0,brenna6[[#This Row],[opad]]&gt;0),1,0))</f>
        <v>0</v>
      </c>
      <c r="F7683">
        <f>IF(AND(brenna6[[#This Row],[czy śnieg?]] = 1,brenna6[[#This Row],[czy deszcz?]]=0),H7682+C7683,IF(brenna6[[#This Row],[czy deszcz?]]=1,0,H7682))</f>
        <v>0</v>
      </c>
      <c r="G7683" s="4">
        <f>IF(AND(F7682 &gt; 4,brenna6[[#This Row],[cm śniegu]]&gt;4),brenna6[[#This Row],[cm śniegu]],0)</f>
        <v>0</v>
      </c>
      <c r="H7683" s="4">
        <f>brenna6[[#This Row],[cm śniegu]]-brenna6[[#This Row],[wyjazd pługu]]</f>
        <v>0</v>
      </c>
      <c r="I7683" s="4">
        <f>IF(brenna6[[#This Row],[wyjazd pługu]] &gt;0,1,0)</f>
        <v>0</v>
      </c>
    </row>
    <row r="7684" spans="1:9" x14ac:dyDescent="0.3">
      <c r="A7684" s="1">
        <v>43786.083333333336</v>
      </c>
      <c r="B7684">
        <v>9.9</v>
      </c>
      <c r="C7684">
        <v>0</v>
      </c>
      <c r="D7684">
        <f>IF(AND(brenna6[[#This Row],[temperatura]] &gt; 0, brenna6[[#This Row],[opad]] &gt; 0),1,0)</f>
        <v>0</v>
      </c>
      <c r="E7684">
        <f>IF(brenna6[[#This Row],[czy deszcz?]] = 1,0,IF(AND(brenna6[[#This Row],[temperatura]]&lt;=0,brenna6[[#This Row],[opad]]&gt;0),1,0))</f>
        <v>0</v>
      </c>
      <c r="F7684">
        <f>IF(AND(brenna6[[#This Row],[czy śnieg?]] = 1,brenna6[[#This Row],[czy deszcz?]]=0),H7683+C7684,IF(brenna6[[#This Row],[czy deszcz?]]=1,0,H7683))</f>
        <v>0</v>
      </c>
      <c r="G7684" s="4">
        <f>IF(AND(F7683 &gt; 4,brenna6[[#This Row],[cm śniegu]]&gt;4),brenna6[[#This Row],[cm śniegu]],0)</f>
        <v>0</v>
      </c>
      <c r="H7684" s="4">
        <f>brenna6[[#This Row],[cm śniegu]]-brenna6[[#This Row],[wyjazd pługu]]</f>
        <v>0</v>
      </c>
      <c r="I7684" s="4">
        <f>IF(brenna6[[#This Row],[wyjazd pługu]] &gt;0,1,0)</f>
        <v>0</v>
      </c>
    </row>
    <row r="7685" spans="1:9" x14ac:dyDescent="0.3">
      <c r="A7685" s="1">
        <v>43786.125</v>
      </c>
      <c r="B7685">
        <v>10</v>
      </c>
      <c r="C7685">
        <v>0</v>
      </c>
      <c r="D7685">
        <f>IF(AND(brenna6[[#This Row],[temperatura]] &gt; 0, brenna6[[#This Row],[opad]] &gt; 0),1,0)</f>
        <v>0</v>
      </c>
      <c r="E7685">
        <f>IF(brenna6[[#This Row],[czy deszcz?]] = 1,0,IF(AND(brenna6[[#This Row],[temperatura]]&lt;=0,brenna6[[#This Row],[opad]]&gt;0),1,0))</f>
        <v>0</v>
      </c>
      <c r="F7685">
        <f>IF(AND(brenna6[[#This Row],[czy śnieg?]] = 1,brenna6[[#This Row],[czy deszcz?]]=0),H7684+C7685,IF(brenna6[[#This Row],[czy deszcz?]]=1,0,H7684))</f>
        <v>0</v>
      </c>
      <c r="G7685" s="4">
        <f>IF(AND(F7684 &gt; 4,brenna6[[#This Row],[cm śniegu]]&gt;4),brenna6[[#This Row],[cm śniegu]],0)</f>
        <v>0</v>
      </c>
      <c r="H7685" s="4">
        <f>brenna6[[#This Row],[cm śniegu]]-brenna6[[#This Row],[wyjazd pługu]]</f>
        <v>0</v>
      </c>
      <c r="I7685" s="4">
        <f>IF(brenna6[[#This Row],[wyjazd pługu]] &gt;0,1,0)</f>
        <v>0</v>
      </c>
    </row>
    <row r="7686" spans="1:9" x14ac:dyDescent="0.3">
      <c r="A7686" s="1">
        <v>43786.166666666664</v>
      </c>
      <c r="B7686">
        <v>10.1</v>
      </c>
      <c r="C7686">
        <v>0</v>
      </c>
      <c r="D7686">
        <f>IF(AND(brenna6[[#This Row],[temperatura]] &gt; 0, brenna6[[#This Row],[opad]] &gt; 0),1,0)</f>
        <v>0</v>
      </c>
      <c r="E7686">
        <f>IF(brenna6[[#This Row],[czy deszcz?]] = 1,0,IF(AND(brenna6[[#This Row],[temperatura]]&lt;=0,brenna6[[#This Row],[opad]]&gt;0),1,0))</f>
        <v>0</v>
      </c>
      <c r="F7686">
        <f>IF(AND(brenna6[[#This Row],[czy śnieg?]] = 1,brenna6[[#This Row],[czy deszcz?]]=0),H7685+C7686,IF(brenna6[[#This Row],[czy deszcz?]]=1,0,H7685))</f>
        <v>0</v>
      </c>
      <c r="G7686" s="4">
        <f>IF(AND(F7685 &gt; 4,brenna6[[#This Row],[cm śniegu]]&gt;4),brenna6[[#This Row],[cm śniegu]],0)</f>
        <v>0</v>
      </c>
      <c r="H7686" s="4">
        <f>brenna6[[#This Row],[cm śniegu]]-brenna6[[#This Row],[wyjazd pługu]]</f>
        <v>0</v>
      </c>
      <c r="I7686" s="4">
        <f>IF(brenna6[[#This Row],[wyjazd pługu]] &gt;0,1,0)</f>
        <v>0</v>
      </c>
    </row>
    <row r="7687" spans="1:9" x14ac:dyDescent="0.3">
      <c r="A7687" s="1">
        <v>43786.208333333336</v>
      </c>
      <c r="B7687">
        <v>10.3</v>
      </c>
      <c r="C7687">
        <v>0</v>
      </c>
      <c r="D7687">
        <f>IF(AND(brenna6[[#This Row],[temperatura]] &gt; 0, brenna6[[#This Row],[opad]] &gt; 0),1,0)</f>
        <v>0</v>
      </c>
      <c r="E7687">
        <f>IF(brenna6[[#This Row],[czy deszcz?]] = 1,0,IF(AND(brenna6[[#This Row],[temperatura]]&lt;=0,brenna6[[#This Row],[opad]]&gt;0),1,0))</f>
        <v>0</v>
      </c>
      <c r="F7687">
        <f>IF(AND(brenna6[[#This Row],[czy śnieg?]] = 1,brenna6[[#This Row],[czy deszcz?]]=0),H7686+C7687,IF(brenna6[[#This Row],[czy deszcz?]]=1,0,H7686))</f>
        <v>0</v>
      </c>
      <c r="G7687" s="4">
        <f>IF(AND(F7686 &gt; 4,brenna6[[#This Row],[cm śniegu]]&gt;4),brenna6[[#This Row],[cm śniegu]],0)</f>
        <v>0</v>
      </c>
      <c r="H7687" s="4">
        <f>brenna6[[#This Row],[cm śniegu]]-brenna6[[#This Row],[wyjazd pługu]]</f>
        <v>0</v>
      </c>
      <c r="I7687" s="4">
        <f>IF(brenna6[[#This Row],[wyjazd pługu]] &gt;0,1,0)</f>
        <v>0</v>
      </c>
    </row>
    <row r="7688" spans="1:9" x14ac:dyDescent="0.3">
      <c r="A7688" s="1">
        <v>43786.25</v>
      </c>
      <c r="B7688">
        <v>10.6</v>
      </c>
      <c r="C7688">
        <v>0</v>
      </c>
      <c r="D7688">
        <f>IF(AND(brenna6[[#This Row],[temperatura]] &gt; 0, brenna6[[#This Row],[opad]] &gt; 0),1,0)</f>
        <v>0</v>
      </c>
      <c r="E7688">
        <f>IF(brenna6[[#This Row],[czy deszcz?]] = 1,0,IF(AND(brenna6[[#This Row],[temperatura]]&lt;=0,brenna6[[#This Row],[opad]]&gt;0),1,0))</f>
        <v>0</v>
      </c>
      <c r="F7688">
        <f>IF(AND(brenna6[[#This Row],[czy śnieg?]] = 1,brenna6[[#This Row],[czy deszcz?]]=0),H7687+C7688,IF(brenna6[[#This Row],[czy deszcz?]]=1,0,H7687))</f>
        <v>0</v>
      </c>
      <c r="G7688" s="4">
        <f>IF(AND(F7687 &gt; 4,brenna6[[#This Row],[cm śniegu]]&gt;4),brenna6[[#This Row],[cm śniegu]],0)</f>
        <v>0</v>
      </c>
      <c r="H7688" s="4">
        <f>brenna6[[#This Row],[cm śniegu]]-brenna6[[#This Row],[wyjazd pługu]]</f>
        <v>0</v>
      </c>
      <c r="I7688" s="4">
        <f>IF(brenna6[[#This Row],[wyjazd pługu]] &gt;0,1,0)</f>
        <v>0</v>
      </c>
    </row>
    <row r="7689" spans="1:9" x14ac:dyDescent="0.3">
      <c r="A7689" s="1">
        <v>43786.291666666664</v>
      </c>
      <c r="B7689">
        <v>10.7</v>
      </c>
      <c r="C7689">
        <v>0</v>
      </c>
      <c r="D7689">
        <f>IF(AND(brenna6[[#This Row],[temperatura]] &gt; 0, brenna6[[#This Row],[opad]] &gt; 0),1,0)</f>
        <v>0</v>
      </c>
      <c r="E7689">
        <f>IF(brenna6[[#This Row],[czy deszcz?]] = 1,0,IF(AND(brenna6[[#This Row],[temperatura]]&lt;=0,brenna6[[#This Row],[opad]]&gt;0),1,0))</f>
        <v>0</v>
      </c>
      <c r="F7689">
        <f>IF(AND(brenna6[[#This Row],[czy śnieg?]] = 1,brenna6[[#This Row],[czy deszcz?]]=0),H7688+C7689,IF(brenna6[[#This Row],[czy deszcz?]]=1,0,H7688))</f>
        <v>0</v>
      </c>
      <c r="G7689" s="4">
        <f>IF(AND(F7688 &gt; 4,brenna6[[#This Row],[cm śniegu]]&gt;4),brenna6[[#This Row],[cm śniegu]],0)</f>
        <v>0</v>
      </c>
      <c r="H7689" s="4">
        <f>brenna6[[#This Row],[cm śniegu]]-brenna6[[#This Row],[wyjazd pługu]]</f>
        <v>0</v>
      </c>
      <c r="I7689" s="4">
        <f>IF(brenna6[[#This Row],[wyjazd pługu]] &gt;0,1,0)</f>
        <v>0</v>
      </c>
    </row>
    <row r="7690" spans="1:9" x14ac:dyDescent="0.3">
      <c r="A7690" s="1">
        <v>43786.333333333336</v>
      </c>
      <c r="B7690">
        <v>11.8</v>
      </c>
      <c r="C7690">
        <v>0</v>
      </c>
      <c r="D7690">
        <f>IF(AND(brenna6[[#This Row],[temperatura]] &gt; 0, brenna6[[#This Row],[opad]] &gt; 0),1,0)</f>
        <v>0</v>
      </c>
      <c r="E7690">
        <f>IF(brenna6[[#This Row],[czy deszcz?]] = 1,0,IF(AND(brenna6[[#This Row],[temperatura]]&lt;=0,brenna6[[#This Row],[opad]]&gt;0),1,0))</f>
        <v>0</v>
      </c>
      <c r="F7690">
        <f>IF(AND(brenna6[[#This Row],[czy śnieg?]] = 1,brenna6[[#This Row],[czy deszcz?]]=0),H7689+C7690,IF(brenna6[[#This Row],[czy deszcz?]]=1,0,H7689))</f>
        <v>0</v>
      </c>
      <c r="G7690" s="4">
        <f>IF(AND(F7689 &gt; 4,brenna6[[#This Row],[cm śniegu]]&gt;4),brenna6[[#This Row],[cm śniegu]],0)</f>
        <v>0</v>
      </c>
      <c r="H7690" s="4">
        <f>brenna6[[#This Row],[cm śniegu]]-brenna6[[#This Row],[wyjazd pługu]]</f>
        <v>0</v>
      </c>
      <c r="I7690" s="4">
        <f>IF(brenna6[[#This Row],[wyjazd pługu]] &gt;0,1,0)</f>
        <v>0</v>
      </c>
    </row>
    <row r="7691" spans="1:9" x14ac:dyDescent="0.3">
      <c r="A7691" s="1">
        <v>43786.375</v>
      </c>
      <c r="B7691">
        <v>12.1</v>
      </c>
      <c r="C7691">
        <v>0</v>
      </c>
      <c r="D7691">
        <f>IF(AND(brenna6[[#This Row],[temperatura]] &gt; 0, brenna6[[#This Row],[opad]] &gt; 0),1,0)</f>
        <v>0</v>
      </c>
      <c r="E7691">
        <f>IF(brenna6[[#This Row],[czy deszcz?]] = 1,0,IF(AND(brenna6[[#This Row],[temperatura]]&lt;=0,brenna6[[#This Row],[opad]]&gt;0),1,0))</f>
        <v>0</v>
      </c>
      <c r="F7691">
        <f>IF(AND(brenna6[[#This Row],[czy śnieg?]] = 1,brenna6[[#This Row],[czy deszcz?]]=0),H7690+C7691,IF(brenna6[[#This Row],[czy deszcz?]]=1,0,H7690))</f>
        <v>0</v>
      </c>
      <c r="G7691" s="4">
        <f>IF(AND(F7690 &gt; 4,brenna6[[#This Row],[cm śniegu]]&gt;4),brenna6[[#This Row],[cm śniegu]],0)</f>
        <v>0</v>
      </c>
      <c r="H7691" s="4">
        <f>brenna6[[#This Row],[cm śniegu]]-brenna6[[#This Row],[wyjazd pługu]]</f>
        <v>0</v>
      </c>
      <c r="I7691" s="4">
        <f>IF(brenna6[[#This Row],[wyjazd pługu]] &gt;0,1,0)</f>
        <v>0</v>
      </c>
    </row>
    <row r="7692" spans="1:9" x14ac:dyDescent="0.3">
      <c r="A7692" s="1">
        <v>43786.416666666664</v>
      </c>
      <c r="B7692">
        <v>12.5</v>
      </c>
      <c r="C7692">
        <v>0</v>
      </c>
      <c r="D7692">
        <f>IF(AND(brenna6[[#This Row],[temperatura]] &gt; 0, brenna6[[#This Row],[opad]] &gt; 0),1,0)</f>
        <v>0</v>
      </c>
      <c r="E7692">
        <f>IF(brenna6[[#This Row],[czy deszcz?]] = 1,0,IF(AND(brenna6[[#This Row],[temperatura]]&lt;=0,brenna6[[#This Row],[opad]]&gt;0),1,0))</f>
        <v>0</v>
      </c>
      <c r="F7692">
        <f>IF(AND(brenna6[[#This Row],[czy śnieg?]] = 1,brenna6[[#This Row],[czy deszcz?]]=0),H7691+C7692,IF(brenna6[[#This Row],[czy deszcz?]]=1,0,H7691))</f>
        <v>0</v>
      </c>
      <c r="G7692" s="4">
        <f>IF(AND(F7691 &gt; 4,brenna6[[#This Row],[cm śniegu]]&gt;4),brenna6[[#This Row],[cm śniegu]],0)</f>
        <v>0</v>
      </c>
      <c r="H7692" s="4">
        <f>brenna6[[#This Row],[cm śniegu]]-brenna6[[#This Row],[wyjazd pługu]]</f>
        <v>0</v>
      </c>
      <c r="I7692" s="4">
        <f>IF(brenna6[[#This Row],[wyjazd pługu]] &gt;0,1,0)</f>
        <v>0</v>
      </c>
    </row>
    <row r="7693" spans="1:9" x14ac:dyDescent="0.3">
      <c r="A7693" s="1">
        <v>43786.458333333336</v>
      </c>
      <c r="B7693">
        <v>13.6</v>
      </c>
      <c r="C7693">
        <v>0</v>
      </c>
      <c r="D7693">
        <f>IF(AND(brenna6[[#This Row],[temperatura]] &gt; 0, brenna6[[#This Row],[opad]] &gt; 0),1,0)</f>
        <v>0</v>
      </c>
      <c r="E7693">
        <f>IF(brenna6[[#This Row],[czy deszcz?]] = 1,0,IF(AND(brenna6[[#This Row],[temperatura]]&lt;=0,brenna6[[#This Row],[opad]]&gt;0),1,0))</f>
        <v>0</v>
      </c>
      <c r="F7693">
        <f>IF(AND(brenna6[[#This Row],[czy śnieg?]] = 1,brenna6[[#This Row],[czy deszcz?]]=0),H7692+C7693,IF(brenna6[[#This Row],[czy deszcz?]]=1,0,H7692))</f>
        <v>0</v>
      </c>
      <c r="G7693" s="4">
        <f>IF(AND(F7692 &gt; 4,brenna6[[#This Row],[cm śniegu]]&gt;4),brenna6[[#This Row],[cm śniegu]],0)</f>
        <v>0</v>
      </c>
      <c r="H7693" s="4">
        <f>brenna6[[#This Row],[cm śniegu]]-brenna6[[#This Row],[wyjazd pługu]]</f>
        <v>0</v>
      </c>
      <c r="I7693" s="4">
        <f>IF(brenna6[[#This Row],[wyjazd pługu]] &gt;0,1,0)</f>
        <v>0</v>
      </c>
    </row>
    <row r="7694" spans="1:9" x14ac:dyDescent="0.3">
      <c r="A7694" s="1">
        <v>43786.5</v>
      </c>
      <c r="B7694">
        <v>13.8</v>
      </c>
      <c r="C7694">
        <v>0</v>
      </c>
      <c r="D7694">
        <f>IF(AND(brenna6[[#This Row],[temperatura]] &gt; 0, brenna6[[#This Row],[opad]] &gt; 0),1,0)</f>
        <v>0</v>
      </c>
      <c r="E7694">
        <f>IF(brenna6[[#This Row],[czy deszcz?]] = 1,0,IF(AND(brenna6[[#This Row],[temperatura]]&lt;=0,brenna6[[#This Row],[opad]]&gt;0),1,0))</f>
        <v>0</v>
      </c>
      <c r="F7694">
        <f>IF(AND(brenna6[[#This Row],[czy śnieg?]] = 1,brenna6[[#This Row],[czy deszcz?]]=0),H7693+C7694,IF(brenna6[[#This Row],[czy deszcz?]]=1,0,H7693))</f>
        <v>0</v>
      </c>
      <c r="G7694" s="4">
        <f>IF(AND(F7693 &gt; 4,brenna6[[#This Row],[cm śniegu]]&gt;4),brenna6[[#This Row],[cm śniegu]],0)</f>
        <v>0</v>
      </c>
      <c r="H7694" s="4">
        <f>brenna6[[#This Row],[cm śniegu]]-brenna6[[#This Row],[wyjazd pługu]]</f>
        <v>0</v>
      </c>
      <c r="I7694" s="4">
        <f>IF(brenna6[[#This Row],[wyjazd pługu]] &gt;0,1,0)</f>
        <v>0</v>
      </c>
    </row>
    <row r="7695" spans="1:9" x14ac:dyDescent="0.3">
      <c r="A7695" s="1">
        <v>43786.541666666664</v>
      </c>
      <c r="B7695">
        <v>13.1</v>
      </c>
      <c r="C7695">
        <v>0</v>
      </c>
      <c r="D7695">
        <f>IF(AND(brenna6[[#This Row],[temperatura]] &gt; 0, brenna6[[#This Row],[opad]] &gt; 0),1,0)</f>
        <v>0</v>
      </c>
      <c r="E7695">
        <f>IF(brenna6[[#This Row],[czy deszcz?]] = 1,0,IF(AND(brenna6[[#This Row],[temperatura]]&lt;=0,brenna6[[#This Row],[opad]]&gt;0),1,0))</f>
        <v>0</v>
      </c>
      <c r="F7695">
        <f>IF(AND(brenna6[[#This Row],[czy śnieg?]] = 1,brenna6[[#This Row],[czy deszcz?]]=0),H7694+C7695,IF(brenna6[[#This Row],[czy deszcz?]]=1,0,H7694))</f>
        <v>0</v>
      </c>
      <c r="G7695" s="4">
        <f>IF(AND(F7694 &gt; 4,brenna6[[#This Row],[cm śniegu]]&gt;4),brenna6[[#This Row],[cm śniegu]],0)</f>
        <v>0</v>
      </c>
      <c r="H7695" s="4">
        <f>brenna6[[#This Row],[cm śniegu]]-brenna6[[#This Row],[wyjazd pługu]]</f>
        <v>0</v>
      </c>
      <c r="I7695" s="4">
        <f>IF(brenna6[[#This Row],[wyjazd pługu]] &gt;0,1,0)</f>
        <v>0</v>
      </c>
    </row>
    <row r="7696" spans="1:9" x14ac:dyDescent="0.3">
      <c r="A7696" s="1">
        <v>43786.583333333336</v>
      </c>
      <c r="B7696">
        <v>12.7</v>
      </c>
      <c r="C7696">
        <v>0</v>
      </c>
      <c r="D7696">
        <f>IF(AND(brenna6[[#This Row],[temperatura]] &gt; 0, brenna6[[#This Row],[opad]] &gt; 0),1,0)</f>
        <v>0</v>
      </c>
      <c r="E7696">
        <f>IF(brenna6[[#This Row],[czy deszcz?]] = 1,0,IF(AND(brenna6[[#This Row],[temperatura]]&lt;=0,brenna6[[#This Row],[opad]]&gt;0),1,0))</f>
        <v>0</v>
      </c>
      <c r="F7696">
        <f>IF(AND(brenna6[[#This Row],[czy śnieg?]] = 1,brenna6[[#This Row],[czy deszcz?]]=0),H7695+C7696,IF(brenna6[[#This Row],[czy deszcz?]]=1,0,H7695))</f>
        <v>0</v>
      </c>
      <c r="G7696" s="4">
        <f>IF(AND(F7695 &gt; 4,brenna6[[#This Row],[cm śniegu]]&gt;4),brenna6[[#This Row],[cm śniegu]],0)</f>
        <v>0</v>
      </c>
      <c r="H7696" s="4">
        <f>brenna6[[#This Row],[cm śniegu]]-brenna6[[#This Row],[wyjazd pługu]]</f>
        <v>0</v>
      </c>
      <c r="I7696" s="4">
        <f>IF(brenna6[[#This Row],[wyjazd pługu]] &gt;0,1,0)</f>
        <v>0</v>
      </c>
    </row>
    <row r="7697" spans="1:9" x14ac:dyDescent="0.3">
      <c r="A7697" s="1">
        <v>43786.625</v>
      </c>
      <c r="B7697">
        <v>12.2</v>
      </c>
      <c r="C7697">
        <v>0</v>
      </c>
      <c r="D7697">
        <f>IF(AND(brenna6[[#This Row],[temperatura]] &gt; 0, brenna6[[#This Row],[opad]] &gt; 0),1,0)</f>
        <v>0</v>
      </c>
      <c r="E7697">
        <f>IF(brenna6[[#This Row],[czy deszcz?]] = 1,0,IF(AND(brenna6[[#This Row],[temperatura]]&lt;=0,brenna6[[#This Row],[opad]]&gt;0),1,0))</f>
        <v>0</v>
      </c>
      <c r="F7697">
        <f>IF(AND(brenna6[[#This Row],[czy śnieg?]] = 1,brenna6[[#This Row],[czy deszcz?]]=0),H7696+C7697,IF(brenna6[[#This Row],[czy deszcz?]]=1,0,H7696))</f>
        <v>0</v>
      </c>
      <c r="G7697" s="4">
        <f>IF(AND(F7696 &gt; 4,brenna6[[#This Row],[cm śniegu]]&gt;4),brenna6[[#This Row],[cm śniegu]],0)</f>
        <v>0</v>
      </c>
      <c r="H7697" s="4">
        <f>brenna6[[#This Row],[cm śniegu]]-brenna6[[#This Row],[wyjazd pługu]]</f>
        <v>0</v>
      </c>
      <c r="I7697" s="4">
        <f>IF(brenna6[[#This Row],[wyjazd pługu]] &gt;0,1,0)</f>
        <v>0</v>
      </c>
    </row>
    <row r="7698" spans="1:9" x14ac:dyDescent="0.3">
      <c r="A7698" s="1">
        <v>43786.666666666664</v>
      </c>
      <c r="B7698">
        <v>11.9</v>
      </c>
      <c r="C7698">
        <v>0</v>
      </c>
      <c r="D7698">
        <f>IF(AND(brenna6[[#This Row],[temperatura]] &gt; 0, brenna6[[#This Row],[opad]] &gt; 0),1,0)</f>
        <v>0</v>
      </c>
      <c r="E7698">
        <f>IF(brenna6[[#This Row],[czy deszcz?]] = 1,0,IF(AND(brenna6[[#This Row],[temperatura]]&lt;=0,brenna6[[#This Row],[opad]]&gt;0),1,0))</f>
        <v>0</v>
      </c>
      <c r="F7698">
        <f>IF(AND(brenna6[[#This Row],[czy śnieg?]] = 1,brenna6[[#This Row],[czy deszcz?]]=0),H7697+C7698,IF(brenna6[[#This Row],[czy deszcz?]]=1,0,H7697))</f>
        <v>0</v>
      </c>
      <c r="G7698" s="4">
        <f>IF(AND(F7697 &gt; 4,brenna6[[#This Row],[cm śniegu]]&gt;4),brenna6[[#This Row],[cm śniegu]],0)</f>
        <v>0</v>
      </c>
      <c r="H7698" s="4">
        <f>brenna6[[#This Row],[cm śniegu]]-brenna6[[#This Row],[wyjazd pługu]]</f>
        <v>0</v>
      </c>
      <c r="I7698" s="4">
        <f>IF(brenna6[[#This Row],[wyjazd pługu]] &gt;0,1,0)</f>
        <v>0</v>
      </c>
    </row>
    <row r="7699" spans="1:9" x14ac:dyDescent="0.3">
      <c r="A7699" s="1">
        <v>43786.708333333336</v>
      </c>
      <c r="B7699">
        <v>11.9</v>
      </c>
      <c r="C7699">
        <v>0</v>
      </c>
      <c r="D7699">
        <f>IF(AND(brenna6[[#This Row],[temperatura]] &gt; 0, brenna6[[#This Row],[opad]] &gt; 0),1,0)</f>
        <v>0</v>
      </c>
      <c r="E7699">
        <f>IF(brenna6[[#This Row],[czy deszcz?]] = 1,0,IF(AND(brenna6[[#This Row],[temperatura]]&lt;=0,brenna6[[#This Row],[opad]]&gt;0),1,0))</f>
        <v>0</v>
      </c>
      <c r="F7699">
        <f>IF(AND(brenna6[[#This Row],[czy śnieg?]] = 1,brenna6[[#This Row],[czy deszcz?]]=0),H7698+C7699,IF(brenna6[[#This Row],[czy deszcz?]]=1,0,H7698))</f>
        <v>0</v>
      </c>
      <c r="G7699" s="4">
        <f>IF(AND(F7698 &gt; 4,brenna6[[#This Row],[cm śniegu]]&gt;4),brenna6[[#This Row],[cm śniegu]],0)</f>
        <v>0</v>
      </c>
      <c r="H7699" s="4">
        <f>brenna6[[#This Row],[cm śniegu]]-brenna6[[#This Row],[wyjazd pługu]]</f>
        <v>0</v>
      </c>
      <c r="I7699" s="4">
        <f>IF(brenna6[[#This Row],[wyjazd pługu]] &gt;0,1,0)</f>
        <v>0</v>
      </c>
    </row>
    <row r="7700" spans="1:9" x14ac:dyDescent="0.3">
      <c r="A7700" s="1">
        <v>43786.75</v>
      </c>
      <c r="B7700">
        <v>11.7</v>
      </c>
      <c r="C7700">
        <v>0</v>
      </c>
      <c r="D7700">
        <f>IF(AND(brenna6[[#This Row],[temperatura]] &gt; 0, brenna6[[#This Row],[opad]] &gt; 0),1,0)</f>
        <v>0</v>
      </c>
      <c r="E7700">
        <f>IF(brenna6[[#This Row],[czy deszcz?]] = 1,0,IF(AND(brenna6[[#This Row],[temperatura]]&lt;=0,brenna6[[#This Row],[opad]]&gt;0),1,0))</f>
        <v>0</v>
      </c>
      <c r="F7700">
        <f>IF(AND(brenna6[[#This Row],[czy śnieg?]] = 1,brenna6[[#This Row],[czy deszcz?]]=0),H7699+C7700,IF(brenna6[[#This Row],[czy deszcz?]]=1,0,H7699))</f>
        <v>0</v>
      </c>
      <c r="G7700" s="4">
        <f>IF(AND(F7699 &gt; 4,brenna6[[#This Row],[cm śniegu]]&gt;4),brenna6[[#This Row],[cm śniegu]],0)</f>
        <v>0</v>
      </c>
      <c r="H7700" s="4">
        <f>brenna6[[#This Row],[cm śniegu]]-brenna6[[#This Row],[wyjazd pługu]]</f>
        <v>0</v>
      </c>
      <c r="I7700" s="4">
        <f>IF(brenna6[[#This Row],[wyjazd pługu]] &gt;0,1,0)</f>
        <v>0</v>
      </c>
    </row>
    <row r="7701" spans="1:9" x14ac:dyDescent="0.3">
      <c r="A7701" s="1">
        <v>43786.791666666664</v>
      </c>
      <c r="B7701">
        <v>11.6</v>
      </c>
      <c r="C7701">
        <v>0</v>
      </c>
      <c r="D7701">
        <f>IF(AND(brenna6[[#This Row],[temperatura]] &gt; 0, brenna6[[#This Row],[opad]] &gt; 0),1,0)</f>
        <v>0</v>
      </c>
      <c r="E7701">
        <f>IF(brenna6[[#This Row],[czy deszcz?]] = 1,0,IF(AND(brenna6[[#This Row],[temperatura]]&lt;=0,brenna6[[#This Row],[opad]]&gt;0),1,0))</f>
        <v>0</v>
      </c>
      <c r="F7701">
        <f>IF(AND(brenna6[[#This Row],[czy śnieg?]] = 1,brenna6[[#This Row],[czy deszcz?]]=0),H7700+C7701,IF(brenna6[[#This Row],[czy deszcz?]]=1,0,H7700))</f>
        <v>0</v>
      </c>
      <c r="G7701" s="4">
        <f>IF(AND(F7700 &gt; 4,brenna6[[#This Row],[cm śniegu]]&gt;4),brenna6[[#This Row],[cm śniegu]],0)</f>
        <v>0</v>
      </c>
      <c r="H7701" s="4">
        <f>brenna6[[#This Row],[cm śniegu]]-brenna6[[#This Row],[wyjazd pługu]]</f>
        <v>0</v>
      </c>
      <c r="I7701" s="4">
        <f>IF(brenna6[[#This Row],[wyjazd pługu]] &gt;0,1,0)</f>
        <v>0</v>
      </c>
    </row>
    <row r="7702" spans="1:9" x14ac:dyDescent="0.3">
      <c r="A7702" s="1">
        <v>43786.833333333336</v>
      </c>
      <c r="B7702">
        <v>11.6</v>
      </c>
      <c r="C7702">
        <v>0</v>
      </c>
      <c r="D7702">
        <f>IF(AND(brenna6[[#This Row],[temperatura]] &gt; 0, brenna6[[#This Row],[opad]] &gt; 0),1,0)</f>
        <v>0</v>
      </c>
      <c r="E7702">
        <f>IF(brenna6[[#This Row],[czy deszcz?]] = 1,0,IF(AND(brenna6[[#This Row],[temperatura]]&lt;=0,brenna6[[#This Row],[opad]]&gt;0),1,0))</f>
        <v>0</v>
      </c>
      <c r="F7702">
        <f>IF(AND(brenna6[[#This Row],[czy śnieg?]] = 1,brenna6[[#This Row],[czy deszcz?]]=0),H7701+C7702,IF(brenna6[[#This Row],[czy deszcz?]]=1,0,H7701))</f>
        <v>0</v>
      </c>
      <c r="G7702" s="4">
        <f>IF(AND(F7701 &gt; 4,brenna6[[#This Row],[cm śniegu]]&gt;4),brenna6[[#This Row],[cm śniegu]],0)</f>
        <v>0</v>
      </c>
      <c r="H7702" s="4">
        <f>brenna6[[#This Row],[cm śniegu]]-brenna6[[#This Row],[wyjazd pługu]]</f>
        <v>0</v>
      </c>
      <c r="I7702" s="4">
        <f>IF(brenna6[[#This Row],[wyjazd pługu]] &gt;0,1,0)</f>
        <v>0</v>
      </c>
    </row>
    <row r="7703" spans="1:9" x14ac:dyDescent="0.3">
      <c r="A7703" s="1">
        <v>43786.875</v>
      </c>
      <c r="B7703">
        <v>11.5</v>
      </c>
      <c r="C7703">
        <v>0</v>
      </c>
      <c r="D7703">
        <f>IF(AND(brenna6[[#This Row],[temperatura]] &gt; 0, brenna6[[#This Row],[opad]] &gt; 0),1,0)</f>
        <v>0</v>
      </c>
      <c r="E7703">
        <f>IF(brenna6[[#This Row],[czy deszcz?]] = 1,0,IF(AND(brenna6[[#This Row],[temperatura]]&lt;=0,brenna6[[#This Row],[opad]]&gt;0),1,0))</f>
        <v>0</v>
      </c>
      <c r="F7703">
        <f>IF(AND(brenna6[[#This Row],[czy śnieg?]] = 1,brenna6[[#This Row],[czy deszcz?]]=0),H7702+C7703,IF(brenna6[[#This Row],[czy deszcz?]]=1,0,H7702))</f>
        <v>0</v>
      </c>
      <c r="G7703" s="4">
        <f>IF(AND(F7702 &gt; 4,brenna6[[#This Row],[cm śniegu]]&gt;4),brenna6[[#This Row],[cm śniegu]],0)</f>
        <v>0</v>
      </c>
      <c r="H7703" s="4">
        <f>brenna6[[#This Row],[cm śniegu]]-brenna6[[#This Row],[wyjazd pługu]]</f>
        <v>0</v>
      </c>
      <c r="I7703" s="4">
        <f>IF(brenna6[[#This Row],[wyjazd pługu]] &gt;0,1,0)</f>
        <v>0</v>
      </c>
    </row>
    <row r="7704" spans="1:9" x14ac:dyDescent="0.3">
      <c r="A7704" s="1">
        <v>43786.916666666664</v>
      </c>
      <c r="B7704">
        <v>11.3</v>
      </c>
      <c r="C7704">
        <v>0</v>
      </c>
      <c r="D7704">
        <f>IF(AND(brenna6[[#This Row],[temperatura]] &gt; 0, brenna6[[#This Row],[opad]] &gt; 0),1,0)</f>
        <v>0</v>
      </c>
      <c r="E7704">
        <f>IF(brenna6[[#This Row],[czy deszcz?]] = 1,0,IF(AND(brenna6[[#This Row],[temperatura]]&lt;=0,brenna6[[#This Row],[opad]]&gt;0),1,0))</f>
        <v>0</v>
      </c>
      <c r="F7704">
        <f>IF(AND(brenna6[[#This Row],[czy śnieg?]] = 1,brenna6[[#This Row],[czy deszcz?]]=0),H7703+C7704,IF(brenna6[[#This Row],[czy deszcz?]]=1,0,H7703))</f>
        <v>0</v>
      </c>
      <c r="G7704" s="4">
        <f>IF(AND(F7703 &gt; 4,brenna6[[#This Row],[cm śniegu]]&gt;4),brenna6[[#This Row],[cm śniegu]],0)</f>
        <v>0</v>
      </c>
      <c r="H7704" s="4">
        <f>brenna6[[#This Row],[cm śniegu]]-brenna6[[#This Row],[wyjazd pługu]]</f>
        <v>0</v>
      </c>
      <c r="I7704" s="4">
        <f>IF(brenna6[[#This Row],[wyjazd pługu]] &gt;0,1,0)</f>
        <v>0</v>
      </c>
    </row>
    <row r="7705" spans="1:9" x14ac:dyDescent="0.3">
      <c r="A7705" s="1">
        <v>43786.958333333336</v>
      </c>
      <c r="B7705">
        <v>11</v>
      </c>
      <c r="C7705">
        <v>0</v>
      </c>
      <c r="D7705">
        <f>IF(AND(brenna6[[#This Row],[temperatura]] &gt; 0, brenna6[[#This Row],[opad]] &gt; 0),1,0)</f>
        <v>0</v>
      </c>
      <c r="E7705">
        <f>IF(brenna6[[#This Row],[czy deszcz?]] = 1,0,IF(AND(brenna6[[#This Row],[temperatura]]&lt;=0,brenna6[[#This Row],[opad]]&gt;0),1,0))</f>
        <v>0</v>
      </c>
      <c r="F7705">
        <f>IF(AND(brenna6[[#This Row],[czy śnieg?]] = 1,brenna6[[#This Row],[czy deszcz?]]=0),H7704+C7705,IF(brenna6[[#This Row],[czy deszcz?]]=1,0,H7704))</f>
        <v>0</v>
      </c>
      <c r="G7705" s="4">
        <f>IF(AND(F7704 &gt; 4,brenna6[[#This Row],[cm śniegu]]&gt;4),brenna6[[#This Row],[cm śniegu]],0)</f>
        <v>0</v>
      </c>
      <c r="H7705" s="4">
        <f>brenna6[[#This Row],[cm śniegu]]-brenna6[[#This Row],[wyjazd pługu]]</f>
        <v>0</v>
      </c>
      <c r="I7705" s="4">
        <f>IF(brenna6[[#This Row],[wyjazd pługu]] &gt;0,1,0)</f>
        <v>0</v>
      </c>
    </row>
    <row r="7706" spans="1:9" x14ac:dyDescent="0.3">
      <c r="A7706" s="1">
        <v>43787</v>
      </c>
      <c r="B7706">
        <v>10.5</v>
      </c>
      <c r="C7706">
        <v>0</v>
      </c>
      <c r="D7706">
        <f>IF(AND(brenna6[[#This Row],[temperatura]] &gt; 0, brenna6[[#This Row],[opad]] &gt; 0),1,0)</f>
        <v>0</v>
      </c>
      <c r="E7706">
        <f>IF(brenna6[[#This Row],[czy deszcz?]] = 1,0,IF(AND(brenna6[[#This Row],[temperatura]]&lt;=0,brenna6[[#This Row],[opad]]&gt;0),1,0))</f>
        <v>0</v>
      </c>
      <c r="F7706">
        <f>IF(AND(brenna6[[#This Row],[czy śnieg?]] = 1,brenna6[[#This Row],[czy deszcz?]]=0),H7705+C7706,IF(brenna6[[#This Row],[czy deszcz?]]=1,0,H7705))</f>
        <v>0</v>
      </c>
      <c r="G7706" s="4">
        <f>IF(AND(F7705 &gt; 4,brenna6[[#This Row],[cm śniegu]]&gt;4),brenna6[[#This Row],[cm śniegu]],0)</f>
        <v>0</v>
      </c>
      <c r="H7706" s="4">
        <f>brenna6[[#This Row],[cm śniegu]]-brenna6[[#This Row],[wyjazd pługu]]</f>
        <v>0</v>
      </c>
      <c r="I7706" s="4">
        <f>IF(brenna6[[#This Row],[wyjazd pługu]] &gt;0,1,0)</f>
        <v>0</v>
      </c>
    </row>
    <row r="7707" spans="1:9" x14ac:dyDescent="0.3">
      <c r="A7707" s="1">
        <v>43787.041666666664</v>
      </c>
      <c r="B7707">
        <v>10.199999999999999</v>
      </c>
      <c r="C7707">
        <v>0</v>
      </c>
      <c r="D7707">
        <f>IF(AND(brenna6[[#This Row],[temperatura]] &gt; 0, brenna6[[#This Row],[opad]] &gt; 0),1,0)</f>
        <v>0</v>
      </c>
      <c r="E7707">
        <f>IF(brenna6[[#This Row],[czy deszcz?]] = 1,0,IF(AND(brenna6[[#This Row],[temperatura]]&lt;=0,brenna6[[#This Row],[opad]]&gt;0),1,0))</f>
        <v>0</v>
      </c>
      <c r="F7707">
        <f>IF(AND(brenna6[[#This Row],[czy śnieg?]] = 1,brenna6[[#This Row],[czy deszcz?]]=0),H7706+C7707,IF(brenna6[[#This Row],[czy deszcz?]]=1,0,H7706))</f>
        <v>0</v>
      </c>
      <c r="G7707" s="4">
        <f>IF(AND(F7706 &gt; 4,brenna6[[#This Row],[cm śniegu]]&gt;4),brenna6[[#This Row],[cm śniegu]],0)</f>
        <v>0</v>
      </c>
      <c r="H7707" s="4">
        <f>brenna6[[#This Row],[cm śniegu]]-brenna6[[#This Row],[wyjazd pługu]]</f>
        <v>0</v>
      </c>
      <c r="I7707" s="4">
        <f>IF(brenna6[[#This Row],[wyjazd pługu]] &gt;0,1,0)</f>
        <v>0</v>
      </c>
    </row>
    <row r="7708" spans="1:9" x14ac:dyDescent="0.3">
      <c r="A7708" s="1">
        <v>43787.083333333336</v>
      </c>
      <c r="B7708">
        <v>10.4</v>
      </c>
      <c r="C7708">
        <v>0</v>
      </c>
      <c r="D7708">
        <f>IF(AND(brenna6[[#This Row],[temperatura]] &gt; 0, brenna6[[#This Row],[opad]] &gt; 0),1,0)</f>
        <v>0</v>
      </c>
      <c r="E7708">
        <f>IF(brenna6[[#This Row],[czy deszcz?]] = 1,0,IF(AND(brenna6[[#This Row],[temperatura]]&lt;=0,brenna6[[#This Row],[opad]]&gt;0),1,0))</f>
        <v>0</v>
      </c>
      <c r="F7708">
        <f>IF(AND(brenna6[[#This Row],[czy śnieg?]] = 1,brenna6[[#This Row],[czy deszcz?]]=0),H7707+C7708,IF(brenna6[[#This Row],[czy deszcz?]]=1,0,H7707))</f>
        <v>0</v>
      </c>
      <c r="G7708" s="4">
        <f>IF(AND(F7707 &gt; 4,brenna6[[#This Row],[cm śniegu]]&gt;4),brenna6[[#This Row],[cm śniegu]],0)</f>
        <v>0</v>
      </c>
      <c r="H7708" s="4">
        <f>brenna6[[#This Row],[cm śniegu]]-brenna6[[#This Row],[wyjazd pługu]]</f>
        <v>0</v>
      </c>
      <c r="I7708" s="4">
        <f>IF(brenna6[[#This Row],[wyjazd pługu]] &gt;0,1,0)</f>
        <v>0</v>
      </c>
    </row>
    <row r="7709" spans="1:9" x14ac:dyDescent="0.3">
      <c r="A7709" s="1">
        <v>43787.125</v>
      </c>
      <c r="B7709">
        <v>10.5</v>
      </c>
      <c r="C7709">
        <v>0</v>
      </c>
      <c r="D7709">
        <f>IF(AND(brenna6[[#This Row],[temperatura]] &gt; 0, brenna6[[#This Row],[opad]] &gt; 0),1,0)</f>
        <v>0</v>
      </c>
      <c r="E7709">
        <f>IF(brenna6[[#This Row],[czy deszcz?]] = 1,0,IF(AND(brenna6[[#This Row],[temperatura]]&lt;=0,brenna6[[#This Row],[opad]]&gt;0),1,0))</f>
        <v>0</v>
      </c>
      <c r="F7709">
        <f>IF(AND(brenna6[[#This Row],[czy śnieg?]] = 1,brenna6[[#This Row],[czy deszcz?]]=0),H7708+C7709,IF(brenna6[[#This Row],[czy deszcz?]]=1,0,H7708))</f>
        <v>0</v>
      </c>
      <c r="G7709" s="4">
        <f>IF(AND(F7708 &gt; 4,brenna6[[#This Row],[cm śniegu]]&gt;4),brenna6[[#This Row],[cm śniegu]],0)</f>
        <v>0</v>
      </c>
      <c r="H7709" s="4">
        <f>brenna6[[#This Row],[cm śniegu]]-brenna6[[#This Row],[wyjazd pługu]]</f>
        <v>0</v>
      </c>
      <c r="I7709" s="4">
        <f>IF(brenna6[[#This Row],[wyjazd pługu]] &gt;0,1,0)</f>
        <v>0</v>
      </c>
    </row>
    <row r="7710" spans="1:9" x14ac:dyDescent="0.3">
      <c r="A7710" s="1">
        <v>43787.166666666664</v>
      </c>
      <c r="B7710">
        <v>10.5</v>
      </c>
      <c r="C7710">
        <v>0</v>
      </c>
      <c r="D7710">
        <f>IF(AND(brenna6[[#This Row],[temperatura]] &gt; 0, brenna6[[#This Row],[opad]] &gt; 0),1,0)</f>
        <v>0</v>
      </c>
      <c r="E7710">
        <f>IF(brenna6[[#This Row],[czy deszcz?]] = 1,0,IF(AND(brenna6[[#This Row],[temperatura]]&lt;=0,brenna6[[#This Row],[opad]]&gt;0),1,0))</f>
        <v>0</v>
      </c>
      <c r="F7710">
        <f>IF(AND(brenna6[[#This Row],[czy śnieg?]] = 1,brenna6[[#This Row],[czy deszcz?]]=0),H7709+C7710,IF(brenna6[[#This Row],[czy deszcz?]]=1,0,H7709))</f>
        <v>0</v>
      </c>
      <c r="G7710" s="4">
        <f>IF(AND(F7709 &gt; 4,brenna6[[#This Row],[cm śniegu]]&gt;4),brenna6[[#This Row],[cm śniegu]],0)</f>
        <v>0</v>
      </c>
      <c r="H7710" s="4">
        <f>brenna6[[#This Row],[cm śniegu]]-brenna6[[#This Row],[wyjazd pługu]]</f>
        <v>0</v>
      </c>
      <c r="I7710" s="4">
        <f>IF(brenna6[[#This Row],[wyjazd pługu]] &gt;0,1,0)</f>
        <v>0</v>
      </c>
    </row>
    <row r="7711" spans="1:9" x14ac:dyDescent="0.3">
      <c r="A7711" s="1">
        <v>43787.208333333336</v>
      </c>
      <c r="B7711">
        <v>10.5</v>
      </c>
      <c r="C7711">
        <v>0</v>
      </c>
      <c r="D7711">
        <f>IF(AND(brenna6[[#This Row],[temperatura]] &gt; 0, brenna6[[#This Row],[opad]] &gt; 0),1,0)</f>
        <v>0</v>
      </c>
      <c r="E7711">
        <f>IF(brenna6[[#This Row],[czy deszcz?]] = 1,0,IF(AND(brenna6[[#This Row],[temperatura]]&lt;=0,brenna6[[#This Row],[opad]]&gt;0),1,0))</f>
        <v>0</v>
      </c>
      <c r="F7711">
        <f>IF(AND(brenna6[[#This Row],[czy śnieg?]] = 1,brenna6[[#This Row],[czy deszcz?]]=0),H7710+C7711,IF(brenna6[[#This Row],[czy deszcz?]]=1,0,H7710))</f>
        <v>0</v>
      </c>
      <c r="G7711" s="4">
        <f>IF(AND(F7710 &gt; 4,brenna6[[#This Row],[cm śniegu]]&gt;4),brenna6[[#This Row],[cm śniegu]],0)</f>
        <v>0</v>
      </c>
      <c r="H7711" s="4">
        <f>brenna6[[#This Row],[cm śniegu]]-brenna6[[#This Row],[wyjazd pługu]]</f>
        <v>0</v>
      </c>
      <c r="I7711" s="4">
        <f>IF(brenna6[[#This Row],[wyjazd pługu]] &gt;0,1,0)</f>
        <v>0</v>
      </c>
    </row>
    <row r="7712" spans="1:9" x14ac:dyDescent="0.3">
      <c r="A7712" s="1">
        <v>43787.25</v>
      </c>
      <c r="B7712">
        <v>10.7</v>
      </c>
      <c r="C7712">
        <v>0</v>
      </c>
      <c r="D7712">
        <f>IF(AND(brenna6[[#This Row],[temperatura]] &gt; 0, brenna6[[#This Row],[opad]] &gt; 0),1,0)</f>
        <v>0</v>
      </c>
      <c r="E7712">
        <f>IF(brenna6[[#This Row],[czy deszcz?]] = 1,0,IF(AND(brenna6[[#This Row],[temperatura]]&lt;=0,brenna6[[#This Row],[opad]]&gt;0),1,0))</f>
        <v>0</v>
      </c>
      <c r="F7712">
        <f>IF(AND(brenna6[[#This Row],[czy śnieg?]] = 1,brenna6[[#This Row],[czy deszcz?]]=0),H7711+C7712,IF(brenna6[[#This Row],[czy deszcz?]]=1,0,H7711))</f>
        <v>0</v>
      </c>
      <c r="G7712" s="4">
        <f>IF(AND(F7711 &gt; 4,brenna6[[#This Row],[cm śniegu]]&gt;4),brenna6[[#This Row],[cm śniegu]],0)</f>
        <v>0</v>
      </c>
      <c r="H7712" s="4">
        <f>brenna6[[#This Row],[cm śniegu]]-brenna6[[#This Row],[wyjazd pługu]]</f>
        <v>0</v>
      </c>
      <c r="I7712" s="4">
        <f>IF(brenna6[[#This Row],[wyjazd pługu]] &gt;0,1,0)</f>
        <v>0</v>
      </c>
    </row>
    <row r="7713" spans="1:9" x14ac:dyDescent="0.3">
      <c r="A7713" s="1">
        <v>43787.291666666664</v>
      </c>
      <c r="B7713">
        <v>10.9</v>
      </c>
      <c r="C7713">
        <v>0</v>
      </c>
      <c r="D7713">
        <f>IF(AND(brenna6[[#This Row],[temperatura]] &gt; 0, brenna6[[#This Row],[opad]] &gt; 0),1,0)</f>
        <v>0</v>
      </c>
      <c r="E7713">
        <f>IF(brenna6[[#This Row],[czy deszcz?]] = 1,0,IF(AND(brenna6[[#This Row],[temperatura]]&lt;=0,brenna6[[#This Row],[opad]]&gt;0),1,0))</f>
        <v>0</v>
      </c>
      <c r="F7713">
        <f>IF(AND(brenna6[[#This Row],[czy śnieg?]] = 1,brenna6[[#This Row],[czy deszcz?]]=0),H7712+C7713,IF(brenna6[[#This Row],[czy deszcz?]]=1,0,H7712))</f>
        <v>0</v>
      </c>
      <c r="G7713" s="4">
        <f>IF(AND(F7712 &gt; 4,brenna6[[#This Row],[cm śniegu]]&gt;4),brenna6[[#This Row],[cm śniegu]],0)</f>
        <v>0</v>
      </c>
      <c r="H7713" s="4">
        <f>brenna6[[#This Row],[cm śniegu]]-brenna6[[#This Row],[wyjazd pługu]]</f>
        <v>0</v>
      </c>
      <c r="I7713" s="4">
        <f>IF(brenna6[[#This Row],[wyjazd pługu]] &gt;0,1,0)</f>
        <v>0</v>
      </c>
    </row>
    <row r="7714" spans="1:9" x14ac:dyDescent="0.3">
      <c r="A7714" s="1">
        <v>43787.333333333336</v>
      </c>
      <c r="B7714">
        <v>11.2</v>
      </c>
      <c r="C7714">
        <v>0</v>
      </c>
      <c r="D7714">
        <f>IF(AND(brenna6[[#This Row],[temperatura]] &gt; 0, brenna6[[#This Row],[opad]] &gt; 0),1,0)</f>
        <v>0</v>
      </c>
      <c r="E7714">
        <f>IF(brenna6[[#This Row],[czy deszcz?]] = 1,0,IF(AND(brenna6[[#This Row],[temperatura]]&lt;=0,brenna6[[#This Row],[opad]]&gt;0),1,0))</f>
        <v>0</v>
      </c>
      <c r="F7714">
        <f>IF(AND(brenna6[[#This Row],[czy śnieg?]] = 1,brenna6[[#This Row],[czy deszcz?]]=0),H7713+C7714,IF(brenna6[[#This Row],[czy deszcz?]]=1,0,H7713))</f>
        <v>0</v>
      </c>
      <c r="G7714" s="4">
        <f>IF(AND(F7713 &gt; 4,brenna6[[#This Row],[cm śniegu]]&gt;4),brenna6[[#This Row],[cm śniegu]],0)</f>
        <v>0</v>
      </c>
      <c r="H7714" s="4">
        <f>brenna6[[#This Row],[cm śniegu]]-brenna6[[#This Row],[wyjazd pługu]]</f>
        <v>0</v>
      </c>
      <c r="I7714" s="4">
        <f>IF(brenna6[[#This Row],[wyjazd pługu]] &gt;0,1,0)</f>
        <v>0</v>
      </c>
    </row>
    <row r="7715" spans="1:9" x14ac:dyDescent="0.3">
      <c r="A7715" s="1">
        <v>43787.375</v>
      </c>
      <c r="B7715">
        <v>11.6</v>
      </c>
      <c r="C7715">
        <v>0</v>
      </c>
      <c r="D7715">
        <f>IF(AND(brenna6[[#This Row],[temperatura]] &gt; 0, brenna6[[#This Row],[opad]] &gt; 0),1,0)</f>
        <v>0</v>
      </c>
      <c r="E7715">
        <f>IF(brenna6[[#This Row],[czy deszcz?]] = 1,0,IF(AND(brenna6[[#This Row],[temperatura]]&lt;=0,brenna6[[#This Row],[opad]]&gt;0),1,0))</f>
        <v>0</v>
      </c>
      <c r="F7715">
        <f>IF(AND(brenna6[[#This Row],[czy śnieg?]] = 1,brenna6[[#This Row],[czy deszcz?]]=0),H7714+C7715,IF(brenna6[[#This Row],[czy deszcz?]]=1,0,H7714))</f>
        <v>0</v>
      </c>
      <c r="G7715" s="4">
        <f>IF(AND(F7714 &gt; 4,brenna6[[#This Row],[cm śniegu]]&gt;4),brenna6[[#This Row],[cm śniegu]],0)</f>
        <v>0</v>
      </c>
      <c r="H7715" s="4">
        <f>brenna6[[#This Row],[cm śniegu]]-brenna6[[#This Row],[wyjazd pługu]]</f>
        <v>0</v>
      </c>
      <c r="I7715" s="4">
        <f>IF(brenna6[[#This Row],[wyjazd pługu]] &gt;0,1,0)</f>
        <v>0</v>
      </c>
    </row>
    <row r="7716" spans="1:9" x14ac:dyDescent="0.3">
      <c r="A7716" s="1">
        <v>43787.416666666664</v>
      </c>
      <c r="B7716">
        <v>12.1</v>
      </c>
      <c r="C7716">
        <v>0</v>
      </c>
      <c r="D7716">
        <f>IF(AND(brenna6[[#This Row],[temperatura]] &gt; 0, brenna6[[#This Row],[opad]] &gt; 0),1,0)</f>
        <v>0</v>
      </c>
      <c r="E7716">
        <f>IF(brenna6[[#This Row],[czy deszcz?]] = 1,0,IF(AND(brenna6[[#This Row],[temperatura]]&lt;=0,brenna6[[#This Row],[opad]]&gt;0),1,0))</f>
        <v>0</v>
      </c>
      <c r="F7716">
        <f>IF(AND(brenna6[[#This Row],[czy śnieg?]] = 1,brenna6[[#This Row],[czy deszcz?]]=0),H7715+C7716,IF(brenna6[[#This Row],[czy deszcz?]]=1,0,H7715))</f>
        <v>0</v>
      </c>
      <c r="G7716" s="4">
        <f>IF(AND(F7715 &gt; 4,brenna6[[#This Row],[cm śniegu]]&gt;4),brenna6[[#This Row],[cm śniegu]],0)</f>
        <v>0</v>
      </c>
      <c r="H7716" s="4">
        <f>brenna6[[#This Row],[cm śniegu]]-brenna6[[#This Row],[wyjazd pługu]]</f>
        <v>0</v>
      </c>
      <c r="I7716" s="4">
        <f>IF(brenna6[[#This Row],[wyjazd pługu]] &gt;0,1,0)</f>
        <v>0</v>
      </c>
    </row>
    <row r="7717" spans="1:9" x14ac:dyDescent="0.3">
      <c r="A7717" s="1">
        <v>43787.458333333336</v>
      </c>
      <c r="B7717">
        <v>11.8</v>
      </c>
      <c r="C7717">
        <v>0</v>
      </c>
      <c r="D7717">
        <f>IF(AND(brenna6[[#This Row],[temperatura]] &gt; 0, brenna6[[#This Row],[opad]] &gt; 0),1,0)</f>
        <v>0</v>
      </c>
      <c r="E7717">
        <f>IF(brenna6[[#This Row],[czy deszcz?]] = 1,0,IF(AND(brenna6[[#This Row],[temperatura]]&lt;=0,brenna6[[#This Row],[opad]]&gt;0),1,0))</f>
        <v>0</v>
      </c>
      <c r="F7717">
        <f>IF(AND(brenna6[[#This Row],[czy śnieg?]] = 1,brenna6[[#This Row],[czy deszcz?]]=0),H7716+C7717,IF(brenna6[[#This Row],[czy deszcz?]]=1,0,H7716))</f>
        <v>0</v>
      </c>
      <c r="G7717" s="4">
        <f>IF(AND(F7716 &gt; 4,brenna6[[#This Row],[cm śniegu]]&gt;4),brenna6[[#This Row],[cm śniegu]],0)</f>
        <v>0</v>
      </c>
      <c r="H7717" s="4">
        <f>brenna6[[#This Row],[cm śniegu]]-brenna6[[#This Row],[wyjazd pługu]]</f>
        <v>0</v>
      </c>
      <c r="I7717" s="4">
        <f>IF(brenna6[[#This Row],[wyjazd pługu]] &gt;0,1,0)</f>
        <v>0</v>
      </c>
    </row>
    <row r="7718" spans="1:9" x14ac:dyDescent="0.3">
      <c r="A7718" s="1">
        <v>43787.5</v>
      </c>
      <c r="B7718">
        <v>11.9</v>
      </c>
      <c r="C7718">
        <v>0</v>
      </c>
      <c r="D7718">
        <f>IF(AND(brenna6[[#This Row],[temperatura]] &gt; 0, brenna6[[#This Row],[opad]] &gt; 0),1,0)</f>
        <v>0</v>
      </c>
      <c r="E7718">
        <f>IF(brenna6[[#This Row],[czy deszcz?]] = 1,0,IF(AND(brenna6[[#This Row],[temperatura]]&lt;=0,brenna6[[#This Row],[opad]]&gt;0),1,0))</f>
        <v>0</v>
      </c>
      <c r="F7718">
        <f>IF(AND(brenna6[[#This Row],[czy śnieg?]] = 1,brenna6[[#This Row],[czy deszcz?]]=0),H7717+C7718,IF(brenna6[[#This Row],[czy deszcz?]]=1,0,H7717))</f>
        <v>0</v>
      </c>
      <c r="G7718" s="4">
        <f>IF(AND(F7717 &gt; 4,brenna6[[#This Row],[cm śniegu]]&gt;4),brenna6[[#This Row],[cm śniegu]],0)</f>
        <v>0</v>
      </c>
      <c r="H7718" s="4">
        <f>brenna6[[#This Row],[cm śniegu]]-brenna6[[#This Row],[wyjazd pługu]]</f>
        <v>0</v>
      </c>
      <c r="I7718" s="4">
        <f>IF(brenna6[[#This Row],[wyjazd pługu]] &gt;0,1,0)</f>
        <v>0</v>
      </c>
    </row>
    <row r="7719" spans="1:9" x14ac:dyDescent="0.3">
      <c r="A7719" s="1">
        <v>43787.541666666664</v>
      </c>
      <c r="B7719">
        <v>11.1</v>
      </c>
      <c r="C7719">
        <v>0</v>
      </c>
      <c r="D7719">
        <f>IF(AND(brenna6[[#This Row],[temperatura]] &gt; 0, brenna6[[#This Row],[opad]] &gt; 0),1,0)</f>
        <v>0</v>
      </c>
      <c r="E7719">
        <f>IF(brenna6[[#This Row],[czy deszcz?]] = 1,0,IF(AND(brenna6[[#This Row],[temperatura]]&lt;=0,brenna6[[#This Row],[opad]]&gt;0),1,0))</f>
        <v>0</v>
      </c>
      <c r="F7719">
        <f>IF(AND(brenna6[[#This Row],[czy śnieg?]] = 1,brenna6[[#This Row],[czy deszcz?]]=0),H7718+C7719,IF(brenna6[[#This Row],[czy deszcz?]]=1,0,H7718))</f>
        <v>0</v>
      </c>
      <c r="G7719" s="4">
        <f>IF(AND(F7718 &gt; 4,brenna6[[#This Row],[cm śniegu]]&gt;4),brenna6[[#This Row],[cm śniegu]],0)</f>
        <v>0</v>
      </c>
      <c r="H7719" s="4">
        <f>brenna6[[#This Row],[cm śniegu]]-brenna6[[#This Row],[wyjazd pługu]]</f>
        <v>0</v>
      </c>
      <c r="I7719" s="4">
        <f>IF(brenna6[[#This Row],[wyjazd pługu]] &gt;0,1,0)</f>
        <v>0</v>
      </c>
    </row>
    <row r="7720" spans="1:9" x14ac:dyDescent="0.3">
      <c r="A7720" s="1">
        <v>43787.583333333336</v>
      </c>
      <c r="B7720">
        <v>10.6</v>
      </c>
      <c r="C7720">
        <v>0</v>
      </c>
      <c r="D7720">
        <f>IF(AND(brenna6[[#This Row],[temperatura]] &gt; 0, brenna6[[#This Row],[opad]] &gt; 0),1,0)</f>
        <v>0</v>
      </c>
      <c r="E7720">
        <f>IF(brenna6[[#This Row],[czy deszcz?]] = 1,0,IF(AND(brenna6[[#This Row],[temperatura]]&lt;=0,brenna6[[#This Row],[opad]]&gt;0),1,0))</f>
        <v>0</v>
      </c>
      <c r="F7720">
        <f>IF(AND(brenna6[[#This Row],[czy śnieg?]] = 1,brenna6[[#This Row],[czy deszcz?]]=0),H7719+C7720,IF(brenna6[[#This Row],[czy deszcz?]]=1,0,H7719))</f>
        <v>0</v>
      </c>
      <c r="G7720" s="4">
        <f>IF(AND(F7719 &gt; 4,brenna6[[#This Row],[cm śniegu]]&gt;4),brenna6[[#This Row],[cm śniegu]],0)</f>
        <v>0</v>
      </c>
      <c r="H7720" s="4">
        <f>brenna6[[#This Row],[cm śniegu]]-brenna6[[#This Row],[wyjazd pługu]]</f>
        <v>0</v>
      </c>
      <c r="I7720" s="4">
        <f>IF(brenna6[[#This Row],[wyjazd pługu]] &gt;0,1,0)</f>
        <v>0</v>
      </c>
    </row>
    <row r="7721" spans="1:9" x14ac:dyDescent="0.3">
      <c r="A7721" s="1">
        <v>43787.625</v>
      </c>
      <c r="B7721">
        <v>10</v>
      </c>
      <c r="C7721">
        <v>0</v>
      </c>
      <c r="D7721">
        <f>IF(AND(brenna6[[#This Row],[temperatura]] &gt; 0, brenna6[[#This Row],[opad]] &gt; 0),1,0)</f>
        <v>0</v>
      </c>
      <c r="E7721">
        <f>IF(brenna6[[#This Row],[czy deszcz?]] = 1,0,IF(AND(brenna6[[#This Row],[temperatura]]&lt;=0,brenna6[[#This Row],[opad]]&gt;0),1,0))</f>
        <v>0</v>
      </c>
      <c r="F7721">
        <f>IF(AND(brenna6[[#This Row],[czy śnieg?]] = 1,brenna6[[#This Row],[czy deszcz?]]=0),H7720+C7721,IF(brenna6[[#This Row],[czy deszcz?]]=1,0,H7720))</f>
        <v>0</v>
      </c>
      <c r="G7721" s="4">
        <f>IF(AND(F7720 &gt; 4,brenna6[[#This Row],[cm śniegu]]&gt;4),brenna6[[#This Row],[cm śniegu]],0)</f>
        <v>0</v>
      </c>
      <c r="H7721" s="4">
        <f>brenna6[[#This Row],[cm śniegu]]-brenna6[[#This Row],[wyjazd pługu]]</f>
        <v>0</v>
      </c>
      <c r="I7721" s="4">
        <f>IF(brenna6[[#This Row],[wyjazd pługu]] &gt;0,1,0)</f>
        <v>0</v>
      </c>
    </row>
    <row r="7722" spans="1:9" x14ac:dyDescent="0.3">
      <c r="A7722" s="1">
        <v>43787.666666666664</v>
      </c>
      <c r="B7722">
        <v>8.8000000000000007</v>
      </c>
      <c r="C7722">
        <v>0.3</v>
      </c>
      <c r="D7722">
        <f>IF(AND(brenna6[[#This Row],[temperatura]] &gt; 0, brenna6[[#This Row],[opad]] &gt; 0),1,0)</f>
        <v>1</v>
      </c>
      <c r="E7722">
        <f>IF(brenna6[[#This Row],[czy deszcz?]] = 1,0,IF(AND(brenna6[[#This Row],[temperatura]]&lt;=0,brenna6[[#This Row],[opad]]&gt;0),1,0))</f>
        <v>0</v>
      </c>
      <c r="F7722">
        <f>IF(AND(brenna6[[#This Row],[czy śnieg?]] = 1,brenna6[[#This Row],[czy deszcz?]]=0),H7721+C7722,IF(brenna6[[#This Row],[czy deszcz?]]=1,0,H7721))</f>
        <v>0</v>
      </c>
      <c r="G7722" s="4">
        <f>IF(AND(F7721 &gt; 4,brenna6[[#This Row],[cm śniegu]]&gt;4),brenna6[[#This Row],[cm śniegu]],0)</f>
        <v>0</v>
      </c>
      <c r="H7722" s="4">
        <f>brenna6[[#This Row],[cm śniegu]]-brenna6[[#This Row],[wyjazd pługu]]</f>
        <v>0</v>
      </c>
      <c r="I7722" s="4">
        <f>IF(brenna6[[#This Row],[wyjazd pługu]] &gt;0,1,0)</f>
        <v>0</v>
      </c>
    </row>
    <row r="7723" spans="1:9" x14ac:dyDescent="0.3">
      <c r="A7723" s="1">
        <v>43787.708333333336</v>
      </c>
      <c r="B7723">
        <v>7.2</v>
      </c>
      <c r="C7723">
        <v>0</v>
      </c>
      <c r="D7723">
        <f>IF(AND(brenna6[[#This Row],[temperatura]] &gt; 0, brenna6[[#This Row],[opad]] &gt; 0),1,0)</f>
        <v>0</v>
      </c>
      <c r="E7723">
        <f>IF(brenna6[[#This Row],[czy deszcz?]] = 1,0,IF(AND(brenna6[[#This Row],[temperatura]]&lt;=0,brenna6[[#This Row],[opad]]&gt;0),1,0))</f>
        <v>0</v>
      </c>
      <c r="F7723">
        <f>IF(AND(brenna6[[#This Row],[czy śnieg?]] = 1,brenna6[[#This Row],[czy deszcz?]]=0),H7722+C7723,IF(brenna6[[#This Row],[czy deszcz?]]=1,0,H7722))</f>
        <v>0</v>
      </c>
      <c r="G7723" s="4">
        <f>IF(AND(F7722 &gt; 4,brenna6[[#This Row],[cm śniegu]]&gt;4),brenna6[[#This Row],[cm śniegu]],0)</f>
        <v>0</v>
      </c>
      <c r="H7723" s="4">
        <f>brenna6[[#This Row],[cm śniegu]]-brenna6[[#This Row],[wyjazd pługu]]</f>
        <v>0</v>
      </c>
      <c r="I7723" s="4">
        <f>IF(brenna6[[#This Row],[wyjazd pługu]] &gt;0,1,0)</f>
        <v>0</v>
      </c>
    </row>
    <row r="7724" spans="1:9" x14ac:dyDescent="0.3">
      <c r="A7724" s="1">
        <v>43787.75</v>
      </c>
      <c r="B7724">
        <v>6.9</v>
      </c>
      <c r="C7724">
        <v>0</v>
      </c>
      <c r="D7724">
        <f>IF(AND(brenna6[[#This Row],[temperatura]] &gt; 0, brenna6[[#This Row],[opad]] &gt; 0),1,0)</f>
        <v>0</v>
      </c>
      <c r="E7724">
        <f>IF(brenna6[[#This Row],[czy deszcz?]] = 1,0,IF(AND(brenna6[[#This Row],[temperatura]]&lt;=0,brenna6[[#This Row],[opad]]&gt;0),1,0))</f>
        <v>0</v>
      </c>
      <c r="F7724">
        <f>IF(AND(brenna6[[#This Row],[czy śnieg?]] = 1,brenna6[[#This Row],[czy deszcz?]]=0),H7723+C7724,IF(brenna6[[#This Row],[czy deszcz?]]=1,0,H7723))</f>
        <v>0</v>
      </c>
      <c r="G7724" s="4">
        <f>IF(AND(F7723 &gt; 4,brenna6[[#This Row],[cm śniegu]]&gt;4),brenna6[[#This Row],[cm śniegu]],0)</f>
        <v>0</v>
      </c>
      <c r="H7724" s="4">
        <f>brenna6[[#This Row],[cm śniegu]]-brenna6[[#This Row],[wyjazd pługu]]</f>
        <v>0</v>
      </c>
      <c r="I7724" s="4">
        <f>IF(brenna6[[#This Row],[wyjazd pługu]] &gt;0,1,0)</f>
        <v>0</v>
      </c>
    </row>
    <row r="7725" spans="1:9" x14ac:dyDescent="0.3">
      <c r="A7725" s="1">
        <v>43787.791666666664</v>
      </c>
      <c r="B7725">
        <v>6.6</v>
      </c>
      <c r="C7725">
        <v>0</v>
      </c>
      <c r="D7725">
        <f>IF(AND(brenna6[[#This Row],[temperatura]] &gt; 0, brenna6[[#This Row],[opad]] &gt; 0),1,0)</f>
        <v>0</v>
      </c>
      <c r="E7725">
        <f>IF(brenna6[[#This Row],[czy deszcz?]] = 1,0,IF(AND(brenna6[[#This Row],[temperatura]]&lt;=0,brenna6[[#This Row],[opad]]&gt;0),1,0))</f>
        <v>0</v>
      </c>
      <c r="F7725">
        <f>IF(AND(brenna6[[#This Row],[czy śnieg?]] = 1,brenna6[[#This Row],[czy deszcz?]]=0),H7724+C7725,IF(brenna6[[#This Row],[czy deszcz?]]=1,0,H7724))</f>
        <v>0</v>
      </c>
      <c r="G7725" s="4">
        <f>IF(AND(F7724 &gt; 4,brenna6[[#This Row],[cm śniegu]]&gt;4),brenna6[[#This Row],[cm śniegu]],0)</f>
        <v>0</v>
      </c>
      <c r="H7725" s="4">
        <f>brenna6[[#This Row],[cm śniegu]]-brenna6[[#This Row],[wyjazd pługu]]</f>
        <v>0</v>
      </c>
      <c r="I7725" s="4">
        <f>IF(brenna6[[#This Row],[wyjazd pługu]] &gt;0,1,0)</f>
        <v>0</v>
      </c>
    </row>
    <row r="7726" spans="1:9" x14ac:dyDescent="0.3">
      <c r="A7726" s="1">
        <v>43787.833333333336</v>
      </c>
      <c r="B7726">
        <v>6</v>
      </c>
      <c r="C7726">
        <v>0</v>
      </c>
      <c r="D7726">
        <f>IF(AND(brenna6[[#This Row],[temperatura]] &gt; 0, brenna6[[#This Row],[opad]] &gt; 0),1,0)</f>
        <v>0</v>
      </c>
      <c r="E7726">
        <f>IF(brenna6[[#This Row],[czy deszcz?]] = 1,0,IF(AND(brenna6[[#This Row],[temperatura]]&lt;=0,brenna6[[#This Row],[opad]]&gt;0),1,0))</f>
        <v>0</v>
      </c>
      <c r="F7726">
        <f>IF(AND(brenna6[[#This Row],[czy śnieg?]] = 1,brenna6[[#This Row],[czy deszcz?]]=0),H7725+C7726,IF(brenna6[[#This Row],[czy deszcz?]]=1,0,H7725))</f>
        <v>0</v>
      </c>
      <c r="G7726" s="4">
        <f>IF(AND(F7725 &gt; 4,brenna6[[#This Row],[cm śniegu]]&gt;4),brenna6[[#This Row],[cm śniegu]],0)</f>
        <v>0</v>
      </c>
      <c r="H7726" s="4">
        <f>brenna6[[#This Row],[cm śniegu]]-brenna6[[#This Row],[wyjazd pługu]]</f>
        <v>0</v>
      </c>
      <c r="I7726" s="4">
        <f>IF(brenna6[[#This Row],[wyjazd pługu]] &gt;0,1,0)</f>
        <v>0</v>
      </c>
    </row>
    <row r="7727" spans="1:9" x14ac:dyDescent="0.3">
      <c r="A7727" s="1">
        <v>43787.875</v>
      </c>
      <c r="B7727">
        <v>5.6</v>
      </c>
      <c r="C7727">
        <v>0</v>
      </c>
      <c r="D7727">
        <f>IF(AND(brenna6[[#This Row],[temperatura]] &gt; 0, brenna6[[#This Row],[opad]] &gt; 0),1,0)</f>
        <v>0</v>
      </c>
      <c r="E7727">
        <f>IF(brenna6[[#This Row],[czy deszcz?]] = 1,0,IF(AND(brenna6[[#This Row],[temperatura]]&lt;=0,brenna6[[#This Row],[opad]]&gt;0),1,0))</f>
        <v>0</v>
      </c>
      <c r="F7727">
        <f>IF(AND(brenna6[[#This Row],[czy śnieg?]] = 1,brenna6[[#This Row],[czy deszcz?]]=0),H7726+C7727,IF(brenna6[[#This Row],[czy deszcz?]]=1,0,H7726))</f>
        <v>0</v>
      </c>
      <c r="G7727" s="4">
        <f>IF(AND(F7726 &gt; 4,brenna6[[#This Row],[cm śniegu]]&gt;4),brenna6[[#This Row],[cm śniegu]],0)</f>
        <v>0</v>
      </c>
      <c r="H7727" s="4">
        <f>brenna6[[#This Row],[cm śniegu]]-brenna6[[#This Row],[wyjazd pługu]]</f>
        <v>0</v>
      </c>
      <c r="I7727" s="4">
        <f>IF(brenna6[[#This Row],[wyjazd pługu]] &gt;0,1,0)</f>
        <v>0</v>
      </c>
    </row>
    <row r="7728" spans="1:9" x14ac:dyDescent="0.3">
      <c r="A7728" s="1">
        <v>43787.916666666664</v>
      </c>
      <c r="B7728">
        <v>5.3</v>
      </c>
      <c r="C7728">
        <v>0</v>
      </c>
      <c r="D7728">
        <f>IF(AND(brenna6[[#This Row],[temperatura]] &gt; 0, brenna6[[#This Row],[opad]] &gt; 0),1,0)</f>
        <v>0</v>
      </c>
      <c r="E7728">
        <f>IF(brenna6[[#This Row],[czy deszcz?]] = 1,0,IF(AND(brenna6[[#This Row],[temperatura]]&lt;=0,brenna6[[#This Row],[opad]]&gt;0),1,0))</f>
        <v>0</v>
      </c>
      <c r="F7728">
        <f>IF(AND(brenna6[[#This Row],[czy śnieg?]] = 1,brenna6[[#This Row],[czy deszcz?]]=0),H7727+C7728,IF(brenna6[[#This Row],[czy deszcz?]]=1,0,H7727))</f>
        <v>0</v>
      </c>
      <c r="G7728" s="4">
        <f>IF(AND(F7727 &gt; 4,brenna6[[#This Row],[cm śniegu]]&gt;4),brenna6[[#This Row],[cm śniegu]],0)</f>
        <v>0</v>
      </c>
      <c r="H7728" s="4">
        <f>brenna6[[#This Row],[cm śniegu]]-brenna6[[#This Row],[wyjazd pługu]]</f>
        <v>0</v>
      </c>
      <c r="I7728" s="4">
        <f>IF(brenna6[[#This Row],[wyjazd pługu]] &gt;0,1,0)</f>
        <v>0</v>
      </c>
    </row>
    <row r="7729" spans="1:9" x14ac:dyDescent="0.3">
      <c r="A7729" s="1">
        <v>43787.958333333336</v>
      </c>
      <c r="B7729">
        <v>5</v>
      </c>
      <c r="C7729">
        <v>0</v>
      </c>
      <c r="D7729">
        <f>IF(AND(brenna6[[#This Row],[temperatura]] &gt; 0, brenna6[[#This Row],[opad]] &gt; 0),1,0)</f>
        <v>0</v>
      </c>
      <c r="E7729">
        <f>IF(brenna6[[#This Row],[czy deszcz?]] = 1,0,IF(AND(brenna6[[#This Row],[temperatura]]&lt;=0,brenna6[[#This Row],[opad]]&gt;0),1,0))</f>
        <v>0</v>
      </c>
      <c r="F7729">
        <f>IF(AND(brenna6[[#This Row],[czy śnieg?]] = 1,brenna6[[#This Row],[czy deszcz?]]=0),H7728+C7729,IF(brenna6[[#This Row],[czy deszcz?]]=1,0,H7728))</f>
        <v>0</v>
      </c>
      <c r="G7729" s="4">
        <f>IF(AND(F7728 &gt; 4,brenna6[[#This Row],[cm śniegu]]&gt;4),brenna6[[#This Row],[cm śniegu]],0)</f>
        <v>0</v>
      </c>
      <c r="H7729" s="4">
        <f>brenna6[[#This Row],[cm śniegu]]-brenna6[[#This Row],[wyjazd pługu]]</f>
        <v>0</v>
      </c>
      <c r="I7729" s="4">
        <f>IF(brenna6[[#This Row],[wyjazd pługu]] &gt;0,1,0)</f>
        <v>0</v>
      </c>
    </row>
    <row r="7730" spans="1:9" x14ac:dyDescent="0.3">
      <c r="A7730" s="1">
        <v>43788</v>
      </c>
      <c r="B7730">
        <v>4.9000000000000004</v>
      </c>
      <c r="C7730">
        <v>0</v>
      </c>
      <c r="D7730">
        <f>IF(AND(brenna6[[#This Row],[temperatura]] &gt; 0, brenna6[[#This Row],[opad]] &gt; 0),1,0)</f>
        <v>0</v>
      </c>
      <c r="E7730">
        <f>IF(brenna6[[#This Row],[czy deszcz?]] = 1,0,IF(AND(brenna6[[#This Row],[temperatura]]&lt;=0,brenna6[[#This Row],[opad]]&gt;0),1,0))</f>
        <v>0</v>
      </c>
      <c r="F7730">
        <f>IF(AND(brenna6[[#This Row],[czy śnieg?]] = 1,brenna6[[#This Row],[czy deszcz?]]=0),H7729+C7730,IF(brenna6[[#This Row],[czy deszcz?]]=1,0,H7729))</f>
        <v>0</v>
      </c>
      <c r="G7730" s="4">
        <f>IF(AND(F7729 &gt; 4,brenna6[[#This Row],[cm śniegu]]&gt;4),brenna6[[#This Row],[cm śniegu]],0)</f>
        <v>0</v>
      </c>
      <c r="H7730" s="4">
        <f>brenna6[[#This Row],[cm śniegu]]-brenna6[[#This Row],[wyjazd pługu]]</f>
        <v>0</v>
      </c>
      <c r="I7730" s="4">
        <f>IF(brenna6[[#This Row],[wyjazd pługu]] &gt;0,1,0)</f>
        <v>0</v>
      </c>
    </row>
    <row r="7731" spans="1:9" x14ac:dyDescent="0.3">
      <c r="A7731" s="1">
        <v>43788.041666666664</v>
      </c>
      <c r="B7731">
        <v>5.3</v>
      </c>
      <c r="C7731">
        <v>0</v>
      </c>
      <c r="D7731">
        <f>IF(AND(brenna6[[#This Row],[temperatura]] &gt; 0, brenna6[[#This Row],[opad]] &gt; 0),1,0)</f>
        <v>0</v>
      </c>
      <c r="E7731">
        <f>IF(brenna6[[#This Row],[czy deszcz?]] = 1,0,IF(AND(brenna6[[#This Row],[temperatura]]&lt;=0,brenna6[[#This Row],[opad]]&gt;0),1,0))</f>
        <v>0</v>
      </c>
      <c r="F7731">
        <f>IF(AND(brenna6[[#This Row],[czy śnieg?]] = 1,brenna6[[#This Row],[czy deszcz?]]=0),H7730+C7731,IF(brenna6[[#This Row],[czy deszcz?]]=1,0,H7730))</f>
        <v>0</v>
      </c>
      <c r="G7731" s="4">
        <f>IF(AND(F7730 &gt; 4,brenna6[[#This Row],[cm śniegu]]&gt;4),brenna6[[#This Row],[cm śniegu]],0)</f>
        <v>0</v>
      </c>
      <c r="H7731" s="4">
        <f>brenna6[[#This Row],[cm śniegu]]-brenna6[[#This Row],[wyjazd pługu]]</f>
        <v>0</v>
      </c>
      <c r="I7731" s="4">
        <f>IF(brenna6[[#This Row],[wyjazd pługu]] &gt;0,1,0)</f>
        <v>0</v>
      </c>
    </row>
    <row r="7732" spans="1:9" x14ac:dyDescent="0.3">
      <c r="A7732" s="1">
        <v>43788.083333333336</v>
      </c>
      <c r="B7732">
        <v>5.8</v>
      </c>
      <c r="C7732">
        <v>0</v>
      </c>
      <c r="D7732">
        <f>IF(AND(brenna6[[#This Row],[temperatura]] &gt; 0, brenna6[[#This Row],[opad]] &gt; 0),1,0)</f>
        <v>0</v>
      </c>
      <c r="E7732">
        <f>IF(brenna6[[#This Row],[czy deszcz?]] = 1,0,IF(AND(brenna6[[#This Row],[temperatura]]&lt;=0,brenna6[[#This Row],[opad]]&gt;0),1,0))</f>
        <v>0</v>
      </c>
      <c r="F7732">
        <f>IF(AND(brenna6[[#This Row],[czy śnieg?]] = 1,brenna6[[#This Row],[czy deszcz?]]=0),H7731+C7732,IF(brenna6[[#This Row],[czy deszcz?]]=1,0,H7731))</f>
        <v>0</v>
      </c>
      <c r="G7732" s="4">
        <f>IF(AND(F7731 &gt; 4,brenna6[[#This Row],[cm śniegu]]&gt;4),brenna6[[#This Row],[cm śniegu]],0)</f>
        <v>0</v>
      </c>
      <c r="H7732" s="4">
        <f>brenna6[[#This Row],[cm śniegu]]-brenna6[[#This Row],[wyjazd pługu]]</f>
        <v>0</v>
      </c>
      <c r="I7732" s="4">
        <f>IF(brenna6[[#This Row],[wyjazd pługu]] &gt;0,1,0)</f>
        <v>0</v>
      </c>
    </row>
    <row r="7733" spans="1:9" x14ac:dyDescent="0.3">
      <c r="A7733" s="1">
        <v>43788.125</v>
      </c>
      <c r="B7733">
        <v>6.3</v>
      </c>
      <c r="C7733">
        <v>0</v>
      </c>
      <c r="D7733">
        <f>IF(AND(brenna6[[#This Row],[temperatura]] &gt; 0, brenna6[[#This Row],[opad]] &gt; 0),1,0)</f>
        <v>0</v>
      </c>
      <c r="E7733">
        <f>IF(brenna6[[#This Row],[czy deszcz?]] = 1,0,IF(AND(brenna6[[#This Row],[temperatura]]&lt;=0,brenna6[[#This Row],[opad]]&gt;0),1,0))</f>
        <v>0</v>
      </c>
      <c r="F7733">
        <f>IF(AND(brenna6[[#This Row],[czy śnieg?]] = 1,brenna6[[#This Row],[czy deszcz?]]=0),H7732+C7733,IF(brenna6[[#This Row],[czy deszcz?]]=1,0,H7732))</f>
        <v>0</v>
      </c>
      <c r="G7733" s="4">
        <f>IF(AND(F7732 &gt; 4,brenna6[[#This Row],[cm śniegu]]&gt;4),brenna6[[#This Row],[cm śniegu]],0)</f>
        <v>0</v>
      </c>
      <c r="H7733" s="4">
        <f>brenna6[[#This Row],[cm śniegu]]-brenna6[[#This Row],[wyjazd pługu]]</f>
        <v>0</v>
      </c>
      <c r="I7733" s="4">
        <f>IF(brenna6[[#This Row],[wyjazd pługu]] &gt;0,1,0)</f>
        <v>0</v>
      </c>
    </row>
    <row r="7734" spans="1:9" x14ac:dyDescent="0.3">
      <c r="A7734" s="1">
        <v>43788.166666666664</v>
      </c>
      <c r="B7734">
        <v>7</v>
      </c>
      <c r="C7734">
        <v>0</v>
      </c>
      <c r="D7734">
        <f>IF(AND(brenna6[[#This Row],[temperatura]] &gt; 0, brenna6[[#This Row],[opad]] &gt; 0),1,0)</f>
        <v>0</v>
      </c>
      <c r="E7734">
        <f>IF(brenna6[[#This Row],[czy deszcz?]] = 1,0,IF(AND(brenna6[[#This Row],[temperatura]]&lt;=0,brenna6[[#This Row],[opad]]&gt;0),1,0))</f>
        <v>0</v>
      </c>
      <c r="F7734">
        <f>IF(AND(brenna6[[#This Row],[czy śnieg?]] = 1,brenna6[[#This Row],[czy deszcz?]]=0),H7733+C7734,IF(brenna6[[#This Row],[czy deszcz?]]=1,0,H7733))</f>
        <v>0</v>
      </c>
      <c r="G7734" s="4">
        <f>IF(AND(F7733 &gt; 4,brenna6[[#This Row],[cm śniegu]]&gt;4),brenna6[[#This Row],[cm śniegu]],0)</f>
        <v>0</v>
      </c>
      <c r="H7734" s="4">
        <f>brenna6[[#This Row],[cm śniegu]]-brenna6[[#This Row],[wyjazd pługu]]</f>
        <v>0</v>
      </c>
      <c r="I7734" s="4">
        <f>IF(brenna6[[#This Row],[wyjazd pługu]] &gt;0,1,0)</f>
        <v>0</v>
      </c>
    </row>
    <row r="7735" spans="1:9" x14ac:dyDescent="0.3">
      <c r="A7735" s="1">
        <v>43788.208333333336</v>
      </c>
      <c r="B7735">
        <v>7.3</v>
      </c>
      <c r="C7735">
        <v>0</v>
      </c>
      <c r="D7735">
        <f>IF(AND(brenna6[[#This Row],[temperatura]] &gt; 0, brenna6[[#This Row],[opad]] &gt; 0),1,0)</f>
        <v>0</v>
      </c>
      <c r="E7735">
        <f>IF(brenna6[[#This Row],[czy deszcz?]] = 1,0,IF(AND(brenna6[[#This Row],[temperatura]]&lt;=0,brenna6[[#This Row],[opad]]&gt;0),1,0))</f>
        <v>0</v>
      </c>
      <c r="F7735">
        <f>IF(AND(brenna6[[#This Row],[czy śnieg?]] = 1,brenna6[[#This Row],[czy deszcz?]]=0),H7734+C7735,IF(brenna6[[#This Row],[czy deszcz?]]=1,0,H7734))</f>
        <v>0</v>
      </c>
      <c r="G7735" s="4">
        <f>IF(AND(F7734 &gt; 4,brenna6[[#This Row],[cm śniegu]]&gt;4),brenna6[[#This Row],[cm śniegu]],0)</f>
        <v>0</v>
      </c>
      <c r="H7735" s="4">
        <f>brenna6[[#This Row],[cm śniegu]]-brenna6[[#This Row],[wyjazd pługu]]</f>
        <v>0</v>
      </c>
      <c r="I7735" s="4">
        <f>IF(brenna6[[#This Row],[wyjazd pługu]] &gt;0,1,0)</f>
        <v>0</v>
      </c>
    </row>
    <row r="7736" spans="1:9" x14ac:dyDescent="0.3">
      <c r="A7736" s="1">
        <v>43788.25</v>
      </c>
      <c r="B7736">
        <v>7.3</v>
      </c>
      <c r="C7736">
        <v>0</v>
      </c>
      <c r="D7736">
        <f>IF(AND(brenna6[[#This Row],[temperatura]] &gt; 0, brenna6[[#This Row],[opad]] &gt; 0),1,0)</f>
        <v>0</v>
      </c>
      <c r="E7736">
        <f>IF(brenna6[[#This Row],[czy deszcz?]] = 1,0,IF(AND(brenna6[[#This Row],[temperatura]]&lt;=0,brenna6[[#This Row],[opad]]&gt;0),1,0))</f>
        <v>0</v>
      </c>
      <c r="F7736">
        <f>IF(AND(brenna6[[#This Row],[czy śnieg?]] = 1,brenna6[[#This Row],[czy deszcz?]]=0),H7735+C7736,IF(brenna6[[#This Row],[czy deszcz?]]=1,0,H7735))</f>
        <v>0</v>
      </c>
      <c r="G7736" s="4">
        <f>IF(AND(F7735 &gt; 4,brenna6[[#This Row],[cm śniegu]]&gt;4),brenna6[[#This Row],[cm śniegu]],0)</f>
        <v>0</v>
      </c>
      <c r="H7736" s="4">
        <f>brenna6[[#This Row],[cm śniegu]]-brenna6[[#This Row],[wyjazd pługu]]</f>
        <v>0</v>
      </c>
      <c r="I7736" s="4">
        <f>IF(brenna6[[#This Row],[wyjazd pługu]] &gt;0,1,0)</f>
        <v>0</v>
      </c>
    </row>
    <row r="7737" spans="1:9" x14ac:dyDescent="0.3">
      <c r="A7737" s="1">
        <v>43788.291666666664</v>
      </c>
      <c r="B7737">
        <v>7.3</v>
      </c>
      <c r="C7737">
        <v>0</v>
      </c>
      <c r="D7737">
        <f>IF(AND(brenna6[[#This Row],[temperatura]] &gt; 0, brenna6[[#This Row],[opad]] &gt; 0),1,0)</f>
        <v>0</v>
      </c>
      <c r="E7737">
        <f>IF(brenna6[[#This Row],[czy deszcz?]] = 1,0,IF(AND(brenna6[[#This Row],[temperatura]]&lt;=0,brenna6[[#This Row],[opad]]&gt;0),1,0))</f>
        <v>0</v>
      </c>
      <c r="F7737">
        <f>IF(AND(brenna6[[#This Row],[czy śnieg?]] = 1,brenna6[[#This Row],[czy deszcz?]]=0),H7736+C7737,IF(brenna6[[#This Row],[czy deszcz?]]=1,0,H7736))</f>
        <v>0</v>
      </c>
      <c r="G7737" s="4">
        <f>IF(AND(F7736 &gt; 4,brenna6[[#This Row],[cm śniegu]]&gt;4),brenna6[[#This Row],[cm śniegu]],0)</f>
        <v>0</v>
      </c>
      <c r="H7737" s="4">
        <f>brenna6[[#This Row],[cm śniegu]]-brenna6[[#This Row],[wyjazd pługu]]</f>
        <v>0</v>
      </c>
      <c r="I7737" s="4">
        <f>IF(brenna6[[#This Row],[wyjazd pługu]] &gt;0,1,0)</f>
        <v>0</v>
      </c>
    </row>
    <row r="7738" spans="1:9" x14ac:dyDescent="0.3">
      <c r="A7738" s="1">
        <v>43788.333333333336</v>
      </c>
      <c r="B7738">
        <v>8.1</v>
      </c>
      <c r="C7738">
        <v>0</v>
      </c>
      <c r="D7738">
        <f>IF(AND(brenna6[[#This Row],[temperatura]] &gt; 0, brenna6[[#This Row],[opad]] &gt; 0),1,0)</f>
        <v>0</v>
      </c>
      <c r="E7738">
        <f>IF(brenna6[[#This Row],[czy deszcz?]] = 1,0,IF(AND(brenna6[[#This Row],[temperatura]]&lt;=0,brenna6[[#This Row],[opad]]&gt;0),1,0))</f>
        <v>0</v>
      </c>
      <c r="F7738">
        <f>IF(AND(brenna6[[#This Row],[czy śnieg?]] = 1,brenna6[[#This Row],[czy deszcz?]]=0),H7737+C7738,IF(brenna6[[#This Row],[czy deszcz?]]=1,0,H7737))</f>
        <v>0</v>
      </c>
      <c r="G7738" s="4">
        <f>IF(AND(F7737 &gt; 4,brenna6[[#This Row],[cm śniegu]]&gt;4),brenna6[[#This Row],[cm śniegu]],0)</f>
        <v>0</v>
      </c>
      <c r="H7738" s="4">
        <f>brenna6[[#This Row],[cm śniegu]]-brenna6[[#This Row],[wyjazd pługu]]</f>
        <v>0</v>
      </c>
      <c r="I7738" s="4">
        <f>IF(brenna6[[#This Row],[wyjazd pługu]] &gt;0,1,0)</f>
        <v>0</v>
      </c>
    </row>
    <row r="7739" spans="1:9" x14ac:dyDescent="0.3">
      <c r="A7739" s="1">
        <v>43788.375</v>
      </c>
      <c r="B7739">
        <v>8.6999999999999993</v>
      </c>
      <c r="C7739">
        <v>0</v>
      </c>
      <c r="D7739">
        <f>IF(AND(brenna6[[#This Row],[temperatura]] &gt; 0, brenna6[[#This Row],[opad]] &gt; 0),1,0)</f>
        <v>0</v>
      </c>
      <c r="E7739">
        <f>IF(brenna6[[#This Row],[czy deszcz?]] = 1,0,IF(AND(brenna6[[#This Row],[temperatura]]&lt;=0,brenna6[[#This Row],[opad]]&gt;0),1,0))</f>
        <v>0</v>
      </c>
      <c r="F7739">
        <f>IF(AND(brenna6[[#This Row],[czy śnieg?]] = 1,brenna6[[#This Row],[czy deszcz?]]=0),H7738+C7739,IF(brenna6[[#This Row],[czy deszcz?]]=1,0,H7738))</f>
        <v>0</v>
      </c>
      <c r="G7739" s="4">
        <f>IF(AND(F7738 &gt; 4,brenna6[[#This Row],[cm śniegu]]&gt;4),brenna6[[#This Row],[cm śniegu]],0)</f>
        <v>0</v>
      </c>
      <c r="H7739" s="4">
        <f>brenna6[[#This Row],[cm śniegu]]-brenna6[[#This Row],[wyjazd pługu]]</f>
        <v>0</v>
      </c>
      <c r="I7739" s="4">
        <f>IF(brenna6[[#This Row],[wyjazd pługu]] &gt;0,1,0)</f>
        <v>0</v>
      </c>
    </row>
    <row r="7740" spans="1:9" x14ac:dyDescent="0.3">
      <c r="A7740" s="1">
        <v>43788.416666666664</v>
      </c>
      <c r="B7740">
        <v>8.6</v>
      </c>
      <c r="C7740">
        <v>0</v>
      </c>
      <c r="D7740">
        <f>IF(AND(brenna6[[#This Row],[temperatura]] &gt; 0, brenna6[[#This Row],[opad]] &gt; 0),1,0)</f>
        <v>0</v>
      </c>
      <c r="E7740">
        <f>IF(brenna6[[#This Row],[czy deszcz?]] = 1,0,IF(AND(brenna6[[#This Row],[temperatura]]&lt;=0,brenna6[[#This Row],[opad]]&gt;0),1,0))</f>
        <v>0</v>
      </c>
      <c r="F7740">
        <f>IF(AND(brenna6[[#This Row],[czy śnieg?]] = 1,brenna6[[#This Row],[czy deszcz?]]=0),H7739+C7740,IF(brenna6[[#This Row],[czy deszcz?]]=1,0,H7739))</f>
        <v>0</v>
      </c>
      <c r="G7740" s="4">
        <f>IF(AND(F7739 &gt; 4,brenna6[[#This Row],[cm śniegu]]&gt;4),brenna6[[#This Row],[cm śniegu]],0)</f>
        <v>0</v>
      </c>
      <c r="H7740" s="4">
        <f>brenna6[[#This Row],[cm śniegu]]-brenna6[[#This Row],[wyjazd pługu]]</f>
        <v>0</v>
      </c>
      <c r="I7740" s="4">
        <f>IF(brenna6[[#This Row],[wyjazd pługu]] &gt;0,1,0)</f>
        <v>0</v>
      </c>
    </row>
    <row r="7741" spans="1:9" x14ac:dyDescent="0.3">
      <c r="A7741" s="1">
        <v>43788.458333333336</v>
      </c>
      <c r="B7741">
        <v>8.9</v>
      </c>
      <c r="C7741">
        <v>0</v>
      </c>
      <c r="D7741">
        <f>IF(AND(brenna6[[#This Row],[temperatura]] &gt; 0, brenna6[[#This Row],[opad]] &gt; 0),1,0)</f>
        <v>0</v>
      </c>
      <c r="E7741">
        <f>IF(brenna6[[#This Row],[czy deszcz?]] = 1,0,IF(AND(brenna6[[#This Row],[temperatura]]&lt;=0,brenna6[[#This Row],[opad]]&gt;0),1,0))</f>
        <v>0</v>
      </c>
      <c r="F7741">
        <f>IF(AND(brenna6[[#This Row],[czy śnieg?]] = 1,brenna6[[#This Row],[czy deszcz?]]=0),H7740+C7741,IF(brenna6[[#This Row],[czy deszcz?]]=1,0,H7740))</f>
        <v>0</v>
      </c>
      <c r="G7741" s="4">
        <f>IF(AND(F7740 &gt; 4,brenna6[[#This Row],[cm śniegu]]&gt;4),brenna6[[#This Row],[cm śniegu]],0)</f>
        <v>0</v>
      </c>
      <c r="H7741" s="4">
        <f>brenna6[[#This Row],[cm śniegu]]-brenna6[[#This Row],[wyjazd pługu]]</f>
        <v>0</v>
      </c>
      <c r="I7741" s="4">
        <f>IF(brenna6[[#This Row],[wyjazd pługu]] &gt;0,1,0)</f>
        <v>0</v>
      </c>
    </row>
    <row r="7742" spans="1:9" x14ac:dyDescent="0.3">
      <c r="A7742" s="1">
        <v>43788.5</v>
      </c>
      <c r="B7742">
        <v>9.4</v>
      </c>
      <c r="C7742">
        <v>0</v>
      </c>
      <c r="D7742">
        <f>IF(AND(brenna6[[#This Row],[temperatura]] &gt; 0, brenna6[[#This Row],[opad]] &gt; 0),1,0)</f>
        <v>0</v>
      </c>
      <c r="E7742">
        <f>IF(brenna6[[#This Row],[czy deszcz?]] = 1,0,IF(AND(brenna6[[#This Row],[temperatura]]&lt;=0,brenna6[[#This Row],[opad]]&gt;0),1,0))</f>
        <v>0</v>
      </c>
      <c r="F7742">
        <f>IF(AND(brenna6[[#This Row],[czy śnieg?]] = 1,brenna6[[#This Row],[czy deszcz?]]=0),H7741+C7742,IF(brenna6[[#This Row],[czy deszcz?]]=1,0,H7741))</f>
        <v>0</v>
      </c>
      <c r="G7742" s="4">
        <f>IF(AND(F7741 &gt; 4,brenna6[[#This Row],[cm śniegu]]&gt;4),brenna6[[#This Row],[cm śniegu]],0)</f>
        <v>0</v>
      </c>
      <c r="H7742" s="4">
        <f>brenna6[[#This Row],[cm śniegu]]-brenna6[[#This Row],[wyjazd pługu]]</f>
        <v>0</v>
      </c>
      <c r="I7742" s="4">
        <f>IF(brenna6[[#This Row],[wyjazd pługu]] &gt;0,1,0)</f>
        <v>0</v>
      </c>
    </row>
    <row r="7743" spans="1:9" x14ac:dyDescent="0.3">
      <c r="A7743" s="1">
        <v>43788.541666666664</v>
      </c>
      <c r="B7743">
        <v>9.8000000000000007</v>
      </c>
      <c r="C7743">
        <v>0</v>
      </c>
      <c r="D7743">
        <f>IF(AND(brenna6[[#This Row],[temperatura]] &gt; 0, brenna6[[#This Row],[opad]] &gt; 0),1,0)</f>
        <v>0</v>
      </c>
      <c r="E7743">
        <f>IF(brenna6[[#This Row],[czy deszcz?]] = 1,0,IF(AND(brenna6[[#This Row],[temperatura]]&lt;=0,brenna6[[#This Row],[opad]]&gt;0),1,0))</f>
        <v>0</v>
      </c>
      <c r="F7743">
        <f>IF(AND(brenna6[[#This Row],[czy śnieg?]] = 1,brenna6[[#This Row],[czy deszcz?]]=0),H7742+C7743,IF(brenna6[[#This Row],[czy deszcz?]]=1,0,H7742))</f>
        <v>0</v>
      </c>
      <c r="G7743" s="4">
        <f>IF(AND(F7742 &gt; 4,brenna6[[#This Row],[cm śniegu]]&gt;4),brenna6[[#This Row],[cm śniegu]],0)</f>
        <v>0</v>
      </c>
      <c r="H7743" s="4">
        <f>brenna6[[#This Row],[cm śniegu]]-brenna6[[#This Row],[wyjazd pługu]]</f>
        <v>0</v>
      </c>
      <c r="I7743" s="4">
        <f>IF(brenna6[[#This Row],[wyjazd pługu]] &gt;0,1,0)</f>
        <v>0</v>
      </c>
    </row>
    <row r="7744" spans="1:9" x14ac:dyDescent="0.3">
      <c r="A7744" s="1">
        <v>43788.583333333336</v>
      </c>
      <c r="B7744">
        <v>10</v>
      </c>
      <c r="C7744">
        <v>0</v>
      </c>
      <c r="D7744">
        <f>IF(AND(brenna6[[#This Row],[temperatura]] &gt; 0, brenna6[[#This Row],[opad]] &gt; 0),1,0)</f>
        <v>0</v>
      </c>
      <c r="E7744">
        <f>IF(brenna6[[#This Row],[czy deszcz?]] = 1,0,IF(AND(brenna6[[#This Row],[temperatura]]&lt;=0,brenna6[[#This Row],[opad]]&gt;0),1,0))</f>
        <v>0</v>
      </c>
      <c r="F7744">
        <f>IF(AND(brenna6[[#This Row],[czy śnieg?]] = 1,brenna6[[#This Row],[czy deszcz?]]=0),H7743+C7744,IF(brenna6[[#This Row],[czy deszcz?]]=1,0,H7743))</f>
        <v>0</v>
      </c>
      <c r="G7744" s="4">
        <f>IF(AND(F7743 &gt; 4,brenna6[[#This Row],[cm śniegu]]&gt;4),brenna6[[#This Row],[cm śniegu]],0)</f>
        <v>0</v>
      </c>
      <c r="H7744" s="4">
        <f>brenna6[[#This Row],[cm śniegu]]-brenna6[[#This Row],[wyjazd pługu]]</f>
        <v>0</v>
      </c>
      <c r="I7744" s="4">
        <f>IF(brenna6[[#This Row],[wyjazd pługu]] &gt;0,1,0)</f>
        <v>0</v>
      </c>
    </row>
    <row r="7745" spans="1:9" x14ac:dyDescent="0.3">
      <c r="A7745" s="1">
        <v>43788.625</v>
      </c>
      <c r="B7745">
        <v>9.6</v>
      </c>
      <c r="C7745">
        <v>0</v>
      </c>
      <c r="D7745">
        <f>IF(AND(brenna6[[#This Row],[temperatura]] &gt; 0, brenna6[[#This Row],[opad]] &gt; 0),1,0)</f>
        <v>0</v>
      </c>
      <c r="E7745">
        <f>IF(brenna6[[#This Row],[czy deszcz?]] = 1,0,IF(AND(brenna6[[#This Row],[temperatura]]&lt;=0,brenna6[[#This Row],[opad]]&gt;0),1,0))</f>
        <v>0</v>
      </c>
      <c r="F7745">
        <f>IF(AND(brenna6[[#This Row],[czy śnieg?]] = 1,brenna6[[#This Row],[czy deszcz?]]=0),H7744+C7745,IF(brenna6[[#This Row],[czy deszcz?]]=1,0,H7744))</f>
        <v>0</v>
      </c>
      <c r="G7745" s="4">
        <f>IF(AND(F7744 &gt; 4,brenna6[[#This Row],[cm śniegu]]&gt;4),brenna6[[#This Row],[cm śniegu]],0)</f>
        <v>0</v>
      </c>
      <c r="H7745" s="4">
        <f>brenna6[[#This Row],[cm śniegu]]-brenna6[[#This Row],[wyjazd pługu]]</f>
        <v>0</v>
      </c>
      <c r="I7745" s="4">
        <f>IF(brenna6[[#This Row],[wyjazd pługu]] &gt;0,1,0)</f>
        <v>0</v>
      </c>
    </row>
    <row r="7746" spans="1:9" x14ac:dyDescent="0.3">
      <c r="A7746" s="1">
        <v>43788.666666666664</v>
      </c>
      <c r="B7746">
        <v>9.5</v>
      </c>
      <c r="C7746">
        <v>0</v>
      </c>
      <c r="D7746">
        <f>IF(AND(brenna6[[#This Row],[temperatura]] &gt; 0, brenna6[[#This Row],[opad]] &gt; 0),1,0)</f>
        <v>0</v>
      </c>
      <c r="E7746">
        <f>IF(brenna6[[#This Row],[czy deszcz?]] = 1,0,IF(AND(brenna6[[#This Row],[temperatura]]&lt;=0,brenna6[[#This Row],[opad]]&gt;0),1,0))</f>
        <v>0</v>
      </c>
      <c r="F7746">
        <f>IF(AND(brenna6[[#This Row],[czy śnieg?]] = 1,brenna6[[#This Row],[czy deszcz?]]=0),H7745+C7746,IF(brenna6[[#This Row],[czy deszcz?]]=1,0,H7745))</f>
        <v>0</v>
      </c>
      <c r="G7746" s="4">
        <f>IF(AND(F7745 &gt; 4,brenna6[[#This Row],[cm śniegu]]&gt;4),brenna6[[#This Row],[cm śniegu]],0)</f>
        <v>0</v>
      </c>
      <c r="H7746" s="4">
        <f>brenna6[[#This Row],[cm śniegu]]-brenna6[[#This Row],[wyjazd pługu]]</f>
        <v>0</v>
      </c>
      <c r="I7746" s="4">
        <f>IF(brenna6[[#This Row],[wyjazd pługu]] &gt;0,1,0)</f>
        <v>0</v>
      </c>
    </row>
    <row r="7747" spans="1:9" x14ac:dyDescent="0.3">
      <c r="A7747" s="1">
        <v>43788.708333333336</v>
      </c>
      <c r="B7747">
        <v>9.4</v>
      </c>
      <c r="C7747">
        <v>0</v>
      </c>
      <c r="D7747">
        <f>IF(AND(brenna6[[#This Row],[temperatura]] &gt; 0, brenna6[[#This Row],[opad]] &gt; 0),1,0)</f>
        <v>0</v>
      </c>
      <c r="E7747">
        <f>IF(brenna6[[#This Row],[czy deszcz?]] = 1,0,IF(AND(brenna6[[#This Row],[temperatura]]&lt;=0,brenna6[[#This Row],[opad]]&gt;0),1,0))</f>
        <v>0</v>
      </c>
      <c r="F7747">
        <f>IF(AND(brenna6[[#This Row],[czy śnieg?]] = 1,brenna6[[#This Row],[czy deszcz?]]=0),H7746+C7747,IF(brenna6[[#This Row],[czy deszcz?]]=1,0,H7746))</f>
        <v>0</v>
      </c>
      <c r="G7747" s="4">
        <f>IF(AND(F7746 &gt; 4,brenna6[[#This Row],[cm śniegu]]&gt;4),brenna6[[#This Row],[cm śniegu]],0)</f>
        <v>0</v>
      </c>
      <c r="H7747" s="4">
        <f>brenna6[[#This Row],[cm śniegu]]-brenna6[[#This Row],[wyjazd pługu]]</f>
        <v>0</v>
      </c>
      <c r="I7747" s="4">
        <f>IF(brenna6[[#This Row],[wyjazd pługu]] &gt;0,1,0)</f>
        <v>0</v>
      </c>
    </row>
    <row r="7748" spans="1:9" x14ac:dyDescent="0.3">
      <c r="A7748" s="1">
        <v>43788.75</v>
      </c>
      <c r="B7748">
        <v>9.3000000000000007</v>
      </c>
      <c r="C7748">
        <v>0</v>
      </c>
      <c r="D7748">
        <f>IF(AND(brenna6[[#This Row],[temperatura]] &gt; 0, brenna6[[#This Row],[opad]] &gt; 0),1,0)</f>
        <v>0</v>
      </c>
      <c r="E7748">
        <f>IF(brenna6[[#This Row],[czy deszcz?]] = 1,0,IF(AND(brenna6[[#This Row],[temperatura]]&lt;=0,brenna6[[#This Row],[opad]]&gt;0),1,0))</f>
        <v>0</v>
      </c>
      <c r="F7748">
        <f>IF(AND(brenna6[[#This Row],[czy śnieg?]] = 1,brenna6[[#This Row],[czy deszcz?]]=0),H7747+C7748,IF(brenna6[[#This Row],[czy deszcz?]]=1,0,H7747))</f>
        <v>0</v>
      </c>
      <c r="G7748" s="4">
        <f>IF(AND(F7747 &gt; 4,brenna6[[#This Row],[cm śniegu]]&gt;4),brenna6[[#This Row],[cm śniegu]],0)</f>
        <v>0</v>
      </c>
      <c r="H7748" s="4">
        <f>brenna6[[#This Row],[cm śniegu]]-brenna6[[#This Row],[wyjazd pługu]]</f>
        <v>0</v>
      </c>
      <c r="I7748" s="4">
        <f>IF(brenna6[[#This Row],[wyjazd pługu]] &gt;0,1,0)</f>
        <v>0</v>
      </c>
    </row>
    <row r="7749" spans="1:9" x14ac:dyDescent="0.3">
      <c r="A7749" s="1">
        <v>43788.791666666664</v>
      </c>
      <c r="B7749">
        <v>9.1999999999999993</v>
      </c>
      <c r="C7749">
        <v>0</v>
      </c>
      <c r="D7749">
        <f>IF(AND(brenna6[[#This Row],[temperatura]] &gt; 0, brenna6[[#This Row],[opad]] &gt; 0),1,0)</f>
        <v>0</v>
      </c>
      <c r="E7749">
        <f>IF(brenna6[[#This Row],[czy deszcz?]] = 1,0,IF(AND(brenna6[[#This Row],[temperatura]]&lt;=0,brenna6[[#This Row],[opad]]&gt;0),1,0))</f>
        <v>0</v>
      </c>
      <c r="F7749">
        <f>IF(AND(brenna6[[#This Row],[czy śnieg?]] = 1,brenna6[[#This Row],[czy deszcz?]]=0),H7748+C7749,IF(brenna6[[#This Row],[czy deszcz?]]=1,0,H7748))</f>
        <v>0</v>
      </c>
      <c r="G7749" s="4">
        <f>IF(AND(F7748 &gt; 4,brenna6[[#This Row],[cm śniegu]]&gt;4),brenna6[[#This Row],[cm śniegu]],0)</f>
        <v>0</v>
      </c>
      <c r="H7749" s="4">
        <f>brenna6[[#This Row],[cm śniegu]]-brenna6[[#This Row],[wyjazd pługu]]</f>
        <v>0</v>
      </c>
      <c r="I7749" s="4">
        <f>IF(brenna6[[#This Row],[wyjazd pługu]] &gt;0,1,0)</f>
        <v>0</v>
      </c>
    </row>
    <row r="7750" spans="1:9" x14ac:dyDescent="0.3">
      <c r="A7750" s="1">
        <v>43788.833333333336</v>
      </c>
      <c r="B7750">
        <v>9</v>
      </c>
      <c r="C7750">
        <v>0</v>
      </c>
      <c r="D7750">
        <f>IF(AND(brenna6[[#This Row],[temperatura]] &gt; 0, brenna6[[#This Row],[opad]] &gt; 0),1,0)</f>
        <v>0</v>
      </c>
      <c r="E7750">
        <f>IF(brenna6[[#This Row],[czy deszcz?]] = 1,0,IF(AND(brenna6[[#This Row],[temperatura]]&lt;=0,brenna6[[#This Row],[opad]]&gt;0),1,0))</f>
        <v>0</v>
      </c>
      <c r="F7750">
        <f>IF(AND(brenna6[[#This Row],[czy śnieg?]] = 1,brenna6[[#This Row],[czy deszcz?]]=0),H7749+C7750,IF(brenna6[[#This Row],[czy deszcz?]]=1,0,H7749))</f>
        <v>0</v>
      </c>
      <c r="G7750" s="4">
        <f>IF(AND(F7749 &gt; 4,brenna6[[#This Row],[cm śniegu]]&gt;4),brenna6[[#This Row],[cm śniegu]],0)</f>
        <v>0</v>
      </c>
      <c r="H7750" s="4">
        <f>brenna6[[#This Row],[cm śniegu]]-brenna6[[#This Row],[wyjazd pługu]]</f>
        <v>0</v>
      </c>
      <c r="I7750" s="4">
        <f>IF(brenna6[[#This Row],[wyjazd pługu]] &gt;0,1,0)</f>
        <v>0</v>
      </c>
    </row>
    <row r="7751" spans="1:9" x14ac:dyDescent="0.3">
      <c r="A7751" s="1">
        <v>43788.875</v>
      </c>
      <c r="B7751">
        <v>8.9</v>
      </c>
      <c r="C7751">
        <v>0</v>
      </c>
      <c r="D7751">
        <f>IF(AND(brenna6[[#This Row],[temperatura]] &gt; 0, brenna6[[#This Row],[opad]] &gt; 0),1,0)</f>
        <v>0</v>
      </c>
      <c r="E7751">
        <f>IF(brenna6[[#This Row],[czy deszcz?]] = 1,0,IF(AND(brenna6[[#This Row],[temperatura]]&lt;=0,brenna6[[#This Row],[opad]]&gt;0),1,0))</f>
        <v>0</v>
      </c>
      <c r="F7751">
        <f>IF(AND(brenna6[[#This Row],[czy śnieg?]] = 1,brenna6[[#This Row],[czy deszcz?]]=0),H7750+C7751,IF(brenna6[[#This Row],[czy deszcz?]]=1,0,H7750))</f>
        <v>0</v>
      </c>
      <c r="G7751" s="4">
        <f>IF(AND(F7750 &gt; 4,brenna6[[#This Row],[cm śniegu]]&gt;4),brenna6[[#This Row],[cm śniegu]],0)</f>
        <v>0</v>
      </c>
      <c r="H7751" s="4">
        <f>brenna6[[#This Row],[cm śniegu]]-brenna6[[#This Row],[wyjazd pługu]]</f>
        <v>0</v>
      </c>
      <c r="I7751" s="4">
        <f>IF(brenna6[[#This Row],[wyjazd pługu]] &gt;0,1,0)</f>
        <v>0</v>
      </c>
    </row>
    <row r="7752" spans="1:9" x14ac:dyDescent="0.3">
      <c r="A7752" s="1">
        <v>43788.916666666664</v>
      </c>
      <c r="B7752">
        <v>9</v>
      </c>
      <c r="C7752">
        <v>0</v>
      </c>
      <c r="D7752">
        <f>IF(AND(brenna6[[#This Row],[temperatura]] &gt; 0, brenna6[[#This Row],[opad]] &gt; 0),1,0)</f>
        <v>0</v>
      </c>
      <c r="E7752">
        <f>IF(brenna6[[#This Row],[czy deszcz?]] = 1,0,IF(AND(brenna6[[#This Row],[temperatura]]&lt;=0,brenna6[[#This Row],[opad]]&gt;0),1,0))</f>
        <v>0</v>
      </c>
      <c r="F7752">
        <f>IF(AND(brenna6[[#This Row],[czy śnieg?]] = 1,brenna6[[#This Row],[czy deszcz?]]=0),H7751+C7752,IF(brenna6[[#This Row],[czy deszcz?]]=1,0,H7751))</f>
        <v>0</v>
      </c>
      <c r="G7752" s="4">
        <f>IF(AND(F7751 &gt; 4,brenna6[[#This Row],[cm śniegu]]&gt;4),brenna6[[#This Row],[cm śniegu]],0)</f>
        <v>0</v>
      </c>
      <c r="H7752" s="4">
        <f>brenna6[[#This Row],[cm śniegu]]-brenna6[[#This Row],[wyjazd pługu]]</f>
        <v>0</v>
      </c>
      <c r="I7752" s="4">
        <f>IF(brenna6[[#This Row],[wyjazd pługu]] &gt;0,1,0)</f>
        <v>0</v>
      </c>
    </row>
    <row r="7753" spans="1:9" x14ac:dyDescent="0.3">
      <c r="A7753" s="1">
        <v>43788.958333333336</v>
      </c>
      <c r="B7753">
        <v>8.9</v>
      </c>
      <c r="C7753">
        <v>0</v>
      </c>
      <c r="D7753">
        <f>IF(AND(brenna6[[#This Row],[temperatura]] &gt; 0, brenna6[[#This Row],[opad]] &gt; 0),1,0)</f>
        <v>0</v>
      </c>
      <c r="E7753">
        <f>IF(brenna6[[#This Row],[czy deszcz?]] = 1,0,IF(AND(brenna6[[#This Row],[temperatura]]&lt;=0,brenna6[[#This Row],[opad]]&gt;0),1,0))</f>
        <v>0</v>
      </c>
      <c r="F7753">
        <f>IF(AND(brenna6[[#This Row],[czy śnieg?]] = 1,brenna6[[#This Row],[czy deszcz?]]=0),H7752+C7753,IF(brenna6[[#This Row],[czy deszcz?]]=1,0,H7752))</f>
        <v>0</v>
      </c>
      <c r="G7753" s="4">
        <f>IF(AND(F7752 &gt; 4,brenna6[[#This Row],[cm śniegu]]&gt;4),brenna6[[#This Row],[cm śniegu]],0)</f>
        <v>0</v>
      </c>
      <c r="H7753" s="4">
        <f>brenna6[[#This Row],[cm śniegu]]-brenna6[[#This Row],[wyjazd pługu]]</f>
        <v>0</v>
      </c>
      <c r="I7753" s="4">
        <f>IF(brenna6[[#This Row],[wyjazd pługu]] &gt;0,1,0)</f>
        <v>0</v>
      </c>
    </row>
    <row r="7754" spans="1:9" x14ac:dyDescent="0.3">
      <c r="A7754" s="1">
        <v>43789</v>
      </c>
      <c r="B7754">
        <v>9</v>
      </c>
      <c r="C7754">
        <v>0</v>
      </c>
      <c r="D7754">
        <f>IF(AND(brenna6[[#This Row],[temperatura]] &gt; 0, brenna6[[#This Row],[opad]] &gt; 0),1,0)</f>
        <v>0</v>
      </c>
      <c r="E7754">
        <f>IF(brenna6[[#This Row],[czy deszcz?]] = 1,0,IF(AND(brenna6[[#This Row],[temperatura]]&lt;=0,brenna6[[#This Row],[opad]]&gt;0),1,0))</f>
        <v>0</v>
      </c>
      <c r="F7754">
        <f>IF(AND(brenna6[[#This Row],[czy śnieg?]] = 1,brenna6[[#This Row],[czy deszcz?]]=0),H7753+C7754,IF(brenna6[[#This Row],[czy deszcz?]]=1,0,H7753))</f>
        <v>0</v>
      </c>
      <c r="G7754" s="4">
        <f>IF(AND(F7753 &gt; 4,brenna6[[#This Row],[cm śniegu]]&gt;4),brenna6[[#This Row],[cm śniegu]],0)</f>
        <v>0</v>
      </c>
      <c r="H7754" s="4">
        <f>brenna6[[#This Row],[cm śniegu]]-brenna6[[#This Row],[wyjazd pługu]]</f>
        <v>0</v>
      </c>
      <c r="I7754" s="4">
        <f>IF(brenna6[[#This Row],[wyjazd pługu]] &gt;0,1,0)</f>
        <v>0</v>
      </c>
    </row>
    <row r="7755" spans="1:9" x14ac:dyDescent="0.3">
      <c r="A7755" s="1">
        <v>43789.041666666664</v>
      </c>
      <c r="B7755">
        <v>8.9</v>
      </c>
      <c r="C7755">
        <v>0</v>
      </c>
      <c r="D7755">
        <f>IF(AND(brenna6[[#This Row],[temperatura]] &gt; 0, brenna6[[#This Row],[opad]] &gt; 0),1,0)</f>
        <v>0</v>
      </c>
      <c r="E7755">
        <f>IF(brenna6[[#This Row],[czy deszcz?]] = 1,0,IF(AND(brenna6[[#This Row],[temperatura]]&lt;=0,brenna6[[#This Row],[opad]]&gt;0),1,0))</f>
        <v>0</v>
      </c>
      <c r="F7755">
        <f>IF(AND(brenna6[[#This Row],[czy śnieg?]] = 1,brenna6[[#This Row],[czy deszcz?]]=0),H7754+C7755,IF(brenna6[[#This Row],[czy deszcz?]]=1,0,H7754))</f>
        <v>0</v>
      </c>
      <c r="G7755" s="4">
        <f>IF(AND(F7754 &gt; 4,brenna6[[#This Row],[cm śniegu]]&gt;4),brenna6[[#This Row],[cm śniegu]],0)</f>
        <v>0</v>
      </c>
      <c r="H7755" s="4">
        <f>brenna6[[#This Row],[cm śniegu]]-brenna6[[#This Row],[wyjazd pługu]]</f>
        <v>0</v>
      </c>
      <c r="I7755" s="4">
        <f>IF(brenna6[[#This Row],[wyjazd pługu]] &gt;0,1,0)</f>
        <v>0</v>
      </c>
    </row>
    <row r="7756" spans="1:9" x14ac:dyDescent="0.3">
      <c r="A7756" s="1">
        <v>43789.083333333336</v>
      </c>
      <c r="B7756">
        <v>8.8000000000000007</v>
      </c>
      <c r="C7756">
        <v>0</v>
      </c>
      <c r="D7756">
        <f>IF(AND(brenna6[[#This Row],[temperatura]] &gt; 0, brenna6[[#This Row],[opad]] &gt; 0),1,0)</f>
        <v>0</v>
      </c>
      <c r="E7756">
        <f>IF(brenna6[[#This Row],[czy deszcz?]] = 1,0,IF(AND(brenna6[[#This Row],[temperatura]]&lt;=0,brenna6[[#This Row],[opad]]&gt;0),1,0))</f>
        <v>0</v>
      </c>
      <c r="F7756">
        <f>IF(AND(brenna6[[#This Row],[czy śnieg?]] = 1,brenna6[[#This Row],[czy deszcz?]]=0),H7755+C7756,IF(brenna6[[#This Row],[czy deszcz?]]=1,0,H7755))</f>
        <v>0</v>
      </c>
      <c r="G7756" s="4">
        <f>IF(AND(F7755 &gt; 4,brenna6[[#This Row],[cm śniegu]]&gt;4),brenna6[[#This Row],[cm śniegu]],0)</f>
        <v>0</v>
      </c>
      <c r="H7756" s="4">
        <f>brenna6[[#This Row],[cm śniegu]]-brenna6[[#This Row],[wyjazd pługu]]</f>
        <v>0</v>
      </c>
      <c r="I7756" s="4">
        <f>IF(brenna6[[#This Row],[wyjazd pługu]] &gt;0,1,0)</f>
        <v>0</v>
      </c>
    </row>
    <row r="7757" spans="1:9" x14ac:dyDescent="0.3">
      <c r="A7757" s="1">
        <v>43789.125</v>
      </c>
      <c r="B7757">
        <v>8.8000000000000007</v>
      </c>
      <c r="C7757">
        <v>0</v>
      </c>
      <c r="D7757">
        <f>IF(AND(brenna6[[#This Row],[temperatura]] &gt; 0, brenna6[[#This Row],[opad]] &gt; 0),1,0)</f>
        <v>0</v>
      </c>
      <c r="E7757">
        <f>IF(brenna6[[#This Row],[czy deszcz?]] = 1,0,IF(AND(brenna6[[#This Row],[temperatura]]&lt;=0,brenna6[[#This Row],[opad]]&gt;0),1,0))</f>
        <v>0</v>
      </c>
      <c r="F7757">
        <f>IF(AND(brenna6[[#This Row],[czy śnieg?]] = 1,brenna6[[#This Row],[czy deszcz?]]=0),H7756+C7757,IF(brenna6[[#This Row],[czy deszcz?]]=1,0,H7756))</f>
        <v>0</v>
      </c>
      <c r="G7757" s="4">
        <f>IF(AND(F7756 &gt; 4,brenna6[[#This Row],[cm śniegu]]&gt;4),brenna6[[#This Row],[cm śniegu]],0)</f>
        <v>0</v>
      </c>
      <c r="H7757" s="4">
        <f>brenna6[[#This Row],[cm śniegu]]-brenna6[[#This Row],[wyjazd pługu]]</f>
        <v>0</v>
      </c>
      <c r="I7757" s="4">
        <f>IF(brenna6[[#This Row],[wyjazd pługu]] &gt;0,1,0)</f>
        <v>0</v>
      </c>
    </row>
    <row r="7758" spans="1:9" x14ac:dyDescent="0.3">
      <c r="A7758" s="1">
        <v>43789.166666666664</v>
      </c>
      <c r="B7758">
        <v>8.5</v>
      </c>
      <c r="C7758">
        <v>0</v>
      </c>
      <c r="D7758">
        <f>IF(AND(brenna6[[#This Row],[temperatura]] &gt; 0, brenna6[[#This Row],[opad]] &gt; 0),1,0)</f>
        <v>0</v>
      </c>
      <c r="E7758">
        <f>IF(brenna6[[#This Row],[czy deszcz?]] = 1,0,IF(AND(brenna6[[#This Row],[temperatura]]&lt;=0,brenna6[[#This Row],[opad]]&gt;0),1,0))</f>
        <v>0</v>
      </c>
      <c r="F7758">
        <f>IF(AND(brenna6[[#This Row],[czy śnieg?]] = 1,brenna6[[#This Row],[czy deszcz?]]=0),H7757+C7758,IF(brenna6[[#This Row],[czy deszcz?]]=1,0,H7757))</f>
        <v>0</v>
      </c>
      <c r="G7758" s="4">
        <f>IF(AND(F7757 &gt; 4,brenna6[[#This Row],[cm śniegu]]&gt;4),brenna6[[#This Row],[cm śniegu]],0)</f>
        <v>0</v>
      </c>
      <c r="H7758" s="4">
        <f>brenna6[[#This Row],[cm śniegu]]-brenna6[[#This Row],[wyjazd pługu]]</f>
        <v>0</v>
      </c>
      <c r="I7758" s="4">
        <f>IF(brenna6[[#This Row],[wyjazd pługu]] &gt;0,1,0)</f>
        <v>0</v>
      </c>
    </row>
    <row r="7759" spans="1:9" x14ac:dyDescent="0.3">
      <c r="A7759" s="1">
        <v>43789.208333333336</v>
      </c>
      <c r="B7759">
        <v>8.4</v>
      </c>
      <c r="C7759">
        <v>0</v>
      </c>
      <c r="D7759">
        <f>IF(AND(brenna6[[#This Row],[temperatura]] &gt; 0, brenna6[[#This Row],[opad]] &gt; 0),1,0)</f>
        <v>0</v>
      </c>
      <c r="E7759">
        <f>IF(brenna6[[#This Row],[czy deszcz?]] = 1,0,IF(AND(brenna6[[#This Row],[temperatura]]&lt;=0,brenna6[[#This Row],[opad]]&gt;0),1,0))</f>
        <v>0</v>
      </c>
      <c r="F7759">
        <f>IF(AND(brenna6[[#This Row],[czy śnieg?]] = 1,brenna6[[#This Row],[czy deszcz?]]=0),H7758+C7759,IF(brenna6[[#This Row],[czy deszcz?]]=1,0,H7758))</f>
        <v>0</v>
      </c>
      <c r="G7759" s="4">
        <f>IF(AND(F7758 &gt; 4,brenna6[[#This Row],[cm śniegu]]&gt;4),brenna6[[#This Row],[cm śniegu]],0)</f>
        <v>0</v>
      </c>
      <c r="H7759" s="4">
        <f>brenna6[[#This Row],[cm śniegu]]-brenna6[[#This Row],[wyjazd pługu]]</f>
        <v>0</v>
      </c>
      <c r="I7759" s="4">
        <f>IF(brenna6[[#This Row],[wyjazd pługu]] &gt;0,1,0)</f>
        <v>0</v>
      </c>
    </row>
    <row r="7760" spans="1:9" x14ac:dyDescent="0.3">
      <c r="A7760" s="1">
        <v>43789.25</v>
      </c>
      <c r="B7760">
        <v>9</v>
      </c>
      <c r="C7760">
        <v>0</v>
      </c>
      <c r="D7760">
        <f>IF(AND(brenna6[[#This Row],[temperatura]] &gt; 0, brenna6[[#This Row],[opad]] &gt; 0),1,0)</f>
        <v>0</v>
      </c>
      <c r="E7760">
        <f>IF(brenna6[[#This Row],[czy deszcz?]] = 1,0,IF(AND(brenna6[[#This Row],[temperatura]]&lt;=0,brenna6[[#This Row],[opad]]&gt;0),1,0))</f>
        <v>0</v>
      </c>
      <c r="F7760">
        <f>IF(AND(brenna6[[#This Row],[czy śnieg?]] = 1,brenna6[[#This Row],[czy deszcz?]]=0),H7759+C7760,IF(brenna6[[#This Row],[czy deszcz?]]=1,0,H7759))</f>
        <v>0</v>
      </c>
      <c r="G7760" s="4">
        <f>IF(AND(F7759 &gt; 4,brenna6[[#This Row],[cm śniegu]]&gt;4),brenna6[[#This Row],[cm śniegu]],0)</f>
        <v>0</v>
      </c>
      <c r="H7760" s="4">
        <f>brenna6[[#This Row],[cm śniegu]]-brenna6[[#This Row],[wyjazd pługu]]</f>
        <v>0</v>
      </c>
      <c r="I7760" s="4">
        <f>IF(brenna6[[#This Row],[wyjazd pługu]] &gt;0,1,0)</f>
        <v>0</v>
      </c>
    </row>
    <row r="7761" spans="1:9" x14ac:dyDescent="0.3">
      <c r="A7761" s="1">
        <v>43789.291666666664</v>
      </c>
      <c r="B7761">
        <v>8.9</v>
      </c>
      <c r="C7761">
        <v>0</v>
      </c>
      <c r="D7761">
        <f>IF(AND(brenna6[[#This Row],[temperatura]] &gt; 0, brenna6[[#This Row],[opad]] &gt; 0),1,0)</f>
        <v>0</v>
      </c>
      <c r="E7761">
        <f>IF(brenna6[[#This Row],[czy deszcz?]] = 1,0,IF(AND(brenna6[[#This Row],[temperatura]]&lt;=0,brenna6[[#This Row],[opad]]&gt;0),1,0))</f>
        <v>0</v>
      </c>
      <c r="F7761">
        <f>IF(AND(brenna6[[#This Row],[czy śnieg?]] = 1,brenna6[[#This Row],[czy deszcz?]]=0),H7760+C7761,IF(brenna6[[#This Row],[czy deszcz?]]=1,0,H7760))</f>
        <v>0</v>
      </c>
      <c r="G7761" s="4">
        <f>IF(AND(F7760 &gt; 4,brenna6[[#This Row],[cm śniegu]]&gt;4),brenna6[[#This Row],[cm śniegu]],0)</f>
        <v>0</v>
      </c>
      <c r="H7761" s="4">
        <f>brenna6[[#This Row],[cm śniegu]]-brenna6[[#This Row],[wyjazd pługu]]</f>
        <v>0</v>
      </c>
      <c r="I7761" s="4">
        <f>IF(brenna6[[#This Row],[wyjazd pługu]] &gt;0,1,0)</f>
        <v>0</v>
      </c>
    </row>
    <row r="7762" spans="1:9" x14ac:dyDescent="0.3">
      <c r="A7762" s="1">
        <v>43789.333333333336</v>
      </c>
      <c r="B7762">
        <v>8.9</v>
      </c>
      <c r="C7762">
        <v>0</v>
      </c>
      <c r="D7762">
        <f>IF(AND(brenna6[[#This Row],[temperatura]] &gt; 0, brenna6[[#This Row],[opad]] &gt; 0),1,0)</f>
        <v>0</v>
      </c>
      <c r="E7762">
        <f>IF(brenna6[[#This Row],[czy deszcz?]] = 1,0,IF(AND(brenna6[[#This Row],[temperatura]]&lt;=0,brenna6[[#This Row],[opad]]&gt;0),1,0))</f>
        <v>0</v>
      </c>
      <c r="F7762">
        <f>IF(AND(brenna6[[#This Row],[czy śnieg?]] = 1,brenna6[[#This Row],[czy deszcz?]]=0),H7761+C7762,IF(brenna6[[#This Row],[czy deszcz?]]=1,0,H7761))</f>
        <v>0</v>
      </c>
      <c r="G7762" s="4">
        <f>IF(AND(F7761 &gt; 4,brenna6[[#This Row],[cm śniegu]]&gt;4),brenna6[[#This Row],[cm śniegu]],0)</f>
        <v>0</v>
      </c>
      <c r="H7762" s="4">
        <f>brenna6[[#This Row],[cm śniegu]]-brenna6[[#This Row],[wyjazd pługu]]</f>
        <v>0</v>
      </c>
      <c r="I7762" s="4">
        <f>IF(brenna6[[#This Row],[wyjazd pługu]] &gt;0,1,0)</f>
        <v>0</v>
      </c>
    </row>
    <row r="7763" spans="1:9" x14ac:dyDescent="0.3">
      <c r="A7763" s="1">
        <v>43789.375</v>
      </c>
      <c r="B7763">
        <v>9.8000000000000007</v>
      </c>
      <c r="C7763">
        <v>0</v>
      </c>
      <c r="D7763">
        <f>IF(AND(brenna6[[#This Row],[temperatura]] &gt; 0, brenna6[[#This Row],[opad]] &gt; 0),1,0)</f>
        <v>0</v>
      </c>
      <c r="E7763">
        <f>IF(brenna6[[#This Row],[czy deszcz?]] = 1,0,IF(AND(brenna6[[#This Row],[temperatura]]&lt;=0,brenna6[[#This Row],[opad]]&gt;0),1,0))</f>
        <v>0</v>
      </c>
      <c r="F7763">
        <f>IF(AND(brenna6[[#This Row],[czy śnieg?]] = 1,brenna6[[#This Row],[czy deszcz?]]=0),H7762+C7763,IF(brenna6[[#This Row],[czy deszcz?]]=1,0,H7762))</f>
        <v>0</v>
      </c>
      <c r="G7763" s="4">
        <f>IF(AND(F7762 &gt; 4,brenna6[[#This Row],[cm śniegu]]&gt;4),brenna6[[#This Row],[cm śniegu]],0)</f>
        <v>0</v>
      </c>
      <c r="H7763" s="4">
        <f>brenna6[[#This Row],[cm śniegu]]-brenna6[[#This Row],[wyjazd pługu]]</f>
        <v>0</v>
      </c>
      <c r="I7763" s="4">
        <f>IF(brenna6[[#This Row],[wyjazd pługu]] &gt;0,1,0)</f>
        <v>0</v>
      </c>
    </row>
    <row r="7764" spans="1:9" x14ac:dyDescent="0.3">
      <c r="A7764" s="1">
        <v>43789.416666666664</v>
      </c>
      <c r="B7764">
        <v>11.8</v>
      </c>
      <c r="C7764">
        <v>0</v>
      </c>
      <c r="D7764">
        <f>IF(AND(brenna6[[#This Row],[temperatura]] &gt; 0, brenna6[[#This Row],[opad]] &gt; 0),1,0)</f>
        <v>0</v>
      </c>
      <c r="E7764">
        <f>IF(brenna6[[#This Row],[czy deszcz?]] = 1,0,IF(AND(brenna6[[#This Row],[temperatura]]&lt;=0,brenna6[[#This Row],[opad]]&gt;0),1,0))</f>
        <v>0</v>
      </c>
      <c r="F7764">
        <f>IF(AND(brenna6[[#This Row],[czy śnieg?]] = 1,brenna6[[#This Row],[czy deszcz?]]=0),H7763+C7764,IF(brenna6[[#This Row],[czy deszcz?]]=1,0,H7763))</f>
        <v>0</v>
      </c>
      <c r="G7764" s="4">
        <f>IF(AND(F7763 &gt; 4,brenna6[[#This Row],[cm śniegu]]&gt;4),brenna6[[#This Row],[cm śniegu]],0)</f>
        <v>0</v>
      </c>
      <c r="H7764" s="4">
        <f>brenna6[[#This Row],[cm śniegu]]-brenna6[[#This Row],[wyjazd pługu]]</f>
        <v>0</v>
      </c>
      <c r="I7764" s="4">
        <f>IF(brenna6[[#This Row],[wyjazd pługu]] &gt;0,1,0)</f>
        <v>0</v>
      </c>
    </row>
    <row r="7765" spans="1:9" x14ac:dyDescent="0.3">
      <c r="A7765" s="1">
        <v>43789.458333333336</v>
      </c>
      <c r="B7765">
        <v>11.3</v>
      </c>
      <c r="C7765">
        <v>0</v>
      </c>
      <c r="D7765">
        <f>IF(AND(brenna6[[#This Row],[temperatura]] &gt; 0, brenna6[[#This Row],[opad]] &gt; 0),1,0)</f>
        <v>0</v>
      </c>
      <c r="E7765">
        <f>IF(brenna6[[#This Row],[czy deszcz?]] = 1,0,IF(AND(brenna6[[#This Row],[temperatura]]&lt;=0,brenna6[[#This Row],[opad]]&gt;0),1,0))</f>
        <v>0</v>
      </c>
      <c r="F7765">
        <f>IF(AND(brenna6[[#This Row],[czy śnieg?]] = 1,brenna6[[#This Row],[czy deszcz?]]=0),H7764+C7765,IF(brenna6[[#This Row],[czy deszcz?]]=1,0,H7764))</f>
        <v>0</v>
      </c>
      <c r="G7765" s="4">
        <f>IF(AND(F7764 &gt; 4,brenna6[[#This Row],[cm śniegu]]&gt;4),brenna6[[#This Row],[cm śniegu]],0)</f>
        <v>0</v>
      </c>
      <c r="H7765" s="4">
        <f>brenna6[[#This Row],[cm śniegu]]-brenna6[[#This Row],[wyjazd pługu]]</f>
        <v>0</v>
      </c>
      <c r="I7765" s="4">
        <f>IF(brenna6[[#This Row],[wyjazd pługu]] &gt;0,1,0)</f>
        <v>0</v>
      </c>
    </row>
    <row r="7766" spans="1:9" x14ac:dyDescent="0.3">
      <c r="A7766" s="1">
        <v>43789.5</v>
      </c>
      <c r="B7766">
        <v>11.3</v>
      </c>
      <c r="C7766">
        <v>0</v>
      </c>
      <c r="D7766">
        <f>IF(AND(brenna6[[#This Row],[temperatura]] &gt; 0, brenna6[[#This Row],[opad]] &gt; 0),1,0)</f>
        <v>0</v>
      </c>
      <c r="E7766">
        <f>IF(brenna6[[#This Row],[czy deszcz?]] = 1,0,IF(AND(brenna6[[#This Row],[temperatura]]&lt;=0,brenna6[[#This Row],[opad]]&gt;0),1,0))</f>
        <v>0</v>
      </c>
      <c r="F7766">
        <f>IF(AND(brenna6[[#This Row],[czy śnieg?]] = 1,brenna6[[#This Row],[czy deszcz?]]=0),H7765+C7766,IF(brenna6[[#This Row],[czy deszcz?]]=1,0,H7765))</f>
        <v>0</v>
      </c>
      <c r="G7766" s="4">
        <f>IF(AND(F7765 &gt; 4,brenna6[[#This Row],[cm śniegu]]&gt;4),brenna6[[#This Row],[cm śniegu]],0)</f>
        <v>0</v>
      </c>
      <c r="H7766" s="4">
        <f>brenna6[[#This Row],[cm śniegu]]-brenna6[[#This Row],[wyjazd pługu]]</f>
        <v>0</v>
      </c>
      <c r="I7766" s="4">
        <f>IF(brenna6[[#This Row],[wyjazd pługu]] &gt;0,1,0)</f>
        <v>0</v>
      </c>
    </row>
    <row r="7767" spans="1:9" x14ac:dyDescent="0.3">
      <c r="A7767" s="1">
        <v>43789.541666666664</v>
      </c>
      <c r="B7767">
        <v>11.6</v>
      </c>
      <c r="C7767">
        <v>0</v>
      </c>
      <c r="D7767">
        <f>IF(AND(brenna6[[#This Row],[temperatura]] &gt; 0, brenna6[[#This Row],[opad]] &gt; 0),1,0)</f>
        <v>0</v>
      </c>
      <c r="E7767">
        <f>IF(brenna6[[#This Row],[czy deszcz?]] = 1,0,IF(AND(brenna6[[#This Row],[temperatura]]&lt;=0,brenna6[[#This Row],[opad]]&gt;0),1,0))</f>
        <v>0</v>
      </c>
      <c r="F7767">
        <f>IF(AND(brenna6[[#This Row],[czy śnieg?]] = 1,brenna6[[#This Row],[czy deszcz?]]=0),H7766+C7767,IF(brenna6[[#This Row],[czy deszcz?]]=1,0,H7766))</f>
        <v>0</v>
      </c>
      <c r="G7767" s="4">
        <f>IF(AND(F7766 &gt; 4,brenna6[[#This Row],[cm śniegu]]&gt;4),brenna6[[#This Row],[cm śniegu]],0)</f>
        <v>0</v>
      </c>
      <c r="H7767" s="4">
        <f>brenna6[[#This Row],[cm śniegu]]-brenna6[[#This Row],[wyjazd pługu]]</f>
        <v>0</v>
      </c>
      <c r="I7767" s="4">
        <f>IF(brenna6[[#This Row],[wyjazd pługu]] &gt;0,1,0)</f>
        <v>0</v>
      </c>
    </row>
    <row r="7768" spans="1:9" x14ac:dyDescent="0.3">
      <c r="A7768" s="1">
        <v>43789.583333333336</v>
      </c>
      <c r="B7768">
        <v>10.6</v>
      </c>
      <c r="C7768">
        <v>0</v>
      </c>
      <c r="D7768">
        <f>IF(AND(brenna6[[#This Row],[temperatura]] &gt; 0, brenna6[[#This Row],[opad]] &gt; 0),1,0)</f>
        <v>0</v>
      </c>
      <c r="E7768">
        <f>IF(brenna6[[#This Row],[czy deszcz?]] = 1,0,IF(AND(brenna6[[#This Row],[temperatura]]&lt;=0,brenna6[[#This Row],[opad]]&gt;0),1,0))</f>
        <v>0</v>
      </c>
      <c r="F7768">
        <f>IF(AND(brenna6[[#This Row],[czy śnieg?]] = 1,brenna6[[#This Row],[czy deszcz?]]=0),H7767+C7768,IF(brenna6[[#This Row],[czy deszcz?]]=1,0,H7767))</f>
        <v>0</v>
      </c>
      <c r="G7768" s="4">
        <f>IF(AND(F7767 &gt; 4,brenna6[[#This Row],[cm śniegu]]&gt;4),brenna6[[#This Row],[cm śniegu]],0)</f>
        <v>0</v>
      </c>
      <c r="H7768" s="4">
        <f>brenna6[[#This Row],[cm śniegu]]-brenna6[[#This Row],[wyjazd pługu]]</f>
        <v>0</v>
      </c>
      <c r="I7768" s="4">
        <f>IF(brenna6[[#This Row],[wyjazd pługu]] &gt;0,1,0)</f>
        <v>0</v>
      </c>
    </row>
    <row r="7769" spans="1:9" x14ac:dyDescent="0.3">
      <c r="A7769" s="1">
        <v>43789.625</v>
      </c>
      <c r="B7769">
        <v>8.5</v>
      </c>
      <c r="C7769">
        <v>0</v>
      </c>
      <c r="D7769">
        <f>IF(AND(brenna6[[#This Row],[temperatura]] &gt; 0, brenna6[[#This Row],[opad]] &gt; 0),1,0)</f>
        <v>0</v>
      </c>
      <c r="E7769">
        <f>IF(brenna6[[#This Row],[czy deszcz?]] = 1,0,IF(AND(brenna6[[#This Row],[temperatura]]&lt;=0,brenna6[[#This Row],[opad]]&gt;0),1,0))</f>
        <v>0</v>
      </c>
      <c r="F7769">
        <f>IF(AND(brenna6[[#This Row],[czy śnieg?]] = 1,brenna6[[#This Row],[czy deszcz?]]=0),H7768+C7769,IF(brenna6[[#This Row],[czy deszcz?]]=1,0,H7768))</f>
        <v>0</v>
      </c>
      <c r="G7769" s="4">
        <f>IF(AND(F7768 &gt; 4,brenna6[[#This Row],[cm śniegu]]&gt;4),brenna6[[#This Row],[cm śniegu]],0)</f>
        <v>0</v>
      </c>
      <c r="H7769" s="4">
        <f>brenna6[[#This Row],[cm śniegu]]-brenna6[[#This Row],[wyjazd pługu]]</f>
        <v>0</v>
      </c>
      <c r="I7769" s="4">
        <f>IF(brenna6[[#This Row],[wyjazd pługu]] &gt;0,1,0)</f>
        <v>0</v>
      </c>
    </row>
    <row r="7770" spans="1:9" x14ac:dyDescent="0.3">
      <c r="A7770" s="1">
        <v>43789.666666666664</v>
      </c>
      <c r="B7770">
        <v>8.5</v>
      </c>
      <c r="C7770">
        <v>0</v>
      </c>
      <c r="D7770">
        <f>IF(AND(brenna6[[#This Row],[temperatura]] &gt; 0, brenna6[[#This Row],[opad]] &gt; 0),1,0)</f>
        <v>0</v>
      </c>
      <c r="E7770">
        <f>IF(brenna6[[#This Row],[czy deszcz?]] = 1,0,IF(AND(brenna6[[#This Row],[temperatura]]&lt;=0,brenna6[[#This Row],[opad]]&gt;0),1,0))</f>
        <v>0</v>
      </c>
      <c r="F7770">
        <f>IF(AND(brenna6[[#This Row],[czy śnieg?]] = 1,brenna6[[#This Row],[czy deszcz?]]=0),H7769+C7770,IF(brenna6[[#This Row],[czy deszcz?]]=1,0,H7769))</f>
        <v>0</v>
      </c>
      <c r="G7770" s="4">
        <f>IF(AND(F7769 &gt; 4,brenna6[[#This Row],[cm śniegu]]&gt;4),brenna6[[#This Row],[cm śniegu]],0)</f>
        <v>0</v>
      </c>
      <c r="H7770" s="4">
        <f>brenna6[[#This Row],[cm śniegu]]-brenna6[[#This Row],[wyjazd pługu]]</f>
        <v>0</v>
      </c>
      <c r="I7770" s="4">
        <f>IF(brenna6[[#This Row],[wyjazd pługu]] &gt;0,1,0)</f>
        <v>0</v>
      </c>
    </row>
    <row r="7771" spans="1:9" x14ac:dyDescent="0.3">
      <c r="A7771" s="1">
        <v>43789.708333333336</v>
      </c>
      <c r="B7771">
        <v>8.4</v>
      </c>
      <c r="C7771">
        <v>0</v>
      </c>
      <c r="D7771">
        <f>IF(AND(brenna6[[#This Row],[temperatura]] &gt; 0, brenna6[[#This Row],[opad]] &gt; 0),1,0)</f>
        <v>0</v>
      </c>
      <c r="E7771">
        <f>IF(brenna6[[#This Row],[czy deszcz?]] = 1,0,IF(AND(brenna6[[#This Row],[temperatura]]&lt;=0,brenna6[[#This Row],[opad]]&gt;0),1,0))</f>
        <v>0</v>
      </c>
      <c r="F7771">
        <f>IF(AND(brenna6[[#This Row],[czy śnieg?]] = 1,brenna6[[#This Row],[czy deszcz?]]=0),H7770+C7771,IF(brenna6[[#This Row],[czy deszcz?]]=1,0,H7770))</f>
        <v>0</v>
      </c>
      <c r="G7771" s="4">
        <f>IF(AND(F7770 &gt; 4,brenna6[[#This Row],[cm śniegu]]&gt;4),brenna6[[#This Row],[cm śniegu]],0)</f>
        <v>0</v>
      </c>
      <c r="H7771" s="4">
        <f>brenna6[[#This Row],[cm śniegu]]-brenna6[[#This Row],[wyjazd pługu]]</f>
        <v>0</v>
      </c>
      <c r="I7771" s="4">
        <f>IF(brenna6[[#This Row],[wyjazd pługu]] &gt;0,1,0)</f>
        <v>0</v>
      </c>
    </row>
    <row r="7772" spans="1:9" x14ac:dyDescent="0.3">
      <c r="A7772" s="1">
        <v>43789.75</v>
      </c>
      <c r="B7772">
        <v>9</v>
      </c>
      <c r="C7772">
        <v>0</v>
      </c>
      <c r="D7772">
        <f>IF(AND(brenna6[[#This Row],[temperatura]] &gt; 0, brenna6[[#This Row],[opad]] &gt; 0),1,0)</f>
        <v>0</v>
      </c>
      <c r="E7772">
        <f>IF(brenna6[[#This Row],[czy deszcz?]] = 1,0,IF(AND(brenna6[[#This Row],[temperatura]]&lt;=0,brenna6[[#This Row],[opad]]&gt;0),1,0))</f>
        <v>0</v>
      </c>
      <c r="F7772">
        <f>IF(AND(brenna6[[#This Row],[czy śnieg?]] = 1,brenna6[[#This Row],[czy deszcz?]]=0),H7771+C7772,IF(brenna6[[#This Row],[czy deszcz?]]=1,0,H7771))</f>
        <v>0</v>
      </c>
      <c r="G7772" s="4">
        <f>IF(AND(F7771 &gt; 4,brenna6[[#This Row],[cm śniegu]]&gt;4),brenna6[[#This Row],[cm śniegu]],0)</f>
        <v>0</v>
      </c>
      <c r="H7772" s="4">
        <f>brenna6[[#This Row],[cm śniegu]]-brenna6[[#This Row],[wyjazd pługu]]</f>
        <v>0</v>
      </c>
      <c r="I7772" s="4">
        <f>IF(brenna6[[#This Row],[wyjazd pługu]] &gt;0,1,0)</f>
        <v>0</v>
      </c>
    </row>
    <row r="7773" spans="1:9" x14ac:dyDescent="0.3">
      <c r="A7773" s="1">
        <v>43789.791666666664</v>
      </c>
      <c r="B7773">
        <v>9.3000000000000007</v>
      </c>
      <c r="C7773">
        <v>0</v>
      </c>
      <c r="D7773">
        <f>IF(AND(brenna6[[#This Row],[temperatura]] &gt; 0, brenna6[[#This Row],[opad]] &gt; 0),1,0)</f>
        <v>0</v>
      </c>
      <c r="E7773">
        <f>IF(brenna6[[#This Row],[czy deszcz?]] = 1,0,IF(AND(brenna6[[#This Row],[temperatura]]&lt;=0,brenna6[[#This Row],[opad]]&gt;0),1,0))</f>
        <v>0</v>
      </c>
      <c r="F7773">
        <f>IF(AND(brenna6[[#This Row],[czy śnieg?]] = 1,brenna6[[#This Row],[czy deszcz?]]=0),H7772+C7773,IF(brenna6[[#This Row],[czy deszcz?]]=1,0,H7772))</f>
        <v>0</v>
      </c>
      <c r="G7773" s="4">
        <f>IF(AND(F7772 &gt; 4,brenna6[[#This Row],[cm śniegu]]&gt;4),brenna6[[#This Row],[cm śniegu]],0)</f>
        <v>0</v>
      </c>
      <c r="H7773" s="4">
        <f>brenna6[[#This Row],[cm śniegu]]-brenna6[[#This Row],[wyjazd pługu]]</f>
        <v>0</v>
      </c>
      <c r="I7773" s="4">
        <f>IF(brenna6[[#This Row],[wyjazd pługu]] &gt;0,1,0)</f>
        <v>0</v>
      </c>
    </row>
    <row r="7774" spans="1:9" x14ac:dyDescent="0.3">
      <c r="A7774" s="1">
        <v>43789.833333333336</v>
      </c>
      <c r="B7774">
        <v>9.1999999999999993</v>
      </c>
      <c r="C7774">
        <v>0</v>
      </c>
      <c r="D7774">
        <f>IF(AND(brenna6[[#This Row],[temperatura]] &gt; 0, brenna6[[#This Row],[opad]] &gt; 0),1,0)</f>
        <v>0</v>
      </c>
      <c r="E7774">
        <f>IF(brenna6[[#This Row],[czy deszcz?]] = 1,0,IF(AND(brenna6[[#This Row],[temperatura]]&lt;=0,brenna6[[#This Row],[opad]]&gt;0),1,0))</f>
        <v>0</v>
      </c>
      <c r="F7774">
        <f>IF(AND(brenna6[[#This Row],[czy śnieg?]] = 1,brenna6[[#This Row],[czy deszcz?]]=0),H7773+C7774,IF(brenna6[[#This Row],[czy deszcz?]]=1,0,H7773))</f>
        <v>0</v>
      </c>
      <c r="G7774" s="4">
        <f>IF(AND(F7773 &gt; 4,brenna6[[#This Row],[cm śniegu]]&gt;4),brenna6[[#This Row],[cm śniegu]],0)</f>
        <v>0</v>
      </c>
      <c r="H7774" s="4">
        <f>brenna6[[#This Row],[cm śniegu]]-brenna6[[#This Row],[wyjazd pługu]]</f>
        <v>0</v>
      </c>
      <c r="I7774" s="4">
        <f>IF(brenna6[[#This Row],[wyjazd pługu]] &gt;0,1,0)</f>
        <v>0</v>
      </c>
    </row>
    <row r="7775" spans="1:9" x14ac:dyDescent="0.3">
      <c r="A7775" s="1">
        <v>43789.875</v>
      </c>
      <c r="B7775">
        <v>8.8000000000000007</v>
      </c>
      <c r="C7775">
        <v>0</v>
      </c>
      <c r="D7775">
        <f>IF(AND(brenna6[[#This Row],[temperatura]] &gt; 0, brenna6[[#This Row],[opad]] &gt; 0),1,0)</f>
        <v>0</v>
      </c>
      <c r="E7775">
        <f>IF(brenna6[[#This Row],[czy deszcz?]] = 1,0,IF(AND(brenna6[[#This Row],[temperatura]]&lt;=0,brenna6[[#This Row],[opad]]&gt;0),1,0))</f>
        <v>0</v>
      </c>
      <c r="F7775">
        <f>IF(AND(brenna6[[#This Row],[czy śnieg?]] = 1,brenna6[[#This Row],[czy deszcz?]]=0),H7774+C7775,IF(brenna6[[#This Row],[czy deszcz?]]=1,0,H7774))</f>
        <v>0</v>
      </c>
      <c r="G7775" s="4">
        <f>IF(AND(F7774 &gt; 4,brenna6[[#This Row],[cm śniegu]]&gt;4),brenna6[[#This Row],[cm śniegu]],0)</f>
        <v>0</v>
      </c>
      <c r="H7775" s="4">
        <f>brenna6[[#This Row],[cm śniegu]]-brenna6[[#This Row],[wyjazd pługu]]</f>
        <v>0</v>
      </c>
      <c r="I7775" s="4">
        <f>IF(brenna6[[#This Row],[wyjazd pługu]] &gt;0,1,0)</f>
        <v>0</v>
      </c>
    </row>
    <row r="7776" spans="1:9" x14ac:dyDescent="0.3">
      <c r="A7776" s="1">
        <v>43789.916666666664</v>
      </c>
      <c r="B7776">
        <v>8.1</v>
      </c>
      <c r="C7776">
        <v>0</v>
      </c>
      <c r="D7776">
        <f>IF(AND(brenna6[[#This Row],[temperatura]] &gt; 0, brenna6[[#This Row],[opad]] &gt; 0),1,0)</f>
        <v>0</v>
      </c>
      <c r="E7776">
        <f>IF(brenna6[[#This Row],[czy deszcz?]] = 1,0,IF(AND(brenna6[[#This Row],[temperatura]]&lt;=0,brenna6[[#This Row],[opad]]&gt;0),1,0))</f>
        <v>0</v>
      </c>
      <c r="F7776">
        <f>IF(AND(brenna6[[#This Row],[czy śnieg?]] = 1,brenna6[[#This Row],[czy deszcz?]]=0),H7775+C7776,IF(brenna6[[#This Row],[czy deszcz?]]=1,0,H7775))</f>
        <v>0</v>
      </c>
      <c r="G7776" s="4">
        <f>IF(AND(F7775 &gt; 4,brenna6[[#This Row],[cm śniegu]]&gt;4),brenna6[[#This Row],[cm śniegu]],0)</f>
        <v>0</v>
      </c>
      <c r="H7776" s="4">
        <f>brenna6[[#This Row],[cm śniegu]]-brenna6[[#This Row],[wyjazd pługu]]</f>
        <v>0</v>
      </c>
      <c r="I7776" s="4">
        <f>IF(brenna6[[#This Row],[wyjazd pługu]] &gt;0,1,0)</f>
        <v>0</v>
      </c>
    </row>
    <row r="7777" spans="1:9" x14ac:dyDescent="0.3">
      <c r="A7777" s="1">
        <v>43789.958333333336</v>
      </c>
      <c r="B7777">
        <v>6.9</v>
      </c>
      <c r="C7777">
        <v>0</v>
      </c>
      <c r="D7777">
        <f>IF(AND(brenna6[[#This Row],[temperatura]] &gt; 0, brenna6[[#This Row],[opad]] &gt; 0),1,0)</f>
        <v>0</v>
      </c>
      <c r="E7777">
        <f>IF(brenna6[[#This Row],[czy deszcz?]] = 1,0,IF(AND(brenna6[[#This Row],[temperatura]]&lt;=0,brenna6[[#This Row],[opad]]&gt;0),1,0))</f>
        <v>0</v>
      </c>
      <c r="F7777">
        <f>IF(AND(brenna6[[#This Row],[czy śnieg?]] = 1,brenna6[[#This Row],[czy deszcz?]]=0),H7776+C7777,IF(brenna6[[#This Row],[czy deszcz?]]=1,0,H7776))</f>
        <v>0</v>
      </c>
      <c r="G7777" s="4">
        <f>IF(AND(F7776 &gt; 4,brenna6[[#This Row],[cm śniegu]]&gt;4),brenna6[[#This Row],[cm śniegu]],0)</f>
        <v>0</v>
      </c>
      <c r="H7777" s="4">
        <f>brenna6[[#This Row],[cm śniegu]]-brenna6[[#This Row],[wyjazd pługu]]</f>
        <v>0</v>
      </c>
      <c r="I7777" s="4">
        <f>IF(brenna6[[#This Row],[wyjazd pługu]] &gt;0,1,0)</f>
        <v>0</v>
      </c>
    </row>
    <row r="7778" spans="1:9" x14ac:dyDescent="0.3">
      <c r="A7778" s="1">
        <v>43790</v>
      </c>
      <c r="B7778">
        <v>7.1</v>
      </c>
      <c r="C7778">
        <v>0</v>
      </c>
      <c r="D7778">
        <f>IF(AND(brenna6[[#This Row],[temperatura]] &gt; 0, brenna6[[#This Row],[opad]] &gt; 0),1,0)</f>
        <v>0</v>
      </c>
      <c r="E7778">
        <f>IF(brenna6[[#This Row],[czy deszcz?]] = 1,0,IF(AND(brenna6[[#This Row],[temperatura]]&lt;=0,brenna6[[#This Row],[opad]]&gt;0),1,0))</f>
        <v>0</v>
      </c>
      <c r="F7778">
        <f>IF(AND(brenna6[[#This Row],[czy śnieg?]] = 1,brenna6[[#This Row],[czy deszcz?]]=0),H7777+C7778,IF(brenna6[[#This Row],[czy deszcz?]]=1,0,H7777))</f>
        <v>0</v>
      </c>
      <c r="G7778" s="4">
        <f>IF(AND(F7777 &gt; 4,brenna6[[#This Row],[cm śniegu]]&gt;4),brenna6[[#This Row],[cm śniegu]],0)</f>
        <v>0</v>
      </c>
      <c r="H7778" s="4">
        <f>brenna6[[#This Row],[cm śniegu]]-brenna6[[#This Row],[wyjazd pługu]]</f>
        <v>0</v>
      </c>
      <c r="I7778" s="4">
        <f>IF(brenna6[[#This Row],[wyjazd pługu]] &gt;0,1,0)</f>
        <v>0</v>
      </c>
    </row>
    <row r="7779" spans="1:9" x14ac:dyDescent="0.3">
      <c r="A7779" s="1">
        <v>43790.041666666664</v>
      </c>
      <c r="B7779">
        <v>7.6</v>
      </c>
      <c r="C7779">
        <v>0</v>
      </c>
      <c r="D7779">
        <f>IF(AND(brenna6[[#This Row],[temperatura]] &gt; 0, brenna6[[#This Row],[opad]] &gt; 0),1,0)</f>
        <v>0</v>
      </c>
      <c r="E7779">
        <f>IF(brenna6[[#This Row],[czy deszcz?]] = 1,0,IF(AND(brenna6[[#This Row],[temperatura]]&lt;=0,brenna6[[#This Row],[opad]]&gt;0),1,0))</f>
        <v>0</v>
      </c>
      <c r="F7779">
        <f>IF(AND(brenna6[[#This Row],[czy śnieg?]] = 1,brenna6[[#This Row],[czy deszcz?]]=0),H7778+C7779,IF(brenna6[[#This Row],[czy deszcz?]]=1,0,H7778))</f>
        <v>0</v>
      </c>
      <c r="G7779" s="4">
        <f>IF(AND(F7778 &gt; 4,brenna6[[#This Row],[cm śniegu]]&gt;4),brenna6[[#This Row],[cm śniegu]],0)</f>
        <v>0</v>
      </c>
      <c r="H7779" s="4">
        <f>brenna6[[#This Row],[cm śniegu]]-brenna6[[#This Row],[wyjazd pługu]]</f>
        <v>0</v>
      </c>
      <c r="I7779" s="4">
        <f>IF(brenna6[[#This Row],[wyjazd pługu]] &gt;0,1,0)</f>
        <v>0</v>
      </c>
    </row>
    <row r="7780" spans="1:9" x14ac:dyDescent="0.3">
      <c r="A7780" s="1">
        <v>43790.083333333336</v>
      </c>
      <c r="B7780">
        <v>8.1999999999999993</v>
      </c>
      <c r="C7780">
        <v>0.1</v>
      </c>
      <c r="D7780">
        <f>IF(AND(brenna6[[#This Row],[temperatura]] &gt; 0, brenna6[[#This Row],[opad]] &gt; 0),1,0)</f>
        <v>1</v>
      </c>
      <c r="E7780">
        <f>IF(brenna6[[#This Row],[czy deszcz?]] = 1,0,IF(AND(brenna6[[#This Row],[temperatura]]&lt;=0,brenna6[[#This Row],[opad]]&gt;0),1,0))</f>
        <v>0</v>
      </c>
      <c r="F7780">
        <f>IF(AND(brenna6[[#This Row],[czy śnieg?]] = 1,brenna6[[#This Row],[czy deszcz?]]=0),H7779+C7780,IF(brenna6[[#This Row],[czy deszcz?]]=1,0,H7779))</f>
        <v>0</v>
      </c>
      <c r="G7780" s="4">
        <f>IF(AND(F7779 &gt; 4,brenna6[[#This Row],[cm śniegu]]&gt;4),brenna6[[#This Row],[cm śniegu]],0)</f>
        <v>0</v>
      </c>
      <c r="H7780" s="4">
        <f>brenna6[[#This Row],[cm śniegu]]-brenna6[[#This Row],[wyjazd pługu]]</f>
        <v>0</v>
      </c>
      <c r="I7780" s="4">
        <f>IF(brenna6[[#This Row],[wyjazd pługu]] &gt;0,1,0)</f>
        <v>0</v>
      </c>
    </row>
    <row r="7781" spans="1:9" x14ac:dyDescent="0.3">
      <c r="A7781" s="1">
        <v>43790.125</v>
      </c>
      <c r="B7781">
        <v>7.9</v>
      </c>
      <c r="C7781">
        <v>0</v>
      </c>
      <c r="D7781">
        <f>IF(AND(brenna6[[#This Row],[temperatura]] &gt; 0, brenna6[[#This Row],[opad]] &gt; 0),1,0)</f>
        <v>0</v>
      </c>
      <c r="E7781">
        <f>IF(brenna6[[#This Row],[czy deszcz?]] = 1,0,IF(AND(brenna6[[#This Row],[temperatura]]&lt;=0,brenna6[[#This Row],[opad]]&gt;0),1,0))</f>
        <v>0</v>
      </c>
      <c r="F7781">
        <f>IF(AND(brenna6[[#This Row],[czy śnieg?]] = 1,brenna6[[#This Row],[czy deszcz?]]=0),H7780+C7781,IF(brenna6[[#This Row],[czy deszcz?]]=1,0,H7780))</f>
        <v>0</v>
      </c>
      <c r="G7781" s="4">
        <f>IF(AND(F7780 &gt; 4,brenna6[[#This Row],[cm śniegu]]&gt;4),brenna6[[#This Row],[cm śniegu]],0)</f>
        <v>0</v>
      </c>
      <c r="H7781" s="4">
        <f>brenna6[[#This Row],[cm śniegu]]-brenna6[[#This Row],[wyjazd pługu]]</f>
        <v>0</v>
      </c>
      <c r="I7781" s="4">
        <f>IF(brenna6[[#This Row],[wyjazd pługu]] &gt;0,1,0)</f>
        <v>0</v>
      </c>
    </row>
    <row r="7782" spans="1:9" x14ac:dyDescent="0.3">
      <c r="A7782" s="1">
        <v>43790.166666666664</v>
      </c>
      <c r="B7782">
        <v>7.9</v>
      </c>
      <c r="C7782">
        <v>0</v>
      </c>
      <c r="D7782">
        <f>IF(AND(brenna6[[#This Row],[temperatura]] &gt; 0, brenna6[[#This Row],[opad]] &gt; 0),1,0)</f>
        <v>0</v>
      </c>
      <c r="E7782">
        <f>IF(brenna6[[#This Row],[czy deszcz?]] = 1,0,IF(AND(brenna6[[#This Row],[temperatura]]&lt;=0,brenna6[[#This Row],[opad]]&gt;0),1,0))</f>
        <v>0</v>
      </c>
      <c r="F7782">
        <f>IF(AND(brenna6[[#This Row],[czy śnieg?]] = 1,brenna6[[#This Row],[czy deszcz?]]=0),H7781+C7782,IF(brenna6[[#This Row],[czy deszcz?]]=1,0,H7781))</f>
        <v>0</v>
      </c>
      <c r="G7782" s="4">
        <f>IF(AND(F7781 &gt; 4,brenna6[[#This Row],[cm śniegu]]&gt;4),brenna6[[#This Row],[cm śniegu]],0)</f>
        <v>0</v>
      </c>
      <c r="H7782" s="4">
        <f>brenna6[[#This Row],[cm śniegu]]-brenna6[[#This Row],[wyjazd pługu]]</f>
        <v>0</v>
      </c>
      <c r="I7782" s="4">
        <f>IF(brenna6[[#This Row],[wyjazd pługu]] &gt;0,1,0)</f>
        <v>0</v>
      </c>
    </row>
    <row r="7783" spans="1:9" x14ac:dyDescent="0.3">
      <c r="A7783" s="1">
        <v>43790.208333333336</v>
      </c>
      <c r="B7783">
        <v>8.3000000000000007</v>
      </c>
      <c r="C7783">
        <v>0</v>
      </c>
      <c r="D7783">
        <f>IF(AND(brenna6[[#This Row],[temperatura]] &gt; 0, brenna6[[#This Row],[opad]] &gt; 0),1,0)</f>
        <v>0</v>
      </c>
      <c r="E7783">
        <f>IF(brenna6[[#This Row],[czy deszcz?]] = 1,0,IF(AND(brenna6[[#This Row],[temperatura]]&lt;=0,brenna6[[#This Row],[opad]]&gt;0),1,0))</f>
        <v>0</v>
      </c>
      <c r="F7783">
        <f>IF(AND(brenna6[[#This Row],[czy śnieg?]] = 1,brenna6[[#This Row],[czy deszcz?]]=0),H7782+C7783,IF(brenna6[[#This Row],[czy deszcz?]]=1,0,H7782))</f>
        <v>0</v>
      </c>
      <c r="G7783" s="4">
        <f>IF(AND(F7782 &gt; 4,brenna6[[#This Row],[cm śniegu]]&gt;4),brenna6[[#This Row],[cm śniegu]],0)</f>
        <v>0</v>
      </c>
      <c r="H7783" s="4">
        <f>brenna6[[#This Row],[cm śniegu]]-brenna6[[#This Row],[wyjazd pługu]]</f>
        <v>0</v>
      </c>
      <c r="I7783" s="4">
        <f>IF(brenna6[[#This Row],[wyjazd pługu]] &gt;0,1,0)</f>
        <v>0</v>
      </c>
    </row>
    <row r="7784" spans="1:9" x14ac:dyDescent="0.3">
      <c r="A7784" s="1">
        <v>43790.25</v>
      </c>
      <c r="B7784">
        <v>8</v>
      </c>
      <c r="C7784">
        <v>0</v>
      </c>
      <c r="D7784">
        <f>IF(AND(brenna6[[#This Row],[temperatura]] &gt; 0, brenna6[[#This Row],[opad]] &gt; 0),1,0)</f>
        <v>0</v>
      </c>
      <c r="E7784">
        <f>IF(brenna6[[#This Row],[czy deszcz?]] = 1,0,IF(AND(brenna6[[#This Row],[temperatura]]&lt;=0,brenna6[[#This Row],[opad]]&gt;0),1,0))</f>
        <v>0</v>
      </c>
      <c r="F7784">
        <f>IF(AND(brenna6[[#This Row],[czy śnieg?]] = 1,brenna6[[#This Row],[czy deszcz?]]=0),H7783+C7784,IF(brenna6[[#This Row],[czy deszcz?]]=1,0,H7783))</f>
        <v>0</v>
      </c>
      <c r="G7784" s="4">
        <f>IF(AND(F7783 &gt; 4,brenna6[[#This Row],[cm śniegu]]&gt;4),brenna6[[#This Row],[cm śniegu]],0)</f>
        <v>0</v>
      </c>
      <c r="H7784" s="4">
        <f>brenna6[[#This Row],[cm śniegu]]-brenna6[[#This Row],[wyjazd pługu]]</f>
        <v>0</v>
      </c>
      <c r="I7784" s="4">
        <f>IF(brenna6[[#This Row],[wyjazd pługu]] &gt;0,1,0)</f>
        <v>0</v>
      </c>
    </row>
    <row r="7785" spans="1:9" x14ac:dyDescent="0.3">
      <c r="A7785" s="1">
        <v>43790.291666666664</v>
      </c>
      <c r="B7785">
        <v>8.4</v>
      </c>
      <c r="C7785">
        <v>0</v>
      </c>
      <c r="D7785">
        <f>IF(AND(brenna6[[#This Row],[temperatura]] &gt; 0, brenna6[[#This Row],[opad]] &gt; 0),1,0)</f>
        <v>0</v>
      </c>
      <c r="E7785">
        <f>IF(brenna6[[#This Row],[czy deszcz?]] = 1,0,IF(AND(brenna6[[#This Row],[temperatura]]&lt;=0,brenna6[[#This Row],[opad]]&gt;0),1,0))</f>
        <v>0</v>
      </c>
      <c r="F7785">
        <f>IF(AND(brenna6[[#This Row],[czy śnieg?]] = 1,brenna6[[#This Row],[czy deszcz?]]=0),H7784+C7785,IF(brenna6[[#This Row],[czy deszcz?]]=1,0,H7784))</f>
        <v>0</v>
      </c>
      <c r="G7785" s="4">
        <f>IF(AND(F7784 &gt; 4,brenna6[[#This Row],[cm śniegu]]&gt;4),brenna6[[#This Row],[cm śniegu]],0)</f>
        <v>0</v>
      </c>
      <c r="H7785" s="4">
        <f>brenna6[[#This Row],[cm śniegu]]-brenna6[[#This Row],[wyjazd pługu]]</f>
        <v>0</v>
      </c>
      <c r="I7785" s="4">
        <f>IF(brenna6[[#This Row],[wyjazd pługu]] &gt;0,1,0)</f>
        <v>0</v>
      </c>
    </row>
    <row r="7786" spans="1:9" x14ac:dyDescent="0.3">
      <c r="A7786" s="1">
        <v>43790.333333333336</v>
      </c>
      <c r="B7786">
        <v>8.1999999999999993</v>
      </c>
      <c r="C7786">
        <v>0.1</v>
      </c>
      <c r="D7786">
        <f>IF(AND(brenna6[[#This Row],[temperatura]] &gt; 0, brenna6[[#This Row],[opad]] &gt; 0),1,0)</f>
        <v>1</v>
      </c>
      <c r="E7786">
        <f>IF(brenna6[[#This Row],[czy deszcz?]] = 1,0,IF(AND(brenna6[[#This Row],[temperatura]]&lt;=0,brenna6[[#This Row],[opad]]&gt;0),1,0))</f>
        <v>0</v>
      </c>
      <c r="F7786">
        <f>IF(AND(brenna6[[#This Row],[czy śnieg?]] = 1,brenna6[[#This Row],[czy deszcz?]]=0),H7785+C7786,IF(brenna6[[#This Row],[czy deszcz?]]=1,0,H7785))</f>
        <v>0</v>
      </c>
      <c r="G7786" s="4">
        <f>IF(AND(F7785 &gt; 4,brenna6[[#This Row],[cm śniegu]]&gt;4),brenna6[[#This Row],[cm śniegu]],0)</f>
        <v>0</v>
      </c>
      <c r="H7786" s="4">
        <f>brenna6[[#This Row],[cm śniegu]]-brenna6[[#This Row],[wyjazd pługu]]</f>
        <v>0</v>
      </c>
      <c r="I7786" s="4">
        <f>IF(brenna6[[#This Row],[wyjazd pługu]] &gt;0,1,0)</f>
        <v>0</v>
      </c>
    </row>
    <row r="7787" spans="1:9" x14ac:dyDescent="0.3">
      <c r="A7787" s="1">
        <v>43790.375</v>
      </c>
      <c r="B7787">
        <v>7.2</v>
      </c>
      <c r="C7787">
        <v>0.2</v>
      </c>
      <c r="D7787">
        <f>IF(AND(brenna6[[#This Row],[temperatura]] &gt; 0, brenna6[[#This Row],[opad]] &gt; 0),1,0)</f>
        <v>1</v>
      </c>
      <c r="E7787">
        <f>IF(brenna6[[#This Row],[czy deszcz?]] = 1,0,IF(AND(brenna6[[#This Row],[temperatura]]&lt;=0,brenna6[[#This Row],[opad]]&gt;0),1,0))</f>
        <v>0</v>
      </c>
      <c r="F7787">
        <f>IF(AND(brenna6[[#This Row],[czy śnieg?]] = 1,brenna6[[#This Row],[czy deszcz?]]=0),H7786+C7787,IF(brenna6[[#This Row],[czy deszcz?]]=1,0,H7786))</f>
        <v>0</v>
      </c>
      <c r="G7787" s="4">
        <f>IF(AND(F7786 &gt; 4,brenna6[[#This Row],[cm śniegu]]&gt;4),brenna6[[#This Row],[cm śniegu]],0)</f>
        <v>0</v>
      </c>
      <c r="H7787" s="4">
        <f>brenna6[[#This Row],[cm śniegu]]-brenna6[[#This Row],[wyjazd pługu]]</f>
        <v>0</v>
      </c>
      <c r="I7787" s="4">
        <f>IF(brenna6[[#This Row],[wyjazd pługu]] &gt;0,1,0)</f>
        <v>0</v>
      </c>
    </row>
    <row r="7788" spans="1:9" x14ac:dyDescent="0.3">
      <c r="A7788" s="1">
        <v>43790.416666666664</v>
      </c>
      <c r="B7788">
        <v>7</v>
      </c>
      <c r="C7788">
        <v>0.1</v>
      </c>
      <c r="D7788">
        <f>IF(AND(brenna6[[#This Row],[temperatura]] &gt; 0, brenna6[[#This Row],[opad]] &gt; 0),1,0)</f>
        <v>1</v>
      </c>
      <c r="E7788">
        <f>IF(brenna6[[#This Row],[czy deszcz?]] = 1,0,IF(AND(brenna6[[#This Row],[temperatura]]&lt;=0,brenna6[[#This Row],[opad]]&gt;0),1,0))</f>
        <v>0</v>
      </c>
      <c r="F7788">
        <f>IF(AND(brenna6[[#This Row],[czy śnieg?]] = 1,brenna6[[#This Row],[czy deszcz?]]=0),H7787+C7788,IF(brenna6[[#This Row],[czy deszcz?]]=1,0,H7787))</f>
        <v>0</v>
      </c>
      <c r="G7788" s="4">
        <f>IF(AND(F7787 &gt; 4,brenna6[[#This Row],[cm śniegu]]&gt;4),brenna6[[#This Row],[cm śniegu]],0)</f>
        <v>0</v>
      </c>
      <c r="H7788" s="4">
        <f>brenna6[[#This Row],[cm śniegu]]-brenna6[[#This Row],[wyjazd pługu]]</f>
        <v>0</v>
      </c>
      <c r="I7788" s="4">
        <f>IF(brenna6[[#This Row],[wyjazd pługu]] &gt;0,1,0)</f>
        <v>0</v>
      </c>
    </row>
    <row r="7789" spans="1:9" x14ac:dyDescent="0.3">
      <c r="A7789" s="1">
        <v>43790.458333333336</v>
      </c>
      <c r="B7789">
        <v>7.9</v>
      </c>
      <c r="C7789">
        <v>0</v>
      </c>
      <c r="D7789">
        <f>IF(AND(brenna6[[#This Row],[temperatura]] &gt; 0, brenna6[[#This Row],[opad]] &gt; 0),1,0)</f>
        <v>0</v>
      </c>
      <c r="E7789">
        <f>IF(brenna6[[#This Row],[czy deszcz?]] = 1,0,IF(AND(brenna6[[#This Row],[temperatura]]&lt;=0,brenna6[[#This Row],[opad]]&gt;0),1,0))</f>
        <v>0</v>
      </c>
      <c r="F7789">
        <f>IF(AND(brenna6[[#This Row],[czy śnieg?]] = 1,brenna6[[#This Row],[czy deszcz?]]=0),H7788+C7789,IF(brenna6[[#This Row],[czy deszcz?]]=1,0,H7788))</f>
        <v>0</v>
      </c>
      <c r="G7789" s="4">
        <f>IF(AND(F7788 &gt; 4,brenna6[[#This Row],[cm śniegu]]&gt;4),brenna6[[#This Row],[cm śniegu]],0)</f>
        <v>0</v>
      </c>
      <c r="H7789" s="4">
        <f>brenna6[[#This Row],[cm śniegu]]-brenna6[[#This Row],[wyjazd pługu]]</f>
        <v>0</v>
      </c>
      <c r="I7789" s="4">
        <f>IF(brenna6[[#This Row],[wyjazd pługu]] &gt;0,1,0)</f>
        <v>0</v>
      </c>
    </row>
    <row r="7790" spans="1:9" x14ac:dyDescent="0.3">
      <c r="A7790" s="1">
        <v>43790.5</v>
      </c>
      <c r="B7790">
        <v>8.1999999999999993</v>
      </c>
      <c r="C7790">
        <v>0</v>
      </c>
      <c r="D7790">
        <f>IF(AND(brenna6[[#This Row],[temperatura]] &gt; 0, brenna6[[#This Row],[opad]] &gt; 0),1,0)</f>
        <v>0</v>
      </c>
      <c r="E7790">
        <f>IF(brenna6[[#This Row],[czy deszcz?]] = 1,0,IF(AND(brenna6[[#This Row],[temperatura]]&lt;=0,brenna6[[#This Row],[opad]]&gt;0),1,0))</f>
        <v>0</v>
      </c>
      <c r="F7790">
        <f>IF(AND(brenna6[[#This Row],[czy śnieg?]] = 1,brenna6[[#This Row],[czy deszcz?]]=0),H7789+C7790,IF(brenna6[[#This Row],[czy deszcz?]]=1,0,H7789))</f>
        <v>0</v>
      </c>
      <c r="G7790" s="4">
        <f>IF(AND(F7789 &gt; 4,brenna6[[#This Row],[cm śniegu]]&gt;4),brenna6[[#This Row],[cm śniegu]],0)</f>
        <v>0</v>
      </c>
      <c r="H7790" s="4">
        <f>brenna6[[#This Row],[cm śniegu]]-brenna6[[#This Row],[wyjazd pługu]]</f>
        <v>0</v>
      </c>
      <c r="I7790" s="4">
        <f>IF(brenna6[[#This Row],[wyjazd pługu]] &gt;0,1,0)</f>
        <v>0</v>
      </c>
    </row>
    <row r="7791" spans="1:9" x14ac:dyDescent="0.3">
      <c r="A7791" s="1">
        <v>43790.541666666664</v>
      </c>
      <c r="B7791">
        <v>7.5</v>
      </c>
      <c r="C7791">
        <v>0</v>
      </c>
      <c r="D7791">
        <f>IF(AND(brenna6[[#This Row],[temperatura]] &gt; 0, brenna6[[#This Row],[opad]] &gt; 0),1,0)</f>
        <v>0</v>
      </c>
      <c r="E7791">
        <f>IF(brenna6[[#This Row],[czy deszcz?]] = 1,0,IF(AND(brenna6[[#This Row],[temperatura]]&lt;=0,brenna6[[#This Row],[opad]]&gt;0),1,0))</f>
        <v>0</v>
      </c>
      <c r="F7791">
        <f>IF(AND(brenna6[[#This Row],[czy śnieg?]] = 1,brenna6[[#This Row],[czy deszcz?]]=0),H7790+C7791,IF(brenna6[[#This Row],[czy deszcz?]]=1,0,H7790))</f>
        <v>0</v>
      </c>
      <c r="G7791" s="4">
        <f>IF(AND(F7790 &gt; 4,brenna6[[#This Row],[cm śniegu]]&gt;4),brenna6[[#This Row],[cm śniegu]],0)</f>
        <v>0</v>
      </c>
      <c r="H7791" s="4">
        <f>brenna6[[#This Row],[cm śniegu]]-brenna6[[#This Row],[wyjazd pługu]]</f>
        <v>0</v>
      </c>
      <c r="I7791" s="4">
        <f>IF(brenna6[[#This Row],[wyjazd pługu]] &gt;0,1,0)</f>
        <v>0</v>
      </c>
    </row>
    <row r="7792" spans="1:9" x14ac:dyDescent="0.3">
      <c r="A7792" s="1">
        <v>43790.583333333336</v>
      </c>
      <c r="B7792">
        <v>7.1</v>
      </c>
      <c r="C7792">
        <v>0</v>
      </c>
      <c r="D7792">
        <f>IF(AND(brenna6[[#This Row],[temperatura]] &gt; 0, brenna6[[#This Row],[opad]] &gt; 0),1,0)</f>
        <v>0</v>
      </c>
      <c r="E7792">
        <f>IF(brenna6[[#This Row],[czy deszcz?]] = 1,0,IF(AND(brenna6[[#This Row],[temperatura]]&lt;=0,brenna6[[#This Row],[opad]]&gt;0),1,0))</f>
        <v>0</v>
      </c>
      <c r="F7792">
        <f>IF(AND(brenna6[[#This Row],[czy śnieg?]] = 1,brenna6[[#This Row],[czy deszcz?]]=0),H7791+C7792,IF(brenna6[[#This Row],[czy deszcz?]]=1,0,H7791))</f>
        <v>0</v>
      </c>
      <c r="G7792" s="4">
        <f>IF(AND(F7791 &gt; 4,brenna6[[#This Row],[cm śniegu]]&gt;4),brenna6[[#This Row],[cm śniegu]],0)</f>
        <v>0</v>
      </c>
      <c r="H7792" s="4">
        <f>brenna6[[#This Row],[cm śniegu]]-brenna6[[#This Row],[wyjazd pługu]]</f>
        <v>0</v>
      </c>
      <c r="I7792" s="4">
        <f>IF(brenna6[[#This Row],[wyjazd pługu]] &gt;0,1,0)</f>
        <v>0</v>
      </c>
    </row>
    <row r="7793" spans="1:9" x14ac:dyDescent="0.3">
      <c r="A7793" s="1">
        <v>43790.625</v>
      </c>
      <c r="B7793">
        <v>6.9</v>
      </c>
      <c r="C7793">
        <v>0</v>
      </c>
      <c r="D7793">
        <f>IF(AND(brenna6[[#This Row],[temperatura]] &gt; 0, brenna6[[#This Row],[opad]] &gt; 0),1,0)</f>
        <v>0</v>
      </c>
      <c r="E7793">
        <f>IF(brenna6[[#This Row],[czy deszcz?]] = 1,0,IF(AND(brenna6[[#This Row],[temperatura]]&lt;=0,brenna6[[#This Row],[opad]]&gt;0),1,0))</f>
        <v>0</v>
      </c>
      <c r="F7793">
        <f>IF(AND(brenna6[[#This Row],[czy śnieg?]] = 1,brenna6[[#This Row],[czy deszcz?]]=0),H7792+C7793,IF(brenna6[[#This Row],[czy deszcz?]]=1,0,H7792))</f>
        <v>0</v>
      </c>
      <c r="G7793" s="4">
        <f>IF(AND(F7792 &gt; 4,brenna6[[#This Row],[cm śniegu]]&gt;4),brenna6[[#This Row],[cm śniegu]],0)</f>
        <v>0</v>
      </c>
      <c r="H7793" s="4">
        <f>brenna6[[#This Row],[cm śniegu]]-brenna6[[#This Row],[wyjazd pługu]]</f>
        <v>0</v>
      </c>
      <c r="I7793" s="4">
        <f>IF(brenna6[[#This Row],[wyjazd pługu]] &gt;0,1,0)</f>
        <v>0</v>
      </c>
    </row>
    <row r="7794" spans="1:9" x14ac:dyDescent="0.3">
      <c r="A7794" s="1">
        <v>43790.666666666664</v>
      </c>
      <c r="B7794">
        <v>6.8</v>
      </c>
      <c r="C7794">
        <v>0</v>
      </c>
      <c r="D7794">
        <f>IF(AND(brenna6[[#This Row],[temperatura]] &gt; 0, brenna6[[#This Row],[opad]] &gt; 0),1,0)</f>
        <v>0</v>
      </c>
      <c r="E7794">
        <f>IF(brenna6[[#This Row],[czy deszcz?]] = 1,0,IF(AND(brenna6[[#This Row],[temperatura]]&lt;=0,brenna6[[#This Row],[opad]]&gt;0),1,0))</f>
        <v>0</v>
      </c>
      <c r="F7794">
        <f>IF(AND(brenna6[[#This Row],[czy śnieg?]] = 1,brenna6[[#This Row],[czy deszcz?]]=0),H7793+C7794,IF(brenna6[[#This Row],[czy deszcz?]]=1,0,H7793))</f>
        <v>0</v>
      </c>
      <c r="G7794" s="4">
        <f>IF(AND(F7793 &gt; 4,brenna6[[#This Row],[cm śniegu]]&gt;4),brenna6[[#This Row],[cm śniegu]],0)</f>
        <v>0</v>
      </c>
      <c r="H7794" s="4">
        <f>brenna6[[#This Row],[cm śniegu]]-brenna6[[#This Row],[wyjazd pługu]]</f>
        <v>0</v>
      </c>
      <c r="I7794" s="4">
        <f>IF(brenna6[[#This Row],[wyjazd pługu]] &gt;0,1,0)</f>
        <v>0</v>
      </c>
    </row>
    <row r="7795" spans="1:9" x14ac:dyDescent="0.3">
      <c r="A7795" s="1">
        <v>43790.708333333336</v>
      </c>
      <c r="B7795">
        <v>7</v>
      </c>
      <c r="C7795">
        <v>0</v>
      </c>
      <c r="D7795">
        <f>IF(AND(brenna6[[#This Row],[temperatura]] &gt; 0, brenna6[[#This Row],[opad]] &gt; 0),1,0)</f>
        <v>0</v>
      </c>
      <c r="E7795">
        <f>IF(brenna6[[#This Row],[czy deszcz?]] = 1,0,IF(AND(brenna6[[#This Row],[temperatura]]&lt;=0,brenna6[[#This Row],[opad]]&gt;0),1,0))</f>
        <v>0</v>
      </c>
      <c r="F7795">
        <f>IF(AND(brenna6[[#This Row],[czy śnieg?]] = 1,brenna6[[#This Row],[czy deszcz?]]=0),H7794+C7795,IF(brenna6[[#This Row],[czy deszcz?]]=1,0,H7794))</f>
        <v>0</v>
      </c>
      <c r="G7795" s="4">
        <f>IF(AND(F7794 &gt; 4,brenna6[[#This Row],[cm śniegu]]&gt;4),brenna6[[#This Row],[cm śniegu]],0)</f>
        <v>0</v>
      </c>
      <c r="H7795" s="4">
        <f>brenna6[[#This Row],[cm śniegu]]-brenna6[[#This Row],[wyjazd pługu]]</f>
        <v>0</v>
      </c>
      <c r="I7795" s="4">
        <f>IF(brenna6[[#This Row],[wyjazd pługu]] &gt;0,1,0)</f>
        <v>0</v>
      </c>
    </row>
    <row r="7796" spans="1:9" x14ac:dyDescent="0.3">
      <c r="A7796" s="1">
        <v>43790.75</v>
      </c>
      <c r="B7796">
        <v>7.3</v>
      </c>
      <c r="C7796">
        <v>0</v>
      </c>
      <c r="D7796">
        <f>IF(AND(brenna6[[#This Row],[temperatura]] &gt; 0, brenna6[[#This Row],[opad]] &gt; 0),1,0)</f>
        <v>0</v>
      </c>
      <c r="E7796">
        <f>IF(brenna6[[#This Row],[czy deszcz?]] = 1,0,IF(AND(brenna6[[#This Row],[temperatura]]&lt;=0,brenna6[[#This Row],[opad]]&gt;0),1,0))</f>
        <v>0</v>
      </c>
      <c r="F7796">
        <f>IF(AND(brenna6[[#This Row],[czy śnieg?]] = 1,brenna6[[#This Row],[czy deszcz?]]=0),H7795+C7796,IF(brenna6[[#This Row],[czy deszcz?]]=1,0,H7795))</f>
        <v>0</v>
      </c>
      <c r="G7796" s="4">
        <f>IF(AND(F7795 &gt; 4,brenna6[[#This Row],[cm śniegu]]&gt;4),brenna6[[#This Row],[cm śniegu]],0)</f>
        <v>0</v>
      </c>
      <c r="H7796" s="4">
        <f>brenna6[[#This Row],[cm śniegu]]-brenna6[[#This Row],[wyjazd pługu]]</f>
        <v>0</v>
      </c>
      <c r="I7796" s="4">
        <f>IF(brenna6[[#This Row],[wyjazd pługu]] &gt;0,1,0)</f>
        <v>0</v>
      </c>
    </row>
    <row r="7797" spans="1:9" x14ac:dyDescent="0.3">
      <c r="A7797" s="1">
        <v>43790.791666666664</v>
      </c>
      <c r="B7797">
        <v>7.7</v>
      </c>
      <c r="C7797">
        <v>0</v>
      </c>
      <c r="D7797">
        <f>IF(AND(brenna6[[#This Row],[temperatura]] &gt; 0, brenna6[[#This Row],[opad]] &gt; 0),1,0)</f>
        <v>0</v>
      </c>
      <c r="E7797">
        <f>IF(brenna6[[#This Row],[czy deszcz?]] = 1,0,IF(AND(brenna6[[#This Row],[temperatura]]&lt;=0,brenna6[[#This Row],[opad]]&gt;0),1,0))</f>
        <v>0</v>
      </c>
      <c r="F7797">
        <f>IF(AND(brenna6[[#This Row],[czy śnieg?]] = 1,brenna6[[#This Row],[czy deszcz?]]=0),H7796+C7797,IF(brenna6[[#This Row],[czy deszcz?]]=1,0,H7796))</f>
        <v>0</v>
      </c>
      <c r="G7797" s="4">
        <f>IF(AND(F7796 &gt; 4,brenna6[[#This Row],[cm śniegu]]&gt;4),brenna6[[#This Row],[cm śniegu]],0)</f>
        <v>0</v>
      </c>
      <c r="H7797" s="4">
        <f>brenna6[[#This Row],[cm śniegu]]-brenna6[[#This Row],[wyjazd pługu]]</f>
        <v>0</v>
      </c>
      <c r="I7797" s="4">
        <f>IF(brenna6[[#This Row],[wyjazd pługu]] &gt;0,1,0)</f>
        <v>0</v>
      </c>
    </row>
    <row r="7798" spans="1:9" x14ac:dyDescent="0.3">
      <c r="A7798" s="1">
        <v>43790.833333333336</v>
      </c>
      <c r="B7798">
        <v>7.9</v>
      </c>
      <c r="C7798">
        <v>0</v>
      </c>
      <c r="D7798">
        <f>IF(AND(brenna6[[#This Row],[temperatura]] &gt; 0, brenna6[[#This Row],[opad]] &gt; 0),1,0)</f>
        <v>0</v>
      </c>
      <c r="E7798">
        <f>IF(brenna6[[#This Row],[czy deszcz?]] = 1,0,IF(AND(brenna6[[#This Row],[temperatura]]&lt;=0,brenna6[[#This Row],[opad]]&gt;0),1,0))</f>
        <v>0</v>
      </c>
      <c r="F7798">
        <f>IF(AND(brenna6[[#This Row],[czy śnieg?]] = 1,brenna6[[#This Row],[czy deszcz?]]=0),H7797+C7798,IF(brenna6[[#This Row],[czy deszcz?]]=1,0,H7797))</f>
        <v>0</v>
      </c>
      <c r="G7798" s="4">
        <f>IF(AND(F7797 &gt; 4,brenna6[[#This Row],[cm śniegu]]&gt;4),brenna6[[#This Row],[cm śniegu]],0)</f>
        <v>0</v>
      </c>
      <c r="H7798" s="4">
        <f>brenna6[[#This Row],[cm śniegu]]-brenna6[[#This Row],[wyjazd pługu]]</f>
        <v>0</v>
      </c>
      <c r="I7798" s="4">
        <f>IF(brenna6[[#This Row],[wyjazd pługu]] &gt;0,1,0)</f>
        <v>0</v>
      </c>
    </row>
    <row r="7799" spans="1:9" x14ac:dyDescent="0.3">
      <c r="A7799" s="1">
        <v>43790.875</v>
      </c>
      <c r="B7799">
        <v>7.9</v>
      </c>
      <c r="C7799">
        <v>0</v>
      </c>
      <c r="D7799">
        <f>IF(AND(brenna6[[#This Row],[temperatura]] &gt; 0, brenna6[[#This Row],[opad]] &gt; 0),1,0)</f>
        <v>0</v>
      </c>
      <c r="E7799">
        <f>IF(brenna6[[#This Row],[czy deszcz?]] = 1,0,IF(AND(brenna6[[#This Row],[temperatura]]&lt;=0,brenna6[[#This Row],[opad]]&gt;0),1,0))</f>
        <v>0</v>
      </c>
      <c r="F7799">
        <f>IF(AND(brenna6[[#This Row],[czy śnieg?]] = 1,brenna6[[#This Row],[czy deszcz?]]=0),H7798+C7799,IF(brenna6[[#This Row],[czy deszcz?]]=1,0,H7798))</f>
        <v>0</v>
      </c>
      <c r="G7799" s="4">
        <f>IF(AND(F7798 &gt; 4,brenna6[[#This Row],[cm śniegu]]&gt;4),brenna6[[#This Row],[cm śniegu]],0)</f>
        <v>0</v>
      </c>
      <c r="H7799" s="4">
        <f>brenna6[[#This Row],[cm śniegu]]-brenna6[[#This Row],[wyjazd pługu]]</f>
        <v>0</v>
      </c>
      <c r="I7799" s="4">
        <f>IF(brenna6[[#This Row],[wyjazd pługu]] &gt;0,1,0)</f>
        <v>0</v>
      </c>
    </row>
    <row r="7800" spans="1:9" x14ac:dyDescent="0.3">
      <c r="A7800" s="1">
        <v>43790.916666666664</v>
      </c>
      <c r="B7800">
        <v>7.4</v>
      </c>
      <c r="C7800">
        <v>0</v>
      </c>
      <c r="D7800">
        <f>IF(AND(brenna6[[#This Row],[temperatura]] &gt; 0, brenna6[[#This Row],[opad]] &gt; 0),1,0)</f>
        <v>0</v>
      </c>
      <c r="E7800">
        <f>IF(brenna6[[#This Row],[czy deszcz?]] = 1,0,IF(AND(brenna6[[#This Row],[temperatura]]&lt;=0,brenna6[[#This Row],[opad]]&gt;0),1,0))</f>
        <v>0</v>
      </c>
      <c r="F7800">
        <f>IF(AND(brenna6[[#This Row],[czy śnieg?]] = 1,brenna6[[#This Row],[czy deszcz?]]=0),H7799+C7800,IF(brenna6[[#This Row],[czy deszcz?]]=1,0,H7799))</f>
        <v>0</v>
      </c>
      <c r="G7800" s="4">
        <f>IF(AND(F7799 &gt; 4,brenna6[[#This Row],[cm śniegu]]&gt;4),brenna6[[#This Row],[cm śniegu]],0)</f>
        <v>0</v>
      </c>
      <c r="H7800" s="4">
        <f>brenna6[[#This Row],[cm śniegu]]-brenna6[[#This Row],[wyjazd pługu]]</f>
        <v>0</v>
      </c>
      <c r="I7800" s="4">
        <f>IF(brenna6[[#This Row],[wyjazd pługu]] &gt;0,1,0)</f>
        <v>0</v>
      </c>
    </row>
    <row r="7801" spans="1:9" x14ac:dyDescent="0.3">
      <c r="A7801" s="1">
        <v>43790.958333333336</v>
      </c>
      <c r="B7801">
        <v>7.6</v>
      </c>
      <c r="C7801">
        <v>0</v>
      </c>
      <c r="D7801">
        <f>IF(AND(brenna6[[#This Row],[temperatura]] &gt; 0, brenna6[[#This Row],[opad]] &gt; 0),1,0)</f>
        <v>0</v>
      </c>
      <c r="E7801">
        <f>IF(brenna6[[#This Row],[czy deszcz?]] = 1,0,IF(AND(brenna6[[#This Row],[temperatura]]&lt;=0,brenna6[[#This Row],[opad]]&gt;0),1,0))</f>
        <v>0</v>
      </c>
      <c r="F7801">
        <f>IF(AND(brenna6[[#This Row],[czy śnieg?]] = 1,brenna6[[#This Row],[czy deszcz?]]=0),H7800+C7801,IF(brenna6[[#This Row],[czy deszcz?]]=1,0,H7800))</f>
        <v>0</v>
      </c>
      <c r="G7801" s="4">
        <f>IF(AND(F7800 &gt; 4,brenna6[[#This Row],[cm śniegu]]&gt;4),brenna6[[#This Row],[cm śniegu]],0)</f>
        <v>0</v>
      </c>
      <c r="H7801" s="4">
        <f>brenna6[[#This Row],[cm śniegu]]-brenna6[[#This Row],[wyjazd pługu]]</f>
        <v>0</v>
      </c>
      <c r="I7801" s="4">
        <f>IF(brenna6[[#This Row],[wyjazd pługu]] &gt;0,1,0)</f>
        <v>0</v>
      </c>
    </row>
    <row r="7802" spans="1:9" x14ac:dyDescent="0.3">
      <c r="A7802" s="1">
        <v>43791</v>
      </c>
      <c r="B7802">
        <v>7.6</v>
      </c>
      <c r="C7802">
        <v>0</v>
      </c>
      <c r="D7802">
        <f>IF(AND(brenna6[[#This Row],[temperatura]] &gt; 0, brenna6[[#This Row],[opad]] &gt; 0),1,0)</f>
        <v>0</v>
      </c>
      <c r="E7802">
        <f>IF(brenna6[[#This Row],[czy deszcz?]] = 1,0,IF(AND(brenna6[[#This Row],[temperatura]]&lt;=0,brenna6[[#This Row],[opad]]&gt;0),1,0))</f>
        <v>0</v>
      </c>
      <c r="F7802">
        <f>IF(AND(brenna6[[#This Row],[czy śnieg?]] = 1,brenna6[[#This Row],[czy deszcz?]]=0),H7801+C7802,IF(brenna6[[#This Row],[czy deszcz?]]=1,0,H7801))</f>
        <v>0</v>
      </c>
      <c r="G7802" s="4">
        <f>IF(AND(F7801 &gt; 4,brenna6[[#This Row],[cm śniegu]]&gt;4),brenna6[[#This Row],[cm śniegu]],0)</f>
        <v>0</v>
      </c>
      <c r="H7802" s="4">
        <f>brenna6[[#This Row],[cm śniegu]]-brenna6[[#This Row],[wyjazd pługu]]</f>
        <v>0</v>
      </c>
      <c r="I7802" s="4">
        <f>IF(brenna6[[#This Row],[wyjazd pługu]] &gt;0,1,0)</f>
        <v>0</v>
      </c>
    </row>
    <row r="7803" spans="1:9" x14ac:dyDescent="0.3">
      <c r="A7803" s="1">
        <v>43791.041666666664</v>
      </c>
      <c r="B7803">
        <v>7</v>
      </c>
      <c r="C7803">
        <v>0</v>
      </c>
      <c r="D7803">
        <f>IF(AND(brenna6[[#This Row],[temperatura]] &gt; 0, brenna6[[#This Row],[opad]] &gt; 0),1,0)</f>
        <v>0</v>
      </c>
      <c r="E7803">
        <f>IF(brenna6[[#This Row],[czy deszcz?]] = 1,0,IF(AND(brenna6[[#This Row],[temperatura]]&lt;=0,brenna6[[#This Row],[opad]]&gt;0),1,0))</f>
        <v>0</v>
      </c>
      <c r="F7803">
        <f>IF(AND(brenna6[[#This Row],[czy śnieg?]] = 1,brenna6[[#This Row],[czy deszcz?]]=0),H7802+C7803,IF(brenna6[[#This Row],[czy deszcz?]]=1,0,H7802))</f>
        <v>0</v>
      </c>
      <c r="G7803" s="4">
        <f>IF(AND(F7802 &gt; 4,brenna6[[#This Row],[cm śniegu]]&gt;4),brenna6[[#This Row],[cm śniegu]],0)</f>
        <v>0</v>
      </c>
      <c r="H7803" s="4">
        <f>brenna6[[#This Row],[cm śniegu]]-brenna6[[#This Row],[wyjazd pługu]]</f>
        <v>0</v>
      </c>
      <c r="I7803" s="4">
        <f>IF(brenna6[[#This Row],[wyjazd pługu]] &gt;0,1,0)</f>
        <v>0</v>
      </c>
    </row>
    <row r="7804" spans="1:9" x14ac:dyDescent="0.3">
      <c r="A7804" s="1">
        <v>43791.083333333336</v>
      </c>
      <c r="B7804">
        <v>7.7</v>
      </c>
      <c r="C7804">
        <v>0</v>
      </c>
      <c r="D7804">
        <f>IF(AND(brenna6[[#This Row],[temperatura]] &gt; 0, brenna6[[#This Row],[opad]] &gt; 0),1,0)</f>
        <v>0</v>
      </c>
      <c r="E7804">
        <f>IF(brenna6[[#This Row],[czy deszcz?]] = 1,0,IF(AND(brenna6[[#This Row],[temperatura]]&lt;=0,brenna6[[#This Row],[opad]]&gt;0),1,0))</f>
        <v>0</v>
      </c>
      <c r="F7804">
        <f>IF(AND(brenna6[[#This Row],[czy śnieg?]] = 1,brenna6[[#This Row],[czy deszcz?]]=0),H7803+C7804,IF(brenna6[[#This Row],[czy deszcz?]]=1,0,H7803))</f>
        <v>0</v>
      </c>
      <c r="G7804" s="4">
        <f>IF(AND(F7803 &gt; 4,brenna6[[#This Row],[cm śniegu]]&gt;4),brenna6[[#This Row],[cm śniegu]],0)</f>
        <v>0</v>
      </c>
      <c r="H7804" s="4">
        <f>brenna6[[#This Row],[cm śniegu]]-brenna6[[#This Row],[wyjazd pługu]]</f>
        <v>0</v>
      </c>
      <c r="I7804" s="4">
        <f>IF(brenna6[[#This Row],[wyjazd pługu]] &gt;0,1,0)</f>
        <v>0</v>
      </c>
    </row>
    <row r="7805" spans="1:9" x14ac:dyDescent="0.3">
      <c r="A7805" s="1">
        <v>43791.125</v>
      </c>
      <c r="B7805">
        <v>8</v>
      </c>
      <c r="C7805">
        <v>0</v>
      </c>
      <c r="D7805">
        <f>IF(AND(brenna6[[#This Row],[temperatura]] &gt; 0, brenna6[[#This Row],[opad]] &gt; 0),1,0)</f>
        <v>0</v>
      </c>
      <c r="E7805">
        <f>IF(brenna6[[#This Row],[czy deszcz?]] = 1,0,IF(AND(brenna6[[#This Row],[temperatura]]&lt;=0,brenna6[[#This Row],[opad]]&gt;0),1,0))</f>
        <v>0</v>
      </c>
      <c r="F7805">
        <f>IF(AND(brenna6[[#This Row],[czy śnieg?]] = 1,brenna6[[#This Row],[czy deszcz?]]=0),H7804+C7805,IF(brenna6[[#This Row],[czy deszcz?]]=1,0,H7804))</f>
        <v>0</v>
      </c>
      <c r="G7805" s="4">
        <f>IF(AND(F7804 &gt; 4,brenna6[[#This Row],[cm śniegu]]&gt;4),brenna6[[#This Row],[cm śniegu]],0)</f>
        <v>0</v>
      </c>
      <c r="H7805" s="4">
        <f>brenna6[[#This Row],[cm śniegu]]-brenna6[[#This Row],[wyjazd pługu]]</f>
        <v>0</v>
      </c>
      <c r="I7805" s="4">
        <f>IF(brenna6[[#This Row],[wyjazd pługu]] &gt;0,1,0)</f>
        <v>0</v>
      </c>
    </row>
    <row r="7806" spans="1:9" x14ac:dyDescent="0.3">
      <c r="A7806" s="1">
        <v>43791.166666666664</v>
      </c>
      <c r="B7806">
        <v>8</v>
      </c>
      <c r="C7806">
        <v>0</v>
      </c>
      <c r="D7806">
        <f>IF(AND(brenna6[[#This Row],[temperatura]] &gt; 0, brenna6[[#This Row],[opad]] &gt; 0),1,0)</f>
        <v>0</v>
      </c>
      <c r="E7806">
        <f>IF(brenna6[[#This Row],[czy deszcz?]] = 1,0,IF(AND(brenna6[[#This Row],[temperatura]]&lt;=0,brenna6[[#This Row],[opad]]&gt;0),1,0))</f>
        <v>0</v>
      </c>
      <c r="F7806">
        <f>IF(AND(brenna6[[#This Row],[czy śnieg?]] = 1,brenna6[[#This Row],[czy deszcz?]]=0),H7805+C7806,IF(brenna6[[#This Row],[czy deszcz?]]=1,0,H7805))</f>
        <v>0</v>
      </c>
      <c r="G7806" s="4">
        <f>IF(AND(F7805 &gt; 4,brenna6[[#This Row],[cm śniegu]]&gt;4),brenna6[[#This Row],[cm śniegu]],0)</f>
        <v>0</v>
      </c>
      <c r="H7806" s="4">
        <f>brenna6[[#This Row],[cm śniegu]]-brenna6[[#This Row],[wyjazd pługu]]</f>
        <v>0</v>
      </c>
      <c r="I7806" s="4">
        <f>IF(brenna6[[#This Row],[wyjazd pługu]] &gt;0,1,0)</f>
        <v>0</v>
      </c>
    </row>
    <row r="7807" spans="1:9" x14ac:dyDescent="0.3">
      <c r="A7807" s="1">
        <v>43791.208333333336</v>
      </c>
      <c r="B7807">
        <v>8</v>
      </c>
      <c r="C7807">
        <v>0</v>
      </c>
      <c r="D7807">
        <f>IF(AND(brenna6[[#This Row],[temperatura]] &gt; 0, brenna6[[#This Row],[opad]] &gt; 0),1,0)</f>
        <v>0</v>
      </c>
      <c r="E7807">
        <f>IF(brenna6[[#This Row],[czy deszcz?]] = 1,0,IF(AND(brenna6[[#This Row],[temperatura]]&lt;=0,brenna6[[#This Row],[opad]]&gt;0),1,0))</f>
        <v>0</v>
      </c>
      <c r="F7807">
        <f>IF(AND(brenna6[[#This Row],[czy śnieg?]] = 1,brenna6[[#This Row],[czy deszcz?]]=0),H7806+C7807,IF(brenna6[[#This Row],[czy deszcz?]]=1,0,H7806))</f>
        <v>0</v>
      </c>
      <c r="G7807" s="4">
        <f>IF(AND(F7806 &gt; 4,brenna6[[#This Row],[cm śniegu]]&gt;4),brenna6[[#This Row],[cm śniegu]],0)</f>
        <v>0</v>
      </c>
      <c r="H7807" s="4">
        <f>brenna6[[#This Row],[cm śniegu]]-brenna6[[#This Row],[wyjazd pługu]]</f>
        <v>0</v>
      </c>
      <c r="I7807" s="4">
        <f>IF(brenna6[[#This Row],[wyjazd pługu]] &gt;0,1,0)</f>
        <v>0</v>
      </c>
    </row>
    <row r="7808" spans="1:9" x14ac:dyDescent="0.3">
      <c r="A7808" s="1">
        <v>43791.25</v>
      </c>
      <c r="B7808">
        <v>7.8</v>
      </c>
      <c r="C7808">
        <v>0</v>
      </c>
      <c r="D7808">
        <f>IF(AND(brenna6[[#This Row],[temperatura]] &gt; 0, brenna6[[#This Row],[opad]] &gt; 0),1,0)</f>
        <v>0</v>
      </c>
      <c r="E7808">
        <f>IF(brenna6[[#This Row],[czy deszcz?]] = 1,0,IF(AND(brenna6[[#This Row],[temperatura]]&lt;=0,brenna6[[#This Row],[opad]]&gt;0),1,0))</f>
        <v>0</v>
      </c>
      <c r="F7808">
        <f>IF(AND(brenna6[[#This Row],[czy śnieg?]] = 1,brenna6[[#This Row],[czy deszcz?]]=0),H7807+C7808,IF(brenna6[[#This Row],[czy deszcz?]]=1,0,H7807))</f>
        <v>0</v>
      </c>
      <c r="G7808" s="4">
        <f>IF(AND(F7807 &gt; 4,brenna6[[#This Row],[cm śniegu]]&gt;4),brenna6[[#This Row],[cm śniegu]],0)</f>
        <v>0</v>
      </c>
      <c r="H7808" s="4">
        <f>brenna6[[#This Row],[cm śniegu]]-brenna6[[#This Row],[wyjazd pługu]]</f>
        <v>0</v>
      </c>
      <c r="I7808" s="4">
        <f>IF(brenna6[[#This Row],[wyjazd pługu]] &gt;0,1,0)</f>
        <v>0</v>
      </c>
    </row>
    <row r="7809" spans="1:9" x14ac:dyDescent="0.3">
      <c r="A7809" s="1">
        <v>43791.291666666664</v>
      </c>
      <c r="B7809">
        <v>8</v>
      </c>
      <c r="C7809">
        <v>0</v>
      </c>
      <c r="D7809">
        <f>IF(AND(brenna6[[#This Row],[temperatura]] &gt; 0, brenna6[[#This Row],[opad]] &gt; 0),1,0)</f>
        <v>0</v>
      </c>
      <c r="E7809">
        <f>IF(brenna6[[#This Row],[czy deszcz?]] = 1,0,IF(AND(brenna6[[#This Row],[temperatura]]&lt;=0,brenna6[[#This Row],[opad]]&gt;0),1,0))</f>
        <v>0</v>
      </c>
      <c r="F7809">
        <f>IF(AND(brenna6[[#This Row],[czy śnieg?]] = 1,brenna6[[#This Row],[czy deszcz?]]=0),H7808+C7809,IF(brenna6[[#This Row],[czy deszcz?]]=1,0,H7808))</f>
        <v>0</v>
      </c>
      <c r="G7809" s="4">
        <f>IF(AND(F7808 &gt; 4,brenna6[[#This Row],[cm śniegu]]&gt;4),brenna6[[#This Row],[cm śniegu]],0)</f>
        <v>0</v>
      </c>
      <c r="H7809" s="4">
        <f>brenna6[[#This Row],[cm śniegu]]-brenna6[[#This Row],[wyjazd pługu]]</f>
        <v>0</v>
      </c>
      <c r="I7809" s="4">
        <f>IF(brenna6[[#This Row],[wyjazd pługu]] &gt;0,1,0)</f>
        <v>0</v>
      </c>
    </row>
    <row r="7810" spans="1:9" x14ac:dyDescent="0.3">
      <c r="A7810" s="1">
        <v>43791.333333333336</v>
      </c>
      <c r="B7810">
        <v>8.3000000000000007</v>
      </c>
      <c r="C7810">
        <v>0</v>
      </c>
      <c r="D7810">
        <f>IF(AND(brenna6[[#This Row],[temperatura]] &gt; 0, brenna6[[#This Row],[opad]] &gt; 0),1,0)</f>
        <v>0</v>
      </c>
      <c r="E7810">
        <f>IF(brenna6[[#This Row],[czy deszcz?]] = 1,0,IF(AND(brenna6[[#This Row],[temperatura]]&lt;=0,brenna6[[#This Row],[opad]]&gt;0),1,0))</f>
        <v>0</v>
      </c>
      <c r="F7810">
        <f>IF(AND(brenna6[[#This Row],[czy śnieg?]] = 1,brenna6[[#This Row],[czy deszcz?]]=0),H7809+C7810,IF(brenna6[[#This Row],[czy deszcz?]]=1,0,H7809))</f>
        <v>0</v>
      </c>
      <c r="G7810" s="4">
        <f>IF(AND(F7809 &gt; 4,brenna6[[#This Row],[cm śniegu]]&gt;4),brenna6[[#This Row],[cm śniegu]],0)</f>
        <v>0</v>
      </c>
      <c r="H7810" s="4">
        <f>brenna6[[#This Row],[cm śniegu]]-brenna6[[#This Row],[wyjazd pługu]]</f>
        <v>0</v>
      </c>
      <c r="I7810" s="4">
        <f>IF(brenna6[[#This Row],[wyjazd pługu]] &gt;0,1,0)</f>
        <v>0</v>
      </c>
    </row>
    <row r="7811" spans="1:9" x14ac:dyDescent="0.3">
      <c r="A7811" s="1">
        <v>43791.375</v>
      </c>
      <c r="B7811">
        <v>8.6999999999999993</v>
      </c>
      <c r="C7811">
        <v>0</v>
      </c>
      <c r="D7811">
        <f>IF(AND(brenna6[[#This Row],[temperatura]] &gt; 0, brenna6[[#This Row],[opad]] &gt; 0),1,0)</f>
        <v>0</v>
      </c>
      <c r="E7811">
        <f>IF(brenna6[[#This Row],[czy deszcz?]] = 1,0,IF(AND(brenna6[[#This Row],[temperatura]]&lt;=0,brenna6[[#This Row],[opad]]&gt;0),1,0))</f>
        <v>0</v>
      </c>
      <c r="F7811">
        <f>IF(AND(brenna6[[#This Row],[czy śnieg?]] = 1,brenna6[[#This Row],[czy deszcz?]]=0),H7810+C7811,IF(brenna6[[#This Row],[czy deszcz?]]=1,0,H7810))</f>
        <v>0</v>
      </c>
      <c r="G7811" s="4">
        <f>IF(AND(F7810 &gt; 4,brenna6[[#This Row],[cm śniegu]]&gt;4),brenna6[[#This Row],[cm śniegu]],0)</f>
        <v>0</v>
      </c>
      <c r="H7811" s="4">
        <f>brenna6[[#This Row],[cm śniegu]]-brenna6[[#This Row],[wyjazd pługu]]</f>
        <v>0</v>
      </c>
      <c r="I7811" s="4">
        <f>IF(brenna6[[#This Row],[wyjazd pługu]] &gt;0,1,0)</f>
        <v>0</v>
      </c>
    </row>
    <row r="7812" spans="1:9" x14ac:dyDescent="0.3">
      <c r="A7812" s="1">
        <v>43791.416666666664</v>
      </c>
      <c r="B7812">
        <v>8.5</v>
      </c>
      <c r="C7812">
        <v>0</v>
      </c>
      <c r="D7812">
        <f>IF(AND(brenna6[[#This Row],[temperatura]] &gt; 0, brenna6[[#This Row],[opad]] &gt; 0),1,0)</f>
        <v>0</v>
      </c>
      <c r="E7812">
        <f>IF(brenna6[[#This Row],[czy deszcz?]] = 1,0,IF(AND(brenna6[[#This Row],[temperatura]]&lt;=0,brenna6[[#This Row],[opad]]&gt;0),1,0))</f>
        <v>0</v>
      </c>
      <c r="F7812">
        <f>IF(AND(brenna6[[#This Row],[czy śnieg?]] = 1,brenna6[[#This Row],[czy deszcz?]]=0),H7811+C7812,IF(brenna6[[#This Row],[czy deszcz?]]=1,0,H7811))</f>
        <v>0</v>
      </c>
      <c r="G7812" s="4">
        <f>IF(AND(F7811 &gt; 4,brenna6[[#This Row],[cm śniegu]]&gt;4),brenna6[[#This Row],[cm śniegu]],0)</f>
        <v>0</v>
      </c>
      <c r="H7812" s="4">
        <f>brenna6[[#This Row],[cm śniegu]]-brenna6[[#This Row],[wyjazd pługu]]</f>
        <v>0</v>
      </c>
      <c r="I7812" s="4">
        <f>IF(brenna6[[#This Row],[wyjazd pługu]] &gt;0,1,0)</f>
        <v>0</v>
      </c>
    </row>
    <row r="7813" spans="1:9" x14ac:dyDescent="0.3">
      <c r="A7813" s="1">
        <v>43791.458333333336</v>
      </c>
      <c r="B7813">
        <v>8.4</v>
      </c>
      <c r="C7813">
        <v>0</v>
      </c>
      <c r="D7813">
        <f>IF(AND(brenna6[[#This Row],[temperatura]] &gt; 0, brenna6[[#This Row],[opad]] &gt; 0),1,0)</f>
        <v>0</v>
      </c>
      <c r="E7813">
        <f>IF(brenna6[[#This Row],[czy deszcz?]] = 1,0,IF(AND(brenna6[[#This Row],[temperatura]]&lt;=0,brenna6[[#This Row],[opad]]&gt;0),1,0))</f>
        <v>0</v>
      </c>
      <c r="F7813">
        <f>IF(AND(brenna6[[#This Row],[czy śnieg?]] = 1,brenna6[[#This Row],[czy deszcz?]]=0),H7812+C7813,IF(brenna6[[#This Row],[czy deszcz?]]=1,0,H7812))</f>
        <v>0</v>
      </c>
      <c r="G7813" s="4">
        <f>IF(AND(F7812 &gt; 4,brenna6[[#This Row],[cm śniegu]]&gt;4),brenna6[[#This Row],[cm śniegu]],0)</f>
        <v>0</v>
      </c>
      <c r="H7813" s="4">
        <f>brenna6[[#This Row],[cm śniegu]]-brenna6[[#This Row],[wyjazd pługu]]</f>
        <v>0</v>
      </c>
      <c r="I7813" s="4">
        <f>IF(brenna6[[#This Row],[wyjazd pługu]] &gt;0,1,0)</f>
        <v>0</v>
      </c>
    </row>
    <row r="7814" spans="1:9" x14ac:dyDescent="0.3">
      <c r="A7814" s="1">
        <v>43791.5</v>
      </c>
      <c r="B7814">
        <v>8.5</v>
      </c>
      <c r="C7814">
        <v>0</v>
      </c>
      <c r="D7814">
        <f>IF(AND(brenna6[[#This Row],[temperatura]] &gt; 0, brenna6[[#This Row],[opad]] &gt; 0),1,0)</f>
        <v>0</v>
      </c>
      <c r="E7814">
        <f>IF(brenna6[[#This Row],[czy deszcz?]] = 1,0,IF(AND(brenna6[[#This Row],[temperatura]]&lt;=0,brenna6[[#This Row],[opad]]&gt;0),1,0))</f>
        <v>0</v>
      </c>
      <c r="F7814">
        <f>IF(AND(brenna6[[#This Row],[czy śnieg?]] = 1,brenna6[[#This Row],[czy deszcz?]]=0),H7813+C7814,IF(brenna6[[#This Row],[czy deszcz?]]=1,0,H7813))</f>
        <v>0</v>
      </c>
      <c r="G7814" s="4">
        <f>IF(AND(F7813 &gt; 4,brenna6[[#This Row],[cm śniegu]]&gt;4),brenna6[[#This Row],[cm śniegu]],0)</f>
        <v>0</v>
      </c>
      <c r="H7814" s="4">
        <f>brenna6[[#This Row],[cm śniegu]]-brenna6[[#This Row],[wyjazd pługu]]</f>
        <v>0</v>
      </c>
      <c r="I7814" s="4">
        <f>IF(brenna6[[#This Row],[wyjazd pługu]] &gt;0,1,0)</f>
        <v>0</v>
      </c>
    </row>
    <row r="7815" spans="1:9" x14ac:dyDescent="0.3">
      <c r="A7815" s="1">
        <v>43791.541666666664</v>
      </c>
      <c r="B7815">
        <v>8.8000000000000007</v>
      </c>
      <c r="C7815">
        <v>0</v>
      </c>
      <c r="D7815">
        <f>IF(AND(brenna6[[#This Row],[temperatura]] &gt; 0, brenna6[[#This Row],[opad]] &gt; 0),1,0)</f>
        <v>0</v>
      </c>
      <c r="E7815">
        <f>IF(brenna6[[#This Row],[czy deszcz?]] = 1,0,IF(AND(brenna6[[#This Row],[temperatura]]&lt;=0,brenna6[[#This Row],[opad]]&gt;0),1,0))</f>
        <v>0</v>
      </c>
      <c r="F7815">
        <f>IF(AND(brenna6[[#This Row],[czy śnieg?]] = 1,brenna6[[#This Row],[czy deszcz?]]=0),H7814+C7815,IF(brenna6[[#This Row],[czy deszcz?]]=1,0,H7814))</f>
        <v>0</v>
      </c>
      <c r="G7815" s="4">
        <f>IF(AND(F7814 &gt; 4,brenna6[[#This Row],[cm śniegu]]&gt;4),brenna6[[#This Row],[cm śniegu]],0)</f>
        <v>0</v>
      </c>
      <c r="H7815" s="4">
        <f>brenna6[[#This Row],[cm śniegu]]-brenna6[[#This Row],[wyjazd pługu]]</f>
        <v>0</v>
      </c>
      <c r="I7815" s="4">
        <f>IF(brenna6[[#This Row],[wyjazd pługu]] &gt;0,1,0)</f>
        <v>0</v>
      </c>
    </row>
    <row r="7816" spans="1:9" x14ac:dyDescent="0.3">
      <c r="A7816" s="1">
        <v>43791.583333333336</v>
      </c>
      <c r="B7816">
        <v>8.5</v>
      </c>
      <c r="C7816">
        <v>0</v>
      </c>
      <c r="D7816">
        <f>IF(AND(brenna6[[#This Row],[temperatura]] &gt; 0, brenna6[[#This Row],[opad]] &gt; 0),1,0)</f>
        <v>0</v>
      </c>
      <c r="E7816">
        <f>IF(brenna6[[#This Row],[czy deszcz?]] = 1,0,IF(AND(brenna6[[#This Row],[temperatura]]&lt;=0,brenna6[[#This Row],[opad]]&gt;0),1,0))</f>
        <v>0</v>
      </c>
      <c r="F7816">
        <f>IF(AND(brenna6[[#This Row],[czy śnieg?]] = 1,brenna6[[#This Row],[czy deszcz?]]=0),H7815+C7816,IF(brenna6[[#This Row],[czy deszcz?]]=1,0,H7815))</f>
        <v>0</v>
      </c>
      <c r="G7816" s="4">
        <f>IF(AND(F7815 &gt; 4,brenna6[[#This Row],[cm śniegu]]&gt;4),brenna6[[#This Row],[cm śniegu]],0)</f>
        <v>0</v>
      </c>
      <c r="H7816" s="4">
        <f>brenna6[[#This Row],[cm śniegu]]-brenna6[[#This Row],[wyjazd pługu]]</f>
        <v>0</v>
      </c>
      <c r="I7816" s="4">
        <f>IF(brenna6[[#This Row],[wyjazd pługu]] &gt;0,1,0)</f>
        <v>0</v>
      </c>
    </row>
    <row r="7817" spans="1:9" x14ac:dyDescent="0.3">
      <c r="A7817" s="1">
        <v>43791.625</v>
      </c>
      <c r="B7817">
        <v>7.9</v>
      </c>
      <c r="C7817">
        <v>0</v>
      </c>
      <c r="D7817">
        <f>IF(AND(brenna6[[#This Row],[temperatura]] &gt; 0, brenna6[[#This Row],[opad]] &gt; 0),1,0)</f>
        <v>0</v>
      </c>
      <c r="E7817">
        <f>IF(brenna6[[#This Row],[czy deszcz?]] = 1,0,IF(AND(brenna6[[#This Row],[temperatura]]&lt;=0,brenna6[[#This Row],[opad]]&gt;0),1,0))</f>
        <v>0</v>
      </c>
      <c r="F7817">
        <f>IF(AND(brenna6[[#This Row],[czy śnieg?]] = 1,brenna6[[#This Row],[czy deszcz?]]=0),H7816+C7817,IF(brenna6[[#This Row],[czy deszcz?]]=1,0,H7816))</f>
        <v>0</v>
      </c>
      <c r="G7817" s="4">
        <f>IF(AND(F7816 &gt; 4,brenna6[[#This Row],[cm śniegu]]&gt;4),brenna6[[#This Row],[cm śniegu]],0)</f>
        <v>0</v>
      </c>
      <c r="H7817" s="4">
        <f>brenna6[[#This Row],[cm śniegu]]-brenna6[[#This Row],[wyjazd pługu]]</f>
        <v>0</v>
      </c>
      <c r="I7817" s="4">
        <f>IF(brenna6[[#This Row],[wyjazd pługu]] &gt;0,1,0)</f>
        <v>0</v>
      </c>
    </row>
    <row r="7818" spans="1:9" x14ac:dyDescent="0.3">
      <c r="A7818" s="1">
        <v>43791.666666666664</v>
      </c>
      <c r="B7818">
        <v>7</v>
      </c>
      <c r="C7818">
        <v>0</v>
      </c>
      <c r="D7818">
        <f>IF(AND(brenna6[[#This Row],[temperatura]] &gt; 0, brenna6[[#This Row],[opad]] &gt; 0),1,0)</f>
        <v>0</v>
      </c>
      <c r="E7818">
        <f>IF(brenna6[[#This Row],[czy deszcz?]] = 1,0,IF(AND(brenna6[[#This Row],[temperatura]]&lt;=0,brenna6[[#This Row],[opad]]&gt;0),1,0))</f>
        <v>0</v>
      </c>
      <c r="F7818">
        <f>IF(AND(brenna6[[#This Row],[czy śnieg?]] = 1,brenna6[[#This Row],[czy deszcz?]]=0),H7817+C7818,IF(brenna6[[#This Row],[czy deszcz?]]=1,0,H7817))</f>
        <v>0</v>
      </c>
      <c r="G7818" s="4">
        <f>IF(AND(F7817 &gt; 4,brenna6[[#This Row],[cm śniegu]]&gt;4),brenna6[[#This Row],[cm śniegu]],0)</f>
        <v>0</v>
      </c>
      <c r="H7818" s="4">
        <f>brenna6[[#This Row],[cm śniegu]]-brenna6[[#This Row],[wyjazd pługu]]</f>
        <v>0</v>
      </c>
      <c r="I7818" s="4">
        <f>IF(brenna6[[#This Row],[wyjazd pługu]] &gt;0,1,0)</f>
        <v>0</v>
      </c>
    </row>
    <row r="7819" spans="1:9" x14ac:dyDescent="0.3">
      <c r="A7819" s="1">
        <v>43791.708333333336</v>
      </c>
      <c r="B7819">
        <v>7.1</v>
      </c>
      <c r="C7819">
        <v>0</v>
      </c>
      <c r="D7819">
        <f>IF(AND(brenna6[[#This Row],[temperatura]] &gt; 0, brenna6[[#This Row],[opad]] &gt; 0),1,0)</f>
        <v>0</v>
      </c>
      <c r="E7819">
        <f>IF(brenna6[[#This Row],[czy deszcz?]] = 1,0,IF(AND(brenna6[[#This Row],[temperatura]]&lt;=0,brenna6[[#This Row],[opad]]&gt;0),1,0))</f>
        <v>0</v>
      </c>
      <c r="F7819">
        <f>IF(AND(brenna6[[#This Row],[czy śnieg?]] = 1,brenna6[[#This Row],[czy deszcz?]]=0),H7818+C7819,IF(brenna6[[#This Row],[czy deszcz?]]=1,0,H7818))</f>
        <v>0</v>
      </c>
      <c r="G7819" s="4">
        <f>IF(AND(F7818 &gt; 4,brenna6[[#This Row],[cm śniegu]]&gt;4),brenna6[[#This Row],[cm śniegu]],0)</f>
        <v>0</v>
      </c>
      <c r="H7819" s="4">
        <f>brenna6[[#This Row],[cm śniegu]]-brenna6[[#This Row],[wyjazd pługu]]</f>
        <v>0</v>
      </c>
      <c r="I7819" s="4">
        <f>IF(brenna6[[#This Row],[wyjazd pługu]] &gt;0,1,0)</f>
        <v>0</v>
      </c>
    </row>
    <row r="7820" spans="1:9" x14ac:dyDescent="0.3">
      <c r="A7820" s="1">
        <v>43791.75</v>
      </c>
      <c r="B7820">
        <v>6.8</v>
      </c>
      <c r="C7820">
        <v>0</v>
      </c>
      <c r="D7820">
        <f>IF(AND(brenna6[[#This Row],[temperatura]] &gt; 0, brenna6[[#This Row],[opad]] &gt; 0),1,0)</f>
        <v>0</v>
      </c>
      <c r="E7820">
        <f>IF(brenna6[[#This Row],[czy deszcz?]] = 1,0,IF(AND(brenna6[[#This Row],[temperatura]]&lt;=0,brenna6[[#This Row],[opad]]&gt;0),1,0))</f>
        <v>0</v>
      </c>
      <c r="F7820">
        <f>IF(AND(brenna6[[#This Row],[czy śnieg?]] = 1,brenna6[[#This Row],[czy deszcz?]]=0),H7819+C7820,IF(brenna6[[#This Row],[czy deszcz?]]=1,0,H7819))</f>
        <v>0</v>
      </c>
      <c r="G7820" s="4">
        <f>IF(AND(F7819 &gt; 4,brenna6[[#This Row],[cm śniegu]]&gt;4),brenna6[[#This Row],[cm śniegu]],0)</f>
        <v>0</v>
      </c>
      <c r="H7820" s="4">
        <f>brenna6[[#This Row],[cm śniegu]]-brenna6[[#This Row],[wyjazd pługu]]</f>
        <v>0</v>
      </c>
      <c r="I7820" s="4">
        <f>IF(brenna6[[#This Row],[wyjazd pługu]] &gt;0,1,0)</f>
        <v>0</v>
      </c>
    </row>
    <row r="7821" spans="1:9" x14ac:dyDescent="0.3">
      <c r="A7821" s="1">
        <v>43791.791666666664</v>
      </c>
      <c r="B7821">
        <v>6.5</v>
      </c>
      <c r="C7821">
        <v>0</v>
      </c>
      <c r="D7821">
        <f>IF(AND(brenna6[[#This Row],[temperatura]] &gt; 0, brenna6[[#This Row],[opad]] &gt; 0),1,0)</f>
        <v>0</v>
      </c>
      <c r="E7821">
        <f>IF(brenna6[[#This Row],[czy deszcz?]] = 1,0,IF(AND(brenna6[[#This Row],[temperatura]]&lt;=0,brenna6[[#This Row],[opad]]&gt;0),1,0))</f>
        <v>0</v>
      </c>
      <c r="F7821">
        <f>IF(AND(brenna6[[#This Row],[czy śnieg?]] = 1,brenna6[[#This Row],[czy deszcz?]]=0),H7820+C7821,IF(brenna6[[#This Row],[czy deszcz?]]=1,0,H7820))</f>
        <v>0</v>
      </c>
      <c r="G7821" s="4">
        <f>IF(AND(F7820 &gt; 4,brenna6[[#This Row],[cm śniegu]]&gt;4),brenna6[[#This Row],[cm śniegu]],0)</f>
        <v>0</v>
      </c>
      <c r="H7821" s="4">
        <f>brenna6[[#This Row],[cm śniegu]]-brenna6[[#This Row],[wyjazd pługu]]</f>
        <v>0</v>
      </c>
      <c r="I7821" s="4">
        <f>IF(brenna6[[#This Row],[wyjazd pługu]] &gt;0,1,0)</f>
        <v>0</v>
      </c>
    </row>
    <row r="7822" spans="1:9" x14ac:dyDescent="0.3">
      <c r="A7822" s="1">
        <v>43791.833333333336</v>
      </c>
      <c r="B7822">
        <v>6.5</v>
      </c>
      <c r="C7822">
        <v>0</v>
      </c>
      <c r="D7822">
        <f>IF(AND(brenna6[[#This Row],[temperatura]] &gt; 0, brenna6[[#This Row],[opad]] &gt; 0),1,0)</f>
        <v>0</v>
      </c>
      <c r="E7822">
        <f>IF(brenna6[[#This Row],[czy deszcz?]] = 1,0,IF(AND(brenna6[[#This Row],[temperatura]]&lt;=0,brenna6[[#This Row],[opad]]&gt;0),1,0))</f>
        <v>0</v>
      </c>
      <c r="F7822">
        <f>IF(AND(brenna6[[#This Row],[czy śnieg?]] = 1,brenna6[[#This Row],[czy deszcz?]]=0),H7821+C7822,IF(brenna6[[#This Row],[czy deszcz?]]=1,0,H7821))</f>
        <v>0</v>
      </c>
      <c r="G7822" s="4">
        <f>IF(AND(F7821 &gt; 4,brenna6[[#This Row],[cm śniegu]]&gt;4),brenna6[[#This Row],[cm śniegu]],0)</f>
        <v>0</v>
      </c>
      <c r="H7822" s="4">
        <f>brenna6[[#This Row],[cm śniegu]]-brenna6[[#This Row],[wyjazd pługu]]</f>
        <v>0</v>
      </c>
      <c r="I7822" s="4">
        <f>IF(brenna6[[#This Row],[wyjazd pługu]] &gt;0,1,0)</f>
        <v>0</v>
      </c>
    </row>
    <row r="7823" spans="1:9" x14ac:dyDescent="0.3">
      <c r="A7823" s="1">
        <v>43791.875</v>
      </c>
      <c r="B7823">
        <v>6.4</v>
      </c>
      <c r="C7823">
        <v>0</v>
      </c>
      <c r="D7823">
        <f>IF(AND(brenna6[[#This Row],[temperatura]] &gt; 0, brenna6[[#This Row],[opad]] &gt; 0),1,0)</f>
        <v>0</v>
      </c>
      <c r="E7823">
        <f>IF(brenna6[[#This Row],[czy deszcz?]] = 1,0,IF(AND(brenna6[[#This Row],[temperatura]]&lt;=0,brenna6[[#This Row],[opad]]&gt;0),1,0))</f>
        <v>0</v>
      </c>
      <c r="F7823">
        <f>IF(AND(brenna6[[#This Row],[czy śnieg?]] = 1,brenna6[[#This Row],[czy deszcz?]]=0),H7822+C7823,IF(brenna6[[#This Row],[czy deszcz?]]=1,0,H7822))</f>
        <v>0</v>
      </c>
      <c r="G7823" s="4">
        <f>IF(AND(F7822 &gt; 4,brenna6[[#This Row],[cm śniegu]]&gt;4),brenna6[[#This Row],[cm śniegu]],0)</f>
        <v>0</v>
      </c>
      <c r="H7823" s="4">
        <f>brenna6[[#This Row],[cm śniegu]]-brenna6[[#This Row],[wyjazd pługu]]</f>
        <v>0</v>
      </c>
      <c r="I7823" s="4">
        <f>IF(brenna6[[#This Row],[wyjazd pługu]] &gt;0,1,0)</f>
        <v>0</v>
      </c>
    </row>
    <row r="7824" spans="1:9" x14ac:dyDescent="0.3">
      <c r="A7824" s="1">
        <v>43791.916666666664</v>
      </c>
      <c r="B7824">
        <v>6.1</v>
      </c>
      <c r="C7824">
        <v>0</v>
      </c>
      <c r="D7824">
        <f>IF(AND(brenna6[[#This Row],[temperatura]] &gt; 0, brenna6[[#This Row],[opad]] &gt; 0),1,0)</f>
        <v>0</v>
      </c>
      <c r="E7824">
        <f>IF(brenna6[[#This Row],[czy deszcz?]] = 1,0,IF(AND(brenna6[[#This Row],[temperatura]]&lt;=0,brenna6[[#This Row],[opad]]&gt;0),1,0))</f>
        <v>0</v>
      </c>
      <c r="F7824">
        <f>IF(AND(brenna6[[#This Row],[czy śnieg?]] = 1,brenna6[[#This Row],[czy deszcz?]]=0),H7823+C7824,IF(brenna6[[#This Row],[czy deszcz?]]=1,0,H7823))</f>
        <v>0</v>
      </c>
      <c r="G7824" s="4">
        <f>IF(AND(F7823 &gt; 4,brenna6[[#This Row],[cm śniegu]]&gt;4),brenna6[[#This Row],[cm śniegu]],0)</f>
        <v>0</v>
      </c>
      <c r="H7824" s="4">
        <f>brenna6[[#This Row],[cm śniegu]]-brenna6[[#This Row],[wyjazd pługu]]</f>
        <v>0</v>
      </c>
      <c r="I7824" s="4">
        <f>IF(brenna6[[#This Row],[wyjazd pługu]] &gt;0,1,0)</f>
        <v>0</v>
      </c>
    </row>
    <row r="7825" spans="1:9" x14ac:dyDescent="0.3">
      <c r="A7825" s="1">
        <v>43791.958333333336</v>
      </c>
      <c r="B7825">
        <v>5.8</v>
      </c>
      <c r="C7825">
        <v>0</v>
      </c>
      <c r="D7825">
        <f>IF(AND(brenna6[[#This Row],[temperatura]] &gt; 0, brenna6[[#This Row],[opad]] &gt; 0),1,0)</f>
        <v>0</v>
      </c>
      <c r="E7825">
        <f>IF(brenna6[[#This Row],[czy deszcz?]] = 1,0,IF(AND(brenna6[[#This Row],[temperatura]]&lt;=0,brenna6[[#This Row],[opad]]&gt;0),1,0))</f>
        <v>0</v>
      </c>
      <c r="F7825">
        <f>IF(AND(brenna6[[#This Row],[czy śnieg?]] = 1,brenna6[[#This Row],[czy deszcz?]]=0),H7824+C7825,IF(brenna6[[#This Row],[czy deszcz?]]=1,0,H7824))</f>
        <v>0</v>
      </c>
      <c r="G7825" s="4">
        <f>IF(AND(F7824 &gt; 4,brenna6[[#This Row],[cm śniegu]]&gt;4),brenna6[[#This Row],[cm śniegu]],0)</f>
        <v>0</v>
      </c>
      <c r="H7825" s="4">
        <f>brenna6[[#This Row],[cm śniegu]]-brenna6[[#This Row],[wyjazd pługu]]</f>
        <v>0</v>
      </c>
      <c r="I7825" s="4">
        <f>IF(brenna6[[#This Row],[wyjazd pługu]] &gt;0,1,0)</f>
        <v>0</v>
      </c>
    </row>
    <row r="7826" spans="1:9" x14ac:dyDescent="0.3">
      <c r="A7826" s="1">
        <v>43792</v>
      </c>
      <c r="B7826">
        <v>5.9</v>
      </c>
      <c r="C7826">
        <v>0</v>
      </c>
      <c r="D7826">
        <f>IF(AND(brenna6[[#This Row],[temperatura]] &gt; 0, brenna6[[#This Row],[opad]] &gt; 0),1,0)</f>
        <v>0</v>
      </c>
      <c r="E7826">
        <f>IF(brenna6[[#This Row],[czy deszcz?]] = 1,0,IF(AND(brenna6[[#This Row],[temperatura]]&lt;=0,brenna6[[#This Row],[opad]]&gt;0),1,0))</f>
        <v>0</v>
      </c>
      <c r="F7826">
        <f>IF(AND(brenna6[[#This Row],[czy śnieg?]] = 1,brenna6[[#This Row],[czy deszcz?]]=0),H7825+C7826,IF(brenna6[[#This Row],[czy deszcz?]]=1,0,H7825))</f>
        <v>0</v>
      </c>
      <c r="G7826" s="4">
        <f>IF(AND(F7825 &gt; 4,brenna6[[#This Row],[cm śniegu]]&gt;4),brenna6[[#This Row],[cm śniegu]],0)</f>
        <v>0</v>
      </c>
      <c r="H7826" s="4">
        <f>brenna6[[#This Row],[cm śniegu]]-brenna6[[#This Row],[wyjazd pługu]]</f>
        <v>0</v>
      </c>
      <c r="I7826" s="4">
        <f>IF(brenna6[[#This Row],[wyjazd pługu]] &gt;0,1,0)</f>
        <v>0</v>
      </c>
    </row>
    <row r="7827" spans="1:9" x14ac:dyDescent="0.3">
      <c r="A7827" s="1">
        <v>43792.041666666664</v>
      </c>
      <c r="B7827">
        <v>5.6</v>
      </c>
      <c r="C7827">
        <v>0</v>
      </c>
      <c r="D7827">
        <f>IF(AND(brenna6[[#This Row],[temperatura]] &gt; 0, brenna6[[#This Row],[opad]] &gt; 0),1,0)</f>
        <v>0</v>
      </c>
      <c r="E7827">
        <f>IF(brenna6[[#This Row],[czy deszcz?]] = 1,0,IF(AND(brenna6[[#This Row],[temperatura]]&lt;=0,brenna6[[#This Row],[opad]]&gt;0),1,0))</f>
        <v>0</v>
      </c>
      <c r="F7827">
        <f>IF(AND(brenna6[[#This Row],[czy śnieg?]] = 1,brenna6[[#This Row],[czy deszcz?]]=0),H7826+C7827,IF(brenna6[[#This Row],[czy deszcz?]]=1,0,H7826))</f>
        <v>0</v>
      </c>
      <c r="G7827" s="4">
        <f>IF(AND(F7826 &gt; 4,brenna6[[#This Row],[cm śniegu]]&gt;4),brenna6[[#This Row],[cm śniegu]],0)</f>
        <v>0</v>
      </c>
      <c r="H7827" s="4">
        <f>brenna6[[#This Row],[cm śniegu]]-brenna6[[#This Row],[wyjazd pługu]]</f>
        <v>0</v>
      </c>
      <c r="I7827" s="4">
        <f>IF(brenna6[[#This Row],[wyjazd pługu]] &gt;0,1,0)</f>
        <v>0</v>
      </c>
    </row>
    <row r="7828" spans="1:9" x14ac:dyDescent="0.3">
      <c r="A7828" s="1">
        <v>43792.083333333336</v>
      </c>
      <c r="B7828">
        <v>5.6</v>
      </c>
      <c r="C7828">
        <v>0</v>
      </c>
      <c r="D7828">
        <f>IF(AND(brenna6[[#This Row],[temperatura]] &gt; 0, brenna6[[#This Row],[opad]] &gt; 0),1,0)</f>
        <v>0</v>
      </c>
      <c r="E7828">
        <f>IF(brenna6[[#This Row],[czy deszcz?]] = 1,0,IF(AND(brenna6[[#This Row],[temperatura]]&lt;=0,brenna6[[#This Row],[opad]]&gt;0),1,0))</f>
        <v>0</v>
      </c>
      <c r="F7828">
        <f>IF(AND(brenna6[[#This Row],[czy śnieg?]] = 1,brenna6[[#This Row],[czy deszcz?]]=0),H7827+C7828,IF(brenna6[[#This Row],[czy deszcz?]]=1,0,H7827))</f>
        <v>0</v>
      </c>
      <c r="G7828" s="4">
        <f>IF(AND(F7827 &gt; 4,brenna6[[#This Row],[cm śniegu]]&gt;4),brenna6[[#This Row],[cm śniegu]],0)</f>
        <v>0</v>
      </c>
      <c r="H7828" s="4">
        <f>brenna6[[#This Row],[cm śniegu]]-brenna6[[#This Row],[wyjazd pługu]]</f>
        <v>0</v>
      </c>
      <c r="I7828" s="4">
        <f>IF(brenna6[[#This Row],[wyjazd pługu]] &gt;0,1,0)</f>
        <v>0</v>
      </c>
    </row>
    <row r="7829" spans="1:9" x14ac:dyDescent="0.3">
      <c r="A7829" s="1">
        <v>43792.125</v>
      </c>
      <c r="B7829">
        <v>5.6</v>
      </c>
      <c r="C7829">
        <v>0</v>
      </c>
      <c r="D7829">
        <f>IF(AND(brenna6[[#This Row],[temperatura]] &gt; 0, brenna6[[#This Row],[opad]] &gt; 0),1,0)</f>
        <v>0</v>
      </c>
      <c r="E7829">
        <f>IF(brenna6[[#This Row],[czy deszcz?]] = 1,0,IF(AND(brenna6[[#This Row],[temperatura]]&lt;=0,brenna6[[#This Row],[opad]]&gt;0),1,0))</f>
        <v>0</v>
      </c>
      <c r="F7829">
        <f>IF(AND(brenna6[[#This Row],[czy śnieg?]] = 1,brenna6[[#This Row],[czy deszcz?]]=0),H7828+C7829,IF(brenna6[[#This Row],[czy deszcz?]]=1,0,H7828))</f>
        <v>0</v>
      </c>
      <c r="G7829" s="4">
        <f>IF(AND(F7828 &gt; 4,brenna6[[#This Row],[cm śniegu]]&gt;4),brenna6[[#This Row],[cm śniegu]],0)</f>
        <v>0</v>
      </c>
      <c r="H7829" s="4">
        <f>brenna6[[#This Row],[cm śniegu]]-brenna6[[#This Row],[wyjazd pługu]]</f>
        <v>0</v>
      </c>
      <c r="I7829" s="4">
        <f>IF(brenna6[[#This Row],[wyjazd pługu]] &gt;0,1,0)</f>
        <v>0</v>
      </c>
    </row>
    <row r="7830" spans="1:9" x14ac:dyDescent="0.3">
      <c r="A7830" s="1">
        <v>43792.166666666664</v>
      </c>
      <c r="B7830">
        <v>5.3</v>
      </c>
      <c r="C7830">
        <v>0</v>
      </c>
      <c r="D7830">
        <f>IF(AND(brenna6[[#This Row],[temperatura]] &gt; 0, brenna6[[#This Row],[opad]] &gt; 0),1,0)</f>
        <v>0</v>
      </c>
      <c r="E7830">
        <f>IF(brenna6[[#This Row],[czy deszcz?]] = 1,0,IF(AND(brenna6[[#This Row],[temperatura]]&lt;=0,brenna6[[#This Row],[opad]]&gt;0),1,0))</f>
        <v>0</v>
      </c>
      <c r="F7830">
        <f>IF(AND(brenna6[[#This Row],[czy śnieg?]] = 1,brenna6[[#This Row],[czy deszcz?]]=0),H7829+C7830,IF(brenna6[[#This Row],[czy deszcz?]]=1,0,H7829))</f>
        <v>0</v>
      </c>
      <c r="G7830" s="4">
        <f>IF(AND(F7829 &gt; 4,brenna6[[#This Row],[cm śniegu]]&gt;4),brenna6[[#This Row],[cm śniegu]],0)</f>
        <v>0</v>
      </c>
      <c r="H7830" s="4">
        <f>brenna6[[#This Row],[cm śniegu]]-brenna6[[#This Row],[wyjazd pługu]]</f>
        <v>0</v>
      </c>
      <c r="I7830" s="4">
        <f>IF(brenna6[[#This Row],[wyjazd pługu]] &gt;0,1,0)</f>
        <v>0</v>
      </c>
    </row>
    <row r="7831" spans="1:9" x14ac:dyDescent="0.3">
      <c r="A7831" s="1">
        <v>43792.208333333336</v>
      </c>
      <c r="B7831">
        <v>4.9000000000000004</v>
      </c>
      <c r="C7831">
        <v>0</v>
      </c>
      <c r="D7831">
        <f>IF(AND(brenna6[[#This Row],[temperatura]] &gt; 0, brenna6[[#This Row],[opad]] &gt; 0),1,0)</f>
        <v>0</v>
      </c>
      <c r="E7831">
        <f>IF(brenna6[[#This Row],[czy deszcz?]] = 1,0,IF(AND(brenna6[[#This Row],[temperatura]]&lt;=0,brenna6[[#This Row],[opad]]&gt;0),1,0))</f>
        <v>0</v>
      </c>
      <c r="F7831">
        <f>IF(AND(brenna6[[#This Row],[czy śnieg?]] = 1,brenna6[[#This Row],[czy deszcz?]]=0),H7830+C7831,IF(brenna6[[#This Row],[czy deszcz?]]=1,0,H7830))</f>
        <v>0</v>
      </c>
      <c r="G7831" s="4">
        <f>IF(AND(F7830 &gt; 4,brenna6[[#This Row],[cm śniegu]]&gt;4),brenna6[[#This Row],[cm śniegu]],0)</f>
        <v>0</v>
      </c>
      <c r="H7831" s="4">
        <f>brenna6[[#This Row],[cm śniegu]]-brenna6[[#This Row],[wyjazd pługu]]</f>
        <v>0</v>
      </c>
      <c r="I7831" s="4">
        <f>IF(brenna6[[#This Row],[wyjazd pługu]] &gt;0,1,0)</f>
        <v>0</v>
      </c>
    </row>
    <row r="7832" spans="1:9" x14ac:dyDescent="0.3">
      <c r="A7832" s="1">
        <v>43792.25</v>
      </c>
      <c r="B7832">
        <v>5.2</v>
      </c>
      <c r="C7832">
        <v>0</v>
      </c>
      <c r="D7832">
        <f>IF(AND(brenna6[[#This Row],[temperatura]] &gt; 0, brenna6[[#This Row],[opad]] &gt; 0),1,0)</f>
        <v>0</v>
      </c>
      <c r="E7832">
        <f>IF(brenna6[[#This Row],[czy deszcz?]] = 1,0,IF(AND(brenna6[[#This Row],[temperatura]]&lt;=0,brenna6[[#This Row],[opad]]&gt;0),1,0))</f>
        <v>0</v>
      </c>
      <c r="F7832">
        <f>IF(AND(brenna6[[#This Row],[czy śnieg?]] = 1,brenna6[[#This Row],[czy deszcz?]]=0),H7831+C7832,IF(brenna6[[#This Row],[czy deszcz?]]=1,0,H7831))</f>
        <v>0</v>
      </c>
      <c r="G7832" s="4">
        <f>IF(AND(F7831 &gt; 4,brenna6[[#This Row],[cm śniegu]]&gt;4),brenna6[[#This Row],[cm śniegu]],0)</f>
        <v>0</v>
      </c>
      <c r="H7832" s="4">
        <f>brenna6[[#This Row],[cm śniegu]]-brenna6[[#This Row],[wyjazd pługu]]</f>
        <v>0</v>
      </c>
      <c r="I7832" s="4">
        <f>IF(brenna6[[#This Row],[wyjazd pługu]] &gt;0,1,0)</f>
        <v>0</v>
      </c>
    </row>
    <row r="7833" spans="1:9" x14ac:dyDescent="0.3">
      <c r="A7833" s="1">
        <v>43792.291666666664</v>
      </c>
      <c r="B7833">
        <v>5.5</v>
      </c>
      <c r="C7833">
        <v>0</v>
      </c>
      <c r="D7833">
        <f>IF(AND(brenna6[[#This Row],[temperatura]] &gt; 0, brenna6[[#This Row],[opad]] &gt; 0),1,0)</f>
        <v>0</v>
      </c>
      <c r="E7833">
        <f>IF(brenna6[[#This Row],[czy deszcz?]] = 1,0,IF(AND(brenna6[[#This Row],[temperatura]]&lt;=0,brenna6[[#This Row],[opad]]&gt;0),1,0))</f>
        <v>0</v>
      </c>
      <c r="F7833">
        <f>IF(AND(brenna6[[#This Row],[czy śnieg?]] = 1,brenna6[[#This Row],[czy deszcz?]]=0),H7832+C7833,IF(brenna6[[#This Row],[czy deszcz?]]=1,0,H7832))</f>
        <v>0</v>
      </c>
      <c r="G7833" s="4">
        <f>IF(AND(F7832 &gt; 4,brenna6[[#This Row],[cm śniegu]]&gt;4),brenna6[[#This Row],[cm śniegu]],0)</f>
        <v>0</v>
      </c>
      <c r="H7833" s="4">
        <f>brenna6[[#This Row],[cm śniegu]]-brenna6[[#This Row],[wyjazd pługu]]</f>
        <v>0</v>
      </c>
      <c r="I7833" s="4">
        <f>IF(brenna6[[#This Row],[wyjazd pługu]] &gt;0,1,0)</f>
        <v>0</v>
      </c>
    </row>
    <row r="7834" spans="1:9" x14ac:dyDescent="0.3">
      <c r="A7834" s="1">
        <v>43792.333333333336</v>
      </c>
      <c r="B7834">
        <v>6.1</v>
      </c>
      <c r="C7834">
        <v>0</v>
      </c>
      <c r="D7834">
        <f>IF(AND(brenna6[[#This Row],[temperatura]] &gt; 0, brenna6[[#This Row],[opad]] &gt; 0),1,0)</f>
        <v>0</v>
      </c>
      <c r="E7834">
        <f>IF(brenna6[[#This Row],[czy deszcz?]] = 1,0,IF(AND(brenna6[[#This Row],[temperatura]]&lt;=0,brenna6[[#This Row],[opad]]&gt;0),1,0))</f>
        <v>0</v>
      </c>
      <c r="F7834">
        <f>IF(AND(brenna6[[#This Row],[czy śnieg?]] = 1,brenna6[[#This Row],[czy deszcz?]]=0),H7833+C7834,IF(brenna6[[#This Row],[czy deszcz?]]=1,0,H7833))</f>
        <v>0</v>
      </c>
      <c r="G7834" s="4">
        <f>IF(AND(F7833 &gt; 4,brenna6[[#This Row],[cm śniegu]]&gt;4),brenna6[[#This Row],[cm śniegu]],0)</f>
        <v>0</v>
      </c>
      <c r="H7834" s="4">
        <f>brenna6[[#This Row],[cm śniegu]]-brenna6[[#This Row],[wyjazd pługu]]</f>
        <v>0</v>
      </c>
      <c r="I7834" s="4">
        <f>IF(brenna6[[#This Row],[wyjazd pługu]] &gt;0,1,0)</f>
        <v>0</v>
      </c>
    </row>
    <row r="7835" spans="1:9" x14ac:dyDescent="0.3">
      <c r="A7835" s="1">
        <v>43792.375</v>
      </c>
      <c r="B7835">
        <v>7.7</v>
      </c>
      <c r="C7835">
        <v>0</v>
      </c>
      <c r="D7835">
        <f>IF(AND(brenna6[[#This Row],[temperatura]] &gt; 0, brenna6[[#This Row],[opad]] &gt; 0),1,0)</f>
        <v>0</v>
      </c>
      <c r="E7835">
        <f>IF(brenna6[[#This Row],[czy deszcz?]] = 1,0,IF(AND(brenna6[[#This Row],[temperatura]]&lt;=0,brenna6[[#This Row],[opad]]&gt;0),1,0))</f>
        <v>0</v>
      </c>
      <c r="F7835">
        <f>IF(AND(brenna6[[#This Row],[czy śnieg?]] = 1,brenna6[[#This Row],[czy deszcz?]]=0),H7834+C7835,IF(brenna6[[#This Row],[czy deszcz?]]=1,0,H7834))</f>
        <v>0</v>
      </c>
      <c r="G7835" s="4">
        <f>IF(AND(F7834 &gt; 4,brenna6[[#This Row],[cm śniegu]]&gt;4),brenna6[[#This Row],[cm śniegu]],0)</f>
        <v>0</v>
      </c>
      <c r="H7835" s="4">
        <f>brenna6[[#This Row],[cm śniegu]]-brenna6[[#This Row],[wyjazd pługu]]</f>
        <v>0</v>
      </c>
      <c r="I7835" s="4">
        <f>IF(brenna6[[#This Row],[wyjazd pługu]] &gt;0,1,0)</f>
        <v>0</v>
      </c>
    </row>
    <row r="7836" spans="1:9" x14ac:dyDescent="0.3">
      <c r="A7836" s="1">
        <v>43792.416666666664</v>
      </c>
      <c r="B7836">
        <v>8.1</v>
      </c>
      <c r="C7836">
        <v>0</v>
      </c>
      <c r="D7836">
        <f>IF(AND(brenna6[[#This Row],[temperatura]] &gt; 0, brenna6[[#This Row],[opad]] &gt; 0),1,0)</f>
        <v>0</v>
      </c>
      <c r="E7836">
        <f>IF(brenna6[[#This Row],[czy deszcz?]] = 1,0,IF(AND(brenna6[[#This Row],[temperatura]]&lt;=0,brenna6[[#This Row],[opad]]&gt;0),1,0))</f>
        <v>0</v>
      </c>
      <c r="F7836">
        <f>IF(AND(brenna6[[#This Row],[czy śnieg?]] = 1,brenna6[[#This Row],[czy deszcz?]]=0),H7835+C7836,IF(brenna6[[#This Row],[czy deszcz?]]=1,0,H7835))</f>
        <v>0</v>
      </c>
      <c r="G7836" s="4">
        <f>IF(AND(F7835 &gt; 4,brenna6[[#This Row],[cm śniegu]]&gt;4),brenna6[[#This Row],[cm śniegu]],0)</f>
        <v>0</v>
      </c>
      <c r="H7836" s="4">
        <f>brenna6[[#This Row],[cm śniegu]]-brenna6[[#This Row],[wyjazd pługu]]</f>
        <v>0</v>
      </c>
      <c r="I7836" s="4">
        <f>IF(brenna6[[#This Row],[wyjazd pługu]] &gt;0,1,0)</f>
        <v>0</v>
      </c>
    </row>
    <row r="7837" spans="1:9" x14ac:dyDescent="0.3">
      <c r="A7837" s="1">
        <v>43792.458333333336</v>
      </c>
      <c r="B7837">
        <v>8.6</v>
      </c>
      <c r="C7837">
        <v>0</v>
      </c>
      <c r="D7837">
        <f>IF(AND(brenna6[[#This Row],[temperatura]] &gt; 0, brenna6[[#This Row],[opad]] &gt; 0),1,0)</f>
        <v>0</v>
      </c>
      <c r="E7837">
        <f>IF(brenna6[[#This Row],[czy deszcz?]] = 1,0,IF(AND(brenna6[[#This Row],[temperatura]]&lt;=0,brenna6[[#This Row],[opad]]&gt;0),1,0))</f>
        <v>0</v>
      </c>
      <c r="F7837">
        <f>IF(AND(brenna6[[#This Row],[czy śnieg?]] = 1,brenna6[[#This Row],[czy deszcz?]]=0),H7836+C7837,IF(brenna6[[#This Row],[czy deszcz?]]=1,0,H7836))</f>
        <v>0</v>
      </c>
      <c r="G7837" s="4">
        <f>IF(AND(F7836 &gt; 4,brenna6[[#This Row],[cm śniegu]]&gt;4),brenna6[[#This Row],[cm śniegu]],0)</f>
        <v>0</v>
      </c>
      <c r="H7837" s="4">
        <f>brenna6[[#This Row],[cm śniegu]]-brenna6[[#This Row],[wyjazd pługu]]</f>
        <v>0</v>
      </c>
      <c r="I7837" s="4">
        <f>IF(brenna6[[#This Row],[wyjazd pługu]] &gt;0,1,0)</f>
        <v>0</v>
      </c>
    </row>
    <row r="7838" spans="1:9" x14ac:dyDescent="0.3">
      <c r="A7838" s="1">
        <v>43792.5</v>
      </c>
      <c r="B7838">
        <v>8.8000000000000007</v>
      </c>
      <c r="C7838">
        <v>0</v>
      </c>
      <c r="D7838">
        <f>IF(AND(brenna6[[#This Row],[temperatura]] &gt; 0, brenna6[[#This Row],[opad]] &gt; 0),1,0)</f>
        <v>0</v>
      </c>
      <c r="E7838">
        <f>IF(brenna6[[#This Row],[czy deszcz?]] = 1,0,IF(AND(brenna6[[#This Row],[temperatura]]&lt;=0,brenna6[[#This Row],[opad]]&gt;0),1,0))</f>
        <v>0</v>
      </c>
      <c r="F7838">
        <f>IF(AND(brenna6[[#This Row],[czy śnieg?]] = 1,brenna6[[#This Row],[czy deszcz?]]=0),H7837+C7838,IF(brenna6[[#This Row],[czy deszcz?]]=1,0,H7837))</f>
        <v>0</v>
      </c>
      <c r="G7838" s="4">
        <f>IF(AND(F7837 &gt; 4,brenna6[[#This Row],[cm śniegu]]&gt;4),brenna6[[#This Row],[cm śniegu]],0)</f>
        <v>0</v>
      </c>
      <c r="H7838" s="4">
        <f>brenna6[[#This Row],[cm śniegu]]-brenna6[[#This Row],[wyjazd pługu]]</f>
        <v>0</v>
      </c>
      <c r="I7838" s="4">
        <f>IF(brenna6[[#This Row],[wyjazd pługu]] &gt;0,1,0)</f>
        <v>0</v>
      </c>
    </row>
    <row r="7839" spans="1:9" x14ac:dyDescent="0.3">
      <c r="A7839" s="1">
        <v>43792.541666666664</v>
      </c>
      <c r="B7839">
        <v>8.4</v>
      </c>
      <c r="C7839">
        <v>0</v>
      </c>
      <c r="D7839">
        <f>IF(AND(brenna6[[#This Row],[temperatura]] &gt; 0, brenna6[[#This Row],[opad]] &gt; 0),1,0)</f>
        <v>0</v>
      </c>
      <c r="E7839">
        <f>IF(brenna6[[#This Row],[czy deszcz?]] = 1,0,IF(AND(brenna6[[#This Row],[temperatura]]&lt;=0,brenna6[[#This Row],[opad]]&gt;0),1,0))</f>
        <v>0</v>
      </c>
      <c r="F7839">
        <f>IF(AND(brenna6[[#This Row],[czy śnieg?]] = 1,brenna6[[#This Row],[czy deszcz?]]=0),H7838+C7839,IF(brenna6[[#This Row],[czy deszcz?]]=1,0,H7838))</f>
        <v>0</v>
      </c>
      <c r="G7839" s="4">
        <f>IF(AND(F7838 &gt; 4,brenna6[[#This Row],[cm śniegu]]&gt;4),brenna6[[#This Row],[cm śniegu]],0)</f>
        <v>0</v>
      </c>
      <c r="H7839" s="4">
        <f>brenna6[[#This Row],[cm śniegu]]-brenna6[[#This Row],[wyjazd pługu]]</f>
        <v>0</v>
      </c>
      <c r="I7839" s="4">
        <f>IF(brenna6[[#This Row],[wyjazd pługu]] &gt;0,1,0)</f>
        <v>0</v>
      </c>
    </row>
    <row r="7840" spans="1:9" x14ac:dyDescent="0.3">
      <c r="A7840" s="1">
        <v>43792.583333333336</v>
      </c>
      <c r="B7840">
        <v>8.6</v>
      </c>
      <c r="C7840">
        <v>0</v>
      </c>
      <c r="D7840">
        <f>IF(AND(brenna6[[#This Row],[temperatura]] &gt; 0, brenna6[[#This Row],[opad]] &gt; 0),1,0)</f>
        <v>0</v>
      </c>
      <c r="E7840">
        <f>IF(brenna6[[#This Row],[czy deszcz?]] = 1,0,IF(AND(brenna6[[#This Row],[temperatura]]&lt;=0,brenna6[[#This Row],[opad]]&gt;0),1,0))</f>
        <v>0</v>
      </c>
      <c r="F7840">
        <f>IF(AND(brenna6[[#This Row],[czy śnieg?]] = 1,brenna6[[#This Row],[czy deszcz?]]=0),H7839+C7840,IF(brenna6[[#This Row],[czy deszcz?]]=1,0,H7839))</f>
        <v>0</v>
      </c>
      <c r="G7840" s="4">
        <f>IF(AND(F7839 &gt; 4,brenna6[[#This Row],[cm śniegu]]&gt;4),brenna6[[#This Row],[cm śniegu]],0)</f>
        <v>0</v>
      </c>
      <c r="H7840" s="4">
        <f>brenna6[[#This Row],[cm śniegu]]-brenna6[[#This Row],[wyjazd pługu]]</f>
        <v>0</v>
      </c>
      <c r="I7840" s="4">
        <f>IF(brenna6[[#This Row],[wyjazd pługu]] &gt;0,1,0)</f>
        <v>0</v>
      </c>
    </row>
    <row r="7841" spans="1:9" x14ac:dyDescent="0.3">
      <c r="A7841" s="1">
        <v>43792.625</v>
      </c>
      <c r="B7841">
        <v>7.1</v>
      </c>
      <c r="C7841">
        <v>0</v>
      </c>
      <c r="D7841">
        <f>IF(AND(brenna6[[#This Row],[temperatura]] &gt; 0, brenna6[[#This Row],[opad]] &gt; 0),1,0)</f>
        <v>0</v>
      </c>
      <c r="E7841">
        <f>IF(brenna6[[#This Row],[czy deszcz?]] = 1,0,IF(AND(brenna6[[#This Row],[temperatura]]&lt;=0,brenna6[[#This Row],[opad]]&gt;0),1,0))</f>
        <v>0</v>
      </c>
      <c r="F7841">
        <f>IF(AND(brenna6[[#This Row],[czy śnieg?]] = 1,brenna6[[#This Row],[czy deszcz?]]=0),H7840+C7841,IF(brenna6[[#This Row],[czy deszcz?]]=1,0,H7840))</f>
        <v>0</v>
      </c>
      <c r="G7841" s="4">
        <f>IF(AND(F7840 &gt; 4,brenna6[[#This Row],[cm śniegu]]&gt;4),brenna6[[#This Row],[cm śniegu]],0)</f>
        <v>0</v>
      </c>
      <c r="H7841" s="4">
        <f>brenna6[[#This Row],[cm śniegu]]-brenna6[[#This Row],[wyjazd pługu]]</f>
        <v>0</v>
      </c>
      <c r="I7841" s="4">
        <f>IF(brenna6[[#This Row],[wyjazd pługu]] &gt;0,1,0)</f>
        <v>0</v>
      </c>
    </row>
    <row r="7842" spans="1:9" x14ac:dyDescent="0.3">
      <c r="A7842" s="1">
        <v>43792.666666666664</v>
      </c>
      <c r="B7842">
        <v>6.2</v>
      </c>
      <c r="C7842">
        <v>0</v>
      </c>
      <c r="D7842">
        <f>IF(AND(brenna6[[#This Row],[temperatura]] &gt; 0, brenna6[[#This Row],[opad]] &gt; 0),1,0)</f>
        <v>0</v>
      </c>
      <c r="E7842">
        <f>IF(brenna6[[#This Row],[czy deszcz?]] = 1,0,IF(AND(brenna6[[#This Row],[temperatura]]&lt;=0,brenna6[[#This Row],[opad]]&gt;0),1,0))</f>
        <v>0</v>
      </c>
      <c r="F7842">
        <f>IF(AND(brenna6[[#This Row],[czy śnieg?]] = 1,brenna6[[#This Row],[czy deszcz?]]=0),H7841+C7842,IF(brenna6[[#This Row],[czy deszcz?]]=1,0,H7841))</f>
        <v>0</v>
      </c>
      <c r="G7842" s="4">
        <f>IF(AND(F7841 &gt; 4,brenna6[[#This Row],[cm śniegu]]&gt;4),brenna6[[#This Row],[cm śniegu]],0)</f>
        <v>0</v>
      </c>
      <c r="H7842" s="4">
        <f>brenna6[[#This Row],[cm śniegu]]-brenna6[[#This Row],[wyjazd pługu]]</f>
        <v>0</v>
      </c>
      <c r="I7842" s="4">
        <f>IF(brenna6[[#This Row],[wyjazd pługu]] &gt;0,1,0)</f>
        <v>0</v>
      </c>
    </row>
    <row r="7843" spans="1:9" x14ac:dyDescent="0.3">
      <c r="A7843" s="1">
        <v>43792.708333333336</v>
      </c>
      <c r="B7843">
        <v>6.1</v>
      </c>
      <c r="C7843">
        <v>0</v>
      </c>
      <c r="D7843">
        <f>IF(AND(brenna6[[#This Row],[temperatura]] &gt; 0, brenna6[[#This Row],[opad]] &gt; 0),1,0)</f>
        <v>0</v>
      </c>
      <c r="E7843">
        <f>IF(brenna6[[#This Row],[czy deszcz?]] = 1,0,IF(AND(brenna6[[#This Row],[temperatura]]&lt;=0,brenna6[[#This Row],[opad]]&gt;0),1,0))</f>
        <v>0</v>
      </c>
      <c r="F7843">
        <f>IF(AND(brenna6[[#This Row],[czy śnieg?]] = 1,brenna6[[#This Row],[czy deszcz?]]=0),H7842+C7843,IF(brenna6[[#This Row],[czy deszcz?]]=1,0,H7842))</f>
        <v>0</v>
      </c>
      <c r="G7843" s="4">
        <f>IF(AND(F7842 &gt; 4,brenna6[[#This Row],[cm śniegu]]&gt;4),brenna6[[#This Row],[cm śniegu]],0)</f>
        <v>0</v>
      </c>
      <c r="H7843" s="4">
        <f>brenna6[[#This Row],[cm śniegu]]-brenna6[[#This Row],[wyjazd pługu]]</f>
        <v>0</v>
      </c>
      <c r="I7843" s="4">
        <f>IF(brenna6[[#This Row],[wyjazd pługu]] &gt;0,1,0)</f>
        <v>0</v>
      </c>
    </row>
    <row r="7844" spans="1:9" x14ac:dyDescent="0.3">
      <c r="A7844" s="1">
        <v>43792.75</v>
      </c>
      <c r="B7844">
        <v>6.2</v>
      </c>
      <c r="C7844">
        <v>0</v>
      </c>
      <c r="D7844">
        <f>IF(AND(brenna6[[#This Row],[temperatura]] &gt; 0, brenna6[[#This Row],[opad]] &gt; 0),1,0)</f>
        <v>0</v>
      </c>
      <c r="E7844">
        <f>IF(brenna6[[#This Row],[czy deszcz?]] = 1,0,IF(AND(brenna6[[#This Row],[temperatura]]&lt;=0,brenna6[[#This Row],[opad]]&gt;0),1,0))</f>
        <v>0</v>
      </c>
      <c r="F7844">
        <f>IF(AND(brenna6[[#This Row],[czy śnieg?]] = 1,brenna6[[#This Row],[czy deszcz?]]=0),H7843+C7844,IF(brenna6[[#This Row],[czy deszcz?]]=1,0,H7843))</f>
        <v>0</v>
      </c>
      <c r="G7844" s="4">
        <f>IF(AND(F7843 &gt; 4,brenna6[[#This Row],[cm śniegu]]&gt;4),brenna6[[#This Row],[cm śniegu]],0)</f>
        <v>0</v>
      </c>
      <c r="H7844" s="4">
        <f>brenna6[[#This Row],[cm śniegu]]-brenna6[[#This Row],[wyjazd pługu]]</f>
        <v>0</v>
      </c>
      <c r="I7844" s="4">
        <f>IF(brenna6[[#This Row],[wyjazd pługu]] &gt;0,1,0)</f>
        <v>0</v>
      </c>
    </row>
    <row r="7845" spans="1:9" x14ac:dyDescent="0.3">
      <c r="A7845" s="1">
        <v>43792.791666666664</v>
      </c>
      <c r="B7845">
        <v>6.3</v>
      </c>
      <c r="C7845">
        <v>0</v>
      </c>
      <c r="D7845">
        <f>IF(AND(brenna6[[#This Row],[temperatura]] &gt; 0, brenna6[[#This Row],[opad]] &gt; 0),1,0)</f>
        <v>0</v>
      </c>
      <c r="E7845">
        <f>IF(brenna6[[#This Row],[czy deszcz?]] = 1,0,IF(AND(brenna6[[#This Row],[temperatura]]&lt;=0,brenna6[[#This Row],[opad]]&gt;0),1,0))</f>
        <v>0</v>
      </c>
      <c r="F7845">
        <f>IF(AND(brenna6[[#This Row],[czy śnieg?]] = 1,brenna6[[#This Row],[czy deszcz?]]=0),H7844+C7845,IF(brenna6[[#This Row],[czy deszcz?]]=1,0,H7844))</f>
        <v>0</v>
      </c>
      <c r="G7845" s="4">
        <f>IF(AND(F7844 &gt; 4,brenna6[[#This Row],[cm śniegu]]&gt;4),brenna6[[#This Row],[cm śniegu]],0)</f>
        <v>0</v>
      </c>
      <c r="H7845" s="4">
        <f>brenna6[[#This Row],[cm śniegu]]-brenna6[[#This Row],[wyjazd pługu]]</f>
        <v>0</v>
      </c>
      <c r="I7845" s="4">
        <f>IF(brenna6[[#This Row],[wyjazd pługu]] &gt;0,1,0)</f>
        <v>0</v>
      </c>
    </row>
    <row r="7846" spans="1:9" x14ac:dyDescent="0.3">
      <c r="A7846" s="1">
        <v>43792.833333333336</v>
      </c>
      <c r="B7846">
        <v>5.9</v>
      </c>
      <c r="C7846">
        <v>0</v>
      </c>
      <c r="D7846">
        <f>IF(AND(brenna6[[#This Row],[temperatura]] &gt; 0, brenna6[[#This Row],[opad]] &gt; 0),1,0)</f>
        <v>0</v>
      </c>
      <c r="E7846">
        <f>IF(brenna6[[#This Row],[czy deszcz?]] = 1,0,IF(AND(brenna6[[#This Row],[temperatura]]&lt;=0,brenna6[[#This Row],[opad]]&gt;0),1,0))</f>
        <v>0</v>
      </c>
      <c r="F7846">
        <f>IF(AND(brenna6[[#This Row],[czy śnieg?]] = 1,brenna6[[#This Row],[czy deszcz?]]=0),H7845+C7846,IF(brenna6[[#This Row],[czy deszcz?]]=1,0,H7845))</f>
        <v>0</v>
      </c>
      <c r="G7846" s="4">
        <f>IF(AND(F7845 &gt; 4,brenna6[[#This Row],[cm śniegu]]&gt;4),brenna6[[#This Row],[cm śniegu]],0)</f>
        <v>0</v>
      </c>
      <c r="H7846" s="4">
        <f>brenna6[[#This Row],[cm śniegu]]-brenna6[[#This Row],[wyjazd pługu]]</f>
        <v>0</v>
      </c>
      <c r="I7846" s="4">
        <f>IF(brenna6[[#This Row],[wyjazd pługu]] &gt;0,1,0)</f>
        <v>0</v>
      </c>
    </row>
    <row r="7847" spans="1:9" x14ac:dyDescent="0.3">
      <c r="A7847" s="1">
        <v>43792.875</v>
      </c>
      <c r="B7847">
        <v>5.6</v>
      </c>
      <c r="C7847">
        <v>0</v>
      </c>
      <c r="D7847">
        <f>IF(AND(brenna6[[#This Row],[temperatura]] &gt; 0, brenna6[[#This Row],[opad]] &gt; 0),1,0)</f>
        <v>0</v>
      </c>
      <c r="E7847">
        <f>IF(brenna6[[#This Row],[czy deszcz?]] = 1,0,IF(AND(brenna6[[#This Row],[temperatura]]&lt;=0,brenna6[[#This Row],[opad]]&gt;0),1,0))</f>
        <v>0</v>
      </c>
      <c r="F7847">
        <f>IF(AND(brenna6[[#This Row],[czy śnieg?]] = 1,brenna6[[#This Row],[czy deszcz?]]=0),H7846+C7847,IF(brenna6[[#This Row],[czy deszcz?]]=1,0,H7846))</f>
        <v>0</v>
      </c>
      <c r="G7847" s="4">
        <f>IF(AND(F7846 &gt; 4,brenna6[[#This Row],[cm śniegu]]&gt;4),brenna6[[#This Row],[cm śniegu]],0)</f>
        <v>0</v>
      </c>
      <c r="H7847" s="4">
        <f>brenna6[[#This Row],[cm śniegu]]-brenna6[[#This Row],[wyjazd pługu]]</f>
        <v>0</v>
      </c>
      <c r="I7847" s="4">
        <f>IF(brenna6[[#This Row],[wyjazd pługu]] &gt;0,1,0)</f>
        <v>0</v>
      </c>
    </row>
    <row r="7848" spans="1:9" x14ac:dyDescent="0.3">
      <c r="A7848" s="1">
        <v>43792.916666666664</v>
      </c>
      <c r="B7848">
        <v>6.1</v>
      </c>
      <c r="C7848">
        <v>0</v>
      </c>
      <c r="D7848">
        <f>IF(AND(brenna6[[#This Row],[temperatura]] &gt; 0, brenna6[[#This Row],[opad]] &gt; 0),1,0)</f>
        <v>0</v>
      </c>
      <c r="E7848">
        <f>IF(brenna6[[#This Row],[czy deszcz?]] = 1,0,IF(AND(brenna6[[#This Row],[temperatura]]&lt;=0,brenna6[[#This Row],[opad]]&gt;0),1,0))</f>
        <v>0</v>
      </c>
      <c r="F7848">
        <f>IF(AND(brenna6[[#This Row],[czy śnieg?]] = 1,brenna6[[#This Row],[czy deszcz?]]=0),H7847+C7848,IF(brenna6[[#This Row],[czy deszcz?]]=1,0,H7847))</f>
        <v>0</v>
      </c>
      <c r="G7848" s="4">
        <f>IF(AND(F7847 &gt; 4,brenna6[[#This Row],[cm śniegu]]&gt;4),brenna6[[#This Row],[cm śniegu]],0)</f>
        <v>0</v>
      </c>
      <c r="H7848" s="4">
        <f>brenna6[[#This Row],[cm śniegu]]-brenna6[[#This Row],[wyjazd pługu]]</f>
        <v>0</v>
      </c>
      <c r="I7848" s="4">
        <f>IF(brenna6[[#This Row],[wyjazd pługu]] &gt;0,1,0)</f>
        <v>0</v>
      </c>
    </row>
    <row r="7849" spans="1:9" x14ac:dyDescent="0.3">
      <c r="A7849" s="1">
        <v>43792.958333333336</v>
      </c>
      <c r="B7849">
        <v>6</v>
      </c>
      <c r="C7849">
        <v>0</v>
      </c>
      <c r="D7849">
        <f>IF(AND(brenna6[[#This Row],[temperatura]] &gt; 0, brenna6[[#This Row],[opad]] &gt; 0),1,0)</f>
        <v>0</v>
      </c>
      <c r="E7849">
        <f>IF(brenna6[[#This Row],[czy deszcz?]] = 1,0,IF(AND(brenna6[[#This Row],[temperatura]]&lt;=0,brenna6[[#This Row],[opad]]&gt;0),1,0))</f>
        <v>0</v>
      </c>
      <c r="F7849">
        <f>IF(AND(brenna6[[#This Row],[czy śnieg?]] = 1,brenna6[[#This Row],[czy deszcz?]]=0),H7848+C7849,IF(brenna6[[#This Row],[czy deszcz?]]=1,0,H7848))</f>
        <v>0</v>
      </c>
      <c r="G7849" s="4">
        <f>IF(AND(F7848 &gt; 4,brenna6[[#This Row],[cm śniegu]]&gt;4),brenna6[[#This Row],[cm śniegu]],0)</f>
        <v>0</v>
      </c>
      <c r="H7849" s="4">
        <f>brenna6[[#This Row],[cm śniegu]]-brenna6[[#This Row],[wyjazd pługu]]</f>
        <v>0</v>
      </c>
      <c r="I7849" s="4">
        <f>IF(brenna6[[#This Row],[wyjazd pługu]] &gt;0,1,0)</f>
        <v>0</v>
      </c>
    </row>
    <row r="7850" spans="1:9" x14ac:dyDescent="0.3">
      <c r="A7850" s="1">
        <v>43793</v>
      </c>
      <c r="B7850">
        <v>6</v>
      </c>
      <c r="C7850">
        <v>0</v>
      </c>
      <c r="D7850">
        <f>IF(AND(brenna6[[#This Row],[temperatura]] &gt; 0, brenna6[[#This Row],[opad]] &gt; 0),1,0)</f>
        <v>0</v>
      </c>
      <c r="E7850">
        <f>IF(brenna6[[#This Row],[czy deszcz?]] = 1,0,IF(AND(brenna6[[#This Row],[temperatura]]&lt;=0,brenna6[[#This Row],[opad]]&gt;0),1,0))</f>
        <v>0</v>
      </c>
      <c r="F7850">
        <f>IF(AND(brenna6[[#This Row],[czy śnieg?]] = 1,brenna6[[#This Row],[czy deszcz?]]=0),H7849+C7850,IF(brenna6[[#This Row],[czy deszcz?]]=1,0,H7849))</f>
        <v>0</v>
      </c>
      <c r="G7850" s="4">
        <f>IF(AND(F7849 &gt; 4,brenna6[[#This Row],[cm śniegu]]&gt;4),brenna6[[#This Row],[cm śniegu]],0)</f>
        <v>0</v>
      </c>
      <c r="H7850" s="4">
        <f>brenna6[[#This Row],[cm śniegu]]-brenna6[[#This Row],[wyjazd pługu]]</f>
        <v>0</v>
      </c>
      <c r="I7850" s="4">
        <f>IF(brenna6[[#This Row],[wyjazd pługu]] &gt;0,1,0)</f>
        <v>0</v>
      </c>
    </row>
    <row r="7851" spans="1:9" x14ac:dyDescent="0.3">
      <c r="A7851" s="1">
        <v>43793.041666666664</v>
      </c>
      <c r="B7851">
        <v>6.4</v>
      </c>
      <c r="C7851">
        <v>0</v>
      </c>
      <c r="D7851">
        <f>IF(AND(brenna6[[#This Row],[temperatura]] &gt; 0, brenna6[[#This Row],[opad]] &gt; 0),1,0)</f>
        <v>0</v>
      </c>
      <c r="E7851">
        <f>IF(brenna6[[#This Row],[czy deszcz?]] = 1,0,IF(AND(brenna6[[#This Row],[temperatura]]&lt;=0,brenna6[[#This Row],[opad]]&gt;0),1,0))</f>
        <v>0</v>
      </c>
      <c r="F7851">
        <f>IF(AND(brenna6[[#This Row],[czy śnieg?]] = 1,brenna6[[#This Row],[czy deszcz?]]=0),H7850+C7851,IF(brenna6[[#This Row],[czy deszcz?]]=1,0,H7850))</f>
        <v>0</v>
      </c>
      <c r="G7851" s="4">
        <f>IF(AND(F7850 &gt; 4,brenna6[[#This Row],[cm śniegu]]&gt;4),brenna6[[#This Row],[cm śniegu]],0)</f>
        <v>0</v>
      </c>
      <c r="H7851" s="4">
        <f>brenna6[[#This Row],[cm śniegu]]-brenna6[[#This Row],[wyjazd pługu]]</f>
        <v>0</v>
      </c>
      <c r="I7851" s="4">
        <f>IF(brenna6[[#This Row],[wyjazd pługu]] &gt;0,1,0)</f>
        <v>0</v>
      </c>
    </row>
    <row r="7852" spans="1:9" x14ac:dyDescent="0.3">
      <c r="A7852" s="1">
        <v>43793.083333333336</v>
      </c>
      <c r="B7852">
        <v>6.5</v>
      </c>
      <c r="C7852">
        <v>0</v>
      </c>
      <c r="D7852">
        <f>IF(AND(brenna6[[#This Row],[temperatura]] &gt; 0, brenna6[[#This Row],[opad]] &gt; 0),1,0)</f>
        <v>0</v>
      </c>
      <c r="E7852">
        <f>IF(brenna6[[#This Row],[czy deszcz?]] = 1,0,IF(AND(brenna6[[#This Row],[temperatura]]&lt;=0,brenna6[[#This Row],[opad]]&gt;0),1,0))</f>
        <v>0</v>
      </c>
      <c r="F7852">
        <f>IF(AND(brenna6[[#This Row],[czy śnieg?]] = 1,brenna6[[#This Row],[czy deszcz?]]=0),H7851+C7852,IF(brenna6[[#This Row],[czy deszcz?]]=1,0,H7851))</f>
        <v>0</v>
      </c>
      <c r="G7852" s="4">
        <f>IF(AND(F7851 &gt; 4,brenna6[[#This Row],[cm śniegu]]&gt;4),brenna6[[#This Row],[cm śniegu]],0)</f>
        <v>0</v>
      </c>
      <c r="H7852" s="4">
        <f>brenna6[[#This Row],[cm śniegu]]-brenna6[[#This Row],[wyjazd pługu]]</f>
        <v>0</v>
      </c>
      <c r="I7852" s="4">
        <f>IF(brenna6[[#This Row],[wyjazd pługu]] &gt;0,1,0)</f>
        <v>0</v>
      </c>
    </row>
    <row r="7853" spans="1:9" x14ac:dyDescent="0.3">
      <c r="A7853" s="1">
        <v>43793.125</v>
      </c>
      <c r="B7853">
        <v>6</v>
      </c>
      <c r="C7853">
        <v>0</v>
      </c>
      <c r="D7853">
        <f>IF(AND(brenna6[[#This Row],[temperatura]] &gt; 0, brenna6[[#This Row],[opad]] &gt; 0),1,0)</f>
        <v>0</v>
      </c>
      <c r="E7853">
        <f>IF(brenna6[[#This Row],[czy deszcz?]] = 1,0,IF(AND(brenna6[[#This Row],[temperatura]]&lt;=0,brenna6[[#This Row],[opad]]&gt;0),1,0))</f>
        <v>0</v>
      </c>
      <c r="F7853">
        <f>IF(AND(brenna6[[#This Row],[czy śnieg?]] = 1,brenna6[[#This Row],[czy deszcz?]]=0),H7852+C7853,IF(brenna6[[#This Row],[czy deszcz?]]=1,0,H7852))</f>
        <v>0</v>
      </c>
      <c r="G7853" s="4">
        <f>IF(AND(F7852 &gt; 4,brenna6[[#This Row],[cm śniegu]]&gt;4),brenna6[[#This Row],[cm śniegu]],0)</f>
        <v>0</v>
      </c>
      <c r="H7853" s="4">
        <f>brenna6[[#This Row],[cm śniegu]]-brenna6[[#This Row],[wyjazd pługu]]</f>
        <v>0</v>
      </c>
      <c r="I7853" s="4">
        <f>IF(brenna6[[#This Row],[wyjazd pługu]] &gt;0,1,0)</f>
        <v>0</v>
      </c>
    </row>
    <row r="7854" spans="1:9" x14ac:dyDescent="0.3">
      <c r="A7854" s="1">
        <v>43793.166666666664</v>
      </c>
      <c r="B7854">
        <v>6.9</v>
      </c>
      <c r="C7854">
        <v>0</v>
      </c>
      <c r="D7854">
        <f>IF(AND(brenna6[[#This Row],[temperatura]] &gt; 0, brenna6[[#This Row],[opad]] &gt; 0),1,0)</f>
        <v>0</v>
      </c>
      <c r="E7854">
        <f>IF(brenna6[[#This Row],[czy deszcz?]] = 1,0,IF(AND(brenna6[[#This Row],[temperatura]]&lt;=0,brenna6[[#This Row],[opad]]&gt;0),1,0))</f>
        <v>0</v>
      </c>
      <c r="F7854">
        <f>IF(AND(brenna6[[#This Row],[czy śnieg?]] = 1,brenna6[[#This Row],[czy deszcz?]]=0),H7853+C7854,IF(brenna6[[#This Row],[czy deszcz?]]=1,0,H7853))</f>
        <v>0</v>
      </c>
      <c r="G7854" s="4">
        <f>IF(AND(F7853 &gt; 4,brenna6[[#This Row],[cm śniegu]]&gt;4),brenna6[[#This Row],[cm śniegu]],0)</f>
        <v>0</v>
      </c>
      <c r="H7854" s="4">
        <f>brenna6[[#This Row],[cm śniegu]]-brenna6[[#This Row],[wyjazd pługu]]</f>
        <v>0</v>
      </c>
      <c r="I7854" s="4">
        <f>IF(brenna6[[#This Row],[wyjazd pługu]] &gt;0,1,0)</f>
        <v>0</v>
      </c>
    </row>
    <row r="7855" spans="1:9" x14ac:dyDescent="0.3">
      <c r="A7855" s="1">
        <v>43793.208333333336</v>
      </c>
      <c r="B7855">
        <v>6.5</v>
      </c>
      <c r="C7855">
        <v>0</v>
      </c>
      <c r="D7855">
        <f>IF(AND(brenna6[[#This Row],[temperatura]] &gt; 0, brenna6[[#This Row],[opad]] &gt; 0),1,0)</f>
        <v>0</v>
      </c>
      <c r="E7855">
        <f>IF(brenna6[[#This Row],[czy deszcz?]] = 1,0,IF(AND(brenna6[[#This Row],[temperatura]]&lt;=0,brenna6[[#This Row],[opad]]&gt;0),1,0))</f>
        <v>0</v>
      </c>
      <c r="F7855">
        <f>IF(AND(brenna6[[#This Row],[czy śnieg?]] = 1,brenna6[[#This Row],[czy deszcz?]]=0),H7854+C7855,IF(brenna6[[#This Row],[czy deszcz?]]=1,0,H7854))</f>
        <v>0</v>
      </c>
      <c r="G7855" s="4">
        <f>IF(AND(F7854 &gt; 4,brenna6[[#This Row],[cm śniegu]]&gt;4),brenna6[[#This Row],[cm śniegu]],0)</f>
        <v>0</v>
      </c>
      <c r="H7855" s="4">
        <f>brenna6[[#This Row],[cm śniegu]]-brenna6[[#This Row],[wyjazd pługu]]</f>
        <v>0</v>
      </c>
      <c r="I7855" s="4">
        <f>IF(brenna6[[#This Row],[wyjazd pługu]] &gt;0,1,0)</f>
        <v>0</v>
      </c>
    </row>
    <row r="7856" spans="1:9" x14ac:dyDescent="0.3">
      <c r="A7856" s="1">
        <v>43793.25</v>
      </c>
      <c r="B7856">
        <v>6.8</v>
      </c>
      <c r="C7856">
        <v>0</v>
      </c>
      <c r="D7856">
        <f>IF(AND(brenna6[[#This Row],[temperatura]] &gt; 0, brenna6[[#This Row],[opad]] &gt; 0),1,0)</f>
        <v>0</v>
      </c>
      <c r="E7856">
        <f>IF(brenna6[[#This Row],[czy deszcz?]] = 1,0,IF(AND(brenna6[[#This Row],[temperatura]]&lt;=0,brenna6[[#This Row],[opad]]&gt;0),1,0))</f>
        <v>0</v>
      </c>
      <c r="F7856">
        <f>IF(AND(brenna6[[#This Row],[czy śnieg?]] = 1,brenna6[[#This Row],[czy deszcz?]]=0),H7855+C7856,IF(brenna6[[#This Row],[czy deszcz?]]=1,0,H7855))</f>
        <v>0</v>
      </c>
      <c r="G7856" s="4">
        <f>IF(AND(F7855 &gt; 4,brenna6[[#This Row],[cm śniegu]]&gt;4),brenna6[[#This Row],[cm śniegu]],0)</f>
        <v>0</v>
      </c>
      <c r="H7856" s="4">
        <f>brenna6[[#This Row],[cm śniegu]]-brenna6[[#This Row],[wyjazd pługu]]</f>
        <v>0</v>
      </c>
      <c r="I7856" s="4">
        <f>IF(brenna6[[#This Row],[wyjazd pługu]] &gt;0,1,0)</f>
        <v>0</v>
      </c>
    </row>
    <row r="7857" spans="1:9" x14ac:dyDescent="0.3">
      <c r="A7857" s="1">
        <v>43793.291666666664</v>
      </c>
      <c r="B7857">
        <v>7.7</v>
      </c>
      <c r="C7857">
        <v>0</v>
      </c>
      <c r="D7857">
        <f>IF(AND(brenna6[[#This Row],[temperatura]] &gt; 0, brenna6[[#This Row],[opad]] &gt; 0),1,0)</f>
        <v>0</v>
      </c>
      <c r="E7857">
        <f>IF(brenna6[[#This Row],[czy deszcz?]] = 1,0,IF(AND(brenna6[[#This Row],[temperatura]]&lt;=0,brenna6[[#This Row],[opad]]&gt;0),1,0))</f>
        <v>0</v>
      </c>
      <c r="F7857">
        <f>IF(AND(brenna6[[#This Row],[czy śnieg?]] = 1,brenna6[[#This Row],[czy deszcz?]]=0),H7856+C7857,IF(brenna6[[#This Row],[czy deszcz?]]=1,0,H7856))</f>
        <v>0</v>
      </c>
      <c r="G7857" s="4">
        <f>IF(AND(F7856 &gt; 4,brenna6[[#This Row],[cm śniegu]]&gt;4),brenna6[[#This Row],[cm śniegu]],0)</f>
        <v>0</v>
      </c>
      <c r="H7857" s="4">
        <f>brenna6[[#This Row],[cm śniegu]]-brenna6[[#This Row],[wyjazd pługu]]</f>
        <v>0</v>
      </c>
      <c r="I7857" s="4">
        <f>IF(brenna6[[#This Row],[wyjazd pługu]] &gt;0,1,0)</f>
        <v>0</v>
      </c>
    </row>
    <row r="7858" spans="1:9" x14ac:dyDescent="0.3">
      <c r="A7858" s="1">
        <v>43793.333333333336</v>
      </c>
      <c r="B7858">
        <v>7.6</v>
      </c>
      <c r="C7858">
        <v>0</v>
      </c>
      <c r="D7858">
        <f>IF(AND(brenna6[[#This Row],[temperatura]] &gt; 0, brenna6[[#This Row],[opad]] &gt; 0),1,0)</f>
        <v>0</v>
      </c>
      <c r="E7858">
        <f>IF(brenna6[[#This Row],[czy deszcz?]] = 1,0,IF(AND(brenna6[[#This Row],[temperatura]]&lt;=0,brenna6[[#This Row],[opad]]&gt;0),1,0))</f>
        <v>0</v>
      </c>
      <c r="F7858">
        <f>IF(AND(brenna6[[#This Row],[czy śnieg?]] = 1,brenna6[[#This Row],[czy deszcz?]]=0),H7857+C7858,IF(brenna6[[#This Row],[czy deszcz?]]=1,0,H7857))</f>
        <v>0</v>
      </c>
      <c r="G7858" s="4">
        <f>IF(AND(F7857 &gt; 4,brenna6[[#This Row],[cm śniegu]]&gt;4),brenna6[[#This Row],[cm śniegu]],0)</f>
        <v>0</v>
      </c>
      <c r="H7858" s="4">
        <f>brenna6[[#This Row],[cm śniegu]]-brenna6[[#This Row],[wyjazd pługu]]</f>
        <v>0</v>
      </c>
      <c r="I7858" s="4">
        <f>IF(brenna6[[#This Row],[wyjazd pługu]] &gt;0,1,0)</f>
        <v>0</v>
      </c>
    </row>
    <row r="7859" spans="1:9" x14ac:dyDescent="0.3">
      <c r="A7859" s="1">
        <v>43793.375</v>
      </c>
      <c r="B7859">
        <v>8.4</v>
      </c>
      <c r="C7859">
        <v>0</v>
      </c>
      <c r="D7859">
        <f>IF(AND(brenna6[[#This Row],[temperatura]] &gt; 0, brenna6[[#This Row],[opad]] &gt; 0),1,0)</f>
        <v>0</v>
      </c>
      <c r="E7859">
        <f>IF(brenna6[[#This Row],[czy deszcz?]] = 1,0,IF(AND(brenna6[[#This Row],[temperatura]]&lt;=0,brenna6[[#This Row],[opad]]&gt;0),1,0))</f>
        <v>0</v>
      </c>
      <c r="F7859">
        <f>IF(AND(brenna6[[#This Row],[czy śnieg?]] = 1,brenna6[[#This Row],[czy deszcz?]]=0),H7858+C7859,IF(brenna6[[#This Row],[czy deszcz?]]=1,0,H7858))</f>
        <v>0</v>
      </c>
      <c r="G7859" s="4">
        <f>IF(AND(F7858 &gt; 4,brenna6[[#This Row],[cm śniegu]]&gt;4),brenna6[[#This Row],[cm śniegu]],0)</f>
        <v>0</v>
      </c>
      <c r="H7859" s="4">
        <f>brenna6[[#This Row],[cm śniegu]]-brenna6[[#This Row],[wyjazd pługu]]</f>
        <v>0</v>
      </c>
      <c r="I7859" s="4">
        <f>IF(brenna6[[#This Row],[wyjazd pługu]] &gt;0,1,0)</f>
        <v>0</v>
      </c>
    </row>
    <row r="7860" spans="1:9" x14ac:dyDescent="0.3">
      <c r="A7860" s="1">
        <v>43793.416666666664</v>
      </c>
      <c r="B7860">
        <v>9.3000000000000007</v>
      </c>
      <c r="C7860">
        <v>0</v>
      </c>
      <c r="D7860">
        <f>IF(AND(brenna6[[#This Row],[temperatura]] &gt; 0, brenna6[[#This Row],[opad]] &gt; 0),1,0)</f>
        <v>0</v>
      </c>
      <c r="E7860">
        <f>IF(brenna6[[#This Row],[czy deszcz?]] = 1,0,IF(AND(brenna6[[#This Row],[temperatura]]&lt;=0,brenna6[[#This Row],[opad]]&gt;0),1,0))</f>
        <v>0</v>
      </c>
      <c r="F7860">
        <f>IF(AND(brenna6[[#This Row],[czy śnieg?]] = 1,brenna6[[#This Row],[czy deszcz?]]=0),H7859+C7860,IF(brenna6[[#This Row],[czy deszcz?]]=1,0,H7859))</f>
        <v>0</v>
      </c>
      <c r="G7860" s="4">
        <f>IF(AND(F7859 &gt; 4,brenna6[[#This Row],[cm śniegu]]&gt;4),brenna6[[#This Row],[cm śniegu]],0)</f>
        <v>0</v>
      </c>
      <c r="H7860" s="4">
        <f>brenna6[[#This Row],[cm śniegu]]-brenna6[[#This Row],[wyjazd pługu]]</f>
        <v>0</v>
      </c>
      <c r="I7860" s="4">
        <f>IF(brenna6[[#This Row],[wyjazd pługu]] &gt;0,1,0)</f>
        <v>0</v>
      </c>
    </row>
    <row r="7861" spans="1:9" x14ac:dyDescent="0.3">
      <c r="A7861" s="1">
        <v>43793.458333333336</v>
      </c>
      <c r="B7861">
        <v>9.8000000000000007</v>
      </c>
      <c r="C7861">
        <v>0</v>
      </c>
      <c r="D7861">
        <f>IF(AND(brenna6[[#This Row],[temperatura]] &gt; 0, brenna6[[#This Row],[opad]] &gt; 0),1,0)</f>
        <v>0</v>
      </c>
      <c r="E7861">
        <f>IF(brenna6[[#This Row],[czy deszcz?]] = 1,0,IF(AND(brenna6[[#This Row],[temperatura]]&lt;=0,brenna6[[#This Row],[opad]]&gt;0),1,0))</f>
        <v>0</v>
      </c>
      <c r="F7861">
        <f>IF(AND(brenna6[[#This Row],[czy śnieg?]] = 1,brenna6[[#This Row],[czy deszcz?]]=0),H7860+C7861,IF(brenna6[[#This Row],[czy deszcz?]]=1,0,H7860))</f>
        <v>0</v>
      </c>
      <c r="G7861" s="4">
        <f>IF(AND(F7860 &gt; 4,brenna6[[#This Row],[cm śniegu]]&gt;4),brenna6[[#This Row],[cm śniegu]],0)</f>
        <v>0</v>
      </c>
      <c r="H7861" s="4">
        <f>brenna6[[#This Row],[cm śniegu]]-brenna6[[#This Row],[wyjazd pługu]]</f>
        <v>0</v>
      </c>
      <c r="I7861" s="4">
        <f>IF(brenna6[[#This Row],[wyjazd pługu]] &gt;0,1,0)</f>
        <v>0</v>
      </c>
    </row>
    <row r="7862" spans="1:9" x14ac:dyDescent="0.3">
      <c r="A7862" s="1">
        <v>43793.5</v>
      </c>
      <c r="B7862">
        <v>10.6</v>
      </c>
      <c r="C7862">
        <v>0</v>
      </c>
      <c r="D7862">
        <f>IF(AND(brenna6[[#This Row],[temperatura]] &gt; 0, brenna6[[#This Row],[opad]] &gt; 0),1,0)</f>
        <v>0</v>
      </c>
      <c r="E7862">
        <f>IF(brenna6[[#This Row],[czy deszcz?]] = 1,0,IF(AND(brenna6[[#This Row],[temperatura]]&lt;=0,brenna6[[#This Row],[opad]]&gt;0),1,0))</f>
        <v>0</v>
      </c>
      <c r="F7862">
        <f>IF(AND(brenna6[[#This Row],[czy śnieg?]] = 1,brenna6[[#This Row],[czy deszcz?]]=0),H7861+C7862,IF(brenna6[[#This Row],[czy deszcz?]]=1,0,H7861))</f>
        <v>0</v>
      </c>
      <c r="G7862" s="4">
        <f>IF(AND(F7861 &gt; 4,brenna6[[#This Row],[cm śniegu]]&gt;4),brenna6[[#This Row],[cm śniegu]],0)</f>
        <v>0</v>
      </c>
      <c r="H7862" s="4">
        <f>brenna6[[#This Row],[cm śniegu]]-brenna6[[#This Row],[wyjazd pługu]]</f>
        <v>0</v>
      </c>
      <c r="I7862" s="4">
        <f>IF(brenna6[[#This Row],[wyjazd pługu]] &gt;0,1,0)</f>
        <v>0</v>
      </c>
    </row>
    <row r="7863" spans="1:9" x14ac:dyDescent="0.3">
      <c r="A7863" s="1">
        <v>43793.541666666664</v>
      </c>
      <c r="B7863">
        <v>10.6</v>
      </c>
      <c r="C7863">
        <v>0</v>
      </c>
      <c r="D7863">
        <f>IF(AND(brenna6[[#This Row],[temperatura]] &gt; 0, brenna6[[#This Row],[opad]] &gt; 0),1,0)</f>
        <v>0</v>
      </c>
      <c r="E7863">
        <f>IF(brenna6[[#This Row],[czy deszcz?]] = 1,0,IF(AND(brenna6[[#This Row],[temperatura]]&lt;=0,brenna6[[#This Row],[opad]]&gt;0),1,0))</f>
        <v>0</v>
      </c>
      <c r="F7863">
        <f>IF(AND(brenna6[[#This Row],[czy śnieg?]] = 1,brenna6[[#This Row],[czy deszcz?]]=0),H7862+C7863,IF(brenna6[[#This Row],[czy deszcz?]]=1,0,H7862))</f>
        <v>0</v>
      </c>
      <c r="G7863" s="4">
        <f>IF(AND(F7862 &gt; 4,brenna6[[#This Row],[cm śniegu]]&gt;4),brenna6[[#This Row],[cm śniegu]],0)</f>
        <v>0</v>
      </c>
      <c r="H7863" s="4">
        <f>brenna6[[#This Row],[cm śniegu]]-brenna6[[#This Row],[wyjazd pługu]]</f>
        <v>0</v>
      </c>
      <c r="I7863" s="4">
        <f>IF(brenna6[[#This Row],[wyjazd pługu]] &gt;0,1,0)</f>
        <v>0</v>
      </c>
    </row>
    <row r="7864" spans="1:9" x14ac:dyDescent="0.3">
      <c r="A7864" s="1">
        <v>43793.583333333336</v>
      </c>
      <c r="B7864">
        <v>10.199999999999999</v>
      </c>
      <c r="C7864">
        <v>0</v>
      </c>
      <c r="D7864">
        <f>IF(AND(brenna6[[#This Row],[temperatura]] &gt; 0, brenna6[[#This Row],[opad]] &gt; 0),1,0)</f>
        <v>0</v>
      </c>
      <c r="E7864">
        <f>IF(brenna6[[#This Row],[czy deszcz?]] = 1,0,IF(AND(brenna6[[#This Row],[temperatura]]&lt;=0,brenna6[[#This Row],[opad]]&gt;0),1,0))</f>
        <v>0</v>
      </c>
      <c r="F7864">
        <f>IF(AND(brenna6[[#This Row],[czy śnieg?]] = 1,brenna6[[#This Row],[czy deszcz?]]=0),H7863+C7864,IF(brenna6[[#This Row],[czy deszcz?]]=1,0,H7863))</f>
        <v>0</v>
      </c>
      <c r="G7864" s="4">
        <f>IF(AND(F7863 &gt; 4,brenna6[[#This Row],[cm śniegu]]&gt;4),brenna6[[#This Row],[cm śniegu]],0)</f>
        <v>0</v>
      </c>
      <c r="H7864" s="4">
        <f>brenna6[[#This Row],[cm śniegu]]-brenna6[[#This Row],[wyjazd pługu]]</f>
        <v>0</v>
      </c>
      <c r="I7864" s="4">
        <f>IF(brenna6[[#This Row],[wyjazd pługu]] &gt;0,1,0)</f>
        <v>0</v>
      </c>
    </row>
    <row r="7865" spans="1:9" x14ac:dyDescent="0.3">
      <c r="A7865" s="1">
        <v>43793.625</v>
      </c>
      <c r="B7865">
        <v>9</v>
      </c>
      <c r="C7865">
        <v>0</v>
      </c>
      <c r="D7865">
        <f>IF(AND(brenna6[[#This Row],[temperatura]] &gt; 0, brenna6[[#This Row],[opad]] &gt; 0),1,0)</f>
        <v>0</v>
      </c>
      <c r="E7865">
        <f>IF(brenna6[[#This Row],[czy deszcz?]] = 1,0,IF(AND(brenna6[[#This Row],[temperatura]]&lt;=0,brenna6[[#This Row],[opad]]&gt;0),1,0))</f>
        <v>0</v>
      </c>
      <c r="F7865">
        <f>IF(AND(brenna6[[#This Row],[czy śnieg?]] = 1,brenna6[[#This Row],[czy deszcz?]]=0),H7864+C7865,IF(brenna6[[#This Row],[czy deszcz?]]=1,0,H7864))</f>
        <v>0</v>
      </c>
      <c r="G7865" s="4">
        <f>IF(AND(F7864 &gt; 4,brenna6[[#This Row],[cm śniegu]]&gt;4),brenna6[[#This Row],[cm śniegu]],0)</f>
        <v>0</v>
      </c>
      <c r="H7865" s="4">
        <f>brenna6[[#This Row],[cm śniegu]]-brenna6[[#This Row],[wyjazd pługu]]</f>
        <v>0</v>
      </c>
      <c r="I7865" s="4">
        <f>IF(brenna6[[#This Row],[wyjazd pługu]] &gt;0,1,0)</f>
        <v>0</v>
      </c>
    </row>
    <row r="7866" spans="1:9" x14ac:dyDescent="0.3">
      <c r="A7866" s="1">
        <v>43793.666666666664</v>
      </c>
      <c r="B7866">
        <v>7.1</v>
      </c>
      <c r="C7866">
        <v>0</v>
      </c>
      <c r="D7866">
        <f>IF(AND(brenna6[[#This Row],[temperatura]] &gt; 0, brenna6[[#This Row],[opad]] &gt; 0),1,0)</f>
        <v>0</v>
      </c>
      <c r="E7866">
        <f>IF(brenna6[[#This Row],[czy deszcz?]] = 1,0,IF(AND(brenna6[[#This Row],[temperatura]]&lt;=0,brenna6[[#This Row],[opad]]&gt;0),1,0))</f>
        <v>0</v>
      </c>
      <c r="F7866">
        <f>IF(AND(brenna6[[#This Row],[czy śnieg?]] = 1,brenna6[[#This Row],[czy deszcz?]]=0),H7865+C7866,IF(brenna6[[#This Row],[czy deszcz?]]=1,0,H7865))</f>
        <v>0</v>
      </c>
      <c r="G7866" s="4">
        <f>IF(AND(F7865 &gt; 4,brenna6[[#This Row],[cm śniegu]]&gt;4),brenna6[[#This Row],[cm śniegu]],0)</f>
        <v>0</v>
      </c>
      <c r="H7866" s="4">
        <f>brenna6[[#This Row],[cm śniegu]]-brenna6[[#This Row],[wyjazd pługu]]</f>
        <v>0</v>
      </c>
      <c r="I7866" s="4">
        <f>IF(brenna6[[#This Row],[wyjazd pługu]] &gt;0,1,0)</f>
        <v>0</v>
      </c>
    </row>
    <row r="7867" spans="1:9" x14ac:dyDescent="0.3">
      <c r="A7867" s="1">
        <v>43793.708333333336</v>
      </c>
      <c r="B7867">
        <v>7.1</v>
      </c>
      <c r="C7867">
        <v>0</v>
      </c>
      <c r="D7867">
        <f>IF(AND(brenna6[[#This Row],[temperatura]] &gt; 0, brenna6[[#This Row],[opad]] &gt; 0),1,0)</f>
        <v>0</v>
      </c>
      <c r="E7867">
        <f>IF(brenna6[[#This Row],[czy deszcz?]] = 1,0,IF(AND(brenna6[[#This Row],[temperatura]]&lt;=0,brenna6[[#This Row],[opad]]&gt;0),1,0))</f>
        <v>0</v>
      </c>
      <c r="F7867">
        <f>IF(AND(brenna6[[#This Row],[czy śnieg?]] = 1,brenna6[[#This Row],[czy deszcz?]]=0),H7866+C7867,IF(brenna6[[#This Row],[czy deszcz?]]=1,0,H7866))</f>
        <v>0</v>
      </c>
      <c r="G7867" s="4">
        <f>IF(AND(F7866 &gt; 4,brenna6[[#This Row],[cm śniegu]]&gt;4),brenna6[[#This Row],[cm śniegu]],0)</f>
        <v>0</v>
      </c>
      <c r="H7867" s="4">
        <f>brenna6[[#This Row],[cm śniegu]]-brenna6[[#This Row],[wyjazd pługu]]</f>
        <v>0</v>
      </c>
      <c r="I7867" s="4">
        <f>IF(brenna6[[#This Row],[wyjazd pługu]] &gt;0,1,0)</f>
        <v>0</v>
      </c>
    </row>
    <row r="7868" spans="1:9" x14ac:dyDescent="0.3">
      <c r="A7868" s="1">
        <v>43793.75</v>
      </c>
      <c r="B7868">
        <v>7.3</v>
      </c>
      <c r="C7868">
        <v>0</v>
      </c>
      <c r="D7868">
        <f>IF(AND(brenna6[[#This Row],[temperatura]] &gt; 0, brenna6[[#This Row],[opad]] &gt; 0),1,0)</f>
        <v>0</v>
      </c>
      <c r="E7868">
        <f>IF(brenna6[[#This Row],[czy deszcz?]] = 1,0,IF(AND(brenna6[[#This Row],[temperatura]]&lt;=0,brenna6[[#This Row],[opad]]&gt;0),1,0))</f>
        <v>0</v>
      </c>
      <c r="F7868">
        <f>IF(AND(brenna6[[#This Row],[czy śnieg?]] = 1,brenna6[[#This Row],[czy deszcz?]]=0),H7867+C7868,IF(brenna6[[#This Row],[czy deszcz?]]=1,0,H7867))</f>
        <v>0</v>
      </c>
      <c r="G7868" s="4">
        <f>IF(AND(F7867 &gt; 4,brenna6[[#This Row],[cm śniegu]]&gt;4),brenna6[[#This Row],[cm śniegu]],0)</f>
        <v>0</v>
      </c>
      <c r="H7868" s="4">
        <f>brenna6[[#This Row],[cm śniegu]]-brenna6[[#This Row],[wyjazd pługu]]</f>
        <v>0</v>
      </c>
      <c r="I7868" s="4">
        <f>IF(brenna6[[#This Row],[wyjazd pługu]] &gt;0,1,0)</f>
        <v>0</v>
      </c>
    </row>
    <row r="7869" spans="1:9" x14ac:dyDescent="0.3">
      <c r="A7869" s="1">
        <v>43793.791666666664</v>
      </c>
      <c r="B7869">
        <v>7.2</v>
      </c>
      <c r="C7869">
        <v>0</v>
      </c>
      <c r="D7869">
        <f>IF(AND(brenna6[[#This Row],[temperatura]] &gt; 0, brenna6[[#This Row],[opad]] &gt; 0),1,0)</f>
        <v>0</v>
      </c>
      <c r="E7869">
        <f>IF(brenna6[[#This Row],[czy deszcz?]] = 1,0,IF(AND(brenna6[[#This Row],[temperatura]]&lt;=0,brenna6[[#This Row],[opad]]&gt;0),1,0))</f>
        <v>0</v>
      </c>
      <c r="F7869">
        <f>IF(AND(brenna6[[#This Row],[czy śnieg?]] = 1,brenna6[[#This Row],[czy deszcz?]]=0),H7868+C7869,IF(brenna6[[#This Row],[czy deszcz?]]=1,0,H7868))</f>
        <v>0</v>
      </c>
      <c r="G7869" s="4">
        <f>IF(AND(F7868 &gt; 4,brenna6[[#This Row],[cm śniegu]]&gt;4),brenna6[[#This Row],[cm śniegu]],0)</f>
        <v>0</v>
      </c>
      <c r="H7869" s="4">
        <f>brenna6[[#This Row],[cm śniegu]]-brenna6[[#This Row],[wyjazd pługu]]</f>
        <v>0</v>
      </c>
      <c r="I7869" s="4">
        <f>IF(brenna6[[#This Row],[wyjazd pługu]] &gt;0,1,0)</f>
        <v>0</v>
      </c>
    </row>
    <row r="7870" spans="1:9" x14ac:dyDescent="0.3">
      <c r="A7870" s="1">
        <v>43793.833333333336</v>
      </c>
      <c r="B7870">
        <v>7.1</v>
      </c>
      <c r="C7870">
        <v>0</v>
      </c>
      <c r="D7870">
        <f>IF(AND(brenna6[[#This Row],[temperatura]] &gt; 0, brenna6[[#This Row],[opad]] &gt; 0),1,0)</f>
        <v>0</v>
      </c>
      <c r="E7870">
        <f>IF(brenna6[[#This Row],[czy deszcz?]] = 1,0,IF(AND(brenna6[[#This Row],[temperatura]]&lt;=0,brenna6[[#This Row],[opad]]&gt;0),1,0))</f>
        <v>0</v>
      </c>
      <c r="F7870">
        <f>IF(AND(brenna6[[#This Row],[czy śnieg?]] = 1,brenna6[[#This Row],[czy deszcz?]]=0),H7869+C7870,IF(brenna6[[#This Row],[czy deszcz?]]=1,0,H7869))</f>
        <v>0</v>
      </c>
      <c r="G7870" s="4">
        <f>IF(AND(F7869 &gt; 4,brenna6[[#This Row],[cm śniegu]]&gt;4),brenna6[[#This Row],[cm śniegu]],0)</f>
        <v>0</v>
      </c>
      <c r="H7870" s="4">
        <f>brenna6[[#This Row],[cm śniegu]]-brenna6[[#This Row],[wyjazd pługu]]</f>
        <v>0</v>
      </c>
      <c r="I7870" s="4">
        <f>IF(brenna6[[#This Row],[wyjazd pługu]] &gt;0,1,0)</f>
        <v>0</v>
      </c>
    </row>
    <row r="7871" spans="1:9" x14ac:dyDescent="0.3">
      <c r="A7871" s="1">
        <v>43793.875</v>
      </c>
      <c r="B7871">
        <v>6.3</v>
      </c>
      <c r="C7871">
        <v>0</v>
      </c>
      <c r="D7871">
        <f>IF(AND(brenna6[[#This Row],[temperatura]] &gt; 0, brenna6[[#This Row],[opad]] &gt; 0),1,0)</f>
        <v>0</v>
      </c>
      <c r="E7871">
        <f>IF(brenna6[[#This Row],[czy deszcz?]] = 1,0,IF(AND(brenna6[[#This Row],[temperatura]]&lt;=0,brenna6[[#This Row],[opad]]&gt;0),1,0))</f>
        <v>0</v>
      </c>
      <c r="F7871">
        <f>IF(AND(brenna6[[#This Row],[czy śnieg?]] = 1,brenna6[[#This Row],[czy deszcz?]]=0),H7870+C7871,IF(brenna6[[#This Row],[czy deszcz?]]=1,0,H7870))</f>
        <v>0</v>
      </c>
      <c r="G7871" s="4">
        <f>IF(AND(F7870 &gt; 4,brenna6[[#This Row],[cm śniegu]]&gt;4),brenna6[[#This Row],[cm śniegu]],0)</f>
        <v>0</v>
      </c>
      <c r="H7871" s="4">
        <f>brenna6[[#This Row],[cm śniegu]]-brenna6[[#This Row],[wyjazd pługu]]</f>
        <v>0</v>
      </c>
      <c r="I7871" s="4">
        <f>IF(brenna6[[#This Row],[wyjazd pługu]] &gt;0,1,0)</f>
        <v>0</v>
      </c>
    </row>
    <row r="7872" spans="1:9" x14ac:dyDescent="0.3">
      <c r="A7872" s="1">
        <v>43793.916666666664</v>
      </c>
      <c r="B7872">
        <v>6.3</v>
      </c>
      <c r="C7872">
        <v>0</v>
      </c>
      <c r="D7872">
        <f>IF(AND(brenna6[[#This Row],[temperatura]] &gt; 0, brenna6[[#This Row],[opad]] &gt; 0),1,0)</f>
        <v>0</v>
      </c>
      <c r="E7872">
        <f>IF(brenna6[[#This Row],[czy deszcz?]] = 1,0,IF(AND(brenna6[[#This Row],[temperatura]]&lt;=0,brenna6[[#This Row],[opad]]&gt;0),1,0))</f>
        <v>0</v>
      </c>
      <c r="F7872">
        <f>IF(AND(brenna6[[#This Row],[czy śnieg?]] = 1,brenna6[[#This Row],[czy deszcz?]]=0),H7871+C7872,IF(brenna6[[#This Row],[czy deszcz?]]=1,0,H7871))</f>
        <v>0</v>
      </c>
      <c r="G7872" s="4">
        <f>IF(AND(F7871 &gt; 4,brenna6[[#This Row],[cm śniegu]]&gt;4),brenna6[[#This Row],[cm śniegu]],0)</f>
        <v>0</v>
      </c>
      <c r="H7872" s="4">
        <f>brenna6[[#This Row],[cm śniegu]]-brenna6[[#This Row],[wyjazd pługu]]</f>
        <v>0</v>
      </c>
      <c r="I7872" s="4">
        <f>IF(brenna6[[#This Row],[wyjazd pługu]] &gt;0,1,0)</f>
        <v>0</v>
      </c>
    </row>
    <row r="7873" spans="1:9" x14ac:dyDescent="0.3">
      <c r="A7873" s="1">
        <v>43793.958333333336</v>
      </c>
      <c r="B7873">
        <v>6.3</v>
      </c>
      <c r="C7873">
        <v>0</v>
      </c>
      <c r="D7873">
        <f>IF(AND(brenna6[[#This Row],[temperatura]] &gt; 0, brenna6[[#This Row],[opad]] &gt; 0),1,0)</f>
        <v>0</v>
      </c>
      <c r="E7873">
        <f>IF(brenna6[[#This Row],[czy deszcz?]] = 1,0,IF(AND(brenna6[[#This Row],[temperatura]]&lt;=0,brenna6[[#This Row],[opad]]&gt;0),1,0))</f>
        <v>0</v>
      </c>
      <c r="F7873">
        <f>IF(AND(brenna6[[#This Row],[czy śnieg?]] = 1,brenna6[[#This Row],[czy deszcz?]]=0),H7872+C7873,IF(brenna6[[#This Row],[czy deszcz?]]=1,0,H7872))</f>
        <v>0</v>
      </c>
      <c r="G7873" s="4">
        <f>IF(AND(F7872 &gt; 4,brenna6[[#This Row],[cm śniegu]]&gt;4),brenna6[[#This Row],[cm śniegu]],0)</f>
        <v>0</v>
      </c>
      <c r="H7873" s="4">
        <f>brenna6[[#This Row],[cm śniegu]]-brenna6[[#This Row],[wyjazd pługu]]</f>
        <v>0</v>
      </c>
      <c r="I7873" s="4">
        <f>IF(brenna6[[#This Row],[wyjazd pługu]] &gt;0,1,0)</f>
        <v>0</v>
      </c>
    </row>
    <row r="7874" spans="1:9" x14ac:dyDescent="0.3">
      <c r="A7874" s="1">
        <v>43794</v>
      </c>
      <c r="B7874">
        <v>5.9</v>
      </c>
      <c r="C7874">
        <v>0</v>
      </c>
      <c r="D7874">
        <f>IF(AND(brenna6[[#This Row],[temperatura]] &gt; 0, brenna6[[#This Row],[opad]] &gt; 0),1,0)</f>
        <v>0</v>
      </c>
      <c r="E7874">
        <f>IF(brenna6[[#This Row],[czy deszcz?]] = 1,0,IF(AND(brenna6[[#This Row],[temperatura]]&lt;=0,brenna6[[#This Row],[opad]]&gt;0),1,0))</f>
        <v>0</v>
      </c>
      <c r="F7874">
        <f>IF(AND(brenna6[[#This Row],[czy śnieg?]] = 1,brenna6[[#This Row],[czy deszcz?]]=0),H7873+C7874,IF(brenna6[[#This Row],[czy deszcz?]]=1,0,H7873))</f>
        <v>0</v>
      </c>
      <c r="G7874" s="4">
        <f>IF(AND(F7873 &gt; 4,brenna6[[#This Row],[cm śniegu]]&gt;4),brenna6[[#This Row],[cm śniegu]],0)</f>
        <v>0</v>
      </c>
      <c r="H7874" s="4">
        <f>brenna6[[#This Row],[cm śniegu]]-brenna6[[#This Row],[wyjazd pługu]]</f>
        <v>0</v>
      </c>
      <c r="I7874" s="4">
        <f>IF(brenna6[[#This Row],[wyjazd pługu]] &gt;0,1,0)</f>
        <v>0</v>
      </c>
    </row>
    <row r="7875" spans="1:9" x14ac:dyDescent="0.3">
      <c r="A7875" s="1">
        <v>43794.041666666664</v>
      </c>
      <c r="B7875">
        <v>5.0999999999999996</v>
      </c>
      <c r="C7875">
        <v>0</v>
      </c>
      <c r="D7875">
        <f>IF(AND(brenna6[[#This Row],[temperatura]] &gt; 0, brenna6[[#This Row],[opad]] &gt; 0),1,0)</f>
        <v>0</v>
      </c>
      <c r="E7875">
        <f>IF(brenna6[[#This Row],[czy deszcz?]] = 1,0,IF(AND(brenna6[[#This Row],[temperatura]]&lt;=0,brenna6[[#This Row],[opad]]&gt;0),1,0))</f>
        <v>0</v>
      </c>
      <c r="F7875">
        <f>IF(AND(brenna6[[#This Row],[czy śnieg?]] = 1,brenna6[[#This Row],[czy deszcz?]]=0),H7874+C7875,IF(brenna6[[#This Row],[czy deszcz?]]=1,0,H7874))</f>
        <v>0</v>
      </c>
      <c r="G7875" s="4">
        <f>IF(AND(F7874 &gt; 4,brenna6[[#This Row],[cm śniegu]]&gt;4),brenna6[[#This Row],[cm śniegu]],0)</f>
        <v>0</v>
      </c>
      <c r="H7875" s="4">
        <f>brenna6[[#This Row],[cm śniegu]]-brenna6[[#This Row],[wyjazd pługu]]</f>
        <v>0</v>
      </c>
      <c r="I7875" s="4">
        <f>IF(brenna6[[#This Row],[wyjazd pługu]] &gt;0,1,0)</f>
        <v>0</v>
      </c>
    </row>
    <row r="7876" spans="1:9" x14ac:dyDescent="0.3">
      <c r="A7876" s="1">
        <v>43794.083333333336</v>
      </c>
      <c r="B7876">
        <v>5.0999999999999996</v>
      </c>
      <c r="C7876">
        <v>0</v>
      </c>
      <c r="D7876">
        <f>IF(AND(brenna6[[#This Row],[temperatura]] &gt; 0, brenna6[[#This Row],[opad]] &gt; 0),1,0)</f>
        <v>0</v>
      </c>
      <c r="E7876">
        <f>IF(brenna6[[#This Row],[czy deszcz?]] = 1,0,IF(AND(brenna6[[#This Row],[temperatura]]&lt;=0,brenna6[[#This Row],[opad]]&gt;0),1,0))</f>
        <v>0</v>
      </c>
      <c r="F7876">
        <f>IF(AND(brenna6[[#This Row],[czy śnieg?]] = 1,brenna6[[#This Row],[czy deszcz?]]=0),H7875+C7876,IF(brenna6[[#This Row],[czy deszcz?]]=1,0,H7875))</f>
        <v>0</v>
      </c>
      <c r="G7876" s="4">
        <f>IF(AND(F7875 &gt; 4,brenna6[[#This Row],[cm śniegu]]&gt;4),brenna6[[#This Row],[cm śniegu]],0)</f>
        <v>0</v>
      </c>
      <c r="H7876" s="4">
        <f>brenna6[[#This Row],[cm śniegu]]-brenna6[[#This Row],[wyjazd pługu]]</f>
        <v>0</v>
      </c>
      <c r="I7876" s="4">
        <f>IF(brenna6[[#This Row],[wyjazd pługu]] &gt;0,1,0)</f>
        <v>0</v>
      </c>
    </row>
    <row r="7877" spans="1:9" x14ac:dyDescent="0.3">
      <c r="A7877" s="1">
        <v>43794.125</v>
      </c>
      <c r="B7877">
        <v>4.7</v>
      </c>
      <c r="C7877">
        <v>0</v>
      </c>
      <c r="D7877">
        <f>IF(AND(brenna6[[#This Row],[temperatura]] &gt; 0, brenna6[[#This Row],[opad]] &gt; 0),1,0)</f>
        <v>0</v>
      </c>
      <c r="E7877">
        <f>IF(brenna6[[#This Row],[czy deszcz?]] = 1,0,IF(AND(brenna6[[#This Row],[temperatura]]&lt;=0,brenna6[[#This Row],[opad]]&gt;0),1,0))</f>
        <v>0</v>
      </c>
      <c r="F7877">
        <f>IF(AND(brenna6[[#This Row],[czy śnieg?]] = 1,brenna6[[#This Row],[czy deszcz?]]=0),H7876+C7877,IF(brenna6[[#This Row],[czy deszcz?]]=1,0,H7876))</f>
        <v>0</v>
      </c>
      <c r="G7877" s="4">
        <f>IF(AND(F7876 &gt; 4,brenna6[[#This Row],[cm śniegu]]&gt;4),brenna6[[#This Row],[cm śniegu]],0)</f>
        <v>0</v>
      </c>
      <c r="H7877" s="4">
        <f>brenna6[[#This Row],[cm śniegu]]-brenna6[[#This Row],[wyjazd pługu]]</f>
        <v>0</v>
      </c>
      <c r="I7877" s="4">
        <f>IF(brenna6[[#This Row],[wyjazd pługu]] &gt;0,1,0)</f>
        <v>0</v>
      </c>
    </row>
    <row r="7878" spans="1:9" x14ac:dyDescent="0.3">
      <c r="A7878" s="1">
        <v>43794.166666666664</v>
      </c>
      <c r="B7878">
        <v>4.3</v>
      </c>
      <c r="C7878">
        <v>0</v>
      </c>
      <c r="D7878">
        <f>IF(AND(brenna6[[#This Row],[temperatura]] &gt; 0, brenna6[[#This Row],[opad]] &gt; 0),1,0)</f>
        <v>0</v>
      </c>
      <c r="E7878">
        <f>IF(brenna6[[#This Row],[czy deszcz?]] = 1,0,IF(AND(brenna6[[#This Row],[temperatura]]&lt;=0,brenna6[[#This Row],[opad]]&gt;0),1,0))</f>
        <v>0</v>
      </c>
      <c r="F7878">
        <f>IF(AND(brenna6[[#This Row],[czy śnieg?]] = 1,brenna6[[#This Row],[czy deszcz?]]=0),H7877+C7878,IF(brenna6[[#This Row],[czy deszcz?]]=1,0,H7877))</f>
        <v>0</v>
      </c>
      <c r="G7878" s="4">
        <f>IF(AND(F7877 &gt; 4,brenna6[[#This Row],[cm śniegu]]&gt;4),brenna6[[#This Row],[cm śniegu]],0)</f>
        <v>0</v>
      </c>
      <c r="H7878" s="4">
        <f>brenna6[[#This Row],[cm śniegu]]-brenna6[[#This Row],[wyjazd pługu]]</f>
        <v>0</v>
      </c>
      <c r="I7878" s="4">
        <f>IF(brenna6[[#This Row],[wyjazd pługu]] &gt;0,1,0)</f>
        <v>0</v>
      </c>
    </row>
    <row r="7879" spans="1:9" x14ac:dyDescent="0.3">
      <c r="A7879" s="1">
        <v>43794.208333333336</v>
      </c>
      <c r="B7879">
        <v>4.5999999999999996</v>
      </c>
      <c r="C7879">
        <v>0</v>
      </c>
      <c r="D7879">
        <f>IF(AND(brenna6[[#This Row],[temperatura]] &gt; 0, brenna6[[#This Row],[opad]] &gt; 0),1,0)</f>
        <v>0</v>
      </c>
      <c r="E7879">
        <f>IF(brenna6[[#This Row],[czy deszcz?]] = 1,0,IF(AND(brenna6[[#This Row],[temperatura]]&lt;=0,brenna6[[#This Row],[opad]]&gt;0),1,0))</f>
        <v>0</v>
      </c>
      <c r="F7879">
        <f>IF(AND(brenna6[[#This Row],[czy śnieg?]] = 1,brenna6[[#This Row],[czy deszcz?]]=0),H7878+C7879,IF(brenna6[[#This Row],[czy deszcz?]]=1,0,H7878))</f>
        <v>0</v>
      </c>
      <c r="G7879" s="4">
        <f>IF(AND(F7878 &gt; 4,brenna6[[#This Row],[cm śniegu]]&gt;4),brenna6[[#This Row],[cm śniegu]],0)</f>
        <v>0</v>
      </c>
      <c r="H7879" s="4">
        <f>brenna6[[#This Row],[cm śniegu]]-brenna6[[#This Row],[wyjazd pługu]]</f>
        <v>0</v>
      </c>
      <c r="I7879" s="4">
        <f>IF(brenna6[[#This Row],[wyjazd pługu]] &gt;0,1,0)</f>
        <v>0</v>
      </c>
    </row>
    <row r="7880" spans="1:9" x14ac:dyDescent="0.3">
      <c r="A7880" s="1">
        <v>43794.25</v>
      </c>
      <c r="B7880">
        <v>4.8</v>
      </c>
      <c r="C7880">
        <v>0</v>
      </c>
      <c r="D7880">
        <f>IF(AND(brenna6[[#This Row],[temperatura]] &gt; 0, brenna6[[#This Row],[opad]] &gt; 0),1,0)</f>
        <v>0</v>
      </c>
      <c r="E7880">
        <f>IF(brenna6[[#This Row],[czy deszcz?]] = 1,0,IF(AND(brenna6[[#This Row],[temperatura]]&lt;=0,brenna6[[#This Row],[opad]]&gt;0),1,0))</f>
        <v>0</v>
      </c>
      <c r="F7880">
        <f>IF(AND(brenna6[[#This Row],[czy śnieg?]] = 1,brenna6[[#This Row],[czy deszcz?]]=0),H7879+C7880,IF(brenna6[[#This Row],[czy deszcz?]]=1,0,H7879))</f>
        <v>0</v>
      </c>
      <c r="G7880" s="4">
        <f>IF(AND(F7879 &gt; 4,brenna6[[#This Row],[cm śniegu]]&gt;4),brenna6[[#This Row],[cm śniegu]],0)</f>
        <v>0</v>
      </c>
      <c r="H7880" s="4">
        <f>brenna6[[#This Row],[cm śniegu]]-brenna6[[#This Row],[wyjazd pługu]]</f>
        <v>0</v>
      </c>
      <c r="I7880" s="4">
        <f>IF(brenna6[[#This Row],[wyjazd pługu]] &gt;0,1,0)</f>
        <v>0</v>
      </c>
    </row>
    <row r="7881" spans="1:9" x14ac:dyDescent="0.3">
      <c r="A7881" s="1">
        <v>43794.291666666664</v>
      </c>
      <c r="B7881">
        <v>4.5999999999999996</v>
      </c>
      <c r="C7881">
        <v>0</v>
      </c>
      <c r="D7881">
        <f>IF(AND(brenna6[[#This Row],[temperatura]] &gt; 0, brenna6[[#This Row],[opad]] &gt; 0),1,0)</f>
        <v>0</v>
      </c>
      <c r="E7881">
        <f>IF(brenna6[[#This Row],[czy deszcz?]] = 1,0,IF(AND(brenna6[[#This Row],[temperatura]]&lt;=0,brenna6[[#This Row],[opad]]&gt;0),1,0))</f>
        <v>0</v>
      </c>
      <c r="F7881">
        <f>IF(AND(brenna6[[#This Row],[czy śnieg?]] = 1,brenna6[[#This Row],[czy deszcz?]]=0),H7880+C7881,IF(brenna6[[#This Row],[czy deszcz?]]=1,0,H7880))</f>
        <v>0</v>
      </c>
      <c r="G7881" s="4">
        <f>IF(AND(F7880 &gt; 4,brenna6[[#This Row],[cm śniegu]]&gt;4),brenna6[[#This Row],[cm śniegu]],0)</f>
        <v>0</v>
      </c>
      <c r="H7881" s="4">
        <f>brenna6[[#This Row],[cm śniegu]]-brenna6[[#This Row],[wyjazd pługu]]</f>
        <v>0</v>
      </c>
      <c r="I7881" s="4">
        <f>IF(brenna6[[#This Row],[wyjazd pługu]] &gt;0,1,0)</f>
        <v>0</v>
      </c>
    </row>
    <row r="7882" spans="1:9" x14ac:dyDescent="0.3">
      <c r="A7882" s="1">
        <v>43794.333333333336</v>
      </c>
      <c r="B7882">
        <v>5.5</v>
      </c>
      <c r="C7882">
        <v>0</v>
      </c>
      <c r="D7882">
        <f>IF(AND(brenna6[[#This Row],[temperatura]] &gt; 0, brenna6[[#This Row],[opad]] &gt; 0),1,0)</f>
        <v>0</v>
      </c>
      <c r="E7882">
        <f>IF(brenna6[[#This Row],[czy deszcz?]] = 1,0,IF(AND(brenna6[[#This Row],[temperatura]]&lt;=0,brenna6[[#This Row],[opad]]&gt;0),1,0))</f>
        <v>0</v>
      </c>
      <c r="F7882">
        <f>IF(AND(brenna6[[#This Row],[czy śnieg?]] = 1,brenna6[[#This Row],[czy deszcz?]]=0),H7881+C7882,IF(brenna6[[#This Row],[czy deszcz?]]=1,0,H7881))</f>
        <v>0</v>
      </c>
      <c r="G7882" s="4">
        <f>IF(AND(F7881 &gt; 4,brenna6[[#This Row],[cm śniegu]]&gt;4),brenna6[[#This Row],[cm śniegu]],0)</f>
        <v>0</v>
      </c>
      <c r="H7882" s="4">
        <f>brenna6[[#This Row],[cm śniegu]]-brenna6[[#This Row],[wyjazd pługu]]</f>
        <v>0</v>
      </c>
      <c r="I7882" s="4">
        <f>IF(brenna6[[#This Row],[wyjazd pługu]] &gt;0,1,0)</f>
        <v>0</v>
      </c>
    </row>
    <row r="7883" spans="1:9" x14ac:dyDescent="0.3">
      <c r="A7883" s="1">
        <v>43794.375</v>
      </c>
      <c r="B7883">
        <v>6.8</v>
      </c>
      <c r="C7883">
        <v>0</v>
      </c>
      <c r="D7883">
        <f>IF(AND(brenna6[[#This Row],[temperatura]] &gt; 0, brenna6[[#This Row],[opad]] &gt; 0),1,0)</f>
        <v>0</v>
      </c>
      <c r="E7883">
        <f>IF(brenna6[[#This Row],[czy deszcz?]] = 1,0,IF(AND(brenna6[[#This Row],[temperatura]]&lt;=0,brenna6[[#This Row],[opad]]&gt;0),1,0))</f>
        <v>0</v>
      </c>
      <c r="F7883">
        <f>IF(AND(brenna6[[#This Row],[czy śnieg?]] = 1,brenna6[[#This Row],[czy deszcz?]]=0),H7882+C7883,IF(brenna6[[#This Row],[czy deszcz?]]=1,0,H7882))</f>
        <v>0</v>
      </c>
      <c r="G7883" s="4">
        <f>IF(AND(F7882 &gt; 4,brenna6[[#This Row],[cm śniegu]]&gt;4),brenna6[[#This Row],[cm śniegu]],0)</f>
        <v>0</v>
      </c>
      <c r="H7883" s="4">
        <f>brenna6[[#This Row],[cm śniegu]]-brenna6[[#This Row],[wyjazd pługu]]</f>
        <v>0</v>
      </c>
      <c r="I7883" s="4">
        <f>IF(brenna6[[#This Row],[wyjazd pługu]] &gt;0,1,0)</f>
        <v>0</v>
      </c>
    </row>
    <row r="7884" spans="1:9" x14ac:dyDescent="0.3">
      <c r="A7884" s="1">
        <v>43794.416666666664</v>
      </c>
      <c r="B7884">
        <v>7.7</v>
      </c>
      <c r="C7884">
        <v>0</v>
      </c>
      <c r="D7884">
        <f>IF(AND(brenna6[[#This Row],[temperatura]] &gt; 0, brenna6[[#This Row],[opad]] &gt; 0),1,0)</f>
        <v>0</v>
      </c>
      <c r="E7884">
        <f>IF(brenna6[[#This Row],[czy deszcz?]] = 1,0,IF(AND(brenna6[[#This Row],[temperatura]]&lt;=0,brenna6[[#This Row],[opad]]&gt;0),1,0))</f>
        <v>0</v>
      </c>
      <c r="F7884">
        <f>IF(AND(brenna6[[#This Row],[czy śnieg?]] = 1,brenna6[[#This Row],[czy deszcz?]]=0),H7883+C7884,IF(brenna6[[#This Row],[czy deszcz?]]=1,0,H7883))</f>
        <v>0</v>
      </c>
      <c r="G7884" s="4">
        <f>IF(AND(F7883 &gt; 4,brenna6[[#This Row],[cm śniegu]]&gt;4),brenna6[[#This Row],[cm śniegu]],0)</f>
        <v>0</v>
      </c>
      <c r="H7884" s="4">
        <f>brenna6[[#This Row],[cm śniegu]]-brenna6[[#This Row],[wyjazd pługu]]</f>
        <v>0</v>
      </c>
      <c r="I7884" s="4">
        <f>IF(brenna6[[#This Row],[wyjazd pługu]] &gt;0,1,0)</f>
        <v>0</v>
      </c>
    </row>
    <row r="7885" spans="1:9" x14ac:dyDescent="0.3">
      <c r="A7885" s="1">
        <v>43794.458333333336</v>
      </c>
      <c r="B7885">
        <v>8.3000000000000007</v>
      </c>
      <c r="C7885">
        <v>0</v>
      </c>
      <c r="D7885">
        <f>IF(AND(brenna6[[#This Row],[temperatura]] &gt; 0, brenna6[[#This Row],[opad]] &gt; 0),1,0)</f>
        <v>0</v>
      </c>
      <c r="E7885">
        <f>IF(brenna6[[#This Row],[czy deszcz?]] = 1,0,IF(AND(brenna6[[#This Row],[temperatura]]&lt;=0,brenna6[[#This Row],[opad]]&gt;0),1,0))</f>
        <v>0</v>
      </c>
      <c r="F7885">
        <f>IF(AND(brenna6[[#This Row],[czy śnieg?]] = 1,brenna6[[#This Row],[czy deszcz?]]=0),H7884+C7885,IF(brenna6[[#This Row],[czy deszcz?]]=1,0,H7884))</f>
        <v>0</v>
      </c>
      <c r="G7885" s="4">
        <f>IF(AND(F7884 &gt; 4,brenna6[[#This Row],[cm śniegu]]&gt;4),brenna6[[#This Row],[cm śniegu]],0)</f>
        <v>0</v>
      </c>
      <c r="H7885" s="4">
        <f>brenna6[[#This Row],[cm śniegu]]-brenna6[[#This Row],[wyjazd pługu]]</f>
        <v>0</v>
      </c>
      <c r="I7885" s="4">
        <f>IF(brenna6[[#This Row],[wyjazd pługu]] &gt;0,1,0)</f>
        <v>0</v>
      </c>
    </row>
    <row r="7886" spans="1:9" x14ac:dyDescent="0.3">
      <c r="A7886" s="1">
        <v>43794.5</v>
      </c>
      <c r="B7886">
        <v>8.3000000000000007</v>
      </c>
      <c r="C7886">
        <v>0</v>
      </c>
      <c r="D7886">
        <f>IF(AND(brenna6[[#This Row],[temperatura]] &gt; 0, brenna6[[#This Row],[opad]] &gt; 0),1,0)</f>
        <v>0</v>
      </c>
      <c r="E7886">
        <f>IF(brenna6[[#This Row],[czy deszcz?]] = 1,0,IF(AND(brenna6[[#This Row],[temperatura]]&lt;=0,brenna6[[#This Row],[opad]]&gt;0),1,0))</f>
        <v>0</v>
      </c>
      <c r="F7886">
        <f>IF(AND(brenna6[[#This Row],[czy śnieg?]] = 1,brenna6[[#This Row],[czy deszcz?]]=0),H7885+C7886,IF(brenna6[[#This Row],[czy deszcz?]]=1,0,H7885))</f>
        <v>0</v>
      </c>
      <c r="G7886" s="4">
        <f>IF(AND(F7885 &gt; 4,brenna6[[#This Row],[cm śniegu]]&gt;4),brenna6[[#This Row],[cm śniegu]],0)</f>
        <v>0</v>
      </c>
      <c r="H7886" s="4">
        <f>brenna6[[#This Row],[cm śniegu]]-brenna6[[#This Row],[wyjazd pługu]]</f>
        <v>0</v>
      </c>
      <c r="I7886" s="4">
        <f>IF(brenna6[[#This Row],[wyjazd pługu]] &gt;0,1,0)</f>
        <v>0</v>
      </c>
    </row>
    <row r="7887" spans="1:9" x14ac:dyDescent="0.3">
      <c r="A7887" s="1">
        <v>43794.541666666664</v>
      </c>
      <c r="B7887">
        <v>8.5</v>
      </c>
      <c r="C7887">
        <v>0</v>
      </c>
      <c r="D7887">
        <f>IF(AND(brenna6[[#This Row],[temperatura]] &gt; 0, brenna6[[#This Row],[opad]] &gt; 0),1,0)</f>
        <v>0</v>
      </c>
      <c r="E7887">
        <f>IF(brenna6[[#This Row],[czy deszcz?]] = 1,0,IF(AND(brenna6[[#This Row],[temperatura]]&lt;=0,brenna6[[#This Row],[opad]]&gt;0),1,0))</f>
        <v>0</v>
      </c>
      <c r="F7887">
        <f>IF(AND(brenna6[[#This Row],[czy śnieg?]] = 1,brenna6[[#This Row],[czy deszcz?]]=0),H7886+C7887,IF(brenna6[[#This Row],[czy deszcz?]]=1,0,H7886))</f>
        <v>0</v>
      </c>
      <c r="G7887" s="4">
        <f>IF(AND(F7886 &gt; 4,brenna6[[#This Row],[cm śniegu]]&gt;4),brenna6[[#This Row],[cm śniegu]],0)</f>
        <v>0</v>
      </c>
      <c r="H7887" s="4">
        <f>brenna6[[#This Row],[cm śniegu]]-brenna6[[#This Row],[wyjazd pługu]]</f>
        <v>0</v>
      </c>
      <c r="I7887" s="4">
        <f>IF(brenna6[[#This Row],[wyjazd pługu]] &gt;0,1,0)</f>
        <v>0</v>
      </c>
    </row>
    <row r="7888" spans="1:9" x14ac:dyDescent="0.3">
      <c r="A7888" s="1">
        <v>43794.583333333336</v>
      </c>
      <c r="B7888">
        <v>8.6999999999999993</v>
      </c>
      <c r="C7888">
        <v>0</v>
      </c>
      <c r="D7888">
        <f>IF(AND(brenna6[[#This Row],[temperatura]] &gt; 0, brenna6[[#This Row],[opad]] &gt; 0),1,0)</f>
        <v>0</v>
      </c>
      <c r="E7888">
        <f>IF(brenna6[[#This Row],[czy deszcz?]] = 1,0,IF(AND(brenna6[[#This Row],[temperatura]]&lt;=0,brenna6[[#This Row],[opad]]&gt;0),1,0))</f>
        <v>0</v>
      </c>
      <c r="F7888">
        <f>IF(AND(brenna6[[#This Row],[czy śnieg?]] = 1,brenna6[[#This Row],[czy deszcz?]]=0),H7887+C7888,IF(brenna6[[#This Row],[czy deszcz?]]=1,0,H7887))</f>
        <v>0</v>
      </c>
      <c r="G7888" s="4">
        <f>IF(AND(F7887 &gt; 4,brenna6[[#This Row],[cm śniegu]]&gt;4),brenna6[[#This Row],[cm śniegu]],0)</f>
        <v>0</v>
      </c>
      <c r="H7888" s="4">
        <f>brenna6[[#This Row],[cm śniegu]]-brenna6[[#This Row],[wyjazd pługu]]</f>
        <v>0</v>
      </c>
      <c r="I7888" s="4">
        <f>IF(brenna6[[#This Row],[wyjazd pługu]] &gt;0,1,0)</f>
        <v>0</v>
      </c>
    </row>
    <row r="7889" spans="1:9" x14ac:dyDescent="0.3">
      <c r="A7889" s="1">
        <v>43794.625</v>
      </c>
      <c r="B7889">
        <v>8</v>
      </c>
      <c r="C7889">
        <v>0</v>
      </c>
      <c r="D7889">
        <f>IF(AND(brenna6[[#This Row],[temperatura]] &gt; 0, brenna6[[#This Row],[opad]] &gt; 0),1,0)</f>
        <v>0</v>
      </c>
      <c r="E7889">
        <f>IF(brenna6[[#This Row],[czy deszcz?]] = 1,0,IF(AND(brenna6[[#This Row],[temperatura]]&lt;=0,brenna6[[#This Row],[opad]]&gt;0),1,0))</f>
        <v>0</v>
      </c>
      <c r="F7889">
        <f>IF(AND(brenna6[[#This Row],[czy śnieg?]] = 1,brenna6[[#This Row],[czy deszcz?]]=0),H7888+C7889,IF(brenna6[[#This Row],[czy deszcz?]]=1,0,H7888))</f>
        <v>0</v>
      </c>
      <c r="G7889" s="4">
        <f>IF(AND(F7888 &gt; 4,brenna6[[#This Row],[cm śniegu]]&gt;4),brenna6[[#This Row],[cm śniegu]],0)</f>
        <v>0</v>
      </c>
      <c r="H7889" s="4">
        <f>brenna6[[#This Row],[cm śniegu]]-brenna6[[#This Row],[wyjazd pługu]]</f>
        <v>0</v>
      </c>
      <c r="I7889" s="4">
        <f>IF(brenna6[[#This Row],[wyjazd pługu]] &gt;0,1,0)</f>
        <v>0</v>
      </c>
    </row>
    <row r="7890" spans="1:9" x14ac:dyDescent="0.3">
      <c r="A7890" s="1">
        <v>43794.666666666664</v>
      </c>
      <c r="B7890">
        <v>6.8</v>
      </c>
      <c r="C7890">
        <v>0</v>
      </c>
      <c r="D7890">
        <f>IF(AND(brenna6[[#This Row],[temperatura]] &gt; 0, brenna6[[#This Row],[opad]] &gt; 0),1,0)</f>
        <v>0</v>
      </c>
      <c r="E7890">
        <f>IF(brenna6[[#This Row],[czy deszcz?]] = 1,0,IF(AND(brenna6[[#This Row],[temperatura]]&lt;=0,brenna6[[#This Row],[opad]]&gt;0),1,0))</f>
        <v>0</v>
      </c>
      <c r="F7890">
        <f>IF(AND(brenna6[[#This Row],[czy śnieg?]] = 1,brenna6[[#This Row],[czy deszcz?]]=0),H7889+C7890,IF(brenna6[[#This Row],[czy deszcz?]]=1,0,H7889))</f>
        <v>0</v>
      </c>
      <c r="G7890" s="4">
        <f>IF(AND(F7889 &gt; 4,brenna6[[#This Row],[cm śniegu]]&gt;4),brenna6[[#This Row],[cm śniegu]],0)</f>
        <v>0</v>
      </c>
      <c r="H7890" s="4">
        <f>brenna6[[#This Row],[cm śniegu]]-brenna6[[#This Row],[wyjazd pługu]]</f>
        <v>0</v>
      </c>
      <c r="I7890" s="4">
        <f>IF(brenna6[[#This Row],[wyjazd pługu]] &gt;0,1,0)</f>
        <v>0</v>
      </c>
    </row>
    <row r="7891" spans="1:9" x14ac:dyDescent="0.3">
      <c r="A7891" s="1">
        <v>43794.708333333336</v>
      </c>
      <c r="B7891">
        <v>6.4</v>
      </c>
      <c r="C7891">
        <v>0</v>
      </c>
      <c r="D7891">
        <f>IF(AND(brenna6[[#This Row],[temperatura]] &gt; 0, brenna6[[#This Row],[opad]] &gt; 0),1,0)</f>
        <v>0</v>
      </c>
      <c r="E7891">
        <f>IF(brenna6[[#This Row],[czy deszcz?]] = 1,0,IF(AND(brenna6[[#This Row],[temperatura]]&lt;=0,brenna6[[#This Row],[opad]]&gt;0),1,0))</f>
        <v>0</v>
      </c>
      <c r="F7891">
        <f>IF(AND(brenna6[[#This Row],[czy śnieg?]] = 1,brenna6[[#This Row],[czy deszcz?]]=0),H7890+C7891,IF(brenna6[[#This Row],[czy deszcz?]]=1,0,H7890))</f>
        <v>0</v>
      </c>
      <c r="G7891" s="4">
        <f>IF(AND(F7890 &gt; 4,brenna6[[#This Row],[cm śniegu]]&gt;4),brenna6[[#This Row],[cm śniegu]],0)</f>
        <v>0</v>
      </c>
      <c r="H7891" s="4">
        <f>brenna6[[#This Row],[cm śniegu]]-brenna6[[#This Row],[wyjazd pługu]]</f>
        <v>0</v>
      </c>
      <c r="I7891" s="4">
        <f>IF(brenna6[[#This Row],[wyjazd pługu]] &gt;0,1,0)</f>
        <v>0</v>
      </c>
    </row>
    <row r="7892" spans="1:9" x14ac:dyDescent="0.3">
      <c r="A7892" s="1">
        <v>43794.75</v>
      </c>
      <c r="B7892">
        <v>6.1</v>
      </c>
      <c r="C7892">
        <v>0</v>
      </c>
      <c r="D7892">
        <f>IF(AND(brenna6[[#This Row],[temperatura]] &gt; 0, brenna6[[#This Row],[opad]] &gt; 0),1,0)</f>
        <v>0</v>
      </c>
      <c r="E7892">
        <f>IF(brenna6[[#This Row],[czy deszcz?]] = 1,0,IF(AND(brenna6[[#This Row],[temperatura]]&lt;=0,brenna6[[#This Row],[opad]]&gt;0),1,0))</f>
        <v>0</v>
      </c>
      <c r="F7892">
        <f>IF(AND(brenna6[[#This Row],[czy śnieg?]] = 1,brenna6[[#This Row],[czy deszcz?]]=0),H7891+C7892,IF(brenna6[[#This Row],[czy deszcz?]]=1,0,H7891))</f>
        <v>0</v>
      </c>
      <c r="G7892" s="4">
        <f>IF(AND(F7891 &gt; 4,brenna6[[#This Row],[cm śniegu]]&gt;4),brenna6[[#This Row],[cm śniegu]],0)</f>
        <v>0</v>
      </c>
      <c r="H7892" s="4">
        <f>brenna6[[#This Row],[cm śniegu]]-brenna6[[#This Row],[wyjazd pługu]]</f>
        <v>0</v>
      </c>
      <c r="I7892" s="4">
        <f>IF(brenna6[[#This Row],[wyjazd pługu]] &gt;0,1,0)</f>
        <v>0</v>
      </c>
    </row>
    <row r="7893" spans="1:9" x14ac:dyDescent="0.3">
      <c r="A7893" s="1">
        <v>43794.791666666664</v>
      </c>
      <c r="B7893">
        <v>6.1</v>
      </c>
      <c r="C7893">
        <v>0</v>
      </c>
      <c r="D7893">
        <f>IF(AND(brenna6[[#This Row],[temperatura]] &gt; 0, brenna6[[#This Row],[opad]] &gt; 0),1,0)</f>
        <v>0</v>
      </c>
      <c r="E7893">
        <f>IF(brenna6[[#This Row],[czy deszcz?]] = 1,0,IF(AND(brenna6[[#This Row],[temperatura]]&lt;=0,brenna6[[#This Row],[opad]]&gt;0),1,0))</f>
        <v>0</v>
      </c>
      <c r="F7893">
        <f>IF(AND(brenna6[[#This Row],[czy śnieg?]] = 1,brenna6[[#This Row],[czy deszcz?]]=0),H7892+C7893,IF(brenna6[[#This Row],[czy deszcz?]]=1,0,H7892))</f>
        <v>0</v>
      </c>
      <c r="G7893" s="4">
        <f>IF(AND(F7892 &gt; 4,brenna6[[#This Row],[cm śniegu]]&gt;4),brenna6[[#This Row],[cm śniegu]],0)</f>
        <v>0</v>
      </c>
      <c r="H7893" s="4">
        <f>brenna6[[#This Row],[cm śniegu]]-brenna6[[#This Row],[wyjazd pługu]]</f>
        <v>0</v>
      </c>
      <c r="I7893" s="4">
        <f>IF(brenna6[[#This Row],[wyjazd pługu]] &gt;0,1,0)</f>
        <v>0</v>
      </c>
    </row>
    <row r="7894" spans="1:9" x14ac:dyDescent="0.3">
      <c r="A7894" s="1">
        <v>43794.833333333336</v>
      </c>
      <c r="B7894">
        <v>5.8</v>
      </c>
      <c r="C7894">
        <v>0</v>
      </c>
      <c r="D7894">
        <f>IF(AND(brenna6[[#This Row],[temperatura]] &gt; 0, brenna6[[#This Row],[opad]] &gt; 0),1,0)</f>
        <v>0</v>
      </c>
      <c r="E7894">
        <f>IF(brenna6[[#This Row],[czy deszcz?]] = 1,0,IF(AND(brenna6[[#This Row],[temperatura]]&lt;=0,brenna6[[#This Row],[opad]]&gt;0),1,0))</f>
        <v>0</v>
      </c>
      <c r="F7894">
        <f>IF(AND(brenna6[[#This Row],[czy śnieg?]] = 1,brenna6[[#This Row],[czy deszcz?]]=0),H7893+C7894,IF(brenna6[[#This Row],[czy deszcz?]]=1,0,H7893))</f>
        <v>0</v>
      </c>
      <c r="G7894" s="4">
        <f>IF(AND(F7893 &gt; 4,brenna6[[#This Row],[cm śniegu]]&gt;4),brenna6[[#This Row],[cm śniegu]],0)</f>
        <v>0</v>
      </c>
      <c r="H7894" s="4">
        <f>brenna6[[#This Row],[cm śniegu]]-brenna6[[#This Row],[wyjazd pługu]]</f>
        <v>0</v>
      </c>
      <c r="I7894" s="4">
        <f>IF(brenna6[[#This Row],[wyjazd pługu]] &gt;0,1,0)</f>
        <v>0</v>
      </c>
    </row>
    <row r="7895" spans="1:9" x14ac:dyDescent="0.3">
      <c r="A7895" s="1">
        <v>43794.875</v>
      </c>
      <c r="B7895">
        <v>6.3</v>
      </c>
      <c r="C7895">
        <v>0</v>
      </c>
      <c r="D7895">
        <f>IF(AND(brenna6[[#This Row],[temperatura]] &gt; 0, brenna6[[#This Row],[opad]] &gt; 0),1,0)</f>
        <v>0</v>
      </c>
      <c r="E7895">
        <f>IF(brenna6[[#This Row],[czy deszcz?]] = 1,0,IF(AND(brenna6[[#This Row],[temperatura]]&lt;=0,brenna6[[#This Row],[opad]]&gt;0),1,0))</f>
        <v>0</v>
      </c>
      <c r="F7895">
        <f>IF(AND(brenna6[[#This Row],[czy śnieg?]] = 1,brenna6[[#This Row],[czy deszcz?]]=0),H7894+C7895,IF(brenna6[[#This Row],[czy deszcz?]]=1,0,H7894))</f>
        <v>0</v>
      </c>
      <c r="G7895" s="4">
        <f>IF(AND(F7894 &gt; 4,brenna6[[#This Row],[cm śniegu]]&gt;4),brenna6[[#This Row],[cm śniegu]],0)</f>
        <v>0</v>
      </c>
      <c r="H7895" s="4">
        <f>brenna6[[#This Row],[cm śniegu]]-brenna6[[#This Row],[wyjazd pługu]]</f>
        <v>0</v>
      </c>
      <c r="I7895" s="4">
        <f>IF(brenna6[[#This Row],[wyjazd pługu]] &gt;0,1,0)</f>
        <v>0</v>
      </c>
    </row>
    <row r="7896" spans="1:9" x14ac:dyDescent="0.3">
      <c r="A7896" s="1">
        <v>43794.916666666664</v>
      </c>
      <c r="B7896">
        <v>6.3</v>
      </c>
      <c r="C7896">
        <v>0</v>
      </c>
      <c r="D7896">
        <f>IF(AND(brenna6[[#This Row],[temperatura]] &gt; 0, brenna6[[#This Row],[opad]] &gt; 0),1,0)</f>
        <v>0</v>
      </c>
      <c r="E7896">
        <f>IF(brenna6[[#This Row],[czy deszcz?]] = 1,0,IF(AND(brenna6[[#This Row],[temperatura]]&lt;=0,brenna6[[#This Row],[opad]]&gt;0),1,0))</f>
        <v>0</v>
      </c>
      <c r="F7896">
        <f>IF(AND(brenna6[[#This Row],[czy śnieg?]] = 1,brenna6[[#This Row],[czy deszcz?]]=0),H7895+C7896,IF(brenna6[[#This Row],[czy deszcz?]]=1,0,H7895))</f>
        <v>0</v>
      </c>
      <c r="G7896" s="4">
        <f>IF(AND(F7895 &gt; 4,brenna6[[#This Row],[cm śniegu]]&gt;4),brenna6[[#This Row],[cm śniegu]],0)</f>
        <v>0</v>
      </c>
      <c r="H7896" s="4">
        <f>brenna6[[#This Row],[cm śniegu]]-brenna6[[#This Row],[wyjazd pługu]]</f>
        <v>0</v>
      </c>
      <c r="I7896" s="4">
        <f>IF(brenna6[[#This Row],[wyjazd pługu]] &gt;0,1,0)</f>
        <v>0</v>
      </c>
    </row>
    <row r="7897" spans="1:9" x14ac:dyDescent="0.3">
      <c r="A7897" s="1">
        <v>43794.958333333336</v>
      </c>
      <c r="B7897">
        <v>6.6</v>
      </c>
      <c r="C7897">
        <v>0</v>
      </c>
      <c r="D7897">
        <f>IF(AND(brenna6[[#This Row],[temperatura]] &gt; 0, brenna6[[#This Row],[opad]] &gt; 0),1,0)</f>
        <v>0</v>
      </c>
      <c r="E7897">
        <f>IF(brenna6[[#This Row],[czy deszcz?]] = 1,0,IF(AND(brenna6[[#This Row],[temperatura]]&lt;=0,brenna6[[#This Row],[opad]]&gt;0),1,0))</f>
        <v>0</v>
      </c>
      <c r="F7897">
        <f>IF(AND(brenna6[[#This Row],[czy śnieg?]] = 1,brenna6[[#This Row],[czy deszcz?]]=0),H7896+C7897,IF(brenna6[[#This Row],[czy deszcz?]]=1,0,H7896))</f>
        <v>0</v>
      </c>
      <c r="G7897" s="4">
        <f>IF(AND(F7896 &gt; 4,brenna6[[#This Row],[cm śniegu]]&gt;4),brenna6[[#This Row],[cm śniegu]],0)</f>
        <v>0</v>
      </c>
      <c r="H7897" s="4">
        <f>brenna6[[#This Row],[cm śniegu]]-brenna6[[#This Row],[wyjazd pługu]]</f>
        <v>0</v>
      </c>
      <c r="I7897" s="4">
        <f>IF(brenna6[[#This Row],[wyjazd pługu]] &gt;0,1,0)</f>
        <v>0</v>
      </c>
    </row>
    <row r="7898" spans="1:9" x14ac:dyDescent="0.3">
      <c r="A7898" s="1">
        <v>43795</v>
      </c>
      <c r="B7898">
        <v>6.5</v>
      </c>
      <c r="C7898">
        <v>0</v>
      </c>
      <c r="D7898">
        <f>IF(AND(brenna6[[#This Row],[temperatura]] &gt; 0, brenna6[[#This Row],[opad]] &gt; 0),1,0)</f>
        <v>0</v>
      </c>
      <c r="E7898">
        <f>IF(brenna6[[#This Row],[czy deszcz?]] = 1,0,IF(AND(brenna6[[#This Row],[temperatura]]&lt;=0,brenna6[[#This Row],[opad]]&gt;0),1,0))</f>
        <v>0</v>
      </c>
      <c r="F7898">
        <f>IF(AND(brenna6[[#This Row],[czy śnieg?]] = 1,brenna6[[#This Row],[czy deszcz?]]=0),H7897+C7898,IF(brenna6[[#This Row],[czy deszcz?]]=1,0,H7897))</f>
        <v>0</v>
      </c>
      <c r="G7898" s="4">
        <f>IF(AND(F7897 &gt; 4,brenna6[[#This Row],[cm śniegu]]&gt;4),brenna6[[#This Row],[cm śniegu]],0)</f>
        <v>0</v>
      </c>
      <c r="H7898" s="4">
        <f>brenna6[[#This Row],[cm śniegu]]-brenna6[[#This Row],[wyjazd pługu]]</f>
        <v>0</v>
      </c>
      <c r="I7898" s="4">
        <f>IF(brenna6[[#This Row],[wyjazd pługu]] &gt;0,1,0)</f>
        <v>0</v>
      </c>
    </row>
    <row r="7899" spans="1:9" x14ac:dyDescent="0.3">
      <c r="A7899" s="1">
        <v>43795.041666666664</v>
      </c>
      <c r="B7899">
        <v>6.5</v>
      </c>
      <c r="C7899">
        <v>0</v>
      </c>
      <c r="D7899">
        <f>IF(AND(brenna6[[#This Row],[temperatura]] &gt; 0, brenna6[[#This Row],[opad]] &gt; 0),1,0)</f>
        <v>0</v>
      </c>
      <c r="E7899">
        <f>IF(brenna6[[#This Row],[czy deszcz?]] = 1,0,IF(AND(brenna6[[#This Row],[temperatura]]&lt;=0,brenna6[[#This Row],[opad]]&gt;0),1,0))</f>
        <v>0</v>
      </c>
      <c r="F7899">
        <f>IF(AND(brenna6[[#This Row],[czy śnieg?]] = 1,brenna6[[#This Row],[czy deszcz?]]=0),H7898+C7899,IF(brenna6[[#This Row],[czy deszcz?]]=1,0,H7898))</f>
        <v>0</v>
      </c>
      <c r="G7899" s="4">
        <f>IF(AND(F7898 &gt; 4,brenna6[[#This Row],[cm śniegu]]&gt;4),brenna6[[#This Row],[cm śniegu]],0)</f>
        <v>0</v>
      </c>
      <c r="H7899" s="4">
        <f>brenna6[[#This Row],[cm śniegu]]-brenna6[[#This Row],[wyjazd pługu]]</f>
        <v>0</v>
      </c>
      <c r="I7899" s="4">
        <f>IF(brenna6[[#This Row],[wyjazd pługu]] &gt;0,1,0)</f>
        <v>0</v>
      </c>
    </row>
    <row r="7900" spans="1:9" x14ac:dyDescent="0.3">
      <c r="A7900" s="1">
        <v>43795.083333333336</v>
      </c>
      <c r="B7900">
        <v>6.1</v>
      </c>
      <c r="C7900">
        <v>0</v>
      </c>
      <c r="D7900">
        <f>IF(AND(brenna6[[#This Row],[temperatura]] &gt; 0, brenna6[[#This Row],[opad]] &gt; 0),1,0)</f>
        <v>0</v>
      </c>
      <c r="E7900">
        <f>IF(brenna6[[#This Row],[czy deszcz?]] = 1,0,IF(AND(brenna6[[#This Row],[temperatura]]&lt;=0,brenna6[[#This Row],[opad]]&gt;0),1,0))</f>
        <v>0</v>
      </c>
      <c r="F7900">
        <f>IF(AND(brenna6[[#This Row],[czy śnieg?]] = 1,brenna6[[#This Row],[czy deszcz?]]=0),H7899+C7900,IF(brenna6[[#This Row],[czy deszcz?]]=1,0,H7899))</f>
        <v>0</v>
      </c>
      <c r="G7900" s="4">
        <f>IF(AND(F7899 &gt; 4,brenna6[[#This Row],[cm śniegu]]&gt;4),brenna6[[#This Row],[cm śniegu]],0)</f>
        <v>0</v>
      </c>
      <c r="H7900" s="4">
        <f>brenna6[[#This Row],[cm śniegu]]-brenna6[[#This Row],[wyjazd pługu]]</f>
        <v>0</v>
      </c>
      <c r="I7900" s="4">
        <f>IF(brenna6[[#This Row],[wyjazd pługu]] &gt;0,1,0)</f>
        <v>0</v>
      </c>
    </row>
    <row r="7901" spans="1:9" x14ac:dyDescent="0.3">
      <c r="A7901" s="1">
        <v>43795.125</v>
      </c>
      <c r="B7901">
        <v>6</v>
      </c>
      <c r="C7901">
        <v>0</v>
      </c>
      <c r="D7901">
        <f>IF(AND(brenna6[[#This Row],[temperatura]] &gt; 0, brenna6[[#This Row],[opad]] &gt; 0),1,0)</f>
        <v>0</v>
      </c>
      <c r="E7901">
        <f>IF(brenna6[[#This Row],[czy deszcz?]] = 1,0,IF(AND(brenna6[[#This Row],[temperatura]]&lt;=0,brenna6[[#This Row],[opad]]&gt;0),1,0))</f>
        <v>0</v>
      </c>
      <c r="F7901">
        <f>IF(AND(brenna6[[#This Row],[czy śnieg?]] = 1,brenna6[[#This Row],[czy deszcz?]]=0),H7900+C7901,IF(brenna6[[#This Row],[czy deszcz?]]=1,0,H7900))</f>
        <v>0</v>
      </c>
      <c r="G7901" s="4">
        <f>IF(AND(F7900 &gt; 4,brenna6[[#This Row],[cm śniegu]]&gt;4),brenna6[[#This Row],[cm śniegu]],0)</f>
        <v>0</v>
      </c>
      <c r="H7901" s="4">
        <f>brenna6[[#This Row],[cm śniegu]]-brenna6[[#This Row],[wyjazd pługu]]</f>
        <v>0</v>
      </c>
      <c r="I7901" s="4">
        <f>IF(brenna6[[#This Row],[wyjazd pługu]] &gt;0,1,0)</f>
        <v>0</v>
      </c>
    </row>
    <row r="7902" spans="1:9" x14ac:dyDescent="0.3">
      <c r="A7902" s="1">
        <v>43795.166666666664</v>
      </c>
      <c r="B7902">
        <v>5.3</v>
      </c>
      <c r="C7902">
        <v>0</v>
      </c>
      <c r="D7902">
        <f>IF(AND(brenna6[[#This Row],[temperatura]] &gt; 0, brenna6[[#This Row],[opad]] &gt; 0),1,0)</f>
        <v>0</v>
      </c>
      <c r="E7902">
        <f>IF(brenna6[[#This Row],[czy deszcz?]] = 1,0,IF(AND(brenna6[[#This Row],[temperatura]]&lt;=0,brenna6[[#This Row],[opad]]&gt;0),1,0))</f>
        <v>0</v>
      </c>
      <c r="F7902">
        <f>IF(AND(brenna6[[#This Row],[czy śnieg?]] = 1,brenna6[[#This Row],[czy deszcz?]]=0),H7901+C7902,IF(brenna6[[#This Row],[czy deszcz?]]=1,0,H7901))</f>
        <v>0</v>
      </c>
      <c r="G7902" s="4">
        <f>IF(AND(F7901 &gt; 4,brenna6[[#This Row],[cm śniegu]]&gt;4),brenna6[[#This Row],[cm śniegu]],0)</f>
        <v>0</v>
      </c>
      <c r="H7902" s="4">
        <f>brenna6[[#This Row],[cm śniegu]]-brenna6[[#This Row],[wyjazd pługu]]</f>
        <v>0</v>
      </c>
      <c r="I7902" s="4">
        <f>IF(brenna6[[#This Row],[wyjazd pługu]] &gt;0,1,0)</f>
        <v>0</v>
      </c>
    </row>
    <row r="7903" spans="1:9" x14ac:dyDescent="0.3">
      <c r="A7903" s="1">
        <v>43795.208333333336</v>
      </c>
      <c r="B7903">
        <v>4.0999999999999996</v>
      </c>
      <c r="C7903">
        <v>0</v>
      </c>
      <c r="D7903">
        <f>IF(AND(brenna6[[#This Row],[temperatura]] &gt; 0, brenna6[[#This Row],[opad]] &gt; 0),1,0)</f>
        <v>0</v>
      </c>
      <c r="E7903">
        <f>IF(brenna6[[#This Row],[czy deszcz?]] = 1,0,IF(AND(brenna6[[#This Row],[temperatura]]&lt;=0,brenna6[[#This Row],[opad]]&gt;0),1,0))</f>
        <v>0</v>
      </c>
      <c r="F7903">
        <f>IF(AND(brenna6[[#This Row],[czy śnieg?]] = 1,brenna6[[#This Row],[czy deszcz?]]=0),H7902+C7903,IF(brenna6[[#This Row],[czy deszcz?]]=1,0,H7902))</f>
        <v>0</v>
      </c>
      <c r="G7903" s="4">
        <f>IF(AND(F7902 &gt; 4,brenna6[[#This Row],[cm śniegu]]&gt;4),brenna6[[#This Row],[cm śniegu]],0)</f>
        <v>0</v>
      </c>
      <c r="H7903" s="4">
        <f>brenna6[[#This Row],[cm śniegu]]-brenna6[[#This Row],[wyjazd pługu]]</f>
        <v>0</v>
      </c>
      <c r="I7903" s="4">
        <f>IF(brenna6[[#This Row],[wyjazd pługu]] &gt;0,1,0)</f>
        <v>0</v>
      </c>
    </row>
    <row r="7904" spans="1:9" x14ac:dyDescent="0.3">
      <c r="A7904" s="1">
        <v>43795.25</v>
      </c>
      <c r="B7904">
        <v>4.2</v>
      </c>
      <c r="C7904">
        <v>0</v>
      </c>
      <c r="D7904">
        <f>IF(AND(brenna6[[#This Row],[temperatura]] &gt; 0, brenna6[[#This Row],[opad]] &gt; 0),1,0)</f>
        <v>0</v>
      </c>
      <c r="E7904">
        <f>IF(brenna6[[#This Row],[czy deszcz?]] = 1,0,IF(AND(brenna6[[#This Row],[temperatura]]&lt;=0,brenna6[[#This Row],[opad]]&gt;0),1,0))</f>
        <v>0</v>
      </c>
      <c r="F7904">
        <f>IF(AND(brenna6[[#This Row],[czy śnieg?]] = 1,brenna6[[#This Row],[czy deszcz?]]=0),H7903+C7904,IF(brenna6[[#This Row],[czy deszcz?]]=1,0,H7903))</f>
        <v>0</v>
      </c>
      <c r="G7904" s="4">
        <f>IF(AND(F7903 &gt; 4,brenna6[[#This Row],[cm śniegu]]&gt;4),brenna6[[#This Row],[cm śniegu]],0)</f>
        <v>0</v>
      </c>
      <c r="H7904" s="4">
        <f>brenna6[[#This Row],[cm śniegu]]-brenna6[[#This Row],[wyjazd pługu]]</f>
        <v>0</v>
      </c>
      <c r="I7904" s="4">
        <f>IF(brenna6[[#This Row],[wyjazd pługu]] &gt;0,1,0)</f>
        <v>0</v>
      </c>
    </row>
    <row r="7905" spans="1:9" x14ac:dyDescent="0.3">
      <c r="A7905" s="1">
        <v>43795.291666666664</v>
      </c>
      <c r="B7905">
        <v>3.9</v>
      </c>
      <c r="C7905">
        <v>0</v>
      </c>
      <c r="D7905">
        <f>IF(AND(brenna6[[#This Row],[temperatura]] &gt; 0, brenna6[[#This Row],[opad]] &gt; 0),1,0)</f>
        <v>0</v>
      </c>
      <c r="E7905">
        <f>IF(brenna6[[#This Row],[czy deszcz?]] = 1,0,IF(AND(brenna6[[#This Row],[temperatura]]&lt;=0,brenna6[[#This Row],[opad]]&gt;0),1,0))</f>
        <v>0</v>
      </c>
      <c r="F7905">
        <f>IF(AND(brenna6[[#This Row],[czy śnieg?]] = 1,brenna6[[#This Row],[czy deszcz?]]=0),H7904+C7905,IF(brenna6[[#This Row],[czy deszcz?]]=1,0,H7904))</f>
        <v>0</v>
      </c>
      <c r="G7905" s="4">
        <f>IF(AND(F7904 &gt; 4,brenna6[[#This Row],[cm śniegu]]&gt;4),brenna6[[#This Row],[cm śniegu]],0)</f>
        <v>0</v>
      </c>
      <c r="H7905" s="4">
        <f>brenna6[[#This Row],[cm śniegu]]-brenna6[[#This Row],[wyjazd pługu]]</f>
        <v>0</v>
      </c>
      <c r="I7905" s="4">
        <f>IF(brenna6[[#This Row],[wyjazd pługu]] &gt;0,1,0)</f>
        <v>0</v>
      </c>
    </row>
    <row r="7906" spans="1:9" x14ac:dyDescent="0.3">
      <c r="A7906" s="1">
        <v>43795.333333333336</v>
      </c>
      <c r="B7906">
        <v>4.2</v>
      </c>
      <c r="C7906">
        <v>0</v>
      </c>
      <c r="D7906">
        <f>IF(AND(brenna6[[#This Row],[temperatura]] &gt; 0, brenna6[[#This Row],[opad]] &gt; 0),1,0)</f>
        <v>0</v>
      </c>
      <c r="E7906">
        <f>IF(brenna6[[#This Row],[czy deszcz?]] = 1,0,IF(AND(brenna6[[#This Row],[temperatura]]&lt;=0,brenna6[[#This Row],[opad]]&gt;0),1,0))</f>
        <v>0</v>
      </c>
      <c r="F7906">
        <f>IF(AND(brenna6[[#This Row],[czy śnieg?]] = 1,brenna6[[#This Row],[czy deszcz?]]=0),H7905+C7906,IF(brenna6[[#This Row],[czy deszcz?]]=1,0,H7905))</f>
        <v>0</v>
      </c>
      <c r="G7906" s="4">
        <f>IF(AND(F7905 &gt; 4,brenna6[[#This Row],[cm śniegu]]&gt;4),brenna6[[#This Row],[cm śniegu]],0)</f>
        <v>0</v>
      </c>
      <c r="H7906" s="4">
        <f>brenna6[[#This Row],[cm śniegu]]-brenna6[[#This Row],[wyjazd pługu]]</f>
        <v>0</v>
      </c>
      <c r="I7906" s="4">
        <f>IF(brenna6[[#This Row],[wyjazd pługu]] &gt;0,1,0)</f>
        <v>0</v>
      </c>
    </row>
    <row r="7907" spans="1:9" x14ac:dyDescent="0.3">
      <c r="A7907" s="1">
        <v>43795.375</v>
      </c>
      <c r="B7907">
        <v>4.5</v>
      </c>
      <c r="C7907">
        <v>0</v>
      </c>
      <c r="D7907">
        <f>IF(AND(brenna6[[#This Row],[temperatura]] &gt; 0, brenna6[[#This Row],[opad]] &gt; 0),1,0)</f>
        <v>0</v>
      </c>
      <c r="E7907">
        <f>IF(brenna6[[#This Row],[czy deszcz?]] = 1,0,IF(AND(brenna6[[#This Row],[temperatura]]&lt;=0,brenna6[[#This Row],[opad]]&gt;0),1,0))</f>
        <v>0</v>
      </c>
      <c r="F7907">
        <f>IF(AND(brenna6[[#This Row],[czy śnieg?]] = 1,brenna6[[#This Row],[czy deszcz?]]=0),H7906+C7907,IF(brenna6[[#This Row],[czy deszcz?]]=1,0,H7906))</f>
        <v>0</v>
      </c>
      <c r="G7907" s="4">
        <f>IF(AND(F7906 &gt; 4,brenna6[[#This Row],[cm śniegu]]&gt;4),brenna6[[#This Row],[cm śniegu]],0)</f>
        <v>0</v>
      </c>
      <c r="H7907" s="4">
        <f>brenna6[[#This Row],[cm śniegu]]-brenna6[[#This Row],[wyjazd pługu]]</f>
        <v>0</v>
      </c>
      <c r="I7907" s="4">
        <f>IF(brenna6[[#This Row],[wyjazd pługu]] &gt;0,1,0)</f>
        <v>0</v>
      </c>
    </row>
    <row r="7908" spans="1:9" x14ac:dyDescent="0.3">
      <c r="A7908" s="1">
        <v>43795.416666666664</v>
      </c>
      <c r="B7908">
        <v>4.9000000000000004</v>
      </c>
      <c r="C7908">
        <v>0</v>
      </c>
      <c r="D7908">
        <f>IF(AND(brenna6[[#This Row],[temperatura]] &gt; 0, brenna6[[#This Row],[opad]] &gt; 0),1,0)</f>
        <v>0</v>
      </c>
      <c r="E7908">
        <f>IF(brenna6[[#This Row],[czy deszcz?]] = 1,0,IF(AND(brenna6[[#This Row],[temperatura]]&lt;=0,brenna6[[#This Row],[opad]]&gt;0),1,0))</f>
        <v>0</v>
      </c>
      <c r="F7908">
        <f>IF(AND(brenna6[[#This Row],[czy śnieg?]] = 1,brenna6[[#This Row],[czy deszcz?]]=0),H7907+C7908,IF(brenna6[[#This Row],[czy deszcz?]]=1,0,H7907))</f>
        <v>0</v>
      </c>
      <c r="G7908" s="4">
        <f>IF(AND(F7907 &gt; 4,brenna6[[#This Row],[cm śniegu]]&gt;4),brenna6[[#This Row],[cm śniegu]],0)</f>
        <v>0</v>
      </c>
      <c r="H7908" s="4">
        <f>brenna6[[#This Row],[cm śniegu]]-brenna6[[#This Row],[wyjazd pługu]]</f>
        <v>0</v>
      </c>
      <c r="I7908" s="4">
        <f>IF(brenna6[[#This Row],[wyjazd pługu]] &gt;0,1,0)</f>
        <v>0</v>
      </c>
    </row>
    <row r="7909" spans="1:9" x14ac:dyDescent="0.3">
      <c r="A7909" s="1">
        <v>43795.458333333336</v>
      </c>
      <c r="B7909">
        <v>5.5</v>
      </c>
      <c r="C7909">
        <v>0</v>
      </c>
      <c r="D7909">
        <f>IF(AND(brenna6[[#This Row],[temperatura]] &gt; 0, brenna6[[#This Row],[opad]] &gt; 0),1,0)</f>
        <v>0</v>
      </c>
      <c r="E7909">
        <f>IF(brenna6[[#This Row],[czy deszcz?]] = 1,0,IF(AND(brenna6[[#This Row],[temperatura]]&lt;=0,brenna6[[#This Row],[opad]]&gt;0),1,0))</f>
        <v>0</v>
      </c>
      <c r="F7909">
        <f>IF(AND(brenna6[[#This Row],[czy śnieg?]] = 1,brenna6[[#This Row],[czy deszcz?]]=0),H7908+C7909,IF(brenna6[[#This Row],[czy deszcz?]]=1,0,H7908))</f>
        <v>0</v>
      </c>
      <c r="G7909" s="4">
        <f>IF(AND(F7908 &gt; 4,brenna6[[#This Row],[cm śniegu]]&gt;4),brenna6[[#This Row],[cm śniegu]],0)</f>
        <v>0</v>
      </c>
      <c r="H7909" s="4">
        <f>brenna6[[#This Row],[cm śniegu]]-brenna6[[#This Row],[wyjazd pługu]]</f>
        <v>0</v>
      </c>
      <c r="I7909" s="4">
        <f>IF(brenna6[[#This Row],[wyjazd pługu]] &gt;0,1,0)</f>
        <v>0</v>
      </c>
    </row>
    <row r="7910" spans="1:9" x14ac:dyDescent="0.3">
      <c r="A7910" s="1">
        <v>43795.5</v>
      </c>
      <c r="B7910">
        <v>5.4</v>
      </c>
      <c r="C7910">
        <v>0</v>
      </c>
      <c r="D7910">
        <f>IF(AND(brenna6[[#This Row],[temperatura]] &gt; 0, brenna6[[#This Row],[opad]] &gt; 0),1,0)</f>
        <v>0</v>
      </c>
      <c r="E7910">
        <f>IF(brenna6[[#This Row],[czy deszcz?]] = 1,0,IF(AND(brenna6[[#This Row],[temperatura]]&lt;=0,brenna6[[#This Row],[opad]]&gt;0),1,0))</f>
        <v>0</v>
      </c>
      <c r="F7910">
        <f>IF(AND(brenna6[[#This Row],[czy śnieg?]] = 1,brenna6[[#This Row],[czy deszcz?]]=0),H7909+C7910,IF(brenna6[[#This Row],[czy deszcz?]]=1,0,H7909))</f>
        <v>0</v>
      </c>
      <c r="G7910" s="4">
        <f>IF(AND(F7909 &gt; 4,brenna6[[#This Row],[cm śniegu]]&gt;4),brenna6[[#This Row],[cm śniegu]],0)</f>
        <v>0</v>
      </c>
      <c r="H7910" s="4">
        <f>brenna6[[#This Row],[cm śniegu]]-brenna6[[#This Row],[wyjazd pługu]]</f>
        <v>0</v>
      </c>
      <c r="I7910" s="4">
        <f>IF(brenna6[[#This Row],[wyjazd pługu]] &gt;0,1,0)</f>
        <v>0</v>
      </c>
    </row>
    <row r="7911" spans="1:9" x14ac:dyDescent="0.3">
      <c r="A7911" s="1">
        <v>43795.541666666664</v>
      </c>
      <c r="B7911">
        <v>5.2</v>
      </c>
      <c r="C7911">
        <v>0</v>
      </c>
      <c r="D7911">
        <f>IF(AND(brenna6[[#This Row],[temperatura]] &gt; 0, brenna6[[#This Row],[opad]] &gt; 0),1,0)</f>
        <v>0</v>
      </c>
      <c r="E7911">
        <f>IF(brenna6[[#This Row],[czy deszcz?]] = 1,0,IF(AND(brenna6[[#This Row],[temperatura]]&lt;=0,brenna6[[#This Row],[opad]]&gt;0),1,0))</f>
        <v>0</v>
      </c>
      <c r="F7911">
        <f>IF(AND(brenna6[[#This Row],[czy śnieg?]] = 1,brenna6[[#This Row],[czy deszcz?]]=0),H7910+C7911,IF(brenna6[[#This Row],[czy deszcz?]]=1,0,H7910))</f>
        <v>0</v>
      </c>
      <c r="G7911" s="4">
        <f>IF(AND(F7910 &gt; 4,brenna6[[#This Row],[cm śniegu]]&gt;4),brenna6[[#This Row],[cm śniegu]],0)</f>
        <v>0</v>
      </c>
      <c r="H7911" s="4">
        <f>brenna6[[#This Row],[cm śniegu]]-brenna6[[#This Row],[wyjazd pługu]]</f>
        <v>0</v>
      </c>
      <c r="I7911" s="4">
        <f>IF(brenna6[[#This Row],[wyjazd pługu]] &gt;0,1,0)</f>
        <v>0</v>
      </c>
    </row>
    <row r="7912" spans="1:9" x14ac:dyDescent="0.3">
      <c r="A7912" s="1">
        <v>43795.583333333336</v>
      </c>
      <c r="B7912">
        <v>4.9000000000000004</v>
      </c>
      <c r="C7912">
        <v>0</v>
      </c>
      <c r="D7912">
        <f>IF(AND(brenna6[[#This Row],[temperatura]] &gt; 0, brenna6[[#This Row],[opad]] &gt; 0),1,0)</f>
        <v>0</v>
      </c>
      <c r="E7912">
        <f>IF(brenna6[[#This Row],[czy deszcz?]] = 1,0,IF(AND(brenna6[[#This Row],[temperatura]]&lt;=0,brenna6[[#This Row],[opad]]&gt;0),1,0))</f>
        <v>0</v>
      </c>
      <c r="F7912">
        <f>IF(AND(brenna6[[#This Row],[czy śnieg?]] = 1,brenna6[[#This Row],[czy deszcz?]]=0),H7911+C7912,IF(brenna6[[#This Row],[czy deszcz?]]=1,0,H7911))</f>
        <v>0</v>
      </c>
      <c r="G7912" s="4">
        <f>IF(AND(F7911 &gt; 4,brenna6[[#This Row],[cm śniegu]]&gt;4),brenna6[[#This Row],[cm śniegu]],0)</f>
        <v>0</v>
      </c>
      <c r="H7912" s="4">
        <f>brenna6[[#This Row],[cm śniegu]]-brenna6[[#This Row],[wyjazd pługu]]</f>
        <v>0</v>
      </c>
      <c r="I7912" s="4">
        <f>IF(brenna6[[#This Row],[wyjazd pługu]] &gt;0,1,0)</f>
        <v>0</v>
      </c>
    </row>
    <row r="7913" spans="1:9" x14ac:dyDescent="0.3">
      <c r="A7913" s="1">
        <v>43795.625</v>
      </c>
      <c r="B7913">
        <v>4.4000000000000004</v>
      </c>
      <c r="C7913">
        <v>0</v>
      </c>
      <c r="D7913">
        <f>IF(AND(brenna6[[#This Row],[temperatura]] &gt; 0, brenna6[[#This Row],[opad]] &gt; 0),1,0)</f>
        <v>0</v>
      </c>
      <c r="E7913">
        <f>IF(brenna6[[#This Row],[czy deszcz?]] = 1,0,IF(AND(brenna6[[#This Row],[temperatura]]&lt;=0,brenna6[[#This Row],[opad]]&gt;0),1,0))</f>
        <v>0</v>
      </c>
      <c r="F7913">
        <f>IF(AND(brenna6[[#This Row],[czy śnieg?]] = 1,brenna6[[#This Row],[czy deszcz?]]=0),H7912+C7913,IF(brenna6[[#This Row],[czy deszcz?]]=1,0,H7912))</f>
        <v>0</v>
      </c>
      <c r="G7913" s="4">
        <f>IF(AND(F7912 &gt; 4,brenna6[[#This Row],[cm śniegu]]&gt;4),brenna6[[#This Row],[cm śniegu]],0)</f>
        <v>0</v>
      </c>
      <c r="H7913" s="4">
        <f>brenna6[[#This Row],[cm śniegu]]-brenna6[[#This Row],[wyjazd pługu]]</f>
        <v>0</v>
      </c>
      <c r="I7913" s="4">
        <f>IF(brenna6[[#This Row],[wyjazd pługu]] &gt;0,1,0)</f>
        <v>0</v>
      </c>
    </row>
    <row r="7914" spans="1:9" x14ac:dyDescent="0.3">
      <c r="A7914" s="1">
        <v>43795.666666666664</v>
      </c>
      <c r="B7914">
        <v>4.2</v>
      </c>
      <c r="C7914">
        <v>0</v>
      </c>
      <c r="D7914">
        <f>IF(AND(brenna6[[#This Row],[temperatura]] &gt; 0, brenna6[[#This Row],[opad]] &gt; 0),1,0)</f>
        <v>0</v>
      </c>
      <c r="E7914">
        <f>IF(brenna6[[#This Row],[czy deszcz?]] = 1,0,IF(AND(brenna6[[#This Row],[temperatura]]&lt;=0,brenna6[[#This Row],[opad]]&gt;0),1,0))</f>
        <v>0</v>
      </c>
      <c r="F7914">
        <f>IF(AND(brenna6[[#This Row],[czy śnieg?]] = 1,brenna6[[#This Row],[czy deszcz?]]=0),H7913+C7914,IF(brenna6[[#This Row],[czy deszcz?]]=1,0,H7913))</f>
        <v>0</v>
      </c>
      <c r="G7914" s="4">
        <f>IF(AND(F7913 &gt; 4,brenna6[[#This Row],[cm śniegu]]&gt;4),brenna6[[#This Row],[cm śniegu]],0)</f>
        <v>0</v>
      </c>
      <c r="H7914" s="4">
        <f>brenna6[[#This Row],[cm śniegu]]-brenna6[[#This Row],[wyjazd pługu]]</f>
        <v>0</v>
      </c>
      <c r="I7914" s="4">
        <f>IF(brenna6[[#This Row],[wyjazd pługu]] &gt;0,1,0)</f>
        <v>0</v>
      </c>
    </row>
    <row r="7915" spans="1:9" x14ac:dyDescent="0.3">
      <c r="A7915" s="1">
        <v>43795.708333333336</v>
      </c>
      <c r="B7915">
        <v>4.3</v>
      </c>
      <c r="C7915">
        <v>0</v>
      </c>
      <c r="D7915">
        <f>IF(AND(brenna6[[#This Row],[temperatura]] &gt; 0, brenna6[[#This Row],[opad]] &gt; 0),1,0)</f>
        <v>0</v>
      </c>
      <c r="E7915">
        <f>IF(brenna6[[#This Row],[czy deszcz?]] = 1,0,IF(AND(brenna6[[#This Row],[temperatura]]&lt;=0,brenna6[[#This Row],[opad]]&gt;0),1,0))</f>
        <v>0</v>
      </c>
      <c r="F7915">
        <f>IF(AND(brenna6[[#This Row],[czy śnieg?]] = 1,brenna6[[#This Row],[czy deszcz?]]=0),H7914+C7915,IF(brenna6[[#This Row],[czy deszcz?]]=1,0,H7914))</f>
        <v>0</v>
      </c>
      <c r="G7915" s="4">
        <f>IF(AND(F7914 &gt; 4,brenna6[[#This Row],[cm śniegu]]&gt;4),brenna6[[#This Row],[cm śniegu]],0)</f>
        <v>0</v>
      </c>
      <c r="H7915" s="4">
        <f>brenna6[[#This Row],[cm śniegu]]-brenna6[[#This Row],[wyjazd pługu]]</f>
        <v>0</v>
      </c>
      <c r="I7915" s="4">
        <f>IF(brenna6[[#This Row],[wyjazd pługu]] &gt;0,1,0)</f>
        <v>0</v>
      </c>
    </row>
    <row r="7916" spans="1:9" x14ac:dyDescent="0.3">
      <c r="A7916" s="1">
        <v>43795.75</v>
      </c>
      <c r="B7916">
        <v>4.5</v>
      </c>
      <c r="C7916">
        <v>0</v>
      </c>
      <c r="D7916">
        <f>IF(AND(brenna6[[#This Row],[temperatura]] &gt; 0, brenna6[[#This Row],[opad]] &gt; 0),1,0)</f>
        <v>0</v>
      </c>
      <c r="E7916">
        <f>IF(brenna6[[#This Row],[czy deszcz?]] = 1,0,IF(AND(brenna6[[#This Row],[temperatura]]&lt;=0,brenna6[[#This Row],[opad]]&gt;0),1,0))</f>
        <v>0</v>
      </c>
      <c r="F7916">
        <f>IF(AND(brenna6[[#This Row],[czy śnieg?]] = 1,brenna6[[#This Row],[czy deszcz?]]=0),H7915+C7916,IF(brenna6[[#This Row],[czy deszcz?]]=1,0,H7915))</f>
        <v>0</v>
      </c>
      <c r="G7916" s="4">
        <f>IF(AND(F7915 &gt; 4,brenna6[[#This Row],[cm śniegu]]&gt;4),brenna6[[#This Row],[cm śniegu]],0)</f>
        <v>0</v>
      </c>
      <c r="H7916" s="4">
        <f>brenna6[[#This Row],[cm śniegu]]-brenna6[[#This Row],[wyjazd pługu]]</f>
        <v>0</v>
      </c>
      <c r="I7916" s="4">
        <f>IF(brenna6[[#This Row],[wyjazd pługu]] &gt;0,1,0)</f>
        <v>0</v>
      </c>
    </row>
    <row r="7917" spans="1:9" x14ac:dyDescent="0.3">
      <c r="A7917" s="1">
        <v>43795.791666666664</v>
      </c>
      <c r="B7917">
        <v>4.3</v>
      </c>
      <c r="C7917">
        <v>0</v>
      </c>
      <c r="D7917">
        <f>IF(AND(brenna6[[#This Row],[temperatura]] &gt; 0, brenna6[[#This Row],[opad]] &gt; 0),1,0)</f>
        <v>0</v>
      </c>
      <c r="E7917">
        <f>IF(brenna6[[#This Row],[czy deszcz?]] = 1,0,IF(AND(brenna6[[#This Row],[temperatura]]&lt;=0,brenna6[[#This Row],[opad]]&gt;0),1,0))</f>
        <v>0</v>
      </c>
      <c r="F7917">
        <f>IF(AND(brenna6[[#This Row],[czy śnieg?]] = 1,brenna6[[#This Row],[czy deszcz?]]=0),H7916+C7917,IF(brenna6[[#This Row],[czy deszcz?]]=1,0,H7916))</f>
        <v>0</v>
      </c>
      <c r="G7917" s="4">
        <f>IF(AND(F7916 &gt; 4,brenna6[[#This Row],[cm śniegu]]&gt;4),brenna6[[#This Row],[cm śniegu]],0)</f>
        <v>0</v>
      </c>
      <c r="H7917" s="4">
        <f>brenna6[[#This Row],[cm śniegu]]-brenna6[[#This Row],[wyjazd pługu]]</f>
        <v>0</v>
      </c>
      <c r="I7917" s="4">
        <f>IF(brenna6[[#This Row],[wyjazd pługu]] &gt;0,1,0)</f>
        <v>0</v>
      </c>
    </row>
    <row r="7918" spans="1:9" x14ac:dyDescent="0.3">
      <c r="A7918" s="1">
        <v>43795.833333333336</v>
      </c>
      <c r="B7918">
        <v>4.3</v>
      </c>
      <c r="C7918">
        <v>0</v>
      </c>
      <c r="D7918">
        <f>IF(AND(brenna6[[#This Row],[temperatura]] &gt; 0, brenna6[[#This Row],[opad]] &gt; 0),1,0)</f>
        <v>0</v>
      </c>
      <c r="E7918">
        <f>IF(brenna6[[#This Row],[czy deszcz?]] = 1,0,IF(AND(brenna6[[#This Row],[temperatura]]&lt;=0,brenna6[[#This Row],[opad]]&gt;0),1,0))</f>
        <v>0</v>
      </c>
      <c r="F7918">
        <f>IF(AND(brenna6[[#This Row],[czy śnieg?]] = 1,brenna6[[#This Row],[czy deszcz?]]=0),H7917+C7918,IF(brenna6[[#This Row],[czy deszcz?]]=1,0,H7917))</f>
        <v>0</v>
      </c>
      <c r="G7918" s="4">
        <f>IF(AND(F7917 &gt; 4,brenna6[[#This Row],[cm śniegu]]&gt;4),brenna6[[#This Row],[cm śniegu]],0)</f>
        <v>0</v>
      </c>
      <c r="H7918" s="4">
        <f>brenna6[[#This Row],[cm śniegu]]-brenna6[[#This Row],[wyjazd pługu]]</f>
        <v>0</v>
      </c>
      <c r="I7918" s="4">
        <f>IF(brenna6[[#This Row],[wyjazd pługu]] &gt;0,1,0)</f>
        <v>0</v>
      </c>
    </row>
    <row r="7919" spans="1:9" x14ac:dyDescent="0.3">
      <c r="A7919" s="1">
        <v>43795.875</v>
      </c>
      <c r="B7919">
        <v>4.4000000000000004</v>
      </c>
      <c r="C7919">
        <v>0</v>
      </c>
      <c r="D7919">
        <f>IF(AND(brenna6[[#This Row],[temperatura]] &gt; 0, brenna6[[#This Row],[opad]] &gt; 0),1,0)</f>
        <v>0</v>
      </c>
      <c r="E7919">
        <f>IF(brenna6[[#This Row],[czy deszcz?]] = 1,0,IF(AND(brenna6[[#This Row],[temperatura]]&lt;=0,brenna6[[#This Row],[opad]]&gt;0),1,0))</f>
        <v>0</v>
      </c>
      <c r="F7919">
        <f>IF(AND(brenna6[[#This Row],[czy śnieg?]] = 1,brenna6[[#This Row],[czy deszcz?]]=0),H7918+C7919,IF(brenna6[[#This Row],[czy deszcz?]]=1,0,H7918))</f>
        <v>0</v>
      </c>
      <c r="G7919" s="4">
        <f>IF(AND(F7918 &gt; 4,brenna6[[#This Row],[cm śniegu]]&gt;4),brenna6[[#This Row],[cm śniegu]],0)</f>
        <v>0</v>
      </c>
      <c r="H7919" s="4">
        <f>brenna6[[#This Row],[cm śniegu]]-brenna6[[#This Row],[wyjazd pługu]]</f>
        <v>0</v>
      </c>
      <c r="I7919" s="4">
        <f>IF(brenna6[[#This Row],[wyjazd pługu]] &gt;0,1,0)</f>
        <v>0</v>
      </c>
    </row>
    <row r="7920" spans="1:9" x14ac:dyDescent="0.3">
      <c r="A7920" s="1">
        <v>43795.916666666664</v>
      </c>
      <c r="B7920">
        <v>4.3</v>
      </c>
      <c r="C7920">
        <v>0</v>
      </c>
      <c r="D7920">
        <f>IF(AND(brenna6[[#This Row],[temperatura]] &gt; 0, brenna6[[#This Row],[opad]] &gt; 0),1,0)</f>
        <v>0</v>
      </c>
      <c r="E7920">
        <f>IF(brenna6[[#This Row],[czy deszcz?]] = 1,0,IF(AND(brenna6[[#This Row],[temperatura]]&lt;=0,brenna6[[#This Row],[opad]]&gt;0),1,0))</f>
        <v>0</v>
      </c>
      <c r="F7920">
        <f>IF(AND(brenna6[[#This Row],[czy śnieg?]] = 1,brenna6[[#This Row],[czy deszcz?]]=0),H7919+C7920,IF(brenna6[[#This Row],[czy deszcz?]]=1,0,H7919))</f>
        <v>0</v>
      </c>
      <c r="G7920" s="4">
        <f>IF(AND(F7919 &gt; 4,brenna6[[#This Row],[cm śniegu]]&gt;4),brenna6[[#This Row],[cm śniegu]],0)</f>
        <v>0</v>
      </c>
      <c r="H7920" s="4">
        <f>brenna6[[#This Row],[cm śniegu]]-brenna6[[#This Row],[wyjazd pługu]]</f>
        <v>0</v>
      </c>
      <c r="I7920" s="4">
        <f>IF(brenna6[[#This Row],[wyjazd pługu]] &gt;0,1,0)</f>
        <v>0</v>
      </c>
    </row>
    <row r="7921" spans="1:9" x14ac:dyDescent="0.3">
      <c r="A7921" s="1">
        <v>43795.958333333336</v>
      </c>
      <c r="B7921">
        <v>4.5999999999999996</v>
      </c>
      <c r="C7921">
        <v>0</v>
      </c>
      <c r="D7921">
        <f>IF(AND(brenna6[[#This Row],[temperatura]] &gt; 0, brenna6[[#This Row],[opad]] &gt; 0),1,0)</f>
        <v>0</v>
      </c>
      <c r="E7921">
        <f>IF(brenna6[[#This Row],[czy deszcz?]] = 1,0,IF(AND(brenna6[[#This Row],[temperatura]]&lt;=0,brenna6[[#This Row],[opad]]&gt;0),1,0))</f>
        <v>0</v>
      </c>
      <c r="F7921">
        <f>IF(AND(brenna6[[#This Row],[czy śnieg?]] = 1,brenna6[[#This Row],[czy deszcz?]]=0),H7920+C7921,IF(brenna6[[#This Row],[czy deszcz?]]=1,0,H7920))</f>
        <v>0</v>
      </c>
      <c r="G7921" s="4">
        <f>IF(AND(F7920 &gt; 4,brenna6[[#This Row],[cm śniegu]]&gt;4),brenna6[[#This Row],[cm śniegu]],0)</f>
        <v>0</v>
      </c>
      <c r="H7921" s="4">
        <f>brenna6[[#This Row],[cm śniegu]]-brenna6[[#This Row],[wyjazd pługu]]</f>
        <v>0</v>
      </c>
      <c r="I7921" s="4">
        <f>IF(brenna6[[#This Row],[wyjazd pługu]] &gt;0,1,0)</f>
        <v>0</v>
      </c>
    </row>
    <row r="7922" spans="1:9" x14ac:dyDescent="0.3">
      <c r="A7922" s="1">
        <v>43796</v>
      </c>
      <c r="B7922">
        <v>4.5</v>
      </c>
      <c r="C7922">
        <v>0</v>
      </c>
      <c r="D7922">
        <f>IF(AND(brenna6[[#This Row],[temperatura]] &gt; 0, brenna6[[#This Row],[opad]] &gt; 0),1,0)</f>
        <v>0</v>
      </c>
      <c r="E7922">
        <f>IF(brenna6[[#This Row],[czy deszcz?]] = 1,0,IF(AND(brenna6[[#This Row],[temperatura]]&lt;=0,brenna6[[#This Row],[opad]]&gt;0),1,0))</f>
        <v>0</v>
      </c>
      <c r="F7922">
        <f>IF(AND(brenna6[[#This Row],[czy śnieg?]] = 1,brenna6[[#This Row],[czy deszcz?]]=0),H7921+C7922,IF(brenna6[[#This Row],[czy deszcz?]]=1,0,H7921))</f>
        <v>0</v>
      </c>
      <c r="G7922" s="4">
        <f>IF(AND(F7921 &gt; 4,brenna6[[#This Row],[cm śniegu]]&gt;4),brenna6[[#This Row],[cm śniegu]],0)</f>
        <v>0</v>
      </c>
      <c r="H7922" s="4">
        <f>brenna6[[#This Row],[cm śniegu]]-brenna6[[#This Row],[wyjazd pługu]]</f>
        <v>0</v>
      </c>
      <c r="I7922" s="4">
        <f>IF(brenna6[[#This Row],[wyjazd pługu]] &gt;0,1,0)</f>
        <v>0</v>
      </c>
    </row>
    <row r="7923" spans="1:9" x14ac:dyDescent="0.3">
      <c r="A7923" s="1">
        <v>43796.041666666664</v>
      </c>
      <c r="B7923">
        <v>4.5</v>
      </c>
      <c r="C7923">
        <v>0</v>
      </c>
      <c r="D7923">
        <f>IF(AND(brenna6[[#This Row],[temperatura]] &gt; 0, brenna6[[#This Row],[opad]] &gt; 0),1,0)</f>
        <v>0</v>
      </c>
      <c r="E7923">
        <f>IF(brenna6[[#This Row],[czy deszcz?]] = 1,0,IF(AND(brenna6[[#This Row],[temperatura]]&lt;=0,brenna6[[#This Row],[opad]]&gt;0),1,0))</f>
        <v>0</v>
      </c>
      <c r="F7923">
        <f>IF(AND(brenna6[[#This Row],[czy śnieg?]] = 1,brenna6[[#This Row],[czy deszcz?]]=0),H7922+C7923,IF(brenna6[[#This Row],[czy deszcz?]]=1,0,H7922))</f>
        <v>0</v>
      </c>
      <c r="G7923" s="4">
        <f>IF(AND(F7922 &gt; 4,brenna6[[#This Row],[cm śniegu]]&gt;4),brenna6[[#This Row],[cm śniegu]],0)</f>
        <v>0</v>
      </c>
      <c r="H7923" s="4">
        <f>brenna6[[#This Row],[cm śniegu]]-brenna6[[#This Row],[wyjazd pługu]]</f>
        <v>0</v>
      </c>
      <c r="I7923" s="4">
        <f>IF(brenna6[[#This Row],[wyjazd pługu]] &gt;0,1,0)</f>
        <v>0</v>
      </c>
    </row>
    <row r="7924" spans="1:9" x14ac:dyDescent="0.3">
      <c r="A7924" s="1">
        <v>43796.083333333336</v>
      </c>
      <c r="B7924">
        <v>4.5999999999999996</v>
      </c>
      <c r="C7924">
        <v>0</v>
      </c>
      <c r="D7924">
        <f>IF(AND(brenna6[[#This Row],[temperatura]] &gt; 0, brenna6[[#This Row],[opad]] &gt; 0),1,0)</f>
        <v>0</v>
      </c>
      <c r="E7924">
        <f>IF(brenna6[[#This Row],[czy deszcz?]] = 1,0,IF(AND(brenna6[[#This Row],[temperatura]]&lt;=0,brenna6[[#This Row],[opad]]&gt;0),1,0))</f>
        <v>0</v>
      </c>
      <c r="F7924">
        <f>IF(AND(brenna6[[#This Row],[czy śnieg?]] = 1,brenna6[[#This Row],[czy deszcz?]]=0),H7923+C7924,IF(brenna6[[#This Row],[czy deszcz?]]=1,0,H7923))</f>
        <v>0</v>
      </c>
      <c r="G7924" s="4">
        <f>IF(AND(F7923 &gt; 4,brenna6[[#This Row],[cm śniegu]]&gt;4),brenna6[[#This Row],[cm śniegu]],0)</f>
        <v>0</v>
      </c>
      <c r="H7924" s="4">
        <f>brenna6[[#This Row],[cm śniegu]]-brenna6[[#This Row],[wyjazd pługu]]</f>
        <v>0</v>
      </c>
      <c r="I7924" s="4">
        <f>IF(brenna6[[#This Row],[wyjazd pługu]] &gt;0,1,0)</f>
        <v>0</v>
      </c>
    </row>
    <row r="7925" spans="1:9" x14ac:dyDescent="0.3">
      <c r="A7925" s="1">
        <v>43796.125</v>
      </c>
      <c r="B7925">
        <v>4.8</v>
      </c>
      <c r="C7925">
        <v>0</v>
      </c>
      <c r="D7925">
        <f>IF(AND(brenna6[[#This Row],[temperatura]] &gt; 0, brenna6[[#This Row],[opad]] &gt; 0),1,0)</f>
        <v>0</v>
      </c>
      <c r="E7925">
        <f>IF(brenna6[[#This Row],[czy deszcz?]] = 1,0,IF(AND(brenna6[[#This Row],[temperatura]]&lt;=0,brenna6[[#This Row],[opad]]&gt;0),1,0))</f>
        <v>0</v>
      </c>
      <c r="F7925">
        <f>IF(AND(brenna6[[#This Row],[czy śnieg?]] = 1,brenna6[[#This Row],[czy deszcz?]]=0),H7924+C7925,IF(brenna6[[#This Row],[czy deszcz?]]=1,0,H7924))</f>
        <v>0</v>
      </c>
      <c r="G7925" s="4">
        <f>IF(AND(F7924 &gt; 4,brenna6[[#This Row],[cm śniegu]]&gt;4),brenna6[[#This Row],[cm śniegu]],0)</f>
        <v>0</v>
      </c>
      <c r="H7925" s="4">
        <f>brenna6[[#This Row],[cm śniegu]]-brenna6[[#This Row],[wyjazd pługu]]</f>
        <v>0</v>
      </c>
      <c r="I7925" s="4">
        <f>IF(brenna6[[#This Row],[wyjazd pługu]] &gt;0,1,0)</f>
        <v>0</v>
      </c>
    </row>
    <row r="7926" spans="1:9" x14ac:dyDescent="0.3">
      <c r="A7926" s="1">
        <v>43796.166666666664</v>
      </c>
      <c r="B7926">
        <v>5.0999999999999996</v>
      </c>
      <c r="C7926">
        <v>0</v>
      </c>
      <c r="D7926">
        <f>IF(AND(brenna6[[#This Row],[temperatura]] &gt; 0, brenna6[[#This Row],[opad]] &gt; 0),1,0)</f>
        <v>0</v>
      </c>
      <c r="E7926">
        <f>IF(brenna6[[#This Row],[czy deszcz?]] = 1,0,IF(AND(brenna6[[#This Row],[temperatura]]&lt;=0,brenna6[[#This Row],[opad]]&gt;0),1,0))</f>
        <v>0</v>
      </c>
      <c r="F7926">
        <f>IF(AND(brenna6[[#This Row],[czy śnieg?]] = 1,brenna6[[#This Row],[czy deszcz?]]=0),H7925+C7926,IF(brenna6[[#This Row],[czy deszcz?]]=1,0,H7925))</f>
        <v>0</v>
      </c>
      <c r="G7926" s="4">
        <f>IF(AND(F7925 &gt; 4,brenna6[[#This Row],[cm śniegu]]&gt;4),brenna6[[#This Row],[cm śniegu]],0)</f>
        <v>0</v>
      </c>
      <c r="H7926" s="4">
        <f>brenna6[[#This Row],[cm śniegu]]-brenna6[[#This Row],[wyjazd pługu]]</f>
        <v>0</v>
      </c>
      <c r="I7926" s="4">
        <f>IF(brenna6[[#This Row],[wyjazd pługu]] &gt;0,1,0)</f>
        <v>0</v>
      </c>
    </row>
    <row r="7927" spans="1:9" x14ac:dyDescent="0.3">
      <c r="A7927" s="1">
        <v>43796.208333333336</v>
      </c>
      <c r="B7927">
        <v>5.0999999999999996</v>
      </c>
      <c r="C7927">
        <v>0</v>
      </c>
      <c r="D7927">
        <f>IF(AND(brenna6[[#This Row],[temperatura]] &gt; 0, brenna6[[#This Row],[opad]] &gt; 0),1,0)</f>
        <v>0</v>
      </c>
      <c r="E7927">
        <f>IF(brenna6[[#This Row],[czy deszcz?]] = 1,0,IF(AND(brenna6[[#This Row],[temperatura]]&lt;=0,brenna6[[#This Row],[opad]]&gt;0),1,0))</f>
        <v>0</v>
      </c>
      <c r="F7927">
        <f>IF(AND(brenna6[[#This Row],[czy śnieg?]] = 1,brenna6[[#This Row],[czy deszcz?]]=0),H7926+C7927,IF(brenna6[[#This Row],[czy deszcz?]]=1,0,H7926))</f>
        <v>0</v>
      </c>
      <c r="G7927" s="4">
        <f>IF(AND(F7926 &gt; 4,brenna6[[#This Row],[cm śniegu]]&gt;4),brenna6[[#This Row],[cm śniegu]],0)</f>
        <v>0</v>
      </c>
      <c r="H7927" s="4">
        <f>brenna6[[#This Row],[cm śniegu]]-brenna6[[#This Row],[wyjazd pługu]]</f>
        <v>0</v>
      </c>
      <c r="I7927" s="4">
        <f>IF(brenna6[[#This Row],[wyjazd pługu]] &gt;0,1,0)</f>
        <v>0</v>
      </c>
    </row>
    <row r="7928" spans="1:9" x14ac:dyDescent="0.3">
      <c r="A7928" s="1">
        <v>43796.25</v>
      </c>
      <c r="B7928">
        <v>5.0999999999999996</v>
      </c>
      <c r="C7928">
        <v>0</v>
      </c>
      <c r="D7928">
        <f>IF(AND(brenna6[[#This Row],[temperatura]] &gt; 0, brenna6[[#This Row],[opad]] &gt; 0),1,0)</f>
        <v>0</v>
      </c>
      <c r="E7928">
        <f>IF(brenna6[[#This Row],[czy deszcz?]] = 1,0,IF(AND(brenna6[[#This Row],[temperatura]]&lt;=0,brenna6[[#This Row],[opad]]&gt;0),1,0))</f>
        <v>0</v>
      </c>
      <c r="F7928">
        <f>IF(AND(brenna6[[#This Row],[czy śnieg?]] = 1,brenna6[[#This Row],[czy deszcz?]]=0),H7927+C7928,IF(brenna6[[#This Row],[czy deszcz?]]=1,0,H7927))</f>
        <v>0</v>
      </c>
      <c r="G7928" s="4">
        <f>IF(AND(F7927 &gt; 4,brenna6[[#This Row],[cm śniegu]]&gt;4),brenna6[[#This Row],[cm śniegu]],0)</f>
        <v>0</v>
      </c>
      <c r="H7928" s="4">
        <f>brenna6[[#This Row],[cm śniegu]]-brenna6[[#This Row],[wyjazd pługu]]</f>
        <v>0</v>
      </c>
      <c r="I7928" s="4">
        <f>IF(brenna6[[#This Row],[wyjazd pługu]] &gt;0,1,0)</f>
        <v>0</v>
      </c>
    </row>
    <row r="7929" spans="1:9" x14ac:dyDescent="0.3">
      <c r="A7929" s="1">
        <v>43796.291666666664</v>
      </c>
      <c r="B7929">
        <v>5.3</v>
      </c>
      <c r="C7929">
        <v>0</v>
      </c>
      <c r="D7929">
        <f>IF(AND(brenna6[[#This Row],[temperatura]] &gt; 0, brenna6[[#This Row],[opad]] &gt; 0),1,0)</f>
        <v>0</v>
      </c>
      <c r="E7929">
        <f>IF(brenna6[[#This Row],[czy deszcz?]] = 1,0,IF(AND(brenna6[[#This Row],[temperatura]]&lt;=0,brenna6[[#This Row],[opad]]&gt;0),1,0))</f>
        <v>0</v>
      </c>
      <c r="F7929">
        <f>IF(AND(brenna6[[#This Row],[czy śnieg?]] = 1,brenna6[[#This Row],[czy deszcz?]]=0),H7928+C7929,IF(brenna6[[#This Row],[czy deszcz?]]=1,0,H7928))</f>
        <v>0</v>
      </c>
      <c r="G7929" s="4">
        <f>IF(AND(F7928 &gt; 4,brenna6[[#This Row],[cm śniegu]]&gt;4),brenna6[[#This Row],[cm śniegu]],0)</f>
        <v>0</v>
      </c>
      <c r="H7929" s="4">
        <f>brenna6[[#This Row],[cm śniegu]]-brenna6[[#This Row],[wyjazd pługu]]</f>
        <v>0</v>
      </c>
      <c r="I7929" s="4">
        <f>IF(brenna6[[#This Row],[wyjazd pługu]] &gt;0,1,0)</f>
        <v>0</v>
      </c>
    </row>
    <row r="7930" spans="1:9" x14ac:dyDescent="0.3">
      <c r="A7930" s="1">
        <v>43796.333333333336</v>
      </c>
      <c r="B7930">
        <v>5.4</v>
      </c>
      <c r="C7930">
        <v>0</v>
      </c>
      <c r="D7930">
        <f>IF(AND(brenna6[[#This Row],[temperatura]] &gt; 0, brenna6[[#This Row],[opad]] &gt; 0),1,0)</f>
        <v>0</v>
      </c>
      <c r="E7930">
        <f>IF(brenna6[[#This Row],[czy deszcz?]] = 1,0,IF(AND(brenna6[[#This Row],[temperatura]]&lt;=0,brenna6[[#This Row],[opad]]&gt;0),1,0))</f>
        <v>0</v>
      </c>
      <c r="F7930">
        <f>IF(AND(brenna6[[#This Row],[czy śnieg?]] = 1,brenna6[[#This Row],[czy deszcz?]]=0),H7929+C7930,IF(brenna6[[#This Row],[czy deszcz?]]=1,0,H7929))</f>
        <v>0</v>
      </c>
      <c r="G7930" s="4">
        <f>IF(AND(F7929 &gt; 4,brenna6[[#This Row],[cm śniegu]]&gt;4),brenna6[[#This Row],[cm śniegu]],0)</f>
        <v>0</v>
      </c>
      <c r="H7930" s="4">
        <f>brenna6[[#This Row],[cm śniegu]]-brenna6[[#This Row],[wyjazd pługu]]</f>
        <v>0</v>
      </c>
      <c r="I7930" s="4">
        <f>IF(brenna6[[#This Row],[wyjazd pługu]] &gt;0,1,0)</f>
        <v>0</v>
      </c>
    </row>
    <row r="7931" spans="1:9" x14ac:dyDescent="0.3">
      <c r="A7931" s="1">
        <v>43796.375</v>
      </c>
      <c r="B7931">
        <v>5.8</v>
      </c>
      <c r="C7931">
        <v>0</v>
      </c>
      <c r="D7931">
        <f>IF(AND(brenna6[[#This Row],[temperatura]] &gt; 0, brenna6[[#This Row],[opad]] &gt; 0),1,0)</f>
        <v>0</v>
      </c>
      <c r="E7931">
        <f>IF(brenna6[[#This Row],[czy deszcz?]] = 1,0,IF(AND(brenna6[[#This Row],[temperatura]]&lt;=0,brenna6[[#This Row],[opad]]&gt;0),1,0))</f>
        <v>0</v>
      </c>
      <c r="F7931">
        <f>IF(AND(brenna6[[#This Row],[czy śnieg?]] = 1,brenna6[[#This Row],[czy deszcz?]]=0),H7930+C7931,IF(brenna6[[#This Row],[czy deszcz?]]=1,0,H7930))</f>
        <v>0</v>
      </c>
      <c r="G7931" s="4">
        <f>IF(AND(F7930 &gt; 4,brenna6[[#This Row],[cm śniegu]]&gt;4),brenna6[[#This Row],[cm śniegu]],0)</f>
        <v>0</v>
      </c>
      <c r="H7931" s="4">
        <f>brenna6[[#This Row],[cm śniegu]]-brenna6[[#This Row],[wyjazd pługu]]</f>
        <v>0</v>
      </c>
      <c r="I7931" s="4">
        <f>IF(brenna6[[#This Row],[wyjazd pługu]] &gt;0,1,0)</f>
        <v>0</v>
      </c>
    </row>
    <row r="7932" spans="1:9" x14ac:dyDescent="0.3">
      <c r="A7932" s="1">
        <v>43796.416666666664</v>
      </c>
      <c r="B7932">
        <v>6.8</v>
      </c>
      <c r="C7932">
        <v>0</v>
      </c>
      <c r="D7932">
        <f>IF(AND(brenna6[[#This Row],[temperatura]] &gt; 0, brenna6[[#This Row],[opad]] &gt; 0),1,0)</f>
        <v>0</v>
      </c>
      <c r="E7932">
        <f>IF(brenna6[[#This Row],[czy deszcz?]] = 1,0,IF(AND(brenna6[[#This Row],[temperatura]]&lt;=0,brenna6[[#This Row],[opad]]&gt;0),1,0))</f>
        <v>0</v>
      </c>
      <c r="F7932">
        <f>IF(AND(brenna6[[#This Row],[czy śnieg?]] = 1,brenna6[[#This Row],[czy deszcz?]]=0),H7931+C7932,IF(brenna6[[#This Row],[czy deszcz?]]=1,0,H7931))</f>
        <v>0</v>
      </c>
      <c r="G7932" s="4">
        <f>IF(AND(F7931 &gt; 4,brenna6[[#This Row],[cm śniegu]]&gt;4),brenna6[[#This Row],[cm śniegu]],0)</f>
        <v>0</v>
      </c>
      <c r="H7932" s="4">
        <f>brenna6[[#This Row],[cm śniegu]]-brenna6[[#This Row],[wyjazd pługu]]</f>
        <v>0</v>
      </c>
      <c r="I7932" s="4">
        <f>IF(brenna6[[#This Row],[wyjazd pługu]] &gt;0,1,0)</f>
        <v>0</v>
      </c>
    </row>
    <row r="7933" spans="1:9" x14ac:dyDescent="0.3">
      <c r="A7933" s="1">
        <v>43796.458333333336</v>
      </c>
      <c r="B7933">
        <v>7.7</v>
      </c>
      <c r="C7933">
        <v>0</v>
      </c>
      <c r="D7933">
        <f>IF(AND(brenna6[[#This Row],[temperatura]] &gt; 0, brenna6[[#This Row],[opad]] &gt; 0),1,0)</f>
        <v>0</v>
      </c>
      <c r="E7933">
        <f>IF(brenna6[[#This Row],[czy deszcz?]] = 1,0,IF(AND(brenna6[[#This Row],[temperatura]]&lt;=0,brenna6[[#This Row],[opad]]&gt;0),1,0))</f>
        <v>0</v>
      </c>
      <c r="F7933">
        <f>IF(AND(brenna6[[#This Row],[czy śnieg?]] = 1,brenna6[[#This Row],[czy deszcz?]]=0),H7932+C7933,IF(brenna6[[#This Row],[czy deszcz?]]=1,0,H7932))</f>
        <v>0</v>
      </c>
      <c r="G7933" s="4">
        <f>IF(AND(F7932 &gt; 4,brenna6[[#This Row],[cm śniegu]]&gt;4),brenna6[[#This Row],[cm śniegu]],0)</f>
        <v>0</v>
      </c>
      <c r="H7933" s="4">
        <f>brenna6[[#This Row],[cm śniegu]]-brenna6[[#This Row],[wyjazd pługu]]</f>
        <v>0</v>
      </c>
      <c r="I7933" s="4">
        <f>IF(brenna6[[#This Row],[wyjazd pługu]] &gt;0,1,0)</f>
        <v>0</v>
      </c>
    </row>
    <row r="7934" spans="1:9" x14ac:dyDescent="0.3">
      <c r="A7934" s="1">
        <v>43796.5</v>
      </c>
      <c r="B7934">
        <v>7.4</v>
      </c>
      <c r="C7934">
        <v>0</v>
      </c>
      <c r="D7934">
        <f>IF(AND(brenna6[[#This Row],[temperatura]] &gt; 0, brenna6[[#This Row],[opad]] &gt; 0),1,0)</f>
        <v>0</v>
      </c>
      <c r="E7934">
        <f>IF(brenna6[[#This Row],[czy deszcz?]] = 1,0,IF(AND(brenna6[[#This Row],[temperatura]]&lt;=0,brenna6[[#This Row],[opad]]&gt;0),1,0))</f>
        <v>0</v>
      </c>
      <c r="F7934">
        <f>IF(AND(brenna6[[#This Row],[czy śnieg?]] = 1,brenna6[[#This Row],[czy deszcz?]]=0),H7933+C7934,IF(brenna6[[#This Row],[czy deszcz?]]=1,0,H7933))</f>
        <v>0</v>
      </c>
      <c r="G7934" s="4">
        <f>IF(AND(F7933 &gt; 4,brenna6[[#This Row],[cm śniegu]]&gt;4),brenna6[[#This Row],[cm śniegu]],0)</f>
        <v>0</v>
      </c>
      <c r="H7934" s="4">
        <f>brenna6[[#This Row],[cm śniegu]]-brenna6[[#This Row],[wyjazd pługu]]</f>
        <v>0</v>
      </c>
      <c r="I7934" s="4">
        <f>IF(brenna6[[#This Row],[wyjazd pługu]] &gt;0,1,0)</f>
        <v>0</v>
      </c>
    </row>
    <row r="7935" spans="1:9" x14ac:dyDescent="0.3">
      <c r="A7935" s="1">
        <v>43796.541666666664</v>
      </c>
      <c r="B7935">
        <v>7.1</v>
      </c>
      <c r="C7935">
        <v>0</v>
      </c>
      <c r="D7935">
        <f>IF(AND(brenna6[[#This Row],[temperatura]] &gt; 0, brenna6[[#This Row],[opad]] &gt; 0),1,0)</f>
        <v>0</v>
      </c>
      <c r="E7935">
        <f>IF(brenna6[[#This Row],[czy deszcz?]] = 1,0,IF(AND(brenna6[[#This Row],[temperatura]]&lt;=0,brenna6[[#This Row],[opad]]&gt;0),1,0))</f>
        <v>0</v>
      </c>
      <c r="F7935">
        <f>IF(AND(brenna6[[#This Row],[czy śnieg?]] = 1,brenna6[[#This Row],[czy deszcz?]]=0),H7934+C7935,IF(brenna6[[#This Row],[czy deszcz?]]=1,0,H7934))</f>
        <v>0</v>
      </c>
      <c r="G7935" s="4">
        <f>IF(AND(F7934 &gt; 4,brenna6[[#This Row],[cm śniegu]]&gt;4),brenna6[[#This Row],[cm śniegu]],0)</f>
        <v>0</v>
      </c>
      <c r="H7935" s="4">
        <f>brenna6[[#This Row],[cm śniegu]]-brenna6[[#This Row],[wyjazd pługu]]</f>
        <v>0</v>
      </c>
      <c r="I7935" s="4">
        <f>IF(brenna6[[#This Row],[wyjazd pługu]] &gt;0,1,0)</f>
        <v>0</v>
      </c>
    </row>
    <row r="7936" spans="1:9" x14ac:dyDescent="0.3">
      <c r="A7936" s="1">
        <v>43796.583333333336</v>
      </c>
      <c r="B7936">
        <v>6.8</v>
      </c>
      <c r="C7936">
        <v>0</v>
      </c>
      <c r="D7936">
        <f>IF(AND(brenna6[[#This Row],[temperatura]] &gt; 0, brenna6[[#This Row],[opad]] &gt; 0),1,0)</f>
        <v>0</v>
      </c>
      <c r="E7936">
        <f>IF(brenna6[[#This Row],[czy deszcz?]] = 1,0,IF(AND(brenna6[[#This Row],[temperatura]]&lt;=0,brenna6[[#This Row],[opad]]&gt;0),1,0))</f>
        <v>0</v>
      </c>
      <c r="F7936">
        <f>IF(AND(brenna6[[#This Row],[czy śnieg?]] = 1,brenna6[[#This Row],[czy deszcz?]]=0),H7935+C7936,IF(brenna6[[#This Row],[czy deszcz?]]=1,0,H7935))</f>
        <v>0</v>
      </c>
      <c r="G7936" s="4">
        <f>IF(AND(F7935 &gt; 4,brenna6[[#This Row],[cm śniegu]]&gt;4),brenna6[[#This Row],[cm śniegu]],0)</f>
        <v>0</v>
      </c>
      <c r="H7936" s="4">
        <f>brenna6[[#This Row],[cm śniegu]]-brenna6[[#This Row],[wyjazd pługu]]</f>
        <v>0</v>
      </c>
      <c r="I7936" s="4">
        <f>IF(brenna6[[#This Row],[wyjazd pługu]] &gt;0,1,0)</f>
        <v>0</v>
      </c>
    </row>
    <row r="7937" spans="1:9" x14ac:dyDescent="0.3">
      <c r="A7937" s="1">
        <v>43796.625</v>
      </c>
      <c r="B7937">
        <v>6.8</v>
      </c>
      <c r="C7937">
        <v>0</v>
      </c>
      <c r="D7937">
        <f>IF(AND(brenna6[[#This Row],[temperatura]] &gt; 0, brenna6[[#This Row],[opad]] &gt; 0),1,0)</f>
        <v>0</v>
      </c>
      <c r="E7937">
        <f>IF(brenna6[[#This Row],[czy deszcz?]] = 1,0,IF(AND(brenna6[[#This Row],[temperatura]]&lt;=0,brenna6[[#This Row],[opad]]&gt;0),1,0))</f>
        <v>0</v>
      </c>
      <c r="F7937">
        <f>IF(AND(brenna6[[#This Row],[czy śnieg?]] = 1,brenna6[[#This Row],[czy deszcz?]]=0),H7936+C7937,IF(brenna6[[#This Row],[czy deszcz?]]=1,0,H7936))</f>
        <v>0</v>
      </c>
      <c r="G7937" s="4">
        <f>IF(AND(F7936 &gt; 4,brenna6[[#This Row],[cm śniegu]]&gt;4),brenna6[[#This Row],[cm śniegu]],0)</f>
        <v>0</v>
      </c>
      <c r="H7937" s="4">
        <f>brenna6[[#This Row],[cm śniegu]]-brenna6[[#This Row],[wyjazd pługu]]</f>
        <v>0</v>
      </c>
      <c r="I7937" s="4">
        <f>IF(brenna6[[#This Row],[wyjazd pługu]] &gt;0,1,0)</f>
        <v>0</v>
      </c>
    </row>
    <row r="7938" spans="1:9" x14ac:dyDescent="0.3">
      <c r="A7938" s="1">
        <v>43796.666666666664</v>
      </c>
      <c r="B7938">
        <v>6.3</v>
      </c>
      <c r="C7938">
        <v>0</v>
      </c>
      <c r="D7938">
        <f>IF(AND(brenna6[[#This Row],[temperatura]] &gt; 0, brenna6[[#This Row],[opad]] &gt; 0),1,0)</f>
        <v>0</v>
      </c>
      <c r="E7938">
        <f>IF(brenna6[[#This Row],[czy deszcz?]] = 1,0,IF(AND(brenna6[[#This Row],[temperatura]]&lt;=0,brenna6[[#This Row],[opad]]&gt;0),1,0))</f>
        <v>0</v>
      </c>
      <c r="F7938">
        <f>IF(AND(brenna6[[#This Row],[czy śnieg?]] = 1,brenna6[[#This Row],[czy deszcz?]]=0),H7937+C7938,IF(brenna6[[#This Row],[czy deszcz?]]=1,0,H7937))</f>
        <v>0</v>
      </c>
      <c r="G7938" s="4">
        <f>IF(AND(F7937 &gt; 4,brenna6[[#This Row],[cm śniegu]]&gt;4),brenna6[[#This Row],[cm śniegu]],0)</f>
        <v>0</v>
      </c>
      <c r="H7938" s="4">
        <f>brenna6[[#This Row],[cm śniegu]]-brenna6[[#This Row],[wyjazd pługu]]</f>
        <v>0</v>
      </c>
      <c r="I7938" s="4">
        <f>IF(brenna6[[#This Row],[wyjazd pługu]] &gt;0,1,0)</f>
        <v>0</v>
      </c>
    </row>
    <row r="7939" spans="1:9" x14ac:dyDescent="0.3">
      <c r="A7939" s="1">
        <v>43796.708333333336</v>
      </c>
      <c r="B7939">
        <v>5.9</v>
      </c>
      <c r="C7939">
        <v>0</v>
      </c>
      <c r="D7939">
        <f>IF(AND(brenna6[[#This Row],[temperatura]] &gt; 0, brenna6[[#This Row],[opad]] &gt; 0),1,0)</f>
        <v>0</v>
      </c>
      <c r="E7939">
        <f>IF(brenna6[[#This Row],[czy deszcz?]] = 1,0,IF(AND(brenna6[[#This Row],[temperatura]]&lt;=0,brenna6[[#This Row],[opad]]&gt;0),1,0))</f>
        <v>0</v>
      </c>
      <c r="F7939">
        <f>IF(AND(brenna6[[#This Row],[czy śnieg?]] = 1,brenna6[[#This Row],[czy deszcz?]]=0),H7938+C7939,IF(brenna6[[#This Row],[czy deszcz?]]=1,0,H7938))</f>
        <v>0</v>
      </c>
      <c r="G7939" s="4">
        <f>IF(AND(F7938 &gt; 4,brenna6[[#This Row],[cm śniegu]]&gt;4),brenna6[[#This Row],[cm śniegu]],0)</f>
        <v>0</v>
      </c>
      <c r="H7939" s="4">
        <f>brenna6[[#This Row],[cm śniegu]]-brenna6[[#This Row],[wyjazd pługu]]</f>
        <v>0</v>
      </c>
      <c r="I7939" s="4">
        <f>IF(brenna6[[#This Row],[wyjazd pługu]] &gt;0,1,0)</f>
        <v>0</v>
      </c>
    </row>
    <row r="7940" spans="1:9" x14ac:dyDescent="0.3">
      <c r="A7940" s="1">
        <v>43796.75</v>
      </c>
      <c r="B7940">
        <v>5.4</v>
      </c>
      <c r="C7940">
        <v>0</v>
      </c>
      <c r="D7940">
        <f>IF(AND(brenna6[[#This Row],[temperatura]] &gt; 0, brenna6[[#This Row],[opad]] &gt; 0),1,0)</f>
        <v>0</v>
      </c>
      <c r="E7940">
        <f>IF(brenna6[[#This Row],[czy deszcz?]] = 1,0,IF(AND(brenna6[[#This Row],[temperatura]]&lt;=0,brenna6[[#This Row],[opad]]&gt;0),1,0))</f>
        <v>0</v>
      </c>
      <c r="F7940">
        <f>IF(AND(brenna6[[#This Row],[czy śnieg?]] = 1,brenna6[[#This Row],[czy deszcz?]]=0),H7939+C7940,IF(brenna6[[#This Row],[czy deszcz?]]=1,0,H7939))</f>
        <v>0</v>
      </c>
      <c r="G7940" s="4">
        <f>IF(AND(F7939 &gt; 4,brenna6[[#This Row],[cm śniegu]]&gt;4),brenna6[[#This Row],[cm śniegu]],0)</f>
        <v>0</v>
      </c>
      <c r="H7940" s="4">
        <f>brenna6[[#This Row],[cm śniegu]]-brenna6[[#This Row],[wyjazd pługu]]</f>
        <v>0</v>
      </c>
      <c r="I7940" s="4">
        <f>IF(brenna6[[#This Row],[wyjazd pługu]] &gt;0,1,0)</f>
        <v>0</v>
      </c>
    </row>
    <row r="7941" spans="1:9" x14ac:dyDescent="0.3">
      <c r="A7941" s="1">
        <v>43796.791666666664</v>
      </c>
      <c r="B7941">
        <v>5</v>
      </c>
      <c r="C7941">
        <v>0.1</v>
      </c>
      <c r="D7941">
        <f>IF(AND(brenna6[[#This Row],[temperatura]] &gt; 0, brenna6[[#This Row],[opad]] &gt; 0),1,0)</f>
        <v>1</v>
      </c>
      <c r="E7941">
        <f>IF(brenna6[[#This Row],[czy deszcz?]] = 1,0,IF(AND(brenna6[[#This Row],[temperatura]]&lt;=0,brenna6[[#This Row],[opad]]&gt;0),1,0))</f>
        <v>0</v>
      </c>
      <c r="F7941">
        <f>IF(AND(brenna6[[#This Row],[czy śnieg?]] = 1,brenna6[[#This Row],[czy deszcz?]]=0),H7940+C7941,IF(brenna6[[#This Row],[czy deszcz?]]=1,0,H7940))</f>
        <v>0</v>
      </c>
      <c r="G7941" s="4">
        <f>IF(AND(F7940 &gt; 4,brenna6[[#This Row],[cm śniegu]]&gt;4),brenna6[[#This Row],[cm śniegu]],0)</f>
        <v>0</v>
      </c>
      <c r="H7941" s="4">
        <f>brenna6[[#This Row],[cm śniegu]]-brenna6[[#This Row],[wyjazd pługu]]</f>
        <v>0</v>
      </c>
      <c r="I7941" s="4">
        <f>IF(brenna6[[#This Row],[wyjazd pługu]] &gt;0,1,0)</f>
        <v>0</v>
      </c>
    </row>
    <row r="7942" spans="1:9" x14ac:dyDescent="0.3">
      <c r="A7942" s="1">
        <v>43796.833333333336</v>
      </c>
      <c r="B7942">
        <v>4.7</v>
      </c>
      <c r="C7942">
        <v>0.1</v>
      </c>
      <c r="D7942">
        <f>IF(AND(brenna6[[#This Row],[temperatura]] &gt; 0, brenna6[[#This Row],[opad]] &gt; 0),1,0)</f>
        <v>1</v>
      </c>
      <c r="E7942">
        <f>IF(brenna6[[#This Row],[czy deszcz?]] = 1,0,IF(AND(brenna6[[#This Row],[temperatura]]&lt;=0,brenna6[[#This Row],[opad]]&gt;0),1,0))</f>
        <v>0</v>
      </c>
      <c r="F7942">
        <f>IF(AND(brenna6[[#This Row],[czy śnieg?]] = 1,brenna6[[#This Row],[czy deszcz?]]=0),H7941+C7942,IF(brenna6[[#This Row],[czy deszcz?]]=1,0,H7941))</f>
        <v>0</v>
      </c>
      <c r="G7942" s="4">
        <f>IF(AND(F7941 &gt; 4,brenna6[[#This Row],[cm śniegu]]&gt;4),brenna6[[#This Row],[cm śniegu]],0)</f>
        <v>0</v>
      </c>
      <c r="H7942" s="4">
        <f>brenna6[[#This Row],[cm śniegu]]-brenna6[[#This Row],[wyjazd pługu]]</f>
        <v>0</v>
      </c>
      <c r="I7942" s="4">
        <f>IF(brenna6[[#This Row],[wyjazd pługu]] &gt;0,1,0)</f>
        <v>0</v>
      </c>
    </row>
    <row r="7943" spans="1:9" x14ac:dyDescent="0.3">
      <c r="A7943" s="1">
        <v>43796.875</v>
      </c>
      <c r="B7943">
        <v>4.5999999999999996</v>
      </c>
      <c r="C7943">
        <v>0</v>
      </c>
      <c r="D7943">
        <f>IF(AND(brenna6[[#This Row],[temperatura]] &gt; 0, brenna6[[#This Row],[opad]] &gt; 0),1,0)</f>
        <v>0</v>
      </c>
      <c r="E7943">
        <f>IF(brenna6[[#This Row],[czy deszcz?]] = 1,0,IF(AND(brenna6[[#This Row],[temperatura]]&lt;=0,brenna6[[#This Row],[opad]]&gt;0),1,0))</f>
        <v>0</v>
      </c>
      <c r="F7943">
        <f>IF(AND(brenna6[[#This Row],[czy śnieg?]] = 1,brenna6[[#This Row],[czy deszcz?]]=0),H7942+C7943,IF(brenna6[[#This Row],[czy deszcz?]]=1,0,H7942))</f>
        <v>0</v>
      </c>
      <c r="G7943" s="4">
        <f>IF(AND(F7942 &gt; 4,brenna6[[#This Row],[cm śniegu]]&gt;4),brenna6[[#This Row],[cm śniegu]],0)</f>
        <v>0</v>
      </c>
      <c r="H7943" s="4">
        <f>brenna6[[#This Row],[cm śniegu]]-brenna6[[#This Row],[wyjazd pługu]]</f>
        <v>0</v>
      </c>
      <c r="I7943" s="4">
        <f>IF(brenna6[[#This Row],[wyjazd pługu]] &gt;0,1,0)</f>
        <v>0</v>
      </c>
    </row>
    <row r="7944" spans="1:9" x14ac:dyDescent="0.3">
      <c r="A7944" s="1">
        <v>43796.916666666664</v>
      </c>
      <c r="B7944">
        <v>4.4000000000000004</v>
      </c>
      <c r="C7944">
        <v>0</v>
      </c>
      <c r="D7944">
        <f>IF(AND(brenna6[[#This Row],[temperatura]] &gt; 0, brenna6[[#This Row],[opad]] &gt; 0),1,0)</f>
        <v>0</v>
      </c>
      <c r="E7944">
        <f>IF(brenna6[[#This Row],[czy deszcz?]] = 1,0,IF(AND(brenna6[[#This Row],[temperatura]]&lt;=0,brenna6[[#This Row],[opad]]&gt;0),1,0))</f>
        <v>0</v>
      </c>
      <c r="F7944">
        <f>IF(AND(brenna6[[#This Row],[czy śnieg?]] = 1,brenna6[[#This Row],[czy deszcz?]]=0),H7943+C7944,IF(brenna6[[#This Row],[czy deszcz?]]=1,0,H7943))</f>
        <v>0</v>
      </c>
      <c r="G7944" s="4">
        <f>IF(AND(F7943 &gt; 4,brenna6[[#This Row],[cm śniegu]]&gt;4),brenna6[[#This Row],[cm śniegu]],0)</f>
        <v>0</v>
      </c>
      <c r="H7944" s="4">
        <f>brenna6[[#This Row],[cm śniegu]]-brenna6[[#This Row],[wyjazd pługu]]</f>
        <v>0</v>
      </c>
      <c r="I7944" s="4">
        <f>IF(brenna6[[#This Row],[wyjazd pługu]] &gt;0,1,0)</f>
        <v>0</v>
      </c>
    </row>
    <row r="7945" spans="1:9" x14ac:dyDescent="0.3">
      <c r="A7945" s="1">
        <v>43796.958333333336</v>
      </c>
      <c r="B7945">
        <v>4.4000000000000004</v>
      </c>
      <c r="C7945">
        <v>0</v>
      </c>
      <c r="D7945">
        <f>IF(AND(brenna6[[#This Row],[temperatura]] &gt; 0, brenna6[[#This Row],[opad]] &gt; 0),1,0)</f>
        <v>0</v>
      </c>
      <c r="E7945">
        <f>IF(brenna6[[#This Row],[czy deszcz?]] = 1,0,IF(AND(brenna6[[#This Row],[temperatura]]&lt;=0,brenna6[[#This Row],[opad]]&gt;0),1,0))</f>
        <v>0</v>
      </c>
      <c r="F7945">
        <f>IF(AND(brenna6[[#This Row],[czy śnieg?]] = 1,brenna6[[#This Row],[czy deszcz?]]=0),H7944+C7945,IF(brenna6[[#This Row],[czy deszcz?]]=1,0,H7944))</f>
        <v>0</v>
      </c>
      <c r="G7945" s="4">
        <f>IF(AND(F7944 &gt; 4,brenna6[[#This Row],[cm śniegu]]&gt;4),brenna6[[#This Row],[cm śniegu]],0)</f>
        <v>0</v>
      </c>
      <c r="H7945" s="4">
        <f>brenna6[[#This Row],[cm śniegu]]-brenna6[[#This Row],[wyjazd pługu]]</f>
        <v>0</v>
      </c>
      <c r="I7945" s="4">
        <f>IF(brenna6[[#This Row],[wyjazd pługu]] &gt;0,1,0)</f>
        <v>0</v>
      </c>
    </row>
    <row r="7946" spans="1:9" x14ac:dyDescent="0.3">
      <c r="A7946" s="1">
        <v>43797</v>
      </c>
      <c r="B7946">
        <v>4.5</v>
      </c>
      <c r="C7946">
        <v>0</v>
      </c>
      <c r="D7946">
        <f>IF(AND(brenna6[[#This Row],[temperatura]] &gt; 0, brenna6[[#This Row],[opad]] &gt; 0),1,0)</f>
        <v>0</v>
      </c>
      <c r="E7946">
        <f>IF(brenna6[[#This Row],[czy deszcz?]] = 1,0,IF(AND(brenna6[[#This Row],[temperatura]]&lt;=0,brenna6[[#This Row],[opad]]&gt;0),1,0))</f>
        <v>0</v>
      </c>
      <c r="F7946">
        <f>IF(AND(brenna6[[#This Row],[czy śnieg?]] = 1,brenna6[[#This Row],[czy deszcz?]]=0),H7945+C7946,IF(brenna6[[#This Row],[czy deszcz?]]=1,0,H7945))</f>
        <v>0</v>
      </c>
      <c r="G7946" s="4">
        <f>IF(AND(F7945 &gt; 4,brenna6[[#This Row],[cm śniegu]]&gt;4),brenna6[[#This Row],[cm śniegu]],0)</f>
        <v>0</v>
      </c>
      <c r="H7946" s="4">
        <f>brenna6[[#This Row],[cm śniegu]]-brenna6[[#This Row],[wyjazd pługu]]</f>
        <v>0</v>
      </c>
      <c r="I7946" s="4">
        <f>IF(brenna6[[#This Row],[wyjazd pługu]] &gt;0,1,0)</f>
        <v>0</v>
      </c>
    </row>
    <row r="7947" spans="1:9" x14ac:dyDescent="0.3">
      <c r="A7947" s="1">
        <v>43797.041666666664</v>
      </c>
      <c r="B7947">
        <v>4.5</v>
      </c>
      <c r="C7947">
        <v>0</v>
      </c>
      <c r="D7947">
        <f>IF(AND(brenna6[[#This Row],[temperatura]] &gt; 0, brenna6[[#This Row],[opad]] &gt; 0),1,0)</f>
        <v>0</v>
      </c>
      <c r="E7947">
        <f>IF(brenna6[[#This Row],[czy deszcz?]] = 1,0,IF(AND(brenna6[[#This Row],[temperatura]]&lt;=0,brenna6[[#This Row],[opad]]&gt;0),1,0))</f>
        <v>0</v>
      </c>
      <c r="F7947">
        <f>IF(AND(brenna6[[#This Row],[czy śnieg?]] = 1,brenna6[[#This Row],[czy deszcz?]]=0),H7946+C7947,IF(brenna6[[#This Row],[czy deszcz?]]=1,0,H7946))</f>
        <v>0</v>
      </c>
      <c r="G7947" s="4">
        <f>IF(AND(F7946 &gt; 4,brenna6[[#This Row],[cm śniegu]]&gt;4),brenna6[[#This Row],[cm śniegu]],0)</f>
        <v>0</v>
      </c>
      <c r="H7947" s="4">
        <f>brenna6[[#This Row],[cm śniegu]]-brenna6[[#This Row],[wyjazd pługu]]</f>
        <v>0</v>
      </c>
      <c r="I7947" s="4">
        <f>IF(brenna6[[#This Row],[wyjazd pługu]] &gt;0,1,0)</f>
        <v>0</v>
      </c>
    </row>
    <row r="7948" spans="1:9" x14ac:dyDescent="0.3">
      <c r="A7948" s="1">
        <v>43797.083333333336</v>
      </c>
      <c r="B7948">
        <v>4.5</v>
      </c>
      <c r="C7948">
        <v>0</v>
      </c>
      <c r="D7948">
        <f>IF(AND(brenna6[[#This Row],[temperatura]] &gt; 0, brenna6[[#This Row],[opad]] &gt; 0),1,0)</f>
        <v>0</v>
      </c>
      <c r="E7948">
        <f>IF(brenna6[[#This Row],[czy deszcz?]] = 1,0,IF(AND(brenna6[[#This Row],[temperatura]]&lt;=0,brenna6[[#This Row],[opad]]&gt;0),1,0))</f>
        <v>0</v>
      </c>
      <c r="F7948">
        <f>IF(AND(brenna6[[#This Row],[czy śnieg?]] = 1,brenna6[[#This Row],[czy deszcz?]]=0),H7947+C7948,IF(brenna6[[#This Row],[czy deszcz?]]=1,0,H7947))</f>
        <v>0</v>
      </c>
      <c r="G7948" s="4">
        <f>IF(AND(F7947 &gt; 4,brenna6[[#This Row],[cm śniegu]]&gt;4),brenna6[[#This Row],[cm śniegu]],0)</f>
        <v>0</v>
      </c>
      <c r="H7948" s="4">
        <f>brenna6[[#This Row],[cm śniegu]]-brenna6[[#This Row],[wyjazd pługu]]</f>
        <v>0</v>
      </c>
      <c r="I7948" s="4">
        <f>IF(brenna6[[#This Row],[wyjazd pługu]] &gt;0,1,0)</f>
        <v>0</v>
      </c>
    </row>
    <row r="7949" spans="1:9" x14ac:dyDescent="0.3">
      <c r="A7949" s="1">
        <v>43797.125</v>
      </c>
      <c r="B7949">
        <v>4.5999999999999996</v>
      </c>
      <c r="C7949">
        <v>0</v>
      </c>
      <c r="D7949">
        <f>IF(AND(brenna6[[#This Row],[temperatura]] &gt; 0, brenna6[[#This Row],[opad]] &gt; 0),1,0)</f>
        <v>0</v>
      </c>
      <c r="E7949">
        <f>IF(brenna6[[#This Row],[czy deszcz?]] = 1,0,IF(AND(brenna6[[#This Row],[temperatura]]&lt;=0,brenna6[[#This Row],[opad]]&gt;0),1,0))</f>
        <v>0</v>
      </c>
      <c r="F7949">
        <f>IF(AND(brenna6[[#This Row],[czy śnieg?]] = 1,brenna6[[#This Row],[czy deszcz?]]=0),H7948+C7949,IF(brenna6[[#This Row],[czy deszcz?]]=1,0,H7948))</f>
        <v>0</v>
      </c>
      <c r="G7949" s="4">
        <f>IF(AND(F7948 &gt; 4,brenna6[[#This Row],[cm śniegu]]&gt;4),brenna6[[#This Row],[cm śniegu]],0)</f>
        <v>0</v>
      </c>
      <c r="H7949" s="4">
        <f>brenna6[[#This Row],[cm śniegu]]-brenna6[[#This Row],[wyjazd pługu]]</f>
        <v>0</v>
      </c>
      <c r="I7949" s="4">
        <f>IF(brenna6[[#This Row],[wyjazd pługu]] &gt;0,1,0)</f>
        <v>0</v>
      </c>
    </row>
    <row r="7950" spans="1:9" x14ac:dyDescent="0.3">
      <c r="A7950" s="1">
        <v>43797.166666666664</v>
      </c>
      <c r="B7950">
        <v>4.5999999999999996</v>
      </c>
      <c r="C7950">
        <v>0</v>
      </c>
      <c r="D7950">
        <f>IF(AND(brenna6[[#This Row],[temperatura]] &gt; 0, brenna6[[#This Row],[opad]] &gt; 0),1,0)</f>
        <v>0</v>
      </c>
      <c r="E7950">
        <f>IF(brenna6[[#This Row],[czy deszcz?]] = 1,0,IF(AND(brenna6[[#This Row],[temperatura]]&lt;=0,brenna6[[#This Row],[opad]]&gt;0),1,0))</f>
        <v>0</v>
      </c>
      <c r="F7950">
        <f>IF(AND(brenna6[[#This Row],[czy śnieg?]] = 1,brenna6[[#This Row],[czy deszcz?]]=0),H7949+C7950,IF(brenna6[[#This Row],[czy deszcz?]]=1,0,H7949))</f>
        <v>0</v>
      </c>
      <c r="G7950" s="4">
        <f>IF(AND(F7949 &gt; 4,brenna6[[#This Row],[cm śniegu]]&gt;4),brenna6[[#This Row],[cm śniegu]],0)</f>
        <v>0</v>
      </c>
      <c r="H7950" s="4">
        <f>brenna6[[#This Row],[cm śniegu]]-brenna6[[#This Row],[wyjazd pługu]]</f>
        <v>0</v>
      </c>
      <c r="I7950" s="4">
        <f>IF(brenna6[[#This Row],[wyjazd pługu]] &gt;0,1,0)</f>
        <v>0</v>
      </c>
    </row>
    <row r="7951" spans="1:9" x14ac:dyDescent="0.3">
      <c r="A7951" s="1">
        <v>43797.208333333336</v>
      </c>
      <c r="B7951">
        <v>4.7</v>
      </c>
      <c r="C7951">
        <v>0</v>
      </c>
      <c r="D7951">
        <f>IF(AND(brenna6[[#This Row],[temperatura]] &gt; 0, brenna6[[#This Row],[opad]] &gt; 0),1,0)</f>
        <v>0</v>
      </c>
      <c r="E7951">
        <f>IF(brenna6[[#This Row],[czy deszcz?]] = 1,0,IF(AND(brenna6[[#This Row],[temperatura]]&lt;=0,brenna6[[#This Row],[opad]]&gt;0),1,0))</f>
        <v>0</v>
      </c>
      <c r="F7951">
        <f>IF(AND(brenna6[[#This Row],[czy śnieg?]] = 1,brenna6[[#This Row],[czy deszcz?]]=0),H7950+C7951,IF(brenna6[[#This Row],[czy deszcz?]]=1,0,H7950))</f>
        <v>0</v>
      </c>
      <c r="G7951" s="4">
        <f>IF(AND(F7950 &gt; 4,brenna6[[#This Row],[cm śniegu]]&gt;4),brenna6[[#This Row],[cm śniegu]],0)</f>
        <v>0</v>
      </c>
      <c r="H7951" s="4">
        <f>brenna6[[#This Row],[cm śniegu]]-brenna6[[#This Row],[wyjazd pługu]]</f>
        <v>0</v>
      </c>
      <c r="I7951" s="4">
        <f>IF(brenna6[[#This Row],[wyjazd pługu]] &gt;0,1,0)</f>
        <v>0</v>
      </c>
    </row>
    <row r="7952" spans="1:9" x14ac:dyDescent="0.3">
      <c r="A7952" s="1">
        <v>43797.25</v>
      </c>
      <c r="B7952">
        <v>4.7</v>
      </c>
      <c r="C7952">
        <v>0</v>
      </c>
      <c r="D7952">
        <f>IF(AND(brenna6[[#This Row],[temperatura]] &gt; 0, brenna6[[#This Row],[opad]] &gt; 0),1,0)</f>
        <v>0</v>
      </c>
      <c r="E7952">
        <f>IF(brenna6[[#This Row],[czy deszcz?]] = 1,0,IF(AND(brenna6[[#This Row],[temperatura]]&lt;=0,brenna6[[#This Row],[opad]]&gt;0),1,0))</f>
        <v>0</v>
      </c>
      <c r="F7952">
        <f>IF(AND(brenna6[[#This Row],[czy śnieg?]] = 1,brenna6[[#This Row],[czy deszcz?]]=0),H7951+C7952,IF(brenna6[[#This Row],[czy deszcz?]]=1,0,H7951))</f>
        <v>0</v>
      </c>
      <c r="G7952" s="4">
        <f>IF(AND(F7951 &gt; 4,brenna6[[#This Row],[cm śniegu]]&gt;4),brenna6[[#This Row],[cm śniegu]],0)</f>
        <v>0</v>
      </c>
      <c r="H7952" s="4">
        <f>brenna6[[#This Row],[cm śniegu]]-brenna6[[#This Row],[wyjazd pługu]]</f>
        <v>0</v>
      </c>
      <c r="I7952" s="4">
        <f>IF(brenna6[[#This Row],[wyjazd pługu]] &gt;0,1,0)</f>
        <v>0</v>
      </c>
    </row>
    <row r="7953" spans="1:9" x14ac:dyDescent="0.3">
      <c r="A7953" s="1">
        <v>43797.291666666664</v>
      </c>
      <c r="B7953">
        <v>4.8</v>
      </c>
      <c r="C7953">
        <v>0</v>
      </c>
      <c r="D7953">
        <f>IF(AND(brenna6[[#This Row],[temperatura]] &gt; 0, brenna6[[#This Row],[opad]] &gt; 0),1,0)</f>
        <v>0</v>
      </c>
      <c r="E7953">
        <f>IF(brenna6[[#This Row],[czy deszcz?]] = 1,0,IF(AND(brenna6[[#This Row],[temperatura]]&lt;=0,brenna6[[#This Row],[opad]]&gt;0),1,0))</f>
        <v>0</v>
      </c>
      <c r="F7953">
        <f>IF(AND(brenna6[[#This Row],[czy śnieg?]] = 1,brenna6[[#This Row],[czy deszcz?]]=0),H7952+C7953,IF(brenna6[[#This Row],[czy deszcz?]]=1,0,H7952))</f>
        <v>0</v>
      </c>
      <c r="G7953" s="4">
        <f>IF(AND(F7952 &gt; 4,brenna6[[#This Row],[cm śniegu]]&gt;4),brenna6[[#This Row],[cm śniegu]],0)</f>
        <v>0</v>
      </c>
      <c r="H7953" s="4">
        <f>brenna6[[#This Row],[cm śniegu]]-brenna6[[#This Row],[wyjazd pługu]]</f>
        <v>0</v>
      </c>
      <c r="I7953" s="4">
        <f>IF(brenna6[[#This Row],[wyjazd pługu]] &gt;0,1,0)</f>
        <v>0</v>
      </c>
    </row>
    <row r="7954" spans="1:9" x14ac:dyDescent="0.3">
      <c r="A7954" s="1">
        <v>43797.333333333336</v>
      </c>
      <c r="B7954">
        <v>5</v>
      </c>
      <c r="C7954">
        <v>0</v>
      </c>
      <c r="D7954">
        <f>IF(AND(brenna6[[#This Row],[temperatura]] &gt; 0, brenna6[[#This Row],[opad]] &gt; 0),1,0)</f>
        <v>0</v>
      </c>
      <c r="E7954">
        <f>IF(brenna6[[#This Row],[czy deszcz?]] = 1,0,IF(AND(brenna6[[#This Row],[temperatura]]&lt;=0,brenna6[[#This Row],[opad]]&gt;0),1,0))</f>
        <v>0</v>
      </c>
      <c r="F7954">
        <f>IF(AND(brenna6[[#This Row],[czy śnieg?]] = 1,brenna6[[#This Row],[czy deszcz?]]=0),H7953+C7954,IF(brenna6[[#This Row],[czy deszcz?]]=1,0,H7953))</f>
        <v>0</v>
      </c>
      <c r="G7954" s="4">
        <f>IF(AND(F7953 &gt; 4,brenna6[[#This Row],[cm śniegu]]&gt;4),brenna6[[#This Row],[cm śniegu]],0)</f>
        <v>0</v>
      </c>
      <c r="H7954" s="4">
        <f>brenna6[[#This Row],[cm śniegu]]-brenna6[[#This Row],[wyjazd pługu]]</f>
        <v>0</v>
      </c>
      <c r="I7954" s="4">
        <f>IF(brenna6[[#This Row],[wyjazd pługu]] &gt;0,1,0)</f>
        <v>0</v>
      </c>
    </row>
    <row r="7955" spans="1:9" x14ac:dyDescent="0.3">
      <c r="A7955" s="1">
        <v>43797.375</v>
      </c>
      <c r="B7955">
        <v>5.5</v>
      </c>
      <c r="C7955">
        <v>0</v>
      </c>
      <c r="D7955">
        <f>IF(AND(brenna6[[#This Row],[temperatura]] &gt; 0, brenna6[[#This Row],[opad]] &gt; 0),1,0)</f>
        <v>0</v>
      </c>
      <c r="E7955">
        <f>IF(brenna6[[#This Row],[czy deszcz?]] = 1,0,IF(AND(brenna6[[#This Row],[temperatura]]&lt;=0,brenna6[[#This Row],[opad]]&gt;0),1,0))</f>
        <v>0</v>
      </c>
      <c r="F7955">
        <f>IF(AND(brenna6[[#This Row],[czy śnieg?]] = 1,brenna6[[#This Row],[czy deszcz?]]=0),H7954+C7955,IF(brenna6[[#This Row],[czy deszcz?]]=1,0,H7954))</f>
        <v>0</v>
      </c>
      <c r="G7955" s="4">
        <f>IF(AND(F7954 &gt; 4,brenna6[[#This Row],[cm śniegu]]&gt;4),brenna6[[#This Row],[cm śniegu]],0)</f>
        <v>0</v>
      </c>
      <c r="H7955" s="4">
        <f>brenna6[[#This Row],[cm śniegu]]-brenna6[[#This Row],[wyjazd pługu]]</f>
        <v>0</v>
      </c>
      <c r="I7955" s="4">
        <f>IF(brenna6[[#This Row],[wyjazd pługu]] &gt;0,1,0)</f>
        <v>0</v>
      </c>
    </row>
    <row r="7956" spans="1:9" x14ac:dyDescent="0.3">
      <c r="A7956" s="1">
        <v>43797.416666666664</v>
      </c>
      <c r="B7956">
        <v>6.2</v>
      </c>
      <c r="C7956">
        <v>0</v>
      </c>
      <c r="D7956">
        <f>IF(AND(brenna6[[#This Row],[temperatura]] &gt; 0, brenna6[[#This Row],[opad]] &gt; 0),1,0)</f>
        <v>0</v>
      </c>
      <c r="E7956">
        <f>IF(brenna6[[#This Row],[czy deszcz?]] = 1,0,IF(AND(brenna6[[#This Row],[temperatura]]&lt;=0,brenna6[[#This Row],[opad]]&gt;0),1,0))</f>
        <v>0</v>
      </c>
      <c r="F7956">
        <f>IF(AND(brenna6[[#This Row],[czy śnieg?]] = 1,brenna6[[#This Row],[czy deszcz?]]=0),H7955+C7956,IF(brenna6[[#This Row],[czy deszcz?]]=1,0,H7955))</f>
        <v>0</v>
      </c>
      <c r="G7956" s="4">
        <f>IF(AND(F7955 &gt; 4,brenna6[[#This Row],[cm śniegu]]&gt;4),brenna6[[#This Row],[cm śniegu]],0)</f>
        <v>0</v>
      </c>
      <c r="H7956" s="4">
        <f>brenna6[[#This Row],[cm śniegu]]-brenna6[[#This Row],[wyjazd pługu]]</f>
        <v>0</v>
      </c>
      <c r="I7956" s="4">
        <f>IF(brenna6[[#This Row],[wyjazd pługu]] &gt;0,1,0)</f>
        <v>0</v>
      </c>
    </row>
    <row r="7957" spans="1:9" x14ac:dyDescent="0.3">
      <c r="A7957" s="1">
        <v>43797.458333333336</v>
      </c>
      <c r="B7957">
        <v>6.7</v>
      </c>
      <c r="C7957">
        <v>0</v>
      </c>
      <c r="D7957">
        <f>IF(AND(brenna6[[#This Row],[temperatura]] &gt; 0, brenna6[[#This Row],[opad]] &gt; 0),1,0)</f>
        <v>0</v>
      </c>
      <c r="E7957">
        <f>IF(brenna6[[#This Row],[czy deszcz?]] = 1,0,IF(AND(brenna6[[#This Row],[temperatura]]&lt;=0,brenna6[[#This Row],[opad]]&gt;0),1,0))</f>
        <v>0</v>
      </c>
      <c r="F7957">
        <f>IF(AND(brenna6[[#This Row],[czy śnieg?]] = 1,brenna6[[#This Row],[czy deszcz?]]=0),H7956+C7957,IF(brenna6[[#This Row],[czy deszcz?]]=1,0,H7956))</f>
        <v>0</v>
      </c>
      <c r="G7957" s="4">
        <f>IF(AND(F7956 &gt; 4,brenna6[[#This Row],[cm śniegu]]&gt;4),brenna6[[#This Row],[cm śniegu]],0)</f>
        <v>0</v>
      </c>
      <c r="H7957" s="4">
        <f>brenna6[[#This Row],[cm śniegu]]-brenna6[[#This Row],[wyjazd pługu]]</f>
        <v>0</v>
      </c>
      <c r="I7957" s="4">
        <f>IF(brenna6[[#This Row],[wyjazd pługu]] &gt;0,1,0)</f>
        <v>0</v>
      </c>
    </row>
    <row r="7958" spans="1:9" x14ac:dyDescent="0.3">
      <c r="A7958" s="1">
        <v>43797.5</v>
      </c>
      <c r="B7958">
        <v>6.6</v>
      </c>
      <c r="C7958">
        <v>0</v>
      </c>
      <c r="D7958">
        <f>IF(AND(brenna6[[#This Row],[temperatura]] &gt; 0, brenna6[[#This Row],[opad]] &gt; 0),1,0)</f>
        <v>0</v>
      </c>
      <c r="E7958">
        <f>IF(brenna6[[#This Row],[czy deszcz?]] = 1,0,IF(AND(brenna6[[#This Row],[temperatura]]&lt;=0,brenna6[[#This Row],[opad]]&gt;0),1,0))</f>
        <v>0</v>
      </c>
      <c r="F7958">
        <f>IF(AND(brenna6[[#This Row],[czy śnieg?]] = 1,brenna6[[#This Row],[czy deszcz?]]=0),H7957+C7958,IF(brenna6[[#This Row],[czy deszcz?]]=1,0,H7957))</f>
        <v>0</v>
      </c>
      <c r="G7958" s="4">
        <f>IF(AND(F7957 &gt; 4,brenna6[[#This Row],[cm śniegu]]&gt;4),brenna6[[#This Row],[cm śniegu]],0)</f>
        <v>0</v>
      </c>
      <c r="H7958" s="4">
        <f>brenna6[[#This Row],[cm śniegu]]-brenna6[[#This Row],[wyjazd pługu]]</f>
        <v>0</v>
      </c>
      <c r="I7958" s="4">
        <f>IF(brenna6[[#This Row],[wyjazd pługu]] &gt;0,1,0)</f>
        <v>0</v>
      </c>
    </row>
    <row r="7959" spans="1:9" x14ac:dyDescent="0.3">
      <c r="A7959" s="1">
        <v>43797.541666666664</v>
      </c>
      <c r="B7959">
        <v>6.5</v>
      </c>
      <c r="C7959">
        <v>0</v>
      </c>
      <c r="D7959">
        <f>IF(AND(brenna6[[#This Row],[temperatura]] &gt; 0, brenna6[[#This Row],[opad]] &gt; 0),1,0)</f>
        <v>0</v>
      </c>
      <c r="E7959">
        <f>IF(brenna6[[#This Row],[czy deszcz?]] = 1,0,IF(AND(brenna6[[#This Row],[temperatura]]&lt;=0,brenna6[[#This Row],[opad]]&gt;0),1,0))</f>
        <v>0</v>
      </c>
      <c r="F7959">
        <f>IF(AND(brenna6[[#This Row],[czy śnieg?]] = 1,brenna6[[#This Row],[czy deszcz?]]=0),H7958+C7959,IF(brenna6[[#This Row],[czy deszcz?]]=1,0,H7958))</f>
        <v>0</v>
      </c>
      <c r="G7959" s="4">
        <f>IF(AND(F7958 &gt; 4,brenna6[[#This Row],[cm śniegu]]&gt;4),brenna6[[#This Row],[cm śniegu]],0)</f>
        <v>0</v>
      </c>
      <c r="H7959" s="4">
        <f>brenna6[[#This Row],[cm śniegu]]-brenna6[[#This Row],[wyjazd pługu]]</f>
        <v>0</v>
      </c>
      <c r="I7959" s="4">
        <f>IF(brenna6[[#This Row],[wyjazd pługu]] &gt;0,1,0)</f>
        <v>0</v>
      </c>
    </row>
    <row r="7960" spans="1:9" x14ac:dyDescent="0.3">
      <c r="A7960" s="1">
        <v>43797.583333333336</v>
      </c>
      <c r="B7960">
        <v>6.4</v>
      </c>
      <c r="C7960">
        <v>0</v>
      </c>
      <c r="D7960">
        <f>IF(AND(brenna6[[#This Row],[temperatura]] &gt; 0, brenna6[[#This Row],[opad]] &gt; 0),1,0)</f>
        <v>0</v>
      </c>
      <c r="E7960">
        <f>IF(brenna6[[#This Row],[czy deszcz?]] = 1,0,IF(AND(brenna6[[#This Row],[temperatura]]&lt;=0,brenna6[[#This Row],[opad]]&gt;0),1,0))</f>
        <v>0</v>
      </c>
      <c r="F7960">
        <f>IF(AND(brenna6[[#This Row],[czy śnieg?]] = 1,brenna6[[#This Row],[czy deszcz?]]=0),H7959+C7960,IF(brenna6[[#This Row],[czy deszcz?]]=1,0,H7959))</f>
        <v>0</v>
      </c>
      <c r="G7960" s="4">
        <f>IF(AND(F7959 &gt; 4,brenna6[[#This Row],[cm śniegu]]&gt;4),brenna6[[#This Row],[cm śniegu]],0)</f>
        <v>0</v>
      </c>
      <c r="H7960" s="4">
        <f>brenna6[[#This Row],[cm śniegu]]-brenna6[[#This Row],[wyjazd pługu]]</f>
        <v>0</v>
      </c>
      <c r="I7960" s="4">
        <f>IF(brenna6[[#This Row],[wyjazd pługu]] &gt;0,1,0)</f>
        <v>0</v>
      </c>
    </row>
    <row r="7961" spans="1:9" x14ac:dyDescent="0.3">
      <c r="A7961" s="1">
        <v>43797.625</v>
      </c>
      <c r="B7961">
        <v>6</v>
      </c>
      <c r="C7961">
        <v>0</v>
      </c>
      <c r="D7961">
        <f>IF(AND(brenna6[[#This Row],[temperatura]] &gt; 0, brenna6[[#This Row],[opad]] &gt; 0),1,0)</f>
        <v>0</v>
      </c>
      <c r="E7961">
        <f>IF(brenna6[[#This Row],[czy deszcz?]] = 1,0,IF(AND(brenna6[[#This Row],[temperatura]]&lt;=0,brenna6[[#This Row],[opad]]&gt;0),1,0))</f>
        <v>0</v>
      </c>
      <c r="F7961">
        <f>IF(AND(brenna6[[#This Row],[czy śnieg?]] = 1,brenna6[[#This Row],[czy deszcz?]]=0),H7960+C7961,IF(brenna6[[#This Row],[czy deszcz?]]=1,0,H7960))</f>
        <v>0</v>
      </c>
      <c r="G7961" s="4">
        <f>IF(AND(F7960 &gt; 4,brenna6[[#This Row],[cm śniegu]]&gt;4),brenna6[[#This Row],[cm śniegu]],0)</f>
        <v>0</v>
      </c>
      <c r="H7961" s="4">
        <f>brenna6[[#This Row],[cm śniegu]]-brenna6[[#This Row],[wyjazd pługu]]</f>
        <v>0</v>
      </c>
      <c r="I7961" s="4">
        <f>IF(brenna6[[#This Row],[wyjazd pługu]] &gt;0,1,0)</f>
        <v>0</v>
      </c>
    </row>
    <row r="7962" spans="1:9" x14ac:dyDescent="0.3">
      <c r="A7962" s="1">
        <v>43797.666666666664</v>
      </c>
      <c r="B7962">
        <v>5.8</v>
      </c>
      <c r="C7962">
        <v>0</v>
      </c>
      <c r="D7962">
        <f>IF(AND(brenna6[[#This Row],[temperatura]] &gt; 0, brenna6[[#This Row],[opad]] &gt; 0),1,0)</f>
        <v>0</v>
      </c>
      <c r="E7962">
        <f>IF(brenna6[[#This Row],[czy deszcz?]] = 1,0,IF(AND(brenna6[[#This Row],[temperatura]]&lt;=0,brenna6[[#This Row],[opad]]&gt;0),1,0))</f>
        <v>0</v>
      </c>
      <c r="F7962">
        <f>IF(AND(brenna6[[#This Row],[czy śnieg?]] = 1,brenna6[[#This Row],[czy deszcz?]]=0),H7961+C7962,IF(brenna6[[#This Row],[czy deszcz?]]=1,0,H7961))</f>
        <v>0</v>
      </c>
      <c r="G7962" s="4">
        <f>IF(AND(F7961 &gt; 4,brenna6[[#This Row],[cm śniegu]]&gt;4),brenna6[[#This Row],[cm śniegu]],0)</f>
        <v>0</v>
      </c>
      <c r="H7962" s="4">
        <f>brenna6[[#This Row],[cm śniegu]]-brenna6[[#This Row],[wyjazd pługu]]</f>
        <v>0</v>
      </c>
      <c r="I7962" s="4">
        <f>IF(brenna6[[#This Row],[wyjazd pługu]] &gt;0,1,0)</f>
        <v>0</v>
      </c>
    </row>
    <row r="7963" spans="1:9" x14ac:dyDescent="0.3">
      <c r="A7963" s="1">
        <v>43797.708333333336</v>
      </c>
      <c r="B7963">
        <v>5.7</v>
      </c>
      <c r="C7963">
        <v>0</v>
      </c>
      <c r="D7963">
        <f>IF(AND(brenna6[[#This Row],[temperatura]] &gt; 0, brenna6[[#This Row],[opad]] &gt; 0),1,0)</f>
        <v>0</v>
      </c>
      <c r="E7963">
        <f>IF(brenna6[[#This Row],[czy deszcz?]] = 1,0,IF(AND(brenna6[[#This Row],[temperatura]]&lt;=0,brenna6[[#This Row],[opad]]&gt;0),1,0))</f>
        <v>0</v>
      </c>
      <c r="F7963">
        <f>IF(AND(brenna6[[#This Row],[czy śnieg?]] = 1,brenna6[[#This Row],[czy deszcz?]]=0),H7962+C7963,IF(brenna6[[#This Row],[czy deszcz?]]=1,0,H7962))</f>
        <v>0</v>
      </c>
      <c r="G7963" s="4">
        <f>IF(AND(F7962 &gt; 4,brenna6[[#This Row],[cm śniegu]]&gt;4),brenna6[[#This Row],[cm śniegu]],0)</f>
        <v>0</v>
      </c>
      <c r="H7963" s="4">
        <f>brenna6[[#This Row],[cm śniegu]]-brenna6[[#This Row],[wyjazd pługu]]</f>
        <v>0</v>
      </c>
      <c r="I7963" s="4">
        <f>IF(brenna6[[#This Row],[wyjazd pługu]] &gt;0,1,0)</f>
        <v>0</v>
      </c>
    </row>
    <row r="7964" spans="1:9" x14ac:dyDescent="0.3">
      <c r="A7964" s="1">
        <v>43797.75</v>
      </c>
      <c r="B7964">
        <v>5.5</v>
      </c>
      <c r="C7964">
        <v>0</v>
      </c>
      <c r="D7964">
        <f>IF(AND(brenna6[[#This Row],[temperatura]] &gt; 0, brenna6[[#This Row],[opad]] &gt; 0),1,0)</f>
        <v>0</v>
      </c>
      <c r="E7964">
        <f>IF(brenna6[[#This Row],[czy deszcz?]] = 1,0,IF(AND(brenna6[[#This Row],[temperatura]]&lt;=0,brenna6[[#This Row],[opad]]&gt;0),1,0))</f>
        <v>0</v>
      </c>
      <c r="F7964">
        <f>IF(AND(brenna6[[#This Row],[czy śnieg?]] = 1,brenna6[[#This Row],[czy deszcz?]]=0),H7963+C7964,IF(brenna6[[#This Row],[czy deszcz?]]=1,0,H7963))</f>
        <v>0</v>
      </c>
      <c r="G7964" s="4">
        <f>IF(AND(F7963 &gt; 4,brenna6[[#This Row],[cm śniegu]]&gt;4),brenna6[[#This Row],[cm śniegu]],0)</f>
        <v>0</v>
      </c>
      <c r="H7964" s="4">
        <f>brenna6[[#This Row],[cm śniegu]]-brenna6[[#This Row],[wyjazd pługu]]</f>
        <v>0</v>
      </c>
      <c r="I7964" s="4">
        <f>IF(brenna6[[#This Row],[wyjazd pługu]] &gt;0,1,0)</f>
        <v>0</v>
      </c>
    </row>
    <row r="7965" spans="1:9" x14ac:dyDescent="0.3">
      <c r="A7965" s="1">
        <v>43797.791666666664</v>
      </c>
      <c r="B7965">
        <v>5.4</v>
      </c>
      <c r="C7965">
        <v>0</v>
      </c>
      <c r="D7965">
        <f>IF(AND(brenna6[[#This Row],[temperatura]] &gt; 0, brenna6[[#This Row],[opad]] &gt; 0),1,0)</f>
        <v>0</v>
      </c>
      <c r="E7965">
        <f>IF(brenna6[[#This Row],[czy deszcz?]] = 1,0,IF(AND(brenna6[[#This Row],[temperatura]]&lt;=0,brenna6[[#This Row],[opad]]&gt;0),1,0))</f>
        <v>0</v>
      </c>
      <c r="F7965">
        <f>IF(AND(brenna6[[#This Row],[czy śnieg?]] = 1,brenna6[[#This Row],[czy deszcz?]]=0),H7964+C7965,IF(brenna6[[#This Row],[czy deszcz?]]=1,0,H7964))</f>
        <v>0</v>
      </c>
      <c r="G7965" s="4">
        <f>IF(AND(F7964 &gt; 4,brenna6[[#This Row],[cm śniegu]]&gt;4),brenna6[[#This Row],[cm śniegu]],0)</f>
        <v>0</v>
      </c>
      <c r="H7965" s="4">
        <f>brenna6[[#This Row],[cm śniegu]]-brenna6[[#This Row],[wyjazd pługu]]</f>
        <v>0</v>
      </c>
      <c r="I7965" s="4">
        <f>IF(brenna6[[#This Row],[wyjazd pługu]] &gt;0,1,0)</f>
        <v>0</v>
      </c>
    </row>
    <row r="7966" spans="1:9" x14ac:dyDescent="0.3">
      <c r="A7966" s="1">
        <v>43797.833333333336</v>
      </c>
      <c r="B7966">
        <v>5.6</v>
      </c>
      <c r="C7966">
        <v>0</v>
      </c>
      <c r="D7966">
        <f>IF(AND(brenna6[[#This Row],[temperatura]] &gt; 0, brenna6[[#This Row],[opad]] &gt; 0),1,0)</f>
        <v>0</v>
      </c>
      <c r="E7966">
        <f>IF(brenna6[[#This Row],[czy deszcz?]] = 1,0,IF(AND(brenna6[[#This Row],[temperatura]]&lt;=0,brenna6[[#This Row],[opad]]&gt;0),1,0))</f>
        <v>0</v>
      </c>
      <c r="F7966">
        <f>IF(AND(brenna6[[#This Row],[czy śnieg?]] = 1,brenna6[[#This Row],[czy deszcz?]]=0),H7965+C7966,IF(brenna6[[#This Row],[czy deszcz?]]=1,0,H7965))</f>
        <v>0</v>
      </c>
      <c r="G7966" s="4">
        <f>IF(AND(F7965 &gt; 4,brenna6[[#This Row],[cm śniegu]]&gt;4),brenna6[[#This Row],[cm śniegu]],0)</f>
        <v>0</v>
      </c>
      <c r="H7966" s="4">
        <f>brenna6[[#This Row],[cm śniegu]]-brenna6[[#This Row],[wyjazd pługu]]</f>
        <v>0</v>
      </c>
      <c r="I7966" s="4">
        <f>IF(brenna6[[#This Row],[wyjazd pługu]] &gt;0,1,0)</f>
        <v>0</v>
      </c>
    </row>
    <row r="7967" spans="1:9" x14ac:dyDescent="0.3">
      <c r="A7967" s="1">
        <v>43797.875</v>
      </c>
      <c r="B7967">
        <v>5.7</v>
      </c>
      <c r="C7967">
        <v>0</v>
      </c>
      <c r="D7967">
        <f>IF(AND(brenna6[[#This Row],[temperatura]] &gt; 0, brenna6[[#This Row],[opad]] &gt; 0),1,0)</f>
        <v>0</v>
      </c>
      <c r="E7967">
        <f>IF(brenna6[[#This Row],[czy deszcz?]] = 1,0,IF(AND(brenna6[[#This Row],[temperatura]]&lt;=0,brenna6[[#This Row],[opad]]&gt;0),1,0))</f>
        <v>0</v>
      </c>
      <c r="F7967">
        <f>IF(AND(brenna6[[#This Row],[czy śnieg?]] = 1,brenna6[[#This Row],[czy deszcz?]]=0),H7966+C7967,IF(brenna6[[#This Row],[czy deszcz?]]=1,0,H7966))</f>
        <v>0</v>
      </c>
      <c r="G7967" s="4">
        <f>IF(AND(F7966 &gt; 4,brenna6[[#This Row],[cm śniegu]]&gt;4),brenna6[[#This Row],[cm śniegu]],0)</f>
        <v>0</v>
      </c>
      <c r="H7967" s="4">
        <f>brenna6[[#This Row],[cm śniegu]]-brenna6[[#This Row],[wyjazd pługu]]</f>
        <v>0</v>
      </c>
      <c r="I7967" s="4">
        <f>IF(brenna6[[#This Row],[wyjazd pługu]] &gt;0,1,0)</f>
        <v>0</v>
      </c>
    </row>
    <row r="7968" spans="1:9" x14ac:dyDescent="0.3">
      <c r="A7968" s="1">
        <v>43797.916666666664</v>
      </c>
      <c r="B7968">
        <v>5.5</v>
      </c>
      <c r="C7968">
        <v>0</v>
      </c>
      <c r="D7968">
        <f>IF(AND(brenna6[[#This Row],[temperatura]] &gt; 0, brenna6[[#This Row],[opad]] &gt; 0),1,0)</f>
        <v>0</v>
      </c>
      <c r="E7968">
        <f>IF(brenna6[[#This Row],[czy deszcz?]] = 1,0,IF(AND(brenna6[[#This Row],[temperatura]]&lt;=0,brenna6[[#This Row],[opad]]&gt;0),1,0))</f>
        <v>0</v>
      </c>
      <c r="F7968">
        <f>IF(AND(brenna6[[#This Row],[czy śnieg?]] = 1,brenna6[[#This Row],[czy deszcz?]]=0),H7967+C7968,IF(brenna6[[#This Row],[czy deszcz?]]=1,0,H7967))</f>
        <v>0</v>
      </c>
      <c r="G7968" s="4">
        <f>IF(AND(F7967 &gt; 4,brenna6[[#This Row],[cm śniegu]]&gt;4),brenna6[[#This Row],[cm śniegu]],0)</f>
        <v>0</v>
      </c>
      <c r="H7968" s="4">
        <f>brenna6[[#This Row],[cm śniegu]]-brenna6[[#This Row],[wyjazd pługu]]</f>
        <v>0</v>
      </c>
      <c r="I7968" s="4">
        <f>IF(brenna6[[#This Row],[wyjazd pługu]] &gt;0,1,0)</f>
        <v>0</v>
      </c>
    </row>
    <row r="7969" spans="1:9" x14ac:dyDescent="0.3">
      <c r="A7969" s="1">
        <v>43797.958333333336</v>
      </c>
      <c r="B7969">
        <v>5.3</v>
      </c>
      <c r="C7969">
        <v>0</v>
      </c>
      <c r="D7969">
        <f>IF(AND(brenna6[[#This Row],[temperatura]] &gt; 0, brenna6[[#This Row],[opad]] &gt; 0),1,0)</f>
        <v>0</v>
      </c>
      <c r="E7969">
        <f>IF(brenna6[[#This Row],[czy deszcz?]] = 1,0,IF(AND(brenna6[[#This Row],[temperatura]]&lt;=0,brenna6[[#This Row],[opad]]&gt;0),1,0))</f>
        <v>0</v>
      </c>
      <c r="F7969">
        <f>IF(AND(brenna6[[#This Row],[czy śnieg?]] = 1,brenna6[[#This Row],[czy deszcz?]]=0),H7968+C7969,IF(brenna6[[#This Row],[czy deszcz?]]=1,0,H7968))</f>
        <v>0</v>
      </c>
      <c r="G7969" s="4">
        <f>IF(AND(F7968 &gt; 4,brenna6[[#This Row],[cm śniegu]]&gt;4),brenna6[[#This Row],[cm śniegu]],0)</f>
        <v>0</v>
      </c>
      <c r="H7969" s="4">
        <f>brenna6[[#This Row],[cm śniegu]]-brenna6[[#This Row],[wyjazd pługu]]</f>
        <v>0</v>
      </c>
      <c r="I7969" s="4">
        <f>IF(brenna6[[#This Row],[wyjazd pługu]] &gt;0,1,0)</f>
        <v>0</v>
      </c>
    </row>
    <row r="7970" spans="1:9" x14ac:dyDescent="0.3">
      <c r="A7970" s="1">
        <v>43798</v>
      </c>
      <c r="B7970">
        <v>5.2</v>
      </c>
      <c r="C7970">
        <v>0</v>
      </c>
      <c r="D7970">
        <f>IF(AND(brenna6[[#This Row],[temperatura]] &gt; 0, brenna6[[#This Row],[opad]] &gt; 0),1,0)</f>
        <v>0</v>
      </c>
      <c r="E7970">
        <f>IF(brenna6[[#This Row],[czy deszcz?]] = 1,0,IF(AND(brenna6[[#This Row],[temperatura]]&lt;=0,brenna6[[#This Row],[opad]]&gt;0),1,0))</f>
        <v>0</v>
      </c>
      <c r="F7970">
        <f>IF(AND(brenna6[[#This Row],[czy śnieg?]] = 1,brenna6[[#This Row],[czy deszcz?]]=0),H7969+C7970,IF(brenna6[[#This Row],[czy deszcz?]]=1,0,H7969))</f>
        <v>0</v>
      </c>
      <c r="G7970" s="4">
        <f>IF(AND(F7969 &gt; 4,brenna6[[#This Row],[cm śniegu]]&gt;4),brenna6[[#This Row],[cm śniegu]],0)</f>
        <v>0</v>
      </c>
      <c r="H7970" s="4">
        <f>brenna6[[#This Row],[cm śniegu]]-brenna6[[#This Row],[wyjazd pługu]]</f>
        <v>0</v>
      </c>
      <c r="I7970" s="4">
        <f>IF(brenna6[[#This Row],[wyjazd pługu]] &gt;0,1,0)</f>
        <v>0</v>
      </c>
    </row>
    <row r="7971" spans="1:9" x14ac:dyDescent="0.3">
      <c r="A7971" s="1">
        <v>43798.041666666664</v>
      </c>
      <c r="B7971">
        <v>5.2</v>
      </c>
      <c r="C7971">
        <v>0</v>
      </c>
      <c r="D7971">
        <f>IF(AND(brenna6[[#This Row],[temperatura]] &gt; 0, brenna6[[#This Row],[opad]] &gt; 0),1,0)</f>
        <v>0</v>
      </c>
      <c r="E7971">
        <f>IF(brenna6[[#This Row],[czy deszcz?]] = 1,0,IF(AND(brenna6[[#This Row],[temperatura]]&lt;=0,brenna6[[#This Row],[opad]]&gt;0),1,0))</f>
        <v>0</v>
      </c>
      <c r="F7971">
        <f>IF(AND(brenna6[[#This Row],[czy śnieg?]] = 1,brenna6[[#This Row],[czy deszcz?]]=0),H7970+C7971,IF(brenna6[[#This Row],[czy deszcz?]]=1,0,H7970))</f>
        <v>0</v>
      </c>
      <c r="G7971" s="4">
        <f>IF(AND(F7970 &gt; 4,brenna6[[#This Row],[cm śniegu]]&gt;4),brenna6[[#This Row],[cm śniegu]],0)</f>
        <v>0</v>
      </c>
      <c r="H7971" s="4">
        <f>brenna6[[#This Row],[cm śniegu]]-brenna6[[#This Row],[wyjazd pługu]]</f>
        <v>0</v>
      </c>
      <c r="I7971" s="4">
        <f>IF(brenna6[[#This Row],[wyjazd pługu]] &gt;0,1,0)</f>
        <v>0</v>
      </c>
    </row>
    <row r="7972" spans="1:9" x14ac:dyDescent="0.3">
      <c r="A7972" s="1">
        <v>43798.083333333336</v>
      </c>
      <c r="B7972">
        <v>5.0999999999999996</v>
      </c>
      <c r="C7972">
        <v>0</v>
      </c>
      <c r="D7972">
        <f>IF(AND(brenna6[[#This Row],[temperatura]] &gt; 0, brenna6[[#This Row],[opad]] &gt; 0),1,0)</f>
        <v>0</v>
      </c>
      <c r="E7972">
        <f>IF(brenna6[[#This Row],[czy deszcz?]] = 1,0,IF(AND(brenna6[[#This Row],[temperatura]]&lt;=0,brenna6[[#This Row],[opad]]&gt;0),1,0))</f>
        <v>0</v>
      </c>
      <c r="F7972">
        <f>IF(AND(brenna6[[#This Row],[czy śnieg?]] = 1,brenna6[[#This Row],[czy deszcz?]]=0),H7971+C7972,IF(brenna6[[#This Row],[czy deszcz?]]=1,0,H7971))</f>
        <v>0</v>
      </c>
      <c r="G7972" s="4">
        <f>IF(AND(F7971 &gt; 4,brenna6[[#This Row],[cm śniegu]]&gt;4),brenna6[[#This Row],[cm śniegu]],0)</f>
        <v>0</v>
      </c>
      <c r="H7972" s="4">
        <f>brenna6[[#This Row],[cm śniegu]]-brenna6[[#This Row],[wyjazd pługu]]</f>
        <v>0</v>
      </c>
      <c r="I7972" s="4">
        <f>IF(brenna6[[#This Row],[wyjazd pługu]] &gt;0,1,0)</f>
        <v>0</v>
      </c>
    </row>
    <row r="7973" spans="1:9" x14ac:dyDescent="0.3">
      <c r="A7973" s="1">
        <v>43798.125</v>
      </c>
      <c r="B7973">
        <v>5</v>
      </c>
      <c r="C7973">
        <v>0</v>
      </c>
      <c r="D7973">
        <f>IF(AND(brenna6[[#This Row],[temperatura]] &gt; 0, brenna6[[#This Row],[opad]] &gt; 0),1,0)</f>
        <v>0</v>
      </c>
      <c r="E7973">
        <f>IF(brenna6[[#This Row],[czy deszcz?]] = 1,0,IF(AND(brenna6[[#This Row],[temperatura]]&lt;=0,brenna6[[#This Row],[opad]]&gt;0),1,0))</f>
        <v>0</v>
      </c>
      <c r="F7973">
        <f>IF(AND(brenna6[[#This Row],[czy śnieg?]] = 1,brenna6[[#This Row],[czy deszcz?]]=0),H7972+C7973,IF(brenna6[[#This Row],[czy deszcz?]]=1,0,H7972))</f>
        <v>0</v>
      </c>
      <c r="G7973" s="4">
        <f>IF(AND(F7972 &gt; 4,brenna6[[#This Row],[cm śniegu]]&gt;4),brenna6[[#This Row],[cm śniegu]],0)</f>
        <v>0</v>
      </c>
      <c r="H7973" s="4">
        <f>brenna6[[#This Row],[cm śniegu]]-brenna6[[#This Row],[wyjazd pługu]]</f>
        <v>0</v>
      </c>
      <c r="I7973" s="4">
        <f>IF(brenna6[[#This Row],[wyjazd pługu]] &gt;0,1,0)</f>
        <v>0</v>
      </c>
    </row>
    <row r="7974" spans="1:9" x14ac:dyDescent="0.3">
      <c r="A7974" s="1">
        <v>43798.166666666664</v>
      </c>
      <c r="B7974">
        <v>4.8</v>
      </c>
      <c r="C7974">
        <v>0</v>
      </c>
      <c r="D7974">
        <f>IF(AND(brenna6[[#This Row],[temperatura]] &gt; 0, brenna6[[#This Row],[opad]] &gt; 0),1,0)</f>
        <v>0</v>
      </c>
      <c r="E7974">
        <f>IF(brenna6[[#This Row],[czy deszcz?]] = 1,0,IF(AND(brenna6[[#This Row],[temperatura]]&lt;=0,brenna6[[#This Row],[opad]]&gt;0),1,0))</f>
        <v>0</v>
      </c>
      <c r="F7974">
        <f>IF(AND(brenna6[[#This Row],[czy śnieg?]] = 1,brenna6[[#This Row],[czy deszcz?]]=0),H7973+C7974,IF(brenna6[[#This Row],[czy deszcz?]]=1,0,H7973))</f>
        <v>0</v>
      </c>
      <c r="G7974" s="4">
        <f>IF(AND(F7973 &gt; 4,brenna6[[#This Row],[cm śniegu]]&gt;4),brenna6[[#This Row],[cm śniegu]],0)</f>
        <v>0</v>
      </c>
      <c r="H7974" s="4">
        <f>brenna6[[#This Row],[cm śniegu]]-brenna6[[#This Row],[wyjazd pługu]]</f>
        <v>0</v>
      </c>
      <c r="I7974" s="4">
        <f>IF(brenna6[[#This Row],[wyjazd pługu]] &gt;0,1,0)</f>
        <v>0</v>
      </c>
    </row>
    <row r="7975" spans="1:9" x14ac:dyDescent="0.3">
      <c r="A7975" s="1">
        <v>43798.208333333336</v>
      </c>
      <c r="B7975">
        <v>4.7</v>
      </c>
      <c r="C7975">
        <v>0</v>
      </c>
      <c r="D7975">
        <f>IF(AND(brenna6[[#This Row],[temperatura]] &gt; 0, brenna6[[#This Row],[opad]] &gt; 0),1,0)</f>
        <v>0</v>
      </c>
      <c r="E7975">
        <f>IF(brenna6[[#This Row],[czy deszcz?]] = 1,0,IF(AND(brenna6[[#This Row],[temperatura]]&lt;=0,brenna6[[#This Row],[opad]]&gt;0),1,0))</f>
        <v>0</v>
      </c>
      <c r="F7975">
        <f>IF(AND(brenna6[[#This Row],[czy śnieg?]] = 1,brenna6[[#This Row],[czy deszcz?]]=0),H7974+C7975,IF(brenna6[[#This Row],[czy deszcz?]]=1,0,H7974))</f>
        <v>0</v>
      </c>
      <c r="G7975" s="4">
        <f>IF(AND(F7974 &gt; 4,brenna6[[#This Row],[cm śniegu]]&gt;4),brenna6[[#This Row],[cm śniegu]],0)</f>
        <v>0</v>
      </c>
      <c r="H7975" s="4">
        <f>brenna6[[#This Row],[cm śniegu]]-brenna6[[#This Row],[wyjazd pługu]]</f>
        <v>0</v>
      </c>
      <c r="I7975" s="4">
        <f>IF(brenna6[[#This Row],[wyjazd pługu]] &gt;0,1,0)</f>
        <v>0</v>
      </c>
    </row>
    <row r="7976" spans="1:9" x14ac:dyDescent="0.3">
      <c r="A7976" s="1">
        <v>43798.25</v>
      </c>
      <c r="B7976">
        <v>4.2</v>
      </c>
      <c r="C7976">
        <v>0</v>
      </c>
      <c r="D7976">
        <f>IF(AND(brenna6[[#This Row],[temperatura]] &gt; 0, brenna6[[#This Row],[opad]] &gt; 0),1,0)</f>
        <v>0</v>
      </c>
      <c r="E7976">
        <f>IF(brenna6[[#This Row],[czy deszcz?]] = 1,0,IF(AND(brenna6[[#This Row],[temperatura]]&lt;=0,brenna6[[#This Row],[opad]]&gt;0),1,0))</f>
        <v>0</v>
      </c>
      <c r="F7976">
        <f>IF(AND(brenna6[[#This Row],[czy śnieg?]] = 1,brenna6[[#This Row],[czy deszcz?]]=0),H7975+C7976,IF(brenna6[[#This Row],[czy deszcz?]]=1,0,H7975))</f>
        <v>0</v>
      </c>
      <c r="G7976" s="4">
        <f>IF(AND(F7975 &gt; 4,brenna6[[#This Row],[cm śniegu]]&gt;4),brenna6[[#This Row],[cm śniegu]],0)</f>
        <v>0</v>
      </c>
      <c r="H7976" s="4">
        <f>brenna6[[#This Row],[cm śniegu]]-brenna6[[#This Row],[wyjazd pługu]]</f>
        <v>0</v>
      </c>
      <c r="I7976" s="4">
        <f>IF(brenna6[[#This Row],[wyjazd pługu]] &gt;0,1,0)</f>
        <v>0</v>
      </c>
    </row>
    <row r="7977" spans="1:9" x14ac:dyDescent="0.3">
      <c r="A7977" s="1">
        <v>43798.291666666664</v>
      </c>
      <c r="B7977">
        <v>3.6</v>
      </c>
      <c r="C7977">
        <v>0.6</v>
      </c>
      <c r="D7977">
        <f>IF(AND(brenna6[[#This Row],[temperatura]] &gt; 0, brenna6[[#This Row],[opad]] &gt; 0),1,0)</f>
        <v>1</v>
      </c>
      <c r="E7977">
        <f>IF(brenna6[[#This Row],[czy deszcz?]] = 1,0,IF(AND(brenna6[[#This Row],[temperatura]]&lt;=0,brenna6[[#This Row],[opad]]&gt;0),1,0))</f>
        <v>0</v>
      </c>
      <c r="F7977">
        <f>IF(AND(brenna6[[#This Row],[czy śnieg?]] = 1,brenna6[[#This Row],[czy deszcz?]]=0),H7976+C7977,IF(brenna6[[#This Row],[czy deszcz?]]=1,0,H7976))</f>
        <v>0</v>
      </c>
      <c r="G7977" s="4">
        <f>IF(AND(F7976 &gt; 4,brenna6[[#This Row],[cm śniegu]]&gt;4),brenna6[[#This Row],[cm śniegu]],0)</f>
        <v>0</v>
      </c>
      <c r="H7977" s="4">
        <f>brenna6[[#This Row],[cm śniegu]]-brenna6[[#This Row],[wyjazd pługu]]</f>
        <v>0</v>
      </c>
      <c r="I7977" s="4">
        <f>IF(brenna6[[#This Row],[wyjazd pługu]] &gt;0,1,0)</f>
        <v>0</v>
      </c>
    </row>
    <row r="7978" spans="1:9" x14ac:dyDescent="0.3">
      <c r="A7978" s="1">
        <v>43798.333333333336</v>
      </c>
      <c r="B7978">
        <v>3.5</v>
      </c>
      <c r="C7978">
        <v>1.3</v>
      </c>
      <c r="D7978">
        <f>IF(AND(brenna6[[#This Row],[temperatura]] &gt; 0, brenna6[[#This Row],[opad]] &gt; 0),1,0)</f>
        <v>1</v>
      </c>
      <c r="E7978">
        <f>IF(brenna6[[#This Row],[czy deszcz?]] = 1,0,IF(AND(brenna6[[#This Row],[temperatura]]&lt;=0,brenna6[[#This Row],[opad]]&gt;0),1,0))</f>
        <v>0</v>
      </c>
      <c r="F7978">
        <f>IF(AND(brenna6[[#This Row],[czy śnieg?]] = 1,brenna6[[#This Row],[czy deszcz?]]=0),H7977+C7978,IF(brenna6[[#This Row],[czy deszcz?]]=1,0,H7977))</f>
        <v>0</v>
      </c>
      <c r="G7978" s="4">
        <f>IF(AND(F7977 &gt; 4,brenna6[[#This Row],[cm śniegu]]&gt;4),brenna6[[#This Row],[cm śniegu]],0)</f>
        <v>0</v>
      </c>
      <c r="H7978" s="4">
        <f>brenna6[[#This Row],[cm śniegu]]-brenna6[[#This Row],[wyjazd pługu]]</f>
        <v>0</v>
      </c>
      <c r="I7978" s="4">
        <f>IF(brenna6[[#This Row],[wyjazd pługu]] &gt;0,1,0)</f>
        <v>0</v>
      </c>
    </row>
    <row r="7979" spans="1:9" x14ac:dyDescent="0.3">
      <c r="A7979" s="1">
        <v>43798.375</v>
      </c>
      <c r="B7979">
        <v>3.4</v>
      </c>
      <c r="C7979">
        <v>1.6</v>
      </c>
      <c r="D7979">
        <f>IF(AND(brenna6[[#This Row],[temperatura]] &gt; 0, brenna6[[#This Row],[opad]] &gt; 0),1,0)</f>
        <v>1</v>
      </c>
      <c r="E7979">
        <f>IF(brenna6[[#This Row],[czy deszcz?]] = 1,0,IF(AND(brenna6[[#This Row],[temperatura]]&lt;=0,brenna6[[#This Row],[opad]]&gt;0),1,0))</f>
        <v>0</v>
      </c>
      <c r="F7979">
        <f>IF(AND(brenna6[[#This Row],[czy śnieg?]] = 1,brenna6[[#This Row],[czy deszcz?]]=0),H7978+C7979,IF(brenna6[[#This Row],[czy deszcz?]]=1,0,H7978))</f>
        <v>0</v>
      </c>
      <c r="G7979" s="4">
        <f>IF(AND(F7978 &gt; 4,brenna6[[#This Row],[cm śniegu]]&gt;4),brenna6[[#This Row],[cm śniegu]],0)</f>
        <v>0</v>
      </c>
      <c r="H7979" s="4">
        <f>brenna6[[#This Row],[cm śniegu]]-brenna6[[#This Row],[wyjazd pługu]]</f>
        <v>0</v>
      </c>
      <c r="I7979" s="4">
        <f>IF(brenna6[[#This Row],[wyjazd pługu]] &gt;0,1,0)</f>
        <v>0</v>
      </c>
    </row>
    <row r="7980" spans="1:9" x14ac:dyDescent="0.3">
      <c r="A7980" s="1">
        <v>43798.416666666664</v>
      </c>
      <c r="B7980">
        <v>3.6</v>
      </c>
      <c r="C7980">
        <v>1.6</v>
      </c>
      <c r="D7980">
        <f>IF(AND(brenna6[[#This Row],[temperatura]] &gt; 0, brenna6[[#This Row],[opad]] &gt; 0),1,0)</f>
        <v>1</v>
      </c>
      <c r="E7980">
        <f>IF(brenna6[[#This Row],[czy deszcz?]] = 1,0,IF(AND(brenna6[[#This Row],[temperatura]]&lt;=0,brenna6[[#This Row],[opad]]&gt;0),1,0))</f>
        <v>0</v>
      </c>
      <c r="F7980">
        <f>IF(AND(brenna6[[#This Row],[czy śnieg?]] = 1,brenna6[[#This Row],[czy deszcz?]]=0),H7979+C7980,IF(brenna6[[#This Row],[czy deszcz?]]=1,0,H7979))</f>
        <v>0</v>
      </c>
      <c r="G7980" s="4">
        <f>IF(AND(F7979 &gt; 4,brenna6[[#This Row],[cm śniegu]]&gt;4),brenna6[[#This Row],[cm śniegu]],0)</f>
        <v>0</v>
      </c>
      <c r="H7980" s="4">
        <f>brenna6[[#This Row],[cm śniegu]]-brenna6[[#This Row],[wyjazd pługu]]</f>
        <v>0</v>
      </c>
      <c r="I7980" s="4">
        <f>IF(brenna6[[#This Row],[wyjazd pługu]] &gt;0,1,0)</f>
        <v>0</v>
      </c>
    </row>
    <row r="7981" spans="1:9" x14ac:dyDescent="0.3">
      <c r="A7981" s="1">
        <v>43798.458333333336</v>
      </c>
      <c r="B7981">
        <v>3.8</v>
      </c>
      <c r="C7981">
        <v>2.1</v>
      </c>
      <c r="D7981">
        <f>IF(AND(brenna6[[#This Row],[temperatura]] &gt; 0, brenna6[[#This Row],[opad]] &gt; 0),1,0)</f>
        <v>1</v>
      </c>
      <c r="E7981">
        <f>IF(brenna6[[#This Row],[czy deszcz?]] = 1,0,IF(AND(brenna6[[#This Row],[temperatura]]&lt;=0,brenna6[[#This Row],[opad]]&gt;0),1,0))</f>
        <v>0</v>
      </c>
      <c r="F7981">
        <f>IF(AND(brenna6[[#This Row],[czy śnieg?]] = 1,brenna6[[#This Row],[czy deszcz?]]=0),H7980+C7981,IF(brenna6[[#This Row],[czy deszcz?]]=1,0,H7980))</f>
        <v>0</v>
      </c>
      <c r="G7981" s="4">
        <f>IF(AND(F7980 &gt; 4,brenna6[[#This Row],[cm śniegu]]&gt;4),brenna6[[#This Row],[cm śniegu]],0)</f>
        <v>0</v>
      </c>
      <c r="H7981" s="4">
        <f>brenna6[[#This Row],[cm śniegu]]-brenna6[[#This Row],[wyjazd pługu]]</f>
        <v>0</v>
      </c>
      <c r="I7981" s="4">
        <f>IF(brenna6[[#This Row],[wyjazd pługu]] &gt;0,1,0)</f>
        <v>0</v>
      </c>
    </row>
    <row r="7982" spans="1:9" x14ac:dyDescent="0.3">
      <c r="A7982" s="1">
        <v>43798.5</v>
      </c>
      <c r="B7982">
        <v>4</v>
      </c>
      <c r="C7982">
        <v>1.8</v>
      </c>
      <c r="D7982">
        <f>IF(AND(brenna6[[#This Row],[temperatura]] &gt; 0, brenna6[[#This Row],[opad]] &gt; 0),1,0)</f>
        <v>1</v>
      </c>
      <c r="E7982">
        <f>IF(brenna6[[#This Row],[czy deszcz?]] = 1,0,IF(AND(brenna6[[#This Row],[temperatura]]&lt;=0,brenna6[[#This Row],[opad]]&gt;0),1,0))</f>
        <v>0</v>
      </c>
      <c r="F7982">
        <f>IF(AND(brenna6[[#This Row],[czy śnieg?]] = 1,brenna6[[#This Row],[czy deszcz?]]=0),H7981+C7982,IF(brenna6[[#This Row],[czy deszcz?]]=1,0,H7981))</f>
        <v>0</v>
      </c>
      <c r="G7982" s="4">
        <f>IF(AND(F7981 &gt; 4,brenna6[[#This Row],[cm śniegu]]&gt;4),brenna6[[#This Row],[cm śniegu]],0)</f>
        <v>0</v>
      </c>
      <c r="H7982" s="4">
        <f>brenna6[[#This Row],[cm śniegu]]-brenna6[[#This Row],[wyjazd pługu]]</f>
        <v>0</v>
      </c>
      <c r="I7982" s="4">
        <f>IF(brenna6[[#This Row],[wyjazd pługu]] &gt;0,1,0)</f>
        <v>0</v>
      </c>
    </row>
    <row r="7983" spans="1:9" x14ac:dyDescent="0.3">
      <c r="A7983" s="1">
        <v>43798.541666666664</v>
      </c>
      <c r="B7983">
        <v>4.0999999999999996</v>
      </c>
      <c r="C7983">
        <v>0.8</v>
      </c>
      <c r="D7983">
        <f>IF(AND(brenna6[[#This Row],[temperatura]] &gt; 0, brenna6[[#This Row],[opad]] &gt; 0),1,0)</f>
        <v>1</v>
      </c>
      <c r="E7983">
        <f>IF(brenna6[[#This Row],[czy deszcz?]] = 1,0,IF(AND(brenna6[[#This Row],[temperatura]]&lt;=0,brenna6[[#This Row],[opad]]&gt;0),1,0))</f>
        <v>0</v>
      </c>
      <c r="F7983">
        <f>IF(AND(brenna6[[#This Row],[czy śnieg?]] = 1,brenna6[[#This Row],[czy deszcz?]]=0),H7982+C7983,IF(brenna6[[#This Row],[czy deszcz?]]=1,0,H7982))</f>
        <v>0</v>
      </c>
      <c r="G7983" s="4">
        <f>IF(AND(F7982 &gt; 4,brenna6[[#This Row],[cm śniegu]]&gt;4),brenna6[[#This Row],[cm śniegu]],0)</f>
        <v>0</v>
      </c>
      <c r="H7983" s="4">
        <f>brenna6[[#This Row],[cm śniegu]]-brenna6[[#This Row],[wyjazd pługu]]</f>
        <v>0</v>
      </c>
      <c r="I7983" s="4">
        <f>IF(brenna6[[#This Row],[wyjazd pługu]] &gt;0,1,0)</f>
        <v>0</v>
      </c>
    </row>
    <row r="7984" spans="1:9" x14ac:dyDescent="0.3">
      <c r="A7984" s="1">
        <v>43798.583333333336</v>
      </c>
      <c r="B7984">
        <v>4</v>
      </c>
      <c r="C7984">
        <v>1.1000000000000001</v>
      </c>
      <c r="D7984">
        <f>IF(AND(brenna6[[#This Row],[temperatura]] &gt; 0, brenna6[[#This Row],[opad]] &gt; 0),1,0)</f>
        <v>1</v>
      </c>
      <c r="E7984">
        <f>IF(brenna6[[#This Row],[czy deszcz?]] = 1,0,IF(AND(brenna6[[#This Row],[temperatura]]&lt;=0,brenna6[[#This Row],[opad]]&gt;0),1,0))</f>
        <v>0</v>
      </c>
      <c r="F7984">
        <f>IF(AND(brenna6[[#This Row],[czy śnieg?]] = 1,brenna6[[#This Row],[czy deszcz?]]=0),H7983+C7984,IF(brenna6[[#This Row],[czy deszcz?]]=1,0,H7983))</f>
        <v>0</v>
      </c>
      <c r="G7984" s="4">
        <f>IF(AND(F7983 &gt; 4,brenna6[[#This Row],[cm śniegu]]&gt;4),brenna6[[#This Row],[cm śniegu]],0)</f>
        <v>0</v>
      </c>
      <c r="H7984" s="4">
        <f>brenna6[[#This Row],[cm śniegu]]-brenna6[[#This Row],[wyjazd pługu]]</f>
        <v>0</v>
      </c>
      <c r="I7984" s="4">
        <f>IF(brenna6[[#This Row],[wyjazd pługu]] &gt;0,1,0)</f>
        <v>0</v>
      </c>
    </row>
    <row r="7985" spans="1:9" x14ac:dyDescent="0.3">
      <c r="A7985" s="1">
        <v>43798.625</v>
      </c>
      <c r="B7985">
        <v>4</v>
      </c>
      <c r="C7985">
        <v>0.8</v>
      </c>
      <c r="D7985">
        <f>IF(AND(brenna6[[#This Row],[temperatura]] &gt; 0, brenna6[[#This Row],[opad]] &gt; 0),1,0)</f>
        <v>1</v>
      </c>
      <c r="E7985">
        <f>IF(brenna6[[#This Row],[czy deszcz?]] = 1,0,IF(AND(brenna6[[#This Row],[temperatura]]&lt;=0,brenna6[[#This Row],[opad]]&gt;0),1,0))</f>
        <v>0</v>
      </c>
      <c r="F7985">
        <f>IF(AND(brenna6[[#This Row],[czy śnieg?]] = 1,brenna6[[#This Row],[czy deszcz?]]=0),H7984+C7985,IF(brenna6[[#This Row],[czy deszcz?]]=1,0,H7984))</f>
        <v>0</v>
      </c>
      <c r="G7985" s="4">
        <f>IF(AND(F7984 &gt; 4,brenna6[[#This Row],[cm śniegu]]&gt;4),brenna6[[#This Row],[cm śniegu]],0)</f>
        <v>0</v>
      </c>
      <c r="H7985" s="4">
        <f>brenna6[[#This Row],[cm śniegu]]-brenna6[[#This Row],[wyjazd pługu]]</f>
        <v>0</v>
      </c>
      <c r="I7985" s="4">
        <f>IF(brenna6[[#This Row],[wyjazd pługu]] &gt;0,1,0)</f>
        <v>0</v>
      </c>
    </row>
    <row r="7986" spans="1:9" x14ac:dyDescent="0.3">
      <c r="A7986" s="1">
        <v>43798.666666666664</v>
      </c>
      <c r="B7986">
        <v>4</v>
      </c>
      <c r="C7986">
        <v>0.8</v>
      </c>
      <c r="D7986">
        <f>IF(AND(brenna6[[#This Row],[temperatura]] &gt; 0, brenna6[[#This Row],[opad]] &gt; 0),1,0)</f>
        <v>1</v>
      </c>
      <c r="E7986">
        <f>IF(brenna6[[#This Row],[czy deszcz?]] = 1,0,IF(AND(brenna6[[#This Row],[temperatura]]&lt;=0,brenna6[[#This Row],[opad]]&gt;0),1,0))</f>
        <v>0</v>
      </c>
      <c r="F7986">
        <f>IF(AND(brenna6[[#This Row],[czy śnieg?]] = 1,brenna6[[#This Row],[czy deszcz?]]=0),H7985+C7986,IF(brenna6[[#This Row],[czy deszcz?]]=1,0,H7985))</f>
        <v>0</v>
      </c>
      <c r="G7986" s="4">
        <f>IF(AND(F7985 &gt; 4,brenna6[[#This Row],[cm śniegu]]&gt;4),brenna6[[#This Row],[cm śniegu]],0)</f>
        <v>0</v>
      </c>
      <c r="H7986" s="4">
        <f>brenna6[[#This Row],[cm śniegu]]-brenna6[[#This Row],[wyjazd pługu]]</f>
        <v>0</v>
      </c>
      <c r="I7986" s="4">
        <f>IF(brenna6[[#This Row],[wyjazd pługu]] &gt;0,1,0)</f>
        <v>0</v>
      </c>
    </row>
    <row r="7987" spans="1:9" x14ac:dyDescent="0.3">
      <c r="A7987" s="1">
        <v>43798.708333333336</v>
      </c>
      <c r="B7987">
        <v>3.8</v>
      </c>
      <c r="C7987">
        <v>0</v>
      </c>
      <c r="D7987">
        <f>IF(AND(brenna6[[#This Row],[temperatura]] &gt; 0, brenna6[[#This Row],[opad]] &gt; 0),1,0)</f>
        <v>0</v>
      </c>
      <c r="E7987">
        <f>IF(brenna6[[#This Row],[czy deszcz?]] = 1,0,IF(AND(brenna6[[#This Row],[temperatura]]&lt;=0,brenna6[[#This Row],[opad]]&gt;0),1,0))</f>
        <v>0</v>
      </c>
      <c r="F7987">
        <f>IF(AND(brenna6[[#This Row],[czy śnieg?]] = 1,brenna6[[#This Row],[czy deszcz?]]=0),H7986+C7987,IF(brenna6[[#This Row],[czy deszcz?]]=1,0,H7986))</f>
        <v>0</v>
      </c>
      <c r="G7987" s="4">
        <f>IF(AND(F7986 &gt; 4,brenna6[[#This Row],[cm śniegu]]&gt;4),brenna6[[#This Row],[cm śniegu]],0)</f>
        <v>0</v>
      </c>
      <c r="H7987" s="4">
        <f>brenna6[[#This Row],[cm śniegu]]-brenna6[[#This Row],[wyjazd pługu]]</f>
        <v>0</v>
      </c>
      <c r="I7987" s="4">
        <f>IF(brenna6[[#This Row],[wyjazd pługu]] &gt;0,1,0)</f>
        <v>0</v>
      </c>
    </row>
    <row r="7988" spans="1:9" x14ac:dyDescent="0.3">
      <c r="A7988" s="1">
        <v>43798.75</v>
      </c>
      <c r="B7988">
        <v>1.2</v>
      </c>
      <c r="C7988">
        <v>0</v>
      </c>
      <c r="D7988">
        <f>IF(AND(brenna6[[#This Row],[temperatura]] &gt; 0, brenna6[[#This Row],[opad]] &gt; 0),1,0)</f>
        <v>0</v>
      </c>
      <c r="E7988">
        <f>IF(brenna6[[#This Row],[czy deszcz?]] = 1,0,IF(AND(brenna6[[#This Row],[temperatura]]&lt;=0,brenna6[[#This Row],[opad]]&gt;0),1,0))</f>
        <v>0</v>
      </c>
      <c r="F7988">
        <f>IF(AND(brenna6[[#This Row],[czy śnieg?]] = 1,brenna6[[#This Row],[czy deszcz?]]=0),H7987+C7988,IF(brenna6[[#This Row],[czy deszcz?]]=1,0,H7987))</f>
        <v>0</v>
      </c>
      <c r="G7988" s="4">
        <f>IF(AND(F7987 &gt; 4,brenna6[[#This Row],[cm śniegu]]&gt;4),brenna6[[#This Row],[cm śniegu]],0)</f>
        <v>0</v>
      </c>
      <c r="H7988" s="4">
        <f>brenna6[[#This Row],[cm śniegu]]-brenna6[[#This Row],[wyjazd pługu]]</f>
        <v>0</v>
      </c>
      <c r="I7988" s="4">
        <f>IF(brenna6[[#This Row],[wyjazd pługu]] &gt;0,1,0)</f>
        <v>0</v>
      </c>
    </row>
    <row r="7989" spans="1:9" x14ac:dyDescent="0.3">
      <c r="A7989" s="1">
        <v>43798.791666666664</v>
      </c>
      <c r="B7989">
        <v>0.4</v>
      </c>
      <c r="C7989">
        <v>0</v>
      </c>
      <c r="D7989">
        <f>IF(AND(brenna6[[#This Row],[temperatura]] &gt; 0, brenna6[[#This Row],[opad]] &gt; 0),1,0)</f>
        <v>0</v>
      </c>
      <c r="E7989">
        <f>IF(brenna6[[#This Row],[czy deszcz?]] = 1,0,IF(AND(brenna6[[#This Row],[temperatura]]&lt;=0,brenna6[[#This Row],[opad]]&gt;0),1,0))</f>
        <v>0</v>
      </c>
      <c r="F7989">
        <f>IF(AND(brenna6[[#This Row],[czy śnieg?]] = 1,brenna6[[#This Row],[czy deszcz?]]=0),H7988+C7989,IF(brenna6[[#This Row],[czy deszcz?]]=1,0,H7988))</f>
        <v>0</v>
      </c>
      <c r="G7989" s="4">
        <f>IF(AND(F7988 &gt; 4,brenna6[[#This Row],[cm śniegu]]&gt;4),brenna6[[#This Row],[cm śniegu]],0)</f>
        <v>0</v>
      </c>
      <c r="H7989" s="4">
        <f>brenna6[[#This Row],[cm śniegu]]-brenna6[[#This Row],[wyjazd pługu]]</f>
        <v>0</v>
      </c>
      <c r="I7989" s="4">
        <f>IF(brenna6[[#This Row],[wyjazd pługu]] &gt;0,1,0)</f>
        <v>0</v>
      </c>
    </row>
    <row r="7990" spans="1:9" x14ac:dyDescent="0.3">
      <c r="A7990" s="1">
        <v>43798.833333333336</v>
      </c>
      <c r="B7990">
        <v>0.5</v>
      </c>
      <c r="C7990">
        <v>0</v>
      </c>
      <c r="D7990">
        <f>IF(AND(brenna6[[#This Row],[temperatura]] &gt; 0, brenna6[[#This Row],[opad]] &gt; 0),1,0)</f>
        <v>0</v>
      </c>
      <c r="E7990">
        <f>IF(brenna6[[#This Row],[czy deszcz?]] = 1,0,IF(AND(brenna6[[#This Row],[temperatura]]&lt;=0,brenna6[[#This Row],[opad]]&gt;0),1,0))</f>
        <v>0</v>
      </c>
      <c r="F7990">
        <f>IF(AND(brenna6[[#This Row],[czy śnieg?]] = 1,brenna6[[#This Row],[czy deszcz?]]=0),H7989+C7990,IF(brenna6[[#This Row],[czy deszcz?]]=1,0,H7989))</f>
        <v>0</v>
      </c>
      <c r="G7990" s="4">
        <f>IF(AND(F7989 &gt; 4,brenna6[[#This Row],[cm śniegu]]&gt;4),brenna6[[#This Row],[cm śniegu]],0)</f>
        <v>0</v>
      </c>
      <c r="H7990" s="4">
        <f>brenna6[[#This Row],[cm śniegu]]-brenna6[[#This Row],[wyjazd pługu]]</f>
        <v>0</v>
      </c>
      <c r="I7990" s="4">
        <f>IF(brenna6[[#This Row],[wyjazd pługu]] &gt;0,1,0)</f>
        <v>0</v>
      </c>
    </row>
    <row r="7991" spans="1:9" x14ac:dyDescent="0.3">
      <c r="A7991" s="1">
        <v>43798.875</v>
      </c>
      <c r="B7991">
        <v>0.3</v>
      </c>
      <c r="C7991">
        <v>0</v>
      </c>
      <c r="D7991">
        <f>IF(AND(brenna6[[#This Row],[temperatura]] &gt; 0, brenna6[[#This Row],[opad]] &gt; 0),1,0)</f>
        <v>0</v>
      </c>
      <c r="E7991">
        <f>IF(brenna6[[#This Row],[czy deszcz?]] = 1,0,IF(AND(brenna6[[#This Row],[temperatura]]&lt;=0,brenna6[[#This Row],[opad]]&gt;0),1,0))</f>
        <v>0</v>
      </c>
      <c r="F7991">
        <f>IF(AND(brenna6[[#This Row],[czy śnieg?]] = 1,brenna6[[#This Row],[czy deszcz?]]=0),H7990+C7991,IF(brenna6[[#This Row],[czy deszcz?]]=1,0,H7990))</f>
        <v>0</v>
      </c>
      <c r="G7991" s="4">
        <f>IF(AND(F7990 &gt; 4,brenna6[[#This Row],[cm śniegu]]&gt;4),brenna6[[#This Row],[cm śniegu]],0)</f>
        <v>0</v>
      </c>
      <c r="H7991" s="4">
        <f>brenna6[[#This Row],[cm śniegu]]-brenna6[[#This Row],[wyjazd pługu]]</f>
        <v>0</v>
      </c>
      <c r="I7991" s="4">
        <f>IF(brenna6[[#This Row],[wyjazd pługu]] &gt;0,1,0)</f>
        <v>0</v>
      </c>
    </row>
    <row r="7992" spans="1:9" x14ac:dyDescent="0.3">
      <c r="A7992" s="1">
        <v>43798.916666666664</v>
      </c>
      <c r="B7992">
        <v>0.2</v>
      </c>
      <c r="C7992">
        <v>0</v>
      </c>
      <c r="D7992">
        <f>IF(AND(brenna6[[#This Row],[temperatura]] &gt; 0, brenna6[[#This Row],[opad]] &gt; 0),1,0)</f>
        <v>0</v>
      </c>
      <c r="E7992">
        <f>IF(brenna6[[#This Row],[czy deszcz?]] = 1,0,IF(AND(brenna6[[#This Row],[temperatura]]&lt;=0,brenna6[[#This Row],[opad]]&gt;0),1,0))</f>
        <v>0</v>
      </c>
      <c r="F7992">
        <f>IF(AND(brenna6[[#This Row],[czy śnieg?]] = 1,brenna6[[#This Row],[czy deszcz?]]=0),H7991+C7992,IF(brenna6[[#This Row],[czy deszcz?]]=1,0,H7991))</f>
        <v>0</v>
      </c>
      <c r="G7992" s="4">
        <f>IF(AND(F7991 &gt; 4,brenna6[[#This Row],[cm śniegu]]&gt;4),brenna6[[#This Row],[cm śniegu]],0)</f>
        <v>0</v>
      </c>
      <c r="H7992" s="4">
        <f>brenna6[[#This Row],[cm śniegu]]-brenna6[[#This Row],[wyjazd pługu]]</f>
        <v>0</v>
      </c>
      <c r="I7992" s="4">
        <f>IF(brenna6[[#This Row],[wyjazd pługu]] &gt;0,1,0)</f>
        <v>0</v>
      </c>
    </row>
    <row r="7993" spans="1:9" x14ac:dyDescent="0.3">
      <c r="A7993" s="1">
        <v>43798.958333333336</v>
      </c>
      <c r="B7993">
        <v>0</v>
      </c>
      <c r="C7993">
        <v>0</v>
      </c>
      <c r="D7993">
        <f>IF(AND(brenna6[[#This Row],[temperatura]] &gt; 0, brenna6[[#This Row],[opad]] &gt; 0),1,0)</f>
        <v>0</v>
      </c>
      <c r="E7993">
        <f>IF(brenna6[[#This Row],[czy deszcz?]] = 1,0,IF(AND(brenna6[[#This Row],[temperatura]]&lt;=0,brenna6[[#This Row],[opad]]&gt;0),1,0))</f>
        <v>0</v>
      </c>
      <c r="F7993">
        <f>IF(AND(brenna6[[#This Row],[czy śnieg?]] = 1,brenna6[[#This Row],[czy deszcz?]]=0),H7992+C7993,IF(brenna6[[#This Row],[czy deszcz?]]=1,0,H7992))</f>
        <v>0</v>
      </c>
      <c r="G7993" s="4">
        <f>IF(AND(F7992 &gt; 4,brenna6[[#This Row],[cm śniegu]]&gt;4),brenna6[[#This Row],[cm śniegu]],0)</f>
        <v>0</v>
      </c>
      <c r="H7993" s="4">
        <f>brenna6[[#This Row],[cm śniegu]]-brenna6[[#This Row],[wyjazd pługu]]</f>
        <v>0</v>
      </c>
      <c r="I7993" s="4">
        <f>IF(brenna6[[#This Row],[wyjazd pługu]] &gt;0,1,0)</f>
        <v>0</v>
      </c>
    </row>
    <row r="7994" spans="1:9" x14ac:dyDescent="0.3">
      <c r="A7994" s="1">
        <v>43799</v>
      </c>
      <c r="B7994">
        <v>-0.3</v>
      </c>
      <c r="C7994">
        <v>0</v>
      </c>
      <c r="D7994">
        <f>IF(AND(brenna6[[#This Row],[temperatura]] &gt; 0, brenna6[[#This Row],[opad]] &gt; 0),1,0)</f>
        <v>0</v>
      </c>
      <c r="E7994">
        <f>IF(brenna6[[#This Row],[czy deszcz?]] = 1,0,IF(AND(brenna6[[#This Row],[temperatura]]&lt;=0,brenna6[[#This Row],[opad]]&gt;0),1,0))</f>
        <v>0</v>
      </c>
      <c r="F7994">
        <f>IF(AND(brenna6[[#This Row],[czy śnieg?]] = 1,brenna6[[#This Row],[czy deszcz?]]=0),H7993+C7994,IF(brenna6[[#This Row],[czy deszcz?]]=1,0,H7993))</f>
        <v>0</v>
      </c>
      <c r="G7994" s="4">
        <f>IF(AND(F7993 &gt; 4,brenna6[[#This Row],[cm śniegu]]&gt;4),brenna6[[#This Row],[cm śniegu]],0)</f>
        <v>0</v>
      </c>
      <c r="H7994" s="4">
        <f>brenna6[[#This Row],[cm śniegu]]-brenna6[[#This Row],[wyjazd pługu]]</f>
        <v>0</v>
      </c>
      <c r="I7994" s="4">
        <f>IF(brenna6[[#This Row],[wyjazd pługu]] &gt;0,1,0)</f>
        <v>0</v>
      </c>
    </row>
    <row r="7995" spans="1:9" x14ac:dyDescent="0.3">
      <c r="A7995" s="1">
        <v>43799.041666666664</v>
      </c>
      <c r="B7995">
        <v>-1.2</v>
      </c>
      <c r="C7995">
        <v>0.2</v>
      </c>
      <c r="D7995">
        <f>IF(AND(brenna6[[#This Row],[temperatura]] &gt; 0, brenna6[[#This Row],[opad]] &gt; 0),1,0)</f>
        <v>0</v>
      </c>
      <c r="E7995">
        <f>IF(brenna6[[#This Row],[czy deszcz?]] = 1,0,IF(AND(brenna6[[#This Row],[temperatura]]&lt;=0,brenna6[[#This Row],[opad]]&gt;0),1,0))</f>
        <v>1</v>
      </c>
      <c r="F7995">
        <f>IF(AND(brenna6[[#This Row],[czy śnieg?]] = 1,brenna6[[#This Row],[czy deszcz?]]=0),H7994+C7995,IF(brenna6[[#This Row],[czy deszcz?]]=1,0,H7994))</f>
        <v>0.2</v>
      </c>
      <c r="G7995" s="4">
        <f>IF(AND(F7994 &gt; 4,brenna6[[#This Row],[cm śniegu]]&gt;4),brenna6[[#This Row],[cm śniegu]],0)</f>
        <v>0</v>
      </c>
      <c r="H7995" s="4">
        <f>brenna6[[#This Row],[cm śniegu]]-brenna6[[#This Row],[wyjazd pługu]]</f>
        <v>0.2</v>
      </c>
      <c r="I7995" s="4">
        <f>IF(brenna6[[#This Row],[wyjazd pługu]] &gt;0,1,0)</f>
        <v>0</v>
      </c>
    </row>
    <row r="7996" spans="1:9" x14ac:dyDescent="0.3">
      <c r="A7996" s="1">
        <v>43799.083333333336</v>
      </c>
      <c r="B7996">
        <v>-2</v>
      </c>
      <c r="C7996">
        <v>0</v>
      </c>
      <c r="D7996">
        <f>IF(AND(brenna6[[#This Row],[temperatura]] &gt; 0, brenna6[[#This Row],[opad]] &gt; 0),1,0)</f>
        <v>0</v>
      </c>
      <c r="E7996">
        <f>IF(brenna6[[#This Row],[czy deszcz?]] = 1,0,IF(AND(brenna6[[#This Row],[temperatura]]&lt;=0,brenna6[[#This Row],[opad]]&gt;0),1,0))</f>
        <v>0</v>
      </c>
      <c r="F7996">
        <f>IF(AND(brenna6[[#This Row],[czy śnieg?]] = 1,brenna6[[#This Row],[czy deszcz?]]=0),H7995+C7996,IF(brenna6[[#This Row],[czy deszcz?]]=1,0,H7995))</f>
        <v>0.2</v>
      </c>
      <c r="G7996" s="4">
        <f>IF(AND(F7995 &gt; 4,brenna6[[#This Row],[cm śniegu]]&gt;4),brenna6[[#This Row],[cm śniegu]],0)</f>
        <v>0</v>
      </c>
      <c r="H7996" s="4">
        <f>brenna6[[#This Row],[cm śniegu]]-brenna6[[#This Row],[wyjazd pługu]]</f>
        <v>0.2</v>
      </c>
      <c r="I7996" s="4">
        <f>IF(brenna6[[#This Row],[wyjazd pługu]] &gt;0,1,0)</f>
        <v>0</v>
      </c>
    </row>
    <row r="7997" spans="1:9" x14ac:dyDescent="0.3">
      <c r="A7997" s="1">
        <v>43799.125</v>
      </c>
      <c r="B7997">
        <v>-2.6</v>
      </c>
      <c r="C7997">
        <v>0</v>
      </c>
      <c r="D7997">
        <f>IF(AND(brenna6[[#This Row],[temperatura]] &gt; 0, brenna6[[#This Row],[opad]] &gt; 0),1,0)</f>
        <v>0</v>
      </c>
      <c r="E7997">
        <f>IF(brenna6[[#This Row],[czy deszcz?]] = 1,0,IF(AND(brenna6[[#This Row],[temperatura]]&lt;=0,brenna6[[#This Row],[opad]]&gt;0),1,0))</f>
        <v>0</v>
      </c>
      <c r="F7997">
        <f>IF(AND(brenna6[[#This Row],[czy śnieg?]] = 1,brenna6[[#This Row],[czy deszcz?]]=0),H7996+C7997,IF(brenna6[[#This Row],[czy deszcz?]]=1,0,H7996))</f>
        <v>0.2</v>
      </c>
      <c r="G7997" s="4">
        <f>IF(AND(F7996 &gt; 4,brenna6[[#This Row],[cm śniegu]]&gt;4),brenna6[[#This Row],[cm śniegu]],0)</f>
        <v>0</v>
      </c>
      <c r="H7997" s="4">
        <f>brenna6[[#This Row],[cm śniegu]]-brenna6[[#This Row],[wyjazd pługu]]</f>
        <v>0.2</v>
      </c>
      <c r="I7997" s="4">
        <f>IF(brenna6[[#This Row],[wyjazd pługu]] &gt;0,1,0)</f>
        <v>0</v>
      </c>
    </row>
    <row r="7998" spans="1:9" x14ac:dyDescent="0.3">
      <c r="A7998" s="1">
        <v>43799.166666666664</v>
      </c>
      <c r="B7998">
        <v>-2.9</v>
      </c>
      <c r="C7998">
        <v>0</v>
      </c>
      <c r="D7998">
        <f>IF(AND(brenna6[[#This Row],[temperatura]] &gt; 0, brenna6[[#This Row],[opad]] &gt; 0),1,0)</f>
        <v>0</v>
      </c>
      <c r="E7998">
        <f>IF(brenna6[[#This Row],[czy deszcz?]] = 1,0,IF(AND(brenna6[[#This Row],[temperatura]]&lt;=0,brenna6[[#This Row],[opad]]&gt;0),1,0))</f>
        <v>0</v>
      </c>
      <c r="F7998">
        <f>IF(AND(brenna6[[#This Row],[czy śnieg?]] = 1,brenna6[[#This Row],[czy deszcz?]]=0),H7997+C7998,IF(brenna6[[#This Row],[czy deszcz?]]=1,0,H7997))</f>
        <v>0.2</v>
      </c>
      <c r="G7998" s="4">
        <f>IF(AND(F7997 &gt; 4,brenna6[[#This Row],[cm śniegu]]&gt;4),brenna6[[#This Row],[cm śniegu]],0)</f>
        <v>0</v>
      </c>
      <c r="H7998" s="4">
        <f>brenna6[[#This Row],[cm śniegu]]-brenna6[[#This Row],[wyjazd pługu]]</f>
        <v>0.2</v>
      </c>
      <c r="I7998" s="4">
        <f>IF(brenna6[[#This Row],[wyjazd pługu]] &gt;0,1,0)</f>
        <v>0</v>
      </c>
    </row>
    <row r="7999" spans="1:9" x14ac:dyDescent="0.3">
      <c r="A7999" s="1">
        <v>43799.208333333336</v>
      </c>
      <c r="B7999">
        <v>-3.2</v>
      </c>
      <c r="C7999">
        <v>0</v>
      </c>
      <c r="D7999">
        <f>IF(AND(brenna6[[#This Row],[temperatura]] &gt; 0, brenna6[[#This Row],[opad]] &gt; 0),1,0)</f>
        <v>0</v>
      </c>
      <c r="E7999">
        <f>IF(brenna6[[#This Row],[czy deszcz?]] = 1,0,IF(AND(brenna6[[#This Row],[temperatura]]&lt;=0,brenna6[[#This Row],[opad]]&gt;0),1,0))</f>
        <v>0</v>
      </c>
      <c r="F7999">
        <f>IF(AND(brenna6[[#This Row],[czy śnieg?]] = 1,brenna6[[#This Row],[czy deszcz?]]=0),H7998+C7999,IF(brenna6[[#This Row],[czy deszcz?]]=1,0,H7998))</f>
        <v>0.2</v>
      </c>
      <c r="G7999" s="4">
        <f>IF(AND(F7998 &gt; 4,brenna6[[#This Row],[cm śniegu]]&gt;4),brenna6[[#This Row],[cm śniegu]],0)</f>
        <v>0</v>
      </c>
      <c r="H7999" s="4">
        <f>brenna6[[#This Row],[cm śniegu]]-brenna6[[#This Row],[wyjazd pługu]]</f>
        <v>0.2</v>
      </c>
      <c r="I7999" s="4">
        <f>IF(brenna6[[#This Row],[wyjazd pługu]] &gt;0,1,0)</f>
        <v>0</v>
      </c>
    </row>
    <row r="8000" spans="1:9" x14ac:dyDescent="0.3">
      <c r="A8000" s="1">
        <v>43799.25</v>
      </c>
      <c r="B8000">
        <v>-3.5</v>
      </c>
      <c r="C8000">
        <v>0</v>
      </c>
      <c r="D8000">
        <f>IF(AND(brenna6[[#This Row],[temperatura]] &gt; 0, brenna6[[#This Row],[opad]] &gt; 0),1,0)</f>
        <v>0</v>
      </c>
      <c r="E8000">
        <f>IF(brenna6[[#This Row],[czy deszcz?]] = 1,0,IF(AND(brenna6[[#This Row],[temperatura]]&lt;=0,brenna6[[#This Row],[opad]]&gt;0),1,0))</f>
        <v>0</v>
      </c>
      <c r="F8000">
        <f>IF(AND(brenna6[[#This Row],[czy śnieg?]] = 1,brenna6[[#This Row],[czy deszcz?]]=0),H7999+C8000,IF(brenna6[[#This Row],[czy deszcz?]]=1,0,H7999))</f>
        <v>0.2</v>
      </c>
      <c r="G8000" s="4">
        <f>IF(AND(F7999 &gt; 4,brenna6[[#This Row],[cm śniegu]]&gt;4),brenna6[[#This Row],[cm śniegu]],0)</f>
        <v>0</v>
      </c>
      <c r="H8000" s="4">
        <f>brenna6[[#This Row],[cm śniegu]]-brenna6[[#This Row],[wyjazd pługu]]</f>
        <v>0.2</v>
      </c>
      <c r="I8000" s="4">
        <f>IF(brenna6[[#This Row],[wyjazd pługu]] &gt;0,1,0)</f>
        <v>0</v>
      </c>
    </row>
    <row r="8001" spans="1:9" x14ac:dyDescent="0.3">
      <c r="A8001" s="1">
        <v>43799.291666666664</v>
      </c>
      <c r="B8001">
        <v>-3.8</v>
      </c>
      <c r="C8001">
        <v>0</v>
      </c>
      <c r="D8001">
        <f>IF(AND(brenna6[[#This Row],[temperatura]] &gt; 0, brenna6[[#This Row],[opad]] &gt; 0),1,0)</f>
        <v>0</v>
      </c>
      <c r="E8001">
        <f>IF(brenna6[[#This Row],[czy deszcz?]] = 1,0,IF(AND(brenna6[[#This Row],[temperatura]]&lt;=0,brenna6[[#This Row],[opad]]&gt;0),1,0))</f>
        <v>0</v>
      </c>
      <c r="F8001">
        <f>IF(AND(brenna6[[#This Row],[czy śnieg?]] = 1,brenna6[[#This Row],[czy deszcz?]]=0),H8000+C8001,IF(brenna6[[#This Row],[czy deszcz?]]=1,0,H8000))</f>
        <v>0.2</v>
      </c>
      <c r="G8001" s="4">
        <f>IF(AND(F8000 &gt; 4,brenna6[[#This Row],[cm śniegu]]&gt;4),brenna6[[#This Row],[cm śniegu]],0)</f>
        <v>0</v>
      </c>
      <c r="H8001" s="4">
        <f>brenna6[[#This Row],[cm śniegu]]-brenna6[[#This Row],[wyjazd pługu]]</f>
        <v>0.2</v>
      </c>
      <c r="I8001" s="4">
        <f>IF(brenna6[[#This Row],[wyjazd pługu]] &gt;0,1,0)</f>
        <v>0</v>
      </c>
    </row>
    <row r="8002" spans="1:9" x14ac:dyDescent="0.3">
      <c r="A8002" s="1">
        <v>43799.333333333336</v>
      </c>
      <c r="B8002">
        <v>-3.8</v>
      </c>
      <c r="C8002">
        <v>0</v>
      </c>
      <c r="D8002">
        <f>IF(AND(brenna6[[#This Row],[temperatura]] &gt; 0, brenna6[[#This Row],[opad]] &gt; 0),1,0)</f>
        <v>0</v>
      </c>
      <c r="E8002">
        <f>IF(brenna6[[#This Row],[czy deszcz?]] = 1,0,IF(AND(brenna6[[#This Row],[temperatura]]&lt;=0,brenna6[[#This Row],[opad]]&gt;0),1,0))</f>
        <v>0</v>
      </c>
      <c r="F8002">
        <f>IF(AND(brenna6[[#This Row],[czy śnieg?]] = 1,brenna6[[#This Row],[czy deszcz?]]=0),H8001+C8002,IF(brenna6[[#This Row],[czy deszcz?]]=1,0,H8001))</f>
        <v>0.2</v>
      </c>
      <c r="G8002" s="4">
        <f>IF(AND(F8001 &gt; 4,brenna6[[#This Row],[cm śniegu]]&gt;4),brenna6[[#This Row],[cm śniegu]],0)</f>
        <v>0</v>
      </c>
      <c r="H8002" s="4">
        <f>brenna6[[#This Row],[cm śniegu]]-brenna6[[#This Row],[wyjazd pługu]]</f>
        <v>0.2</v>
      </c>
      <c r="I8002" s="4">
        <f>IF(brenna6[[#This Row],[wyjazd pługu]] &gt;0,1,0)</f>
        <v>0</v>
      </c>
    </row>
    <row r="8003" spans="1:9" x14ac:dyDescent="0.3">
      <c r="A8003" s="1">
        <v>43799.375</v>
      </c>
      <c r="B8003">
        <v>-3.5</v>
      </c>
      <c r="C8003">
        <v>0</v>
      </c>
      <c r="D8003">
        <f>IF(AND(brenna6[[#This Row],[temperatura]] &gt; 0, brenna6[[#This Row],[opad]] &gt; 0),1,0)</f>
        <v>0</v>
      </c>
      <c r="E8003">
        <f>IF(brenna6[[#This Row],[czy deszcz?]] = 1,0,IF(AND(brenna6[[#This Row],[temperatura]]&lt;=0,brenna6[[#This Row],[opad]]&gt;0),1,0))</f>
        <v>0</v>
      </c>
      <c r="F8003">
        <f>IF(AND(brenna6[[#This Row],[czy śnieg?]] = 1,brenna6[[#This Row],[czy deszcz?]]=0),H8002+C8003,IF(brenna6[[#This Row],[czy deszcz?]]=1,0,H8002))</f>
        <v>0.2</v>
      </c>
      <c r="G8003" s="4">
        <f>IF(AND(F8002 &gt; 4,brenna6[[#This Row],[cm śniegu]]&gt;4),brenna6[[#This Row],[cm śniegu]],0)</f>
        <v>0</v>
      </c>
      <c r="H8003" s="4">
        <f>brenna6[[#This Row],[cm śniegu]]-brenna6[[#This Row],[wyjazd pługu]]</f>
        <v>0.2</v>
      </c>
      <c r="I8003" s="4">
        <f>IF(brenna6[[#This Row],[wyjazd pługu]] &gt;0,1,0)</f>
        <v>0</v>
      </c>
    </row>
    <row r="8004" spans="1:9" x14ac:dyDescent="0.3">
      <c r="A8004" s="1">
        <v>43799.416666666664</v>
      </c>
      <c r="B8004">
        <v>-3.4</v>
      </c>
      <c r="C8004">
        <v>0</v>
      </c>
      <c r="D8004">
        <f>IF(AND(brenna6[[#This Row],[temperatura]] &gt; 0, brenna6[[#This Row],[opad]] &gt; 0),1,0)</f>
        <v>0</v>
      </c>
      <c r="E8004">
        <f>IF(brenna6[[#This Row],[czy deszcz?]] = 1,0,IF(AND(brenna6[[#This Row],[temperatura]]&lt;=0,brenna6[[#This Row],[opad]]&gt;0),1,0))</f>
        <v>0</v>
      </c>
      <c r="F8004">
        <f>IF(AND(brenna6[[#This Row],[czy śnieg?]] = 1,brenna6[[#This Row],[czy deszcz?]]=0),H8003+C8004,IF(brenna6[[#This Row],[czy deszcz?]]=1,0,H8003))</f>
        <v>0.2</v>
      </c>
      <c r="G8004" s="4">
        <f>IF(AND(F8003 &gt; 4,brenna6[[#This Row],[cm śniegu]]&gt;4),brenna6[[#This Row],[cm śniegu]],0)</f>
        <v>0</v>
      </c>
      <c r="H8004" s="4">
        <f>brenna6[[#This Row],[cm śniegu]]-brenna6[[#This Row],[wyjazd pługu]]</f>
        <v>0.2</v>
      </c>
      <c r="I8004" s="4">
        <f>IF(brenna6[[#This Row],[wyjazd pługu]] &gt;0,1,0)</f>
        <v>0</v>
      </c>
    </row>
    <row r="8005" spans="1:9" x14ac:dyDescent="0.3">
      <c r="A8005" s="1">
        <v>43799.458333333336</v>
      </c>
      <c r="B8005">
        <v>-2.9</v>
      </c>
      <c r="C8005">
        <v>0</v>
      </c>
      <c r="D8005">
        <f>IF(AND(brenna6[[#This Row],[temperatura]] &gt; 0, brenna6[[#This Row],[opad]] &gt; 0),1,0)</f>
        <v>0</v>
      </c>
      <c r="E8005">
        <f>IF(brenna6[[#This Row],[czy deszcz?]] = 1,0,IF(AND(brenna6[[#This Row],[temperatura]]&lt;=0,brenna6[[#This Row],[opad]]&gt;0),1,0))</f>
        <v>0</v>
      </c>
      <c r="F8005">
        <f>IF(AND(brenna6[[#This Row],[czy śnieg?]] = 1,brenna6[[#This Row],[czy deszcz?]]=0),H8004+C8005,IF(brenna6[[#This Row],[czy deszcz?]]=1,0,H8004))</f>
        <v>0.2</v>
      </c>
      <c r="G8005" s="4">
        <f>IF(AND(F8004 &gt; 4,brenna6[[#This Row],[cm śniegu]]&gt;4),brenna6[[#This Row],[cm śniegu]],0)</f>
        <v>0</v>
      </c>
      <c r="H8005" s="4">
        <f>brenna6[[#This Row],[cm śniegu]]-brenna6[[#This Row],[wyjazd pługu]]</f>
        <v>0.2</v>
      </c>
      <c r="I8005" s="4">
        <f>IF(brenna6[[#This Row],[wyjazd pługu]] &gt;0,1,0)</f>
        <v>0</v>
      </c>
    </row>
    <row r="8006" spans="1:9" x14ac:dyDescent="0.3">
      <c r="A8006" s="1">
        <v>43799.5</v>
      </c>
      <c r="B8006">
        <v>-2.5</v>
      </c>
      <c r="C8006">
        <v>0</v>
      </c>
      <c r="D8006">
        <f>IF(AND(brenna6[[#This Row],[temperatura]] &gt; 0, brenna6[[#This Row],[opad]] &gt; 0),1,0)</f>
        <v>0</v>
      </c>
      <c r="E8006">
        <f>IF(brenna6[[#This Row],[czy deszcz?]] = 1,0,IF(AND(brenna6[[#This Row],[temperatura]]&lt;=0,brenna6[[#This Row],[opad]]&gt;0),1,0))</f>
        <v>0</v>
      </c>
      <c r="F8006">
        <f>IF(AND(brenna6[[#This Row],[czy śnieg?]] = 1,brenna6[[#This Row],[czy deszcz?]]=0),H8005+C8006,IF(brenna6[[#This Row],[czy deszcz?]]=1,0,H8005))</f>
        <v>0.2</v>
      </c>
      <c r="G8006" s="4">
        <f>IF(AND(F8005 &gt; 4,brenna6[[#This Row],[cm śniegu]]&gt;4),brenna6[[#This Row],[cm śniegu]],0)</f>
        <v>0</v>
      </c>
      <c r="H8006" s="4">
        <f>brenna6[[#This Row],[cm śniegu]]-brenna6[[#This Row],[wyjazd pługu]]</f>
        <v>0.2</v>
      </c>
      <c r="I8006" s="4">
        <f>IF(brenna6[[#This Row],[wyjazd pługu]] &gt;0,1,0)</f>
        <v>0</v>
      </c>
    </row>
    <row r="8007" spans="1:9" x14ac:dyDescent="0.3">
      <c r="A8007" s="1">
        <v>43799.541666666664</v>
      </c>
      <c r="B8007">
        <v>-2.2999999999999998</v>
      </c>
      <c r="C8007">
        <v>0</v>
      </c>
      <c r="D8007">
        <f>IF(AND(brenna6[[#This Row],[temperatura]] &gt; 0, brenna6[[#This Row],[opad]] &gt; 0),1,0)</f>
        <v>0</v>
      </c>
      <c r="E8007">
        <f>IF(brenna6[[#This Row],[czy deszcz?]] = 1,0,IF(AND(brenna6[[#This Row],[temperatura]]&lt;=0,brenna6[[#This Row],[opad]]&gt;0),1,0))</f>
        <v>0</v>
      </c>
      <c r="F8007">
        <f>IF(AND(brenna6[[#This Row],[czy śnieg?]] = 1,brenna6[[#This Row],[czy deszcz?]]=0),H8006+C8007,IF(brenna6[[#This Row],[czy deszcz?]]=1,0,H8006))</f>
        <v>0.2</v>
      </c>
      <c r="G8007" s="4">
        <f>IF(AND(F8006 &gt; 4,brenna6[[#This Row],[cm śniegu]]&gt;4),brenna6[[#This Row],[cm śniegu]],0)</f>
        <v>0</v>
      </c>
      <c r="H8007" s="4">
        <f>brenna6[[#This Row],[cm śniegu]]-brenna6[[#This Row],[wyjazd pługu]]</f>
        <v>0.2</v>
      </c>
      <c r="I8007" s="4">
        <f>IF(brenna6[[#This Row],[wyjazd pługu]] &gt;0,1,0)</f>
        <v>0</v>
      </c>
    </row>
    <row r="8008" spans="1:9" x14ac:dyDescent="0.3">
      <c r="A8008" s="1">
        <v>43799.583333333336</v>
      </c>
      <c r="B8008">
        <v>-2.1</v>
      </c>
      <c r="C8008">
        <v>0</v>
      </c>
      <c r="D8008">
        <f>IF(AND(brenna6[[#This Row],[temperatura]] &gt; 0, brenna6[[#This Row],[opad]] &gt; 0),1,0)</f>
        <v>0</v>
      </c>
      <c r="E8008">
        <f>IF(brenna6[[#This Row],[czy deszcz?]] = 1,0,IF(AND(brenna6[[#This Row],[temperatura]]&lt;=0,brenna6[[#This Row],[opad]]&gt;0),1,0))</f>
        <v>0</v>
      </c>
      <c r="F8008">
        <f>IF(AND(brenna6[[#This Row],[czy śnieg?]] = 1,brenna6[[#This Row],[czy deszcz?]]=0),H8007+C8008,IF(brenna6[[#This Row],[czy deszcz?]]=1,0,H8007))</f>
        <v>0.2</v>
      </c>
      <c r="G8008" s="4">
        <f>IF(AND(F8007 &gt; 4,brenna6[[#This Row],[cm śniegu]]&gt;4),brenna6[[#This Row],[cm śniegu]],0)</f>
        <v>0</v>
      </c>
      <c r="H8008" s="4">
        <f>brenna6[[#This Row],[cm śniegu]]-brenna6[[#This Row],[wyjazd pługu]]</f>
        <v>0.2</v>
      </c>
      <c r="I8008" s="4">
        <f>IF(brenna6[[#This Row],[wyjazd pługu]] &gt;0,1,0)</f>
        <v>0</v>
      </c>
    </row>
    <row r="8009" spans="1:9" x14ac:dyDescent="0.3">
      <c r="A8009" s="1">
        <v>43799.625</v>
      </c>
      <c r="B8009">
        <v>-2.2000000000000002</v>
      </c>
      <c r="C8009">
        <v>0</v>
      </c>
      <c r="D8009">
        <f>IF(AND(brenna6[[#This Row],[temperatura]] &gt; 0, brenna6[[#This Row],[opad]] &gt; 0),1,0)</f>
        <v>0</v>
      </c>
      <c r="E8009">
        <f>IF(brenna6[[#This Row],[czy deszcz?]] = 1,0,IF(AND(brenna6[[#This Row],[temperatura]]&lt;=0,brenna6[[#This Row],[opad]]&gt;0),1,0))</f>
        <v>0</v>
      </c>
      <c r="F8009">
        <f>IF(AND(brenna6[[#This Row],[czy śnieg?]] = 1,brenna6[[#This Row],[czy deszcz?]]=0),H8008+C8009,IF(brenna6[[#This Row],[czy deszcz?]]=1,0,H8008))</f>
        <v>0.2</v>
      </c>
      <c r="G8009" s="4">
        <f>IF(AND(F8008 &gt; 4,brenna6[[#This Row],[cm śniegu]]&gt;4),brenna6[[#This Row],[cm śniegu]],0)</f>
        <v>0</v>
      </c>
      <c r="H8009" s="4">
        <f>brenna6[[#This Row],[cm śniegu]]-brenna6[[#This Row],[wyjazd pługu]]</f>
        <v>0.2</v>
      </c>
      <c r="I8009" s="4">
        <f>IF(brenna6[[#This Row],[wyjazd pługu]] &gt;0,1,0)</f>
        <v>0</v>
      </c>
    </row>
    <row r="8010" spans="1:9" x14ac:dyDescent="0.3">
      <c r="A8010" s="1">
        <v>43799.666666666664</v>
      </c>
      <c r="B8010">
        <v>-2.8</v>
      </c>
      <c r="C8010">
        <v>0</v>
      </c>
      <c r="D8010">
        <f>IF(AND(brenna6[[#This Row],[temperatura]] &gt; 0, brenna6[[#This Row],[opad]] &gt; 0),1,0)</f>
        <v>0</v>
      </c>
      <c r="E8010">
        <f>IF(brenna6[[#This Row],[czy deszcz?]] = 1,0,IF(AND(brenna6[[#This Row],[temperatura]]&lt;=0,brenna6[[#This Row],[opad]]&gt;0),1,0))</f>
        <v>0</v>
      </c>
      <c r="F8010">
        <f>IF(AND(brenna6[[#This Row],[czy śnieg?]] = 1,brenna6[[#This Row],[czy deszcz?]]=0),H8009+C8010,IF(brenna6[[#This Row],[czy deszcz?]]=1,0,H8009))</f>
        <v>0.2</v>
      </c>
      <c r="G8010" s="4">
        <f>IF(AND(F8009 &gt; 4,brenna6[[#This Row],[cm śniegu]]&gt;4),brenna6[[#This Row],[cm śniegu]],0)</f>
        <v>0</v>
      </c>
      <c r="H8010" s="4">
        <f>brenna6[[#This Row],[cm śniegu]]-brenna6[[#This Row],[wyjazd pługu]]</f>
        <v>0.2</v>
      </c>
      <c r="I8010" s="4">
        <f>IF(brenna6[[#This Row],[wyjazd pługu]] &gt;0,1,0)</f>
        <v>0</v>
      </c>
    </row>
    <row r="8011" spans="1:9" x14ac:dyDescent="0.3">
      <c r="A8011" s="1">
        <v>43799.708333333336</v>
      </c>
      <c r="B8011">
        <v>-3.7</v>
      </c>
      <c r="C8011">
        <v>0</v>
      </c>
      <c r="D8011">
        <f>IF(AND(brenna6[[#This Row],[temperatura]] &gt; 0, brenna6[[#This Row],[opad]] &gt; 0),1,0)</f>
        <v>0</v>
      </c>
      <c r="E8011">
        <f>IF(brenna6[[#This Row],[czy deszcz?]] = 1,0,IF(AND(brenna6[[#This Row],[temperatura]]&lt;=0,brenna6[[#This Row],[opad]]&gt;0),1,0))</f>
        <v>0</v>
      </c>
      <c r="F8011">
        <f>IF(AND(brenna6[[#This Row],[czy śnieg?]] = 1,brenna6[[#This Row],[czy deszcz?]]=0),H8010+C8011,IF(brenna6[[#This Row],[czy deszcz?]]=1,0,H8010))</f>
        <v>0.2</v>
      </c>
      <c r="G8011" s="4">
        <f>IF(AND(F8010 &gt; 4,brenna6[[#This Row],[cm śniegu]]&gt;4),brenna6[[#This Row],[cm śniegu]],0)</f>
        <v>0</v>
      </c>
      <c r="H8011" s="4">
        <f>brenna6[[#This Row],[cm śniegu]]-brenna6[[#This Row],[wyjazd pługu]]</f>
        <v>0.2</v>
      </c>
      <c r="I8011" s="4">
        <f>IF(brenna6[[#This Row],[wyjazd pługu]] &gt;0,1,0)</f>
        <v>0</v>
      </c>
    </row>
    <row r="8012" spans="1:9" x14ac:dyDescent="0.3">
      <c r="A8012" s="1">
        <v>43799.75</v>
      </c>
      <c r="B8012">
        <v>-3.5</v>
      </c>
      <c r="C8012">
        <v>0</v>
      </c>
      <c r="D8012">
        <f>IF(AND(brenna6[[#This Row],[temperatura]] &gt; 0, brenna6[[#This Row],[opad]] &gt; 0),1,0)</f>
        <v>0</v>
      </c>
      <c r="E8012">
        <f>IF(brenna6[[#This Row],[czy deszcz?]] = 1,0,IF(AND(brenna6[[#This Row],[temperatura]]&lt;=0,brenna6[[#This Row],[opad]]&gt;0),1,0))</f>
        <v>0</v>
      </c>
      <c r="F8012">
        <f>IF(AND(brenna6[[#This Row],[czy śnieg?]] = 1,brenna6[[#This Row],[czy deszcz?]]=0),H8011+C8012,IF(brenna6[[#This Row],[czy deszcz?]]=1,0,H8011))</f>
        <v>0.2</v>
      </c>
      <c r="G8012" s="4">
        <f>IF(AND(F8011 &gt; 4,brenna6[[#This Row],[cm śniegu]]&gt;4),brenna6[[#This Row],[cm śniegu]],0)</f>
        <v>0</v>
      </c>
      <c r="H8012" s="4">
        <f>brenna6[[#This Row],[cm śniegu]]-brenna6[[#This Row],[wyjazd pługu]]</f>
        <v>0.2</v>
      </c>
      <c r="I8012" s="4">
        <f>IF(brenna6[[#This Row],[wyjazd pługu]] &gt;0,1,0)</f>
        <v>0</v>
      </c>
    </row>
    <row r="8013" spans="1:9" x14ac:dyDescent="0.3">
      <c r="A8013" s="1">
        <v>43799.791666666664</v>
      </c>
      <c r="B8013">
        <v>-3.5</v>
      </c>
      <c r="C8013">
        <v>0</v>
      </c>
      <c r="D8013">
        <f>IF(AND(brenna6[[#This Row],[temperatura]] &gt; 0, brenna6[[#This Row],[opad]] &gt; 0),1,0)</f>
        <v>0</v>
      </c>
      <c r="E8013">
        <f>IF(brenna6[[#This Row],[czy deszcz?]] = 1,0,IF(AND(brenna6[[#This Row],[temperatura]]&lt;=0,brenna6[[#This Row],[opad]]&gt;0),1,0))</f>
        <v>0</v>
      </c>
      <c r="F8013">
        <f>IF(AND(brenna6[[#This Row],[czy śnieg?]] = 1,brenna6[[#This Row],[czy deszcz?]]=0),H8012+C8013,IF(brenna6[[#This Row],[czy deszcz?]]=1,0,H8012))</f>
        <v>0.2</v>
      </c>
      <c r="G8013" s="4">
        <f>IF(AND(F8012 &gt; 4,brenna6[[#This Row],[cm śniegu]]&gt;4),brenna6[[#This Row],[cm śniegu]],0)</f>
        <v>0</v>
      </c>
      <c r="H8013" s="4">
        <f>brenna6[[#This Row],[cm śniegu]]-brenna6[[#This Row],[wyjazd pługu]]</f>
        <v>0.2</v>
      </c>
      <c r="I8013" s="4">
        <f>IF(brenna6[[#This Row],[wyjazd pługu]] &gt;0,1,0)</f>
        <v>0</v>
      </c>
    </row>
    <row r="8014" spans="1:9" x14ac:dyDescent="0.3">
      <c r="A8014" s="1">
        <v>43799.833333333336</v>
      </c>
      <c r="B8014">
        <v>-3.4</v>
      </c>
      <c r="C8014">
        <v>0</v>
      </c>
      <c r="D8014">
        <f>IF(AND(brenna6[[#This Row],[temperatura]] &gt; 0, brenna6[[#This Row],[opad]] &gt; 0),1,0)</f>
        <v>0</v>
      </c>
      <c r="E8014">
        <f>IF(brenna6[[#This Row],[czy deszcz?]] = 1,0,IF(AND(brenna6[[#This Row],[temperatura]]&lt;=0,brenna6[[#This Row],[opad]]&gt;0),1,0))</f>
        <v>0</v>
      </c>
      <c r="F8014">
        <f>IF(AND(brenna6[[#This Row],[czy śnieg?]] = 1,brenna6[[#This Row],[czy deszcz?]]=0),H8013+C8014,IF(brenna6[[#This Row],[czy deszcz?]]=1,0,H8013))</f>
        <v>0.2</v>
      </c>
      <c r="G8014" s="4">
        <f>IF(AND(F8013 &gt; 4,brenna6[[#This Row],[cm śniegu]]&gt;4),brenna6[[#This Row],[cm śniegu]],0)</f>
        <v>0</v>
      </c>
      <c r="H8014" s="4">
        <f>brenna6[[#This Row],[cm śniegu]]-brenna6[[#This Row],[wyjazd pługu]]</f>
        <v>0.2</v>
      </c>
      <c r="I8014" s="4">
        <f>IF(brenna6[[#This Row],[wyjazd pługu]] &gt;0,1,0)</f>
        <v>0</v>
      </c>
    </row>
    <row r="8015" spans="1:9" x14ac:dyDescent="0.3">
      <c r="A8015" s="1">
        <v>43799.875</v>
      </c>
      <c r="B8015">
        <v>-3.5</v>
      </c>
      <c r="C8015">
        <v>0</v>
      </c>
      <c r="D8015">
        <f>IF(AND(brenna6[[#This Row],[temperatura]] &gt; 0, brenna6[[#This Row],[opad]] &gt; 0),1,0)</f>
        <v>0</v>
      </c>
      <c r="E8015">
        <f>IF(brenna6[[#This Row],[czy deszcz?]] = 1,0,IF(AND(brenna6[[#This Row],[temperatura]]&lt;=0,brenna6[[#This Row],[opad]]&gt;0),1,0))</f>
        <v>0</v>
      </c>
      <c r="F8015">
        <f>IF(AND(brenna6[[#This Row],[czy śnieg?]] = 1,brenna6[[#This Row],[czy deszcz?]]=0),H8014+C8015,IF(brenna6[[#This Row],[czy deszcz?]]=1,0,H8014))</f>
        <v>0.2</v>
      </c>
      <c r="G8015" s="4">
        <f>IF(AND(F8014 &gt; 4,brenna6[[#This Row],[cm śniegu]]&gt;4),brenna6[[#This Row],[cm śniegu]],0)</f>
        <v>0</v>
      </c>
      <c r="H8015" s="4">
        <f>brenna6[[#This Row],[cm śniegu]]-brenna6[[#This Row],[wyjazd pługu]]</f>
        <v>0.2</v>
      </c>
      <c r="I8015" s="4">
        <f>IF(brenna6[[#This Row],[wyjazd pługu]] &gt;0,1,0)</f>
        <v>0</v>
      </c>
    </row>
    <row r="8016" spans="1:9" x14ac:dyDescent="0.3">
      <c r="A8016" s="1">
        <v>43799.916666666664</v>
      </c>
      <c r="B8016">
        <v>-3.7</v>
      </c>
      <c r="C8016">
        <v>0</v>
      </c>
      <c r="D8016">
        <f>IF(AND(brenna6[[#This Row],[temperatura]] &gt; 0, brenna6[[#This Row],[opad]] &gt; 0),1,0)</f>
        <v>0</v>
      </c>
      <c r="E8016">
        <f>IF(brenna6[[#This Row],[czy deszcz?]] = 1,0,IF(AND(brenna6[[#This Row],[temperatura]]&lt;=0,brenna6[[#This Row],[opad]]&gt;0),1,0))</f>
        <v>0</v>
      </c>
      <c r="F8016">
        <f>IF(AND(brenna6[[#This Row],[czy śnieg?]] = 1,brenna6[[#This Row],[czy deszcz?]]=0),H8015+C8016,IF(brenna6[[#This Row],[czy deszcz?]]=1,0,H8015))</f>
        <v>0.2</v>
      </c>
      <c r="G8016" s="4">
        <f>IF(AND(F8015 &gt; 4,brenna6[[#This Row],[cm śniegu]]&gt;4),brenna6[[#This Row],[cm śniegu]],0)</f>
        <v>0</v>
      </c>
      <c r="H8016" s="4">
        <f>brenna6[[#This Row],[cm śniegu]]-brenna6[[#This Row],[wyjazd pługu]]</f>
        <v>0.2</v>
      </c>
      <c r="I8016" s="4">
        <f>IF(brenna6[[#This Row],[wyjazd pługu]] &gt;0,1,0)</f>
        <v>0</v>
      </c>
    </row>
    <row r="8017" spans="1:9" x14ac:dyDescent="0.3">
      <c r="A8017" s="1">
        <v>43799.958333333336</v>
      </c>
      <c r="B8017">
        <v>-3.7</v>
      </c>
      <c r="C8017">
        <v>0</v>
      </c>
      <c r="D8017">
        <f>IF(AND(brenna6[[#This Row],[temperatura]] &gt; 0, brenna6[[#This Row],[opad]] &gt; 0),1,0)</f>
        <v>0</v>
      </c>
      <c r="E8017">
        <f>IF(brenna6[[#This Row],[czy deszcz?]] = 1,0,IF(AND(brenna6[[#This Row],[temperatura]]&lt;=0,brenna6[[#This Row],[opad]]&gt;0),1,0))</f>
        <v>0</v>
      </c>
      <c r="F8017">
        <f>IF(AND(brenna6[[#This Row],[czy śnieg?]] = 1,brenna6[[#This Row],[czy deszcz?]]=0),H8016+C8017,IF(brenna6[[#This Row],[czy deszcz?]]=1,0,H8016))</f>
        <v>0.2</v>
      </c>
      <c r="G8017" s="4">
        <f>IF(AND(F8016 &gt; 4,brenna6[[#This Row],[cm śniegu]]&gt;4),brenna6[[#This Row],[cm śniegu]],0)</f>
        <v>0</v>
      </c>
      <c r="H8017" s="4">
        <f>brenna6[[#This Row],[cm śniegu]]-brenna6[[#This Row],[wyjazd pługu]]</f>
        <v>0.2</v>
      </c>
      <c r="I8017" s="4">
        <f>IF(brenna6[[#This Row],[wyjazd pługu]] &gt;0,1,0)</f>
        <v>0</v>
      </c>
    </row>
    <row r="8018" spans="1:9" x14ac:dyDescent="0.3">
      <c r="A8018" s="1">
        <v>43800</v>
      </c>
      <c r="B8018">
        <v>-3.7</v>
      </c>
      <c r="C8018">
        <v>0</v>
      </c>
      <c r="D8018">
        <f>IF(AND(brenna6[[#This Row],[temperatura]] &gt; 0, brenna6[[#This Row],[opad]] &gt; 0),1,0)</f>
        <v>0</v>
      </c>
      <c r="E8018">
        <f>IF(brenna6[[#This Row],[czy deszcz?]] = 1,0,IF(AND(brenna6[[#This Row],[temperatura]]&lt;=0,brenna6[[#This Row],[opad]]&gt;0),1,0))</f>
        <v>0</v>
      </c>
      <c r="F8018">
        <f>IF(AND(brenna6[[#This Row],[czy śnieg?]] = 1,brenna6[[#This Row],[czy deszcz?]]=0),H8017+C8018,IF(brenna6[[#This Row],[czy deszcz?]]=1,0,H8017))</f>
        <v>0.2</v>
      </c>
      <c r="G8018" s="4">
        <f>IF(AND(F8017 &gt; 4,brenna6[[#This Row],[cm śniegu]]&gt;4),brenna6[[#This Row],[cm śniegu]],0)</f>
        <v>0</v>
      </c>
      <c r="H8018" s="4">
        <f>brenna6[[#This Row],[cm śniegu]]-brenna6[[#This Row],[wyjazd pługu]]</f>
        <v>0.2</v>
      </c>
      <c r="I8018" s="4">
        <f>IF(brenna6[[#This Row],[wyjazd pługu]] &gt;0,1,0)</f>
        <v>0</v>
      </c>
    </row>
    <row r="8019" spans="1:9" x14ac:dyDescent="0.3">
      <c r="A8019" s="1">
        <v>43800.041666666664</v>
      </c>
      <c r="B8019">
        <v>-3.6</v>
      </c>
      <c r="C8019">
        <v>0</v>
      </c>
      <c r="D8019">
        <f>IF(AND(brenna6[[#This Row],[temperatura]] &gt; 0, brenna6[[#This Row],[opad]] &gt; 0),1,0)</f>
        <v>0</v>
      </c>
      <c r="E8019">
        <f>IF(brenna6[[#This Row],[czy deszcz?]] = 1,0,IF(AND(brenna6[[#This Row],[temperatura]]&lt;=0,brenna6[[#This Row],[opad]]&gt;0),1,0))</f>
        <v>0</v>
      </c>
      <c r="F8019">
        <f>IF(AND(brenna6[[#This Row],[czy śnieg?]] = 1,brenna6[[#This Row],[czy deszcz?]]=0),H8018+C8019,IF(brenna6[[#This Row],[czy deszcz?]]=1,0,H8018))</f>
        <v>0.2</v>
      </c>
      <c r="G8019" s="4">
        <f>IF(AND(F8018 &gt; 4,brenna6[[#This Row],[cm śniegu]]&gt;4),brenna6[[#This Row],[cm śniegu]],0)</f>
        <v>0</v>
      </c>
      <c r="H8019" s="4">
        <f>brenna6[[#This Row],[cm śniegu]]-brenna6[[#This Row],[wyjazd pługu]]</f>
        <v>0.2</v>
      </c>
      <c r="I8019" s="4">
        <f>IF(brenna6[[#This Row],[wyjazd pługu]] &gt;0,1,0)</f>
        <v>0</v>
      </c>
    </row>
    <row r="8020" spans="1:9" x14ac:dyDescent="0.3">
      <c r="A8020" s="1">
        <v>43800.083333333336</v>
      </c>
      <c r="B8020">
        <v>-3.5</v>
      </c>
      <c r="C8020">
        <v>0</v>
      </c>
      <c r="D8020">
        <f>IF(AND(brenna6[[#This Row],[temperatura]] &gt; 0, brenna6[[#This Row],[opad]] &gt; 0),1,0)</f>
        <v>0</v>
      </c>
      <c r="E8020">
        <f>IF(brenna6[[#This Row],[czy deszcz?]] = 1,0,IF(AND(brenna6[[#This Row],[temperatura]]&lt;=0,brenna6[[#This Row],[opad]]&gt;0),1,0))</f>
        <v>0</v>
      </c>
      <c r="F8020">
        <f>IF(AND(brenna6[[#This Row],[czy śnieg?]] = 1,brenna6[[#This Row],[czy deszcz?]]=0),H8019+C8020,IF(brenna6[[#This Row],[czy deszcz?]]=1,0,H8019))</f>
        <v>0.2</v>
      </c>
      <c r="G8020" s="4">
        <f>IF(AND(F8019 &gt; 4,brenna6[[#This Row],[cm śniegu]]&gt;4),brenna6[[#This Row],[cm śniegu]],0)</f>
        <v>0</v>
      </c>
      <c r="H8020" s="4">
        <f>brenna6[[#This Row],[cm śniegu]]-brenna6[[#This Row],[wyjazd pługu]]</f>
        <v>0.2</v>
      </c>
      <c r="I8020" s="4">
        <f>IF(brenna6[[#This Row],[wyjazd pługu]] &gt;0,1,0)</f>
        <v>0</v>
      </c>
    </row>
    <row r="8021" spans="1:9" x14ac:dyDescent="0.3">
      <c r="A8021" s="1">
        <v>43800.125</v>
      </c>
      <c r="B8021">
        <v>-3.5</v>
      </c>
      <c r="C8021">
        <v>0</v>
      </c>
      <c r="D8021">
        <f>IF(AND(brenna6[[#This Row],[temperatura]] &gt; 0, brenna6[[#This Row],[opad]] &gt; 0),1,0)</f>
        <v>0</v>
      </c>
      <c r="E8021">
        <f>IF(brenna6[[#This Row],[czy deszcz?]] = 1,0,IF(AND(brenna6[[#This Row],[temperatura]]&lt;=0,brenna6[[#This Row],[opad]]&gt;0),1,0))</f>
        <v>0</v>
      </c>
      <c r="F8021">
        <f>IF(AND(brenna6[[#This Row],[czy śnieg?]] = 1,brenna6[[#This Row],[czy deszcz?]]=0),H8020+C8021,IF(brenna6[[#This Row],[czy deszcz?]]=1,0,H8020))</f>
        <v>0.2</v>
      </c>
      <c r="G8021" s="4">
        <f>IF(AND(F8020 &gt; 4,brenna6[[#This Row],[cm śniegu]]&gt;4),brenna6[[#This Row],[cm śniegu]],0)</f>
        <v>0</v>
      </c>
      <c r="H8021" s="4">
        <f>brenna6[[#This Row],[cm śniegu]]-brenna6[[#This Row],[wyjazd pługu]]</f>
        <v>0.2</v>
      </c>
      <c r="I8021" s="4">
        <f>IF(brenna6[[#This Row],[wyjazd pługu]] &gt;0,1,0)</f>
        <v>0</v>
      </c>
    </row>
    <row r="8022" spans="1:9" x14ac:dyDescent="0.3">
      <c r="A8022" s="1">
        <v>43800.166666666664</v>
      </c>
      <c r="B8022">
        <v>-3.5</v>
      </c>
      <c r="C8022">
        <v>0</v>
      </c>
      <c r="D8022">
        <f>IF(AND(brenna6[[#This Row],[temperatura]] &gt; 0, brenna6[[#This Row],[opad]] &gt; 0),1,0)</f>
        <v>0</v>
      </c>
      <c r="E8022">
        <f>IF(brenna6[[#This Row],[czy deszcz?]] = 1,0,IF(AND(brenna6[[#This Row],[temperatura]]&lt;=0,brenna6[[#This Row],[opad]]&gt;0),1,0))</f>
        <v>0</v>
      </c>
      <c r="F8022">
        <f>IF(AND(brenna6[[#This Row],[czy śnieg?]] = 1,brenna6[[#This Row],[czy deszcz?]]=0),H8021+C8022,IF(brenna6[[#This Row],[czy deszcz?]]=1,0,H8021))</f>
        <v>0.2</v>
      </c>
      <c r="G8022" s="4">
        <f>IF(AND(F8021 &gt; 4,brenna6[[#This Row],[cm śniegu]]&gt;4),brenna6[[#This Row],[cm śniegu]],0)</f>
        <v>0</v>
      </c>
      <c r="H8022" s="4">
        <f>brenna6[[#This Row],[cm śniegu]]-brenna6[[#This Row],[wyjazd pługu]]</f>
        <v>0.2</v>
      </c>
      <c r="I8022" s="4">
        <f>IF(brenna6[[#This Row],[wyjazd pługu]] &gt;0,1,0)</f>
        <v>0</v>
      </c>
    </row>
    <row r="8023" spans="1:9" x14ac:dyDescent="0.3">
      <c r="A8023" s="1">
        <v>43800.208333333336</v>
      </c>
      <c r="B8023">
        <v>-3.2</v>
      </c>
      <c r="C8023">
        <v>0</v>
      </c>
      <c r="D8023">
        <f>IF(AND(brenna6[[#This Row],[temperatura]] &gt; 0, brenna6[[#This Row],[opad]] &gt; 0),1,0)</f>
        <v>0</v>
      </c>
      <c r="E8023">
        <f>IF(brenna6[[#This Row],[czy deszcz?]] = 1,0,IF(AND(brenna6[[#This Row],[temperatura]]&lt;=0,brenna6[[#This Row],[opad]]&gt;0),1,0))</f>
        <v>0</v>
      </c>
      <c r="F8023">
        <f>IF(AND(brenna6[[#This Row],[czy śnieg?]] = 1,brenna6[[#This Row],[czy deszcz?]]=0),H8022+C8023,IF(brenna6[[#This Row],[czy deszcz?]]=1,0,H8022))</f>
        <v>0.2</v>
      </c>
      <c r="G8023" s="4">
        <f>IF(AND(F8022 &gt; 4,brenna6[[#This Row],[cm śniegu]]&gt;4),brenna6[[#This Row],[cm śniegu]],0)</f>
        <v>0</v>
      </c>
      <c r="H8023" s="4">
        <f>brenna6[[#This Row],[cm śniegu]]-brenna6[[#This Row],[wyjazd pługu]]</f>
        <v>0.2</v>
      </c>
      <c r="I8023" s="4">
        <f>IF(brenna6[[#This Row],[wyjazd pługu]] &gt;0,1,0)</f>
        <v>0</v>
      </c>
    </row>
    <row r="8024" spans="1:9" x14ac:dyDescent="0.3">
      <c r="A8024" s="1">
        <v>43800.25</v>
      </c>
      <c r="B8024">
        <v>-3.5</v>
      </c>
      <c r="C8024">
        <v>0</v>
      </c>
      <c r="D8024">
        <f>IF(AND(brenna6[[#This Row],[temperatura]] &gt; 0, brenna6[[#This Row],[opad]] &gt; 0),1,0)</f>
        <v>0</v>
      </c>
      <c r="E8024">
        <f>IF(brenna6[[#This Row],[czy deszcz?]] = 1,0,IF(AND(brenna6[[#This Row],[temperatura]]&lt;=0,brenna6[[#This Row],[opad]]&gt;0),1,0))</f>
        <v>0</v>
      </c>
      <c r="F8024">
        <f>IF(AND(brenna6[[#This Row],[czy śnieg?]] = 1,brenna6[[#This Row],[czy deszcz?]]=0),H8023+C8024,IF(brenna6[[#This Row],[czy deszcz?]]=1,0,H8023))</f>
        <v>0.2</v>
      </c>
      <c r="G8024" s="4">
        <f>IF(AND(F8023 &gt; 4,brenna6[[#This Row],[cm śniegu]]&gt;4),brenna6[[#This Row],[cm śniegu]],0)</f>
        <v>0</v>
      </c>
      <c r="H8024" s="4">
        <f>brenna6[[#This Row],[cm śniegu]]-brenna6[[#This Row],[wyjazd pługu]]</f>
        <v>0.2</v>
      </c>
      <c r="I8024" s="4">
        <f>IF(brenna6[[#This Row],[wyjazd pługu]] &gt;0,1,0)</f>
        <v>0</v>
      </c>
    </row>
    <row r="8025" spans="1:9" x14ac:dyDescent="0.3">
      <c r="A8025" s="1">
        <v>43800.291666666664</v>
      </c>
      <c r="B8025">
        <v>-3.6</v>
      </c>
      <c r="C8025">
        <v>0</v>
      </c>
      <c r="D8025">
        <f>IF(AND(brenna6[[#This Row],[temperatura]] &gt; 0, brenna6[[#This Row],[opad]] &gt; 0),1,0)</f>
        <v>0</v>
      </c>
      <c r="E8025">
        <f>IF(brenna6[[#This Row],[czy deszcz?]] = 1,0,IF(AND(brenna6[[#This Row],[temperatura]]&lt;=0,brenna6[[#This Row],[opad]]&gt;0),1,0))</f>
        <v>0</v>
      </c>
      <c r="F8025">
        <f>IF(AND(brenna6[[#This Row],[czy śnieg?]] = 1,brenna6[[#This Row],[czy deszcz?]]=0),H8024+C8025,IF(brenna6[[#This Row],[czy deszcz?]]=1,0,H8024))</f>
        <v>0.2</v>
      </c>
      <c r="G8025" s="4">
        <f>IF(AND(F8024 &gt; 4,brenna6[[#This Row],[cm śniegu]]&gt;4),brenna6[[#This Row],[cm śniegu]],0)</f>
        <v>0</v>
      </c>
      <c r="H8025" s="4">
        <f>brenna6[[#This Row],[cm śniegu]]-brenna6[[#This Row],[wyjazd pługu]]</f>
        <v>0.2</v>
      </c>
      <c r="I8025" s="4">
        <f>IF(brenna6[[#This Row],[wyjazd pługu]] &gt;0,1,0)</f>
        <v>0</v>
      </c>
    </row>
    <row r="8026" spans="1:9" x14ac:dyDescent="0.3">
      <c r="A8026" s="1">
        <v>43800.333333333336</v>
      </c>
      <c r="B8026">
        <v>-3.2</v>
      </c>
      <c r="C8026">
        <v>0</v>
      </c>
      <c r="D8026">
        <f>IF(AND(brenna6[[#This Row],[temperatura]] &gt; 0, brenna6[[#This Row],[opad]] &gt; 0),1,0)</f>
        <v>0</v>
      </c>
      <c r="E8026">
        <f>IF(brenna6[[#This Row],[czy deszcz?]] = 1,0,IF(AND(brenna6[[#This Row],[temperatura]]&lt;=0,brenna6[[#This Row],[opad]]&gt;0),1,0))</f>
        <v>0</v>
      </c>
      <c r="F8026">
        <f>IF(AND(brenna6[[#This Row],[czy śnieg?]] = 1,brenna6[[#This Row],[czy deszcz?]]=0),H8025+C8026,IF(brenna6[[#This Row],[czy deszcz?]]=1,0,H8025))</f>
        <v>0.2</v>
      </c>
      <c r="G8026" s="4">
        <f>IF(AND(F8025 &gt; 4,brenna6[[#This Row],[cm śniegu]]&gt;4),brenna6[[#This Row],[cm śniegu]],0)</f>
        <v>0</v>
      </c>
      <c r="H8026" s="4">
        <f>brenna6[[#This Row],[cm śniegu]]-brenna6[[#This Row],[wyjazd pługu]]</f>
        <v>0.2</v>
      </c>
      <c r="I8026" s="4">
        <f>IF(brenna6[[#This Row],[wyjazd pługu]] &gt;0,1,0)</f>
        <v>0</v>
      </c>
    </row>
    <row r="8027" spans="1:9" x14ac:dyDescent="0.3">
      <c r="A8027" s="1">
        <v>43800.375</v>
      </c>
      <c r="B8027">
        <v>-1.6</v>
      </c>
      <c r="C8027">
        <v>0</v>
      </c>
      <c r="D8027">
        <f>IF(AND(brenna6[[#This Row],[temperatura]] &gt; 0, brenna6[[#This Row],[opad]] &gt; 0),1,0)</f>
        <v>0</v>
      </c>
      <c r="E8027">
        <f>IF(brenna6[[#This Row],[czy deszcz?]] = 1,0,IF(AND(brenna6[[#This Row],[temperatura]]&lt;=0,brenna6[[#This Row],[opad]]&gt;0),1,0))</f>
        <v>0</v>
      </c>
      <c r="F8027">
        <f>IF(AND(brenna6[[#This Row],[czy śnieg?]] = 1,brenna6[[#This Row],[czy deszcz?]]=0),H8026+C8027,IF(brenna6[[#This Row],[czy deszcz?]]=1,0,H8026))</f>
        <v>0.2</v>
      </c>
      <c r="G8027" s="4">
        <f>IF(AND(F8026 &gt; 4,brenna6[[#This Row],[cm śniegu]]&gt;4),brenna6[[#This Row],[cm śniegu]],0)</f>
        <v>0</v>
      </c>
      <c r="H8027" s="4">
        <f>brenna6[[#This Row],[cm śniegu]]-brenna6[[#This Row],[wyjazd pługu]]</f>
        <v>0.2</v>
      </c>
      <c r="I8027" s="4">
        <f>IF(brenna6[[#This Row],[wyjazd pługu]] &gt;0,1,0)</f>
        <v>0</v>
      </c>
    </row>
    <row r="8028" spans="1:9" x14ac:dyDescent="0.3">
      <c r="A8028" s="1">
        <v>43800.416666666664</v>
      </c>
      <c r="B8028">
        <v>-1</v>
      </c>
      <c r="C8028">
        <v>0</v>
      </c>
      <c r="D8028">
        <f>IF(AND(brenna6[[#This Row],[temperatura]] &gt; 0, brenna6[[#This Row],[opad]] &gt; 0),1,0)</f>
        <v>0</v>
      </c>
      <c r="E8028">
        <f>IF(brenna6[[#This Row],[czy deszcz?]] = 1,0,IF(AND(brenna6[[#This Row],[temperatura]]&lt;=0,brenna6[[#This Row],[opad]]&gt;0),1,0))</f>
        <v>0</v>
      </c>
      <c r="F8028">
        <f>IF(AND(brenna6[[#This Row],[czy śnieg?]] = 1,brenna6[[#This Row],[czy deszcz?]]=0),H8027+C8028,IF(brenna6[[#This Row],[czy deszcz?]]=1,0,H8027))</f>
        <v>0.2</v>
      </c>
      <c r="G8028" s="4">
        <f>IF(AND(F8027 &gt; 4,brenna6[[#This Row],[cm śniegu]]&gt;4),brenna6[[#This Row],[cm śniegu]],0)</f>
        <v>0</v>
      </c>
      <c r="H8028" s="4">
        <f>brenna6[[#This Row],[cm śniegu]]-brenna6[[#This Row],[wyjazd pługu]]</f>
        <v>0.2</v>
      </c>
      <c r="I8028" s="4">
        <f>IF(brenna6[[#This Row],[wyjazd pługu]] &gt;0,1,0)</f>
        <v>0</v>
      </c>
    </row>
    <row r="8029" spans="1:9" x14ac:dyDescent="0.3">
      <c r="A8029" s="1">
        <v>43800.458333333336</v>
      </c>
      <c r="B8029">
        <v>-0.6</v>
      </c>
      <c r="C8029">
        <v>0</v>
      </c>
      <c r="D8029">
        <f>IF(AND(brenna6[[#This Row],[temperatura]] &gt; 0, brenna6[[#This Row],[opad]] &gt; 0),1,0)</f>
        <v>0</v>
      </c>
      <c r="E8029">
        <f>IF(brenna6[[#This Row],[czy deszcz?]] = 1,0,IF(AND(brenna6[[#This Row],[temperatura]]&lt;=0,brenna6[[#This Row],[opad]]&gt;0),1,0))</f>
        <v>0</v>
      </c>
      <c r="F8029">
        <f>IF(AND(brenna6[[#This Row],[czy śnieg?]] = 1,brenna6[[#This Row],[czy deszcz?]]=0),H8028+C8029,IF(brenna6[[#This Row],[czy deszcz?]]=1,0,H8028))</f>
        <v>0.2</v>
      </c>
      <c r="G8029" s="4">
        <f>IF(AND(F8028 &gt; 4,brenna6[[#This Row],[cm śniegu]]&gt;4),brenna6[[#This Row],[cm śniegu]],0)</f>
        <v>0</v>
      </c>
      <c r="H8029" s="4">
        <f>brenna6[[#This Row],[cm śniegu]]-brenna6[[#This Row],[wyjazd pługu]]</f>
        <v>0.2</v>
      </c>
      <c r="I8029" s="4">
        <f>IF(brenna6[[#This Row],[wyjazd pługu]] &gt;0,1,0)</f>
        <v>0</v>
      </c>
    </row>
    <row r="8030" spans="1:9" x14ac:dyDescent="0.3">
      <c r="A8030" s="1">
        <v>43800.5</v>
      </c>
      <c r="B8030">
        <v>-0.6</v>
      </c>
      <c r="C8030">
        <v>0</v>
      </c>
      <c r="D8030">
        <f>IF(AND(brenna6[[#This Row],[temperatura]] &gt; 0, brenna6[[#This Row],[opad]] &gt; 0),1,0)</f>
        <v>0</v>
      </c>
      <c r="E8030">
        <f>IF(brenna6[[#This Row],[czy deszcz?]] = 1,0,IF(AND(brenna6[[#This Row],[temperatura]]&lt;=0,brenna6[[#This Row],[opad]]&gt;0),1,0))</f>
        <v>0</v>
      </c>
      <c r="F8030">
        <f>IF(AND(brenna6[[#This Row],[czy śnieg?]] = 1,brenna6[[#This Row],[czy deszcz?]]=0),H8029+C8030,IF(brenna6[[#This Row],[czy deszcz?]]=1,0,H8029))</f>
        <v>0.2</v>
      </c>
      <c r="G8030" s="4">
        <f>IF(AND(F8029 &gt; 4,brenna6[[#This Row],[cm śniegu]]&gt;4),brenna6[[#This Row],[cm śniegu]],0)</f>
        <v>0</v>
      </c>
      <c r="H8030" s="4">
        <f>brenna6[[#This Row],[cm śniegu]]-brenna6[[#This Row],[wyjazd pługu]]</f>
        <v>0.2</v>
      </c>
      <c r="I8030" s="4">
        <f>IF(brenna6[[#This Row],[wyjazd pługu]] &gt;0,1,0)</f>
        <v>0</v>
      </c>
    </row>
    <row r="8031" spans="1:9" x14ac:dyDescent="0.3">
      <c r="A8031" s="1">
        <v>43800.541666666664</v>
      </c>
      <c r="B8031">
        <v>-0.6</v>
      </c>
      <c r="C8031">
        <v>0</v>
      </c>
      <c r="D8031">
        <f>IF(AND(brenna6[[#This Row],[temperatura]] &gt; 0, brenna6[[#This Row],[opad]] &gt; 0),1,0)</f>
        <v>0</v>
      </c>
      <c r="E8031">
        <f>IF(brenna6[[#This Row],[czy deszcz?]] = 1,0,IF(AND(brenna6[[#This Row],[temperatura]]&lt;=0,brenna6[[#This Row],[opad]]&gt;0),1,0))</f>
        <v>0</v>
      </c>
      <c r="F8031">
        <f>IF(AND(brenna6[[#This Row],[czy śnieg?]] = 1,brenna6[[#This Row],[czy deszcz?]]=0),H8030+C8031,IF(brenna6[[#This Row],[czy deszcz?]]=1,0,H8030))</f>
        <v>0.2</v>
      </c>
      <c r="G8031" s="4">
        <f>IF(AND(F8030 &gt; 4,brenna6[[#This Row],[cm śniegu]]&gt;4),brenna6[[#This Row],[cm śniegu]],0)</f>
        <v>0</v>
      </c>
      <c r="H8031" s="4">
        <f>brenna6[[#This Row],[cm śniegu]]-brenna6[[#This Row],[wyjazd pługu]]</f>
        <v>0.2</v>
      </c>
      <c r="I8031" s="4">
        <f>IF(brenna6[[#This Row],[wyjazd pługu]] &gt;0,1,0)</f>
        <v>0</v>
      </c>
    </row>
    <row r="8032" spans="1:9" x14ac:dyDescent="0.3">
      <c r="A8032" s="1">
        <v>43800.583333333336</v>
      </c>
      <c r="B8032">
        <v>-1.1000000000000001</v>
      </c>
      <c r="C8032">
        <v>0</v>
      </c>
      <c r="D8032">
        <f>IF(AND(brenna6[[#This Row],[temperatura]] &gt; 0, brenna6[[#This Row],[opad]] &gt; 0),1,0)</f>
        <v>0</v>
      </c>
      <c r="E8032">
        <f>IF(brenna6[[#This Row],[czy deszcz?]] = 1,0,IF(AND(brenna6[[#This Row],[temperatura]]&lt;=0,brenna6[[#This Row],[opad]]&gt;0),1,0))</f>
        <v>0</v>
      </c>
      <c r="F8032">
        <f>IF(AND(brenna6[[#This Row],[czy śnieg?]] = 1,brenna6[[#This Row],[czy deszcz?]]=0),H8031+C8032,IF(brenna6[[#This Row],[czy deszcz?]]=1,0,H8031))</f>
        <v>0.2</v>
      </c>
      <c r="G8032" s="4">
        <f>IF(AND(F8031 &gt; 4,brenna6[[#This Row],[cm śniegu]]&gt;4),brenna6[[#This Row],[cm śniegu]],0)</f>
        <v>0</v>
      </c>
      <c r="H8032" s="4">
        <f>brenna6[[#This Row],[cm śniegu]]-brenna6[[#This Row],[wyjazd pługu]]</f>
        <v>0.2</v>
      </c>
      <c r="I8032" s="4">
        <f>IF(brenna6[[#This Row],[wyjazd pługu]] &gt;0,1,0)</f>
        <v>0</v>
      </c>
    </row>
    <row r="8033" spans="1:9" x14ac:dyDescent="0.3">
      <c r="A8033" s="1">
        <v>43800.625</v>
      </c>
      <c r="B8033">
        <v>-1.8</v>
      </c>
      <c r="C8033">
        <v>0</v>
      </c>
      <c r="D8033">
        <f>IF(AND(brenna6[[#This Row],[temperatura]] &gt; 0, brenna6[[#This Row],[opad]] &gt; 0),1,0)</f>
        <v>0</v>
      </c>
      <c r="E8033">
        <f>IF(brenna6[[#This Row],[czy deszcz?]] = 1,0,IF(AND(brenna6[[#This Row],[temperatura]]&lt;=0,brenna6[[#This Row],[opad]]&gt;0),1,0))</f>
        <v>0</v>
      </c>
      <c r="F8033">
        <f>IF(AND(brenna6[[#This Row],[czy śnieg?]] = 1,brenna6[[#This Row],[czy deszcz?]]=0),H8032+C8033,IF(brenna6[[#This Row],[czy deszcz?]]=1,0,H8032))</f>
        <v>0.2</v>
      </c>
      <c r="G8033" s="4">
        <f>IF(AND(F8032 &gt; 4,brenna6[[#This Row],[cm śniegu]]&gt;4),brenna6[[#This Row],[cm śniegu]],0)</f>
        <v>0</v>
      </c>
      <c r="H8033" s="4">
        <f>brenna6[[#This Row],[cm śniegu]]-brenna6[[#This Row],[wyjazd pługu]]</f>
        <v>0.2</v>
      </c>
      <c r="I8033" s="4">
        <f>IF(brenna6[[#This Row],[wyjazd pługu]] &gt;0,1,0)</f>
        <v>0</v>
      </c>
    </row>
    <row r="8034" spans="1:9" x14ac:dyDescent="0.3">
      <c r="A8034" s="1">
        <v>43800.666666666664</v>
      </c>
      <c r="B8034">
        <v>-2.5</v>
      </c>
      <c r="C8034">
        <v>0</v>
      </c>
      <c r="D8034">
        <f>IF(AND(brenna6[[#This Row],[temperatura]] &gt; 0, brenna6[[#This Row],[opad]] &gt; 0),1,0)</f>
        <v>0</v>
      </c>
      <c r="E8034">
        <f>IF(brenna6[[#This Row],[czy deszcz?]] = 1,0,IF(AND(brenna6[[#This Row],[temperatura]]&lt;=0,brenna6[[#This Row],[opad]]&gt;0),1,0))</f>
        <v>0</v>
      </c>
      <c r="F8034">
        <f>IF(AND(brenna6[[#This Row],[czy śnieg?]] = 1,brenna6[[#This Row],[czy deszcz?]]=0),H8033+C8034,IF(brenna6[[#This Row],[czy deszcz?]]=1,0,H8033))</f>
        <v>0.2</v>
      </c>
      <c r="G8034" s="4">
        <f>IF(AND(F8033 &gt; 4,brenna6[[#This Row],[cm śniegu]]&gt;4),brenna6[[#This Row],[cm śniegu]],0)</f>
        <v>0</v>
      </c>
      <c r="H8034" s="4">
        <f>brenna6[[#This Row],[cm śniegu]]-brenna6[[#This Row],[wyjazd pługu]]</f>
        <v>0.2</v>
      </c>
      <c r="I8034" s="4">
        <f>IF(brenna6[[#This Row],[wyjazd pługu]] &gt;0,1,0)</f>
        <v>0</v>
      </c>
    </row>
    <row r="8035" spans="1:9" x14ac:dyDescent="0.3">
      <c r="A8035" s="1">
        <v>43800.708333333336</v>
      </c>
      <c r="B8035">
        <v>-2.2999999999999998</v>
      </c>
      <c r="C8035">
        <v>0</v>
      </c>
      <c r="D8035">
        <f>IF(AND(brenna6[[#This Row],[temperatura]] &gt; 0, brenna6[[#This Row],[opad]] &gt; 0),1,0)</f>
        <v>0</v>
      </c>
      <c r="E8035">
        <f>IF(brenna6[[#This Row],[czy deszcz?]] = 1,0,IF(AND(brenna6[[#This Row],[temperatura]]&lt;=0,brenna6[[#This Row],[opad]]&gt;0),1,0))</f>
        <v>0</v>
      </c>
      <c r="F8035">
        <f>IF(AND(brenna6[[#This Row],[czy śnieg?]] = 1,brenna6[[#This Row],[czy deszcz?]]=0),H8034+C8035,IF(brenna6[[#This Row],[czy deszcz?]]=1,0,H8034))</f>
        <v>0.2</v>
      </c>
      <c r="G8035" s="4">
        <f>IF(AND(F8034 &gt; 4,brenna6[[#This Row],[cm śniegu]]&gt;4),brenna6[[#This Row],[cm śniegu]],0)</f>
        <v>0</v>
      </c>
      <c r="H8035" s="4">
        <f>brenna6[[#This Row],[cm śniegu]]-brenna6[[#This Row],[wyjazd pługu]]</f>
        <v>0.2</v>
      </c>
      <c r="I8035" s="4">
        <f>IF(brenna6[[#This Row],[wyjazd pługu]] &gt;0,1,0)</f>
        <v>0</v>
      </c>
    </row>
    <row r="8036" spans="1:9" x14ac:dyDescent="0.3">
      <c r="A8036" s="1">
        <v>43800.75</v>
      </c>
      <c r="B8036">
        <v>-2.5</v>
      </c>
      <c r="C8036">
        <v>0</v>
      </c>
      <c r="D8036">
        <f>IF(AND(brenna6[[#This Row],[temperatura]] &gt; 0, brenna6[[#This Row],[opad]] &gt; 0),1,0)</f>
        <v>0</v>
      </c>
      <c r="E8036">
        <f>IF(brenna6[[#This Row],[czy deszcz?]] = 1,0,IF(AND(brenna6[[#This Row],[temperatura]]&lt;=0,brenna6[[#This Row],[opad]]&gt;0),1,0))</f>
        <v>0</v>
      </c>
      <c r="F8036">
        <f>IF(AND(brenna6[[#This Row],[czy śnieg?]] = 1,brenna6[[#This Row],[czy deszcz?]]=0),H8035+C8036,IF(brenna6[[#This Row],[czy deszcz?]]=1,0,H8035))</f>
        <v>0.2</v>
      </c>
      <c r="G8036" s="4">
        <f>IF(AND(F8035 &gt; 4,brenna6[[#This Row],[cm śniegu]]&gt;4),brenna6[[#This Row],[cm śniegu]],0)</f>
        <v>0</v>
      </c>
      <c r="H8036" s="4">
        <f>brenna6[[#This Row],[cm śniegu]]-brenna6[[#This Row],[wyjazd pługu]]</f>
        <v>0.2</v>
      </c>
      <c r="I8036" s="4">
        <f>IF(brenna6[[#This Row],[wyjazd pługu]] &gt;0,1,0)</f>
        <v>0</v>
      </c>
    </row>
    <row r="8037" spans="1:9" x14ac:dyDescent="0.3">
      <c r="A8037" s="1">
        <v>43800.791666666664</v>
      </c>
      <c r="B8037">
        <v>-2.4</v>
      </c>
      <c r="C8037">
        <v>0</v>
      </c>
      <c r="D8037">
        <f>IF(AND(brenna6[[#This Row],[temperatura]] &gt; 0, brenna6[[#This Row],[opad]] &gt; 0),1,0)</f>
        <v>0</v>
      </c>
      <c r="E8037">
        <f>IF(brenna6[[#This Row],[czy deszcz?]] = 1,0,IF(AND(brenna6[[#This Row],[temperatura]]&lt;=0,brenna6[[#This Row],[opad]]&gt;0),1,0))</f>
        <v>0</v>
      </c>
      <c r="F8037">
        <f>IF(AND(brenna6[[#This Row],[czy śnieg?]] = 1,brenna6[[#This Row],[czy deszcz?]]=0),H8036+C8037,IF(brenna6[[#This Row],[czy deszcz?]]=1,0,H8036))</f>
        <v>0.2</v>
      </c>
      <c r="G8037" s="4">
        <f>IF(AND(F8036 &gt; 4,brenna6[[#This Row],[cm śniegu]]&gt;4),brenna6[[#This Row],[cm śniegu]],0)</f>
        <v>0</v>
      </c>
      <c r="H8037" s="4">
        <f>brenna6[[#This Row],[cm śniegu]]-brenna6[[#This Row],[wyjazd pługu]]</f>
        <v>0.2</v>
      </c>
      <c r="I8037" s="4">
        <f>IF(brenna6[[#This Row],[wyjazd pługu]] &gt;0,1,0)</f>
        <v>0</v>
      </c>
    </row>
    <row r="8038" spans="1:9" x14ac:dyDescent="0.3">
      <c r="A8038" s="1">
        <v>43800.833333333336</v>
      </c>
      <c r="B8038">
        <v>-2.2999999999999998</v>
      </c>
      <c r="C8038">
        <v>0</v>
      </c>
      <c r="D8038">
        <f>IF(AND(brenna6[[#This Row],[temperatura]] &gt; 0, brenna6[[#This Row],[opad]] &gt; 0),1,0)</f>
        <v>0</v>
      </c>
      <c r="E8038">
        <f>IF(brenna6[[#This Row],[czy deszcz?]] = 1,0,IF(AND(brenna6[[#This Row],[temperatura]]&lt;=0,brenna6[[#This Row],[opad]]&gt;0),1,0))</f>
        <v>0</v>
      </c>
      <c r="F8038">
        <f>IF(AND(brenna6[[#This Row],[czy śnieg?]] = 1,brenna6[[#This Row],[czy deszcz?]]=0),H8037+C8038,IF(brenna6[[#This Row],[czy deszcz?]]=1,0,H8037))</f>
        <v>0.2</v>
      </c>
      <c r="G8038" s="4">
        <f>IF(AND(F8037 &gt; 4,brenna6[[#This Row],[cm śniegu]]&gt;4),brenna6[[#This Row],[cm śniegu]],0)</f>
        <v>0</v>
      </c>
      <c r="H8038" s="4">
        <f>brenna6[[#This Row],[cm śniegu]]-brenna6[[#This Row],[wyjazd pługu]]</f>
        <v>0.2</v>
      </c>
      <c r="I8038" s="4">
        <f>IF(brenna6[[#This Row],[wyjazd pługu]] &gt;0,1,0)</f>
        <v>0</v>
      </c>
    </row>
    <row r="8039" spans="1:9" x14ac:dyDescent="0.3">
      <c r="A8039" s="1">
        <v>43800.875</v>
      </c>
      <c r="B8039">
        <v>-1.9</v>
      </c>
      <c r="C8039">
        <v>0</v>
      </c>
      <c r="D8039">
        <f>IF(AND(brenna6[[#This Row],[temperatura]] &gt; 0, brenna6[[#This Row],[opad]] &gt; 0),1,0)</f>
        <v>0</v>
      </c>
      <c r="E8039">
        <f>IF(brenna6[[#This Row],[czy deszcz?]] = 1,0,IF(AND(brenna6[[#This Row],[temperatura]]&lt;=0,brenna6[[#This Row],[opad]]&gt;0),1,0))</f>
        <v>0</v>
      </c>
      <c r="F8039">
        <f>IF(AND(brenna6[[#This Row],[czy śnieg?]] = 1,brenna6[[#This Row],[czy deszcz?]]=0),H8038+C8039,IF(brenna6[[#This Row],[czy deszcz?]]=1,0,H8038))</f>
        <v>0.2</v>
      </c>
      <c r="G8039" s="4">
        <f>IF(AND(F8038 &gt; 4,brenna6[[#This Row],[cm śniegu]]&gt;4),brenna6[[#This Row],[cm śniegu]],0)</f>
        <v>0</v>
      </c>
      <c r="H8039" s="4">
        <f>brenna6[[#This Row],[cm śniegu]]-brenna6[[#This Row],[wyjazd pługu]]</f>
        <v>0.2</v>
      </c>
      <c r="I8039" s="4">
        <f>IF(brenna6[[#This Row],[wyjazd pługu]] &gt;0,1,0)</f>
        <v>0</v>
      </c>
    </row>
    <row r="8040" spans="1:9" x14ac:dyDescent="0.3">
      <c r="A8040" s="1">
        <v>43800.916666666664</v>
      </c>
      <c r="B8040">
        <v>-1.3</v>
      </c>
      <c r="C8040">
        <v>0</v>
      </c>
      <c r="D8040">
        <f>IF(AND(brenna6[[#This Row],[temperatura]] &gt; 0, brenna6[[#This Row],[opad]] &gt; 0),1,0)</f>
        <v>0</v>
      </c>
      <c r="E8040">
        <f>IF(brenna6[[#This Row],[czy deszcz?]] = 1,0,IF(AND(brenna6[[#This Row],[temperatura]]&lt;=0,brenna6[[#This Row],[opad]]&gt;0),1,0))</f>
        <v>0</v>
      </c>
      <c r="F8040">
        <f>IF(AND(brenna6[[#This Row],[czy śnieg?]] = 1,brenna6[[#This Row],[czy deszcz?]]=0),H8039+C8040,IF(brenna6[[#This Row],[czy deszcz?]]=1,0,H8039))</f>
        <v>0.2</v>
      </c>
      <c r="G8040" s="4">
        <f>IF(AND(F8039 &gt; 4,brenna6[[#This Row],[cm śniegu]]&gt;4),brenna6[[#This Row],[cm śniegu]],0)</f>
        <v>0</v>
      </c>
      <c r="H8040" s="4">
        <f>brenna6[[#This Row],[cm śniegu]]-brenna6[[#This Row],[wyjazd pługu]]</f>
        <v>0.2</v>
      </c>
      <c r="I8040" s="4">
        <f>IF(brenna6[[#This Row],[wyjazd pługu]] &gt;0,1,0)</f>
        <v>0</v>
      </c>
    </row>
    <row r="8041" spans="1:9" x14ac:dyDescent="0.3">
      <c r="A8041" s="1">
        <v>43800.958333333336</v>
      </c>
      <c r="B8041">
        <v>-1.6</v>
      </c>
      <c r="C8041">
        <v>0</v>
      </c>
      <c r="D8041">
        <f>IF(AND(brenna6[[#This Row],[temperatura]] &gt; 0, brenna6[[#This Row],[opad]] &gt; 0),1,0)</f>
        <v>0</v>
      </c>
      <c r="E8041">
        <f>IF(brenna6[[#This Row],[czy deszcz?]] = 1,0,IF(AND(brenna6[[#This Row],[temperatura]]&lt;=0,brenna6[[#This Row],[opad]]&gt;0),1,0))</f>
        <v>0</v>
      </c>
      <c r="F8041">
        <f>IF(AND(brenna6[[#This Row],[czy śnieg?]] = 1,brenna6[[#This Row],[czy deszcz?]]=0),H8040+C8041,IF(brenna6[[#This Row],[czy deszcz?]]=1,0,H8040))</f>
        <v>0.2</v>
      </c>
      <c r="G8041" s="4">
        <f>IF(AND(F8040 &gt; 4,brenna6[[#This Row],[cm śniegu]]&gt;4),brenna6[[#This Row],[cm śniegu]],0)</f>
        <v>0</v>
      </c>
      <c r="H8041" s="4">
        <f>brenna6[[#This Row],[cm śniegu]]-brenna6[[#This Row],[wyjazd pługu]]</f>
        <v>0.2</v>
      </c>
      <c r="I8041" s="4">
        <f>IF(brenna6[[#This Row],[wyjazd pługu]] &gt;0,1,0)</f>
        <v>0</v>
      </c>
    </row>
    <row r="8042" spans="1:9" x14ac:dyDescent="0.3">
      <c r="A8042" s="1">
        <v>43801</v>
      </c>
      <c r="B8042">
        <v>-2.1</v>
      </c>
      <c r="C8042">
        <v>0</v>
      </c>
      <c r="D8042">
        <f>IF(AND(brenna6[[#This Row],[temperatura]] &gt; 0, brenna6[[#This Row],[opad]] &gt; 0),1,0)</f>
        <v>0</v>
      </c>
      <c r="E8042">
        <f>IF(brenna6[[#This Row],[czy deszcz?]] = 1,0,IF(AND(brenna6[[#This Row],[temperatura]]&lt;=0,brenna6[[#This Row],[opad]]&gt;0),1,0))</f>
        <v>0</v>
      </c>
      <c r="F8042">
        <f>IF(AND(brenna6[[#This Row],[czy śnieg?]] = 1,brenna6[[#This Row],[czy deszcz?]]=0),H8041+C8042,IF(brenna6[[#This Row],[czy deszcz?]]=1,0,H8041))</f>
        <v>0.2</v>
      </c>
      <c r="G8042" s="4">
        <f>IF(AND(F8041 &gt; 4,brenna6[[#This Row],[cm śniegu]]&gt;4),brenna6[[#This Row],[cm śniegu]],0)</f>
        <v>0</v>
      </c>
      <c r="H8042" s="4">
        <f>brenna6[[#This Row],[cm śniegu]]-brenna6[[#This Row],[wyjazd pługu]]</f>
        <v>0.2</v>
      </c>
      <c r="I8042" s="4">
        <f>IF(brenna6[[#This Row],[wyjazd pługu]] &gt;0,1,0)</f>
        <v>0</v>
      </c>
    </row>
    <row r="8043" spans="1:9" x14ac:dyDescent="0.3">
      <c r="A8043" s="1">
        <v>43801.041666666664</v>
      </c>
      <c r="B8043">
        <v>-2.5</v>
      </c>
      <c r="C8043">
        <v>0</v>
      </c>
      <c r="D8043">
        <f>IF(AND(brenna6[[#This Row],[temperatura]] &gt; 0, brenna6[[#This Row],[opad]] &gt; 0),1,0)</f>
        <v>0</v>
      </c>
      <c r="E8043">
        <f>IF(brenna6[[#This Row],[czy deszcz?]] = 1,0,IF(AND(brenna6[[#This Row],[temperatura]]&lt;=0,brenna6[[#This Row],[opad]]&gt;0),1,0))</f>
        <v>0</v>
      </c>
      <c r="F8043">
        <f>IF(AND(brenna6[[#This Row],[czy śnieg?]] = 1,brenna6[[#This Row],[czy deszcz?]]=0),H8042+C8043,IF(brenna6[[#This Row],[czy deszcz?]]=1,0,H8042))</f>
        <v>0.2</v>
      </c>
      <c r="G8043" s="4">
        <f>IF(AND(F8042 &gt; 4,brenna6[[#This Row],[cm śniegu]]&gt;4),brenna6[[#This Row],[cm śniegu]],0)</f>
        <v>0</v>
      </c>
      <c r="H8043" s="4">
        <f>brenna6[[#This Row],[cm śniegu]]-brenna6[[#This Row],[wyjazd pługu]]</f>
        <v>0.2</v>
      </c>
      <c r="I8043" s="4">
        <f>IF(brenna6[[#This Row],[wyjazd pługu]] &gt;0,1,0)</f>
        <v>0</v>
      </c>
    </row>
    <row r="8044" spans="1:9" x14ac:dyDescent="0.3">
      <c r="A8044" s="1">
        <v>43801.083333333336</v>
      </c>
      <c r="B8044">
        <v>-2.5</v>
      </c>
      <c r="C8044">
        <v>0</v>
      </c>
      <c r="D8044">
        <f>IF(AND(brenna6[[#This Row],[temperatura]] &gt; 0, brenna6[[#This Row],[opad]] &gt; 0),1,0)</f>
        <v>0</v>
      </c>
      <c r="E8044">
        <f>IF(brenna6[[#This Row],[czy deszcz?]] = 1,0,IF(AND(brenna6[[#This Row],[temperatura]]&lt;=0,brenna6[[#This Row],[opad]]&gt;0),1,0))</f>
        <v>0</v>
      </c>
      <c r="F8044">
        <f>IF(AND(brenna6[[#This Row],[czy śnieg?]] = 1,brenna6[[#This Row],[czy deszcz?]]=0),H8043+C8044,IF(brenna6[[#This Row],[czy deszcz?]]=1,0,H8043))</f>
        <v>0.2</v>
      </c>
      <c r="G8044" s="4">
        <f>IF(AND(F8043 &gt; 4,brenna6[[#This Row],[cm śniegu]]&gt;4),brenna6[[#This Row],[cm śniegu]],0)</f>
        <v>0</v>
      </c>
      <c r="H8044" s="4">
        <f>brenna6[[#This Row],[cm śniegu]]-brenna6[[#This Row],[wyjazd pługu]]</f>
        <v>0.2</v>
      </c>
      <c r="I8044" s="4">
        <f>IF(brenna6[[#This Row],[wyjazd pługu]] &gt;0,1,0)</f>
        <v>0</v>
      </c>
    </row>
    <row r="8045" spans="1:9" x14ac:dyDescent="0.3">
      <c r="A8045" s="1">
        <v>43801.125</v>
      </c>
      <c r="B8045">
        <v>-2.6</v>
      </c>
      <c r="C8045">
        <v>0</v>
      </c>
      <c r="D8045">
        <f>IF(AND(brenna6[[#This Row],[temperatura]] &gt; 0, brenna6[[#This Row],[opad]] &gt; 0),1,0)</f>
        <v>0</v>
      </c>
      <c r="E8045">
        <f>IF(brenna6[[#This Row],[czy deszcz?]] = 1,0,IF(AND(brenna6[[#This Row],[temperatura]]&lt;=0,brenna6[[#This Row],[opad]]&gt;0),1,0))</f>
        <v>0</v>
      </c>
      <c r="F8045">
        <f>IF(AND(brenna6[[#This Row],[czy śnieg?]] = 1,brenna6[[#This Row],[czy deszcz?]]=0),H8044+C8045,IF(brenna6[[#This Row],[czy deszcz?]]=1,0,H8044))</f>
        <v>0.2</v>
      </c>
      <c r="G8045" s="4">
        <f>IF(AND(F8044 &gt; 4,brenna6[[#This Row],[cm śniegu]]&gt;4),brenna6[[#This Row],[cm śniegu]],0)</f>
        <v>0</v>
      </c>
      <c r="H8045" s="4">
        <f>brenna6[[#This Row],[cm śniegu]]-brenna6[[#This Row],[wyjazd pługu]]</f>
        <v>0.2</v>
      </c>
      <c r="I8045" s="4">
        <f>IF(brenna6[[#This Row],[wyjazd pługu]] &gt;0,1,0)</f>
        <v>0</v>
      </c>
    </row>
    <row r="8046" spans="1:9" x14ac:dyDescent="0.3">
      <c r="A8046" s="1">
        <v>43801.166666666664</v>
      </c>
      <c r="B8046">
        <v>-3</v>
      </c>
      <c r="C8046">
        <v>0</v>
      </c>
      <c r="D8046">
        <f>IF(AND(brenna6[[#This Row],[temperatura]] &gt; 0, brenna6[[#This Row],[opad]] &gt; 0),1,0)</f>
        <v>0</v>
      </c>
      <c r="E8046">
        <f>IF(brenna6[[#This Row],[czy deszcz?]] = 1,0,IF(AND(brenna6[[#This Row],[temperatura]]&lt;=0,brenna6[[#This Row],[opad]]&gt;0),1,0))</f>
        <v>0</v>
      </c>
      <c r="F8046">
        <f>IF(AND(brenna6[[#This Row],[czy śnieg?]] = 1,brenna6[[#This Row],[czy deszcz?]]=0),H8045+C8046,IF(brenna6[[#This Row],[czy deszcz?]]=1,0,H8045))</f>
        <v>0.2</v>
      </c>
      <c r="G8046" s="4">
        <f>IF(AND(F8045 &gt; 4,brenna6[[#This Row],[cm śniegu]]&gt;4),brenna6[[#This Row],[cm śniegu]],0)</f>
        <v>0</v>
      </c>
      <c r="H8046" s="4">
        <f>brenna6[[#This Row],[cm śniegu]]-brenna6[[#This Row],[wyjazd pługu]]</f>
        <v>0.2</v>
      </c>
      <c r="I8046" s="4">
        <f>IF(brenna6[[#This Row],[wyjazd pługu]] &gt;0,1,0)</f>
        <v>0</v>
      </c>
    </row>
    <row r="8047" spans="1:9" x14ac:dyDescent="0.3">
      <c r="A8047" s="1">
        <v>43801.208333333336</v>
      </c>
      <c r="B8047">
        <v>-3.1</v>
      </c>
      <c r="C8047">
        <v>0</v>
      </c>
      <c r="D8047">
        <f>IF(AND(brenna6[[#This Row],[temperatura]] &gt; 0, brenna6[[#This Row],[opad]] &gt; 0),1,0)</f>
        <v>0</v>
      </c>
      <c r="E8047">
        <f>IF(brenna6[[#This Row],[czy deszcz?]] = 1,0,IF(AND(brenna6[[#This Row],[temperatura]]&lt;=0,brenna6[[#This Row],[opad]]&gt;0),1,0))</f>
        <v>0</v>
      </c>
      <c r="F8047">
        <f>IF(AND(brenna6[[#This Row],[czy śnieg?]] = 1,brenna6[[#This Row],[czy deszcz?]]=0),H8046+C8047,IF(brenna6[[#This Row],[czy deszcz?]]=1,0,H8046))</f>
        <v>0.2</v>
      </c>
      <c r="G8047" s="4">
        <f>IF(AND(F8046 &gt; 4,brenna6[[#This Row],[cm śniegu]]&gt;4),brenna6[[#This Row],[cm śniegu]],0)</f>
        <v>0</v>
      </c>
      <c r="H8047" s="4">
        <f>brenna6[[#This Row],[cm śniegu]]-brenna6[[#This Row],[wyjazd pługu]]</f>
        <v>0.2</v>
      </c>
      <c r="I8047" s="4">
        <f>IF(brenna6[[#This Row],[wyjazd pługu]] &gt;0,1,0)</f>
        <v>0</v>
      </c>
    </row>
    <row r="8048" spans="1:9" x14ac:dyDescent="0.3">
      <c r="A8048" s="1">
        <v>43801.25</v>
      </c>
      <c r="B8048">
        <v>-3.1</v>
      </c>
      <c r="C8048">
        <v>0</v>
      </c>
      <c r="D8048">
        <f>IF(AND(brenna6[[#This Row],[temperatura]] &gt; 0, brenna6[[#This Row],[opad]] &gt; 0),1,0)</f>
        <v>0</v>
      </c>
      <c r="E8048">
        <f>IF(brenna6[[#This Row],[czy deszcz?]] = 1,0,IF(AND(brenna6[[#This Row],[temperatura]]&lt;=0,brenna6[[#This Row],[opad]]&gt;0),1,0))</f>
        <v>0</v>
      </c>
      <c r="F8048">
        <f>IF(AND(brenna6[[#This Row],[czy śnieg?]] = 1,brenna6[[#This Row],[czy deszcz?]]=0),H8047+C8048,IF(brenna6[[#This Row],[czy deszcz?]]=1,0,H8047))</f>
        <v>0.2</v>
      </c>
      <c r="G8048" s="4">
        <f>IF(AND(F8047 &gt; 4,brenna6[[#This Row],[cm śniegu]]&gt;4),brenna6[[#This Row],[cm śniegu]],0)</f>
        <v>0</v>
      </c>
      <c r="H8048" s="4">
        <f>brenna6[[#This Row],[cm śniegu]]-brenna6[[#This Row],[wyjazd pługu]]</f>
        <v>0.2</v>
      </c>
      <c r="I8048" s="4">
        <f>IF(brenna6[[#This Row],[wyjazd pługu]] &gt;0,1,0)</f>
        <v>0</v>
      </c>
    </row>
    <row r="8049" spans="1:9" x14ac:dyDescent="0.3">
      <c r="A8049" s="1">
        <v>43801.291666666664</v>
      </c>
      <c r="B8049">
        <v>-3.1</v>
      </c>
      <c r="C8049">
        <v>0</v>
      </c>
      <c r="D8049">
        <f>IF(AND(brenna6[[#This Row],[temperatura]] &gt; 0, brenna6[[#This Row],[opad]] &gt; 0),1,0)</f>
        <v>0</v>
      </c>
      <c r="E8049">
        <f>IF(brenna6[[#This Row],[czy deszcz?]] = 1,0,IF(AND(brenna6[[#This Row],[temperatura]]&lt;=0,brenna6[[#This Row],[opad]]&gt;0),1,0))</f>
        <v>0</v>
      </c>
      <c r="F8049">
        <f>IF(AND(brenna6[[#This Row],[czy śnieg?]] = 1,brenna6[[#This Row],[czy deszcz?]]=0),H8048+C8049,IF(brenna6[[#This Row],[czy deszcz?]]=1,0,H8048))</f>
        <v>0.2</v>
      </c>
      <c r="G8049" s="4">
        <f>IF(AND(F8048 &gt; 4,brenna6[[#This Row],[cm śniegu]]&gt;4),brenna6[[#This Row],[cm śniegu]],0)</f>
        <v>0</v>
      </c>
      <c r="H8049" s="4">
        <f>brenna6[[#This Row],[cm śniegu]]-brenna6[[#This Row],[wyjazd pługu]]</f>
        <v>0.2</v>
      </c>
      <c r="I8049" s="4">
        <f>IF(brenna6[[#This Row],[wyjazd pługu]] &gt;0,1,0)</f>
        <v>0</v>
      </c>
    </row>
    <row r="8050" spans="1:9" x14ac:dyDescent="0.3">
      <c r="A8050" s="1">
        <v>43801.333333333336</v>
      </c>
      <c r="B8050">
        <v>-3.5</v>
      </c>
      <c r="C8050">
        <v>0</v>
      </c>
      <c r="D8050">
        <f>IF(AND(brenna6[[#This Row],[temperatura]] &gt; 0, brenna6[[#This Row],[opad]] &gt; 0),1,0)</f>
        <v>0</v>
      </c>
      <c r="E8050">
        <f>IF(brenna6[[#This Row],[czy deszcz?]] = 1,0,IF(AND(brenna6[[#This Row],[temperatura]]&lt;=0,brenna6[[#This Row],[opad]]&gt;0),1,0))</f>
        <v>0</v>
      </c>
      <c r="F8050">
        <f>IF(AND(brenna6[[#This Row],[czy śnieg?]] = 1,brenna6[[#This Row],[czy deszcz?]]=0),H8049+C8050,IF(brenna6[[#This Row],[czy deszcz?]]=1,0,H8049))</f>
        <v>0.2</v>
      </c>
      <c r="G8050" s="4">
        <f>IF(AND(F8049 &gt; 4,brenna6[[#This Row],[cm śniegu]]&gt;4),brenna6[[#This Row],[cm śniegu]],0)</f>
        <v>0</v>
      </c>
      <c r="H8050" s="4">
        <f>brenna6[[#This Row],[cm śniegu]]-brenna6[[#This Row],[wyjazd pługu]]</f>
        <v>0.2</v>
      </c>
      <c r="I8050" s="4">
        <f>IF(brenna6[[#This Row],[wyjazd pługu]] &gt;0,1,0)</f>
        <v>0</v>
      </c>
    </row>
    <row r="8051" spans="1:9" x14ac:dyDescent="0.3">
      <c r="A8051" s="1">
        <v>43801.375</v>
      </c>
      <c r="B8051">
        <v>-3.4</v>
      </c>
      <c r="C8051">
        <v>0</v>
      </c>
      <c r="D8051">
        <f>IF(AND(brenna6[[#This Row],[temperatura]] &gt; 0, brenna6[[#This Row],[opad]] &gt; 0),1,0)</f>
        <v>0</v>
      </c>
      <c r="E8051">
        <f>IF(brenna6[[#This Row],[czy deszcz?]] = 1,0,IF(AND(brenna6[[#This Row],[temperatura]]&lt;=0,brenna6[[#This Row],[opad]]&gt;0),1,0))</f>
        <v>0</v>
      </c>
      <c r="F8051">
        <f>IF(AND(brenna6[[#This Row],[czy śnieg?]] = 1,brenna6[[#This Row],[czy deszcz?]]=0),H8050+C8051,IF(brenna6[[#This Row],[czy deszcz?]]=1,0,H8050))</f>
        <v>0.2</v>
      </c>
      <c r="G8051" s="4">
        <f>IF(AND(F8050 &gt; 4,brenna6[[#This Row],[cm śniegu]]&gt;4),brenna6[[#This Row],[cm śniegu]],0)</f>
        <v>0</v>
      </c>
      <c r="H8051" s="4">
        <f>brenna6[[#This Row],[cm śniegu]]-brenna6[[#This Row],[wyjazd pługu]]</f>
        <v>0.2</v>
      </c>
      <c r="I8051" s="4">
        <f>IF(brenna6[[#This Row],[wyjazd pługu]] &gt;0,1,0)</f>
        <v>0</v>
      </c>
    </row>
    <row r="8052" spans="1:9" x14ac:dyDescent="0.3">
      <c r="A8052" s="1">
        <v>43801.416666666664</v>
      </c>
      <c r="B8052">
        <v>-3.4</v>
      </c>
      <c r="C8052">
        <v>0</v>
      </c>
      <c r="D8052">
        <f>IF(AND(brenna6[[#This Row],[temperatura]] &gt; 0, brenna6[[#This Row],[opad]] &gt; 0),1,0)</f>
        <v>0</v>
      </c>
      <c r="E8052">
        <f>IF(brenna6[[#This Row],[czy deszcz?]] = 1,0,IF(AND(brenna6[[#This Row],[temperatura]]&lt;=0,brenna6[[#This Row],[opad]]&gt;0),1,0))</f>
        <v>0</v>
      </c>
      <c r="F8052">
        <f>IF(AND(brenna6[[#This Row],[czy śnieg?]] = 1,brenna6[[#This Row],[czy deszcz?]]=0),H8051+C8052,IF(brenna6[[#This Row],[czy deszcz?]]=1,0,H8051))</f>
        <v>0.2</v>
      </c>
      <c r="G8052" s="4">
        <f>IF(AND(F8051 &gt; 4,brenna6[[#This Row],[cm śniegu]]&gt;4),brenna6[[#This Row],[cm śniegu]],0)</f>
        <v>0</v>
      </c>
      <c r="H8052" s="4">
        <f>brenna6[[#This Row],[cm śniegu]]-brenna6[[#This Row],[wyjazd pługu]]</f>
        <v>0.2</v>
      </c>
      <c r="I8052" s="4">
        <f>IF(brenna6[[#This Row],[wyjazd pługu]] &gt;0,1,0)</f>
        <v>0</v>
      </c>
    </row>
    <row r="8053" spans="1:9" x14ac:dyDescent="0.3">
      <c r="A8053" s="1">
        <v>43801.458333333336</v>
      </c>
      <c r="B8053">
        <v>-3.5</v>
      </c>
      <c r="C8053">
        <v>0</v>
      </c>
      <c r="D8053">
        <f>IF(AND(brenna6[[#This Row],[temperatura]] &gt; 0, brenna6[[#This Row],[opad]] &gt; 0),1,0)</f>
        <v>0</v>
      </c>
      <c r="E8053">
        <f>IF(brenna6[[#This Row],[czy deszcz?]] = 1,0,IF(AND(brenna6[[#This Row],[temperatura]]&lt;=0,brenna6[[#This Row],[opad]]&gt;0),1,0))</f>
        <v>0</v>
      </c>
      <c r="F8053">
        <f>IF(AND(brenna6[[#This Row],[czy śnieg?]] = 1,brenna6[[#This Row],[czy deszcz?]]=0),H8052+C8053,IF(brenna6[[#This Row],[czy deszcz?]]=1,0,H8052))</f>
        <v>0.2</v>
      </c>
      <c r="G8053" s="4">
        <f>IF(AND(F8052 &gt; 4,brenna6[[#This Row],[cm śniegu]]&gt;4),brenna6[[#This Row],[cm śniegu]],0)</f>
        <v>0</v>
      </c>
      <c r="H8053" s="4">
        <f>brenna6[[#This Row],[cm śniegu]]-brenna6[[#This Row],[wyjazd pługu]]</f>
        <v>0.2</v>
      </c>
      <c r="I8053" s="4">
        <f>IF(brenna6[[#This Row],[wyjazd pługu]] &gt;0,1,0)</f>
        <v>0</v>
      </c>
    </row>
    <row r="8054" spans="1:9" x14ac:dyDescent="0.3">
      <c r="A8054" s="1">
        <v>43801.5</v>
      </c>
      <c r="B8054">
        <v>-3.4</v>
      </c>
      <c r="C8054">
        <v>0</v>
      </c>
      <c r="D8054">
        <f>IF(AND(brenna6[[#This Row],[temperatura]] &gt; 0, brenna6[[#This Row],[opad]] &gt; 0),1,0)</f>
        <v>0</v>
      </c>
      <c r="E8054">
        <f>IF(brenna6[[#This Row],[czy deszcz?]] = 1,0,IF(AND(brenna6[[#This Row],[temperatura]]&lt;=0,brenna6[[#This Row],[opad]]&gt;0),1,0))</f>
        <v>0</v>
      </c>
      <c r="F8054">
        <f>IF(AND(brenna6[[#This Row],[czy śnieg?]] = 1,brenna6[[#This Row],[czy deszcz?]]=0),H8053+C8054,IF(brenna6[[#This Row],[czy deszcz?]]=1,0,H8053))</f>
        <v>0.2</v>
      </c>
      <c r="G8054" s="4">
        <f>IF(AND(F8053 &gt; 4,brenna6[[#This Row],[cm śniegu]]&gt;4),brenna6[[#This Row],[cm śniegu]],0)</f>
        <v>0</v>
      </c>
      <c r="H8054" s="4">
        <f>brenna6[[#This Row],[cm śniegu]]-brenna6[[#This Row],[wyjazd pługu]]</f>
        <v>0.2</v>
      </c>
      <c r="I8054" s="4">
        <f>IF(brenna6[[#This Row],[wyjazd pługu]] &gt;0,1,0)</f>
        <v>0</v>
      </c>
    </row>
    <row r="8055" spans="1:9" x14ac:dyDescent="0.3">
      <c r="A8055" s="1">
        <v>43801.541666666664</v>
      </c>
      <c r="B8055">
        <v>-3.2</v>
      </c>
      <c r="C8055">
        <v>0</v>
      </c>
      <c r="D8055">
        <f>IF(AND(brenna6[[#This Row],[temperatura]] &gt; 0, brenna6[[#This Row],[opad]] &gt; 0),1,0)</f>
        <v>0</v>
      </c>
      <c r="E8055">
        <f>IF(brenna6[[#This Row],[czy deszcz?]] = 1,0,IF(AND(brenna6[[#This Row],[temperatura]]&lt;=0,brenna6[[#This Row],[opad]]&gt;0),1,0))</f>
        <v>0</v>
      </c>
      <c r="F8055">
        <f>IF(AND(brenna6[[#This Row],[czy śnieg?]] = 1,brenna6[[#This Row],[czy deszcz?]]=0),H8054+C8055,IF(brenna6[[#This Row],[czy deszcz?]]=1,0,H8054))</f>
        <v>0.2</v>
      </c>
      <c r="G8055" s="4">
        <f>IF(AND(F8054 &gt; 4,brenna6[[#This Row],[cm śniegu]]&gt;4),brenna6[[#This Row],[cm śniegu]],0)</f>
        <v>0</v>
      </c>
      <c r="H8055" s="4">
        <f>brenna6[[#This Row],[cm śniegu]]-brenna6[[#This Row],[wyjazd pługu]]</f>
        <v>0.2</v>
      </c>
      <c r="I8055" s="4">
        <f>IF(brenna6[[#This Row],[wyjazd pługu]] &gt;0,1,0)</f>
        <v>0</v>
      </c>
    </row>
    <row r="8056" spans="1:9" x14ac:dyDescent="0.3">
      <c r="A8056" s="1">
        <v>43801.583333333336</v>
      </c>
      <c r="B8056">
        <v>-3</v>
      </c>
      <c r="C8056">
        <v>0</v>
      </c>
      <c r="D8056">
        <f>IF(AND(brenna6[[#This Row],[temperatura]] &gt; 0, brenna6[[#This Row],[opad]] &gt; 0),1,0)</f>
        <v>0</v>
      </c>
      <c r="E8056">
        <f>IF(brenna6[[#This Row],[czy deszcz?]] = 1,0,IF(AND(brenna6[[#This Row],[temperatura]]&lt;=0,brenna6[[#This Row],[opad]]&gt;0),1,0))</f>
        <v>0</v>
      </c>
      <c r="F8056">
        <f>IF(AND(brenna6[[#This Row],[czy śnieg?]] = 1,brenna6[[#This Row],[czy deszcz?]]=0),H8055+C8056,IF(brenna6[[#This Row],[czy deszcz?]]=1,0,H8055))</f>
        <v>0.2</v>
      </c>
      <c r="G8056" s="4">
        <f>IF(AND(F8055 &gt; 4,brenna6[[#This Row],[cm śniegu]]&gt;4),brenna6[[#This Row],[cm śniegu]],0)</f>
        <v>0</v>
      </c>
      <c r="H8056" s="4">
        <f>brenna6[[#This Row],[cm śniegu]]-brenna6[[#This Row],[wyjazd pługu]]</f>
        <v>0.2</v>
      </c>
      <c r="I8056" s="4">
        <f>IF(brenna6[[#This Row],[wyjazd pługu]] &gt;0,1,0)</f>
        <v>0</v>
      </c>
    </row>
    <row r="8057" spans="1:9" x14ac:dyDescent="0.3">
      <c r="A8057" s="1">
        <v>43801.625</v>
      </c>
      <c r="B8057">
        <v>-2.9</v>
      </c>
      <c r="C8057">
        <v>0</v>
      </c>
      <c r="D8057">
        <f>IF(AND(brenna6[[#This Row],[temperatura]] &gt; 0, brenna6[[#This Row],[opad]] &gt; 0),1,0)</f>
        <v>0</v>
      </c>
      <c r="E8057">
        <f>IF(brenna6[[#This Row],[czy deszcz?]] = 1,0,IF(AND(brenna6[[#This Row],[temperatura]]&lt;=0,brenna6[[#This Row],[opad]]&gt;0),1,0))</f>
        <v>0</v>
      </c>
      <c r="F8057">
        <f>IF(AND(brenna6[[#This Row],[czy śnieg?]] = 1,brenna6[[#This Row],[czy deszcz?]]=0),H8056+C8057,IF(brenna6[[#This Row],[czy deszcz?]]=1,0,H8056))</f>
        <v>0.2</v>
      </c>
      <c r="G8057" s="4">
        <f>IF(AND(F8056 &gt; 4,brenna6[[#This Row],[cm śniegu]]&gt;4),brenna6[[#This Row],[cm śniegu]],0)</f>
        <v>0</v>
      </c>
      <c r="H8057" s="4">
        <f>brenna6[[#This Row],[cm śniegu]]-brenna6[[#This Row],[wyjazd pługu]]</f>
        <v>0.2</v>
      </c>
      <c r="I8057" s="4">
        <f>IF(brenna6[[#This Row],[wyjazd pługu]] &gt;0,1,0)</f>
        <v>0</v>
      </c>
    </row>
    <row r="8058" spans="1:9" x14ac:dyDescent="0.3">
      <c r="A8058" s="1">
        <v>43801.666666666664</v>
      </c>
      <c r="B8058">
        <v>-2.9</v>
      </c>
      <c r="C8058">
        <v>0</v>
      </c>
      <c r="D8058">
        <f>IF(AND(brenna6[[#This Row],[temperatura]] &gt; 0, brenna6[[#This Row],[opad]] &gt; 0),1,0)</f>
        <v>0</v>
      </c>
      <c r="E8058">
        <f>IF(brenna6[[#This Row],[czy deszcz?]] = 1,0,IF(AND(brenna6[[#This Row],[temperatura]]&lt;=0,brenna6[[#This Row],[opad]]&gt;0),1,0))</f>
        <v>0</v>
      </c>
      <c r="F8058">
        <f>IF(AND(brenna6[[#This Row],[czy śnieg?]] = 1,brenna6[[#This Row],[czy deszcz?]]=0),H8057+C8058,IF(brenna6[[#This Row],[czy deszcz?]]=1,0,H8057))</f>
        <v>0.2</v>
      </c>
      <c r="G8058" s="4">
        <f>IF(AND(F8057 &gt; 4,brenna6[[#This Row],[cm śniegu]]&gt;4),brenna6[[#This Row],[cm śniegu]],0)</f>
        <v>0</v>
      </c>
      <c r="H8058" s="4">
        <f>brenna6[[#This Row],[cm śniegu]]-brenna6[[#This Row],[wyjazd pługu]]</f>
        <v>0.2</v>
      </c>
      <c r="I8058" s="4">
        <f>IF(brenna6[[#This Row],[wyjazd pługu]] &gt;0,1,0)</f>
        <v>0</v>
      </c>
    </row>
    <row r="8059" spans="1:9" x14ac:dyDescent="0.3">
      <c r="A8059" s="1">
        <v>43801.708333333336</v>
      </c>
      <c r="B8059">
        <v>-2.6</v>
      </c>
      <c r="C8059">
        <v>0</v>
      </c>
      <c r="D8059">
        <f>IF(AND(brenna6[[#This Row],[temperatura]] &gt; 0, brenna6[[#This Row],[opad]] &gt; 0),1,0)</f>
        <v>0</v>
      </c>
      <c r="E8059">
        <f>IF(brenna6[[#This Row],[czy deszcz?]] = 1,0,IF(AND(brenna6[[#This Row],[temperatura]]&lt;=0,brenna6[[#This Row],[opad]]&gt;0),1,0))</f>
        <v>0</v>
      </c>
      <c r="F8059">
        <f>IF(AND(brenna6[[#This Row],[czy śnieg?]] = 1,brenna6[[#This Row],[czy deszcz?]]=0),H8058+C8059,IF(brenna6[[#This Row],[czy deszcz?]]=1,0,H8058))</f>
        <v>0.2</v>
      </c>
      <c r="G8059" s="4">
        <f>IF(AND(F8058 &gt; 4,brenna6[[#This Row],[cm śniegu]]&gt;4),brenna6[[#This Row],[cm śniegu]],0)</f>
        <v>0</v>
      </c>
      <c r="H8059" s="4">
        <f>brenna6[[#This Row],[cm śniegu]]-brenna6[[#This Row],[wyjazd pługu]]</f>
        <v>0.2</v>
      </c>
      <c r="I8059" s="4">
        <f>IF(brenna6[[#This Row],[wyjazd pługu]] &gt;0,1,0)</f>
        <v>0</v>
      </c>
    </row>
    <row r="8060" spans="1:9" x14ac:dyDescent="0.3">
      <c r="A8060" s="1">
        <v>43801.75</v>
      </c>
      <c r="B8060">
        <v>-2.5</v>
      </c>
      <c r="C8060">
        <v>0</v>
      </c>
      <c r="D8060">
        <f>IF(AND(brenna6[[#This Row],[temperatura]] &gt; 0, brenna6[[#This Row],[opad]] &gt; 0),1,0)</f>
        <v>0</v>
      </c>
      <c r="E8060">
        <f>IF(brenna6[[#This Row],[czy deszcz?]] = 1,0,IF(AND(brenna6[[#This Row],[temperatura]]&lt;=0,brenna6[[#This Row],[opad]]&gt;0),1,0))</f>
        <v>0</v>
      </c>
      <c r="F8060">
        <f>IF(AND(brenna6[[#This Row],[czy śnieg?]] = 1,brenna6[[#This Row],[czy deszcz?]]=0),H8059+C8060,IF(brenna6[[#This Row],[czy deszcz?]]=1,0,H8059))</f>
        <v>0.2</v>
      </c>
      <c r="G8060" s="4">
        <f>IF(AND(F8059 &gt; 4,brenna6[[#This Row],[cm śniegu]]&gt;4),brenna6[[#This Row],[cm śniegu]],0)</f>
        <v>0</v>
      </c>
      <c r="H8060" s="4">
        <f>brenna6[[#This Row],[cm śniegu]]-brenna6[[#This Row],[wyjazd pługu]]</f>
        <v>0.2</v>
      </c>
      <c r="I8060" s="4">
        <f>IF(brenna6[[#This Row],[wyjazd pługu]] &gt;0,1,0)</f>
        <v>0</v>
      </c>
    </row>
    <row r="8061" spans="1:9" x14ac:dyDescent="0.3">
      <c r="A8061" s="1">
        <v>43801.791666666664</v>
      </c>
      <c r="B8061">
        <v>-2.6</v>
      </c>
      <c r="C8061">
        <v>0</v>
      </c>
      <c r="D8061">
        <f>IF(AND(brenna6[[#This Row],[temperatura]] &gt; 0, brenna6[[#This Row],[opad]] &gt; 0),1,0)</f>
        <v>0</v>
      </c>
      <c r="E8061">
        <f>IF(brenna6[[#This Row],[czy deszcz?]] = 1,0,IF(AND(brenna6[[#This Row],[temperatura]]&lt;=0,brenna6[[#This Row],[opad]]&gt;0),1,0))</f>
        <v>0</v>
      </c>
      <c r="F8061">
        <f>IF(AND(brenna6[[#This Row],[czy śnieg?]] = 1,brenna6[[#This Row],[czy deszcz?]]=0),H8060+C8061,IF(brenna6[[#This Row],[czy deszcz?]]=1,0,H8060))</f>
        <v>0.2</v>
      </c>
      <c r="G8061" s="4">
        <f>IF(AND(F8060 &gt; 4,brenna6[[#This Row],[cm śniegu]]&gt;4),brenna6[[#This Row],[cm śniegu]],0)</f>
        <v>0</v>
      </c>
      <c r="H8061" s="4">
        <f>brenna6[[#This Row],[cm śniegu]]-brenna6[[#This Row],[wyjazd pługu]]</f>
        <v>0.2</v>
      </c>
      <c r="I8061" s="4">
        <f>IF(brenna6[[#This Row],[wyjazd pługu]] &gt;0,1,0)</f>
        <v>0</v>
      </c>
    </row>
    <row r="8062" spans="1:9" x14ac:dyDescent="0.3">
      <c r="A8062" s="1">
        <v>43801.833333333336</v>
      </c>
      <c r="B8062">
        <v>-2.5</v>
      </c>
      <c r="C8062">
        <v>0</v>
      </c>
      <c r="D8062">
        <f>IF(AND(brenna6[[#This Row],[temperatura]] &gt; 0, brenna6[[#This Row],[opad]] &gt; 0),1,0)</f>
        <v>0</v>
      </c>
      <c r="E8062">
        <f>IF(brenna6[[#This Row],[czy deszcz?]] = 1,0,IF(AND(brenna6[[#This Row],[temperatura]]&lt;=0,brenna6[[#This Row],[opad]]&gt;0),1,0))</f>
        <v>0</v>
      </c>
      <c r="F8062">
        <f>IF(AND(brenna6[[#This Row],[czy śnieg?]] = 1,brenna6[[#This Row],[czy deszcz?]]=0),H8061+C8062,IF(brenna6[[#This Row],[czy deszcz?]]=1,0,H8061))</f>
        <v>0.2</v>
      </c>
      <c r="G8062" s="4">
        <f>IF(AND(F8061 &gt; 4,brenna6[[#This Row],[cm śniegu]]&gt;4),brenna6[[#This Row],[cm śniegu]],0)</f>
        <v>0</v>
      </c>
      <c r="H8062" s="4">
        <f>brenna6[[#This Row],[cm śniegu]]-brenna6[[#This Row],[wyjazd pługu]]</f>
        <v>0.2</v>
      </c>
      <c r="I8062" s="4">
        <f>IF(brenna6[[#This Row],[wyjazd pługu]] &gt;0,1,0)</f>
        <v>0</v>
      </c>
    </row>
    <row r="8063" spans="1:9" x14ac:dyDescent="0.3">
      <c r="A8063" s="1">
        <v>43801.875</v>
      </c>
      <c r="B8063">
        <v>-2.4</v>
      </c>
      <c r="C8063">
        <v>0</v>
      </c>
      <c r="D8063">
        <f>IF(AND(brenna6[[#This Row],[temperatura]] &gt; 0, brenna6[[#This Row],[opad]] &gt; 0),1,0)</f>
        <v>0</v>
      </c>
      <c r="E8063">
        <f>IF(brenna6[[#This Row],[czy deszcz?]] = 1,0,IF(AND(brenna6[[#This Row],[temperatura]]&lt;=0,brenna6[[#This Row],[opad]]&gt;0),1,0))</f>
        <v>0</v>
      </c>
      <c r="F8063">
        <f>IF(AND(brenna6[[#This Row],[czy śnieg?]] = 1,brenna6[[#This Row],[czy deszcz?]]=0),H8062+C8063,IF(brenna6[[#This Row],[czy deszcz?]]=1,0,H8062))</f>
        <v>0.2</v>
      </c>
      <c r="G8063" s="4">
        <f>IF(AND(F8062 &gt; 4,brenna6[[#This Row],[cm śniegu]]&gt;4),brenna6[[#This Row],[cm śniegu]],0)</f>
        <v>0</v>
      </c>
      <c r="H8063" s="4">
        <f>brenna6[[#This Row],[cm śniegu]]-brenna6[[#This Row],[wyjazd pługu]]</f>
        <v>0.2</v>
      </c>
      <c r="I8063" s="4">
        <f>IF(brenna6[[#This Row],[wyjazd pługu]] &gt;0,1,0)</f>
        <v>0</v>
      </c>
    </row>
    <row r="8064" spans="1:9" x14ac:dyDescent="0.3">
      <c r="A8064" s="1">
        <v>43801.916666666664</v>
      </c>
      <c r="B8064">
        <v>-2.5</v>
      </c>
      <c r="C8064">
        <v>0</v>
      </c>
      <c r="D8064">
        <f>IF(AND(brenna6[[#This Row],[temperatura]] &gt; 0, brenna6[[#This Row],[opad]] &gt; 0),1,0)</f>
        <v>0</v>
      </c>
      <c r="E8064">
        <f>IF(brenna6[[#This Row],[czy deszcz?]] = 1,0,IF(AND(brenna6[[#This Row],[temperatura]]&lt;=0,brenna6[[#This Row],[opad]]&gt;0),1,0))</f>
        <v>0</v>
      </c>
      <c r="F8064">
        <f>IF(AND(brenna6[[#This Row],[czy śnieg?]] = 1,brenna6[[#This Row],[czy deszcz?]]=0),H8063+C8064,IF(brenna6[[#This Row],[czy deszcz?]]=1,0,H8063))</f>
        <v>0.2</v>
      </c>
      <c r="G8064" s="4">
        <f>IF(AND(F8063 &gt; 4,brenna6[[#This Row],[cm śniegu]]&gt;4),brenna6[[#This Row],[cm śniegu]],0)</f>
        <v>0</v>
      </c>
      <c r="H8064" s="4">
        <f>brenna6[[#This Row],[cm śniegu]]-brenna6[[#This Row],[wyjazd pługu]]</f>
        <v>0.2</v>
      </c>
      <c r="I8064" s="4">
        <f>IF(brenna6[[#This Row],[wyjazd pługu]] &gt;0,1,0)</f>
        <v>0</v>
      </c>
    </row>
    <row r="8065" spans="1:9" x14ac:dyDescent="0.3">
      <c r="A8065" s="1">
        <v>43801.958333333336</v>
      </c>
      <c r="B8065">
        <v>-2.6</v>
      </c>
      <c r="C8065">
        <v>0</v>
      </c>
      <c r="D8065">
        <f>IF(AND(brenna6[[#This Row],[temperatura]] &gt; 0, brenna6[[#This Row],[opad]] &gt; 0),1,0)</f>
        <v>0</v>
      </c>
      <c r="E8065">
        <f>IF(brenna6[[#This Row],[czy deszcz?]] = 1,0,IF(AND(brenna6[[#This Row],[temperatura]]&lt;=0,brenna6[[#This Row],[opad]]&gt;0),1,0))</f>
        <v>0</v>
      </c>
      <c r="F8065">
        <f>IF(AND(brenna6[[#This Row],[czy śnieg?]] = 1,brenna6[[#This Row],[czy deszcz?]]=0),H8064+C8065,IF(brenna6[[#This Row],[czy deszcz?]]=1,0,H8064))</f>
        <v>0.2</v>
      </c>
      <c r="G8065" s="4">
        <f>IF(AND(F8064 &gt; 4,brenna6[[#This Row],[cm śniegu]]&gt;4),brenna6[[#This Row],[cm śniegu]],0)</f>
        <v>0</v>
      </c>
      <c r="H8065" s="4">
        <f>brenna6[[#This Row],[cm śniegu]]-brenna6[[#This Row],[wyjazd pługu]]</f>
        <v>0.2</v>
      </c>
      <c r="I8065" s="4">
        <f>IF(brenna6[[#This Row],[wyjazd pługu]] &gt;0,1,0)</f>
        <v>0</v>
      </c>
    </row>
    <row r="8066" spans="1:9" x14ac:dyDescent="0.3">
      <c r="A8066" s="1">
        <v>43802</v>
      </c>
      <c r="B8066">
        <v>-2.6</v>
      </c>
      <c r="C8066">
        <v>0</v>
      </c>
      <c r="D8066">
        <f>IF(AND(brenna6[[#This Row],[temperatura]] &gt; 0, brenna6[[#This Row],[opad]] &gt; 0),1,0)</f>
        <v>0</v>
      </c>
      <c r="E8066">
        <f>IF(brenna6[[#This Row],[czy deszcz?]] = 1,0,IF(AND(brenna6[[#This Row],[temperatura]]&lt;=0,brenna6[[#This Row],[opad]]&gt;0),1,0))</f>
        <v>0</v>
      </c>
      <c r="F8066">
        <f>IF(AND(brenna6[[#This Row],[czy śnieg?]] = 1,brenna6[[#This Row],[czy deszcz?]]=0),H8065+C8066,IF(brenna6[[#This Row],[czy deszcz?]]=1,0,H8065))</f>
        <v>0.2</v>
      </c>
      <c r="G8066" s="4">
        <f>IF(AND(F8065 &gt; 4,brenna6[[#This Row],[cm śniegu]]&gt;4),brenna6[[#This Row],[cm śniegu]],0)</f>
        <v>0</v>
      </c>
      <c r="H8066" s="4">
        <f>brenna6[[#This Row],[cm śniegu]]-brenna6[[#This Row],[wyjazd pługu]]</f>
        <v>0.2</v>
      </c>
      <c r="I8066" s="4">
        <f>IF(brenna6[[#This Row],[wyjazd pługu]] &gt;0,1,0)</f>
        <v>0</v>
      </c>
    </row>
    <row r="8067" spans="1:9" x14ac:dyDescent="0.3">
      <c r="A8067" s="1">
        <v>43802.041666666664</v>
      </c>
      <c r="B8067">
        <v>-2.8</v>
      </c>
      <c r="C8067">
        <v>0</v>
      </c>
      <c r="D8067">
        <f>IF(AND(brenna6[[#This Row],[temperatura]] &gt; 0, brenna6[[#This Row],[opad]] &gt; 0),1,0)</f>
        <v>0</v>
      </c>
      <c r="E8067">
        <f>IF(brenna6[[#This Row],[czy deszcz?]] = 1,0,IF(AND(brenna6[[#This Row],[temperatura]]&lt;=0,brenna6[[#This Row],[opad]]&gt;0),1,0))</f>
        <v>0</v>
      </c>
      <c r="F8067">
        <f>IF(AND(brenna6[[#This Row],[czy śnieg?]] = 1,brenna6[[#This Row],[czy deszcz?]]=0),H8066+C8067,IF(brenna6[[#This Row],[czy deszcz?]]=1,0,H8066))</f>
        <v>0.2</v>
      </c>
      <c r="G8067" s="4">
        <f>IF(AND(F8066 &gt; 4,brenna6[[#This Row],[cm śniegu]]&gt;4),brenna6[[#This Row],[cm śniegu]],0)</f>
        <v>0</v>
      </c>
      <c r="H8067" s="4">
        <f>brenna6[[#This Row],[cm śniegu]]-brenna6[[#This Row],[wyjazd pługu]]</f>
        <v>0.2</v>
      </c>
      <c r="I8067" s="4">
        <f>IF(brenna6[[#This Row],[wyjazd pługu]] &gt;0,1,0)</f>
        <v>0</v>
      </c>
    </row>
    <row r="8068" spans="1:9" x14ac:dyDescent="0.3">
      <c r="A8068" s="1">
        <v>43802.083333333336</v>
      </c>
      <c r="B8068">
        <v>-2.2999999999999998</v>
      </c>
      <c r="C8068">
        <v>0</v>
      </c>
      <c r="D8068">
        <f>IF(AND(brenna6[[#This Row],[temperatura]] &gt; 0, brenna6[[#This Row],[opad]] &gt; 0),1,0)</f>
        <v>0</v>
      </c>
      <c r="E8068">
        <f>IF(brenna6[[#This Row],[czy deszcz?]] = 1,0,IF(AND(brenna6[[#This Row],[temperatura]]&lt;=0,brenna6[[#This Row],[opad]]&gt;0),1,0))</f>
        <v>0</v>
      </c>
      <c r="F8068">
        <f>IF(AND(brenna6[[#This Row],[czy śnieg?]] = 1,brenna6[[#This Row],[czy deszcz?]]=0),H8067+C8068,IF(brenna6[[#This Row],[czy deszcz?]]=1,0,H8067))</f>
        <v>0.2</v>
      </c>
      <c r="G8068" s="4">
        <f>IF(AND(F8067 &gt; 4,brenna6[[#This Row],[cm śniegu]]&gt;4),brenna6[[#This Row],[cm śniegu]],0)</f>
        <v>0</v>
      </c>
      <c r="H8068" s="4">
        <f>brenna6[[#This Row],[cm śniegu]]-brenna6[[#This Row],[wyjazd pługu]]</f>
        <v>0.2</v>
      </c>
      <c r="I8068" s="4">
        <f>IF(brenna6[[#This Row],[wyjazd pługu]] &gt;0,1,0)</f>
        <v>0</v>
      </c>
    </row>
    <row r="8069" spans="1:9" x14ac:dyDescent="0.3">
      <c r="A8069" s="1">
        <v>43802.125</v>
      </c>
      <c r="B8069">
        <v>-2.5</v>
      </c>
      <c r="C8069">
        <v>0.1</v>
      </c>
      <c r="D8069">
        <f>IF(AND(brenna6[[#This Row],[temperatura]] &gt; 0, brenna6[[#This Row],[opad]] &gt; 0),1,0)</f>
        <v>0</v>
      </c>
      <c r="E8069">
        <f>IF(brenna6[[#This Row],[czy deszcz?]] = 1,0,IF(AND(brenna6[[#This Row],[temperatura]]&lt;=0,brenna6[[#This Row],[opad]]&gt;0),1,0))</f>
        <v>1</v>
      </c>
      <c r="F8069">
        <f>IF(AND(brenna6[[#This Row],[czy śnieg?]] = 1,brenna6[[#This Row],[czy deszcz?]]=0),H8068+C8069,IF(brenna6[[#This Row],[czy deszcz?]]=1,0,H8068))</f>
        <v>0.30000000000000004</v>
      </c>
      <c r="G8069" s="4">
        <f>IF(AND(F8068 &gt; 4,brenna6[[#This Row],[cm śniegu]]&gt;4),brenna6[[#This Row],[cm śniegu]],0)</f>
        <v>0</v>
      </c>
      <c r="H8069" s="4">
        <f>brenna6[[#This Row],[cm śniegu]]-brenna6[[#This Row],[wyjazd pługu]]</f>
        <v>0.30000000000000004</v>
      </c>
      <c r="I8069" s="4">
        <f>IF(brenna6[[#This Row],[wyjazd pługu]] &gt;0,1,0)</f>
        <v>0</v>
      </c>
    </row>
    <row r="8070" spans="1:9" x14ac:dyDescent="0.3">
      <c r="A8070" s="1">
        <v>43802.166666666664</v>
      </c>
      <c r="B8070">
        <v>-2.6</v>
      </c>
      <c r="C8070">
        <v>0.1</v>
      </c>
      <c r="D8070">
        <f>IF(AND(brenna6[[#This Row],[temperatura]] &gt; 0, brenna6[[#This Row],[opad]] &gt; 0),1,0)</f>
        <v>0</v>
      </c>
      <c r="E8070">
        <f>IF(brenna6[[#This Row],[czy deszcz?]] = 1,0,IF(AND(brenna6[[#This Row],[temperatura]]&lt;=0,brenna6[[#This Row],[opad]]&gt;0),1,0))</f>
        <v>1</v>
      </c>
      <c r="F8070">
        <f>IF(AND(brenna6[[#This Row],[czy śnieg?]] = 1,brenna6[[#This Row],[czy deszcz?]]=0),H8069+C8070,IF(brenna6[[#This Row],[czy deszcz?]]=1,0,H8069))</f>
        <v>0.4</v>
      </c>
      <c r="G8070" s="4">
        <f>IF(AND(F8069 &gt; 4,brenna6[[#This Row],[cm śniegu]]&gt;4),brenna6[[#This Row],[cm śniegu]],0)</f>
        <v>0</v>
      </c>
      <c r="H8070" s="4">
        <f>brenna6[[#This Row],[cm śniegu]]-brenna6[[#This Row],[wyjazd pługu]]</f>
        <v>0.4</v>
      </c>
      <c r="I8070" s="4">
        <f>IF(brenna6[[#This Row],[wyjazd pługu]] &gt;0,1,0)</f>
        <v>0</v>
      </c>
    </row>
    <row r="8071" spans="1:9" x14ac:dyDescent="0.3">
      <c r="A8071" s="1">
        <v>43802.208333333336</v>
      </c>
      <c r="B8071">
        <v>-2.9</v>
      </c>
      <c r="C8071">
        <v>0</v>
      </c>
      <c r="D8071">
        <f>IF(AND(brenna6[[#This Row],[temperatura]] &gt; 0, brenna6[[#This Row],[opad]] &gt; 0),1,0)</f>
        <v>0</v>
      </c>
      <c r="E8071">
        <f>IF(brenna6[[#This Row],[czy deszcz?]] = 1,0,IF(AND(brenna6[[#This Row],[temperatura]]&lt;=0,brenna6[[#This Row],[opad]]&gt;0),1,0))</f>
        <v>0</v>
      </c>
      <c r="F8071">
        <f>IF(AND(brenna6[[#This Row],[czy śnieg?]] = 1,brenna6[[#This Row],[czy deszcz?]]=0),H8070+C8071,IF(brenna6[[#This Row],[czy deszcz?]]=1,0,H8070))</f>
        <v>0.4</v>
      </c>
      <c r="G8071" s="4">
        <f>IF(AND(F8070 &gt; 4,brenna6[[#This Row],[cm śniegu]]&gt;4),brenna6[[#This Row],[cm śniegu]],0)</f>
        <v>0</v>
      </c>
      <c r="H8071" s="4">
        <f>brenna6[[#This Row],[cm śniegu]]-brenna6[[#This Row],[wyjazd pługu]]</f>
        <v>0.4</v>
      </c>
      <c r="I8071" s="4">
        <f>IF(brenna6[[#This Row],[wyjazd pługu]] &gt;0,1,0)</f>
        <v>0</v>
      </c>
    </row>
    <row r="8072" spans="1:9" x14ac:dyDescent="0.3">
      <c r="A8072" s="1">
        <v>43802.25</v>
      </c>
      <c r="B8072">
        <v>-3.2</v>
      </c>
      <c r="C8072">
        <v>0.1</v>
      </c>
      <c r="D8072">
        <f>IF(AND(brenna6[[#This Row],[temperatura]] &gt; 0, brenna6[[#This Row],[opad]] &gt; 0),1,0)</f>
        <v>0</v>
      </c>
      <c r="E8072">
        <f>IF(brenna6[[#This Row],[czy deszcz?]] = 1,0,IF(AND(brenna6[[#This Row],[temperatura]]&lt;=0,brenna6[[#This Row],[opad]]&gt;0),1,0))</f>
        <v>1</v>
      </c>
      <c r="F8072">
        <f>IF(AND(brenna6[[#This Row],[czy śnieg?]] = 1,brenna6[[#This Row],[czy deszcz?]]=0),H8071+C8072,IF(brenna6[[#This Row],[czy deszcz?]]=1,0,H8071))</f>
        <v>0.5</v>
      </c>
      <c r="G8072" s="4">
        <f>IF(AND(F8071 &gt; 4,brenna6[[#This Row],[cm śniegu]]&gt;4),brenna6[[#This Row],[cm śniegu]],0)</f>
        <v>0</v>
      </c>
      <c r="H8072" s="4">
        <f>brenna6[[#This Row],[cm śniegu]]-brenna6[[#This Row],[wyjazd pługu]]</f>
        <v>0.5</v>
      </c>
      <c r="I8072" s="4">
        <f>IF(brenna6[[#This Row],[wyjazd pługu]] &gt;0,1,0)</f>
        <v>0</v>
      </c>
    </row>
    <row r="8073" spans="1:9" x14ac:dyDescent="0.3">
      <c r="A8073" s="1">
        <v>43802.291666666664</v>
      </c>
      <c r="B8073">
        <v>-3.2</v>
      </c>
      <c r="C8073">
        <v>0.2</v>
      </c>
      <c r="D8073">
        <f>IF(AND(brenna6[[#This Row],[temperatura]] &gt; 0, brenna6[[#This Row],[opad]] &gt; 0),1,0)</f>
        <v>0</v>
      </c>
      <c r="E8073">
        <f>IF(brenna6[[#This Row],[czy deszcz?]] = 1,0,IF(AND(brenna6[[#This Row],[temperatura]]&lt;=0,brenna6[[#This Row],[opad]]&gt;0),1,0))</f>
        <v>1</v>
      </c>
      <c r="F8073">
        <f>IF(AND(brenna6[[#This Row],[czy śnieg?]] = 1,brenna6[[#This Row],[czy deszcz?]]=0),H8072+C8073,IF(brenna6[[#This Row],[czy deszcz?]]=1,0,H8072))</f>
        <v>0.7</v>
      </c>
      <c r="G8073" s="4">
        <f>IF(AND(F8072 &gt; 4,brenna6[[#This Row],[cm śniegu]]&gt;4),brenna6[[#This Row],[cm śniegu]],0)</f>
        <v>0</v>
      </c>
      <c r="H8073" s="4">
        <f>brenna6[[#This Row],[cm śniegu]]-brenna6[[#This Row],[wyjazd pługu]]</f>
        <v>0.7</v>
      </c>
      <c r="I8073" s="4">
        <f>IF(brenna6[[#This Row],[wyjazd pługu]] &gt;0,1,0)</f>
        <v>0</v>
      </c>
    </row>
    <row r="8074" spans="1:9" x14ac:dyDescent="0.3">
      <c r="A8074" s="1">
        <v>43802.333333333336</v>
      </c>
      <c r="B8074">
        <v>-3.3</v>
      </c>
      <c r="C8074">
        <v>0.1</v>
      </c>
      <c r="D8074">
        <f>IF(AND(brenna6[[#This Row],[temperatura]] &gt; 0, brenna6[[#This Row],[opad]] &gt; 0),1,0)</f>
        <v>0</v>
      </c>
      <c r="E8074">
        <f>IF(brenna6[[#This Row],[czy deszcz?]] = 1,0,IF(AND(brenna6[[#This Row],[temperatura]]&lt;=0,brenna6[[#This Row],[opad]]&gt;0),1,0))</f>
        <v>1</v>
      </c>
      <c r="F8074">
        <f>IF(AND(brenna6[[#This Row],[czy śnieg?]] = 1,brenna6[[#This Row],[czy deszcz?]]=0),H8073+C8074,IF(brenna6[[#This Row],[czy deszcz?]]=1,0,H8073))</f>
        <v>0.79999999999999993</v>
      </c>
      <c r="G8074" s="4">
        <f>IF(AND(F8073 &gt; 4,brenna6[[#This Row],[cm śniegu]]&gt;4),brenna6[[#This Row],[cm śniegu]],0)</f>
        <v>0</v>
      </c>
      <c r="H8074" s="4">
        <f>brenna6[[#This Row],[cm śniegu]]-brenna6[[#This Row],[wyjazd pługu]]</f>
        <v>0.79999999999999993</v>
      </c>
      <c r="I8074" s="4">
        <f>IF(brenna6[[#This Row],[wyjazd pługu]] &gt;0,1,0)</f>
        <v>0</v>
      </c>
    </row>
    <row r="8075" spans="1:9" x14ac:dyDescent="0.3">
      <c r="A8075" s="1">
        <v>43802.375</v>
      </c>
      <c r="B8075">
        <v>-3.5</v>
      </c>
      <c r="C8075">
        <v>0</v>
      </c>
      <c r="D8075">
        <f>IF(AND(brenna6[[#This Row],[temperatura]] &gt; 0, brenna6[[#This Row],[opad]] &gt; 0),1,0)</f>
        <v>0</v>
      </c>
      <c r="E8075">
        <f>IF(brenna6[[#This Row],[czy deszcz?]] = 1,0,IF(AND(brenna6[[#This Row],[temperatura]]&lt;=0,brenna6[[#This Row],[opad]]&gt;0),1,0))</f>
        <v>0</v>
      </c>
      <c r="F8075">
        <f>IF(AND(brenna6[[#This Row],[czy śnieg?]] = 1,brenna6[[#This Row],[czy deszcz?]]=0),H8074+C8075,IF(brenna6[[#This Row],[czy deszcz?]]=1,0,H8074))</f>
        <v>0.79999999999999993</v>
      </c>
      <c r="G8075" s="4">
        <f>IF(AND(F8074 &gt; 4,brenna6[[#This Row],[cm śniegu]]&gt;4),brenna6[[#This Row],[cm śniegu]],0)</f>
        <v>0</v>
      </c>
      <c r="H8075" s="4">
        <f>brenna6[[#This Row],[cm śniegu]]-brenna6[[#This Row],[wyjazd pługu]]</f>
        <v>0.79999999999999993</v>
      </c>
      <c r="I8075" s="4">
        <f>IF(brenna6[[#This Row],[wyjazd pługu]] &gt;0,1,0)</f>
        <v>0</v>
      </c>
    </row>
    <row r="8076" spans="1:9" x14ac:dyDescent="0.3">
      <c r="A8076" s="1">
        <v>43802.416666666664</v>
      </c>
      <c r="B8076">
        <v>-3.7</v>
      </c>
      <c r="C8076">
        <v>0</v>
      </c>
      <c r="D8076">
        <f>IF(AND(brenna6[[#This Row],[temperatura]] &gt; 0, brenna6[[#This Row],[opad]] &gt; 0),1,0)</f>
        <v>0</v>
      </c>
      <c r="E8076">
        <f>IF(brenna6[[#This Row],[czy deszcz?]] = 1,0,IF(AND(brenna6[[#This Row],[temperatura]]&lt;=0,brenna6[[#This Row],[opad]]&gt;0),1,0))</f>
        <v>0</v>
      </c>
      <c r="F8076">
        <f>IF(AND(brenna6[[#This Row],[czy śnieg?]] = 1,brenna6[[#This Row],[czy deszcz?]]=0),H8075+C8076,IF(brenna6[[#This Row],[czy deszcz?]]=1,0,H8075))</f>
        <v>0.79999999999999993</v>
      </c>
      <c r="G8076" s="4">
        <f>IF(AND(F8075 &gt; 4,brenna6[[#This Row],[cm śniegu]]&gt;4),brenna6[[#This Row],[cm śniegu]],0)</f>
        <v>0</v>
      </c>
      <c r="H8076" s="4">
        <f>brenna6[[#This Row],[cm śniegu]]-brenna6[[#This Row],[wyjazd pługu]]</f>
        <v>0.79999999999999993</v>
      </c>
      <c r="I8076" s="4">
        <f>IF(brenna6[[#This Row],[wyjazd pługu]] &gt;0,1,0)</f>
        <v>0</v>
      </c>
    </row>
    <row r="8077" spans="1:9" x14ac:dyDescent="0.3">
      <c r="A8077" s="1">
        <v>43802.458333333336</v>
      </c>
      <c r="B8077">
        <v>-3.7</v>
      </c>
      <c r="C8077">
        <v>0</v>
      </c>
      <c r="D8077">
        <f>IF(AND(brenna6[[#This Row],[temperatura]] &gt; 0, brenna6[[#This Row],[opad]] &gt; 0),1,0)</f>
        <v>0</v>
      </c>
      <c r="E8077">
        <f>IF(brenna6[[#This Row],[czy deszcz?]] = 1,0,IF(AND(brenna6[[#This Row],[temperatura]]&lt;=0,brenna6[[#This Row],[opad]]&gt;0),1,0))</f>
        <v>0</v>
      </c>
      <c r="F8077">
        <f>IF(AND(brenna6[[#This Row],[czy śnieg?]] = 1,brenna6[[#This Row],[czy deszcz?]]=0),H8076+C8077,IF(brenna6[[#This Row],[czy deszcz?]]=1,0,H8076))</f>
        <v>0.79999999999999993</v>
      </c>
      <c r="G8077" s="4">
        <f>IF(AND(F8076 &gt; 4,brenna6[[#This Row],[cm śniegu]]&gt;4),brenna6[[#This Row],[cm śniegu]],0)</f>
        <v>0</v>
      </c>
      <c r="H8077" s="4">
        <f>brenna6[[#This Row],[cm śniegu]]-brenna6[[#This Row],[wyjazd pługu]]</f>
        <v>0.79999999999999993</v>
      </c>
      <c r="I8077" s="4">
        <f>IF(brenna6[[#This Row],[wyjazd pługu]] &gt;0,1,0)</f>
        <v>0</v>
      </c>
    </row>
    <row r="8078" spans="1:9" x14ac:dyDescent="0.3">
      <c r="A8078" s="1">
        <v>43802.5</v>
      </c>
      <c r="B8078">
        <v>-3.6</v>
      </c>
      <c r="C8078">
        <v>0</v>
      </c>
      <c r="D8078">
        <f>IF(AND(brenna6[[#This Row],[temperatura]] &gt; 0, brenna6[[#This Row],[opad]] &gt; 0),1,0)</f>
        <v>0</v>
      </c>
      <c r="E8078">
        <f>IF(brenna6[[#This Row],[czy deszcz?]] = 1,0,IF(AND(brenna6[[#This Row],[temperatura]]&lt;=0,brenna6[[#This Row],[opad]]&gt;0),1,0))</f>
        <v>0</v>
      </c>
      <c r="F8078">
        <f>IF(AND(brenna6[[#This Row],[czy śnieg?]] = 1,brenna6[[#This Row],[czy deszcz?]]=0),H8077+C8078,IF(brenna6[[#This Row],[czy deszcz?]]=1,0,H8077))</f>
        <v>0.79999999999999993</v>
      </c>
      <c r="G8078" s="4">
        <f>IF(AND(F8077 &gt; 4,brenna6[[#This Row],[cm śniegu]]&gt;4),brenna6[[#This Row],[cm śniegu]],0)</f>
        <v>0</v>
      </c>
      <c r="H8078" s="4">
        <f>brenna6[[#This Row],[cm śniegu]]-brenna6[[#This Row],[wyjazd pługu]]</f>
        <v>0.79999999999999993</v>
      </c>
      <c r="I8078" s="4">
        <f>IF(brenna6[[#This Row],[wyjazd pługu]] &gt;0,1,0)</f>
        <v>0</v>
      </c>
    </row>
    <row r="8079" spans="1:9" x14ac:dyDescent="0.3">
      <c r="A8079" s="1">
        <v>43802.541666666664</v>
      </c>
      <c r="B8079">
        <v>-3.6</v>
      </c>
      <c r="C8079">
        <v>0</v>
      </c>
      <c r="D8079">
        <f>IF(AND(brenna6[[#This Row],[temperatura]] &gt; 0, brenna6[[#This Row],[opad]] &gt; 0),1,0)</f>
        <v>0</v>
      </c>
      <c r="E8079">
        <f>IF(brenna6[[#This Row],[czy deszcz?]] = 1,0,IF(AND(brenna6[[#This Row],[temperatura]]&lt;=0,brenna6[[#This Row],[opad]]&gt;0),1,0))</f>
        <v>0</v>
      </c>
      <c r="F8079">
        <f>IF(AND(brenna6[[#This Row],[czy śnieg?]] = 1,brenna6[[#This Row],[czy deszcz?]]=0),H8078+C8079,IF(brenna6[[#This Row],[czy deszcz?]]=1,0,H8078))</f>
        <v>0.79999999999999993</v>
      </c>
      <c r="G8079" s="4">
        <f>IF(AND(F8078 &gt; 4,brenna6[[#This Row],[cm śniegu]]&gt;4),brenna6[[#This Row],[cm śniegu]],0)</f>
        <v>0</v>
      </c>
      <c r="H8079" s="4">
        <f>brenna6[[#This Row],[cm śniegu]]-brenna6[[#This Row],[wyjazd pługu]]</f>
        <v>0.79999999999999993</v>
      </c>
      <c r="I8079" s="4">
        <f>IF(brenna6[[#This Row],[wyjazd pługu]] &gt;0,1,0)</f>
        <v>0</v>
      </c>
    </row>
    <row r="8080" spans="1:9" x14ac:dyDescent="0.3">
      <c r="A8080" s="1">
        <v>43802.583333333336</v>
      </c>
      <c r="B8080">
        <v>-3.7</v>
      </c>
      <c r="C8080">
        <v>0</v>
      </c>
      <c r="D8080">
        <f>IF(AND(brenna6[[#This Row],[temperatura]] &gt; 0, brenna6[[#This Row],[opad]] &gt; 0),1,0)</f>
        <v>0</v>
      </c>
      <c r="E8080">
        <f>IF(brenna6[[#This Row],[czy deszcz?]] = 1,0,IF(AND(brenna6[[#This Row],[temperatura]]&lt;=0,brenna6[[#This Row],[opad]]&gt;0),1,0))</f>
        <v>0</v>
      </c>
      <c r="F8080">
        <f>IF(AND(brenna6[[#This Row],[czy śnieg?]] = 1,brenna6[[#This Row],[czy deszcz?]]=0),H8079+C8080,IF(brenna6[[#This Row],[czy deszcz?]]=1,0,H8079))</f>
        <v>0.79999999999999993</v>
      </c>
      <c r="G8080" s="4">
        <f>IF(AND(F8079 &gt; 4,brenna6[[#This Row],[cm śniegu]]&gt;4),brenna6[[#This Row],[cm śniegu]],0)</f>
        <v>0</v>
      </c>
      <c r="H8080" s="4">
        <f>brenna6[[#This Row],[cm śniegu]]-brenna6[[#This Row],[wyjazd pługu]]</f>
        <v>0.79999999999999993</v>
      </c>
      <c r="I8080" s="4">
        <f>IF(brenna6[[#This Row],[wyjazd pługu]] &gt;0,1,0)</f>
        <v>0</v>
      </c>
    </row>
    <row r="8081" spans="1:9" x14ac:dyDescent="0.3">
      <c r="A8081" s="1">
        <v>43802.625</v>
      </c>
      <c r="B8081">
        <v>-3.9</v>
      </c>
      <c r="C8081">
        <v>0</v>
      </c>
      <c r="D8081">
        <f>IF(AND(brenna6[[#This Row],[temperatura]] &gt; 0, brenna6[[#This Row],[opad]] &gt; 0),1,0)</f>
        <v>0</v>
      </c>
      <c r="E8081">
        <f>IF(brenna6[[#This Row],[czy deszcz?]] = 1,0,IF(AND(brenna6[[#This Row],[temperatura]]&lt;=0,brenna6[[#This Row],[opad]]&gt;0),1,0))</f>
        <v>0</v>
      </c>
      <c r="F8081">
        <f>IF(AND(brenna6[[#This Row],[czy śnieg?]] = 1,brenna6[[#This Row],[czy deszcz?]]=0),H8080+C8081,IF(brenna6[[#This Row],[czy deszcz?]]=1,0,H8080))</f>
        <v>0.79999999999999993</v>
      </c>
      <c r="G8081" s="4">
        <f>IF(AND(F8080 &gt; 4,brenna6[[#This Row],[cm śniegu]]&gt;4),brenna6[[#This Row],[cm śniegu]],0)</f>
        <v>0</v>
      </c>
      <c r="H8081" s="4">
        <f>brenna6[[#This Row],[cm śniegu]]-brenna6[[#This Row],[wyjazd pługu]]</f>
        <v>0.79999999999999993</v>
      </c>
      <c r="I8081" s="4">
        <f>IF(brenna6[[#This Row],[wyjazd pługu]] &gt;0,1,0)</f>
        <v>0</v>
      </c>
    </row>
    <row r="8082" spans="1:9" x14ac:dyDescent="0.3">
      <c r="A8082" s="1">
        <v>43802.666666666664</v>
      </c>
      <c r="B8082">
        <v>-4.9000000000000004</v>
      </c>
      <c r="C8082">
        <v>0</v>
      </c>
      <c r="D8082">
        <f>IF(AND(brenna6[[#This Row],[temperatura]] &gt; 0, brenna6[[#This Row],[opad]] &gt; 0),1,0)</f>
        <v>0</v>
      </c>
      <c r="E8082">
        <f>IF(brenna6[[#This Row],[czy deszcz?]] = 1,0,IF(AND(brenna6[[#This Row],[temperatura]]&lt;=0,brenna6[[#This Row],[opad]]&gt;0),1,0))</f>
        <v>0</v>
      </c>
      <c r="F8082">
        <f>IF(AND(brenna6[[#This Row],[czy śnieg?]] = 1,brenna6[[#This Row],[czy deszcz?]]=0),H8081+C8082,IF(brenna6[[#This Row],[czy deszcz?]]=1,0,H8081))</f>
        <v>0.79999999999999993</v>
      </c>
      <c r="G8082" s="4">
        <f>IF(AND(F8081 &gt; 4,brenna6[[#This Row],[cm śniegu]]&gt;4),brenna6[[#This Row],[cm śniegu]],0)</f>
        <v>0</v>
      </c>
      <c r="H8082" s="4">
        <f>brenna6[[#This Row],[cm śniegu]]-brenna6[[#This Row],[wyjazd pługu]]</f>
        <v>0.79999999999999993</v>
      </c>
      <c r="I8082" s="4">
        <f>IF(brenna6[[#This Row],[wyjazd pługu]] &gt;0,1,0)</f>
        <v>0</v>
      </c>
    </row>
    <row r="8083" spans="1:9" x14ac:dyDescent="0.3">
      <c r="A8083" s="1">
        <v>43802.708333333336</v>
      </c>
      <c r="B8083">
        <v>-5.2</v>
      </c>
      <c r="C8083">
        <v>0</v>
      </c>
      <c r="D8083">
        <f>IF(AND(brenna6[[#This Row],[temperatura]] &gt; 0, brenna6[[#This Row],[opad]] &gt; 0),1,0)</f>
        <v>0</v>
      </c>
      <c r="E8083">
        <f>IF(brenna6[[#This Row],[czy deszcz?]] = 1,0,IF(AND(brenna6[[#This Row],[temperatura]]&lt;=0,brenna6[[#This Row],[opad]]&gt;0),1,0))</f>
        <v>0</v>
      </c>
      <c r="F8083">
        <f>IF(AND(brenna6[[#This Row],[czy śnieg?]] = 1,brenna6[[#This Row],[czy deszcz?]]=0),H8082+C8083,IF(brenna6[[#This Row],[czy deszcz?]]=1,0,H8082))</f>
        <v>0.79999999999999993</v>
      </c>
      <c r="G8083" s="4">
        <f>IF(AND(F8082 &gt; 4,brenna6[[#This Row],[cm śniegu]]&gt;4),brenna6[[#This Row],[cm śniegu]],0)</f>
        <v>0</v>
      </c>
      <c r="H8083" s="4">
        <f>brenna6[[#This Row],[cm śniegu]]-brenna6[[#This Row],[wyjazd pługu]]</f>
        <v>0.79999999999999993</v>
      </c>
      <c r="I8083" s="4">
        <f>IF(brenna6[[#This Row],[wyjazd pługu]] &gt;0,1,0)</f>
        <v>0</v>
      </c>
    </row>
    <row r="8084" spans="1:9" x14ac:dyDescent="0.3">
      <c r="A8084" s="1">
        <v>43802.75</v>
      </c>
      <c r="B8084">
        <v>-5.2</v>
      </c>
      <c r="C8084">
        <v>0</v>
      </c>
      <c r="D8084">
        <f>IF(AND(brenna6[[#This Row],[temperatura]] &gt; 0, brenna6[[#This Row],[opad]] &gt; 0),1,0)</f>
        <v>0</v>
      </c>
      <c r="E8084">
        <f>IF(brenna6[[#This Row],[czy deszcz?]] = 1,0,IF(AND(brenna6[[#This Row],[temperatura]]&lt;=0,brenna6[[#This Row],[opad]]&gt;0),1,0))</f>
        <v>0</v>
      </c>
      <c r="F8084">
        <f>IF(AND(brenna6[[#This Row],[czy śnieg?]] = 1,brenna6[[#This Row],[czy deszcz?]]=0),H8083+C8084,IF(brenna6[[#This Row],[czy deszcz?]]=1,0,H8083))</f>
        <v>0.79999999999999993</v>
      </c>
      <c r="G8084" s="4">
        <f>IF(AND(F8083 &gt; 4,brenna6[[#This Row],[cm śniegu]]&gt;4),brenna6[[#This Row],[cm śniegu]],0)</f>
        <v>0</v>
      </c>
      <c r="H8084" s="4">
        <f>brenna6[[#This Row],[cm śniegu]]-brenna6[[#This Row],[wyjazd pługu]]</f>
        <v>0.79999999999999993</v>
      </c>
      <c r="I8084" s="4">
        <f>IF(brenna6[[#This Row],[wyjazd pługu]] &gt;0,1,0)</f>
        <v>0</v>
      </c>
    </row>
    <row r="8085" spans="1:9" x14ac:dyDescent="0.3">
      <c r="A8085" s="1">
        <v>43802.791666666664</v>
      </c>
      <c r="B8085">
        <v>-5.2</v>
      </c>
      <c r="C8085">
        <v>0</v>
      </c>
      <c r="D8085">
        <f>IF(AND(brenna6[[#This Row],[temperatura]] &gt; 0, brenna6[[#This Row],[opad]] &gt; 0),1,0)</f>
        <v>0</v>
      </c>
      <c r="E8085">
        <f>IF(brenna6[[#This Row],[czy deszcz?]] = 1,0,IF(AND(brenna6[[#This Row],[temperatura]]&lt;=0,brenna6[[#This Row],[opad]]&gt;0),1,0))</f>
        <v>0</v>
      </c>
      <c r="F8085">
        <f>IF(AND(brenna6[[#This Row],[czy śnieg?]] = 1,brenna6[[#This Row],[czy deszcz?]]=0),H8084+C8085,IF(brenna6[[#This Row],[czy deszcz?]]=1,0,H8084))</f>
        <v>0.79999999999999993</v>
      </c>
      <c r="G8085" s="4">
        <f>IF(AND(F8084 &gt; 4,brenna6[[#This Row],[cm śniegu]]&gt;4),brenna6[[#This Row],[cm śniegu]],0)</f>
        <v>0</v>
      </c>
      <c r="H8085" s="4">
        <f>brenna6[[#This Row],[cm śniegu]]-brenna6[[#This Row],[wyjazd pługu]]</f>
        <v>0.79999999999999993</v>
      </c>
      <c r="I8085" s="4">
        <f>IF(brenna6[[#This Row],[wyjazd pługu]] &gt;0,1,0)</f>
        <v>0</v>
      </c>
    </row>
    <row r="8086" spans="1:9" x14ac:dyDescent="0.3">
      <c r="A8086" s="1">
        <v>43802.833333333336</v>
      </c>
      <c r="B8086">
        <v>-5.3</v>
      </c>
      <c r="C8086">
        <v>0</v>
      </c>
      <c r="D8086">
        <f>IF(AND(brenna6[[#This Row],[temperatura]] &gt; 0, brenna6[[#This Row],[opad]] &gt; 0),1,0)</f>
        <v>0</v>
      </c>
      <c r="E8086">
        <f>IF(brenna6[[#This Row],[czy deszcz?]] = 1,0,IF(AND(brenna6[[#This Row],[temperatura]]&lt;=0,brenna6[[#This Row],[opad]]&gt;0),1,0))</f>
        <v>0</v>
      </c>
      <c r="F8086">
        <f>IF(AND(brenna6[[#This Row],[czy śnieg?]] = 1,brenna6[[#This Row],[czy deszcz?]]=0),H8085+C8086,IF(brenna6[[#This Row],[czy deszcz?]]=1,0,H8085))</f>
        <v>0.79999999999999993</v>
      </c>
      <c r="G8086" s="4">
        <f>IF(AND(F8085 &gt; 4,brenna6[[#This Row],[cm śniegu]]&gt;4),brenna6[[#This Row],[cm śniegu]],0)</f>
        <v>0</v>
      </c>
      <c r="H8086" s="4">
        <f>brenna6[[#This Row],[cm śniegu]]-brenna6[[#This Row],[wyjazd pługu]]</f>
        <v>0.79999999999999993</v>
      </c>
      <c r="I8086" s="4">
        <f>IF(brenna6[[#This Row],[wyjazd pługu]] &gt;0,1,0)</f>
        <v>0</v>
      </c>
    </row>
    <row r="8087" spans="1:9" x14ac:dyDescent="0.3">
      <c r="A8087" s="1">
        <v>43802.875</v>
      </c>
      <c r="B8087">
        <v>-5.3</v>
      </c>
      <c r="C8087">
        <v>0</v>
      </c>
      <c r="D8087">
        <f>IF(AND(brenna6[[#This Row],[temperatura]] &gt; 0, brenna6[[#This Row],[opad]] &gt; 0),1,0)</f>
        <v>0</v>
      </c>
      <c r="E8087">
        <f>IF(brenna6[[#This Row],[czy deszcz?]] = 1,0,IF(AND(brenna6[[#This Row],[temperatura]]&lt;=0,brenna6[[#This Row],[opad]]&gt;0),1,0))</f>
        <v>0</v>
      </c>
      <c r="F8087">
        <f>IF(AND(brenna6[[#This Row],[czy śnieg?]] = 1,brenna6[[#This Row],[czy deszcz?]]=0),H8086+C8087,IF(brenna6[[#This Row],[czy deszcz?]]=1,0,H8086))</f>
        <v>0.79999999999999993</v>
      </c>
      <c r="G8087" s="4">
        <f>IF(AND(F8086 &gt; 4,brenna6[[#This Row],[cm śniegu]]&gt;4),brenna6[[#This Row],[cm śniegu]],0)</f>
        <v>0</v>
      </c>
      <c r="H8087" s="4">
        <f>brenna6[[#This Row],[cm śniegu]]-brenna6[[#This Row],[wyjazd pługu]]</f>
        <v>0.79999999999999993</v>
      </c>
      <c r="I8087" s="4">
        <f>IF(brenna6[[#This Row],[wyjazd pługu]] &gt;0,1,0)</f>
        <v>0</v>
      </c>
    </row>
    <row r="8088" spans="1:9" x14ac:dyDescent="0.3">
      <c r="A8088" s="1">
        <v>43802.916666666664</v>
      </c>
      <c r="B8088">
        <v>-5.2</v>
      </c>
      <c r="C8088">
        <v>0</v>
      </c>
      <c r="D8088">
        <f>IF(AND(brenna6[[#This Row],[temperatura]] &gt; 0, brenna6[[#This Row],[opad]] &gt; 0),1,0)</f>
        <v>0</v>
      </c>
      <c r="E8088">
        <f>IF(brenna6[[#This Row],[czy deszcz?]] = 1,0,IF(AND(brenna6[[#This Row],[temperatura]]&lt;=0,brenna6[[#This Row],[opad]]&gt;0),1,0))</f>
        <v>0</v>
      </c>
      <c r="F8088">
        <f>IF(AND(brenna6[[#This Row],[czy śnieg?]] = 1,brenna6[[#This Row],[czy deszcz?]]=0),H8087+C8088,IF(brenna6[[#This Row],[czy deszcz?]]=1,0,H8087))</f>
        <v>0.79999999999999993</v>
      </c>
      <c r="G8088" s="4">
        <f>IF(AND(F8087 &gt; 4,brenna6[[#This Row],[cm śniegu]]&gt;4),brenna6[[#This Row],[cm śniegu]],0)</f>
        <v>0</v>
      </c>
      <c r="H8088" s="4">
        <f>brenna6[[#This Row],[cm śniegu]]-brenna6[[#This Row],[wyjazd pługu]]</f>
        <v>0.79999999999999993</v>
      </c>
      <c r="I8088" s="4">
        <f>IF(brenna6[[#This Row],[wyjazd pługu]] &gt;0,1,0)</f>
        <v>0</v>
      </c>
    </row>
    <row r="8089" spans="1:9" x14ac:dyDescent="0.3">
      <c r="A8089" s="1">
        <v>43802.958333333336</v>
      </c>
      <c r="B8089">
        <v>-5.2</v>
      </c>
      <c r="C8089">
        <v>0</v>
      </c>
      <c r="D8089">
        <f>IF(AND(brenna6[[#This Row],[temperatura]] &gt; 0, brenna6[[#This Row],[opad]] &gt; 0),1,0)</f>
        <v>0</v>
      </c>
      <c r="E8089">
        <f>IF(brenna6[[#This Row],[czy deszcz?]] = 1,0,IF(AND(brenna6[[#This Row],[temperatura]]&lt;=0,brenna6[[#This Row],[opad]]&gt;0),1,0))</f>
        <v>0</v>
      </c>
      <c r="F8089">
        <f>IF(AND(brenna6[[#This Row],[czy śnieg?]] = 1,brenna6[[#This Row],[czy deszcz?]]=0),H8088+C8089,IF(brenna6[[#This Row],[czy deszcz?]]=1,0,H8088))</f>
        <v>0.79999999999999993</v>
      </c>
      <c r="G8089" s="4">
        <f>IF(AND(F8088 &gt; 4,brenna6[[#This Row],[cm śniegu]]&gt;4),brenna6[[#This Row],[cm śniegu]],0)</f>
        <v>0</v>
      </c>
      <c r="H8089" s="4">
        <f>brenna6[[#This Row],[cm śniegu]]-brenna6[[#This Row],[wyjazd pługu]]</f>
        <v>0.79999999999999993</v>
      </c>
      <c r="I8089" s="4">
        <f>IF(brenna6[[#This Row],[wyjazd pługu]] &gt;0,1,0)</f>
        <v>0</v>
      </c>
    </row>
    <row r="8090" spans="1:9" x14ac:dyDescent="0.3">
      <c r="A8090" s="1">
        <v>43803</v>
      </c>
      <c r="B8090">
        <v>-5.4</v>
      </c>
      <c r="C8090">
        <v>0</v>
      </c>
      <c r="D8090">
        <f>IF(AND(brenna6[[#This Row],[temperatura]] &gt; 0, brenna6[[#This Row],[opad]] &gt; 0),1,0)</f>
        <v>0</v>
      </c>
      <c r="E8090">
        <f>IF(brenna6[[#This Row],[czy deszcz?]] = 1,0,IF(AND(brenna6[[#This Row],[temperatura]]&lt;=0,brenna6[[#This Row],[opad]]&gt;0),1,0))</f>
        <v>0</v>
      </c>
      <c r="F8090">
        <f>IF(AND(brenna6[[#This Row],[czy śnieg?]] = 1,brenna6[[#This Row],[czy deszcz?]]=0),H8089+C8090,IF(brenna6[[#This Row],[czy deszcz?]]=1,0,H8089))</f>
        <v>0.79999999999999993</v>
      </c>
      <c r="G8090" s="4">
        <f>IF(AND(F8089 &gt; 4,brenna6[[#This Row],[cm śniegu]]&gt;4),brenna6[[#This Row],[cm śniegu]],0)</f>
        <v>0</v>
      </c>
      <c r="H8090" s="4">
        <f>brenna6[[#This Row],[cm śniegu]]-brenna6[[#This Row],[wyjazd pługu]]</f>
        <v>0.79999999999999993</v>
      </c>
      <c r="I8090" s="4">
        <f>IF(brenna6[[#This Row],[wyjazd pługu]] &gt;0,1,0)</f>
        <v>0</v>
      </c>
    </row>
    <row r="8091" spans="1:9" x14ac:dyDescent="0.3">
      <c r="A8091" s="1">
        <v>43803.041666666664</v>
      </c>
      <c r="B8091">
        <v>-5.8</v>
      </c>
      <c r="C8091">
        <v>0</v>
      </c>
      <c r="D8091">
        <f>IF(AND(brenna6[[#This Row],[temperatura]] &gt; 0, brenna6[[#This Row],[opad]] &gt; 0),1,0)</f>
        <v>0</v>
      </c>
      <c r="E8091">
        <f>IF(brenna6[[#This Row],[czy deszcz?]] = 1,0,IF(AND(brenna6[[#This Row],[temperatura]]&lt;=0,brenna6[[#This Row],[opad]]&gt;0),1,0))</f>
        <v>0</v>
      </c>
      <c r="F8091">
        <f>IF(AND(brenna6[[#This Row],[czy śnieg?]] = 1,brenna6[[#This Row],[czy deszcz?]]=0),H8090+C8091,IF(brenna6[[#This Row],[czy deszcz?]]=1,0,H8090))</f>
        <v>0.79999999999999993</v>
      </c>
      <c r="G8091" s="4">
        <f>IF(AND(F8090 &gt; 4,brenna6[[#This Row],[cm śniegu]]&gt;4),brenna6[[#This Row],[cm śniegu]],0)</f>
        <v>0</v>
      </c>
      <c r="H8091" s="4">
        <f>brenna6[[#This Row],[cm śniegu]]-brenna6[[#This Row],[wyjazd pługu]]</f>
        <v>0.79999999999999993</v>
      </c>
      <c r="I8091" s="4">
        <f>IF(brenna6[[#This Row],[wyjazd pługu]] &gt;0,1,0)</f>
        <v>0</v>
      </c>
    </row>
    <row r="8092" spans="1:9" x14ac:dyDescent="0.3">
      <c r="A8092" s="1">
        <v>43803.083333333336</v>
      </c>
      <c r="B8092">
        <v>-5.4</v>
      </c>
      <c r="C8092">
        <v>0</v>
      </c>
      <c r="D8092">
        <f>IF(AND(brenna6[[#This Row],[temperatura]] &gt; 0, brenna6[[#This Row],[opad]] &gt; 0),1,0)</f>
        <v>0</v>
      </c>
      <c r="E8092">
        <f>IF(brenna6[[#This Row],[czy deszcz?]] = 1,0,IF(AND(brenna6[[#This Row],[temperatura]]&lt;=0,brenna6[[#This Row],[opad]]&gt;0),1,0))</f>
        <v>0</v>
      </c>
      <c r="F8092">
        <f>IF(AND(brenna6[[#This Row],[czy śnieg?]] = 1,brenna6[[#This Row],[czy deszcz?]]=0),H8091+C8092,IF(brenna6[[#This Row],[czy deszcz?]]=1,0,H8091))</f>
        <v>0.79999999999999993</v>
      </c>
      <c r="G8092" s="4">
        <f>IF(AND(F8091 &gt; 4,brenna6[[#This Row],[cm śniegu]]&gt;4),brenna6[[#This Row],[cm śniegu]],0)</f>
        <v>0</v>
      </c>
      <c r="H8092" s="4">
        <f>brenna6[[#This Row],[cm śniegu]]-brenna6[[#This Row],[wyjazd pługu]]</f>
        <v>0.79999999999999993</v>
      </c>
      <c r="I8092" s="4">
        <f>IF(brenna6[[#This Row],[wyjazd pługu]] &gt;0,1,0)</f>
        <v>0</v>
      </c>
    </row>
    <row r="8093" spans="1:9" x14ac:dyDescent="0.3">
      <c r="A8093" s="1">
        <v>43803.125</v>
      </c>
      <c r="B8093">
        <v>-5.4</v>
      </c>
      <c r="C8093">
        <v>0</v>
      </c>
      <c r="D8093">
        <f>IF(AND(brenna6[[#This Row],[temperatura]] &gt; 0, brenna6[[#This Row],[opad]] &gt; 0),1,0)</f>
        <v>0</v>
      </c>
      <c r="E8093">
        <f>IF(brenna6[[#This Row],[czy deszcz?]] = 1,0,IF(AND(brenna6[[#This Row],[temperatura]]&lt;=0,brenna6[[#This Row],[opad]]&gt;0),1,0))</f>
        <v>0</v>
      </c>
      <c r="F8093">
        <f>IF(AND(brenna6[[#This Row],[czy śnieg?]] = 1,brenna6[[#This Row],[czy deszcz?]]=0),H8092+C8093,IF(brenna6[[#This Row],[czy deszcz?]]=1,0,H8092))</f>
        <v>0.79999999999999993</v>
      </c>
      <c r="G8093" s="4">
        <f>IF(AND(F8092 &gt; 4,brenna6[[#This Row],[cm śniegu]]&gt;4),brenna6[[#This Row],[cm śniegu]],0)</f>
        <v>0</v>
      </c>
      <c r="H8093" s="4">
        <f>brenna6[[#This Row],[cm śniegu]]-brenna6[[#This Row],[wyjazd pługu]]</f>
        <v>0.79999999999999993</v>
      </c>
      <c r="I8093" s="4">
        <f>IF(brenna6[[#This Row],[wyjazd pługu]] &gt;0,1,0)</f>
        <v>0</v>
      </c>
    </row>
    <row r="8094" spans="1:9" x14ac:dyDescent="0.3">
      <c r="A8094" s="1">
        <v>43803.166666666664</v>
      </c>
      <c r="B8094">
        <v>-4.7</v>
      </c>
      <c r="C8094">
        <v>0</v>
      </c>
      <c r="D8094">
        <f>IF(AND(brenna6[[#This Row],[temperatura]] &gt; 0, brenna6[[#This Row],[opad]] &gt; 0),1,0)</f>
        <v>0</v>
      </c>
      <c r="E8094">
        <f>IF(brenna6[[#This Row],[czy deszcz?]] = 1,0,IF(AND(brenna6[[#This Row],[temperatura]]&lt;=0,brenna6[[#This Row],[opad]]&gt;0),1,0))</f>
        <v>0</v>
      </c>
      <c r="F8094">
        <f>IF(AND(brenna6[[#This Row],[czy śnieg?]] = 1,brenna6[[#This Row],[czy deszcz?]]=0),H8093+C8094,IF(brenna6[[#This Row],[czy deszcz?]]=1,0,H8093))</f>
        <v>0.79999999999999993</v>
      </c>
      <c r="G8094" s="4">
        <f>IF(AND(F8093 &gt; 4,brenna6[[#This Row],[cm śniegu]]&gt;4),brenna6[[#This Row],[cm śniegu]],0)</f>
        <v>0</v>
      </c>
      <c r="H8094" s="4">
        <f>brenna6[[#This Row],[cm śniegu]]-brenna6[[#This Row],[wyjazd pługu]]</f>
        <v>0.79999999999999993</v>
      </c>
      <c r="I8094" s="4">
        <f>IF(brenna6[[#This Row],[wyjazd pługu]] &gt;0,1,0)</f>
        <v>0</v>
      </c>
    </row>
    <row r="8095" spans="1:9" x14ac:dyDescent="0.3">
      <c r="A8095" s="1">
        <v>43803.208333333336</v>
      </c>
      <c r="B8095">
        <v>-4.9000000000000004</v>
      </c>
      <c r="C8095">
        <v>0</v>
      </c>
      <c r="D8095">
        <f>IF(AND(brenna6[[#This Row],[temperatura]] &gt; 0, brenna6[[#This Row],[opad]] &gt; 0),1,0)</f>
        <v>0</v>
      </c>
      <c r="E8095">
        <f>IF(brenna6[[#This Row],[czy deszcz?]] = 1,0,IF(AND(brenna6[[#This Row],[temperatura]]&lt;=0,brenna6[[#This Row],[opad]]&gt;0),1,0))</f>
        <v>0</v>
      </c>
      <c r="F8095">
        <f>IF(AND(brenna6[[#This Row],[czy śnieg?]] = 1,brenna6[[#This Row],[czy deszcz?]]=0),H8094+C8095,IF(brenna6[[#This Row],[czy deszcz?]]=1,0,H8094))</f>
        <v>0.79999999999999993</v>
      </c>
      <c r="G8095" s="4">
        <f>IF(AND(F8094 &gt; 4,brenna6[[#This Row],[cm śniegu]]&gt;4),brenna6[[#This Row],[cm śniegu]],0)</f>
        <v>0</v>
      </c>
      <c r="H8095" s="4">
        <f>brenna6[[#This Row],[cm śniegu]]-brenna6[[#This Row],[wyjazd pługu]]</f>
        <v>0.79999999999999993</v>
      </c>
      <c r="I8095" s="4">
        <f>IF(brenna6[[#This Row],[wyjazd pługu]] &gt;0,1,0)</f>
        <v>0</v>
      </c>
    </row>
    <row r="8096" spans="1:9" x14ac:dyDescent="0.3">
      <c r="A8096" s="1">
        <v>43803.25</v>
      </c>
      <c r="B8096">
        <v>-4.7</v>
      </c>
      <c r="C8096">
        <v>0</v>
      </c>
      <c r="D8096">
        <f>IF(AND(brenna6[[#This Row],[temperatura]] &gt; 0, brenna6[[#This Row],[opad]] &gt; 0),1,0)</f>
        <v>0</v>
      </c>
      <c r="E8096">
        <f>IF(brenna6[[#This Row],[czy deszcz?]] = 1,0,IF(AND(brenna6[[#This Row],[temperatura]]&lt;=0,brenna6[[#This Row],[opad]]&gt;0),1,0))</f>
        <v>0</v>
      </c>
      <c r="F8096">
        <f>IF(AND(brenna6[[#This Row],[czy śnieg?]] = 1,brenna6[[#This Row],[czy deszcz?]]=0),H8095+C8096,IF(brenna6[[#This Row],[czy deszcz?]]=1,0,H8095))</f>
        <v>0.79999999999999993</v>
      </c>
      <c r="G8096" s="4">
        <f>IF(AND(F8095 &gt; 4,brenna6[[#This Row],[cm śniegu]]&gt;4),brenna6[[#This Row],[cm śniegu]],0)</f>
        <v>0</v>
      </c>
      <c r="H8096" s="4">
        <f>brenna6[[#This Row],[cm śniegu]]-brenna6[[#This Row],[wyjazd pługu]]</f>
        <v>0.79999999999999993</v>
      </c>
      <c r="I8096" s="4">
        <f>IF(brenna6[[#This Row],[wyjazd pługu]] &gt;0,1,0)</f>
        <v>0</v>
      </c>
    </row>
    <row r="8097" spans="1:9" x14ac:dyDescent="0.3">
      <c r="A8097" s="1">
        <v>43803.291666666664</v>
      </c>
      <c r="B8097">
        <v>-4.5</v>
      </c>
      <c r="C8097">
        <v>0</v>
      </c>
      <c r="D8097">
        <f>IF(AND(brenna6[[#This Row],[temperatura]] &gt; 0, brenna6[[#This Row],[opad]] &gt; 0),1,0)</f>
        <v>0</v>
      </c>
      <c r="E8097">
        <f>IF(brenna6[[#This Row],[czy deszcz?]] = 1,0,IF(AND(brenna6[[#This Row],[temperatura]]&lt;=0,brenna6[[#This Row],[opad]]&gt;0),1,0))</f>
        <v>0</v>
      </c>
      <c r="F8097">
        <f>IF(AND(brenna6[[#This Row],[czy śnieg?]] = 1,brenna6[[#This Row],[czy deszcz?]]=0),H8096+C8097,IF(brenna6[[#This Row],[czy deszcz?]]=1,0,H8096))</f>
        <v>0.79999999999999993</v>
      </c>
      <c r="G8097" s="4">
        <f>IF(AND(F8096 &gt; 4,brenna6[[#This Row],[cm śniegu]]&gt;4),brenna6[[#This Row],[cm śniegu]],0)</f>
        <v>0</v>
      </c>
      <c r="H8097" s="4">
        <f>brenna6[[#This Row],[cm śniegu]]-brenna6[[#This Row],[wyjazd pługu]]</f>
        <v>0.79999999999999993</v>
      </c>
      <c r="I8097" s="4">
        <f>IF(brenna6[[#This Row],[wyjazd pługu]] &gt;0,1,0)</f>
        <v>0</v>
      </c>
    </row>
    <row r="8098" spans="1:9" x14ac:dyDescent="0.3">
      <c r="A8098" s="1">
        <v>43803.333333333336</v>
      </c>
      <c r="B8098">
        <v>-4</v>
      </c>
      <c r="C8098">
        <v>0</v>
      </c>
      <c r="D8098">
        <f>IF(AND(brenna6[[#This Row],[temperatura]] &gt; 0, brenna6[[#This Row],[opad]] &gt; 0),1,0)</f>
        <v>0</v>
      </c>
      <c r="E8098">
        <f>IF(brenna6[[#This Row],[czy deszcz?]] = 1,0,IF(AND(brenna6[[#This Row],[temperatura]]&lt;=0,brenna6[[#This Row],[opad]]&gt;0),1,0))</f>
        <v>0</v>
      </c>
      <c r="F8098">
        <f>IF(AND(brenna6[[#This Row],[czy śnieg?]] = 1,brenna6[[#This Row],[czy deszcz?]]=0),H8097+C8098,IF(brenna6[[#This Row],[czy deszcz?]]=1,0,H8097))</f>
        <v>0.79999999999999993</v>
      </c>
      <c r="G8098" s="4">
        <f>IF(AND(F8097 &gt; 4,brenna6[[#This Row],[cm śniegu]]&gt;4),brenna6[[#This Row],[cm śniegu]],0)</f>
        <v>0</v>
      </c>
      <c r="H8098" s="4">
        <f>brenna6[[#This Row],[cm śniegu]]-brenna6[[#This Row],[wyjazd pługu]]</f>
        <v>0.79999999999999993</v>
      </c>
      <c r="I8098" s="4">
        <f>IF(brenna6[[#This Row],[wyjazd pługu]] &gt;0,1,0)</f>
        <v>0</v>
      </c>
    </row>
    <row r="8099" spans="1:9" x14ac:dyDescent="0.3">
      <c r="A8099" s="1">
        <v>43803.375</v>
      </c>
      <c r="B8099">
        <v>-3.5</v>
      </c>
      <c r="C8099">
        <v>0</v>
      </c>
      <c r="D8099">
        <f>IF(AND(brenna6[[#This Row],[temperatura]] &gt; 0, brenna6[[#This Row],[opad]] &gt; 0),1,0)</f>
        <v>0</v>
      </c>
      <c r="E8099">
        <f>IF(brenna6[[#This Row],[czy deszcz?]] = 1,0,IF(AND(brenna6[[#This Row],[temperatura]]&lt;=0,brenna6[[#This Row],[opad]]&gt;0),1,0))</f>
        <v>0</v>
      </c>
      <c r="F8099">
        <f>IF(AND(brenna6[[#This Row],[czy śnieg?]] = 1,brenna6[[#This Row],[czy deszcz?]]=0),H8098+C8099,IF(brenna6[[#This Row],[czy deszcz?]]=1,0,H8098))</f>
        <v>0.79999999999999993</v>
      </c>
      <c r="G8099" s="4">
        <f>IF(AND(F8098 &gt; 4,brenna6[[#This Row],[cm śniegu]]&gt;4),brenna6[[#This Row],[cm śniegu]],0)</f>
        <v>0</v>
      </c>
      <c r="H8099" s="4">
        <f>brenna6[[#This Row],[cm śniegu]]-brenna6[[#This Row],[wyjazd pługu]]</f>
        <v>0.79999999999999993</v>
      </c>
      <c r="I8099" s="4">
        <f>IF(brenna6[[#This Row],[wyjazd pługu]] &gt;0,1,0)</f>
        <v>0</v>
      </c>
    </row>
    <row r="8100" spans="1:9" x14ac:dyDescent="0.3">
      <c r="A8100" s="1">
        <v>43803.416666666664</v>
      </c>
      <c r="B8100">
        <v>-3.3</v>
      </c>
      <c r="C8100">
        <v>0</v>
      </c>
      <c r="D8100">
        <f>IF(AND(brenna6[[#This Row],[temperatura]] &gt; 0, brenna6[[#This Row],[opad]] &gt; 0),1,0)</f>
        <v>0</v>
      </c>
      <c r="E8100">
        <f>IF(brenna6[[#This Row],[czy deszcz?]] = 1,0,IF(AND(brenna6[[#This Row],[temperatura]]&lt;=0,brenna6[[#This Row],[opad]]&gt;0),1,0))</f>
        <v>0</v>
      </c>
      <c r="F8100">
        <f>IF(AND(brenna6[[#This Row],[czy śnieg?]] = 1,brenna6[[#This Row],[czy deszcz?]]=0),H8099+C8100,IF(brenna6[[#This Row],[czy deszcz?]]=1,0,H8099))</f>
        <v>0.79999999999999993</v>
      </c>
      <c r="G8100" s="4">
        <f>IF(AND(F8099 &gt; 4,brenna6[[#This Row],[cm śniegu]]&gt;4),brenna6[[#This Row],[cm śniegu]],0)</f>
        <v>0</v>
      </c>
      <c r="H8100" s="4">
        <f>brenna6[[#This Row],[cm śniegu]]-brenna6[[#This Row],[wyjazd pługu]]</f>
        <v>0.79999999999999993</v>
      </c>
      <c r="I8100" s="4">
        <f>IF(brenna6[[#This Row],[wyjazd pługu]] &gt;0,1,0)</f>
        <v>0</v>
      </c>
    </row>
    <row r="8101" spans="1:9" x14ac:dyDescent="0.3">
      <c r="A8101" s="1">
        <v>43803.458333333336</v>
      </c>
      <c r="B8101">
        <v>-2.8</v>
      </c>
      <c r="C8101">
        <v>0</v>
      </c>
      <c r="D8101">
        <f>IF(AND(brenna6[[#This Row],[temperatura]] &gt; 0, brenna6[[#This Row],[opad]] &gt; 0),1,0)</f>
        <v>0</v>
      </c>
      <c r="E8101">
        <f>IF(brenna6[[#This Row],[czy deszcz?]] = 1,0,IF(AND(brenna6[[#This Row],[temperatura]]&lt;=0,brenna6[[#This Row],[opad]]&gt;0),1,0))</f>
        <v>0</v>
      </c>
      <c r="F8101">
        <f>IF(AND(brenna6[[#This Row],[czy śnieg?]] = 1,brenna6[[#This Row],[czy deszcz?]]=0),H8100+C8101,IF(brenna6[[#This Row],[czy deszcz?]]=1,0,H8100))</f>
        <v>0.79999999999999993</v>
      </c>
      <c r="G8101" s="4">
        <f>IF(AND(F8100 &gt; 4,brenna6[[#This Row],[cm śniegu]]&gt;4),brenna6[[#This Row],[cm śniegu]],0)</f>
        <v>0</v>
      </c>
      <c r="H8101" s="4">
        <f>brenna6[[#This Row],[cm śniegu]]-brenna6[[#This Row],[wyjazd pługu]]</f>
        <v>0.79999999999999993</v>
      </c>
      <c r="I8101" s="4">
        <f>IF(brenna6[[#This Row],[wyjazd pługu]] &gt;0,1,0)</f>
        <v>0</v>
      </c>
    </row>
    <row r="8102" spans="1:9" x14ac:dyDescent="0.3">
      <c r="A8102" s="1">
        <v>43803.5</v>
      </c>
      <c r="B8102">
        <v>-2.6</v>
      </c>
      <c r="C8102">
        <v>0</v>
      </c>
      <c r="D8102">
        <f>IF(AND(brenna6[[#This Row],[temperatura]] &gt; 0, brenna6[[#This Row],[opad]] &gt; 0),1,0)</f>
        <v>0</v>
      </c>
      <c r="E8102">
        <f>IF(brenna6[[#This Row],[czy deszcz?]] = 1,0,IF(AND(brenna6[[#This Row],[temperatura]]&lt;=0,brenna6[[#This Row],[opad]]&gt;0),1,0))</f>
        <v>0</v>
      </c>
      <c r="F8102">
        <f>IF(AND(brenna6[[#This Row],[czy śnieg?]] = 1,brenna6[[#This Row],[czy deszcz?]]=0),H8101+C8102,IF(brenna6[[#This Row],[czy deszcz?]]=1,0,H8101))</f>
        <v>0.79999999999999993</v>
      </c>
      <c r="G8102" s="4">
        <f>IF(AND(F8101 &gt; 4,brenna6[[#This Row],[cm śniegu]]&gt;4),brenna6[[#This Row],[cm śniegu]],0)</f>
        <v>0</v>
      </c>
      <c r="H8102" s="4">
        <f>brenna6[[#This Row],[cm śniegu]]-brenna6[[#This Row],[wyjazd pługu]]</f>
        <v>0.79999999999999993</v>
      </c>
      <c r="I8102" s="4">
        <f>IF(brenna6[[#This Row],[wyjazd pługu]] &gt;0,1,0)</f>
        <v>0</v>
      </c>
    </row>
    <row r="8103" spans="1:9" x14ac:dyDescent="0.3">
      <c r="A8103" s="1">
        <v>43803.541666666664</v>
      </c>
      <c r="B8103">
        <v>-2.2000000000000002</v>
      </c>
      <c r="C8103">
        <v>0</v>
      </c>
      <c r="D8103">
        <f>IF(AND(brenna6[[#This Row],[temperatura]] &gt; 0, brenna6[[#This Row],[opad]] &gt; 0),1,0)</f>
        <v>0</v>
      </c>
      <c r="E8103">
        <f>IF(brenna6[[#This Row],[czy deszcz?]] = 1,0,IF(AND(brenna6[[#This Row],[temperatura]]&lt;=0,brenna6[[#This Row],[opad]]&gt;0),1,0))</f>
        <v>0</v>
      </c>
      <c r="F8103">
        <f>IF(AND(brenna6[[#This Row],[czy śnieg?]] = 1,brenna6[[#This Row],[czy deszcz?]]=0),H8102+C8103,IF(brenna6[[#This Row],[czy deszcz?]]=1,0,H8102))</f>
        <v>0.79999999999999993</v>
      </c>
      <c r="G8103" s="4">
        <f>IF(AND(F8102 &gt; 4,brenna6[[#This Row],[cm śniegu]]&gt;4),brenna6[[#This Row],[cm śniegu]],0)</f>
        <v>0</v>
      </c>
      <c r="H8103" s="4">
        <f>brenna6[[#This Row],[cm śniegu]]-brenna6[[#This Row],[wyjazd pługu]]</f>
        <v>0.79999999999999993</v>
      </c>
      <c r="I8103" s="4">
        <f>IF(brenna6[[#This Row],[wyjazd pługu]] &gt;0,1,0)</f>
        <v>0</v>
      </c>
    </row>
    <row r="8104" spans="1:9" x14ac:dyDescent="0.3">
      <c r="A8104" s="1">
        <v>43803.583333333336</v>
      </c>
      <c r="B8104">
        <v>-2.1</v>
      </c>
      <c r="C8104">
        <v>0</v>
      </c>
      <c r="D8104">
        <f>IF(AND(brenna6[[#This Row],[temperatura]] &gt; 0, brenna6[[#This Row],[opad]] &gt; 0),1,0)</f>
        <v>0</v>
      </c>
      <c r="E8104">
        <f>IF(brenna6[[#This Row],[czy deszcz?]] = 1,0,IF(AND(brenna6[[#This Row],[temperatura]]&lt;=0,brenna6[[#This Row],[opad]]&gt;0),1,0))</f>
        <v>0</v>
      </c>
      <c r="F8104">
        <f>IF(AND(brenna6[[#This Row],[czy śnieg?]] = 1,brenna6[[#This Row],[czy deszcz?]]=0),H8103+C8104,IF(brenna6[[#This Row],[czy deszcz?]]=1,0,H8103))</f>
        <v>0.79999999999999993</v>
      </c>
      <c r="G8104" s="4">
        <f>IF(AND(F8103 &gt; 4,brenna6[[#This Row],[cm śniegu]]&gt;4),brenna6[[#This Row],[cm śniegu]],0)</f>
        <v>0</v>
      </c>
      <c r="H8104" s="4">
        <f>brenna6[[#This Row],[cm śniegu]]-brenna6[[#This Row],[wyjazd pługu]]</f>
        <v>0.79999999999999993</v>
      </c>
      <c r="I8104" s="4">
        <f>IF(brenna6[[#This Row],[wyjazd pługu]] &gt;0,1,0)</f>
        <v>0</v>
      </c>
    </row>
    <row r="8105" spans="1:9" x14ac:dyDescent="0.3">
      <c r="A8105" s="1">
        <v>43803.625</v>
      </c>
      <c r="B8105">
        <v>-2.2999999999999998</v>
      </c>
      <c r="C8105">
        <v>0</v>
      </c>
      <c r="D8105">
        <f>IF(AND(brenna6[[#This Row],[temperatura]] &gt; 0, brenna6[[#This Row],[opad]] &gt; 0),1,0)</f>
        <v>0</v>
      </c>
      <c r="E8105">
        <f>IF(brenna6[[#This Row],[czy deszcz?]] = 1,0,IF(AND(brenna6[[#This Row],[temperatura]]&lt;=0,brenna6[[#This Row],[opad]]&gt;0),1,0))</f>
        <v>0</v>
      </c>
      <c r="F8105">
        <f>IF(AND(brenna6[[#This Row],[czy śnieg?]] = 1,brenna6[[#This Row],[czy deszcz?]]=0),H8104+C8105,IF(brenna6[[#This Row],[czy deszcz?]]=1,0,H8104))</f>
        <v>0.79999999999999993</v>
      </c>
      <c r="G8105" s="4">
        <f>IF(AND(F8104 &gt; 4,brenna6[[#This Row],[cm śniegu]]&gt;4),brenna6[[#This Row],[cm śniegu]],0)</f>
        <v>0</v>
      </c>
      <c r="H8105" s="4">
        <f>brenna6[[#This Row],[cm śniegu]]-brenna6[[#This Row],[wyjazd pługu]]</f>
        <v>0.79999999999999993</v>
      </c>
      <c r="I8105" s="4">
        <f>IF(brenna6[[#This Row],[wyjazd pługu]] &gt;0,1,0)</f>
        <v>0</v>
      </c>
    </row>
    <row r="8106" spans="1:9" x14ac:dyDescent="0.3">
      <c r="A8106" s="1">
        <v>43803.666666666664</v>
      </c>
      <c r="B8106">
        <v>-2.8</v>
      </c>
      <c r="C8106">
        <v>0</v>
      </c>
      <c r="D8106">
        <f>IF(AND(brenna6[[#This Row],[temperatura]] &gt; 0, brenna6[[#This Row],[opad]] &gt; 0),1,0)</f>
        <v>0</v>
      </c>
      <c r="E8106">
        <f>IF(brenna6[[#This Row],[czy deszcz?]] = 1,0,IF(AND(brenna6[[#This Row],[temperatura]]&lt;=0,brenna6[[#This Row],[opad]]&gt;0),1,0))</f>
        <v>0</v>
      </c>
      <c r="F8106">
        <f>IF(AND(brenna6[[#This Row],[czy śnieg?]] = 1,brenna6[[#This Row],[czy deszcz?]]=0),H8105+C8106,IF(brenna6[[#This Row],[czy deszcz?]]=1,0,H8105))</f>
        <v>0.79999999999999993</v>
      </c>
      <c r="G8106" s="4">
        <f>IF(AND(F8105 &gt; 4,brenna6[[#This Row],[cm śniegu]]&gt;4),brenna6[[#This Row],[cm śniegu]],0)</f>
        <v>0</v>
      </c>
      <c r="H8106" s="4">
        <f>brenna6[[#This Row],[cm śniegu]]-brenna6[[#This Row],[wyjazd pługu]]</f>
        <v>0.79999999999999993</v>
      </c>
      <c r="I8106" s="4">
        <f>IF(brenna6[[#This Row],[wyjazd pługu]] &gt;0,1,0)</f>
        <v>0</v>
      </c>
    </row>
    <row r="8107" spans="1:9" x14ac:dyDescent="0.3">
      <c r="A8107" s="1">
        <v>43803.708333333336</v>
      </c>
      <c r="B8107">
        <v>-2.8</v>
      </c>
      <c r="C8107">
        <v>0</v>
      </c>
      <c r="D8107">
        <f>IF(AND(brenna6[[#This Row],[temperatura]] &gt; 0, brenna6[[#This Row],[opad]] &gt; 0),1,0)</f>
        <v>0</v>
      </c>
      <c r="E8107">
        <f>IF(brenna6[[#This Row],[czy deszcz?]] = 1,0,IF(AND(brenna6[[#This Row],[temperatura]]&lt;=0,brenna6[[#This Row],[opad]]&gt;0),1,0))</f>
        <v>0</v>
      </c>
      <c r="F8107">
        <f>IF(AND(brenna6[[#This Row],[czy śnieg?]] = 1,brenna6[[#This Row],[czy deszcz?]]=0),H8106+C8107,IF(brenna6[[#This Row],[czy deszcz?]]=1,0,H8106))</f>
        <v>0.79999999999999993</v>
      </c>
      <c r="G8107" s="4">
        <f>IF(AND(F8106 &gt; 4,brenna6[[#This Row],[cm śniegu]]&gt;4),brenna6[[#This Row],[cm śniegu]],0)</f>
        <v>0</v>
      </c>
      <c r="H8107" s="4">
        <f>brenna6[[#This Row],[cm śniegu]]-brenna6[[#This Row],[wyjazd pługu]]</f>
        <v>0.79999999999999993</v>
      </c>
      <c r="I8107" s="4">
        <f>IF(brenna6[[#This Row],[wyjazd pługu]] &gt;0,1,0)</f>
        <v>0</v>
      </c>
    </row>
    <row r="8108" spans="1:9" x14ac:dyDescent="0.3">
      <c r="A8108" s="1">
        <v>43803.75</v>
      </c>
      <c r="B8108">
        <v>-3</v>
      </c>
      <c r="C8108">
        <v>0</v>
      </c>
      <c r="D8108">
        <f>IF(AND(brenna6[[#This Row],[temperatura]] &gt; 0, brenna6[[#This Row],[opad]] &gt; 0),1,0)</f>
        <v>0</v>
      </c>
      <c r="E8108">
        <f>IF(brenna6[[#This Row],[czy deszcz?]] = 1,0,IF(AND(brenna6[[#This Row],[temperatura]]&lt;=0,brenna6[[#This Row],[opad]]&gt;0),1,0))</f>
        <v>0</v>
      </c>
      <c r="F8108">
        <f>IF(AND(brenna6[[#This Row],[czy śnieg?]] = 1,brenna6[[#This Row],[czy deszcz?]]=0),H8107+C8108,IF(brenna6[[#This Row],[czy deszcz?]]=1,0,H8107))</f>
        <v>0.79999999999999993</v>
      </c>
      <c r="G8108" s="4">
        <f>IF(AND(F8107 &gt; 4,brenna6[[#This Row],[cm śniegu]]&gt;4),brenna6[[#This Row],[cm śniegu]],0)</f>
        <v>0</v>
      </c>
      <c r="H8108" s="4">
        <f>brenna6[[#This Row],[cm śniegu]]-brenna6[[#This Row],[wyjazd pługu]]</f>
        <v>0.79999999999999993</v>
      </c>
      <c r="I8108" s="4">
        <f>IF(brenna6[[#This Row],[wyjazd pługu]] &gt;0,1,0)</f>
        <v>0</v>
      </c>
    </row>
    <row r="8109" spans="1:9" x14ac:dyDescent="0.3">
      <c r="A8109" s="1">
        <v>43803.791666666664</v>
      </c>
      <c r="B8109">
        <v>-2.9</v>
      </c>
      <c r="C8109">
        <v>0</v>
      </c>
      <c r="D8109">
        <f>IF(AND(brenna6[[#This Row],[temperatura]] &gt; 0, brenna6[[#This Row],[opad]] &gt; 0),1,0)</f>
        <v>0</v>
      </c>
      <c r="E8109">
        <f>IF(brenna6[[#This Row],[czy deszcz?]] = 1,0,IF(AND(brenna6[[#This Row],[temperatura]]&lt;=0,brenna6[[#This Row],[opad]]&gt;0),1,0))</f>
        <v>0</v>
      </c>
      <c r="F8109">
        <f>IF(AND(brenna6[[#This Row],[czy śnieg?]] = 1,brenna6[[#This Row],[czy deszcz?]]=0),H8108+C8109,IF(brenna6[[#This Row],[czy deszcz?]]=1,0,H8108))</f>
        <v>0.79999999999999993</v>
      </c>
      <c r="G8109" s="4">
        <f>IF(AND(F8108 &gt; 4,brenna6[[#This Row],[cm śniegu]]&gt;4),brenna6[[#This Row],[cm śniegu]],0)</f>
        <v>0</v>
      </c>
      <c r="H8109" s="4">
        <f>brenna6[[#This Row],[cm śniegu]]-brenna6[[#This Row],[wyjazd pługu]]</f>
        <v>0.79999999999999993</v>
      </c>
      <c r="I8109" s="4">
        <f>IF(brenna6[[#This Row],[wyjazd pługu]] &gt;0,1,0)</f>
        <v>0</v>
      </c>
    </row>
    <row r="8110" spans="1:9" x14ac:dyDescent="0.3">
      <c r="A8110" s="1">
        <v>43803.833333333336</v>
      </c>
      <c r="B8110">
        <v>-2.7</v>
      </c>
      <c r="C8110">
        <v>0</v>
      </c>
      <c r="D8110">
        <f>IF(AND(brenna6[[#This Row],[temperatura]] &gt; 0, brenna6[[#This Row],[opad]] &gt; 0),1,0)</f>
        <v>0</v>
      </c>
      <c r="E8110">
        <f>IF(brenna6[[#This Row],[czy deszcz?]] = 1,0,IF(AND(brenna6[[#This Row],[temperatura]]&lt;=0,brenna6[[#This Row],[opad]]&gt;0),1,0))</f>
        <v>0</v>
      </c>
      <c r="F8110">
        <f>IF(AND(brenna6[[#This Row],[czy śnieg?]] = 1,brenna6[[#This Row],[czy deszcz?]]=0),H8109+C8110,IF(brenna6[[#This Row],[czy deszcz?]]=1,0,H8109))</f>
        <v>0.79999999999999993</v>
      </c>
      <c r="G8110" s="4">
        <f>IF(AND(F8109 &gt; 4,brenna6[[#This Row],[cm śniegu]]&gt;4),brenna6[[#This Row],[cm śniegu]],0)</f>
        <v>0</v>
      </c>
      <c r="H8110" s="4">
        <f>brenna6[[#This Row],[cm śniegu]]-brenna6[[#This Row],[wyjazd pługu]]</f>
        <v>0.79999999999999993</v>
      </c>
      <c r="I8110" s="4">
        <f>IF(brenna6[[#This Row],[wyjazd pługu]] &gt;0,1,0)</f>
        <v>0</v>
      </c>
    </row>
    <row r="8111" spans="1:9" x14ac:dyDescent="0.3">
      <c r="A8111" s="1">
        <v>43803.875</v>
      </c>
      <c r="B8111">
        <v>-2.4</v>
      </c>
      <c r="C8111">
        <v>0</v>
      </c>
      <c r="D8111">
        <f>IF(AND(brenna6[[#This Row],[temperatura]] &gt; 0, brenna6[[#This Row],[opad]] &gt; 0),1,0)</f>
        <v>0</v>
      </c>
      <c r="E8111">
        <f>IF(brenna6[[#This Row],[czy deszcz?]] = 1,0,IF(AND(brenna6[[#This Row],[temperatura]]&lt;=0,brenna6[[#This Row],[opad]]&gt;0),1,0))</f>
        <v>0</v>
      </c>
      <c r="F8111">
        <f>IF(AND(brenna6[[#This Row],[czy śnieg?]] = 1,brenna6[[#This Row],[czy deszcz?]]=0),H8110+C8111,IF(brenna6[[#This Row],[czy deszcz?]]=1,0,H8110))</f>
        <v>0.79999999999999993</v>
      </c>
      <c r="G8111" s="4">
        <f>IF(AND(F8110 &gt; 4,brenna6[[#This Row],[cm śniegu]]&gt;4),brenna6[[#This Row],[cm śniegu]],0)</f>
        <v>0</v>
      </c>
      <c r="H8111" s="4">
        <f>brenna6[[#This Row],[cm śniegu]]-brenna6[[#This Row],[wyjazd pługu]]</f>
        <v>0.79999999999999993</v>
      </c>
      <c r="I8111" s="4">
        <f>IF(brenna6[[#This Row],[wyjazd pługu]] &gt;0,1,0)</f>
        <v>0</v>
      </c>
    </row>
    <row r="8112" spans="1:9" x14ac:dyDescent="0.3">
      <c r="A8112" s="1">
        <v>43803.916666666664</v>
      </c>
      <c r="B8112">
        <v>-2.2999999999999998</v>
      </c>
      <c r="C8112">
        <v>0</v>
      </c>
      <c r="D8112">
        <f>IF(AND(brenna6[[#This Row],[temperatura]] &gt; 0, brenna6[[#This Row],[opad]] &gt; 0),1,0)</f>
        <v>0</v>
      </c>
      <c r="E8112">
        <f>IF(brenna6[[#This Row],[czy deszcz?]] = 1,0,IF(AND(brenna6[[#This Row],[temperatura]]&lt;=0,brenna6[[#This Row],[opad]]&gt;0),1,0))</f>
        <v>0</v>
      </c>
      <c r="F8112">
        <f>IF(AND(brenna6[[#This Row],[czy śnieg?]] = 1,brenna6[[#This Row],[czy deszcz?]]=0),H8111+C8112,IF(brenna6[[#This Row],[czy deszcz?]]=1,0,H8111))</f>
        <v>0.79999999999999993</v>
      </c>
      <c r="G8112" s="4">
        <f>IF(AND(F8111 &gt; 4,brenna6[[#This Row],[cm śniegu]]&gt;4),brenna6[[#This Row],[cm śniegu]],0)</f>
        <v>0</v>
      </c>
      <c r="H8112" s="4">
        <f>brenna6[[#This Row],[cm śniegu]]-brenna6[[#This Row],[wyjazd pługu]]</f>
        <v>0.79999999999999993</v>
      </c>
      <c r="I8112" s="4">
        <f>IF(brenna6[[#This Row],[wyjazd pługu]] &gt;0,1,0)</f>
        <v>0</v>
      </c>
    </row>
    <row r="8113" spans="1:9" x14ac:dyDescent="0.3">
      <c r="A8113" s="1">
        <v>43803.958333333336</v>
      </c>
      <c r="B8113">
        <v>-2.4</v>
      </c>
      <c r="C8113">
        <v>0</v>
      </c>
      <c r="D8113">
        <f>IF(AND(brenna6[[#This Row],[temperatura]] &gt; 0, brenna6[[#This Row],[opad]] &gt; 0),1,0)</f>
        <v>0</v>
      </c>
      <c r="E8113">
        <f>IF(brenna6[[#This Row],[czy deszcz?]] = 1,0,IF(AND(brenna6[[#This Row],[temperatura]]&lt;=0,brenna6[[#This Row],[opad]]&gt;0),1,0))</f>
        <v>0</v>
      </c>
      <c r="F8113">
        <f>IF(AND(brenna6[[#This Row],[czy śnieg?]] = 1,brenna6[[#This Row],[czy deszcz?]]=0),H8112+C8113,IF(brenna6[[#This Row],[czy deszcz?]]=1,0,H8112))</f>
        <v>0.79999999999999993</v>
      </c>
      <c r="G8113" s="4">
        <f>IF(AND(F8112 &gt; 4,brenna6[[#This Row],[cm śniegu]]&gt;4),brenna6[[#This Row],[cm śniegu]],0)</f>
        <v>0</v>
      </c>
      <c r="H8113" s="4">
        <f>brenna6[[#This Row],[cm śniegu]]-brenna6[[#This Row],[wyjazd pługu]]</f>
        <v>0.79999999999999993</v>
      </c>
      <c r="I8113" s="4">
        <f>IF(brenna6[[#This Row],[wyjazd pługu]] &gt;0,1,0)</f>
        <v>0</v>
      </c>
    </row>
    <row r="8114" spans="1:9" x14ac:dyDescent="0.3">
      <c r="A8114" s="1">
        <v>43804</v>
      </c>
      <c r="B8114">
        <v>-2.7</v>
      </c>
      <c r="C8114">
        <v>0</v>
      </c>
      <c r="D8114">
        <f>IF(AND(brenna6[[#This Row],[temperatura]] &gt; 0, brenna6[[#This Row],[opad]] &gt; 0),1,0)</f>
        <v>0</v>
      </c>
      <c r="E8114">
        <f>IF(brenna6[[#This Row],[czy deszcz?]] = 1,0,IF(AND(brenna6[[#This Row],[temperatura]]&lt;=0,brenna6[[#This Row],[opad]]&gt;0),1,0))</f>
        <v>0</v>
      </c>
      <c r="F8114">
        <f>IF(AND(brenna6[[#This Row],[czy śnieg?]] = 1,brenna6[[#This Row],[czy deszcz?]]=0),H8113+C8114,IF(brenna6[[#This Row],[czy deszcz?]]=1,0,H8113))</f>
        <v>0.79999999999999993</v>
      </c>
      <c r="G8114" s="4">
        <f>IF(AND(F8113 &gt; 4,brenna6[[#This Row],[cm śniegu]]&gt;4),brenna6[[#This Row],[cm śniegu]],0)</f>
        <v>0</v>
      </c>
      <c r="H8114" s="4">
        <f>brenna6[[#This Row],[cm śniegu]]-brenna6[[#This Row],[wyjazd pługu]]</f>
        <v>0.79999999999999993</v>
      </c>
      <c r="I8114" s="4">
        <f>IF(brenna6[[#This Row],[wyjazd pługu]] &gt;0,1,0)</f>
        <v>0</v>
      </c>
    </row>
    <row r="8115" spans="1:9" x14ac:dyDescent="0.3">
      <c r="A8115" s="1">
        <v>43804.041666666664</v>
      </c>
      <c r="B8115">
        <v>-3</v>
      </c>
      <c r="C8115">
        <v>0</v>
      </c>
      <c r="D8115">
        <f>IF(AND(brenna6[[#This Row],[temperatura]] &gt; 0, brenna6[[#This Row],[opad]] &gt; 0),1,0)</f>
        <v>0</v>
      </c>
      <c r="E8115">
        <f>IF(brenna6[[#This Row],[czy deszcz?]] = 1,0,IF(AND(brenna6[[#This Row],[temperatura]]&lt;=0,brenna6[[#This Row],[opad]]&gt;0),1,0))</f>
        <v>0</v>
      </c>
      <c r="F8115">
        <f>IF(AND(brenna6[[#This Row],[czy śnieg?]] = 1,brenna6[[#This Row],[czy deszcz?]]=0),H8114+C8115,IF(brenna6[[#This Row],[czy deszcz?]]=1,0,H8114))</f>
        <v>0.79999999999999993</v>
      </c>
      <c r="G8115" s="4">
        <f>IF(AND(F8114 &gt; 4,brenna6[[#This Row],[cm śniegu]]&gt;4),brenna6[[#This Row],[cm śniegu]],0)</f>
        <v>0</v>
      </c>
      <c r="H8115" s="4">
        <f>brenna6[[#This Row],[cm śniegu]]-brenna6[[#This Row],[wyjazd pługu]]</f>
        <v>0.79999999999999993</v>
      </c>
      <c r="I8115" s="4">
        <f>IF(brenna6[[#This Row],[wyjazd pługu]] &gt;0,1,0)</f>
        <v>0</v>
      </c>
    </row>
    <row r="8116" spans="1:9" x14ac:dyDescent="0.3">
      <c r="A8116" s="1">
        <v>43804.083333333336</v>
      </c>
      <c r="B8116">
        <v>-2.9</v>
      </c>
      <c r="C8116">
        <v>0</v>
      </c>
      <c r="D8116">
        <f>IF(AND(brenna6[[#This Row],[temperatura]] &gt; 0, brenna6[[#This Row],[opad]] &gt; 0),1,0)</f>
        <v>0</v>
      </c>
      <c r="E8116">
        <f>IF(brenna6[[#This Row],[czy deszcz?]] = 1,0,IF(AND(brenna6[[#This Row],[temperatura]]&lt;=0,brenna6[[#This Row],[opad]]&gt;0),1,0))</f>
        <v>0</v>
      </c>
      <c r="F8116">
        <f>IF(AND(brenna6[[#This Row],[czy śnieg?]] = 1,brenna6[[#This Row],[czy deszcz?]]=0),H8115+C8116,IF(brenna6[[#This Row],[czy deszcz?]]=1,0,H8115))</f>
        <v>0.79999999999999993</v>
      </c>
      <c r="G8116" s="4">
        <f>IF(AND(F8115 &gt; 4,brenna6[[#This Row],[cm śniegu]]&gt;4),brenna6[[#This Row],[cm śniegu]],0)</f>
        <v>0</v>
      </c>
      <c r="H8116" s="4">
        <f>brenna6[[#This Row],[cm śniegu]]-brenna6[[#This Row],[wyjazd pługu]]</f>
        <v>0.79999999999999993</v>
      </c>
      <c r="I8116" s="4">
        <f>IF(brenna6[[#This Row],[wyjazd pługu]] &gt;0,1,0)</f>
        <v>0</v>
      </c>
    </row>
    <row r="8117" spans="1:9" x14ac:dyDescent="0.3">
      <c r="A8117" s="1">
        <v>43804.125</v>
      </c>
      <c r="B8117">
        <v>-3.1</v>
      </c>
      <c r="C8117">
        <v>0</v>
      </c>
      <c r="D8117">
        <f>IF(AND(brenna6[[#This Row],[temperatura]] &gt; 0, brenna6[[#This Row],[opad]] &gt; 0),1,0)</f>
        <v>0</v>
      </c>
      <c r="E8117">
        <f>IF(brenna6[[#This Row],[czy deszcz?]] = 1,0,IF(AND(brenna6[[#This Row],[temperatura]]&lt;=0,brenna6[[#This Row],[opad]]&gt;0),1,0))</f>
        <v>0</v>
      </c>
      <c r="F8117">
        <f>IF(AND(brenna6[[#This Row],[czy śnieg?]] = 1,brenna6[[#This Row],[czy deszcz?]]=0),H8116+C8117,IF(brenna6[[#This Row],[czy deszcz?]]=1,0,H8116))</f>
        <v>0.79999999999999993</v>
      </c>
      <c r="G8117" s="4">
        <f>IF(AND(F8116 &gt; 4,brenna6[[#This Row],[cm śniegu]]&gt;4),brenna6[[#This Row],[cm śniegu]],0)</f>
        <v>0</v>
      </c>
      <c r="H8117" s="4">
        <f>brenna6[[#This Row],[cm śniegu]]-brenna6[[#This Row],[wyjazd pługu]]</f>
        <v>0.79999999999999993</v>
      </c>
      <c r="I8117" s="4">
        <f>IF(brenna6[[#This Row],[wyjazd pługu]] &gt;0,1,0)</f>
        <v>0</v>
      </c>
    </row>
    <row r="8118" spans="1:9" x14ac:dyDescent="0.3">
      <c r="A8118" s="1">
        <v>43804.166666666664</v>
      </c>
      <c r="B8118">
        <v>-3.4</v>
      </c>
      <c r="C8118">
        <v>0</v>
      </c>
      <c r="D8118">
        <f>IF(AND(brenna6[[#This Row],[temperatura]] &gt; 0, brenna6[[#This Row],[opad]] &gt; 0),1,0)</f>
        <v>0</v>
      </c>
      <c r="E8118">
        <f>IF(brenna6[[#This Row],[czy deszcz?]] = 1,0,IF(AND(brenna6[[#This Row],[temperatura]]&lt;=0,brenna6[[#This Row],[opad]]&gt;0),1,0))</f>
        <v>0</v>
      </c>
      <c r="F8118">
        <f>IF(AND(brenna6[[#This Row],[czy śnieg?]] = 1,brenna6[[#This Row],[czy deszcz?]]=0),H8117+C8118,IF(brenna6[[#This Row],[czy deszcz?]]=1,0,H8117))</f>
        <v>0.79999999999999993</v>
      </c>
      <c r="G8118" s="4">
        <f>IF(AND(F8117 &gt; 4,brenna6[[#This Row],[cm śniegu]]&gt;4),brenna6[[#This Row],[cm śniegu]],0)</f>
        <v>0</v>
      </c>
      <c r="H8118" s="4">
        <f>brenna6[[#This Row],[cm śniegu]]-brenna6[[#This Row],[wyjazd pługu]]</f>
        <v>0.79999999999999993</v>
      </c>
      <c r="I8118" s="4">
        <f>IF(brenna6[[#This Row],[wyjazd pługu]] &gt;0,1,0)</f>
        <v>0</v>
      </c>
    </row>
    <row r="8119" spans="1:9" x14ac:dyDescent="0.3">
      <c r="A8119" s="1">
        <v>43804.208333333336</v>
      </c>
      <c r="B8119">
        <v>-3.6</v>
      </c>
      <c r="C8119">
        <v>0</v>
      </c>
      <c r="D8119">
        <f>IF(AND(brenna6[[#This Row],[temperatura]] &gt; 0, brenna6[[#This Row],[opad]] &gt; 0),1,0)</f>
        <v>0</v>
      </c>
      <c r="E8119">
        <f>IF(brenna6[[#This Row],[czy deszcz?]] = 1,0,IF(AND(brenna6[[#This Row],[temperatura]]&lt;=0,brenna6[[#This Row],[opad]]&gt;0),1,0))</f>
        <v>0</v>
      </c>
      <c r="F8119">
        <f>IF(AND(brenna6[[#This Row],[czy śnieg?]] = 1,brenna6[[#This Row],[czy deszcz?]]=0),H8118+C8119,IF(brenna6[[#This Row],[czy deszcz?]]=1,0,H8118))</f>
        <v>0.79999999999999993</v>
      </c>
      <c r="G8119" s="4">
        <f>IF(AND(F8118 &gt; 4,brenna6[[#This Row],[cm śniegu]]&gt;4),brenna6[[#This Row],[cm śniegu]],0)</f>
        <v>0</v>
      </c>
      <c r="H8119" s="4">
        <f>brenna6[[#This Row],[cm śniegu]]-brenna6[[#This Row],[wyjazd pługu]]</f>
        <v>0.79999999999999993</v>
      </c>
      <c r="I8119" s="4">
        <f>IF(brenna6[[#This Row],[wyjazd pługu]] &gt;0,1,0)</f>
        <v>0</v>
      </c>
    </row>
    <row r="8120" spans="1:9" x14ac:dyDescent="0.3">
      <c r="A8120" s="1">
        <v>43804.25</v>
      </c>
      <c r="B8120">
        <v>-3.6</v>
      </c>
      <c r="C8120">
        <v>0</v>
      </c>
      <c r="D8120">
        <f>IF(AND(brenna6[[#This Row],[temperatura]] &gt; 0, brenna6[[#This Row],[opad]] &gt; 0),1,0)</f>
        <v>0</v>
      </c>
      <c r="E8120">
        <f>IF(brenna6[[#This Row],[czy deszcz?]] = 1,0,IF(AND(brenna6[[#This Row],[temperatura]]&lt;=0,brenna6[[#This Row],[opad]]&gt;0),1,0))</f>
        <v>0</v>
      </c>
      <c r="F8120">
        <f>IF(AND(brenna6[[#This Row],[czy śnieg?]] = 1,brenna6[[#This Row],[czy deszcz?]]=0),H8119+C8120,IF(brenna6[[#This Row],[czy deszcz?]]=1,0,H8119))</f>
        <v>0.79999999999999993</v>
      </c>
      <c r="G8120" s="4">
        <f>IF(AND(F8119 &gt; 4,brenna6[[#This Row],[cm śniegu]]&gt;4),brenna6[[#This Row],[cm śniegu]],0)</f>
        <v>0</v>
      </c>
      <c r="H8120" s="4">
        <f>brenna6[[#This Row],[cm śniegu]]-brenna6[[#This Row],[wyjazd pługu]]</f>
        <v>0.79999999999999993</v>
      </c>
      <c r="I8120" s="4">
        <f>IF(brenna6[[#This Row],[wyjazd pługu]] &gt;0,1,0)</f>
        <v>0</v>
      </c>
    </row>
    <row r="8121" spans="1:9" x14ac:dyDescent="0.3">
      <c r="A8121" s="1">
        <v>43804.291666666664</v>
      </c>
      <c r="B8121">
        <v>-3.4</v>
      </c>
      <c r="C8121">
        <v>0</v>
      </c>
      <c r="D8121">
        <f>IF(AND(brenna6[[#This Row],[temperatura]] &gt; 0, brenna6[[#This Row],[opad]] &gt; 0),1,0)</f>
        <v>0</v>
      </c>
      <c r="E8121">
        <f>IF(brenna6[[#This Row],[czy deszcz?]] = 1,0,IF(AND(brenna6[[#This Row],[temperatura]]&lt;=0,brenna6[[#This Row],[opad]]&gt;0),1,0))</f>
        <v>0</v>
      </c>
      <c r="F8121">
        <f>IF(AND(brenna6[[#This Row],[czy śnieg?]] = 1,brenna6[[#This Row],[czy deszcz?]]=0),H8120+C8121,IF(brenna6[[#This Row],[czy deszcz?]]=1,0,H8120))</f>
        <v>0.79999999999999993</v>
      </c>
      <c r="G8121" s="4">
        <f>IF(AND(F8120 &gt; 4,brenna6[[#This Row],[cm śniegu]]&gt;4),brenna6[[#This Row],[cm śniegu]],0)</f>
        <v>0</v>
      </c>
      <c r="H8121" s="4">
        <f>brenna6[[#This Row],[cm śniegu]]-brenna6[[#This Row],[wyjazd pługu]]</f>
        <v>0.79999999999999993</v>
      </c>
      <c r="I8121" s="4">
        <f>IF(brenna6[[#This Row],[wyjazd pługu]] &gt;0,1,0)</f>
        <v>0</v>
      </c>
    </row>
    <row r="8122" spans="1:9" x14ac:dyDescent="0.3">
      <c r="A8122" s="1">
        <v>43804.333333333336</v>
      </c>
      <c r="B8122">
        <v>-3</v>
      </c>
      <c r="C8122">
        <v>0</v>
      </c>
      <c r="D8122">
        <f>IF(AND(brenna6[[#This Row],[temperatura]] &gt; 0, brenna6[[#This Row],[opad]] &gt; 0),1,0)</f>
        <v>0</v>
      </c>
      <c r="E8122">
        <f>IF(brenna6[[#This Row],[czy deszcz?]] = 1,0,IF(AND(brenna6[[#This Row],[temperatura]]&lt;=0,brenna6[[#This Row],[opad]]&gt;0),1,0))</f>
        <v>0</v>
      </c>
      <c r="F8122">
        <f>IF(AND(brenna6[[#This Row],[czy śnieg?]] = 1,brenna6[[#This Row],[czy deszcz?]]=0),H8121+C8122,IF(brenna6[[#This Row],[czy deszcz?]]=1,0,H8121))</f>
        <v>0.79999999999999993</v>
      </c>
      <c r="G8122" s="4">
        <f>IF(AND(F8121 &gt; 4,brenna6[[#This Row],[cm śniegu]]&gt;4),brenna6[[#This Row],[cm śniegu]],0)</f>
        <v>0</v>
      </c>
      <c r="H8122" s="4">
        <f>brenna6[[#This Row],[cm śniegu]]-brenna6[[#This Row],[wyjazd pługu]]</f>
        <v>0.79999999999999993</v>
      </c>
      <c r="I8122" s="4">
        <f>IF(brenna6[[#This Row],[wyjazd pługu]] &gt;0,1,0)</f>
        <v>0</v>
      </c>
    </row>
    <row r="8123" spans="1:9" x14ac:dyDescent="0.3">
      <c r="A8123" s="1">
        <v>43804.375</v>
      </c>
      <c r="B8123">
        <v>-1.1000000000000001</v>
      </c>
      <c r="C8123">
        <v>0</v>
      </c>
      <c r="D8123">
        <f>IF(AND(brenna6[[#This Row],[temperatura]] &gt; 0, brenna6[[#This Row],[opad]] &gt; 0),1,0)</f>
        <v>0</v>
      </c>
      <c r="E8123">
        <f>IF(brenna6[[#This Row],[czy deszcz?]] = 1,0,IF(AND(brenna6[[#This Row],[temperatura]]&lt;=0,brenna6[[#This Row],[opad]]&gt;0),1,0))</f>
        <v>0</v>
      </c>
      <c r="F8123">
        <f>IF(AND(brenna6[[#This Row],[czy śnieg?]] = 1,brenna6[[#This Row],[czy deszcz?]]=0),H8122+C8123,IF(brenna6[[#This Row],[czy deszcz?]]=1,0,H8122))</f>
        <v>0.79999999999999993</v>
      </c>
      <c r="G8123" s="4">
        <f>IF(AND(F8122 &gt; 4,brenna6[[#This Row],[cm śniegu]]&gt;4),brenna6[[#This Row],[cm śniegu]],0)</f>
        <v>0</v>
      </c>
      <c r="H8123" s="4">
        <f>brenna6[[#This Row],[cm śniegu]]-brenna6[[#This Row],[wyjazd pługu]]</f>
        <v>0.79999999999999993</v>
      </c>
      <c r="I8123" s="4">
        <f>IF(brenna6[[#This Row],[wyjazd pługu]] &gt;0,1,0)</f>
        <v>0</v>
      </c>
    </row>
    <row r="8124" spans="1:9" x14ac:dyDescent="0.3">
      <c r="A8124" s="1">
        <v>43804.416666666664</v>
      </c>
      <c r="B8124">
        <v>-0.7</v>
      </c>
      <c r="C8124">
        <v>0</v>
      </c>
      <c r="D8124">
        <f>IF(AND(brenna6[[#This Row],[temperatura]] &gt; 0, brenna6[[#This Row],[opad]] &gt; 0),1,0)</f>
        <v>0</v>
      </c>
      <c r="E8124">
        <f>IF(brenna6[[#This Row],[czy deszcz?]] = 1,0,IF(AND(brenna6[[#This Row],[temperatura]]&lt;=0,brenna6[[#This Row],[opad]]&gt;0),1,0))</f>
        <v>0</v>
      </c>
      <c r="F8124">
        <f>IF(AND(brenna6[[#This Row],[czy śnieg?]] = 1,brenna6[[#This Row],[czy deszcz?]]=0),H8123+C8124,IF(brenna6[[#This Row],[czy deszcz?]]=1,0,H8123))</f>
        <v>0.79999999999999993</v>
      </c>
      <c r="G8124" s="4">
        <f>IF(AND(F8123 &gt; 4,brenna6[[#This Row],[cm śniegu]]&gt;4),brenna6[[#This Row],[cm śniegu]],0)</f>
        <v>0</v>
      </c>
      <c r="H8124" s="4">
        <f>brenna6[[#This Row],[cm śniegu]]-brenna6[[#This Row],[wyjazd pługu]]</f>
        <v>0.79999999999999993</v>
      </c>
      <c r="I8124" s="4">
        <f>IF(brenna6[[#This Row],[wyjazd pługu]] &gt;0,1,0)</f>
        <v>0</v>
      </c>
    </row>
    <row r="8125" spans="1:9" x14ac:dyDescent="0.3">
      <c r="A8125" s="1">
        <v>43804.458333333336</v>
      </c>
      <c r="B8125">
        <v>-0.3</v>
      </c>
      <c r="C8125">
        <v>0</v>
      </c>
      <c r="D8125">
        <f>IF(AND(brenna6[[#This Row],[temperatura]] &gt; 0, brenna6[[#This Row],[opad]] &gt; 0),1,0)</f>
        <v>0</v>
      </c>
      <c r="E8125">
        <f>IF(brenna6[[#This Row],[czy deszcz?]] = 1,0,IF(AND(brenna6[[#This Row],[temperatura]]&lt;=0,brenna6[[#This Row],[opad]]&gt;0),1,0))</f>
        <v>0</v>
      </c>
      <c r="F8125">
        <f>IF(AND(brenna6[[#This Row],[czy śnieg?]] = 1,brenna6[[#This Row],[czy deszcz?]]=0),H8124+C8125,IF(brenna6[[#This Row],[czy deszcz?]]=1,0,H8124))</f>
        <v>0.79999999999999993</v>
      </c>
      <c r="G8125" s="4">
        <f>IF(AND(F8124 &gt; 4,brenna6[[#This Row],[cm śniegu]]&gt;4),brenna6[[#This Row],[cm śniegu]],0)</f>
        <v>0</v>
      </c>
      <c r="H8125" s="4">
        <f>brenna6[[#This Row],[cm śniegu]]-brenna6[[#This Row],[wyjazd pługu]]</f>
        <v>0.79999999999999993</v>
      </c>
      <c r="I8125" s="4">
        <f>IF(brenna6[[#This Row],[wyjazd pługu]] &gt;0,1,0)</f>
        <v>0</v>
      </c>
    </row>
    <row r="8126" spans="1:9" x14ac:dyDescent="0.3">
      <c r="A8126" s="1">
        <v>43804.5</v>
      </c>
      <c r="B8126">
        <v>0.1</v>
      </c>
      <c r="C8126">
        <v>0</v>
      </c>
      <c r="D8126">
        <f>IF(AND(brenna6[[#This Row],[temperatura]] &gt; 0, brenna6[[#This Row],[opad]] &gt; 0),1,0)</f>
        <v>0</v>
      </c>
      <c r="E8126">
        <f>IF(brenna6[[#This Row],[czy deszcz?]] = 1,0,IF(AND(brenna6[[#This Row],[temperatura]]&lt;=0,brenna6[[#This Row],[opad]]&gt;0),1,0))</f>
        <v>0</v>
      </c>
      <c r="F8126">
        <f>IF(AND(brenna6[[#This Row],[czy śnieg?]] = 1,brenna6[[#This Row],[czy deszcz?]]=0),H8125+C8126,IF(brenna6[[#This Row],[czy deszcz?]]=1,0,H8125))</f>
        <v>0.79999999999999993</v>
      </c>
      <c r="G8126" s="4">
        <f>IF(AND(F8125 &gt; 4,brenna6[[#This Row],[cm śniegu]]&gt;4),brenna6[[#This Row],[cm śniegu]],0)</f>
        <v>0</v>
      </c>
      <c r="H8126" s="4">
        <f>brenna6[[#This Row],[cm śniegu]]-brenna6[[#This Row],[wyjazd pługu]]</f>
        <v>0.79999999999999993</v>
      </c>
      <c r="I8126" s="4">
        <f>IF(brenna6[[#This Row],[wyjazd pługu]] &gt;0,1,0)</f>
        <v>0</v>
      </c>
    </row>
    <row r="8127" spans="1:9" x14ac:dyDescent="0.3">
      <c r="A8127" s="1">
        <v>43804.541666666664</v>
      </c>
      <c r="B8127">
        <v>-0.1</v>
      </c>
      <c r="C8127">
        <v>0</v>
      </c>
      <c r="D8127">
        <f>IF(AND(brenna6[[#This Row],[temperatura]] &gt; 0, brenna6[[#This Row],[opad]] &gt; 0),1,0)</f>
        <v>0</v>
      </c>
      <c r="E8127">
        <f>IF(brenna6[[#This Row],[czy deszcz?]] = 1,0,IF(AND(brenna6[[#This Row],[temperatura]]&lt;=0,brenna6[[#This Row],[opad]]&gt;0),1,0))</f>
        <v>0</v>
      </c>
      <c r="F8127">
        <f>IF(AND(brenna6[[#This Row],[czy śnieg?]] = 1,brenna6[[#This Row],[czy deszcz?]]=0),H8126+C8127,IF(brenna6[[#This Row],[czy deszcz?]]=1,0,H8126))</f>
        <v>0.79999999999999993</v>
      </c>
      <c r="G8127" s="4">
        <f>IF(AND(F8126 &gt; 4,brenna6[[#This Row],[cm śniegu]]&gt;4),brenna6[[#This Row],[cm śniegu]],0)</f>
        <v>0</v>
      </c>
      <c r="H8127" s="4">
        <f>brenna6[[#This Row],[cm śniegu]]-brenna6[[#This Row],[wyjazd pługu]]</f>
        <v>0.79999999999999993</v>
      </c>
      <c r="I8127" s="4">
        <f>IF(brenna6[[#This Row],[wyjazd pługu]] &gt;0,1,0)</f>
        <v>0</v>
      </c>
    </row>
    <row r="8128" spans="1:9" x14ac:dyDescent="0.3">
      <c r="A8128" s="1">
        <v>43804.583333333336</v>
      </c>
      <c r="B8128">
        <v>-0.6</v>
      </c>
      <c r="C8128">
        <v>0</v>
      </c>
      <c r="D8128">
        <f>IF(AND(brenna6[[#This Row],[temperatura]] &gt; 0, brenna6[[#This Row],[opad]] &gt; 0),1,0)</f>
        <v>0</v>
      </c>
      <c r="E8128">
        <f>IF(brenna6[[#This Row],[czy deszcz?]] = 1,0,IF(AND(brenna6[[#This Row],[temperatura]]&lt;=0,brenna6[[#This Row],[opad]]&gt;0),1,0))</f>
        <v>0</v>
      </c>
      <c r="F8128">
        <f>IF(AND(brenna6[[#This Row],[czy śnieg?]] = 1,brenna6[[#This Row],[czy deszcz?]]=0),H8127+C8128,IF(brenna6[[#This Row],[czy deszcz?]]=1,0,H8127))</f>
        <v>0.79999999999999993</v>
      </c>
      <c r="G8128" s="4">
        <f>IF(AND(F8127 &gt; 4,brenna6[[#This Row],[cm śniegu]]&gt;4),brenna6[[#This Row],[cm śniegu]],0)</f>
        <v>0</v>
      </c>
      <c r="H8128" s="4">
        <f>brenna6[[#This Row],[cm śniegu]]-brenna6[[#This Row],[wyjazd pługu]]</f>
        <v>0.79999999999999993</v>
      </c>
      <c r="I8128" s="4">
        <f>IF(brenna6[[#This Row],[wyjazd pługu]] &gt;0,1,0)</f>
        <v>0</v>
      </c>
    </row>
    <row r="8129" spans="1:9" x14ac:dyDescent="0.3">
      <c r="A8129" s="1">
        <v>43804.625</v>
      </c>
      <c r="B8129">
        <v>-1.9</v>
      </c>
      <c r="C8129">
        <v>0</v>
      </c>
      <c r="D8129">
        <f>IF(AND(brenna6[[#This Row],[temperatura]] &gt; 0, brenna6[[#This Row],[opad]] &gt; 0),1,0)</f>
        <v>0</v>
      </c>
      <c r="E8129">
        <f>IF(brenna6[[#This Row],[czy deszcz?]] = 1,0,IF(AND(brenna6[[#This Row],[temperatura]]&lt;=0,brenna6[[#This Row],[opad]]&gt;0),1,0))</f>
        <v>0</v>
      </c>
      <c r="F8129">
        <f>IF(AND(brenna6[[#This Row],[czy śnieg?]] = 1,brenna6[[#This Row],[czy deszcz?]]=0),H8128+C8129,IF(brenna6[[#This Row],[czy deszcz?]]=1,0,H8128))</f>
        <v>0.79999999999999993</v>
      </c>
      <c r="G8129" s="4">
        <f>IF(AND(F8128 &gt; 4,brenna6[[#This Row],[cm śniegu]]&gt;4),brenna6[[#This Row],[cm śniegu]],0)</f>
        <v>0</v>
      </c>
      <c r="H8129" s="4">
        <f>brenna6[[#This Row],[cm śniegu]]-brenna6[[#This Row],[wyjazd pługu]]</f>
        <v>0.79999999999999993</v>
      </c>
      <c r="I8129" s="4">
        <f>IF(brenna6[[#This Row],[wyjazd pługu]] &gt;0,1,0)</f>
        <v>0</v>
      </c>
    </row>
    <row r="8130" spans="1:9" x14ac:dyDescent="0.3">
      <c r="A8130" s="1">
        <v>43804.666666666664</v>
      </c>
      <c r="B8130">
        <v>-2.9</v>
      </c>
      <c r="C8130">
        <v>0</v>
      </c>
      <c r="D8130">
        <f>IF(AND(brenna6[[#This Row],[temperatura]] &gt; 0, brenna6[[#This Row],[opad]] &gt; 0),1,0)</f>
        <v>0</v>
      </c>
      <c r="E8130">
        <f>IF(brenna6[[#This Row],[czy deszcz?]] = 1,0,IF(AND(brenna6[[#This Row],[temperatura]]&lt;=0,brenna6[[#This Row],[opad]]&gt;0),1,0))</f>
        <v>0</v>
      </c>
      <c r="F8130">
        <f>IF(AND(brenna6[[#This Row],[czy śnieg?]] = 1,brenna6[[#This Row],[czy deszcz?]]=0),H8129+C8130,IF(brenna6[[#This Row],[czy deszcz?]]=1,0,H8129))</f>
        <v>0.79999999999999993</v>
      </c>
      <c r="G8130" s="4">
        <f>IF(AND(F8129 &gt; 4,brenna6[[#This Row],[cm śniegu]]&gt;4),brenna6[[#This Row],[cm śniegu]],0)</f>
        <v>0</v>
      </c>
      <c r="H8130" s="4">
        <f>brenna6[[#This Row],[cm śniegu]]-brenna6[[#This Row],[wyjazd pługu]]</f>
        <v>0.79999999999999993</v>
      </c>
      <c r="I8130" s="4">
        <f>IF(brenna6[[#This Row],[wyjazd pługu]] &gt;0,1,0)</f>
        <v>0</v>
      </c>
    </row>
    <row r="8131" spans="1:9" x14ac:dyDescent="0.3">
      <c r="A8131" s="1">
        <v>43804.708333333336</v>
      </c>
      <c r="B8131">
        <v>-3.5</v>
      </c>
      <c r="C8131">
        <v>0</v>
      </c>
      <c r="D8131">
        <f>IF(AND(brenna6[[#This Row],[temperatura]] &gt; 0, brenna6[[#This Row],[opad]] &gt; 0),1,0)</f>
        <v>0</v>
      </c>
      <c r="E8131">
        <f>IF(brenna6[[#This Row],[czy deszcz?]] = 1,0,IF(AND(brenna6[[#This Row],[temperatura]]&lt;=0,brenna6[[#This Row],[opad]]&gt;0),1,0))</f>
        <v>0</v>
      </c>
      <c r="F8131">
        <f>IF(AND(brenna6[[#This Row],[czy śnieg?]] = 1,brenna6[[#This Row],[czy deszcz?]]=0),H8130+C8131,IF(brenna6[[#This Row],[czy deszcz?]]=1,0,H8130))</f>
        <v>0.79999999999999993</v>
      </c>
      <c r="G8131" s="4">
        <f>IF(AND(F8130 &gt; 4,brenna6[[#This Row],[cm śniegu]]&gt;4),brenna6[[#This Row],[cm śniegu]],0)</f>
        <v>0</v>
      </c>
      <c r="H8131" s="4">
        <f>brenna6[[#This Row],[cm śniegu]]-brenna6[[#This Row],[wyjazd pługu]]</f>
        <v>0.79999999999999993</v>
      </c>
      <c r="I8131" s="4">
        <f>IF(brenna6[[#This Row],[wyjazd pługu]] &gt;0,1,0)</f>
        <v>0</v>
      </c>
    </row>
    <row r="8132" spans="1:9" x14ac:dyDescent="0.3">
      <c r="A8132" s="1">
        <v>43804.75</v>
      </c>
      <c r="B8132">
        <v>-3.5</v>
      </c>
      <c r="C8132">
        <v>0</v>
      </c>
      <c r="D8132">
        <f>IF(AND(brenna6[[#This Row],[temperatura]] &gt; 0, brenna6[[#This Row],[opad]] &gt; 0),1,0)</f>
        <v>0</v>
      </c>
      <c r="E8132">
        <f>IF(brenna6[[#This Row],[czy deszcz?]] = 1,0,IF(AND(brenna6[[#This Row],[temperatura]]&lt;=0,brenna6[[#This Row],[opad]]&gt;0),1,0))</f>
        <v>0</v>
      </c>
      <c r="F8132">
        <f>IF(AND(brenna6[[#This Row],[czy śnieg?]] = 1,brenna6[[#This Row],[czy deszcz?]]=0),H8131+C8132,IF(brenna6[[#This Row],[czy deszcz?]]=1,0,H8131))</f>
        <v>0.79999999999999993</v>
      </c>
      <c r="G8132" s="4">
        <f>IF(AND(F8131 &gt; 4,brenna6[[#This Row],[cm śniegu]]&gt;4),brenna6[[#This Row],[cm śniegu]],0)</f>
        <v>0</v>
      </c>
      <c r="H8132" s="4">
        <f>brenna6[[#This Row],[cm śniegu]]-brenna6[[#This Row],[wyjazd pługu]]</f>
        <v>0.79999999999999993</v>
      </c>
      <c r="I8132" s="4">
        <f>IF(brenna6[[#This Row],[wyjazd pługu]] &gt;0,1,0)</f>
        <v>0</v>
      </c>
    </row>
    <row r="8133" spans="1:9" x14ac:dyDescent="0.3">
      <c r="A8133" s="1">
        <v>43804.791666666664</v>
      </c>
      <c r="B8133">
        <v>-4.4000000000000004</v>
      </c>
      <c r="C8133">
        <v>0</v>
      </c>
      <c r="D8133">
        <f>IF(AND(brenna6[[#This Row],[temperatura]] &gt; 0, brenna6[[#This Row],[opad]] &gt; 0),1,0)</f>
        <v>0</v>
      </c>
      <c r="E8133">
        <f>IF(brenna6[[#This Row],[czy deszcz?]] = 1,0,IF(AND(brenna6[[#This Row],[temperatura]]&lt;=0,brenna6[[#This Row],[opad]]&gt;0),1,0))</f>
        <v>0</v>
      </c>
      <c r="F8133">
        <f>IF(AND(brenna6[[#This Row],[czy śnieg?]] = 1,brenna6[[#This Row],[czy deszcz?]]=0),H8132+C8133,IF(brenna6[[#This Row],[czy deszcz?]]=1,0,H8132))</f>
        <v>0.79999999999999993</v>
      </c>
      <c r="G8133" s="4">
        <f>IF(AND(F8132 &gt; 4,brenna6[[#This Row],[cm śniegu]]&gt;4),brenna6[[#This Row],[cm śniegu]],0)</f>
        <v>0</v>
      </c>
      <c r="H8133" s="4">
        <f>brenna6[[#This Row],[cm śniegu]]-brenna6[[#This Row],[wyjazd pługu]]</f>
        <v>0.79999999999999993</v>
      </c>
      <c r="I8133" s="4">
        <f>IF(brenna6[[#This Row],[wyjazd pługu]] &gt;0,1,0)</f>
        <v>0</v>
      </c>
    </row>
    <row r="8134" spans="1:9" x14ac:dyDescent="0.3">
      <c r="A8134" s="1">
        <v>43804.833333333336</v>
      </c>
      <c r="B8134">
        <v>-4.9000000000000004</v>
      </c>
      <c r="C8134">
        <v>0</v>
      </c>
      <c r="D8134">
        <f>IF(AND(brenna6[[#This Row],[temperatura]] &gt; 0, brenna6[[#This Row],[opad]] &gt; 0),1,0)</f>
        <v>0</v>
      </c>
      <c r="E8134">
        <f>IF(brenna6[[#This Row],[czy deszcz?]] = 1,0,IF(AND(brenna6[[#This Row],[temperatura]]&lt;=0,brenna6[[#This Row],[opad]]&gt;0),1,0))</f>
        <v>0</v>
      </c>
      <c r="F8134">
        <f>IF(AND(brenna6[[#This Row],[czy śnieg?]] = 1,brenna6[[#This Row],[czy deszcz?]]=0),H8133+C8134,IF(brenna6[[#This Row],[czy deszcz?]]=1,0,H8133))</f>
        <v>0.79999999999999993</v>
      </c>
      <c r="G8134" s="4">
        <f>IF(AND(F8133 &gt; 4,brenna6[[#This Row],[cm śniegu]]&gt;4),brenna6[[#This Row],[cm śniegu]],0)</f>
        <v>0</v>
      </c>
      <c r="H8134" s="4">
        <f>brenna6[[#This Row],[cm śniegu]]-brenna6[[#This Row],[wyjazd pługu]]</f>
        <v>0.79999999999999993</v>
      </c>
      <c r="I8134" s="4">
        <f>IF(brenna6[[#This Row],[wyjazd pługu]] &gt;0,1,0)</f>
        <v>0</v>
      </c>
    </row>
    <row r="8135" spans="1:9" x14ac:dyDescent="0.3">
      <c r="A8135" s="1">
        <v>43804.875</v>
      </c>
      <c r="B8135">
        <v>-4.0999999999999996</v>
      </c>
      <c r="C8135">
        <v>0</v>
      </c>
      <c r="D8135">
        <f>IF(AND(brenna6[[#This Row],[temperatura]] &gt; 0, brenna6[[#This Row],[opad]] &gt; 0),1,0)</f>
        <v>0</v>
      </c>
      <c r="E8135">
        <f>IF(brenna6[[#This Row],[czy deszcz?]] = 1,0,IF(AND(brenna6[[#This Row],[temperatura]]&lt;=0,brenna6[[#This Row],[opad]]&gt;0),1,0))</f>
        <v>0</v>
      </c>
      <c r="F8135">
        <f>IF(AND(brenna6[[#This Row],[czy śnieg?]] = 1,brenna6[[#This Row],[czy deszcz?]]=0),H8134+C8135,IF(brenna6[[#This Row],[czy deszcz?]]=1,0,H8134))</f>
        <v>0.79999999999999993</v>
      </c>
      <c r="G8135" s="4">
        <f>IF(AND(F8134 &gt; 4,brenna6[[#This Row],[cm śniegu]]&gt;4),brenna6[[#This Row],[cm śniegu]],0)</f>
        <v>0</v>
      </c>
      <c r="H8135" s="4">
        <f>brenna6[[#This Row],[cm śniegu]]-brenna6[[#This Row],[wyjazd pługu]]</f>
        <v>0.79999999999999993</v>
      </c>
      <c r="I8135" s="4">
        <f>IF(brenna6[[#This Row],[wyjazd pługu]] &gt;0,1,0)</f>
        <v>0</v>
      </c>
    </row>
    <row r="8136" spans="1:9" x14ac:dyDescent="0.3">
      <c r="A8136" s="1">
        <v>43804.916666666664</v>
      </c>
      <c r="B8136">
        <v>-4.4000000000000004</v>
      </c>
      <c r="C8136">
        <v>0</v>
      </c>
      <c r="D8136">
        <f>IF(AND(brenna6[[#This Row],[temperatura]] &gt; 0, brenna6[[#This Row],[opad]] &gt; 0),1,0)</f>
        <v>0</v>
      </c>
      <c r="E8136">
        <f>IF(brenna6[[#This Row],[czy deszcz?]] = 1,0,IF(AND(brenna6[[#This Row],[temperatura]]&lt;=0,brenna6[[#This Row],[opad]]&gt;0),1,0))</f>
        <v>0</v>
      </c>
      <c r="F8136">
        <f>IF(AND(brenna6[[#This Row],[czy śnieg?]] = 1,brenna6[[#This Row],[czy deszcz?]]=0),H8135+C8136,IF(brenna6[[#This Row],[czy deszcz?]]=1,0,H8135))</f>
        <v>0.79999999999999993</v>
      </c>
      <c r="G8136" s="4">
        <f>IF(AND(F8135 &gt; 4,brenna6[[#This Row],[cm śniegu]]&gt;4),brenna6[[#This Row],[cm śniegu]],0)</f>
        <v>0</v>
      </c>
      <c r="H8136" s="4">
        <f>brenna6[[#This Row],[cm śniegu]]-brenna6[[#This Row],[wyjazd pługu]]</f>
        <v>0.79999999999999993</v>
      </c>
      <c r="I8136" s="4">
        <f>IF(brenna6[[#This Row],[wyjazd pługu]] &gt;0,1,0)</f>
        <v>0</v>
      </c>
    </row>
    <row r="8137" spans="1:9" x14ac:dyDescent="0.3">
      <c r="A8137" s="1">
        <v>43804.958333333336</v>
      </c>
      <c r="B8137">
        <v>-5</v>
      </c>
      <c r="C8137">
        <v>0</v>
      </c>
      <c r="D8137">
        <f>IF(AND(brenna6[[#This Row],[temperatura]] &gt; 0, brenna6[[#This Row],[opad]] &gt; 0),1,0)</f>
        <v>0</v>
      </c>
      <c r="E8137">
        <f>IF(brenna6[[#This Row],[czy deszcz?]] = 1,0,IF(AND(brenna6[[#This Row],[temperatura]]&lt;=0,brenna6[[#This Row],[opad]]&gt;0),1,0))</f>
        <v>0</v>
      </c>
      <c r="F8137">
        <f>IF(AND(brenna6[[#This Row],[czy śnieg?]] = 1,brenna6[[#This Row],[czy deszcz?]]=0),H8136+C8137,IF(brenna6[[#This Row],[czy deszcz?]]=1,0,H8136))</f>
        <v>0.79999999999999993</v>
      </c>
      <c r="G8137" s="4">
        <f>IF(AND(F8136 &gt; 4,brenna6[[#This Row],[cm śniegu]]&gt;4),brenna6[[#This Row],[cm śniegu]],0)</f>
        <v>0</v>
      </c>
      <c r="H8137" s="4">
        <f>brenna6[[#This Row],[cm śniegu]]-brenna6[[#This Row],[wyjazd pługu]]</f>
        <v>0.79999999999999993</v>
      </c>
      <c r="I8137" s="4">
        <f>IF(brenna6[[#This Row],[wyjazd pługu]] &gt;0,1,0)</f>
        <v>0</v>
      </c>
    </row>
    <row r="8138" spans="1:9" x14ac:dyDescent="0.3">
      <c r="A8138" s="1">
        <v>43805</v>
      </c>
      <c r="B8138">
        <v>-5.2</v>
      </c>
      <c r="C8138">
        <v>0</v>
      </c>
      <c r="D8138">
        <f>IF(AND(brenna6[[#This Row],[temperatura]] &gt; 0, brenna6[[#This Row],[opad]] &gt; 0),1,0)</f>
        <v>0</v>
      </c>
      <c r="E8138">
        <f>IF(brenna6[[#This Row],[czy deszcz?]] = 1,0,IF(AND(brenna6[[#This Row],[temperatura]]&lt;=0,brenna6[[#This Row],[opad]]&gt;0),1,0))</f>
        <v>0</v>
      </c>
      <c r="F8138">
        <f>IF(AND(brenna6[[#This Row],[czy śnieg?]] = 1,brenna6[[#This Row],[czy deszcz?]]=0),H8137+C8138,IF(brenna6[[#This Row],[czy deszcz?]]=1,0,H8137))</f>
        <v>0.79999999999999993</v>
      </c>
      <c r="G8138" s="4">
        <f>IF(AND(F8137 &gt; 4,brenna6[[#This Row],[cm śniegu]]&gt;4),brenna6[[#This Row],[cm śniegu]],0)</f>
        <v>0</v>
      </c>
      <c r="H8138" s="4">
        <f>brenna6[[#This Row],[cm śniegu]]-brenna6[[#This Row],[wyjazd pługu]]</f>
        <v>0.79999999999999993</v>
      </c>
      <c r="I8138" s="4">
        <f>IF(brenna6[[#This Row],[wyjazd pługu]] &gt;0,1,0)</f>
        <v>0</v>
      </c>
    </row>
    <row r="8139" spans="1:9" x14ac:dyDescent="0.3">
      <c r="A8139" s="1">
        <v>43805.041666666664</v>
      </c>
      <c r="B8139">
        <v>-4.5999999999999996</v>
      </c>
      <c r="C8139">
        <v>0</v>
      </c>
      <c r="D8139">
        <f>IF(AND(brenna6[[#This Row],[temperatura]] &gt; 0, brenna6[[#This Row],[opad]] &gt; 0),1,0)</f>
        <v>0</v>
      </c>
      <c r="E8139">
        <f>IF(brenna6[[#This Row],[czy deszcz?]] = 1,0,IF(AND(brenna6[[#This Row],[temperatura]]&lt;=0,brenna6[[#This Row],[opad]]&gt;0),1,0))</f>
        <v>0</v>
      </c>
      <c r="F8139">
        <f>IF(AND(brenna6[[#This Row],[czy śnieg?]] = 1,brenna6[[#This Row],[czy deszcz?]]=0),H8138+C8139,IF(brenna6[[#This Row],[czy deszcz?]]=1,0,H8138))</f>
        <v>0.79999999999999993</v>
      </c>
      <c r="G8139" s="4">
        <f>IF(AND(F8138 &gt; 4,brenna6[[#This Row],[cm śniegu]]&gt;4),brenna6[[#This Row],[cm śniegu]],0)</f>
        <v>0</v>
      </c>
      <c r="H8139" s="4">
        <f>brenna6[[#This Row],[cm śniegu]]-brenna6[[#This Row],[wyjazd pługu]]</f>
        <v>0.79999999999999993</v>
      </c>
      <c r="I8139" s="4">
        <f>IF(brenna6[[#This Row],[wyjazd pługu]] &gt;0,1,0)</f>
        <v>0</v>
      </c>
    </row>
    <row r="8140" spans="1:9" x14ac:dyDescent="0.3">
      <c r="A8140" s="1">
        <v>43805.083333333336</v>
      </c>
      <c r="B8140">
        <v>-4.0999999999999996</v>
      </c>
      <c r="C8140">
        <v>0</v>
      </c>
      <c r="D8140">
        <f>IF(AND(brenna6[[#This Row],[temperatura]] &gt; 0, brenna6[[#This Row],[opad]] &gt; 0),1,0)</f>
        <v>0</v>
      </c>
      <c r="E8140">
        <f>IF(brenna6[[#This Row],[czy deszcz?]] = 1,0,IF(AND(brenna6[[#This Row],[temperatura]]&lt;=0,brenna6[[#This Row],[opad]]&gt;0),1,0))</f>
        <v>0</v>
      </c>
      <c r="F8140">
        <f>IF(AND(brenna6[[#This Row],[czy śnieg?]] = 1,brenna6[[#This Row],[czy deszcz?]]=0),H8139+C8140,IF(brenna6[[#This Row],[czy deszcz?]]=1,0,H8139))</f>
        <v>0.79999999999999993</v>
      </c>
      <c r="G8140" s="4">
        <f>IF(AND(F8139 &gt; 4,brenna6[[#This Row],[cm śniegu]]&gt;4),brenna6[[#This Row],[cm śniegu]],0)</f>
        <v>0</v>
      </c>
      <c r="H8140" s="4">
        <f>brenna6[[#This Row],[cm śniegu]]-brenna6[[#This Row],[wyjazd pługu]]</f>
        <v>0.79999999999999993</v>
      </c>
      <c r="I8140" s="4">
        <f>IF(brenna6[[#This Row],[wyjazd pługu]] &gt;0,1,0)</f>
        <v>0</v>
      </c>
    </row>
    <row r="8141" spans="1:9" x14ac:dyDescent="0.3">
      <c r="A8141" s="1">
        <v>43805.125</v>
      </c>
      <c r="B8141">
        <v>-4.0999999999999996</v>
      </c>
      <c r="C8141">
        <v>0</v>
      </c>
      <c r="D8141">
        <f>IF(AND(brenna6[[#This Row],[temperatura]] &gt; 0, brenna6[[#This Row],[opad]] &gt; 0),1,0)</f>
        <v>0</v>
      </c>
      <c r="E8141">
        <f>IF(brenna6[[#This Row],[czy deszcz?]] = 1,0,IF(AND(brenna6[[#This Row],[temperatura]]&lt;=0,brenna6[[#This Row],[opad]]&gt;0),1,0))</f>
        <v>0</v>
      </c>
      <c r="F8141">
        <f>IF(AND(brenna6[[#This Row],[czy śnieg?]] = 1,brenna6[[#This Row],[czy deszcz?]]=0),H8140+C8141,IF(brenna6[[#This Row],[czy deszcz?]]=1,0,H8140))</f>
        <v>0.79999999999999993</v>
      </c>
      <c r="G8141" s="4">
        <f>IF(AND(F8140 &gt; 4,brenna6[[#This Row],[cm śniegu]]&gt;4),brenna6[[#This Row],[cm śniegu]],0)</f>
        <v>0</v>
      </c>
      <c r="H8141" s="4">
        <f>brenna6[[#This Row],[cm śniegu]]-brenna6[[#This Row],[wyjazd pługu]]</f>
        <v>0.79999999999999993</v>
      </c>
      <c r="I8141" s="4">
        <f>IF(brenna6[[#This Row],[wyjazd pługu]] &gt;0,1,0)</f>
        <v>0</v>
      </c>
    </row>
    <row r="8142" spans="1:9" x14ac:dyDescent="0.3">
      <c r="A8142" s="1">
        <v>43805.166666666664</v>
      </c>
      <c r="B8142">
        <v>-4.9000000000000004</v>
      </c>
      <c r="C8142">
        <v>0</v>
      </c>
      <c r="D8142">
        <f>IF(AND(brenna6[[#This Row],[temperatura]] &gt; 0, brenna6[[#This Row],[opad]] &gt; 0),1,0)</f>
        <v>0</v>
      </c>
      <c r="E8142">
        <f>IF(brenna6[[#This Row],[czy deszcz?]] = 1,0,IF(AND(brenna6[[#This Row],[temperatura]]&lt;=0,brenna6[[#This Row],[opad]]&gt;0),1,0))</f>
        <v>0</v>
      </c>
      <c r="F8142">
        <f>IF(AND(brenna6[[#This Row],[czy śnieg?]] = 1,brenna6[[#This Row],[czy deszcz?]]=0),H8141+C8142,IF(brenna6[[#This Row],[czy deszcz?]]=1,0,H8141))</f>
        <v>0.79999999999999993</v>
      </c>
      <c r="G8142" s="4">
        <f>IF(AND(F8141 &gt; 4,brenna6[[#This Row],[cm śniegu]]&gt;4),brenna6[[#This Row],[cm śniegu]],0)</f>
        <v>0</v>
      </c>
      <c r="H8142" s="4">
        <f>brenna6[[#This Row],[cm śniegu]]-brenna6[[#This Row],[wyjazd pługu]]</f>
        <v>0.79999999999999993</v>
      </c>
      <c r="I8142" s="4">
        <f>IF(brenna6[[#This Row],[wyjazd pługu]] &gt;0,1,0)</f>
        <v>0</v>
      </c>
    </row>
    <row r="8143" spans="1:9" x14ac:dyDescent="0.3">
      <c r="A8143" s="1">
        <v>43805.208333333336</v>
      </c>
      <c r="B8143">
        <v>-4.5</v>
      </c>
      <c r="C8143">
        <v>0</v>
      </c>
      <c r="D8143">
        <f>IF(AND(brenna6[[#This Row],[temperatura]] &gt; 0, brenna6[[#This Row],[opad]] &gt; 0),1,0)</f>
        <v>0</v>
      </c>
      <c r="E8143">
        <f>IF(brenna6[[#This Row],[czy deszcz?]] = 1,0,IF(AND(brenna6[[#This Row],[temperatura]]&lt;=0,brenna6[[#This Row],[opad]]&gt;0),1,0))</f>
        <v>0</v>
      </c>
      <c r="F8143">
        <f>IF(AND(brenna6[[#This Row],[czy śnieg?]] = 1,brenna6[[#This Row],[czy deszcz?]]=0),H8142+C8143,IF(brenna6[[#This Row],[czy deszcz?]]=1,0,H8142))</f>
        <v>0.79999999999999993</v>
      </c>
      <c r="G8143" s="4">
        <f>IF(AND(F8142 &gt; 4,brenna6[[#This Row],[cm śniegu]]&gt;4),brenna6[[#This Row],[cm śniegu]],0)</f>
        <v>0</v>
      </c>
      <c r="H8143" s="4">
        <f>brenna6[[#This Row],[cm śniegu]]-brenna6[[#This Row],[wyjazd pługu]]</f>
        <v>0.79999999999999993</v>
      </c>
      <c r="I8143" s="4">
        <f>IF(brenna6[[#This Row],[wyjazd pługu]] &gt;0,1,0)</f>
        <v>0</v>
      </c>
    </row>
    <row r="8144" spans="1:9" x14ac:dyDescent="0.3">
      <c r="A8144" s="1">
        <v>43805.25</v>
      </c>
      <c r="B8144">
        <v>-4.8</v>
      </c>
      <c r="C8144">
        <v>0</v>
      </c>
      <c r="D8144">
        <f>IF(AND(brenna6[[#This Row],[temperatura]] &gt; 0, brenna6[[#This Row],[opad]] &gt; 0),1,0)</f>
        <v>0</v>
      </c>
      <c r="E8144">
        <f>IF(brenna6[[#This Row],[czy deszcz?]] = 1,0,IF(AND(brenna6[[#This Row],[temperatura]]&lt;=0,brenna6[[#This Row],[opad]]&gt;0),1,0))</f>
        <v>0</v>
      </c>
      <c r="F8144">
        <f>IF(AND(brenna6[[#This Row],[czy śnieg?]] = 1,brenna6[[#This Row],[czy deszcz?]]=0),H8143+C8144,IF(brenna6[[#This Row],[czy deszcz?]]=1,0,H8143))</f>
        <v>0.79999999999999993</v>
      </c>
      <c r="G8144" s="4">
        <f>IF(AND(F8143 &gt; 4,brenna6[[#This Row],[cm śniegu]]&gt;4),brenna6[[#This Row],[cm śniegu]],0)</f>
        <v>0</v>
      </c>
      <c r="H8144" s="4">
        <f>brenna6[[#This Row],[cm śniegu]]-brenna6[[#This Row],[wyjazd pługu]]</f>
        <v>0.79999999999999993</v>
      </c>
      <c r="I8144" s="4">
        <f>IF(brenna6[[#This Row],[wyjazd pługu]] &gt;0,1,0)</f>
        <v>0</v>
      </c>
    </row>
    <row r="8145" spans="1:9" x14ac:dyDescent="0.3">
      <c r="A8145" s="1">
        <v>43805.291666666664</v>
      </c>
      <c r="B8145">
        <v>-4.4000000000000004</v>
      </c>
      <c r="C8145">
        <v>0</v>
      </c>
      <c r="D8145">
        <f>IF(AND(brenna6[[#This Row],[temperatura]] &gt; 0, brenna6[[#This Row],[opad]] &gt; 0),1,0)</f>
        <v>0</v>
      </c>
      <c r="E8145">
        <f>IF(brenna6[[#This Row],[czy deszcz?]] = 1,0,IF(AND(brenna6[[#This Row],[temperatura]]&lt;=0,brenna6[[#This Row],[opad]]&gt;0),1,0))</f>
        <v>0</v>
      </c>
      <c r="F8145">
        <f>IF(AND(brenna6[[#This Row],[czy śnieg?]] = 1,brenna6[[#This Row],[czy deszcz?]]=0),H8144+C8145,IF(brenna6[[#This Row],[czy deszcz?]]=1,0,H8144))</f>
        <v>0.79999999999999993</v>
      </c>
      <c r="G8145" s="4">
        <f>IF(AND(F8144 &gt; 4,brenna6[[#This Row],[cm śniegu]]&gt;4),brenna6[[#This Row],[cm śniegu]],0)</f>
        <v>0</v>
      </c>
      <c r="H8145" s="4">
        <f>brenna6[[#This Row],[cm śniegu]]-brenna6[[#This Row],[wyjazd pługu]]</f>
        <v>0.79999999999999993</v>
      </c>
      <c r="I8145" s="4">
        <f>IF(brenna6[[#This Row],[wyjazd pługu]] &gt;0,1,0)</f>
        <v>0</v>
      </c>
    </row>
    <row r="8146" spans="1:9" x14ac:dyDescent="0.3">
      <c r="A8146" s="1">
        <v>43805.333333333336</v>
      </c>
      <c r="B8146">
        <v>-5.6</v>
      </c>
      <c r="C8146">
        <v>0</v>
      </c>
      <c r="D8146">
        <f>IF(AND(brenna6[[#This Row],[temperatura]] &gt; 0, brenna6[[#This Row],[opad]] &gt; 0),1,0)</f>
        <v>0</v>
      </c>
      <c r="E8146">
        <f>IF(brenna6[[#This Row],[czy deszcz?]] = 1,0,IF(AND(brenna6[[#This Row],[temperatura]]&lt;=0,brenna6[[#This Row],[opad]]&gt;0),1,0))</f>
        <v>0</v>
      </c>
      <c r="F8146">
        <f>IF(AND(brenna6[[#This Row],[czy śnieg?]] = 1,brenna6[[#This Row],[czy deszcz?]]=0),H8145+C8146,IF(brenna6[[#This Row],[czy deszcz?]]=1,0,H8145))</f>
        <v>0.79999999999999993</v>
      </c>
      <c r="G8146" s="4">
        <f>IF(AND(F8145 &gt; 4,brenna6[[#This Row],[cm śniegu]]&gt;4),brenna6[[#This Row],[cm śniegu]],0)</f>
        <v>0</v>
      </c>
      <c r="H8146" s="4">
        <f>brenna6[[#This Row],[cm śniegu]]-brenna6[[#This Row],[wyjazd pługu]]</f>
        <v>0.79999999999999993</v>
      </c>
      <c r="I8146" s="4">
        <f>IF(brenna6[[#This Row],[wyjazd pługu]] &gt;0,1,0)</f>
        <v>0</v>
      </c>
    </row>
    <row r="8147" spans="1:9" x14ac:dyDescent="0.3">
      <c r="A8147" s="1">
        <v>43805.375</v>
      </c>
      <c r="B8147">
        <v>-5.4</v>
      </c>
      <c r="C8147">
        <v>0</v>
      </c>
      <c r="D8147">
        <f>IF(AND(brenna6[[#This Row],[temperatura]] &gt; 0, brenna6[[#This Row],[opad]] &gt; 0),1,0)</f>
        <v>0</v>
      </c>
      <c r="E8147">
        <f>IF(brenna6[[#This Row],[czy deszcz?]] = 1,0,IF(AND(brenna6[[#This Row],[temperatura]]&lt;=0,brenna6[[#This Row],[opad]]&gt;0),1,0))</f>
        <v>0</v>
      </c>
      <c r="F8147">
        <f>IF(AND(brenna6[[#This Row],[czy śnieg?]] = 1,brenna6[[#This Row],[czy deszcz?]]=0),H8146+C8147,IF(brenna6[[#This Row],[czy deszcz?]]=1,0,H8146))</f>
        <v>0.79999999999999993</v>
      </c>
      <c r="G8147" s="4">
        <f>IF(AND(F8146 &gt; 4,brenna6[[#This Row],[cm śniegu]]&gt;4),brenna6[[#This Row],[cm śniegu]],0)</f>
        <v>0</v>
      </c>
      <c r="H8147" s="4">
        <f>brenna6[[#This Row],[cm śniegu]]-brenna6[[#This Row],[wyjazd pługu]]</f>
        <v>0.79999999999999993</v>
      </c>
      <c r="I8147" s="4">
        <f>IF(brenna6[[#This Row],[wyjazd pługu]] &gt;0,1,0)</f>
        <v>0</v>
      </c>
    </row>
    <row r="8148" spans="1:9" x14ac:dyDescent="0.3">
      <c r="A8148" s="1">
        <v>43805.416666666664</v>
      </c>
      <c r="B8148">
        <v>-4.5</v>
      </c>
      <c r="C8148">
        <v>0</v>
      </c>
      <c r="D8148">
        <f>IF(AND(brenna6[[#This Row],[temperatura]] &gt; 0, brenna6[[#This Row],[opad]] &gt; 0),1,0)</f>
        <v>0</v>
      </c>
      <c r="E8148">
        <f>IF(brenna6[[#This Row],[czy deszcz?]] = 1,0,IF(AND(brenna6[[#This Row],[temperatura]]&lt;=0,brenna6[[#This Row],[opad]]&gt;0),1,0))</f>
        <v>0</v>
      </c>
      <c r="F8148">
        <f>IF(AND(brenna6[[#This Row],[czy śnieg?]] = 1,brenna6[[#This Row],[czy deszcz?]]=0),H8147+C8148,IF(brenna6[[#This Row],[czy deszcz?]]=1,0,H8147))</f>
        <v>0.79999999999999993</v>
      </c>
      <c r="G8148" s="4">
        <f>IF(AND(F8147 &gt; 4,brenna6[[#This Row],[cm śniegu]]&gt;4),brenna6[[#This Row],[cm śniegu]],0)</f>
        <v>0</v>
      </c>
      <c r="H8148" s="4">
        <f>brenna6[[#This Row],[cm śniegu]]-brenna6[[#This Row],[wyjazd pługu]]</f>
        <v>0.79999999999999993</v>
      </c>
      <c r="I8148" s="4">
        <f>IF(brenna6[[#This Row],[wyjazd pługu]] &gt;0,1,0)</f>
        <v>0</v>
      </c>
    </row>
    <row r="8149" spans="1:9" x14ac:dyDescent="0.3">
      <c r="A8149" s="1">
        <v>43805.458333333336</v>
      </c>
      <c r="B8149">
        <v>-4.3</v>
      </c>
      <c r="C8149">
        <v>0</v>
      </c>
      <c r="D8149">
        <f>IF(AND(brenna6[[#This Row],[temperatura]] &gt; 0, brenna6[[#This Row],[opad]] &gt; 0),1,0)</f>
        <v>0</v>
      </c>
      <c r="E8149">
        <f>IF(brenna6[[#This Row],[czy deszcz?]] = 1,0,IF(AND(brenna6[[#This Row],[temperatura]]&lt;=0,brenna6[[#This Row],[opad]]&gt;0),1,0))</f>
        <v>0</v>
      </c>
      <c r="F8149">
        <f>IF(AND(brenna6[[#This Row],[czy śnieg?]] = 1,brenna6[[#This Row],[czy deszcz?]]=0),H8148+C8149,IF(brenna6[[#This Row],[czy deszcz?]]=1,0,H8148))</f>
        <v>0.79999999999999993</v>
      </c>
      <c r="G8149" s="4">
        <f>IF(AND(F8148 &gt; 4,brenna6[[#This Row],[cm śniegu]]&gt;4),brenna6[[#This Row],[cm śniegu]],0)</f>
        <v>0</v>
      </c>
      <c r="H8149" s="4">
        <f>brenna6[[#This Row],[cm śniegu]]-brenna6[[#This Row],[wyjazd pługu]]</f>
        <v>0.79999999999999993</v>
      </c>
      <c r="I8149" s="4">
        <f>IF(brenna6[[#This Row],[wyjazd pługu]] &gt;0,1,0)</f>
        <v>0</v>
      </c>
    </row>
    <row r="8150" spans="1:9" x14ac:dyDescent="0.3">
      <c r="A8150" s="1">
        <v>43805.5</v>
      </c>
      <c r="B8150">
        <v>-4.0999999999999996</v>
      </c>
      <c r="C8150">
        <v>0</v>
      </c>
      <c r="D8150">
        <f>IF(AND(brenna6[[#This Row],[temperatura]] &gt; 0, brenna6[[#This Row],[opad]] &gt; 0),1,0)</f>
        <v>0</v>
      </c>
      <c r="E8150">
        <f>IF(brenna6[[#This Row],[czy deszcz?]] = 1,0,IF(AND(brenna6[[#This Row],[temperatura]]&lt;=0,brenna6[[#This Row],[opad]]&gt;0),1,0))</f>
        <v>0</v>
      </c>
      <c r="F8150">
        <f>IF(AND(brenna6[[#This Row],[czy śnieg?]] = 1,brenna6[[#This Row],[czy deszcz?]]=0),H8149+C8150,IF(brenna6[[#This Row],[czy deszcz?]]=1,0,H8149))</f>
        <v>0.79999999999999993</v>
      </c>
      <c r="G8150" s="4">
        <f>IF(AND(F8149 &gt; 4,brenna6[[#This Row],[cm śniegu]]&gt;4),brenna6[[#This Row],[cm śniegu]],0)</f>
        <v>0</v>
      </c>
      <c r="H8150" s="4">
        <f>brenna6[[#This Row],[cm śniegu]]-brenna6[[#This Row],[wyjazd pługu]]</f>
        <v>0.79999999999999993</v>
      </c>
      <c r="I8150" s="4">
        <f>IF(brenna6[[#This Row],[wyjazd pługu]] &gt;0,1,0)</f>
        <v>0</v>
      </c>
    </row>
    <row r="8151" spans="1:9" x14ac:dyDescent="0.3">
      <c r="A8151" s="1">
        <v>43805.541666666664</v>
      </c>
      <c r="B8151">
        <v>-4.5</v>
      </c>
      <c r="C8151">
        <v>0</v>
      </c>
      <c r="D8151">
        <f>IF(AND(brenna6[[#This Row],[temperatura]] &gt; 0, brenna6[[#This Row],[opad]] &gt; 0),1,0)</f>
        <v>0</v>
      </c>
      <c r="E8151">
        <f>IF(brenna6[[#This Row],[czy deszcz?]] = 1,0,IF(AND(brenna6[[#This Row],[temperatura]]&lt;=0,brenna6[[#This Row],[opad]]&gt;0),1,0))</f>
        <v>0</v>
      </c>
      <c r="F8151">
        <f>IF(AND(brenna6[[#This Row],[czy śnieg?]] = 1,brenna6[[#This Row],[czy deszcz?]]=0),H8150+C8151,IF(brenna6[[#This Row],[czy deszcz?]]=1,0,H8150))</f>
        <v>0.79999999999999993</v>
      </c>
      <c r="G8151" s="4">
        <f>IF(AND(F8150 &gt; 4,brenna6[[#This Row],[cm śniegu]]&gt;4),brenna6[[#This Row],[cm śniegu]],0)</f>
        <v>0</v>
      </c>
      <c r="H8151" s="4">
        <f>brenna6[[#This Row],[cm śniegu]]-brenna6[[#This Row],[wyjazd pługu]]</f>
        <v>0.79999999999999993</v>
      </c>
      <c r="I8151" s="4">
        <f>IF(brenna6[[#This Row],[wyjazd pługu]] &gt;0,1,0)</f>
        <v>0</v>
      </c>
    </row>
    <row r="8152" spans="1:9" x14ac:dyDescent="0.3">
      <c r="A8152" s="1">
        <v>43805.583333333336</v>
      </c>
      <c r="B8152">
        <v>-4.5</v>
      </c>
      <c r="C8152">
        <v>0</v>
      </c>
      <c r="D8152">
        <f>IF(AND(brenna6[[#This Row],[temperatura]] &gt; 0, brenna6[[#This Row],[opad]] &gt; 0),1,0)</f>
        <v>0</v>
      </c>
      <c r="E8152">
        <f>IF(brenna6[[#This Row],[czy deszcz?]] = 1,0,IF(AND(brenna6[[#This Row],[temperatura]]&lt;=0,brenna6[[#This Row],[opad]]&gt;0),1,0))</f>
        <v>0</v>
      </c>
      <c r="F8152">
        <f>IF(AND(brenna6[[#This Row],[czy śnieg?]] = 1,brenna6[[#This Row],[czy deszcz?]]=0),H8151+C8152,IF(brenna6[[#This Row],[czy deszcz?]]=1,0,H8151))</f>
        <v>0.79999999999999993</v>
      </c>
      <c r="G8152" s="4">
        <f>IF(AND(F8151 &gt; 4,brenna6[[#This Row],[cm śniegu]]&gt;4),brenna6[[#This Row],[cm śniegu]],0)</f>
        <v>0</v>
      </c>
      <c r="H8152" s="4">
        <f>brenna6[[#This Row],[cm śniegu]]-brenna6[[#This Row],[wyjazd pługu]]</f>
        <v>0.79999999999999993</v>
      </c>
      <c r="I8152" s="4">
        <f>IF(brenna6[[#This Row],[wyjazd pługu]] &gt;0,1,0)</f>
        <v>0</v>
      </c>
    </row>
    <row r="8153" spans="1:9" x14ac:dyDescent="0.3">
      <c r="A8153" s="1">
        <v>43805.625</v>
      </c>
      <c r="B8153">
        <v>-5.0999999999999996</v>
      </c>
      <c r="C8153">
        <v>0</v>
      </c>
      <c r="D8153">
        <f>IF(AND(brenna6[[#This Row],[temperatura]] &gt; 0, brenna6[[#This Row],[opad]] &gt; 0),1,0)</f>
        <v>0</v>
      </c>
      <c r="E8153">
        <f>IF(brenna6[[#This Row],[czy deszcz?]] = 1,0,IF(AND(brenna6[[#This Row],[temperatura]]&lt;=0,brenna6[[#This Row],[opad]]&gt;0),1,0))</f>
        <v>0</v>
      </c>
      <c r="F8153">
        <f>IF(AND(brenna6[[#This Row],[czy śnieg?]] = 1,brenna6[[#This Row],[czy deszcz?]]=0),H8152+C8153,IF(brenna6[[#This Row],[czy deszcz?]]=1,0,H8152))</f>
        <v>0.79999999999999993</v>
      </c>
      <c r="G8153" s="4">
        <f>IF(AND(F8152 &gt; 4,brenna6[[#This Row],[cm śniegu]]&gt;4),brenna6[[#This Row],[cm śniegu]],0)</f>
        <v>0</v>
      </c>
      <c r="H8153" s="4">
        <f>brenna6[[#This Row],[cm śniegu]]-brenna6[[#This Row],[wyjazd pługu]]</f>
        <v>0.79999999999999993</v>
      </c>
      <c r="I8153" s="4">
        <f>IF(brenna6[[#This Row],[wyjazd pługu]] &gt;0,1,0)</f>
        <v>0</v>
      </c>
    </row>
    <row r="8154" spans="1:9" x14ac:dyDescent="0.3">
      <c r="A8154" s="1">
        <v>43805.666666666664</v>
      </c>
      <c r="B8154">
        <v>-5.5</v>
      </c>
      <c r="C8154">
        <v>0</v>
      </c>
      <c r="D8154">
        <f>IF(AND(brenna6[[#This Row],[temperatura]] &gt; 0, brenna6[[#This Row],[opad]] &gt; 0),1,0)</f>
        <v>0</v>
      </c>
      <c r="E8154">
        <f>IF(brenna6[[#This Row],[czy deszcz?]] = 1,0,IF(AND(brenna6[[#This Row],[temperatura]]&lt;=0,brenna6[[#This Row],[opad]]&gt;0),1,0))</f>
        <v>0</v>
      </c>
      <c r="F8154">
        <f>IF(AND(brenna6[[#This Row],[czy śnieg?]] = 1,brenna6[[#This Row],[czy deszcz?]]=0),H8153+C8154,IF(brenna6[[#This Row],[czy deszcz?]]=1,0,H8153))</f>
        <v>0.79999999999999993</v>
      </c>
      <c r="G8154" s="4">
        <f>IF(AND(F8153 &gt; 4,brenna6[[#This Row],[cm śniegu]]&gt;4),brenna6[[#This Row],[cm śniegu]],0)</f>
        <v>0</v>
      </c>
      <c r="H8154" s="4">
        <f>brenna6[[#This Row],[cm śniegu]]-brenna6[[#This Row],[wyjazd pługu]]</f>
        <v>0.79999999999999993</v>
      </c>
      <c r="I8154" s="4">
        <f>IF(brenna6[[#This Row],[wyjazd pługu]] &gt;0,1,0)</f>
        <v>0</v>
      </c>
    </row>
    <row r="8155" spans="1:9" x14ac:dyDescent="0.3">
      <c r="A8155" s="1">
        <v>43805.708333333336</v>
      </c>
      <c r="B8155">
        <v>-5.7</v>
      </c>
      <c r="C8155">
        <v>0</v>
      </c>
      <c r="D8155">
        <f>IF(AND(brenna6[[#This Row],[temperatura]] &gt; 0, brenna6[[#This Row],[opad]] &gt; 0),1,0)</f>
        <v>0</v>
      </c>
      <c r="E8155">
        <f>IF(brenna6[[#This Row],[czy deszcz?]] = 1,0,IF(AND(brenna6[[#This Row],[temperatura]]&lt;=0,brenna6[[#This Row],[opad]]&gt;0),1,0))</f>
        <v>0</v>
      </c>
      <c r="F8155">
        <f>IF(AND(brenna6[[#This Row],[czy śnieg?]] = 1,brenna6[[#This Row],[czy deszcz?]]=0),H8154+C8155,IF(brenna6[[#This Row],[czy deszcz?]]=1,0,H8154))</f>
        <v>0.79999999999999993</v>
      </c>
      <c r="G8155" s="4">
        <f>IF(AND(F8154 &gt; 4,brenna6[[#This Row],[cm śniegu]]&gt;4),brenna6[[#This Row],[cm śniegu]],0)</f>
        <v>0</v>
      </c>
      <c r="H8155" s="4">
        <f>brenna6[[#This Row],[cm śniegu]]-brenna6[[#This Row],[wyjazd pługu]]</f>
        <v>0.79999999999999993</v>
      </c>
      <c r="I8155" s="4">
        <f>IF(brenna6[[#This Row],[wyjazd pługu]] &gt;0,1,0)</f>
        <v>0</v>
      </c>
    </row>
    <row r="8156" spans="1:9" x14ac:dyDescent="0.3">
      <c r="A8156" s="1">
        <v>43805.75</v>
      </c>
      <c r="B8156">
        <v>-5.6</v>
      </c>
      <c r="C8156">
        <v>0</v>
      </c>
      <c r="D8156">
        <f>IF(AND(brenna6[[#This Row],[temperatura]] &gt; 0, brenna6[[#This Row],[opad]] &gt; 0),1,0)</f>
        <v>0</v>
      </c>
      <c r="E8156">
        <f>IF(brenna6[[#This Row],[czy deszcz?]] = 1,0,IF(AND(brenna6[[#This Row],[temperatura]]&lt;=0,brenna6[[#This Row],[opad]]&gt;0),1,0))</f>
        <v>0</v>
      </c>
      <c r="F8156">
        <f>IF(AND(brenna6[[#This Row],[czy śnieg?]] = 1,brenna6[[#This Row],[czy deszcz?]]=0),H8155+C8156,IF(brenna6[[#This Row],[czy deszcz?]]=1,0,H8155))</f>
        <v>0.79999999999999993</v>
      </c>
      <c r="G8156" s="4">
        <f>IF(AND(F8155 &gt; 4,brenna6[[#This Row],[cm śniegu]]&gt;4),brenna6[[#This Row],[cm śniegu]],0)</f>
        <v>0</v>
      </c>
      <c r="H8156" s="4">
        <f>brenna6[[#This Row],[cm śniegu]]-brenna6[[#This Row],[wyjazd pługu]]</f>
        <v>0.79999999999999993</v>
      </c>
      <c r="I8156" s="4">
        <f>IF(brenna6[[#This Row],[wyjazd pługu]] &gt;0,1,0)</f>
        <v>0</v>
      </c>
    </row>
    <row r="8157" spans="1:9" x14ac:dyDescent="0.3">
      <c r="A8157" s="1">
        <v>43805.791666666664</v>
      </c>
      <c r="B8157">
        <v>-5.4</v>
      </c>
      <c r="C8157">
        <v>0</v>
      </c>
      <c r="D8157">
        <f>IF(AND(brenna6[[#This Row],[temperatura]] &gt; 0, brenna6[[#This Row],[opad]] &gt; 0),1,0)</f>
        <v>0</v>
      </c>
      <c r="E8157">
        <f>IF(brenna6[[#This Row],[czy deszcz?]] = 1,0,IF(AND(brenna6[[#This Row],[temperatura]]&lt;=0,brenna6[[#This Row],[opad]]&gt;0),1,0))</f>
        <v>0</v>
      </c>
      <c r="F8157">
        <f>IF(AND(brenna6[[#This Row],[czy śnieg?]] = 1,brenna6[[#This Row],[czy deszcz?]]=0),H8156+C8157,IF(brenna6[[#This Row],[czy deszcz?]]=1,0,H8156))</f>
        <v>0.79999999999999993</v>
      </c>
      <c r="G8157" s="4">
        <f>IF(AND(F8156 &gt; 4,brenna6[[#This Row],[cm śniegu]]&gt;4),brenna6[[#This Row],[cm śniegu]],0)</f>
        <v>0</v>
      </c>
      <c r="H8157" s="4">
        <f>brenna6[[#This Row],[cm śniegu]]-brenna6[[#This Row],[wyjazd pługu]]</f>
        <v>0.79999999999999993</v>
      </c>
      <c r="I8157" s="4">
        <f>IF(brenna6[[#This Row],[wyjazd pługu]] &gt;0,1,0)</f>
        <v>0</v>
      </c>
    </row>
    <row r="8158" spans="1:9" x14ac:dyDescent="0.3">
      <c r="A8158" s="1">
        <v>43805.833333333336</v>
      </c>
      <c r="B8158">
        <v>-4.8</v>
      </c>
      <c r="C8158">
        <v>0</v>
      </c>
      <c r="D8158">
        <f>IF(AND(brenna6[[#This Row],[temperatura]] &gt; 0, brenna6[[#This Row],[opad]] &gt; 0),1,0)</f>
        <v>0</v>
      </c>
      <c r="E8158">
        <f>IF(brenna6[[#This Row],[czy deszcz?]] = 1,0,IF(AND(brenna6[[#This Row],[temperatura]]&lt;=0,brenna6[[#This Row],[opad]]&gt;0),1,0))</f>
        <v>0</v>
      </c>
      <c r="F8158">
        <f>IF(AND(brenna6[[#This Row],[czy śnieg?]] = 1,brenna6[[#This Row],[czy deszcz?]]=0),H8157+C8158,IF(brenna6[[#This Row],[czy deszcz?]]=1,0,H8157))</f>
        <v>0.79999999999999993</v>
      </c>
      <c r="G8158" s="4">
        <f>IF(AND(F8157 &gt; 4,brenna6[[#This Row],[cm śniegu]]&gt;4),brenna6[[#This Row],[cm śniegu]],0)</f>
        <v>0</v>
      </c>
      <c r="H8158" s="4">
        <f>brenna6[[#This Row],[cm śniegu]]-brenna6[[#This Row],[wyjazd pługu]]</f>
        <v>0.79999999999999993</v>
      </c>
      <c r="I8158" s="4">
        <f>IF(brenna6[[#This Row],[wyjazd pługu]] &gt;0,1,0)</f>
        <v>0</v>
      </c>
    </row>
    <row r="8159" spans="1:9" x14ac:dyDescent="0.3">
      <c r="A8159" s="1">
        <v>43805.875</v>
      </c>
      <c r="B8159">
        <v>-4.5999999999999996</v>
      </c>
      <c r="C8159">
        <v>0</v>
      </c>
      <c r="D8159">
        <f>IF(AND(brenna6[[#This Row],[temperatura]] &gt; 0, brenna6[[#This Row],[opad]] &gt; 0),1,0)</f>
        <v>0</v>
      </c>
      <c r="E8159">
        <f>IF(brenna6[[#This Row],[czy deszcz?]] = 1,0,IF(AND(brenna6[[#This Row],[temperatura]]&lt;=0,brenna6[[#This Row],[opad]]&gt;0),1,0))</f>
        <v>0</v>
      </c>
      <c r="F8159">
        <f>IF(AND(brenna6[[#This Row],[czy śnieg?]] = 1,brenna6[[#This Row],[czy deszcz?]]=0),H8158+C8159,IF(brenna6[[#This Row],[czy deszcz?]]=1,0,H8158))</f>
        <v>0.79999999999999993</v>
      </c>
      <c r="G8159" s="4">
        <f>IF(AND(F8158 &gt; 4,brenna6[[#This Row],[cm śniegu]]&gt;4),brenna6[[#This Row],[cm śniegu]],0)</f>
        <v>0</v>
      </c>
      <c r="H8159" s="4">
        <f>brenna6[[#This Row],[cm śniegu]]-brenna6[[#This Row],[wyjazd pługu]]</f>
        <v>0.79999999999999993</v>
      </c>
      <c r="I8159" s="4">
        <f>IF(brenna6[[#This Row],[wyjazd pługu]] &gt;0,1,0)</f>
        <v>0</v>
      </c>
    </row>
    <row r="8160" spans="1:9" x14ac:dyDescent="0.3">
      <c r="A8160" s="1">
        <v>43805.916666666664</v>
      </c>
      <c r="B8160">
        <v>-5</v>
      </c>
      <c r="C8160">
        <v>0</v>
      </c>
      <c r="D8160">
        <f>IF(AND(brenna6[[#This Row],[temperatura]] &gt; 0, brenna6[[#This Row],[opad]] &gt; 0),1,0)</f>
        <v>0</v>
      </c>
      <c r="E8160">
        <f>IF(brenna6[[#This Row],[czy deszcz?]] = 1,0,IF(AND(brenna6[[#This Row],[temperatura]]&lt;=0,brenna6[[#This Row],[opad]]&gt;0),1,0))</f>
        <v>0</v>
      </c>
      <c r="F8160">
        <f>IF(AND(brenna6[[#This Row],[czy śnieg?]] = 1,brenna6[[#This Row],[czy deszcz?]]=0),H8159+C8160,IF(brenna6[[#This Row],[czy deszcz?]]=1,0,H8159))</f>
        <v>0.79999999999999993</v>
      </c>
      <c r="G8160" s="4">
        <f>IF(AND(F8159 &gt; 4,brenna6[[#This Row],[cm śniegu]]&gt;4),brenna6[[#This Row],[cm śniegu]],0)</f>
        <v>0</v>
      </c>
      <c r="H8160" s="4">
        <f>brenna6[[#This Row],[cm śniegu]]-brenna6[[#This Row],[wyjazd pługu]]</f>
        <v>0.79999999999999993</v>
      </c>
      <c r="I8160" s="4">
        <f>IF(brenna6[[#This Row],[wyjazd pługu]] &gt;0,1,0)</f>
        <v>0</v>
      </c>
    </row>
    <row r="8161" spans="1:9" x14ac:dyDescent="0.3">
      <c r="A8161" s="1">
        <v>43805.958333333336</v>
      </c>
      <c r="B8161">
        <v>-5.3</v>
      </c>
      <c r="C8161">
        <v>0</v>
      </c>
      <c r="D8161">
        <f>IF(AND(brenna6[[#This Row],[temperatura]] &gt; 0, brenna6[[#This Row],[opad]] &gt; 0),1,0)</f>
        <v>0</v>
      </c>
      <c r="E8161">
        <f>IF(brenna6[[#This Row],[czy deszcz?]] = 1,0,IF(AND(brenna6[[#This Row],[temperatura]]&lt;=0,brenna6[[#This Row],[opad]]&gt;0),1,0))</f>
        <v>0</v>
      </c>
      <c r="F8161">
        <f>IF(AND(brenna6[[#This Row],[czy śnieg?]] = 1,brenna6[[#This Row],[czy deszcz?]]=0),H8160+C8161,IF(brenna6[[#This Row],[czy deszcz?]]=1,0,H8160))</f>
        <v>0.79999999999999993</v>
      </c>
      <c r="G8161" s="4">
        <f>IF(AND(F8160 &gt; 4,brenna6[[#This Row],[cm śniegu]]&gt;4),brenna6[[#This Row],[cm śniegu]],0)</f>
        <v>0</v>
      </c>
      <c r="H8161" s="4">
        <f>brenna6[[#This Row],[cm śniegu]]-brenna6[[#This Row],[wyjazd pługu]]</f>
        <v>0.79999999999999993</v>
      </c>
      <c r="I8161" s="4">
        <f>IF(brenna6[[#This Row],[wyjazd pługu]] &gt;0,1,0)</f>
        <v>0</v>
      </c>
    </row>
    <row r="8162" spans="1:9" x14ac:dyDescent="0.3">
      <c r="A8162" s="1">
        <v>43806</v>
      </c>
      <c r="B8162">
        <v>-5.7</v>
      </c>
      <c r="C8162">
        <v>0</v>
      </c>
      <c r="D8162">
        <f>IF(AND(brenna6[[#This Row],[temperatura]] &gt; 0, brenna6[[#This Row],[opad]] &gt; 0),1,0)</f>
        <v>0</v>
      </c>
      <c r="E8162">
        <f>IF(brenna6[[#This Row],[czy deszcz?]] = 1,0,IF(AND(brenna6[[#This Row],[temperatura]]&lt;=0,brenna6[[#This Row],[opad]]&gt;0),1,0))</f>
        <v>0</v>
      </c>
      <c r="F8162">
        <f>IF(AND(brenna6[[#This Row],[czy śnieg?]] = 1,brenna6[[#This Row],[czy deszcz?]]=0),H8161+C8162,IF(brenna6[[#This Row],[czy deszcz?]]=1,0,H8161))</f>
        <v>0.79999999999999993</v>
      </c>
      <c r="G8162" s="4">
        <f>IF(AND(F8161 &gt; 4,brenna6[[#This Row],[cm śniegu]]&gt;4),brenna6[[#This Row],[cm śniegu]],0)</f>
        <v>0</v>
      </c>
      <c r="H8162" s="4">
        <f>brenna6[[#This Row],[cm śniegu]]-brenna6[[#This Row],[wyjazd pługu]]</f>
        <v>0.79999999999999993</v>
      </c>
      <c r="I8162" s="4">
        <f>IF(brenna6[[#This Row],[wyjazd pługu]] &gt;0,1,0)</f>
        <v>0</v>
      </c>
    </row>
    <row r="8163" spans="1:9" x14ac:dyDescent="0.3">
      <c r="A8163" s="1">
        <v>43806.041666666664</v>
      </c>
      <c r="B8163">
        <v>-5.7</v>
      </c>
      <c r="C8163">
        <v>0</v>
      </c>
      <c r="D8163">
        <f>IF(AND(brenna6[[#This Row],[temperatura]] &gt; 0, brenna6[[#This Row],[opad]] &gt; 0),1,0)</f>
        <v>0</v>
      </c>
      <c r="E8163">
        <f>IF(brenna6[[#This Row],[czy deszcz?]] = 1,0,IF(AND(brenna6[[#This Row],[temperatura]]&lt;=0,brenna6[[#This Row],[opad]]&gt;0),1,0))</f>
        <v>0</v>
      </c>
      <c r="F8163">
        <f>IF(AND(brenna6[[#This Row],[czy śnieg?]] = 1,brenna6[[#This Row],[czy deszcz?]]=0),H8162+C8163,IF(brenna6[[#This Row],[czy deszcz?]]=1,0,H8162))</f>
        <v>0.79999999999999993</v>
      </c>
      <c r="G8163" s="4">
        <f>IF(AND(F8162 &gt; 4,brenna6[[#This Row],[cm śniegu]]&gt;4),brenna6[[#This Row],[cm śniegu]],0)</f>
        <v>0</v>
      </c>
      <c r="H8163" s="4">
        <f>brenna6[[#This Row],[cm śniegu]]-brenna6[[#This Row],[wyjazd pługu]]</f>
        <v>0.79999999999999993</v>
      </c>
      <c r="I8163" s="4">
        <f>IF(brenna6[[#This Row],[wyjazd pługu]] &gt;0,1,0)</f>
        <v>0</v>
      </c>
    </row>
    <row r="8164" spans="1:9" x14ac:dyDescent="0.3">
      <c r="A8164" s="1">
        <v>43806.083333333336</v>
      </c>
      <c r="B8164">
        <v>-5.7</v>
      </c>
      <c r="C8164">
        <v>0</v>
      </c>
      <c r="D8164">
        <f>IF(AND(brenna6[[#This Row],[temperatura]] &gt; 0, brenna6[[#This Row],[opad]] &gt; 0),1,0)</f>
        <v>0</v>
      </c>
      <c r="E8164">
        <f>IF(brenna6[[#This Row],[czy deszcz?]] = 1,0,IF(AND(brenna6[[#This Row],[temperatura]]&lt;=0,brenna6[[#This Row],[opad]]&gt;0),1,0))</f>
        <v>0</v>
      </c>
      <c r="F8164">
        <f>IF(AND(brenna6[[#This Row],[czy śnieg?]] = 1,brenna6[[#This Row],[czy deszcz?]]=0),H8163+C8164,IF(brenna6[[#This Row],[czy deszcz?]]=1,0,H8163))</f>
        <v>0.79999999999999993</v>
      </c>
      <c r="G8164" s="4">
        <f>IF(AND(F8163 &gt; 4,brenna6[[#This Row],[cm śniegu]]&gt;4),brenna6[[#This Row],[cm śniegu]],0)</f>
        <v>0</v>
      </c>
      <c r="H8164" s="4">
        <f>brenna6[[#This Row],[cm śniegu]]-brenna6[[#This Row],[wyjazd pługu]]</f>
        <v>0.79999999999999993</v>
      </c>
      <c r="I8164" s="4">
        <f>IF(brenna6[[#This Row],[wyjazd pługu]] &gt;0,1,0)</f>
        <v>0</v>
      </c>
    </row>
    <row r="8165" spans="1:9" x14ac:dyDescent="0.3">
      <c r="A8165" s="1">
        <v>43806.125</v>
      </c>
      <c r="B8165">
        <v>-5.0999999999999996</v>
      </c>
      <c r="C8165">
        <v>0</v>
      </c>
      <c r="D8165">
        <f>IF(AND(brenna6[[#This Row],[temperatura]] &gt; 0, brenna6[[#This Row],[opad]] &gt; 0),1,0)</f>
        <v>0</v>
      </c>
      <c r="E8165">
        <f>IF(brenna6[[#This Row],[czy deszcz?]] = 1,0,IF(AND(brenna6[[#This Row],[temperatura]]&lt;=0,brenna6[[#This Row],[opad]]&gt;0),1,0))</f>
        <v>0</v>
      </c>
      <c r="F8165">
        <f>IF(AND(brenna6[[#This Row],[czy śnieg?]] = 1,brenna6[[#This Row],[czy deszcz?]]=0),H8164+C8165,IF(brenna6[[#This Row],[czy deszcz?]]=1,0,H8164))</f>
        <v>0.79999999999999993</v>
      </c>
      <c r="G8165" s="4">
        <f>IF(AND(F8164 &gt; 4,brenna6[[#This Row],[cm śniegu]]&gt;4),brenna6[[#This Row],[cm śniegu]],0)</f>
        <v>0</v>
      </c>
      <c r="H8165" s="4">
        <f>brenna6[[#This Row],[cm śniegu]]-brenna6[[#This Row],[wyjazd pługu]]</f>
        <v>0.79999999999999993</v>
      </c>
      <c r="I8165" s="4">
        <f>IF(brenna6[[#This Row],[wyjazd pługu]] &gt;0,1,0)</f>
        <v>0</v>
      </c>
    </row>
    <row r="8166" spans="1:9" x14ac:dyDescent="0.3">
      <c r="A8166" s="1">
        <v>43806.166666666664</v>
      </c>
      <c r="B8166">
        <v>-4.7</v>
      </c>
      <c r="C8166">
        <v>0</v>
      </c>
      <c r="D8166">
        <f>IF(AND(brenna6[[#This Row],[temperatura]] &gt; 0, brenna6[[#This Row],[opad]] &gt; 0),1,0)</f>
        <v>0</v>
      </c>
      <c r="E8166">
        <f>IF(brenna6[[#This Row],[czy deszcz?]] = 1,0,IF(AND(brenna6[[#This Row],[temperatura]]&lt;=0,brenna6[[#This Row],[opad]]&gt;0),1,0))</f>
        <v>0</v>
      </c>
      <c r="F8166">
        <f>IF(AND(brenna6[[#This Row],[czy śnieg?]] = 1,brenna6[[#This Row],[czy deszcz?]]=0),H8165+C8166,IF(brenna6[[#This Row],[czy deszcz?]]=1,0,H8165))</f>
        <v>0.79999999999999993</v>
      </c>
      <c r="G8166" s="4">
        <f>IF(AND(F8165 &gt; 4,brenna6[[#This Row],[cm śniegu]]&gt;4),brenna6[[#This Row],[cm śniegu]],0)</f>
        <v>0</v>
      </c>
      <c r="H8166" s="4">
        <f>brenna6[[#This Row],[cm śniegu]]-brenna6[[#This Row],[wyjazd pługu]]</f>
        <v>0.79999999999999993</v>
      </c>
      <c r="I8166" s="4">
        <f>IF(brenna6[[#This Row],[wyjazd pługu]] &gt;0,1,0)</f>
        <v>0</v>
      </c>
    </row>
    <row r="8167" spans="1:9" x14ac:dyDescent="0.3">
      <c r="A8167" s="1">
        <v>43806.208333333336</v>
      </c>
      <c r="B8167">
        <v>-4.5</v>
      </c>
      <c r="C8167">
        <v>0</v>
      </c>
      <c r="D8167">
        <f>IF(AND(brenna6[[#This Row],[temperatura]] &gt; 0, brenna6[[#This Row],[opad]] &gt; 0),1,0)</f>
        <v>0</v>
      </c>
      <c r="E8167">
        <f>IF(brenna6[[#This Row],[czy deszcz?]] = 1,0,IF(AND(brenna6[[#This Row],[temperatura]]&lt;=0,brenna6[[#This Row],[opad]]&gt;0),1,0))</f>
        <v>0</v>
      </c>
      <c r="F8167">
        <f>IF(AND(brenna6[[#This Row],[czy śnieg?]] = 1,brenna6[[#This Row],[czy deszcz?]]=0),H8166+C8167,IF(brenna6[[#This Row],[czy deszcz?]]=1,0,H8166))</f>
        <v>0.79999999999999993</v>
      </c>
      <c r="G8167" s="4">
        <f>IF(AND(F8166 &gt; 4,brenna6[[#This Row],[cm śniegu]]&gt;4),brenna6[[#This Row],[cm śniegu]],0)</f>
        <v>0</v>
      </c>
      <c r="H8167" s="4">
        <f>brenna6[[#This Row],[cm śniegu]]-brenna6[[#This Row],[wyjazd pługu]]</f>
        <v>0.79999999999999993</v>
      </c>
      <c r="I8167" s="4">
        <f>IF(brenna6[[#This Row],[wyjazd pługu]] &gt;0,1,0)</f>
        <v>0</v>
      </c>
    </row>
    <row r="8168" spans="1:9" x14ac:dyDescent="0.3">
      <c r="A8168" s="1">
        <v>43806.25</v>
      </c>
      <c r="B8168">
        <v>-4.8</v>
      </c>
      <c r="C8168">
        <v>0</v>
      </c>
      <c r="D8168">
        <f>IF(AND(brenna6[[#This Row],[temperatura]] &gt; 0, brenna6[[#This Row],[opad]] &gt; 0),1,0)</f>
        <v>0</v>
      </c>
      <c r="E8168">
        <f>IF(brenna6[[#This Row],[czy deszcz?]] = 1,0,IF(AND(brenna6[[#This Row],[temperatura]]&lt;=0,brenna6[[#This Row],[opad]]&gt;0),1,0))</f>
        <v>0</v>
      </c>
      <c r="F8168">
        <f>IF(AND(brenna6[[#This Row],[czy śnieg?]] = 1,brenna6[[#This Row],[czy deszcz?]]=0),H8167+C8168,IF(brenna6[[#This Row],[czy deszcz?]]=1,0,H8167))</f>
        <v>0.79999999999999993</v>
      </c>
      <c r="G8168" s="4">
        <f>IF(AND(F8167 &gt; 4,brenna6[[#This Row],[cm śniegu]]&gt;4),brenna6[[#This Row],[cm śniegu]],0)</f>
        <v>0</v>
      </c>
      <c r="H8168" s="4">
        <f>brenna6[[#This Row],[cm śniegu]]-brenna6[[#This Row],[wyjazd pługu]]</f>
        <v>0.79999999999999993</v>
      </c>
      <c r="I8168" s="4">
        <f>IF(brenna6[[#This Row],[wyjazd pługu]] &gt;0,1,0)</f>
        <v>0</v>
      </c>
    </row>
    <row r="8169" spans="1:9" x14ac:dyDescent="0.3">
      <c r="A8169" s="1">
        <v>43806.291666666664</v>
      </c>
      <c r="B8169">
        <v>-4.5999999999999996</v>
      </c>
      <c r="C8169">
        <v>0</v>
      </c>
      <c r="D8169">
        <f>IF(AND(brenna6[[#This Row],[temperatura]] &gt; 0, brenna6[[#This Row],[opad]] &gt; 0),1,0)</f>
        <v>0</v>
      </c>
      <c r="E8169">
        <f>IF(brenna6[[#This Row],[czy deszcz?]] = 1,0,IF(AND(brenna6[[#This Row],[temperatura]]&lt;=0,brenna6[[#This Row],[opad]]&gt;0),1,0))</f>
        <v>0</v>
      </c>
      <c r="F8169">
        <f>IF(AND(brenna6[[#This Row],[czy śnieg?]] = 1,brenna6[[#This Row],[czy deszcz?]]=0),H8168+C8169,IF(brenna6[[#This Row],[czy deszcz?]]=1,0,H8168))</f>
        <v>0.79999999999999993</v>
      </c>
      <c r="G8169" s="4">
        <f>IF(AND(F8168 &gt; 4,brenna6[[#This Row],[cm śniegu]]&gt;4),brenna6[[#This Row],[cm śniegu]],0)</f>
        <v>0</v>
      </c>
      <c r="H8169" s="4">
        <f>brenna6[[#This Row],[cm śniegu]]-brenna6[[#This Row],[wyjazd pługu]]</f>
        <v>0.79999999999999993</v>
      </c>
      <c r="I8169" s="4">
        <f>IF(brenna6[[#This Row],[wyjazd pługu]] &gt;0,1,0)</f>
        <v>0</v>
      </c>
    </row>
    <row r="8170" spans="1:9" x14ac:dyDescent="0.3">
      <c r="A8170" s="1">
        <v>43806.333333333336</v>
      </c>
      <c r="B8170">
        <v>-4.3</v>
      </c>
      <c r="C8170">
        <v>0.2</v>
      </c>
      <c r="D8170">
        <f>IF(AND(brenna6[[#This Row],[temperatura]] &gt; 0, brenna6[[#This Row],[opad]] &gt; 0),1,0)</f>
        <v>0</v>
      </c>
      <c r="E8170">
        <f>IF(brenna6[[#This Row],[czy deszcz?]] = 1,0,IF(AND(brenna6[[#This Row],[temperatura]]&lt;=0,brenna6[[#This Row],[opad]]&gt;0),1,0))</f>
        <v>1</v>
      </c>
      <c r="F8170">
        <f>IF(AND(brenna6[[#This Row],[czy śnieg?]] = 1,brenna6[[#This Row],[czy deszcz?]]=0),H8169+C8170,IF(brenna6[[#This Row],[czy deszcz?]]=1,0,H8169))</f>
        <v>1</v>
      </c>
      <c r="G8170" s="4">
        <f>IF(AND(F8169 &gt; 4,brenna6[[#This Row],[cm śniegu]]&gt;4),brenna6[[#This Row],[cm śniegu]],0)</f>
        <v>0</v>
      </c>
      <c r="H8170" s="4">
        <f>brenna6[[#This Row],[cm śniegu]]-brenna6[[#This Row],[wyjazd pługu]]</f>
        <v>1</v>
      </c>
      <c r="I8170" s="4">
        <f>IF(brenna6[[#This Row],[wyjazd pługu]] &gt;0,1,0)</f>
        <v>0</v>
      </c>
    </row>
    <row r="8171" spans="1:9" x14ac:dyDescent="0.3">
      <c r="A8171" s="1">
        <v>43806.375</v>
      </c>
      <c r="B8171">
        <v>-4.0999999999999996</v>
      </c>
      <c r="C8171">
        <v>0.2</v>
      </c>
      <c r="D8171">
        <f>IF(AND(brenna6[[#This Row],[temperatura]] &gt; 0, brenna6[[#This Row],[opad]] &gt; 0),1,0)</f>
        <v>0</v>
      </c>
      <c r="E8171">
        <f>IF(brenna6[[#This Row],[czy deszcz?]] = 1,0,IF(AND(brenna6[[#This Row],[temperatura]]&lt;=0,brenna6[[#This Row],[opad]]&gt;0),1,0))</f>
        <v>1</v>
      </c>
      <c r="F8171">
        <f>IF(AND(brenna6[[#This Row],[czy śnieg?]] = 1,brenna6[[#This Row],[czy deszcz?]]=0),H8170+C8171,IF(brenna6[[#This Row],[czy deszcz?]]=1,0,H8170))</f>
        <v>1.2</v>
      </c>
      <c r="G8171" s="4">
        <f>IF(AND(F8170 &gt; 4,brenna6[[#This Row],[cm śniegu]]&gt;4),brenna6[[#This Row],[cm śniegu]],0)</f>
        <v>0</v>
      </c>
      <c r="H8171" s="4">
        <f>brenna6[[#This Row],[cm śniegu]]-brenna6[[#This Row],[wyjazd pługu]]</f>
        <v>1.2</v>
      </c>
      <c r="I8171" s="4">
        <f>IF(brenna6[[#This Row],[wyjazd pługu]] &gt;0,1,0)</f>
        <v>0</v>
      </c>
    </row>
    <row r="8172" spans="1:9" x14ac:dyDescent="0.3">
      <c r="A8172" s="1">
        <v>43806.416666666664</v>
      </c>
      <c r="B8172">
        <v>-3.8</v>
      </c>
      <c r="C8172">
        <v>0</v>
      </c>
      <c r="D8172">
        <f>IF(AND(brenna6[[#This Row],[temperatura]] &gt; 0, brenna6[[#This Row],[opad]] &gt; 0),1,0)</f>
        <v>0</v>
      </c>
      <c r="E8172">
        <f>IF(brenna6[[#This Row],[czy deszcz?]] = 1,0,IF(AND(brenna6[[#This Row],[temperatura]]&lt;=0,brenna6[[#This Row],[opad]]&gt;0),1,0))</f>
        <v>0</v>
      </c>
      <c r="F8172">
        <f>IF(AND(brenna6[[#This Row],[czy śnieg?]] = 1,brenna6[[#This Row],[czy deszcz?]]=0),H8171+C8172,IF(brenna6[[#This Row],[czy deszcz?]]=1,0,H8171))</f>
        <v>1.2</v>
      </c>
      <c r="G8172" s="4">
        <f>IF(AND(F8171 &gt; 4,brenna6[[#This Row],[cm śniegu]]&gt;4),brenna6[[#This Row],[cm śniegu]],0)</f>
        <v>0</v>
      </c>
      <c r="H8172" s="4">
        <f>brenna6[[#This Row],[cm śniegu]]-brenna6[[#This Row],[wyjazd pługu]]</f>
        <v>1.2</v>
      </c>
      <c r="I8172" s="4">
        <f>IF(brenna6[[#This Row],[wyjazd pługu]] &gt;0,1,0)</f>
        <v>0</v>
      </c>
    </row>
    <row r="8173" spans="1:9" x14ac:dyDescent="0.3">
      <c r="A8173" s="1">
        <v>43806.458333333336</v>
      </c>
      <c r="B8173">
        <v>-2.8</v>
      </c>
      <c r="C8173">
        <v>0</v>
      </c>
      <c r="D8173">
        <f>IF(AND(brenna6[[#This Row],[temperatura]] &gt; 0, brenna6[[#This Row],[opad]] &gt; 0),1,0)</f>
        <v>0</v>
      </c>
      <c r="E8173">
        <f>IF(brenna6[[#This Row],[czy deszcz?]] = 1,0,IF(AND(brenna6[[#This Row],[temperatura]]&lt;=0,brenna6[[#This Row],[opad]]&gt;0),1,0))</f>
        <v>0</v>
      </c>
      <c r="F8173">
        <f>IF(AND(brenna6[[#This Row],[czy śnieg?]] = 1,brenna6[[#This Row],[czy deszcz?]]=0),H8172+C8173,IF(brenna6[[#This Row],[czy deszcz?]]=1,0,H8172))</f>
        <v>1.2</v>
      </c>
      <c r="G8173" s="4">
        <f>IF(AND(F8172 &gt; 4,brenna6[[#This Row],[cm śniegu]]&gt;4),brenna6[[#This Row],[cm śniegu]],0)</f>
        <v>0</v>
      </c>
      <c r="H8173" s="4">
        <f>brenna6[[#This Row],[cm śniegu]]-brenna6[[#This Row],[wyjazd pługu]]</f>
        <v>1.2</v>
      </c>
      <c r="I8173" s="4">
        <f>IF(brenna6[[#This Row],[wyjazd pługu]] &gt;0,1,0)</f>
        <v>0</v>
      </c>
    </row>
    <row r="8174" spans="1:9" x14ac:dyDescent="0.3">
      <c r="A8174" s="1">
        <v>43806.5</v>
      </c>
      <c r="B8174">
        <v>-1.8</v>
      </c>
      <c r="C8174">
        <v>0</v>
      </c>
      <c r="D8174">
        <f>IF(AND(brenna6[[#This Row],[temperatura]] &gt; 0, brenna6[[#This Row],[opad]] &gt; 0),1,0)</f>
        <v>0</v>
      </c>
      <c r="E8174">
        <f>IF(brenna6[[#This Row],[czy deszcz?]] = 1,0,IF(AND(brenna6[[#This Row],[temperatura]]&lt;=0,brenna6[[#This Row],[opad]]&gt;0),1,0))</f>
        <v>0</v>
      </c>
      <c r="F8174">
        <f>IF(AND(brenna6[[#This Row],[czy śnieg?]] = 1,brenna6[[#This Row],[czy deszcz?]]=0),H8173+C8174,IF(brenna6[[#This Row],[czy deszcz?]]=1,0,H8173))</f>
        <v>1.2</v>
      </c>
      <c r="G8174" s="4">
        <f>IF(AND(F8173 &gt; 4,brenna6[[#This Row],[cm śniegu]]&gt;4),brenna6[[#This Row],[cm śniegu]],0)</f>
        <v>0</v>
      </c>
      <c r="H8174" s="4">
        <f>brenna6[[#This Row],[cm śniegu]]-brenna6[[#This Row],[wyjazd pługu]]</f>
        <v>1.2</v>
      </c>
      <c r="I8174" s="4">
        <f>IF(brenna6[[#This Row],[wyjazd pługu]] &gt;0,1,0)</f>
        <v>0</v>
      </c>
    </row>
    <row r="8175" spans="1:9" x14ac:dyDescent="0.3">
      <c r="A8175" s="1">
        <v>43806.541666666664</v>
      </c>
      <c r="B8175">
        <v>-1.7</v>
      </c>
      <c r="C8175">
        <v>0.1</v>
      </c>
      <c r="D8175">
        <f>IF(AND(brenna6[[#This Row],[temperatura]] &gt; 0, brenna6[[#This Row],[opad]] &gt; 0),1,0)</f>
        <v>0</v>
      </c>
      <c r="E8175">
        <f>IF(brenna6[[#This Row],[czy deszcz?]] = 1,0,IF(AND(brenna6[[#This Row],[temperatura]]&lt;=0,brenna6[[#This Row],[opad]]&gt;0),1,0))</f>
        <v>1</v>
      </c>
      <c r="F8175">
        <f>IF(AND(brenna6[[#This Row],[czy śnieg?]] = 1,brenna6[[#This Row],[czy deszcz?]]=0),H8174+C8175,IF(brenna6[[#This Row],[czy deszcz?]]=1,0,H8174))</f>
        <v>1.3</v>
      </c>
      <c r="G8175" s="4">
        <f>IF(AND(F8174 &gt; 4,brenna6[[#This Row],[cm śniegu]]&gt;4),brenna6[[#This Row],[cm śniegu]],0)</f>
        <v>0</v>
      </c>
      <c r="H8175" s="4">
        <f>brenna6[[#This Row],[cm śniegu]]-brenna6[[#This Row],[wyjazd pługu]]</f>
        <v>1.3</v>
      </c>
      <c r="I8175" s="4">
        <f>IF(brenna6[[#This Row],[wyjazd pługu]] &gt;0,1,0)</f>
        <v>0</v>
      </c>
    </row>
    <row r="8176" spans="1:9" x14ac:dyDescent="0.3">
      <c r="A8176" s="1">
        <v>43806.583333333336</v>
      </c>
      <c r="B8176">
        <v>-1.5</v>
      </c>
      <c r="C8176">
        <v>0</v>
      </c>
      <c r="D8176">
        <f>IF(AND(brenna6[[#This Row],[temperatura]] &gt; 0, brenna6[[#This Row],[opad]] &gt; 0),1,0)</f>
        <v>0</v>
      </c>
      <c r="E8176">
        <f>IF(brenna6[[#This Row],[czy deszcz?]] = 1,0,IF(AND(brenna6[[#This Row],[temperatura]]&lt;=0,brenna6[[#This Row],[opad]]&gt;0),1,0))</f>
        <v>0</v>
      </c>
      <c r="F8176">
        <f>IF(AND(brenna6[[#This Row],[czy śnieg?]] = 1,brenna6[[#This Row],[czy deszcz?]]=0),H8175+C8176,IF(brenna6[[#This Row],[czy deszcz?]]=1,0,H8175))</f>
        <v>1.3</v>
      </c>
      <c r="G8176" s="4">
        <f>IF(AND(F8175 &gt; 4,brenna6[[#This Row],[cm śniegu]]&gt;4),brenna6[[#This Row],[cm śniegu]],0)</f>
        <v>0</v>
      </c>
      <c r="H8176" s="4">
        <f>brenna6[[#This Row],[cm śniegu]]-brenna6[[#This Row],[wyjazd pługu]]</f>
        <v>1.3</v>
      </c>
      <c r="I8176" s="4">
        <f>IF(brenna6[[#This Row],[wyjazd pługu]] &gt;0,1,0)</f>
        <v>0</v>
      </c>
    </row>
    <row r="8177" spans="1:9" x14ac:dyDescent="0.3">
      <c r="A8177" s="1">
        <v>43806.625</v>
      </c>
      <c r="B8177">
        <v>-0.8</v>
      </c>
      <c r="C8177">
        <v>0.1</v>
      </c>
      <c r="D8177">
        <f>IF(AND(brenna6[[#This Row],[temperatura]] &gt; 0, brenna6[[#This Row],[opad]] &gt; 0),1,0)</f>
        <v>0</v>
      </c>
      <c r="E8177">
        <f>IF(brenna6[[#This Row],[czy deszcz?]] = 1,0,IF(AND(brenna6[[#This Row],[temperatura]]&lt;=0,brenna6[[#This Row],[opad]]&gt;0),1,0))</f>
        <v>1</v>
      </c>
      <c r="F8177">
        <f>IF(AND(brenna6[[#This Row],[czy śnieg?]] = 1,brenna6[[#This Row],[czy deszcz?]]=0),H8176+C8177,IF(brenna6[[#This Row],[czy deszcz?]]=1,0,H8176))</f>
        <v>1.4000000000000001</v>
      </c>
      <c r="G8177" s="4">
        <f>IF(AND(F8176 &gt; 4,brenna6[[#This Row],[cm śniegu]]&gt;4),brenna6[[#This Row],[cm śniegu]],0)</f>
        <v>0</v>
      </c>
      <c r="H8177" s="4">
        <f>brenna6[[#This Row],[cm śniegu]]-brenna6[[#This Row],[wyjazd pługu]]</f>
        <v>1.4000000000000001</v>
      </c>
      <c r="I8177" s="4">
        <f>IF(brenna6[[#This Row],[wyjazd pługu]] &gt;0,1,0)</f>
        <v>0</v>
      </c>
    </row>
    <row r="8178" spans="1:9" x14ac:dyDescent="0.3">
      <c r="A8178" s="1">
        <v>43806.666666666664</v>
      </c>
      <c r="B8178">
        <v>-0.4</v>
      </c>
      <c r="C8178">
        <v>0</v>
      </c>
      <c r="D8178">
        <f>IF(AND(brenna6[[#This Row],[temperatura]] &gt; 0, brenna6[[#This Row],[opad]] &gt; 0),1,0)</f>
        <v>0</v>
      </c>
      <c r="E8178">
        <f>IF(brenna6[[#This Row],[czy deszcz?]] = 1,0,IF(AND(brenna6[[#This Row],[temperatura]]&lt;=0,brenna6[[#This Row],[opad]]&gt;0),1,0))</f>
        <v>0</v>
      </c>
      <c r="F8178">
        <f>IF(AND(brenna6[[#This Row],[czy śnieg?]] = 1,brenna6[[#This Row],[czy deszcz?]]=0),H8177+C8178,IF(brenna6[[#This Row],[czy deszcz?]]=1,0,H8177))</f>
        <v>1.4000000000000001</v>
      </c>
      <c r="G8178" s="4">
        <f>IF(AND(F8177 &gt; 4,brenna6[[#This Row],[cm śniegu]]&gt;4),brenna6[[#This Row],[cm śniegu]],0)</f>
        <v>0</v>
      </c>
      <c r="H8178" s="4">
        <f>brenna6[[#This Row],[cm śniegu]]-brenna6[[#This Row],[wyjazd pługu]]</f>
        <v>1.4000000000000001</v>
      </c>
      <c r="I8178" s="4">
        <f>IF(brenna6[[#This Row],[wyjazd pługu]] &gt;0,1,0)</f>
        <v>0</v>
      </c>
    </row>
    <row r="8179" spans="1:9" x14ac:dyDescent="0.3">
      <c r="A8179" s="1">
        <v>43806.708333333336</v>
      </c>
      <c r="B8179">
        <v>0.1</v>
      </c>
      <c r="C8179">
        <v>0</v>
      </c>
      <c r="D8179">
        <f>IF(AND(brenna6[[#This Row],[temperatura]] &gt; 0, brenna6[[#This Row],[opad]] &gt; 0),1,0)</f>
        <v>0</v>
      </c>
      <c r="E8179">
        <f>IF(brenna6[[#This Row],[czy deszcz?]] = 1,0,IF(AND(brenna6[[#This Row],[temperatura]]&lt;=0,brenna6[[#This Row],[opad]]&gt;0),1,0))</f>
        <v>0</v>
      </c>
      <c r="F8179">
        <f>IF(AND(brenna6[[#This Row],[czy śnieg?]] = 1,brenna6[[#This Row],[czy deszcz?]]=0),H8178+C8179,IF(brenna6[[#This Row],[czy deszcz?]]=1,0,H8178))</f>
        <v>1.4000000000000001</v>
      </c>
      <c r="G8179" s="4">
        <f>IF(AND(F8178 &gt; 4,brenna6[[#This Row],[cm śniegu]]&gt;4),brenna6[[#This Row],[cm śniegu]],0)</f>
        <v>0</v>
      </c>
      <c r="H8179" s="4">
        <f>brenna6[[#This Row],[cm śniegu]]-brenna6[[#This Row],[wyjazd pługu]]</f>
        <v>1.4000000000000001</v>
      </c>
      <c r="I8179" s="4">
        <f>IF(brenna6[[#This Row],[wyjazd pługu]] &gt;0,1,0)</f>
        <v>0</v>
      </c>
    </row>
    <row r="8180" spans="1:9" x14ac:dyDescent="0.3">
      <c r="A8180" s="1">
        <v>43806.75</v>
      </c>
      <c r="B8180">
        <v>0.2</v>
      </c>
      <c r="C8180">
        <v>0</v>
      </c>
      <c r="D8180">
        <f>IF(AND(brenna6[[#This Row],[temperatura]] &gt; 0, brenna6[[#This Row],[opad]] &gt; 0),1,0)</f>
        <v>0</v>
      </c>
      <c r="E8180">
        <f>IF(brenna6[[#This Row],[czy deszcz?]] = 1,0,IF(AND(brenna6[[#This Row],[temperatura]]&lt;=0,brenna6[[#This Row],[opad]]&gt;0),1,0))</f>
        <v>0</v>
      </c>
      <c r="F8180">
        <f>IF(AND(brenna6[[#This Row],[czy śnieg?]] = 1,brenna6[[#This Row],[czy deszcz?]]=0),H8179+C8180,IF(brenna6[[#This Row],[czy deszcz?]]=1,0,H8179))</f>
        <v>1.4000000000000001</v>
      </c>
      <c r="G8180" s="4">
        <f>IF(AND(F8179 &gt; 4,brenna6[[#This Row],[cm śniegu]]&gt;4),brenna6[[#This Row],[cm śniegu]],0)</f>
        <v>0</v>
      </c>
      <c r="H8180" s="4">
        <f>brenna6[[#This Row],[cm śniegu]]-brenna6[[#This Row],[wyjazd pługu]]</f>
        <v>1.4000000000000001</v>
      </c>
      <c r="I8180" s="4">
        <f>IF(brenna6[[#This Row],[wyjazd pługu]] &gt;0,1,0)</f>
        <v>0</v>
      </c>
    </row>
    <row r="8181" spans="1:9" x14ac:dyDescent="0.3">
      <c r="A8181" s="1">
        <v>43806.791666666664</v>
      </c>
      <c r="B8181">
        <v>0.2</v>
      </c>
      <c r="C8181">
        <v>0</v>
      </c>
      <c r="D8181">
        <f>IF(AND(brenna6[[#This Row],[temperatura]] &gt; 0, brenna6[[#This Row],[opad]] &gt; 0),1,0)</f>
        <v>0</v>
      </c>
      <c r="E8181">
        <f>IF(brenna6[[#This Row],[czy deszcz?]] = 1,0,IF(AND(brenna6[[#This Row],[temperatura]]&lt;=0,brenna6[[#This Row],[opad]]&gt;0),1,0))</f>
        <v>0</v>
      </c>
      <c r="F8181">
        <f>IF(AND(brenna6[[#This Row],[czy śnieg?]] = 1,brenna6[[#This Row],[czy deszcz?]]=0),H8180+C8181,IF(brenna6[[#This Row],[czy deszcz?]]=1,0,H8180))</f>
        <v>1.4000000000000001</v>
      </c>
      <c r="G8181" s="4">
        <f>IF(AND(F8180 &gt; 4,brenna6[[#This Row],[cm śniegu]]&gt;4),brenna6[[#This Row],[cm śniegu]],0)</f>
        <v>0</v>
      </c>
      <c r="H8181" s="4">
        <f>brenna6[[#This Row],[cm śniegu]]-brenna6[[#This Row],[wyjazd pługu]]</f>
        <v>1.4000000000000001</v>
      </c>
      <c r="I8181" s="4">
        <f>IF(brenna6[[#This Row],[wyjazd pługu]] &gt;0,1,0)</f>
        <v>0</v>
      </c>
    </row>
    <row r="8182" spans="1:9" x14ac:dyDescent="0.3">
      <c r="A8182" s="1">
        <v>43806.833333333336</v>
      </c>
      <c r="B8182">
        <v>0.6</v>
      </c>
      <c r="C8182">
        <v>0</v>
      </c>
      <c r="D8182">
        <f>IF(AND(brenna6[[#This Row],[temperatura]] &gt; 0, brenna6[[#This Row],[opad]] &gt; 0),1,0)</f>
        <v>0</v>
      </c>
      <c r="E8182">
        <f>IF(brenna6[[#This Row],[czy deszcz?]] = 1,0,IF(AND(brenna6[[#This Row],[temperatura]]&lt;=0,brenna6[[#This Row],[opad]]&gt;0),1,0))</f>
        <v>0</v>
      </c>
      <c r="F8182">
        <f>IF(AND(brenna6[[#This Row],[czy śnieg?]] = 1,brenna6[[#This Row],[czy deszcz?]]=0),H8181+C8182,IF(brenna6[[#This Row],[czy deszcz?]]=1,0,H8181))</f>
        <v>1.4000000000000001</v>
      </c>
      <c r="G8182" s="4">
        <f>IF(AND(F8181 &gt; 4,brenna6[[#This Row],[cm śniegu]]&gt;4),brenna6[[#This Row],[cm śniegu]],0)</f>
        <v>0</v>
      </c>
      <c r="H8182" s="4">
        <f>brenna6[[#This Row],[cm śniegu]]-brenna6[[#This Row],[wyjazd pługu]]</f>
        <v>1.4000000000000001</v>
      </c>
      <c r="I8182" s="4">
        <f>IF(brenna6[[#This Row],[wyjazd pługu]] &gt;0,1,0)</f>
        <v>0</v>
      </c>
    </row>
    <row r="8183" spans="1:9" x14ac:dyDescent="0.3">
      <c r="A8183" s="1">
        <v>43806.875</v>
      </c>
      <c r="B8183">
        <v>0.8</v>
      </c>
      <c r="C8183">
        <v>0</v>
      </c>
      <c r="D8183">
        <f>IF(AND(brenna6[[#This Row],[temperatura]] &gt; 0, brenna6[[#This Row],[opad]] &gt; 0),1,0)</f>
        <v>0</v>
      </c>
      <c r="E8183">
        <f>IF(brenna6[[#This Row],[czy deszcz?]] = 1,0,IF(AND(brenna6[[#This Row],[temperatura]]&lt;=0,brenna6[[#This Row],[opad]]&gt;0),1,0))</f>
        <v>0</v>
      </c>
      <c r="F8183">
        <f>IF(AND(brenna6[[#This Row],[czy śnieg?]] = 1,brenna6[[#This Row],[czy deszcz?]]=0),H8182+C8183,IF(brenna6[[#This Row],[czy deszcz?]]=1,0,H8182))</f>
        <v>1.4000000000000001</v>
      </c>
      <c r="G8183" s="4">
        <f>IF(AND(F8182 &gt; 4,brenna6[[#This Row],[cm śniegu]]&gt;4),brenna6[[#This Row],[cm śniegu]],0)</f>
        <v>0</v>
      </c>
      <c r="H8183" s="4">
        <f>brenna6[[#This Row],[cm śniegu]]-brenna6[[#This Row],[wyjazd pługu]]</f>
        <v>1.4000000000000001</v>
      </c>
      <c r="I8183" s="4">
        <f>IF(brenna6[[#This Row],[wyjazd pługu]] &gt;0,1,0)</f>
        <v>0</v>
      </c>
    </row>
    <row r="8184" spans="1:9" x14ac:dyDescent="0.3">
      <c r="A8184" s="1">
        <v>43806.916666666664</v>
      </c>
      <c r="B8184">
        <v>0.7</v>
      </c>
      <c r="C8184">
        <v>0</v>
      </c>
      <c r="D8184">
        <f>IF(AND(brenna6[[#This Row],[temperatura]] &gt; 0, brenna6[[#This Row],[opad]] &gt; 0),1,0)</f>
        <v>0</v>
      </c>
      <c r="E8184">
        <f>IF(brenna6[[#This Row],[czy deszcz?]] = 1,0,IF(AND(brenna6[[#This Row],[temperatura]]&lt;=0,brenna6[[#This Row],[opad]]&gt;0),1,0))</f>
        <v>0</v>
      </c>
      <c r="F8184">
        <f>IF(AND(brenna6[[#This Row],[czy śnieg?]] = 1,brenna6[[#This Row],[czy deszcz?]]=0),H8183+C8184,IF(brenna6[[#This Row],[czy deszcz?]]=1,0,H8183))</f>
        <v>1.4000000000000001</v>
      </c>
      <c r="G8184" s="4">
        <f>IF(AND(F8183 &gt; 4,brenna6[[#This Row],[cm śniegu]]&gt;4),brenna6[[#This Row],[cm śniegu]],0)</f>
        <v>0</v>
      </c>
      <c r="H8184" s="4">
        <f>brenna6[[#This Row],[cm śniegu]]-brenna6[[#This Row],[wyjazd pługu]]</f>
        <v>1.4000000000000001</v>
      </c>
      <c r="I8184" s="4">
        <f>IF(brenna6[[#This Row],[wyjazd pługu]] &gt;0,1,0)</f>
        <v>0</v>
      </c>
    </row>
    <row r="8185" spans="1:9" x14ac:dyDescent="0.3">
      <c r="A8185" s="1">
        <v>43806.958333333336</v>
      </c>
      <c r="B8185">
        <v>1</v>
      </c>
      <c r="C8185">
        <v>0</v>
      </c>
      <c r="D8185">
        <f>IF(AND(brenna6[[#This Row],[temperatura]] &gt; 0, brenna6[[#This Row],[opad]] &gt; 0),1,0)</f>
        <v>0</v>
      </c>
      <c r="E8185">
        <f>IF(brenna6[[#This Row],[czy deszcz?]] = 1,0,IF(AND(brenna6[[#This Row],[temperatura]]&lt;=0,brenna6[[#This Row],[opad]]&gt;0),1,0))</f>
        <v>0</v>
      </c>
      <c r="F8185">
        <f>IF(AND(brenna6[[#This Row],[czy śnieg?]] = 1,brenna6[[#This Row],[czy deszcz?]]=0),H8184+C8185,IF(brenna6[[#This Row],[czy deszcz?]]=1,0,H8184))</f>
        <v>1.4000000000000001</v>
      </c>
      <c r="G8185" s="4">
        <f>IF(AND(F8184 &gt; 4,brenna6[[#This Row],[cm śniegu]]&gt;4),brenna6[[#This Row],[cm śniegu]],0)</f>
        <v>0</v>
      </c>
      <c r="H8185" s="4">
        <f>brenna6[[#This Row],[cm śniegu]]-brenna6[[#This Row],[wyjazd pługu]]</f>
        <v>1.4000000000000001</v>
      </c>
      <c r="I8185" s="4">
        <f>IF(brenna6[[#This Row],[wyjazd pługu]] &gt;0,1,0)</f>
        <v>0</v>
      </c>
    </row>
    <row r="8186" spans="1:9" x14ac:dyDescent="0.3">
      <c r="A8186" s="1">
        <v>43807</v>
      </c>
      <c r="B8186">
        <v>0.9</v>
      </c>
      <c r="C8186">
        <v>0</v>
      </c>
      <c r="D8186">
        <f>IF(AND(brenna6[[#This Row],[temperatura]] &gt; 0, brenna6[[#This Row],[opad]] &gt; 0),1,0)</f>
        <v>0</v>
      </c>
      <c r="E8186">
        <f>IF(brenna6[[#This Row],[czy deszcz?]] = 1,0,IF(AND(brenna6[[#This Row],[temperatura]]&lt;=0,brenna6[[#This Row],[opad]]&gt;0),1,0))</f>
        <v>0</v>
      </c>
      <c r="F8186">
        <f>IF(AND(brenna6[[#This Row],[czy śnieg?]] = 1,brenna6[[#This Row],[czy deszcz?]]=0),H8185+C8186,IF(brenna6[[#This Row],[czy deszcz?]]=1,0,H8185))</f>
        <v>1.4000000000000001</v>
      </c>
      <c r="G8186" s="4">
        <f>IF(AND(F8185 &gt; 4,brenna6[[#This Row],[cm śniegu]]&gt;4),brenna6[[#This Row],[cm śniegu]],0)</f>
        <v>0</v>
      </c>
      <c r="H8186" s="4">
        <f>brenna6[[#This Row],[cm śniegu]]-brenna6[[#This Row],[wyjazd pługu]]</f>
        <v>1.4000000000000001</v>
      </c>
      <c r="I8186" s="4">
        <f>IF(brenna6[[#This Row],[wyjazd pługu]] &gt;0,1,0)</f>
        <v>0</v>
      </c>
    </row>
    <row r="8187" spans="1:9" x14ac:dyDescent="0.3">
      <c r="A8187" s="1">
        <v>43807.041666666664</v>
      </c>
      <c r="B8187">
        <v>0.4</v>
      </c>
      <c r="C8187">
        <v>0</v>
      </c>
      <c r="D8187">
        <f>IF(AND(brenna6[[#This Row],[temperatura]] &gt; 0, brenna6[[#This Row],[opad]] &gt; 0),1,0)</f>
        <v>0</v>
      </c>
      <c r="E8187">
        <f>IF(brenna6[[#This Row],[czy deszcz?]] = 1,0,IF(AND(brenna6[[#This Row],[temperatura]]&lt;=0,brenna6[[#This Row],[opad]]&gt;0),1,0))</f>
        <v>0</v>
      </c>
      <c r="F8187">
        <f>IF(AND(brenna6[[#This Row],[czy śnieg?]] = 1,brenna6[[#This Row],[czy deszcz?]]=0),H8186+C8187,IF(brenna6[[#This Row],[czy deszcz?]]=1,0,H8186))</f>
        <v>1.4000000000000001</v>
      </c>
      <c r="G8187" s="4">
        <f>IF(AND(F8186 &gt; 4,brenna6[[#This Row],[cm śniegu]]&gt;4),brenna6[[#This Row],[cm śniegu]],0)</f>
        <v>0</v>
      </c>
      <c r="H8187" s="4">
        <f>brenna6[[#This Row],[cm śniegu]]-brenna6[[#This Row],[wyjazd pługu]]</f>
        <v>1.4000000000000001</v>
      </c>
      <c r="I8187" s="4">
        <f>IF(brenna6[[#This Row],[wyjazd pługu]] &gt;0,1,0)</f>
        <v>0</v>
      </c>
    </row>
    <row r="8188" spans="1:9" x14ac:dyDescent="0.3">
      <c r="A8188" s="1">
        <v>43807.083333333336</v>
      </c>
      <c r="B8188">
        <v>0.4</v>
      </c>
      <c r="C8188">
        <v>0</v>
      </c>
      <c r="D8188">
        <f>IF(AND(brenna6[[#This Row],[temperatura]] &gt; 0, brenna6[[#This Row],[opad]] &gt; 0),1,0)</f>
        <v>0</v>
      </c>
      <c r="E8188">
        <f>IF(brenna6[[#This Row],[czy deszcz?]] = 1,0,IF(AND(brenna6[[#This Row],[temperatura]]&lt;=0,brenna6[[#This Row],[opad]]&gt;0),1,0))</f>
        <v>0</v>
      </c>
      <c r="F8188">
        <f>IF(AND(brenna6[[#This Row],[czy śnieg?]] = 1,brenna6[[#This Row],[czy deszcz?]]=0),H8187+C8188,IF(brenna6[[#This Row],[czy deszcz?]]=1,0,H8187))</f>
        <v>1.4000000000000001</v>
      </c>
      <c r="G8188" s="4">
        <f>IF(AND(F8187 &gt; 4,brenna6[[#This Row],[cm śniegu]]&gt;4),brenna6[[#This Row],[cm śniegu]],0)</f>
        <v>0</v>
      </c>
      <c r="H8188" s="4">
        <f>brenna6[[#This Row],[cm śniegu]]-brenna6[[#This Row],[wyjazd pługu]]</f>
        <v>1.4000000000000001</v>
      </c>
      <c r="I8188" s="4">
        <f>IF(brenna6[[#This Row],[wyjazd pługu]] &gt;0,1,0)</f>
        <v>0</v>
      </c>
    </row>
    <row r="8189" spans="1:9" x14ac:dyDescent="0.3">
      <c r="A8189" s="1">
        <v>43807.125</v>
      </c>
      <c r="B8189">
        <v>0.7</v>
      </c>
      <c r="C8189">
        <v>0</v>
      </c>
      <c r="D8189">
        <f>IF(AND(brenna6[[#This Row],[temperatura]] &gt; 0, brenna6[[#This Row],[opad]] &gt; 0),1,0)</f>
        <v>0</v>
      </c>
      <c r="E8189">
        <f>IF(brenna6[[#This Row],[czy deszcz?]] = 1,0,IF(AND(brenna6[[#This Row],[temperatura]]&lt;=0,brenna6[[#This Row],[opad]]&gt;0),1,0))</f>
        <v>0</v>
      </c>
      <c r="F8189">
        <f>IF(AND(brenna6[[#This Row],[czy śnieg?]] = 1,brenna6[[#This Row],[czy deszcz?]]=0),H8188+C8189,IF(brenna6[[#This Row],[czy deszcz?]]=1,0,H8188))</f>
        <v>1.4000000000000001</v>
      </c>
      <c r="G8189" s="4">
        <f>IF(AND(F8188 &gt; 4,brenna6[[#This Row],[cm śniegu]]&gt;4),brenna6[[#This Row],[cm śniegu]],0)</f>
        <v>0</v>
      </c>
      <c r="H8189" s="4">
        <f>brenna6[[#This Row],[cm śniegu]]-brenna6[[#This Row],[wyjazd pługu]]</f>
        <v>1.4000000000000001</v>
      </c>
      <c r="I8189" s="4">
        <f>IF(brenna6[[#This Row],[wyjazd pługu]] &gt;0,1,0)</f>
        <v>0</v>
      </c>
    </row>
    <row r="8190" spans="1:9" x14ac:dyDescent="0.3">
      <c r="A8190" s="1">
        <v>43807.166666666664</v>
      </c>
      <c r="B8190">
        <v>0.3</v>
      </c>
      <c r="C8190">
        <v>0</v>
      </c>
      <c r="D8190">
        <f>IF(AND(brenna6[[#This Row],[temperatura]] &gt; 0, brenna6[[#This Row],[opad]] &gt; 0),1,0)</f>
        <v>0</v>
      </c>
      <c r="E8190">
        <f>IF(brenna6[[#This Row],[czy deszcz?]] = 1,0,IF(AND(brenna6[[#This Row],[temperatura]]&lt;=0,brenna6[[#This Row],[opad]]&gt;0),1,0))</f>
        <v>0</v>
      </c>
      <c r="F8190">
        <f>IF(AND(brenna6[[#This Row],[czy śnieg?]] = 1,brenna6[[#This Row],[czy deszcz?]]=0),H8189+C8190,IF(brenna6[[#This Row],[czy deszcz?]]=1,0,H8189))</f>
        <v>1.4000000000000001</v>
      </c>
      <c r="G8190" s="4">
        <f>IF(AND(F8189 &gt; 4,brenna6[[#This Row],[cm śniegu]]&gt;4),brenna6[[#This Row],[cm śniegu]],0)</f>
        <v>0</v>
      </c>
      <c r="H8190" s="4">
        <f>brenna6[[#This Row],[cm śniegu]]-brenna6[[#This Row],[wyjazd pługu]]</f>
        <v>1.4000000000000001</v>
      </c>
      <c r="I8190" s="4">
        <f>IF(brenna6[[#This Row],[wyjazd pługu]] &gt;0,1,0)</f>
        <v>0</v>
      </c>
    </row>
    <row r="8191" spans="1:9" x14ac:dyDescent="0.3">
      <c r="A8191" s="1">
        <v>43807.208333333336</v>
      </c>
      <c r="B8191">
        <v>0.1</v>
      </c>
      <c r="C8191">
        <v>0</v>
      </c>
      <c r="D8191">
        <f>IF(AND(brenna6[[#This Row],[temperatura]] &gt; 0, brenna6[[#This Row],[opad]] &gt; 0),1,0)</f>
        <v>0</v>
      </c>
      <c r="E8191">
        <f>IF(brenna6[[#This Row],[czy deszcz?]] = 1,0,IF(AND(brenna6[[#This Row],[temperatura]]&lt;=0,brenna6[[#This Row],[opad]]&gt;0),1,0))</f>
        <v>0</v>
      </c>
      <c r="F8191">
        <f>IF(AND(brenna6[[#This Row],[czy śnieg?]] = 1,brenna6[[#This Row],[czy deszcz?]]=0),H8190+C8191,IF(brenna6[[#This Row],[czy deszcz?]]=1,0,H8190))</f>
        <v>1.4000000000000001</v>
      </c>
      <c r="G8191" s="4">
        <f>IF(AND(F8190 &gt; 4,brenna6[[#This Row],[cm śniegu]]&gt;4),brenna6[[#This Row],[cm śniegu]],0)</f>
        <v>0</v>
      </c>
      <c r="H8191" s="4">
        <f>brenna6[[#This Row],[cm śniegu]]-brenna6[[#This Row],[wyjazd pługu]]</f>
        <v>1.4000000000000001</v>
      </c>
      <c r="I8191" s="4">
        <f>IF(brenna6[[#This Row],[wyjazd pługu]] &gt;0,1,0)</f>
        <v>0</v>
      </c>
    </row>
    <row r="8192" spans="1:9" x14ac:dyDescent="0.3">
      <c r="A8192" s="1">
        <v>43807.25</v>
      </c>
      <c r="B8192">
        <v>0.1</v>
      </c>
      <c r="C8192">
        <v>0</v>
      </c>
      <c r="D8192">
        <f>IF(AND(brenna6[[#This Row],[temperatura]] &gt; 0, brenna6[[#This Row],[opad]] &gt; 0),1,0)</f>
        <v>0</v>
      </c>
      <c r="E8192">
        <f>IF(brenna6[[#This Row],[czy deszcz?]] = 1,0,IF(AND(brenna6[[#This Row],[temperatura]]&lt;=0,brenna6[[#This Row],[opad]]&gt;0),1,0))</f>
        <v>0</v>
      </c>
      <c r="F8192">
        <f>IF(AND(brenna6[[#This Row],[czy śnieg?]] = 1,brenna6[[#This Row],[czy deszcz?]]=0),H8191+C8192,IF(brenna6[[#This Row],[czy deszcz?]]=1,0,H8191))</f>
        <v>1.4000000000000001</v>
      </c>
      <c r="G8192" s="4">
        <f>IF(AND(F8191 &gt; 4,brenna6[[#This Row],[cm śniegu]]&gt;4),brenna6[[#This Row],[cm śniegu]],0)</f>
        <v>0</v>
      </c>
      <c r="H8192" s="4">
        <f>brenna6[[#This Row],[cm śniegu]]-brenna6[[#This Row],[wyjazd pługu]]</f>
        <v>1.4000000000000001</v>
      </c>
      <c r="I8192" s="4">
        <f>IF(brenna6[[#This Row],[wyjazd pługu]] &gt;0,1,0)</f>
        <v>0</v>
      </c>
    </row>
    <row r="8193" spans="1:9" x14ac:dyDescent="0.3">
      <c r="A8193" s="1">
        <v>43807.291666666664</v>
      </c>
      <c r="B8193">
        <v>0.2</v>
      </c>
      <c r="C8193">
        <v>0</v>
      </c>
      <c r="D8193">
        <f>IF(AND(brenna6[[#This Row],[temperatura]] &gt; 0, brenna6[[#This Row],[opad]] &gt; 0),1,0)</f>
        <v>0</v>
      </c>
      <c r="E8193">
        <f>IF(brenna6[[#This Row],[czy deszcz?]] = 1,0,IF(AND(brenna6[[#This Row],[temperatura]]&lt;=0,brenna6[[#This Row],[opad]]&gt;0),1,0))</f>
        <v>0</v>
      </c>
      <c r="F8193">
        <f>IF(AND(brenna6[[#This Row],[czy śnieg?]] = 1,brenna6[[#This Row],[czy deszcz?]]=0),H8192+C8193,IF(brenna6[[#This Row],[czy deszcz?]]=1,0,H8192))</f>
        <v>1.4000000000000001</v>
      </c>
      <c r="G8193" s="4">
        <f>IF(AND(F8192 &gt; 4,brenna6[[#This Row],[cm śniegu]]&gt;4),brenna6[[#This Row],[cm śniegu]],0)</f>
        <v>0</v>
      </c>
      <c r="H8193" s="4">
        <f>brenna6[[#This Row],[cm śniegu]]-brenna6[[#This Row],[wyjazd pługu]]</f>
        <v>1.4000000000000001</v>
      </c>
      <c r="I8193" s="4">
        <f>IF(brenna6[[#This Row],[wyjazd pługu]] &gt;0,1,0)</f>
        <v>0</v>
      </c>
    </row>
    <row r="8194" spans="1:9" x14ac:dyDescent="0.3">
      <c r="A8194" s="1">
        <v>43807.333333333336</v>
      </c>
      <c r="B8194">
        <v>0.3</v>
      </c>
      <c r="C8194">
        <v>0</v>
      </c>
      <c r="D8194">
        <f>IF(AND(brenna6[[#This Row],[temperatura]] &gt; 0, brenna6[[#This Row],[opad]] &gt; 0),1,0)</f>
        <v>0</v>
      </c>
      <c r="E8194">
        <f>IF(brenna6[[#This Row],[czy deszcz?]] = 1,0,IF(AND(brenna6[[#This Row],[temperatura]]&lt;=0,brenna6[[#This Row],[opad]]&gt;0),1,0))</f>
        <v>0</v>
      </c>
      <c r="F8194">
        <f>IF(AND(brenna6[[#This Row],[czy śnieg?]] = 1,brenna6[[#This Row],[czy deszcz?]]=0),H8193+C8194,IF(brenna6[[#This Row],[czy deszcz?]]=1,0,H8193))</f>
        <v>1.4000000000000001</v>
      </c>
      <c r="G8194" s="4">
        <f>IF(AND(F8193 &gt; 4,brenna6[[#This Row],[cm śniegu]]&gt;4),brenna6[[#This Row],[cm śniegu]],0)</f>
        <v>0</v>
      </c>
      <c r="H8194" s="4">
        <f>brenna6[[#This Row],[cm śniegu]]-brenna6[[#This Row],[wyjazd pługu]]</f>
        <v>1.4000000000000001</v>
      </c>
      <c r="I8194" s="4">
        <f>IF(brenna6[[#This Row],[wyjazd pługu]] &gt;0,1,0)</f>
        <v>0</v>
      </c>
    </row>
    <row r="8195" spans="1:9" x14ac:dyDescent="0.3">
      <c r="A8195" s="1">
        <v>43807.375</v>
      </c>
      <c r="B8195">
        <v>0.5</v>
      </c>
      <c r="C8195">
        <v>0</v>
      </c>
      <c r="D8195">
        <f>IF(AND(brenna6[[#This Row],[temperatura]] &gt; 0, brenna6[[#This Row],[opad]] &gt; 0),1,0)</f>
        <v>0</v>
      </c>
      <c r="E8195">
        <f>IF(brenna6[[#This Row],[czy deszcz?]] = 1,0,IF(AND(brenna6[[#This Row],[temperatura]]&lt;=0,brenna6[[#This Row],[opad]]&gt;0),1,0))</f>
        <v>0</v>
      </c>
      <c r="F8195">
        <f>IF(AND(brenna6[[#This Row],[czy śnieg?]] = 1,brenna6[[#This Row],[czy deszcz?]]=0),H8194+C8195,IF(brenna6[[#This Row],[czy deszcz?]]=1,0,H8194))</f>
        <v>1.4000000000000001</v>
      </c>
      <c r="G8195" s="4">
        <f>IF(AND(F8194 &gt; 4,brenna6[[#This Row],[cm śniegu]]&gt;4),brenna6[[#This Row],[cm śniegu]],0)</f>
        <v>0</v>
      </c>
      <c r="H8195" s="4">
        <f>brenna6[[#This Row],[cm śniegu]]-brenna6[[#This Row],[wyjazd pługu]]</f>
        <v>1.4000000000000001</v>
      </c>
      <c r="I8195" s="4">
        <f>IF(brenna6[[#This Row],[wyjazd pługu]] &gt;0,1,0)</f>
        <v>0</v>
      </c>
    </row>
    <row r="8196" spans="1:9" x14ac:dyDescent="0.3">
      <c r="A8196" s="1">
        <v>43807.416666666664</v>
      </c>
      <c r="B8196">
        <v>0.9</v>
      </c>
      <c r="C8196">
        <v>0</v>
      </c>
      <c r="D8196">
        <f>IF(AND(brenna6[[#This Row],[temperatura]] &gt; 0, brenna6[[#This Row],[opad]] &gt; 0),1,0)</f>
        <v>0</v>
      </c>
      <c r="E8196">
        <f>IF(brenna6[[#This Row],[czy deszcz?]] = 1,0,IF(AND(brenna6[[#This Row],[temperatura]]&lt;=0,brenna6[[#This Row],[opad]]&gt;0),1,0))</f>
        <v>0</v>
      </c>
      <c r="F8196">
        <f>IF(AND(brenna6[[#This Row],[czy śnieg?]] = 1,brenna6[[#This Row],[czy deszcz?]]=0),H8195+C8196,IF(brenna6[[#This Row],[czy deszcz?]]=1,0,H8195))</f>
        <v>1.4000000000000001</v>
      </c>
      <c r="G8196" s="4">
        <f>IF(AND(F8195 &gt; 4,brenna6[[#This Row],[cm śniegu]]&gt;4),brenna6[[#This Row],[cm śniegu]],0)</f>
        <v>0</v>
      </c>
      <c r="H8196" s="4">
        <f>brenna6[[#This Row],[cm śniegu]]-brenna6[[#This Row],[wyjazd pługu]]</f>
        <v>1.4000000000000001</v>
      </c>
      <c r="I8196" s="4">
        <f>IF(brenna6[[#This Row],[wyjazd pługu]] &gt;0,1,0)</f>
        <v>0</v>
      </c>
    </row>
    <row r="8197" spans="1:9" x14ac:dyDescent="0.3">
      <c r="A8197" s="1">
        <v>43807.458333333336</v>
      </c>
      <c r="B8197">
        <v>1.6</v>
      </c>
      <c r="C8197">
        <v>0</v>
      </c>
      <c r="D8197">
        <f>IF(AND(brenna6[[#This Row],[temperatura]] &gt; 0, brenna6[[#This Row],[opad]] &gt; 0),1,0)</f>
        <v>0</v>
      </c>
      <c r="E8197">
        <f>IF(brenna6[[#This Row],[czy deszcz?]] = 1,0,IF(AND(brenna6[[#This Row],[temperatura]]&lt;=0,brenna6[[#This Row],[opad]]&gt;0),1,0))</f>
        <v>0</v>
      </c>
      <c r="F8197">
        <f>IF(AND(brenna6[[#This Row],[czy śnieg?]] = 1,brenna6[[#This Row],[czy deszcz?]]=0),H8196+C8197,IF(brenna6[[#This Row],[czy deszcz?]]=1,0,H8196))</f>
        <v>1.4000000000000001</v>
      </c>
      <c r="G8197" s="4">
        <f>IF(AND(F8196 &gt; 4,brenna6[[#This Row],[cm śniegu]]&gt;4),brenna6[[#This Row],[cm śniegu]],0)</f>
        <v>0</v>
      </c>
      <c r="H8197" s="4">
        <f>brenna6[[#This Row],[cm śniegu]]-brenna6[[#This Row],[wyjazd pługu]]</f>
        <v>1.4000000000000001</v>
      </c>
      <c r="I8197" s="4">
        <f>IF(brenna6[[#This Row],[wyjazd pługu]] &gt;0,1,0)</f>
        <v>0</v>
      </c>
    </row>
    <row r="8198" spans="1:9" x14ac:dyDescent="0.3">
      <c r="A8198" s="1">
        <v>43807.5</v>
      </c>
      <c r="B8198">
        <v>2</v>
      </c>
      <c r="C8198">
        <v>0</v>
      </c>
      <c r="D8198">
        <f>IF(AND(brenna6[[#This Row],[temperatura]] &gt; 0, brenna6[[#This Row],[opad]] &gt; 0),1,0)</f>
        <v>0</v>
      </c>
      <c r="E8198">
        <f>IF(brenna6[[#This Row],[czy deszcz?]] = 1,0,IF(AND(brenna6[[#This Row],[temperatura]]&lt;=0,brenna6[[#This Row],[opad]]&gt;0),1,0))</f>
        <v>0</v>
      </c>
      <c r="F8198">
        <f>IF(AND(brenna6[[#This Row],[czy śnieg?]] = 1,brenna6[[#This Row],[czy deszcz?]]=0),H8197+C8198,IF(brenna6[[#This Row],[czy deszcz?]]=1,0,H8197))</f>
        <v>1.4000000000000001</v>
      </c>
      <c r="G8198" s="4">
        <f>IF(AND(F8197 &gt; 4,brenna6[[#This Row],[cm śniegu]]&gt;4),brenna6[[#This Row],[cm śniegu]],0)</f>
        <v>0</v>
      </c>
      <c r="H8198" s="4">
        <f>brenna6[[#This Row],[cm śniegu]]-brenna6[[#This Row],[wyjazd pługu]]</f>
        <v>1.4000000000000001</v>
      </c>
      <c r="I8198" s="4">
        <f>IF(brenna6[[#This Row],[wyjazd pługu]] &gt;0,1,0)</f>
        <v>0</v>
      </c>
    </row>
    <row r="8199" spans="1:9" x14ac:dyDescent="0.3">
      <c r="A8199" s="1">
        <v>43807.541666666664</v>
      </c>
      <c r="B8199">
        <v>2.2000000000000002</v>
      </c>
      <c r="C8199">
        <v>0</v>
      </c>
      <c r="D8199">
        <f>IF(AND(brenna6[[#This Row],[temperatura]] &gt; 0, brenna6[[#This Row],[opad]] &gt; 0),1,0)</f>
        <v>0</v>
      </c>
      <c r="E8199">
        <f>IF(brenna6[[#This Row],[czy deszcz?]] = 1,0,IF(AND(brenna6[[#This Row],[temperatura]]&lt;=0,brenna6[[#This Row],[opad]]&gt;0),1,0))</f>
        <v>0</v>
      </c>
      <c r="F8199">
        <f>IF(AND(brenna6[[#This Row],[czy śnieg?]] = 1,brenna6[[#This Row],[czy deszcz?]]=0),H8198+C8199,IF(brenna6[[#This Row],[czy deszcz?]]=1,0,H8198))</f>
        <v>1.4000000000000001</v>
      </c>
      <c r="G8199" s="4">
        <f>IF(AND(F8198 &gt; 4,brenna6[[#This Row],[cm śniegu]]&gt;4),brenna6[[#This Row],[cm śniegu]],0)</f>
        <v>0</v>
      </c>
      <c r="H8199" s="4">
        <f>brenna6[[#This Row],[cm śniegu]]-brenna6[[#This Row],[wyjazd pługu]]</f>
        <v>1.4000000000000001</v>
      </c>
      <c r="I8199" s="4">
        <f>IF(brenna6[[#This Row],[wyjazd pługu]] &gt;0,1,0)</f>
        <v>0</v>
      </c>
    </row>
    <row r="8200" spans="1:9" x14ac:dyDescent="0.3">
      <c r="A8200" s="1">
        <v>43807.583333333336</v>
      </c>
      <c r="B8200">
        <v>2.1</v>
      </c>
      <c r="C8200">
        <v>0</v>
      </c>
      <c r="D8200">
        <f>IF(AND(brenna6[[#This Row],[temperatura]] &gt; 0, brenna6[[#This Row],[opad]] &gt; 0),1,0)</f>
        <v>0</v>
      </c>
      <c r="E8200">
        <f>IF(brenna6[[#This Row],[czy deszcz?]] = 1,0,IF(AND(brenna6[[#This Row],[temperatura]]&lt;=0,brenna6[[#This Row],[opad]]&gt;0),1,0))</f>
        <v>0</v>
      </c>
      <c r="F8200">
        <f>IF(AND(brenna6[[#This Row],[czy śnieg?]] = 1,brenna6[[#This Row],[czy deszcz?]]=0),H8199+C8200,IF(brenna6[[#This Row],[czy deszcz?]]=1,0,H8199))</f>
        <v>1.4000000000000001</v>
      </c>
      <c r="G8200" s="4">
        <f>IF(AND(F8199 &gt; 4,brenna6[[#This Row],[cm śniegu]]&gt;4),brenna6[[#This Row],[cm śniegu]],0)</f>
        <v>0</v>
      </c>
      <c r="H8200" s="4">
        <f>brenna6[[#This Row],[cm śniegu]]-brenna6[[#This Row],[wyjazd pługu]]</f>
        <v>1.4000000000000001</v>
      </c>
      <c r="I8200" s="4">
        <f>IF(brenna6[[#This Row],[wyjazd pługu]] &gt;0,1,0)</f>
        <v>0</v>
      </c>
    </row>
    <row r="8201" spans="1:9" x14ac:dyDescent="0.3">
      <c r="A8201" s="1">
        <v>43807.625</v>
      </c>
      <c r="B8201">
        <v>2.1</v>
      </c>
      <c r="C8201">
        <v>0</v>
      </c>
      <c r="D8201">
        <f>IF(AND(brenna6[[#This Row],[temperatura]] &gt; 0, brenna6[[#This Row],[opad]] &gt; 0),1,0)</f>
        <v>0</v>
      </c>
      <c r="E8201">
        <f>IF(brenna6[[#This Row],[czy deszcz?]] = 1,0,IF(AND(brenna6[[#This Row],[temperatura]]&lt;=0,brenna6[[#This Row],[opad]]&gt;0),1,0))</f>
        <v>0</v>
      </c>
      <c r="F8201">
        <f>IF(AND(brenna6[[#This Row],[czy śnieg?]] = 1,brenna6[[#This Row],[czy deszcz?]]=0),H8200+C8201,IF(brenna6[[#This Row],[czy deszcz?]]=1,0,H8200))</f>
        <v>1.4000000000000001</v>
      </c>
      <c r="G8201" s="4">
        <f>IF(AND(F8200 &gt; 4,brenna6[[#This Row],[cm śniegu]]&gt;4),brenna6[[#This Row],[cm śniegu]],0)</f>
        <v>0</v>
      </c>
      <c r="H8201" s="4">
        <f>brenna6[[#This Row],[cm śniegu]]-brenna6[[#This Row],[wyjazd pługu]]</f>
        <v>1.4000000000000001</v>
      </c>
      <c r="I8201" s="4">
        <f>IF(brenna6[[#This Row],[wyjazd pługu]] &gt;0,1,0)</f>
        <v>0</v>
      </c>
    </row>
    <row r="8202" spans="1:9" x14ac:dyDescent="0.3">
      <c r="A8202" s="1">
        <v>43807.666666666664</v>
      </c>
      <c r="B8202">
        <v>2.1</v>
      </c>
      <c r="C8202">
        <v>0</v>
      </c>
      <c r="D8202">
        <f>IF(AND(brenna6[[#This Row],[temperatura]] &gt; 0, brenna6[[#This Row],[opad]] &gt; 0),1,0)</f>
        <v>0</v>
      </c>
      <c r="E8202">
        <f>IF(brenna6[[#This Row],[czy deszcz?]] = 1,0,IF(AND(brenna6[[#This Row],[temperatura]]&lt;=0,brenna6[[#This Row],[opad]]&gt;0),1,0))</f>
        <v>0</v>
      </c>
      <c r="F8202">
        <f>IF(AND(brenna6[[#This Row],[czy śnieg?]] = 1,brenna6[[#This Row],[czy deszcz?]]=0),H8201+C8202,IF(brenna6[[#This Row],[czy deszcz?]]=1,0,H8201))</f>
        <v>1.4000000000000001</v>
      </c>
      <c r="G8202" s="4">
        <f>IF(AND(F8201 &gt; 4,brenna6[[#This Row],[cm śniegu]]&gt;4),brenna6[[#This Row],[cm śniegu]],0)</f>
        <v>0</v>
      </c>
      <c r="H8202" s="4">
        <f>brenna6[[#This Row],[cm śniegu]]-brenna6[[#This Row],[wyjazd pługu]]</f>
        <v>1.4000000000000001</v>
      </c>
      <c r="I8202" s="4">
        <f>IF(brenna6[[#This Row],[wyjazd pługu]] &gt;0,1,0)</f>
        <v>0</v>
      </c>
    </row>
    <row r="8203" spans="1:9" x14ac:dyDescent="0.3">
      <c r="A8203" s="1">
        <v>43807.708333333336</v>
      </c>
      <c r="B8203">
        <v>2.2000000000000002</v>
      </c>
      <c r="C8203">
        <v>0</v>
      </c>
      <c r="D8203">
        <f>IF(AND(brenna6[[#This Row],[temperatura]] &gt; 0, brenna6[[#This Row],[opad]] &gt; 0),1,0)</f>
        <v>0</v>
      </c>
      <c r="E8203">
        <f>IF(brenna6[[#This Row],[czy deszcz?]] = 1,0,IF(AND(brenna6[[#This Row],[temperatura]]&lt;=0,brenna6[[#This Row],[opad]]&gt;0),1,0))</f>
        <v>0</v>
      </c>
      <c r="F8203">
        <f>IF(AND(brenna6[[#This Row],[czy śnieg?]] = 1,brenna6[[#This Row],[czy deszcz?]]=0),H8202+C8203,IF(brenna6[[#This Row],[czy deszcz?]]=1,0,H8202))</f>
        <v>1.4000000000000001</v>
      </c>
      <c r="G8203" s="4">
        <f>IF(AND(F8202 &gt; 4,brenna6[[#This Row],[cm śniegu]]&gt;4),brenna6[[#This Row],[cm śniegu]],0)</f>
        <v>0</v>
      </c>
      <c r="H8203" s="4">
        <f>brenna6[[#This Row],[cm śniegu]]-brenna6[[#This Row],[wyjazd pługu]]</f>
        <v>1.4000000000000001</v>
      </c>
      <c r="I8203" s="4">
        <f>IF(brenna6[[#This Row],[wyjazd pługu]] &gt;0,1,0)</f>
        <v>0</v>
      </c>
    </row>
    <row r="8204" spans="1:9" x14ac:dyDescent="0.3">
      <c r="A8204" s="1">
        <v>43807.75</v>
      </c>
      <c r="B8204">
        <v>2.2000000000000002</v>
      </c>
      <c r="C8204">
        <v>0</v>
      </c>
      <c r="D8204">
        <f>IF(AND(brenna6[[#This Row],[temperatura]] &gt; 0, brenna6[[#This Row],[opad]] &gt; 0),1,0)</f>
        <v>0</v>
      </c>
      <c r="E8204">
        <f>IF(brenna6[[#This Row],[czy deszcz?]] = 1,0,IF(AND(brenna6[[#This Row],[temperatura]]&lt;=0,brenna6[[#This Row],[opad]]&gt;0),1,0))</f>
        <v>0</v>
      </c>
      <c r="F8204">
        <f>IF(AND(brenna6[[#This Row],[czy śnieg?]] = 1,brenna6[[#This Row],[czy deszcz?]]=0),H8203+C8204,IF(brenna6[[#This Row],[czy deszcz?]]=1,0,H8203))</f>
        <v>1.4000000000000001</v>
      </c>
      <c r="G8204" s="4">
        <f>IF(AND(F8203 &gt; 4,brenna6[[#This Row],[cm śniegu]]&gt;4),brenna6[[#This Row],[cm śniegu]],0)</f>
        <v>0</v>
      </c>
      <c r="H8204" s="4">
        <f>brenna6[[#This Row],[cm śniegu]]-brenna6[[#This Row],[wyjazd pługu]]</f>
        <v>1.4000000000000001</v>
      </c>
      <c r="I8204" s="4">
        <f>IF(brenna6[[#This Row],[wyjazd pługu]] &gt;0,1,0)</f>
        <v>0</v>
      </c>
    </row>
    <row r="8205" spans="1:9" x14ac:dyDescent="0.3">
      <c r="A8205" s="1">
        <v>43807.791666666664</v>
      </c>
      <c r="B8205">
        <v>2.2999999999999998</v>
      </c>
      <c r="C8205">
        <v>0</v>
      </c>
      <c r="D8205">
        <f>IF(AND(brenna6[[#This Row],[temperatura]] &gt; 0, brenna6[[#This Row],[opad]] &gt; 0),1,0)</f>
        <v>0</v>
      </c>
      <c r="E8205">
        <f>IF(brenna6[[#This Row],[czy deszcz?]] = 1,0,IF(AND(brenna6[[#This Row],[temperatura]]&lt;=0,brenna6[[#This Row],[opad]]&gt;0),1,0))</f>
        <v>0</v>
      </c>
      <c r="F8205">
        <f>IF(AND(brenna6[[#This Row],[czy śnieg?]] = 1,brenna6[[#This Row],[czy deszcz?]]=0),H8204+C8205,IF(brenna6[[#This Row],[czy deszcz?]]=1,0,H8204))</f>
        <v>1.4000000000000001</v>
      </c>
      <c r="G8205" s="4">
        <f>IF(AND(F8204 &gt; 4,brenna6[[#This Row],[cm śniegu]]&gt;4),brenna6[[#This Row],[cm śniegu]],0)</f>
        <v>0</v>
      </c>
      <c r="H8205" s="4">
        <f>brenna6[[#This Row],[cm śniegu]]-brenna6[[#This Row],[wyjazd pługu]]</f>
        <v>1.4000000000000001</v>
      </c>
      <c r="I8205" s="4">
        <f>IF(brenna6[[#This Row],[wyjazd pługu]] &gt;0,1,0)</f>
        <v>0</v>
      </c>
    </row>
    <row r="8206" spans="1:9" x14ac:dyDescent="0.3">
      <c r="A8206" s="1">
        <v>43807.833333333336</v>
      </c>
      <c r="B8206">
        <v>2.1</v>
      </c>
      <c r="C8206">
        <v>0</v>
      </c>
      <c r="D8206">
        <f>IF(AND(brenna6[[#This Row],[temperatura]] &gt; 0, brenna6[[#This Row],[opad]] &gt; 0),1,0)</f>
        <v>0</v>
      </c>
      <c r="E8206">
        <f>IF(brenna6[[#This Row],[czy deszcz?]] = 1,0,IF(AND(brenna6[[#This Row],[temperatura]]&lt;=0,brenna6[[#This Row],[opad]]&gt;0),1,0))</f>
        <v>0</v>
      </c>
      <c r="F8206">
        <f>IF(AND(brenna6[[#This Row],[czy śnieg?]] = 1,brenna6[[#This Row],[czy deszcz?]]=0),H8205+C8206,IF(brenna6[[#This Row],[czy deszcz?]]=1,0,H8205))</f>
        <v>1.4000000000000001</v>
      </c>
      <c r="G8206" s="4">
        <f>IF(AND(F8205 &gt; 4,brenna6[[#This Row],[cm śniegu]]&gt;4),brenna6[[#This Row],[cm śniegu]],0)</f>
        <v>0</v>
      </c>
      <c r="H8206" s="4">
        <f>brenna6[[#This Row],[cm śniegu]]-brenna6[[#This Row],[wyjazd pługu]]</f>
        <v>1.4000000000000001</v>
      </c>
      <c r="I8206" s="4">
        <f>IF(brenna6[[#This Row],[wyjazd pługu]] &gt;0,1,0)</f>
        <v>0</v>
      </c>
    </row>
    <row r="8207" spans="1:9" x14ac:dyDescent="0.3">
      <c r="A8207" s="1">
        <v>43807.875</v>
      </c>
      <c r="B8207">
        <v>1.9</v>
      </c>
      <c r="C8207">
        <v>0</v>
      </c>
      <c r="D8207">
        <f>IF(AND(brenna6[[#This Row],[temperatura]] &gt; 0, brenna6[[#This Row],[opad]] &gt; 0),1,0)</f>
        <v>0</v>
      </c>
      <c r="E8207">
        <f>IF(brenna6[[#This Row],[czy deszcz?]] = 1,0,IF(AND(brenna6[[#This Row],[temperatura]]&lt;=0,brenna6[[#This Row],[opad]]&gt;0),1,0))</f>
        <v>0</v>
      </c>
      <c r="F8207">
        <f>IF(AND(brenna6[[#This Row],[czy śnieg?]] = 1,brenna6[[#This Row],[czy deszcz?]]=0),H8206+C8207,IF(brenna6[[#This Row],[czy deszcz?]]=1,0,H8206))</f>
        <v>1.4000000000000001</v>
      </c>
      <c r="G8207" s="4">
        <f>IF(AND(F8206 &gt; 4,brenna6[[#This Row],[cm śniegu]]&gt;4),brenna6[[#This Row],[cm śniegu]],0)</f>
        <v>0</v>
      </c>
      <c r="H8207" s="4">
        <f>brenna6[[#This Row],[cm śniegu]]-brenna6[[#This Row],[wyjazd pługu]]</f>
        <v>1.4000000000000001</v>
      </c>
      <c r="I8207" s="4">
        <f>IF(brenna6[[#This Row],[wyjazd pługu]] &gt;0,1,0)</f>
        <v>0</v>
      </c>
    </row>
    <row r="8208" spans="1:9" x14ac:dyDescent="0.3">
      <c r="A8208" s="1">
        <v>43807.916666666664</v>
      </c>
      <c r="B8208">
        <v>1.4</v>
      </c>
      <c r="C8208">
        <v>0</v>
      </c>
      <c r="D8208">
        <f>IF(AND(brenna6[[#This Row],[temperatura]] &gt; 0, brenna6[[#This Row],[opad]] &gt; 0),1,0)</f>
        <v>0</v>
      </c>
      <c r="E8208">
        <f>IF(brenna6[[#This Row],[czy deszcz?]] = 1,0,IF(AND(brenna6[[#This Row],[temperatura]]&lt;=0,brenna6[[#This Row],[opad]]&gt;0),1,0))</f>
        <v>0</v>
      </c>
      <c r="F8208">
        <f>IF(AND(brenna6[[#This Row],[czy śnieg?]] = 1,brenna6[[#This Row],[czy deszcz?]]=0),H8207+C8208,IF(brenna6[[#This Row],[czy deszcz?]]=1,0,H8207))</f>
        <v>1.4000000000000001</v>
      </c>
      <c r="G8208" s="4">
        <f>IF(AND(F8207 &gt; 4,brenna6[[#This Row],[cm śniegu]]&gt;4),brenna6[[#This Row],[cm śniegu]],0)</f>
        <v>0</v>
      </c>
      <c r="H8208" s="4">
        <f>brenna6[[#This Row],[cm śniegu]]-brenna6[[#This Row],[wyjazd pługu]]</f>
        <v>1.4000000000000001</v>
      </c>
      <c r="I8208" s="4">
        <f>IF(brenna6[[#This Row],[wyjazd pługu]] &gt;0,1,0)</f>
        <v>0</v>
      </c>
    </row>
    <row r="8209" spans="1:9" x14ac:dyDescent="0.3">
      <c r="A8209" s="1">
        <v>43807.958333333336</v>
      </c>
      <c r="B8209">
        <v>1.1000000000000001</v>
      </c>
      <c r="C8209">
        <v>0</v>
      </c>
      <c r="D8209">
        <f>IF(AND(brenna6[[#This Row],[temperatura]] &gt; 0, brenna6[[#This Row],[opad]] &gt; 0),1,0)</f>
        <v>0</v>
      </c>
      <c r="E8209">
        <f>IF(brenna6[[#This Row],[czy deszcz?]] = 1,0,IF(AND(brenna6[[#This Row],[temperatura]]&lt;=0,brenna6[[#This Row],[opad]]&gt;0),1,0))</f>
        <v>0</v>
      </c>
      <c r="F8209">
        <f>IF(AND(brenna6[[#This Row],[czy śnieg?]] = 1,brenna6[[#This Row],[czy deszcz?]]=0),H8208+C8209,IF(brenna6[[#This Row],[czy deszcz?]]=1,0,H8208))</f>
        <v>1.4000000000000001</v>
      </c>
      <c r="G8209" s="4">
        <f>IF(AND(F8208 &gt; 4,brenna6[[#This Row],[cm śniegu]]&gt;4),brenna6[[#This Row],[cm śniegu]],0)</f>
        <v>0</v>
      </c>
      <c r="H8209" s="4">
        <f>brenna6[[#This Row],[cm śniegu]]-brenna6[[#This Row],[wyjazd pługu]]</f>
        <v>1.4000000000000001</v>
      </c>
      <c r="I8209" s="4">
        <f>IF(brenna6[[#This Row],[wyjazd pługu]] &gt;0,1,0)</f>
        <v>0</v>
      </c>
    </row>
    <row r="8210" spans="1:9" x14ac:dyDescent="0.3">
      <c r="A8210" s="1">
        <v>43808</v>
      </c>
      <c r="B8210">
        <v>1.1000000000000001</v>
      </c>
      <c r="C8210">
        <v>0</v>
      </c>
      <c r="D8210">
        <f>IF(AND(brenna6[[#This Row],[temperatura]] &gt; 0, brenna6[[#This Row],[opad]] &gt; 0),1,0)</f>
        <v>0</v>
      </c>
      <c r="E8210">
        <f>IF(brenna6[[#This Row],[czy deszcz?]] = 1,0,IF(AND(brenna6[[#This Row],[temperatura]]&lt;=0,brenna6[[#This Row],[opad]]&gt;0),1,0))</f>
        <v>0</v>
      </c>
      <c r="F8210">
        <f>IF(AND(brenna6[[#This Row],[czy śnieg?]] = 1,brenna6[[#This Row],[czy deszcz?]]=0),H8209+C8210,IF(brenna6[[#This Row],[czy deszcz?]]=1,0,H8209))</f>
        <v>1.4000000000000001</v>
      </c>
      <c r="G8210" s="4">
        <f>IF(AND(F8209 &gt; 4,brenna6[[#This Row],[cm śniegu]]&gt;4),brenna6[[#This Row],[cm śniegu]],0)</f>
        <v>0</v>
      </c>
      <c r="H8210" s="4">
        <f>brenna6[[#This Row],[cm śniegu]]-brenna6[[#This Row],[wyjazd pługu]]</f>
        <v>1.4000000000000001</v>
      </c>
      <c r="I8210" s="4">
        <f>IF(brenna6[[#This Row],[wyjazd pługu]] &gt;0,1,0)</f>
        <v>0</v>
      </c>
    </row>
    <row r="8211" spans="1:9" x14ac:dyDescent="0.3">
      <c r="A8211" s="1">
        <v>43808.041666666664</v>
      </c>
      <c r="B8211">
        <v>0.8</v>
      </c>
      <c r="C8211">
        <v>0</v>
      </c>
      <c r="D8211">
        <f>IF(AND(brenna6[[#This Row],[temperatura]] &gt; 0, brenna6[[#This Row],[opad]] &gt; 0),1,0)</f>
        <v>0</v>
      </c>
      <c r="E8211">
        <f>IF(brenna6[[#This Row],[czy deszcz?]] = 1,0,IF(AND(brenna6[[#This Row],[temperatura]]&lt;=0,brenna6[[#This Row],[opad]]&gt;0),1,0))</f>
        <v>0</v>
      </c>
      <c r="F8211">
        <f>IF(AND(brenna6[[#This Row],[czy śnieg?]] = 1,brenna6[[#This Row],[czy deszcz?]]=0),H8210+C8211,IF(brenna6[[#This Row],[czy deszcz?]]=1,0,H8210))</f>
        <v>1.4000000000000001</v>
      </c>
      <c r="G8211" s="4">
        <f>IF(AND(F8210 &gt; 4,brenna6[[#This Row],[cm śniegu]]&gt;4),brenna6[[#This Row],[cm śniegu]],0)</f>
        <v>0</v>
      </c>
      <c r="H8211" s="4">
        <f>brenna6[[#This Row],[cm śniegu]]-brenna6[[#This Row],[wyjazd pługu]]</f>
        <v>1.4000000000000001</v>
      </c>
      <c r="I8211" s="4">
        <f>IF(brenna6[[#This Row],[wyjazd pługu]] &gt;0,1,0)</f>
        <v>0</v>
      </c>
    </row>
    <row r="8212" spans="1:9" x14ac:dyDescent="0.3">
      <c r="A8212" s="1">
        <v>43808.083333333336</v>
      </c>
      <c r="B8212">
        <v>1</v>
      </c>
      <c r="C8212">
        <v>0</v>
      </c>
      <c r="D8212">
        <f>IF(AND(brenna6[[#This Row],[temperatura]] &gt; 0, brenna6[[#This Row],[opad]] &gt; 0),1,0)</f>
        <v>0</v>
      </c>
      <c r="E8212">
        <f>IF(brenna6[[#This Row],[czy deszcz?]] = 1,0,IF(AND(brenna6[[#This Row],[temperatura]]&lt;=0,brenna6[[#This Row],[opad]]&gt;0),1,0))</f>
        <v>0</v>
      </c>
      <c r="F8212">
        <f>IF(AND(brenna6[[#This Row],[czy śnieg?]] = 1,brenna6[[#This Row],[czy deszcz?]]=0),H8211+C8212,IF(brenna6[[#This Row],[czy deszcz?]]=1,0,H8211))</f>
        <v>1.4000000000000001</v>
      </c>
      <c r="G8212" s="4">
        <f>IF(AND(F8211 &gt; 4,brenna6[[#This Row],[cm śniegu]]&gt;4),brenna6[[#This Row],[cm śniegu]],0)</f>
        <v>0</v>
      </c>
      <c r="H8212" s="4">
        <f>brenna6[[#This Row],[cm śniegu]]-brenna6[[#This Row],[wyjazd pługu]]</f>
        <v>1.4000000000000001</v>
      </c>
      <c r="I8212" s="4">
        <f>IF(brenna6[[#This Row],[wyjazd pługu]] &gt;0,1,0)</f>
        <v>0</v>
      </c>
    </row>
    <row r="8213" spans="1:9" x14ac:dyDescent="0.3">
      <c r="A8213" s="1">
        <v>43808.125</v>
      </c>
      <c r="B8213">
        <v>1.1000000000000001</v>
      </c>
      <c r="C8213">
        <v>0</v>
      </c>
      <c r="D8213">
        <f>IF(AND(brenna6[[#This Row],[temperatura]] &gt; 0, brenna6[[#This Row],[opad]] &gt; 0),1,0)</f>
        <v>0</v>
      </c>
      <c r="E8213">
        <f>IF(brenna6[[#This Row],[czy deszcz?]] = 1,0,IF(AND(brenna6[[#This Row],[temperatura]]&lt;=0,brenna6[[#This Row],[opad]]&gt;0),1,0))</f>
        <v>0</v>
      </c>
      <c r="F8213">
        <f>IF(AND(brenna6[[#This Row],[czy śnieg?]] = 1,brenna6[[#This Row],[czy deszcz?]]=0),H8212+C8213,IF(brenna6[[#This Row],[czy deszcz?]]=1,0,H8212))</f>
        <v>1.4000000000000001</v>
      </c>
      <c r="G8213" s="4">
        <f>IF(AND(F8212 &gt; 4,brenna6[[#This Row],[cm śniegu]]&gt;4),brenna6[[#This Row],[cm śniegu]],0)</f>
        <v>0</v>
      </c>
      <c r="H8213" s="4">
        <f>brenna6[[#This Row],[cm śniegu]]-brenna6[[#This Row],[wyjazd pługu]]</f>
        <v>1.4000000000000001</v>
      </c>
      <c r="I8213" s="4">
        <f>IF(brenna6[[#This Row],[wyjazd pługu]] &gt;0,1,0)</f>
        <v>0</v>
      </c>
    </row>
    <row r="8214" spans="1:9" x14ac:dyDescent="0.3">
      <c r="A8214" s="1">
        <v>43808.166666666664</v>
      </c>
      <c r="B8214">
        <v>1.3</v>
      </c>
      <c r="C8214">
        <v>0</v>
      </c>
      <c r="D8214">
        <f>IF(AND(brenna6[[#This Row],[temperatura]] &gt; 0, brenna6[[#This Row],[opad]] &gt; 0),1,0)</f>
        <v>0</v>
      </c>
      <c r="E8214">
        <f>IF(brenna6[[#This Row],[czy deszcz?]] = 1,0,IF(AND(brenna6[[#This Row],[temperatura]]&lt;=0,brenna6[[#This Row],[opad]]&gt;0),1,0))</f>
        <v>0</v>
      </c>
      <c r="F8214">
        <f>IF(AND(brenna6[[#This Row],[czy śnieg?]] = 1,brenna6[[#This Row],[czy deszcz?]]=0),H8213+C8214,IF(brenna6[[#This Row],[czy deszcz?]]=1,0,H8213))</f>
        <v>1.4000000000000001</v>
      </c>
      <c r="G8214" s="4">
        <f>IF(AND(F8213 &gt; 4,brenna6[[#This Row],[cm śniegu]]&gt;4),brenna6[[#This Row],[cm śniegu]],0)</f>
        <v>0</v>
      </c>
      <c r="H8214" s="4">
        <f>brenna6[[#This Row],[cm śniegu]]-brenna6[[#This Row],[wyjazd pługu]]</f>
        <v>1.4000000000000001</v>
      </c>
      <c r="I8214" s="4">
        <f>IF(brenna6[[#This Row],[wyjazd pługu]] &gt;0,1,0)</f>
        <v>0</v>
      </c>
    </row>
    <row r="8215" spans="1:9" x14ac:dyDescent="0.3">
      <c r="A8215" s="1">
        <v>43808.208333333336</v>
      </c>
      <c r="B8215">
        <v>0.9</v>
      </c>
      <c r="C8215">
        <v>0</v>
      </c>
      <c r="D8215">
        <f>IF(AND(brenna6[[#This Row],[temperatura]] &gt; 0, brenna6[[#This Row],[opad]] &gt; 0),1,0)</f>
        <v>0</v>
      </c>
      <c r="E8215">
        <f>IF(brenna6[[#This Row],[czy deszcz?]] = 1,0,IF(AND(brenna6[[#This Row],[temperatura]]&lt;=0,brenna6[[#This Row],[opad]]&gt;0),1,0))</f>
        <v>0</v>
      </c>
      <c r="F8215">
        <f>IF(AND(brenna6[[#This Row],[czy śnieg?]] = 1,brenna6[[#This Row],[czy deszcz?]]=0),H8214+C8215,IF(brenna6[[#This Row],[czy deszcz?]]=1,0,H8214))</f>
        <v>1.4000000000000001</v>
      </c>
      <c r="G8215" s="4">
        <f>IF(AND(F8214 &gt; 4,brenna6[[#This Row],[cm śniegu]]&gt;4),brenna6[[#This Row],[cm śniegu]],0)</f>
        <v>0</v>
      </c>
      <c r="H8215" s="4">
        <f>brenna6[[#This Row],[cm śniegu]]-brenna6[[#This Row],[wyjazd pługu]]</f>
        <v>1.4000000000000001</v>
      </c>
      <c r="I8215" s="4">
        <f>IF(brenna6[[#This Row],[wyjazd pługu]] &gt;0,1,0)</f>
        <v>0</v>
      </c>
    </row>
    <row r="8216" spans="1:9" x14ac:dyDescent="0.3">
      <c r="A8216" s="1">
        <v>43808.25</v>
      </c>
      <c r="B8216">
        <v>1</v>
      </c>
      <c r="C8216">
        <v>0</v>
      </c>
      <c r="D8216">
        <f>IF(AND(brenna6[[#This Row],[temperatura]] &gt; 0, brenna6[[#This Row],[opad]] &gt; 0),1,0)</f>
        <v>0</v>
      </c>
      <c r="E8216">
        <f>IF(brenna6[[#This Row],[czy deszcz?]] = 1,0,IF(AND(brenna6[[#This Row],[temperatura]]&lt;=0,brenna6[[#This Row],[opad]]&gt;0),1,0))</f>
        <v>0</v>
      </c>
      <c r="F8216">
        <f>IF(AND(brenna6[[#This Row],[czy śnieg?]] = 1,brenna6[[#This Row],[czy deszcz?]]=0),H8215+C8216,IF(brenna6[[#This Row],[czy deszcz?]]=1,0,H8215))</f>
        <v>1.4000000000000001</v>
      </c>
      <c r="G8216" s="4">
        <f>IF(AND(F8215 &gt; 4,brenna6[[#This Row],[cm śniegu]]&gt;4),brenna6[[#This Row],[cm śniegu]],0)</f>
        <v>0</v>
      </c>
      <c r="H8216" s="4">
        <f>brenna6[[#This Row],[cm śniegu]]-brenna6[[#This Row],[wyjazd pługu]]</f>
        <v>1.4000000000000001</v>
      </c>
      <c r="I8216" s="4">
        <f>IF(brenna6[[#This Row],[wyjazd pługu]] &gt;0,1,0)</f>
        <v>0</v>
      </c>
    </row>
    <row r="8217" spans="1:9" x14ac:dyDescent="0.3">
      <c r="A8217" s="1">
        <v>43808.291666666664</v>
      </c>
      <c r="B8217">
        <v>1.6</v>
      </c>
      <c r="C8217">
        <v>0</v>
      </c>
      <c r="D8217">
        <f>IF(AND(brenna6[[#This Row],[temperatura]] &gt; 0, brenna6[[#This Row],[opad]] &gt; 0),1,0)</f>
        <v>0</v>
      </c>
      <c r="E8217">
        <f>IF(brenna6[[#This Row],[czy deszcz?]] = 1,0,IF(AND(brenna6[[#This Row],[temperatura]]&lt;=0,brenna6[[#This Row],[opad]]&gt;0),1,0))</f>
        <v>0</v>
      </c>
      <c r="F8217">
        <f>IF(AND(brenna6[[#This Row],[czy śnieg?]] = 1,brenna6[[#This Row],[czy deszcz?]]=0),H8216+C8217,IF(brenna6[[#This Row],[czy deszcz?]]=1,0,H8216))</f>
        <v>1.4000000000000001</v>
      </c>
      <c r="G8217" s="4">
        <f>IF(AND(F8216 &gt; 4,brenna6[[#This Row],[cm śniegu]]&gt;4),brenna6[[#This Row],[cm śniegu]],0)</f>
        <v>0</v>
      </c>
      <c r="H8217" s="4">
        <f>brenna6[[#This Row],[cm śniegu]]-brenna6[[#This Row],[wyjazd pługu]]</f>
        <v>1.4000000000000001</v>
      </c>
      <c r="I8217" s="4">
        <f>IF(brenna6[[#This Row],[wyjazd pługu]] &gt;0,1,0)</f>
        <v>0</v>
      </c>
    </row>
    <row r="8218" spans="1:9" x14ac:dyDescent="0.3">
      <c r="A8218" s="1">
        <v>43808.333333333336</v>
      </c>
      <c r="B8218">
        <v>1.1000000000000001</v>
      </c>
      <c r="C8218">
        <v>0</v>
      </c>
      <c r="D8218">
        <f>IF(AND(brenna6[[#This Row],[temperatura]] &gt; 0, brenna6[[#This Row],[opad]] &gt; 0),1,0)</f>
        <v>0</v>
      </c>
      <c r="E8218">
        <f>IF(brenna6[[#This Row],[czy deszcz?]] = 1,0,IF(AND(brenna6[[#This Row],[temperatura]]&lt;=0,brenna6[[#This Row],[opad]]&gt;0),1,0))</f>
        <v>0</v>
      </c>
      <c r="F8218">
        <f>IF(AND(brenna6[[#This Row],[czy śnieg?]] = 1,brenna6[[#This Row],[czy deszcz?]]=0),H8217+C8218,IF(brenna6[[#This Row],[czy deszcz?]]=1,0,H8217))</f>
        <v>1.4000000000000001</v>
      </c>
      <c r="G8218" s="4">
        <f>IF(AND(F8217 &gt; 4,brenna6[[#This Row],[cm śniegu]]&gt;4),brenna6[[#This Row],[cm śniegu]],0)</f>
        <v>0</v>
      </c>
      <c r="H8218" s="4">
        <f>brenna6[[#This Row],[cm śniegu]]-brenna6[[#This Row],[wyjazd pługu]]</f>
        <v>1.4000000000000001</v>
      </c>
      <c r="I8218" s="4">
        <f>IF(brenna6[[#This Row],[wyjazd pługu]] &gt;0,1,0)</f>
        <v>0</v>
      </c>
    </row>
    <row r="8219" spans="1:9" x14ac:dyDescent="0.3">
      <c r="A8219" s="1">
        <v>43808.375</v>
      </c>
      <c r="B8219">
        <v>0.8</v>
      </c>
      <c r="C8219">
        <v>0</v>
      </c>
      <c r="D8219">
        <f>IF(AND(brenna6[[#This Row],[temperatura]] &gt; 0, brenna6[[#This Row],[opad]] &gt; 0),1,0)</f>
        <v>0</v>
      </c>
      <c r="E8219">
        <f>IF(brenna6[[#This Row],[czy deszcz?]] = 1,0,IF(AND(brenna6[[#This Row],[temperatura]]&lt;=0,brenna6[[#This Row],[opad]]&gt;0),1,0))</f>
        <v>0</v>
      </c>
      <c r="F8219">
        <f>IF(AND(brenna6[[#This Row],[czy śnieg?]] = 1,brenna6[[#This Row],[czy deszcz?]]=0),H8218+C8219,IF(brenna6[[#This Row],[czy deszcz?]]=1,0,H8218))</f>
        <v>1.4000000000000001</v>
      </c>
      <c r="G8219" s="4">
        <f>IF(AND(F8218 &gt; 4,brenna6[[#This Row],[cm śniegu]]&gt;4),brenna6[[#This Row],[cm śniegu]],0)</f>
        <v>0</v>
      </c>
      <c r="H8219" s="4">
        <f>brenna6[[#This Row],[cm śniegu]]-brenna6[[#This Row],[wyjazd pługu]]</f>
        <v>1.4000000000000001</v>
      </c>
      <c r="I8219" s="4">
        <f>IF(brenna6[[#This Row],[wyjazd pługu]] &gt;0,1,0)</f>
        <v>0</v>
      </c>
    </row>
    <row r="8220" spans="1:9" x14ac:dyDescent="0.3">
      <c r="A8220" s="1">
        <v>43808.416666666664</v>
      </c>
      <c r="B8220">
        <v>1</v>
      </c>
      <c r="C8220">
        <v>0</v>
      </c>
      <c r="D8220">
        <f>IF(AND(brenna6[[#This Row],[temperatura]] &gt; 0, brenna6[[#This Row],[opad]] &gt; 0),1,0)</f>
        <v>0</v>
      </c>
      <c r="E8220">
        <f>IF(brenna6[[#This Row],[czy deszcz?]] = 1,0,IF(AND(brenna6[[#This Row],[temperatura]]&lt;=0,brenna6[[#This Row],[opad]]&gt;0),1,0))</f>
        <v>0</v>
      </c>
      <c r="F8220">
        <f>IF(AND(brenna6[[#This Row],[czy śnieg?]] = 1,brenna6[[#This Row],[czy deszcz?]]=0),H8219+C8220,IF(brenna6[[#This Row],[czy deszcz?]]=1,0,H8219))</f>
        <v>1.4000000000000001</v>
      </c>
      <c r="G8220" s="4">
        <f>IF(AND(F8219 &gt; 4,brenna6[[#This Row],[cm śniegu]]&gt;4),brenna6[[#This Row],[cm śniegu]],0)</f>
        <v>0</v>
      </c>
      <c r="H8220" s="4">
        <f>brenna6[[#This Row],[cm śniegu]]-brenna6[[#This Row],[wyjazd pługu]]</f>
        <v>1.4000000000000001</v>
      </c>
      <c r="I8220" s="4">
        <f>IF(brenna6[[#This Row],[wyjazd pługu]] &gt;0,1,0)</f>
        <v>0</v>
      </c>
    </row>
    <row r="8221" spans="1:9" x14ac:dyDescent="0.3">
      <c r="A8221" s="1">
        <v>43808.458333333336</v>
      </c>
      <c r="B8221">
        <v>1.1000000000000001</v>
      </c>
      <c r="C8221">
        <v>0</v>
      </c>
      <c r="D8221">
        <f>IF(AND(brenna6[[#This Row],[temperatura]] &gt; 0, brenna6[[#This Row],[opad]] &gt; 0),1,0)</f>
        <v>0</v>
      </c>
      <c r="E8221">
        <f>IF(brenna6[[#This Row],[czy deszcz?]] = 1,0,IF(AND(brenna6[[#This Row],[temperatura]]&lt;=0,brenna6[[#This Row],[opad]]&gt;0),1,0))</f>
        <v>0</v>
      </c>
      <c r="F8221">
        <f>IF(AND(brenna6[[#This Row],[czy śnieg?]] = 1,brenna6[[#This Row],[czy deszcz?]]=0),H8220+C8221,IF(brenna6[[#This Row],[czy deszcz?]]=1,0,H8220))</f>
        <v>1.4000000000000001</v>
      </c>
      <c r="G8221" s="4">
        <f>IF(AND(F8220 &gt; 4,brenna6[[#This Row],[cm śniegu]]&gt;4),brenna6[[#This Row],[cm śniegu]],0)</f>
        <v>0</v>
      </c>
      <c r="H8221" s="4">
        <f>brenna6[[#This Row],[cm śniegu]]-brenna6[[#This Row],[wyjazd pługu]]</f>
        <v>1.4000000000000001</v>
      </c>
      <c r="I8221" s="4">
        <f>IF(brenna6[[#This Row],[wyjazd pługu]] &gt;0,1,0)</f>
        <v>0</v>
      </c>
    </row>
    <row r="8222" spans="1:9" x14ac:dyDescent="0.3">
      <c r="A8222" s="1">
        <v>43808.5</v>
      </c>
      <c r="B8222">
        <v>1.3</v>
      </c>
      <c r="C8222">
        <v>0</v>
      </c>
      <c r="D8222">
        <f>IF(AND(brenna6[[#This Row],[temperatura]] &gt; 0, brenna6[[#This Row],[opad]] &gt; 0),1,0)</f>
        <v>0</v>
      </c>
      <c r="E8222">
        <f>IF(brenna6[[#This Row],[czy deszcz?]] = 1,0,IF(AND(brenna6[[#This Row],[temperatura]]&lt;=0,brenna6[[#This Row],[opad]]&gt;0),1,0))</f>
        <v>0</v>
      </c>
      <c r="F8222">
        <f>IF(AND(brenna6[[#This Row],[czy śnieg?]] = 1,brenna6[[#This Row],[czy deszcz?]]=0),H8221+C8222,IF(brenna6[[#This Row],[czy deszcz?]]=1,0,H8221))</f>
        <v>1.4000000000000001</v>
      </c>
      <c r="G8222" s="4">
        <f>IF(AND(F8221 &gt; 4,brenna6[[#This Row],[cm śniegu]]&gt;4),brenna6[[#This Row],[cm śniegu]],0)</f>
        <v>0</v>
      </c>
      <c r="H8222" s="4">
        <f>brenna6[[#This Row],[cm śniegu]]-brenna6[[#This Row],[wyjazd pługu]]</f>
        <v>1.4000000000000001</v>
      </c>
      <c r="I8222" s="4">
        <f>IF(brenna6[[#This Row],[wyjazd pługu]] &gt;0,1,0)</f>
        <v>0</v>
      </c>
    </row>
    <row r="8223" spans="1:9" x14ac:dyDescent="0.3">
      <c r="A8223" s="1">
        <v>43808.541666666664</v>
      </c>
      <c r="B8223">
        <v>1.4</v>
      </c>
      <c r="C8223">
        <v>0</v>
      </c>
      <c r="D8223">
        <f>IF(AND(brenna6[[#This Row],[temperatura]] &gt; 0, brenna6[[#This Row],[opad]] &gt; 0),1,0)</f>
        <v>0</v>
      </c>
      <c r="E8223">
        <f>IF(brenna6[[#This Row],[czy deszcz?]] = 1,0,IF(AND(brenna6[[#This Row],[temperatura]]&lt;=0,brenna6[[#This Row],[opad]]&gt;0),1,0))</f>
        <v>0</v>
      </c>
      <c r="F8223">
        <f>IF(AND(brenna6[[#This Row],[czy śnieg?]] = 1,brenna6[[#This Row],[czy deszcz?]]=0),H8222+C8223,IF(brenna6[[#This Row],[czy deszcz?]]=1,0,H8222))</f>
        <v>1.4000000000000001</v>
      </c>
      <c r="G8223" s="4">
        <f>IF(AND(F8222 &gt; 4,brenna6[[#This Row],[cm śniegu]]&gt;4),brenna6[[#This Row],[cm śniegu]],0)</f>
        <v>0</v>
      </c>
      <c r="H8223" s="4">
        <f>brenna6[[#This Row],[cm śniegu]]-brenna6[[#This Row],[wyjazd pługu]]</f>
        <v>1.4000000000000001</v>
      </c>
      <c r="I8223" s="4">
        <f>IF(brenna6[[#This Row],[wyjazd pługu]] &gt;0,1,0)</f>
        <v>0</v>
      </c>
    </row>
    <row r="8224" spans="1:9" x14ac:dyDescent="0.3">
      <c r="A8224" s="1">
        <v>43808.583333333336</v>
      </c>
      <c r="B8224">
        <v>1.1000000000000001</v>
      </c>
      <c r="C8224">
        <v>0</v>
      </c>
      <c r="D8224">
        <f>IF(AND(brenna6[[#This Row],[temperatura]] &gt; 0, brenna6[[#This Row],[opad]] &gt; 0),1,0)</f>
        <v>0</v>
      </c>
      <c r="E8224">
        <f>IF(brenna6[[#This Row],[czy deszcz?]] = 1,0,IF(AND(brenna6[[#This Row],[temperatura]]&lt;=0,brenna6[[#This Row],[opad]]&gt;0),1,0))</f>
        <v>0</v>
      </c>
      <c r="F8224">
        <f>IF(AND(brenna6[[#This Row],[czy śnieg?]] = 1,brenna6[[#This Row],[czy deszcz?]]=0),H8223+C8224,IF(brenna6[[#This Row],[czy deszcz?]]=1,0,H8223))</f>
        <v>1.4000000000000001</v>
      </c>
      <c r="G8224" s="4">
        <f>IF(AND(F8223 &gt; 4,brenna6[[#This Row],[cm śniegu]]&gt;4),brenna6[[#This Row],[cm śniegu]],0)</f>
        <v>0</v>
      </c>
      <c r="H8224" s="4">
        <f>brenna6[[#This Row],[cm śniegu]]-brenna6[[#This Row],[wyjazd pługu]]</f>
        <v>1.4000000000000001</v>
      </c>
      <c r="I8224" s="4">
        <f>IF(brenna6[[#This Row],[wyjazd pługu]] &gt;0,1,0)</f>
        <v>0</v>
      </c>
    </row>
    <row r="8225" spans="1:9" x14ac:dyDescent="0.3">
      <c r="A8225" s="1">
        <v>43808.625</v>
      </c>
      <c r="B8225">
        <v>0.9</v>
      </c>
      <c r="C8225">
        <v>0</v>
      </c>
      <c r="D8225">
        <f>IF(AND(brenna6[[#This Row],[temperatura]] &gt; 0, brenna6[[#This Row],[opad]] &gt; 0),1,0)</f>
        <v>0</v>
      </c>
      <c r="E8225">
        <f>IF(brenna6[[#This Row],[czy deszcz?]] = 1,0,IF(AND(brenna6[[#This Row],[temperatura]]&lt;=0,brenna6[[#This Row],[opad]]&gt;0),1,0))</f>
        <v>0</v>
      </c>
      <c r="F8225">
        <f>IF(AND(brenna6[[#This Row],[czy śnieg?]] = 1,brenna6[[#This Row],[czy deszcz?]]=0),H8224+C8225,IF(brenna6[[#This Row],[czy deszcz?]]=1,0,H8224))</f>
        <v>1.4000000000000001</v>
      </c>
      <c r="G8225" s="4">
        <f>IF(AND(F8224 &gt; 4,brenna6[[#This Row],[cm śniegu]]&gt;4),brenna6[[#This Row],[cm śniegu]],0)</f>
        <v>0</v>
      </c>
      <c r="H8225" s="4">
        <f>brenna6[[#This Row],[cm śniegu]]-brenna6[[#This Row],[wyjazd pługu]]</f>
        <v>1.4000000000000001</v>
      </c>
      <c r="I8225" s="4">
        <f>IF(brenna6[[#This Row],[wyjazd pługu]] &gt;0,1,0)</f>
        <v>0</v>
      </c>
    </row>
    <row r="8226" spans="1:9" x14ac:dyDescent="0.3">
      <c r="A8226" s="1">
        <v>43808.666666666664</v>
      </c>
      <c r="B8226">
        <v>0.9</v>
      </c>
      <c r="C8226">
        <v>0</v>
      </c>
      <c r="D8226">
        <f>IF(AND(brenna6[[#This Row],[temperatura]] &gt; 0, brenna6[[#This Row],[opad]] &gt; 0),1,0)</f>
        <v>0</v>
      </c>
      <c r="E8226">
        <f>IF(brenna6[[#This Row],[czy deszcz?]] = 1,0,IF(AND(brenna6[[#This Row],[temperatura]]&lt;=0,brenna6[[#This Row],[opad]]&gt;0),1,0))</f>
        <v>0</v>
      </c>
      <c r="F8226">
        <f>IF(AND(brenna6[[#This Row],[czy śnieg?]] = 1,brenna6[[#This Row],[czy deszcz?]]=0),H8225+C8226,IF(brenna6[[#This Row],[czy deszcz?]]=1,0,H8225))</f>
        <v>1.4000000000000001</v>
      </c>
      <c r="G8226" s="4">
        <f>IF(AND(F8225 &gt; 4,brenna6[[#This Row],[cm śniegu]]&gt;4),brenna6[[#This Row],[cm śniegu]],0)</f>
        <v>0</v>
      </c>
      <c r="H8226" s="4">
        <f>brenna6[[#This Row],[cm śniegu]]-brenna6[[#This Row],[wyjazd pługu]]</f>
        <v>1.4000000000000001</v>
      </c>
      <c r="I8226" s="4">
        <f>IF(brenna6[[#This Row],[wyjazd pługu]] &gt;0,1,0)</f>
        <v>0</v>
      </c>
    </row>
    <row r="8227" spans="1:9" x14ac:dyDescent="0.3">
      <c r="A8227" s="1">
        <v>43808.708333333336</v>
      </c>
      <c r="B8227">
        <v>1</v>
      </c>
      <c r="C8227">
        <v>0</v>
      </c>
      <c r="D8227">
        <f>IF(AND(brenna6[[#This Row],[temperatura]] &gt; 0, brenna6[[#This Row],[opad]] &gt; 0),1,0)</f>
        <v>0</v>
      </c>
      <c r="E8227">
        <f>IF(brenna6[[#This Row],[czy deszcz?]] = 1,0,IF(AND(brenna6[[#This Row],[temperatura]]&lt;=0,brenna6[[#This Row],[opad]]&gt;0),1,0))</f>
        <v>0</v>
      </c>
      <c r="F8227">
        <f>IF(AND(brenna6[[#This Row],[czy śnieg?]] = 1,brenna6[[#This Row],[czy deszcz?]]=0),H8226+C8227,IF(brenna6[[#This Row],[czy deszcz?]]=1,0,H8226))</f>
        <v>1.4000000000000001</v>
      </c>
      <c r="G8227" s="4">
        <f>IF(AND(F8226 &gt; 4,brenna6[[#This Row],[cm śniegu]]&gt;4),brenna6[[#This Row],[cm śniegu]],0)</f>
        <v>0</v>
      </c>
      <c r="H8227" s="4">
        <f>brenna6[[#This Row],[cm śniegu]]-brenna6[[#This Row],[wyjazd pługu]]</f>
        <v>1.4000000000000001</v>
      </c>
      <c r="I8227" s="4">
        <f>IF(brenna6[[#This Row],[wyjazd pługu]] &gt;0,1,0)</f>
        <v>0</v>
      </c>
    </row>
    <row r="8228" spans="1:9" x14ac:dyDescent="0.3">
      <c r="A8228" s="1">
        <v>43808.75</v>
      </c>
      <c r="B8228">
        <v>1</v>
      </c>
      <c r="C8228">
        <v>0</v>
      </c>
      <c r="D8228">
        <f>IF(AND(brenna6[[#This Row],[temperatura]] &gt; 0, brenna6[[#This Row],[opad]] &gt; 0),1,0)</f>
        <v>0</v>
      </c>
      <c r="E8228">
        <f>IF(brenna6[[#This Row],[czy deszcz?]] = 1,0,IF(AND(brenna6[[#This Row],[temperatura]]&lt;=0,brenna6[[#This Row],[opad]]&gt;0),1,0))</f>
        <v>0</v>
      </c>
      <c r="F8228">
        <f>IF(AND(brenna6[[#This Row],[czy śnieg?]] = 1,brenna6[[#This Row],[czy deszcz?]]=0),H8227+C8228,IF(brenna6[[#This Row],[czy deszcz?]]=1,0,H8227))</f>
        <v>1.4000000000000001</v>
      </c>
      <c r="G8228" s="4">
        <f>IF(AND(F8227 &gt; 4,brenna6[[#This Row],[cm śniegu]]&gt;4),brenna6[[#This Row],[cm śniegu]],0)</f>
        <v>0</v>
      </c>
      <c r="H8228" s="4">
        <f>brenna6[[#This Row],[cm śniegu]]-brenna6[[#This Row],[wyjazd pługu]]</f>
        <v>1.4000000000000001</v>
      </c>
      <c r="I8228" s="4">
        <f>IF(brenna6[[#This Row],[wyjazd pługu]] &gt;0,1,0)</f>
        <v>0</v>
      </c>
    </row>
    <row r="8229" spans="1:9" x14ac:dyDescent="0.3">
      <c r="A8229" s="1">
        <v>43808.791666666664</v>
      </c>
      <c r="B8229">
        <v>1.2</v>
      </c>
      <c r="C8229">
        <v>0</v>
      </c>
      <c r="D8229">
        <f>IF(AND(brenna6[[#This Row],[temperatura]] &gt; 0, brenna6[[#This Row],[opad]] &gt; 0),1,0)</f>
        <v>0</v>
      </c>
      <c r="E8229">
        <f>IF(brenna6[[#This Row],[czy deszcz?]] = 1,0,IF(AND(brenna6[[#This Row],[temperatura]]&lt;=0,brenna6[[#This Row],[opad]]&gt;0),1,0))</f>
        <v>0</v>
      </c>
      <c r="F8229">
        <f>IF(AND(brenna6[[#This Row],[czy śnieg?]] = 1,brenna6[[#This Row],[czy deszcz?]]=0),H8228+C8229,IF(brenna6[[#This Row],[czy deszcz?]]=1,0,H8228))</f>
        <v>1.4000000000000001</v>
      </c>
      <c r="G8229" s="4">
        <f>IF(AND(F8228 &gt; 4,brenna6[[#This Row],[cm śniegu]]&gt;4),brenna6[[#This Row],[cm śniegu]],0)</f>
        <v>0</v>
      </c>
      <c r="H8229" s="4">
        <f>brenna6[[#This Row],[cm śniegu]]-brenna6[[#This Row],[wyjazd pługu]]</f>
        <v>1.4000000000000001</v>
      </c>
      <c r="I8229" s="4">
        <f>IF(brenna6[[#This Row],[wyjazd pługu]] &gt;0,1,0)</f>
        <v>0</v>
      </c>
    </row>
    <row r="8230" spans="1:9" x14ac:dyDescent="0.3">
      <c r="A8230" s="1">
        <v>43808.833333333336</v>
      </c>
      <c r="B8230">
        <v>1.4</v>
      </c>
      <c r="C8230">
        <v>0</v>
      </c>
      <c r="D8230">
        <f>IF(AND(brenna6[[#This Row],[temperatura]] &gt; 0, brenna6[[#This Row],[opad]] &gt; 0),1,0)</f>
        <v>0</v>
      </c>
      <c r="E8230">
        <f>IF(brenna6[[#This Row],[czy deszcz?]] = 1,0,IF(AND(brenna6[[#This Row],[temperatura]]&lt;=0,brenna6[[#This Row],[opad]]&gt;0),1,0))</f>
        <v>0</v>
      </c>
      <c r="F8230">
        <f>IF(AND(brenna6[[#This Row],[czy śnieg?]] = 1,brenna6[[#This Row],[czy deszcz?]]=0),H8229+C8230,IF(brenna6[[#This Row],[czy deszcz?]]=1,0,H8229))</f>
        <v>1.4000000000000001</v>
      </c>
      <c r="G8230" s="4">
        <f>IF(AND(F8229 &gt; 4,brenna6[[#This Row],[cm śniegu]]&gt;4),brenna6[[#This Row],[cm śniegu]],0)</f>
        <v>0</v>
      </c>
      <c r="H8230" s="4">
        <f>brenna6[[#This Row],[cm śniegu]]-brenna6[[#This Row],[wyjazd pługu]]</f>
        <v>1.4000000000000001</v>
      </c>
      <c r="I8230" s="4">
        <f>IF(brenna6[[#This Row],[wyjazd pługu]] &gt;0,1,0)</f>
        <v>0</v>
      </c>
    </row>
    <row r="8231" spans="1:9" x14ac:dyDescent="0.3">
      <c r="A8231" s="1">
        <v>43808.875</v>
      </c>
      <c r="B8231">
        <v>1.5</v>
      </c>
      <c r="C8231">
        <v>0</v>
      </c>
      <c r="D8231">
        <f>IF(AND(brenna6[[#This Row],[temperatura]] &gt; 0, brenna6[[#This Row],[opad]] &gt; 0),1,0)</f>
        <v>0</v>
      </c>
      <c r="E8231">
        <f>IF(brenna6[[#This Row],[czy deszcz?]] = 1,0,IF(AND(brenna6[[#This Row],[temperatura]]&lt;=0,brenna6[[#This Row],[opad]]&gt;0),1,0))</f>
        <v>0</v>
      </c>
      <c r="F8231">
        <f>IF(AND(brenna6[[#This Row],[czy śnieg?]] = 1,brenna6[[#This Row],[czy deszcz?]]=0),H8230+C8231,IF(brenna6[[#This Row],[czy deszcz?]]=1,0,H8230))</f>
        <v>1.4000000000000001</v>
      </c>
      <c r="G8231" s="4">
        <f>IF(AND(F8230 &gt; 4,brenna6[[#This Row],[cm śniegu]]&gt;4),brenna6[[#This Row],[cm śniegu]],0)</f>
        <v>0</v>
      </c>
      <c r="H8231" s="4">
        <f>brenna6[[#This Row],[cm śniegu]]-brenna6[[#This Row],[wyjazd pługu]]</f>
        <v>1.4000000000000001</v>
      </c>
      <c r="I8231" s="4">
        <f>IF(brenna6[[#This Row],[wyjazd pługu]] &gt;0,1,0)</f>
        <v>0</v>
      </c>
    </row>
    <row r="8232" spans="1:9" x14ac:dyDescent="0.3">
      <c r="A8232" s="1">
        <v>43808.916666666664</v>
      </c>
      <c r="B8232">
        <v>1.3</v>
      </c>
      <c r="C8232">
        <v>0</v>
      </c>
      <c r="D8232">
        <f>IF(AND(brenna6[[#This Row],[temperatura]] &gt; 0, brenna6[[#This Row],[opad]] &gt; 0),1,0)</f>
        <v>0</v>
      </c>
      <c r="E8232">
        <f>IF(brenna6[[#This Row],[czy deszcz?]] = 1,0,IF(AND(brenna6[[#This Row],[temperatura]]&lt;=0,brenna6[[#This Row],[opad]]&gt;0),1,0))</f>
        <v>0</v>
      </c>
      <c r="F8232">
        <f>IF(AND(brenna6[[#This Row],[czy śnieg?]] = 1,brenna6[[#This Row],[czy deszcz?]]=0),H8231+C8232,IF(brenna6[[#This Row],[czy deszcz?]]=1,0,H8231))</f>
        <v>1.4000000000000001</v>
      </c>
      <c r="G8232" s="4">
        <f>IF(AND(F8231 &gt; 4,brenna6[[#This Row],[cm śniegu]]&gt;4),brenna6[[#This Row],[cm śniegu]],0)</f>
        <v>0</v>
      </c>
      <c r="H8232" s="4">
        <f>brenna6[[#This Row],[cm śniegu]]-brenna6[[#This Row],[wyjazd pługu]]</f>
        <v>1.4000000000000001</v>
      </c>
      <c r="I8232" s="4">
        <f>IF(brenna6[[#This Row],[wyjazd pługu]] &gt;0,1,0)</f>
        <v>0</v>
      </c>
    </row>
    <row r="8233" spans="1:9" x14ac:dyDescent="0.3">
      <c r="A8233" s="1">
        <v>43808.958333333336</v>
      </c>
      <c r="B8233">
        <v>1.3</v>
      </c>
      <c r="C8233">
        <v>0</v>
      </c>
      <c r="D8233">
        <f>IF(AND(brenna6[[#This Row],[temperatura]] &gt; 0, brenna6[[#This Row],[opad]] &gt; 0),1,0)</f>
        <v>0</v>
      </c>
      <c r="E8233">
        <f>IF(brenna6[[#This Row],[czy deszcz?]] = 1,0,IF(AND(brenna6[[#This Row],[temperatura]]&lt;=0,brenna6[[#This Row],[opad]]&gt;0),1,0))</f>
        <v>0</v>
      </c>
      <c r="F8233">
        <f>IF(AND(brenna6[[#This Row],[czy śnieg?]] = 1,brenna6[[#This Row],[czy deszcz?]]=0),H8232+C8233,IF(brenna6[[#This Row],[czy deszcz?]]=1,0,H8232))</f>
        <v>1.4000000000000001</v>
      </c>
      <c r="G8233" s="4">
        <f>IF(AND(F8232 &gt; 4,brenna6[[#This Row],[cm śniegu]]&gt;4),brenna6[[#This Row],[cm śniegu]],0)</f>
        <v>0</v>
      </c>
      <c r="H8233" s="4">
        <f>brenna6[[#This Row],[cm śniegu]]-brenna6[[#This Row],[wyjazd pługu]]</f>
        <v>1.4000000000000001</v>
      </c>
      <c r="I8233" s="4">
        <f>IF(brenna6[[#This Row],[wyjazd pługu]] &gt;0,1,0)</f>
        <v>0</v>
      </c>
    </row>
    <row r="8234" spans="1:9" x14ac:dyDescent="0.3">
      <c r="A8234" s="1">
        <v>43809</v>
      </c>
      <c r="B8234">
        <v>1.6</v>
      </c>
      <c r="C8234">
        <v>0</v>
      </c>
      <c r="D8234">
        <f>IF(AND(brenna6[[#This Row],[temperatura]] &gt; 0, brenna6[[#This Row],[opad]] &gt; 0),1,0)</f>
        <v>0</v>
      </c>
      <c r="E8234">
        <f>IF(brenna6[[#This Row],[czy deszcz?]] = 1,0,IF(AND(brenna6[[#This Row],[temperatura]]&lt;=0,brenna6[[#This Row],[opad]]&gt;0),1,0))</f>
        <v>0</v>
      </c>
      <c r="F8234">
        <f>IF(AND(brenna6[[#This Row],[czy śnieg?]] = 1,brenna6[[#This Row],[czy deszcz?]]=0),H8233+C8234,IF(brenna6[[#This Row],[czy deszcz?]]=1,0,H8233))</f>
        <v>1.4000000000000001</v>
      </c>
      <c r="G8234" s="4">
        <f>IF(AND(F8233 &gt; 4,brenna6[[#This Row],[cm śniegu]]&gt;4),brenna6[[#This Row],[cm śniegu]],0)</f>
        <v>0</v>
      </c>
      <c r="H8234" s="4">
        <f>brenna6[[#This Row],[cm śniegu]]-brenna6[[#This Row],[wyjazd pługu]]</f>
        <v>1.4000000000000001</v>
      </c>
      <c r="I8234" s="4">
        <f>IF(brenna6[[#This Row],[wyjazd pługu]] &gt;0,1,0)</f>
        <v>0</v>
      </c>
    </row>
    <row r="8235" spans="1:9" x14ac:dyDescent="0.3">
      <c r="A8235" s="1">
        <v>43809.041666666664</v>
      </c>
      <c r="B8235">
        <v>1.9</v>
      </c>
      <c r="C8235">
        <v>0</v>
      </c>
      <c r="D8235">
        <f>IF(AND(brenna6[[#This Row],[temperatura]] &gt; 0, brenna6[[#This Row],[opad]] &gt; 0),1,0)</f>
        <v>0</v>
      </c>
      <c r="E8235">
        <f>IF(brenna6[[#This Row],[czy deszcz?]] = 1,0,IF(AND(brenna6[[#This Row],[temperatura]]&lt;=0,brenna6[[#This Row],[opad]]&gt;0),1,0))</f>
        <v>0</v>
      </c>
      <c r="F8235">
        <f>IF(AND(brenna6[[#This Row],[czy śnieg?]] = 1,brenna6[[#This Row],[czy deszcz?]]=0),H8234+C8235,IF(brenna6[[#This Row],[czy deszcz?]]=1,0,H8234))</f>
        <v>1.4000000000000001</v>
      </c>
      <c r="G8235" s="4">
        <f>IF(AND(F8234 &gt; 4,brenna6[[#This Row],[cm śniegu]]&gt;4),brenna6[[#This Row],[cm śniegu]],0)</f>
        <v>0</v>
      </c>
      <c r="H8235" s="4">
        <f>brenna6[[#This Row],[cm śniegu]]-brenna6[[#This Row],[wyjazd pługu]]</f>
        <v>1.4000000000000001</v>
      </c>
      <c r="I8235" s="4">
        <f>IF(brenna6[[#This Row],[wyjazd pługu]] &gt;0,1,0)</f>
        <v>0</v>
      </c>
    </row>
    <row r="8236" spans="1:9" x14ac:dyDescent="0.3">
      <c r="A8236" s="1">
        <v>43809.083333333336</v>
      </c>
      <c r="B8236">
        <v>2.2000000000000002</v>
      </c>
      <c r="C8236">
        <v>0</v>
      </c>
      <c r="D8236">
        <f>IF(AND(brenna6[[#This Row],[temperatura]] &gt; 0, brenna6[[#This Row],[opad]] &gt; 0),1,0)</f>
        <v>0</v>
      </c>
      <c r="E8236">
        <f>IF(brenna6[[#This Row],[czy deszcz?]] = 1,0,IF(AND(brenna6[[#This Row],[temperatura]]&lt;=0,brenna6[[#This Row],[opad]]&gt;0),1,0))</f>
        <v>0</v>
      </c>
      <c r="F8236">
        <f>IF(AND(brenna6[[#This Row],[czy śnieg?]] = 1,brenna6[[#This Row],[czy deszcz?]]=0),H8235+C8236,IF(brenna6[[#This Row],[czy deszcz?]]=1,0,H8235))</f>
        <v>1.4000000000000001</v>
      </c>
      <c r="G8236" s="4">
        <f>IF(AND(F8235 &gt; 4,brenna6[[#This Row],[cm śniegu]]&gt;4),brenna6[[#This Row],[cm śniegu]],0)</f>
        <v>0</v>
      </c>
      <c r="H8236" s="4">
        <f>brenna6[[#This Row],[cm śniegu]]-brenna6[[#This Row],[wyjazd pługu]]</f>
        <v>1.4000000000000001</v>
      </c>
      <c r="I8236" s="4">
        <f>IF(brenna6[[#This Row],[wyjazd pługu]] &gt;0,1,0)</f>
        <v>0</v>
      </c>
    </row>
    <row r="8237" spans="1:9" x14ac:dyDescent="0.3">
      <c r="A8237" s="1">
        <v>43809.125</v>
      </c>
      <c r="B8237">
        <v>2</v>
      </c>
      <c r="C8237">
        <v>0</v>
      </c>
      <c r="D8237">
        <f>IF(AND(brenna6[[#This Row],[temperatura]] &gt; 0, brenna6[[#This Row],[opad]] &gt; 0),1,0)</f>
        <v>0</v>
      </c>
      <c r="E8237">
        <f>IF(brenna6[[#This Row],[czy deszcz?]] = 1,0,IF(AND(brenna6[[#This Row],[temperatura]]&lt;=0,brenna6[[#This Row],[opad]]&gt;0),1,0))</f>
        <v>0</v>
      </c>
      <c r="F8237">
        <f>IF(AND(brenna6[[#This Row],[czy śnieg?]] = 1,brenna6[[#This Row],[czy deszcz?]]=0),H8236+C8237,IF(brenna6[[#This Row],[czy deszcz?]]=1,0,H8236))</f>
        <v>1.4000000000000001</v>
      </c>
      <c r="G8237" s="4">
        <f>IF(AND(F8236 &gt; 4,brenna6[[#This Row],[cm śniegu]]&gt;4),brenna6[[#This Row],[cm śniegu]],0)</f>
        <v>0</v>
      </c>
      <c r="H8237" s="4">
        <f>brenna6[[#This Row],[cm śniegu]]-brenna6[[#This Row],[wyjazd pługu]]</f>
        <v>1.4000000000000001</v>
      </c>
      <c r="I8237" s="4">
        <f>IF(brenna6[[#This Row],[wyjazd pługu]] &gt;0,1,0)</f>
        <v>0</v>
      </c>
    </row>
    <row r="8238" spans="1:9" x14ac:dyDescent="0.3">
      <c r="A8238" s="1">
        <v>43809.166666666664</v>
      </c>
      <c r="B8238">
        <v>1.9</v>
      </c>
      <c r="C8238">
        <v>0</v>
      </c>
      <c r="D8238">
        <f>IF(AND(brenna6[[#This Row],[temperatura]] &gt; 0, brenna6[[#This Row],[opad]] &gt; 0),1,0)</f>
        <v>0</v>
      </c>
      <c r="E8238">
        <f>IF(brenna6[[#This Row],[czy deszcz?]] = 1,0,IF(AND(brenna6[[#This Row],[temperatura]]&lt;=0,brenna6[[#This Row],[opad]]&gt;0),1,0))</f>
        <v>0</v>
      </c>
      <c r="F8238">
        <f>IF(AND(brenna6[[#This Row],[czy śnieg?]] = 1,brenna6[[#This Row],[czy deszcz?]]=0),H8237+C8238,IF(brenna6[[#This Row],[czy deszcz?]]=1,0,H8237))</f>
        <v>1.4000000000000001</v>
      </c>
      <c r="G8238" s="4">
        <f>IF(AND(F8237 &gt; 4,brenna6[[#This Row],[cm śniegu]]&gt;4),brenna6[[#This Row],[cm śniegu]],0)</f>
        <v>0</v>
      </c>
      <c r="H8238" s="4">
        <f>brenna6[[#This Row],[cm śniegu]]-brenna6[[#This Row],[wyjazd pługu]]</f>
        <v>1.4000000000000001</v>
      </c>
      <c r="I8238" s="4">
        <f>IF(brenna6[[#This Row],[wyjazd pługu]] &gt;0,1,0)</f>
        <v>0</v>
      </c>
    </row>
    <row r="8239" spans="1:9" x14ac:dyDescent="0.3">
      <c r="A8239" s="1">
        <v>43809.208333333336</v>
      </c>
      <c r="B8239">
        <v>1.6</v>
      </c>
      <c r="C8239">
        <v>0</v>
      </c>
      <c r="D8239">
        <f>IF(AND(brenna6[[#This Row],[temperatura]] &gt; 0, brenna6[[#This Row],[opad]] &gt; 0),1,0)</f>
        <v>0</v>
      </c>
      <c r="E8239">
        <f>IF(brenna6[[#This Row],[czy deszcz?]] = 1,0,IF(AND(brenna6[[#This Row],[temperatura]]&lt;=0,brenna6[[#This Row],[opad]]&gt;0),1,0))</f>
        <v>0</v>
      </c>
      <c r="F8239">
        <f>IF(AND(brenna6[[#This Row],[czy śnieg?]] = 1,brenna6[[#This Row],[czy deszcz?]]=0),H8238+C8239,IF(brenna6[[#This Row],[czy deszcz?]]=1,0,H8238))</f>
        <v>1.4000000000000001</v>
      </c>
      <c r="G8239" s="4">
        <f>IF(AND(F8238 &gt; 4,brenna6[[#This Row],[cm śniegu]]&gt;4),brenna6[[#This Row],[cm śniegu]],0)</f>
        <v>0</v>
      </c>
      <c r="H8239" s="4">
        <f>brenna6[[#This Row],[cm śniegu]]-brenna6[[#This Row],[wyjazd pługu]]</f>
        <v>1.4000000000000001</v>
      </c>
      <c r="I8239" s="4">
        <f>IF(brenna6[[#This Row],[wyjazd pługu]] &gt;0,1,0)</f>
        <v>0</v>
      </c>
    </row>
    <row r="8240" spans="1:9" x14ac:dyDescent="0.3">
      <c r="A8240" s="1">
        <v>43809.25</v>
      </c>
      <c r="B8240">
        <v>1</v>
      </c>
      <c r="C8240">
        <v>0</v>
      </c>
      <c r="D8240">
        <f>IF(AND(brenna6[[#This Row],[temperatura]] &gt; 0, brenna6[[#This Row],[opad]] &gt; 0),1,0)</f>
        <v>0</v>
      </c>
      <c r="E8240">
        <f>IF(brenna6[[#This Row],[czy deszcz?]] = 1,0,IF(AND(brenna6[[#This Row],[temperatura]]&lt;=0,brenna6[[#This Row],[opad]]&gt;0),1,0))</f>
        <v>0</v>
      </c>
      <c r="F8240">
        <f>IF(AND(brenna6[[#This Row],[czy śnieg?]] = 1,brenna6[[#This Row],[czy deszcz?]]=0),H8239+C8240,IF(brenna6[[#This Row],[czy deszcz?]]=1,0,H8239))</f>
        <v>1.4000000000000001</v>
      </c>
      <c r="G8240" s="4">
        <f>IF(AND(F8239 &gt; 4,brenna6[[#This Row],[cm śniegu]]&gt;4),brenna6[[#This Row],[cm śniegu]],0)</f>
        <v>0</v>
      </c>
      <c r="H8240" s="4">
        <f>brenna6[[#This Row],[cm śniegu]]-brenna6[[#This Row],[wyjazd pługu]]</f>
        <v>1.4000000000000001</v>
      </c>
      <c r="I8240" s="4">
        <f>IF(brenna6[[#This Row],[wyjazd pługu]] &gt;0,1,0)</f>
        <v>0</v>
      </c>
    </row>
    <row r="8241" spans="1:9" x14ac:dyDescent="0.3">
      <c r="A8241" s="1">
        <v>43809.291666666664</v>
      </c>
      <c r="B8241">
        <v>0.1</v>
      </c>
      <c r="C8241">
        <v>0</v>
      </c>
      <c r="D8241">
        <f>IF(AND(brenna6[[#This Row],[temperatura]] &gt; 0, brenna6[[#This Row],[opad]] &gt; 0),1,0)</f>
        <v>0</v>
      </c>
      <c r="E8241">
        <f>IF(brenna6[[#This Row],[czy deszcz?]] = 1,0,IF(AND(brenna6[[#This Row],[temperatura]]&lt;=0,brenna6[[#This Row],[opad]]&gt;0),1,0))</f>
        <v>0</v>
      </c>
      <c r="F8241">
        <f>IF(AND(brenna6[[#This Row],[czy śnieg?]] = 1,brenna6[[#This Row],[czy deszcz?]]=0),H8240+C8241,IF(brenna6[[#This Row],[czy deszcz?]]=1,0,H8240))</f>
        <v>1.4000000000000001</v>
      </c>
      <c r="G8241" s="4">
        <f>IF(AND(F8240 &gt; 4,brenna6[[#This Row],[cm śniegu]]&gt;4),brenna6[[#This Row],[cm śniegu]],0)</f>
        <v>0</v>
      </c>
      <c r="H8241" s="4">
        <f>brenna6[[#This Row],[cm śniegu]]-brenna6[[#This Row],[wyjazd pługu]]</f>
        <v>1.4000000000000001</v>
      </c>
      <c r="I8241" s="4">
        <f>IF(brenna6[[#This Row],[wyjazd pługu]] &gt;0,1,0)</f>
        <v>0</v>
      </c>
    </row>
    <row r="8242" spans="1:9" x14ac:dyDescent="0.3">
      <c r="A8242" s="1">
        <v>43809.333333333336</v>
      </c>
      <c r="B8242">
        <v>-0.3</v>
      </c>
      <c r="C8242">
        <v>0.4</v>
      </c>
      <c r="D8242">
        <f>IF(AND(brenna6[[#This Row],[temperatura]] &gt; 0, brenna6[[#This Row],[opad]] &gt; 0),1,0)</f>
        <v>0</v>
      </c>
      <c r="E8242">
        <f>IF(brenna6[[#This Row],[czy deszcz?]] = 1,0,IF(AND(brenna6[[#This Row],[temperatura]]&lt;=0,brenna6[[#This Row],[opad]]&gt;0),1,0))</f>
        <v>1</v>
      </c>
      <c r="F8242">
        <f>IF(AND(brenna6[[#This Row],[czy śnieg?]] = 1,brenna6[[#This Row],[czy deszcz?]]=0),H8241+C8242,IF(brenna6[[#This Row],[czy deszcz?]]=1,0,H8241))</f>
        <v>1.8000000000000003</v>
      </c>
      <c r="G8242" s="4">
        <f>IF(AND(F8241 &gt; 4,brenna6[[#This Row],[cm śniegu]]&gt;4),brenna6[[#This Row],[cm śniegu]],0)</f>
        <v>0</v>
      </c>
      <c r="H8242" s="4">
        <f>brenna6[[#This Row],[cm śniegu]]-brenna6[[#This Row],[wyjazd pługu]]</f>
        <v>1.8000000000000003</v>
      </c>
      <c r="I8242" s="4">
        <f>IF(brenna6[[#This Row],[wyjazd pługu]] &gt;0,1,0)</f>
        <v>0</v>
      </c>
    </row>
    <row r="8243" spans="1:9" x14ac:dyDescent="0.3">
      <c r="A8243" s="1">
        <v>43809.375</v>
      </c>
      <c r="B8243">
        <v>-0.7</v>
      </c>
      <c r="C8243">
        <v>0</v>
      </c>
      <c r="D8243">
        <f>IF(AND(brenna6[[#This Row],[temperatura]] &gt; 0, brenna6[[#This Row],[opad]] &gt; 0),1,0)</f>
        <v>0</v>
      </c>
      <c r="E8243">
        <f>IF(brenna6[[#This Row],[czy deszcz?]] = 1,0,IF(AND(brenna6[[#This Row],[temperatura]]&lt;=0,brenna6[[#This Row],[opad]]&gt;0),1,0))</f>
        <v>0</v>
      </c>
      <c r="F8243">
        <f>IF(AND(brenna6[[#This Row],[czy śnieg?]] = 1,brenna6[[#This Row],[czy deszcz?]]=0),H8242+C8243,IF(brenna6[[#This Row],[czy deszcz?]]=1,0,H8242))</f>
        <v>1.8000000000000003</v>
      </c>
      <c r="G8243" s="4">
        <f>IF(AND(F8242 &gt; 4,brenna6[[#This Row],[cm śniegu]]&gt;4),brenna6[[#This Row],[cm śniegu]],0)</f>
        <v>0</v>
      </c>
      <c r="H8243" s="4">
        <f>brenna6[[#This Row],[cm śniegu]]-brenna6[[#This Row],[wyjazd pługu]]</f>
        <v>1.8000000000000003</v>
      </c>
      <c r="I8243" s="4">
        <f>IF(brenna6[[#This Row],[wyjazd pługu]] &gt;0,1,0)</f>
        <v>0</v>
      </c>
    </row>
    <row r="8244" spans="1:9" x14ac:dyDescent="0.3">
      <c r="A8244" s="1">
        <v>43809.416666666664</v>
      </c>
      <c r="B8244">
        <v>-1</v>
      </c>
      <c r="C8244">
        <v>0</v>
      </c>
      <c r="D8244">
        <f>IF(AND(brenna6[[#This Row],[temperatura]] &gt; 0, brenna6[[#This Row],[opad]] &gt; 0),1,0)</f>
        <v>0</v>
      </c>
      <c r="E8244">
        <f>IF(brenna6[[#This Row],[czy deszcz?]] = 1,0,IF(AND(brenna6[[#This Row],[temperatura]]&lt;=0,brenna6[[#This Row],[opad]]&gt;0),1,0))</f>
        <v>0</v>
      </c>
      <c r="F8244">
        <f>IF(AND(brenna6[[#This Row],[czy śnieg?]] = 1,brenna6[[#This Row],[czy deszcz?]]=0),H8243+C8244,IF(brenna6[[#This Row],[czy deszcz?]]=1,0,H8243))</f>
        <v>1.8000000000000003</v>
      </c>
      <c r="G8244" s="4">
        <f>IF(AND(F8243 &gt; 4,brenna6[[#This Row],[cm śniegu]]&gt;4),brenna6[[#This Row],[cm śniegu]],0)</f>
        <v>0</v>
      </c>
      <c r="H8244" s="4">
        <f>brenna6[[#This Row],[cm śniegu]]-brenna6[[#This Row],[wyjazd pługu]]</f>
        <v>1.8000000000000003</v>
      </c>
      <c r="I8244" s="4">
        <f>IF(brenna6[[#This Row],[wyjazd pługu]] &gt;0,1,0)</f>
        <v>0</v>
      </c>
    </row>
    <row r="8245" spans="1:9" x14ac:dyDescent="0.3">
      <c r="A8245" s="1">
        <v>43809.458333333336</v>
      </c>
      <c r="B8245">
        <v>-1.3</v>
      </c>
      <c r="C8245">
        <v>0</v>
      </c>
      <c r="D8245">
        <f>IF(AND(brenna6[[#This Row],[temperatura]] &gt; 0, brenna6[[#This Row],[opad]] &gt; 0),1,0)</f>
        <v>0</v>
      </c>
      <c r="E8245">
        <f>IF(brenna6[[#This Row],[czy deszcz?]] = 1,0,IF(AND(brenna6[[#This Row],[temperatura]]&lt;=0,brenna6[[#This Row],[opad]]&gt;0),1,0))</f>
        <v>0</v>
      </c>
      <c r="F8245">
        <f>IF(AND(brenna6[[#This Row],[czy śnieg?]] = 1,brenna6[[#This Row],[czy deszcz?]]=0),H8244+C8245,IF(brenna6[[#This Row],[czy deszcz?]]=1,0,H8244))</f>
        <v>1.8000000000000003</v>
      </c>
      <c r="G8245" s="4">
        <f>IF(AND(F8244 &gt; 4,brenna6[[#This Row],[cm śniegu]]&gt;4),brenna6[[#This Row],[cm śniegu]],0)</f>
        <v>0</v>
      </c>
      <c r="H8245" s="4">
        <f>brenna6[[#This Row],[cm śniegu]]-brenna6[[#This Row],[wyjazd pługu]]</f>
        <v>1.8000000000000003</v>
      </c>
      <c r="I8245" s="4">
        <f>IF(brenna6[[#This Row],[wyjazd pługu]] &gt;0,1,0)</f>
        <v>0</v>
      </c>
    </row>
    <row r="8246" spans="1:9" x14ac:dyDescent="0.3">
      <c r="A8246" s="1">
        <v>43809.5</v>
      </c>
      <c r="B8246">
        <v>-1.2</v>
      </c>
      <c r="C8246">
        <v>0</v>
      </c>
      <c r="D8246">
        <f>IF(AND(brenna6[[#This Row],[temperatura]] &gt; 0, brenna6[[#This Row],[opad]] &gt; 0),1,0)</f>
        <v>0</v>
      </c>
      <c r="E8246">
        <f>IF(brenna6[[#This Row],[czy deszcz?]] = 1,0,IF(AND(brenna6[[#This Row],[temperatura]]&lt;=0,brenna6[[#This Row],[opad]]&gt;0),1,0))</f>
        <v>0</v>
      </c>
      <c r="F8246">
        <f>IF(AND(brenna6[[#This Row],[czy śnieg?]] = 1,brenna6[[#This Row],[czy deszcz?]]=0),H8245+C8246,IF(brenna6[[#This Row],[czy deszcz?]]=1,0,H8245))</f>
        <v>1.8000000000000003</v>
      </c>
      <c r="G8246" s="4">
        <f>IF(AND(F8245 &gt; 4,brenna6[[#This Row],[cm śniegu]]&gt;4),brenna6[[#This Row],[cm śniegu]],0)</f>
        <v>0</v>
      </c>
      <c r="H8246" s="4">
        <f>brenna6[[#This Row],[cm śniegu]]-brenna6[[#This Row],[wyjazd pługu]]</f>
        <v>1.8000000000000003</v>
      </c>
      <c r="I8246" s="4">
        <f>IF(brenna6[[#This Row],[wyjazd pługu]] &gt;0,1,0)</f>
        <v>0</v>
      </c>
    </row>
    <row r="8247" spans="1:9" x14ac:dyDescent="0.3">
      <c r="A8247" s="1">
        <v>43809.541666666664</v>
      </c>
      <c r="B8247">
        <v>-1.3</v>
      </c>
      <c r="C8247">
        <v>0</v>
      </c>
      <c r="D8247">
        <f>IF(AND(brenna6[[#This Row],[temperatura]] &gt; 0, brenna6[[#This Row],[opad]] &gt; 0),1,0)</f>
        <v>0</v>
      </c>
      <c r="E8247">
        <f>IF(brenna6[[#This Row],[czy deszcz?]] = 1,0,IF(AND(brenna6[[#This Row],[temperatura]]&lt;=0,brenna6[[#This Row],[opad]]&gt;0),1,0))</f>
        <v>0</v>
      </c>
      <c r="F8247">
        <f>IF(AND(brenna6[[#This Row],[czy śnieg?]] = 1,brenna6[[#This Row],[czy deszcz?]]=0),H8246+C8247,IF(brenna6[[#This Row],[czy deszcz?]]=1,0,H8246))</f>
        <v>1.8000000000000003</v>
      </c>
      <c r="G8247" s="4">
        <f>IF(AND(F8246 &gt; 4,brenna6[[#This Row],[cm śniegu]]&gt;4),brenna6[[#This Row],[cm śniegu]],0)</f>
        <v>0</v>
      </c>
      <c r="H8247" s="4">
        <f>brenna6[[#This Row],[cm śniegu]]-brenna6[[#This Row],[wyjazd pługu]]</f>
        <v>1.8000000000000003</v>
      </c>
      <c r="I8247" s="4">
        <f>IF(brenna6[[#This Row],[wyjazd pługu]] &gt;0,1,0)</f>
        <v>0</v>
      </c>
    </row>
    <row r="8248" spans="1:9" x14ac:dyDescent="0.3">
      <c r="A8248" s="1">
        <v>43809.583333333336</v>
      </c>
      <c r="B8248">
        <v>-1.4</v>
      </c>
      <c r="C8248">
        <v>0</v>
      </c>
      <c r="D8248">
        <f>IF(AND(brenna6[[#This Row],[temperatura]] &gt; 0, brenna6[[#This Row],[opad]] &gt; 0),1,0)</f>
        <v>0</v>
      </c>
      <c r="E8248">
        <f>IF(brenna6[[#This Row],[czy deszcz?]] = 1,0,IF(AND(brenna6[[#This Row],[temperatura]]&lt;=0,brenna6[[#This Row],[opad]]&gt;0),1,0))</f>
        <v>0</v>
      </c>
      <c r="F8248">
        <f>IF(AND(brenna6[[#This Row],[czy śnieg?]] = 1,brenna6[[#This Row],[czy deszcz?]]=0),H8247+C8248,IF(brenna6[[#This Row],[czy deszcz?]]=1,0,H8247))</f>
        <v>1.8000000000000003</v>
      </c>
      <c r="G8248" s="4">
        <f>IF(AND(F8247 &gt; 4,brenna6[[#This Row],[cm śniegu]]&gt;4),brenna6[[#This Row],[cm śniegu]],0)</f>
        <v>0</v>
      </c>
      <c r="H8248" s="4">
        <f>brenna6[[#This Row],[cm śniegu]]-brenna6[[#This Row],[wyjazd pługu]]</f>
        <v>1.8000000000000003</v>
      </c>
      <c r="I8248" s="4">
        <f>IF(brenna6[[#This Row],[wyjazd pługu]] &gt;0,1,0)</f>
        <v>0</v>
      </c>
    </row>
    <row r="8249" spans="1:9" x14ac:dyDescent="0.3">
      <c r="A8249" s="1">
        <v>43809.625</v>
      </c>
      <c r="B8249">
        <v>-1.8</v>
      </c>
      <c r="C8249">
        <v>0</v>
      </c>
      <c r="D8249">
        <f>IF(AND(brenna6[[#This Row],[temperatura]] &gt; 0, brenna6[[#This Row],[opad]] &gt; 0),1,0)</f>
        <v>0</v>
      </c>
      <c r="E8249">
        <f>IF(brenna6[[#This Row],[czy deszcz?]] = 1,0,IF(AND(brenna6[[#This Row],[temperatura]]&lt;=0,brenna6[[#This Row],[opad]]&gt;0),1,0))</f>
        <v>0</v>
      </c>
      <c r="F8249">
        <f>IF(AND(brenna6[[#This Row],[czy śnieg?]] = 1,brenna6[[#This Row],[czy deszcz?]]=0),H8248+C8249,IF(brenna6[[#This Row],[czy deszcz?]]=1,0,H8248))</f>
        <v>1.8000000000000003</v>
      </c>
      <c r="G8249" s="4">
        <f>IF(AND(F8248 &gt; 4,brenna6[[#This Row],[cm śniegu]]&gt;4),brenna6[[#This Row],[cm śniegu]],0)</f>
        <v>0</v>
      </c>
      <c r="H8249" s="4">
        <f>brenna6[[#This Row],[cm śniegu]]-brenna6[[#This Row],[wyjazd pługu]]</f>
        <v>1.8000000000000003</v>
      </c>
      <c r="I8249" s="4">
        <f>IF(brenna6[[#This Row],[wyjazd pługu]] &gt;0,1,0)</f>
        <v>0</v>
      </c>
    </row>
    <row r="8250" spans="1:9" x14ac:dyDescent="0.3">
      <c r="A8250" s="1">
        <v>43809.666666666664</v>
      </c>
      <c r="B8250">
        <v>-2.1</v>
      </c>
      <c r="C8250">
        <v>0</v>
      </c>
      <c r="D8250">
        <f>IF(AND(brenna6[[#This Row],[temperatura]] &gt; 0, brenna6[[#This Row],[opad]] &gt; 0),1,0)</f>
        <v>0</v>
      </c>
      <c r="E8250">
        <f>IF(brenna6[[#This Row],[czy deszcz?]] = 1,0,IF(AND(brenna6[[#This Row],[temperatura]]&lt;=0,brenna6[[#This Row],[opad]]&gt;0),1,0))</f>
        <v>0</v>
      </c>
      <c r="F8250">
        <f>IF(AND(brenna6[[#This Row],[czy śnieg?]] = 1,brenna6[[#This Row],[czy deszcz?]]=0),H8249+C8250,IF(brenna6[[#This Row],[czy deszcz?]]=1,0,H8249))</f>
        <v>1.8000000000000003</v>
      </c>
      <c r="G8250" s="4">
        <f>IF(AND(F8249 &gt; 4,brenna6[[#This Row],[cm śniegu]]&gt;4),brenna6[[#This Row],[cm śniegu]],0)</f>
        <v>0</v>
      </c>
      <c r="H8250" s="4">
        <f>brenna6[[#This Row],[cm śniegu]]-brenna6[[#This Row],[wyjazd pługu]]</f>
        <v>1.8000000000000003</v>
      </c>
      <c r="I8250" s="4">
        <f>IF(brenna6[[#This Row],[wyjazd pługu]] &gt;0,1,0)</f>
        <v>0</v>
      </c>
    </row>
    <row r="8251" spans="1:9" x14ac:dyDescent="0.3">
      <c r="A8251" s="1">
        <v>43809.708333333336</v>
      </c>
      <c r="B8251">
        <v>-2.2999999999999998</v>
      </c>
      <c r="C8251">
        <v>0</v>
      </c>
      <c r="D8251">
        <f>IF(AND(brenna6[[#This Row],[temperatura]] &gt; 0, brenna6[[#This Row],[opad]] &gt; 0),1,0)</f>
        <v>0</v>
      </c>
      <c r="E8251">
        <f>IF(brenna6[[#This Row],[czy deszcz?]] = 1,0,IF(AND(brenna6[[#This Row],[temperatura]]&lt;=0,brenna6[[#This Row],[opad]]&gt;0),1,0))</f>
        <v>0</v>
      </c>
      <c r="F8251">
        <f>IF(AND(brenna6[[#This Row],[czy śnieg?]] = 1,brenna6[[#This Row],[czy deszcz?]]=0),H8250+C8251,IF(brenna6[[#This Row],[czy deszcz?]]=1,0,H8250))</f>
        <v>1.8000000000000003</v>
      </c>
      <c r="G8251" s="4">
        <f>IF(AND(F8250 &gt; 4,brenna6[[#This Row],[cm śniegu]]&gt;4),brenna6[[#This Row],[cm śniegu]],0)</f>
        <v>0</v>
      </c>
      <c r="H8251" s="4">
        <f>brenna6[[#This Row],[cm śniegu]]-brenna6[[#This Row],[wyjazd pługu]]</f>
        <v>1.8000000000000003</v>
      </c>
      <c r="I8251" s="4">
        <f>IF(brenna6[[#This Row],[wyjazd pługu]] &gt;0,1,0)</f>
        <v>0</v>
      </c>
    </row>
    <row r="8252" spans="1:9" x14ac:dyDescent="0.3">
      <c r="A8252" s="1">
        <v>43809.75</v>
      </c>
      <c r="B8252">
        <v>-2.6</v>
      </c>
      <c r="C8252">
        <v>0</v>
      </c>
      <c r="D8252">
        <f>IF(AND(brenna6[[#This Row],[temperatura]] &gt; 0, brenna6[[#This Row],[opad]] &gt; 0),1,0)</f>
        <v>0</v>
      </c>
      <c r="E8252">
        <f>IF(brenna6[[#This Row],[czy deszcz?]] = 1,0,IF(AND(brenna6[[#This Row],[temperatura]]&lt;=0,brenna6[[#This Row],[opad]]&gt;0),1,0))</f>
        <v>0</v>
      </c>
      <c r="F8252">
        <f>IF(AND(brenna6[[#This Row],[czy śnieg?]] = 1,brenna6[[#This Row],[czy deszcz?]]=0),H8251+C8252,IF(brenna6[[#This Row],[czy deszcz?]]=1,0,H8251))</f>
        <v>1.8000000000000003</v>
      </c>
      <c r="G8252" s="4">
        <f>IF(AND(F8251 &gt; 4,brenna6[[#This Row],[cm śniegu]]&gt;4),brenna6[[#This Row],[cm śniegu]],0)</f>
        <v>0</v>
      </c>
      <c r="H8252" s="4">
        <f>brenna6[[#This Row],[cm śniegu]]-brenna6[[#This Row],[wyjazd pługu]]</f>
        <v>1.8000000000000003</v>
      </c>
      <c r="I8252" s="4">
        <f>IF(brenna6[[#This Row],[wyjazd pługu]] &gt;0,1,0)</f>
        <v>0</v>
      </c>
    </row>
    <row r="8253" spans="1:9" x14ac:dyDescent="0.3">
      <c r="A8253" s="1">
        <v>43809.791666666664</v>
      </c>
      <c r="B8253">
        <v>-2.6</v>
      </c>
      <c r="C8253">
        <v>0</v>
      </c>
      <c r="D8253">
        <f>IF(AND(brenna6[[#This Row],[temperatura]] &gt; 0, brenna6[[#This Row],[opad]] &gt; 0),1,0)</f>
        <v>0</v>
      </c>
      <c r="E8253">
        <f>IF(brenna6[[#This Row],[czy deszcz?]] = 1,0,IF(AND(brenna6[[#This Row],[temperatura]]&lt;=0,brenna6[[#This Row],[opad]]&gt;0),1,0))</f>
        <v>0</v>
      </c>
      <c r="F8253">
        <f>IF(AND(brenna6[[#This Row],[czy śnieg?]] = 1,brenna6[[#This Row],[czy deszcz?]]=0),H8252+C8253,IF(brenna6[[#This Row],[czy deszcz?]]=1,0,H8252))</f>
        <v>1.8000000000000003</v>
      </c>
      <c r="G8253" s="4">
        <f>IF(AND(F8252 &gt; 4,brenna6[[#This Row],[cm śniegu]]&gt;4),brenna6[[#This Row],[cm śniegu]],0)</f>
        <v>0</v>
      </c>
      <c r="H8253" s="4">
        <f>brenna6[[#This Row],[cm śniegu]]-brenna6[[#This Row],[wyjazd pługu]]</f>
        <v>1.8000000000000003</v>
      </c>
      <c r="I8253" s="4">
        <f>IF(brenna6[[#This Row],[wyjazd pługu]] &gt;0,1,0)</f>
        <v>0</v>
      </c>
    </row>
    <row r="8254" spans="1:9" x14ac:dyDescent="0.3">
      <c r="A8254" s="1">
        <v>43809.833333333336</v>
      </c>
      <c r="B8254">
        <v>-3</v>
      </c>
      <c r="C8254">
        <v>0</v>
      </c>
      <c r="D8254">
        <f>IF(AND(brenna6[[#This Row],[temperatura]] &gt; 0, brenna6[[#This Row],[opad]] &gt; 0),1,0)</f>
        <v>0</v>
      </c>
      <c r="E8254">
        <f>IF(brenna6[[#This Row],[czy deszcz?]] = 1,0,IF(AND(brenna6[[#This Row],[temperatura]]&lt;=0,brenna6[[#This Row],[opad]]&gt;0),1,0))</f>
        <v>0</v>
      </c>
      <c r="F8254">
        <f>IF(AND(brenna6[[#This Row],[czy śnieg?]] = 1,brenna6[[#This Row],[czy deszcz?]]=0),H8253+C8254,IF(brenna6[[#This Row],[czy deszcz?]]=1,0,H8253))</f>
        <v>1.8000000000000003</v>
      </c>
      <c r="G8254" s="4">
        <f>IF(AND(F8253 &gt; 4,brenna6[[#This Row],[cm śniegu]]&gt;4),brenna6[[#This Row],[cm śniegu]],0)</f>
        <v>0</v>
      </c>
      <c r="H8254" s="4">
        <f>brenna6[[#This Row],[cm śniegu]]-brenna6[[#This Row],[wyjazd pługu]]</f>
        <v>1.8000000000000003</v>
      </c>
      <c r="I8254" s="4">
        <f>IF(brenna6[[#This Row],[wyjazd pługu]] &gt;0,1,0)</f>
        <v>0</v>
      </c>
    </row>
    <row r="8255" spans="1:9" x14ac:dyDescent="0.3">
      <c r="A8255" s="1">
        <v>43809.875</v>
      </c>
      <c r="B8255">
        <v>-3.2</v>
      </c>
      <c r="C8255">
        <v>0</v>
      </c>
      <c r="D8255">
        <f>IF(AND(brenna6[[#This Row],[temperatura]] &gt; 0, brenna6[[#This Row],[opad]] &gt; 0),1,0)</f>
        <v>0</v>
      </c>
      <c r="E8255">
        <f>IF(brenna6[[#This Row],[czy deszcz?]] = 1,0,IF(AND(brenna6[[#This Row],[temperatura]]&lt;=0,brenna6[[#This Row],[opad]]&gt;0),1,0))</f>
        <v>0</v>
      </c>
      <c r="F8255">
        <f>IF(AND(brenna6[[#This Row],[czy śnieg?]] = 1,brenna6[[#This Row],[czy deszcz?]]=0),H8254+C8255,IF(brenna6[[#This Row],[czy deszcz?]]=1,0,H8254))</f>
        <v>1.8000000000000003</v>
      </c>
      <c r="G8255" s="4">
        <f>IF(AND(F8254 &gt; 4,brenna6[[#This Row],[cm śniegu]]&gt;4),brenna6[[#This Row],[cm śniegu]],0)</f>
        <v>0</v>
      </c>
      <c r="H8255" s="4">
        <f>brenna6[[#This Row],[cm śniegu]]-brenna6[[#This Row],[wyjazd pługu]]</f>
        <v>1.8000000000000003</v>
      </c>
      <c r="I8255" s="4">
        <f>IF(brenna6[[#This Row],[wyjazd pługu]] &gt;0,1,0)</f>
        <v>0</v>
      </c>
    </row>
    <row r="8256" spans="1:9" x14ac:dyDescent="0.3">
      <c r="A8256" s="1">
        <v>43809.916666666664</v>
      </c>
      <c r="B8256">
        <v>-3.5</v>
      </c>
      <c r="C8256">
        <v>0</v>
      </c>
      <c r="D8256">
        <f>IF(AND(brenna6[[#This Row],[temperatura]] &gt; 0, brenna6[[#This Row],[opad]] &gt; 0),1,0)</f>
        <v>0</v>
      </c>
      <c r="E8256">
        <f>IF(brenna6[[#This Row],[czy deszcz?]] = 1,0,IF(AND(brenna6[[#This Row],[temperatura]]&lt;=0,brenna6[[#This Row],[opad]]&gt;0),1,0))</f>
        <v>0</v>
      </c>
      <c r="F8256">
        <f>IF(AND(brenna6[[#This Row],[czy śnieg?]] = 1,brenna6[[#This Row],[czy deszcz?]]=0),H8255+C8256,IF(brenna6[[#This Row],[czy deszcz?]]=1,0,H8255))</f>
        <v>1.8000000000000003</v>
      </c>
      <c r="G8256" s="4">
        <f>IF(AND(F8255 &gt; 4,brenna6[[#This Row],[cm śniegu]]&gt;4),brenna6[[#This Row],[cm śniegu]],0)</f>
        <v>0</v>
      </c>
      <c r="H8256" s="4">
        <f>brenna6[[#This Row],[cm śniegu]]-brenna6[[#This Row],[wyjazd pługu]]</f>
        <v>1.8000000000000003</v>
      </c>
      <c r="I8256" s="4">
        <f>IF(brenna6[[#This Row],[wyjazd pługu]] &gt;0,1,0)</f>
        <v>0</v>
      </c>
    </row>
    <row r="8257" spans="1:9" x14ac:dyDescent="0.3">
      <c r="A8257" s="1">
        <v>43809.958333333336</v>
      </c>
      <c r="B8257">
        <v>-3.9</v>
      </c>
      <c r="C8257">
        <v>0</v>
      </c>
      <c r="D8257">
        <f>IF(AND(brenna6[[#This Row],[temperatura]] &gt; 0, brenna6[[#This Row],[opad]] &gt; 0),1,0)</f>
        <v>0</v>
      </c>
      <c r="E8257">
        <f>IF(brenna6[[#This Row],[czy deszcz?]] = 1,0,IF(AND(brenna6[[#This Row],[temperatura]]&lt;=0,brenna6[[#This Row],[opad]]&gt;0),1,0))</f>
        <v>0</v>
      </c>
      <c r="F8257">
        <f>IF(AND(brenna6[[#This Row],[czy śnieg?]] = 1,brenna6[[#This Row],[czy deszcz?]]=0),H8256+C8257,IF(brenna6[[#This Row],[czy deszcz?]]=1,0,H8256))</f>
        <v>1.8000000000000003</v>
      </c>
      <c r="G8257" s="4">
        <f>IF(AND(F8256 &gt; 4,brenna6[[#This Row],[cm śniegu]]&gt;4),brenna6[[#This Row],[cm śniegu]],0)</f>
        <v>0</v>
      </c>
      <c r="H8257" s="4">
        <f>brenna6[[#This Row],[cm śniegu]]-brenna6[[#This Row],[wyjazd pługu]]</f>
        <v>1.8000000000000003</v>
      </c>
      <c r="I8257" s="4">
        <f>IF(brenna6[[#This Row],[wyjazd pługu]] &gt;0,1,0)</f>
        <v>0</v>
      </c>
    </row>
    <row r="8258" spans="1:9" x14ac:dyDescent="0.3">
      <c r="A8258" s="1">
        <v>43810</v>
      </c>
      <c r="B8258">
        <v>-4.5999999999999996</v>
      </c>
      <c r="C8258">
        <v>0</v>
      </c>
      <c r="D8258">
        <f>IF(AND(brenna6[[#This Row],[temperatura]] &gt; 0, brenna6[[#This Row],[opad]] &gt; 0),1,0)</f>
        <v>0</v>
      </c>
      <c r="E8258">
        <f>IF(brenna6[[#This Row],[czy deszcz?]] = 1,0,IF(AND(brenna6[[#This Row],[temperatura]]&lt;=0,brenna6[[#This Row],[opad]]&gt;0),1,0))</f>
        <v>0</v>
      </c>
      <c r="F8258">
        <f>IF(AND(brenna6[[#This Row],[czy śnieg?]] = 1,brenna6[[#This Row],[czy deszcz?]]=0),H8257+C8258,IF(brenna6[[#This Row],[czy deszcz?]]=1,0,H8257))</f>
        <v>1.8000000000000003</v>
      </c>
      <c r="G8258" s="4">
        <f>IF(AND(F8257 &gt; 4,brenna6[[#This Row],[cm śniegu]]&gt;4),brenna6[[#This Row],[cm śniegu]],0)</f>
        <v>0</v>
      </c>
      <c r="H8258" s="4">
        <f>brenna6[[#This Row],[cm śniegu]]-brenna6[[#This Row],[wyjazd pługu]]</f>
        <v>1.8000000000000003</v>
      </c>
      <c r="I8258" s="4">
        <f>IF(brenna6[[#This Row],[wyjazd pługu]] &gt;0,1,0)</f>
        <v>0</v>
      </c>
    </row>
    <row r="8259" spans="1:9" x14ac:dyDescent="0.3">
      <c r="A8259" s="1">
        <v>43810.041666666664</v>
      </c>
      <c r="B8259">
        <v>-5.2</v>
      </c>
      <c r="C8259">
        <v>0</v>
      </c>
      <c r="D8259">
        <f>IF(AND(brenna6[[#This Row],[temperatura]] &gt; 0, brenna6[[#This Row],[opad]] &gt; 0),1,0)</f>
        <v>0</v>
      </c>
      <c r="E8259">
        <f>IF(brenna6[[#This Row],[czy deszcz?]] = 1,0,IF(AND(brenna6[[#This Row],[temperatura]]&lt;=0,brenna6[[#This Row],[opad]]&gt;0),1,0))</f>
        <v>0</v>
      </c>
      <c r="F8259">
        <f>IF(AND(brenna6[[#This Row],[czy śnieg?]] = 1,brenna6[[#This Row],[czy deszcz?]]=0),H8258+C8259,IF(brenna6[[#This Row],[czy deszcz?]]=1,0,H8258))</f>
        <v>1.8000000000000003</v>
      </c>
      <c r="G8259" s="4">
        <f>IF(AND(F8258 &gt; 4,brenna6[[#This Row],[cm śniegu]]&gt;4),brenna6[[#This Row],[cm śniegu]],0)</f>
        <v>0</v>
      </c>
      <c r="H8259" s="4">
        <f>brenna6[[#This Row],[cm śniegu]]-brenna6[[#This Row],[wyjazd pługu]]</f>
        <v>1.8000000000000003</v>
      </c>
      <c r="I8259" s="4">
        <f>IF(brenna6[[#This Row],[wyjazd pługu]] &gt;0,1,0)</f>
        <v>0</v>
      </c>
    </row>
    <row r="8260" spans="1:9" x14ac:dyDescent="0.3">
      <c r="A8260" s="1">
        <v>43810.083333333336</v>
      </c>
      <c r="B8260">
        <v>-5.2</v>
      </c>
      <c r="C8260">
        <v>0</v>
      </c>
      <c r="D8260">
        <f>IF(AND(brenna6[[#This Row],[temperatura]] &gt; 0, brenna6[[#This Row],[opad]] &gt; 0),1,0)</f>
        <v>0</v>
      </c>
      <c r="E8260">
        <f>IF(brenna6[[#This Row],[czy deszcz?]] = 1,0,IF(AND(brenna6[[#This Row],[temperatura]]&lt;=0,brenna6[[#This Row],[opad]]&gt;0),1,0))</f>
        <v>0</v>
      </c>
      <c r="F8260">
        <f>IF(AND(brenna6[[#This Row],[czy śnieg?]] = 1,brenna6[[#This Row],[czy deszcz?]]=0),H8259+C8260,IF(brenna6[[#This Row],[czy deszcz?]]=1,0,H8259))</f>
        <v>1.8000000000000003</v>
      </c>
      <c r="G8260" s="4">
        <f>IF(AND(F8259 &gt; 4,brenna6[[#This Row],[cm śniegu]]&gt;4),brenna6[[#This Row],[cm śniegu]],0)</f>
        <v>0</v>
      </c>
      <c r="H8260" s="4">
        <f>brenna6[[#This Row],[cm śniegu]]-brenna6[[#This Row],[wyjazd pługu]]</f>
        <v>1.8000000000000003</v>
      </c>
      <c r="I8260" s="4">
        <f>IF(brenna6[[#This Row],[wyjazd pługu]] &gt;0,1,0)</f>
        <v>0</v>
      </c>
    </row>
    <row r="8261" spans="1:9" x14ac:dyDescent="0.3">
      <c r="A8261" s="1">
        <v>43810.125</v>
      </c>
      <c r="B8261">
        <v>-5.4</v>
      </c>
      <c r="C8261">
        <v>0</v>
      </c>
      <c r="D8261">
        <f>IF(AND(brenna6[[#This Row],[temperatura]] &gt; 0, brenna6[[#This Row],[opad]] &gt; 0),1,0)</f>
        <v>0</v>
      </c>
      <c r="E8261">
        <f>IF(brenna6[[#This Row],[czy deszcz?]] = 1,0,IF(AND(brenna6[[#This Row],[temperatura]]&lt;=0,brenna6[[#This Row],[opad]]&gt;0),1,0))</f>
        <v>0</v>
      </c>
      <c r="F8261">
        <f>IF(AND(brenna6[[#This Row],[czy śnieg?]] = 1,brenna6[[#This Row],[czy deszcz?]]=0),H8260+C8261,IF(brenna6[[#This Row],[czy deszcz?]]=1,0,H8260))</f>
        <v>1.8000000000000003</v>
      </c>
      <c r="G8261" s="4">
        <f>IF(AND(F8260 &gt; 4,brenna6[[#This Row],[cm śniegu]]&gt;4),brenna6[[#This Row],[cm śniegu]],0)</f>
        <v>0</v>
      </c>
      <c r="H8261" s="4">
        <f>brenna6[[#This Row],[cm śniegu]]-brenna6[[#This Row],[wyjazd pługu]]</f>
        <v>1.8000000000000003</v>
      </c>
      <c r="I8261" s="4">
        <f>IF(brenna6[[#This Row],[wyjazd pługu]] &gt;0,1,0)</f>
        <v>0</v>
      </c>
    </row>
    <row r="8262" spans="1:9" x14ac:dyDescent="0.3">
      <c r="A8262" s="1">
        <v>43810.166666666664</v>
      </c>
      <c r="B8262">
        <v>-5.6</v>
      </c>
      <c r="C8262">
        <v>0</v>
      </c>
      <c r="D8262">
        <f>IF(AND(brenna6[[#This Row],[temperatura]] &gt; 0, brenna6[[#This Row],[opad]] &gt; 0),1,0)</f>
        <v>0</v>
      </c>
      <c r="E8262">
        <f>IF(brenna6[[#This Row],[czy deszcz?]] = 1,0,IF(AND(brenna6[[#This Row],[temperatura]]&lt;=0,brenna6[[#This Row],[opad]]&gt;0),1,0))</f>
        <v>0</v>
      </c>
      <c r="F8262">
        <f>IF(AND(brenna6[[#This Row],[czy śnieg?]] = 1,brenna6[[#This Row],[czy deszcz?]]=0),H8261+C8262,IF(brenna6[[#This Row],[czy deszcz?]]=1,0,H8261))</f>
        <v>1.8000000000000003</v>
      </c>
      <c r="G8262" s="4">
        <f>IF(AND(F8261 &gt; 4,brenna6[[#This Row],[cm śniegu]]&gt;4),brenna6[[#This Row],[cm śniegu]],0)</f>
        <v>0</v>
      </c>
      <c r="H8262" s="4">
        <f>brenna6[[#This Row],[cm śniegu]]-brenna6[[#This Row],[wyjazd pługu]]</f>
        <v>1.8000000000000003</v>
      </c>
      <c r="I8262" s="4">
        <f>IF(brenna6[[#This Row],[wyjazd pługu]] &gt;0,1,0)</f>
        <v>0</v>
      </c>
    </row>
    <row r="8263" spans="1:9" x14ac:dyDescent="0.3">
      <c r="A8263" s="1">
        <v>43810.208333333336</v>
      </c>
      <c r="B8263">
        <v>-5.8</v>
      </c>
      <c r="C8263">
        <v>0</v>
      </c>
      <c r="D8263">
        <f>IF(AND(brenna6[[#This Row],[temperatura]] &gt; 0, brenna6[[#This Row],[opad]] &gt; 0),1,0)</f>
        <v>0</v>
      </c>
      <c r="E8263">
        <f>IF(brenna6[[#This Row],[czy deszcz?]] = 1,0,IF(AND(brenna6[[#This Row],[temperatura]]&lt;=0,brenna6[[#This Row],[opad]]&gt;0),1,0))</f>
        <v>0</v>
      </c>
      <c r="F8263">
        <f>IF(AND(brenna6[[#This Row],[czy śnieg?]] = 1,brenna6[[#This Row],[czy deszcz?]]=0),H8262+C8263,IF(brenna6[[#This Row],[czy deszcz?]]=1,0,H8262))</f>
        <v>1.8000000000000003</v>
      </c>
      <c r="G8263" s="4">
        <f>IF(AND(F8262 &gt; 4,brenna6[[#This Row],[cm śniegu]]&gt;4),brenna6[[#This Row],[cm śniegu]],0)</f>
        <v>0</v>
      </c>
      <c r="H8263" s="4">
        <f>brenna6[[#This Row],[cm śniegu]]-brenna6[[#This Row],[wyjazd pługu]]</f>
        <v>1.8000000000000003</v>
      </c>
      <c r="I8263" s="4">
        <f>IF(brenna6[[#This Row],[wyjazd pługu]] &gt;0,1,0)</f>
        <v>0</v>
      </c>
    </row>
    <row r="8264" spans="1:9" x14ac:dyDescent="0.3">
      <c r="A8264" s="1">
        <v>43810.25</v>
      </c>
      <c r="B8264">
        <v>-5.6</v>
      </c>
      <c r="C8264">
        <v>0</v>
      </c>
      <c r="D8264">
        <f>IF(AND(brenna6[[#This Row],[temperatura]] &gt; 0, brenna6[[#This Row],[opad]] &gt; 0),1,0)</f>
        <v>0</v>
      </c>
      <c r="E8264">
        <f>IF(brenna6[[#This Row],[czy deszcz?]] = 1,0,IF(AND(brenna6[[#This Row],[temperatura]]&lt;=0,brenna6[[#This Row],[opad]]&gt;0),1,0))</f>
        <v>0</v>
      </c>
      <c r="F8264">
        <f>IF(AND(brenna6[[#This Row],[czy śnieg?]] = 1,brenna6[[#This Row],[czy deszcz?]]=0),H8263+C8264,IF(brenna6[[#This Row],[czy deszcz?]]=1,0,H8263))</f>
        <v>1.8000000000000003</v>
      </c>
      <c r="G8264" s="4">
        <f>IF(AND(F8263 &gt; 4,brenna6[[#This Row],[cm śniegu]]&gt;4),brenna6[[#This Row],[cm śniegu]],0)</f>
        <v>0</v>
      </c>
      <c r="H8264" s="4">
        <f>brenna6[[#This Row],[cm śniegu]]-brenna6[[#This Row],[wyjazd pługu]]</f>
        <v>1.8000000000000003</v>
      </c>
      <c r="I8264" s="4">
        <f>IF(brenna6[[#This Row],[wyjazd pługu]] &gt;0,1,0)</f>
        <v>0</v>
      </c>
    </row>
    <row r="8265" spans="1:9" x14ac:dyDescent="0.3">
      <c r="A8265" s="1">
        <v>43810.291666666664</v>
      </c>
      <c r="B8265">
        <v>-5.4</v>
      </c>
      <c r="C8265">
        <v>0</v>
      </c>
      <c r="D8265">
        <f>IF(AND(brenna6[[#This Row],[temperatura]] &gt; 0, brenna6[[#This Row],[opad]] &gt; 0),1,0)</f>
        <v>0</v>
      </c>
      <c r="E8265">
        <f>IF(brenna6[[#This Row],[czy deszcz?]] = 1,0,IF(AND(brenna6[[#This Row],[temperatura]]&lt;=0,brenna6[[#This Row],[opad]]&gt;0),1,0))</f>
        <v>0</v>
      </c>
      <c r="F8265">
        <f>IF(AND(brenna6[[#This Row],[czy śnieg?]] = 1,brenna6[[#This Row],[czy deszcz?]]=0),H8264+C8265,IF(brenna6[[#This Row],[czy deszcz?]]=1,0,H8264))</f>
        <v>1.8000000000000003</v>
      </c>
      <c r="G8265" s="4">
        <f>IF(AND(F8264 &gt; 4,brenna6[[#This Row],[cm śniegu]]&gt;4),brenna6[[#This Row],[cm śniegu]],0)</f>
        <v>0</v>
      </c>
      <c r="H8265" s="4">
        <f>brenna6[[#This Row],[cm śniegu]]-brenna6[[#This Row],[wyjazd pługu]]</f>
        <v>1.8000000000000003</v>
      </c>
      <c r="I8265" s="4">
        <f>IF(brenna6[[#This Row],[wyjazd pługu]] &gt;0,1,0)</f>
        <v>0</v>
      </c>
    </row>
    <row r="8266" spans="1:9" x14ac:dyDescent="0.3">
      <c r="A8266" s="1">
        <v>43810.333333333336</v>
      </c>
      <c r="B8266">
        <v>-5.2</v>
      </c>
      <c r="C8266">
        <v>0</v>
      </c>
      <c r="D8266">
        <f>IF(AND(brenna6[[#This Row],[temperatura]] &gt; 0, brenna6[[#This Row],[opad]] &gt; 0),1,0)</f>
        <v>0</v>
      </c>
      <c r="E8266">
        <f>IF(brenna6[[#This Row],[czy deszcz?]] = 1,0,IF(AND(brenna6[[#This Row],[temperatura]]&lt;=0,brenna6[[#This Row],[opad]]&gt;0),1,0))</f>
        <v>0</v>
      </c>
      <c r="F8266">
        <f>IF(AND(brenna6[[#This Row],[czy śnieg?]] = 1,brenna6[[#This Row],[czy deszcz?]]=0),H8265+C8266,IF(brenna6[[#This Row],[czy deszcz?]]=1,0,H8265))</f>
        <v>1.8000000000000003</v>
      </c>
      <c r="G8266" s="4">
        <f>IF(AND(F8265 &gt; 4,brenna6[[#This Row],[cm śniegu]]&gt;4),brenna6[[#This Row],[cm śniegu]],0)</f>
        <v>0</v>
      </c>
      <c r="H8266" s="4">
        <f>brenna6[[#This Row],[cm śniegu]]-brenna6[[#This Row],[wyjazd pługu]]</f>
        <v>1.8000000000000003</v>
      </c>
      <c r="I8266" s="4">
        <f>IF(brenna6[[#This Row],[wyjazd pługu]] &gt;0,1,0)</f>
        <v>0</v>
      </c>
    </row>
    <row r="8267" spans="1:9" x14ac:dyDescent="0.3">
      <c r="A8267" s="1">
        <v>43810.375</v>
      </c>
      <c r="B8267">
        <v>-3.9</v>
      </c>
      <c r="C8267">
        <v>0</v>
      </c>
      <c r="D8267">
        <f>IF(AND(brenna6[[#This Row],[temperatura]] &gt; 0, brenna6[[#This Row],[opad]] &gt; 0),1,0)</f>
        <v>0</v>
      </c>
      <c r="E8267">
        <f>IF(brenna6[[#This Row],[czy deszcz?]] = 1,0,IF(AND(brenna6[[#This Row],[temperatura]]&lt;=0,brenna6[[#This Row],[opad]]&gt;0),1,0))</f>
        <v>0</v>
      </c>
      <c r="F8267">
        <f>IF(AND(brenna6[[#This Row],[czy śnieg?]] = 1,brenna6[[#This Row],[czy deszcz?]]=0),H8266+C8267,IF(brenna6[[#This Row],[czy deszcz?]]=1,0,H8266))</f>
        <v>1.8000000000000003</v>
      </c>
      <c r="G8267" s="4">
        <f>IF(AND(F8266 &gt; 4,brenna6[[#This Row],[cm śniegu]]&gt;4),brenna6[[#This Row],[cm śniegu]],0)</f>
        <v>0</v>
      </c>
      <c r="H8267" s="4">
        <f>brenna6[[#This Row],[cm śniegu]]-brenna6[[#This Row],[wyjazd pługu]]</f>
        <v>1.8000000000000003</v>
      </c>
      <c r="I8267" s="4">
        <f>IF(brenna6[[#This Row],[wyjazd pługu]] &gt;0,1,0)</f>
        <v>0</v>
      </c>
    </row>
    <row r="8268" spans="1:9" x14ac:dyDescent="0.3">
      <c r="A8268" s="1">
        <v>43810.416666666664</v>
      </c>
      <c r="B8268">
        <v>-2.2000000000000002</v>
      </c>
      <c r="C8268">
        <v>0</v>
      </c>
      <c r="D8268">
        <f>IF(AND(brenna6[[#This Row],[temperatura]] &gt; 0, brenna6[[#This Row],[opad]] &gt; 0),1,0)</f>
        <v>0</v>
      </c>
      <c r="E8268">
        <f>IF(brenna6[[#This Row],[czy deszcz?]] = 1,0,IF(AND(brenna6[[#This Row],[temperatura]]&lt;=0,brenna6[[#This Row],[opad]]&gt;0),1,0))</f>
        <v>0</v>
      </c>
      <c r="F8268">
        <f>IF(AND(brenna6[[#This Row],[czy śnieg?]] = 1,brenna6[[#This Row],[czy deszcz?]]=0),H8267+C8268,IF(brenna6[[#This Row],[czy deszcz?]]=1,0,H8267))</f>
        <v>1.8000000000000003</v>
      </c>
      <c r="G8268" s="4">
        <f>IF(AND(F8267 &gt; 4,brenna6[[#This Row],[cm śniegu]]&gt;4),brenna6[[#This Row],[cm śniegu]],0)</f>
        <v>0</v>
      </c>
      <c r="H8268" s="4">
        <f>brenna6[[#This Row],[cm śniegu]]-brenna6[[#This Row],[wyjazd pługu]]</f>
        <v>1.8000000000000003</v>
      </c>
      <c r="I8268" s="4">
        <f>IF(brenna6[[#This Row],[wyjazd pługu]] &gt;0,1,0)</f>
        <v>0</v>
      </c>
    </row>
    <row r="8269" spans="1:9" x14ac:dyDescent="0.3">
      <c r="A8269" s="1">
        <v>43810.458333333336</v>
      </c>
      <c r="B8269">
        <v>-1.3</v>
      </c>
      <c r="C8269">
        <v>0</v>
      </c>
      <c r="D8269">
        <f>IF(AND(brenna6[[#This Row],[temperatura]] &gt; 0, brenna6[[#This Row],[opad]] &gt; 0),1,0)</f>
        <v>0</v>
      </c>
      <c r="E8269">
        <f>IF(brenna6[[#This Row],[czy deszcz?]] = 1,0,IF(AND(brenna6[[#This Row],[temperatura]]&lt;=0,brenna6[[#This Row],[opad]]&gt;0),1,0))</f>
        <v>0</v>
      </c>
      <c r="F8269">
        <f>IF(AND(brenna6[[#This Row],[czy śnieg?]] = 1,brenna6[[#This Row],[czy deszcz?]]=0),H8268+C8269,IF(brenna6[[#This Row],[czy deszcz?]]=1,0,H8268))</f>
        <v>1.8000000000000003</v>
      </c>
      <c r="G8269" s="4">
        <f>IF(AND(F8268 &gt; 4,brenna6[[#This Row],[cm śniegu]]&gt;4),brenna6[[#This Row],[cm śniegu]],0)</f>
        <v>0</v>
      </c>
      <c r="H8269" s="4">
        <f>brenna6[[#This Row],[cm śniegu]]-brenna6[[#This Row],[wyjazd pługu]]</f>
        <v>1.8000000000000003</v>
      </c>
      <c r="I8269" s="4">
        <f>IF(brenna6[[#This Row],[wyjazd pługu]] &gt;0,1,0)</f>
        <v>0</v>
      </c>
    </row>
    <row r="8270" spans="1:9" x14ac:dyDescent="0.3">
      <c r="A8270" s="1">
        <v>43810.5</v>
      </c>
      <c r="B8270">
        <v>-1.1000000000000001</v>
      </c>
      <c r="C8270">
        <v>0</v>
      </c>
      <c r="D8270">
        <f>IF(AND(brenna6[[#This Row],[temperatura]] &gt; 0, brenna6[[#This Row],[opad]] &gt; 0),1,0)</f>
        <v>0</v>
      </c>
      <c r="E8270">
        <f>IF(brenna6[[#This Row],[czy deszcz?]] = 1,0,IF(AND(brenna6[[#This Row],[temperatura]]&lt;=0,brenna6[[#This Row],[opad]]&gt;0),1,0))</f>
        <v>0</v>
      </c>
      <c r="F8270">
        <f>IF(AND(brenna6[[#This Row],[czy śnieg?]] = 1,brenna6[[#This Row],[czy deszcz?]]=0),H8269+C8270,IF(brenna6[[#This Row],[czy deszcz?]]=1,0,H8269))</f>
        <v>1.8000000000000003</v>
      </c>
      <c r="G8270" s="4">
        <f>IF(AND(F8269 &gt; 4,brenna6[[#This Row],[cm śniegu]]&gt;4),brenna6[[#This Row],[cm śniegu]],0)</f>
        <v>0</v>
      </c>
      <c r="H8270" s="4">
        <f>brenna6[[#This Row],[cm śniegu]]-brenna6[[#This Row],[wyjazd pługu]]</f>
        <v>1.8000000000000003</v>
      </c>
      <c r="I8270" s="4">
        <f>IF(brenna6[[#This Row],[wyjazd pługu]] &gt;0,1,0)</f>
        <v>0</v>
      </c>
    </row>
    <row r="8271" spans="1:9" x14ac:dyDescent="0.3">
      <c r="A8271" s="1">
        <v>43810.541666666664</v>
      </c>
      <c r="B8271">
        <v>-0.8</v>
      </c>
      <c r="C8271">
        <v>0</v>
      </c>
      <c r="D8271">
        <f>IF(AND(brenna6[[#This Row],[temperatura]] &gt; 0, brenna6[[#This Row],[opad]] &gt; 0),1,0)</f>
        <v>0</v>
      </c>
      <c r="E8271">
        <f>IF(brenna6[[#This Row],[czy deszcz?]] = 1,0,IF(AND(brenna6[[#This Row],[temperatura]]&lt;=0,brenna6[[#This Row],[opad]]&gt;0),1,0))</f>
        <v>0</v>
      </c>
      <c r="F8271">
        <f>IF(AND(brenna6[[#This Row],[czy śnieg?]] = 1,brenna6[[#This Row],[czy deszcz?]]=0),H8270+C8271,IF(brenna6[[#This Row],[czy deszcz?]]=1,0,H8270))</f>
        <v>1.8000000000000003</v>
      </c>
      <c r="G8271" s="4">
        <f>IF(AND(F8270 &gt; 4,brenna6[[#This Row],[cm śniegu]]&gt;4),brenna6[[#This Row],[cm śniegu]],0)</f>
        <v>0</v>
      </c>
      <c r="H8271" s="4">
        <f>brenna6[[#This Row],[cm śniegu]]-brenna6[[#This Row],[wyjazd pługu]]</f>
        <v>1.8000000000000003</v>
      </c>
      <c r="I8271" s="4">
        <f>IF(brenna6[[#This Row],[wyjazd pługu]] &gt;0,1,0)</f>
        <v>0</v>
      </c>
    </row>
    <row r="8272" spans="1:9" x14ac:dyDescent="0.3">
      <c r="A8272" s="1">
        <v>43810.583333333336</v>
      </c>
      <c r="B8272">
        <v>-1</v>
      </c>
      <c r="C8272">
        <v>0</v>
      </c>
      <c r="D8272">
        <f>IF(AND(brenna6[[#This Row],[temperatura]] &gt; 0, brenna6[[#This Row],[opad]] &gt; 0),1,0)</f>
        <v>0</v>
      </c>
      <c r="E8272">
        <f>IF(brenna6[[#This Row],[czy deszcz?]] = 1,0,IF(AND(brenna6[[#This Row],[temperatura]]&lt;=0,brenna6[[#This Row],[opad]]&gt;0),1,0))</f>
        <v>0</v>
      </c>
      <c r="F8272">
        <f>IF(AND(brenna6[[#This Row],[czy śnieg?]] = 1,brenna6[[#This Row],[czy deszcz?]]=0),H8271+C8272,IF(brenna6[[#This Row],[czy deszcz?]]=1,0,H8271))</f>
        <v>1.8000000000000003</v>
      </c>
      <c r="G8272" s="4">
        <f>IF(AND(F8271 &gt; 4,brenna6[[#This Row],[cm śniegu]]&gt;4),brenna6[[#This Row],[cm śniegu]],0)</f>
        <v>0</v>
      </c>
      <c r="H8272" s="4">
        <f>brenna6[[#This Row],[cm śniegu]]-brenna6[[#This Row],[wyjazd pługu]]</f>
        <v>1.8000000000000003</v>
      </c>
      <c r="I8272" s="4">
        <f>IF(brenna6[[#This Row],[wyjazd pługu]] &gt;0,1,0)</f>
        <v>0</v>
      </c>
    </row>
    <row r="8273" spans="1:9" x14ac:dyDescent="0.3">
      <c r="A8273" s="1">
        <v>43810.625</v>
      </c>
      <c r="B8273">
        <v>-2</v>
      </c>
      <c r="C8273">
        <v>0</v>
      </c>
      <c r="D8273">
        <f>IF(AND(brenna6[[#This Row],[temperatura]] &gt; 0, brenna6[[#This Row],[opad]] &gt; 0),1,0)</f>
        <v>0</v>
      </c>
      <c r="E8273">
        <f>IF(brenna6[[#This Row],[czy deszcz?]] = 1,0,IF(AND(brenna6[[#This Row],[temperatura]]&lt;=0,brenna6[[#This Row],[opad]]&gt;0),1,0))</f>
        <v>0</v>
      </c>
      <c r="F8273">
        <f>IF(AND(brenna6[[#This Row],[czy śnieg?]] = 1,brenna6[[#This Row],[czy deszcz?]]=0),H8272+C8273,IF(brenna6[[#This Row],[czy deszcz?]]=1,0,H8272))</f>
        <v>1.8000000000000003</v>
      </c>
      <c r="G8273" s="4">
        <f>IF(AND(F8272 &gt; 4,brenna6[[#This Row],[cm śniegu]]&gt;4),brenna6[[#This Row],[cm śniegu]],0)</f>
        <v>0</v>
      </c>
      <c r="H8273" s="4">
        <f>brenna6[[#This Row],[cm śniegu]]-brenna6[[#This Row],[wyjazd pługu]]</f>
        <v>1.8000000000000003</v>
      </c>
      <c r="I8273" s="4">
        <f>IF(brenna6[[#This Row],[wyjazd pługu]] &gt;0,1,0)</f>
        <v>0</v>
      </c>
    </row>
    <row r="8274" spans="1:9" x14ac:dyDescent="0.3">
      <c r="A8274" s="1">
        <v>43810.666666666664</v>
      </c>
      <c r="B8274">
        <v>-2.7</v>
      </c>
      <c r="C8274">
        <v>0</v>
      </c>
      <c r="D8274">
        <f>IF(AND(brenna6[[#This Row],[temperatura]] &gt; 0, brenna6[[#This Row],[opad]] &gt; 0),1,0)</f>
        <v>0</v>
      </c>
      <c r="E8274">
        <f>IF(brenna6[[#This Row],[czy deszcz?]] = 1,0,IF(AND(brenna6[[#This Row],[temperatura]]&lt;=0,brenna6[[#This Row],[opad]]&gt;0),1,0))</f>
        <v>0</v>
      </c>
      <c r="F8274">
        <f>IF(AND(brenna6[[#This Row],[czy śnieg?]] = 1,brenna6[[#This Row],[czy deszcz?]]=0),H8273+C8274,IF(brenna6[[#This Row],[czy deszcz?]]=1,0,H8273))</f>
        <v>1.8000000000000003</v>
      </c>
      <c r="G8274" s="4">
        <f>IF(AND(F8273 &gt; 4,brenna6[[#This Row],[cm śniegu]]&gt;4),brenna6[[#This Row],[cm śniegu]],0)</f>
        <v>0</v>
      </c>
      <c r="H8274" s="4">
        <f>brenna6[[#This Row],[cm śniegu]]-brenna6[[#This Row],[wyjazd pługu]]</f>
        <v>1.8000000000000003</v>
      </c>
      <c r="I8274" s="4">
        <f>IF(brenna6[[#This Row],[wyjazd pługu]] &gt;0,1,0)</f>
        <v>0</v>
      </c>
    </row>
    <row r="8275" spans="1:9" x14ac:dyDescent="0.3">
      <c r="A8275" s="1">
        <v>43810.708333333336</v>
      </c>
      <c r="B8275">
        <v>-3.2</v>
      </c>
      <c r="C8275">
        <v>0</v>
      </c>
      <c r="D8275">
        <f>IF(AND(brenna6[[#This Row],[temperatura]] &gt; 0, brenna6[[#This Row],[opad]] &gt; 0),1,0)</f>
        <v>0</v>
      </c>
      <c r="E8275">
        <f>IF(brenna6[[#This Row],[czy deszcz?]] = 1,0,IF(AND(brenna6[[#This Row],[temperatura]]&lt;=0,brenna6[[#This Row],[opad]]&gt;0),1,0))</f>
        <v>0</v>
      </c>
      <c r="F8275">
        <f>IF(AND(brenna6[[#This Row],[czy śnieg?]] = 1,brenna6[[#This Row],[czy deszcz?]]=0),H8274+C8275,IF(brenna6[[#This Row],[czy deszcz?]]=1,0,H8274))</f>
        <v>1.8000000000000003</v>
      </c>
      <c r="G8275" s="4">
        <f>IF(AND(F8274 &gt; 4,brenna6[[#This Row],[cm śniegu]]&gt;4),brenna6[[#This Row],[cm śniegu]],0)</f>
        <v>0</v>
      </c>
      <c r="H8275" s="4">
        <f>brenna6[[#This Row],[cm śniegu]]-brenna6[[#This Row],[wyjazd pługu]]</f>
        <v>1.8000000000000003</v>
      </c>
      <c r="I8275" s="4">
        <f>IF(brenna6[[#This Row],[wyjazd pługu]] &gt;0,1,0)</f>
        <v>0</v>
      </c>
    </row>
    <row r="8276" spans="1:9" x14ac:dyDescent="0.3">
      <c r="A8276" s="1">
        <v>43810.75</v>
      </c>
      <c r="B8276">
        <v>-3.2</v>
      </c>
      <c r="C8276">
        <v>0</v>
      </c>
      <c r="D8276">
        <f>IF(AND(brenna6[[#This Row],[temperatura]] &gt; 0, brenna6[[#This Row],[opad]] &gt; 0),1,0)</f>
        <v>0</v>
      </c>
      <c r="E8276">
        <f>IF(brenna6[[#This Row],[czy deszcz?]] = 1,0,IF(AND(brenna6[[#This Row],[temperatura]]&lt;=0,brenna6[[#This Row],[opad]]&gt;0),1,0))</f>
        <v>0</v>
      </c>
      <c r="F8276">
        <f>IF(AND(brenna6[[#This Row],[czy śnieg?]] = 1,brenna6[[#This Row],[czy deszcz?]]=0),H8275+C8276,IF(brenna6[[#This Row],[czy deszcz?]]=1,0,H8275))</f>
        <v>1.8000000000000003</v>
      </c>
      <c r="G8276" s="4">
        <f>IF(AND(F8275 &gt; 4,brenna6[[#This Row],[cm śniegu]]&gt;4),brenna6[[#This Row],[cm śniegu]],0)</f>
        <v>0</v>
      </c>
      <c r="H8276" s="4">
        <f>brenna6[[#This Row],[cm śniegu]]-brenna6[[#This Row],[wyjazd pługu]]</f>
        <v>1.8000000000000003</v>
      </c>
      <c r="I8276" s="4">
        <f>IF(brenna6[[#This Row],[wyjazd pługu]] &gt;0,1,0)</f>
        <v>0</v>
      </c>
    </row>
    <row r="8277" spans="1:9" x14ac:dyDescent="0.3">
      <c r="A8277" s="1">
        <v>43810.791666666664</v>
      </c>
      <c r="B8277">
        <v>-3.4</v>
      </c>
      <c r="C8277">
        <v>0</v>
      </c>
      <c r="D8277">
        <f>IF(AND(brenna6[[#This Row],[temperatura]] &gt; 0, brenna6[[#This Row],[opad]] &gt; 0),1,0)</f>
        <v>0</v>
      </c>
      <c r="E8277">
        <f>IF(brenna6[[#This Row],[czy deszcz?]] = 1,0,IF(AND(brenna6[[#This Row],[temperatura]]&lt;=0,brenna6[[#This Row],[opad]]&gt;0),1,0))</f>
        <v>0</v>
      </c>
      <c r="F8277">
        <f>IF(AND(brenna6[[#This Row],[czy śnieg?]] = 1,brenna6[[#This Row],[czy deszcz?]]=0),H8276+C8277,IF(brenna6[[#This Row],[czy deszcz?]]=1,0,H8276))</f>
        <v>1.8000000000000003</v>
      </c>
      <c r="G8277" s="4">
        <f>IF(AND(F8276 &gt; 4,brenna6[[#This Row],[cm śniegu]]&gt;4),brenna6[[#This Row],[cm śniegu]],0)</f>
        <v>0</v>
      </c>
      <c r="H8277" s="4">
        <f>brenna6[[#This Row],[cm śniegu]]-brenna6[[#This Row],[wyjazd pługu]]</f>
        <v>1.8000000000000003</v>
      </c>
      <c r="I8277" s="4">
        <f>IF(brenna6[[#This Row],[wyjazd pługu]] &gt;0,1,0)</f>
        <v>0</v>
      </c>
    </row>
    <row r="8278" spans="1:9" x14ac:dyDescent="0.3">
      <c r="A8278" s="1">
        <v>43810.833333333336</v>
      </c>
      <c r="B8278">
        <v>-3.7</v>
      </c>
      <c r="C8278">
        <v>0</v>
      </c>
      <c r="D8278">
        <f>IF(AND(brenna6[[#This Row],[temperatura]] &gt; 0, brenna6[[#This Row],[opad]] &gt; 0),1,0)</f>
        <v>0</v>
      </c>
      <c r="E8278">
        <f>IF(brenna6[[#This Row],[czy deszcz?]] = 1,0,IF(AND(brenna6[[#This Row],[temperatura]]&lt;=0,brenna6[[#This Row],[opad]]&gt;0),1,0))</f>
        <v>0</v>
      </c>
      <c r="F8278">
        <f>IF(AND(brenna6[[#This Row],[czy śnieg?]] = 1,brenna6[[#This Row],[czy deszcz?]]=0),H8277+C8278,IF(brenna6[[#This Row],[czy deszcz?]]=1,0,H8277))</f>
        <v>1.8000000000000003</v>
      </c>
      <c r="G8278" s="4">
        <f>IF(AND(F8277 &gt; 4,brenna6[[#This Row],[cm śniegu]]&gt;4),brenna6[[#This Row],[cm śniegu]],0)</f>
        <v>0</v>
      </c>
      <c r="H8278" s="4">
        <f>brenna6[[#This Row],[cm śniegu]]-brenna6[[#This Row],[wyjazd pługu]]</f>
        <v>1.8000000000000003</v>
      </c>
      <c r="I8278" s="4">
        <f>IF(brenna6[[#This Row],[wyjazd pługu]] &gt;0,1,0)</f>
        <v>0</v>
      </c>
    </row>
    <row r="8279" spans="1:9" x14ac:dyDescent="0.3">
      <c r="A8279" s="1">
        <v>43810.875</v>
      </c>
      <c r="B8279">
        <v>-4.0999999999999996</v>
      </c>
      <c r="C8279">
        <v>0</v>
      </c>
      <c r="D8279">
        <f>IF(AND(brenna6[[#This Row],[temperatura]] &gt; 0, brenna6[[#This Row],[opad]] &gt; 0),1,0)</f>
        <v>0</v>
      </c>
      <c r="E8279">
        <f>IF(brenna6[[#This Row],[czy deszcz?]] = 1,0,IF(AND(brenna6[[#This Row],[temperatura]]&lt;=0,brenna6[[#This Row],[opad]]&gt;0),1,0))</f>
        <v>0</v>
      </c>
      <c r="F8279">
        <f>IF(AND(brenna6[[#This Row],[czy śnieg?]] = 1,brenna6[[#This Row],[czy deszcz?]]=0),H8278+C8279,IF(brenna6[[#This Row],[czy deszcz?]]=1,0,H8278))</f>
        <v>1.8000000000000003</v>
      </c>
      <c r="G8279" s="4">
        <f>IF(AND(F8278 &gt; 4,brenna6[[#This Row],[cm śniegu]]&gt;4),brenna6[[#This Row],[cm śniegu]],0)</f>
        <v>0</v>
      </c>
      <c r="H8279" s="4">
        <f>brenna6[[#This Row],[cm śniegu]]-brenna6[[#This Row],[wyjazd pługu]]</f>
        <v>1.8000000000000003</v>
      </c>
      <c r="I8279" s="4">
        <f>IF(brenna6[[#This Row],[wyjazd pługu]] &gt;0,1,0)</f>
        <v>0</v>
      </c>
    </row>
    <row r="8280" spans="1:9" x14ac:dyDescent="0.3">
      <c r="A8280" s="1">
        <v>43810.916666666664</v>
      </c>
      <c r="B8280">
        <v>-4.4000000000000004</v>
      </c>
      <c r="C8280">
        <v>0</v>
      </c>
      <c r="D8280">
        <f>IF(AND(brenna6[[#This Row],[temperatura]] &gt; 0, brenna6[[#This Row],[opad]] &gt; 0),1,0)</f>
        <v>0</v>
      </c>
      <c r="E8280">
        <f>IF(brenna6[[#This Row],[czy deszcz?]] = 1,0,IF(AND(brenna6[[#This Row],[temperatura]]&lt;=0,brenna6[[#This Row],[opad]]&gt;0),1,0))</f>
        <v>0</v>
      </c>
      <c r="F8280">
        <f>IF(AND(brenna6[[#This Row],[czy śnieg?]] = 1,brenna6[[#This Row],[czy deszcz?]]=0),H8279+C8280,IF(brenna6[[#This Row],[czy deszcz?]]=1,0,H8279))</f>
        <v>1.8000000000000003</v>
      </c>
      <c r="G8280" s="4">
        <f>IF(AND(F8279 &gt; 4,brenna6[[#This Row],[cm śniegu]]&gt;4),brenna6[[#This Row],[cm śniegu]],0)</f>
        <v>0</v>
      </c>
      <c r="H8280" s="4">
        <f>brenna6[[#This Row],[cm śniegu]]-brenna6[[#This Row],[wyjazd pługu]]</f>
        <v>1.8000000000000003</v>
      </c>
      <c r="I8280" s="4">
        <f>IF(brenna6[[#This Row],[wyjazd pługu]] &gt;0,1,0)</f>
        <v>0</v>
      </c>
    </row>
    <row r="8281" spans="1:9" x14ac:dyDescent="0.3">
      <c r="A8281" s="1">
        <v>43810.958333333336</v>
      </c>
      <c r="B8281">
        <v>-4.4000000000000004</v>
      </c>
      <c r="C8281">
        <v>0</v>
      </c>
      <c r="D8281">
        <f>IF(AND(brenna6[[#This Row],[temperatura]] &gt; 0, brenna6[[#This Row],[opad]] &gt; 0),1,0)</f>
        <v>0</v>
      </c>
      <c r="E8281">
        <f>IF(brenna6[[#This Row],[czy deszcz?]] = 1,0,IF(AND(brenna6[[#This Row],[temperatura]]&lt;=0,brenna6[[#This Row],[opad]]&gt;0),1,0))</f>
        <v>0</v>
      </c>
      <c r="F8281">
        <f>IF(AND(brenna6[[#This Row],[czy śnieg?]] = 1,brenna6[[#This Row],[czy deszcz?]]=0),H8280+C8281,IF(brenna6[[#This Row],[czy deszcz?]]=1,0,H8280))</f>
        <v>1.8000000000000003</v>
      </c>
      <c r="G8281" s="4">
        <f>IF(AND(F8280 &gt; 4,brenna6[[#This Row],[cm śniegu]]&gt;4),brenna6[[#This Row],[cm śniegu]],0)</f>
        <v>0</v>
      </c>
      <c r="H8281" s="4">
        <f>brenna6[[#This Row],[cm śniegu]]-brenna6[[#This Row],[wyjazd pługu]]</f>
        <v>1.8000000000000003</v>
      </c>
      <c r="I8281" s="4">
        <f>IF(brenna6[[#This Row],[wyjazd pługu]] &gt;0,1,0)</f>
        <v>0</v>
      </c>
    </row>
    <row r="8282" spans="1:9" x14ac:dyDescent="0.3">
      <c r="A8282" s="1">
        <v>43811</v>
      </c>
      <c r="B8282">
        <v>-4.0999999999999996</v>
      </c>
      <c r="C8282">
        <v>0</v>
      </c>
      <c r="D8282">
        <f>IF(AND(brenna6[[#This Row],[temperatura]] &gt; 0, brenna6[[#This Row],[opad]] &gt; 0),1,0)</f>
        <v>0</v>
      </c>
      <c r="E8282">
        <f>IF(brenna6[[#This Row],[czy deszcz?]] = 1,0,IF(AND(brenna6[[#This Row],[temperatura]]&lt;=0,brenna6[[#This Row],[opad]]&gt;0),1,0))</f>
        <v>0</v>
      </c>
      <c r="F8282">
        <f>IF(AND(brenna6[[#This Row],[czy śnieg?]] = 1,brenna6[[#This Row],[czy deszcz?]]=0),H8281+C8282,IF(brenna6[[#This Row],[czy deszcz?]]=1,0,H8281))</f>
        <v>1.8000000000000003</v>
      </c>
      <c r="G8282" s="4">
        <f>IF(AND(F8281 &gt; 4,brenna6[[#This Row],[cm śniegu]]&gt;4),brenna6[[#This Row],[cm śniegu]],0)</f>
        <v>0</v>
      </c>
      <c r="H8282" s="4">
        <f>brenna6[[#This Row],[cm śniegu]]-brenna6[[#This Row],[wyjazd pługu]]</f>
        <v>1.8000000000000003</v>
      </c>
      <c r="I8282" s="4">
        <f>IF(brenna6[[#This Row],[wyjazd pługu]] &gt;0,1,0)</f>
        <v>0</v>
      </c>
    </row>
    <row r="8283" spans="1:9" x14ac:dyDescent="0.3">
      <c r="A8283" s="1">
        <v>43811.041666666664</v>
      </c>
      <c r="B8283">
        <v>-3.5</v>
      </c>
      <c r="C8283">
        <v>0</v>
      </c>
      <c r="D8283">
        <f>IF(AND(brenna6[[#This Row],[temperatura]] &gt; 0, brenna6[[#This Row],[opad]] &gt; 0),1,0)</f>
        <v>0</v>
      </c>
      <c r="E8283">
        <f>IF(brenna6[[#This Row],[czy deszcz?]] = 1,0,IF(AND(brenna6[[#This Row],[temperatura]]&lt;=0,brenna6[[#This Row],[opad]]&gt;0),1,0))</f>
        <v>0</v>
      </c>
      <c r="F8283">
        <f>IF(AND(brenna6[[#This Row],[czy śnieg?]] = 1,brenna6[[#This Row],[czy deszcz?]]=0),H8282+C8283,IF(brenna6[[#This Row],[czy deszcz?]]=1,0,H8282))</f>
        <v>1.8000000000000003</v>
      </c>
      <c r="G8283" s="4">
        <f>IF(AND(F8282 &gt; 4,brenna6[[#This Row],[cm śniegu]]&gt;4),brenna6[[#This Row],[cm śniegu]],0)</f>
        <v>0</v>
      </c>
      <c r="H8283" s="4">
        <f>brenna6[[#This Row],[cm śniegu]]-brenna6[[#This Row],[wyjazd pługu]]</f>
        <v>1.8000000000000003</v>
      </c>
      <c r="I8283" s="4">
        <f>IF(brenna6[[#This Row],[wyjazd pługu]] &gt;0,1,0)</f>
        <v>0</v>
      </c>
    </row>
    <row r="8284" spans="1:9" x14ac:dyDescent="0.3">
      <c r="A8284" s="1">
        <v>43811.083333333336</v>
      </c>
      <c r="B8284">
        <v>-2.9</v>
      </c>
      <c r="C8284">
        <v>0</v>
      </c>
      <c r="D8284">
        <f>IF(AND(brenna6[[#This Row],[temperatura]] &gt; 0, brenna6[[#This Row],[opad]] &gt; 0),1,0)</f>
        <v>0</v>
      </c>
      <c r="E8284">
        <f>IF(brenna6[[#This Row],[czy deszcz?]] = 1,0,IF(AND(brenna6[[#This Row],[temperatura]]&lt;=0,brenna6[[#This Row],[opad]]&gt;0),1,0))</f>
        <v>0</v>
      </c>
      <c r="F8284">
        <f>IF(AND(brenna6[[#This Row],[czy śnieg?]] = 1,brenna6[[#This Row],[czy deszcz?]]=0),H8283+C8284,IF(brenna6[[#This Row],[czy deszcz?]]=1,0,H8283))</f>
        <v>1.8000000000000003</v>
      </c>
      <c r="G8284" s="4">
        <f>IF(AND(F8283 &gt; 4,brenna6[[#This Row],[cm śniegu]]&gt;4),brenna6[[#This Row],[cm śniegu]],0)</f>
        <v>0</v>
      </c>
      <c r="H8284" s="4">
        <f>brenna6[[#This Row],[cm śniegu]]-brenna6[[#This Row],[wyjazd pługu]]</f>
        <v>1.8000000000000003</v>
      </c>
      <c r="I8284" s="4">
        <f>IF(brenna6[[#This Row],[wyjazd pługu]] &gt;0,1,0)</f>
        <v>0</v>
      </c>
    </row>
    <row r="8285" spans="1:9" x14ac:dyDescent="0.3">
      <c r="A8285" s="1">
        <v>43811.125</v>
      </c>
      <c r="B8285">
        <v>-2.8</v>
      </c>
      <c r="C8285">
        <v>0</v>
      </c>
      <c r="D8285">
        <f>IF(AND(brenna6[[#This Row],[temperatura]] &gt; 0, brenna6[[#This Row],[opad]] &gt; 0),1,0)</f>
        <v>0</v>
      </c>
      <c r="E8285">
        <f>IF(brenna6[[#This Row],[czy deszcz?]] = 1,0,IF(AND(brenna6[[#This Row],[temperatura]]&lt;=0,brenna6[[#This Row],[opad]]&gt;0),1,0))</f>
        <v>0</v>
      </c>
      <c r="F8285">
        <f>IF(AND(brenna6[[#This Row],[czy śnieg?]] = 1,brenna6[[#This Row],[czy deszcz?]]=0),H8284+C8285,IF(brenna6[[#This Row],[czy deszcz?]]=1,0,H8284))</f>
        <v>1.8000000000000003</v>
      </c>
      <c r="G8285" s="4">
        <f>IF(AND(F8284 &gt; 4,brenna6[[#This Row],[cm śniegu]]&gt;4),brenna6[[#This Row],[cm śniegu]],0)</f>
        <v>0</v>
      </c>
      <c r="H8285" s="4">
        <f>brenna6[[#This Row],[cm śniegu]]-brenna6[[#This Row],[wyjazd pługu]]</f>
        <v>1.8000000000000003</v>
      </c>
      <c r="I8285" s="4">
        <f>IF(brenna6[[#This Row],[wyjazd pługu]] &gt;0,1,0)</f>
        <v>0</v>
      </c>
    </row>
    <row r="8286" spans="1:9" x14ac:dyDescent="0.3">
      <c r="A8286" s="1">
        <v>43811.166666666664</v>
      </c>
      <c r="B8286">
        <v>-2.7</v>
      </c>
      <c r="C8286">
        <v>0</v>
      </c>
      <c r="D8286">
        <f>IF(AND(brenna6[[#This Row],[temperatura]] &gt; 0, brenna6[[#This Row],[opad]] &gt; 0),1,0)</f>
        <v>0</v>
      </c>
      <c r="E8286">
        <f>IF(brenna6[[#This Row],[czy deszcz?]] = 1,0,IF(AND(brenna6[[#This Row],[temperatura]]&lt;=0,brenna6[[#This Row],[opad]]&gt;0),1,0))</f>
        <v>0</v>
      </c>
      <c r="F8286">
        <f>IF(AND(brenna6[[#This Row],[czy śnieg?]] = 1,brenna6[[#This Row],[czy deszcz?]]=0),H8285+C8286,IF(brenna6[[#This Row],[czy deszcz?]]=1,0,H8285))</f>
        <v>1.8000000000000003</v>
      </c>
      <c r="G8286" s="4">
        <f>IF(AND(F8285 &gt; 4,brenna6[[#This Row],[cm śniegu]]&gt;4),brenna6[[#This Row],[cm śniegu]],0)</f>
        <v>0</v>
      </c>
      <c r="H8286" s="4">
        <f>brenna6[[#This Row],[cm śniegu]]-brenna6[[#This Row],[wyjazd pługu]]</f>
        <v>1.8000000000000003</v>
      </c>
      <c r="I8286" s="4">
        <f>IF(brenna6[[#This Row],[wyjazd pługu]] &gt;0,1,0)</f>
        <v>0</v>
      </c>
    </row>
    <row r="8287" spans="1:9" x14ac:dyDescent="0.3">
      <c r="A8287" s="1">
        <v>43811.208333333336</v>
      </c>
      <c r="B8287">
        <v>-2.1</v>
      </c>
      <c r="C8287">
        <v>0</v>
      </c>
      <c r="D8287">
        <f>IF(AND(brenna6[[#This Row],[temperatura]] &gt; 0, brenna6[[#This Row],[opad]] &gt; 0),1,0)</f>
        <v>0</v>
      </c>
      <c r="E8287">
        <f>IF(brenna6[[#This Row],[czy deszcz?]] = 1,0,IF(AND(brenna6[[#This Row],[temperatura]]&lt;=0,brenna6[[#This Row],[opad]]&gt;0),1,0))</f>
        <v>0</v>
      </c>
      <c r="F8287">
        <f>IF(AND(brenna6[[#This Row],[czy śnieg?]] = 1,brenna6[[#This Row],[czy deszcz?]]=0),H8286+C8287,IF(brenna6[[#This Row],[czy deszcz?]]=1,0,H8286))</f>
        <v>1.8000000000000003</v>
      </c>
      <c r="G8287" s="4">
        <f>IF(AND(F8286 &gt; 4,brenna6[[#This Row],[cm śniegu]]&gt;4),brenna6[[#This Row],[cm śniegu]],0)</f>
        <v>0</v>
      </c>
      <c r="H8287" s="4">
        <f>brenna6[[#This Row],[cm śniegu]]-brenna6[[#This Row],[wyjazd pługu]]</f>
        <v>1.8000000000000003</v>
      </c>
      <c r="I8287" s="4">
        <f>IF(brenna6[[#This Row],[wyjazd pługu]] &gt;0,1,0)</f>
        <v>0</v>
      </c>
    </row>
    <row r="8288" spans="1:9" x14ac:dyDescent="0.3">
      <c r="A8288" s="1">
        <v>43811.25</v>
      </c>
      <c r="B8288">
        <v>-2.2999999999999998</v>
      </c>
      <c r="C8288">
        <v>0</v>
      </c>
      <c r="D8288">
        <f>IF(AND(brenna6[[#This Row],[temperatura]] &gt; 0, brenna6[[#This Row],[opad]] &gt; 0),1,0)</f>
        <v>0</v>
      </c>
      <c r="E8288">
        <f>IF(brenna6[[#This Row],[czy deszcz?]] = 1,0,IF(AND(brenna6[[#This Row],[temperatura]]&lt;=0,brenna6[[#This Row],[opad]]&gt;0),1,0))</f>
        <v>0</v>
      </c>
      <c r="F8288">
        <f>IF(AND(brenna6[[#This Row],[czy śnieg?]] = 1,brenna6[[#This Row],[czy deszcz?]]=0),H8287+C8288,IF(brenna6[[#This Row],[czy deszcz?]]=1,0,H8287))</f>
        <v>1.8000000000000003</v>
      </c>
      <c r="G8288" s="4">
        <f>IF(AND(F8287 &gt; 4,brenna6[[#This Row],[cm śniegu]]&gt;4),brenna6[[#This Row],[cm śniegu]],0)</f>
        <v>0</v>
      </c>
      <c r="H8288" s="4">
        <f>brenna6[[#This Row],[cm śniegu]]-brenna6[[#This Row],[wyjazd pługu]]</f>
        <v>1.8000000000000003</v>
      </c>
      <c r="I8288" s="4">
        <f>IF(brenna6[[#This Row],[wyjazd pługu]] &gt;0,1,0)</f>
        <v>0</v>
      </c>
    </row>
    <row r="8289" spans="1:9" x14ac:dyDescent="0.3">
      <c r="A8289" s="1">
        <v>43811.291666666664</v>
      </c>
      <c r="B8289">
        <v>-2.1</v>
      </c>
      <c r="C8289">
        <v>0</v>
      </c>
      <c r="D8289">
        <f>IF(AND(brenna6[[#This Row],[temperatura]] &gt; 0, brenna6[[#This Row],[opad]] &gt; 0),1,0)</f>
        <v>0</v>
      </c>
      <c r="E8289">
        <f>IF(brenna6[[#This Row],[czy deszcz?]] = 1,0,IF(AND(brenna6[[#This Row],[temperatura]]&lt;=0,brenna6[[#This Row],[opad]]&gt;0),1,0))</f>
        <v>0</v>
      </c>
      <c r="F8289">
        <f>IF(AND(brenna6[[#This Row],[czy śnieg?]] = 1,brenna6[[#This Row],[czy deszcz?]]=0),H8288+C8289,IF(brenna6[[#This Row],[czy deszcz?]]=1,0,H8288))</f>
        <v>1.8000000000000003</v>
      </c>
      <c r="G8289" s="4">
        <f>IF(AND(F8288 &gt; 4,brenna6[[#This Row],[cm śniegu]]&gt;4),brenna6[[#This Row],[cm śniegu]],0)</f>
        <v>0</v>
      </c>
      <c r="H8289" s="4">
        <f>brenna6[[#This Row],[cm śniegu]]-brenna6[[#This Row],[wyjazd pługu]]</f>
        <v>1.8000000000000003</v>
      </c>
      <c r="I8289" s="4">
        <f>IF(brenna6[[#This Row],[wyjazd pługu]] &gt;0,1,0)</f>
        <v>0</v>
      </c>
    </row>
    <row r="8290" spans="1:9" x14ac:dyDescent="0.3">
      <c r="A8290" s="1">
        <v>43811.333333333336</v>
      </c>
      <c r="B8290">
        <v>-1.5</v>
      </c>
      <c r="C8290">
        <v>0</v>
      </c>
      <c r="D8290">
        <f>IF(AND(brenna6[[#This Row],[temperatura]] &gt; 0, brenna6[[#This Row],[opad]] &gt; 0),1,0)</f>
        <v>0</v>
      </c>
      <c r="E8290">
        <f>IF(brenna6[[#This Row],[czy deszcz?]] = 1,0,IF(AND(brenna6[[#This Row],[temperatura]]&lt;=0,brenna6[[#This Row],[opad]]&gt;0),1,0))</f>
        <v>0</v>
      </c>
      <c r="F8290">
        <f>IF(AND(brenna6[[#This Row],[czy śnieg?]] = 1,brenna6[[#This Row],[czy deszcz?]]=0),H8289+C8290,IF(brenna6[[#This Row],[czy deszcz?]]=1,0,H8289))</f>
        <v>1.8000000000000003</v>
      </c>
      <c r="G8290" s="4">
        <f>IF(AND(F8289 &gt; 4,brenna6[[#This Row],[cm śniegu]]&gt;4),brenna6[[#This Row],[cm śniegu]],0)</f>
        <v>0</v>
      </c>
      <c r="H8290" s="4">
        <f>brenna6[[#This Row],[cm śniegu]]-brenna6[[#This Row],[wyjazd pługu]]</f>
        <v>1.8000000000000003</v>
      </c>
      <c r="I8290" s="4">
        <f>IF(brenna6[[#This Row],[wyjazd pługu]] &gt;0,1,0)</f>
        <v>0</v>
      </c>
    </row>
    <row r="8291" spans="1:9" x14ac:dyDescent="0.3">
      <c r="A8291" s="1">
        <v>43811.375</v>
      </c>
      <c r="B8291">
        <v>-0.6</v>
      </c>
      <c r="C8291">
        <v>0</v>
      </c>
      <c r="D8291">
        <f>IF(AND(brenna6[[#This Row],[temperatura]] &gt; 0, brenna6[[#This Row],[opad]] &gt; 0),1,0)</f>
        <v>0</v>
      </c>
      <c r="E8291">
        <f>IF(brenna6[[#This Row],[czy deszcz?]] = 1,0,IF(AND(brenna6[[#This Row],[temperatura]]&lt;=0,brenna6[[#This Row],[opad]]&gt;0),1,0))</f>
        <v>0</v>
      </c>
      <c r="F8291">
        <f>IF(AND(brenna6[[#This Row],[czy śnieg?]] = 1,brenna6[[#This Row],[czy deszcz?]]=0),H8290+C8291,IF(brenna6[[#This Row],[czy deszcz?]]=1,0,H8290))</f>
        <v>1.8000000000000003</v>
      </c>
      <c r="G8291" s="4">
        <f>IF(AND(F8290 &gt; 4,brenna6[[#This Row],[cm śniegu]]&gt;4),brenna6[[#This Row],[cm śniegu]],0)</f>
        <v>0</v>
      </c>
      <c r="H8291" s="4">
        <f>brenna6[[#This Row],[cm śniegu]]-brenna6[[#This Row],[wyjazd pługu]]</f>
        <v>1.8000000000000003</v>
      </c>
      <c r="I8291" s="4">
        <f>IF(brenna6[[#This Row],[wyjazd pługu]] &gt;0,1,0)</f>
        <v>0</v>
      </c>
    </row>
    <row r="8292" spans="1:9" x14ac:dyDescent="0.3">
      <c r="A8292" s="1">
        <v>43811.416666666664</v>
      </c>
      <c r="B8292">
        <v>-0.3</v>
      </c>
      <c r="C8292">
        <v>0</v>
      </c>
      <c r="D8292">
        <f>IF(AND(brenna6[[#This Row],[temperatura]] &gt; 0, brenna6[[#This Row],[opad]] &gt; 0),1,0)</f>
        <v>0</v>
      </c>
      <c r="E8292">
        <f>IF(brenna6[[#This Row],[czy deszcz?]] = 1,0,IF(AND(brenna6[[#This Row],[temperatura]]&lt;=0,brenna6[[#This Row],[opad]]&gt;0),1,0))</f>
        <v>0</v>
      </c>
      <c r="F8292">
        <f>IF(AND(brenna6[[#This Row],[czy śnieg?]] = 1,brenna6[[#This Row],[czy deszcz?]]=0),H8291+C8292,IF(brenna6[[#This Row],[czy deszcz?]]=1,0,H8291))</f>
        <v>1.8000000000000003</v>
      </c>
      <c r="G8292" s="4">
        <f>IF(AND(F8291 &gt; 4,brenna6[[#This Row],[cm śniegu]]&gt;4),brenna6[[#This Row],[cm śniegu]],0)</f>
        <v>0</v>
      </c>
      <c r="H8292" s="4">
        <f>brenna6[[#This Row],[cm śniegu]]-brenna6[[#This Row],[wyjazd pługu]]</f>
        <v>1.8000000000000003</v>
      </c>
      <c r="I8292" s="4">
        <f>IF(brenna6[[#This Row],[wyjazd pługu]] &gt;0,1,0)</f>
        <v>0</v>
      </c>
    </row>
    <row r="8293" spans="1:9" x14ac:dyDescent="0.3">
      <c r="A8293" s="1">
        <v>43811.458333333336</v>
      </c>
      <c r="B8293">
        <v>-0.6</v>
      </c>
      <c r="C8293">
        <v>0</v>
      </c>
      <c r="D8293">
        <f>IF(AND(brenna6[[#This Row],[temperatura]] &gt; 0, brenna6[[#This Row],[opad]] &gt; 0),1,0)</f>
        <v>0</v>
      </c>
      <c r="E8293">
        <f>IF(brenna6[[#This Row],[czy deszcz?]] = 1,0,IF(AND(brenna6[[#This Row],[temperatura]]&lt;=0,brenna6[[#This Row],[opad]]&gt;0),1,0))</f>
        <v>0</v>
      </c>
      <c r="F8293">
        <f>IF(AND(brenna6[[#This Row],[czy śnieg?]] = 1,brenna6[[#This Row],[czy deszcz?]]=0),H8292+C8293,IF(brenna6[[#This Row],[czy deszcz?]]=1,0,H8292))</f>
        <v>1.8000000000000003</v>
      </c>
      <c r="G8293" s="4">
        <f>IF(AND(F8292 &gt; 4,brenna6[[#This Row],[cm śniegu]]&gt;4),brenna6[[#This Row],[cm śniegu]],0)</f>
        <v>0</v>
      </c>
      <c r="H8293" s="4">
        <f>brenna6[[#This Row],[cm śniegu]]-brenna6[[#This Row],[wyjazd pługu]]</f>
        <v>1.8000000000000003</v>
      </c>
      <c r="I8293" s="4">
        <f>IF(brenna6[[#This Row],[wyjazd pługu]] &gt;0,1,0)</f>
        <v>0</v>
      </c>
    </row>
    <row r="8294" spans="1:9" x14ac:dyDescent="0.3">
      <c r="A8294" s="1">
        <v>43811.5</v>
      </c>
      <c r="B8294">
        <v>-0.6</v>
      </c>
      <c r="C8294">
        <v>0</v>
      </c>
      <c r="D8294">
        <f>IF(AND(brenna6[[#This Row],[temperatura]] &gt; 0, brenna6[[#This Row],[opad]] &gt; 0),1,0)</f>
        <v>0</v>
      </c>
      <c r="E8294">
        <f>IF(brenna6[[#This Row],[czy deszcz?]] = 1,0,IF(AND(brenna6[[#This Row],[temperatura]]&lt;=0,brenna6[[#This Row],[opad]]&gt;0),1,0))</f>
        <v>0</v>
      </c>
      <c r="F8294">
        <f>IF(AND(brenna6[[#This Row],[czy śnieg?]] = 1,brenna6[[#This Row],[czy deszcz?]]=0),H8293+C8294,IF(brenna6[[#This Row],[czy deszcz?]]=1,0,H8293))</f>
        <v>1.8000000000000003</v>
      </c>
      <c r="G8294" s="4">
        <f>IF(AND(F8293 &gt; 4,brenna6[[#This Row],[cm śniegu]]&gt;4),brenna6[[#This Row],[cm śniegu]],0)</f>
        <v>0</v>
      </c>
      <c r="H8294" s="4">
        <f>brenna6[[#This Row],[cm śniegu]]-brenna6[[#This Row],[wyjazd pługu]]</f>
        <v>1.8000000000000003</v>
      </c>
      <c r="I8294" s="4">
        <f>IF(brenna6[[#This Row],[wyjazd pługu]] &gt;0,1,0)</f>
        <v>0</v>
      </c>
    </row>
    <row r="8295" spans="1:9" x14ac:dyDescent="0.3">
      <c r="A8295" s="1">
        <v>43811.541666666664</v>
      </c>
      <c r="B8295">
        <v>-0.7</v>
      </c>
      <c r="C8295">
        <v>0</v>
      </c>
      <c r="D8295">
        <f>IF(AND(brenna6[[#This Row],[temperatura]] &gt; 0, brenna6[[#This Row],[opad]] &gt; 0),1,0)</f>
        <v>0</v>
      </c>
      <c r="E8295">
        <f>IF(brenna6[[#This Row],[czy deszcz?]] = 1,0,IF(AND(brenna6[[#This Row],[temperatura]]&lt;=0,brenna6[[#This Row],[opad]]&gt;0),1,0))</f>
        <v>0</v>
      </c>
      <c r="F8295">
        <f>IF(AND(brenna6[[#This Row],[czy śnieg?]] = 1,brenna6[[#This Row],[czy deszcz?]]=0),H8294+C8295,IF(brenna6[[#This Row],[czy deszcz?]]=1,0,H8294))</f>
        <v>1.8000000000000003</v>
      </c>
      <c r="G8295" s="4">
        <f>IF(AND(F8294 &gt; 4,brenna6[[#This Row],[cm śniegu]]&gt;4),brenna6[[#This Row],[cm śniegu]],0)</f>
        <v>0</v>
      </c>
      <c r="H8295" s="4">
        <f>brenna6[[#This Row],[cm śniegu]]-brenna6[[#This Row],[wyjazd pługu]]</f>
        <v>1.8000000000000003</v>
      </c>
      <c r="I8295" s="4">
        <f>IF(brenna6[[#This Row],[wyjazd pługu]] &gt;0,1,0)</f>
        <v>0</v>
      </c>
    </row>
    <row r="8296" spans="1:9" x14ac:dyDescent="0.3">
      <c r="A8296" s="1">
        <v>43811.583333333336</v>
      </c>
      <c r="B8296">
        <v>-0.5</v>
      </c>
      <c r="C8296">
        <v>0</v>
      </c>
      <c r="D8296">
        <f>IF(AND(brenna6[[#This Row],[temperatura]] &gt; 0, brenna6[[#This Row],[opad]] &gt; 0),1,0)</f>
        <v>0</v>
      </c>
      <c r="E8296">
        <f>IF(brenna6[[#This Row],[czy deszcz?]] = 1,0,IF(AND(brenna6[[#This Row],[temperatura]]&lt;=0,brenna6[[#This Row],[opad]]&gt;0),1,0))</f>
        <v>0</v>
      </c>
      <c r="F8296">
        <f>IF(AND(brenna6[[#This Row],[czy śnieg?]] = 1,brenna6[[#This Row],[czy deszcz?]]=0),H8295+C8296,IF(brenna6[[#This Row],[czy deszcz?]]=1,0,H8295))</f>
        <v>1.8000000000000003</v>
      </c>
      <c r="G8296" s="4">
        <f>IF(AND(F8295 &gt; 4,brenna6[[#This Row],[cm śniegu]]&gt;4),brenna6[[#This Row],[cm śniegu]],0)</f>
        <v>0</v>
      </c>
      <c r="H8296" s="4">
        <f>brenna6[[#This Row],[cm śniegu]]-brenna6[[#This Row],[wyjazd pługu]]</f>
        <v>1.8000000000000003</v>
      </c>
      <c r="I8296" s="4">
        <f>IF(brenna6[[#This Row],[wyjazd pługu]] &gt;0,1,0)</f>
        <v>0</v>
      </c>
    </row>
    <row r="8297" spans="1:9" x14ac:dyDescent="0.3">
      <c r="A8297" s="1">
        <v>43811.625</v>
      </c>
      <c r="B8297">
        <v>-0.4</v>
      </c>
      <c r="C8297">
        <v>0</v>
      </c>
      <c r="D8297">
        <f>IF(AND(brenna6[[#This Row],[temperatura]] &gt; 0, brenna6[[#This Row],[opad]] &gt; 0),1,0)</f>
        <v>0</v>
      </c>
      <c r="E8297">
        <f>IF(brenna6[[#This Row],[czy deszcz?]] = 1,0,IF(AND(brenna6[[#This Row],[temperatura]]&lt;=0,brenna6[[#This Row],[opad]]&gt;0),1,0))</f>
        <v>0</v>
      </c>
      <c r="F8297">
        <f>IF(AND(brenna6[[#This Row],[czy śnieg?]] = 1,brenna6[[#This Row],[czy deszcz?]]=0),H8296+C8297,IF(brenna6[[#This Row],[czy deszcz?]]=1,0,H8296))</f>
        <v>1.8000000000000003</v>
      </c>
      <c r="G8297" s="4">
        <f>IF(AND(F8296 &gt; 4,brenna6[[#This Row],[cm śniegu]]&gt;4),brenna6[[#This Row],[cm śniegu]],0)</f>
        <v>0</v>
      </c>
      <c r="H8297" s="4">
        <f>brenna6[[#This Row],[cm śniegu]]-brenna6[[#This Row],[wyjazd pługu]]</f>
        <v>1.8000000000000003</v>
      </c>
      <c r="I8297" s="4">
        <f>IF(brenna6[[#This Row],[wyjazd pługu]] &gt;0,1,0)</f>
        <v>0</v>
      </c>
    </row>
    <row r="8298" spans="1:9" x14ac:dyDescent="0.3">
      <c r="A8298" s="1">
        <v>43811.666666666664</v>
      </c>
      <c r="B8298">
        <v>-0.2</v>
      </c>
      <c r="C8298">
        <v>0</v>
      </c>
      <c r="D8298">
        <f>IF(AND(brenna6[[#This Row],[temperatura]] &gt; 0, brenna6[[#This Row],[opad]] &gt; 0),1,0)</f>
        <v>0</v>
      </c>
      <c r="E8298">
        <f>IF(brenna6[[#This Row],[czy deszcz?]] = 1,0,IF(AND(brenna6[[#This Row],[temperatura]]&lt;=0,brenna6[[#This Row],[opad]]&gt;0),1,0))</f>
        <v>0</v>
      </c>
      <c r="F8298">
        <f>IF(AND(brenna6[[#This Row],[czy śnieg?]] = 1,brenna6[[#This Row],[czy deszcz?]]=0),H8297+C8298,IF(brenna6[[#This Row],[czy deszcz?]]=1,0,H8297))</f>
        <v>1.8000000000000003</v>
      </c>
      <c r="G8298" s="4">
        <f>IF(AND(F8297 &gt; 4,brenna6[[#This Row],[cm śniegu]]&gt;4),brenna6[[#This Row],[cm śniegu]],0)</f>
        <v>0</v>
      </c>
      <c r="H8298" s="4">
        <f>brenna6[[#This Row],[cm śniegu]]-brenna6[[#This Row],[wyjazd pługu]]</f>
        <v>1.8000000000000003</v>
      </c>
      <c r="I8298" s="4">
        <f>IF(brenna6[[#This Row],[wyjazd pługu]] &gt;0,1,0)</f>
        <v>0</v>
      </c>
    </row>
    <row r="8299" spans="1:9" x14ac:dyDescent="0.3">
      <c r="A8299" s="1">
        <v>43811.708333333336</v>
      </c>
      <c r="B8299">
        <v>-0.1</v>
      </c>
      <c r="C8299">
        <v>0</v>
      </c>
      <c r="D8299">
        <f>IF(AND(brenna6[[#This Row],[temperatura]] &gt; 0, brenna6[[#This Row],[opad]] &gt; 0),1,0)</f>
        <v>0</v>
      </c>
      <c r="E8299">
        <f>IF(brenna6[[#This Row],[czy deszcz?]] = 1,0,IF(AND(brenna6[[#This Row],[temperatura]]&lt;=0,brenna6[[#This Row],[opad]]&gt;0),1,0))</f>
        <v>0</v>
      </c>
      <c r="F8299">
        <f>IF(AND(brenna6[[#This Row],[czy śnieg?]] = 1,brenna6[[#This Row],[czy deszcz?]]=0),H8298+C8299,IF(brenna6[[#This Row],[czy deszcz?]]=1,0,H8298))</f>
        <v>1.8000000000000003</v>
      </c>
      <c r="G8299" s="4">
        <f>IF(AND(F8298 &gt; 4,brenna6[[#This Row],[cm śniegu]]&gt;4),brenna6[[#This Row],[cm śniegu]],0)</f>
        <v>0</v>
      </c>
      <c r="H8299" s="4">
        <f>brenna6[[#This Row],[cm śniegu]]-brenna6[[#This Row],[wyjazd pługu]]</f>
        <v>1.8000000000000003</v>
      </c>
      <c r="I8299" s="4">
        <f>IF(brenna6[[#This Row],[wyjazd pługu]] &gt;0,1,0)</f>
        <v>0</v>
      </c>
    </row>
    <row r="8300" spans="1:9" x14ac:dyDescent="0.3">
      <c r="A8300" s="1">
        <v>43811.75</v>
      </c>
      <c r="B8300">
        <v>0.1</v>
      </c>
      <c r="C8300">
        <v>0</v>
      </c>
      <c r="D8300">
        <f>IF(AND(brenna6[[#This Row],[temperatura]] &gt; 0, brenna6[[#This Row],[opad]] &gt; 0),1,0)</f>
        <v>0</v>
      </c>
      <c r="E8300">
        <f>IF(brenna6[[#This Row],[czy deszcz?]] = 1,0,IF(AND(brenna6[[#This Row],[temperatura]]&lt;=0,brenna6[[#This Row],[opad]]&gt;0),1,0))</f>
        <v>0</v>
      </c>
      <c r="F8300">
        <f>IF(AND(brenna6[[#This Row],[czy śnieg?]] = 1,brenna6[[#This Row],[czy deszcz?]]=0),H8299+C8300,IF(brenna6[[#This Row],[czy deszcz?]]=1,0,H8299))</f>
        <v>1.8000000000000003</v>
      </c>
      <c r="G8300" s="4">
        <f>IF(AND(F8299 &gt; 4,brenna6[[#This Row],[cm śniegu]]&gt;4),brenna6[[#This Row],[cm śniegu]],0)</f>
        <v>0</v>
      </c>
      <c r="H8300" s="4">
        <f>brenna6[[#This Row],[cm śniegu]]-brenna6[[#This Row],[wyjazd pługu]]</f>
        <v>1.8000000000000003</v>
      </c>
      <c r="I8300" s="4">
        <f>IF(brenna6[[#This Row],[wyjazd pługu]] &gt;0,1,0)</f>
        <v>0</v>
      </c>
    </row>
    <row r="8301" spans="1:9" x14ac:dyDescent="0.3">
      <c r="A8301" s="1">
        <v>43811.791666666664</v>
      </c>
      <c r="B8301">
        <v>-0.2</v>
      </c>
      <c r="C8301">
        <v>0</v>
      </c>
      <c r="D8301">
        <f>IF(AND(brenna6[[#This Row],[temperatura]] &gt; 0, brenna6[[#This Row],[opad]] &gt; 0),1,0)</f>
        <v>0</v>
      </c>
      <c r="E8301">
        <f>IF(brenna6[[#This Row],[czy deszcz?]] = 1,0,IF(AND(brenna6[[#This Row],[temperatura]]&lt;=0,brenna6[[#This Row],[opad]]&gt;0),1,0))</f>
        <v>0</v>
      </c>
      <c r="F8301">
        <f>IF(AND(brenna6[[#This Row],[czy śnieg?]] = 1,brenna6[[#This Row],[czy deszcz?]]=0),H8300+C8301,IF(brenna6[[#This Row],[czy deszcz?]]=1,0,H8300))</f>
        <v>1.8000000000000003</v>
      </c>
      <c r="G8301" s="4">
        <f>IF(AND(F8300 &gt; 4,brenna6[[#This Row],[cm śniegu]]&gt;4),brenna6[[#This Row],[cm śniegu]],0)</f>
        <v>0</v>
      </c>
      <c r="H8301" s="4">
        <f>brenna6[[#This Row],[cm śniegu]]-brenna6[[#This Row],[wyjazd pługu]]</f>
        <v>1.8000000000000003</v>
      </c>
      <c r="I8301" s="4">
        <f>IF(brenna6[[#This Row],[wyjazd pługu]] &gt;0,1,0)</f>
        <v>0</v>
      </c>
    </row>
    <row r="8302" spans="1:9" x14ac:dyDescent="0.3">
      <c r="A8302" s="1">
        <v>43811.833333333336</v>
      </c>
      <c r="B8302">
        <v>0.2</v>
      </c>
      <c r="C8302">
        <v>0</v>
      </c>
      <c r="D8302">
        <f>IF(AND(brenna6[[#This Row],[temperatura]] &gt; 0, brenna6[[#This Row],[opad]] &gt; 0),1,0)</f>
        <v>0</v>
      </c>
      <c r="E8302">
        <f>IF(brenna6[[#This Row],[czy deszcz?]] = 1,0,IF(AND(brenna6[[#This Row],[temperatura]]&lt;=0,brenna6[[#This Row],[opad]]&gt;0),1,0))</f>
        <v>0</v>
      </c>
      <c r="F8302">
        <f>IF(AND(brenna6[[#This Row],[czy śnieg?]] = 1,brenna6[[#This Row],[czy deszcz?]]=0),H8301+C8302,IF(brenna6[[#This Row],[czy deszcz?]]=1,0,H8301))</f>
        <v>1.8000000000000003</v>
      </c>
      <c r="G8302" s="4">
        <f>IF(AND(F8301 &gt; 4,brenna6[[#This Row],[cm śniegu]]&gt;4),brenna6[[#This Row],[cm śniegu]],0)</f>
        <v>0</v>
      </c>
      <c r="H8302" s="4">
        <f>brenna6[[#This Row],[cm śniegu]]-brenna6[[#This Row],[wyjazd pługu]]</f>
        <v>1.8000000000000003</v>
      </c>
      <c r="I8302" s="4">
        <f>IF(brenna6[[#This Row],[wyjazd pługu]] &gt;0,1,0)</f>
        <v>0</v>
      </c>
    </row>
    <row r="8303" spans="1:9" x14ac:dyDescent="0.3">
      <c r="A8303" s="1">
        <v>43811.875</v>
      </c>
      <c r="B8303">
        <v>0.4</v>
      </c>
      <c r="C8303">
        <v>0</v>
      </c>
      <c r="D8303">
        <f>IF(AND(brenna6[[#This Row],[temperatura]] &gt; 0, brenna6[[#This Row],[opad]] &gt; 0),1,0)</f>
        <v>0</v>
      </c>
      <c r="E8303">
        <f>IF(brenna6[[#This Row],[czy deszcz?]] = 1,0,IF(AND(brenna6[[#This Row],[temperatura]]&lt;=0,brenna6[[#This Row],[opad]]&gt;0),1,0))</f>
        <v>0</v>
      </c>
      <c r="F8303">
        <f>IF(AND(brenna6[[#This Row],[czy śnieg?]] = 1,brenna6[[#This Row],[czy deszcz?]]=0),H8302+C8303,IF(brenna6[[#This Row],[czy deszcz?]]=1,0,H8302))</f>
        <v>1.8000000000000003</v>
      </c>
      <c r="G8303" s="4">
        <f>IF(AND(F8302 &gt; 4,brenna6[[#This Row],[cm śniegu]]&gt;4),brenna6[[#This Row],[cm śniegu]],0)</f>
        <v>0</v>
      </c>
      <c r="H8303" s="4">
        <f>brenna6[[#This Row],[cm śniegu]]-brenna6[[#This Row],[wyjazd pługu]]</f>
        <v>1.8000000000000003</v>
      </c>
      <c r="I8303" s="4">
        <f>IF(brenna6[[#This Row],[wyjazd pługu]] &gt;0,1,0)</f>
        <v>0</v>
      </c>
    </row>
    <row r="8304" spans="1:9" x14ac:dyDescent="0.3">
      <c r="A8304" s="1">
        <v>43811.916666666664</v>
      </c>
      <c r="B8304">
        <v>0.8</v>
      </c>
      <c r="C8304">
        <v>0</v>
      </c>
      <c r="D8304">
        <f>IF(AND(brenna6[[#This Row],[temperatura]] &gt; 0, brenna6[[#This Row],[opad]] &gt; 0),1,0)</f>
        <v>0</v>
      </c>
      <c r="E8304">
        <f>IF(brenna6[[#This Row],[czy deszcz?]] = 1,0,IF(AND(brenna6[[#This Row],[temperatura]]&lt;=0,brenna6[[#This Row],[opad]]&gt;0),1,0))</f>
        <v>0</v>
      </c>
      <c r="F8304">
        <f>IF(AND(brenna6[[#This Row],[czy śnieg?]] = 1,brenna6[[#This Row],[czy deszcz?]]=0),H8303+C8304,IF(brenna6[[#This Row],[czy deszcz?]]=1,0,H8303))</f>
        <v>1.8000000000000003</v>
      </c>
      <c r="G8304" s="4">
        <f>IF(AND(F8303 &gt; 4,brenna6[[#This Row],[cm śniegu]]&gt;4),brenna6[[#This Row],[cm śniegu]],0)</f>
        <v>0</v>
      </c>
      <c r="H8304" s="4">
        <f>brenna6[[#This Row],[cm śniegu]]-brenna6[[#This Row],[wyjazd pługu]]</f>
        <v>1.8000000000000003</v>
      </c>
      <c r="I8304" s="4">
        <f>IF(brenna6[[#This Row],[wyjazd pługu]] &gt;0,1,0)</f>
        <v>0</v>
      </c>
    </row>
    <row r="8305" spans="1:9" x14ac:dyDescent="0.3">
      <c r="A8305" s="1">
        <v>43811.958333333336</v>
      </c>
      <c r="B8305">
        <v>1.3</v>
      </c>
      <c r="C8305">
        <v>0</v>
      </c>
      <c r="D8305">
        <f>IF(AND(brenna6[[#This Row],[temperatura]] &gt; 0, brenna6[[#This Row],[opad]] &gt; 0),1,0)</f>
        <v>0</v>
      </c>
      <c r="E8305">
        <f>IF(brenna6[[#This Row],[czy deszcz?]] = 1,0,IF(AND(brenna6[[#This Row],[temperatura]]&lt;=0,brenna6[[#This Row],[opad]]&gt;0),1,0))</f>
        <v>0</v>
      </c>
      <c r="F8305">
        <f>IF(AND(brenna6[[#This Row],[czy śnieg?]] = 1,brenna6[[#This Row],[czy deszcz?]]=0),H8304+C8305,IF(brenna6[[#This Row],[czy deszcz?]]=1,0,H8304))</f>
        <v>1.8000000000000003</v>
      </c>
      <c r="G8305" s="4">
        <f>IF(AND(F8304 &gt; 4,brenna6[[#This Row],[cm śniegu]]&gt;4),brenna6[[#This Row],[cm śniegu]],0)</f>
        <v>0</v>
      </c>
      <c r="H8305" s="4">
        <f>brenna6[[#This Row],[cm śniegu]]-brenna6[[#This Row],[wyjazd pługu]]</f>
        <v>1.8000000000000003</v>
      </c>
      <c r="I8305" s="4">
        <f>IF(brenna6[[#This Row],[wyjazd pługu]] &gt;0,1,0)</f>
        <v>0</v>
      </c>
    </row>
    <row r="8306" spans="1:9" x14ac:dyDescent="0.3">
      <c r="A8306" s="1">
        <v>43812</v>
      </c>
      <c r="B8306">
        <v>1.3</v>
      </c>
      <c r="C8306">
        <v>0</v>
      </c>
      <c r="D8306">
        <f>IF(AND(brenna6[[#This Row],[temperatura]] &gt; 0, brenna6[[#This Row],[opad]] &gt; 0),1,0)</f>
        <v>0</v>
      </c>
      <c r="E8306">
        <f>IF(brenna6[[#This Row],[czy deszcz?]] = 1,0,IF(AND(brenna6[[#This Row],[temperatura]]&lt;=0,brenna6[[#This Row],[opad]]&gt;0),1,0))</f>
        <v>0</v>
      </c>
      <c r="F8306">
        <f>IF(AND(brenna6[[#This Row],[czy śnieg?]] = 1,brenna6[[#This Row],[czy deszcz?]]=0),H8305+C8306,IF(brenna6[[#This Row],[czy deszcz?]]=1,0,H8305))</f>
        <v>1.8000000000000003</v>
      </c>
      <c r="G8306" s="4">
        <f>IF(AND(F8305 &gt; 4,brenna6[[#This Row],[cm śniegu]]&gt;4),brenna6[[#This Row],[cm śniegu]],0)</f>
        <v>0</v>
      </c>
      <c r="H8306" s="4">
        <f>brenna6[[#This Row],[cm śniegu]]-brenna6[[#This Row],[wyjazd pługu]]</f>
        <v>1.8000000000000003</v>
      </c>
      <c r="I8306" s="4">
        <f>IF(brenna6[[#This Row],[wyjazd pługu]] &gt;0,1,0)</f>
        <v>0</v>
      </c>
    </row>
    <row r="8307" spans="1:9" x14ac:dyDescent="0.3">
      <c r="A8307" s="1">
        <v>43812.041666666664</v>
      </c>
      <c r="B8307">
        <v>1.2</v>
      </c>
      <c r="C8307">
        <v>0</v>
      </c>
      <c r="D8307">
        <f>IF(AND(brenna6[[#This Row],[temperatura]] &gt; 0, brenna6[[#This Row],[opad]] &gt; 0),1,0)</f>
        <v>0</v>
      </c>
      <c r="E8307">
        <f>IF(brenna6[[#This Row],[czy deszcz?]] = 1,0,IF(AND(brenna6[[#This Row],[temperatura]]&lt;=0,brenna6[[#This Row],[opad]]&gt;0),1,0))</f>
        <v>0</v>
      </c>
      <c r="F8307">
        <f>IF(AND(brenna6[[#This Row],[czy śnieg?]] = 1,brenna6[[#This Row],[czy deszcz?]]=0),H8306+C8307,IF(brenna6[[#This Row],[czy deszcz?]]=1,0,H8306))</f>
        <v>1.8000000000000003</v>
      </c>
      <c r="G8307" s="4">
        <f>IF(AND(F8306 &gt; 4,brenna6[[#This Row],[cm śniegu]]&gt;4),brenna6[[#This Row],[cm śniegu]],0)</f>
        <v>0</v>
      </c>
      <c r="H8307" s="4">
        <f>brenna6[[#This Row],[cm śniegu]]-brenna6[[#This Row],[wyjazd pługu]]</f>
        <v>1.8000000000000003</v>
      </c>
      <c r="I8307" s="4">
        <f>IF(brenna6[[#This Row],[wyjazd pługu]] &gt;0,1,0)</f>
        <v>0</v>
      </c>
    </row>
    <row r="8308" spans="1:9" x14ac:dyDescent="0.3">
      <c r="A8308" s="1">
        <v>43812.083333333336</v>
      </c>
      <c r="B8308">
        <v>1.2</v>
      </c>
      <c r="C8308">
        <v>0</v>
      </c>
      <c r="D8308">
        <f>IF(AND(brenna6[[#This Row],[temperatura]] &gt; 0, brenna6[[#This Row],[opad]] &gt; 0),1,0)</f>
        <v>0</v>
      </c>
      <c r="E8308">
        <f>IF(brenna6[[#This Row],[czy deszcz?]] = 1,0,IF(AND(brenna6[[#This Row],[temperatura]]&lt;=0,brenna6[[#This Row],[opad]]&gt;0),1,0))</f>
        <v>0</v>
      </c>
      <c r="F8308">
        <f>IF(AND(brenna6[[#This Row],[czy śnieg?]] = 1,brenna6[[#This Row],[czy deszcz?]]=0),H8307+C8308,IF(brenna6[[#This Row],[czy deszcz?]]=1,0,H8307))</f>
        <v>1.8000000000000003</v>
      </c>
      <c r="G8308" s="4">
        <f>IF(AND(F8307 &gt; 4,brenna6[[#This Row],[cm śniegu]]&gt;4),brenna6[[#This Row],[cm śniegu]],0)</f>
        <v>0</v>
      </c>
      <c r="H8308" s="4">
        <f>brenna6[[#This Row],[cm śniegu]]-brenna6[[#This Row],[wyjazd pługu]]</f>
        <v>1.8000000000000003</v>
      </c>
      <c r="I8308" s="4">
        <f>IF(brenna6[[#This Row],[wyjazd pługu]] &gt;0,1,0)</f>
        <v>0</v>
      </c>
    </row>
    <row r="8309" spans="1:9" x14ac:dyDescent="0.3">
      <c r="A8309" s="1">
        <v>43812.125</v>
      </c>
      <c r="B8309">
        <v>0.7</v>
      </c>
      <c r="C8309">
        <v>0</v>
      </c>
      <c r="D8309">
        <f>IF(AND(brenna6[[#This Row],[temperatura]] &gt; 0, brenna6[[#This Row],[opad]] &gt; 0),1,0)</f>
        <v>0</v>
      </c>
      <c r="E8309">
        <f>IF(brenna6[[#This Row],[czy deszcz?]] = 1,0,IF(AND(brenna6[[#This Row],[temperatura]]&lt;=0,brenna6[[#This Row],[opad]]&gt;0),1,0))</f>
        <v>0</v>
      </c>
      <c r="F8309">
        <f>IF(AND(brenna6[[#This Row],[czy śnieg?]] = 1,brenna6[[#This Row],[czy deszcz?]]=0),H8308+C8309,IF(brenna6[[#This Row],[czy deszcz?]]=1,0,H8308))</f>
        <v>1.8000000000000003</v>
      </c>
      <c r="G8309" s="4">
        <f>IF(AND(F8308 &gt; 4,brenna6[[#This Row],[cm śniegu]]&gt;4),brenna6[[#This Row],[cm śniegu]],0)</f>
        <v>0</v>
      </c>
      <c r="H8309" s="4">
        <f>brenna6[[#This Row],[cm śniegu]]-brenna6[[#This Row],[wyjazd pługu]]</f>
        <v>1.8000000000000003</v>
      </c>
      <c r="I8309" s="4">
        <f>IF(brenna6[[#This Row],[wyjazd pługu]] &gt;0,1,0)</f>
        <v>0</v>
      </c>
    </row>
    <row r="8310" spans="1:9" x14ac:dyDescent="0.3">
      <c r="A8310" s="1">
        <v>43812.166666666664</v>
      </c>
      <c r="B8310">
        <v>1.3</v>
      </c>
      <c r="C8310">
        <v>0</v>
      </c>
      <c r="D8310">
        <f>IF(AND(brenna6[[#This Row],[temperatura]] &gt; 0, brenna6[[#This Row],[opad]] &gt; 0),1,0)</f>
        <v>0</v>
      </c>
      <c r="E8310">
        <f>IF(brenna6[[#This Row],[czy deszcz?]] = 1,0,IF(AND(brenna6[[#This Row],[temperatura]]&lt;=0,brenna6[[#This Row],[opad]]&gt;0),1,0))</f>
        <v>0</v>
      </c>
      <c r="F8310">
        <f>IF(AND(brenna6[[#This Row],[czy śnieg?]] = 1,brenna6[[#This Row],[czy deszcz?]]=0),H8309+C8310,IF(brenna6[[#This Row],[czy deszcz?]]=1,0,H8309))</f>
        <v>1.8000000000000003</v>
      </c>
      <c r="G8310" s="4">
        <f>IF(AND(F8309 &gt; 4,brenna6[[#This Row],[cm śniegu]]&gt;4),brenna6[[#This Row],[cm śniegu]],0)</f>
        <v>0</v>
      </c>
      <c r="H8310" s="4">
        <f>brenna6[[#This Row],[cm śniegu]]-brenna6[[#This Row],[wyjazd pługu]]</f>
        <v>1.8000000000000003</v>
      </c>
      <c r="I8310" s="4">
        <f>IF(brenna6[[#This Row],[wyjazd pługu]] &gt;0,1,0)</f>
        <v>0</v>
      </c>
    </row>
    <row r="8311" spans="1:9" x14ac:dyDescent="0.3">
      <c r="A8311" s="1">
        <v>43812.208333333336</v>
      </c>
      <c r="B8311">
        <v>0.9</v>
      </c>
      <c r="C8311">
        <v>0</v>
      </c>
      <c r="D8311">
        <f>IF(AND(brenna6[[#This Row],[temperatura]] &gt; 0, brenna6[[#This Row],[opad]] &gt; 0),1,0)</f>
        <v>0</v>
      </c>
      <c r="E8311">
        <f>IF(brenna6[[#This Row],[czy deszcz?]] = 1,0,IF(AND(brenna6[[#This Row],[temperatura]]&lt;=0,brenna6[[#This Row],[opad]]&gt;0),1,0))</f>
        <v>0</v>
      </c>
      <c r="F8311">
        <f>IF(AND(brenna6[[#This Row],[czy śnieg?]] = 1,brenna6[[#This Row],[czy deszcz?]]=0),H8310+C8311,IF(brenna6[[#This Row],[czy deszcz?]]=1,0,H8310))</f>
        <v>1.8000000000000003</v>
      </c>
      <c r="G8311" s="4">
        <f>IF(AND(F8310 &gt; 4,brenna6[[#This Row],[cm śniegu]]&gt;4),brenna6[[#This Row],[cm śniegu]],0)</f>
        <v>0</v>
      </c>
      <c r="H8311" s="4">
        <f>brenna6[[#This Row],[cm śniegu]]-brenna6[[#This Row],[wyjazd pługu]]</f>
        <v>1.8000000000000003</v>
      </c>
      <c r="I8311" s="4">
        <f>IF(brenna6[[#This Row],[wyjazd pługu]] &gt;0,1,0)</f>
        <v>0</v>
      </c>
    </row>
    <row r="8312" spans="1:9" x14ac:dyDescent="0.3">
      <c r="A8312" s="1">
        <v>43812.25</v>
      </c>
      <c r="B8312">
        <v>1</v>
      </c>
      <c r="C8312">
        <v>0</v>
      </c>
      <c r="D8312">
        <f>IF(AND(brenna6[[#This Row],[temperatura]] &gt; 0, brenna6[[#This Row],[opad]] &gt; 0),1,0)</f>
        <v>0</v>
      </c>
      <c r="E8312">
        <f>IF(brenna6[[#This Row],[czy deszcz?]] = 1,0,IF(AND(brenna6[[#This Row],[temperatura]]&lt;=0,brenna6[[#This Row],[opad]]&gt;0),1,0))</f>
        <v>0</v>
      </c>
      <c r="F8312">
        <f>IF(AND(brenna6[[#This Row],[czy śnieg?]] = 1,brenna6[[#This Row],[czy deszcz?]]=0),H8311+C8312,IF(brenna6[[#This Row],[czy deszcz?]]=1,0,H8311))</f>
        <v>1.8000000000000003</v>
      </c>
      <c r="G8312" s="4">
        <f>IF(AND(F8311 &gt; 4,brenna6[[#This Row],[cm śniegu]]&gt;4),brenna6[[#This Row],[cm śniegu]],0)</f>
        <v>0</v>
      </c>
      <c r="H8312" s="4">
        <f>brenna6[[#This Row],[cm śniegu]]-brenna6[[#This Row],[wyjazd pługu]]</f>
        <v>1.8000000000000003</v>
      </c>
      <c r="I8312" s="4">
        <f>IF(brenna6[[#This Row],[wyjazd pługu]] &gt;0,1,0)</f>
        <v>0</v>
      </c>
    </row>
    <row r="8313" spans="1:9" x14ac:dyDescent="0.3">
      <c r="A8313" s="1">
        <v>43812.291666666664</v>
      </c>
      <c r="B8313">
        <v>-0.1</v>
      </c>
      <c r="C8313">
        <v>0</v>
      </c>
      <c r="D8313">
        <f>IF(AND(brenna6[[#This Row],[temperatura]] &gt; 0, brenna6[[#This Row],[opad]] &gt; 0),1,0)</f>
        <v>0</v>
      </c>
      <c r="E8313">
        <f>IF(brenna6[[#This Row],[czy deszcz?]] = 1,0,IF(AND(brenna6[[#This Row],[temperatura]]&lt;=0,brenna6[[#This Row],[opad]]&gt;0),1,0))</f>
        <v>0</v>
      </c>
      <c r="F8313">
        <f>IF(AND(brenna6[[#This Row],[czy śnieg?]] = 1,brenna6[[#This Row],[czy deszcz?]]=0),H8312+C8313,IF(brenna6[[#This Row],[czy deszcz?]]=1,0,H8312))</f>
        <v>1.8000000000000003</v>
      </c>
      <c r="G8313" s="4">
        <f>IF(AND(F8312 &gt; 4,brenna6[[#This Row],[cm śniegu]]&gt;4),brenna6[[#This Row],[cm śniegu]],0)</f>
        <v>0</v>
      </c>
      <c r="H8313" s="4">
        <f>brenna6[[#This Row],[cm śniegu]]-brenna6[[#This Row],[wyjazd pługu]]</f>
        <v>1.8000000000000003</v>
      </c>
      <c r="I8313" s="4">
        <f>IF(brenna6[[#This Row],[wyjazd pługu]] &gt;0,1,0)</f>
        <v>0</v>
      </c>
    </row>
    <row r="8314" spans="1:9" x14ac:dyDescent="0.3">
      <c r="A8314" s="1">
        <v>43812.333333333336</v>
      </c>
      <c r="B8314">
        <v>-0.5</v>
      </c>
      <c r="C8314">
        <v>0</v>
      </c>
      <c r="D8314">
        <f>IF(AND(brenna6[[#This Row],[temperatura]] &gt; 0, brenna6[[#This Row],[opad]] &gt; 0),1,0)</f>
        <v>0</v>
      </c>
      <c r="E8314">
        <f>IF(brenna6[[#This Row],[czy deszcz?]] = 1,0,IF(AND(brenna6[[#This Row],[temperatura]]&lt;=0,brenna6[[#This Row],[opad]]&gt;0),1,0))</f>
        <v>0</v>
      </c>
      <c r="F8314">
        <f>IF(AND(brenna6[[#This Row],[czy śnieg?]] = 1,brenna6[[#This Row],[czy deszcz?]]=0),H8313+C8314,IF(brenna6[[#This Row],[czy deszcz?]]=1,0,H8313))</f>
        <v>1.8000000000000003</v>
      </c>
      <c r="G8314" s="4">
        <f>IF(AND(F8313 &gt; 4,brenna6[[#This Row],[cm śniegu]]&gt;4),brenna6[[#This Row],[cm śniegu]],0)</f>
        <v>0</v>
      </c>
      <c r="H8314" s="4">
        <f>brenna6[[#This Row],[cm śniegu]]-brenna6[[#This Row],[wyjazd pługu]]</f>
        <v>1.8000000000000003</v>
      </c>
      <c r="I8314" s="4">
        <f>IF(brenna6[[#This Row],[wyjazd pługu]] &gt;0,1,0)</f>
        <v>0</v>
      </c>
    </row>
    <row r="8315" spans="1:9" x14ac:dyDescent="0.3">
      <c r="A8315" s="1">
        <v>43812.375</v>
      </c>
      <c r="B8315">
        <v>-0.3</v>
      </c>
      <c r="C8315">
        <v>0</v>
      </c>
      <c r="D8315">
        <f>IF(AND(brenna6[[#This Row],[temperatura]] &gt; 0, brenna6[[#This Row],[opad]] &gt; 0),1,0)</f>
        <v>0</v>
      </c>
      <c r="E8315">
        <f>IF(brenna6[[#This Row],[czy deszcz?]] = 1,0,IF(AND(brenna6[[#This Row],[temperatura]]&lt;=0,brenna6[[#This Row],[opad]]&gt;0),1,0))</f>
        <v>0</v>
      </c>
      <c r="F8315">
        <f>IF(AND(brenna6[[#This Row],[czy śnieg?]] = 1,brenna6[[#This Row],[czy deszcz?]]=0),H8314+C8315,IF(brenna6[[#This Row],[czy deszcz?]]=1,0,H8314))</f>
        <v>1.8000000000000003</v>
      </c>
      <c r="G8315" s="4">
        <f>IF(AND(F8314 &gt; 4,brenna6[[#This Row],[cm śniegu]]&gt;4),brenna6[[#This Row],[cm śniegu]],0)</f>
        <v>0</v>
      </c>
      <c r="H8315" s="4">
        <f>brenna6[[#This Row],[cm śniegu]]-brenna6[[#This Row],[wyjazd pługu]]</f>
        <v>1.8000000000000003</v>
      </c>
      <c r="I8315" s="4">
        <f>IF(brenna6[[#This Row],[wyjazd pługu]] &gt;0,1,0)</f>
        <v>0</v>
      </c>
    </row>
    <row r="8316" spans="1:9" x14ac:dyDescent="0.3">
      <c r="A8316" s="1">
        <v>43812.416666666664</v>
      </c>
      <c r="B8316">
        <v>0.9</v>
      </c>
      <c r="C8316">
        <v>0</v>
      </c>
      <c r="D8316">
        <f>IF(AND(brenna6[[#This Row],[temperatura]] &gt; 0, brenna6[[#This Row],[opad]] &gt; 0),1,0)</f>
        <v>0</v>
      </c>
      <c r="E8316">
        <f>IF(brenna6[[#This Row],[czy deszcz?]] = 1,0,IF(AND(brenna6[[#This Row],[temperatura]]&lt;=0,brenna6[[#This Row],[opad]]&gt;0),1,0))</f>
        <v>0</v>
      </c>
      <c r="F8316">
        <f>IF(AND(brenna6[[#This Row],[czy śnieg?]] = 1,brenna6[[#This Row],[czy deszcz?]]=0),H8315+C8316,IF(brenna6[[#This Row],[czy deszcz?]]=1,0,H8315))</f>
        <v>1.8000000000000003</v>
      </c>
      <c r="G8316" s="4">
        <f>IF(AND(F8315 &gt; 4,brenna6[[#This Row],[cm śniegu]]&gt;4),brenna6[[#This Row],[cm śniegu]],0)</f>
        <v>0</v>
      </c>
      <c r="H8316" s="4">
        <f>brenna6[[#This Row],[cm śniegu]]-brenna6[[#This Row],[wyjazd pługu]]</f>
        <v>1.8000000000000003</v>
      </c>
      <c r="I8316" s="4">
        <f>IF(brenna6[[#This Row],[wyjazd pługu]] &gt;0,1,0)</f>
        <v>0</v>
      </c>
    </row>
    <row r="8317" spans="1:9" x14ac:dyDescent="0.3">
      <c r="A8317" s="1">
        <v>43812.458333333336</v>
      </c>
      <c r="B8317">
        <v>1</v>
      </c>
      <c r="C8317">
        <v>0</v>
      </c>
      <c r="D8317">
        <f>IF(AND(brenna6[[#This Row],[temperatura]] &gt; 0, brenna6[[#This Row],[opad]] &gt; 0),1,0)</f>
        <v>0</v>
      </c>
      <c r="E8317">
        <f>IF(brenna6[[#This Row],[czy deszcz?]] = 1,0,IF(AND(brenna6[[#This Row],[temperatura]]&lt;=0,brenna6[[#This Row],[opad]]&gt;0),1,0))</f>
        <v>0</v>
      </c>
      <c r="F8317">
        <f>IF(AND(brenna6[[#This Row],[czy śnieg?]] = 1,brenna6[[#This Row],[czy deszcz?]]=0),H8316+C8317,IF(brenna6[[#This Row],[czy deszcz?]]=1,0,H8316))</f>
        <v>1.8000000000000003</v>
      </c>
      <c r="G8317" s="4">
        <f>IF(AND(F8316 &gt; 4,brenna6[[#This Row],[cm śniegu]]&gt;4),brenna6[[#This Row],[cm śniegu]],0)</f>
        <v>0</v>
      </c>
      <c r="H8317" s="4">
        <f>brenna6[[#This Row],[cm śniegu]]-brenna6[[#This Row],[wyjazd pługu]]</f>
        <v>1.8000000000000003</v>
      </c>
      <c r="I8317" s="4">
        <f>IF(brenna6[[#This Row],[wyjazd pługu]] &gt;0,1,0)</f>
        <v>0</v>
      </c>
    </row>
    <row r="8318" spans="1:9" x14ac:dyDescent="0.3">
      <c r="A8318" s="1">
        <v>43812.5</v>
      </c>
      <c r="B8318">
        <v>0.7</v>
      </c>
      <c r="C8318">
        <v>0</v>
      </c>
      <c r="D8318">
        <f>IF(AND(brenna6[[#This Row],[temperatura]] &gt; 0, brenna6[[#This Row],[opad]] &gt; 0),1,0)</f>
        <v>0</v>
      </c>
      <c r="E8318">
        <f>IF(brenna6[[#This Row],[czy deszcz?]] = 1,0,IF(AND(brenna6[[#This Row],[temperatura]]&lt;=0,brenna6[[#This Row],[opad]]&gt;0),1,0))</f>
        <v>0</v>
      </c>
      <c r="F8318">
        <f>IF(AND(brenna6[[#This Row],[czy śnieg?]] = 1,brenna6[[#This Row],[czy deszcz?]]=0),H8317+C8318,IF(brenna6[[#This Row],[czy deszcz?]]=1,0,H8317))</f>
        <v>1.8000000000000003</v>
      </c>
      <c r="G8318" s="4">
        <f>IF(AND(F8317 &gt; 4,brenna6[[#This Row],[cm śniegu]]&gt;4),brenna6[[#This Row],[cm śniegu]],0)</f>
        <v>0</v>
      </c>
      <c r="H8318" s="4">
        <f>brenna6[[#This Row],[cm śniegu]]-brenna6[[#This Row],[wyjazd pługu]]</f>
        <v>1.8000000000000003</v>
      </c>
      <c r="I8318" s="4">
        <f>IF(brenna6[[#This Row],[wyjazd pługu]] &gt;0,1,0)</f>
        <v>0</v>
      </c>
    </row>
    <row r="8319" spans="1:9" x14ac:dyDescent="0.3">
      <c r="A8319" s="1">
        <v>43812.541666666664</v>
      </c>
      <c r="B8319">
        <v>0.9</v>
      </c>
      <c r="C8319">
        <v>0</v>
      </c>
      <c r="D8319">
        <f>IF(AND(brenna6[[#This Row],[temperatura]] &gt; 0, brenna6[[#This Row],[opad]] &gt; 0),1,0)</f>
        <v>0</v>
      </c>
      <c r="E8319">
        <f>IF(brenna6[[#This Row],[czy deszcz?]] = 1,0,IF(AND(brenna6[[#This Row],[temperatura]]&lt;=0,brenna6[[#This Row],[opad]]&gt;0),1,0))</f>
        <v>0</v>
      </c>
      <c r="F8319">
        <f>IF(AND(brenna6[[#This Row],[czy śnieg?]] = 1,brenna6[[#This Row],[czy deszcz?]]=0),H8318+C8319,IF(brenna6[[#This Row],[czy deszcz?]]=1,0,H8318))</f>
        <v>1.8000000000000003</v>
      </c>
      <c r="G8319" s="4">
        <f>IF(AND(F8318 &gt; 4,brenna6[[#This Row],[cm śniegu]]&gt;4),brenna6[[#This Row],[cm śniegu]],0)</f>
        <v>0</v>
      </c>
      <c r="H8319" s="4">
        <f>brenna6[[#This Row],[cm śniegu]]-brenna6[[#This Row],[wyjazd pługu]]</f>
        <v>1.8000000000000003</v>
      </c>
      <c r="I8319" s="4">
        <f>IF(brenna6[[#This Row],[wyjazd pługu]] &gt;0,1,0)</f>
        <v>0</v>
      </c>
    </row>
    <row r="8320" spans="1:9" x14ac:dyDescent="0.3">
      <c r="A8320" s="1">
        <v>43812.583333333336</v>
      </c>
      <c r="B8320">
        <v>0.9</v>
      </c>
      <c r="C8320">
        <v>0</v>
      </c>
      <c r="D8320">
        <f>IF(AND(brenna6[[#This Row],[temperatura]] &gt; 0, brenna6[[#This Row],[opad]] &gt; 0),1,0)</f>
        <v>0</v>
      </c>
      <c r="E8320">
        <f>IF(brenna6[[#This Row],[czy deszcz?]] = 1,0,IF(AND(brenna6[[#This Row],[temperatura]]&lt;=0,brenna6[[#This Row],[opad]]&gt;0),1,0))</f>
        <v>0</v>
      </c>
      <c r="F8320">
        <f>IF(AND(brenna6[[#This Row],[czy śnieg?]] = 1,brenna6[[#This Row],[czy deszcz?]]=0),H8319+C8320,IF(brenna6[[#This Row],[czy deszcz?]]=1,0,H8319))</f>
        <v>1.8000000000000003</v>
      </c>
      <c r="G8320" s="4">
        <f>IF(AND(F8319 &gt; 4,brenna6[[#This Row],[cm śniegu]]&gt;4),brenna6[[#This Row],[cm śniegu]],0)</f>
        <v>0</v>
      </c>
      <c r="H8320" s="4">
        <f>brenna6[[#This Row],[cm śniegu]]-brenna6[[#This Row],[wyjazd pługu]]</f>
        <v>1.8000000000000003</v>
      </c>
      <c r="I8320" s="4">
        <f>IF(brenna6[[#This Row],[wyjazd pługu]] &gt;0,1,0)</f>
        <v>0</v>
      </c>
    </row>
    <row r="8321" spans="1:9" x14ac:dyDescent="0.3">
      <c r="A8321" s="1">
        <v>43812.625</v>
      </c>
      <c r="B8321">
        <v>0.5</v>
      </c>
      <c r="C8321">
        <v>0</v>
      </c>
      <c r="D8321">
        <f>IF(AND(brenna6[[#This Row],[temperatura]] &gt; 0, brenna6[[#This Row],[opad]] &gt; 0),1,0)</f>
        <v>0</v>
      </c>
      <c r="E8321">
        <f>IF(brenna6[[#This Row],[czy deszcz?]] = 1,0,IF(AND(brenna6[[#This Row],[temperatura]]&lt;=0,brenna6[[#This Row],[opad]]&gt;0),1,0))</f>
        <v>0</v>
      </c>
      <c r="F8321">
        <f>IF(AND(brenna6[[#This Row],[czy śnieg?]] = 1,brenna6[[#This Row],[czy deszcz?]]=0),H8320+C8321,IF(brenna6[[#This Row],[czy deszcz?]]=1,0,H8320))</f>
        <v>1.8000000000000003</v>
      </c>
      <c r="G8321" s="4">
        <f>IF(AND(F8320 &gt; 4,brenna6[[#This Row],[cm śniegu]]&gt;4),brenna6[[#This Row],[cm śniegu]],0)</f>
        <v>0</v>
      </c>
      <c r="H8321" s="4">
        <f>brenna6[[#This Row],[cm śniegu]]-brenna6[[#This Row],[wyjazd pługu]]</f>
        <v>1.8000000000000003</v>
      </c>
      <c r="I8321" s="4">
        <f>IF(brenna6[[#This Row],[wyjazd pługu]] &gt;0,1,0)</f>
        <v>0</v>
      </c>
    </row>
    <row r="8322" spans="1:9" x14ac:dyDescent="0.3">
      <c r="A8322" s="1">
        <v>43812.666666666664</v>
      </c>
      <c r="B8322">
        <v>0.2</v>
      </c>
      <c r="C8322">
        <v>0</v>
      </c>
      <c r="D8322">
        <f>IF(AND(brenna6[[#This Row],[temperatura]] &gt; 0, brenna6[[#This Row],[opad]] &gt; 0),1,0)</f>
        <v>0</v>
      </c>
      <c r="E8322">
        <f>IF(brenna6[[#This Row],[czy deszcz?]] = 1,0,IF(AND(brenna6[[#This Row],[temperatura]]&lt;=0,brenna6[[#This Row],[opad]]&gt;0),1,0))</f>
        <v>0</v>
      </c>
      <c r="F8322">
        <f>IF(AND(brenna6[[#This Row],[czy śnieg?]] = 1,brenna6[[#This Row],[czy deszcz?]]=0),H8321+C8322,IF(brenna6[[#This Row],[czy deszcz?]]=1,0,H8321))</f>
        <v>1.8000000000000003</v>
      </c>
      <c r="G8322" s="4">
        <f>IF(AND(F8321 &gt; 4,brenna6[[#This Row],[cm śniegu]]&gt;4),brenna6[[#This Row],[cm śniegu]],0)</f>
        <v>0</v>
      </c>
      <c r="H8322" s="4">
        <f>brenna6[[#This Row],[cm śniegu]]-brenna6[[#This Row],[wyjazd pługu]]</f>
        <v>1.8000000000000003</v>
      </c>
      <c r="I8322" s="4">
        <f>IF(brenna6[[#This Row],[wyjazd pługu]] &gt;0,1,0)</f>
        <v>0</v>
      </c>
    </row>
    <row r="8323" spans="1:9" x14ac:dyDescent="0.3">
      <c r="A8323" s="1">
        <v>43812.708333333336</v>
      </c>
      <c r="B8323">
        <v>0.2</v>
      </c>
      <c r="C8323">
        <v>0</v>
      </c>
      <c r="D8323">
        <f>IF(AND(brenna6[[#This Row],[temperatura]] &gt; 0, brenna6[[#This Row],[opad]] &gt; 0),1,0)</f>
        <v>0</v>
      </c>
      <c r="E8323">
        <f>IF(brenna6[[#This Row],[czy deszcz?]] = 1,0,IF(AND(brenna6[[#This Row],[temperatura]]&lt;=0,brenna6[[#This Row],[opad]]&gt;0),1,0))</f>
        <v>0</v>
      </c>
      <c r="F8323">
        <f>IF(AND(brenna6[[#This Row],[czy śnieg?]] = 1,brenna6[[#This Row],[czy deszcz?]]=0),H8322+C8323,IF(brenna6[[#This Row],[czy deszcz?]]=1,0,H8322))</f>
        <v>1.8000000000000003</v>
      </c>
      <c r="G8323" s="4">
        <f>IF(AND(F8322 &gt; 4,brenna6[[#This Row],[cm śniegu]]&gt;4),brenna6[[#This Row],[cm śniegu]],0)</f>
        <v>0</v>
      </c>
      <c r="H8323" s="4">
        <f>brenna6[[#This Row],[cm śniegu]]-brenna6[[#This Row],[wyjazd pługu]]</f>
        <v>1.8000000000000003</v>
      </c>
      <c r="I8323" s="4">
        <f>IF(brenna6[[#This Row],[wyjazd pługu]] &gt;0,1,0)</f>
        <v>0</v>
      </c>
    </row>
    <row r="8324" spans="1:9" x14ac:dyDescent="0.3">
      <c r="A8324" s="1">
        <v>43812.75</v>
      </c>
      <c r="B8324">
        <v>0.4</v>
      </c>
      <c r="C8324">
        <v>0</v>
      </c>
      <c r="D8324">
        <f>IF(AND(brenna6[[#This Row],[temperatura]] &gt; 0, brenna6[[#This Row],[opad]] &gt; 0),1,0)</f>
        <v>0</v>
      </c>
      <c r="E8324">
        <f>IF(brenna6[[#This Row],[czy deszcz?]] = 1,0,IF(AND(brenna6[[#This Row],[temperatura]]&lt;=0,brenna6[[#This Row],[opad]]&gt;0),1,0))</f>
        <v>0</v>
      </c>
      <c r="F8324">
        <f>IF(AND(brenna6[[#This Row],[czy śnieg?]] = 1,brenna6[[#This Row],[czy deszcz?]]=0),H8323+C8324,IF(brenna6[[#This Row],[czy deszcz?]]=1,0,H8323))</f>
        <v>1.8000000000000003</v>
      </c>
      <c r="G8324" s="4">
        <f>IF(AND(F8323 &gt; 4,brenna6[[#This Row],[cm śniegu]]&gt;4),brenna6[[#This Row],[cm śniegu]],0)</f>
        <v>0</v>
      </c>
      <c r="H8324" s="4">
        <f>brenna6[[#This Row],[cm śniegu]]-brenna6[[#This Row],[wyjazd pługu]]</f>
        <v>1.8000000000000003</v>
      </c>
      <c r="I8324" s="4">
        <f>IF(brenna6[[#This Row],[wyjazd pługu]] &gt;0,1,0)</f>
        <v>0</v>
      </c>
    </row>
    <row r="8325" spans="1:9" x14ac:dyDescent="0.3">
      <c r="A8325" s="1">
        <v>43812.791666666664</v>
      </c>
      <c r="B8325">
        <v>0.4</v>
      </c>
      <c r="C8325">
        <v>0</v>
      </c>
      <c r="D8325">
        <f>IF(AND(brenna6[[#This Row],[temperatura]] &gt; 0, brenna6[[#This Row],[opad]] &gt; 0),1,0)</f>
        <v>0</v>
      </c>
      <c r="E8325">
        <f>IF(brenna6[[#This Row],[czy deszcz?]] = 1,0,IF(AND(brenna6[[#This Row],[temperatura]]&lt;=0,brenna6[[#This Row],[opad]]&gt;0),1,0))</f>
        <v>0</v>
      </c>
      <c r="F8325">
        <f>IF(AND(brenna6[[#This Row],[czy śnieg?]] = 1,brenna6[[#This Row],[czy deszcz?]]=0),H8324+C8325,IF(brenna6[[#This Row],[czy deszcz?]]=1,0,H8324))</f>
        <v>1.8000000000000003</v>
      </c>
      <c r="G8325" s="4">
        <f>IF(AND(F8324 &gt; 4,brenna6[[#This Row],[cm śniegu]]&gt;4),brenna6[[#This Row],[cm śniegu]],0)</f>
        <v>0</v>
      </c>
      <c r="H8325" s="4">
        <f>brenna6[[#This Row],[cm śniegu]]-brenna6[[#This Row],[wyjazd pługu]]</f>
        <v>1.8000000000000003</v>
      </c>
      <c r="I8325" s="4">
        <f>IF(brenna6[[#This Row],[wyjazd pługu]] &gt;0,1,0)</f>
        <v>0</v>
      </c>
    </row>
    <row r="8326" spans="1:9" x14ac:dyDescent="0.3">
      <c r="A8326" s="1">
        <v>43812.833333333336</v>
      </c>
      <c r="B8326">
        <v>0.4</v>
      </c>
      <c r="C8326">
        <v>0</v>
      </c>
      <c r="D8326">
        <f>IF(AND(brenna6[[#This Row],[temperatura]] &gt; 0, brenna6[[#This Row],[opad]] &gt; 0),1,0)</f>
        <v>0</v>
      </c>
      <c r="E8326">
        <f>IF(brenna6[[#This Row],[czy deszcz?]] = 1,0,IF(AND(brenna6[[#This Row],[temperatura]]&lt;=0,brenna6[[#This Row],[opad]]&gt;0),1,0))</f>
        <v>0</v>
      </c>
      <c r="F8326">
        <f>IF(AND(brenna6[[#This Row],[czy śnieg?]] = 1,brenna6[[#This Row],[czy deszcz?]]=0),H8325+C8326,IF(brenna6[[#This Row],[czy deszcz?]]=1,0,H8325))</f>
        <v>1.8000000000000003</v>
      </c>
      <c r="G8326" s="4">
        <f>IF(AND(F8325 &gt; 4,brenna6[[#This Row],[cm śniegu]]&gt;4),brenna6[[#This Row],[cm śniegu]],0)</f>
        <v>0</v>
      </c>
      <c r="H8326" s="4">
        <f>brenna6[[#This Row],[cm śniegu]]-brenna6[[#This Row],[wyjazd pługu]]</f>
        <v>1.8000000000000003</v>
      </c>
      <c r="I8326" s="4">
        <f>IF(brenna6[[#This Row],[wyjazd pługu]] &gt;0,1,0)</f>
        <v>0</v>
      </c>
    </row>
    <row r="8327" spans="1:9" x14ac:dyDescent="0.3">
      <c r="A8327" s="1">
        <v>43812.875</v>
      </c>
      <c r="B8327">
        <v>0.4</v>
      </c>
      <c r="C8327">
        <v>0</v>
      </c>
      <c r="D8327">
        <f>IF(AND(brenna6[[#This Row],[temperatura]] &gt; 0, brenna6[[#This Row],[opad]] &gt; 0),1,0)</f>
        <v>0</v>
      </c>
      <c r="E8327">
        <f>IF(brenna6[[#This Row],[czy deszcz?]] = 1,0,IF(AND(brenna6[[#This Row],[temperatura]]&lt;=0,brenna6[[#This Row],[opad]]&gt;0),1,0))</f>
        <v>0</v>
      </c>
      <c r="F8327">
        <f>IF(AND(brenna6[[#This Row],[czy śnieg?]] = 1,brenna6[[#This Row],[czy deszcz?]]=0),H8326+C8327,IF(brenna6[[#This Row],[czy deszcz?]]=1,0,H8326))</f>
        <v>1.8000000000000003</v>
      </c>
      <c r="G8327" s="4">
        <f>IF(AND(F8326 &gt; 4,brenna6[[#This Row],[cm śniegu]]&gt;4),brenna6[[#This Row],[cm śniegu]],0)</f>
        <v>0</v>
      </c>
      <c r="H8327" s="4">
        <f>brenna6[[#This Row],[cm śniegu]]-brenna6[[#This Row],[wyjazd pługu]]</f>
        <v>1.8000000000000003</v>
      </c>
      <c r="I8327" s="4">
        <f>IF(brenna6[[#This Row],[wyjazd pługu]] &gt;0,1,0)</f>
        <v>0</v>
      </c>
    </row>
    <row r="8328" spans="1:9" x14ac:dyDescent="0.3">
      <c r="A8328" s="1">
        <v>43812.916666666664</v>
      </c>
      <c r="B8328">
        <v>0.3</v>
      </c>
      <c r="C8328">
        <v>0</v>
      </c>
      <c r="D8328">
        <f>IF(AND(brenna6[[#This Row],[temperatura]] &gt; 0, brenna6[[#This Row],[opad]] &gt; 0),1,0)</f>
        <v>0</v>
      </c>
      <c r="E8328">
        <f>IF(brenna6[[#This Row],[czy deszcz?]] = 1,0,IF(AND(brenna6[[#This Row],[temperatura]]&lt;=0,brenna6[[#This Row],[opad]]&gt;0),1,0))</f>
        <v>0</v>
      </c>
      <c r="F8328">
        <f>IF(AND(brenna6[[#This Row],[czy śnieg?]] = 1,brenna6[[#This Row],[czy deszcz?]]=0),H8327+C8328,IF(brenna6[[#This Row],[czy deszcz?]]=1,0,H8327))</f>
        <v>1.8000000000000003</v>
      </c>
      <c r="G8328" s="4">
        <f>IF(AND(F8327 &gt; 4,brenna6[[#This Row],[cm śniegu]]&gt;4),brenna6[[#This Row],[cm śniegu]],0)</f>
        <v>0</v>
      </c>
      <c r="H8328" s="4">
        <f>brenna6[[#This Row],[cm śniegu]]-brenna6[[#This Row],[wyjazd pługu]]</f>
        <v>1.8000000000000003</v>
      </c>
      <c r="I8328" s="4">
        <f>IF(brenna6[[#This Row],[wyjazd pługu]] &gt;0,1,0)</f>
        <v>0</v>
      </c>
    </row>
    <row r="8329" spans="1:9" x14ac:dyDescent="0.3">
      <c r="A8329" s="1">
        <v>43812.958333333336</v>
      </c>
      <c r="B8329">
        <v>0.2</v>
      </c>
      <c r="C8329">
        <v>0</v>
      </c>
      <c r="D8329">
        <f>IF(AND(brenna6[[#This Row],[temperatura]] &gt; 0, brenna6[[#This Row],[opad]] &gt; 0),1,0)</f>
        <v>0</v>
      </c>
      <c r="E8329">
        <f>IF(brenna6[[#This Row],[czy deszcz?]] = 1,0,IF(AND(brenna6[[#This Row],[temperatura]]&lt;=0,brenna6[[#This Row],[opad]]&gt;0),1,0))</f>
        <v>0</v>
      </c>
      <c r="F8329">
        <f>IF(AND(brenna6[[#This Row],[czy śnieg?]] = 1,brenna6[[#This Row],[czy deszcz?]]=0),H8328+C8329,IF(brenna6[[#This Row],[czy deszcz?]]=1,0,H8328))</f>
        <v>1.8000000000000003</v>
      </c>
      <c r="G8329" s="4">
        <f>IF(AND(F8328 &gt; 4,brenna6[[#This Row],[cm śniegu]]&gt;4),brenna6[[#This Row],[cm śniegu]],0)</f>
        <v>0</v>
      </c>
      <c r="H8329" s="4">
        <f>brenna6[[#This Row],[cm śniegu]]-brenna6[[#This Row],[wyjazd pługu]]</f>
        <v>1.8000000000000003</v>
      </c>
      <c r="I8329" s="4">
        <f>IF(brenna6[[#This Row],[wyjazd pługu]] &gt;0,1,0)</f>
        <v>0</v>
      </c>
    </row>
    <row r="8330" spans="1:9" x14ac:dyDescent="0.3">
      <c r="A8330" s="1">
        <v>43813</v>
      </c>
      <c r="B8330">
        <v>0</v>
      </c>
      <c r="C8330">
        <v>0</v>
      </c>
      <c r="D8330">
        <f>IF(AND(brenna6[[#This Row],[temperatura]] &gt; 0, brenna6[[#This Row],[opad]] &gt; 0),1,0)</f>
        <v>0</v>
      </c>
      <c r="E8330">
        <f>IF(brenna6[[#This Row],[czy deszcz?]] = 1,0,IF(AND(brenna6[[#This Row],[temperatura]]&lt;=0,brenna6[[#This Row],[opad]]&gt;0),1,0))</f>
        <v>0</v>
      </c>
      <c r="F8330">
        <f>IF(AND(brenna6[[#This Row],[czy śnieg?]] = 1,brenna6[[#This Row],[czy deszcz?]]=0),H8329+C8330,IF(brenna6[[#This Row],[czy deszcz?]]=1,0,H8329))</f>
        <v>1.8000000000000003</v>
      </c>
      <c r="G8330" s="4">
        <f>IF(AND(F8329 &gt; 4,brenna6[[#This Row],[cm śniegu]]&gt;4),brenna6[[#This Row],[cm śniegu]],0)</f>
        <v>0</v>
      </c>
      <c r="H8330" s="4">
        <f>brenna6[[#This Row],[cm śniegu]]-brenna6[[#This Row],[wyjazd pługu]]</f>
        <v>1.8000000000000003</v>
      </c>
      <c r="I8330" s="4">
        <f>IF(brenna6[[#This Row],[wyjazd pługu]] &gt;0,1,0)</f>
        <v>0</v>
      </c>
    </row>
    <row r="8331" spans="1:9" x14ac:dyDescent="0.3">
      <c r="A8331" s="1">
        <v>43813.041666666664</v>
      </c>
      <c r="B8331">
        <v>0</v>
      </c>
      <c r="C8331">
        <v>0</v>
      </c>
      <c r="D8331">
        <f>IF(AND(brenna6[[#This Row],[temperatura]] &gt; 0, brenna6[[#This Row],[opad]] &gt; 0),1,0)</f>
        <v>0</v>
      </c>
      <c r="E8331">
        <f>IF(brenna6[[#This Row],[czy deszcz?]] = 1,0,IF(AND(brenna6[[#This Row],[temperatura]]&lt;=0,brenna6[[#This Row],[opad]]&gt;0),1,0))</f>
        <v>0</v>
      </c>
      <c r="F8331">
        <f>IF(AND(brenna6[[#This Row],[czy śnieg?]] = 1,brenna6[[#This Row],[czy deszcz?]]=0),H8330+C8331,IF(brenna6[[#This Row],[czy deszcz?]]=1,0,H8330))</f>
        <v>1.8000000000000003</v>
      </c>
      <c r="G8331" s="4">
        <f>IF(AND(F8330 &gt; 4,brenna6[[#This Row],[cm śniegu]]&gt;4),brenna6[[#This Row],[cm śniegu]],0)</f>
        <v>0</v>
      </c>
      <c r="H8331" s="4">
        <f>brenna6[[#This Row],[cm śniegu]]-brenna6[[#This Row],[wyjazd pługu]]</f>
        <v>1.8000000000000003</v>
      </c>
      <c r="I8331" s="4">
        <f>IF(brenna6[[#This Row],[wyjazd pługu]] &gt;0,1,0)</f>
        <v>0</v>
      </c>
    </row>
    <row r="8332" spans="1:9" x14ac:dyDescent="0.3">
      <c r="A8332" s="1">
        <v>43813.083333333336</v>
      </c>
      <c r="B8332">
        <v>-0.3</v>
      </c>
      <c r="C8332">
        <v>0</v>
      </c>
      <c r="D8332">
        <f>IF(AND(brenna6[[#This Row],[temperatura]] &gt; 0, brenna6[[#This Row],[opad]] &gt; 0),1,0)</f>
        <v>0</v>
      </c>
      <c r="E8332">
        <f>IF(brenna6[[#This Row],[czy deszcz?]] = 1,0,IF(AND(brenna6[[#This Row],[temperatura]]&lt;=0,brenna6[[#This Row],[opad]]&gt;0),1,0))</f>
        <v>0</v>
      </c>
      <c r="F8332">
        <f>IF(AND(brenna6[[#This Row],[czy śnieg?]] = 1,brenna6[[#This Row],[czy deszcz?]]=0),H8331+C8332,IF(brenna6[[#This Row],[czy deszcz?]]=1,0,H8331))</f>
        <v>1.8000000000000003</v>
      </c>
      <c r="G8332" s="4">
        <f>IF(AND(F8331 &gt; 4,brenna6[[#This Row],[cm śniegu]]&gt;4),brenna6[[#This Row],[cm śniegu]],0)</f>
        <v>0</v>
      </c>
      <c r="H8332" s="4">
        <f>brenna6[[#This Row],[cm śniegu]]-brenna6[[#This Row],[wyjazd pługu]]</f>
        <v>1.8000000000000003</v>
      </c>
      <c r="I8332" s="4">
        <f>IF(brenna6[[#This Row],[wyjazd pługu]] &gt;0,1,0)</f>
        <v>0</v>
      </c>
    </row>
    <row r="8333" spans="1:9" x14ac:dyDescent="0.3">
      <c r="A8333" s="1">
        <v>43813.125</v>
      </c>
      <c r="B8333">
        <v>-0.6</v>
      </c>
      <c r="C8333">
        <v>0</v>
      </c>
      <c r="D8333">
        <f>IF(AND(brenna6[[#This Row],[temperatura]] &gt; 0, brenna6[[#This Row],[opad]] &gt; 0),1,0)</f>
        <v>0</v>
      </c>
      <c r="E8333">
        <f>IF(brenna6[[#This Row],[czy deszcz?]] = 1,0,IF(AND(brenna6[[#This Row],[temperatura]]&lt;=0,brenna6[[#This Row],[opad]]&gt;0),1,0))</f>
        <v>0</v>
      </c>
      <c r="F8333">
        <f>IF(AND(brenna6[[#This Row],[czy śnieg?]] = 1,brenna6[[#This Row],[czy deszcz?]]=0),H8332+C8333,IF(brenna6[[#This Row],[czy deszcz?]]=1,0,H8332))</f>
        <v>1.8000000000000003</v>
      </c>
      <c r="G8333" s="4">
        <f>IF(AND(F8332 &gt; 4,brenna6[[#This Row],[cm śniegu]]&gt;4),brenna6[[#This Row],[cm śniegu]],0)</f>
        <v>0</v>
      </c>
      <c r="H8333" s="4">
        <f>brenna6[[#This Row],[cm śniegu]]-brenna6[[#This Row],[wyjazd pługu]]</f>
        <v>1.8000000000000003</v>
      </c>
      <c r="I8333" s="4">
        <f>IF(brenna6[[#This Row],[wyjazd pługu]] &gt;0,1,0)</f>
        <v>0</v>
      </c>
    </row>
    <row r="8334" spans="1:9" x14ac:dyDescent="0.3">
      <c r="A8334" s="1">
        <v>43813.166666666664</v>
      </c>
      <c r="B8334">
        <v>-0.5</v>
      </c>
      <c r="C8334">
        <v>0</v>
      </c>
      <c r="D8334">
        <f>IF(AND(brenna6[[#This Row],[temperatura]] &gt; 0, brenna6[[#This Row],[opad]] &gt; 0),1,0)</f>
        <v>0</v>
      </c>
      <c r="E8334">
        <f>IF(brenna6[[#This Row],[czy deszcz?]] = 1,0,IF(AND(brenna6[[#This Row],[temperatura]]&lt;=0,brenna6[[#This Row],[opad]]&gt;0),1,0))</f>
        <v>0</v>
      </c>
      <c r="F8334">
        <f>IF(AND(brenna6[[#This Row],[czy śnieg?]] = 1,brenna6[[#This Row],[czy deszcz?]]=0),H8333+C8334,IF(brenna6[[#This Row],[czy deszcz?]]=1,0,H8333))</f>
        <v>1.8000000000000003</v>
      </c>
      <c r="G8334" s="4">
        <f>IF(AND(F8333 &gt; 4,brenna6[[#This Row],[cm śniegu]]&gt;4),brenna6[[#This Row],[cm śniegu]],0)</f>
        <v>0</v>
      </c>
      <c r="H8334" s="4">
        <f>brenna6[[#This Row],[cm śniegu]]-brenna6[[#This Row],[wyjazd pługu]]</f>
        <v>1.8000000000000003</v>
      </c>
      <c r="I8334" s="4">
        <f>IF(brenna6[[#This Row],[wyjazd pługu]] &gt;0,1,0)</f>
        <v>0</v>
      </c>
    </row>
    <row r="8335" spans="1:9" x14ac:dyDescent="0.3">
      <c r="A8335" s="1">
        <v>43813.208333333336</v>
      </c>
      <c r="B8335">
        <v>-0.4</v>
      </c>
      <c r="C8335">
        <v>0</v>
      </c>
      <c r="D8335">
        <f>IF(AND(brenna6[[#This Row],[temperatura]] &gt; 0, brenna6[[#This Row],[opad]] &gt; 0),1,0)</f>
        <v>0</v>
      </c>
      <c r="E8335">
        <f>IF(brenna6[[#This Row],[czy deszcz?]] = 1,0,IF(AND(brenna6[[#This Row],[temperatura]]&lt;=0,brenna6[[#This Row],[opad]]&gt;0),1,0))</f>
        <v>0</v>
      </c>
      <c r="F8335">
        <f>IF(AND(brenna6[[#This Row],[czy śnieg?]] = 1,brenna6[[#This Row],[czy deszcz?]]=0),H8334+C8335,IF(brenna6[[#This Row],[czy deszcz?]]=1,0,H8334))</f>
        <v>1.8000000000000003</v>
      </c>
      <c r="G8335" s="4">
        <f>IF(AND(F8334 &gt; 4,brenna6[[#This Row],[cm śniegu]]&gt;4),brenna6[[#This Row],[cm śniegu]],0)</f>
        <v>0</v>
      </c>
      <c r="H8335" s="4">
        <f>brenna6[[#This Row],[cm śniegu]]-brenna6[[#This Row],[wyjazd pługu]]</f>
        <v>1.8000000000000003</v>
      </c>
      <c r="I8335" s="4">
        <f>IF(brenna6[[#This Row],[wyjazd pługu]] &gt;0,1,0)</f>
        <v>0</v>
      </c>
    </row>
    <row r="8336" spans="1:9" x14ac:dyDescent="0.3">
      <c r="A8336" s="1">
        <v>43813.25</v>
      </c>
      <c r="B8336">
        <v>-0.2</v>
      </c>
      <c r="C8336">
        <v>0</v>
      </c>
      <c r="D8336">
        <f>IF(AND(brenna6[[#This Row],[temperatura]] &gt; 0, brenna6[[#This Row],[opad]] &gt; 0),1,0)</f>
        <v>0</v>
      </c>
      <c r="E8336">
        <f>IF(brenna6[[#This Row],[czy deszcz?]] = 1,0,IF(AND(brenna6[[#This Row],[temperatura]]&lt;=0,brenna6[[#This Row],[opad]]&gt;0),1,0))</f>
        <v>0</v>
      </c>
      <c r="F8336">
        <f>IF(AND(brenna6[[#This Row],[czy śnieg?]] = 1,brenna6[[#This Row],[czy deszcz?]]=0),H8335+C8336,IF(brenna6[[#This Row],[czy deszcz?]]=1,0,H8335))</f>
        <v>1.8000000000000003</v>
      </c>
      <c r="G8336" s="4">
        <f>IF(AND(F8335 &gt; 4,brenna6[[#This Row],[cm śniegu]]&gt;4),brenna6[[#This Row],[cm śniegu]],0)</f>
        <v>0</v>
      </c>
      <c r="H8336" s="4">
        <f>brenna6[[#This Row],[cm śniegu]]-brenna6[[#This Row],[wyjazd pługu]]</f>
        <v>1.8000000000000003</v>
      </c>
      <c r="I8336" s="4">
        <f>IF(brenna6[[#This Row],[wyjazd pługu]] &gt;0,1,0)</f>
        <v>0</v>
      </c>
    </row>
    <row r="8337" spans="1:9" x14ac:dyDescent="0.3">
      <c r="A8337" s="1">
        <v>43813.291666666664</v>
      </c>
      <c r="B8337">
        <v>0.1</v>
      </c>
      <c r="C8337">
        <v>0</v>
      </c>
      <c r="D8337">
        <f>IF(AND(brenna6[[#This Row],[temperatura]] &gt; 0, brenna6[[#This Row],[opad]] &gt; 0),1,0)</f>
        <v>0</v>
      </c>
      <c r="E8337">
        <f>IF(brenna6[[#This Row],[czy deszcz?]] = 1,0,IF(AND(brenna6[[#This Row],[temperatura]]&lt;=0,brenna6[[#This Row],[opad]]&gt;0),1,0))</f>
        <v>0</v>
      </c>
      <c r="F8337">
        <f>IF(AND(brenna6[[#This Row],[czy śnieg?]] = 1,brenna6[[#This Row],[czy deszcz?]]=0),H8336+C8337,IF(brenna6[[#This Row],[czy deszcz?]]=1,0,H8336))</f>
        <v>1.8000000000000003</v>
      </c>
      <c r="G8337" s="4">
        <f>IF(AND(F8336 &gt; 4,brenna6[[#This Row],[cm śniegu]]&gt;4),brenna6[[#This Row],[cm śniegu]],0)</f>
        <v>0</v>
      </c>
      <c r="H8337" s="4">
        <f>brenna6[[#This Row],[cm śniegu]]-brenna6[[#This Row],[wyjazd pługu]]</f>
        <v>1.8000000000000003</v>
      </c>
      <c r="I8337" s="4">
        <f>IF(brenna6[[#This Row],[wyjazd pługu]] &gt;0,1,0)</f>
        <v>0</v>
      </c>
    </row>
    <row r="8338" spans="1:9" x14ac:dyDescent="0.3">
      <c r="A8338" s="1">
        <v>43813.333333333336</v>
      </c>
      <c r="B8338">
        <v>-0.2</v>
      </c>
      <c r="C8338">
        <v>0</v>
      </c>
      <c r="D8338">
        <f>IF(AND(brenna6[[#This Row],[temperatura]] &gt; 0, brenna6[[#This Row],[opad]] &gt; 0),1,0)</f>
        <v>0</v>
      </c>
      <c r="E8338">
        <f>IF(brenna6[[#This Row],[czy deszcz?]] = 1,0,IF(AND(brenna6[[#This Row],[temperatura]]&lt;=0,brenna6[[#This Row],[opad]]&gt;0),1,0))</f>
        <v>0</v>
      </c>
      <c r="F8338">
        <f>IF(AND(brenna6[[#This Row],[czy śnieg?]] = 1,brenna6[[#This Row],[czy deszcz?]]=0),H8337+C8338,IF(brenna6[[#This Row],[czy deszcz?]]=1,0,H8337))</f>
        <v>1.8000000000000003</v>
      </c>
      <c r="G8338" s="4">
        <f>IF(AND(F8337 &gt; 4,brenna6[[#This Row],[cm śniegu]]&gt;4),brenna6[[#This Row],[cm śniegu]],0)</f>
        <v>0</v>
      </c>
      <c r="H8338" s="4">
        <f>brenna6[[#This Row],[cm śniegu]]-brenna6[[#This Row],[wyjazd pługu]]</f>
        <v>1.8000000000000003</v>
      </c>
      <c r="I8338" s="4">
        <f>IF(brenna6[[#This Row],[wyjazd pługu]] &gt;0,1,0)</f>
        <v>0</v>
      </c>
    </row>
    <row r="8339" spans="1:9" x14ac:dyDescent="0.3">
      <c r="A8339" s="1">
        <v>43813.375</v>
      </c>
      <c r="B8339">
        <v>-0.3</v>
      </c>
      <c r="C8339">
        <v>0</v>
      </c>
      <c r="D8339">
        <f>IF(AND(brenna6[[#This Row],[temperatura]] &gt; 0, brenna6[[#This Row],[opad]] &gt; 0),1,0)</f>
        <v>0</v>
      </c>
      <c r="E8339">
        <f>IF(brenna6[[#This Row],[czy deszcz?]] = 1,0,IF(AND(brenna6[[#This Row],[temperatura]]&lt;=0,brenna6[[#This Row],[opad]]&gt;0),1,0))</f>
        <v>0</v>
      </c>
      <c r="F8339">
        <f>IF(AND(brenna6[[#This Row],[czy śnieg?]] = 1,brenna6[[#This Row],[czy deszcz?]]=0),H8338+C8339,IF(brenna6[[#This Row],[czy deszcz?]]=1,0,H8338))</f>
        <v>1.8000000000000003</v>
      </c>
      <c r="G8339" s="4">
        <f>IF(AND(F8338 &gt; 4,brenna6[[#This Row],[cm śniegu]]&gt;4),brenna6[[#This Row],[cm śniegu]],0)</f>
        <v>0</v>
      </c>
      <c r="H8339" s="4">
        <f>brenna6[[#This Row],[cm śniegu]]-brenna6[[#This Row],[wyjazd pługu]]</f>
        <v>1.8000000000000003</v>
      </c>
      <c r="I8339" s="4">
        <f>IF(brenna6[[#This Row],[wyjazd pługu]] &gt;0,1,0)</f>
        <v>0</v>
      </c>
    </row>
    <row r="8340" spans="1:9" x14ac:dyDescent="0.3">
      <c r="A8340" s="1">
        <v>43813.416666666664</v>
      </c>
      <c r="B8340">
        <v>-0.2</v>
      </c>
      <c r="C8340">
        <v>0</v>
      </c>
      <c r="D8340">
        <f>IF(AND(brenna6[[#This Row],[temperatura]] &gt; 0, brenna6[[#This Row],[opad]] &gt; 0),1,0)</f>
        <v>0</v>
      </c>
      <c r="E8340">
        <f>IF(brenna6[[#This Row],[czy deszcz?]] = 1,0,IF(AND(brenna6[[#This Row],[temperatura]]&lt;=0,brenna6[[#This Row],[opad]]&gt;0),1,0))</f>
        <v>0</v>
      </c>
      <c r="F8340">
        <f>IF(AND(brenna6[[#This Row],[czy śnieg?]] = 1,brenna6[[#This Row],[czy deszcz?]]=0),H8339+C8340,IF(brenna6[[#This Row],[czy deszcz?]]=1,0,H8339))</f>
        <v>1.8000000000000003</v>
      </c>
      <c r="G8340" s="4">
        <f>IF(AND(F8339 &gt; 4,brenna6[[#This Row],[cm śniegu]]&gt;4),brenna6[[#This Row],[cm śniegu]],0)</f>
        <v>0</v>
      </c>
      <c r="H8340" s="4">
        <f>brenna6[[#This Row],[cm śniegu]]-brenna6[[#This Row],[wyjazd pługu]]</f>
        <v>1.8000000000000003</v>
      </c>
      <c r="I8340" s="4">
        <f>IF(brenna6[[#This Row],[wyjazd pługu]] &gt;0,1,0)</f>
        <v>0</v>
      </c>
    </row>
    <row r="8341" spans="1:9" x14ac:dyDescent="0.3">
      <c r="A8341" s="1">
        <v>43813.458333333336</v>
      </c>
      <c r="B8341">
        <v>0</v>
      </c>
      <c r="C8341">
        <v>0</v>
      </c>
      <c r="D8341">
        <f>IF(AND(brenna6[[#This Row],[temperatura]] &gt; 0, brenna6[[#This Row],[opad]] &gt; 0),1,0)</f>
        <v>0</v>
      </c>
      <c r="E8341">
        <f>IF(brenna6[[#This Row],[czy deszcz?]] = 1,0,IF(AND(brenna6[[#This Row],[temperatura]]&lt;=0,brenna6[[#This Row],[opad]]&gt;0),1,0))</f>
        <v>0</v>
      </c>
      <c r="F8341">
        <f>IF(AND(brenna6[[#This Row],[czy śnieg?]] = 1,brenna6[[#This Row],[czy deszcz?]]=0),H8340+C8341,IF(brenna6[[#This Row],[czy deszcz?]]=1,0,H8340))</f>
        <v>1.8000000000000003</v>
      </c>
      <c r="G8341" s="4">
        <f>IF(AND(F8340 &gt; 4,brenna6[[#This Row],[cm śniegu]]&gt;4),brenna6[[#This Row],[cm śniegu]],0)</f>
        <v>0</v>
      </c>
      <c r="H8341" s="4">
        <f>brenna6[[#This Row],[cm śniegu]]-brenna6[[#This Row],[wyjazd pługu]]</f>
        <v>1.8000000000000003</v>
      </c>
      <c r="I8341" s="4">
        <f>IF(brenna6[[#This Row],[wyjazd pługu]] &gt;0,1,0)</f>
        <v>0</v>
      </c>
    </row>
    <row r="8342" spans="1:9" x14ac:dyDescent="0.3">
      <c r="A8342" s="1">
        <v>43813.5</v>
      </c>
      <c r="B8342">
        <v>0.8</v>
      </c>
      <c r="C8342">
        <v>0</v>
      </c>
      <c r="D8342">
        <f>IF(AND(brenna6[[#This Row],[temperatura]] &gt; 0, brenna6[[#This Row],[opad]] &gt; 0),1,0)</f>
        <v>0</v>
      </c>
      <c r="E8342">
        <f>IF(brenna6[[#This Row],[czy deszcz?]] = 1,0,IF(AND(brenna6[[#This Row],[temperatura]]&lt;=0,brenna6[[#This Row],[opad]]&gt;0),1,0))</f>
        <v>0</v>
      </c>
      <c r="F8342">
        <f>IF(AND(brenna6[[#This Row],[czy śnieg?]] = 1,brenna6[[#This Row],[czy deszcz?]]=0),H8341+C8342,IF(brenna6[[#This Row],[czy deszcz?]]=1,0,H8341))</f>
        <v>1.8000000000000003</v>
      </c>
      <c r="G8342" s="4">
        <f>IF(AND(F8341 &gt; 4,brenna6[[#This Row],[cm śniegu]]&gt;4),brenna6[[#This Row],[cm śniegu]],0)</f>
        <v>0</v>
      </c>
      <c r="H8342" s="4">
        <f>brenna6[[#This Row],[cm śniegu]]-brenna6[[#This Row],[wyjazd pługu]]</f>
        <v>1.8000000000000003</v>
      </c>
      <c r="I8342" s="4">
        <f>IF(brenna6[[#This Row],[wyjazd pługu]] &gt;0,1,0)</f>
        <v>0</v>
      </c>
    </row>
    <row r="8343" spans="1:9" x14ac:dyDescent="0.3">
      <c r="A8343" s="1">
        <v>43813.541666666664</v>
      </c>
      <c r="B8343">
        <v>0.9</v>
      </c>
      <c r="C8343">
        <v>0</v>
      </c>
      <c r="D8343">
        <f>IF(AND(brenna6[[#This Row],[temperatura]] &gt; 0, brenna6[[#This Row],[opad]] &gt; 0),1,0)</f>
        <v>0</v>
      </c>
      <c r="E8343">
        <f>IF(brenna6[[#This Row],[czy deszcz?]] = 1,0,IF(AND(brenna6[[#This Row],[temperatura]]&lt;=0,brenna6[[#This Row],[opad]]&gt;0),1,0))</f>
        <v>0</v>
      </c>
      <c r="F8343">
        <f>IF(AND(brenna6[[#This Row],[czy śnieg?]] = 1,brenna6[[#This Row],[czy deszcz?]]=0),H8342+C8343,IF(brenna6[[#This Row],[czy deszcz?]]=1,0,H8342))</f>
        <v>1.8000000000000003</v>
      </c>
      <c r="G8343" s="4">
        <f>IF(AND(F8342 &gt; 4,brenna6[[#This Row],[cm śniegu]]&gt;4),brenna6[[#This Row],[cm śniegu]],0)</f>
        <v>0</v>
      </c>
      <c r="H8343" s="4">
        <f>brenna6[[#This Row],[cm śniegu]]-brenna6[[#This Row],[wyjazd pługu]]</f>
        <v>1.8000000000000003</v>
      </c>
      <c r="I8343" s="4">
        <f>IF(brenna6[[#This Row],[wyjazd pługu]] &gt;0,1,0)</f>
        <v>0</v>
      </c>
    </row>
    <row r="8344" spans="1:9" x14ac:dyDescent="0.3">
      <c r="A8344" s="1">
        <v>43813.583333333336</v>
      </c>
      <c r="B8344">
        <v>0.9</v>
      </c>
      <c r="C8344">
        <v>0</v>
      </c>
      <c r="D8344">
        <f>IF(AND(brenna6[[#This Row],[temperatura]] &gt; 0, brenna6[[#This Row],[opad]] &gt; 0),1,0)</f>
        <v>0</v>
      </c>
      <c r="E8344">
        <f>IF(brenna6[[#This Row],[czy deszcz?]] = 1,0,IF(AND(brenna6[[#This Row],[temperatura]]&lt;=0,brenna6[[#This Row],[opad]]&gt;0),1,0))</f>
        <v>0</v>
      </c>
      <c r="F8344">
        <f>IF(AND(brenna6[[#This Row],[czy śnieg?]] = 1,brenna6[[#This Row],[czy deszcz?]]=0),H8343+C8344,IF(brenna6[[#This Row],[czy deszcz?]]=1,0,H8343))</f>
        <v>1.8000000000000003</v>
      </c>
      <c r="G8344" s="4">
        <f>IF(AND(F8343 &gt; 4,brenna6[[#This Row],[cm śniegu]]&gt;4),brenna6[[#This Row],[cm śniegu]],0)</f>
        <v>0</v>
      </c>
      <c r="H8344" s="4">
        <f>brenna6[[#This Row],[cm śniegu]]-brenna6[[#This Row],[wyjazd pługu]]</f>
        <v>1.8000000000000003</v>
      </c>
      <c r="I8344" s="4">
        <f>IF(brenna6[[#This Row],[wyjazd pługu]] &gt;0,1,0)</f>
        <v>0</v>
      </c>
    </row>
    <row r="8345" spans="1:9" x14ac:dyDescent="0.3">
      <c r="A8345" s="1">
        <v>43813.625</v>
      </c>
      <c r="B8345">
        <v>0.9</v>
      </c>
      <c r="C8345">
        <v>0</v>
      </c>
      <c r="D8345">
        <f>IF(AND(brenna6[[#This Row],[temperatura]] &gt; 0, brenna6[[#This Row],[opad]] &gt; 0),1,0)</f>
        <v>0</v>
      </c>
      <c r="E8345">
        <f>IF(brenna6[[#This Row],[czy deszcz?]] = 1,0,IF(AND(brenna6[[#This Row],[temperatura]]&lt;=0,brenna6[[#This Row],[opad]]&gt;0),1,0))</f>
        <v>0</v>
      </c>
      <c r="F8345">
        <f>IF(AND(brenna6[[#This Row],[czy śnieg?]] = 1,brenna6[[#This Row],[czy deszcz?]]=0),H8344+C8345,IF(brenna6[[#This Row],[czy deszcz?]]=1,0,H8344))</f>
        <v>1.8000000000000003</v>
      </c>
      <c r="G8345" s="4">
        <f>IF(AND(F8344 &gt; 4,brenna6[[#This Row],[cm śniegu]]&gt;4),brenna6[[#This Row],[cm śniegu]],0)</f>
        <v>0</v>
      </c>
      <c r="H8345" s="4">
        <f>brenna6[[#This Row],[cm śniegu]]-brenna6[[#This Row],[wyjazd pługu]]</f>
        <v>1.8000000000000003</v>
      </c>
      <c r="I8345" s="4">
        <f>IF(brenna6[[#This Row],[wyjazd pługu]] &gt;0,1,0)</f>
        <v>0</v>
      </c>
    </row>
    <row r="8346" spans="1:9" x14ac:dyDescent="0.3">
      <c r="A8346" s="1">
        <v>43813.666666666664</v>
      </c>
      <c r="B8346">
        <v>0.7</v>
      </c>
      <c r="C8346">
        <v>0</v>
      </c>
      <c r="D8346">
        <f>IF(AND(brenna6[[#This Row],[temperatura]] &gt; 0, brenna6[[#This Row],[opad]] &gt; 0),1,0)</f>
        <v>0</v>
      </c>
      <c r="E8346">
        <f>IF(brenna6[[#This Row],[czy deszcz?]] = 1,0,IF(AND(brenna6[[#This Row],[temperatura]]&lt;=0,brenna6[[#This Row],[opad]]&gt;0),1,0))</f>
        <v>0</v>
      </c>
      <c r="F8346">
        <f>IF(AND(brenna6[[#This Row],[czy śnieg?]] = 1,brenna6[[#This Row],[czy deszcz?]]=0),H8345+C8346,IF(brenna6[[#This Row],[czy deszcz?]]=1,0,H8345))</f>
        <v>1.8000000000000003</v>
      </c>
      <c r="G8346" s="4">
        <f>IF(AND(F8345 &gt; 4,brenna6[[#This Row],[cm śniegu]]&gt;4),brenna6[[#This Row],[cm śniegu]],0)</f>
        <v>0</v>
      </c>
      <c r="H8346" s="4">
        <f>brenna6[[#This Row],[cm śniegu]]-brenna6[[#This Row],[wyjazd pługu]]</f>
        <v>1.8000000000000003</v>
      </c>
      <c r="I8346" s="4">
        <f>IF(brenna6[[#This Row],[wyjazd pługu]] &gt;0,1,0)</f>
        <v>0</v>
      </c>
    </row>
    <row r="8347" spans="1:9" x14ac:dyDescent="0.3">
      <c r="A8347" s="1">
        <v>43813.708333333336</v>
      </c>
      <c r="B8347">
        <v>0.7</v>
      </c>
      <c r="C8347">
        <v>0</v>
      </c>
      <c r="D8347">
        <f>IF(AND(brenna6[[#This Row],[temperatura]] &gt; 0, brenna6[[#This Row],[opad]] &gt; 0),1,0)</f>
        <v>0</v>
      </c>
      <c r="E8347">
        <f>IF(brenna6[[#This Row],[czy deszcz?]] = 1,0,IF(AND(brenna6[[#This Row],[temperatura]]&lt;=0,brenna6[[#This Row],[opad]]&gt;0),1,0))</f>
        <v>0</v>
      </c>
      <c r="F8347">
        <f>IF(AND(brenna6[[#This Row],[czy śnieg?]] = 1,brenna6[[#This Row],[czy deszcz?]]=0),H8346+C8347,IF(brenna6[[#This Row],[czy deszcz?]]=1,0,H8346))</f>
        <v>1.8000000000000003</v>
      </c>
      <c r="G8347" s="4">
        <f>IF(AND(F8346 &gt; 4,brenna6[[#This Row],[cm śniegu]]&gt;4),brenna6[[#This Row],[cm śniegu]],0)</f>
        <v>0</v>
      </c>
      <c r="H8347" s="4">
        <f>brenna6[[#This Row],[cm śniegu]]-brenna6[[#This Row],[wyjazd pługu]]</f>
        <v>1.8000000000000003</v>
      </c>
      <c r="I8347" s="4">
        <f>IF(brenna6[[#This Row],[wyjazd pługu]] &gt;0,1,0)</f>
        <v>0</v>
      </c>
    </row>
    <row r="8348" spans="1:9" x14ac:dyDescent="0.3">
      <c r="A8348" s="1">
        <v>43813.75</v>
      </c>
      <c r="B8348">
        <v>2.2999999999999998</v>
      </c>
      <c r="C8348">
        <v>0</v>
      </c>
      <c r="D8348">
        <f>IF(AND(brenna6[[#This Row],[temperatura]] &gt; 0, brenna6[[#This Row],[opad]] &gt; 0),1,0)</f>
        <v>0</v>
      </c>
      <c r="E8348">
        <f>IF(brenna6[[#This Row],[czy deszcz?]] = 1,0,IF(AND(brenna6[[#This Row],[temperatura]]&lt;=0,brenna6[[#This Row],[opad]]&gt;0),1,0))</f>
        <v>0</v>
      </c>
      <c r="F8348">
        <f>IF(AND(brenna6[[#This Row],[czy śnieg?]] = 1,brenna6[[#This Row],[czy deszcz?]]=0),H8347+C8348,IF(brenna6[[#This Row],[czy deszcz?]]=1,0,H8347))</f>
        <v>1.8000000000000003</v>
      </c>
      <c r="G8348" s="4">
        <f>IF(AND(F8347 &gt; 4,brenna6[[#This Row],[cm śniegu]]&gt;4),brenna6[[#This Row],[cm śniegu]],0)</f>
        <v>0</v>
      </c>
      <c r="H8348" s="4">
        <f>brenna6[[#This Row],[cm śniegu]]-brenna6[[#This Row],[wyjazd pługu]]</f>
        <v>1.8000000000000003</v>
      </c>
      <c r="I8348" s="4">
        <f>IF(brenna6[[#This Row],[wyjazd pługu]] &gt;0,1,0)</f>
        <v>0</v>
      </c>
    </row>
    <row r="8349" spans="1:9" x14ac:dyDescent="0.3">
      <c r="A8349" s="1">
        <v>43813.791666666664</v>
      </c>
      <c r="B8349">
        <v>2.2999999999999998</v>
      </c>
      <c r="C8349">
        <v>0</v>
      </c>
      <c r="D8349">
        <f>IF(AND(brenna6[[#This Row],[temperatura]] &gt; 0, brenna6[[#This Row],[opad]] &gt; 0),1,0)</f>
        <v>0</v>
      </c>
      <c r="E8349">
        <f>IF(brenna6[[#This Row],[czy deszcz?]] = 1,0,IF(AND(brenna6[[#This Row],[temperatura]]&lt;=0,brenna6[[#This Row],[opad]]&gt;0),1,0))</f>
        <v>0</v>
      </c>
      <c r="F8349">
        <f>IF(AND(brenna6[[#This Row],[czy śnieg?]] = 1,brenna6[[#This Row],[czy deszcz?]]=0),H8348+C8349,IF(brenna6[[#This Row],[czy deszcz?]]=1,0,H8348))</f>
        <v>1.8000000000000003</v>
      </c>
      <c r="G8349" s="4">
        <f>IF(AND(F8348 &gt; 4,brenna6[[#This Row],[cm śniegu]]&gt;4),brenna6[[#This Row],[cm śniegu]],0)</f>
        <v>0</v>
      </c>
      <c r="H8349" s="4">
        <f>brenna6[[#This Row],[cm śniegu]]-brenna6[[#This Row],[wyjazd pługu]]</f>
        <v>1.8000000000000003</v>
      </c>
      <c r="I8349" s="4">
        <f>IF(brenna6[[#This Row],[wyjazd pługu]] &gt;0,1,0)</f>
        <v>0</v>
      </c>
    </row>
    <row r="8350" spans="1:9" x14ac:dyDescent="0.3">
      <c r="A8350" s="1">
        <v>43813.833333333336</v>
      </c>
      <c r="B8350">
        <v>2.2999999999999998</v>
      </c>
      <c r="C8350">
        <v>0</v>
      </c>
      <c r="D8350">
        <f>IF(AND(brenna6[[#This Row],[temperatura]] &gt; 0, brenna6[[#This Row],[opad]] &gt; 0),1,0)</f>
        <v>0</v>
      </c>
      <c r="E8350">
        <f>IF(brenna6[[#This Row],[czy deszcz?]] = 1,0,IF(AND(brenna6[[#This Row],[temperatura]]&lt;=0,brenna6[[#This Row],[opad]]&gt;0),1,0))</f>
        <v>0</v>
      </c>
      <c r="F8350">
        <f>IF(AND(brenna6[[#This Row],[czy śnieg?]] = 1,brenna6[[#This Row],[czy deszcz?]]=0),H8349+C8350,IF(brenna6[[#This Row],[czy deszcz?]]=1,0,H8349))</f>
        <v>1.8000000000000003</v>
      </c>
      <c r="G8350" s="4">
        <f>IF(AND(F8349 &gt; 4,brenna6[[#This Row],[cm śniegu]]&gt;4),brenna6[[#This Row],[cm śniegu]],0)</f>
        <v>0</v>
      </c>
      <c r="H8350" s="4">
        <f>brenna6[[#This Row],[cm śniegu]]-brenna6[[#This Row],[wyjazd pługu]]</f>
        <v>1.8000000000000003</v>
      </c>
      <c r="I8350" s="4">
        <f>IF(brenna6[[#This Row],[wyjazd pługu]] &gt;0,1,0)</f>
        <v>0</v>
      </c>
    </row>
    <row r="8351" spans="1:9" x14ac:dyDescent="0.3">
      <c r="A8351" s="1">
        <v>43813.875</v>
      </c>
      <c r="B8351">
        <v>1.9</v>
      </c>
      <c r="C8351">
        <v>0</v>
      </c>
      <c r="D8351">
        <f>IF(AND(brenna6[[#This Row],[temperatura]] &gt; 0, brenna6[[#This Row],[opad]] &gt; 0),1,0)</f>
        <v>0</v>
      </c>
      <c r="E8351">
        <f>IF(brenna6[[#This Row],[czy deszcz?]] = 1,0,IF(AND(brenna6[[#This Row],[temperatura]]&lt;=0,brenna6[[#This Row],[opad]]&gt;0),1,0))</f>
        <v>0</v>
      </c>
      <c r="F8351">
        <f>IF(AND(brenna6[[#This Row],[czy śnieg?]] = 1,brenna6[[#This Row],[czy deszcz?]]=0),H8350+C8351,IF(brenna6[[#This Row],[czy deszcz?]]=1,0,H8350))</f>
        <v>1.8000000000000003</v>
      </c>
      <c r="G8351" s="4">
        <f>IF(AND(F8350 &gt; 4,brenna6[[#This Row],[cm śniegu]]&gt;4),brenna6[[#This Row],[cm śniegu]],0)</f>
        <v>0</v>
      </c>
      <c r="H8351" s="4">
        <f>brenna6[[#This Row],[cm śniegu]]-brenna6[[#This Row],[wyjazd pługu]]</f>
        <v>1.8000000000000003</v>
      </c>
      <c r="I8351" s="4">
        <f>IF(brenna6[[#This Row],[wyjazd pługu]] &gt;0,1,0)</f>
        <v>0</v>
      </c>
    </row>
    <row r="8352" spans="1:9" x14ac:dyDescent="0.3">
      <c r="A8352" s="1">
        <v>43813.916666666664</v>
      </c>
      <c r="B8352">
        <v>1.3</v>
      </c>
      <c r="C8352">
        <v>0</v>
      </c>
      <c r="D8352">
        <f>IF(AND(brenna6[[#This Row],[temperatura]] &gt; 0, brenna6[[#This Row],[opad]] &gt; 0),1,0)</f>
        <v>0</v>
      </c>
      <c r="E8352">
        <f>IF(brenna6[[#This Row],[czy deszcz?]] = 1,0,IF(AND(brenna6[[#This Row],[temperatura]]&lt;=0,brenna6[[#This Row],[opad]]&gt;0),1,0))</f>
        <v>0</v>
      </c>
      <c r="F8352">
        <f>IF(AND(brenna6[[#This Row],[czy śnieg?]] = 1,brenna6[[#This Row],[czy deszcz?]]=0),H8351+C8352,IF(brenna6[[#This Row],[czy deszcz?]]=1,0,H8351))</f>
        <v>1.8000000000000003</v>
      </c>
      <c r="G8352" s="4">
        <f>IF(AND(F8351 &gt; 4,brenna6[[#This Row],[cm śniegu]]&gt;4),brenna6[[#This Row],[cm śniegu]],0)</f>
        <v>0</v>
      </c>
      <c r="H8352" s="4">
        <f>brenna6[[#This Row],[cm śniegu]]-brenna6[[#This Row],[wyjazd pługu]]</f>
        <v>1.8000000000000003</v>
      </c>
      <c r="I8352" s="4">
        <f>IF(brenna6[[#This Row],[wyjazd pługu]] &gt;0,1,0)</f>
        <v>0</v>
      </c>
    </row>
    <row r="8353" spans="1:9" x14ac:dyDescent="0.3">
      <c r="A8353" s="1">
        <v>43813.958333333336</v>
      </c>
      <c r="B8353">
        <v>1.4</v>
      </c>
      <c r="C8353">
        <v>0</v>
      </c>
      <c r="D8353">
        <f>IF(AND(brenna6[[#This Row],[temperatura]] &gt; 0, brenna6[[#This Row],[opad]] &gt; 0),1,0)</f>
        <v>0</v>
      </c>
      <c r="E8353">
        <f>IF(brenna6[[#This Row],[czy deszcz?]] = 1,0,IF(AND(brenna6[[#This Row],[temperatura]]&lt;=0,brenna6[[#This Row],[opad]]&gt;0),1,0))</f>
        <v>0</v>
      </c>
      <c r="F8353">
        <f>IF(AND(brenna6[[#This Row],[czy śnieg?]] = 1,brenna6[[#This Row],[czy deszcz?]]=0),H8352+C8353,IF(brenna6[[#This Row],[czy deszcz?]]=1,0,H8352))</f>
        <v>1.8000000000000003</v>
      </c>
      <c r="G8353" s="4">
        <f>IF(AND(F8352 &gt; 4,brenna6[[#This Row],[cm śniegu]]&gt;4),brenna6[[#This Row],[cm śniegu]],0)</f>
        <v>0</v>
      </c>
      <c r="H8353" s="4">
        <f>brenna6[[#This Row],[cm śniegu]]-brenna6[[#This Row],[wyjazd pługu]]</f>
        <v>1.8000000000000003</v>
      </c>
      <c r="I8353" s="4">
        <f>IF(brenna6[[#This Row],[wyjazd pługu]] &gt;0,1,0)</f>
        <v>0</v>
      </c>
    </row>
    <row r="8354" spans="1:9" x14ac:dyDescent="0.3">
      <c r="A8354" s="1">
        <v>43814</v>
      </c>
      <c r="B8354">
        <v>0.9</v>
      </c>
      <c r="C8354">
        <v>0</v>
      </c>
      <c r="D8354">
        <f>IF(AND(brenna6[[#This Row],[temperatura]] &gt; 0, brenna6[[#This Row],[opad]] &gt; 0),1,0)</f>
        <v>0</v>
      </c>
      <c r="E8354">
        <f>IF(brenna6[[#This Row],[czy deszcz?]] = 1,0,IF(AND(brenna6[[#This Row],[temperatura]]&lt;=0,brenna6[[#This Row],[opad]]&gt;0),1,0))</f>
        <v>0</v>
      </c>
      <c r="F8354">
        <f>IF(AND(brenna6[[#This Row],[czy śnieg?]] = 1,brenna6[[#This Row],[czy deszcz?]]=0),H8353+C8354,IF(brenna6[[#This Row],[czy deszcz?]]=1,0,H8353))</f>
        <v>1.8000000000000003</v>
      </c>
      <c r="G8354" s="4">
        <f>IF(AND(F8353 &gt; 4,brenna6[[#This Row],[cm śniegu]]&gt;4),brenna6[[#This Row],[cm śniegu]],0)</f>
        <v>0</v>
      </c>
      <c r="H8354" s="4">
        <f>brenna6[[#This Row],[cm śniegu]]-brenna6[[#This Row],[wyjazd pługu]]</f>
        <v>1.8000000000000003</v>
      </c>
      <c r="I8354" s="4">
        <f>IF(brenna6[[#This Row],[wyjazd pługu]] &gt;0,1,0)</f>
        <v>0</v>
      </c>
    </row>
    <row r="8355" spans="1:9" x14ac:dyDescent="0.3">
      <c r="A8355" s="1">
        <v>43814.041666666664</v>
      </c>
      <c r="B8355">
        <v>1</v>
      </c>
      <c r="C8355">
        <v>0</v>
      </c>
      <c r="D8355">
        <f>IF(AND(brenna6[[#This Row],[temperatura]] &gt; 0, brenna6[[#This Row],[opad]] &gt; 0),1,0)</f>
        <v>0</v>
      </c>
      <c r="E8355">
        <f>IF(brenna6[[#This Row],[czy deszcz?]] = 1,0,IF(AND(brenna6[[#This Row],[temperatura]]&lt;=0,brenna6[[#This Row],[opad]]&gt;0),1,0))</f>
        <v>0</v>
      </c>
      <c r="F8355">
        <f>IF(AND(brenna6[[#This Row],[czy śnieg?]] = 1,brenna6[[#This Row],[czy deszcz?]]=0),H8354+C8355,IF(brenna6[[#This Row],[czy deszcz?]]=1,0,H8354))</f>
        <v>1.8000000000000003</v>
      </c>
      <c r="G8355" s="4">
        <f>IF(AND(F8354 &gt; 4,brenna6[[#This Row],[cm śniegu]]&gt;4),brenna6[[#This Row],[cm śniegu]],0)</f>
        <v>0</v>
      </c>
      <c r="H8355" s="4">
        <f>brenna6[[#This Row],[cm śniegu]]-brenna6[[#This Row],[wyjazd pługu]]</f>
        <v>1.8000000000000003</v>
      </c>
      <c r="I8355" s="4">
        <f>IF(brenna6[[#This Row],[wyjazd pługu]] &gt;0,1,0)</f>
        <v>0</v>
      </c>
    </row>
    <row r="8356" spans="1:9" x14ac:dyDescent="0.3">
      <c r="A8356" s="1">
        <v>43814.083333333336</v>
      </c>
      <c r="B8356">
        <v>1.6</v>
      </c>
      <c r="C8356">
        <v>0</v>
      </c>
      <c r="D8356">
        <f>IF(AND(brenna6[[#This Row],[temperatura]] &gt; 0, brenna6[[#This Row],[opad]] &gt; 0),1,0)</f>
        <v>0</v>
      </c>
      <c r="E8356">
        <f>IF(brenna6[[#This Row],[czy deszcz?]] = 1,0,IF(AND(brenna6[[#This Row],[temperatura]]&lt;=0,brenna6[[#This Row],[opad]]&gt;0),1,0))</f>
        <v>0</v>
      </c>
      <c r="F8356">
        <f>IF(AND(brenna6[[#This Row],[czy śnieg?]] = 1,brenna6[[#This Row],[czy deszcz?]]=0),H8355+C8356,IF(brenna6[[#This Row],[czy deszcz?]]=1,0,H8355))</f>
        <v>1.8000000000000003</v>
      </c>
      <c r="G8356" s="4">
        <f>IF(AND(F8355 &gt; 4,brenna6[[#This Row],[cm śniegu]]&gt;4),brenna6[[#This Row],[cm śniegu]],0)</f>
        <v>0</v>
      </c>
      <c r="H8356" s="4">
        <f>brenna6[[#This Row],[cm śniegu]]-brenna6[[#This Row],[wyjazd pługu]]</f>
        <v>1.8000000000000003</v>
      </c>
      <c r="I8356" s="4">
        <f>IF(brenna6[[#This Row],[wyjazd pługu]] &gt;0,1,0)</f>
        <v>0</v>
      </c>
    </row>
    <row r="8357" spans="1:9" x14ac:dyDescent="0.3">
      <c r="A8357" s="1">
        <v>43814.125</v>
      </c>
      <c r="B8357">
        <v>1.6</v>
      </c>
      <c r="C8357">
        <v>0</v>
      </c>
      <c r="D8357">
        <f>IF(AND(brenna6[[#This Row],[temperatura]] &gt; 0, brenna6[[#This Row],[opad]] &gt; 0),1,0)</f>
        <v>0</v>
      </c>
      <c r="E8357">
        <f>IF(brenna6[[#This Row],[czy deszcz?]] = 1,0,IF(AND(brenna6[[#This Row],[temperatura]]&lt;=0,brenna6[[#This Row],[opad]]&gt;0),1,0))</f>
        <v>0</v>
      </c>
      <c r="F8357">
        <f>IF(AND(brenna6[[#This Row],[czy śnieg?]] = 1,brenna6[[#This Row],[czy deszcz?]]=0),H8356+C8357,IF(brenna6[[#This Row],[czy deszcz?]]=1,0,H8356))</f>
        <v>1.8000000000000003</v>
      </c>
      <c r="G8357" s="4">
        <f>IF(AND(F8356 &gt; 4,brenna6[[#This Row],[cm śniegu]]&gt;4),brenna6[[#This Row],[cm śniegu]],0)</f>
        <v>0</v>
      </c>
      <c r="H8357" s="4">
        <f>brenna6[[#This Row],[cm śniegu]]-brenna6[[#This Row],[wyjazd pługu]]</f>
        <v>1.8000000000000003</v>
      </c>
      <c r="I8357" s="4">
        <f>IF(brenna6[[#This Row],[wyjazd pługu]] &gt;0,1,0)</f>
        <v>0</v>
      </c>
    </row>
    <row r="8358" spans="1:9" x14ac:dyDescent="0.3">
      <c r="A8358" s="1">
        <v>43814.166666666664</v>
      </c>
      <c r="B8358">
        <v>1.5</v>
      </c>
      <c r="C8358">
        <v>0</v>
      </c>
      <c r="D8358">
        <f>IF(AND(brenna6[[#This Row],[temperatura]] &gt; 0, brenna6[[#This Row],[opad]] &gt; 0),1,0)</f>
        <v>0</v>
      </c>
      <c r="E8358">
        <f>IF(brenna6[[#This Row],[czy deszcz?]] = 1,0,IF(AND(brenna6[[#This Row],[temperatura]]&lt;=0,brenna6[[#This Row],[opad]]&gt;0),1,0))</f>
        <v>0</v>
      </c>
      <c r="F8358">
        <f>IF(AND(brenna6[[#This Row],[czy śnieg?]] = 1,brenna6[[#This Row],[czy deszcz?]]=0),H8357+C8358,IF(brenna6[[#This Row],[czy deszcz?]]=1,0,H8357))</f>
        <v>1.8000000000000003</v>
      </c>
      <c r="G8358" s="4">
        <f>IF(AND(F8357 &gt; 4,brenna6[[#This Row],[cm śniegu]]&gt;4),brenna6[[#This Row],[cm śniegu]],0)</f>
        <v>0</v>
      </c>
      <c r="H8358" s="4">
        <f>brenna6[[#This Row],[cm śniegu]]-brenna6[[#This Row],[wyjazd pługu]]</f>
        <v>1.8000000000000003</v>
      </c>
      <c r="I8358" s="4">
        <f>IF(brenna6[[#This Row],[wyjazd pługu]] &gt;0,1,0)</f>
        <v>0</v>
      </c>
    </row>
    <row r="8359" spans="1:9" x14ac:dyDescent="0.3">
      <c r="A8359" s="1">
        <v>43814.208333333336</v>
      </c>
      <c r="B8359">
        <v>1.2</v>
      </c>
      <c r="C8359">
        <v>0</v>
      </c>
      <c r="D8359">
        <f>IF(AND(brenna6[[#This Row],[temperatura]] &gt; 0, brenna6[[#This Row],[opad]] &gt; 0),1,0)</f>
        <v>0</v>
      </c>
      <c r="E8359">
        <f>IF(brenna6[[#This Row],[czy deszcz?]] = 1,0,IF(AND(brenna6[[#This Row],[temperatura]]&lt;=0,brenna6[[#This Row],[opad]]&gt;0),1,0))</f>
        <v>0</v>
      </c>
      <c r="F8359">
        <f>IF(AND(brenna6[[#This Row],[czy śnieg?]] = 1,brenna6[[#This Row],[czy deszcz?]]=0),H8358+C8359,IF(brenna6[[#This Row],[czy deszcz?]]=1,0,H8358))</f>
        <v>1.8000000000000003</v>
      </c>
      <c r="G8359" s="4">
        <f>IF(AND(F8358 &gt; 4,brenna6[[#This Row],[cm śniegu]]&gt;4),brenna6[[#This Row],[cm śniegu]],0)</f>
        <v>0</v>
      </c>
      <c r="H8359" s="4">
        <f>brenna6[[#This Row],[cm śniegu]]-brenna6[[#This Row],[wyjazd pługu]]</f>
        <v>1.8000000000000003</v>
      </c>
      <c r="I8359" s="4">
        <f>IF(brenna6[[#This Row],[wyjazd pługu]] &gt;0,1,0)</f>
        <v>0</v>
      </c>
    </row>
    <row r="8360" spans="1:9" x14ac:dyDescent="0.3">
      <c r="A8360" s="1">
        <v>43814.25</v>
      </c>
      <c r="B8360">
        <v>1.1000000000000001</v>
      </c>
      <c r="C8360">
        <v>0</v>
      </c>
      <c r="D8360">
        <f>IF(AND(brenna6[[#This Row],[temperatura]] &gt; 0, brenna6[[#This Row],[opad]] &gt; 0),1,0)</f>
        <v>0</v>
      </c>
      <c r="E8360">
        <f>IF(brenna6[[#This Row],[czy deszcz?]] = 1,0,IF(AND(brenna6[[#This Row],[temperatura]]&lt;=0,brenna6[[#This Row],[opad]]&gt;0),1,0))</f>
        <v>0</v>
      </c>
      <c r="F8360">
        <f>IF(AND(brenna6[[#This Row],[czy śnieg?]] = 1,brenna6[[#This Row],[czy deszcz?]]=0),H8359+C8360,IF(brenna6[[#This Row],[czy deszcz?]]=1,0,H8359))</f>
        <v>1.8000000000000003</v>
      </c>
      <c r="G8360" s="4">
        <f>IF(AND(F8359 &gt; 4,brenna6[[#This Row],[cm śniegu]]&gt;4),brenna6[[#This Row],[cm śniegu]],0)</f>
        <v>0</v>
      </c>
      <c r="H8360" s="4">
        <f>brenna6[[#This Row],[cm śniegu]]-brenna6[[#This Row],[wyjazd pługu]]</f>
        <v>1.8000000000000003</v>
      </c>
      <c r="I8360" s="4">
        <f>IF(brenna6[[#This Row],[wyjazd pługu]] &gt;0,1,0)</f>
        <v>0</v>
      </c>
    </row>
    <row r="8361" spans="1:9" x14ac:dyDescent="0.3">
      <c r="A8361" s="1">
        <v>43814.291666666664</v>
      </c>
      <c r="B8361">
        <v>1.3</v>
      </c>
      <c r="C8361">
        <v>0</v>
      </c>
      <c r="D8361">
        <f>IF(AND(brenna6[[#This Row],[temperatura]] &gt; 0, brenna6[[#This Row],[opad]] &gt; 0),1,0)</f>
        <v>0</v>
      </c>
      <c r="E8361">
        <f>IF(brenna6[[#This Row],[czy deszcz?]] = 1,0,IF(AND(brenna6[[#This Row],[temperatura]]&lt;=0,brenna6[[#This Row],[opad]]&gt;0),1,0))</f>
        <v>0</v>
      </c>
      <c r="F8361">
        <f>IF(AND(brenna6[[#This Row],[czy śnieg?]] = 1,brenna6[[#This Row],[czy deszcz?]]=0),H8360+C8361,IF(brenna6[[#This Row],[czy deszcz?]]=1,0,H8360))</f>
        <v>1.8000000000000003</v>
      </c>
      <c r="G8361" s="4">
        <f>IF(AND(F8360 &gt; 4,brenna6[[#This Row],[cm śniegu]]&gt;4),brenna6[[#This Row],[cm śniegu]],0)</f>
        <v>0</v>
      </c>
      <c r="H8361" s="4">
        <f>brenna6[[#This Row],[cm śniegu]]-brenna6[[#This Row],[wyjazd pługu]]</f>
        <v>1.8000000000000003</v>
      </c>
      <c r="I8361" s="4">
        <f>IF(brenna6[[#This Row],[wyjazd pługu]] &gt;0,1,0)</f>
        <v>0</v>
      </c>
    </row>
    <row r="8362" spans="1:9" x14ac:dyDescent="0.3">
      <c r="A8362" s="1">
        <v>43814.333333333336</v>
      </c>
      <c r="B8362">
        <v>2</v>
      </c>
      <c r="C8362">
        <v>0</v>
      </c>
      <c r="D8362">
        <f>IF(AND(brenna6[[#This Row],[temperatura]] &gt; 0, brenna6[[#This Row],[opad]] &gt; 0),1,0)</f>
        <v>0</v>
      </c>
      <c r="E8362">
        <f>IF(brenna6[[#This Row],[czy deszcz?]] = 1,0,IF(AND(brenna6[[#This Row],[temperatura]]&lt;=0,brenna6[[#This Row],[opad]]&gt;0),1,0))</f>
        <v>0</v>
      </c>
      <c r="F8362">
        <f>IF(AND(brenna6[[#This Row],[czy śnieg?]] = 1,brenna6[[#This Row],[czy deszcz?]]=0),H8361+C8362,IF(brenna6[[#This Row],[czy deszcz?]]=1,0,H8361))</f>
        <v>1.8000000000000003</v>
      </c>
      <c r="G8362" s="4">
        <f>IF(AND(F8361 &gt; 4,brenna6[[#This Row],[cm śniegu]]&gt;4),brenna6[[#This Row],[cm śniegu]],0)</f>
        <v>0</v>
      </c>
      <c r="H8362" s="4">
        <f>brenna6[[#This Row],[cm śniegu]]-brenna6[[#This Row],[wyjazd pługu]]</f>
        <v>1.8000000000000003</v>
      </c>
      <c r="I8362" s="4">
        <f>IF(brenna6[[#This Row],[wyjazd pługu]] &gt;0,1,0)</f>
        <v>0</v>
      </c>
    </row>
    <row r="8363" spans="1:9" x14ac:dyDescent="0.3">
      <c r="A8363" s="1">
        <v>43814.375</v>
      </c>
      <c r="B8363">
        <v>2.6</v>
      </c>
      <c r="C8363">
        <v>0</v>
      </c>
      <c r="D8363">
        <f>IF(AND(brenna6[[#This Row],[temperatura]] &gt; 0, brenna6[[#This Row],[opad]] &gt; 0),1,0)</f>
        <v>0</v>
      </c>
      <c r="E8363">
        <f>IF(brenna6[[#This Row],[czy deszcz?]] = 1,0,IF(AND(brenna6[[#This Row],[temperatura]]&lt;=0,brenna6[[#This Row],[opad]]&gt;0),1,0))</f>
        <v>0</v>
      </c>
      <c r="F8363">
        <f>IF(AND(brenna6[[#This Row],[czy śnieg?]] = 1,brenna6[[#This Row],[czy deszcz?]]=0),H8362+C8363,IF(brenna6[[#This Row],[czy deszcz?]]=1,0,H8362))</f>
        <v>1.8000000000000003</v>
      </c>
      <c r="G8363" s="4">
        <f>IF(AND(F8362 &gt; 4,brenna6[[#This Row],[cm śniegu]]&gt;4),brenna6[[#This Row],[cm śniegu]],0)</f>
        <v>0</v>
      </c>
      <c r="H8363" s="4">
        <f>brenna6[[#This Row],[cm śniegu]]-brenna6[[#This Row],[wyjazd pługu]]</f>
        <v>1.8000000000000003</v>
      </c>
      <c r="I8363" s="4">
        <f>IF(brenna6[[#This Row],[wyjazd pługu]] &gt;0,1,0)</f>
        <v>0</v>
      </c>
    </row>
    <row r="8364" spans="1:9" x14ac:dyDescent="0.3">
      <c r="A8364" s="1">
        <v>43814.416666666664</v>
      </c>
      <c r="B8364">
        <v>3.9</v>
      </c>
      <c r="C8364">
        <v>0</v>
      </c>
      <c r="D8364">
        <f>IF(AND(brenna6[[#This Row],[temperatura]] &gt; 0, brenna6[[#This Row],[opad]] &gt; 0),1,0)</f>
        <v>0</v>
      </c>
      <c r="E8364">
        <f>IF(brenna6[[#This Row],[czy deszcz?]] = 1,0,IF(AND(brenna6[[#This Row],[temperatura]]&lt;=0,brenna6[[#This Row],[opad]]&gt;0),1,0))</f>
        <v>0</v>
      </c>
      <c r="F8364">
        <f>IF(AND(brenna6[[#This Row],[czy śnieg?]] = 1,brenna6[[#This Row],[czy deszcz?]]=0),H8363+C8364,IF(brenna6[[#This Row],[czy deszcz?]]=1,0,H8363))</f>
        <v>1.8000000000000003</v>
      </c>
      <c r="G8364" s="4">
        <f>IF(AND(F8363 &gt; 4,brenna6[[#This Row],[cm śniegu]]&gt;4),brenna6[[#This Row],[cm śniegu]],0)</f>
        <v>0</v>
      </c>
      <c r="H8364" s="4">
        <f>brenna6[[#This Row],[cm śniegu]]-brenna6[[#This Row],[wyjazd pługu]]</f>
        <v>1.8000000000000003</v>
      </c>
      <c r="I8364" s="4">
        <f>IF(brenna6[[#This Row],[wyjazd pługu]] &gt;0,1,0)</f>
        <v>0</v>
      </c>
    </row>
    <row r="8365" spans="1:9" x14ac:dyDescent="0.3">
      <c r="A8365" s="1">
        <v>43814.458333333336</v>
      </c>
      <c r="B8365">
        <v>4.8</v>
      </c>
      <c r="C8365">
        <v>0</v>
      </c>
      <c r="D8365">
        <f>IF(AND(brenna6[[#This Row],[temperatura]] &gt; 0, brenna6[[#This Row],[opad]] &gt; 0),1,0)</f>
        <v>0</v>
      </c>
      <c r="E8365">
        <f>IF(brenna6[[#This Row],[czy deszcz?]] = 1,0,IF(AND(brenna6[[#This Row],[temperatura]]&lt;=0,brenna6[[#This Row],[opad]]&gt;0),1,0))</f>
        <v>0</v>
      </c>
      <c r="F8365">
        <f>IF(AND(brenna6[[#This Row],[czy śnieg?]] = 1,brenna6[[#This Row],[czy deszcz?]]=0),H8364+C8365,IF(brenna6[[#This Row],[czy deszcz?]]=1,0,H8364))</f>
        <v>1.8000000000000003</v>
      </c>
      <c r="G8365" s="4">
        <f>IF(AND(F8364 &gt; 4,brenna6[[#This Row],[cm śniegu]]&gt;4),brenna6[[#This Row],[cm śniegu]],0)</f>
        <v>0</v>
      </c>
      <c r="H8365" s="4">
        <f>brenna6[[#This Row],[cm śniegu]]-brenna6[[#This Row],[wyjazd pługu]]</f>
        <v>1.8000000000000003</v>
      </c>
      <c r="I8365" s="4">
        <f>IF(brenna6[[#This Row],[wyjazd pługu]] &gt;0,1,0)</f>
        <v>0</v>
      </c>
    </row>
    <row r="8366" spans="1:9" x14ac:dyDescent="0.3">
      <c r="A8366" s="1">
        <v>43814.5</v>
      </c>
      <c r="B8366">
        <v>5.0999999999999996</v>
      </c>
      <c r="C8366">
        <v>0</v>
      </c>
      <c r="D8366">
        <f>IF(AND(brenna6[[#This Row],[temperatura]] &gt; 0, brenna6[[#This Row],[opad]] &gt; 0),1,0)</f>
        <v>0</v>
      </c>
      <c r="E8366">
        <f>IF(brenna6[[#This Row],[czy deszcz?]] = 1,0,IF(AND(brenna6[[#This Row],[temperatura]]&lt;=0,brenna6[[#This Row],[opad]]&gt;0),1,0))</f>
        <v>0</v>
      </c>
      <c r="F8366">
        <f>IF(AND(brenna6[[#This Row],[czy śnieg?]] = 1,brenna6[[#This Row],[czy deszcz?]]=0),H8365+C8366,IF(brenna6[[#This Row],[czy deszcz?]]=1,0,H8365))</f>
        <v>1.8000000000000003</v>
      </c>
      <c r="G8366" s="4">
        <f>IF(AND(F8365 &gt; 4,brenna6[[#This Row],[cm śniegu]]&gt;4),brenna6[[#This Row],[cm śniegu]],0)</f>
        <v>0</v>
      </c>
      <c r="H8366" s="4">
        <f>brenna6[[#This Row],[cm śniegu]]-brenna6[[#This Row],[wyjazd pługu]]</f>
        <v>1.8000000000000003</v>
      </c>
      <c r="I8366" s="4">
        <f>IF(brenna6[[#This Row],[wyjazd pługu]] &gt;0,1,0)</f>
        <v>0</v>
      </c>
    </row>
    <row r="8367" spans="1:9" x14ac:dyDescent="0.3">
      <c r="A8367" s="1">
        <v>43814.541666666664</v>
      </c>
      <c r="B8367">
        <v>5.6</v>
      </c>
      <c r="C8367">
        <v>0</v>
      </c>
      <c r="D8367">
        <f>IF(AND(brenna6[[#This Row],[temperatura]] &gt; 0, brenna6[[#This Row],[opad]] &gt; 0),1,0)</f>
        <v>0</v>
      </c>
      <c r="E8367">
        <f>IF(brenna6[[#This Row],[czy deszcz?]] = 1,0,IF(AND(brenna6[[#This Row],[temperatura]]&lt;=0,brenna6[[#This Row],[opad]]&gt;0),1,0))</f>
        <v>0</v>
      </c>
      <c r="F8367">
        <f>IF(AND(brenna6[[#This Row],[czy śnieg?]] = 1,brenna6[[#This Row],[czy deszcz?]]=0),H8366+C8367,IF(brenna6[[#This Row],[czy deszcz?]]=1,0,H8366))</f>
        <v>1.8000000000000003</v>
      </c>
      <c r="G8367" s="4">
        <f>IF(AND(F8366 &gt; 4,brenna6[[#This Row],[cm śniegu]]&gt;4),brenna6[[#This Row],[cm śniegu]],0)</f>
        <v>0</v>
      </c>
      <c r="H8367" s="4">
        <f>brenna6[[#This Row],[cm śniegu]]-brenna6[[#This Row],[wyjazd pługu]]</f>
        <v>1.8000000000000003</v>
      </c>
      <c r="I8367" s="4">
        <f>IF(brenna6[[#This Row],[wyjazd pługu]] &gt;0,1,0)</f>
        <v>0</v>
      </c>
    </row>
    <row r="8368" spans="1:9" x14ac:dyDescent="0.3">
      <c r="A8368" s="1">
        <v>43814.583333333336</v>
      </c>
      <c r="B8368">
        <v>5.5</v>
      </c>
      <c r="C8368">
        <v>0</v>
      </c>
      <c r="D8368">
        <f>IF(AND(brenna6[[#This Row],[temperatura]] &gt; 0, brenna6[[#This Row],[opad]] &gt; 0),1,0)</f>
        <v>0</v>
      </c>
      <c r="E8368">
        <f>IF(brenna6[[#This Row],[czy deszcz?]] = 1,0,IF(AND(brenna6[[#This Row],[temperatura]]&lt;=0,brenna6[[#This Row],[opad]]&gt;0),1,0))</f>
        <v>0</v>
      </c>
      <c r="F8368">
        <f>IF(AND(brenna6[[#This Row],[czy śnieg?]] = 1,brenna6[[#This Row],[czy deszcz?]]=0),H8367+C8368,IF(brenna6[[#This Row],[czy deszcz?]]=1,0,H8367))</f>
        <v>1.8000000000000003</v>
      </c>
      <c r="G8368" s="4">
        <f>IF(AND(F8367 &gt; 4,brenna6[[#This Row],[cm śniegu]]&gt;4),brenna6[[#This Row],[cm śniegu]],0)</f>
        <v>0</v>
      </c>
      <c r="H8368" s="4">
        <f>brenna6[[#This Row],[cm śniegu]]-brenna6[[#This Row],[wyjazd pługu]]</f>
        <v>1.8000000000000003</v>
      </c>
      <c r="I8368" s="4">
        <f>IF(brenna6[[#This Row],[wyjazd pługu]] &gt;0,1,0)</f>
        <v>0</v>
      </c>
    </row>
    <row r="8369" spans="1:9" x14ac:dyDescent="0.3">
      <c r="A8369" s="1">
        <v>43814.625</v>
      </c>
      <c r="B8369">
        <v>5.0999999999999996</v>
      </c>
      <c r="C8369">
        <v>0</v>
      </c>
      <c r="D8369">
        <f>IF(AND(brenna6[[#This Row],[temperatura]] &gt; 0, brenna6[[#This Row],[opad]] &gt; 0),1,0)</f>
        <v>0</v>
      </c>
      <c r="E8369">
        <f>IF(brenna6[[#This Row],[czy deszcz?]] = 1,0,IF(AND(brenna6[[#This Row],[temperatura]]&lt;=0,brenna6[[#This Row],[opad]]&gt;0),1,0))</f>
        <v>0</v>
      </c>
      <c r="F8369">
        <f>IF(AND(brenna6[[#This Row],[czy śnieg?]] = 1,brenna6[[#This Row],[czy deszcz?]]=0),H8368+C8369,IF(brenna6[[#This Row],[czy deszcz?]]=1,0,H8368))</f>
        <v>1.8000000000000003</v>
      </c>
      <c r="G8369" s="4">
        <f>IF(AND(F8368 &gt; 4,brenna6[[#This Row],[cm śniegu]]&gt;4),brenna6[[#This Row],[cm śniegu]],0)</f>
        <v>0</v>
      </c>
      <c r="H8369" s="4">
        <f>brenna6[[#This Row],[cm śniegu]]-brenna6[[#This Row],[wyjazd pługu]]</f>
        <v>1.8000000000000003</v>
      </c>
      <c r="I8369" s="4">
        <f>IF(brenna6[[#This Row],[wyjazd pługu]] &gt;0,1,0)</f>
        <v>0</v>
      </c>
    </row>
    <row r="8370" spans="1:9" x14ac:dyDescent="0.3">
      <c r="A8370" s="1">
        <v>43814.666666666664</v>
      </c>
      <c r="B8370">
        <v>4.5</v>
      </c>
      <c r="C8370">
        <v>0</v>
      </c>
      <c r="D8370">
        <f>IF(AND(brenna6[[#This Row],[temperatura]] &gt; 0, brenna6[[#This Row],[opad]] &gt; 0),1,0)</f>
        <v>0</v>
      </c>
      <c r="E8370">
        <f>IF(brenna6[[#This Row],[czy deszcz?]] = 1,0,IF(AND(brenna6[[#This Row],[temperatura]]&lt;=0,brenna6[[#This Row],[opad]]&gt;0),1,0))</f>
        <v>0</v>
      </c>
      <c r="F8370">
        <f>IF(AND(brenna6[[#This Row],[czy śnieg?]] = 1,brenna6[[#This Row],[czy deszcz?]]=0),H8369+C8370,IF(brenna6[[#This Row],[czy deszcz?]]=1,0,H8369))</f>
        <v>1.8000000000000003</v>
      </c>
      <c r="G8370" s="4">
        <f>IF(AND(F8369 &gt; 4,brenna6[[#This Row],[cm śniegu]]&gt;4),brenna6[[#This Row],[cm śniegu]],0)</f>
        <v>0</v>
      </c>
      <c r="H8370" s="4">
        <f>brenna6[[#This Row],[cm śniegu]]-brenna6[[#This Row],[wyjazd pługu]]</f>
        <v>1.8000000000000003</v>
      </c>
      <c r="I8370" s="4">
        <f>IF(brenna6[[#This Row],[wyjazd pługu]] &gt;0,1,0)</f>
        <v>0</v>
      </c>
    </row>
    <row r="8371" spans="1:9" x14ac:dyDescent="0.3">
      <c r="A8371" s="1">
        <v>43814.708333333336</v>
      </c>
      <c r="B8371">
        <v>4.5999999999999996</v>
      </c>
      <c r="C8371">
        <v>0</v>
      </c>
      <c r="D8371">
        <f>IF(AND(brenna6[[#This Row],[temperatura]] &gt; 0, brenna6[[#This Row],[opad]] &gt; 0),1,0)</f>
        <v>0</v>
      </c>
      <c r="E8371">
        <f>IF(brenna6[[#This Row],[czy deszcz?]] = 1,0,IF(AND(brenna6[[#This Row],[temperatura]]&lt;=0,brenna6[[#This Row],[opad]]&gt;0),1,0))</f>
        <v>0</v>
      </c>
      <c r="F8371">
        <f>IF(AND(brenna6[[#This Row],[czy śnieg?]] = 1,brenna6[[#This Row],[czy deszcz?]]=0),H8370+C8371,IF(brenna6[[#This Row],[czy deszcz?]]=1,0,H8370))</f>
        <v>1.8000000000000003</v>
      </c>
      <c r="G8371" s="4">
        <f>IF(AND(F8370 &gt; 4,brenna6[[#This Row],[cm śniegu]]&gt;4),brenna6[[#This Row],[cm śniegu]],0)</f>
        <v>0</v>
      </c>
      <c r="H8371" s="4">
        <f>brenna6[[#This Row],[cm śniegu]]-brenna6[[#This Row],[wyjazd pługu]]</f>
        <v>1.8000000000000003</v>
      </c>
      <c r="I8371" s="4">
        <f>IF(brenna6[[#This Row],[wyjazd pługu]] &gt;0,1,0)</f>
        <v>0</v>
      </c>
    </row>
    <row r="8372" spans="1:9" x14ac:dyDescent="0.3">
      <c r="A8372" s="1">
        <v>43814.75</v>
      </c>
      <c r="B8372">
        <v>4.5999999999999996</v>
      </c>
      <c r="C8372">
        <v>0</v>
      </c>
      <c r="D8372">
        <f>IF(AND(brenna6[[#This Row],[temperatura]] &gt; 0, brenna6[[#This Row],[opad]] &gt; 0),1,0)</f>
        <v>0</v>
      </c>
      <c r="E8372">
        <f>IF(brenna6[[#This Row],[czy deszcz?]] = 1,0,IF(AND(brenna6[[#This Row],[temperatura]]&lt;=0,brenna6[[#This Row],[opad]]&gt;0),1,0))</f>
        <v>0</v>
      </c>
      <c r="F8372">
        <f>IF(AND(brenna6[[#This Row],[czy śnieg?]] = 1,brenna6[[#This Row],[czy deszcz?]]=0),H8371+C8372,IF(brenna6[[#This Row],[czy deszcz?]]=1,0,H8371))</f>
        <v>1.8000000000000003</v>
      </c>
      <c r="G8372" s="4">
        <f>IF(AND(F8371 &gt; 4,brenna6[[#This Row],[cm śniegu]]&gt;4),brenna6[[#This Row],[cm śniegu]],0)</f>
        <v>0</v>
      </c>
      <c r="H8372" s="4">
        <f>brenna6[[#This Row],[cm śniegu]]-brenna6[[#This Row],[wyjazd pługu]]</f>
        <v>1.8000000000000003</v>
      </c>
      <c r="I8372" s="4">
        <f>IF(brenna6[[#This Row],[wyjazd pługu]] &gt;0,1,0)</f>
        <v>0</v>
      </c>
    </row>
    <row r="8373" spans="1:9" x14ac:dyDescent="0.3">
      <c r="A8373" s="1">
        <v>43814.791666666664</v>
      </c>
      <c r="B8373">
        <v>4.3</v>
      </c>
      <c r="C8373">
        <v>0</v>
      </c>
      <c r="D8373">
        <f>IF(AND(brenna6[[#This Row],[temperatura]] &gt; 0, brenna6[[#This Row],[opad]] &gt; 0),1,0)</f>
        <v>0</v>
      </c>
      <c r="E8373">
        <f>IF(brenna6[[#This Row],[czy deszcz?]] = 1,0,IF(AND(brenna6[[#This Row],[temperatura]]&lt;=0,brenna6[[#This Row],[opad]]&gt;0),1,0))</f>
        <v>0</v>
      </c>
      <c r="F8373">
        <f>IF(AND(brenna6[[#This Row],[czy śnieg?]] = 1,brenna6[[#This Row],[czy deszcz?]]=0),H8372+C8373,IF(brenna6[[#This Row],[czy deszcz?]]=1,0,H8372))</f>
        <v>1.8000000000000003</v>
      </c>
      <c r="G8373" s="4">
        <f>IF(AND(F8372 &gt; 4,brenna6[[#This Row],[cm śniegu]]&gt;4),brenna6[[#This Row],[cm śniegu]],0)</f>
        <v>0</v>
      </c>
      <c r="H8373" s="4">
        <f>brenna6[[#This Row],[cm śniegu]]-brenna6[[#This Row],[wyjazd pługu]]</f>
        <v>1.8000000000000003</v>
      </c>
      <c r="I8373" s="4">
        <f>IF(brenna6[[#This Row],[wyjazd pługu]] &gt;0,1,0)</f>
        <v>0</v>
      </c>
    </row>
    <row r="8374" spans="1:9" x14ac:dyDescent="0.3">
      <c r="A8374" s="1">
        <v>43814.833333333336</v>
      </c>
      <c r="B8374">
        <v>4</v>
      </c>
      <c r="C8374">
        <v>0</v>
      </c>
      <c r="D8374">
        <f>IF(AND(brenna6[[#This Row],[temperatura]] &gt; 0, brenna6[[#This Row],[opad]] &gt; 0),1,0)</f>
        <v>0</v>
      </c>
      <c r="E8374">
        <f>IF(brenna6[[#This Row],[czy deszcz?]] = 1,0,IF(AND(brenna6[[#This Row],[temperatura]]&lt;=0,brenna6[[#This Row],[opad]]&gt;0),1,0))</f>
        <v>0</v>
      </c>
      <c r="F8374">
        <f>IF(AND(brenna6[[#This Row],[czy śnieg?]] = 1,brenna6[[#This Row],[czy deszcz?]]=0),H8373+C8374,IF(brenna6[[#This Row],[czy deszcz?]]=1,0,H8373))</f>
        <v>1.8000000000000003</v>
      </c>
      <c r="G8374" s="4">
        <f>IF(AND(F8373 &gt; 4,brenna6[[#This Row],[cm śniegu]]&gt;4),brenna6[[#This Row],[cm śniegu]],0)</f>
        <v>0</v>
      </c>
      <c r="H8374" s="4">
        <f>brenna6[[#This Row],[cm śniegu]]-brenna6[[#This Row],[wyjazd pługu]]</f>
        <v>1.8000000000000003</v>
      </c>
      <c r="I8374" s="4">
        <f>IF(brenna6[[#This Row],[wyjazd pługu]] &gt;0,1,0)</f>
        <v>0</v>
      </c>
    </row>
    <row r="8375" spans="1:9" x14ac:dyDescent="0.3">
      <c r="A8375" s="1">
        <v>43814.875</v>
      </c>
      <c r="B8375">
        <v>3.6</v>
      </c>
      <c r="C8375">
        <v>0</v>
      </c>
      <c r="D8375">
        <f>IF(AND(brenna6[[#This Row],[temperatura]] &gt; 0, brenna6[[#This Row],[opad]] &gt; 0),1,0)</f>
        <v>0</v>
      </c>
      <c r="E8375">
        <f>IF(brenna6[[#This Row],[czy deszcz?]] = 1,0,IF(AND(brenna6[[#This Row],[temperatura]]&lt;=0,brenna6[[#This Row],[opad]]&gt;0),1,0))</f>
        <v>0</v>
      </c>
      <c r="F8375">
        <f>IF(AND(brenna6[[#This Row],[czy śnieg?]] = 1,brenna6[[#This Row],[czy deszcz?]]=0),H8374+C8375,IF(brenna6[[#This Row],[czy deszcz?]]=1,0,H8374))</f>
        <v>1.8000000000000003</v>
      </c>
      <c r="G8375" s="4">
        <f>IF(AND(F8374 &gt; 4,brenna6[[#This Row],[cm śniegu]]&gt;4),brenna6[[#This Row],[cm śniegu]],0)</f>
        <v>0</v>
      </c>
      <c r="H8375" s="4">
        <f>brenna6[[#This Row],[cm śniegu]]-brenna6[[#This Row],[wyjazd pługu]]</f>
        <v>1.8000000000000003</v>
      </c>
      <c r="I8375" s="4">
        <f>IF(brenna6[[#This Row],[wyjazd pługu]] &gt;0,1,0)</f>
        <v>0</v>
      </c>
    </row>
    <row r="8376" spans="1:9" x14ac:dyDescent="0.3">
      <c r="A8376" s="1">
        <v>43814.916666666664</v>
      </c>
      <c r="B8376">
        <v>3.6</v>
      </c>
      <c r="C8376">
        <v>0</v>
      </c>
      <c r="D8376">
        <f>IF(AND(brenna6[[#This Row],[temperatura]] &gt; 0, brenna6[[#This Row],[opad]] &gt; 0),1,0)</f>
        <v>0</v>
      </c>
      <c r="E8376">
        <f>IF(brenna6[[#This Row],[czy deszcz?]] = 1,0,IF(AND(brenna6[[#This Row],[temperatura]]&lt;=0,brenna6[[#This Row],[opad]]&gt;0),1,0))</f>
        <v>0</v>
      </c>
      <c r="F8376">
        <f>IF(AND(brenna6[[#This Row],[czy śnieg?]] = 1,brenna6[[#This Row],[czy deszcz?]]=0),H8375+C8376,IF(brenna6[[#This Row],[czy deszcz?]]=1,0,H8375))</f>
        <v>1.8000000000000003</v>
      </c>
      <c r="G8376" s="4">
        <f>IF(AND(F8375 &gt; 4,brenna6[[#This Row],[cm śniegu]]&gt;4),brenna6[[#This Row],[cm śniegu]],0)</f>
        <v>0</v>
      </c>
      <c r="H8376" s="4">
        <f>brenna6[[#This Row],[cm śniegu]]-brenna6[[#This Row],[wyjazd pługu]]</f>
        <v>1.8000000000000003</v>
      </c>
      <c r="I8376" s="4">
        <f>IF(brenna6[[#This Row],[wyjazd pługu]] &gt;0,1,0)</f>
        <v>0</v>
      </c>
    </row>
    <row r="8377" spans="1:9" x14ac:dyDescent="0.3">
      <c r="A8377" s="1">
        <v>43814.958333333336</v>
      </c>
      <c r="B8377">
        <v>3.6</v>
      </c>
      <c r="C8377">
        <v>0</v>
      </c>
      <c r="D8377">
        <f>IF(AND(brenna6[[#This Row],[temperatura]] &gt; 0, brenna6[[#This Row],[opad]] &gt; 0),1,0)</f>
        <v>0</v>
      </c>
      <c r="E8377">
        <f>IF(brenna6[[#This Row],[czy deszcz?]] = 1,0,IF(AND(brenna6[[#This Row],[temperatura]]&lt;=0,brenna6[[#This Row],[opad]]&gt;0),1,0))</f>
        <v>0</v>
      </c>
      <c r="F8377">
        <f>IF(AND(brenna6[[#This Row],[czy śnieg?]] = 1,brenna6[[#This Row],[czy deszcz?]]=0),H8376+C8377,IF(brenna6[[#This Row],[czy deszcz?]]=1,0,H8376))</f>
        <v>1.8000000000000003</v>
      </c>
      <c r="G8377" s="4">
        <f>IF(AND(F8376 &gt; 4,brenna6[[#This Row],[cm śniegu]]&gt;4),brenna6[[#This Row],[cm śniegu]],0)</f>
        <v>0</v>
      </c>
      <c r="H8377" s="4">
        <f>brenna6[[#This Row],[cm śniegu]]-brenna6[[#This Row],[wyjazd pługu]]</f>
        <v>1.8000000000000003</v>
      </c>
      <c r="I8377" s="4">
        <f>IF(brenna6[[#This Row],[wyjazd pługu]] &gt;0,1,0)</f>
        <v>0</v>
      </c>
    </row>
    <row r="8378" spans="1:9" x14ac:dyDescent="0.3">
      <c r="A8378" s="1">
        <v>43815</v>
      </c>
      <c r="B8378">
        <v>3</v>
      </c>
      <c r="C8378">
        <v>0</v>
      </c>
      <c r="D8378">
        <f>IF(AND(brenna6[[#This Row],[temperatura]] &gt; 0, brenna6[[#This Row],[opad]] &gt; 0),1,0)</f>
        <v>0</v>
      </c>
      <c r="E8378">
        <f>IF(brenna6[[#This Row],[czy deszcz?]] = 1,0,IF(AND(brenna6[[#This Row],[temperatura]]&lt;=0,brenna6[[#This Row],[opad]]&gt;0),1,0))</f>
        <v>0</v>
      </c>
      <c r="F8378">
        <f>IF(AND(brenna6[[#This Row],[czy śnieg?]] = 1,brenna6[[#This Row],[czy deszcz?]]=0),H8377+C8378,IF(brenna6[[#This Row],[czy deszcz?]]=1,0,H8377))</f>
        <v>1.8000000000000003</v>
      </c>
      <c r="G8378" s="4">
        <f>IF(AND(F8377 &gt; 4,brenna6[[#This Row],[cm śniegu]]&gt;4),brenna6[[#This Row],[cm śniegu]],0)</f>
        <v>0</v>
      </c>
      <c r="H8378" s="4">
        <f>brenna6[[#This Row],[cm śniegu]]-brenna6[[#This Row],[wyjazd pługu]]</f>
        <v>1.8000000000000003</v>
      </c>
      <c r="I8378" s="4">
        <f>IF(brenna6[[#This Row],[wyjazd pługu]] &gt;0,1,0)</f>
        <v>0</v>
      </c>
    </row>
    <row r="8379" spans="1:9" x14ac:dyDescent="0.3">
      <c r="A8379" s="1">
        <v>43815.041666666664</v>
      </c>
      <c r="B8379">
        <v>3.5</v>
      </c>
      <c r="C8379">
        <v>0</v>
      </c>
      <c r="D8379">
        <f>IF(AND(brenna6[[#This Row],[temperatura]] &gt; 0, brenna6[[#This Row],[opad]] &gt; 0),1,0)</f>
        <v>0</v>
      </c>
      <c r="E8379">
        <f>IF(brenna6[[#This Row],[czy deszcz?]] = 1,0,IF(AND(brenna6[[#This Row],[temperatura]]&lt;=0,brenna6[[#This Row],[opad]]&gt;0),1,0))</f>
        <v>0</v>
      </c>
      <c r="F8379">
        <f>IF(AND(brenna6[[#This Row],[czy śnieg?]] = 1,brenna6[[#This Row],[czy deszcz?]]=0),H8378+C8379,IF(brenna6[[#This Row],[czy deszcz?]]=1,0,H8378))</f>
        <v>1.8000000000000003</v>
      </c>
      <c r="G8379" s="4">
        <f>IF(AND(F8378 &gt; 4,brenna6[[#This Row],[cm śniegu]]&gt;4),brenna6[[#This Row],[cm śniegu]],0)</f>
        <v>0</v>
      </c>
      <c r="H8379" s="4">
        <f>brenna6[[#This Row],[cm śniegu]]-brenna6[[#This Row],[wyjazd pługu]]</f>
        <v>1.8000000000000003</v>
      </c>
      <c r="I8379" s="4">
        <f>IF(brenna6[[#This Row],[wyjazd pługu]] &gt;0,1,0)</f>
        <v>0</v>
      </c>
    </row>
    <row r="8380" spans="1:9" x14ac:dyDescent="0.3">
      <c r="A8380" s="1">
        <v>43815.083333333336</v>
      </c>
      <c r="B8380">
        <v>3</v>
      </c>
      <c r="C8380">
        <v>0</v>
      </c>
      <c r="D8380">
        <f>IF(AND(brenna6[[#This Row],[temperatura]] &gt; 0, brenna6[[#This Row],[opad]] &gt; 0),1,0)</f>
        <v>0</v>
      </c>
      <c r="E8380">
        <f>IF(brenna6[[#This Row],[czy deszcz?]] = 1,0,IF(AND(brenna6[[#This Row],[temperatura]]&lt;=0,brenna6[[#This Row],[opad]]&gt;0),1,0))</f>
        <v>0</v>
      </c>
      <c r="F8380">
        <f>IF(AND(brenna6[[#This Row],[czy śnieg?]] = 1,brenna6[[#This Row],[czy deszcz?]]=0),H8379+C8380,IF(brenna6[[#This Row],[czy deszcz?]]=1,0,H8379))</f>
        <v>1.8000000000000003</v>
      </c>
      <c r="G8380" s="4">
        <f>IF(AND(F8379 &gt; 4,brenna6[[#This Row],[cm śniegu]]&gt;4),brenna6[[#This Row],[cm śniegu]],0)</f>
        <v>0</v>
      </c>
      <c r="H8380" s="4">
        <f>brenna6[[#This Row],[cm śniegu]]-brenna6[[#This Row],[wyjazd pługu]]</f>
        <v>1.8000000000000003</v>
      </c>
      <c r="I8380" s="4">
        <f>IF(brenna6[[#This Row],[wyjazd pługu]] &gt;0,1,0)</f>
        <v>0</v>
      </c>
    </row>
    <row r="8381" spans="1:9" x14ac:dyDescent="0.3">
      <c r="A8381" s="1">
        <v>43815.125</v>
      </c>
      <c r="B8381">
        <v>3.2</v>
      </c>
      <c r="C8381">
        <v>0</v>
      </c>
      <c r="D8381">
        <f>IF(AND(brenna6[[#This Row],[temperatura]] &gt; 0, brenna6[[#This Row],[opad]] &gt; 0),1,0)</f>
        <v>0</v>
      </c>
      <c r="E8381">
        <f>IF(brenna6[[#This Row],[czy deszcz?]] = 1,0,IF(AND(brenna6[[#This Row],[temperatura]]&lt;=0,brenna6[[#This Row],[opad]]&gt;0),1,0))</f>
        <v>0</v>
      </c>
      <c r="F8381">
        <f>IF(AND(brenna6[[#This Row],[czy śnieg?]] = 1,brenna6[[#This Row],[czy deszcz?]]=0),H8380+C8381,IF(brenna6[[#This Row],[czy deszcz?]]=1,0,H8380))</f>
        <v>1.8000000000000003</v>
      </c>
      <c r="G8381" s="4">
        <f>IF(AND(F8380 &gt; 4,brenna6[[#This Row],[cm śniegu]]&gt;4),brenna6[[#This Row],[cm śniegu]],0)</f>
        <v>0</v>
      </c>
      <c r="H8381" s="4">
        <f>brenna6[[#This Row],[cm śniegu]]-brenna6[[#This Row],[wyjazd pługu]]</f>
        <v>1.8000000000000003</v>
      </c>
      <c r="I8381" s="4">
        <f>IF(brenna6[[#This Row],[wyjazd pługu]] &gt;0,1,0)</f>
        <v>0</v>
      </c>
    </row>
    <row r="8382" spans="1:9" x14ac:dyDescent="0.3">
      <c r="A8382" s="1">
        <v>43815.166666666664</v>
      </c>
      <c r="B8382">
        <v>3.5</v>
      </c>
      <c r="C8382">
        <v>0</v>
      </c>
      <c r="D8382">
        <f>IF(AND(brenna6[[#This Row],[temperatura]] &gt; 0, brenna6[[#This Row],[opad]] &gt; 0),1,0)</f>
        <v>0</v>
      </c>
      <c r="E8382">
        <f>IF(brenna6[[#This Row],[czy deszcz?]] = 1,0,IF(AND(brenna6[[#This Row],[temperatura]]&lt;=0,brenna6[[#This Row],[opad]]&gt;0),1,0))</f>
        <v>0</v>
      </c>
      <c r="F8382">
        <f>IF(AND(brenna6[[#This Row],[czy śnieg?]] = 1,brenna6[[#This Row],[czy deszcz?]]=0),H8381+C8382,IF(brenna6[[#This Row],[czy deszcz?]]=1,0,H8381))</f>
        <v>1.8000000000000003</v>
      </c>
      <c r="G8382" s="4">
        <f>IF(AND(F8381 &gt; 4,brenna6[[#This Row],[cm śniegu]]&gt;4),brenna6[[#This Row],[cm śniegu]],0)</f>
        <v>0</v>
      </c>
      <c r="H8382" s="4">
        <f>brenna6[[#This Row],[cm śniegu]]-brenna6[[#This Row],[wyjazd pługu]]</f>
        <v>1.8000000000000003</v>
      </c>
      <c r="I8382" s="4">
        <f>IF(brenna6[[#This Row],[wyjazd pługu]] &gt;0,1,0)</f>
        <v>0</v>
      </c>
    </row>
    <row r="8383" spans="1:9" x14ac:dyDescent="0.3">
      <c r="A8383" s="1">
        <v>43815.208333333336</v>
      </c>
      <c r="B8383">
        <v>3.5</v>
      </c>
      <c r="C8383">
        <v>0</v>
      </c>
      <c r="D8383">
        <f>IF(AND(brenna6[[#This Row],[temperatura]] &gt; 0, brenna6[[#This Row],[opad]] &gt; 0),1,0)</f>
        <v>0</v>
      </c>
      <c r="E8383">
        <f>IF(brenna6[[#This Row],[czy deszcz?]] = 1,0,IF(AND(brenna6[[#This Row],[temperatura]]&lt;=0,brenna6[[#This Row],[opad]]&gt;0),1,0))</f>
        <v>0</v>
      </c>
      <c r="F8383">
        <f>IF(AND(brenna6[[#This Row],[czy śnieg?]] = 1,brenna6[[#This Row],[czy deszcz?]]=0),H8382+C8383,IF(brenna6[[#This Row],[czy deszcz?]]=1,0,H8382))</f>
        <v>1.8000000000000003</v>
      </c>
      <c r="G8383" s="4">
        <f>IF(AND(F8382 &gt; 4,brenna6[[#This Row],[cm śniegu]]&gt;4),brenna6[[#This Row],[cm śniegu]],0)</f>
        <v>0</v>
      </c>
      <c r="H8383" s="4">
        <f>brenna6[[#This Row],[cm śniegu]]-brenna6[[#This Row],[wyjazd pługu]]</f>
        <v>1.8000000000000003</v>
      </c>
      <c r="I8383" s="4">
        <f>IF(brenna6[[#This Row],[wyjazd pługu]] &gt;0,1,0)</f>
        <v>0</v>
      </c>
    </row>
    <row r="8384" spans="1:9" x14ac:dyDescent="0.3">
      <c r="A8384" s="1">
        <v>43815.25</v>
      </c>
      <c r="B8384">
        <v>3.5</v>
      </c>
      <c r="C8384">
        <v>0</v>
      </c>
      <c r="D8384">
        <f>IF(AND(brenna6[[#This Row],[temperatura]] &gt; 0, brenna6[[#This Row],[opad]] &gt; 0),1,0)</f>
        <v>0</v>
      </c>
      <c r="E8384">
        <f>IF(brenna6[[#This Row],[czy deszcz?]] = 1,0,IF(AND(brenna6[[#This Row],[temperatura]]&lt;=0,brenna6[[#This Row],[opad]]&gt;0),1,0))</f>
        <v>0</v>
      </c>
      <c r="F8384">
        <f>IF(AND(brenna6[[#This Row],[czy śnieg?]] = 1,brenna6[[#This Row],[czy deszcz?]]=0),H8383+C8384,IF(brenna6[[#This Row],[czy deszcz?]]=1,0,H8383))</f>
        <v>1.8000000000000003</v>
      </c>
      <c r="G8384" s="4">
        <f>IF(AND(F8383 &gt; 4,brenna6[[#This Row],[cm śniegu]]&gt;4),brenna6[[#This Row],[cm śniegu]],0)</f>
        <v>0</v>
      </c>
      <c r="H8384" s="4">
        <f>brenna6[[#This Row],[cm śniegu]]-brenna6[[#This Row],[wyjazd pługu]]</f>
        <v>1.8000000000000003</v>
      </c>
      <c r="I8384" s="4">
        <f>IF(brenna6[[#This Row],[wyjazd pługu]] &gt;0,1,0)</f>
        <v>0</v>
      </c>
    </row>
    <row r="8385" spans="1:9" x14ac:dyDescent="0.3">
      <c r="A8385" s="1">
        <v>43815.291666666664</v>
      </c>
      <c r="B8385">
        <v>4.2</v>
      </c>
      <c r="C8385">
        <v>0</v>
      </c>
      <c r="D8385">
        <f>IF(AND(brenna6[[#This Row],[temperatura]] &gt; 0, brenna6[[#This Row],[opad]] &gt; 0),1,0)</f>
        <v>0</v>
      </c>
      <c r="E8385">
        <f>IF(brenna6[[#This Row],[czy deszcz?]] = 1,0,IF(AND(brenna6[[#This Row],[temperatura]]&lt;=0,brenna6[[#This Row],[opad]]&gt;0),1,0))</f>
        <v>0</v>
      </c>
      <c r="F8385">
        <f>IF(AND(brenna6[[#This Row],[czy śnieg?]] = 1,brenna6[[#This Row],[czy deszcz?]]=0),H8384+C8385,IF(brenna6[[#This Row],[czy deszcz?]]=1,0,H8384))</f>
        <v>1.8000000000000003</v>
      </c>
      <c r="G8385" s="4">
        <f>IF(AND(F8384 &gt; 4,brenna6[[#This Row],[cm śniegu]]&gt;4),brenna6[[#This Row],[cm śniegu]],0)</f>
        <v>0</v>
      </c>
      <c r="H8385" s="4">
        <f>brenna6[[#This Row],[cm śniegu]]-brenna6[[#This Row],[wyjazd pługu]]</f>
        <v>1.8000000000000003</v>
      </c>
      <c r="I8385" s="4">
        <f>IF(brenna6[[#This Row],[wyjazd pługu]] &gt;0,1,0)</f>
        <v>0</v>
      </c>
    </row>
    <row r="8386" spans="1:9" x14ac:dyDescent="0.3">
      <c r="A8386" s="1">
        <v>43815.333333333336</v>
      </c>
      <c r="B8386">
        <v>4.7</v>
      </c>
      <c r="C8386">
        <v>0</v>
      </c>
      <c r="D8386">
        <f>IF(AND(brenna6[[#This Row],[temperatura]] &gt; 0, brenna6[[#This Row],[opad]] &gt; 0),1,0)</f>
        <v>0</v>
      </c>
      <c r="E8386">
        <f>IF(brenna6[[#This Row],[czy deszcz?]] = 1,0,IF(AND(brenna6[[#This Row],[temperatura]]&lt;=0,brenna6[[#This Row],[opad]]&gt;0),1,0))</f>
        <v>0</v>
      </c>
      <c r="F8386">
        <f>IF(AND(brenna6[[#This Row],[czy śnieg?]] = 1,brenna6[[#This Row],[czy deszcz?]]=0),H8385+C8386,IF(brenna6[[#This Row],[czy deszcz?]]=1,0,H8385))</f>
        <v>1.8000000000000003</v>
      </c>
      <c r="G8386" s="4">
        <f>IF(AND(F8385 &gt; 4,brenna6[[#This Row],[cm śniegu]]&gt;4),brenna6[[#This Row],[cm śniegu]],0)</f>
        <v>0</v>
      </c>
      <c r="H8386" s="4">
        <f>brenna6[[#This Row],[cm śniegu]]-brenna6[[#This Row],[wyjazd pługu]]</f>
        <v>1.8000000000000003</v>
      </c>
      <c r="I8386" s="4">
        <f>IF(brenna6[[#This Row],[wyjazd pługu]] &gt;0,1,0)</f>
        <v>0</v>
      </c>
    </row>
    <row r="8387" spans="1:9" x14ac:dyDescent="0.3">
      <c r="A8387" s="1">
        <v>43815.375</v>
      </c>
      <c r="B8387">
        <v>6.5</v>
      </c>
      <c r="C8387">
        <v>0</v>
      </c>
      <c r="D8387">
        <f>IF(AND(brenna6[[#This Row],[temperatura]] &gt; 0, brenna6[[#This Row],[opad]] &gt; 0),1,0)</f>
        <v>0</v>
      </c>
      <c r="E8387">
        <f>IF(brenna6[[#This Row],[czy deszcz?]] = 1,0,IF(AND(brenna6[[#This Row],[temperatura]]&lt;=0,brenna6[[#This Row],[opad]]&gt;0),1,0))</f>
        <v>0</v>
      </c>
      <c r="F8387">
        <f>IF(AND(brenna6[[#This Row],[czy śnieg?]] = 1,brenna6[[#This Row],[czy deszcz?]]=0),H8386+C8387,IF(brenna6[[#This Row],[czy deszcz?]]=1,0,H8386))</f>
        <v>1.8000000000000003</v>
      </c>
      <c r="G8387" s="4">
        <f>IF(AND(F8386 &gt; 4,brenna6[[#This Row],[cm śniegu]]&gt;4),brenna6[[#This Row],[cm śniegu]],0)</f>
        <v>0</v>
      </c>
      <c r="H8387" s="4">
        <f>brenna6[[#This Row],[cm śniegu]]-brenna6[[#This Row],[wyjazd pługu]]</f>
        <v>1.8000000000000003</v>
      </c>
      <c r="I8387" s="4">
        <f>IF(brenna6[[#This Row],[wyjazd pługu]] &gt;0,1,0)</f>
        <v>0</v>
      </c>
    </row>
    <row r="8388" spans="1:9" x14ac:dyDescent="0.3">
      <c r="A8388" s="1">
        <v>43815.416666666664</v>
      </c>
      <c r="B8388">
        <v>7</v>
      </c>
      <c r="C8388">
        <v>0</v>
      </c>
      <c r="D8388">
        <f>IF(AND(brenna6[[#This Row],[temperatura]] &gt; 0, brenna6[[#This Row],[opad]] &gt; 0),1,0)</f>
        <v>0</v>
      </c>
      <c r="E8388">
        <f>IF(brenna6[[#This Row],[czy deszcz?]] = 1,0,IF(AND(brenna6[[#This Row],[temperatura]]&lt;=0,brenna6[[#This Row],[opad]]&gt;0),1,0))</f>
        <v>0</v>
      </c>
      <c r="F8388">
        <f>IF(AND(brenna6[[#This Row],[czy śnieg?]] = 1,brenna6[[#This Row],[czy deszcz?]]=0),H8387+C8388,IF(brenna6[[#This Row],[czy deszcz?]]=1,0,H8387))</f>
        <v>1.8000000000000003</v>
      </c>
      <c r="G8388" s="4">
        <f>IF(AND(F8387 &gt; 4,brenna6[[#This Row],[cm śniegu]]&gt;4),brenna6[[#This Row],[cm śniegu]],0)</f>
        <v>0</v>
      </c>
      <c r="H8388" s="4">
        <f>brenna6[[#This Row],[cm śniegu]]-brenna6[[#This Row],[wyjazd pługu]]</f>
        <v>1.8000000000000003</v>
      </c>
      <c r="I8388" s="4">
        <f>IF(brenna6[[#This Row],[wyjazd pługu]] &gt;0,1,0)</f>
        <v>0</v>
      </c>
    </row>
    <row r="8389" spans="1:9" x14ac:dyDescent="0.3">
      <c r="A8389" s="1">
        <v>43815.458333333336</v>
      </c>
      <c r="B8389">
        <v>7.7</v>
      </c>
      <c r="C8389">
        <v>0</v>
      </c>
      <c r="D8389">
        <f>IF(AND(brenna6[[#This Row],[temperatura]] &gt; 0, brenna6[[#This Row],[opad]] &gt; 0),1,0)</f>
        <v>0</v>
      </c>
      <c r="E8389">
        <f>IF(brenna6[[#This Row],[czy deszcz?]] = 1,0,IF(AND(brenna6[[#This Row],[temperatura]]&lt;=0,brenna6[[#This Row],[opad]]&gt;0),1,0))</f>
        <v>0</v>
      </c>
      <c r="F8389">
        <f>IF(AND(brenna6[[#This Row],[czy śnieg?]] = 1,brenna6[[#This Row],[czy deszcz?]]=0),H8388+C8389,IF(brenna6[[#This Row],[czy deszcz?]]=1,0,H8388))</f>
        <v>1.8000000000000003</v>
      </c>
      <c r="G8389" s="4">
        <f>IF(AND(F8388 &gt; 4,brenna6[[#This Row],[cm śniegu]]&gt;4),brenna6[[#This Row],[cm śniegu]],0)</f>
        <v>0</v>
      </c>
      <c r="H8389" s="4">
        <f>brenna6[[#This Row],[cm śniegu]]-brenna6[[#This Row],[wyjazd pługu]]</f>
        <v>1.8000000000000003</v>
      </c>
      <c r="I8389" s="4">
        <f>IF(brenna6[[#This Row],[wyjazd pługu]] &gt;0,1,0)</f>
        <v>0</v>
      </c>
    </row>
    <row r="8390" spans="1:9" x14ac:dyDescent="0.3">
      <c r="A8390" s="1">
        <v>43815.5</v>
      </c>
      <c r="B8390">
        <v>7.6</v>
      </c>
      <c r="C8390">
        <v>0</v>
      </c>
      <c r="D8390">
        <f>IF(AND(brenna6[[#This Row],[temperatura]] &gt; 0, brenna6[[#This Row],[opad]] &gt; 0),1,0)</f>
        <v>0</v>
      </c>
      <c r="E8390">
        <f>IF(brenna6[[#This Row],[czy deszcz?]] = 1,0,IF(AND(brenna6[[#This Row],[temperatura]]&lt;=0,brenna6[[#This Row],[opad]]&gt;0),1,0))</f>
        <v>0</v>
      </c>
      <c r="F8390">
        <f>IF(AND(brenna6[[#This Row],[czy śnieg?]] = 1,brenna6[[#This Row],[czy deszcz?]]=0),H8389+C8390,IF(brenna6[[#This Row],[czy deszcz?]]=1,0,H8389))</f>
        <v>1.8000000000000003</v>
      </c>
      <c r="G8390" s="4">
        <f>IF(AND(F8389 &gt; 4,brenna6[[#This Row],[cm śniegu]]&gt;4),brenna6[[#This Row],[cm śniegu]],0)</f>
        <v>0</v>
      </c>
      <c r="H8390" s="4">
        <f>brenna6[[#This Row],[cm śniegu]]-brenna6[[#This Row],[wyjazd pługu]]</f>
        <v>1.8000000000000003</v>
      </c>
      <c r="I8390" s="4">
        <f>IF(brenna6[[#This Row],[wyjazd pługu]] &gt;0,1,0)</f>
        <v>0</v>
      </c>
    </row>
    <row r="8391" spans="1:9" x14ac:dyDescent="0.3">
      <c r="A8391" s="1">
        <v>43815.541666666664</v>
      </c>
      <c r="B8391">
        <v>7.3</v>
      </c>
      <c r="C8391">
        <v>0</v>
      </c>
      <c r="D8391">
        <f>IF(AND(brenna6[[#This Row],[temperatura]] &gt; 0, brenna6[[#This Row],[opad]] &gt; 0),1,0)</f>
        <v>0</v>
      </c>
      <c r="E8391">
        <f>IF(brenna6[[#This Row],[czy deszcz?]] = 1,0,IF(AND(brenna6[[#This Row],[temperatura]]&lt;=0,brenna6[[#This Row],[opad]]&gt;0),1,0))</f>
        <v>0</v>
      </c>
      <c r="F8391">
        <f>IF(AND(brenna6[[#This Row],[czy śnieg?]] = 1,brenna6[[#This Row],[czy deszcz?]]=0),H8390+C8391,IF(brenna6[[#This Row],[czy deszcz?]]=1,0,H8390))</f>
        <v>1.8000000000000003</v>
      </c>
      <c r="G8391" s="4">
        <f>IF(AND(F8390 &gt; 4,brenna6[[#This Row],[cm śniegu]]&gt;4),brenna6[[#This Row],[cm śniegu]],0)</f>
        <v>0</v>
      </c>
      <c r="H8391" s="4">
        <f>brenna6[[#This Row],[cm śniegu]]-brenna6[[#This Row],[wyjazd pługu]]</f>
        <v>1.8000000000000003</v>
      </c>
      <c r="I8391" s="4">
        <f>IF(brenna6[[#This Row],[wyjazd pługu]] &gt;0,1,0)</f>
        <v>0</v>
      </c>
    </row>
    <row r="8392" spans="1:9" x14ac:dyDescent="0.3">
      <c r="A8392" s="1">
        <v>43815.583333333336</v>
      </c>
      <c r="B8392">
        <v>7.3</v>
      </c>
      <c r="C8392">
        <v>0</v>
      </c>
      <c r="D8392">
        <f>IF(AND(brenna6[[#This Row],[temperatura]] &gt; 0, brenna6[[#This Row],[opad]] &gt; 0),1,0)</f>
        <v>0</v>
      </c>
      <c r="E8392">
        <f>IF(brenna6[[#This Row],[czy deszcz?]] = 1,0,IF(AND(brenna6[[#This Row],[temperatura]]&lt;=0,brenna6[[#This Row],[opad]]&gt;0),1,0))</f>
        <v>0</v>
      </c>
      <c r="F8392">
        <f>IF(AND(brenna6[[#This Row],[czy śnieg?]] = 1,brenna6[[#This Row],[czy deszcz?]]=0),H8391+C8392,IF(brenna6[[#This Row],[czy deszcz?]]=1,0,H8391))</f>
        <v>1.8000000000000003</v>
      </c>
      <c r="G8392" s="4">
        <f>IF(AND(F8391 &gt; 4,brenna6[[#This Row],[cm śniegu]]&gt;4),brenna6[[#This Row],[cm śniegu]],0)</f>
        <v>0</v>
      </c>
      <c r="H8392" s="4">
        <f>brenna6[[#This Row],[cm śniegu]]-brenna6[[#This Row],[wyjazd pługu]]</f>
        <v>1.8000000000000003</v>
      </c>
      <c r="I8392" s="4">
        <f>IF(brenna6[[#This Row],[wyjazd pługu]] &gt;0,1,0)</f>
        <v>0</v>
      </c>
    </row>
    <row r="8393" spans="1:9" x14ac:dyDescent="0.3">
      <c r="A8393" s="1">
        <v>43815.625</v>
      </c>
      <c r="B8393">
        <v>6.8</v>
      </c>
      <c r="C8393">
        <v>0</v>
      </c>
      <c r="D8393">
        <f>IF(AND(brenna6[[#This Row],[temperatura]] &gt; 0, brenna6[[#This Row],[opad]] &gt; 0),1,0)</f>
        <v>0</v>
      </c>
      <c r="E8393">
        <f>IF(brenna6[[#This Row],[czy deszcz?]] = 1,0,IF(AND(brenna6[[#This Row],[temperatura]]&lt;=0,brenna6[[#This Row],[opad]]&gt;0),1,0))</f>
        <v>0</v>
      </c>
      <c r="F8393">
        <f>IF(AND(brenna6[[#This Row],[czy śnieg?]] = 1,brenna6[[#This Row],[czy deszcz?]]=0),H8392+C8393,IF(brenna6[[#This Row],[czy deszcz?]]=1,0,H8392))</f>
        <v>1.8000000000000003</v>
      </c>
      <c r="G8393" s="4">
        <f>IF(AND(F8392 &gt; 4,brenna6[[#This Row],[cm śniegu]]&gt;4),brenna6[[#This Row],[cm śniegu]],0)</f>
        <v>0</v>
      </c>
      <c r="H8393" s="4">
        <f>brenna6[[#This Row],[cm śniegu]]-brenna6[[#This Row],[wyjazd pługu]]</f>
        <v>1.8000000000000003</v>
      </c>
      <c r="I8393" s="4">
        <f>IF(brenna6[[#This Row],[wyjazd pługu]] &gt;0,1,0)</f>
        <v>0</v>
      </c>
    </row>
    <row r="8394" spans="1:9" x14ac:dyDescent="0.3">
      <c r="A8394" s="1">
        <v>43815.666666666664</v>
      </c>
      <c r="B8394">
        <v>5.8</v>
      </c>
      <c r="C8394">
        <v>0</v>
      </c>
      <c r="D8394">
        <f>IF(AND(brenna6[[#This Row],[temperatura]] &gt; 0, brenna6[[#This Row],[opad]] &gt; 0),1,0)</f>
        <v>0</v>
      </c>
      <c r="E8394">
        <f>IF(brenna6[[#This Row],[czy deszcz?]] = 1,0,IF(AND(brenna6[[#This Row],[temperatura]]&lt;=0,brenna6[[#This Row],[opad]]&gt;0),1,0))</f>
        <v>0</v>
      </c>
      <c r="F8394">
        <f>IF(AND(brenna6[[#This Row],[czy śnieg?]] = 1,brenna6[[#This Row],[czy deszcz?]]=0),H8393+C8394,IF(brenna6[[#This Row],[czy deszcz?]]=1,0,H8393))</f>
        <v>1.8000000000000003</v>
      </c>
      <c r="G8394" s="4">
        <f>IF(AND(F8393 &gt; 4,brenna6[[#This Row],[cm śniegu]]&gt;4),brenna6[[#This Row],[cm śniegu]],0)</f>
        <v>0</v>
      </c>
      <c r="H8394" s="4">
        <f>brenna6[[#This Row],[cm śniegu]]-brenna6[[#This Row],[wyjazd pługu]]</f>
        <v>1.8000000000000003</v>
      </c>
      <c r="I8394" s="4">
        <f>IF(brenna6[[#This Row],[wyjazd pługu]] &gt;0,1,0)</f>
        <v>0</v>
      </c>
    </row>
    <row r="8395" spans="1:9" x14ac:dyDescent="0.3">
      <c r="A8395" s="1">
        <v>43815.708333333336</v>
      </c>
      <c r="B8395">
        <v>5.7</v>
      </c>
      <c r="C8395">
        <v>0</v>
      </c>
      <c r="D8395">
        <f>IF(AND(brenna6[[#This Row],[temperatura]] &gt; 0, brenna6[[#This Row],[opad]] &gt; 0),1,0)</f>
        <v>0</v>
      </c>
      <c r="E8395">
        <f>IF(brenna6[[#This Row],[czy deszcz?]] = 1,0,IF(AND(brenna6[[#This Row],[temperatura]]&lt;=0,brenna6[[#This Row],[opad]]&gt;0),1,0))</f>
        <v>0</v>
      </c>
      <c r="F8395">
        <f>IF(AND(brenna6[[#This Row],[czy śnieg?]] = 1,brenna6[[#This Row],[czy deszcz?]]=0),H8394+C8395,IF(brenna6[[#This Row],[czy deszcz?]]=1,0,H8394))</f>
        <v>1.8000000000000003</v>
      </c>
      <c r="G8395" s="4">
        <f>IF(AND(F8394 &gt; 4,brenna6[[#This Row],[cm śniegu]]&gt;4),brenna6[[#This Row],[cm śniegu]],0)</f>
        <v>0</v>
      </c>
      <c r="H8395" s="4">
        <f>brenna6[[#This Row],[cm śniegu]]-brenna6[[#This Row],[wyjazd pługu]]</f>
        <v>1.8000000000000003</v>
      </c>
      <c r="I8395" s="4">
        <f>IF(brenna6[[#This Row],[wyjazd pługu]] &gt;0,1,0)</f>
        <v>0</v>
      </c>
    </row>
    <row r="8396" spans="1:9" x14ac:dyDescent="0.3">
      <c r="A8396" s="1">
        <v>43815.75</v>
      </c>
      <c r="B8396">
        <v>5.9</v>
      </c>
      <c r="C8396">
        <v>0</v>
      </c>
      <c r="D8396">
        <f>IF(AND(brenna6[[#This Row],[temperatura]] &gt; 0, brenna6[[#This Row],[opad]] &gt; 0),1,0)</f>
        <v>0</v>
      </c>
      <c r="E8396">
        <f>IF(brenna6[[#This Row],[czy deszcz?]] = 1,0,IF(AND(brenna6[[#This Row],[temperatura]]&lt;=0,brenna6[[#This Row],[opad]]&gt;0),1,0))</f>
        <v>0</v>
      </c>
      <c r="F8396">
        <f>IF(AND(brenna6[[#This Row],[czy śnieg?]] = 1,brenna6[[#This Row],[czy deszcz?]]=0),H8395+C8396,IF(brenna6[[#This Row],[czy deszcz?]]=1,0,H8395))</f>
        <v>1.8000000000000003</v>
      </c>
      <c r="G8396" s="4">
        <f>IF(AND(F8395 &gt; 4,brenna6[[#This Row],[cm śniegu]]&gt;4),brenna6[[#This Row],[cm śniegu]],0)</f>
        <v>0</v>
      </c>
      <c r="H8396" s="4">
        <f>brenna6[[#This Row],[cm śniegu]]-brenna6[[#This Row],[wyjazd pługu]]</f>
        <v>1.8000000000000003</v>
      </c>
      <c r="I8396" s="4">
        <f>IF(brenna6[[#This Row],[wyjazd pługu]] &gt;0,1,0)</f>
        <v>0</v>
      </c>
    </row>
    <row r="8397" spans="1:9" x14ac:dyDescent="0.3">
      <c r="A8397" s="1">
        <v>43815.791666666664</v>
      </c>
      <c r="B8397">
        <v>6.4</v>
      </c>
      <c r="C8397">
        <v>0</v>
      </c>
      <c r="D8397">
        <f>IF(AND(brenna6[[#This Row],[temperatura]] &gt; 0, brenna6[[#This Row],[opad]] &gt; 0),1,0)</f>
        <v>0</v>
      </c>
      <c r="E8397">
        <f>IF(brenna6[[#This Row],[czy deszcz?]] = 1,0,IF(AND(brenna6[[#This Row],[temperatura]]&lt;=0,brenna6[[#This Row],[opad]]&gt;0),1,0))</f>
        <v>0</v>
      </c>
      <c r="F8397">
        <f>IF(AND(brenna6[[#This Row],[czy śnieg?]] = 1,brenna6[[#This Row],[czy deszcz?]]=0),H8396+C8397,IF(brenna6[[#This Row],[czy deszcz?]]=1,0,H8396))</f>
        <v>1.8000000000000003</v>
      </c>
      <c r="G8397" s="4">
        <f>IF(AND(F8396 &gt; 4,brenna6[[#This Row],[cm śniegu]]&gt;4),brenna6[[#This Row],[cm śniegu]],0)</f>
        <v>0</v>
      </c>
      <c r="H8397" s="4">
        <f>brenna6[[#This Row],[cm śniegu]]-brenna6[[#This Row],[wyjazd pługu]]</f>
        <v>1.8000000000000003</v>
      </c>
      <c r="I8397" s="4">
        <f>IF(brenna6[[#This Row],[wyjazd pługu]] &gt;0,1,0)</f>
        <v>0</v>
      </c>
    </row>
    <row r="8398" spans="1:9" x14ac:dyDescent="0.3">
      <c r="A8398" s="1">
        <v>43815.833333333336</v>
      </c>
      <c r="B8398">
        <v>6.2</v>
      </c>
      <c r="C8398">
        <v>0</v>
      </c>
      <c r="D8398">
        <f>IF(AND(brenna6[[#This Row],[temperatura]] &gt; 0, brenna6[[#This Row],[opad]] &gt; 0),1,0)</f>
        <v>0</v>
      </c>
      <c r="E8398">
        <f>IF(brenna6[[#This Row],[czy deszcz?]] = 1,0,IF(AND(brenna6[[#This Row],[temperatura]]&lt;=0,brenna6[[#This Row],[opad]]&gt;0),1,0))</f>
        <v>0</v>
      </c>
      <c r="F8398">
        <f>IF(AND(brenna6[[#This Row],[czy śnieg?]] = 1,brenna6[[#This Row],[czy deszcz?]]=0),H8397+C8398,IF(brenna6[[#This Row],[czy deszcz?]]=1,0,H8397))</f>
        <v>1.8000000000000003</v>
      </c>
      <c r="G8398" s="4">
        <f>IF(AND(F8397 &gt; 4,brenna6[[#This Row],[cm śniegu]]&gt;4),brenna6[[#This Row],[cm śniegu]],0)</f>
        <v>0</v>
      </c>
      <c r="H8398" s="4">
        <f>brenna6[[#This Row],[cm śniegu]]-brenna6[[#This Row],[wyjazd pługu]]</f>
        <v>1.8000000000000003</v>
      </c>
      <c r="I8398" s="4">
        <f>IF(brenna6[[#This Row],[wyjazd pługu]] &gt;0,1,0)</f>
        <v>0</v>
      </c>
    </row>
    <row r="8399" spans="1:9" x14ac:dyDescent="0.3">
      <c r="A8399" s="1">
        <v>43815.875</v>
      </c>
      <c r="B8399">
        <v>6.3</v>
      </c>
      <c r="C8399">
        <v>0</v>
      </c>
      <c r="D8399">
        <f>IF(AND(brenna6[[#This Row],[temperatura]] &gt; 0, brenna6[[#This Row],[opad]] &gt; 0),1,0)</f>
        <v>0</v>
      </c>
      <c r="E8399">
        <f>IF(brenna6[[#This Row],[czy deszcz?]] = 1,0,IF(AND(brenna6[[#This Row],[temperatura]]&lt;=0,brenna6[[#This Row],[opad]]&gt;0),1,0))</f>
        <v>0</v>
      </c>
      <c r="F8399">
        <f>IF(AND(brenna6[[#This Row],[czy śnieg?]] = 1,brenna6[[#This Row],[czy deszcz?]]=0),H8398+C8399,IF(brenna6[[#This Row],[czy deszcz?]]=1,0,H8398))</f>
        <v>1.8000000000000003</v>
      </c>
      <c r="G8399" s="4">
        <f>IF(AND(F8398 &gt; 4,brenna6[[#This Row],[cm śniegu]]&gt;4),brenna6[[#This Row],[cm śniegu]],0)</f>
        <v>0</v>
      </c>
      <c r="H8399" s="4">
        <f>brenna6[[#This Row],[cm śniegu]]-brenna6[[#This Row],[wyjazd pługu]]</f>
        <v>1.8000000000000003</v>
      </c>
      <c r="I8399" s="4">
        <f>IF(brenna6[[#This Row],[wyjazd pługu]] &gt;0,1,0)</f>
        <v>0</v>
      </c>
    </row>
    <row r="8400" spans="1:9" x14ac:dyDescent="0.3">
      <c r="A8400" s="1">
        <v>43815.916666666664</v>
      </c>
      <c r="B8400">
        <v>6</v>
      </c>
      <c r="C8400">
        <v>0</v>
      </c>
      <c r="D8400">
        <f>IF(AND(brenna6[[#This Row],[temperatura]] &gt; 0, brenna6[[#This Row],[opad]] &gt; 0),1,0)</f>
        <v>0</v>
      </c>
      <c r="E8400">
        <f>IF(brenna6[[#This Row],[czy deszcz?]] = 1,0,IF(AND(brenna6[[#This Row],[temperatura]]&lt;=0,brenna6[[#This Row],[opad]]&gt;0),1,0))</f>
        <v>0</v>
      </c>
      <c r="F8400">
        <f>IF(AND(brenna6[[#This Row],[czy śnieg?]] = 1,brenna6[[#This Row],[czy deszcz?]]=0),H8399+C8400,IF(brenna6[[#This Row],[czy deszcz?]]=1,0,H8399))</f>
        <v>1.8000000000000003</v>
      </c>
      <c r="G8400" s="4">
        <f>IF(AND(F8399 &gt; 4,brenna6[[#This Row],[cm śniegu]]&gt;4),brenna6[[#This Row],[cm śniegu]],0)</f>
        <v>0</v>
      </c>
      <c r="H8400" s="4">
        <f>brenna6[[#This Row],[cm śniegu]]-brenna6[[#This Row],[wyjazd pługu]]</f>
        <v>1.8000000000000003</v>
      </c>
      <c r="I8400" s="4">
        <f>IF(brenna6[[#This Row],[wyjazd pługu]] &gt;0,1,0)</f>
        <v>0</v>
      </c>
    </row>
    <row r="8401" spans="1:9" x14ac:dyDescent="0.3">
      <c r="A8401" s="1">
        <v>43815.958333333336</v>
      </c>
      <c r="B8401">
        <v>5.9</v>
      </c>
      <c r="C8401">
        <v>0</v>
      </c>
      <c r="D8401">
        <f>IF(AND(brenna6[[#This Row],[temperatura]] &gt; 0, brenna6[[#This Row],[opad]] &gt; 0),1,0)</f>
        <v>0</v>
      </c>
      <c r="E8401">
        <f>IF(brenna6[[#This Row],[czy deszcz?]] = 1,0,IF(AND(brenna6[[#This Row],[temperatura]]&lt;=0,brenna6[[#This Row],[opad]]&gt;0),1,0))</f>
        <v>0</v>
      </c>
      <c r="F8401">
        <f>IF(AND(brenna6[[#This Row],[czy śnieg?]] = 1,brenna6[[#This Row],[czy deszcz?]]=0),H8400+C8401,IF(brenna6[[#This Row],[czy deszcz?]]=1,0,H8400))</f>
        <v>1.8000000000000003</v>
      </c>
      <c r="G8401" s="4">
        <f>IF(AND(F8400 &gt; 4,brenna6[[#This Row],[cm śniegu]]&gt;4),brenna6[[#This Row],[cm śniegu]],0)</f>
        <v>0</v>
      </c>
      <c r="H8401" s="4">
        <f>brenna6[[#This Row],[cm śniegu]]-brenna6[[#This Row],[wyjazd pługu]]</f>
        <v>1.8000000000000003</v>
      </c>
      <c r="I8401" s="4">
        <f>IF(brenna6[[#This Row],[wyjazd pługu]] &gt;0,1,0)</f>
        <v>0</v>
      </c>
    </row>
    <row r="8402" spans="1:9" x14ac:dyDescent="0.3">
      <c r="A8402" s="1">
        <v>43816</v>
      </c>
      <c r="B8402">
        <v>5.6</v>
      </c>
      <c r="C8402">
        <v>0</v>
      </c>
      <c r="D8402">
        <f>IF(AND(brenna6[[#This Row],[temperatura]] &gt; 0, brenna6[[#This Row],[opad]] &gt; 0),1,0)</f>
        <v>0</v>
      </c>
      <c r="E8402">
        <f>IF(brenna6[[#This Row],[czy deszcz?]] = 1,0,IF(AND(brenna6[[#This Row],[temperatura]]&lt;=0,brenna6[[#This Row],[opad]]&gt;0),1,0))</f>
        <v>0</v>
      </c>
      <c r="F8402">
        <f>IF(AND(brenna6[[#This Row],[czy śnieg?]] = 1,brenna6[[#This Row],[czy deszcz?]]=0),H8401+C8402,IF(brenna6[[#This Row],[czy deszcz?]]=1,0,H8401))</f>
        <v>1.8000000000000003</v>
      </c>
      <c r="G8402" s="4">
        <f>IF(AND(F8401 &gt; 4,brenna6[[#This Row],[cm śniegu]]&gt;4),brenna6[[#This Row],[cm śniegu]],0)</f>
        <v>0</v>
      </c>
      <c r="H8402" s="4">
        <f>brenna6[[#This Row],[cm śniegu]]-brenna6[[#This Row],[wyjazd pługu]]</f>
        <v>1.8000000000000003</v>
      </c>
      <c r="I8402" s="4">
        <f>IF(brenna6[[#This Row],[wyjazd pługu]] &gt;0,1,0)</f>
        <v>0</v>
      </c>
    </row>
    <row r="8403" spans="1:9" x14ac:dyDescent="0.3">
      <c r="A8403" s="1">
        <v>43816.041666666664</v>
      </c>
      <c r="B8403">
        <v>6.1</v>
      </c>
      <c r="C8403">
        <v>0</v>
      </c>
      <c r="D8403">
        <f>IF(AND(brenna6[[#This Row],[temperatura]] &gt; 0, brenna6[[#This Row],[opad]] &gt; 0),1,0)</f>
        <v>0</v>
      </c>
      <c r="E8403">
        <f>IF(brenna6[[#This Row],[czy deszcz?]] = 1,0,IF(AND(brenna6[[#This Row],[temperatura]]&lt;=0,brenna6[[#This Row],[opad]]&gt;0),1,0))</f>
        <v>0</v>
      </c>
      <c r="F8403">
        <f>IF(AND(brenna6[[#This Row],[czy śnieg?]] = 1,brenna6[[#This Row],[czy deszcz?]]=0),H8402+C8403,IF(brenna6[[#This Row],[czy deszcz?]]=1,0,H8402))</f>
        <v>1.8000000000000003</v>
      </c>
      <c r="G8403" s="4">
        <f>IF(AND(F8402 &gt; 4,brenna6[[#This Row],[cm śniegu]]&gt;4),brenna6[[#This Row],[cm śniegu]],0)</f>
        <v>0</v>
      </c>
      <c r="H8403" s="4">
        <f>brenna6[[#This Row],[cm śniegu]]-brenna6[[#This Row],[wyjazd pługu]]</f>
        <v>1.8000000000000003</v>
      </c>
      <c r="I8403" s="4">
        <f>IF(brenna6[[#This Row],[wyjazd pługu]] &gt;0,1,0)</f>
        <v>0</v>
      </c>
    </row>
    <row r="8404" spans="1:9" x14ac:dyDescent="0.3">
      <c r="A8404" s="1">
        <v>43816.083333333336</v>
      </c>
      <c r="B8404">
        <v>6.2</v>
      </c>
      <c r="C8404">
        <v>0</v>
      </c>
      <c r="D8404">
        <f>IF(AND(brenna6[[#This Row],[temperatura]] &gt; 0, brenna6[[#This Row],[opad]] &gt; 0),1,0)</f>
        <v>0</v>
      </c>
      <c r="E8404">
        <f>IF(brenna6[[#This Row],[czy deszcz?]] = 1,0,IF(AND(brenna6[[#This Row],[temperatura]]&lt;=0,brenna6[[#This Row],[opad]]&gt;0),1,0))</f>
        <v>0</v>
      </c>
      <c r="F8404">
        <f>IF(AND(brenna6[[#This Row],[czy śnieg?]] = 1,brenna6[[#This Row],[czy deszcz?]]=0),H8403+C8404,IF(brenna6[[#This Row],[czy deszcz?]]=1,0,H8403))</f>
        <v>1.8000000000000003</v>
      </c>
      <c r="G8404" s="4">
        <f>IF(AND(F8403 &gt; 4,brenna6[[#This Row],[cm śniegu]]&gt;4),brenna6[[#This Row],[cm śniegu]],0)</f>
        <v>0</v>
      </c>
      <c r="H8404" s="4">
        <f>brenna6[[#This Row],[cm śniegu]]-brenna6[[#This Row],[wyjazd pługu]]</f>
        <v>1.8000000000000003</v>
      </c>
      <c r="I8404" s="4">
        <f>IF(brenna6[[#This Row],[wyjazd pługu]] &gt;0,1,0)</f>
        <v>0</v>
      </c>
    </row>
    <row r="8405" spans="1:9" x14ac:dyDescent="0.3">
      <c r="A8405" s="1">
        <v>43816.125</v>
      </c>
      <c r="B8405">
        <v>6.7</v>
      </c>
      <c r="C8405">
        <v>0</v>
      </c>
      <c r="D8405">
        <f>IF(AND(brenna6[[#This Row],[temperatura]] &gt; 0, brenna6[[#This Row],[opad]] &gt; 0),1,0)</f>
        <v>0</v>
      </c>
      <c r="E8405">
        <f>IF(brenna6[[#This Row],[czy deszcz?]] = 1,0,IF(AND(brenna6[[#This Row],[temperatura]]&lt;=0,brenna6[[#This Row],[opad]]&gt;0),1,0))</f>
        <v>0</v>
      </c>
      <c r="F8405">
        <f>IF(AND(brenna6[[#This Row],[czy śnieg?]] = 1,brenna6[[#This Row],[czy deszcz?]]=0),H8404+C8405,IF(brenna6[[#This Row],[czy deszcz?]]=1,0,H8404))</f>
        <v>1.8000000000000003</v>
      </c>
      <c r="G8405" s="4">
        <f>IF(AND(F8404 &gt; 4,brenna6[[#This Row],[cm śniegu]]&gt;4),brenna6[[#This Row],[cm śniegu]],0)</f>
        <v>0</v>
      </c>
      <c r="H8405" s="4">
        <f>brenna6[[#This Row],[cm śniegu]]-brenna6[[#This Row],[wyjazd pługu]]</f>
        <v>1.8000000000000003</v>
      </c>
      <c r="I8405" s="4">
        <f>IF(brenna6[[#This Row],[wyjazd pługu]] &gt;0,1,0)</f>
        <v>0</v>
      </c>
    </row>
    <row r="8406" spans="1:9" x14ac:dyDescent="0.3">
      <c r="A8406" s="1">
        <v>43816.166666666664</v>
      </c>
      <c r="B8406">
        <v>6.9</v>
      </c>
      <c r="C8406">
        <v>0</v>
      </c>
      <c r="D8406">
        <f>IF(AND(brenna6[[#This Row],[temperatura]] &gt; 0, brenna6[[#This Row],[opad]] &gt; 0),1,0)</f>
        <v>0</v>
      </c>
      <c r="E8406">
        <f>IF(brenna6[[#This Row],[czy deszcz?]] = 1,0,IF(AND(brenna6[[#This Row],[temperatura]]&lt;=0,brenna6[[#This Row],[opad]]&gt;0),1,0))</f>
        <v>0</v>
      </c>
      <c r="F8406">
        <f>IF(AND(brenna6[[#This Row],[czy śnieg?]] = 1,brenna6[[#This Row],[czy deszcz?]]=0),H8405+C8406,IF(brenna6[[#This Row],[czy deszcz?]]=1,0,H8405))</f>
        <v>1.8000000000000003</v>
      </c>
      <c r="G8406" s="4">
        <f>IF(AND(F8405 &gt; 4,brenna6[[#This Row],[cm śniegu]]&gt;4),brenna6[[#This Row],[cm śniegu]],0)</f>
        <v>0</v>
      </c>
      <c r="H8406" s="4">
        <f>brenna6[[#This Row],[cm śniegu]]-brenna6[[#This Row],[wyjazd pługu]]</f>
        <v>1.8000000000000003</v>
      </c>
      <c r="I8406" s="4">
        <f>IF(brenna6[[#This Row],[wyjazd pługu]] &gt;0,1,0)</f>
        <v>0</v>
      </c>
    </row>
    <row r="8407" spans="1:9" x14ac:dyDescent="0.3">
      <c r="A8407" s="1">
        <v>43816.208333333336</v>
      </c>
      <c r="B8407">
        <v>6.7</v>
      </c>
      <c r="C8407">
        <v>0</v>
      </c>
      <c r="D8407">
        <f>IF(AND(brenna6[[#This Row],[temperatura]] &gt; 0, brenna6[[#This Row],[opad]] &gt; 0),1,0)</f>
        <v>0</v>
      </c>
      <c r="E8407">
        <f>IF(brenna6[[#This Row],[czy deszcz?]] = 1,0,IF(AND(brenna6[[#This Row],[temperatura]]&lt;=0,brenna6[[#This Row],[opad]]&gt;0),1,0))</f>
        <v>0</v>
      </c>
      <c r="F8407">
        <f>IF(AND(brenna6[[#This Row],[czy śnieg?]] = 1,brenna6[[#This Row],[czy deszcz?]]=0),H8406+C8407,IF(brenna6[[#This Row],[czy deszcz?]]=1,0,H8406))</f>
        <v>1.8000000000000003</v>
      </c>
      <c r="G8407" s="4">
        <f>IF(AND(F8406 &gt; 4,brenna6[[#This Row],[cm śniegu]]&gt;4),brenna6[[#This Row],[cm śniegu]],0)</f>
        <v>0</v>
      </c>
      <c r="H8407" s="4">
        <f>brenna6[[#This Row],[cm śniegu]]-brenna6[[#This Row],[wyjazd pługu]]</f>
        <v>1.8000000000000003</v>
      </c>
      <c r="I8407" s="4">
        <f>IF(brenna6[[#This Row],[wyjazd pługu]] &gt;0,1,0)</f>
        <v>0</v>
      </c>
    </row>
    <row r="8408" spans="1:9" x14ac:dyDescent="0.3">
      <c r="A8408" s="1">
        <v>43816.25</v>
      </c>
      <c r="B8408">
        <v>6.7</v>
      </c>
      <c r="C8408">
        <v>0</v>
      </c>
      <c r="D8408">
        <f>IF(AND(brenna6[[#This Row],[temperatura]] &gt; 0, brenna6[[#This Row],[opad]] &gt; 0),1,0)</f>
        <v>0</v>
      </c>
      <c r="E8408">
        <f>IF(brenna6[[#This Row],[czy deszcz?]] = 1,0,IF(AND(brenna6[[#This Row],[temperatura]]&lt;=0,brenna6[[#This Row],[opad]]&gt;0),1,0))</f>
        <v>0</v>
      </c>
      <c r="F8408">
        <f>IF(AND(brenna6[[#This Row],[czy śnieg?]] = 1,brenna6[[#This Row],[czy deszcz?]]=0),H8407+C8408,IF(brenna6[[#This Row],[czy deszcz?]]=1,0,H8407))</f>
        <v>1.8000000000000003</v>
      </c>
      <c r="G8408" s="4">
        <f>IF(AND(F8407 &gt; 4,brenna6[[#This Row],[cm śniegu]]&gt;4),brenna6[[#This Row],[cm śniegu]],0)</f>
        <v>0</v>
      </c>
      <c r="H8408" s="4">
        <f>brenna6[[#This Row],[cm śniegu]]-brenna6[[#This Row],[wyjazd pługu]]</f>
        <v>1.8000000000000003</v>
      </c>
      <c r="I8408" s="4">
        <f>IF(brenna6[[#This Row],[wyjazd pługu]] &gt;0,1,0)</f>
        <v>0</v>
      </c>
    </row>
    <row r="8409" spans="1:9" x14ac:dyDescent="0.3">
      <c r="A8409" s="1">
        <v>43816.291666666664</v>
      </c>
      <c r="B8409">
        <v>6.9</v>
      </c>
      <c r="C8409">
        <v>0</v>
      </c>
      <c r="D8409">
        <f>IF(AND(brenna6[[#This Row],[temperatura]] &gt; 0, brenna6[[#This Row],[opad]] &gt; 0),1,0)</f>
        <v>0</v>
      </c>
      <c r="E8409">
        <f>IF(brenna6[[#This Row],[czy deszcz?]] = 1,0,IF(AND(brenna6[[#This Row],[temperatura]]&lt;=0,brenna6[[#This Row],[opad]]&gt;0),1,0))</f>
        <v>0</v>
      </c>
      <c r="F8409">
        <f>IF(AND(brenna6[[#This Row],[czy śnieg?]] = 1,brenna6[[#This Row],[czy deszcz?]]=0),H8408+C8409,IF(brenna6[[#This Row],[czy deszcz?]]=1,0,H8408))</f>
        <v>1.8000000000000003</v>
      </c>
      <c r="G8409" s="4">
        <f>IF(AND(F8408 &gt; 4,brenna6[[#This Row],[cm śniegu]]&gt;4),brenna6[[#This Row],[cm śniegu]],0)</f>
        <v>0</v>
      </c>
      <c r="H8409" s="4">
        <f>brenna6[[#This Row],[cm śniegu]]-brenna6[[#This Row],[wyjazd pługu]]</f>
        <v>1.8000000000000003</v>
      </c>
      <c r="I8409" s="4">
        <f>IF(brenna6[[#This Row],[wyjazd pługu]] &gt;0,1,0)</f>
        <v>0</v>
      </c>
    </row>
    <row r="8410" spans="1:9" x14ac:dyDescent="0.3">
      <c r="A8410" s="1">
        <v>43816.333333333336</v>
      </c>
      <c r="B8410">
        <v>6.8</v>
      </c>
      <c r="C8410">
        <v>0</v>
      </c>
      <c r="D8410">
        <f>IF(AND(brenna6[[#This Row],[temperatura]] &gt; 0, brenna6[[#This Row],[opad]] &gt; 0),1,0)</f>
        <v>0</v>
      </c>
      <c r="E8410">
        <f>IF(brenna6[[#This Row],[czy deszcz?]] = 1,0,IF(AND(brenna6[[#This Row],[temperatura]]&lt;=0,brenna6[[#This Row],[opad]]&gt;0),1,0))</f>
        <v>0</v>
      </c>
      <c r="F8410">
        <f>IF(AND(brenna6[[#This Row],[czy śnieg?]] = 1,brenna6[[#This Row],[czy deszcz?]]=0),H8409+C8410,IF(brenna6[[#This Row],[czy deszcz?]]=1,0,H8409))</f>
        <v>1.8000000000000003</v>
      </c>
      <c r="G8410" s="4">
        <f>IF(AND(F8409 &gt; 4,brenna6[[#This Row],[cm śniegu]]&gt;4),brenna6[[#This Row],[cm śniegu]],0)</f>
        <v>0</v>
      </c>
      <c r="H8410" s="4">
        <f>brenna6[[#This Row],[cm śniegu]]-brenna6[[#This Row],[wyjazd pługu]]</f>
        <v>1.8000000000000003</v>
      </c>
      <c r="I8410" s="4">
        <f>IF(brenna6[[#This Row],[wyjazd pługu]] &gt;0,1,0)</f>
        <v>0</v>
      </c>
    </row>
    <row r="8411" spans="1:9" x14ac:dyDescent="0.3">
      <c r="A8411" s="1">
        <v>43816.375</v>
      </c>
      <c r="B8411">
        <v>7.7</v>
      </c>
      <c r="C8411">
        <v>0</v>
      </c>
      <c r="D8411">
        <f>IF(AND(brenna6[[#This Row],[temperatura]] &gt; 0, brenna6[[#This Row],[opad]] &gt; 0),1,0)</f>
        <v>0</v>
      </c>
      <c r="E8411">
        <f>IF(brenna6[[#This Row],[czy deszcz?]] = 1,0,IF(AND(brenna6[[#This Row],[temperatura]]&lt;=0,brenna6[[#This Row],[opad]]&gt;0),1,0))</f>
        <v>0</v>
      </c>
      <c r="F8411">
        <f>IF(AND(brenna6[[#This Row],[czy śnieg?]] = 1,brenna6[[#This Row],[czy deszcz?]]=0),H8410+C8411,IF(brenna6[[#This Row],[czy deszcz?]]=1,0,H8410))</f>
        <v>1.8000000000000003</v>
      </c>
      <c r="G8411" s="4">
        <f>IF(AND(F8410 &gt; 4,brenna6[[#This Row],[cm śniegu]]&gt;4),brenna6[[#This Row],[cm śniegu]],0)</f>
        <v>0</v>
      </c>
      <c r="H8411" s="4">
        <f>brenna6[[#This Row],[cm śniegu]]-brenna6[[#This Row],[wyjazd pługu]]</f>
        <v>1.8000000000000003</v>
      </c>
      <c r="I8411" s="4">
        <f>IF(brenna6[[#This Row],[wyjazd pługu]] &gt;0,1,0)</f>
        <v>0</v>
      </c>
    </row>
    <row r="8412" spans="1:9" x14ac:dyDescent="0.3">
      <c r="A8412" s="1">
        <v>43816.416666666664</v>
      </c>
      <c r="B8412">
        <v>7.6</v>
      </c>
      <c r="C8412">
        <v>0</v>
      </c>
      <c r="D8412">
        <f>IF(AND(brenna6[[#This Row],[temperatura]] &gt; 0, brenna6[[#This Row],[opad]] &gt; 0),1,0)</f>
        <v>0</v>
      </c>
      <c r="E8412">
        <f>IF(brenna6[[#This Row],[czy deszcz?]] = 1,0,IF(AND(brenna6[[#This Row],[temperatura]]&lt;=0,brenna6[[#This Row],[opad]]&gt;0),1,0))</f>
        <v>0</v>
      </c>
      <c r="F8412">
        <f>IF(AND(brenna6[[#This Row],[czy śnieg?]] = 1,brenna6[[#This Row],[czy deszcz?]]=0),H8411+C8412,IF(brenna6[[#This Row],[czy deszcz?]]=1,0,H8411))</f>
        <v>1.8000000000000003</v>
      </c>
      <c r="G8412" s="4">
        <f>IF(AND(F8411 &gt; 4,brenna6[[#This Row],[cm śniegu]]&gt;4),brenna6[[#This Row],[cm śniegu]],0)</f>
        <v>0</v>
      </c>
      <c r="H8412" s="4">
        <f>brenna6[[#This Row],[cm śniegu]]-brenna6[[#This Row],[wyjazd pługu]]</f>
        <v>1.8000000000000003</v>
      </c>
      <c r="I8412" s="4">
        <f>IF(brenna6[[#This Row],[wyjazd pługu]] &gt;0,1,0)</f>
        <v>0</v>
      </c>
    </row>
    <row r="8413" spans="1:9" x14ac:dyDescent="0.3">
      <c r="A8413" s="1">
        <v>43816.458333333336</v>
      </c>
      <c r="B8413">
        <v>7.8</v>
      </c>
      <c r="C8413">
        <v>0</v>
      </c>
      <c r="D8413">
        <f>IF(AND(brenna6[[#This Row],[temperatura]] &gt; 0, brenna6[[#This Row],[opad]] &gt; 0),1,0)</f>
        <v>0</v>
      </c>
      <c r="E8413">
        <f>IF(brenna6[[#This Row],[czy deszcz?]] = 1,0,IF(AND(brenna6[[#This Row],[temperatura]]&lt;=0,brenna6[[#This Row],[opad]]&gt;0),1,0))</f>
        <v>0</v>
      </c>
      <c r="F8413">
        <f>IF(AND(brenna6[[#This Row],[czy śnieg?]] = 1,brenna6[[#This Row],[czy deszcz?]]=0),H8412+C8413,IF(brenna6[[#This Row],[czy deszcz?]]=1,0,H8412))</f>
        <v>1.8000000000000003</v>
      </c>
      <c r="G8413" s="4">
        <f>IF(AND(F8412 &gt; 4,brenna6[[#This Row],[cm śniegu]]&gt;4),brenna6[[#This Row],[cm śniegu]],0)</f>
        <v>0</v>
      </c>
      <c r="H8413" s="4">
        <f>brenna6[[#This Row],[cm śniegu]]-brenna6[[#This Row],[wyjazd pługu]]</f>
        <v>1.8000000000000003</v>
      </c>
      <c r="I8413" s="4">
        <f>IF(brenna6[[#This Row],[wyjazd pługu]] &gt;0,1,0)</f>
        <v>0</v>
      </c>
    </row>
    <row r="8414" spans="1:9" x14ac:dyDescent="0.3">
      <c r="A8414" s="1">
        <v>43816.5</v>
      </c>
      <c r="B8414">
        <v>8</v>
      </c>
      <c r="C8414">
        <v>0</v>
      </c>
      <c r="D8414">
        <f>IF(AND(brenna6[[#This Row],[temperatura]] &gt; 0, brenna6[[#This Row],[opad]] &gt; 0),1,0)</f>
        <v>0</v>
      </c>
      <c r="E8414">
        <f>IF(brenna6[[#This Row],[czy deszcz?]] = 1,0,IF(AND(brenna6[[#This Row],[temperatura]]&lt;=0,brenna6[[#This Row],[opad]]&gt;0),1,0))</f>
        <v>0</v>
      </c>
      <c r="F8414">
        <f>IF(AND(brenna6[[#This Row],[czy śnieg?]] = 1,brenna6[[#This Row],[czy deszcz?]]=0),H8413+C8414,IF(brenna6[[#This Row],[czy deszcz?]]=1,0,H8413))</f>
        <v>1.8000000000000003</v>
      </c>
      <c r="G8414" s="4">
        <f>IF(AND(F8413 &gt; 4,brenna6[[#This Row],[cm śniegu]]&gt;4),brenna6[[#This Row],[cm śniegu]],0)</f>
        <v>0</v>
      </c>
      <c r="H8414" s="4">
        <f>brenna6[[#This Row],[cm śniegu]]-brenna6[[#This Row],[wyjazd pługu]]</f>
        <v>1.8000000000000003</v>
      </c>
      <c r="I8414" s="4">
        <f>IF(brenna6[[#This Row],[wyjazd pługu]] &gt;0,1,0)</f>
        <v>0</v>
      </c>
    </row>
    <row r="8415" spans="1:9" x14ac:dyDescent="0.3">
      <c r="A8415" s="1">
        <v>43816.541666666664</v>
      </c>
      <c r="B8415">
        <v>7.9</v>
      </c>
      <c r="C8415">
        <v>0</v>
      </c>
      <c r="D8415">
        <f>IF(AND(brenna6[[#This Row],[temperatura]] &gt; 0, brenna6[[#This Row],[opad]] &gt; 0),1,0)</f>
        <v>0</v>
      </c>
      <c r="E8415">
        <f>IF(brenna6[[#This Row],[czy deszcz?]] = 1,0,IF(AND(brenna6[[#This Row],[temperatura]]&lt;=0,brenna6[[#This Row],[opad]]&gt;0),1,0))</f>
        <v>0</v>
      </c>
      <c r="F8415">
        <f>IF(AND(brenna6[[#This Row],[czy śnieg?]] = 1,brenna6[[#This Row],[czy deszcz?]]=0),H8414+C8415,IF(brenna6[[#This Row],[czy deszcz?]]=1,0,H8414))</f>
        <v>1.8000000000000003</v>
      </c>
      <c r="G8415" s="4">
        <f>IF(AND(F8414 &gt; 4,brenna6[[#This Row],[cm śniegu]]&gt;4),brenna6[[#This Row],[cm śniegu]],0)</f>
        <v>0</v>
      </c>
      <c r="H8415" s="4">
        <f>brenna6[[#This Row],[cm śniegu]]-brenna6[[#This Row],[wyjazd pługu]]</f>
        <v>1.8000000000000003</v>
      </c>
      <c r="I8415" s="4">
        <f>IF(brenna6[[#This Row],[wyjazd pługu]] &gt;0,1,0)</f>
        <v>0</v>
      </c>
    </row>
    <row r="8416" spans="1:9" x14ac:dyDescent="0.3">
      <c r="A8416" s="1">
        <v>43816.583333333336</v>
      </c>
      <c r="B8416">
        <v>7.8</v>
      </c>
      <c r="C8416">
        <v>0</v>
      </c>
      <c r="D8416">
        <f>IF(AND(brenna6[[#This Row],[temperatura]] &gt; 0, brenna6[[#This Row],[opad]] &gt; 0),1,0)</f>
        <v>0</v>
      </c>
      <c r="E8416">
        <f>IF(brenna6[[#This Row],[czy deszcz?]] = 1,0,IF(AND(brenna6[[#This Row],[temperatura]]&lt;=0,brenna6[[#This Row],[opad]]&gt;0),1,0))</f>
        <v>0</v>
      </c>
      <c r="F8416">
        <f>IF(AND(brenna6[[#This Row],[czy śnieg?]] = 1,brenna6[[#This Row],[czy deszcz?]]=0),H8415+C8416,IF(brenna6[[#This Row],[czy deszcz?]]=1,0,H8415))</f>
        <v>1.8000000000000003</v>
      </c>
      <c r="G8416" s="4">
        <f>IF(AND(F8415 &gt; 4,brenna6[[#This Row],[cm śniegu]]&gt;4),brenna6[[#This Row],[cm śniegu]],0)</f>
        <v>0</v>
      </c>
      <c r="H8416" s="4">
        <f>brenna6[[#This Row],[cm śniegu]]-brenna6[[#This Row],[wyjazd pługu]]</f>
        <v>1.8000000000000003</v>
      </c>
      <c r="I8416" s="4">
        <f>IF(brenna6[[#This Row],[wyjazd pługu]] &gt;0,1,0)</f>
        <v>0</v>
      </c>
    </row>
    <row r="8417" spans="1:9" x14ac:dyDescent="0.3">
      <c r="A8417" s="1">
        <v>43816.625</v>
      </c>
      <c r="B8417">
        <v>7.7</v>
      </c>
      <c r="C8417">
        <v>0</v>
      </c>
      <c r="D8417">
        <f>IF(AND(brenna6[[#This Row],[temperatura]] &gt; 0, brenna6[[#This Row],[opad]] &gt; 0),1,0)</f>
        <v>0</v>
      </c>
      <c r="E8417">
        <f>IF(brenna6[[#This Row],[czy deszcz?]] = 1,0,IF(AND(brenna6[[#This Row],[temperatura]]&lt;=0,brenna6[[#This Row],[opad]]&gt;0),1,0))</f>
        <v>0</v>
      </c>
      <c r="F8417">
        <f>IF(AND(brenna6[[#This Row],[czy śnieg?]] = 1,brenna6[[#This Row],[czy deszcz?]]=0),H8416+C8417,IF(brenna6[[#This Row],[czy deszcz?]]=1,0,H8416))</f>
        <v>1.8000000000000003</v>
      </c>
      <c r="G8417" s="4">
        <f>IF(AND(F8416 &gt; 4,brenna6[[#This Row],[cm śniegu]]&gt;4),brenna6[[#This Row],[cm śniegu]],0)</f>
        <v>0</v>
      </c>
      <c r="H8417" s="4">
        <f>brenna6[[#This Row],[cm śniegu]]-brenna6[[#This Row],[wyjazd pługu]]</f>
        <v>1.8000000000000003</v>
      </c>
      <c r="I8417" s="4">
        <f>IF(brenna6[[#This Row],[wyjazd pługu]] &gt;0,1,0)</f>
        <v>0</v>
      </c>
    </row>
    <row r="8418" spans="1:9" x14ac:dyDescent="0.3">
      <c r="A8418" s="1">
        <v>43816.666666666664</v>
      </c>
      <c r="B8418">
        <v>7.7</v>
      </c>
      <c r="C8418">
        <v>0</v>
      </c>
      <c r="D8418">
        <f>IF(AND(brenna6[[#This Row],[temperatura]] &gt; 0, brenna6[[#This Row],[opad]] &gt; 0),1,0)</f>
        <v>0</v>
      </c>
      <c r="E8418">
        <f>IF(brenna6[[#This Row],[czy deszcz?]] = 1,0,IF(AND(brenna6[[#This Row],[temperatura]]&lt;=0,brenna6[[#This Row],[opad]]&gt;0),1,0))</f>
        <v>0</v>
      </c>
      <c r="F8418">
        <f>IF(AND(brenna6[[#This Row],[czy śnieg?]] = 1,brenna6[[#This Row],[czy deszcz?]]=0),H8417+C8418,IF(brenna6[[#This Row],[czy deszcz?]]=1,0,H8417))</f>
        <v>1.8000000000000003</v>
      </c>
      <c r="G8418" s="4">
        <f>IF(AND(F8417 &gt; 4,brenna6[[#This Row],[cm śniegu]]&gt;4),brenna6[[#This Row],[cm śniegu]],0)</f>
        <v>0</v>
      </c>
      <c r="H8418" s="4">
        <f>brenna6[[#This Row],[cm śniegu]]-brenna6[[#This Row],[wyjazd pługu]]</f>
        <v>1.8000000000000003</v>
      </c>
      <c r="I8418" s="4">
        <f>IF(brenna6[[#This Row],[wyjazd pługu]] &gt;0,1,0)</f>
        <v>0</v>
      </c>
    </row>
    <row r="8419" spans="1:9" x14ac:dyDescent="0.3">
      <c r="A8419" s="1">
        <v>43816.708333333336</v>
      </c>
      <c r="B8419">
        <v>7.8</v>
      </c>
      <c r="C8419">
        <v>0</v>
      </c>
      <c r="D8419">
        <f>IF(AND(brenna6[[#This Row],[temperatura]] &gt; 0, brenna6[[#This Row],[opad]] &gt; 0),1,0)</f>
        <v>0</v>
      </c>
      <c r="E8419">
        <f>IF(brenna6[[#This Row],[czy deszcz?]] = 1,0,IF(AND(brenna6[[#This Row],[temperatura]]&lt;=0,brenna6[[#This Row],[opad]]&gt;0),1,0))</f>
        <v>0</v>
      </c>
      <c r="F8419">
        <f>IF(AND(brenna6[[#This Row],[czy śnieg?]] = 1,brenna6[[#This Row],[czy deszcz?]]=0),H8418+C8419,IF(brenna6[[#This Row],[czy deszcz?]]=1,0,H8418))</f>
        <v>1.8000000000000003</v>
      </c>
      <c r="G8419" s="4">
        <f>IF(AND(F8418 &gt; 4,brenna6[[#This Row],[cm śniegu]]&gt;4),brenna6[[#This Row],[cm śniegu]],0)</f>
        <v>0</v>
      </c>
      <c r="H8419" s="4">
        <f>brenna6[[#This Row],[cm śniegu]]-brenna6[[#This Row],[wyjazd pługu]]</f>
        <v>1.8000000000000003</v>
      </c>
      <c r="I8419" s="4">
        <f>IF(brenna6[[#This Row],[wyjazd pługu]] &gt;0,1,0)</f>
        <v>0</v>
      </c>
    </row>
    <row r="8420" spans="1:9" x14ac:dyDescent="0.3">
      <c r="A8420" s="1">
        <v>43816.75</v>
      </c>
      <c r="B8420">
        <v>7.6</v>
      </c>
      <c r="C8420">
        <v>0</v>
      </c>
      <c r="D8420">
        <f>IF(AND(brenna6[[#This Row],[temperatura]] &gt; 0, brenna6[[#This Row],[opad]] &gt; 0),1,0)</f>
        <v>0</v>
      </c>
      <c r="E8420">
        <f>IF(brenna6[[#This Row],[czy deszcz?]] = 1,0,IF(AND(brenna6[[#This Row],[temperatura]]&lt;=0,brenna6[[#This Row],[opad]]&gt;0),1,0))</f>
        <v>0</v>
      </c>
      <c r="F8420">
        <f>IF(AND(brenna6[[#This Row],[czy śnieg?]] = 1,brenna6[[#This Row],[czy deszcz?]]=0),H8419+C8420,IF(brenna6[[#This Row],[czy deszcz?]]=1,0,H8419))</f>
        <v>1.8000000000000003</v>
      </c>
      <c r="G8420" s="4">
        <f>IF(AND(F8419 &gt; 4,brenna6[[#This Row],[cm śniegu]]&gt;4),brenna6[[#This Row],[cm śniegu]],0)</f>
        <v>0</v>
      </c>
      <c r="H8420" s="4">
        <f>brenna6[[#This Row],[cm śniegu]]-brenna6[[#This Row],[wyjazd pługu]]</f>
        <v>1.8000000000000003</v>
      </c>
      <c r="I8420" s="4">
        <f>IF(brenna6[[#This Row],[wyjazd pługu]] &gt;0,1,0)</f>
        <v>0</v>
      </c>
    </row>
    <row r="8421" spans="1:9" x14ac:dyDescent="0.3">
      <c r="A8421" s="1">
        <v>43816.791666666664</v>
      </c>
      <c r="B8421">
        <v>7.5</v>
      </c>
      <c r="C8421">
        <v>0</v>
      </c>
      <c r="D8421">
        <f>IF(AND(brenna6[[#This Row],[temperatura]] &gt; 0, brenna6[[#This Row],[opad]] &gt; 0),1,0)</f>
        <v>0</v>
      </c>
      <c r="E8421">
        <f>IF(brenna6[[#This Row],[czy deszcz?]] = 1,0,IF(AND(brenna6[[#This Row],[temperatura]]&lt;=0,brenna6[[#This Row],[opad]]&gt;0),1,0))</f>
        <v>0</v>
      </c>
      <c r="F8421">
        <f>IF(AND(brenna6[[#This Row],[czy śnieg?]] = 1,brenna6[[#This Row],[czy deszcz?]]=0),H8420+C8421,IF(brenna6[[#This Row],[czy deszcz?]]=1,0,H8420))</f>
        <v>1.8000000000000003</v>
      </c>
      <c r="G8421" s="4">
        <f>IF(AND(F8420 &gt; 4,brenna6[[#This Row],[cm śniegu]]&gt;4),brenna6[[#This Row],[cm śniegu]],0)</f>
        <v>0</v>
      </c>
      <c r="H8421" s="4">
        <f>brenna6[[#This Row],[cm śniegu]]-brenna6[[#This Row],[wyjazd pługu]]</f>
        <v>1.8000000000000003</v>
      </c>
      <c r="I8421" s="4">
        <f>IF(brenna6[[#This Row],[wyjazd pługu]] &gt;0,1,0)</f>
        <v>0</v>
      </c>
    </row>
    <row r="8422" spans="1:9" x14ac:dyDescent="0.3">
      <c r="A8422" s="1">
        <v>43816.833333333336</v>
      </c>
      <c r="B8422">
        <v>7.6</v>
      </c>
      <c r="C8422">
        <v>0</v>
      </c>
      <c r="D8422">
        <f>IF(AND(brenna6[[#This Row],[temperatura]] &gt; 0, brenna6[[#This Row],[opad]] &gt; 0),1,0)</f>
        <v>0</v>
      </c>
      <c r="E8422">
        <f>IF(brenna6[[#This Row],[czy deszcz?]] = 1,0,IF(AND(brenna6[[#This Row],[temperatura]]&lt;=0,brenna6[[#This Row],[opad]]&gt;0),1,0))</f>
        <v>0</v>
      </c>
      <c r="F8422">
        <f>IF(AND(brenna6[[#This Row],[czy śnieg?]] = 1,brenna6[[#This Row],[czy deszcz?]]=0),H8421+C8422,IF(brenna6[[#This Row],[czy deszcz?]]=1,0,H8421))</f>
        <v>1.8000000000000003</v>
      </c>
      <c r="G8422" s="4">
        <f>IF(AND(F8421 &gt; 4,brenna6[[#This Row],[cm śniegu]]&gt;4),brenna6[[#This Row],[cm śniegu]],0)</f>
        <v>0</v>
      </c>
      <c r="H8422" s="4">
        <f>brenna6[[#This Row],[cm śniegu]]-brenna6[[#This Row],[wyjazd pługu]]</f>
        <v>1.8000000000000003</v>
      </c>
      <c r="I8422" s="4">
        <f>IF(brenna6[[#This Row],[wyjazd pługu]] &gt;0,1,0)</f>
        <v>0</v>
      </c>
    </row>
    <row r="8423" spans="1:9" x14ac:dyDescent="0.3">
      <c r="A8423" s="1">
        <v>43816.875</v>
      </c>
      <c r="B8423">
        <v>8</v>
      </c>
      <c r="C8423">
        <v>0</v>
      </c>
      <c r="D8423">
        <f>IF(AND(brenna6[[#This Row],[temperatura]] &gt; 0, brenna6[[#This Row],[opad]] &gt; 0),1,0)</f>
        <v>0</v>
      </c>
      <c r="E8423">
        <f>IF(brenna6[[#This Row],[czy deszcz?]] = 1,0,IF(AND(brenna6[[#This Row],[temperatura]]&lt;=0,brenna6[[#This Row],[opad]]&gt;0),1,0))</f>
        <v>0</v>
      </c>
      <c r="F8423">
        <f>IF(AND(brenna6[[#This Row],[czy śnieg?]] = 1,brenna6[[#This Row],[czy deszcz?]]=0),H8422+C8423,IF(brenna6[[#This Row],[czy deszcz?]]=1,0,H8422))</f>
        <v>1.8000000000000003</v>
      </c>
      <c r="G8423" s="4">
        <f>IF(AND(F8422 &gt; 4,brenna6[[#This Row],[cm śniegu]]&gt;4),brenna6[[#This Row],[cm śniegu]],0)</f>
        <v>0</v>
      </c>
      <c r="H8423" s="4">
        <f>brenna6[[#This Row],[cm śniegu]]-brenna6[[#This Row],[wyjazd pługu]]</f>
        <v>1.8000000000000003</v>
      </c>
      <c r="I8423" s="4">
        <f>IF(brenna6[[#This Row],[wyjazd pługu]] &gt;0,1,0)</f>
        <v>0</v>
      </c>
    </row>
    <row r="8424" spans="1:9" x14ac:dyDescent="0.3">
      <c r="A8424" s="1">
        <v>43816.916666666664</v>
      </c>
      <c r="B8424">
        <v>7.9</v>
      </c>
      <c r="C8424">
        <v>0</v>
      </c>
      <c r="D8424">
        <f>IF(AND(brenna6[[#This Row],[temperatura]] &gt; 0, brenna6[[#This Row],[opad]] &gt; 0),1,0)</f>
        <v>0</v>
      </c>
      <c r="E8424">
        <f>IF(brenna6[[#This Row],[czy deszcz?]] = 1,0,IF(AND(brenna6[[#This Row],[temperatura]]&lt;=0,brenna6[[#This Row],[opad]]&gt;0),1,0))</f>
        <v>0</v>
      </c>
      <c r="F8424">
        <f>IF(AND(brenna6[[#This Row],[czy śnieg?]] = 1,brenna6[[#This Row],[czy deszcz?]]=0),H8423+C8424,IF(brenna6[[#This Row],[czy deszcz?]]=1,0,H8423))</f>
        <v>1.8000000000000003</v>
      </c>
      <c r="G8424" s="4">
        <f>IF(AND(F8423 &gt; 4,brenna6[[#This Row],[cm śniegu]]&gt;4),brenna6[[#This Row],[cm śniegu]],0)</f>
        <v>0</v>
      </c>
      <c r="H8424" s="4">
        <f>brenna6[[#This Row],[cm śniegu]]-brenna6[[#This Row],[wyjazd pługu]]</f>
        <v>1.8000000000000003</v>
      </c>
      <c r="I8424" s="4">
        <f>IF(brenna6[[#This Row],[wyjazd pługu]] &gt;0,1,0)</f>
        <v>0</v>
      </c>
    </row>
    <row r="8425" spans="1:9" x14ac:dyDescent="0.3">
      <c r="A8425" s="1">
        <v>43816.958333333336</v>
      </c>
      <c r="B8425">
        <v>7.9</v>
      </c>
      <c r="C8425">
        <v>0</v>
      </c>
      <c r="D8425">
        <f>IF(AND(brenna6[[#This Row],[temperatura]] &gt; 0, brenna6[[#This Row],[opad]] &gt; 0),1,0)</f>
        <v>0</v>
      </c>
      <c r="E8425">
        <f>IF(brenna6[[#This Row],[czy deszcz?]] = 1,0,IF(AND(brenna6[[#This Row],[temperatura]]&lt;=0,brenna6[[#This Row],[opad]]&gt;0),1,0))</f>
        <v>0</v>
      </c>
      <c r="F8425">
        <f>IF(AND(brenna6[[#This Row],[czy śnieg?]] = 1,brenna6[[#This Row],[czy deszcz?]]=0),H8424+C8425,IF(brenna6[[#This Row],[czy deszcz?]]=1,0,H8424))</f>
        <v>1.8000000000000003</v>
      </c>
      <c r="G8425" s="4">
        <f>IF(AND(F8424 &gt; 4,brenna6[[#This Row],[cm śniegu]]&gt;4),brenna6[[#This Row],[cm śniegu]],0)</f>
        <v>0</v>
      </c>
      <c r="H8425" s="4">
        <f>brenna6[[#This Row],[cm śniegu]]-brenna6[[#This Row],[wyjazd pługu]]</f>
        <v>1.8000000000000003</v>
      </c>
      <c r="I8425" s="4">
        <f>IF(brenna6[[#This Row],[wyjazd pługu]] &gt;0,1,0)</f>
        <v>0</v>
      </c>
    </row>
    <row r="8426" spans="1:9" x14ac:dyDescent="0.3">
      <c r="A8426" s="1">
        <v>43817</v>
      </c>
      <c r="B8426">
        <v>7.9</v>
      </c>
      <c r="C8426">
        <v>0</v>
      </c>
      <c r="D8426">
        <f>IF(AND(brenna6[[#This Row],[temperatura]] &gt; 0, brenna6[[#This Row],[opad]] &gt; 0),1,0)</f>
        <v>0</v>
      </c>
      <c r="E8426">
        <f>IF(brenna6[[#This Row],[czy deszcz?]] = 1,0,IF(AND(brenna6[[#This Row],[temperatura]]&lt;=0,brenna6[[#This Row],[opad]]&gt;0),1,0))</f>
        <v>0</v>
      </c>
      <c r="F8426">
        <f>IF(AND(brenna6[[#This Row],[czy śnieg?]] = 1,brenna6[[#This Row],[czy deszcz?]]=0),H8425+C8426,IF(brenna6[[#This Row],[czy deszcz?]]=1,0,H8425))</f>
        <v>1.8000000000000003</v>
      </c>
      <c r="G8426" s="4">
        <f>IF(AND(F8425 &gt; 4,brenna6[[#This Row],[cm śniegu]]&gt;4),brenna6[[#This Row],[cm śniegu]],0)</f>
        <v>0</v>
      </c>
      <c r="H8426" s="4">
        <f>brenna6[[#This Row],[cm śniegu]]-brenna6[[#This Row],[wyjazd pługu]]</f>
        <v>1.8000000000000003</v>
      </c>
      <c r="I8426" s="4">
        <f>IF(brenna6[[#This Row],[wyjazd pługu]] &gt;0,1,0)</f>
        <v>0</v>
      </c>
    </row>
    <row r="8427" spans="1:9" x14ac:dyDescent="0.3">
      <c r="A8427" s="1">
        <v>43817.041666666664</v>
      </c>
      <c r="B8427">
        <v>7.9</v>
      </c>
      <c r="C8427">
        <v>0</v>
      </c>
      <c r="D8427">
        <f>IF(AND(brenna6[[#This Row],[temperatura]] &gt; 0, brenna6[[#This Row],[opad]] &gt; 0),1,0)</f>
        <v>0</v>
      </c>
      <c r="E8427">
        <f>IF(brenna6[[#This Row],[czy deszcz?]] = 1,0,IF(AND(brenna6[[#This Row],[temperatura]]&lt;=0,brenna6[[#This Row],[opad]]&gt;0),1,0))</f>
        <v>0</v>
      </c>
      <c r="F8427">
        <f>IF(AND(brenna6[[#This Row],[czy śnieg?]] = 1,brenna6[[#This Row],[czy deszcz?]]=0),H8426+C8427,IF(brenna6[[#This Row],[czy deszcz?]]=1,0,H8426))</f>
        <v>1.8000000000000003</v>
      </c>
      <c r="G8427" s="4">
        <f>IF(AND(F8426 &gt; 4,brenna6[[#This Row],[cm śniegu]]&gt;4),brenna6[[#This Row],[cm śniegu]],0)</f>
        <v>0</v>
      </c>
      <c r="H8427" s="4">
        <f>brenna6[[#This Row],[cm śniegu]]-brenna6[[#This Row],[wyjazd pługu]]</f>
        <v>1.8000000000000003</v>
      </c>
      <c r="I8427" s="4">
        <f>IF(brenna6[[#This Row],[wyjazd pługu]] &gt;0,1,0)</f>
        <v>0</v>
      </c>
    </row>
    <row r="8428" spans="1:9" x14ac:dyDescent="0.3">
      <c r="A8428" s="1">
        <v>43817.083333333336</v>
      </c>
      <c r="B8428">
        <v>7.9</v>
      </c>
      <c r="C8428">
        <v>0</v>
      </c>
      <c r="D8428">
        <f>IF(AND(brenna6[[#This Row],[temperatura]] &gt; 0, brenna6[[#This Row],[opad]] &gt; 0),1,0)</f>
        <v>0</v>
      </c>
      <c r="E8428">
        <f>IF(brenna6[[#This Row],[czy deszcz?]] = 1,0,IF(AND(brenna6[[#This Row],[temperatura]]&lt;=0,brenna6[[#This Row],[opad]]&gt;0),1,0))</f>
        <v>0</v>
      </c>
      <c r="F8428">
        <f>IF(AND(brenna6[[#This Row],[czy śnieg?]] = 1,brenna6[[#This Row],[czy deszcz?]]=0),H8427+C8428,IF(brenna6[[#This Row],[czy deszcz?]]=1,0,H8427))</f>
        <v>1.8000000000000003</v>
      </c>
      <c r="G8428" s="4">
        <f>IF(AND(F8427 &gt; 4,brenna6[[#This Row],[cm śniegu]]&gt;4),brenna6[[#This Row],[cm śniegu]],0)</f>
        <v>0</v>
      </c>
      <c r="H8428" s="4">
        <f>brenna6[[#This Row],[cm śniegu]]-brenna6[[#This Row],[wyjazd pługu]]</f>
        <v>1.8000000000000003</v>
      </c>
      <c r="I8428" s="4">
        <f>IF(brenna6[[#This Row],[wyjazd pługu]] &gt;0,1,0)</f>
        <v>0</v>
      </c>
    </row>
    <row r="8429" spans="1:9" x14ac:dyDescent="0.3">
      <c r="A8429" s="1">
        <v>43817.125</v>
      </c>
      <c r="B8429">
        <v>7.9</v>
      </c>
      <c r="C8429">
        <v>0</v>
      </c>
      <c r="D8429">
        <f>IF(AND(brenna6[[#This Row],[temperatura]] &gt; 0, brenna6[[#This Row],[opad]] &gt; 0),1,0)</f>
        <v>0</v>
      </c>
      <c r="E8429">
        <f>IF(brenna6[[#This Row],[czy deszcz?]] = 1,0,IF(AND(brenna6[[#This Row],[temperatura]]&lt;=0,brenna6[[#This Row],[opad]]&gt;0),1,0))</f>
        <v>0</v>
      </c>
      <c r="F8429">
        <f>IF(AND(brenna6[[#This Row],[czy śnieg?]] = 1,brenna6[[#This Row],[czy deszcz?]]=0),H8428+C8429,IF(brenna6[[#This Row],[czy deszcz?]]=1,0,H8428))</f>
        <v>1.8000000000000003</v>
      </c>
      <c r="G8429" s="4">
        <f>IF(AND(F8428 &gt; 4,brenna6[[#This Row],[cm śniegu]]&gt;4),brenna6[[#This Row],[cm śniegu]],0)</f>
        <v>0</v>
      </c>
      <c r="H8429" s="4">
        <f>brenna6[[#This Row],[cm śniegu]]-brenna6[[#This Row],[wyjazd pługu]]</f>
        <v>1.8000000000000003</v>
      </c>
      <c r="I8429" s="4">
        <f>IF(brenna6[[#This Row],[wyjazd pługu]] &gt;0,1,0)</f>
        <v>0</v>
      </c>
    </row>
    <row r="8430" spans="1:9" x14ac:dyDescent="0.3">
      <c r="A8430" s="1">
        <v>43817.166666666664</v>
      </c>
      <c r="B8430">
        <v>7.9</v>
      </c>
      <c r="C8430">
        <v>0</v>
      </c>
      <c r="D8430">
        <f>IF(AND(brenna6[[#This Row],[temperatura]] &gt; 0, brenna6[[#This Row],[opad]] &gt; 0),1,0)</f>
        <v>0</v>
      </c>
      <c r="E8430">
        <f>IF(brenna6[[#This Row],[czy deszcz?]] = 1,0,IF(AND(brenna6[[#This Row],[temperatura]]&lt;=0,brenna6[[#This Row],[opad]]&gt;0),1,0))</f>
        <v>0</v>
      </c>
      <c r="F8430">
        <f>IF(AND(brenna6[[#This Row],[czy śnieg?]] = 1,brenna6[[#This Row],[czy deszcz?]]=0),H8429+C8430,IF(brenna6[[#This Row],[czy deszcz?]]=1,0,H8429))</f>
        <v>1.8000000000000003</v>
      </c>
      <c r="G8430" s="4">
        <f>IF(AND(F8429 &gt; 4,brenna6[[#This Row],[cm śniegu]]&gt;4),brenna6[[#This Row],[cm śniegu]],0)</f>
        <v>0</v>
      </c>
      <c r="H8430" s="4">
        <f>brenna6[[#This Row],[cm śniegu]]-brenna6[[#This Row],[wyjazd pługu]]</f>
        <v>1.8000000000000003</v>
      </c>
      <c r="I8430" s="4">
        <f>IF(brenna6[[#This Row],[wyjazd pługu]] &gt;0,1,0)</f>
        <v>0</v>
      </c>
    </row>
    <row r="8431" spans="1:9" x14ac:dyDescent="0.3">
      <c r="A8431" s="1">
        <v>43817.208333333336</v>
      </c>
      <c r="B8431">
        <v>7.8</v>
      </c>
      <c r="C8431">
        <v>0</v>
      </c>
      <c r="D8431">
        <f>IF(AND(brenna6[[#This Row],[temperatura]] &gt; 0, brenna6[[#This Row],[opad]] &gt; 0),1,0)</f>
        <v>0</v>
      </c>
      <c r="E8431">
        <f>IF(brenna6[[#This Row],[czy deszcz?]] = 1,0,IF(AND(brenna6[[#This Row],[temperatura]]&lt;=0,brenna6[[#This Row],[opad]]&gt;0),1,0))</f>
        <v>0</v>
      </c>
      <c r="F8431">
        <f>IF(AND(brenna6[[#This Row],[czy śnieg?]] = 1,brenna6[[#This Row],[czy deszcz?]]=0),H8430+C8431,IF(brenna6[[#This Row],[czy deszcz?]]=1,0,H8430))</f>
        <v>1.8000000000000003</v>
      </c>
      <c r="G8431" s="4">
        <f>IF(AND(F8430 &gt; 4,brenna6[[#This Row],[cm śniegu]]&gt;4),brenna6[[#This Row],[cm śniegu]],0)</f>
        <v>0</v>
      </c>
      <c r="H8431" s="4">
        <f>brenna6[[#This Row],[cm śniegu]]-brenna6[[#This Row],[wyjazd pługu]]</f>
        <v>1.8000000000000003</v>
      </c>
      <c r="I8431" s="4">
        <f>IF(brenna6[[#This Row],[wyjazd pługu]] &gt;0,1,0)</f>
        <v>0</v>
      </c>
    </row>
    <row r="8432" spans="1:9" x14ac:dyDescent="0.3">
      <c r="A8432" s="1">
        <v>43817.25</v>
      </c>
      <c r="B8432">
        <v>7.8</v>
      </c>
      <c r="C8432">
        <v>0</v>
      </c>
      <c r="D8432">
        <f>IF(AND(brenna6[[#This Row],[temperatura]] &gt; 0, brenna6[[#This Row],[opad]] &gt; 0),1,0)</f>
        <v>0</v>
      </c>
      <c r="E8432">
        <f>IF(brenna6[[#This Row],[czy deszcz?]] = 1,0,IF(AND(brenna6[[#This Row],[temperatura]]&lt;=0,brenna6[[#This Row],[opad]]&gt;0),1,0))</f>
        <v>0</v>
      </c>
      <c r="F8432">
        <f>IF(AND(brenna6[[#This Row],[czy śnieg?]] = 1,brenna6[[#This Row],[czy deszcz?]]=0),H8431+C8432,IF(brenna6[[#This Row],[czy deszcz?]]=1,0,H8431))</f>
        <v>1.8000000000000003</v>
      </c>
      <c r="G8432" s="4">
        <f>IF(AND(F8431 &gt; 4,brenna6[[#This Row],[cm śniegu]]&gt;4),brenna6[[#This Row],[cm śniegu]],0)</f>
        <v>0</v>
      </c>
      <c r="H8432" s="4">
        <f>brenna6[[#This Row],[cm śniegu]]-brenna6[[#This Row],[wyjazd pługu]]</f>
        <v>1.8000000000000003</v>
      </c>
      <c r="I8432" s="4">
        <f>IF(brenna6[[#This Row],[wyjazd pługu]] &gt;0,1,0)</f>
        <v>0</v>
      </c>
    </row>
    <row r="8433" spans="1:9" x14ac:dyDescent="0.3">
      <c r="A8433" s="1">
        <v>43817.291666666664</v>
      </c>
      <c r="B8433">
        <v>7.7</v>
      </c>
      <c r="C8433">
        <v>0</v>
      </c>
      <c r="D8433">
        <f>IF(AND(brenna6[[#This Row],[temperatura]] &gt; 0, brenna6[[#This Row],[opad]] &gt; 0),1,0)</f>
        <v>0</v>
      </c>
      <c r="E8433">
        <f>IF(brenna6[[#This Row],[czy deszcz?]] = 1,0,IF(AND(brenna6[[#This Row],[temperatura]]&lt;=0,brenna6[[#This Row],[opad]]&gt;0),1,0))</f>
        <v>0</v>
      </c>
      <c r="F8433">
        <f>IF(AND(brenna6[[#This Row],[czy śnieg?]] = 1,brenna6[[#This Row],[czy deszcz?]]=0),H8432+C8433,IF(brenna6[[#This Row],[czy deszcz?]]=1,0,H8432))</f>
        <v>1.8000000000000003</v>
      </c>
      <c r="G8433" s="4">
        <f>IF(AND(F8432 &gt; 4,brenna6[[#This Row],[cm śniegu]]&gt;4),brenna6[[#This Row],[cm śniegu]],0)</f>
        <v>0</v>
      </c>
      <c r="H8433" s="4">
        <f>brenna6[[#This Row],[cm śniegu]]-brenna6[[#This Row],[wyjazd pługu]]</f>
        <v>1.8000000000000003</v>
      </c>
      <c r="I8433" s="4">
        <f>IF(brenna6[[#This Row],[wyjazd pługu]] &gt;0,1,0)</f>
        <v>0</v>
      </c>
    </row>
    <row r="8434" spans="1:9" x14ac:dyDescent="0.3">
      <c r="A8434" s="1">
        <v>43817.333333333336</v>
      </c>
      <c r="B8434">
        <v>7.8</v>
      </c>
      <c r="C8434">
        <v>0</v>
      </c>
      <c r="D8434">
        <f>IF(AND(brenna6[[#This Row],[temperatura]] &gt; 0, brenna6[[#This Row],[opad]] &gt; 0),1,0)</f>
        <v>0</v>
      </c>
      <c r="E8434">
        <f>IF(brenna6[[#This Row],[czy deszcz?]] = 1,0,IF(AND(brenna6[[#This Row],[temperatura]]&lt;=0,brenna6[[#This Row],[opad]]&gt;0),1,0))</f>
        <v>0</v>
      </c>
      <c r="F8434">
        <f>IF(AND(brenna6[[#This Row],[czy śnieg?]] = 1,brenna6[[#This Row],[czy deszcz?]]=0),H8433+C8434,IF(brenna6[[#This Row],[czy deszcz?]]=1,0,H8433))</f>
        <v>1.8000000000000003</v>
      </c>
      <c r="G8434" s="4">
        <f>IF(AND(F8433 &gt; 4,brenna6[[#This Row],[cm śniegu]]&gt;4),brenna6[[#This Row],[cm śniegu]],0)</f>
        <v>0</v>
      </c>
      <c r="H8434" s="4">
        <f>brenna6[[#This Row],[cm śniegu]]-brenna6[[#This Row],[wyjazd pługu]]</f>
        <v>1.8000000000000003</v>
      </c>
      <c r="I8434" s="4">
        <f>IF(brenna6[[#This Row],[wyjazd pługu]] &gt;0,1,0)</f>
        <v>0</v>
      </c>
    </row>
    <row r="8435" spans="1:9" x14ac:dyDescent="0.3">
      <c r="A8435" s="1">
        <v>43817.375</v>
      </c>
      <c r="B8435">
        <v>8.5</v>
      </c>
      <c r="C8435">
        <v>0</v>
      </c>
      <c r="D8435">
        <f>IF(AND(brenna6[[#This Row],[temperatura]] &gt; 0, brenna6[[#This Row],[opad]] &gt; 0),1,0)</f>
        <v>0</v>
      </c>
      <c r="E8435">
        <f>IF(brenna6[[#This Row],[czy deszcz?]] = 1,0,IF(AND(brenna6[[#This Row],[temperatura]]&lt;=0,brenna6[[#This Row],[opad]]&gt;0),1,0))</f>
        <v>0</v>
      </c>
      <c r="F8435">
        <f>IF(AND(brenna6[[#This Row],[czy śnieg?]] = 1,brenna6[[#This Row],[czy deszcz?]]=0),H8434+C8435,IF(brenna6[[#This Row],[czy deszcz?]]=1,0,H8434))</f>
        <v>1.8000000000000003</v>
      </c>
      <c r="G8435" s="4">
        <f>IF(AND(F8434 &gt; 4,brenna6[[#This Row],[cm śniegu]]&gt;4),brenna6[[#This Row],[cm śniegu]],0)</f>
        <v>0</v>
      </c>
      <c r="H8435" s="4">
        <f>brenna6[[#This Row],[cm śniegu]]-brenna6[[#This Row],[wyjazd pługu]]</f>
        <v>1.8000000000000003</v>
      </c>
      <c r="I8435" s="4">
        <f>IF(brenna6[[#This Row],[wyjazd pługu]] &gt;0,1,0)</f>
        <v>0</v>
      </c>
    </row>
    <row r="8436" spans="1:9" x14ac:dyDescent="0.3">
      <c r="A8436" s="1">
        <v>43817.416666666664</v>
      </c>
      <c r="B8436">
        <v>9.6999999999999993</v>
      </c>
      <c r="C8436">
        <v>0</v>
      </c>
      <c r="D8436">
        <f>IF(AND(brenna6[[#This Row],[temperatura]] &gt; 0, brenna6[[#This Row],[opad]] &gt; 0),1,0)</f>
        <v>0</v>
      </c>
      <c r="E8436">
        <f>IF(brenna6[[#This Row],[czy deszcz?]] = 1,0,IF(AND(brenna6[[#This Row],[temperatura]]&lt;=0,brenna6[[#This Row],[opad]]&gt;0),1,0))</f>
        <v>0</v>
      </c>
      <c r="F8436">
        <f>IF(AND(brenna6[[#This Row],[czy śnieg?]] = 1,brenna6[[#This Row],[czy deszcz?]]=0),H8435+C8436,IF(brenna6[[#This Row],[czy deszcz?]]=1,0,H8435))</f>
        <v>1.8000000000000003</v>
      </c>
      <c r="G8436" s="4">
        <f>IF(AND(F8435 &gt; 4,brenna6[[#This Row],[cm śniegu]]&gt;4),brenna6[[#This Row],[cm śniegu]],0)</f>
        <v>0</v>
      </c>
      <c r="H8436" s="4">
        <f>brenna6[[#This Row],[cm śniegu]]-brenna6[[#This Row],[wyjazd pługu]]</f>
        <v>1.8000000000000003</v>
      </c>
      <c r="I8436" s="4">
        <f>IF(brenna6[[#This Row],[wyjazd pługu]] &gt;0,1,0)</f>
        <v>0</v>
      </c>
    </row>
    <row r="8437" spans="1:9" x14ac:dyDescent="0.3">
      <c r="A8437" s="1">
        <v>43817.458333333336</v>
      </c>
      <c r="B8437">
        <v>9.6999999999999993</v>
      </c>
      <c r="C8437">
        <v>0</v>
      </c>
      <c r="D8437">
        <f>IF(AND(brenna6[[#This Row],[temperatura]] &gt; 0, brenna6[[#This Row],[opad]] &gt; 0),1,0)</f>
        <v>0</v>
      </c>
      <c r="E8437">
        <f>IF(brenna6[[#This Row],[czy deszcz?]] = 1,0,IF(AND(brenna6[[#This Row],[temperatura]]&lt;=0,brenna6[[#This Row],[opad]]&gt;0),1,0))</f>
        <v>0</v>
      </c>
      <c r="F8437">
        <f>IF(AND(brenna6[[#This Row],[czy śnieg?]] = 1,brenna6[[#This Row],[czy deszcz?]]=0),H8436+C8437,IF(brenna6[[#This Row],[czy deszcz?]]=1,0,H8436))</f>
        <v>1.8000000000000003</v>
      </c>
      <c r="G8437" s="4">
        <f>IF(AND(F8436 &gt; 4,brenna6[[#This Row],[cm śniegu]]&gt;4),brenna6[[#This Row],[cm śniegu]],0)</f>
        <v>0</v>
      </c>
      <c r="H8437" s="4">
        <f>brenna6[[#This Row],[cm śniegu]]-brenna6[[#This Row],[wyjazd pługu]]</f>
        <v>1.8000000000000003</v>
      </c>
      <c r="I8437" s="4">
        <f>IF(brenna6[[#This Row],[wyjazd pługu]] &gt;0,1,0)</f>
        <v>0</v>
      </c>
    </row>
    <row r="8438" spans="1:9" x14ac:dyDescent="0.3">
      <c r="A8438" s="1">
        <v>43817.5</v>
      </c>
      <c r="B8438">
        <v>11.1</v>
      </c>
      <c r="C8438">
        <v>0</v>
      </c>
      <c r="D8438">
        <f>IF(AND(brenna6[[#This Row],[temperatura]] &gt; 0, brenna6[[#This Row],[opad]] &gt; 0),1,0)</f>
        <v>0</v>
      </c>
      <c r="E8438">
        <f>IF(brenna6[[#This Row],[czy deszcz?]] = 1,0,IF(AND(brenna6[[#This Row],[temperatura]]&lt;=0,brenna6[[#This Row],[opad]]&gt;0),1,0))</f>
        <v>0</v>
      </c>
      <c r="F8438">
        <f>IF(AND(brenna6[[#This Row],[czy śnieg?]] = 1,brenna6[[#This Row],[czy deszcz?]]=0),H8437+C8438,IF(brenna6[[#This Row],[czy deszcz?]]=1,0,H8437))</f>
        <v>1.8000000000000003</v>
      </c>
      <c r="G8438" s="4">
        <f>IF(AND(F8437 &gt; 4,brenna6[[#This Row],[cm śniegu]]&gt;4),brenna6[[#This Row],[cm śniegu]],0)</f>
        <v>0</v>
      </c>
      <c r="H8438" s="4">
        <f>brenna6[[#This Row],[cm śniegu]]-brenna6[[#This Row],[wyjazd pługu]]</f>
        <v>1.8000000000000003</v>
      </c>
      <c r="I8438" s="4">
        <f>IF(brenna6[[#This Row],[wyjazd pługu]] &gt;0,1,0)</f>
        <v>0</v>
      </c>
    </row>
    <row r="8439" spans="1:9" x14ac:dyDescent="0.3">
      <c r="A8439" s="1">
        <v>43817.541666666664</v>
      </c>
      <c r="B8439">
        <v>11</v>
      </c>
      <c r="C8439">
        <v>0</v>
      </c>
      <c r="D8439">
        <f>IF(AND(brenna6[[#This Row],[temperatura]] &gt; 0, brenna6[[#This Row],[opad]] &gt; 0),1,0)</f>
        <v>0</v>
      </c>
      <c r="E8439">
        <f>IF(brenna6[[#This Row],[czy deszcz?]] = 1,0,IF(AND(brenna6[[#This Row],[temperatura]]&lt;=0,brenna6[[#This Row],[opad]]&gt;0),1,0))</f>
        <v>0</v>
      </c>
      <c r="F8439">
        <f>IF(AND(brenna6[[#This Row],[czy śnieg?]] = 1,brenna6[[#This Row],[czy deszcz?]]=0),H8438+C8439,IF(brenna6[[#This Row],[czy deszcz?]]=1,0,H8438))</f>
        <v>1.8000000000000003</v>
      </c>
      <c r="G8439" s="4">
        <f>IF(AND(F8438 &gt; 4,brenna6[[#This Row],[cm śniegu]]&gt;4),brenna6[[#This Row],[cm śniegu]],0)</f>
        <v>0</v>
      </c>
      <c r="H8439" s="4">
        <f>brenna6[[#This Row],[cm śniegu]]-brenna6[[#This Row],[wyjazd pługu]]</f>
        <v>1.8000000000000003</v>
      </c>
      <c r="I8439" s="4">
        <f>IF(brenna6[[#This Row],[wyjazd pługu]] &gt;0,1,0)</f>
        <v>0</v>
      </c>
    </row>
    <row r="8440" spans="1:9" x14ac:dyDescent="0.3">
      <c r="A8440" s="1">
        <v>43817.583333333336</v>
      </c>
      <c r="B8440">
        <v>10.5</v>
      </c>
      <c r="C8440">
        <v>0</v>
      </c>
      <c r="D8440">
        <f>IF(AND(brenna6[[#This Row],[temperatura]] &gt; 0, brenna6[[#This Row],[opad]] &gt; 0),1,0)</f>
        <v>0</v>
      </c>
      <c r="E8440">
        <f>IF(brenna6[[#This Row],[czy deszcz?]] = 1,0,IF(AND(brenna6[[#This Row],[temperatura]]&lt;=0,brenna6[[#This Row],[opad]]&gt;0),1,0))</f>
        <v>0</v>
      </c>
      <c r="F8440">
        <f>IF(AND(brenna6[[#This Row],[czy śnieg?]] = 1,brenna6[[#This Row],[czy deszcz?]]=0),H8439+C8440,IF(brenna6[[#This Row],[czy deszcz?]]=1,0,H8439))</f>
        <v>1.8000000000000003</v>
      </c>
      <c r="G8440" s="4">
        <f>IF(AND(F8439 &gt; 4,brenna6[[#This Row],[cm śniegu]]&gt;4),brenna6[[#This Row],[cm śniegu]],0)</f>
        <v>0</v>
      </c>
      <c r="H8440" s="4">
        <f>brenna6[[#This Row],[cm śniegu]]-brenna6[[#This Row],[wyjazd pługu]]</f>
        <v>1.8000000000000003</v>
      </c>
      <c r="I8440" s="4">
        <f>IF(brenna6[[#This Row],[wyjazd pługu]] &gt;0,1,0)</f>
        <v>0</v>
      </c>
    </row>
    <row r="8441" spans="1:9" x14ac:dyDescent="0.3">
      <c r="A8441" s="1">
        <v>43817.625</v>
      </c>
      <c r="B8441">
        <v>9.6</v>
      </c>
      <c r="C8441">
        <v>0</v>
      </c>
      <c r="D8441">
        <f>IF(AND(brenna6[[#This Row],[temperatura]] &gt; 0, brenna6[[#This Row],[opad]] &gt; 0),1,0)</f>
        <v>0</v>
      </c>
      <c r="E8441">
        <f>IF(brenna6[[#This Row],[czy deszcz?]] = 1,0,IF(AND(brenna6[[#This Row],[temperatura]]&lt;=0,brenna6[[#This Row],[opad]]&gt;0),1,0))</f>
        <v>0</v>
      </c>
      <c r="F8441">
        <f>IF(AND(brenna6[[#This Row],[czy śnieg?]] = 1,brenna6[[#This Row],[czy deszcz?]]=0),H8440+C8441,IF(brenna6[[#This Row],[czy deszcz?]]=1,0,H8440))</f>
        <v>1.8000000000000003</v>
      </c>
      <c r="G8441" s="4">
        <f>IF(AND(F8440 &gt; 4,brenna6[[#This Row],[cm śniegu]]&gt;4),brenna6[[#This Row],[cm śniegu]],0)</f>
        <v>0</v>
      </c>
      <c r="H8441" s="4">
        <f>brenna6[[#This Row],[cm śniegu]]-brenna6[[#This Row],[wyjazd pługu]]</f>
        <v>1.8000000000000003</v>
      </c>
      <c r="I8441" s="4">
        <f>IF(brenna6[[#This Row],[wyjazd pługu]] &gt;0,1,0)</f>
        <v>0</v>
      </c>
    </row>
    <row r="8442" spans="1:9" x14ac:dyDescent="0.3">
      <c r="A8442" s="1">
        <v>43817.666666666664</v>
      </c>
      <c r="B8442">
        <v>9.1999999999999993</v>
      </c>
      <c r="C8442">
        <v>0</v>
      </c>
      <c r="D8442">
        <f>IF(AND(brenna6[[#This Row],[temperatura]] &gt; 0, brenna6[[#This Row],[opad]] &gt; 0),1,0)</f>
        <v>0</v>
      </c>
      <c r="E8442">
        <f>IF(brenna6[[#This Row],[czy deszcz?]] = 1,0,IF(AND(brenna6[[#This Row],[temperatura]]&lt;=0,brenna6[[#This Row],[opad]]&gt;0),1,0))</f>
        <v>0</v>
      </c>
      <c r="F8442">
        <f>IF(AND(brenna6[[#This Row],[czy śnieg?]] = 1,brenna6[[#This Row],[czy deszcz?]]=0),H8441+C8442,IF(brenna6[[#This Row],[czy deszcz?]]=1,0,H8441))</f>
        <v>1.8000000000000003</v>
      </c>
      <c r="G8442" s="4">
        <f>IF(AND(F8441 &gt; 4,brenna6[[#This Row],[cm śniegu]]&gt;4),brenna6[[#This Row],[cm śniegu]],0)</f>
        <v>0</v>
      </c>
      <c r="H8442" s="4">
        <f>brenna6[[#This Row],[cm śniegu]]-brenna6[[#This Row],[wyjazd pługu]]</f>
        <v>1.8000000000000003</v>
      </c>
      <c r="I8442" s="4">
        <f>IF(brenna6[[#This Row],[wyjazd pługu]] &gt;0,1,0)</f>
        <v>0</v>
      </c>
    </row>
    <row r="8443" spans="1:9" x14ac:dyDescent="0.3">
      <c r="A8443" s="1">
        <v>43817.708333333336</v>
      </c>
      <c r="B8443">
        <v>8.6999999999999993</v>
      </c>
      <c r="C8443">
        <v>0</v>
      </c>
      <c r="D8443">
        <f>IF(AND(brenna6[[#This Row],[temperatura]] &gt; 0, brenna6[[#This Row],[opad]] &gt; 0),1,0)</f>
        <v>0</v>
      </c>
      <c r="E8443">
        <f>IF(brenna6[[#This Row],[czy deszcz?]] = 1,0,IF(AND(brenna6[[#This Row],[temperatura]]&lt;=0,brenna6[[#This Row],[opad]]&gt;0),1,0))</f>
        <v>0</v>
      </c>
      <c r="F8443">
        <f>IF(AND(brenna6[[#This Row],[czy śnieg?]] = 1,brenna6[[#This Row],[czy deszcz?]]=0),H8442+C8443,IF(brenna6[[#This Row],[czy deszcz?]]=1,0,H8442))</f>
        <v>1.8000000000000003</v>
      </c>
      <c r="G8443" s="4">
        <f>IF(AND(F8442 &gt; 4,brenna6[[#This Row],[cm śniegu]]&gt;4),brenna6[[#This Row],[cm śniegu]],0)</f>
        <v>0</v>
      </c>
      <c r="H8443" s="4">
        <f>brenna6[[#This Row],[cm śniegu]]-brenna6[[#This Row],[wyjazd pługu]]</f>
        <v>1.8000000000000003</v>
      </c>
      <c r="I8443" s="4">
        <f>IF(brenna6[[#This Row],[wyjazd pługu]] &gt;0,1,0)</f>
        <v>0</v>
      </c>
    </row>
    <row r="8444" spans="1:9" x14ac:dyDescent="0.3">
      <c r="A8444" s="1">
        <v>43817.75</v>
      </c>
      <c r="B8444">
        <v>8.6999999999999993</v>
      </c>
      <c r="C8444">
        <v>0</v>
      </c>
      <c r="D8444">
        <f>IF(AND(brenna6[[#This Row],[temperatura]] &gt; 0, brenna6[[#This Row],[opad]] &gt; 0),1,0)</f>
        <v>0</v>
      </c>
      <c r="E8444">
        <f>IF(brenna6[[#This Row],[czy deszcz?]] = 1,0,IF(AND(brenna6[[#This Row],[temperatura]]&lt;=0,brenna6[[#This Row],[opad]]&gt;0),1,0))</f>
        <v>0</v>
      </c>
      <c r="F8444">
        <f>IF(AND(brenna6[[#This Row],[czy śnieg?]] = 1,brenna6[[#This Row],[czy deszcz?]]=0),H8443+C8444,IF(brenna6[[#This Row],[czy deszcz?]]=1,0,H8443))</f>
        <v>1.8000000000000003</v>
      </c>
      <c r="G8444" s="4">
        <f>IF(AND(F8443 &gt; 4,brenna6[[#This Row],[cm śniegu]]&gt;4),brenna6[[#This Row],[cm śniegu]],0)</f>
        <v>0</v>
      </c>
      <c r="H8444" s="4">
        <f>brenna6[[#This Row],[cm śniegu]]-brenna6[[#This Row],[wyjazd pługu]]</f>
        <v>1.8000000000000003</v>
      </c>
      <c r="I8444" s="4">
        <f>IF(brenna6[[#This Row],[wyjazd pługu]] &gt;0,1,0)</f>
        <v>0</v>
      </c>
    </row>
    <row r="8445" spans="1:9" x14ac:dyDescent="0.3">
      <c r="A8445" s="1">
        <v>43817.791666666664</v>
      </c>
      <c r="B8445">
        <v>8.9</v>
      </c>
      <c r="C8445">
        <v>0</v>
      </c>
      <c r="D8445">
        <f>IF(AND(brenna6[[#This Row],[temperatura]] &gt; 0, brenna6[[#This Row],[opad]] &gt; 0),1,0)</f>
        <v>0</v>
      </c>
      <c r="E8445">
        <f>IF(brenna6[[#This Row],[czy deszcz?]] = 1,0,IF(AND(brenna6[[#This Row],[temperatura]]&lt;=0,brenna6[[#This Row],[opad]]&gt;0),1,0))</f>
        <v>0</v>
      </c>
      <c r="F8445">
        <f>IF(AND(brenna6[[#This Row],[czy śnieg?]] = 1,brenna6[[#This Row],[czy deszcz?]]=0),H8444+C8445,IF(brenna6[[#This Row],[czy deszcz?]]=1,0,H8444))</f>
        <v>1.8000000000000003</v>
      </c>
      <c r="G8445" s="4">
        <f>IF(AND(F8444 &gt; 4,brenna6[[#This Row],[cm śniegu]]&gt;4),brenna6[[#This Row],[cm śniegu]],0)</f>
        <v>0</v>
      </c>
      <c r="H8445" s="4">
        <f>brenna6[[#This Row],[cm śniegu]]-brenna6[[#This Row],[wyjazd pługu]]</f>
        <v>1.8000000000000003</v>
      </c>
      <c r="I8445" s="4">
        <f>IF(brenna6[[#This Row],[wyjazd pługu]] &gt;0,1,0)</f>
        <v>0</v>
      </c>
    </row>
    <row r="8446" spans="1:9" x14ac:dyDescent="0.3">
      <c r="A8446" s="1">
        <v>43817.833333333336</v>
      </c>
      <c r="B8446">
        <v>9.1</v>
      </c>
      <c r="C8446">
        <v>0</v>
      </c>
      <c r="D8446">
        <f>IF(AND(brenna6[[#This Row],[temperatura]] &gt; 0, brenna6[[#This Row],[opad]] &gt; 0),1,0)</f>
        <v>0</v>
      </c>
      <c r="E8446">
        <f>IF(brenna6[[#This Row],[czy deszcz?]] = 1,0,IF(AND(brenna6[[#This Row],[temperatura]]&lt;=0,brenna6[[#This Row],[opad]]&gt;0),1,0))</f>
        <v>0</v>
      </c>
      <c r="F8446">
        <f>IF(AND(brenna6[[#This Row],[czy śnieg?]] = 1,brenna6[[#This Row],[czy deszcz?]]=0),H8445+C8446,IF(brenna6[[#This Row],[czy deszcz?]]=1,0,H8445))</f>
        <v>1.8000000000000003</v>
      </c>
      <c r="G8446" s="4">
        <f>IF(AND(F8445 &gt; 4,brenna6[[#This Row],[cm śniegu]]&gt;4),brenna6[[#This Row],[cm śniegu]],0)</f>
        <v>0</v>
      </c>
      <c r="H8446" s="4">
        <f>brenna6[[#This Row],[cm śniegu]]-brenna6[[#This Row],[wyjazd pługu]]</f>
        <v>1.8000000000000003</v>
      </c>
      <c r="I8446" s="4">
        <f>IF(brenna6[[#This Row],[wyjazd pługu]] &gt;0,1,0)</f>
        <v>0</v>
      </c>
    </row>
    <row r="8447" spans="1:9" x14ac:dyDescent="0.3">
      <c r="A8447" s="1">
        <v>43817.875</v>
      </c>
      <c r="B8447">
        <v>8.9</v>
      </c>
      <c r="C8447">
        <v>0</v>
      </c>
      <c r="D8447">
        <f>IF(AND(brenna6[[#This Row],[temperatura]] &gt; 0, brenna6[[#This Row],[opad]] &gt; 0),1,0)</f>
        <v>0</v>
      </c>
      <c r="E8447">
        <f>IF(brenna6[[#This Row],[czy deszcz?]] = 1,0,IF(AND(brenna6[[#This Row],[temperatura]]&lt;=0,brenna6[[#This Row],[opad]]&gt;0),1,0))</f>
        <v>0</v>
      </c>
      <c r="F8447">
        <f>IF(AND(brenna6[[#This Row],[czy śnieg?]] = 1,brenna6[[#This Row],[czy deszcz?]]=0),H8446+C8447,IF(brenna6[[#This Row],[czy deszcz?]]=1,0,H8446))</f>
        <v>1.8000000000000003</v>
      </c>
      <c r="G8447" s="4">
        <f>IF(AND(F8446 &gt; 4,brenna6[[#This Row],[cm śniegu]]&gt;4),brenna6[[#This Row],[cm śniegu]],0)</f>
        <v>0</v>
      </c>
      <c r="H8447" s="4">
        <f>brenna6[[#This Row],[cm śniegu]]-brenna6[[#This Row],[wyjazd pługu]]</f>
        <v>1.8000000000000003</v>
      </c>
      <c r="I8447" s="4">
        <f>IF(brenna6[[#This Row],[wyjazd pługu]] &gt;0,1,0)</f>
        <v>0</v>
      </c>
    </row>
    <row r="8448" spans="1:9" x14ac:dyDescent="0.3">
      <c r="A8448" s="1">
        <v>43817.916666666664</v>
      </c>
      <c r="B8448">
        <v>9</v>
      </c>
      <c r="C8448">
        <v>0</v>
      </c>
      <c r="D8448">
        <f>IF(AND(brenna6[[#This Row],[temperatura]] &gt; 0, brenna6[[#This Row],[opad]] &gt; 0),1,0)</f>
        <v>0</v>
      </c>
      <c r="E8448">
        <f>IF(brenna6[[#This Row],[czy deszcz?]] = 1,0,IF(AND(brenna6[[#This Row],[temperatura]]&lt;=0,brenna6[[#This Row],[opad]]&gt;0),1,0))</f>
        <v>0</v>
      </c>
      <c r="F8448">
        <f>IF(AND(brenna6[[#This Row],[czy śnieg?]] = 1,brenna6[[#This Row],[czy deszcz?]]=0),H8447+C8448,IF(brenna6[[#This Row],[czy deszcz?]]=1,0,H8447))</f>
        <v>1.8000000000000003</v>
      </c>
      <c r="G8448" s="4">
        <f>IF(AND(F8447 &gt; 4,brenna6[[#This Row],[cm śniegu]]&gt;4),brenna6[[#This Row],[cm śniegu]],0)</f>
        <v>0</v>
      </c>
      <c r="H8448" s="4">
        <f>brenna6[[#This Row],[cm śniegu]]-brenna6[[#This Row],[wyjazd pługu]]</f>
        <v>1.8000000000000003</v>
      </c>
      <c r="I8448" s="4">
        <f>IF(brenna6[[#This Row],[wyjazd pługu]] &gt;0,1,0)</f>
        <v>0</v>
      </c>
    </row>
    <row r="8449" spans="1:9" x14ac:dyDescent="0.3">
      <c r="A8449" s="1">
        <v>43817.958333333336</v>
      </c>
      <c r="B8449">
        <v>8.5</v>
      </c>
      <c r="C8449">
        <v>0</v>
      </c>
      <c r="D8449">
        <f>IF(AND(brenna6[[#This Row],[temperatura]] &gt; 0, brenna6[[#This Row],[opad]] &gt; 0),1,0)</f>
        <v>0</v>
      </c>
      <c r="E8449">
        <f>IF(brenna6[[#This Row],[czy deszcz?]] = 1,0,IF(AND(brenna6[[#This Row],[temperatura]]&lt;=0,brenna6[[#This Row],[opad]]&gt;0),1,0))</f>
        <v>0</v>
      </c>
      <c r="F8449">
        <f>IF(AND(brenna6[[#This Row],[czy śnieg?]] = 1,brenna6[[#This Row],[czy deszcz?]]=0),H8448+C8449,IF(brenna6[[#This Row],[czy deszcz?]]=1,0,H8448))</f>
        <v>1.8000000000000003</v>
      </c>
      <c r="G8449" s="4">
        <f>IF(AND(F8448 &gt; 4,brenna6[[#This Row],[cm śniegu]]&gt;4),brenna6[[#This Row],[cm śniegu]],0)</f>
        <v>0</v>
      </c>
      <c r="H8449" s="4">
        <f>brenna6[[#This Row],[cm śniegu]]-brenna6[[#This Row],[wyjazd pługu]]</f>
        <v>1.8000000000000003</v>
      </c>
      <c r="I8449" s="4">
        <f>IF(brenna6[[#This Row],[wyjazd pługu]] &gt;0,1,0)</f>
        <v>0</v>
      </c>
    </row>
    <row r="8450" spans="1:9" x14ac:dyDescent="0.3">
      <c r="A8450" s="1">
        <v>43818</v>
      </c>
      <c r="B8450">
        <v>8.6</v>
      </c>
      <c r="C8450">
        <v>0</v>
      </c>
      <c r="D8450">
        <f>IF(AND(brenna6[[#This Row],[temperatura]] &gt; 0, brenna6[[#This Row],[opad]] &gt; 0),1,0)</f>
        <v>0</v>
      </c>
      <c r="E8450">
        <f>IF(brenna6[[#This Row],[czy deszcz?]] = 1,0,IF(AND(brenna6[[#This Row],[temperatura]]&lt;=0,brenna6[[#This Row],[opad]]&gt;0),1,0))</f>
        <v>0</v>
      </c>
      <c r="F8450">
        <f>IF(AND(brenna6[[#This Row],[czy śnieg?]] = 1,brenna6[[#This Row],[czy deszcz?]]=0),H8449+C8450,IF(brenna6[[#This Row],[czy deszcz?]]=1,0,H8449))</f>
        <v>1.8000000000000003</v>
      </c>
      <c r="G8450" s="4">
        <f>IF(AND(F8449 &gt; 4,brenna6[[#This Row],[cm śniegu]]&gt;4),brenna6[[#This Row],[cm śniegu]],0)</f>
        <v>0</v>
      </c>
      <c r="H8450" s="4">
        <f>brenna6[[#This Row],[cm śniegu]]-brenna6[[#This Row],[wyjazd pługu]]</f>
        <v>1.8000000000000003</v>
      </c>
      <c r="I8450" s="4">
        <f>IF(brenna6[[#This Row],[wyjazd pługu]] &gt;0,1,0)</f>
        <v>0</v>
      </c>
    </row>
    <row r="8451" spans="1:9" x14ac:dyDescent="0.3">
      <c r="A8451" s="1">
        <v>43818.041666666664</v>
      </c>
      <c r="B8451">
        <v>9</v>
      </c>
      <c r="C8451">
        <v>0</v>
      </c>
      <c r="D8451">
        <f>IF(AND(brenna6[[#This Row],[temperatura]] &gt; 0, brenna6[[#This Row],[opad]] &gt; 0),1,0)</f>
        <v>0</v>
      </c>
      <c r="E8451">
        <f>IF(brenna6[[#This Row],[czy deszcz?]] = 1,0,IF(AND(brenna6[[#This Row],[temperatura]]&lt;=0,brenna6[[#This Row],[opad]]&gt;0),1,0))</f>
        <v>0</v>
      </c>
      <c r="F8451">
        <f>IF(AND(brenna6[[#This Row],[czy śnieg?]] = 1,brenna6[[#This Row],[czy deszcz?]]=0),H8450+C8451,IF(brenna6[[#This Row],[czy deszcz?]]=1,0,H8450))</f>
        <v>1.8000000000000003</v>
      </c>
      <c r="G8451" s="4">
        <f>IF(AND(F8450 &gt; 4,brenna6[[#This Row],[cm śniegu]]&gt;4),brenna6[[#This Row],[cm śniegu]],0)</f>
        <v>0</v>
      </c>
      <c r="H8451" s="4">
        <f>brenna6[[#This Row],[cm śniegu]]-brenna6[[#This Row],[wyjazd pługu]]</f>
        <v>1.8000000000000003</v>
      </c>
      <c r="I8451" s="4">
        <f>IF(brenna6[[#This Row],[wyjazd pługu]] &gt;0,1,0)</f>
        <v>0</v>
      </c>
    </row>
    <row r="8452" spans="1:9" x14ac:dyDescent="0.3">
      <c r="A8452" s="1">
        <v>43818.083333333336</v>
      </c>
      <c r="B8452">
        <v>9.9</v>
      </c>
      <c r="C8452">
        <v>0</v>
      </c>
      <c r="D8452">
        <f>IF(AND(brenna6[[#This Row],[temperatura]] &gt; 0, brenna6[[#This Row],[opad]] &gt; 0),1,0)</f>
        <v>0</v>
      </c>
      <c r="E8452">
        <f>IF(brenna6[[#This Row],[czy deszcz?]] = 1,0,IF(AND(brenna6[[#This Row],[temperatura]]&lt;=0,brenna6[[#This Row],[opad]]&gt;0),1,0))</f>
        <v>0</v>
      </c>
      <c r="F8452">
        <f>IF(AND(brenna6[[#This Row],[czy śnieg?]] = 1,brenna6[[#This Row],[czy deszcz?]]=0),H8451+C8452,IF(brenna6[[#This Row],[czy deszcz?]]=1,0,H8451))</f>
        <v>1.8000000000000003</v>
      </c>
      <c r="G8452" s="4">
        <f>IF(AND(F8451 &gt; 4,brenna6[[#This Row],[cm śniegu]]&gt;4),brenna6[[#This Row],[cm śniegu]],0)</f>
        <v>0</v>
      </c>
      <c r="H8452" s="4">
        <f>brenna6[[#This Row],[cm śniegu]]-brenna6[[#This Row],[wyjazd pługu]]</f>
        <v>1.8000000000000003</v>
      </c>
      <c r="I8452" s="4">
        <f>IF(brenna6[[#This Row],[wyjazd pługu]] &gt;0,1,0)</f>
        <v>0</v>
      </c>
    </row>
    <row r="8453" spans="1:9" x14ac:dyDescent="0.3">
      <c r="A8453" s="1">
        <v>43818.125</v>
      </c>
      <c r="B8453">
        <v>10.199999999999999</v>
      </c>
      <c r="C8453">
        <v>0</v>
      </c>
      <c r="D8453">
        <f>IF(AND(brenna6[[#This Row],[temperatura]] &gt; 0, brenna6[[#This Row],[opad]] &gt; 0),1,0)</f>
        <v>0</v>
      </c>
      <c r="E8453">
        <f>IF(brenna6[[#This Row],[czy deszcz?]] = 1,0,IF(AND(brenna6[[#This Row],[temperatura]]&lt;=0,brenna6[[#This Row],[opad]]&gt;0),1,0))</f>
        <v>0</v>
      </c>
      <c r="F8453">
        <f>IF(AND(brenna6[[#This Row],[czy śnieg?]] = 1,brenna6[[#This Row],[czy deszcz?]]=0),H8452+C8453,IF(brenna6[[#This Row],[czy deszcz?]]=1,0,H8452))</f>
        <v>1.8000000000000003</v>
      </c>
      <c r="G8453" s="4">
        <f>IF(AND(F8452 &gt; 4,brenna6[[#This Row],[cm śniegu]]&gt;4),brenna6[[#This Row],[cm śniegu]],0)</f>
        <v>0</v>
      </c>
      <c r="H8453" s="4">
        <f>brenna6[[#This Row],[cm śniegu]]-brenna6[[#This Row],[wyjazd pługu]]</f>
        <v>1.8000000000000003</v>
      </c>
      <c r="I8453" s="4">
        <f>IF(brenna6[[#This Row],[wyjazd pługu]] &gt;0,1,0)</f>
        <v>0</v>
      </c>
    </row>
    <row r="8454" spans="1:9" x14ac:dyDescent="0.3">
      <c r="A8454" s="1">
        <v>43818.166666666664</v>
      </c>
      <c r="B8454">
        <v>9.8000000000000007</v>
      </c>
      <c r="C8454">
        <v>0</v>
      </c>
      <c r="D8454">
        <f>IF(AND(brenna6[[#This Row],[temperatura]] &gt; 0, brenna6[[#This Row],[opad]] &gt; 0),1,0)</f>
        <v>0</v>
      </c>
      <c r="E8454">
        <f>IF(brenna6[[#This Row],[czy deszcz?]] = 1,0,IF(AND(brenna6[[#This Row],[temperatura]]&lt;=0,brenna6[[#This Row],[opad]]&gt;0),1,0))</f>
        <v>0</v>
      </c>
      <c r="F8454">
        <f>IF(AND(brenna6[[#This Row],[czy śnieg?]] = 1,brenna6[[#This Row],[czy deszcz?]]=0),H8453+C8454,IF(brenna6[[#This Row],[czy deszcz?]]=1,0,H8453))</f>
        <v>1.8000000000000003</v>
      </c>
      <c r="G8454" s="4">
        <f>IF(AND(F8453 &gt; 4,brenna6[[#This Row],[cm śniegu]]&gt;4),brenna6[[#This Row],[cm śniegu]],0)</f>
        <v>0</v>
      </c>
      <c r="H8454" s="4">
        <f>brenna6[[#This Row],[cm śniegu]]-brenna6[[#This Row],[wyjazd pługu]]</f>
        <v>1.8000000000000003</v>
      </c>
      <c r="I8454" s="4">
        <f>IF(brenna6[[#This Row],[wyjazd pługu]] &gt;0,1,0)</f>
        <v>0</v>
      </c>
    </row>
    <row r="8455" spans="1:9" x14ac:dyDescent="0.3">
      <c r="A8455" s="1">
        <v>43818.208333333336</v>
      </c>
      <c r="B8455">
        <v>8.6999999999999993</v>
      </c>
      <c r="C8455">
        <v>0</v>
      </c>
      <c r="D8455">
        <f>IF(AND(brenna6[[#This Row],[temperatura]] &gt; 0, brenna6[[#This Row],[opad]] &gt; 0),1,0)</f>
        <v>0</v>
      </c>
      <c r="E8455">
        <f>IF(brenna6[[#This Row],[czy deszcz?]] = 1,0,IF(AND(brenna6[[#This Row],[temperatura]]&lt;=0,brenna6[[#This Row],[opad]]&gt;0),1,0))</f>
        <v>0</v>
      </c>
      <c r="F8455">
        <f>IF(AND(brenna6[[#This Row],[czy śnieg?]] = 1,brenna6[[#This Row],[czy deszcz?]]=0),H8454+C8455,IF(brenna6[[#This Row],[czy deszcz?]]=1,0,H8454))</f>
        <v>1.8000000000000003</v>
      </c>
      <c r="G8455" s="4">
        <f>IF(AND(F8454 &gt; 4,brenna6[[#This Row],[cm śniegu]]&gt;4),brenna6[[#This Row],[cm śniegu]],0)</f>
        <v>0</v>
      </c>
      <c r="H8455" s="4">
        <f>brenna6[[#This Row],[cm śniegu]]-brenna6[[#This Row],[wyjazd pługu]]</f>
        <v>1.8000000000000003</v>
      </c>
      <c r="I8455" s="4">
        <f>IF(brenna6[[#This Row],[wyjazd pługu]] &gt;0,1,0)</f>
        <v>0</v>
      </c>
    </row>
    <row r="8456" spans="1:9" x14ac:dyDescent="0.3">
      <c r="A8456" s="1">
        <v>43818.25</v>
      </c>
      <c r="B8456">
        <v>8.1999999999999993</v>
      </c>
      <c r="C8456">
        <v>0</v>
      </c>
      <c r="D8456">
        <f>IF(AND(brenna6[[#This Row],[temperatura]] &gt; 0, brenna6[[#This Row],[opad]] &gt; 0),1,0)</f>
        <v>0</v>
      </c>
      <c r="E8456">
        <f>IF(brenna6[[#This Row],[czy deszcz?]] = 1,0,IF(AND(brenna6[[#This Row],[temperatura]]&lt;=0,brenna6[[#This Row],[opad]]&gt;0),1,0))</f>
        <v>0</v>
      </c>
      <c r="F8456">
        <f>IF(AND(brenna6[[#This Row],[czy śnieg?]] = 1,brenna6[[#This Row],[czy deszcz?]]=0),H8455+C8456,IF(brenna6[[#This Row],[czy deszcz?]]=1,0,H8455))</f>
        <v>1.8000000000000003</v>
      </c>
      <c r="G8456" s="4">
        <f>IF(AND(F8455 &gt; 4,brenna6[[#This Row],[cm śniegu]]&gt;4),brenna6[[#This Row],[cm śniegu]],0)</f>
        <v>0</v>
      </c>
      <c r="H8456" s="4">
        <f>brenna6[[#This Row],[cm śniegu]]-brenna6[[#This Row],[wyjazd pługu]]</f>
        <v>1.8000000000000003</v>
      </c>
      <c r="I8456" s="4">
        <f>IF(brenna6[[#This Row],[wyjazd pługu]] &gt;0,1,0)</f>
        <v>0</v>
      </c>
    </row>
    <row r="8457" spans="1:9" x14ac:dyDescent="0.3">
      <c r="A8457" s="1">
        <v>43818.291666666664</v>
      </c>
      <c r="B8457">
        <v>8.3000000000000007</v>
      </c>
      <c r="C8457">
        <v>0</v>
      </c>
      <c r="D8457">
        <f>IF(AND(brenna6[[#This Row],[temperatura]] &gt; 0, brenna6[[#This Row],[opad]] &gt; 0),1,0)</f>
        <v>0</v>
      </c>
      <c r="E8457">
        <f>IF(brenna6[[#This Row],[czy deszcz?]] = 1,0,IF(AND(brenna6[[#This Row],[temperatura]]&lt;=0,brenna6[[#This Row],[opad]]&gt;0),1,0))</f>
        <v>0</v>
      </c>
      <c r="F8457">
        <f>IF(AND(brenna6[[#This Row],[czy śnieg?]] = 1,brenna6[[#This Row],[czy deszcz?]]=0),H8456+C8457,IF(brenna6[[#This Row],[czy deszcz?]]=1,0,H8456))</f>
        <v>1.8000000000000003</v>
      </c>
      <c r="G8457" s="4">
        <f>IF(AND(F8456 &gt; 4,brenna6[[#This Row],[cm śniegu]]&gt;4),brenna6[[#This Row],[cm śniegu]],0)</f>
        <v>0</v>
      </c>
      <c r="H8457" s="4">
        <f>brenna6[[#This Row],[cm śniegu]]-brenna6[[#This Row],[wyjazd pługu]]</f>
        <v>1.8000000000000003</v>
      </c>
      <c r="I8457" s="4">
        <f>IF(brenna6[[#This Row],[wyjazd pługu]] &gt;0,1,0)</f>
        <v>0</v>
      </c>
    </row>
    <row r="8458" spans="1:9" x14ac:dyDescent="0.3">
      <c r="A8458" s="1">
        <v>43818.333333333336</v>
      </c>
      <c r="B8458">
        <v>8.1</v>
      </c>
      <c r="C8458">
        <v>0</v>
      </c>
      <c r="D8458">
        <f>IF(AND(brenna6[[#This Row],[temperatura]] &gt; 0, brenna6[[#This Row],[opad]] &gt; 0),1,0)</f>
        <v>0</v>
      </c>
      <c r="E8458">
        <f>IF(brenna6[[#This Row],[czy deszcz?]] = 1,0,IF(AND(brenna6[[#This Row],[temperatura]]&lt;=0,brenna6[[#This Row],[opad]]&gt;0),1,0))</f>
        <v>0</v>
      </c>
      <c r="F8458">
        <f>IF(AND(brenna6[[#This Row],[czy śnieg?]] = 1,brenna6[[#This Row],[czy deszcz?]]=0),H8457+C8458,IF(brenna6[[#This Row],[czy deszcz?]]=1,0,H8457))</f>
        <v>1.8000000000000003</v>
      </c>
      <c r="G8458" s="4">
        <f>IF(AND(F8457 &gt; 4,brenna6[[#This Row],[cm śniegu]]&gt;4),brenna6[[#This Row],[cm śniegu]],0)</f>
        <v>0</v>
      </c>
      <c r="H8458" s="4">
        <f>brenna6[[#This Row],[cm śniegu]]-brenna6[[#This Row],[wyjazd pługu]]</f>
        <v>1.8000000000000003</v>
      </c>
      <c r="I8458" s="4">
        <f>IF(brenna6[[#This Row],[wyjazd pługu]] &gt;0,1,0)</f>
        <v>0</v>
      </c>
    </row>
    <row r="8459" spans="1:9" x14ac:dyDescent="0.3">
      <c r="A8459" s="1">
        <v>43818.375</v>
      </c>
      <c r="B8459">
        <v>8.6</v>
      </c>
      <c r="C8459">
        <v>0</v>
      </c>
      <c r="D8459">
        <f>IF(AND(brenna6[[#This Row],[temperatura]] &gt; 0, brenna6[[#This Row],[opad]] &gt; 0),1,0)</f>
        <v>0</v>
      </c>
      <c r="E8459">
        <f>IF(brenna6[[#This Row],[czy deszcz?]] = 1,0,IF(AND(brenna6[[#This Row],[temperatura]]&lt;=0,brenna6[[#This Row],[opad]]&gt;0),1,0))</f>
        <v>0</v>
      </c>
      <c r="F8459">
        <f>IF(AND(brenna6[[#This Row],[czy śnieg?]] = 1,brenna6[[#This Row],[czy deszcz?]]=0),H8458+C8459,IF(brenna6[[#This Row],[czy deszcz?]]=1,0,H8458))</f>
        <v>1.8000000000000003</v>
      </c>
      <c r="G8459" s="4">
        <f>IF(AND(F8458 &gt; 4,brenna6[[#This Row],[cm śniegu]]&gt;4),brenna6[[#This Row],[cm śniegu]],0)</f>
        <v>0</v>
      </c>
      <c r="H8459" s="4">
        <f>brenna6[[#This Row],[cm śniegu]]-brenna6[[#This Row],[wyjazd pługu]]</f>
        <v>1.8000000000000003</v>
      </c>
      <c r="I8459" s="4">
        <f>IF(brenna6[[#This Row],[wyjazd pługu]] &gt;0,1,0)</f>
        <v>0</v>
      </c>
    </row>
    <row r="8460" spans="1:9" x14ac:dyDescent="0.3">
      <c r="A8460" s="1">
        <v>43818.416666666664</v>
      </c>
      <c r="B8460">
        <v>10.3</v>
      </c>
      <c r="C8460">
        <v>0</v>
      </c>
      <c r="D8460">
        <f>IF(AND(brenna6[[#This Row],[temperatura]] &gt; 0, brenna6[[#This Row],[opad]] &gt; 0),1,0)</f>
        <v>0</v>
      </c>
      <c r="E8460">
        <f>IF(brenna6[[#This Row],[czy deszcz?]] = 1,0,IF(AND(brenna6[[#This Row],[temperatura]]&lt;=0,brenna6[[#This Row],[opad]]&gt;0),1,0))</f>
        <v>0</v>
      </c>
      <c r="F8460">
        <f>IF(AND(brenna6[[#This Row],[czy śnieg?]] = 1,brenna6[[#This Row],[czy deszcz?]]=0),H8459+C8460,IF(brenna6[[#This Row],[czy deszcz?]]=1,0,H8459))</f>
        <v>1.8000000000000003</v>
      </c>
      <c r="G8460" s="4">
        <f>IF(AND(F8459 &gt; 4,brenna6[[#This Row],[cm śniegu]]&gt;4),brenna6[[#This Row],[cm śniegu]],0)</f>
        <v>0</v>
      </c>
      <c r="H8460" s="4">
        <f>brenna6[[#This Row],[cm śniegu]]-brenna6[[#This Row],[wyjazd pługu]]</f>
        <v>1.8000000000000003</v>
      </c>
      <c r="I8460" s="4">
        <f>IF(brenna6[[#This Row],[wyjazd pługu]] &gt;0,1,0)</f>
        <v>0</v>
      </c>
    </row>
    <row r="8461" spans="1:9" x14ac:dyDescent="0.3">
      <c r="A8461" s="1">
        <v>43818.458333333336</v>
      </c>
      <c r="B8461">
        <v>10.199999999999999</v>
      </c>
      <c r="C8461">
        <v>0</v>
      </c>
      <c r="D8461">
        <f>IF(AND(brenna6[[#This Row],[temperatura]] &gt; 0, brenna6[[#This Row],[opad]] &gt; 0),1,0)</f>
        <v>0</v>
      </c>
      <c r="E8461">
        <f>IF(brenna6[[#This Row],[czy deszcz?]] = 1,0,IF(AND(brenna6[[#This Row],[temperatura]]&lt;=0,brenna6[[#This Row],[opad]]&gt;0),1,0))</f>
        <v>0</v>
      </c>
      <c r="F8461">
        <f>IF(AND(brenna6[[#This Row],[czy śnieg?]] = 1,brenna6[[#This Row],[czy deszcz?]]=0),H8460+C8461,IF(brenna6[[#This Row],[czy deszcz?]]=1,0,H8460))</f>
        <v>1.8000000000000003</v>
      </c>
      <c r="G8461" s="4">
        <f>IF(AND(F8460 &gt; 4,brenna6[[#This Row],[cm śniegu]]&gt;4),brenna6[[#This Row],[cm śniegu]],0)</f>
        <v>0</v>
      </c>
      <c r="H8461" s="4">
        <f>brenna6[[#This Row],[cm śniegu]]-brenna6[[#This Row],[wyjazd pługu]]</f>
        <v>1.8000000000000003</v>
      </c>
      <c r="I8461" s="4">
        <f>IF(brenna6[[#This Row],[wyjazd pługu]] &gt;0,1,0)</f>
        <v>0</v>
      </c>
    </row>
    <row r="8462" spans="1:9" x14ac:dyDescent="0.3">
      <c r="A8462" s="1">
        <v>43818.5</v>
      </c>
      <c r="B8462">
        <v>10.8</v>
      </c>
      <c r="C8462">
        <v>0</v>
      </c>
      <c r="D8462">
        <f>IF(AND(brenna6[[#This Row],[temperatura]] &gt; 0, brenna6[[#This Row],[opad]] &gt; 0),1,0)</f>
        <v>0</v>
      </c>
      <c r="E8462">
        <f>IF(brenna6[[#This Row],[czy deszcz?]] = 1,0,IF(AND(brenna6[[#This Row],[temperatura]]&lt;=0,brenna6[[#This Row],[opad]]&gt;0),1,0))</f>
        <v>0</v>
      </c>
      <c r="F8462">
        <f>IF(AND(brenna6[[#This Row],[czy śnieg?]] = 1,brenna6[[#This Row],[czy deszcz?]]=0),H8461+C8462,IF(brenna6[[#This Row],[czy deszcz?]]=1,0,H8461))</f>
        <v>1.8000000000000003</v>
      </c>
      <c r="G8462" s="4">
        <f>IF(AND(F8461 &gt; 4,brenna6[[#This Row],[cm śniegu]]&gt;4),brenna6[[#This Row],[cm śniegu]],0)</f>
        <v>0</v>
      </c>
      <c r="H8462" s="4">
        <f>brenna6[[#This Row],[cm śniegu]]-brenna6[[#This Row],[wyjazd pługu]]</f>
        <v>1.8000000000000003</v>
      </c>
      <c r="I8462" s="4">
        <f>IF(brenna6[[#This Row],[wyjazd pługu]] &gt;0,1,0)</f>
        <v>0</v>
      </c>
    </row>
    <row r="8463" spans="1:9" x14ac:dyDescent="0.3">
      <c r="A8463" s="1">
        <v>43818.541666666664</v>
      </c>
      <c r="B8463">
        <v>11</v>
      </c>
      <c r="C8463">
        <v>0</v>
      </c>
      <c r="D8463">
        <f>IF(AND(brenna6[[#This Row],[temperatura]] &gt; 0, brenna6[[#This Row],[opad]] &gt; 0),1,0)</f>
        <v>0</v>
      </c>
      <c r="E8463">
        <f>IF(brenna6[[#This Row],[czy deszcz?]] = 1,0,IF(AND(brenna6[[#This Row],[temperatura]]&lt;=0,brenna6[[#This Row],[opad]]&gt;0),1,0))</f>
        <v>0</v>
      </c>
      <c r="F8463">
        <f>IF(AND(brenna6[[#This Row],[czy śnieg?]] = 1,brenna6[[#This Row],[czy deszcz?]]=0),H8462+C8463,IF(brenna6[[#This Row],[czy deszcz?]]=1,0,H8462))</f>
        <v>1.8000000000000003</v>
      </c>
      <c r="G8463" s="4">
        <f>IF(AND(F8462 &gt; 4,brenna6[[#This Row],[cm śniegu]]&gt;4),brenna6[[#This Row],[cm śniegu]],0)</f>
        <v>0</v>
      </c>
      <c r="H8463" s="4">
        <f>brenna6[[#This Row],[cm śniegu]]-brenna6[[#This Row],[wyjazd pługu]]</f>
        <v>1.8000000000000003</v>
      </c>
      <c r="I8463" s="4">
        <f>IF(brenna6[[#This Row],[wyjazd pługu]] &gt;0,1,0)</f>
        <v>0</v>
      </c>
    </row>
    <row r="8464" spans="1:9" x14ac:dyDescent="0.3">
      <c r="A8464" s="1">
        <v>43818.583333333336</v>
      </c>
      <c r="B8464">
        <v>10.8</v>
      </c>
      <c r="C8464">
        <v>0</v>
      </c>
      <c r="D8464">
        <f>IF(AND(brenna6[[#This Row],[temperatura]] &gt; 0, brenna6[[#This Row],[opad]] &gt; 0),1,0)</f>
        <v>0</v>
      </c>
      <c r="E8464">
        <f>IF(brenna6[[#This Row],[czy deszcz?]] = 1,0,IF(AND(brenna6[[#This Row],[temperatura]]&lt;=0,brenna6[[#This Row],[opad]]&gt;0),1,0))</f>
        <v>0</v>
      </c>
      <c r="F8464">
        <f>IF(AND(brenna6[[#This Row],[czy śnieg?]] = 1,brenna6[[#This Row],[czy deszcz?]]=0),H8463+C8464,IF(brenna6[[#This Row],[czy deszcz?]]=1,0,H8463))</f>
        <v>1.8000000000000003</v>
      </c>
      <c r="G8464" s="4">
        <f>IF(AND(F8463 &gt; 4,brenna6[[#This Row],[cm śniegu]]&gt;4),brenna6[[#This Row],[cm śniegu]],0)</f>
        <v>0</v>
      </c>
      <c r="H8464" s="4">
        <f>brenna6[[#This Row],[cm śniegu]]-brenna6[[#This Row],[wyjazd pługu]]</f>
        <v>1.8000000000000003</v>
      </c>
      <c r="I8464" s="4">
        <f>IF(brenna6[[#This Row],[wyjazd pługu]] &gt;0,1,0)</f>
        <v>0</v>
      </c>
    </row>
    <row r="8465" spans="1:9" x14ac:dyDescent="0.3">
      <c r="A8465" s="1">
        <v>43818.625</v>
      </c>
      <c r="B8465">
        <v>10</v>
      </c>
      <c r="C8465">
        <v>0</v>
      </c>
      <c r="D8465">
        <f>IF(AND(brenna6[[#This Row],[temperatura]] &gt; 0, brenna6[[#This Row],[opad]] &gt; 0),1,0)</f>
        <v>0</v>
      </c>
      <c r="E8465">
        <f>IF(brenna6[[#This Row],[czy deszcz?]] = 1,0,IF(AND(brenna6[[#This Row],[temperatura]]&lt;=0,brenna6[[#This Row],[opad]]&gt;0),1,0))</f>
        <v>0</v>
      </c>
      <c r="F8465">
        <f>IF(AND(brenna6[[#This Row],[czy śnieg?]] = 1,brenna6[[#This Row],[czy deszcz?]]=0),H8464+C8465,IF(brenna6[[#This Row],[czy deszcz?]]=1,0,H8464))</f>
        <v>1.8000000000000003</v>
      </c>
      <c r="G8465" s="4">
        <f>IF(AND(F8464 &gt; 4,brenna6[[#This Row],[cm śniegu]]&gt;4),brenna6[[#This Row],[cm śniegu]],0)</f>
        <v>0</v>
      </c>
      <c r="H8465" s="4">
        <f>brenna6[[#This Row],[cm śniegu]]-brenna6[[#This Row],[wyjazd pługu]]</f>
        <v>1.8000000000000003</v>
      </c>
      <c r="I8465" s="4">
        <f>IF(brenna6[[#This Row],[wyjazd pługu]] &gt;0,1,0)</f>
        <v>0</v>
      </c>
    </row>
    <row r="8466" spans="1:9" x14ac:dyDescent="0.3">
      <c r="A8466" s="1">
        <v>43818.666666666664</v>
      </c>
      <c r="B8466">
        <v>9.8000000000000007</v>
      </c>
      <c r="C8466">
        <v>0</v>
      </c>
      <c r="D8466">
        <f>IF(AND(brenna6[[#This Row],[temperatura]] &gt; 0, brenna6[[#This Row],[opad]] &gt; 0),1,0)</f>
        <v>0</v>
      </c>
      <c r="E8466">
        <f>IF(brenna6[[#This Row],[czy deszcz?]] = 1,0,IF(AND(brenna6[[#This Row],[temperatura]]&lt;=0,brenna6[[#This Row],[opad]]&gt;0),1,0))</f>
        <v>0</v>
      </c>
      <c r="F8466">
        <f>IF(AND(brenna6[[#This Row],[czy śnieg?]] = 1,brenna6[[#This Row],[czy deszcz?]]=0),H8465+C8466,IF(brenna6[[#This Row],[czy deszcz?]]=1,0,H8465))</f>
        <v>1.8000000000000003</v>
      </c>
      <c r="G8466" s="4">
        <f>IF(AND(F8465 &gt; 4,brenna6[[#This Row],[cm śniegu]]&gt;4),brenna6[[#This Row],[cm śniegu]],0)</f>
        <v>0</v>
      </c>
      <c r="H8466" s="4">
        <f>brenna6[[#This Row],[cm śniegu]]-brenna6[[#This Row],[wyjazd pługu]]</f>
        <v>1.8000000000000003</v>
      </c>
      <c r="I8466" s="4">
        <f>IF(brenna6[[#This Row],[wyjazd pługu]] &gt;0,1,0)</f>
        <v>0</v>
      </c>
    </row>
    <row r="8467" spans="1:9" x14ac:dyDescent="0.3">
      <c r="A8467" s="1">
        <v>43818.708333333336</v>
      </c>
      <c r="B8467">
        <v>9.6</v>
      </c>
      <c r="C8467">
        <v>0</v>
      </c>
      <c r="D8467">
        <f>IF(AND(brenna6[[#This Row],[temperatura]] &gt; 0, brenna6[[#This Row],[opad]] &gt; 0),1,0)</f>
        <v>0</v>
      </c>
      <c r="E8467">
        <f>IF(brenna6[[#This Row],[czy deszcz?]] = 1,0,IF(AND(brenna6[[#This Row],[temperatura]]&lt;=0,brenna6[[#This Row],[opad]]&gt;0),1,0))</f>
        <v>0</v>
      </c>
      <c r="F8467">
        <f>IF(AND(brenna6[[#This Row],[czy śnieg?]] = 1,brenna6[[#This Row],[czy deszcz?]]=0),H8466+C8467,IF(brenna6[[#This Row],[czy deszcz?]]=1,0,H8466))</f>
        <v>1.8000000000000003</v>
      </c>
      <c r="G8467" s="4">
        <f>IF(AND(F8466 &gt; 4,brenna6[[#This Row],[cm śniegu]]&gt;4),brenna6[[#This Row],[cm śniegu]],0)</f>
        <v>0</v>
      </c>
      <c r="H8467" s="4">
        <f>brenna6[[#This Row],[cm śniegu]]-brenna6[[#This Row],[wyjazd pługu]]</f>
        <v>1.8000000000000003</v>
      </c>
      <c r="I8467" s="4">
        <f>IF(brenna6[[#This Row],[wyjazd pługu]] &gt;0,1,0)</f>
        <v>0</v>
      </c>
    </row>
    <row r="8468" spans="1:9" x14ac:dyDescent="0.3">
      <c r="A8468" s="1">
        <v>43818.75</v>
      </c>
      <c r="B8468">
        <v>9.3000000000000007</v>
      </c>
      <c r="C8468">
        <v>0</v>
      </c>
      <c r="D8468">
        <f>IF(AND(brenna6[[#This Row],[temperatura]] &gt; 0, brenna6[[#This Row],[opad]] &gt; 0),1,0)</f>
        <v>0</v>
      </c>
      <c r="E8468">
        <f>IF(brenna6[[#This Row],[czy deszcz?]] = 1,0,IF(AND(brenna6[[#This Row],[temperatura]]&lt;=0,brenna6[[#This Row],[opad]]&gt;0),1,0))</f>
        <v>0</v>
      </c>
      <c r="F8468">
        <f>IF(AND(brenna6[[#This Row],[czy śnieg?]] = 1,brenna6[[#This Row],[czy deszcz?]]=0),H8467+C8468,IF(brenna6[[#This Row],[czy deszcz?]]=1,0,H8467))</f>
        <v>1.8000000000000003</v>
      </c>
      <c r="G8468" s="4">
        <f>IF(AND(F8467 &gt; 4,brenna6[[#This Row],[cm śniegu]]&gt;4),brenna6[[#This Row],[cm śniegu]],0)</f>
        <v>0</v>
      </c>
      <c r="H8468" s="4">
        <f>brenna6[[#This Row],[cm śniegu]]-brenna6[[#This Row],[wyjazd pługu]]</f>
        <v>1.8000000000000003</v>
      </c>
      <c r="I8468" s="4">
        <f>IF(brenna6[[#This Row],[wyjazd pługu]] &gt;0,1,0)</f>
        <v>0</v>
      </c>
    </row>
    <row r="8469" spans="1:9" x14ac:dyDescent="0.3">
      <c r="A8469" s="1">
        <v>43818.791666666664</v>
      </c>
      <c r="B8469">
        <v>9.1999999999999993</v>
      </c>
      <c r="C8469">
        <v>0</v>
      </c>
      <c r="D8469">
        <f>IF(AND(brenna6[[#This Row],[temperatura]] &gt; 0, brenna6[[#This Row],[opad]] &gt; 0),1,0)</f>
        <v>0</v>
      </c>
      <c r="E8469">
        <f>IF(brenna6[[#This Row],[czy deszcz?]] = 1,0,IF(AND(brenna6[[#This Row],[temperatura]]&lt;=0,brenna6[[#This Row],[opad]]&gt;0),1,0))</f>
        <v>0</v>
      </c>
      <c r="F8469">
        <f>IF(AND(brenna6[[#This Row],[czy śnieg?]] = 1,brenna6[[#This Row],[czy deszcz?]]=0),H8468+C8469,IF(brenna6[[#This Row],[czy deszcz?]]=1,0,H8468))</f>
        <v>1.8000000000000003</v>
      </c>
      <c r="G8469" s="4">
        <f>IF(AND(F8468 &gt; 4,brenna6[[#This Row],[cm śniegu]]&gt;4),brenna6[[#This Row],[cm śniegu]],0)</f>
        <v>0</v>
      </c>
      <c r="H8469" s="4">
        <f>brenna6[[#This Row],[cm śniegu]]-brenna6[[#This Row],[wyjazd pługu]]</f>
        <v>1.8000000000000003</v>
      </c>
      <c r="I8469" s="4">
        <f>IF(brenna6[[#This Row],[wyjazd pługu]] &gt;0,1,0)</f>
        <v>0</v>
      </c>
    </row>
    <row r="8470" spans="1:9" x14ac:dyDescent="0.3">
      <c r="A8470" s="1">
        <v>43818.833333333336</v>
      </c>
      <c r="B8470">
        <v>9.4</v>
      </c>
      <c r="C8470">
        <v>0</v>
      </c>
      <c r="D8470">
        <f>IF(AND(brenna6[[#This Row],[temperatura]] &gt; 0, brenna6[[#This Row],[opad]] &gt; 0),1,0)</f>
        <v>0</v>
      </c>
      <c r="E8470">
        <f>IF(brenna6[[#This Row],[czy deszcz?]] = 1,0,IF(AND(brenna6[[#This Row],[temperatura]]&lt;=0,brenna6[[#This Row],[opad]]&gt;0),1,0))</f>
        <v>0</v>
      </c>
      <c r="F8470">
        <f>IF(AND(brenna6[[#This Row],[czy śnieg?]] = 1,brenna6[[#This Row],[czy deszcz?]]=0),H8469+C8470,IF(brenna6[[#This Row],[czy deszcz?]]=1,0,H8469))</f>
        <v>1.8000000000000003</v>
      </c>
      <c r="G8470" s="4">
        <f>IF(AND(F8469 &gt; 4,brenna6[[#This Row],[cm śniegu]]&gt;4),brenna6[[#This Row],[cm śniegu]],0)</f>
        <v>0</v>
      </c>
      <c r="H8470" s="4">
        <f>brenna6[[#This Row],[cm śniegu]]-brenna6[[#This Row],[wyjazd pługu]]</f>
        <v>1.8000000000000003</v>
      </c>
      <c r="I8470" s="4">
        <f>IF(brenna6[[#This Row],[wyjazd pługu]] &gt;0,1,0)</f>
        <v>0</v>
      </c>
    </row>
    <row r="8471" spans="1:9" x14ac:dyDescent="0.3">
      <c r="A8471" s="1">
        <v>43818.875</v>
      </c>
      <c r="B8471">
        <v>9.1999999999999993</v>
      </c>
      <c r="C8471">
        <v>0</v>
      </c>
      <c r="D8471">
        <f>IF(AND(brenna6[[#This Row],[temperatura]] &gt; 0, brenna6[[#This Row],[opad]] &gt; 0),1,0)</f>
        <v>0</v>
      </c>
      <c r="E8471">
        <f>IF(brenna6[[#This Row],[czy deszcz?]] = 1,0,IF(AND(brenna6[[#This Row],[temperatura]]&lt;=0,brenna6[[#This Row],[opad]]&gt;0),1,0))</f>
        <v>0</v>
      </c>
      <c r="F8471">
        <f>IF(AND(brenna6[[#This Row],[czy śnieg?]] = 1,brenna6[[#This Row],[czy deszcz?]]=0),H8470+C8471,IF(brenna6[[#This Row],[czy deszcz?]]=1,0,H8470))</f>
        <v>1.8000000000000003</v>
      </c>
      <c r="G8471" s="4">
        <f>IF(AND(F8470 &gt; 4,brenna6[[#This Row],[cm śniegu]]&gt;4),brenna6[[#This Row],[cm śniegu]],0)</f>
        <v>0</v>
      </c>
      <c r="H8471" s="4">
        <f>brenna6[[#This Row],[cm śniegu]]-brenna6[[#This Row],[wyjazd pługu]]</f>
        <v>1.8000000000000003</v>
      </c>
      <c r="I8471" s="4">
        <f>IF(brenna6[[#This Row],[wyjazd pługu]] &gt;0,1,0)</f>
        <v>0</v>
      </c>
    </row>
    <row r="8472" spans="1:9" x14ac:dyDescent="0.3">
      <c r="A8472" s="1">
        <v>43818.916666666664</v>
      </c>
      <c r="B8472">
        <v>9</v>
      </c>
      <c r="C8472">
        <v>0</v>
      </c>
      <c r="D8472">
        <f>IF(AND(brenna6[[#This Row],[temperatura]] &gt; 0, brenna6[[#This Row],[opad]] &gt; 0),1,0)</f>
        <v>0</v>
      </c>
      <c r="E8472">
        <f>IF(brenna6[[#This Row],[czy deszcz?]] = 1,0,IF(AND(brenna6[[#This Row],[temperatura]]&lt;=0,brenna6[[#This Row],[opad]]&gt;0),1,0))</f>
        <v>0</v>
      </c>
      <c r="F8472">
        <f>IF(AND(brenna6[[#This Row],[czy śnieg?]] = 1,brenna6[[#This Row],[czy deszcz?]]=0),H8471+C8472,IF(brenna6[[#This Row],[czy deszcz?]]=1,0,H8471))</f>
        <v>1.8000000000000003</v>
      </c>
      <c r="G8472" s="4">
        <f>IF(AND(F8471 &gt; 4,brenna6[[#This Row],[cm śniegu]]&gt;4),brenna6[[#This Row],[cm śniegu]],0)</f>
        <v>0</v>
      </c>
      <c r="H8472" s="4">
        <f>brenna6[[#This Row],[cm śniegu]]-brenna6[[#This Row],[wyjazd pługu]]</f>
        <v>1.8000000000000003</v>
      </c>
      <c r="I8472" s="4">
        <f>IF(brenna6[[#This Row],[wyjazd pługu]] &gt;0,1,0)</f>
        <v>0</v>
      </c>
    </row>
    <row r="8473" spans="1:9" x14ac:dyDescent="0.3">
      <c r="A8473" s="1">
        <v>43818.958333333336</v>
      </c>
      <c r="B8473">
        <v>8.9</v>
      </c>
      <c r="C8473">
        <v>0</v>
      </c>
      <c r="D8473">
        <f>IF(AND(brenna6[[#This Row],[temperatura]] &gt; 0, brenna6[[#This Row],[opad]] &gt; 0),1,0)</f>
        <v>0</v>
      </c>
      <c r="E8473">
        <f>IF(brenna6[[#This Row],[czy deszcz?]] = 1,0,IF(AND(brenna6[[#This Row],[temperatura]]&lt;=0,brenna6[[#This Row],[opad]]&gt;0),1,0))</f>
        <v>0</v>
      </c>
      <c r="F8473">
        <f>IF(AND(brenna6[[#This Row],[czy śnieg?]] = 1,brenna6[[#This Row],[czy deszcz?]]=0),H8472+C8473,IF(brenna6[[#This Row],[czy deszcz?]]=1,0,H8472))</f>
        <v>1.8000000000000003</v>
      </c>
      <c r="G8473" s="4">
        <f>IF(AND(F8472 &gt; 4,brenna6[[#This Row],[cm śniegu]]&gt;4),brenna6[[#This Row],[cm śniegu]],0)</f>
        <v>0</v>
      </c>
      <c r="H8473" s="4">
        <f>brenna6[[#This Row],[cm śniegu]]-brenna6[[#This Row],[wyjazd pługu]]</f>
        <v>1.8000000000000003</v>
      </c>
      <c r="I8473" s="4">
        <f>IF(brenna6[[#This Row],[wyjazd pługu]] &gt;0,1,0)</f>
        <v>0</v>
      </c>
    </row>
    <row r="8474" spans="1:9" x14ac:dyDescent="0.3">
      <c r="A8474" s="1">
        <v>43819</v>
      </c>
      <c r="B8474">
        <v>8.6999999999999993</v>
      </c>
      <c r="C8474">
        <v>0</v>
      </c>
      <c r="D8474">
        <f>IF(AND(brenna6[[#This Row],[temperatura]] &gt; 0, brenna6[[#This Row],[opad]] &gt; 0),1,0)</f>
        <v>0</v>
      </c>
      <c r="E8474">
        <f>IF(brenna6[[#This Row],[czy deszcz?]] = 1,0,IF(AND(brenna6[[#This Row],[temperatura]]&lt;=0,brenna6[[#This Row],[opad]]&gt;0),1,0))</f>
        <v>0</v>
      </c>
      <c r="F8474">
        <f>IF(AND(brenna6[[#This Row],[czy śnieg?]] = 1,brenna6[[#This Row],[czy deszcz?]]=0),H8473+C8474,IF(brenna6[[#This Row],[czy deszcz?]]=1,0,H8473))</f>
        <v>1.8000000000000003</v>
      </c>
      <c r="G8474" s="4">
        <f>IF(AND(F8473 &gt; 4,brenna6[[#This Row],[cm śniegu]]&gt;4),brenna6[[#This Row],[cm śniegu]],0)</f>
        <v>0</v>
      </c>
      <c r="H8474" s="4">
        <f>brenna6[[#This Row],[cm śniegu]]-brenna6[[#This Row],[wyjazd pługu]]</f>
        <v>1.8000000000000003</v>
      </c>
      <c r="I8474" s="4">
        <f>IF(brenna6[[#This Row],[wyjazd pługu]] &gt;0,1,0)</f>
        <v>0</v>
      </c>
    </row>
    <row r="8475" spans="1:9" x14ac:dyDescent="0.3">
      <c r="A8475" s="1">
        <v>43819.041666666664</v>
      </c>
      <c r="B8475">
        <v>8.3000000000000007</v>
      </c>
      <c r="C8475">
        <v>0</v>
      </c>
      <c r="D8475">
        <f>IF(AND(brenna6[[#This Row],[temperatura]] &gt; 0, brenna6[[#This Row],[opad]] &gt; 0),1,0)</f>
        <v>0</v>
      </c>
      <c r="E8475">
        <f>IF(brenna6[[#This Row],[czy deszcz?]] = 1,0,IF(AND(brenna6[[#This Row],[temperatura]]&lt;=0,brenna6[[#This Row],[opad]]&gt;0),1,0))</f>
        <v>0</v>
      </c>
      <c r="F8475">
        <f>IF(AND(brenna6[[#This Row],[czy śnieg?]] = 1,brenna6[[#This Row],[czy deszcz?]]=0),H8474+C8475,IF(brenna6[[#This Row],[czy deszcz?]]=1,0,H8474))</f>
        <v>1.8000000000000003</v>
      </c>
      <c r="G8475" s="4">
        <f>IF(AND(F8474 &gt; 4,brenna6[[#This Row],[cm śniegu]]&gt;4),brenna6[[#This Row],[cm śniegu]],0)</f>
        <v>0</v>
      </c>
      <c r="H8475" s="4">
        <f>brenna6[[#This Row],[cm śniegu]]-brenna6[[#This Row],[wyjazd pługu]]</f>
        <v>1.8000000000000003</v>
      </c>
      <c r="I8475" s="4">
        <f>IF(brenna6[[#This Row],[wyjazd pługu]] &gt;0,1,0)</f>
        <v>0</v>
      </c>
    </row>
    <row r="8476" spans="1:9" x14ac:dyDescent="0.3">
      <c r="A8476" s="1">
        <v>43819.083333333336</v>
      </c>
      <c r="B8476">
        <v>7.7</v>
      </c>
      <c r="C8476">
        <v>0</v>
      </c>
      <c r="D8476">
        <f>IF(AND(brenna6[[#This Row],[temperatura]] &gt; 0, brenna6[[#This Row],[opad]] &gt; 0),1,0)</f>
        <v>0</v>
      </c>
      <c r="E8476">
        <f>IF(brenna6[[#This Row],[czy deszcz?]] = 1,0,IF(AND(brenna6[[#This Row],[temperatura]]&lt;=0,brenna6[[#This Row],[opad]]&gt;0),1,0))</f>
        <v>0</v>
      </c>
      <c r="F8476">
        <f>IF(AND(brenna6[[#This Row],[czy śnieg?]] = 1,brenna6[[#This Row],[czy deszcz?]]=0),H8475+C8476,IF(brenna6[[#This Row],[czy deszcz?]]=1,0,H8475))</f>
        <v>1.8000000000000003</v>
      </c>
      <c r="G8476" s="4">
        <f>IF(AND(F8475 &gt; 4,brenna6[[#This Row],[cm śniegu]]&gt;4),brenna6[[#This Row],[cm śniegu]],0)</f>
        <v>0</v>
      </c>
      <c r="H8476" s="4">
        <f>brenna6[[#This Row],[cm śniegu]]-brenna6[[#This Row],[wyjazd pługu]]</f>
        <v>1.8000000000000003</v>
      </c>
      <c r="I8476" s="4">
        <f>IF(brenna6[[#This Row],[wyjazd pługu]] &gt;0,1,0)</f>
        <v>0</v>
      </c>
    </row>
    <row r="8477" spans="1:9" x14ac:dyDescent="0.3">
      <c r="A8477" s="1">
        <v>43819.125</v>
      </c>
      <c r="B8477">
        <v>7.2</v>
      </c>
      <c r="C8477">
        <v>0</v>
      </c>
      <c r="D8477">
        <f>IF(AND(brenna6[[#This Row],[temperatura]] &gt; 0, brenna6[[#This Row],[opad]] &gt; 0),1,0)</f>
        <v>0</v>
      </c>
      <c r="E8477">
        <f>IF(brenna6[[#This Row],[czy deszcz?]] = 1,0,IF(AND(brenna6[[#This Row],[temperatura]]&lt;=0,brenna6[[#This Row],[opad]]&gt;0),1,0))</f>
        <v>0</v>
      </c>
      <c r="F8477">
        <f>IF(AND(brenna6[[#This Row],[czy śnieg?]] = 1,brenna6[[#This Row],[czy deszcz?]]=0),H8476+C8477,IF(brenna6[[#This Row],[czy deszcz?]]=1,0,H8476))</f>
        <v>1.8000000000000003</v>
      </c>
      <c r="G8477" s="4">
        <f>IF(AND(F8476 &gt; 4,brenna6[[#This Row],[cm śniegu]]&gt;4),brenna6[[#This Row],[cm śniegu]],0)</f>
        <v>0</v>
      </c>
      <c r="H8477" s="4">
        <f>brenna6[[#This Row],[cm śniegu]]-brenna6[[#This Row],[wyjazd pługu]]</f>
        <v>1.8000000000000003</v>
      </c>
      <c r="I8477" s="4">
        <f>IF(brenna6[[#This Row],[wyjazd pługu]] &gt;0,1,0)</f>
        <v>0</v>
      </c>
    </row>
    <row r="8478" spans="1:9" x14ac:dyDescent="0.3">
      <c r="A8478" s="1">
        <v>43819.166666666664</v>
      </c>
      <c r="B8478">
        <v>7.9</v>
      </c>
      <c r="C8478">
        <v>0</v>
      </c>
      <c r="D8478">
        <f>IF(AND(brenna6[[#This Row],[temperatura]] &gt; 0, brenna6[[#This Row],[opad]] &gt; 0),1,0)</f>
        <v>0</v>
      </c>
      <c r="E8478">
        <f>IF(brenna6[[#This Row],[czy deszcz?]] = 1,0,IF(AND(brenna6[[#This Row],[temperatura]]&lt;=0,brenna6[[#This Row],[opad]]&gt;0),1,0))</f>
        <v>0</v>
      </c>
      <c r="F8478">
        <f>IF(AND(brenna6[[#This Row],[czy śnieg?]] = 1,brenna6[[#This Row],[czy deszcz?]]=0),H8477+C8478,IF(brenna6[[#This Row],[czy deszcz?]]=1,0,H8477))</f>
        <v>1.8000000000000003</v>
      </c>
      <c r="G8478" s="4">
        <f>IF(AND(F8477 &gt; 4,brenna6[[#This Row],[cm śniegu]]&gt;4),brenna6[[#This Row],[cm śniegu]],0)</f>
        <v>0</v>
      </c>
      <c r="H8478" s="4">
        <f>brenna6[[#This Row],[cm śniegu]]-brenna6[[#This Row],[wyjazd pługu]]</f>
        <v>1.8000000000000003</v>
      </c>
      <c r="I8478" s="4">
        <f>IF(brenna6[[#This Row],[wyjazd pługu]] &gt;0,1,0)</f>
        <v>0</v>
      </c>
    </row>
    <row r="8479" spans="1:9" x14ac:dyDescent="0.3">
      <c r="A8479" s="1">
        <v>43819.208333333336</v>
      </c>
      <c r="B8479">
        <v>8.9</v>
      </c>
      <c r="C8479">
        <v>0</v>
      </c>
      <c r="D8479">
        <f>IF(AND(brenna6[[#This Row],[temperatura]] &gt; 0, brenna6[[#This Row],[opad]] &gt; 0),1,0)</f>
        <v>0</v>
      </c>
      <c r="E8479">
        <f>IF(brenna6[[#This Row],[czy deszcz?]] = 1,0,IF(AND(brenna6[[#This Row],[temperatura]]&lt;=0,brenna6[[#This Row],[opad]]&gt;0),1,0))</f>
        <v>0</v>
      </c>
      <c r="F8479">
        <f>IF(AND(brenna6[[#This Row],[czy śnieg?]] = 1,brenna6[[#This Row],[czy deszcz?]]=0),H8478+C8479,IF(brenna6[[#This Row],[czy deszcz?]]=1,0,H8478))</f>
        <v>1.8000000000000003</v>
      </c>
      <c r="G8479" s="4">
        <f>IF(AND(F8478 &gt; 4,brenna6[[#This Row],[cm śniegu]]&gt;4),brenna6[[#This Row],[cm śniegu]],0)</f>
        <v>0</v>
      </c>
      <c r="H8479" s="4">
        <f>brenna6[[#This Row],[cm śniegu]]-brenna6[[#This Row],[wyjazd pługu]]</f>
        <v>1.8000000000000003</v>
      </c>
      <c r="I8479" s="4">
        <f>IF(brenna6[[#This Row],[wyjazd pługu]] &gt;0,1,0)</f>
        <v>0</v>
      </c>
    </row>
    <row r="8480" spans="1:9" x14ac:dyDescent="0.3">
      <c r="A8480" s="1">
        <v>43819.25</v>
      </c>
      <c r="B8480">
        <v>8.6</v>
      </c>
      <c r="C8480">
        <v>0</v>
      </c>
      <c r="D8480">
        <f>IF(AND(brenna6[[#This Row],[temperatura]] &gt; 0, brenna6[[#This Row],[opad]] &gt; 0),1,0)</f>
        <v>0</v>
      </c>
      <c r="E8480">
        <f>IF(brenna6[[#This Row],[czy deszcz?]] = 1,0,IF(AND(brenna6[[#This Row],[temperatura]]&lt;=0,brenna6[[#This Row],[opad]]&gt;0),1,0))</f>
        <v>0</v>
      </c>
      <c r="F8480">
        <f>IF(AND(brenna6[[#This Row],[czy śnieg?]] = 1,brenna6[[#This Row],[czy deszcz?]]=0),H8479+C8480,IF(brenna6[[#This Row],[czy deszcz?]]=1,0,H8479))</f>
        <v>1.8000000000000003</v>
      </c>
      <c r="G8480" s="4">
        <f>IF(AND(F8479 &gt; 4,brenna6[[#This Row],[cm śniegu]]&gt;4),brenna6[[#This Row],[cm śniegu]],0)</f>
        <v>0</v>
      </c>
      <c r="H8480" s="4">
        <f>brenna6[[#This Row],[cm śniegu]]-brenna6[[#This Row],[wyjazd pługu]]</f>
        <v>1.8000000000000003</v>
      </c>
      <c r="I8480" s="4">
        <f>IF(brenna6[[#This Row],[wyjazd pługu]] &gt;0,1,0)</f>
        <v>0</v>
      </c>
    </row>
    <row r="8481" spans="1:9" x14ac:dyDescent="0.3">
      <c r="A8481" s="1">
        <v>43819.291666666664</v>
      </c>
      <c r="B8481">
        <v>8.4</v>
      </c>
      <c r="C8481">
        <v>0</v>
      </c>
      <c r="D8481">
        <f>IF(AND(brenna6[[#This Row],[temperatura]] &gt; 0, brenna6[[#This Row],[opad]] &gt; 0),1,0)</f>
        <v>0</v>
      </c>
      <c r="E8481">
        <f>IF(brenna6[[#This Row],[czy deszcz?]] = 1,0,IF(AND(brenna6[[#This Row],[temperatura]]&lt;=0,brenna6[[#This Row],[opad]]&gt;0),1,0))</f>
        <v>0</v>
      </c>
      <c r="F8481">
        <f>IF(AND(brenna6[[#This Row],[czy śnieg?]] = 1,brenna6[[#This Row],[czy deszcz?]]=0),H8480+C8481,IF(brenna6[[#This Row],[czy deszcz?]]=1,0,H8480))</f>
        <v>1.8000000000000003</v>
      </c>
      <c r="G8481" s="4">
        <f>IF(AND(F8480 &gt; 4,brenna6[[#This Row],[cm śniegu]]&gt;4),brenna6[[#This Row],[cm śniegu]],0)</f>
        <v>0</v>
      </c>
      <c r="H8481" s="4">
        <f>brenna6[[#This Row],[cm śniegu]]-brenna6[[#This Row],[wyjazd pługu]]</f>
        <v>1.8000000000000003</v>
      </c>
      <c r="I8481" s="4">
        <f>IF(brenna6[[#This Row],[wyjazd pługu]] &gt;0,1,0)</f>
        <v>0</v>
      </c>
    </row>
    <row r="8482" spans="1:9" x14ac:dyDescent="0.3">
      <c r="A8482" s="1">
        <v>43819.333333333336</v>
      </c>
      <c r="B8482">
        <v>8.8000000000000007</v>
      </c>
      <c r="C8482">
        <v>0</v>
      </c>
      <c r="D8482">
        <f>IF(AND(brenna6[[#This Row],[temperatura]] &gt; 0, brenna6[[#This Row],[opad]] &gt; 0),1,0)</f>
        <v>0</v>
      </c>
      <c r="E8482">
        <f>IF(brenna6[[#This Row],[czy deszcz?]] = 1,0,IF(AND(brenna6[[#This Row],[temperatura]]&lt;=0,brenna6[[#This Row],[opad]]&gt;0),1,0))</f>
        <v>0</v>
      </c>
      <c r="F8482">
        <f>IF(AND(brenna6[[#This Row],[czy śnieg?]] = 1,brenna6[[#This Row],[czy deszcz?]]=0),H8481+C8482,IF(brenna6[[#This Row],[czy deszcz?]]=1,0,H8481))</f>
        <v>1.8000000000000003</v>
      </c>
      <c r="G8482" s="4">
        <f>IF(AND(F8481 &gt; 4,brenna6[[#This Row],[cm śniegu]]&gt;4),brenna6[[#This Row],[cm śniegu]],0)</f>
        <v>0</v>
      </c>
      <c r="H8482" s="4">
        <f>brenna6[[#This Row],[cm śniegu]]-brenna6[[#This Row],[wyjazd pługu]]</f>
        <v>1.8000000000000003</v>
      </c>
      <c r="I8482" s="4">
        <f>IF(brenna6[[#This Row],[wyjazd pługu]] &gt;0,1,0)</f>
        <v>0</v>
      </c>
    </row>
    <row r="8483" spans="1:9" x14ac:dyDescent="0.3">
      <c r="A8483" s="1">
        <v>43819.375</v>
      </c>
      <c r="B8483">
        <v>9.5</v>
      </c>
      <c r="C8483">
        <v>0</v>
      </c>
      <c r="D8483">
        <f>IF(AND(brenna6[[#This Row],[temperatura]] &gt; 0, brenna6[[#This Row],[opad]] &gt; 0),1,0)</f>
        <v>0</v>
      </c>
      <c r="E8483">
        <f>IF(brenna6[[#This Row],[czy deszcz?]] = 1,0,IF(AND(brenna6[[#This Row],[temperatura]]&lt;=0,brenna6[[#This Row],[opad]]&gt;0),1,0))</f>
        <v>0</v>
      </c>
      <c r="F8483">
        <f>IF(AND(brenna6[[#This Row],[czy śnieg?]] = 1,brenna6[[#This Row],[czy deszcz?]]=0),H8482+C8483,IF(brenna6[[#This Row],[czy deszcz?]]=1,0,H8482))</f>
        <v>1.8000000000000003</v>
      </c>
      <c r="G8483" s="4">
        <f>IF(AND(F8482 &gt; 4,brenna6[[#This Row],[cm śniegu]]&gt;4),brenna6[[#This Row],[cm śniegu]],0)</f>
        <v>0</v>
      </c>
      <c r="H8483" s="4">
        <f>brenna6[[#This Row],[cm śniegu]]-brenna6[[#This Row],[wyjazd pługu]]</f>
        <v>1.8000000000000003</v>
      </c>
      <c r="I8483" s="4">
        <f>IF(brenna6[[#This Row],[wyjazd pługu]] &gt;0,1,0)</f>
        <v>0</v>
      </c>
    </row>
    <row r="8484" spans="1:9" x14ac:dyDescent="0.3">
      <c r="A8484" s="1">
        <v>43819.416666666664</v>
      </c>
      <c r="B8484">
        <v>10.5</v>
      </c>
      <c r="C8484">
        <v>0</v>
      </c>
      <c r="D8484">
        <f>IF(AND(brenna6[[#This Row],[temperatura]] &gt; 0, brenna6[[#This Row],[opad]] &gt; 0),1,0)</f>
        <v>0</v>
      </c>
      <c r="E8484">
        <f>IF(brenna6[[#This Row],[czy deszcz?]] = 1,0,IF(AND(brenna6[[#This Row],[temperatura]]&lt;=0,brenna6[[#This Row],[opad]]&gt;0),1,0))</f>
        <v>0</v>
      </c>
      <c r="F8484">
        <f>IF(AND(brenna6[[#This Row],[czy śnieg?]] = 1,brenna6[[#This Row],[czy deszcz?]]=0),H8483+C8484,IF(brenna6[[#This Row],[czy deszcz?]]=1,0,H8483))</f>
        <v>1.8000000000000003</v>
      </c>
      <c r="G8484" s="4">
        <f>IF(AND(F8483 &gt; 4,brenna6[[#This Row],[cm śniegu]]&gt;4),brenna6[[#This Row],[cm śniegu]],0)</f>
        <v>0</v>
      </c>
      <c r="H8484" s="4">
        <f>brenna6[[#This Row],[cm śniegu]]-brenna6[[#This Row],[wyjazd pługu]]</f>
        <v>1.8000000000000003</v>
      </c>
      <c r="I8484" s="4">
        <f>IF(brenna6[[#This Row],[wyjazd pługu]] &gt;0,1,0)</f>
        <v>0</v>
      </c>
    </row>
    <row r="8485" spans="1:9" x14ac:dyDescent="0.3">
      <c r="A8485" s="1">
        <v>43819.458333333336</v>
      </c>
      <c r="B8485">
        <v>10.6</v>
      </c>
      <c r="C8485">
        <v>0</v>
      </c>
      <c r="D8485">
        <f>IF(AND(brenna6[[#This Row],[temperatura]] &gt; 0, brenna6[[#This Row],[opad]] &gt; 0),1,0)</f>
        <v>0</v>
      </c>
      <c r="E8485">
        <f>IF(brenna6[[#This Row],[czy deszcz?]] = 1,0,IF(AND(brenna6[[#This Row],[temperatura]]&lt;=0,brenna6[[#This Row],[opad]]&gt;0),1,0))</f>
        <v>0</v>
      </c>
      <c r="F8485">
        <f>IF(AND(brenna6[[#This Row],[czy śnieg?]] = 1,brenna6[[#This Row],[czy deszcz?]]=0),H8484+C8485,IF(brenna6[[#This Row],[czy deszcz?]]=1,0,H8484))</f>
        <v>1.8000000000000003</v>
      </c>
      <c r="G8485" s="4">
        <f>IF(AND(F8484 &gt; 4,brenna6[[#This Row],[cm śniegu]]&gt;4),brenna6[[#This Row],[cm śniegu]],0)</f>
        <v>0</v>
      </c>
      <c r="H8485" s="4">
        <f>brenna6[[#This Row],[cm śniegu]]-brenna6[[#This Row],[wyjazd pługu]]</f>
        <v>1.8000000000000003</v>
      </c>
      <c r="I8485" s="4">
        <f>IF(brenna6[[#This Row],[wyjazd pługu]] &gt;0,1,0)</f>
        <v>0</v>
      </c>
    </row>
    <row r="8486" spans="1:9" x14ac:dyDescent="0.3">
      <c r="A8486" s="1">
        <v>43819.5</v>
      </c>
      <c r="B8486">
        <v>10.8</v>
      </c>
      <c r="C8486">
        <v>0</v>
      </c>
      <c r="D8486">
        <f>IF(AND(brenna6[[#This Row],[temperatura]] &gt; 0, brenna6[[#This Row],[opad]] &gt; 0),1,0)</f>
        <v>0</v>
      </c>
      <c r="E8486">
        <f>IF(brenna6[[#This Row],[czy deszcz?]] = 1,0,IF(AND(brenna6[[#This Row],[temperatura]]&lt;=0,brenna6[[#This Row],[opad]]&gt;0),1,0))</f>
        <v>0</v>
      </c>
      <c r="F8486">
        <f>IF(AND(brenna6[[#This Row],[czy śnieg?]] = 1,brenna6[[#This Row],[czy deszcz?]]=0),H8485+C8486,IF(brenna6[[#This Row],[czy deszcz?]]=1,0,H8485))</f>
        <v>1.8000000000000003</v>
      </c>
      <c r="G8486" s="4">
        <f>IF(AND(F8485 &gt; 4,brenna6[[#This Row],[cm śniegu]]&gt;4),brenna6[[#This Row],[cm śniegu]],0)</f>
        <v>0</v>
      </c>
      <c r="H8486" s="4">
        <f>brenna6[[#This Row],[cm śniegu]]-brenna6[[#This Row],[wyjazd pługu]]</f>
        <v>1.8000000000000003</v>
      </c>
      <c r="I8486" s="4">
        <f>IF(brenna6[[#This Row],[wyjazd pługu]] &gt;0,1,0)</f>
        <v>0</v>
      </c>
    </row>
    <row r="8487" spans="1:9" x14ac:dyDescent="0.3">
      <c r="A8487" s="1">
        <v>43819.541666666664</v>
      </c>
      <c r="B8487">
        <v>10.8</v>
      </c>
      <c r="C8487">
        <v>0</v>
      </c>
      <c r="D8487">
        <f>IF(AND(brenna6[[#This Row],[temperatura]] &gt; 0, brenna6[[#This Row],[opad]] &gt; 0),1,0)</f>
        <v>0</v>
      </c>
      <c r="E8487">
        <f>IF(brenna6[[#This Row],[czy deszcz?]] = 1,0,IF(AND(brenna6[[#This Row],[temperatura]]&lt;=0,brenna6[[#This Row],[opad]]&gt;0),1,0))</f>
        <v>0</v>
      </c>
      <c r="F8487">
        <f>IF(AND(brenna6[[#This Row],[czy śnieg?]] = 1,brenna6[[#This Row],[czy deszcz?]]=0),H8486+C8487,IF(brenna6[[#This Row],[czy deszcz?]]=1,0,H8486))</f>
        <v>1.8000000000000003</v>
      </c>
      <c r="G8487" s="4">
        <f>IF(AND(F8486 &gt; 4,brenna6[[#This Row],[cm śniegu]]&gt;4),brenna6[[#This Row],[cm śniegu]],0)</f>
        <v>0</v>
      </c>
      <c r="H8487" s="4">
        <f>brenna6[[#This Row],[cm śniegu]]-brenna6[[#This Row],[wyjazd pługu]]</f>
        <v>1.8000000000000003</v>
      </c>
      <c r="I8487" s="4">
        <f>IF(brenna6[[#This Row],[wyjazd pługu]] &gt;0,1,0)</f>
        <v>0</v>
      </c>
    </row>
    <row r="8488" spans="1:9" x14ac:dyDescent="0.3">
      <c r="A8488" s="1">
        <v>43819.583333333336</v>
      </c>
      <c r="B8488">
        <v>10.1</v>
      </c>
      <c r="C8488">
        <v>0</v>
      </c>
      <c r="D8488">
        <f>IF(AND(brenna6[[#This Row],[temperatura]] &gt; 0, brenna6[[#This Row],[opad]] &gt; 0),1,0)</f>
        <v>0</v>
      </c>
      <c r="E8488">
        <f>IF(brenna6[[#This Row],[czy deszcz?]] = 1,0,IF(AND(brenna6[[#This Row],[temperatura]]&lt;=0,brenna6[[#This Row],[opad]]&gt;0),1,0))</f>
        <v>0</v>
      </c>
      <c r="F8488">
        <f>IF(AND(brenna6[[#This Row],[czy śnieg?]] = 1,brenna6[[#This Row],[czy deszcz?]]=0),H8487+C8488,IF(brenna6[[#This Row],[czy deszcz?]]=1,0,H8487))</f>
        <v>1.8000000000000003</v>
      </c>
      <c r="G8488" s="4">
        <f>IF(AND(F8487 &gt; 4,brenna6[[#This Row],[cm śniegu]]&gt;4),brenna6[[#This Row],[cm śniegu]],0)</f>
        <v>0</v>
      </c>
      <c r="H8488" s="4">
        <f>brenna6[[#This Row],[cm śniegu]]-brenna6[[#This Row],[wyjazd pługu]]</f>
        <v>1.8000000000000003</v>
      </c>
      <c r="I8488" s="4">
        <f>IF(brenna6[[#This Row],[wyjazd pługu]] &gt;0,1,0)</f>
        <v>0</v>
      </c>
    </row>
    <row r="8489" spans="1:9" x14ac:dyDescent="0.3">
      <c r="A8489" s="1">
        <v>43819.625</v>
      </c>
      <c r="B8489">
        <v>9.3000000000000007</v>
      </c>
      <c r="C8489">
        <v>0</v>
      </c>
      <c r="D8489">
        <f>IF(AND(brenna6[[#This Row],[temperatura]] &gt; 0, brenna6[[#This Row],[opad]] &gt; 0),1,0)</f>
        <v>0</v>
      </c>
      <c r="E8489">
        <f>IF(brenna6[[#This Row],[czy deszcz?]] = 1,0,IF(AND(brenna6[[#This Row],[temperatura]]&lt;=0,brenna6[[#This Row],[opad]]&gt;0),1,0))</f>
        <v>0</v>
      </c>
      <c r="F8489">
        <f>IF(AND(brenna6[[#This Row],[czy śnieg?]] = 1,brenna6[[#This Row],[czy deszcz?]]=0),H8488+C8489,IF(brenna6[[#This Row],[czy deszcz?]]=1,0,H8488))</f>
        <v>1.8000000000000003</v>
      </c>
      <c r="G8489" s="4">
        <f>IF(AND(F8488 &gt; 4,brenna6[[#This Row],[cm śniegu]]&gt;4),brenna6[[#This Row],[cm śniegu]],0)</f>
        <v>0</v>
      </c>
      <c r="H8489" s="4">
        <f>brenna6[[#This Row],[cm śniegu]]-brenna6[[#This Row],[wyjazd pługu]]</f>
        <v>1.8000000000000003</v>
      </c>
      <c r="I8489" s="4">
        <f>IF(brenna6[[#This Row],[wyjazd pługu]] &gt;0,1,0)</f>
        <v>0</v>
      </c>
    </row>
    <row r="8490" spans="1:9" x14ac:dyDescent="0.3">
      <c r="A8490" s="1">
        <v>43819.666666666664</v>
      </c>
      <c r="B8490">
        <v>8.4</v>
      </c>
      <c r="C8490">
        <v>0</v>
      </c>
      <c r="D8490">
        <f>IF(AND(brenna6[[#This Row],[temperatura]] &gt; 0, brenna6[[#This Row],[opad]] &gt; 0),1,0)</f>
        <v>0</v>
      </c>
      <c r="E8490">
        <f>IF(brenna6[[#This Row],[czy deszcz?]] = 1,0,IF(AND(brenna6[[#This Row],[temperatura]]&lt;=0,brenna6[[#This Row],[opad]]&gt;0),1,0))</f>
        <v>0</v>
      </c>
      <c r="F8490">
        <f>IF(AND(brenna6[[#This Row],[czy śnieg?]] = 1,brenna6[[#This Row],[czy deszcz?]]=0),H8489+C8490,IF(brenna6[[#This Row],[czy deszcz?]]=1,0,H8489))</f>
        <v>1.8000000000000003</v>
      </c>
      <c r="G8490" s="4">
        <f>IF(AND(F8489 &gt; 4,brenna6[[#This Row],[cm śniegu]]&gt;4),brenna6[[#This Row],[cm śniegu]],0)</f>
        <v>0</v>
      </c>
      <c r="H8490" s="4">
        <f>brenna6[[#This Row],[cm śniegu]]-brenna6[[#This Row],[wyjazd pługu]]</f>
        <v>1.8000000000000003</v>
      </c>
      <c r="I8490" s="4">
        <f>IF(brenna6[[#This Row],[wyjazd pługu]] &gt;0,1,0)</f>
        <v>0</v>
      </c>
    </row>
    <row r="8491" spans="1:9" x14ac:dyDescent="0.3">
      <c r="A8491" s="1">
        <v>43819.708333333336</v>
      </c>
      <c r="B8491">
        <v>8</v>
      </c>
      <c r="C8491">
        <v>0</v>
      </c>
      <c r="D8491">
        <f>IF(AND(brenna6[[#This Row],[temperatura]] &gt; 0, brenna6[[#This Row],[opad]] &gt; 0),1,0)</f>
        <v>0</v>
      </c>
      <c r="E8491">
        <f>IF(brenna6[[#This Row],[czy deszcz?]] = 1,0,IF(AND(brenna6[[#This Row],[temperatura]]&lt;=0,brenna6[[#This Row],[opad]]&gt;0),1,0))</f>
        <v>0</v>
      </c>
      <c r="F8491">
        <f>IF(AND(brenna6[[#This Row],[czy śnieg?]] = 1,brenna6[[#This Row],[czy deszcz?]]=0),H8490+C8491,IF(brenna6[[#This Row],[czy deszcz?]]=1,0,H8490))</f>
        <v>1.8000000000000003</v>
      </c>
      <c r="G8491" s="4">
        <f>IF(AND(F8490 &gt; 4,brenna6[[#This Row],[cm śniegu]]&gt;4),brenna6[[#This Row],[cm śniegu]],0)</f>
        <v>0</v>
      </c>
      <c r="H8491" s="4">
        <f>brenna6[[#This Row],[cm śniegu]]-brenna6[[#This Row],[wyjazd pługu]]</f>
        <v>1.8000000000000003</v>
      </c>
      <c r="I8491" s="4">
        <f>IF(brenna6[[#This Row],[wyjazd pługu]] &gt;0,1,0)</f>
        <v>0</v>
      </c>
    </row>
    <row r="8492" spans="1:9" x14ac:dyDescent="0.3">
      <c r="A8492" s="1">
        <v>43819.75</v>
      </c>
      <c r="B8492">
        <v>7.7</v>
      </c>
      <c r="C8492">
        <v>0</v>
      </c>
      <c r="D8492">
        <f>IF(AND(brenna6[[#This Row],[temperatura]] &gt; 0, brenna6[[#This Row],[opad]] &gt; 0),1,0)</f>
        <v>0</v>
      </c>
      <c r="E8492">
        <f>IF(brenna6[[#This Row],[czy deszcz?]] = 1,0,IF(AND(brenna6[[#This Row],[temperatura]]&lt;=0,brenna6[[#This Row],[opad]]&gt;0),1,0))</f>
        <v>0</v>
      </c>
      <c r="F8492">
        <f>IF(AND(brenna6[[#This Row],[czy śnieg?]] = 1,brenna6[[#This Row],[czy deszcz?]]=0),H8491+C8492,IF(brenna6[[#This Row],[czy deszcz?]]=1,0,H8491))</f>
        <v>1.8000000000000003</v>
      </c>
      <c r="G8492" s="4">
        <f>IF(AND(F8491 &gt; 4,brenna6[[#This Row],[cm śniegu]]&gt;4),brenna6[[#This Row],[cm śniegu]],0)</f>
        <v>0</v>
      </c>
      <c r="H8492" s="4">
        <f>brenna6[[#This Row],[cm śniegu]]-brenna6[[#This Row],[wyjazd pługu]]</f>
        <v>1.8000000000000003</v>
      </c>
      <c r="I8492" s="4">
        <f>IF(brenna6[[#This Row],[wyjazd pługu]] &gt;0,1,0)</f>
        <v>0</v>
      </c>
    </row>
    <row r="8493" spans="1:9" x14ac:dyDescent="0.3">
      <c r="A8493" s="1">
        <v>43819.791666666664</v>
      </c>
      <c r="B8493">
        <v>7.5</v>
      </c>
      <c r="C8493">
        <v>0</v>
      </c>
      <c r="D8493">
        <f>IF(AND(brenna6[[#This Row],[temperatura]] &gt; 0, brenna6[[#This Row],[opad]] &gt; 0),1,0)</f>
        <v>0</v>
      </c>
      <c r="E8493">
        <f>IF(brenna6[[#This Row],[czy deszcz?]] = 1,0,IF(AND(brenna6[[#This Row],[temperatura]]&lt;=0,brenna6[[#This Row],[opad]]&gt;0),1,0))</f>
        <v>0</v>
      </c>
      <c r="F8493">
        <f>IF(AND(brenna6[[#This Row],[czy śnieg?]] = 1,brenna6[[#This Row],[czy deszcz?]]=0),H8492+C8493,IF(brenna6[[#This Row],[czy deszcz?]]=1,0,H8492))</f>
        <v>1.8000000000000003</v>
      </c>
      <c r="G8493" s="4">
        <f>IF(AND(F8492 &gt; 4,brenna6[[#This Row],[cm śniegu]]&gt;4),brenna6[[#This Row],[cm śniegu]],0)</f>
        <v>0</v>
      </c>
      <c r="H8493" s="4">
        <f>brenna6[[#This Row],[cm śniegu]]-brenna6[[#This Row],[wyjazd pługu]]</f>
        <v>1.8000000000000003</v>
      </c>
      <c r="I8493" s="4">
        <f>IF(brenna6[[#This Row],[wyjazd pługu]] &gt;0,1,0)</f>
        <v>0</v>
      </c>
    </row>
    <row r="8494" spans="1:9" x14ac:dyDescent="0.3">
      <c r="A8494" s="1">
        <v>43819.833333333336</v>
      </c>
      <c r="B8494">
        <v>7.5</v>
      </c>
      <c r="C8494">
        <v>0</v>
      </c>
      <c r="D8494">
        <f>IF(AND(brenna6[[#This Row],[temperatura]] &gt; 0, brenna6[[#This Row],[opad]] &gt; 0),1,0)</f>
        <v>0</v>
      </c>
      <c r="E8494">
        <f>IF(brenna6[[#This Row],[czy deszcz?]] = 1,0,IF(AND(brenna6[[#This Row],[temperatura]]&lt;=0,brenna6[[#This Row],[opad]]&gt;0),1,0))</f>
        <v>0</v>
      </c>
      <c r="F8494">
        <f>IF(AND(brenna6[[#This Row],[czy śnieg?]] = 1,brenna6[[#This Row],[czy deszcz?]]=0),H8493+C8494,IF(brenna6[[#This Row],[czy deszcz?]]=1,0,H8493))</f>
        <v>1.8000000000000003</v>
      </c>
      <c r="G8494" s="4">
        <f>IF(AND(F8493 &gt; 4,brenna6[[#This Row],[cm śniegu]]&gt;4),brenna6[[#This Row],[cm śniegu]],0)</f>
        <v>0</v>
      </c>
      <c r="H8494" s="4">
        <f>brenna6[[#This Row],[cm śniegu]]-brenna6[[#This Row],[wyjazd pługu]]</f>
        <v>1.8000000000000003</v>
      </c>
      <c r="I8494" s="4">
        <f>IF(brenna6[[#This Row],[wyjazd pługu]] &gt;0,1,0)</f>
        <v>0</v>
      </c>
    </row>
    <row r="8495" spans="1:9" x14ac:dyDescent="0.3">
      <c r="A8495" s="1">
        <v>43819.875</v>
      </c>
      <c r="B8495">
        <v>7.4</v>
      </c>
      <c r="C8495">
        <v>0</v>
      </c>
      <c r="D8495">
        <f>IF(AND(brenna6[[#This Row],[temperatura]] &gt; 0, brenna6[[#This Row],[opad]] &gt; 0),1,0)</f>
        <v>0</v>
      </c>
      <c r="E8495">
        <f>IF(brenna6[[#This Row],[czy deszcz?]] = 1,0,IF(AND(brenna6[[#This Row],[temperatura]]&lt;=0,brenna6[[#This Row],[opad]]&gt;0),1,0))</f>
        <v>0</v>
      </c>
      <c r="F8495">
        <f>IF(AND(brenna6[[#This Row],[czy śnieg?]] = 1,brenna6[[#This Row],[czy deszcz?]]=0),H8494+C8495,IF(brenna6[[#This Row],[czy deszcz?]]=1,0,H8494))</f>
        <v>1.8000000000000003</v>
      </c>
      <c r="G8495" s="4">
        <f>IF(AND(F8494 &gt; 4,brenna6[[#This Row],[cm śniegu]]&gt;4),brenna6[[#This Row],[cm śniegu]],0)</f>
        <v>0</v>
      </c>
      <c r="H8495" s="4">
        <f>brenna6[[#This Row],[cm śniegu]]-brenna6[[#This Row],[wyjazd pługu]]</f>
        <v>1.8000000000000003</v>
      </c>
      <c r="I8495" s="4">
        <f>IF(brenna6[[#This Row],[wyjazd pługu]] &gt;0,1,0)</f>
        <v>0</v>
      </c>
    </row>
    <row r="8496" spans="1:9" x14ac:dyDescent="0.3">
      <c r="A8496" s="1">
        <v>43819.916666666664</v>
      </c>
      <c r="B8496">
        <v>7.6</v>
      </c>
      <c r="C8496">
        <v>0</v>
      </c>
      <c r="D8496">
        <f>IF(AND(brenna6[[#This Row],[temperatura]] &gt; 0, brenna6[[#This Row],[opad]] &gt; 0),1,0)</f>
        <v>0</v>
      </c>
      <c r="E8496">
        <f>IF(brenna6[[#This Row],[czy deszcz?]] = 1,0,IF(AND(brenna6[[#This Row],[temperatura]]&lt;=0,brenna6[[#This Row],[opad]]&gt;0),1,0))</f>
        <v>0</v>
      </c>
      <c r="F8496">
        <f>IF(AND(brenna6[[#This Row],[czy śnieg?]] = 1,brenna6[[#This Row],[czy deszcz?]]=0),H8495+C8496,IF(brenna6[[#This Row],[czy deszcz?]]=1,0,H8495))</f>
        <v>1.8000000000000003</v>
      </c>
      <c r="G8496" s="4">
        <f>IF(AND(F8495 &gt; 4,brenna6[[#This Row],[cm śniegu]]&gt;4),brenna6[[#This Row],[cm śniegu]],0)</f>
        <v>0</v>
      </c>
      <c r="H8496" s="4">
        <f>brenna6[[#This Row],[cm śniegu]]-brenna6[[#This Row],[wyjazd pługu]]</f>
        <v>1.8000000000000003</v>
      </c>
      <c r="I8496" s="4">
        <f>IF(brenna6[[#This Row],[wyjazd pługu]] &gt;0,1,0)</f>
        <v>0</v>
      </c>
    </row>
    <row r="8497" spans="1:9" x14ac:dyDescent="0.3">
      <c r="A8497" s="1">
        <v>43819.958333333336</v>
      </c>
      <c r="B8497">
        <v>7.5</v>
      </c>
      <c r="C8497">
        <v>0</v>
      </c>
      <c r="D8497">
        <f>IF(AND(brenna6[[#This Row],[temperatura]] &gt; 0, brenna6[[#This Row],[opad]] &gt; 0),1,0)</f>
        <v>0</v>
      </c>
      <c r="E8497">
        <f>IF(brenna6[[#This Row],[czy deszcz?]] = 1,0,IF(AND(brenna6[[#This Row],[temperatura]]&lt;=0,brenna6[[#This Row],[opad]]&gt;0),1,0))</f>
        <v>0</v>
      </c>
      <c r="F8497">
        <f>IF(AND(brenna6[[#This Row],[czy śnieg?]] = 1,brenna6[[#This Row],[czy deszcz?]]=0),H8496+C8497,IF(brenna6[[#This Row],[czy deszcz?]]=1,0,H8496))</f>
        <v>1.8000000000000003</v>
      </c>
      <c r="G8497" s="4">
        <f>IF(AND(F8496 &gt; 4,brenna6[[#This Row],[cm śniegu]]&gt;4),brenna6[[#This Row],[cm śniegu]],0)</f>
        <v>0</v>
      </c>
      <c r="H8497" s="4">
        <f>brenna6[[#This Row],[cm śniegu]]-brenna6[[#This Row],[wyjazd pługu]]</f>
        <v>1.8000000000000003</v>
      </c>
      <c r="I8497" s="4">
        <f>IF(brenna6[[#This Row],[wyjazd pługu]] &gt;0,1,0)</f>
        <v>0</v>
      </c>
    </row>
    <row r="8498" spans="1:9" x14ac:dyDescent="0.3">
      <c r="A8498" s="1">
        <v>43820</v>
      </c>
      <c r="B8498">
        <v>7.4</v>
      </c>
      <c r="C8498">
        <v>0</v>
      </c>
      <c r="D8498">
        <f>IF(AND(brenna6[[#This Row],[temperatura]] &gt; 0, brenna6[[#This Row],[opad]] &gt; 0),1,0)</f>
        <v>0</v>
      </c>
      <c r="E8498">
        <f>IF(brenna6[[#This Row],[czy deszcz?]] = 1,0,IF(AND(brenna6[[#This Row],[temperatura]]&lt;=0,brenna6[[#This Row],[opad]]&gt;0),1,0))</f>
        <v>0</v>
      </c>
      <c r="F8498">
        <f>IF(AND(brenna6[[#This Row],[czy śnieg?]] = 1,brenna6[[#This Row],[czy deszcz?]]=0),H8497+C8498,IF(brenna6[[#This Row],[czy deszcz?]]=1,0,H8497))</f>
        <v>1.8000000000000003</v>
      </c>
      <c r="G8498" s="4">
        <f>IF(AND(F8497 &gt; 4,brenna6[[#This Row],[cm śniegu]]&gt;4),brenna6[[#This Row],[cm śniegu]],0)</f>
        <v>0</v>
      </c>
      <c r="H8498" s="4">
        <f>brenna6[[#This Row],[cm śniegu]]-brenna6[[#This Row],[wyjazd pługu]]</f>
        <v>1.8000000000000003</v>
      </c>
      <c r="I8498" s="4">
        <f>IF(brenna6[[#This Row],[wyjazd pługu]] &gt;0,1,0)</f>
        <v>0</v>
      </c>
    </row>
    <row r="8499" spans="1:9" x14ac:dyDescent="0.3">
      <c r="A8499" s="1">
        <v>43820.041666666664</v>
      </c>
      <c r="B8499">
        <v>7.5</v>
      </c>
      <c r="C8499">
        <v>0</v>
      </c>
      <c r="D8499">
        <f>IF(AND(brenna6[[#This Row],[temperatura]] &gt; 0, brenna6[[#This Row],[opad]] &gt; 0),1,0)</f>
        <v>0</v>
      </c>
      <c r="E8499">
        <f>IF(brenna6[[#This Row],[czy deszcz?]] = 1,0,IF(AND(brenna6[[#This Row],[temperatura]]&lt;=0,brenna6[[#This Row],[opad]]&gt;0),1,0))</f>
        <v>0</v>
      </c>
      <c r="F8499">
        <f>IF(AND(brenna6[[#This Row],[czy śnieg?]] = 1,brenna6[[#This Row],[czy deszcz?]]=0),H8498+C8499,IF(brenna6[[#This Row],[czy deszcz?]]=1,0,H8498))</f>
        <v>1.8000000000000003</v>
      </c>
      <c r="G8499" s="4">
        <f>IF(AND(F8498 &gt; 4,brenna6[[#This Row],[cm śniegu]]&gt;4),brenna6[[#This Row],[cm śniegu]],0)</f>
        <v>0</v>
      </c>
      <c r="H8499" s="4">
        <f>brenna6[[#This Row],[cm śniegu]]-brenna6[[#This Row],[wyjazd pługu]]</f>
        <v>1.8000000000000003</v>
      </c>
      <c r="I8499" s="4">
        <f>IF(brenna6[[#This Row],[wyjazd pługu]] &gt;0,1,0)</f>
        <v>0</v>
      </c>
    </row>
    <row r="8500" spans="1:9" x14ac:dyDescent="0.3">
      <c r="A8500" s="1">
        <v>43820.083333333336</v>
      </c>
      <c r="B8500">
        <v>7.6</v>
      </c>
      <c r="C8500">
        <v>0</v>
      </c>
      <c r="D8500">
        <f>IF(AND(brenna6[[#This Row],[temperatura]] &gt; 0, brenna6[[#This Row],[opad]] &gt; 0),1,0)</f>
        <v>0</v>
      </c>
      <c r="E8500">
        <f>IF(brenna6[[#This Row],[czy deszcz?]] = 1,0,IF(AND(brenna6[[#This Row],[temperatura]]&lt;=0,brenna6[[#This Row],[opad]]&gt;0),1,0))</f>
        <v>0</v>
      </c>
      <c r="F8500">
        <f>IF(AND(brenna6[[#This Row],[czy śnieg?]] = 1,brenna6[[#This Row],[czy deszcz?]]=0),H8499+C8500,IF(brenna6[[#This Row],[czy deszcz?]]=1,0,H8499))</f>
        <v>1.8000000000000003</v>
      </c>
      <c r="G8500" s="4">
        <f>IF(AND(F8499 &gt; 4,brenna6[[#This Row],[cm śniegu]]&gt;4),brenna6[[#This Row],[cm śniegu]],0)</f>
        <v>0</v>
      </c>
      <c r="H8500" s="4">
        <f>brenna6[[#This Row],[cm śniegu]]-brenna6[[#This Row],[wyjazd pługu]]</f>
        <v>1.8000000000000003</v>
      </c>
      <c r="I8500" s="4">
        <f>IF(brenna6[[#This Row],[wyjazd pługu]] &gt;0,1,0)</f>
        <v>0</v>
      </c>
    </row>
    <row r="8501" spans="1:9" x14ac:dyDescent="0.3">
      <c r="A8501" s="1">
        <v>43820.125</v>
      </c>
      <c r="B8501">
        <v>7.8</v>
      </c>
      <c r="C8501">
        <v>0</v>
      </c>
      <c r="D8501">
        <f>IF(AND(brenna6[[#This Row],[temperatura]] &gt; 0, brenna6[[#This Row],[opad]] &gt; 0),1,0)</f>
        <v>0</v>
      </c>
      <c r="E8501">
        <f>IF(brenna6[[#This Row],[czy deszcz?]] = 1,0,IF(AND(brenna6[[#This Row],[temperatura]]&lt;=0,brenna6[[#This Row],[opad]]&gt;0),1,0))</f>
        <v>0</v>
      </c>
      <c r="F8501">
        <f>IF(AND(brenna6[[#This Row],[czy śnieg?]] = 1,brenna6[[#This Row],[czy deszcz?]]=0),H8500+C8501,IF(brenna6[[#This Row],[czy deszcz?]]=1,0,H8500))</f>
        <v>1.8000000000000003</v>
      </c>
      <c r="G8501" s="4">
        <f>IF(AND(F8500 &gt; 4,brenna6[[#This Row],[cm śniegu]]&gt;4),brenna6[[#This Row],[cm śniegu]],0)</f>
        <v>0</v>
      </c>
      <c r="H8501" s="4">
        <f>brenna6[[#This Row],[cm śniegu]]-brenna6[[#This Row],[wyjazd pługu]]</f>
        <v>1.8000000000000003</v>
      </c>
      <c r="I8501" s="4">
        <f>IF(brenna6[[#This Row],[wyjazd pługu]] &gt;0,1,0)</f>
        <v>0</v>
      </c>
    </row>
    <row r="8502" spans="1:9" x14ac:dyDescent="0.3">
      <c r="A8502" s="1">
        <v>43820.166666666664</v>
      </c>
      <c r="B8502">
        <v>7.8</v>
      </c>
      <c r="C8502">
        <v>0</v>
      </c>
      <c r="D8502">
        <f>IF(AND(brenna6[[#This Row],[temperatura]] &gt; 0, brenna6[[#This Row],[opad]] &gt; 0),1,0)</f>
        <v>0</v>
      </c>
      <c r="E8502">
        <f>IF(brenna6[[#This Row],[czy deszcz?]] = 1,0,IF(AND(brenna6[[#This Row],[temperatura]]&lt;=0,brenna6[[#This Row],[opad]]&gt;0),1,0))</f>
        <v>0</v>
      </c>
      <c r="F8502">
        <f>IF(AND(brenna6[[#This Row],[czy śnieg?]] = 1,brenna6[[#This Row],[czy deszcz?]]=0),H8501+C8502,IF(brenna6[[#This Row],[czy deszcz?]]=1,0,H8501))</f>
        <v>1.8000000000000003</v>
      </c>
      <c r="G8502" s="4">
        <f>IF(AND(F8501 &gt; 4,brenna6[[#This Row],[cm śniegu]]&gt;4),brenna6[[#This Row],[cm śniegu]],0)</f>
        <v>0</v>
      </c>
      <c r="H8502" s="4">
        <f>brenna6[[#This Row],[cm śniegu]]-brenna6[[#This Row],[wyjazd pługu]]</f>
        <v>1.8000000000000003</v>
      </c>
      <c r="I8502" s="4">
        <f>IF(brenna6[[#This Row],[wyjazd pługu]] &gt;0,1,0)</f>
        <v>0</v>
      </c>
    </row>
    <row r="8503" spans="1:9" x14ac:dyDescent="0.3">
      <c r="A8503" s="1">
        <v>43820.208333333336</v>
      </c>
      <c r="B8503">
        <v>7.9</v>
      </c>
      <c r="C8503">
        <v>0</v>
      </c>
      <c r="D8503">
        <f>IF(AND(brenna6[[#This Row],[temperatura]] &gt; 0, brenna6[[#This Row],[opad]] &gt; 0),1,0)</f>
        <v>0</v>
      </c>
      <c r="E8503">
        <f>IF(brenna6[[#This Row],[czy deszcz?]] = 1,0,IF(AND(brenna6[[#This Row],[temperatura]]&lt;=0,brenna6[[#This Row],[opad]]&gt;0),1,0))</f>
        <v>0</v>
      </c>
      <c r="F8503">
        <f>IF(AND(brenna6[[#This Row],[czy śnieg?]] = 1,brenna6[[#This Row],[czy deszcz?]]=0),H8502+C8503,IF(brenna6[[#This Row],[czy deszcz?]]=1,0,H8502))</f>
        <v>1.8000000000000003</v>
      </c>
      <c r="G8503" s="4">
        <f>IF(AND(F8502 &gt; 4,brenna6[[#This Row],[cm śniegu]]&gt;4),brenna6[[#This Row],[cm śniegu]],0)</f>
        <v>0</v>
      </c>
      <c r="H8503" s="4">
        <f>brenna6[[#This Row],[cm śniegu]]-brenna6[[#This Row],[wyjazd pługu]]</f>
        <v>1.8000000000000003</v>
      </c>
      <c r="I8503" s="4">
        <f>IF(brenna6[[#This Row],[wyjazd pługu]] &gt;0,1,0)</f>
        <v>0</v>
      </c>
    </row>
    <row r="8504" spans="1:9" x14ac:dyDescent="0.3">
      <c r="A8504" s="1">
        <v>43820.25</v>
      </c>
      <c r="B8504">
        <v>7.6</v>
      </c>
      <c r="C8504">
        <v>0</v>
      </c>
      <c r="D8504">
        <f>IF(AND(brenna6[[#This Row],[temperatura]] &gt; 0, brenna6[[#This Row],[opad]] &gt; 0),1,0)</f>
        <v>0</v>
      </c>
      <c r="E8504">
        <f>IF(brenna6[[#This Row],[czy deszcz?]] = 1,0,IF(AND(brenna6[[#This Row],[temperatura]]&lt;=0,brenna6[[#This Row],[opad]]&gt;0),1,0))</f>
        <v>0</v>
      </c>
      <c r="F8504">
        <f>IF(AND(brenna6[[#This Row],[czy śnieg?]] = 1,brenna6[[#This Row],[czy deszcz?]]=0),H8503+C8504,IF(brenna6[[#This Row],[czy deszcz?]]=1,0,H8503))</f>
        <v>1.8000000000000003</v>
      </c>
      <c r="G8504" s="4">
        <f>IF(AND(F8503 &gt; 4,brenna6[[#This Row],[cm śniegu]]&gt;4),brenna6[[#This Row],[cm śniegu]],0)</f>
        <v>0</v>
      </c>
      <c r="H8504" s="4">
        <f>brenna6[[#This Row],[cm śniegu]]-brenna6[[#This Row],[wyjazd pługu]]</f>
        <v>1.8000000000000003</v>
      </c>
      <c r="I8504" s="4">
        <f>IF(brenna6[[#This Row],[wyjazd pługu]] &gt;0,1,0)</f>
        <v>0</v>
      </c>
    </row>
    <row r="8505" spans="1:9" x14ac:dyDescent="0.3">
      <c r="A8505" s="1">
        <v>43820.291666666664</v>
      </c>
      <c r="B8505">
        <v>7.4</v>
      </c>
      <c r="C8505">
        <v>0</v>
      </c>
      <c r="D8505">
        <f>IF(AND(brenna6[[#This Row],[temperatura]] &gt; 0, brenna6[[#This Row],[opad]] &gt; 0),1,0)</f>
        <v>0</v>
      </c>
      <c r="E8505">
        <f>IF(brenna6[[#This Row],[czy deszcz?]] = 1,0,IF(AND(brenna6[[#This Row],[temperatura]]&lt;=0,brenna6[[#This Row],[opad]]&gt;0),1,0))</f>
        <v>0</v>
      </c>
      <c r="F8505">
        <f>IF(AND(brenna6[[#This Row],[czy śnieg?]] = 1,brenna6[[#This Row],[czy deszcz?]]=0),H8504+C8505,IF(brenna6[[#This Row],[czy deszcz?]]=1,0,H8504))</f>
        <v>1.8000000000000003</v>
      </c>
      <c r="G8505" s="4">
        <f>IF(AND(F8504 &gt; 4,brenna6[[#This Row],[cm śniegu]]&gt;4),brenna6[[#This Row],[cm śniegu]],0)</f>
        <v>0</v>
      </c>
      <c r="H8505" s="4">
        <f>brenna6[[#This Row],[cm śniegu]]-brenna6[[#This Row],[wyjazd pługu]]</f>
        <v>1.8000000000000003</v>
      </c>
      <c r="I8505" s="4">
        <f>IF(brenna6[[#This Row],[wyjazd pługu]] &gt;0,1,0)</f>
        <v>0</v>
      </c>
    </row>
    <row r="8506" spans="1:9" x14ac:dyDescent="0.3">
      <c r="A8506" s="1">
        <v>43820.333333333336</v>
      </c>
      <c r="B8506">
        <v>7.1</v>
      </c>
      <c r="C8506">
        <v>0</v>
      </c>
      <c r="D8506">
        <f>IF(AND(brenna6[[#This Row],[temperatura]] &gt; 0, brenna6[[#This Row],[opad]] &gt; 0),1,0)</f>
        <v>0</v>
      </c>
      <c r="E8506">
        <f>IF(brenna6[[#This Row],[czy deszcz?]] = 1,0,IF(AND(brenna6[[#This Row],[temperatura]]&lt;=0,brenna6[[#This Row],[opad]]&gt;0),1,0))</f>
        <v>0</v>
      </c>
      <c r="F8506">
        <f>IF(AND(brenna6[[#This Row],[czy śnieg?]] = 1,brenna6[[#This Row],[czy deszcz?]]=0),H8505+C8506,IF(brenna6[[#This Row],[czy deszcz?]]=1,0,H8505))</f>
        <v>1.8000000000000003</v>
      </c>
      <c r="G8506" s="4">
        <f>IF(AND(F8505 &gt; 4,brenna6[[#This Row],[cm śniegu]]&gt;4),brenna6[[#This Row],[cm śniegu]],0)</f>
        <v>0</v>
      </c>
      <c r="H8506" s="4">
        <f>brenna6[[#This Row],[cm śniegu]]-brenna6[[#This Row],[wyjazd pługu]]</f>
        <v>1.8000000000000003</v>
      </c>
      <c r="I8506" s="4">
        <f>IF(brenna6[[#This Row],[wyjazd pługu]] &gt;0,1,0)</f>
        <v>0</v>
      </c>
    </row>
    <row r="8507" spans="1:9" x14ac:dyDescent="0.3">
      <c r="A8507" s="1">
        <v>43820.375</v>
      </c>
      <c r="B8507">
        <v>7.7</v>
      </c>
      <c r="C8507">
        <v>0</v>
      </c>
      <c r="D8507">
        <f>IF(AND(brenna6[[#This Row],[temperatura]] &gt; 0, brenna6[[#This Row],[opad]] &gt; 0),1,0)</f>
        <v>0</v>
      </c>
      <c r="E8507">
        <f>IF(brenna6[[#This Row],[czy deszcz?]] = 1,0,IF(AND(brenna6[[#This Row],[temperatura]]&lt;=0,brenna6[[#This Row],[opad]]&gt;0),1,0))</f>
        <v>0</v>
      </c>
      <c r="F8507">
        <f>IF(AND(brenna6[[#This Row],[czy śnieg?]] = 1,brenna6[[#This Row],[czy deszcz?]]=0),H8506+C8507,IF(brenna6[[#This Row],[czy deszcz?]]=1,0,H8506))</f>
        <v>1.8000000000000003</v>
      </c>
      <c r="G8507" s="4">
        <f>IF(AND(F8506 &gt; 4,brenna6[[#This Row],[cm śniegu]]&gt;4),brenna6[[#This Row],[cm śniegu]],0)</f>
        <v>0</v>
      </c>
      <c r="H8507" s="4">
        <f>brenna6[[#This Row],[cm śniegu]]-brenna6[[#This Row],[wyjazd pługu]]</f>
        <v>1.8000000000000003</v>
      </c>
      <c r="I8507" s="4">
        <f>IF(brenna6[[#This Row],[wyjazd pługu]] &gt;0,1,0)</f>
        <v>0</v>
      </c>
    </row>
    <row r="8508" spans="1:9" x14ac:dyDescent="0.3">
      <c r="A8508" s="1">
        <v>43820.416666666664</v>
      </c>
      <c r="B8508">
        <v>8.1</v>
      </c>
      <c r="C8508">
        <v>0</v>
      </c>
      <c r="D8508">
        <f>IF(AND(brenna6[[#This Row],[temperatura]] &gt; 0, brenna6[[#This Row],[opad]] &gt; 0),1,0)</f>
        <v>0</v>
      </c>
      <c r="E8508">
        <f>IF(brenna6[[#This Row],[czy deszcz?]] = 1,0,IF(AND(brenna6[[#This Row],[temperatura]]&lt;=0,brenna6[[#This Row],[opad]]&gt;0),1,0))</f>
        <v>0</v>
      </c>
      <c r="F8508">
        <f>IF(AND(brenna6[[#This Row],[czy śnieg?]] = 1,brenna6[[#This Row],[czy deszcz?]]=0),H8507+C8508,IF(brenna6[[#This Row],[czy deszcz?]]=1,0,H8507))</f>
        <v>1.8000000000000003</v>
      </c>
      <c r="G8508" s="4">
        <f>IF(AND(F8507 &gt; 4,brenna6[[#This Row],[cm śniegu]]&gt;4),brenna6[[#This Row],[cm śniegu]],0)</f>
        <v>0</v>
      </c>
      <c r="H8508" s="4">
        <f>brenna6[[#This Row],[cm śniegu]]-brenna6[[#This Row],[wyjazd pługu]]</f>
        <v>1.8000000000000003</v>
      </c>
      <c r="I8508" s="4">
        <f>IF(brenna6[[#This Row],[wyjazd pługu]] &gt;0,1,0)</f>
        <v>0</v>
      </c>
    </row>
    <row r="8509" spans="1:9" x14ac:dyDescent="0.3">
      <c r="A8509" s="1">
        <v>43820.458333333336</v>
      </c>
      <c r="B8509">
        <v>8.1999999999999993</v>
      </c>
      <c r="C8509">
        <v>0</v>
      </c>
      <c r="D8509">
        <f>IF(AND(brenna6[[#This Row],[temperatura]] &gt; 0, brenna6[[#This Row],[opad]] &gt; 0),1,0)</f>
        <v>0</v>
      </c>
      <c r="E8509">
        <f>IF(brenna6[[#This Row],[czy deszcz?]] = 1,0,IF(AND(brenna6[[#This Row],[temperatura]]&lt;=0,brenna6[[#This Row],[opad]]&gt;0),1,0))</f>
        <v>0</v>
      </c>
      <c r="F8509">
        <f>IF(AND(brenna6[[#This Row],[czy śnieg?]] = 1,brenna6[[#This Row],[czy deszcz?]]=0),H8508+C8509,IF(brenna6[[#This Row],[czy deszcz?]]=1,0,H8508))</f>
        <v>1.8000000000000003</v>
      </c>
      <c r="G8509" s="4">
        <f>IF(AND(F8508 &gt; 4,brenna6[[#This Row],[cm śniegu]]&gt;4),brenna6[[#This Row],[cm śniegu]],0)</f>
        <v>0</v>
      </c>
      <c r="H8509" s="4">
        <f>brenna6[[#This Row],[cm śniegu]]-brenna6[[#This Row],[wyjazd pługu]]</f>
        <v>1.8000000000000003</v>
      </c>
      <c r="I8509" s="4">
        <f>IF(brenna6[[#This Row],[wyjazd pługu]] &gt;0,1,0)</f>
        <v>0</v>
      </c>
    </row>
    <row r="8510" spans="1:9" x14ac:dyDescent="0.3">
      <c r="A8510" s="1">
        <v>43820.5</v>
      </c>
      <c r="B8510">
        <v>7.8</v>
      </c>
      <c r="C8510">
        <v>0</v>
      </c>
      <c r="D8510">
        <f>IF(AND(brenna6[[#This Row],[temperatura]] &gt; 0, brenna6[[#This Row],[opad]] &gt; 0),1,0)</f>
        <v>0</v>
      </c>
      <c r="E8510">
        <f>IF(brenna6[[#This Row],[czy deszcz?]] = 1,0,IF(AND(brenna6[[#This Row],[temperatura]]&lt;=0,brenna6[[#This Row],[opad]]&gt;0),1,0))</f>
        <v>0</v>
      </c>
      <c r="F8510">
        <f>IF(AND(brenna6[[#This Row],[czy śnieg?]] = 1,brenna6[[#This Row],[czy deszcz?]]=0),H8509+C8510,IF(brenna6[[#This Row],[czy deszcz?]]=1,0,H8509))</f>
        <v>1.8000000000000003</v>
      </c>
      <c r="G8510" s="4">
        <f>IF(AND(F8509 &gt; 4,brenna6[[#This Row],[cm śniegu]]&gt;4),brenna6[[#This Row],[cm śniegu]],0)</f>
        <v>0</v>
      </c>
      <c r="H8510" s="4">
        <f>brenna6[[#This Row],[cm śniegu]]-brenna6[[#This Row],[wyjazd pługu]]</f>
        <v>1.8000000000000003</v>
      </c>
      <c r="I8510" s="4">
        <f>IF(brenna6[[#This Row],[wyjazd pługu]] &gt;0,1,0)</f>
        <v>0</v>
      </c>
    </row>
    <row r="8511" spans="1:9" x14ac:dyDescent="0.3">
      <c r="A8511" s="1">
        <v>43820.541666666664</v>
      </c>
      <c r="B8511">
        <v>7.6</v>
      </c>
      <c r="C8511">
        <v>0</v>
      </c>
      <c r="D8511">
        <f>IF(AND(brenna6[[#This Row],[temperatura]] &gt; 0, brenna6[[#This Row],[opad]] &gt; 0),1,0)</f>
        <v>0</v>
      </c>
      <c r="E8511">
        <f>IF(brenna6[[#This Row],[czy deszcz?]] = 1,0,IF(AND(brenna6[[#This Row],[temperatura]]&lt;=0,brenna6[[#This Row],[opad]]&gt;0),1,0))</f>
        <v>0</v>
      </c>
      <c r="F8511">
        <f>IF(AND(brenna6[[#This Row],[czy śnieg?]] = 1,brenna6[[#This Row],[czy deszcz?]]=0),H8510+C8511,IF(brenna6[[#This Row],[czy deszcz?]]=1,0,H8510))</f>
        <v>1.8000000000000003</v>
      </c>
      <c r="G8511" s="4">
        <f>IF(AND(F8510 &gt; 4,brenna6[[#This Row],[cm śniegu]]&gt;4),brenna6[[#This Row],[cm śniegu]],0)</f>
        <v>0</v>
      </c>
      <c r="H8511" s="4">
        <f>brenna6[[#This Row],[cm śniegu]]-brenna6[[#This Row],[wyjazd pługu]]</f>
        <v>1.8000000000000003</v>
      </c>
      <c r="I8511" s="4">
        <f>IF(brenna6[[#This Row],[wyjazd pługu]] &gt;0,1,0)</f>
        <v>0</v>
      </c>
    </row>
    <row r="8512" spans="1:9" x14ac:dyDescent="0.3">
      <c r="A8512" s="1">
        <v>43820.583333333336</v>
      </c>
      <c r="B8512">
        <v>7.6</v>
      </c>
      <c r="C8512">
        <v>0</v>
      </c>
      <c r="D8512">
        <f>IF(AND(brenna6[[#This Row],[temperatura]] &gt; 0, brenna6[[#This Row],[opad]] &gt; 0),1,0)</f>
        <v>0</v>
      </c>
      <c r="E8512">
        <f>IF(brenna6[[#This Row],[czy deszcz?]] = 1,0,IF(AND(brenna6[[#This Row],[temperatura]]&lt;=0,brenna6[[#This Row],[opad]]&gt;0),1,0))</f>
        <v>0</v>
      </c>
      <c r="F8512">
        <f>IF(AND(brenna6[[#This Row],[czy śnieg?]] = 1,brenna6[[#This Row],[czy deszcz?]]=0),H8511+C8512,IF(brenna6[[#This Row],[czy deszcz?]]=1,0,H8511))</f>
        <v>1.8000000000000003</v>
      </c>
      <c r="G8512" s="4">
        <f>IF(AND(F8511 &gt; 4,brenna6[[#This Row],[cm śniegu]]&gt;4),brenna6[[#This Row],[cm śniegu]],0)</f>
        <v>0</v>
      </c>
      <c r="H8512" s="4">
        <f>brenna6[[#This Row],[cm śniegu]]-brenna6[[#This Row],[wyjazd pługu]]</f>
        <v>1.8000000000000003</v>
      </c>
      <c r="I8512" s="4">
        <f>IF(brenna6[[#This Row],[wyjazd pługu]] &gt;0,1,0)</f>
        <v>0</v>
      </c>
    </row>
    <row r="8513" spans="1:9" x14ac:dyDescent="0.3">
      <c r="A8513" s="1">
        <v>43820.625</v>
      </c>
      <c r="B8513">
        <v>7.8</v>
      </c>
      <c r="C8513">
        <v>0</v>
      </c>
      <c r="D8513">
        <f>IF(AND(brenna6[[#This Row],[temperatura]] &gt; 0, brenna6[[#This Row],[opad]] &gt; 0),1,0)</f>
        <v>0</v>
      </c>
      <c r="E8513">
        <f>IF(brenna6[[#This Row],[czy deszcz?]] = 1,0,IF(AND(brenna6[[#This Row],[temperatura]]&lt;=0,brenna6[[#This Row],[opad]]&gt;0),1,0))</f>
        <v>0</v>
      </c>
      <c r="F8513">
        <f>IF(AND(brenna6[[#This Row],[czy śnieg?]] = 1,brenna6[[#This Row],[czy deszcz?]]=0),H8512+C8513,IF(brenna6[[#This Row],[czy deszcz?]]=1,0,H8512))</f>
        <v>1.8000000000000003</v>
      </c>
      <c r="G8513" s="4">
        <f>IF(AND(F8512 &gt; 4,brenna6[[#This Row],[cm śniegu]]&gt;4),brenna6[[#This Row],[cm śniegu]],0)</f>
        <v>0</v>
      </c>
      <c r="H8513" s="4">
        <f>brenna6[[#This Row],[cm śniegu]]-brenna6[[#This Row],[wyjazd pługu]]</f>
        <v>1.8000000000000003</v>
      </c>
      <c r="I8513" s="4">
        <f>IF(brenna6[[#This Row],[wyjazd pługu]] &gt;0,1,0)</f>
        <v>0</v>
      </c>
    </row>
    <row r="8514" spans="1:9" x14ac:dyDescent="0.3">
      <c r="A8514" s="1">
        <v>43820.666666666664</v>
      </c>
      <c r="B8514">
        <v>7.3</v>
      </c>
      <c r="C8514">
        <v>1.2</v>
      </c>
      <c r="D8514">
        <f>IF(AND(brenna6[[#This Row],[temperatura]] &gt; 0, brenna6[[#This Row],[opad]] &gt; 0),1,0)</f>
        <v>1</v>
      </c>
      <c r="E8514">
        <f>IF(brenna6[[#This Row],[czy deszcz?]] = 1,0,IF(AND(brenna6[[#This Row],[temperatura]]&lt;=0,brenna6[[#This Row],[opad]]&gt;0),1,0))</f>
        <v>0</v>
      </c>
      <c r="F8514">
        <f>IF(AND(brenna6[[#This Row],[czy śnieg?]] = 1,brenna6[[#This Row],[czy deszcz?]]=0),H8513+C8514,IF(brenna6[[#This Row],[czy deszcz?]]=1,0,H8513))</f>
        <v>0</v>
      </c>
      <c r="G8514" s="4">
        <f>IF(AND(F8513 &gt; 4,brenna6[[#This Row],[cm śniegu]]&gt;4),brenna6[[#This Row],[cm śniegu]],0)</f>
        <v>0</v>
      </c>
      <c r="H8514" s="4">
        <f>brenna6[[#This Row],[cm śniegu]]-brenna6[[#This Row],[wyjazd pługu]]</f>
        <v>0</v>
      </c>
      <c r="I8514" s="4">
        <f>IF(brenna6[[#This Row],[wyjazd pługu]] &gt;0,1,0)</f>
        <v>0</v>
      </c>
    </row>
    <row r="8515" spans="1:9" x14ac:dyDescent="0.3">
      <c r="A8515" s="1">
        <v>43820.708333333336</v>
      </c>
      <c r="B8515">
        <v>6.8</v>
      </c>
      <c r="C8515">
        <v>1.2</v>
      </c>
      <c r="D8515">
        <f>IF(AND(brenna6[[#This Row],[temperatura]] &gt; 0, brenna6[[#This Row],[opad]] &gt; 0),1,0)</f>
        <v>1</v>
      </c>
      <c r="E8515">
        <f>IF(brenna6[[#This Row],[czy deszcz?]] = 1,0,IF(AND(brenna6[[#This Row],[temperatura]]&lt;=0,brenna6[[#This Row],[opad]]&gt;0),1,0))</f>
        <v>0</v>
      </c>
      <c r="F8515">
        <f>IF(AND(brenna6[[#This Row],[czy śnieg?]] = 1,brenna6[[#This Row],[czy deszcz?]]=0),H8514+C8515,IF(brenna6[[#This Row],[czy deszcz?]]=1,0,H8514))</f>
        <v>0</v>
      </c>
      <c r="G8515" s="4">
        <f>IF(AND(F8514 &gt; 4,brenna6[[#This Row],[cm śniegu]]&gt;4),brenna6[[#This Row],[cm śniegu]],0)</f>
        <v>0</v>
      </c>
      <c r="H8515" s="4">
        <f>brenna6[[#This Row],[cm śniegu]]-brenna6[[#This Row],[wyjazd pługu]]</f>
        <v>0</v>
      </c>
      <c r="I8515" s="4">
        <f>IF(brenna6[[#This Row],[wyjazd pługu]] &gt;0,1,0)</f>
        <v>0</v>
      </c>
    </row>
    <row r="8516" spans="1:9" x14ac:dyDescent="0.3">
      <c r="A8516" s="1">
        <v>43820.75</v>
      </c>
      <c r="B8516">
        <v>6.6</v>
      </c>
      <c r="C8516">
        <v>0.8</v>
      </c>
      <c r="D8516">
        <f>IF(AND(brenna6[[#This Row],[temperatura]] &gt; 0, brenna6[[#This Row],[opad]] &gt; 0),1,0)</f>
        <v>1</v>
      </c>
      <c r="E8516">
        <f>IF(brenna6[[#This Row],[czy deszcz?]] = 1,0,IF(AND(brenna6[[#This Row],[temperatura]]&lt;=0,brenna6[[#This Row],[opad]]&gt;0),1,0))</f>
        <v>0</v>
      </c>
      <c r="F8516">
        <f>IF(AND(brenna6[[#This Row],[czy śnieg?]] = 1,brenna6[[#This Row],[czy deszcz?]]=0),H8515+C8516,IF(brenna6[[#This Row],[czy deszcz?]]=1,0,H8515))</f>
        <v>0</v>
      </c>
      <c r="G8516" s="4">
        <f>IF(AND(F8515 &gt; 4,brenna6[[#This Row],[cm śniegu]]&gt;4),brenna6[[#This Row],[cm śniegu]],0)</f>
        <v>0</v>
      </c>
      <c r="H8516" s="4">
        <f>brenna6[[#This Row],[cm śniegu]]-brenna6[[#This Row],[wyjazd pługu]]</f>
        <v>0</v>
      </c>
      <c r="I8516" s="4">
        <f>IF(brenna6[[#This Row],[wyjazd pługu]] &gt;0,1,0)</f>
        <v>0</v>
      </c>
    </row>
    <row r="8517" spans="1:9" x14ac:dyDescent="0.3">
      <c r="A8517" s="1">
        <v>43820.791666666664</v>
      </c>
      <c r="B8517">
        <v>6.5</v>
      </c>
      <c r="C8517">
        <v>0.7</v>
      </c>
      <c r="D8517">
        <f>IF(AND(brenna6[[#This Row],[temperatura]] &gt; 0, brenna6[[#This Row],[opad]] &gt; 0),1,0)</f>
        <v>1</v>
      </c>
      <c r="E8517">
        <f>IF(brenna6[[#This Row],[czy deszcz?]] = 1,0,IF(AND(brenna6[[#This Row],[temperatura]]&lt;=0,brenna6[[#This Row],[opad]]&gt;0),1,0))</f>
        <v>0</v>
      </c>
      <c r="F8517">
        <f>IF(AND(brenna6[[#This Row],[czy śnieg?]] = 1,brenna6[[#This Row],[czy deszcz?]]=0),H8516+C8517,IF(brenna6[[#This Row],[czy deszcz?]]=1,0,H8516))</f>
        <v>0</v>
      </c>
      <c r="G8517" s="4">
        <f>IF(AND(F8516 &gt; 4,brenna6[[#This Row],[cm śniegu]]&gt;4),brenna6[[#This Row],[cm śniegu]],0)</f>
        <v>0</v>
      </c>
      <c r="H8517" s="4">
        <f>brenna6[[#This Row],[cm śniegu]]-brenna6[[#This Row],[wyjazd pługu]]</f>
        <v>0</v>
      </c>
      <c r="I8517" s="4">
        <f>IF(brenna6[[#This Row],[wyjazd pługu]] &gt;0,1,0)</f>
        <v>0</v>
      </c>
    </row>
    <row r="8518" spans="1:9" x14ac:dyDescent="0.3">
      <c r="A8518" s="1">
        <v>43820.833333333336</v>
      </c>
      <c r="B8518">
        <v>6.1</v>
      </c>
      <c r="C8518">
        <v>0.5</v>
      </c>
      <c r="D8518">
        <f>IF(AND(brenna6[[#This Row],[temperatura]] &gt; 0, brenna6[[#This Row],[opad]] &gt; 0),1,0)</f>
        <v>1</v>
      </c>
      <c r="E8518">
        <f>IF(brenna6[[#This Row],[czy deszcz?]] = 1,0,IF(AND(brenna6[[#This Row],[temperatura]]&lt;=0,brenna6[[#This Row],[opad]]&gt;0),1,0))</f>
        <v>0</v>
      </c>
      <c r="F8518">
        <f>IF(AND(brenna6[[#This Row],[czy śnieg?]] = 1,brenna6[[#This Row],[czy deszcz?]]=0),H8517+C8518,IF(brenna6[[#This Row],[czy deszcz?]]=1,0,H8517))</f>
        <v>0</v>
      </c>
      <c r="G8518" s="4">
        <f>IF(AND(F8517 &gt; 4,brenna6[[#This Row],[cm śniegu]]&gt;4),brenna6[[#This Row],[cm śniegu]],0)</f>
        <v>0</v>
      </c>
      <c r="H8518" s="4">
        <f>brenna6[[#This Row],[cm śniegu]]-brenna6[[#This Row],[wyjazd pługu]]</f>
        <v>0</v>
      </c>
      <c r="I8518" s="4">
        <f>IF(brenna6[[#This Row],[wyjazd pługu]] &gt;0,1,0)</f>
        <v>0</v>
      </c>
    </row>
    <row r="8519" spans="1:9" x14ac:dyDescent="0.3">
      <c r="A8519" s="1">
        <v>43820.875</v>
      </c>
      <c r="B8519">
        <v>5.5</v>
      </c>
      <c r="C8519">
        <v>0</v>
      </c>
      <c r="D8519">
        <f>IF(AND(brenna6[[#This Row],[temperatura]] &gt; 0, brenna6[[#This Row],[opad]] &gt; 0),1,0)</f>
        <v>0</v>
      </c>
      <c r="E8519">
        <f>IF(brenna6[[#This Row],[czy deszcz?]] = 1,0,IF(AND(brenna6[[#This Row],[temperatura]]&lt;=0,brenna6[[#This Row],[opad]]&gt;0),1,0))</f>
        <v>0</v>
      </c>
      <c r="F8519">
        <f>IF(AND(brenna6[[#This Row],[czy śnieg?]] = 1,brenna6[[#This Row],[czy deszcz?]]=0),H8518+C8519,IF(brenna6[[#This Row],[czy deszcz?]]=1,0,H8518))</f>
        <v>0</v>
      </c>
      <c r="G8519" s="4">
        <f>IF(AND(F8518 &gt; 4,brenna6[[#This Row],[cm śniegu]]&gt;4),brenna6[[#This Row],[cm śniegu]],0)</f>
        <v>0</v>
      </c>
      <c r="H8519" s="4">
        <f>brenna6[[#This Row],[cm śniegu]]-brenna6[[#This Row],[wyjazd pługu]]</f>
        <v>0</v>
      </c>
      <c r="I8519" s="4">
        <f>IF(brenna6[[#This Row],[wyjazd pługu]] &gt;0,1,0)</f>
        <v>0</v>
      </c>
    </row>
    <row r="8520" spans="1:9" x14ac:dyDescent="0.3">
      <c r="A8520" s="1">
        <v>43820.916666666664</v>
      </c>
      <c r="B8520">
        <v>5.7</v>
      </c>
      <c r="C8520">
        <v>0.1</v>
      </c>
      <c r="D8520">
        <f>IF(AND(brenna6[[#This Row],[temperatura]] &gt; 0, brenna6[[#This Row],[opad]] &gt; 0),1,0)</f>
        <v>1</v>
      </c>
      <c r="E8520">
        <f>IF(brenna6[[#This Row],[czy deszcz?]] = 1,0,IF(AND(brenna6[[#This Row],[temperatura]]&lt;=0,brenna6[[#This Row],[opad]]&gt;0),1,0))</f>
        <v>0</v>
      </c>
      <c r="F8520">
        <f>IF(AND(brenna6[[#This Row],[czy śnieg?]] = 1,brenna6[[#This Row],[czy deszcz?]]=0),H8519+C8520,IF(brenna6[[#This Row],[czy deszcz?]]=1,0,H8519))</f>
        <v>0</v>
      </c>
      <c r="G8520" s="4">
        <f>IF(AND(F8519 &gt; 4,brenna6[[#This Row],[cm śniegu]]&gt;4),brenna6[[#This Row],[cm śniegu]],0)</f>
        <v>0</v>
      </c>
      <c r="H8520" s="4">
        <f>brenna6[[#This Row],[cm śniegu]]-brenna6[[#This Row],[wyjazd pługu]]</f>
        <v>0</v>
      </c>
      <c r="I8520" s="4">
        <f>IF(brenna6[[#This Row],[wyjazd pługu]] &gt;0,1,0)</f>
        <v>0</v>
      </c>
    </row>
    <row r="8521" spans="1:9" x14ac:dyDescent="0.3">
      <c r="A8521" s="1">
        <v>43820.958333333336</v>
      </c>
      <c r="B8521">
        <v>6.2</v>
      </c>
      <c r="C8521">
        <v>0.3</v>
      </c>
      <c r="D8521">
        <f>IF(AND(brenna6[[#This Row],[temperatura]] &gt; 0, brenna6[[#This Row],[opad]] &gt; 0),1,0)</f>
        <v>1</v>
      </c>
      <c r="E8521">
        <f>IF(brenna6[[#This Row],[czy deszcz?]] = 1,0,IF(AND(brenna6[[#This Row],[temperatura]]&lt;=0,brenna6[[#This Row],[opad]]&gt;0),1,0))</f>
        <v>0</v>
      </c>
      <c r="F8521">
        <f>IF(AND(brenna6[[#This Row],[czy śnieg?]] = 1,brenna6[[#This Row],[czy deszcz?]]=0),H8520+C8521,IF(brenna6[[#This Row],[czy deszcz?]]=1,0,H8520))</f>
        <v>0</v>
      </c>
      <c r="G8521" s="4">
        <f>IF(AND(F8520 &gt; 4,brenna6[[#This Row],[cm śniegu]]&gt;4),brenna6[[#This Row],[cm śniegu]],0)</f>
        <v>0</v>
      </c>
      <c r="H8521" s="4">
        <f>brenna6[[#This Row],[cm śniegu]]-brenna6[[#This Row],[wyjazd pługu]]</f>
        <v>0</v>
      </c>
      <c r="I8521" s="4">
        <f>IF(brenna6[[#This Row],[wyjazd pługu]] &gt;0,1,0)</f>
        <v>0</v>
      </c>
    </row>
    <row r="8522" spans="1:9" x14ac:dyDescent="0.3">
      <c r="A8522" s="1">
        <v>43821</v>
      </c>
      <c r="B8522">
        <v>6.2</v>
      </c>
      <c r="C8522">
        <v>0.2</v>
      </c>
      <c r="D8522">
        <f>IF(AND(brenna6[[#This Row],[temperatura]] &gt; 0, brenna6[[#This Row],[opad]] &gt; 0),1,0)</f>
        <v>1</v>
      </c>
      <c r="E8522">
        <f>IF(brenna6[[#This Row],[czy deszcz?]] = 1,0,IF(AND(brenna6[[#This Row],[temperatura]]&lt;=0,brenna6[[#This Row],[opad]]&gt;0),1,0))</f>
        <v>0</v>
      </c>
      <c r="F8522">
        <f>IF(AND(brenna6[[#This Row],[czy śnieg?]] = 1,brenna6[[#This Row],[czy deszcz?]]=0),H8521+C8522,IF(brenna6[[#This Row],[czy deszcz?]]=1,0,H8521))</f>
        <v>0</v>
      </c>
      <c r="G8522" s="4">
        <f>IF(AND(F8521 &gt; 4,brenna6[[#This Row],[cm śniegu]]&gt;4),brenna6[[#This Row],[cm śniegu]],0)</f>
        <v>0</v>
      </c>
      <c r="H8522" s="4">
        <f>brenna6[[#This Row],[cm śniegu]]-brenna6[[#This Row],[wyjazd pługu]]</f>
        <v>0</v>
      </c>
      <c r="I8522" s="4">
        <f>IF(brenna6[[#This Row],[wyjazd pługu]] &gt;0,1,0)</f>
        <v>0</v>
      </c>
    </row>
    <row r="8523" spans="1:9" x14ac:dyDescent="0.3">
      <c r="A8523" s="1">
        <v>43821.041666666664</v>
      </c>
      <c r="B8523">
        <v>6.1</v>
      </c>
      <c r="C8523">
        <v>0.4</v>
      </c>
      <c r="D8523">
        <f>IF(AND(brenna6[[#This Row],[temperatura]] &gt; 0, brenna6[[#This Row],[opad]] &gt; 0),1,0)</f>
        <v>1</v>
      </c>
      <c r="E8523">
        <f>IF(brenna6[[#This Row],[czy deszcz?]] = 1,0,IF(AND(brenna6[[#This Row],[temperatura]]&lt;=0,brenna6[[#This Row],[opad]]&gt;0),1,0))</f>
        <v>0</v>
      </c>
      <c r="F8523">
        <f>IF(AND(brenna6[[#This Row],[czy śnieg?]] = 1,brenna6[[#This Row],[czy deszcz?]]=0),H8522+C8523,IF(brenna6[[#This Row],[czy deszcz?]]=1,0,H8522))</f>
        <v>0</v>
      </c>
      <c r="G8523" s="4">
        <f>IF(AND(F8522 &gt; 4,brenna6[[#This Row],[cm śniegu]]&gt;4),brenna6[[#This Row],[cm śniegu]],0)</f>
        <v>0</v>
      </c>
      <c r="H8523" s="4">
        <f>brenna6[[#This Row],[cm śniegu]]-brenna6[[#This Row],[wyjazd pługu]]</f>
        <v>0</v>
      </c>
      <c r="I8523" s="4">
        <f>IF(brenna6[[#This Row],[wyjazd pługu]] &gt;0,1,0)</f>
        <v>0</v>
      </c>
    </row>
    <row r="8524" spans="1:9" x14ac:dyDescent="0.3">
      <c r="A8524" s="1">
        <v>43821.083333333336</v>
      </c>
      <c r="B8524">
        <v>6</v>
      </c>
      <c r="C8524">
        <v>1.8</v>
      </c>
      <c r="D8524">
        <f>IF(AND(brenna6[[#This Row],[temperatura]] &gt; 0, brenna6[[#This Row],[opad]] &gt; 0),1,0)</f>
        <v>1</v>
      </c>
      <c r="E8524">
        <f>IF(brenna6[[#This Row],[czy deszcz?]] = 1,0,IF(AND(brenna6[[#This Row],[temperatura]]&lt;=0,brenna6[[#This Row],[opad]]&gt;0),1,0))</f>
        <v>0</v>
      </c>
      <c r="F8524">
        <f>IF(AND(brenna6[[#This Row],[czy śnieg?]] = 1,brenna6[[#This Row],[czy deszcz?]]=0),H8523+C8524,IF(brenna6[[#This Row],[czy deszcz?]]=1,0,H8523))</f>
        <v>0</v>
      </c>
      <c r="G8524" s="4">
        <f>IF(AND(F8523 &gt; 4,brenna6[[#This Row],[cm śniegu]]&gt;4),brenna6[[#This Row],[cm śniegu]],0)</f>
        <v>0</v>
      </c>
      <c r="H8524" s="4">
        <f>brenna6[[#This Row],[cm śniegu]]-brenna6[[#This Row],[wyjazd pługu]]</f>
        <v>0</v>
      </c>
      <c r="I8524" s="4">
        <f>IF(brenna6[[#This Row],[wyjazd pługu]] &gt;0,1,0)</f>
        <v>0</v>
      </c>
    </row>
    <row r="8525" spans="1:9" x14ac:dyDescent="0.3">
      <c r="A8525" s="1">
        <v>43821.125</v>
      </c>
      <c r="B8525">
        <v>5.6</v>
      </c>
      <c r="C8525">
        <v>1.1000000000000001</v>
      </c>
      <c r="D8525">
        <f>IF(AND(brenna6[[#This Row],[temperatura]] &gt; 0, brenna6[[#This Row],[opad]] &gt; 0),1,0)</f>
        <v>1</v>
      </c>
      <c r="E8525">
        <f>IF(brenna6[[#This Row],[czy deszcz?]] = 1,0,IF(AND(brenna6[[#This Row],[temperatura]]&lt;=0,brenna6[[#This Row],[opad]]&gt;0),1,0))</f>
        <v>0</v>
      </c>
      <c r="F8525">
        <f>IF(AND(brenna6[[#This Row],[czy śnieg?]] = 1,brenna6[[#This Row],[czy deszcz?]]=0),H8524+C8525,IF(brenna6[[#This Row],[czy deszcz?]]=1,0,H8524))</f>
        <v>0</v>
      </c>
      <c r="G8525" s="4">
        <f>IF(AND(F8524 &gt; 4,brenna6[[#This Row],[cm śniegu]]&gt;4),brenna6[[#This Row],[cm śniegu]],0)</f>
        <v>0</v>
      </c>
      <c r="H8525" s="4">
        <f>brenna6[[#This Row],[cm śniegu]]-brenna6[[#This Row],[wyjazd pługu]]</f>
        <v>0</v>
      </c>
      <c r="I8525" s="4">
        <f>IF(brenna6[[#This Row],[wyjazd pługu]] &gt;0,1,0)</f>
        <v>0</v>
      </c>
    </row>
    <row r="8526" spans="1:9" x14ac:dyDescent="0.3">
      <c r="A8526" s="1">
        <v>43821.166666666664</v>
      </c>
      <c r="B8526">
        <v>4.2</v>
      </c>
      <c r="C8526">
        <v>0.2</v>
      </c>
      <c r="D8526">
        <f>IF(AND(brenna6[[#This Row],[temperatura]] &gt; 0, brenna6[[#This Row],[opad]] &gt; 0),1,0)</f>
        <v>1</v>
      </c>
      <c r="E8526">
        <f>IF(brenna6[[#This Row],[czy deszcz?]] = 1,0,IF(AND(brenna6[[#This Row],[temperatura]]&lt;=0,brenna6[[#This Row],[opad]]&gt;0),1,0))</f>
        <v>0</v>
      </c>
      <c r="F8526">
        <f>IF(AND(brenna6[[#This Row],[czy śnieg?]] = 1,brenna6[[#This Row],[czy deszcz?]]=0),H8525+C8526,IF(brenna6[[#This Row],[czy deszcz?]]=1,0,H8525))</f>
        <v>0</v>
      </c>
      <c r="G8526" s="4">
        <f>IF(AND(F8525 &gt; 4,brenna6[[#This Row],[cm śniegu]]&gt;4),brenna6[[#This Row],[cm śniegu]],0)</f>
        <v>0</v>
      </c>
      <c r="H8526" s="4">
        <f>brenna6[[#This Row],[cm śniegu]]-brenna6[[#This Row],[wyjazd pługu]]</f>
        <v>0</v>
      </c>
      <c r="I8526" s="4">
        <f>IF(brenna6[[#This Row],[wyjazd pługu]] &gt;0,1,0)</f>
        <v>0</v>
      </c>
    </row>
    <row r="8527" spans="1:9" x14ac:dyDescent="0.3">
      <c r="A8527" s="1">
        <v>43821.208333333336</v>
      </c>
      <c r="B8527">
        <v>3.4</v>
      </c>
      <c r="C8527">
        <v>0.1</v>
      </c>
      <c r="D8527">
        <f>IF(AND(brenna6[[#This Row],[temperatura]] &gt; 0, brenna6[[#This Row],[opad]] &gt; 0),1,0)</f>
        <v>1</v>
      </c>
      <c r="E8527">
        <f>IF(brenna6[[#This Row],[czy deszcz?]] = 1,0,IF(AND(brenna6[[#This Row],[temperatura]]&lt;=0,brenna6[[#This Row],[opad]]&gt;0),1,0))</f>
        <v>0</v>
      </c>
      <c r="F8527">
        <f>IF(AND(brenna6[[#This Row],[czy śnieg?]] = 1,brenna6[[#This Row],[czy deszcz?]]=0),H8526+C8527,IF(brenna6[[#This Row],[czy deszcz?]]=1,0,H8526))</f>
        <v>0</v>
      </c>
      <c r="G8527" s="4">
        <f>IF(AND(F8526 &gt; 4,brenna6[[#This Row],[cm śniegu]]&gt;4),brenna6[[#This Row],[cm śniegu]],0)</f>
        <v>0</v>
      </c>
      <c r="H8527" s="4">
        <f>brenna6[[#This Row],[cm śniegu]]-brenna6[[#This Row],[wyjazd pługu]]</f>
        <v>0</v>
      </c>
      <c r="I8527" s="4">
        <f>IF(brenna6[[#This Row],[wyjazd pługu]] &gt;0,1,0)</f>
        <v>0</v>
      </c>
    </row>
    <row r="8528" spans="1:9" x14ac:dyDescent="0.3">
      <c r="A8528" s="1">
        <v>43821.25</v>
      </c>
      <c r="B8528">
        <v>3</v>
      </c>
      <c r="C8528">
        <v>0</v>
      </c>
      <c r="D8528">
        <f>IF(AND(brenna6[[#This Row],[temperatura]] &gt; 0, brenna6[[#This Row],[opad]] &gt; 0),1,0)</f>
        <v>0</v>
      </c>
      <c r="E8528">
        <f>IF(brenna6[[#This Row],[czy deszcz?]] = 1,0,IF(AND(brenna6[[#This Row],[temperatura]]&lt;=0,brenna6[[#This Row],[opad]]&gt;0),1,0))</f>
        <v>0</v>
      </c>
      <c r="F8528">
        <f>IF(AND(brenna6[[#This Row],[czy śnieg?]] = 1,brenna6[[#This Row],[czy deszcz?]]=0),H8527+C8528,IF(brenna6[[#This Row],[czy deszcz?]]=1,0,H8527))</f>
        <v>0</v>
      </c>
      <c r="G8528" s="4">
        <f>IF(AND(F8527 &gt; 4,brenna6[[#This Row],[cm śniegu]]&gt;4),brenna6[[#This Row],[cm śniegu]],0)</f>
        <v>0</v>
      </c>
      <c r="H8528" s="4">
        <f>brenna6[[#This Row],[cm śniegu]]-brenna6[[#This Row],[wyjazd pługu]]</f>
        <v>0</v>
      </c>
      <c r="I8528" s="4">
        <f>IF(brenna6[[#This Row],[wyjazd pługu]] &gt;0,1,0)</f>
        <v>0</v>
      </c>
    </row>
    <row r="8529" spans="1:9" x14ac:dyDescent="0.3">
      <c r="A8529" s="1">
        <v>43821.291666666664</v>
      </c>
      <c r="B8529">
        <v>2.8</v>
      </c>
      <c r="C8529">
        <v>0</v>
      </c>
      <c r="D8529">
        <f>IF(AND(brenna6[[#This Row],[temperatura]] &gt; 0, brenna6[[#This Row],[opad]] &gt; 0),1,0)</f>
        <v>0</v>
      </c>
      <c r="E8529">
        <f>IF(brenna6[[#This Row],[czy deszcz?]] = 1,0,IF(AND(brenna6[[#This Row],[temperatura]]&lt;=0,brenna6[[#This Row],[opad]]&gt;0),1,0))</f>
        <v>0</v>
      </c>
      <c r="F8529">
        <f>IF(AND(brenna6[[#This Row],[czy śnieg?]] = 1,brenna6[[#This Row],[czy deszcz?]]=0),H8528+C8529,IF(brenna6[[#This Row],[czy deszcz?]]=1,0,H8528))</f>
        <v>0</v>
      </c>
      <c r="G8529" s="4">
        <f>IF(AND(F8528 &gt; 4,brenna6[[#This Row],[cm śniegu]]&gt;4),brenna6[[#This Row],[cm śniegu]],0)</f>
        <v>0</v>
      </c>
      <c r="H8529" s="4">
        <f>brenna6[[#This Row],[cm śniegu]]-brenna6[[#This Row],[wyjazd pługu]]</f>
        <v>0</v>
      </c>
      <c r="I8529" s="4">
        <f>IF(brenna6[[#This Row],[wyjazd pługu]] &gt;0,1,0)</f>
        <v>0</v>
      </c>
    </row>
    <row r="8530" spans="1:9" x14ac:dyDescent="0.3">
      <c r="A8530" s="1">
        <v>43821.333333333336</v>
      </c>
      <c r="B8530">
        <v>2.7</v>
      </c>
      <c r="C8530">
        <v>0</v>
      </c>
      <c r="D8530">
        <f>IF(AND(brenna6[[#This Row],[temperatura]] &gt; 0, brenna6[[#This Row],[opad]] &gt; 0),1,0)</f>
        <v>0</v>
      </c>
      <c r="E8530">
        <f>IF(brenna6[[#This Row],[czy deszcz?]] = 1,0,IF(AND(brenna6[[#This Row],[temperatura]]&lt;=0,brenna6[[#This Row],[opad]]&gt;0),1,0))</f>
        <v>0</v>
      </c>
      <c r="F8530">
        <f>IF(AND(brenna6[[#This Row],[czy śnieg?]] = 1,brenna6[[#This Row],[czy deszcz?]]=0),H8529+C8530,IF(brenna6[[#This Row],[czy deszcz?]]=1,0,H8529))</f>
        <v>0</v>
      </c>
      <c r="G8530" s="4">
        <f>IF(AND(F8529 &gt; 4,brenna6[[#This Row],[cm śniegu]]&gt;4),brenna6[[#This Row],[cm śniegu]],0)</f>
        <v>0</v>
      </c>
      <c r="H8530" s="4">
        <f>brenna6[[#This Row],[cm śniegu]]-brenna6[[#This Row],[wyjazd pługu]]</f>
        <v>0</v>
      </c>
      <c r="I8530" s="4">
        <f>IF(brenna6[[#This Row],[wyjazd pługu]] &gt;0,1,0)</f>
        <v>0</v>
      </c>
    </row>
    <row r="8531" spans="1:9" x14ac:dyDescent="0.3">
      <c r="A8531" s="1">
        <v>43821.375</v>
      </c>
      <c r="B8531">
        <v>2.9</v>
      </c>
      <c r="C8531">
        <v>0</v>
      </c>
      <c r="D8531">
        <f>IF(AND(brenna6[[#This Row],[temperatura]] &gt; 0, brenna6[[#This Row],[opad]] &gt; 0),1,0)</f>
        <v>0</v>
      </c>
      <c r="E8531">
        <f>IF(brenna6[[#This Row],[czy deszcz?]] = 1,0,IF(AND(brenna6[[#This Row],[temperatura]]&lt;=0,brenna6[[#This Row],[opad]]&gt;0),1,0))</f>
        <v>0</v>
      </c>
      <c r="F8531">
        <f>IF(AND(brenna6[[#This Row],[czy śnieg?]] = 1,brenna6[[#This Row],[czy deszcz?]]=0),H8530+C8531,IF(brenna6[[#This Row],[czy deszcz?]]=1,0,H8530))</f>
        <v>0</v>
      </c>
      <c r="G8531" s="4">
        <f>IF(AND(F8530 &gt; 4,brenna6[[#This Row],[cm śniegu]]&gt;4),brenna6[[#This Row],[cm śniegu]],0)</f>
        <v>0</v>
      </c>
      <c r="H8531" s="4">
        <f>brenna6[[#This Row],[cm śniegu]]-brenna6[[#This Row],[wyjazd pługu]]</f>
        <v>0</v>
      </c>
      <c r="I8531" s="4">
        <f>IF(brenna6[[#This Row],[wyjazd pługu]] &gt;0,1,0)</f>
        <v>0</v>
      </c>
    </row>
    <row r="8532" spans="1:9" x14ac:dyDescent="0.3">
      <c r="A8532" s="1">
        <v>43821.416666666664</v>
      </c>
      <c r="B8532">
        <v>3.4</v>
      </c>
      <c r="C8532">
        <v>0</v>
      </c>
      <c r="D8532">
        <f>IF(AND(brenna6[[#This Row],[temperatura]] &gt; 0, brenna6[[#This Row],[opad]] &gt; 0),1,0)</f>
        <v>0</v>
      </c>
      <c r="E8532">
        <f>IF(brenna6[[#This Row],[czy deszcz?]] = 1,0,IF(AND(brenna6[[#This Row],[temperatura]]&lt;=0,brenna6[[#This Row],[opad]]&gt;0),1,0))</f>
        <v>0</v>
      </c>
      <c r="F8532">
        <f>IF(AND(brenna6[[#This Row],[czy śnieg?]] = 1,brenna6[[#This Row],[czy deszcz?]]=0),H8531+C8532,IF(brenna6[[#This Row],[czy deszcz?]]=1,0,H8531))</f>
        <v>0</v>
      </c>
      <c r="G8532" s="4">
        <f>IF(AND(F8531 &gt; 4,brenna6[[#This Row],[cm śniegu]]&gt;4),brenna6[[#This Row],[cm śniegu]],0)</f>
        <v>0</v>
      </c>
      <c r="H8532" s="4">
        <f>brenna6[[#This Row],[cm śniegu]]-brenna6[[#This Row],[wyjazd pługu]]</f>
        <v>0</v>
      </c>
      <c r="I8532" s="4">
        <f>IF(brenna6[[#This Row],[wyjazd pługu]] &gt;0,1,0)</f>
        <v>0</v>
      </c>
    </row>
    <row r="8533" spans="1:9" x14ac:dyDescent="0.3">
      <c r="A8533" s="1">
        <v>43821.458333333336</v>
      </c>
      <c r="B8533">
        <v>3.1</v>
      </c>
      <c r="C8533">
        <v>0</v>
      </c>
      <c r="D8533">
        <f>IF(AND(brenna6[[#This Row],[temperatura]] &gt; 0, brenna6[[#This Row],[opad]] &gt; 0),1,0)</f>
        <v>0</v>
      </c>
      <c r="E8533">
        <f>IF(brenna6[[#This Row],[czy deszcz?]] = 1,0,IF(AND(brenna6[[#This Row],[temperatura]]&lt;=0,brenna6[[#This Row],[opad]]&gt;0),1,0))</f>
        <v>0</v>
      </c>
      <c r="F8533">
        <f>IF(AND(brenna6[[#This Row],[czy śnieg?]] = 1,brenna6[[#This Row],[czy deszcz?]]=0),H8532+C8533,IF(brenna6[[#This Row],[czy deszcz?]]=1,0,H8532))</f>
        <v>0</v>
      </c>
      <c r="G8533" s="4">
        <f>IF(AND(F8532 &gt; 4,brenna6[[#This Row],[cm śniegu]]&gt;4),brenna6[[#This Row],[cm śniegu]],0)</f>
        <v>0</v>
      </c>
      <c r="H8533" s="4">
        <f>brenna6[[#This Row],[cm śniegu]]-brenna6[[#This Row],[wyjazd pługu]]</f>
        <v>0</v>
      </c>
      <c r="I8533" s="4">
        <f>IF(brenna6[[#This Row],[wyjazd pługu]] &gt;0,1,0)</f>
        <v>0</v>
      </c>
    </row>
    <row r="8534" spans="1:9" x14ac:dyDescent="0.3">
      <c r="A8534" s="1">
        <v>43821.5</v>
      </c>
      <c r="B8534">
        <v>2.8</v>
      </c>
      <c r="C8534">
        <v>0</v>
      </c>
      <c r="D8534">
        <f>IF(AND(brenna6[[#This Row],[temperatura]] &gt; 0, brenna6[[#This Row],[opad]] &gt; 0),1,0)</f>
        <v>0</v>
      </c>
      <c r="E8534">
        <f>IF(brenna6[[#This Row],[czy deszcz?]] = 1,0,IF(AND(brenna6[[#This Row],[temperatura]]&lt;=0,brenna6[[#This Row],[opad]]&gt;0),1,0))</f>
        <v>0</v>
      </c>
      <c r="F8534">
        <f>IF(AND(brenna6[[#This Row],[czy śnieg?]] = 1,brenna6[[#This Row],[czy deszcz?]]=0),H8533+C8534,IF(brenna6[[#This Row],[czy deszcz?]]=1,0,H8533))</f>
        <v>0</v>
      </c>
      <c r="G8534" s="4">
        <f>IF(AND(F8533 &gt; 4,brenna6[[#This Row],[cm śniegu]]&gt;4),brenna6[[#This Row],[cm śniegu]],0)</f>
        <v>0</v>
      </c>
      <c r="H8534" s="4">
        <f>brenna6[[#This Row],[cm śniegu]]-brenna6[[#This Row],[wyjazd pługu]]</f>
        <v>0</v>
      </c>
      <c r="I8534" s="4">
        <f>IF(brenna6[[#This Row],[wyjazd pługu]] &gt;0,1,0)</f>
        <v>0</v>
      </c>
    </row>
    <row r="8535" spans="1:9" x14ac:dyDescent="0.3">
      <c r="A8535" s="1">
        <v>43821.541666666664</v>
      </c>
      <c r="B8535">
        <v>3.3</v>
      </c>
      <c r="C8535">
        <v>0</v>
      </c>
      <c r="D8535">
        <f>IF(AND(brenna6[[#This Row],[temperatura]] &gt; 0, brenna6[[#This Row],[opad]] &gt; 0),1,0)</f>
        <v>0</v>
      </c>
      <c r="E8535">
        <f>IF(brenna6[[#This Row],[czy deszcz?]] = 1,0,IF(AND(brenna6[[#This Row],[temperatura]]&lt;=0,brenna6[[#This Row],[opad]]&gt;0),1,0))</f>
        <v>0</v>
      </c>
      <c r="F8535">
        <f>IF(AND(brenna6[[#This Row],[czy śnieg?]] = 1,brenna6[[#This Row],[czy deszcz?]]=0),H8534+C8535,IF(brenna6[[#This Row],[czy deszcz?]]=1,0,H8534))</f>
        <v>0</v>
      </c>
      <c r="G8535" s="4">
        <f>IF(AND(F8534 &gt; 4,brenna6[[#This Row],[cm śniegu]]&gt;4),brenna6[[#This Row],[cm śniegu]],0)</f>
        <v>0</v>
      </c>
      <c r="H8535" s="4">
        <f>brenna6[[#This Row],[cm śniegu]]-brenna6[[#This Row],[wyjazd pługu]]</f>
        <v>0</v>
      </c>
      <c r="I8535" s="4">
        <f>IF(brenna6[[#This Row],[wyjazd pługu]] &gt;0,1,0)</f>
        <v>0</v>
      </c>
    </row>
    <row r="8536" spans="1:9" x14ac:dyDescent="0.3">
      <c r="A8536" s="1">
        <v>43821.583333333336</v>
      </c>
      <c r="B8536">
        <v>3.4</v>
      </c>
      <c r="C8536">
        <v>0</v>
      </c>
      <c r="D8536">
        <f>IF(AND(brenna6[[#This Row],[temperatura]] &gt; 0, brenna6[[#This Row],[opad]] &gt; 0),1,0)</f>
        <v>0</v>
      </c>
      <c r="E8536">
        <f>IF(brenna6[[#This Row],[czy deszcz?]] = 1,0,IF(AND(brenna6[[#This Row],[temperatura]]&lt;=0,brenna6[[#This Row],[opad]]&gt;0),1,0))</f>
        <v>0</v>
      </c>
      <c r="F8536">
        <f>IF(AND(brenna6[[#This Row],[czy śnieg?]] = 1,brenna6[[#This Row],[czy deszcz?]]=0),H8535+C8536,IF(brenna6[[#This Row],[czy deszcz?]]=1,0,H8535))</f>
        <v>0</v>
      </c>
      <c r="G8536" s="4">
        <f>IF(AND(F8535 &gt; 4,brenna6[[#This Row],[cm śniegu]]&gt;4),brenna6[[#This Row],[cm śniegu]],0)</f>
        <v>0</v>
      </c>
      <c r="H8536" s="4">
        <f>brenna6[[#This Row],[cm śniegu]]-brenna6[[#This Row],[wyjazd pługu]]</f>
        <v>0</v>
      </c>
      <c r="I8536" s="4">
        <f>IF(brenna6[[#This Row],[wyjazd pługu]] &gt;0,1,0)</f>
        <v>0</v>
      </c>
    </row>
    <row r="8537" spans="1:9" x14ac:dyDescent="0.3">
      <c r="A8537" s="1">
        <v>43821.625</v>
      </c>
      <c r="B8537">
        <v>3.2</v>
      </c>
      <c r="C8537">
        <v>0</v>
      </c>
      <c r="D8537">
        <f>IF(AND(brenna6[[#This Row],[temperatura]] &gt; 0, brenna6[[#This Row],[opad]] &gt; 0),1,0)</f>
        <v>0</v>
      </c>
      <c r="E8537">
        <f>IF(brenna6[[#This Row],[czy deszcz?]] = 1,0,IF(AND(brenna6[[#This Row],[temperatura]]&lt;=0,brenna6[[#This Row],[opad]]&gt;0),1,0))</f>
        <v>0</v>
      </c>
      <c r="F8537">
        <f>IF(AND(brenna6[[#This Row],[czy śnieg?]] = 1,brenna6[[#This Row],[czy deszcz?]]=0),H8536+C8537,IF(brenna6[[#This Row],[czy deszcz?]]=1,0,H8536))</f>
        <v>0</v>
      </c>
      <c r="G8537" s="4">
        <f>IF(AND(F8536 &gt; 4,brenna6[[#This Row],[cm śniegu]]&gt;4),brenna6[[#This Row],[cm śniegu]],0)</f>
        <v>0</v>
      </c>
      <c r="H8537" s="4">
        <f>brenna6[[#This Row],[cm śniegu]]-brenna6[[#This Row],[wyjazd pługu]]</f>
        <v>0</v>
      </c>
      <c r="I8537" s="4">
        <f>IF(brenna6[[#This Row],[wyjazd pługu]] &gt;0,1,0)</f>
        <v>0</v>
      </c>
    </row>
    <row r="8538" spans="1:9" x14ac:dyDescent="0.3">
      <c r="A8538" s="1">
        <v>43821.666666666664</v>
      </c>
      <c r="B8538">
        <v>3</v>
      </c>
      <c r="C8538">
        <v>0</v>
      </c>
      <c r="D8538">
        <f>IF(AND(brenna6[[#This Row],[temperatura]] &gt; 0, brenna6[[#This Row],[opad]] &gt; 0),1,0)</f>
        <v>0</v>
      </c>
      <c r="E8538">
        <f>IF(brenna6[[#This Row],[czy deszcz?]] = 1,0,IF(AND(brenna6[[#This Row],[temperatura]]&lt;=0,brenna6[[#This Row],[opad]]&gt;0),1,0))</f>
        <v>0</v>
      </c>
      <c r="F8538">
        <f>IF(AND(brenna6[[#This Row],[czy śnieg?]] = 1,brenna6[[#This Row],[czy deszcz?]]=0),H8537+C8538,IF(brenna6[[#This Row],[czy deszcz?]]=1,0,H8537))</f>
        <v>0</v>
      </c>
      <c r="G8538" s="4">
        <f>IF(AND(F8537 &gt; 4,brenna6[[#This Row],[cm śniegu]]&gt;4),brenna6[[#This Row],[cm śniegu]],0)</f>
        <v>0</v>
      </c>
      <c r="H8538" s="4">
        <f>brenna6[[#This Row],[cm śniegu]]-brenna6[[#This Row],[wyjazd pługu]]</f>
        <v>0</v>
      </c>
      <c r="I8538" s="4">
        <f>IF(brenna6[[#This Row],[wyjazd pługu]] &gt;0,1,0)</f>
        <v>0</v>
      </c>
    </row>
    <row r="8539" spans="1:9" x14ac:dyDescent="0.3">
      <c r="A8539" s="1">
        <v>43821.708333333336</v>
      </c>
      <c r="B8539">
        <v>2.2000000000000002</v>
      </c>
      <c r="C8539">
        <v>0</v>
      </c>
      <c r="D8539">
        <f>IF(AND(brenna6[[#This Row],[temperatura]] &gt; 0, brenna6[[#This Row],[opad]] &gt; 0),1,0)</f>
        <v>0</v>
      </c>
      <c r="E8539">
        <f>IF(brenna6[[#This Row],[czy deszcz?]] = 1,0,IF(AND(brenna6[[#This Row],[temperatura]]&lt;=0,brenna6[[#This Row],[opad]]&gt;0),1,0))</f>
        <v>0</v>
      </c>
      <c r="F8539">
        <f>IF(AND(brenna6[[#This Row],[czy śnieg?]] = 1,brenna6[[#This Row],[czy deszcz?]]=0),H8538+C8539,IF(brenna6[[#This Row],[czy deszcz?]]=1,0,H8538))</f>
        <v>0</v>
      </c>
      <c r="G8539" s="4">
        <f>IF(AND(F8538 &gt; 4,brenna6[[#This Row],[cm śniegu]]&gt;4),brenna6[[#This Row],[cm śniegu]],0)</f>
        <v>0</v>
      </c>
      <c r="H8539" s="4">
        <f>brenna6[[#This Row],[cm śniegu]]-brenna6[[#This Row],[wyjazd pługu]]</f>
        <v>0</v>
      </c>
      <c r="I8539" s="4">
        <f>IF(brenna6[[#This Row],[wyjazd pługu]] &gt;0,1,0)</f>
        <v>0</v>
      </c>
    </row>
    <row r="8540" spans="1:9" x14ac:dyDescent="0.3">
      <c r="A8540" s="1">
        <v>43821.75</v>
      </c>
      <c r="B8540">
        <v>1.3</v>
      </c>
      <c r="C8540">
        <v>0</v>
      </c>
      <c r="D8540">
        <f>IF(AND(brenna6[[#This Row],[temperatura]] &gt; 0, brenna6[[#This Row],[opad]] &gt; 0),1,0)</f>
        <v>0</v>
      </c>
      <c r="E8540">
        <f>IF(brenna6[[#This Row],[czy deszcz?]] = 1,0,IF(AND(brenna6[[#This Row],[temperatura]]&lt;=0,brenna6[[#This Row],[opad]]&gt;0),1,0))</f>
        <v>0</v>
      </c>
      <c r="F8540">
        <f>IF(AND(brenna6[[#This Row],[czy śnieg?]] = 1,brenna6[[#This Row],[czy deszcz?]]=0),H8539+C8540,IF(brenna6[[#This Row],[czy deszcz?]]=1,0,H8539))</f>
        <v>0</v>
      </c>
      <c r="G8540" s="4">
        <f>IF(AND(F8539 &gt; 4,brenna6[[#This Row],[cm śniegu]]&gt;4),brenna6[[#This Row],[cm śniegu]],0)</f>
        <v>0</v>
      </c>
      <c r="H8540" s="4">
        <f>brenna6[[#This Row],[cm śniegu]]-brenna6[[#This Row],[wyjazd pługu]]</f>
        <v>0</v>
      </c>
      <c r="I8540" s="4">
        <f>IF(brenna6[[#This Row],[wyjazd pługu]] &gt;0,1,0)</f>
        <v>0</v>
      </c>
    </row>
    <row r="8541" spans="1:9" x14ac:dyDescent="0.3">
      <c r="A8541" s="1">
        <v>43821.791666666664</v>
      </c>
      <c r="B8541">
        <v>1.8</v>
      </c>
      <c r="C8541">
        <v>0</v>
      </c>
      <c r="D8541">
        <f>IF(AND(brenna6[[#This Row],[temperatura]] &gt; 0, brenna6[[#This Row],[opad]] &gt; 0),1,0)</f>
        <v>0</v>
      </c>
      <c r="E8541">
        <f>IF(brenna6[[#This Row],[czy deszcz?]] = 1,0,IF(AND(brenna6[[#This Row],[temperatura]]&lt;=0,brenna6[[#This Row],[opad]]&gt;0),1,0))</f>
        <v>0</v>
      </c>
      <c r="F8541">
        <f>IF(AND(brenna6[[#This Row],[czy śnieg?]] = 1,brenna6[[#This Row],[czy deszcz?]]=0),H8540+C8541,IF(brenna6[[#This Row],[czy deszcz?]]=1,0,H8540))</f>
        <v>0</v>
      </c>
      <c r="G8541" s="4">
        <f>IF(AND(F8540 &gt; 4,brenna6[[#This Row],[cm śniegu]]&gt;4),brenna6[[#This Row],[cm śniegu]],0)</f>
        <v>0</v>
      </c>
      <c r="H8541" s="4">
        <f>brenna6[[#This Row],[cm śniegu]]-brenna6[[#This Row],[wyjazd pługu]]</f>
        <v>0</v>
      </c>
      <c r="I8541" s="4">
        <f>IF(brenna6[[#This Row],[wyjazd pługu]] &gt;0,1,0)</f>
        <v>0</v>
      </c>
    </row>
    <row r="8542" spans="1:9" x14ac:dyDescent="0.3">
      <c r="A8542" s="1">
        <v>43821.833333333336</v>
      </c>
      <c r="B8542">
        <v>2</v>
      </c>
      <c r="C8542">
        <v>0</v>
      </c>
      <c r="D8542">
        <f>IF(AND(brenna6[[#This Row],[temperatura]] &gt; 0, brenna6[[#This Row],[opad]] &gt; 0),1,0)</f>
        <v>0</v>
      </c>
      <c r="E8542">
        <f>IF(brenna6[[#This Row],[czy deszcz?]] = 1,0,IF(AND(brenna6[[#This Row],[temperatura]]&lt;=0,brenna6[[#This Row],[opad]]&gt;0),1,0))</f>
        <v>0</v>
      </c>
      <c r="F8542">
        <f>IF(AND(brenna6[[#This Row],[czy śnieg?]] = 1,brenna6[[#This Row],[czy deszcz?]]=0),H8541+C8542,IF(brenna6[[#This Row],[czy deszcz?]]=1,0,H8541))</f>
        <v>0</v>
      </c>
      <c r="G8542" s="4">
        <f>IF(AND(F8541 &gt; 4,brenna6[[#This Row],[cm śniegu]]&gt;4),brenna6[[#This Row],[cm śniegu]],0)</f>
        <v>0</v>
      </c>
      <c r="H8542" s="4">
        <f>brenna6[[#This Row],[cm śniegu]]-brenna6[[#This Row],[wyjazd pługu]]</f>
        <v>0</v>
      </c>
      <c r="I8542" s="4">
        <f>IF(brenna6[[#This Row],[wyjazd pługu]] &gt;0,1,0)</f>
        <v>0</v>
      </c>
    </row>
    <row r="8543" spans="1:9" x14ac:dyDescent="0.3">
      <c r="A8543" s="1">
        <v>43821.875</v>
      </c>
      <c r="B8543">
        <v>2</v>
      </c>
      <c r="C8543">
        <v>0</v>
      </c>
      <c r="D8543">
        <f>IF(AND(brenna6[[#This Row],[temperatura]] &gt; 0, brenna6[[#This Row],[opad]] &gt; 0),1,0)</f>
        <v>0</v>
      </c>
      <c r="E8543">
        <f>IF(brenna6[[#This Row],[czy deszcz?]] = 1,0,IF(AND(brenna6[[#This Row],[temperatura]]&lt;=0,brenna6[[#This Row],[opad]]&gt;0),1,0))</f>
        <v>0</v>
      </c>
      <c r="F8543">
        <f>IF(AND(brenna6[[#This Row],[czy śnieg?]] = 1,brenna6[[#This Row],[czy deszcz?]]=0),H8542+C8543,IF(brenna6[[#This Row],[czy deszcz?]]=1,0,H8542))</f>
        <v>0</v>
      </c>
      <c r="G8543" s="4">
        <f>IF(AND(F8542 &gt; 4,brenna6[[#This Row],[cm śniegu]]&gt;4),brenna6[[#This Row],[cm śniegu]],0)</f>
        <v>0</v>
      </c>
      <c r="H8543" s="4">
        <f>brenna6[[#This Row],[cm śniegu]]-brenna6[[#This Row],[wyjazd pługu]]</f>
        <v>0</v>
      </c>
      <c r="I8543" s="4">
        <f>IF(brenna6[[#This Row],[wyjazd pługu]] &gt;0,1,0)</f>
        <v>0</v>
      </c>
    </row>
    <row r="8544" spans="1:9" x14ac:dyDescent="0.3">
      <c r="A8544" s="1">
        <v>43821.916666666664</v>
      </c>
      <c r="B8544">
        <v>2</v>
      </c>
      <c r="C8544">
        <v>0</v>
      </c>
      <c r="D8544">
        <f>IF(AND(brenna6[[#This Row],[temperatura]] &gt; 0, brenna6[[#This Row],[opad]] &gt; 0),1,0)</f>
        <v>0</v>
      </c>
      <c r="E8544">
        <f>IF(brenna6[[#This Row],[czy deszcz?]] = 1,0,IF(AND(brenna6[[#This Row],[temperatura]]&lt;=0,brenna6[[#This Row],[opad]]&gt;0),1,0))</f>
        <v>0</v>
      </c>
      <c r="F8544">
        <f>IF(AND(brenna6[[#This Row],[czy śnieg?]] = 1,brenna6[[#This Row],[czy deszcz?]]=0),H8543+C8544,IF(brenna6[[#This Row],[czy deszcz?]]=1,0,H8543))</f>
        <v>0</v>
      </c>
      <c r="G8544" s="4">
        <f>IF(AND(F8543 &gt; 4,brenna6[[#This Row],[cm śniegu]]&gt;4),brenna6[[#This Row],[cm śniegu]],0)</f>
        <v>0</v>
      </c>
      <c r="H8544" s="4">
        <f>brenna6[[#This Row],[cm śniegu]]-brenna6[[#This Row],[wyjazd pługu]]</f>
        <v>0</v>
      </c>
      <c r="I8544" s="4">
        <f>IF(brenna6[[#This Row],[wyjazd pługu]] &gt;0,1,0)</f>
        <v>0</v>
      </c>
    </row>
    <row r="8545" spans="1:9" x14ac:dyDescent="0.3">
      <c r="A8545" s="1">
        <v>43821.958333333336</v>
      </c>
      <c r="B8545">
        <v>1.9</v>
      </c>
      <c r="C8545">
        <v>0</v>
      </c>
      <c r="D8545">
        <f>IF(AND(brenna6[[#This Row],[temperatura]] &gt; 0, brenna6[[#This Row],[opad]] &gt; 0),1,0)</f>
        <v>0</v>
      </c>
      <c r="E8545">
        <f>IF(brenna6[[#This Row],[czy deszcz?]] = 1,0,IF(AND(brenna6[[#This Row],[temperatura]]&lt;=0,brenna6[[#This Row],[opad]]&gt;0),1,0))</f>
        <v>0</v>
      </c>
      <c r="F8545">
        <f>IF(AND(brenna6[[#This Row],[czy śnieg?]] = 1,brenna6[[#This Row],[czy deszcz?]]=0),H8544+C8545,IF(brenna6[[#This Row],[czy deszcz?]]=1,0,H8544))</f>
        <v>0</v>
      </c>
      <c r="G8545" s="4">
        <f>IF(AND(F8544 &gt; 4,brenna6[[#This Row],[cm śniegu]]&gt;4),brenna6[[#This Row],[cm śniegu]],0)</f>
        <v>0</v>
      </c>
      <c r="H8545" s="4">
        <f>brenna6[[#This Row],[cm śniegu]]-brenna6[[#This Row],[wyjazd pługu]]</f>
        <v>0</v>
      </c>
      <c r="I8545" s="4">
        <f>IF(brenna6[[#This Row],[wyjazd pługu]] &gt;0,1,0)</f>
        <v>0</v>
      </c>
    </row>
    <row r="8546" spans="1:9" x14ac:dyDescent="0.3">
      <c r="A8546" s="1">
        <v>43822</v>
      </c>
      <c r="B8546">
        <v>1.9</v>
      </c>
      <c r="C8546">
        <v>0</v>
      </c>
      <c r="D8546">
        <f>IF(AND(brenna6[[#This Row],[temperatura]] &gt; 0, brenna6[[#This Row],[opad]] &gt; 0),1,0)</f>
        <v>0</v>
      </c>
      <c r="E8546">
        <f>IF(brenna6[[#This Row],[czy deszcz?]] = 1,0,IF(AND(brenna6[[#This Row],[temperatura]]&lt;=0,brenna6[[#This Row],[opad]]&gt;0),1,0))</f>
        <v>0</v>
      </c>
      <c r="F8546">
        <f>IF(AND(brenna6[[#This Row],[czy śnieg?]] = 1,brenna6[[#This Row],[czy deszcz?]]=0),H8545+C8546,IF(brenna6[[#This Row],[czy deszcz?]]=1,0,H8545))</f>
        <v>0</v>
      </c>
      <c r="G8546" s="4">
        <f>IF(AND(F8545 &gt; 4,brenna6[[#This Row],[cm śniegu]]&gt;4),brenna6[[#This Row],[cm śniegu]],0)</f>
        <v>0</v>
      </c>
      <c r="H8546" s="4">
        <f>brenna6[[#This Row],[cm śniegu]]-brenna6[[#This Row],[wyjazd pługu]]</f>
        <v>0</v>
      </c>
      <c r="I8546" s="4">
        <f>IF(brenna6[[#This Row],[wyjazd pługu]] &gt;0,1,0)</f>
        <v>0</v>
      </c>
    </row>
    <row r="8547" spans="1:9" x14ac:dyDescent="0.3">
      <c r="A8547" s="1">
        <v>43822.041666666664</v>
      </c>
      <c r="B8547">
        <v>1.8</v>
      </c>
      <c r="C8547">
        <v>0</v>
      </c>
      <c r="D8547">
        <f>IF(AND(brenna6[[#This Row],[temperatura]] &gt; 0, brenna6[[#This Row],[opad]] &gt; 0),1,0)</f>
        <v>0</v>
      </c>
      <c r="E8547">
        <f>IF(brenna6[[#This Row],[czy deszcz?]] = 1,0,IF(AND(brenna6[[#This Row],[temperatura]]&lt;=0,brenna6[[#This Row],[opad]]&gt;0),1,0))</f>
        <v>0</v>
      </c>
      <c r="F8547">
        <f>IF(AND(brenna6[[#This Row],[czy śnieg?]] = 1,brenna6[[#This Row],[czy deszcz?]]=0),H8546+C8547,IF(brenna6[[#This Row],[czy deszcz?]]=1,0,H8546))</f>
        <v>0</v>
      </c>
      <c r="G8547" s="4">
        <f>IF(AND(F8546 &gt; 4,brenna6[[#This Row],[cm śniegu]]&gt;4),brenna6[[#This Row],[cm śniegu]],0)</f>
        <v>0</v>
      </c>
      <c r="H8547" s="4">
        <f>brenna6[[#This Row],[cm śniegu]]-brenna6[[#This Row],[wyjazd pługu]]</f>
        <v>0</v>
      </c>
      <c r="I8547" s="4">
        <f>IF(brenna6[[#This Row],[wyjazd pługu]] &gt;0,1,0)</f>
        <v>0</v>
      </c>
    </row>
    <row r="8548" spans="1:9" x14ac:dyDescent="0.3">
      <c r="A8548" s="1">
        <v>43822.083333333336</v>
      </c>
      <c r="B8548">
        <v>1.9</v>
      </c>
      <c r="C8548">
        <v>0</v>
      </c>
      <c r="D8548">
        <f>IF(AND(brenna6[[#This Row],[temperatura]] &gt; 0, brenna6[[#This Row],[opad]] &gt; 0),1,0)</f>
        <v>0</v>
      </c>
      <c r="E8548">
        <f>IF(brenna6[[#This Row],[czy deszcz?]] = 1,0,IF(AND(brenna6[[#This Row],[temperatura]]&lt;=0,brenna6[[#This Row],[opad]]&gt;0),1,0))</f>
        <v>0</v>
      </c>
      <c r="F8548">
        <f>IF(AND(brenna6[[#This Row],[czy śnieg?]] = 1,brenna6[[#This Row],[czy deszcz?]]=0),H8547+C8548,IF(brenna6[[#This Row],[czy deszcz?]]=1,0,H8547))</f>
        <v>0</v>
      </c>
      <c r="G8548" s="4">
        <f>IF(AND(F8547 &gt; 4,brenna6[[#This Row],[cm śniegu]]&gt;4),brenna6[[#This Row],[cm śniegu]],0)</f>
        <v>0</v>
      </c>
      <c r="H8548" s="4">
        <f>brenna6[[#This Row],[cm śniegu]]-brenna6[[#This Row],[wyjazd pługu]]</f>
        <v>0</v>
      </c>
      <c r="I8548" s="4">
        <f>IF(brenna6[[#This Row],[wyjazd pługu]] &gt;0,1,0)</f>
        <v>0</v>
      </c>
    </row>
    <row r="8549" spans="1:9" x14ac:dyDescent="0.3">
      <c r="A8549" s="1">
        <v>43822.125</v>
      </c>
      <c r="B8549">
        <v>1.9</v>
      </c>
      <c r="C8549">
        <v>0</v>
      </c>
      <c r="D8549">
        <f>IF(AND(brenna6[[#This Row],[temperatura]] &gt; 0, brenna6[[#This Row],[opad]] &gt; 0),1,0)</f>
        <v>0</v>
      </c>
      <c r="E8549">
        <f>IF(brenna6[[#This Row],[czy deszcz?]] = 1,0,IF(AND(brenna6[[#This Row],[temperatura]]&lt;=0,brenna6[[#This Row],[opad]]&gt;0),1,0))</f>
        <v>0</v>
      </c>
      <c r="F8549">
        <f>IF(AND(brenna6[[#This Row],[czy śnieg?]] = 1,brenna6[[#This Row],[czy deszcz?]]=0),H8548+C8549,IF(brenna6[[#This Row],[czy deszcz?]]=1,0,H8548))</f>
        <v>0</v>
      </c>
      <c r="G8549" s="4">
        <f>IF(AND(F8548 &gt; 4,brenna6[[#This Row],[cm śniegu]]&gt;4),brenna6[[#This Row],[cm śniegu]],0)</f>
        <v>0</v>
      </c>
      <c r="H8549" s="4">
        <f>brenna6[[#This Row],[cm śniegu]]-brenna6[[#This Row],[wyjazd pługu]]</f>
        <v>0</v>
      </c>
      <c r="I8549" s="4">
        <f>IF(brenna6[[#This Row],[wyjazd pługu]] &gt;0,1,0)</f>
        <v>0</v>
      </c>
    </row>
    <row r="8550" spans="1:9" x14ac:dyDescent="0.3">
      <c r="A8550" s="1">
        <v>43822.166666666664</v>
      </c>
      <c r="B8550">
        <v>1.5</v>
      </c>
      <c r="C8550">
        <v>0.1</v>
      </c>
      <c r="D8550">
        <f>IF(AND(brenna6[[#This Row],[temperatura]] &gt; 0, brenna6[[#This Row],[opad]] &gt; 0),1,0)</f>
        <v>1</v>
      </c>
      <c r="E8550">
        <f>IF(brenna6[[#This Row],[czy deszcz?]] = 1,0,IF(AND(brenna6[[#This Row],[temperatura]]&lt;=0,brenna6[[#This Row],[opad]]&gt;0),1,0))</f>
        <v>0</v>
      </c>
      <c r="F8550">
        <f>IF(AND(brenna6[[#This Row],[czy śnieg?]] = 1,brenna6[[#This Row],[czy deszcz?]]=0),H8549+C8550,IF(brenna6[[#This Row],[czy deszcz?]]=1,0,H8549))</f>
        <v>0</v>
      </c>
      <c r="G8550" s="4">
        <f>IF(AND(F8549 &gt; 4,brenna6[[#This Row],[cm śniegu]]&gt;4),brenna6[[#This Row],[cm śniegu]],0)</f>
        <v>0</v>
      </c>
      <c r="H8550" s="4">
        <f>brenna6[[#This Row],[cm śniegu]]-brenna6[[#This Row],[wyjazd pługu]]</f>
        <v>0</v>
      </c>
      <c r="I8550" s="4">
        <f>IF(brenna6[[#This Row],[wyjazd pługu]] &gt;0,1,0)</f>
        <v>0</v>
      </c>
    </row>
    <row r="8551" spans="1:9" x14ac:dyDescent="0.3">
      <c r="A8551" s="1">
        <v>43822.208333333336</v>
      </c>
      <c r="B8551">
        <v>1.1000000000000001</v>
      </c>
      <c r="C8551">
        <v>0.1</v>
      </c>
      <c r="D8551">
        <f>IF(AND(brenna6[[#This Row],[temperatura]] &gt; 0, brenna6[[#This Row],[opad]] &gt; 0),1,0)</f>
        <v>1</v>
      </c>
      <c r="E8551">
        <f>IF(brenna6[[#This Row],[czy deszcz?]] = 1,0,IF(AND(brenna6[[#This Row],[temperatura]]&lt;=0,brenna6[[#This Row],[opad]]&gt;0),1,0))</f>
        <v>0</v>
      </c>
      <c r="F8551">
        <f>IF(AND(brenna6[[#This Row],[czy śnieg?]] = 1,brenna6[[#This Row],[czy deszcz?]]=0),H8550+C8551,IF(brenna6[[#This Row],[czy deszcz?]]=1,0,H8550))</f>
        <v>0</v>
      </c>
      <c r="G8551" s="4">
        <f>IF(AND(F8550 &gt; 4,brenna6[[#This Row],[cm śniegu]]&gt;4),brenna6[[#This Row],[cm śniegu]],0)</f>
        <v>0</v>
      </c>
      <c r="H8551" s="4">
        <f>brenna6[[#This Row],[cm śniegu]]-brenna6[[#This Row],[wyjazd pługu]]</f>
        <v>0</v>
      </c>
      <c r="I8551" s="4">
        <f>IF(brenna6[[#This Row],[wyjazd pługu]] &gt;0,1,0)</f>
        <v>0</v>
      </c>
    </row>
    <row r="8552" spans="1:9" x14ac:dyDescent="0.3">
      <c r="A8552" s="1">
        <v>43822.25</v>
      </c>
      <c r="B8552">
        <v>0.2</v>
      </c>
      <c r="C8552">
        <v>0.3</v>
      </c>
      <c r="D8552">
        <f>IF(AND(brenna6[[#This Row],[temperatura]] &gt; 0, brenna6[[#This Row],[opad]] &gt; 0),1,0)</f>
        <v>1</v>
      </c>
      <c r="E8552">
        <f>IF(brenna6[[#This Row],[czy deszcz?]] = 1,0,IF(AND(brenna6[[#This Row],[temperatura]]&lt;=0,brenna6[[#This Row],[opad]]&gt;0),1,0))</f>
        <v>0</v>
      </c>
      <c r="F8552">
        <f>IF(AND(brenna6[[#This Row],[czy śnieg?]] = 1,brenna6[[#This Row],[czy deszcz?]]=0),H8551+C8552,IF(brenna6[[#This Row],[czy deszcz?]]=1,0,H8551))</f>
        <v>0</v>
      </c>
      <c r="G8552" s="4">
        <f>IF(AND(F8551 &gt; 4,brenna6[[#This Row],[cm śniegu]]&gt;4),brenna6[[#This Row],[cm śniegu]],0)</f>
        <v>0</v>
      </c>
      <c r="H8552" s="4">
        <f>brenna6[[#This Row],[cm śniegu]]-brenna6[[#This Row],[wyjazd pługu]]</f>
        <v>0</v>
      </c>
      <c r="I8552" s="4">
        <f>IF(brenna6[[#This Row],[wyjazd pługu]] &gt;0,1,0)</f>
        <v>0</v>
      </c>
    </row>
    <row r="8553" spans="1:9" x14ac:dyDescent="0.3">
      <c r="A8553" s="1">
        <v>43822.291666666664</v>
      </c>
      <c r="B8553">
        <v>-0.1</v>
      </c>
      <c r="C8553">
        <v>0.4</v>
      </c>
      <c r="D8553">
        <f>IF(AND(brenna6[[#This Row],[temperatura]] &gt; 0, brenna6[[#This Row],[opad]] &gt; 0),1,0)</f>
        <v>0</v>
      </c>
      <c r="E8553">
        <f>IF(brenna6[[#This Row],[czy deszcz?]] = 1,0,IF(AND(brenna6[[#This Row],[temperatura]]&lt;=0,brenna6[[#This Row],[opad]]&gt;0),1,0))</f>
        <v>1</v>
      </c>
      <c r="F8553">
        <f>IF(AND(brenna6[[#This Row],[czy śnieg?]] = 1,brenna6[[#This Row],[czy deszcz?]]=0),H8552+C8553,IF(brenna6[[#This Row],[czy deszcz?]]=1,0,H8552))</f>
        <v>0.4</v>
      </c>
      <c r="G8553" s="4">
        <f>IF(AND(F8552 &gt; 4,brenna6[[#This Row],[cm śniegu]]&gt;4),brenna6[[#This Row],[cm śniegu]],0)</f>
        <v>0</v>
      </c>
      <c r="H8553" s="4">
        <f>brenna6[[#This Row],[cm śniegu]]-brenna6[[#This Row],[wyjazd pługu]]</f>
        <v>0.4</v>
      </c>
      <c r="I8553" s="4">
        <f>IF(brenna6[[#This Row],[wyjazd pługu]] &gt;0,1,0)</f>
        <v>0</v>
      </c>
    </row>
    <row r="8554" spans="1:9" x14ac:dyDescent="0.3">
      <c r="A8554" s="1">
        <v>43822.333333333336</v>
      </c>
      <c r="B8554">
        <v>-0.4</v>
      </c>
      <c r="C8554">
        <v>0.7</v>
      </c>
      <c r="D8554">
        <f>IF(AND(brenna6[[#This Row],[temperatura]] &gt; 0, brenna6[[#This Row],[opad]] &gt; 0),1,0)</f>
        <v>0</v>
      </c>
      <c r="E8554">
        <f>IF(brenna6[[#This Row],[czy deszcz?]] = 1,0,IF(AND(brenna6[[#This Row],[temperatura]]&lt;=0,brenna6[[#This Row],[opad]]&gt;0),1,0))</f>
        <v>1</v>
      </c>
      <c r="F8554">
        <f>IF(AND(brenna6[[#This Row],[czy śnieg?]] = 1,brenna6[[#This Row],[czy deszcz?]]=0),H8553+C8554,IF(brenna6[[#This Row],[czy deszcz?]]=1,0,H8553))</f>
        <v>1.1000000000000001</v>
      </c>
      <c r="G8554" s="4">
        <f>IF(AND(F8553 &gt; 4,brenna6[[#This Row],[cm śniegu]]&gt;4),brenna6[[#This Row],[cm śniegu]],0)</f>
        <v>0</v>
      </c>
      <c r="H8554" s="4">
        <f>brenna6[[#This Row],[cm śniegu]]-brenna6[[#This Row],[wyjazd pługu]]</f>
        <v>1.1000000000000001</v>
      </c>
      <c r="I8554" s="4">
        <f>IF(brenna6[[#This Row],[wyjazd pługu]] &gt;0,1,0)</f>
        <v>0</v>
      </c>
    </row>
    <row r="8555" spans="1:9" x14ac:dyDescent="0.3">
      <c r="A8555" s="1">
        <v>43822.375</v>
      </c>
      <c r="B8555">
        <v>-0.6</v>
      </c>
      <c r="C8555">
        <v>0.7</v>
      </c>
      <c r="D8555">
        <f>IF(AND(brenna6[[#This Row],[temperatura]] &gt; 0, brenna6[[#This Row],[opad]] &gt; 0),1,0)</f>
        <v>0</v>
      </c>
      <c r="E8555">
        <f>IF(brenna6[[#This Row],[czy deszcz?]] = 1,0,IF(AND(brenna6[[#This Row],[temperatura]]&lt;=0,brenna6[[#This Row],[opad]]&gt;0),1,0))</f>
        <v>1</v>
      </c>
      <c r="F8555">
        <f>IF(AND(brenna6[[#This Row],[czy śnieg?]] = 1,brenna6[[#This Row],[czy deszcz?]]=0),H8554+C8555,IF(brenna6[[#This Row],[czy deszcz?]]=1,0,H8554))</f>
        <v>1.8</v>
      </c>
      <c r="G8555" s="4">
        <f>IF(AND(F8554 &gt; 4,brenna6[[#This Row],[cm śniegu]]&gt;4),brenna6[[#This Row],[cm śniegu]],0)</f>
        <v>0</v>
      </c>
      <c r="H8555" s="4">
        <f>brenna6[[#This Row],[cm śniegu]]-brenna6[[#This Row],[wyjazd pługu]]</f>
        <v>1.8</v>
      </c>
      <c r="I8555" s="4">
        <f>IF(brenna6[[#This Row],[wyjazd pługu]] &gt;0,1,0)</f>
        <v>0</v>
      </c>
    </row>
    <row r="8556" spans="1:9" x14ac:dyDescent="0.3">
      <c r="A8556" s="1">
        <v>43822.416666666664</v>
      </c>
      <c r="B8556">
        <v>-0.5</v>
      </c>
      <c r="C8556">
        <v>0.7</v>
      </c>
      <c r="D8556">
        <f>IF(AND(brenna6[[#This Row],[temperatura]] &gt; 0, brenna6[[#This Row],[opad]] &gt; 0),1,0)</f>
        <v>0</v>
      </c>
      <c r="E8556">
        <f>IF(brenna6[[#This Row],[czy deszcz?]] = 1,0,IF(AND(brenna6[[#This Row],[temperatura]]&lt;=0,brenna6[[#This Row],[opad]]&gt;0),1,0))</f>
        <v>1</v>
      </c>
      <c r="F8556">
        <f>IF(AND(brenna6[[#This Row],[czy śnieg?]] = 1,brenna6[[#This Row],[czy deszcz?]]=0),H8555+C8556,IF(brenna6[[#This Row],[czy deszcz?]]=1,0,H8555))</f>
        <v>2.5</v>
      </c>
      <c r="G8556" s="4">
        <f>IF(AND(F8555 &gt; 4,brenna6[[#This Row],[cm śniegu]]&gt;4),brenna6[[#This Row],[cm śniegu]],0)</f>
        <v>0</v>
      </c>
      <c r="H8556" s="4">
        <f>brenna6[[#This Row],[cm śniegu]]-brenna6[[#This Row],[wyjazd pługu]]</f>
        <v>2.5</v>
      </c>
      <c r="I8556" s="4">
        <f>IF(brenna6[[#This Row],[wyjazd pługu]] &gt;0,1,0)</f>
        <v>0</v>
      </c>
    </row>
    <row r="8557" spans="1:9" x14ac:dyDescent="0.3">
      <c r="A8557" s="1">
        <v>43822.458333333336</v>
      </c>
      <c r="B8557">
        <v>-0.2</v>
      </c>
      <c r="C8557">
        <v>1</v>
      </c>
      <c r="D8557">
        <f>IF(AND(brenna6[[#This Row],[temperatura]] &gt; 0, brenna6[[#This Row],[opad]] &gt; 0),1,0)</f>
        <v>0</v>
      </c>
      <c r="E8557">
        <f>IF(brenna6[[#This Row],[czy deszcz?]] = 1,0,IF(AND(brenna6[[#This Row],[temperatura]]&lt;=0,brenna6[[#This Row],[opad]]&gt;0),1,0))</f>
        <v>1</v>
      </c>
      <c r="F8557">
        <f>IF(AND(brenna6[[#This Row],[czy śnieg?]] = 1,brenna6[[#This Row],[czy deszcz?]]=0),H8556+C8557,IF(brenna6[[#This Row],[czy deszcz?]]=1,0,H8556))</f>
        <v>3.5</v>
      </c>
      <c r="G8557" s="4">
        <f>IF(AND(F8556 &gt; 4,brenna6[[#This Row],[cm śniegu]]&gt;4),brenna6[[#This Row],[cm śniegu]],0)</f>
        <v>0</v>
      </c>
      <c r="H8557" s="4">
        <f>brenna6[[#This Row],[cm śniegu]]-brenna6[[#This Row],[wyjazd pługu]]</f>
        <v>3.5</v>
      </c>
      <c r="I8557" s="4">
        <f>IF(brenna6[[#This Row],[wyjazd pługu]] &gt;0,1,0)</f>
        <v>0</v>
      </c>
    </row>
    <row r="8558" spans="1:9" x14ac:dyDescent="0.3">
      <c r="A8558" s="1">
        <v>43822.5</v>
      </c>
      <c r="B8558">
        <v>-0.1</v>
      </c>
      <c r="C8558">
        <v>0.8</v>
      </c>
      <c r="D8558">
        <f>IF(AND(brenna6[[#This Row],[temperatura]] &gt; 0, brenna6[[#This Row],[opad]] &gt; 0),1,0)</f>
        <v>0</v>
      </c>
      <c r="E8558">
        <f>IF(brenna6[[#This Row],[czy deszcz?]] = 1,0,IF(AND(brenna6[[#This Row],[temperatura]]&lt;=0,brenna6[[#This Row],[opad]]&gt;0),1,0))</f>
        <v>1</v>
      </c>
      <c r="F8558">
        <f>IF(AND(brenna6[[#This Row],[czy śnieg?]] = 1,brenna6[[#This Row],[czy deszcz?]]=0),H8557+C8558,IF(brenna6[[#This Row],[czy deszcz?]]=1,0,H8557))</f>
        <v>4.3</v>
      </c>
      <c r="G8558" s="4">
        <f>IF(AND(F8557 &gt; 4,brenna6[[#This Row],[cm śniegu]]&gt;4),brenna6[[#This Row],[cm śniegu]],0)</f>
        <v>0</v>
      </c>
      <c r="H8558" s="4">
        <f>brenna6[[#This Row],[cm śniegu]]-brenna6[[#This Row],[wyjazd pługu]]</f>
        <v>4.3</v>
      </c>
      <c r="I8558" s="4">
        <f>IF(brenna6[[#This Row],[wyjazd pługu]] &gt;0,1,0)</f>
        <v>0</v>
      </c>
    </row>
    <row r="8559" spans="1:9" x14ac:dyDescent="0.3">
      <c r="A8559" s="1">
        <v>43822.541666666664</v>
      </c>
      <c r="B8559">
        <v>0</v>
      </c>
      <c r="C8559">
        <v>1.2</v>
      </c>
      <c r="D8559">
        <f>IF(AND(brenna6[[#This Row],[temperatura]] &gt; 0, brenna6[[#This Row],[opad]] &gt; 0),1,0)</f>
        <v>0</v>
      </c>
      <c r="E8559">
        <f>IF(brenna6[[#This Row],[czy deszcz?]] = 1,0,IF(AND(brenna6[[#This Row],[temperatura]]&lt;=0,brenna6[[#This Row],[opad]]&gt;0),1,0))</f>
        <v>1</v>
      </c>
      <c r="F8559">
        <f>IF(AND(brenna6[[#This Row],[czy śnieg?]] = 1,brenna6[[#This Row],[czy deszcz?]]=0),H8558+C8559,IF(brenna6[[#This Row],[czy deszcz?]]=1,0,H8558))</f>
        <v>5.5</v>
      </c>
      <c r="G8559" s="4">
        <f>IF(AND(F8558 &gt; 4,brenna6[[#This Row],[cm śniegu]]&gt;4),brenna6[[#This Row],[cm śniegu]],0)</f>
        <v>5.5</v>
      </c>
      <c r="H8559" s="4">
        <f>brenna6[[#This Row],[cm śniegu]]-brenna6[[#This Row],[wyjazd pługu]]</f>
        <v>0</v>
      </c>
      <c r="I8559" s="4">
        <f>IF(brenna6[[#This Row],[wyjazd pługu]] &gt;0,1,0)</f>
        <v>1</v>
      </c>
    </row>
    <row r="8560" spans="1:9" x14ac:dyDescent="0.3">
      <c r="A8560" s="1">
        <v>43822.583333333336</v>
      </c>
      <c r="B8560">
        <v>0.1</v>
      </c>
      <c r="C8560">
        <v>2.2000000000000002</v>
      </c>
      <c r="D8560">
        <f>IF(AND(brenna6[[#This Row],[temperatura]] &gt; 0, brenna6[[#This Row],[opad]] &gt; 0),1,0)</f>
        <v>1</v>
      </c>
      <c r="E8560">
        <f>IF(brenna6[[#This Row],[czy deszcz?]] = 1,0,IF(AND(brenna6[[#This Row],[temperatura]]&lt;=0,brenna6[[#This Row],[opad]]&gt;0),1,0))</f>
        <v>0</v>
      </c>
      <c r="F8560">
        <f>IF(AND(brenna6[[#This Row],[czy śnieg?]] = 1,brenna6[[#This Row],[czy deszcz?]]=0),H8559+C8560,IF(brenna6[[#This Row],[czy deszcz?]]=1,0,H8559))</f>
        <v>0</v>
      </c>
      <c r="G8560" s="4">
        <f>IF(AND(F8559 &gt; 4,brenna6[[#This Row],[cm śniegu]]&gt;4),brenna6[[#This Row],[cm śniegu]],0)</f>
        <v>0</v>
      </c>
      <c r="H8560" s="4">
        <f>brenna6[[#This Row],[cm śniegu]]-brenna6[[#This Row],[wyjazd pługu]]</f>
        <v>0</v>
      </c>
      <c r="I8560" s="4">
        <f>IF(brenna6[[#This Row],[wyjazd pługu]] &gt;0,1,0)</f>
        <v>0</v>
      </c>
    </row>
    <row r="8561" spans="1:9" x14ac:dyDescent="0.3">
      <c r="A8561" s="1">
        <v>43822.625</v>
      </c>
      <c r="B8561">
        <v>0.4</v>
      </c>
      <c r="C8561">
        <v>6.5</v>
      </c>
      <c r="D8561">
        <f>IF(AND(brenna6[[#This Row],[temperatura]] &gt; 0, brenna6[[#This Row],[opad]] &gt; 0),1,0)</f>
        <v>1</v>
      </c>
      <c r="E8561">
        <f>IF(brenna6[[#This Row],[czy deszcz?]] = 1,0,IF(AND(brenna6[[#This Row],[temperatura]]&lt;=0,brenna6[[#This Row],[opad]]&gt;0),1,0))</f>
        <v>0</v>
      </c>
      <c r="F8561">
        <f>IF(AND(brenna6[[#This Row],[czy śnieg?]] = 1,brenna6[[#This Row],[czy deszcz?]]=0),H8560+C8561,IF(brenna6[[#This Row],[czy deszcz?]]=1,0,H8560))</f>
        <v>0</v>
      </c>
      <c r="G8561" s="4">
        <f>IF(AND(F8560 &gt; 4,brenna6[[#This Row],[cm śniegu]]&gt;4),brenna6[[#This Row],[cm śniegu]],0)</f>
        <v>0</v>
      </c>
      <c r="H8561" s="4">
        <f>brenna6[[#This Row],[cm śniegu]]-brenna6[[#This Row],[wyjazd pługu]]</f>
        <v>0</v>
      </c>
      <c r="I8561" s="4">
        <f>IF(brenna6[[#This Row],[wyjazd pługu]] &gt;0,1,0)</f>
        <v>0</v>
      </c>
    </row>
    <row r="8562" spans="1:9" x14ac:dyDescent="0.3">
      <c r="A8562" s="1">
        <v>43822.666666666664</v>
      </c>
      <c r="B8562">
        <v>1.1000000000000001</v>
      </c>
      <c r="C8562">
        <v>3.9</v>
      </c>
      <c r="D8562">
        <f>IF(AND(brenna6[[#This Row],[temperatura]] &gt; 0, brenna6[[#This Row],[opad]] &gt; 0),1,0)</f>
        <v>1</v>
      </c>
      <c r="E8562">
        <f>IF(brenna6[[#This Row],[czy deszcz?]] = 1,0,IF(AND(brenna6[[#This Row],[temperatura]]&lt;=0,brenna6[[#This Row],[opad]]&gt;0),1,0))</f>
        <v>0</v>
      </c>
      <c r="F8562">
        <f>IF(AND(brenna6[[#This Row],[czy śnieg?]] = 1,brenna6[[#This Row],[czy deszcz?]]=0),H8561+C8562,IF(brenna6[[#This Row],[czy deszcz?]]=1,0,H8561))</f>
        <v>0</v>
      </c>
      <c r="G8562" s="4">
        <f>IF(AND(F8561 &gt; 4,brenna6[[#This Row],[cm śniegu]]&gt;4),brenna6[[#This Row],[cm śniegu]],0)</f>
        <v>0</v>
      </c>
      <c r="H8562" s="4">
        <f>brenna6[[#This Row],[cm śniegu]]-brenna6[[#This Row],[wyjazd pługu]]</f>
        <v>0</v>
      </c>
      <c r="I8562" s="4">
        <f>IF(brenna6[[#This Row],[wyjazd pługu]] &gt;0,1,0)</f>
        <v>0</v>
      </c>
    </row>
    <row r="8563" spans="1:9" x14ac:dyDescent="0.3">
      <c r="A8563" s="1">
        <v>43822.708333333336</v>
      </c>
      <c r="B8563">
        <v>1.1000000000000001</v>
      </c>
      <c r="C8563">
        <v>2</v>
      </c>
      <c r="D8563">
        <f>IF(AND(brenna6[[#This Row],[temperatura]] &gt; 0, brenna6[[#This Row],[opad]] &gt; 0),1,0)</f>
        <v>1</v>
      </c>
      <c r="E8563">
        <f>IF(brenna6[[#This Row],[czy deszcz?]] = 1,0,IF(AND(brenna6[[#This Row],[temperatura]]&lt;=0,brenna6[[#This Row],[opad]]&gt;0),1,0))</f>
        <v>0</v>
      </c>
      <c r="F8563">
        <f>IF(AND(brenna6[[#This Row],[czy śnieg?]] = 1,brenna6[[#This Row],[czy deszcz?]]=0),H8562+C8563,IF(brenna6[[#This Row],[czy deszcz?]]=1,0,H8562))</f>
        <v>0</v>
      </c>
      <c r="G8563" s="4">
        <f>IF(AND(F8562 &gt; 4,brenna6[[#This Row],[cm śniegu]]&gt;4),brenna6[[#This Row],[cm śniegu]],0)</f>
        <v>0</v>
      </c>
      <c r="H8563" s="4">
        <f>brenna6[[#This Row],[cm śniegu]]-brenna6[[#This Row],[wyjazd pługu]]</f>
        <v>0</v>
      </c>
      <c r="I8563" s="4">
        <f>IF(brenna6[[#This Row],[wyjazd pługu]] &gt;0,1,0)</f>
        <v>0</v>
      </c>
    </row>
    <row r="8564" spans="1:9" x14ac:dyDescent="0.3">
      <c r="A8564" s="1">
        <v>43822.75</v>
      </c>
      <c r="B8564">
        <v>1.5</v>
      </c>
      <c r="C8564">
        <v>2</v>
      </c>
      <c r="D8564">
        <f>IF(AND(brenna6[[#This Row],[temperatura]] &gt; 0, brenna6[[#This Row],[opad]] &gt; 0),1,0)</f>
        <v>1</v>
      </c>
      <c r="E8564">
        <f>IF(brenna6[[#This Row],[czy deszcz?]] = 1,0,IF(AND(brenna6[[#This Row],[temperatura]]&lt;=0,brenna6[[#This Row],[opad]]&gt;0),1,0))</f>
        <v>0</v>
      </c>
      <c r="F8564">
        <f>IF(AND(brenna6[[#This Row],[czy śnieg?]] = 1,brenna6[[#This Row],[czy deszcz?]]=0),H8563+C8564,IF(brenna6[[#This Row],[czy deszcz?]]=1,0,H8563))</f>
        <v>0</v>
      </c>
      <c r="G8564" s="4">
        <f>IF(AND(F8563 &gt; 4,brenna6[[#This Row],[cm śniegu]]&gt;4),brenna6[[#This Row],[cm śniegu]],0)</f>
        <v>0</v>
      </c>
      <c r="H8564" s="4">
        <f>brenna6[[#This Row],[cm śniegu]]-brenna6[[#This Row],[wyjazd pługu]]</f>
        <v>0</v>
      </c>
      <c r="I8564" s="4">
        <f>IF(brenna6[[#This Row],[wyjazd pługu]] &gt;0,1,0)</f>
        <v>0</v>
      </c>
    </row>
    <row r="8565" spans="1:9" x14ac:dyDescent="0.3">
      <c r="A8565" s="1">
        <v>43822.791666666664</v>
      </c>
      <c r="B8565">
        <v>1.8</v>
      </c>
      <c r="C8565">
        <v>2.7</v>
      </c>
      <c r="D8565">
        <f>IF(AND(brenna6[[#This Row],[temperatura]] &gt; 0, brenna6[[#This Row],[opad]] &gt; 0),1,0)</f>
        <v>1</v>
      </c>
      <c r="E8565">
        <f>IF(brenna6[[#This Row],[czy deszcz?]] = 1,0,IF(AND(brenna6[[#This Row],[temperatura]]&lt;=0,brenna6[[#This Row],[opad]]&gt;0),1,0))</f>
        <v>0</v>
      </c>
      <c r="F8565">
        <f>IF(AND(brenna6[[#This Row],[czy śnieg?]] = 1,brenna6[[#This Row],[czy deszcz?]]=0),H8564+C8565,IF(brenna6[[#This Row],[czy deszcz?]]=1,0,H8564))</f>
        <v>0</v>
      </c>
      <c r="G8565" s="4">
        <f>IF(AND(F8564 &gt; 4,brenna6[[#This Row],[cm śniegu]]&gt;4),brenna6[[#This Row],[cm śniegu]],0)</f>
        <v>0</v>
      </c>
      <c r="H8565" s="4">
        <f>brenna6[[#This Row],[cm śniegu]]-brenna6[[#This Row],[wyjazd pługu]]</f>
        <v>0</v>
      </c>
      <c r="I8565" s="4">
        <f>IF(brenna6[[#This Row],[wyjazd pługu]] &gt;0,1,0)</f>
        <v>0</v>
      </c>
    </row>
    <row r="8566" spans="1:9" x14ac:dyDescent="0.3">
      <c r="A8566" s="1">
        <v>43822.833333333336</v>
      </c>
      <c r="B8566">
        <v>1.6</v>
      </c>
      <c r="C8566">
        <v>2.4</v>
      </c>
      <c r="D8566">
        <f>IF(AND(brenna6[[#This Row],[temperatura]] &gt; 0, brenna6[[#This Row],[opad]] &gt; 0),1,0)</f>
        <v>1</v>
      </c>
      <c r="E8566">
        <f>IF(brenna6[[#This Row],[czy deszcz?]] = 1,0,IF(AND(brenna6[[#This Row],[temperatura]]&lt;=0,brenna6[[#This Row],[opad]]&gt;0),1,0))</f>
        <v>0</v>
      </c>
      <c r="F8566">
        <f>IF(AND(brenna6[[#This Row],[czy śnieg?]] = 1,brenna6[[#This Row],[czy deszcz?]]=0),H8565+C8566,IF(brenna6[[#This Row],[czy deszcz?]]=1,0,H8565))</f>
        <v>0</v>
      </c>
      <c r="G8566" s="4">
        <f>IF(AND(F8565 &gt; 4,brenna6[[#This Row],[cm śniegu]]&gt;4),brenna6[[#This Row],[cm śniegu]],0)</f>
        <v>0</v>
      </c>
      <c r="H8566" s="4">
        <f>brenna6[[#This Row],[cm śniegu]]-brenna6[[#This Row],[wyjazd pługu]]</f>
        <v>0</v>
      </c>
      <c r="I8566" s="4">
        <f>IF(brenna6[[#This Row],[wyjazd pługu]] &gt;0,1,0)</f>
        <v>0</v>
      </c>
    </row>
    <row r="8567" spans="1:9" x14ac:dyDescent="0.3">
      <c r="A8567" s="1">
        <v>43822.875</v>
      </c>
      <c r="B8567">
        <v>1.3</v>
      </c>
      <c r="C8567">
        <v>2.6</v>
      </c>
      <c r="D8567">
        <f>IF(AND(brenna6[[#This Row],[temperatura]] &gt; 0, brenna6[[#This Row],[opad]] &gt; 0),1,0)</f>
        <v>1</v>
      </c>
      <c r="E8567">
        <f>IF(brenna6[[#This Row],[czy deszcz?]] = 1,0,IF(AND(brenna6[[#This Row],[temperatura]]&lt;=0,brenna6[[#This Row],[opad]]&gt;0),1,0))</f>
        <v>0</v>
      </c>
      <c r="F8567">
        <f>IF(AND(brenna6[[#This Row],[czy śnieg?]] = 1,brenna6[[#This Row],[czy deszcz?]]=0),H8566+C8567,IF(brenna6[[#This Row],[czy deszcz?]]=1,0,H8566))</f>
        <v>0</v>
      </c>
      <c r="G8567" s="4">
        <f>IF(AND(F8566 &gt; 4,brenna6[[#This Row],[cm śniegu]]&gt;4),brenna6[[#This Row],[cm śniegu]],0)</f>
        <v>0</v>
      </c>
      <c r="H8567" s="4">
        <f>brenna6[[#This Row],[cm śniegu]]-brenna6[[#This Row],[wyjazd pługu]]</f>
        <v>0</v>
      </c>
      <c r="I8567" s="4">
        <f>IF(brenna6[[#This Row],[wyjazd pługu]] &gt;0,1,0)</f>
        <v>0</v>
      </c>
    </row>
    <row r="8568" spans="1:9" x14ac:dyDescent="0.3">
      <c r="A8568" s="1">
        <v>43822.916666666664</v>
      </c>
      <c r="B8568">
        <v>1.1000000000000001</v>
      </c>
      <c r="C8568">
        <v>2.2000000000000002</v>
      </c>
      <c r="D8568">
        <f>IF(AND(brenna6[[#This Row],[temperatura]] &gt; 0, brenna6[[#This Row],[opad]] &gt; 0),1,0)</f>
        <v>1</v>
      </c>
      <c r="E8568">
        <f>IF(brenna6[[#This Row],[czy deszcz?]] = 1,0,IF(AND(brenna6[[#This Row],[temperatura]]&lt;=0,brenna6[[#This Row],[opad]]&gt;0),1,0))</f>
        <v>0</v>
      </c>
      <c r="F8568">
        <f>IF(AND(brenna6[[#This Row],[czy śnieg?]] = 1,brenna6[[#This Row],[czy deszcz?]]=0),H8567+C8568,IF(brenna6[[#This Row],[czy deszcz?]]=1,0,H8567))</f>
        <v>0</v>
      </c>
      <c r="G8568" s="4">
        <f>IF(AND(F8567 &gt; 4,brenna6[[#This Row],[cm śniegu]]&gt;4),brenna6[[#This Row],[cm śniegu]],0)</f>
        <v>0</v>
      </c>
      <c r="H8568" s="4">
        <f>brenna6[[#This Row],[cm śniegu]]-brenna6[[#This Row],[wyjazd pługu]]</f>
        <v>0</v>
      </c>
      <c r="I8568" s="4">
        <f>IF(brenna6[[#This Row],[wyjazd pługu]] &gt;0,1,0)</f>
        <v>0</v>
      </c>
    </row>
    <row r="8569" spans="1:9" x14ac:dyDescent="0.3">
      <c r="A8569" s="1">
        <v>43822.958333333336</v>
      </c>
      <c r="B8569">
        <v>0.9</v>
      </c>
      <c r="C8569">
        <v>2.1</v>
      </c>
      <c r="D8569">
        <f>IF(AND(brenna6[[#This Row],[temperatura]] &gt; 0, brenna6[[#This Row],[opad]] &gt; 0),1,0)</f>
        <v>1</v>
      </c>
      <c r="E8569">
        <f>IF(brenna6[[#This Row],[czy deszcz?]] = 1,0,IF(AND(brenna6[[#This Row],[temperatura]]&lt;=0,brenna6[[#This Row],[opad]]&gt;0),1,0))</f>
        <v>0</v>
      </c>
      <c r="F8569">
        <f>IF(AND(brenna6[[#This Row],[czy śnieg?]] = 1,brenna6[[#This Row],[czy deszcz?]]=0),H8568+C8569,IF(brenna6[[#This Row],[czy deszcz?]]=1,0,H8568))</f>
        <v>0</v>
      </c>
      <c r="G8569" s="4">
        <f>IF(AND(F8568 &gt; 4,brenna6[[#This Row],[cm śniegu]]&gt;4),brenna6[[#This Row],[cm śniegu]],0)</f>
        <v>0</v>
      </c>
      <c r="H8569" s="4">
        <f>brenna6[[#This Row],[cm śniegu]]-brenna6[[#This Row],[wyjazd pługu]]</f>
        <v>0</v>
      </c>
      <c r="I8569" s="4">
        <f>IF(brenna6[[#This Row],[wyjazd pługu]] &gt;0,1,0)</f>
        <v>0</v>
      </c>
    </row>
    <row r="8570" spans="1:9" x14ac:dyDescent="0.3">
      <c r="A8570" s="1">
        <v>43823</v>
      </c>
      <c r="B8570">
        <v>1</v>
      </c>
      <c r="C8570">
        <v>1.8</v>
      </c>
      <c r="D8570">
        <f>IF(AND(brenna6[[#This Row],[temperatura]] &gt; 0, brenna6[[#This Row],[opad]] &gt; 0),1,0)</f>
        <v>1</v>
      </c>
      <c r="E8570">
        <f>IF(brenna6[[#This Row],[czy deszcz?]] = 1,0,IF(AND(brenna6[[#This Row],[temperatura]]&lt;=0,brenna6[[#This Row],[opad]]&gt;0),1,0))</f>
        <v>0</v>
      </c>
      <c r="F8570">
        <f>IF(AND(brenna6[[#This Row],[czy śnieg?]] = 1,brenna6[[#This Row],[czy deszcz?]]=0),H8569+C8570,IF(brenna6[[#This Row],[czy deszcz?]]=1,0,H8569))</f>
        <v>0</v>
      </c>
      <c r="G8570" s="4">
        <f>IF(AND(F8569 &gt; 4,brenna6[[#This Row],[cm śniegu]]&gt;4),brenna6[[#This Row],[cm śniegu]],0)</f>
        <v>0</v>
      </c>
      <c r="H8570" s="4">
        <f>brenna6[[#This Row],[cm śniegu]]-brenna6[[#This Row],[wyjazd pługu]]</f>
        <v>0</v>
      </c>
      <c r="I8570" s="4">
        <f>IF(brenna6[[#This Row],[wyjazd pługu]] &gt;0,1,0)</f>
        <v>0</v>
      </c>
    </row>
    <row r="8571" spans="1:9" x14ac:dyDescent="0.3">
      <c r="A8571" s="1">
        <v>43823.041666666664</v>
      </c>
      <c r="B8571">
        <v>0.9</v>
      </c>
      <c r="C8571">
        <v>0.8</v>
      </c>
      <c r="D8571">
        <f>IF(AND(brenna6[[#This Row],[temperatura]] &gt; 0, brenna6[[#This Row],[opad]] &gt; 0),1,0)</f>
        <v>1</v>
      </c>
      <c r="E8571">
        <f>IF(brenna6[[#This Row],[czy deszcz?]] = 1,0,IF(AND(brenna6[[#This Row],[temperatura]]&lt;=0,brenna6[[#This Row],[opad]]&gt;0),1,0))</f>
        <v>0</v>
      </c>
      <c r="F8571">
        <f>IF(AND(brenna6[[#This Row],[czy śnieg?]] = 1,brenna6[[#This Row],[czy deszcz?]]=0),H8570+C8571,IF(brenna6[[#This Row],[czy deszcz?]]=1,0,H8570))</f>
        <v>0</v>
      </c>
      <c r="G8571" s="4">
        <f>IF(AND(F8570 &gt; 4,brenna6[[#This Row],[cm śniegu]]&gt;4),brenna6[[#This Row],[cm śniegu]],0)</f>
        <v>0</v>
      </c>
      <c r="H8571" s="4">
        <f>brenna6[[#This Row],[cm śniegu]]-brenna6[[#This Row],[wyjazd pługu]]</f>
        <v>0</v>
      </c>
      <c r="I8571" s="4">
        <f>IF(brenna6[[#This Row],[wyjazd pługu]] &gt;0,1,0)</f>
        <v>0</v>
      </c>
    </row>
    <row r="8572" spans="1:9" x14ac:dyDescent="0.3">
      <c r="A8572" s="1">
        <v>43823.083333333336</v>
      </c>
      <c r="B8572">
        <v>1</v>
      </c>
      <c r="C8572">
        <v>0.2</v>
      </c>
      <c r="D8572">
        <f>IF(AND(brenna6[[#This Row],[temperatura]] &gt; 0, brenna6[[#This Row],[opad]] &gt; 0),1,0)</f>
        <v>1</v>
      </c>
      <c r="E8572">
        <f>IF(brenna6[[#This Row],[czy deszcz?]] = 1,0,IF(AND(brenna6[[#This Row],[temperatura]]&lt;=0,brenna6[[#This Row],[opad]]&gt;0),1,0))</f>
        <v>0</v>
      </c>
      <c r="F8572">
        <f>IF(AND(brenna6[[#This Row],[czy śnieg?]] = 1,brenna6[[#This Row],[czy deszcz?]]=0),H8571+C8572,IF(brenna6[[#This Row],[czy deszcz?]]=1,0,H8571))</f>
        <v>0</v>
      </c>
      <c r="G8572" s="4">
        <f>IF(AND(F8571 &gt; 4,brenna6[[#This Row],[cm śniegu]]&gt;4),brenna6[[#This Row],[cm śniegu]],0)</f>
        <v>0</v>
      </c>
      <c r="H8572" s="4">
        <f>brenna6[[#This Row],[cm śniegu]]-brenna6[[#This Row],[wyjazd pługu]]</f>
        <v>0</v>
      </c>
      <c r="I8572" s="4">
        <f>IF(brenna6[[#This Row],[wyjazd pługu]] &gt;0,1,0)</f>
        <v>0</v>
      </c>
    </row>
    <row r="8573" spans="1:9" x14ac:dyDescent="0.3">
      <c r="A8573" s="1">
        <v>43823.125</v>
      </c>
      <c r="B8573">
        <v>0.9</v>
      </c>
      <c r="C8573">
        <v>0</v>
      </c>
      <c r="D8573">
        <f>IF(AND(brenna6[[#This Row],[temperatura]] &gt; 0, brenna6[[#This Row],[opad]] &gt; 0),1,0)</f>
        <v>0</v>
      </c>
      <c r="E8573">
        <f>IF(brenna6[[#This Row],[czy deszcz?]] = 1,0,IF(AND(brenna6[[#This Row],[temperatura]]&lt;=0,brenna6[[#This Row],[opad]]&gt;0),1,0))</f>
        <v>0</v>
      </c>
      <c r="F8573">
        <f>IF(AND(brenna6[[#This Row],[czy śnieg?]] = 1,brenna6[[#This Row],[czy deszcz?]]=0),H8572+C8573,IF(brenna6[[#This Row],[czy deszcz?]]=1,0,H8572))</f>
        <v>0</v>
      </c>
      <c r="G8573" s="4">
        <f>IF(AND(F8572 &gt; 4,brenna6[[#This Row],[cm śniegu]]&gt;4),brenna6[[#This Row],[cm śniegu]],0)</f>
        <v>0</v>
      </c>
      <c r="H8573" s="4">
        <f>brenna6[[#This Row],[cm śniegu]]-brenna6[[#This Row],[wyjazd pługu]]</f>
        <v>0</v>
      </c>
      <c r="I8573" s="4">
        <f>IF(brenna6[[#This Row],[wyjazd pługu]] &gt;0,1,0)</f>
        <v>0</v>
      </c>
    </row>
    <row r="8574" spans="1:9" x14ac:dyDescent="0.3">
      <c r="A8574" s="1">
        <v>43823.166666666664</v>
      </c>
      <c r="B8574">
        <v>0.9</v>
      </c>
      <c r="C8574">
        <v>0</v>
      </c>
      <c r="D8574">
        <f>IF(AND(brenna6[[#This Row],[temperatura]] &gt; 0, brenna6[[#This Row],[opad]] &gt; 0),1,0)</f>
        <v>0</v>
      </c>
      <c r="E8574">
        <f>IF(brenna6[[#This Row],[czy deszcz?]] = 1,0,IF(AND(brenna6[[#This Row],[temperatura]]&lt;=0,brenna6[[#This Row],[opad]]&gt;0),1,0))</f>
        <v>0</v>
      </c>
      <c r="F8574">
        <f>IF(AND(brenna6[[#This Row],[czy śnieg?]] = 1,brenna6[[#This Row],[czy deszcz?]]=0),H8573+C8574,IF(brenna6[[#This Row],[czy deszcz?]]=1,0,H8573))</f>
        <v>0</v>
      </c>
      <c r="G8574" s="4">
        <f>IF(AND(F8573 &gt; 4,brenna6[[#This Row],[cm śniegu]]&gt;4),brenna6[[#This Row],[cm śniegu]],0)</f>
        <v>0</v>
      </c>
      <c r="H8574" s="4">
        <f>brenna6[[#This Row],[cm śniegu]]-brenna6[[#This Row],[wyjazd pługu]]</f>
        <v>0</v>
      </c>
      <c r="I8574" s="4">
        <f>IF(brenna6[[#This Row],[wyjazd pługu]] &gt;0,1,0)</f>
        <v>0</v>
      </c>
    </row>
    <row r="8575" spans="1:9" x14ac:dyDescent="0.3">
      <c r="A8575" s="1">
        <v>43823.208333333336</v>
      </c>
      <c r="B8575">
        <v>0.9</v>
      </c>
      <c r="C8575">
        <v>0</v>
      </c>
      <c r="D8575">
        <f>IF(AND(brenna6[[#This Row],[temperatura]] &gt; 0, brenna6[[#This Row],[opad]] &gt; 0),1,0)</f>
        <v>0</v>
      </c>
      <c r="E8575">
        <f>IF(brenna6[[#This Row],[czy deszcz?]] = 1,0,IF(AND(brenna6[[#This Row],[temperatura]]&lt;=0,brenna6[[#This Row],[opad]]&gt;0),1,0))</f>
        <v>0</v>
      </c>
      <c r="F8575">
        <f>IF(AND(brenna6[[#This Row],[czy śnieg?]] = 1,brenna6[[#This Row],[czy deszcz?]]=0),H8574+C8575,IF(brenna6[[#This Row],[czy deszcz?]]=1,0,H8574))</f>
        <v>0</v>
      </c>
      <c r="G8575" s="4">
        <f>IF(AND(F8574 &gt; 4,brenna6[[#This Row],[cm śniegu]]&gt;4),brenna6[[#This Row],[cm śniegu]],0)</f>
        <v>0</v>
      </c>
      <c r="H8575" s="4">
        <f>brenna6[[#This Row],[cm śniegu]]-brenna6[[#This Row],[wyjazd pługu]]</f>
        <v>0</v>
      </c>
      <c r="I8575" s="4">
        <f>IF(brenna6[[#This Row],[wyjazd pługu]] &gt;0,1,0)</f>
        <v>0</v>
      </c>
    </row>
    <row r="8576" spans="1:9" x14ac:dyDescent="0.3">
      <c r="A8576" s="1">
        <v>43823.25</v>
      </c>
      <c r="B8576">
        <v>0.8</v>
      </c>
      <c r="C8576">
        <v>0.2</v>
      </c>
      <c r="D8576">
        <f>IF(AND(brenna6[[#This Row],[temperatura]] &gt; 0, brenna6[[#This Row],[opad]] &gt; 0),1,0)</f>
        <v>1</v>
      </c>
      <c r="E8576">
        <f>IF(brenna6[[#This Row],[czy deszcz?]] = 1,0,IF(AND(brenna6[[#This Row],[temperatura]]&lt;=0,brenna6[[#This Row],[opad]]&gt;0),1,0))</f>
        <v>0</v>
      </c>
      <c r="F8576">
        <f>IF(AND(brenna6[[#This Row],[czy śnieg?]] = 1,brenna6[[#This Row],[czy deszcz?]]=0),H8575+C8576,IF(brenna6[[#This Row],[czy deszcz?]]=1,0,H8575))</f>
        <v>0</v>
      </c>
      <c r="G8576" s="4">
        <f>IF(AND(F8575 &gt; 4,brenna6[[#This Row],[cm śniegu]]&gt;4),brenna6[[#This Row],[cm śniegu]],0)</f>
        <v>0</v>
      </c>
      <c r="H8576" s="4">
        <f>brenna6[[#This Row],[cm śniegu]]-brenna6[[#This Row],[wyjazd pługu]]</f>
        <v>0</v>
      </c>
      <c r="I8576" s="4">
        <f>IF(brenna6[[#This Row],[wyjazd pługu]] &gt;0,1,0)</f>
        <v>0</v>
      </c>
    </row>
    <row r="8577" spans="1:9" x14ac:dyDescent="0.3">
      <c r="A8577" s="1">
        <v>43823.291666666664</v>
      </c>
      <c r="B8577">
        <v>0.9</v>
      </c>
      <c r="C8577">
        <v>0</v>
      </c>
      <c r="D8577">
        <f>IF(AND(brenna6[[#This Row],[temperatura]] &gt; 0, brenna6[[#This Row],[opad]] &gt; 0),1,0)</f>
        <v>0</v>
      </c>
      <c r="E8577">
        <f>IF(brenna6[[#This Row],[czy deszcz?]] = 1,0,IF(AND(brenna6[[#This Row],[temperatura]]&lt;=0,brenna6[[#This Row],[opad]]&gt;0),1,0))</f>
        <v>0</v>
      </c>
      <c r="F8577">
        <f>IF(AND(brenna6[[#This Row],[czy śnieg?]] = 1,brenna6[[#This Row],[czy deszcz?]]=0),H8576+C8577,IF(brenna6[[#This Row],[czy deszcz?]]=1,0,H8576))</f>
        <v>0</v>
      </c>
      <c r="G8577" s="4">
        <f>IF(AND(F8576 &gt; 4,brenna6[[#This Row],[cm śniegu]]&gt;4),brenna6[[#This Row],[cm śniegu]],0)</f>
        <v>0</v>
      </c>
      <c r="H8577" s="4">
        <f>brenna6[[#This Row],[cm śniegu]]-brenna6[[#This Row],[wyjazd pługu]]</f>
        <v>0</v>
      </c>
      <c r="I8577" s="4">
        <f>IF(brenna6[[#This Row],[wyjazd pługu]] &gt;0,1,0)</f>
        <v>0</v>
      </c>
    </row>
    <row r="8578" spans="1:9" x14ac:dyDescent="0.3">
      <c r="A8578" s="1">
        <v>43823.333333333336</v>
      </c>
      <c r="B8578">
        <v>0.7</v>
      </c>
      <c r="C8578">
        <v>0</v>
      </c>
      <c r="D8578">
        <f>IF(AND(brenna6[[#This Row],[temperatura]] &gt; 0, brenna6[[#This Row],[opad]] &gt; 0),1,0)</f>
        <v>0</v>
      </c>
      <c r="E8578">
        <f>IF(brenna6[[#This Row],[czy deszcz?]] = 1,0,IF(AND(brenna6[[#This Row],[temperatura]]&lt;=0,brenna6[[#This Row],[opad]]&gt;0),1,0))</f>
        <v>0</v>
      </c>
      <c r="F8578">
        <f>IF(AND(brenna6[[#This Row],[czy śnieg?]] = 1,brenna6[[#This Row],[czy deszcz?]]=0),H8577+C8578,IF(brenna6[[#This Row],[czy deszcz?]]=1,0,H8577))</f>
        <v>0</v>
      </c>
      <c r="G8578" s="4">
        <f>IF(AND(F8577 &gt; 4,brenna6[[#This Row],[cm śniegu]]&gt;4),brenna6[[#This Row],[cm śniegu]],0)</f>
        <v>0</v>
      </c>
      <c r="H8578" s="4">
        <f>brenna6[[#This Row],[cm śniegu]]-brenna6[[#This Row],[wyjazd pługu]]</f>
        <v>0</v>
      </c>
      <c r="I8578" s="4">
        <f>IF(brenna6[[#This Row],[wyjazd pługu]] &gt;0,1,0)</f>
        <v>0</v>
      </c>
    </row>
    <row r="8579" spans="1:9" x14ac:dyDescent="0.3">
      <c r="A8579" s="1">
        <v>43823.375</v>
      </c>
      <c r="B8579">
        <v>0.3</v>
      </c>
      <c r="C8579">
        <v>0.7</v>
      </c>
      <c r="D8579">
        <f>IF(AND(brenna6[[#This Row],[temperatura]] &gt; 0, brenna6[[#This Row],[opad]] &gt; 0),1,0)</f>
        <v>1</v>
      </c>
      <c r="E8579">
        <f>IF(brenna6[[#This Row],[czy deszcz?]] = 1,0,IF(AND(brenna6[[#This Row],[temperatura]]&lt;=0,brenna6[[#This Row],[opad]]&gt;0),1,0))</f>
        <v>0</v>
      </c>
      <c r="F8579">
        <f>IF(AND(brenna6[[#This Row],[czy śnieg?]] = 1,brenna6[[#This Row],[czy deszcz?]]=0),H8578+C8579,IF(brenna6[[#This Row],[czy deszcz?]]=1,0,H8578))</f>
        <v>0</v>
      </c>
      <c r="G8579" s="4">
        <f>IF(AND(F8578 &gt; 4,brenna6[[#This Row],[cm śniegu]]&gt;4),brenna6[[#This Row],[cm śniegu]],0)</f>
        <v>0</v>
      </c>
      <c r="H8579" s="4">
        <f>brenna6[[#This Row],[cm śniegu]]-brenna6[[#This Row],[wyjazd pługu]]</f>
        <v>0</v>
      </c>
      <c r="I8579" s="4">
        <f>IF(brenna6[[#This Row],[wyjazd pługu]] &gt;0,1,0)</f>
        <v>0</v>
      </c>
    </row>
    <row r="8580" spans="1:9" x14ac:dyDescent="0.3">
      <c r="A8580" s="1">
        <v>43823.416666666664</v>
      </c>
      <c r="B8580">
        <v>0.5</v>
      </c>
      <c r="C8580">
        <v>1.5</v>
      </c>
      <c r="D8580">
        <f>IF(AND(brenna6[[#This Row],[temperatura]] &gt; 0, brenna6[[#This Row],[opad]] &gt; 0),1,0)</f>
        <v>1</v>
      </c>
      <c r="E8580">
        <f>IF(brenna6[[#This Row],[czy deszcz?]] = 1,0,IF(AND(brenna6[[#This Row],[temperatura]]&lt;=0,brenna6[[#This Row],[opad]]&gt;0),1,0))</f>
        <v>0</v>
      </c>
      <c r="F8580">
        <f>IF(AND(brenna6[[#This Row],[czy śnieg?]] = 1,brenna6[[#This Row],[czy deszcz?]]=0),H8579+C8580,IF(brenna6[[#This Row],[czy deszcz?]]=1,0,H8579))</f>
        <v>0</v>
      </c>
      <c r="G8580" s="4">
        <f>IF(AND(F8579 &gt; 4,brenna6[[#This Row],[cm śniegu]]&gt;4),brenna6[[#This Row],[cm śniegu]],0)</f>
        <v>0</v>
      </c>
      <c r="H8580" s="4">
        <f>brenna6[[#This Row],[cm śniegu]]-brenna6[[#This Row],[wyjazd pługu]]</f>
        <v>0</v>
      </c>
      <c r="I8580" s="4">
        <f>IF(brenna6[[#This Row],[wyjazd pługu]] &gt;0,1,0)</f>
        <v>0</v>
      </c>
    </row>
    <row r="8581" spans="1:9" x14ac:dyDescent="0.3">
      <c r="A8581" s="1">
        <v>43823.458333333336</v>
      </c>
      <c r="B8581">
        <v>0.3</v>
      </c>
      <c r="C8581">
        <v>1.3</v>
      </c>
      <c r="D8581">
        <f>IF(AND(brenna6[[#This Row],[temperatura]] &gt; 0, brenna6[[#This Row],[opad]] &gt; 0),1,0)</f>
        <v>1</v>
      </c>
      <c r="E8581">
        <f>IF(brenna6[[#This Row],[czy deszcz?]] = 1,0,IF(AND(brenna6[[#This Row],[temperatura]]&lt;=0,brenna6[[#This Row],[opad]]&gt;0),1,0))</f>
        <v>0</v>
      </c>
      <c r="F8581">
        <f>IF(AND(brenna6[[#This Row],[czy śnieg?]] = 1,brenna6[[#This Row],[czy deszcz?]]=0),H8580+C8581,IF(brenna6[[#This Row],[czy deszcz?]]=1,0,H8580))</f>
        <v>0</v>
      </c>
      <c r="G8581" s="4">
        <f>IF(AND(F8580 &gt; 4,brenna6[[#This Row],[cm śniegu]]&gt;4),brenna6[[#This Row],[cm śniegu]],0)</f>
        <v>0</v>
      </c>
      <c r="H8581" s="4">
        <f>brenna6[[#This Row],[cm śniegu]]-brenna6[[#This Row],[wyjazd pługu]]</f>
        <v>0</v>
      </c>
      <c r="I8581" s="4">
        <f>IF(brenna6[[#This Row],[wyjazd pługu]] &gt;0,1,0)</f>
        <v>0</v>
      </c>
    </row>
    <row r="8582" spans="1:9" x14ac:dyDescent="0.3">
      <c r="A8582" s="1">
        <v>43823.5</v>
      </c>
      <c r="B8582">
        <v>0.5</v>
      </c>
      <c r="C8582">
        <v>0.2</v>
      </c>
      <c r="D8582">
        <f>IF(AND(brenna6[[#This Row],[temperatura]] &gt; 0, brenna6[[#This Row],[opad]] &gt; 0),1,0)</f>
        <v>1</v>
      </c>
      <c r="E8582">
        <f>IF(brenna6[[#This Row],[czy deszcz?]] = 1,0,IF(AND(brenna6[[#This Row],[temperatura]]&lt;=0,brenna6[[#This Row],[opad]]&gt;0),1,0))</f>
        <v>0</v>
      </c>
      <c r="F8582">
        <f>IF(AND(brenna6[[#This Row],[czy śnieg?]] = 1,brenna6[[#This Row],[czy deszcz?]]=0),H8581+C8582,IF(brenna6[[#This Row],[czy deszcz?]]=1,0,H8581))</f>
        <v>0</v>
      </c>
      <c r="G8582" s="4">
        <f>IF(AND(F8581 &gt; 4,brenna6[[#This Row],[cm śniegu]]&gt;4),brenna6[[#This Row],[cm śniegu]],0)</f>
        <v>0</v>
      </c>
      <c r="H8582" s="4">
        <f>brenna6[[#This Row],[cm śniegu]]-brenna6[[#This Row],[wyjazd pługu]]</f>
        <v>0</v>
      </c>
      <c r="I8582" s="4">
        <f>IF(brenna6[[#This Row],[wyjazd pługu]] &gt;0,1,0)</f>
        <v>0</v>
      </c>
    </row>
    <row r="8583" spans="1:9" x14ac:dyDescent="0.3">
      <c r="A8583" s="1">
        <v>43823.541666666664</v>
      </c>
      <c r="B8583">
        <v>0.4</v>
      </c>
      <c r="C8583">
        <v>0</v>
      </c>
      <c r="D8583">
        <f>IF(AND(brenna6[[#This Row],[temperatura]] &gt; 0, brenna6[[#This Row],[opad]] &gt; 0),1,0)</f>
        <v>0</v>
      </c>
      <c r="E8583">
        <f>IF(brenna6[[#This Row],[czy deszcz?]] = 1,0,IF(AND(brenna6[[#This Row],[temperatura]]&lt;=0,brenna6[[#This Row],[opad]]&gt;0),1,0))</f>
        <v>0</v>
      </c>
      <c r="F8583">
        <f>IF(AND(brenna6[[#This Row],[czy śnieg?]] = 1,brenna6[[#This Row],[czy deszcz?]]=0),H8582+C8583,IF(brenna6[[#This Row],[czy deszcz?]]=1,0,H8582))</f>
        <v>0</v>
      </c>
      <c r="G8583" s="4">
        <f>IF(AND(F8582 &gt; 4,brenna6[[#This Row],[cm śniegu]]&gt;4),brenna6[[#This Row],[cm śniegu]],0)</f>
        <v>0</v>
      </c>
      <c r="H8583" s="4">
        <f>brenna6[[#This Row],[cm śniegu]]-brenna6[[#This Row],[wyjazd pługu]]</f>
        <v>0</v>
      </c>
      <c r="I8583" s="4">
        <f>IF(brenna6[[#This Row],[wyjazd pługu]] &gt;0,1,0)</f>
        <v>0</v>
      </c>
    </row>
    <row r="8584" spans="1:9" x14ac:dyDescent="0.3">
      <c r="A8584" s="1">
        <v>43823.583333333336</v>
      </c>
      <c r="B8584">
        <v>0.4</v>
      </c>
      <c r="C8584">
        <v>0</v>
      </c>
      <c r="D8584">
        <f>IF(AND(brenna6[[#This Row],[temperatura]] &gt; 0, brenna6[[#This Row],[opad]] &gt; 0),1,0)</f>
        <v>0</v>
      </c>
      <c r="E8584">
        <f>IF(brenna6[[#This Row],[czy deszcz?]] = 1,0,IF(AND(brenna6[[#This Row],[temperatura]]&lt;=0,brenna6[[#This Row],[opad]]&gt;0),1,0))</f>
        <v>0</v>
      </c>
      <c r="F8584">
        <f>IF(AND(brenna6[[#This Row],[czy śnieg?]] = 1,brenna6[[#This Row],[czy deszcz?]]=0),H8583+C8584,IF(brenna6[[#This Row],[czy deszcz?]]=1,0,H8583))</f>
        <v>0</v>
      </c>
      <c r="G8584" s="4">
        <f>IF(AND(F8583 &gt; 4,brenna6[[#This Row],[cm śniegu]]&gt;4),brenna6[[#This Row],[cm śniegu]],0)</f>
        <v>0</v>
      </c>
      <c r="H8584" s="4">
        <f>brenna6[[#This Row],[cm śniegu]]-brenna6[[#This Row],[wyjazd pługu]]</f>
        <v>0</v>
      </c>
      <c r="I8584" s="4">
        <f>IF(brenna6[[#This Row],[wyjazd pługu]] &gt;0,1,0)</f>
        <v>0</v>
      </c>
    </row>
    <row r="8585" spans="1:9" x14ac:dyDescent="0.3">
      <c r="A8585" s="1">
        <v>43823.625</v>
      </c>
      <c r="B8585">
        <v>0.1</v>
      </c>
      <c r="C8585">
        <v>0</v>
      </c>
      <c r="D8585">
        <f>IF(AND(brenna6[[#This Row],[temperatura]] &gt; 0, brenna6[[#This Row],[opad]] &gt; 0),1,0)</f>
        <v>0</v>
      </c>
      <c r="E8585">
        <f>IF(brenna6[[#This Row],[czy deszcz?]] = 1,0,IF(AND(brenna6[[#This Row],[temperatura]]&lt;=0,brenna6[[#This Row],[opad]]&gt;0),1,0))</f>
        <v>0</v>
      </c>
      <c r="F8585">
        <f>IF(AND(brenna6[[#This Row],[czy śnieg?]] = 1,brenna6[[#This Row],[czy deszcz?]]=0),H8584+C8585,IF(brenna6[[#This Row],[czy deszcz?]]=1,0,H8584))</f>
        <v>0</v>
      </c>
      <c r="G8585" s="4">
        <f>IF(AND(F8584 &gt; 4,brenna6[[#This Row],[cm śniegu]]&gt;4),brenna6[[#This Row],[cm śniegu]],0)</f>
        <v>0</v>
      </c>
      <c r="H8585" s="4">
        <f>brenna6[[#This Row],[cm śniegu]]-brenna6[[#This Row],[wyjazd pługu]]</f>
        <v>0</v>
      </c>
      <c r="I8585" s="4">
        <f>IF(brenna6[[#This Row],[wyjazd pługu]] &gt;0,1,0)</f>
        <v>0</v>
      </c>
    </row>
    <row r="8586" spans="1:9" x14ac:dyDescent="0.3">
      <c r="A8586" s="1">
        <v>43823.666666666664</v>
      </c>
      <c r="B8586">
        <v>0</v>
      </c>
      <c r="C8586">
        <v>0</v>
      </c>
      <c r="D8586">
        <f>IF(AND(brenna6[[#This Row],[temperatura]] &gt; 0, brenna6[[#This Row],[opad]] &gt; 0),1,0)</f>
        <v>0</v>
      </c>
      <c r="E8586">
        <f>IF(brenna6[[#This Row],[czy deszcz?]] = 1,0,IF(AND(brenna6[[#This Row],[temperatura]]&lt;=0,brenna6[[#This Row],[opad]]&gt;0),1,0))</f>
        <v>0</v>
      </c>
      <c r="F8586">
        <f>IF(AND(brenna6[[#This Row],[czy śnieg?]] = 1,brenna6[[#This Row],[czy deszcz?]]=0),H8585+C8586,IF(brenna6[[#This Row],[czy deszcz?]]=1,0,H8585))</f>
        <v>0</v>
      </c>
      <c r="G8586" s="4">
        <f>IF(AND(F8585 &gt; 4,brenna6[[#This Row],[cm śniegu]]&gt;4),brenna6[[#This Row],[cm śniegu]],0)</f>
        <v>0</v>
      </c>
      <c r="H8586" s="4">
        <f>brenna6[[#This Row],[cm śniegu]]-brenna6[[#This Row],[wyjazd pługu]]</f>
        <v>0</v>
      </c>
      <c r="I8586" s="4">
        <f>IF(brenna6[[#This Row],[wyjazd pługu]] &gt;0,1,0)</f>
        <v>0</v>
      </c>
    </row>
    <row r="8587" spans="1:9" x14ac:dyDescent="0.3">
      <c r="A8587" s="1">
        <v>43823.708333333336</v>
      </c>
      <c r="B8587">
        <v>0.1</v>
      </c>
      <c r="C8587">
        <v>0</v>
      </c>
      <c r="D8587">
        <f>IF(AND(brenna6[[#This Row],[temperatura]] &gt; 0, brenna6[[#This Row],[opad]] &gt; 0),1,0)</f>
        <v>0</v>
      </c>
      <c r="E8587">
        <f>IF(brenna6[[#This Row],[czy deszcz?]] = 1,0,IF(AND(brenna6[[#This Row],[temperatura]]&lt;=0,brenna6[[#This Row],[opad]]&gt;0),1,0))</f>
        <v>0</v>
      </c>
      <c r="F8587">
        <f>IF(AND(brenna6[[#This Row],[czy śnieg?]] = 1,brenna6[[#This Row],[czy deszcz?]]=0),H8586+C8587,IF(brenna6[[#This Row],[czy deszcz?]]=1,0,H8586))</f>
        <v>0</v>
      </c>
      <c r="G8587" s="4">
        <f>IF(AND(F8586 &gt; 4,brenna6[[#This Row],[cm śniegu]]&gt;4),brenna6[[#This Row],[cm śniegu]],0)</f>
        <v>0</v>
      </c>
      <c r="H8587" s="4">
        <f>brenna6[[#This Row],[cm śniegu]]-brenna6[[#This Row],[wyjazd pługu]]</f>
        <v>0</v>
      </c>
      <c r="I8587" s="4">
        <f>IF(brenna6[[#This Row],[wyjazd pługu]] &gt;0,1,0)</f>
        <v>0</v>
      </c>
    </row>
    <row r="8588" spans="1:9" x14ac:dyDescent="0.3">
      <c r="A8588" s="1">
        <v>43823.75</v>
      </c>
      <c r="B8588">
        <v>0.1</v>
      </c>
      <c r="C8588">
        <v>0</v>
      </c>
      <c r="D8588">
        <f>IF(AND(brenna6[[#This Row],[temperatura]] &gt; 0, brenna6[[#This Row],[opad]] &gt; 0),1,0)</f>
        <v>0</v>
      </c>
      <c r="E8588">
        <f>IF(brenna6[[#This Row],[czy deszcz?]] = 1,0,IF(AND(brenna6[[#This Row],[temperatura]]&lt;=0,brenna6[[#This Row],[opad]]&gt;0),1,0))</f>
        <v>0</v>
      </c>
      <c r="F8588">
        <f>IF(AND(brenna6[[#This Row],[czy śnieg?]] = 1,brenna6[[#This Row],[czy deszcz?]]=0),H8587+C8588,IF(brenna6[[#This Row],[czy deszcz?]]=1,0,H8587))</f>
        <v>0</v>
      </c>
      <c r="G8588" s="4">
        <f>IF(AND(F8587 &gt; 4,brenna6[[#This Row],[cm śniegu]]&gt;4),brenna6[[#This Row],[cm śniegu]],0)</f>
        <v>0</v>
      </c>
      <c r="H8588" s="4">
        <f>brenna6[[#This Row],[cm śniegu]]-brenna6[[#This Row],[wyjazd pługu]]</f>
        <v>0</v>
      </c>
      <c r="I8588" s="4">
        <f>IF(brenna6[[#This Row],[wyjazd pługu]] &gt;0,1,0)</f>
        <v>0</v>
      </c>
    </row>
    <row r="8589" spans="1:9" x14ac:dyDescent="0.3">
      <c r="A8589" s="1">
        <v>43823.791666666664</v>
      </c>
      <c r="B8589">
        <v>0.1</v>
      </c>
      <c r="C8589">
        <v>0</v>
      </c>
      <c r="D8589">
        <f>IF(AND(brenna6[[#This Row],[temperatura]] &gt; 0, brenna6[[#This Row],[opad]] &gt; 0),1,0)</f>
        <v>0</v>
      </c>
      <c r="E8589">
        <f>IF(brenna6[[#This Row],[czy deszcz?]] = 1,0,IF(AND(brenna6[[#This Row],[temperatura]]&lt;=0,brenna6[[#This Row],[opad]]&gt;0),1,0))</f>
        <v>0</v>
      </c>
      <c r="F8589">
        <f>IF(AND(brenna6[[#This Row],[czy śnieg?]] = 1,brenna6[[#This Row],[czy deszcz?]]=0),H8588+C8589,IF(brenna6[[#This Row],[czy deszcz?]]=1,0,H8588))</f>
        <v>0</v>
      </c>
      <c r="G8589" s="4">
        <f>IF(AND(F8588 &gt; 4,brenna6[[#This Row],[cm śniegu]]&gt;4),brenna6[[#This Row],[cm śniegu]],0)</f>
        <v>0</v>
      </c>
      <c r="H8589" s="4">
        <f>brenna6[[#This Row],[cm śniegu]]-brenna6[[#This Row],[wyjazd pługu]]</f>
        <v>0</v>
      </c>
      <c r="I8589" s="4">
        <f>IF(brenna6[[#This Row],[wyjazd pługu]] &gt;0,1,0)</f>
        <v>0</v>
      </c>
    </row>
    <row r="8590" spans="1:9" x14ac:dyDescent="0.3">
      <c r="A8590" s="1">
        <v>43823.833333333336</v>
      </c>
      <c r="B8590">
        <v>0.1</v>
      </c>
      <c r="C8590">
        <v>0</v>
      </c>
      <c r="D8590">
        <f>IF(AND(brenna6[[#This Row],[temperatura]] &gt; 0, brenna6[[#This Row],[opad]] &gt; 0),1,0)</f>
        <v>0</v>
      </c>
      <c r="E8590">
        <f>IF(brenna6[[#This Row],[czy deszcz?]] = 1,0,IF(AND(brenna6[[#This Row],[temperatura]]&lt;=0,brenna6[[#This Row],[opad]]&gt;0),1,0))</f>
        <v>0</v>
      </c>
      <c r="F8590">
        <f>IF(AND(brenna6[[#This Row],[czy śnieg?]] = 1,brenna6[[#This Row],[czy deszcz?]]=0),H8589+C8590,IF(brenna6[[#This Row],[czy deszcz?]]=1,0,H8589))</f>
        <v>0</v>
      </c>
      <c r="G8590" s="4">
        <f>IF(AND(F8589 &gt; 4,brenna6[[#This Row],[cm śniegu]]&gt;4),brenna6[[#This Row],[cm śniegu]],0)</f>
        <v>0</v>
      </c>
      <c r="H8590" s="4">
        <f>brenna6[[#This Row],[cm śniegu]]-brenna6[[#This Row],[wyjazd pługu]]</f>
        <v>0</v>
      </c>
      <c r="I8590" s="4">
        <f>IF(brenna6[[#This Row],[wyjazd pługu]] &gt;0,1,0)</f>
        <v>0</v>
      </c>
    </row>
    <row r="8591" spans="1:9" x14ac:dyDescent="0.3">
      <c r="A8591" s="1">
        <v>43823.875</v>
      </c>
      <c r="B8591">
        <v>0.1</v>
      </c>
      <c r="C8591">
        <v>0</v>
      </c>
      <c r="D8591">
        <f>IF(AND(brenna6[[#This Row],[temperatura]] &gt; 0, brenna6[[#This Row],[opad]] &gt; 0),1,0)</f>
        <v>0</v>
      </c>
      <c r="E8591">
        <f>IF(brenna6[[#This Row],[czy deszcz?]] = 1,0,IF(AND(brenna6[[#This Row],[temperatura]]&lt;=0,brenna6[[#This Row],[opad]]&gt;0),1,0))</f>
        <v>0</v>
      </c>
      <c r="F8591">
        <f>IF(AND(brenna6[[#This Row],[czy śnieg?]] = 1,brenna6[[#This Row],[czy deszcz?]]=0),H8590+C8591,IF(brenna6[[#This Row],[czy deszcz?]]=1,0,H8590))</f>
        <v>0</v>
      </c>
      <c r="G8591" s="4">
        <f>IF(AND(F8590 &gt; 4,brenna6[[#This Row],[cm śniegu]]&gt;4),brenna6[[#This Row],[cm śniegu]],0)</f>
        <v>0</v>
      </c>
      <c r="H8591" s="4">
        <f>brenna6[[#This Row],[cm śniegu]]-brenna6[[#This Row],[wyjazd pługu]]</f>
        <v>0</v>
      </c>
      <c r="I8591" s="4">
        <f>IF(brenna6[[#This Row],[wyjazd pługu]] &gt;0,1,0)</f>
        <v>0</v>
      </c>
    </row>
    <row r="8592" spans="1:9" x14ac:dyDescent="0.3">
      <c r="A8592" s="1">
        <v>43823.916666666664</v>
      </c>
      <c r="B8592">
        <v>0.2</v>
      </c>
      <c r="C8592">
        <v>0</v>
      </c>
      <c r="D8592">
        <f>IF(AND(brenna6[[#This Row],[temperatura]] &gt; 0, brenna6[[#This Row],[opad]] &gt; 0),1,0)</f>
        <v>0</v>
      </c>
      <c r="E8592">
        <f>IF(brenna6[[#This Row],[czy deszcz?]] = 1,0,IF(AND(brenna6[[#This Row],[temperatura]]&lt;=0,brenna6[[#This Row],[opad]]&gt;0),1,0))</f>
        <v>0</v>
      </c>
      <c r="F8592">
        <f>IF(AND(brenna6[[#This Row],[czy śnieg?]] = 1,brenna6[[#This Row],[czy deszcz?]]=0),H8591+C8592,IF(brenna6[[#This Row],[czy deszcz?]]=1,0,H8591))</f>
        <v>0</v>
      </c>
      <c r="G8592" s="4">
        <f>IF(AND(F8591 &gt; 4,brenna6[[#This Row],[cm śniegu]]&gt;4),brenna6[[#This Row],[cm śniegu]],0)</f>
        <v>0</v>
      </c>
      <c r="H8592" s="4">
        <f>brenna6[[#This Row],[cm śniegu]]-brenna6[[#This Row],[wyjazd pługu]]</f>
        <v>0</v>
      </c>
      <c r="I8592" s="4">
        <f>IF(brenna6[[#This Row],[wyjazd pługu]] &gt;0,1,0)</f>
        <v>0</v>
      </c>
    </row>
    <row r="8593" spans="1:9" x14ac:dyDescent="0.3">
      <c r="A8593" s="1">
        <v>43823.958333333336</v>
      </c>
      <c r="B8593">
        <v>0.1</v>
      </c>
      <c r="C8593">
        <v>0</v>
      </c>
      <c r="D8593">
        <f>IF(AND(brenna6[[#This Row],[temperatura]] &gt; 0, brenna6[[#This Row],[opad]] &gt; 0),1,0)</f>
        <v>0</v>
      </c>
      <c r="E8593">
        <f>IF(brenna6[[#This Row],[czy deszcz?]] = 1,0,IF(AND(brenna6[[#This Row],[temperatura]]&lt;=0,brenna6[[#This Row],[opad]]&gt;0),1,0))</f>
        <v>0</v>
      </c>
      <c r="F8593">
        <f>IF(AND(brenna6[[#This Row],[czy śnieg?]] = 1,brenna6[[#This Row],[czy deszcz?]]=0),H8592+C8593,IF(brenna6[[#This Row],[czy deszcz?]]=1,0,H8592))</f>
        <v>0</v>
      </c>
      <c r="G8593" s="4">
        <f>IF(AND(F8592 &gt; 4,brenna6[[#This Row],[cm śniegu]]&gt;4),brenna6[[#This Row],[cm śniegu]],0)</f>
        <v>0</v>
      </c>
      <c r="H8593" s="4">
        <f>brenna6[[#This Row],[cm śniegu]]-brenna6[[#This Row],[wyjazd pługu]]</f>
        <v>0</v>
      </c>
      <c r="I8593" s="4">
        <f>IF(brenna6[[#This Row],[wyjazd pługu]] &gt;0,1,0)</f>
        <v>0</v>
      </c>
    </row>
    <row r="8594" spans="1:9" x14ac:dyDescent="0.3">
      <c r="A8594" s="1">
        <v>43824</v>
      </c>
      <c r="B8594">
        <v>0.2</v>
      </c>
      <c r="C8594">
        <v>0</v>
      </c>
      <c r="D8594">
        <f>IF(AND(brenna6[[#This Row],[temperatura]] &gt; 0, brenna6[[#This Row],[opad]] &gt; 0),1,0)</f>
        <v>0</v>
      </c>
      <c r="E8594">
        <f>IF(brenna6[[#This Row],[czy deszcz?]] = 1,0,IF(AND(brenna6[[#This Row],[temperatura]]&lt;=0,brenna6[[#This Row],[opad]]&gt;0),1,0))</f>
        <v>0</v>
      </c>
      <c r="F8594">
        <f>IF(AND(brenna6[[#This Row],[czy śnieg?]] = 1,brenna6[[#This Row],[czy deszcz?]]=0),H8593+C8594,IF(brenna6[[#This Row],[czy deszcz?]]=1,0,H8593))</f>
        <v>0</v>
      </c>
      <c r="G8594" s="4">
        <f>IF(AND(F8593 &gt; 4,brenna6[[#This Row],[cm śniegu]]&gt;4),brenna6[[#This Row],[cm śniegu]],0)</f>
        <v>0</v>
      </c>
      <c r="H8594" s="4">
        <f>brenna6[[#This Row],[cm śniegu]]-brenna6[[#This Row],[wyjazd pługu]]</f>
        <v>0</v>
      </c>
      <c r="I8594" s="4">
        <f>IF(brenna6[[#This Row],[wyjazd pługu]] &gt;0,1,0)</f>
        <v>0</v>
      </c>
    </row>
    <row r="8595" spans="1:9" x14ac:dyDescent="0.3">
      <c r="A8595" s="1">
        <v>43824.041666666664</v>
      </c>
      <c r="B8595">
        <v>-0.2</v>
      </c>
      <c r="C8595">
        <v>0</v>
      </c>
      <c r="D8595">
        <f>IF(AND(brenna6[[#This Row],[temperatura]] &gt; 0, brenna6[[#This Row],[opad]] &gt; 0),1,0)</f>
        <v>0</v>
      </c>
      <c r="E8595">
        <f>IF(brenna6[[#This Row],[czy deszcz?]] = 1,0,IF(AND(brenna6[[#This Row],[temperatura]]&lt;=0,brenna6[[#This Row],[opad]]&gt;0),1,0))</f>
        <v>0</v>
      </c>
      <c r="F8595">
        <f>IF(AND(brenna6[[#This Row],[czy śnieg?]] = 1,brenna6[[#This Row],[czy deszcz?]]=0),H8594+C8595,IF(brenna6[[#This Row],[czy deszcz?]]=1,0,H8594))</f>
        <v>0</v>
      </c>
      <c r="G8595" s="4">
        <f>IF(AND(F8594 &gt; 4,brenna6[[#This Row],[cm śniegu]]&gt;4),brenna6[[#This Row],[cm śniegu]],0)</f>
        <v>0</v>
      </c>
      <c r="H8595" s="4">
        <f>brenna6[[#This Row],[cm śniegu]]-brenna6[[#This Row],[wyjazd pługu]]</f>
        <v>0</v>
      </c>
      <c r="I8595" s="4">
        <f>IF(brenna6[[#This Row],[wyjazd pługu]] &gt;0,1,0)</f>
        <v>0</v>
      </c>
    </row>
    <row r="8596" spans="1:9" x14ac:dyDescent="0.3">
      <c r="A8596" s="1">
        <v>43824.083333333336</v>
      </c>
      <c r="B8596">
        <v>-0.3</v>
      </c>
      <c r="C8596">
        <v>0</v>
      </c>
      <c r="D8596">
        <f>IF(AND(brenna6[[#This Row],[temperatura]] &gt; 0, brenna6[[#This Row],[opad]] &gt; 0),1,0)</f>
        <v>0</v>
      </c>
      <c r="E8596">
        <f>IF(brenna6[[#This Row],[czy deszcz?]] = 1,0,IF(AND(brenna6[[#This Row],[temperatura]]&lt;=0,brenna6[[#This Row],[opad]]&gt;0),1,0))</f>
        <v>0</v>
      </c>
      <c r="F8596">
        <f>IF(AND(brenna6[[#This Row],[czy śnieg?]] = 1,brenna6[[#This Row],[czy deszcz?]]=0),H8595+C8596,IF(brenna6[[#This Row],[czy deszcz?]]=1,0,H8595))</f>
        <v>0</v>
      </c>
      <c r="G8596" s="4">
        <f>IF(AND(F8595 &gt; 4,brenna6[[#This Row],[cm śniegu]]&gt;4),brenna6[[#This Row],[cm śniegu]],0)</f>
        <v>0</v>
      </c>
      <c r="H8596" s="4">
        <f>brenna6[[#This Row],[cm śniegu]]-brenna6[[#This Row],[wyjazd pługu]]</f>
        <v>0</v>
      </c>
      <c r="I8596" s="4">
        <f>IF(brenna6[[#This Row],[wyjazd pługu]] &gt;0,1,0)</f>
        <v>0</v>
      </c>
    </row>
    <row r="8597" spans="1:9" x14ac:dyDescent="0.3">
      <c r="A8597" s="1">
        <v>43824.125</v>
      </c>
      <c r="B8597">
        <v>-0.3</v>
      </c>
      <c r="C8597">
        <v>0</v>
      </c>
      <c r="D8597">
        <f>IF(AND(brenna6[[#This Row],[temperatura]] &gt; 0, brenna6[[#This Row],[opad]] &gt; 0),1,0)</f>
        <v>0</v>
      </c>
      <c r="E8597">
        <f>IF(brenna6[[#This Row],[czy deszcz?]] = 1,0,IF(AND(brenna6[[#This Row],[temperatura]]&lt;=0,brenna6[[#This Row],[opad]]&gt;0),1,0))</f>
        <v>0</v>
      </c>
      <c r="F8597">
        <f>IF(AND(brenna6[[#This Row],[czy śnieg?]] = 1,brenna6[[#This Row],[czy deszcz?]]=0),H8596+C8597,IF(brenna6[[#This Row],[czy deszcz?]]=1,0,H8596))</f>
        <v>0</v>
      </c>
      <c r="G8597" s="4">
        <f>IF(AND(F8596 &gt; 4,brenna6[[#This Row],[cm śniegu]]&gt;4),brenna6[[#This Row],[cm śniegu]],0)</f>
        <v>0</v>
      </c>
      <c r="H8597" s="4">
        <f>brenna6[[#This Row],[cm śniegu]]-brenna6[[#This Row],[wyjazd pługu]]</f>
        <v>0</v>
      </c>
      <c r="I8597" s="4">
        <f>IF(brenna6[[#This Row],[wyjazd pługu]] &gt;0,1,0)</f>
        <v>0</v>
      </c>
    </row>
    <row r="8598" spans="1:9" x14ac:dyDescent="0.3">
      <c r="A8598" s="1">
        <v>43824.166666666664</v>
      </c>
      <c r="B8598">
        <v>-0.4</v>
      </c>
      <c r="C8598">
        <v>0.1</v>
      </c>
      <c r="D8598">
        <f>IF(AND(brenna6[[#This Row],[temperatura]] &gt; 0, brenna6[[#This Row],[opad]] &gt; 0),1,0)</f>
        <v>0</v>
      </c>
      <c r="E8598">
        <f>IF(brenna6[[#This Row],[czy deszcz?]] = 1,0,IF(AND(brenna6[[#This Row],[temperatura]]&lt;=0,brenna6[[#This Row],[opad]]&gt;0),1,0))</f>
        <v>1</v>
      </c>
      <c r="F8598">
        <f>IF(AND(brenna6[[#This Row],[czy śnieg?]] = 1,brenna6[[#This Row],[czy deszcz?]]=0),H8597+C8598,IF(brenna6[[#This Row],[czy deszcz?]]=1,0,H8597))</f>
        <v>0.1</v>
      </c>
      <c r="G8598" s="4">
        <f>IF(AND(F8597 &gt; 4,brenna6[[#This Row],[cm śniegu]]&gt;4),brenna6[[#This Row],[cm śniegu]],0)</f>
        <v>0</v>
      </c>
      <c r="H8598" s="4">
        <f>brenna6[[#This Row],[cm śniegu]]-brenna6[[#This Row],[wyjazd pługu]]</f>
        <v>0.1</v>
      </c>
      <c r="I8598" s="4">
        <f>IF(brenna6[[#This Row],[wyjazd pługu]] &gt;0,1,0)</f>
        <v>0</v>
      </c>
    </row>
    <row r="8599" spans="1:9" x14ac:dyDescent="0.3">
      <c r="A8599" s="1">
        <v>43824.208333333336</v>
      </c>
      <c r="B8599">
        <v>-0.5</v>
      </c>
      <c r="C8599">
        <v>0</v>
      </c>
      <c r="D8599">
        <f>IF(AND(brenna6[[#This Row],[temperatura]] &gt; 0, brenna6[[#This Row],[opad]] &gt; 0),1,0)</f>
        <v>0</v>
      </c>
      <c r="E8599">
        <f>IF(brenna6[[#This Row],[czy deszcz?]] = 1,0,IF(AND(brenna6[[#This Row],[temperatura]]&lt;=0,brenna6[[#This Row],[opad]]&gt;0),1,0))</f>
        <v>0</v>
      </c>
      <c r="F8599">
        <f>IF(AND(brenna6[[#This Row],[czy śnieg?]] = 1,brenna6[[#This Row],[czy deszcz?]]=0),H8598+C8599,IF(brenna6[[#This Row],[czy deszcz?]]=1,0,H8598))</f>
        <v>0.1</v>
      </c>
      <c r="G8599" s="4">
        <f>IF(AND(F8598 &gt; 4,brenna6[[#This Row],[cm śniegu]]&gt;4),brenna6[[#This Row],[cm śniegu]],0)</f>
        <v>0</v>
      </c>
      <c r="H8599" s="4">
        <f>brenna6[[#This Row],[cm śniegu]]-brenna6[[#This Row],[wyjazd pługu]]</f>
        <v>0.1</v>
      </c>
      <c r="I8599" s="4">
        <f>IF(brenna6[[#This Row],[wyjazd pługu]] &gt;0,1,0)</f>
        <v>0</v>
      </c>
    </row>
    <row r="8600" spans="1:9" x14ac:dyDescent="0.3">
      <c r="A8600" s="1">
        <v>43824.25</v>
      </c>
      <c r="B8600">
        <v>-0.5</v>
      </c>
      <c r="C8600">
        <v>0.1</v>
      </c>
      <c r="D8600">
        <f>IF(AND(brenna6[[#This Row],[temperatura]] &gt; 0, brenna6[[#This Row],[opad]] &gt; 0),1,0)</f>
        <v>0</v>
      </c>
      <c r="E8600">
        <f>IF(brenna6[[#This Row],[czy deszcz?]] = 1,0,IF(AND(brenna6[[#This Row],[temperatura]]&lt;=0,brenna6[[#This Row],[opad]]&gt;0),1,0))</f>
        <v>1</v>
      </c>
      <c r="F8600">
        <f>IF(AND(brenna6[[#This Row],[czy śnieg?]] = 1,brenna6[[#This Row],[czy deszcz?]]=0),H8599+C8600,IF(brenna6[[#This Row],[czy deszcz?]]=1,0,H8599))</f>
        <v>0.2</v>
      </c>
      <c r="G8600" s="4">
        <f>IF(AND(F8599 &gt; 4,brenna6[[#This Row],[cm śniegu]]&gt;4),brenna6[[#This Row],[cm śniegu]],0)</f>
        <v>0</v>
      </c>
      <c r="H8600" s="4">
        <f>brenna6[[#This Row],[cm śniegu]]-brenna6[[#This Row],[wyjazd pługu]]</f>
        <v>0.2</v>
      </c>
      <c r="I8600" s="4">
        <f>IF(brenna6[[#This Row],[wyjazd pługu]] &gt;0,1,0)</f>
        <v>0</v>
      </c>
    </row>
    <row r="8601" spans="1:9" x14ac:dyDescent="0.3">
      <c r="A8601" s="1">
        <v>43824.291666666664</v>
      </c>
      <c r="B8601">
        <v>-0.4</v>
      </c>
      <c r="C8601">
        <v>0.1</v>
      </c>
      <c r="D8601">
        <f>IF(AND(brenna6[[#This Row],[temperatura]] &gt; 0, brenna6[[#This Row],[opad]] &gt; 0),1,0)</f>
        <v>0</v>
      </c>
      <c r="E8601">
        <f>IF(brenna6[[#This Row],[czy deszcz?]] = 1,0,IF(AND(brenna6[[#This Row],[temperatura]]&lt;=0,brenna6[[#This Row],[opad]]&gt;0),1,0))</f>
        <v>1</v>
      </c>
      <c r="F8601">
        <f>IF(AND(brenna6[[#This Row],[czy śnieg?]] = 1,brenna6[[#This Row],[czy deszcz?]]=0),H8600+C8601,IF(brenna6[[#This Row],[czy deszcz?]]=1,0,H8600))</f>
        <v>0.30000000000000004</v>
      </c>
      <c r="G8601" s="4">
        <f>IF(AND(F8600 &gt; 4,brenna6[[#This Row],[cm śniegu]]&gt;4),brenna6[[#This Row],[cm śniegu]],0)</f>
        <v>0</v>
      </c>
      <c r="H8601" s="4">
        <f>brenna6[[#This Row],[cm śniegu]]-brenna6[[#This Row],[wyjazd pługu]]</f>
        <v>0.30000000000000004</v>
      </c>
      <c r="I8601" s="4">
        <f>IF(brenna6[[#This Row],[wyjazd pługu]] &gt;0,1,0)</f>
        <v>0</v>
      </c>
    </row>
    <row r="8602" spans="1:9" x14ac:dyDescent="0.3">
      <c r="A8602" s="1">
        <v>43824.333333333336</v>
      </c>
      <c r="B8602">
        <v>-0.2</v>
      </c>
      <c r="C8602">
        <v>0.1</v>
      </c>
      <c r="D8602">
        <f>IF(AND(brenna6[[#This Row],[temperatura]] &gt; 0, brenna6[[#This Row],[opad]] &gt; 0),1,0)</f>
        <v>0</v>
      </c>
      <c r="E8602">
        <f>IF(brenna6[[#This Row],[czy deszcz?]] = 1,0,IF(AND(brenna6[[#This Row],[temperatura]]&lt;=0,brenna6[[#This Row],[opad]]&gt;0),1,0))</f>
        <v>1</v>
      </c>
      <c r="F8602">
        <f>IF(AND(brenna6[[#This Row],[czy śnieg?]] = 1,brenna6[[#This Row],[czy deszcz?]]=0),H8601+C8602,IF(brenna6[[#This Row],[czy deszcz?]]=1,0,H8601))</f>
        <v>0.4</v>
      </c>
      <c r="G8602" s="4">
        <f>IF(AND(F8601 &gt; 4,brenna6[[#This Row],[cm śniegu]]&gt;4),brenna6[[#This Row],[cm śniegu]],0)</f>
        <v>0</v>
      </c>
      <c r="H8602" s="4">
        <f>brenna6[[#This Row],[cm śniegu]]-brenna6[[#This Row],[wyjazd pługu]]</f>
        <v>0.4</v>
      </c>
      <c r="I8602" s="4">
        <f>IF(brenna6[[#This Row],[wyjazd pługu]] &gt;0,1,0)</f>
        <v>0</v>
      </c>
    </row>
    <row r="8603" spans="1:9" x14ac:dyDescent="0.3">
      <c r="A8603" s="1">
        <v>43824.375</v>
      </c>
      <c r="B8603">
        <v>0</v>
      </c>
      <c r="C8603">
        <v>0</v>
      </c>
      <c r="D8603">
        <f>IF(AND(brenna6[[#This Row],[temperatura]] &gt; 0, brenna6[[#This Row],[opad]] &gt; 0),1,0)</f>
        <v>0</v>
      </c>
      <c r="E8603">
        <f>IF(brenna6[[#This Row],[czy deszcz?]] = 1,0,IF(AND(brenna6[[#This Row],[temperatura]]&lt;=0,brenna6[[#This Row],[opad]]&gt;0),1,0))</f>
        <v>0</v>
      </c>
      <c r="F8603">
        <f>IF(AND(brenna6[[#This Row],[czy śnieg?]] = 1,brenna6[[#This Row],[czy deszcz?]]=0),H8602+C8603,IF(brenna6[[#This Row],[czy deszcz?]]=1,0,H8602))</f>
        <v>0.4</v>
      </c>
      <c r="G8603" s="4">
        <f>IF(AND(F8602 &gt; 4,brenna6[[#This Row],[cm śniegu]]&gt;4),brenna6[[#This Row],[cm śniegu]],0)</f>
        <v>0</v>
      </c>
      <c r="H8603" s="4">
        <f>brenna6[[#This Row],[cm śniegu]]-brenna6[[#This Row],[wyjazd pługu]]</f>
        <v>0.4</v>
      </c>
      <c r="I8603" s="4">
        <f>IF(brenna6[[#This Row],[wyjazd pługu]] &gt;0,1,0)</f>
        <v>0</v>
      </c>
    </row>
    <row r="8604" spans="1:9" x14ac:dyDescent="0.3">
      <c r="A8604" s="1">
        <v>43824.416666666664</v>
      </c>
      <c r="B8604">
        <v>0.2</v>
      </c>
      <c r="C8604">
        <v>0.3</v>
      </c>
      <c r="D8604">
        <f>IF(AND(brenna6[[#This Row],[temperatura]] &gt; 0, brenna6[[#This Row],[opad]] &gt; 0),1,0)</f>
        <v>1</v>
      </c>
      <c r="E8604">
        <f>IF(brenna6[[#This Row],[czy deszcz?]] = 1,0,IF(AND(brenna6[[#This Row],[temperatura]]&lt;=0,brenna6[[#This Row],[opad]]&gt;0),1,0))</f>
        <v>0</v>
      </c>
      <c r="F8604">
        <f>IF(AND(brenna6[[#This Row],[czy śnieg?]] = 1,brenna6[[#This Row],[czy deszcz?]]=0),H8603+C8604,IF(brenna6[[#This Row],[czy deszcz?]]=1,0,H8603))</f>
        <v>0</v>
      </c>
      <c r="G8604" s="4">
        <f>IF(AND(F8603 &gt; 4,brenna6[[#This Row],[cm śniegu]]&gt;4),brenna6[[#This Row],[cm śniegu]],0)</f>
        <v>0</v>
      </c>
      <c r="H8604" s="4">
        <f>brenna6[[#This Row],[cm śniegu]]-brenna6[[#This Row],[wyjazd pługu]]</f>
        <v>0</v>
      </c>
      <c r="I8604" s="4">
        <f>IF(brenna6[[#This Row],[wyjazd pługu]] &gt;0,1,0)</f>
        <v>0</v>
      </c>
    </row>
    <row r="8605" spans="1:9" x14ac:dyDescent="0.3">
      <c r="A8605" s="1">
        <v>43824.458333333336</v>
      </c>
      <c r="B8605">
        <v>0.5</v>
      </c>
      <c r="C8605">
        <v>0.1</v>
      </c>
      <c r="D8605">
        <f>IF(AND(brenna6[[#This Row],[temperatura]] &gt; 0, brenna6[[#This Row],[opad]] &gt; 0),1,0)</f>
        <v>1</v>
      </c>
      <c r="E8605">
        <f>IF(brenna6[[#This Row],[czy deszcz?]] = 1,0,IF(AND(brenna6[[#This Row],[temperatura]]&lt;=0,brenna6[[#This Row],[opad]]&gt;0),1,0))</f>
        <v>0</v>
      </c>
      <c r="F8605">
        <f>IF(AND(brenna6[[#This Row],[czy śnieg?]] = 1,brenna6[[#This Row],[czy deszcz?]]=0),H8604+C8605,IF(brenna6[[#This Row],[czy deszcz?]]=1,0,H8604))</f>
        <v>0</v>
      </c>
      <c r="G8605" s="4">
        <f>IF(AND(F8604 &gt; 4,brenna6[[#This Row],[cm śniegu]]&gt;4),brenna6[[#This Row],[cm śniegu]],0)</f>
        <v>0</v>
      </c>
      <c r="H8605" s="4">
        <f>brenna6[[#This Row],[cm śniegu]]-brenna6[[#This Row],[wyjazd pługu]]</f>
        <v>0</v>
      </c>
      <c r="I8605" s="4">
        <f>IF(brenna6[[#This Row],[wyjazd pługu]] &gt;0,1,0)</f>
        <v>0</v>
      </c>
    </row>
    <row r="8606" spans="1:9" x14ac:dyDescent="0.3">
      <c r="A8606" s="1">
        <v>43824.5</v>
      </c>
      <c r="B8606">
        <v>0.6</v>
      </c>
      <c r="C8606">
        <v>0.4</v>
      </c>
      <c r="D8606">
        <f>IF(AND(brenna6[[#This Row],[temperatura]] &gt; 0, brenna6[[#This Row],[opad]] &gt; 0),1,0)</f>
        <v>1</v>
      </c>
      <c r="E8606">
        <f>IF(brenna6[[#This Row],[czy deszcz?]] = 1,0,IF(AND(brenna6[[#This Row],[temperatura]]&lt;=0,brenna6[[#This Row],[opad]]&gt;0),1,0))</f>
        <v>0</v>
      </c>
      <c r="F8606">
        <f>IF(AND(brenna6[[#This Row],[czy śnieg?]] = 1,brenna6[[#This Row],[czy deszcz?]]=0),H8605+C8606,IF(brenna6[[#This Row],[czy deszcz?]]=1,0,H8605))</f>
        <v>0</v>
      </c>
      <c r="G8606" s="4">
        <f>IF(AND(F8605 &gt; 4,brenna6[[#This Row],[cm śniegu]]&gt;4),brenna6[[#This Row],[cm śniegu]],0)</f>
        <v>0</v>
      </c>
      <c r="H8606" s="4">
        <f>brenna6[[#This Row],[cm śniegu]]-brenna6[[#This Row],[wyjazd pługu]]</f>
        <v>0</v>
      </c>
      <c r="I8606" s="4">
        <f>IF(brenna6[[#This Row],[wyjazd pługu]] &gt;0,1,0)</f>
        <v>0</v>
      </c>
    </row>
    <row r="8607" spans="1:9" x14ac:dyDescent="0.3">
      <c r="A8607" s="1">
        <v>43824.541666666664</v>
      </c>
      <c r="B8607">
        <v>0.4</v>
      </c>
      <c r="C8607">
        <v>1</v>
      </c>
      <c r="D8607">
        <f>IF(AND(brenna6[[#This Row],[temperatura]] &gt; 0, brenna6[[#This Row],[opad]] &gt; 0),1,0)</f>
        <v>1</v>
      </c>
      <c r="E8607">
        <f>IF(brenna6[[#This Row],[czy deszcz?]] = 1,0,IF(AND(brenna6[[#This Row],[temperatura]]&lt;=0,brenna6[[#This Row],[opad]]&gt;0),1,0))</f>
        <v>0</v>
      </c>
      <c r="F8607">
        <f>IF(AND(brenna6[[#This Row],[czy śnieg?]] = 1,brenna6[[#This Row],[czy deszcz?]]=0),H8606+C8607,IF(brenna6[[#This Row],[czy deszcz?]]=1,0,H8606))</f>
        <v>0</v>
      </c>
      <c r="G8607" s="4">
        <f>IF(AND(F8606 &gt; 4,brenna6[[#This Row],[cm śniegu]]&gt;4),brenna6[[#This Row],[cm śniegu]],0)</f>
        <v>0</v>
      </c>
      <c r="H8607" s="4">
        <f>brenna6[[#This Row],[cm śniegu]]-brenna6[[#This Row],[wyjazd pługu]]</f>
        <v>0</v>
      </c>
      <c r="I8607" s="4">
        <f>IF(brenna6[[#This Row],[wyjazd pługu]] &gt;0,1,0)</f>
        <v>0</v>
      </c>
    </row>
    <row r="8608" spans="1:9" x14ac:dyDescent="0.3">
      <c r="A8608" s="1">
        <v>43824.583333333336</v>
      </c>
      <c r="B8608">
        <v>0.4</v>
      </c>
      <c r="C8608">
        <v>0.5</v>
      </c>
      <c r="D8608">
        <f>IF(AND(brenna6[[#This Row],[temperatura]] &gt; 0, brenna6[[#This Row],[opad]] &gt; 0),1,0)</f>
        <v>1</v>
      </c>
      <c r="E8608">
        <f>IF(brenna6[[#This Row],[czy deszcz?]] = 1,0,IF(AND(brenna6[[#This Row],[temperatura]]&lt;=0,brenna6[[#This Row],[opad]]&gt;0),1,0))</f>
        <v>0</v>
      </c>
      <c r="F8608">
        <f>IF(AND(brenna6[[#This Row],[czy śnieg?]] = 1,brenna6[[#This Row],[czy deszcz?]]=0),H8607+C8608,IF(brenna6[[#This Row],[czy deszcz?]]=1,0,H8607))</f>
        <v>0</v>
      </c>
      <c r="G8608" s="4">
        <f>IF(AND(F8607 &gt; 4,brenna6[[#This Row],[cm śniegu]]&gt;4),brenna6[[#This Row],[cm śniegu]],0)</f>
        <v>0</v>
      </c>
      <c r="H8608" s="4">
        <f>brenna6[[#This Row],[cm śniegu]]-brenna6[[#This Row],[wyjazd pługu]]</f>
        <v>0</v>
      </c>
      <c r="I8608" s="4">
        <f>IF(brenna6[[#This Row],[wyjazd pługu]] &gt;0,1,0)</f>
        <v>0</v>
      </c>
    </row>
    <row r="8609" spans="1:9" x14ac:dyDescent="0.3">
      <c r="A8609" s="1">
        <v>43824.625</v>
      </c>
      <c r="B8609">
        <v>1.1000000000000001</v>
      </c>
      <c r="C8609">
        <v>0</v>
      </c>
      <c r="D8609">
        <f>IF(AND(brenna6[[#This Row],[temperatura]] &gt; 0, brenna6[[#This Row],[opad]] &gt; 0),1,0)</f>
        <v>0</v>
      </c>
      <c r="E8609">
        <f>IF(brenna6[[#This Row],[czy deszcz?]] = 1,0,IF(AND(brenna6[[#This Row],[temperatura]]&lt;=0,brenna6[[#This Row],[opad]]&gt;0),1,0))</f>
        <v>0</v>
      </c>
      <c r="F8609">
        <f>IF(AND(brenna6[[#This Row],[czy śnieg?]] = 1,brenna6[[#This Row],[czy deszcz?]]=0),H8608+C8609,IF(brenna6[[#This Row],[czy deszcz?]]=1,0,H8608))</f>
        <v>0</v>
      </c>
      <c r="G8609" s="4">
        <f>IF(AND(F8608 &gt; 4,brenna6[[#This Row],[cm śniegu]]&gt;4),brenna6[[#This Row],[cm śniegu]],0)</f>
        <v>0</v>
      </c>
      <c r="H8609" s="4">
        <f>brenna6[[#This Row],[cm śniegu]]-brenna6[[#This Row],[wyjazd pługu]]</f>
        <v>0</v>
      </c>
      <c r="I8609" s="4">
        <f>IF(brenna6[[#This Row],[wyjazd pługu]] &gt;0,1,0)</f>
        <v>0</v>
      </c>
    </row>
    <row r="8610" spans="1:9" x14ac:dyDescent="0.3">
      <c r="A8610" s="1">
        <v>43824.666666666664</v>
      </c>
      <c r="B8610">
        <v>1.5</v>
      </c>
      <c r="C8610">
        <v>0.2</v>
      </c>
      <c r="D8610">
        <f>IF(AND(brenna6[[#This Row],[temperatura]] &gt; 0, brenna6[[#This Row],[opad]] &gt; 0),1,0)</f>
        <v>1</v>
      </c>
      <c r="E8610">
        <f>IF(brenna6[[#This Row],[czy deszcz?]] = 1,0,IF(AND(brenna6[[#This Row],[temperatura]]&lt;=0,brenna6[[#This Row],[opad]]&gt;0),1,0))</f>
        <v>0</v>
      </c>
      <c r="F8610">
        <f>IF(AND(brenna6[[#This Row],[czy śnieg?]] = 1,brenna6[[#This Row],[czy deszcz?]]=0),H8609+C8610,IF(brenna6[[#This Row],[czy deszcz?]]=1,0,H8609))</f>
        <v>0</v>
      </c>
      <c r="G8610" s="4">
        <f>IF(AND(F8609 &gt; 4,brenna6[[#This Row],[cm śniegu]]&gt;4),brenna6[[#This Row],[cm śniegu]],0)</f>
        <v>0</v>
      </c>
      <c r="H8610" s="4">
        <f>brenna6[[#This Row],[cm śniegu]]-brenna6[[#This Row],[wyjazd pługu]]</f>
        <v>0</v>
      </c>
      <c r="I8610" s="4">
        <f>IF(brenna6[[#This Row],[wyjazd pługu]] &gt;0,1,0)</f>
        <v>0</v>
      </c>
    </row>
    <row r="8611" spans="1:9" x14ac:dyDescent="0.3">
      <c r="A8611" s="1">
        <v>43824.708333333336</v>
      </c>
      <c r="B8611">
        <v>0.6</v>
      </c>
      <c r="C8611">
        <v>1.1000000000000001</v>
      </c>
      <c r="D8611">
        <f>IF(AND(brenna6[[#This Row],[temperatura]] &gt; 0, brenna6[[#This Row],[opad]] &gt; 0),1,0)</f>
        <v>1</v>
      </c>
      <c r="E8611">
        <f>IF(brenna6[[#This Row],[czy deszcz?]] = 1,0,IF(AND(brenna6[[#This Row],[temperatura]]&lt;=0,brenna6[[#This Row],[opad]]&gt;0),1,0))</f>
        <v>0</v>
      </c>
      <c r="F8611">
        <f>IF(AND(brenna6[[#This Row],[czy śnieg?]] = 1,brenna6[[#This Row],[czy deszcz?]]=0),H8610+C8611,IF(brenna6[[#This Row],[czy deszcz?]]=1,0,H8610))</f>
        <v>0</v>
      </c>
      <c r="G8611" s="4">
        <f>IF(AND(F8610 &gt; 4,brenna6[[#This Row],[cm śniegu]]&gt;4),brenna6[[#This Row],[cm śniegu]],0)</f>
        <v>0</v>
      </c>
      <c r="H8611" s="4">
        <f>brenna6[[#This Row],[cm śniegu]]-brenna6[[#This Row],[wyjazd pługu]]</f>
        <v>0</v>
      </c>
      <c r="I8611" s="4">
        <f>IF(brenna6[[#This Row],[wyjazd pługu]] &gt;0,1,0)</f>
        <v>0</v>
      </c>
    </row>
    <row r="8612" spans="1:9" x14ac:dyDescent="0.3">
      <c r="A8612" s="1">
        <v>43824.75</v>
      </c>
      <c r="B8612">
        <v>-0.1</v>
      </c>
      <c r="C8612">
        <v>0</v>
      </c>
      <c r="D8612">
        <f>IF(AND(brenna6[[#This Row],[temperatura]] &gt; 0, brenna6[[#This Row],[opad]] &gt; 0),1,0)</f>
        <v>0</v>
      </c>
      <c r="E8612">
        <f>IF(brenna6[[#This Row],[czy deszcz?]] = 1,0,IF(AND(brenna6[[#This Row],[temperatura]]&lt;=0,brenna6[[#This Row],[opad]]&gt;0),1,0))</f>
        <v>0</v>
      </c>
      <c r="F8612">
        <f>IF(AND(brenna6[[#This Row],[czy śnieg?]] = 1,brenna6[[#This Row],[czy deszcz?]]=0),H8611+C8612,IF(brenna6[[#This Row],[czy deszcz?]]=1,0,H8611))</f>
        <v>0</v>
      </c>
      <c r="G8612" s="4">
        <f>IF(AND(F8611 &gt; 4,brenna6[[#This Row],[cm śniegu]]&gt;4),brenna6[[#This Row],[cm śniegu]],0)</f>
        <v>0</v>
      </c>
      <c r="H8612" s="4">
        <f>brenna6[[#This Row],[cm śniegu]]-brenna6[[#This Row],[wyjazd pługu]]</f>
        <v>0</v>
      </c>
      <c r="I8612" s="4">
        <f>IF(brenna6[[#This Row],[wyjazd pługu]] &gt;0,1,0)</f>
        <v>0</v>
      </c>
    </row>
    <row r="8613" spans="1:9" x14ac:dyDescent="0.3">
      <c r="A8613" s="1">
        <v>43824.791666666664</v>
      </c>
      <c r="B8613">
        <v>-0.1</v>
      </c>
      <c r="C8613">
        <v>0.3</v>
      </c>
      <c r="D8613">
        <f>IF(AND(brenna6[[#This Row],[temperatura]] &gt; 0, brenna6[[#This Row],[opad]] &gt; 0),1,0)</f>
        <v>0</v>
      </c>
      <c r="E8613">
        <f>IF(brenna6[[#This Row],[czy deszcz?]] = 1,0,IF(AND(brenna6[[#This Row],[temperatura]]&lt;=0,brenna6[[#This Row],[opad]]&gt;0),1,0))</f>
        <v>1</v>
      </c>
      <c r="F8613">
        <f>IF(AND(brenna6[[#This Row],[czy śnieg?]] = 1,brenna6[[#This Row],[czy deszcz?]]=0),H8612+C8613,IF(brenna6[[#This Row],[czy deszcz?]]=1,0,H8612))</f>
        <v>0.3</v>
      </c>
      <c r="G8613" s="4">
        <f>IF(AND(F8612 &gt; 4,brenna6[[#This Row],[cm śniegu]]&gt;4),brenna6[[#This Row],[cm śniegu]],0)</f>
        <v>0</v>
      </c>
      <c r="H8613" s="4">
        <f>brenna6[[#This Row],[cm śniegu]]-brenna6[[#This Row],[wyjazd pługu]]</f>
        <v>0.3</v>
      </c>
      <c r="I8613" s="4">
        <f>IF(brenna6[[#This Row],[wyjazd pługu]] &gt;0,1,0)</f>
        <v>0</v>
      </c>
    </row>
    <row r="8614" spans="1:9" x14ac:dyDescent="0.3">
      <c r="A8614" s="1">
        <v>43824.833333333336</v>
      </c>
      <c r="B8614">
        <v>-0.2</v>
      </c>
      <c r="C8614">
        <v>0.9</v>
      </c>
      <c r="D8614">
        <f>IF(AND(brenna6[[#This Row],[temperatura]] &gt; 0, brenna6[[#This Row],[opad]] &gt; 0),1,0)</f>
        <v>0</v>
      </c>
      <c r="E8614">
        <f>IF(brenna6[[#This Row],[czy deszcz?]] = 1,0,IF(AND(brenna6[[#This Row],[temperatura]]&lt;=0,brenna6[[#This Row],[opad]]&gt;0),1,0))</f>
        <v>1</v>
      </c>
      <c r="F8614">
        <f>IF(AND(brenna6[[#This Row],[czy śnieg?]] = 1,brenna6[[#This Row],[czy deszcz?]]=0),H8613+C8614,IF(brenna6[[#This Row],[czy deszcz?]]=1,0,H8613))</f>
        <v>1.2</v>
      </c>
      <c r="G8614" s="4">
        <f>IF(AND(F8613 &gt; 4,brenna6[[#This Row],[cm śniegu]]&gt;4),brenna6[[#This Row],[cm śniegu]],0)</f>
        <v>0</v>
      </c>
      <c r="H8614" s="4">
        <f>brenna6[[#This Row],[cm śniegu]]-brenna6[[#This Row],[wyjazd pługu]]</f>
        <v>1.2</v>
      </c>
      <c r="I8614" s="4">
        <f>IF(brenna6[[#This Row],[wyjazd pługu]] &gt;0,1,0)</f>
        <v>0</v>
      </c>
    </row>
    <row r="8615" spans="1:9" x14ac:dyDescent="0.3">
      <c r="A8615" s="1">
        <v>43824.875</v>
      </c>
      <c r="B8615">
        <v>-0.3</v>
      </c>
      <c r="C8615">
        <v>1</v>
      </c>
      <c r="D8615">
        <f>IF(AND(brenna6[[#This Row],[temperatura]] &gt; 0, brenna6[[#This Row],[opad]] &gt; 0),1,0)</f>
        <v>0</v>
      </c>
      <c r="E8615">
        <f>IF(brenna6[[#This Row],[czy deszcz?]] = 1,0,IF(AND(brenna6[[#This Row],[temperatura]]&lt;=0,brenna6[[#This Row],[opad]]&gt;0),1,0))</f>
        <v>1</v>
      </c>
      <c r="F8615">
        <f>IF(AND(brenna6[[#This Row],[czy śnieg?]] = 1,brenna6[[#This Row],[czy deszcz?]]=0),H8614+C8615,IF(brenna6[[#This Row],[czy deszcz?]]=1,0,H8614))</f>
        <v>2.2000000000000002</v>
      </c>
      <c r="G8615" s="4">
        <f>IF(AND(F8614 &gt; 4,brenna6[[#This Row],[cm śniegu]]&gt;4),brenna6[[#This Row],[cm śniegu]],0)</f>
        <v>0</v>
      </c>
      <c r="H8615" s="4">
        <f>brenna6[[#This Row],[cm śniegu]]-brenna6[[#This Row],[wyjazd pługu]]</f>
        <v>2.2000000000000002</v>
      </c>
      <c r="I8615" s="4">
        <f>IF(brenna6[[#This Row],[wyjazd pługu]] &gt;0,1,0)</f>
        <v>0</v>
      </c>
    </row>
    <row r="8616" spans="1:9" x14ac:dyDescent="0.3">
      <c r="A8616" s="1">
        <v>43824.916666666664</v>
      </c>
      <c r="B8616">
        <v>-0.7</v>
      </c>
      <c r="C8616">
        <v>1.5</v>
      </c>
      <c r="D8616">
        <f>IF(AND(brenna6[[#This Row],[temperatura]] &gt; 0, brenna6[[#This Row],[opad]] &gt; 0),1,0)</f>
        <v>0</v>
      </c>
      <c r="E8616">
        <f>IF(brenna6[[#This Row],[czy deszcz?]] = 1,0,IF(AND(brenna6[[#This Row],[temperatura]]&lt;=0,brenna6[[#This Row],[opad]]&gt;0),1,0))</f>
        <v>1</v>
      </c>
      <c r="F8616">
        <f>IF(AND(brenna6[[#This Row],[czy śnieg?]] = 1,brenna6[[#This Row],[czy deszcz?]]=0),H8615+C8616,IF(brenna6[[#This Row],[czy deszcz?]]=1,0,H8615))</f>
        <v>3.7</v>
      </c>
      <c r="G8616" s="4">
        <f>IF(AND(F8615 &gt; 4,brenna6[[#This Row],[cm śniegu]]&gt;4),brenna6[[#This Row],[cm śniegu]],0)</f>
        <v>0</v>
      </c>
      <c r="H8616" s="4">
        <f>brenna6[[#This Row],[cm śniegu]]-brenna6[[#This Row],[wyjazd pługu]]</f>
        <v>3.7</v>
      </c>
      <c r="I8616" s="4">
        <f>IF(brenna6[[#This Row],[wyjazd pługu]] &gt;0,1,0)</f>
        <v>0</v>
      </c>
    </row>
    <row r="8617" spans="1:9" x14ac:dyDescent="0.3">
      <c r="A8617" s="1">
        <v>43824.958333333336</v>
      </c>
      <c r="B8617">
        <v>-1.2</v>
      </c>
      <c r="C8617">
        <v>1.1000000000000001</v>
      </c>
      <c r="D8617">
        <f>IF(AND(brenna6[[#This Row],[temperatura]] &gt; 0, brenna6[[#This Row],[opad]] &gt; 0),1,0)</f>
        <v>0</v>
      </c>
      <c r="E8617">
        <f>IF(brenna6[[#This Row],[czy deszcz?]] = 1,0,IF(AND(brenna6[[#This Row],[temperatura]]&lt;=0,brenna6[[#This Row],[opad]]&gt;0),1,0))</f>
        <v>1</v>
      </c>
      <c r="F8617">
        <f>IF(AND(brenna6[[#This Row],[czy śnieg?]] = 1,brenna6[[#This Row],[czy deszcz?]]=0),H8616+C8617,IF(brenna6[[#This Row],[czy deszcz?]]=1,0,H8616))</f>
        <v>4.8000000000000007</v>
      </c>
      <c r="G8617" s="4">
        <f>IF(AND(F8616 &gt; 4,brenna6[[#This Row],[cm śniegu]]&gt;4),brenna6[[#This Row],[cm śniegu]],0)</f>
        <v>0</v>
      </c>
      <c r="H8617" s="4">
        <f>brenna6[[#This Row],[cm śniegu]]-brenna6[[#This Row],[wyjazd pługu]]</f>
        <v>4.8000000000000007</v>
      </c>
      <c r="I8617" s="4">
        <f>IF(brenna6[[#This Row],[wyjazd pługu]] &gt;0,1,0)</f>
        <v>0</v>
      </c>
    </row>
    <row r="8618" spans="1:9" x14ac:dyDescent="0.3">
      <c r="A8618" s="1">
        <v>43825</v>
      </c>
      <c r="B8618">
        <v>-1.1000000000000001</v>
      </c>
      <c r="C8618">
        <v>0.7</v>
      </c>
      <c r="D8618">
        <f>IF(AND(brenna6[[#This Row],[temperatura]] &gt; 0, brenna6[[#This Row],[opad]] &gt; 0),1,0)</f>
        <v>0</v>
      </c>
      <c r="E8618">
        <f>IF(brenna6[[#This Row],[czy deszcz?]] = 1,0,IF(AND(brenna6[[#This Row],[temperatura]]&lt;=0,brenna6[[#This Row],[opad]]&gt;0),1,0))</f>
        <v>1</v>
      </c>
      <c r="F8618">
        <f>IF(AND(brenna6[[#This Row],[czy śnieg?]] = 1,brenna6[[#This Row],[czy deszcz?]]=0),H8617+C8618,IF(brenna6[[#This Row],[czy deszcz?]]=1,0,H8617))</f>
        <v>5.5000000000000009</v>
      </c>
      <c r="G8618" s="4">
        <f>IF(AND(F8617 &gt; 4,brenna6[[#This Row],[cm śniegu]]&gt;4),brenna6[[#This Row],[cm śniegu]],0)</f>
        <v>5.5000000000000009</v>
      </c>
      <c r="H8618" s="4">
        <f>brenna6[[#This Row],[cm śniegu]]-brenna6[[#This Row],[wyjazd pługu]]</f>
        <v>0</v>
      </c>
      <c r="I8618" s="4">
        <f>IF(brenna6[[#This Row],[wyjazd pługu]] &gt;0,1,0)</f>
        <v>1</v>
      </c>
    </row>
    <row r="8619" spans="1:9" x14ac:dyDescent="0.3">
      <c r="A8619" s="1">
        <v>43825.041666666664</v>
      </c>
      <c r="B8619">
        <v>-1.1000000000000001</v>
      </c>
      <c r="C8619">
        <v>0.6</v>
      </c>
      <c r="D8619">
        <f>IF(AND(brenna6[[#This Row],[temperatura]] &gt; 0, brenna6[[#This Row],[opad]] &gt; 0),1,0)</f>
        <v>0</v>
      </c>
      <c r="E8619">
        <f>IF(brenna6[[#This Row],[czy deszcz?]] = 1,0,IF(AND(brenna6[[#This Row],[temperatura]]&lt;=0,brenna6[[#This Row],[opad]]&gt;0),1,0))</f>
        <v>1</v>
      </c>
      <c r="F8619">
        <f>IF(AND(brenna6[[#This Row],[czy śnieg?]] = 1,brenna6[[#This Row],[czy deszcz?]]=0),H8618+C8619,IF(brenna6[[#This Row],[czy deszcz?]]=1,0,H8618))</f>
        <v>0.6</v>
      </c>
      <c r="G8619" s="4">
        <f>IF(AND(F8618 &gt; 4,brenna6[[#This Row],[cm śniegu]]&gt;4),brenna6[[#This Row],[cm śniegu]],0)</f>
        <v>0</v>
      </c>
      <c r="H8619" s="4">
        <f>brenna6[[#This Row],[cm śniegu]]-brenna6[[#This Row],[wyjazd pługu]]</f>
        <v>0.6</v>
      </c>
      <c r="I8619" s="4">
        <f>IF(brenna6[[#This Row],[wyjazd pługu]] &gt;0,1,0)</f>
        <v>0</v>
      </c>
    </row>
    <row r="8620" spans="1:9" x14ac:dyDescent="0.3">
      <c r="A8620" s="1">
        <v>43825.083333333336</v>
      </c>
      <c r="B8620">
        <v>-1.1000000000000001</v>
      </c>
      <c r="C8620">
        <v>0.6</v>
      </c>
      <c r="D8620">
        <f>IF(AND(brenna6[[#This Row],[temperatura]] &gt; 0, brenna6[[#This Row],[opad]] &gt; 0),1,0)</f>
        <v>0</v>
      </c>
      <c r="E8620">
        <f>IF(brenna6[[#This Row],[czy deszcz?]] = 1,0,IF(AND(brenna6[[#This Row],[temperatura]]&lt;=0,brenna6[[#This Row],[opad]]&gt;0),1,0))</f>
        <v>1</v>
      </c>
      <c r="F8620">
        <f>IF(AND(brenna6[[#This Row],[czy śnieg?]] = 1,brenna6[[#This Row],[czy deszcz?]]=0),H8619+C8620,IF(brenna6[[#This Row],[czy deszcz?]]=1,0,H8619))</f>
        <v>1.2</v>
      </c>
      <c r="G8620" s="4">
        <f>IF(AND(F8619 &gt; 4,brenna6[[#This Row],[cm śniegu]]&gt;4),brenna6[[#This Row],[cm śniegu]],0)</f>
        <v>0</v>
      </c>
      <c r="H8620" s="4">
        <f>brenna6[[#This Row],[cm śniegu]]-brenna6[[#This Row],[wyjazd pługu]]</f>
        <v>1.2</v>
      </c>
      <c r="I8620" s="4">
        <f>IF(brenna6[[#This Row],[wyjazd pługu]] &gt;0,1,0)</f>
        <v>0</v>
      </c>
    </row>
    <row r="8621" spans="1:9" x14ac:dyDescent="0.3">
      <c r="A8621" s="1">
        <v>43825.125</v>
      </c>
      <c r="B8621">
        <v>-1</v>
      </c>
      <c r="C8621">
        <v>0.2</v>
      </c>
      <c r="D8621">
        <f>IF(AND(brenna6[[#This Row],[temperatura]] &gt; 0, brenna6[[#This Row],[opad]] &gt; 0),1,0)</f>
        <v>0</v>
      </c>
      <c r="E8621">
        <f>IF(brenna6[[#This Row],[czy deszcz?]] = 1,0,IF(AND(brenna6[[#This Row],[temperatura]]&lt;=0,brenna6[[#This Row],[opad]]&gt;0),1,0))</f>
        <v>1</v>
      </c>
      <c r="F8621">
        <f>IF(AND(brenna6[[#This Row],[czy śnieg?]] = 1,brenna6[[#This Row],[czy deszcz?]]=0),H8620+C8621,IF(brenna6[[#This Row],[czy deszcz?]]=1,0,H8620))</f>
        <v>1.4</v>
      </c>
      <c r="G8621" s="4">
        <f>IF(AND(F8620 &gt; 4,brenna6[[#This Row],[cm śniegu]]&gt;4),brenna6[[#This Row],[cm śniegu]],0)</f>
        <v>0</v>
      </c>
      <c r="H8621" s="4">
        <f>brenna6[[#This Row],[cm śniegu]]-brenna6[[#This Row],[wyjazd pługu]]</f>
        <v>1.4</v>
      </c>
      <c r="I8621" s="4">
        <f>IF(brenna6[[#This Row],[wyjazd pługu]] &gt;0,1,0)</f>
        <v>0</v>
      </c>
    </row>
    <row r="8622" spans="1:9" x14ac:dyDescent="0.3">
      <c r="A8622" s="1">
        <v>43825.166666666664</v>
      </c>
      <c r="B8622">
        <v>-1.1000000000000001</v>
      </c>
      <c r="C8622">
        <v>0.4</v>
      </c>
      <c r="D8622">
        <f>IF(AND(brenna6[[#This Row],[temperatura]] &gt; 0, brenna6[[#This Row],[opad]] &gt; 0),1,0)</f>
        <v>0</v>
      </c>
      <c r="E8622">
        <f>IF(brenna6[[#This Row],[czy deszcz?]] = 1,0,IF(AND(brenna6[[#This Row],[temperatura]]&lt;=0,brenna6[[#This Row],[opad]]&gt;0),1,0))</f>
        <v>1</v>
      </c>
      <c r="F8622">
        <f>IF(AND(brenna6[[#This Row],[czy śnieg?]] = 1,brenna6[[#This Row],[czy deszcz?]]=0),H8621+C8622,IF(brenna6[[#This Row],[czy deszcz?]]=1,0,H8621))</f>
        <v>1.7999999999999998</v>
      </c>
      <c r="G8622" s="4">
        <f>IF(AND(F8621 &gt; 4,brenna6[[#This Row],[cm śniegu]]&gt;4),brenna6[[#This Row],[cm śniegu]],0)</f>
        <v>0</v>
      </c>
      <c r="H8622" s="4">
        <f>brenna6[[#This Row],[cm śniegu]]-brenna6[[#This Row],[wyjazd pługu]]</f>
        <v>1.7999999999999998</v>
      </c>
      <c r="I8622" s="4">
        <f>IF(brenna6[[#This Row],[wyjazd pługu]] &gt;0,1,0)</f>
        <v>0</v>
      </c>
    </row>
    <row r="8623" spans="1:9" x14ac:dyDescent="0.3">
      <c r="A8623" s="1">
        <v>43825.208333333336</v>
      </c>
      <c r="B8623">
        <v>-1.1000000000000001</v>
      </c>
      <c r="C8623">
        <v>0.4</v>
      </c>
      <c r="D8623">
        <f>IF(AND(brenna6[[#This Row],[temperatura]] &gt; 0, brenna6[[#This Row],[opad]] &gt; 0),1,0)</f>
        <v>0</v>
      </c>
      <c r="E8623">
        <f>IF(brenna6[[#This Row],[czy deszcz?]] = 1,0,IF(AND(brenna6[[#This Row],[temperatura]]&lt;=0,brenna6[[#This Row],[opad]]&gt;0),1,0))</f>
        <v>1</v>
      </c>
      <c r="F8623">
        <f>IF(AND(brenna6[[#This Row],[czy śnieg?]] = 1,brenna6[[#This Row],[czy deszcz?]]=0),H8622+C8623,IF(brenna6[[#This Row],[czy deszcz?]]=1,0,H8622))</f>
        <v>2.1999999999999997</v>
      </c>
      <c r="G8623" s="4">
        <f>IF(AND(F8622 &gt; 4,brenna6[[#This Row],[cm śniegu]]&gt;4),brenna6[[#This Row],[cm śniegu]],0)</f>
        <v>0</v>
      </c>
      <c r="H8623" s="4">
        <f>brenna6[[#This Row],[cm śniegu]]-brenna6[[#This Row],[wyjazd pługu]]</f>
        <v>2.1999999999999997</v>
      </c>
      <c r="I8623" s="4">
        <f>IF(brenna6[[#This Row],[wyjazd pługu]] &gt;0,1,0)</f>
        <v>0</v>
      </c>
    </row>
    <row r="8624" spans="1:9" x14ac:dyDescent="0.3">
      <c r="A8624" s="1">
        <v>43825.25</v>
      </c>
      <c r="B8624">
        <v>-0.9</v>
      </c>
      <c r="C8624">
        <v>0.2</v>
      </c>
      <c r="D8624">
        <f>IF(AND(brenna6[[#This Row],[temperatura]] &gt; 0, brenna6[[#This Row],[opad]] &gt; 0),1,0)</f>
        <v>0</v>
      </c>
      <c r="E8624">
        <f>IF(brenna6[[#This Row],[czy deszcz?]] = 1,0,IF(AND(brenna6[[#This Row],[temperatura]]&lt;=0,brenna6[[#This Row],[opad]]&gt;0),1,0))</f>
        <v>1</v>
      </c>
      <c r="F8624">
        <f>IF(AND(brenna6[[#This Row],[czy śnieg?]] = 1,brenna6[[#This Row],[czy deszcz?]]=0),H8623+C8624,IF(brenna6[[#This Row],[czy deszcz?]]=1,0,H8623))</f>
        <v>2.4</v>
      </c>
      <c r="G8624" s="4">
        <f>IF(AND(F8623 &gt; 4,brenna6[[#This Row],[cm śniegu]]&gt;4),brenna6[[#This Row],[cm śniegu]],0)</f>
        <v>0</v>
      </c>
      <c r="H8624" s="4">
        <f>brenna6[[#This Row],[cm śniegu]]-brenna6[[#This Row],[wyjazd pługu]]</f>
        <v>2.4</v>
      </c>
      <c r="I8624" s="4">
        <f>IF(brenna6[[#This Row],[wyjazd pługu]] &gt;0,1,0)</f>
        <v>0</v>
      </c>
    </row>
    <row r="8625" spans="1:9" x14ac:dyDescent="0.3">
      <c r="A8625" s="1">
        <v>43825.291666666664</v>
      </c>
      <c r="B8625">
        <v>-0.8</v>
      </c>
      <c r="C8625">
        <v>0.1</v>
      </c>
      <c r="D8625">
        <f>IF(AND(brenna6[[#This Row],[temperatura]] &gt; 0, brenna6[[#This Row],[opad]] &gt; 0),1,0)</f>
        <v>0</v>
      </c>
      <c r="E8625">
        <f>IF(brenna6[[#This Row],[czy deszcz?]] = 1,0,IF(AND(brenna6[[#This Row],[temperatura]]&lt;=0,brenna6[[#This Row],[opad]]&gt;0),1,0))</f>
        <v>1</v>
      </c>
      <c r="F8625">
        <f>IF(AND(brenna6[[#This Row],[czy śnieg?]] = 1,brenna6[[#This Row],[czy deszcz?]]=0),H8624+C8625,IF(brenna6[[#This Row],[czy deszcz?]]=1,0,H8624))</f>
        <v>2.5</v>
      </c>
      <c r="G8625" s="4">
        <f>IF(AND(F8624 &gt; 4,brenna6[[#This Row],[cm śniegu]]&gt;4),brenna6[[#This Row],[cm śniegu]],0)</f>
        <v>0</v>
      </c>
      <c r="H8625" s="4">
        <f>brenna6[[#This Row],[cm śniegu]]-brenna6[[#This Row],[wyjazd pługu]]</f>
        <v>2.5</v>
      </c>
      <c r="I8625" s="4">
        <f>IF(brenna6[[#This Row],[wyjazd pługu]] &gt;0,1,0)</f>
        <v>0</v>
      </c>
    </row>
    <row r="8626" spans="1:9" x14ac:dyDescent="0.3">
      <c r="A8626" s="1">
        <v>43825.333333333336</v>
      </c>
      <c r="B8626">
        <v>-0.8</v>
      </c>
      <c r="C8626">
        <v>0.4</v>
      </c>
      <c r="D8626">
        <f>IF(AND(brenna6[[#This Row],[temperatura]] &gt; 0, brenna6[[#This Row],[opad]] &gt; 0),1,0)</f>
        <v>0</v>
      </c>
      <c r="E8626">
        <f>IF(brenna6[[#This Row],[czy deszcz?]] = 1,0,IF(AND(brenna6[[#This Row],[temperatura]]&lt;=0,brenna6[[#This Row],[opad]]&gt;0),1,0))</f>
        <v>1</v>
      </c>
      <c r="F8626">
        <f>IF(AND(brenna6[[#This Row],[czy śnieg?]] = 1,brenna6[[#This Row],[czy deszcz?]]=0),H8625+C8626,IF(brenna6[[#This Row],[czy deszcz?]]=1,0,H8625))</f>
        <v>2.9</v>
      </c>
      <c r="G8626" s="4">
        <f>IF(AND(F8625 &gt; 4,brenna6[[#This Row],[cm śniegu]]&gt;4),brenna6[[#This Row],[cm śniegu]],0)</f>
        <v>0</v>
      </c>
      <c r="H8626" s="4">
        <f>brenna6[[#This Row],[cm śniegu]]-brenna6[[#This Row],[wyjazd pługu]]</f>
        <v>2.9</v>
      </c>
      <c r="I8626" s="4">
        <f>IF(brenna6[[#This Row],[wyjazd pługu]] &gt;0,1,0)</f>
        <v>0</v>
      </c>
    </row>
    <row r="8627" spans="1:9" x14ac:dyDescent="0.3">
      <c r="A8627" s="1">
        <v>43825.375</v>
      </c>
      <c r="B8627">
        <v>-1</v>
      </c>
      <c r="C8627">
        <v>0.9</v>
      </c>
      <c r="D8627">
        <f>IF(AND(brenna6[[#This Row],[temperatura]] &gt; 0, brenna6[[#This Row],[opad]] &gt; 0),1,0)</f>
        <v>0</v>
      </c>
      <c r="E8627">
        <f>IF(brenna6[[#This Row],[czy deszcz?]] = 1,0,IF(AND(brenna6[[#This Row],[temperatura]]&lt;=0,brenna6[[#This Row],[opad]]&gt;0),1,0))</f>
        <v>1</v>
      </c>
      <c r="F8627">
        <f>IF(AND(brenna6[[#This Row],[czy śnieg?]] = 1,brenna6[[#This Row],[czy deszcz?]]=0),H8626+C8627,IF(brenna6[[#This Row],[czy deszcz?]]=1,0,H8626))</f>
        <v>3.8</v>
      </c>
      <c r="G8627" s="4">
        <f>IF(AND(F8626 &gt; 4,brenna6[[#This Row],[cm śniegu]]&gt;4),brenna6[[#This Row],[cm śniegu]],0)</f>
        <v>0</v>
      </c>
      <c r="H8627" s="4">
        <f>brenna6[[#This Row],[cm śniegu]]-brenna6[[#This Row],[wyjazd pługu]]</f>
        <v>3.8</v>
      </c>
      <c r="I8627" s="4">
        <f>IF(brenna6[[#This Row],[wyjazd pługu]] &gt;0,1,0)</f>
        <v>0</v>
      </c>
    </row>
    <row r="8628" spans="1:9" x14ac:dyDescent="0.3">
      <c r="A8628" s="1">
        <v>43825.416666666664</v>
      </c>
      <c r="B8628">
        <v>-1.1000000000000001</v>
      </c>
      <c r="C8628">
        <v>0.4</v>
      </c>
      <c r="D8628">
        <f>IF(AND(brenna6[[#This Row],[temperatura]] &gt; 0, brenna6[[#This Row],[opad]] &gt; 0),1,0)</f>
        <v>0</v>
      </c>
      <c r="E8628">
        <f>IF(brenna6[[#This Row],[czy deszcz?]] = 1,0,IF(AND(brenna6[[#This Row],[temperatura]]&lt;=0,brenna6[[#This Row],[opad]]&gt;0),1,0))</f>
        <v>1</v>
      </c>
      <c r="F8628">
        <f>IF(AND(brenna6[[#This Row],[czy śnieg?]] = 1,brenna6[[#This Row],[czy deszcz?]]=0),H8627+C8628,IF(brenna6[[#This Row],[czy deszcz?]]=1,0,H8627))</f>
        <v>4.2</v>
      </c>
      <c r="G8628" s="4">
        <f>IF(AND(F8627 &gt; 4,brenna6[[#This Row],[cm śniegu]]&gt;4),brenna6[[#This Row],[cm śniegu]],0)</f>
        <v>0</v>
      </c>
      <c r="H8628" s="4">
        <f>brenna6[[#This Row],[cm śniegu]]-brenna6[[#This Row],[wyjazd pługu]]</f>
        <v>4.2</v>
      </c>
      <c r="I8628" s="4">
        <f>IF(brenna6[[#This Row],[wyjazd pługu]] &gt;0,1,0)</f>
        <v>0</v>
      </c>
    </row>
    <row r="8629" spans="1:9" x14ac:dyDescent="0.3">
      <c r="A8629" s="1">
        <v>43825.458333333336</v>
      </c>
      <c r="B8629">
        <v>-1.2</v>
      </c>
      <c r="C8629">
        <v>0.1</v>
      </c>
      <c r="D8629">
        <f>IF(AND(brenna6[[#This Row],[temperatura]] &gt; 0, brenna6[[#This Row],[opad]] &gt; 0),1,0)</f>
        <v>0</v>
      </c>
      <c r="E8629">
        <f>IF(brenna6[[#This Row],[czy deszcz?]] = 1,0,IF(AND(brenna6[[#This Row],[temperatura]]&lt;=0,brenna6[[#This Row],[opad]]&gt;0),1,0))</f>
        <v>1</v>
      </c>
      <c r="F8629">
        <f>IF(AND(brenna6[[#This Row],[czy śnieg?]] = 1,brenna6[[#This Row],[czy deszcz?]]=0),H8628+C8629,IF(brenna6[[#This Row],[czy deszcz?]]=1,0,H8628))</f>
        <v>4.3</v>
      </c>
      <c r="G8629" s="4">
        <f>IF(AND(F8628 &gt; 4,brenna6[[#This Row],[cm śniegu]]&gt;4),brenna6[[#This Row],[cm śniegu]],0)</f>
        <v>4.3</v>
      </c>
      <c r="H8629" s="4">
        <f>brenna6[[#This Row],[cm śniegu]]-brenna6[[#This Row],[wyjazd pługu]]</f>
        <v>0</v>
      </c>
      <c r="I8629" s="4">
        <f>IF(brenna6[[#This Row],[wyjazd pługu]] &gt;0,1,0)</f>
        <v>1</v>
      </c>
    </row>
    <row r="8630" spans="1:9" x14ac:dyDescent="0.3">
      <c r="A8630" s="1">
        <v>43825.5</v>
      </c>
      <c r="B8630">
        <v>-1.2</v>
      </c>
      <c r="C8630">
        <v>0</v>
      </c>
      <c r="D8630">
        <f>IF(AND(brenna6[[#This Row],[temperatura]] &gt; 0, brenna6[[#This Row],[opad]] &gt; 0),1,0)</f>
        <v>0</v>
      </c>
      <c r="E8630">
        <f>IF(brenna6[[#This Row],[czy deszcz?]] = 1,0,IF(AND(brenna6[[#This Row],[temperatura]]&lt;=0,brenna6[[#This Row],[opad]]&gt;0),1,0))</f>
        <v>0</v>
      </c>
      <c r="F8630">
        <f>IF(AND(brenna6[[#This Row],[czy śnieg?]] = 1,brenna6[[#This Row],[czy deszcz?]]=0),H8629+C8630,IF(brenna6[[#This Row],[czy deszcz?]]=1,0,H8629))</f>
        <v>0</v>
      </c>
      <c r="G8630" s="4">
        <f>IF(AND(F8629 &gt; 4,brenna6[[#This Row],[cm śniegu]]&gt;4),brenna6[[#This Row],[cm śniegu]],0)</f>
        <v>0</v>
      </c>
      <c r="H8630" s="4">
        <f>brenna6[[#This Row],[cm śniegu]]-brenna6[[#This Row],[wyjazd pługu]]</f>
        <v>0</v>
      </c>
      <c r="I8630" s="4">
        <f>IF(brenna6[[#This Row],[wyjazd pługu]] &gt;0,1,0)</f>
        <v>0</v>
      </c>
    </row>
    <row r="8631" spans="1:9" x14ac:dyDescent="0.3">
      <c r="A8631" s="1">
        <v>43825.541666666664</v>
      </c>
      <c r="B8631">
        <v>-1.4</v>
      </c>
      <c r="C8631">
        <v>0.4</v>
      </c>
      <c r="D8631">
        <f>IF(AND(brenna6[[#This Row],[temperatura]] &gt; 0, brenna6[[#This Row],[opad]] &gt; 0),1,0)</f>
        <v>0</v>
      </c>
      <c r="E8631">
        <f>IF(brenna6[[#This Row],[czy deszcz?]] = 1,0,IF(AND(brenna6[[#This Row],[temperatura]]&lt;=0,brenna6[[#This Row],[opad]]&gt;0),1,0))</f>
        <v>1</v>
      </c>
      <c r="F8631">
        <f>IF(AND(brenna6[[#This Row],[czy śnieg?]] = 1,brenna6[[#This Row],[czy deszcz?]]=0),H8630+C8631,IF(brenna6[[#This Row],[czy deszcz?]]=1,0,H8630))</f>
        <v>0.4</v>
      </c>
      <c r="G8631" s="4">
        <f>IF(AND(F8630 &gt; 4,brenna6[[#This Row],[cm śniegu]]&gt;4),brenna6[[#This Row],[cm śniegu]],0)</f>
        <v>0</v>
      </c>
      <c r="H8631" s="4">
        <f>brenna6[[#This Row],[cm śniegu]]-brenna6[[#This Row],[wyjazd pługu]]</f>
        <v>0.4</v>
      </c>
      <c r="I8631" s="4">
        <f>IF(brenna6[[#This Row],[wyjazd pługu]] &gt;0,1,0)</f>
        <v>0</v>
      </c>
    </row>
    <row r="8632" spans="1:9" x14ac:dyDescent="0.3">
      <c r="A8632" s="1">
        <v>43825.583333333336</v>
      </c>
      <c r="B8632">
        <v>-1.3</v>
      </c>
      <c r="C8632">
        <v>0.2</v>
      </c>
      <c r="D8632">
        <f>IF(AND(brenna6[[#This Row],[temperatura]] &gt; 0, brenna6[[#This Row],[opad]] &gt; 0),1,0)</f>
        <v>0</v>
      </c>
      <c r="E8632">
        <f>IF(brenna6[[#This Row],[czy deszcz?]] = 1,0,IF(AND(brenna6[[#This Row],[temperatura]]&lt;=0,brenna6[[#This Row],[opad]]&gt;0),1,0))</f>
        <v>1</v>
      </c>
      <c r="F8632">
        <f>IF(AND(brenna6[[#This Row],[czy śnieg?]] = 1,brenna6[[#This Row],[czy deszcz?]]=0),H8631+C8632,IF(brenna6[[#This Row],[czy deszcz?]]=1,0,H8631))</f>
        <v>0.60000000000000009</v>
      </c>
      <c r="G8632" s="4">
        <f>IF(AND(F8631 &gt; 4,brenna6[[#This Row],[cm śniegu]]&gt;4),brenna6[[#This Row],[cm śniegu]],0)</f>
        <v>0</v>
      </c>
      <c r="H8632" s="4">
        <f>brenna6[[#This Row],[cm śniegu]]-brenna6[[#This Row],[wyjazd pługu]]</f>
        <v>0.60000000000000009</v>
      </c>
      <c r="I8632" s="4">
        <f>IF(brenna6[[#This Row],[wyjazd pługu]] &gt;0,1,0)</f>
        <v>0</v>
      </c>
    </row>
    <row r="8633" spans="1:9" x14ac:dyDescent="0.3">
      <c r="A8633" s="1">
        <v>43825.625</v>
      </c>
      <c r="B8633">
        <v>-1.2</v>
      </c>
      <c r="C8633">
        <v>0.4</v>
      </c>
      <c r="D8633">
        <f>IF(AND(brenna6[[#This Row],[temperatura]] &gt; 0, brenna6[[#This Row],[opad]] &gt; 0),1,0)</f>
        <v>0</v>
      </c>
      <c r="E8633">
        <f>IF(brenna6[[#This Row],[czy deszcz?]] = 1,0,IF(AND(brenna6[[#This Row],[temperatura]]&lt;=0,brenna6[[#This Row],[opad]]&gt;0),1,0))</f>
        <v>1</v>
      </c>
      <c r="F8633">
        <f>IF(AND(brenna6[[#This Row],[czy śnieg?]] = 1,brenna6[[#This Row],[czy deszcz?]]=0),H8632+C8633,IF(brenna6[[#This Row],[czy deszcz?]]=1,0,H8632))</f>
        <v>1</v>
      </c>
      <c r="G8633" s="4">
        <f>IF(AND(F8632 &gt; 4,brenna6[[#This Row],[cm śniegu]]&gt;4),brenna6[[#This Row],[cm śniegu]],0)</f>
        <v>0</v>
      </c>
      <c r="H8633" s="4">
        <f>brenna6[[#This Row],[cm śniegu]]-brenna6[[#This Row],[wyjazd pługu]]</f>
        <v>1</v>
      </c>
      <c r="I8633" s="4">
        <f>IF(brenna6[[#This Row],[wyjazd pługu]] &gt;0,1,0)</f>
        <v>0</v>
      </c>
    </row>
    <row r="8634" spans="1:9" x14ac:dyDescent="0.3">
      <c r="A8634" s="1">
        <v>43825.666666666664</v>
      </c>
      <c r="B8634">
        <v>-1.3</v>
      </c>
      <c r="C8634">
        <v>0.2</v>
      </c>
      <c r="D8634">
        <f>IF(AND(brenna6[[#This Row],[temperatura]] &gt; 0, brenna6[[#This Row],[opad]] &gt; 0),1,0)</f>
        <v>0</v>
      </c>
      <c r="E8634">
        <f>IF(brenna6[[#This Row],[czy deszcz?]] = 1,0,IF(AND(brenna6[[#This Row],[temperatura]]&lt;=0,brenna6[[#This Row],[opad]]&gt;0),1,0))</f>
        <v>1</v>
      </c>
      <c r="F8634">
        <f>IF(AND(brenna6[[#This Row],[czy śnieg?]] = 1,brenna6[[#This Row],[czy deszcz?]]=0),H8633+C8634,IF(brenna6[[#This Row],[czy deszcz?]]=1,0,H8633))</f>
        <v>1.2</v>
      </c>
      <c r="G8634" s="4">
        <f>IF(AND(F8633 &gt; 4,brenna6[[#This Row],[cm śniegu]]&gt;4),brenna6[[#This Row],[cm śniegu]],0)</f>
        <v>0</v>
      </c>
      <c r="H8634" s="4">
        <f>brenna6[[#This Row],[cm śniegu]]-brenna6[[#This Row],[wyjazd pługu]]</f>
        <v>1.2</v>
      </c>
      <c r="I8634" s="4">
        <f>IF(brenna6[[#This Row],[wyjazd pługu]] &gt;0,1,0)</f>
        <v>0</v>
      </c>
    </row>
    <row r="8635" spans="1:9" x14ac:dyDescent="0.3">
      <c r="A8635" s="1">
        <v>43825.708333333336</v>
      </c>
      <c r="B8635">
        <v>-1.2</v>
      </c>
      <c r="C8635">
        <v>0.2</v>
      </c>
      <c r="D8635">
        <f>IF(AND(brenna6[[#This Row],[temperatura]] &gt; 0, brenna6[[#This Row],[opad]] &gt; 0),1,0)</f>
        <v>0</v>
      </c>
      <c r="E8635">
        <f>IF(brenna6[[#This Row],[czy deszcz?]] = 1,0,IF(AND(brenna6[[#This Row],[temperatura]]&lt;=0,brenna6[[#This Row],[opad]]&gt;0),1,0))</f>
        <v>1</v>
      </c>
      <c r="F8635">
        <f>IF(AND(brenna6[[#This Row],[czy śnieg?]] = 1,brenna6[[#This Row],[czy deszcz?]]=0),H8634+C8635,IF(brenna6[[#This Row],[czy deszcz?]]=1,0,H8634))</f>
        <v>1.4</v>
      </c>
      <c r="G8635" s="4">
        <f>IF(AND(F8634 &gt; 4,brenna6[[#This Row],[cm śniegu]]&gt;4),brenna6[[#This Row],[cm śniegu]],0)</f>
        <v>0</v>
      </c>
      <c r="H8635" s="4">
        <f>brenna6[[#This Row],[cm śniegu]]-brenna6[[#This Row],[wyjazd pługu]]</f>
        <v>1.4</v>
      </c>
      <c r="I8635" s="4">
        <f>IF(brenna6[[#This Row],[wyjazd pługu]] &gt;0,1,0)</f>
        <v>0</v>
      </c>
    </row>
    <row r="8636" spans="1:9" x14ac:dyDescent="0.3">
      <c r="A8636" s="1">
        <v>43825.75</v>
      </c>
      <c r="B8636">
        <v>-1.3</v>
      </c>
      <c r="C8636">
        <v>0</v>
      </c>
      <c r="D8636">
        <f>IF(AND(brenna6[[#This Row],[temperatura]] &gt; 0, brenna6[[#This Row],[opad]] &gt; 0),1,0)</f>
        <v>0</v>
      </c>
      <c r="E8636">
        <f>IF(brenna6[[#This Row],[czy deszcz?]] = 1,0,IF(AND(brenna6[[#This Row],[temperatura]]&lt;=0,brenna6[[#This Row],[opad]]&gt;0),1,0))</f>
        <v>0</v>
      </c>
      <c r="F8636">
        <f>IF(AND(brenna6[[#This Row],[czy śnieg?]] = 1,brenna6[[#This Row],[czy deszcz?]]=0),H8635+C8636,IF(brenna6[[#This Row],[czy deszcz?]]=1,0,H8635))</f>
        <v>1.4</v>
      </c>
      <c r="G8636" s="4">
        <f>IF(AND(F8635 &gt; 4,brenna6[[#This Row],[cm śniegu]]&gt;4),brenna6[[#This Row],[cm śniegu]],0)</f>
        <v>0</v>
      </c>
      <c r="H8636" s="4">
        <f>brenna6[[#This Row],[cm śniegu]]-brenna6[[#This Row],[wyjazd pługu]]</f>
        <v>1.4</v>
      </c>
      <c r="I8636" s="4">
        <f>IF(brenna6[[#This Row],[wyjazd pługu]] &gt;0,1,0)</f>
        <v>0</v>
      </c>
    </row>
    <row r="8637" spans="1:9" x14ac:dyDescent="0.3">
      <c r="A8637" s="1">
        <v>43825.791666666664</v>
      </c>
      <c r="B8637">
        <v>-1.2</v>
      </c>
      <c r="C8637">
        <v>0</v>
      </c>
      <c r="D8637">
        <f>IF(AND(brenna6[[#This Row],[temperatura]] &gt; 0, brenna6[[#This Row],[opad]] &gt; 0),1,0)</f>
        <v>0</v>
      </c>
      <c r="E8637">
        <f>IF(brenna6[[#This Row],[czy deszcz?]] = 1,0,IF(AND(brenna6[[#This Row],[temperatura]]&lt;=0,brenna6[[#This Row],[opad]]&gt;0),1,0))</f>
        <v>0</v>
      </c>
      <c r="F8637">
        <f>IF(AND(brenna6[[#This Row],[czy śnieg?]] = 1,brenna6[[#This Row],[czy deszcz?]]=0),H8636+C8637,IF(brenna6[[#This Row],[czy deszcz?]]=1,0,H8636))</f>
        <v>1.4</v>
      </c>
      <c r="G8637" s="4">
        <f>IF(AND(F8636 &gt; 4,brenna6[[#This Row],[cm śniegu]]&gt;4),brenna6[[#This Row],[cm śniegu]],0)</f>
        <v>0</v>
      </c>
      <c r="H8637" s="4">
        <f>brenna6[[#This Row],[cm śniegu]]-brenna6[[#This Row],[wyjazd pługu]]</f>
        <v>1.4</v>
      </c>
      <c r="I8637" s="4">
        <f>IF(brenna6[[#This Row],[wyjazd pługu]] &gt;0,1,0)</f>
        <v>0</v>
      </c>
    </row>
    <row r="8638" spans="1:9" x14ac:dyDescent="0.3">
      <c r="A8638" s="1">
        <v>43825.833333333336</v>
      </c>
      <c r="B8638">
        <v>-1.2</v>
      </c>
      <c r="C8638">
        <v>0.4</v>
      </c>
      <c r="D8638">
        <f>IF(AND(brenna6[[#This Row],[temperatura]] &gt; 0, brenna6[[#This Row],[opad]] &gt; 0),1,0)</f>
        <v>0</v>
      </c>
      <c r="E8638">
        <f>IF(brenna6[[#This Row],[czy deszcz?]] = 1,0,IF(AND(brenna6[[#This Row],[temperatura]]&lt;=0,brenna6[[#This Row],[opad]]&gt;0),1,0))</f>
        <v>1</v>
      </c>
      <c r="F8638">
        <f>IF(AND(brenna6[[#This Row],[czy śnieg?]] = 1,brenna6[[#This Row],[czy deszcz?]]=0),H8637+C8638,IF(brenna6[[#This Row],[czy deszcz?]]=1,0,H8637))</f>
        <v>1.7999999999999998</v>
      </c>
      <c r="G8638" s="4">
        <f>IF(AND(F8637 &gt; 4,brenna6[[#This Row],[cm śniegu]]&gt;4),brenna6[[#This Row],[cm śniegu]],0)</f>
        <v>0</v>
      </c>
      <c r="H8638" s="4">
        <f>brenna6[[#This Row],[cm śniegu]]-brenna6[[#This Row],[wyjazd pługu]]</f>
        <v>1.7999999999999998</v>
      </c>
      <c r="I8638" s="4">
        <f>IF(brenna6[[#This Row],[wyjazd pługu]] &gt;0,1,0)</f>
        <v>0</v>
      </c>
    </row>
    <row r="8639" spans="1:9" x14ac:dyDescent="0.3">
      <c r="A8639" s="1">
        <v>43825.875</v>
      </c>
      <c r="B8639">
        <v>-1.2</v>
      </c>
      <c r="C8639">
        <v>0.6</v>
      </c>
      <c r="D8639">
        <f>IF(AND(brenna6[[#This Row],[temperatura]] &gt; 0, brenna6[[#This Row],[opad]] &gt; 0),1,0)</f>
        <v>0</v>
      </c>
      <c r="E8639">
        <f>IF(brenna6[[#This Row],[czy deszcz?]] = 1,0,IF(AND(brenna6[[#This Row],[temperatura]]&lt;=0,brenna6[[#This Row],[opad]]&gt;0),1,0))</f>
        <v>1</v>
      </c>
      <c r="F8639">
        <f>IF(AND(brenna6[[#This Row],[czy śnieg?]] = 1,brenna6[[#This Row],[czy deszcz?]]=0),H8638+C8639,IF(brenna6[[#This Row],[czy deszcz?]]=1,0,H8638))</f>
        <v>2.4</v>
      </c>
      <c r="G8639" s="4">
        <f>IF(AND(F8638 &gt; 4,brenna6[[#This Row],[cm śniegu]]&gt;4),brenna6[[#This Row],[cm śniegu]],0)</f>
        <v>0</v>
      </c>
      <c r="H8639" s="4">
        <f>brenna6[[#This Row],[cm śniegu]]-brenna6[[#This Row],[wyjazd pługu]]</f>
        <v>2.4</v>
      </c>
      <c r="I8639" s="4">
        <f>IF(brenna6[[#This Row],[wyjazd pługu]] &gt;0,1,0)</f>
        <v>0</v>
      </c>
    </row>
    <row r="8640" spans="1:9" x14ac:dyDescent="0.3">
      <c r="A8640" s="1">
        <v>43825.916666666664</v>
      </c>
      <c r="B8640">
        <v>-1.3</v>
      </c>
      <c r="C8640">
        <v>0.5</v>
      </c>
      <c r="D8640">
        <f>IF(AND(brenna6[[#This Row],[temperatura]] &gt; 0, brenna6[[#This Row],[opad]] &gt; 0),1,0)</f>
        <v>0</v>
      </c>
      <c r="E8640">
        <f>IF(brenna6[[#This Row],[czy deszcz?]] = 1,0,IF(AND(brenna6[[#This Row],[temperatura]]&lt;=0,brenna6[[#This Row],[opad]]&gt;0),1,0))</f>
        <v>1</v>
      </c>
      <c r="F8640">
        <f>IF(AND(brenna6[[#This Row],[czy śnieg?]] = 1,brenna6[[#This Row],[czy deszcz?]]=0),H8639+C8640,IF(brenna6[[#This Row],[czy deszcz?]]=1,0,H8639))</f>
        <v>2.9</v>
      </c>
      <c r="G8640" s="4">
        <f>IF(AND(F8639 &gt; 4,brenna6[[#This Row],[cm śniegu]]&gt;4),brenna6[[#This Row],[cm śniegu]],0)</f>
        <v>0</v>
      </c>
      <c r="H8640" s="4">
        <f>brenna6[[#This Row],[cm śniegu]]-brenna6[[#This Row],[wyjazd pługu]]</f>
        <v>2.9</v>
      </c>
      <c r="I8640" s="4">
        <f>IF(brenna6[[#This Row],[wyjazd pługu]] &gt;0,1,0)</f>
        <v>0</v>
      </c>
    </row>
    <row r="8641" spans="1:9" x14ac:dyDescent="0.3">
      <c r="A8641" s="1">
        <v>43825.958333333336</v>
      </c>
      <c r="B8641">
        <v>-1.3</v>
      </c>
      <c r="C8641">
        <v>0.3</v>
      </c>
      <c r="D8641">
        <f>IF(AND(brenna6[[#This Row],[temperatura]] &gt; 0, brenna6[[#This Row],[opad]] &gt; 0),1,0)</f>
        <v>0</v>
      </c>
      <c r="E8641">
        <f>IF(brenna6[[#This Row],[czy deszcz?]] = 1,0,IF(AND(brenna6[[#This Row],[temperatura]]&lt;=0,brenna6[[#This Row],[opad]]&gt;0),1,0))</f>
        <v>1</v>
      </c>
      <c r="F8641">
        <f>IF(AND(brenna6[[#This Row],[czy śnieg?]] = 1,brenna6[[#This Row],[czy deszcz?]]=0),H8640+C8641,IF(brenna6[[#This Row],[czy deszcz?]]=1,0,H8640))</f>
        <v>3.1999999999999997</v>
      </c>
      <c r="G8641" s="4">
        <f>IF(AND(F8640 &gt; 4,brenna6[[#This Row],[cm śniegu]]&gt;4),brenna6[[#This Row],[cm śniegu]],0)</f>
        <v>0</v>
      </c>
      <c r="H8641" s="4">
        <f>brenna6[[#This Row],[cm śniegu]]-brenna6[[#This Row],[wyjazd pługu]]</f>
        <v>3.1999999999999997</v>
      </c>
      <c r="I8641" s="4">
        <f>IF(brenna6[[#This Row],[wyjazd pługu]] &gt;0,1,0)</f>
        <v>0</v>
      </c>
    </row>
    <row r="8642" spans="1:9" x14ac:dyDescent="0.3">
      <c r="A8642" s="1">
        <v>43826</v>
      </c>
      <c r="B8642">
        <v>-1.3</v>
      </c>
      <c r="C8642">
        <v>0.2</v>
      </c>
      <c r="D8642">
        <f>IF(AND(brenna6[[#This Row],[temperatura]] &gt; 0, brenna6[[#This Row],[opad]] &gt; 0),1,0)</f>
        <v>0</v>
      </c>
      <c r="E8642">
        <f>IF(brenna6[[#This Row],[czy deszcz?]] = 1,0,IF(AND(brenna6[[#This Row],[temperatura]]&lt;=0,brenna6[[#This Row],[opad]]&gt;0),1,0))</f>
        <v>1</v>
      </c>
      <c r="F8642">
        <f>IF(AND(brenna6[[#This Row],[czy śnieg?]] = 1,brenna6[[#This Row],[czy deszcz?]]=0),H8641+C8642,IF(brenna6[[#This Row],[czy deszcz?]]=1,0,H8641))</f>
        <v>3.4</v>
      </c>
      <c r="G8642" s="4">
        <f>IF(AND(F8641 &gt; 4,brenna6[[#This Row],[cm śniegu]]&gt;4),brenna6[[#This Row],[cm śniegu]],0)</f>
        <v>0</v>
      </c>
      <c r="H8642" s="4">
        <f>brenna6[[#This Row],[cm śniegu]]-brenna6[[#This Row],[wyjazd pługu]]</f>
        <v>3.4</v>
      </c>
      <c r="I8642" s="4">
        <f>IF(brenna6[[#This Row],[wyjazd pługu]] &gt;0,1,0)</f>
        <v>0</v>
      </c>
    </row>
    <row r="8643" spans="1:9" x14ac:dyDescent="0.3">
      <c r="A8643" s="1">
        <v>43826.041666666664</v>
      </c>
      <c r="B8643">
        <v>-1.3</v>
      </c>
      <c r="C8643">
        <v>0.5</v>
      </c>
      <c r="D8643">
        <f>IF(AND(brenna6[[#This Row],[temperatura]] &gt; 0, brenna6[[#This Row],[opad]] &gt; 0),1,0)</f>
        <v>0</v>
      </c>
      <c r="E8643">
        <f>IF(brenna6[[#This Row],[czy deszcz?]] = 1,0,IF(AND(brenna6[[#This Row],[temperatura]]&lt;=0,brenna6[[#This Row],[opad]]&gt;0),1,0))</f>
        <v>1</v>
      </c>
      <c r="F8643">
        <f>IF(AND(brenna6[[#This Row],[czy śnieg?]] = 1,brenna6[[#This Row],[czy deszcz?]]=0),H8642+C8643,IF(brenna6[[#This Row],[czy deszcz?]]=1,0,H8642))</f>
        <v>3.9</v>
      </c>
      <c r="G8643" s="4">
        <f>IF(AND(F8642 &gt; 4,brenna6[[#This Row],[cm śniegu]]&gt;4),brenna6[[#This Row],[cm śniegu]],0)</f>
        <v>0</v>
      </c>
      <c r="H8643" s="4">
        <f>brenna6[[#This Row],[cm śniegu]]-brenna6[[#This Row],[wyjazd pługu]]</f>
        <v>3.9</v>
      </c>
      <c r="I8643" s="4">
        <f>IF(brenna6[[#This Row],[wyjazd pługu]] &gt;0,1,0)</f>
        <v>0</v>
      </c>
    </row>
    <row r="8644" spans="1:9" x14ac:dyDescent="0.3">
      <c r="A8644" s="1">
        <v>43826.083333333336</v>
      </c>
      <c r="B8644">
        <v>-1.4</v>
      </c>
      <c r="C8644">
        <v>0.6</v>
      </c>
      <c r="D8644">
        <f>IF(AND(brenna6[[#This Row],[temperatura]] &gt; 0, brenna6[[#This Row],[opad]] &gt; 0),1,0)</f>
        <v>0</v>
      </c>
      <c r="E8644">
        <f>IF(brenna6[[#This Row],[czy deszcz?]] = 1,0,IF(AND(brenna6[[#This Row],[temperatura]]&lt;=0,brenna6[[#This Row],[opad]]&gt;0),1,0))</f>
        <v>1</v>
      </c>
      <c r="F8644">
        <f>IF(AND(brenna6[[#This Row],[czy śnieg?]] = 1,brenna6[[#This Row],[czy deszcz?]]=0),H8643+C8644,IF(brenna6[[#This Row],[czy deszcz?]]=1,0,H8643))</f>
        <v>4.5</v>
      </c>
      <c r="G8644" s="4">
        <f>IF(AND(F8643 &gt; 4,brenna6[[#This Row],[cm śniegu]]&gt;4),brenna6[[#This Row],[cm śniegu]],0)</f>
        <v>0</v>
      </c>
      <c r="H8644" s="4">
        <f>brenna6[[#This Row],[cm śniegu]]-brenna6[[#This Row],[wyjazd pługu]]</f>
        <v>4.5</v>
      </c>
      <c r="I8644" s="4">
        <f>IF(brenna6[[#This Row],[wyjazd pługu]] &gt;0,1,0)</f>
        <v>0</v>
      </c>
    </row>
    <row r="8645" spans="1:9" x14ac:dyDescent="0.3">
      <c r="A8645" s="1">
        <v>43826.125</v>
      </c>
      <c r="B8645">
        <v>-1.4</v>
      </c>
      <c r="C8645">
        <v>0.5</v>
      </c>
      <c r="D8645">
        <f>IF(AND(brenna6[[#This Row],[temperatura]] &gt; 0, brenna6[[#This Row],[opad]] &gt; 0),1,0)</f>
        <v>0</v>
      </c>
      <c r="E8645">
        <f>IF(brenna6[[#This Row],[czy deszcz?]] = 1,0,IF(AND(brenna6[[#This Row],[temperatura]]&lt;=0,brenna6[[#This Row],[opad]]&gt;0),1,0))</f>
        <v>1</v>
      </c>
      <c r="F8645">
        <f>IF(AND(brenna6[[#This Row],[czy śnieg?]] = 1,brenna6[[#This Row],[czy deszcz?]]=0),H8644+C8645,IF(brenna6[[#This Row],[czy deszcz?]]=1,0,H8644))</f>
        <v>5</v>
      </c>
      <c r="G8645" s="4">
        <f>IF(AND(F8644 &gt; 4,brenna6[[#This Row],[cm śniegu]]&gt;4),brenna6[[#This Row],[cm śniegu]],0)</f>
        <v>5</v>
      </c>
      <c r="H8645" s="4">
        <f>brenna6[[#This Row],[cm śniegu]]-brenna6[[#This Row],[wyjazd pługu]]</f>
        <v>0</v>
      </c>
      <c r="I8645" s="4">
        <f>IF(brenna6[[#This Row],[wyjazd pługu]] &gt;0,1,0)</f>
        <v>1</v>
      </c>
    </row>
    <row r="8646" spans="1:9" x14ac:dyDescent="0.3">
      <c r="A8646" s="1">
        <v>43826.166666666664</v>
      </c>
      <c r="B8646">
        <v>-1.4</v>
      </c>
      <c r="C8646">
        <v>0.2</v>
      </c>
      <c r="D8646">
        <f>IF(AND(brenna6[[#This Row],[temperatura]] &gt; 0, brenna6[[#This Row],[opad]] &gt; 0),1,0)</f>
        <v>0</v>
      </c>
      <c r="E8646">
        <f>IF(brenna6[[#This Row],[czy deszcz?]] = 1,0,IF(AND(brenna6[[#This Row],[temperatura]]&lt;=0,brenna6[[#This Row],[opad]]&gt;0),1,0))</f>
        <v>1</v>
      </c>
      <c r="F8646">
        <f>IF(AND(brenna6[[#This Row],[czy śnieg?]] = 1,brenna6[[#This Row],[czy deszcz?]]=0),H8645+C8646,IF(brenna6[[#This Row],[czy deszcz?]]=1,0,H8645))</f>
        <v>0.2</v>
      </c>
      <c r="G8646" s="4">
        <f>IF(AND(F8645 &gt; 4,brenna6[[#This Row],[cm śniegu]]&gt;4),brenna6[[#This Row],[cm śniegu]],0)</f>
        <v>0</v>
      </c>
      <c r="H8646" s="4">
        <f>brenna6[[#This Row],[cm śniegu]]-brenna6[[#This Row],[wyjazd pługu]]</f>
        <v>0.2</v>
      </c>
      <c r="I8646" s="4">
        <f>IF(brenna6[[#This Row],[wyjazd pługu]] &gt;0,1,0)</f>
        <v>0</v>
      </c>
    </row>
    <row r="8647" spans="1:9" x14ac:dyDescent="0.3">
      <c r="A8647" s="1">
        <v>43826.208333333336</v>
      </c>
      <c r="B8647">
        <v>-1.6</v>
      </c>
      <c r="C8647">
        <v>0.4</v>
      </c>
      <c r="D8647">
        <f>IF(AND(brenna6[[#This Row],[temperatura]] &gt; 0, brenna6[[#This Row],[opad]] &gt; 0),1,0)</f>
        <v>0</v>
      </c>
      <c r="E8647">
        <f>IF(brenna6[[#This Row],[czy deszcz?]] = 1,0,IF(AND(brenna6[[#This Row],[temperatura]]&lt;=0,brenna6[[#This Row],[opad]]&gt;0),1,0))</f>
        <v>1</v>
      </c>
      <c r="F8647">
        <f>IF(AND(brenna6[[#This Row],[czy śnieg?]] = 1,brenna6[[#This Row],[czy deszcz?]]=0),H8646+C8647,IF(brenna6[[#This Row],[czy deszcz?]]=1,0,H8646))</f>
        <v>0.60000000000000009</v>
      </c>
      <c r="G8647" s="4">
        <f>IF(AND(F8646 &gt; 4,brenna6[[#This Row],[cm śniegu]]&gt;4),brenna6[[#This Row],[cm śniegu]],0)</f>
        <v>0</v>
      </c>
      <c r="H8647" s="4">
        <f>brenna6[[#This Row],[cm śniegu]]-brenna6[[#This Row],[wyjazd pługu]]</f>
        <v>0.60000000000000009</v>
      </c>
      <c r="I8647" s="4">
        <f>IF(brenna6[[#This Row],[wyjazd pługu]] &gt;0,1,0)</f>
        <v>0</v>
      </c>
    </row>
    <row r="8648" spans="1:9" x14ac:dyDescent="0.3">
      <c r="A8648" s="1">
        <v>43826.25</v>
      </c>
      <c r="B8648">
        <v>-1.8</v>
      </c>
      <c r="C8648">
        <v>0.3</v>
      </c>
      <c r="D8648">
        <f>IF(AND(brenna6[[#This Row],[temperatura]] &gt; 0, brenna6[[#This Row],[opad]] &gt; 0),1,0)</f>
        <v>0</v>
      </c>
      <c r="E8648">
        <f>IF(brenna6[[#This Row],[czy deszcz?]] = 1,0,IF(AND(brenna6[[#This Row],[temperatura]]&lt;=0,brenna6[[#This Row],[opad]]&gt;0),1,0))</f>
        <v>1</v>
      </c>
      <c r="F8648">
        <f>IF(AND(brenna6[[#This Row],[czy śnieg?]] = 1,brenna6[[#This Row],[czy deszcz?]]=0),H8647+C8648,IF(brenna6[[#This Row],[czy deszcz?]]=1,0,H8647))</f>
        <v>0.90000000000000013</v>
      </c>
      <c r="G8648" s="4">
        <f>IF(AND(F8647 &gt; 4,brenna6[[#This Row],[cm śniegu]]&gt;4),brenna6[[#This Row],[cm śniegu]],0)</f>
        <v>0</v>
      </c>
      <c r="H8648" s="4">
        <f>brenna6[[#This Row],[cm śniegu]]-brenna6[[#This Row],[wyjazd pługu]]</f>
        <v>0.90000000000000013</v>
      </c>
      <c r="I8648" s="4">
        <f>IF(brenna6[[#This Row],[wyjazd pługu]] &gt;0,1,0)</f>
        <v>0</v>
      </c>
    </row>
    <row r="8649" spans="1:9" x14ac:dyDescent="0.3">
      <c r="A8649" s="1">
        <v>43826.291666666664</v>
      </c>
      <c r="B8649">
        <v>-1.9</v>
      </c>
      <c r="C8649">
        <v>0.5</v>
      </c>
      <c r="D8649">
        <f>IF(AND(brenna6[[#This Row],[temperatura]] &gt; 0, brenna6[[#This Row],[opad]] &gt; 0),1,0)</f>
        <v>0</v>
      </c>
      <c r="E8649">
        <f>IF(brenna6[[#This Row],[czy deszcz?]] = 1,0,IF(AND(brenna6[[#This Row],[temperatura]]&lt;=0,brenna6[[#This Row],[opad]]&gt;0),1,0))</f>
        <v>1</v>
      </c>
      <c r="F8649">
        <f>IF(AND(brenna6[[#This Row],[czy śnieg?]] = 1,brenna6[[#This Row],[czy deszcz?]]=0),H8648+C8649,IF(brenna6[[#This Row],[czy deszcz?]]=1,0,H8648))</f>
        <v>1.4000000000000001</v>
      </c>
      <c r="G8649" s="4">
        <f>IF(AND(F8648 &gt; 4,brenna6[[#This Row],[cm śniegu]]&gt;4),brenna6[[#This Row],[cm śniegu]],0)</f>
        <v>0</v>
      </c>
      <c r="H8649" s="4">
        <f>brenna6[[#This Row],[cm śniegu]]-brenna6[[#This Row],[wyjazd pługu]]</f>
        <v>1.4000000000000001</v>
      </c>
      <c r="I8649" s="4">
        <f>IF(brenna6[[#This Row],[wyjazd pługu]] &gt;0,1,0)</f>
        <v>0</v>
      </c>
    </row>
    <row r="8650" spans="1:9" x14ac:dyDescent="0.3">
      <c r="A8650" s="1">
        <v>43826.333333333336</v>
      </c>
      <c r="B8650">
        <v>-2</v>
      </c>
      <c r="C8650">
        <v>0.2</v>
      </c>
      <c r="D8650">
        <f>IF(AND(brenna6[[#This Row],[temperatura]] &gt; 0, brenna6[[#This Row],[opad]] &gt; 0),1,0)</f>
        <v>0</v>
      </c>
      <c r="E8650">
        <f>IF(brenna6[[#This Row],[czy deszcz?]] = 1,0,IF(AND(brenna6[[#This Row],[temperatura]]&lt;=0,brenna6[[#This Row],[opad]]&gt;0),1,0))</f>
        <v>1</v>
      </c>
      <c r="F8650">
        <f>IF(AND(brenna6[[#This Row],[czy śnieg?]] = 1,brenna6[[#This Row],[czy deszcz?]]=0),H8649+C8650,IF(brenna6[[#This Row],[czy deszcz?]]=1,0,H8649))</f>
        <v>1.6</v>
      </c>
      <c r="G8650" s="4">
        <f>IF(AND(F8649 &gt; 4,brenna6[[#This Row],[cm śniegu]]&gt;4),brenna6[[#This Row],[cm śniegu]],0)</f>
        <v>0</v>
      </c>
      <c r="H8650" s="4">
        <f>brenna6[[#This Row],[cm śniegu]]-brenna6[[#This Row],[wyjazd pługu]]</f>
        <v>1.6</v>
      </c>
      <c r="I8650" s="4">
        <f>IF(brenna6[[#This Row],[wyjazd pługu]] &gt;0,1,0)</f>
        <v>0</v>
      </c>
    </row>
    <row r="8651" spans="1:9" x14ac:dyDescent="0.3">
      <c r="A8651" s="1">
        <v>43826.375</v>
      </c>
      <c r="B8651">
        <v>-2</v>
      </c>
      <c r="C8651">
        <v>0.3</v>
      </c>
      <c r="D8651">
        <f>IF(AND(brenna6[[#This Row],[temperatura]] &gt; 0, brenna6[[#This Row],[opad]] &gt; 0),1,0)</f>
        <v>0</v>
      </c>
      <c r="E8651">
        <f>IF(brenna6[[#This Row],[czy deszcz?]] = 1,0,IF(AND(brenna6[[#This Row],[temperatura]]&lt;=0,brenna6[[#This Row],[opad]]&gt;0),1,0))</f>
        <v>1</v>
      </c>
      <c r="F8651">
        <f>IF(AND(brenna6[[#This Row],[czy śnieg?]] = 1,brenna6[[#This Row],[czy deszcz?]]=0),H8650+C8651,IF(brenna6[[#This Row],[czy deszcz?]]=1,0,H8650))</f>
        <v>1.9000000000000001</v>
      </c>
      <c r="G8651" s="4">
        <f>IF(AND(F8650 &gt; 4,brenna6[[#This Row],[cm śniegu]]&gt;4),brenna6[[#This Row],[cm śniegu]],0)</f>
        <v>0</v>
      </c>
      <c r="H8651" s="4">
        <f>brenna6[[#This Row],[cm śniegu]]-brenna6[[#This Row],[wyjazd pługu]]</f>
        <v>1.9000000000000001</v>
      </c>
      <c r="I8651" s="4">
        <f>IF(brenna6[[#This Row],[wyjazd pługu]] &gt;0,1,0)</f>
        <v>0</v>
      </c>
    </row>
    <row r="8652" spans="1:9" x14ac:dyDescent="0.3">
      <c r="A8652" s="1">
        <v>43826.416666666664</v>
      </c>
      <c r="B8652">
        <v>-2</v>
      </c>
      <c r="C8652">
        <v>0.1</v>
      </c>
      <c r="D8652">
        <f>IF(AND(brenna6[[#This Row],[temperatura]] &gt; 0, brenna6[[#This Row],[opad]] &gt; 0),1,0)</f>
        <v>0</v>
      </c>
      <c r="E8652">
        <f>IF(brenna6[[#This Row],[czy deszcz?]] = 1,0,IF(AND(brenna6[[#This Row],[temperatura]]&lt;=0,brenna6[[#This Row],[opad]]&gt;0),1,0))</f>
        <v>1</v>
      </c>
      <c r="F8652">
        <f>IF(AND(brenna6[[#This Row],[czy śnieg?]] = 1,brenna6[[#This Row],[czy deszcz?]]=0),H8651+C8652,IF(brenna6[[#This Row],[czy deszcz?]]=1,0,H8651))</f>
        <v>2</v>
      </c>
      <c r="G8652" s="4">
        <f>IF(AND(F8651 &gt; 4,brenna6[[#This Row],[cm śniegu]]&gt;4),brenna6[[#This Row],[cm śniegu]],0)</f>
        <v>0</v>
      </c>
      <c r="H8652" s="4">
        <f>brenna6[[#This Row],[cm śniegu]]-brenna6[[#This Row],[wyjazd pługu]]</f>
        <v>2</v>
      </c>
      <c r="I8652" s="4">
        <f>IF(brenna6[[#This Row],[wyjazd pługu]] &gt;0,1,0)</f>
        <v>0</v>
      </c>
    </row>
    <row r="8653" spans="1:9" x14ac:dyDescent="0.3">
      <c r="A8653" s="1">
        <v>43826.458333333336</v>
      </c>
      <c r="B8653">
        <v>-2.1</v>
      </c>
      <c r="C8653">
        <v>0.1</v>
      </c>
      <c r="D8653">
        <f>IF(AND(brenna6[[#This Row],[temperatura]] &gt; 0, brenna6[[#This Row],[opad]] &gt; 0),1,0)</f>
        <v>0</v>
      </c>
      <c r="E8653">
        <f>IF(brenna6[[#This Row],[czy deszcz?]] = 1,0,IF(AND(brenna6[[#This Row],[temperatura]]&lt;=0,brenna6[[#This Row],[opad]]&gt;0),1,0))</f>
        <v>1</v>
      </c>
      <c r="F8653">
        <f>IF(AND(brenna6[[#This Row],[czy śnieg?]] = 1,brenna6[[#This Row],[czy deszcz?]]=0),H8652+C8653,IF(brenna6[[#This Row],[czy deszcz?]]=1,0,H8652))</f>
        <v>2.1</v>
      </c>
      <c r="G8653" s="4">
        <f>IF(AND(F8652 &gt; 4,brenna6[[#This Row],[cm śniegu]]&gt;4),brenna6[[#This Row],[cm śniegu]],0)</f>
        <v>0</v>
      </c>
      <c r="H8653" s="4">
        <f>brenna6[[#This Row],[cm śniegu]]-brenna6[[#This Row],[wyjazd pługu]]</f>
        <v>2.1</v>
      </c>
      <c r="I8653" s="4">
        <f>IF(brenna6[[#This Row],[wyjazd pługu]] &gt;0,1,0)</f>
        <v>0</v>
      </c>
    </row>
    <row r="8654" spans="1:9" x14ac:dyDescent="0.3">
      <c r="A8654" s="1">
        <v>43826.5</v>
      </c>
      <c r="B8654">
        <v>-2.2000000000000002</v>
      </c>
      <c r="C8654">
        <v>0.1</v>
      </c>
      <c r="D8654">
        <f>IF(AND(brenna6[[#This Row],[temperatura]] &gt; 0, brenna6[[#This Row],[opad]] &gt; 0),1,0)</f>
        <v>0</v>
      </c>
      <c r="E8654">
        <f>IF(brenna6[[#This Row],[czy deszcz?]] = 1,0,IF(AND(brenna6[[#This Row],[temperatura]]&lt;=0,brenna6[[#This Row],[opad]]&gt;0),1,0))</f>
        <v>1</v>
      </c>
      <c r="F8654">
        <f>IF(AND(brenna6[[#This Row],[czy śnieg?]] = 1,brenna6[[#This Row],[czy deszcz?]]=0),H8653+C8654,IF(brenna6[[#This Row],[czy deszcz?]]=1,0,H8653))</f>
        <v>2.2000000000000002</v>
      </c>
      <c r="G8654" s="4">
        <f>IF(AND(F8653 &gt; 4,brenna6[[#This Row],[cm śniegu]]&gt;4),brenna6[[#This Row],[cm śniegu]],0)</f>
        <v>0</v>
      </c>
      <c r="H8654" s="4">
        <f>brenna6[[#This Row],[cm śniegu]]-brenna6[[#This Row],[wyjazd pługu]]</f>
        <v>2.2000000000000002</v>
      </c>
      <c r="I8654" s="4">
        <f>IF(brenna6[[#This Row],[wyjazd pługu]] &gt;0,1,0)</f>
        <v>0</v>
      </c>
    </row>
    <row r="8655" spans="1:9" x14ac:dyDescent="0.3">
      <c r="A8655" s="1">
        <v>43826.541666666664</v>
      </c>
      <c r="B8655">
        <v>-2.2999999999999998</v>
      </c>
      <c r="C8655">
        <v>0.1</v>
      </c>
      <c r="D8655">
        <f>IF(AND(brenna6[[#This Row],[temperatura]] &gt; 0, brenna6[[#This Row],[opad]] &gt; 0),1,0)</f>
        <v>0</v>
      </c>
      <c r="E8655">
        <f>IF(brenna6[[#This Row],[czy deszcz?]] = 1,0,IF(AND(brenna6[[#This Row],[temperatura]]&lt;=0,brenna6[[#This Row],[opad]]&gt;0),1,0))</f>
        <v>1</v>
      </c>
      <c r="F8655">
        <f>IF(AND(brenna6[[#This Row],[czy śnieg?]] = 1,brenna6[[#This Row],[czy deszcz?]]=0),H8654+C8655,IF(brenna6[[#This Row],[czy deszcz?]]=1,0,H8654))</f>
        <v>2.3000000000000003</v>
      </c>
      <c r="G8655" s="4">
        <f>IF(AND(F8654 &gt; 4,brenna6[[#This Row],[cm śniegu]]&gt;4),brenna6[[#This Row],[cm śniegu]],0)</f>
        <v>0</v>
      </c>
      <c r="H8655" s="4">
        <f>brenna6[[#This Row],[cm śniegu]]-brenna6[[#This Row],[wyjazd pługu]]</f>
        <v>2.3000000000000003</v>
      </c>
      <c r="I8655" s="4">
        <f>IF(brenna6[[#This Row],[wyjazd pługu]] &gt;0,1,0)</f>
        <v>0</v>
      </c>
    </row>
    <row r="8656" spans="1:9" x14ac:dyDescent="0.3">
      <c r="A8656" s="1">
        <v>43826.583333333336</v>
      </c>
      <c r="B8656">
        <v>-2.4</v>
      </c>
      <c r="C8656">
        <v>0.1</v>
      </c>
      <c r="D8656">
        <f>IF(AND(brenna6[[#This Row],[temperatura]] &gt; 0, brenna6[[#This Row],[opad]] &gt; 0),1,0)</f>
        <v>0</v>
      </c>
      <c r="E8656">
        <f>IF(brenna6[[#This Row],[czy deszcz?]] = 1,0,IF(AND(brenna6[[#This Row],[temperatura]]&lt;=0,brenna6[[#This Row],[opad]]&gt;0),1,0))</f>
        <v>1</v>
      </c>
      <c r="F8656">
        <f>IF(AND(brenna6[[#This Row],[czy śnieg?]] = 1,brenna6[[#This Row],[czy deszcz?]]=0),H8655+C8656,IF(brenna6[[#This Row],[czy deszcz?]]=1,0,H8655))</f>
        <v>2.4000000000000004</v>
      </c>
      <c r="G8656" s="4">
        <f>IF(AND(F8655 &gt; 4,brenna6[[#This Row],[cm śniegu]]&gt;4),brenna6[[#This Row],[cm śniegu]],0)</f>
        <v>0</v>
      </c>
      <c r="H8656" s="4">
        <f>brenna6[[#This Row],[cm śniegu]]-brenna6[[#This Row],[wyjazd pługu]]</f>
        <v>2.4000000000000004</v>
      </c>
      <c r="I8656" s="4">
        <f>IF(brenna6[[#This Row],[wyjazd pługu]] &gt;0,1,0)</f>
        <v>0</v>
      </c>
    </row>
    <row r="8657" spans="1:9" x14ac:dyDescent="0.3">
      <c r="A8657" s="1">
        <v>43826.625</v>
      </c>
      <c r="B8657">
        <v>-2.9</v>
      </c>
      <c r="C8657">
        <v>0.1</v>
      </c>
      <c r="D8657">
        <f>IF(AND(brenna6[[#This Row],[temperatura]] &gt; 0, brenna6[[#This Row],[opad]] &gt; 0),1,0)</f>
        <v>0</v>
      </c>
      <c r="E8657">
        <f>IF(brenna6[[#This Row],[czy deszcz?]] = 1,0,IF(AND(brenna6[[#This Row],[temperatura]]&lt;=0,brenna6[[#This Row],[opad]]&gt;0),1,0))</f>
        <v>1</v>
      </c>
      <c r="F8657">
        <f>IF(AND(brenna6[[#This Row],[czy śnieg?]] = 1,brenna6[[#This Row],[czy deszcz?]]=0),H8656+C8657,IF(brenna6[[#This Row],[czy deszcz?]]=1,0,H8656))</f>
        <v>2.5000000000000004</v>
      </c>
      <c r="G8657" s="4">
        <f>IF(AND(F8656 &gt; 4,brenna6[[#This Row],[cm śniegu]]&gt;4),brenna6[[#This Row],[cm śniegu]],0)</f>
        <v>0</v>
      </c>
      <c r="H8657" s="4">
        <f>brenna6[[#This Row],[cm śniegu]]-brenna6[[#This Row],[wyjazd pługu]]</f>
        <v>2.5000000000000004</v>
      </c>
      <c r="I8657" s="4">
        <f>IF(brenna6[[#This Row],[wyjazd pługu]] &gt;0,1,0)</f>
        <v>0</v>
      </c>
    </row>
    <row r="8658" spans="1:9" x14ac:dyDescent="0.3">
      <c r="A8658" s="1">
        <v>43826.666666666664</v>
      </c>
      <c r="B8658">
        <v>-2.8</v>
      </c>
      <c r="C8658">
        <v>0</v>
      </c>
      <c r="D8658">
        <f>IF(AND(brenna6[[#This Row],[temperatura]] &gt; 0, brenna6[[#This Row],[opad]] &gt; 0),1,0)</f>
        <v>0</v>
      </c>
      <c r="E8658">
        <f>IF(brenna6[[#This Row],[czy deszcz?]] = 1,0,IF(AND(brenna6[[#This Row],[temperatura]]&lt;=0,brenna6[[#This Row],[opad]]&gt;0),1,0))</f>
        <v>0</v>
      </c>
      <c r="F8658">
        <f>IF(AND(brenna6[[#This Row],[czy śnieg?]] = 1,brenna6[[#This Row],[czy deszcz?]]=0),H8657+C8658,IF(brenna6[[#This Row],[czy deszcz?]]=1,0,H8657))</f>
        <v>2.5000000000000004</v>
      </c>
      <c r="G8658" s="4">
        <f>IF(AND(F8657 &gt; 4,brenna6[[#This Row],[cm śniegu]]&gt;4),brenna6[[#This Row],[cm śniegu]],0)</f>
        <v>0</v>
      </c>
      <c r="H8658" s="4">
        <f>brenna6[[#This Row],[cm śniegu]]-brenna6[[#This Row],[wyjazd pługu]]</f>
        <v>2.5000000000000004</v>
      </c>
      <c r="I8658" s="4">
        <f>IF(brenna6[[#This Row],[wyjazd pługu]] &gt;0,1,0)</f>
        <v>0</v>
      </c>
    </row>
    <row r="8659" spans="1:9" x14ac:dyDescent="0.3">
      <c r="A8659" s="1">
        <v>43826.708333333336</v>
      </c>
      <c r="B8659">
        <v>-2.4</v>
      </c>
      <c r="C8659">
        <v>0.3</v>
      </c>
      <c r="D8659">
        <f>IF(AND(brenna6[[#This Row],[temperatura]] &gt; 0, brenna6[[#This Row],[opad]] &gt; 0),1,0)</f>
        <v>0</v>
      </c>
      <c r="E8659">
        <f>IF(brenna6[[#This Row],[czy deszcz?]] = 1,0,IF(AND(brenna6[[#This Row],[temperatura]]&lt;=0,brenna6[[#This Row],[opad]]&gt;0),1,0))</f>
        <v>1</v>
      </c>
      <c r="F8659">
        <f>IF(AND(brenna6[[#This Row],[czy śnieg?]] = 1,brenna6[[#This Row],[czy deszcz?]]=0),H8658+C8659,IF(brenna6[[#This Row],[czy deszcz?]]=1,0,H8658))</f>
        <v>2.8000000000000003</v>
      </c>
      <c r="G8659" s="4">
        <f>IF(AND(F8658 &gt; 4,brenna6[[#This Row],[cm śniegu]]&gt;4),brenna6[[#This Row],[cm śniegu]],0)</f>
        <v>0</v>
      </c>
      <c r="H8659" s="4">
        <f>brenna6[[#This Row],[cm śniegu]]-brenna6[[#This Row],[wyjazd pługu]]</f>
        <v>2.8000000000000003</v>
      </c>
      <c r="I8659" s="4">
        <f>IF(brenna6[[#This Row],[wyjazd pługu]] &gt;0,1,0)</f>
        <v>0</v>
      </c>
    </row>
    <row r="8660" spans="1:9" x14ac:dyDescent="0.3">
      <c r="A8660" s="1">
        <v>43826.75</v>
      </c>
      <c r="B8660">
        <v>-2.2000000000000002</v>
      </c>
      <c r="C8660">
        <v>0.4</v>
      </c>
      <c r="D8660">
        <f>IF(AND(brenna6[[#This Row],[temperatura]] &gt; 0, brenna6[[#This Row],[opad]] &gt; 0),1,0)</f>
        <v>0</v>
      </c>
      <c r="E8660">
        <f>IF(brenna6[[#This Row],[czy deszcz?]] = 1,0,IF(AND(brenna6[[#This Row],[temperatura]]&lt;=0,brenna6[[#This Row],[opad]]&gt;0),1,0))</f>
        <v>1</v>
      </c>
      <c r="F8660">
        <f>IF(AND(brenna6[[#This Row],[czy śnieg?]] = 1,brenna6[[#This Row],[czy deszcz?]]=0),H8659+C8660,IF(brenna6[[#This Row],[czy deszcz?]]=1,0,H8659))</f>
        <v>3.2</v>
      </c>
      <c r="G8660" s="4">
        <f>IF(AND(F8659 &gt; 4,brenna6[[#This Row],[cm śniegu]]&gt;4),brenna6[[#This Row],[cm śniegu]],0)</f>
        <v>0</v>
      </c>
      <c r="H8660" s="4">
        <f>brenna6[[#This Row],[cm śniegu]]-brenna6[[#This Row],[wyjazd pługu]]</f>
        <v>3.2</v>
      </c>
      <c r="I8660" s="4">
        <f>IF(brenna6[[#This Row],[wyjazd pługu]] &gt;0,1,0)</f>
        <v>0</v>
      </c>
    </row>
    <row r="8661" spans="1:9" x14ac:dyDescent="0.3">
      <c r="A8661" s="1">
        <v>43826.791666666664</v>
      </c>
      <c r="B8661">
        <v>-2.6</v>
      </c>
      <c r="C8661">
        <v>0.3</v>
      </c>
      <c r="D8661">
        <f>IF(AND(brenna6[[#This Row],[temperatura]] &gt; 0, brenna6[[#This Row],[opad]] &gt; 0),1,0)</f>
        <v>0</v>
      </c>
      <c r="E8661">
        <f>IF(brenna6[[#This Row],[czy deszcz?]] = 1,0,IF(AND(brenna6[[#This Row],[temperatura]]&lt;=0,brenna6[[#This Row],[opad]]&gt;0),1,0))</f>
        <v>1</v>
      </c>
      <c r="F8661">
        <f>IF(AND(brenna6[[#This Row],[czy śnieg?]] = 1,brenna6[[#This Row],[czy deszcz?]]=0),H8660+C8661,IF(brenna6[[#This Row],[czy deszcz?]]=1,0,H8660))</f>
        <v>3.5</v>
      </c>
      <c r="G8661" s="4">
        <f>IF(AND(F8660 &gt; 4,brenna6[[#This Row],[cm śniegu]]&gt;4),brenna6[[#This Row],[cm śniegu]],0)</f>
        <v>0</v>
      </c>
      <c r="H8661" s="4">
        <f>brenna6[[#This Row],[cm śniegu]]-brenna6[[#This Row],[wyjazd pługu]]</f>
        <v>3.5</v>
      </c>
      <c r="I8661" s="4">
        <f>IF(brenna6[[#This Row],[wyjazd pługu]] &gt;0,1,0)</f>
        <v>0</v>
      </c>
    </row>
    <row r="8662" spans="1:9" x14ac:dyDescent="0.3">
      <c r="A8662" s="1">
        <v>43826.833333333336</v>
      </c>
      <c r="B8662">
        <v>-2.5</v>
      </c>
      <c r="C8662">
        <v>0.7</v>
      </c>
      <c r="D8662">
        <f>IF(AND(brenna6[[#This Row],[temperatura]] &gt; 0, brenna6[[#This Row],[opad]] &gt; 0),1,0)</f>
        <v>0</v>
      </c>
      <c r="E8662">
        <f>IF(brenna6[[#This Row],[czy deszcz?]] = 1,0,IF(AND(brenna6[[#This Row],[temperatura]]&lt;=0,brenna6[[#This Row],[opad]]&gt;0),1,0))</f>
        <v>1</v>
      </c>
      <c r="F8662">
        <f>IF(AND(brenna6[[#This Row],[czy śnieg?]] = 1,brenna6[[#This Row],[czy deszcz?]]=0),H8661+C8662,IF(brenna6[[#This Row],[czy deszcz?]]=1,0,H8661))</f>
        <v>4.2</v>
      </c>
      <c r="G8662" s="4">
        <f>IF(AND(F8661 &gt; 4,brenna6[[#This Row],[cm śniegu]]&gt;4),brenna6[[#This Row],[cm śniegu]],0)</f>
        <v>0</v>
      </c>
      <c r="H8662" s="4">
        <f>brenna6[[#This Row],[cm śniegu]]-brenna6[[#This Row],[wyjazd pługu]]</f>
        <v>4.2</v>
      </c>
      <c r="I8662" s="4">
        <f>IF(brenna6[[#This Row],[wyjazd pługu]] &gt;0,1,0)</f>
        <v>0</v>
      </c>
    </row>
    <row r="8663" spans="1:9" x14ac:dyDescent="0.3">
      <c r="A8663" s="1">
        <v>43826.875</v>
      </c>
      <c r="B8663">
        <v>-2.4</v>
      </c>
      <c r="C8663">
        <v>0.4</v>
      </c>
      <c r="D8663">
        <f>IF(AND(brenna6[[#This Row],[temperatura]] &gt; 0, brenna6[[#This Row],[opad]] &gt; 0),1,0)</f>
        <v>0</v>
      </c>
      <c r="E8663">
        <f>IF(brenna6[[#This Row],[czy deszcz?]] = 1,0,IF(AND(brenna6[[#This Row],[temperatura]]&lt;=0,brenna6[[#This Row],[opad]]&gt;0),1,0))</f>
        <v>1</v>
      </c>
      <c r="F8663">
        <f>IF(AND(brenna6[[#This Row],[czy śnieg?]] = 1,brenna6[[#This Row],[czy deszcz?]]=0),H8662+C8663,IF(brenna6[[#This Row],[czy deszcz?]]=1,0,H8662))</f>
        <v>4.6000000000000005</v>
      </c>
      <c r="G8663" s="4">
        <f>IF(AND(F8662 &gt; 4,brenna6[[#This Row],[cm śniegu]]&gt;4),brenna6[[#This Row],[cm śniegu]],0)</f>
        <v>4.6000000000000005</v>
      </c>
      <c r="H8663" s="4">
        <f>brenna6[[#This Row],[cm śniegu]]-brenna6[[#This Row],[wyjazd pługu]]</f>
        <v>0</v>
      </c>
      <c r="I8663" s="4">
        <f>IF(brenna6[[#This Row],[wyjazd pługu]] &gt;0,1,0)</f>
        <v>1</v>
      </c>
    </row>
    <row r="8664" spans="1:9" x14ac:dyDescent="0.3">
      <c r="A8664" s="1">
        <v>43826.916666666664</v>
      </c>
      <c r="B8664">
        <v>-2.8</v>
      </c>
      <c r="C8664">
        <v>0</v>
      </c>
      <c r="D8664">
        <f>IF(AND(brenna6[[#This Row],[temperatura]] &gt; 0, brenna6[[#This Row],[opad]] &gt; 0),1,0)</f>
        <v>0</v>
      </c>
      <c r="E8664">
        <f>IF(brenna6[[#This Row],[czy deszcz?]] = 1,0,IF(AND(brenna6[[#This Row],[temperatura]]&lt;=0,brenna6[[#This Row],[opad]]&gt;0),1,0))</f>
        <v>0</v>
      </c>
      <c r="F8664">
        <f>IF(AND(brenna6[[#This Row],[czy śnieg?]] = 1,brenna6[[#This Row],[czy deszcz?]]=0),H8663+C8664,IF(brenna6[[#This Row],[czy deszcz?]]=1,0,H8663))</f>
        <v>0</v>
      </c>
      <c r="G8664" s="4">
        <f>IF(AND(F8663 &gt; 4,brenna6[[#This Row],[cm śniegu]]&gt;4),brenna6[[#This Row],[cm śniegu]],0)</f>
        <v>0</v>
      </c>
      <c r="H8664" s="4">
        <f>brenna6[[#This Row],[cm śniegu]]-brenna6[[#This Row],[wyjazd pługu]]</f>
        <v>0</v>
      </c>
      <c r="I8664" s="4">
        <f>IF(brenna6[[#This Row],[wyjazd pługu]] &gt;0,1,0)</f>
        <v>0</v>
      </c>
    </row>
    <row r="8665" spans="1:9" x14ac:dyDescent="0.3">
      <c r="A8665" s="1">
        <v>43826.958333333336</v>
      </c>
      <c r="B8665">
        <v>-3</v>
      </c>
      <c r="C8665">
        <v>0.1</v>
      </c>
      <c r="D8665">
        <f>IF(AND(brenna6[[#This Row],[temperatura]] &gt; 0, brenna6[[#This Row],[opad]] &gt; 0),1,0)</f>
        <v>0</v>
      </c>
      <c r="E8665">
        <f>IF(brenna6[[#This Row],[czy deszcz?]] = 1,0,IF(AND(brenna6[[#This Row],[temperatura]]&lt;=0,brenna6[[#This Row],[opad]]&gt;0),1,0))</f>
        <v>1</v>
      </c>
      <c r="F8665">
        <f>IF(AND(brenna6[[#This Row],[czy śnieg?]] = 1,brenna6[[#This Row],[czy deszcz?]]=0),H8664+C8665,IF(brenna6[[#This Row],[czy deszcz?]]=1,0,H8664))</f>
        <v>0.1</v>
      </c>
      <c r="G8665" s="4">
        <f>IF(AND(F8664 &gt; 4,brenna6[[#This Row],[cm śniegu]]&gt;4),brenna6[[#This Row],[cm śniegu]],0)</f>
        <v>0</v>
      </c>
      <c r="H8665" s="4">
        <f>brenna6[[#This Row],[cm śniegu]]-brenna6[[#This Row],[wyjazd pługu]]</f>
        <v>0.1</v>
      </c>
      <c r="I8665" s="4">
        <f>IF(brenna6[[#This Row],[wyjazd pługu]] &gt;0,1,0)</f>
        <v>0</v>
      </c>
    </row>
    <row r="8666" spans="1:9" x14ac:dyDescent="0.3">
      <c r="A8666" s="1">
        <v>43827</v>
      </c>
      <c r="B8666">
        <v>-3.1</v>
      </c>
      <c r="C8666">
        <v>0.6</v>
      </c>
      <c r="D8666">
        <f>IF(AND(brenna6[[#This Row],[temperatura]] &gt; 0, brenna6[[#This Row],[opad]] &gt; 0),1,0)</f>
        <v>0</v>
      </c>
      <c r="E8666">
        <f>IF(brenna6[[#This Row],[czy deszcz?]] = 1,0,IF(AND(brenna6[[#This Row],[temperatura]]&lt;=0,brenna6[[#This Row],[opad]]&gt;0),1,0))</f>
        <v>1</v>
      </c>
      <c r="F8666">
        <f>IF(AND(brenna6[[#This Row],[czy śnieg?]] = 1,brenna6[[#This Row],[czy deszcz?]]=0),H8665+C8666,IF(brenna6[[#This Row],[czy deszcz?]]=1,0,H8665))</f>
        <v>0.7</v>
      </c>
      <c r="G8666" s="4">
        <f>IF(AND(F8665 &gt; 4,brenna6[[#This Row],[cm śniegu]]&gt;4),brenna6[[#This Row],[cm śniegu]],0)</f>
        <v>0</v>
      </c>
      <c r="H8666" s="4">
        <f>brenna6[[#This Row],[cm śniegu]]-brenna6[[#This Row],[wyjazd pługu]]</f>
        <v>0.7</v>
      </c>
      <c r="I8666" s="4">
        <f>IF(brenna6[[#This Row],[wyjazd pługu]] &gt;0,1,0)</f>
        <v>0</v>
      </c>
    </row>
    <row r="8667" spans="1:9" x14ac:dyDescent="0.3">
      <c r="A8667" s="1">
        <v>43827.041666666664</v>
      </c>
      <c r="B8667">
        <v>-3.8</v>
      </c>
      <c r="C8667">
        <v>0.1</v>
      </c>
      <c r="D8667">
        <f>IF(AND(brenna6[[#This Row],[temperatura]] &gt; 0, brenna6[[#This Row],[opad]] &gt; 0),1,0)</f>
        <v>0</v>
      </c>
      <c r="E8667">
        <f>IF(brenna6[[#This Row],[czy deszcz?]] = 1,0,IF(AND(brenna6[[#This Row],[temperatura]]&lt;=0,brenna6[[#This Row],[opad]]&gt;0),1,0))</f>
        <v>1</v>
      </c>
      <c r="F8667">
        <f>IF(AND(brenna6[[#This Row],[czy śnieg?]] = 1,brenna6[[#This Row],[czy deszcz?]]=0),H8666+C8667,IF(brenna6[[#This Row],[czy deszcz?]]=1,0,H8666))</f>
        <v>0.79999999999999993</v>
      </c>
      <c r="G8667" s="4">
        <f>IF(AND(F8666 &gt; 4,brenna6[[#This Row],[cm śniegu]]&gt;4),brenna6[[#This Row],[cm śniegu]],0)</f>
        <v>0</v>
      </c>
      <c r="H8667" s="4">
        <f>brenna6[[#This Row],[cm śniegu]]-brenna6[[#This Row],[wyjazd pługu]]</f>
        <v>0.79999999999999993</v>
      </c>
      <c r="I8667" s="4">
        <f>IF(brenna6[[#This Row],[wyjazd pługu]] &gt;0,1,0)</f>
        <v>0</v>
      </c>
    </row>
    <row r="8668" spans="1:9" x14ac:dyDescent="0.3">
      <c r="A8668" s="1">
        <v>43827.083333333336</v>
      </c>
      <c r="B8668">
        <v>-3.9</v>
      </c>
      <c r="C8668">
        <v>0.2</v>
      </c>
      <c r="D8668">
        <f>IF(AND(brenna6[[#This Row],[temperatura]] &gt; 0, brenna6[[#This Row],[opad]] &gt; 0),1,0)</f>
        <v>0</v>
      </c>
      <c r="E8668">
        <f>IF(brenna6[[#This Row],[czy deszcz?]] = 1,0,IF(AND(brenna6[[#This Row],[temperatura]]&lt;=0,brenna6[[#This Row],[opad]]&gt;0),1,0))</f>
        <v>1</v>
      </c>
      <c r="F8668">
        <f>IF(AND(brenna6[[#This Row],[czy śnieg?]] = 1,brenna6[[#This Row],[czy deszcz?]]=0),H8667+C8668,IF(brenna6[[#This Row],[czy deszcz?]]=1,0,H8667))</f>
        <v>1</v>
      </c>
      <c r="G8668" s="4">
        <f>IF(AND(F8667 &gt; 4,brenna6[[#This Row],[cm śniegu]]&gt;4),brenna6[[#This Row],[cm śniegu]],0)</f>
        <v>0</v>
      </c>
      <c r="H8668" s="4">
        <f>brenna6[[#This Row],[cm śniegu]]-brenna6[[#This Row],[wyjazd pługu]]</f>
        <v>1</v>
      </c>
      <c r="I8668" s="4">
        <f>IF(brenna6[[#This Row],[wyjazd pługu]] &gt;0,1,0)</f>
        <v>0</v>
      </c>
    </row>
    <row r="8669" spans="1:9" x14ac:dyDescent="0.3">
      <c r="A8669" s="1">
        <v>43827.125</v>
      </c>
      <c r="B8669">
        <v>-4</v>
      </c>
      <c r="C8669">
        <v>0.5</v>
      </c>
      <c r="D8669">
        <f>IF(AND(brenna6[[#This Row],[temperatura]] &gt; 0, brenna6[[#This Row],[opad]] &gt; 0),1,0)</f>
        <v>0</v>
      </c>
      <c r="E8669">
        <f>IF(brenna6[[#This Row],[czy deszcz?]] = 1,0,IF(AND(brenna6[[#This Row],[temperatura]]&lt;=0,brenna6[[#This Row],[opad]]&gt;0),1,0))</f>
        <v>1</v>
      </c>
      <c r="F8669">
        <f>IF(AND(brenna6[[#This Row],[czy śnieg?]] = 1,brenna6[[#This Row],[czy deszcz?]]=0),H8668+C8669,IF(brenna6[[#This Row],[czy deszcz?]]=1,0,H8668))</f>
        <v>1.5</v>
      </c>
      <c r="G8669" s="4">
        <f>IF(AND(F8668 &gt; 4,brenna6[[#This Row],[cm śniegu]]&gt;4),brenna6[[#This Row],[cm śniegu]],0)</f>
        <v>0</v>
      </c>
      <c r="H8669" s="4">
        <f>brenna6[[#This Row],[cm śniegu]]-brenna6[[#This Row],[wyjazd pługu]]</f>
        <v>1.5</v>
      </c>
      <c r="I8669" s="4">
        <f>IF(brenna6[[#This Row],[wyjazd pługu]] &gt;0,1,0)</f>
        <v>0</v>
      </c>
    </row>
    <row r="8670" spans="1:9" x14ac:dyDescent="0.3">
      <c r="A8670" s="1">
        <v>43827.166666666664</v>
      </c>
      <c r="B8670">
        <v>-4.2</v>
      </c>
      <c r="C8670">
        <v>0.3</v>
      </c>
      <c r="D8670">
        <f>IF(AND(brenna6[[#This Row],[temperatura]] &gt; 0, brenna6[[#This Row],[opad]] &gt; 0),1,0)</f>
        <v>0</v>
      </c>
      <c r="E8670">
        <f>IF(brenna6[[#This Row],[czy deszcz?]] = 1,0,IF(AND(brenna6[[#This Row],[temperatura]]&lt;=0,brenna6[[#This Row],[opad]]&gt;0),1,0))</f>
        <v>1</v>
      </c>
      <c r="F8670">
        <f>IF(AND(brenna6[[#This Row],[czy śnieg?]] = 1,brenna6[[#This Row],[czy deszcz?]]=0),H8669+C8670,IF(brenna6[[#This Row],[czy deszcz?]]=1,0,H8669))</f>
        <v>1.8</v>
      </c>
      <c r="G8670" s="4">
        <f>IF(AND(F8669 &gt; 4,brenna6[[#This Row],[cm śniegu]]&gt;4),brenna6[[#This Row],[cm śniegu]],0)</f>
        <v>0</v>
      </c>
      <c r="H8670" s="4">
        <f>brenna6[[#This Row],[cm śniegu]]-brenna6[[#This Row],[wyjazd pługu]]</f>
        <v>1.8</v>
      </c>
      <c r="I8670" s="4">
        <f>IF(brenna6[[#This Row],[wyjazd pługu]] &gt;0,1,0)</f>
        <v>0</v>
      </c>
    </row>
    <row r="8671" spans="1:9" x14ac:dyDescent="0.3">
      <c r="A8671" s="1">
        <v>43827.208333333336</v>
      </c>
      <c r="B8671">
        <v>-4.2</v>
      </c>
      <c r="C8671">
        <v>0.3</v>
      </c>
      <c r="D8671">
        <f>IF(AND(brenna6[[#This Row],[temperatura]] &gt; 0, brenna6[[#This Row],[opad]] &gt; 0),1,0)</f>
        <v>0</v>
      </c>
      <c r="E8671">
        <f>IF(brenna6[[#This Row],[czy deszcz?]] = 1,0,IF(AND(brenna6[[#This Row],[temperatura]]&lt;=0,brenna6[[#This Row],[opad]]&gt;0),1,0))</f>
        <v>1</v>
      </c>
      <c r="F8671">
        <f>IF(AND(brenna6[[#This Row],[czy śnieg?]] = 1,brenna6[[#This Row],[czy deszcz?]]=0),H8670+C8671,IF(brenna6[[#This Row],[czy deszcz?]]=1,0,H8670))</f>
        <v>2.1</v>
      </c>
      <c r="G8671" s="4">
        <f>IF(AND(F8670 &gt; 4,brenna6[[#This Row],[cm śniegu]]&gt;4),brenna6[[#This Row],[cm śniegu]],0)</f>
        <v>0</v>
      </c>
      <c r="H8671" s="4">
        <f>brenna6[[#This Row],[cm śniegu]]-brenna6[[#This Row],[wyjazd pługu]]</f>
        <v>2.1</v>
      </c>
      <c r="I8671" s="4">
        <f>IF(brenna6[[#This Row],[wyjazd pługu]] &gt;0,1,0)</f>
        <v>0</v>
      </c>
    </row>
    <row r="8672" spans="1:9" x14ac:dyDescent="0.3">
      <c r="A8672" s="1">
        <v>43827.25</v>
      </c>
      <c r="B8672">
        <v>-4.0999999999999996</v>
      </c>
      <c r="C8672">
        <v>1</v>
      </c>
      <c r="D8672">
        <f>IF(AND(brenna6[[#This Row],[temperatura]] &gt; 0, brenna6[[#This Row],[opad]] &gt; 0),1,0)</f>
        <v>0</v>
      </c>
      <c r="E8672">
        <f>IF(brenna6[[#This Row],[czy deszcz?]] = 1,0,IF(AND(brenna6[[#This Row],[temperatura]]&lt;=0,brenna6[[#This Row],[opad]]&gt;0),1,0))</f>
        <v>1</v>
      </c>
      <c r="F8672">
        <f>IF(AND(brenna6[[#This Row],[czy śnieg?]] = 1,brenna6[[#This Row],[czy deszcz?]]=0),H8671+C8672,IF(brenna6[[#This Row],[czy deszcz?]]=1,0,H8671))</f>
        <v>3.1</v>
      </c>
      <c r="G8672" s="4">
        <f>IF(AND(F8671 &gt; 4,brenna6[[#This Row],[cm śniegu]]&gt;4),brenna6[[#This Row],[cm śniegu]],0)</f>
        <v>0</v>
      </c>
      <c r="H8672" s="4">
        <f>brenna6[[#This Row],[cm śniegu]]-brenna6[[#This Row],[wyjazd pługu]]</f>
        <v>3.1</v>
      </c>
      <c r="I8672" s="4">
        <f>IF(brenna6[[#This Row],[wyjazd pługu]] &gt;0,1,0)</f>
        <v>0</v>
      </c>
    </row>
    <row r="8673" spans="1:9" x14ac:dyDescent="0.3">
      <c r="A8673" s="1">
        <v>43827.291666666664</v>
      </c>
      <c r="B8673">
        <v>-4.2</v>
      </c>
      <c r="C8673">
        <v>1.2</v>
      </c>
      <c r="D8673">
        <f>IF(AND(brenna6[[#This Row],[temperatura]] &gt; 0, brenna6[[#This Row],[opad]] &gt; 0),1,0)</f>
        <v>0</v>
      </c>
      <c r="E8673">
        <f>IF(brenna6[[#This Row],[czy deszcz?]] = 1,0,IF(AND(brenna6[[#This Row],[temperatura]]&lt;=0,brenna6[[#This Row],[opad]]&gt;0),1,0))</f>
        <v>1</v>
      </c>
      <c r="F8673">
        <f>IF(AND(brenna6[[#This Row],[czy śnieg?]] = 1,brenna6[[#This Row],[czy deszcz?]]=0),H8672+C8673,IF(brenna6[[#This Row],[czy deszcz?]]=1,0,H8672))</f>
        <v>4.3</v>
      </c>
      <c r="G8673" s="4">
        <f>IF(AND(F8672 &gt; 4,brenna6[[#This Row],[cm śniegu]]&gt;4),brenna6[[#This Row],[cm śniegu]],0)</f>
        <v>0</v>
      </c>
      <c r="H8673" s="4">
        <f>brenna6[[#This Row],[cm śniegu]]-brenna6[[#This Row],[wyjazd pługu]]</f>
        <v>4.3</v>
      </c>
      <c r="I8673" s="4">
        <f>IF(brenna6[[#This Row],[wyjazd pługu]] &gt;0,1,0)</f>
        <v>0</v>
      </c>
    </row>
    <row r="8674" spans="1:9" x14ac:dyDescent="0.3">
      <c r="A8674" s="1">
        <v>43827.333333333336</v>
      </c>
      <c r="B8674">
        <v>-4.2</v>
      </c>
      <c r="C8674">
        <v>0.5</v>
      </c>
      <c r="D8674">
        <f>IF(AND(brenna6[[#This Row],[temperatura]] &gt; 0, brenna6[[#This Row],[opad]] &gt; 0),1,0)</f>
        <v>0</v>
      </c>
      <c r="E8674">
        <f>IF(brenna6[[#This Row],[czy deszcz?]] = 1,0,IF(AND(brenna6[[#This Row],[temperatura]]&lt;=0,brenna6[[#This Row],[opad]]&gt;0),1,0))</f>
        <v>1</v>
      </c>
      <c r="F8674">
        <f>IF(AND(brenna6[[#This Row],[czy śnieg?]] = 1,brenna6[[#This Row],[czy deszcz?]]=0),H8673+C8674,IF(brenna6[[#This Row],[czy deszcz?]]=1,0,H8673))</f>
        <v>4.8</v>
      </c>
      <c r="G8674" s="4">
        <f>IF(AND(F8673 &gt; 4,brenna6[[#This Row],[cm śniegu]]&gt;4),brenna6[[#This Row],[cm śniegu]],0)</f>
        <v>4.8</v>
      </c>
      <c r="H8674" s="4">
        <f>brenna6[[#This Row],[cm śniegu]]-brenna6[[#This Row],[wyjazd pługu]]</f>
        <v>0</v>
      </c>
      <c r="I8674" s="4">
        <f>IF(brenna6[[#This Row],[wyjazd pługu]] &gt;0,1,0)</f>
        <v>1</v>
      </c>
    </row>
    <row r="8675" spans="1:9" x14ac:dyDescent="0.3">
      <c r="A8675" s="1">
        <v>43827.375</v>
      </c>
      <c r="B8675">
        <v>-4.4000000000000004</v>
      </c>
      <c r="C8675">
        <v>0.4</v>
      </c>
      <c r="D8675">
        <f>IF(AND(brenna6[[#This Row],[temperatura]] &gt; 0, brenna6[[#This Row],[opad]] &gt; 0),1,0)</f>
        <v>0</v>
      </c>
      <c r="E8675">
        <f>IF(brenna6[[#This Row],[czy deszcz?]] = 1,0,IF(AND(brenna6[[#This Row],[temperatura]]&lt;=0,brenna6[[#This Row],[opad]]&gt;0),1,0))</f>
        <v>1</v>
      </c>
      <c r="F8675">
        <f>IF(AND(brenna6[[#This Row],[czy śnieg?]] = 1,brenna6[[#This Row],[czy deszcz?]]=0),H8674+C8675,IF(brenna6[[#This Row],[czy deszcz?]]=1,0,H8674))</f>
        <v>0.4</v>
      </c>
      <c r="G8675" s="4">
        <f>IF(AND(F8674 &gt; 4,brenna6[[#This Row],[cm śniegu]]&gt;4),brenna6[[#This Row],[cm śniegu]],0)</f>
        <v>0</v>
      </c>
      <c r="H8675" s="4">
        <f>brenna6[[#This Row],[cm śniegu]]-brenna6[[#This Row],[wyjazd pługu]]</f>
        <v>0.4</v>
      </c>
      <c r="I8675" s="4">
        <f>IF(brenna6[[#This Row],[wyjazd pługu]] &gt;0,1,0)</f>
        <v>0</v>
      </c>
    </row>
    <row r="8676" spans="1:9" x14ac:dyDescent="0.3">
      <c r="A8676" s="1">
        <v>43827.416666666664</v>
      </c>
      <c r="B8676">
        <v>-4.5999999999999996</v>
      </c>
      <c r="C8676">
        <v>0.3</v>
      </c>
      <c r="D8676">
        <f>IF(AND(brenna6[[#This Row],[temperatura]] &gt; 0, brenna6[[#This Row],[opad]] &gt; 0),1,0)</f>
        <v>0</v>
      </c>
      <c r="E8676">
        <f>IF(brenna6[[#This Row],[czy deszcz?]] = 1,0,IF(AND(brenna6[[#This Row],[temperatura]]&lt;=0,brenna6[[#This Row],[opad]]&gt;0),1,0))</f>
        <v>1</v>
      </c>
      <c r="F8676">
        <f>IF(AND(brenna6[[#This Row],[czy śnieg?]] = 1,brenna6[[#This Row],[czy deszcz?]]=0),H8675+C8676,IF(brenna6[[#This Row],[czy deszcz?]]=1,0,H8675))</f>
        <v>0.7</v>
      </c>
      <c r="G8676" s="4">
        <f>IF(AND(F8675 &gt; 4,brenna6[[#This Row],[cm śniegu]]&gt;4),brenna6[[#This Row],[cm śniegu]],0)</f>
        <v>0</v>
      </c>
      <c r="H8676" s="4">
        <f>brenna6[[#This Row],[cm śniegu]]-brenna6[[#This Row],[wyjazd pługu]]</f>
        <v>0.7</v>
      </c>
      <c r="I8676" s="4">
        <f>IF(brenna6[[#This Row],[wyjazd pługu]] &gt;0,1,0)</f>
        <v>0</v>
      </c>
    </row>
    <row r="8677" spans="1:9" x14ac:dyDescent="0.3">
      <c r="A8677" s="1">
        <v>43827.458333333336</v>
      </c>
      <c r="B8677">
        <v>-4.5999999999999996</v>
      </c>
      <c r="C8677">
        <v>0.1</v>
      </c>
      <c r="D8677">
        <f>IF(AND(brenna6[[#This Row],[temperatura]] &gt; 0, brenna6[[#This Row],[opad]] &gt; 0),1,0)</f>
        <v>0</v>
      </c>
      <c r="E8677">
        <f>IF(brenna6[[#This Row],[czy deszcz?]] = 1,0,IF(AND(brenna6[[#This Row],[temperatura]]&lt;=0,brenna6[[#This Row],[opad]]&gt;0),1,0))</f>
        <v>1</v>
      </c>
      <c r="F8677">
        <f>IF(AND(brenna6[[#This Row],[czy śnieg?]] = 1,brenna6[[#This Row],[czy deszcz?]]=0),H8676+C8677,IF(brenna6[[#This Row],[czy deszcz?]]=1,0,H8676))</f>
        <v>0.79999999999999993</v>
      </c>
      <c r="G8677" s="4">
        <f>IF(AND(F8676 &gt; 4,brenna6[[#This Row],[cm śniegu]]&gt;4),brenna6[[#This Row],[cm śniegu]],0)</f>
        <v>0</v>
      </c>
      <c r="H8677" s="4">
        <f>brenna6[[#This Row],[cm śniegu]]-brenna6[[#This Row],[wyjazd pługu]]</f>
        <v>0.79999999999999993</v>
      </c>
      <c r="I8677" s="4">
        <f>IF(brenna6[[#This Row],[wyjazd pługu]] &gt;0,1,0)</f>
        <v>0</v>
      </c>
    </row>
    <row r="8678" spans="1:9" x14ac:dyDescent="0.3">
      <c r="A8678" s="1">
        <v>43827.5</v>
      </c>
      <c r="B8678">
        <v>-4.5</v>
      </c>
      <c r="C8678">
        <v>0.1</v>
      </c>
      <c r="D8678">
        <f>IF(AND(brenna6[[#This Row],[temperatura]] &gt; 0, brenna6[[#This Row],[opad]] &gt; 0),1,0)</f>
        <v>0</v>
      </c>
      <c r="E8678">
        <f>IF(brenna6[[#This Row],[czy deszcz?]] = 1,0,IF(AND(brenna6[[#This Row],[temperatura]]&lt;=0,brenna6[[#This Row],[opad]]&gt;0),1,0))</f>
        <v>1</v>
      </c>
      <c r="F8678">
        <f>IF(AND(brenna6[[#This Row],[czy śnieg?]] = 1,brenna6[[#This Row],[czy deszcz?]]=0),H8677+C8678,IF(brenna6[[#This Row],[czy deszcz?]]=1,0,H8677))</f>
        <v>0.89999999999999991</v>
      </c>
      <c r="G8678" s="4">
        <f>IF(AND(F8677 &gt; 4,brenna6[[#This Row],[cm śniegu]]&gt;4),brenna6[[#This Row],[cm śniegu]],0)</f>
        <v>0</v>
      </c>
      <c r="H8678" s="4">
        <f>brenna6[[#This Row],[cm śniegu]]-brenna6[[#This Row],[wyjazd pługu]]</f>
        <v>0.89999999999999991</v>
      </c>
      <c r="I8678" s="4">
        <f>IF(brenna6[[#This Row],[wyjazd pługu]] &gt;0,1,0)</f>
        <v>0</v>
      </c>
    </row>
    <row r="8679" spans="1:9" x14ac:dyDescent="0.3">
      <c r="A8679" s="1">
        <v>43827.541666666664</v>
      </c>
      <c r="B8679">
        <v>-4.5</v>
      </c>
      <c r="C8679">
        <v>0.3</v>
      </c>
      <c r="D8679">
        <f>IF(AND(brenna6[[#This Row],[temperatura]] &gt; 0, brenna6[[#This Row],[opad]] &gt; 0),1,0)</f>
        <v>0</v>
      </c>
      <c r="E8679">
        <f>IF(brenna6[[#This Row],[czy deszcz?]] = 1,0,IF(AND(brenna6[[#This Row],[temperatura]]&lt;=0,brenna6[[#This Row],[opad]]&gt;0),1,0))</f>
        <v>1</v>
      </c>
      <c r="F8679">
        <f>IF(AND(brenna6[[#This Row],[czy śnieg?]] = 1,brenna6[[#This Row],[czy deszcz?]]=0),H8678+C8679,IF(brenna6[[#This Row],[czy deszcz?]]=1,0,H8678))</f>
        <v>1.2</v>
      </c>
      <c r="G8679" s="4">
        <f>IF(AND(F8678 &gt; 4,brenna6[[#This Row],[cm śniegu]]&gt;4),brenna6[[#This Row],[cm śniegu]],0)</f>
        <v>0</v>
      </c>
      <c r="H8679" s="4">
        <f>brenna6[[#This Row],[cm śniegu]]-brenna6[[#This Row],[wyjazd pługu]]</f>
        <v>1.2</v>
      </c>
      <c r="I8679" s="4">
        <f>IF(brenna6[[#This Row],[wyjazd pługu]] &gt;0,1,0)</f>
        <v>0</v>
      </c>
    </row>
    <row r="8680" spans="1:9" x14ac:dyDescent="0.3">
      <c r="A8680" s="1">
        <v>43827.583333333336</v>
      </c>
      <c r="B8680">
        <v>-4.7</v>
      </c>
      <c r="C8680">
        <v>0.1</v>
      </c>
      <c r="D8680">
        <f>IF(AND(brenna6[[#This Row],[temperatura]] &gt; 0, brenna6[[#This Row],[opad]] &gt; 0),1,0)</f>
        <v>0</v>
      </c>
      <c r="E8680">
        <f>IF(brenna6[[#This Row],[czy deszcz?]] = 1,0,IF(AND(brenna6[[#This Row],[temperatura]]&lt;=0,brenna6[[#This Row],[opad]]&gt;0),1,0))</f>
        <v>1</v>
      </c>
      <c r="F8680">
        <f>IF(AND(brenna6[[#This Row],[czy śnieg?]] = 1,brenna6[[#This Row],[czy deszcz?]]=0),H8679+C8680,IF(brenna6[[#This Row],[czy deszcz?]]=1,0,H8679))</f>
        <v>1.3</v>
      </c>
      <c r="G8680" s="4">
        <f>IF(AND(F8679 &gt; 4,brenna6[[#This Row],[cm śniegu]]&gt;4),brenna6[[#This Row],[cm śniegu]],0)</f>
        <v>0</v>
      </c>
      <c r="H8680" s="4">
        <f>brenna6[[#This Row],[cm śniegu]]-brenna6[[#This Row],[wyjazd pługu]]</f>
        <v>1.3</v>
      </c>
      <c r="I8680" s="4">
        <f>IF(brenna6[[#This Row],[wyjazd pługu]] &gt;0,1,0)</f>
        <v>0</v>
      </c>
    </row>
    <row r="8681" spans="1:9" x14ac:dyDescent="0.3">
      <c r="A8681" s="1">
        <v>43827.625</v>
      </c>
      <c r="B8681">
        <v>-5.0999999999999996</v>
      </c>
      <c r="C8681">
        <v>0</v>
      </c>
      <c r="D8681">
        <f>IF(AND(brenna6[[#This Row],[temperatura]] &gt; 0, brenna6[[#This Row],[opad]] &gt; 0),1,0)</f>
        <v>0</v>
      </c>
      <c r="E8681">
        <f>IF(brenna6[[#This Row],[czy deszcz?]] = 1,0,IF(AND(brenna6[[#This Row],[temperatura]]&lt;=0,brenna6[[#This Row],[opad]]&gt;0),1,0))</f>
        <v>0</v>
      </c>
      <c r="F8681">
        <f>IF(AND(brenna6[[#This Row],[czy śnieg?]] = 1,brenna6[[#This Row],[czy deszcz?]]=0),H8680+C8681,IF(brenna6[[#This Row],[czy deszcz?]]=1,0,H8680))</f>
        <v>1.3</v>
      </c>
      <c r="G8681" s="4">
        <f>IF(AND(F8680 &gt; 4,brenna6[[#This Row],[cm śniegu]]&gt;4),brenna6[[#This Row],[cm śniegu]],0)</f>
        <v>0</v>
      </c>
      <c r="H8681" s="4">
        <f>brenna6[[#This Row],[cm śniegu]]-brenna6[[#This Row],[wyjazd pługu]]</f>
        <v>1.3</v>
      </c>
      <c r="I8681" s="4">
        <f>IF(brenna6[[#This Row],[wyjazd pługu]] &gt;0,1,0)</f>
        <v>0</v>
      </c>
    </row>
    <row r="8682" spans="1:9" x14ac:dyDescent="0.3">
      <c r="A8682" s="1">
        <v>43827.666666666664</v>
      </c>
      <c r="B8682">
        <v>-5.6</v>
      </c>
      <c r="C8682">
        <v>0</v>
      </c>
      <c r="D8682">
        <f>IF(AND(brenna6[[#This Row],[temperatura]] &gt; 0, brenna6[[#This Row],[opad]] &gt; 0),1,0)</f>
        <v>0</v>
      </c>
      <c r="E8682">
        <f>IF(brenna6[[#This Row],[czy deszcz?]] = 1,0,IF(AND(brenna6[[#This Row],[temperatura]]&lt;=0,brenna6[[#This Row],[opad]]&gt;0),1,0))</f>
        <v>0</v>
      </c>
      <c r="F8682">
        <f>IF(AND(brenna6[[#This Row],[czy śnieg?]] = 1,brenna6[[#This Row],[czy deszcz?]]=0),H8681+C8682,IF(brenna6[[#This Row],[czy deszcz?]]=1,0,H8681))</f>
        <v>1.3</v>
      </c>
      <c r="G8682" s="4">
        <f>IF(AND(F8681 &gt; 4,brenna6[[#This Row],[cm śniegu]]&gt;4),brenna6[[#This Row],[cm śniegu]],0)</f>
        <v>0</v>
      </c>
      <c r="H8682" s="4">
        <f>brenna6[[#This Row],[cm śniegu]]-brenna6[[#This Row],[wyjazd pługu]]</f>
        <v>1.3</v>
      </c>
      <c r="I8682" s="4">
        <f>IF(brenna6[[#This Row],[wyjazd pługu]] &gt;0,1,0)</f>
        <v>0</v>
      </c>
    </row>
    <row r="8683" spans="1:9" x14ac:dyDescent="0.3">
      <c r="A8683" s="1">
        <v>43827.708333333336</v>
      </c>
      <c r="B8683">
        <v>-6.5</v>
      </c>
      <c r="C8683">
        <v>0</v>
      </c>
      <c r="D8683">
        <f>IF(AND(brenna6[[#This Row],[temperatura]] &gt; 0, brenna6[[#This Row],[opad]] &gt; 0),1,0)</f>
        <v>0</v>
      </c>
      <c r="E8683">
        <f>IF(brenna6[[#This Row],[czy deszcz?]] = 1,0,IF(AND(brenna6[[#This Row],[temperatura]]&lt;=0,brenna6[[#This Row],[opad]]&gt;0),1,0))</f>
        <v>0</v>
      </c>
      <c r="F8683">
        <f>IF(AND(brenna6[[#This Row],[czy śnieg?]] = 1,brenna6[[#This Row],[czy deszcz?]]=0),H8682+C8683,IF(brenna6[[#This Row],[czy deszcz?]]=1,0,H8682))</f>
        <v>1.3</v>
      </c>
      <c r="G8683" s="4">
        <f>IF(AND(F8682 &gt; 4,brenna6[[#This Row],[cm śniegu]]&gt;4),brenna6[[#This Row],[cm śniegu]],0)</f>
        <v>0</v>
      </c>
      <c r="H8683" s="4">
        <f>brenna6[[#This Row],[cm śniegu]]-brenna6[[#This Row],[wyjazd pługu]]</f>
        <v>1.3</v>
      </c>
      <c r="I8683" s="4">
        <f>IF(brenna6[[#This Row],[wyjazd pługu]] &gt;0,1,0)</f>
        <v>0</v>
      </c>
    </row>
    <row r="8684" spans="1:9" x14ac:dyDescent="0.3">
      <c r="A8684" s="1">
        <v>43827.75</v>
      </c>
      <c r="B8684">
        <v>-6.6</v>
      </c>
      <c r="C8684">
        <v>0</v>
      </c>
      <c r="D8684">
        <f>IF(AND(brenna6[[#This Row],[temperatura]] &gt; 0, brenna6[[#This Row],[opad]] &gt; 0),1,0)</f>
        <v>0</v>
      </c>
      <c r="E8684">
        <f>IF(brenna6[[#This Row],[czy deszcz?]] = 1,0,IF(AND(brenna6[[#This Row],[temperatura]]&lt;=0,brenna6[[#This Row],[opad]]&gt;0),1,0))</f>
        <v>0</v>
      </c>
      <c r="F8684">
        <f>IF(AND(brenna6[[#This Row],[czy śnieg?]] = 1,brenna6[[#This Row],[czy deszcz?]]=0),H8683+C8684,IF(brenna6[[#This Row],[czy deszcz?]]=1,0,H8683))</f>
        <v>1.3</v>
      </c>
      <c r="G8684" s="4">
        <f>IF(AND(F8683 &gt; 4,brenna6[[#This Row],[cm śniegu]]&gt;4),brenna6[[#This Row],[cm śniegu]],0)</f>
        <v>0</v>
      </c>
      <c r="H8684" s="4">
        <f>brenna6[[#This Row],[cm śniegu]]-brenna6[[#This Row],[wyjazd pługu]]</f>
        <v>1.3</v>
      </c>
      <c r="I8684" s="4">
        <f>IF(brenna6[[#This Row],[wyjazd pługu]] &gt;0,1,0)</f>
        <v>0</v>
      </c>
    </row>
    <row r="8685" spans="1:9" x14ac:dyDescent="0.3">
      <c r="A8685" s="1">
        <v>43827.791666666664</v>
      </c>
      <c r="B8685">
        <v>-6.4</v>
      </c>
      <c r="C8685">
        <v>0</v>
      </c>
      <c r="D8685">
        <f>IF(AND(brenna6[[#This Row],[temperatura]] &gt; 0, brenna6[[#This Row],[opad]] &gt; 0),1,0)</f>
        <v>0</v>
      </c>
      <c r="E8685">
        <f>IF(brenna6[[#This Row],[czy deszcz?]] = 1,0,IF(AND(brenna6[[#This Row],[temperatura]]&lt;=0,brenna6[[#This Row],[opad]]&gt;0),1,0))</f>
        <v>0</v>
      </c>
      <c r="F8685">
        <f>IF(AND(brenna6[[#This Row],[czy śnieg?]] = 1,brenna6[[#This Row],[czy deszcz?]]=0),H8684+C8685,IF(brenna6[[#This Row],[czy deszcz?]]=1,0,H8684))</f>
        <v>1.3</v>
      </c>
      <c r="G8685" s="4">
        <f>IF(AND(F8684 &gt; 4,brenna6[[#This Row],[cm śniegu]]&gt;4),brenna6[[#This Row],[cm śniegu]],0)</f>
        <v>0</v>
      </c>
      <c r="H8685" s="4">
        <f>brenna6[[#This Row],[cm śniegu]]-brenna6[[#This Row],[wyjazd pługu]]</f>
        <v>1.3</v>
      </c>
      <c r="I8685" s="4">
        <f>IF(brenna6[[#This Row],[wyjazd pługu]] &gt;0,1,0)</f>
        <v>0</v>
      </c>
    </row>
    <row r="8686" spans="1:9" x14ac:dyDescent="0.3">
      <c r="A8686" s="1">
        <v>43827.833333333336</v>
      </c>
      <c r="B8686">
        <v>-6.4</v>
      </c>
      <c r="C8686">
        <v>0</v>
      </c>
      <c r="D8686">
        <f>IF(AND(brenna6[[#This Row],[temperatura]] &gt; 0, brenna6[[#This Row],[opad]] &gt; 0),1,0)</f>
        <v>0</v>
      </c>
      <c r="E8686">
        <f>IF(brenna6[[#This Row],[czy deszcz?]] = 1,0,IF(AND(brenna6[[#This Row],[temperatura]]&lt;=0,brenna6[[#This Row],[opad]]&gt;0),1,0))</f>
        <v>0</v>
      </c>
      <c r="F8686">
        <f>IF(AND(brenna6[[#This Row],[czy śnieg?]] = 1,brenna6[[#This Row],[czy deszcz?]]=0),H8685+C8686,IF(brenna6[[#This Row],[czy deszcz?]]=1,0,H8685))</f>
        <v>1.3</v>
      </c>
      <c r="G8686" s="4">
        <f>IF(AND(F8685 &gt; 4,brenna6[[#This Row],[cm śniegu]]&gt;4),brenna6[[#This Row],[cm śniegu]],0)</f>
        <v>0</v>
      </c>
      <c r="H8686" s="4">
        <f>brenna6[[#This Row],[cm śniegu]]-brenna6[[#This Row],[wyjazd pługu]]</f>
        <v>1.3</v>
      </c>
      <c r="I8686" s="4">
        <f>IF(brenna6[[#This Row],[wyjazd pługu]] &gt;0,1,0)</f>
        <v>0</v>
      </c>
    </row>
    <row r="8687" spans="1:9" x14ac:dyDescent="0.3">
      <c r="A8687" s="1">
        <v>43827.875</v>
      </c>
      <c r="B8687">
        <v>-6.3</v>
      </c>
      <c r="C8687">
        <v>0</v>
      </c>
      <c r="D8687">
        <f>IF(AND(brenna6[[#This Row],[temperatura]] &gt; 0, brenna6[[#This Row],[opad]] &gt; 0),1,0)</f>
        <v>0</v>
      </c>
      <c r="E8687">
        <f>IF(brenna6[[#This Row],[czy deszcz?]] = 1,0,IF(AND(brenna6[[#This Row],[temperatura]]&lt;=0,brenna6[[#This Row],[opad]]&gt;0),1,0))</f>
        <v>0</v>
      </c>
      <c r="F8687">
        <f>IF(AND(brenna6[[#This Row],[czy śnieg?]] = 1,brenna6[[#This Row],[czy deszcz?]]=0),H8686+C8687,IF(brenna6[[#This Row],[czy deszcz?]]=1,0,H8686))</f>
        <v>1.3</v>
      </c>
      <c r="G8687" s="4">
        <f>IF(AND(F8686 &gt; 4,brenna6[[#This Row],[cm śniegu]]&gt;4),brenna6[[#This Row],[cm śniegu]],0)</f>
        <v>0</v>
      </c>
      <c r="H8687" s="4">
        <f>brenna6[[#This Row],[cm śniegu]]-brenna6[[#This Row],[wyjazd pługu]]</f>
        <v>1.3</v>
      </c>
      <c r="I8687" s="4">
        <f>IF(brenna6[[#This Row],[wyjazd pługu]] &gt;0,1,0)</f>
        <v>0</v>
      </c>
    </row>
    <row r="8688" spans="1:9" x14ac:dyDescent="0.3">
      <c r="A8688" s="1">
        <v>43827.916666666664</v>
      </c>
      <c r="B8688">
        <v>-6.3</v>
      </c>
      <c r="C8688">
        <v>0</v>
      </c>
      <c r="D8688">
        <f>IF(AND(brenna6[[#This Row],[temperatura]] &gt; 0, brenna6[[#This Row],[opad]] &gt; 0),1,0)</f>
        <v>0</v>
      </c>
      <c r="E8688">
        <f>IF(brenna6[[#This Row],[czy deszcz?]] = 1,0,IF(AND(brenna6[[#This Row],[temperatura]]&lt;=0,brenna6[[#This Row],[opad]]&gt;0),1,0))</f>
        <v>0</v>
      </c>
      <c r="F8688">
        <f>IF(AND(brenna6[[#This Row],[czy śnieg?]] = 1,brenna6[[#This Row],[czy deszcz?]]=0),H8687+C8688,IF(brenna6[[#This Row],[czy deszcz?]]=1,0,H8687))</f>
        <v>1.3</v>
      </c>
      <c r="G8688" s="4">
        <f>IF(AND(F8687 &gt; 4,brenna6[[#This Row],[cm śniegu]]&gt;4),brenna6[[#This Row],[cm śniegu]],0)</f>
        <v>0</v>
      </c>
      <c r="H8688" s="4">
        <f>brenna6[[#This Row],[cm śniegu]]-brenna6[[#This Row],[wyjazd pługu]]</f>
        <v>1.3</v>
      </c>
      <c r="I8688" s="4">
        <f>IF(brenna6[[#This Row],[wyjazd pługu]] &gt;0,1,0)</f>
        <v>0</v>
      </c>
    </row>
    <row r="8689" spans="1:9" x14ac:dyDescent="0.3">
      <c r="A8689" s="1">
        <v>43827.958333333336</v>
      </c>
      <c r="B8689">
        <v>-6.3</v>
      </c>
      <c r="C8689">
        <v>0</v>
      </c>
      <c r="D8689">
        <f>IF(AND(brenna6[[#This Row],[temperatura]] &gt; 0, brenna6[[#This Row],[opad]] &gt; 0),1,0)</f>
        <v>0</v>
      </c>
      <c r="E8689">
        <f>IF(brenna6[[#This Row],[czy deszcz?]] = 1,0,IF(AND(brenna6[[#This Row],[temperatura]]&lt;=0,brenna6[[#This Row],[opad]]&gt;0),1,0))</f>
        <v>0</v>
      </c>
      <c r="F8689">
        <f>IF(AND(brenna6[[#This Row],[czy śnieg?]] = 1,brenna6[[#This Row],[czy deszcz?]]=0),H8688+C8689,IF(brenna6[[#This Row],[czy deszcz?]]=1,0,H8688))</f>
        <v>1.3</v>
      </c>
      <c r="G8689" s="4">
        <f>IF(AND(F8688 &gt; 4,brenna6[[#This Row],[cm śniegu]]&gt;4),brenna6[[#This Row],[cm śniegu]],0)</f>
        <v>0</v>
      </c>
      <c r="H8689" s="4">
        <f>brenna6[[#This Row],[cm śniegu]]-brenna6[[#This Row],[wyjazd pługu]]</f>
        <v>1.3</v>
      </c>
      <c r="I8689" s="4">
        <f>IF(brenna6[[#This Row],[wyjazd pługu]] &gt;0,1,0)</f>
        <v>0</v>
      </c>
    </row>
    <row r="8690" spans="1:9" x14ac:dyDescent="0.3">
      <c r="A8690" s="1">
        <v>43828</v>
      </c>
      <c r="B8690">
        <v>-6.2</v>
      </c>
      <c r="C8690">
        <v>0</v>
      </c>
      <c r="D8690">
        <f>IF(AND(brenna6[[#This Row],[temperatura]] &gt; 0, brenna6[[#This Row],[opad]] &gt; 0),1,0)</f>
        <v>0</v>
      </c>
      <c r="E8690">
        <f>IF(brenna6[[#This Row],[czy deszcz?]] = 1,0,IF(AND(brenna6[[#This Row],[temperatura]]&lt;=0,brenna6[[#This Row],[opad]]&gt;0),1,0))</f>
        <v>0</v>
      </c>
      <c r="F8690">
        <f>IF(AND(brenna6[[#This Row],[czy śnieg?]] = 1,brenna6[[#This Row],[czy deszcz?]]=0),H8689+C8690,IF(brenna6[[#This Row],[czy deszcz?]]=1,0,H8689))</f>
        <v>1.3</v>
      </c>
      <c r="G8690" s="4">
        <f>IF(AND(F8689 &gt; 4,brenna6[[#This Row],[cm śniegu]]&gt;4),brenna6[[#This Row],[cm śniegu]],0)</f>
        <v>0</v>
      </c>
      <c r="H8690" s="4">
        <f>brenna6[[#This Row],[cm śniegu]]-brenna6[[#This Row],[wyjazd pługu]]</f>
        <v>1.3</v>
      </c>
      <c r="I8690" s="4">
        <f>IF(brenna6[[#This Row],[wyjazd pługu]] &gt;0,1,0)</f>
        <v>0</v>
      </c>
    </row>
    <row r="8691" spans="1:9" x14ac:dyDescent="0.3">
      <c r="A8691" s="1">
        <v>43828.041666666664</v>
      </c>
      <c r="B8691">
        <v>-6.2</v>
      </c>
      <c r="C8691">
        <v>0</v>
      </c>
      <c r="D8691">
        <f>IF(AND(brenna6[[#This Row],[temperatura]] &gt; 0, brenna6[[#This Row],[opad]] &gt; 0),1,0)</f>
        <v>0</v>
      </c>
      <c r="E8691">
        <f>IF(brenna6[[#This Row],[czy deszcz?]] = 1,0,IF(AND(brenna6[[#This Row],[temperatura]]&lt;=0,brenna6[[#This Row],[opad]]&gt;0),1,0))</f>
        <v>0</v>
      </c>
      <c r="F8691">
        <f>IF(AND(brenna6[[#This Row],[czy śnieg?]] = 1,brenna6[[#This Row],[czy deszcz?]]=0),H8690+C8691,IF(brenna6[[#This Row],[czy deszcz?]]=1,0,H8690))</f>
        <v>1.3</v>
      </c>
      <c r="G8691" s="4">
        <f>IF(AND(F8690 &gt; 4,brenna6[[#This Row],[cm śniegu]]&gt;4),brenna6[[#This Row],[cm śniegu]],0)</f>
        <v>0</v>
      </c>
      <c r="H8691" s="4">
        <f>brenna6[[#This Row],[cm śniegu]]-brenna6[[#This Row],[wyjazd pługu]]</f>
        <v>1.3</v>
      </c>
      <c r="I8691" s="4">
        <f>IF(brenna6[[#This Row],[wyjazd pługu]] &gt;0,1,0)</f>
        <v>0</v>
      </c>
    </row>
    <row r="8692" spans="1:9" x14ac:dyDescent="0.3">
      <c r="A8692" s="1">
        <v>43828.083333333336</v>
      </c>
      <c r="B8692">
        <v>-6.1</v>
      </c>
      <c r="C8692">
        <v>0</v>
      </c>
      <c r="D8692">
        <f>IF(AND(brenna6[[#This Row],[temperatura]] &gt; 0, brenna6[[#This Row],[opad]] &gt; 0),1,0)</f>
        <v>0</v>
      </c>
      <c r="E8692">
        <f>IF(brenna6[[#This Row],[czy deszcz?]] = 1,0,IF(AND(brenna6[[#This Row],[temperatura]]&lt;=0,brenna6[[#This Row],[opad]]&gt;0),1,0))</f>
        <v>0</v>
      </c>
      <c r="F8692">
        <f>IF(AND(brenna6[[#This Row],[czy śnieg?]] = 1,brenna6[[#This Row],[czy deszcz?]]=0),H8691+C8692,IF(brenna6[[#This Row],[czy deszcz?]]=1,0,H8691))</f>
        <v>1.3</v>
      </c>
      <c r="G8692" s="4">
        <f>IF(AND(F8691 &gt; 4,brenna6[[#This Row],[cm śniegu]]&gt;4),brenna6[[#This Row],[cm śniegu]],0)</f>
        <v>0</v>
      </c>
      <c r="H8692" s="4">
        <f>brenna6[[#This Row],[cm śniegu]]-brenna6[[#This Row],[wyjazd pługu]]</f>
        <v>1.3</v>
      </c>
      <c r="I8692" s="4">
        <f>IF(brenna6[[#This Row],[wyjazd pługu]] &gt;0,1,0)</f>
        <v>0</v>
      </c>
    </row>
    <row r="8693" spans="1:9" x14ac:dyDescent="0.3">
      <c r="A8693" s="1">
        <v>43828.125</v>
      </c>
      <c r="B8693">
        <v>-6.3</v>
      </c>
      <c r="C8693">
        <v>0</v>
      </c>
      <c r="D8693">
        <f>IF(AND(brenna6[[#This Row],[temperatura]] &gt; 0, brenna6[[#This Row],[opad]] &gt; 0),1,0)</f>
        <v>0</v>
      </c>
      <c r="E8693">
        <f>IF(brenna6[[#This Row],[czy deszcz?]] = 1,0,IF(AND(brenna6[[#This Row],[temperatura]]&lt;=0,brenna6[[#This Row],[opad]]&gt;0),1,0))</f>
        <v>0</v>
      </c>
      <c r="F8693">
        <f>IF(AND(brenna6[[#This Row],[czy śnieg?]] = 1,brenna6[[#This Row],[czy deszcz?]]=0),H8692+C8693,IF(brenna6[[#This Row],[czy deszcz?]]=1,0,H8692))</f>
        <v>1.3</v>
      </c>
      <c r="G8693" s="4">
        <f>IF(AND(F8692 &gt; 4,brenna6[[#This Row],[cm śniegu]]&gt;4),brenna6[[#This Row],[cm śniegu]],0)</f>
        <v>0</v>
      </c>
      <c r="H8693" s="4">
        <f>brenna6[[#This Row],[cm śniegu]]-brenna6[[#This Row],[wyjazd pługu]]</f>
        <v>1.3</v>
      </c>
      <c r="I8693" s="4">
        <f>IF(brenna6[[#This Row],[wyjazd pługu]] &gt;0,1,0)</f>
        <v>0</v>
      </c>
    </row>
    <row r="8694" spans="1:9" x14ac:dyDescent="0.3">
      <c r="A8694" s="1">
        <v>43828.166666666664</v>
      </c>
      <c r="B8694">
        <v>-6.5</v>
      </c>
      <c r="C8694">
        <v>0</v>
      </c>
      <c r="D8694">
        <f>IF(AND(brenna6[[#This Row],[temperatura]] &gt; 0, brenna6[[#This Row],[opad]] &gt; 0),1,0)</f>
        <v>0</v>
      </c>
      <c r="E8694">
        <f>IF(brenna6[[#This Row],[czy deszcz?]] = 1,0,IF(AND(brenna6[[#This Row],[temperatura]]&lt;=0,brenna6[[#This Row],[opad]]&gt;0),1,0))</f>
        <v>0</v>
      </c>
      <c r="F8694">
        <f>IF(AND(brenna6[[#This Row],[czy śnieg?]] = 1,brenna6[[#This Row],[czy deszcz?]]=0),H8693+C8694,IF(brenna6[[#This Row],[czy deszcz?]]=1,0,H8693))</f>
        <v>1.3</v>
      </c>
      <c r="G8694" s="4">
        <f>IF(AND(F8693 &gt; 4,brenna6[[#This Row],[cm śniegu]]&gt;4),brenna6[[#This Row],[cm śniegu]],0)</f>
        <v>0</v>
      </c>
      <c r="H8694" s="4">
        <f>brenna6[[#This Row],[cm śniegu]]-brenna6[[#This Row],[wyjazd pługu]]</f>
        <v>1.3</v>
      </c>
      <c r="I8694" s="4">
        <f>IF(brenna6[[#This Row],[wyjazd pługu]] &gt;0,1,0)</f>
        <v>0</v>
      </c>
    </row>
    <row r="8695" spans="1:9" x14ac:dyDescent="0.3">
      <c r="A8695" s="1">
        <v>43828.208333333336</v>
      </c>
      <c r="B8695">
        <v>-6.7</v>
      </c>
      <c r="C8695">
        <v>0</v>
      </c>
      <c r="D8695">
        <f>IF(AND(brenna6[[#This Row],[temperatura]] &gt; 0, brenna6[[#This Row],[opad]] &gt; 0),1,0)</f>
        <v>0</v>
      </c>
      <c r="E8695">
        <f>IF(brenna6[[#This Row],[czy deszcz?]] = 1,0,IF(AND(brenna6[[#This Row],[temperatura]]&lt;=0,brenna6[[#This Row],[opad]]&gt;0),1,0))</f>
        <v>0</v>
      </c>
      <c r="F8695">
        <f>IF(AND(brenna6[[#This Row],[czy śnieg?]] = 1,brenna6[[#This Row],[czy deszcz?]]=0),H8694+C8695,IF(brenna6[[#This Row],[czy deszcz?]]=1,0,H8694))</f>
        <v>1.3</v>
      </c>
      <c r="G8695" s="4">
        <f>IF(AND(F8694 &gt; 4,brenna6[[#This Row],[cm śniegu]]&gt;4),brenna6[[#This Row],[cm śniegu]],0)</f>
        <v>0</v>
      </c>
      <c r="H8695" s="4">
        <f>brenna6[[#This Row],[cm śniegu]]-brenna6[[#This Row],[wyjazd pługu]]</f>
        <v>1.3</v>
      </c>
      <c r="I8695" s="4">
        <f>IF(brenna6[[#This Row],[wyjazd pługu]] &gt;0,1,0)</f>
        <v>0</v>
      </c>
    </row>
    <row r="8696" spans="1:9" x14ac:dyDescent="0.3">
      <c r="A8696" s="1">
        <v>43828.25</v>
      </c>
      <c r="B8696">
        <v>-6.6</v>
      </c>
      <c r="C8696">
        <v>0</v>
      </c>
      <c r="D8696">
        <f>IF(AND(brenna6[[#This Row],[temperatura]] &gt; 0, brenna6[[#This Row],[opad]] &gt; 0),1,0)</f>
        <v>0</v>
      </c>
      <c r="E8696">
        <f>IF(brenna6[[#This Row],[czy deszcz?]] = 1,0,IF(AND(brenna6[[#This Row],[temperatura]]&lt;=0,brenna6[[#This Row],[opad]]&gt;0),1,0))</f>
        <v>0</v>
      </c>
      <c r="F8696">
        <f>IF(AND(brenna6[[#This Row],[czy śnieg?]] = 1,brenna6[[#This Row],[czy deszcz?]]=0),H8695+C8696,IF(brenna6[[#This Row],[czy deszcz?]]=1,0,H8695))</f>
        <v>1.3</v>
      </c>
      <c r="G8696" s="4">
        <f>IF(AND(F8695 &gt; 4,brenna6[[#This Row],[cm śniegu]]&gt;4),brenna6[[#This Row],[cm śniegu]],0)</f>
        <v>0</v>
      </c>
      <c r="H8696" s="4">
        <f>brenna6[[#This Row],[cm śniegu]]-brenna6[[#This Row],[wyjazd pługu]]</f>
        <v>1.3</v>
      </c>
      <c r="I8696" s="4">
        <f>IF(brenna6[[#This Row],[wyjazd pługu]] &gt;0,1,0)</f>
        <v>0</v>
      </c>
    </row>
    <row r="8697" spans="1:9" x14ac:dyDescent="0.3">
      <c r="A8697" s="1">
        <v>43828.291666666664</v>
      </c>
      <c r="B8697">
        <v>-6.4</v>
      </c>
      <c r="C8697">
        <v>0</v>
      </c>
      <c r="D8697">
        <f>IF(AND(brenna6[[#This Row],[temperatura]] &gt; 0, brenna6[[#This Row],[opad]] &gt; 0),1,0)</f>
        <v>0</v>
      </c>
      <c r="E8697">
        <f>IF(brenna6[[#This Row],[czy deszcz?]] = 1,0,IF(AND(brenna6[[#This Row],[temperatura]]&lt;=0,brenna6[[#This Row],[opad]]&gt;0),1,0))</f>
        <v>0</v>
      </c>
      <c r="F8697">
        <f>IF(AND(brenna6[[#This Row],[czy śnieg?]] = 1,brenna6[[#This Row],[czy deszcz?]]=0),H8696+C8697,IF(brenna6[[#This Row],[czy deszcz?]]=1,0,H8696))</f>
        <v>1.3</v>
      </c>
      <c r="G8697" s="4">
        <f>IF(AND(F8696 &gt; 4,brenna6[[#This Row],[cm śniegu]]&gt;4),brenna6[[#This Row],[cm śniegu]],0)</f>
        <v>0</v>
      </c>
      <c r="H8697" s="4">
        <f>brenna6[[#This Row],[cm śniegu]]-brenna6[[#This Row],[wyjazd pługu]]</f>
        <v>1.3</v>
      </c>
      <c r="I8697" s="4">
        <f>IF(brenna6[[#This Row],[wyjazd pługu]] &gt;0,1,0)</f>
        <v>0</v>
      </c>
    </row>
    <row r="8698" spans="1:9" x14ac:dyDescent="0.3">
      <c r="A8698" s="1">
        <v>43828.333333333336</v>
      </c>
      <c r="B8698">
        <v>-6.2</v>
      </c>
      <c r="C8698">
        <v>0.1</v>
      </c>
      <c r="D8698">
        <f>IF(AND(brenna6[[#This Row],[temperatura]] &gt; 0, brenna6[[#This Row],[opad]] &gt; 0),1,0)</f>
        <v>0</v>
      </c>
      <c r="E8698">
        <f>IF(brenna6[[#This Row],[czy deszcz?]] = 1,0,IF(AND(brenna6[[#This Row],[temperatura]]&lt;=0,brenna6[[#This Row],[opad]]&gt;0),1,0))</f>
        <v>1</v>
      </c>
      <c r="F8698">
        <f>IF(AND(brenna6[[#This Row],[czy śnieg?]] = 1,brenna6[[#This Row],[czy deszcz?]]=0),H8697+C8698,IF(brenna6[[#This Row],[czy deszcz?]]=1,0,H8697))</f>
        <v>1.4000000000000001</v>
      </c>
      <c r="G8698" s="4">
        <f>IF(AND(F8697 &gt; 4,brenna6[[#This Row],[cm śniegu]]&gt;4),brenna6[[#This Row],[cm śniegu]],0)</f>
        <v>0</v>
      </c>
      <c r="H8698" s="4">
        <f>brenna6[[#This Row],[cm śniegu]]-brenna6[[#This Row],[wyjazd pługu]]</f>
        <v>1.4000000000000001</v>
      </c>
      <c r="I8698" s="4">
        <f>IF(brenna6[[#This Row],[wyjazd pługu]] &gt;0,1,0)</f>
        <v>0</v>
      </c>
    </row>
    <row r="8699" spans="1:9" x14ac:dyDescent="0.3">
      <c r="A8699" s="1">
        <v>43828.375</v>
      </c>
      <c r="B8699">
        <v>-5.9</v>
      </c>
      <c r="C8699">
        <v>0</v>
      </c>
      <c r="D8699">
        <f>IF(AND(brenna6[[#This Row],[temperatura]] &gt; 0, brenna6[[#This Row],[opad]] &gt; 0),1,0)</f>
        <v>0</v>
      </c>
      <c r="E8699">
        <f>IF(brenna6[[#This Row],[czy deszcz?]] = 1,0,IF(AND(brenna6[[#This Row],[temperatura]]&lt;=0,brenna6[[#This Row],[opad]]&gt;0),1,0))</f>
        <v>0</v>
      </c>
      <c r="F8699">
        <f>IF(AND(brenna6[[#This Row],[czy śnieg?]] = 1,brenna6[[#This Row],[czy deszcz?]]=0),H8698+C8699,IF(brenna6[[#This Row],[czy deszcz?]]=1,0,H8698))</f>
        <v>1.4000000000000001</v>
      </c>
      <c r="G8699" s="4">
        <f>IF(AND(F8698 &gt; 4,brenna6[[#This Row],[cm śniegu]]&gt;4),brenna6[[#This Row],[cm śniegu]],0)</f>
        <v>0</v>
      </c>
      <c r="H8699" s="4">
        <f>brenna6[[#This Row],[cm śniegu]]-brenna6[[#This Row],[wyjazd pługu]]</f>
        <v>1.4000000000000001</v>
      </c>
      <c r="I8699" s="4">
        <f>IF(brenna6[[#This Row],[wyjazd pługu]] &gt;0,1,0)</f>
        <v>0</v>
      </c>
    </row>
    <row r="8700" spans="1:9" x14ac:dyDescent="0.3">
      <c r="A8700" s="1">
        <v>43828.416666666664</v>
      </c>
      <c r="B8700">
        <v>-5.7</v>
      </c>
      <c r="C8700">
        <v>0.3</v>
      </c>
      <c r="D8700">
        <f>IF(AND(brenna6[[#This Row],[temperatura]] &gt; 0, brenna6[[#This Row],[opad]] &gt; 0),1,0)</f>
        <v>0</v>
      </c>
      <c r="E8700">
        <f>IF(brenna6[[#This Row],[czy deszcz?]] = 1,0,IF(AND(brenna6[[#This Row],[temperatura]]&lt;=0,brenna6[[#This Row],[opad]]&gt;0),1,0))</f>
        <v>1</v>
      </c>
      <c r="F8700">
        <f>IF(AND(brenna6[[#This Row],[czy śnieg?]] = 1,brenna6[[#This Row],[czy deszcz?]]=0),H8699+C8700,IF(brenna6[[#This Row],[czy deszcz?]]=1,0,H8699))</f>
        <v>1.7000000000000002</v>
      </c>
      <c r="G8700" s="4">
        <f>IF(AND(F8699 &gt; 4,brenna6[[#This Row],[cm śniegu]]&gt;4),brenna6[[#This Row],[cm śniegu]],0)</f>
        <v>0</v>
      </c>
      <c r="H8700" s="4">
        <f>brenna6[[#This Row],[cm śniegu]]-brenna6[[#This Row],[wyjazd pługu]]</f>
        <v>1.7000000000000002</v>
      </c>
      <c r="I8700" s="4">
        <f>IF(brenna6[[#This Row],[wyjazd pługu]] &gt;0,1,0)</f>
        <v>0</v>
      </c>
    </row>
    <row r="8701" spans="1:9" x14ac:dyDescent="0.3">
      <c r="A8701" s="1">
        <v>43828.458333333336</v>
      </c>
      <c r="B8701">
        <v>-5.3</v>
      </c>
      <c r="C8701">
        <v>0.2</v>
      </c>
      <c r="D8701">
        <f>IF(AND(brenna6[[#This Row],[temperatura]] &gt; 0, brenna6[[#This Row],[opad]] &gt; 0),1,0)</f>
        <v>0</v>
      </c>
      <c r="E8701">
        <f>IF(brenna6[[#This Row],[czy deszcz?]] = 1,0,IF(AND(brenna6[[#This Row],[temperatura]]&lt;=0,brenna6[[#This Row],[opad]]&gt;0),1,0))</f>
        <v>1</v>
      </c>
      <c r="F8701">
        <f>IF(AND(brenna6[[#This Row],[czy śnieg?]] = 1,brenna6[[#This Row],[czy deszcz?]]=0),H8700+C8701,IF(brenna6[[#This Row],[czy deszcz?]]=1,0,H8700))</f>
        <v>1.9000000000000001</v>
      </c>
      <c r="G8701" s="4">
        <f>IF(AND(F8700 &gt; 4,brenna6[[#This Row],[cm śniegu]]&gt;4),brenna6[[#This Row],[cm śniegu]],0)</f>
        <v>0</v>
      </c>
      <c r="H8701" s="4">
        <f>brenna6[[#This Row],[cm śniegu]]-brenna6[[#This Row],[wyjazd pługu]]</f>
        <v>1.9000000000000001</v>
      </c>
      <c r="I8701" s="4">
        <f>IF(brenna6[[#This Row],[wyjazd pługu]] &gt;0,1,0)</f>
        <v>0</v>
      </c>
    </row>
    <row r="8702" spans="1:9" x14ac:dyDescent="0.3">
      <c r="A8702" s="1">
        <v>43828.5</v>
      </c>
      <c r="B8702">
        <v>-4.8</v>
      </c>
      <c r="C8702">
        <v>0</v>
      </c>
      <c r="D8702">
        <f>IF(AND(brenna6[[#This Row],[temperatura]] &gt; 0, brenna6[[#This Row],[opad]] &gt; 0),1,0)</f>
        <v>0</v>
      </c>
      <c r="E8702">
        <f>IF(brenna6[[#This Row],[czy deszcz?]] = 1,0,IF(AND(brenna6[[#This Row],[temperatura]]&lt;=0,brenna6[[#This Row],[opad]]&gt;0),1,0))</f>
        <v>0</v>
      </c>
      <c r="F8702">
        <f>IF(AND(brenna6[[#This Row],[czy śnieg?]] = 1,brenna6[[#This Row],[czy deszcz?]]=0),H8701+C8702,IF(brenna6[[#This Row],[czy deszcz?]]=1,0,H8701))</f>
        <v>1.9000000000000001</v>
      </c>
      <c r="G8702" s="4">
        <f>IF(AND(F8701 &gt; 4,brenna6[[#This Row],[cm śniegu]]&gt;4),brenna6[[#This Row],[cm śniegu]],0)</f>
        <v>0</v>
      </c>
      <c r="H8702" s="4">
        <f>brenna6[[#This Row],[cm śniegu]]-brenna6[[#This Row],[wyjazd pługu]]</f>
        <v>1.9000000000000001</v>
      </c>
      <c r="I8702" s="4">
        <f>IF(brenna6[[#This Row],[wyjazd pługu]] &gt;0,1,0)</f>
        <v>0</v>
      </c>
    </row>
    <row r="8703" spans="1:9" x14ac:dyDescent="0.3">
      <c r="A8703" s="1">
        <v>43828.541666666664</v>
      </c>
      <c r="B8703">
        <v>-5</v>
      </c>
      <c r="C8703">
        <v>0</v>
      </c>
      <c r="D8703">
        <f>IF(AND(brenna6[[#This Row],[temperatura]] &gt; 0, brenna6[[#This Row],[opad]] &gt; 0),1,0)</f>
        <v>0</v>
      </c>
      <c r="E8703">
        <f>IF(brenna6[[#This Row],[czy deszcz?]] = 1,0,IF(AND(brenna6[[#This Row],[temperatura]]&lt;=0,brenna6[[#This Row],[opad]]&gt;0),1,0))</f>
        <v>0</v>
      </c>
      <c r="F8703">
        <f>IF(AND(brenna6[[#This Row],[czy śnieg?]] = 1,brenna6[[#This Row],[czy deszcz?]]=0),H8702+C8703,IF(brenna6[[#This Row],[czy deszcz?]]=1,0,H8702))</f>
        <v>1.9000000000000001</v>
      </c>
      <c r="G8703" s="4">
        <f>IF(AND(F8702 &gt; 4,brenna6[[#This Row],[cm śniegu]]&gt;4),brenna6[[#This Row],[cm śniegu]],0)</f>
        <v>0</v>
      </c>
      <c r="H8703" s="4">
        <f>brenna6[[#This Row],[cm śniegu]]-brenna6[[#This Row],[wyjazd pługu]]</f>
        <v>1.9000000000000001</v>
      </c>
      <c r="I8703" s="4">
        <f>IF(brenna6[[#This Row],[wyjazd pługu]] &gt;0,1,0)</f>
        <v>0</v>
      </c>
    </row>
    <row r="8704" spans="1:9" x14ac:dyDescent="0.3">
      <c r="A8704" s="1">
        <v>43828.583333333336</v>
      </c>
      <c r="B8704">
        <v>-5.4</v>
      </c>
      <c r="C8704">
        <v>0</v>
      </c>
      <c r="D8704">
        <f>IF(AND(brenna6[[#This Row],[temperatura]] &gt; 0, brenna6[[#This Row],[opad]] &gt; 0),1,0)</f>
        <v>0</v>
      </c>
      <c r="E8704">
        <f>IF(brenna6[[#This Row],[czy deszcz?]] = 1,0,IF(AND(brenna6[[#This Row],[temperatura]]&lt;=0,brenna6[[#This Row],[opad]]&gt;0),1,0))</f>
        <v>0</v>
      </c>
      <c r="F8704">
        <f>IF(AND(brenna6[[#This Row],[czy śnieg?]] = 1,brenna6[[#This Row],[czy deszcz?]]=0),H8703+C8704,IF(brenna6[[#This Row],[czy deszcz?]]=1,0,H8703))</f>
        <v>1.9000000000000001</v>
      </c>
      <c r="G8704" s="4">
        <f>IF(AND(F8703 &gt; 4,brenna6[[#This Row],[cm śniegu]]&gt;4),brenna6[[#This Row],[cm śniegu]],0)</f>
        <v>0</v>
      </c>
      <c r="H8704" s="4">
        <f>brenna6[[#This Row],[cm śniegu]]-brenna6[[#This Row],[wyjazd pługu]]</f>
        <v>1.9000000000000001</v>
      </c>
      <c r="I8704" s="4">
        <f>IF(brenna6[[#This Row],[wyjazd pługu]] &gt;0,1,0)</f>
        <v>0</v>
      </c>
    </row>
    <row r="8705" spans="1:9" x14ac:dyDescent="0.3">
      <c r="A8705" s="1">
        <v>43828.625</v>
      </c>
      <c r="B8705">
        <v>-5.5</v>
      </c>
      <c r="C8705">
        <v>0.1</v>
      </c>
      <c r="D8705">
        <f>IF(AND(brenna6[[#This Row],[temperatura]] &gt; 0, brenna6[[#This Row],[opad]] &gt; 0),1,0)</f>
        <v>0</v>
      </c>
      <c r="E8705">
        <f>IF(brenna6[[#This Row],[czy deszcz?]] = 1,0,IF(AND(brenna6[[#This Row],[temperatura]]&lt;=0,brenna6[[#This Row],[opad]]&gt;0),1,0))</f>
        <v>1</v>
      </c>
      <c r="F8705">
        <f>IF(AND(brenna6[[#This Row],[czy śnieg?]] = 1,brenna6[[#This Row],[czy deszcz?]]=0),H8704+C8705,IF(brenna6[[#This Row],[czy deszcz?]]=1,0,H8704))</f>
        <v>2</v>
      </c>
      <c r="G8705" s="4">
        <f>IF(AND(F8704 &gt; 4,brenna6[[#This Row],[cm śniegu]]&gt;4),brenna6[[#This Row],[cm śniegu]],0)</f>
        <v>0</v>
      </c>
      <c r="H8705" s="4">
        <f>brenna6[[#This Row],[cm śniegu]]-brenna6[[#This Row],[wyjazd pługu]]</f>
        <v>2</v>
      </c>
      <c r="I8705" s="4">
        <f>IF(brenna6[[#This Row],[wyjazd pługu]] &gt;0,1,0)</f>
        <v>0</v>
      </c>
    </row>
    <row r="8706" spans="1:9" x14ac:dyDescent="0.3">
      <c r="A8706" s="1">
        <v>43828.666666666664</v>
      </c>
      <c r="B8706">
        <v>-5.6</v>
      </c>
      <c r="C8706">
        <v>0.1</v>
      </c>
      <c r="D8706">
        <f>IF(AND(brenna6[[#This Row],[temperatura]] &gt; 0, brenna6[[#This Row],[opad]] &gt; 0),1,0)</f>
        <v>0</v>
      </c>
      <c r="E8706">
        <f>IF(brenna6[[#This Row],[czy deszcz?]] = 1,0,IF(AND(brenna6[[#This Row],[temperatura]]&lt;=0,brenna6[[#This Row],[opad]]&gt;0),1,0))</f>
        <v>1</v>
      </c>
      <c r="F8706">
        <f>IF(AND(brenna6[[#This Row],[czy śnieg?]] = 1,brenna6[[#This Row],[czy deszcz?]]=0),H8705+C8706,IF(brenna6[[#This Row],[czy deszcz?]]=1,0,H8705))</f>
        <v>2.1</v>
      </c>
      <c r="G8706" s="4">
        <f>IF(AND(F8705 &gt; 4,brenna6[[#This Row],[cm śniegu]]&gt;4),brenna6[[#This Row],[cm śniegu]],0)</f>
        <v>0</v>
      </c>
      <c r="H8706" s="4">
        <f>brenna6[[#This Row],[cm śniegu]]-brenna6[[#This Row],[wyjazd pługu]]</f>
        <v>2.1</v>
      </c>
      <c r="I8706" s="4">
        <f>IF(brenna6[[#This Row],[wyjazd pługu]] &gt;0,1,0)</f>
        <v>0</v>
      </c>
    </row>
    <row r="8707" spans="1:9" x14ac:dyDescent="0.3">
      <c r="A8707" s="1">
        <v>43828.708333333336</v>
      </c>
      <c r="B8707">
        <v>-5.6</v>
      </c>
      <c r="C8707">
        <v>0.1</v>
      </c>
      <c r="D8707">
        <f>IF(AND(brenna6[[#This Row],[temperatura]] &gt; 0, brenna6[[#This Row],[opad]] &gt; 0),1,0)</f>
        <v>0</v>
      </c>
      <c r="E8707">
        <f>IF(brenna6[[#This Row],[czy deszcz?]] = 1,0,IF(AND(brenna6[[#This Row],[temperatura]]&lt;=0,brenna6[[#This Row],[opad]]&gt;0),1,0))</f>
        <v>1</v>
      </c>
      <c r="F8707">
        <f>IF(AND(brenna6[[#This Row],[czy śnieg?]] = 1,brenna6[[#This Row],[czy deszcz?]]=0),H8706+C8707,IF(brenna6[[#This Row],[czy deszcz?]]=1,0,H8706))</f>
        <v>2.2000000000000002</v>
      </c>
      <c r="G8707" s="4">
        <f>IF(AND(F8706 &gt; 4,brenna6[[#This Row],[cm śniegu]]&gt;4),brenna6[[#This Row],[cm śniegu]],0)</f>
        <v>0</v>
      </c>
      <c r="H8707" s="4">
        <f>brenna6[[#This Row],[cm śniegu]]-brenna6[[#This Row],[wyjazd pługu]]</f>
        <v>2.2000000000000002</v>
      </c>
      <c r="I8707" s="4">
        <f>IF(brenna6[[#This Row],[wyjazd pługu]] &gt;0,1,0)</f>
        <v>0</v>
      </c>
    </row>
    <row r="8708" spans="1:9" x14ac:dyDescent="0.3">
      <c r="A8708" s="1">
        <v>43828.75</v>
      </c>
      <c r="B8708">
        <v>-5.7</v>
      </c>
      <c r="C8708">
        <v>0</v>
      </c>
      <c r="D8708">
        <f>IF(AND(brenna6[[#This Row],[temperatura]] &gt; 0, brenna6[[#This Row],[opad]] &gt; 0),1,0)</f>
        <v>0</v>
      </c>
      <c r="E8708">
        <f>IF(brenna6[[#This Row],[czy deszcz?]] = 1,0,IF(AND(brenna6[[#This Row],[temperatura]]&lt;=0,brenna6[[#This Row],[opad]]&gt;0),1,0))</f>
        <v>0</v>
      </c>
      <c r="F8708">
        <f>IF(AND(brenna6[[#This Row],[czy śnieg?]] = 1,brenna6[[#This Row],[czy deszcz?]]=0),H8707+C8708,IF(brenna6[[#This Row],[czy deszcz?]]=1,0,H8707))</f>
        <v>2.2000000000000002</v>
      </c>
      <c r="G8708" s="4">
        <f>IF(AND(F8707 &gt; 4,brenna6[[#This Row],[cm śniegu]]&gt;4),brenna6[[#This Row],[cm śniegu]],0)</f>
        <v>0</v>
      </c>
      <c r="H8708" s="4">
        <f>brenna6[[#This Row],[cm śniegu]]-brenna6[[#This Row],[wyjazd pługu]]</f>
        <v>2.2000000000000002</v>
      </c>
      <c r="I8708" s="4">
        <f>IF(brenna6[[#This Row],[wyjazd pługu]] &gt;0,1,0)</f>
        <v>0</v>
      </c>
    </row>
    <row r="8709" spans="1:9" x14ac:dyDescent="0.3">
      <c r="A8709" s="1">
        <v>43828.791666666664</v>
      </c>
      <c r="B8709">
        <v>-6</v>
      </c>
      <c r="C8709">
        <v>0</v>
      </c>
      <c r="D8709">
        <f>IF(AND(brenna6[[#This Row],[temperatura]] &gt; 0, brenna6[[#This Row],[opad]] &gt; 0),1,0)</f>
        <v>0</v>
      </c>
      <c r="E8709">
        <f>IF(brenna6[[#This Row],[czy deszcz?]] = 1,0,IF(AND(brenna6[[#This Row],[temperatura]]&lt;=0,brenna6[[#This Row],[opad]]&gt;0),1,0))</f>
        <v>0</v>
      </c>
      <c r="F8709">
        <f>IF(AND(brenna6[[#This Row],[czy śnieg?]] = 1,brenna6[[#This Row],[czy deszcz?]]=0),H8708+C8709,IF(brenna6[[#This Row],[czy deszcz?]]=1,0,H8708))</f>
        <v>2.2000000000000002</v>
      </c>
      <c r="G8709" s="4">
        <f>IF(AND(F8708 &gt; 4,brenna6[[#This Row],[cm śniegu]]&gt;4),brenna6[[#This Row],[cm śniegu]],0)</f>
        <v>0</v>
      </c>
      <c r="H8709" s="4">
        <f>brenna6[[#This Row],[cm śniegu]]-brenna6[[#This Row],[wyjazd pługu]]</f>
        <v>2.2000000000000002</v>
      </c>
      <c r="I8709" s="4">
        <f>IF(brenna6[[#This Row],[wyjazd pługu]] &gt;0,1,0)</f>
        <v>0</v>
      </c>
    </row>
    <row r="8710" spans="1:9" x14ac:dyDescent="0.3">
      <c r="A8710" s="1">
        <v>43828.833333333336</v>
      </c>
      <c r="B8710">
        <v>-6.5</v>
      </c>
      <c r="C8710">
        <v>0</v>
      </c>
      <c r="D8710">
        <f>IF(AND(brenna6[[#This Row],[temperatura]] &gt; 0, brenna6[[#This Row],[opad]] &gt; 0),1,0)</f>
        <v>0</v>
      </c>
      <c r="E8710">
        <f>IF(brenna6[[#This Row],[czy deszcz?]] = 1,0,IF(AND(brenna6[[#This Row],[temperatura]]&lt;=0,brenna6[[#This Row],[opad]]&gt;0),1,0))</f>
        <v>0</v>
      </c>
      <c r="F8710">
        <f>IF(AND(brenna6[[#This Row],[czy śnieg?]] = 1,brenna6[[#This Row],[czy deszcz?]]=0),H8709+C8710,IF(brenna6[[#This Row],[czy deszcz?]]=1,0,H8709))</f>
        <v>2.2000000000000002</v>
      </c>
      <c r="G8710" s="4">
        <f>IF(AND(F8709 &gt; 4,brenna6[[#This Row],[cm śniegu]]&gt;4),brenna6[[#This Row],[cm śniegu]],0)</f>
        <v>0</v>
      </c>
      <c r="H8710" s="4">
        <f>brenna6[[#This Row],[cm śniegu]]-brenna6[[#This Row],[wyjazd pługu]]</f>
        <v>2.2000000000000002</v>
      </c>
      <c r="I8710" s="4">
        <f>IF(brenna6[[#This Row],[wyjazd pługu]] &gt;0,1,0)</f>
        <v>0</v>
      </c>
    </row>
    <row r="8711" spans="1:9" x14ac:dyDescent="0.3">
      <c r="A8711" s="1">
        <v>43828.875</v>
      </c>
      <c r="B8711">
        <v>-7.4</v>
      </c>
      <c r="C8711">
        <v>0</v>
      </c>
      <c r="D8711">
        <f>IF(AND(brenna6[[#This Row],[temperatura]] &gt; 0, brenna6[[#This Row],[opad]] &gt; 0),1,0)</f>
        <v>0</v>
      </c>
      <c r="E8711">
        <f>IF(brenna6[[#This Row],[czy deszcz?]] = 1,0,IF(AND(brenna6[[#This Row],[temperatura]]&lt;=0,brenna6[[#This Row],[opad]]&gt;0),1,0))</f>
        <v>0</v>
      </c>
      <c r="F8711">
        <f>IF(AND(brenna6[[#This Row],[czy śnieg?]] = 1,brenna6[[#This Row],[czy deszcz?]]=0),H8710+C8711,IF(brenna6[[#This Row],[czy deszcz?]]=1,0,H8710))</f>
        <v>2.2000000000000002</v>
      </c>
      <c r="G8711" s="4">
        <f>IF(AND(F8710 &gt; 4,brenna6[[#This Row],[cm śniegu]]&gt;4),brenna6[[#This Row],[cm śniegu]],0)</f>
        <v>0</v>
      </c>
      <c r="H8711" s="4">
        <f>brenna6[[#This Row],[cm śniegu]]-brenna6[[#This Row],[wyjazd pługu]]</f>
        <v>2.2000000000000002</v>
      </c>
      <c r="I8711" s="4">
        <f>IF(brenna6[[#This Row],[wyjazd pługu]] &gt;0,1,0)</f>
        <v>0</v>
      </c>
    </row>
    <row r="8712" spans="1:9" x14ac:dyDescent="0.3">
      <c r="A8712" s="1">
        <v>43828.916666666664</v>
      </c>
      <c r="B8712">
        <v>-7.7</v>
      </c>
      <c r="C8712">
        <v>0</v>
      </c>
      <c r="D8712">
        <f>IF(AND(brenna6[[#This Row],[temperatura]] &gt; 0, brenna6[[#This Row],[opad]] &gt; 0),1,0)</f>
        <v>0</v>
      </c>
      <c r="E8712">
        <f>IF(brenna6[[#This Row],[czy deszcz?]] = 1,0,IF(AND(brenna6[[#This Row],[temperatura]]&lt;=0,brenna6[[#This Row],[opad]]&gt;0),1,0))</f>
        <v>0</v>
      </c>
      <c r="F8712">
        <f>IF(AND(brenna6[[#This Row],[czy śnieg?]] = 1,brenna6[[#This Row],[czy deszcz?]]=0),H8711+C8712,IF(brenna6[[#This Row],[czy deszcz?]]=1,0,H8711))</f>
        <v>2.2000000000000002</v>
      </c>
      <c r="G8712" s="4">
        <f>IF(AND(F8711 &gt; 4,brenna6[[#This Row],[cm śniegu]]&gt;4),brenna6[[#This Row],[cm śniegu]],0)</f>
        <v>0</v>
      </c>
      <c r="H8712" s="4">
        <f>brenna6[[#This Row],[cm śniegu]]-brenna6[[#This Row],[wyjazd pługu]]</f>
        <v>2.2000000000000002</v>
      </c>
      <c r="I8712" s="4">
        <f>IF(brenna6[[#This Row],[wyjazd pługu]] &gt;0,1,0)</f>
        <v>0</v>
      </c>
    </row>
    <row r="8713" spans="1:9" x14ac:dyDescent="0.3">
      <c r="A8713" s="1">
        <v>43828.958333333336</v>
      </c>
      <c r="B8713">
        <v>-7.5</v>
      </c>
      <c r="C8713">
        <v>0</v>
      </c>
      <c r="D8713">
        <f>IF(AND(brenna6[[#This Row],[temperatura]] &gt; 0, brenna6[[#This Row],[opad]] &gt; 0),1,0)</f>
        <v>0</v>
      </c>
      <c r="E8713">
        <f>IF(brenna6[[#This Row],[czy deszcz?]] = 1,0,IF(AND(brenna6[[#This Row],[temperatura]]&lt;=0,brenna6[[#This Row],[opad]]&gt;0),1,0))</f>
        <v>0</v>
      </c>
      <c r="F8713">
        <f>IF(AND(brenna6[[#This Row],[czy śnieg?]] = 1,brenna6[[#This Row],[czy deszcz?]]=0),H8712+C8713,IF(brenna6[[#This Row],[czy deszcz?]]=1,0,H8712))</f>
        <v>2.2000000000000002</v>
      </c>
      <c r="G8713" s="4">
        <f>IF(AND(F8712 &gt; 4,brenna6[[#This Row],[cm śniegu]]&gt;4),brenna6[[#This Row],[cm śniegu]],0)</f>
        <v>0</v>
      </c>
      <c r="H8713" s="4">
        <f>brenna6[[#This Row],[cm śniegu]]-brenna6[[#This Row],[wyjazd pługu]]</f>
        <v>2.2000000000000002</v>
      </c>
      <c r="I8713" s="4">
        <f>IF(brenna6[[#This Row],[wyjazd pługu]] &gt;0,1,0)</f>
        <v>0</v>
      </c>
    </row>
    <row r="8714" spans="1:9" x14ac:dyDescent="0.3">
      <c r="A8714" s="1">
        <v>43829</v>
      </c>
      <c r="B8714">
        <v>-7.5</v>
      </c>
      <c r="C8714">
        <v>0</v>
      </c>
      <c r="D8714">
        <f>IF(AND(brenna6[[#This Row],[temperatura]] &gt; 0, brenna6[[#This Row],[opad]] &gt; 0),1,0)</f>
        <v>0</v>
      </c>
      <c r="E8714">
        <f>IF(brenna6[[#This Row],[czy deszcz?]] = 1,0,IF(AND(brenna6[[#This Row],[temperatura]]&lt;=0,brenna6[[#This Row],[opad]]&gt;0),1,0))</f>
        <v>0</v>
      </c>
      <c r="F8714">
        <f>IF(AND(brenna6[[#This Row],[czy śnieg?]] = 1,brenna6[[#This Row],[czy deszcz?]]=0),H8713+C8714,IF(brenna6[[#This Row],[czy deszcz?]]=1,0,H8713))</f>
        <v>2.2000000000000002</v>
      </c>
      <c r="G8714" s="4">
        <f>IF(AND(F8713 &gt; 4,brenna6[[#This Row],[cm śniegu]]&gt;4),brenna6[[#This Row],[cm śniegu]],0)</f>
        <v>0</v>
      </c>
      <c r="H8714" s="4">
        <f>brenna6[[#This Row],[cm śniegu]]-brenna6[[#This Row],[wyjazd pługu]]</f>
        <v>2.2000000000000002</v>
      </c>
      <c r="I8714" s="4">
        <f>IF(brenna6[[#This Row],[wyjazd pługu]] &gt;0,1,0)</f>
        <v>0</v>
      </c>
    </row>
    <row r="8715" spans="1:9" x14ac:dyDescent="0.3">
      <c r="A8715" s="1">
        <v>43829.041666666664</v>
      </c>
      <c r="B8715">
        <v>-7.1</v>
      </c>
      <c r="C8715">
        <v>0</v>
      </c>
      <c r="D8715">
        <f>IF(AND(brenna6[[#This Row],[temperatura]] &gt; 0, brenna6[[#This Row],[opad]] &gt; 0),1,0)</f>
        <v>0</v>
      </c>
      <c r="E8715">
        <f>IF(brenna6[[#This Row],[czy deszcz?]] = 1,0,IF(AND(brenna6[[#This Row],[temperatura]]&lt;=0,brenna6[[#This Row],[opad]]&gt;0),1,0))</f>
        <v>0</v>
      </c>
      <c r="F8715">
        <f>IF(AND(brenna6[[#This Row],[czy śnieg?]] = 1,brenna6[[#This Row],[czy deszcz?]]=0),H8714+C8715,IF(brenna6[[#This Row],[czy deszcz?]]=1,0,H8714))</f>
        <v>2.2000000000000002</v>
      </c>
      <c r="G8715" s="4">
        <f>IF(AND(F8714 &gt; 4,brenna6[[#This Row],[cm śniegu]]&gt;4),brenna6[[#This Row],[cm śniegu]],0)</f>
        <v>0</v>
      </c>
      <c r="H8715" s="4">
        <f>brenna6[[#This Row],[cm śniegu]]-brenna6[[#This Row],[wyjazd pługu]]</f>
        <v>2.2000000000000002</v>
      </c>
      <c r="I8715" s="4">
        <f>IF(brenna6[[#This Row],[wyjazd pługu]] &gt;0,1,0)</f>
        <v>0</v>
      </c>
    </row>
    <row r="8716" spans="1:9" x14ac:dyDescent="0.3">
      <c r="A8716" s="1">
        <v>43829.083333333336</v>
      </c>
      <c r="B8716">
        <v>-5.0999999999999996</v>
      </c>
      <c r="C8716">
        <v>0</v>
      </c>
      <c r="D8716">
        <f>IF(AND(brenna6[[#This Row],[temperatura]] &gt; 0, brenna6[[#This Row],[opad]] &gt; 0),1,0)</f>
        <v>0</v>
      </c>
      <c r="E8716">
        <f>IF(brenna6[[#This Row],[czy deszcz?]] = 1,0,IF(AND(brenna6[[#This Row],[temperatura]]&lt;=0,brenna6[[#This Row],[opad]]&gt;0),1,0))</f>
        <v>0</v>
      </c>
      <c r="F8716">
        <f>IF(AND(brenna6[[#This Row],[czy śnieg?]] = 1,brenna6[[#This Row],[czy deszcz?]]=0),H8715+C8716,IF(brenna6[[#This Row],[czy deszcz?]]=1,0,H8715))</f>
        <v>2.2000000000000002</v>
      </c>
      <c r="G8716" s="4">
        <f>IF(AND(F8715 &gt; 4,brenna6[[#This Row],[cm śniegu]]&gt;4),brenna6[[#This Row],[cm śniegu]],0)</f>
        <v>0</v>
      </c>
      <c r="H8716" s="4">
        <f>brenna6[[#This Row],[cm śniegu]]-brenna6[[#This Row],[wyjazd pługu]]</f>
        <v>2.2000000000000002</v>
      </c>
      <c r="I8716" s="4">
        <f>IF(brenna6[[#This Row],[wyjazd pługu]] &gt;0,1,0)</f>
        <v>0</v>
      </c>
    </row>
    <row r="8717" spans="1:9" x14ac:dyDescent="0.3">
      <c r="A8717" s="1">
        <v>43829.125</v>
      </c>
      <c r="B8717">
        <v>-3.9</v>
      </c>
      <c r="C8717">
        <v>0</v>
      </c>
      <c r="D8717">
        <f>IF(AND(brenna6[[#This Row],[temperatura]] &gt; 0, brenna6[[#This Row],[opad]] &gt; 0),1,0)</f>
        <v>0</v>
      </c>
      <c r="E8717">
        <f>IF(brenna6[[#This Row],[czy deszcz?]] = 1,0,IF(AND(brenna6[[#This Row],[temperatura]]&lt;=0,brenna6[[#This Row],[opad]]&gt;0),1,0))</f>
        <v>0</v>
      </c>
      <c r="F8717">
        <f>IF(AND(brenna6[[#This Row],[czy śnieg?]] = 1,brenna6[[#This Row],[czy deszcz?]]=0),H8716+C8717,IF(brenna6[[#This Row],[czy deszcz?]]=1,0,H8716))</f>
        <v>2.2000000000000002</v>
      </c>
      <c r="G8717" s="4">
        <f>IF(AND(F8716 &gt; 4,brenna6[[#This Row],[cm śniegu]]&gt;4),brenna6[[#This Row],[cm śniegu]],0)</f>
        <v>0</v>
      </c>
      <c r="H8717" s="4">
        <f>brenna6[[#This Row],[cm śniegu]]-brenna6[[#This Row],[wyjazd pługu]]</f>
        <v>2.2000000000000002</v>
      </c>
      <c r="I8717" s="4">
        <f>IF(brenna6[[#This Row],[wyjazd pługu]] &gt;0,1,0)</f>
        <v>0</v>
      </c>
    </row>
    <row r="8718" spans="1:9" x14ac:dyDescent="0.3">
      <c r="A8718" s="1">
        <v>43829.166666666664</v>
      </c>
      <c r="B8718">
        <v>-3.5</v>
      </c>
      <c r="C8718">
        <v>0</v>
      </c>
      <c r="D8718">
        <f>IF(AND(brenna6[[#This Row],[temperatura]] &gt; 0, brenna6[[#This Row],[opad]] &gt; 0),1,0)</f>
        <v>0</v>
      </c>
      <c r="E8718">
        <f>IF(brenna6[[#This Row],[czy deszcz?]] = 1,0,IF(AND(brenna6[[#This Row],[temperatura]]&lt;=0,brenna6[[#This Row],[opad]]&gt;0),1,0))</f>
        <v>0</v>
      </c>
      <c r="F8718">
        <f>IF(AND(brenna6[[#This Row],[czy śnieg?]] = 1,brenna6[[#This Row],[czy deszcz?]]=0),H8717+C8718,IF(brenna6[[#This Row],[czy deszcz?]]=1,0,H8717))</f>
        <v>2.2000000000000002</v>
      </c>
      <c r="G8718" s="4">
        <f>IF(AND(F8717 &gt; 4,brenna6[[#This Row],[cm śniegu]]&gt;4),brenna6[[#This Row],[cm śniegu]],0)</f>
        <v>0</v>
      </c>
      <c r="H8718" s="4">
        <f>brenna6[[#This Row],[cm śniegu]]-brenna6[[#This Row],[wyjazd pługu]]</f>
        <v>2.2000000000000002</v>
      </c>
      <c r="I8718" s="4">
        <f>IF(brenna6[[#This Row],[wyjazd pługu]] &gt;0,1,0)</f>
        <v>0</v>
      </c>
    </row>
    <row r="8719" spans="1:9" x14ac:dyDescent="0.3">
      <c r="A8719" s="1">
        <v>43829.208333333336</v>
      </c>
      <c r="B8719">
        <v>-2.4</v>
      </c>
      <c r="C8719">
        <v>0</v>
      </c>
      <c r="D8719">
        <f>IF(AND(brenna6[[#This Row],[temperatura]] &gt; 0, brenna6[[#This Row],[opad]] &gt; 0),1,0)</f>
        <v>0</v>
      </c>
      <c r="E8719">
        <f>IF(brenna6[[#This Row],[czy deszcz?]] = 1,0,IF(AND(brenna6[[#This Row],[temperatura]]&lt;=0,brenna6[[#This Row],[opad]]&gt;0),1,0))</f>
        <v>0</v>
      </c>
      <c r="F8719">
        <f>IF(AND(brenna6[[#This Row],[czy śnieg?]] = 1,brenna6[[#This Row],[czy deszcz?]]=0),H8718+C8719,IF(brenna6[[#This Row],[czy deszcz?]]=1,0,H8718))</f>
        <v>2.2000000000000002</v>
      </c>
      <c r="G8719" s="4">
        <f>IF(AND(F8718 &gt; 4,brenna6[[#This Row],[cm śniegu]]&gt;4),brenna6[[#This Row],[cm śniegu]],0)</f>
        <v>0</v>
      </c>
      <c r="H8719" s="4">
        <f>brenna6[[#This Row],[cm śniegu]]-brenna6[[#This Row],[wyjazd pługu]]</f>
        <v>2.2000000000000002</v>
      </c>
      <c r="I8719" s="4">
        <f>IF(brenna6[[#This Row],[wyjazd pługu]] &gt;0,1,0)</f>
        <v>0</v>
      </c>
    </row>
    <row r="8720" spans="1:9" x14ac:dyDescent="0.3">
      <c r="A8720" s="1">
        <v>43829.25</v>
      </c>
      <c r="B8720">
        <v>-1.3</v>
      </c>
      <c r="C8720">
        <v>0</v>
      </c>
      <c r="D8720">
        <f>IF(AND(brenna6[[#This Row],[temperatura]] &gt; 0, brenna6[[#This Row],[opad]] &gt; 0),1,0)</f>
        <v>0</v>
      </c>
      <c r="E8720">
        <f>IF(brenna6[[#This Row],[czy deszcz?]] = 1,0,IF(AND(brenna6[[#This Row],[temperatura]]&lt;=0,brenna6[[#This Row],[opad]]&gt;0),1,0))</f>
        <v>0</v>
      </c>
      <c r="F8720">
        <f>IF(AND(brenna6[[#This Row],[czy śnieg?]] = 1,brenna6[[#This Row],[czy deszcz?]]=0),H8719+C8720,IF(brenna6[[#This Row],[czy deszcz?]]=1,0,H8719))</f>
        <v>2.2000000000000002</v>
      </c>
      <c r="G8720" s="4">
        <f>IF(AND(F8719 &gt; 4,brenna6[[#This Row],[cm śniegu]]&gt;4),brenna6[[#This Row],[cm śniegu]],0)</f>
        <v>0</v>
      </c>
      <c r="H8720" s="4">
        <f>brenna6[[#This Row],[cm śniegu]]-brenna6[[#This Row],[wyjazd pługu]]</f>
        <v>2.2000000000000002</v>
      </c>
      <c r="I8720" s="4">
        <f>IF(brenna6[[#This Row],[wyjazd pługu]] &gt;0,1,0)</f>
        <v>0</v>
      </c>
    </row>
    <row r="8721" spans="1:9" x14ac:dyDescent="0.3">
      <c r="A8721" s="1">
        <v>43829.291666666664</v>
      </c>
      <c r="B8721">
        <v>-1.4</v>
      </c>
      <c r="C8721">
        <v>0</v>
      </c>
      <c r="D8721">
        <f>IF(AND(brenna6[[#This Row],[temperatura]] &gt; 0, brenna6[[#This Row],[opad]] &gt; 0),1,0)</f>
        <v>0</v>
      </c>
      <c r="E8721">
        <f>IF(brenna6[[#This Row],[czy deszcz?]] = 1,0,IF(AND(brenna6[[#This Row],[temperatura]]&lt;=0,brenna6[[#This Row],[opad]]&gt;0),1,0))</f>
        <v>0</v>
      </c>
      <c r="F8721">
        <f>IF(AND(brenna6[[#This Row],[czy śnieg?]] = 1,brenna6[[#This Row],[czy deszcz?]]=0),H8720+C8721,IF(brenna6[[#This Row],[czy deszcz?]]=1,0,H8720))</f>
        <v>2.2000000000000002</v>
      </c>
      <c r="G8721" s="4">
        <f>IF(AND(F8720 &gt; 4,brenna6[[#This Row],[cm śniegu]]&gt;4),brenna6[[#This Row],[cm śniegu]],0)</f>
        <v>0</v>
      </c>
      <c r="H8721" s="4">
        <f>brenna6[[#This Row],[cm śniegu]]-brenna6[[#This Row],[wyjazd pługu]]</f>
        <v>2.2000000000000002</v>
      </c>
      <c r="I8721" s="4">
        <f>IF(brenna6[[#This Row],[wyjazd pługu]] &gt;0,1,0)</f>
        <v>0</v>
      </c>
    </row>
    <row r="8722" spans="1:9" x14ac:dyDescent="0.3">
      <c r="A8722" s="1">
        <v>43829.333333333336</v>
      </c>
      <c r="B8722">
        <v>-0.8</v>
      </c>
      <c r="C8722">
        <v>0</v>
      </c>
      <c r="D8722">
        <f>IF(AND(brenna6[[#This Row],[temperatura]] &gt; 0, brenna6[[#This Row],[opad]] &gt; 0),1,0)</f>
        <v>0</v>
      </c>
      <c r="E8722">
        <f>IF(brenna6[[#This Row],[czy deszcz?]] = 1,0,IF(AND(brenna6[[#This Row],[temperatura]]&lt;=0,brenna6[[#This Row],[opad]]&gt;0),1,0))</f>
        <v>0</v>
      </c>
      <c r="F8722">
        <f>IF(AND(brenna6[[#This Row],[czy śnieg?]] = 1,brenna6[[#This Row],[czy deszcz?]]=0),H8721+C8722,IF(brenna6[[#This Row],[czy deszcz?]]=1,0,H8721))</f>
        <v>2.2000000000000002</v>
      </c>
      <c r="G8722" s="4">
        <f>IF(AND(F8721 &gt; 4,brenna6[[#This Row],[cm śniegu]]&gt;4),brenna6[[#This Row],[cm śniegu]],0)</f>
        <v>0</v>
      </c>
      <c r="H8722" s="4">
        <f>brenna6[[#This Row],[cm śniegu]]-brenna6[[#This Row],[wyjazd pługu]]</f>
        <v>2.2000000000000002</v>
      </c>
      <c r="I8722" s="4">
        <f>IF(brenna6[[#This Row],[wyjazd pługu]] &gt;0,1,0)</f>
        <v>0</v>
      </c>
    </row>
    <row r="8723" spans="1:9" x14ac:dyDescent="0.3">
      <c r="A8723" s="1">
        <v>43829.375</v>
      </c>
      <c r="B8723">
        <v>0.2</v>
      </c>
      <c r="C8723">
        <v>0.1</v>
      </c>
      <c r="D8723">
        <f>IF(AND(brenna6[[#This Row],[temperatura]] &gt; 0, brenna6[[#This Row],[opad]] &gt; 0),1,0)</f>
        <v>1</v>
      </c>
      <c r="E8723">
        <f>IF(brenna6[[#This Row],[czy deszcz?]] = 1,0,IF(AND(brenna6[[#This Row],[temperatura]]&lt;=0,brenna6[[#This Row],[opad]]&gt;0),1,0))</f>
        <v>0</v>
      </c>
      <c r="F8723">
        <f>IF(AND(brenna6[[#This Row],[czy śnieg?]] = 1,brenna6[[#This Row],[czy deszcz?]]=0),H8722+C8723,IF(brenna6[[#This Row],[czy deszcz?]]=1,0,H8722))</f>
        <v>0</v>
      </c>
      <c r="G8723" s="4">
        <f>IF(AND(F8722 &gt; 4,brenna6[[#This Row],[cm śniegu]]&gt;4),brenna6[[#This Row],[cm śniegu]],0)</f>
        <v>0</v>
      </c>
      <c r="H8723" s="4">
        <f>brenna6[[#This Row],[cm śniegu]]-brenna6[[#This Row],[wyjazd pługu]]</f>
        <v>0</v>
      </c>
      <c r="I8723" s="4">
        <f>IF(brenna6[[#This Row],[wyjazd pługu]] &gt;0,1,0)</f>
        <v>0</v>
      </c>
    </row>
    <row r="8724" spans="1:9" x14ac:dyDescent="0.3">
      <c r="A8724" s="1">
        <v>43829.416666666664</v>
      </c>
      <c r="B8724">
        <v>0</v>
      </c>
      <c r="C8724">
        <v>0.1</v>
      </c>
      <c r="D8724">
        <f>IF(AND(brenna6[[#This Row],[temperatura]] &gt; 0, brenna6[[#This Row],[opad]] &gt; 0),1,0)</f>
        <v>0</v>
      </c>
      <c r="E8724">
        <f>IF(brenna6[[#This Row],[czy deszcz?]] = 1,0,IF(AND(brenna6[[#This Row],[temperatura]]&lt;=0,brenna6[[#This Row],[opad]]&gt;0),1,0))</f>
        <v>1</v>
      </c>
      <c r="F8724">
        <f>IF(AND(brenna6[[#This Row],[czy śnieg?]] = 1,brenna6[[#This Row],[czy deszcz?]]=0),H8723+C8724,IF(brenna6[[#This Row],[czy deszcz?]]=1,0,H8723))</f>
        <v>0.1</v>
      </c>
      <c r="G8724" s="4">
        <f>IF(AND(F8723 &gt; 4,brenna6[[#This Row],[cm śniegu]]&gt;4),brenna6[[#This Row],[cm śniegu]],0)</f>
        <v>0</v>
      </c>
      <c r="H8724" s="4">
        <f>brenna6[[#This Row],[cm śniegu]]-brenna6[[#This Row],[wyjazd pługu]]</f>
        <v>0.1</v>
      </c>
      <c r="I8724" s="4">
        <f>IF(brenna6[[#This Row],[wyjazd pługu]] &gt;0,1,0)</f>
        <v>0</v>
      </c>
    </row>
    <row r="8725" spans="1:9" x14ac:dyDescent="0.3">
      <c r="A8725" s="1">
        <v>43829.458333333336</v>
      </c>
      <c r="B8725">
        <v>1.1000000000000001</v>
      </c>
      <c r="C8725">
        <v>0</v>
      </c>
      <c r="D8725">
        <f>IF(AND(brenna6[[#This Row],[temperatura]] &gt; 0, brenna6[[#This Row],[opad]] &gt; 0),1,0)</f>
        <v>0</v>
      </c>
      <c r="E8725">
        <f>IF(brenna6[[#This Row],[czy deszcz?]] = 1,0,IF(AND(brenna6[[#This Row],[temperatura]]&lt;=0,brenna6[[#This Row],[opad]]&gt;0),1,0))</f>
        <v>0</v>
      </c>
      <c r="F8725">
        <f>IF(AND(brenna6[[#This Row],[czy śnieg?]] = 1,brenna6[[#This Row],[czy deszcz?]]=0),H8724+C8725,IF(brenna6[[#This Row],[czy deszcz?]]=1,0,H8724))</f>
        <v>0.1</v>
      </c>
      <c r="G8725" s="4">
        <f>IF(AND(F8724 &gt; 4,brenna6[[#This Row],[cm śniegu]]&gt;4),brenna6[[#This Row],[cm śniegu]],0)</f>
        <v>0</v>
      </c>
      <c r="H8725" s="4">
        <f>brenna6[[#This Row],[cm śniegu]]-brenna6[[#This Row],[wyjazd pługu]]</f>
        <v>0.1</v>
      </c>
      <c r="I8725" s="4">
        <f>IF(brenna6[[#This Row],[wyjazd pługu]] &gt;0,1,0)</f>
        <v>0</v>
      </c>
    </row>
    <row r="8726" spans="1:9" x14ac:dyDescent="0.3">
      <c r="A8726" s="1">
        <v>43829.5</v>
      </c>
      <c r="B8726">
        <v>1</v>
      </c>
      <c r="C8726">
        <v>0</v>
      </c>
      <c r="D8726">
        <f>IF(AND(brenna6[[#This Row],[temperatura]] &gt; 0, brenna6[[#This Row],[opad]] &gt; 0),1,0)</f>
        <v>0</v>
      </c>
      <c r="E8726">
        <f>IF(brenna6[[#This Row],[czy deszcz?]] = 1,0,IF(AND(brenna6[[#This Row],[temperatura]]&lt;=0,brenna6[[#This Row],[opad]]&gt;0),1,0))</f>
        <v>0</v>
      </c>
      <c r="F8726">
        <f>IF(AND(brenna6[[#This Row],[czy śnieg?]] = 1,brenna6[[#This Row],[czy deszcz?]]=0),H8725+C8726,IF(brenna6[[#This Row],[czy deszcz?]]=1,0,H8725))</f>
        <v>0.1</v>
      </c>
      <c r="G8726" s="4">
        <f>IF(AND(F8725 &gt; 4,brenna6[[#This Row],[cm śniegu]]&gt;4),brenna6[[#This Row],[cm śniegu]],0)</f>
        <v>0</v>
      </c>
      <c r="H8726" s="4">
        <f>brenna6[[#This Row],[cm śniegu]]-brenna6[[#This Row],[wyjazd pługu]]</f>
        <v>0.1</v>
      </c>
      <c r="I8726" s="4">
        <f>IF(brenna6[[#This Row],[wyjazd pługu]] &gt;0,1,0)</f>
        <v>0</v>
      </c>
    </row>
    <row r="8727" spans="1:9" x14ac:dyDescent="0.3">
      <c r="A8727" s="1">
        <v>43829.541666666664</v>
      </c>
      <c r="B8727">
        <v>1.6</v>
      </c>
      <c r="C8727">
        <v>0</v>
      </c>
      <c r="D8727">
        <f>IF(AND(brenna6[[#This Row],[temperatura]] &gt; 0, brenna6[[#This Row],[opad]] &gt; 0),1,0)</f>
        <v>0</v>
      </c>
      <c r="E8727">
        <f>IF(brenna6[[#This Row],[czy deszcz?]] = 1,0,IF(AND(brenna6[[#This Row],[temperatura]]&lt;=0,brenna6[[#This Row],[opad]]&gt;0),1,0))</f>
        <v>0</v>
      </c>
      <c r="F8727">
        <f>IF(AND(brenna6[[#This Row],[czy śnieg?]] = 1,brenna6[[#This Row],[czy deszcz?]]=0),H8726+C8727,IF(brenna6[[#This Row],[czy deszcz?]]=1,0,H8726))</f>
        <v>0.1</v>
      </c>
      <c r="G8727" s="4">
        <f>IF(AND(F8726 &gt; 4,brenna6[[#This Row],[cm śniegu]]&gt;4),brenna6[[#This Row],[cm śniegu]],0)</f>
        <v>0</v>
      </c>
      <c r="H8727" s="4">
        <f>brenna6[[#This Row],[cm śniegu]]-brenna6[[#This Row],[wyjazd pługu]]</f>
        <v>0.1</v>
      </c>
      <c r="I8727" s="4">
        <f>IF(brenna6[[#This Row],[wyjazd pługu]] &gt;0,1,0)</f>
        <v>0</v>
      </c>
    </row>
    <row r="8728" spans="1:9" x14ac:dyDescent="0.3">
      <c r="A8728" s="1">
        <v>43829.583333333336</v>
      </c>
      <c r="B8728">
        <v>1.2</v>
      </c>
      <c r="C8728">
        <v>0</v>
      </c>
      <c r="D8728">
        <f>IF(AND(brenna6[[#This Row],[temperatura]] &gt; 0, brenna6[[#This Row],[opad]] &gt; 0),1,0)</f>
        <v>0</v>
      </c>
      <c r="E8728">
        <f>IF(brenna6[[#This Row],[czy deszcz?]] = 1,0,IF(AND(brenna6[[#This Row],[temperatura]]&lt;=0,brenna6[[#This Row],[opad]]&gt;0),1,0))</f>
        <v>0</v>
      </c>
      <c r="F8728">
        <f>IF(AND(brenna6[[#This Row],[czy śnieg?]] = 1,brenna6[[#This Row],[czy deszcz?]]=0),H8727+C8728,IF(brenna6[[#This Row],[czy deszcz?]]=1,0,H8727))</f>
        <v>0.1</v>
      </c>
      <c r="G8728" s="4">
        <f>IF(AND(F8727 &gt; 4,brenna6[[#This Row],[cm śniegu]]&gt;4),brenna6[[#This Row],[cm śniegu]],0)</f>
        <v>0</v>
      </c>
      <c r="H8728" s="4">
        <f>brenna6[[#This Row],[cm śniegu]]-brenna6[[#This Row],[wyjazd pługu]]</f>
        <v>0.1</v>
      </c>
      <c r="I8728" s="4">
        <f>IF(brenna6[[#This Row],[wyjazd pługu]] &gt;0,1,0)</f>
        <v>0</v>
      </c>
    </row>
    <row r="8729" spans="1:9" x14ac:dyDescent="0.3">
      <c r="A8729" s="1">
        <v>43829.625</v>
      </c>
      <c r="B8729">
        <v>0.1</v>
      </c>
      <c r="C8729">
        <v>0</v>
      </c>
      <c r="D8729">
        <f>IF(AND(brenna6[[#This Row],[temperatura]] &gt; 0, brenna6[[#This Row],[opad]] &gt; 0),1,0)</f>
        <v>0</v>
      </c>
      <c r="E8729">
        <f>IF(brenna6[[#This Row],[czy deszcz?]] = 1,0,IF(AND(brenna6[[#This Row],[temperatura]]&lt;=0,brenna6[[#This Row],[opad]]&gt;0),1,0))</f>
        <v>0</v>
      </c>
      <c r="F8729">
        <f>IF(AND(brenna6[[#This Row],[czy śnieg?]] = 1,brenna6[[#This Row],[czy deszcz?]]=0),H8728+C8729,IF(brenna6[[#This Row],[czy deszcz?]]=1,0,H8728))</f>
        <v>0.1</v>
      </c>
      <c r="G8729" s="4">
        <f>IF(AND(F8728 &gt; 4,brenna6[[#This Row],[cm śniegu]]&gt;4),brenna6[[#This Row],[cm śniegu]],0)</f>
        <v>0</v>
      </c>
      <c r="H8729" s="4">
        <f>brenna6[[#This Row],[cm śniegu]]-brenna6[[#This Row],[wyjazd pługu]]</f>
        <v>0.1</v>
      </c>
      <c r="I8729" s="4">
        <f>IF(brenna6[[#This Row],[wyjazd pługu]] &gt;0,1,0)</f>
        <v>0</v>
      </c>
    </row>
    <row r="8730" spans="1:9" x14ac:dyDescent="0.3">
      <c r="A8730" s="1">
        <v>43829.666666666664</v>
      </c>
      <c r="B8730">
        <v>-0.3</v>
      </c>
      <c r="C8730">
        <v>0</v>
      </c>
      <c r="D8730">
        <f>IF(AND(brenna6[[#This Row],[temperatura]] &gt; 0, brenna6[[#This Row],[opad]] &gt; 0),1,0)</f>
        <v>0</v>
      </c>
      <c r="E8730">
        <f>IF(brenna6[[#This Row],[czy deszcz?]] = 1,0,IF(AND(brenna6[[#This Row],[temperatura]]&lt;=0,brenna6[[#This Row],[opad]]&gt;0),1,0))</f>
        <v>0</v>
      </c>
      <c r="F8730">
        <f>IF(AND(brenna6[[#This Row],[czy śnieg?]] = 1,brenna6[[#This Row],[czy deszcz?]]=0),H8729+C8730,IF(brenna6[[#This Row],[czy deszcz?]]=1,0,H8729))</f>
        <v>0.1</v>
      </c>
      <c r="G8730" s="4">
        <f>IF(AND(F8729 &gt; 4,brenna6[[#This Row],[cm śniegu]]&gt;4),brenna6[[#This Row],[cm śniegu]],0)</f>
        <v>0</v>
      </c>
      <c r="H8730" s="4">
        <f>brenna6[[#This Row],[cm śniegu]]-brenna6[[#This Row],[wyjazd pługu]]</f>
        <v>0.1</v>
      </c>
      <c r="I8730" s="4">
        <f>IF(brenna6[[#This Row],[wyjazd pługu]] &gt;0,1,0)</f>
        <v>0</v>
      </c>
    </row>
    <row r="8731" spans="1:9" x14ac:dyDescent="0.3">
      <c r="A8731" s="1">
        <v>43829.708333333336</v>
      </c>
      <c r="B8731">
        <v>-0.3</v>
      </c>
      <c r="C8731">
        <v>0</v>
      </c>
      <c r="D8731">
        <f>IF(AND(brenna6[[#This Row],[temperatura]] &gt; 0, brenna6[[#This Row],[opad]] &gt; 0),1,0)</f>
        <v>0</v>
      </c>
      <c r="E8731">
        <f>IF(brenna6[[#This Row],[czy deszcz?]] = 1,0,IF(AND(brenna6[[#This Row],[temperatura]]&lt;=0,brenna6[[#This Row],[opad]]&gt;0),1,0))</f>
        <v>0</v>
      </c>
      <c r="F8731">
        <f>IF(AND(brenna6[[#This Row],[czy śnieg?]] = 1,brenna6[[#This Row],[czy deszcz?]]=0),H8730+C8731,IF(brenna6[[#This Row],[czy deszcz?]]=1,0,H8730))</f>
        <v>0.1</v>
      </c>
      <c r="G8731" s="4">
        <f>IF(AND(F8730 &gt; 4,brenna6[[#This Row],[cm śniegu]]&gt;4),brenna6[[#This Row],[cm śniegu]],0)</f>
        <v>0</v>
      </c>
      <c r="H8731" s="4">
        <f>brenna6[[#This Row],[cm śniegu]]-brenna6[[#This Row],[wyjazd pługu]]</f>
        <v>0.1</v>
      </c>
      <c r="I8731" s="4">
        <f>IF(brenna6[[#This Row],[wyjazd pługu]] &gt;0,1,0)</f>
        <v>0</v>
      </c>
    </row>
    <row r="8732" spans="1:9" x14ac:dyDescent="0.3">
      <c r="A8732" s="1">
        <v>43829.75</v>
      </c>
      <c r="B8732">
        <v>-0.3</v>
      </c>
      <c r="C8732">
        <v>0</v>
      </c>
      <c r="D8732">
        <f>IF(AND(brenna6[[#This Row],[temperatura]] &gt; 0, brenna6[[#This Row],[opad]] &gt; 0),1,0)</f>
        <v>0</v>
      </c>
      <c r="E8732">
        <f>IF(brenna6[[#This Row],[czy deszcz?]] = 1,0,IF(AND(brenna6[[#This Row],[temperatura]]&lt;=0,brenna6[[#This Row],[opad]]&gt;0),1,0))</f>
        <v>0</v>
      </c>
      <c r="F8732">
        <f>IF(AND(brenna6[[#This Row],[czy śnieg?]] = 1,brenna6[[#This Row],[czy deszcz?]]=0),H8731+C8732,IF(brenna6[[#This Row],[czy deszcz?]]=1,0,H8731))</f>
        <v>0.1</v>
      </c>
      <c r="G8732" s="4">
        <f>IF(AND(F8731 &gt; 4,brenna6[[#This Row],[cm śniegu]]&gt;4),brenna6[[#This Row],[cm śniegu]],0)</f>
        <v>0</v>
      </c>
      <c r="H8732" s="4">
        <f>brenna6[[#This Row],[cm śniegu]]-brenna6[[#This Row],[wyjazd pługu]]</f>
        <v>0.1</v>
      </c>
      <c r="I8732" s="4">
        <f>IF(brenna6[[#This Row],[wyjazd pługu]] &gt;0,1,0)</f>
        <v>0</v>
      </c>
    </row>
    <row r="8733" spans="1:9" x14ac:dyDescent="0.3">
      <c r="A8733" s="1">
        <v>43829.791666666664</v>
      </c>
      <c r="B8733">
        <v>-0.5</v>
      </c>
      <c r="C8733">
        <v>0</v>
      </c>
      <c r="D8733">
        <f>IF(AND(brenna6[[#This Row],[temperatura]] &gt; 0, brenna6[[#This Row],[opad]] &gt; 0),1,0)</f>
        <v>0</v>
      </c>
      <c r="E8733">
        <f>IF(brenna6[[#This Row],[czy deszcz?]] = 1,0,IF(AND(brenna6[[#This Row],[temperatura]]&lt;=0,brenna6[[#This Row],[opad]]&gt;0),1,0))</f>
        <v>0</v>
      </c>
      <c r="F8733">
        <f>IF(AND(brenna6[[#This Row],[czy śnieg?]] = 1,brenna6[[#This Row],[czy deszcz?]]=0),H8732+C8733,IF(brenna6[[#This Row],[czy deszcz?]]=1,0,H8732))</f>
        <v>0.1</v>
      </c>
      <c r="G8733" s="4">
        <f>IF(AND(F8732 &gt; 4,brenna6[[#This Row],[cm śniegu]]&gt;4),brenna6[[#This Row],[cm śniegu]],0)</f>
        <v>0</v>
      </c>
      <c r="H8733" s="4">
        <f>brenna6[[#This Row],[cm śniegu]]-brenna6[[#This Row],[wyjazd pługu]]</f>
        <v>0.1</v>
      </c>
      <c r="I8733" s="4">
        <f>IF(brenna6[[#This Row],[wyjazd pługu]] &gt;0,1,0)</f>
        <v>0</v>
      </c>
    </row>
    <row r="8734" spans="1:9" x14ac:dyDescent="0.3">
      <c r="A8734" s="1">
        <v>43829.833333333336</v>
      </c>
      <c r="B8734">
        <v>-1.1000000000000001</v>
      </c>
      <c r="C8734">
        <v>0</v>
      </c>
      <c r="D8734">
        <f>IF(AND(brenna6[[#This Row],[temperatura]] &gt; 0, brenna6[[#This Row],[opad]] &gt; 0),1,0)</f>
        <v>0</v>
      </c>
      <c r="E8734">
        <f>IF(brenna6[[#This Row],[czy deszcz?]] = 1,0,IF(AND(brenna6[[#This Row],[temperatura]]&lt;=0,brenna6[[#This Row],[opad]]&gt;0),1,0))</f>
        <v>0</v>
      </c>
      <c r="F8734">
        <f>IF(AND(brenna6[[#This Row],[czy śnieg?]] = 1,brenna6[[#This Row],[czy deszcz?]]=0),H8733+C8734,IF(brenna6[[#This Row],[czy deszcz?]]=1,0,H8733))</f>
        <v>0.1</v>
      </c>
      <c r="G8734" s="4">
        <f>IF(AND(F8733 &gt; 4,brenna6[[#This Row],[cm śniegu]]&gt;4),brenna6[[#This Row],[cm śniegu]],0)</f>
        <v>0</v>
      </c>
      <c r="H8734" s="4">
        <f>brenna6[[#This Row],[cm śniegu]]-brenna6[[#This Row],[wyjazd pługu]]</f>
        <v>0.1</v>
      </c>
      <c r="I8734" s="4">
        <f>IF(brenna6[[#This Row],[wyjazd pługu]] &gt;0,1,0)</f>
        <v>0</v>
      </c>
    </row>
    <row r="8735" spans="1:9" x14ac:dyDescent="0.3">
      <c r="A8735" s="1">
        <v>43829.875</v>
      </c>
      <c r="B8735">
        <v>-1.4</v>
      </c>
      <c r="C8735">
        <v>0</v>
      </c>
      <c r="D8735">
        <f>IF(AND(brenna6[[#This Row],[temperatura]] &gt; 0, brenna6[[#This Row],[opad]] &gt; 0),1,0)</f>
        <v>0</v>
      </c>
      <c r="E8735">
        <f>IF(brenna6[[#This Row],[czy deszcz?]] = 1,0,IF(AND(brenna6[[#This Row],[temperatura]]&lt;=0,brenna6[[#This Row],[opad]]&gt;0),1,0))</f>
        <v>0</v>
      </c>
      <c r="F8735">
        <f>IF(AND(brenna6[[#This Row],[czy śnieg?]] = 1,brenna6[[#This Row],[czy deszcz?]]=0),H8734+C8735,IF(brenna6[[#This Row],[czy deszcz?]]=1,0,H8734))</f>
        <v>0.1</v>
      </c>
      <c r="G8735" s="4">
        <f>IF(AND(F8734 &gt; 4,brenna6[[#This Row],[cm śniegu]]&gt;4),brenna6[[#This Row],[cm śniegu]],0)</f>
        <v>0</v>
      </c>
      <c r="H8735" s="4">
        <f>brenna6[[#This Row],[cm śniegu]]-brenna6[[#This Row],[wyjazd pługu]]</f>
        <v>0.1</v>
      </c>
      <c r="I8735" s="4">
        <f>IF(brenna6[[#This Row],[wyjazd pługu]] &gt;0,1,0)</f>
        <v>0</v>
      </c>
    </row>
    <row r="8736" spans="1:9" x14ac:dyDescent="0.3">
      <c r="A8736" s="1">
        <v>43829.916666666664</v>
      </c>
      <c r="B8736">
        <v>-1.1000000000000001</v>
      </c>
      <c r="C8736">
        <v>0</v>
      </c>
      <c r="D8736">
        <f>IF(AND(brenna6[[#This Row],[temperatura]] &gt; 0, brenna6[[#This Row],[opad]] &gt; 0),1,0)</f>
        <v>0</v>
      </c>
      <c r="E8736">
        <f>IF(brenna6[[#This Row],[czy deszcz?]] = 1,0,IF(AND(brenna6[[#This Row],[temperatura]]&lt;=0,brenna6[[#This Row],[opad]]&gt;0),1,0))</f>
        <v>0</v>
      </c>
      <c r="F8736">
        <f>IF(AND(brenna6[[#This Row],[czy śnieg?]] = 1,brenna6[[#This Row],[czy deszcz?]]=0),H8735+C8736,IF(brenna6[[#This Row],[czy deszcz?]]=1,0,H8735))</f>
        <v>0.1</v>
      </c>
      <c r="G8736" s="4">
        <f>IF(AND(F8735 &gt; 4,brenna6[[#This Row],[cm śniegu]]&gt;4),brenna6[[#This Row],[cm śniegu]],0)</f>
        <v>0</v>
      </c>
      <c r="H8736" s="4">
        <f>brenna6[[#This Row],[cm śniegu]]-brenna6[[#This Row],[wyjazd pługu]]</f>
        <v>0.1</v>
      </c>
      <c r="I8736" s="4">
        <f>IF(brenna6[[#This Row],[wyjazd pługu]] &gt;0,1,0)</f>
        <v>0</v>
      </c>
    </row>
    <row r="8737" spans="1:9" x14ac:dyDescent="0.3">
      <c r="A8737" s="1">
        <v>43829.958333333336</v>
      </c>
      <c r="B8737">
        <v>-1</v>
      </c>
      <c r="C8737">
        <v>0</v>
      </c>
      <c r="D8737">
        <f>IF(AND(brenna6[[#This Row],[temperatura]] &gt; 0, brenna6[[#This Row],[opad]] &gt; 0),1,0)</f>
        <v>0</v>
      </c>
      <c r="E8737">
        <f>IF(brenna6[[#This Row],[czy deszcz?]] = 1,0,IF(AND(brenna6[[#This Row],[temperatura]]&lt;=0,brenna6[[#This Row],[opad]]&gt;0),1,0))</f>
        <v>0</v>
      </c>
      <c r="F8737">
        <f>IF(AND(brenna6[[#This Row],[czy śnieg?]] = 1,brenna6[[#This Row],[czy deszcz?]]=0),H8736+C8737,IF(brenna6[[#This Row],[czy deszcz?]]=1,0,H8736))</f>
        <v>0.1</v>
      </c>
      <c r="G8737" s="4">
        <f>IF(AND(F8736 &gt; 4,brenna6[[#This Row],[cm śniegu]]&gt;4),brenna6[[#This Row],[cm śniegu]],0)</f>
        <v>0</v>
      </c>
      <c r="H8737" s="4">
        <f>brenna6[[#This Row],[cm śniegu]]-brenna6[[#This Row],[wyjazd pługu]]</f>
        <v>0.1</v>
      </c>
      <c r="I8737" s="4">
        <f>IF(brenna6[[#This Row],[wyjazd pługu]] &gt;0,1,0)</f>
        <v>0</v>
      </c>
    </row>
    <row r="8738" spans="1:9" x14ac:dyDescent="0.3">
      <c r="A8738" s="1">
        <v>43830</v>
      </c>
      <c r="B8738">
        <v>-1.3</v>
      </c>
      <c r="C8738">
        <v>0</v>
      </c>
      <c r="D8738">
        <f>IF(AND(brenna6[[#This Row],[temperatura]] &gt; 0, brenna6[[#This Row],[opad]] &gt; 0),1,0)</f>
        <v>0</v>
      </c>
      <c r="E8738">
        <f>IF(brenna6[[#This Row],[czy deszcz?]] = 1,0,IF(AND(brenna6[[#This Row],[temperatura]]&lt;=0,brenna6[[#This Row],[opad]]&gt;0),1,0))</f>
        <v>0</v>
      </c>
      <c r="F8738">
        <f>IF(AND(brenna6[[#This Row],[czy śnieg?]] = 1,brenna6[[#This Row],[czy deszcz?]]=0),H8737+C8738,IF(brenna6[[#This Row],[czy deszcz?]]=1,0,H8737))</f>
        <v>0.1</v>
      </c>
      <c r="G8738" s="4">
        <f>IF(AND(F8737 &gt; 4,brenna6[[#This Row],[cm śniegu]]&gt;4),brenna6[[#This Row],[cm śniegu]],0)</f>
        <v>0</v>
      </c>
      <c r="H8738" s="4">
        <f>brenna6[[#This Row],[cm śniegu]]-brenna6[[#This Row],[wyjazd pługu]]</f>
        <v>0.1</v>
      </c>
      <c r="I8738" s="4">
        <f>IF(brenna6[[#This Row],[wyjazd pługu]] &gt;0,1,0)</f>
        <v>0</v>
      </c>
    </row>
    <row r="8739" spans="1:9" x14ac:dyDescent="0.3">
      <c r="A8739" s="1">
        <v>43830.041666666664</v>
      </c>
      <c r="B8739">
        <v>-1.5</v>
      </c>
      <c r="C8739">
        <v>0</v>
      </c>
      <c r="D8739">
        <f>IF(AND(brenna6[[#This Row],[temperatura]] &gt; 0, brenna6[[#This Row],[opad]] &gt; 0),1,0)</f>
        <v>0</v>
      </c>
      <c r="E8739">
        <f>IF(brenna6[[#This Row],[czy deszcz?]] = 1,0,IF(AND(brenna6[[#This Row],[temperatura]]&lt;=0,brenna6[[#This Row],[opad]]&gt;0),1,0))</f>
        <v>0</v>
      </c>
      <c r="F8739">
        <f>IF(AND(brenna6[[#This Row],[czy śnieg?]] = 1,brenna6[[#This Row],[czy deszcz?]]=0),H8738+C8739,IF(brenna6[[#This Row],[czy deszcz?]]=1,0,H8738))</f>
        <v>0.1</v>
      </c>
      <c r="G8739" s="4">
        <f>IF(AND(F8738 &gt; 4,brenna6[[#This Row],[cm śniegu]]&gt;4),brenna6[[#This Row],[cm śniegu]],0)</f>
        <v>0</v>
      </c>
      <c r="H8739" s="4">
        <f>brenna6[[#This Row],[cm śniegu]]-brenna6[[#This Row],[wyjazd pługu]]</f>
        <v>0.1</v>
      </c>
      <c r="I8739" s="4">
        <f>IF(brenna6[[#This Row],[wyjazd pługu]] &gt;0,1,0)</f>
        <v>0</v>
      </c>
    </row>
    <row r="8740" spans="1:9" x14ac:dyDescent="0.3">
      <c r="A8740" s="1">
        <v>43830.083333333336</v>
      </c>
      <c r="B8740">
        <v>-1.4</v>
      </c>
      <c r="C8740">
        <v>0</v>
      </c>
      <c r="D8740">
        <f>IF(AND(brenna6[[#This Row],[temperatura]] &gt; 0, brenna6[[#This Row],[opad]] &gt; 0),1,0)</f>
        <v>0</v>
      </c>
      <c r="E8740">
        <f>IF(brenna6[[#This Row],[czy deszcz?]] = 1,0,IF(AND(brenna6[[#This Row],[temperatura]]&lt;=0,brenna6[[#This Row],[opad]]&gt;0),1,0))</f>
        <v>0</v>
      </c>
      <c r="F8740">
        <f>IF(AND(brenna6[[#This Row],[czy śnieg?]] = 1,brenna6[[#This Row],[czy deszcz?]]=0),H8739+C8740,IF(brenna6[[#This Row],[czy deszcz?]]=1,0,H8739))</f>
        <v>0.1</v>
      </c>
      <c r="G8740" s="4">
        <f>IF(AND(F8739 &gt; 4,brenna6[[#This Row],[cm śniegu]]&gt;4),brenna6[[#This Row],[cm śniegu]],0)</f>
        <v>0</v>
      </c>
      <c r="H8740" s="4">
        <f>brenna6[[#This Row],[cm śniegu]]-brenna6[[#This Row],[wyjazd pługu]]</f>
        <v>0.1</v>
      </c>
      <c r="I8740" s="4">
        <f>IF(brenna6[[#This Row],[wyjazd pługu]] &gt;0,1,0)</f>
        <v>0</v>
      </c>
    </row>
    <row r="8741" spans="1:9" x14ac:dyDescent="0.3">
      <c r="A8741" s="1">
        <v>43830.125</v>
      </c>
      <c r="B8741">
        <v>-1.2</v>
      </c>
      <c r="C8741">
        <v>0</v>
      </c>
      <c r="D8741">
        <f>IF(AND(brenna6[[#This Row],[temperatura]] &gt; 0, brenna6[[#This Row],[opad]] &gt; 0),1,0)</f>
        <v>0</v>
      </c>
      <c r="E8741">
        <f>IF(brenna6[[#This Row],[czy deszcz?]] = 1,0,IF(AND(brenna6[[#This Row],[temperatura]]&lt;=0,brenna6[[#This Row],[opad]]&gt;0),1,0))</f>
        <v>0</v>
      </c>
      <c r="F8741">
        <f>IF(AND(brenna6[[#This Row],[czy śnieg?]] = 1,brenna6[[#This Row],[czy deszcz?]]=0),H8740+C8741,IF(brenna6[[#This Row],[czy deszcz?]]=1,0,H8740))</f>
        <v>0.1</v>
      </c>
      <c r="G8741" s="4">
        <f>IF(AND(F8740 &gt; 4,brenna6[[#This Row],[cm śniegu]]&gt;4),brenna6[[#This Row],[cm śniegu]],0)</f>
        <v>0</v>
      </c>
      <c r="H8741" s="4">
        <f>brenna6[[#This Row],[cm śniegu]]-brenna6[[#This Row],[wyjazd pługu]]</f>
        <v>0.1</v>
      </c>
      <c r="I8741" s="4">
        <f>IF(brenna6[[#This Row],[wyjazd pługu]] &gt;0,1,0)</f>
        <v>0</v>
      </c>
    </row>
    <row r="8742" spans="1:9" x14ac:dyDescent="0.3">
      <c r="A8742" s="1">
        <v>43830.166666666664</v>
      </c>
      <c r="B8742">
        <v>-1.2</v>
      </c>
      <c r="C8742">
        <v>0</v>
      </c>
      <c r="D8742">
        <f>IF(AND(brenna6[[#This Row],[temperatura]] &gt; 0, brenna6[[#This Row],[opad]] &gt; 0),1,0)</f>
        <v>0</v>
      </c>
      <c r="E8742">
        <f>IF(brenna6[[#This Row],[czy deszcz?]] = 1,0,IF(AND(brenna6[[#This Row],[temperatura]]&lt;=0,brenna6[[#This Row],[opad]]&gt;0),1,0))</f>
        <v>0</v>
      </c>
      <c r="F8742">
        <f>IF(AND(brenna6[[#This Row],[czy śnieg?]] = 1,brenna6[[#This Row],[czy deszcz?]]=0),H8741+C8742,IF(brenna6[[#This Row],[czy deszcz?]]=1,0,H8741))</f>
        <v>0.1</v>
      </c>
      <c r="G8742" s="4">
        <f>IF(AND(F8741 &gt; 4,brenna6[[#This Row],[cm śniegu]]&gt;4),brenna6[[#This Row],[cm śniegu]],0)</f>
        <v>0</v>
      </c>
      <c r="H8742" s="4">
        <f>brenna6[[#This Row],[cm śniegu]]-brenna6[[#This Row],[wyjazd pługu]]</f>
        <v>0.1</v>
      </c>
      <c r="I8742" s="4">
        <f>IF(brenna6[[#This Row],[wyjazd pługu]] &gt;0,1,0)</f>
        <v>0</v>
      </c>
    </row>
    <row r="8743" spans="1:9" x14ac:dyDescent="0.3">
      <c r="A8743" s="1">
        <v>43830.208333333336</v>
      </c>
      <c r="B8743">
        <v>-1.5</v>
      </c>
      <c r="C8743">
        <v>0</v>
      </c>
      <c r="D8743">
        <f>IF(AND(brenna6[[#This Row],[temperatura]] &gt; 0, brenna6[[#This Row],[opad]] &gt; 0),1,0)</f>
        <v>0</v>
      </c>
      <c r="E8743">
        <f>IF(brenna6[[#This Row],[czy deszcz?]] = 1,0,IF(AND(brenna6[[#This Row],[temperatura]]&lt;=0,brenna6[[#This Row],[opad]]&gt;0),1,0))</f>
        <v>0</v>
      </c>
      <c r="F8743">
        <f>IF(AND(brenna6[[#This Row],[czy śnieg?]] = 1,brenna6[[#This Row],[czy deszcz?]]=0),H8742+C8743,IF(brenna6[[#This Row],[czy deszcz?]]=1,0,H8742))</f>
        <v>0.1</v>
      </c>
      <c r="G8743" s="4">
        <f>IF(AND(F8742 &gt; 4,brenna6[[#This Row],[cm śniegu]]&gt;4),brenna6[[#This Row],[cm śniegu]],0)</f>
        <v>0</v>
      </c>
      <c r="H8743" s="4">
        <f>brenna6[[#This Row],[cm śniegu]]-brenna6[[#This Row],[wyjazd pługu]]</f>
        <v>0.1</v>
      </c>
      <c r="I8743" s="4">
        <f>IF(brenna6[[#This Row],[wyjazd pługu]] &gt;0,1,0)</f>
        <v>0</v>
      </c>
    </row>
    <row r="8744" spans="1:9" x14ac:dyDescent="0.3">
      <c r="A8744" s="1">
        <v>43830.25</v>
      </c>
      <c r="B8744">
        <v>-1.5</v>
      </c>
      <c r="C8744">
        <v>0</v>
      </c>
      <c r="D8744">
        <f>IF(AND(brenna6[[#This Row],[temperatura]] &gt; 0, brenna6[[#This Row],[opad]] &gt; 0),1,0)</f>
        <v>0</v>
      </c>
      <c r="E8744">
        <f>IF(brenna6[[#This Row],[czy deszcz?]] = 1,0,IF(AND(brenna6[[#This Row],[temperatura]]&lt;=0,brenna6[[#This Row],[opad]]&gt;0),1,0))</f>
        <v>0</v>
      </c>
      <c r="F8744">
        <f>IF(AND(brenna6[[#This Row],[czy śnieg?]] = 1,brenna6[[#This Row],[czy deszcz?]]=0),H8743+C8744,IF(brenna6[[#This Row],[czy deszcz?]]=1,0,H8743))</f>
        <v>0.1</v>
      </c>
      <c r="G8744" s="4">
        <f>IF(AND(F8743 &gt; 4,brenna6[[#This Row],[cm śniegu]]&gt;4),brenna6[[#This Row],[cm śniegu]],0)</f>
        <v>0</v>
      </c>
      <c r="H8744" s="4">
        <f>brenna6[[#This Row],[cm śniegu]]-brenna6[[#This Row],[wyjazd pługu]]</f>
        <v>0.1</v>
      </c>
      <c r="I8744" s="4">
        <f>IF(brenna6[[#This Row],[wyjazd pługu]] &gt;0,1,0)</f>
        <v>0</v>
      </c>
    </row>
    <row r="8745" spans="1:9" x14ac:dyDescent="0.3">
      <c r="A8745" s="1">
        <v>43830.291666666664</v>
      </c>
      <c r="B8745">
        <v>-1.4</v>
      </c>
      <c r="C8745">
        <v>0</v>
      </c>
      <c r="D8745">
        <f>IF(AND(brenna6[[#This Row],[temperatura]] &gt; 0, brenna6[[#This Row],[opad]] &gt; 0),1,0)</f>
        <v>0</v>
      </c>
      <c r="E8745">
        <f>IF(brenna6[[#This Row],[czy deszcz?]] = 1,0,IF(AND(brenna6[[#This Row],[temperatura]]&lt;=0,brenna6[[#This Row],[opad]]&gt;0),1,0))</f>
        <v>0</v>
      </c>
      <c r="F8745">
        <f>IF(AND(brenna6[[#This Row],[czy śnieg?]] = 1,brenna6[[#This Row],[czy deszcz?]]=0),H8744+C8745,IF(brenna6[[#This Row],[czy deszcz?]]=1,0,H8744))</f>
        <v>0.1</v>
      </c>
      <c r="G8745" s="4">
        <f>IF(AND(F8744 &gt; 4,brenna6[[#This Row],[cm śniegu]]&gt;4),brenna6[[#This Row],[cm śniegu]],0)</f>
        <v>0</v>
      </c>
      <c r="H8745" s="4">
        <f>brenna6[[#This Row],[cm śniegu]]-brenna6[[#This Row],[wyjazd pługu]]</f>
        <v>0.1</v>
      </c>
      <c r="I8745" s="4">
        <f>IF(brenna6[[#This Row],[wyjazd pługu]] &gt;0,1,0)</f>
        <v>0</v>
      </c>
    </row>
    <row r="8746" spans="1:9" x14ac:dyDescent="0.3">
      <c r="A8746" s="1">
        <v>43830.333333333336</v>
      </c>
      <c r="B8746">
        <v>-1</v>
      </c>
      <c r="C8746">
        <v>0</v>
      </c>
      <c r="D8746">
        <f>IF(AND(brenna6[[#This Row],[temperatura]] &gt; 0, brenna6[[#This Row],[opad]] &gt; 0),1,0)</f>
        <v>0</v>
      </c>
      <c r="E8746">
        <f>IF(brenna6[[#This Row],[czy deszcz?]] = 1,0,IF(AND(brenna6[[#This Row],[temperatura]]&lt;=0,brenna6[[#This Row],[opad]]&gt;0),1,0))</f>
        <v>0</v>
      </c>
      <c r="F8746">
        <f>IF(AND(brenna6[[#This Row],[czy śnieg?]] = 1,brenna6[[#This Row],[czy deszcz?]]=0),H8745+C8746,IF(brenna6[[#This Row],[czy deszcz?]]=1,0,H8745))</f>
        <v>0.1</v>
      </c>
      <c r="G8746" s="4">
        <f>IF(AND(F8745 &gt; 4,brenna6[[#This Row],[cm śniegu]]&gt;4),brenna6[[#This Row],[cm śniegu]],0)</f>
        <v>0</v>
      </c>
      <c r="H8746" s="4">
        <f>brenna6[[#This Row],[cm śniegu]]-brenna6[[#This Row],[wyjazd pługu]]</f>
        <v>0.1</v>
      </c>
      <c r="I8746" s="4">
        <f>IF(brenna6[[#This Row],[wyjazd pługu]] &gt;0,1,0)</f>
        <v>0</v>
      </c>
    </row>
    <row r="8747" spans="1:9" x14ac:dyDescent="0.3">
      <c r="A8747" s="1">
        <v>43830.375</v>
      </c>
      <c r="B8747">
        <v>0.2</v>
      </c>
      <c r="C8747">
        <v>0</v>
      </c>
      <c r="D8747">
        <f>IF(AND(brenna6[[#This Row],[temperatura]] &gt; 0, brenna6[[#This Row],[opad]] &gt; 0),1,0)</f>
        <v>0</v>
      </c>
      <c r="E8747">
        <f>IF(brenna6[[#This Row],[czy deszcz?]] = 1,0,IF(AND(brenna6[[#This Row],[temperatura]]&lt;=0,brenna6[[#This Row],[opad]]&gt;0),1,0))</f>
        <v>0</v>
      </c>
      <c r="F8747">
        <f>IF(AND(brenna6[[#This Row],[czy śnieg?]] = 1,brenna6[[#This Row],[czy deszcz?]]=0),H8746+C8747,IF(brenna6[[#This Row],[czy deszcz?]]=1,0,H8746))</f>
        <v>0.1</v>
      </c>
      <c r="G8747" s="4">
        <f>IF(AND(F8746 &gt; 4,brenna6[[#This Row],[cm śniegu]]&gt;4),brenna6[[#This Row],[cm śniegu]],0)</f>
        <v>0</v>
      </c>
      <c r="H8747" s="4">
        <f>brenna6[[#This Row],[cm śniegu]]-brenna6[[#This Row],[wyjazd pługu]]</f>
        <v>0.1</v>
      </c>
      <c r="I8747" s="4">
        <f>IF(brenna6[[#This Row],[wyjazd pługu]] &gt;0,1,0)</f>
        <v>0</v>
      </c>
    </row>
    <row r="8748" spans="1:9" x14ac:dyDescent="0.3">
      <c r="A8748" s="1">
        <v>43830.416666666664</v>
      </c>
      <c r="B8748">
        <v>1.3</v>
      </c>
      <c r="C8748">
        <v>0</v>
      </c>
      <c r="D8748">
        <f>IF(AND(brenna6[[#This Row],[temperatura]] &gt; 0, brenna6[[#This Row],[opad]] &gt; 0),1,0)</f>
        <v>0</v>
      </c>
      <c r="E8748">
        <f>IF(brenna6[[#This Row],[czy deszcz?]] = 1,0,IF(AND(brenna6[[#This Row],[temperatura]]&lt;=0,brenna6[[#This Row],[opad]]&gt;0),1,0))</f>
        <v>0</v>
      </c>
      <c r="F8748">
        <f>IF(AND(brenna6[[#This Row],[czy śnieg?]] = 1,brenna6[[#This Row],[czy deszcz?]]=0),H8747+C8748,IF(brenna6[[#This Row],[czy deszcz?]]=1,0,H8747))</f>
        <v>0.1</v>
      </c>
      <c r="G8748" s="4">
        <f>IF(AND(F8747 &gt; 4,brenna6[[#This Row],[cm śniegu]]&gt;4),brenna6[[#This Row],[cm śniegu]],0)</f>
        <v>0</v>
      </c>
      <c r="H8748" s="4">
        <f>brenna6[[#This Row],[cm śniegu]]-brenna6[[#This Row],[wyjazd pługu]]</f>
        <v>0.1</v>
      </c>
      <c r="I8748" s="4">
        <f>IF(brenna6[[#This Row],[wyjazd pługu]] &gt;0,1,0)</f>
        <v>0</v>
      </c>
    </row>
    <row r="8749" spans="1:9" x14ac:dyDescent="0.3">
      <c r="A8749" s="1">
        <v>43830.458333333336</v>
      </c>
      <c r="B8749">
        <v>0.8</v>
      </c>
      <c r="C8749">
        <v>0</v>
      </c>
      <c r="D8749">
        <f>IF(AND(brenna6[[#This Row],[temperatura]] &gt; 0, brenna6[[#This Row],[opad]] &gt; 0),1,0)</f>
        <v>0</v>
      </c>
      <c r="E8749">
        <f>IF(brenna6[[#This Row],[czy deszcz?]] = 1,0,IF(AND(brenna6[[#This Row],[temperatura]]&lt;=0,brenna6[[#This Row],[opad]]&gt;0),1,0))</f>
        <v>0</v>
      </c>
      <c r="F8749">
        <f>IF(AND(brenna6[[#This Row],[czy śnieg?]] = 1,brenna6[[#This Row],[czy deszcz?]]=0),H8748+C8749,IF(brenna6[[#This Row],[czy deszcz?]]=1,0,H8748))</f>
        <v>0.1</v>
      </c>
      <c r="G8749" s="4">
        <f>IF(AND(F8748 &gt; 4,brenna6[[#This Row],[cm śniegu]]&gt;4),brenna6[[#This Row],[cm śniegu]],0)</f>
        <v>0</v>
      </c>
      <c r="H8749" s="4">
        <f>brenna6[[#This Row],[cm śniegu]]-brenna6[[#This Row],[wyjazd pługu]]</f>
        <v>0.1</v>
      </c>
      <c r="I8749" s="4">
        <f>IF(brenna6[[#This Row],[wyjazd pługu]] &gt;0,1,0)</f>
        <v>0</v>
      </c>
    </row>
    <row r="8750" spans="1:9" x14ac:dyDescent="0.3">
      <c r="A8750" s="1">
        <v>43830.5</v>
      </c>
      <c r="B8750">
        <v>-0.1</v>
      </c>
      <c r="C8750">
        <v>0</v>
      </c>
      <c r="D8750">
        <f>IF(AND(brenna6[[#This Row],[temperatura]] &gt; 0, brenna6[[#This Row],[opad]] &gt; 0),1,0)</f>
        <v>0</v>
      </c>
      <c r="E8750">
        <f>IF(brenna6[[#This Row],[czy deszcz?]] = 1,0,IF(AND(brenna6[[#This Row],[temperatura]]&lt;=0,brenna6[[#This Row],[opad]]&gt;0),1,0))</f>
        <v>0</v>
      </c>
      <c r="F8750">
        <f>IF(AND(brenna6[[#This Row],[czy śnieg?]] = 1,brenna6[[#This Row],[czy deszcz?]]=0),H8749+C8750,IF(brenna6[[#This Row],[czy deszcz?]]=1,0,H8749))</f>
        <v>0.1</v>
      </c>
      <c r="G8750" s="4">
        <f>IF(AND(F8749 &gt; 4,brenna6[[#This Row],[cm śniegu]]&gt;4),brenna6[[#This Row],[cm śniegu]],0)</f>
        <v>0</v>
      </c>
      <c r="H8750" s="4">
        <f>brenna6[[#This Row],[cm śniegu]]-brenna6[[#This Row],[wyjazd pługu]]</f>
        <v>0.1</v>
      </c>
      <c r="I8750" s="4">
        <f>IF(brenna6[[#This Row],[wyjazd pługu]] &gt;0,1,0)</f>
        <v>0</v>
      </c>
    </row>
    <row r="8751" spans="1:9" x14ac:dyDescent="0.3">
      <c r="A8751" s="1">
        <v>43830.541666666664</v>
      </c>
      <c r="B8751">
        <v>-0.3</v>
      </c>
      <c r="C8751">
        <v>0</v>
      </c>
      <c r="D8751">
        <f>IF(AND(brenna6[[#This Row],[temperatura]] &gt; 0, brenna6[[#This Row],[opad]] &gt; 0),1,0)</f>
        <v>0</v>
      </c>
      <c r="E8751">
        <f>IF(brenna6[[#This Row],[czy deszcz?]] = 1,0,IF(AND(brenna6[[#This Row],[temperatura]]&lt;=0,brenna6[[#This Row],[opad]]&gt;0),1,0))</f>
        <v>0</v>
      </c>
      <c r="F8751">
        <f>IF(AND(brenna6[[#This Row],[czy śnieg?]] = 1,brenna6[[#This Row],[czy deszcz?]]=0),H8750+C8751,IF(brenna6[[#This Row],[czy deszcz?]]=1,0,H8750))</f>
        <v>0.1</v>
      </c>
      <c r="G8751" s="4">
        <f>IF(AND(F8750 &gt; 4,brenna6[[#This Row],[cm śniegu]]&gt;4),brenna6[[#This Row],[cm śniegu]],0)</f>
        <v>0</v>
      </c>
      <c r="H8751" s="4">
        <f>brenna6[[#This Row],[cm śniegu]]-brenna6[[#This Row],[wyjazd pługu]]</f>
        <v>0.1</v>
      </c>
      <c r="I8751" s="4">
        <f>IF(brenna6[[#This Row],[wyjazd pługu]] &gt;0,1,0)</f>
        <v>0</v>
      </c>
    </row>
    <row r="8752" spans="1:9" x14ac:dyDescent="0.3">
      <c r="A8752" s="1">
        <v>43830.583333333336</v>
      </c>
      <c r="B8752">
        <v>-0.3</v>
      </c>
      <c r="C8752">
        <v>0</v>
      </c>
      <c r="D8752">
        <f>IF(AND(brenna6[[#This Row],[temperatura]] &gt; 0, brenna6[[#This Row],[opad]] &gt; 0),1,0)</f>
        <v>0</v>
      </c>
      <c r="E8752">
        <f>IF(brenna6[[#This Row],[czy deszcz?]] = 1,0,IF(AND(brenna6[[#This Row],[temperatura]]&lt;=0,brenna6[[#This Row],[opad]]&gt;0),1,0))</f>
        <v>0</v>
      </c>
      <c r="F8752">
        <f>IF(AND(brenna6[[#This Row],[czy śnieg?]] = 1,brenna6[[#This Row],[czy deszcz?]]=0),H8751+C8752,IF(brenna6[[#This Row],[czy deszcz?]]=1,0,H8751))</f>
        <v>0.1</v>
      </c>
      <c r="G8752" s="4">
        <f>IF(AND(F8751 &gt; 4,brenna6[[#This Row],[cm śniegu]]&gt;4),brenna6[[#This Row],[cm śniegu]],0)</f>
        <v>0</v>
      </c>
      <c r="H8752" s="4">
        <f>brenna6[[#This Row],[cm śniegu]]-brenna6[[#This Row],[wyjazd pługu]]</f>
        <v>0.1</v>
      </c>
      <c r="I8752" s="4">
        <f>IF(brenna6[[#This Row],[wyjazd pługu]] &gt;0,1,0)</f>
        <v>0</v>
      </c>
    </row>
    <row r="8753" spans="1:9" x14ac:dyDescent="0.3">
      <c r="A8753" s="1">
        <v>43830.625</v>
      </c>
      <c r="B8753">
        <v>-0.3</v>
      </c>
      <c r="C8753">
        <v>0</v>
      </c>
      <c r="D8753">
        <f>IF(AND(brenna6[[#This Row],[temperatura]] &gt; 0, brenna6[[#This Row],[opad]] &gt; 0),1,0)</f>
        <v>0</v>
      </c>
      <c r="E8753">
        <f>IF(brenna6[[#This Row],[czy deszcz?]] = 1,0,IF(AND(brenna6[[#This Row],[temperatura]]&lt;=0,brenna6[[#This Row],[opad]]&gt;0),1,0))</f>
        <v>0</v>
      </c>
      <c r="F8753">
        <f>IF(AND(brenna6[[#This Row],[czy śnieg?]] = 1,brenna6[[#This Row],[czy deszcz?]]=0),H8752+C8753,IF(brenna6[[#This Row],[czy deszcz?]]=1,0,H8752))</f>
        <v>0.1</v>
      </c>
      <c r="G8753" s="4">
        <f>IF(AND(F8752 &gt; 4,brenna6[[#This Row],[cm śniegu]]&gt;4),brenna6[[#This Row],[cm śniegu]],0)</f>
        <v>0</v>
      </c>
      <c r="H8753" s="4">
        <f>brenna6[[#This Row],[cm śniegu]]-brenna6[[#This Row],[wyjazd pługu]]</f>
        <v>0.1</v>
      </c>
      <c r="I8753" s="4">
        <f>IF(brenna6[[#This Row],[wyjazd pługu]] &gt;0,1,0)</f>
        <v>0</v>
      </c>
    </row>
    <row r="8754" spans="1:9" x14ac:dyDescent="0.3">
      <c r="A8754" s="1">
        <v>43830.666666666664</v>
      </c>
      <c r="B8754">
        <v>-0.2</v>
      </c>
      <c r="C8754">
        <v>0</v>
      </c>
      <c r="D8754">
        <f>IF(AND(brenna6[[#This Row],[temperatura]] &gt; 0, brenna6[[#This Row],[opad]] &gt; 0),1,0)</f>
        <v>0</v>
      </c>
      <c r="E8754">
        <f>IF(brenna6[[#This Row],[czy deszcz?]] = 1,0,IF(AND(brenna6[[#This Row],[temperatura]]&lt;=0,brenna6[[#This Row],[opad]]&gt;0),1,0))</f>
        <v>0</v>
      </c>
      <c r="F8754">
        <f>IF(AND(brenna6[[#This Row],[czy śnieg?]] = 1,brenna6[[#This Row],[czy deszcz?]]=0),H8753+C8754,IF(brenna6[[#This Row],[czy deszcz?]]=1,0,H8753))</f>
        <v>0.1</v>
      </c>
      <c r="G8754" s="4">
        <f>IF(AND(F8753 &gt; 4,brenna6[[#This Row],[cm śniegu]]&gt;4),brenna6[[#This Row],[cm śniegu]],0)</f>
        <v>0</v>
      </c>
      <c r="H8754" s="4">
        <f>brenna6[[#This Row],[cm śniegu]]-brenna6[[#This Row],[wyjazd pługu]]</f>
        <v>0.1</v>
      </c>
      <c r="I8754" s="4">
        <f>IF(brenna6[[#This Row],[wyjazd pługu]] &gt;0,1,0)</f>
        <v>0</v>
      </c>
    </row>
    <row r="8755" spans="1:9" x14ac:dyDescent="0.3">
      <c r="A8755" s="1">
        <v>43830.708333333336</v>
      </c>
      <c r="B8755">
        <v>-0.2</v>
      </c>
      <c r="C8755">
        <v>0</v>
      </c>
      <c r="D8755">
        <f>IF(AND(brenna6[[#This Row],[temperatura]] &gt; 0, brenna6[[#This Row],[opad]] &gt; 0),1,0)</f>
        <v>0</v>
      </c>
      <c r="E8755">
        <f>IF(brenna6[[#This Row],[czy deszcz?]] = 1,0,IF(AND(brenna6[[#This Row],[temperatura]]&lt;=0,brenna6[[#This Row],[opad]]&gt;0),1,0))</f>
        <v>0</v>
      </c>
      <c r="F8755">
        <f>IF(AND(brenna6[[#This Row],[czy śnieg?]] = 1,brenna6[[#This Row],[czy deszcz?]]=0),H8754+C8755,IF(brenna6[[#This Row],[czy deszcz?]]=1,0,H8754))</f>
        <v>0.1</v>
      </c>
      <c r="G8755" s="4">
        <f>IF(AND(F8754 &gt; 4,brenna6[[#This Row],[cm śniegu]]&gt;4),brenna6[[#This Row],[cm śniegu]],0)</f>
        <v>0</v>
      </c>
      <c r="H8755" s="4">
        <f>brenna6[[#This Row],[cm śniegu]]-brenna6[[#This Row],[wyjazd pługu]]</f>
        <v>0.1</v>
      </c>
      <c r="I8755" s="4">
        <f>IF(brenna6[[#This Row],[wyjazd pługu]] &gt;0,1,0)</f>
        <v>0</v>
      </c>
    </row>
    <row r="8756" spans="1:9" x14ac:dyDescent="0.3">
      <c r="A8756" s="1">
        <v>43830.75</v>
      </c>
      <c r="B8756">
        <v>-0.2</v>
      </c>
      <c r="C8756">
        <v>0</v>
      </c>
      <c r="D8756">
        <f>IF(AND(brenna6[[#This Row],[temperatura]] &gt; 0, brenna6[[#This Row],[opad]] &gt; 0),1,0)</f>
        <v>0</v>
      </c>
      <c r="E8756">
        <f>IF(brenna6[[#This Row],[czy deszcz?]] = 1,0,IF(AND(brenna6[[#This Row],[temperatura]]&lt;=0,brenna6[[#This Row],[opad]]&gt;0),1,0))</f>
        <v>0</v>
      </c>
      <c r="F8756">
        <f>IF(AND(brenna6[[#This Row],[czy śnieg?]] = 1,brenna6[[#This Row],[czy deszcz?]]=0),H8755+C8756,IF(brenna6[[#This Row],[czy deszcz?]]=1,0,H8755))</f>
        <v>0.1</v>
      </c>
      <c r="G8756" s="4">
        <f>IF(AND(F8755 &gt; 4,brenna6[[#This Row],[cm śniegu]]&gt;4),brenna6[[#This Row],[cm śniegu]],0)</f>
        <v>0</v>
      </c>
      <c r="H8756" s="4">
        <f>brenna6[[#This Row],[cm śniegu]]-brenna6[[#This Row],[wyjazd pługu]]</f>
        <v>0.1</v>
      </c>
      <c r="I8756" s="4">
        <f>IF(brenna6[[#This Row],[wyjazd pługu]] &gt;0,1,0)</f>
        <v>0</v>
      </c>
    </row>
    <row r="8757" spans="1:9" x14ac:dyDescent="0.3">
      <c r="A8757" s="1">
        <v>43830.791666666664</v>
      </c>
      <c r="B8757">
        <v>-0.2</v>
      </c>
      <c r="C8757">
        <v>0</v>
      </c>
      <c r="D8757">
        <f>IF(AND(brenna6[[#This Row],[temperatura]] &gt; 0, brenna6[[#This Row],[opad]] &gt; 0),1,0)</f>
        <v>0</v>
      </c>
      <c r="E8757">
        <f>IF(brenna6[[#This Row],[czy deszcz?]] = 1,0,IF(AND(brenna6[[#This Row],[temperatura]]&lt;=0,brenna6[[#This Row],[opad]]&gt;0),1,0))</f>
        <v>0</v>
      </c>
      <c r="F8757">
        <f>IF(AND(brenna6[[#This Row],[czy śnieg?]] = 1,brenna6[[#This Row],[czy deszcz?]]=0),H8756+C8757,IF(brenna6[[#This Row],[czy deszcz?]]=1,0,H8756))</f>
        <v>0.1</v>
      </c>
      <c r="G8757" s="4">
        <f>IF(AND(F8756 &gt; 4,brenna6[[#This Row],[cm śniegu]]&gt;4),brenna6[[#This Row],[cm śniegu]],0)</f>
        <v>0</v>
      </c>
      <c r="H8757" s="4">
        <f>brenna6[[#This Row],[cm śniegu]]-brenna6[[#This Row],[wyjazd pługu]]</f>
        <v>0.1</v>
      </c>
      <c r="I8757" s="4">
        <f>IF(brenna6[[#This Row],[wyjazd pługu]] &gt;0,1,0)</f>
        <v>0</v>
      </c>
    </row>
    <row r="8758" spans="1:9" x14ac:dyDescent="0.3">
      <c r="A8758" s="1">
        <v>43830.833333333336</v>
      </c>
      <c r="B8758">
        <v>-0.4</v>
      </c>
      <c r="C8758">
        <v>0</v>
      </c>
      <c r="D8758">
        <f>IF(AND(brenna6[[#This Row],[temperatura]] &gt; 0, brenna6[[#This Row],[opad]] &gt; 0),1,0)</f>
        <v>0</v>
      </c>
      <c r="E8758">
        <f>IF(brenna6[[#This Row],[czy deszcz?]] = 1,0,IF(AND(brenna6[[#This Row],[temperatura]]&lt;=0,brenna6[[#This Row],[opad]]&gt;0),1,0))</f>
        <v>0</v>
      </c>
      <c r="F8758">
        <f>IF(AND(brenna6[[#This Row],[czy śnieg?]] = 1,brenna6[[#This Row],[czy deszcz?]]=0),H8757+C8758,IF(brenna6[[#This Row],[czy deszcz?]]=1,0,H8757))</f>
        <v>0.1</v>
      </c>
      <c r="G8758" s="4">
        <f>IF(AND(F8757 &gt; 4,brenna6[[#This Row],[cm śniegu]]&gt;4),brenna6[[#This Row],[cm śniegu]],0)</f>
        <v>0</v>
      </c>
      <c r="H8758" s="4">
        <f>brenna6[[#This Row],[cm śniegu]]-brenna6[[#This Row],[wyjazd pługu]]</f>
        <v>0.1</v>
      </c>
      <c r="I8758" s="4">
        <f>IF(brenna6[[#This Row],[wyjazd pługu]] &gt;0,1,0)</f>
        <v>0</v>
      </c>
    </row>
    <row r="8759" spans="1:9" x14ac:dyDescent="0.3">
      <c r="A8759" s="1">
        <v>43830.875</v>
      </c>
      <c r="B8759">
        <v>-0.4</v>
      </c>
      <c r="C8759">
        <v>0</v>
      </c>
      <c r="D8759">
        <f>IF(AND(brenna6[[#This Row],[temperatura]] &gt; 0, brenna6[[#This Row],[opad]] &gt; 0),1,0)</f>
        <v>0</v>
      </c>
      <c r="E8759">
        <f>IF(brenna6[[#This Row],[czy deszcz?]] = 1,0,IF(AND(brenna6[[#This Row],[temperatura]]&lt;=0,brenna6[[#This Row],[opad]]&gt;0),1,0))</f>
        <v>0</v>
      </c>
      <c r="F8759">
        <f>IF(AND(brenna6[[#This Row],[czy śnieg?]] = 1,brenna6[[#This Row],[czy deszcz?]]=0),H8758+C8759,IF(brenna6[[#This Row],[czy deszcz?]]=1,0,H8758))</f>
        <v>0.1</v>
      </c>
      <c r="G8759" s="4">
        <f>IF(AND(F8758 &gt; 4,brenna6[[#This Row],[cm śniegu]]&gt;4),brenna6[[#This Row],[cm śniegu]],0)</f>
        <v>0</v>
      </c>
      <c r="H8759" s="4">
        <f>brenna6[[#This Row],[cm śniegu]]-brenna6[[#This Row],[wyjazd pługu]]</f>
        <v>0.1</v>
      </c>
      <c r="I8759" s="4">
        <f>IF(brenna6[[#This Row],[wyjazd pługu]] &gt;0,1,0)</f>
        <v>0</v>
      </c>
    </row>
    <row r="8760" spans="1:9" x14ac:dyDescent="0.3">
      <c r="A8760" s="1">
        <v>43830.916666666664</v>
      </c>
      <c r="B8760">
        <v>-0.4</v>
      </c>
      <c r="C8760">
        <v>0</v>
      </c>
      <c r="D8760">
        <f>IF(AND(brenna6[[#This Row],[temperatura]] &gt; 0, brenna6[[#This Row],[opad]] &gt; 0),1,0)</f>
        <v>0</v>
      </c>
      <c r="E8760">
        <f>IF(brenna6[[#This Row],[czy deszcz?]] = 1,0,IF(AND(brenna6[[#This Row],[temperatura]]&lt;=0,brenna6[[#This Row],[opad]]&gt;0),1,0))</f>
        <v>0</v>
      </c>
      <c r="F8760">
        <f>IF(AND(brenna6[[#This Row],[czy śnieg?]] = 1,brenna6[[#This Row],[czy deszcz?]]=0),H8759+C8760,IF(brenna6[[#This Row],[czy deszcz?]]=1,0,H8759))</f>
        <v>0.1</v>
      </c>
      <c r="G8760" s="4">
        <f>IF(AND(F8759 &gt; 4,brenna6[[#This Row],[cm śniegu]]&gt;4),brenna6[[#This Row],[cm śniegu]],0)</f>
        <v>0</v>
      </c>
      <c r="H8760" s="4">
        <f>brenna6[[#This Row],[cm śniegu]]-brenna6[[#This Row],[wyjazd pługu]]</f>
        <v>0.1</v>
      </c>
      <c r="I8760" s="4">
        <f>IF(brenna6[[#This Row],[wyjazd pługu]] &gt;0,1,0)</f>
        <v>0</v>
      </c>
    </row>
    <row r="8761" spans="1:9" x14ac:dyDescent="0.3">
      <c r="A8761" s="1">
        <v>43830.958333333336</v>
      </c>
      <c r="B8761">
        <v>-0.6</v>
      </c>
      <c r="C8761">
        <v>0</v>
      </c>
      <c r="D8761">
        <f>IF(AND(brenna6[[#This Row],[temperatura]] &gt; 0, brenna6[[#This Row],[opad]] &gt; 0),1,0)</f>
        <v>0</v>
      </c>
      <c r="E8761">
        <f>IF(brenna6[[#This Row],[czy deszcz?]] = 1,0,IF(AND(brenna6[[#This Row],[temperatura]]&lt;=0,brenna6[[#This Row],[opad]]&gt;0),1,0))</f>
        <v>0</v>
      </c>
      <c r="F8761">
        <f>IF(AND(brenna6[[#This Row],[czy śnieg?]] = 1,brenna6[[#This Row],[czy deszcz?]]=0),H8760+C8761,IF(brenna6[[#This Row],[czy deszcz?]]=1,0,H8760))</f>
        <v>0.1</v>
      </c>
      <c r="G8761" s="4">
        <f>IF(AND(F8760 &gt; 4,brenna6[[#This Row],[cm śniegu]]&gt;4),brenna6[[#This Row],[cm śniegu]],0)</f>
        <v>0</v>
      </c>
      <c r="H8761" s="4">
        <f>brenna6[[#This Row],[cm śniegu]]-brenna6[[#This Row],[wyjazd pługu]]</f>
        <v>0.1</v>
      </c>
      <c r="I8761" s="4">
        <f>IF(brenna6[[#This Row],[wyjazd pługu]] &gt;0,1,0)</f>
        <v>0</v>
      </c>
    </row>
  </sheetData>
  <conditionalFormatting pivot="1" sqref="L6:L370">
    <cfRule type="top10" dxfId="0" priority="1" rank="1"/>
  </conditionalFormatting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5B7CC1-44AD-4757-B94C-6212EF5810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brenna</vt:lpstr>
      <vt:lpstr>4,1</vt:lpstr>
      <vt:lpstr>4,2</vt:lpstr>
      <vt:lpstr>4,3</vt:lpstr>
      <vt:lpstr>4,4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Anna W</cp:lastModifiedBy>
  <dcterms:created xsi:type="dcterms:W3CDTF">2015-06-05T18:17:20Z</dcterms:created>
  <dcterms:modified xsi:type="dcterms:W3CDTF">2024-03-30T09:24:21Z</dcterms:modified>
</cp:coreProperties>
</file>